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9360" windowWidth="15570" windowHeight="1155" tabRatio="702" firstSheet="1" activeTab="7"/>
  </bookViews>
  <sheets>
    <sheet name="估算輪胎更換時間程式" sheetId="1" state="hidden" r:id="rId1"/>
    <sheet name="2月份" sheetId="4" r:id="rId2"/>
    <sheet name="3月份" sheetId="7" r:id="rId3"/>
    <sheet name="4月份" sheetId="12" r:id="rId4"/>
    <sheet name="5月份" sheetId="13" r:id="rId5"/>
    <sheet name="6月份" sheetId="14" r:id="rId6"/>
    <sheet name="7月份" sheetId="15" r:id="rId7"/>
    <sheet name="8月份" sheetId="16" r:id="rId8"/>
    <sheet name="LEADTIME" sheetId="6" r:id="rId9"/>
    <sheet name="空白表格" sheetId="8" r:id="rId10"/>
  </sheets>
  <definedNames>
    <definedName name="_xlnm._FilterDatabase" localSheetId="1" hidden="1">'2月份'!$A$1:$J$959</definedName>
    <definedName name="_xlnm._FilterDatabase" localSheetId="2" hidden="1">'3月份'!$A$1:$J$959</definedName>
    <definedName name="_xlnm._FilterDatabase" localSheetId="3" hidden="1">'4月份'!$A$1:$J$832</definedName>
    <definedName name="_xlnm._FilterDatabase" localSheetId="4" hidden="1">'5月份'!$A$1:$J$959</definedName>
    <definedName name="_xlnm._FilterDatabase" localSheetId="5" hidden="1">'6月份'!$A$1:$J$959</definedName>
    <definedName name="_xlnm._FilterDatabase" localSheetId="6" hidden="1">'7月份'!$A$1:$J$949</definedName>
    <definedName name="_xlnm._FilterDatabase" localSheetId="7" hidden="1">'8月份'!$A$1:$J$959</definedName>
    <definedName name="_xlnm._FilterDatabase" localSheetId="8" hidden="1">LEADTIME!$A$1:$X$12529</definedName>
    <definedName name="_xlnm._FilterDatabase" localSheetId="9" hidden="1">空白表格!$A$1:$J$959</definedName>
  </definedNames>
  <calcPr calcId="145621"/>
</workbook>
</file>

<file path=xl/calcChain.xml><?xml version="1.0" encoding="utf-8"?>
<calcChain xmlns="http://schemas.openxmlformats.org/spreadsheetml/2006/main">
  <c r="H413" i="16" l="1"/>
  <c r="H237" i="16" l="1"/>
  <c r="E224" i="16" l="1"/>
  <c r="H208" i="16"/>
  <c r="I192" i="16" l="1"/>
  <c r="H177" i="16"/>
  <c r="H141" i="16" l="1"/>
  <c r="I114" i="16" l="1"/>
  <c r="I67" i="16" l="1"/>
  <c r="H51" i="16" l="1"/>
  <c r="I1250" i="16" l="1"/>
  <c r="H1250" i="16"/>
  <c r="E1250" i="16"/>
  <c r="D1250" i="16"/>
  <c r="C1250" i="16"/>
  <c r="I1249" i="16"/>
  <c r="H1249" i="16"/>
  <c r="E1249" i="16"/>
  <c r="D1249" i="16"/>
  <c r="C1249" i="16"/>
  <c r="I1248" i="16"/>
  <c r="H1248" i="16"/>
  <c r="E1248" i="16"/>
  <c r="D1248" i="16"/>
  <c r="C1248" i="16"/>
  <c r="I1247" i="16"/>
  <c r="H1247" i="16"/>
  <c r="E1247" i="16"/>
  <c r="D1247" i="16"/>
  <c r="C1247" i="16"/>
  <c r="I1246" i="16"/>
  <c r="H1246" i="16"/>
  <c r="E1246" i="16"/>
  <c r="D1246" i="16"/>
  <c r="C1246" i="16"/>
  <c r="I1245" i="16"/>
  <c r="H1245" i="16"/>
  <c r="E1245" i="16"/>
  <c r="D1245" i="16"/>
  <c r="C1245" i="16"/>
  <c r="I1244" i="16"/>
  <c r="H1244" i="16"/>
  <c r="E1244" i="16"/>
  <c r="D1244" i="16"/>
  <c r="C1244" i="16"/>
  <c r="I1243" i="16"/>
  <c r="H1243" i="16"/>
  <c r="E1243" i="16"/>
  <c r="D1243" i="16"/>
  <c r="C1243" i="16"/>
  <c r="I1242" i="16"/>
  <c r="H1242" i="16"/>
  <c r="E1242" i="16"/>
  <c r="D1242" i="16"/>
  <c r="C1242" i="16"/>
  <c r="I1241" i="16"/>
  <c r="H1241" i="16"/>
  <c r="E1241" i="16"/>
  <c r="D1241" i="16"/>
  <c r="C1241" i="16"/>
  <c r="I1240" i="16"/>
  <c r="H1240" i="16"/>
  <c r="E1240" i="16"/>
  <c r="D1240" i="16"/>
  <c r="C1240" i="16"/>
  <c r="I1239" i="16"/>
  <c r="H1239" i="16"/>
  <c r="E1239" i="16"/>
  <c r="D1239" i="16"/>
  <c r="C1239" i="16"/>
  <c r="I1238" i="16"/>
  <c r="H1238" i="16"/>
  <c r="E1238" i="16"/>
  <c r="D1238" i="16"/>
  <c r="C1238" i="16"/>
  <c r="I1237" i="16"/>
  <c r="H1237" i="16"/>
  <c r="E1237" i="16"/>
  <c r="D1237" i="16"/>
  <c r="C1237" i="16"/>
  <c r="I1236" i="16"/>
  <c r="H1236" i="16"/>
  <c r="E1236" i="16"/>
  <c r="D1236" i="16"/>
  <c r="C1236" i="16"/>
  <c r="I1235" i="16"/>
  <c r="H1235" i="16"/>
  <c r="E1235" i="16"/>
  <c r="D1235" i="16"/>
  <c r="C1235" i="16"/>
  <c r="I1234" i="16"/>
  <c r="H1234" i="16"/>
  <c r="E1234" i="16"/>
  <c r="D1234" i="16"/>
  <c r="C1234" i="16"/>
  <c r="I1233" i="16"/>
  <c r="H1233" i="16"/>
  <c r="E1233" i="16"/>
  <c r="D1233" i="16"/>
  <c r="C1233" i="16"/>
  <c r="I1232" i="16"/>
  <c r="H1232" i="16"/>
  <c r="E1232" i="16"/>
  <c r="D1232" i="16"/>
  <c r="C1232" i="16"/>
  <c r="I1231" i="16"/>
  <c r="H1231" i="16"/>
  <c r="E1231" i="16"/>
  <c r="D1231" i="16"/>
  <c r="C1231" i="16"/>
  <c r="I1230" i="16"/>
  <c r="H1230" i="16"/>
  <c r="E1230" i="16"/>
  <c r="D1230" i="16"/>
  <c r="C1230" i="16"/>
  <c r="I1229" i="16"/>
  <c r="H1229" i="16"/>
  <c r="E1229" i="16"/>
  <c r="D1229" i="16"/>
  <c r="C1229" i="16"/>
  <c r="I1228" i="16"/>
  <c r="H1228" i="16"/>
  <c r="E1228" i="16"/>
  <c r="D1228" i="16"/>
  <c r="C1228" i="16"/>
  <c r="I1227" i="16"/>
  <c r="H1227" i="16"/>
  <c r="E1227" i="16"/>
  <c r="D1227" i="16"/>
  <c r="C1227" i="16"/>
  <c r="I1226" i="16"/>
  <c r="H1226" i="16"/>
  <c r="E1226" i="16"/>
  <c r="D1226" i="16"/>
  <c r="C1226" i="16"/>
  <c r="I1225" i="16"/>
  <c r="H1225" i="16"/>
  <c r="E1225" i="16"/>
  <c r="D1225" i="16"/>
  <c r="C1225" i="16"/>
  <c r="I1224" i="16"/>
  <c r="H1224" i="16"/>
  <c r="E1224" i="16"/>
  <c r="D1224" i="16"/>
  <c r="C1224" i="16"/>
  <c r="I1223" i="16"/>
  <c r="H1223" i="16"/>
  <c r="E1223" i="16"/>
  <c r="D1223" i="16"/>
  <c r="C1223" i="16"/>
  <c r="I1222" i="16"/>
  <c r="H1222" i="16"/>
  <c r="E1222" i="16"/>
  <c r="D1222" i="16"/>
  <c r="C1222" i="16"/>
  <c r="I1221" i="16"/>
  <c r="H1221" i="16"/>
  <c r="E1221" i="16"/>
  <c r="D1221" i="16"/>
  <c r="C1221" i="16"/>
  <c r="I1220" i="16"/>
  <c r="H1220" i="16"/>
  <c r="E1220" i="16"/>
  <c r="D1220" i="16"/>
  <c r="C1220" i="16"/>
  <c r="I1219" i="16"/>
  <c r="H1219" i="16"/>
  <c r="E1219" i="16"/>
  <c r="D1219" i="16"/>
  <c r="C1219" i="16"/>
  <c r="I1218" i="16"/>
  <c r="H1218" i="16"/>
  <c r="E1218" i="16"/>
  <c r="D1218" i="16"/>
  <c r="C1218" i="16"/>
  <c r="I1217" i="16"/>
  <c r="H1217" i="16"/>
  <c r="E1217" i="16"/>
  <c r="D1217" i="16"/>
  <c r="C1217" i="16"/>
  <c r="I1216" i="16"/>
  <c r="H1216" i="16"/>
  <c r="E1216" i="16"/>
  <c r="D1216" i="16"/>
  <c r="C1216" i="16"/>
  <c r="I1215" i="16"/>
  <c r="H1215" i="16"/>
  <c r="E1215" i="16"/>
  <c r="D1215" i="16"/>
  <c r="C1215" i="16"/>
  <c r="I1214" i="16"/>
  <c r="H1214" i="16"/>
  <c r="E1214" i="16"/>
  <c r="D1214" i="16"/>
  <c r="C1214" i="16"/>
  <c r="I1213" i="16"/>
  <c r="H1213" i="16"/>
  <c r="E1213" i="16"/>
  <c r="D1213" i="16"/>
  <c r="C1213" i="16"/>
  <c r="I1212" i="16"/>
  <c r="H1212" i="16"/>
  <c r="E1212" i="16"/>
  <c r="D1212" i="16"/>
  <c r="C1212" i="16"/>
  <c r="I1211" i="16"/>
  <c r="H1211" i="16"/>
  <c r="E1211" i="16"/>
  <c r="D1211" i="16"/>
  <c r="C1211" i="16"/>
  <c r="I1210" i="16"/>
  <c r="H1210" i="16"/>
  <c r="E1210" i="16"/>
  <c r="D1210" i="16"/>
  <c r="C1210" i="16"/>
  <c r="I1209" i="16"/>
  <c r="H1209" i="16"/>
  <c r="E1209" i="16"/>
  <c r="D1209" i="16"/>
  <c r="C1209" i="16"/>
  <c r="I1208" i="16"/>
  <c r="H1208" i="16"/>
  <c r="E1208" i="16"/>
  <c r="D1208" i="16"/>
  <c r="C1208" i="16"/>
  <c r="I1207" i="16"/>
  <c r="H1207" i="16"/>
  <c r="E1207" i="16"/>
  <c r="D1207" i="16"/>
  <c r="C1207" i="16"/>
  <c r="I1206" i="16"/>
  <c r="H1206" i="16"/>
  <c r="E1206" i="16"/>
  <c r="D1206" i="16"/>
  <c r="C1206" i="16"/>
  <c r="I1205" i="16"/>
  <c r="H1205" i="16"/>
  <c r="E1205" i="16"/>
  <c r="D1205" i="16"/>
  <c r="C1205" i="16"/>
  <c r="I1204" i="16"/>
  <c r="H1204" i="16"/>
  <c r="E1204" i="16"/>
  <c r="D1204" i="16"/>
  <c r="C1204" i="16"/>
  <c r="I1203" i="16"/>
  <c r="H1203" i="16"/>
  <c r="E1203" i="16"/>
  <c r="D1203" i="16"/>
  <c r="C1203" i="16"/>
  <c r="I1202" i="16"/>
  <c r="H1202" i="16"/>
  <c r="E1202" i="16"/>
  <c r="D1202" i="16"/>
  <c r="C1202" i="16"/>
  <c r="I1201" i="16"/>
  <c r="H1201" i="16"/>
  <c r="E1201" i="16"/>
  <c r="D1201" i="16"/>
  <c r="C1201" i="16"/>
  <c r="I1200" i="16"/>
  <c r="H1200" i="16"/>
  <c r="E1200" i="16"/>
  <c r="D1200" i="16"/>
  <c r="C1200" i="16"/>
  <c r="I1199" i="16"/>
  <c r="H1199" i="16"/>
  <c r="E1199" i="16"/>
  <c r="D1199" i="16"/>
  <c r="C1199" i="16"/>
  <c r="I1198" i="16"/>
  <c r="H1198" i="16"/>
  <c r="E1198" i="16"/>
  <c r="D1198" i="16"/>
  <c r="C1198" i="16"/>
  <c r="I1197" i="16"/>
  <c r="H1197" i="16"/>
  <c r="E1197" i="16"/>
  <c r="D1197" i="16"/>
  <c r="C1197" i="16"/>
  <c r="I1196" i="16"/>
  <c r="H1196" i="16"/>
  <c r="E1196" i="16"/>
  <c r="D1196" i="16"/>
  <c r="C1196" i="16"/>
  <c r="I1195" i="16"/>
  <c r="H1195" i="16"/>
  <c r="E1195" i="16"/>
  <c r="D1195" i="16"/>
  <c r="C1195" i="16"/>
  <c r="I1194" i="16"/>
  <c r="H1194" i="16"/>
  <c r="E1194" i="16"/>
  <c r="D1194" i="16"/>
  <c r="C1194" i="16"/>
  <c r="I1193" i="16"/>
  <c r="H1193" i="16"/>
  <c r="E1193" i="16"/>
  <c r="D1193" i="16"/>
  <c r="C1193" i="16"/>
  <c r="I1192" i="16"/>
  <c r="H1192" i="16"/>
  <c r="E1192" i="16"/>
  <c r="D1192" i="16"/>
  <c r="C1192" i="16"/>
  <c r="I1191" i="16"/>
  <c r="H1191" i="16"/>
  <c r="E1191" i="16"/>
  <c r="D1191" i="16"/>
  <c r="C1191" i="16"/>
  <c r="I1190" i="16"/>
  <c r="H1190" i="16"/>
  <c r="E1190" i="16"/>
  <c r="D1190" i="16"/>
  <c r="C1190" i="16"/>
  <c r="I1189" i="16"/>
  <c r="H1189" i="16"/>
  <c r="E1189" i="16"/>
  <c r="D1189" i="16"/>
  <c r="C1189" i="16"/>
  <c r="I1188" i="16"/>
  <c r="H1188" i="16"/>
  <c r="E1188" i="16"/>
  <c r="D1188" i="16"/>
  <c r="C1188" i="16"/>
  <c r="I1187" i="16"/>
  <c r="H1187" i="16"/>
  <c r="E1187" i="16"/>
  <c r="D1187" i="16"/>
  <c r="C1187" i="16"/>
  <c r="I1186" i="16"/>
  <c r="H1186" i="16"/>
  <c r="E1186" i="16"/>
  <c r="D1186" i="16"/>
  <c r="C1186" i="16"/>
  <c r="I1185" i="16"/>
  <c r="H1185" i="16"/>
  <c r="E1185" i="16"/>
  <c r="D1185" i="16"/>
  <c r="C1185" i="16"/>
  <c r="I1184" i="16"/>
  <c r="H1184" i="16"/>
  <c r="E1184" i="16"/>
  <c r="D1184" i="16"/>
  <c r="C1184" i="16"/>
  <c r="I1183" i="16"/>
  <c r="H1183" i="16"/>
  <c r="E1183" i="16"/>
  <c r="D1183" i="16"/>
  <c r="C1183" i="16"/>
  <c r="I1182" i="16"/>
  <c r="H1182" i="16"/>
  <c r="E1182" i="16"/>
  <c r="D1182" i="16"/>
  <c r="C1182" i="16"/>
  <c r="I1181" i="16"/>
  <c r="H1181" i="16"/>
  <c r="E1181" i="16"/>
  <c r="D1181" i="16"/>
  <c r="C1181" i="16"/>
  <c r="I1180" i="16"/>
  <c r="H1180" i="16"/>
  <c r="E1180" i="16"/>
  <c r="D1180" i="16"/>
  <c r="C1180" i="16"/>
  <c r="I1179" i="16"/>
  <c r="H1179" i="16"/>
  <c r="E1179" i="16"/>
  <c r="D1179" i="16"/>
  <c r="C1179" i="16"/>
  <c r="I1178" i="16"/>
  <c r="H1178" i="16"/>
  <c r="E1178" i="16"/>
  <c r="D1178" i="16"/>
  <c r="C1178" i="16"/>
  <c r="I1177" i="16"/>
  <c r="H1177" i="16"/>
  <c r="E1177" i="16"/>
  <c r="D1177" i="16"/>
  <c r="C1177" i="16"/>
  <c r="I1176" i="16"/>
  <c r="H1176" i="16"/>
  <c r="E1176" i="16"/>
  <c r="D1176" i="16"/>
  <c r="C1176" i="16"/>
  <c r="I1175" i="16"/>
  <c r="H1175" i="16"/>
  <c r="E1175" i="16"/>
  <c r="D1175" i="16"/>
  <c r="C1175" i="16"/>
  <c r="I1174" i="16"/>
  <c r="H1174" i="16"/>
  <c r="E1174" i="16"/>
  <c r="D1174" i="16"/>
  <c r="C1174" i="16"/>
  <c r="I1173" i="16"/>
  <c r="H1173" i="16"/>
  <c r="E1173" i="16"/>
  <c r="D1173" i="16"/>
  <c r="C1173" i="16"/>
  <c r="I1172" i="16"/>
  <c r="H1172" i="16"/>
  <c r="E1172" i="16"/>
  <c r="D1172" i="16"/>
  <c r="C1172" i="16"/>
  <c r="I1171" i="16"/>
  <c r="H1171" i="16"/>
  <c r="E1171" i="16"/>
  <c r="D1171" i="16"/>
  <c r="C1171" i="16"/>
  <c r="I1170" i="16"/>
  <c r="H1170" i="16"/>
  <c r="E1170" i="16"/>
  <c r="D1170" i="16"/>
  <c r="C1170" i="16"/>
  <c r="I1169" i="16"/>
  <c r="H1169" i="16"/>
  <c r="E1169" i="16"/>
  <c r="D1169" i="16"/>
  <c r="C1169" i="16"/>
  <c r="I1168" i="16"/>
  <c r="H1168" i="16"/>
  <c r="E1168" i="16"/>
  <c r="D1168" i="16"/>
  <c r="C1168" i="16"/>
  <c r="I1167" i="16"/>
  <c r="H1167" i="16"/>
  <c r="E1167" i="16"/>
  <c r="D1167" i="16"/>
  <c r="C1167" i="16"/>
  <c r="I1166" i="16"/>
  <c r="H1166" i="16"/>
  <c r="E1166" i="16"/>
  <c r="D1166" i="16"/>
  <c r="C1166" i="16"/>
  <c r="I1165" i="16"/>
  <c r="H1165" i="16"/>
  <c r="E1165" i="16"/>
  <c r="D1165" i="16"/>
  <c r="C1165" i="16"/>
  <c r="I1164" i="16"/>
  <c r="H1164" i="16"/>
  <c r="E1164" i="16"/>
  <c r="D1164" i="16"/>
  <c r="C1164" i="16"/>
  <c r="I1163" i="16"/>
  <c r="H1163" i="16"/>
  <c r="E1163" i="16"/>
  <c r="D1163" i="16"/>
  <c r="C1163" i="16"/>
  <c r="I1162" i="16"/>
  <c r="H1162" i="16"/>
  <c r="E1162" i="16"/>
  <c r="D1162" i="16"/>
  <c r="C1162" i="16"/>
  <c r="I1161" i="16"/>
  <c r="H1161" i="16"/>
  <c r="E1161" i="16"/>
  <c r="D1161" i="16"/>
  <c r="C1161" i="16"/>
  <c r="I1160" i="16"/>
  <c r="H1160" i="16"/>
  <c r="E1160" i="16"/>
  <c r="D1160" i="16"/>
  <c r="C1160" i="16"/>
  <c r="I1159" i="16"/>
  <c r="H1159" i="16"/>
  <c r="E1159" i="16"/>
  <c r="D1159" i="16"/>
  <c r="C1159" i="16"/>
  <c r="I1158" i="16"/>
  <c r="H1158" i="16"/>
  <c r="E1158" i="16"/>
  <c r="D1158" i="16"/>
  <c r="C1158" i="16"/>
  <c r="I1157" i="16"/>
  <c r="H1157" i="16"/>
  <c r="E1157" i="16"/>
  <c r="D1157" i="16"/>
  <c r="C1157" i="16"/>
  <c r="I1156" i="16"/>
  <c r="H1156" i="16"/>
  <c r="E1156" i="16"/>
  <c r="D1156" i="16"/>
  <c r="C1156" i="16"/>
  <c r="I1155" i="16"/>
  <c r="H1155" i="16"/>
  <c r="E1155" i="16"/>
  <c r="D1155" i="16"/>
  <c r="C1155" i="16"/>
  <c r="I1154" i="16"/>
  <c r="H1154" i="16"/>
  <c r="E1154" i="16"/>
  <c r="D1154" i="16"/>
  <c r="C1154" i="16"/>
  <c r="I1153" i="16"/>
  <c r="H1153" i="16"/>
  <c r="E1153" i="16"/>
  <c r="D1153" i="16"/>
  <c r="C1153" i="16"/>
  <c r="I1152" i="16"/>
  <c r="H1152" i="16"/>
  <c r="E1152" i="16"/>
  <c r="D1152" i="16"/>
  <c r="C1152" i="16"/>
  <c r="I1151" i="16"/>
  <c r="H1151" i="16"/>
  <c r="E1151" i="16"/>
  <c r="D1151" i="16"/>
  <c r="C1151" i="16"/>
  <c r="I1150" i="16"/>
  <c r="H1150" i="16"/>
  <c r="E1150" i="16"/>
  <c r="D1150" i="16"/>
  <c r="C1150" i="16"/>
  <c r="I1149" i="16"/>
  <c r="H1149" i="16"/>
  <c r="E1149" i="16"/>
  <c r="D1149" i="16"/>
  <c r="C1149" i="16"/>
  <c r="I1148" i="16"/>
  <c r="H1148" i="16"/>
  <c r="E1148" i="16"/>
  <c r="D1148" i="16"/>
  <c r="C1148" i="16"/>
  <c r="I1147" i="16"/>
  <c r="H1147" i="16"/>
  <c r="E1147" i="16"/>
  <c r="D1147" i="16"/>
  <c r="C1147" i="16"/>
  <c r="I1146" i="16"/>
  <c r="H1146" i="16"/>
  <c r="E1146" i="16"/>
  <c r="D1146" i="16"/>
  <c r="C1146" i="16"/>
  <c r="I1145" i="16"/>
  <c r="H1145" i="16"/>
  <c r="E1145" i="16"/>
  <c r="D1145" i="16"/>
  <c r="C1145" i="16"/>
  <c r="I1144" i="16"/>
  <c r="H1144" i="16"/>
  <c r="E1144" i="16"/>
  <c r="D1144" i="16"/>
  <c r="C1144" i="16"/>
  <c r="I1143" i="16"/>
  <c r="H1143" i="16"/>
  <c r="E1143" i="16"/>
  <c r="D1143" i="16"/>
  <c r="C1143" i="16"/>
  <c r="I1142" i="16"/>
  <c r="H1142" i="16"/>
  <c r="E1142" i="16"/>
  <c r="D1142" i="16"/>
  <c r="C1142" i="16"/>
  <c r="I1141" i="16"/>
  <c r="H1141" i="16"/>
  <c r="E1141" i="16"/>
  <c r="D1141" i="16"/>
  <c r="C1141" i="16"/>
  <c r="I1140" i="16"/>
  <c r="H1140" i="16"/>
  <c r="E1140" i="16"/>
  <c r="D1140" i="16"/>
  <c r="C1140" i="16"/>
  <c r="I1139" i="16"/>
  <c r="H1139" i="16"/>
  <c r="E1139" i="16"/>
  <c r="D1139" i="16"/>
  <c r="C1139" i="16"/>
  <c r="I1138" i="16"/>
  <c r="H1138" i="16"/>
  <c r="E1138" i="16"/>
  <c r="D1138" i="16"/>
  <c r="C1138" i="16"/>
  <c r="I1137" i="16"/>
  <c r="H1137" i="16"/>
  <c r="E1137" i="16"/>
  <c r="D1137" i="16"/>
  <c r="C1137" i="16"/>
  <c r="I1136" i="16"/>
  <c r="H1136" i="16"/>
  <c r="E1136" i="16"/>
  <c r="D1136" i="16"/>
  <c r="C1136" i="16"/>
  <c r="I1135" i="16"/>
  <c r="H1135" i="16"/>
  <c r="E1135" i="16"/>
  <c r="D1135" i="16"/>
  <c r="C1135" i="16"/>
  <c r="I1134" i="16"/>
  <c r="H1134" i="16"/>
  <c r="E1134" i="16"/>
  <c r="D1134" i="16"/>
  <c r="C1134" i="16"/>
  <c r="I1133" i="16"/>
  <c r="H1133" i="16"/>
  <c r="E1133" i="16"/>
  <c r="D1133" i="16"/>
  <c r="C1133" i="16"/>
  <c r="I1132" i="16"/>
  <c r="H1132" i="16"/>
  <c r="E1132" i="16"/>
  <c r="D1132" i="16"/>
  <c r="C1132" i="16"/>
  <c r="I1131" i="16"/>
  <c r="H1131" i="16"/>
  <c r="E1131" i="16"/>
  <c r="D1131" i="16"/>
  <c r="C1131" i="16"/>
  <c r="I1130" i="16"/>
  <c r="H1130" i="16"/>
  <c r="E1130" i="16"/>
  <c r="D1130" i="16"/>
  <c r="C1130" i="16"/>
  <c r="I1129" i="16"/>
  <c r="H1129" i="16"/>
  <c r="E1129" i="16"/>
  <c r="D1129" i="16"/>
  <c r="C1129" i="16"/>
  <c r="I1128" i="16"/>
  <c r="H1128" i="16"/>
  <c r="E1128" i="16"/>
  <c r="D1128" i="16"/>
  <c r="C1128" i="16"/>
  <c r="I1127" i="16"/>
  <c r="H1127" i="16"/>
  <c r="E1127" i="16"/>
  <c r="D1127" i="16"/>
  <c r="C1127" i="16"/>
  <c r="I1126" i="16"/>
  <c r="H1126" i="16"/>
  <c r="E1126" i="16"/>
  <c r="D1126" i="16"/>
  <c r="C1126" i="16"/>
  <c r="I1125" i="16"/>
  <c r="H1125" i="16"/>
  <c r="E1125" i="16"/>
  <c r="D1125" i="16"/>
  <c r="C1125" i="16"/>
  <c r="I1124" i="16"/>
  <c r="H1124" i="16"/>
  <c r="E1124" i="16"/>
  <c r="D1124" i="16"/>
  <c r="C1124" i="16"/>
  <c r="I1123" i="16"/>
  <c r="H1123" i="16"/>
  <c r="E1123" i="16"/>
  <c r="D1123" i="16"/>
  <c r="C1123" i="16"/>
  <c r="I1122" i="16"/>
  <c r="H1122" i="16"/>
  <c r="E1122" i="16"/>
  <c r="D1122" i="16"/>
  <c r="C1122" i="16"/>
  <c r="I1121" i="16"/>
  <c r="H1121" i="16"/>
  <c r="E1121" i="16"/>
  <c r="D1121" i="16"/>
  <c r="C1121" i="16"/>
  <c r="I1120" i="16"/>
  <c r="H1120" i="16"/>
  <c r="E1120" i="16"/>
  <c r="D1120" i="16"/>
  <c r="C1120" i="16"/>
  <c r="I1119" i="16"/>
  <c r="H1119" i="16"/>
  <c r="E1119" i="16"/>
  <c r="D1119" i="16"/>
  <c r="C1119" i="16"/>
  <c r="I1118" i="16"/>
  <c r="H1118" i="16"/>
  <c r="E1118" i="16"/>
  <c r="D1118" i="16"/>
  <c r="C1118" i="16"/>
  <c r="I1117" i="16"/>
  <c r="H1117" i="16"/>
  <c r="E1117" i="16"/>
  <c r="D1117" i="16"/>
  <c r="C1117" i="16"/>
  <c r="I1116" i="16"/>
  <c r="H1116" i="16"/>
  <c r="E1116" i="16"/>
  <c r="D1116" i="16"/>
  <c r="C1116" i="16"/>
  <c r="I1115" i="16"/>
  <c r="H1115" i="16"/>
  <c r="E1115" i="16"/>
  <c r="D1115" i="16"/>
  <c r="C1115" i="16"/>
  <c r="I1114" i="16"/>
  <c r="H1114" i="16"/>
  <c r="E1114" i="16"/>
  <c r="D1114" i="16"/>
  <c r="C1114" i="16"/>
  <c r="I1113" i="16"/>
  <c r="H1113" i="16"/>
  <c r="E1113" i="16"/>
  <c r="D1113" i="16"/>
  <c r="C1113" i="16"/>
  <c r="I1112" i="16"/>
  <c r="H1112" i="16"/>
  <c r="E1112" i="16"/>
  <c r="D1112" i="16"/>
  <c r="C1112" i="16"/>
  <c r="I1111" i="16"/>
  <c r="H1111" i="16"/>
  <c r="E1111" i="16"/>
  <c r="D1111" i="16"/>
  <c r="C1111" i="16"/>
  <c r="I1110" i="16"/>
  <c r="H1110" i="16"/>
  <c r="E1110" i="16"/>
  <c r="D1110" i="16"/>
  <c r="C1110" i="16"/>
  <c r="I1109" i="16"/>
  <c r="H1109" i="16"/>
  <c r="E1109" i="16"/>
  <c r="D1109" i="16"/>
  <c r="C1109" i="16"/>
  <c r="I1108" i="16"/>
  <c r="H1108" i="16"/>
  <c r="E1108" i="16"/>
  <c r="D1108" i="16"/>
  <c r="C1108" i="16"/>
  <c r="I1107" i="16"/>
  <c r="H1107" i="16"/>
  <c r="E1107" i="16"/>
  <c r="D1107" i="16"/>
  <c r="C1107" i="16"/>
  <c r="I1106" i="16"/>
  <c r="H1106" i="16"/>
  <c r="E1106" i="16"/>
  <c r="D1106" i="16"/>
  <c r="C1106" i="16"/>
  <c r="I1105" i="16"/>
  <c r="H1105" i="16"/>
  <c r="E1105" i="16"/>
  <c r="D1105" i="16"/>
  <c r="C1105" i="16"/>
  <c r="I1104" i="16"/>
  <c r="H1104" i="16"/>
  <c r="E1104" i="16"/>
  <c r="D1104" i="16"/>
  <c r="C1104" i="16"/>
  <c r="I1103" i="16"/>
  <c r="H1103" i="16"/>
  <c r="E1103" i="16"/>
  <c r="D1103" i="16"/>
  <c r="C1103" i="16"/>
  <c r="I1102" i="16"/>
  <c r="H1102" i="16"/>
  <c r="E1102" i="16"/>
  <c r="D1102" i="16"/>
  <c r="C1102" i="16"/>
  <c r="I1101" i="16"/>
  <c r="H1101" i="16"/>
  <c r="E1101" i="16"/>
  <c r="D1101" i="16"/>
  <c r="C1101" i="16"/>
  <c r="I1100" i="16"/>
  <c r="H1100" i="16"/>
  <c r="E1100" i="16"/>
  <c r="D1100" i="16"/>
  <c r="C1100" i="16"/>
  <c r="I1099" i="16"/>
  <c r="H1099" i="16"/>
  <c r="E1099" i="16"/>
  <c r="D1099" i="16"/>
  <c r="C1099" i="16"/>
  <c r="I1098" i="16"/>
  <c r="H1098" i="16"/>
  <c r="E1098" i="16"/>
  <c r="D1098" i="16"/>
  <c r="C1098" i="16"/>
  <c r="I1097" i="16"/>
  <c r="H1097" i="16"/>
  <c r="E1097" i="16"/>
  <c r="D1097" i="16"/>
  <c r="C1097" i="16"/>
  <c r="I1096" i="16"/>
  <c r="H1096" i="16"/>
  <c r="E1096" i="16"/>
  <c r="D1096" i="16"/>
  <c r="C1096" i="16"/>
  <c r="I1095" i="16"/>
  <c r="H1095" i="16"/>
  <c r="E1095" i="16"/>
  <c r="D1095" i="16"/>
  <c r="C1095" i="16"/>
  <c r="I1094" i="16"/>
  <c r="H1094" i="16"/>
  <c r="E1094" i="16"/>
  <c r="D1094" i="16"/>
  <c r="C1094" i="16"/>
  <c r="I1093" i="16"/>
  <c r="H1093" i="16"/>
  <c r="E1093" i="16"/>
  <c r="D1093" i="16"/>
  <c r="C1093" i="16"/>
  <c r="I1092" i="16"/>
  <c r="H1092" i="16"/>
  <c r="E1092" i="16"/>
  <c r="D1092" i="16"/>
  <c r="C1092" i="16"/>
  <c r="I1091" i="16"/>
  <c r="H1091" i="16"/>
  <c r="E1091" i="16"/>
  <c r="D1091" i="16"/>
  <c r="C1091" i="16"/>
  <c r="I1090" i="16"/>
  <c r="H1090" i="16"/>
  <c r="E1090" i="16"/>
  <c r="D1090" i="16"/>
  <c r="C1090" i="16"/>
  <c r="I1089" i="16"/>
  <c r="H1089" i="16"/>
  <c r="E1089" i="16"/>
  <c r="D1089" i="16"/>
  <c r="C1089" i="16"/>
  <c r="I1088" i="16"/>
  <c r="H1088" i="16"/>
  <c r="E1088" i="16"/>
  <c r="D1088" i="16"/>
  <c r="C1088" i="16"/>
  <c r="I1087" i="16"/>
  <c r="H1087" i="16"/>
  <c r="E1087" i="16"/>
  <c r="D1087" i="16"/>
  <c r="C1087" i="16"/>
  <c r="I1086" i="16"/>
  <c r="H1086" i="16"/>
  <c r="E1086" i="16"/>
  <c r="D1086" i="16"/>
  <c r="C1086" i="16"/>
  <c r="I1085" i="16"/>
  <c r="H1085" i="16"/>
  <c r="E1085" i="16"/>
  <c r="D1085" i="16"/>
  <c r="C1085" i="16"/>
  <c r="I1084" i="16"/>
  <c r="H1084" i="16"/>
  <c r="E1084" i="16"/>
  <c r="D1084" i="16"/>
  <c r="C1084" i="16"/>
  <c r="I1083" i="16"/>
  <c r="H1083" i="16"/>
  <c r="E1083" i="16"/>
  <c r="D1083" i="16"/>
  <c r="C1083" i="16"/>
  <c r="I1082" i="16"/>
  <c r="H1082" i="16"/>
  <c r="E1082" i="16"/>
  <c r="D1082" i="16"/>
  <c r="C1082" i="16"/>
  <c r="I1081" i="16"/>
  <c r="H1081" i="16"/>
  <c r="E1081" i="16"/>
  <c r="D1081" i="16"/>
  <c r="C1081" i="16"/>
  <c r="I1080" i="16"/>
  <c r="H1080" i="16"/>
  <c r="E1080" i="16"/>
  <c r="D1080" i="16"/>
  <c r="C1080" i="16"/>
  <c r="I1079" i="16"/>
  <c r="H1079" i="16"/>
  <c r="E1079" i="16"/>
  <c r="D1079" i="16"/>
  <c r="C1079" i="16"/>
  <c r="I1078" i="16"/>
  <c r="H1078" i="16"/>
  <c r="E1078" i="16"/>
  <c r="D1078" i="16"/>
  <c r="C1078" i="16"/>
  <c r="I1077" i="16"/>
  <c r="H1077" i="16"/>
  <c r="E1077" i="16"/>
  <c r="D1077" i="16"/>
  <c r="C1077" i="16"/>
  <c r="I1076" i="16"/>
  <c r="H1076" i="16"/>
  <c r="E1076" i="16"/>
  <c r="D1076" i="16"/>
  <c r="C1076" i="16"/>
  <c r="I1075" i="16"/>
  <c r="H1075" i="16"/>
  <c r="E1075" i="16"/>
  <c r="D1075" i="16"/>
  <c r="C1075" i="16"/>
  <c r="I1074" i="16"/>
  <c r="H1074" i="16"/>
  <c r="E1074" i="16"/>
  <c r="D1074" i="16"/>
  <c r="C1074" i="16"/>
  <c r="I1073" i="16"/>
  <c r="H1073" i="16"/>
  <c r="E1073" i="16"/>
  <c r="D1073" i="16"/>
  <c r="C1073" i="16"/>
  <c r="I1072" i="16"/>
  <c r="H1072" i="16"/>
  <c r="E1072" i="16"/>
  <c r="D1072" i="16"/>
  <c r="C1072" i="16"/>
  <c r="I1071" i="16"/>
  <c r="H1071" i="16"/>
  <c r="E1071" i="16"/>
  <c r="D1071" i="16"/>
  <c r="C1071" i="16"/>
  <c r="I1070" i="16"/>
  <c r="H1070" i="16"/>
  <c r="E1070" i="16"/>
  <c r="D1070" i="16"/>
  <c r="C1070" i="16"/>
  <c r="I1069" i="16"/>
  <c r="H1069" i="16"/>
  <c r="E1069" i="16"/>
  <c r="D1069" i="16"/>
  <c r="C1069" i="16"/>
  <c r="I1068" i="16"/>
  <c r="H1068" i="16"/>
  <c r="E1068" i="16"/>
  <c r="D1068" i="16"/>
  <c r="C1068" i="16"/>
  <c r="I1067" i="16"/>
  <c r="H1067" i="16"/>
  <c r="E1067" i="16"/>
  <c r="D1067" i="16"/>
  <c r="C1067" i="16"/>
  <c r="I1066" i="16"/>
  <c r="H1066" i="16"/>
  <c r="E1066" i="16"/>
  <c r="D1066" i="16"/>
  <c r="C1066" i="16"/>
  <c r="I1065" i="16"/>
  <c r="H1065" i="16"/>
  <c r="E1065" i="16"/>
  <c r="D1065" i="16"/>
  <c r="C1065" i="16"/>
  <c r="I1064" i="16"/>
  <c r="H1064" i="16"/>
  <c r="E1064" i="16"/>
  <c r="D1064" i="16"/>
  <c r="C1064" i="16"/>
  <c r="I1063" i="16"/>
  <c r="H1063" i="16"/>
  <c r="E1063" i="16"/>
  <c r="D1063" i="16"/>
  <c r="C1063" i="16"/>
  <c r="I1062" i="16"/>
  <c r="H1062" i="16"/>
  <c r="E1062" i="16"/>
  <c r="D1062" i="16"/>
  <c r="C1062" i="16"/>
  <c r="I1061" i="16"/>
  <c r="H1061" i="16"/>
  <c r="E1061" i="16"/>
  <c r="D1061" i="16"/>
  <c r="C1061" i="16"/>
  <c r="I1060" i="16"/>
  <c r="H1060" i="16"/>
  <c r="E1060" i="16"/>
  <c r="D1060" i="16"/>
  <c r="C1060" i="16"/>
  <c r="I1059" i="16"/>
  <c r="H1059" i="16"/>
  <c r="E1059" i="16"/>
  <c r="D1059" i="16"/>
  <c r="C1059" i="16"/>
  <c r="I1058" i="16"/>
  <c r="H1058" i="16"/>
  <c r="E1058" i="16"/>
  <c r="D1058" i="16"/>
  <c r="C1058" i="16"/>
  <c r="I1057" i="16"/>
  <c r="H1057" i="16"/>
  <c r="E1057" i="16"/>
  <c r="D1057" i="16"/>
  <c r="C1057" i="16"/>
  <c r="I1056" i="16"/>
  <c r="H1056" i="16"/>
  <c r="E1056" i="16"/>
  <c r="D1056" i="16"/>
  <c r="C1056" i="16"/>
  <c r="I1055" i="16"/>
  <c r="H1055" i="16"/>
  <c r="E1055" i="16"/>
  <c r="D1055" i="16"/>
  <c r="C1055" i="16"/>
  <c r="I1054" i="16"/>
  <c r="H1054" i="16"/>
  <c r="E1054" i="16"/>
  <c r="D1054" i="16"/>
  <c r="C1054" i="16"/>
  <c r="I1053" i="16"/>
  <c r="H1053" i="16"/>
  <c r="E1053" i="16"/>
  <c r="D1053" i="16"/>
  <c r="C1053" i="16"/>
  <c r="I1052" i="16"/>
  <c r="H1052" i="16"/>
  <c r="E1052" i="16"/>
  <c r="D1052" i="16"/>
  <c r="C1052" i="16"/>
  <c r="I1051" i="16"/>
  <c r="H1051" i="16"/>
  <c r="E1051" i="16"/>
  <c r="D1051" i="16"/>
  <c r="C1051" i="16"/>
  <c r="I1050" i="16"/>
  <c r="H1050" i="16"/>
  <c r="E1050" i="16"/>
  <c r="D1050" i="16"/>
  <c r="C1050" i="16"/>
  <c r="I1049" i="16"/>
  <c r="H1049" i="16"/>
  <c r="E1049" i="16"/>
  <c r="D1049" i="16"/>
  <c r="C1049" i="16"/>
  <c r="I1048" i="16"/>
  <c r="H1048" i="16"/>
  <c r="E1048" i="16"/>
  <c r="D1048" i="16"/>
  <c r="C1048" i="16"/>
  <c r="I1047" i="16"/>
  <c r="H1047" i="16"/>
  <c r="E1047" i="16"/>
  <c r="D1047" i="16"/>
  <c r="C1047" i="16"/>
  <c r="I1046" i="16"/>
  <c r="H1046" i="16"/>
  <c r="E1046" i="16"/>
  <c r="D1046" i="16"/>
  <c r="C1046" i="16"/>
  <c r="I1045" i="16"/>
  <c r="H1045" i="16"/>
  <c r="E1045" i="16"/>
  <c r="D1045" i="16"/>
  <c r="C1045" i="16"/>
  <c r="I1044" i="16"/>
  <c r="H1044" i="16"/>
  <c r="E1044" i="16"/>
  <c r="D1044" i="16"/>
  <c r="C1044" i="16"/>
  <c r="I1043" i="16"/>
  <c r="H1043" i="16"/>
  <c r="E1043" i="16"/>
  <c r="D1043" i="16"/>
  <c r="C1043" i="16"/>
  <c r="I1042" i="16"/>
  <c r="H1042" i="16"/>
  <c r="E1042" i="16"/>
  <c r="D1042" i="16"/>
  <c r="C1042" i="16"/>
  <c r="I1041" i="16"/>
  <c r="H1041" i="16"/>
  <c r="E1041" i="16"/>
  <c r="D1041" i="16"/>
  <c r="C1041" i="16"/>
  <c r="I1040" i="16"/>
  <c r="H1040" i="16"/>
  <c r="E1040" i="16"/>
  <c r="D1040" i="16"/>
  <c r="C1040" i="16"/>
  <c r="I1039" i="16"/>
  <c r="H1039" i="16"/>
  <c r="E1039" i="16"/>
  <c r="D1039" i="16"/>
  <c r="C1039" i="16"/>
  <c r="I1038" i="16"/>
  <c r="H1038" i="16"/>
  <c r="E1038" i="16"/>
  <c r="D1038" i="16"/>
  <c r="C1038" i="16"/>
  <c r="I1037" i="16"/>
  <c r="H1037" i="16"/>
  <c r="E1037" i="16"/>
  <c r="D1037" i="16"/>
  <c r="C1037" i="16"/>
  <c r="I1036" i="16"/>
  <c r="H1036" i="16"/>
  <c r="E1036" i="16"/>
  <c r="D1036" i="16"/>
  <c r="C1036" i="16"/>
  <c r="I1035" i="16"/>
  <c r="H1035" i="16"/>
  <c r="E1035" i="16"/>
  <c r="D1035" i="16"/>
  <c r="C1035" i="16"/>
  <c r="I1034" i="16"/>
  <c r="H1034" i="16"/>
  <c r="E1034" i="16"/>
  <c r="D1034" i="16"/>
  <c r="C1034" i="16"/>
  <c r="I1033" i="16"/>
  <c r="H1033" i="16"/>
  <c r="E1033" i="16"/>
  <c r="D1033" i="16"/>
  <c r="C1033" i="16"/>
  <c r="I1032" i="16"/>
  <c r="H1032" i="16"/>
  <c r="E1032" i="16"/>
  <c r="D1032" i="16"/>
  <c r="C1032" i="16"/>
  <c r="I1031" i="16"/>
  <c r="H1031" i="16"/>
  <c r="E1031" i="16"/>
  <c r="D1031" i="16"/>
  <c r="C1031" i="16"/>
  <c r="I1030" i="16"/>
  <c r="H1030" i="16"/>
  <c r="E1030" i="16"/>
  <c r="D1030" i="16"/>
  <c r="C1030" i="16"/>
  <c r="I1029" i="16"/>
  <c r="H1029" i="16"/>
  <c r="E1029" i="16"/>
  <c r="D1029" i="16"/>
  <c r="C1029" i="16"/>
  <c r="I1028" i="16"/>
  <c r="H1028" i="16"/>
  <c r="E1028" i="16"/>
  <c r="D1028" i="16"/>
  <c r="C1028" i="16"/>
  <c r="I1027" i="16"/>
  <c r="H1027" i="16"/>
  <c r="E1027" i="16"/>
  <c r="D1027" i="16"/>
  <c r="C1027" i="16"/>
  <c r="I1026" i="16"/>
  <c r="H1026" i="16"/>
  <c r="E1026" i="16"/>
  <c r="D1026" i="16"/>
  <c r="C1026" i="16"/>
  <c r="I1025" i="16"/>
  <c r="H1025" i="16"/>
  <c r="E1025" i="16"/>
  <c r="D1025" i="16"/>
  <c r="C1025" i="16"/>
  <c r="I1024" i="16"/>
  <c r="H1024" i="16"/>
  <c r="E1024" i="16"/>
  <c r="D1024" i="16"/>
  <c r="C1024" i="16"/>
  <c r="I1023" i="16"/>
  <c r="H1023" i="16"/>
  <c r="E1023" i="16"/>
  <c r="D1023" i="16"/>
  <c r="C1023" i="16"/>
  <c r="I1022" i="16"/>
  <c r="H1022" i="16"/>
  <c r="E1022" i="16"/>
  <c r="D1022" i="16"/>
  <c r="C1022" i="16"/>
  <c r="I1021" i="16"/>
  <c r="H1021" i="16"/>
  <c r="E1021" i="16"/>
  <c r="D1021" i="16"/>
  <c r="C1021" i="16"/>
  <c r="I1020" i="16"/>
  <c r="H1020" i="16"/>
  <c r="E1020" i="16"/>
  <c r="D1020" i="16"/>
  <c r="C1020" i="16"/>
  <c r="I1019" i="16"/>
  <c r="H1019" i="16"/>
  <c r="E1019" i="16"/>
  <c r="D1019" i="16"/>
  <c r="C1019" i="16"/>
  <c r="I1018" i="16"/>
  <c r="H1018" i="16"/>
  <c r="E1018" i="16"/>
  <c r="D1018" i="16"/>
  <c r="C1018" i="16"/>
  <c r="I1017" i="16"/>
  <c r="H1017" i="16"/>
  <c r="E1017" i="16"/>
  <c r="D1017" i="16"/>
  <c r="C1017" i="16"/>
  <c r="I1016" i="16"/>
  <c r="H1016" i="16"/>
  <c r="E1016" i="16"/>
  <c r="D1016" i="16"/>
  <c r="C1016" i="16"/>
  <c r="I1015" i="16"/>
  <c r="H1015" i="16"/>
  <c r="E1015" i="16"/>
  <c r="D1015" i="16"/>
  <c r="C1015" i="16"/>
  <c r="I1014" i="16"/>
  <c r="H1014" i="16"/>
  <c r="E1014" i="16"/>
  <c r="D1014" i="16"/>
  <c r="C1014" i="16"/>
  <c r="I1013" i="16"/>
  <c r="H1013" i="16"/>
  <c r="E1013" i="16"/>
  <c r="D1013" i="16"/>
  <c r="C1013" i="16"/>
  <c r="I1012" i="16"/>
  <c r="H1012" i="16"/>
  <c r="E1012" i="16"/>
  <c r="D1012" i="16"/>
  <c r="C1012" i="16"/>
  <c r="I1011" i="16"/>
  <c r="H1011" i="16"/>
  <c r="E1011" i="16"/>
  <c r="D1011" i="16"/>
  <c r="C1011" i="16"/>
  <c r="I1010" i="16"/>
  <c r="H1010" i="16"/>
  <c r="E1010" i="16"/>
  <c r="D1010" i="16"/>
  <c r="C1010" i="16"/>
  <c r="I1009" i="16"/>
  <c r="H1009" i="16"/>
  <c r="E1009" i="16"/>
  <c r="D1009" i="16"/>
  <c r="C1009" i="16"/>
  <c r="I1008" i="16"/>
  <c r="H1008" i="16"/>
  <c r="E1008" i="16"/>
  <c r="D1008" i="16"/>
  <c r="C1008" i="16"/>
  <c r="I1007" i="16"/>
  <c r="H1007" i="16"/>
  <c r="E1007" i="16"/>
  <c r="D1007" i="16"/>
  <c r="C1007" i="16"/>
  <c r="I1006" i="16"/>
  <c r="H1006" i="16"/>
  <c r="E1006" i="16"/>
  <c r="D1006" i="16"/>
  <c r="C1006" i="16"/>
  <c r="I1005" i="16"/>
  <c r="H1005" i="16"/>
  <c r="E1005" i="16"/>
  <c r="D1005" i="16"/>
  <c r="C1005" i="16"/>
  <c r="I1004" i="16"/>
  <c r="H1004" i="16"/>
  <c r="E1004" i="16"/>
  <c r="D1004" i="16"/>
  <c r="C1004" i="16"/>
  <c r="I1003" i="16"/>
  <c r="H1003" i="16"/>
  <c r="E1003" i="16"/>
  <c r="D1003" i="16"/>
  <c r="C1003" i="16"/>
  <c r="I1002" i="16"/>
  <c r="H1002" i="16"/>
  <c r="E1002" i="16"/>
  <c r="D1002" i="16"/>
  <c r="C1002" i="16"/>
  <c r="I1001" i="16"/>
  <c r="H1001" i="16"/>
  <c r="E1001" i="16"/>
  <c r="D1001" i="16"/>
  <c r="C1001" i="16"/>
  <c r="I1000" i="16"/>
  <c r="H1000" i="16"/>
  <c r="E1000" i="16"/>
  <c r="D1000" i="16"/>
  <c r="C1000" i="16"/>
  <c r="I999" i="16"/>
  <c r="H999" i="16"/>
  <c r="E999" i="16"/>
  <c r="D999" i="16"/>
  <c r="C999" i="16"/>
  <c r="I998" i="16"/>
  <c r="H998" i="16"/>
  <c r="E998" i="16"/>
  <c r="D998" i="16"/>
  <c r="C998" i="16"/>
  <c r="I997" i="16"/>
  <c r="H997" i="16"/>
  <c r="E997" i="16"/>
  <c r="D997" i="16"/>
  <c r="C997" i="16"/>
  <c r="I996" i="16"/>
  <c r="H996" i="16"/>
  <c r="E996" i="16"/>
  <c r="D996" i="16"/>
  <c r="C996" i="16"/>
  <c r="I995" i="16"/>
  <c r="H995" i="16"/>
  <c r="E995" i="16"/>
  <c r="D995" i="16"/>
  <c r="C995" i="16"/>
  <c r="I994" i="16"/>
  <c r="H994" i="16"/>
  <c r="E994" i="16"/>
  <c r="D994" i="16"/>
  <c r="C994" i="16"/>
  <c r="I993" i="16"/>
  <c r="H993" i="16"/>
  <c r="E993" i="16"/>
  <c r="D993" i="16"/>
  <c r="C993" i="16"/>
  <c r="I992" i="16"/>
  <c r="H992" i="16"/>
  <c r="E992" i="16"/>
  <c r="D992" i="16"/>
  <c r="C992" i="16"/>
  <c r="I991" i="16"/>
  <c r="H991" i="16"/>
  <c r="E991" i="16"/>
  <c r="D991" i="16"/>
  <c r="C991" i="16"/>
  <c r="I990" i="16"/>
  <c r="H990" i="16"/>
  <c r="E990" i="16"/>
  <c r="D990" i="16"/>
  <c r="C990" i="16"/>
  <c r="I989" i="16"/>
  <c r="H989" i="16"/>
  <c r="E989" i="16"/>
  <c r="D989" i="16"/>
  <c r="C989" i="16"/>
  <c r="I988" i="16"/>
  <c r="H988" i="16"/>
  <c r="E988" i="16"/>
  <c r="D988" i="16"/>
  <c r="C988" i="16"/>
  <c r="I987" i="16"/>
  <c r="H987" i="16"/>
  <c r="E987" i="16"/>
  <c r="D987" i="16"/>
  <c r="C987" i="16"/>
  <c r="I986" i="16"/>
  <c r="H986" i="16"/>
  <c r="E986" i="16"/>
  <c r="D986" i="16"/>
  <c r="C986" i="16"/>
  <c r="I985" i="16"/>
  <c r="H985" i="16"/>
  <c r="E985" i="16"/>
  <c r="D985" i="16"/>
  <c r="C985" i="16"/>
  <c r="I984" i="16"/>
  <c r="H984" i="16"/>
  <c r="E984" i="16"/>
  <c r="D984" i="16"/>
  <c r="C984" i="16"/>
  <c r="I983" i="16"/>
  <c r="H983" i="16"/>
  <c r="E983" i="16"/>
  <c r="D983" i="16"/>
  <c r="C983" i="16"/>
  <c r="I982" i="16"/>
  <c r="H982" i="16"/>
  <c r="E982" i="16"/>
  <c r="D982" i="16"/>
  <c r="C982" i="16"/>
  <c r="I981" i="16"/>
  <c r="H981" i="16"/>
  <c r="E981" i="16"/>
  <c r="D981" i="16"/>
  <c r="C981" i="16"/>
  <c r="I980" i="16"/>
  <c r="H980" i="16"/>
  <c r="E980" i="16"/>
  <c r="D980" i="16"/>
  <c r="C980" i="16"/>
  <c r="I979" i="16"/>
  <c r="H979" i="16"/>
  <c r="E979" i="16"/>
  <c r="D979" i="16"/>
  <c r="C979" i="16"/>
  <c r="I978" i="16"/>
  <c r="H978" i="16"/>
  <c r="E978" i="16"/>
  <c r="D978" i="16"/>
  <c r="C978" i="16"/>
  <c r="I977" i="16"/>
  <c r="H977" i="16"/>
  <c r="E977" i="16"/>
  <c r="D977" i="16"/>
  <c r="C977" i="16"/>
  <c r="I976" i="16"/>
  <c r="H976" i="16"/>
  <c r="E976" i="16"/>
  <c r="D976" i="16"/>
  <c r="C976" i="16"/>
  <c r="I975" i="16"/>
  <c r="H975" i="16"/>
  <c r="E975" i="16"/>
  <c r="D975" i="16"/>
  <c r="C975" i="16"/>
  <c r="I974" i="16"/>
  <c r="H974" i="16"/>
  <c r="E974" i="16"/>
  <c r="D974" i="16"/>
  <c r="C974" i="16"/>
  <c r="I973" i="16"/>
  <c r="H973" i="16"/>
  <c r="E973" i="16"/>
  <c r="D973" i="16"/>
  <c r="C973" i="16"/>
  <c r="I972" i="16"/>
  <c r="H972" i="16"/>
  <c r="E972" i="16"/>
  <c r="D972" i="16"/>
  <c r="C972" i="16"/>
  <c r="I971" i="16"/>
  <c r="H971" i="16"/>
  <c r="E971" i="16"/>
  <c r="D971" i="16"/>
  <c r="C971" i="16"/>
  <c r="I970" i="16"/>
  <c r="H970" i="16"/>
  <c r="E970" i="16"/>
  <c r="D970" i="16"/>
  <c r="C970" i="16"/>
  <c r="I969" i="16"/>
  <c r="H969" i="16"/>
  <c r="E969" i="16"/>
  <c r="D969" i="16"/>
  <c r="C969" i="16"/>
  <c r="I968" i="16"/>
  <c r="H968" i="16"/>
  <c r="E968" i="16"/>
  <c r="D968" i="16"/>
  <c r="C968" i="16"/>
  <c r="I967" i="16"/>
  <c r="H967" i="16"/>
  <c r="E967" i="16"/>
  <c r="D967" i="16"/>
  <c r="C967" i="16"/>
  <c r="I966" i="16"/>
  <c r="H966" i="16"/>
  <c r="E966" i="16"/>
  <c r="D966" i="16"/>
  <c r="C966" i="16"/>
  <c r="I965" i="16"/>
  <c r="H965" i="16"/>
  <c r="E965" i="16"/>
  <c r="D965" i="16"/>
  <c r="C965" i="16"/>
  <c r="I964" i="16"/>
  <c r="H964" i="16"/>
  <c r="E964" i="16"/>
  <c r="D964" i="16"/>
  <c r="C964" i="16"/>
  <c r="I963" i="16"/>
  <c r="H963" i="16"/>
  <c r="E963" i="16"/>
  <c r="D963" i="16"/>
  <c r="C963" i="16"/>
  <c r="I962" i="16"/>
  <c r="H962" i="16"/>
  <c r="E962" i="16"/>
  <c r="D962" i="16"/>
  <c r="C962" i="16"/>
  <c r="I961" i="16"/>
  <c r="H961" i="16"/>
  <c r="E961" i="16"/>
  <c r="D961" i="16"/>
  <c r="C961" i="16"/>
  <c r="I960" i="16"/>
  <c r="H960" i="16"/>
  <c r="E960" i="16"/>
  <c r="D960" i="16"/>
  <c r="C960" i="16"/>
  <c r="I959" i="16"/>
  <c r="H959" i="16"/>
  <c r="E959" i="16"/>
  <c r="D959" i="16"/>
  <c r="C959" i="16"/>
  <c r="I958" i="16"/>
  <c r="H958" i="16"/>
  <c r="E958" i="16"/>
  <c r="D958" i="16"/>
  <c r="C958" i="16"/>
  <c r="I957" i="16"/>
  <c r="H957" i="16"/>
  <c r="E957" i="16"/>
  <c r="D957" i="16"/>
  <c r="C957" i="16"/>
  <c r="I956" i="16"/>
  <c r="H956" i="16"/>
  <c r="E956" i="16"/>
  <c r="D956" i="16"/>
  <c r="C956" i="16"/>
  <c r="I955" i="16"/>
  <c r="H955" i="16"/>
  <c r="E955" i="16"/>
  <c r="D955" i="16"/>
  <c r="C955" i="16"/>
  <c r="I954" i="16"/>
  <c r="H954" i="16"/>
  <c r="E954" i="16"/>
  <c r="D954" i="16"/>
  <c r="C954" i="16"/>
  <c r="I953" i="16"/>
  <c r="H953" i="16"/>
  <c r="E953" i="16"/>
  <c r="D953" i="16"/>
  <c r="C953" i="16"/>
  <c r="I952" i="16"/>
  <c r="H952" i="16"/>
  <c r="E952" i="16"/>
  <c r="D952" i="16"/>
  <c r="C952" i="16"/>
  <c r="I951" i="16"/>
  <c r="H951" i="16"/>
  <c r="E951" i="16"/>
  <c r="D951" i="16"/>
  <c r="C951" i="16"/>
  <c r="I950" i="16"/>
  <c r="H950" i="16"/>
  <c r="E950" i="16"/>
  <c r="D950" i="16"/>
  <c r="C950" i="16"/>
  <c r="I949" i="16"/>
  <c r="H949" i="16"/>
  <c r="E949" i="16"/>
  <c r="D949" i="16"/>
  <c r="C949" i="16"/>
  <c r="I948" i="16"/>
  <c r="H948" i="16"/>
  <c r="E948" i="16"/>
  <c r="D948" i="16"/>
  <c r="C948" i="16"/>
  <c r="I947" i="16"/>
  <c r="H947" i="16"/>
  <c r="E947" i="16"/>
  <c r="D947" i="16"/>
  <c r="C947" i="16"/>
  <c r="I946" i="16"/>
  <c r="H946" i="16"/>
  <c r="E946" i="16"/>
  <c r="D946" i="16"/>
  <c r="C946" i="16"/>
  <c r="I945" i="16"/>
  <c r="H945" i="16"/>
  <c r="E945" i="16"/>
  <c r="D945" i="16"/>
  <c r="C945" i="16"/>
  <c r="I944" i="16"/>
  <c r="H944" i="16"/>
  <c r="E944" i="16"/>
  <c r="D944" i="16"/>
  <c r="C944" i="16"/>
  <c r="I943" i="16"/>
  <c r="H943" i="16"/>
  <c r="E943" i="16"/>
  <c r="D943" i="16"/>
  <c r="C943" i="16"/>
  <c r="I942" i="16"/>
  <c r="H942" i="16"/>
  <c r="E942" i="16"/>
  <c r="D942" i="16"/>
  <c r="C942" i="16"/>
  <c r="I941" i="16"/>
  <c r="H941" i="16"/>
  <c r="E941" i="16"/>
  <c r="D941" i="16"/>
  <c r="C941" i="16"/>
  <c r="I940" i="16"/>
  <c r="H940" i="16"/>
  <c r="E940" i="16"/>
  <c r="D940" i="16"/>
  <c r="C940" i="16"/>
  <c r="I939" i="16"/>
  <c r="H939" i="16"/>
  <c r="E939" i="16"/>
  <c r="D939" i="16"/>
  <c r="C939" i="16"/>
  <c r="I938" i="16"/>
  <c r="H938" i="16"/>
  <c r="E938" i="16"/>
  <c r="D938" i="16"/>
  <c r="C938" i="16"/>
  <c r="I937" i="16"/>
  <c r="H937" i="16"/>
  <c r="E937" i="16"/>
  <c r="D937" i="16"/>
  <c r="C937" i="16"/>
  <c r="I936" i="16"/>
  <c r="H936" i="16"/>
  <c r="E936" i="16"/>
  <c r="D936" i="16"/>
  <c r="C936" i="16"/>
  <c r="I935" i="16"/>
  <c r="H935" i="16"/>
  <c r="E935" i="16"/>
  <c r="D935" i="16"/>
  <c r="C935" i="16"/>
  <c r="I934" i="16"/>
  <c r="H934" i="16"/>
  <c r="E934" i="16"/>
  <c r="D934" i="16"/>
  <c r="C934" i="16"/>
  <c r="I933" i="16"/>
  <c r="H933" i="16"/>
  <c r="E933" i="16"/>
  <c r="D933" i="16"/>
  <c r="C933" i="16"/>
  <c r="I932" i="16"/>
  <c r="H932" i="16"/>
  <c r="E932" i="16"/>
  <c r="D932" i="16"/>
  <c r="C932" i="16"/>
  <c r="I931" i="16"/>
  <c r="H931" i="16"/>
  <c r="E931" i="16"/>
  <c r="D931" i="16"/>
  <c r="C931" i="16"/>
  <c r="I930" i="16"/>
  <c r="H930" i="16"/>
  <c r="E930" i="16"/>
  <c r="D930" i="16"/>
  <c r="C930" i="16"/>
  <c r="I929" i="16"/>
  <c r="H929" i="16"/>
  <c r="E929" i="16"/>
  <c r="D929" i="16"/>
  <c r="C929" i="16"/>
  <c r="I928" i="16"/>
  <c r="H928" i="16"/>
  <c r="E928" i="16"/>
  <c r="D928" i="16"/>
  <c r="C928" i="16"/>
  <c r="I927" i="16"/>
  <c r="H927" i="16"/>
  <c r="E927" i="16"/>
  <c r="D927" i="16"/>
  <c r="C927" i="16"/>
  <c r="I926" i="16"/>
  <c r="H926" i="16"/>
  <c r="E926" i="16"/>
  <c r="D926" i="16"/>
  <c r="C926" i="16"/>
  <c r="I925" i="16"/>
  <c r="H925" i="16"/>
  <c r="E925" i="16"/>
  <c r="D925" i="16"/>
  <c r="C925" i="16"/>
  <c r="I924" i="16"/>
  <c r="H924" i="16"/>
  <c r="E924" i="16"/>
  <c r="D924" i="16"/>
  <c r="C924" i="16"/>
  <c r="I923" i="16"/>
  <c r="H923" i="16"/>
  <c r="E923" i="16"/>
  <c r="D923" i="16"/>
  <c r="C923" i="16"/>
  <c r="I922" i="16"/>
  <c r="H922" i="16"/>
  <c r="E922" i="16"/>
  <c r="D922" i="16"/>
  <c r="C922" i="16"/>
  <c r="I921" i="16"/>
  <c r="H921" i="16"/>
  <c r="E921" i="16"/>
  <c r="D921" i="16"/>
  <c r="C921" i="16"/>
  <c r="I920" i="16"/>
  <c r="H920" i="16"/>
  <c r="E920" i="16"/>
  <c r="D920" i="16"/>
  <c r="C920" i="16"/>
  <c r="I919" i="16"/>
  <c r="H919" i="16"/>
  <c r="E919" i="16"/>
  <c r="D919" i="16"/>
  <c r="C919" i="16"/>
  <c r="I918" i="16"/>
  <c r="H918" i="16"/>
  <c r="E918" i="16"/>
  <c r="D918" i="16"/>
  <c r="C918" i="16"/>
  <c r="I917" i="16"/>
  <c r="H917" i="16"/>
  <c r="E917" i="16"/>
  <c r="D917" i="16"/>
  <c r="C917" i="16"/>
  <c r="I916" i="16"/>
  <c r="H916" i="16"/>
  <c r="E916" i="16"/>
  <c r="D916" i="16"/>
  <c r="C916" i="16"/>
  <c r="I915" i="16"/>
  <c r="H915" i="16"/>
  <c r="E915" i="16"/>
  <c r="D915" i="16"/>
  <c r="C915" i="16"/>
  <c r="I914" i="16"/>
  <c r="H914" i="16"/>
  <c r="E914" i="16"/>
  <c r="D914" i="16"/>
  <c r="C914" i="16"/>
  <c r="I913" i="16"/>
  <c r="H913" i="16"/>
  <c r="E913" i="16"/>
  <c r="D913" i="16"/>
  <c r="C913" i="16"/>
  <c r="I912" i="16"/>
  <c r="H912" i="16"/>
  <c r="E912" i="16"/>
  <c r="D912" i="16"/>
  <c r="C912" i="16"/>
  <c r="I911" i="16"/>
  <c r="H911" i="16"/>
  <c r="E911" i="16"/>
  <c r="D911" i="16"/>
  <c r="C911" i="16"/>
  <c r="I910" i="16"/>
  <c r="H910" i="16"/>
  <c r="E910" i="16"/>
  <c r="D910" i="16"/>
  <c r="C910" i="16"/>
  <c r="I909" i="16"/>
  <c r="H909" i="16"/>
  <c r="E909" i="16"/>
  <c r="D909" i="16"/>
  <c r="C909" i="16"/>
  <c r="I908" i="16"/>
  <c r="H908" i="16"/>
  <c r="E908" i="16"/>
  <c r="D908" i="16"/>
  <c r="C908" i="16"/>
  <c r="I907" i="16"/>
  <c r="H907" i="16"/>
  <c r="E907" i="16"/>
  <c r="D907" i="16"/>
  <c r="C907" i="16"/>
  <c r="I906" i="16"/>
  <c r="H906" i="16"/>
  <c r="E906" i="16"/>
  <c r="D906" i="16"/>
  <c r="C906" i="16"/>
  <c r="I905" i="16"/>
  <c r="H905" i="16"/>
  <c r="E905" i="16"/>
  <c r="D905" i="16"/>
  <c r="C905" i="16"/>
  <c r="I904" i="16"/>
  <c r="H904" i="16"/>
  <c r="E904" i="16"/>
  <c r="D904" i="16"/>
  <c r="C904" i="16"/>
  <c r="I903" i="16"/>
  <c r="H903" i="16"/>
  <c r="E903" i="16"/>
  <c r="D903" i="16"/>
  <c r="C903" i="16"/>
  <c r="I902" i="16"/>
  <c r="H902" i="16"/>
  <c r="E902" i="16"/>
  <c r="D902" i="16"/>
  <c r="C902" i="16"/>
  <c r="I901" i="16"/>
  <c r="H901" i="16"/>
  <c r="E901" i="16"/>
  <c r="D901" i="16"/>
  <c r="C901" i="16"/>
  <c r="I900" i="16"/>
  <c r="H900" i="16"/>
  <c r="E900" i="16"/>
  <c r="D900" i="16"/>
  <c r="C900" i="16"/>
  <c r="I899" i="16"/>
  <c r="H899" i="16"/>
  <c r="E899" i="16"/>
  <c r="D899" i="16"/>
  <c r="C899" i="16"/>
  <c r="I898" i="16"/>
  <c r="H898" i="16"/>
  <c r="E898" i="16"/>
  <c r="D898" i="16"/>
  <c r="C898" i="16"/>
  <c r="I897" i="16"/>
  <c r="H897" i="16"/>
  <c r="E897" i="16"/>
  <c r="D897" i="16"/>
  <c r="C897" i="16"/>
  <c r="I896" i="16"/>
  <c r="H896" i="16"/>
  <c r="E896" i="16"/>
  <c r="D896" i="16"/>
  <c r="C896" i="16"/>
  <c r="I895" i="16"/>
  <c r="H895" i="16"/>
  <c r="E895" i="16"/>
  <c r="D895" i="16"/>
  <c r="C895" i="16"/>
  <c r="I894" i="16"/>
  <c r="H894" i="16"/>
  <c r="E894" i="16"/>
  <c r="D894" i="16"/>
  <c r="C894" i="16"/>
  <c r="I893" i="16"/>
  <c r="H893" i="16"/>
  <c r="E893" i="16"/>
  <c r="D893" i="16"/>
  <c r="C893" i="16"/>
  <c r="I892" i="16"/>
  <c r="H892" i="16"/>
  <c r="E892" i="16"/>
  <c r="D892" i="16"/>
  <c r="C892" i="16"/>
  <c r="I891" i="16"/>
  <c r="H891" i="16"/>
  <c r="E891" i="16"/>
  <c r="D891" i="16"/>
  <c r="C891" i="16"/>
  <c r="I890" i="16"/>
  <c r="H890" i="16"/>
  <c r="E890" i="16"/>
  <c r="D890" i="16"/>
  <c r="C890" i="16"/>
  <c r="I889" i="16"/>
  <c r="H889" i="16"/>
  <c r="E889" i="16"/>
  <c r="D889" i="16"/>
  <c r="C889" i="16"/>
  <c r="I888" i="16"/>
  <c r="H888" i="16"/>
  <c r="E888" i="16"/>
  <c r="D888" i="16"/>
  <c r="C888" i="16"/>
  <c r="I887" i="16"/>
  <c r="H887" i="16"/>
  <c r="E887" i="16"/>
  <c r="D887" i="16"/>
  <c r="C887" i="16"/>
  <c r="I886" i="16"/>
  <c r="H886" i="16"/>
  <c r="E886" i="16"/>
  <c r="D886" i="16"/>
  <c r="C886" i="16"/>
  <c r="I885" i="16"/>
  <c r="H885" i="16"/>
  <c r="E885" i="16"/>
  <c r="D885" i="16"/>
  <c r="C885" i="16"/>
  <c r="I884" i="16"/>
  <c r="H884" i="16"/>
  <c r="E884" i="16"/>
  <c r="D884" i="16"/>
  <c r="C884" i="16"/>
  <c r="I883" i="16"/>
  <c r="H883" i="16"/>
  <c r="E883" i="16"/>
  <c r="D883" i="16"/>
  <c r="C883" i="16"/>
  <c r="I882" i="16"/>
  <c r="H882" i="16"/>
  <c r="E882" i="16"/>
  <c r="D882" i="16"/>
  <c r="C882" i="16"/>
  <c r="I881" i="16"/>
  <c r="H881" i="16"/>
  <c r="E881" i="16"/>
  <c r="D881" i="16"/>
  <c r="C881" i="16"/>
  <c r="I880" i="16"/>
  <c r="H880" i="16"/>
  <c r="E880" i="16"/>
  <c r="D880" i="16"/>
  <c r="C880" i="16"/>
  <c r="I879" i="16"/>
  <c r="H879" i="16"/>
  <c r="E879" i="16"/>
  <c r="D879" i="16"/>
  <c r="C879" i="16"/>
  <c r="I878" i="16"/>
  <c r="H878" i="16"/>
  <c r="E878" i="16"/>
  <c r="D878" i="16"/>
  <c r="C878" i="16"/>
  <c r="I877" i="16"/>
  <c r="H877" i="16"/>
  <c r="E877" i="16"/>
  <c r="D877" i="16"/>
  <c r="C877" i="16"/>
  <c r="I876" i="16"/>
  <c r="H876" i="16"/>
  <c r="E876" i="16"/>
  <c r="D876" i="16"/>
  <c r="C876" i="16"/>
  <c r="I875" i="16"/>
  <c r="H875" i="16"/>
  <c r="E875" i="16"/>
  <c r="D875" i="16"/>
  <c r="C875" i="16"/>
  <c r="I874" i="16"/>
  <c r="H874" i="16"/>
  <c r="E874" i="16"/>
  <c r="D874" i="16"/>
  <c r="C874" i="16"/>
  <c r="I873" i="16"/>
  <c r="H873" i="16"/>
  <c r="E873" i="16"/>
  <c r="D873" i="16"/>
  <c r="C873" i="16"/>
  <c r="I872" i="16"/>
  <c r="H872" i="16"/>
  <c r="E872" i="16"/>
  <c r="D872" i="16"/>
  <c r="C872" i="16"/>
  <c r="I871" i="16"/>
  <c r="H871" i="16"/>
  <c r="E871" i="16"/>
  <c r="D871" i="16"/>
  <c r="C871" i="16"/>
  <c r="I870" i="16"/>
  <c r="H870" i="16"/>
  <c r="E870" i="16"/>
  <c r="D870" i="16"/>
  <c r="C870" i="16"/>
  <c r="I869" i="16"/>
  <c r="H869" i="16"/>
  <c r="E869" i="16"/>
  <c r="D869" i="16"/>
  <c r="C869" i="16"/>
  <c r="I868" i="16"/>
  <c r="H868" i="16"/>
  <c r="E868" i="16"/>
  <c r="D868" i="16"/>
  <c r="C868" i="16"/>
  <c r="I867" i="16"/>
  <c r="H867" i="16"/>
  <c r="E867" i="16"/>
  <c r="D867" i="16"/>
  <c r="C867" i="16"/>
  <c r="I866" i="16"/>
  <c r="H866" i="16"/>
  <c r="E866" i="16"/>
  <c r="D866" i="16"/>
  <c r="C866" i="16"/>
  <c r="I865" i="16"/>
  <c r="H865" i="16"/>
  <c r="E865" i="16"/>
  <c r="D865" i="16"/>
  <c r="C865" i="16"/>
  <c r="I864" i="16"/>
  <c r="H864" i="16"/>
  <c r="E864" i="16"/>
  <c r="D864" i="16"/>
  <c r="C864" i="16"/>
  <c r="I863" i="16"/>
  <c r="H863" i="16"/>
  <c r="E863" i="16"/>
  <c r="D863" i="16"/>
  <c r="C863" i="16"/>
  <c r="I862" i="16"/>
  <c r="H862" i="16"/>
  <c r="E862" i="16"/>
  <c r="D862" i="16"/>
  <c r="C862" i="16"/>
  <c r="I861" i="16"/>
  <c r="H861" i="16"/>
  <c r="E861" i="16"/>
  <c r="D861" i="16"/>
  <c r="C861" i="16"/>
  <c r="I860" i="16"/>
  <c r="H860" i="16"/>
  <c r="E860" i="16"/>
  <c r="D860" i="16"/>
  <c r="C860" i="16"/>
  <c r="I859" i="16"/>
  <c r="H859" i="16"/>
  <c r="E859" i="16"/>
  <c r="D859" i="16"/>
  <c r="C859" i="16"/>
  <c r="I858" i="16"/>
  <c r="H858" i="16"/>
  <c r="E858" i="16"/>
  <c r="D858" i="16"/>
  <c r="C858" i="16"/>
  <c r="I857" i="16"/>
  <c r="H857" i="16"/>
  <c r="E857" i="16"/>
  <c r="D857" i="16"/>
  <c r="C857" i="16"/>
  <c r="I856" i="16"/>
  <c r="H856" i="16"/>
  <c r="E856" i="16"/>
  <c r="D856" i="16"/>
  <c r="C856" i="16"/>
  <c r="I855" i="16"/>
  <c r="H855" i="16"/>
  <c r="E855" i="16"/>
  <c r="D855" i="16"/>
  <c r="C855" i="16"/>
  <c r="I854" i="16"/>
  <c r="H854" i="16"/>
  <c r="E854" i="16"/>
  <c r="D854" i="16"/>
  <c r="C854" i="16"/>
  <c r="I853" i="16"/>
  <c r="H853" i="16"/>
  <c r="E853" i="16"/>
  <c r="D853" i="16"/>
  <c r="C853" i="16"/>
  <c r="I852" i="16"/>
  <c r="H852" i="16"/>
  <c r="E852" i="16"/>
  <c r="D852" i="16"/>
  <c r="C852" i="16"/>
  <c r="I851" i="16"/>
  <c r="H851" i="16"/>
  <c r="E851" i="16"/>
  <c r="D851" i="16"/>
  <c r="C851" i="16"/>
  <c r="I850" i="16"/>
  <c r="H850" i="16"/>
  <c r="E850" i="16"/>
  <c r="D850" i="16"/>
  <c r="C850" i="16"/>
  <c r="I849" i="16"/>
  <c r="H849" i="16"/>
  <c r="E849" i="16"/>
  <c r="D849" i="16"/>
  <c r="C849" i="16"/>
  <c r="I848" i="16"/>
  <c r="H848" i="16"/>
  <c r="E848" i="16"/>
  <c r="D848" i="16"/>
  <c r="C848" i="16"/>
  <c r="I847" i="16"/>
  <c r="H847" i="16"/>
  <c r="E847" i="16"/>
  <c r="D847" i="16"/>
  <c r="C847" i="16"/>
  <c r="I846" i="16"/>
  <c r="H846" i="16"/>
  <c r="E846" i="16"/>
  <c r="D846" i="16"/>
  <c r="C846" i="16"/>
  <c r="I845" i="16"/>
  <c r="H845" i="16"/>
  <c r="E845" i="16"/>
  <c r="D845" i="16"/>
  <c r="C845" i="16"/>
  <c r="I844" i="16"/>
  <c r="H844" i="16"/>
  <c r="E844" i="16"/>
  <c r="D844" i="16"/>
  <c r="C844" i="16"/>
  <c r="I843" i="16"/>
  <c r="H843" i="16"/>
  <c r="E843" i="16"/>
  <c r="D843" i="16"/>
  <c r="C843" i="16"/>
  <c r="I842" i="16"/>
  <c r="H842" i="16"/>
  <c r="E842" i="16"/>
  <c r="D842" i="16"/>
  <c r="C842" i="16"/>
  <c r="I841" i="16"/>
  <c r="H841" i="16"/>
  <c r="E841" i="16"/>
  <c r="D841" i="16"/>
  <c r="C841" i="16"/>
  <c r="I840" i="16"/>
  <c r="H840" i="16"/>
  <c r="E840" i="16"/>
  <c r="D840" i="16"/>
  <c r="C840" i="16"/>
  <c r="I839" i="16"/>
  <c r="H839" i="16"/>
  <c r="E839" i="16"/>
  <c r="D839" i="16"/>
  <c r="C839" i="16"/>
  <c r="I838" i="16"/>
  <c r="H838" i="16"/>
  <c r="E838" i="16"/>
  <c r="D838" i="16"/>
  <c r="C838" i="16"/>
  <c r="I837" i="16"/>
  <c r="H837" i="16"/>
  <c r="E837" i="16"/>
  <c r="D837" i="16"/>
  <c r="C837" i="16"/>
  <c r="I836" i="16"/>
  <c r="H836" i="16"/>
  <c r="E836" i="16"/>
  <c r="D836" i="16"/>
  <c r="C836" i="16"/>
  <c r="I835" i="16"/>
  <c r="H835" i="16"/>
  <c r="E835" i="16"/>
  <c r="D835" i="16"/>
  <c r="C835" i="16"/>
  <c r="I834" i="16"/>
  <c r="H834" i="16"/>
  <c r="E834" i="16"/>
  <c r="D834" i="16"/>
  <c r="C834" i="16"/>
  <c r="I833" i="16"/>
  <c r="H833" i="16"/>
  <c r="E833" i="16"/>
  <c r="D833" i="16"/>
  <c r="C833" i="16"/>
  <c r="I832" i="16"/>
  <c r="H832" i="16"/>
  <c r="E832" i="16"/>
  <c r="D832" i="16"/>
  <c r="C832" i="16"/>
  <c r="I831" i="16"/>
  <c r="H831" i="16"/>
  <c r="E831" i="16"/>
  <c r="D831" i="16"/>
  <c r="C831" i="16"/>
  <c r="I830" i="16"/>
  <c r="H830" i="16"/>
  <c r="E830" i="16"/>
  <c r="D830" i="16"/>
  <c r="C830" i="16"/>
  <c r="I829" i="16"/>
  <c r="H829" i="16"/>
  <c r="E829" i="16"/>
  <c r="D829" i="16"/>
  <c r="C829" i="16"/>
  <c r="I828" i="16"/>
  <c r="H828" i="16"/>
  <c r="E828" i="16"/>
  <c r="D828" i="16"/>
  <c r="C828" i="16"/>
  <c r="I827" i="16"/>
  <c r="H827" i="16"/>
  <c r="E827" i="16"/>
  <c r="D827" i="16"/>
  <c r="C827" i="16"/>
  <c r="I826" i="16"/>
  <c r="H826" i="16"/>
  <c r="E826" i="16"/>
  <c r="D826" i="16"/>
  <c r="C826" i="16"/>
  <c r="I825" i="16"/>
  <c r="H825" i="16"/>
  <c r="E825" i="16"/>
  <c r="D825" i="16"/>
  <c r="C825" i="16"/>
  <c r="I824" i="16"/>
  <c r="H824" i="16"/>
  <c r="E824" i="16"/>
  <c r="D824" i="16"/>
  <c r="C824" i="16"/>
  <c r="I823" i="16"/>
  <c r="H823" i="16"/>
  <c r="E823" i="16"/>
  <c r="D823" i="16"/>
  <c r="C823" i="16"/>
  <c r="I822" i="16"/>
  <c r="H822" i="16"/>
  <c r="E822" i="16"/>
  <c r="D822" i="16"/>
  <c r="C822" i="16"/>
  <c r="I821" i="16"/>
  <c r="H821" i="16"/>
  <c r="E821" i="16"/>
  <c r="D821" i="16"/>
  <c r="C821" i="16"/>
  <c r="I820" i="16"/>
  <c r="H820" i="16"/>
  <c r="E820" i="16"/>
  <c r="D820" i="16"/>
  <c r="C820" i="16"/>
  <c r="I819" i="16"/>
  <c r="H819" i="16"/>
  <c r="E819" i="16"/>
  <c r="D819" i="16"/>
  <c r="C819" i="16"/>
  <c r="I818" i="16"/>
  <c r="H818" i="16"/>
  <c r="E818" i="16"/>
  <c r="D818" i="16"/>
  <c r="C818" i="16"/>
  <c r="I817" i="16"/>
  <c r="H817" i="16"/>
  <c r="E817" i="16"/>
  <c r="D817" i="16"/>
  <c r="C817" i="16"/>
  <c r="I816" i="16"/>
  <c r="H816" i="16"/>
  <c r="E816" i="16"/>
  <c r="D816" i="16"/>
  <c r="C816" i="16"/>
  <c r="I815" i="16"/>
  <c r="H815" i="16"/>
  <c r="E815" i="16"/>
  <c r="D815" i="16"/>
  <c r="C815" i="16"/>
  <c r="I814" i="16"/>
  <c r="H814" i="16"/>
  <c r="E814" i="16"/>
  <c r="D814" i="16"/>
  <c r="C814" i="16"/>
  <c r="I813" i="16"/>
  <c r="H813" i="16"/>
  <c r="E813" i="16"/>
  <c r="D813" i="16"/>
  <c r="C813" i="16"/>
  <c r="I812" i="16"/>
  <c r="H812" i="16"/>
  <c r="E812" i="16"/>
  <c r="D812" i="16"/>
  <c r="C812" i="16"/>
  <c r="I811" i="16"/>
  <c r="H811" i="16"/>
  <c r="E811" i="16"/>
  <c r="D811" i="16"/>
  <c r="C811" i="16"/>
  <c r="I810" i="16"/>
  <c r="H810" i="16"/>
  <c r="E810" i="16"/>
  <c r="D810" i="16"/>
  <c r="C810" i="16"/>
  <c r="I809" i="16"/>
  <c r="H809" i="16"/>
  <c r="E809" i="16"/>
  <c r="D809" i="16"/>
  <c r="C809" i="16"/>
  <c r="I808" i="16"/>
  <c r="H808" i="16"/>
  <c r="E808" i="16"/>
  <c r="D808" i="16"/>
  <c r="C808" i="16"/>
  <c r="I807" i="16"/>
  <c r="H807" i="16"/>
  <c r="E807" i="16"/>
  <c r="D807" i="16"/>
  <c r="C807" i="16"/>
  <c r="I806" i="16"/>
  <c r="H806" i="16"/>
  <c r="E806" i="16"/>
  <c r="D806" i="16"/>
  <c r="C806" i="16"/>
  <c r="I805" i="16"/>
  <c r="H805" i="16"/>
  <c r="E805" i="16"/>
  <c r="D805" i="16"/>
  <c r="C805" i="16"/>
  <c r="I804" i="16"/>
  <c r="H804" i="16"/>
  <c r="E804" i="16"/>
  <c r="D804" i="16"/>
  <c r="C804" i="16"/>
  <c r="I803" i="16"/>
  <c r="H803" i="16"/>
  <c r="E803" i="16"/>
  <c r="D803" i="16"/>
  <c r="C803" i="16"/>
  <c r="I802" i="16"/>
  <c r="H802" i="16"/>
  <c r="E802" i="16"/>
  <c r="D802" i="16"/>
  <c r="C802" i="16"/>
  <c r="I801" i="16"/>
  <c r="H801" i="16"/>
  <c r="E801" i="16"/>
  <c r="D801" i="16"/>
  <c r="C801" i="16"/>
  <c r="I800" i="16"/>
  <c r="H800" i="16"/>
  <c r="E800" i="16"/>
  <c r="D800" i="16"/>
  <c r="C800" i="16"/>
  <c r="I799" i="16"/>
  <c r="H799" i="16"/>
  <c r="E799" i="16"/>
  <c r="D799" i="16"/>
  <c r="C799" i="16"/>
  <c r="I798" i="16"/>
  <c r="H798" i="16"/>
  <c r="E798" i="16"/>
  <c r="D798" i="16"/>
  <c r="C798" i="16"/>
  <c r="I797" i="16"/>
  <c r="H797" i="16"/>
  <c r="E797" i="16"/>
  <c r="D797" i="16"/>
  <c r="C797" i="16"/>
  <c r="I796" i="16"/>
  <c r="H796" i="16"/>
  <c r="E796" i="16"/>
  <c r="D796" i="16"/>
  <c r="C796" i="16"/>
  <c r="I795" i="16"/>
  <c r="H795" i="16"/>
  <c r="E795" i="16"/>
  <c r="D795" i="16"/>
  <c r="C795" i="16"/>
  <c r="I794" i="16"/>
  <c r="H794" i="16"/>
  <c r="E794" i="16"/>
  <c r="D794" i="16"/>
  <c r="C794" i="16"/>
  <c r="I793" i="16"/>
  <c r="H793" i="16"/>
  <c r="E793" i="16"/>
  <c r="D793" i="16"/>
  <c r="C793" i="16"/>
  <c r="I792" i="16"/>
  <c r="H792" i="16"/>
  <c r="E792" i="16"/>
  <c r="D792" i="16"/>
  <c r="C792" i="16"/>
  <c r="I791" i="16"/>
  <c r="H791" i="16"/>
  <c r="E791" i="16"/>
  <c r="D791" i="16"/>
  <c r="C791" i="16"/>
  <c r="I790" i="16"/>
  <c r="H790" i="16"/>
  <c r="E790" i="16"/>
  <c r="D790" i="16"/>
  <c r="C790" i="16"/>
  <c r="I789" i="16"/>
  <c r="H789" i="16"/>
  <c r="E789" i="16"/>
  <c r="D789" i="16"/>
  <c r="C789" i="16"/>
  <c r="I788" i="16"/>
  <c r="H788" i="16"/>
  <c r="E788" i="16"/>
  <c r="D788" i="16"/>
  <c r="C788" i="16"/>
  <c r="I787" i="16"/>
  <c r="H787" i="16"/>
  <c r="E787" i="16"/>
  <c r="D787" i="16"/>
  <c r="C787" i="16"/>
  <c r="I786" i="16"/>
  <c r="H786" i="16"/>
  <c r="E786" i="16"/>
  <c r="D786" i="16"/>
  <c r="C786" i="16"/>
  <c r="I785" i="16"/>
  <c r="H785" i="16"/>
  <c r="E785" i="16"/>
  <c r="D785" i="16"/>
  <c r="C785" i="16"/>
  <c r="I784" i="16"/>
  <c r="H784" i="16"/>
  <c r="E784" i="16"/>
  <c r="D784" i="16"/>
  <c r="C784" i="16"/>
  <c r="I783" i="16"/>
  <c r="H783" i="16"/>
  <c r="E783" i="16"/>
  <c r="D783" i="16"/>
  <c r="C783" i="16"/>
  <c r="I782" i="16"/>
  <c r="H782" i="16"/>
  <c r="E782" i="16"/>
  <c r="D782" i="16"/>
  <c r="C782" i="16"/>
  <c r="I781" i="16"/>
  <c r="H781" i="16"/>
  <c r="E781" i="16"/>
  <c r="D781" i="16"/>
  <c r="C781" i="16"/>
  <c r="I780" i="16"/>
  <c r="H780" i="16"/>
  <c r="E780" i="16"/>
  <c r="D780" i="16"/>
  <c r="C780" i="16"/>
  <c r="I779" i="16"/>
  <c r="H779" i="16"/>
  <c r="E779" i="16"/>
  <c r="D779" i="16"/>
  <c r="C779" i="16"/>
  <c r="I778" i="16"/>
  <c r="H778" i="16"/>
  <c r="E778" i="16"/>
  <c r="D778" i="16"/>
  <c r="C778" i="16"/>
  <c r="I777" i="16"/>
  <c r="H777" i="16"/>
  <c r="E777" i="16"/>
  <c r="D777" i="16"/>
  <c r="C777" i="16"/>
  <c r="I776" i="16"/>
  <c r="H776" i="16"/>
  <c r="E776" i="16"/>
  <c r="D776" i="16"/>
  <c r="C776" i="16"/>
  <c r="I775" i="16"/>
  <c r="H775" i="16"/>
  <c r="E775" i="16"/>
  <c r="D775" i="16"/>
  <c r="C775" i="16"/>
  <c r="I774" i="16"/>
  <c r="H774" i="16"/>
  <c r="E774" i="16"/>
  <c r="D774" i="16"/>
  <c r="C774" i="16"/>
  <c r="I773" i="16"/>
  <c r="H773" i="16"/>
  <c r="E773" i="16"/>
  <c r="D773" i="16"/>
  <c r="C773" i="16"/>
  <c r="I772" i="16"/>
  <c r="H772" i="16"/>
  <c r="E772" i="16"/>
  <c r="D772" i="16"/>
  <c r="C772" i="16"/>
  <c r="I771" i="16"/>
  <c r="H771" i="16"/>
  <c r="E771" i="16"/>
  <c r="D771" i="16"/>
  <c r="C771" i="16"/>
  <c r="I770" i="16"/>
  <c r="H770" i="16"/>
  <c r="E770" i="16"/>
  <c r="D770" i="16"/>
  <c r="C770" i="16"/>
  <c r="I769" i="16"/>
  <c r="H769" i="16"/>
  <c r="E769" i="16"/>
  <c r="D769" i="16"/>
  <c r="C769" i="16"/>
  <c r="I768" i="16"/>
  <c r="H768" i="16"/>
  <c r="E768" i="16"/>
  <c r="D768" i="16"/>
  <c r="C768" i="16"/>
  <c r="I767" i="16"/>
  <c r="H767" i="16"/>
  <c r="E767" i="16"/>
  <c r="D767" i="16"/>
  <c r="C767" i="16"/>
  <c r="I766" i="16"/>
  <c r="H766" i="16"/>
  <c r="E766" i="16"/>
  <c r="D766" i="16"/>
  <c r="C766" i="16"/>
  <c r="I765" i="16"/>
  <c r="H765" i="16"/>
  <c r="E765" i="16"/>
  <c r="D765" i="16"/>
  <c r="C765" i="16"/>
  <c r="I764" i="16"/>
  <c r="H764" i="16"/>
  <c r="E764" i="16"/>
  <c r="D764" i="16"/>
  <c r="C764" i="16"/>
  <c r="I763" i="16"/>
  <c r="H763" i="16"/>
  <c r="E763" i="16"/>
  <c r="D763" i="16"/>
  <c r="C763" i="16"/>
  <c r="I762" i="16"/>
  <c r="H762" i="16"/>
  <c r="E762" i="16"/>
  <c r="D762" i="16"/>
  <c r="C762" i="16"/>
  <c r="I761" i="16"/>
  <c r="H761" i="16"/>
  <c r="E761" i="16"/>
  <c r="D761" i="16"/>
  <c r="C761" i="16"/>
  <c r="I760" i="16"/>
  <c r="H760" i="16"/>
  <c r="E760" i="16"/>
  <c r="D760" i="16"/>
  <c r="C760" i="16"/>
  <c r="I759" i="16"/>
  <c r="H759" i="16"/>
  <c r="E759" i="16"/>
  <c r="D759" i="16"/>
  <c r="C759" i="16"/>
  <c r="I758" i="16"/>
  <c r="H758" i="16"/>
  <c r="E758" i="16"/>
  <c r="D758" i="16"/>
  <c r="C758" i="16"/>
  <c r="I757" i="16"/>
  <c r="H757" i="16"/>
  <c r="E757" i="16"/>
  <c r="D757" i="16"/>
  <c r="C757" i="16"/>
  <c r="I756" i="16"/>
  <c r="H756" i="16"/>
  <c r="E756" i="16"/>
  <c r="D756" i="16"/>
  <c r="C756" i="16"/>
  <c r="I755" i="16"/>
  <c r="H755" i="16"/>
  <c r="E755" i="16"/>
  <c r="D755" i="16"/>
  <c r="C755" i="16"/>
  <c r="I754" i="16"/>
  <c r="H754" i="16"/>
  <c r="E754" i="16"/>
  <c r="D754" i="16"/>
  <c r="C754" i="16"/>
  <c r="I753" i="16"/>
  <c r="H753" i="16"/>
  <c r="E753" i="16"/>
  <c r="D753" i="16"/>
  <c r="C753" i="16"/>
  <c r="I752" i="16"/>
  <c r="H752" i="16"/>
  <c r="E752" i="16"/>
  <c r="D752" i="16"/>
  <c r="C752" i="16"/>
  <c r="I751" i="16"/>
  <c r="H751" i="16"/>
  <c r="E751" i="16"/>
  <c r="D751" i="16"/>
  <c r="C751" i="16"/>
  <c r="I750" i="16"/>
  <c r="H750" i="16"/>
  <c r="E750" i="16"/>
  <c r="D750" i="16"/>
  <c r="C750" i="16"/>
  <c r="I749" i="16"/>
  <c r="H749" i="16"/>
  <c r="E749" i="16"/>
  <c r="D749" i="16"/>
  <c r="C749" i="16"/>
  <c r="I748" i="16"/>
  <c r="H748" i="16"/>
  <c r="E748" i="16"/>
  <c r="D748" i="16"/>
  <c r="C748" i="16"/>
  <c r="I747" i="16"/>
  <c r="H747" i="16"/>
  <c r="E747" i="16"/>
  <c r="D747" i="16"/>
  <c r="C747" i="16"/>
  <c r="I746" i="16"/>
  <c r="H746" i="16"/>
  <c r="E746" i="16"/>
  <c r="D746" i="16"/>
  <c r="C746" i="16"/>
  <c r="I745" i="16"/>
  <c r="H745" i="16"/>
  <c r="E745" i="16"/>
  <c r="D745" i="16"/>
  <c r="C745" i="16"/>
  <c r="I744" i="16"/>
  <c r="H744" i="16"/>
  <c r="E744" i="16"/>
  <c r="D744" i="16"/>
  <c r="C744" i="16"/>
  <c r="I743" i="16"/>
  <c r="H743" i="16"/>
  <c r="E743" i="16"/>
  <c r="D743" i="16"/>
  <c r="C743" i="16"/>
  <c r="I742" i="16"/>
  <c r="H742" i="16"/>
  <c r="E742" i="16"/>
  <c r="D742" i="16"/>
  <c r="C742" i="16"/>
  <c r="I741" i="16"/>
  <c r="H741" i="16"/>
  <c r="E741" i="16"/>
  <c r="D741" i="16"/>
  <c r="C741" i="16"/>
  <c r="I740" i="16"/>
  <c r="H740" i="16"/>
  <c r="E740" i="16"/>
  <c r="D740" i="16"/>
  <c r="C740" i="16"/>
  <c r="I739" i="16"/>
  <c r="H739" i="16"/>
  <c r="E739" i="16"/>
  <c r="D739" i="16"/>
  <c r="C739" i="16"/>
  <c r="I738" i="16"/>
  <c r="H738" i="16"/>
  <c r="E738" i="16"/>
  <c r="D738" i="16"/>
  <c r="C738" i="16"/>
  <c r="I737" i="16"/>
  <c r="H737" i="16"/>
  <c r="E737" i="16"/>
  <c r="D737" i="16"/>
  <c r="C737" i="16"/>
  <c r="I736" i="16"/>
  <c r="H736" i="16"/>
  <c r="E736" i="16"/>
  <c r="D736" i="16"/>
  <c r="C736" i="16"/>
  <c r="I735" i="16"/>
  <c r="H735" i="16"/>
  <c r="E735" i="16"/>
  <c r="D735" i="16"/>
  <c r="C735" i="16"/>
  <c r="I734" i="16"/>
  <c r="H734" i="16"/>
  <c r="E734" i="16"/>
  <c r="D734" i="16"/>
  <c r="C734" i="16"/>
  <c r="I733" i="16"/>
  <c r="H733" i="16"/>
  <c r="E733" i="16"/>
  <c r="D733" i="16"/>
  <c r="C733" i="16"/>
  <c r="I732" i="16"/>
  <c r="H732" i="16"/>
  <c r="E732" i="16"/>
  <c r="D732" i="16"/>
  <c r="C732" i="16"/>
  <c r="I731" i="16"/>
  <c r="H731" i="16"/>
  <c r="E731" i="16"/>
  <c r="D731" i="16"/>
  <c r="C731" i="16"/>
  <c r="I730" i="16"/>
  <c r="H730" i="16"/>
  <c r="E730" i="16"/>
  <c r="D730" i="16"/>
  <c r="C730" i="16"/>
  <c r="I729" i="16"/>
  <c r="H729" i="16"/>
  <c r="E729" i="16"/>
  <c r="D729" i="16"/>
  <c r="C729" i="16"/>
  <c r="I728" i="16"/>
  <c r="H728" i="16"/>
  <c r="E728" i="16"/>
  <c r="D728" i="16"/>
  <c r="C728" i="16"/>
  <c r="I727" i="16"/>
  <c r="H727" i="16"/>
  <c r="E727" i="16"/>
  <c r="D727" i="16"/>
  <c r="C727" i="16"/>
  <c r="I726" i="16"/>
  <c r="H726" i="16"/>
  <c r="E726" i="16"/>
  <c r="D726" i="16"/>
  <c r="C726" i="16"/>
  <c r="I725" i="16"/>
  <c r="H725" i="16"/>
  <c r="E725" i="16"/>
  <c r="D725" i="16"/>
  <c r="C725" i="16"/>
  <c r="I724" i="16"/>
  <c r="H724" i="16"/>
  <c r="E724" i="16"/>
  <c r="D724" i="16"/>
  <c r="C724" i="16"/>
  <c r="I723" i="16"/>
  <c r="H723" i="16"/>
  <c r="E723" i="16"/>
  <c r="D723" i="16"/>
  <c r="C723" i="16"/>
  <c r="I722" i="16"/>
  <c r="H722" i="16"/>
  <c r="E722" i="16"/>
  <c r="D722" i="16"/>
  <c r="C722" i="16"/>
  <c r="I721" i="16"/>
  <c r="H721" i="16"/>
  <c r="E721" i="16"/>
  <c r="D721" i="16"/>
  <c r="C721" i="16"/>
  <c r="I720" i="16"/>
  <c r="H720" i="16"/>
  <c r="E720" i="16"/>
  <c r="D720" i="16"/>
  <c r="C720" i="16"/>
  <c r="I719" i="16"/>
  <c r="H719" i="16"/>
  <c r="E719" i="16"/>
  <c r="D719" i="16"/>
  <c r="C719" i="16"/>
  <c r="I718" i="16"/>
  <c r="H718" i="16"/>
  <c r="E718" i="16"/>
  <c r="D718" i="16"/>
  <c r="C718" i="16"/>
  <c r="I717" i="16"/>
  <c r="H717" i="16"/>
  <c r="E717" i="16"/>
  <c r="D717" i="16"/>
  <c r="C717" i="16"/>
  <c r="I716" i="16"/>
  <c r="H716" i="16"/>
  <c r="E716" i="16"/>
  <c r="D716" i="16"/>
  <c r="C716" i="16"/>
  <c r="I715" i="16"/>
  <c r="H715" i="16"/>
  <c r="E715" i="16"/>
  <c r="D715" i="16"/>
  <c r="C715" i="16"/>
  <c r="I714" i="16"/>
  <c r="H714" i="16"/>
  <c r="E714" i="16"/>
  <c r="D714" i="16"/>
  <c r="C714" i="16"/>
  <c r="I713" i="16"/>
  <c r="H713" i="16"/>
  <c r="E713" i="16"/>
  <c r="D713" i="16"/>
  <c r="C713" i="16"/>
  <c r="I712" i="16"/>
  <c r="H712" i="16"/>
  <c r="E712" i="16"/>
  <c r="D712" i="16"/>
  <c r="C712" i="16"/>
  <c r="I711" i="16"/>
  <c r="H711" i="16"/>
  <c r="E711" i="16"/>
  <c r="D711" i="16"/>
  <c r="C711" i="16"/>
  <c r="I710" i="16"/>
  <c r="H710" i="16"/>
  <c r="E710" i="16"/>
  <c r="D710" i="16"/>
  <c r="C710" i="16"/>
  <c r="I709" i="16"/>
  <c r="H709" i="16"/>
  <c r="E709" i="16"/>
  <c r="D709" i="16"/>
  <c r="C709" i="16"/>
  <c r="I708" i="16"/>
  <c r="H708" i="16"/>
  <c r="E708" i="16"/>
  <c r="D708" i="16"/>
  <c r="C708" i="16"/>
  <c r="I707" i="16"/>
  <c r="H707" i="16"/>
  <c r="E707" i="16"/>
  <c r="D707" i="16"/>
  <c r="C707" i="16"/>
  <c r="I706" i="16"/>
  <c r="H706" i="16"/>
  <c r="E706" i="16"/>
  <c r="D706" i="16"/>
  <c r="C706" i="16"/>
  <c r="I705" i="16"/>
  <c r="H705" i="16"/>
  <c r="E705" i="16"/>
  <c r="D705" i="16"/>
  <c r="C705" i="16"/>
  <c r="I704" i="16"/>
  <c r="H704" i="16"/>
  <c r="E704" i="16"/>
  <c r="D704" i="16"/>
  <c r="C704" i="16"/>
  <c r="I703" i="16"/>
  <c r="H703" i="16"/>
  <c r="E703" i="16"/>
  <c r="D703" i="16"/>
  <c r="C703" i="16"/>
  <c r="I702" i="16"/>
  <c r="H702" i="16"/>
  <c r="E702" i="16"/>
  <c r="D702" i="16"/>
  <c r="C702" i="16"/>
  <c r="I701" i="16"/>
  <c r="H701" i="16"/>
  <c r="E701" i="16"/>
  <c r="D701" i="16"/>
  <c r="C701" i="16"/>
  <c r="I700" i="16"/>
  <c r="H700" i="16"/>
  <c r="E700" i="16"/>
  <c r="D700" i="16"/>
  <c r="C700" i="16"/>
  <c r="I699" i="16"/>
  <c r="H699" i="16"/>
  <c r="E699" i="16"/>
  <c r="D699" i="16"/>
  <c r="C699" i="16"/>
  <c r="I698" i="16"/>
  <c r="H698" i="16"/>
  <c r="E698" i="16"/>
  <c r="D698" i="16"/>
  <c r="C698" i="16"/>
  <c r="I697" i="16"/>
  <c r="H697" i="16"/>
  <c r="E697" i="16"/>
  <c r="D697" i="16"/>
  <c r="C697" i="16"/>
  <c r="I696" i="16"/>
  <c r="H696" i="16"/>
  <c r="E696" i="16"/>
  <c r="D696" i="16"/>
  <c r="C696" i="16"/>
  <c r="I695" i="16"/>
  <c r="H695" i="16"/>
  <c r="E695" i="16"/>
  <c r="D695" i="16"/>
  <c r="C695" i="16"/>
  <c r="I694" i="16"/>
  <c r="H694" i="16"/>
  <c r="E694" i="16"/>
  <c r="D694" i="16"/>
  <c r="C694" i="16"/>
  <c r="I693" i="16"/>
  <c r="H693" i="16"/>
  <c r="E693" i="16"/>
  <c r="D693" i="16"/>
  <c r="C693" i="16"/>
  <c r="I692" i="16"/>
  <c r="H692" i="16"/>
  <c r="E692" i="16"/>
  <c r="D692" i="16"/>
  <c r="C692" i="16"/>
  <c r="I691" i="16"/>
  <c r="H691" i="16"/>
  <c r="E691" i="16"/>
  <c r="D691" i="16"/>
  <c r="C691" i="16"/>
  <c r="I690" i="16"/>
  <c r="H690" i="16"/>
  <c r="E690" i="16"/>
  <c r="D690" i="16"/>
  <c r="C690" i="16"/>
  <c r="I689" i="16"/>
  <c r="H689" i="16"/>
  <c r="E689" i="16"/>
  <c r="D689" i="16"/>
  <c r="C689" i="16"/>
  <c r="I688" i="16"/>
  <c r="H688" i="16"/>
  <c r="E688" i="16"/>
  <c r="D688" i="16"/>
  <c r="C688" i="16"/>
  <c r="I687" i="16"/>
  <c r="H687" i="16"/>
  <c r="E687" i="16"/>
  <c r="D687" i="16"/>
  <c r="C687" i="16"/>
  <c r="I686" i="16"/>
  <c r="H686" i="16"/>
  <c r="E686" i="16"/>
  <c r="D686" i="16"/>
  <c r="C686" i="16"/>
  <c r="I685" i="16"/>
  <c r="H685" i="16"/>
  <c r="E685" i="16"/>
  <c r="D685" i="16"/>
  <c r="C685" i="16"/>
  <c r="I684" i="16"/>
  <c r="H684" i="16"/>
  <c r="E684" i="16"/>
  <c r="D684" i="16"/>
  <c r="C684" i="16"/>
  <c r="I683" i="16"/>
  <c r="H683" i="16"/>
  <c r="E683" i="16"/>
  <c r="D683" i="16"/>
  <c r="C683" i="16"/>
  <c r="I682" i="16"/>
  <c r="H682" i="16"/>
  <c r="E682" i="16"/>
  <c r="D682" i="16"/>
  <c r="C682" i="16"/>
  <c r="I681" i="16"/>
  <c r="H681" i="16"/>
  <c r="E681" i="16"/>
  <c r="D681" i="16"/>
  <c r="C681" i="16"/>
  <c r="I680" i="16"/>
  <c r="H680" i="16"/>
  <c r="E680" i="16"/>
  <c r="D680" i="16"/>
  <c r="C680" i="16"/>
  <c r="I679" i="16"/>
  <c r="H679" i="16"/>
  <c r="E679" i="16"/>
  <c r="D679" i="16"/>
  <c r="C679" i="16"/>
  <c r="I678" i="16"/>
  <c r="H678" i="16"/>
  <c r="E678" i="16"/>
  <c r="D678" i="16"/>
  <c r="C678" i="16"/>
  <c r="I677" i="16"/>
  <c r="H677" i="16"/>
  <c r="E677" i="16"/>
  <c r="D677" i="16"/>
  <c r="C677" i="16"/>
  <c r="I676" i="16"/>
  <c r="H676" i="16"/>
  <c r="E676" i="16"/>
  <c r="D676" i="16"/>
  <c r="C676" i="16"/>
  <c r="I675" i="16"/>
  <c r="H675" i="16"/>
  <c r="E675" i="16"/>
  <c r="D675" i="16"/>
  <c r="C675" i="16"/>
  <c r="I674" i="16"/>
  <c r="H674" i="16"/>
  <c r="E674" i="16"/>
  <c r="D674" i="16"/>
  <c r="C674" i="16"/>
  <c r="I673" i="16"/>
  <c r="H673" i="16"/>
  <c r="E673" i="16"/>
  <c r="D673" i="16"/>
  <c r="C673" i="16"/>
  <c r="I672" i="16"/>
  <c r="H672" i="16"/>
  <c r="E672" i="16"/>
  <c r="D672" i="16"/>
  <c r="C672" i="16"/>
  <c r="I671" i="16"/>
  <c r="H671" i="16"/>
  <c r="E671" i="16"/>
  <c r="D671" i="16"/>
  <c r="C671" i="16"/>
  <c r="I670" i="16"/>
  <c r="H670" i="16"/>
  <c r="E670" i="16"/>
  <c r="D670" i="16"/>
  <c r="C670" i="16"/>
  <c r="I669" i="16"/>
  <c r="H669" i="16"/>
  <c r="E669" i="16"/>
  <c r="D669" i="16"/>
  <c r="C669" i="16"/>
  <c r="I668" i="16"/>
  <c r="H668" i="16"/>
  <c r="E668" i="16"/>
  <c r="D668" i="16"/>
  <c r="C668" i="16"/>
  <c r="I667" i="16"/>
  <c r="H667" i="16"/>
  <c r="E667" i="16"/>
  <c r="D667" i="16"/>
  <c r="C667" i="16"/>
  <c r="I666" i="16"/>
  <c r="H666" i="16"/>
  <c r="E666" i="16"/>
  <c r="D666" i="16"/>
  <c r="C666" i="16"/>
  <c r="I665" i="16"/>
  <c r="H665" i="16"/>
  <c r="E665" i="16"/>
  <c r="D665" i="16"/>
  <c r="C665" i="16"/>
  <c r="I664" i="16"/>
  <c r="H664" i="16"/>
  <c r="E664" i="16"/>
  <c r="D664" i="16"/>
  <c r="C664" i="16"/>
  <c r="I663" i="16"/>
  <c r="H663" i="16"/>
  <c r="E663" i="16"/>
  <c r="D663" i="16"/>
  <c r="C663" i="16"/>
  <c r="I662" i="16"/>
  <c r="H662" i="16"/>
  <c r="E662" i="16"/>
  <c r="D662" i="16"/>
  <c r="C662" i="16"/>
  <c r="I661" i="16"/>
  <c r="H661" i="16"/>
  <c r="E661" i="16"/>
  <c r="D661" i="16"/>
  <c r="C661" i="16"/>
  <c r="I660" i="16"/>
  <c r="H660" i="16"/>
  <c r="E660" i="16"/>
  <c r="D660" i="16"/>
  <c r="C660" i="16"/>
  <c r="I659" i="16"/>
  <c r="H659" i="16"/>
  <c r="E659" i="16"/>
  <c r="D659" i="16"/>
  <c r="C659" i="16"/>
  <c r="I658" i="16"/>
  <c r="H658" i="16"/>
  <c r="E658" i="16"/>
  <c r="D658" i="16"/>
  <c r="C658" i="16"/>
  <c r="I657" i="16"/>
  <c r="H657" i="16"/>
  <c r="E657" i="16"/>
  <c r="D657" i="16"/>
  <c r="C657" i="16"/>
  <c r="I656" i="16"/>
  <c r="H656" i="16"/>
  <c r="E656" i="16"/>
  <c r="D656" i="16"/>
  <c r="C656" i="16"/>
  <c r="I655" i="16"/>
  <c r="H655" i="16"/>
  <c r="E655" i="16"/>
  <c r="D655" i="16"/>
  <c r="C655" i="16"/>
  <c r="I654" i="16"/>
  <c r="H654" i="16"/>
  <c r="E654" i="16"/>
  <c r="D654" i="16"/>
  <c r="C654" i="16"/>
  <c r="I653" i="16"/>
  <c r="H653" i="16"/>
  <c r="E653" i="16"/>
  <c r="D653" i="16"/>
  <c r="C653" i="16"/>
  <c r="I652" i="16"/>
  <c r="H652" i="16"/>
  <c r="E652" i="16"/>
  <c r="D652" i="16"/>
  <c r="C652" i="16"/>
  <c r="I651" i="16"/>
  <c r="H651" i="16"/>
  <c r="E651" i="16"/>
  <c r="D651" i="16"/>
  <c r="C651" i="16"/>
  <c r="I650" i="16"/>
  <c r="H650" i="16"/>
  <c r="E650" i="16"/>
  <c r="D650" i="16"/>
  <c r="C650" i="16"/>
  <c r="I649" i="16"/>
  <c r="H649" i="16"/>
  <c r="E649" i="16"/>
  <c r="D649" i="16"/>
  <c r="C649" i="16"/>
  <c r="I648" i="16"/>
  <c r="H648" i="16"/>
  <c r="E648" i="16"/>
  <c r="D648" i="16"/>
  <c r="C648" i="16"/>
  <c r="I647" i="16"/>
  <c r="H647" i="16"/>
  <c r="E647" i="16"/>
  <c r="D647" i="16"/>
  <c r="C647" i="16"/>
  <c r="I646" i="16"/>
  <c r="H646" i="16"/>
  <c r="E646" i="16"/>
  <c r="D646" i="16"/>
  <c r="C646" i="16"/>
  <c r="I645" i="16"/>
  <c r="H645" i="16"/>
  <c r="E645" i="16"/>
  <c r="D645" i="16"/>
  <c r="C645" i="16"/>
  <c r="I644" i="16"/>
  <c r="H644" i="16"/>
  <c r="E644" i="16"/>
  <c r="D644" i="16"/>
  <c r="C644" i="16"/>
  <c r="I643" i="16"/>
  <c r="H643" i="16"/>
  <c r="E643" i="16"/>
  <c r="D643" i="16"/>
  <c r="C643" i="16"/>
  <c r="I642" i="16"/>
  <c r="H642" i="16"/>
  <c r="E642" i="16"/>
  <c r="D642" i="16"/>
  <c r="C642" i="16"/>
  <c r="I641" i="16"/>
  <c r="H641" i="16"/>
  <c r="E641" i="16"/>
  <c r="D641" i="16"/>
  <c r="C641" i="16"/>
  <c r="I640" i="16"/>
  <c r="H640" i="16"/>
  <c r="E640" i="16"/>
  <c r="D640" i="16"/>
  <c r="C640" i="16"/>
  <c r="I639" i="16"/>
  <c r="H639" i="16"/>
  <c r="E639" i="16"/>
  <c r="D639" i="16"/>
  <c r="C639" i="16"/>
  <c r="I638" i="16"/>
  <c r="H638" i="16"/>
  <c r="E638" i="16"/>
  <c r="D638" i="16"/>
  <c r="C638" i="16"/>
  <c r="I637" i="16"/>
  <c r="H637" i="16"/>
  <c r="E637" i="16"/>
  <c r="D637" i="16"/>
  <c r="C637" i="16"/>
  <c r="I636" i="16"/>
  <c r="H636" i="16"/>
  <c r="E636" i="16"/>
  <c r="D636" i="16"/>
  <c r="C636" i="16"/>
  <c r="I635" i="16"/>
  <c r="H635" i="16"/>
  <c r="E635" i="16"/>
  <c r="D635" i="16"/>
  <c r="C635" i="16"/>
  <c r="I634" i="16"/>
  <c r="H634" i="16"/>
  <c r="E634" i="16"/>
  <c r="D634" i="16"/>
  <c r="C634" i="16"/>
  <c r="I633" i="16"/>
  <c r="H633" i="16"/>
  <c r="E633" i="16"/>
  <c r="D633" i="16"/>
  <c r="C633" i="16"/>
  <c r="I632" i="16"/>
  <c r="H632" i="16"/>
  <c r="E632" i="16"/>
  <c r="D632" i="16"/>
  <c r="C632" i="16"/>
  <c r="I631" i="16"/>
  <c r="H631" i="16"/>
  <c r="E631" i="16"/>
  <c r="D631" i="16"/>
  <c r="C631" i="16"/>
  <c r="I630" i="16"/>
  <c r="H630" i="16"/>
  <c r="E630" i="16"/>
  <c r="D630" i="16"/>
  <c r="C630" i="16"/>
  <c r="I629" i="16"/>
  <c r="H629" i="16"/>
  <c r="E629" i="16"/>
  <c r="D629" i="16"/>
  <c r="C629" i="16"/>
  <c r="I628" i="16"/>
  <c r="H628" i="16"/>
  <c r="E628" i="16"/>
  <c r="D628" i="16"/>
  <c r="C628" i="16"/>
  <c r="I627" i="16"/>
  <c r="H627" i="16"/>
  <c r="E627" i="16"/>
  <c r="D627" i="16"/>
  <c r="C627" i="16"/>
  <c r="I626" i="16"/>
  <c r="H626" i="16"/>
  <c r="E626" i="16"/>
  <c r="D626" i="16"/>
  <c r="C626" i="16"/>
  <c r="I625" i="16"/>
  <c r="H625" i="16"/>
  <c r="E625" i="16"/>
  <c r="D625" i="16"/>
  <c r="C625" i="16"/>
  <c r="I624" i="16"/>
  <c r="H624" i="16"/>
  <c r="E624" i="16"/>
  <c r="D624" i="16"/>
  <c r="C624" i="16"/>
  <c r="I623" i="16"/>
  <c r="H623" i="16"/>
  <c r="E623" i="16"/>
  <c r="D623" i="16"/>
  <c r="C623" i="16"/>
  <c r="I622" i="16"/>
  <c r="H622" i="16"/>
  <c r="E622" i="16"/>
  <c r="D622" i="16"/>
  <c r="C622" i="16"/>
  <c r="I621" i="16"/>
  <c r="H621" i="16"/>
  <c r="E621" i="16"/>
  <c r="D621" i="16"/>
  <c r="C621" i="16"/>
  <c r="I620" i="16"/>
  <c r="H620" i="16"/>
  <c r="E620" i="16"/>
  <c r="D620" i="16"/>
  <c r="C620" i="16"/>
  <c r="I619" i="16"/>
  <c r="H619" i="16"/>
  <c r="E619" i="16"/>
  <c r="D619" i="16"/>
  <c r="C619" i="16"/>
  <c r="I618" i="16"/>
  <c r="H618" i="16"/>
  <c r="E618" i="16"/>
  <c r="D618" i="16"/>
  <c r="C618" i="16"/>
  <c r="I617" i="16"/>
  <c r="H617" i="16"/>
  <c r="E617" i="16"/>
  <c r="D617" i="16"/>
  <c r="C617" i="16"/>
  <c r="I616" i="16"/>
  <c r="H616" i="16"/>
  <c r="E616" i="16"/>
  <c r="D616" i="16"/>
  <c r="C616" i="16"/>
  <c r="I615" i="16"/>
  <c r="H615" i="16"/>
  <c r="E615" i="16"/>
  <c r="D615" i="16"/>
  <c r="C615" i="16"/>
  <c r="I614" i="16"/>
  <c r="H614" i="16"/>
  <c r="E614" i="16"/>
  <c r="D614" i="16"/>
  <c r="C614" i="16"/>
  <c r="I613" i="16"/>
  <c r="H613" i="16"/>
  <c r="E613" i="16"/>
  <c r="D613" i="16"/>
  <c r="C613" i="16"/>
  <c r="I612" i="16"/>
  <c r="H612" i="16"/>
  <c r="E612" i="16"/>
  <c r="D612" i="16"/>
  <c r="C612" i="16"/>
  <c r="I611" i="16"/>
  <c r="H611" i="16"/>
  <c r="E611" i="16"/>
  <c r="D611" i="16"/>
  <c r="C611" i="16"/>
  <c r="I610" i="16"/>
  <c r="H610" i="16"/>
  <c r="E610" i="16"/>
  <c r="D610" i="16"/>
  <c r="C610" i="16"/>
  <c r="I609" i="16"/>
  <c r="H609" i="16"/>
  <c r="E609" i="16"/>
  <c r="D609" i="16"/>
  <c r="C609" i="16"/>
  <c r="I608" i="16"/>
  <c r="H608" i="16"/>
  <c r="E608" i="16"/>
  <c r="D608" i="16"/>
  <c r="C608" i="16"/>
  <c r="I607" i="16"/>
  <c r="H607" i="16"/>
  <c r="E607" i="16"/>
  <c r="D607" i="16"/>
  <c r="C607" i="16"/>
  <c r="I606" i="16"/>
  <c r="H606" i="16"/>
  <c r="E606" i="16"/>
  <c r="D606" i="16"/>
  <c r="C606" i="16"/>
  <c r="I605" i="16"/>
  <c r="H605" i="16"/>
  <c r="E605" i="16"/>
  <c r="D605" i="16"/>
  <c r="C605" i="16"/>
  <c r="I604" i="16"/>
  <c r="H604" i="16"/>
  <c r="E604" i="16"/>
  <c r="D604" i="16"/>
  <c r="C604" i="16"/>
  <c r="I603" i="16"/>
  <c r="H603" i="16"/>
  <c r="E603" i="16"/>
  <c r="D603" i="16"/>
  <c r="C603" i="16"/>
  <c r="I602" i="16"/>
  <c r="H602" i="16"/>
  <c r="E602" i="16"/>
  <c r="D602" i="16"/>
  <c r="C602" i="16"/>
  <c r="I601" i="16"/>
  <c r="H601" i="16"/>
  <c r="E601" i="16"/>
  <c r="D601" i="16"/>
  <c r="C601" i="16"/>
  <c r="I600" i="16"/>
  <c r="H600" i="16"/>
  <c r="E600" i="16"/>
  <c r="D600" i="16"/>
  <c r="C600" i="16"/>
  <c r="I599" i="16"/>
  <c r="H599" i="16"/>
  <c r="E599" i="16"/>
  <c r="D599" i="16"/>
  <c r="C599" i="16"/>
  <c r="I598" i="16"/>
  <c r="H598" i="16"/>
  <c r="E598" i="16"/>
  <c r="D598" i="16"/>
  <c r="C598" i="16"/>
  <c r="I597" i="16"/>
  <c r="H597" i="16"/>
  <c r="E597" i="16"/>
  <c r="D597" i="16"/>
  <c r="C597" i="16"/>
  <c r="I596" i="16"/>
  <c r="H596" i="16"/>
  <c r="E596" i="16"/>
  <c r="D596" i="16"/>
  <c r="C596" i="16"/>
  <c r="I595" i="16"/>
  <c r="H595" i="16"/>
  <c r="E595" i="16"/>
  <c r="D595" i="16"/>
  <c r="C595" i="16"/>
  <c r="I594" i="16"/>
  <c r="H594" i="16"/>
  <c r="E594" i="16"/>
  <c r="D594" i="16"/>
  <c r="C594" i="16"/>
  <c r="I593" i="16"/>
  <c r="H593" i="16"/>
  <c r="E593" i="16"/>
  <c r="D593" i="16"/>
  <c r="C593" i="16"/>
  <c r="I592" i="16"/>
  <c r="H592" i="16"/>
  <c r="E592" i="16"/>
  <c r="D592" i="16"/>
  <c r="C592" i="16"/>
  <c r="I591" i="16"/>
  <c r="H591" i="16"/>
  <c r="E591" i="16"/>
  <c r="D591" i="16"/>
  <c r="C591" i="16"/>
  <c r="I590" i="16"/>
  <c r="H590" i="16"/>
  <c r="E590" i="16"/>
  <c r="D590" i="16"/>
  <c r="C590" i="16"/>
  <c r="I589" i="16"/>
  <c r="H589" i="16"/>
  <c r="E589" i="16"/>
  <c r="D589" i="16"/>
  <c r="C589" i="16"/>
  <c r="I588" i="16"/>
  <c r="H588" i="16"/>
  <c r="E588" i="16"/>
  <c r="D588" i="16"/>
  <c r="C588" i="16"/>
  <c r="I587" i="16"/>
  <c r="H587" i="16"/>
  <c r="E587" i="16"/>
  <c r="D587" i="16"/>
  <c r="C587" i="16"/>
  <c r="I586" i="16"/>
  <c r="H586" i="16"/>
  <c r="E586" i="16"/>
  <c r="D586" i="16"/>
  <c r="C586" i="16"/>
  <c r="I585" i="16"/>
  <c r="H585" i="16"/>
  <c r="E585" i="16"/>
  <c r="D585" i="16"/>
  <c r="C585" i="16"/>
  <c r="I584" i="16"/>
  <c r="H584" i="16"/>
  <c r="E584" i="16"/>
  <c r="D584" i="16"/>
  <c r="C584" i="16"/>
  <c r="I583" i="16"/>
  <c r="H583" i="16"/>
  <c r="E583" i="16"/>
  <c r="D583" i="16"/>
  <c r="C583" i="16"/>
  <c r="I582" i="16"/>
  <c r="H582" i="16"/>
  <c r="E582" i="16"/>
  <c r="D582" i="16"/>
  <c r="C582" i="16"/>
  <c r="I581" i="16"/>
  <c r="H581" i="16"/>
  <c r="E581" i="16"/>
  <c r="D581" i="16"/>
  <c r="C581" i="16"/>
  <c r="I580" i="16"/>
  <c r="H580" i="16"/>
  <c r="E580" i="16"/>
  <c r="D580" i="16"/>
  <c r="C580" i="16"/>
  <c r="I579" i="16"/>
  <c r="H579" i="16"/>
  <c r="E579" i="16"/>
  <c r="D579" i="16"/>
  <c r="C579" i="16"/>
  <c r="I578" i="16"/>
  <c r="H578" i="16"/>
  <c r="E578" i="16"/>
  <c r="D578" i="16"/>
  <c r="C578" i="16"/>
  <c r="I577" i="16"/>
  <c r="H577" i="16"/>
  <c r="E577" i="16"/>
  <c r="D577" i="16"/>
  <c r="C577" i="16"/>
  <c r="I576" i="16"/>
  <c r="H576" i="16"/>
  <c r="E576" i="16"/>
  <c r="D576" i="16"/>
  <c r="C576" i="16"/>
  <c r="I575" i="16"/>
  <c r="H575" i="16"/>
  <c r="E575" i="16"/>
  <c r="D575" i="16"/>
  <c r="C575" i="16"/>
  <c r="I574" i="16"/>
  <c r="H574" i="16"/>
  <c r="E574" i="16"/>
  <c r="D574" i="16"/>
  <c r="C574" i="16"/>
  <c r="I573" i="16"/>
  <c r="H573" i="16"/>
  <c r="E573" i="16"/>
  <c r="D573" i="16"/>
  <c r="C573" i="16"/>
  <c r="I572" i="16"/>
  <c r="H572" i="16"/>
  <c r="E572" i="16"/>
  <c r="D572" i="16"/>
  <c r="C572" i="16"/>
  <c r="I571" i="16"/>
  <c r="H571" i="16"/>
  <c r="E571" i="16"/>
  <c r="D571" i="16"/>
  <c r="C571" i="16"/>
  <c r="I570" i="16"/>
  <c r="H570" i="16"/>
  <c r="E570" i="16"/>
  <c r="D570" i="16"/>
  <c r="C570" i="16"/>
  <c r="I569" i="16"/>
  <c r="H569" i="16"/>
  <c r="E569" i="16"/>
  <c r="D569" i="16"/>
  <c r="C569" i="16"/>
  <c r="I568" i="16"/>
  <c r="H568" i="16"/>
  <c r="E568" i="16"/>
  <c r="D568" i="16"/>
  <c r="C568" i="16"/>
  <c r="I567" i="16"/>
  <c r="H567" i="16"/>
  <c r="E567" i="16"/>
  <c r="D567" i="16"/>
  <c r="C567" i="16"/>
  <c r="I566" i="16"/>
  <c r="H566" i="16"/>
  <c r="E566" i="16"/>
  <c r="D566" i="16"/>
  <c r="C566" i="16"/>
  <c r="I565" i="16"/>
  <c r="H565" i="16"/>
  <c r="E565" i="16"/>
  <c r="D565" i="16"/>
  <c r="C565" i="16"/>
  <c r="I564" i="16"/>
  <c r="H564" i="16"/>
  <c r="E564" i="16"/>
  <c r="D564" i="16"/>
  <c r="C564" i="16"/>
  <c r="I563" i="16"/>
  <c r="H563" i="16"/>
  <c r="E563" i="16"/>
  <c r="D563" i="16"/>
  <c r="C563" i="16"/>
  <c r="I562" i="16"/>
  <c r="H562" i="16"/>
  <c r="E562" i="16"/>
  <c r="D562" i="16"/>
  <c r="C562" i="16"/>
  <c r="I561" i="16"/>
  <c r="H561" i="16"/>
  <c r="E561" i="16"/>
  <c r="D561" i="16"/>
  <c r="C561" i="16"/>
  <c r="I560" i="16"/>
  <c r="H560" i="16"/>
  <c r="E560" i="16"/>
  <c r="D560" i="16"/>
  <c r="C560" i="16"/>
  <c r="I559" i="16"/>
  <c r="H559" i="16"/>
  <c r="E559" i="16"/>
  <c r="D559" i="16"/>
  <c r="C559" i="16"/>
  <c r="I558" i="16"/>
  <c r="H558" i="16"/>
  <c r="E558" i="16"/>
  <c r="D558" i="16"/>
  <c r="C558" i="16"/>
  <c r="I557" i="16"/>
  <c r="H557" i="16"/>
  <c r="E557" i="16"/>
  <c r="D557" i="16"/>
  <c r="C557" i="16"/>
  <c r="I556" i="16"/>
  <c r="H556" i="16"/>
  <c r="E556" i="16"/>
  <c r="D556" i="16"/>
  <c r="C556" i="16"/>
  <c r="I555" i="16"/>
  <c r="H555" i="16"/>
  <c r="E555" i="16"/>
  <c r="D555" i="16"/>
  <c r="C555" i="16"/>
  <c r="I554" i="16"/>
  <c r="H554" i="16"/>
  <c r="E554" i="16"/>
  <c r="D554" i="16"/>
  <c r="C554" i="16"/>
  <c r="I553" i="16"/>
  <c r="H553" i="16"/>
  <c r="E553" i="16"/>
  <c r="D553" i="16"/>
  <c r="C553" i="16"/>
  <c r="I552" i="16"/>
  <c r="H552" i="16"/>
  <c r="E552" i="16"/>
  <c r="D552" i="16"/>
  <c r="C552" i="16"/>
  <c r="I551" i="16"/>
  <c r="H551" i="16"/>
  <c r="E551" i="16"/>
  <c r="D551" i="16"/>
  <c r="C551" i="16"/>
  <c r="I550" i="16"/>
  <c r="H550" i="16"/>
  <c r="E550" i="16"/>
  <c r="D550" i="16"/>
  <c r="C550" i="16"/>
  <c r="I549" i="16"/>
  <c r="H549" i="16"/>
  <c r="E549" i="16"/>
  <c r="D549" i="16"/>
  <c r="C549" i="16"/>
  <c r="I548" i="16"/>
  <c r="H548" i="16"/>
  <c r="E548" i="16"/>
  <c r="D548" i="16"/>
  <c r="C548" i="16"/>
  <c r="I547" i="16"/>
  <c r="H547" i="16"/>
  <c r="E547" i="16"/>
  <c r="D547" i="16"/>
  <c r="C547" i="16"/>
  <c r="I546" i="16"/>
  <c r="H546" i="16"/>
  <c r="E546" i="16"/>
  <c r="D546" i="16"/>
  <c r="C546" i="16"/>
  <c r="I545" i="16"/>
  <c r="H545" i="16"/>
  <c r="E545" i="16"/>
  <c r="D545" i="16"/>
  <c r="C545" i="16"/>
  <c r="I544" i="16"/>
  <c r="H544" i="16"/>
  <c r="E544" i="16"/>
  <c r="D544" i="16"/>
  <c r="C544" i="16"/>
  <c r="I543" i="16"/>
  <c r="H543" i="16"/>
  <c r="E543" i="16"/>
  <c r="D543" i="16"/>
  <c r="C543" i="16"/>
  <c r="I542" i="16"/>
  <c r="H542" i="16"/>
  <c r="E542" i="16"/>
  <c r="D542" i="16"/>
  <c r="C542" i="16"/>
  <c r="I541" i="16"/>
  <c r="H541" i="16"/>
  <c r="E541" i="16"/>
  <c r="D541" i="16"/>
  <c r="C541" i="16"/>
  <c r="I540" i="16"/>
  <c r="H540" i="16"/>
  <c r="E540" i="16"/>
  <c r="D540" i="16"/>
  <c r="C540" i="16"/>
  <c r="I539" i="16"/>
  <c r="H539" i="16"/>
  <c r="E539" i="16"/>
  <c r="D539" i="16"/>
  <c r="C539" i="16"/>
  <c r="I538" i="16"/>
  <c r="H538" i="16"/>
  <c r="E538" i="16"/>
  <c r="D538" i="16"/>
  <c r="C538" i="16"/>
  <c r="I537" i="16"/>
  <c r="H537" i="16"/>
  <c r="E537" i="16"/>
  <c r="D537" i="16"/>
  <c r="C537" i="16"/>
  <c r="I536" i="16"/>
  <c r="H536" i="16"/>
  <c r="E536" i="16"/>
  <c r="D536" i="16"/>
  <c r="C536" i="16"/>
  <c r="I535" i="16"/>
  <c r="H535" i="16"/>
  <c r="E535" i="16"/>
  <c r="D535" i="16"/>
  <c r="C535" i="16"/>
  <c r="I534" i="16"/>
  <c r="H534" i="16"/>
  <c r="E534" i="16"/>
  <c r="D534" i="16"/>
  <c r="C534" i="16"/>
  <c r="I533" i="16"/>
  <c r="H533" i="16"/>
  <c r="E533" i="16"/>
  <c r="D533" i="16"/>
  <c r="C533" i="16"/>
  <c r="I532" i="16"/>
  <c r="H532" i="16"/>
  <c r="E532" i="16"/>
  <c r="D532" i="16"/>
  <c r="C532" i="16"/>
  <c r="I531" i="16"/>
  <c r="H531" i="16"/>
  <c r="E531" i="16"/>
  <c r="D531" i="16"/>
  <c r="C531" i="16"/>
  <c r="I530" i="16"/>
  <c r="H530" i="16"/>
  <c r="E530" i="16"/>
  <c r="D530" i="16"/>
  <c r="C530" i="16"/>
  <c r="I529" i="16"/>
  <c r="H529" i="16"/>
  <c r="E529" i="16"/>
  <c r="D529" i="16"/>
  <c r="C529" i="16"/>
  <c r="I528" i="16"/>
  <c r="H528" i="16"/>
  <c r="E528" i="16"/>
  <c r="D528" i="16"/>
  <c r="C528" i="16"/>
  <c r="I527" i="16"/>
  <c r="H527" i="16"/>
  <c r="E527" i="16"/>
  <c r="D527" i="16"/>
  <c r="C527" i="16"/>
  <c r="I526" i="16"/>
  <c r="H526" i="16"/>
  <c r="E526" i="16"/>
  <c r="D526" i="16"/>
  <c r="C526" i="16"/>
  <c r="I525" i="16"/>
  <c r="H525" i="16"/>
  <c r="E525" i="16"/>
  <c r="D525" i="16"/>
  <c r="C525" i="16"/>
  <c r="I524" i="16"/>
  <c r="H524" i="16"/>
  <c r="E524" i="16"/>
  <c r="D524" i="16"/>
  <c r="C524" i="16"/>
  <c r="I523" i="16"/>
  <c r="H523" i="16"/>
  <c r="E523" i="16"/>
  <c r="D523" i="16"/>
  <c r="C523" i="16"/>
  <c r="I522" i="16"/>
  <c r="H522" i="16"/>
  <c r="E522" i="16"/>
  <c r="D522" i="16"/>
  <c r="C522" i="16"/>
  <c r="I521" i="16"/>
  <c r="H521" i="16"/>
  <c r="E521" i="16"/>
  <c r="D521" i="16"/>
  <c r="C521" i="16"/>
  <c r="I520" i="16"/>
  <c r="H520" i="16"/>
  <c r="E520" i="16"/>
  <c r="D520" i="16"/>
  <c r="C520" i="16"/>
  <c r="I519" i="16"/>
  <c r="H519" i="16"/>
  <c r="E519" i="16"/>
  <c r="D519" i="16"/>
  <c r="C519" i="16"/>
  <c r="I518" i="16"/>
  <c r="H518" i="16"/>
  <c r="E518" i="16"/>
  <c r="D518" i="16"/>
  <c r="C518" i="16"/>
  <c r="I517" i="16"/>
  <c r="H517" i="16"/>
  <c r="E517" i="16"/>
  <c r="D517" i="16"/>
  <c r="C517" i="16"/>
  <c r="I516" i="16"/>
  <c r="H516" i="16"/>
  <c r="E516" i="16"/>
  <c r="D516" i="16"/>
  <c r="C516" i="16"/>
  <c r="I515" i="16"/>
  <c r="H515" i="16"/>
  <c r="E515" i="16"/>
  <c r="D515" i="16"/>
  <c r="C515" i="16"/>
  <c r="I514" i="16"/>
  <c r="H514" i="16"/>
  <c r="E514" i="16"/>
  <c r="D514" i="16"/>
  <c r="C514" i="16"/>
  <c r="I513" i="16"/>
  <c r="H513" i="16"/>
  <c r="E513" i="16"/>
  <c r="D513" i="16"/>
  <c r="C513" i="16"/>
  <c r="I512" i="16"/>
  <c r="H512" i="16"/>
  <c r="E512" i="16"/>
  <c r="D512" i="16"/>
  <c r="C512" i="16"/>
  <c r="I511" i="16"/>
  <c r="H511" i="16"/>
  <c r="E511" i="16"/>
  <c r="D511" i="16"/>
  <c r="C511" i="16"/>
  <c r="I510" i="16"/>
  <c r="H510" i="16"/>
  <c r="E510" i="16"/>
  <c r="D510" i="16"/>
  <c r="C510" i="16"/>
  <c r="I509" i="16"/>
  <c r="H509" i="16"/>
  <c r="E509" i="16"/>
  <c r="D509" i="16"/>
  <c r="C509" i="16"/>
  <c r="I508" i="16"/>
  <c r="H508" i="16"/>
  <c r="E508" i="16"/>
  <c r="D508" i="16"/>
  <c r="C508" i="16"/>
  <c r="I507" i="16"/>
  <c r="H507" i="16"/>
  <c r="E507" i="16"/>
  <c r="D507" i="16"/>
  <c r="C507" i="16"/>
  <c r="I506" i="16"/>
  <c r="H506" i="16"/>
  <c r="E506" i="16"/>
  <c r="D506" i="16"/>
  <c r="C506" i="16"/>
  <c r="I505" i="16"/>
  <c r="H505" i="16"/>
  <c r="E505" i="16"/>
  <c r="D505" i="16"/>
  <c r="C505" i="16"/>
  <c r="I504" i="16"/>
  <c r="H504" i="16"/>
  <c r="E504" i="16"/>
  <c r="D504" i="16"/>
  <c r="C504" i="16"/>
  <c r="I503" i="16"/>
  <c r="H503" i="16"/>
  <c r="E503" i="16"/>
  <c r="D503" i="16"/>
  <c r="C503" i="16"/>
  <c r="I502" i="16"/>
  <c r="H502" i="16"/>
  <c r="E502" i="16"/>
  <c r="D502" i="16"/>
  <c r="C502" i="16"/>
  <c r="I501" i="16"/>
  <c r="H501" i="16"/>
  <c r="E501" i="16"/>
  <c r="D501" i="16"/>
  <c r="C501" i="16"/>
  <c r="I500" i="16"/>
  <c r="H500" i="16"/>
  <c r="E500" i="16"/>
  <c r="D500" i="16"/>
  <c r="C500" i="16"/>
  <c r="I499" i="16"/>
  <c r="H499" i="16"/>
  <c r="E499" i="16"/>
  <c r="D499" i="16"/>
  <c r="C499" i="16"/>
  <c r="I498" i="16"/>
  <c r="H498" i="16"/>
  <c r="E498" i="16"/>
  <c r="D498" i="16"/>
  <c r="C498" i="16"/>
  <c r="I497" i="16"/>
  <c r="H497" i="16"/>
  <c r="E497" i="16"/>
  <c r="D497" i="16"/>
  <c r="C497" i="16"/>
  <c r="I496" i="16"/>
  <c r="H496" i="16"/>
  <c r="E496" i="16"/>
  <c r="D496" i="16"/>
  <c r="C496" i="16"/>
  <c r="I495" i="16"/>
  <c r="H495" i="16"/>
  <c r="E495" i="16"/>
  <c r="D495" i="16"/>
  <c r="C495" i="16"/>
  <c r="I494" i="16"/>
  <c r="H494" i="16"/>
  <c r="E494" i="16"/>
  <c r="D494" i="16"/>
  <c r="C494" i="16"/>
  <c r="I493" i="16"/>
  <c r="H493" i="16"/>
  <c r="E493" i="16"/>
  <c r="D493" i="16"/>
  <c r="C493" i="16"/>
  <c r="I492" i="16"/>
  <c r="H492" i="16"/>
  <c r="E492" i="16"/>
  <c r="D492" i="16"/>
  <c r="C492" i="16"/>
  <c r="I491" i="16"/>
  <c r="H491" i="16"/>
  <c r="E491" i="16"/>
  <c r="D491" i="16"/>
  <c r="C491" i="16"/>
  <c r="I490" i="16"/>
  <c r="H490" i="16"/>
  <c r="E490" i="16"/>
  <c r="D490" i="16"/>
  <c r="C490" i="16"/>
  <c r="I489" i="16"/>
  <c r="H489" i="16"/>
  <c r="E489" i="16"/>
  <c r="D489" i="16"/>
  <c r="C489" i="16"/>
  <c r="I488" i="16"/>
  <c r="H488" i="16"/>
  <c r="E488" i="16"/>
  <c r="D488" i="16"/>
  <c r="C488" i="16"/>
  <c r="I487" i="16"/>
  <c r="H487" i="16"/>
  <c r="E487" i="16"/>
  <c r="D487" i="16"/>
  <c r="C487" i="16"/>
  <c r="I486" i="16"/>
  <c r="H486" i="16"/>
  <c r="E486" i="16"/>
  <c r="D486" i="16"/>
  <c r="C486" i="16"/>
  <c r="I485" i="16"/>
  <c r="H485" i="16"/>
  <c r="E485" i="16"/>
  <c r="D485" i="16"/>
  <c r="C485" i="16"/>
  <c r="I484" i="16"/>
  <c r="H484" i="16"/>
  <c r="E484" i="16"/>
  <c r="D484" i="16"/>
  <c r="C484" i="16"/>
  <c r="I483" i="16"/>
  <c r="H483" i="16"/>
  <c r="E483" i="16"/>
  <c r="D483" i="16"/>
  <c r="C483" i="16"/>
  <c r="I482" i="16"/>
  <c r="H482" i="16"/>
  <c r="E482" i="16"/>
  <c r="D482" i="16"/>
  <c r="C482" i="16"/>
  <c r="I481" i="16"/>
  <c r="H481" i="16"/>
  <c r="E481" i="16"/>
  <c r="D481" i="16"/>
  <c r="C481" i="16"/>
  <c r="I480" i="16"/>
  <c r="H480" i="16"/>
  <c r="E480" i="16"/>
  <c r="D480" i="16"/>
  <c r="C480" i="16"/>
  <c r="I479" i="16"/>
  <c r="H479" i="16"/>
  <c r="E479" i="16"/>
  <c r="D479" i="16"/>
  <c r="C479" i="16"/>
  <c r="I478" i="16"/>
  <c r="H478" i="16"/>
  <c r="E478" i="16"/>
  <c r="D478" i="16"/>
  <c r="C478" i="16"/>
  <c r="I477" i="16"/>
  <c r="H477" i="16"/>
  <c r="E477" i="16"/>
  <c r="D477" i="16"/>
  <c r="C477" i="16"/>
  <c r="I476" i="16"/>
  <c r="H476" i="16"/>
  <c r="E476" i="16"/>
  <c r="D476" i="16"/>
  <c r="C476" i="16"/>
  <c r="I475" i="16"/>
  <c r="H475" i="16"/>
  <c r="E475" i="16"/>
  <c r="D475" i="16"/>
  <c r="C475" i="16"/>
  <c r="I474" i="16"/>
  <c r="H474" i="16"/>
  <c r="E474" i="16"/>
  <c r="D474" i="16"/>
  <c r="C474" i="16"/>
  <c r="I473" i="16"/>
  <c r="H473" i="16"/>
  <c r="E473" i="16"/>
  <c r="D473" i="16"/>
  <c r="C473" i="16"/>
  <c r="I472" i="16"/>
  <c r="H472" i="16"/>
  <c r="E472" i="16"/>
  <c r="D472" i="16"/>
  <c r="C472" i="16"/>
  <c r="I471" i="16"/>
  <c r="H471" i="16"/>
  <c r="E471" i="16"/>
  <c r="D471" i="16"/>
  <c r="C471" i="16"/>
  <c r="I470" i="16"/>
  <c r="H470" i="16"/>
  <c r="E470" i="16"/>
  <c r="D470" i="16"/>
  <c r="C470" i="16"/>
  <c r="I469" i="16"/>
  <c r="H469" i="16"/>
  <c r="E469" i="16"/>
  <c r="D469" i="16"/>
  <c r="C469" i="16"/>
  <c r="I468" i="16"/>
  <c r="H468" i="16"/>
  <c r="E468" i="16"/>
  <c r="D468" i="16"/>
  <c r="C468" i="16"/>
  <c r="I467" i="16"/>
  <c r="H467" i="16"/>
  <c r="E467" i="16"/>
  <c r="D467" i="16"/>
  <c r="C467" i="16"/>
  <c r="I466" i="16"/>
  <c r="H466" i="16"/>
  <c r="E466" i="16"/>
  <c r="D466" i="16"/>
  <c r="C466" i="16"/>
  <c r="I465" i="16"/>
  <c r="H465" i="16"/>
  <c r="E465" i="16"/>
  <c r="D465" i="16"/>
  <c r="C465" i="16"/>
  <c r="I464" i="16"/>
  <c r="H464" i="16"/>
  <c r="E464" i="16"/>
  <c r="D464" i="16"/>
  <c r="C464" i="16"/>
  <c r="I463" i="16"/>
  <c r="H463" i="16"/>
  <c r="E463" i="16"/>
  <c r="D463" i="16"/>
  <c r="C463" i="16"/>
  <c r="I462" i="16"/>
  <c r="H462" i="16"/>
  <c r="E462" i="16"/>
  <c r="D462" i="16"/>
  <c r="C462" i="16"/>
  <c r="I461" i="16"/>
  <c r="H461" i="16"/>
  <c r="E461" i="16"/>
  <c r="D461" i="16"/>
  <c r="C461" i="16"/>
  <c r="I460" i="16"/>
  <c r="H460" i="16"/>
  <c r="E460" i="16"/>
  <c r="D460" i="16"/>
  <c r="C460" i="16"/>
  <c r="I459" i="16"/>
  <c r="H459" i="16"/>
  <c r="E459" i="16"/>
  <c r="D459" i="16"/>
  <c r="C459" i="16"/>
  <c r="I458" i="16"/>
  <c r="H458" i="16"/>
  <c r="E458" i="16"/>
  <c r="D458" i="16"/>
  <c r="C458" i="16"/>
  <c r="I457" i="16"/>
  <c r="H457" i="16"/>
  <c r="E457" i="16"/>
  <c r="D457" i="16"/>
  <c r="C457" i="16"/>
  <c r="I456" i="16"/>
  <c r="H456" i="16"/>
  <c r="E456" i="16"/>
  <c r="D456" i="16"/>
  <c r="C456" i="16"/>
  <c r="I455" i="16"/>
  <c r="H455" i="16"/>
  <c r="E455" i="16"/>
  <c r="D455" i="16"/>
  <c r="C455" i="16"/>
  <c r="I454" i="16"/>
  <c r="H454" i="16"/>
  <c r="E454" i="16"/>
  <c r="D454" i="16"/>
  <c r="C454" i="16"/>
  <c r="I453" i="16"/>
  <c r="H453" i="16"/>
  <c r="E453" i="16"/>
  <c r="D453" i="16"/>
  <c r="C453" i="16"/>
  <c r="I452" i="16"/>
  <c r="H452" i="16"/>
  <c r="E452" i="16"/>
  <c r="D452" i="16"/>
  <c r="C452" i="16"/>
  <c r="I451" i="16"/>
  <c r="H451" i="16"/>
  <c r="E451" i="16"/>
  <c r="D451" i="16"/>
  <c r="C451" i="16"/>
  <c r="I450" i="16"/>
  <c r="H450" i="16"/>
  <c r="E450" i="16"/>
  <c r="D450" i="16"/>
  <c r="C450" i="16"/>
  <c r="I449" i="16"/>
  <c r="H449" i="16"/>
  <c r="E449" i="16"/>
  <c r="D449" i="16"/>
  <c r="C449" i="16"/>
  <c r="I448" i="16"/>
  <c r="H448" i="16"/>
  <c r="E448" i="16"/>
  <c r="D448" i="16"/>
  <c r="C448" i="16"/>
  <c r="I447" i="16"/>
  <c r="H447" i="16"/>
  <c r="E447" i="16"/>
  <c r="D447" i="16"/>
  <c r="C447" i="16"/>
  <c r="I446" i="16"/>
  <c r="H446" i="16"/>
  <c r="E446" i="16"/>
  <c r="D446" i="16"/>
  <c r="C446" i="16"/>
  <c r="I445" i="16"/>
  <c r="H445" i="16"/>
  <c r="E445" i="16"/>
  <c r="D445" i="16"/>
  <c r="C445" i="16"/>
  <c r="I444" i="16"/>
  <c r="H444" i="16"/>
  <c r="E444" i="16"/>
  <c r="D444" i="16"/>
  <c r="C444" i="16"/>
  <c r="I443" i="16"/>
  <c r="H443" i="16"/>
  <c r="E443" i="16"/>
  <c r="D443" i="16"/>
  <c r="C443" i="16"/>
  <c r="I442" i="16"/>
  <c r="H442" i="16"/>
  <c r="E442" i="16"/>
  <c r="D442" i="16"/>
  <c r="C442" i="16"/>
  <c r="I441" i="16"/>
  <c r="H441" i="16"/>
  <c r="E441" i="16"/>
  <c r="D441" i="16"/>
  <c r="C441" i="16"/>
  <c r="I440" i="16"/>
  <c r="H440" i="16"/>
  <c r="E440" i="16"/>
  <c r="D440" i="16"/>
  <c r="C440" i="16"/>
  <c r="I439" i="16"/>
  <c r="H439" i="16"/>
  <c r="E439" i="16"/>
  <c r="D439" i="16"/>
  <c r="C439" i="16"/>
  <c r="I438" i="16"/>
  <c r="H438" i="16"/>
  <c r="E438" i="16"/>
  <c r="D438" i="16"/>
  <c r="C438" i="16"/>
  <c r="I437" i="16"/>
  <c r="H437" i="16"/>
  <c r="E437" i="16"/>
  <c r="D437" i="16"/>
  <c r="C437" i="16"/>
  <c r="I436" i="16"/>
  <c r="H436" i="16"/>
  <c r="E436" i="16"/>
  <c r="D436" i="16"/>
  <c r="C436" i="16"/>
  <c r="I435" i="16"/>
  <c r="H435" i="16"/>
  <c r="E435" i="16"/>
  <c r="D435" i="16"/>
  <c r="C435" i="16"/>
  <c r="I434" i="16"/>
  <c r="H434" i="16"/>
  <c r="E434" i="16"/>
  <c r="D434" i="16"/>
  <c r="C434" i="16"/>
  <c r="I433" i="16"/>
  <c r="H433" i="16"/>
  <c r="E433" i="16"/>
  <c r="D433" i="16"/>
  <c r="C433" i="16"/>
  <c r="I432" i="16"/>
  <c r="H432" i="16"/>
  <c r="E432" i="16"/>
  <c r="D432" i="16"/>
  <c r="C432" i="16"/>
  <c r="I431" i="16"/>
  <c r="H431" i="16"/>
  <c r="E431" i="16"/>
  <c r="D431" i="16"/>
  <c r="C431" i="16"/>
  <c r="I430" i="16"/>
  <c r="H430" i="16"/>
  <c r="E430" i="16"/>
  <c r="D430" i="16"/>
  <c r="C430" i="16"/>
  <c r="I429" i="16"/>
  <c r="H429" i="16"/>
  <c r="E429" i="16"/>
  <c r="D429" i="16"/>
  <c r="C429" i="16"/>
  <c r="I428" i="16"/>
  <c r="H428" i="16"/>
  <c r="E428" i="16"/>
  <c r="D428" i="16"/>
  <c r="C428" i="16"/>
  <c r="I427" i="16"/>
  <c r="H427" i="16"/>
  <c r="E427" i="16"/>
  <c r="D427" i="16"/>
  <c r="C427" i="16"/>
  <c r="I426" i="16"/>
  <c r="H426" i="16"/>
  <c r="E426" i="16"/>
  <c r="D426" i="16"/>
  <c r="C426" i="16"/>
  <c r="I425" i="16"/>
  <c r="H425" i="16"/>
  <c r="E425" i="16"/>
  <c r="D425" i="16"/>
  <c r="C425" i="16"/>
  <c r="I424" i="16"/>
  <c r="H424" i="16"/>
  <c r="E424" i="16"/>
  <c r="D424" i="16"/>
  <c r="C424" i="16"/>
  <c r="I423" i="16"/>
  <c r="H423" i="16"/>
  <c r="E423" i="16"/>
  <c r="D423" i="16"/>
  <c r="C423" i="16"/>
  <c r="I422" i="16"/>
  <c r="H422" i="16"/>
  <c r="E422" i="16"/>
  <c r="D422" i="16"/>
  <c r="C422" i="16"/>
  <c r="I421" i="16"/>
  <c r="H421" i="16"/>
  <c r="E421" i="16"/>
  <c r="D421" i="16"/>
  <c r="C421" i="16"/>
  <c r="I420" i="16"/>
  <c r="H420" i="16"/>
  <c r="E420" i="16"/>
  <c r="D420" i="16"/>
  <c r="C420" i="16"/>
  <c r="I419" i="16"/>
  <c r="H419" i="16"/>
  <c r="E419" i="16"/>
  <c r="D419" i="16"/>
  <c r="C419" i="16"/>
  <c r="I418" i="16"/>
  <c r="H418" i="16"/>
  <c r="E418" i="16"/>
  <c r="D418" i="16"/>
  <c r="C418" i="16"/>
  <c r="I417" i="16"/>
  <c r="H417" i="16"/>
  <c r="E417" i="16"/>
  <c r="D417" i="16"/>
  <c r="C417" i="16"/>
  <c r="I416" i="16"/>
  <c r="H416" i="16"/>
  <c r="E416" i="16"/>
  <c r="D416" i="16"/>
  <c r="C416" i="16"/>
  <c r="I415" i="16"/>
  <c r="H415" i="16"/>
  <c r="E415" i="16"/>
  <c r="D415" i="16"/>
  <c r="C415" i="16"/>
  <c r="I414" i="16"/>
  <c r="H414" i="16"/>
  <c r="E414" i="16"/>
  <c r="D414" i="16"/>
  <c r="C414" i="16"/>
  <c r="I413" i="16"/>
  <c r="E413" i="16"/>
  <c r="D413" i="16"/>
  <c r="C413" i="16"/>
  <c r="I412" i="16"/>
  <c r="H412" i="16"/>
  <c r="E412" i="16"/>
  <c r="D412" i="16"/>
  <c r="C412" i="16"/>
  <c r="I411" i="16"/>
  <c r="H411" i="16"/>
  <c r="E411" i="16"/>
  <c r="D411" i="16"/>
  <c r="C411" i="16"/>
  <c r="I410" i="16"/>
  <c r="H410" i="16"/>
  <c r="E410" i="16"/>
  <c r="D410" i="16"/>
  <c r="C410" i="16"/>
  <c r="I409" i="16"/>
  <c r="H409" i="16"/>
  <c r="E409" i="16"/>
  <c r="D409" i="16"/>
  <c r="C409" i="16"/>
  <c r="I408" i="16"/>
  <c r="H408" i="16"/>
  <c r="E408" i="16"/>
  <c r="D408" i="16"/>
  <c r="C408" i="16"/>
  <c r="I407" i="16"/>
  <c r="H407" i="16"/>
  <c r="E407" i="16"/>
  <c r="D407" i="16"/>
  <c r="C407" i="16"/>
  <c r="I406" i="16"/>
  <c r="H406" i="16"/>
  <c r="E406" i="16"/>
  <c r="D406" i="16"/>
  <c r="C406" i="16"/>
  <c r="I405" i="16"/>
  <c r="H405" i="16"/>
  <c r="E405" i="16"/>
  <c r="D405" i="16"/>
  <c r="C405" i="16"/>
  <c r="I404" i="16"/>
  <c r="H404" i="16"/>
  <c r="E404" i="16"/>
  <c r="D404" i="16"/>
  <c r="C404" i="16"/>
  <c r="I403" i="16"/>
  <c r="H403" i="16"/>
  <c r="E403" i="16"/>
  <c r="D403" i="16"/>
  <c r="C403" i="16"/>
  <c r="I402" i="16"/>
  <c r="H402" i="16"/>
  <c r="E402" i="16"/>
  <c r="D402" i="16"/>
  <c r="C402" i="16"/>
  <c r="I401" i="16"/>
  <c r="H401" i="16"/>
  <c r="E401" i="16"/>
  <c r="D401" i="16"/>
  <c r="C401" i="16"/>
  <c r="I400" i="16"/>
  <c r="H400" i="16"/>
  <c r="E400" i="16"/>
  <c r="D400" i="16"/>
  <c r="C400" i="16"/>
  <c r="I399" i="16"/>
  <c r="H399" i="16"/>
  <c r="E399" i="16"/>
  <c r="D399" i="16"/>
  <c r="C399" i="16"/>
  <c r="I398" i="16"/>
  <c r="H398" i="16"/>
  <c r="E398" i="16"/>
  <c r="D398" i="16"/>
  <c r="C398" i="16"/>
  <c r="I397" i="16"/>
  <c r="H397" i="16"/>
  <c r="E397" i="16"/>
  <c r="D397" i="16"/>
  <c r="C397" i="16"/>
  <c r="I396" i="16"/>
  <c r="H396" i="16"/>
  <c r="E396" i="16"/>
  <c r="D396" i="16"/>
  <c r="C396" i="16"/>
  <c r="I395" i="16"/>
  <c r="H395" i="16"/>
  <c r="E395" i="16"/>
  <c r="D395" i="16"/>
  <c r="C395" i="16"/>
  <c r="I394" i="16"/>
  <c r="H394" i="16"/>
  <c r="E394" i="16"/>
  <c r="D394" i="16"/>
  <c r="C394" i="16"/>
  <c r="I393" i="16"/>
  <c r="H393" i="16"/>
  <c r="E393" i="16"/>
  <c r="D393" i="16"/>
  <c r="C393" i="16"/>
  <c r="I392" i="16"/>
  <c r="H392" i="16"/>
  <c r="E392" i="16"/>
  <c r="D392" i="16"/>
  <c r="C392" i="16"/>
  <c r="I391" i="16"/>
  <c r="H391" i="16"/>
  <c r="E391" i="16"/>
  <c r="D391" i="16"/>
  <c r="C391" i="16"/>
  <c r="I390" i="16"/>
  <c r="H390" i="16"/>
  <c r="E390" i="16"/>
  <c r="D390" i="16"/>
  <c r="C390" i="16"/>
  <c r="I389" i="16"/>
  <c r="H389" i="16"/>
  <c r="E389" i="16"/>
  <c r="D389" i="16"/>
  <c r="C389" i="16"/>
  <c r="I388" i="16"/>
  <c r="H388" i="16"/>
  <c r="E388" i="16"/>
  <c r="D388" i="16"/>
  <c r="C388" i="16"/>
  <c r="I387" i="16"/>
  <c r="H387" i="16"/>
  <c r="E387" i="16"/>
  <c r="D387" i="16"/>
  <c r="C387" i="16"/>
  <c r="I386" i="16"/>
  <c r="H386" i="16"/>
  <c r="E386" i="16"/>
  <c r="D386" i="16"/>
  <c r="C386" i="16"/>
  <c r="I385" i="16"/>
  <c r="H385" i="16"/>
  <c r="E385" i="16"/>
  <c r="D385" i="16"/>
  <c r="C385" i="16"/>
  <c r="I384" i="16"/>
  <c r="H384" i="16"/>
  <c r="E384" i="16"/>
  <c r="D384" i="16"/>
  <c r="C384" i="16"/>
  <c r="I383" i="16"/>
  <c r="H383" i="16"/>
  <c r="E383" i="16"/>
  <c r="D383" i="16"/>
  <c r="C383" i="16"/>
  <c r="I382" i="16"/>
  <c r="H382" i="16"/>
  <c r="E382" i="16"/>
  <c r="D382" i="16"/>
  <c r="C382" i="16"/>
  <c r="I381" i="16"/>
  <c r="H381" i="16"/>
  <c r="E381" i="16"/>
  <c r="D381" i="16"/>
  <c r="C381" i="16"/>
  <c r="I380" i="16"/>
  <c r="H380" i="16"/>
  <c r="E380" i="16"/>
  <c r="D380" i="16"/>
  <c r="C380" i="16"/>
  <c r="I379" i="16"/>
  <c r="H379" i="16"/>
  <c r="E379" i="16"/>
  <c r="D379" i="16"/>
  <c r="C379" i="16"/>
  <c r="I378" i="16"/>
  <c r="H378" i="16"/>
  <c r="E378" i="16"/>
  <c r="D378" i="16"/>
  <c r="C378" i="16"/>
  <c r="I377" i="16"/>
  <c r="H377" i="16"/>
  <c r="E377" i="16"/>
  <c r="D377" i="16"/>
  <c r="C377" i="16"/>
  <c r="I376" i="16"/>
  <c r="H376" i="16"/>
  <c r="E376" i="16"/>
  <c r="D376" i="16"/>
  <c r="C376" i="16"/>
  <c r="I375" i="16"/>
  <c r="H375" i="16"/>
  <c r="E375" i="16"/>
  <c r="D375" i="16"/>
  <c r="C375" i="16"/>
  <c r="I374" i="16"/>
  <c r="H374" i="16"/>
  <c r="E374" i="16"/>
  <c r="D374" i="16"/>
  <c r="C374" i="16"/>
  <c r="I373" i="16"/>
  <c r="H373" i="16"/>
  <c r="E373" i="16"/>
  <c r="D373" i="16"/>
  <c r="C373" i="16"/>
  <c r="I372" i="16"/>
  <c r="H372" i="16"/>
  <c r="E372" i="16"/>
  <c r="D372" i="16"/>
  <c r="C372" i="16"/>
  <c r="I371" i="16"/>
  <c r="H371" i="16"/>
  <c r="E371" i="16"/>
  <c r="D371" i="16"/>
  <c r="C371" i="16"/>
  <c r="I370" i="16"/>
  <c r="H370" i="16"/>
  <c r="E370" i="16"/>
  <c r="D370" i="16"/>
  <c r="C370" i="16"/>
  <c r="I369" i="16"/>
  <c r="H369" i="16"/>
  <c r="E369" i="16"/>
  <c r="D369" i="16"/>
  <c r="C369" i="16"/>
  <c r="I368" i="16"/>
  <c r="H368" i="16"/>
  <c r="E368" i="16"/>
  <c r="D368" i="16"/>
  <c r="C368" i="16"/>
  <c r="I367" i="16"/>
  <c r="H367" i="16"/>
  <c r="E367" i="16"/>
  <c r="D367" i="16"/>
  <c r="C367" i="16"/>
  <c r="I366" i="16"/>
  <c r="H366" i="16"/>
  <c r="E366" i="16"/>
  <c r="D366" i="16"/>
  <c r="C366" i="16"/>
  <c r="I365" i="16"/>
  <c r="H365" i="16"/>
  <c r="E365" i="16"/>
  <c r="D365" i="16"/>
  <c r="C365" i="16"/>
  <c r="I364" i="16"/>
  <c r="H364" i="16"/>
  <c r="E364" i="16"/>
  <c r="D364" i="16"/>
  <c r="C364" i="16"/>
  <c r="I363" i="16"/>
  <c r="H363" i="16"/>
  <c r="E363" i="16"/>
  <c r="D363" i="16"/>
  <c r="C363" i="16"/>
  <c r="I362" i="16"/>
  <c r="H362" i="16"/>
  <c r="E362" i="16"/>
  <c r="D362" i="16"/>
  <c r="C362" i="16"/>
  <c r="I361" i="16"/>
  <c r="H361" i="16"/>
  <c r="E361" i="16"/>
  <c r="D361" i="16"/>
  <c r="C361" i="16"/>
  <c r="I360" i="16"/>
  <c r="H360" i="16"/>
  <c r="E360" i="16"/>
  <c r="D360" i="16"/>
  <c r="C360" i="16"/>
  <c r="I359" i="16"/>
  <c r="H359" i="16"/>
  <c r="E359" i="16"/>
  <c r="D359" i="16"/>
  <c r="C359" i="16"/>
  <c r="I358" i="16"/>
  <c r="H358" i="16"/>
  <c r="E358" i="16"/>
  <c r="D358" i="16"/>
  <c r="C358" i="16"/>
  <c r="I357" i="16"/>
  <c r="H357" i="16"/>
  <c r="E357" i="16"/>
  <c r="D357" i="16"/>
  <c r="C357" i="16"/>
  <c r="I356" i="16"/>
  <c r="H356" i="16"/>
  <c r="E356" i="16"/>
  <c r="D356" i="16"/>
  <c r="C356" i="16"/>
  <c r="I355" i="16"/>
  <c r="H355" i="16"/>
  <c r="E355" i="16"/>
  <c r="D355" i="16"/>
  <c r="C355" i="16"/>
  <c r="I354" i="16"/>
  <c r="H354" i="16"/>
  <c r="E354" i="16"/>
  <c r="D354" i="16"/>
  <c r="C354" i="16"/>
  <c r="I353" i="16"/>
  <c r="H353" i="16"/>
  <c r="E353" i="16"/>
  <c r="D353" i="16"/>
  <c r="C353" i="16"/>
  <c r="I352" i="16"/>
  <c r="H352" i="16"/>
  <c r="E352" i="16"/>
  <c r="D352" i="16"/>
  <c r="C352" i="16"/>
  <c r="I351" i="16"/>
  <c r="H351" i="16"/>
  <c r="E351" i="16"/>
  <c r="D351" i="16"/>
  <c r="C351" i="16"/>
  <c r="I350" i="16"/>
  <c r="H350" i="16"/>
  <c r="E350" i="16"/>
  <c r="D350" i="16"/>
  <c r="C350" i="16"/>
  <c r="I349" i="16"/>
  <c r="H349" i="16"/>
  <c r="E349" i="16"/>
  <c r="D349" i="16"/>
  <c r="C349" i="16"/>
  <c r="I348" i="16"/>
  <c r="H348" i="16"/>
  <c r="E348" i="16"/>
  <c r="D348" i="16"/>
  <c r="C348" i="16"/>
  <c r="I347" i="16"/>
  <c r="H347" i="16"/>
  <c r="E347" i="16"/>
  <c r="D347" i="16"/>
  <c r="C347" i="16"/>
  <c r="I346" i="16"/>
  <c r="H346" i="16"/>
  <c r="E346" i="16"/>
  <c r="D346" i="16"/>
  <c r="C346" i="16"/>
  <c r="I345" i="16"/>
  <c r="H345" i="16"/>
  <c r="E345" i="16"/>
  <c r="D345" i="16"/>
  <c r="C345" i="16"/>
  <c r="I344" i="16"/>
  <c r="H344" i="16"/>
  <c r="E344" i="16"/>
  <c r="D344" i="16"/>
  <c r="C344" i="16"/>
  <c r="I343" i="16"/>
  <c r="H343" i="16"/>
  <c r="E343" i="16"/>
  <c r="D343" i="16"/>
  <c r="C343" i="16"/>
  <c r="I342" i="16"/>
  <c r="H342" i="16"/>
  <c r="E342" i="16"/>
  <c r="D342" i="16"/>
  <c r="C342" i="16"/>
  <c r="I341" i="16"/>
  <c r="H341" i="16"/>
  <c r="E341" i="16"/>
  <c r="D341" i="16"/>
  <c r="C341" i="16"/>
  <c r="I340" i="16"/>
  <c r="H340" i="16"/>
  <c r="E340" i="16"/>
  <c r="D340" i="16"/>
  <c r="C340" i="16"/>
  <c r="I339" i="16"/>
  <c r="H339" i="16"/>
  <c r="E339" i="16"/>
  <c r="D339" i="16"/>
  <c r="C339" i="16"/>
  <c r="I338" i="16"/>
  <c r="H338" i="16"/>
  <c r="E338" i="16"/>
  <c r="D338" i="16"/>
  <c r="C338" i="16"/>
  <c r="I337" i="16"/>
  <c r="H337" i="16"/>
  <c r="E337" i="16"/>
  <c r="D337" i="16"/>
  <c r="C337" i="16"/>
  <c r="I336" i="16"/>
  <c r="H336" i="16"/>
  <c r="E336" i="16"/>
  <c r="D336" i="16"/>
  <c r="C336" i="16"/>
  <c r="I335" i="16"/>
  <c r="H335" i="16"/>
  <c r="E335" i="16"/>
  <c r="D335" i="16"/>
  <c r="C335" i="16"/>
  <c r="I334" i="16"/>
  <c r="H334" i="16"/>
  <c r="E334" i="16"/>
  <c r="D334" i="16"/>
  <c r="C334" i="16"/>
  <c r="I333" i="16"/>
  <c r="H333" i="16"/>
  <c r="E333" i="16"/>
  <c r="D333" i="16"/>
  <c r="C333" i="16"/>
  <c r="I332" i="16"/>
  <c r="H332" i="16"/>
  <c r="E332" i="16"/>
  <c r="D332" i="16"/>
  <c r="C332" i="16"/>
  <c r="I331" i="16"/>
  <c r="H331" i="16"/>
  <c r="E331" i="16"/>
  <c r="D331" i="16"/>
  <c r="C331" i="16"/>
  <c r="I330" i="16"/>
  <c r="H330" i="16"/>
  <c r="E330" i="16"/>
  <c r="D330" i="16"/>
  <c r="C330" i="16"/>
  <c r="I329" i="16"/>
  <c r="H329" i="16"/>
  <c r="E329" i="16"/>
  <c r="D329" i="16"/>
  <c r="C329" i="16"/>
  <c r="I328" i="16"/>
  <c r="H328" i="16"/>
  <c r="E328" i="16"/>
  <c r="D328" i="16"/>
  <c r="C328" i="16"/>
  <c r="I327" i="16"/>
  <c r="H327" i="16"/>
  <c r="E327" i="16"/>
  <c r="D327" i="16"/>
  <c r="C327" i="16"/>
  <c r="I326" i="16"/>
  <c r="H326" i="16"/>
  <c r="E326" i="16"/>
  <c r="D326" i="16"/>
  <c r="C326" i="16"/>
  <c r="I325" i="16"/>
  <c r="H325" i="16"/>
  <c r="E325" i="16"/>
  <c r="D325" i="16"/>
  <c r="C325" i="16"/>
  <c r="I324" i="16"/>
  <c r="H324" i="16"/>
  <c r="E324" i="16"/>
  <c r="D324" i="16"/>
  <c r="C324" i="16"/>
  <c r="I323" i="16"/>
  <c r="H323" i="16"/>
  <c r="E323" i="16"/>
  <c r="D323" i="16"/>
  <c r="C323" i="16"/>
  <c r="I322" i="16"/>
  <c r="H322" i="16"/>
  <c r="E322" i="16"/>
  <c r="D322" i="16"/>
  <c r="C322" i="16"/>
  <c r="I321" i="16"/>
  <c r="H321" i="16"/>
  <c r="E321" i="16"/>
  <c r="D321" i="16"/>
  <c r="C321" i="16"/>
  <c r="I320" i="16"/>
  <c r="H320" i="16"/>
  <c r="E320" i="16"/>
  <c r="D320" i="16"/>
  <c r="C320" i="16"/>
  <c r="I319" i="16"/>
  <c r="H319" i="16"/>
  <c r="E319" i="16"/>
  <c r="D319" i="16"/>
  <c r="C319" i="16"/>
  <c r="I318" i="16"/>
  <c r="H318" i="16"/>
  <c r="E318" i="16"/>
  <c r="D318" i="16"/>
  <c r="C318" i="16"/>
  <c r="I317" i="16"/>
  <c r="H317" i="16"/>
  <c r="E317" i="16"/>
  <c r="D317" i="16"/>
  <c r="C317" i="16"/>
  <c r="I316" i="16"/>
  <c r="H316" i="16"/>
  <c r="E316" i="16"/>
  <c r="D316" i="16"/>
  <c r="C316" i="16"/>
  <c r="I315" i="16"/>
  <c r="H315" i="16"/>
  <c r="E315" i="16"/>
  <c r="D315" i="16"/>
  <c r="C315" i="16"/>
  <c r="I314" i="16"/>
  <c r="H314" i="16"/>
  <c r="E314" i="16"/>
  <c r="D314" i="16"/>
  <c r="C314" i="16"/>
  <c r="I313" i="16"/>
  <c r="H313" i="16"/>
  <c r="E313" i="16"/>
  <c r="D313" i="16"/>
  <c r="C313" i="16"/>
  <c r="I312" i="16"/>
  <c r="H312" i="16"/>
  <c r="E312" i="16"/>
  <c r="D312" i="16"/>
  <c r="C312" i="16"/>
  <c r="I311" i="16"/>
  <c r="H311" i="16"/>
  <c r="E311" i="16"/>
  <c r="D311" i="16"/>
  <c r="C311" i="16"/>
  <c r="I310" i="16"/>
  <c r="H310" i="16"/>
  <c r="E310" i="16"/>
  <c r="D310" i="16"/>
  <c r="C310" i="16"/>
  <c r="I309" i="16"/>
  <c r="H309" i="16"/>
  <c r="E309" i="16"/>
  <c r="D309" i="16"/>
  <c r="C309" i="16"/>
  <c r="I308" i="16"/>
  <c r="H308" i="16"/>
  <c r="E308" i="16"/>
  <c r="D308" i="16"/>
  <c r="C308" i="16"/>
  <c r="I307" i="16"/>
  <c r="H307" i="16"/>
  <c r="E307" i="16"/>
  <c r="D307" i="16"/>
  <c r="C307" i="16"/>
  <c r="I306" i="16"/>
  <c r="H306" i="16"/>
  <c r="E306" i="16"/>
  <c r="D306" i="16"/>
  <c r="C306" i="16"/>
  <c r="I305" i="16"/>
  <c r="H305" i="16"/>
  <c r="E305" i="16"/>
  <c r="D305" i="16"/>
  <c r="C305" i="16"/>
  <c r="I304" i="16"/>
  <c r="H304" i="16"/>
  <c r="E304" i="16"/>
  <c r="D304" i="16"/>
  <c r="C304" i="16"/>
  <c r="I303" i="16"/>
  <c r="H303" i="16"/>
  <c r="E303" i="16"/>
  <c r="D303" i="16"/>
  <c r="C303" i="16"/>
  <c r="I302" i="16"/>
  <c r="H302" i="16"/>
  <c r="E302" i="16"/>
  <c r="D302" i="16"/>
  <c r="C302" i="16"/>
  <c r="I301" i="16"/>
  <c r="H301" i="16"/>
  <c r="E301" i="16"/>
  <c r="D301" i="16"/>
  <c r="C301" i="16"/>
  <c r="I300" i="16"/>
  <c r="H300" i="16"/>
  <c r="E300" i="16"/>
  <c r="D300" i="16"/>
  <c r="C300" i="16"/>
  <c r="I299" i="16"/>
  <c r="H299" i="16"/>
  <c r="E299" i="16"/>
  <c r="D299" i="16"/>
  <c r="C299" i="16"/>
  <c r="I298" i="16"/>
  <c r="H298" i="16"/>
  <c r="E298" i="16"/>
  <c r="D298" i="16"/>
  <c r="C298" i="16"/>
  <c r="I297" i="16"/>
  <c r="H297" i="16"/>
  <c r="E297" i="16"/>
  <c r="D297" i="16"/>
  <c r="C297" i="16"/>
  <c r="I296" i="16"/>
  <c r="H296" i="16"/>
  <c r="E296" i="16"/>
  <c r="D296" i="16"/>
  <c r="C296" i="16"/>
  <c r="I295" i="16"/>
  <c r="H295" i="16"/>
  <c r="E295" i="16"/>
  <c r="D295" i="16"/>
  <c r="C295" i="16"/>
  <c r="I294" i="16"/>
  <c r="H294" i="16"/>
  <c r="E294" i="16"/>
  <c r="D294" i="16"/>
  <c r="C294" i="16"/>
  <c r="I293" i="16"/>
  <c r="H293" i="16"/>
  <c r="E293" i="16"/>
  <c r="D293" i="16"/>
  <c r="C293" i="16"/>
  <c r="I292" i="16"/>
  <c r="H292" i="16"/>
  <c r="E292" i="16"/>
  <c r="D292" i="16"/>
  <c r="C292" i="16"/>
  <c r="I291" i="16"/>
  <c r="H291" i="16"/>
  <c r="E291" i="16"/>
  <c r="D291" i="16"/>
  <c r="C291" i="16"/>
  <c r="I290" i="16"/>
  <c r="H290" i="16"/>
  <c r="E290" i="16"/>
  <c r="D290" i="16"/>
  <c r="C290" i="16"/>
  <c r="I289" i="16"/>
  <c r="H289" i="16"/>
  <c r="E289" i="16"/>
  <c r="D289" i="16"/>
  <c r="C289" i="16"/>
  <c r="I288" i="16"/>
  <c r="H288" i="16"/>
  <c r="E288" i="16"/>
  <c r="D288" i="16"/>
  <c r="C288" i="16"/>
  <c r="I287" i="16"/>
  <c r="H287" i="16"/>
  <c r="E287" i="16"/>
  <c r="D287" i="16"/>
  <c r="C287" i="16"/>
  <c r="I286" i="16"/>
  <c r="H286" i="16"/>
  <c r="E286" i="16"/>
  <c r="D286" i="16"/>
  <c r="C286" i="16"/>
  <c r="I285" i="16"/>
  <c r="H285" i="16"/>
  <c r="E285" i="16"/>
  <c r="D285" i="16"/>
  <c r="C285" i="16"/>
  <c r="I284" i="16"/>
  <c r="H284" i="16"/>
  <c r="E284" i="16"/>
  <c r="D284" i="16"/>
  <c r="C284" i="16"/>
  <c r="I283" i="16"/>
  <c r="H283" i="16"/>
  <c r="E283" i="16"/>
  <c r="D283" i="16"/>
  <c r="C283" i="16"/>
  <c r="I282" i="16"/>
  <c r="H282" i="16"/>
  <c r="E282" i="16"/>
  <c r="D282" i="16"/>
  <c r="C282" i="16"/>
  <c r="I281" i="16"/>
  <c r="H281" i="16"/>
  <c r="E281" i="16"/>
  <c r="D281" i="16"/>
  <c r="C281" i="16"/>
  <c r="I280" i="16"/>
  <c r="H280" i="16"/>
  <c r="E280" i="16"/>
  <c r="D280" i="16"/>
  <c r="C280" i="16"/>
  <c r="I279" i="16"/>
  <c r="H279" i="16"/>
  <c r="E279" i="16"/>
  <c r="D279" i="16"/>
  <c r="C279" i="16"/>
  <c r="I278" i="16"/>
  <c r="H278" i="16"/>
  <c r="E278" i="16"/>
  <c r="D278" i="16"/>
  <c r="C278" i="16"/>
  <c r="I277" i="16"/>
  <c r="H277" i="16"/>
  <c r="E277" i="16"/>
  <c r="D277" i="16"/>
  <c r="C277" i="16"/>
  <c r="I276" i="16"/>
  <c r="H276" i="16"/>
  <c r="E276" i="16"/>
  <c r="D276" i="16"/>
  <c r="C276" i="16"/>
  <c r="I275" i="16"/>
  <c r="H275" i="16"/>
  <c r="E275" i="16"/>
  <c r="D275" i="16"/>
  <c r="C275" i="16"/>
  <c r="I274" i="16"/>
  <c r="H274" i="16"/>
  <c r="E274" i="16"/>
  <c r="D274" i="16"/>
  <c r="C274" i="16"/>
  <c r="I273" i="16"/>
  <c r="H273" i="16"/>
  <c r="E273" i="16"/>
  <c r="D273" i="16"/>
  <c r="C273" i="16"/>
  <c r="I272" i="16"/>
  <c r="H272" i="16"/>
  <c r="E272" i="16"/>
  <c r="D272" i="16"/>
  <c r="C272" i="16"/>
  <c r="I271" i="16"/>
  <c r="H271" i="16"/>
  <c r="E271" i="16"/>
  <c r="D271" i="16"/>
  <c r="C271" i="16"/>
  <c r="I270" i="16"/>
  <c r="H270" i="16"/>
  <c r="E270" i="16"/>
  <c r="D270" i="16"/>
  <c r="C270" i="16"/>
  <c r="I269" i="16"/>
  <c r="H269" i="16"/>
  <c r="E269" i="16"/>
  <c r="D269" i="16"/>
  <c r="C269" i="16"/>
  <c r="I268" i="16"/>
  <c r="H268" i="16"/>
  <c r="E268" i="16"/>
  <c r="D268" i="16"/>
  <c r="C268" i="16"/>
  <c r="I267" i="16"/>
  <c r="H267" i="16"/>
  <c r="E267" i="16"/>
  <c r="D267" i="16"/>
  <c r="C267" i="16"/>
  <c r="I266" i="16"/>
  <c r="H266" i="16"/>
  <c r="E266" i="16"/>
  <c r="D266" i="16"/>
  <c r="C266" i="16"/>
  <c r="I265" i="16"/>
  <c r="H265" i="16"/>
  <c r="E265" i="16"/>
  <c r="D265" i="16"/>
  <c r="C265" i="16"/>
  <c r="I264" i="16"/>
  <c r="H264" i="16"/>
  <c r="E264" i="16"/>
  <c r="D264" i="16"/>
  <c r="C264" i="16"/>
  <c r="I263" i="16"/>
  <c r="H263" i="16"/>
  <c r="E263" i="16"/>
  <c r="D263" i="16"/>
  <c r="C263" i="16"/>
  <c r="I262" i="16"/>
  <c r="H262" i="16"/>
  <c r="E262" i="16"/>
  <c r="D262" i="16"/>
  <c r="C262" i="16"/>
  <c r="I261" i="16"/>
  <c r="H261" i="16"/>
  <c r="E261" i="16"/>
  <c r="D261" i="16"/>
  <c r="C261" i="16"/>
  <c r="I260" i="16"/>
  <c r="H260" i="16"/>
  <c r="E260" i="16"/>
  <c r="D260" i="16"/>
  <c r="C260" i="16"/>
  <c r="I259" i="16"/>
  <c r="H259" i="16"/>
  <c r="E259" i="16"/>
  <c r="D259" i="16"/>
  <c r="C259" i="16"/>
  <c r="I258" i="16"/>
  <c r="H258" i="16"/>
  <c r="E258" i="16"/>
  <c r="D258" i="16"/>
  <c r="C258" i="16"/>
  <c r="I257" i="16"/>
  <c r="H257" i="16"/>
  <c r="E257" i="16"/>
  <c r="D257" i="16"/>
  <c r="C257" i="16"/>
  <c r="I256" i="16"/>
  <c r="H256" i="16"/>
  <c r="E256" i="16"/>
  <c r="D256" i="16"/>
  <c r="C256" i="16"/>
  <c r="I255" i="16"/>
  <c r="H255" i="16"/>
  <c r="E255" i="16"/>
  <c r="D255" i="16"/>
  <c r="C255" i="16"/>
  <c r="I254" i="16"/>
  <c r="H254" i="16"/>
  <c r="E254" i="16"/>
  <c r="D254" i="16"/>
  <c r="C254" i="16"/>
  <c r="I253" i="16"/>
  <c r="H253" i="16"/>
  <c r="E253" i="16"/>
  <c r="D253" i="16"/>
  <c r="C253" i="16"/>
  <c r="I252" i="16"/>
  <c r="H252" i="16"/>
  <c r="E252" i="16"/>
  <c r="D252" i="16"/>
  <c r="C252" i="16"/>
  <c r="I251" i="16"/>
  <c r="H251" i="16"/>
  <c r="E251" i="16"/>
  <c r="D251" i="16"/>
  <c r="C251" i="16"/>
  <c r="I250" i="16"/>
  <c r="H250" i="16"/>
  <c r="E250" i="16"/>
  <c r="D250" i="16"/>
  <c r="C250" i="16"/>
  <c r="I249" i="16"/>
  <c r="H249" i="16"/>
  <c r="E249" i="16"/>
  <c r="D249" i="16"/>
  <c r="C249" i="16"/>
  <c r="I248" i="16"/>
  <c r="E248" i="16"/>
  <c r="D248" i="16"/>
  <c r="C248" i="16"/>
  <c r="I247" i="16"/>
  <c r="H247" i="16"/>
  <c r="E247" i="16"/>
  <c r="D247" i="16"/>
  <c r="C247" i="16"/>
  <c r="I246" i="16"/>
  <c r="H246" i="16"/>
  <c r="E246" i="16"/>
  <c r="D246" i="16"/>
  <c r="C246" i="16"/>
  <c r="I245" i="16"/>
  <c r="H245" i="16"/>
  <c r="E245" i="16"/>
  <c r="D245" i="16"/>
  <c r="C245" i="16"/>
  <c r="I244" i="16"/>
  <c r="H244" i="16"/>
  <c r="E244" i="16"/>
  <c r="D244" i="16"/>
  <c r="C244" i="16"/>
  <c r="I243" i="16"/>
  <c r="H243" i="16"/>
  <c r="E243" i="16"/>
  <c r="D243" i="16"/>
  <c r="C243" i="16"/>
  <c r="I242" i="16"/>
  <c r="H242" i="16"/>
  <c r="E242" i="16"/>
  <c r="D242" i="16"/>
  <c r="C242" i="16"/>
  <c r="I241" i="16"/>
  <c r="H241" i="16"/>
  <c r="E241" i="16"/>
  <c r="D241" i="16"/>
  <c r="C241" i="16"/>
  <c r="I240" i="16"/>
  <c r="H240" i="16"/>
  <c r="E240" i="16"/>
  <c r="D240" i="16"/>
  <c r="C240" i="16"/>
  <c r="I239" i="16"/>
  <c r="H239" i="16"/>
  <c r="E239" i="16"/>
  <c r="D239" i="16"/>
  <c r="C239" i="16"/>
  <c r="I238" i="16"/>
  <c r="H238" i="16"/>
  <c r="E238" i="16"/>
  <c r="D238" i="16"/>
  <c r="C238" i="16"/>
  <c r="I237" i="16"/>
  <c r="E237" i="16"/>
  <c r="D237" i="16"/>
  <c r="C237" i="16"/>
  <c r="I236" i="16"/>
  <c r="H236" i="16"/>
  <c r="E236" i="16"/>
  <c r="D236" i="16"/>
  <c r="C236" i="16"/>
  <c r="I235" i="16"/>
  <c r="H235" i="16"/>
  <c r="E235" i="16"/>
  <c r="D235" i="16"/>
  <c r="C235" i="16"/>
  <c r="I234" i="16"/>
  <c r="H234" i="16"/>
  <c r="E234" i="16"/>
  <c r="D234" i="16"/>
  <c r="C234" i="16"/>
  <c r="I233" i="16"/>
  <c r="H233" i="16"/>
  <c r="E233" i="16"/>
  <c r="D233" i="16"/>
  <c r="C233" i="16"/>
  <c r="I232" i="16"/>
  <c r="H232" i="16"/>
  <c r="E232" i="16"/>
  <c r="D232" i="16"/>
  <c r="C232" i="16"/>
  <c r="I231" i="16"/>
  <c r="H231" i="16"/>
  <c r="E231" i="16"/>
  <c r="D231" i="16"/>
  <c r="C231" i="16"/>
  <c r="I230" i="16"/>
  <c r="H230" i="16"/>
  <c r="E230" i="16"/>
  <c r="D230" i="16"/>
  <c r="C230" i="16"/>
  <c r="I229" i="16"/>
  <c r="H229" i="16"/>
  <c r="E229" i="16"/>
  <c r="D229" i="16"/>
  <c r="C229" i="16"/>
  <c r="I228" i="16"/>
  <c r="H228" i="16"/>
  <c r="E228" i="16"/>
  <c r="D228" i="16"/>
  <c r="C228" i="16"/>
  <c r="I227" i="16"/>
  <c r="H227" i="16"/>
  <c r="E227" i="16"/>
  <c r="D227" i="16"/>
  <c r="C227" i="16"/>
  <c r="I226" i="16"/>
  <c r="H226" i="16"/>
  <c r="E226" i="16"/>
  <c r="D226" i="16"/>
  <c r="C226" i="16"/>
  <c r="I225" i="16"/>
  <c r="H225" i="16"/>
  <c r="E225" i="16"/>
  <c r="D225" i="16"/>
  <c r="C225" i="16"/>
  <c r="I224" i="16"/>
  <c r="H224" i="16"/>
  <c r="D224" i="16"/>
  <c r="C224" i="16"/>
  <c r="I223" i="16"/>
  <c r="H223" i="16"/>
  <c r="E223" i="16"/>
  <c r="D223" i="16"/>
  <c r="C223" i="16"/>
  <c r="I222" i="16"/>
  <c r="H222" i="16"/>
  <c r="E222" i="16"/>
  <c r="D222" i="16"/>
  <c r="C222" i="16"/>
  <c r="I221" i="16"/>
  <c r="H221" i="16"/>
  <c r="E221" i="16"/>
  <c r="D221" i="16"/>
  <c r="C221" i="16"/>
  <c r="I220" i="16"/>
  <c r="H220" i="16"/>
  <c r="E220" i="16"/>
  <c r="D220" i="16"/>
  <c r="C220" i="16"/>
  <c r="I219" i="16"/>
  <c r="H219" i="16"/>
  <c r="E219" i="16"/>
  <c r="D219" i="16"/>
  <c r="C219" i="16"/>
  <c r="I218" i="16"/>
  <c r="H218" i="16"/>
  <c r="E218" i="16"/>
  <c r="D218" i="16"/>
  <c r="C218" i="16"/>
  <c r="I217" i="16"/>
  <c r="H217" i="16"/>
  <c r="E217" i="16"/>
  <c r="D217" i="16"/>
  <c r="C217" i="16"/>
  <c r="I216" i="16"/>
  <c r="H216" i="16"/>
  <c r="E216" i="16"/>
  <c r="D216" i="16"/>
  <c r="C216" i="16"/>
  <c r="I215" i="16"/>
  <c r="H215" i="16"/>
  <c r="E215" i="16"/>
  <c r="D215" i="16"/>
  <c r="C215" i="16"/>
  <c r="I214" i="16"/>
  <c r="H214" i="16"/>
  <c r="E214" i="16"/>
  <c r="D214" i="16"/>
  <c r="C214" i="16"/>
  <c r="I213" i="16"/>
  <c r="H213" i="16"/>
  <c r="E213" i="16"/>
  <c r="D213" i="16"/>
  <c r="C213" i="16"/>
  <c r="I212" i="16"/>
  <c r="H212" i="16"/>
  <c r="E212" i="16"/>
  <c r="D212" i="16"/>
  <c r="C212" i="16"/>
  <c r="I211" i="16"/>
  <c r="H211" i="16"/>
  <c r="E211" i="16"/>
  <c r="D211" i="16"/>
  <c r="C211" i="16"/>
  <c r="I210" i="16"/>
  <c r="H210" i="16"/>
  <c r="E210" i="16"/>
  <c r="D210" i="16"/>
  <c r="C210" i="16"/>
  <c r="I209" i="16"/>
  <c r="H209" i="16"/>
  <c r="E209" i="16"/>
  <c r="D209" i="16"/>
  <c r="C209" i="16"/>
  <c r="I208" i="16"/>
  <c r="E208" i="16"/>
  <c r="D208" i="16"/>
  <c r="C208" i="16"/>
  <c r="I207" i="16"/>
  <c r="H207" i="16"/>
  <c r="E207" i="16"/>
  <c r="D207" i="16"/>
  <c r="C207" i="16"/>
  <c r="I206" i="16"/>
  <c r="H206" i="16"/>
  <c r="E206" i="16"/>
  <c r="D206" i="16"/>
  <c r="C206" i="16"/>
  <c r="I205" i="16"/>
  <c r="H205" i="16"/>
  <c r="E205" i="16"/>
  <c r="D205" i="16"/>
  <c r="C205" i="16"/>
  <c r="I204" i="16"/>
  <c r="H204" i="16"/>
  <c r="E204" i="16"/>
  <c r="D204" i="16"/>
  <c r="C204" i="16"/>
  <c r="I203" i="16"/>
  <c r="H203" i="16"/>
  <c r="E203" i="16"/>
  <c r="D203" i="16"/>
  <c r="C203" i="16"/>
  <c r="I202" i="16"/>
  <c r="H202" i="16"/>
  <c r="E202" i="16"/>
  <c r="D202" i="16"/>
  <c r="C202" i="16"/>
  <c r="I201" i="16"/>
  <c r="H201" i="16"/>
  <c r="E201" i="16"/>
  <c r="D201" i="16"/>
  <c r="C201" i="16"/>
  <c r="I200" i="16"/>
  <c r="H200" i="16"/>
  <c r="E200" i="16"/>
  <c r="D200" i="16"/>
  <c r="C200" i="16"/>
  <c r="I199" i="16"/>
  <c r="H199" i="16"/>
  <c r="E199" i="16"/>
  <c r="D199" i="16"/>
  <c r="C199" i="16"/>
  <c r="I198" i="16"/>
  <c r="H198" i="16"/>
  <c r="E198" i="16"/>
  <c r="D198" i="16"/>
  <c r="C198" i="16"/>
  <c r="I197" i="16"/>
  <c r="H197" i="16"/>
  <c r="E197" i="16"/>
  <c r="D197" i="16"/>
  <c r="C197" i="16"/>
  <c r="I196" i="16"/>
  <c r="H196" i="16"/>
  <c r="E196" i="16"/>
  <c r="D196" i="16"/>
  <c r="C196" i="16"/>
  <c r="I195" i="16"/>
  <c r="H195" i="16"/>
  <c r="E195" i="16"/>
  <c r="D195" i="16"/>
  <c r="C195" i="16"/>
  <c r="I194" i="16"/>
  <c r="H194" i="16"/>
  <c r="E194" i="16"/>
  <c r="D194" i="16"/>
  <c r="C194" i="16"/>
  <c r="I193" i="16"/>
  <c r="H193" i="16"/>
  <c r="E193" i="16"/>
  <c r="D193" i="16"/>
  <c r="C193" i="16"/>
  <c r="H192" i="16"/>
  <c r="E192" i="16"/>
  <c r="D192" i="16"/>
  <c r="C192" i="16"/>
  <c r="I191" i="16"/>
  <c r="H191" i="16"/>
  <c r="E191" i="16"/>
  <c r="D191" i="16"/>
  <c r="C191" i="16"/>
  <c r="I190" i="16"/>
  <c r="H190" i="16"/>
  <c r="E190" i="16"/>
  <c r="D190" i="16"/>
  <c r="C190" i="16"/>
  <c r="I189" i="16"/>
  <c r="H189" i="16"/>
  <c r="E189" i="16"/>
  <c r="D189" i="16"/>
  <c r="C189" i="16"/>
  <c r="I188" i="16"/>
  <c r="H188" i="16"/>
  <c r="E188" i="16"/>
  <c r="D188" i="16"/>
  <c r="C188" i="16"/>
  <c r="I187" i="16"/>
  <c r="H187" i="16"/>
  <c r="E187" i="16"/>
  <c r="D187" i="16"/>
  <c r="C187" i="16"/>
  <c r="I186" i="16"/>
  <c r="H186" i="16"/>
  <c r="E186" i="16"/>
  <c r="D186" i="16"/>
  <c r="C186" i="16"/>
  <c r="I185" i="16"/>
  <c r="H185" i="16"/>
  <c r="E185" i="16"/>
  <c r="D185" i="16"/>
  <c r="C185" i="16"/>
  <c r="I184" i="16"/>
  <c r="H184" i="16"/>
  <c r="E184" i="16"/>
  <c r="D184" i="16"/>
  <c r="C184" i="16"/>
  <c r="I183" i="16"/>
  <c r="H183" i="16"/>
  <c r="E183" i="16"/>
  <c r="D183" i="16"/>
  <c r="C183" i="16"/>
  <c r="I182" i="16"/>
  <c r="H182" i="16"/>
  <c r="E182" i="16"/>
  <c r="D182" i="16"/>
  <c r="C182" i="16"/>
  <c r="I181" i="16"/>
  <c r="H181" i="16"/>
  <c r="E181" i="16"/>
  <c r="D181" i="16"/>
  <c r="C181" i="16"/>
  <c r="I180" i="16"/>
  <c r="H180" i="16"/>
  <c r="E180" i="16"/>
  <c r="D180" i="16"/>
  <c r="C180" i="16"/>
  <c r="I179" i="16"/>
  <c r="H179" i="16"/>
  <c r="E179" i="16"/>
  <c r="D179" i="16"/>
  <c r="C179" i="16"/>
  <c r="I178" i="16"/>
  <c r="H178" i="16"/>
  <c r="E178" i="16"/>
  <c r="D178" i="16"/>
  <c r="C178" i="16"/>
  <c r="I177" i="16"/>
  <c r="E177" i="16"/>
  <c r="D177" i="16"/>
  <c r="C177" i="16"/>
  <c r="I176" i="16"/>
  <c r="H176" i="16"/>
  <c r="E176" i="16"/>
  <c r="D176" i="16"/>
  <c r="C176" i="16"/>
  <c r="I175" i="16"/>
  <c r="H175" i="16"/>
  <c r="E175" i="16"/>
  <c r="D175" i="16"/>
  <c r="C175" i="16"/>
  <c r="I174" i="16"/>
  <c r="H174" i="16"/>
  <c r="E174" i="16"/>
  <c r="D174" i="16"/>
  <c r="C174" i="16"/>
  <c r="I173" i="16"/>
  <c r="H173" i="16"/>
  <c r="E173" i="16"/>
  <c r="D173" i="16"/>
  <c r="C173" i="16"/>
  <c r="I172" i="16"/>
  <c r="H172" i="16"/>
  <c r="E172" i="16"/>
  <c r="D172" i="16"/>
  <c r="C172" i="16"/>
  <c r="I171" i="16"/>
  <c r="H171" i="16"/>
  <c r="E171" i="16"/>
  <c r="D171" i="16"/>
  <c r="C171" i="16"/>
  <c r="I170" i="16"/>
  <c r="H170" i="16"/>
  <c r="E170" i="16"/>
  <c r="D170" i="16"/>
  <c r="C170" i="16"/>
  <c r="I169" i="16"/>
  <c r="H169" i="16"/>
  <c r="E169" i="16"/>
  <c r="D169" i="16"/>
  <c r="C169" i="16"/>
  <c r="I168" i="16"/>
  <c r="H168" i="16"/>
  <c r="E168" i="16"/>
  <c r="D168" i="16"/>
  <c r="C168" i="16"/>
  <c r="I167" i="16"/>
  <c r="H167" i="16"/>
  <c r="E167" i="16"/>
  <c r="D167" i="16"/>
  <c r="C167" i="16"/>
  <c r="I166" i="16"/>
  <c r="H166" i="16"/>
  <c r="E166" i="16"/>
  <c r="D166" i="16"/>
  <c r="C166" i="16"/>
  <c r="I165" i="16"/>
  <c r="H165" i="16"/>
  <c r="E165" i="16"/>
  <c r="D165" i="16"/>
  <c r="C165" i="16"/>
  <c r="I164" i="16"/>
  <c r="H164" i="16"/>
  <c r="E164" i="16"/>
  <c r="D164" i="16"/>
  <c r="C164" i="16"/>
  <c r="I163" i="16"/>
  <c r="H163" i="16"/>
  <c r="E163" i="16"/>
  <c r="D163" i="16"/>
  <c r="C163" i="16"/>
  <c r="I162" i="16"/>
  <c r="H162" i="16"/>
  <c r="E162" i="16"/>
  <c r="D162" i="16"/>
  <c r="C162" i="16"/>
  <c r="I161" i="16"/>
  <c r="H161" i="16"/>
  <c r="E161" i="16"/>
  <c r="D161" i="16"/>
  <c r="C161" i="16"/>
  <c r="I160" i="16"/>
  <c r="H160" i="16"/>
  <c r="E160" i="16"/>
  <c r="D160" i="16"/>
  <c r="C160" i="16"/>
  <c r="I159" i="16"/>
  <c r="H159" i="16"/>
  <c r="E159" i="16"/>
  <c r="D159" i="16"/>
  <c r="C159" i="16"/>
  <c r="I158" i="16"/>
  <c r="H158" i="16"/>
  <c r="E158" i="16"/>
  <c r="D158" i="16"/>
  <c r="C158" i="16"/>
  <c r="I157" i="16"/>
  <c r="H157" i="16"/>
  <c r="E157" i="16"/>
  <c r="D157" i="16"/>
  <c r="C157" i="16"/>
  <c r="I156" i="16"/>
  <c r="H156" i="16"/>
  <c r="E156" i="16"/>
  <c r="D156" i="16"/>
  <c r="C156" i="16"/>
  <c r="I155" i="16"/>
  <c r="H155" i="16"/>
  <c r="E155" i="16"/>
  <c r="D155" i="16"/>
  <c r="C155" i="16"/>
  <c r="I154" i="16"/>
  <c r="H154" i="16"/>
  <c r="E154" i="16"/>
  <c r="D154" i="16"/>
  <c r="C154" i="16"/>
  <c r="I153" i="16"/>
  <c r="H153" i="16"/>
  <c r="E153" i="16"/>
  <c r="D153" i="16"/>
  <c r="C153" i="16"/>
  <c r="I152" i="16"/>
  <c r="H152" i="16"/>
  <c r="E152" i="16"/>
  <c r="D152" i="16"/>
  <c r="C152" i="16"/>
  <c r="I151" i="16"/>
  <c r="H151" i="16"/>
  <c r="E151" i="16"/>
  <c r="D151" i="16"/>
  <c r="C151" i="16"/>
  <c r="I150" i="16"/>
  <c r="H150" i="16"/>
  <c r="E150" i="16"/>
  <c r="D150" i="16"/>
  <c r="C150" i="16"/>
  <c r="I149" i="16"/>
  <c r="H149" i="16"/>
  <c r="E149" i="16"/>
  <c r="D149" i="16"/>
  <c r="C149" i="16"/>
  <c r="I148" i="16"/>
  <c r="H148" i="16"/>
  <c r="E148" i="16"/>
  <c r="D148" i="16"/>
  <c r="C148" i="16"/>
  <c r="I147" i="16"/>
  <c r="H147" i="16"/>
  <c r="E147" i="16"/>
  <c r="D147" i="16"/>
  <c r="C147" i="16"/>
  <c r="I146" i="16"/>
  <c r="H146" i="16"/>
  <c r="E146" i="16"/>
  <c r="D146" i="16"/>
  <c r="C146" i="16"/>
  <c r="I145" i="16"/>
  <c r="H145" i="16"/>
  <c r="E145" i="16"/>
  <c r="D145" i="16"/>
  <c r="C145" i="16"/>
  <c r="I144" i="16"/>
  <c r="H144" i="16"/>
  <c r="E144" i="16"/>
  <c r="D144" i="16"/>
  <c r="C144" i="16"/>
  <c r="I143" i="16"/>
  <c r="H143" i="16"/>
  <c r="E143" i="16"/>
  <c r="D143" i="16"/>
  <c r="C143" i="16"/>
  <c r="I142" i="16"/>
  <c r="H142" i="16"/>
  <c r="E142" i="16"/>
  <c r="D142" i="16"/>
  <c r="C142" i="16"/>
  <c r="I141" i="16"/>
  <c r="E141" i="16"/>
  <c r="D141" i="16"/>
  <c r="C141" i="16"/>
  <c r="I140" i="16"/>
  <c r="H140" i="16"/>
  <c r="E140" i="16"/>
  <c r="D140" i="16"/>
  <c r="C140" i="16"/>
  <c r="I139" i="16"/>
  <c r="H139" i="16"/>
  <c r="E139" i="16"/>
  <c r="D139" i="16"/>
  <c r="C139" i="16"/>
  <c r="I138" i="16"/>
  <c r="H138" i="16"/>
  <c r="E138" i="16"/>
  <c r="D138" i="16"/>
  <c r="C138" i="16"/>
  <c r="I137" i="16"/>
  <c r="H137" i="16"/>
  <c r="E137" i="16"/>
  <c r="D137" i="16"/>
  <c r="C137" i="16"/>
  <c r="I136" i="16"/>
  <c r="H136" i="16"/>
  <c r="E136" i="16"/>
  <c r="D136" i="16"/>
  <c r="C136" i="16"/>
  <c r="I135" i="16"/>
  <c r="H135" i="16"/>
  <c r="E135" i="16"/>
  <c r="D135" i="16"/>
  <c r="C135" i="16"/>
  <c r="I134" i="16"/>
  <c r="H134" i="16"/>
  <c r="E134" i="16"/>
  <c r="D134" i="16"/>
  <c r="C134" i="16"/>
  <c r="I133" i="16"/>
  <c r="H133" i="16"/>
  <c r="E133" i="16"/>
  <c r="D133" i="16"/>
  <c r="C133" i="16"/>
  <c r="I132" i="16"/>
  <c r="H132" i="16"/>
  <c r="E132" i="16"/>
  <c r="D132" i="16"/>
  <c r="C132" i="16"/>
  <c r="I131" i="16"/>
  <c r="H131" i="16"/>
  <c r="E131" i="16"/>
  <c r="D131" i="16"/>
  <c r="C131" i="16"/>
  <c r="I130" i="16"/>
  <c r="H130" i="16"/>
  <c r="E130" i="16"/>
  <c r="D130" i="16"/>
  <c r="C130" i="16"/>
  <c r="I129" i="16"/>
  <c r="H129" i="16"/>
  <c r="E129" i="16"/>
  <c r="D129" i="16"/>
  <c r="C129" i="16"/>
  <c r="I128" i="16"/>
  <c r="H128" i="16"/>
  <c r="E128" i="16"/>
  <c r="D128" i="16"/>
  <c r="C128" i="16"/>
  <c r="I127" i="16"/>
  <c r="H127" i="16"/>
  <c r="E127" i="16"/>
  <c r="D127" i="16"/>
  <c r="C127" i="16"/>
  <c r="I126" i="16"/>
  <c r="H126" i="16"/>
  <c r="E126" i="16"/>
  <c r="D126" i="16"/>
  <c r="C126" i="16"/>
  <c r="I125" i="16"/>
  <c r="H125" i="16"/>
  <c r="E125" i="16"/>
  <c r="D125" i="16"/>
  <c r="C125" i="16"/>
  <c r="I124" i="16"/>
  <c r="H124" i="16"/>
  <c r="E124" i="16"/>
  <c r="D124" i="16"/>
  <c r="C124" i="16"/>
  <c r="I123" i="16"/>
  <c r="H123" i="16"/>
  <c r="E123" i="16"/>
  <c r="D123" i="16"/>
  <c r="C123" i="16"/>
  <c r="I122" i="16"/>
  <c r="H122" i="16"/>
  <c r="E122" i="16"/>
  <c r="D122" i="16"/>
  <c r="C122" i="16"/>
  <c r="I121" i="16"/>
  <c r="H121" i="16"/>
  <c r="E121" i="16"/>
  <c r="D121" i="16"/>
  <c r="C121" i="16"/>
  <c r="I120" i="16"/>
  <c r="H120" i="16"/>
  <c r="E120" i="16"/>
  <c r="D120" i="16"/>
  <c r="C120" i="16"/>
  <c r="I119" i="16"/>
  <c r="H119" i="16"/>
  <c r="E119" i="16"/>
  <c r="D119" i="16"/>
  <c r="C119" i="16"/>
  <c r="I118" i="16"/>
  <c r="H118" i="16"/>
  <c r="E118" i="16"/>
  <c r="D118" i="16"/>
  <c r="C118" i="16"/>
  <c r="I117" i="16"/>
  <c r="H117" i="16"/>
  <c r="E117" i="16"/>
  <c r="D117" i="16"/>
  <c r="C117" i="16"/>
  <c r="I116" i="16"/>
  <c r="H116" i="16"/>
  <c r="E116" i="16"/>
  <c r="D116" i="16"/>
  <c r="C116" i="16"/>
  <c r="I115" i="16"/>
  <c r="H115" i="16"/>
  <c r="E115" i="16"/>
  <c r="D115" i="16"/>
  <c r="C115" i="16"/>
  <c r="H114" i="16"/>
  <c r="E114" i="16"/>
  <c r="D114" i="16"/>
  <c r="C114" i="16"/>
  <c r="I113" i="16"/>
  <c r="H113" i="16"/>
  <c r="E113" i="16"/>
  <c r="D113" i="16"/>
  <c r="C113" i="16"/>
  <c r="I112" i="16"/>
  <c r="H112" i="16"/>
  <c r="E112" i="16"/>
  <c r="D112" i="16"/>
  <c r="C112" i="16"/>
  <c r="I111" i="16"/>
  <c r="H111" i="16"/>
  <c r="E111" i="16"/>
  <c r="D111" i="16"/>
  <c r="C111" i="16"/>
  <c r="I110" i="16"/>
  <c r="H110" i="16"/>
  <c r="E110" i="16"/>
  <c r="D110" i="16"/>
  <c r="C110" i="16"/>
  <c r="I109" i="16"/>
  <c r="H109" i="16"/>
  <c r="E109" i="16"/>
  <c r="D109" i="16"/>
  <c r="C109" i="16"/>
  <c r="I108" i="16"/>
  <c r="H108" i="16"/>
  <c r="E108" i="16"/>
  <c r="D108" i="16"/>
  <c r="C108" i="16"/>
  <c r="I107" i="16"/>
  <c r="H107" i="16"/>
  <c r="E107" i="16"/>
  <c r="D107" i="16"/>
  <c r="C107" i="16"/>
  <c r="I106" i="16"/>
  <c r="H106" i="16"/>
  <c r="E106" i="16"/>
  <c r="D106" i="16"/>
  <c r="C106" i="16"/>
  <c r="I105" i="16"/>
  <c r="H105" i="16"/>
  <c r="E105" i="16"/>
  <c r="D105" i="16"/>
  <c r="C105" i="16"/>
  <c r="I104" i="16"/>
  <c r="H104" i="16"/>
  <c r="E104" i="16"/>
  <c r="D104" i="16"/>
  <c r="C104" i="16"/>
  <c r="I103" i="16"/>
  <c r="H103" i="16"/>
  <c r="E103" i="16"/>
  <c r="D103" i="16"/>
  <c r="C103" i="16"/>
  <c r="I102" i="16"/>
  <c r="H102" i="16"/>
  <c r="E102" i="16"/>
  <c r="D102" i="16"/>
  <c r="C102" i="16"/>
  <c r="I101" i="16"/>
  <c r="H101" i="16"/>
  <c r="E101" i="16"/>
  <c r="D101" i="16"/>
  <c r="C101" i="16"/>
  <c r="I100" i="16"/>
  <c r="H100" i="16"/>
  <c r="E100" i="16"/>
  <c r="D100" i="16"/>
  <c r="C100" i="16"/>
  <c r="I99" i="16"/>
  <c r="H99" i="16"/>
  <c r="E99" i="16"/>
  <c r="D99" i="16"/>
  <c r="C99" i="16"/>
  <c r="I98" i="16"/>
  <c r="H98" i="16"/>
  <c r="E98" i="16"/>
  <c r="D98" i="16"/>
  <c r="C98" i="16"/>
  <c r="I97" i="16"/>
  <c r="H97" i="16"/>
  <c r="E97" i="16"/>
  <c r="D97" i="16"/>
  <c r="C97" i="16"/>
  <c r="I96" i="16"/>
  <c r="H96" i="16"/>
  <c r="E96" i="16"/>
  <c r="D96" i="16"/>
  <c r="C96" i="16"/>
  <c r="I95" i="16"/>
  <c r="H95" i="16"/>
  <c r="E95" i="16"/>
  <c r="D95" i="16"/>
  <c r="C95" i="16"/>
  <c r="I94" i="16"/>
  <c r="H94" i="16"/>
  <c r="E94" i="16"/>
  <c r="D94" i="16"/>
  <c r="C94" i="16"/>
  <c r="I93" i="16"/>
  <c r="H93" i="16"/>
  <c r="E93" i="16"/>
  <c r="D93" i="16"/>
  <c r="C93" i="16"/>
  <c r="I92" i="16"/>
  <c r="H92" i="16"/>
  <c r="E92" i="16"/>
  <c r="D92" i="16"/>
  <c r="C92" i="16"/>
  <c r="I91" i="16"/>
  <c r="H91" i="16"/>
  <c r="E91" i="16"/>
  <c r="D91" i="16"/>
  <c r="C91" i="16"/>
  <c r="I90" i="16"/>
  <c r="H90" i="16"/>
  <c r="E90" i="16"/>
  <c r="D90" i="16"/>
  <c r="C90" i="16"/>
  <c r="I89" i="16"/>
  <c r="H89" i="16"/>
  <c r="E89" i="16"/>
  <c r="D89" i="16"/>
  <c r="C89" i="16"/>
  <c r="I88" i="16"/>
  <c r="H88" i="16"/>
  <c r="E88" i="16"/>
  <c r="D88" i="16"/>
  <c r="C88" i="16"/>
  <c r="I87" i="16"/>
  <c r="H87" i="16"/>
  <c r="E87" i="16"/>
  <c r="D87" i="16"/>
  <c r="C87" i="16"/>
  <c r="I86" i="16"/>
  <c r="H86" i="16"/>
  <c r="E86" i="16"/>
  <c r="D86" i="16"/>
  <c r="C86" i="16"/>
  <c r="I85" i="16"/>
  <c r="H85" i="16"/>
  <c r="E85" i="16"/>
  <c r="D85" i="16"/>
  <c r="C85" i="16"/>
  <c r="I84" i="16"/>
  <c r="H84" i="16"/>
  <c r="E84" i="16"/>
  <c r="D84" i="16"/>
  <c r="C84" i="16"/>
  <c r="I83" i="16"/>
  <c r="H83" i="16"/>
  <c r="E83" i="16"/>
  <c r="D83" i="16"/>
  <c r="C83" i="16"/>
  <c r="I82" i="16"/>
  <c r="H82" i="16"/>
  <c r="E82" i="16"/>
  <c r="D82" i="16"/>
  <c r="C82" i="16"/>
  <c r="I81" i="16"/>
  <c r="H81" i="16"/>
  <c r="E81" i="16"/>
  <c r="D81" i="16"/>
  <c r="C81" i="16"/>
  <c r="I80" i="16"/>
  <c r="H80" i="16"/>
  <c r="E80" i="16"/>
  <c r="D80" i="16"/>
  <c r="C80" i="16"/>
  <c r="I79" i="16"/>
  <c r="H79" i="16"/>
  <c r="E79" i="16"/>
  <c r="D79" i="16"/>
  <c r="C79" i="16"/>
  <c r="I78" i="16"/>
  <c r="H78" i="16"/>
  <c r="E78" i="16"/>
  <c r="D78" i="16"/>
  <c r="C78" i="16"/>
  <c r="I77" i="16"/>
  <c r="H77" i="16"/>
  <c r="E77" i="16"/>
  <c r="D77" i="16"/>
  <c r="C77" i="16"/>
  <c r="I76" i="16"/>
  <c r="H76" i="16"/>
  <c r="E76" i="16"/>
  <c r="D76" i="16"/>
  <c r="C76" i="16"/>
  <c r="I75" i="16"/>
  <c r="H75" i="16"/>
  <c r="E75" i="16"/>
  <c r="D75" i="16"/>
  <c r="C75" i="16"/>
  <c r="I74" i="16"/>
  <c r="H74" i="16"/>
  <c r="E74" i="16"/>
  <c r="D74" i="16"/>
  <c r="C74" i="16"/>
  <c r="I73" i="16"/>
  <c r="H73" i="16"/>
  <c r="E73" i="16"/>
  <c r="D73" i="16"/>
  <c r="C73" i="16"/>
  <c r="I72" i="16"/>
  <c r="H72" i="16"/>
  <c r="E72" i="16"/>
  <c r="D72" i="16"/>
  <c r="C72" i="16"/>
  <c r="I71" i="16"/>
  <c r="H71" i="16"/>
  <c r="E71" i="16"/>
  <c r="D71" i="16"/>
  <c r="C71" i="16"/>
  <c r="I70" i="16"/>
  <c r="H70" i="16"/>
  <c r="E70" i="16"/>
  <c r="D70" i="16"/>
  <c r="C70" i="16"/>
  <c r="I69" i="16"/>
  <c r="H69" i="16"/>
  <c r="E69" i="16"/>
  <c r="D69" i="16"/>
  <c r="C69" i="16"/>
  <c r="I68" i="16"/>
  <c r="H68" i="16"/>
  <c r="E68" i="16"/>
  <c r="D68" i="16"/>
  <c r="C68" i="16"/>
  <c r="H67" i="16"/>
  <c r="E67" i="16"/>
  <c r="D67" i="16"/>
  <c r="C67" i="16"/>
  <c r="I66" i="16"/>
  <c r="H66" i="16"/>
  <c r="E66" i="16"/>
  <c r="D66" i="16"/>
  <c r="C66" i="16"/>
  <c r="I65" i="16"/>
  <c r="H65" i="16"/>
  <c r="E65" i="16"/>
  <c r="D65" i="16"/>
  <c r="C65" i="16"/>
  <c r="I64" i="16"/>
  <c r="H64" i="16"/>
  <c r="E64" i="16"/>
  <c r="D64" i="16"/>
  <c r="C64" i="16"/>
  <c r="I63" i="16"/>
  <c r="H63" i="16"/>
  <c r="E63" i="16"/>
  <c r="D63" i="16"/>
  <c r="C63" i="16"/>
  <c r="I62" i="16"/>
  <c r="H62" i="16"/>
  <c r="E62" i="16"/>
  <c r="D62" i="16"/>
  <c r="C62" i="16"/>
  <c r="I61" i="16"/>
  <c r="H61" i="16"/>
  <c r="E61" i="16"/>
  <c r="D61" i="16"/>
  <c r="C61" i="16"/>
  <c r="I60" i="16"/>
  <c r="H60" i="16"/>
  <c r="E60" i="16"/>
  <c r="D60" i="16"/>
  <c r="C60" i="16"/>
  <c r="I59" i="16"/>
  <c r="H59" i="16"/>
  <c r="E59" i="16"/>
  <c r="D59" i="16"/>
  <c r="C59" i="16"/>
  <c r="I58" i="16"/>
  <c r="H58" i="16"/>
  <c r="E58" i="16"/>
  <c r="D58" i="16"/>
  <c r="C58" i="16"/>
  <c r="I57" i="16"/>
  <c r="H57" i="16"/>
  <c r="E57" i="16"/>
  <c r="D57" i="16"/>
  <c r="C57" i="16"/>
  <c r="I56" i="16"/>
  <c r="H56" i="16"/>
  <c r="E56" i="16"/>
  <c r="D56" i="16"/>
  <c r="C56" i="16"/>
  <c r="I55" i="16"/>
  <c r="H55" i="16"/>
  <c r="E55" i="16"/>
  <c r="D55" i="16"/>
  <c r="C55" i="16"/>
  <c r="I54" i="16"/>
  <c r="H54" i="16"/>
  <c r="E54" i="16"/>
  <c r="D54" i="16"/>
  <c r="C54" i="16"/>
  <c r="I53" i="16"/>
  <c r="H53" i="16"/>
  <c r="E53" i="16"/>
  <c r="D53" i="16"/>
  <c r="C53" i="16"/>
  <c r="I52" i="16"/>
  <c r="H52" i="16"/>
  <c r="E52" i="16"/>
  <c r="D52" i="16"/>
  <c r="C52" i="16"/>
  <c r="I51" i="16"/>
  <c r="E51" i="16"/>
  <c r="D51" i="16"/>
  <c r="C51" i="16"/>
  <c r="I50" i="16"/>
  <c r="H50" i="16"/>
  <c r="E50" i="16"/>
  <c r="D50" i="16"/>
  <c r="C50" i="16"/>
  <c r="I49" i="16"/>
  <c r="H49" i="16"/>
  <c r="E49" i="16"/>
  <c r="D49" i="16"/>
  <c r="C49" i="16"/>
  <c r="I48" i="16"/>
  <c r="H48" i="16"/>
  <c r="E48" i="16"/>
  <c r="D48" i="16"/>
  <c r="C48" i="16"/>
  <c r="I47" i="16"/>
  <c r="H47" i="16"/>
  <c r="E47" i="16"/>
  <c r="D47" i="16"/>
  <c r="C47" i="16"/>
  <c r="I46" i="16"/>
  <c r="H46" i="16"/>
  <c r="E46" i="16"/>
  <c r="D46" i="16"/>
  <c r="C46" i="16"/>
  <c r="I45" i="16"/>
  <c r="H45" i="16"/>
  <c r="E45" i="16"/>
  <c r="D45" i="16"/>
  <c r="C45" i="16"/>
  <c r="I44" i="16"/>
  <c r="H44" i="16"/>
  <c r="E44" i="16"/>
  <c r="D44" i="16"/>
  <c r="C44" i="16"/>
  <c r="I43" i="16"/>
  <c r="H43" i="16"/>
  <c r="E43" i="16"/>
  <c r="D43" i="16"/>
  <c r="C43" i="16"/>
  <c r="I42" i="16"/>
  <c r="H42" i="16"/>
  <c r="E42" i="16"/>
  <c r="D42" i="16"/>
  <c r="C42" i="16"/>
  <c r="I41" i="16"/>
  <c r="H41" i="16"/>
  <c r="E41" i="16"/>
  <c r="D41" i="16"/>
  <c r="C41" i="16"/>
  <c r="I40" i="16"/>
  <c r="H40" i="16"/>
  <c r="E40" i="16"/>
  <c r="D40" i="16"/>
  <c r="C40" i="16"/>
  <c r="I39" i="16"/>
  <c r="H39" i="16"/>
  <c r="E39" i="16"/>
  <c r="D39" i="16"/>
  <c r="C39" i="16"/>
  <c r="I38" i="16"/>
  <c r="H38" i="16"/>
  <c r="E38" i="16"/>
  <c r="D38" i="16"/>
  <c r="C38" i="16"/>
  <c r="I37" i="16"/>
  <c r="H37" i="16"/>
  <c r="E37" i="16"/>
  <c r="D37" i="16"/>
  <c r="C37" i="16"/>
  <c r="I36" i="16"/>
  <c r="H36" i="16"/>
  <c r="E36" i="16"/>
  <c r="D36" i="16"/>
  <c r="C36" i="16"/>
  <c r="I35" i="16"/>
  <c r="H35" i="16"/>
  <c r="E35" i="16"/>
  <c r="D35" i="16"/>
  <c r="C35" i="16"/>
  <c r="I34" i="16"/>
  <c r="H34" i="16"/>
  <c r="E34" i="16"/>
  <c r="D34" i="16"/>
  <c r="C34" i="16"/>
  <c r="I33" i="16"/>
  <c r="H33" i="16"/>
  <c r="E33" i="16"/>
  <c r="D33" i="16"/>
  <c r="C3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7" i="16"/>
  <c r="H27" i="16"/>
  <c r="E27" i="16"/>
  <c r="D27" i="16"/>
  <c r="C27" i="16"/>
  <c r="I26" i="16"/>
  <c r="H26" i="16"/>
  <c r="E26" i="16"/>
  <c r="D26" i="16"/>
  <c r="C26" i="16"/>
  <c r="I25" i="16"/>
  <c r="H25" i="16"/>
  <c r="E25" i="16"/>
  <c r="D25" i="16"/>
  <c r="C25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14" i="16"/>
  <c r="H14" i="16"/>
  <c r="E14" i="16"/>
  <c r="D14" i="16"/>
  <c r="C14" i="16"/>
  <c r="I13" i="16"/>
  <c r="H13" i="16"/>
  <c r="E13" i="16"/>
  <c r="D13" i="16"/>
  <c r="C13" i="16"/>
  <c r="I12" i="16"/>
  <c r="H12" i="16"/>
  <c r="E12" i="16"/>
  <c r="D12" i="16"/>
  <c r="C12" i="16"/>
  <c r="I11" i="16"/>
  <c r="H11" i="16"/>
  <c r="E11" i="16"/>
  <c r="D11" i="16"/>
  <c r="C11" i="16"/>
  <c r="I10" i="16"/>
  <c r="H10" i="16"/>
  <c r="E10" i="16"/>
  <c r="D10" i="16"/>
  <c r="C10" i="16"/>
  <c r="I9" i="16"/>
  <c r="H9" i="16"/>
  <c r="E9" i="16"/>
  <c r="D9" i="16"/>
  <c r="C9" i="16"/>
  <c r="I8" i="16"/>
  <c r="H8" i="16"/>
  <c r="E8" i="16"/>
  <c r="D8" i="16"/>
  <c r="C8" i="16"/>
  <c r="I7" i="16"/>
  <c r="H7" i="16"/>
  <c r="E7" i="16"/>
  <c r="D7" i="16"/>
  <c r="C7" i="16"/>
  <c r="I6" i="16"/>
  <c r="H6" i="16"/>
  <c r="E6" i="16"/>
  <c r="D6" i="16"/>
  <c r="C6" i="16"/>
  <c r="I5" i="16"/>
  <c r="H5" i="16"/>
  <c r="E5" i="16"/>
  <c r="D5" i="16"/>
  <c r="C5" i="16"/>
  <c r="I4" i="16"/>
  <c r="H4" i="16"/>
  <c r="E4" i="16"/>
  <c r="D4" i="16"/>
  <c r="C4" i="16"/>
  <c r="I3" i="16"/>
  <c r="H3" i="16"/>
  <c r="E3" i="16"/>
  <c r="D3" i="16"/>
  <c r="C3" i="16"/>
  <c r="I2" i="16"/>
  <c r="H2" i="16"/>
  <c r="E2" i="16"/>
  <c r="D2" i="16"/>
  <c r="C2" i="16"/>
  <c r="H566" i="15"/>
  <c r="H332" i="15" l="1"/>
  <c r="H276" i="15" l="1"/>
  <c r="H247" i="15" l="1"/>
  <c r="I1240" i="15" l="1"/>
  <c r="H1240" i="15"/>
  <c r="E1240" i="15"/>
  <c r="D1240" i="15"/>
  <c r="C1240" i="15"/>
  <c r="I1239" i="15"/>
  <c r="H1239" i="15"/>
  <c r="E1239" i="15"/>
  <c r="D1239" i="15"/>
  <c r="C1239" i="15"/>
  <c r="I1238" i="15"/>
  <c r="H1238" i="15"/>
  <c r="E1238" i="15"/>
  <c r="D1238" i="15"/>
  <c r="C1238" i="15"/>
  <c r="I1237" i="15"/>
  <c r="H1237" i="15"/>
  <c r="E1237" i="15"/>
  <c r="D1237" i="15"/>
  <c r="C1237" i="15"/>
  <c r="I1236" i="15"/>
  <c r="H1236" i="15"/>
  <c r="E1236" i="15"/>
  <c r="D1236" i="15"/>
  <c r="C1236" i="15"/>
  <c r="I1235" i="15"/>
  <c r="H1235" i="15"/>
  <c r="E1235" i="15"/>
  <c r="D1235" i="15"/>
  <c r="C1235" i="15"/>
  <c r="I1234" i="15"/>
  <c r="H1234" i="15"/>
  <c r="E1234" i="15"/>
  <c r="D1234" i="15"/>
  <c r="C1234" i="15"/>
  <c r="I1233" i="15"/>
  <c r="H1233" i="15"/>
  <c r="E1233" i="15"/>
  <c r="D1233" i="15"/>
  <c r="C1233" i="15"/>
  <c r="I1232" i="15"/>
  <c r="H1232" i="15"/>
  <c r="E1232" i="15"/>
  <c r="D1232" i="15"/>
  <c r="C1232" i="15"/>
  <c r="I1231" i="15"/>
  <c r="H1231" i="15"/>
  <c r="E1231" i="15"/>
  <c r="D1231" i="15"/>
  <c r="C1231" i="15"/>
  <c r="I1230" i="15"/>
  <c r="H1230" i="15"/>
  <c r="E1230" i="15"/>
  <c r="D1230" i="15"/>
  <c r="C1230" i="15"/>
  <c r="I1229" i="15"/>
  <c r="H1229" i="15"/>
  <c r="E1229" i="15"/>
  <c r="D1229" i="15"/>
  <c r="C1229" i="15"/>
  <c r="I1228" i="15"/>
  <c r="H1228" i="15"/>
  <c r="E1228" i="15"/>
  <c r="D1228" i="15"/>
  <c r="C1228" i="15"/>
  <c r="I1227" i="15"/>
  <c r="H1227" i="15"/>
  <c r="E1227" i="15"/>
  <c r="D1227" i="15"/>
  <c r="C1227" i="15"/>
  <c r="I1226" i="15"/>
  <c r="H1226" i="15"/>
  <c r="E1226" i="15"/>
  <c r="D1226" i="15"/>
  <c r="C1226" i="15"/>
  <c r="I1225" i="15"/>
  <c r="H1225" i="15"/>
  <c r="E1225" i="15"/>
  <c r="D1225" i="15"/>
  <c r="C1225" i="15"/>
  <c r="I1224" i="15"/>
  <c r="H1224" i="15"/>
  <c r="E1224" i="15"/>
  <c r="D1224" i="15"/>
  <c r="C1224" i="15"/>
  <c r="I1223" i="15"/>
  <c r="H1223" i="15"/>
  <c r="E1223" i="15"/>
  <c r="D1223" i="15"/>
  <c r="C1223" i="15"/>
  <c r="I1222" i="15"/>
  <c r="H1222" i="15"/>
  <c r="E1222" i="15"/>
  <c r="D1222" i="15"/>
  <c r="C1222" i="15"/>
  <c r="I1221" i="15"/>
  <c r="H1221" i="15"/>
  <c r="E1221" i="15"/>
  <c r="D1221" i="15"/>
  <c r="C1221" i="15"/>
  <c r="I1220" i="15"/>
  <c r="H1220" i="15"/>
  <c r="E1220" i="15"/>
  <c r="D1220" i="15"/>
  <c r="C1220" i="15"/>
  <c r="I1219" i="15"/>
  <c r="H1219" i="15"/>
  <c r="E1219" i="15"/>
  <c r="D1219" i="15"/>
  <c r="C1219" i="15"/>
  <c r="I1218" i="15"/>
  <c r="H1218" i="15"/>
  <c r="E1218" i="15"/>
  <c r="D1218" i="15"/>
  <c r="C1218" i="15"/>
  <c r="I1217" i="15"/>
  <c r="H1217" i="15"/>
  <c r="E1217" i="15"/>
  <c r="D1217" i="15"/>
  <c r="C1217" i="15"/>
  <c r="I1216" i="15"/>
  <c r="H1216" i="15"/>
  <c r="E1216" i="15"/>
  <c r="D1216" i="15"/>
  <c r="C1216" i="15"/>
  <c r="I1215" i="15"/>
  <c r="H1215" i="15"/>
  <c r="E1215" i="15"/>
  <c r="D1215" i="15"/>
  <c r="C1215" i="15"/>
  <c r="I1214" i="15"/>
  <c r="H1214" i="15"/>
  <c r="E1214" i="15"/>
  <c r="D1214" i="15"/>
  <c r="C1214" i="15"/>
  <c r="I1213" i="15"/>
  <c r="H1213" i="15"/>
  <c r="E1213" i="15"/>
  <c r="D1213" i="15"/>
  <c r="C1213" i="15"/>
  <c r="I1212" i="15"/>
  <c r="H1212" i="15"/>
  <c r="E1212" i="15"/>
  <c r="D1212" i="15"/>
  <c r="C1212" i="15"/>
  <c r="I1211" i="15"/>
  <c r="H1211" i="15"/>
  <c r="E1211" i="15"/>
  <c r="D1211" i="15"/>
  <c r="C1211" i="15"/>
  <c r="I1210" i="15"/>
  <c r="H1210" i="15"/>
  <c r="E1210" i="15"/>
  <c r="D1210" i="15"/>
  <c r="C1210" i="15"/>
  <c r="I1209" i="15"/>
  <c r="H1209" i="15"/>
  <c r="E1209" i="15"/>
  <c r="D1209" i="15"/>
  <c r="C1209" i="15"/>
  <c r="I1208" i="15"/>
  <c r="H1208" i="15"/>
  <c r="E1208" i="15"/>
  <c r="D1208" i="15"/>
  <c r="C1208" i="15"/>
  <c r="I1207" i="15"/>
  <c r="H1207" i="15"/>
  <c r="E1207" i="15"/>
  <c r="D1207" i="15"/>
  <c r="C1207" i="15"/>
  <c r="I1206" i="15"/>
  <c r="H1206" i="15"/>
  <c r="E1206" i="15"/>
  <c r="D1206" i="15"/>
  <c r="C1206" i="15"/>
  <c r="I1205" i="15"/>
  <c r="H1205" i="15"/>
  <c r="E1205" i="15"/>
  <c r="D1205" i="15"/>
  <c r="C1205" i="15"/>
  <c r="I1204" i="15"/>
  <c r="H1204" i="15"/>
  <c r="E1204" i="15"/>
  <c r="D1204" i="15"/>
  <c r="C1204" i="15"/>
  <c r="I1203" i="15"/>
  <c r="H1203" i="15"/>
  <c r="E1203" i="15"/>
  <c r="D1203" i="15"/>
  <c r="C1203" i="15"/>
  <c r="I1202" i="15"/>
  <c r="H1202" i="15"/>
  <c r="E1202" i="15"/>
  <c r="D1202" i="15"/>
  <c r="C1202" i="15"/>
  <c r="I1201" i="15"/>
  <c r="H1201" i="15"/>
  <c r="E1201" i="15"/>
  <c r="D1201" i="15"/>
  <c r="C1201" i="15"/>
  <c r="I1200" i="15"/>
  <c r="H1200" i="15"/>
  <c r="E1200" i="15"/>
  <c r="D1200" i="15"/>
  <c r="C1200" i="15"/>
  <c r="I1199" i="15"/>
  <c r="H1199" i="15"/>
  <c r="E1199" i="15"/>
  <c r="D1199" i="15"/>
  <c r="C1199" i="15"/>
  <c r="I1198" i="15"/>
  <c r="H1198" i="15"/>
  <c r="E1198" i="15"/>
  <c r="D1198" i="15"/>
  <c r="C1198" i="15"/>
  <c r="I1197" i="15"/>
  <c r="H1197" i="15"/>
  <c r="E1197" i="15"/>
  <c r="D1197" i="15"/>
  <c r="C1197" i="15"/>
  <c r="I1196" i="15"/>
  <c r="H1196" i="15"/>
  <c r="E1196" i="15"/>
  <c r="D1196" i="15"/>
  <c r="C1196" i="15"/>
  <c r="I1195" i="15"/>
  <c r="H1195" i="15"/>
  <c r="E1195" i="15"/>
  <c r="D1195" i="15"/>
  <c r="C1195" i="15"/>
  <c r="I1194" i="15"/>
  <c r="H1194" i="15"/>
  <c r="E1194" i="15"/>
  <c r="D1194" i="15"/>
  <c r="C1194" i="15"/>
  <c r="I1193" i="15"/>
  <c r="H1193" i="15"/>
  <c r="E1193" i="15"/>
  <c r="D1193" i="15"/>
  <c r="C1193" i="15"/>
  <c r="I1192" i="15"/>
  <c r="H1192" i="15"/>
  <c r="E1192" i="15"/>
  <c r="D1192" i="15"/>
  <c r="C1192" i="15"/>
  <c r="I1191" i="15"/>
  <c r="H1191" i="15"/>
  <c r="E1191" i="15"/>
  <c r="D1191" i="15"/>
  <c r="C1191" i="15"/>
  <c r="I1190" i="15"/>
  <c r="H1190" i="15"/>
  <c r="E1190" i="15"/>
  <c r="D1190" i="15"/>
  <c r="C1190" i="15"/>
  <c r="I1189" i="15"/>
  <c r="H1189" i="15"/>
  <c r="E1189" i="15"/>
  <c r="D1189" i="15"/>
  <c r="C1189" i="15"/>
  <c r="I1188" i="15"/>
  <c r="H1188" i="15"/>
  <c r="E1188" i="15"/>
  <c r="D1188" i="15"/>
  <c r="C1188" i="15"/>
  <c r="I1187" i="15"/>
  <c r="H1187" i="15"/>
  <c r="E1187" i="15"/>
  <c r="D1187" i="15"/>
  <c r="C1187" i="15"/>
  <c r="I1186" i="15"/>
  <c r="H1186" i="15"/>
  <c r="E1186" i="15"/>
  <c r="D1186" i="15"/>
  <c r="C1186" i="15"/>
  <c r="I1185" i="15"/>
  <c r="H1185" i="15"/>
  <c r="E1185" i="15"/>
  <c r="D1185" i="15"/>
  <c r="C1185" i="15"/>
  <c r="I1184" i="15"/>
  <c r="H1184" i="15"/>
  <c r="E1184" i="15"/>
  <c r="D1184" i="15"/>
  <c r="C1184" i="15"/>
  <c r="I1183" i="15"/>
  <c r="H1183" i="15"/>
  <c r="E1183" i="15"/>
  <c r="D1183" i="15"/>
  <c r="C1183" i="15"/>
  <c r="I1182" i="15"/>
  <c r="H1182" i="15"/>
  <c r="E1182" i="15"/>
  <c r="D1182" i="15"/>
  <c r="C1182" i="15"/>
  <c r="I1181" i="15"/>
  <c r="H1181" i="15"/>
  <c r="E1181" i="15"/>
  <c r="D1181" i="15"/>
  <c r="C1181" i="15"/>
  <c r="I1180" i="15"/>
  <c r="H1180" i="15"/>
  <c r="E1180" i="15"/>
  <c r="D1180" i="15"/>
  <c r="C1180" i="15"/>
  <c r="I1179" i="15"/>
  <c r="H1179" i="15"/>
  <c r="E1179" i="15"/>
  <c r="D1179" i="15"/>
  <c r="C1179" i="15"/>
  <c r="I1178" i="15"/>
  <c r="H1178" i="15"/>
  <c r="E1178" i="15"/>
  <c r="D1178" i="15"/>
  <c r="C1178" i="15"/>
  <c r="I1177" i="15"/>
  <c r="H1177" i="15"/>
  <c r="E1177" i="15"/>
  <c r="D1177" i="15"/>
  <c r="C1177" i="15"/>
  <c r="I1176" i="15"/>
  <c r="H1176" i="15"/>
  <c r="E1176" i="15"/>
  <c r="D1176" i="15"/>
  <c r="C1176" i="15"/>
  <c r="I1175" i="15"/>
  <c r="H1175" i="15"/>
  <c r="E1175" i="15"/>
  <c r="D1175" i="15"/>
  <c r="C1175" i="15"/>
  <c r="I1174" i="15"/>
  <c r="H1174" i="15"/>
  <c r="E1174" i="15"/>
  <c r="D1174" i="15"/>
  <c r="C1174" i="15"/>
  <c r="I1173" i="15"/>
  <c r="H1173" i="15"/>
  <c r="E1173" i="15"/>
  <c r="D1173" i="15"/>
  <c r="C1173" i="15"/>
  <c r="I1172" i="15"/>
  <c r="H1172" i="15"/>
  <c r="E1172" i="15"/>
  <c r="D1172" i="15"/>
  <c r="C1172" i="15"/>
  <c r="I1171" i="15"/>
  <c r="H1171" i="15"/>
  <c r="E1171" i="15"/>
  <c r="D1171" i="15"/>
  <c r="C1171" i="15"/>
  <c r="I1170" i="15"/>
  <c r="H1170" i="15"/>
  <c r="E1170" i="15"/>
  <c r="D1170" i="15"/>
  <c r="C1170" i="15"/>
  <c r="I1169" i="15"/>
  <c r="H1169" i="15"/>
  <c r="E1169" i="15"/>
  <c r="D1169" i="15"/>
  <c r="C1169" i="15"/>
  <c r="I1168" i="15"/>
  <c r="H1168" i="15"/>
  <c r="E1168" i="15"/>
  <c r="D1168" i="15"/>
  <c r="C1168" i="15"/>
  <c r="I1167" i="15"/>
  <c r="H1167" i="15"/>
  <c r="E1167" i="15"/>
  <c r="D1167" i="15"/>
  <c r="C1167" i="15"/>
  <c r="I1166" i="15"/>
  <c r="H1166" i="15"/>
  <c r="E1166" i="15"/>
  <c r="D1166" i="15"/>
  <c r="C1166" i="15"/>
  <c r="I1165" i="15"/>
  <c r="H1165" i="15"/>
  <c r="E1165" i="15"/>
  <c r="D1165" i="15"/>
  <c r="C1165" i="15"/>
  <c r="I1164" i="15"/>
  <c r="H1164" i="15"/>
  <c r="E1164" i="15"/>
  <c r="D1164" i="15"/>
  <c r="C1164" i="15"/>
  <c r="I1163" i="15"/>
  <c r="H1163" i="15"/>
  <c r="E1163" i="15"/>
  <c r="D1163" i="15"/>
  <c r="C1163" i="15"/>
  <c r="I1162" i="15"/>
  <c r="H1162" i="15"/>
  <c r="E1162" i="15"/>
  <c r="D1162" i="15"/>
  <c r="C1162" i="15"/>
  <c r="I1161" i="15"/>
  <c r="H1161" i="15"/>
  <c r="E1161" i="15"/>
  <c r="D1161" i="15"/>
  <c r="C1161" i="15"/>
  <c r="I1160" i="15"/>
  <c r="H1160" i="15"/>
  <c r="E1160" i="15"/>
  <c r="D1160" i="15"/>
  <c r="C1160" i="15"/>
  <c r="I1159" i="15"/>
  <c r="H1159" i="15"/>
  <c r="E1159" i="15"/>
  <c r="D1159" i="15"/>
  <c r="C1159" i="15"/>
  <c r="I1158" i="15"/>
  <c r="H1158" i="15"/>
  <c r="E1158" i="15"/>
  <c r="D1158" i="15"/>
  <c r="C1158" i="15"/>
  <c r="I1157" i="15"/>
  <c r="H1157" i="15"/>
  <c r="E1157" i="15"/>
  <c r="D1157" i="15"/>
  <c r="C1157" i="15"/>
  <c r="I1156" i="15"/>
  <c r="H1156" i="15"/>
  <c r="E1156" i="15"/>
  <c r="D1156" i="15"/>
  <c r="C1156" i="15"/>
  <c r="I1155" i="15"/>
  <c r="H1155" i="15"/>
  <c r="E1155" i="15"/>
  <c r="D1155" i="15"/>
  <c r="C1155" i="15"/>
  <c r="I1154" i="15"/>
  <c r="H1154" i="15"/>
  <c r="E1154" i="15"/>
  <c r="D1154" i="15"/>
  <c r="C1154" i="15"/>
  <c r="I1153" i="15"/>
  <c r="H1153" i="15"/>
  <c r="E1153" i="15"/>
  <c r="D1153" i="15"/>
  <c r="C1153" i="15"/>
  <c r="I1152" i="15"/>
  <c r="H1152" i="15"/>
  <c r="E1152" i="15"/>
  <c r="D1152" i="15"/>
  <c r="C1152" i="15"/>
  <c r="I1151" i="15"/>
  <c r="H1151" i="15"/>
  <c r="E1151" i="15"/>
  <c r="D1151" i="15"/>
  <c r="C1151" i="15"/>
  <c r="I1150" i="15"/>
  <c r="H1150" i="15"/>
  <c r="E1150" i="15"/>
  <c r="D1150" i="15"/>
  <c r="C1150" i="15"/>
  <c r="I1149" i="15"/>
  <c r="H1149" i="15"/>
  <c r="E1149" i="15"/>
  <c r="D1149" i="15"/>
  <c r="C1149" i="15"/>
  <c r="I1148" i="15"/>
  <c r="H1148" i="15"/>
  <c r="E1148" i="15"/>
  <c r="D1148" i="15"/>
  <c r="C1148" i="15"/>
  <c r="I1147" i="15"/>
  <c r="H1147" i="15"/>
  <c r="E1147" i="15"/>
  <c r="D1147" i="15"/>
  <c r="C1147" i="15"/>
  <c r="I1146" i="15"/>
  <c r="H1146" i="15"/>
  <c r="E1146" i="15"/>
  <c r="D1146" i="15"/>
  <c r="C1146" i="15"/>
  <c r="I1145" i="15"/>
  <c r="H1145" i="15"/>
  <c r="E1145" i="15"/>
  <c r="D1145" i="15"/>
  <c r="C1145" i="15"/>
  <c r="I1144" i="15"/>
  <c r="H1144" i="15"/>
  <c r="E1144" i="15"/>
  <c r="D1144" i="15"/>
  <c r="C1144" i="15"/>
  <c r="I1143" i="15"/>
  <c r="H1143" i="15"/>
  <c r="E1143" i="15"/>
  <c r="D1143" i="15"/>
  <c r="C1143" i="15"/>
  <c r="I1142" i="15"/>
  <c r="H1142" i="15"/>
  <c r="E1142" i="15"/>
  <c r="D1142" i="15"/>
  <c r="C1142" i="15"/>
  <c r="I1141" i="15"/>
  <c r="H1141" i="15"/>
  <c r="E1141" i="15"/>
  <c r="D1141" i="15"/>
  <c r="C1141" i="15"/>
  <c r="I1140" i="15"/>
  <c r="H1140" i="15"/>
  <c r="E1140" i="15"/>
  <c r="D1140" i="15"/>
  <c r="C1140" i="15"/>
  <c r="I1139" i="15"/>
  <c r="H1139" i="15"/>
  <c r="E1139" i="15"/>
  <c r="D1139" i="15"/>
  <c r="C1139" i="15"/>
  <c r="I1138" i="15"/>
  <c r="H1138" i="15"/>
  <c r="E1138" i="15"/>
  <c r="D1138" i="15"/>
  <c r="C1138" i="15"/>
  <c r="I1137" i="15"/>
  <c r="H1137" i="15"/>
  <c r="E1137" i="15"/>
  <c r="D1137" i="15"/>
  <c r="C1137" i="15"/>
  <c r="I1136" i="15"/>
  <c r="H1136" i="15"/>
  <c r="E1136" i="15"/>
  <c r="D1136" i="15"/>
  <c r="C1136" i="15"/>
  <c r="I1135" i="15"/>
  <c r="H1135" i="15"/>
  <c r="E1135" i="15"/>
  <c r="D1135" i="15"/>
  <c r="C1135" i="15"/>
  <c r="I1134" i="15"/>
  <c r="H1134" i="15"/>
  <c r="E1134" i="15"/>
  <c r="D1134" i="15"/>
  <c r="C1134" i="15"/>
  <c r="I1133" i="15"/>
  <c r="H1133" i="15"/>
  <c r="E1133" i="15"/>
  <c r="D1133" i="15"/>
  <c r="C1133" i="15"/>
  <c r="I1132" i="15"/>
  <c r="H1132" i="15"/>
  <c r="E1132" i="15"/>
  <c r="D1132" i="15"/>
  <c r="C1132" i="15"/>
  <c r="I1131" i="15"/>
  <c r="H1131" i="15"/>
  <c r="E1131" i="15"/>
  <c r="D1131" i="15"/>
  <c r="C1131" i="15"/>
  <c r="I1130" i="15"/>
  <c r="H1130" i="15"/>
  <c r="E1130" i="15"/>
  <c r="D1130" i="15"/>
  <c r="C1130" i="15"/>
  <c r="I1129" i="15"/>
  <c r="H1129" i="15"/>
  <c r="E1129" i="15"/>
  <c r="D1129" i="15"/>
  <c r="C1129" i="15"/>
  <c r="I1128" i="15"/>
  <c r="H1128" i="15"/>
  <c r="E1128" i="15"/>
  <c r="D1128" i="15"/>
  <c r="C1128" i="15"/>
  <c r="I1127" i="15"/>
  <c r="H1127" i="15"/>
  <c r="E1127" i="15"/>
  <c r="D1127" i="15"/>
  <c r="C1127" i="15"/>
  <c r="I1126" i="15"/>
  <c r="H1126" i="15"/>
  <c r="E1126" i="15"/>
  <c r="D1126" i="15"/>
  <c r="C1126" i="15"/>
  <c r="I1125" i="15"/>
  <c r="H1125" i="15"/>
  <c r="E1125" i="15"/>
  <c r="D1125" i="15"/>
  <c r="C1125" i="15"/>
  <c r="I1124" i="15"/>
  <c r="H1124" i="15"/>
  <c r="E1124" i="15"/>
  <c r="D1124" i="15"/>
  <c r="C1124" i="15"/>
  <c r="I1123" i="15"/>
  <c r="H1123" i="15"/>
  <c r="E1123" i="15"/>
  <c r="D1123" i="15"/>
  <c r="C1123" i="15"/>
  <c r="I1122" i="15"/>
  <c r="H1122" i="15"/>
  <c r="E1122" i="15"/>
  <c r="D1122" i="15"/>
  <c r="C1122" i="15"/>
  <c r="I1121" i="15"/>
  <c r="H1121" i="15"/>
  <c r="E1121" i="15"/>
  <c r="D1121" i="15"/>
  <c r="C1121" i="15"/>
  <c r="I1120" i="15"/>
  <c r="H1120" i="15"/>
  <c r="E1120" i="15"/>
  <c r="D1120" i="15"/>
  <c r="C1120" i="15"/>
  <c r="I1119" i="15"/>
  <c r="H1119" i="15"/>
  <c r="E1119" i="15"/>
  <c r="D1119" i="15"/>
  <c r="C1119" i="15"/>
  <c r="I1118" i="15"/>
  <c r="H1118" i="15"/>
  <c r="E1118" i="15"/>
  <c r="D1118" i="15"/>
  <c r="C1118" i="15"/>
  <c r="I1117" i="15"/>
  <c r="H1117" i="15"/>
  <c r="E1117" i="15"/>
  <c r="D1117" i="15"/>
  <c r="C1117" i="15"/>
  <c r="I1116" i="15"/>
  <c r="H1116" i="15"/>
  <c r="E1116" i="15"/>
  <c r="D1116" i="15"/>
  <c r="C1116" i="15"/>
  <c r="I1115" i="15"/>
  <c r="H1115" i="15"/>
  <c r="E1115" i="15"/>
  <c r="D1115" i="15"/>
  <c r="C1115" i="15"/>
  <c r="I1114" i="15"/>
  <c r="H1114" i="15"/>
  <c r="E1114" i="15"/>
  <c r="D1114" i="15"/>
  <c r="C1114" i="15"/>
  <c r="I1113" i="15"/>
  <c r="H1113" i="15"/>
  <c r="E1113" i="15"/>
  <c r="D1113" i="15"/>
  <c r="C1113" i="15"/>
  <c r="I1112" i="15"/>
  <c r="H1112" i="15"/>
  <c r="E1112" i="15"/>
  <c r="D1112" i="15"/>
  <c r="C1112" i="15"/>
  <c r="I1111" i="15"/>
  <c r="H1111" i="15"/>
  <c r="E1111" i="15"/>
  <c r="D1111" i="15"/>
  <c r="C1111" i="15"/>
  <c r="I1110" i="15"/>
  <c r="H1110" i="15"/>
  <c r="E1110" i="15"/>
  <c r="D1110" i="15"/>
  <c r="C1110" i="15"/>
  <c r="I1109" i="15"/>
  <c r="H1109" i="15"/>
  <c r="E1109" i="15"/>
  <c r="D1109" i="15"/>
  <c r="C1109" i="15"/>
  <c r="I1108" i="15"/>
  <c r="H1108" i="15"/>
  <c r="E1108" i="15"/>
  <c r="D1108" i="15"/>
  <c r="C1108" i="15"/>
  <c r="I1107" i="15"/>
  <c r="H1107" i="15"/>
  <c r="E1107" i="15"/>
  <c r="D1107" i="15"/>
  <c r="C1107" i="15"/>
  <c r="I1106" i="15"/>
  <c r="H1106" i="15"/>
  <c r="E1106" i="15"/>
  <c r="D1106" i="15"/>
  <c r="C1106" i="15"/>
  <c r="I1105" i="15"/>
  <c r="H1105" i="15"/>
  <c r="E1105" i="15"/>
  <c r="D1105" i="15"/>
  <c r="C1105" i="15"/>
  <c r="I1104" i="15"/>
  <c r="H1104" i="15"/>
  <c r="E1104" i="15"/>
  <c r="D1104" i="15"/>
  <c r="C1104" i="15"/>
  <c r="I1103" i="15"/>
  <c r="H1103" i="15"/>
  <c r="E1103" i="15"/>
  <c r="D1103" i="15"/>
  <c r="C1103" i="15"/>
  <c r="I1102" i="15"/>
  <c r="H1102" i="15"/>
  <c r="E1102" i="15"/>
  <c r="D1102" i="15"/>
  <c r="C1102" i="15"/>
  <c r="I1101" i="15"/>
  <c r="H1101" i="15"/>
  <c r="E1101" i="15"/>
  <c r="D1101" i="15"/>
  <c r="C1101" i="15"/>
  <c r="I1100" i="15"/>
  <c r="H1100" i="15"/>
  <c r="E1100" i="15"/>
  <c r="D1100" i="15"/>
  <c r="C1100" i="15"/>
  <c r="I1099" i="15"/>
  <c r="H1099" i="15"/>
  <c r="E1099" i="15"/>
  <c r="D1099" i="15"/>
  <c r="C1099" i="15"/>
  <c r="I1098" i="15"/>
  <c r="H1098" i="15"/>
  <c r="E1098" i="15"/>
  <c r="D1098" i="15"/>
  <c r="C1098" i="15"/>
  <c r="I1097" i="15"/>
  <c r="H1097" i="15"/>
  <c r="E1097" i="15"/>
  <c r="D1097" i="15"/>
  <c r="C1097" i="15"/>
  <c r="I1096" i="15"/>
  <c r="H1096" i="15"/>
  <c r="E1096" i="15"/>
  <c r="D1096" i="15"/>
  <c r="C1096" i="15"/>
  <c r="I1095" i="15"/>
  <c r="H1095" i="15"/>
  <c r="E1095" i="15"/>
  <c r="D1095" i="15"/>
  <c r="C1095" i="15"/>
  <c r="I1094" i="15"/>
  <c r="H1094" i="15"/>
  <c r="E1094" i="15"/>
  <c r="D1094" i="15"/>
  <c r="C1094" i="15"/>
  <c r="I1093" i="15"/>
  <c r="H1093" i="15"/>
  <c r="E1093" i="15"/>
  <c r="D1093" i="15"/>
  <c r="C1093" i="15"/>
  <c r="I1092" i="15"/>
  <c r="H1092" i="15"/>
  <c r="E1092" i="15"/>
  <c r="D1092" i="15"/>
  <c r="C1092" i="15"/>
  <c r="I1091" i="15"/>
  <c r="H1091" i="15"/>
  <c r="E1091" i="15"/>
  <c r="D1091" i="15"/>
  <c r="C1091" i="15"/>
  <c r="I1090" i="15"/>
  <c r="H1090" i="15"/>
  <c r="E1090" i="15"/>
  <c r="D1090" i="15"/>
  <c r="C1090" i="15"/>
  <c r="I1089" i="15"/>
  <c r="H1089" i="15"/>
  <c r="E1089" i="15"/>
  <c r="D1089" i="15"/>
  <c r="C1089" i="15"/>
  <c r="I1088" i="15"/>
  <c r="H1088" i="15"/>
  <c r="E1088" i="15"/>
  <c r="D1088" i="15"/>
  <c r="C1088" i="15"/>
  <c r="I1087" i="15"/>
  <c r="H1087" i="15"/>
  <c r="E1087" i="15"/>
  <c r="D1087" i="15"/>
  <c r="C1087" i="15"/>
  <c r="I1086" i="15"/>
  <c r="H1086" i="15"/>
  <c r="E1086" i="15"/>
  <c r="D1086" i="15"/>
  <c r="C1086" i="15"/>
  <c r="I1085" i="15"/>
  <c r="H1085" i="15"/>
  <c r="E1085" i="15"/>
  <c r="D1085" i="15"/>
  <c r="C1085" i="15"/>
  <c r="I1084" i="15"/>
  <c r="H1084" i="15"/>
  <c r="E1084" i="15"/>
  <c r="D1084" i="15"/>
  <c r="C1084" i="15"/>
  <c r="I1083" i="15"/>
  <c r="H1083" i="15"/>
  <c r="E1083" i="15"/>
  <c r="D1083" i="15"/>
  <c r="C1083" i="15"/>
  <c r="I1082" i="15"/>
  <c r="H1082" i="15"/>
  <c r="E1082" i="15"/>
  <c r="D1082" i="15"/>
  <c r="C1082" i="15"/>
  <c r="I1081" i="15"/>
  <c r="H1081" i="15"/>
  <c r="E1081" i="15"/>
  <c r="D1081" i="15"/>
  <c r="C1081" i="15"/>
  <c r="I1080" i="15"/>
  <c r="H1080" i="15"/>
  <c r="E1080" i="15"/>
  <c r="D1080" i="15"/>
  <c r="C1080" i="15"/>
  <c r="I1079" i="15"/>
  <c r="H1079" i="15"/>
  <c r="E1079" i="15"/>
  <c r="D1079" i="15"/>
  <c r="C1079" i="15"/>
  <c r="I1078" i="15"/>
  <c r="H1078" i="15"/>
  <c r="E1078" i="15"/>
  <c r="D1078" i="15"/>
  <c r="C1078" i="15"/>
  <c r="I1077" i="15"/>
  <c r="H1077" i="15"/>
  <c r="E1077" i="15"/>
  <c r="D1077" i="15"/>
  <c r="C1077" i="15"/>
  <c r="I1076" i="15"/>
  <c r="H1076" i="15"/>
  <c r="E1076" i="15"/>
  <c r="D1076" i="15"/>
  <c r="C1076" i="15"/>
  <c r="I1075" i="15"/>
  <c r="H1075" i="15"/>
  <c r="E1075" i="15"/>
  <c r="D1075" i="15"/>
  <c r="C1075" i="15"/>
  <c r="I1074" i="15"/>
  <c r="H1074" i="15"/>
  <c r="E1074" i="15"/>
  <c r="D1074" i="15"/>
  <c r="C1074" i="15"/>
  <c r="I1073" i="15"/>
  <c r="H1073" i="15"/>
  <c r="E1073" i="15"/>
  <c r="D1073" i="15"/>
  <c r="C1073" i="15"/>
  <c r="I1072" i="15"/>
  <c r="H1072" i="15"/>
  <c r="E1072" i="15"/>
  <c r="D1072" i="15"/>
  <c r="C1072" i="15"/>
  <c r="I1071" i="15"/>
  <c r="H1071" i="15"/>
  <c r="E1071" i="15"/>
  <c r="D1071" i="15"/>
  <c r="C1071" i="15"/>
  <c r="I1070" i="15"/>
  <c r="H1070" i="15"/>
  <c r="E1070" i="15"/>
  <c r="D1070" i="15"/>
  <c r="C1070" i="15"/>
  <c r="I1069" i="15"/>
  <c r="H1069" i="15"/>
  <c r="E1069" i="15"/>
  <c r="D1069" i="15"/>
  <c r="C1069" i="15"/>
  <c r="I1068" i="15"/>
  <c r="H1068" i="15"/>
  <c r="E1068" i="15"/>
  <c r="D1068" i="15"/>
  <c r="C1068" i="15"/>
  <c r="I1067" i="15"/>
  <c r="H1067" i="15"/>
  <c r="E1067" i="15"/>
  <c r="D1067" i="15"/>
  <c r="C1067" i="15"/>
  <c r="I1066" i="15"/>
  <c r="H1066" i="15"/>
  <c r="E1066" i="15"/>
  <c r="D1066" i="15"/>
  <c r="C1066" i="15"/>
  <c r="I1065" i="15"/>
  <c r="H1065" i="15"/>
  <c r="E1065" i="15"/>
  <c r="D1065" i="15"/>
  <c r="C1065" i="15"/>
  <c r="I1064" i="15"/>
  <c r="H1064" i="15"/>
  <c r="E1064" i="15"/>
  <c r="D1064" i="15"/>
  <c r="C1064" i="15"/>
  <c r="I1063" i="15"/>
  <c r="H1063" i="15"/>
  <c r="E1063" i="15"/>
  <c r="D1063" i="15"/>
  <c r="C1063" i="15"/>
  <c r="I1062" i="15"/>
  <c r="H1062" i="15"/>
  <c r="E1062" i="15"/>
  <c r="D1062" i="15"/>
  <c r="C1062" i="15"/>
  <c r="I1061" i="15"/>
  <c r="H1061" i="15"/>
  <c r="E1061" i="15"/>
  <c r="D1061" i="15"/>
  <c r="C1061" i="15"/>
  <c r="I1060" i="15"/>
  <c r="H1060" i="15"/>
  <c r="E1060" i="15"/>
  <c r="D1060" i="15"/>
  <c r="C1060" i="15"/>
  <c r="I1059" i="15"/>
  <c r="H1059" i="15"/>
  <c r="E1059" i="15"/>
  <c r="D1059" i="15"/>
  <c r="C1059" i="15"/>
  <c r="I1058" i="15"/>
  <c r="H1058" i="15"/>
  <c r="E1058" i="15"/>
  <c r="D1058" i="15"/>
  <c r="C1058" i="15"/>
  <c r="I1057" i="15"/>
  <c r="H1057" i="15"/>
  <c r="E1057" i="15"/>
  <c r="D1057" i="15"/>
  <c r="C1057" i="15"/>
  <c r="I1056" i="15"/>
  <c r="H1056" i="15"/>
  <c r="E1056" i="15"/>
  <c r="D1056" i="15"/>
  <c r="C1056" i="15"/>
  <c r="I1055" i="15"/>
  <c r="H1055" i="15"/>
  <c r="E1055" i="15"/>
  <c r="D1055" i="15"/>
  <c r="C1055" i="15"/>
  <c r="I1054" i="15"/>
  <c r="H1054" i="15"/>
  <c r="E1054" i="15"/>
  <c r="D1054" i="15"/>
  <c r="C1054" i="15"/>
  <c r="I1053" i="15"/>
  <c r="H1053" i="15"/>
  <c r="E1053" i="15"/>
  <c r="D1053" i="15"/>
  <c r="C1053" i="15"/>
  <c r="I1052" i="15"/>
  <c r="H1052" i="15"/>
  <c r="E1052" i="15"/>
  <c r="D1052" i="15"/>
  <c r="C1052" i="15"/>
  <c r="I1051" i="15"/>
  <c r="H1051" i="15"/>
  <c r="E1051" i="15"/>
  <c r="D1051" i="15"/>
  <c r="C1051" i="15"/>
  <c r="I1050" i="15"/>
  <c r="H1050" i="15"/>
  <c r="E1050" i="15"/>
  <c r="D1050" i="15"/>
  <c r="C1050" i="15"/>
  <c r="I1049" i="15"/>
  <c r="H1049" i="15"/>
  <c r="E1049" i="15"/>
  <c r="D1049" i="15"/>
  <c r="C1049" i="15"/>
  <c r="I1048" i="15"/>
  <c r="H1048" i="15"/>
  <c r="E1048" i="15"/>
  <c r="D1048" i="15"/>
  <c r="C1048" i="15"/>
  <c r="I1047" i="15"/>
  <c r="H1047" i="15"/>
  <c r="E1047" i="15"/>
  <c r="D1047" i="15"/>
  <c r="C1047" i="15"/>
  <c r="I1046" i="15"/>
  <c r="H1046" i="15"/>
  <c r="E1046" i="15"/>
  <c r="D1046" i="15"/>
  <c r="C1046" i="15"/>
  <c r="I1045" i="15"/>
  <c r="H1045" i="15"/>
  <c r="E1045" i="15"/>
  <c r="D1045" i="15"/>
  <c r="C1045" i="15"/>
  <c r="I1044" i="15"/>
  <c r="H1044" i="15"/>
  <c r="E1044" i="15"/>
  <c r="D1044" i="15"/>
  <c r="C1044" i="15"/>
  <c r="I1043" i="15"/>
  <c r="H1043" i="15"/>
  <c r="E1043" i="15"/>
  <c r="D1043" i="15"/>
  <c r="C1043" i="15"/>
  <c r="I1042" i="15"/>
  <c r="H1042" i="15"/>
  <c r="E1042" i="15"/>
  <c r="D1042" i="15"/>
  <c r="C1042" i="15"/>
  <c r="I1041" i="15"/>
  <c r="H1041" i="15"/>
  <c r="E1041" i="15"/>
  <c r="D1041" i="15"/>
  <c r="C1041" i="15"/>
  <c r="I1040" i="15"/>
  <c r="H1040" i="15"/>
  <c r="E1040" i="15"/>
  <c r="D1040" i="15"/>
  <c r="C1040" i="15"/>
  <c r="I1039" i="15"/>
  <c r="H1039" i="15"/>
  <c r="E1039" i="15"/>
  <c r="D1039" i="15"/>
  <c r="C1039" i="15"/>
  <c r="I1038" i="15"/>
  <c r="H1038" i="15"/>
  <c r="E1038" i="15"/>
  <c r="D1038" i="15"/>
  <c r="C1038" i="15"/>
  <c r="I1037" i="15"/>
  <c r="H1037" i="15"/>
  <c r="E1037" i="15"/>
  <c r="D1037" i="15"/>
  <c r="C1037" i="15"/>
  <c r="I1036" i="15"/>
  <c r="H1036" i="15"/>
  <c r="E1036" i="15"/>
  <c r="D1036" i="15"/>
  <c r="C1036" i="15"/>
  <c r="I1035" i="15"/>
  <c r="H1035" i="15"/>
  <c r="E1035" i="15"/>
  <c r="D1035" i="15"/>
  <c r="C1035" i="15"/>
  <c r="I1034" i="15"/>
  <c r="H1034" i="15"/>
  <c r="E1034" i="15"/>
  <c r="D1034" i="15"/>
  <c r="C1034" i="15"/>
  <c r="I1033" i="15"/>
  <c r="H1033" i="15"/>
  <c r="E1033" i="15"/>
  <c r="D1033" i="15"/>
  <c r="C1033" i="15"/>
  <c r="I1032" i="15"/>
  <c r="H1032" i="15"/>
  <c r="E1032" i="15"/>
  <c r="D1032" i="15"/>
  <c r="C1032" i="15"/>
  <c r="I1031" i="15"/>
  <c r="H1031" i="15"/>
  <c r="E1031" i="15"/>
  <c r="D1031" i="15"/>
  <c r="C1031" i="15"/>
  <c r="I1030" i="15"/>
  <c r="H1030" i="15"/>
  <c r="E1030" i="15"/>
  <c r="D1030" i="15"/>
  <c r="C1030" i="15"/>
  <c r="I1029" i="15"/>
  <c r="H1029" i="15"/>
  <c r="E1029" i="15"/>
  <c r="D1029" i="15"/>
  <c r="C1029" i="15"/>
  <c r="I1028" i="15"/>
  <c r="H1028" i="15"/>
  <c r="E1028" i="15"/>
  <c r="D1028" i="15"/>
  <c r="C1028" i="15"/>
  <c r="I1027" i="15"/>
  <c r="H1027" i="15"/>
  <c r="E1027" i="15"/>
  <c r="D1027" i="15"/>
  <c r="C1027" i="15"/>
  <c r="I1026" i="15"/>
  <c r="H1026" i="15"/>
  <c r="E1026" i="15"/>
  <c r="D1026" i="15"/>
  <c r="C1026" i="15"/>
  <c r="I1025" i="15"/>
  <c r="H1025" i="15"/>
  <c r="E1025" i="15"/>
  <c r="D1025" i="15"/>
  <c r="C1025" i="15"/>
  <c r="I1024" i="15"/>
  <c r="H1024" i="15"/>
  <c r="E1024" i="15"/>
  <c r="D1024" i="15"/>
  <c r="C1024" i="15"/>
  <c r="I1023" i="15"/>
  <c r="H1023" i="15"/>
  <c r="E1023" i="15"/>
  <c r="D1023" i="15"/>
  <c r="C1023" i="15"/>
  <c r="I1022" i="15"/>
  <c r="H1022" i="15"/>
  <c r="E1022" i="15"/>
  <c r="D1022" i="15"/>
  <c r="C1022" i="15"/>
  <c r="I1021" i="15"/>
  <c r="H1021" i="15"/>
  <c r="E1021" i="15"/>
  <c r="D1021" i="15"/>
  <c r="C1021" i="15"/>
  <c r="I1020" i="15"/>
  <c r="H1020" i="15"/>
  <c r="E1020" i="15"/>
  <c r="D1020" i="15"/>
  <c r="C1020" i="15"/>
  <c r="I1019" i="15"/>
  <c r="H1019" i="15"/>
  <c r="E1019" i="15"/>
  <c r="D1019" i="15"/>
  <c r="C1019" i="15"/>
  <c r="I1018" i="15"/>
  <c r="H1018" i="15"/>
  <c r="E1018" i="15"/>
  <c r="D1018" i="15"/>
  <c r="C1018" i="15"/>
  <c r="I1017" i="15"/>
  <c r="H1017" i="15"/>
  <c r="E1017" i="15"/>
  <c r="D1017" i="15"/>
  <c r="C1017" i="15"/>
  <c r="I1016" i="15"/>
  <c r="H1016" i="15"/>
  <c r="E1016" i="15"/>
  <c r="D1016" i="15"/>
  <c r="C1016" i="15"/>
  <c r="I1015" i="15"/>
  <c r="H1015" i="15"/>
  <c r="E1015" i="15"/>
  <c r="D1015" i="15"/>
  <c r="C1015" i="15"/>
  <c r="I1014" i="15"/>
  <c r="H1014" i="15"/>
  <c r="E1014" i="15"/>
  <c r="D1014" i="15"/>
  <c r="C1014" i="15"/>
  <c r="I1013" i="15"/>
  <c r="H1013" i="15"/>
  <c r="E1013" i="15"/>
  <c r="D1013" i="15"/>
  <c r="C1013" i="15"/>
  <c r="I1012" i="15"/>
  <c r="H1012" i="15"/>
  <c r="E1012" i="15"/>
  <c r="D1012" i="15"/>
  <c r="C1012" i="15"/>
  <c r="I1011" i="15"/>
  <c r="H1011" i="15"/>
  <c r="E1011" i="15"/>
  <c r="D1011" i="15"/>
  <c r="C1011" i="15"/>
  <c r="I1010" i="15"/>
  <c r="H1010" i="15"/>
  <c r="E1010" i="15"/>
  <c r="D1010" i="15"/>
  <c r="C1010" i="15"/>
  <c r="I1009" i="15"/>
  <c r="H1009" i="15"/>
  <c r="E1009" i="15"/>
  <c r="D1009" i="15"/>
  <c r="C1009" i="15"/>
  <c r="I1008" i="15"/>
  <c r="H1008" i="15"/>
  <c r="E1008" i="15"/>
  <c r="D1008" i="15"/>
  <c r="C1008" i="15"/>
  <c r="I1007" i="15"/>
  <c r="H1007" i="15"/>
  <c r="E1007" i="15"/>
  <c r="D1007" i="15"/>
  <c r="C1007" i="15"/>
  <c r="I1006" i="15"/>
  <c r="H1006" i="15"/>
  <c r="E1006" i="15"/>
  <c r="D1006" i="15"/>
  <c r="C1006" i="15"/>
  <c r="I1005" i="15"/>
  <c r="H1005" i="15"/>
  <c r="E1005" i="15"/>
  <c r="D1005" i="15"/>
  <c r="C1005" i="15"/>
  <c r="I1004" i="15"/>
  <c r="H1004" i="15"/>
  <c r="E1004" i="15"/>
  <c r="D1004" i="15"/>
  <c r="C1004" i="15"/>
  <c r="I1003" i="15"/>
  <c r="H1003" i="15"/>
  <c r="E1003" i="15"/>
  <c r="D1003" i="15"/>
  <c r="C1003" i="15"/>
  <c r="I1002" i="15"/>
  <c r="H1002" i="15"/>
  <c r="E1002" i="15"/>
  <c r="D1002" i="15"/>
  <c r="C1002" i="15"/>
  <c r="I1001" i="15"/>
  <c r="H1001" i="15"/>
  <c r="E1001" i="15"/>
  <c r="D1001" i="15"/>
  <c r="C1001" i="15"/>
  <c r="I1000" i="15"/>
  <c r="H1000" i="15"/>
  <c r="E1000" i="15"/>
  <c r="D1000" i="15"/>
  <c r="C1000" i="15"/>
  <c r="I999" i="15"/>
  <c r="H999" i="15"/>
  <c r="E999" i="15"/>
  <c r="D999" i="15"/>
  <c r="C999" i="15"/>
  <c r="I998" i="15"/>
  <c r="H998" i="15"/>
  <c r="E998" i="15"/>
  <c r="D998" i="15"/>
  <c r="C998" i="15"/>
  <c r="I997" i="15"/>
  <c r="H997" i="15"/>
  <c r="E997" i="15"/>
  <c r="D997" i="15"/>
  <c r="C997" i="15"/>
  <c r="I996" i="15"/>
  <c r="H996" i="15"/>
  <c r="E996" i="15"/>
  <c r="D996" i="15"/>
  <c r="C996" i="15"/>
  <c r="I995" i="15"/>
  <c r="H995" i="15"/>
  <c r="E995" i="15"/>
  <c r="D995" i="15"/>
  <c r="C995" i="15"/>
  <c r="I994" i="15"/>
  <c r="H994" i="15"/>
  <c r="E994" i="15"/>
  <c r="D994" i="15"/>
  <c r="C994" i="15"/>
  <c r="I993" i="15"/>
  <c r="H993" i="15"/>
  <c r="E993" i="15"/>
  <c r="D993" i="15"/>
  <c r="C993" i="15"/>
  <c r="I992" i="15"/>
  <c r="H992" i="15"/>
  <c r="E992" i="15"/>
  <c r="D992" i="15"/>
  <c r="C992" i="15"/>
  <c r="I991" i="15"/>
  <c r="H991" i="15"/>
  <c r="E991" i="15"/>
  <c r="D991" i="15"/>
  <c r="C991" i="15"/>
  <c r="I990" i="15"/>
  <c r="H990" i="15"/>
  <c r="E990" i="15"/>
  <c r="D990" i="15"/>
  <c r="C990" i="15"/>
  <c r="I989" i="15"/>
  <c r="H989" i="15"/>
  <c r="E989" i="15"/>
  <c r="D989" i="15"/>
  <c r="C989" i="15"/>
  <c r="I988" i="15"/>
  <c r="H988" i="15"/>
  <c r="E988" i="15"/>
  <c r="D988" i="15"/>
  <c r="C988" i="15"/>
  <c r="I987" i="15"/>
  <c r="H987" i="15"/>
  <c r="E987" i="15"/>
  <c r="D987" i="15"/>
  <c r="C987" i="15"/>
  <c r="I986" i="15"/>
  <c r="H986" i="15"/>
  <c r="E986" i="15"/>
  <c r="D986" i="15"/>
  <c r="C986" i="15"/>
  <c r="I985" i="15"/>
  <c r="H985" i="15"/>
  <c r="E985" i="15"/>
  <c r="D985" i="15"/>
  <c r="C985" i="15"/>
  <c r="I984" i="15"/>
  <c r="H984" i="15"/>
  <c r="E984" i="15"/>
  <c r="D984" i="15"/>
  <c r="C984" i="15"/>
  <c r="I983" i="15"/>
  <c r="H983" i="15"/>
  <c r="E983" i="15"/>
  <c r="D983" i="15"/>
  <c r="C983" i="15"/>
  <c r="I982" i="15"/>
  <c r="H982" i="15"/>
  <c r="E982" i="15"/>
  <c r="D982" i="15"/>
  <c r="C982" i="15"/>
  <c r="I981" i="15"/>
  <c r="H981" i="15"/>
  <c r="E981" i="15"/>
  <c r="D981" i="15"/>
  <c r="C981" i="15"/>
  <c r="I980" i="15"/>
  <c r="H980" i="15"/>
  <c r="E980" i="15"/>
  <c r="D980" i="15"/>
  <c r="C980" i="15"/>
  <c r="I979" i="15"/>
  <c r="H979" i="15"/>
  <c r="E979" i="15"/>
  <c r="D979" i="15"/>
  <c r="C979" i="15"/>
  <c r="I978" i="15"/>
  <c r="H978" i="15"/>
  <c r="E978" i="15"/>
  <c r="D978" i="15"/>
  <c r="C978" i="15"/>
  <c r="I977" i="15"/>
  <c r="H977" i="15"/>
  <c r="E977" i="15"/>
  <c r="D977" i="15"/>
  <c r="C977" i="15"/>
  <c r="I976" i="15"/>
  <c r="H976" i="15"/>
  <c r="E976" i="15"/>
  <c r="D976" i="15"/>
  <c r="C976" i="15"/>
  <c r="I975" i="15"/>
  <c r="H975" i="15"/>
  <c r="E975" i="15"/>
  <c r="D975" i="15"/>
  <c r="C975" i="15"/>
  <c r="I974" i="15"/>
  <c r="H974" i="15"/>
  <c r="E974" i="15"/>
  <c r="D974" i="15"/>
  <c r="C974" i="15"/>
  <c r="I973" i="15"/>
  <c r="H973" i="15"/>
  <c r="E973" i="15"/>
  <c r="D973" i="15"/>
  <c r="C973" i="15"/>
  <c r="I972" i="15"/>
  <c r="H972" i="15"/>
  <c r="E972" i="15"/>
  <c r="D972" i="15"/>
  <c r="C972" i="15"/>
  <c r="I971" i="15"/>
  <c r="H971" i="15"/>
  <c r="E971" i="15"/>
  <c r="D971" i="15"/>
  <c r="C971" i="15"/>
  <c r="I970" i="15"/>
  <c r="H970" i="15"/>
  <c r="E970" i="15"/>
  <c r="D970" i="15"/>
  <c r="C970" i="15"/>
  <c r="I969" i="15"/>
  <c r="H969" i="15"/>
  <c r="E969" i="15"/>
  <c r="D969" i="15"/>
  <c r="C969" i="15"/>
  <c r="I968" i="15"/>
  <c r="H968" i="15"/>
  <c r="E968" i="15"/>
  <c r="D968" i="15"/>
  <c r="C968" i="15"/>
  <c r="I967" i="15"/>
  <c r="H967" i="15"/>
  <c r="E967" i="15"/>
  <c r="D967" i="15"/>
  <c r="C967" i="15"/>
  <c r="I966" i="15"/>
  <c r="H966" i="15"/>
  <c r="E966" i="15"/>
  <c r="D966" i="15"/>
  <c r="C966" i="15"/>
  <c r="I965" i="15"/>
  <c r="H965" i="15"/>
  <c r="E965" i="15"/>
  <c r="D965" i="15"/>
  <c r="C965" i="15"/>
  <c r="I964" i="15"/>
  <c r="H964" i="15"/>
  <c r="E964" i="15"/>
  <c r="D964" i="15"/>
  <c r="C964" i="15"/>
  <c r="I963" i="15"/>
  <c r="H963" i="15"/>
  <c r="E963" i="15"/>
  <c r="D963" i="15"/>
  <c r="C963" i="15"/>
  <c r="I962" i="15"/>
  <c r="H962" i="15"/>
  <c r="E962" i="15"/>
  <c r="D962" i="15"/>
  <c r="C962" i="15"/>
  <c r="I961" i="15"/>
  <c r="H961" i="15"/>
  <c r="E961" i="15"/>
  <c r="D961" i="15"/>
  <c r="C961" i="15"/>
  <c r="I960" i="15"/>
  <c r="H960" i="15"/>
  <c r="E960" i="15"/>
  <c r="D960" i="15"/>
  <c r="C960" i="15"/>
  <c r="I959" i="15"/>
  <c r="H959" i="15"/>
  <c r="E959" i="15"/>
  <c r="D959" i="15"/>
  <c r="C959" i="15"/>
  <c r="I958" i="15"/>
  <c r="H958" i="15"/>
  <c r="E958" i="15"/>
  <c r="D958" i="15"/>
  <c r="C958" i="15"/>
  <c r="I957" i="15"/>
  <c r="H957" i="15"/>
  <c r="E957" i="15"/>
  <c r="D957" i="15"/>
  <c r="C957" i="15"/>
  <c r="I956" i="15"/>
  <c r="H956" i="15"/>
  <c r="E956" i="15"/>
  <c r="D956" i="15"/>
  <c r="C956" i="15"/>
  <c r="I955" i="15"/>
  <c r="H955" i="15"/>
  <c r="E955" i="15"/>
  <c r="D955" i="15"/>
  <c r="C955" i="15"/>
  <c r="I954" i="15"/>
  <c r="H954" i="15"/>
  <c r="E954" i="15"/>
  <c r="D954" i="15"/>
  <c r="C954" i="15"/>
  <c r="I953" i="15"/>
  <c r="H953" i="15"/>
  <c r="E953" i="15"/>
  <c r="D953" i="15"/>
  <c r="C953" i="15"/>
  <c r="I952" i="15"/>
  <c r="H952" i="15"/>
  <c r="E952" i="15"/>
  <c r="D952" i="15"/>
  <c r="C952" i="15"/>
  <c r="I951" i="15"/>
  <c r="H951" i="15"/>
  <c r="E951" i="15"/>
  <c r="D951" i="15"/>
  <c r="C951" i="15"/>
  <c r="I950" i="15"/>
  <c r="H950" i="15"/>
  <c r="E950" i="15"/>
  <c r="D950" i="15"/>
  <c r="C950" i="15"/>
  <c r="I949" i="15"/>
  <c r="H949" i="15"/>
  <c r="E949" i="15"/>
  <c r="D949" i="15"/>
  <c r="C949" i="15"/>
  <c r="I948" i="15"/>
  <c r="H948" i="15"/>
  <c r="E948" i="15"/>
  <c r="D948" i="15"/>
  <c r="C948" i="15"/>
  <c r="I947" i="15"/>
  <c r="H947" i="15"/>
  <c r="E947" i="15"/>
  <c r="D947" i="15"/>
  <c r="C947" i="15"/>
  <c r="I946" i="15"/>
  <c r="H946" i="15"/>
  <c r="E946" i="15"/>
  <c r="D946" i="15"/>
  <c r="C946" i="15"/>
  <c r="I945" i="15"/>
  <c r="H945" i="15"/>
  <c r="E945" i="15"/>
  <c r="D945" i="15"/>
  <c r="C945" i="15"/>
  <c r="I944" i="15"/>
  <c r="H944" i="15"/>
  <c r="E944" i="15"/>
  <c r="D944" i="15"/>
  <c r="C944" i="15"/>
  <c r="I943" i="15"/>
  <c r="H943" i="15"/>
  <c r="E943" i="15"/>
  <c r="D943" i="15"/>
  <c r="C943" i="15"/>
  <c r="I942" i="15"/>
  <c r="H942" i="15"/>
  <c r="E942" i="15"/>
  <c r="D942" i="15"/>
  <c r="C942" i="15"/>
  <c r="I941" i="15"/>
  <c r="H941" i="15"/>
  <c r="E941" i="15"/>
  <c r="D941" i="15"/>
  <c r="C941" i="15"/>
  <c r="I940" i="15"/>
  <c r="H940" i="15"/>
  <c r="E940" i="15"/>
  <c r="D940" i="15"/>
  <c r="C940" i="15"/>
  <c r="I939" i="15"/>
  <c r="H939" i="15"/>
  <c r="E939" i="15"/>
  <c r="D939" i="15"/>
  <c r="C939" i="15"/>
  <c r="I938" i="15"/>
  <c r="H938" i="15"/>
  <c r="E938" i="15"/>
  <c r="D938" i="15"/>
  <c r="C938" i="15"/>
  <c r="I937" i="15"/>
  <c r="H937" i="15"/>
  <c r="E937" i="15"/>
  <c r="D937" i="15"/>
  <c r="C937" i="15"/>
  <c r="I936" i="15"/>
  <c r="H936" i="15"/>
  <c r="E936" i="15"/>
  <c r="D936" i="15"/>
  <c r="C936" i="15"/>
  <c r="I935" i="15"/>
  <c r="H935" i="15"/>
  <c r="E935" i="15"/>
  <c r="D935" i="15"/>
  <c r="C935" i="15"/>
  <c r="I934" i="15"/>
  <c r="H934" i="15"/>
  <c r="E934" i="15"/>
  <c r="D934" i="15"/>
  <c r="C934" i="15"/>
  <c r="I933" i="15"/>
  <c r="H933" i="15"/>
  <c r="E933" i="15"/>
  <c r="D933" i="15"/>
  <c r="C933" i="15"/>
  <c r="I932" i="15"/>
  <c r="H932" i="15"/>
  <c r="E932" i="15"/>
  <c r="D932" i="15"/>
  <c r="C932" i="15"/>
  <c r="I931" i="15"/>
  <c r="H931" i="15"/>
  <c r="E931" i="15"/>
  <c r="D931" i="15"/>
  <c r="C931" i="15"/>
  <c r="I930" i="15"/>
  <c r="H930" i="15"/>
  <c r="E930" i="15"/>
  <c r="D930" i="15"/>
  <c r="C930" i="15"/>
  <c r="I929" i="15"/>
  <c r="H929" i="15"/>
  <c r="E929" i="15"/>
  <c r="D929" i="15"/>
  <c r="C929" i="15"/>
  <c r="I928" i="15"/>
  <c r="H928" i="15"/>
  <c r="E928" i="15"/>
  <c r="D928" i="15"/>
  <c r="C928" i="15"/>
  <c r="I927" i="15"/>
  <c r="H927" i="15"/>
  <c r="E927" i="15"/>
  <c r="D927" i="15"/>
  <c r="C927" i="15"/>
  <c r="I926" i="15"/>
  <c r="H926" i="15"/>
  <c r="E926" i="15"/>
  <c r="D926" i="15"/>
  <c r="C926" i="15"/>
  <c r="I925" i="15"/>
  <c r="H925" i="15"/>
  <c r="E925" i="15"/>
  <c r="D925" i="15"/>
  <c r="C925" i="15"/>
  <c r="I924" i="15"/>
  <c r="H924" i="15"/>
  <c r="E924" i="15"/>
  <c r="D924" i="15"/>
  <c r="C924" i="15"/>
  <c r="I923" i="15"/>
  <c r="H923" i="15"/>
  <c r="E923" i="15"/>
  <c r="D923" i="15"/>
  <c r="C923" i="15"/>
  <c r="I922" i="15"/>
  <c r="H922" i="15"/>
  <c r="E922" i="15"/>
  <c r="D922" i="15"/>
  <c r="C922" i="15"/>
  <c r="I921" i="15"/>
  <c r="H921" i="15"/>
  <c r="E921" i="15"/>
  <c r="D921" i="15"/>
  <c r="C921" i="15"/>
  <c r="I920" i="15"/>
  <c r="H920" i="15"/>
  <c r="E920" i="15"/>
  <c r="D920" i="15"/>
  <c r="C920" i="15"/>
  <c r="I919" i="15"/>
  <c r="H919" i="15"/>
  <c r="E919" i="15"/>
  <c r="D919" i="15"/>
  <c r="C919" i="15"/>
  <c r="I918" i="15"/>
  <c r="H918" i="15"/>
  <c r="E918" i="15"/>
  <c r="D918" i="15"/>
  <c r="C918" i="15"/>
  <c r="I917" i="15"/>
  <c r="H917" i="15"/>
  <c r="E917" i="15"/>
  <c r="D917" i="15"/>
  <c r="C917" i="15"/>
  <c r="I916" i="15"/>
  <c r="H916" i="15"/>
  <c r="E916" i="15"/>
  <c r="D916" i="15"/>
  <c r="C916" i="15"/>
  <c r="I915" i="15"/>
  <c r="H915" i="15"/>
  <c r="E915" i="15"/>
  <c r="D915" i="15"/>
  <c r="C915" i="15"/>
  <c r="I914" i="15"/>
  <c r="H914" i="15"/>
  <c r="E914" i="15"/>
  <c r="D914" i="15"/>
  <c r="C914" i="15"/>
  <c r="I913" i="15"/>
  <c r="H913" i="15"/>
  <c r="E913" i="15"/>
  <c r="D913" i="15"/>
  <c r="C913" i="15"/>
  <c r="I912" i="15"/>
  <c r="H912" i="15"/>
  <c r="E912" i="15"/>
  <c r="D912" i="15"/>
  <c r="C912" i="15"/>
  <c r="I911" i="15"/>
  <c r="H911" i="15"/>
  <c r="E911" i="15"/>
  <c r="D911" i="15"/>
  <c r="C911" i="15"/>
  <c r="I910" i="15"/>
  <c r="H910" i="15"/>
  <c r="E910" i="15"/>
  <c r="D910" i="15"/>
  <c r="C910" i="15"/>
  <c r="I909" i="15"/>
  <c r="H909" i="15"/>
  <c r="E909" i="15"/>
  <c r="D909" i="15"/>
  <c r="C909" i="15"/>
  <c r="I908" i="15"/>
  <c r="H908" i="15"/>
  <c r="E908" i="15"/>
  <c r="D908" i="15"/>
  <c r="C908" i="15"/>
  <c r="I907" i="15"/>
  <c r="H907" i="15"/>
  <c r="E907" i="15"/>
  <c r="D907" i="15"/>
  <c r="C907" i="15"/>
  <c r="I906" i="15"/>
  <c r="H906" i="15"/>
  <c r="E906" i="15"/>
  <c r="D906" i="15"/>
  <c r="C906" i="15"/>
  <c r="I905" i="15"/>
  <c r="H905" i="15"/>
  <c r="E905" i="15"/>
  <c r="D905" i="15"/>
  <c r="C905" i="15"/>
  <c r="I904" i="15"/>
  <c r="H904" i="15"/>
  <c r="E904" i="15"/>
  <c r="D904" i="15"/>
  <c r="C904" i="15"/>
  <c r="I903" i="15"/>
  <c r="H903" i="15"/>
  <c r="E903" i="15"/>
  <c r="D903" i="15"/>
  <c r="C903" i="15"/>
  <c r="I902" i="15"/>
  <c r="H902" i="15"/>
  <c r="E902" i="15"/>
  <c r="D902" i="15"/>
  <c r="C902" i="15"/>
  <c r="I901" i="15"/>
  <c r="H901" i="15"/>
  <c r="E901" i="15"/>
  <c r="D901" i="15"/>
  <c r="C901" i="15"/>
  <c r="I900" i="15"/>
  <c r="H900" i="15"/>
  <c r="E900" i="15"/>
  <c r="D900" i="15"/>
  <c r="C900" i="15"/>
  <c r="I899" i="15"/>
  <c r="H899" i="15"/>
  <c r="E899" i="15"/>
  <c r="D899" i="15"/>
  <c r="C899" i="15"/>
  <c r="I898" i="15"/>
  <c r="H898" i="15"/>
  <c r="E898" i="15"/>
  <c r="D898" i="15"/>
  <c r="C898" i="15"/>
  <c r="I897" i="15"/>
  <c r="H897" i="15"/>
  <c r="E897" i="15"/>
  <c r="D897" i="15"/>
  <c r="C897" i="15"/>
  <c r="I896" i="15"/>
  <c r="H896" i="15"/>
  <c r="E896" i="15"/>
  <c r="D896" i="15"/>
  <c r="C896" i="15"/>
  <c r="I895" i="15"/>
  <c r="H895" i="15"/>
  <c r="E895" i="15"/>
  <c r="D895" i="15"/>
  <c r="C895" i="15"/>
  <c r="I894" i="15"/>
  <c r="H894" i="15"/>
  <c r="E894" i="15"/>
  <c r="D894" i="15"/>
  <c r="C894" i="15"/>
  <c r="I893" i="15"/>
  <c r="H893" i="15"/>
  <c r="E893" i="15"/>
  <c r="D893" i="15"/>
  <c r="C893" i="15"/>
  <c r="I892" i="15"/>
  <c r="H892" i="15"/>
  <c r="E892" i="15"/>
  <c r="D892" i="15"/>
  <c r="C892" i="15"/>
  <c r="I891" i="15"/>
  <c r="H891" i="15"/>
  <c r="E891" i="15"/>
  <c r="D891" i="15"/>
  <c r="C891" i="15"/>
  <c r="I890" i="15"/>
  <c r="H890" i="15"/>
  <c r="E890" i="15"/>
  <c r="D890" i="15"/>
  <c r="C890" i="15"/>
  <c r="I889" i="15"/>
  <c r="H889" i="15"/>
  <c r="E889" i="15"/>
  <c r="D889" i="15"/>
  <c r="C889" i="15"/>
  <c r="I888" i="15"/>
  <c r="H888" i="15"/>
  <c r="E888" i="15"/>
  <c r="D888" i="15"/>
  <c r="C888" i="15"/>
  <c r="I887" i="15"/>
  <c r="H887" i="15"/>
  <c r="E887" i="15"/>
  <c r="D887" i="15"/>
  <c r="C887" i="15"/>
  <c r="I886" i="15"/>
  <c r="H886" i="15"/>
  <c r="E886" i="15"/>
  <c r="D886" i="15"/>
  <c r="C886" i="15"/>
  <c r="I885" i="15"/>
  <c r="H885" i="15"/>
  <c r="E885" i="15"/>
  <c r="D885" i="15"/>
  <c r="C885" i="15"/>
  <c r="I884" i="15"/>
  <c r="H884" i="15"/>
  <c r="E884" i="15"/>
  <c r="D884" i="15"/>
  <c r="C884" i="15"/>
  <c r="I883" i="15"/>
  <c r="H883" i="15"/>
  <c r="E883" i="15"/>
  <c r="D883" i="15"/>
  <c r="C883" i="15"/>
  <c r="I882" i="15"/>
  <c r="H882" i="15"/>
  <c r="E882" i="15"/>
  <c r="D882" i="15"/>
  <c r="C882" i="15"/>
  <c r="I881" i="15"/>
  <c r="H881" i="15"/>
  <c r="E881" i="15"/>
  <c r="D881" i="15"/>
  <c r="C881" i="15"/>
  <c r="I880" i="15"/>
  <c r="H880" i="15"/>
  <c r="E880" i="15"/>
  <c r="D880" i="15"/>
  <c r="C880" i="15"/>
  <c r="I879" i="15"/>
  <c r="H879" i="15"/>
  <c r="E879" i="15"/>
  <c r="D879" i="15"/>
  <c r="C879" i="15"/>
  <c r="I878" i="15"/>
  <c r="H878" i="15"/>
  <c r="E878" i="15"/>
  <c r="D878" i="15"/>
  <c r="C878" i="15"/>
  <c r="I877" i="15"/>
  <c r="H877" i="15"/>
  <c r="E877" i="15"/>
  <c r="D877" i="15"/>
  <c r="C877" i="15"/>
  <c r="I876" i="15"/>
  <c r="H876" i="15"/>
  <c r="E876" i="15"/>
  <c r="D876" i="15"/>
  <c r="C876" i="15"/>
  <c r="I875" i="15"/>
  <c r="H875" i="15"/>
  <c r="E875" i="15"/>
  <c r="D875" i="15"/>
  <c r="C875" i="15"/>
  <c r="I874" i="15"/>
  <c r="H874" i="15"/>
  <c r="E874" i="15"/>
  <c r="D874" i="15"/>
  <c r="C874" i="15"/>
  <c r="I873" i="15"/>
  <c r="H873" i="15"/>
  <c r="E873" i="15"/>
  <c r="D873" i="15"/>
  <c r="C873" i="15"/>
  <c r="I872" i="15"/>
  <c r="H872" i="15"/>
  <c r="E872" i="15"/>
  <c r="D872" i="15"/>
  <c r="C872" i="15"/>
  <c r="I871" i="15"/>
  <c r="H871" i="15"/>
  <c r="E871" i="15"/>
  <c r="D871" i="15"/>
  <c r="C871" i="15"/>
  <c r="I870" i="15"/>
  <c r="H870" i="15"/>
  <c r="E870" i="15"/>
  <c r="D870" i="15"/>
  <c r="C870" i="15"/>
  <c r="I869" i="15"/>
  <c r="H869" i="15"/>
  <c r="E869" i="15"/>
  <c r="D869" i="15"/>
  <c r="C869" i="15"/>
  <c r="I868" i="15"/>
  <c r="H868" i="15"/>
  <c r="E868" i="15"/>
  <c r="D868" i="15"/>
  <c r="C868" i="15"/>
  <c r="I867" i="15"/>
  <c r="H867" i="15"/>
  <c r="E867" i="15"/>
  <c r="D867" i="15"/>
  <c r="C867" i="15"/>
  <c r="I866" i="15"/>
  <c r="H866" i="15"/>
  <c r="E866" i="15"/>
  <c r="D866" i="15"/>
  <c r="C866" i="15"/>
  <c r="I865" i="15"/>
  <c r="H865" i="15"/>
  <c r="E865" i="15"/>
  <c r="D865" i="15"/>
  <c r="C865" i="15"/>
  <c r="I864" i="15"/>
  <c r="H864" i="15"/>
  <c r="E864" i="15"/>
  <c r="D864" i="15"/>
  <c r="C864" i="15"/>
  <c r="I863" i="15"/>
  <c r="H863" i="15"/>
  <c r="E863" i="15"/>
  <c r="D863" i="15"/>
  <c r="C863" i="15"/>
  <c r="I862" i="15"/>
  <c r="H862" i="15"/>
  <c r="E862" i="15"/>
  <c r="D862" i="15"/>
  <c r="C862" i="15"/>
  <c r="I861" i="15"/>
  <c r="H861" i="15"/>
  <c r="E861" i="15"/>
  <c r="D861" i="15"/>
  <c r="C861" i="15"/>
  <c r="I860" i="15"/>
  <c r="H860" i="15"/>
  <c r="E860" i="15"/>
  <c r="D860" i="15"/>
  <c r="C860" i="15"/>
  <c r="I859" i="15"/>
  <c r="H859" i="15"/>
  <c r="E859" i="15"/>
  <c r="D859" i="15"/>
  <c r="C859" i="15"/>
  <c r="I858" i="15"/>
  <c r="H858" i="15"/>
  <c r="E858" i="15"/>
  <c r="D858" i="15"/>
  <c r="C858" i="15"/>
  <c r="I857" i="15"/>
  <c r="H857" i="15"/>
  <c r="E857" i="15"/>
  <c r="D857" i="15"/>
  <c r="C857" i="15"/>
  <c r="I856" i="15"/>
  <c r="H856" i="15"/>
  <c r="E856" i="15"/>
  <c r="D856" i="15"/>
  <c r="C856" i="15"/>
  <c r="I855" i="15"/>
  <c r="H855" i="15"/>
  <c r="E855" i="15"/>
  <c r="D855" i="15"/>
  <c r="C855" i="15"/>
  <c r="I854" i="15"/>
  <c r="H854" i="15"/>
  <c r="E854" i="15"/>
  <c r="D854" i="15"/>
  <c r="C854" i="15"/>
  <c r="I853" i="15"/>
  <c r="H853" i="15"/>
  <c r="E853" i="15"/>
  <c r="D853" i="15"/>
  <c r="C853" i="15"/>
  <c r="I852" i="15"/>
  <c r="H852" i="15"/>
  <c r="E852" i="15"/>
  <c r="D852" i="15"/>
  <c r="C852" i="15"/>
  <c r="I851" i="15"/>
  <c r="H851" i="15"/>
  <c r="E851" i="15"/>
  <c r="D851" i="15"/>
  <c r="C851" i="15"/>
  <c r="I850" i="15"/>
  <c r="H850" i="15"/>
  <c r="E850" i="15"/>
  <c r="D850" i="15"/>
  <c r="C850" i="15"/>
  <c r="I849" i="15"/>
  <c r="H849" i="15"/>
  <c r="E849" i="15"/>
  <c r="D849" i="15"/>
  <c r="C849" i="15"/>
  <c r="I848" i="15"/>
  <c r="H848" i="15"/>
  <c r="E848" i="15"/>
  <c r="D848" i="15"/>
  <c r="C848" i="15"/>
  <c r="I847" i="15"/>
  <c r="H847" i="15"/>
  <c r="E847" i="15"/>
  <c r="D847" i="15"/>
  <c r="C847" i="15"/>
  <c r="I846" i="15"/>
  <c r="H846" i="15"/>
  <c r="E846" i="15"/>
  <c r="D846" i="15"/>
  <c r="C846" i="15"/>
  <c r="I845" i="15"/>
  <c r="H845" i="15"/>
  <c r="E845" i="15"/>
  <c r="D845" i="15"/>
  <c r="C845" i="15"/>
  <c r="I844" i="15"/>
  <c r="H844" i="15"/>
  <c r="E844" i="15"/>
  <c r="D844" i="15"/>
  <c r="C844" i="15"/>
  <c r="I843" i="15"/>
  <c r="H843" i="15"/>
  <c r="E843" i="15"/>
  <c r="D843" i="15"/>
  <c r="C843" i="15"/>
  <c r="I842" i="15"/>
  <c r="H842" i="15"/>
  <c r="E842" i="15"/>
  <c r="D842" i="15"/>
  <c r="C842" i="15"/>
  <c r="I841" i="15"/>
  <c r="H841" i="15"/>
  <c r="E841" i="15"/>
  <c r="D841" i="15"/>
  <c r="C841" i="15"/>
  <c r="I840" i="15"/>
  <c r="H840" i="15"/>
  <c r="E840" i="15"/>
  <c r="D840" i="15"/>
  <c r="C840" i="15"/>
  <c r="I839" i="15"/>
  <c r="H839" i="15"/>
  <c r="E839" i="15"/>
  <c r="D839" i="15"/>
  <c r="C839" i="15"/>
  <c r="I838" i="15"/>
  <c r="H838" i="15"/>
  <c r="E838" i="15"/>
  <c r="D838" i="15"/>
  <c r="C838" i="15"/>
  <c r="I837" i="15"/>
  <c r="H837" i="15"/>
  <c r="E837" i="15"/>
  <c r="D837" i="15"/>
  <c r="C837" i="15"/>
  <c r="I836" i="15"/>
  <c r="H836" i="15"/>
  <c r="E836" i="15"/>
  <c r="D836" i="15"/>
  <c r="C836" i="15"/>
  <c r="I835" i="15"/>
  <c r="H835" i="15"/>
  <c r="E835" i="15"/>
  <c r="D835" i="15"/>
  <c r="C835" i="15"/>
  <c r="I834" i="15"/>
  <c r="H834" i="15"/>
  <c r="E834" i="15"/>
  <c r="D834" i="15"/>
  <c r="C834" i="15"/>
  <c r="I833" i="15"/>
  <c r="H833" i="15"/>
  <c r="E833" i="15"/>
  <c r="D833" i="15"/>
  <c r="C833" i="15"/>
  <c r="I832" i="15"/>
  <c r="H832" i="15"/>
  <c r="E832" i="15"/>
  <c r="D832" i="15"/>
  <c r="C832" i="15"/>
  <c r="I831" i="15"/>
  <c r="H831" i="15"/>
  <c r="E831" i="15"/>
  <c r="D831" i="15"/>
  <c r="C831" i="15"/>
  <c r="I830" i="15"/>
  <c r="H830" i="15"/>
  <c r="E830" i="15"/>
  <c r="D830" i="15"/>
  <c r="C830" i="15"/>
  <c r="I829" i="15"/>
  <c r="H829" i="15"/>
  <c r="E829" i="15"/>
  <c r="D829" i="15"/>
  <c r="C829" i="15"/>
  <c r="I828" i="15"/>
  <c r="H828" i="15"/>
  <c r="E828" i="15"/>
  <c r="D828" i="15"/>
  <c r="C828" i="15"/>
  <c r="I827" i="15"/>
  <c r="H827" i="15"/>
  <c r="E827" i="15"/>
  <c r="D827" i="15"/>
  <c r="C827" i="15"/>
  <c r="I826" i="15"/>
  <c r="H826" i="15"/>
  <c r="E826" i="15"/>
  <c r="D826" i="15"/>
  <c r="C826" i="15"/>
  <c r="I825" i="15"/>
  <c r="H825" i="15"/>
  <c r="E825" i="15"/>
  <c r="D825" i="15"/>
  <c r="C825" i="15"/>
  <c r="I824" i="15"/>
  <c r="H824" i="15"/>
  <c r="E824" i="15"/>
  <c r="D824" i="15"/>
  <c r="C824" i="15"/>
  <c r="I823" i="15"/>
  <c r="H823" i="15"/>
  <c r="E823" i="15"/>
  <c r="D823" i="15"/>
  <c r="C823" i="15"/>
  <c r="I822" i="15"/>
  <c r="H822" i="15"/>
  <c r="E822" i="15"/>
  <c r="D822" i="15"/>
  <c r="C822" i="15"/>
  <c r="I821" i="15"/>
  <c r="H821" i="15"/>
  <c r="E821" i="15"/>
  <c r="D821" i="15"/>
  <c r="C821" i="15"/>
  <c r="I820" i="15"/>
  <c r="H820" i="15"/>
  <c r="E820" i="15"/>
  <c r="D820" i="15"/>
  <c r="C820" i="15"/>
  <c r="I819" i="15"/>
  <c r="H819" i="15"/>
  <c r="E819" i="15"/>
  <c r="D819" i="15"/>
  <c r="C819" i="15"/>
  <c r="I818" i="15"/>
  <c r="H818" i="15"/>
  <c r="E818" i="15"/>
  <c r="D818" i="15"/>
  <c r="C818" i="15"/>
  <c r="I817" i="15"/>
  <c r="H817" i="15"/>
  <c r="E817" i="15"/>
  <c r="D817" i="15"/>
  <c r="C817" i="15"/>
  <c r="I816" i="15"/>
  <c r="H816" i="15"/>
  <c r="E816" i="15"/>
  <c r="D816" i="15"/>
  <c r="C816" i="15"/>
  <c r="I815" i="15"/>
  <c r="H815" i="15"/>
  <c r="E815" i="15"/>
  <c r="D815" i="15"/>
  <c r="C815" i="15"/>
  <c r="I814" i="15"/>
  <c r="H814" i="15"/>
  <c r="E814" i="15"/>
  <c r="D814" i="15"/>
  <c r="C814" i="15"/>
  <c r="I813" i="15"/>
  <c r="H813" i="15"/>
  <c r="E813" i="15"/>
  <c r="D813" i="15"/>
  <c r="C813" i="15"/>
  <c r="I812" i="15"/>
  <c r="H812" i="15"/>
  <c r="E812" i="15"/>
  <c r="D812" i="15"/>
  <c r="C812" i="15"/>
  <c r="I811" i="15"/>
  <c r="H811" i="15"/>
  <c r="E811" i="15"/>
  <c r="D811" i="15"/>
  <c r="C811" i="15"/>
  <c r="I810" i="15"/>
  <c r="H810" i="15"/>
  <c r="E810" i="15"/>
  <c r="D810" i="15"/>
  <c r="C810" i="15"/>
  <c r="I809" i="15"/>
  <c r="H809" i="15"/>
  <c r="E809" i="15"/>
  <c r="D809" i="15"/>
  <c r="C809" i="15"/>
  <c r="I808" i="15"/>
  <c r="H808" i="15"/>
  <c r="E808" i="15"/>
  <c r="D808" i="15"/>
  <c r="C808" i="15"/>
  <c r="I807" i="15"/>
  <c r="H807" i="15"/>
  <c r="E807" i="15"/>
  <c r="D807" i="15"/>
  <c r="C807" i="15"/>
  <c r="I806" i="15"/>
  <c r="H806" i="15"/>
  <c r="E806" i="15"/>
  <c r="D806" i="15"/>
  <c r="C806" i="15"/>
  <c r="I805" i="15"/>
  <c r="H805" i="15"/>
  <c r="E805" i="15"/>
  <c r="D805" i="15"/>
  <c r="C805" i="15"/>
  <c r="I804" i="15"/>
  <c r="H804" i="15"/>
  <c r="E804" i="15"/>
  <c r="D804" i="15"/>
  <c r="C804" i="15"/>
  <c r="I803" i="15"/>
  <c r="H803" i="15"/>
  <c r="E803" i="15"/>
  <c r="D803" i="15"/>
  <c r="C803" i="15"/>
  <c r="I802" i="15"/>
  <c r="H802" i="15"/>
  <c r="E802" i="15"/>
  <c r="D802" i="15"/>
  <c r="C802" i="15"/>
  <c r="I801" i="15"/>
  <c r="H801" i="15"/>
  <c r="E801" i="15"/>
  <c r="D801" i="15"/>
  <c r="C801" i="15"/>
  <c r="I800" i="15"/>
  <c r="H800" i="15"/>
  <c r="E800" i="15"/>
  <c r="D800" i="15"/>
  <c r="C800" i="15"/>
  <c r="I799" i="15"/>
  <c r="H799" i="15"/>
  <c r="E799" i="15"/>
  <c r="D799" i="15"/>
  <c r="C799" i="15"/>
  <c r="I798" i="15"/>
  <c r="H798" i="15"/>
  <c r="E798" i="15"/>
  <c r="D798" i="15"/>
  <c r="C798" i="15"/>
  <c r="I797" i="15"/>
  <c r="H797" i="15"/>
  <c r="E797" i="15"/>
  <c r="D797" i="15"/>
  <c r="C797" i="15"/>
  <c r="I796" i="15"/>
  <c r="H796" i="15"/>
  <c r="E796" i="15"/>
  <c r="D796" i="15"/>
  <c r="C796" i="15"/>
  <c r="I795" i="15"/>
  <c r="H795" i="15"/>
  <c r="E795" i="15"/>
  <c r="D795" i="15"/>
  <c r="C795" i="15"/>
  <c r="I794" i="15"/>
  <c r="H794" i="15"/>
  <c r="E794" i="15"/>
  <c r="D794" i="15"/>
  <c r="C794" i="15"/>
  <c r="I793" i="15"/>
  <c r="H793" i="15"/>
  <c r="E793" i="15"/>
  <c r="D793" i="15"/>
  <c r="C793" i="15"/>
  <c r="I792" i="15"/>
  <c r="H792" i="15"/>
  <c r="E792" i="15"/>
  <c r="D792" i="15"/>
  <c r="C792" i="15"/>
  <c r="I791" i="15"/>
  <c r="H791" i="15"/>
  <c r="E791" i="15"/>
  <c r="D791" i="15"/>
  <c r="C791" i="15"/>
  <c r="I790" i="15"/>
  <c r="H790" i="15"/>
  <c r="E790" i="15"/>
  <c r="D790" i="15"/>
  <c r="C790" i="15"/>
  <c r="I789" i="15"/>
  <c r="H789" i="15"/>
  <c r="E789" i="15"/>
  <c r="D789" i="15"/>
  <c r="C789" i="15"/>
  <c r="I788" i="15"/>
  <c r="H788" i="15"/>
  <c r="E788" i="15"/>
  <c r="D788" i="15"/>
  <c r="C788" i="15"/>
  <c r="I787" i="15"/>
  <c r="H787" i="15"/>
  <c r="E787" i="15"/>
  <c r="D787" i="15"/>
  <c r="C787" i="15"/>
  <c r="I786" i="15"/>
  <c r="H786" i="15"/>
  <c r="E786" i="15"/>
  <c r="D786" i="15"/>
  <c r="C786" i="15"/>
  <c r="I785" i="15"/>
  <c r="H785" i="15"/>
  <c r="E785" i="15"/>
  <c r="D785" i="15"/>
  <c r="C785" i="15"/>
  <c r="I784" i="15"/>
  <c r="H784" i="15"/>
  <c r="E784" i="15"/>
  <c r="D784" i="15"/>
  <c r="C784" i="15"/>
  <c r="I783" i="15"/>
  <c r="H783" i="15"/>
  <c r="E783" i="15"/>
  <c r="D783" i="15"/>
  <c r="C783" i="15"/>
  <c r="I782" i="15"/>
  <c r="H782" i="15"/>
  <c r="E782" i="15"/>
  <c r="D782" i="15"/>
  <c r="C782" i="15"/>
  <c r="I781" i="15"/>
  <c r="H781" i="15"/>
  <c r="E781" i="15"/>
  <c r="D781" i="15"/>
  <c r="C781" i="15"/>
  <c r="I780" i="15"/>
  <c r="H780" i="15"/>
  <c r="E780" i="15"/>
  <c r="D780" i="15"/>
  <c r="C780" i="15"/>
  <c r="I779" i="15"/>
  <c r="H779" i="15"/>
  <c r="E779" i="15"/>
  <c r="D779" i="15"/>
  <c r="C779" i="15"/>
  <c r="I778" i="15"/>
  <c r="H778" i="15"/>
  <c r="E778" i="15"/>
  <c r="D778" i="15"/>
  <c r="C778" i="15"/>
  <c r="I777" i="15"/>
  <c r="H777" i="15"/>
  <c r="E777" i="15"/>
  <c r="D777" i="15"/>
  <c r="C777" i="15"/>
  <c r="I776" i="15"/>
  <c r="H776" i="15"/>
  <c r="E776" i="15"/>
  <c r="D776" i="15"/>
  <c r="C776" i="15"/>
  <c r="I775" i="15"/>
  <c r="H775" i="15"/>
  <c r="E775" i="15"/>
  <c r="D775" i="15"/>
  <c r="C775" i="15"/>
  <c r="I774" i="15"/>
  <c r="H774" i="15"/>
  <c r="E774" i="15"/>
  <c r="D774" i="15"/>
  <c r="C774" i="15"/>
  <c r="I773" i="15"/>
  <c r="H773" i="15"/>
  <c r="E773" i="15"/>
  <c r="D773" i="15"/>
  <c r="C773" i="15"/>
  <c r="I772" i="15"/>
  <c r="H772" i="15"/>
  <c r="E772" i="15"/>
  <c r="D772" i="15"/>
  <c r="C772" i="15"/>
  <c r="I771" i="15"/>
  <c r="H771" i="15"/>
  <c r="E771" i="15"/>
  <c r="D771" i="15"/>
  <c r="C771" i="15"/>
  <c r="I770" i="15"/>
  <c r="H770" i="15"/>
  <c r="E770" i="15"/>
  <c r="D770" i="15"/>
  <c r="C770" i="15"/>
  <c r="I769" i="15"/>
  <c r="H769" i="15"/>
  <c r="E769" i="15"/>
  <c r="D769" i="15"/>
  <c r="C769" i="15"/>
  <c r="I768" i="15"/>
  <c r="H768" i="15"/>
  <c r="E768" i="15"/>
  <c r="D768" i="15"/>
  <c r="C768" i="15"/>
  <c r="I767" i="15"/>
  <c r="H767" i="15"/>
  <c r="E767" i="15"/>
  <c r="D767" i="15"/>
  <c r="C767" i="15"/>
  <c r="I766" i="15"/>
  <c r="H766" i="15"/>
  <c r="E766" i="15"/>
  <c r="D766" i="15"/>
  <c r="C766" i="15"/>
  <c r="I765" i="15"/>
  <c r="H765" i="15"/>
  <c r="E765" i="15"/>
  <c r="D765" i="15"/>
  <c r="C765" i="15"/>
  <c r="I764" i="15"/>
  <c r="H764" i="15"/>
  <c r="E764" i="15"/>
  <c r="D764" i="15"/>
  <c r="C764" i="15"/>
  <c r="I763" i="15"/>
  <c r="H763" i="15"/>
  <c r="E763" i="15"/>
  <c r="D763" i="15"/>
  <c r="C763" i="15"/>
  <c r="I762" i="15"/>
  <c r="H762" i="15"/>
  <c r="E762" i="15"/>
  <c r="D762" i="15"/>
  <c r="C762" i="15"/>
  <c r="I761" i="15"/>
  <c r="H761" i="15"/>
  <c r="E761" i="15"/>
  <c r="D761" i="15"/>
  <c r="C761" i="15"/>
  <c r="I760" i="15"/>
  <c r="H760" i="15"/>
  <c r="E760" i="15"/>
  <c r="D760" i="15"/>
  <c r="C760" i="15"/>
  <c r="I759" i="15"/>
  <c r="H759" i="15"/>
  <c r="E759" i="15"/>
  <c r="D759" i="15"/>
  <c r="C759" i="15"/>
  <c r="I758" i="15"/>
  <c r="H758" i="15"/>
  <c r="E758" i="15"/>
  <c r="D758" i="15"/>
  <c r="C758" i="15"/>
  <c r="I757" i="15"/>
  <c r="H757" i="15"/>
  <c r="E757" i="15"/>
  <c r="D757" i="15"/>
  <c r="C757" i="15"/>
  <c r="I756" i="15"/>
  <c r="H756" i="15"/>
  <c r="E756" i="15"/>
  <c r="D756" i="15"/>
  <c r="C756" i="15"/>
  <c r="I755" i="15"/>
  <c r="H755" i="15"/>
  <c r="E755" i="15"/>
  <c r="D755" i="15"/>
  <c r="C755" i="15"/>
  <c r="I754" i="15"/>
  <c r="H754" i="15"/>
  <c r="E754" i="15"/>
  <c r="D754" i="15"/>
  <c r="C754" i="15"/>
  <c r="I753" i="15"/>
  <c r="H753" i="15"/>
  <c r="E753" i="15"/>
  <c r="D753" i="15"/>
  <c r="C753" i="15"/>
  <c r="I752" i="15"/>
  <c r="H752" i="15"/>
  <c r="E752" i="15"/>
  <c r="D752" i="15"/>
  <c r="C752" i="15"/>
  <c r="I751" i="15"/>
  <c r="H751" i="15"/>
  <c r="E751" i="15"/>
  <c r="D751" i="15"/>
  <c r="C751" i="15"/>
  <c r="I750" i="15"/>
  <c r="H750" i="15"/>
  <c r="E750" i="15"/>
  <c r="D750" i="15"/>
  <c r="C750" i="15"/>
  <c r="I749" i="15"/>
  <c r="H749" i="15"/>
  <c r="E749" i="15"/>
  <c r="D749" i="15"/>
  <c r="C749" i="15"/>
  <c r="I748" i="15"/>
  <c r="H748" i="15"/>
  <c r="E748" i="15"/>
  <c r="D748" i="15"/>
  <c r="C748" i="15"/>
  <c r="I747" i="15"/>
  <c r="H747" i="15"/>
  <c r="E747" i="15"/>
  <c r="D747" i="15"/>
  <c r="C747" i="15"/>
  <c r="I746" i="15"/>
  <c r="H746" i="15"/>
  <c r="E746" i="15"/>
  <c r="D746" i="15"/>
  <c r="C746" i="15"/>
  <c r="I745" i="15"/>
  <c r="H745" i="15"/>
  <c r="E745" i="15"/>
  <c r="D745" i="15"/>
  <c r="C745" i="15"/>
  <c r="I744" i="15"/>
  <c r="H744" i="15"/>
  <c r="E744" i="15"/>
  <c r="D744" i="15"/>
  <c r="C744" i="15"/>
  <c r="I743" i="15"/>
  <c r="H743" i="15"/>
  <c r="E743" i="15"/>
  <c r="D743" i="15"/>
  <c r="C743" i="15"/>
  <c r="I742" i="15"/>
  <c r="H742" i="15"/>
  <c r="E742" i="15"/>
  <c r="D742" i="15"/>
  <c r="C742" i="15"/>
  <c r="I741" i="15"/>
  <c r="H741" i="15"/>
  <c r="E741" i="15"/>
  <c r="D741" i="15"/>
  <c r="C741" i="15"/>
  <c r="I740" i="15"/>
  <c r="H740" i="15"/>
  <c r="E740" i="15"/>
  <c r="D740" i="15"/>
  <c r="C740" i="15"/>
  <c r="I739" i="15"/>
  <c r="H739" i="15"/>
  <c r="E739" i="15"/>
  <c r="D739" i="15"/>
  <c r="C739" i="15"/>
  <c r="I738" i="15"/>
  <c r="H738" i="15"/>
  <c r="E738" i="15"/>
  <c r="D738" i="15"/>
  <c r="C738" i="15"/>
  <c r="I737" i="15"/>
  <c r="H737" i="15"/>
  <c r="E737" i="15"/>
  <c r="D737" i="15"/>
  <c r="C737" i="15"/>
  <c r="I736" i="15"/>
  <c r="H736" i="15"/>
  <c r="E736" i="15"/>
  <c r="D736" i="15"/>
  <c r="C736" i="15"/>
  <c r="I735" i="15"/>
  <c r="H735" i="15"/>
  <c r="E735" i="15"/>
  <c r="D735" i="15"/>
  <c r="C735" i="15"/>
  <c r="I734" i="15"/>
  <c r="H734" i="15"/>
  <c r="E734" i="15"/>
  <c r="D734" i="15"/>
  <c r="C734" i="15"/>
  <c r="I733" i="15"/>
  <c r="H733" i="15"/>
  <c r="E733" i="15"/>
  <c r="D733" i="15"/>
  <c r="C733" i="15"/>
  <c r="I732" i="15"/>
  <c r="H732" i="15"/>
  <c r="E732" i="15"/>
  <c r="D732" i="15"/>
  <c r="C732" i="15"/>
  <c r="I731" i="15"/>
  <c r="H731" i="15"/>
  <c r="E731" i="15"/>
  <c r="D731" i="15"/>
  <c r="C731" i="15"/>
  <c r="I730" i="15"/>
  <c r="H730" i="15"/>
  <c r="E730" i="15"/>
  <c r="D730" i="15"/>
  <c r="C730" i="15"/>
  <c r="I729" i="15"/>
  <c r="H729" i="15"/>
  <c r="E729" i="15"/>
  <c r="D729" i="15"/>
  <c r="C729" i="15"/>
  <c r="I728" i="15"/>
  <c r="H728" i="15"/>
  <c r="E728" i="15"/>
  <c r="D728" i="15"/>
  <c r="C728" i="15"/>
  <c r="I727" i="15"/>
  <c r="H727" i="15"/>
  <c r="E727" i="15"/>
  <c r="D727" i="15"/>
  <c r="C727" i="15"/>
  <c r="I726" i="15"/>
  <c r="H726" i="15"/>
  <c r="E726" i="15"/>
  <c r="D726" i="15"/>
  <c r="C726" i="15"/>
  <c r="I725" i="15"/>
  <c r="H725" i="15"/>
  <c r="E725" i="15"/>
  <c r="D725" i="15"/>
  <c r="C725" i="15"/>
  <c r="I724" i="15"/>
  <c r="H724" i="15"/>
  <c r="E724" i="15"/>
  <c r="D724" i="15"/>
  <c r="C724" i="15"/>
  <c r="I723" i="15"/>
  <c r="H723" i="15"/>
  <c r="E723" i="15"/>
  <c r="D723" i="15"/>
  <c r="C723" i="15"/>
  <c r="I722" i="15"/>
  <c r="H722" i="15"/>
  <c r="E722" i="15"/>
  <c r="D722" i="15"/>
  <c r="C722" i="15"/>
  <c r="I721" i="15"/>
  <c r="H721" i="15"/>
  <c r="E721" i="15"/>
  <c r="D721" i="15"/>
  <c r="C721" i="15"/>
  <c r="I720" i="15"/>
  <c r="H720" i="15"/>
  <c r="E720" i="15"/>
  <c r="D720" i="15"/>
  <c r="C720" i="15"/>
  <c r="I719" i="15"/>
  <c r="H719" i="15"/>
  <c r="E719" i="15"/>
  <c r="D719" i="15"/>
  <c r="C719" i="15"/>
  <c r="I718" i="15"/>
  <c r="H718" i="15"/>
  <c r="E718" i="15"/>
  <c r="D718" i="15"/>
  <c r="C718" i="15"/>
  <c r="I717" i="15"/>
  <c r="H717" i="15"/>
  <c r="E717" i="15"/>
  <c r="D717" i="15"/>
  <c r="C717" i="15"/>
  <c r="I716" i="15"/>
  <c r="H716" i="15"/>
  <c r="E716" i="15"/>
  <c r="D716" i="15"/>
  <c r="C716" i="15"/>
  <c r="I715" i="15"/>
  <c r="H715" i="15"/>
  <c r="E715" i="15"/>
  <c r="D715" i="15"/>
  <c r="C715" i="15"/>
  <c r="I714" i="15"/>
  <c r="H714" i="15"/>
  <c r="E714" i="15"/>
  <c r="D714" i="15"/>
  <c r="C714" i="15"/>
  <c r="I713" i="15"/>
  <c r="H713" i="15"/>
  <c r="E713" i="15"/>
  <c r="D713" i="15"/>
  <c r="C713" i="15"/>
  <c r="I712" i="15"/>
  <c r="H712" i="15"/>
  <c r="E712" i="15"/>
  <c r="D712" i="15"/>
  <c r="C712" i="15"/>
  <c r="I711" i="15"/>
  <c r="H711" i="15"/>
  <c r="E711" i="15"/>
  <c r="D711" i="15"/>
  <c r="C711" i="15"/>
  <c r="I710" i="15"/>
  <c r="H710" i="15"/>
  <c r="E710" i="15"/>
  <c r="D710" i="15"/>
  <c r="C710" i="15"/>
  <c r="I709" i="15"/>
  <c r="H709" i="15"/>
  <c r="E709" i="15"/>
  <c r="D709" i="15"/>
  <c r="C709" i="15"/>
  <c r="I708" i="15"/>
  <c r="H708" i="15"/>
  <c r="E708" i="15"/>
  <c r="D708" i="15"/>
  <c r="C708" i="15"/>
  <c r="I707" i="15"/>
  <c r="H707" i="15"/>
  <c r="E707" i="15"/>
  <c r="D707" i="15"/>
  <c r="C707" i="15"/>
  <c r="I706" i="15"/>
  <c r="H706" i="15"/>
  <c r="E706" i="15"/>
  <c r="D706" i="15"/>
  <c r="C706" i="15"/>
  <c r="I705" i="15"/>
  <c r="H705" i="15"/>
  <c r="E705" i="15"/>
  <c r="D705" i="15"/>
  <c r="C705" i="15"/>
  <c r="I704" i="15"/>
  <c r="H704" i="15"/>
  <c r="E704" i="15"/>
  <c r="D704" i="15"/>
  <c r="C704" i="15"/>
  <c r="I703" i="15"/>
  <c r="H703" i="15"/>
  <c r="E703" i="15"/>
  <c r="D703" i="15"/>
  <c r="C703" i="15"/>
  <c r="I702" i="15"/>
  <c r="H702" i="15"/>
  <c r="E702" i="15"/>
  <c r="D702" i="15"/>
  <c r="C702" i="15"/>
  <c r="I701" i="15"/>
  <c r="H701" i="15"/>
  <c r="E701" i="15"/>
  <c r="D701" i="15"/>
  <c r="C701" i="15"/>
  <c r="I700" i="15"/>
  <c r="H700" i="15"/>
  <c r="E700" i="15"/>
  <c r="D700" i="15"/>
  <c r="C700" i="15"/>
  <c r="I699" i="15"/>
  <c r="H699" i="15"/>
  <c r="E699" i="15"/>
  <c r="D699" i="15"/>
  <c r="C699" i="15"/>
  <c r="I698" i="15"/>
  <c r="H698" i="15"/>
  <c r="E698" i="15"/>
  <c r="D698" i="15"/>
  <c r="C698" i="15"/>
  <c r="I697" i="15"/>
  <c r="H697" i="15"/>
  <c r="E697" i="15"/>
  <c r="D697" i="15"/>
  <c r="C697" i="15"/>
  <c r="I696" i="15"/>
  <c r="H696" i="15"/>
  <c r="E696" i="15"/>
  <c r="D696" i="15"/>
  <c r="C696" i="15"/>
  <c r="I695" i="15"/>
  <c r="H695" i="15"/>
  <c r="E695" i="15"/>
  <c r="D695" i="15"/>
  <c r="C695" i="15"/>
  <c r="I694" i="15"/>
  <c r="H694" i="15"/>
  <c r="E694" i="15"/>
  <c r="D694" i="15"/>
  <c r="C694" i="15"/>
  <c r="I693" i="15"/>
  <c r="H693" i="15"/>
  <c r="E693" i="15"/>
  <c r="D693" i="15"/>
  <c r="C693" i="15"/>
  <c r="I692" i="15"/>
  <c r="H692" i="15"/>
  <c r="E692" i="15"/>
  <c r="D692" i="15"/>
  <c r="C692" i="15"/>
  <c r="I691" i="15"/>
  <c r="H691" i="15"/>
  <c r="E691" i="15"/>
  <c r="D691" i="15"/>
  <c r="C691" i="15"/>
  <c r="I690" i="15"/>
  <c r="H690" i="15"/>
  <c r="E690" i="15"/>
  <c r="D690" i="15"/>
  <c r="C690" i="15"/>
  <c r="I689" i="15"/>
  <c r="H689" i="15"/>
  <c r="E689" i="15"/>
  <c r="D689" i="15"/>
  <c r="C689" i="15"/>
  <c r="I688" i="15"/>
  <c r="H688" i="15"/>
  <c r="E688" i="15"/>
  <c r="D688" i="15"/>
  <c r="C688" i="15"/>
  <c r="I687" i="15"/>
  <c r="H687" i="15"/>
  <c r="E687" i="15"/>
  <c r="D687" i="15"/>
  <c r="C687" i="15"/>
  <c r="I686" i="15"/>
  <c r="H686" i="15"/>
  <c r="E686" i="15"/>
  <c r="D686" i="15"/>
  <c r="C686" i="15"/>
  <c r="I685" i="15"/>
  <c r="H685" i="15"/>
  <c r="E685" i="15"/>
  <c r="D685" i="15"/>
  <c r="C685" i="15"/>
  <c r="I684" i="15"/>
  <c r="H684" i="15"/>
  <c r="E684" i="15"/>
  <c r="D684" i="15"/>
  <c r="C684" i="15"/>
  <c r="I683" i="15"/>
  <c r="H683" i="15"/>
  <c r="E683" i="15"/>
  <c r="D683" i="15"/>
  <c r="C683" i="15"/>
  <c r="I682" i="15"/>
  <c r="H682" i="15"/>
  <c r="E682" i="15"/>
  <c r="D682" i="15"/>
  <c r="C682" i="15"/>
  <c r="I681" i="15"/>
  <c r="H681" i="15"/>
  <c r="E681" i="15"/>
  <c r="D681" i="15"/>
  <c r="C681" i="15"/>
  <c r="I680" i="15"/>
  <c r="H680" i="15"/>
  <c r="E680" i="15"/>
  <c r="D680" i="15"/>
  <c r="C680" i="15"/>
  <c r="I679" i="15"/>
  <c r="H679" i="15"/>
  <c r="E679" i="15"/>
  <c r="D679" i="15"/>
  <c r="C679" i="15"/>
  <c r="I678" i="15"/>
  <c r="H678" i="15"/>
  <c r="E678" i="15"/>
  <c r="D678" i="15"/>
  <c r="C678" i="15"/>
  <c r="I677" i="15"/>
  <c r="H677" i="15"/>
  <c r="E677" i="15"/>
  <c r="D677" i="15"/>
  <c r="C677" i="15"/>
  <c r="I676" i="15"/>
  <c r="H676" i="15"/>
  <c r="E676" i="15"/>
  <c r="D676" i="15"/>
  <c r="C676" i="15"/>
  <c r="I675" i="15"/>
  <c r="H675" i="15"/>
  <c r="E675" i="15"/>
  <c r="D675" i="15"/>
  <c r="C675" i="15"/>
  <c r="I674" i="15"/>
  <c r="H674" i="15"/>
  <c r="E674" i="15"/>
  <c r="D674" i="15"/>
  <c r="C674" i="15"/>
  <c r="I673" i="15"/>
  <c r="H673" i="15"/>
  <c r="E673" i="15"/>
  <c r="D673" i="15"/>
  <c r="C673" i="15"/>
  <c r="I672" i="15"/>
  <c r="H672" i="15"/>
  <c r="E672" i="15"/>
  <c r="D672" i="15"/>
  <c r="C672" i="15"/>
  <c r="I671" i="15"/>
  <c r="H671" i="15"/>
  <c r="E671" i="15"/>
  <c r="D671" i="15"/>
  <c r="C671" i="15"/>
  <c r="I670" i="15"/>
  <c r="H670" i="15"/>
  <c r="E670" i="15"/>
  <c r="D670" i="15"/>
  <c r="C670" i="15"/>
  <c r="I669" i="15"/>
  <c r="H669" i="15"/>
  <c r="E669" i="15"/>
  <c r="D669" i="15"/>
  <c r="C669" i="15"/>
  <c r="I668" i="15"/>
  <c r="H668" i="15"/>
  <c r="E668" i="15"/>
  <c r="D668" i="15"/>
  <c r="C668" i="15"/>
  <c r="I667" i="15"/>
  <c r="H667" i="15"/>
  <c r="E667" i="15"/>
  <c r="D667" i="15"/>
  <c r="C667" i="15"/>
  <c r="I666" i="15"/>
  <c r="H666" i="15"/>
  <c r="E666" i="15"/>
  <c r="D666" i="15"/>
  <c r="C666" i="15"/>
  <c r="I665" i="15"/>
  <c r="H665" i="15"/>
  <c r="E665" i="15"/>
  <c r="D665" i="15"/>
  <c r="C665" i="15"/>
  <c r="I664" i="15"/>
  <c r="H664" i="15"/>
  <c r="E664" i="15"/>
  <c r="D664" i="15"/>
  <c r="C664" i="15"/>
  <c r="I663" i="15"/>
  <c r="H663" i="15"/>
  <c r="E663" i="15"/>
  <c r="D663" i="15"/>
  <c r="C663" i="15"/>
  <c r="I662" i="15"/>
  <c r="H662" i="15"/>
  <c r="E662" i="15"/>
  <c r="D662" i="15"/>
  <c r="C662" i="15"/>
  <c r="I661" i="15"/>
  <c r="H661" i="15"/>
  <c r="E661" i="15"/>
  <c r="D661" i="15"/>
  <c r="C661" i="15"/>
  <c r="I660" i="15"/>
  <c r="H660" i="15"/>
  <c r="E660" i="15"/>
  <c r="D660" i="15"/>
  <c r="C660" i="15"/>
  <c r="I659" i="15"/>
  <c r="H659" i="15"/>
  <c r="E659" i="15"/>
  <c r="D659" i="15"/>
  <c r="C659" i="15"/>
  <c r="I658" i="15"/>
  <c r="H658" i="15"/>
  <c r="E658" i="15"/>
  <c r="D658" i="15"/>
  <c r="C658" i="15"/>
  <c r="I657" i="15"/>
  <c r="H657" i="15"/>
  <c r="E657" i="15"/>
  <c r="D657" i="15"/>
  <c r="C657" i="15"/>
  <c r="I656" i="15"/>
  <c r="H656" i="15"/>
  <c r="E656" i="15"/>
  <c r="D656" i="15"/>
  <c r="C656" i="15"/>
  <c r="I655" i="15"/>
  <c r="H655" i="15"/>
  <c r="E655" i="15"/>
  <c r="D655" i="15"/>
  <c r="C655" i="15"/>
  <c r="I654" i="15"/>
  <c r="H654" i="15"/>
  <c r="E654" i="15"/>
  <c r="D654" i="15"/>
  <c r="C654" i="15"/>
  <c r="I653" i="15"/>
  <c r="H653" i="15"/>
  <c r="E653" i="15"/>
  <c r="D653" i="15"/>
  <c r="C653" i="15"/>
  <c r="I652" i="15"/>
  <c r="H652" i="15"/>
  <c r="E652" i="15"/>
  <c r="D652" i="15"/>
  <c r="C652" i="15"/>
  <c r="I651" i="15"/>
  <c r="H651" i="15"/>
  <c r="E651" i="15"/>
  <c r="D651" i="15"/>
  <c r="C651" i="15"/>
  <c r="I650" i="15"/>
  <c r="H650" i="15"/>
  <c r="E650" i="15"/>
  <c r="D650" i="15"/>
  <c r="C650" i="15"/>
  <c r="I649" i="15"/>
  <c r="H649" i="15"/>
  <c r="E649" i="15"/>
  <c r="D649" i="15"/>
  <c r="C649" i="15"/>
  <c r="I648" i="15"/>
  <c r="H648" i="15"/>
  <c r="E648" i="15"/>
  <c r="D648" i="15"/>
  <c r="C648" i="15"/>
  <c r="I647" i="15"/>
  <c r="H647" i="15"/>
  <c r="E647" i="15"/>
  <c r="D647" i="15"/>
  <c r="C647" i="15"/>
  <c r="I646" i="15"/>
  <c r="H646" i="15"/>
  <c r="E646" i="15"/>
  <c r="D646" i="15"/>
  <c r="C646" i="15"/>
  <c r="I645" i="15"/>
  <c r="H645" i="15"/>
  <c r="E645" i="15"/>
  <c r="D645" i="15"/>
  <c r="C645" i="15"/>
  <c r="I644" i="15"/>
  <c r="H644" i="15"/>
  <c r="E644" i="15"/>
  <c r="D644" i="15"/>
  <c r="C644" i="15"/>
  <c r="I643" i="15"/>
  <c r="H643" i="15"/>
  <c r="E643" i="15"/>
  <c r="D643" i="15"/>
  <c r="C643" i="15"/>
  <c r="I642" i="15"/>
  <c r="H642" i="15"/>
  <c r="E642" i="15"/>
  <c r="D642" i="15"/>
  <c r="C642" i="15"/>
  <c r="I641" i="15"/>
  <c r="H641" i="15"/>
  <c r="E641" i="15"/>
  <c r="D641" i="15"/>
  <c r="C641" i="15"/>
  <c r="I640" i="15"/>
  <c r="H640" i="15"/>
  <c r="E640" i="15"/>
  <c r="D640" i="15"/>
  <c r="C640" i="15"/>
  <c r="I639" i="15"/>
  <c r="H639" i="15"/>
  <c r="E639" i="15"/>
  <c r="D639" i="15"/>
  <c r="C639" i="15"/>
  <c r="I638" i="15"/>
  <c r="H638" i="15"/>
  <c r="E638" i="15"/>
  <c r="D638" i="15"/>
  <c r="C638" i="15"/>
  <c r="I637" i="15"/>
  <c r="H637" i="15"/>
  <c r="E637" i="15"/>
  <c r="D637" i="15"/>
  <c r="C637" i="15"/>
  <c r="I636" i="15"/>
  <c r="H636" i="15"/>
  <c r="E636" i="15"/>
  <c r="D636" i="15"/>
  <c r="C636" i="15"/>
  <c r="I635" i="15"/>
  <c r="H635" i="15"/>
  <c r="E635" i="15"/>
  <c r="D635" i="15"/>
  <c r="C635" i="15"/>
  <c r="I634" i="15"/>
  <c r="H634" i="15"/>
  <c r="E634" i="15"/>
  <c r="D634" i="15"/>
  <c r="C634" i="15"/>
  <c r="I633" i="15"/>
  <c r="H633" i="15"/>
  <c r="E633" i="15"/>
  <c r="D633" i="15"/>
  <c r="C633" i="15"/>
  <c r="I632" i="15"/>
  <c r="H632" i="15"/>
  <c r="E632" i="15"/>
  <c r="D632" i="15"/>
  <c r="C632" i="15"/>
  <c r="I631" i="15"/>
  <c r="H631" i="15"/>
  <c r="E631" i="15"/>
  <c r="D631" i="15"/>
  <c r="C631" i="15"/>
  <c r="I630" i="15"/>
  <c r="H630" i="15"/>
  <c r="E630" i="15"/>
  <c r="D630" i="15"/>
  <c r="C630" i="15"/>
  <c r="I629" i="15"/>
  <c r="H629" i="15"/>
  <c r="E629" i="15"/>
  <c r="D629" i="15"/>
  <c r="C629" i="15"/>
  <c r="I628" i="15"/>
  <c r="H628" i="15"/>
  <c r="E628" i="15"/>
  <c r="D628" i="15"/>
  <c r="C628" i="15"/>
  <c r="I627" i="15"/>
  <c r="H627" i="15"/>
  <c r="E627" i="15"/>
  <c r="D627" i="15"/>
  <c r="C627" i="15"/>
  <c r="I626" i="15"/>
  <c r="H626" i="15"/>
  <c r="E626" i="15"/>
  <c r="D626" i="15"/>
  <c r="C626" i="15"/>
  <c r="I625" i="15"/>
  <c r="H625" i="15"/>
  <c r="E625" i="15"/>
  <c r="D625" i="15"/>
  <c r="C625" i="15"/>
  <c r="I624" i="15"/>
  <c r="H624" i="15"/>
  <c r="E624" i="15"/>
  <c r="D624" i="15"/>
  <c r="C624" i="15"/>
  <c r="I623" i="15"/>
  <c r="H623" i="15"/>
  <c r="E623" i="15"/>
  <c r="D623" i="15"/>
  <c r="C623" i="15"/>
  <c r="I622" i="15"/>
  <c r="H622" i="15"/>
  <c r="E622" i="15"/>
  <c r="D622" i="15"/>
  <c r="C622" i="15"/>
  <c r="I621" i="15"/>
  <c r="H621" i="15"/>
  <c r="E621" i="15"/>
  <c r="D621" i="15"/>
  <c r="C621" i="15"/>
  <c r="I620" i="15"/>
  <c r="H620" i="15"/>
  <c r="E620" i="15"/>
  <c r="D620" i="15"/>
  <c r="C620" i="15"/>
  <c r="I619" i="15"/>
  <c r="H619" i="15"/>
  <c r="E619" i="15"/>
  <c r="D619" i="15"/>
  <c r="C619" i="15"/>
  <c r="I618" i="15"/>
  <c r="H618" i="15"/>
  <c r="E618" i="15"/>
  <c r="D618" i="15"/>
  <c r="C618" i="15"/>
  <c r="I617" i="15"/>
  <c r="H617" i="15"/>
  <c r="E617" i="15"/>
  <c r="D617" i="15"/>
  <c r="C617" i="15"/>
  <c r="I616" i="15"/>
  <c r="H616" i="15"/>
  <c r="E616" i="15"/>
  <c r="D616" i="15"/>
  <c r="C616" i="15"/>
  <c r="I615" i="15"/>
  <c r="H615" i="15"/>
  <c r="E615" i="15"/>
  <c r="D615" i="15"/>
  <c r="C615" i="15"/>
  <c r="I614" i="15"/>
  <c r="H614" i="15"/>
  <c r="E614" i="15"/>
  <c r="D614" i="15"/>
  <c r="C614" i="15"/>
  <c r="I613" i="15"/>
  <c r="H613" i="15"/>
  <c r="E613" i="15"/>
  <c r="D613" i="15"/>
  <c r="C613" i="15"/>
  <c r="I612" i="15"/>
  <c r="H612" i="15"/>
  <c r="E612" i="15"/>
  <c r="D612" i="15"/>
  <c r="C612" i="15"/>
  <c r="I611" i="15"/>
  <c r="H611" i="15"/>
  <c r="E611" i="15"/>
  <c r="D611" i="15"/>
  <c r="C611" i="15"/>
  <c r="I610" i="15"/>
  <c r="H610" i="15"/>
  <c r="E610" i="15"/>
  <c r="D610" i="15"/>
  <c r="C610" i="15"/>
  <c r="I609" i="15"/>
  <c r="H609" i="15"/>
  <c r="E609" i="15"/>
  <c r="D609" i="15"/>
  <c r="C609" i="15"/>
  <c r="I608" i="15"/>
  <c r="H608" i="15"/>
  <c r="E608" i="15"/>
  <c r="D608" i="15"/>
  <c r="C608" i="15"/>
  <c r="I607" i="15"/>
  <c r="H607" i="15"/>
  <c r="E607" i="15"/>
  <c r="D607" i="15"/>
  <c r="C607" i="15"/>
  <c r="I606" i="15"/>
  <c r="H606" i="15"/>
  <c r="E606" i="15"/>
  <c r="D606" i="15"/>
  <c r="C606" i="15"/>
  <c r="I605" i="15"/>
  <c r="H605" i="15"/>
  <c r="E605" i="15"/>
  <c r="D605" i="15"/>
  <c r="C605" i="15"/>
  <c r="I604" i="15"/>
  <c r="H604" i="15"/>
  <c r="E604" i="15"/>
  <c r="D604" i="15"/>
  <c r="C604" i="15"/>
  <c r="I603" i="15"/>
  <c r="H603" i="15"/>
  <c r="E603" i="15"/>
  <c r="D603" i="15"/>
  <c r="C603" i="15"/>
  <c r="I602" i="15"/>
  <c r="H602" i="15"/>
  <c r="E602" i="15"/>
  <c r="D602" i="15"/>
  <c r="C602" i="15"/>
  <c r="I601" i="15"/>
  <c r="H601" i="15"/>
  <c r="E601" i="15"/>
  <c r="D601" i="15"/>
  <c r="C601" i="15"/>
  <c r="I600" i="15"/>
  <c r="H600" i="15"/>
  <c r="E600" i="15"/>
  <c r="D600" i="15"/>
  <c r="C600" i="15"/>
  <c r="I599" i="15"/>
  <c r="H599" i="15"/>
  <c r="E599" i="15"/>
  <c r="D599" i="15"/>
  <c r="C599" i="15"/>
  <c r="I598" i="15"/>
  <c r="H598" i="15"/>
  <c r="E598" i="15"/>
  <c r="D598" i="15"/>
  <c r="C598" i="15"/>
  <c r="I597" i="15"/>
  <c r="H597" i="15"/>
  <c r="E597" i="15"/>
  <c r="D597" i="15"/>
  <c r="C597" i="15"/>
  <c r="I596" i="15"/>
  <c r="H596" i="15"/>
  <c r="E596" i="15"/>
  <c r="D596" i="15"/>
  <c r="C596" i="15"/>
  <c r="I595" i="15"/>
  <c r="H595" i="15"/>
  <c r="E595" i="15"/>
  <c r="D595" i="15"/>
  <c r="C595" i="15"/>
  <c r="I594" i="15"/>
  <c r="H594" i="15"/>
  <c r="E594" i="15"/>
  <c r="D594" i="15"/>
  <c r="C594" i="15"/>
  <c r="I593" i="15"/>
  <c r="H593" i="15"/>
  <c r="E593" i="15"/>
  <c r="D593" i="15"/>
  <c r="C593" i="15"/>
  <c r="I592" i="15"/>
  <c r="H592" i="15"/>
  <c r="E592" i="15"/>
  <c r="D592" i="15"/>
  <c r="C592" i="15"/>
  <c r="I591" i="15"/>
  <c r="H591" i="15"/>
  <c r="E591" i="15"/>
  <c r="D591" i="15"/>
  <c r="C591" i="15"/>
  <c r="I590" i="15"/>
  <c r="H590" i="15"/>
  <c r="E590" i="15"/>
  <c r="D590" i="15"/>
  <c r="C590" i="15"/>
  <c r="I589" i="15"/>
  <c r="H589" i="15"/>
  <c r="E589" i="15"/>
  <c r="D589" i="15"/>
  <c r="C589" i="15"/>
  <c r="I588" i="15"/>
  <c r="H588" i="15"/>
  <c r="E588" i="15"/>
  <c r="D588" i="15"/>
  <c r="C588" i="15"/>
  <c r="I587" i="15"/>
  <c r="H587" i="15"/>
  <c r="E587" i="15"/>
  <c r="D587" i="15"/>
  <c r="C587" i="15"/>
  <c r="I586" i="15"/>
  <c r="H586" i="15"/>
  <c r="E586" i="15"/>
  <c r="D586" i="15"/>
  <c r="C586" i="15"/>
  <c r="I585" i="15"/>
  <c r="H585" i="15"/>
  <c r="E585" i="15"/>
  <c r="D585" i="15"/>
  <c r="C585" i="15"/>
  <c r="I584" i="15"/>
  <c r="H584" i="15"/>
  <c r="E584" i="15"/>
  <c r="D584" i="15"/>
  <c r="C584" i="15"/>
  <c r="I583" i="15"/>
  <c r="H583" i="15"/>
  <c r="E583" i="15"/>
  <c r="D583" i="15"/>
  <c r="C583" i="15"/>
  <c r="I582" i="15"/>
  <c r="H582" i="15"/>
  <c r="E582" i="15"/>
  <c r="D582" i="15"/>
  <c r="C582" i="15"/>
  <c r="I581" i="15"/>
  <c r="H581" i="15"/>
  <c r="E581" i="15"/>
  <c r="D581" i="15"/>
  <c r="C581" i="15"/>
  <c r="I580" i="15"/>
  <c r="H580" i="15"/>
  <c r="E580" i="15"/>
  <c r="D580" i="15"/>
  <c r="C580" i="15"/>
  <c r="I579" i="15"/>
  <c r="H579" i="15"/>
  <c r="E579" i="15"/>
  <c r="D579" i="15"/>
  <c r="C579" i="15"/>
  <c r="I578" i="15"/>
  <c r="H578" i="15"/>
  <c r="E578" i="15"/>
  <c r="D578" i="15"/>
  <c r="C578" i="15"/>
  <c r="I577" i="15"/>
  <c r="H577" i="15"/>
  <c r="E577" i="15"/>
  <c r="D577" i="15"/>
  <c r="C577" i="15"/>
  <c r="I576" i="15"/>
  <c r="H576" i="15"/>
  <c r="E576" i="15"/>
  <c r="D576" i="15"/>
  <c r="C576" i="15"/>
  <c r="I575" i="15"/>
  <c r="H575" i="15"/>
  <c r="E575" i="15"/>
  <c r="D575" i="15"/>
  <c r="C575" i="15"/>
  <c r="I574" i="15"/>
  <c r="H574" i="15"/>
  <c r="E574" i="15"/>
  <c r="D574" i="15"/>
  <c r="C574" i="15"/>
  <c r="I573" i="15"/>
  <c r="H573" i="15"/>
  <c r="E573" i="15"/>
  <c r="D573" i="15"/>
  <c r="C573" i="15"/>
  <c r="I572" i="15"/>
  <c r="H572" i="15"/>
  <c r="E572" i="15"/>
  <c r="D572" i="15"/>
  <c r="C572" i="15"/>
  <c r="I571" i="15"/>
  <c r="H571" i="15"/>
  <c r="E571" i="15"/>
  <c r="D571" i="15"/>
  <c r="C571" i="15"/>
  <c r="I570" i="15"/>
  <c r="H570" i="15"/>
  <c r="E570" i="15"/>
  <c r="D570" i="15"/>
  <c r="C570" i="15"/>
  <c r="I569" i="15"/>
  <c r="H569" i="15"/>
  <c r="E569" i="15"/>
  <c r="D569" i="15"/>
  <c r="C569" i="15"/>
  <c r="I568" i="15"/>
  <c r="H568" i="15"/>
  <c r="E568" i="15"/>
  <c r="D568" i="15"/>
  <c r="C568" i="15"/>
  <c r="I567" i="15"/>
  <c r="H567" i="15"/>
  <c r="E567" i="15"/>
  <c r="D567" i="15"/>
  <c r="C567" i="15"/>
  <c r="I566" i="15"/>
  <c r="E566" i="15"/>
  <c r="D566" i="15"/>
  <c r="C566" i="15"/>
  <c r="I565" i="15"/>
  <c r="H565" i="15"/>
  <c r="E565" i="15"/>
  <c r="D565" i="15"/>
  <c r="C565" i="15"/>
  <c r="I564" i="15"/>
  <c r="H564" i="15"/>
  <c r="E564" i="15"/>
  <c r="D564" i="15"/>
  <c r="C564" i="15"/>
  <c r="I563" i="15"/>
  <c r="H563" i="15"/>
  <c r="E563" i="15"/>
  <c r="D563" i="15"/>
  <c r="C563" i="15"/>
  <c r="I562" i="15"/>
  <c r="H562" i="15"/>
  <c r="E562" i="15"/>
  <c r="D562" i="15"/>
  <c r="C562" i="15"/>
  <c r="I561" i="15"/>
  <c r="H561" i="15"/>
  <c r="E561" i="15"/>
  <c r="D561" i="15"/>
  <c r="C561" i="15"/>
  <c r="I560" i="15"/>
  <c r="H560" i="15"/>
  <c r="E560" i="15"/>
  <c r="D560" i="15"/>
  <c r="C560" i="15"/>
  <c r="I559" i="15"/>
  <c r="H559" i="15"/>
  <c r="E559" i="15"/>
  <c r="D559" i="15"/>
  <c r="C559" i="15"/>
  <c r="I558" i="15"/>
  <c r="H558" i="15"/>
  <c r="E558" i="15"/>
  <c r="D558" i="15"/>
  <c r="C558" i="15"/>
  <c r="I557" i="15"/>
  <c r="H557" i="15"/>
  <c r="E557" i="15"/>
  <c r="D557" i="15"/>
  <c r="C557" i="15"/>
  <c r="I556" i="15"/>
  <c r="H556" i="15"/>
  <c r="E556" i="15"/>
  <c r="D556" i="15"/>
  <c r="C556" i="15"/>
  <c r="I555" i="15"/>
  <c r="H555" i="15"/>
  <c r="E555" i="15"/>
  <c r="D555" i="15"/>
  <c r="C555" i="15"/>
  <c r="I554" i="15"/>
  <c r="H554" i="15"/>
  <c r="E554" i="15"/>
  <c r="D554" i="15"/>
  <c r="C554" i="15"/>
  <c r="I553" i="15"/>
  <c r="H553" i="15"/>
  <c r="E553" i="15"/>
  <c r="D553" i="15"/>
  <c r="C553" i="15"/>
  <c r="I552" i="15"/>
  <c r="H552" i="15"/>
  <c r="E552" i="15"/>
  <c r="D552" i="15"/>
  <c r="C552" i="15"/>
  <c r="I551" i="15"/>
  <c r="H551" i="15"/>
  <c r="E551" i="15"/>
  <c r="D551" i="15"/>
  <c r="C551" i="15"/>
  <c r="I550" i="15"/>
  <c r="H550" i="15"/>
  <c r="E550" i="15"/>
  <c r="D550" i="15"/>
  <c r="C550" i="15"/>
  <c r="I549" i="15"/>
  <c r="H549" i="15"/>
  <c r="E549" i="15"/>
  <c r="D549" i="15"/>
  <c r="C549" i="15"/>
  <c r="I548" i="15"/>
  <c r="H548" i="15"/>
  <c r="E548" i="15"/>
  <c r="D548" i="15"/>
  <c r="C548" i="15"/>
  <c r="I547" i="15"/>
  <c r="H547" i="15"/>
  <c r="E547" i="15"/>
  <c r="D547" i="15"/>
  <c r="C547" i="15"/>
  <c r="I546" i="15"/>
  <c r="H546" i="15"/>
  <c r="E546" i="15"/>
  <c r="D546" i="15"/>
  <c r="C546" i="15"/>
  <c r="I545" i="15"/>
  <c r="H545" i="15"/>
  <c r="E545" i="15"/>
  <c r="D545" i="15"/>
  <c r="C545" i="15"/>
  <c r="I544" i="15"/>
  <c r="H544" i="15"/>
  <c r="E544" i="15"/>
  <c r="D544" i="15"/>
  <c r="C544" i="15"/>
  <c r="I543" i="15"/>
  <c r="H543" i="15"/>
  <c r="E543" i="15"/>
  <c r="D543" i="15"/>
  <c r="C543" i="15"/>
  <c r="I542" i="15"/>
  <c r="H542" i="15"/>
  <c r="E542" i="15"/>
  <c r="D542" i="15"/>
  <c r="C542" i="15"/>
  <c r="I541" i="15"/>
  <c r="H541" i="15"/>
  <c r="E541" i="15"/>
  <c r="D541" i="15"/>
  <c r="C541" i="15"/>
  <c r="I540" i="15"/>
  <c r="H540" i="15"/>
  <c r="E540" i="15"/>
  <c r="D540" i="15"/>
  <c r="C540" i="15"/>
  <c r="I539" i="15"/>
  <c r="H539" i="15"/>
  <c r="E539" i="15"/>
  <c r="D539" i="15"/>
  <c r="C539" i="15"/>
  <c r="I538" i="15"/>
  <c r="H538" i="15"/>
  <c r="E538" i="15"/>
  <c r="D538" i="15"/>
  <c r="C538" i="15"/>
  <c r="I537" i="15"/>
  <c r="H537" i="15"/>
  <c r="E537" i="15"/>
  <c r="D537" i="15"/>
  <c r="C537" i="15"/>
  <c r="I536" i="15"/>
  <c r="H536" i="15"/>
  <c r="E536" i="15"/>
  <c r="D536" i="15"/>
  <c r="C536" i="15"/>
  <c r="I535" i="15"/>
  <c r="H535" i="15"/>
  <c r="E535" i="15"/>
  <c r="D535" i="15"/>
  <c r="C535" i="15"/>
  <c r="I534" i="15"/>
  <c r="H534" i="15"/>
  <c r="E534" i="15"/>
  <c r="D534" i="15"/>
  <c r="C534" i="15"/>
  <c r="I533" i="15"/>
  <c r="H533" i="15"/>
  <c r="E533" i="15"/>
  <c r="D533" i="15"/>
  <c r="C533" i="15"/>
  <c r="I532" i="15"/>
  <c r="H532" i="15"/>
  <c r="E532" i="15"/>
  <c r="D532" i="15"/>
  <c r="C532" i="15"/>
  <c r="I531" i="15"/>
  <c r="H531" i="15"/>
  <c r="E531" i="15"/>
  <c r="D531" i="15"/>
  <c r="C531" i="15"/>
  <c r="I530" i="15"/>
  <c r="H530" i="15"/>
  <c r="E530" i="15"/>
  <c r="D530" i="15"/>
  <c r="C530" i="15"/>
  <c r="I529" i="15"/>
  <c r="H529" i="15"/>
  <c r="E529" i="15"/>
  <c r="D529" i="15"/>
  <c r="C529" i="15"/>
  <c r="I528" i="15"/>
  <c r="H528" i="15"/>
  <c r="E528" i="15"/>
  <c r="D528" i="15"/>
  <c r="C528" i="15"/>
  <c r="I527" i="15"/>
  <c r="H527" i="15"/>
  <c r="E527" i="15"/>
  <c r="D527" i="15"/>
  <c r="C527" i="15"/>
  <c r="I526" i="15"/>
  <c r="H526" i="15"/>
  <c r="E526" i="15"/>
  <c r="D526" i="15"/>
  <c r="C526" i="15"/>
  <c r="I525" i="15"/>
  <c r="H525" i="15"/>
  <c r="E525" i="15"/>
  <c r="D525" i="15"/>
  <c r="C525" i="15"/>
  <c r="I524" i="15"/>
  <c r="H524" i="15"/>
  <c r="E524" i="15"/>
  <c r="D524" i="15"/>
  <c r="C524" i="15"/>
  <c r="I523" i="15"/>
  <c r="H523" i="15"/>
  <c r="E523" i="15"/>
  <c r="D523" i="15"/>
  <c r="C523" i="15"/>
  <c r="I522" i="15"/>
  <c r="H522" i="15"/>
  <c r="E522" i="15"/>
  <c r="D522" i="15"/>
  <c r="C522" i="15"/>
  <c r="I521" i="15"/>
  <c r="H521" i="15"/>
  <c r="E521" i="15"/>
  <c r="D521" i="15"/>
  <c r="C521" i="15"/>
  <c r="I520" i="15"/>
  <c r="H520" i="15"/>
  <c r="E520" i="15"/>
  <c r="D520" i="15"/>
  <c r="C520" i="15"/>
  <c r="I519" i="15"/>
  <c r="H519" i="15"/>
  <c r="E519" i="15"/>
  <c r="D519" i="15"/>
  <c r="C519" i="15"/>
  <c r="I518" i="15"/>
  <c r="H518" i="15"/>
  <c r="E518" i="15"/>
  <c r="D518" i="15"/>
  <c r="C518" i="15"/>
  <c r="I517" i="15"/>
  <c r="H517" i="15"/>
  <c r="E517" i="15"/>
  <c r="D517" i="15"/>
  <c r="C517" i="15"/>
  <c r="I516" i="15"/>
  <c r="H516" i="15"/>
  <c r="E516" i="15"/>
  <c r="D516" i="15"/>
  <c r="C516" i="15"/>
  <c r="I515" i="15"/>
  <c r="H515" i="15"/>
  <c r="E515" i="15"/>
  <c r="D515" i="15"/>
  <c r="C515" i="15"/>
  <c r="I514" i="15"/>
  <c r="H514" i="15"/>
  <c r="E514" i="15"/>
  <c r="D514" i="15"/>
  <c r="C514" i="15"/>
  <c r="I513" i="15"/>
  <c r="H513" i="15"/>
  <c r="E513" i="15"/>
  <c r="D513" i="15"/>
  <c r="C513" i="15"/>
  <c r="I512" i="15"/>
  <c r="H512" i="15"/>
  <c r="E512" i="15"/>
  <c r="D512" i="15"/>
  <c r="C512" i="15"/>
  <c r="I511" i="15"/>
  <c r="H511" i="15"/>
  <c r="E511" i="15"/>
  <c r="D511" i="15"/>
  <c r="C511" i="15"/>
  <c r="I510" i="15"/>
  <c r="H510" i="15"/>
  <c r="E510" i="15"/>
  <c r="D510" i="15"/>
  <c r="C510" i="15"/>
  <c r="I509" i="15"/>
  <c r="H509" i="15"/>
  <c r="E509" i="15"/>
  <c r="D509" i="15"/>
  <c r="C509" i="15"/>
  <c r="I508" i="15"/>
  <c r="H508" i="15"/>
  <c r="E508" i="15"/>
  <c r="D508" i="15"/>
  <c r="C508" i="15"/>
  <c r="I507" i="15"/>
  <c r="H507" i="15"/>
  <c r="E507" i="15"/>
  <c r="D507" i="15"/>
  <c r="C507" i="15"/>
  <c r="I506" i="15"/>
  <c r="H506" i="15"/>
  <c r="E506" i="15"/>
  <c r="D506" i="15"/>
  <c r="C506" i="15"/>
  <c r="I505" i="15"/>
  <c r="H505" i="15"/>
  <c r="E505" i="15"/>
  <c r="D505" i="15"/>
  <c r="C505" i="15"/>
  <c r="I504" i="15"/>
  <c r="H504" i="15"/>
  <c r="E504" i="15"/>
  <c r="D504" i="15"/>
  <c r="C504" i="15"/>
  <c r="I503" i="15"/>
  <c r="H503" i="15"/>
  <c r="E503" i="15"/>
  <c r="D503" i="15"/>
  <c r="C503" i="15"/>
  <c r="I502" i="15"/>
  <c r="H502" i="15"/>
  <c r="E502" i="15"/>
  <c r="D502" i="15"/>
  <c r="C502" i="15"/>
  <c r="I501" i="15"/>
  <c r="H501" i="15"/>
  <c r="E501" i="15"/>
  <c r="D501" i="15"/>
  <c r="C501" i="15"/>
  <c r="I500" i="15"/>
  <c r="H500" i="15"/>
  <c r="E500" i="15"/>
  <c r="D500" i="15"/>
  <c r="C500" i="15"/>
  <c r="I499" i="15"/>
  <c r="H499" i="15"/>
  <c r="E499" i="15"/>
  <c r="D499" i="15"/>
  <c r="C499" i="15"/>
  <c r="I498" i="15"/>
  <c r="H498" i="15"/>
  <c r="E498" i="15"/>
  <c r="D498" i="15"/>
  <c r="C498" i="15"/>
  <c r="I497" i="15"/>
  <c r="H497" i="15"/>
  <c r="E497" i="15"/>
  <c r="D497" i="15"/>
  <c r="C497" i="15"/>
  <c r="I496" i="15"/>
  <c r="H496" i="15"/>
  <c r="E496" i="15"/>
  <c r="D496" i="15"/>
  <c r="C496" i="15"/>
  <c r="I495" i="15"/>
  <c r="H495" i="15"/>
  <c r="E495" i="15"/>
  <c r="D495" i="15"/>
  <c r="C495" i="15"/>
  <c r="I494" i="15"/>
  <c r="H494" i="15"/>
  <c r="E494" i="15"/>
  <c r="D494" i="15"/>
  <c r="C494" i="15"/>
  <c r="I493" i="15"/>
  <c r="H493" i="15"/>
  <c r="E493" i="15"/>
  <c r="D493" i="15"/>
  <c r="C493" i="15"/>
  <c r="I492" i="15"/>
  <c r="H492" i="15"/>
  <c r="E492" i="15"/>
  <c r="D492" i="15"/>
  <c r="C492" i="15"/>
  <c r="I491" i="15"/>
  <c r="H491" i="15"/>
  <c r="E491" i="15"/>
  <c r="D491" i="15"/>
  <c r="C491" i="15"/>
  <c r="I490" i="15"/>
  <c r="H490" i="15"/>
  <c r="E490" i="15"/>
  <c r="D490" i="15"/>
  <c r="C490" i="15"/>
  <c r="I489" i="15"/>
  <c r="H489" i="15"/>
  <c r="E489" i="15"/>
  <c r="D489" i="15"/>
  <c r="C489" i="15"/>
  <c r="I488" i="15"/>
  <c r="H488" i="15"/>
  <c r="E488" i="15"/>
  <c r="D488" i="15"/>
  <c r="C488" i="15"/>
  <c r="I487" i="15"/>
  <c r="H487" i="15"/>
  <c r="E487" i="15"/>
  <c r="D487" i="15"/>
  <c r="C487" i="15"/>
  <c r="I486" i="15"/>
  <c r="H486" i="15"/>
  <c r="E486" i="15"/>
  <c r="D486" i="15"/>
  <c r="C486" i="15"/>
  <c r="I485" i="15"/>
  <c r="H485" i="15"/>
  <c r="E485" i="15"/>
  <c r="D485" i="15"/>
  <c r="C485" i="15"/>
  <c r="I484" i="15"/>
  <c r="H484" i="15"/>
  <c r="E484" i="15"/>
  <c r="D484" i="15"/>
  <c r="C484" i="15"/>
  <c r="I483" i="15"/>
  <c r="H483" i="15"/>
  <c r="E483" i="15"/>
  <c r="D483" i="15"/>
  <c r="C483" i="15"/>
  <c r="I482" i="15"/>
  <c r="H482" i="15"/>
  <c r="E482" i="15"/>
  <c r="D482" i="15"/>
  <c r="C482" i="15"/>
  <c r="I481" i="15"/>
  <c r="H481" i="15"/>
  <c r="E481" i="15"/>
  <c r="D481" i="15"/>
  <c r="C481" i="15"/>
  <c r="I480" i="15"/>
  <c r="H480" i="15"/>
  <c r="E480" i="15"/>
  <c r="D480" i="15"/>
  <c r="C480" i="15"/>
  <c r="I479" i="15"/>
  <c r="H479" i="15"/>
  <c r="E479" i="15"/>
  <c r="D479" i="15"/>
  <c r="C479" i="15"/>
  <c r="I478" i="15"/>
  <c r="H478" i="15"/>
  <c r="E478" i="15"/>
  <c r="D478" i="15"/>
  <c r="C478" i="15"/>
  <c r="I477" i="15"/>
  <c r="H477" i="15"/>
  <c r="E477" i="15"/>
  <c r="D477" i="15"/>
  <c r="C477" i="15"/>
  <c r="I476" i="15"/>
  <c r="H476" i="15"/>
  <c r="E476" i="15"/>
  <c r="D476" i="15"/>
  <c r="C476" i="15"/>
  <c r="I475" i="15"/>
  <c r="H475" i="15"/>
  <c r="E475" i="15"/>
  <c r="D475" i="15"/>
  <c r="C475" i="15"/>
  <c r="I474" i="15"/>
  <c r="H474" i="15"/>
  <c r="E474" i="15"/>
  <c r="D474" i="15"/>
  <c r="C474" i="15"/>
  <c r="I473" i="15"/>
  <c r="H473" i="15"/>
  <c r="E473" i="15"/>
  <c r="D473" i="15"/>
  <c r="C473" i="15"/>
  <c r="I472" i="15"/>
  <c r="H472" i="15"/>
  <c r="E472" i="15"/>
  <c r="D472" i="15"/>
  <c r="C472" i="15"/>
  <c r="I471" i="15"/>
  <c r="H471" i="15"/>
  <c r="E471" i="15"/>
  <c r="D471" i="15"/>
  <c r="C471" i="15"/>
  <c r="I470" i="15"/>
  <c r="H470" i="15"/>
  <c r="E470" i="15"/>
  <c r="D470" i="15"/>
  <c r="C470" i="15"/>
  <c r="I469" i="15"/>
  <c r="H469" i="15"/>
  <c r="E469" i="15"/>
  <c r="D469" i="15"/>
  <c r="C469" i="15"/>
  <c r="I468" i="15"/>
  <c r="H468" i="15"/>
  <c r="E468" i="15"/>
  <c r="D468" i="15"/>
  <c r="C468" i="15"/>
  <c r="I467" i="15"/>
  <c r="H467" i="15"/>
  <c r="E467" i="15"/>
  <c r="D467" i="15"/>
  <c r="C467" i="15"/>
  <c r="I466" i="15"/>
  <c r="H466" i="15"/>
  <c r="E466" i="15"/>
  <c r="D466" i="15"/>
  <c r="C466" i="15"/>
  <c r="I465" i="15"/>
  <c r="H465" i="15"/>
  <c r="E465" i="15"/>
  <c r="D465" i="15"/>
  <c r="C465" i="15"/>
  <c r="I464" i="15"/>
  <c r="H464" i="15"/>
  <c r="E464" i="15"/>
  <c r="D464" i="15"/>
  <c r="C464" i="15"/>
  <c r="I463" i="15"/>
  <c r="H463" i="15"/>
  <c r="E463" i="15"/>
  <c r="D463" i="15"/>
  <c r="C463" i="15"/>
  <c r="I462" i="15"/>
  <c r="H462" i="15"/>
  <c r="E462" i="15"/>
  <c r="D462" i="15"/>
  <c r="C462" i="15"/>
  <c r="I461" i="15"/>
  <c r="H461" i="15"/>
  <c r="E461" i="15"/>
  <c r="D461" i="15"/>
  <c r="C461" i="15"/>
  <c r="I460" i="15"/>
  <c r="H460" i="15"/>
  <c r="E460" i="15"/>
  <c r="D460" i="15"/>
  <c r="C460" i="15"/>
  <c r="I459" i="15"/>
  <c r="H459" i="15"/>
  <c r="E459" i="15"/>
  <c r="D459" i="15"/>
  <c r="C459" i="15"/>
  <c r="I458" i="15"/>
  <c r="H458" i="15"/>
  <c r="E458" i="15"/>
  <c r="D458" i="15"/>
  <c r="C458" i="15"/>
  <c r="I457" i="15"/>
  <c r="H457" i="15"/>
  <c r="E457" i="15"/>
  <c r="D457" i="15"/>
  <c r="C457" i="15"/>
  <c r="I456" i="15"/>
  <c r="H456" i="15"/>
  <c r="E456" i="15"/>
  <c r="D456" i="15"/>
  <c r="C456" i="15"/>
  <c r="I455" i="15"/>
  <c r="H455" i="15"/>
  <c r="E455" i="15"/>
  <c r="D455" i="15"/>
  <c r="C455" i="15"/>
  <c r="I454" i="15"/>
  <c r="H454" i="15"/>
  <c r="E454" i="15"/>
  <c r="D454" i="15"/>
  <c r="C454" i="15"/>
  <c r="I453" i="15"/>
  <c r="H453" i="15"/>
  <c r="E453" i="15"/>
  <c r="D453" i="15"/>
  <c r="C453" i="15"/>
  <c r="I452" i="15"/>
  <c r="H452" i="15"/>
  <c r="E452" i="15"/>
  <c r="D452" i="15"/>
  <c r="C452" i="15"/>
  <c r="I451" i="15"/>
  <c r="H451" i="15"/>
  <c r="E451" i="15"/>
  <c r="D451" i="15"/>
  <c r="C451" i="15"/>
  <c r="I450" i="15"/>
  <c r="H450" i="15"/>
  <c r="E450" i="15"/>
  <c r="D450" i="15"/>
  <c r="C450" i="15"/>
  <c r="I449" i="15"/>
  <c r="H449" i="15"/>
  <c r="E449" i="15"/>
  <c r="D449" i="15"/>
  <c r="C449" i="15"/>
  <c r="I448" i="15"/>
  <c r="H448" i="15"/>
  <c r="E448" i="15"/>
  <c r="D448" i="15"/>
  <c r="C448" i="15"/>
  <c r="I447" i="15"/>
  <c r="H447" i="15"/>
  <c r="E447" i="15"/>
  <c r="D447" i="15"/>
  <c r="C447" i="15"/>
  <c r="I446" i="15"/>
  <c r="H446" i="15"/>
  <c r="E446" i="15"/>
  <c r="D446" i="15"/>
  <c r="C446" i="15"/>
  <c r="I445" i="15"/>
  <c r="H445" i="15"/>
  <c r="E445" i="15"/>
  <c r="D445" i="15"/>
  <c r="C445" i="15"/>
  <c r="I444" i="15"/>
  <c r="H444" i="15"/>
  <c r="E444" i="15"/>
  <c r="D444" i="15"/>
  <c r="C444" i="15"/>
  <c r="I443" i="15"/>
  <c r="H443" i="15"/>
  <c r="E443" i="15"/>
  <c r="D443" i="15"/>
  <c r="C443" i="15"/>
  <c r="I442" i="15"/>
  <c r="H442" i="15"/>
  <c r="E442" i="15"/>
  <c r="D442" i="15"/>
  <c r="C442" i="15"/>
  <c r="I441" i="15"/>
  <c r="H441" i="15"/>
  <c r="E441" i="15"/>
  <c r="D441" i="15"/>
  <c r="C441" i="15"/>
  <c r="I440" i="15"/>
  <c r="H440" i="15"/>
  <c r="E440" i="15"/>
  <c r="D440" i="15"/>
  <c r="C440" i="15"/>
  <c r="I439" i="15"/>
  <c r="H439" i="15"/>
  <c r="E439" i="15"/>
  <c r="D439" i="15"/>
  <c r="C439" i="15"/>
  <c r="I438" i="15"/>
  <c r="H438" i="15"/>
  <c r="E438" i="15"/>
  <c r="D438" i="15"/>
  <c r="C438" i="15"/>
  <c r="I437" i="15"/>
  <c r="H437" i="15"/>
  <c r="E437" i="15"/>
  <c r="D437" i="15"/>
  <c r="C437" i="15"/>
  <c r="I436" i="15"/>
  <c r="H436" i="15"/>
  <c r="E436" i="15"/>
  <c r="D436" i="15"/>
  <c r="C436" i="15"/>
  <c r="I435" i="15"/>
  <c r="H435" i="15"/>
  <c r="E435" i="15"/>
  <c r="D435" i="15"/>
  <c r="C435" i="15"/>
  <c r="I434" i="15"/>
  <c r="H434" i="15"/>
  <c r="E434" i="15"/>
  <c r="D434" i="15"/>
  <c r="C434" i="15"/>
  <c r="I433" i="15"/>
  <c r="H433" i="15"/>
  <c r="E433" i="15"/>
  <c r="D433" i="15"/>
  <c r="C433" i="15"/>
  <c r="I432" i="15"/>
  <c r="H432" i="15"/>
  <c r="E432" i="15"/>
  <c r="D432" i="15"/>
  <c r="C432" i="15"/>
  <c r="I431" i="15"/>
  <c r="H431" i="15"/>
  <c r="E431" i="15"/>
  <c r="D431" i="15"/>
  <c r="C431" i="15"/>
  <c r="I430" i="15"/>
  <c r="H430" i="15"/>
  <c r="E430" i="15"/>
  <c r="D430" i="15"/>
  <c r="C430" i="15"/>
  <c r="I429" i="15"/>
  <c r="H429" i="15"/>
  <c r="E429" i="15"/>
  <c r="D429" i="15"/>
  <c r="C429" i="15"/>
  <c r="I428" i="15"/>
  <c r="H428" i="15"/>
  <c r="E428" i="15"/>
  <c r="D428" i="15"/>
  <c r="C428" i="15"/>
  <c r="I427" i="15"/>
  <c r="H427" i="15"/>
  <c r="E427" i="15"/>
  <c r="D427" i="15"/>
  <c r="C427" i="15"/>
  <c r="I426" i="15"/>
  <c r="H426" i="15"/>
  <c r="E426" i="15"/>
  <c r="D426" i="15"/>
  <c r="C426" i="15"/>
  <c r="I425" i="15"/>
  <c r="H425" i="15"/>
  <c r="E425" i="15"/>
  <c r="D425" i="15"/>
  <c r="C425" i="15"/>
  <c r="I424" i="15"/>
  <c r="H424" i="15"/>
  <c r="E424" i="15"/>
  <c r="D424" i="15"/>
  <c r="C424" i="15"/>
  <c r="I423" i="15"/>
  <c r="H423" i="15"/>
  <c r="E423" i="15"/>
  <c r="D423" i="15"/>
  <c r="C423" i="15"/>
  <c r="I422" i="15"/>
  <c r="H422" i="15"/>
  <c r="E422" i="15"/>
  <c r="D422" i="15"/>
  <c r="C422" i="15"/>
  <c r="I421" i="15"/>
  <c r="H421" i="15"/>
  <c r="E421" i="15"/>
  <c r="D421" i="15"/>
  <c r="C421" i="15"/>
  <c r="I420" i="15"/>
  <c r="H420" i="15"/>
  <c r="E420" i="15"/>
  <c r="D420" i="15"/>
  <c r="C420" i="15"/>
  <c r="I419" i="15"/>
  <c r="H419" i="15"/>
  <c r="E419" i="15"/>
  <c r="D419" i="15"/>
  <c r="C419" i="15"/>
  <c r="I418" i="15"/>
  <c r="H418" i="15"/>
  <c r="E418" i="15"/>
  <c r="D418" i="15"/>
  <c r="C418" i="15"/>
  <c r="I417" i="15"/>
  <c r="H417" i="15"/>
  <c r="E417" i="15"/>
  <c r="D417" i="15"/>
  <c r="C417" i="15"/>
  <c r="I416" i="15"/>
  <c r="H416" i="15"/>
  <c r="E416" i="15"/>
  <c r="D416" i="15"/>
  <c r="C416" i="15"/>
  <c r="I415" i="15"/>
  <c r="H415" i="15"/>
  <c r="E415" i="15"/>
  <c r="D415" i="15"/>
  <c r="C415" i="15"/>
  <c r="I414" i="15"/>
  <c r="H414" i="15"/>
  <c r="E414" i="15"/>
  <c r="D414" i="15"/>
  <c r="C414" i="15"/>
  <c r="I413" i="15"/>
  <c r="H413" i="15"/>
  <c r="E413" i="15"/>
  <c r="D413" i="15"/>
  <c r="C413" i="15"/>
  <c r="I412" i="15"/>
  <c r="H412" i="15"/>
  <c r="E412" i="15"/>
  <c r="D412" i="15"/>
  <c r="C412" i="15"/>
  <c r="I411" i="15"/>
  <c r="H411" i="15"/>
  <c r="E411" i="15"/>
  <c r="D411" i="15"/>
  <c r="C411" i="15"/>
  <c r="I410" i="15"/>
  <c r="H410" i="15"/>
  <c r="E410" i="15"/>
  <c r="D410" i="15"/>
  <c r="C410" i="15"/>
  <c r="I409" i="15"/>
  <c r="H409" i="15"/>
  <c r="E409" i="15"/>
  <c r="D409" i="15"/>
  <c r="C409" i="15"/>
  <c r="I408" i="15"/>
  <c r="H408" i="15"/>
  <c r="E408" i="15"/>
  <c r="D408" i="15"/>
  <c r="C408" i="15"/>
  <c r="I407" i="15"/>
  <c r="H407" i="15"/>
  <c r="E407" i="15"/>
  <c r="D407" i="15"/>
  <c r="C407" i="15"/>
  <c r="I406" i="15"/>
  <c r="H406" i="15"/>
  <c r="E406" i="15"/>
  <c r="D406" i="15"/>
  <c r="C406" i="15"/>
  <c r="I405" i="15"/>
  <c r="H405" i="15"/>
  <c r="E405" i="15"/>
  <c r="D405" i="15"/>
  <c r="C405" i="15"/>
  <c r="I404" i="15"/>
  <c r="H404" i="15"/>
  <c r="E404" i="15"/>
  <c r="D404" i="15"/>
  <c r="C404" i="15"/>
  <c r="I403" i="15"/>
  <c r="H403" i="15"/>
  <c r="E403" i="15"/>
  <c r="D403" i="15"/>
  <c r="C403" i="15"/>
  <c r="I402" i="15"/>
  <c r="H402" i="15"/>
  <c r="E402" i="15"/>
  <c r="D402" i="15"/>
  <c r="C402" i="15"/>
  <c r="I401" i="15"/>
  <c r="H401" i="15"/>
  <c r="E401" i="15"/>
  <c r="D401" i="15"/>
  <c r="C401" i="15"/>
  <c r="I400" i="15"/>
  <c r="H400" i="15"/>
  <c r="E400" i="15"/>
  <c r="D400" i="15"/>
  <c r="C400" i="15"/>
  <c r="I399" i="15"/>
  <c r="H399" i="15"/>
  <c r="E399" i="15"/>
  <c r="D399" i="15"/>
  <c r="C399" i="15"/>
  <c r="I398" i="15"/>
  <c r="H398" i="15"/>
  <c r="E398" i="15"/>
  <c r="D398" i="15"/>
  <c r="C398" i="15"/>
  <c r="I397" i="15"/>
  <c r="H397" i="15"/>
  <c r="E397" i="15"/>
  <c r="D397" i="15"/>
  <c r="C397" i="15"/>
  <c r="I396" i="15"/>
  <c r="H396" i="15"/>
  <c r="E396" i="15"/>
  <c r="D396" i="15"/>
  <c r="C396" i="15"/>
  <c r="I395" i="15"/>
  <c r="H395" i="15"/>
  <c r="E395" i="15"/>
  <c r="D395" i="15"/>
  <c r="C395" i="15"/>
  <c r="I394" i="15"/>
  <c r="H394" i="15"/>
  <c r="E394" i="15"/>
  <c r="D394" i="15"/>
  <c r="C394" i="15"/>
  <c r="I393" i="15"/>
  <c r="H393" i="15"/>
  <c r="E393" i="15"/>
  <c r="D393" i="15"/>
  <c r="C393" i="15"/>
  <c r="I392" i="15"/>
  <c r="H392" i="15"/>
  <c r="E392" i="15"/>
  <c r="D392" i="15"/>
  <c r="C392" i="15"/>
  <c r="I391" i="15"/>
  <c r="H391" i="15"/>
  <c r="E391" i="15"/>
  <c r="D391" i="15"/>
  <c r="C391" i="15"/>
  <c r="I390" i="15"/>
  <c r="H390" i="15"/>
  <c r="E390" i="15"/>
  <c r="D390" i="15"/>
  <c r="C390" i="15"/>
  <c r="I389" i="15"/>
  <c r="H389" i="15"/>
  <c r="E389" i="15"/>
  <c r="D389" i="15"/>
  <c r="C389" i="15"/>
  <c r="I388" i="15"/>
  <c r="H388" i="15"/>
  <c r="E388" i="15"/>
  <c r="D388" i="15"/>
  <c r="C388" i="15"/>
  <c r="I387" i="15"/>
  <c r="H387" i="15"/>
  <c r="E387" i="15"/>
  <c r="D387" i="15"/>
  <c r="C387" i="15"/>
  <c r="I386" i="15"/>
  <c r="H386" i="15"/>
  <c r="E386" i="15"/>
  <c r="D386" i="15"/>
  <c r="C386" i="15"/>
  <c r="I385" i="15"/>
  <c r="H385" i="15"/>
  <c r="E385" i="15"/>
  <c r="D385" i="15"/>
  <c r="C385" i="15"/>
  <c r="I384" i="15"/>
  <c r="H384" i="15"/>
  <c r="E384" i="15"/>
  <c r="D384" i="15"/>
  <c r="C384" i="15"/>
  <c r="I383" i="15"/>
  <c r="H383" i="15"/>
  <c r="E383" i="15"/>
  <c r="D383" i="15"/>
  <c r="C383" i="15"/>
  <c r="I382" i="15"/>
  <c r="H382" i="15"/>
  <c r="E382" i="15"/>
  <c r="D382" i="15"/>
  <c r="C382" i="15"/>
  <c r="I381" i="15"/>
  <c r="H381" i="15"/>
  <c r="E381" i="15"/>
  <c r="D381" i="15"/>
  <c r="C381" i="15"/>
  <c r="I380" i="15"/>
  <c r="H380" i="15"/>
  <c r="E380" i="15"/>
  <c r="D380" i="15"/>
  <c r="C380" i="15"/>
  <c r="I379" i="15"/>
  <c r="H379" i="15"/>
  <c r="E379" i="15"/>
  <c r="D379" i="15"/>
  <c r="C379" i="15"/>
  <c r="I378" i="15"/>
  <c r="H378" i="15"/>
  <c r="E378" i="15"/>
  <c r="D378" i="15"/>
  <c r="C378" i="15"/>
  <c r="I377" i="15"/>
  <c r="H377" i="15"/>
  <c r="E377" i="15"/>
  <c r="D377" i="15"/>
  <c r="C377" i="15"/>
  <c r="I376" i="15"/>
  <c r="H376" i="15"/>
  <c r="E376" i="15"/>
  <c r="D376" i="15"/>
  <c r="C376" i="15"/>
  <c r="I375" i="15"/>
  <c r="H375" i="15"/>
  <c r="E375" i="15"/>
  <c r="D375" i="15"/>
  <c r="C375" i="15"/>
  <c r="I374" i="15"/>
  <c r="H374" i="15"/>
  <c r="E374" i="15"/>
  <c r="D374" i="15"/>
  <c r="C374" i="15"/>
  <c r="I373" i="15"/>
  <c r="H373" i="15"/>
  <c r="E373" i="15"/>
  <c r="D373" i="15"/>
  <c r="C373" i="15"/>
  <c r="I372" i="15"/>
  <c r="H372" i="15"/>
  <c r="E372" i="15"/>
  <c r="D372" i="15"/>
  <c r="C372" i="15"/>
  <c r="I371" i="15"/>
  <c r="H371" i="15"/>
  <c r="E371" i="15"/>
  <c r="D371" i="15"/>
  <c r="C371" i="15"/>
  <c r="I370" i="15"/>
  <c r="H370" i="15"/>
  <c r="E370" i="15"/>
  <c r="D370" i="15"/>
  <c r="C370" i="15"/>
  <c r="I369" i="15"/>
  <c r="H369" i="15"/>
  <c r="E369" i="15"/>
  <c r="D369" i="15"/>
  <c r="C369" i="15"/>
  <c r="I368" i="15"/>
  <c r="H368" i="15"/>
  <c r="E368" i="15"/>
  <c r="D368" i="15"/>
  <c r="C368" i="15"/>
  <c r="I367" i="15"/>
  <c r="H367" i="15"/>
  <c r="E367" i="15"/>
  <c r="D367" i="15"/>
  <c r="C367" i="15"/>
  <c r="I366" i="15"/>
  <c r="H366" i="15"/>
  <c r="E366" i="15"/>
  <c r="D366" i="15"/>
  <c r="C366" i="15"/>
  <c r="I365" i="15"/>
  <c r="H365" i="15"/>
  <c r="E365" i="15"/>
  <c r="D365" i="15"/>
  <c r="C365" i="15"/>
  <c r="I364" i="15"/>
  <c r="H364" i="15"/>
  <c r="E364" i="15"/>
  <c r="D364" i="15"/>
  <c r="C364" i="15"/>
  <c r="I363" i="15"/>
  <c r="H363" i="15"/>
  <c r="E363" i="15"/>
  <c r="D363" i="15"/>
  <c r="C363" i="15"/>
  <c r="I362" i="15"/>
  <c r="H362" i="15"/>
  <c r="E362" i="15"/>
  <c r="D362" i="15"/>
  <c r="C362" i="15"/>
  <c r="I361" i="15"/>
  <c r="H361" i="15"/>
  <c r="E361" i="15"/>
  <c r="D361" i="15"/>
  <c r="C361" i="15"/>
  <c r="I360" i="15"/>
  <c r="H360" i="15"/>
  <c r="E360" i="15"/>
  <c r="D360" i="15"/>
  <c r="C360" i="15"/>
  <c r="I359" i="15"/>
  <c r="H359" i="15"/>
  <c r="E359" i="15"/>
  <c r="D359" i="15"/>
  <c r="C359" i="15"/>
  <c r="I358" i="15"/>
  <c r="H358" i="15"/>
  <c r="E358" i="15"/>
  <c r="D358" i="15"/>
  <c r="C358" i="15"/>
  <c r="I357" i="15"/>
  <c r="H357" i="15"/>
  <c r="E357" i="15"/>
  <c r="D357" i="15"/>
  <c r="C357" i="15"/>
  <c r="I356" i="15"/>
  <c r="H356" i="15"/>
  <c r="E356" i="15"/>
  <c r="D356" i="15"/>
  <c r="C356" i="15"/>
  <c r="I355" i="15"/>
  <c r="H355" i="15"/>
  <c r="E355" i="15"/>
  <c r="D355" i="15"/>
  <c r="C355" i="15"/>
  <c r="I354" i="15"/>
  <c r="H354" i="15"/>
  <c r="E354" i="15"/>
  <c r="D354" i="15"/>
  <c r="C354" i="15"/>
  <c r="I353" i="15"/>
  <c r="H353" i="15"/>
  <c r="E353" i="15"/>
  <c r="D353" i="15"/>
  <c r="C353" i="15"/>
  <c r="I352" i="15"/>
  <c r="H352" i="15"/>
  <c r="E352" i="15"/>
  <c r="D352" i="15"/>
  <c r="C352" i="15"/>
  <c r="I351" i="15"/>
  <c r="H351" i="15"/>
  <c r="E351" i="15"/>
  <c r="D351" i="15"/>
  <c r="C351" i="15"/>
  <c r="I350" i="15"/>
  <c r="H350" i="15"/>
  <c r="E350" i="15"/>
  <c r="D350" i="15"/>
  <c r="C350" i="15"/>
  <c r="I349" i="15"/>
  <c r="H349" i="15"/>
  <c r="E349" i="15"/>
  <c r="D349" i="15"/>
  <c r="C349" i="15"/>
  <c r="I348" i="15"/>
  <c r="H348" i="15"/>
  <c r="E348" i="15"/>
  <c r="D348" i="15"/>
  <c r="C348" i="15"/>
  <c r="I347" i="15"/>
  <c r="H347" i="15"/>
  <c r="E347" i="15"/>
  <c r="D347" i="15"/>
  <c r="C347" i="15"/>
  <c r="I346" i="15"/>
  <c r="H346" i="15"/>
  <c r="E346" i="15"/>
  <c r="D346" i="15"/>
  <c r="C346" i="15"/>
  <c r="I345" i="15"/>
  <c r="H345" i="15"/>
  <c r="E345" i="15"/>
  <c r="D345" i="15"/>
  <c r="C345" i="15"/>
  <c r="I344" i="15"/>
  <c r="H344" i="15"/>
  <c r="E344" i="15"/>
  <c r="D344" i="15"/>
  <c r="C344" i="15"/>
  <c r="I343" i="15"/>
  <c r="H343" i="15"/>
  <c r="E343" i="15"/>
  <c r="D343" i="15"/>
  <c r="C343" i="15"/>
  <c r="I342" i="15"/>
  <c r="H342" i="15"/>
  <c r="E342" i="15"/>
  <c r="D342" i="15"/>
  <c r="C342" i="15"/>
  <c r="I341" i="15"/>
  <c r="H341" i="15"/>
  <c r="E341" i="15"/>
  <c r="D341" i="15"/>
  <c r="C341" i="15"/>
  <c r="I340" i="15"/>
  <c r="H340" i="15"/>
  <c r="E340" i="15"/>
  <c r="D340" i="15"/>
  <c r="C340" i="15"/>
  <c r="I339" i="15"/>
  <c r="H339" i="15"/>
  <c r="E339" i="15"/>
  <c r="D339" i="15"/>
  <c r="C339" i="15"/>
  <c r="I338" i="15"/>
  <c r="H338" i="15"/>
  <c r="E338" i="15"/>
  <c r="D338" i="15"/>
  <c r="C338" i="15"/>
  <c r="I337" i="15"/>
  <c r="H337" i="15"/>
  <c r="E337" i="15"/>
  <c r="D337" i="15"/>
  <c r="C337" i="15"/>
  <c r="I336" i="15"/>
  <c r="H336" i="15"/>
  <c r="E336" i="15"/>
  <c r="D336" i="15"/>
  <c r="C336" i="15"/>
  <c r="I335" i="15"/>
  <c r="H335" i="15"/>
  <c r="E335" i="15"/>
  <c r="D335" i="15"/>
  <c r="C335" i="15"/>
  <c r="I334" i="15"/>
  <c r="H334" i="15"/>
  <c r="E334" i="15"/>
  <c r="D334" i="15"/>
  <c r="C334" i="15"/>
  <c r="I333" i="15"/>
  <c r="H333" i="15"/>
  <c r="E333" i="15"/>
  <c r="D333" i="15"/>
  <c r="C333" i="15"/>
  <c r="I332" i="15"/>
  <c r="E332" i="15"/>
  <c r="D332" i="15"/>
  <c r="C332" i="15"/>
  <c r="I331" i="15"/>
  <c r="H331" i="15"/>
  <c r="E331" i="15"/>
  <c r="D331" i="15"/>
  <c r="C331" i="15"/>
  <c r="I330" i="15"/>
  <c r="H330" i="15"/>
  <c r="E330" i="15"/>
  <c r="D330" i="15"/>
  <c r="C330" i="15"/>
  <c r="I329" i="15"/>
  <c r="H329" i="15"/>
  <c r="E329" i="15"/>
  <c r="D329" i="15"/>
  <c r="C329" i="15"/>
  <c r="I328" i="15"/>
  <c r="H328" i="15"/>
  <c r="E328" i="15"/>
  <c r="D328" i="15"/>
  <c r="C328" i="15"/>
  <c r="I327" i="15"/>
  <c r="H327" i="15"/>
  <c r="E327" i="15"/>
  <c r="D327" i="15"/>
  <c r="C327" i="15"/>
  <c r="I326" i="15"/>
  <c r="H326" i="15"/>
  <c r="E326" i="15"/>
  <c r="D326" i="15"/>
  <c r="C326" i="15"/>
  <c r="I325" i="15"/>
  <c r="H325" i="15"/>
  <c r="E325" i="15"/>
  <c r="D325" i="15"/>
  <c r="C325" i="15"/>
  <c r="I324" i="15"/>
  <c r="H324" i="15"/>
  <c r="E324" i="15"/>
  <c r="D324" i="15"/>
  <c r="C324" i="15"/>
  <c r="I323" i="15"/>
  <c r="H323" i="15"/>
  <c r="E323" i="15"/>
  <c r="D323" i="15"/>
  <c r="C323" i="15"/>
  <c r="I322" i="15"/>
  <c r="H322" i="15"/>
  <c r="E322" i="15"/>
  <c r="D322" i="15"/>
  <c r="C322" i="15"/>
  <c r="I321" i="15"/>
  <c r="H321" i="15"/>
  <c r="E321" i="15"/>
  <c r="D321" i="15"/>
  <c r="C321" i="15"/>
  <c r="I320" i="15"/>
  <c r="H320" i="15"/>
  <c r="E320" i="15"/>
  <c r="D320" i="15"/>
  <c r="C320" i="15"/>
  <c r="I319" i="15"/>
  <c r="H319" i="15"/>
  <c r="E319" i="15"/>
  <c r="D319" i="15"/>
  <c r="C319" i="15"/>
  <c r="I318" i="15"/>
  <c r="H318" i="15"/>
  <c r="E318" i="15"/>
  <c r="D318" i="15"/>
  <c r="C318" i="15"/>
  <c r="I317" i="15"/>
  <c r="H317" i="15"/>
  <c r="E317" i="15"/>
  <c r="D317" i="15"/>
  <c r="C317" i="15"/>
  <c r="I316" i="15"/>
  <c r="H316" i="15"/>
  <c r="E316" i="15"/>
  <c r="D316" i="15"/>
  <c r="C316" i="15"/>
  <c r="I315" i="15"/>
  <c r="H315" i="15"/>
  <c r="E315" i="15"/>
  <c r="D315" i="15"/>
  <c r="C315" i="15"/>
  <c r="I314" i="15"/>
  <c r="H314" i="15"/>
  <c r="E314" i="15"/>
  <c r="D314" i="15"/>
  <c r="C314" i="15"/>
  <c r="I313" i="15"/>
  <c r="H313" i="15"/>
  <c r="E313" i="15"/>
  <c r="D313" i="15"/>
  <c r="C313" i="15"/>
  <c r="I312" i="15"/>
  <c r="H312" i="15"/>
  <c r="E312" i="15"/>
  <c r="D312" i="15"/>
  <c r="C312" i="15"/>
  <c r="I311" i="15"/>
  <c r="H311" i="15"/>
  <c r="E311" i="15"/>
  <c r="D311" i="15"/>
  <c r="C311" i="15"/>
  <c r="I310" i="15"/>
  <c r="H310" i="15"/>
  <c r="E310" i="15"/>
  <c r="D310" i="15"/>
  <c r="C310" i="15"/>
  <c r="I309" i="15"/>
  <c r="H309" i="15"/>
  <c r="E309" i="15"/>
  <c r="D309" i="15"/>
  <c r="C309" i="15"/>
  <c r="I308" i="15"/>
  <c r="H308" i="15"/>
  <c r="E308" i="15"/>
  <c r="D308" i="15"/>
  <c r="C308" i="15"/>
  <c r="I307" i="15"/>
  <c r="H307" i="15"/>
  <c r="E307" i="15"/>
  <c r="D307" i="15"/>
  <c r="C307" i="15"/>
  <c r="I306" i="15"/>
  <c r="H306" i="15"/>
  <c r="E306" i="15"/>
  <c r="D306" i="15"/>
  <c r="C306" i="15"/>
  <c r="I305" i="15"/>
  <c r="H305" i="15"/>
  <c r="E305" i="15"/>
  <c r="D305" i="15"/>
  <c r="C305" i="15"/>
  <c r="I304" i="15"/>
  <c r="H304" i="15"/>
  <c r="E304" i="15"/>
  <c r="D304" i="15"/>
  <c r="C304" i="15"/>
  <c r="I303" i="15"/>
  <c r="H303" i="15"/>
  <c r="E303" i="15"/>
  <c r="D303" i="15"/>
  <c r="C303" i="15"/>
  <c r="I302" i="15"/>
  <c r="H302" i="15"/>
  <c r="E302" i="15"/>
  <c r="D302" i="15"/>
  <c r="C302" i="15"/>
  <c r="I301" i="15"/>
  <c r="H301" i="15"/>
  <c r="E301" i="15"/>
  <c r="D301" i="15"/>
  <c r="C301" i="15"/>
  <c r="I300" i="15"/>
  <c r="H300" i="15"/>
  <c r="E300" i="15"/>
  <c r="D300" i="15"/>
  <c r="C300" i="15"/>
  <c r="I299" i="15"/>
  <c r="H299" i="15"/>
  <c r="E299" i="15"/>
  <c r="D299" i="15"/>
  <c r="C299" i="15"/>
  <c r="I298" i="15"/>
  <c r="H298" i="15"/>
  <c r="E298" i="15"/>
  <c r="D298" i="15"/>
  <c r="C298" i="15"/>
  <c r="I297" i="15"/>
  <c r="H297" i="15"/>
  <c r="E297" i="15"/>
  <c r="D297" i="15"/>
  <c r="C297" i="15"/>
  <c r="I296" i="15"/>
  <c r="H296" i="15"/>
  <c r="E296" i="15"/>
  <c r="D296" i="15"/>
  <c r="C296" i="15"/>
  <c r="I295" i="15"/>
  <c r="H295" i="15"/>
  <c r="E295" i="15"/>
  <c r="D295" i="15"/>
  <c r="C295" i="15"/>
  <c r="I294" i="15"/>
  <c r="H294" i="15"/>
  <c r="E294" i="15"/>
  <c r="D294" i="15"/>
  <c r="C294" i="15"/>
  <c r="I293" i="15"/>
  <c r="H293" i="15"/>
  <c r="E293" i="15"/>
  <c r="D293" i="15"/>
  <c r="C293" i="15"/>
  <c r="I292" i="15"/>
  <c r="H292" i="15"/>
  <c r="E292" i="15"/>
  <c r="D292" i="15"/>
  <c r="C292" i="15"/>
  <c r="I291" i="15"/>
  <c r="H291" i="15"/>
  <c r="E291" i="15"/>
  <c r="D291" i="15"/>
  <c r="C291" i="15"/>
  <c r="I290" i="15"/>
  <c r="H290" i="15"/>
  <c r="E290" i="15"/>
  <c r="D290" i="15"/>
  <c r="C290" i="15"/>
  <c r="I289" i="15"/>
  <c r="H289" i="15"/>
  <c r="E289" i="15"/>
  <c r="D289" i="15"/>
  <c r="C289" i="15"/>
  <c r="I288" i="15"/>
  <c r="H288" i="15"/>
  <c r="E288" i="15"/>
  <c r="D288" i="15"/>
  <c r="C288" i="15"/>
  <c r="I287" i="15"/>
  <c r="H287" i="15"/>
  <c r="E287" i="15"/>
  <c r="D287" i="15"/>
  <c r="C287" i="15"/>
  <c r="I286" i="15"/>
  <c r="H286" i="15"/>
  <c r="E286" i="15"/>
  <c r="D286" i="15"/>
  <c r="C286" i="15"/>
  <c r="I285" i="15"/>
  <c r="H285" i="15"/>
  <c r="E285" i="15"/>
  <c r="D285" i="15"/>
  <c r="C285" i="15"/>
  <c r="I284" i="15"/>
  <c r="H284" i="15"/>
  <c r="E284" i="15"/>
  <c r="D284" i="15"/>
  <c r="C284" i="15"/>
  <c r="I283" i="15"/>
  <c r="H283" i="15"/>
  <c r="E283" i="15"/>
  <c r="D283" i="15"/>
  <c r="C283" i="15"/>
  <c r="I282" i="15"/>
  <c r="H282" i="15"/>
  <c r="E282" i="15"/>
  <c r="D282" i="15"/>
  <c r="C282" i="15"/>
  <c r="I281" i="15"/>
  <c r="H281" i="15"/>
  <c r="E281" i="15"/>
  <c r="D281" i="15"/>
  <c r="C281" i="15"/>
  <c r="I280" i="15"/>
  <c r="H280" i="15"/>
  <c r="E280" i="15"/>
  <c r="D280" i="15"/>
  <c r="C280" i="15"/>
  <c r="I279" i="15"/>
  <c r="H279" i="15"/>
  <c r="E279" i="15"/>
  <c r="D279" i="15"/>
  <c r="C279" i="15"/>
  <c r="I278" i="15"/>
  <c r="H278" i="15"/>
  <c r="E278" i="15"/>
  <c r="D278" i="15"/>
  <c r="C278" i="15"/>
  <c r="I277" i="15"/>
  <c r="H277" i="15"/>
  <c r="E277" i="15"/>
  <c r="D277" i="15"/>
  <c r="C277" i="15"/>
  <c r="I276" i="15"/>
  <c r="E276" i="15"/>
  <c r="D276" i="15"/>
  <c r="C276" i="15"/>
  <c r="I275" i="15"/>
  <c r="H275" i="15"/>
  <c r="E275" i="15"/>
  <c r="D275" i="15"/>
  <c r="C275" i="15"/>
  <c r="I274" i="15"/>
  <c r="H274" i="15"/>
  <c r="E274" i="15"/>
  <c r="D274" i="15"/>
  <c r="C274" i="15"/>
  <c r="I273" i="15"/>
  <c r="H273" i="15"/>
  <c r="E273" i="15"/>
  <c r="D273" i="15"/>
  <c r="C273" i="15"/>
  <c r="I272" i="15"/>
  <c r="H272" i="15"/>
  <c r="E272" i="15"/>
  <c r="D272" i="15"/>
  <c r="C272" i="15"/>
  <c r="I271" i="15"/>
  <c r="H271" i="15"/>
  <c r="E271" i="15"/>
  <c r="D271" i="15"/>
  <c r="C271" i="15"/>
  <c r="I270" i="15"/>
  <c r="H270" i="15"/>
  <c r="E270" i="15"/>
  <c r="D270" i="15"/>
  <c r="C270" i="15"/>
  <c r="I269" i="15"/>
  <c r="H269" i="15"/>
  <c r="E269" i="15"/>
  <c r="D269" i="15"/>
  <c r="C269" i="15"/>
  <c r="I268" i="15"/>
  <c r="H268" i="15"/>
  <c r="E268" i="15"/>
  <c r="D268" i="15"/>
  <c r="C268" i="15"/>
  <c r="I267" i="15"/>
  <c r="H267" i="15"/>
  <c r="E267" i="15"/>
  <c r="D267" i="15"/>
  <c r="C267" i="15"/>
  <c r="I266" i="15"/>
  <c r="H266" i="15"/>
  <c r="E266" i="15"/>
  <c r="D266" i="15"/>
  <c r="C266" i="15"/>
  <c r="I265" i="15"/>
  <c r="H265" i="15"/>
  <c r="E265" i="15"/>
  <c r="D265" i="15"/>
  <c r="C265" i="15"/>
  <c r="I264" i="15"/>
  <c r="H264" i="15"/>
  <c r="E264" i="15"/>
  <c r="D264" i="15"/>
  <c r="C264" i="15"/>
  <c r="I263" i="15"/>
  <c r="H263" i="15"/>
  <c r="E263" i="15"/>
  <c r="D263" i="15"/>
  <c r="C263" i="15"/>
  <c r="I262" i="15"/>
  <c r="H262" i="15"/>
  <c r="E262" i="15"/>
  <c r="D262" i="15"/>
  <c r="C262" i="15"/>
  <c r="I261" i="15"/>
  <c r="H261" i="15"/>
  <c r="E261" i="15"/>
  <c r="D261" i="15"/>
  <c r="C261" i="15"/>
  <c r="I260" i="15"/>
  <c r="H260" i="15"/>
  <c r="E260" i="15"/>
  <c r="D260" i="15"/>
  <c r="C260" i="15"/>
  <c r="I259" i="15"/>
  <c r="H259" i="15"/>
  <c r="E259" i="15"/>
  <c r="D259" i="15"/>
  <c r="C259" i="15"/>
  <c r="I258" i="15"/>
  <c r="H258" i="15"/>
  <c r="E258" i="15"/>
  <c r="D258" i="15"/>
  <c r="C258" i="15"/>
  <c r="I257" i="15"/>
  <c r="H257" i="15"/>
  <c r="E257" i="15"/>
  <c r="D257" i="15"/>
  <c r="C257" i="15"/>
  <c r="I256" i="15"/>
  <c r="H256" i="15"/>
  <c r="E256" i="15"/>
  <c r="D256" i="15"/>
  <c r="C256" i="15"/>
  <c r="I255" i="15"/>
  <c r="H255" i="15"/>
  <c r="E255" i="15"/>
  <c r="D255" i="15"/>
  <c r="C255" i="15"/>
  <c r="I254" i="15"/>
  <c r="H254" i="15"/>
  <c r="E254" i="15"/>
  <c r="D254" i="15"/>
  <c r="C254" i="15"/>
  <c r="I253" i="15"/>
  <c r="H253" i="15"/>
  <c r="E253" i="15"/>
  <c r="D253" i="15"/>
  <c r="C253" i="15"/>
  <c r="I252" i="15"/>
  <c r="H252" i="15"/>
  <c r="E252" i="15"/>
  <c r="D252" i="15"/>
  <c r="C252" i="15"/>
  <c r="I251" i="15"/>
  <c r="H251" i="15"/>
  <c r="E251" i="15"/>
  <c r="D251" i="15"/>
  <c r="C251" i="15"/>
  <c r="I250" i="15"/>
  <c r="H250" i="15"/>
  <c r="E250" i="15"/>
  <c r="D250" i="15"/>
  <c r="C250" i="15"/>
  <c r="I249" i="15"/>
  <c r="H249" i="15"/>
  <c r="E249" i="15"/>
  <c r="D249" i="15"/>
  <c r="C249" i="15"/>
  <c r="I248" i="15"/>
  <c r="H248" i="15"/>
  <c r="E248" i="15"/>
  <c r="D248" i="15"/>
  <c r="C248" i="15"/>
  <c r="I247" i="15"/>
  <c r="E247" i="15"/>
  <c r="D247" i="15"/>
  <c r="C247" i="15"/>
  <c r="I246" i="15"/>
  <c r="H246" i="15"/>
  <c r="E246" i="15"/>
  <c r="D246" i="15"/>
  <c r="C246" i="15"/>
  <c r="I245" i="15"/>
  <c r="H245" i="15"/>
  <c r="E245" i="15"/>
  <c r="D245" i="15"/>
  <c r="C245" i="15"/>
  <c r="I244" i="15"/>
  <c r="H244" i="15"/>
  <c r="E244" i="15"/>
  <c r="D244" i="15"/>
  <c r="C244" i="15"/>
  <c r="I243" i="15"/>
  <c r="H243" i="15"/>
  <c r="E243" i="15"/>
  <c r="D243" i="15"/>
  <c r="C243" i="15"/>
  <c r="I242" i="15"/>
  <c r="H242" i="15"/>
  <c r="E242" i="15"/>
  <c r="D242" i="15"/>
  <c r="C242" i="15"/>
  <c r="I241" i="15"/>
  <c r="H241" i="15"/>
  <c r="E241" i="15"/>
  <c r="D241" i="15"/>
  <c r="C241" i="15"/>
  <c r="I240" i="15"/>
  <c r="H240" i="15"/>
  <c r="E240" i="15"/>
  <c r="D240" i="15"/>
  <c r="C240" i="15"/>
  <c r="I239" i="15"/>
  <c r="H239" i="15"/>
  <c r="E239" i="15"/>
  <c r="D239" i="15"/>
  <c r="C239" i="15"/>
  <c r="I238" i="15"/>
  <c r="H238" i="15"/>
  <c r="E238" i="15"/>
  <c r="D238" i="15"/>
  <c r="C238" i="15"/>
  <c r="I237" i="15"/>
  <c r="H237" i="15"/>
  <c r="E237" i="15"/>
  <c r="D237" i="15"/>
  <c r="C237" i="15"/>
  <c r="I236" i="15"/>
  <c r="H236" i="15"/>
  <c r="E236" i="15"/>
  <c r="D236" i="15"/>
  <c r="C236" i="15"/>
  <c r="I235" i="15"/>
  <c r="H235" i="15"/>
  <c r="E235" i="15"/>
  <c r="D235" i="15"/>
  <c r="C235" i="15"/>
  <c r="I234" i="15"/>
  <c r="H234" i="15"/>
  <c r="E234" i="15"/>
  <c r="D234" i="15"/>
  <c r="C234" i="15"/>
  <c r="I233" i="15"/>
  <c r="H233" i="15"/>
  <c r="E233" i="15"/>
  <c r="D233" i="15"/>
  <c r="C233" i="15"/>
  <c r="I232" i="15"/>
  <c r="H232" i="15"/>
  <c r="E232" i="15"/>
  <c r="D232" i="15"/>
  <c r="C232" i="15"/>
  <c r="I231" i="15"/>
  <c r="H231" i="15"/>
  <c r="E231" i="15"/>
  <c r="D231" i="15"/>
  <c r="C231" i="15"/>
  <c r="I230" i="15"/>
  <c r="H230" i="15"/>
  <c r="E230" i="15"/>
  <c r="D230" i="15"/>
  <c r="C230" i="15"/>
  <c r="I229" i="15"/>
  <c r="H229" i="15"/>
  <c r="E229" i="15"/>
  <c r="D229" i="15"/>
  <c r="C229" i="15"/>
  <c r="I228" i="15"/>
  <c r="H228" i="15"/>
  <c r="E228" i="15"/>
  <c r="D228" i="15"/>
  <c r="C228" i="15"/>
  <c r="I227" i="15"/>
  <c r="H227" i="15"/>
  <c r="E227" i="15"/>
  <c r="D227" i="15"/>
  <c r="C227" i="15"/>
  <c r="I226" i="15"/>
  <c r="H226" i="15"/>
  <c r="E226" i="15"/>
  <c r="D226" i="15"/>
  <c r="C226" i="15"/>
  <c r="I225" i="15"/>
  <c r="H225" i="15"/>
  <c r="E225" i="15"/>
  <c r="D225" i="15"/>
  <c r="C225" i="15"/>
  <c r="I224" i="15"/>
  <c r="H224" i="15"/>
  <c r="E224" i="15"/>
  <c r="D224" i="15"/>
  <c r="C224" i="15"/>
  <c r="I223" i="15"/>
  <c r="H223" i="15"/>
  <c r="E223" i="15"/>
  <c r="D223" i="15"/>
  <c r="C223" i="15"/>
  <c r="I222" i="15"/>
  <c r="H222" i="15"/>
  <c r="E222" i="15"/>
  <c r="D222" i="15"/>
  <c r="C222" i="15"/>
  <c r="I221" i="15"/>
  <c r="H221" i="15"/>
  <c r="E221" i="15"/>
  <c r="D221" i="15"/>
  <c r="C221" i="15"/>
  <c r="I220" i="15"/>
  <c r="H220" i="15"/>
  <c r="E220" i="15"/>
  <c r="D220" i="15"/>
  <c r="C220" i="15"/>
  <c r="I219" i="15"/>
  <c r="H219" i="15"/>
  <c r="E219" i="15"/>
  <c r="D219" i="15"/>
  <c r="C219" i="15"/>
  <c r="I218" i="15"/>
  <c r="H218" i="15"/>
  <c r="E218" i="15"/>
  <c r="D218" i="15"/>
  <c r="C218" i="15"/>
  <c r="I217" i="15"/>
  <c r="H217" i="15"/>
  <c r="E217" i="15"/>
  <c r="D217" i="15"/>
  <c r="C217" i="15"/>
  <c r="I216" i="15"/>
  <c r="H216" i="15"/>
  <c r="E216" i="15"/>
  <c r="D216" i="15"/>
  <c r="C216" i="15"/>
  <c r="I215" i="15"/>
  <c r="H215" i="15"/>
  <c r="E215" i="15"/>
  <c r="D215" i="15"/>
  <c r="C215" i="15"/>
  <c r="I214" i="15"/>
  <c r="H214" i="15"/>
  <c r="E214" i="15"/>
  <c r="D214" i="15"/>
  <c r="C214" i="15"/>
  <c r="I213" i="15"/>
  <c r="H213" i="15"/>
  <c r="E213" i="15"/>
  <c r="D213" i="15"/>
  <c r="C213" i="15"/>
  <c r="I212" i="15"/>
  <c r="H212" i="15"/>
  <c r="E212" i="15"/>
  <c r="D212" i="15"/>
  <c r="C212" i="15"/>
  <c r="I211" i="15"/>
  <c r="H211" i="15"/>
  <c r="E211" i="15"/>
  <c r="D211" i="15"/>
  <c r="C211" i="15"/>
  <c r="I210" i="15"/>
  <c r="H210" i="15"/>
  <c r="E210" i="15"/>
  <c r="D210" i="15"/>
  <c r="C210" i="15"/>
  <c r="I209" i="15"/>
  <c r="H209" i="15"/>
  <c r="E209" i="15"/>
  <c r="D209" i="15"/>
  <c r="C209" i="15"/>
  <c r="I208" i="15"/>
  <c r="H208" i="15"/>
  <c r="E208" i="15"/>
  <c r="D208" i="15"/>
  <c r="C208" i="15"/>
  <c r="I207" i="15"/>
  <c r="H207" i="15"/>
  <c r="E207" i="15"/>
  <c r="D207" i="15"/>
  <c r="C207" i="15"/>
  <c r="I206" i="15"/>
  <c r="H206" i="15"/>
  <c r="E206" i="15"/>
  <c r="D206" i="15"/>
  <c r="C206" i="15"/>
  <c r="I205" i="15"/>
  <c r="H205" i="15"/>
  <c r="E205" i="15"/>
  <c r="D205" i="15"/>
  <c r="C205" i="15"/>
  <c r="I204" i="15"/>
  <c r="H204" i="15"/>
  <c r="E204" i="15"/>
  <c r="D204" i="15"/>
  <c r="C204" i="15"/>
  <c r="I203" i="15"/>
  <c r="H203" i="15"/>
  <c r="E203" i="15"/>
  <c r="D203" i="15"/>
  <c r="C203" i="15"/>
  <c r="I202" i="15"/>
  <c r="H202" i="15"/>
  <c r="E202" i="15"/>
  <c r="D202" i="15"/>
  <c r="C202" i="15"/>
  <c r="I201" i="15"/>
  <c r="H201" i="15"/>
  <c r="E201" i="15"/>
  <c r="D201" i="15"/>
  <c r="C201" i="15"/>
  <c r="I200" i="15"/>
  <c r="H200" i="15"/>
  <c r="E200" i="15"/>
  <c r="D200" i="15"/>
  <c r="C200" i="15"/>
  <c r="I199" i="15"/>
  <c r="H199" i="15"/>
  <c r="E199" i="15"/>
  <c r="D199" i="15"/>
  <c r="C199" i="15"/>
  <c r="I198" i="15"/>
  <c r="H198" i="15"/>
  <c r="E198" i="15"/>
  <c r="D198" i="15"/>
  <c r="C198" i="15"/>
  <c r="I197" i="15"/>
  <c r="H197" i="15"/>
  <c r="E197" i="15"/>
  <c r="D197" i="15"/>
  <c r="C197" i="15"/>
  <c r="I196" i="15"/>
  <c r="H196" i="15"/>
  <c r="E196" i="15"/>
  <c r="D196" i="15"/>
  <c r="C196" i="15"/>
  <c r="I195" i="15"/>
  <c r="H195" i="15"/>
  <c r="E195" i="15"/>
  <c r="D195" i="15"/>
  <c r="C195" i="15"/>
  <c r="I194" i="15"/>
  <c r="H194" i="15"/>
  <c r="E194" i="15"/>
  <c r="D194" i="15"/>
  <c r="C194" i="15"/>
  <c r="I193" i="15"/>
  <c r="H193" i="15"/>
  <c r="E193" i="15"/>
  <c r="D193" i="15"/>
  <c r="C193" i="15"/>
  <c r="I192" i="15"/>
  <c r="H192" i="15"/>
  <c r="E192" i="15"/>
  <c r="D192" i="15"/>
  <c r="C192" i="15"/>
  <c r="I191" i="15"/>
  <c r="H191" i="15"/>
  <c r="E191" i="15"/>
  <c r="D191" i="15"/>
  <c r="C191" i="15"/>
  <c r="I190" i="15"/>
  <c r="H190" i="15"/>
  <c r="E190" i="15"/>
  <c r="D190" i="15"/>
  <c r="C190" i="15"/>
  <c r="I189" i="15"/>
  <c r="H189" i="15"/>
  <c r="E189" i="15"/>
  <c r="D189" i="15"/>
  <c r="C189" i="15"/>
  <c r="I188" i="15"/>
  <c r="H188" i="15"/>
  <c r="E188" i="15"/>
  <c r="D188" i="15"/>
  <c r="C188" i="15"/>
  <c r="I187" i="15"/>
  <c r="H187" i="15"/>
  <c r="E187" i="15"/>
  <c r="D187" i="15"/>
  <c r="C187" i="15"/>
  <c r="I186" i="15"/>
  <c r="H186" i="15"/>
  <c r="E186" i="15"/>
  <c r="D186" i="15"/>
  <c r="C186" i="15"/>
  <c r="I185" i="15"/>
  <c r="H185" i="15"/>
  <c r="E185" i="15"/>
  <c r="D185" i="15"/>
  <c r="C185" i="15"/>
  <c r="I184" i="15"/>
  <c r="H184" i="15"/>
  <c r="E184" i="15"/>
  <c r="D184" i="15"/>
  <c r="C184" i="15"/>
  <c r="I183" i="15"/>
  <c r="H183" i="15"/>
  <c r="E183" i="15"/>
  <c r="D183" i="15"/>
  <c r="C183" i="15"/>
  <c r="I182" i="15"/>
  <c r="H182" i="15"/>
  <c r="E182" i="15"/>
  <c r="D182" i="15"/>
  <c r="C182" i="15"/>
  <c r="I181" i="15"/>
  <c r="H181" i="15"/>
  <c r="E181" i="15"/>
  <c r="D181" i="15"/>
  <c r="C181" i="15"/>
  <c r="I180" i="15"/>
  <c r="H180" i="15"/>
  <c r="E180" i="15"/>
  <c r="D180" i="15"/>
  <c r="C180" i="15"/>
  <c r="I179" i="15"/>
  <c r="H179" i="15"/>
  <c r="E179" i="15"/>
  <c r="D179" i="15"/>
  <c r="C179" i="15"/>
  <c r="I178" i="15"/>
  <c r="H178" i="15"/>
  <c r="E178" i="15"/>
  <c r="D178" i="15"/>
  <c r="C178" i="15"/>
  <c r="I177" i="15"/>
  <c r="H177" i="15"/>
  <c r="E177" i="15"/>
  <c r="D177" i="15"/>
  <c r="C177" i="15"/>
  <c r="I176" i="15"/>
  <c r="H176" i="15"/>
  <c r="E176" i="15"/>
  <c r="D176" i="15"/>
  <c r="C176" i="15"/>
  <c r="I175" i="15"/>
  <c r="H175" i="15"/>
  <c r="E175" i="15"/>
  <c r="D175" i="15"/>
  <c r="C175" i="15"/>
  <c r="I174" i="15"/>
  <c r="H174" i="15"/>
  <c r="E174" i="15"/>
  <c r="D174" i="15"/>
  <c r="C174" i="15"/>
  <c r="I173" i="15"/>
  <c r="H173" i="15"/>
  <c r="E173" i="15"/>
  <c r="D173" i="15"/>
  <c r="C173" i="15"/>
  <c r="I172" i="15"/>
  <c r="H172" i="15"/>
  <c r="E172" i="15"/>
  <c r="D172" i="15"/>
  <c r="C172" i="15"/>
  <c r="I171" i="15"/>
  <c r="H171" i="15"/>
  <c r="E171" i="15"/>
  <c r="D171" i="15"/>
  <c r="C171" i="15"/>
  <c r="I170" i="15"/>
  <c r="H170" i="15"/>
  <c r="E170" i="15"/>
  <c r="D170" i="15"/>
  <c r="C170" i="15"/>
  <c r="I169" i="15"/>
  <c r="H169" i="15"/>
  <c r="E169" i="15"/>
  <c r="D169" i="15"/>
  <c r="C169" i="15"/>
  <c r="I168" i="15"/>
  <c r="H168" i="15"/>
  <c r="E168" i="15"/>
  <c r="D168" i="15"/>
  <c r="C168" i="15"/>
  <c r="I167" i="15"/>
  <c r="H167" i="15"/>
  <c r="E167" i="15"/>
  <c r="D167" i="15"/>
  <c r="C167" i="15"/>
  <c r="I166" i="15"/>
  <c r="H166" i="15"/>
  <c r="E166" i="15"/>
  <c r="D166" i="15"/>
  <c r="C166" i="15"/>
  <c r="I165" i="15"/>
  <c r="H165" i="15"/>
  <c r="E165" i="15"/>
  <c r="D165" i="15"/>
  <c r="C165" i="15"/>
  <c r="I164" i="15"/>
  <c r="H164" i="15"/>
  <c r="E164" i="15"/>
  <c r="D164" i="15"/>
  <c r="C164" i="15"/>
  <c r="I163" i="15"/>
  <c r="H163" i="15"/>
  <c r="E163" i="15"/>
  <c r="D163" i="15"/>
  <c r="C163" i="15"/>
  <c r="I162" i="15"/>
  <c r="H162" i="15"/>
  <c r="E162" i="15"/>
  <c r="D162" i="15"/>
  <c r="C162" i="15"/>
  <c r="I161" i="15"/>
  <c r="H161" i="15"/>
  <c r="E161" i="15"/>
  <c r="D161" i="15"/>
  <c r="C161" i="15"/>
  <c r="I160" i="15"/>
  <c r="H160" i="15"/>
  <c r="E160" i="15"/>
  <c r="D160" i="15"/>
  <c r="C160" i="15"/>
  <c r="I159" i="15"/>
  <c r="H159" i="15"/>
  <c r="E159" i="15"/>
  <c r="D159" i="15"/>
  <c r="C159" i="15"/>
  <c r="I158" i="15"/>
  <c r="H158" i="15"/>
  <c r="E158" i="15"/>
  <c r="D158" i="15"/>
  <c r="C158" i="15"/>
  <c r="I157" i="15"/>
  <c r="H157" i="15"/>
  <c r="E157" i="15"/>
  <c r="D157" i="15"/>
  <c r="C157" i="15"/>
  <c r="I156" i="15"/>
  <c r="H156" i="15"/>
  <c r="E156" i="15"/>
  <c r="D156" i="15"/>
  <c r="C156" i="15"/>
  <c r="I155" i="15"/>
  <c r="H155" i="15"/>
  <c r="E155" i="15"/>
  <c r="D155" i="15"/>
  <c r="C155" i="15"/>
  <c r="I154" i="15"/>
  <c r="H154" i="15"/>
  <c r="E154" i="15"/>
  <c r="D154" i="15"/>
  <c r="C154" i="15"/>
  <c r="I153" i="15"/>
  <c r="H153" i="15"/>
  <c r="E153" i="15"/>
  <c r="D153" i="15"/>
  <c r="C153" i="15"/>
  <c r="I152" i="15"/>
  <c r="H152" i="15"/>
  <c r="E152" i="15"/>
  <c r="D152" i="15"/>
  <c r="C152" i="15"/>
  <c r="I151" i="15"/>
  <c r="H151" i="15"/>
  <c r="E151" i="15"/>
  <c r="D151" i="15"/>
  <c r="C151" i="15"/>
  <c r="I150" i="15"/>
  <c r="H150" i="15"/>
  <c r="E150" i="15"/>
  <c r="D150" i="15"/>
  <c r="C150" i="15"/>
  <c r="I149" i="15"/>
  <c r="H149" i="15"/>
  <c r="E149" i="15"/>
  <c r="D149" i="15"/>
  <c r="C149" i="15"/>
  <c r="I148" i="15"/>
  <c r="H148" i="15"/>
  <c r="E148" i="15"/>
  <c r="D148" i="15"/>
  <c r="C148" i="15"/>
  <c r="I147" i="15"/>
  <c r="H147" i="15"/>
  <c r="E147" i="15"/>
  <c r="D147" i="15"/>
  <c r="C147" i="15"/>
  <c r="I146" i="15"/>
  <c r="H146" i="15"/>
  <c r="E146" i="15"/>
  <c r="D146" i="15"/>
  <c r="C146" i="15"/>
  <c r="I145" i="15"/>
  <c r="H145" i="15"/>
  <c r="E145" i="15"/>
  <c r="D145" i="15"/>
  <c r="C145" i="15"/>
  <c r="I144" i="15"/>
  <c r="H144" i="15"/>
  <c r="E144" i="15"/>
  <c r="D144" i="15"/>
  <c r="C144" i="15"/>
  <c r="I143" i="15"/>
  <c r="H143" i="15"/>
  <c r="E143" i="15"/>
  <c r="D143" i="15"/>
  <c r="C143" i="15"/>
  <c r="I142" i="15"/>
  <c r="H142" i="15"/>
  <c r="E142" i="15"/>
  <c r="D142" i="15"/>
  <c r="C142" i="15"/>
  <c r="I141" i="15"/>
  <c r="H141" i="15"/>
  <c r="E141" i="15"/>
  <c r="D141" i="15"/>
  <c r="C141" i="15"/>
  <c r="I140" i="15"/>
  <c r="H140" i="15"/>
  <c r="E140" i="15"/>
  <c r="D140" i="15"/>
  <c r="C140" i="15"/>
  <c r="I139" i="15"/>
  <c r="H139" i="15"/>
  <c r="E139" i="15"/>
  <c r="D139" i="15"/>
  <c r="C139" i="15"/>
  <c r="I138" i="15"/>
  <c r="H138" i="15"/>
  <c r="E138" i="15"/>
  <c r="D138" i="15"/>
  <c r="C138" i="15"/>
  <c r="I137" i="15"/>
  <c r="H137" i="15"/>
  <c r="E137" i="15"/>
  <c r="D137" i="15"/>
  <c r="C137" i="15"/>
  <c r="I136" i="15"/>
  <c r="H136" i="15"/>
  <c r="E136" i="15"/>
  <c r="D136" i="15"/>
  <c r="C136" i="15"/>
  <c r="I135" i="15"/>
  <c r="H135" i="15"/>
  <c r="E135" i="15"/>
  <c r="D135" i="15"/>
  <c r="C135" i="15"/>
  <c r="I134" i="15"/>
  <c r="H134" i="15"/>
  <c r="E134" i="15"/>
  <c r="D134" i="15"/>
  <c r="C134" i="15"/>
  <c r="I133" i="15"/>
  <c r="H133" i="15"/>
  <c r="E133" i="15"/>
  <c r="D133" i="15"/>
  <c r="C133" i="15"/>
  <c r="I132" i="15"/>
  <c r="H132" i="15"/>
  <c r="E132" i="15"/>
  <c r="D132" i="15"/>
  <c r="C132" i="15"/>
  <c r="I131" i="15"/>
  <c r="H131" i="15"/>
  <c r="E131" i="15"/>
  <c r="D131" i="15"/>
  <c r="C131" i="15"/>
  <c r="I130" i="15"/>
  <c r="H130" i="15"/>
  <c r="E130" i="15"/>
  <c r="D130" i="15"/>
  <c r="C130" i="15"/>
  <c r="I129" i="15"/>
  <c r="H129" i="15"/>
  <c r="E129" i="15"/>
  <c r="D129" i="15"/>
  <c r="C129" i="15"/>
  <c r="I128" i="15"/>
  <c r="H128" i="15"/>
  <c r="E128" i="15"/>
  <c r="D128" i="15"/>
  <c r="C128" i="15"/>
  <c r="I127" i="15"/>
  <c r="H127" i="15"/>
  <c r="E127" i="15"/>
  <c r="D127" i="15"/>
  <c r="C127" i="15"/>
  <c r="I126" i="15"/>
  <c r="H126" i="15"/>
  <c r="E126" i="15"/>
  <c r="D126" i="15"/>
  <c r="C126" i="15"/>
  <c r="I125" i="15"/>
  <c r="H125" i="15"/>
  <c r="E125" i="15"/>
  <c r="D125" i="15"/>
  <c r="C125" i="15"/>
  <c r="I124" i="15"/>
  <c r="H124" i="15"/>
  <c r="E124" i="15"/>
  <c r="D124" i="15"/>
  <c r="C124" i="15"/>
  <c r="I123" i="15"/>
  <c r="H123" i="15"/>
  <c r="E123" i="15"/>
  <c r="D123" i="15"/>
  <c r="C123" i="15"/>
  <c r="I122" i="15"/>
  <c r="H122" i="15"/>
  <c r="E122" i="15"/>
  <c r="D122" i="15"/>
  <c r="C122" i="15"/>
  <c r="I121" i="15"/>
  <c r="H121" i="15"/>
  <c r="E121" i="15"/>
  <c r="D121" i="15"/>
  <c r="C121" i="15"/>
  <c r="I120" i="15"/>
  <c r="H120" i="15"/>
  <c r="E120" i="15"/>
  <c r="D120" i="15"/>
  <c r="C120" i="15"/>
  <c r="I119" i="15"/>
  <c r="H119" i="15"/>
  <c r="E119" i="15"/>
  <c r="D119" i="15"/>
  <c r="C119" i="15"/>
  <c r="I118" i="15"/>
  <c r="H118" i="15"/>
  <c r="E118" i="15"/>
  <c r="D118" i="15"/>
  <c r="C118" i="15"/>
  <c r="I117" i="15"/>
  <c r="H117" i="15"/>
  <c r="E117" i="15"/>
  <c r="D117" i="15"/>
  <c r="C117" i="15"/>
  <c r="I116" i="15"/>
  <c r="H116" i="15"/>
  <c r="E116" i="15"/>
  <c r="D116" i="15"/>
  <c r="C116" i="15"/>
  <c r="I115" i="15"/>
  <c r="H115" i="15"/>
  <c r="E115" i="15"/>
  <c r="D115" i="15"/>
  <c r="C115" i="15"/>
  <c r="I114" i="15"/>
  <c r="H114" i="15"/>
  <c r="E114" i="15"/>
  <c r="D114" i="15"/>
  <c r="C114" i="15"/>
  <c r="I113" i="15"/>
  <c r="H113" i="15"/>
  <c r="E113" i="15"/>
  <c r="D113" i="15"/>
  <c r="C113" i="15"/>
  <c r="I112" i="15"/>
  <c r="H112" i="15"/>
  <c r="E112" i="15"/>
  <c r="D112" i="15"/>
  <c r="C112" i="15"/>
  <c r="I111" i="15"/>
  <c r="H111" i="15"/>
  <c r="E111" i="15"/>
  <c r="D111" i="15"/>
  <c r="C111" i="15"/>
  <c r="I110" i="15"/>
  <c r="H110" i="15"/>
  <c r="E110" i="15"/>
  <c r="D110" i="15"/>
  <c r="C110" i="15"/>
  <c r="I109" i="15"/>
  <c r="H109" i="15"/>
  <c r="E109" i="15"/>
  <c r="D109" i="15"/>
  <c r="C109" i="15"/>
  <c r="I108" i="15"/>
  <c r="H108" i="15"/>
  <c r="E108" i="15"/>
  <c r="D108" i="15"/>
  <c r="C108" i="15"/>
  <c r="I107" i="15"/>
  <c r="H107" i="15"/>
  <c r="E107" i="15"/>
  <c r="D107" i="15"/>
  <c r="C107" i="15"/>
  <c r="I106" i="15"/>
  <c r="H106" i="15"/>
  <c r="E106" i="15"/>
  <c r="D106" i="15"/>
  <c r="C106" i="15"/>
  <c r="I105" i="15"/>
  <c r="H105" i="15"/>
  <c r="E105" i="15"/>
  <c r="D105" i="15"/>
  <c r="C105" i="15"/>
  <c r="I104" i="15"/>
  <c r="H104" i="15"/>
  <c r="E104" i="15"/>
  <c r="D104" i="15"/>
  <c r="C104" i="15"/>
  <c r="I103" i="15"/>
  <c r="H103" i="15"/>
  <c r="E103" i="15"/>
  <c r="D103" i="15"/>
  <c r="C103" i="15"/>
  <c r="I102" i="15"/>
  <c r="H102" i="15"/>
  <c r="E102" i="15"/>
  <c r="D102" i="15"/>
  <c r="C102" i="15"/>
  <c r="I101" i="15"/>
  <c r="H101" i="15"/>
  <c r="E101" i="15"/>
  <c r="D101" i="15"/>
  <c r="C101" i="15"/>
  <c r="I100" i="15"/>
  <c r="H100" i="15"/>
  <c r="E100" i="15"/>
  <c r="D100" i="15"/>
  <c r="C100" i="15"/>
  <c r="I99" i="15"/>
  <c r="H99" i="15"/>
  <c r="E99" i="15"/>
  <c r="D99" i="15"/>
  <c r="C99" i="15"/>
  <c r="I98" i="15"/>
  <c r="H98" i="15"/>
  <c r="E98" i="15"/>
  <c r="D98" i="15"/>
  <c r="C98" i="15"/>
  <c r="I97" i="15"/>
  <c r="H97" i="15"/>
  <c r="E97" i="15"/>
  <c r="D97" i="15"/>
  <c r="C97" i="15"/>
  <c r="I96" i="15"/>
  <c r="H96" i="15"/>
  <c r="E96" i="15"/>
  <c r="D96" i="15"/>
  <c r="C96" i="15"/>
  <c r="I95" i="15"/>
  <c r="H95" i="15"/>
  <c r="E95" i="15"/>
  <c r="D95" i="15"/>
  <c r="C95" i="15"/>
  <c r="I94" i="15"/>
  <c r="H94" i="15"/>
  <c r="E94" i="15"/>
  <c r="D94" i="15"/>
  <c r="C94" i="15"/>
  <c r="I93" i="15"/>
  <c r="H93" i="15"/>
  <c r="E93" i="15"/>
  <c r="D93" i="15"/>
  <c r="C93" i="15"/>
  <c r="I92" i="15"/>
  <c r="H92" i="15"/>
  <c r="E92" i="15"/>
  <c r="D92" i="15"/>
  <c r="C92" i="15"/>
  <c r="I91" i="15"/>
  <c r="H91" i="15"/>
  <c r="E91" i="15"/>
  <c r="D91" i="15"/>
  <c r="C91" i="15"/>
  <c r="I90" i="15"/>
  <c r="H90" i="15"/>
  <c r="E90" i="15"/>
  <c r="D90" i="15"/>
  <c r="C90" i="15"/>
  <c r="I89" i="15"/>
  <c r="H89" i="15"/>
  <c r="E89" i="15"/>
  <c r="D89" i="15"/>
  <c r="C89" i="15"/>
  <c r="I88" i="15"/>
  <c r="H88" i="15"/>
  <c r="E88" i="15"/>
  <c r="D88" i="15"/>
  <c r="C88" i="15"/>
  <c r="I87" i="15"/>
  <c r="H87" i="15"/>
  <c r="E87" i="15"/>
  <c r="D87" i="15"/>
  <c r="C87" i="15"/>
  <c r="I86" i="15"/>
  <c r="H86" i="15"/>
  <c r="E86" i="15"/>
  <c r="D86" i="15"/>
  <c r="C86" i="15"/>
  <c r="I85" i="15"/>
  <c r="H85" i="15"/>
  <c r="E85" i="15"/>
  <c r="D85" i="15"/>
  <c r="C85" i="15"/>
  <c r="I84" i="15"/>
  <c r="H84" i="15"/>
  <c r="E84" i="15"/>
  <c r="D84" i="15"/>
  <c r="C84" i="15"/>
  <c r="I83" i="15"/>
  <c r="H83" i="15"/>
  <c r="E83" i="15"/>
  <c r="D83" i="15"/>
  <c r="C83" i="15"/>
  <c r="I82" i="15"/>
  <c r="H82" i="15"/>
  <c r="E82" i="15"/>
  <c r="D82" i="15"/>
  <c r="C82" i="15"/>
  <c r="I81" i="15"/>
  <c r="H81" i="15"/>
  <c r="E81" i="15"/>
  <c r="D81" i="15"/>
  <c r="C81" i="15"/>
  <c r="I80" i="15"/>
  <c r="H80" i="15"/>
  <c r="E80" i="15"/>
  <c r="D80" i="15"/>
  <c r="C80" i="15"/>
  <c r="I79" i="15"/>
  <c r="H79" i="15"/>
  <c r="E79" i="15"/>
  <c r="D79" i="15"/>
  <c r="C79" i="15"/>
  <c r="I78" i="15"/>
  <c r="H78" i="15"/>
  <c r="E78" i="15"/>
  <c r="D78" i="15"/>
  <c r="C78" i="15"/>
  <c r="I77" i="15"/>
  <c r="H77" i="15"/>
  <c r="E77" i="15"/>
  <c r="D77" i="15"/>
  <c r="C77" i="15"/>
  <c r="I76" i="15"/>
  <c r="H76" i="15"/>
  <c r="E76" i="15"/>
  <c r="D76" i="15"/>
  <c r="C76" i="15"/>
  <c r="I75" i="15"/>
  <c r="H75" i="15"/>
  <c r="E75" i="15"/>
  <c r="D75" i="15"/>
  <c r="C75" i="15"/>
  <c r="I74" i="15"/>
  <c r="H74" i="15"/>
  <c r="E74" i="15"/>
  <c r="D74" i="15"/>
  <c r="C74" i="15"/>
  <c r="I73" i="15"/>
  <c r="H73" i="15"/>
  <c r="E73" i="15"/>
  <c r="D73" i="15"/>
  <c r="C73" i="15"/>
  <c r="I72" i="15"/>
  <c r="H72" i="15"/>
  <c r="E72" i="15"/>
  <c r="D72" i="15"/>
  <c r="C72" i="15"/>
  <c r="I71" i="15"/>
  <c r="H71" i="15"/>
  <c r="E71" i="15"/>
  <c r="D71" i="15"/>
  <c r="C71" i="15"/>
  <c r="I70" i="15"/>
  <c r="H70" i="15"/>
  <c r="E70" i="15"/>
  <c r="D70" i="15"/>
  <c r="C70" i="15"/>
  <c r="I69" i="15"/>
  <c r="H69" i="15"/>
  <c r="E69" i="15"/>
  <c r="D69" i="15"/>
  <c r="C69" i="15"/>
  <c r="I68" i="15"/>
  <c r="H68" i="15"/>
  <c r="E68" i="15"/>
  <c r="D68" i="15"/>
  <c r="C68" i="15"/>
  <c r="I67" i="15"/>
  <c r="H67" i="15"/>
  <c r="E67" i="15"/>
  <c r="D67" i="15"/>
  <c r="C67" i="15"/>
  <c r="I66" i="15"/>
  <c r="H66" i="15"/>
  <c r="E66" i="15"/>
  <c r="D66" i="15"/>
  <c r="C66" i="15"/>
  <c r="I65" i="15"/>
  <c r="H65" i="15"/>
  <c r="E65" i="15"/>
  <c r="D65" i="15"/>
  <c r="C65" i="15"/>
  <c r="I64" i="15"/>
  <c r="H64" i="15"/>
  <c r="E64" i="15"/>
  <c r="D64" i="15"/>
  <c r="C64" i="15"/>
  <c r="I63" i="15"/>
  <c r="H63" i="15"/>
  <c r="E63" i="15"/>
  <c r="D63" i="15"/>
  <c r="C63" i="15"/>
  <c r="I62" i="15"/>
  <c r="H62" i="15"/>
  <c r="E62" i="15"/>
  <c r="D62" i="15"/>
  <c r="C62" i="15"/>
  <c r="I61" i="15"/>
  <c r="H61" i="15"/>
  <c r="E61" i="15"/>
  <c r="D61" i="15"/>
  <c r="C61" i="15"/>
  <c r="I60" i="15"/>
  <c r="H60" i="15"/>
  <c r="E60" i="15"/>
  <c r="D60" i="15"/>
  <c r="C60" i="15"/>
  <c r="I59" i="15"/>
  <c r="H59" i="15"/>
  <c r="E59" i="15"/>
  <c r="D59" i="15"/>
  <c r="C59" i="15"/>
  <c r="I58" i="15"/>
  <c r="H58" i="15"/>
  <c r="E58" i="15"/>
  <c r="D58" i="15"/>
  <c r="C58" i="15"/>
  <c r="I57" i="15"/>
  <c r="H57" i="15"/>
  <c r="E57" i="15"/>
  <c r="D57" i="15"/>
  <c r="C57" i="15"/>
  <c r="I56" i="15"/>
  <c r="H56" i="15"/>
  <c r="E56" i="15"/>
  <c r="D56" i="15"/>
  <c r="C56" i="15"/>
  <c r="I55" i="15"/>
  <c r="H55" i="15"/>
  <c r="E55" i="15"/>
  <c r="D55" i="15"/>
  <c r="C55" i="15"/>
  <c r="I54" i="15"/>
  <c r="H54" i="15"/>
  <c r="E54" i="15"/>
  <c r="D54" i="15"/>
  <c r="C54" i="15"/>
  <c r="I53" i="15"/>
  <c r="H53" i="15"/>
  <c r="E53" i="15"/>
  <c r="D53" i="15"/>
  <c r="C53" i="15"/>
  <c r="I52" i="15"/>
  <c r="H52" i="15"/>
  <c r="E52" i="15"/>
  <c r="D52" i="15"/>
  <c r="C52" i="15"/>
  <c r="I51" i="15"/>
  <c r="H51" i="15"/>
  <c r="E51" i="15"/>
  <c r="D51" i="15"/>
  <c r="C51" i="15"/>
  <c r="I50" i="15"/>
  <c r="H50" i="15"/>
  <c r="E50" i="15"/>
  <c r="D50" i="15"/>
  <c r="C50" i="15"/>
  <c r="I49" i="15"/>
  <c r="H49" i="15"/>
  <c r="E49" i="15"/>
  <c r="D49" i="15"/>
  <c r="C49" i="15"/>
  <c r="I48" i="15"/>
  <c r="H48" i="15"/>
  <c r="E48" i="15"/>
  <c r="D48" i="15"/>
  <c r="C48" i="15"/>
  <c r="I47" i="15"/>
  <c r="H47" i="15"/>
  <c r="E47" i="15"/>
  <c r="D47" i="15"/>
  <c r="C47" i="15"/>
  <c r="I46" i="15"/>
  <c r="H46" i="15"/>
  <c r="E46" i="15"/>
  <c r="D46" i="15"/>
  <c r="C46" i="15"/>
  <c r="I45" i="15"/>
  <c r="H45" i="15"/>
  <c r="E45" i="15"/>
  <c r="D45" i="15"/>
  <c r="C45" i="15"/>
  <c r="I44" i="15"/>
  <c r="H44" i="15"/>
  <c r="E44" i="15"/>
  <c r="D44" i="15"/>
  <c r="C44" i="15"/>
  <c r="I43" i="15"/>
  <c r="H43" i="15"/>
  <c r="E43" i="15"/>
  <c r="D43" i="15"/>
  <c r="C43" i="15"/>
  <c r="I42" i="15"/>
  <c r="H42" i="15"/>
  <c r="E42" i="15"/>
  <c r="D42" i="15"/>
  <c r="C42" i="15"/>
  <c r="I41" i="15"/>
  <c r="H41" i="15"/>
  <c r="E41" i="15"/>
  <c r="D41" i="15"/>
  <c r="C41" i="15"/>
  <c r="I40" i="15"/>
  <c r="H40" i="15"/>
  <c r="E40" i="15"/>
  <c r="D40" i="15"/>
  <c r="C40" i="15"/>
  <c r="I39" i="15"/>
  <c r="H39" i="15"/>
  <c r="E39" i="15"/>
  <c r="D39" i="15"/>
  <c r="C39" i="15"/>
  <c r="I38" i="15"/>
  <c r="H38" i="15"/>
  <c r="E38" i="15"/>
  <c r="D38" i="15"/>
  <c r="C38" i="15"/>
  <c r="I37" i="15"/>
  <c r="H37" i="15"/>
  <c r="E37" i="15"/>
  <c r="D37" i="15"/>
  <c r="C37" i="15"/>
  <c r="I36" i="15"/>
  <c r="H36" i="15"/>
  <c r="E36" i="15"/>
  <c r="D36" i="15"/>
  <c r="C36" i="15"/>
  <c r="I35" i="15"/>
  <c r="H35" i="15"/>
  <c r="E35" i="15"/>
  <c r="D35" i="15"/>
  <c r="C35" i="15"/>
  <c r="I34" i="15"/>
  <c r="H34" i="15"/>
  <c r="E34" i="15"/>
  <c r="D34" i="15"/>
  <c r="C34" i="15"/>
  <c r="I33" i="15"/>
  <c r="H33" i="15"/>
  <c r="E33" i="15"/>
  <c r="D33" i="15"/>
  <c r="C33" i="15"/>
  <c r="I32" i="15"/>
  <c r="H32" i="15"/>
  <c r="E32" i="15"/>
  <c r="D32" i="15"/>
  <c r="C32" i="15"/>
  <c r="I31" i="15"/>
  <c r="H31" i="15"/>
  <c r="E31" i="15"/>
  <c r="D31" i="15"/>
  <c r="C31" i="15"/>
  <c r="I30" i="15"/>
  <c r="H30" i="15"/>
  <c r="E30" i="15"/>
  <c r="D30" i="15"/>
  <c r="C30" i="15"/>
  <c r="I29" i="15"/>
  <c r="H29" i="15"/>
  <c r="E29" i="15"/>
  <c r="D29" i="15"/>
  <c r="C29" i="15"/>
  <c r="I28" i="15"/>
  <c r="H28" i="15"/>
  <c r="E28" i="15"/>
  <c r="D28" i="15"/>
  <c r="C28" i="15"/>
  <c r="I27" i="15"/>
  <c r="H27" i="15"/>
  <c r="E27" i="15"/>
  <c r="D27" i="15"/>
  <c r="C27" i="15"/>
  <c r="I26" i="15"/>
  <c r="H26" i="15"/>
  <c r="E26" i="15"/>
  <c r="D26" i="15"/>
  <c r="C26" i="15"/>
  <c r="I25" i="15"/>
  <c r="H25" i="15"/>
  <c r="E25" i="15"/>
  <c r="D25" i="15"/>
  <c r="C25" i="15"/>
  <c r="I24" i="15"/>
  <c r="H24" i="15"/>
  <c r="E24" i="15"/>
  <c r="D24" i="15"/>
  <c r="C24" i="15"/>
  <c r="I23" i="15"/>
  <c r="H23" i="15"/>
  <c r="E23" i="15"/>
  <c r="D23" i="15"/>
  <c r="C23" i="15"/>
  <c r="I22" i="15"/>
  <c r="H22" i="15"/>
  <c r="E22" i="15"/>
  <c r="D22" i="15"/>
  <c r="C22" i="15"/>
  <c r="I21" i="15"/>
  <c r="H21" i="15"/>
  <c r="E21" i="15"/>
  <c r="D21" i="15"/>
  <c r="C21" i="15"/>
  <c r="I20" i="15"/>
  <c r="H20" i="15"/>
  <c r="E20" i="15"/>
  <c r="D20" i="15"/>
  <c r="C20" i="15"/>
  <c r="I19" i="15"/>
  <c r="H19" i="15"/>
  <c r="E19" i="15"/>
  <c r="D19" i="15"/>
  <c r="C19" i="15"/>
  <c r="I18" i="15"/>
  <c r="H18" i="15"/>
  <c r="E18" i="15"/>
  <c r="D18" i="15"/>
  <c r="C18" i="15"/>
  <c r="I17" i="15"/>
  <c r="H17" i="15"/>
  <c r="E17" i="15"/>
  <c r="D17" i="15"/>
  <c r="C17" i="15"/>
  <c r="I16" i="15"/>
  <c r="H16" i="15"/>
  <c r="E16" i="15"/>
  <c r="D16" i="15"/>
  <c r="C16" i="15"/>
  <c r="I15" i="15"/>
  <c r="H15" i="15"/>
  <c r="E15" i="15"/>
  <c r="D15" i="15"/>
  <c r="C15" i="15"/>
  <c r="I14" i="15"/>
  <c r="H14" i="15"/>
  <c r="E14" i="15"/>
  <c r="D14" i="15"/>
  <c r="C14" i="15"/>
  <c r="I13" i="15"/>
  <c r="H13" i="15"/>
  <c r="E13" i="15"/>
  <c r="D13" i="15"/>
  <c r="C13" i="15"/>
  <c r="I12" i="15"/>
  <c r="H12" i="15"/>
  <c r="E12" i="15"/>
  <c r="D12" i="15"/>
  <c r="C12" i="15"/>
  <c r="I11" i="15"/>
  <c r="H11" i="15"/>
  <c r="E11" i="15"/>
  <c r="D11" i="15"/>
  <c r="C11" i="15"/>
  <c r="I10" i="15"/>
  <c r="H10" i="15"/>
  <c r="E10" i="15"/>
  <c r="D10" i="15"/>
  <c r="C10" i="15"/>
  <c r="I9" i="15"/>
  <c r="H9" i="15"/>
  <c r="E9" i="15"/>
  <c r="D9" i="15"/>
  <c r="C9" i="15"/>
  <c r="I8" i="15"/>
  <c r="H8" i="15"/>
  <c r="E8" i="15"/>
  <c r="D8" i="15"/>
  <c r="C8" i="15"/>
  <c r="I7" i="15"/>
  <c r="H7" i="15"/>
  <c r="E7" i="15"/>
  <c r="D7" i="15"/>
  <c r="C7" i="15"/>
  <c r="I6" i="15"/>
  <c r="H6" i="15"/>
  <c r="E6" i="15"/>
  <c r="D6" i="15"/>
  <c r="C6" i="15"/>
  <c r="I5" i="15"/>
  <c r="H5" i="15"/>
  <c r="E5" i="15"/>
  <c r="D5" i="15"/>
  <c r="C5" i="15"/>
  <c r="I4" i="15"/>
  <c r="H4" i="15"/>
  <c r="E4" i="15"/>
  <c r="D4" i="15"/>
  <c r="C4" i="15"/>
  <c r="I3" i="15"/>
  <c r="H3" i="15"/>
  <c r="E3" i="15"/>
  <c r="D3" i="15"/>
  <c r="C3" i="15"/>
  <c r="I2" i="15"/>
  <c r="H2" i="15"/>
  <c r="E2" i="15"/>
  <c r="D2" i="15"/>
  <c r="C2" i="15"/>
  <c r="C2" i="8" l="1"/>
  <c r="D2" i="8"/>
  <c r="C3" i="8"/>
  <c r="D3" i="8"/>
  <c r="C4" i="8"/>
  <c r="D4" i="8"/>
  <c r="C5" i="8"/>
  <c r="D5" i="8"/>
  <c r="C6" i="8"/>
  <c r="D6" i="8"/>
  <c r="C7" i="8"/>
  <c r="D7" i="8"/>
  <c r="C8" i="8"/>
  <c r="D8" i="8"/>
  <c r="C9" i="8"/>
  <c r="D9" i="8"/>
  <c r="C10" i="8"/>
  <c r="D10" i="8"/>
  <c r="C11" i="8"/>
  <c r="D11" i="8"/>
  <c r="C12" i="8"/>
  <c r="D12" i="8"/>
  <c r="C13" i="8"/>
  <c r="D13" i="8"/>
  <c r="C14" i="8"/>
  <c r="D14" i="8"/>
  <c r="C15" i="8"/>
  <c r="D15" i="8"/>
  <c r="C16" i="8"/>
  <c r="D16" i="8"/>
  <c r="C17" i="8"/>
  <c r="D17" i="8"/>
  <c r="C18" i="8"/>
  <c r="D18" i="8"/>
  <c r="C19" i="8"/>
  <c r="D19" i="8"/>
  <c r="C20" i="8"/>
  <c r="D20" i="8"/>
  <c r="C21" i="8"/>
  <c r="D21" i="8"/>
  <c r="C22" i="8"/>
  <c r="D22" i="8"/>
  <c r="C23" i="8"/>
  <c r="D23" i="8"/>
  <c r="C24" i="8"/>
  <c r="D24" i="8"/>
  <c r="C25" i="8"/>
  <c r="D25" i="8"/>
  <c r="C26" i="8"/>
  <c r="D26" i="8"/>
  <c r="C27" i="8"/>
  <c r="D27" i="8"/>
  <c r="C28" i="8"/>
  <c r="D28" i="8"/>
  <c r="C29" i="8"/>
  <c r="D29" i="8"/>
  <c r="C30" i="8"/>
  <c r="D30" i="8"/>
  <c r="C31" i="8"/>
  <c r="D31" i="8"/>
  <c r="C32" i="8"/>
  <c r="D32" i="8"/>
  <c r="C33" i="8"/>
  <c r="D33" i="8"/>
  <c r="C34" i="8"/>
  <c r="D34" i="8"/>
  <c r="C35" i="8"/>
  <c r="D35" i="8"/>
  <c r="C36" i="8"/>
  <c r="D36" i="8"/>
  <c r="C37" i="8"/>
  <c r="D37" i="8"/>
  <c r="C38" i="8"/>
  <c r="D38" i="8"/>
  <c r="C39" i="8"/>
  <c r="D39" i="8"/>
  <c r="C40" i="8"/>
  <c r="D40" i="8"/>
  <c r="C41" i="8"/>
  <c r="D41" i="8"/>
  <c r="C42" i="8"/>
  <c r="D42" i="8"/>
  <c r="C43" i="8"/>
  <c r="D43" i="8"/>
  <c r="C44" i="8"/>
  <c r="D44" i="8"/>
  <c r="C45" i="8"/>
  <c r="D45" i="8"/>
  <c r="C46" i="8"/>
  <c r="D46" i="8"/>
  <c r="C47" i="8"/>
  <c r="D47" i="8"/>
  <c r="C48" i="8"/>
  <c r="D48" i="8"/>
  <c r="C49" i="8"/>
  <c r="D49" i="8"/>
  <c r="C50" i="8"/>
  <c r="D50" i="8"/>
  <c r="C51" i="8"/>
  <c r="D51" i="8"/>
  <c r="C52" i="8"/>
  <c r="D52" i="8"/>
  <c r="C53" i="8"/>
  <c r="D53" i="8"/>
  <c r="C54" i="8"/>
  <c r="D54" i="8"/>
  <c r="C55" i="8"/>
  <c r="D55" i="8"/>
  <c r="C56" i="8"/>
  <c r="D56" i="8"/>
  <c r="C57" i="8"/>
  <c r="D57" i="8"/>
  <c r="C58" i="8"/>
  <c r="D58" i="8"/>
  <c r="C59" i="8"/>
  <c r="D59" i="8"/>
  <c r="C60" i="8"/>
  <c r="D60" i="8"/>
  <c r="C61" i="8"/>
  <c r="D61" i="8"/>
  <c r="C62" i="8"/>
  <c r="D62" i="8"/>
  <c r="C63" i="8"/>
  <c r="D63" i="8"/>
  <c r="C64" i="8"/>
  <c r="D64" i="8"/>
  <c r="C65" i="8"/>
  <c r="D65" i="8"/>
  <c r="C66" i="8"/>
  <c r="D66" i="8"/>
  <c r="C67" i="8"/>
  <c r="D67" i="8"/>
  <c r="C68" i="8"/>
  <c r="D68" i="8"/>
  <c r="C69" i="8"/>
  <c r="D69" i="8"/>
  <c r="C70" i="8"/>
  <c r="D70" i="8"/>
  <c r="C71" i="8"/>
  <c r="D71" i="8"/>
  <c r="C72" i="8"/>
  <c r="D72" i="8"/>
  <c r="C73" i="8"/>
  <c r="D73" i="8"/>
  <c r="C74" i="8"/>
  <c r="D74" i="8"/>
  <c r="C75" i="8"/>
  <c r="D75" i="8"/>
  <c r="C76" i="8"/>
  <c r="D76" i="8"/>
  <c r="C77" i="8"/>
  <c r="D77" i="8"/>
  <c r="C78" i="8"/>
  <c r="D78" i="8"/>
  <c r="C79" i="8"/>
  <c r="D79" i="8"/>
  <c r="C80" i="8"/>
  <c r="D80" i="8"/>
  <c r="C81" i="8"/>
  <c r="D81" i="8"/>
  <c r="C82" i="8"/>
  <c r="D82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C90" i="8"/>
  <c r="D90" i="8"/>
  <c r="C91" i="8"/>
  <c r="D91" i="8"/>
  <c r="C92" i="8"/>
  <c r="D92" i="8"/>
  <c r="C93" i="8"/>
  <c r="D93" i="8"/>
  <c r="C94" i="8"/>
  <c r="D94" i="8"/>
  <c r="C95" i="8"/>
  <c r="D95" i="8"/>
  <c r="C96" i="8"/>
  <c r="D96" i="8"/>
  <c r="C97" i="8"/>
  <c r="D97" i="8"/>
  <c r="C98" i="8"/>
  <c r="D98" i="8"/>
  <c r="C99" i="8"/>
  <c r="D99" i="8"/>
  <c r="C100" i="8"/>
  <c r="D100" i="8"/>
  <c r="C101" i="8"/>
  <c r="D101" i="8"/>
  <c r="C102" i="8"/>
  <c r="D102" i="8"/>
  <c r="C103" i="8"/>
  <c r="D103" i="8"/>
  <c r="C104" i="8"/>
  <c r="D104" i="8"/>
  <c r="C105" i="8"/>
  <c r="D105" i="8"/>
  <c r="C106" i="8"/>
  <c r="D106" i="8"/>
  <c r="C107" i="8"/>
  <c r="D107" i="8"/>
  <c r="C108" i="8"/>
  <c r="D108" i="8"/>
  <c r="C109" i="8"/>
  <c r="D109" i="8"/>
  <c r="C110" i="8"/>
  <c r="D110" i="8"/>
  <c r="C111" i="8"/>
  <c r="D111" i="8"/>
  <c r="C112" i="8"/>
  <c r="D112" i="8"/>
  <c r="C113" i="8"/>
  <c r="D113" i="8"/>
  <c r="C114" i="8"/>
  <c r="D114" i="8"/>
  <c r="C115" i="8"/>
  <c r="D115" i="8"/>
  <c r="C116" i="8"/>
  <c r="D116" i="8"/>
  <c r="C117" i="8"/>
  <c r="D117" i="8"/>
  <c r="C118" i="8"/>
  <c r="D118" i="8"/>
  <c r="C119" i="8"/>
  <c r="D119" i="8"/>
  <c r="C120" i="8"/>
  <c r="D120" i="8"/>
  <c r="C121" i="8"/>
  <c r="D121" i="8"/>
  <c r="C122" i="8"/>
  <c r="D122" i="8"/>
  <c r="C123" i="8"/>
  <c r="D123" i="8"/>
  <c r="C124" i="8"/>
  <c r="D124" i="8"/>
  <c r="C125" i="8"/>
  <c r="D125" i="8"/>
  <c r="C126" i="8"/>
  <c r="D126" i="8"/>
  <c r="C127" i="8"/>
  <c r="D127" i="8"/>
  <c r="C128" i="8"/>
  <c r="D128" i="8"/>
  <c r="C129" i="8"/>
  <c r="D129" i="8"/>
  <c r="C130" i="8"/>
  <c r="D130" i="8"/>
  <c r="C131" i="8"/>
  <c r="D131" i="8"/>
  <c r="C132" i="8"/>
  <c r="D132" i="8"/>
  <c r="C133" i="8"/>
  <c r="D133" i="8"/>
  <c r="C134" i="8"/>
  <c r="D134" i="8"/>
  <c r="C135" i="8"/>
  <c r="D135" i="8"/>
  <c r="C136" i="8"/>
  <c r="D136" i="8"/>
  <c r="C137" i="8"/>
  <c r="D137" i="8"/>
  <c r="C138" i="8"/>
  <c r="D138" i="8"/>
  <c r="C139" i="8"/>
  <c r="D139" i="8"/>
  <c r="C140" i="8"/>
  <c r="D140" i="8"/>
  <c r="C141" i="8"/>
  <c r="D141" i="8"/>
  <c r="C142" i="8"/>
  <c r="D142" i="8"/>
  <c r="C143" i="8"/>
  <c r="D143" i="8"/>
  <c r="C144" i="8"/>
  <c r="D144" i="8"/>
  <c r="C145" i="8"/>
  <c r="D145" i="8"/>
  <c r="C146" i="8"/>
  <c r="D146" i="8"/>
  <c r="C147" i="8"/>
  <c r="D147" i="8"/>
  <c r="C148" i="8"/>
  <c r="D148" i="8"/>
  <c r="C149" i="8"/>
  <c r="D149" i="8"/>
  <c r="C150" i="8"/>
  <c r="D150" i="8"/>
  <c r="C151" i="8"/>
  <c r="D151" i="8"/>
  <c r="C152" i="8"/>
  <c r="D152" i="8"/>
  <c r="C153" i="8"/>
  <c r="D153" i="8"/>
  <c r="C154" i="8"/>
  <c r="D154" i="8"/>
  <c r="C155" i="8"/>
  <c r="D155" i="8"/>
  <c r="C156" i="8"/>
  <c r="D156" i="8"/>
  <c r="C157" i="8"/>
  <c r="D157" i="8"/>
  <c r="C158" i="8"/>
  <c r="D158" i="8"/>
  <c r="C159" i="8"/>
  <c r="D159" i="8"/>
  <c r="C160" i="8"/>
  <c r="D160" i="8"/>
  <c r="C161" i="8"/>
  <c r="D161" i="8"/>
  <c r="C162" i="8"/>
  <c r="D162" i="8"/>
  <c r="C163" i="8"/>
  <c r="D163" i="8"/>
  <c r="C164" i="8"/>
  <c r="D164" i="8"/>
  <c r="C165" i="8"/>
  <c r="D165" i="8"/>
  <c r="C166" i="8"/>
  <c r="D166" i="8"/>
  <c r="C167" i="8"/>
  <c r="D167" i="8"/>
  <c r="C168" i="8"/>
  <c r="D168" i="8"/>
  <c r="C169" i="8"/>
  <c r="D169" i="8"/>
  <c r="C170" i="8"/>
  <c r="D170" i="8"/>
  <c r="C171" i="8"/>
  <c r="D171" i="8"/>
  <c r="C172" i="8"/>
  <c r="D172" i="8"/>
  <c r="C173" i="8"/>
  <c r="D173" i="8"/>
  <c r="C174" i="8"/>
  <c r="D174" i="8"/>
  <c r="C175" i="8"/>
  <c r="D175" i="8"/>
  <c r="C176" i="8"/>
  <c r="D176" i="8"/>
  <c r="C177" i="8"/>
  <c r="D177" i="8"/>
  <c r="C178" i="8"/>
  <c r="D178" i="8"/>
  <c r="C179" i="8"/>
  <c r="D179" i="8"/>
  <c r="C180" i="8"/>
  <c r="D180" i="8"/>
  <c r="C181" i="8"/>
  <c r="D181" i="8"/>
  <c r="C182" i="8"/>
  <c r="D182" i="8"/>
  <c r="C183" i="8"/>
  <c r="D183" i="8"/>
  <c r="C184" i="8"/>
  <c r="D184" i="8"/>
  <c r="C185" i="8"/>
  <c r="D185" i="8"/>
  <c r="C186" i="8"/>
  <c r="D186" i="8"/>
  <c r="C187" i="8"/>
  <c r="D187" i="8"/>
  <c r="C188" i="8"/>
  <c r="D188" i="8"/>
  <c r="C189" i="8"/>
  <c r="D189" i="8"/>
  <c r="C190" i="8"/>
  <c r="D190" i="8"/>
  <c r="C191" i="8"/>
  <c r="D191" i="8"/>
  <c r="C192" i="8"/>
  <c r="D192" i="8"/>
  <c r="C193" i="8"/>
  <c r="D193" i="8"/>
  <c r="C194" i="8"/>
  <c r="D194" i="8"/>
  <c r="C195" i="8"/>
  <c r="D195" i="8"/>
  <c r="C196" i="8"/>
  <c r="D196" i="8"/>
  <c r="C197" i="8"/>
  <c r="D197" i="8"/>
  <c r="C198" i="8"/>
  <c r="D198" i="8"/>
  <c r="C199" i="8"/>
  <c r="D199" i="8"/>
  <c r="C200" i="8"/>
  <c r="D200" i="8"/>
  <c r="C201" i="8"/>
  <c r="D201" i="8"/>
  <c r="C202" i="8"/>
  <c r="D202" i="8"/>
  <c r="C203" i="8"/>
  <c r="D203" i="8"/>
  <c r="C204" i="8"/>
  <c r="D204" i="8"/>
  <c r="C205" i="8"/>
  <c r="D205" i="8"/>
  <c r="C206" i="8"/>
  <c r="D206" i="8"/>
  <c r="C207" i="8"/>
  <c r="D207" i="8"/>
  <c r="C208" i="8"/>
  <c r="D208" i="8"/>
  <c r="C209" i="8"/>
  <c r="D209" i="8"/>
  <c r="C210" i="8"/>
  <c r="D210" i="8"/>
  <c r="C211" i="8"/>
  <c r="D211" i="8"/>
  <c r="C212" i="8"/>
  <c r="D212" i="8"/>
  <c r="C213" i="8"/>
  <c r="D213" i="8"/>
  <c r="C214" i="8"/>
  <c r="D214" i="8"/>
  <c r="C215" i="8"/>
  <c r="D215" i="8"/>
  <c r="C216" i="8"/>
  <c r="D216" i="8"/>
  <c r="C217" i="8"/>
  <c r="D217" i="8"/>
  <c r="C218" i="8"/>
  <c r="D218" i="8"/>
  <c r="C219" i="8"/>
  <c r="D219" i="8"/>
  <c r="C220" i="8"/>
  <c r="D220" i="8"/>
  <c r="C221" i="8"/>
  <c r="D221" i="8"/>
  <c r="C222" i="8"/>
  <c r="D222" i="8"/>
  <c r="C223" i="8"/>
  <c r="D223" i="8"/>
  <c r="C224" i="8"/>
  <c r="D224" i="8"/>
  <c r="C225" i="8"/>
  <c r="D225" i="8"/>
  <c r="C226" i="8"/>
  <c r="D226" i="8"/>
  <c r="C227" i="8"/>
  <c r="D227" i="8"/>
  <c r="C228" i="8"/>
  <c r="D228" i="8"/>
  <c r="C229" i="8"/>
  <c r="D229" i="8"/>
  <c r="C230" i="8"/>
  <c r="D230" i="8"/>
  <c r="C231" i="8"/>
  <c r="D231" i="8"/>
  <c r="C232" i="8"/>
  <c r="D232" i="8"/>
  <c r="C233" i="8"/>
  <c r="D233" i="8"/>
  <c r="C234" i="8"/>
  <c r="D234" i="8"/>
  <c r="C235" i="8"/>
  <c r="D235" i="8"/>
  <c r="C236" i="8"/>
  <c r="D236" i="8"/>
  <c r="C237" i="8"/>
  <c r="D237" i="8"/>
  <c r="C238" i="8"/>
  <c r="D238" i="8"/>
  <c r="C239" i="8"/>
  <c r="D239" i="8"/>
  <c r="C240" i="8"/>
  <c r="D240" i="8"/>
  <c r="C241" i="8"/>
  <c r="D241" i="8"/>
  <c r="C242" i="8"/>
  <c r="D242" i="8"/>
  <c r="C243" i="8"/>
  <c r="D243" i="8"/>
  <c r="C244" i="8"/>
  <c r="D244" i="8"/>
  <c r="C245" i="8"/>
  <c r="D245" i="8"/>
  <c r="C246" i="8"/>
  <c r="D246" i="8"/>
  <c r="C247" i="8"/>
  <c r="D247" i="8"/>
  <c r="C248" i="8"/>
  <c r="D248" i="8"/>
  <c r="C249" i="8"/>
  <c r="D249" i="8"/>
  <c r="C250" i="8"/>
  <c r="D250" i="8"/>
  <c r="C251" i="8"/>
  <c r="D251" i="8"/>
  <c r="C252" i="8"/>
  <c r="D252" i="8"/>
  <c r="C253" i="8"/>
  <c r="D253" i="8"/>
  <c r="C254" i="8"/>
  <c r="D254" i="8"/>
  <c r="C255" i="8"/>
  <c r="D255" i="8"/>
  <c r="C256" i="8"/>
  <c r="D256" i="8"/>
  <c r="C257" i="8"/>
  <c r="D257" i="8"/>
  <c r="C258" i="8"/>
  <c r="D258" i="8"/>
  <c r="C259" i="8"/>
  <c r="D259" i="8"/>
  <c r="C260" i="8"/>
  <c r="D260" i="8"/>
  <c r="C261" i="8"/>
  <c r="D261" i="8"/>
  <c r="C262" i="8"/>
  <c r="D262" i="8"/>
  <c r="C263" i="8"/>
  <c r="D263" i="8"/>
  <c r="C264" i="8"/>
  <c r="D264" i="8"/>
  <c r="C265" i="8"/>
  <c r="D265" i="8"/>
  <c r="C266" i="8"/>
  <c r="D266" i="8"/>
  <c r="C267" i="8"/>
  <c r="D267" i="8"/>
  <c r="C268" i="8"/>
  <c r="D268" i="8"/>
  <c r="C269" i="8"/>
  <c r="D269" i="8"/>
  <c r="C270" i="8"/>
  <c r="D270" i="8"/>
  <c r="C271" i="8"/>
  <c r="D271" i="8"/>
  <c r="C272" i="8"/>
  <c r="D272" i="8"/>
  <c r="C273" i="8"/>
  <c r="D273" i="8"/>
  <c r="C274" i="8"/>
  <c r="D274" i="8"/>
  <c r="C275" i="8"/>
  <c r="D275" i="8"/>
  <c r="C276" i="8"/>
  <c r="D276" i="8"/>
  <c r="C277" i="8"/>
  <c r="D277" i="8"/>
  <c r="C278" i="8"/>
  <c r="D278" i="8"/>
  <c r="C279" i="8"/>
  <c r="D279" i="8"/>
  <c r="C280" i="8"/>
  <c r="D280" i="8"/>
  <c r="C281" i="8"/>
  <c r="D281" i="8"/>
  <c r="C282" i="8"/>
  <c r="D282" i="8"/>
  <c r="C283" i="8"/>
  <c r="D283" i="8"/>
  <c r="C284" i="8"/>
  <c r="D284" i="8"/>
  <c r="C285" i="8"/>
  <c r="D285" i="8"/>
  <c r="C286" i="8"/>
  <c r="D286" i="8"/>
  <c r="C287" i="8"/>
  <c r="D287" i="8"/>
  <c r="C288" i="8"/>
  <c r="D288" i="8"/>
  <c r="C289" i="8"/>
  <c r="D289" i="8"/>
  <c r="C290" i="8"/>
  <c r="D290" i="8"/>
  <c r="C291" i="8"/>
  <c r="D291" i="8"/>
  <c r="C292" i="8"/>
  <c r="D292" i="8"/>
  <c r="C293" i="8"/>
  <c r="D293" i="8"/>
  <c r="C294" i="8"/>
  <c r="D294" i="8"/>
  <c r="C295" i="8"/>
  <c r="D295" i="8"/>
  <c r="C296" i="8"/>
  <c r="D296" i="8"/>
  <c r="C297" i="8"/>
  <c r="D297" i="8"/>
  <c r="C298" i="8"/>
  <c r="D298" i="8"/>
  <c r="C299" i="8"/>
  <c r="D299" i="8"/>
  <c r="C300" i="8"/>
  <c r="D300" i="8"/>
  <c r="C301" i="8"/>
  <c r="D301" i="8"/>
  <c r="C302" i="8"/>
  <c r="D302" i="8"/>
  <c r="C303" i="8"/>
  <c r="D303" i="8"/>
  <c r="C304" i="8"/>
  <c r="D304" i="8"/>
  <c r="C305" i="8"/>
  <c r="D305" i="8"/>
  <c r="C306" i="8"/>
  <c r="D306" i="8"/>
  <c r="C307" i="8"/>
  <c r="D307" i="8"/>
  <c r="C308" i="8"/>
  <c r="D308" i="8"/>
  <c r="C309" i="8"/>
  <c r="D309" i="8"/>
  <c r="C310" i="8"/>
  <c r="D310" i="8"/>
  <c r="C311" i="8"/>
  <c r="D311" i="8"/>
  <c r="C312" i="8"/>
  <c r="D312" i="8"/>
  <c r="C313" i="8"/>
  <c r="D313" i="8"/>
  <c r="C314" i="8"/>
  <c r="D314" i="8"/>
  <c r="C315" i="8"/>
  <c r="D315" i="8"/>
  <c r="C316" i="8"/>
  <c r="D316" i="8"/>
  <c r="C317" i="8"/>
  <c r="D317" i="8"/>
  <c r="C318" i="8"/>
  <c r="D318" i="8"/>
  <c r="C319" i="8"/>
  <c r="D319" i="8"/>
  <c r="C320" i="8"/>
  <c r="D320" i="8"/>
  <c r="C321" i="8"/>
  <c r="D321" i="8"/>
  <c r="C322" i="8"/>
  <c r="D322" i="8"/>
  <c r="C323" i="8"/>
  <c r="D323" i="8"/>
  <c r="C324" i="8"/>
  <c r="D324" i="8"/>
  <c r="C325" i="8"/>
  <c r="D325" i="8"/>
  <c r="C326" i="8"/>
  <c r="D326" i="8"/>
  <c r="C327" i="8"/>
  <c r="D327" i="8"/>
  <c r="C328" i="8"/>
  <c r="D328" i="8"/>
  <c r="C329" i="8"/>
  <c r="D329" i="8"/>
  <c r="C330" i="8"/>
  <c r="D330" i="8"/>
  <c r="C331" i="8"/>
  <c r="D331" i="8"/>
  <c r="C332" i="8"/>
  <c r="D332" i="8"/>
  <c r="C333" i="8"/>
  <c r="D333" i="8"/>
  <c r="C334" i="8"/>
  <c r="D334" i="8"/>
  <c r="C335" i="8"/>
  <c r="D335" i="8"/>
  <c r="C336" i="8"/>
  <c r="D336" i="8"/>
  <c r="C337" i="8"/>
  <c r="D337" i="8"/>
  <c r="C338" i="8"/>
  <c r="D338" i="8"/>
  <c r="C339" i="8"/>
  <c r="D339" i="8"/>
  <c r="C340" i="8"/>
  <c r="D340" i="8"/>
  <c r="C341" i="8"/>
  <c r="D341" i="8"/>
  <c r="C342" i="8"/>
  <c r="D342" i="8"/>
  <c r="C343" i="8"/>
  <c r="D343" i="8"/>
  <c r="C344" i="8"/>
  <c r="D344" i="8"/>
  <c r="C345" i="8"/>
  <c r="D345" i="8"/>
  <c r="C346" i="8"/>
  <c r="D346" i="8"/>
  <c r="C347" i="8"/>
  <c r="D347" i="8"/>
  <c r="C348" i="8"/>
  <c r="D348" i="8"/>
  <c r="C349" i="8"/>
  <c r="D349" i="8"/>
  <c r="C350" i="8"/>
  <c r="D350" i="8"/>
  <c r="C351" i="8"/>
  <c r="D351" i="8"/>
  <c r="C352" i="8"/>
  <c r="D352" i="8"/>
  <c r="C353" i="8"/>
  <c r="D353" i="8"/>
  <c r="C354" i="8"/>
  <c r="D354" i="8"/>
  <c r="C355" i="8"/>
  <c r="D355" i="8"/>
  <c r="C356" i="8"/>
  <c r="D356" i="8"/>
  <c r="C357" i="8"/>
  <c r="D357" i="8"/>
  <c r="C358" i="8"/>
  <c r="D358" i="8"/>
  <c r="C359" i="8"/>
  <c r="D359" i="8"/>
  <c r="C360" i="8"/>
  <c r="D360" i="8"/>
  <c r="C361" i="8"/>
  <c r="D361" i="8"/>
  <c r="C362" i="8"/>
  <c r="D362" i="8"/>
  <c r="C363" i="8"/>
  <c r="D363" i="8"/>
  <c r="C364" i="8"/>
  <c r="D364" i="8"/>
  <c r="C365" i="8"/>
  <c r="D365" i="8"/>
  <c r="C366" i="8"/>
  <c r="D366" i="8"/>
  <c r="C367" i="8"/>
  <c r="D367" i="8"/>
  <c r="C368" i="8"/>
  <c r="D368" i="8"/>
  <c r="C369" i="8"/>
  <c r="D369" i="8"/>
  <c r="C370" i="8"/>
  <c r="D370" i="8"/>
  <c r="C371" i="8"/>
  <c r="D371" i="8"/>
  <c r="C372" i="8"/>
  <c r="D372" i="8"/>
  <c r="C373" i="8"/>
  <c r="D373" i="8"/>
  <c r="C374" i="8"/>
  <c r="D374" i="8"/>
  <c r="C375" i="8"/>
  <c r="D375" i="8"/>
  <c r="C376" i="8"/>
  <c r="D376" i="8"/>
  <c r="C377" i="8"/>
  <c r="D377" i="8"/>
  <c r="C378" i="8"/>
  <c r="D378" i="8"/>
  <c r="C379" i="8"/>
  <c r="D379" i="8"/>
  <c r="C380" i="8"/>
  <c r="D380" i="8"/>
  <c r="C381" i="8"/>
  <c r="D381" i="8"/>
  <c r="C382" i="8"/>
  <c r="D382" i="8"/>
  <c r="C383" i="8"/>
  <c r="D383" i="8"/>
  <c r="C384" i="8"/>
  <c r="D384" i="8"/>
  <c r="C385" i="8"/>
  <c r="D385" i="8"/>
  <c r="C386" i="8"/>
  <c r="D386" i="8"/>
  <c r="C387" i="8"/>
  <c r="D387" i="8"/>
  <c r="C388" i="8"/>
  <c r="D388" i="8"/>
  <c r="C389" i="8"/>
  <c r="D389" i="8"/>
  <c r="C390" i="8"/>
  <c r="D390" i="8"/>
  <c r="C391" i="8"/>
  <c r="D391" i="8"/>
  <c r="C392" i="8"/>
  <c r="D392" i="8"/>
  <c r="C393" i="8"/>
  <c r="D393" i="8"/>
  <c r="C394" i="8"/>
  <c r="D394" i="8"/>
  <c r="C395" i="8"/>
  <c r="D395" i="8"/>
  <c r="C396" i="8"/>
  <c r="D396" i="8"/>
  <c r="C397" i="8"/>
  <c r="D397" i="8"/>
  <c r="C398" i="8"/>
  <c r="D398" i="8"/>
  <c r="C399" i="8"/>
  <c r="D399" i="8"/>
  <c r="C400" i="8"/>
  <c r="D400" i="8"/>
  <c r="C401" i="8"/>
  <c r="D401" i="8"/>
  <c r="C402" i="8"/>
  <c r="D402" i="8"/>
  <c r="C403" i="8"/>
  <c r="D403" i="8"/>
  <c r="C404" i="8"/>
  <c r="D404" i="8"/>
  <c r="C405" i="8"/>
  <c r="D405" i="8"/>
  <c r="C406" i="8"/>
  <c r="D406" i="8"/>
  <c r="C407" i="8"/>
  <c r="D407" i="8"/>
  <c r="C408" i="8"/>
  <c r="D408" i="8"/>
  <c r="C409" i="8"/>
  <c r="D409" i="8"/>
  <c r="C410" i="8"/>
  <c r="D410" i="8"/>
  <c r="C411" i="8"/>
  <c r="D411" i="8"/>
  <c r="C412" i="8"/>
  <c r="D412" i="8"/>
  <c r="C413" i="8"/>
  <c r="D413" i="8"/>
  <c r="C414" i="8"/>
  <c r="D414" i="8"/>
  <c r="C415" i="8"/>
  <c r="D415" i="8"/>
  <c r="C416" i="8"/>
  <c r="D416" i="8"/>
  <c r="C417" i="8"/>
  <c r="D417" i="8"/>
  <c r="C418" i="8"/>
  <c r="D418" i="8"/>
  <c r="C419" i="8"/>
  <c r="D419" i="8"/>
  <c r="C420" i="8"/>
  <c r="D420" i="8"/>
  <c r="C421" i="8"/>
  <c r="D421" i="8"/>
  <c r="C422" i="8"/>
  <c r="D422" i="8"/>
  <c r="C423" i="8"/>
  <c r="D423" i="8"/>
  <c r="C424" i="8"/>
  <c r="D424" i="8"/>
  <c r="C425" i="8"/>
  <c r="D425" i="8"/>
  <c r="C426" i="8"/>
  <c r="D426" i="8"/>
  <c r="C427" i="8"/>
  <c r="D427" i="8"/>
  <c r="C428" i="8"/>
  <c r="D428" i="8"/>
  <c r="C429" i="8"/>
  <c r="D429" i="8"/>
  <c r="C430" i="8"/>
  <c r="D430" i="8"/>
  <c r="C431" i="8"/>
  <c r="D431" i="8"/>
  <c r="C432" i="8"/>
  <c r="D432" i="8"/>
  <c r="C433" i="8"/>
  <c r="D433" i="8"/>
  <c r="C434" i="8"/>
  <c r="D434" i="8"/>
  <c r="C435" i="8"/>
  <c r="D435" i="8"/>
  <c r="C436" i="8"/>
  <c r="D436" i="8"/>
  <c r="C437" i="8"/>
  <c r="D437" i="8"/>
  <c r="C438" i="8"/>
  <c r="D438" i="8"/>
  <c r="C439" i="8"/>
  <c r="D439" i="8"/>
  <c r="C440" i="8"/>
  <c r="D440" i="8"/>
  <c r="C441" i="8"/>
  <c r="D441" i="8"/>
  <c r="C442" i="8"/>
  <c r="D442" i="8"/>
  <c r="C443" i="8"/>
  <c r="D443" i="8"/>
  <c r="C444" i="8"/>
  <c r="D444" i="8"/>
  <c r="C445" i="8"/>
  <c r="D445" i="8"/>
  <c r="C446" i="8"/>
  <c r="D446" i="8"/>
  <c r="C447" i="8"/>
  <c r="D447" i="8"/>
  <c r="C448" i="8"/>
  <c r="D448" i="8"/>
  <c r="C449" i="8"/>
  <c r="D449" i="8"/>
  <c r="C450" i="8"/>
  <c r="D450" i="8"/>
  <c r="C451" i="8"/>
  <c r="D451" i="8"/>
  <c r="C452" i="8"/>
  <c r="D452" i="8"/>
  <c r="C453" i="8"/>
  <c r="D453" i="8"/>
  <c r="C454" i="8"/>
  <c r="D454" i="8"/>
  <c r="C455" i="8"/>
  <c r="D455" i="8"/>
  <c r="C456" i="8"/>
  <c r="D456" i="8"/>
  <c r="C457" i="8"/>
  <c r="D457" i="8"/>
  <c r="C458" i="8"/>
  <c r="D458" i="8"/>
  <c r="C459" i="8"/>
  <c r="D459" i="8"/>
  <c r="C460" i="8"/>
  <c r="D460" i="8"/>
  <c r="C461" i="8"/>
  <c r="D461" i="8"/>
  <c r="C462" i="8"/>
  <c r="D462" i="8"/>
  <c r="C463" i="8"/>
  <c r="D463" i="8"/>
  <c r="C464" i="8"/>
  <c r="D464" i="8"/>
  <c r="C465" i="8"/>
  <c r="D465" i="8"/>
  <c r="C466" i="8"/>
  <c r="D466" i="8"/>
  <c r="C467" i="8"/>
  <c r="D467" i="8"/>
  <c r="C468" i="8"/>
  <c r="D468" i="8"/>
  <c r="C469" i="8"/>
  <c r="D469" i="8"/>
  <c r="C470" i="8"/>
  <c r="D470" i="8"/>
  <c r="C471" i="8"/>
  <c r="D471" i="8"/>
  <c r="C472" i="8"/>
  <c r="D472" i="8"/>
  <c r="C473" i="8"/>
  <c r="D473" i="8"/>
  <c r="C474" i="8"/>
  <c r="D474" i="8"/>
  <c r="C475" i="8"/>
  <c r="D475" i="8"/>
  <c r="C476" i="8"/>
  <c r="D476" i="8"/>
  <c r="C477" i="8"/>
  <c r="D477" i="8"/>
  <c r="C478" i="8"/>
  <c r="D478" i="8"/>
  <c r="C479" i="8"/>
  <c r="D479" i="8"/>
  <c r="C480" i="8"/>
  <c r="D480" i="8"/>
  <c r="C481" i="8"/>
  <c r="D481" i="8"/>
  <c r="C482" i="8"/>
  <c r="D482" i="8"/>
  <c r="C483" i="8"/>
  <c r="D483" i="8"/>
  <c r="C484" i="8"/>
  <c r="D484" i="8"/>
  <c r="C485" i="8"/>
  <c r="D485" i="8"/>
  <c r="C486" i="8"/>
  <c r="D486" i="8"/>
  <c r="C487" i="8"/>
  <c r="D487" i="8"/>
  <c r="C488" i="8"/>
  <c r="D488" i="8"/>
  <c r="C489" i="8"/>
  <c r="D489" i="8"/>
  <c r="C490" i="8"/>
  <c r="D490" i="8"/>
  <c r="C491" i="8"/>
  <c r="D491" i="8"/>
  <c r="C492" i="8"/>
  <c r="D492" i="8"/>
  <c r="C493" i="8"/>
  <c r="D493" i="8"/>
  <c r="C494" i="8"/>
  <c r="D494" i="8"/>
  <c r="C495" i="8"/>
  <c r="D495" i="8"/>
  <c r="C496" i="8"/>
  <c r="D496" i="8"/>
  <c r="C497" i="8"/>
  <c r="D497" i="8"/>
  <c r="C498" i="8"/>
  <c r="D498" i="8"/>
  <c r="C499" i="8"/>
  <c r="D499" i="8"/>
  <c r="C500" i="8"/>
  <c r="D500" i="8"/>
  <c r="C501" i="8"/>
  <c r="D501" i="8"/>
  <c r="C502" i="8"/>
  <c r="D502" i="8"/>
  <c r="C503" i="8"/>
  <c r="D503" i="8"/>
  <c r="C504" i="8"/>
  <c r="D504" i="8"/>
  <c r="C505" i="8"/>
  <c r="D505" i="8"/>
  <c r="C506" i="8"/>
  <c r="D506" i="8"/>
  <c r="C507" i="8"/>
  <c r="D507" i="8"/>
  <c r="C508" i="8"/>
  <c r="D508" i="8"/>
  <c r="C509" i="8"/>
  <c r="D509" i="8"/>
  <c r="C510" i="8"/>
  <c r="D510" i="8"/>
  <c r="C511" i="8"/>
  <c r="D511" i="8"/>
  <c r="C512" i="8"/>
  <c r="D512" i="8"/>
  <c r="C513" i="8"/>
  <c r="D513" i="8"/>
  <c r="C514" i="8"/>
  <c r="D514" i="8"/>
  <c r="C515" i="8"/>
  <c r="D515" i="8"/>
  <c r="C516" i="8"/>
  <c r="D516" i="8"/>
  <c r="C517" i="8"/>
  <c r="D517" i="8"/>
  <c r="C518" i="8"/>
  <c r="D518" i="8"/>
  <c r="C519" i="8"/>
  <c r="D519" i="8"/>
  <c r="C520" i="8"/>
  <c r="D520" i="8"/>
  <c r="C521" i="8"/>
  <c r="D521" i="8"/>
  <c r="C522" i="8"/>
  <c r="D522" i="8"/>
  <c r="C523" i="8"/>
  <c r="D523" i="8"/>
  <c r="C524" i="8"/>
  <c r="D524" i="8"/>
  <c r="C525" i="8"/>
  <c r="D525" i="8"/>
  <c r="C526" i="8"/>
  <c r="D526" i="8"/>
  <c r="C527" i="8"/>
  <c r="D527" i="8"/>
  <c r="C528" i="8"/>
  <c r="D528" i="8"/>
  <c r="C529" i="8"/>
  <c r="D529" i="8"/>
  <c r="C530" i="8"/>
  <c r="D530" i="8"/>
  <c r="C531" i="8"/>
  <c r="D531" i="8"/>
  <c r="C532" i="8"/>
  <c r="D532" i="8"/>
  <c r="C533" i="8"/>
  <c r="D533" i="8"/>
  <c r="C534" i="8"/>
  <c r="D534" i="8"/>
  <c r="C535" i="8"/>
  <c r="D535" i="8"/>
  <c r="C536" i="8"/>
  <c r="D536" i="8"/>
  <c r="C537" i="8"/>
  <c r="D537" i="8"/>
  <c r="C538" i="8"/>
  <c r="D538" i="8"/>
  <c r="C539" i="8"/>
  <c r="D539" i="8"/>
  <c r="C540" i="8"/>
  <c r="D540" i="8"/>
  <c r="C541" i="8"/>
  <c r="D541" i="8"/>
  <c r="C542" i="8"/>
  <c r="D542" i="8"/>
  <c r="C543" i="8"/>
  <c r="D543" i="8"/>
  <c r="C544" i="8"/>
  <c r="D544" i="8"/>
  <c r="C545" i="8"/>
  <c r="D545" i="8"/>
  <c r="C546" i="8"/>
  <c r="D546" i="8"/>
  <c r="C547" i="8"/>
  <c r="D547" i="8"/>
  <c r="C548" i="8"/>
  <c r="D548" i="8"/>
  <c r="C549" i="8"/>
  <c r="D549" i="8"/>
  <c r="C550" i="8"/>
  <c r="D550" i="8"/>
  <c r="C551" i="8"/>
  <c r="D551" i="8"/>
  <c r="C552" i="8"/>
  <c r="D552" i="8"/>
  <c r="C553" i="8"/>
  <c r="D553" i="8"/>
  <c r="C554" i="8"/>
  <c r="D554" i="8"/>
  <c r="C555" i="8"/>
  <c r="D555" i="8"/>
  <c r="C556" i="8"/>
  <c r="D556" i="8"/>
  <c r="C557" i="8"/>
  <c r="D557" i="8"/>
  <c r="C558" i="8"/>
  <c r="D558" i="8"/>
  <c r="C559" i="8"/>
  <c r="D559" i="8"/>
  <c r="C560" i="8"/>
  <c r="D560" i="8"/>
  <c r="C561" i="8"/>
  <c r="D561" i="8"/>
  <c r="C562" i="8"/>
  <c r="D562" i="8"/>
  <c r="C563" i="8"/>
  <c r="D563" i="8"/>
  <c r="C564" i="8"/>
  <c r="D564" i="8"/>
  <c r="C565" i="8"/>
  <c r="D565" i="8"/>
  <c r="C566" i="8"/>
  <c r="D566" i="8"/>
  <c r="C567" i="8"/>
  <c r="D567" i="8"/>
  <c r="C568" i="8"/>
  <c r="D568" i="8"/>
  <c r="C569" i="8"/>
  <c r="D569" i="8"/>
  <c r="C570" i="8"/>
  <c r="D570" i="8"/>
  <c r="C571" i="8"/>
  <c r="D571" i="8"/>
  <c r="C572" i="8"/>
  <c r="D572" i="8"/>
  <c r="C573" i="8"/>
  <c r="D573" i="8"/>
  <c r="C574" i="8"/>
  <c r="D574" i="8"/>
  <c r="C575" i="8"/>
  <c r="D575" i="8"/>
  <c r="C576" i="8"/>
  <c r="D576" i="8"/>
  <c r="C577" i="8"/>
  <c r="D577" i="8"/>
  <c r="C578" i="8"/>
  <c r="D578" i="8"/>
  <c r="C579" i="8"/>
  <c r="D579" i="8"/>
  <c r="C580" i="8"/>
  <c r="D580" i="8"/>
  <c r="C581" i="8"/>
  <c r="D581" i="8"/>
  <c r="C582" i="8"/>
  <c r="D582" i="8"/>
  <c r="C583" i="8"/>
  <c r="D583" i="8"/>
  <c r="C584" i="8"/>
  <c r="D584" i="8"/>
  <c r="C585" i="8"/>
  <c r="D585" i="8"/>
  <c r="C586" i="8"/>
  <c r="D586" i="8"/>
  <c r="C587" i="8"/>
  <c r="D587" i="8"/>
  <c r="C588" i="8"/>
  <c r="D588" i="8"/>
  <c r="C589" i="8"/>
  <c r="D589" i="8"/>
  <c r="C590" i="8"/>
  <c r="D590" i="8"/>
  <c r="C591" i="8"/>
  <c r="D591" i="8"/>
  <c r="C592" i="8"/>
  <c r="D592" i="8"/>
  <c r="C593" i="8"/>
  <c r="D593" i="8"/>
  <c r="C594" i="8"/>
  <c r="D594" i="8"/>
  <c r="C595" i="8"/>
  <c r="D595" i="8"/>
  <c r="C596" i="8"/>
  <c r="D596" i="8"/>
  <c r="C597" i="8"/>
  <c r="D597" i="8"/>
  <c r="C598" i="8"/>
  <c r="D598" i="8"/>
  <c r="C599" i="8"/>
  <c r="D599" i="8"/>
  <c r="C600" i="8"/>
  <c r="D600" i="8"/>
  <c r="C601" i="8"/>
  <c r="D601" i="8"/>
  <c r="C602" i="8"/>
  <c r="D602" i="8"/>
  <c r="C603" i="8"/>
  <c r="D603" i="8"/>
  <c r="C604" i="8"/>
  <c r="D604" i="8"/>
  <c r="C605" i="8"/>
  <c r="D605" i="8"/>
  <c r="C606" i="8"/>
  <c r="D606" i="8"/>
  <c r="C607" i="8"/>
  <c r="D607" i="8"/>
  <c r="C608" i="8"/>
  <c r="D608" i="8"/>
  <c r="C609" i="8"/>
  <c r="D609" i="8"/>
  <c r="C610" i="8"/>
  <c r="D610" i="8"/>
  <c r="C611" i="8"/>
  <c r="D611" i="8"/>
  <c r="C612" i="8"/>
  <c r="D612" i="8"/>
  <c r="C613" i="8"/>
  <c r="D613" i="8"/>
  <c r="C614" i="8"/>
  <c r="D614" i="8"/>
  <c r="C615" i="8"/>
  <c r="D615" i="8"/>
  <c r="C616" i="8"/>
  <c r="D616" i="8"/>
  <c r="C617" i="8"/>
  <c r="D617" i="8"/>
  <c r="C618" i="8"/>
  <c r="D618" i="8"/>
  <c r="C619" i="8"/>
  <c r="D619" i="8"/>
  <c r="C620" i="8"/>
  <c r="D620" i="8"/>
  <c r="C621" i="8"/>
  <c r="D621" i="8"/>
  <c r="C622" i="8"/>
  <c r="D622" i="8"/>
  <c r="C623" i="8"/>
  <c r="D623" i="8"/>
  <c r="C624" i="8"/>
  <c r="D624" i="8"/>
  <c r="C625" i="8"/>
  <c r="D625" i="8"/>
  <c r="C626" i="8"/>
  <c r="D626" i="8"/>
  <c r="C627" i="8"/>
  <c r="D627" i="8"/>
  <c r="C628" i="8"/>
  <c r="D628" i="8"/>
  <c r="C629" i="8"/>
  <c r="D629" i="8"/>
  <c r="C630" i="8"/>
  <c r="D630" i="8"/>
  <c r="C631" i="8"/>
  <c r="D631" i="8"/>
  <c r="C632" i="8"/>
  <c r="D632" i="8"/>
  <c r="C633" i="8"/>
  <c r="D633" i="8"/>
  <c r="C634" i="8"/>
  <c r="D634" i="8"/>
  <c r="C635" i="8"/>
  <c r="D635" i="8"/>
  <c r="C636" i="8"/>
  <c r="D636" i="8"/>
  <c r="C637" i="8"/>
  <c r="D637" i="8"/>
  <c r="C638" i="8"/>
  <c r="D638" i="8"/>
  <c r="C639" i="8"/>
  <c r="D639" i="8"/>
  <c r="C640" i="8"/>
  <c r="D640" i="8"/>
  <c r="C641" i="8"/>
  <c r="D641" i="8"/>
  <c r="C642" i="8"/>
  <c r="D642" i="8"/>
  <c r="C643" i="8"/>
  <c r="D643" i="8"/>
  <c r="C644" i="8"/>
  <c r="D644" i="8"/>
  <c r="C645" i="8"/>
  <c r="D645" i="8"/>
  <c r="C646" i="8"/>
  <c r="D646" i="8"/>
  <c r="C647" i="8"/>
  <c r="D647" i="8"/>
  <c r="C648" i="8"/>
  <c r="D648" i="8"/>
  <c r="C649" i="8"/>
  <c r="D649" i="8"/>
  <c r="C650" i="8"/>
  <c r="D650" i="8"/>
  <c r="C651" i="8"/>
  <c r="D651" i="8"/>
  <c r="C652" i="8"/>
  <c r="D652" i="8"/>
  <c r="C653" i="8"/>
  <c r="D653" i="8"/>
  <c r="C654" i="8"/>
  <c r="D654" i="8"/>
  <c r="C655" i="8"/>
  <c r="D655" i="8"/>
  <c r="C656" i="8"/>
  <c r="D656" i="8"/>
  <c r="C657" i="8"/>
  <c r="D657" i="8"/>
  <c r="C658" i="8"/>
  <c r="D658" i="8"/>
  <c r="C659" i="8"/>
  <c r="D659" i="8"/>
  <c r="C660" i="8"/>
  <c r="D660" i="8"/>
  <c r="C661" i="8"/>
  <c r="D661" i="8"/>
  <c r="C662" i="8"/>
  <c r="D662" i="8"/>
  <c r="C663" i="8"/>
  <c r="D663" i="8"/>
  <c r="C664" i="8"/>
  <c r="D664" i="8"/>
  <c r="C665" i="8"/>
  <c r="D665" i="8"/>
  <c r="C666" i="8"/>
  <c r="D666" i="8"/>
  <c r="C667" i="8"/>
  <c r="D667" i="8"/>
  <c r="C668" i="8"/>
  <c r="D668" i="8"/>
  <c r="C669" i="8"/>
  <c r="D669" i="8"/>
  <c r="C670" i="8"/>
  <c r="D670" i="8"/>
  <c r="C671" i="8"/>
  <c r="D671" i="8"/>
  <c r="C672" i="8"/>
  <c r="D672" i="8"/>
  <c r="C673" i="8"/>
  <c r="D673" i="8"/>
  <c r="C674" i="8"/>
  <c r="D674" i="8"/>
  <c r="C675" i="8"/>
  <c r="D675" i="8"/>
  <c r="C676" i="8"/>
  <c r="D676" i="8"/>
  <c r="C677" i="8"/>
  <c r="D677" i="8"/>
  <c r="C678" i="8"/>
  <c r="D678" i="8"/>
  <c r="C679" i="8"/>
  <c r="D679" i="8"/>
  <c r="C680" i="8"/>
  <c r="D680" i="8"/>
  <c r="C681" i="8"/>
  <c r="D681" i="8"/>
  <c r="C682" i="8"/>
  <c r="D682" i="8"/>
  <c r="C683" i="8"/>
  <c r="D683" i="8"/>
  <c r="C684" i="8"/>
  <c r="D684" i="8"/>
  <c r="C685" i="8"/>
  <c r="D685" i="8"/>
  <c r="C686" i="8"/>
  <c r="D686" i="8"/>
  <c r="C687" i="8"/>
  <c r="D687" i="8"/>
  <c r="C688" i="8"/>
  <c r="D688" i="8"/>
  <c r="C689" i="8"/>
  <c r="D689" i="8"/>
  <c r="C690" i="8"/>
  <c r="D690" i="8"/>
  <c r="C691" i="8"/>
  <c r="D691" i="8"/>
  <c r="C692" i="8"/>
  <c r="D692" i="8"/>
  <c r="C693" i="8"/>
  <c r="D693" i="8"/>
  <c r="C694" i="8"/>
  <c r="D694" i="8"/>
  <c r="C695" i="8"/>
  <c r="D695" i="8"/>
  <c r="C696" i="8"/>
  <c r="D696" i="8"/>
  <c r="C697" i="8"/>
  <c r="D697" i="8"/>
  <c r="C698" i="8"/>
  <c r="D698" i="8"/>
  <c r="C699" i="8"/>
  <c r="D699" i="8"/>
  <c r="C700" i="8"/>
  <c r="D700" i="8"/>
  <c r="C701" i="8"/>
  <c r="D701" i="8"/>
  <c r="C702" i="8"/>
  <c r="D702" i="8"/>
  <c r="C703" i="8"/>
  <c r="D703" i="8"/>
  <c r="C704" i="8"/>
  <c r="D704" i="8"/>
  <c r="C705" i="8"/>
  <c r="D705" i="8"/>
  <c r="C706" i="8"/>
  <c r="D706" i="8"/>
  <c r="C707" i="8"/>
  <c r="D707" i="8"/>
  <c r="C708" i="8"/>
  <c r="D708" i="8"/>
  <c r="C709" i="8"/>
  <c r="D709" i="8"/>
  <c r="C710" i="8"/>
  <c r="D710" i="8"/>
  <c r="C711" i="8"/>
  <c r="D711" i="8"/>
  <c r="C712" i="8"/>
  <c r="D712" i="8"/>
  <c r="C713" i="8"/>
  <c r="D713" i="8"/>
  <c r="C714" i="8"/>
  <c r="D714" i="8"/>
  <c r="C715" i="8"/>
  <c r="D715" i="8"/>
  <c r="C716" i="8"/>
  <c r="D716" i="8"/>
  <c r="C717" i="8"/>
  <c r="D717" i="8"/>
  <c r="C718" i="8"/>
  <c r="D718" i="8"/>
  <c r="C719" i="8"/>
  <c r="D719" i="8"/>
  <c r="C720" i="8"/>
  <c r="D720" i="8"/>
  <c r="C721" i="8"/>
  <c r="D721" i="8"/>
  <c r="C722" i="8"/>
  <c r="D722" i="8"/>
  <c r="C723" i="8"/>
  <c r="D723" i="8"/>
  <c r="C724" i="8"/>
  <c r="D724" i="8"/>
  <c r="C725" i="8"/>
  <c r="D725" i="8"/>
  <c r="C726" i="8"/>
  <c r="D726" i="8"/>
  <c r="C727" i="8"/>
  <c r="D727" i="8"/>
  <c r="C728" i="8"/>
  <c r="D728" i="8"/>
  <c r="C729" i="8"/>
  <c r="D729" i="8"/>
  <c r="C730" i="8"/>
  <c r="D730" i="8"/>
  <c r="C731" i="8"/>
  <c r="D731" i="8"/>
  <c r="C732" i="8"/>
  <c r="D732" i="8"/>
  <c r="C733" i="8"/>
  <c r="D733" i="8"/>
  <c r="C734" i="8"/>
  <c r="D734" i="8"/>
  <c r="C735" i="8"/>
  <c r="D735" i="8"/>
  <c r="C736" i="8"/>
  <c r="D736" i="8"/>
  <c r="C737" i="8"/>
  <c r="D737" i="8"/>
  <c r="C738" i="8"/>
  <c r="D738" i="8"/>
  <c r="C739" i="8"/>
  <c r="D739" i="8"/>
  <c r="C740" i="8"/>
  <c r="D740" i="8"/>
  <c r="C741" i="8"/>
  <c r="D741" i="8"/>
  <c r="C742" i="8"/>
  <c r="D742" i="8"/>
  <c r="C743" i="8"/>
  <c r="D743" i="8"/>
  <c r="C744" i="8"/>
  <c r="D744" i="8"/>
  <c r="C745" i="8"/>
  <c r="D745" i="8"/>
  <c r="C746" i="8"/>
  <c r="D746" i="8"/>
  <c r="C747" i="8"/>
  <c r="D747" i="8"/>
  <c r="C748" i="8"/>
  <c r="D748" i="8"/>
  <c r="C749" i="8"/>
  <c r="D749" i="8"/>
  <c r="C750" i="8"/>
  <c r="D750" i="8"/>
  <c r="C751" i="8"/>
  <c r="D751" i="8"/>
  <c r="C752" i="8"/>
  <c r="D752" i="8"/>
  <c r="C753" i="8"/>
  <c r="D753" i="8"/>
  <c r="C754" i="8"/>
  <c r="D754" i="8"/>
  <c r="C755" i="8"/>
  <c r="D755" i="8"/>
  <c r="C756" i="8"/>
  <c r="D756" i="8"/>
  <c r="C757" i="8"/>
  <c r="D757" i="8"/>
  <c r="C758" i="8"/>
  <c r="D758" i="8"/>
  <c r="C759" i="8"/>
  <c r="D759" i="8"/>
  <c r="C760" i="8"/>
  <c r="D760" i="8"/>
  <c r="C761" i="8"/>
  <c r="D761" i="8"/>
  <c r="C762" i="8"/>
  <c r="D762" i="8"/>
  <c r="C763" i="8"/>
  <c r="D763" i="8"/>
  <c r="C764" i="8"/>
  <c r="D764" i="8"/>
  <c r="C765" i="8"/>
  <c r="D765" i="8"/>
  <c r="C766" i="8"/>
  <c r="D766" i="8"/>
  <c r="C767" i="8"/>
  <c r="D767" i="8"/>
  <c r="C768" i="8"/>
  <c r="D768" i="8"/>
  <c r="C769" i="8"/>
  <c r="D769" i="8"/>
  <c r="C770" i="8"/>
  <c r="D770" i="8"/>
  <c r="C771" i="8"/>
  <c r="D771" i="8"/>
  <c r="C772" i="8"/>
  <c r="D772" i="8"/>
  <c r="C773" i="8"/>
  <c r="D773" i="8"/>
  <c r="C774" i="8"/>
  <c r="D774" i="8"/>
  <c r="C775" i="8"/>
  <c r="D775" i="8"/>
  <c r="C776" i="8"/>
  <c r="D776" i="8"/>
  <c r="C777" i="8"/>
  <c r="D777" i="8"/>
  <c r="C778" i="8"/>
  <c r="D778" i="8"/>
  <c r="C779" i="8"/>
  <c r="D779" i="8"/>
  <c r="C780" i="8"/>
  <c r="D780" i="8"/>
  <c r="C781" i="8"/>
  <c r="D781" i="8"/>
  <c r="C782" i="8"/>
  <c r="D782" i="8"/>
  <c r="C783" i="8"/>
  <c r="D783" i="8"/>
  <c r="C784" i="8"/>
  <c r="D784" i="8"/>
  <c r="C785" i="8"/>
  <c r="D785" i="8"/>
  <c r="C786" i="8"/>
  <c r="D786" i="8"/>
  <c r="C787" i="8"/>
  <c r="D787" i="8"/>
  <c r="C788" i="8"/>
  <c r="D788" i="8"/>
  <c r="C789" i="8"/>
  <c r="D789" i="8"/>
  <c r="C790" i="8"/>
  <c r="D790" i="8"/>
  <c r="C791" i="8"/>
  <c r="D791" i="8"/>
  <c r="C792" i="8"/>
  <c r="D792" i="8"/>
  <c r="C793" i="8"/>
  <c r="D793" i="8"/>
  <c r="C794" i="8"/>
  <c r="D794" i="8"/>
  <c r="C795" i="8"/>
  <c r="D795" i="8"/>
  <c r="C796" i="8"/>
  <c r="D796" i="8"/>
  <c r="C797" i="8"/>
  <c r="D797" i="8"/>
  <c r="C798" i="8"/>
  <c r="D798" i="8"/>
  <c r="C799" i="8"/>
  <c r="D799" i="8"/>
  <c r="C800" i="8"/>
  <c r="D800" i="8"/>
  <c r="C801" i="8"/>
  <c r="D801" i="8"/>
  <c r="C802" i="8"/>
  <c r="D802" i="8"/>
  <c r="C803" i="8"/>
  <c r="D803" i="8"/>
  <c r="C804" i="8"/>
  <c r="D804" i="8"/>
  <c r="C805" i="8"/>
  <c r="D805" i="8"/>
  <c r="C806" i="8"/>
  <c r="D806" i="8"/>
  <c r="C807" i="8"/>
  <c r="D807" i="8"/>
  <c r="C808" i="8"/>
  <c r="D808" i="8"/>
  <c r="C809" i="8"/>
  <c r="D809" i="8"/>
  <c r="C810" i="8"/>
  <c r="D810" i="8"/>
  <c r="C811" i="8"/>
  <c r="D811" i="8"/>
  <c r="C812" i="8"/>
  <c r="D812" i="8"/>
  <c r="C813" i="8"/>
  <c r="D813" i="8"/>
  <c r="C814" i="8"/>
  <c r="D814" i="8"/>
  <c r="C815" i="8"/>
  <c r="D815" i="8"/>
  <c r="C816" i="8"/>
  <c r="D816" i="8"/>
  <c r="C817" i="8"/>
  <c r="D817" i="8"/>
  <c r="C818" i="8"/>
  <c r="D818" i="8"/>
  <c r="C819" i="8"/>
  <c r="D819" i="8"/>
  <c r="C820" i="8"/>
  <c r="D820" i="8"/>
  <c r="C821" i="8"/>
  <c r="D821" i="8"/>
  <c r="C822" i="8"/>
  <c r="D822" i="8"/>
  <c r="C823" i="8"/>
  <c r="D823" i="8"/>
  <c r="C824" i="8"/>
  <c r="D824" i="8"/>
  <c r="C825" i="8"/>
  <c r="D825" i="8"/>
  <c r="C826" i="8"/>
  <c r="D826" i="8"/>
  <c r="C827" i="8"/>
  <c r="D827" i="8"/>
  <c r="C828" i="8"/>
  <c r="D828" i="8"/>
  <c r="C829" i="8"/>
  <c r="D829" i="8"/>
  <c r="C830" i="8"/>
  <c r="D830" i="8"/>
  <c r="C831" i="8"/>
  <c r="D831" i="8"/>
  <c r="C832" i="8"/>
  <c r="D832" i="8"/>
  <c r="C833" i="8"/>
  <c r="D833" i="8"/>
  <c r="C834" i="8"/>
  <c r="D834" i="8"/>
  <c r="C835" i="8"/>
  <c r="D835" i="8"/>
  <c r="C836" i="8"/>
  <c r="D836" i="8"/>
  <c r="C837" i="8"/>
  <c r="D837" i="8"/>
  <c r="C838" i="8"/>
  <c r="D838" i="8"/>
  <c r="C839" i="8"/>
  <c r="D839" i="8"/>
  <c r="C840" i="8"/>
  <c r="D840" i="8"/>
  <c r="C841" i="8"/>
  <c r="D841" i="8"/>
  <c r="C842" i="8"/>
  <c r="D842" i="8"/>
  <c r="C843" i="8"/>
  <c r="D843" i="8"/>
  <c r="C844" i="8"/>
  <c r="D844" i="8"/>
  <c r="C845" i="8"/>
  <c r="D845" i="8"/>
  <c r="C846" i="8"/>
  <c r="D846" i="8"/>
  <c r="C847" i="8"/>
  <c r="D847" i="8"/>
  <c r="C848" i="8"/>
  <c r="D848" i="8"/>
  <c r="C849" i="8"/>
  <c r="D849" i="8"/>
  <c r="C850" i="8"/>
  <c r="D850" i="8"/>
  <c r="C851" i="8"/>
  <c r="D851" i="8"/>
  <c r="C852" i="8"/>
  <c r="D852" i="8"/>
  <c r="C853" i="8"/>
  <c r="D853" i="8"/>
  <c r="C854" i="8"/>
  <c r="D854" i="8"/>
  <c r="C855" i="8"/>
  <c r="D855" i="8"/>
  <c r="C856" i="8"/>
  <c r="D856" i="8"/>
  <c r="C857" i="8"/>
  <c r="D857" i="8"/>
  <c r="C858" i="8"/>
  <c r="D858" i="8"/>
  <c r="C859" i="8"/>
  <c r="D859" i="8"/>
  <c r="C860" i="8"/>
  <c r="D860" i="8"/>
  <c r="C861" i="8"/>
  <c r="D861" i="8"/>
  <c r="C862" i="8"/>
  <c r="D862" i="8"/>
  <c r="C863" i="8"/>
  <c r="D863" i="8"/>
  <c r="C864" i="8"/>
  <c r="D864" i="8"/>
  <c r="C865" i="8"/>
  <c r="D865" i="8"/>
  <c r="C866" i="8"/>
  <c r="D866" i="8"/>
  <c r="C867" i="8"/>
  <c r="D867" i="8"/>
  <c r="C868" i="8"/>
  <c r="D868" i="8"/>
  <c r="C869" i="8"/>
  <c r="D869" i="8"/>
  <c r="C870" i="8"/>
  <c r="D870" i="8"/>
  <c r="C871" i="8"/>
  <c r="D871" i="8"/>
  <c r="C872" i="8"/>
  <c r="D872" i="8"/>
  <c r="C873" i="8"/>
  <c r="D873" i="8"/>
  <c r="C874" i="8"/>
  <c r="D874" i="8"/>
  <c r="C875" i="8"/>
  <c r="D875" i="8"/>
  <c r="C876" i="8"/>
  <c r="D876" i="8"/>
  <c r="C877" i="8"/>
  <c r="D877" i="8"/>
  <c r="C878" i="8"/>
  <c r="D878" i="8"/>
  <c r="C879" i="8"/>
  <c r="D879" i="8"/>
  <c r="C880" i="8"/>
  <c r="D880" i="8"/>
  <c r="C881" i="8"/>
  <c r="D881" i="8"/>
  <c r="C882" i="8"/>
  <c r="D882" i="8"/>
  <c r="C883" i="8"/>
  <c r="D883" i="8"/>
  <c r="C884" i="8"/>
  <c r="D884" i="8"/>
  <c r="C885" i="8"/>
  <c r="D885" i="8"/>
  <c r="C886" i="8"/>
  <c r="D886" i="8"/>
  <c r="C887" i="8"/>
  <c r="D887" i="8"/>
  <c r="C888" i="8"/>
  <c r="D888" i="8"/>
  <c r="C889" i="8"/>
  <c r="D889" i="8"/>
  <c r="C890" i="8"/>
  <c r="D890" i="8"/>
  <c r="C891" i="8"/>
  <c r="D891" i="8"/>
  <c r="C892" i="8"/>
  <c r="D892" i="8"/>
  <c r="C893" i="8"/>
  <c r="D893" i="8"/>
  <c r="C894" i="8"/>
  <c r="D894" i="8"/>
  <c r="C895" i="8"/>
  <c r="D895" i="8"/>
  <c r="C896" i="8"/>
  <c r="D896" i="8"/>
  <c r="C897" i="8"/>
  <c r="D897" i="8"/>
  <c r="C898" i="8"/>
  <c r="D898" i="8"/>
  <c r="C899" i="8"/>
  <c r="D899" i="8"/>
  <c r="C900" i="8"/>
  <c r="D900" i="8"/>
  <c r="C901" i="8"/>
  <c r="D901" i="8"/>
  <c r="C902" i="8"/>
  <c r="D902" i="8"/>
  <c r="C903" i="8"/>
  <c r="D903" i="8"/>
  <c r="C904" i="8"/>
  <c r="D904" i="8"/>
  <c r="C905" i="8"/>
  <c r="D905" i="8"/>
  <c r="C906" i="8"/>
  <c r="D906" i="8"/>
  <c r="C907" i="8"/>
  <c r="D907" i="8"/>
  <c r="C908" i="8"/>
  <c r="D908" i="8"/>
  <c r="C909" i="8"/>
  <c r="D909" i="8"/>
  <c r="C910" i="8"/>
  <c r="D910" i="8"/>
  <c r="C911" i="8"/>
  <c r="D911" i="8"/>
  <c r="C912" i="8"/>
  <c r="D912" i="8"/>
  <c r="C913" i="8"/>
  <c r="D913" i="8"/>
  <c r="C914" i="8"/>
  <c r="D914" i="8"/>
  <c r="C915" i="8"/>
  <c r="D915" i="8"/>
  <c r="C916" i="8"/>
  <c r="D916" i="8"/>
  <c r="C917" i="8"/>
  <c r="D917" i="8"/>
  <c r="C918" i="8"/>
  <c r="D918" i="8"/>
  <c r="C919" i="8"/>
  <c r="D919" i="8"/>
  <c r="C920" i="8"/>
  <c r="D920" i="8"/>
  <c r="C921" i="8"/>
  <c r="D921" i="8"/>
  <c r="C922" i="8"/>
  <c r="D922" i="8"/>
  <c r="C923" i="8"/>
  <c r="D923" i="8"/>
  <c r="C924" i="8"/>
  <c r="D924" i="8"/>
  <c r="C925" i="8"/>
  <c r="D925" i="8"/>
  <c r="C926" i="8"/>
  <c r="D926" i="8"/>
  <c r="C927" i="8"/>
  <c r="D927" i="8"/>
  <c r="C928" i="8"/>
  <c r="D928" i="8"/>
  <c r="C929" i="8"/>
  <c r="D929" i="8"/>
  <c r="C930" i="8"/>
  <c r="D930" i="8"/>
  <c r="C931" i="8"/>
  <c r="D931" i="8"/>
  <c r="C932" i="8"/>
  <c r="D932" i="8"/>
  <c r="C933" i="8"/>
  <c r="D933" i="8"/>
  <c r="C934" i="8"/>
  <c r="D934" i="8"/>
  <c r="C935" i="8"/>
  <c r="D935" i="8"/>
  <c r="C936" i="8"/>
  <c r="D936" i="8"/>
  <c r="C937" i="8"/>
  <c r="D937" i="8"/>
  <c r="C938" i="8"/>
  <c r="D938" i="8"/>
  <c r="C939" i="8"/>
  <c r="D939" i="8"/>
  <c r="C940" i="8"/>
  <c r="D940" i="8"/>
  <c r="C941" i="8"/>
  <c r="D941" i="8"/>
  <c r="C942" i="8"/>
  <c r="D942" i="8"/>
  <c r="C943" i="8"/>
  <c r="D943" i="8"/>
  <c r="C944" i="8"/>
  <c r="D944" i="8"/>
  <c r="C945" i="8"/>
  <c r="D945" i="8"/>
  <c r="C946" i="8"/>
  <c r="D946" i="8"/>
  <c r="C947" i="8"/>
  <c r="D947" i="8"/>
  <c r="C948" i="8"/>
  <c r="D948" i="8"/>
  <c r="C949" i="8"/>
  <c r="D949" i="8"/>
  <c r="C950" i="8"/>
  <c r="D950" i="8"/>
  <c r="C951" i="8"/>
  <c r="D951" i="8"/>
  <c r="C952" i="8"/>
  <c r="D952" i="8"/>
  <c r="C953" i="8"/>
  <c r="D953" i="8"/>
  <c r="C954" i="8"/>
  <c r="D954" i="8"/>
  <c r="C955" i="8"/>
  <c r="D955" i="8"/>
  <c r="C956" i="8"/>
  <c r="D956" i="8"/>
  <c r="C957" i="8"/>
  <c r="D957" i="8"/>
  <c r="C958" i="8"/>
  <c r="D958" i="8"/>
  <c r="C959" i="8"/>
  <c r="D959" i="8"/>
  <c r="C960" i="8"/>
  <c r="D960" i="8"/>
  <c r="C961" i="8"/>
  <c r="D961" i="8"/>
  <c r="C962" i="8"/>
  <c r="D962" i="8"/>
  <c r="C963" i="8"/>
  <c r="D963" i="8"/>
  <c r="C964" i="8"/>
  <c r="D964" i="8"/>
  <c r="C965" i="8"/>
  <c r="D965" i="8"/>
  <c r="C966" i="8"/>
  <c r="D966" i="8"/>
  <c r="C967" i="8"/>
  <c r="D967" i="8"/>
  <c r="C968" i="8"/>
  <c r="D968" i="8"/>
  <c r="C969" i="8"/>
  <c r="D969" i="8"/>
  <c r="C970" i="8"/>
  <c r="D970" i="8"/>
  <c r="C971" i="8"/>
  <c r="D971" i="8"/>
  <c r="C972" i="8"/>
  <c r="D972" i="8"/>
  <c r="C973" i="8"/>
  <c r="D973" i="8"/>
  <c r="C974" i="8"/>
  <c r="D974" i="8"/>
  <c r="C975" i="8"/>
  <c r="D975" i="8"/>
  <c r="C976" i="8"/>
  <c r="D976" i="8"/>
  <c r="C977" i="8"/>
  <c r="D977" i="8"/>
  <c r="C978" i="8"/>
  <c r="D978" i="8"/>
  <c r="C979" i="8"/>
  <c r="D979" i="8"/>
  <c r="C980" i="8"/>
  <c r="D980" i="8"/>
  <c r="C981" i="8"/>
  <c r="D981" i="8"/>
  <c r="C982" i="8"/>
  <c r="D982" i="8"/>
  <c r="C983" i="8"/>
  <c r="D983" i="8"/>
  <c r="C984" i="8"/>
  <c r="D984" i="8"/>
  <c r="C985" i="8"/>
  <c r="D985" i="8"/>
  <c r="C986" i="8"/>
  <c r="D986" i="8"/>
  <c r="C987" i="8"/>
  <c r="D987" i="8"/>
  <c r="C988" i="8"/>
  <c r="D988" i="8"/>
  <c r="C989" i="8"/>
  <c r="D989" i="8"/>
  <c r="C990" i="8"/>
  <c r="D990" i="8"/>
  <c r="C991" i="8"/>
  <c r="D991" i="8"/>
  <c r="C992" i="8"/>
  <c r="D992" i="8"/>
  <c r="C993" i="8"/>
  <c r="D993" i="8"/>
  <c r="C994" i="8"/>
  <c r="D994" i="8"/>
  <c r="C995" i="8"/>
  <c r="D995" i="8"/>
  <c r="C996" i="8"/>
  <c r="D996" i="8"/>
  <c r="C997" i="8"/>
  <c r="D997" i="8"/>
  <c r="C998" i="8"/>
  <c r="D998" i="8"/>
  <c r="C999" i="8"/>
  <c r="D999" i="8"/>
  <c r="C1000" i="8"/>
  <c r="D1000" i="8"/>
  <c r="C1001" i="8"/>
  <c r="D1001" i="8"/>
  <c r="C1002" i="8"/>
  <c r="D1002" i="8"/>
  <c r="C1003" i="8"/>
  <c r="D1003" i="8"/>
  <c r="C1004" i="8"/>
  <c r="D1004" i="8"/>
  <c r="C1005" i="8"/>
  <c r="D1005" i="8"/>
  <c r="C1006" i="8"/>
  <c r="D1006" i="8"/>
  <c r="C1007" i="8"/>
  <c r="D1007" i="8"/>
  <c r="C1008" i="8"/>
  <c r="D1008" i="8"/>
  <c r="C1009" i="8"/>
  <c r="D1009" i="8"/>
  <c r="C1010" i="8"/>
  <c r="D1010" i="8"/>
  <c r="C1011" i="8"/>
  <c r="D1011" i="8"/>
  <c r="C1012" i="8"/>
  <c r="D1012" i="8"/>
  <c r="C1013" i="8"/>
  <c r="D1013" i="8"/>
  <c r="C1014" i="8"/>
  <c r="D1014" i="8"/>
  <c r="C1015" i="8"/>
  <c r="D1015" i="8"/>
  <c r="C1016" i="8"/>
  <c r="D1016" i="8"/>
  <c r="C1017" i="8"/>
  <c r="D1017" i="8"/>
  <c r="C1018" i="8"/>
  <c r="D1018" i="8"/>
  <c r="C1019" i="8"/>
  <c r="D1019" i="8"/>
  <c r="C1020" i="8"/>
  <c r="D1020" i="8"/>
  <c r="C1021" i="8"/>
  <c r="D1021" i="8"/>
  <c r="C1022" i="8"/>
  <c r="D1022" i="8"/>
  <c r="C1023" i="8"/>
  <c r="D1023" i="8"/>
  <c r="C1024" i="8"/>
  <c r="D1024" i="8"/>
  <c r="C1025" i="8"/>
  <c r="D1025" i="8"/>
  <c r="C1026" i="8"/>
  <c r="D1026" i="8"/>
  <c r="C1027" i="8"/>
  <c r="D1027" i="8"/>
  <c r="C1028" i="8"/>
  <c r="D1028" i="8"/>
  <c r="C1029" i="8"/>
  <c r="D1029" i="8"/>
  <c r="C1030" i="8"/>
  <c r="D1030" i="8"/>
  <c r="C1031" i="8"/>
  <c r="D1031" i="8"/>
  <c r="C1032" i="8"/>
  <c r="D1032" i="8"/>
  <c r="C1033" i="8"/>
  <c r="D1033" i="8"/>
  <c r="C1034" i="8"/>
  <c r="D1034" i="8"/>
  <c r="C1035" i="8"/>
  <c r="D1035" i="8"/>
  <c r="C1036" i="8"/>
  <c r="D1036" i="8"/>
  <c r="C1037" i="8"/>
  <c r="D1037" i="8"/>
  <c r="C1038" i="8"/>
  <c r="D1038" i="8"/>
  <c r="C1039" i="8"/>
  <c r="D1039" i="8"/>
  <c r="C1040" i="8"/>
  <c r="D1040" i="8"/>
  <c r="C1041" i="8"/>
  <c r="D1041" i="8"/>
  <c r="C1042" i="8"/>
  <c r="D1042" i="8"/>
  <c r="C1043" i="8"/>
  <c r="D1043" i="8"/>
  <c r="C1044" i="8"/>
  <c r="D1044" i="8"/>
  <c r="C1045" i="8"/>
  <c r="D1045" i="8"/>
  <c r="C1046" i="8"/>
  <c r="D1046" i="8"/>
  <c r="C1047" i="8"/>
  <c r="D1047" i="8"/>
  <c r="C1048" i="8"/>
  <c r="D1048" i="8"/>
  <c r="C1049" i="8"/>
  <c r="D1049" i="8"/>
  <c r="C1050" i="8"/>
  <c r="D1050" i="8"/>
  <c r="C1051" i="8"/>
  <c r="D1051" i="8"/>
  <c r="C1052" i="8"/>
  <c r="D1052" i="8"/>
  <c r="C1053" i="8"/>
  <c r="D1053" i="8"/>
  <c r="C1054" i="8"/>
  <c r="D1054" i="8"/>
  <c r="C1055" i="8"/>
  <c r="D1055" i="8"/>
  <c r="C1056" i="8"/>
  <c r="D1056" i="8"/>
  <c r="C1057" i="8"/>
  <c r="D1057" i="8"/>
  <c r="C1058" i="8"/>
  <c r="D1058" i="8"/>
  <c r="C1059" i="8"/>
  <c r="D1059" i="8"/>
  <c r="C1060" i="8"/>
  <c r="D1060" i="8"/>
  <c r="C1061" i="8"/>
  <c r="D1061" i="8"/>
  <c r="C1062" i="8"/>
  <c r="D1062" i="8"/>
  <c r="C1063" i="8"/>
  <c r="D1063" i="8"/>
  <c r="C1064" i="8"/>
  <c r="D1064" i="8"/>
  <c r="C1065" i="8"/>
  <c r="D1065" i="8"/>
  <c r="C1066" i="8"/>
  <c r="D1066" i="8"/>
  <c r="C1067" i="8"/>
  <c r="D1067" i="8"/>
  <c r="C1068" i="8"/>
  <c r="D1068" i="8"/>
  <c r="C1069" i="8"/>
  <c r="D1069" i="8"/>
  <c r="C1070" i="8"/>
  <c r="D1070" i="8"/>
  <c r="C1071" i="8"/>
  <c r="D1071" i="8"/>
  <c r="C1072" i="8"/>
  <c r="D1072" i="8"/>
  <c r="C1073" i="8"/>
  <c r="D1073" i="8"/>
  <c r="C1074" i="8"/>
  <c r="D1074" i="8"/>
  <c r="C1075" i="8"/>
  <c r="D1075" i="8"/>
  <c r="C1076" i="8"/>
  <c r="D1076" i="8"/>
  <c r="C1077" i="8"/>
  <c r="D1077" i="8"/>
  <c r="C1078" i="8"/>
  <c r="D1078" i="8"/>
  <c r="C1079" i="8"/>
  <c r="D1079" i="8"/>
  <c r="C1080" i="8"/>
  <c r="D1080" i="8"/>
  <c r="C1081" i="8"/>
  <c r="D1081" i="8"/>
  <c r="C1082" i="8"/>
  <c r="D1082" i="8"/>
  <c r="C1083" i="8"/>
  <c r="D1083" i="8"/>
  <c r="C1084" i="8"/>
  <c r="D1084" i="8"/>
  <c r="C1085" i="8"/>
  <c r="D1085" i="8"/>
  <c r="C1086" i="8"/>
  <c r="D1086" i="8"/>
  <c r="C1087" i="8"/>
  <c r="D1087" i="8"/>
  <c r="C1088" i="8"/>
  <c r="D1088" i="8"/>
  <c r="C1089" i="8"/>
  <c r="D1089" i="8"/>
  <c r="C1090" i="8"/>
  <c r="D1090" i="8"/>
  <c r="C1091" i="8"/>
  <c r="D1091" i="8"/>
  <c r="C1092" i="8"/>
  <c r="D1092" i="8"/>
  <c r="C1093" i="8"/>
  <c r="D1093" i="8"/>
  <c r="C1094" i="8"/>
  <c r="D1094" i="8"/>
  <c r="C1095" i="8"/>
  <c r="D1095" i="8"/>
  <c r="C1096" i="8"/>
  <c r="D1096" i="8"/>
  <c r="C1097" i="8"/>
  <c r="D1097" i="8"/>
  <c r="C1098" i="8"/>
  <c r="D1098" i="8"/>
  <c r="C1099" i="8"/>
  <c r="D1099" i="8"/>
  <c r="C1100" i="8"/>
  <c r="D1100" i="8"/>
  <c r="C1101" i="8"/>
  <c r="D1101" i="8"/>
  <c r="C1102" i="8"/>
  <c r="D1102" i="8"/>
  <c r="C1103" i="8"/>
  <c r="D1103" i="8"/>
  <c r="C1104" i="8"/>
  <c r="D1104" i="8"/>
  <c r="C1105" i="8"/>
  <c r="D1105" i="8"/>
  <c r="C1106" i="8"/>
  <c r="D1106" i="8"/>
  <c r="C1107" i="8"/>
  <c r="D1107" i="8"/>
  <c r="C1108" i="8"/>
  <c r="D1108" i="8"/>
  <c r="C1109" i="8"/>
  <c r="D1109" i="8"/>
  <c r="C1110" i="8"/>
  <c r="D1110" i="8"/>
  <c r="C1111" i="8"/>
  <c r="D1111" i="8"/>
  <c r="C1112" i="8"/>
  <c r="D1112" i="8"/>
  <c r="C1113" i="8"/>
  <c r="D1113" i="8"/>
  <c r="C1114" i="8"/>
  <c r="D1114" i="8"/>
  <c r="C1115" i="8"/>
  <c r="D1115" i="8"/>
  <c r="C1116" i="8"/>
  <c r="D1116" i="8"/>
  <c r="C1117" i="8"/>
  <c r="D1117" i="8"/>
  <c r="C1118" i="8"/>
  <c r="D1118" i="8"/>
  <c r="C1119" i="8"/>
  <c r="D1119" i="8"/>
  <c r="C1120" i="8"/>
  <c r="D1120" i="8"/>
  <c r="C1121" i="8"/>
  <c r="D1121" i="8"/>
  <c r="C1122" i="8"/>
  <c r="D1122" i="8"/>
  <c r="C1123" i="8"/>
  <c r="D1123" i="8"/>
  <c r="C1124" i="8"/>
  <c r="D1124" i="8"/>
  <c r="C1125" i="8"/>
  <c r="D1125" i="8"/>
  <c r="C1126" i="8"/>
  <c r="D1126" i="8"/>
  <c r="C1127" i="8"/>
  <c r="D1127" i="8"/>
  <c r="C1128" i="8"/>
  <c r="D1128" i="8"/>
  <c r="C1129" i="8"/>
  <c r="D1129" i="8"/>
  <c r="C1130" i="8"/>
  <c r="D1130" i="8"/>
  <c r="C1131" i="8"/>
  <c r="D1131" i="8"/>
  <c r="C1132" i="8"/>
  <c r="D1132" i="8"/>
  <c r="C1133" i="8"/>
  <c r="D1133" i="8"/>
  <c r="C1134" i="8"/>
  <c r="D1134" i="8"/>
  <c r="C1135" i="8"/>
  <c r="D1135" i="8"/>
  <c r="C1136" i="8"/>
  <c r="D1136" i="8"/>
  <c r="C1137" i="8"/>
  <c r="D1137" i="8"/>
  <c r="C1138" i="8"/>
  <c r="D1138" i="8"/>
  <c r="C1139" i="8"/>
  <c r="D1139" i="8"/>
  <c r="C1140" i="8"/>
  <c r="D1140" i="8"/>
  <c r="C1141" i="8"/>
  <c r="D1141" i="8"/>
  <c r="C1142" i="8"/>
  <c r="D1142" i="8"/>
  <c r="C1143" i="8"/>
  <c r="D1143" i="8"/>
  <c r="C1144" i="8"/>
  <c r="D1144" i="8"/>
  <c r="C1145" i="8"/>
  <c r="D1145" i="8"/>
  <c r="C1146" i="8"/>
  <c r="D1146" i="8"/>
  <c r="C1147" i="8"/>
  <c r="D1147" i="8"/>
  <c r="C1148" i="8"/>
  <c r="D1148" i="8"/>
  <c r="C1149" i="8"/>
  <c r="D1149" i="8"/>
  <c r="C1150" i="8"/>
  <c r="D1150" i="8"/>
  <c r="C1151" i="8"/>
  <c r="D1151" i="8"/>
  <c r="C1152" i="8"/>
  <c r="D1152" i="8"/>
  <c r="C1153" i="8"/>
  <c r="D1153" i="8"/>
  <c r="C1154" i="8"/>
  <c r="D1154" i="8"/>
  <c r="C1155" i="8"/>
  <c r="D1155" i="8"/>
  <c r="C1156" i="8"/>
  <c r="D1156" i="8"/>
  <c r="C1157" i="8"/>
  <c r="D1157" i="8"/>
  <c r="C1158" i="8"/>
  <c r="D1158" i="8"/>
  <c r="C1159" i="8"/>
  <c r="D1159" i="8"/>
  <c r="C1160" i="8"/>
  <c r="D1160" i="8"/>
  <c r="C1161" i="8"/>
  <c r="D1161" i="8"/>
  <c r="C1162" i="8"/>
  <c r="D1162" i="8"/>
  <c r="C1163" i="8"/>
  <c r="D1163" i="8"/>
  <c r="C1164" i="8"/>
  <c r="D1164" i="8"/>
  <c r="C1165" i="8"/>
  <c r="D1165" i="8"/>
  <c r="C1166" i="8"/>
  <c r="D1166" i="8"/>
  <c r="C1167" i="8"/>
  <c r="D1167" i="8"/>
  <c r="C1168" i="8"/>
  <c r="D1168" i="8"/>
  <c r="C1169" i="8"/>
  <c r="D1169" i="8"/>
  <c r="C1170" i="8"/>
  <c r="D1170" i="8"/>
  <c r="C1171" i="8"/>
  <c r="D1171" i="8"/>
  <c r="C1172" i="8"/>
  <c r="D1172" i="8"/>
  <c r="C1173" i="8"/>
  <c r="D1173" i="8"/>
  <c r="C1174" i="8"/>
  <c r="D1174" i="8"/>
  <c r="C1175" i="8"/>
  <c r="D1175" i="8"/>
  <c r="C1176" i="8"/>
  <c r="D1176" i="8"/>
  <c r="C1177" i="8"/>
  <c r="D1177" i="8"/>
  <c r="C1178" i="8"/>
  <c r="D1178" i="8"/>
  <c r="C1179" i="8"/>
  <c r="D1179" i="8"/>
  <c r="C1180" i="8"/>
  <c r="D1180" i="8"/>
  <c r="C1181" i="8"/>
  <c r="D1181" i="8"/>
  <c r="C1182" i="8"/>
  <c r="D1182" i="8"/>
  <c r="C1183" i="8"/>
  <c r="D1183" i="8"/>
  <c r="C1184" i="8"/>
  <c r="D1184" i="8"/>
  <c r="C1185" i="8"/>
  <c r="D1185" i="8"/>
  <c r="C1186" i="8"/>
  <c r="D1186" i="8"/>
  <c r="C1187" i="8"/>
  <c r="D1187" i="8"/>
  <c r="C1188" i="8"/>
  <c r="D1188" i="8"/>
  <c r="C1189" i="8"/>
  <c r="D1189" i="8"/>
  <c r="C1190" i="8"/>
  <c r="D1190" i="8"/>
  <c r="C1191" i="8"/>
  <c r="D1191" i="8"/>
  <c r="C1192" i="8"/>
  <c r="D1192" i="8"/>
  <c r="C1193" i="8"/>
  <c r="D1193" i="8"/>
  <c r="C1194" i="8"/>
  <c r="D1194" i="8"/>
  <c r="C1195" i="8"/>
  <c r="D1195" i="8"/>
  <c r="C1196" i="8"/>
  <c r="D1196" i="8"/>
  <c r="C1197" i="8"/>
  <c r="D1197" i="8"/>
  <c r="C1198" i="8"/>
  <c r="D1198" i="8"/>
  <c r="C1199" i="8"/>
  <c r="D1199" i="8"/>
  <c r="C1200" i="8"/>
  <c r="D1200" i="8"/>
  <c r="C1201" i="8"/>
  <c r="D1201" i="8"/>
  <c r="C1202" i="8"/>
  <c r="D1202" i="8"/>
  <c r="C1203" i="8"/>
  <c r="D1203" i="8"/>
  <c r="C1204" i="8"/>
  <c r="D1204" i="8"/>
  <c r="C1205" i="8"/>
  <c r="D1205" i="8"/>
  <c r="C1206" i="8"/>
  <c r="D1206" i="8"/>
  <c r="C1207" i="8"/>
  <c r="D1207" i="8"/>
  <c r="C1208" i="8"/>
  <c r="D1208" i="8"/>
  <c r="C1209" i="8"/>
  <c r="D1209" i="8"/>
  <c r="C1210" i="8"/>
  <c r="D1210" i="8"/>
  <c r="C1211" i="8"/>
  <c r="D1211" i="8"/>
  <c r="C1212" i="8"/>
  <c r="D1212" i="8"/>
  <c r="C1213" i="8"/>
  <c r="D1213" i="8"/>
  <c r="C1214" i="8"/>
  <c r="D1214" i="8"/>
  <c r="C1215" i="8"/>
  <c r="D1215" i="8"/>
  <c r="C1216" i="8"/>
  <c r="D1216" i="8"/>
  <c r="C1217" i="8"/>
  <c r="D1217" i="8"/>
  <c r="C1218" i="8"/>
  <c r="D1218" i="8"/>
  <c r="C1219" i="8"/>
  <c r="D1219" i="8"/>
  <c r="C1220" i="8"/>
  <c r="D1220" i="8"/>
  <c r="C1221" i="8"/>
  <c r="D1221" i="8"/>
  <c r="C1222" i="8"/>
  <c r="D1222" i="8"/>
  <c r="C1223" i="8"/>
  <c r="D1223" i="8"/>
  <c r="C1224" i="8"/>
  <c r="D1224" i="8"/>
  <c r="C1225" i="8"/>
  <c r="D1225" i="8"/>
  <c r="C1226" i="8"/>
  <c r="D1226" i="8"/>
  <c r="C1227" i="8"/>
  <c r="D1227" i="8"/>
  <c r="C1228" i="8"/>
  <c r="D1228" i="8"/>
  <c r="C1229" i="8"/>
  <c r="D1229" i="8"/>
  <c r="C1230" i="8"/>
  <c r="D1230" i="8"/>
  <c r="C1231" i="8"/>
  <c r="D1231" i="8"/>
  <c r="C1232" i="8"/>
  <c r="D1232" i="8"/>
  <c r="C1233" i="8"/>
  <c r="D1233" i="8"/>
  <c r="C1234" i="8"/>
  <c r="D1234" i="8"/>
  <c r="C1235" i="8"/>
  <c r="D1235" i="8"/>
  <c r="C1236" i="8"/>
  <c r="D1236" i="8"/>
  <c r="C1237" i="8"/>
  <c r="D1237" i="8"/>
  <c r="C1238" i="8"/>
  <c r="D1238" i="8"/>
  <c r="C1239" i="8"/>
  <c r="D1239" i="8"/>
  <c r="C1240" i="8"/>
  <c r="D1240" i="8"/>
  <c r="C1241" i="8"/>
  <c r="D1241" i="8"/>
  <c r="C1242" i="8"/>
  <c r="D1242" i="8"/>
  <c r="C1243" i="8"/>
  <c r="D1243" i="8"/>
  <c r="C1244" i="8"/>
  <c r="D1244" i="8"/>
  <c r="C1245" i="8"/>
  <c r="D1245" i="8"/>
  <c r="C1246" i="8"/>
  <c r="D1246" i="8"/>
  <c r="C1247" i="8"/>
  <c r="D1247" i="8"/>
  <c r="C1248" i="8"/>
  <c r="D1248" i="8"/>
  <c r="C1249" i="8"/>
  <c r="D1249" i="8"/>
  <c r="C1250" i="8"/>
  <c r="D1250" i="8"/>
  <c r="I1250" i="8"/>
  <c r="H1250" i="8"/>
  <c r="E1250" i="8"/>
  <c r="I1249" i="8"/>
  <c r="H1249" i="8"/>
  <c r="E1249" i="8"/>
  <c r="I1248" i="8"/>
  <c r="H1248" i="8"/>
  <c r="E1248" i="8"/>
  <c r="I1247" i="8"/>
  <c r="H1247" i="8"/>
  <c r="E1247" i="8"/>
  <c r="I1246" i="8"/>
  <c r="H1246" i="8"/>
  <c r="E1246" i="8"/>
  <c r="I1245" i="8"/>
  <c r="H1245" i="8"/>
  <c r="E1245" i="8"/>
  <c r="I1244" i="8"/>
  <c r="H1244" i="8"/>
  <c r="E1244" i="8"/>
  <c r="I1243" i="8"/>
  <c r="H1243" i="8"/>
  <c r="E1243" i="8"/>
  <c r="I1242" i="8"/>
  <c r="H1242" i="8"/>
  <c r="E1242" i="8"/>
  <c r="I1241" i="8"/>
  <c r="H1241" i="8"/>
  <c r="E1241" i="8"/>
  <c r="I1240" i="8"/>
  <c r="H1240" i="8"/>
  <c r="E1240" i="8"/>
  <c r="I1239" i="8"/>
  <c r="H1239" i="8"/>
  <c r="E1239" i="8"/>
  <c r="I1238" i="8"/>
  <c r="H1238" i="8"/>
  <c r="E1238" i="8"/>
  <c r="I1237" i="8"/>
  <c r="H1237" i="8"/>
  <c r="E1237" i="8"/>
  <c r="I1236" i="8"/>
  <c r="H1236" i="8"/>
  <c r="E1236" i="8"/>
  <c r="I1235" i="8"/>
  <c r="H1235" i="8"/>
  <c r="E1235" i="8"/>
  <c r="I1234" i="8"/>
  <c r="H1234" i="8"/>
  <c r="E1234" i="8"/>
  <c r="I1233" i="8"/>
  <c r="H1233" i="8"/>
  <c r="E1233" i="8"/>
  <c r="I1232" i="8"/>
  <c r="H1232" i="8"/>
  <c r="E1232" i="8"/>
  <c r="I1231" i="8"/>
  <c r="H1231" i="8"/>
  <c r="E1231" i="8"/>
  <c r="I1230" i="8"/>
  <c r="H1230" i="8"/>
  <c r="E1230" i="8"/>
  <c r="I1229" i="8"/>
  <c r="H1229" i="8"/>
  <c r="E1229" i="8"/>
  <c r="I1228" i="8"/>
  <c r="H1228" i="8"/>
  <c r="E1228" i="8"/>
  <c r="I1227" i="8"/>
  <c r="H1227" i="8"/>
  <c r="E1227" i="8"/>
  <c r="I1226" i="8"/>
  <c r="H1226" i="8"/>
  <c r="E1226" i="8"/>
  <c r="I1225" i="8"/>
  <c r="H1225" i="8"/>
  <c r="E1225" i="8"/>
  <c r="I1224" i="8"/>
  <c r="H1224" i="8"/>
  <c r="E1224" i="8"/>
  <c r="I1223" i="8"/>
  <c r="H1223" i="8"/>
  <c r="E1223" i="8"/>
  <c r="I1222" i="8"/>
  <c r="H1222" i="8"/>
  <c r="E1222" i="8"/>
  <c r="I1221" i="8"/>
  <c r="H1221" i="8"/>
  <c r="E1221" i="8"/>
  <c r="I1220" i="8"/>
  <c r="H1220" i="8"/>
  <c r="E1220" i="8"/>
  <c r="I1219" i="8"/>
  <c r="H1219" i="8"/>
  <c r="E1219" i="8"/>
  <c r="I1218" i="8"/>
  <c r="H1218" i="8"/>
  <c r="E1218" i="8"/>
  <c r="I1217" i="8"/>
  <c r="H1217" i="8"/>
  <c r="E1217" i="8"/>
  <c r="I1216" i="8"/>
  <c r="H1216" i="8"/>
  <c r="E1216" i="8"/>
  <c r="I1215" i="8"/>
  <c r="H1215" i="8"/>
  <c r="E1215" i="8"/>
  <c r="I1214" i="8"/>
  <c r="H1214" i="8"/>
  <c r="E1214" i="8"/>
  <c r="I1213" i="8"/>
  <c r="H1213" i="8"/>
  <c r="E1213" i="8"/>
  <c r="I1212" i="8"/>
  <c r="H1212" i="8"/>
  <c r="E1212" i="8"/>
  <c r="I1211" i="8"/>
  <c r="H1211" i="8"/>
  <c r="E1211" i="8"/>
  <c r="I1210" i="8"/>
  <c r="H1210" i="8"/>
  <c r="E1210" i="8"/>
  <c r="I1209" i="8"/>
  <c r="H1209" i="8"/>
  <c r="E1209" i="8"/>
  <c r="I1208" i="8"/>
  <c r="H1208" i="8"/>
  <c r="E1208" i="8"/>
  <c r="I1207" i="8"/>
  <c r="H1207" i="8"/>
  <c r="E1207" i="8"/>
  <c r="I1206" i="8"/>
  <c r="H1206" i="8"/>
  <c r="E1206" i="8"/>
  <c r="I1205" i="8"/>
  <c r="H1205" i="8"/>
  <c r="E1205" i="8"/>
  <c r="I1204" i="8"/>
  <c r="H1204" i="8"/>
  <c r="E1204" i="8"/>
  <c r="I1203" i="8"/>
  <c r="H1203" i="8"/>
  <c r="E1203" i="8"/>
  <c r="I1202" i="8"/>
  <c r="H1202" i="8"/>
  <c r="E1202" i="8"/>
  <c r="I1201" i="8"/>
  <c r="H1201" i="8"/>
  <c r="E1201" i="8"/>
  <c r="I1200" i="8"/>
  <c r="H1200" i="8"/>
  <c r="E1200" i="8"/>
  <c r="I1199" i="8"/>
  <c r="H1199" i="8"/>
  <c r="E1199" i="8"/>
  <c r="I1198" i="8"/>
  <c r="H1198" i="8"/>
  <c r="E1198" i="8"/>
  <c r="I1197" i="8"/>
  <c r="H1197" i="8"/>
  <c r="E1197" i="8"/>
  <c r="I1196" i="8"/>
  <c r="H1196" i="8"/>
  <c r="E1196" i="8"/>
  <c r="I1195" i="8"/>
  <c r="H1195" i="8"/>
  <c r="E1195" i="8"/>
  <c r="I1194" i="8"/>
  <c r="H1194" i="8"/>
  <c r="E1194" i="8"/>
  <c r="I1193" i="8"/>
  <c r="H1193" i="8"/>
  <c r="E1193" i="8"/>
  <c r="I1192" i="8"/>
  <c r="H1192" i="8"/>
  <c r="E1192" i="8"/>
  <c r="I1191" i="8"/>
  <c r="H1191" i="8"/>
  <c r="E1191" i="8"/>
  <c r="I1190" i="8"/>
  <c r="H1190" i="8"/>
  <c r="E1190" i="8"/>
  <c r="I1189" i="8"/>
  <c r="H1189" i="8"/>
  <c r="E1189" i="8"/>
  <c r="I1188" i="8"/>
  <c r="H1188" i="8"/>
  <c r="E1188" i="8"/>
  <c r="I1187" i="8"/>
  <c r="H1187" i="8"/>
  <c r="E1187" i="8"/>
  <c r="I1186" i="8"/>
  <c r="H1186" i="8"/>
  <c r="E1186" i="8"/>
  <c r="I1185" i="8"/>
  <c r="H1185" i="8"/>
  <c r="E1185" i="8"/>
  <c r="I1184" i="8"/>
  <c r="H1184" i="8"/>
  <c r="E1184" i="8"/>
  <c r="I1183" i="8"/>
  <c r="H1183" i="8"/>
  <c r="E1183" i="8"/>
  <c r="I1182" i="8"/>
  <c r="H1182" i="8"/>
  <c r="E1182" i="8"/>
  <c r="I1181" i="8"/>
  <c r="H1181" i="8"/>
  <c r="E1181" i="8"/>
  <c r="I1180" i="8"/>
  <c r="H1180" i="8"/>
  <c r="E1180" i="8"/>
  <c r="I1179" i="8"/>
  <c r="H1179" i="8"/>
  <c r="E1179" i="8"/>
  <c r="I1178" i="8"/>
  <c r="H1178" i="8"/>
  <c r="E1178" i="8"/>
  <c r="I1177" i="8"/>
  <c r="H1177" i="8"/>
  <c r="E1177" i="8"/>
  <c r="I1176" i="8"/>
  <c r="H1176" i="8"/>
  <c r="E1176" i="8"/>
  <c r="I1175" i="8"/>
  <c r="H1175" i="8"/>
  <c r="E1175" i="8"/>
  <c r="I1174" i="8"/>
  <c r="H1174" i="8"/>
  <c r="E1174" i="8"/>
  <c r="I1173" i="8"/>
  <c r="H1173" i="8"/>
  <c r="E1173" i="8"/>
  <c r="I1172" i="8"/>
  <c r="H1172" i="8"/>
  <c r="E1172" i="8"/>
  <c r="I1171" i="8"/>
  <c r="H1171" i="8"/>
  <c r="E1171" i="8"/>
  <c r="I1170" i="8"/>
  <c r="H1170" i="8"/>
  <c r="E1170" i="8"/>
  <c r="I1169" i="8"/>
  <c r="H1169" i="8"/>
  <c r="E1169" i="8"/>
  <c r="I1168" i="8"/>
  <c r="H1168" i="8"/>
  <c r="E1168" i="8"/>
  <c r="I1167" i="8"/>
  <c r="H1167" i="8"/>
  <c r="E1167" i="8"/>
  <c r="I1166" i="8"/>
  <c r="H1166" i="8"/>
  <c r="E1166" i="8"/>
  <c r="I1165" i="8"/>
  <c r="H1165" i="8"/>
  <c r="E1165" i="8"/>
  <c r="I1164" i="8"/>
  <c r="H1164" i="8"/>
  <c r="E1164" i="8"/>
  <c r="I1163" i="8"/>
  <c r="H1163" i="8"/>
  <c r="E1163" i="8"/>
  <c r="I1162" i="8"/>
  <c r="H1162" i="8"/>
  <c r="E1162" i="8"/>
  <c r="I1161" i="8"/>
  <c r="H1161" i="8"/>
  <c r="E1161" i="8"/>
  <c r="I1160" i="8"/>
  <c r="H1160" i="8"/>
  <c r="E1160" i="8"/>
  <c r="I1159" i="8"/>
  <c r="H1159" i="8"/>
  <c r="E1159" i="8"/>
  <c r="I1158" i="8"/>
  <c r="H1158" i="8"/>
  <c r="E1158" i="8"/>
  <c r="I1157" i="8"/>
  <c r="H1157" i="8"/>
  <c r="E1157" i="8"/>
  <c r="I1156" i="8"/>
  <c r="H1156" i="8"/>
  <c r="E1156" i="8"/>
  <c r="I1155" i="8"/>
  <c r="H1155" i="8"/>
  <c r="E1155" i="8"/>
  <c r="I1154" i="8"/>
  <c r="H1154" i="8"/>
  <c r="E1154" i="8"/>
  <c r="I1153" i="8"/>
  <c r="H1153" i="8"/>
  <c r="E1153" i="8"/>
  <c r="I1152" i="8"/>
  <c r="H1152" i="8"/>
  <c r="E1152" i="8"/>
  <c r="I1151" i="8"/>
  <c r="H1151" i="8"/>
  <c r="E1151" i="8"/>
  <c r="I1150" i="8"/>
  <c r="H1150" i="8"/>
  <c r="E1150" i="8"/>
  <c r="I1149" i="8"/>
  <c r="H1149" i="8"/>
  <c r="E1149" i="8"/>
  <c r="I1148" i="8"/>
  <c r="H1148" i="8"/>
  <c r="E1148" i="8"/>
  <c r="I1147" i="8"/>
  <c r="H1147" i="8"/>
  <c r="E1147" i="8"/>
  <c r="I1146" i="8"/>
  <c r="H1146" i="8"/>
  <c r="E1146" i="8"/>
  <c r="I1145" i="8"/>
  <c r="H1145" i="8"/>
  <c r="E1145" i="8"/>
  <c r="I1144" i="8"/>
  <c r="H1144" i="8"/>
  <c r="E1144" i="8"/>
  <c r="I1143" i="8"/>
  <c r="H1143" i="8"/>
  <c r="E1143" i="8"/>
  <c r="I1142" i="8"/>
  <c r="H1142" i="8"/>
  <c r="E1142" i="8"/>
  <c r="I1141" i="8"/>
  <c r="H1141" i="8"/>
  <c r="E1141" i="8"/>
  <c r="I1140" i="8"/>
  <c r="H1140" i="8"/>
  <c r="E1140" i="8"/>
  <c r="I1139" i="8"/>
  <c r="H1139" i="8"/>
  <c r="E1139" i="8"/>
  <c r="I1138" i="8"/>
  <c r="H1138" i="8"/>
  <c r="E1138" i="8"/>
  <c r="I1137" i="8"/>
  <c r="H1137" i="8"/>
  <c r="E1137" i="8"/>
  <c r="I1136" i="8"/>
  <c r="H1136" i="8"/>
  <c r="E1136" i="8"/>
  <c r="I1135" i="8"/>
  <c r="H1135" i="8"/>
  <c r="E1135" i="8"/>
  <c r="I1134" i="8"/>
  <c r="H1134" i="8"/>
  <c r="E1134" i="8"/>
  <c r="I1133" i="8"/>
  <c r="H1133" i="8"/>
  <c r="E1133" i="8"/>
  <c r="I1132" i="8"/>
  <c r="H1132" i="8"/>
  <c r="E1132" i="8"/>
  <c r="I1131" i="8"/>
  <c r="H1131" i="8"/>
  <c r="E1131" i="8"/>
  <c r="I1130" i="8"/>
  <c r="H1130" i="8"/>
  <c r="E1130" i="8"/>
  <c r="I1129" i="8"/>
  <c r="H1129" i="8"/>
  <c r="E1129" i="8"/>
  <c r="I1128" i="8"/>
  <c r="H1128" i="8"/>
  <c r="E1128" i="8"/>
  <c r="I1127" i="8"/>
  <c r="H1127" i="8"/>
  <c r="E1127" i="8"/>
  <c r="I1126" i="8"/>
  <c r="H1126" i="8"/>
  <c r="E1126" i="8"/>
  <c r="I1125" i="8"/>
  <c r="H1125" i="8"/>
  <c r="E1125" i="8"/>
  <c r="I1124" i="8"/>
  <c r="H1124" i="8"/>
  <c r="E1124" i="8"/>
  <c r="I1123" i="8"/>
  <c r="H1123" i="8"/>
  <c r="E1123" i="8"/>
  <c r="I1122" i="8"/>
  <c r="H1122" i="8"/>
  <c r="E1122" i="8"/>
  <c r="I1121" i="8"/>
  <c r="H1121" i="8"/>
  <c r="E1121" i="8"/>
  <c r="I1120" i="8"/>
  <c r="H1120" i="8"/>
  <c r="E1120" i="8"/>
  <c r="I1119" i="8"/>
  <c r="H1119" i="8"/>
  <c r="E1119" i="8"/>
  <c r="I1118" i="8"/>
  <c r="H1118" i="8"/>
  <c r="E1118" i="8"/>
  <c r="I1117" i="8"/>
  <c r="H1117" i="8"/>
  <c r="E1117" i="8"/>
  <c r="I1116" i="8"/>
  <c r="H1116" i="8"/>
  <c r="E1116" i="8"/>
  <c r="I1115" i="8"/>
  <c r="H1115" i="8"/>
  <c r="E1115" i="8"/>
  <c r="I1114" i="8"/>
  <c r="H1114" i="8"/>
  <c r="E1114" i="8"/>
  <c r="I1113" i="8"/>
  <c r="H1113" i="8"/>
  <c r="E1113" i="8"/>
  <c r="I1112" i="8"/>
  <c r="H1112" i="8"/>
  <c r="E1112" i="8"/>
  <c r="I1111" i="8"/>
  <c r="H1111" i="8"/>
  <c r="E1111" i="8"/>
  <c r="I1110" i="8"/>
  <c r="H1110" i="8"/>
  <c r="E1110" i="8"/>
  <c r="I1109" i="8"/>
  <c r="H1109" i="8"/>
  <c r="E1109" i="8"/>
  <c r="I1108" i="8"/>
  <c r="H1108" i="8"/>
  <c r="E1108" i="8"/>
  <c r="I1107" i="8"/>
  <c r="H1107" i="8"/>
  <c r="E1107" i="8"/>
  <c r="I1106" i="8"/>
  <c r="H1106" i="8"/>
  <c r="E1106" i="8"/>
  <c r="I1105" i="8"/>
  <c r="H1105" i="8"/>
  <c r="E1105" i="8"/>
  <c r="I1104" i="8"/>
  <c r="H1104" i="8"/>
  <c r="E1104" i="8"/>
  <c r="I1103" i="8"/>
  <c r="H1103" i="8"/>
  <c r="E1103" i="8"/>
  <c r="I1102" i="8"/>
  <c r="H1102" i="8"/>
  <c r="E1102" i="8"/>
  <c r="I1101" i="8"/>
  <c r="H1101" i="8"/>
  <c r="E1101" i="8"/>
  <c r="I1100" i="8"/>
  <c r="H1100" i="8"/>
  <c r="E1100" i="8"/>
  <c r="I1099" i="8"/>
  <c r="H1099" i="8"/>
  <c r="E1099" i="8"/>
  <c r="I1098" i="8"/>
  <c r="H1098" i="8"/>
  <c r="E1098" i="8"/>
  <c r="I1097" i="8"/>
  <c r="H1097" i="8"/>
  <c r="E1097" i="8"/>
  <c r="I1096" i="8"/>
  <c r="H1096" i="8"/>
  <c r="E1096" i="8"/>
  <c r="I1095" i="8"/>
  <c r="H1095" i="8"/>
  <c r="E1095" i="8"/>
  <c r="I1094" i="8"/>
  <c r="H1094" i="8"/>
  <c r="E1094" i="8"/>
  <c r="I1093" i="8"/>
  <c r="H1093" i="8"/>
  <c r="E1093" i="8"/>
  <c r="I1092" i="8"/>
  <c r="H1092" i="8"/>
  <c r="E1092" i="8"/>
  <c r="I1091" i="8"/>
  <c r="H1091" i="8"/>
  <c r="E1091" i="8"/>
  <c r="I1090" i="8"/>
  <c r="H1090" i="8"/>
  <c r="E1090" i="8"/>
  <c r="I1089" i="8"/>
  <c r="H1089" i="8"/>
  <c r="E1089" i="8"/>
  <c r="I1088" i="8"/>
  <c r="H1088" i="8"/>
  <c r="E1088" i="8"/>
  <c r="I1087" i="8"/>
  <c r="H1087" i="8"/>
  <c r="E1087" i="8"/>
  <c r="I1086" i="8"/>
  <c r="H1086" i="8"/>
  <c r="E1086" i="8"/>
  <c r="I1085" i="8"/>
  <c r="H1085" i="8"/>
  <c r="E1085" i="8"/>
  <c r="I1084" i="8"/>
  <c r="H1084" i="8"/>
  <c r="E1084" i="8"/>
  <c r="I1083" i="8"/>
  <c r="H1083" i="8"/>
  <c r="E1083" i="8"/>
  <c r="I1082" i="8"/>
  <c r="H1082" i="8"/>
  <c r="E1082" i="8"/>
  <c r="I1081" i="8"/>
  <c r="H1081" i="8"/>
  <c r="E1081" i="8"/>
  <c r="I1080" i="8"/>
  <c r="H1080" i="8"/>
  <c r="E1080" i="8"/>
  <c r="I1079" i="8"/>
  <c r="H1079" i="8"/>
  <c r="E1079" i="8"/>
  <c r="I1078" i="8"/>
  <c r="H1078" i="8"/>
  <c r="E1078" i="8"/>
  <c r="I1077" i="8"/>
  <c r="H1077" i="8"/>
  <c r="E1077" i="8"/>
  <c r="I1076" i="8"/>
  <c r="H1076" i="8"/>
  <c r="E1076" i="8"/>
  <c r="I1075" i="8"/>
  <c r="H1075" i="8"/>
  <c r="E1075" i="8"/>
  <c r="I1074" i="8"/>
  <c r="H1074" i="8"/>
  <c r="E1074" i="8"/>
  <c r="I1073" i="8"/>
  <c r="H1073" i="8"/>
  <c r="E1073" i="8"/>
  <c r="I1072" i="8"/>
  <c r="H1072" i="8"/>
  <c r="E1072" i="8"/>
  <c r="I1071" i="8"/>
  <c r="H1071" i="8"/>
  <c r="E1071" i="8"/>
  <c r="I1070" i="8"/>
  <c r="H1070" i="8"/>
  <c r="E1070" i="8"/>
  <c r="I1069" i="8"/>
  <c r="H1069" i="8"/>
  <c r="E1069" i="8"/>
  <c r="I1068" i="8"/>
  <c r="H1068" i="8"/>
  <c r="E1068" i="8"/>
  <c r="I1067" i="8"/>
  <c r="H1067" i="8"/>
  <c r="E1067" i="8"/>
  <c r="I1066" i="8"/>
  <c r="H1066" i="8"/>
  <c r="E1066" i="8"/>
  <c r="I1065" i="8"/>
  <c r="H1065" i="8"/>
  <c r="E1065" i="8"/>
  <c r="I1064" i="8"/>
  <c r="H1064" i="8"/>
  <c r="E1064" i="8"/>
  <c r="I1063" i="8"/>
  <c r="H1063" i="8"/>
  <c r="E1063" i="8"/>
  <c r="I1062" i="8"/>
  <c r="H1062" i="8"/>
  <c r="E1062" i="8"/>
  <c r="I1061" i="8"/>
  <c r="H1061" i="8"/>
  <c r="E1061" i="8"/>
  <c r="I1060" i="8"/>
  <c r="H1060" i="8"/>
  <c r="E1060" i="8"/>
  <c r="I1059" i="8"/>
  <c r="H1059" i="8"/>
  <c r="E1059" i="8"/>
  <c r="I1058" i="8"/>
  <c r="H1058" i="8"/>
  <c r="E1058" i="8"/>
  <c r="I1057" i="8"/>
  <c r="H1057" i="8"/>
  <c r="E1057" i="8"/>
  <c r="I1056" i="8"/>
  <c r="H1056" i="8"/>
  <c r="E1056" i="8"/>
  <c r="I1055" i="8"/>
  <c r="H1055" i="8"/>
  <c r="E1055" i="8"/>
  <c r="I1054" i="8"/>
  <c r="H1054" i="8"/>
  <c r="E1054" i="8"/>
  <c r="I1053" i="8"/>
  <c r="H1053" i="8"/>
  <c r="E1053" i="8"/>
  <c r="I1052" i="8"/>
  <c r="H1052" i="8"/>
  <c r="E1052" i="8"/>
  <c r="I1051" i="8"/>
  <c r="H1051" i="8"/>
  <c r="E1051" i="8"/>
  <c r="I1050" i="8"/>
  <c r="H1050" i="8"/>
  <c r="E1050" i="8"/>
  <c r="I1049" i="8"/>
  <c r="H1049" i="8"/>
  <c r="E1049" i="8"/>
  <c r="I1048" i="8"/>
  <c r="H1048" i="8"/>
  <c r="E1048" i="8"/>
  <c r="I1047" i="8"/>
  <c r="H1047" i="8"/>
  <c r="E1047" i="8"/>
  <c r="I1046" i="8"/>
  <c r="H1046" i="8"/>
  <c r="E1046" i="8"/>
  <c r="I1045" i="8"/>
  <c r="H1045" i="8"/>
  <c r="E1045" i="8"/>
  <c r="I1044" i="8"/>
  <c r="H1044" i="8"/>
  <c r="E1044" i="8"/>
  <c r="I1043" i="8"/>
  <c r="H1043" i="8"/>
  <c r="E1043" i="8"/>
  <c r="I1042" i="8"/>
  <c r="H1042" i="8"/>
  <c r="E1042" i="8"/>
  <c r="I1041" i="8"/>
  <c r="H1041" i="8"/>
  <c r="E1041" i="8"/>
  <c r="I1040" i="8"/>
  <c r="H1040" i="8"/>
  <c r="E1040" i="8"/>
  <c r="I1039" i="8"/>
  <c r="H1039" i="8"/>
  <c r="E1039" i="8"/>
  <c r="I1038" i="8"/>
  <c r="H1038" i="8"/>
  <c r="E1038" i="8"/>
  <c r="I1037" i="8"/>
  <c r="H1037" i="8"/>
  <c r="E1037" i="8"/>
  <c r="I1036" i="8"/>
  <c r="H1036" i="8"/>
  <c r="E1036" i="8"/>
  <c r="I1035" i="8"/>
  <c r="H1035" i="8"/>
  <c r="E1035" i="8"/>
  <c r="I1034" i="8"/>
  <c r="H1034" i="8"/>
  <c r="E1034" i="8"/>
  <c r="I1033" i="8"/>
  <c r="H1033" i="8"/>
  <c r="E1033" i="8"/>
  <c r="I1032" i="8"/>
  <c r="H1032" i="8"/>
  <c r="E1032" i="8"/>
  <c r="I1031" i="8"/>
  <c r="H1031" i="8"/>
  <c r="E1031" i="8"/>
  <c r="I1030" i="8"/>
  <c r="H1030" i="8"/>
  <c r="E1030" i="8"/>
  <c r="I1029" i="8"/>
  <c r="H1029" i="8"/>
  <c r="E1029" i="8"/>
  <c r="I1028" i="8"/>
  <c r="H1028" i="8"/>
  <c r="E1028" i="8"/>
  <c r="I1027" i="8"/>
  <c r="H1027" i="8"/>
  <c r="E1027" i="8"/>
  <c r="I1026" i="8"/>
  <c r="H1026" i="8"/>
  <c r="E1026" i="8"/>
  <c r="I1025" i="8"/>
  <c r="H1025" i="8"/>
  <c r="E1025" i="8"/>
  <c r="I1024" i="8"/>
  <c r="H1024" i="8"/>
  <c r="E1024" i="8"/>
  <c r="I1023" i="8"/>
  <c r="H1023" i="8"/>
  <c r="E1023" i="8"/>
  <c r="I1022" i="8"/>
  <c r="H1022" i="8"/>
  <c r="E1022" i="8"/>
  <c r="I1021" i="8"/>
  <c r="H1021" i="8"/>
  <c r="E1021" i="8"/>
  <c r="I1020" i="8"/>
  <c r="H1020" i="8"/>
  <c r="E1020" i="8"/>
  <c r="I1019" i="8"/>
  <c r="H1019" i="8"/>
  <c r="E1019" i="8"/>
  <c r="I1018" i="8"/>
  <c r="H1018" i="8"/>
  <c r="E1018" i="8"/>
  <c r="I1017" i="8"/>
  <c r="H1017" i="8"/>
  <c r="E1017" i="8"/>
  <c r="I1016" i="8"/>
  <c r="H1016" i="8"/>
  <c r="E1016" i="8"/>
  <c r="I1015" i="8"/>
  <c r="H1015" i="8"/>
  <c r="E1015" i="8"/>
  <c r="I1014" i="8"/>
  <c r="H1014" i="8"/>
  <c r="E1014" i="8"/>
  <c r="I1013" i="8"/>
  <c r="H1013" i="8"/>
  <c r="E1013" i="8"/>
  <c r="I1012" i="8"/>
  <c r="H1012" i="8"/>
  <c r="E1012" i="8"/>
  <c r="I1011" i="8"/>
  <c r="H1011" i="8"/>
  <c r="E1011" i="8"/>
  <c r="I1010" i="8"/>
  <c r="H1010" i="8"/>
  <c r="E1010" i="8"/>
  <c r="I1009" i="8"/>
  <c r="H1009" i="8"/>
  <c r="E1009" i="8"/>
  <c r="I1008" i="8"/>
  <c r="H1008" i="8"/>
  <c r="E1008" i="8"/>
  <c r="I1007" i="8"/>
  <c r="H1007" i="8"/>
  <c r="E1007" i="8"/>
  <c r="I1006" i="8"/>
  <c r="H1006" i="8"/>
  <c r="E1006" i="8"/>
  <c r="I1005" i="8"/>
  <c r="H1005" i="8"/>
  <c r="E1005" i="8"/>
  <c r="I1004" i="8"/>
  <c r="H1004" i="8"/>
  <c r="E1004" i="8"/>
  <c r="I1003" i="8"/>
  <c r="H1003" i="8"/>
  <c r="E1003" i="8"/>
  <c r="I1002" i="8"/>
  <c r="H1002" i="8"/>
  <c r="E1002" i="8"/>
  <c r="I1001" i="8"/>
  <c r="H1001" i="8"/>
  <c r="E1001" i="8"/>
  <c r="I1000" i="8"/>
  <c r="H1000" i="8"/>
  <c r="E1000" i="8"/>
  <c r="I999" i="8"/>
  <c r="H999" i="8"/>
  <c r="E999" i="8"/>
  <c r="I998" i="8"/>
  <c r="H998" i="8"/>
  <c r="E998" i="8"/>
  <c r="I997" i="8"/>
  <c r="H997" i="8"/>
  <c r="E997" i="8"/>
  <c r="I996" i="8"/>
  <c r="H996" i="8"/>
  <c r="E996" i="8"/>
  <c r="I995" i="8"/>
  <c r="H995" i="8"/>
  <c r="E995" i="8"/>
  <c r="I994" i="8"/>
  <c r="H994" i="8"/>
  <c r="E994" i="8"/>
  <c r="I993" i="8"/>
  <c r="H993" i="8"/>
  <c r="E993" i="8"/>
  <c r="I992" i="8"/>
  <c r="H992" i="8"/>
  <c r="E992" i="8"/>
  <c r="I991" i="8"/>
  <c r="H991" i="8"/>
  <c r="E991" i="8"/>
  <c r="I990" i="8"/>
  <c r="H990" i="8"/>
  <c r="E990" i="8"/>
  <c r="I989" i="8"/>
  <c r="H989" i="8"/>
  <c r="E989" i="8"/>
  <c r="I988" i="8"/>
  <c r="H988" i="8"/>
  <c r="E988" i="8"/>
  <c r="I987" i="8"/>
  <c r="H987" i="8"/>
  <c r="E987" i="8"/>
  <c r="I986" i="8"/>
  <c r="H986" i="8"/>
  <c r="E986" i="8"/>
  <c r="I985" i="8"/>
  <c r="H985" i="8"/>
  <c r="E985" i="8"/>
  <c r="I984" i="8"/>
  <c r="H984" i="8"/>
  <c r="E984" i="8"/>
  <c r="I983" i="8"/>
  <c r="H983" i="8"/>
  <c r="E983" i="8"/>
  <c r="I982" i="8"/>
  <c r="H982" i="8"/>
  <c r="E982" i="8"/>
  <c r="I981" i="8"/>
  <c r="H981" i="8"/>
  <c r="E981" i="8"/>
  <c r="I980" i="8"/>
  <c r="H980" i="8"/>
  <c r="E980" i="8"/>
  <c r="I979" i="8"/>
  <c r="H979" i="8"/>
  <c r="E979" i="8"/>
  <c r="I978" i="8"/>
  <c r="H978" i="8"/>
  <c r="E978" i="8"/>
  <c r="I977" i="8"/>
  <c r="H977" i="8"/>
  <c r="E977" i="8"/>
  <c r="I976" i="8"/>
  <c r="H976" i="8"/>
  <c r="E976" i="8"/>
  <c r="I975" i="8"/>
  <c r="H975" i="8"/>
  <c r="E975" i="8"/>
  <c r="I974" i="8"/>
  <c r="H974" i="8"/>
  <c r="E974" i="8"/>
  <c r="I973" i="8"/>
  <c r="H973" i="8"/>
  <c r="E973" i="8"/>
  <c r="I972" i="8"/>
  <c r="H972" i="8"/>
  <c r="E972" i="8"/>
  <c r="I971" i="8"/>
  <c r="H971" i="8"/>
  <c r="E971" i="8"/>
  <c r="I970" i="8"/>
  <c r="H970" i="8"/>
  <c r="E970" i="8"/>
  <c r="I969" i="8"/>
  <c r="H969" i="8"/>
  <c r="E969" i="8"/>
  <c r="I968" i="8"/>
  <c r="H968" i="8"/>
  <c r="E968" i="8"/>
  <c r="I967" i="8"/>
  <c r="H967" i="8"/>
  <c r="E967" i="8"/>
  <c r="I966" i="8"/>
  <c r="H966" i="8"/>
  <c r="E966" i="8"/>
  <c r="I965" i="8"/>
  <c r="H965" i="8"/>
  <c r="E965" i="8"/>
  <c r="I964" i="8"/>
  <c r="H964" i="8"/>
  <c r="E964" i="8"/>
  <c r="I963" i="8"/>
  <c r="H963" i="8"/>
  <c r="E963" i="8"/>
  <c r="I962" i="8"/>
  <c r="H962" i="8"/>
  <c r="E962" i="8"/>
  <c r="I961" i="8"/>
  <c r="H961" i="8"/>
  <c r="E961" i="8"/>
  <c r="I960" i="8"/>
  <c r="H960" i="8"/>
  <c r="E960" i="8"/>
  <c r="I959" i="8"/>
  <c r="H959" i="8"/>
  <c r="E959" i="8"/>
  <c r="I958" i="8"/>
  <c r="H958" i="8"/>
  <c r="E958" i="8"/>
  <c r="I957" i="8"/>
  <c r="H957" i="8"/>
  <c r="E957" i="8"/>
  <c r="I956" i="8"/>
  <c r="H956" i="8"/>
  <c r="E956" i="8"/>
  <c r="I955" i="8"/>
  <c r="H955" i="8"/>
  <c r="E955" i="8"/>
  <c r="I954" i="8"/>
  <c r="H954" i="8"/>
  <c r="E954" i="8"/>
  <c r="I953" i="8"/>
  <c r="H953" i="8"/>
  <c r="E953" i="8"/>
  <c r="I952" i="8"/>
  <c r="H952" i="8"/>
  <c r="E952" i="8"/>
  <c r="I951" i="8"/>
  <c r="H951" i="8"/>
  <c r="E951" i="8"/>
  <c r="I950" i="8"/>
  <c r="H950" i="8"/>
  <c r="E950" i="8"/>
  <c r="I949" i="8"/>
  <c r="H949" i="8"/>
  <c r="E949" i="8"/>
  <c r="I948" i="8"/>
  <c r="H948" i="8"/>
  <c r="E948" i="8"/>
  <c r="I947" i="8"/>
  <c r="H947" i="8"/>
  <c r="E947" i="8"/>
  <c r="I946" i="8"/>
  <c r="H946" i="8"/>
  <c r="E946" i="8"/>
  <c r="I945" i="8"/>
  <c r="H945" i="8"/>
  <c r="E945" i="8"/>
  <c r="I944" i="8"/>
  <c r="H944" i="8"/>
  <c r="E944" i="8"/>
  <c r="I943" i="8"/>
  <c r="H943" i="8"/>
  <c r="E943" i="8"/>
  <c r="I942" i="8"/>
  <c r="H942" i="8"/>
  <c r="E942" i="8"/>
  <c r="I941" i="8"/>
  <c r="H941" i="8"/>
  <c r="E941" i="8"/>
  <c r="I940" i="8"/>
  <c r="H940" i="8"/>
  <c r="E940" i="8"/>
  <c r="I939" i="8"/>
  <c r="H939" i="8"/>
  <c r="E939" i="8"/>
  <c r="I938" i="8"/>
  <c r="H938" i="8"/>
  <c r="E938" i="8"/>
  <c r="I937" i="8"/>
  <c r="H937" i="8"/>
  <c r="E937" i="8"/>
  <c r="I936" i="8"/>
  <c r="H936" i="8"/>
  <c r="E936" i="8"/>
  <c r="I935" i="8"/>
  <c r="H935" i="8"/>
  <c r="E935" i="8"/>
  <c r="I934" i="8"/>
  <c r="H934" i="8"/>
  <c r="E934" i="8"/>
  <c r="I933" i="8"/>
  <c r="H933" i="8"/>
  <c r="E933" i="8"/>
  <c r="I932" i="8"/>
  <c r="H932" i="8"/>
  <c r="E932" i="8"/>
  <c r="I931" i="8"/>
  <c r="H931" i="8"/>
  <c r="E931" i="8"/>
  <c r="I930" i="8"/>
  <c r="H930" i="8"/>
  <c r="E930" i="8"/>
  <c r="I929" i="8"/>
  <c r="H929" i="8"/>
  <c r="E929" i="8"/>
  <c r="I928" i="8"/>
  <c r="H928" i="8"/>
  <c r="E928" i="8"/>
  <c r="I927" i="8"/>
  <c r="H927" i="8"/>
  <c r="E927" i="8"/>
  <c r="I926" i="8"/>
  <c r="H926" i="8"/>
  <c r="E926" i="8"/>
  <c r="I925" i="8"/>
  <c r="H925" i="8"/>
  <c r="E925" i="8"/>
  <c r="I924" i="8"/>
  <c r="H924" i="8"/>
  <c r="E924" i="8"/>
  <c r="I923" i="8"/>
  <c r="H923" i="8"/>
  <c r="E923" i="8"/>
  <c r="I922" i="8"/>
  <c r="H922" i="8"/>
  <c r="E922" i="8"/>
  <c r="I921" i="8"/>
  <c r="H921" i="8"/>
  <c r="E921" i="8"/>
  <c r="I920" i="8"/>
  <c r="H920" i="8"/>
  <c r="E920" i="8"/>
  <c r="I919" i="8"/>
  <c r="H919" i="8"/>
  <c r="E919" i="8"/>
  <c r="I918" i="8"/>
  <c r="H918" i="8"/>
  <c r="E918" i="8"/>
  <c r="I917" i="8"/>
  <c r="H917" i="8"/>
  <c r="E917" i="8"/>
  <c r="I916" i="8"/>
  <c r="H916" i="8"/>
  <c r="E916" i="8"/>
  <c r="I915" i="8"/>
  <c r="H915" i="8"/>
  <c r="E915" i="8"/>
  <c r="I914" i="8"/>
  <c r="H914" i="8"/>
  <c r="E914" i="8"/>
  <c r="I913" i="8"/>
  <c r="H913" i="8"/>
  <c r="E913" i="8"/>
  <c r="I912" i="8"/>
  <c r="H912" i="8"/>
  <c r="E912" i="8"/>
  <c r="I911" i="8"/>
  <c r="H911" i="8"/>
  <c r="E911" i="8"/>
  <c r="I910" i="8"/>
  <c r="H910" i="8"/>
  <c r="E910" i="8"/>
  <c r="I909" i="8"/>
  <c r="H909" i="8"/>
  <c r="E909" i="8"/>
  <c r="I908" i="8"/>
  <c r="H908" i="8"/>
  <c r="E908" i="8"/>
  <c r="I907" i="8"/>
  <c r="H907" i="8"/>
  <c r="E907" i="8"/>
  <c r="I906" i="8"/>
  <c r="H906" i="8"/>
  <c r="E906" i="8"/>
  <c r="I905" i="8"/>
  <c r="H905" i="8"/>
  <c r="E905" i="8"/>
  <c r="I904" i="8"/>
  <c r="H904" i="8"/>
  <c r="E904" i="8"/>
  <c r="I903" i="8"/>
  <c r="H903" i="8"/>
  <c r="E903" i="8"/>
  <c r="I902" i="8"/>
  <c r="H902" i="8"/>
  <c r="E902" i="8"/>
  <c r="I901" i="8"/>
  <c r="H901" i="8"/>
  <c r="E901" i="8"/>
  <c r="I900" i="8"/>
  <c r="H900" i="8"/>
  <c r="E900" i="8"/>
  <c r="I899" i="8"/>
  <c r="H899" i="8"/>
  <c r="E899" i="8"/>
  <c r="I898" i="8"/>
  <c r="H898" i="8"/>
  <c r="E898" i="8"/>
  <c r="I897" i="8"/>
  <c r="H897" i="8"/>
  <c r="E897" i="8"/>
  <c r="I896" i="8"/>
  <c r="H896" i="8"/>
  <c r="E896" i="8"/>
  <c r="I895" i="8"/>
  <c r="H895" i="8"/>
  <c r="E895" i="8"/>
  <c r="I894" i="8"/>
  <c r="H894" i="8"/>
  <c r="E894" i="8"/>
  <c r="I893" i="8"/>
  <c r="H893" i="8"/>
  <c r="E893" i="8"/>
  <c r="I892" i="8"/>
  <c r="H892" i="8"/>
  <c r="E892" i="8"/>
  <c r="I891" i="8"/>
  <c r="H891" i="8"/>
  <c r="E891" i="8"/>
  <c r="I890" i="8"/>
  <c r="H890" i="8"/>
  <c r="E890" i="8"/>
  <c r="I889" i="8"/>
  <c r="H889" i="8"/>
  <c r="E889" i="8"/>
  <c r="I888" i="8"/>
  <c r="H888" i="8"/>
  <c r="E888" i="8"/>
  <c r="I887" i="8"/>
  <c r="H887" i="8"/>
  <c r="E887" i="8"/>
  <c r="I886" i="8"/>
  <c r="H886" i="8"/>
  <c r="E886" i="8"/>
  <c r="I885" i="8"/>
  <c r="H885" i="8"/>
  <c r="E885" i="8"/>
  <c r="I884" i="8"/>
  <c r="H884" i="8"/>
  <c r="E884" i="8"/>
  <c r="I883" i="8"/>
  <c r="H883" i="8"/>
  <c r="E883" i="8"/>
  <c r="I882" i="8"/>
  <c r="H882" i="8"/>
  <c r="E882" i="8"/>
  <c r="I881" i="8"/>
  <c r="H881" i="8"/>
  <c r="E881" i="8"/>
  <c r="I880" i="8"/>
  <c r="H880" i="8"/>
  <c r="E880" i="8"/>
  <c r="I879" i="8"/>
  <c r="H879" i="8"/>
  <c r="E879" i="8"/>
  <c r="I878" i="8"/>
  <c r="H878" i="8"/>
  <c r="E878" i="8"/>
  <c r="I877" i="8"/>
  <c r="H877" i="8"/>
  <c r="E877" i="8"/>
  <c r="I876" i="8"/>
  <c r="H876" i="8"/>
  <c r="E876" i="8"/>
  <c r="I875" i="8"/>
  <c r="H875" i="8"/>
  <c r="E875" i="8"/>
  <c r="I874" i="8"/>
  <c r="H874" i="8"/>
  <c r="E874" i="8"/>
  <c r="I873" i="8"/>
  <c r="H873" i="8"/>
  <c r="E873" i="8"/>
  <c r="I872" i="8"/>
  <c r="H872" i="8"/>
  <c r="E872" i="8"/>
  <c r="I871" i="8"/>
  <c r="H871" i="8"/>
  <c r="E871" i="8"/>
  <c r="I870" i="8"/>
  <c r="H870" i="8"/>
  <c r="E870" i="8"/>
  <c r="I869" i="8"/>
  <c r="H869" i="8"/>
  <c r="E869" i="8"/>
  <c r="I868" i="8"/>
  <c r="H868" i="8"/>
  <c r="E868" i="8"/>
  <c r="I867" i="8"/>
  <c r="H867" i="8"/>
  <c r="E867" i="8"/>
  <c r="I866" i="8"/>
  <c r="H866" i="8"/>
  <c r="E866" i="8"/>
  <c r="I865" i="8"/>
  <c r="H865" i="8"/>
  <c r="E865" i="8"/>
  <c r="I864" i="8"/>
  <c r="H864" i="8"/>
  <c r="E864" i="8"/>
  <c r="I863" i="8"/>
  <c r="H863" i="8"/>
  <c r="E863" i="8"/>
  <c r="I862" i="8"/>
  <c r="H862" i="8"/>
  <c r="E862" i="8"/>
  <c r="I861" i="8"/>
  <c r="H861" i="8"/>
  <c r="E861" i="8"/>
  <c r="I860" i="8"/>
  <c r="H860" i="8"/>
  <c r="E860" i="8"/>
  <c r="I859" i="8"/>
  <c r="H859" i="8"/>
  <c r="E859" i="8"/>
  <c r="I858" i="8"/>
  <c r="H858" i="8"/>
  <c r="E858" i="8"/>
  <c r="I857" i="8"/>
  <c r="H857" i="8"/>
  <c r="E857" i="8"/>
  <c r="I856" i="8"/>
  <c r="H856" i="8"/>
  <c r="E856" i="8"/>
  <c r="I855" i="8"/>
  <c r="H855" i="8"/>
  <c r="E855" i="8"/>
  <c r="I854" i="8"/>
  <c r="H854" i="8"/>
  <c r="E854" i="8"/>
  <c r="I853" i="8"/>
  <c r="H853" i="8"/>
  <c r="E853" i="8"/>
  <c r="I852" i="8"/>
  <c r="H852" i="8"/>
  <c r="E852" i="8"/>
  <c r="I851" i="8"/>
  <c r="H851" i="8"/>
  <c r="E851" i="8"/>
  <c r="I850" i="8"/>
  <c r="H850" i="8"/>
  <c r="E850" i="8"/>
  <c r="I849" i="8"/>
  <c r="H849" i="8"/>
  <c r="E849" i="8"/>
  <c r="I848" i="8"/>
  <c r="H848" i="8"/>
  <c r="E848" i="8"/>
  <c r="I847" i="8"/>
  <c r="H847" i="8"/>
  <c r="E847" i="8"/>
  <c r="I846" i="8"/>
  <c r="H846" i="8"/>
  <c r="E846" i="8"/>
  <c r="I845" i="8"/>
  <c r="H845" i="8"/>
  <c r="E845" i="8"/>
  <c r="I844" i="8"/>
  <c r="H844" i="8"/>
  <c r="E844" i="8"/>
  <c r="I843" i="8"/>
  <c r="H843" i="8"/>
  <c r="E843" i="8"/>
  <c r="I842" i="8"/>
  <c r="H842" i="8"/>
  <c r="E842" i="8"/>
  <c r="I841" i="8"/>
  <c r="H841" i="8"/>
  <c r="E841" i="8"/>
  <c r="I840" i="8"/>
  <c r="H840" i="8"/>
  <c r="E840" i="8"/>
  <c r="I839" i="8"/>
  <c r="H839" i="8"/>
  <c r="E839" i="8"/>
  <c r="I838" i="8"/>
  <c r="H838" i="8"/>
  <c r="E838" i="8"/>
  <c r="I837" i="8"/>
  <c r="H837" i="8"/>
  <c r="E837" i="8"/>
  <c r="I836" i="8"/>
  <c r="H836" i="8"/>
  <c r="E836" i="8"/>
  <c r="I835" i="8"/>
  <c r="H835" i="8"/>
  <c r="E835" i="8"/>
  <c r="I834" i="8"/>
  <c r="H834" i="8"/>
  <c r="E834" i="8"/>
  <c r="I833" i="8"/>
  <c r="H833" i="8"/>
  <c r="E833" i="8"/>
  <c r="I832" i="8"/>
  <c r="H832" i="8"/>
  <c r="E832" i="8"/>
  <c r="I831" i="8"/>
  <c r="H831" i="8"/>
  <c r="E831" i="8"/>
  <c r="I830" i="8"/>
  <c r="H830" i="8"/>
  <c r="E830" i="8"/>
  <c r="I829" i="8"/>
  <c r="H829" i="8"/>
  <c r="E829" i="8"/>
  <c r="I828" i="8"/>
  <c r="H828" i="8"/>
  <c r="E828" i="8"/>
  <c r="I827" i="8"/>
  <c r="H827" i="8"/>
  <c r="E827" i="8"/>
  <c r="I826" i="8"/>
  <c r="H826" i="8"/>
  <c r="E826" i="8"/>
  <c r="I825" i="8"/>
  <c r="H825" i="8"/>
  <c r="E825" i="8"/>
  <c r="I824" i="8"/>
  <c r="H824" i="8"/>
  <c r="E824" i="8"/>
  <c r="I823" i="8"/>
  <c r="H823" i="8"/>
  <c r="E823" i="8"/>
  <c r="I822" i="8"/>
  <c r="H822" i="8"/>
  <c r="E822" i="8"/>
  <c r="I821" i="8"/>
  <c r="H821" i="8"/>
  <c r="E821" i="8"/>
  <c r="I820" i="8"/>
  <c r="H820" i="8"/>
  <c r="E820" i="8"/>
  <c r="I819" i="8"/>
  <c r="H819" i="8"/>
  <c r="E819" i="8"/>
  <c r="I818" i="8"/>
  <c r="H818" i="8"/>
  <c r="E818" i="8"/>
  <c r="I817" i="8"/>
  <c r="H817" i="8"/>
  <c r="E817" i="8"/>
  <c r="I816" i="8"/>
  <c r="H816" i="8"/>
  <c r="E816" i="8"/>
  <c r="I815" i="8"/>
  <c r="H815" i="8"/>
  <c r="E815" i="8"/>
  <c r="I814" i="8"/>
  <c r="H814" i="8"/>
  <c r="E814" i="8"/>
  <c r="I813" i="8"/>
  <c r="H813" i="8"/>
  <c r="E813" i="8"/>
  <c r="I812" i="8"/>
  <c r="H812" i="8"/>
  <c r="E812" i="8"/>
  <c r="I811" i="8"/>
  <c r="H811" i="8"/>
  <c r="E811" i="8"/>
  <c r="I810" i="8"/>
  <c r="H810" i="8"/>
  <c r="E810" i="8"/>
  <c r="I809" i="8"/>
  <c r="H809" i="8"/>
  <c r="E809" i="8"/>
  <c r="I808" i="8"/>
  <c r="H808" i="8"/>
  <c r="E808" i="8"/>
  <c r="I807" i="8"/>
  <c r="H807" i="8"/>
  <c r="E807" i="8"/>
  <c r="I806" i="8"/>
  <c r="H806" i="8"/>
  <c r="E806" i="8"/>
  <c r="I805" i="8"/>
  <c r="H805" i="8"/>
  <c r="E805" i="8"/>
  <c r="I804" i="8"/>
  <c r="H804" i="8"/>
  <c r="E804" i="8"/>
  <c r="I803" i="8"/>
  <c r="H803" i="8"/>
  <c r="E803" i="8"/>
  <c r="I802" i="8"/>
  <c r="H802" i="8"/>
  <c r="E802" i="8"/>
  <c r="I801" i="8"/>
  <c r="H801" i="8"/>
  <c r="E801" i="8"/>
  <c r="I800" i="8"/>
  <c r="H800" i="8"/>
  <c r="E800" i="8"/>
  <c r="I799" i="8"/>
  <c r="H799" i="8"/>
  <c r="E799" i="8"/>
  <c r="I798" i="8"/>
  <c r="H798" i="8"/>
  <c r="E798" i="8"/>
  <c r="I797" i="8"/>
  <c r="H797" i="8"/>
  <c r="E797" i="8"/>
  <c r="I796" i="8"/>
  <c r="H796" i="8"/>
  <c r="E796" i="8"/>
  <c r="I795" i="8"/>
  <c r="H795" i="8"/>
  <c r="E795" i="8"/>
  <c r="I794" i="8"/>
  <c r="H794" i="8"/>
  <c r="E794" i="8"/>
  <c r="I793" i="8"/>
  <c r="H793" i="8"/>
  <c r="E793" i="8"/>
  <c r="I792" i="8"/>
  <c r="H792" i="8"/>
  <c r="E792" i="8"/>
  <c r="I791" i="8"/>
  <c r="H791" i="8"/>
  <c r="E791" i="8"/>
  <c r="I790" i="8"/>
  <c r="H790" i="8"/>
  <c r="E790" i="8"/>
  <c r="I789" i="8"/>
  <c r="H789" i="8"/>
  <c r="E789" i="8"/>
  <c r="I788" i="8"/>
  <c r="H788" i="8"/>
  <c r="E788" i="8"/>
  <c r="I787" i="8"/>
  <c r="H787" i="8"/>
  <c r="E787" i="8"/>
  <c r="I786" i="8"/>
  <c r="H786" i="8"/>
  <c r="E786" i="8"/>
  <c r="I785" i="8"/>
  <c r="H785" i="8"/>
  <c r="E785" i="8"/>
  <c r="I784" i="8"/>
  <c r="H784" i="8"/>
  <c r="E784" i="8"/>
  <c r="I783" i="8"/>
  <c r="H783" i="8"/>
  <c r="E783" i="8"/>
  <c r="I782" i="8"/>
  <c r="H782" i="8"/>
  <c r="E782" i="8"/>
  <c r="I781" i="8"/>
  <c r="H781" i="8"/>
  <c r="E781" i="8"/>
  <c r="I780" i="8"/>
  <c r="H780" i="8"/>
  <c r="E780" i="8"/>
  <c r="I779" i="8"/>
  <c r="H779" i="8"/>
  <c r="E779" i="8"/>
  <c r="I778" i="8"/>
  <c r="H778" i="8"/>
  <c r="E778" i="8"/>
  <c r="I777" i="8"/>
  <c r="H777" i="8"/>
  <c r="E777" i="8"/>
  <c r="I776" i="8"/>
  <c r="H776" i="8"/>
  <c r="E776" i="8"/>
  <c r="I775" i="8"/>
  <c r="H775" i="8"/>
  <c r="E775" i="8"/>
  <c r="I774" i="8"/>
  <c r="H774" i="8"/>
  <c r="E774" i="8"/>
  <c r="I773" i="8"/>
  <c r="H773" i="8"/>
  <c r="E773" i="8"/>
  <c r="I772" i="8"/>
  <c r="H772" i="8"/>
  <c r="E772" i="8"/>
  <c r="I771" i="8"/>
  <c r="H771" i="8"/>
  <c r="E771" i="8"/>
  <c r="I770" i="8"/>
  <c r="H770" i="8"/>
  <c r="E770" i="8"/>
  <c r="I769" i="8"/>
  <c r="H769" i="8"/>
  <c r="E769" i="8"/>
  <c r="I768" i="8"/>
  <c r="H768" i="8"/>
  <c r="E768" i="8"/>
  <c r="I767" i="8"/>
  <c r="H767" i="8"/>
  <c r="E767" i="8"/>
  <c r="I766" i="8"/>
  <c r="H766" i="8"/>
  <c r="E766" i="8"/>
  <c r="I765" i="8"/>
  <c r="H765" i="8"/>
  <c r="E765" i="8"/>
  <c r="I764" i="8"/>
  <c r="H764" i="8"/>
  <c r="E764" i="8"/>
  <c r="I763" i="8"/>
  <c r="H763" i="8"/>
  <c r="E763" i="8"/>
  <c r="I762" i="8"/>
  <c r="H762" i="8"/>
  <c r="E762" i="8"/>
  <c r="I761" i="8"/>
  <c r="H761" i="8"/>
  <c r="E761" i="8"/>
  <c r="I760" i="8"/>
  <c r="H760" i="8"/>
  <c r="E760" i="8"/>
  <c r="I759" i="8"/>
  <c r="H759" i="8"/>
  <c r="E759" i="8"/>
  <c r="I758" i="8"/>
  <c r="H758" i="8"/>
  <c r="E758" i="8"/>
  <c r="I757" i="8"/>
  <c r="H757" i="8"/>
  <c r="E757" i="8"/>
  <c r="I756" i="8"/>
  <c r="H756" i="8"/>
  <c r="E756" i="8"/>
  <c r="I755" i="8"/>
  <c r="H755" i="8"/>
  <c r="E755" i="8"/>
  <c r="I754" i="8"/>
  <c r="H754" i="8"/>
  <c r="E754" i="8"/>
  <c r="I753" i="8"/>
  <c r="H753" i="8"/>
  <c r="E753" i="8"/>
  <c r="I752" i="8"/>
  <c r="H752" i="8"/>
  <c r="E752" i="8"/>
  <c r="I751" i="8"/>
  <c r="H751" i="8"/>
  <c r="E751" i="8"/>
  <c r="I750" i="8"/>
  <c r="H750" i="8"/>
  <c r="E750" i="8"/>
  <c r="I749" i="8"/>
  <c r="H749" i="8"/>
  <c r="E749" i="8"/>
  <c r="I748" i="8"/>
  <c r="H748" i="8"/>
  <c r="E748" i="8"/>
  <c r="I747" i="8"/>
  <c r="H747" i="8"/>
  <c r="E747" i="8"/>
  <c r="I746" i="8"/>
  <c r="H746" i="8"/>
  <c r="E746" i="8"/>
  <c r="I745" i="8"/>
  <c r="H745" i="8"/>
  <c r="E745" i="8"/>
  <c r="I744" i="8"/>
  <c r="H744" i="8"/>
  <c r="E744" i="8"/>
  <c r="I743" i="8"/>
  <c r="H743" i="8"/>
  <c r="E743" i="8"/>
  <c r="I742" i="8"/>
  <c r="H742" i="8"/>
  <c r="E742" i="8"/>
  <c r="I741" i="8"/>
  <c r="H741" i="8"/>
  <c r="E741" i="8"/>
  <c r="I740" i="8"/>
  <c r="H740" i="8"/>
  <c r="E740" i="8"/>
  <c r="I739" i="8"/>
  <c r="H739" i="8"/>
  <c r="E739" i="8"/>
  <c r="I738" i="8"/>
  <c r="H738" i="8"/>
  <c r="E738" i="8"/>
  <c r="I737" i="8"/>
  <c r="H737" i="8"/>
  <c r="E737" i="8"/>
  <c r="I736" i="8"/>
  <c r="H736" i="8"/>
  <c r="E736" i="8"/>
  <c r="I735" i="8"/>
  <c r="H735" i="8"/>
  <c r="E735" i="8"/>
  <c r="I734" i="8"/>
  <c r="H734" i="8"/>
  <c r="E734" i="8"/>
  <c r="I733" i="8"/>
  <c r="H733" i="8"/>
  <c r="E733" i="8"/>
  <c r="I732" i="8"/>
  <c r="H732" i="8"/>
  <c r="E732" i="8"/>
  <c r="I731" i="8"/>
  <c r="H731" i="8"/>
  <c r="E731" i="8"/>
  <c r="I730" i="8"/>
  <c r="H730" i="8"/>
  <c r="E730" i="8"/>
  <c r="I729" i="8"/>
  <c r="H729" i="8"/>
  <c r="E729" i="8"/>
  <c r="I728" i="8"/>
  <c r="H728" i="8"/>
  <c r="E728" i="8"/>
  <c r="I727" i="8"/>
  <c r="H727" i="8"/>
  <c r="E727" i="8"/>
  <c r="I726" i="8"/>
  <c r="H726" i="8"/>
  <c r="E726" i="8"/>
  <c r="I725" i="8"/>
  <c r="H725" i="8"/>
  <c r="E725" i="8"/>
  <c r="I724" i="8"/>
  <c r="H724" i="8"/>
  <c r="E724" i="8"/>
  <c r="I723" i="8"/>
  <c r="H723" i="8"/>
  <c r="E723" i="8"/>
  <c r="I722" i="8"/>
  <c r="H722" i="8"/>
  <c r="E722" i="8"/>
  <c r="I721" i="8"/>
  <c r="H721" i="8"/>
  <c r="E721" i="8"/>
  <c r="I720" i="8"/>
  <c r="H720" i="8"/>
  <c r="E720" i="8"/>
  <c r="I719" i="8"/>
  <c r="H719" i="8"/>
  <c r="E719" i="8"/>
  <c r="I718" i="8"/>
  <c r="H718" i="8"/>
  <c r="E718" i="8"/>
  <c r="I717" i="8"/>
  <c r="H717" i="8"/>
  <c r="E717" i="8"/>
  <c r="I716" i="8"/>
  <c r="H716" i="8"/>
  <c r="E716" i="8"/>
  <c r="I715" i="8"/>
  <c r="H715" i="8"/>
  <c r="E715" i="8"/>
  <c r="I714" i="8"/>
  <c r="H714" i="8"/>
  <c r="E714" i="8"/>
  <c r="I713" i="8"/>
  <c r="H713" i="8"/>
  <c r="E713" i="8"/>
  <c r="I712" i="8"/>
  <c r="H712" i="8"/>
  <c r="E712" i="8"/>
  <c r="I711" i="8"/>
  <c r="H711" i="8"/>
  <c r="E711" i="8"/>
  <c r="I710" i="8"/>
  <c r="H710" i="8"/>
  <c r="E710" i="8"/>
  <c r="I709" i="8"/>
  <c r="H709" i="8"/>
  <c r="E709" i="8"/>
  <c r="I708" i="8"/>
  <c r="H708" i="8"/>
  <c r="E708" i="8"/>
  <c r="I707" i="8"/>
  <c r="H707" i="8"/>
  <c r="E707" i="8"/>
  <c r="I706" i="8"/>
  <c r="H706" i="8"/>
  <c r="E706" i="8"/>
  <c r="I705" i="8"/>
  <c r="H705" i="8"/>
  <c r="E705" i="8"/>
  <c r="I704" i="8"/>
  <c r="H704" i="8"/>
  <c r="E704" i="8"/>
  <c r="I703" i="8"/>
  <c r="H703" i="8"/>
  <c r="E703" i="8"/>
  <c r="I702" i="8"/>
  <c r="H702" i="8"/>
  <c r="E702" i="8"/>
  <c r="I701" i="8"/>
  <c r="H701" i="8"/>
  <c r="E701" i="8"/>
  <c r="I700" i="8"/>
  <c r="H700" i="8"/>
  <c r="E700" i="8"/>
  <c r="I699" i="8"/>
  <c r="H699" i="8"/>
  <c r="E699" i="8"/>
  <c r="I698" i="8"/>
  <c r="H698" i="8"/>
  <c r="E698" i="8"/>
  <c r="I697" i="8"/>
  <c r="H697" i="8"/>
  <c r="E697" i="8"/>
  <c r="I696" i="8"/>
  <c r="H696" i="8"/>
  <c r="E696" i="8"/>
  <c r="I695" i="8"/>
  <c r="H695" i="8"/>
  <c r="E695" i="8"/>
  <c r="I694" i="8"/>
  <c r="H694" i="8"/>
  <c r="E694" i="8"/>
  <c r="I693" i="8"/>
  <c r="H693" i="8"/>
  <c r="E693" i="8"/>
  <c r="I692" i="8"/>
  <c r="H692" i="8"/>
  <c r="E692" i="8"/>
  <c r="I691" i="8"/>
  <c r="H691" i="8"/>
  <c r="E691" i="8"/>
  <c r="I690" i="8"/>
  <c r="H690" i="8"/>
  <c r="E690" i="8"/>
  <c r="I689" i="8"/>
  <c r="H689" i="8"/>
  <c r="E689" i="8"/>
  <c r="I688" i="8"/>
  <c r="H688" i="8"/>
  <c r="E688" i="8"/>
  <c r="I687" i="8"/>
  <c r="H687" i="8"/>
  <c r="E687" i="8"/>
  <c r="I686" i="8"/>
  <c r="H686" i="8"/>
  <c r="E686" i="8"/>
  <c r="I685" i="8"/>
  <c r="H685" i="8"/>
  <c r="E685" i="8"/>
  <c r="I684" i="8"/>
  <c r="H684" i="8"/>
  <c r="E684" i="8"/>
  <c r="I683" i="8"/>
  <c r="H683" i="8"/>
  <c r="E683" i="8"/>
  <c r="I682" i="8"/>
  <c r="H682" i="8"/>
  <c r="E682" i="8"/>
  <c r="I681" i="8"/>
  <c r="H681" i="8"/>
  <c r="E681" i="8"/>
  <c r="I680" i="8"/>
  <c r="H680" i="8"/>
  <c r="E680" i="8"/>
  <c r="I679" i="8"/>
  <c r="H679" i="8"/>
  <c r="E679" i="8"/>
  <c r="I678" i="8"/>
  <c r="H678" i="8"/>
  <c r="E678" i="8"/>
  <c r="I677" i="8"/>
  <c r="H677" i="8"/>
  <c r="E677" i="8"/>
  <c r="I676" i="8"/>
  <c r="H676" i="8"/>
  <c r="E676" i="8"/>
  <c r="I675" i="8"/>
  <c r="H675" i="8"/>
  <c r="E675" i="8"/>
  <c r="I674" i="8"/>
  <c r="H674" i="8"/>
  <c r="E674" i="8"/>
  <c r="I673" i="8"/>
  <c r="H673" i="8"/>
  <c r="E673" i="8"/>
  <c r="I672" i="8"/>
  <c r="H672" i="8"/>
  <c r="E672" i="8"/>
  <c r="I671" i="8"/>
  <c r="H671" i="8"/>
  <c r="E671" i="8"/>
  <c r="I670" i="8"/>
  <c r="H670" i="8"/>
  <c r="E670" i="8"/>
  <c r="I669" i="8"/>
  <c r="H669" i="8"/>
  <c r="E669" i="8"/>
  <c r="I668" i="8"/>
  <c r="H668" i="8"/>
  <c r="E668" i="8"/>
  <c r="I667" i="8"/>
  <c r="H667" i="8"/>
  <c r="E667" i="8"/>
  <c r="I666" i="8"/>
  <c r="H666" i="8"/>
  <c r="E666" i="8"/>
  <c r="I665" i="8"/>
  <c r="H665" i="8"/>
  <c r="E665" i="8"/>
  <c r="I664" i="8"/>
  <c r="H664" i="8"/>
  <c r="E664" i="8"/>
  <c r="I663" i="8"/>
  <c r="H663" i="8"/>
  <c r="E663" i="8"/>
  <c r="I662" i="8"/>
  <c r="H662" i="8"/>
  <c r="E662" i="8"/>
  <c r="I661" i="8"/>
  <c r="H661" i="8"/>
  <c r="E661" i="8"/>
  <c r="I660" i="8"/>
  <c r="H660" i="8"/>
  <c r="E660" i="8"/>
  <c r="I659" i="8"/>
  <c r="H659" i="8"/>
  <c r="E659" i="8"/>
  <c r="I658" i="8"/>
  <c r="H658" i="8"/>
  <c r="E658" i="8"/>
  <c r="I657" i="8"/>
  <c r="H657" i="8"/>
  <c r="E657" i="8"/>
  <c r="I656" i="8"/>
  <c r="H656" i="8"/>
  <c r="E656" i="8"/>
  <c r="I655" i="8"/>
  <c r="H655" i="8"/>
  <c r="E655" i="8"/>
  <c r="I654" i="8"/>
  <c r="H654" i="8"/>
  <c r="E654" i="8"/>
  <c r="I653" i="8"/>
  <c r="H653" i="8"/>
  <c r="E653" i="8"/>
  <c r="I652" i="8"/>
  <c r="H652" i="8"/>
  <c r="E652" i="8"/>
  <c r="I651" i="8"/>
  <c r="H651" i="8"/>
  <c r="E651" i="8"/>
  <c r="I650" i="8"/>
  <c r="H650" i="8"/>
  <c r="E650" i="8"/>
  <c r="I649" i="8"/>
  <c r="H649" i="8"/>
  <c r="E649" i="8"/>
  <c r="I648" i="8"/>
  <c r="H648" i="8"/>
  <c r="E648" i="8"/>
  <c r="I647" i="8"/>
  <c r="H647" i="8"/>
  <c r="E647" i="8"/>
  <c r="I646" i="8"/>
  <c r="H646" i="8"/>
  <c r="E646" i="8"/>
  <c r="I645" i="8"/>
  <c r="H645" i="8"/>
  <c r="E645" i="8"/>
  <c r="I644" i="8"/>
  <c r="H644" i="8"/>
  <c r="E644" i="8"/>
  <c r="I643" i="8"/>
  <c r="H643" i="8"/>
  <c r="E643" i="8"/>
  <c r="I642" i="8"/>
  <c r="H642" i="8"/>
  <c r="E642" i="8"/>
  <c r="I641" i="8"/>
  <c r="H641" i="8"/>
  <c r="E641" i="8"/>
  <c r="I640" i="8"/>
  <c r="H640" i="8"/>
  <c r="E640" i="8"/>
  <c r="I639" i="8"/>
  <c r="H639" i="8"/>
  <c r="E639" i="8"/>
  <c r="I638" i="8"/>
  <c r="H638" i="8"/>
  <c r="E638" i="8"/>
  <c r="I637" i="8"/>
  <c r="H637" i="8"/>
  <c r="E637" i="8"/>
  <c r="I636" i="8"/>
  <c r="H636" i="8"/>
  <c r="E636" i="8"/>
  <c r="I635" i="8"/>
  <c r="H635" i="8"/>
  <c r="E635" i="8"/>
  <c r="I634" i="8"/>
  <c r="H634" i="8"/>
  <c r="E634" i="8"/>
  <c r="I633" i="8"/>
  <c r="H633" i="8"/>
  <c r="E633" i="8"/>
  <c r="I632" i="8"/>
  <c r="H632" i="8"/>
  <c r="E632" i="8"/>
  <c r="I631" i="8"/>
  <c r="H631" i="8"/>
  <c r="E631" i="8"/>
  <c r="I630" i="8"/>
  <c r="H630" i="8"/>
  <c r="E630" i="8"/>
  <c r="I629" i="8"/>
  <c r="H629" i="8"/>
  <c r="E629" i="8"/>
  <c r="I628" i="8"/>
  <c r="H628" i="8"/>
  <c r="E628" i="8"/>
  <c r="I627" i="8"/>
  <c r="H627" i="8"/>
  <c r="E627" i="8"/>
  <c r="I626" i="8"/>
  <c r="H626" i="8"/>
  <c r="E626" i="8"/>
  <c r="I625" i="8"/>
  <c r="H625" i="8"/>
  <c r="E625" i="8"/>
  <c r="I624" i="8"/>
  <c r="H624" i="8"/>
  <c r="E624" i="8"/>
  <c r="I623" i="8"/>
  <c r="H623" i="8"/>
  <c r="E623" i="8"/>
  <c r="I622" i="8"/>
  <c r="H622" i="8"/>
  <c r="E622" i="8"/>
  <c r="I621" i="8"/>
  <c r="H621" i="8"/>
  <c r="E621" i="8"/>
  <c r="I620" i="8"/>
  <c r="H620" i="8"/>
  <c r="E620" i="8"/>
  <c r="I619" i="8"/>
  <c r="H619" i="8"/>
  <c r="E619" i="8"/>
  <c r="I618" i="8"/>
  <c r="H618" i="8"/>
  <c r="E618" i="8"/>
  <c r="I617" i="8"/>
  <c r="H617" i="8"/>
  <c r="E617" i="8"/>
  <c r="I616" i="8"/>
  <c r="H616" i="8"/>
  <c r="E616" i="8"/>
  <c r="I615" i="8"/>
  <c r="H615" i="8"/>
  <c r="E615" i="8"/>
  <c r="I614" i="8"/>
  <c r="H614" i="8"/>
  <c r="E614" i="8"/>
  <c r="I613" i="8"/>
  <c r="H613" i="8"/>
  <c r="E613" i="8"/>
  <c r="I612" i="8"/>
  <c r="H612" i="8"/>
  <c r="E612" i="8"/>
  <c r="I611" i="8"/>
  <c r="H611" i="8"/>
  <c r="E611" i="8"/>
  <c r="I610" i="8"/>
  <c r="H610" i="8"/>
  <c r="E610" i="8"/>
  <c r="I609" i="8"/>
  <c r="H609" i="8"/>
  <c r="E609" i="8"/>
  <c r="I608" i="8"/>
  <c r="H608" i="8"/>
  <c r="E608" i="8"/>
  <c r="I607" i="8"/>
  <c r="H607" i="8"/>
  <c r="E607" i="8"/>
  <c r="I606" i="8"/>
  <c r="H606" i="8"/>
  <c r="E606" i="8"/>
  <c r="I605" i="8"/>
  <c r="H605" i="8"/>
  <c r="E605" i="8"/>
  <c r="I604" i="8"/>
  <c r="H604" i="8"/>
  <c r="E604" i="8"/>
  <c r="I603" i="8"/>
  <c r="H603" i="8"/>
  <c r="E603" i="8"/>
  <c r="I602" i="8"/>
  <c r="H602" i="8"/>
  <c r="E602" i="8"/>
  <c r="I601" i="8"/>
  <c r="H601" i="8"/>
  <c r="E601" i="8"/>
  <c r="I600" i="8"/>
  <c r="H600" i="8"/>
  <c r="E600" i="8"/>
  <c r="I599" i="8"/>
  <c r="H599" i="8"/>
  <c r="E599" i="8"/>
  <c r="I598" i="8"/>
  <c r="H598" i="8"/>
  <c r="E598" i="8"/>
  <c r="I597" i="8"/>
  <c r="H597" i="8"/>
  <c r="E597" i="8"/>
  <c r="I596" i="8"/>
  <c r="H596" i="8"/>
  <c r="E596" i="8"/>
  <c r="I595" i="8"/>
  <c r="H595" i="8"/>
  <c r="E595" i="8"/>
  <c r="I594" i="8"/>
  <c r="H594" i="8"/>
  <c r="E594" i="8"/>
  <c r="I593" i="8"/>
  <c r="H593" i="8"/>
  <c r="E593" i="8"/>
  <c r="I592" i="8"/>
  <c r="H592" i="8"/>
  <c r="E592" i="8"/>
  <c r="I591" i="8"/>
  <c r="H591" i="8"/>
  <c r="E591" i="8"/>
  <c r="I590" i="8"/>
  <c r="H590" i="8"/>
  <c r="E590" i="8"/>
  <c r="I589" i="8"/>
  <c r="H589" i="8"/>
  <c r="E589" i="8"/>
  <c r="I588" i="8"/>
  <c r="H588" i="8"/>
  <c r="E588" i="8"/>
  <c r="I587" i="8"/>
  <c r="H587" i="8"/>
  <c r="E587" i="8"/>
  <c r="I586" i="8"/>
  <c r="H586" i="8"/>
  <c r="E586" i="8"/>
  <c r="I585" i="8"/>
  <c r="H585" i="8"/>
  <c r="E585" i="8"/>
  <c r="I584" i="8"/>
  <c r="H584" i="8"/>
  <c r="E584" i="8"/>
  <c r="I583" i="8"/>
  <c r="H583" i="8"/>
  <c r="E583" i="8"/>
  <c r="I582" i="8"/>
  <c r="H582" i="8"/>
  <c r="E582" i="8"/>
  <c r="I581" i="8"/>
  <c r="H581" i="8"/>
  <c r="E581" i="8"/>
  <c r="I580" i="8"/>
  <c r="H580" i="8"/>
  <c r="E580" i="8"/>
  <c r="I579" i="8"/>
  <c r="H579" i="8"/>
  <c r="E579" i="8"/>
  <c r="I578" i="8"/>
  <c r="H578" i="8"/>
  <c r="E578" i="8"/>
  <c r="I577" i="8"/>
  <c r="H577" i="8"/>
  <c r="E577" i="8"/>
  <c r="I576" i="8"/>
  <c r="H576" i="8"/>
  <c r="E576" i="8"/>
  <c r="I575" i="8"/>
  <c r="H575" i="8"/>
  <c r="E575" i="8"/>
  <c r="I574" i="8"/>
  <c r="H574" i="8"/>
  <c r="E574" i="8"/>
  <c r="I573" i="8"/>
  <c r="H573" i="8"/>
  <c r="E573" i="8"/>
  <c r="I572" i="8"/>
  <c r="H572" i="8"/>
  <c r="E572" i="8"/>
  <c r="I571" i="8"/>
  <c r="H571" i="8"/>
  <c r="E571" i="8"/>
  <c r="I570" i="8"/>
  <c r="H570" i="8"/>
  <c r="E570" i="8"/>
  <c r="I569" i="8"/>
  <c r="H569" i="8"/>
  <c r="E569" i="8"/>
  <c r="I568" i="8"/>
  <c r="H568" i="8"/>
  <c r="E568" i="8"/>
  <c r="I567" i="8"/>
  <c r="H567" i="8"/>
  <c r="E567" i="8"/>
  <c r="I566" i="8"/>
  <c r="H566" i="8"/>
  <c r="E566" i="8"/>
  <c r="I565" i="8"/>
  <c r="H565" i="8"/>
  <c r="E565" i="8"/>
  <c r="I564" i="8"/>
  <c r="H564" i="8"/>
  <c r="E564" i="8"/>
  <c r="I563" i="8"/>
  <c r="H563" i="8"/>
  <c r="E563" i="8"/>
  <c r="I562" i="8"/>
  <c r="H562" i="8"/>
  <c r="E562" i="8"/>
  <c r="I561" i="8"/>
  <c r="H561" i="8"/>
  <c r="E561" i="8"/>
  <c r="I560" i="8"/>
  <c r="H560" i="8"/>
  <c r="E560" i="8"/>
  <c r="I559" i="8"/>
  <c r="H559" i="8"/>
  <c r="E559" i="8"/>
  <c r="I558" i="8"/>
  <c r="H558" i="8"/>
  <c r="E558" i="8"/>
  <c r="I557" i="8"/>
  <c r="H557" i="8"/>
  <c r="E557" i="8"/>
  <c r="I556" i="8"/>
  <c r="H556" i="8"/>
  <c r="E556" i="8"/>
  <c r="I555" i="8"/>
  <c r="H555" i="8"/>
  <c r="E555" i="8"/>
  <c r="I554" i="8"/>
  <c r="H554" i="8"/>
  <c r="E554" i="8"/>
  <c r="I553" i="8"/>
  <c r="H553" i="8"/>
  <c r="E553" i="8"/>
  <c r="I552" i="8"/>
  <c r="H552" i="8"/>
  <c r="E552" i="8"/>
  <c r="I551" i="8"/>
  <c r="H551" i="8"/>
  <c r="E551" i="8"/>
  <c r="I550" i="8"/>
  <c r="H550" i="8"/>
  <c r="E550" i="8"/>
  <c r="I549" i="8"/>
  <c r="H549" i="8"/>
  <c r="E549" i="8"/>
  <c r="I548" i="8"/>
  <c r="H548" i="8"/>
  <c r="E548" i="8"/>
  <c r="I547" i="8"/>
  <c r="H547" i="8"/>
  <c r="E547" i="8"/>
  <c r="I546" i="8"/>
  <c r="H546" i="8"/>
  <c r="E546" i="8"/>
  <c r="I545" i="8"/>
  <c r="H545" i="8"/>
  <c r="E545" i="8"/>
  <c r="I544" i="8"/>
  <c r="H544" i="8"/>
  <c r="E544" i="8"/>
  <c r="I543" i="8"/>
  <c r="H543" i="8"/>
  <c r="E543" i="8"/>
  <c r="I542" i="8"/>
  <c r="H542" i="8"/>
  <c r="E542" i="8"/>
  <c r="I541" i="8"/>
  <c r="H541" i="8"/>
  <c r="E541" i="8"/>
  <c r="I540" i="8"/>
  <c r="H540" i="8"/>
  <c r="E540" i="8"/>
  <c r="I539" i="8"/>
  <c r="H539" i="8"/>
  <c r="E539" i="8"/>
  <c r="I538" i="8"/>
  <c r="H538" i="8"/>
  <c r="E538" i="8"/>
  <c r="I537" i="8"/>
  <c r="H537" i="8"/>
  <c r="E537" i="8"/>
  <c r="I536" i="8"/>
  <c r="H536" i="8"/>
  <c r="E536" i="8"/>
  <c r="I535" i="8"/>
  <c r="H535" i="8"/>
  <c r="E535" i="8"/>
  <c r="I534" i="8"/>
  <c r="H534" i="8"/>
  <c r="E534" i="8"/>
  <c r="I533" i="8"/>
  <c r="H533" i="8"/>
  <c r="E533" i="8"/>
  <c r="I532" i="8"/>
  <c r="H532" i="8"/>
  <c r="E532" i="8"/>
  <c r="I531" i="8"/>
  <c r="H531" i="8"/>
  <c r="E531" i="8"/>
  <c r="I530" i="8"/>
  <c r="H530" i="8"/>
  <c r="E530" i="8"/>
  <c r="I529" i="8"/>
  <c r="H529" i="8"/>
  <c r="E529" i="8"/>
  <c r="I528" i="8"/>
  <c r="H528" i="8"/>
  <c r="E528" i="8"/>
  <c r="I527" i="8"/>
  <c r="H527" i="8"/>
  <c r="E527" i="8"/>
  <c r="I526" i="8"/>
  <c r="H526" i="8"/>
  <c r="E526" i="8"/>
  <c r="I525" i="8"/>
  <c r="H525" i="8"/>
  <c r="E525" i="8"/>
  <c r="I524" i="8"/>
  <c r="H524" i="8"/>
  <c r="E524" i="8"/>
  <c r="I523" i="8"/>
  <c r="H523" i="8"/>
  <c r="E523" i="8"/>
  <c r="I522" i="8"/>
  <c r="H522" i="8"/>
  <c r="E522" i="8"/>
  <c r="I521" i="8"/>
  <c r="H521" i="8"/>
  <c r="E521" i="8"/>
  <c r="I520" i="8"/>
  <c r="H520" i="8"/>
  <c r="E520" i="8"/>
  <c r="I519" i="8"/>
  <c r="H519" i="8"/>
  <c r="E519" i="8"/>
  <c r="I518" i="8"/>
  <c r="H518" i="8"/>
  <c r="E518" i="8"/>
  <c r="I517" i="8"/>
  <c r="H517" i="8"/>
  <c r="E517" i="8"/>
  <c r="I516" i="8"/>
  <c r="H516" i="8"/>
  <c r="E516" i="8"/>
  <c r="I515" i="8"/>
  <c r="H515" i="8"/>
  <c r="E515" i="8"/>
  <c r="I514" i="8"/>
  <c r="H514" i="8"/>
  <c r="E514" i="8"/>
  <c r="I513" i="8"/>
  <c r="H513" i="8"/>
  <c r="E513" i="8"/>
  <c r="I512" i="8"/>
  <c r="H512" i="8"/>
  <c r="E512" i="8"/>
  <c r="I511" i="8"/>
  <c r="H511" i="8"/>
  <c r="E511" i="8"/>
  <c r="I510" i="8"/>
  <c r="H510" i="8"/>
  <c r="E510" i="8"/>
  <c r="I509" i="8"/>
  <c r="H509" i="8"/>
  <c r="E509" i="8"/>
  <c r="I508" i="8"/>
  <c r="H508" i="8"/>
  <c r="E508" i="8"/>
  <c r="I507" i="8"/>
  <c r="H507" i="8"/>
  <c r="E507" i="8"/>
  <c r="I506" i="8"/>
  <c r="H506" i="8"/>
  <c r="E506" i="8"/>
  <c r="I505" i="8"/>
  <c r="H505" i="8"/>
  <c r="E505" i="8"/>
  <c r="I504" i="8"/>
  <c r="H504" i="8"/>
  <c r="E504" i="8"/>
  <c r="I503" i="8"/>
  <c r="H503" i="8"/>
  <c r="E503" i="8"/>
  <c r="I502" i="8"/>
  <c r="H502" i="8"/>
  <c r="E502" i="8"/>
  <c r="I501" i="8"/>
  <c r="H501" i="8"/>
  <c r="E501" i="8"/>
  <c r="I500" i="8"/>
  <c r="H500" i="8"/>
  <c r="E500" i="8"/>
  <c r="I499" i="8"/>
  <c r="H499" i="8"/>
  <c r="E499" i="8"/>
  <c r="I498" i="8"/>
  <c r="H498" i="8"/>
  <c r="E498" i="8"/>
  <c r="I497" i="8"/>
  <c r="H497" i="8"/>
  <c r="E497" i="8"/>
  <c r="I496" i="8"/>
  <c r="H496" i="8"/>
  <c r="E496" i="8"/>
  <c r="I495" i="8"/>
  <c r="H495" i="8"/>
  <c r="E495" i="8"/>
  <c r="I494" i="8"/>
  <c r="H494" i="8"/>
  <c r="E494" i="8"/>
  <c r="I493" i="8"/>
  <c r="H493" i="8"/>
  <c r="E493" i="8"/>
  <c r="I492" i="8"/>
  <c r="H492" i="8"/>
  <c r="E492" i="8"/>
  <c r="I491" i="8"/>
  <c r="H491" i="8"/>
  <c r="E491" i="8"/>
  <c r="I490" i="8"/>
  <c r="H490" i="8"/>
  <c r="E490" i="8"/>
  <c r="I489" i="8"/>
  <c r="H489" i="8"/>
  <c r="E489" i="8"/>
  <c r="I488" i="8"/>
  <c r="H488" i="8"/>
  <c r="E488" i="8"/>
  <c r="I487" i="8"/>
  <c r="H487" i="8"/>
  <c r="E487" i="8"/>
  <c r="I486" i="8"/>
  <c r="H486" i="8"/>
  <c r="E486" i="8"/>
  <c r="I485" i="8"/>
  <c r="H485" i="8"/>
  <c r="E485" i="8"/>
  <c r="I484" i="8"/>
  <c r="H484" i="8"/>
  <c r="E484" i="8"/>
  <c r="I483" i="8"/>
  <c r="H483" i="8"/>
  <c r="E483" i="8"/>
  <c r="I482" i="8"/>
  <c r="H482" i="8"/>
  <c r="E482" i="8"/>
  <c r="I481" i="8"/>
  <c r="H481" i="8"/>
  <c r="E481" i="8"/>
  <c r="I480" i="8"/>
  <c r="H480" i="8"/>
  <c r="E480" i="8"/>
  <c r="I479" i="8"/>
  <c r="H479" i="8"/>
  <c r="E479" i="8"/>
  <c r="I478" i="8"/>
  <c r="H478" i="8"/>
  <c r="E478" i="8"/>
  <c r="I477" i="8"/>
  <c r="H477" i="8"/>
  <c r="E477" i="8"/>
  <c r="I476" i="8"/>
  <c r="H476" i="8"/>
  <c r="E476" i="8"/>
  <c r="I475" i="8"/>
  <c r="H475" i="8"/>
  <c r="E475" i="8"/>
  <c r="I474" i="8"/>
  <c r="H474" i="8"/>
  <c r="E474" i="8"/>
  <c r="I473" i="8"/>
  <c r="H473" i="8"/>
  <c r="E473" i="8"/>
  <c r="I472" i="8"/>
  <c r="H472" i="8"/>
  <c r="E472" i="8"/>
  <c r="I471" i="8"/>
  <c r="H471" i="8"/>
  <c r="E471" i="8"/>
  <c r="I470" i="8"/>
  <c r="H470" i="8"/>
  <c r="E470" i="8"/>
  <c r="I469" i="8"/>
  <c r="H469" i="8"/>
  <c r="E469" i="8"/>
  <c r="I468" i="8"/>
  <c r="H468" i="8"/>
  <c r="E468" i="8"/>
  <c r="I467" i="8"/>
  <c r="H467" i="8"/>
  <c r="E467" i="8"/>
  <c r="I466" i="8"/>
  <c r="H466" i="8"/>
  <c r="E466" i="8"/>
  <c r="I465" i="8"/>
  <c r="H465" i="8"/>
  <c r="E465" i="8"/>
  <c r="I464" i="8"/>
  <c r="H464" i="8"/>
  <c r="E464" i="8"/>
  <c r="I463" i="8"/>
  <c r="H463" i="8"/>
  <c r="E463" i="8"/>
  <c r="I462" i="8"/>
  <c r="H462" i="8"/>
  <c r="E462" i="8"/>
  <c r="I461" i="8"/>
  <c r="H461" i="8"/>
  <c r="E461" i="8"/>
  <c r="I460" i="8"/>
  <c r="H460" i="8"/>
  <c r="E460" i="8"/>
  <c r="I459" i="8"/>
  <c r="H459" i="8"/>
  <c r="E459" i="8"/>
  <c r="I458" i="8"/>
  <c r="H458" i="8"/>
  <c r="E458" i="8"/>
  <c r="I457" i="8"/>
  <c r="H457" i="8"/>
  <c r="E457" i="8"/>
  <c r="I456" i="8"/>
  <c r="H456" i="8"/>
  <c r="E456" i="8"/>
  <c r="I455" i="8"/>
  <c r="H455" i="8"/>
  <c r="E455" i="8"/>
  <c r="I454" i="8"/>
  <c r="H454" i="8"/>
  <c r="E454" i="8"/>
  <c r="I453" i="8"/>
  <c r="H453" i="8"/>
  <c r="E453" i="8"/>
  <c r="I452" i="8"/>
  <c r="H452" i="8"/>
  <c r="E452" i="8"/>
  <c r="I451" i="8"/>
  <c r="H451" i="8"/>
  <c r="E451" i="8"/>
  <c r="I450" i="8"/>
  <c r="H450" i="8"/>
  <c r="E450" i="8"/>
  <c r="I449" i="8"/>
  <c r="H449" i="8"/>
  <c r="E449" i="8"/>
  <c r="I448" i="8"/>
  <c r="H448" i="8"/>
  <c r="E448" i="8"/>
  <c r="I447" i="8"/>
  <c r="H447" i="8"/>
  <c r="E447" i="8"/>
  <c r="I446" i="8"/>
  <c r="H446" i="8"/>
  <c r="E446" i="8"/>
  <c r="I445" i="8"/>
  <c r="H445" i="8"/>
  <c r="E445" i="8"/>
  <c r="I444" i="8"/>
  <c r="H444" i="8"/>
  <c r="E444" i="8"/>
  <c r="I443" i="8"/>
  <c r="H443" i="8"/>
  <c r="E443" i="8"/>
  <c r="I442" i="8"/>
  <c r="H442" i="8"/>
  <c r="E442" i="8"/>
  <c r="I441" i="8"/>
  <c r="H441" i="8"/>
  <c r="E441" i="8"/>
  <c r="I440" i="8"/>
  <c r="H440" i="8"/>
  <c r="E440" i="8"/>
  <c r="I439" i="8"/>
  <c r="H439" i="8"/>
  <c r="E439" i="8"/>
  <c r="I438" i="8"/>
  <c r="H438" i="8"/>
  <c r="E438" i="8"/>
  <c r="I437" i="8"/>
  <c r="H437" i="8"/>
  <c r="E437" i="8"/>
  <c r="I436" i="8"/>
  <c r="H436" i="8"/>
  <c r="E436" i="8"/>
  <c r="I435" i="8"/>
  <c r="H435" i="8"/>
  <c r="E435" i="8"/>
  <c r="I434" i="8"/>
  <c r="H434" i="8"/>
  <c r="E434" i="8"/>
  <c r="I433" i="8"/>
  <c r="H433" i="8"/>
  <c r="E433" i="8"/>
  <c r="I432" i="8"/>
  <c r="H432" i="8"/>
  <c r="E432" i="8"/>
  <c r="I431" i="8"/>
  <c r="H431" i="8"/>
  <c r="E431" i="8"/>
  <c r="I430" i="8"/>
  <c r="H430" i="8"/>
  <c r="E430" i="8"/>
  <c r="I429" i="8"/>
  <c r="H429" i="8"/>
  <c r="E429" i="8"/>
  <c r="I428" i="8"/>
  <c r="H428" i="8"/>
  <c r="E428" i="8"/>
  <c r="I427" i="8"/>
  <c r="H427" i="8"/>
  <c r="E427" i="8"/>
  <c r="I426" i="8"/>
  <c r="H426" i="8"/>
  <c r="E426" i="8"/>
  <c r="I425" i="8"/>
  <c r="H425" i="8"/>
  <c r="E425" i="8"/>
  <c r="I424" i="8"/>
  <c r="H424" i="8"/>
  <c r="E424" i="8"/>
  <c r="I423" i="8"/>
  <c r="H423" i="8"/>
  <c r="E423" i="8"/>
  <c r="I422" i="8"/>
  <c r="H422" i="8"/>
  <c r="E422" i="8"/>
  <c r="I421" i="8"/>
  <c r="H421" i="8"/>
  <c r="E421" i="8"/>
  <c r="I420" i="8"/>
  <c r="H420" i="8"/>
  <c r="E420" i="8"/>
  <c r="I419" i="8"/>
  <c r="H419" i="8"/>
  <c r="E419" i="8"/>
  <c r="I418" i="8"/>
  <c r="H418" i="8"/>
  <c r="E418" i="8"/>
  <c r="I417" i="8"/>
  <c r="H417" i="8"/>
  <c r="E417" i="8"/>
  <c r="I416" i="8"/>
  <c r="H416" i="8"/>
  <c r="E416" i="8"/>
  <c r="I415" i="8"/>
  <c r="H415" i="8"/>
  <c r="E415" i="8"/>
  <c r="I414" i="8"/>
  <c r="H414" i="8"/>
  <c r="E414" i="8"/>
  <c r="I413" i="8"/>
  <c r="H413" i="8"/>
  <c r="E413" i="8"/>
  <c r="I412" i="8"/>
  <c r="H412" i="8"/>
  <c r="E412" i="8"/>
  <c r="I411" i="8"/>
  <c r="H411" i="8"/>
  <c r="E411" i="8"/>
  <c r="I410" i="8"/>
  <c r="H410" i="8"/>
  <c r="E410" i="8"/>
  <c r="I409" i="8"/>
  <c r="H409" i="8"/>
  <c r="E409" i="8"/>
  <c r="I408" i="8"/>
  <c r="H408" i="8"/>
  <c r="E408" i="8"/>
  <c r="I407" i="8"/>
  <c r="H407" i="8"/>
  <c r="E407" i="8"/>
  <c r="I406" i="8"/>
  <c r="H406" i="8"/>
  <c r="E406" i="8"/>
  <c r="I405" i="8"/>
  <c r="H405" i="8"/>
  <c r="E405" i="8"/>
  <c r="I404" i="8"/>
  <c r="H404" i="8"/>
  <c r="E404" i="8"/>
  <c r="I403" i="8"/>
  <c r="H403" i="8"/>
  <c r="E403" i="8"/>
  <c r="I402" i="8"/>
  <c r="H402" i="8"/>
  <c r="E402" i="8"/>
  <c r="I401" i="8"/>
  <c r="H401" i="8"/>
  <c r="E401" i="8"/>
  <c r="I400" i="8"/>
  <c r="H400" i="8"/>
  <c r="E400" i="8"/>
  <c r="I399" i="8"/>
  <c r="H399" i="8"/>
  <c r="E399" i="8"/>
  <c r="I398" i="8"/>
  <c r="H398" i="8"/>
  <c r="E398" i="8"/>
  <c r="I397" i="8"/>
  <c r="H397" i="8"/>
  <c r="E397" i="8"/>
  <c r="I396" i="8"/>
  <c r="H396" i="8"/>
  <c r="E396" i="8"/>
  <c r="I395" i="8"/>
  <c r="H395" i="8"/>
  <c r="E395" i="8"/>
  <c r="I394" i="8"/>
  <c r="H394" i="8"/>
  <c r="E394" i="8"/>
  <c r="I393" i="8"/>
  <c r="H393" i="8"/>
  <c r="E393" i="8"/>
  <c r="I392" i="8"/>
  <c r="H392" i="8"/>
  <c r="E392" i="8"/>
  <c r="I391" i="8"/>
  <c r="H391" i="8"/>
  <c r="E391" i="8"/>
  <c r="I390" i="8"/>
  <c r="H390" i="8"/>
  <c r="E390" i="8"/>
  <c r="I389" i="8"/>
  <c r="H389" i="8"/>
  <c r="E389" i="8"/>
  <c r="I388" i="8"/>
  <c r="H388" i="8"/>
  <c r="E388" i="8"/>
  <c r="I387" i="8"/>
  <c r="H387" i="8"/>
  <c r="E387" i="8"/>
  <c r="I386" i="8"/>
  <c r="H386" i="8"/>
  <c r="E386" i="8"/>
  <c r="I385" i="8"/>
  <c r="H385" i="8"/>
  <c r="E385" i="8"/>
  <c r="I384" i="8"/>
  <c r="H384" i="8"/>
  <c r="E384" i="8"/>
  <c r="I383" i="8"/>
  <c r="H383" i="8"/>
  <c r="E383" i="8"/>
  <c r="I382" i="8"/>
  <c r="H382" i="8"/>
  <c r="E382" i="8"/>
  <c r="I381" i="8"/>
  <c r="H381" i="8"/>
  <c r="E381" i="8"/>
  <c r="I380" i="8"/>
  <c r="H380" i="8"/>
  <c r="E380" i="8"/>
  <c r="I379" i="8"/>
  <c r="H379" i="8"/>
  <c r="E379" i="8"/>
  <c r="I378" i="8"/>
  <c r="H378" i="8"/>
  <c r="E378" i="8"/>
  <c r="I377" i="8"/>
  <c r="H377" i="8"/>
  <c r="E377" i="8"/>
  <c r="I376" i="8"/>
  <c r="H376" i="8"/>
  <c r="E376" i="8"/>
  <c r="I375" i="8"/>
  <c r="H375" i="8"/>
  <c r="E375" i="8"/>
  <c r="I374" i="8"/>
  <c r="H374" i="8"/>
  <c r="E374" i="8"/>
  <c r="I373" i="8"/>
  <c r="H373" i="8"/>
  <c r="E373" i="8"/>
  <c r="I372" i="8"/>
  <c r="H372" i="8"/>
  <c r="E372" i="8"/>
  <c r="I371" i="8"/>
  <c r="H371" i="8"/>
  <c r="E371" i="8"/>
  <c r="I370" i="8"/>
  <c r="H370" i="8"/>
  <c r="E370" i="8"/>
  <c r="I369" i="8"/>
  <c r="H369" i="8"/>
  <c r="E369" i="8"/>
  <c r="I368" i="8"/>
  <c r="H368" i="8"/>
  <c r="E368" i="8"/>
  <c r="I367" i="8"/>
  <c r="H367" i="8"/>
  <c r="E367" i="8"/>
  <c r="I366" i="8"/>
  <c r="H366" i="8"/>
  <c r="E366" i="8"/>
  <c r="I365" i="8"/>
  <c r="H365" i="8"/>
  <c r="E365" i="8"/>
  <c r="I364" i="8"/>
  <c r="H364" i="8"/>
  <c r="E364" i="8"/>
  <c r="I363" i="8"/>
  <c r="H363" i="8"/>
  <c r="E363" i="8"/>
  <c r="I362" i="8"/>
  <c r="H362" i="8"/>
  <c r="E362" i="8"/>
  <c r="I361" i="8"/>
  <c r="H361" i="8"/>
  <c r="E361" i="8"/>
  <c r="I360" i="8"/>
  <c r="H360" i="8"/>
  <c r="E360" i="8"/>
  <c r="I359" i="8"/>
  <c r="H359" i="8"/>
  <c r="E359" i="8"/>
  <c r="I358" i="8"/>
  <c r="H358" i="8"/>
  <c r="E358" i="8"/>
  <c r="I357" i="8"/>
  <c r="H357" i="8"/>
  <c r="E357" i="8"/>
  <c r="I356" i="8"/>
  <c r="H356" i="8"/>
  <c r="E356" i="8"/>
  <c r="I355" i="8"/>
  <c r="H355" i="8"/>
  <c r="E355" i="8"/>
  <c r="I354" i="8"/>
  <c r="H354" i="8"/>
  <c r="E354" i="8"/>
  <c r="I353" i="8"/>
  <c r="H353" i="8"/>
  <c r="E353" i="8"/>
  <c r="I352" i="8"/>
  <c r="H352" i="8"/>
  <c r="E352" i="8"/>
  <c r="I351" i="8"/>
  <c r="H351" i="8"/>
  <c r="E351" i="8"/>
  <c r="I350" i="8"/>
  <c r="H350" i="8"/>
  <c r="E350" i="8"/>
  <c r="I349" i="8"/>
  <c r="H349" i="8"/>
  <c r="E349" i="8"/>
  <c r="I348" i="8"/>
  <c r="H348" i="8"/>
  <c r="E348" i="8"/>
  <c r="I347" i="8"/>
  <c r="H347" i="8"/>
  <c r="E347" i="8"/>
  <c r="I346" i="8"/>
  <c r="H346" i="8"/>
  <c r="E346" i="8"/>
  <c r="I345" i="8"/>
  <c r="H345" i="8"/>
  <c r="E345" i="8"/>
  <c r="I344" i="8"/>
  <c r="H344" i="8"/>
  <c r="E344" i="8"/>
  <c r="I343" i="8"/>
  <c r="H343" i="8"/>
  <c r="E343" i="8"/>
  <c r="I342" i="8"/>
  <c r="H342" i="8"/>
  <c r="E342" i="8"/>
  <c r="I341" i="8"/>
  <c r="H341" i="8"/>
  <c r="E341" i="8"/>
  <c r="I340" i="8"/>
  <c r="H340" i="8"/>
  <c r="E340" i="8"/>
  <c r="I339" i="8"/>
  <c r="H339" i="8"/>
  <c r="E339" i="8"/>
  <c r="I338" i="8"/>
  <c r="H338" i="8"/>
  <c r="E338" i="8"/>
  <c r="I337" i="8"/>
  <c r="H337" i="8"/>
  <c r="E337" i="8"/>
  <c r="I336" i="8"/>
  <c r="H336" i="8"/>
  <c r="E336" i="8"/>
  <c r="I335" i="8"/>
  <c r="H335" i="8"/>
  <c r="E335" i="8"/>
  <c r="I334" i="8"/>
  <c r="H334" i="8"/>
  <c r="E334" i="8"/>
  <c r="I333" i="8"/>
  <c r="H333" i="8"/>
  <c r="E333" i="8"/>
  <c r="I332" i="8"/>
  <c r="H332" i="8"/>
  <c r="E332" i="8"/>
  <c r="I331" i="8"/>
  <c r="H331" i="8"/>
  <c r="E331" i="8"/>
  <c r="I330" i="8"/>
  <c r="H330" i="8"/>
  <c r="E330" i="8"/>
  <c r="I329" i="8"/>
  <c r="H329" i="8"/>
  <c r="E329" i="8"/>
  <c r="I328" i="8"/>
  <c r="H328" i="8"/>
  <c r="E328" i="8"/>
  <c r="I327" i="8"/>
  <c r="H327" i="8"/>
  <c r="E327" i="8"/>
  <c r="I326" i="8"/>
  <c r="H326" i="8"/>
  <c r="E326" i="8"/>
  <c r="I325" i="8"/>
  <c r="H325" i="8"/>
  <c r="E325" i="8"/>
  <c r="I324" i="8"/>
  <c r="H324" i="8"/>
  <c r="E324" i="8"/>
  <c r="I323" i="8"/>
  <c r="H323" i="8"/>
  <c r="E323" i="8"/>
  <c r="I322" i="8"/>
  <c r="H322" i="8"/>
  <c r="E322" i="8"/>
  <c r="I321" i="8"/>
  <c r="H321" i="8"/>
  <c r="E321" i="8"/>
  <c r="I320" i="8"/>
  <c r="H320" i="8"/>
  <c r="E320" i="8"/>
  <c r="I319" i="8"/>
  <c r="H319" i="8"/>
  <c r="E319" i="8"/>
  <c r="I318" i="8"/>
  <c r="H318" i="8"/>
  <c r="E318" i="8"/>
  <c r="I317" i="8"/>
  <c r="H317" i="8"/>
  <c r="E317" i="8"/>
  <c r="I316" i="8"/>
  <c r="H316" i="8"/>
  <c r="E316" i="8"/>
  <c r="I315" i="8"/>
  <c r="H315" i="8"/>
  <c r="E315" i="8"/>
  <c r="I314" i="8"/>
  <c r="H314" i="8"/>
  <c r="E314" i="8"/>
  <c r="I313" i="8"/>
  <c r="H313" i="8"/>
  <c r="E313" i="8"/>
  <c r="I312" i="8"/>
  <c r="H312" i="8"/>
  <c r="E312" i="8"/>
  <c r="I311" i="8"/>
  <c r="H311" i="8"/>
  <c r="E311" i="8"/>
  <c r="I310" i="8"/>
  <c r="H310" i="8"/>
  <c r="E310" i="8"/>
  <c r="I309" i="8"/>
  <c r="H309" i="8"/>
  <c r="E309" i="8"/>
  <c r="I308" i="8"/>
  <c r="H308" i="8"/>
  <c r="E308" i="8"/>
  <c r="I307" i="8"/>
  <c r="H307" i="8"/>
  <c r="E307" i="8"/>
  <c r="I306" i="8"/>
  <c r="H306" i="8"/>
  <c r="E306" i="8"/>
  <c r="I305" i="8"/>
  <c r="H305" i="8"/>
  <c r="E305" i="8"/>
  <c r="I304" i="8"/>
  <c r="H304" i="8"/>
  <c r="E304" i="8"/>
  <c r="I303" i="8"/>
  <c r="H303" i="8"/>
  <c r="E303" i="8"/>
  <c r="I302" i="8"/>
  <c r="H302" i="8"/>
  <c r="E302" i="8"/>
  <c r="I301" i="8"/>
  <c r="H301" i="8"/>
  <c r="E301" i="8"/>
  <c r="I300" i="8"/>
  <c r="H300" i="8"/>
  <c r="E300" i="8"/>
  <c r="I299" i="8"/>
  <c r="H299" i="8"/>
  <c r="E299" i="8"/>
  <c r="I298" i="8"/>
  <c r="H298" i="8"/>
  <c r="E298" i="8"/>
  <c r="I297" i="8"/>
  <c r="H297" i="8"/>
  <c r="E297" i="8"/>
  <c r="I296" i="8"/>
  <c r="H296" i="8"/>
  <c r="E296" i="8"/>
  <c r="I295" i="8"/>
  <c r="H295" i="8"/>
  <c r="E295" i="8"/>
  <c r="I294" i="8"/>
  <c r="H294" i="8"/>
  <c r="E294" i="8"/>
  <c r="I293" i="8"/>
  <c r="H293" i="8"/>
  <c r="E293" i="8"/>
  <c r="I292" i="8"/>
  <c r="H292" i="8"/>
  <c r="E292" i="8"/>
  <c r="I291" i="8"/>
  <c r="H291" i="8"/>
  <c r="E291" i="8"/>
  <c r="I290" i="8"/>
  <c r="H290" i="8"/>
  <c r="E290" i="8"/>
  <c r="I289" i="8"/>
  <c r="H289" i="8"/>
  <c r="E289" i="8"/>
  <c r="I288" i="8"/>
  <c r="H288" i="8"/>
  <c r="E288" i="8"/>
  <c r="I287" i="8"/>
  <c r="H287" i="8"/>
  <c r="E287" i="8"/>
  <c r="I286" i="8"/>
  <c r="H286" i="8"/>
  <c r="E286" i="8"/>
  <c r="I285" i="8"/>
  <c r="H285" i="8"/>
  <c r="E285" i="8"/>
  <c r="I284" i="8"/>
  <c r="H284" i="8"/>
  <c r="E284" i="8"/>
  <c r="I283" i="8"/>
  <c r="H283" i="8"/>
  <c r="E283" i="8"/>
  <c r="I282" i="8"/>
  <c r="H282" i="8"/>
  <c r="E282" i="8"/>
  <c r="I281" i="8"/>
  <c r="H281" i="8"/>
  <c r="E281" i="8"/>
  <c r="I280" i="8"/>
  <c r="H280" i="8"/>
  <c r="E280" i="8"/>
  <c r="I279" i="8"/>
  <c r="H279" i="8"/>
  <c r="E279" i="8"/>
  <c r="I278" i="8"/>
  <c r="H278" i="8"/>
  <c r="E278" i="8"/>
  <c r="I277" i="8"/>
  <c r="H277" i="8"/>
  <c r="E277" i="8"/>
  <c r="I276" i="8"/>
  <c r="H276" i="8"/>
  <c r="E276" i="8"/>
  <c r="I275" i="8"/>
  <c r="H275" i="8"/>
  <c r="E275" i="8"/>
  <c r="I274" i="8"/>
  <c r="H274" i="8"/>
  <c r="E274" i="8"/>
  <c r="I273" i="8"/>
  <c r="H273" i="8"/>
  <c r="E273" i="8"/>
  <c r="I272" i="8"/>
  <c r="H272" i="8"/>
  <c r="E272" i="8"/>
  <c r="I271" i="8"/>
  <c r="H271" i="8"/>
  <c r="E271" i="8"/>
  <c r="I270" i="8"/>
  <c r="H270" i="8"/>
  <c r="E270" i="8"/>
  <c r="I269" i="8"/>
  <c r="H269" i="8"/>
  <c r="E269" i="8"/>
  <c r="I268" i="8"/>
  <c r="H268" i="8"/>
  <c r="E268" i="8"/>
  <c r="I267" i="8"/>
  <c r="H267" i="8"/>
  <c r="E267" i="8"/>
  <c r="I266" i="8"/>
  <c r="H266" i="8"/>
  <c r="E266" i="8"/>
  <c r="I265" i="8"/>
  <c r="H265" i="8"/>
  <c r="E265" i="8"/>
  <c r="I264" i="8"/>
  <c r="H264" i="8"/>
  <c r="E264" i="8"/>
  <c r="I263" i="8"/>
  <c r="H263" i="8"/>
  <c r="E263" i="8"/>
  <c r="I262" i="8"/>
  <c r="H262" i="8"/>
  <c r="E262" i="8"/>
  <c r="I261" i="8"/>
  <c r="H261" i="8"/>
  <c r="E261" i="8"/>
  <c r="I260" i="8"/>
  <c r="H260" i="8"/>
  <c r="E260" i="8"/>
  <c r="I259" i="8"/>
  <c r="H259" i="8"/>
  <c r="E259" i="8"/>
  <c r="I258" i="8"/>
  <c r="H258" i="8"/>
  <c r="E258" i="8"/>
  <c r="I257" i="8"/>
  <c r="H257" i="8"/>
  <c r="E257" i="8"/>
  <c r="I256" i="8"/>
  <c r="H256" i="8"/>
  <c r="E256" i="8"/>
  <c r="I255" i="8"/>
  <c r="H255" i="8"/>
  <c r="E255" i="8"/>
  <c r="I254" i="8"/>
  <c r="H254" i="8"/>
  <c r="E254" i="8"/>
  <c r="I253" i="8"/>
  <c r="H253" i="8"/>
  <c r="E253" i="8"/>
  <c r="I252" i="8"/>
  <c r="H252" i="8"/>
  <c r="E252" i="8"/>
  <c r="I251" i="8"/>
  <c r="H251" i="8"/>
  <c r="E251" i="8"/>
  <c r="I250" i="8"/>
  <c r="H250" i="8"/>
  <c r="E250" i="8"/>
  <c r="I249" i="8"/>
  <c r="H249" i="8"/>
  <c r="E249" i="8"/>
  <c r="I248" i="8"/>
  <c r="E248" i="8"/>
  <c r="I247" i="8"/>
  <c r="H247" i="8"/>
  <c r="E247" i="8"/>
  <c r="I246" i="8"/>
  <c r="H246" i="8"/>
  <c r="E246" i="8"/>
  <c r="I245" i="8"/>
  <c r="H245" i="8"/>
  <c r="E245" i="8"/>
  <c r="I244" i="8"/>
  <c r="H244" i="8"/>
  <c r="E244" i="8"/>
  <c r="I243" i="8"/>
  <c r="H243" i="8"/>
  <c r="E243" i="8"/>
  <c r="I242" i="8"/>
  <c r="H242" i="8"/>
  <c r="E242" i="8"/>
  <c r="I241" i="8"/>
  <c r="H241" i="8"/>
  <c r="E241" i="8"/>
  <c r="I240" i="8"/>
  <c r="H240" i="8"/>
  <c r="E240" i="8"/>
  <c r="I239" i="8"/>
  <c r="H239" i="8"/>
  <c r="E239" i="8"/>
  <c r="I238" i="8"/>
  <c r="H238" i="8"/>
  <c r="E238" i="8"/>
  <c r="I237" i="8"/>
  <c r="H237" i="8"/>
  <c r="E237" i="8"/>
  <c r="I236" i="8"/>
  <c r="H236" i="8"/>
  <c r="E236" i="8"/>
  <c r="I235" i="8"/>
  <c r="H235" i="8"/>
  <c r="E235" i="8"/>
  <c r="I234" i="8"/>
  <c r="H234" i="8"/>
  <c r="E234" i="8"/>
  <c r="I233" i="8"/>
  <c r="H233" i="8"/>
  <c r="E233" i="8"/>
  <c r="I232" i="8"/>
  <c r="H232" i="8"/>
  <c r="E232" i="8"/>
  <c r="I231" i="8"/>
  <c r="H231" i="8"/>
  <c r="E231" i="8"/>
  <c r="I230" i="8"/>
  <c r="H230" i="8"/>
  <c r="E230" i="8"/>
  <c r="I229" i="8"/>
  <c r="H229" i="8"/>
  <c r="E229" i="8"/>
  <c r="I228" i="8"/>
  <c r="H228" i="8"/>
  <c r="E228" i="8"/>
  <c r="I227" i="8"/>
  <c r="H227" i="8"/>
  <c r="E227" i="8"/>
  <c r="I226" i="8"/>
  <c r="H226" i="8"/>
  <c r="E226" i="8"/>
  <c r="I225" i="8"/>
  <c r="H225" i="8"/>
  <c r="E225" i="8"/>
  <c r="I224" i="8"/>
  <c r="H224" i="8"/>
  <c r="E224" i="8"/>
  <c r="I223" i="8"/>
  <c r="H223" i="8"/>
  <c r="E223" i="8"/>
  <c r="I222" i="8"/>
  <c r="H222" i="8"/>
  <c r="E222" i="8"/>
  <c r="I221" i="8"/>
  <c r="H221" i="8"/>
  <c r="E221" i="8"/>
  <c r="I220" i="8"/>
  <c r="H220" i="8"/>
  <c r="E220" i="8"/>
  <c r="I219" i="8"/>
  <c r="H219" i="8"/>
  <c r="E219" i="8"/>
  <c r="I218" i="8"/>
  <c r="H218" i="8"/>
  <c r="E218" i="8"/>
  <c r="I217" i="8"/>
  <c r="H217" i="8"/>
  <c r="E217" i="8"/>
  <c r="I216" i="8"/>
  <c r="H216" i="8"/>
  <c r="E216" i="8"/>
  <c r="I215" i="8"/>
  <c r="H215" i="8"/>
  <c r="E215" i="8"/>
  <c r="I214" i="8"/>
  <c r="H214" i="8"/>
  <c r="E214" i="8"/>
  <c r="I213" i="8"/>
  <c r="H213" i="8"/>
  <c r="E213" i="8"/>
  <c r="I212" i="8"/>
  <c r="H212" i="8"/>
  <c r="E212" i="8"/>
  <c r="I211" i="8"/>
  <c r="H211" i="8"/>
  <c r="E211" i="8"/>
  <c r="I210" i="8"/>
  <c r="H210" i="8"/>
  <c r="E210" i="8"/>
  <c r="I209" i="8"/>
  <c r="H209" i="8"/>
  <c r="E209" i="8"/>
  <c r="I208" i="8"/>
  <c r="H208" i="8"/>
  <c r="E208" i="8"/>
  <c r="I207" i="8"/>
  <c r="H207" i="8"/>
  <c r="E207" i="8"/>
  <c r="I206" i="8"/>
  <c r="H206" i="8"/>
  <c r="E206" i="8"/>
  <c r="I205" i="8"/>
  <c r="H205" i="8"/>
  <c r="E205" i="8"/>
  <c r="I204" i="8"/>
  <c r="H204" i="8"/>
  <c r="E204" i="8"/>
  <c r="I203" i="8"/>
  <c r="H203" i="8"/>
  <c r="E203" i="8"/>
  <c r="I202" i="8"/>
  <c r="H202" i="8"/>
  <c r="E202" i="8"/>
  <c r="I201" i="8"/>
  <c r="H201" i="8"/>
  <c r="E201" i="8"/>
  <c r="I200" i="8"/>
  <c r="H200" i="8"/>
  <c r="E200" i="8"/>
  <c r="I199" i="8"/>
  <c r="H199" i="8"/>
  <c r="E199" i="8"/>
  <c r="I198" i="8"/>
  <c r="H198" i="8"/>
  <c r="E198" i="8"/>
  <c r="I197" i="8"/>
  <c r="H197" i="8"/>
  <c r="E197" i="8"/>
  <c r="I196" i="8"/>
  <c r="H196" i="8"/>
  <c r="E196" i="8"/>
  <c r="I195" i="8"/>
  <c r="H195" i="8"/>
  <c r="E195" i="8"/>
  <c r="I194" i="8"/>
  <c r="H194" i="8"/>
  <c r="E194" i="8"/>
  <c r="I193" i="8"/>
  <c r="H193" i="8"/>
  <c r="E193" i="8"/>
  <c r="I192" i="8"/>
  <c r="H192" i="8"/>
  <c r="E192" i="8"/>
  <c r="I191" i="8"/>
  <c r="H191" i="8"/>
  <c r="E191" i="8"/>
  <c r="I190" i="8"/>
  <c r="H190" i="8"/>
  <c r="E190" i="8"/>
  <c r="I189" i="8"/>
  <c r="H189" i="8"/>
  <c r="E189" i="8"/>
  <c r="I188" i="8"/>
  <c r="H188" i="8"/>
  <c r="E188" i="8"/>
  <c r="I187" i="8"/>
  <c r="H187" i="8"/>
  <c r="E187" i="8"/>
  <c r="I186" i="8"/>
  <c r="H186" i="8"/>
  <c r="E186" i="8"/>
  <c r="I185" i="8"/>
  <c r="H185" i="8"/>
  <c r="E185" i="8"/>
  <c r="I184" i="8"/>
  <c r="H184" i="8"/>
  <c r="E184" i="8"/>
  <c r="I183" i="8"/>
  <c r="H183" i="8"/>
  <c r="E183" i="8"/>
  <c r="I182" i="8"/>
  <c r="H182" i="8"/>
  <c r="E182" i="8"/>
  <c r="I181" i="8"/>
  <c r="H181" i="8"/>
  <c r="E181" i="8"/>
  <c r="I180" i="8"/>
  <c r="H180" i="8"/>
  <c r="E180" i="8"/>
  <c r="I179" i="8"/>
  <c r="H179" i="8"/>
  <c r="E179" i="8"/>
  <c r="I178" i="8"/>
  <c r="H178" i="8"/>
  <c r="E178" i="8"/>
  <c r="I177" i="8"/>
  <c r="H177" i="8"/>
  <c r="E177" i="8"/>
  <c r="I176" i="8"/>
  <c r="H176" i="8"/>
  <c r="E176" i="8"/>
  <c r="I175" i="8"/>
  <c r="H175" i="8"/>
  <c r="E175" i="8"/>
  <c r="I174" i="8"/>
  <c r="H174" i="8"/>
  <c r="E174" i="8"/>
  <c r="I173" i="8"/>
  <c r="H173" i="8"/>
  <c r="E173" i="8"/>
  <c r="I172" i="8"/>
  <c r="H172" i="8"/>
  <c r="E172" i="8"/>
  <c r="I171" i="8"/>
  <c r="H171" i="8"/>
  <c r="E171" i="8"/>
  <c r="I170" i="8"/>
  <c r="H170" i="8"/>
  <c r="E170" i="8"/>
  <c r="I169" i="8"/>
  <c r="H169" i="8"/>
  <c r="E169" i="8"/>
  <c r="I168" i="8"/>
  <c r="H168" i="8"/>
  <c r="E168" i="8"/>
  <c r="I167" i="8"/>
  <c r="H167" i="8"/>
  <c r="E167" i="8"/>
  <c r="I166" i="8"/>
  <c r="H166" i="8"/>
  <c r="E166" i="8"/>
  <c r="I165" i="8"/>
  <c r="H165" i="8"/>
  <c r="E165" i="8"/>
  <c r="I164" i="8"/>
  <c r="H164" i="8"/>
  <c r="E164" i="8"/>
  <c r="I163" i="8"/>
  <c r="H163" i="8"/>
  <c r="E163" i="8"/>
  <c r="I162" i="8"/>
  <c r="H162" i="8"/>
  <c r="E162" i="8"/>
  <c r="I161" i="8"/>
  <c r="H161" i="8"/>
  <c r="E161" i="8"/>
  <c r="I160" i="8"/>
  <c r="H160" i="8"/>
  <c r="E160" i="8"/>
  <c r="I159" i="8"/>
  <c r="H159" i="8"/>
  <c r="E159" i="8"/>
  <c r="I158" i="8"/>
  <c r="H158" i="8"/>
  <c r="E158" i="8"/>
  <c r="I157" i="8"/>
  <c r="H157" i="8"/>
  <c r="E157" i="8"/>
  <c r="I156" i="8"/>
  <c r="H156" i="8"/>
  <c r="E156" i="8"/>
  <c r="I155" i="8"/>
  <c r="H155" i="8"/>
  <c r="E155" i="8"/>
  <c r="I154" i="8"/>
  <c r="H154" i="8"/>
  <c r="E154" i="8"/>
  <c r="I153" i="8"/>
  <c r="H153" i="8"/>
  <c r="E153" i="8"/>
  <c r="I152" i="8"/>
  <c r="H152" i="8"/>
  <c r="E152" i="8"/>
  <c r="I151" i="8"/>
  <c r="H151" i="8"/>
  <c r="E151" i="8"/>
  <c r="I150" i="8"/>
  <c r="H150" i="8"/>
  <c r="E150" i="8"/>
  <c r="I149" i="8"/>
  <c r="H149" i="8"/>
  <c r="E149" i="8"/>
  <c r="I148" i="8"/>
  <c r="H148" i="8"/>
  <c r="E148" i="8"/>
  <c r="I147" i="8"/>
  <c r="H147" i="8"/>
  <c r="E147" i="8"/>
  <c r="I146" i="8"/>
  <c r="H146" i="8"/>
  <c r="E146" i="8"/>
  <c r="I145" i="8"/>
  <c r="H145" i="8"/>
  <c r="E145" i="8"/>
  <c r="I144" i="8"/>
  <c r="H144" i="8"/>
  <c r="E144" i="8"/>
  <c r="I143" i="8"/>
  <c r="H143" i="8"/>
  <c r="E143" i="8"/>
  <c r="I142" i="8"/>
  <c r="H142" i="8"/>
  <c r="E142" i="8"/>
  <c r="I141" i="8"/>
  <c r="H141" i="8"/>
  <c r="E141" i="8"/>
  <c r="I140" i="8"/>
  <c r="H140" i="8"/>
  <c r="E140" i="8"/>
  <c r="I139" i="8"/>
  <c r="H139" i="8"/>
  <c r="E139" i="8"/>
  <c r="I138" i="8"/>
  <c r="H138" i="8"/>
  <c r="E138" i="8"/>
  <c r="I137" i="8"/>
  <c r="H137" i="8"/>
  <c r="E137" i="8"/>
  <c r="I136" i="8"/>
  <c r="H136" i="8"/>
  <c r="E136" i="8"/>
  <c r="I135" i="8"/>
  <c r="H135" i="8"/>
  <c r="E135" i="8"/>
  <c r="I134" i="8"/>
  <c r="H134" i="8"/>
  <c r="E134" i="8"/>
  <c r="I133" i="8"/>
  <c r="H133" i="8"/>
  <c r="E133" i="8"/>
  <c r="I132" i="8"/>
  <c r="H132" i="8"/>
  <c r="E132" i="8"/>
  <c r="I131" i="8"/>
  <c r="H131" i="8"/>
  <c r="E131" i="8"/>
  <c r="I130" i="8"/>
  <c r="H130" i="8"/>
  <c r="E130" i="8"/>
  <c r="I129" i="8"/>
  <c r="H129" i="8"/>
  <c r="E129" i="8"/>
  <c r="I128" i="8"/>
  <c r="H128" i="8"/>
  <c r="E128" i="8"/>
  <c r="I127" i="8"/>
  <c r="H127" i="8"/>
  <c r="E127" i="8"/>
  <c r="I126" i="8"/>
  <c r="H126" i="8"/>
  <c r="E126" i="8"/>
  <c r="I125" i="8"/>
  <c r="H125" i="8"/>
  <c r="E125" i="8"/>
  <c r="I124" i="8"/>
  <c r="H124" i="8"/>
  <c r="E124" i="8"/>
  <c r="I123" i="8"/>
  <c r="H123" i="8"/>
  <c r="E123" i="8"/>
  <c r="I122" i="8"/>
  <c r="H122" i="8"/>
  <c r="E122" i="8"/>
  <c r="I121" i="8"/>
  <c r="H121" i="8"/>
  <c r="E121" i="8"/>
  <c r="I120" i="8"/>
  <c r="H120" i="8"/>
  <c r="E120" i="8"/>
  <c r="I119" i="8"/>
  <c r="H119" i="8"/>
  <c r="E119" i="8"/>
  <c r="I118" i="8"/>
  <c r="H118" i="8"/>
  <c r="E118" i="8"/>
  <c r="I117" i="8"/>
  <c r="H117" i="8"/>
  <c r="E117" i="8"/>
  <c r="I116" i="8"/>
  <c r="H116" i="8"/>
  <c r="E116" i="8"/>
  <c r="I115" i="8"/>
  <c r="H115" i="8"/>
  <c r="E115" i="8"/>
  <c r="I114" i="8"/>
  <c r="H114" i="8"/>
  <c r="E114" i="8"/>
  <c r="I113" i="8"/>
  <c r="H113" i="8"/>
  <c r="E113" i="8"/>
  <c r="I112" i="8"/>
  <c r="H112" i="8"/>
  <c r="E112" i="8"/>
  <c r="I111" i="8"/>
  <c r="H111" i="8"/>
  <c r="E111" i="8"/>
  <c r="I110" i="8"/>
  <c r="H110" i="8"/>
  <c r="E110" i="8"/>
  <c r="I109" i="8"/>
  <c r="H109" i="8"/>
  <c r="E109" i="8"/>
  <c r="I108" i="8"/>
  <c r="H108" i="8"/>
  <c r="E108" i="8"/>
  <c r="I107" i="8"/>
  <c r="H107" i="8"/>
  <c r="E107" i="8"/>
  <c r="I106" i="8"/>
  <c r="H106" i="8"/>
  <c r="E106" i="8"/>
  <c r="I105" i="8"/>
  <c r="H105" i="8"/>
  <c r="E105" i="8"/>
  <c r="I104" i="8"/>
  <c r="H104" i="8"/>
  <c r="E104" i="8"/>
  <c r="I103" i="8"/>
  <c r="H103" i="8"/>
  <c r="E103" i="8"/>
  <c r="I102" i="8"/>
  <c r="H102" i="8"/>
  <c r="E102" i="8"/>
  <c r="I101" i="8"/>
  <c r="H101" i="8"/>
  <c r="E101" i="8"/>
  <c r="I100" i="8"/>
  <c r="H100" i="8"/>
  <c r="E100" i="8"/>
  <c r="I99" i="8"/>
  <c r="H99" i="8"/>
  <c r="E99" i="8"/>
  <c r="I98" i="8"/>
  <c r="H98" i="8"/>
  <c r="E98" i="8"/>
  <c r="I97" i="8"/>
  <c r="H97" i="8"/>
  <c r="E97" i="8"/>
  <c r="I96" i="8"/>
  <c r="H96" i="8"/>
  <c r="E96" i="8"/>
  <c r="I95" i="8"/>
  <c r="H95" i="8"/>
  <c r="E95" i="8"/>
  <c r="I94" i="8"/>
  <c r="H94" i="8"/>
  <c r="E94" i="8"/>
  <c r="I93" i="8"/>
  <c r="H93" i="8"/>
  <c r="E93" i="8"/>
  <c r="I92" i="8"/>
  <c r="H92" i="8"/>
  <c r="E92" i="8"/>
  <c r="I91" i="8"/>
  <c r="H91" i="8"/>
  <c r="E91" i="8"/>
  <c r="I90" i="8"/>
  <c r="H90" i="8"/>
  <c r="E90" i="8"/>
  <c r="I89" i="8"/>
  <c r="H89" i="8"/>
  <c r="E89" i="8"/>
  <c r="I88" i="8"/>
  <c r="H88" i="8"/>
  <c r="E88" i="8"/>
  <c r="I87" i="8"/>
  <c r="H87" i="8"/>
  <c r="E87" i="8"/>
  <c r="I86" i="8"/>
  <c r="H86" i="8"/>
  <c r="E86" i="8"/>
  <c r="I85" i="8"/>
  <c r="H85" i="8"/>
  <c r="E85" i="8"/>
  <c r="I84" i="8"/>
  <c r="H84" i="8"/>
  <c r="E84" i="8"/>
  <c r="I83" i="8"/>
  <c r="H83" i="8"/>
  <c r="E83" i="8"/>
  <c r="I82" i="8"/>
  <c r="H82" i="8"/>
  <c r="E82" i="8"/>
  <c r="I81" i="8"/>
  <c r="H81" i="8"/>
  <c r="E81" i="8"/>
  <c r="I80" i="8"/>
  <c r="H80" i="8"/>
  <c r="E80" i="8"/>
  <c r="I79" i="8"/>
  <c r="H79" i="8"/>
  <c r="E79" i="8"/>
  <c r="I78" i="8"/>
  <c r="H78" i="8"/>
  <c r="E78" i="8"/>
  <c r="I77" i="8"/>
  <c r="H77" i="8"/>
  <c r="E77" i="8"/>
  <c r="I76" i="8"/>
  <c r="H76" i="8"/>
  <c r="E76" i="8"/>
  <c r="I75" i="8"/>
  <c r="H75" i="8"/>
  <c r="E75" i="8"/>
  <c r="I74" i="8"/>
  <c r="H74" i="8"/>
  <c r="E74" i="8"/>
  <c r="I73" i="8"/>
  <c r="H73" i="8"/>
  <c r="E73" i="8"/>
  <c r="I72" i="8"/>
  <c r="H72" i="8"/>
  <c r="E72" i="8"/>
  <c r="I71" i="8"/>
  <c r="H71" i="8"/>
  <c r="E71" i="8"/>
  <c r="I70" i="8"/>
  <c r="H70" i="8"/>
  <c r="E70" i="8"/>
  <c r="I69" i="8"/>
  <c r="H69" i="8"/>
  <c r="E69" i="8"/>
  <c r="I68" i="8"/>
  <c r="H68" i="8"/>
  <c r="E68" i="8"/>
  <c r="I67" i="8"/>
  <c r="H67" i="8"/>
  <c r="E67" i="8"/>
  <c r="I66" i="8"/>
  <c r="H66" i="8"/>
  <c r="E66" i="8"/>
  <c r="I65" i="8"/>
  <c r="H65" i="8"/>
  <c r="E65" i="8"/>
  <c r="I64" i="8"/>
  <c r="H64" i="8"/>
  <c r="E64" i="8"/>
  <c r="I63" i="8"/>
  <c r="H63" i="8"/>
  <c r="E63" i="8"/>
  <c r="I62" i="8"/>
  <c r="H62" i="8"/>
  <c r="E62" i="8"/>
  <c r="I61" i="8"/>
  <c r="H61" i="8"/>
  <c r="E61" i="8"/>
  <c r="I60" i="8"/>
  <c r="H60" i="8"/>
  <c r="E60" i="8"/>
  <c r="I59" i="8"/>
  <c r="H59" i="8"/>
  <c r="E59" i="8"/>
  <c r="I58" i="8"/>
  <c r="H58" i="8"/>
  <c r="E58" i="8"/>
  <c r="I57" i="8"/>
  <c r="H57" i="8"/>
  <c r="E57" i="8"/>
  <c r="I56" i="8"/>
  <c r="H56" i="8"/>
  <c r="E56" i="8"/>
  <c r="I55" i="8"/>
  <c r="H55" i="8"/>
  <c r="E55" i="8"/>
  <c r="I54" i="8"/>
  <c r="H54" i="8"/>
  <c r="E54" i="8"/>
  <c r="I53" i="8"/>
  <c r="H53" i="8"/>
  <c r="E53" i="8"/>
  <c r="I52" i="8"/>
  <c r="H52" i="8"/>
  <c r="E52" i="8"/>
  <c r="I51" i="8"/>
  <c r="H51" i="8"/>
  <c r="E51" i="8"/>
  <c r="I50" i="8"/>
  <c r="H50" i="8"/>
  <c r="E50" i="8"/>
  <c r="I49" i="8"/>
  <c r="H49" i="8"/>
  <c r="E49" i="8"/>
  <c r="I48" i="8"/>
  <c r="H48" i="8"/>
  <c r="E48" i="8"/>
  <c r="I47" i="8"/>
  <c r="H47" i="8"/>
  <c r="E47" i="8"/>
  <c r="I46" i="8"/>
  <c r="H46" i="8"/>
  <c r="E46" i="8"/>
  <c r="I45" i="8"/>
  <c r="H45" i="8"/>
  <c r="E45" i="8"/>
  <c r="I44" i="8"/>
  <c r="H44" i="8"/>
  <c r="E44" i="8"/>
  <c r="I43" i="8"/>
  <c r="H43" i="8"/>
  <c r="E43" i="8"/>
  <c r="I42" i="8"/>
  <c r="H42" i="8"/>
  <c r="E42" i="8"/>
  <c r="I41" i="8"/>
  <c r="H41" i="8"/>
  <c r="E41" i="8"/>
  <c r="I40" i="8"/>
  <c r="H40" i="8"/>
  <c r="E40" i="8"/>
  <c r="I39" i="8"/>
  <c r="H39" i="8"/>
  <c r="E39" i="8"/>
  <c r="I38" i="8"/>
  <c r="H38" i="8"/>
  <c r="E38" i="8"/>
  <c r="I37" i="8"/>
  <c r="H37" i="8"/>
  <c r="E37" i="8"/>
  <c r="I36" i="8"/>
  <c r="H36" i="8"/>
  <c r="E36" i="8"/>
  <c r="I35" i="8"/>
  <c r="H35" i="8"/>
  <c r="E35" i="8"/>
  <c r="I34" i="8"/>
  <c r="H34" i="8"/>
  <c r="E34" i="8"/>
  <c r="I33" i="8"/>
  <c r="H33" i="8"/>
  <c r="E33" i="8"/>
  <c r="I32" i="8"/>
  <c r="H32" i="8"/>
  <c r="E32" i="8"/>
  <c r="I31" i="8"/>
  <c r="H31" i="8"/>
  <c r="E31" i="8"/>
  <c r="I30" i="8"/>
  <c r="H30" i="8"/>
  <c r="E30" i="8"/>
  <c r="I29" i="8"/>
  <c r="H29" i="8"/>
  <c r="E29" i="8"/>
  <c r="I28" i="8"/>
  <c r="H28" i="8"/>
  <c r="E28" i="8"/>
  <c r="I27" i="8"/>
  <c r="H27" i="8"/>
  <c r="E27" i="8"/>
  <c r="I26" i="8"/>
  <c r="H26" i="8"/>
  <c r="E26" i="8"/>
  <c r="I25" i="8"/>
  <c r="H25" i="8"/>
  <c r="E25" i="8"/>
  <c r="I24" i="8"/>
  <c r="H24" i="8"/>
  <c r="E24" i="8"/>
  <c r="I23" i="8"/>
  <c r="H23" i="8"/>
  <c r="E23" i="8"/>
  <c r="I22" i="8"/>
  <c r="H22" i="8"/>
  <c r="E22" i="8"/>
  <c r="I21" i="8"/>
  <c r="H21" i="8"/>
  <c r="E21" i="8"/>
  <c r="I20" i="8"/>
  <c r="H20" i="8"/>
  <c r="E20" i="8"/>
  <c r="I19" i="8"/>
  <c r="H19" i="8"/>
  <c r="E19" i="8"/>
  <c r="I18" i="8"/>
  <c r="H18" i="8"/>
  <c r="E18" i="8"/>
  <c r="I17" i="8"/>
  <c r="H17" i="8"/>
  <c r="E17" i="8"/>
  <c r="I16" i="8"/>
  <c r="H16" i="8"/>
  <c r="E16" i="8"/>
  <c r="I15" i="8"/>
  <c r="H15" i="8"/>
  <c r="E15" i="8"/>
  <c r="I14" i="8"/>
  <c r="H14" i="8"/>
  <c r="E14" i="8"/>
  <c r="I13" i="8"/>
  <c r="H13" i="8"/>
  <c r="E13" i="8"/>
  <c r="I12" i="8"/>
  <c r="H12" i="8"/>
  <c r="E12" i="8"/>
  <c r="I11" i="8"/>
  <c r="H11" i="8"/>
  <c r="E11" i="8"/>
  <c r="I10" i="8"/>
  <c r="H10" i="8"/>
  <c r="E10" i="8"/>
  <c r="I9" i="8"/>
  <c r="H9" i="8"/>
  <c r="E9" i="8"/>
  <c r="I8" i="8"/>
  <c r="H8" i="8"/>
  <c r="E8" i="8"/>
  <c r="I7" i="8"/>
  <c r="H7" i="8"/>
  <c r="E7" i="8"/>
  <c r="I6" i="8"/>
  <c r="H6" i="8"/>
  <c r="E6" i="8"/>
  <c r="I5" i="8"/>
  <c r="H5" i="8"/>
  <c r="E5" i="8"/>
  <c r="I4" i="8"/>
  <c r="H4" i="8"/>
  <c r="E4" i="8"/>
  <c r="I3" i="8"/>
  <c r="H3" i="8"/>
  <c r="E3" i="8"/>
  <c r="I2" i="8"/>
  <c r="H2" i="8"/>
  <c r="E2" i="8"/>
  <c r="D6" i="1" l="1"/>
  <c r="H8" i="1" l="1"/>
</calcChain>
</file>

<file path=xl/sharedStrings.xml><?xml version="1.0" encoding="utf-8"?>
<sst xmlns="http://schemas.openxmlformats.org/spreadsheetml/2006/main" count="213392" uniqueCount="68000">
  <si>
    <t>估算輪胎更換時間程式</t>
    <phoneticPr fontId="2" type="noConversion"/>
  </si>
  <si>
    <r>
      <rPr>
        <sz val="14"/>
        <color theme="1"/>
        <rFont val="華康中黑體"/>
        <family val="2"/>
        <charset val="136"/>
      </rPr>
      <t>新胎日期</t>
    </r>
    <phoneticPr fontId="2" type="noConversion"/>
  </si>
  <si>
    <r>
      <rPr>
        <sz val="14"/>
        <color theme="1"/>
        <rFont val="華康中黑體"/>
        <family val="3"/>
        <charset val="136"/>
      </rPr>
      <t>新胎日期里程</t>
    </r>
    <phoneticPr fontId="2" type="noConversion"/>
  </si>
  <si>
    <r>
      <rPr>
        <sz val="14"/>
        <color theme="1"/>
        <rFont val="華康中黑體"/>
        <family val="3"/>
        <charset val="136"/>
      </rPr>
      <t>新胎胎紋深度</t>
    </r>
    <phoneticPr fontId="2" type="noConversion"/>
  </si>
  <si>
    <r>
      <rPr>
        <sz val="14"/>
        <color theme="1"/>
        <rFont val="華康中黑體"/>
        <family val="3"/>
        <charset val="136"/>
      </rPr>
      <t>本次胎紋深度</t>
    </r>
    <phoneticPr fontId="2" type="noConversion"/>
  </si>
  <si>
    <t>預估更換輪胎月份</t>
    <phoneticPr fontId="2" type="noConversion"/>
  </si>
  <si>
    <r>
      <rPr>
        <sz val="12"/>
        <color theme="1"/>
        <rFont val="華康中黑體"/>
        <family val="2"/>
        <charset val="136"/>
      </rPr>
      <t>程式邏輯說明：</t>
    </r>
    <phoneticPr fontId="2" type="noConversion"/>
  </si>
  <si>
    <r>
      <t>1.</t>
    </r>
    <r>
      <rPr>
        <sz val="12"/>
        <color theme="1"/>
        <rFont val="華康中黑體"/>
        <family val="2"/>
        <charset val="136"/>
      </rPr>
      <t>假設新胎胎紋深度為</t>
    </r>
    <r>
      <rPr>
        <sz val="12"/>
        <color theme="1"/>
        <rFont val="BMWType V2 Regular"/>
      </rPr>
      <t>"10"</t>
    </r>
    <r>
      <rPr>
        <sz val="12"/>
        <color theme="1"/>
        <rFont val="華康中黑體"/>
        <family val="2"/>
        <charset val="136"/>
      </rPr>
      <t>，警界值為</t>
    </r>
    <r>
      <rPr>
        <sz val="12"/>
        <color theme="1"/>
        <rFont val="BMWType V2 Regular"/>
      </rPr>
      <t>”3"</t>
    </r>
    <phoneticPr fontId="2" type="noConversion"/>
  </si>
  <si>
    <r>
      <t>3.</t>
    </r>
    <r>
      <rPr>
        <sz val="12"/>
        <color theme="1"/>
        <rFont val="華康中黑體"/>
        <family val="2"/>
        <charset val="136"/>
      </rPr>
      <t>再以本次胎紋深度推估至胎紋警界值</t>
    </r>
    <r>
      <rPr>
        <sz val="12"/>
        <color theme="1"/>
        <rFont val="BMWType V2 Regular"/>
      </rPr>
      <t>"3"</t>
    </r>
    <r>
      <rPr>
        <sz val="12"/>
        <color theme="1"/>
        <rFont val="華康中黑體"/>
        <family val="2"/>
        <charset val="136"/>
      </rPr>
      <t>還需多少里程：</t>
    </r>
    <r>
      <rPr>
        <sz val="12"/>
        <color theme="1"/>
        <rFont val="BMWType V2 Regular"/>
      </rPr>
      <t>4111*(8-3)=20555km</t>
    </r>
    <phoneticPr fontId="2" type="noConversion"/>
  </si>
  <si>
    <r>
      <t>4.</t>
    </r>
    <r>
      <rPr>
        <sz val="12"/>
        <color theme="1"/>
        <rFont val="華康中黑體"/>
        <family val="2"/>
        <charset val="136"/>
      </rPr>
      <t>計算該車平均每月行始里程：</t>
    </r>
    <r>
      <rPr>
        <sz val="12"/>
        <color theme="1"/>
        <rFont val="BMWType V2 Regular"/>
      </rPr>
      <t>=(8222-1)/(</t>
    </r>
    <r>
      <rPr>
        <sz val="12"/>
        <color theme="1"/>
        <rFont val="華康中黑體"/>
        <family val="2"/>
        <charset val="136"/>
      </rPr>
      <t>本次與新胎之間月份差</t>
    </r>
    <r>
      <rPr>
        <sz val="12"/>
        <color theme="1"/>
        <rFont val="BMWType V2 Regular"/>
      </rPr>
      <t>)= 8221/6=1371km</t>
    </r>
    <phoneticPr fontId="2" type="noConversion"/>
  </si>
  <si>
    <r>
      <t>5.</t>
    </r>
    <r>
      <rPr>
        <sz val="12"/>
        <color theme="1"/>
        <rFont val="華康中黑體"/>
        <family val="2"/>
        <charset val="136"/>
      </rPr>
      <t>推估本次入廠至至胎紋警界值</t>
    </r>
    <r>
      <rPr>
        <sz val="12"/>
        <color theme="1"/>
        <rFont val="BMWType V2 Regular"/>
      </rPr>
      <t>"3"</t>
    </r>
    <r>
      <rPr>
        <sz val="12"/>
        <color theme="1"/>
        <rFont val="華康中黑體"/>
        <family val="2"/>
        <charset val="136"/>
      </rPr>
      <t>還需多少個月</t>
    </r>
    <r>
      <rPr>
        <sz val="12"/>
        <color theme="1"/>
        <rFont val="BMWType V2 Regular"/>
      </rPr>
      <t>= 20555km / 1371km = 15</t>
    </r>
    <r>
      <rPr>
        <sz val="12"/>
        <color theme="1"/>
        <rFont val="華康中黑體"/>
        <family val="2"/>
        <charset val="136"/>
      </rPr>
      <t>個月</t>
    </r>
    <phoneticPr fontId="2" type="noConversion"/>
  </si>
  <si>
    <r>
      <t xml:space="preserve">  =2014</t>
    </r>
    <r>
      <rPr>
        <sz val="12"/>
        <color theme="1"/>
        <rFont val="華康中黑體"/>
        <family val="2"/>
        <charset val="136"/>
      </rPr>
      <t>年</t>
    </r>
    <r>
      <rPr>
        <sz val="12"/>
        <color theme="1"/>
        <rFont val="BMWType V2 Regular"/>
      </rPr>
      <t>12</t>
    </r>
    <r>
      <rPr>
        <sz val="12"/>
        <color theme="1"/>
        <rFont val="華康中黑體"/>
        <family val="2"/>
        <charset val="136"/>
      </rPr>
      <t>月</t>
    </r>
    <r>
      <rPr>
        <sz val="12"/>
        <color theme="1"/>
        <rFont val="BMWType V2 Regular"/>
      </rPr>
      <t>+15</t>
    </r>
    <r>
      <rPr>
        <sz val="12"/>
        <color theme="1"/>
        <rFont val="華康中黑體"/>
        <family val="2"/>
        <charset val="136"/>
      </rPr>
      <t>個月</t>
    </r>
    <r>
      <rPr>
        <sz val="12"/>
        <color theme="1"/>
        <rFont val="BMWType V2 Regular"/>
      </rPr>
      <t xml:space="preserve"> = 2016</t>
    </r>
    <r>
      <rPr>
        <sz val="12"/>
        <color theme="1"/>
        <rFont val="華康中黑體"/>
        <family val="2"/>
        <charset val="136"/>
      </rPr>
      <t>年</t>
    </r>
    <r>
      <rPr>
        <sz val="12"/>
        <color theme="1"/>
        <rFont val="BMWType V2 Regular"/>
      </rPr>
      <t>3</t>
    </r>
    <r>
      <rPr>
        <sz val="12"/>
        <color theme="1"/>
        <rFont val="華康中黑體"/>
        <family val="2"/>
        <charset val="136"/>
      </rPr>
      <t>月</t>
    </r>
    <phoneticPr fontId="2" type="noConversion"/>
  </si>
  <si>
    <r>
      <t>6.</t>
    </r>
    <r>
      <rPr>
        <sz val="12"/>
        <color theme="1"/>
        <rFont val="華康中黑體"/>
        <family val="2"/>
        <charset val="136"/>
      </rPr>
      <t>至此即可計算出預估更換輪胎月份</t>
    </r>
    <r>
      <rPr>
        <sz val="12"/>
        <color theme="1"/>
        <rFont val="BMWType V2 Regular"/>
      </rPr>
      <t/>
    </r>
    <phoneticPr fontId="2" type="noConversion"/>
  </si>
  <si>
    <r>
      <t xml:space="preserve">  =</t>
    </r>
    <r>
      <rPr>
        <sz val="12"/>
        <color theme="1"/>
        <rFont val="華康中黑體"/>
        <family val="2"/>
        <charset val="136"/>
      </rPr>
      <t>本次進廠日期</t>
    </r>
    <r>
      <rPr>
        <sz val="12"/>
        <color theme="1"/>
        <rFont val="BMWType V2 Regular"/>
      </rPr>
      <t>+</t>
    </r>
    <r>
      <rPr>
        <sz val="12"/>
        <color theme="1"/>
        <rFont val="華康中黑體"/>
        <family val="2"/>
        <charset val="136"/>
      </rPr>
      <t>推估本次入廠至至胎紋警界值</t>
    </r>
    <r>
      <rPr>
        <sz val="12"/>
        <color theme="1"/>
        <rFont val="BMWType V2 Regular"/>
      </rPr>
      <t>"3"</t>
    </r>
    <r>
      <rPr>
        <sz val="12"/>
        <color theme="1"/>
        <rFont val="華康中黑體"/>
        <family val="2"/>
        <charset val="136"/>
      </rPr>
      <t>還需多少個月</t>
    </r>
    <phoneticPr fontId="2" type="noConversion"/>
  </si>
  <si>
    <r>
      <t>2.</t>
    </r>
    <r>
      <rPr>
        <sz val="12"/>
        <color theme="1"/>
        <rFont val="華康中黑體"/>
        <family val="2"/>
        <charset val="136"/>
      </rPr>
      <t>先計算每磨耗一胎紋所行駛里程，以上圖為例：</t>
    </r>
    <r>
      <rPr>
        <sz val="12"/>
        <color theme="1"/>
        <rFont val="BMWType V2 Regular"/>
      </rPr>
      <t>=(8222-1)/(10-8)=4111km</t>
    </r>
    <phoneticPr fontId="2" type="noConversion"/>
  </si>
  <si>
    <t>Michelin</t>
    <phoneticPr fontId="2" type="noConversion"/>
  </si>
  <si>
    <t>Bridgestone</t>
    <phoneticPr fontId="2" type="noConversion"/>
  </si>
  <si>
    <t>Continental</t>
    <phoneticPr fontId="2" type="noConversion"/>
  </si>
  <si>
    <t xml:space="preserve">Pirelli </t>
    <phoneticPr fontId="2" type="noConversion"/>
  </si>
  <si>
    <t>16"</t>
    <phoneticPr fontId="2" type="noConversion"/>
  </si>
  <si>
    <t>17"</t>
    <phoneticPr fontId="2" type="noConversion"/>
  </si>
  <si>
    <t>18"</t>
    <phoneticPr fontId="2" type="noConversion"/>
  </si>
  <si>
    <t>19"</t>
    <phoneticPr fontId="2" type="noConversion"/>
  </si>
  <si>
    <t>20"</t>
    <phoneticPr fontId="2" type="noConversion"/>
  </si>
  <si>
    <t>本次進廠日期</t>
    <phoneticPr fontId="2" type="noConversion"/>
  </si>
  <si>
    <t>本次進廠里程</t>
    <phoneticPr fontId="2" type="noConversion"/>
  </si>
  <si>
    <t>輪胎廠牌</t>
    <phoneticPr fontId="2" type="noConversion"/>
  </si>
  <si>
    <t>輪胎廠牌及胎紋深度對照表</t>
    <phoneticPr fontId="2" type="noConversion"/>
  </si>
  <si>
    <t>車身號碼</t>
  </si>
  <si>
    <t>WIP號.</t>
  </si>
  <si>
    <t>工單列印號.</t>
  </si>
  <si>
    <t>SA</t>
  </si>
  <si>
    <t>客戶</t>
  </si>
  <si>
    <t>牌照號碼.</t>
  </si>
  <si>
    <t>類型</t>
  </si>
  <si>
    <t>車型</t>
  </si>
  <si>
    <t>說明</t>
  </si>
  <si>
    <t>創建人</t>
  </si>
  <si>
    <t>客戶到訪</t>
  </si>
  <si>
    <t>登記入廠</t>
  </si>
  <si>
    <t>工單打印</t>
  </si>
  <si>
    <t>開鐘</t>
  </si>
  <si>
    <t>關鐘</t>
  </si>
  <si>
    <t>終檢</t>
  </si>
  <si>
    <t>登記出廠</t>
  </si>
  <si>
    <t>預定交車</t>
  </si>
  <si>
    <t>小時數</t>
  </si>
  <si>
    <t>天數</t>
  </si>
  <si>
    <t>準時</t>
  </si>
  <si>
    <t>原因</t>
  </si>
  <si>
    <t>狀態</t>
  </si>
  <si>
    <t>結賬日期</t>
  </si>
  <si>
    <t>N/I</t>
  </si>
  <si>
    <t>F10</t>
  </si>
  <si>
    <t>按時</t>
  </si>
  <si>
    <t>Open</t>
  </si>
  <si>
    <t>N</t>
  </si>
  <si>
    <t>E70</t>
  </si>
  <si>
    <t>超時</t>
  </si>
  <si>
    <t>確定</t>
  </si>
  <si>
    <t>F15</t>
  </si>
  <si>
    <t>F10/LIM</t>
  </si>
  <si>
    <t>E84</t>
  </si>
  <si>
    <t>F30</t>
  </si>
  <si>
    <t>F25</t>
  </si>
  <si>
    <t>E90/LIM</t>
  </si>
  <si>
    <t>F01</t>
  </si>
  <si>
    <t>F20</t>
  </si>
  <si>
    <t>E90</t>
  </si>
  <si>
    <t>F07</t>
  </si>
  <si>
    <t>F31</t>
  </si>
  <si>
    <t>E53</t>
  </si>
  <si>
    <t>F15/LIM</t>
  </si>
  <si>
    <t>F11</t>
  </si>
  <si>
    <t>F02</t>
  </si>
  <si>
    <t>740LI</t>
  </si>
  <si>
    <t>F34</t>
  </si>
  <si>
    <t>待配額車</t>
  </si>
  <si>
    <t>F45/AT</t>
  </si>
  <si>
    <t>E66</t>
  </si>
  <si>
    <t>E39</t>
  </si>
  <si>
    <t>F07/LIM</t>
  </si>
  <si>
    <t>F13</t>
  </si>
  <si>
    <t>528I A</t>
  </si>
  <si>
    <t>520D A</t>
  </si>
  <si>
    <t>320I A</t>
  </si>
  <si>
    <t>520I A</t>
  </si>
  <si>
    <t>316I A</t>
  </si>
  <si>
    <t>X1 SDRIVE18I A</t>
  </si>
  <si>
    <t>318D A</t>
  </si>
  <si>
    <t>523I A</t>
  </si>
  <si>
    <t>COOPER S A</t>
  </si>
  <si>
    <t>--/--/---- 0.00am</t>
  </si>
  <si>
    <t>323I A</t>
  </si>
  <si>
    <t>520D GRAN TURISMO 5N21 Taiwan</t>
  </si>
  <si>
    <t>116I A</t>
  </si>
  <si>
    <t>530I A</t>
  </si>
  <si>
    <t>X5 XDRIVE30D</t>
  </si>
  <si>
    <t>120D A</t>
  </si>
  <si>
    <t>F36</t>
  </si>
  <si>
    <t>E84/SAV</t>
  </si>
  <si>
    <t>F26</t>
  </si>
  <si>
    <t>COOPER A</t>
  </si>
  <si>
    <t>E65</t>
  </si>
  <si>
    <t>E63</t>
  </si>
  <si>
    <t>F45</t>
  </si>
  <si>
    <t>E87</t>
  </si>
  <si>
    <t>E38</t>
  </si>
  <si>
    <t>525I A</t>
  </si>
  <si>
    <t>邱奕存</t>
  </si>
  <si>
    <t>林威廷</t>
  </si>
  <si>
    <t>鄭元傑</t>
  </si>
  <si>
    <t>陳俊田</t>
  </si>
  <si>
    <t>賴來成</t>
  </si>
  <si>
    <t>許國俊</t>
  </si>
  <si>
    <t>李百祥</t>
  </si>
  <si>
    <t>520I SEDAN 5A31 Taiwan Package</t>
  </si>
  <si>
    <t>李純君 女士</t>
  </si>
  <si>
    <t>E518280</t>
  </si>
  <si>
    <t>3838ZT</t>
  </si>
  <si>
    <t>J039090</t>
  </si>
  <si>
    <t>640I 6A01 For Workshop</t>
  </si>
  <si>
    <t>520D A FW21 For Workshop</t>
  </si>
  <si>
    <t>F16</t>
  </si>
  <si>
    <t>X6 XDRIVE30D KV21 For Workshop</t>
  </si>
  <si>
    <t>X5 XDRIVE25D KS21 For Workshop</t>
  </si>
  <si>
    <t>730D YC21 For Workshop</t>
  </si>
  <si>
    <t>520D GT 5N21 For Workshop</t>
  </si>
  <si>
    <t>DZ56322</t>
  </si>
  <si>
    <t>RAC2238</t>
  </si>
  <si>
    <t>320I A PG65 For Workshop</t>
  </si>
  <si>
    <t>陳進成 先生</t>
  </si>
  <si>
    <t>DT95176</t>
  </si>
  <si>
    <t>8558YK</t>
  </si>
  <si>
    <t>740LI YE41 For Workshop</t>
  </si>
  <si>
    <t>X5 XDRIVE35I ZV41 For Workshop</t>
  </si>
  <si>
    <t>523I A FP41 For Workshop</t>
  </si>
  <si>
    <t>528I A XG41 For Workshop</t>
  </si>
  <si>
    <t>116I A 1A21 For Workshop</t>
  </si>
  <si>
    <t>320I A 3B25 For Workshop</t>
  </si>
  <si>
    <t>318D LL A 3D25 For Workshop</t>
  </si>
  <si>
    <t>218D A 2C21 For Workshop</t>
  </si>
  <si>
    <t>X1 SDRIVE18I A VL41 For Worksh</t>
  </si>
  <si>
    <t>X1 SDRIVE20I A VL01 For Worksh</t>
  </si>
  <si>
    <t>X1 SDRIVE20D A VN01 For Worksh</t>
  </si>
  <si>
    <t>535I SN21 For Workshop</t>
  </si>
  <si>
    <t>520I A XG21 For Workshop</t>
  </si>
  <si>
    <t>520I A 5A41 For Workshop</t>
  </si>
  <si>
    <t>320I A 3X21 For Workshop</t>
  </si>
  <si>
    <t>520D A 5C41 For Workshop</t>
  </si>
  <si>
    <t>328I ZA A 3A65 For Workshop</t>
  </si>
  <si>
    <t>328I A 3X41 For Workshop</t>
  </si>
  <si>
    <t>X3 XDRIVE28I A WX01 For Worksh</t>
  </si>
  <si>
    <t>323I A PG85 For Workshop</t>
  </si>
  <si>
    <t>428I A 4A61 For Workshop</t>
  </si>
  <si>
    <t>118I A UE81 For Workshop</t>
  </si>
  <si>
    <t>X5 XDRIVE30I FE41 For Workshop</t>
  </si>
  <si>
    <t>735I GL41 For Workshop</t>
  </si>
  <si>
    <t>125I A 1A61 For Workshop</t>
  </si>
  <si>
    <t>218I A 2A41 For Workshop</t>
  </si>
  <si>
    <t>740LI HN61 For Workshop</t>
  </si>
  <si>
    <t>朱璿磬</t>
  </si>
  <si>
    <t>X4 XDRIVE28I A XW41 For Worksh</t>
  </si>
  <si>
    <t>李子誠A</t>
  </si>
  <si>
    <t>張雅郁</t>
  </si>
  <si>
    <t>D498373</t>
  </si>
  <si>
    <t>RAZ8859</t>
  </si>
  <si>
    <t>賴聰明 先生</t>
  </si>
  <si>
    <t>DL94500</t>
  </si>
  <si>
    <t>6V7505</t>
  </si>
  <si>
    <t>730LI HN21 For Workshop</t>
  </si>
  <si>
    <t>ANW6305</t>
  </si>
  <si>
    <r>
      <rPr>
        <b/>
        <sz val="12"/>
        <rFont val="華康中黑體"/>
        <family val="3"/>
        <charset val="136"/>
      </rPr>
      <t>車身號碼</t>
    </r>
  </si>
  <si>
    <r>
      <rPr>
        <b/>
        <sz val="12"/>
        <rFont val="華康中黑體"/>
        <family val="3"/>
        <charset val="136"/>
      </rPr>
      <t>牌照號碼</t>
    </r>
  </si>
  <si>
    <r>
      <rPr>
        <b/>
        <sz val="12"/>
        <color theme="1"/>
        <rFont val="華康中黑體"/>
        <family val="3"/>
        <charset val="136"/>
      </rPr>
      <t>保險</t>
    </r>
    <phoneticPr fontId="2" type="noConversion"/>
  </si>
  <si>
    <r>
      <rPr>
        <b/>
        <sz val="12"/>
        <color theme="1"/>
        <rFont val="華康中黑體"/>
        <family val="3"/>
        <charset val="136"/>
      </rPr>
      <t>自費</t>
    </r>
    <phoneticPr fontId="2" type="noConversion"/>
  </si>
  <si>
    <r>
      <rPr>
        <b/>
        <sz val="12"/>
        <rFont val="華康中黑體"/>
        <family val="3"/>
        <charset val="136"/>
      </rPr>
      <t>姓名</t>
    </r>
    <r>
      <rPr>
        <b/>
        <sz val="12"/>
        <rFont val="BMWType V2 Regular"/>
      </rPr>
      <t>(Name)</t>
    </r>
    <phoneticPr fontId="12" type="noConversion"/>
  </si>
  <si>
    <r>
      <rPr>
        <b/>
        <sz val="12"/>
        <rFont val="華康中黑體"/>
        <family val="3"/>
        <charset val="136"/>
      </rPr>
      <t>工單號碼</t>
    </r>
    <phoneticPr fontId="2" type="noConversion"/>
  </si>
  <si>
    <r>
      <rPr>
        <b/>
        <sz val="12"/>
        <rFont val="華康中黑體"/>
        <family val="3"/>
        <charset val="136"/>
      </rPr>
      <t>里程數</t>
    </r>
    <phoneticPr fontId="2" type="noConversion"/>
  </si>
  <si>
    <r>
      <rPr>
        <b/>
        <sz val="12"/>
        <rFont val="華康中黑體"/>
        <family val="3"/>
        <charset val="136"/>
      </rPr>
      <t>開單日</t>
    </r>
    <phoneticPr fontId="12" type="noConversion"/>
  </si>
  <si>
    <r>
      <rPr>
        <b/>
        <sz val="12"/>
        <rFont val="華康中黑體"/>
        <family val="3"/>
        <charset val="136"/>
      </rPr>
      <t>服務顧問</t>
    </r>
    <phoneticPr fontId="12" type="noConversion"/>
  </si>
  <si>
    <t>車身受損狀況</t>
    <phoneticPr fontId="12" type="noConversion"/>
  </si>
  <si>
    <t>0C09280</t>
  </si>
  <si>
    <t>RAK9557</t>
  </si>
  <si>
    <t>01/02/2016 9.15am</t>
  </si>
  <si>
    <t>01/02/2016 9.32am</t>
  </si>
  <si>
    <t>01/02/2016 9.30am</t>
  </si>
  <si>
    <t>01/02/2016 9.53am</t>
  </si>
  <si>
    <t>01/02/2016 12.38pm</t>
  </si>
  <si>
    <t>01/02/2016 1.26pm</t>
  </si>
  <si>
    <t>01/02/2016 1.27pm</t>
  </si>
  <si>
    <t>01/02/2016 12.30pm</t>
  </si>
  <si>
    <t>01/02/2016 4.53pm</t>
  </si>
  <si>
    <t>詹惠敏 女士</t>
  </si>
  <si>
    <t>C660931</t>
  </si>
  <si>
    <t>0608K7</t>
  </si>
  <si>
    <t>24/11/2015 0.00am</t>
  </si>
  <si>
    <t>03/02/2016 11.43am</t>
  </si>
  <si>
    <t>03/02/2016 11.41am</t>
  </si>
  <si>
    <t>03/02/2016 1.29pm</t>
  </si>
  <si>
    <t>03/02/2016 3.47pm</t>
  </si>
  <si>
    <t>03/02/2016 3.48pm</t>
  </si>
  <si>
    <t>03/02/2016 5.00pm</t>
  </si>
  <si>
    <t>03/02/2016 4.07pm</t>
  </si>
  <si>
    <t>江國煌 先生</t>
  </si>
  <si>
    <t>C616496</t>
  </si>
  <si>
    <t>0189L3</t>
  </si>
  <si>
    <t>730D KM21 For Workshop</t>
  </si>
  <si>
    <t>03/02/2016 2.20pm</t>
  </si>
  <si>
    <t>03/02/2016 2.17pm</t>
  </si>
  <si>
    <t>03/02/2016 2.16pm</t>
  </si>
  <si>
    <t>03/02/2016 2.45pm</t>
  </si>
  <si>
    <t>卓佩琪 小姐</t>
  </si>
  <si>
    <t>VS22566</t>
  </si>
  <si>
    <t>AAP6578</t>
  </si>
  <si>
    <t>17/01/2016 11.54am</t>
  </si>
  <si>
    <t>03/02/2016 12.26pm</t>
  </si>
  <si>
    <t>03/02/2016 12.23pm</t>
  </si>
  <si>
    <t>03/02/2016 1.57pm</t>
  </si>
  <si>
    <t>04/02/2016 10.46am</t>
  </si>
  <si>
    <t>04/02/2016 10.54am</t>
  </si>
  <si>
    <t>04/02/2016 6.00pm</t>
  </si>
  <si>
    <t>05/02/2016 5.00pm</t>
  </si>
  <si>
    <t>周國鳳 女士</t>
  </si>
  <si>
    <t>DZ58801</t>
  </si>
  <si>
    <t>AFV8558</t>
  </si>
  <si>
    <t>17/12/2015 1.19pm</t>
  </si>
  <si>
    <t>05/02/2016 11.34am</t>
  </si>
  <si>
    <t>05/02/2016 11.52am</t>
  </si>
  <si>
    <t>05/02/2016 12.04pm</t>
  </si>
  <si>
    <t>17/12/2015 5.00pm</t>
  </si>
  <si>
    <t>05/02/2016 7.06pm</t>
  </si>
  <si>
    <t>徐世哲 先生</t>
  </si>
  <si>
    <t>0C82163</t>
  </si>
  <si>
    <t>AGX5689</t>
  </si>
  <si>
    <t>16/12/2015 3.30pm</t>
  </si>
  <si>
    <t>06/02/2016 10.40am</t>
  </si>
  <si>
    <t>06/02/2016 11.00am</t>
  </si>
  <si>
    <t>06/02/2016 11.15am</t>
  </si>
  <si>
    <t>06/02/2016 12.30pm</t>
  </si>
  <si>
    <t>黃士紘 先生</t>
  </si>
  <si>
    <t>DY56002</t>
  </si>
  <si>
    <t>AAC8900</t>
  </si>
  <si>
    <t>01/02/2016 11.25am</t>
  </si>
  <si>
    <t>01/02/2016 11.55am</t>
  </si>
  <si>
    <t>01/02/2016 11.53am</t>
  </si>
  <si>
    <t>01/02/2016 6.41pm</t>
  </si>
  <si>
    <t>02/02/2016 11.02am</t>
  </si>
  <si>
    <t>02/02/2016 11.32am</t>
  </si>
  <si>
    <t>02/02/2016 2.30pm</t>
  </si>
  <si>
    <t>02/02/2016 1.02pm</t>
  </si>
  <si>
    <t>李勁毅 先生</t>
  </si>
  <si>
    <t>DY67573</t>
  </si>
  <si>
    <t>RAC7655</t>
  </si>
  <si>
    <t>F06</t>
  </si>
  <si>
    <t>01/02/2016 1.10pm</t>
  </si>
  <si>
    <t>01/02/2016 2.54pm</t>
  </si>
  <si>
    <t>01/02/2016 2.44pm</t>
  </si>
  <si>
    <t>01/02/2016 4.20pm</t>
  </si>
  <si>
    <t>02/02/2016 12.13pm</t>
  </si>
  <si>
    <t>02/02/2016 12.15pm</t>
  </si>
  <si>
    <t>02/02/2016 12.16pm</t>
  </si>
  <si>
    <t>02/02/2016 4.30pm</t>
  </si>
  <si>
    <t>02/02/2016 12.48pm</t>
  </si>
  <si>
    <t>02/02/2016 1.36pm</t>
  </si>
  <si>
    <t>02/02/2016 2.06pm</t>
  </si>
  <si>
    <t>02/02/2016 2.52pm</t>
  </si>
  <si>
    <t>02/02/2016 2.53pm</t>
  </si>
  <si>
    <t>吳欣怡 小姐</t>
  </si>
  <si>
    <t>0N38516</t>
  </si>
  <si>
    <t>ANM5269</t>
  </si>
  <si>
    <t>05/01/2016 9.43am</t>
  </si>
  <si>
    <t>03/02/2016 6.07pm</t>
  </si>
  <si>
    <t>04/02/2016 9.17am</t>
  </si>
  <si>
    <t>05/02/2016 9.56am</t>
  </si>
  <si>
    <t>05/02/2016 10.47am</t>
  </si>
  <si>
    <t>05/02/2016 10.48am</t>
  </si>
  <si>
    <t>05/02/2016 12.00pm</t>
  </si>
  <si>
    <t>05/02/2016 11.44am</t>
  </si>
  <si>
    <t>NC38277</t>
  </si>
  <si>
    <t>6699PD</t>
  </si>
  <si>
    <t>330I A</t>
  </si>
  <si>
    <t>03/02/2016 9.05am</t>
  </si>
  <si>
    <t>03/02/2016 9.32am</t>
  </si>
  <si>
    <t>03/02/2016 9.27am</t>
  </si>
  <si>
    <t>03/02/2016 10.11am</t>
  </si>
  <si>
    <t>03/02/2016 4.11pm</t>
  </si>
  <si>
    <t>03/02/2016 4.25pm</t>
  </si>
  <si>
    <t>03/02/2016 5.30pm</t>
  </si>
  <si>
    <t>趙蓬軒 先生</t>
  </si>
  <si>
    <t>L963011</t>
  </si>
  <si>
    <t>AAL7398</t>
  </si>
  <si>
    <t>X6 XDRIVE35I</t>
  </si>
  <si>
    <t>10/01/2016 10.53am</t>
  </si>
  <si>
    <t>05/02/2016 11.14am</t>
  </si>
  <si>
    <t>05/02/2016 11.19am</t>
  </si>
  <si>
    <t>05/02/2016 12.01pm</t>
  </si>
  <si>
    <t>05/02/2016 2.02pm</t>
  </si>
  <si>
    <t>05/02/2016 2.36pm</t>
  </si>
  <si>
    <t>04/02/2016 9.10am</t>
  </si>
  <si>
    <t>04/02/2016 9.15am</t>
  </si>
  <si>
    <t>04/02/2016 9.14am</t>
  </si>
  <si>
    <t>04/02/2016 9.32am</t>
  </si>
  <si>
    <t>04/02/2016 10.45am</t>
  </si>
  <si>
    <t>04/02/2016 10.52am</t>
  </si>
  <si>
    <t>04/02/2016 12.00pm</t>
  </si>
  <si>
    <t>04/02/2016 11.40am</t>
  </si>
  <si>
    <t>蔡東奇 先生</t>
  </si>
  <si>
    <t>WT88540</t>
  </si>
  <si>
    <t>AMY5355</t>
  </si>
  <si>
    <t>R60</t>
  </si>
  <si>
    <t>14/01/2016 2.25pm</t>
  </si>
  <si>
    <t>01/02/2016 12.27pm</t>
  </si>
  <si>
    <t>01/02/2016 2.23pm</t>
  </si>
  <si>
    <t>01/02/2016 6.54pm</t>
  </si>
  <si>
    <t>02/02/2016 9.01am</t>
  </si>
  <si>
    <t>02/02/2016 12.30pm</t>
  </si>
  <si>
    <t>02/02/2016 10.49am</t>
  </si>
  <si>
    <t>吳俊民 先生</t>
  </si>
  <si>
    <t>D497030</t>
  </si>
  <si>
    <t>AJH7676</t>
  </si>
  <si>
    <t>03/02/2016 8.50am</t>
  </si>
  <si>
    <t>03/02/2016 9.58am</t>
  </si>
  <si>
    <t>03/02/2016 9.56am</t>
  </si>
  <si>
    <t>03/02/2016 10.17am</t>
  </si>
  <si>
    <t>03/02/2016 10.48am</t>
  </si>
  <si>
    <t>03/02/2016 11.15am</t>
  </si>
  <si>
    <t>03/02/2016 12.00pm</t>
  </si>
  <si>
    <t>03/02/2016 12.04pm</t>
  </si>
  <si>
    <t>葉國鐘 先生</t>
  </si>
  <si>
    <t>AH91204</t>
  </si>
  <si>
    <t>HX6218</t>
  </si>
  <si>
    <t>E36</t>
  </si>
  <si>
    <t>318TI A KOMPAKT</t>
  </si>
  <si>
    <t>18/01/2016 9.00am</t>
  </si>
  <si>
    <t>01/02/2016 9.13am</t>
  </si>
  <si>
    <t>01/02/2016 9.27am</t>
  </si>
  <si>
    <t>01/02/2016 4.59pm</t>
  </si>
  <si>
    <t>01/02/2016 5.21pm</t>
  </si>
  <si>
    <t>01/02/2016 5.22pm</t>
  </si>
  <si>
    <t>01/02/2016 4.00pm</t>
  </si>
  <si>
    <t>02/02/2016 4.09pm</t>
  </si>
  <si>
    <t>19/01/2016 9.06am</t>
  </si>
  <si>
    <t>02/02/2016 9.06am</t>
  </si>
  <si>
    <t>02/02/2016 11.06am</t>
  </si>
  <si>
    <t>02/02/2016 5.34pm</t>
  </si>
  <si>
    <t>02/02/2016 5.33pm</t>
  </si>
  <si>
    <t>02/02/2016 5.35pm</t>
  </si>
  <si>
    <t>02/02/2016 2.00pm</t>
  </si>
  <si>
    <t>汪淑芬 女士</t>
  </si>
  <si>
    <t>DW40976</t>
  </si>
  <si>
    <t>6663T3</t>
  </si>
  <si>
    <t>05/02/2016 2.50pm</t>
  </si>
  <si>
    <t>05/02/2016 2.54pm</t>
  </si>
  <si>
    <t>05/02/2016 3.07pm</t>
  </si>
  <si>
    <t>05/02/2016 3.14pm</t>
  </si>
  <si>
    <t>05/02/2016 3.50pm</t>
  </si>
  <si>
    <t>05/02/2016 4.42pm</t>
  </si>
  <si>
    <t>L141561</t>
  </si>
  <si>
    <t>0919VD</t>
  </si>
  <si>
    <t>02/02/2016 11.28am</t>
  </si>
  <si>
    <t>02/02/2016 11.31am</t>
  </si>
  <si>
    <t>02/02/2016 11.30am</t>
  </si>
  <si>
    <t>02/02/2016 11.50am</t>
  </si>
  <si>
    <t>02/02/2016 12.10pm</t>
  </si>
  <si>
    <t>02/02/2016 1.27pm</t>
  </si>
  <si>
    <t>02/02/2016 3.00pm</t>
  </si>
  <si>
    <t>04/02/2016 12.39pm</t>
  </si>
  <si>
    <t>ND07536</t>
  </si>
  <si>
    <t>9887TX</t>
  </si>
  <si>
    <t>320I A VA85 For Workshop</t>
  </si>
  <si>
    <t>22/01/2016 9.00am</t>
  </si>
  <si>
    <t>03/02/2016 1.44pm</t>
  </si>
  <si>
    <t>03/02/2016 2.30pm</t>
  </si>
  <si>
    <t>03/02/2016 3.08pm</t>
  </si>
  <si>
    <t>03/02/2016 3.11pm</t>
  </si>
  <si>
    <t>03/02/2016 6.00pm</t>
  </si>
  <si>
    <t>劉翰霖 先生</t>
  </si>
  <si>
    <t>D012391</t>
  </si>
  <si>
    <t>ALQ1166</t>
  </si>
  <si>
    <t>02/02/2016 3.34pm</t>
  </si>
  <si>
    <t>02/02/2016 3.32pm</t>
  </si>
  <si>
    <t>02/02/2016 4.40pm</t>
  </si>
  <si>
    <t>02/02/2016 5.37pm</t>
  </si>
  <si>
    <t>15/02/2016 6.00pm</t>
  </si>
  <si>
    <t>林芳琦 小姐</t>
  </si>
  <si>
    <t>P788186</t>
  </si>
  <si>
    <t>AKY3969</t>
  </si>
  <si>
    <t>F46</t>
  </si>
  <si>
    <t>218D A 2E61 For Workshop</t>
  </si>
  <si>
    <t>23/01/2016 8.50am</t>
  </si>
  <si>
    <t>03/02/2016 3.19pm</t>
  </si>
  <si>
    <t>03/02/2016 3.27pm</t>
  </si>
  <si>
    <t>華中村 先生</t>
  </si>
  <si>
    <t>NR17383</t>
  </si>
  <si>
    <t>AKU5665</t>
  </si>
  <si>
    <t>23/01/2016 9.00am</t>
  </si>
  <si>
    <t>01/02/2016 10.43am</t>
  </si>
  <si>
    <t>01/02/2016 11.28am</t>
  </si>
  <si>
    <t>01/02/2016 11.57am</t>
  </si>
  <si>
    <t>01/02/2016 5.30pm</t>
  </si>
  <si>
    <t>01/02/2016 12.12pm</t>
  </si>
  <si>
    <t>01/02/2016 1.37pm</t>
  </si>
  <si>
    <t>01/02/2016 2.20pm</t>
  </si>
  <si>
    <t>01/02/2016 3.34pm</t>
  </si>
  <si>
    <t>01/02/2016 5.41pm</t>
  </si>
  <si>
    <t>林弘香 小姐</t>
  </si>
  <si>
    <t>V341041</t>
  </si>
  <si>
    <t>AKX0202</t>
  </si>
  <si>
    <t>05/02/2016 9.00am</t>
  </si>
  <si>
    <t>05/02/2016 9.09am</t>
  </si>
  <si>
    <t>05/02/2016 9.07am</t>
  </si>
  <si>
    <t>05/02/2016 9.17am</t>
  </si>
  <si>
    <t>05/02/2016 10.08am</t>
  </si>
  <si>
    <t>05/02/2016 10.16am</t>
  </si>
  <si>
    <t>05/02/2016 10.17am</t>
  </si>
  <si>
    <t>05/02/2016 11.00am</t>
  </si>
  <si>
    <t>05/02/2016 10.49am</t>
  </si>
  <si>
    <t>廖慶章 先生</t>
  </si>
  <si>
    <t>C615182</t>
  </si>
  <si>
    <t>8986G3</t>
  </si>
  <si>
    <t>730D</t>
  </si>
  <si>
    <t>03/02/2016 2.00pm</t>
  </si>
  <si>
    <t>03/02/2016 2.14pm</t>
  </si>
  <si>
    <t>03/02/2016 2.13pm</t>
  </si>
  <si>
    <t>03/02/2016 4.21pm</t>
  </si>
  <si>
    <t>黃經邦 先生</t>
  </si>
  <si>
    <t>DT51069</t>
  </si>
  <si>
    <t>6116QK</t>
  </si>
  <si>
    <t>25/01/2016 9.42am</t>
  </si>
  <si>
    <t>02/02/2016 10.33am</t>
  </si>
  <si>
    <t>02/02/2016 2.26pm</t>
  </si>
  <si>
    <t>02/02/2016 2.51pm</t>
  </si>
  <si>
    <t>02/02/2016 5.00pm</t>
  </si>
  <si>
    <t>02/02/2016 5.02pm</t>
  </si>
  <si>
    <t>藍慶輝 先生</t>
  </si>
  <si>
    <t>P641492</t>
  </si>
  <si>
    <t>AKW8915</t>
  </si>
  <si>
    <t>01/02/2016 10.55am</t>
  </si>
  <si>
    <t>01/02/2016 11.02am</t>
  </si>
  <si>
    <t>01/02/2016 11.01am</t>
  </si>
  <si>
    <t>01/02/2016 11.18am</t>
  </si>
  <si>
    <t>01/02/2016 1.44pm</t>
  </si>
  <si>
    <t>01/02/2016 1.48pm</t>
  </si>
  <si>
    <t>01/02/2016 3.30pm</t>
  </si>
  <si>
    <t>01/02/2016 6.16pm</t>
  </si>
  <si>
    <t>楊婉甄 小姐</t>
  </si>
  <si>
    <t>P631894</t>
  </si>
  <si>
    <t>AKT9119</t>
  </si>
  <si>
    <t>05/02/2016 9.30am</t>
  </si>
  <si>
    <t>05/02/2016 9.43am</t>
  </si>
  <si>
    <t>05/02/2016 9.41am</t>
  </si>
  <si>
    <t>05/02/2016 9.53am</t>
  </si>
  <si>
    <t>05/02/2016 11.39am</t>
  </si>
  <si>
    <t>05/02/2016 12.02pm</t>
  </si>
  <si>
    <t>05/02/2016 12.30pm</t>
  </si>
  <si>
    <t>05/02/2016 6.12pm</t>
  </si>
  <si>
    <t>陳翊騰 先生</t>
  </si>
  <si>
    <t>D872861</t>
  </si>
  <si>
    <t>ANW8178</t>
  </si>
  <si>
    <t>530D 5N41 For Workshop</t>
  </si>
  <si>
    <t>01/02/2016 11.20am</t>
  </si>
  <si>
    <t>01/02/2016 11.19am</t>
  </si>
  <si>
    <t>01/02/2016 12.05pm</t>
  </si>
  <si>
    <t>01/02/2016 12.00pm</t>
  </si>
  <si>
    <t>01/02/2016 12.24pm</t>
  </si>
  <si>
    <t>林陳麗鳳 小姐</t>
  </si>
  <si>
    <t>V482944</t>
  </si>
  <si>
    <t>ANZ2577</t>
  </si>
  <si>
    <t>218D 2C11 For Workshop</t>
  </si>
  <si>
    <t>04/02/2016 12.40pm</t>
  </si>
  <si>
    <t>04/02/2016 2.47pm</t>
  </si>
  <si>
    <t>04/02/2016 2.46pm</t>
  </si>
  <si>
    <t>04/02/2016 2.58pm</t>
  </si>
  <si>
    <t>04/02/2016 4.45pm</t>
  </si>
  <si>
    <t>04/02/2016 4.46pm</t>
  </si>
  <si>
    <t>04/02/2016 4.47pm</t>
  </si>
  <si>
    <t>04/02/2016 5.30pm</t>
  </si>
  <si>
    <t>05/02/2016 2.04pm</t>
  </si>
  <si>
    <t>蔡雅娟 小姐</t>
  </si>
  <si>
    <t>VN80887</t>
  </si>
  <si>
    <t>6289YH</t>
  </si>
  <si>
    <t>02/02/2016 12.32pm</t>
  </si>
  <si>
    <t>02/02/2016 12.12pm</t>
  </si>
  <si>
    <t>02/02/2016 1.35pm</t>
  </si>
  <si>
    <t>02/02/2016 2.39pm</t>
  </si>
  <si>
    <t>02/02/2016 3.47pm</t>
  </si>
  <si>
    <t>02/02/2016 4.17pm</t>
  </si>
  <si>
    <t>林文英 女士</t>
  </si>
  <si>
    <t>NR12790</t>
  </si>
  <si>
    <t>ABB9871</t>
  </si>
  <si>
    <t>01/02/2016 9.00am</t>
  </si>
  <si>
    <t>01/02/2016 9.05am</t>
  </si>
  <si>
    <t>01/02/2016 9.02am</t>
  </si>
  <si>
    <t>01/02/2016 11.09am</t>
  </si>
  <si>
    <t>01/02/2016 11.10am</t>
  </si>
  <si>
    <t>01/02/2016 6.00pm</t>
  </si>
  <si>
    <t>02/02/2016 6.12pm</t>
  </si>
  <si>
    <t>翁明群 先生</t>
  </si>
  <si>
    <t>NN75133</t>
  </si>
  <si>
    <t>0339U8</t>
  </si>
  <si>
    <t>02/02/2016 12.00pm</t>
  </si>
  <si>
    <t>02/02/2016 2.11pm</t>
  </si>
  <si>
    <t>02/02/2016 2.10pm</t>
  </si>
  <si>
    <t>02/02/2016 3.04pm</t>
  </si>
  <si>
    <t>02/02/2016 5.25pm</t>
  </si>
  <si>
    <t>02/02/2016 5.28pm</t>
  </si>
  <si>
    <t>02/02/2016 5.29pm</t>
  </si>
  <si>
    <t>02/02/2016 5.30pm</t>
  </si>
  <si>
    <t>02/02/2016 8.16pm</t>
  </si>
  <si>
    <t>劉靖惠 女士</t>
  </si>
  <si>
    <t>DW37823</t>
  </si>
  <si>
    <t>7058L3</t>
  </si>
  <si>
    <t>03/02/2016 8.45am</t>
  </si>
  <si>
    <t>03/02/2016 9.07am</t>
  </si>
  <si>
    <t>03/02/2016 9.04am</t>
  </si>
  <si>
    <t>03/02/2016 9.34am</t>
  </si>
  <si>
    <t>03/02/2016 12.16pm</t>
  </si>
  <si>
    <t>03/02/2016 12.17pm</t>
  </si>
  <si>
    <t>03/02/2016 12.30pm</t>
  </si>
  <si>
    <t>03/02/2016 2.08pm</t>
  </si>
  <si>
    <t>趙柏棋 先生</t>
  </si>
  <si>
    <t>J534000</t>
  </si>
  <si>
    <t>AFN2638</t>
  </si>
  <si>
    <t>29/01/2016 9.00am</t>
  </si>
  <si>
    <t>02/02/2016 10.15am</t>
  </si>
  <si>
    <t>02/02/2016 10.19am</t>
  </si>
  <si>
    <t>02/02/2016 11.49am</t>
  </si>
  <si>
    <t>02/02/2016 3.28pm</t>
  </si>
  <si>
    <t>30/01/2016 6.00pm</t>
  </si>
  <si>
    <t>02/02/2016 7.15pm</t>
  </si>
  <si>
    <t>F679495</t>
  </si>
  <si>
    <t>RAW0855</t>
  </si>
  <si>
    <t>320D A 3K41 For Workshop</t>
  </si>
  <si>
    <t>02/02/2016 10.10am</t>
  </si>
  <si>
    <t>02/02/2016 10.17am</t>
  </si>
  <si>
    <t>02/02/2016 2.28pm</t>
  </si>
  <si>
    <t>02/02/2016 2.38pm</t>
  </si>
  <si>
    <t>02/02/2016 3.16pm</t>
  </si>
  <si>
    <t>C367620</t>
  </si>
  <si>
    <t>740I KA41 For Workshop</t>
  </si>
  <si>
    <t>01/02/2016 10.25am</t>
  </si>
  <si>
    <t>01/02/2016 10.51am</t>
  </si>
  <si>
    <t>01/02/2016 10.50am</t>
  </si>
  <si>
    <t>01/02/2016 10.59am</t>
  </si>
  <si>
    <t>01/02/2016 3.16pm</t>
  </si>
  <si>
    <t>01/02/2016 3.25pm</t>
  </si>
  <si>
    <t>01/02/2016 5.27pm</t>
  </si>
  <si>
    <t>D008837</t>
  </si>
  <si>
    <t>RAH9766</t>
  </si>
  <si>
    <t>03/02/2016 8.30am</t>
  </si>
  <si>
    <t>03/02/2016 9.50am</t>
  </si>
  <si>
    <t>03/02/2016 9.47am</t>
  </si>
  <si>
    <t>03/02/2016 10.41am</t>
  </si>
  <si>
    <t>03/02/2016 1.53pm</t>
  </si>
  <si>
    <t>03/02/2016 2.11pm</t>
  </si>
  <si>
    <t>03/02/2016 2.37pm</t>
  </si>
  <si>
    <t>陳安安 女士</t>
  </si>
  <si>
    <t>C595562</t>
  </si>
  <si>
    <t>9008L3</t>
  </si>
  <si>
    <t>01/02/2016 11.29am</t>
  </si>
  <si>
    <t>01/02/2016 11.26am</t>
  </si>
  <si>
    <t>01/02/2016 2.56pm</t>
  </si>
  <si>
    <t>01/02/2016 2.53pm</t>
  </si>
  <si>
    <t>02/02/2016 6.00pm</t>
  </si>
  <si>
    <t>01/02/2016 3.35pm</t>
  </si>
  <si>
    <t>01/02/2016 4.04pm</t>
  </si>
  <si>
    <t>02/02/2016 9.15am</t>
  </si>
  <si>
    <t>02/02/2016 9.21am</t>
  </si>
  <si>
    <t>02/02/2016 12.04pm</t>
  </si>
  <si>
    <t>陳秀菊 小姐</t>
  </si>
  <si>
    <t>0M14281</t>
  </si>
  <si>
    <t>ANZ0825</t>
  </si>
  <si>
    <t>X3 XDRIVE20D WZ51 For Workshop</t>
  </si>
  <si>
    <t>01/02/2016 3.04pm</t>
  </si>
  <si>
    <t>01/02/2016 3.03pm</t>
  </si>
  <si>
    <t>01/02/2016 4.01pm</t>
  </si>
  <si>
    <t>03/02/2016 10.39am</t>
  </si>
  <si>
    <t>藍鐘 先生</t>
  </si>
  <si>
    <t>C887260</t>
  </si>
  <si>
    <t>8906ZU</t>
  </si>
  <si>
    <t>02/02/2016 11.11am</t>
  </si>
  <si>
    <t>02/02/2016 11.07am</t>
  </si>
  <si>
    <t>03/02/2016 5.02pm</t>
  </si>
  <si>
    <t>03/02/2016 5.07pm</t>
  </si>
  <si>
    <t>03/02/2016 5.08pm</t>
  </si>
  <si>
    <t>04/02/2016 11.00am</t>
  </si>
  <si>
    <t>04/02/2016 10.36am</t>
  </si>
  <si>
    <t>范嘉真 小姐</t>
  </si>
  <si>
    <t>0M94135</t>
  </si>
  <si>
    <t>AKY8080</t>
  </si>
  <si>
    <t>01/02/2016 8.45am</t>
  </si>
  <si>
    <t>01/02/2016 9.06am</t>
  </si>
  <si>
    <t>01/02/2016 9.12am</t>
  </si>
  <si>
    <t>01/02/2016 10.00am</t>
  </si>
  <si>
    <t>01/02/2016 10.10am</t>
  </si>
  <si>
    <t>01/02/2016 10.11am</t>
  </si>
  <si>
    <t>01/02/2016 11.00am</t>
  </si>
  <si>
    <t>01/02/2016 10.53am</t>
  </si>
  <si>
    <t>C656739</t>
  </si>
  <si>
    <t>AGH2861</t>
  </si>
  <si>
    <t>03/02/2016 9.43am</t>
  </si>
  <si>
    <t>03/02/2016 10.50am</t>
  </si>
  <si>
    <t>03/02/2016 10.38am</t>
  </si>
  <si>
    <t>03/02/2016 11.04am</t>
  </si>
  <si>
    <t>03/02/2016 5.24pm</t>
  </si>
  <si>
    <t>03/02/2016 5.26pm</t>
  </si>
  <si>
    <t>04/02/2016 6.56pm</t>
  </si>
  <si>
    <t>王瑋梵 先生</t>
  </si>
  <si>
    <t>5A91328</t>
  </si>
  <si>
    <t>AKY1298</t>
  </si>
  <si>
    <t>118I 5-DOORS 2R31 Taiwan Packa</t>
  </si>
  <si>
    <t>01/02/2016 10.41am</t>
  </si>
  <si>
    <t>01/02/2016 10.40am</t>
  </si>
  <si>
    <t>01/02/2016 10.52am</t>
  </si>
  <si>
    <t>01/02/2016 11.52am</t>
  </si>
  <si>
    <t>01/02/2016 11.54am</t>
  </si>
  <si>
    <t>01/02/2016 12.17pm</t>
  </si>
  <si>
    <t>0R57575</t>
  </si>
  <si>
    <t>RBC8588</t>
  </si>
  <si>
    <t>X6 XDRIVE35I KU21 For Workshop</t>
  </si>
  <si>
    <t>01/02/2016 12.15pm</t>
  </si>
  <si>
    <t>01/02/2016 12.21pm</t>
  </si>
  <si>
    <t>01/02/2016 12.59pm</t>
  </si>
  <si>
    <t>01/02/2016 1.28pm</t>
  </si>
  <si>
    <t>01/02/2016 1.29pm</t>
  </si>
  <si>
    <t>01/02/2016 2.30pm</t>
  </si>
  <si>
    <t>01/02/2016 3.39pm</t>
  </si>
  <si>
    <t>程(王民)儀 小姐</t>
  </si>
  <si>
    <t>L908923</t>
  </si>
  <si>
    <t>ABC3685</t>
  </si>
  <si>
    <t>X3 XDRIVE20I A</t>
  </si>
  <si>
    <t>01/02/2016 9.40am</t>
  </si>
  <si>
    <t>01/02/2016 10.08am</t>
  </si>
  <si>
    <t>01/02/2016 10.07am</t>
  </si>
  <si>
    <t>01/02/2016 11.08am</t>
  </si>
  <si>
    <t>01/02/2016 5.23pm</t>
  </si>
  <si>
    <t>01/02/2016 5.24pm</t>
  </si>
  <si>
    <t>01/02/2016 7.29pm</t>
  </si>
  <si>
    <t>CU47583</t>
  </si>
  <si>
    <t>RAR3833</t>
  </si>
  <si>
    <t>535D A</t>
  </si>
  <si>
    <t>01/02/2016 2.40pm</t>
  </si>
  <si>
    <t>01/02/2016 2.34pm</t>
  </si>
  <si>
    <t>01/02/2016 3.24pm</t>
  </si>
  <si>
    <t>03/02/2016 2.18pm</t>
  </si>
  <si>
    <t>03/02/2016 2.19pm</t>
  </si>
  <si>
    <t>03/02/2016 3.09pm</t>
  </si>
  <si>
    <t>WM83182</t>
  </si>
  <si>
    <t>COOPER S ALL4 A ZC61 For Works</t>
  </si>
  <si>
    <t>01/02/2016 3.07pm</t>
  </si>
  <si>
    <t>01/02/2016 3.05pm</t>
  </si>
  <si>
    <t>01/02/2016 4.13pm</t>
  </si>
  <si>
    <t>01/02/2016 9.43pm</t>
  </si>
  <si>
    <t>02/02/2016 9.04am</t>
  </si>
  <si>
    <t>02/02/2016 2.36pm</t>
  </si>
  <si>
    <t>方仁雄 先生</t>
  </si>
  <si>
    <t>NR16156</t>
  </si>
  <si>
    <t>AGQ6058</t>
  </si>
  <si>
    <t>30/01/2016 9.00am</t>
  </si>
  <si>
    <t>01/02/2016 1.41pm</t>
  </si>
  <si>
    <t>01/02/2016 5.33pm</t>
  </si>
  <si>
    <t>02/02/2016 9.07am</t>
  </si>
  <si>
    <t>02/02/2016 9.08am</t>
  </si>
  <si>
    <t>02/02/2016 4.14pm</t>
  </si>
  <si>
    <t>張家維 先生</t>
  </si>
  <si>
    <t>E594209</t>
  </si>
  <si>
    <t>3331H8</t>
  </si>
  <si>
    <t>E93</t>
  </si>
  <si>
    <t>320I CA A</t>
  </si>
  <si>
    <t>01/02/2016 9.55am</t>
  </si>
  <si>
    <t>01/02/2016 10.18am</t>
  </si>
  <si>
    <t>01/02/2016 10.17am</t>
  </si>
  <si>
    <t>01/02/2016 11.14am</t>
  </si>
  <si>
    <t>01/02/2016 1.56pm</t>
  </si>
  <si>
    <t>01/02/2016 1.59pm</t>
  </si>
  <si>
    <t>01/02/2016 2.00pm</t>
  </si>
  <si>
    <t>林言沂 女士</t>
  </si>
  <si>
    <t>DW38902</t>
  </si>
  <si>
    <t>2332T3</t>
  </si>
  <si>
    <t>01/02/2016 1.25pm</t>
  </si>
  <si>
    <t>01/02/2016 1.31pm</t>
  </si>
  <si>
    <t>01/02/2016 1.30pm</t>
  </si>
  <si>
    <t>01/02/2016 1.40pm</t>
  </si>
  <si>
    <t>01/02/2016 4.23pm</t>
  </si>
  <si>
    <t>01/02/2016 4.24pm</t>
  </si>
  <si>
    <t>01/02/2016 4.30pm</t>
  </si>
  <si>
    <t>01/02/2016 4.34pm</t>
  </si>
  <si>
    <t>張晉豪 先生</t>
  </si>
  <si>
    <t>F902701</t>
  </si>
  <si>
    <t>AJH6111</t>
  </si>
  <si>
    <t>320I 3G71 For Workshop</t>
  </si>
  <si>
    <t>01/02/2016 9.48am</t>
  </si>
  <si>
    <t>01/02/2016 9.46am</t>
  </si>
  <si>
    <t>01/02/2016 11.11am</t>
  </si>
  <si>
    <t>01/02/2016 11.51am</t>
  </si>
  <si>
    <t>V343003</t>
  </si>
  <si>
    <t>RAZ5658</t>
  </si>
  <si>
    <t>01/02/2016 11.46am</t>
  </si>
  <si>
    <t>01/02/2016 2.12pm</t>
  </si>
  <si>
    <t>01/02/2016 2.14pm</t>
  </si>
  <si>
    <t>葉佳瑜 小姐</t>
  </si>
  <si>
    <t>NR17327</t>
  </si>
  <si>
    <t>AKK8617</t>
  </si>
  <si>
    <t>01/02/2016 9.21am</t>
  </si>
  <si>
    <t>01/02/2016 9.34am</t>
  </si>
  <si>
    <t>01/02/2016 9.31am</t>
  </si>
  <si>
    <t>01/02/2016 12.07pm</t>
  </si>
  <si>
    <t>01/02/2016 12.09pm</t>
  </si>
  <si>
    <t>01/02/2016 12.26pm</t>
  </si>
  <si>
    <t>L453492</t>
  </si>
  <si>
    <t>5989A7</t>
  </si>
  <si>
    <t>01/02/2016 8.30am</t>
  </si>
  <si>
    <t>01/02/2016 9.29am</t>
  </si>
  <si>
    <t>01/02/2016 2.08pm</t>
  </si>
  <si>
    <t>01/02/2016 2.07pm</t>
  </si>
  <si>
    <t>01/02/2016 2.09pm</t>
  </si>
  <si>
    <t>01/02/2016 4.49pm</t>
  </si>
  <si>
    <t>黃世光 先生</t>
  </si>
  <si>
    <t>D015482</t>
  </si>
  <si>
    <t>AGD5899</t>
  </si>
  <si>
    <t>01/02/2016 11.12am</t>
  </si>
  <si>
    <t>01/02/2016 11.32am</t>
  </si>
  <si>
    <t>01/02/2016 1.55pm</t>
  </si>
  <si>
    <t>01/02/2016 3.00pm</t>
  </si>
  <si>
    <t>C624195</t>
  </si>
  <si>
    <t>2812K7</t>
  </si>
  <si>
    <t>01/02/2016 3.10pm</t>
  </si>
  <si>
    <t>01/02/2016 3.09pm</t>
  </si>
  <si>
    <t>01/02/2016 3.43pm</t>
  </si>
  <si>
    <t>02/02/2016 9.02am</t>
  </si>
  <si>
    <t>02/02/2016 10.00am</t>
  </si>
  <si>
    <t>02/02/2016 10.44am</t>
  </si>
  <si>
    <t>廖嘉成 先生</t>
  </si>
  <si>
    <t>C631929</t>
  </si>
  <si>
    <t>0359A7</t>
  </si>
  <si>
    <t>740LI KB41 For Workshop</t>
  </si>
  <si>
    <t>05/02/2016 4.00pm</t>
  </si>
  <si>
    <t>05/02/2016 2.08pm</t>
  </si>
  <si>
    <t>05/02/2016 2.09pm</t>
  </si>
  <si>
    <t>15/02/2016 5.30pm</t>
  </si>
  <si>
    <t>15/02/2016 4.03pm</t>
  </si>
  <si>
    <t>鄭佳薇 小姐</t>
  </si>
  <si>
    <t>VK09511</t>
  </si>
  <si>
    <t>9755ZP</t>
  </si>
  <si>
    <t>X1 SDRIVE20D A</t>
  </si>
  <si>
    <t>30/01/2016 12.50pm</t>
  </si>
  <si>
    <t>01/02/2016 9.35am</t>
  </si>
  <si>
    <t>01/02/2016 10.28am</t>
  </si>
  <si>
    <t>01/02/2016 2.45pm</t>
  </si>
  <si>
    <t>01/02/2016 5.00pm</t>
  </si>
  <si>
    <t>04/02/2016 4.18pm</t>
  </si>
  <si>
    <t>廖代陽 先生</t>
  </si>
  <si>
    <t>L854939</t>
  </si>
  <si>
    <t>6688V7</t>
  </si>
  <si>
    <t>E71</t>
  </si>
  <si>
    <t>X6 XDRIVE 40D FH01 For Worksho</t>
  </si>
  <si>
    <t>01/02/2016 9.10am</t>
  </si>
  <si>
    <t>01/02/2016 9.16am</t>
  </si>
  <si>
    <t>01/02/2016 9.14am</t>
  </si>
  <si>
    <t>01/02/2016 11.24am</t>
  </si>
  <si>
    <t>01/02/2016 11.21am</t>
  </si>
  <si>
    <t>01/02/2016 3.08pm</t>
  </si>
  <si>
    <t>陳清吉 先生</t>
  </si>
  <si>
    <t>LT51276</t>
  </si>
  <si>
    <t>1513JT</t>
  </si>
  <si>
    <t>X5 3 0 A</t>
  </si>
  <si>
    <t>01/02/2016 11.34am</t>
  </si>
  <si>
    <t>01/02/2016 11.49am</t>
  </si>
  <si>
    <t>01/02/2016 11.40am</t>
  </si>
  <si>
    <t>02/02/2016 9.24am</t>
  </si>
  <si>
    <t>02/02/2016 9.28am</t>
  </si>
  <si>
    <t>02/02/2016 9.29am</t>
  </si>
  <si>
    <t>02/02/2016 1.51pm</t>
  </si>
  <si>
    <t>黃崑晃 先生</t>
  </si>
  <si>
    <t>0M56063</t>
  </si>
  <si>
    <t>ALL3888</t>
  </si>
  <si>
    <t>X5 XDRIVE35I KR01 For Workshop</t>
  </si>
  <si>
    <t>01/02/2016 10.24am</t>
  </si>
  <si>
    <t>01/02/2016 10.37am</t>
  </si>
  <si>
    <t>01/02/2016 11.38am</t>
  </si>
  <si>
    <t>01/02/2016 11.39am</t>
  </si>
  <si>
    <t>01/02/2016 12.10pm</t>
  </si>
  <si>
    <t>賴瑞欽 先生</t>
  </si>
  <si>
    <t>L504515</t>
  </si>
  <si>
    <t>5723A8</t>
  </si>
  <si>
    <t>01/02/2016 1.20pm</t>
  </si>
  <si>
    <t>01/02/2016 1.52pm</t>
  </si>
  <si>
    <t>01/02/2016 1.49pm</t>
  </si>
  <si>
    <t>02/02/2016 9.14am</t>
  </si>
  <si>
    <t>02/02/2016 9.22am</t>
  </si>
  <si>
    <t>02/02/2016 9.30am</t>
  </si>
  <si>
    <t>02/02/2016 4.46pm</t>
  </si>
  <si>
    <t>解惠芬 女士</t>
  </si>
  <si>
    <t>P613601</t>
  </si>
  <si>
    <t>AGS1321</t>
  </si>
  <si>
    <t>118i N13</t>
  </si>
  <si>
    <t>01/02/2016 9.50am</t>
  </si>
  <si>
    <t>01/02/2016 10.29am</t>
  </si>
  <si>
    <t>01/02/2016 10.27am</t>
  </si>
  <si>
    <t>01/02/2016 10.45am</t>
  </si>
  <si>
    <t>01/02/2016 12.35pm</t>
  </si>
  <si>
    <t>01/02/2016 4.31pm</t>
  </si>
  <si>
    <t>陳豐源 先生</t>
  </si>
  <si>
    <t>DY83536</t>
  </si>
  <si>
    <t>AAY0606</t>
  </si>
  <si>
    <t>01/02/2016 2.32pm</t>
  </si>
  <si>
    <t>01/02/2016 2.38pm</t>
  </si>
  <si>
    <t>01/02/2016 2.39pm</t>
  </si>
  <si>
    <t>01/02/2016 4.15pm</t>
  </si>
  <si>
    <t>劉雅如 女士</t>
  </si>
  <si>
    <t>D008874</t>
  </si>
  <si>
    <t>AFK6885</t>
  </si>
  <si>
    <t>520I</t>
  </si>
  <si>
    <t>01/02/2016 2.24pm</t>
  </si>
  <si>
    <t>01/02/2016 4.12pm</t>
  </si>
  <si>
    <t>01/02/2016 4.18pm</t>
  </si>
  <si>
    <t>01/02/2016 4.19pm</t>
  </si>
  <si>
    <t>01/02/2016 5.06pm</t>
  </si>
  <si>
    <t>譚慧豐 先生</t>
  </si>
  <si>
    <t>D267815</t>
  </si>
  <si>
    <t>ABC8393</t>
  </si>
  <si>
    <t>01/02/2016 2.02pm</t>
  </si>
  <si>
    <t>01/02/2016 3.29pm</t>
  </si>
  <si>
    <t>01/02/2016 3.56pm</t>
  </si>
  <si>
    <t>黃成翰 先生</t>
  </si>
  <si>
    <t>D008681</t>
  </si>
  <si>
    <t>RAJ3213</t>
  </si>
  <si>
    <t>01/02/2016 8.40am</t>
  </si>
  <si>
    <t>01/02/2016 9.01am</t>
  </si>
  <si>
    <t>01/02/2016 9.07am</t>
  </si>
  <si>
    <t>01/02/2016 10.26am</t>
  </si>
  <si>
    <t>01/02/2016 10.33am</t>
  </si>
  <si>
    <t>黃進發 先生</t>
  </si>
  <si>
    <t>G100940</t>
  </si>
  <si>
    <t>AKW9658</t>
  </si>
  <si>
    <t>520D A 5E61 For Workshop</t>
  </si>
  <si>
    <t>01/02/2016 8.35am</t>
  </si>
  <si>
    <t>01/02/2016 9.49am</t>
  </si>
  <si>
    <t>01/02/2016 10.05am</t>
  </si>
  <si>
    <t>陳玥璇</t>
  </si>
  <si>
    <t>BMW8888</t>
  </si>
  <si>
    <t>ZZZ</t>
  </si>
  <si>
    <t>調整單(銷貨折價)</t>
  </si>
  <si>
    <t>01/02/2016 9.04am</t>
  </si>
  <si>
    <t>15/02/2016 4.13pm</t>
  </si>
  <si>
    <t>29/02/2016 6.00pm</t>
  </si>
  <si>
    <t>DZ52267</t>
  </si>
  <si>
    <t>AAT5168</t>
  </si>
  <si>
    <t>01/02/2016 8.55am</t>
  </si>
  <si>
    <t>01/02/2016 9.25am</t>
  </si>
  <si>
    <t>01/02/2016 9.51am</t>
  </si>
  <si>
    <t>04/02/2016 1.38pm</t>
  </si>
  <si>
    <t>04/02/2016 1.41pm</t>
  </si>
  <si>
    <t>04/02/2016 12.30pm</t>
  </si>
  <si>
    <t>Solved</t>
  </si>
  <si>
    <t>04/02/2016 4.38pm</t>
  </si>
  <si>
    <t>方嘉維 女士</t>
  </si>
  <si>
    <t>J153236</t>
  </si>
  <si>
    <t>AAM3297</t>
  </si>
  <si>
    <t>01/02/2016 9.43am</t>
  </si>
  <si>
    <t>01/02/2016 6.42pm</t>
  </si>
  <si>
    <t>03/02/2016 9.41am</t>
  </si>
  <si>
    <t>03/02/2016 9.39am</t>
  </si>
  <si>
    <t>04/02/2016 5.09pm</t>
  </si>
  <si>
    <t>J164197</t>
  </si>
  <si>
    <t>ANM8582</t>
  </si>
  <si>
    <t>E92</t>
  </si>
  <si>
    <t>320I CP A</t>
  </si>
  <si>
    <t>01/02/2016 9.58am</t>
  </si>
  <si>
    <t>01/02/2016 10.20am</t>
  </si>
  <si>
    <t>01/02/2016 2.47pm</t>
  </si>
  <si>
    <t>01/02/2016 4.47pm</t>
  </si>
  <si>
    <t>溫亦薇 小姐</t>
  </si>
  <si>
    <t>NL99136</t>
  </si>
  <si>
    <t>6886A3</t>
  </si>
  <si>
    <t>01/02/2016 10.12am</t>
  </si>
  <si>
    <t>01/02/2016 10.13am</t>
  </si>
  <si>
    <t>01/02/2016 7.17pm</t>
  </si>
  <si>
    <t>04/02/2016 11.11am</t>
  </si>
  <si>
    <t>04/02/2016 3.00pm</t>
  </si>
  <si>
    <t>04/02/2016 1.30pm</t>
  </si>
  <si>
    <t>D440364</t>
  </si>
  <si>
    <t>RAD0667</t>
  </si>
  <si>
    <t>01/02/2016 12.34pm</t>
  </si>
  <si>
    <t>01/02/2016 12.33pm</t>
  </si>
  <si>
    <t>01/02/2016 3.21pm</t>
  </si>
  <si>
    <t>01/02/2016 3.28pm</t>
  </si>
  <si>
    <t>02/02/2016 10.30am</t>
  </si>
  <si>
    <t>02/02/2016 11.15am</t>
  </si>
  <si>
    <t>L772439</t>
  </si>
  <si>
    <t>0358K8</t>
  </si>
  <si>
    <t>X3 XDRIVE 28I A WX61 For Works</t>
  </si>
  <si>
    <t>01/02/2016 10.19am</t>
  </si>
  <si>
    <t>01/02/2016 12.08pm</t>
  </si>
  <si>
    <t>L286812</t>
  </si>
  <si>
    <t>6800G3</t>
  </si>
  <si>
    <t>X6 XDRIVE50I FG81 For Workshop</t>
  </si>
  <si>
    <t>01/02/2016 10.46am</t>
  </si>
  <si>
    <t>01/02/2016 10.47am</t>
  </si>
  <si>
    <t>C858822</t>
  </si>
  <si>
    <t>AJF0919</t>
  </si>
  <si>
    <t>01/02/2016 10.14am</t>
  </si>
  <si>
    <t>01/02/2016 2.22pm</t>
  </si>
  <si>
    <t>01/02/2016 2.25pm</t>
  </si>
  <si>
    <t>01/02/2016 2.27pm</t>
  </si>
  <si>
    <t>01/02/2016 4.45pm</t>
  </si>
  <si>
    <t>0N35146</t>
  </si>
  <si>
    <t>RAY5166</t>
  </si>
  <si>
    <t>X5 XDRIVE25D KS21 Taiwan Packa</t>
  </si>
  <si>
    <t>01/02/2016 11.43am</t>
  </si>
  <si>
    <t>01/02/2016 11.44am</t>
  </si>
  <si>
    <t>朱鴻文 先生</t>
  </si>
  <si>
    <t>ND06413</t>
  </si>
  <si>
    <t>6367PD</t>
  </si>
  <si>
    <t>01/02/2016 11.16am</t>
  </si>
  <si>
    <t>01/02/2016 3.32pm</t>
  </si>
  <si>
    <t>03/02/2016 7.32pm</t>
  </si>
  <si>
    <t>張文樹 先生</t>
  </si>
  <si>
    <t>BT28091</t>
  </si>
  <si>
    <t>F83536</t>
  </si>
  <si>
    <t>02/02/2016 8.40am</t>
  </si>
  <si>
    <t>02/02/2016 11.42am</t>
  </si>
  <si>
    <t>02/02/2016 2.57pm</t>
  </si>
  <si>
    <t>02/02/2016 3.20pm</t>
  </si>
  <si>
    <t>02/02/2016 3.31pm</t>
  </si>
  <si>
    <t>詹菊 女士</t>
  </si>
  <si>
    <t>L833764</t>
  </si>
  <si>
    <t>AKN9686</t>
  </si>
  <si>
    <t>X5 XDRIVE30D ZW41 For Workshop</t>
  </si>
  <si>
    <t>01/02/2016 9.20am</t>
  </si>
  <si>
    <t>01/02/2016 8.30pm</t>
  </si>
  <si>
    <t>05/02/2016 11.57am</t>
  </si>
  <si>
    <t>05/02/2016 11.58am</t>
  </si>
  <si>
    <t>C628532</t>
  </si>
  <si>
    <t>AGD2966</t>
  </si>
  <si>
    <t>F04</t>
  </si>
  <si>
    <t>ACTIVEHYBRID 7 LWB</t>
  </si>
  <si>
    <t>01/02/2016 11.50am</t>
  </si>
  <si>
    <t>01/02/2016 12.02pm</t>
  </si>
  <si>
    <t>01/02/2016 1.47pm</t>
  </si>
  <si>
    <t>01/02/2016 3.36pm</t>
  </si>
  <si>
    <t>鍾金國 先生</t>
  </si>
  <si>
    <t>DN94046</t>
  </si>
  <si>
    <t>1616TH</t>
  </si>
  <si>
    <t>740I</t>
  </si>
  <si>
    <t>01/02/2016 12.44pm</t>
  </si>
  <si>
    <t>01/02/2016 12.43pm</t>
  </si>
  <si>
    <t>01/02/2016 5.34pm</t>
  </si>
  <si>
    <t>01/02/2016 7.35pm</t>
  </si>
  <si>
    <t>D932492</t>
  </si>
  <si>
    <t>ALA1209</t>
  </si>
  <si>
    <t>640I 6H11 For Workshop</t>
  </si>
  <si>
    <t>01/02/2016 10.15am</t>
  </si>
  <si>
    <t>01/02/2016 12.16pm</t>
  </si>
  <si>
    <t>01/02/2016 7.07pm</t>
  </si>
  <si>
    <t>02/02/2016 9.00am</t>
  </si>
  <si>
    <t>03/02/2016 11.20am</t>
  </si>
  <si>
    <t>何柏凱 先生</t>
  </si>
  <si>
    <t>PV92419</t>
  </si>
  <si>
    <t>AHE1123</t>
  </si>
  <si>
    <t>M135I A</t>
  </si>
  <si>
    <t>01/02/2016 11.45am</t>
  </si>
  <si>
    <t>01/02/2016 12.18pm</t>
  </si>
  <si>
    <t>01/02/2016 2.13pm</t>
  </si>
  <si>
    <t>01/02/2016 2.48pm</t>
  </si>
  <si>
    <t>D008949</t>
  </si>
  <si>
    <t>AFV0911</t>
  </si>
  <si>
    <t>01/02/2016 12.22pm</t>
  </si>
  <si>
    <t>01/02/2016 12.20pm</t>
  </si>
  <si>
    <t>02/02/2016 9.33am</t>
  </si>
  <si>
    <t>02/02/2016 9.44am</t>
  </si>
  <si>
    <t>03/02/2016 3.28pm</t>
  </si>
  <si>
    <t>范綱華 先生</t>
  </si>
  <si>
    <t>VS39659</t>
  </si>
  <si>
    <t>AGQ1366</t>
  </si>
  <si>
    <t>01/02/2016 12.29pm</t>
  </si>
  <si>
    <t>01/02/2016 4.06pm</t>
  </si>
  <si>
    <t>05/02/2016 11.20am</t>
  </si>
  <si>
    <t>05/02/2016 6.00pm</t>
  </si>
  <si>
    <t>呂建隆 先生</t>
  </si>
  <si>
    <t>0R48528</t>
  </si>
  <si>
    <t>ANB3536</t>
  </si>
  <si>
    <t>F26/SAV</t>
  </si>
  <si>
    <t>X4 XDRIVE28I XW31 894 For Stoc</t>
  </si>
  <si>
    <t>01/02/2016 1.08pm</t>
  </si>
  <si>
    <t>0B68763</t>
  </si>
  <si>
    <t>AGS6220</t>
  </si>
  <si>
    <t>X3 XDRIVE20I A WX41 For Worksh</t>
  </si>
  <si>
    <t>01/02/2016 1.05pm</t>
  </si>
  <si>
    <t>01/02/2016 1.15pm</t>
  </si>
  <si>
    <t>01/02/2016 2.17pm</t>
  </si>
  <si>
    <t>01/02/2016 2.28pm</t>
  </si>
  <si>
    <t>D010076</t>
  </si>
  <si>
    <t>AGJ9826</t>
  </si>
  <si>
    <t>02/02/2016 11.43am</t>
  </si>
  <si>
    <t>02/02/2016 12.23pm</t>
  </si>
  <si>
    <t>02/02/2016 2.45pm</t>
  </si>
  <si>
    <t>02/02/2016 2.50pm</t>
  </si>
  <si>
    <t>02/02/2016 3.30pm</t>
  </si>
  <si>
    <t>02/02/2016 4.04pm</t>
  </si>
  <si>
    <t>BR28171</t>
  </si>
  <si>
    <t>P65828</t>
  </si>
  <si>
    <t>01/02/2016 1.51pm</t>
  </si>
  <si>
    <t>01/02/2016 1.42pm</t>
  </si>
  <si>
    <t>02/02/2016 3.46pm</t>
  </si>
  <si>
    <t>鄭淑琴 先生</t>
  </si>
  <si>
    <t>D939894</t>
  </si>
  <si>
    <t>AKA9759</t>
  </si>
  <si>
    <t>528I A 5A61 For Workshop</t>
  </si>
  <si>
    <t>01/02/2016 2.19pm</t>
  </si>
  <si>
    <t>02/02/2016 9.10am</t>
  </si>
  <si>
    <t>02/02/2016 9.09am</t>
  </si>
  <si>
    <t>02/02/2016 9.11am</t>
  </si>
  <si>
    <t>張永昌 先生</t>
  </si>
  <si>
    <t>DY80521</t>
  </si>
  <si>
    <t>0770T3</t>
  </si>
  <si>
    <t>01/02/2016 11.05am</t>
  </si>
  <si>
    <t>01/02/2016 2.15pm</t>
  </si>
  <si>
    <t>01/02/2016 2.11pm</t>
  </si>
  <si>
    <t>01/02/2016 2.59pm</t>
  </si>
  <si>
    <t>02/02/2016 4.08pm</t>
  </si>
  <si>
    <t>02/02/2016 4.00pm</t>
  </si>
  <si>
    <t>02/02/2016 6.18pm</t>
  </si>
  <si>
    <t>C655997</t>
  </si>
  <si>
    <t>AGF7918</t>
  </si>
  <si>
    <t>01/02/2016 2.43pm</t>
  </si>
  <si>
    <t>01/02/2016 5.25pm</t>
  </si>
  <si>
    <t>01/02/2016 5.35pm</t>
  </si>
  <si>
    <t>01/02/2016 6.21pm</t>
  </si>
  <si>
    <t>呂紹禎 先生</t>
  </si>
  <si>
    <t>VW96894</t>
  </si>
  <si>
    <t>ABA0928</t>
  </si>
  <si>
    <t>27/01/2016 2.00pm</t>
  </si>
  <si>
    <t>01/02/2016 2.35pm</t>
  </si>
  <si>
    <t>01/02/2016 5.10pm</t>
  </si>
  <si>
    <t>04/02/2016 9.58am</t>
  </si>
  <si>
    <t>04/02/2016 5.00pm</t>
  </si>
  <si>
    <t>張錦圍 先生</t>
  </si>
  <si>
    <t>0F67861</t>
  </si>
  <si>
    <t>AJH3585</t>
  </si>
  <si>
    <t>X3 XDRIVE20D A WZ61 For Worksh</t>
  </si>
  <si>
    <t>01/02/2016 3.22pm</t>
  </si>
  <si>
    <t>01/02/2016 3.49pm</t>
  </si>
  <si>
    <t>01/02/2016 3.50pm</t>
  </si>
  <si>
    <t>01/02/2016 6.26pm</t>
  </si>
  <si>
    <t>馬仕毅 先生</t>
  </si>
  <si>
    <t>JR18414</t>
  </si>
  <si>
    <t>0608VF</t>
  </si>
  <si>
    <t>M3 US CP</t>
  </si>
  <si>
    <t>01/02/2016 1.58pm</t>
  </si>
  <si>
    <t>01/02/2016 4.28pm</t>
  </si>
  <si>
    <t>04/02/2016 12.26pm</t>
  </si>
  <si>
    <t>孫繼正 先生</t>
  </si>
  <si>
    <t>D494369</t>
  </si>
  <si>
    <t>AHU0008</t>
  </si>
  <si>
    <t>01/02/2016 2.10pm</t>
  </si>
  <si>
    <t>05/02/2016 1.13pm</t>
  </si>
  <si>
    <t>05/02/2016 2.15pm</t>
  </si>
  <si>
    <t>FX56785</t>
  </si>
  <si>
    <t>335I A</t>
  </si>
  <si>
    <t>01/02/2016 4.22pm</t>
  </si>
  <si>
    <t>02/02/2016 8.48pm</t>
  </si>
  <si>
    <t>03/02/2016 8.54am</t>
  </si>
  <si>
    <t>03/02/2016 1.12pm</t>
  </si>
  <si>
    <t>黃浙台 先生</t>
  </si>
  <si>
    <t>LL56337</t>
  </si>
  <si>
    <t>0676YE</t>
  </si>
  <si>
    <t>X5 XDRIVE35I</t>
  </si>
  <si>
    <t>02/02/2016 9.48am</t>
  </si>
  <si>
    <t>02/02/2016 9.47am</t>
  </si>
  <si>
    <t>03/02/2016 9.30am</t>
  </si>
  <si>
    <t>03/02/2016 11.51am</t>
  </si>
  <si>
    <t>C325684</t>
  </si>
  <si>
    <t>7172S2</t>
  </si>
  <si>
    <t>01/02/2016 2.55pm</t>
  </si>
  <si>
    <t>02/02/2016 10.31am</t>
  </si>
  <si>
    <t>02/02/2016 10.34am</t>
  </si>
  <si>
    <t>04/02/2016 4.30pm</t>
  </si>
  <si>
    <t>02/02/2016 6.56pm</t>
  </si>
  <si>
    <t>D048832</t>
  </si>
  <si>
    <t>RAP1728</t>
  </si>
  <si>
    <t>02/02/2016 9.38am</t>
  </si>
  <si>
    <t>02/02/2016 9.36am</t>
  </si>
  <si>
    <t>02/02/2016 10.56am</t>
  </si>
  <si>
    <t>02/02/2016 11.08am</t>
  </si>
  <si>
    <t>02/02/2016 11.40am</t>
  </si>
  <si>
    <t>0F21791</t>
  </si>
  <si>
    <t>AGZ6999</t>
  </si>
  <si>
    <t>X3 XDRIVE20D A</t>
  </si>
  <si>
    <t>01/02/2016 2.52pm</t>
  </si>
  <si>
    <t>01/02/2016 4.21pm</t>
  </si>
  <si>
    <t>02/02/2016 2.33pm</t>
  </si>
  <si>
    <t>02/02/2016 2.49pm</t>
  </si>
  <si>
    <t>02/02/2016 8.22pm</t>
  </si>
  <si>
    <t>周森文 先生</t>
  </si>
  <si>
    <t>0N36015</t>
  </si>
  <si>
    <t>ANF0313</t>
  </si>
  <si>
    <t>01/02/2016 3.40pm</t>
  </si>
  <si>
    <t>01/02/2016 3.59pm</t>
  </si>
  <si>
    <t>01/02/2016 5.09pm</t>
  </si>
  <si>
    <t>03/02/2016 10.37am</t>
  </si>
  <si>
    <t>03/02/2016 10.51am</t>
  </si>
  <si>
    <t>03/02/2016 11.17am</t>
  </si>
  <si>
    <t>03/02/2016 11.25am</t>
  </si>
  <si>
    <t>陳董賢賢 女士</t>
  </si>
  <si>
    <t>DD85425</t>
  </si>
  <si>
    <t>AGA8668</t>
  </si>
  <si>
    <t>ACTIVE HYBRID 7</t>
  </si>
  <si>
    <t>02/02/2016 9.20am</t>
  </si>
  <si>
    <t>02/02/2016 9.18am</t>
  </si>
  <si>
    <t>02/02/2016 12.27pm</t>
  </si>
  <si>
    <t>王美娟 小姐</t>
  </si>
  <si>
    <t>C425018</t>
  </si>
  <si>
    <t>AKX5957</t>
  </si>
  <si>
    <t>01/02/2016 3.45pm</t>
  </si>
  <si>
    <t>04/02/2016 9.30am</t>
  </si>
  <si>
    <t>04/02/2016 9.42am</t>
  </si>
  <si>
    <t>04/02/2016 4.26pm</t>
  </si>
  <si>
    <t>田維浩 先生</t>
  </si>
  <si>
    <t>D360189</t>
  </si>
  <si>
    <t>AKU6512</t>
  </si>
  <si>
    <t>01/02/2016 3.20pm</t>
  </si>
  <si>
    <t>02/02/2016 3.18pm</t>
  </si>
  <si>
    <t>林福泉 先生</t>
  </si>
  <si>
    <t>D046803</t>
  </si>
  <si>
    <t>AHB9951</t>
  </si>
  <si>
    <t>520D</t>
  </si>
  <si>
    <t>02/02/2016 11.53am</t>
  </si>
  <si>
    <t>02/02/2016 2.17pm</t>
  </si>
  <si>
    <t>林祺新 先生</t>
  </si>
  <si>
    <t>DZ61765</t>
  </si>
  <si>
    <t>AGH5189</t>
  </si>
  <si>
    <t>02/02/2016 11.00am</t>
  </si>
  <si>
    <t>02/02/2016 12.50pm</t>
  </si>
  <si>
    <t>02/02/2016 12.47pm</t>
  </si>
  <si>
    <t>02/02/2016 2.12pm</t>
  </si>
  <si>
    <t>02/02/2016 4.27pm</t>
  </si>
  <si>
    <t>02/02/2016 4.29pm</t>
  </si>
  <si>
    <t>02/02/2016 4.55pm</t>
  </si>
  <si>
    <t>鍾欣慧 小姐</t>
  </si>
  <si>
    <t>J499356</t>
  </si>
  <si>
    <t>AKU0798</t>
  </si>
  <si>
    <t>30/01/2016 1.50pm</t>
  </si>
  <si>
    <t>01/02/2016 3.58pm</t>
  </si>
  <si>
    <t>01/02/2016 5.03pm</t>
  </si>
  <si>
    <t>15/02/2016 12.30pm</t>
  </si>
  <si>
    <t>25/02/2016 5.30pm</t>
  </si>
  <si>
    <t>L809882</t>
  </si>
  <si>
    <t>9639K8</t>
  </si>
  <si>
    <t>02/02/2016 8.35am</t>
  </si>
  <si>
    <t>02/02/2016 11.19am</t>
  </si>
  <si>
    <t>02/02/2016 11.27am</t>
  </si>
  <si>
    <t>02/02/2016 12.39pm</t>
  </si>
  <si>
    <t>陳在揚 先生</t>
  </si>
  <si>
    <t>0H98141</t>
  </si>
  <si>
    <t>AGT2680</t>
  </si>
  <si>
    <t>02/02/2016 10.05am</t>
  </si>
  <si>
    <t>02/02/2016 10.41am</t>
  </si>
  <si>
    <t>02/02/2016 10.40am</t>
  </si>
  <si>
    <t>02/02/2016 4.44pm</t>
  </si>
  <si>
    <t>02/02/2016 7.53pm</t>
  </si>
  <si>
    <t>03/02/2016 8.58am</t>
  </si>
  <si>
    <t>03/02/2016 8.59am</t>
  </si>
  <si>
    <t>03/02/2016 10.00am</t>
  </si>
  <si>
    <t>03/02/2016 11.10am</t>
  </si>
  <si>
    <t>羅月燕 小姐</t>
  </si>
  <si>
    <t>P638837</t>
  </si>
  <si>
    <t>AKW2799</t>
  </si>
  <si>
    <t>01/02/2016 12.55pm</t>
  </si>
  <si>
    <t>01/02/2016 4.17pm</t>
  </si>
  <si>
    <t>01/02/2016 8.53pm</t>
  </si>
  <si>
    <t>04/02/2016 1.27pm</t>
  </si>
  <si>
    <t>04/02/2016 4.00pm</t>
  </si>
  <si>
    <t>趙靜遠 女士</t>
  </si>
  <si>
    <t>NF66732</t>
  </si>
  <si>
    <t>6V7216</t>
  </si>
  <si>
    <t>E46</t>
  </si>
  <si>
    <t>318I A</t>
  </si>
  <si>
    <t>01/02/2016 4.03pm</t>
  </si>
  <si>
    <t>01/02/2016 5.04pm</t>
  </si>
  <si>
    <t>01/02/2016 7.42pm</t>
  </si>
  <si>
    <t>05/02/2016 4.59pm</t>
  </si>
  <si>
    <t>邱筠玲 女士</t>
  </si>
  <si>
    <t>VP97478</t>
  </si>
  <si>
    <t>6119K7</t>
  </si>
  <si>
    <t>X1 SDRIVE20D A VN41 For Worksh</t>
  </si>
  <si>
    <t>02/02/2016 10.37am</t>
  </si>
  <si>
    <t>02/02/2016 10.36am</t>
  </si>
  <si>
    <t>02/02/2016 12.36pm</t>
  </si>
  <si>
    <t>02/02/2016 3.07pm</t>
  </si>
  <si>
    <t>02/02/2016 3.19pm</t>
  </si>
  <si>
    <t>02/02/2016 4.34pm</t>
  </si>
  <si>
    <t>0N26669</t>
  </si>
  <si>
    <t>RAY7778</t>
  </si>
  <si>
    <t>01/02/2016 5.13pm</t>
  </si>
  <si>
    <t>01/02/2016 7.16pm</t>
  </si>
  <si>
    <t>04/02/2016 4.32pm</t>
  </si>
  <si>
    <t>04/02/2016 4.54pm</t>
  </si>
  <si>
    <t>蔡緯國 先生</t>
  </si>
  <si>
    <t>L376584</t>
  </si>
  <si>
    <t>8589A2</t>
  </si>
  <si>
    <t>X5 XDRIVE30I</t>
  </si>
  <si>
    <t>02/02/2016 10.29am</t>
  </si>
  <si>
    <t>02/02/2016 8.00pm</t>
  </si>
  <si>
    <t>03/02/2016 9.01am</t>
  </si>
  <si>
    <t>03/02/2016 9.02am</t>
  </si>
  <si>
    <t>03/02/2016 11.00am</t>
  </si>
  <si>
    <t>周文智 先生</t>
  </si>
  <si>
    <t>DV45546</t>
  </si>
  <si>
    <t>8226K8</t>
  </si>
  <si>
    <t>02/02/2016 1.44pm</t>
  </si>
  <si>
    <t>02/02/2016 1.43pm</t>
  </si>
  <si>
    <t>02/02/2016 2.32pm</t>
  </si>
  <si>
    <t>03/02/2016 9.12am</t>
  </si>
  <si>
    <t>03/02/2016 9.23am</t>
  </si>
  <si>
    <t>03/02/2016 3.13pm</t>
  </si>
  <si>
    <t>15/02/2016 9.00am</t>
  </si>
  <si>
    <t>15/02/2016 2.41pm</t>
  </si>
  <si>
    <t>15/02/2016 2.20pm</t>
  </si>
  <si>
    <t>04/03/2016 12.00pm</t>
  </si>
  <si>
    <t>吳立夫 先生</t>
  </si>
  <si>
    <t>ND05419</t>
  </si>
  <si>
    <t>AAS8123</t>
  </si>
  <si>
    <t>02/02/2016 11.45am</t>
  </si>
  <si>
    <t>02/02/2016 11.52am</t>
  </si>
  <si>
    <t>02/02/2016 12.06pm</t>
  </si>
  <si>
    <t>03/02/2016 2.29pm</t>
  </si>
  <si>
    <t>03/02/2016 2.39pm</t>
  </si>
  <si>
    <t>03/02/2016 4.00pm</t>
  </si>
  <si>
    <t>03/02/2016 6.51pm</t>
  </si>
  <si>
    <t>C501436</t>
  </si>
  <si>
    <t>3998A3</t>
  </si>
  <si>
    <t>02/02/2016 1.50pm</t>
  </si>
  <si>
    <t>02/02/2016 2.35pm</t>
  </si>
  <si>
    <t>02/02/2016 7.04pm</t>
  </si>
  <si>
    <t>03/02/2016 9.00am</t>
  </si>
  <si>
    <t>李阿琴 小姐</t>
  </si>
  <si>
    <t>D401839</t>
  </si>
  <si>
    <t>AKU3011</t>
  </si>
  <si>
    <t>420I A 4A21 For Workshop</t>
  </si>
  <si>
    <t>30/01/2016 10.00am</t>
  </si>
  <si>
    <t>01/02/2016 5.42pm</t>
  </si>
  <si>
    <t>張勝傑 先生</t>
  </si>
  <si>
    <t>DZ02868</t>
  </si>
  <si>
    <t>ANX6629</t>
  </si>
  <si>
    <t>528I A XL41 For Workshop</t>
  </si>
  <si>
    <t>01/02/2016 5.48pm</t>
  </si>
  <si>
    <t>01/02/2016 7.56pm</t>
  </si>
  <si>
    <t>05/02/2016 10.24am</t>
  </si>
  <si>
    <t>05/02/2016 10.25am</t>
  </si>
  <si>
    <t>張艷秋 小姐</t>
  </si>
  <si>
    <t>L965923</t>
  </si>
  <si>
    <t>ABC8155</t>
  </si>
  <si>
    <t>02/02/2016 10.48am</t>
  </si>
  <si>
    <t>02/02/2016 10.42am</t>
  </si>
  <si>
    <t>02/02/2016 11.13am</t>
  </si>
  <si>
    <t>02/02/2016 12.31pm</t>
  </si>
  <si>
    <t>04/02/2016 12.07pm</t>
  </si>
  <si>
    <t>周錦賢 先生</t>
  </si>
  <si>
    <t>PY42007</t>
  </si>
  <si>
    <t>0925H7</t>
  </si>
  <si>
    <t>M3 COUPE US WD93 For Workshop</t>
  </si>
  <si>
    <t>02/02/2016 8.50am</t>
  </si>
  <si>
    <t>02/02/2016 9.05am</t>
  </si>
  <si>
    <t>02/02/2016 9.12am</t>
  </si>
  <si>
    <t>02/02/2016 10.09am</t>
  </si>
  <si>
    <t>02/02/2016 10.32am</t>
  </si>
  <si>
    <t>04/02/2016 9.04am</t>
  </si>
  <si>
    <t>04/02/2016 9.20am</t>
  </si>
  <si>
    <t>04/02/2016 10.28am</t>
  </si>
  <si>
    <t>04/02/2016 10.30am</t>
  </si>
  <si>
    <t>04/02/2016 7.16pm</t>
  </si>
  <si>
    <t>陳柯宏 先生</t>
  </si>
  <si>
    <t>NR22268</t>
  </si>
  <si>
    <t>AGR9191</t>
  </si>
  <si>
    <t>02/02/2016 1.30pm</t>
  </si>
  <si>
    <t>02/02/2016 1.54pm</t>
  </si>
  <si>
    <t>02/02/2016 1.48pm</t>
  </si>
  <si>
    <t>02/02/2016 2.15pm</t>
  </si>
  <si>
    <t>02/02/2016 3.52pm</t>
  </si>
  <si>
    <t>02/02/2016 3.53pm</t>
  </si>
  <si>
    <t>02/02/2016 3.59pm</t>
  </si>
  <si>
    <t>鄭少文 先生</t>
  </si>
  <si>
    <t>L968762</t>
  </si>
  <si>
    <t>AFG6578</t>
  </si>
  <si>
    <t>X6 XDRIVE35I FG21 For Workshop</t>
  </si>
  <si>
    <t>02/02/2016 9.13am</t>
  </si>
  <si>
    <t>02/02/2016 10.52am</t>
  </si>
  <si>
    <t>02/02/2016 10.55am</t>
  </si>
  <si>
    <t>王雅華 女士</t>
  </si>
  <si>
    <t>C591626</t>
  </si>
  <si>
    <t>7865H7</t>
  </si>
  <si>
    <t>02/02/2016 10.22am</t>
  </si>
  <si>
    <t>02/02/2016 10.35am</t>
  </si>
  <si>
    <t>02/02/2016 5.36pm</t>
  </si>
  <si>
    <t>02/02/2016 6.30pm</t>
  </si>
  <si>
    <t>02/02/2016 6.23pm</t>
  </si>
  <si>
    <t>陳東隆 先生</t>
  </si>
  <si>
    <t>E270591</t>
  </si>
  <si>
    <t>AFL8805</t>
  </si>
  <si>
    <t>335I XDRIVE US A WC83 For Work</t>
  </si>
  <si>
    <t>02/02/2016 12.22pm</t>
  </si>
  <si>
    <t>02/02/2016 1.26pm</t>
  </si>
  <si>
    <t>02/02/2016 1.25pm</t>
  </si>
  <si>
    <t>02/02/2016 3.06pm</t>
  </si>
  <si>
    <t>02/02/2016 4.39pm</t>
  </si>
  <si>
    <t>02/02/2016 4.48pm</t>
  </si>
  <si>
    <t>張玲雪 女士</t>
  </si>
  <si>
    <t>VS10679</t>
  </si>
  <si>
    <t>8208L3</t>
  </si>
  <si>
    <t>02/02/2016 9.56am</t>
  </si>
  <si>
    <t>02/02/2016 9.54am</t>
  </si>
  <si>
    <t>02/02/2016 6.58pm</t>
  </si>
  <si>
    <t>03/02/2016 8.56am</t>
  </si>
  <si>
    <t>03/02/2016 8.57am</t>
  </si>
  <si>
    <t>03/02/2016 10.15am</t>
  </si>
  <si>
    <t>03/02/2016 2.12pm</t>
  </si>
  <si>
    <t>03/02/2016 4.54pm</t>
  </si>
  <si>
    <t>沈竫勛 先生</t>
  </si>
  <si>
    <t>CY38592</t>
  </si>
  <si>
    <t>AAE7958</t>
  </si>
  <si>
    <t>760LI KB01 For Workshop</t>
  </si>
  <si>
    <t>01/02/2016 6.22pm</t>
  </si>
  <si>
    <t>02/02/2016 12.09pm</t>
  </si>
  <si>
    <t>02/02/2016 12.08pm</t>
  </si>
  <si>
    <t>04/02/2016 11.55am</t>
  </si>
  <si>
    <t>04/02/2016 11.57am</t>
  </si>
  <si>
    <t>05/02/2016 11.16am</t>
  </si>
  <si>
    <t>張雅霏 女士</t>
  </si>
  <si>
    <t>DV45956</t>
  </si>
  <si>
    <t>0815L3</t>
  </si>
  <si>
    <t>03/02/2016 9.18am</t>
  </si>
  <si>
    <t>03/02/2016 9.24am</t>
  </si>
  <si>
    <t>03/02/2016 11.02am</t>
  </si>
  <si>
    <t>03/02/2016 11.16am</t>
  </si>
  <si>
    <t>03/02/2016 11.19am</t>
  </si>
  <si>
    <t>03/02/2016 4.30pm</t>
  </si>
  <si>
    <t>03/02/2016 6.35pm</t>
  </si>
  <si>
    <t>ND05917</t>
  </si>
  <si>
    <t>5128MS</t>
  </si>
  <si>
    <t>01/02/2016 1.00pm</t>
  </si>
  <si>
    <t>01/02/2016 7.12pm</t>
  </si>
  <si>
    <t>04/02/2016 3.15pm</t>
  </si>
  <si>
    <t>04/02/2016 3.16pm</t>
  </si>
  <si>
    <t>黃亮鈞 先生</t>
  </si>
  <si>
    <t>V444234</t>
  </si>
  <si>
    <t>ALA9518</t>
  </si>
  <si>
    <t>225I ACTIVE TOURER 2A71 For Wo</t>
  </si>
  <si>
    <t>02/02/2016 10.06am</t>
  </si>
  <si>
    <t>02/02/2016 10.04am</t>
  </si>
  <si>
    <t>02/02/2016 10.18am</t>
  </si>
  <si>
    <t>02/02/2016 11.16am</t>
  </si>
  <si>
    <t>03/02/2016 3.07pm</t>
  </si>
  <si>
    <t>周蜀上 先生</t>
  </si>
  <si>
    <t>NN94670</t>
  </si>
  <si>
    <t>AFL3819</t>
  </si>
  <si>
    <t>318D LL A</t>
  </si>
  <si>
    <t>02/02/2016 10.20am</t>
  </si>
  <si>
    <t>02/02/2016 12.37pm</t>
  </si>
  <si>
    <t>蔡馥伊 女士</t>
  </si>
  <si>
    <t>F852393</t>
  </si>
  <si>
    <t>ABD8787</t>
  </si>
  <si>
    <t>03/02/2016 4.45pm</t>
  </si>
  <si>
    <t>03/02/2016 4.53pm</t>
  </si>
  <si>
    <t>03/02/2016 8.16pm</t>
  </si>
  <si>
    <t>04/02/2016 8.52am</t>
  </si>
  <si>
    <t>04/02/2016 8.55am</t>
  </si>
  <si>
    <t>04/02/2016 10.33am</t>
  </si>
  <si>
    <t>陳禮修 先生</t>
  </si>
  <si>
    <t>NR24983</t>
  </si>
  <si>
    <t>AGN8251</t>
  </si>
  <si>
    <t>F30/LIM</t>
  </si>
  <si>
    <t>01/02/2016 7.25pm</t>
  </si>
  <si>
    <t>01/02/2016 7.34pm</t>
  </si>
  <si>
    <t>02/02/2016 10.01am</t>
  </si>
  <si>
    <t>02/02/2016 12.02pm</t>
  </si>
  <si>
    <t>03/02/2016 3.06pm</t>
  </si>
  <si>
    <t>牛君儀 小姐</t>
  </si>
  <si>
    <t>DY80932</t>
  </si>
  <si>
    <t>1155R8</t>
  </si>
  <si>
    <t>02/02/2016 2.19pm</t>
  </si>
  <si>
    <t>02/02/2016 2.54pm</t>
  </si>
  <si>
    <t>02/02/2016 4.19pm</t>
  </si>
  <si>
    <t>02/02/2016 4.24pm</t>
  </si>
  <si>
    <t>02/02/2016 5.13pm</t>
  </si>
  <si>
    <t>C622236</t>
  </si>
  <si>
    <t>AGF7563</t>
  </si>
  <si>
    <t>02/02/2016 12.29pm</t>
  </si>
  <si>
    <t>02/02/2016 1.11pm</t>
  </si>
  <si>
    <t>02/02/2016 2.18pm</t>
  </si>
  <si>
    <t>周嘉南 先生</t>
  </si>
  <si>
    <t>G102810</t>
  </si>
  <si>
    <t>ANB3338</t>
  </si>
  <si>
    <t>520D 5E51 For Workshop</t>
  </si>
  <si>
    <t>02/02/2016 8.27am</t>
  </si>
  <si>
    <t>02/02/2016 9.49am</t>
  </si>
  <si>
    <t>02/02/2016 10.51am</t>
  </si>
  <si>
    <t>03/02/2016 3.45pm</t>
  </si>
  <si>
    <t>洪正璋 先生</t>
  </si>
  <si>
    <t>D009482</t>
  </si>
  <si>
    <t>RAR6058</t>
  </si>
  <si>
    <t>02/02/2016 8.30am</t>
  </si>
  <si>
    <t>02/02/2016 9.26am</t>
  </si>
  <si>
    <t>02/02/2016 11.21am</t>
  </si>
  <si>
    <t>02/02/2016 4.31pm</t>
  </si>
  <si>
    <t>03/02/2016 7.28pm</t>
  </si>
  <si>
    <t>林正鈞 先生</t>
  </si>
  <si>
    <t>DD85046</t>
  </si>
  <si>
    <t>0399S5</t>
  </si>
  <si>
    <t>02/02/2016 10.45am</t>
  </si>
  <si>
    <t>02/02/2016 2.56pm</t>
  </si>
  <si>
    <t>02/02/2016 4.22pm</t>
  </si>
  <si>
    <t>陳德益 先生</t>
  </si>
  <si>
    <t>0M12320</t>
  </si>
  <si>
    <t>AKZ3910</t>
  </si>
  <si>
    <t>F25/SAV</t>
  </si>
  <si>
    <t>X3 XDRIVE20D WZ51 Taiwan Packa</t>
  </si>
  <si>
    <t>02/02/2016 9.41am</t>
  </si>
  <si>
    <t>03/02/2016 9.42am</t>
  </si>
  <si>
    <t>03/02/2016 3.36pm</t>
  </si>
  <si>
    <t>5C09658</t>
  </si>
  <si>
    <t>AKZ9570</t>
  </si>
  <si>
    <t>218D ACTIVE TOURER 2E51 Standa</t>
  </si>
  <si>
    <t>02/02/2016 9.43am</t>
  </si>
  <si>
    <t>02/02/2016 7.45pm</t>
  </si>
  <si>
    <t>02/02/2016 8.23pm</t>
  </si>
  <si>
    <t>03/02/2016 3.34pm</t>
  </si>
  <si>
    <t>陳意潔</t>
  </si>
  <si>
    <t>03/02/2016 9.26am</t>
  </si>
  <si>
    <t>03/02/2016 12.12pm</t>
  </si>
  <si>
    <t>27/02/2016 6.00pm</t>
  </si>
  <si>
    <t>劉美惠 小姐</t>
  </si>
  <si>
    <t>D010978</t>
  </si>
  <si>
    <t>AKQ6889</t>
  </si>
  <si>
    <t>02/02/2016 9.40am</t>
  </si>
  <si>
    <t>02/02/2016 10.03am</t>
  </si>
  <si>
    <t>02/02/2016 10.02am</t>
  </si>
  <si>
    <t>02/02/2016 10.27am</t>
  </si>
  <si>
    <t>02/02/2016 11.41am</t>
  </si>
  <si>
    <t>02/02/2016 2.40pm</t>
  </si>
  <si>
    <t>V260879</t>
  </si>
  <si>
    <t>AKX6079</t>
  </si>
  <si>
    <t>F22/COU</t>
  </si>
  <si>
    <t>220D COUPE 1H11 Taiwan Package</t>
  </si>
  <si>
    <t>02/02/2016 4.06pm</t>
  </si>
  <si>
    <t>02/02/2016 5.15pm</t>
  </si>
  <si>
    <t>03/02/2016 3.32pm</t>
  </si>
  <si>
    <t>徐金水 先生</t>
  </si>
  <si>
    <t>L199306</t>
  </si>
  <si>
    <t>3068J8</t>
  </si>
  <si>
    <t>L854094</t>
  </si>
  <si>
    <t>3666N3</t>
  </si>
  <si>
    <t>X6 XDRIVE 40D</t>
  </si>
  <si>
    <t>02/02/2016 3.40pm</t>
  </si>
  <si>
    <t>04/02/2016 12.27pm</t>
  </si>
  <si>
    <t>04/02/2016 12.28pm</t>
  </si>
  <si>
    <t>04/02/2016 2.05pm</t>
  </si>
  <si>
    <t>04/02/2016 2.11pm</t>
  </si>
  <si>
    <t>04/02/2016 2.33pm</t>
  </si>
  <si>
    <t>04/02/2016 2.35pm</t>
  </si>
  <si>
    <t>04/02/2016 5.41pm</t>
  </si>
  <si>
    <t>VT77566</t>
  </si>
  <si>
    <t>RAY7977</t>
  </si>
  <si>
    <t>X1 SDRIVE20I A</t>
  </si>
  <si>
    <t>02/02/2016 11.23am</t>
  </si>
  <si>
    <t>03/02/2016 3.05pm</t>
  </si>
  <si>
    <t>陳聖文 先生</t>
  </si>
  <si>
    <t>DT47755</t>
  </si>
  <si>
    <t>0900QW</t>
  </si>
  <si>
    <t>02/02/2016 11.05am</t>
  </si>
  <si>
    <t>02/02/2016 12.46pm</t>
  </si>
  <si>
    <t>02/02/2016 12.42pm</t>
  </si>
  <si>
    <t>02/02/2016 1.41pm</t>
  </si>
  <si>
    <t>04/02/2016 2.57pm</t>
  </si>
  <si>
    <t>04/02/2016 3.02pm</t>
  </si>
  <si>
    <t>05/02/2016 10.28am</t>
  </si>
  <si>
    <t>陳心如 女士</t>
  </si>
  <si>
    <t>NN94695</t>
  </si>
  <si>
    <t>AFK6133</t>
  </si>
  <si>
    <t>02/02/2016 10.25am</t>
  </si>
  <si>
    <t>02/02/2016 7.06pm</t>
  </si>
  <si>
    <t>佳慧</t>
  </si>
  <si>
    <t>DT50792</t>
  </si>
  <si>
    <t>5818EW</t>
  </si>
  <si>
    <t>02/02/2016 11.29am</t>
  </si>
  <si>
    <t>02/02/2016 11.34am</t>
  </si>
  <si>
    <t>02/02/2016 11.37am</t>
  </si>
  <si>
    <t>陳麗蘭 小姐</t>
  </si>
  <si>
    <t>C926310</t>
  </si>
  <si>
    <t>AKM8516</t>
  </si>
  <si>
    <t>02/02/2016 10.50am</t>
  </si>
  <si>
    <t>02/02/2016 1.39pm</t>
  </si>
  <si>
    <t>02/02/2016 2.29pm</t>
  </si>
  <si>
    <t>02/02/2016 2.59pm</t>
  </si>
  <si>
    <t>B980648</t>
  </si>
  <si>
    <t>3366PD</t>
  </si>
  <si>
    <t>E60</t>
  </si>
  <si>
    <t>525I A NE61 For Workshop</t>
  </si>
  <si>
    <t>02/02/2016 11.57am</t>
  </si>
  <si>
    <t>02/02/2016 4.32pm</t>
  </si>
  <si>
    <t>02/02/2016 5.05pm</t>
  </si>
  <si>
    <t>0K82372</t>
  </si>
  <si>
    <t>RAY7558</t>
  </si>
  <si>
    <t>X4 XDRIVE30D XX31 894 For Stoc</t>
  </si>
  <si>
    <t>02/02/2016 11.14am</t>
  </si>
  <si>
    <t>02/02/2016 11.51am</t>
  </si>
  <si>
    <t>02/02/2016 4.35pm</t>
  </si>
  <si>
    <t>02/02/2016 4.37pm</t>
  </si>
  <si>
    <t>02/02/2016 4.38pm</t>
  </si>
  <si>
    <t>02/02/2016 5.48pm</t>
  </si>
  <si>
    <t>蘇蕙文 小姐</t>
  </si>
  <si>
    <t>0S33828</t>
  </si>
  <si>
    <t>AQT5721</t>
  </si>
  <si>
    <t>X5 XDRIVE25D LS01 For Workshop</t>
  </si>
  <si>
    <t>02/02/2016 10.47am</t>
  </si>
  <si>
    <t>02/02/2016 11.56am</t>
  </si>
  <si>
    <t>03/02/2016 9.25am</t>
  </si>
  <si>
    <t>03/02/2016 5.44pm</t>
  </si>
  <si>
    <t>龔華 小姐</t>
  </si>
  <si>
    <t>VT78036</t>
  </si>
  <si>
    <t>AAS9262</t>
  </si>
  <si>
    <t>02/02/2016 12.53pm</t>
  </si>
  <si>
    <t>02/02/2016 3.57pm</t>
  </si>
  <si>
    <t>02/02/2016 3.58pm</t>
  </si>
  <si>
    <t>02/02/2016 5.16pm</t>
  </si>
  <si>
    <t>G402730</t>
  </si>
  <si>
    <t>RBC7121</t>
  </si>
  <si>
    <t>G12/LIM</t>
  </si>
  <si>
    <t>740LI SEDAN 7E21 Taiwan Packag</t>
  </si>
  <si>
    <t>02/02/2016 11.25am</t>
  </si>
  <si>
    <t>03/02/2016 10.56am</t>
  </si>
  <si>
    <t>03/02/2016 11.21am</t>
  </si>
  <si>
    <t>05/02/2016 12.40pm</t>
  </si>
  <si>
    <t>G324207</t>
  </si>
  <si>
    <t>RBC3900</t>
  </si>
  <si>
    <t>F36/LIM</t>
  </si>
  <si>
    <t>420I GRAN COUPE 4A11 Taiwan Pa</t>
  </si>
  <si>
    <t>02/02/2016 12.03pm</t>
  </si>
  <si>
    <t>02/02/2016 2.05pm</t>
  </si>
  <si>
    <t>02/02/2016 2.04pm</t>
  </si>
  <si>
    <t>02/02/2016 4.52pm</t>
  </si>
  <si>
    <t>03/02/2016 2.36pm</t>
  </si>
  <si>
    <t>03/02/2016 2.56pm</t>
  </si>
  <si>
    <t>C993594</t>
  </si>
  <si>
    <t>AHH8889</t>
  </si>
  <si>
    <t>730I YA21 For Workshop</t>
  </si>
  <si>
    <t>02/02/2016 4.16pm</t>
  </si>
  <si>
    <t>05/02/2016 3.12pm</t>
  </si>
  <si>
    <t>05/02/2016 3.10pm</t>
  </si>
  <si>
    <t>05/02/2016 3.24pm</t>
  </si>
  <si>
    <t>05/02/2016 3.33pm</t>
  </si>
  <si>
    <t>05/02/2016 3.37pm</t>
  </si>
  <si>
    <t>05/02/2016 4.30pm</t>
  </si>
  <si>
    <t>05/02/2016 4.08pm</t>
  </si>
  <si>
    <t>姚犁平 先生</t>
  </si>
  <si>
    <t>DZ96947</t>
  </si>
  <si>
    <t>ABB3768</t>
  </si>
  <si>
    <t>520D GT XC01 For Workshop</t>
  </si>
  <si>
    <t>02/02/2016 1.28pm</t>
  </si>
  <si>
    <t>02/02/2016 5.07pm</t>
  </si>
  <si>
    <t>02/02/2016 5.11pm</t>
  </si>
  <si>
    <t>02/02/2016 5.38pm</t>
  </si>
  <si>
    <t>LL44783</t>
  </si>
  <si>
    <t>ABC1001</t>
  </si>
  <si>
    <t>X5 XDRIVE40D</t>
  </si>
  <si>
    <t>02/02/2016 12.25pm</t>
  </si>
  <si>
    <t>02/02/2016 3.29pm</t>
  </si>
  <si>
    <t>04/02/2016 1.53pm</t>
  </si>
  <si>
    <t>04/02/2016 2.10pm</t>
  </si>
  <si>
    <t>呂建宗 先生</t>
  </si>
  <si>
    <t>0N38606</t>
  </si>
  <si>
    <t>ALA7999</t>
  </si>
  <si>
    <t>X5 XDRIVE25D</t>
  </si>
  <si>
    <t>02/02/2016 2.03pm</t>
  </si>
  <si>
    <t>02/02/2016 3.12pm</t>
  </si>
  <si>
    <t>02/02/2016 7.00pm</t>
  </si>
  <si>
    <t>楊祐誠 先生</t>
  </si>
  <si>
    <t>C623014</t>
  </si>
  <si>
    <t>8983ZU</t>
  </si>
  <si>
    <t>02/02/2016 1.45pm</t>
  </si>
  <si>
    <t>02/02/2016 1.55pm</t>
  </si>
  <si>
    <t>林昱廷 小姐</t>
  </si>
  <si>
    <t>D047854</t>
  </si>
  <si>
    <t>RAW6139</t>
  </si>
  <si>
    <t>02/02/2016 3.05pm</t>
  </si>
  <si>
    <t>02/02/2016 4.49pm</t>
  </si>
  <si>
    <t>02/02/2016 4.59pm</t>
  </si>
  <si>
    <t>02/02/2016 6.25pm</t>
  </si>
  <si>
    <t>宗一峰 先生</t>
  </si>
  <si>
    <t>0N21417</t>
  </si>
  <si>
    <t>ANH5888</t>
  </si>
  <si>
    <t>F16/SC</t>
  </si>
  <si>
    <t>X6 XDRIVE30D KV21 Taiwan Packa</t>
  </si>
  <si>
    <t>02/02/2016 2.20pm</t>
  </si>
  <si>
    <t>02/02/2016 2.27pm</t>
  </si>
  <si>
    <t>02/02/2016 2.42pm</t>
  </si>
  <si>
    <t>02/02/2016 3.17pm</t>
  </si>
  <si>
    <t>02/02/2016 3.39pm</t>
  </si>
  <si>
    <t>02/02/2016 6.54pm</t>
  </si>
  <si>
    <t>程淑華 女士</t>
  </si>
  <si>
    <t>C240693</t>
  </si>
  <si>
    <t>7059YN</t>
  </si>
  <si>
    <t>523I A NU21 For Workshop</t>
  </si>
  <si>
    <t>02/02/2016 6.41pm</t>
  </si>
  <si>
    <t>吳文祥 先生</t>
  </si>
  <si>
    <t>C421910</t>
  </si>
  <si>
    <t>APZ2227</t>
  </si>
  <si>
    <t>02/02/2016 2.44pm</t>
  </si>
  <si>
    <t>02/02/2016 3.14pm</t>
  </si>
  <si>
    <t>02/02/2016 3.41pm</t>
  </si>
  <si>
    <t>02/02/2016 4.03pm</t>
  </si>
  <si>
    <t>02/02/2016 5.21pm</t>
  </si>
  <si>
    <t>葉家宏 先生</t>
  </si>
  <si>
    <t>J861758</t>
  </si>
  <si>
    <t>AGR5135</t>
  </si>
  <si>
    <t>M135I A 1B81 For Workshop</t>
  </si>
  <si>
    <t>02/02/2016 2.46pm</t>
  </si>
  <si>
    <t>02/02/2016 3.09pm</t>
  </si>
  <si>
    <t>02/02/2016 3.36pm</t>
  </si>
  <si>
    <t>02/02/2016 3.38pm</t>
  </si>
  <si>
    <t>C537114</t>
  </si>
  <si>
    <t>ANV5687</t>
  </si>
  <si>
    <t>03/02/2016 9.33am</t>
  </si>
  <si>
    <t>03/02/2016 9.31am</t>
  </si>
  <si>
    <t>03/02/2016 2.43pm</t>
  </si>
  <si>
    <t>05/02/2016 5.55pm</t>
  </si>
  <si>
    <t>C424088</t>
  </si>
  <si>
    <t>AAF2586</t>
  </si>
  <si>
    <t>02/02/2016 3.26pm</t>
  </si>
  <si>
    <t>謝宜陵 女士</t>
  </si>
  <si>
    <t>DW30499</t>
  </si>
  <si>
    <t>5599P7</t>
  </si>
  <si>
    <t>02/02/2016 3.10pm</t>
  </si>
  <si>
    <t>02/02/2016 5.41pm</t>
  </si>
  <si>
    <t>宋兆岡 先生</t>
  </si>
  <si>
    <t>J680185</t>
  </si>
  <si>
    <t>AGC0701</t>
  </si>
  <si>
    <t>118I A 1A41 For Workshop</t>
  </si>
  <si>
    <t>02/02/2016 3.33pm</t>
  </si>
  <si>
    <t>02/02/2016 3.37pm</t>
  </si>
  <si>
    <t>02/02/2016 3.45pm</t>
  </si>
  <si>
    <t>02/02/2016 4.42pm</t>
  </si>
  <si>
    <t>03/02/2016 7.30pm</t>
  </si>
  <si>
    <t>宋佳芸 女士</t>
  </si>
  <si>
    <t>F900588</t>
  </si>
  <si>
    <t>AAF9985</t>
  </si>
  <si>
    <t>320I A 3G81 For Workshop</t>
  </si>
  <si>
    <t>02/02/2016 3.55pm</t>
  </si>
  <si>
    <t>03/02/2016 3.18pm</t>
  </si>
  <si>
    <t>李麗薰 小姐</t>
  </si>
  <si>
    <t>V410727</t>
  </si>
  <si>
    <t>ALA2512</t>
  </si>
  <si>
    <t>218I A</t>
  </si>
  <si>
    <t>02/02/2016 7.07pm</t>
  </si>
  <si>
    <t>02/02/2016 7.17pm</t>
  </si>
  <si>
    <t>廖祐賢 先生</t>
  </si>
  <si>
    <t>DK91110</t>
  </si>
  <si>
    <t>7477S2</t>
  </si>
  <si>
    <t>760LI HN01 For Workshop</t>
  </si>
  <si>
    <t>02/02/2016 6.50pm</t>
  </si>
  <si>
    <t>03/02/2016 3.50pm</t>
  </si>
  <si>
    <t>04/02/2016 2.44pm</t>
  </si>
  <si>
    <t>04/02/2016 4.20pm</t>
  </si>
  <si>
    <t>0C09474</t>
  </si>
  <si>
    <t>AJG9987</t>
  </si>
  <si>
    <t>02/02/2016 4.50pm</t>
  </si>
  <si>
    <t>02/02/2016 5.03pm</t>
  </si>
  <si>
    <t>02/02/2016 6.36pm</t>
  </si>
  <si>
    <t>03/02/2016 3.40pm</t>
  </si>
  <si>
    <t>03/02/2016 4.18pm</t>
  </si>
  <si>
    <t>03/02/2016 7.08pm</t>
  </si>
  <si>
    <t>許恆瑞 先生</t>
  </si>
  <si>
    <t>DW30482</t>
  </si>
  <si>
    <t>3306J9</t>
  </si>
  <si>
    <t>03/02/2016 10.45am</t>
  </si>
  <si>
    <t>03/02/2016 11.13am</t>
  </si>
  <si>
    <t>03/02/2016 11.12am</t>
  </si>
  <si>
    <t>03/02/2016 11.34am</t>
  </si>
  <si>
    <t>03/02/2016 12.32pm</t>
  </si>
  <si>
    <t>03/02/2016 12.41pm</t>
  </si>
  <si>
    <t>NB99210</t>
  </si>
  <si>
    <t>5869YL</t>
  </si>
  <si>
    <t>325I A VH45 For Workshop</t>
  </si>
  <si>
    <t>03/02/2016 2.49pm</t>
  </si>
  <si>
    <t>03/02/2016 2.48pm</t>
  </si>
  <si>
    <t>03/02/2016 5.31pm</t>
  </si>
  <si>
    <t>吳云晏 小姐</t>
  </si>
  <si>
    <t>V406008</t>
  </si>
  <si>
    <t>AKX3679</t>
  </si>
  <si>
    <t>218I ACTIVE TOURER 2A31 Taiwan</t>
  </si>
  <si>
    <t>03/02/2016 1.50pm</t>
  </si>
  <si>
    <t>03/02/2016 2.06pm</t>
  </si>
  <si>
    <t>03/02/2016 2.05pm</t>
  </si>
  <si>
    <t>03/02/2016 2.33pm</t>
  </si>
  <si>
    <t>03/02/2016 3.49pm</t>
  </si>
  <si>
    <t>03/02/2016 4.02pm</t>
  </si>
  <si>
    <t>黃裕武 先生</t>
  </si>
  <si>
    <t>C993714</t>
  </si>
  <si>
    <t>AKK9986</t>
  </si>
  <si>
    <t>730I</t>
  </si>
  <si>
    <t>02/02/2016 5.31pm</t>
  </si>
  <si>
    <t>03/02/2016 12.21pm</t>
  </si>
  <si>
    <t>05/02/2016 10.44am</t>
  </si>
  <si>
    <t>05/02/2016 10.45am</t>
  </si>
  <si>
    <t>陳俊丞 先生</t>
  </si>
  <si>
    <t>D010032</t>
  </si>
  <si>
    <t>AGK0108</t>
  </si>
  <si>
    <t>03/02/2016 12.19pm</t>
  </si>
  <si>
    <t>03/02/2016 1.54pm</t>
  </si>
  <si>
    <t>03/02/2016 3.29pm</t>
  </si>
  <si>
    <t>03/02/2016 3.30pm</t>
  </si>
  <si>
    <t>03/02/2016 3.31pm</t>
  </si>
  <si>
    <t>03/02/2016 4.09pm</t>
  </si>
  <si>
    <t>G400899</t>
  </si>
  <si>
    <t>RBC3859</t>
  </si>
  <si>
    <t>趙薰英 小姐</t>
  </si>
  <si>
    <t>D173386</t>
  </si>
  <si>
    <t>AAN5869</t>
  </si>
  <si>
    <t>03/02/2016 10.26am</t>
  </si>
  <si>
    <t>03/02/2016 11.14am</t>
  </si>
  <si>
    <t>03/02/2016 11.35am</t>
  </si>
  <si>
    <t>03/02/2016 11.45am</t>
  </si>
  <si>
    <t>03/02/2016 7.24pm</t>
  </si>
  <si>
    <t>楊婷鈞 小姐</t>
  </si>
  <si>
    <t>WS53192</t>
  </si>
  <si>
    <t>AMT6678</t>
  </si>
  <si>
    <t>COOPER A ZB41 For Workshop</t>
  </si>
  <si>
    <t>02/02/2016 5.50pm</t>
  </si>
  <si>
    <t>03/02/2016 10.20am</t>
  </si>
  <si>
    <t>04/02/2016 9.11am</t>
  </si>
  <si>
    <t>02/03/2016 5.30pm</t>
  </si>
  <si>
    <t>05/02/2016 12.37pm</t>
  </si>
  <si>
    <t>陳建民 先生</t>
  </si>
  <si>
    <t>L431390</t>
  </si>
  <si>
    <t>0596ZS</t>
  </si>
  <si>
    <t>03/02/2016 10.59am</t>
  </si>
  <si>
    <t>03/02/2016 11.29am</t>
  </si>
  <si>
    <t>03/02/2016 2.50pm</t>
  </si>
  <si>
    <t>03/02/2016 2.57pm</t>
  </si>
  <si>
    <t>03/02/2016 3.23pm</t>
  </si>
  <si>
    <t>呂國炎 先生</t>
  </si>
  <si>
    <t>NN95128</t>
  </si>
  <si>
    <t>AKN1518</t>
  </si>
  <si>
    <t>03/02/2016 10.30am</t>
  </si>
  <si>
    <t>03/02/2016 10.35am</t>
  </si>
  <si>
    <t>03/02/2016 10.52am</t>
  </si>
  <si>
    <t>03/02/2016 11.22am</t>
  </si>
  <si>
    <t>03/02/2016 11.37am</t>
  </si>
  <si>
    <t>03/02/2016 11.38am</t>
  </si>
  <si>
    <t>03/02/2016 3.03pm</t>
  </si>
  <si>
    <t>諶淑茹 女士</t>
  </si>
  <si>
    <t>VS22207</t>
  </si>
  <si>
    <t>AAQ2626</t>
  </si>
  <si>
    <t>03/02/2016 9.19am</t>
  </si>
  <si>
    <t>03/02/2016 9.15am</t>
  </si>
  <si>
    <t>03/02/2016 11.55am</t>
  </si>
  <si>
    <t>03/02/2016 12.56pm</t>
  </si>
  <si>
    <t>03/02/2016 12.57pm</t>
  </si>
  <si>
    <t>陳國昌 先生</t>
  </si>
  <si>
    <t>NF66600</t>
  </si>
  <si>
    <t>9U7119</t>
  </si>
  <si>
    <t>02/02/2016 5.59pm</t>
  </si>
  <si>
    <t>D407765</t>
  </si>
  <si>
    <t>AKZ9929</t>
  </si>
  <si>
    <t>03/02/2016 9.09am</t>
  </si>
  <si>
    <t>03/02/2016 9.14am</t>
  </si>
  <si>
    <t>03/02/2016 10.58am</t>
  </si>
  <si>
    <t>03/02/2016 11.40am</t>
  </si>
  <si>
    <t>龔之愷 先生</t>
  </si>
  <si>
    <t>DY48900</t>
  </si>
  <si>
    <t>6388T9</t>
  </si>
  <si>
    <t>30/01/2016 1.44pm</t>
  </si>
  <si>
    <t>02/02/2016 6.01pm</t>
  </si>
  <si>
    <t>02/02/2016 6.32pm</t>
  </si>
  <si>
    <t>05/02/2016 10.29am</t>
  </si>
  <si>
    <t>05/02/2016 3.00pm</t>
  </si>
  <si>
    <t>陳瑞結 先生</t>
  </si>
  <si>
    <t>NN75080</t>
  </si>
  <si>
    <t>3179R8</t>
  </si>
  <si>
    <t>03/02/2016 10.47am</t>
  </si>
  <si>
    <t>03/02/2016 10.46am</t>
  </si>
  <si>
    <t>03/02/2016 4.24pm</t>
  </si>
  <si>
    <t>03/02/2016 4.26pm</t>
  </si>
  <si>
    <t>03/02/2016 5.45pm</t>
  </si>
  <si>
    <t>王蕙婷 女士</t>
  </si>
  <si>
    <t>WL07235</t>
  </si>
  <si>
    <t>AGD3152</t>
  </si>
  <si>
    <t>03/02/2016 11.30am</t>
  </si>
  <si>
    <t>03/02/2016 1.51pm</t>
  </si>
  <si>
    <t>03/02/2016 3.38pm</t>
  </si>
  <si>
    <t>03/02/2016 3.39pm</t>
  </si>
  <si>
    <t>03/02/2016 4.51pm</t>
  </si>
  <si>
    <t>徐曲瑩 小姐</t>
  </si>
  <si>
    <t>WL19849</t>
  </si>
  <si>
    <t>AAU8810</t>
  </si>
  <si>
    <t>03/02/2016 11.56am</t>
  </si>
  <si>
    <t>03/02/2016 11.54am</t>
  </si>
  <si>
    <t>03/02/2016 2.47pm</t>
  </si>
  <si>
    <t>04/02/2016 2.48pm</t>
  </si>
  <si>
    <t>李心驊 小姐</t>
  </si>
  <si>
    <t>G100491</t>
  </si>
  <si>
    <t>AJN8658</t>
  </si>
  <si>
    <t>03/02/2016 1.30pm</t>
  </si>
  <si>
    <t>03/02/2016 1.49pm</t>
  </si>
  <si>
    <t>03/02/2016 1.46pm</t>
  </si>
  <si>
    <t>03/02/2016 2.15pm</t>
  </si>
  <si>
    <t>03/02/2016 3.21pm</t>
  </si>
  <si>
    <t>03/02/2016 5.39pm</t>
  </si>
  <si>
    <t>李泔玲 小姐</t>
  </si>
  <si>
    <t>GL04904</t>
  </si>
  <si>
    <t>Z53858</t>
  </si>
  <si>
    <t>03/02/2016 2.51pm</t>
  </si>
  <si>
    <t>05/02/2016 5.01pm</t>
  </si>
  <si>
    <t>林卉容 女士</t>
  </si>
  <si>
    <t>TY44619</t>
  </si>
  <si>
    <t>6655H3</t>
  </si>
  <si>
    <t>R55</t>
  </si>
  <si>
    <t>03/02/2016 11.05am</t>
  </si>
  <si>
    <t>03/02/2016 11.01am</t>
  </si>
  <si>
    <t>03/02/2016 5.19pm</t>
  </si>
  <si>
    <t>03/02/2016 5.22pm</t>
  </si>
  <si>
    <t>03/02/2016 6.30pm</t>
  </si>
  <si>
    <t>0N20919</t>
  </si>
  <si>
    <t>RAZ8128</t>
  </si>
  <si>
    <t>03/02/2016 11.57am</t>
  </si>
  <si>
    <t>03/02/2016 2.59pm</t>
  </si>
  <si>
    <t>03/02/2016 3.15pm</t>
  </si>
  <si>
    <t>02/02/2016 8.28pm</t>
  </si>
  <si>
    <t>04/02/2016 8.56am</t>
  </si>
  <si>
    <t>04/02/2016 1.57pm</t>
  </si>
  <si>
    <t>蘇柏鴻 先生</t>
  </si>
  <si>
    <t>K389415</t>
  </si>
  <si>
    <t>AQS0888</t>
  </si>
  <si>
    <t>320I A 8G41 For Workshop</t>
  </si>
  <si>
    <t>03/02/2016 9.52am</t>
  </si>
  <si>
    <t>03/02/2016 10.07am</t>
  </si>
  <si>
    <t>03/02/2016 10.06am</t>
  </si>
  <si>
    <t>03/02/2016 12.28pm</t>
  </si>
  <si>
    <t>03/02/2016 12.35pm</t>
  </si>
  <si>
    <t>D012565</t>
  </si>
  <si>
    <t>ALA8890</t>
  </si>
  <si>
    <t>520I 5A31 For Workshop</t>
  </si>
  <si>
    <t>04/02/2016 9.09am</t>
  </si>
  <si>
    <t>04/02/2016 9.24am</t>
  </si>
  <si>
    <t>04/02/2016 9.23am</t>
  </si>
  <si>
    <t>04/02/2016 9.33am</t>
  </si>
  <si>
    <t>04/02/2016 12.09pm</t>
  </si>
  <si>
    <t>04/02/2016 10.31am</t>
  </si>
  <si>
    <t>04/02/2016 12.13pm</t>
  </si>
  <si>
    <t>04/02/2016 8.09pm</t>
  </si>
  <si>
    <t>吳佳珍 小姐</t>
  </si>
  <si>
    <t>0N38521</t>
  </si>
  <si>
    <t>ANV5178</t>
  </si>
  <si>
    <t>04/02/2016 10.55am</t>
  </si>
  <si>
    <t>04/02/2016 12.29pm</t>
  </si>
  <si>
    <t>04/02/2016 2.30pm</t>
  </si>
  <si>
    <t>04/02/2016 2.23pm</t>
  </si>
  <si>
    <t>林慧英 小姐</t>
  </si>
  <si>
    <t>J656029</t>
  </si>
  <si>
    <t>AFJ0028</t>
  </si>
  <si>
    <t>03/02/2016 9.03am</t>
  </si>
  <si>
    <t>03/02/2016 10.09am</t>
  </si>
  <si>
    <t>03/02/2016 12.29pm</t>
  </si>
  <si>
    <t>黃文麗 女士</t>
  </si>
  <si>
    <t>C989294</t>
  </si>
  <si>
    <t>AAT1189</t>
  </si>
  <si>
    <t>03/02/2016 12.24pm</t>
  </si>
  <si>
    <t>03/02/2016 1.59pm</t>
  </si>
  <si>
    <t>03/02/2016 3.00pm</t>
  </si>
  <si>
    <t>03/02/2016 2.25pm</t>
  </si>
  <si>
    <t>陳裔庭 先生</t>
  </si>
  <si>
    <t>VS40927</t>
  </si>
  <si>
    <t>AGD7028</t>
  </si>
  <si>
    <t>03/02/2016 1.47pm</t>
  </si>
  <si>
    <t>03/02/2016 1.58pm</t>
  </si>
  <si>
    <t>03/02/2016 1.56pm</t>
  </si>
  <si>
    <t>03/02/2016 2.09pm</t>
  </si>
  <si>
    <t>03/02/2016 3.02pm</t>
  </si>
  <si>
    <t>陳群元 先生</t>
  </si>
  <si>
    <t>C658688</t>
  </si>
  <si>
    <t>AHM3156</t>
  </si>
  <si>
    <t>03/02/2016 9.40am</t>
  </si>
  <si>
    <t>03/02/2016 9.49am</t>
  </si>
  <si>
    <t>03/02/2016 12.31pm</t>
  </si>
  <si>
    <t>0C52566</t>
  </si>
  <si>
    <t>RAH2992</t>
  </si>
  <si>
    <t>X3 SDRIVE18D A WY21 For Worksh</t>
  </si>
  <si>
    <t>03/02/2016 10.57am</t>
  </si>
  <si>
    <t>04/02/2016 9.49am</t>
  </si>
  <si>
    <t>04/02/2016 9.54am</t>
  </si>
  <si>
    <t>04/02/2016 9.55am</t>
  </si>
  <si>
    <t>05/02/2016 6.10pm</t>
  </si>
  <si>
    <t>C628785</t>
  </si>
  <si>
    <t>3168A8</t>
  </si>
  <si>
    <t>02/02/2016 6.45pm</t>
  </si>
  <si>
    <t>02/02/2016 9.33pm</t>
  </si>
  <si>
    <t>04/02/2016 11.45am</t>
  </si>
  <si>
    <t>04/02/2016 11.59am</t>
  </si>
  <si>
    <t>04/02/2016 12.20pm</t>
  </si>
  <si>
    <t>05/02/2016 10.09am</t>
  </si>
  <si>
    <t>05/02/2016 10.58am</t>
  </si>
  <si>
    <t>謝羽嫻 女士</t>
  </si>
  <si>
    <t>NR24132</t>
  </si>
  <si>
    <t>AAR0966</t>
  </si>
  <si>
    <t>316I A 3A25 For Workshop</t>
  </si>
  <si>
    <t>03/02/2016 9.20am</t>
  </si>
  <si>
    <t>03/02/2016 9.29am</t>
  </si>
  <si>
    <t>03/02/2016 9.38am</t>
  </si>
  <si>
    <t>03/02/2016 3.16pm</t>
  </si>
  <si>
    <t>郭家銘 先生</t>
  </si>
  <si>
    <t>VS13109</t>
  </si>
  <si>
    <t>1101T9</t>
  </si>
  <si>
    <t>03/02/2016 10.01am</t>
  </si>
  <si>
    <t>03/02/2016 10.08am</t>
  </si>
  <si>
    <t>03/02/2016 10.44am</t>
  </si>
  <si>
    <t>03/02/2016 7.29pm</t>
  </si>
  <si>
    <t>0B71250</t>
  </si>
  <si>
    <t>RBB8677</t>
  </si>
  <si>
    <t>X3 XDRIVE20I WX31 894 For Stoc</t>
  </si>
  <si>
    <t>03/02/2016 10.25am</t>
  </si>
  <si>
    <t>03/02/2016 10.27am</t>
  </si>
  <si>
    <t>03/02/2016 10.40am</t>
  </si>
  <si>
    <t>03/02/2016 10.29am</t>
  </si>
  <si>
    <t>汪揚 先生</t>
  </si>
  <si>
    <t>GF94171</t>
  </si>
  <si>
    <t>AKX6955</t>
  </si>
  <si>
    <t>420I A</t>
  </si>
  <si>
    <t>03/02/2016 1.41pm</t>
  </si>
  <si>
    <t>03/02/2016 1.37pm</t>
  </si>
  <si>
    <t>03/02/2016 2.31pm</t>
  </si>
  <si>
    <t>03/02/2016 2.35pm</t>
  </si>
  <si>
    <t>04/02/2016 11.14am</t>
  </si>
  <si>
    <t>VY81410</t>
  </si>
  <si>
    <t>AFJ6397</t>
  </si>
  <si>
    <t>03/02/2016 1.00pm</t>
  </si>
  <si>
    <t>03/02/2016 1.01pm</t>
  </si>
  <si>
    <t>03/02/2016 1.42pm</t>
  </si>
  <si>
    <t>吳采薇</t>
  </si>
  <si>
    <t>G265684</t>
  </si>
  <si>
    <t>03/02/2016 11.53am</t>
  </si>
  <si>
    <t>G265199</t>
  </si>
  <si>
    <t>沈湘茵 小姐</t>
  </si>
  <si>
    <t>L279042</t>
  </si>
  <si>
    <t>AGT7077</t>
  </si>
  <si>
    <t>X5 XDRIVE30I US</t>
  </si>
  <si>
    <t>27/01/2016 2.20pm</t>
  </si>
  <si>
    <t>03/02/2016 12.01pm</t>
  </si>
  <si>
    <t>04/02/2016 1.33pm</t>
  </si>
  <si>
    <t>G102278</t>
  </si>
  <si>
    <t>AKZ7556</t>
  </si>
  <si>
    <t>520D SEDAN 5E51 Taiwan Package</t>
  </si>
  <si>
    <t>04/02/2016 9.28am</t>
  </si>
  <si>
    <t>04/02/2016 9.38am</t>
  </si>
  <si>
    <t>04/02/2016 10.38am</t>
  </si>
  <si>
    <t>04/02/2016 10.43am</t>
  </si>
  <si>
    <t>04/02/2016 11.58am</t>
  </si>
  <si>
    <t>TB92607</t>
  </si>
  <si>
    <t>8175HY</t>
  </si>
  <si>
    <t>R50</t>
  </si>
  <si>
    <t>03/02/2016 1.40pm</t>
  </si>
  <si>
    <t>03/02/2016 1.39pm</t>
  </si>
  <si>
    <t>03/02/2016 5.23pm</t>
  </si>
  <si>
    <t>陳致棋 先生</t>
  </si>
  <si>
    <t>NR16392</t>
  </si>
  <si>
    <t>AGU8758</t>
  </si>
  <si>
    <t>04/02/2016 10.11am</t>
  </si>
  <si>
    <t>04/02/2016 10.58am</t>
  </si>
  <si>
    <t>04/02/2016 2.56pm</t>
  </si>
  <si>
    <t>04/02/2016 3.01pm</t>
  </si>
  <si>
    <t>04/02/2016 5.10pm</t>
  </si>
  <si>
    <t>張彥絜 先生</t>
  </si>
  <si>
    <t>VZ17250</t>
  </si>
  <si>
    <t>AKY5855</t>
  </si>
  <si>
    <t>04/02/2016 9.56am</t>
  </si>
  <si>
    <t>04/02/2016 9.53am</t>
  </si>
  <si>
    <t>04/02/2016 10.13am</t>
  </si>
  <si>
    <t>04/02/2016 12.15pm</t>
  </si>
  <si>
    <t>04/02/2016 12.22pm</t>
  </si>
  <si>
    <t>04/02/2016 12.23pm</t>
  </si>
  <si>
    <t>04/02/2016 3.41pm</t>
  </si>
  <si>
    <t>DV45545</t>
  </si>
  <si>
    <t>3318K8</t>
  </si>
  <si>
    <t>04/02/2016 9.45am</t>
  </si>
  <si>
    <t>04/02/2016 10.01am</t>
  </si>
  <si>
    <t>04/02/2016 10.00am</t>
  </si>
  <si>
    <t>04/02/2016 10.07am</t>
  </si>
  <si>
    <t>04/02/2016 10.51am</t>
  </si>
  <si>
    <t>04/02/2016 11.30am</t>
  </si>
  <si>
    <t>04/02/2016 11.38am</t>
  </si>
  <si>
    <t>許美玉 女士</t>
  </si>
  <si>
    <t>L881593</t>
  </si>
  <si>
    <t>3198J7</t>
  </si>
  <si>
    <t>03/02/2016 4.15pm</t>
  </si>
  <si>
    <t>03/02/2016 4.16pm</t>
  </si>
  <si>
    <t>03/02/2016 4.17pm</t>
  </si>
  <si>
    <t>林欣頡 先生</t>
  </si>
  <si>
    <t>V341587</t>
  </si>
  <si>
    <t>AKQ5328</t>
  </si>
  <si>
    <t>04/02/2016 11.23am</t>
  </si>
  <si>
    <t>04/02/2016 11.21am</t>
  </si>
  <si>
    <t>04/02/2016 11.49am</t>
  </si>
  <si>
    <t>04/02/2016 1.42pm</t>
  </si>
  <si>
    <t>04/02/2016 6.53pm</t>
  </si>
  <si>
    <t>BK86415</t>
  </si>
  <si>
    <t>GA5966</t>
  </si>
  <si>
    <t>E34</t>
  </si>
  <si>
    <t>525I A HD61 For Workshop</t>
  </si>
  <si>
    <t>04/02/2016 10.42am</t>
  </si>
  <si>
    <t>04/02/2016 10.35am</t>
  </si>
  <si>
    <t>04/02/2016 2.01pm</t>
  </si>
  <si>
    <t>04/02/2016 3.30pm</t>
  </si>
  <si>
    <t>04/02/2016 4.14pm</t>
  </si>
  <si>
    <t>徐福普 先生</t>
  </si>
  <si>
    <t>0G17549</t>
  </si>
  <si>
    <t>AFJ1383</t>
  </si>
  <si>
    <t>04/02/2016 12.49pm</t>
  </si>
  <si>
    <t>04/02/2016 12.48pm</t>
  </si>
  <si>
    <t>04/02/2016 1.28pm</t>
  </si>
  <si>
    <t>04/02/2016 2.02pm</t>
  </si>
  <si>
    <t>L376692</t>
  </si>
  <si>
    <t>5535A2</t>
  </si>
  <si>
    <t>03/02/2016 4.41pm</t>
  </si>
  <si>
    <t>03/02/2016 5.10pm</t>
  </si>
  <si>
    <t>03/02/2016 5.05pm</t>
  </si>
  <si>
    <t>03/02/2016 7.58pm</t>
  </si>
  <si>
    <t>04/02/2016 1.40pm</t>
  </si>
  <si>
    <t>04/02/2016 5.17pm</t>
  </si>
  <si>
    <t>0C31234</t>
  </si>
  <si>
    <t>AHQ0299</t>
  </si>
  <si>
    <t>04/02/2016 10.04am</t>
  </si>
  <si>
    <t>04/02/2016 10.26am</t>
  </si>
  <si>
    <t>04/02/2016 2.13pm</t>
  </si>
  <si>
    <t>04/02/2016 2.14pm</t>
  </si>
  <si>
    <t>04/02/2016 6.29pm</t>
  </si>
  <si>
    <t>NF19161</t>
  </si>
  <si>
    <t>3919QY</t>
  </si>
  <si>
    <t>03/02/2016 2.27pm</t>
  </si>
  <si>
    <t>03/02/2016 2.44pm</t>
  </si>
  <si>
    <t>03/02/2016 2.53pm</t>
  </si>
  <si>
    <t>03/02/2016 4.06pm</t>
  </si>
  <si>
    <t>03/02/2016 4.19pm</t>
  </si>
  <si>
    <t>03/02/2016 4.20pm</t>
  </si>
  <si>
    <t>03/02/2016 4.23pm</t>
  </si>
  <si>
    <t>VU18868</t>
  </si>
  <si>
    <t>9169R8</t>
  </si>
  <si>
    <t>X1 XDRIVE23D A VP61 For Worksh</t>
  </si>
  <si>
    <t>04/02/2016 10.17am</t>
  </si>
  <si>
    <t>04/02/2016 10.16am</t>
  </si>
  <si>
    <t>04/02/2016 10.27am</t>
  </si>
  <si>
    <t>04/02/2016 4.33pm</t>
  </si>
  <si>
    <t>04/02/2016 4.37pm</t>
  </si>
  <si>
    <t>趙得旺 先生</t>
  </si>
  <si>
    <t>L906973</t>
  </si>
  <si>
    <t>9636T3</t>
  </si>
  <si>
    <t>04/02/2016 1.54pm</t>
  </si>
  <si>
    <t>04/02/2016 1.50pm</t>
  </si>
  <si>
    <t>04/02/2016 3.57pm</t>
  </si>
  <si>
    <t>04/02/2016 3.52pm</t>
  </si>
  <si>
    <t>04/02/2016 3.58pm</t>
  </si>
  <si>
    <t>04/02/2016 5.11pm</t>
  </si>
  <si>
    <t>DT46931</t>
  </si>
  <si>
    <t>5168MQ</t>
  </si>
  <si>
    <t>04/02/2016 2.28pm</t>
  </si>
  <si>
    <t>04/02/2016 2.27pm</t>
  </si>
  <si>
    <t>04/02/2016 2.38pm</t>
  </si>
  <si>
    <t>04/02/2016 3.21pm</t>
  </si>
  <si>
    <t>04/02/2016 3.32pm</t>
  </si>
  <si>
    <t>04/02/2016 4.59pm</t>
  </si>
  <si>
    <t>FG99007</t>
  </si>
  <si>
    <t>7168TH</t>
  </si>
  <si>
    <t>E91</t>
  </si>
  <si>
    <t>330I TO A</t>
  </si>
  <si>
    <t>04/02/2016 4.56pm</t>
  </si>
  <si>
    <t>04/02/2016 5.04pm</t>
  </si>
  <si>
    <t>04/02/2016 5.01pm</t>
  </si>
  <si>
    <t>04/02/2016 5.31pm</t>
  </si>
  <si>
    <t>04/02/2016 5.32pm</t>
  </si>
  <si>
    <t>05/02/2016 6.17pm</t>
  </si>
  <si>
    <t>葉國淦 先生</t>
  </si>
  <si>
    <t>GJ86668</t>
  </si>
  <si>
    <t>ALA9577</t>
  </si>
  <si>
    <t>04/02/2016 11.53am</t>
  </si>
  <si>
    <t>04/02/2016 11.52am</t>
  </si>
  <si>
    <t>04/02/2016 12.21pm</t>
  </si>
  <si>
    <t>04/02/2016 2.31pm</t>
  </si>
  <si>
    <t>04/02/2016 2.36pm</t>
  </si>
  <si>
    <t>04/02/2016 6.17pm</t>
  </si>
  <si>
    <t>何秀綢 女士</t>
  </si>
  <si>
    <t>L250680</t>
  </si>
  <si>
    <t>5188YR</t>
  </si>
  <si>
    <t>04/02/2016 10.56am</t>
  </si>
  <si>
    <t>04/02/2016 2.49pm</t>
  </si>
  <si>
    <t>04/02/2016 2.53pm</t>
  </si>
  <si>
    <t>04/02/2016 6.03pm</t>
  </si>
  <si>
    <t>林進賢 先生</t>
  </si>
  <si>
    <t>NM62984</t>
  </si>
  <si>
    <t>1372YG</t>
  </si>
  <si>
    <t>03/02/2016 3.51pm</t>
  </si>
  <si>
    <t>15/02/2016 12.59pm</t>
  </si>
  <si>
    <t>15/02/2016 5.14pm</t>
  </si>
  <si>
    <t>22/02/2016 5.30pm</t>
  </si>
  <si>
    <t>郭松榆 先生</t>
  </si>
  <si>
    <t>LT65930</t>
  </si>
  <si>
    <t>5893QC</t>
  </si>
  <si>
    <t>03/02/2016 4.05pm</t>
  </si>
  <si>
    <t>03/02/2016 4.10pm</t>
  </si>
  <si>
    <t>03/02/2016 5.40pm</t>
  </si>
  <si>
    <t>03/02/2016 5.52pm</t>
  </si>
  <si>
    <t>D282790</t>
  </si>
  <si>
    <t>AFK3166</t>
  </si>
  <si>
    <t>03/02/2016 4.13pm</t>
  </si>
  <si>
    <t>03/02/2016 5.12pm</t>
  </si>
  <si>
    <t>03/02/2016 7.12pm</t>
  </si>
  <si>
    <t>范育誠 先生</t>
  </si>
  <si>
    <t>VV17117</t>
  </si>
  <si>
    <t>AAG3980</t>
  </si>
  <si>
    <t>04/02/2016 2.24pm</t>
  </si>
  <si>
    <t>04/02/2016 2.20pm</t>
  </si>
  <si>
    <t>04/02/2016 2.43pm</t>
  </si>
  <si>
    <t>04/02/2016 4.10pm</t>
  </si>
  <si>
    <t>吳信生 先生</t>
  </si>
  <si>
    <t>0G85717</t>
  </si>
  <si>
    <t>ANF1958</t>
  </si>
  <si>
    <t>04/02/2016 9.19am</t>
  </si>
  <si>
    <t>04/02/2016 9.18am</t>
  </si>
  <si>
    <t>04/02/2016 9.29am</t>
  </si>
  <si>
    <t>04/02/2016 9.37am</t>
  </si>
  <si>
    <t>04/02/2016 9.40am</t>
  </si>
  <si>
    <t>04/02/2016 9.41am</t>
  </si>
  <si>
    <t>04/02/2016 1.01pm</t>
  </si>
  <si>
    <t>黃國書 先生</t>
  </si>
  <si>
    <t>0J19784</t>
  </si>
  <si>
    <t>AJW9988</t>
  </si>
  <si>
    <t>04/02/2016 9.00am</t>
  </si>
  <si>
    <t>04/02/2016 10.18am</t>
  </si>
  <si>
    <t>04/02/2016 10.40am</t>
  </si>
  <si>
    <t>04/02/2016 3.06pm</t>
  </si>
  <si>
    <t>04/02/2016 3.44pm</t>
  </si>
  <si>
    <t>林明玉 女士</t>
  </si>
  <si>
    <t>TB98666</t>
  </si>
  <si>
    <t>8226EQ</t>
  </si>
  <si>
    <t>COOPER A RC41 For Workshop</t>
  </si>
  <si>
    <t>03/02/2016 4.49pm</t>
  </si>
  <si>
    <t>04/02/2016 8.58am</t>
  </si>
  <si>
    <t>05/02/2016 1.47pm</t>
  </si>
  <si>
    <t>05/02/2016 1.48pm</t>
  </si>
  <si>
    <t>05/02/2016 5.19pm</t>
  </si>
  <si>
    <t>陳秀蓮 女士</t>
  </si>
  <si>
    <t>C621147</t>
  </si>
  <si>
    <t>6257A7</t>
  </si>
  <si>
    <t>04/02/2016 9.57am</t>
  </si>
  <si>
    <t>04/02/2016 9.51am</t>
  </si>
  <si>
    <t>04/02/2016 10.53am</t>
  </si>
  <si>
    <t>04/02/2016 12.53pm</t>
  </si>
  <si>
    <t>徐玉秀 女士</t>
  </si>
  <si>
    <t>NK79548</t>
  </si>
  <si>
    <t>5776TP</t>
  </si>
  <si>
    <t>27/01/2016 6.00pm</t>
  </si>
  <si>
    <t>03/02/2016 5.15pm</t>
  </si>
  <si>
    <t>03/02/2016 5.16pm</t>
  </si>
  <si>
    <t>04/02/2016 2.16pm</t>
  </si>
  <si>
    <t>04/02/2016 5.33pm</t>
  </si>
  <si>
    <t>15/03/2016 5.00pm</t>
  </si>
  <si>
    <t>林明輝 先生</t>
  </si>
  <si>
    <t>E987346</t>
  </si>
  <si>
    <t>AAF0029</t>
  </si>
  <si>
    <t>Z4 SDRIVE20I A LL41 For Worksh</t>
  </si>
  <si>
    <t>04/02/2016 8.30am</t>
  </si>
  <si>
    <t>04/02/2016 9.01am</t>
  </si>
  <si>
    <t>04/02/2016 8.59am</t>
  </si>
  <si>
    <t>04/02/2016 5.51pm</t>
  </si>
  <si>
    <t>魏碧霞 女士</t>
  </si>
  <si>
    <t>VP96484</t>
  </si>
  <si>
    <t>6937A8</t>
  </si>
  <si>
    <t>03/02/2016 5.49pm</t>
  </si>
  <si>
    <t>03/02/2016 6.49pm</t>
  </si>
  <si>
    <t>04/02/2016 7.46pm</t>
  </si>
  <si>
    <t>25/02/2016 12.30pm</t>
  </si>
  <si>
    <t>林泊賢 先生</t>
  </si>
  <si>
    <t>C629807</t>
  </si>
  <si>
    <t>03/02/2016 5.55pm</t>
  </si>
  <si>
    <t>03/02/2016 6.19pm</t>
  </si>
  <si>
    <t>05/02/2016 10.46am</t>
  </si>
  <si>
    <t>05/02/2016 11.22am</t>
  </si>
  <si>
    <t>司馬學文 先生</t>
  </si>
  <si>
    <t>D402063</t>
  </si>
  <si>
    <t>AKT2389</t>
  </si>
  <si>
    <t>05/02/2016 1.49pm</t>
  </si>
  <si>
    <t>05/02/2016 1.52pm</t>
  </si>
  <si>
    <t>05/02/2016 2.42pm</t>
  </si>
  <si>
    <t>05/02/2016 2.45pm</t>
  </si>
  <si>
    <t>05/02/2016 3.15pm</t>
  </si>
  <si>
    <t>DZ35320</t>
  </si>
  <si>
    <t>AFK1613</t>
  </si>
  <si>
    <t>528I SZ61 For Workshop</t>
  </si>
  <si>
    <t>06/02/2016 9.00am</t>
  </si>
  <si>
    <t>06/02/2016 9.47am</t>
  </si>
  <si>
    <t>06/02/2016 9.46am</t>
  </si>
  <si>
    <t>06/02/2016 9.53am</t>
  </si>
  <si>
    <t>06/02/2016 11.10am</t>
  </si>
  <si>
    <t>06/02/2016 12.53pm</t>
  </si>
  <si>
    <t>06/02/2016 1.30pm</t>
  </si>
  <si>
    <t>06/02/2016 12.59pm</t>
  </si>
  <si>
    <t>0M92795</t>
  </si>
  <si>
    <t>RAY6367</t>
  </si>
  <si>
    <t>06/02/2016 1.46pm</t>
  </si>
  <si>
    <t>06/02/2016 2.03pm</t>
  </si>
  <si>
    <t>06/02/2016 2.02pm</t>
  </si>
  <si>
    <t>06/02/2016 2.29pm</t>
  </si>
  <si>
    <t>06/02/2016 3.23pm</t>
  </si>
  <si>
    <t>06/02/2016 3.53pm</t>
  </si>
  <si>
    <t>06/02/2016 3.54pm</t>
  </si>
  <si>
    <t>06/02/2016 5.30pm</t>
  </si>
  <si>
    <t>06/02/2016 3.57pm</t>
  </si>
  <si>
    <t>周仁鉞 先生</t>
  </si>
  <si>
    <t>D592183</t>
  </si>
  <si>
    <t>AKQ0987</t>
  </si>
  <si>
    <t>640I</t>
  </si>
  <si>
    <t>04/02/2016 8.35am</t>
  </si>
  <si>
    <t>04/02/2016 8.54am</t>
  </si>
  <si>
    <t>04/02/2016 9.08am</t>
  </si>
  <si>
    <t>04/02/2016 10.10am</t>
  </si>
  <si>
    <t>04/02/2016 10.15am</t>
  </si>
  <si>
    <t>04/02/2016 4.02pm</t>
  </si>
  <si>
    <t>游志毅 先生</t>
  </si>
  <si>
    <t>NL99134</t>
  </si>
  <si>
    <t>2099YH</t>
  </si>
  <si>
    <t>04/02/2016 11.47am</t>
  </si>
  <si>
    <t>04/02/2016 11.46am</t>
  </si>
  <si>
    <t>04/02/2016 2.06pm</t>
  </si>
  <si>
    <t>05/02/2016 2.34pm</t>
  </si>
  <si>
    <t>NT24191</t>
  </si>
  <si>
    <t>ALB6305</t>
  </si>
  <si>
    <t>320I SEDAN ZA 8A15 Taiwan Pack</t>
  </si>
  <si>
    <t>05/02/2016 11.02am</t>
  </si>
  <si>
    <t>05/02/2016 12.08pm</t>
  </si>
  <si>
    <t>05/02/2016 2.30pm</t>
  </si>
  <si>
    <t>05/02/2016 1.16pm</t>
  </si>
  <si>
    <t>陳源昌 先生</t>
  </si>
  <si>
    <t>CW41061</t>
  </si>
  <si>
    <t>0866QZ</t>
  </si>
  <si>
    <t>I</t>
  </si>
  <si>
    <t>04/02/2016 9.48am</t>
  </si>
  <si>
    <t>05/02/2016 4.09pm</t>
  </si>
  <si>
    <t>K327315</t>
  </si>
  <si>
    <t>RBB8516</t>
  </si>
  <si>
    <t>F32/COU</t>
  </si>
  <si>
    <t>428I COUPE 3N31 894 For Stock</t>
  </si>
  <si>
    <t>04/02/2016 10.09am</t>
  </si>
  <si>
    <t>04/02/2016 10.22am</t>
  </si>
  <si>
    <t>05/02/2016 6.33pm</t>
  </si>
  <si>
    <t>邱筱珮 小姐</t>
  </si>
  <si>
    <t>G177575</t>
  </si>
  <si>
    <t>APS1688</t>
  </si>
  <si>
    <t>528I SEDAN 5A51 957 For Stock</t>
  </si>
  <si>
    <t>04/02/2016 10.25am</t>
  </si>
  <si>
    <t>15/02/2016 12.29pm</t>
  </si>
  <si>
    <t>17/02/2016 6.00pm</t>
  </si>
  <si>
    <t>李技霖</t>
  </si>
  <si>
    <t>VP40138</t>
  </si>
  <si>
    <t>AAE9620</t>
  </si>
  <si>
    <t>X1 XDRIVE23D A</t>
  </si>
  <si>
    <t>05/02/2016 9.25am</t>
  </si>
  <si>
    <t>05/02/2016 9.26am</t>
  </si>
  <si>
    <t>15/02/2016 12.10pm</t>
  </si>
  <si>
    <t>15/02/2016 12.11pm</t>
  </si>
  <si>
    <t>15/02/2016 3.55pm</t>
  </si>
  <si>
    <t>04/02/2016 10.20am</t>
  </si>
  <si>
    <t>04/02/2016 10.39am</t>
  </si>
  <si>
    <t>04/02/2016 10.44am</t>
  </si>
  <si>
    <t>04/02/2016 12.34pm</t>
  </si>
  <si>
    <t>NM63149</t>
  </si>
  <si>
    <t>1568YC</t>
  </si>
  <si>
    <t>04/02/2016 2.15pm</t>
  </si>
  <si>
    <t>04/02/2016 3.04pm</t>
  </si>
  <si>
    <t>曲延伯 先生</t>
  </si>
  <si>
    <t>0R47619</t>
  </si>
  <si>
    <t>ANB1558</t>
  </si>
  <si>
    <t>04/02/2016 11.10am</t>
  </si>
  <si>
    <t>04/02/2016 11.19am</t>
  </si>
  <si>
    <t>04/02/2016 3.10pm</t>
  </si>
  <si>
    <t>0C52564</t>
  </si>
  <si>
    <t>RAH6326</t>
  </si>
  <si>
    <t>X3 SDRIVE18D A</t>
  </si>
  <si>
    <t>04/02/2016 11.18am</t>
  </si>
  <si>
    <t>04/02/2016 12.01pm</t>
  </si>
  <si>
    <t>04/02/2016 3.20pm</t>
  </si>
  <si>
    <t>04/02/2016 3.29pm</t>
  </si>
  <si>
    <t>04/02/2016 4.29pm</t>
  </si>
  <si>
    <t>C900361</t>
  </si>
  <si>
    <t>AGH7696</t>
  </si>
  <si>
    <t>535I</t>
  </si>
  <si>
    <t>04/02/2016 11.33am</t>
  </si>
  <si>
    <t>04/02/2016 11.32am</t>
  </si>
  <si>
    <t>04/02/2016 12.17pm</t>
  </si>
  <si>
    <t>04/02/2016 4.08pm</t>
  </si>
  <si>
    <t>04/02/2016 4.09pm</t>
  </si>
  <si>
    <t>05/02/2016 11.50am</t>
  </si>
  <si>
    <t>05/02/2016 11.59am</t>
  </si>
  <si>
    <t>05/02/2016 12.09pm</t>
  </si>
  <si>
    <t>05/02/2016 3.08pm</t>
  </si>
  <si>
    <t>C502192</t>
  </si>
  <si>
    <t>AJG1273</t>
  </si>
  <si>
    <t>04/02/2016 2.21pm</t>
  </si>
  <si>
    <t>05/02/2016 3.06pm</t>
  </si>
  <si>
    <t>05/02/2016 3.13pm</t>
  </si>
  <si>
    <t>05/02/2016 3.46pm</t>
  </si>
  <si>
    <t>05/02/2016 3.47pm</t>
  </si>
  <si>
    <t>05/02/2016 4.23pm</t>
  </si>
  <si>
    <t>05/02/2016 4.33pm</t>
  </si>
  <si>
    <t>05/02/2016 7.22pm</t>
  </si>
  <si>
    <t>侯怡如 女士</t>
  </si>
  <si>
    <t>VT28400</t>
  </si>
  <si>
    <t>9133L3</t>
  </si>
  <si>
    <t>04/02/2016 1.15pm</t>
  </si>
  <si>
    <t>04/02/2016 1.39pm</t>
  </si>
  <si>
    <t>04/02/2016 3.49pm</t>
  </si>
  <si>
    <t>04/02/2016 3.51pm</t>
  </si>
  <si>
    <t>04/02/2016 6.34pm</t>
  </si>
  <si>
    <t>李雪玲 女士</t>
  </si>
  <si>
    <t>NK80421</t>
  </si>
  <si>
    <t>3737YM</t>
  </si>
  <si>
    <t>04/02/2016 12.55pm</t>
  </si>
  <si>
    <t>04/02/2016 12.59pm</t>
  </si>
  <si>
    <t>04/02/2016 5.05pm</t>
  </si>
  <si>
    <t>04/02/2016 5.12pm</t>
  </si>
  <si>
    <t>04/02/2016 5.14pm</t>
  </si>
  <si>
    <t>04/02/2016 7.45pm</t>
  </si>
  <si>
    <t>NR24276</t>
  </si>
  <si>
    <t>RAH5811</t>
  </si>
  <si>
    <t>04/02/2016 1.31pm</t>
  </si>
  <si>
    <t>04/02/2016 1.58pm</t>
  </si>
  <si>
    <t>04/02/2016 3.31pm</t>
  </si>
  <si>
    <t>吳志宏 先生</t>
  </si>
  <si>
    <t>0M94892</t>
  </si>
  <si>
    <t>ALA5857</t>
  </si>
  <si>
    <t>06/02/2016 3.44pm</t>
  </si>
  <si>
    <t>06/02/2016 3.45pm</t>
  </si>
  <si>
    <t>06/02/2016 3.55pm</t>
  </si>
  <si>
    <t>06/02/2016 4.17pm</t>
  </si>
  <si>
    <t>06/02/2016 5.27pm</t>
  </si>
  <si>
    <t>06/02/2016 5.28pm</t>
  </si>
  <si>
    <t>0N26291</t>
  </si>
  <si>
    <t>RAY2333</t>
  </si>
  <si>
    <t>04/02/2016 1.20pm</t>
  </si>
  <si>
    <t>04/02/2016 2.34pm</t>
  </si>
  <si>
    <t>04/02/2016 2.40pm</t>
  </si>
  <si>
    <t>04/02/2016 4.03pm</t>
  </si>
  <si>
    <t>G177308</t>
  </si>
  <si>
    <t>RBC8999</t>
  </si>
  <si>
    <t>04/02/2016 2.39pm</t>
  </si>
  <si>
    <t>04/02/2016 3.38pm</t>
  </si>
  <si>
    <t>04/02/2016 4.13pm</t>
  </si>
  <si>
    <t>04/02/2016 4.25pm</t>
  </si>
  <si>
    <t>04/02/2016 6.37pm</t>
  </si>
  <si>
    <t>04/02/2016 8.57pm</t>
  </si>
  <si>
    <t>05/02/2016 12.50pm</t>
  </si>
  <si>
    <t>05/02/2016 2.00pm</t>
  </si>
  <si>
    <t>05/02/2016 1.26pm</t>
  </si>
  <si>
    <t>D282696</t>
  </si>
  <si>
    <t>RAH8595</t>
  </si>
  <si>
    <t>04/02/2016 2.22pm</t>
  </si>
  <si>
    <t>04/02/2016 2.29pm</t>
  </si>
  <si>
    <t>04/02/2016 7.44pm</t>
  </si>
  <si>
    <t>余林玉清 小姐</t>
  </si>
  <si>
    <t>F041232</t>
  </si>
  <si>
    <t>0355J6</t>
  </si>
  <si>
    <t>320D TO A</t>
  </si>
  <si>
    <t>04/02/2016 2.45pm</t>
  </si>
  <si>
    <t>04/02/2016 7.29pm</t>
  </si>
  <si>
    <t>05/02/2016 9.40am</t>
  </si>
  <si>
    <t>05/02/2016 9.42am</t>
  </si>
  <si>
    <t>05/02/2016 1.25pm</t>
  </si>
  <si>
    <t>530I A FR21 For Workshop</t>
  </si>
  <si>
    <t>04/02/2016 4.21pm</t>
  </si>
  <si>
    <t>04/02/2016 4.24pm</t>
  </si>
  <si>
    <t>04/02/2016 4.51pm</t>
  </si>
  <si>
    <t>05/02/2016 5.30pm</t>
  </si>
  <si>
    <t>05/02/2016 11.36am</t>
  </si>
  <si>
    <t>05/02/2016 3.05pm</t>
  </si>
  <si>
    <t>05/02/2016 4.32pm</t>
  </si>
  <si>
    <t>DX08913</t>
  </si>
  <si>
    <t>RAK9806</t>
  </si>
  <si>
    <t>05/02/2016 9.39am</t>
  </si>
  <si>
    <t>05/02/2016 9.37am</t>
  </si>
  <si>
    <t>05/02/2016 9.48am</t>
  </si>
  <si>
    <t>05/02/2016 10.14am</t>
  </si>
  <si>
    <t>05/02/2016 10.42am</t>
  </si>
  <si>
    <t>05/02/2016 11.26am</t>
  </si>
  <si>
    <t>李秀玫 女士</t>
  </si>
  <si>
    <t>D700850</t>
  </si>
  <si>
    <t>AGU3268</t>
  </si>
  <si>
    <t>05/02/2016 8.15am</t>
  </si>
  <si>
    <t>05/02/2016 9.16am</t>
  </si>
  <si>
    <t>05/02/2016 9.14am</t>
  </si>
  <si>
    <t>05/02/2016 10.56am</t>
  </si>
  <si>
    <t>05/02/2016 11.03am</t>
  </si>
  <si>
    <t>05/02/2016 3.39pm</t>
  </si>
  <si>
    <t>V335925</t>
  </si>
  <si>
    <t>AKT0200</t>
  </si>
  <si>
    <t>05/02/2016 10.30am</t>
  </si>
  <si>
    <t>05/02/2016 10.57am</t>
  </si>
  <si>
    <t>05/02/2016 11.37am</t>
  </si>
  <si>
    <t>05/02/2016 12.03pm</t>
  </si>
  <si>
    <t>高嘉德 先生</t>
  </si>
  <si>
    <t>0N19713</t>
  </si>
  <si>
    <t>AKV5957</t>
  </si>
  <si>
    <t>05/02/2016 1.35pm</t>
  </si>
  <si>
    <t>05/02/2016 1.33pm</t>
  </si>
  <si>
    <t>05/02/2016 1.46pm</t>
  </si>
  <si>
    <t>05/02/2016 3.11pm</t>
  </si>
  <si>
    <t>05/02/2016 3.52pm</t>
  </si>
  <si>
    <t>盧祖耀 先生</t>
  </si>
  <si>
    <t>D694426</t>
  </si>
  <si>
    <t>AGW3168</t>
  </si>
  <si>
    <t>535I A 5B21 For Workshop</t>
  </si>
  <si>
    <t>05/02/2016 9.36am</t>
  </si>
  <si>
    <t>05/02/2016 9.34am</t>
  </si>
  <si>
    <t>05/02/2016 11.31am</t>
  </si>
  <si>
    <t>05/02/2016 12.06pm</t>
  </si>
  <si>
    <t>J680914</t>
  </si>
  <si>
    <t>AGN8318</t>
  </si>
  <si>
    <t>05/02/2016 2.35pm</t>
  </si>
  <si>
    <t>05/02/2016 2.37pm</t>
  </si>
  <si>
    <t>05/02/2016 2.48pm</t>
  </si>
  <si>
    <t>05/02/2016 4.07pm</t>
  </si>
  <si>
    <t>05/02/2016 5.22pm</t>
  </si>
  <si>
    <t>NN44473</t>
  </si>
  <si>
    <t>6895YK</t>
  </si>
  <si>
    <t>05/02/2016 10.07am</t>
  </si>
  <si>
    <t>05/02/2016 10.35am</t>
  </si>
  <si>
    <t>05/02/2016 3.25pm</t>
  </si>
  <si>
    <t>05/02/2016 11.09am</t>
  </si>
  <si>
    <t>05/02/2016 11.12am</t>
  </si>
  <si>
    <t>05/02/2016 11.10am</t>
  </si>
  <si>
    <t>05/02/2016 11.17am</t>
  </si>
  <si>
    <t>05/02/2016 12.28pm</t>
  </si>
  <si>
    <t>05/02/2016 1.30pm</t>
  </si>
  <si>
    <t>05/02/2016 3.57pm</t>
  </si>
  <si>
    <t>許鴻元 先生</t>
  </si>
  <si>
    <t>TN34115</t>
  </si>
  <si>
    <t>5620VT</t>
  </si>
  <si>
    <t>05/02/2016 9.52am</t>
  </si>
  <si>
    <t>05/02/2016 9.51am</t>
  </si>
  <si>
    <t>05/02/2016 10.10am</t>
  </si>
  <si>
    <t>05/02/2016 11.38am</t>
  </si>
  <si>
    <t>05/02/2016 3.29pm</t>
  </si>
  <si>
    <t>VY82296</t>
  </si>
  <si>
    <t>RAQ3996</t>
  </si>
  <si>
    <t>04/02/2016 6.18pm</t>
  </si>
  <si>
    <t>04/02/2016 6.41pm</t>
  </si>
  <si>
    <t>04/02/2016 6.40pm</t>
  </si>
  <si>
    <t>05/02/2016 9.13am</t>
  </si>
  <si>
    <t>05/02/2016 9.15am</t>
  </si>
  <si>
    <t>05/02/2016 10.50am</t>
  </si>
  <si>
    <t>翁湘茹 女士</t>
  </si>
  <si>
    <t>T467555</t>
  </si>
  <si>
    <t>3665J9</t>
  </si>
  <si>
    <t>COOPER S A ZG41 For Workshop</t>
  </si>
  <si>
    <t>04/02/2016 7.15pm</t>
  </si>
  <si>
    <t>周金火 先生</t>
  </si>
  <si>
    <t>NM89643</t>
  </si>
  <si>
    <t>6221D3</t>
  </si>
  <si>
    <t>04/02/2016 7.50pm</t>
  </si>
  <si>
    <t>04/02/2016 7.55pm</t>
  </si>
  <si>
    <t>04/02/2016 9.00pm</t>
  </si>
  <si>
    <t>04/02/2016 8.12pm</t>
  </si>
  <si>
    <t>陳雪茹 女士</t>
  </si>
  <si>
    <t>WL17307</t>
  </si>
  <si>
    <t>AAF9855</t>
  </si>
  <si>
    <t>04/02/2016 8.17pm</t>
  </si>
  <si>
    <t>04/02/2016 8.30pm</t>
  </si>
  <si>
    <t>05/02/2016 9.02am</t>
  </si>
  <si>
    <t>05/02/2016 10.37am</t>
  </si>
  <si>
    <t>05/02/2016 1.00pm</t>
  </si>
  <si>
    <t>申修藝 先生</t>
  </si>
  <si>
    <t>CX88978</t>
  </si>
  <si>
    <t>3358TS</t>
  </si>
  <si>
    <t>520D A NX21 For Workshop</t>
  </si>
  <si>
    <t>05/02/2016 8.22am</t>
  </si>
  <si>
    <t>05/02/2016 8.49am</t>
  </si>
  <si>
    <t>05/02/2016 8.57am</t>
  </si>
  <si>
    <t>05/02/2016 11.29am</t>
  </si>
  <si>
    <t>FJ90434</t>
  </si>
  <si>
    <t>5053VL</t>
  </si>
  <si>
    <t>318IS A LIM CA61 For Workshop</t>
  </si>
  <si>
    <t>05/02/2016 8.36am</t>
  </si>
  <si>
    <t>05/02/2016 8.54am</t>
  </si>
  <si>
    <t>05/02/2016 9.03am</t>
  </si>
  <si>
    <t>05/02/2016 2.01pm</t>
  </si>
  <si>
    <t>15/02/2016 5.16pm</t>
  </si>
  <si>
    <t>林佩璇 女士</t>
  </si>
  <si>
    <t>D494685</t>
  </si>
  <si>
    <t>AHA8168</t>
  </si>
  <si>
    <t>520D GT</t>
  </si>
  <si>
    <t>05/02/2016 8.50am</t>
  </si>
  <si>
    <t>05/02/2016 9.24am</t>
  </si>
  <si>
    <t>05/02/2016 2.51pm</t>
  </si>
  <si>
    <t>歐慧玲 小姐</t>
  </si>
  <si>
    <t>L513794</t>
  </si>
  <si>
    <t>AKU3888</t>
  </si>
  <si>
    <t>05/02/2016 9.10am</t>
  </si>
  <si>
    <t>05/02/2016 9.21am</t>
  </si>
  <si>
    <t>05/02/2016 2.46pm</t>
  </si>
  <si>
    <t>05/02/2016 3.02pm</t>
  </si>
  <si>
    <t>L823725</t>
  </si>
  <si>
    <t>AAP9000</t>
  </si>
  <si>
    <t>05/02/2016 8.30am</t>
  </si>
  <si>
    <t>05/02/2016 9.54am</t>
  </si>
  <si>
    <t>王天中 先生</t>
  </si>
  <si>
    <t>L838363</t>
  </si>
  <si>
    <t>1168U8</t>
  </si>
  <si>
    <t>05/02/2016 9.22am</t>
  </si>
  <si>
    <t>05/02/2016 9.49am</t>
  </si>
  <si>
    <t>05/02/2016 10.31am</t>
  </si>
  <si>
    <t>05/02/2016 12.14pm</t>
  </si>
  <si>
    <t>林佳穎 小姐</t>
  </si>
  <si>
    <t>VZ38713</t>
  </si>
  <si>
    <t>AKL5556</t>
  </si>
  <si>
    <t>05/02/2016 10.05am</t>
  </si>
  <si>
    <t>05/02/2016 6.09pm</t>
  </si>
  <si>
    <t>WM70870</t>
  </si>
  <si>
    <t>ALS6387</t>
  </si>
  <si>
    <t>COOPER S A ZC41 For Workshop</t>
  </si>
  <si>
    <t>05/02/2016 9.45am</t>
  </si>
  <si>
    <t>王辰豪 先生</t>
  </si>
  <si>
    <t>L836296</t>
  </si>
  <si>
    <t>3388T3</t>
  </si>
  <si>
    <t>05/02/2016 3.27pm</t>
  </si>
  <si>
    <t>05/02/2016 3.35pm</t>
  </si>
  <si>
    <t>05/02/2016 4.05pm</t>
  </si>
  <si>
    <t>05/02/2016 4.06pm</t>
  </si>
  <si>
    <t>D441780</t>
  </si>
  <si>
    <t>AFK9586</t>
  </si>
  <si>
    <t>05/02/2016 12.29pm</t>
  </si>
  <si>
    <t>05/02/2016 1.28pm</t>
  </si>
  <si>
    <t>05/02/2016 1.29pm</t>
  </si>
  <si>
    <t>05/02/2016 2.05pm</t>
  </si>
  <si>
    <t>05/02/2016 2.07pm</t>
  </si>
  <si>
    <t>05/02/2016 5.32pm</t>
  </si>
  <si>
    <t>05/02/2016 5.34pm</t>
  </si>
  <si>
    <t>0E56413</t>
  </si>
  <si>
    <t>RAH2898</t>
  </si>
  <si>
    <t>05/02/2016 12.11pm</t>
  </si>
  <si>
    <t>05/02/2016 12.23pm</t>
  </si>
  <si>
    <t>05/02/2016 12.20pm</t>
  </si>
  <si>
    <t>05/02/2016 1.32pm</t>
  </si>
  <si>
    <t>05/02/2016 2.11pm</t>
  </si>
  <si>
    <t>05/02/2016 2.12pm</t>
  </si>
  <si>
    <t>05/02/2016 4.11pm</t>
  </si>
  <si>
    <t>黃光武 先生</t>
  </si>
  <si>
    <t>0F21989</t>
  </si>
  <si>
    <t>AGX3699</t>
  </si>
  <si>
    <t>X3 XDRIVE20D A WY41 For Worksh</t>
  </si>
  <si>
    <t>05/02/2016 10.54am</t>
  </si>
  <si>
    <t>05/02/2016 10.52am</t>
  </si>
  <si>
    <t>05/02/2016 11.04am</t>
  </si>
  <si>
    <t>05/02/2016 3.49pm</t>
  </si>
  <si>
    <t>05/02/2016 3.53pm</t>
  </si>
  <si>
    <t>05/02/2016 3.54pm</t>
  </si>
  <si>
    <t>05/02/2016 5.17pm</t>
  </si>
  <si>
    <t>林秀美 女士</t>
  </si>
  <si>
    <t>ND06573</t>
  </si>
  <si>
    <t>3457PD</t>
  </si>
  <si>
    <t>05/02/2016 10.20am</t>
  </si>
  <si>
    <t>05/02/2016 10.36am</t>
  </si>
  <si>
    <t>05/02/2016 2.06pm</t>
  </si>
  <si>
    <t>05/02/2016 4.15pm</t>
  </si>
  <si>
    <t>吳明洲 先生</t>
  </si>
  <si>
    <t>D701708</t>
  </si>
  <si>
    <t>AHL5816</t>
  </si>
  <si>
    <t>05/02/2016 10.15am</t>
  </si>
  <si>
    <t>05/02/2016 12.17pm</t>
  </si>
  <si>
    <t>05/02/2016 12.16pm</t>
  </si>
  <si>
    <t>05/02/2016 12.35pm</t>
  </si>
  <si>
    <t>05/02/2016 2.26pm</t>
  </si>
  <si>
    <t>05/02/2016 2.31pm</t>
  </si>
  <si>
    <t>05/02/2016 4.38pm</t>
  </si>
  <si>
    <t>P788204</t>
  </si>
  <si>
    <t>RAZ8987</t>
  </si>
  <si>
    <t>05/02/2016 1.07pm</t>
  </si>
  <si>
    <t>05/02/2016 1.06pm</t>
  </si>
  <si>
    <t>05/02/2016 2.33pm</t>
  </si>
  <si>
    <t>05/02/2016 2.55pm</t>
  </si>
  <si>
    <t>C325649</t>
  </si>
  <si>
    <t>8528S2</t>
  </si>
  <si>
    <t>05/02/2016 11.40am</t>
  </si>
  <si>
    <t>05/02/2016 11.49am</t>
  </si>
  <si>
    <t>05/02/2016 2.10pm</t>
  </si>
  <si>
    <t>05/02/2016 4.02pm</t>
  </si>
  <si>
    <t>NN94884</t>
  </si>
  <si>
    <t>AGJ6916</t>
  </si>
  <si>
    <t>13/02/2016 9.03am</t>
  </si>
  <si>
    <t>13/02/2016 9.18am</t>
  </si>
  <si>
    <t>13/02/2016 9.30am</t>
  </si>
  <si>
    <t>13/02/2016 11.18am</t>
  </si>
  <si>
    <t>13/02/2016 11.52am</t>
  </si>
  <si>
    <t>13/02/2016 12.00pm</t>
  </si>
  <si>
    <t>13/02/2016 11.57am</t>
  </si>
  <si>
    <t>蘇雪麗 女士</t>
  </si>
  <si>
    <t>D046701</t>
  </si>
  <si>
    <t>AGU1129</t>
  </si>
  <si>
    <t>05/02/2016 1.36pm</t>
  </si>
  <si>
    <t>05/02/2016 1.34pm</t>
  </si>
  <si>
    <t>05/02/2016 1.45pm</t>
  </si>
  <si>
    <t>05/02/2016 2.57pm</t>
  </si>
  <si>
    <t>NL99462</t>
  </si>
  <si>
    <t>AGK5656</t>
  </si>
  <si>
    <t>05/02/2016 1.41pm</t>
  </si>
  <si>
    <t>05/02/2016 3.38pm</t>
  </si>
  <si>
    <t>05/02/2016 5.07pm</t>
  </si>
  <si>
    <t>鄭麗枝 小姐</t>
  </si>
  <si>
    <t>0M92036</t>
  </si>
  <si>
    <t>AKU9289</t>
  </si>
  <si>
    <t>05/02/2016 2.32pm</t>
  </si>
  <si>
    <t>E518134</t>
  </si>
  <si>
    <t>3993A7</t>
  </si>
  <si>
    <t>05/02/2016 3.22pm</t>
  </si>
  <si>
    <t>05/02/2016 3.48pm</t>
  </si>
  <si>
    <t>05/02/2016 4.10pm</t>
  </si>
  <si>
    <t>05/02/2016 4.12pm</t>
  </si>
  <si>
    <t>05/02/2016 4.25pm</t>
  </si>
  <si>
    <t>龐文心 先生</t>
  </si>
  <si>
    <t>A908489</t>
  </si>
  <si>
    <t>4280D8</t>
  </si>
  <si>
    <t>04/02/2016 6.25pm</t>
  </si>
  <si>
    <t>05/02/2016 3.36pm</t>
  </si>
  <si>
    <t>19/02/2016 5.00pm</t>
  </si>
  <si>
    <t>李文媛 小姐</t>
  </si>
  <si>
    <t>V402961</t>
  </si>
  <si>
    <t>AKW5520</t>
  </si>
  <si>
    <t>13/02/2016 10.20am</t>
  </si>
  <si>
    <t>13/02/2016 10.24am</t>
  </si>
  <si>
    <t>13/02/2016 10.22am</t>
  </si>
  <si>
    <t>13/02/2016 10.30am</t>
  </si>
  <si>
    <t>13/02/2016 12.18pm</t>
  </si>
  <si>
    <t>13/02/2016 12.20pm</t>
  </si>
  <si>
    <t>13/02/2016 12.21pm</t>
  </si>
  <si>
    <t>13/02/2016 12.30pm</t>
  </si>
  <si>
    <t>13/02/2016 12.25pm</t>
  </si>
  <si>
    <t>周淑美 女士</t>
  </si>
  <si>
    <t>C620883</t>
  </si>
  <si>
    <t>8229A7</t>
  </si>
  <si>
    <t>05/02/2016 4.53pm</t>
  </si>
  <si>
    <t>05/02/2016 5.24pm</t>
  </si>
  <si>
    <t>05/02/2016 5.25pm</t>
  </si>
  <si>
    <t>05/02/2016 7.12pm</t>
  </si>
  <si>
    <t>05/02/2016 8.04pm</t>
  </si>
  <si>
    <t>05/02/2016 9.00pm</t>
  </si>
  <si>
    <t>G102305</t>
  </si>
  <si>
    <t>RBB9266</t>
  </si>
  <si>
    <t>05/02/2016 6.44pm</t>
  </si>
  <si>
    <t>05/02/2016 6.51pm</t>
  </si>
  <si>
    <t>05/02/2016 7.29pm</t>
  </si>
  <si>
    <t>05/02/2016 7.49pm</t>
  </si>
  <si>
    <t>05/02/2016 7.51pm</t>
  </si>
  <si>
    <t>05/02/2016 8.00pm</t>
  </si>
  <si>
    <t>05/02/2016 7.55pm</t>
  </si>
  <si>
    <t>鄭柏棠 先生</t>
  </si>
  <si>
    <t>J604767</t>
  </si>
  <si>
    <t>AAS0099</t>
  </si>
  <si>
    <t>316I A 3A21 For Workshop</t>
  </si>
  <si>
    <t>06/02/2016 9.18am</t>
  </si>
  <si>
    <t>06/02/2016 9.23am</t>
  </si>
  <si>
    <t>06/02/2016 9.29am</t>
  </si>
  <si>
    <t>06/02/2016 9.49am</t>
  </si>
  <si>
    <t>06/02/2016 10.16am</t>
  </si>
  <si>
    <t>06/02/2016 10.17am</t>
  </si>
  <si>
    <t>06/02/2016 10.31am</t>
  </si>
  <si>
    <t>簡世文 先生</t>
  </si>
  <si>
    <t>0A46048</t>
  </si>
  <si>
    <t>7685H7</t>
  </si>
  <si>
    <t>06/02/2016 9.59am</t>
  </si>
  <si>
    <t>06/02/2016 10.04am</t>
  </si>
  <si>
    <t>06/02/2016 10.57am</t>
  </si>
  <si>
    <t>06/02/2016 1.53pm</t>
  </si>
  <si>
    <t>06/02/2016 3.00pm</t>
  </si>
  <si>
    <t>06/02/2016 2.00pm</t>
  </si>
  <si>
    <t>陳希賢 先生</t>
  </si>
  <si>
    <t>NR17275</t>
  </si>
  <si>
    <t>AJH9665</t>
  </si>
  <si>
    <t>06/02/2016 10.00am</t>
  </si>
  <si>
    <t>06/02/2016 10.12am</t>
  </si>
  <si>
    <t>06/02/2016 10.22am</t>
  </si>
  <si>
    <t>06/02/2016 10.23am</t>
  </si>
  <si>
    <t>06/02/2016 10.39am</t>
  </si>
  <si>
    <t>06/02/2016 10.49am</t>
  </si>
  <si>
    <t>溫家麟 先生</t>
  </si>
  <si>
    <t>V218254</t>
  </si>
  <si>
    <t>AKR8715</t>
  </si>
  <si>
    <t>06/02/2016 11.28am</t>
  </si>
  <si>
    <t>06/02/2016 11.29am</t>
  </si>
  <si>
    <t>06/02/2016 11.30am</t>
  </si>
  <si>
    <t>06/02/2016 12.16pm</t>
  </si>
  <si>
    <t>06/02/2016 12.20pm</t>
  </si>
  <si>
    <t>李政曄 先生</t>
  </si>
  <si>
    <t>D009324</t>
  </si>
  <si>
    <t>AGF6881</t>
  </si>
  <si>
    <t>06/02/2016 12.32pm</t>
  </si>
  <si>
    <t>06/02/2016 12.39pm</t>
  </si>
  <si>
    <t>06/02/2016 1.38pm</t>
  </si>
  <si>
    <t>06/02/2016 1.55pm</t>
  </si>
  <si>
    <t>06/02/2016 4.08pm</t>
  </si>
  <si>
    <t>06/02/2016 4.09pm</t>
  </si>
  <si>
    <t>06/02/2016 5.00pm</t>
  </si>
  <si>
    <t>15/02/2016 2.42pm</t>
  </si>
  <si>
    <t>DD85368</t>
  </si>
  <si>
    <t>RAE2302</t>
  </si>
  <si>
    <t>ACTIVE HYBRID 7 YE01 For Works</t>
  </si>
  <si>
    <t>06/02/2016 1.15pm</t>
  </si>
  <si>
    <t>06/02/2016 1.22pm</t>
  </si>
  <si>
    <t>06/02/2016 1.59pm</t>
  </si>
  <si>
    <t>06/02/2016 2.18pm</t>
  </si>
  <si>
    <t>06/02/2016 2.20pm</t>
  </si>
  <si>
    <t>06/02/2016 2.30pm</t>
  </si>
  <si>
    <t>沈綺紅 女士</t>
  </si>
  <si>
    <t>J674121</t>
  </si>
  <si>
    <t>ABV5556</t>
  </si>
  <si>
    <t>06/02/2016 4.54pm</t>
  </si>
  <si>
    <t>06/02/2016 4.55pm</t>
  </si>
  <si>
    <t>06/02/2016 4.52pm</t>
  </si>
  <si>
    <t>14/02/2016 8.40am</t>
  </si>
  <si>
    <t>15/02/2016 4.50pm</t>
  </si>
  <si>
    <t>16/02/2016 12.00pm</t>
  </si>
  <si>
    <t>06/02/2016 2.45pm</t>
  </si>
  <si>
    <t>06/02/2016 3.26pm</t>
  </si>
  <si>
    <t>06/02/2016 3.34pm</t>
  </si>
  <si>
    <t>06/02/2016 4.30pm</t>
  </si>
  <si>
    <t>06/02/2016 4.46pm</t>
  </si>
  <si>
    <t>黃添進 先生</t>
  </si>
  <si>
    <t>GL06539</t>
  </si>
  <si>
    <t>DU8369</t>
  </si>
  <si>
    <t>06/02/2016 4.12pm</t>
  </si>
  <si>
    <t>06/02/2016 5.12pm</t>
  </si>
  <si>
    <t>15/02/2016 9.26am</t>
  </si>
  <si>
    <t>15/02/2016 3.35pm</t>
  </si>
  <si>
    <t>15/02/2016 3.40pm</t>
  </si>
  <si>
    <t>陳趙素琴 女士</t>
  </si>
  <si>
    <t>PA59856</t>
  </si>
  <si>
    <t>0801WB</t>
  </si>
  <si>
    <t>13/02/2016 9.00am</t>
  </si>
  <si>
    <t>15/02/2016 9.34am</t>
  </si>
  <si>
    <t>15/02/2016 12.17pm</t>
  </si>
  <si>
    <t>15/02/2016 5.00pm</t>
  </si>
  <si>
    <t>13/02/2016 9.35am</t>
  </si>
  <si>
    <t>13/02/2016 9.38am</t>
  </si>
  <si>
    <t>13/02/2016 10.08am</t>
  </si>
  <si>
    <t>13/02/2016 12.32pm</t>
  </si>
  <si>
    <t>13/02/2016 12.36pm</t>
  </si>
  <si>
    <t>13/02/2016 3.30pm</t>
  </si>
  <si>
    <t>13/02/2016 12.39pm</t>
  </si>
  <si>
    <t>洪麗燕 女士</t>
  </si>
  <si>
    <t>VT77989</t>
  </si>
  <si>
    <t>AAQ9728</t>
  </si>
  <si>
    <t>13/02/2016 9.40am</t>
  </si>
  <si>
    <t>13/02/2016 11.15am</t>
  </si>
  <si>
    <t>13/02/2016 5.00pm</t>
  </si>
  <si>
    <t>吳香瑩 小姐</t>
  </si>
  <si>
    <t>P630263</t>
  </si>
  <si>
    <t>AGT9266</t>
  </si>
  <si>
    <t>13/02/2016 9.55am</t>
  </si>
  <si>
    <t>13/02/2016 9.57am</t>
  </si>
  <si>
    <t>謝智浩 先生</t>
  </si>
  <si>
    <t>C049520</t>
  </si>
  <si>
    <t>3399QY</t>
  </si>
  <si>
    <t>520D A NX41 For Workshop</t>
  </si>
  <si>
    <t>13/02/2016 10.00am</t>
  </si>
  <si>
    <t>13/02/2016 10.01am</t>
  </si>
  <si>
    <t>15/02/2016 9.03am</t>
  </si>
  <si>
    <t>15/02/2016 11.08am</t>
  </si>
  <si>
    <t>15/02/2016 12.00pm</t>
  </si>
  <si>
    <t>林土山 先生</t>
  </si>
  <si>
    <t>DK37883</t>
  </si>
  <si>
    <t>DN5013</t>
  </si>
  <si>
    <t>735I A</t>
  </si>
  <si>
    <t>13/02/2016 10.23am</t>
  </si>
  <si>
    <t>15/02/2016 9.29am</t>
  </si>
  <si>
    <t>15/02/2016 10.52am</t>
  </si>
  <si>
    <t>13/02/2016 10.40am</t>
  </si>
  <si>
    <t>13/02/2016 10.37am</t>
  </si>
  <si>
    <t>14/02/2016 9.47am</t>
  </si>
  <si>
    <t>15/02/2016 11.14am</t>
  </si>
  <si>
    <t>16/02/2016 5.00pm</t>
  </si>
  <si>
    <t>蔡建和 先生</t>
  </si>
  <si>
    <t>L144701</t>
  </si>
  <si>
    <t>2479YN</t>
  </si>
  <si>
    <t>13/02/2016 10.45am</t>
  </si>
  <si>
    <t>13/02/2016 10.43am</t>
  </si>
  <si>
    <t>13/02/2016 10.54am</t>
  </si>
  <si>
    <t>13/02/2016 11.58am</t>
  </si>
  <si>
    <t>13/02/2016 12.02pm</t>
  </si>
  <si>
    <t>13/02/2016 12.03pm</t>
  </si>
  <si>
    <t>13/02/2016 12.05pm</t>
  </si>
  <si>
    <t>林修平 先生</t>
  </si>
  <si>
    <t>B295037</t>
  </si>
  <si>
    <t>7799EM</t>
  </si>
  <si>
    <t>645CI A</t>
  </si>
  <si>
    <t>10/02/2016 2.35pm</t>
  </si>
  <si>
    <t>13/02/2016 10.48am</t>
  </si>
  <si>
    <t>14/02/2016 11.33am</t>
  </si>
  <si>
    <t>15/02/2016 3.10pm</t>
  </si>
  <si>
    <t>林典昌 先生</t>
  </si>
  <si>
    <t>CL39219</t>
  </si>
  <si>
    <t>5139ET</t>
  </si>
  <si>
    <t>540I A NB21 For Workshop</t>
  </si>
  <si>
    <t>13/02/2016 11.00am</t>
  </si>
  <si>
    <t>13/02/2016 11.04am</t>
  </si>
  <si>
    <t>15/02/2016 9.36am</t>
  </si>
  <si>
    <t>15/02/2016 5.09pm</t>
  </si>
  <si>
    <t>CW41562</t>
  </si>
  <si>
    <t>6208VL</t>
  </si>
  <si>
    <t>13/02/2016 3.00pm</t>
  </si>
  <si>
    <t>13/02/2016 3.05pm</t>
  </si>
  <si>
    <t>13/02/2016 3.01pm</t>
  </si>
  <si>
    <t>14/02/2016 11.17am</t>
  </si>
  <si>
    <t>15/02/2016 4.10pm</t>
  </si>
  <si>
    <t>邱淳湄 女士</t>
  </si>
  <si>
    <t>NN75280</t>
  </si>
  <si>
    <t>8668S2</t>
  </si>
  <si>
    <t>13/02/2016 11.25am</t>
  </si>
  <si>
    <t>13/02/2016 11.26am</t>
  </si>
  <si>
    <t>13/02/2016 2.39pm</t>
  </si>
  <si>
    <t>13/02/2016 2.48pm</t>
  </si>
  <si>
    <t>13/02/2016 2.49pm</t>
  </si>
  <si>
    <t>13/02/2016 3.21pm</t>
  </si>
  <si>
    <t>陳宦瑜 先生</t>
  </si>
  <si>
    <t>L124156</t>
  </si>
  <si>
    <t>9937J6</t>
  </si>
  <si>
    <t>13/02/2016 11.30am</t>
  </si>
  <si>
    <t>13/02/2016 11.27am</t>
  </si>
  <si>
    <t>13/02/2016 2.47pm</t>
  </si>
  <si>
    <t>15/02/2016 12.34pm</t>
  </si>
  <si>
    <t>陳松雄 先生</t>
  </si>
  <si>
    <t>C903642</t>
  </si>
  <si>
    <t>5289K9</t>
  </si>
  <si>
    <t>13/02/2016 11.40am</t>
  </si>
  <si>
    <t>13/02/2016 11.33am</t>
  </si>
  <si>
    <t>13/02/2016 2.50pm</t>
  </si>
  <si>
    <t>13/02/2016 2.51pm</t>
  </si>
  <si>
    <t>15/02/2016 12.31pm</t>
  </si>
  <si>
    <t>C368356</t>
  </si>
  <si>
    <t>AGH9359</t>
  </si>
  <si>
    <t>13/02/2016 11.45am</t>
  </si>
  <si>
    <t>13/02/2016 11.43am</t>
  </si>
  <si>
    <t>13/02/2016 11.44am</t>
  </si>
  <si>
    <t>黃燈煌 先生</t>
  </si>
  <si>
    <t>D588736</t>
  </si>
  <si>
    <t>AKW8796</t>
  </si>
  <si>
    <t>535I 5M21 For Workshop</t>
  </si>
  <si>
    <t>13/02/2016 11.50am</t>
  </si>
  <si>
    <t>13/02/2016 11.49am</t>
  </si>
  <si>
    <t>15/02/2016 12.36pm</t>
  </si>
  <si>
    <t>羅麗華 女士</t>
  </si>
  <si>
    <t>0C09464</t>
  </si>
  <si>
    <t>AGQ9098</t>
  </si>
  <si>
    <t>13/02/2016 1.35pm</t>
  </si>
  <si>
    <t>13/02/2016 1.55pm</t>
  </si>
  <si>
    <t>13/02/2016 1.54pm</t>
  </si>
  <si>
    <t>13/02/2016 2.03pm</t>
  </si>
  <si>
    <t>13/02/2016 3.55pm</t>
  </si>
  <si>
    <t>13/02/2016 4.06pm</t>
  </si>
  <si>
    <t>13/02/2016 4.30pm</t>
  </si>
  <si>
    <t>13/02/2016 4.08pm</t>
  </si>
  <si>
    <t>簡玉華 女士</t>
  </si>
  <si>
    <t>BH68537</t>
  </si>
  <si>
    <t>V21188</t>
  </si>
  <si>
    <t>13/02/2016 2.10pm</t>
  </si>
  <si>
    <t>13/02/2016 2.17pm</t>
  </si>
  <si>
    <t>13/02/2016 2.41pm</t>
  </si>
  <si>
    <t>13/02/2016 3.49pm</t>
  </si>
  <si>
    <t>13/02/2016 4.04pm</t>
  </si>
  <si>
    <t>13/02/2016 4.05pm</t>
  </si>
  <si>
    <t>廖至群 先生</t>
  </si>
  <si>
    <t>0A04430</t>
  </si>
  <si>
    <t>AAA1818</t>
  </si>
  <si>
    <t>13/02/2016 2.20pm</t>
  </si>
  <si>
    <t>13/02/2016 2.38pm</t>
  </si>
  <si>
    <t>15/02/2016 9.35am</t>
  </si>
  <si>
    <t>15/02/2016 3.42pm</t>
  </si>
  <si>
    <t>15/02/2016 12.26pm</t>
  </si>
  <si>
    <t>15/02/2016 12.14pm</t>
  </si>
  <si>
    <t>15/02/2016 1.38pm</t>
  </si>
  <si>
    <t>15/02/2016 2.50pm</t>
  </si>
  <si>
    <t>18/02/2016 4.00pm</t>
  </si>
  <si>
    <t>DT54091</t>
  </si>
  <si>
    <t>5885VR</t>
  </si>
  <si>
    <t>13/02/2016 3.31pm</t>
  </si>
  <si>
    <t>13/02/2016 5.15pm</t>
  </si>
  <si>
    <t>15/02/2016 2.26pm</t>
  </si>
  <si>
    <t>15/02/2016 2.25pm</t>
  </si>
  <si>
    <t>15/02/2016 2.27pm</t>
  </si>
  <si>
    <t>15/02/2016 3.51pm</t>
  </si>
  <si>
    <t>范輝騰 先生</t>
  </si>
  <si>
    <t>NF67470</t>
  </si>
  <si>
    <t>2E8986</t>
  </si>
  <si>
    <t>13/02/2016 3.35pm</t>
  </si>
  <si>
    <t>13/02/2016 3.38pm</t>
  </si>
  <si>
    <t>13/02/2016 3.56pm</t>
  </si>
  <si>
    <t>13/02/2016 4.22pm</t>
  </si>
  <si>
    <t>13/02/2016 4.24pm</t>
  </si>
  <si>
    <t>13/02/2016 4.35pm</t>
  </si>
  <si>
    <t>13/02/2016 4.25pm</t>
  </si>
  <si>
    <t>田青艷 小姐</t>
  </si>
  <si>
    <t>VU31812</t>
  </si>
  <si>
    <t>ABD9882</t>
  </si>
  <si>
    <t>E82</t>
  </si>
  <si>
    <t>118D A</t>
  </si>
  <si>
    <t>13/02/2016 3.40pm</t>
  </si>
  <si>
    <t>13/02/2016 3.58pm</t>
  </si>
  <si>
    <t>13/02/2016 4.19pm</t>
  </si>
  <si>
    <t>13/02/2016 5.27pm</t>
  </si>
  <si>
    <t>13/02/2016 5.30pm</t>
  </si>
  <si>
    <t>13/02/2016 5.31pm</t>
  </si>
  <si>
    <t>鍾靖遠 先生</t>
  </si>
  <si>
    <t>L824302</t>
  </si>
  <si>
    <t>2622L5</t>
  </si>
  <si>
    <t>13/02/2016 4.00pm</t>
  </si>
  <si>
    <t>13/02/2016 4.01pm</t>
  </si>
  <si>
    <t>14/02/2016 8.44am</t>
  </si>
  <si>
    <t>14/02/2016 12.24pm</t>
  </si>
  <si>
    <t>15/02/2016 9.33am</t>
  </si>
  <si>
    <t>15/02/2016 11.36am</t>
  </si>
  <si>
    <t>D875086</t>
  </si>
  <si>
    <t>RAR7978</t>
  </si>
  <si>
    <t>15/02/2016 11.50am</t>
  </si>
  <si>
    <t>15/02/2016 12.18pm</t>
  </si>
  <si>
    <t>15/02/2016 12.16pm</t>
  </si>
  <si>
    <t>15/02/2016 1.11pm</t>
  </si>
  <si>
    <t>15/02/2016 2.37pm</t>
  </si>
  <si>
    <t>15/02/2016 2.43pm</t>
  </si>
  <si>
    <t>15/02/2016 4.30pm</t>
  </si>
  <si>
    <t>15/02/2016 4.25pm</t>
  </si>
  <si>
    <t>雷政剛 先生</t>
  </si>
  <si>
    <t>F902289</t>
  </si>
  <si>
    <t>AGS6520</t>
  </si>
  <si>
    <t>15/02/2016 10.00am</t>
  </si>
  <si>
    <t>15/02/2016 10.06am</t>
  </si>
  <si>
    <t>15/02/2016 10.05am</t>
  </si>
  <si>
    <t>15/02/2016 10.15am</t>
  </si>
  <si>
    <t>15/02/2016 11.26am</t>
  </si>
  <si>
    <t>15/02/2016 11.28am</t>
  </si>
  <si>
    <t>15/02/2016 11.29am</t>
  </si>
  <si>
    <t>15/02/2016 12.44pm</t>
  </si>
  <si>
    <t>陳綜震 先生</t>
  </si>
  <si>
    <t>0E86462</t>
  </si>
  <si>
    <t>AKM1918</t>
  </si>
  <si>
    <t>X4 XDRIVE35I A</t>
  </si>
  <si>
    <t>15/02/2016 9.40am</t>
  </si>
  <si>
    <t>15/02/2016 9.55am</t>
  </si>
  <si>
    <t>15/02/2016 10.34am</t>
  </si>
  <si>
    <t>15/02/2016 4.18pm</t>
  </si>
  <si>
    <t>15/02/2016 4.23pm</t>
  </si>
  <si>
    <t>15/02/2016 4.54pm</t>
  </si>
  <si>
    <t>15/02/2016 10.50am</t>
  </si>
  <si>
    <t>15/02/2016 11.10am</t>
  </si>
  <si>
    <t>15/02/2016 11.09am</t>
  </si>
  <si>
    <t>15/02/2016 11.44am</t>
  </si>
  <si>
    <t>15/02/2016 3.00pm</t>
  </si>
  <si>
    <t>張美惠 小姐</t>
  </si>
  <si>
    <t>0K84625</t>
  </si>
  <si>
    <t>AJH2798</t>
  </si>
  <si>
    <t>15/02/2016 1.40pm</t>
  </si>
  <si>
    <t>15/02/2016 1.57pm</t>
  </si>
  <si>
    <t>15/02/2016 1.56pm</t>
  </si>
  <si>
    <t>15/02/2016 2.10pm</t>
  </si>
  <si>
    <t>15/02/2016 3.28pm</t>
  </si>
  <si>
    <t>15/02/2016 3.39pm</t>
  </si>
  <si>
    <t>15/02/2016 5.12pm</t>
  </si>
  <si>
    <t>VZ87547</t>
  </si>
  <si>
    <t>AGS6776</t>
  </si>
  <si>
    <t>14/02/2016 11.10am</t>
  </si>
  <si>
    <t>14/02/2016 11.27am</t>
  </si>
  <si>
    <t>14/02/2016 1.39pm</t>
  </si>
  <si>
    <t>15/02/2016 1.46pm</t>
  </si>
  <si>
    <t>15/02/2016 1.52pm</t>
  </si>
  <si>
    <t>15/02/2016 1.53pm</t>
  </si>
  <si>
    <t>李勝和 小姐</t>
  </si>
  <si>
    <t>BK70167</t>
  </si>
  <si>
    <t>KY2889</t>
  </si>
  <si>
    <t>14/02/2016 10.30am</t>
  </si>
  <si>
    <t>14/02/2016 11.36am</t>
  </si>
  <si>
    <t>14/02/2016 2.13pm</t>
  </si>
  <si>
    <t>15/02/2016 3.53pm</t>
  </si>
  <si>
    <t>15/02/2016 3.56pm</t>
  </si>
  <si>
    <t>15/02/2016 3.57pm</t>
  </si>
  <si>
    <t>林姿瑩 女士</t>
  </si>
  <si>
    <t>WD84823</t>
  </si>
  <si>
    <t>7166YL</t>
  </si>
  <si>
    <t>E83</t>
  </si>
  <si>
    <t>X3 XDRIVE25I A</t>
  </si>
  <si>
    <t>15/02/2016 9.58am</t>
  </si>
  <si>
    <t>15/02/2016 10.30am</t>
  </si>
  <si>
    <t>15/02/2016 10.24am</t>
  </si>
  <si>
    <t>15/02/2016 10.49am</t>
  </si>
  <si>
    <t>15/02/2016 2.28pm</t>
  </si>
  <si>
    <t>15/02/2016 2.32pm</t>
  </si>
  <si>
    <t>15/02/2016 2.33pm</t>
  </si>
  <si>
    <t>吳正揚 先生</t>
  </si>
  <si>
    <t>0N38198</t>
  </si>
  <si>
    <t>AKZ7599</t>
  </si>
  <si>
    <t>15/02/2016 8.30am</t>
  </si>
  <si>
    <t>15/02/2016 8.47am</t>
  </si>
  <si>
    <t>15/02/2016 8.42am</t>
  </si>
  <si>
    <t>15/02/2016 10.25am</t>
  </si>
  <si>
    <t>15/02/2016 10.29am</t>
  </si>
  <si>
    <t>15/02/2016 12.02pm</t>
  </si>
  <si>
    <t>江秀珍 小姐</t>
  </si>
  <si>
    <t>NR17869</t>
  </si>
  <si>
    <t>AKZ8338</t>
  </si>
  <si>
    <t>320I SEDAN ZA 3B15 894 For Sto</t>
  </si>
  <si>
    <t>15/02/2016 10.20am</t>
  </si>
  <si>
    <t>15/02/2016 10.38am</t>
  </si>
  <si>
    <t>15/02/2016 10.36am</t>
  </si>
  <si>
    <t>15/02/2016 10.56am</t>
  </si>
  <si>
    <t>15/02/2016 11.51am</t>
  </si>
  <si>
    <t>15/02/2016 11.57am</t>
  </si>
  <si>
    <t>15/02/2016 12.46pm</t>
  </si>
  <si>
    <t>劉坤龍 先生</t>
  </si>
  <si>
    <t>T277745</t>
  </si>
  <si>
    <t>1500S2</t>
  </si>
  <si>
    <t>COOPER S CA A</t>
  </si>
  <si>
    <t>15/02/2016 10.40am</t>
  </si>
  <si>
    <t>15/02/2016 10.54am</t>
  </si>
  <si>
    <t>15/02/2016 10.45am</t>
  </si>
  <si>
    <t>15/02/2016 2.09pm</t>
  </si>
  <si>
    <t>15/02/2016 2.14pm</t>
  </si>
  <si>
    <t>15/02/2016 2.17pm</t>
  </si>
  <si>
    <t>劉文義 先生</t>
  </si>
  <si>
    <t>0F18977</t>
  </si>
  <si>
    <t>RAJ2678</t>
  </si>
  <si>
    <t>14/02/2016 1.55pm</t>
  </si>
  <si>
    <t>14/02/2016 2.01pm</t>
  </si>
  <si>
    <t>14/02/2016 2.08pm</t>
  </si>
  <si>
    <t>14/02/2016 2.22pm</t>
  </si>
  <si>
    <t>14/02/2016 2.36pm</t>
  </si>
  <si>
    <t>14/02/2016 2.30pm</t>
  </si>
  <si>
    <t>14/02/2016 2.49pm</t>
  </si>
  <si>
    <t>C930561</t>
  </si>
  <si>
    <t>RAA6699</t>
  </si>
  <si>
    <t>14/02/2016 2.00pm</t>
  </si>
  <si>
    <t>15/02/2016 9.54am</t>
  </si>
  <si>
    <t>15/02/2016 11.07am</t>
  </si>
  <si>
    <t>何文軒 先生</t>
  </si>
  <si>
    <t>GY22118</t>
  </si>
  <si>
    <t>6099X7</t>
  </si>
  <si>
    <t>14/02/2016 2.20pm</t>
  </si>
  <si>
    <t>14/02/2016 2.48pm</t>
  </si>
  <si>
    <t>14/02/2016 2.58pm</t>
  </si>
  <si>
    <t>14/02/2016 4.01pm</t>
  </si>
  <si>
    <t>14/02/2016 4.23pm</t>
  </si>
  <si>
    <t>14/02/2016 4.30pm</t>
  </si>
  <si>
    <t>楊熠偉 先生</t>
  </si>
  <si>
    <t>NR22271</t>
  </si>
  <si>
    <t>AKF6956</t>
  </si>
  <si>
    <t>15/02/2016 10.55am</t>
  </si>
  <si>
    <t>15/02/2016 10.53am</t>
  </si>
  <si>
    <t>15/02/2016 11.13am</t>
  </si>
  <si>
    <t>15/02/2016 1.36pm</t>
  </si>
  <si>
    <t>15/02/2016 1.42pm</t>
  </si>
  <si>
    <t>15/02/2016 3.30pm</t>
  </si>
  <si>
    <t>吳建勳 先生</t>
  </si>
  <si>
    <t>C191175</t>
  </si>
  <si>
    <t>AJE9797</t>
  </si>
  <si>
    <t>14/02/2016 5.00pm</t>
  </si>
  <si>
    <t>14/02/2016 6.38pm</t>
  </si>
  <si>
    <t>15/02/2016 9.25am</t>
  </si>
  <si>
    <t>15/02/2016 3.09pm</t>
  </si>
  <si>
    <t>許耀霖 先生</t>
  </si>
  <si>
    <t>G008694</t>
  </si>
  <si>
    <t>7N3058</t>
  </si>
  <si>
    <t>14/02/2016 6.52pm</t>
  </si>
  <si>
    <t>許擎信 先生</t>
  </si>
  <si>
    <t>D264252</t>
  </si>
  <si>
    <t>AAG1318</t>
  </si>
  <si>
    <t>15/02/2016 9.41am</t>
  </si>
  <si>
    <t>15/02/2016 9.39am</t>
  </si>
  <si>
    <t>15/02/2016 10.01am</t>
  </si>
  <si>
    <t>15/02/2016 11.20am</t>
  </si>
  <si>
    <t>蘇林陞 先生</t>
  </si>
  <si>
    <t>0H55668</t>
  </si>
  <si>
    <t>AJN5888</t>
  </si>
  <si>
    <t>X5 XDRIVE30D KS41 For Workshop</t>
  </si>
  <si>
    <t>14/02/2016 6.00pm</t>
  </si>
  <si>
    <t>15/02/2016 8.57am</t>
  </si>
  <si>
    <t>15/02/2016 8.54am</t>
  </si>
  <si>
    <t>15/02/2016 10.31am</t>
  </si>
  <si>
    <t>15/02/2016 11.47am</t>
  </si>
  <si>
    <t>15/02/2016 9.30am</t>
  </si>
  <si>
    <t>15/02/2016 9.56am</t>
  </si>
  <si>
    <t>周睿彬 先生</t>
  </si>
  <si>
    <t>NR08480</t>
  </si>
  <si>
    <t>AAB2886</t>
  </si>
  <si>
    <t>15/02/2016 12.20pm</t>
  </si>
  <si>
    <t>D048829</t>
  </si>
  <si>
    <t>AGR7198</t>
  </si>
  <si>
    <t>15/02/2016 8.45am</t>
  </si>
  <si>
    <t>15/02/2016 9.05am</t>
  </si>
  <si>
    <t>15/02/2016 4.21pm</t>
  </si>
  <si>
    <t>蔡政君 先生</t>
  </si>
  <si>
    <t>D011860</t>
  </si>
  <si>
    <t>AKQ8509</t>
  </si>
  <si>
    <t>15/02/2016 9.07am</t>
  </si>
  <si>
    <t>15/02/2016 9.19am</t>
  </si>
  <si>
    <t>15/02/2016 9.31am</t>
  </si>
  <si>
    <t>15/02/2016 9.43am</t>
  </si>
  <si>
    <t>15/02/2016 9.44am</t>
  </si>
  <si>
    <t>15/02/2016 10.46am</t>
  </si>
  <si>
    <t>黃寶琴 小姐</t>
  </si>
  <si>
    <t>PT30510</t>
  </si>
  <si>
    <t>0016TJ</t>
  </si>
  <si>
    <t>120I A</t>
  </si>
  <si>
    <t>15/02/2016 9.22am</t>
  </si>
  <si>
    <t>15/02/2016 2.02pm</t>
  </si>
  <si>
    <t>15/02/2016 2.11pm</t>
  </si>
  <si>
    <t>15/02/2016 2.30pm</t>
  </si>
  <si>
    <t>黃雪月 女士</t>
  </si>
  <si>
    <t>L506599</t>
  </si>
  <si>
    <t>5888A8</t>
  </si>
  <si>
    <t>15/02/2016 9.46am</t>
  </si>
  <si>
    <t>15/02/2016 12.27pm</t>
  </si>
  <si>
    <t>黃亦屏 女士</t>
  </si>
  <si>
    <t>PY44434</t>
  </si>
  <si>
    <t>3897QB</t>
  </si>
  <si>
    <t>15/02/2016 9.20am</t>
  </si>
  <si>
    <t>15/02/2016 9.28am</t>
  </si>
  <si>
    <t>15/02/2016 9.32am</t>
  </si>
  <si>
    <t>15/02/2016 10.22am</t>
  </si>
  <si>
    <t>何善惠 女士</t>
  </si>
  <si>
    <t>C304342</t>
  </si>
  <si>
    <t>520D A MX21 For Workshop</t>
  </si>
  <si>
    <t>15/02/2016 9.42am</t>
  </si>
  <si>
    <t>15/02/2016 10.59am</t>
  </si>
  <si>
    <t>16/02/2016 3.00pm</t>
  </si>
  <si>
    <t>L376583</t>
  </si>
  <si>
    <t>5588A2</t>
  </si>
  <si>
    <t>15/02/2016 11.17am</t>
  </si>
  <si>
    <t>D011995</t>
  </si>
  <si>
    <t>AKZ9755</t>
  </si>
  <si>
    <t>15/02/2016 9.53am</t>
  </si>
  <si>
    <t>15/02/2016 9.57am</t>
  </si>
  <si>
    <t>15/02/2016 10.18am</t>
  </si>
  <si>
    <t>王光宇 先生</t>
  </si>
  <si>
    <t>DM80722</t>
  </si>
  <si>
    <t>6799HY</t>
  </si>
  <si>
    <t>735LI GN41 For Workshop</t>
  </si>
  <si>
    <t>15/02/2016 3.08pm</t>
  </si>
  <si>
    <t>吳豐志 先生</t>
  </si>
  <si>
    <t>L474831</t>
  </si>
  <si>
    <t>6666Q9</t>
  </si>
  <si>
    <t>15/02/2016 10.12am</t>
  </si>
  <si>
    <t>15/02/2016 10.13am</t>
  </si>
  <si>
    <t>15/02/2016 10.11am</t>
  </si>
  <si>
    <t>15/02/2016 10.26am</t>
  </si>
  <si>
    <t>15/02/2016 11.37am</t>
  </si>
  <si>
    <t>15/02/2016 11.46am</t>
  </si>
  <si>
    <t>15/02/2016 12.08pm</t>
  </si>
  <si>
    <t>許世祺 先生</t>
  </si>
  <si>
    <t>NN94661</t>
  </si>
  <si>
    <t>AAR9573</t>
  </si>
  <si>
    <t>15/02/2016 12.12pm</t>
  </si>
  <si>
    <t>15/02/2016 12.13pm</t>
  </si>
  <si>
    <t>15/02/2016 1.05pm</t>
  </si>
  <si>
    <t>蔡義朝 先生</t>
  </si>
  <si>
    <t>D012652</t>
  </si>
  <si>
    <t>AQJ8199</t>
  </si>
  <si>
    <t>15/02/2016 10.10am</t>
  </si>
  <si>
    <t>15/02/2016 10.16am</t>
  </si>
  <si>
    <t>15/02/2016 4.00pm</t>
  </si>
  <si>
    <t>15/02/2016 4.06pm</t>
  </si>
  <si>
    <t>15/02/2016 4.07pm</t>
  </si>
  <si>
    <t>陳嗣添 先生</t>
  </si>
  <si>
    <t>C262749</t>
  </si>
  <si>
    <t>AAF0909</t>
  </si>
  <si>
    <t>535I A FR81 For Workshop</t>
  </si>
  <si>
    <t>15/02/2016 10.02am</t>
  </si>
  <si>
    <t>15/02/2016 10.35am</t>
  </si>
  <si>
    <t>15/02/2016 10.42am</t>
  </si>
  <si>
    <t>15/02/2016 1.49pm</t>
  </si>
  <si>
    <t>15/02/2016 1.50pm</t>
  </si>
  <si>
    <t>15/02/2016 2.00pm</t>
  </si>
  <si>
    <t>15/02/2016 2.21pm</t>
  </si>
  <si>
    <t>蔡孟勳 先生</t>
  </si>
  <si>
    <t>0B70129</t>
  </si>
  <si>
    <t>ANZ8187</t>
  </si>
  <si>
    <t>15/02/2016 10.51am</t>
  </si>
  <si>
    <t>15/02/2016 12.03pm</t>
  </si>
  <si>
    <t>15/02/2016 12.09pm</t>
  </si>
  <si>
    <t>煙浩 先生</t>
  </si>
  <si>
    <t>L802836</t>
  </si>
  <si>
    <t>3100YK</t>
  </si>
  <si>
    <t>15/02/2016 11.41am</t>
  </si>
  <si>
    <t>15/02/2016 11.40am</t>
  </si>
  <si>
    <t>15/02/2016 11.53am</t>
  </si>
  <si>
    <t>15/02/2016 2.48pm</t>
  </si>
  <si>
    <t>15/02/2016 2.54pm</t>
  </si>
  <si>
    <t>15/02/2016 2.57pm</t>
  </si>
  <si>
    <t>17/02/2016 3.00pm</t>
  </si>
  <si>
    <t>15/02/2016 3.26pm</t>
  </si>
  <si>
    <t>15/02/2016 4.48pm</t>
  </si>
  <si>
    <t>莊珮琳 小姐</t>
  </si>
  <si>
    <t>DV45634</t>
  </si>
  <si>
    <t>1533J3</t>
  </si>
  <si>
    <t>15/02/2016 11.05am</t>
  </si>
  <si>
    <t>邱譓晅 小姐</t>
  </si>
  <si>
    <t>0B70654</t>
  </si>
  <si>
    <t>ANB5978</t>
  </si>
  <si>
    <t>15/02/2016 11.54am</t>
  </si>
  <si>
    <t>15/02/2016 1.00pm</t>
  </si>
  <si>
    <t>蕭淑媚 女士</t>
  </si>
  <si>
    <t>L469361</t>
  </si>
  <si>
    <t>1289A7</t>
  </si>
  <si>
    <t>15/02/2016 11.25am</t>
  </si>
  <si>
    <t>15/02/2016 1.35pm</t>
  </si>
  <si>
    <t>15/02/2016 2.47pm</t>
  </si>
  <si>
    <t>16/02/2016 2.00pm</t>
  </si>
  <si>
    <t>曾峰堂 先生</t>
  </si>
  <si>
    <t>L835955</t>
  </si>
  <si>
    <t>ANJ5888</t>
  </si>
  <si>
    <t>15/02/2016 10.58am</t>
  </si>
  <si>
    <t>15/02/2016 4.34pm</t>
  </si>
  <si>
    <t>16/02/2016 10.00am</t>
  </si>
  <si>
    <t>陳贊棋 先生</t>
  </si>
  <si>
    <t>BB67739</t>
  </si>
  <si>
    <t>Z59778</t>
  </si>
  <si>
    <t>520 I A KATALYS</t>
  </si>
  <si>
    <t>15/02/2016 12.07pm</t>
  </si>
  <si>
    <t>15/02/2016 5.03pm</t>
  </si>
  <si>
    <t>15/02/2016 5.04pm</t>
  </si>
  <si>
    <t>B600221</t>
  </si>
  <si>
    <t>5828DZ</t>
  </si>
  <si>
    <t>E60/LIM</t>
  </si>
  <si>
    <t>530IA NA71 For Workshop</t>
  </si>
  <si>
    <t>15/02/2016 2.55pm</t>
  </si>
  <si>
    <t>16/02/2016 4.30pm</t>
  </si>
  <si>
    <t>林宛稜 小姐</t>
  </si>
  <si>
    <t>D011624</t>
  </si>
  <si>
    <t>AKW3623</t>
  </si>
  <si>
    <t>15/02/2016 1.55pm</t>
  </si>
  <si>
    <t>15/02/2016 2.23pm</t>
  </si>
  <si>
    <t>15/02/2016 5.15pm</t>
  </si>
  <si>
    <t>15/02/2016 4.05pm</t>
  </si>
  <si>
    <t>鄭文欽 先生</t>
  </si>
  <si>
    <t>0R49199</t>
  </si>
  <si>
    <t>ANX8575</t>
  </si>
  <si>
    <t>15/02/2016 12.35pm</t>
  </si>
  <si>
    <t>15/02/2016 1.37pm</t>
  </si>
  <si>
    <t>古育玥 小姐</t>
  </si>
  <si>
    <t>VK80546</t>
  </si>
  <si>
    <t>RAX9887</t>
  </si>
  <si>
    <t>135I US</t>
  </si>
  <si>
    <t>15/02/2016 11.00am</t>
  </si>
  <si>
    <t>15/02/2016 3.05pm</t>
  </si>
  <si>
    <t>15/02/2016 4.33pm</t>
  </si>
  <si>
    <t>15/02/2016 4.49pm</t>
  </si>
  <si>
    <t>16/02/2016 10.30am</t>
  </si>
  <si>
    <t>鄭張瑞辛 女士</t>
  </si>
  <si>
    <t>NR24213</t>
  </si>
  <si>
    <t>AAR8918</t>
  </si>
  <si>
    <t>15/02/2016 1.31pm</t>
  </si>
  <si>
    <t>15/02/2016 1.29pm</t>
  </si>
  <si>
    <t>15/02/2016 1.47pm</t>
  </si>
  <si>
    <t>15/02/2016 4.01pm</t>
  </si>
  <si>
    <t>何振銘 先生</t>
  </si>
  <si>
    <t>NR24099</t>
  </si>
  <si>
    <t>ALX9989</t>
  </si>
  <si>
    <t>15/02/2016 2.13pm</t>
  </si>
  <si>
    <t>15/02/2016 4.19pm</t>
  </si>
  <si>
    <t>15/02/2016 4.24pm</t>
  </si>
  <si>
    <t>0N34899</t>
  </si>
  <si>
    <t>RAY6858</t>
  </si>
  <si>
    <t>15/02/2016 1.30pm</t>
  </si>
  <si>
    <t>15/02/2016 1.43pm</t>
  </si>
  <si>
    <t>15/02/2016 3.02pm</t>
  </si>
  <si>
    <t>15/02/2016 3.04pm</t>
  </si>
  <si>
    <t>19/02/2016 6.00pm</t>
  </si>
  <si>
    <t>李新全 先生</t>
  </si>
  <si>
    <t>L962507</t>
  </si>
  <si>
    <t>RAC8658</t>
  </si>
  <si>
    <t>15/02/2016 1.23pm</t>
  </si>
  <si>
    <t>15/02/2016 2.38pm</t>
  </si>
  <si>
    <t>15/02/2016 2.58pm</t>
  </si>
  <si>
    <t>15/02/2016 4.09pm</t>
  </si>
  <si>
    <t>15/02/2016 4.14pm</t>
  </si>
  <si>
    <t>15/02/2016 8.00pm</t>
  </si>
  <si>
    <t>15/02/2016 4.29pm</t>
  </si>
  <si>
    <t>15/02/2016 4.59pm</t>
  </si>
  <si>
    <t>15/02/2016 5.05pm</t>
  </si>
  <si>
    <t>NN44315</t>
  </si>
  <si>
    <t>9957G3</t>
  </si>
  <si>
    <t>15/02/2016 3.11pm</t>
  </si>
  <si>
    <t>15/02/2016 3.20pm</t>
  </si>
  <si>
    <t>15/02/2016 3.21pm</t>
  </si>
  <si>
    <t>15/02/2016 4.47pm</t>
  </si>
  <si>
    <t>張素琴 小姐</t>
  </si>
  <si>
    <t>J191425</t>
  </si>
  <si>
    <t>AFH7613</t>
  </si>
  <si>
    <t>15/02/2016 12.51pm</t>
  </si>
  <si>
    <t>15/02/2016 1.51pm</t>
  </si>
  <si>
    <t>15/02/2016 3.23pm</t>
  </si>
  <si>
    <t>15/02/2016 12.54pm</t>
  </si>
  <si>
    <t>16/02/2016 3.30pm</t>
  </si>
  <si>
    <t>江美珍 小姐</t>
  </si>
  <si>
    <t>0M93579</t>
  </si>
  <si>
    <t>AKX7181</t>
  </si>
  <si>
    <t>X4 XDRIVE28I XW31 Taiwan Packa</t>
  </si>
  <si>
    <t>15/02/2016 1.54pm</t>
  </si>
  <si>
    <t>15/02/2016 2.15pm</t>
  </si>
  <si>
    <t>15/02/2016 4.04pm</t>
  </si>
  <si>
    <t>15/02/2016 2.18pm</t>
  </si>
  <si>
    <t>梁瑞貝 女士</t>
  </si>
  <si>
    <t>DU48305</t>
  </si>
  <si>
    <t>2758T2</t>
  </si>
  <si>
    <t>15/02/2016 2.46pm</t>
  </si>
  <si>
    <t>M135I 1B71 For Workshop</t>
  </si>
  <si>
    <t>游美雪 小姐</t>
  </si>
  <si>
    <t>C325674</t>
  </si>
  <si>
    <t>4736VC</t>
  </si>
  <si>
    <t>15/02/2016 2.40pm</t>
  </si>
  <si>
    <t>15/02/2016 3.06pm</t>
  </si>
  <si>
    <t>15/02/2016 3.22pm</t>
  </si>
  <si>
    <t>15/02/2016 4.20pm</t>
  </si>
  <si>
    <t>16/02/2016 5.30pm</t>
  </si>
  <si>
    <t>賴亮雯 女士</t>
  </si>
  <si>
    <t>LY70369</t>
  </si>
  <si>
    <t>7717QL</t>
  </si>
  <si>
    <t>15/02/2016 3.17pm</t>
  </si>
  <si>
    <t>15/02/2016 3.16pm</t>
  </si>
  <si>
    <t>15/02/2016 3.49pm</t>
  </si>
  <si>
    <t>15/02/2016 5.19pm</t>
  </si>
  <si>
    <t>15/02/2016 5.20pm</t>
  </si>
  <si>
    <t>16/02/2016 4.00pm</t>
  </si>
  <si>
    <t>蔡慧璉 女士</t>
  </si>
  <si>
    <t>DV46297</t>
  </si>
  <si>
    <t>1788K9</t>
  </si>
  <si>
    <t>15/02/2016 3.13pm</t>
  </si>
  <si>
    <t>15/02/2016 4.31pm</t>
  </si>
  <si>
    <t>15/02/2016 4.32pm</t>
  </si>
  <si>
    <t>15/02/2016 5.01pm</t>
  </si>
  <si>
    <t>15/02/2016 3.27pm</t>
  </si>
  <si>
    <t>15/02/2016 3.37pm</t>
  </si>
  <si>
    <t>15/02/2016 7.00pm</t>
  </si>
  <si>
    <t>陳鄭吉 先生</t>
  </si>
  <si>
    <t>0H55227</t>
  </si>
  <si>
    <t>AKN2728</t>
  </si>
  <si>
    <t>15/02/2016 4.11pm</t>
  </si>
  <si>
    <t>16/02/2016 12.30pm</t>
  </si>
  <si>
    <t>馮奕恆 先生</t>
  </si>
  <si>
    <t>LC66099</t>
  </si>
  <si>
    <t>APP0831</t>
  </si>
  <si>
    <t>E72</t>
  </si>
  <si>
    <t>X6 XDRIVE50I HY</t>
  </si>
  <si>
    <t>15/02/2016 3.03pm</t>
  </si>
  <si>
    <t>L234.R134.A5</t>
    <phoneticPr fontId="2" type="noConversion"/>
  </si>
  <si>
    <t>A6.R3.A5</t>
    <phoneticPr fontId="2" type="noConversion"/>
  </si>
  <si>
    <t>A6</t>
    <phoneticPr fontId="2" type="noConversion"/>
  </si>
  <si>
    <t>A6.R2.A5</t>
    <phoneticPr fontId="2" type="noConversion"/>
  </si>
  <si>
    <t>R4</t>
    <phoneticPr fontId="2" type="noConversion"/>
  </si>
  <si>
    <t>A16.R1</t>
    <phoneticPr fontId="2" type="noConversion"/>
  </si>
  <si>
    <t>A1</t>
    <phoneticPr fontId="2" type="noConversion"/>
  </si>
  <si>
    <t>A1</t>
    <phoneticPr fontId="2" type="noConversion"/>
  </si>
  <si>
    <t>L4.A1</t>
    <phoneticPr fontId="2" type="noConversion"/>
  </si>
  <si>
    <t>L1.A1.R1</t>
    <phoneticPr fontId="2" type="noConversion"/>
  </si>
  <si>
    <t>R4</t>
    <phoneticPr fontId="2" type="noConversion"/>
  </si>
  <si>
    <t>A1</t>
    <phoneticPr fontId="2" type="noConversion"/>
  </si>
  <si>
    <t>R1</t>
    <phoneticPr fontId="2" type="noConversion"/>
  </si>
  <si>
    <t>A1.A5</t>
    <phoneticPr fontId="2" type="noConversion"/>
  </si>
  <si>
    <t>A5</t>
    <phoneticPr fontId="2" type="noConversion"/>
  </si>
  <si>
    <t>L2.R234</t>
    <phoneticPr fontId="2" type="noConversion"/>
  </si>
  <si>
    <t>A6</t>
    <phoneticPr fontId="2" type="noConversion"/>
  </si>
  <si>
    <t>L1.A1</t>
    <phoneticPr fontId="2" type="noConversion"/>
  </si>
  <si>
    <t>L13.R1</t>
    <phoneticPr fontId="2" type="noConversion"/>
  </si>
  <si>
    <t>R3</t>
    <phoneticPr fontId="2" type="noConversion"/>
  </si>
  <si>
    <t>L1.A6.R14</t>
    <phoneticPr fontId="2" type="noConversion"/>
  </si>
  <si>
    <t>L4</t>
    <phoneticPr fontId="2" type="noConversion"/>
  </si>
  <si>
    <t>A1</t>
    <phoneticPr fontId="2" type="noConversion"/>
  </si>
  <si>
    <t>A1.R4</t>
    <phoneticPr fontId="2" type="noConversion"/>
  </si>
  <si>
    <t>A5.A1</t>
    <phoneticPr fontId="2" type="noConversion"/>
  </si>
  <si>
    <t>A1.A5</t>
    <phoneticPr fontId="2" type="noConversion"/>
  </si>
  <si>
    <t>L134.R14.A5</t>
    <phoneticPr fontId="2" type="noConversion"/>
  </si>
  <si>
    <t>L3.R3</t>
    <phoneticPr fontId="2" type="noConversion"/>
  </si>
  <si>
    <t>L1</t>
    <phoneticPr fontId="2" type="noConversion"/>
  </si>
  <si>
    <t>A1.R4.A5</t>
    <phoneticPr fontId="2" type="noConversion"/>
  </si>
  <si>
    <t>L4</t>
    <phoneticPr fontId="2" type="noConversion"/>
  </si>
  <si>
    <t>L234.R23</t>
    <phoneticPr fontId="2" type="noConversion"/>
  </si>
  <si>
    <t>L2.R24</t>
    <phoneticPr fontId="2" type="noConversion"/>
  </si>
  <si>
    <t>A5</t>
    <phoneticPr fontId="2" type="noConversion"/>
  </si>
  <si>
    <t>L3.R23</t>
    <phoneticPr fontId="2" type="noConversion"/>
  </si>
  <si>
    <t>A1.R3</t>
    <phoneticPr fontId="2" type="noConversion"/>
  </si>
  <si>
    <t>A1</t>
    <phoneticPr fontId="2" type="noConversion"/>
  </si>
  <si>
    <t>A1.R23</t>
    <phoneticPr fontId="2" type="noConversion"/>
  </si>
  <si>
    <t>A6</t>
    <phoneticPr fontId="2" type="noConversion"/>
  </si>
  <si>
    <t>L2.A6</t>
    <phoneticPr fontId="2" type="noConversion"/>
  </si>
  <si>
    <t>L4.A6.R134</t>
    <phoneticPr fontId="2" type="noConversion"/>
  </si>
  <si>
    <t>L4.R123</t>
    <phoneticPr fontId="2" type="noConversion"/>
  </si>
  <si>
    <t>L123.A1.A5</t>
    <phoneticPr fontId="2" type="noConversion"/>
  </si>
  <si>
    <t>E049811</t>
  </si>
  <si>
    <t>1655A6</t>
  </si>
  <si>
    <t>123D A UH21 For Workshop</t>
  </si>
  <si>
    <t>17/02/2016 10.25am</t>
  </si>
  <si>
    <t>17/02/2016 10.59am</t>
  </si>
  <si>
    <t>17/02/2016 10.52am</t>
  </si>
  <si>
    <t>22/02/2016 10.00am</t>
  </si>
  <si>
    <t>蔡永昌 先生</t>
  </si>
  <si>
    <t>C858205</t>
  </si>
  <si>
    <t>AGL1701</t>
  </si>
  <si>
    <t>15/02/2016 9.50am</t>
  </si>
  <si>
    <t>15/02/2016 7.44pm</t>
  </si>
  <si>
    <t>16/02/2016 11.09am</t>
  </si>
  <si>
    <t>16/02/2016 12.32pm</t>
  </si>
  <si>
    <t>江高照 先生</t>
  </si>
  <si>
    <t>K326854</t>
  </si>
  <si>
    <t>RAQ9918</t>
  </si>
  <si>
    <t>428I COUPE 3N41 For Workshop</t>
  </si>
  <si>
    <t>16/02/2016 1.30pm</t>
  </si>
  <si>
    <t>16/02/2016 4.16pm</t>
  </si>
  <si>
    <t>16/02/2016 4.04pm</t>
  </si>
  <si>
    <t>16/02/2016 7.49pm</t>
  </si>
  <si>
    <t>17/02/2016 4.26pm</t>
  </si>
  <si>
    <t>17/02/2016 5.30pm</t>
  </si>
  <si>
    <t>洪雅雯 女士</t>
  </si>
  <si>
    <t>NM88905</t>
  </si>
  <si>
    <t>3989A2</t>
  </si>
  <si>
    <t>05/01/2016 10.40am</t>
  </si>
  <si>
    <t>16/02/2016 11.29am</t>
  </si>
  <si>
    <t>16/02/2016 2.08pm</t>
  </si>
  <si>
    <t>16/02/2016 5.14pm</t>
  </si>
  <si>
    <t>NR17035</t>
  </si>
  <si>
    <t>RAR1538</t>
  </si>
  <si>
    <t>16/02/2016 9.20am</t>
  </si>
  <si>
    <t>16/02/2016 9.36am</t>
  </si>
  <si>
    <t>16/02/2016 9.33am</t>
  </si>
  <si>
    <t>16/02/2016 9.39am</t>
  </si>
  <si>
    <t>16/02/2016 11.04am</t>
  </si>
  <si>
    <t>16/02/2016 11.28am</t>
  </si>
  <si>
    <t>16/02/2016 11.30am</t>
  </si>
  <si>
    <t>16/02/2016 12.13pm</t>
  </si>
  <si>
    <t>林峰賢 先生</t>
  </si>
  <si>
    <t>WM82868</t>
  </si>
  <si>
    <t>AGT9818</t>
  </si>
  <si>
    <t>COOPER S ALL4 A</t>
  </si>
  <si>
    <t>14/01/2016 1.00pm</t>
  </si>
  <si>
    <t>16/02/2016 4.32pm</t>
  </si>
  <si>
    <t>16/02/2016 4.34pm</t>
  </si>
  <si>
    <t>16/02/2016 4.40pm</t>
  </si>
  <si>
    <t>16/02/2016 4.43pm</t>
  </si>
  <si>
    <t>16/02/2016 7.50pm</t>
  </si>
  <si>
    <t>黃亞光 先生</t>
  </si>
  <si>
    <t>DY53601</t>
  </si>
  <si>
    <t>AAQ5585</t>
  </si>
  <si>
    <t>16/02/2016 6.00pm</t>
  </si>
  <si>
    <t>17/02/2016 9.47am</t>
  </si>
  <si>
    <t>17/02/2016 3.24pm</t>
  </si>
  <si>
    <t>17/02/2016 5.09pm</t>
  </si>
  <si>
    <t>18/02/2016 9.00am</t>
  </si>
  <si>
    <t>林育秀 女士</t>
  </si>
  <si>
    <t>C240694</t>
  </si>
  <si>
    <t>7066YN</t>
  </si>
  <si>
    <t>25/01/2016 4.00pm</t>
  </si>
  <si>
    <t>17/02/2016 10.49am</t>
  </si>
  <si>
    <t>17/02/2016 10.50am</t>
  </si>
  <si>
    <t>17/02/2016 11.42am</t>
  </si>
  <si>
    <t>17/02/2016 3.27pm</t>
  </si>
  <si>
    <t>18/02/2016 2.30pm</t>
  </si>
  <si>
    <t>0R25535</t>
  </si>
  <si>
    <t>RBD1297</t>
  </si>
  <si>
    <t>X6 XDRIVE30D</t>
  </si>
  <si>
    <t>17/02/2016 1.18pm</t>
  </si>
  <si>
    <t>17/02/2016 1.34pm</t>
  </si>
  <si>
    <t>17/02/2016 1.27pm</t>
  </si>
  <si>
    <t>17/02/2016 1.50pm</t>
  </si>
  <si>
    <t>17/02/2016 4.09pm</t>
  </si>
  <si>
    <t>黃文昌 先生</t>
  </si>
  <si>
    <t>D171671</t>
  </si>
  <si>
    <t>AAM3352</t>
  </si>
  <si>
    <t>26/01/2016 9.05am</t>
  </si>
  <si>
    <t>17/02/2016 11.18am</t>
  </si>
  <si>
    <t>17/02/2016 11.21am</t>
  </si>
  <si>
    <t>17/02/2016 3.19pm</t>
  </si>
  <si>
    <t>18/02/2016 4.30pm</t>
  </si>
  <si>
    <t>陳秋香 女士</t>
  </si>
  <si>
    <t>VS48933</t>
  </si>
  <si>
    <t>AGL9528</t>
  </si>
  <si>
    <t>28/01/2016 8.24am</t>
  </si>
  <si>
    <t>16/02/2016 11.38am</t>
  </si>
  <si>
    <t>16/02/2016 4.03pm</t>
  </si>
  <si>
    <t>17/02/2016 9.06am</t>
  </si>
  <si>
    <t>17/02/2016 9.04am</t>
  </si>
  <si>
    <t>17/02/2016 9.07am</t>
  </si>
  <si>
    <t>孫一正 先生</t>
  </si>
  <si>
    <t>B039752</t>
  </si>
  <si>
    <t>1996DN</t>
  </si>
  <si>
    <t>07/01/2016 4.25pm</t>
  </si>
  <si>
    <t>17/02/2016 5.03pm</t>
  </si>
  <si>
    <t>18/02/2016 6.00pm</t>
  </si>
  <si>
    <t>17/02/2016 10.39am</t>
  </si>
  <si>
    <t>17/02/2016 11.41am</t>
  </si>
  <si>
    <t>17/02/2016 11.52am</t>
  </si>
  <si>
    <t>17/02/2016 12.00pm</t>
  </si>
  <si>
    <t>17/02/2016 8.50am</t>
  </si>
  <si>
    <t>17/02/2016 10.46am</t>
  </si>
  <si>
    <t>15/02/2016 7.37pm</t>
  </si>
  <si>
    <t>16/02/2016 3.49pm</t>
  </si>
  <si>
    <t>16/02/2016 9.26pm</t>
  </si>
  <si>
    <t>17/02/2016 8.58am</t>
  </si>
  <si>
    <t>張家和 先生</t>
  </si>
  <si>
    <t>D707900</t>
  </si>
  <si>
    <t>AJJ5599</t>
  </si>
  <si>
    <t>F34/LIM</t>
  </si>
  <si>
    <t>320I GRAN TURISMO 3X11 894 For</t>
  </si>
  <si>
    <t>16/02/2016 5.45pm</t>
  </si>
  <si>
    <t>16/02/2016 5.52pm</t>
  </si>
  <si>
    <t>17/02/2016 9.30am</t>
  </si>
  <si>
    <t>17/02/2016 2.08pm</t>
  </si>
  <si>
    <t>16/02/2016 10.15am</t>
  </si>
  <si>
    <t>16/02/2016 10.19am</t>
  </si>
  <si>
    <t>16/02/2016 10.18am</t>
  </si>
  <si>
    <t>16/02/2016 10.38am</t>
  </si>
  <si>
    <t>17/02/2016 10.18am</t>
  </si>
  <si>
    <t>17/02/2016 1.55pm</t>
  </si>
  <si>
    <t>陳惠珠 小姐</t>
  </si>
  <si>
    <t>VT77490</t>
  </si>
  <si>
    <t>AAZ5158</t>
  </si>
  <si>
    <t>16/02/2016 11.25am</t>
  </si>
  <si>
    <t>16/02/2016 1.46pm</t>
  </si>
  <si>
    <t>16/02/2016 1.42pm</t>
  </si>
  <si>
    <t>16/02/2016 2.06pm</t>
  </si>
  <si>
    <t>17/02/2016 11.15am</t>
  </si>
  <si>
    <t>18/02/2016 3.00pm</t>
  </si>
  <si>
    <t>17/02/2016 5.13pm</t>
  </si>
  <si>
    <t>16/02/2016 9.50pm</t>
  </si>
  <si>
    <t>15/02/2016 6.45pm</t>
  </si>
  <si>
    <t>15/02/2016 6.08pm</t>
  </si>
  <si>
    <t>15/02/2016 5.34pm</t>
  </si>
  <si>
    <t>15/02/2016 5.56pm</t>
  </si>
  <si>
    <t>15/02/2016 6.57pm</t>
  </si>
  <si>
    <t>15/02/2016 6.10pm</t>
  </si>
  <si>
    <t>16/02/2016 4.38pm</t>
  </si>
  <si>
    <t>15/02/2016 5.59pm</t>
  </si>
  <si>
    <t>16/02/2016 9.21am</t>
  </si>
  <si>
    <t>16/02/2016 11.39am</t>
  </si>
  <si>
    <t>15/02/2016 5.39pm</t>
  </si>
  <si>
    <t>16/02/2016 8.49am</t>
  </si>
  <si>
    <t>16/02/2016 10.23am</t>
  </si>
  <si>
    <t>16/02/2016 8.47am</t>
  </si>
  <si>
    <t>16/02/2016 8.48am</t>
  </si>
  <si>
    <t>16/02/2016 10.04am</t>
  </si>
  <si>
    <t>16/02/2016 3.55pm</t>
  </si>
  <si>
    <t>18/02/2016 10.30am</t>
  </si>
  <si>
    <t>17/02/2016 3.29pm</t>
  </si>
  <si>
    <t>17/02/2016 9.08am</t>
  </si>
  <si>
    <t>17/02/2016 12.28pm</t>
  </si>
  <si>
    <t>16/02/2016 9.24am</t>
  </si>
  <si>
    <t>16/02/2016 9.25am</t>
  </si>
  <si>
    <t>17/02/2016 8.57am</t>
  </si>
  <si>
    <t>17/02/2016 3.08pm</t>
  </si>
  <si>
    <t>16/02/2016 9.22am</t>
  </si>
  <si>
    <t>17/02/2016 2.47pm</t>
  </si>
  <si>
    <t>16/02/2016 11.27am</t>
  </si>
  <si>
    <t>16/02/2016 12.08pm</t>
  </si>
  <si>
    <t>16/02/2016 11.19am</t>
  </si>
  <si>
    <t>簡光仁 先生</t>
  </si>
  <si>
    <t>D804858</t>
  </si>
  <si>
    <t>AGS6018</t>
  </si>
  <si>
    <t>15/02/2016 11.30am</t>
  </si>
  <si>
    <t>16/02/2016 1.23pm</t>
  </si>
  <si>
    <t>15/02/2016 5.33pm</t>
  </si>
  <si>
    <t>15/02/2016 5.23pm</t>
  </si>
  <si>
    <t>16/02/2016 8.14pm</t>
  </si>
  <si>
    <t>17/02/2016 9.00am</t>
  </si>
  <si>
    <t>16/03/2016 3.00pm</t>
  </si>
  <si>
    <t>17/02/2016 5.15pm</t>
  </si>
  <si>
    <t>16/02/2016 9.01am</t>
  </si>
  <si>
    <t>16/02/2016 9.14am</t>
  </si>
  <si>
    <t>17/02/2016 9.05am</t>
  </si>
  <si>
    <t>17/02/2017 12.00pm</t>
  </si>
  <si>
    <t>17/02/2016 3.12pm</t>
  </si>
  <si>
    <t>26/02/2016 4.00pm</t>
  </si>
  <si>
    <t>16/02/2016 2.03pm</t>
  </si>
  <si>
    <t>17/02/2016 9.51am</t>
  </si>
  <si>
    <t>16/02/2016 4.53pm</t>
  </si>
  <si>
    <t>王薇澧 先生</t>
  </si>
  <si>
    <t>D343769</t>
  </si>
  <si>
    <t>AAS3583</t>
  </si>
  <si>
    <t>16/02/2016 9.10am</t>
  </si>
  <si>
    <t>16/02/2016 9.59am</t>
  </si>
  <si>
    <t>16/02/2016 9.55am</t>
  </si>
  <si>
    <t>16/02/2016 10.05am</t>
  </si>
  <si>
    <t>16/02/2016 12.18pm</t>
  </si>
  <si>
    <t>16/02/2016 2.12pm</t>
  </si>
  <si>
    <t>16/02/2016 3.40pm</t>
  </si>
  <si>
    <t>16/02/2016 4.28pm</t>
  </si>
  <si>
    <t>吳惠珍 小姐</t>
  </si>
  <si>
    <t>0B70539</t>
  </si>
  <si>
    <t>AKY0785</t>
  </si>
  <si>
    <t>16/02/2016 1.40pm</t>
  </si>
  <si>
    <t>16/02/2016 1.35pm</t>
  </si>
  <si>
    <t>16/02/2016 1.52pm</t>
  </si>
  <si>
    <t>16/02/2016 3.16pm</t>
  </si>
  <si>
    <t>16/02/2016 3.41pm</t>
  </si>
  <si>
    <t>16/02/2016 4.17pm</t>
  </si>
  <si>
    <t>李進泰 先生</t>
  </si>
  <si>
    <t>0H97952</t>
  </si>
  <si>
    <t>AGT1585</t>
  </si>
  <si>
    <t>16/02/2016 9.00am</t>
  </si>
  <si>
    <t>16/02/2016 1.24pm</t>
  </si>
  <si>
    <t>16/02/2016 1.20pm</t>
  </si>
  <si>
    <t>16/02/2016 3.12pm</t>
  </si>
  <si>
    <t>16/02/2016 5.34pm</t>
  </si>
  <si>
    <t>16/02/2016 6.01pm</t>
  </si>
  <si>
    <t>16/02/2016 6.02pm</t>
  </si>
  <si>
    <t>17/02/2016 11.00am</t>
  </si>
  <si>
    <t>17/02/2016 2.32pm</t>
  </si>
  <si>
    <t>李澤生 先生</t>
  </si>
  <si>
    <t>CX46783</t>
  </si>
  <si>
    <t>5629VG</t>
  </si>
  <si>
    <t>630I A EA21 For Workshop</t>
  </si>
  <si>
    <t>17/02/2016 8.55am</t>
  </si>
  <si>
    <t>17/02/2016 8.54am</t>
  </si>
  <si>
    <t>17/02/2016 9.20am</t>
  </si>
  <si>
    <t>17/02/2016 12.22pm</t>
  </si>
  <si>
    <t>17/02/2016 12.35pm</t>
  </si>
  <si>
    <t>17/02/2016 11.30am</t>
  </si>
  <si>
    <t>褚志明 先生</t>
  </si>
  <si>
    <t>LT64866</t>
  </si>
  <si>
    <t>2828PE</t>
  </si>
  <si>
    <t>15/02/2016 5.26pm</t>
  </si>
  <si>
    <t>15/02/2016 5.25pm</t>
  </si>
  <si>
    <t>16/02/2016 8.59am</t>
  </si>
  <si>
    <t>16/02/2016 4.57pm</t>
  </si>
  <si>
    <t>17/02/2016 9.03am</t>
  </si>
  <si>
    <t>17/02/2016 3.52pm</t>
  </si>
  <si>
    <t>秦泳榛 小姐</t>
  </si>
  <si>
    <t>GV32532</t>
  </si>
  <si>
    <t>AKP2226</t>
  </si>
  <si>
    <t>16/02/2016 10.44am</t>
  </si>
  <si>
    <t>16/02/2016 10.43am</t>
  </si>
  <si>
    <t>16/02/2016 11.13am</t>
  </si>
  <si>
    <t>16/02/2016 12.11pm</t>
  </si>
  <si>
    <t>16/02/2016 12.14pm</t>
  </si>
  <si>
    <t>張琬婷 女士</t>
  </si>
  <si>
    <t>L828841</t>
  </si>
  <si>
    <t>6587L3</t>
  </si>
  <si>
    <t>16/02/2016 9.40am</t>
  </si>
  <si>
    <t>16/02/2016 9.58am</t>
  </si>
  <si>
    <t>16/02/2016 9.53am</t>
  </si>
  <si>
    <t>16/02/2016 10.14am</t>
  </si>
  <si>
    <t>16/02/2016 4.02pm</t>
  </si>
  <si>
    <t>16/02/2016 4.06pm</t>
  </si>
  <si>
    <t>16/02/2016 5.28pm</t>
  </si>
  <si>
    <t>曾羿佳 小姐</t>
  </si>
  <si>
    <t>P613672</t>
  </si>
  <si>
    <t>AHN8179</t>
  </si>
  <si>
    <t>15/02/2016 3.50pm</t>
  </si>
  <si>
    <t>15/02/2016 7.01pm</t>
  </si>
  <si>
    <t>15/02/2016 6.32pm</t>
  </si>
  <si>
    <t>15/02/2016 7.56pm</t>
  </si>
  <si>
    <t>16/02/2016 9.43am</t>
  </si>
  <si>
    <t>16/02/2016 9.44am</t>
  </si>
  <si>
    <t>CT29504</t>
  </si>
  <si>
    <t>4675VC</t>
  </si>
  <si>
    <t>530I A NU01 For Workshop</t>
  </si>
  <si>
    <t>16/02/2016 11.00am</t>
  </si>
  <si>
    <t>16/02/2016 11.56am</t>
  </si>
  <si>
    <t>16/02/2016 11.54am</t>
  </si>
  <si>
    <t>16/02/2016 1.31pm</t>
  </si>
  <si>
    <t>16/02/2016 3.59pm</t>
  </si>
  <si>
    <t>16/02/2016 4.01pm</t>
  </si>
  <si>
    <t>18/02/2016 5.30pm</t>
  </si>
  <si>
    <t>16/02/2016 5.21pm</t>
  </si>
  <si>
    <t>17/02/2016 2.13pm</t>
  </si>
  <si>
    <t>明家賢 先生</t>
  </si>
  <si>
    <t>D012268</t>
  </si>
  <si>
    <t>AKZ9908</t>
  </si>
  <si>
    <t>16/02/2016 3.07pm</t>
  </si>
  <si>
    <t>16/02/2016 3.04pm</t>
  </si>
  <si>
    <t>16/02/2016 3.50pm</t>
  </si>
  <si>
    <t>16/02/2016 4.23pm</t>
  </si>
  <si>
    <t>16/02/2016 4.42pm</t>
  </si>
  <si>
    <t>16/02/2016 7.53pm</t>
  </si>
  <si>
    <t>涂承緯 先生</t>
  </si>
  <si>
    <t>CW42930</t>
  </si>
  <si>
    <t>2068WX</t>
  </si>
  <si>
    <t>15/02/2016 7.51pm</t>
  </si>
  <si>
    <t>15/02/2016 7.50pm</t>
  </si>
  <si>
    <t>16/02/2016 3.22pm</t>
  </si>
  <si>
    <t>16/02/2016 3.38pm</t>
  </si>
  <si>
    <t>16/02/2016 6.46pm</t>
  </si>
  <si>
    <t>P904380</t>
  </si>
  <si>
    <t>RBC7366</t>
  </si>
  <si>
    <t>F48</t>
  </si>
  <si>
    <t>X1 SDRIVE18D HT71 For Workshop</t>
  </si>
  <si>
    <t>16/02/2016 3.20pm</t>
  </si>
  <si>
    <t>16/02/2016 3.18pm</t>
  </si>
  <si>
    <t>16/02/2016 3.27pm</t>
  </si>
  <si>
    <t>16/02/2016 4.14pm</t>
  </si>
  <si>
    <t>16/02/2016 6.05pm</t>
  </si>
  <si>
    <t>陳靜怡 小姐</t>
  </si>
  <si>
    <t>0B70350</t>
  </si>
  <si>
    <t>AKP6336</t>
  </si>
  <si>
    <t>16/02/2016 9.09am</t>
  </si>
  <si>
    <t>鍾菊芳 小姐</t>
  </si>
  <si>
    <t>D174356</t>
  </si>
  <si>
    <t>AFH7611</t>
  </si>
  <si>
    <t>15/02/2016 6.14pm</t>
  </si>
  <si>
    <t>16/02/2016 9.51am</t>
  </si>
  <si>
    <t>17/02/2016 12.31pm</t>
  </si>
  <si>
    <t>18/02/2016 5.00pm</t>
  </si>
  <si>
    <t>C948285</t>
  </si>
  <si>
    <t>AGN6568</t>
  </si>
  <si>
    <t>535I A</t>
  </si>
  <si>
    <t>16/02/2016 9.34am</t>
  </si>
  <si>
    <t>16/02/2016 11.47am</t>
  </si>
  <si>
    <t>16/02/2016 11.51am</t>
  </si>
  <si>
    <t>16/02/2016 12.33pm</t>
  </si>
  <si>
    <t>D267036</t>
  </si>
  <si>
    <t>AAS5358</t>
  </si>
  <si>
    <t>17/02/2016 11.08am</t>
  </si>
  <si>
    <t>17/02/2016 11.12am</t>
  </si>
  <si>
    <t>17/02/2016 11.10am</t>
  </si>
  <si>
    <t>17/02/2016 11.31am</t>
  </si>
  <si>
    <t>17/02/2016 3.09pm</t>
  </si>
  <si>
    <t>17/02/2016 5.00pm</t>
  </si>
  <si>
    <t>17/02/2016 4.19pm</t>
  </si>
  <si>
    <t>NN75053</t>
  </si>
  <si>
    <t>ANV9001</t>
  </si>
  <si>
    <t>16/02/2016 10.27am</t>
  </si>
  <si>
    <t>16/02/2016 10.26am</t>
  </si>
  <si>
    <t>16/02/2016 3.09pm</t>
  </si>
  <si>
    <t>16/02/2016 4.49pm</t>
  </si>
  <si>
    <t>朱文銓 先生</t>
  </si>
  <si>
    <t>GF93769</t>
  </si>
  <si>
    <t>AKY0033</t>
  </si>
  <si>
    <t>16/02/2016 2.10pm</t>
  </si>
  <si>
    <t>16/02/2016 2.17pm</t>
  </si>
  <si>
    <t>16/02/2016 2.15pm</t>
  </si>
  <si>
    <t>16/02/2016 2.41pm</t>
  </si>
  <si>
    <t>16/02/2016 3.33pm</t>
  </si>
  <si>
    <t>16/02/2016 3.35pm</t>
  </si>
  <si>
    <t>16/02/2016 3.36pm</t>
  </si>
  <si>
    <t>16/02/2016 4.45pm</t>
  </si>
  <si>
    <t>16/02/2016 3.39pm</t>
  </si>
  <si>
    <t>黃覺賢 先生</t>
  </si>
  <si>
    <t>NS81523</t>
  </si>
  <si>
    <t>AKW5028</t>
  </si>
  <si>
    <t>16/02/2016 9.19am</t>
  </si>
  <si>
    <t>16/02/2016 9.31am</t>
  </si>
  <si>
    <t>16/02/2016 9.29am</t>
  </si>
  <si>
    <t>16/02/2016 9.41am</t>
  </si>
  <si>
    <t>16/02/2016 11.31am</t>
  </si>
  <si>
    <t>16/02/2016 12.53pm</t>
  </si>
  <si>
    <t>16/02/2016 6.10pm</t>
  </si>
  <si>
    <t>VY82138</t>
  </si>
  <si>
    <t>RAR8685</t>
  </si>
  <si>
    <t>16/02/2016 10.55am</t>
  </si>
  <si>
    <t>16/02/2016 10.49am</t>
  </si>
  <si>
    <t>16/02/2016 11.24am</t>
  </si>
  <si>
    <t>16/02/2016 12.31pm</t>
  </si>
  <si>
    <t>16/02/2016 1.29pm</t>
  </si>
  <si>
    <t>16/02/2016 2.09pm</t>
  </si>
  <si>
    <t>林馨 女士</t>
  </si>
  <si>
    <t>NN44004</t>
  </si>
  <si>
    <t>0905H6</t>
  </si>
  <si>
    <t>15/02/2016 2.35pm</t>
  </si>
  <si>
    <t>15/02/2016 6.28pm</t>
  </si>
  <si>
    <t>16/02/2016 2.40pm</t>
  </si>
  <si>
    <t>19/02/2016 4.00pm</t>
  </si>
  <si>
    <t>陳金標 先生</t>
  </si>
  <si>
    <t>NN94463</t>
  </si>
  <si>
    <t>AAS6389</t>
  </si>
  <si>
    <t>16/02/2016 9.30am</t>
  </si>
  <si>
    <t>16/02/2016 10.13am</t>
  </si>
  <si>
    <t>16/02/2016 11.55am</t>
  </si>
  <si>
    <t>16/02/2016 11.59am</t>
  </si>
  <si>
    <t>16/02/2016 12.46pm</t>
  </si>
  <si>
    <t>黃彬雄 先生</t>
  </si>
  <si>
    <t>NR17026</t>
  </si>
  <si>
    <t>AKM2991</t>
  </si>
  <si>
    <t>15/02/2016 6.38pm</t>
  </si>
  <si>
    <t>16/02/2016 9.46am</t>
  </si>
  <si>
    <t>16/02/2016 5.39pm</t>
  </si>
  <si>
    <t>游馥榕 女士</t>
  </si>
  <si>
    <t>NR16828</t>
  </si>
  <si>
    <t>AGK2959</t>
  </si>
  <si>
    <t>15/02/2016 6.46pm</t>
  </si>
  <si>
    <t>16/02/2016 9.32am</t>
  </si>
  <si>
    <t>17/02/2016 3.36pm</t>
  </si>
  <si>
    <t>張光年 先生</t>
  </si>
  <si>
    <t>GV33344</t>
  </si>
  <si>
    <t>AKY7320</t>
  </si>
  <si>
    <t>320I GRAN TURISMO 3X11 Taiwan</t>
  </si>
  <si>
    <t>16/02/2016 9.54am</t>
  </si>
  <si>
    <t>16/02/2016 11.42am</t>
  </si>
  <si>
    <t>16/02/2016 12.36pm</t>
  </si>
  <si>
    <t>周依惠 小姐</t>
  </si>
  <si>
    <t>V218490</t>
  </si>
  <si>
    <t>ANH8188</t>
  </si>
  <si>
    <t>邱漢東 先生</t>
  </si>
  <si>
    <t>D270317</t>
  </si>
  <si>
    <t>AAR9696</t>
  </si>
  <si>
    <t>17/02/2016 12.20pm</t>
  </si>
  <si>
    <t>17/02/2016 12.45pm</t>
  </si>
  <si>
    <t>17/02/2016 12.36pm</t>
  </si>
  <si>
    <t>17/02/2016 1.54pm</t>
  </si>
  <si>
    <t>17/02/2016 4.15pm</t>
  </si>
  <si>
    <t>17/02/2016 4.33pm</t>
  </si>
  <si>
    <t>17/02/2016 4.35pm</t>
  </si>
  <si>
    <t>17/02/2016 4.30pm</t>
  </si>
  <si>
    <t>15/02/2016 8.50am</t>
  </si>
  <si>
    <t>15/02/2016 7.04pm</t>
  </si>
  <si>
    <t>16/02/2016 1.28pm</t>
  </si>
  <si>
    <t>19/02/2016 4.30pm</t>
  </si>
  <si>
    <t>顏麗芬 女士</t>
  </si>
  <si>
    <t>0G09982</t>
  </si>
  <si>
    <t>ABC5599</t>
  </si>
  <si>
    <t>16/02/2016 2.05pm</t>
  </si>
  <si>
    <t>16/02/2016 2.16pm</t>
  </si>
  <si>
    <t>16/02/2016 2.14pm</t>
  </si>
  <si>
    <t>16/02/2016 2.57pm</t>
  </si>
  <si>
    <t>16/02/2016 4.39pm</t>
  </si>
  <si>
    <t>16/02/2016 5.32pm</t>
  </si>
  <si>
    <t>17/02/2016 8.30am</t>
  </si>
  <si>
    <t>17/02/2016 8.49am</t>
  </si>
  <si>
    <t>17/02/2016 9.12am</t>
  </si>
  <si>
    <t>17/02/2016 1.10pm</t>
  </si>
  <si>
    <t>17/02/2016 3.13pm</t>
  </si>
  <si>
    <t>蕭栩靖</t>
  </si>
  <si>
    <t>黃麗春 女士</t>
  </si>
  <si>
    <t>PA63870</t>
  </si>
  <si>
    <t>2603ZS</t>
  </si>
  <si>
    <t>15/02/2016 7.15pm</t>
  </si>
  <si>
    <t>16/02/2016 9.02am</t>
  </si>
  <si>
    <t>02/03/2016 5.00pm</t>
  </si>
  <si>
    <t>戴盧華守 小姐</t>
  </si>
  <si>
    <t>NR24668</t>
  </si>
  <si>
    <t>AKK9998</t>
  </si>
  <si>
    <t>15/02/2016 7.29pm</t>
  </si>
  <si>
    <t>17/02/2016 8.48am</t>
  </si>
  <si>
    <t>17/02/2016 12.32pm</t>
  </si>
  <si>
    <t>20/02/2016 12.30pm</t>
  </si>
  <si>
    <t>0E92614</t>
  </si>
  <si>
    <t>RAW8515</t>
  </si>
  <si>
    <t>16/02/2016 11.34am</t>
  </si>
  <si>
    <t>16/02/2016 12.06pm</t>
  </si>
  <si>
    <t>16/02/2016 1.57pm</t>
  </si>
  <si>
    <t>16/02/2016 2.13pm</t>
  </si>
  <si>
    <t>陳碧容 女士</t>
  </si>
  <si>
    <t>C368489</t>
  </si>
  <si>
    <t>AAL6780</t>
  </si>
  <si>
    <t>15/02/2016 7.34pm</t>
  </si>
  <si>
    <t>16/02/2016 8.45am</t>
  </si>
  <si>
    <t>17/02/2016 3.33pm</t>
  </si>
  <si>
    <t>20/02/2016 3.00pm</t>
  </si>
  <si>
    <t>羅維藩 先生</t>
  </si>
  <si>
    <t>G479643</t>
  </si>
  <si>
    <t>ANW8835</t>
  </si>
  <si>
    <t>G11/LIM</t>
  </si>
  <si>
    <t>730D SEDAN 7C21 Taiwan Package</t>
  </si>
  <si>
    <t>15/02/2016 8.05pm</t>
  </si>
  <si>
    <t>16/02/2016 1.27pm</t>
  </si>
  <si>
    <t>李曉雯 女士</t>
  </si>
  <si>
    <t>NA25674</t>
  </si>
  <si>
    <t>5519EF</t>
  </si>
  <si>
    <t>318I A ET85 For Workshop</t>
  </si>
  <si>
    <t>16/02/2016 8.20am</t>
  </si>
  <si>
    <t>16/02/2016 8.38am</t>
  </si>
  <si>
    <t>16/02/2016 12.02pm</t>
  </si>
  <si>
    <t>16/02/2016 12.07pm</t>
  </si>
  <si>
    <t>16/02/2016 7.12pm</t>
  </si>
  <si>
    <t>NN45240</t>
  </si>
  <si>
    <t>4898J6</t>
  </si>
  <si>
    <t>16/02/2016 9.15am</t>
  </si>
  <si>
    <t>陳威銘 先生</t>
  </si>
  <si>
    <t>CJ26747</t>
  </si>
  <si>
    <t>3689TJ</t>
  </si>
  <si>
    <t>17/02/2016 4.18pm</t>
  </si>
  <si>
    <t>17/02/2016 5.08pm</t>
  </si>
  <si>
    <t>張祖瑋 先生</t>
  </si>
  <si>
    <t>0E85946</t>
  </si>
  <si>
    <t>APW9888</t>
  </si>
  <si>
    <t>X4 XDRIVE35I XW51 894 For Stoc</t>
  </si>
  <si>
    <t>16/02/2016 9.35am</t>
  </si>
  <si>
    <t>16/02/2016 10.01am</t>
  </si>
  <si>
    <t>16/02/2016 11.46am</t>
  </si>
  <si>
    <t>陳思妤 小姐</t>
  </si>
  <si>
    <t>V341734</t>
  </si>
  <si>
    <t>AKW8665</t>
  </si>
  <si>
    <t>218D A</t>
  </si>
  <si>
    <t>16/02/2016 10.08am</t>
  </si>
  <si>
    <t>17/02/2016 4.59pm</t>
  </si>
  <si>
    <t>李金柱 先生</t>
  </si>
  <si>
    <t>D794200</t>
  </si>
  <si>
    <t>AGR1567</t>
  </si>
  <si>
    <t>16/02/2016 11.57am</t>
  </si>
  <si>
    <t>16/02/2016 12.40pm</t>
  </si>
  <si>
    <t>黃維宏 先生</t>
  </si>
  <si>
    <t>D591224</t>
  </si>
  <si>
    <t>RAR1286</t>
  </si>
  <si>
    <t>16/02/2016 10.37am</t>
  </si>
  <si>
    <t>16/02/2016 11.49am</t>
  </si>
  <si>
    <t>16/02/2016 2.35pm</t>
  </si>
  <si>
    <t>16/02/2016 2.55pm</t>
  </si>
  <si>
    <t>16/02/2016 4.12pm</t>
  </si>
  <si>
    <t>袁寶勳 先生</t>
  </si>
  <si>
    <t>0N34891</t>
  </si>
  <si>
    <t>AKW8825</t>
  </si>
  <si>
    <t>X5 XDRIVE25D KS21 894 For Stoc</t>
  </si>
  <si>
    <t>16/02/2016 3.46pm</t>
  </si>
  <si>
    <t>林淑慧 女士</t>
  </si>
  <si>
    <t>L501365</t>
  </si>
  <si>
    <t>8899A7</t>
  </si>
  <si>
    <t>16/02/2016 10.22am</t>
  </si>
  <si>
    <t>16/02/2016 10.21am</t>
  </si>
  <si>
    <t>16/02/2016 12.37pm</t>
  </si>
  <si>
    <t>王漢月 女士</t>
  </si>
  <si>
    <t>0A57555</t>
  </si>
  <si>
    <t>8091J9</t>
  </si>
  <si>
    <t>16/02/2016 10.57am</t>
  </si>
  <si>
    <t>16/02/2016 11.32am</t>
  </si>
  <si>
    <t>16/02/2016 11.37am</t>
  </si>
  <si>
    <t>16/02/2016 1.55pm</t>
  </si>
  <si>
    <t>李建樂 先生</t>
  </si>
  <si>
    <t>L252333</t>
  </si>
  <si>
    <t>8758YM</t>
  </si>
  <si>
    <t>16/02/2016 10.40am</t>
  </si>
  <si>
    <t>16/02/2016 11.07am</t>
  </si>
  <si>
    <t>16/02/2016 11.06am</t>
  </si>
  <si>
    <t>16/02/2016 4.35pm</t>
  </si>
  <si>
    <t>16/02/2016 7.28pm</t>
  </si>
  <si>
    <t>徐黎芳 小姐</t>
  </si>
  <si>
    <t>P633830</t>
  </si>
  <si>
    <t>AKJ9018</t>
  </si>
  <si>
    <t>16/02/2016 11.05am</t>
  </si>
  <si>
    <t>16/02/2016 11.21am</t>
  </si>
  <si>
    <t>16/02/2016 11.20am</t>
  </si>
  <si>
    <t>16/02/2016 4.31pm</t>
  </si>
  <si>
    <t>邱心穎 小姐</t>
  </si>
  <si>
    <t>T207658</t>
  </si>
  <si>
    <t>1398L8</t>
  </si>
  <si>
    <t>17/02/2016 3.05pm</t>
  </si>
  <si>
    <t>17/02/2016 3.10pm</t>
  </si>
  <si>
    <t>18/02/2016 12.30pm</t>
  </si>
  <si>
    <t>洪登亮 先生</t>
  </si>
  <si>
    <t>C928787</t>
  </si>
  <si>
    <t>0003L3</t>
  </si>
  <si>
    <t>16/02/2016 11.11am</t>
  </si>
  <si>
    <t>16/02/2016 2.20pm</t>
  </si>
  <si>
    <t>16/02/2016 2.26pm</t>
  </si>
  <si>
    <t>16/02/2016 2.31pm</t>
  </si>
  <si>
    <t>蕭茂森 先生</t>
  </si>
  <si>
    <t>0M68693</t>
  </si>
  <si>
    <t>APY9888</t>
  </si>
  <si>
    <t>X5 XDRIVE35I KR01 Taiwan Packa</t>
  </si>
  <si>
    <t>16/02/2016 10.50am</t>
  </si>
  <si>
    <t>16/02/2016 11.23am</t>
  </si>
  <si>
    <t>16/02/2016 3.06pm</t>
  </si>
  <si>
    <t>16/02/2016 5.31pm</t>
  </si>
  <si>
    <t>D012650</t>
  </si>
  <si>
    <t>ANB8520</t>
  </si>
  <si>
    <t>520I SEDAN 5A31 894 For Stock</t>
  </si>
  <si>
    <t>16/02/2016 1.26pm</t>
  </si>
  <si>
    <t>16/02/2016 5.53pm</t>
  </si>
  <si>
    <t>蔡煌銘 先生</t>
  </si>
  <si>
    <t>DY45542</t>
  </si>
  <si>
    <t>5351R8</t>
  </si>
  <si>
    <t>16/02/2016 11.33am</t>
  </si>
  <si>
    <t>16/02/2016 2.51pm</t>
  </si>
  <si>
    <t>林玥寧 女士</t>
  </si>
  <si>
    <t>WK64561</t>
  </si>
  <si>
    <t>5522G2</t>
  </si>
  <si>
    <t>16/02/2016 11.15am</t>
  </si>
  <si>
    <t>16/02/2016 11.58am</t>
  </si>
  <si>
    <t>16/02/2016 12.29pm</t>
  </si>
  <si>
    <t>0N33618</t>
  </si>
  <si>
    <t>RAX1366</t>
  </si>
  <si>
    <t>16/02/2016 12.19pm</t>
  </si>
  <si>
    <t>16/02/2016 1.48pm</t>
  </si>
  <si>
    <t>17/02/2016 10.16am</t>
  </si>
  <si>
    <t>15/02/2016 12.52pm</t>
  </si>
  <si>
    <t>16/02/2016 12.48pm</t>
  </si>
  <si>
    <t>19/02/2016 12.30pm</t>
  </si>
  <si>
    <t>陳曉品 小姐</t>
  </si>
  <si>
    <t>D591117</t>
  </si>
  <si>
    <t>AME3399</t>
  </si>
  <si>
    <t>16/02/2016 1.19pm</t>
  </si>
  <si>
    <t>16/02/2016 1.22pm</t>
  </si>
  <si>
    <t>16/02/2016 3.05pm</t>
  </si>
  <si>
    <t>D807696</t>
  </si>
  <si>
    <t>RAY5599</t>
  </si>
  <si>
    <t>12/02/2016 9.00am</t>
  </si>
  <si>
    <t>16/02/2016 1.15pm</t>
  </si>
  <si>
    <t>DW37888</t>
  </si>
  <si>
    <t>7198L3</t>
  </si>
  <si>
    <t>17/02/2016 9.43am</t>
  </si>
  <si>
    <t>17/02/2016 11.19am</t>
  </si>
  <si>
    <t>17/02/2016 11.20am</t>
  </si>
  <si>
    <t>平崇光 先生</t>
  </si>
  <si>
    <t>D047596</t>
  </si>
  <si>
    <t>AKA9187</t>
  </si>
  <si>
    <t>17/02/2016 10.00am</t>
  </si>
  <si>
    <t>17/02/2016 10.54am</t>
  </si>
  <si>
    <t>17/02/2016 1.29pm</t>
  </si>
  <si>
    <t>17/02/2016 1.30pm</t>
  </si>
  <si>
    <t>17/02/2016 2.00pm</t>
  </si>
  <si>
    <t>17/02/2016 3.07pm</t>
  </si>
  <si>
    <t>何國華 先生</t>
  </si>
  <si>
    <t>D704518</t>
  </si>
  <si>
    <t>5802C</t>
  </si>
  <si>
    <t>16/02/2016 1.51pm</t>
  </si>
  <si>
    <t>16/02/2016 1.58pm</t>
  </si>
  <si>
    <t>16/02/2016 2.58pm</t>
  </si>
  <si>
    <t>16/02/2016 3.34pm</t>
  </si>
  <si>
    <t>楊宇佳 先生</t>
  </si>
  <si>
    <t>NR17563</t>
  </si>
  <si>
    <t>AKY3733</t>
  </si>
  <si>
    <t>17/02/2016 11.28am</t>
  </si>
  <si>
    <t>17/02/2016 11.23am</t>
  </si>
  <si>
    <t>17/02/2016 2.09pm</t>
  </si>
  <si>
    <t>17/02/2016 2.29pm</t>
  </si>
  <si>
    <t>17/02/2016 2.30pm</t>
  </si>
  <si>
    <t>17/02/2016 4.00pm</t>
  </si>
  <si>
    <t>17/02/2016 4.13pm</t>
  </si>
  <si>
    <t>NF19337</t>
  </si>
  <si>
    <t>3858UY</t>
  </si>
  <si>
    <t>320I A VG85 For Workshop</t>
  </si>
  <si>
    <t>16/02/2016 4.18pm</t>
  </si>
  <si>
    <t>DF62311</t>
  </si>
  <si>
    <t>0660J7</t>
  </si>
  <si>
    <t>730I HL21 For Workshop</t>
  </si>
  <si>
    <t>16/02/2016 2.50pm</t>
  </si>
  <si>
    <t>16/02/2016 2.47pm</t>
  </si>
  <si>
    <t>16/02/2016 8.52pm</t>
  </si>
  <si>
    <t>16/02/2016 9.51pm</t>
  </si>
  <si>
    <t>G102272</t>
  </si>
  <si>
    <t>ALB5520</t>
  </si>
  <si>
    <t>16/02/2016 2.02pm</t>
  </si>
  <si>
    <t>16/02/2016 2.28pm</t>
  </si>
  <si>
    <t>16/02/2016 2.53pm</t>
  </si>
  <si>
    <t>林長賢 先生</t>
  </si>
  <si>
    <t>VS48543</t>
  </si>
  <si>
    <t>AGR9271</t>
  </si>
  <si>
    <t>16/02/2016 2.46pm</t>
  </si>
  <si>
    <t>16/02/2016 2.45pm</t>
  </si>
  <si>
    <t>C367996</t>
  </si>
  <si>
    <t>RBG1882</t>
  </si>
  <si>
    <t>16/02/2016 3.17pm</t>
  </si>
  <si>
    <t>16/02/2016 3.15pm</t>
  </si>
  <si>
    <t>16/02/2016 3.37pm</t>
  </si>
  <si>
    <t>17/02/2016 9.02am</t>
  </si>
  <si>
    <t>17/02/2016 11.36am</t>
  </si>
  <si>
    <t>張智盛 先生</t>
  </si>
  <si>
    <t>PC40507</t>
  </si>
  <si>
    <t>3536NM</t>
  </si>
  <si>
    <t>330I TO A EN61 For Workshop</t>
  </si>
  <si>
    <t>16/02/2016 2.25pm</t>
  </si>
  <si>
    <t>16/02/2016 2.39pm</t>
  </si>
  <si>
    <t>16/02/2016 3.31pm</t>
  </si>
  <si>
    <t>17/02/2016 11.59am</t>
  </si>
  <si>
    <t>許軍偉 先生</t>
  </si>
  <si>
    <t>0B68736</t>
  </si>
  <si>
    <t>AGS7388</t>
  </si>
  <si>
    <t>17/02/2016 10.40am</t>
  </si>
  <si>
    <t>17/02/2016 10.47am</t>
  </si>
  <si>
    <t>17/02/2016 10.44am</t>
  </si>
  <si>
    <t>17/02/2016 11.44am</t>
  </si>
  <si>
    <t>17/02/2016 2.44pm</t>
  </si>
  <si>
    <t>17/02/2016 2.48pm</t>
  </si>
  <si>
    <t>C859547</t>
  </si>
  <si>
    <t>1299M8</t>
  </si>
  <si>
    <t>16/02/2016 3.58pm</t>
  </si>
  <si>
    <t>程凱得 先生</t>
  </si>
  <si>
    <t>NR15964</t>
  </si>
  <si>
    <t>AGE0678</t>
  </si>
  <si>
    <t>17/02/2016 2.40pm</t>
  </si>
  <si>
    <t>17/02/2016 2.50pm</t>
  </si>
  <si>
    <t>17/02/2016 3.16pm</t>
  </si>
  <si>
    <t>17/02/2016 4.31pm</t>
  </si>
  <si>
    <t>17/02/2016 4.34pm</t>
  </si>
  <si>
    <t>張守信 先生</t>
  </si>
  <si>
    <t>C501220</t>
  </si>
  <si>
    <t>3588YD</t>
  </si>
  <si>
    <t>16/02/2016 3.54pm</t>
  </si>
  <si>
    <t>17/02/2016 9.22am</t>
  </si>
  <si>
    <t>18/02/2016 3.30pm</t>
  </si>
  <si>
    <t>NA43038</t>
  </si>
  <si>
    <t>0758MR</t>
  </si>
  <si>
    <t>325I A VB25 For Workshop</t>
  </si>
  <si>
    <t>16/02/2016 4.24pm</t>
  </si>
  <si>
    <t>16/02/2016 8.08pm</t>
  </si>
  <si>
    <t>17/02/2016 2.17pm</t>
  </si>
  <si>
    <t>17/02/2016 2.18pm</t>
  </si>
  <si>
    <t>17/02/2016 3.30pm</t>
  </si>
  <si>
    <t>17/02/2016 3.32pm</t>
  </si>
  <si>
    <t>吳美文 小姐</t>
  </si>
  <si>
    <t>5A75376</t>
  </si>
  <si>
    <t>ALB1155</t>
  </si>
  <si>
    <t>118D 5-DOORS 1S51 Taiwan Packa</t>
  </si>
  <si>
    <t>17/02/2016 2.07pm</t>
  </si>
  <si>
    <t>17/02/2016 2.12pm</t>
  </si>
  <si>
    <t>17/02/2016 2.26pm</t>
  </si>
  <si>
    <t>17/02/2016 2.54pm</t>
  </si>
  <si>
    <t>17/02/2016 3.40pm</t>
  </si>
  <si>
    <t>高嘉維 先生</t>
  </si>
  <si>
    <t>G335149</t>
  </si>
  <si>
    <t>AKZ8027</t>
  </si>
  <si>
    <t>320I 3X11 For Workshop</t>
  </si>
  <si>
    <t>17/02/2016 8.35am</t>
  </si>
  <si>
    <t>17/02/2016 10.09am</t>
  </si>
  <si>
    <t>17/02/2016 10.15am</t>
  </si>
  <si>
    <t>NN94601</t>
  </si>
  <si>
    <t>RAH8967</t>
  </si>
  <si>
    <t>17/02/2016 9.28am</t>
  </si>
  <si>
    <t>17/02/2016 9.34am</t>
  </si>
  <si>
    <t>17/02/2016 9.31am</t>
  </si>
  <si>
    <t>17/02/2016 9.58am</t>
  </si>
  <si>
    <t>17/02/2016 11.27am</t>
  </si>
  <si>
    <t>17/02/2016 11.47am</t>
  </si>
  <si>
    <t>陳衛洲 先生</t>
  </si>
  <si>
    <t>DU51876</t>
  </si>
  <si>
    <t>5752J8</t>
  </si>
  <si>
    <t>17/02/2016 1.41pm</t>
  </si>
  <si>
    <t>17/02/2016 1.53pm</t>
  </si>
  <si>
    <t>17/02/2016 2.01pm</t>
  </si>
  <si>
    <t>17/02/2016 4.08pm</t>
  </si>
  <si>
    <t>17/02/2016 4.27pm</t>
  </si>
  <si>
    <t>17/02/2016 4.28pm</t>
  </si>
  <si>
    <t>17/02/2016 4.32pm</t>
  </si>
  <si>
    <t>游式鱗 先生</t>
  </si>
  <si>
    <t>L964988</t>
  </si>
  <si>
    <t>ABC8380</t>
  </si>
  <si>
    <t>16/02/2016 4.10pm</t>
  </si>
  <si>
    <t>17/02/2016 11.29am</t>
  </si>
  <si>
    <t>林芬郁 小姐</t>
  </si>
  <si>
    <t>VZ39218</t>
  </si>
  <si>
    <t>AJH5776</t>
  </si>
  <si>
    <t>17/02/2016 11.17am</t>
  </si>
  <si>
    <t>17/02/2016 12.25pm</t>
  </si>
  <si>
    <t>L774359</t>
  </si>
  <si>
    <t>7366K9</t>
  </si>
  <si>
    <t>X3 XDRIVE 28I A</t>
  </si>
  <si>
    <t>16/02/2016 4.44pm</t>
  </si>
  <si>
    <t>16/02/2016 4.56pm</t>
  </si>
  <si>
    <t>C531860</t>
  </si>
  <si>
    <t>AAG8778</t>
  </si>
  <si>
    <t>16/02/2016 5.03pm</t>
  </si>
  <si>
    <t>17/02/2016 1.49pm</t>
  </si>
  <si>
    <t>馬治雲 先生</t>
  </si>
  <si>
    <t>NT49951</t>
  </si>
  <si>
    <t>AKY3298</t>
  </si>
  <si>
    <t>316I SEDAN ZA 3A15 Taiwan Pack</t>
  </si>
  <si>
    <t>17/02/2016 2.41pm</t>
  </si>
  <si>
    <t>17/02/2016 2.49pm</t>
  </si>
  <si>
    <t>17/02/2016 4.25pm</t>
  </si>
  <si>
    <t>17/02/2016 4.36pm</t>
  </si>
  <si>
    <t>17/02/2016 4.51pm</t>
  </si>
  <si>
    <t>闕鈺芬 女士</t>
  </si>
  <si>
    <t>F854894</t>
  </si>
  <si>
    <t>AFK7789</t>
  </si>
  <si>
    <t>16/02/2016 4.52pm</t>
  </si>
  <si>
    <t>23/02/2016 5.00pm</t>
  </si>
  <si>
    <t>16/02/2016 4.54pm</t>
  </si>
  <si>
    <t>17/02/2016 11.40am</t>
  </si>
  <si>
    <t>張韻華 女士</t>
  </si>
  <si>
    <t>L502399</t>
  </si>
  <si>
    <t>0319ZS</t>
  </si>
  <si>
    <t>16/02/2016 4.05pm</t>
  </si>
  <si>
    <t>16/02/2016 7.34pm</t>
  </si>
  <si>
    <t>16/02/2016 7.22pm</t>
  </si>
  <si>
    <t>17/02/2016 12.30pm</t>
  </si>
  <si>
    <t>17/02/2016 1.28pm</t>
  </si>
  <si>
    <t>陳烈雄 先生</t>
  </si>
  <si>
    <t>0E86924</t>
  </si>
  <si>
    <t>AMY5529</t>
  </si>
  <si>
    <t>X4 XDRIVE35I A XW61 For Worksh</t>
  </si>
  <si>
    <t>15/02/2016 4.55pm</t>
  </si>
  <si>
    <t>16/02/2016 5.15pm</t>
  </si>
  <si>
    <t>24/02/2016 5.00pm</t>
  </si>
  <si>
    <t>朱啟睿 先生</t>
  </si>
  <si>
    <t>DY60899</t>
  </si>
  <si>
    <t>AFF0995</t>
  </si>
  <si>
    <t>16/02/2016 9.45am</t>
  </si>
  <si>
    <t>16/02/2016 5.26pm</t>
  </si>
  <si>
    <t>17/02/2016 1.31pm</t>
  </si>
  <si>
    <t>18/02/2016 12.00pm</t>
  </si>
  <si>
    <t>吳海偉 先生</t>
  </si>
  <si>
    <t>C296763</t>
  </si>
  <si>
    <t>ANW5351</t>
  </si>
  <si>
    <t>16/02/2016 5.27pm</t>
  </si>
  <si>
    <t>鍾多美 女士</t>
  </si>
  <si>
    <t>VS00436</t>
  </si>
  <si>
    <t>3639K8</t>
  </si>
  <si>
    <t>16/02/2016 8.50am</t>
  </si>
  <si>
    <t>22/02/2016 5.00pm</t>
  </si>
  <si>
    <t>許心寧 女士</t>
  </si>
  <si>
    <t>B039729</t>
  </si>
  <si>
    <t>8768DR</t>
  </si>
  <si>
    <t>17/02/2016 4.47pm</t>
  </si>
  <si>
    <t>陳嘉翰 先生</t>
  </si>
  <si>
    <t>E739035</t>
  </si>
  <si>
    <t>1565ZW</t>
  </si>
  <si>
    <t>16/02/2016 5.36pm</t>
  </si>
  <si>
    <t>萬子華 先生</t>
  </si>
  <si>
    <t>0M94164</t>
  </si>
  <si>
    <t>AKY9328</t>
  </si>
  <si>
    <t>17/02/2016 8.40am</t>
  </si>
  <si>
    <t>17/02/2016 8.53am</t>
  </si>
  <si>
    <t>VZ41275</t>
  </si>
  <si>
    <t>AKU5366</t>
  </si>
  <si>
    <t>17/02/2016 9.41am</t>
  </si>
  <si>
    <t>17/02/2016 9.40am</t>
  </si>
  <si>
    <t>17/02/2016 10.14am</t>
  </si>
  <si>
    <t>17/02/2016 10.20am</t>
  </si>
  <si>
    <t>17/02/2016 10.21am</t>
  </si>
  <si>
    <t>劉鳳官 小姐</t>
  </si>
  <si>
    <t>P893467</t>
  </si>
  <si>
    <t>ALA9797</t>
  </si>
  <si>
    <t>X1 SDRIVE20I A HS81 For Worksh</t>
  </si>
  <si>
    <t>17/02/2016 3.15pm</t>
  </si>
  <si>
    <t>17/02/2016 4.06pm</t>
  </si>
  <si>
    <t>陳文芳 女士</t>
  </si>
  <si>
    <t>D225505</t>
  </si>
  <si>
    <t>RAJ7608</t>
  </si>
  <si>
    <t>520I A 5G21 For Workshop</t>
  </si>
  <si>
    <t>17/02/2016 9.33am</t>
  </si>
  <si>
    <t>17/02/2016 9.32am</t>
  </si>
  <si>
    <t>17/02/2016 3.42pm</t>
  </si>
  <si>
    <t>蘇敬涵 小姐</t>
  </si>
  <si>
    <t>D707097</t>
  </si>
  <si>
    <t>AJG9982</t>
  </si>
  <si>
    <t>17/02/2016 10.28am</t>
  </si>
  <si>
    <t>17/02/2016 10.19am</t>
  </si>
  <si>
    <t>17/02/2016 10.58am</t>
  </si>
  <si>
    <t>17/02/2016 11.54am</t>
  </si>
  <si>
    <t>17/02/2016 12.26pm</t>
  </si>
  <si>
    <t>17/02/2016 2.11pm</t>
  </si>
  <si>
    <t>17/02/2016 4.38pm</t>
  </si>
  <si>
    <t>GJ86676</t>
  </si>
  <si>
    <t>RBC1106</t>
  </si>
  <si>
    <t>17/02/2016 10.30am</t>
  </si>
  <si>
    <t>17/02/2016 10.27am</t>
  </si>
  <si>
    <t>17/02/2016 11.57am</t>
  </si>
  <si>
    <t>17/02/2016 2.56pm</t>
  </si>
  <si>
    <t>17/02/2016 2.58pm</t>
  </si>
  <si>
    <t>0M57620</t>
  </si>
  <si>
    <t>AKP5799</t>
  </si>
  <si>
    <t>17/02/2016 9.45am</t>
  </si>
  <si>
    <t>17/02/2016 9.55am</t>
  </si>
  <si>
    <t>17/02/2016 10.38am</t>
  </si>
  <si>
    <t>17/02/2016 12.12pm</t>
  </si>
  <si>
    <t>17/02/2016 12.15pm</t>
  </si>
  <si>
    <t>17/02/2016 12.16pm</t>
  </si>
  <si>
    <t>17/02/2016 3.01pm</t>
  </si>
  <si>
    <t>余培莉 小姐</t>
  </si>
  <si>
    <t>0N35523</t>
  </si>
  <si>
    <t>AKX0903</t>
  </si>
  <si>
    <t>16/02/2016 10.10am</t>
  </si>
  <si>
    <t>20/02/2016 4.00pm</t>
  </si>
  <si>
    <t>徐金枝 小姐</t>
  </si>
  <si>
    <t>NS81565</t>
  </si>
  <si>
    <t>ALF8852</t>
  </si>
  <si>
    <t>16/02/2016 6.20pm</t>
  </si>
  <si>
    <t>16/02/2016 9.15pm</t>
  </si>
  <si>
    <t>陳麗玲 女士</t>
  </si>
  <si>
    <t>D045365</t>
  </si>
  <si>
    <t>AFJ6698</t>
  </si>
  <si>
    <t>17/02/2016 12.55pm</t>
  </si>
  <si>
    <t>17/02/2016 1.24pm</t>
  </si>
  <si>
    <t>17/02/2016 3.51pm</t>
  </si>
  <si>
    <t>17/02/2016 3.53pm</t>
  </si>
  <si>
    <t>周鴻昌 先生</t>
  </si>
  <si>
    <t>V335111</t>
  </si>
  <si>
    <t>AKG1023</t>
  </si>
  <si>
    <t>16/02/2016 7.35pm</t>
  </si>
  <si>
    <t>16/02/2016 8.59pm</t>
  </si>
  <si>
    <t>16/02/2016 8.58pm</t>
  </si>
  <si>
    <t>17/02/2016 8.56am</t>
  </si>
  <si>
    <t>17/02/2016 10.31am</t>
  </si>
  <si>
    <t>17/02/2016 10.37am</t>
  </si>
  <si>
    <t>張秀玉 女士</t>
  </si>
  <si>
    <t>C620909</t>
  </si>
  <si>
    <t>5338A6</t>
  </si>
  <si>
    <t>17/02/2016 8.25am</t>
  </si>
  <si>
    <t>17/02/2016 8.59am</t>
  </si>
  <si>
    <t>17/02/2016 12.21pm</t>
  </si>
  <si>
    <t>17/02/2016 12.27pm</t>
  </si>
  <si>
    <t>詹銘壽 先生</t>
  </si>
  <si>
    <t>0K80694</t>
  </si>
  <si>
    <t>3059AB</t>
  </si>
  <si>
    <t>X4 XDRIVE30D A XX41 For Worksh</t>
  </si>
  <si>
    <t>17/02/2016 10.55am</t>
  </si>
  <si>
    <t>17/02/2016 1.46pm</t>
  </si>
  <si>
    <t>彭美蓉 女士</t>
  </si>
  <si>
    <t>L157127</t>
  </si>
  <si>
    <t>AAS8798</t>
  </si>
  <si>
    <t>17/02/2016 11.58am</t>
  </si>
  <si>
    <t>17/02/2016 11.55am</t>
  </si>
  <si>
    <t>17/02/2016 3.38pm</t>
  </si>
  <si>
    <t>17/02/2016 3.39pm</t>
  </si>
  <si>
    <t>游家蓁 小姐</t>
  </si>
  <si>
    <t>NS81528</t>
  </si>
  <si>
    <t>AKN7781</t>
  </si>
  <si>
    <t>17/02/2016 10.03am</t>
  </si>
  <si>
    <t>D675220</t>
  </si>
  <si>
    <t>AMJ9788</t>
  </si>
  <si>
    <t>17/02/2016 2.36pm</t>
  </si>
  <si>
    <t>17/02/2016 3.04pm</t>
  </si>
  <si>
    <t>17/02/2016 4.37pm</t>
  </si>
  <si>
    <t>17/02/2016 4.48pm</t>
  </si>
  <si>
    <t>許庭瑄 小姐</t>
  </si>
  <si>
    <t>5B00400</t>
  </si>
  <si>
    <t>ANA1217</t>
  </si>
  <si>
    <t>F20/COM</t>
  </si>
  <si>
    <t>120I 5-DOORS 1U71 Taiwan Packa</t>
  </si>
  <si>
    <t>11/02/2016 10.23am</t>
  </si>
  <si>
    <t>16/02/2016 9.33pm</t>
  </si>
  <si>
    <t>17/02/2016 10.33am</t>
  </si>
  <si>
    <t>20/02/2016 5.00pm</t>
  </si>
  <si>
    <t>16/02/2016 9.44pm</t>
  </si>
  <si>
    <t>22/02/2016 3.30pm</t>
  </si>
  <si>
    <t>曠首葳 女士</t>
  </si>
  <si>
    <t>VS03881</t>
  </si>
  <si>
    <t>6268K9</t>
  </si>
  <si>
    <t>17/02/2016 8.47am</t>
  </si>
  <si>
    <t>17/02/2016 9.16am</t>
  </si>
  <si>
    <t>17/02/2016 9.49am</t>
  </si>
  <si>
    <t>17/02/2016 9.56am</t>
  </si>
  <si>
    <t>17/02/2016 9.57am</t>
  </si>
  <si>
    <t>蕭仁鈺 先生</t>
  </si>
  <si>
    <t>DY56005</t>
  </si>
  <si>
    <t>ABB5569</t>
  </si>
  <si>
    <t>17/02/2016 9.15am</t>
  </si>
  <si>
    <t>17/02/2016 10.45am</t>
  </si>
  <si>
    <t>宋易明 先生</t>
  </si>
  <si>
    <t>L056229</t>
  </si>
  <si>
    <t>5888UH</t>
  </si>
  <si>
    <t>X5 XDRIVE30D FF41 For Workshop</t>
  </si>
  <si>
    <t>17/02/2016 9.09am</t>
  </si>
  <si>
    <t>程瑞 小姐</t>
  </si>
  <si>
    <t>NT49991</t>
  </si>
  <si>
    <t>AKX0158</t>
  </si>
  <si>
    <t>17/02/2016 10.01am</t>
  </si>
  <si>
    <t>17/02/2016 9.17am</t>
  </si>
  <si>
    <t>17/02/2016 10.35am</t>
  </si>
  <si>
    <t>廖思豪 先生</t>
  </si>
  <si>
    <t>17/02/2016 1.35pm</t>
  </si>
  <si>
    <t>簡茂竹 先生</t>
  </si>
  <si>
    <t>G401812</t>
  </si>
  <si>
    <t>ALC0001</t>
  </si>
  <si>
    <t>G12</t>
  </si>
  <si>
    <t>740LI 7E21 For Workshop</t>
  </si>
  <si>
    <t>陳遵淵 先生</t>
  </si>
  <si>
    <t>V413222</t>
  </si>
  <si>
    <t>ANV7597</t>
  </si>
  <si>
    <t>218I ACTIVE TOURER 2A31 894 Fo</t>
  </si>
  <si>
    <t>17/02/2016 11.03am</t>
  </si>
  <si>
    <t>17/02/2016 2.33pm</t>
  </si>
  <si>
    <t>18/02/2016 10.00am</t>
  </si>
  <si>
    <t>17/02/2016 10.34am</t>
  </si>
  <si>
    <t>林茂樹 先生</t>
  </si>
  <si>
    <t>D265352</t>
  </si>
  <si>
    <t>RBB2166</t>
  </si>
  <si>
    <t>17/02/2016 11.39am</t>
  </si>
  <si>
    <t>17/02/2016 2.19pm</t>
  </si>
  <si>
    <t>17/02/2016 2.31pm</t>
  </si>
  <si>
    <t>17/02/2016 3.56pm</t>
  </si>
  <si>
    <t>洪翊中 先生</t>
  </si>
  <si>
    <t>NR24235</t>
  </si>
  <si>
    <t>ACU8598</t>
  </si>
  <si>
    <t>17/02/2016 11.43am</t>
  </si>
  <si>
    <t>范美芬 小姐</t>
  </si>
  <si>
    <t>V477726</t>
  </si>
  <si>
    <t>AKZ0702</t>
  </si>
  <si>
    <t>218D ACTIVE TOURER 2C11 894 Fo</t>
  </si>
  <si>
    <t>17/02/2016 11.25am</t>
  </si>
  <si>
    <t>17/02/2016 12.29pm</t>
  </si>
  <si>
    <t>17/02/2016 5.14pm</t>
  </si>
  <si>
    <t>17/02/2016 12.02pm</t>
  </si>
  <si>
    <t>19/02/2016 12.00pm</t>
  </si>
  <si>
    <t>陳妍君 小姐</t>
  </si>
  <si>
    <t>G335453</t>
  </si>
  <si>
    <t>ALB1031</t>
  </si>
  <si>
    <t>17/02/2016 12.05pm</t>
  </si>
  <si>
    <t>17/02/2016 1.58pm</t>
  </si>
  <si>
    <t>16/02/2016 10.25am</t>
  </si>
  <si>
    <t>17/02/2016 12.11pm</t>
  </si>
  <si>
    <t>胡義華 先生</t>
  </si>
  <si>
    <t>ET71185</t>
  </si>
  <si>
    <t>M32211</t>
  </si>
  <si>
    <t>328I A CABRIO</t>
  </si>
  <si>
    <t>15/02/2016 8.52pm</t>
  </si>
  <si>
    <t>17/02/2016 12.24pm</t>
  </si>
  <si>
    <t>17/02/2016 12.34pm</t>
  </si>
  <si>
    <t>20/02/2016 9.00am</t>
  </si>
  <si>
    <t>王豐榮 先生</t>
  </si>
  <si>
    <t>L442349</t>
  </si>
  <si>
    <t>3017YK</t>
  </si>
  <si>
    <t>17/02/2016 4.14pm</t>
  </si>
  <si>
    <t>文熙鳳 小姐</t>
  </si>
  <si>
    <t>5B00385</t>
  </si>
  <si>
    <t>ANA8379</t>
  </si>
  <si>
    <t>17/02/2016 12.58pm</t>
  </si>
  <si>
    <t>17/02/2016 1.32pm</t>
  </si>
  <si>
    <t>17/02/2016 2.34pm</t>
  </si>
  <si>
    <t>17/02/2016 3.31pm</t>
  </si>
  <si>
    <t>D146225</t>
  </si>
  <si>
    <t>RAC6955</t>
  </si>
  <si>
    <t>750LI YE81 For Workshop</t>
  </si>
  <si>
    <t>17/02/2016 1.03pm</t>
  </si>
  <si>
    <t>17/02/2016 1.17pm</t>
  </si>
  <si>
    <t>文怡偉 小姐</t>
  </si>
  <si>
    <t>BT28310</t>
  </si>
  <si>
    <t>CL1899</t>
  </si>
  <si>
    <t>17/02/2016 1.33pm</t>
  </si>
  <si>
    <t>鄭麗春 小姐</t>
  </si>
  <si>
    <t>L953059</t>
  </si>
  <si>
    <t>ANM3387</t>
  </si>
  <si>
    <t>17/02/2016 1.40pm</t>
  </si>
  <si>
    <t>陳濟忠 先生</t>
  </si>
  <si>
    <t>C566223</t>
  </si>
  <si>
    <t>5285A2</t>
  </si>
  <si>
    <t>17/02/2016 2.03pm</t>
  </si>
  <si>
    <t>17/02/2016 2.16pm</t>
  </si>
  <si>
    <t>17/02/2016 2.57pm</t>
  </si>
  <si>
    <t>17/02/2016 3.34pm</t>
  </si>
  <si>
    <t>高幼華 女士</t>
  </si>
  <si>
    <t>E896612</t>
  </si>
  <si>
    <t>AAY1832</t>
  </si>
  <si>
    <t>17/02/2016 2.10pm</t>
  </si>
  <si>
    <t>17/02/2016 2.25pm</t>
  </si>
  <si>
    <t>17/02/2016 3.06pm</t>
  </si>
  <si>
    <t>林佩芬 女士</t>
  </si>
  <si>
    <t>P518239</t>
  </si>
  <si>
    <t>5008G3</t>
  </si>
  <si>
    <t>120I A UD41 For Workshop</t>
  </si>
  <si>
    <t>17/02/2016 2.05pm</t>
  </si>
  <si>
    <t>17/02/2016 2.20pm</t>
  </si>
  <si>
    <t>17/02/2016 3.59pm</t>
  </si>
  <si>
    <t>17/02/2016 4.03pm</t>
  </si>
  <si>
    <t>17/02/2016 4.20pm</t>
  </si>
  <si>
    <t>吳秀霞 女士</t>
  </si>
  <si>
    <t>VR38077</t>
  </si>
  <si>
    <t>5688V8</t>
  </si>
  <si>
    <t>17/02/2016 3.03pm</t>
  </si>
  <si>
    <t>17/02/2016 3.25pm</t>
  </si>
  <si>
    <t>17/02/2016 3.28pm</t>
  </si>
  <si>
    <t>17/02/2016 4.41pm</t>
  </si>
  <si>
    <t>張淑萍 小姐</t>
  </si>
  <si>
    <t>V414536</t>
  </si>
  <si>
    <t>RBC8757</t>
  </si>
  <si>
    <t>17/02/2016 4.49pm</t>
  </si>
  <si>
    <t>陳冠忠 先生</t>
  </si>
  <si>
    <t>D494370</t>
  </si>
  <si>
    <t>AFJ1589</t>
  </si>
  <si>
    <t>17/02/2016 4.10pm</t>
  </si>
  <si>
    <t>17/02/2016 4.43pm</t>
  </si>
  <si>
    <t>蕭文娟 小姐</t>
  </si>
  <si>
    <t>22/02/2016 6.00pm</t>
  </si>
  <si>
    <t>17/02/2016 4.56pm</t>
  </si>
  <si>
    <t>L123.R3</t>
    <phoneticPr fontId="2" type="noConversion"/>
  </si>
  <si>
    <t>L23.R23</t>
    <phoneticPr fontId="2" type="noConversion"/>
  </si>
  <si>
    <t>L123.A1.A5.R12</t>
    <phoneticPr fontId="2" type="noConversion"/>
  </si>
  <si>
    <t>R234</t>
    <phoneticPr fontId="2" type="noConversion"/>
  </si>
  <si>
    <t>L12.A1.A5.R124</t>
    <phoneticPr fontId="2" type="noConversion"/>
  </si>
  <si>
    <t>L3</t>
    <phoneticPr fontId="2" type="noConversion"/>
  </si>
  <si>
    <t>L4</t>
    <phoneticPr fontId="2" type="noConversion"/>
  </si>
  <si>
    <t>A1.R124</t>
    <phoneticPr fontId="2" type="noConversion"/>
  </si>
  <si>
    <t>L4.A1.A5</t>
    <phoneticPr fontId="2" type="noConversion"/>
  </si>
  <si>
    <t>R14</t>
    <phoneticPr fontId="2" type="noConversion"/>
  </si>
  <si>
    <t>L1.A2</t>
    <phoneticPr fontId="2" type="noConversion"/>
  </si>
  <si>
    <t>A1.A6</t>
    <phoneticPr fontId="2" type="noConversion"/>
  </si>
  <si>
    <t>L1</t>
    <phoneticPr fontId="2" type="noConversion"/>
  </si>
  <si>
    <t>L3</t>
    <phoneticPr fontId="2" type="noConversion"/>
  </si>
  <si>
    <t>A1</t>
    <phoneticPr fontId="2" type="noConversion"/>
  </si>
  <si>
    <t>L1.R3</t>
    <phoneticPr fontId="2" type="noConversion"/>
  </si>
  <si>
    <t>R3</t>
    <phoneticPr fontId="2" type="noConversion"/>
  </si>
  <si>
    <t>R1234</t>
    <phoneticPr fontId="2" type="noConversion"/>
  </si>
  <si>
    <t>R1</t>
    <phoneticPr fontId="2" type="noConversion"/>
  </si>
  <si>
    <t>A1.R1</t>
    <phoneticPr fontId="2" type="noConversion"/>
  </si>
  <si>
    <t>A5</t>
    <phoneticPr fontId="2" type="noConversion"/>
  </si>
  <si>
    <t>A1.A5</t>
    <phoneticPr fontId="2" type="noConversion"/>
  </si>
  <si>
    <t>L3.A6.R2</t>
    <phoneticPr fontId="2" type="noConversion"/>
  </si>
  <si>
    <t>L4.A1.A5.R3</t>
    <phoneticPr fontId="2" type="noConversion"/>
  </si>
  <si>
    <t>L2.A5</t>
    <phoneticPr fontId="2" type="noConversion"/>
  </si>
  <si>
    <t>A6</t>
    <phoneticPr fontId="2" type="noConversion"/>
  </si>
  <si>
    <t>L1.R3</t>
    <phoneticPr fontId="2" type="noConversion"/>
  </si>
  <si>
    <t>L1.A16</t>
    <phoneticPr fontId="2" type="noConversion"/>
  </si>
  <si>
    <t>L3.A5.A1</t>
    <phoneticPr fontId="2" type="noConversion"/>
  </si>
  <si>
    <t>A1.R4</t>
    <phoneticPr fontId="2" type="noConversion"/>
  </si>
  <si>
    <t>莊榮輝 先生</t>
  </si>
  <si>
    <t>0H96393</t>
  </si>
  <si>
    <t>AGJ7278</t>
  </si>
  <si>
    <t>21/12/2015</t>
  </si>
  <si>
    <t>22/12/2015 2.07pm</t>
  </si>
  <si>
    <t>18/02/2016 10.03am</t>
  </si>
  <si>
    <t>18/02/2016 10.09am</t>
  </si>
  <si>
    <t>18/02/2016 10.42am</t>
  </si>
  <si>
    <t>18/02/2016 10.52am</t>
  </si>
  <si>
    <t>18/02/2015 12.00pm</t>
  </si>
  <si>
    <t>18/02/2016 11.15am</t>
  </si>
  <si>
    <t>C171765</t>
  </si>
  <si>
    <t>2301VE</t>
  </si>
  <si>
    <t>30/12/2015</t>
  </si>
  <si>
    <t>26/12/2015 3.30pm</t>
  </si>
  <si>
    <t>19/02/2016 10.53am</t>
  </si>
  <si>
    <t>19/02/2016 11.12am</t>
  </si>
  <si>
    <t>19/02/2016 2.02pm</t>
  </si>
  <si>
    <t>05/01/2016 6.00pm</t>
  </si>
  <si>
    <t>D283476</t>
  </si>
  <si>
    <t>RAX8505</t>
  </si>
  <si>
    <t>12/01/2016</t>
  </si>
  <si>
    <t>14/01/2016 9.00am</t>
  </si>
  <si>
    <t>19/02/2016 10.00am</t>
  </si>
  <si>
    <t>19/02/2016 10.10am</t>
  </si>
  <si>
    <t>19/02/2016 10.41am</t>
  </si>
  <si>
    <t>19/02/2016 10.47am</t>
  </si>
  <si>
    <t>林振群 先生</t>
  </si>
  <si>
    <t>NN75090</t>
  </si>
  <si>
    <t>9790J9</t>
  </si>
  <si>
    <t>15/01/2016</t>
  </si>
  <si>
    <t>18/01/2016 11.32am</t>
  </si>
  <si>
    <t>19/02/2016 1.59pm</t>
  </si>
  <si>
    <t>19/02/2016 2.42pm</t>
  </si>
  <si>
    <t>19/02/2016 3.18pm</t>
  </si>
  <si>
    <t>29/01/2016 5.30pm</t>
  </si>
  <si>
    <t>D987860</t>
  </si>
  <si>
    <t>RBD1188</t>
  </si>
  <si>
    <t>F06/LIM</t>
  </si>
  <si>
    <t>640I GRAN COUPE 6D01 Taiwan Pa</t>
  </si>
  <si>
    <t>27/01/2016</t>
  </si>
  <si>
    <t>27/01/2016 11.35am</t>
  </si>
  <si>
    <t>19/02/2016 2.07pm</t>
  </si>
  <si>
    <t>19/02/2016 2.08pm</t>
  </si>
  <si>
    <t>19/02/2016 2.09pm</t>
  </si>
  <si>
    <t>30/01/2016 12.00pm</t>
  </si>
  <si>
    <t>陳韋志 先生</t>
  </si>
  <si>
    <t>NR16803</t>
  </si>
  <si>
    <t>ANM1020</t>
  </si>
  <si>
    <t>29/01/2016</t>
  </si>
  <si>
    <t>19/02/2016 9.17am</t>
  </si>
  <si>
    <t>19/02/2016 9.18am</t>
  </si>
  <si>
    <t>19/02/2016 10.58am</t>
  </si>
  <si>
    <t>19/02/2016 11.25am</t>
  </si>
  <si>
    <t>19/02/2016 12.16pm</t>
  </si>
  <si>
    <t>ANB8387</t>
  </si>
  <si>
    <t>01/02/2016</t>
  </si>
  <si>
    <t>19/02/2016 2.48pm</t>
  </si>
  <si>
    <t>19/02/2016 2.47pm</t>
  </si>
  <si>
    <t>19/02/2016 2.54pm</t>
  </si>
  <si>
    <t>19/02/2016 3.17pm</t>
  </si>
  <si>
    <t>19/02/2016 3.22pm</t>
  </si>
  <si>
    <t>19/02/2016 3.23pm</t>
  </si>
  <si>
    <t>18/02/2016 3.16pm</t>
  </si>
  <si>
    <t>19/02/2016 9.23am</t>
  </si>
  <si>
    <t>鍾麗月 女士</t>
  </si>
  <si>
    <t>DY69057</t>
  </si>
  <si>
    <t>AGH9908</t>
  </si>
  <si>
    <t>18/02/2016 11.30am</t>
  </si>
  <si>
    <t>18/02/2016 11.28am</t>
  </si>
  <si>
    <t>18/02/2016 11.32am</t>
  </si>
  <si>
    <t>18/02/2016 11.35am</t>
  </si>
  <si>
    <t>18/02/2016 11.37am</t>
  </si>
  <si>
    <t>15/02/2016</t>
  </si>
  <si>
    <t>18/02/2016 12.10pm</t>
  </si>
  <si>
    <t>18/02/2016 12.26pm</t>
  </si>
  <si>
    <t>18/02/2016 12.29pm</t>
  </si>
  <si>
    <t>18/02/2016 2.31pm</t>
  </si>
  <si>
    <t>吳雲當 先生</t>
  </si>
  <si>
    <t>L939864</t>
  </si>
  <si>
    <t>AFH3799</t>
  </si>
  <si>
    <t>18/02/2016 9.15am</t>
  </si>
  <si>
    <t>18/02/2016 9.37am</t>
  </si>
  <si>
    <t>18/02/2016 9.24am</t>
  </si>
  <si>
    <t>18/02/2016 9.41am</t>
  </si>
  <si>
    <t>18/02/2016 11.11am</t>
  </si>
  <si>
    <t>18/02/2016 11.12am</t>
  </si>
  <si>
    <t>18/02/2016 11.13am</t>
  </si>
  <si>
    <t>18/02/2016 12.02pm</t>
  </si>
  <si>
    <t>D401679</t>
  </si>
  <si>
    <t>RAR2770</t>
  </si>
  <si>
    <t>16/02/2016</t>
  </si>
  <si>
    <t>18/02/2016 10.07am</t>
  </si>
  <si>
    <t>18/02/2016 10.04am</t>
  </si>
  <si>
    <t>18/02/2016 11.07am</t>
  </si>
  <si>
    <t>18/02/2016 12.12pm</t>
  </si>
  <si>
    <t>18/02/2016 12.19pm</t>
  </si>
  <si>
    <t>18/02/2016 2.00pm</t>
  </si>
  <si>
    <t>18/02/2016 1.51pm</t>
  </si>
  <si>
    <t>陳義明 先生</t>
  </si>
  <si>
    <t>NF66501</t>
  </si>
  <si>
    <t>6R7088</t>
  </si>
  <si>
    <t>18/02/2016 4.20pm</t>
  </si>
  <si>
    <t>18/02/2016 4.27pm</t>
  </si>
  <si>
    <t>18/02/2016 5.01pm</t>
  </si>
  <si>
    <t>18/02/2016 5.06pm</t>
  </si>
  <si>
    <t>陳盈文 女士</t>
  </si>
  <si>
    <t>D008887</t>
  </si>
  <si>
    <t>AHU3388</t>
  </si>
  <si>
    <t>19/02/2016 9.10am</t>
  </si>
  <si>
    <t>19/02/2016 9.15am</t>
  </si>
  <si>
    <t>19/02/2016 9.27am</t>
  </si>
  <si>
    <t>19/02/2016 10.42am</t>
  </si>
  <si>
    <t>19/02/2016 11.17am</t>
  </si>
  <si>
    <t>19/02/2016 11.30am</t>
  </si>
  <si>
    <t>19/02/2016 11.42am</t>
  </si>
  <si>
    <t>LM11663</t>
  </si>
  <si>
    <t>AAF0938</t>
  </si>
  <si>
    <t>X6 M GZ01 For Workshop</t>
  </si>
  <si>
    <t>17/02/2016</t>
  </si>
  <si>
    <t>18/02/2016 9.50am</t>
  </si>
  <si>
    <t>18/02/2016 9.55am</t>
  </si>
  <si>
    <t>18/02/2016 9.53am</t>
  </si>
  <si>
    <t>18/02/2016 10.06am</t>
  </si>
  <si>
    <t>18/02/2016 1.47pm</t>
  </si>
  <si>
    <t>C623351</t>
  </si>
  <si>
    <t>AGK6877</t>
  </si>
  <si>
    <t>18/02/2016 8.50am</t>
  </si>
  <si>
    <t>18/02/2016 9.08am</t>
  </si>
  <si>
    <t>18/02/2016 9.06am</t>
  </si>
  <si>
    <t>18/02/2016 9.26am</t>
  </si>
  <si>
    <t>18/02/2016 1.36pm</t>
  </si>
  <si>
    <t>18/02/2016 6.59pm</t>
  </si>
  <si>
    <t>何渼台 小姐</t>
  </si>
  <si>
    <t>0F68367</t>
  </si>
  <si>
    <t>AJG5797</t>
  </si>
  <si>
    <t>18/02/2016 2.10pm</t>
  </si>
  <si>
    <t>18/02/2016 2.09pm</t>
  </si>
  <si>
    <t>18/02/2016 2.37pm</t>
  </si>
  <si>
    <t>18/02/2016 4.43pm</t>
  </si>
  <si>
    <t>18/02/2016 4.39pm</t>
  </si>
  <si>
    <t>18/02/2016 4.44pm</t>
  </si>
  <si>
    <t>18/02/2016 5.07pm</t>
  </si>
  <si>
    <t>廖運健 先生</t>
  </si>
  <si>
    <t>D360606</t>
  </si>
  <si>
    <t>AAR3359</t>
  </si>
  <si>
    <t>18/02/2016 9.45am</t>
  </si>
  <si>
    <t>18/02/2016 10.44am</t>
  </si>
  <si>
    <t>18/02/2016 10.39am</t>
  </si>
  <si>
    <t>18/02/2016 1.33pm</t>
  </si>
  <si>
    <t>18/02/2016 9.00pm</t>
  </si>
  <si>
    <t>19/02/2016 8.54am</t>
  </si>
  <si>
    <t>19/02/2016 12.29pm</t>
  </si>
  <si>
    <t>彭毓中 先生</t>
  </si>
  <si>
    <t>5A73546</t>
  </si>
  <si>
    <t>AKY3528</t>
  </si>
  <si>
    <t>118D A 1S61 For Workshop</t>
  </si>
  <si>
    <t>18/02/2016 2.55pm</t>
  </si>
  <si>
    <t>18/02/2016 3.06pm</t>
  </si>
  <si>
    <t>18/02/2016 3.03pm</t>
  </si>
  <si>
    <t>18/02/2016 3.36pm</t>
  </si>
  <si>
    <t>18/02/2016 4.56pm</t>
  </si>
  <si>
    <t>18/02/2016 5.02pm</t>
  </si>
  <si>
    <t>18/02/2016 5.12pm</t>
  </si>
  <si>
    <t>18/02/2016 5.29pm</t>
  </si>
  <si>
    <t>18/02/2016 5.37pm</t>
  </si>
  <si>
    <t>18/02/2016 5.46pm</t>
  </si>
  <si>
    <t>陳建達 先生</t>
  </si>
  <si>
    <t>D772432</t>
  </si>
  <si>
    <t>AKQ9398</t>
  </si>
  <si>
    <t>320D A 3Y41 For Workshop</t>
  </si>
  <si>
    <t>18/02/2016 9.25am</t>
  </si>
  <si>
    <t>18/02/2016 9.30am</t>
  </si>
  <si>
    <t>18/02/2016 9.29am</t>
  </si>
  <si>
    <t>18/02/2016 9.39am</t>
  </si>
  <si>
    <t>18/02/2016 11.04am</t>
  </si>
  <si>
    <t>18/02/2016 11.09am</t>
  </si>
  <si>
    <t>18/02/2016 11.10am</t>
  </si>
  <si>
    <t>18/02/2016 11.46am</t>
  </si>
  <si>
    <t>D124409</t>
  </si>
  <si>
    <t>AAC1865</t>
  </si>
  <si>
    <t>18/02/2016 9.20am</t>
  </si>
  <si>
    <t>18/02/2016 9.18am</t>
  </si>
  <si>
    <t>18/02/2016 9.33am</t>
  </si>
  <si>
    <t>18/02/2016 10.55am</t>
  </si>
  <si>
    <t>18/02/2016 11.03am</t>
  </si>
  <si>
    <t>18/02/2016 3.51pm</t>
  </si>
  <si>
    <t>18/02/2016 1.31pm</t>
  </si>
  <si>
    <t>18/02/2016 1.32pm</t>
  </si>
  <si>
    <t>18/02/2016 5.42pm</t>
  </si>
  <si>
    <t>19/02/2016 11.00am</t>
  </si>
  <si>
    <t>19/02/2016 11.01am</t>
  </si>
  <si>
    <t>林建興 先生</t>
  </si>
  <si>
    <t>DT53423</t>
  </si>
  <si>
    <t>6696RW</t>
  </si>
  <si>
    <t>19/02/2016 2.45pm</t>
  </si>
  <si>
    <t>19/02/2016 2.43pm</t>
  </si>
  <si>
    <t>19/02/2016 3.31pm</t>
  </si>
  <si>
    <t>C632192</t>
  </si>
  <si>
    <t>AAX9958</t>
  </si>
  <si>
    <t>18/02/2016 10.35am</t>
  </si>
  <si>
    <t>18/02/2016 11.00am</t>
  </si>
  <si>
    <t>18/02/2016 10.43am</t>
  </si>
  <si>
    <t>18/02/2016 11.52am</t>
  </si>
  <si>
    <t>18/02/2016 5.43pm</t>
  </si>
  <si>
    <t>19/02/2016 11.03am</t>
  </si>
  <si>
    <t>廖嘉信 先生</t>
  </si>
  <si>
    <t>GF93671</t>
  </si>
  <si>
    <t>RAY3913</t>
  </si>
  <si>
    <t>18/02/2016 10.10am</t>
  </si>
  <si>
    <t>18/02/2016 10.29am</t>
  </si>
  <si>
    <t>18/02/2016 10.25am</t>
  </si>
  <si>
    <t>18/02/2016 11.31am</t>
  </si>
  <si>
    <t>18/02/2016 12.32pm</t>
  </si>
  <si>
    <t>18/02/2016 1.30pm</t>
  </si>
  <si>
    <t>18/02/2016 2.08pm</t>
  </si>
  <si>
    <t>饒麗君 小姐</t>
  </si>
  <si>
    <t>V335777</t>
  </si>
  <si>
    <t>AKT0563</t>
  </si>
  <si>
    <t>18/02/2016 1.35pm</t>
  </si>
  <si>
    <t>18/02/2016 1.52pm</t>
  </si>
  <si>
    <t>18/02/2016 4.28pm</t>
  </si>
  <si>
    <t>18/02/2016 4.32pm</t>
  </si>
  <si>
    <t>18/02/2016 4.33pm</t>
  </si>
  <si>
    <t>黃亞盈 小姐</t>
  </si>
  <si>
    <t>V426809</t>
  </si>
  <si>
    <t>AQZ3888</t>
  </si>
  <si>
    <t>220I A 2A61 For Workshop</t>
  </si>
  <si>
    <t>18/02/2016 10.08am</t>
  </si>
  <si>
    <t>18/02/2016 11.57am</t>
  </si>
  <si>
    <t>18/02/2016 11.58am</t>
  </si>
  <si>
    <t>18/02/2016 11.59am</t>
  </si>
  <si>
    <t>18/02/2016 12.22pm</t>
  </si>
  <si>
    <t>D173142</t>
  </si>
  <si>
    <t>RAC8930</t>
  </si>
  <si>
    <t>18/02/2016 9.35am</t>
  </si>
  <si>
    <t>18/02/2016 9.42am</t>
  </si>
  <si>
    <t>18/02/2016 11.41am</t>
  </si>
  <si>
    <t>吳毓嫻 小姐</t>
  </si>
  <si>
    <t>V401172</t>
  </si>
  <si>
    <t>AKW2310</t>
  </si>
  <si>
    <t>18/02/2016 9.40am</t>
  </si>
  <si>
    <t>18/02/2016 10.41am</t>
  </si>
  <si>
    <t>18/02/2016 12.31pm</t>
  </si>
  <si>
    <t>18/02/2016 1.34pm</t>
  </si>
  <si>
    <t>18/02/2016 2.19pm</t>
  </si>
  <si>
    <t>廖正右 先生</t>
  </si>
  <si>
    <t>NN94415</t>
  </si>
  <si>
    <t>ABB7618</t>
  </si>
  <si>
    <t>18/02/2016 8.55am</t>
  </si>
  <si>
    <t>18/02/2016 9.28am</t>
  </si>
  <si>
    <t>18/02/2016 10.49am</t>
  </si>
  <si>
    <t>18/02/2016 10.50am</t>
  </si>
  <si>
    <t>陳盈如 小姐</t>
  </si>
  <si>
    <t>P619154</t>
  </si>
  <si>
    <t>AKN9957</t>
  </si>
  <si>
    <t>18/02/2016 9.52am</t>
  </si>
  <si>
    <t>18/02/2016 9.51am</t>
  </si>
  <si>
    <t>18/02/2016 10.12am</t>
  </si>
  <si>
    <t>18/02/2016 11.38am</t>
  </si>
  <si>
    <t>18/02/2016 12.59pm</t>
  </si>
  <si>
    <t>E372724</t>
  </si>
  <si>
    <t>3918ZN</t>
  </si>
  <si>
    <t>E89</t>
  </si>
  <si>
    <t>Z4 SDRIVE 35I</t>
  </si>
  <si>
    <t>18/02/2016 12.07pm</t>
  </si>
  <si>
    <t>18/02/2016 12.04pm</t>
  </si>
  <si>
    <t>18/02/2016 12.23pm</t>
  </si>
  <si>
    <t>L154695</t>
  </si>
  <si>
    <t>9888J7</t>
  </si>
  <si>
    <t>18/02/2016 11.51am</t>
  </si>
  <si>
    <t>19/02/2016 10.32am</t>
  </si>
  <si>
    <t>19/02/2016 10.46am</t>
  </si>
  <si>
    <t>19/02/2016 3.45pm</t>
  </si>
  <si>
    <t>D777515</t>
  </si>
  <si>
    <t>AKQ8738</t>
  </si>
  <si>
    <t>530D A 5D21 For Workshop</t>
  </si>
  <si>
    <t>18/02/2016 1.46pm</t>
  </si>
  <si>
    <t>18/02/2016 3.20pm</t>
  </si>
  <si>
    <t>18/02/2016 4.22pm</t>
  </si>
  <si>
    <t>18/02/2016 4.29pm</t>
  </si>
  <si>
    <t>李志偉 先生</t>
  </si>
  <si>
    <t>NR17086</t>
  </si>
  <si>
    <t>AGT9596</t>
  </si>
  <si>
    <t>18/02/2016 5.10pm</t>
  </si>
  <si>
    <t>18/02/2016 5.04pm</t>
  </si>
  <si>
    <t>18/02/2016 6.30pm</t>
  </si>
  <si>
    <t>18/02/2016 7.50pm</t>
  </si>
  <si>
    <t>18/02/2016 8.44pm</t>
  </si>
  <si>
    <t>18/02/2016 8.00pm</t>
  </si>
  <si>
    <t>18/02/2016 8.45pm</t>
  </si>
  <si>
    <t>呂奕慧 小姐</t>
  </si>
  <si>
    <t>D283462</t>
  </si>
  <si>
    <t>AHW8826</t>
  </si>
  <si>
    <t>18/02/2016 9.34am</t>
  </si>
  <si>
    <t>18/02/2016 9.31am</t>
  </si>
  <si>
    <t>18/02/2016 11.56am</t>
  </si>
  <si>
    <t>18/02/2016 2.38pm</t>
  </si>
  <si>
    <t>徐慶昌 先生</t>
  </si>
  <si>
    <t>NR09111</t>
  </si>
  <si>
    <t>AAQ5569</t>
  </si>
  <si>
    <t>18/02/2016 9.05am</t>
  </si>
  <si>
    <t>18/02/2016 9.16am</t>
  </si>
  <si>
    <t>18/02/2016 9.21am</t>
  </si>
  <si>
    <t>18/02/2016 11.19am</t>
  </si>
  <si>
    <t>18/02/2016 11.27am</t>
  </si>
  <si>
    <t>18/02/2016 12.52pm</t>
  </si>
  <si>
    <t>蘇俊源 先生</t>
  </si>
  <si>
    <t>NT24060</t>
  </si>
  <si>
    <t>ALB0658</t>
  </si>
  <si>
    <t>320I SEDAN ZA 8A15 894 For Sto</t>
  </si>
  <si>
    <t>18/02/2016 2.07pm</t>
  </si>
  <si>
    <t>18/02/2016 2.06pm</t>
  </si>
  <si>
    <t>18/02/2016 2.18pm</t>
  </si>
  <si>
    <t>18/02/2016 3.01pm</t>
  </si>
  <si>
    <t>18/02/2016 4.25pm</t>
  </si>
  <si>
    <t>T207041</t>
  </si>
  <si>
    <t>2489S9</t>
  </si>
  <si>
    <t>R56</t>
  </si>
  <si>
    <t>COOPER A SU41 For Workshop</t>
  </si>
  <si>
    <t>18/02/2016 1.37pm</t>
  </si>
  <si>
    <t>18/02/2016 3.28pm</t>
  </si>
  <si>
    <t>18/02/2016 5.31pm</t>
  </si>
  <si>
    <t>鄭明德 先生</t>
  </si>
  <si>
    <t>D807949</t>
  </si>
  <si>
    <t>RAR9937</t>
  </si>
  <si>
    <t>17/02/2016 5.05pm</t>
  </si>
  <si>
    <t>18/02/2016 9.57am</t>
  </si>
  <si>
    <t>18/02/2016 3.05pm</t>
  </si>
  <si>
    <t>18/02/2016 3.07pm</t>
  </si>
  <si>
    <t>18/02/2016 6.34pm</t>
  </si>
  <si>
    <t>李文智 先生</t>
  </si>
  <si>
    <t>0G58578</t>
  </si>
  <si>
    <t>AKW3033</t>
  </si>
  <si>
    <t>18/02/2016 10.14am</t>
  </si>
  <si>
    <t>18/02/2016 10.11am</t>
  </si>
  <si>
    <t>18/02/2016 12.08pm</t>
  </si>
  <si>
    <t>18/02/2016 12.25pm</t>
  </si>
  <si>
    <t>黃冠毅 先生</t>
  </si>
  <si>
    <t>DY23847</t>
  </si>
  <si>
    <t>ABQ7169</t>
  </si>
  <si>
    <t>19/02/2016 10.11am</t>
  </si>
  <si>
    <t>19/02/2016 10.07am</t>
  </si>
  <si>
    <t>19/02/2016 10.19am</t>
  </si>
  <si>
    <t>19/02/2016 2.40pm</t>
  </si>
  <si>
    <t>19/02/2016 2.46pm</t>
  </si>
  <si>
    <t>陳家均 先生</t>
  </si>
  <si>
    <t>T450427</t>
  </si>
  <si>
    <t>2355T3</t>
  </si>
  <si>
    <t>18/02/2016 10.20am</t>
  </si>
  <si>
    <t>18/02/2016 10.26am</t>
  </si>
  <si>
    <t>18/02/2016 5.41pm</t>
  </si>
  <si>
    <t>D011841</t>
  </si>
  <si>
    <t>RBA6886</t>
  </si>
  <si>
    <t>18/02/2016 1.55pm</t>
  </si>
  <si>
    <t>18/02/2016 2.15pm</t>
  </si>
  <si>
    <t>18/02/2016 2.14pm</t>
  </si>
  <si>
    <t>18/02/2016 4.46pm</t>
  </si>
  <si>
    <t>18/02/2016 4.50pm</t>
  </si>
  <si>
    <t>18/02/2016 5.32pm</t>
  </si>
  <si>
    <t>廖盈貴 先生</t>
  </si>
  <si>
    <t>L828835</t>
  </si>
  <si>
    <t>9669M8</t>
  </si>
  <si>
    <t>18/02/2016 11.47am</t>
  </si>
  <si>
    <t>18/02/2016 11.39am</t>
  </si>
  <si>
    <t>18/02/2016 12.20pm</t>
  </si>
  <si>
    <t>19/02/2016 2.37pm</t>
  </si>
  <si>
    <t>19/02/2016 2.38pm</t>
  </si>
  <si>
    <t>19/02/2016 3.30pm</t>
  </si>
  <si>
    <t>張哲彰 先生</t>
  </si>
  <si>
    <t>D012208</t>
  </si>
  <si>
    <t>ANB1088</t>
  </si>
  <si>
    <t>18/02/2016</t>
  </si>
  <si>
    <t>18/02/2016 8.25am</t>
  </si>
  <si>
    <t>18/02/2016 8.44am</t>
  </si>
  <si>
    <t>18/02/2016 12.11pm</t>
  </si>
  <si>
    <t>19/02/2016 10.22am</t>
  </si>
  <si>
    <t>5C10275</t>
  </si>
  <si>
    <t>RBB0928</t>
  </si>
  <si>
    <t>F46/GT</t>
  </si>
  <si>
    <t>218D GRAN TOURER 2E51 894 For</t>
  </si>
  <si>
    <t>18/02/2016 8.20am</t>
  </si>
  <si>
    <t>18/02/2016 8.48am</t>
  </si>
  <si>
    <t>18/02/2016 8.56pm</t>
  </si>
  <si>
    <t>林世澤 先生</t>
  </si>
  <si>
    <t>VZ33364</t>
  </si>
  <si>
    <t>AKS5533</t>
  </si>
  <si>
    <t>18/02/2016 9.19am</t>
  </si>
  <si>
    <t>18/02/2016 2.41pm</t>
  </si>
  <si>
    <t>19/02/2016 5.30pm</t>
  </si>
  <si>
    <t>謝蕙如 小姐</t>
  </si>
  <si>
    <t>D939911</t>
  </si>
  <si>
    <t>AKM0830</t>
  </si>
  <si>
    <t>18/02/2016 9.38am</t>
  </si>
  <si>
    <t>18/02/2016 9.46am</t>
  </si>
  <si>
    <t>18/02/2016 10.22am</t>
  </si>
  <si>
    <t>18/02/2016 10.23am</t>
  </si>
  <si>
    <t>劉秉誠 先生</t>
  </si>
  <si>
    <t>DV46288</t>
  </si>
  <si>
    <t>2206J5</t>
  </si>
  <si>
    <t>18/02/2016 1.41pm</t>
  </si>
  <si>
    <t>18/02/2016 1.40pm</t>
  </si>
  <si>
    <t>18/02/2016 1.45pm</t>
  </si>
  <si>
    <t>18/02/2016 5.20pm</t>
  </si>
  <si>
    <t>18/02/2016 5.24pm</t>
  </si>
  <si>
    <t>18/02/2016 6.55pm</t>
  </si>
  <si>
    <t>VN93813</t>
  </si>
  <si>
    <t>AGK0589</t>
  </si>
  <si>
    <t>18/02/2016 1.56pm</t>
  </si>
  <si>
    <t>翁敬信 先生</t>
  </si>
  <si>
    <t>0J01072</t>
  </si>
  <si>
    <t>AKQ0955</t>
  </si>
  <si>
    <t>18/02/2016 10.36am</t>
  </si>
  <si>
    <t>19/02/2016 1.44pm</t>
  </si>
  <si>
    <t>19/02/2016 1.46pm</t>
  </si>
  <si>
    <t>張聖昆 先生</t>
  </si>
  <si>
    <t>CN71411</t>
  </si>
  <si>
    <t>AGK2939</t>
  </si>
  <si>
    <t>730I KA21 For Workshop</t>
  </si>
  <si>
    <t>18/02/2016 2.53pm</t>
  </si>
  <si>
    <t>18/02/2016 5.19pm</t>
  </si>
  <si>
    <t>18/02/2016 5.23pm</t>
  </si>
  <si>
    <t>19/02/2016 9.43am</t>
  </si>
  <si>
    <t>D049529</t>
  </si>
  <si>
    <t>AKJ9900</t>
  </si>
  <si>
    <t>18/02/2016 2.03pm</t>
  </si>
  <si>
    <t>18/02/2016 7.59pm</t>
  </si>
  <si>
    <t>周品秀 女士</t>
  </si>
  <si>
    <t>L850264</t>
  </si>
  <si>
    <t>8865J5</t>
  </si>
  <si>
    <t>18/02/2016 10.56am</t>
  </si>
  <si>
    <t>19/02/2016 3.05pm</t>
  </si>
  <si>
    <t>董鈞傑 先生</t>
  </si>
  <si>
    <t>F901993</t>
  </si>
  <si>
    <t>AKT6032</t>
  </si>
  <si>
    <t>18/02/2016 2.27pm</t>
  </si>
  <si>
    <t>18/02/2016 3.34pm</t>
  </si>
  <si>
    <t>19/02/2016 11.52am</t>
  </si>
  <si>
    <t>19/02/2016 12.09pm</t>
  </si>
  <si>
    <t>22/02/2016 3.00pm</t>
  </si>
  <si>
    <t>C625588</t>
  </si>
  <si>
    <t>AJF3377</t>
  </si>
  <si>
    <t>19/02/2016 9.00am</t>
  </si>
  <si>
    <t>19/02/2016 8.58am</t>
  </si>
  <si>
    <t>19/02/2016 8.57am</t>
  </si>
  <si>
    <t>19/02/2016 9.01am</t>
  </si>
  <si>
    <t>0F14692</t>
  </si>
  <si>
    <t>AFK2158</t>
  </si>
  <si>
    <t>19/02/2016 9.33am</t>
  </si>
  <si>
    <t>19/02/2016 9.28am</t>
  </si>
  <si>
    <t>19/02/2016 9.38am</t>
  </si>
  <si>
    <t>19/02/2016 11.07am</t>
  </si>
  <si>
    <t>19/02/2016 11.18am</t>
  </si>
  <si>
    <t>19/02/2016 12.12pm</t>
  </si>
  <si>
    <t>CU44691</t>
  </si>
  <si>
    <t>0718TJ</t>
  </si>
  <si>
    <t>18/02/2016 11.20am</t>
  </si>
  <si>
    <t>19/02/2016 2.53pm</t>
  </si>
  <si>
    <t>19/02/2016 3.01pm</t>
  </si>
  <si>
    <t>李蘋蘋 女士</t>
  </si>
  <si>
    <t>J172959</t>
  </si>
  <si>
    <t>7688T3</t>
  </si>
  <si>
    <t>18/02/2016 11.26am</t>
  </si>
  <si>
    <t>19/02/2016 4.03pm</t>
  </si>
  <si>
    <t>袁賢薇 小姐</t>
  </si>
  <si>
    <t>P641468</t>
  </si>
  <si>
    <t>AKX7755</t>
  </si>
  <si>
    <t>王保利 先生</t>
  </si>
  <si>
    <t>L444232</t>
  </si>
  <si>
    <t>6736K7</t>
  </si>
  <si>
    <t>18/02/2016 12.46pm</t>
  </si>
  <si>
    <t>18/02/2016 7.44pm</t>
  </si>
  <si>
    <t>19/02/2016 8.35am</t>
  </si>
  <si>
    <t>19/02/2016 8.59am</t>
  </si>
  <si>
    <t>D494695</t>
  </si>
  <si>
    <t>AGU0958</t>
  </si>
  <si>
    <t>19/02/2016 9.55am</t>
  </si>
  <si>
    <t>19/02/2016 10.25am</t>
  </si>
  <si>
    <t>19/02/2016 10.23am</t>
  </si>
  <si>
    <t>19/02/2016 1.48pm</t>
  </si>
  <si>
    <t>19/02/2016 2.30pm</t>
  </si>
  <si>
    <t>林建嘉 先生</t>
  </si>
  <si>
    <t>0N35576</t>
  </si>
  <si>
    <t>RBA0828</t>
  </si>
  <si>
    <t>19/02/2016 11.05am</t>
  </si>
  <si>
    <t>19/02/2016 11.24am</t>
  </si>
  <si>
    <t>19/02/2016 11.23am</t>
  </si>
  <si>
    <t>19/02/2016 12.11pm</t>
  </si>
  <si>
    <t>19/02/2016 2.12pm</t>
  </si>
  <si>
    <t>王奕凡 先生</t>
  </si>
  <si>
    <t>NR24451</t>
  </si>
  <si>
    <t>AFK9186</t>
  </si>
  <si>
    <t>19/02/2016 10.49am</t>
  </si>
  <si>
    <t>19/02/2016 11.16am</t>
  </si>
  <si>
    <t>19/02/2016 11.14am</t>
  </si>
  <si>
    <t>19/02/2016 11.34am</t>
  </si>
  <si>
    <t>19/02/2016 1.58pm</t>
  </si>
  <si>
    <t>19/02/2016 3.00pm</t>
  </si>
  <si>
    <t>19/02/2016 2.44pm</t>
  </si>
  <si>
    <t>楊仲農 先生</t>
  </si>
  <si>
    <t>G100434</t>
  </si>
  <si>
    <t>ALV0961</t>
  </si>
  <si>
    <t>19/02/2016 1.30pm</t>
  </si>
  <si>
    <t>19/02/2016 1.38pm</t>
  </si>
  <si>
    <t>19/02/2016 1.37pm</t>
  </si>
  <si>
    <t>19/02/2016 1.51pm</t>
  </si>
  <si>
    <t>19/02/2016 3.08pm</t>
  </si>
  <si>
    <t>19/02/2016 3.11pm</t>
  </si>
  <si>
    <t>19/02/2016 3.42pm</t>
  </si>
  <si>
    <t>L961104</t>
  </si>
  <si>
    <t>AAY6688</t>
  </si>
  <si>
    <t>19/02/2016 10.50am</t>
  </si>
  <si>
    <t>19/02/2016 11.02am</t>
  </si>
  <si>
    <t>19/02/2016 1.29pm</t>
  </si>
  <si>
    <t>19/02/2016 3.26pm</t>
  </si>
  <si>
    <t>杜定濤 先生</t>
  </si>
  <si>
    <t>P638375</t>
  </si>
  <si>
    <t>AKW5775</t>
  </si>
  <si>
    <t>116I 5-DOORS 1A11 894 For Stoc</t>
  </si>
  <si>
    <t>18/02/2016 3.11pm</t>
  </si>
  <si>
    <t>18/02/2016 3.08pm</t>
  </si>
  <si>
    <t>19/02/2016 9.21am</t>
  </si>
  <si>
    <t>18/02/2016 1.04pm</t>
  </si>
  <si>
    <t>18/02/2016 1.26pm</t>
  </si>
  <si>
    <t>19/02/2016 1.49pm</t>
  </si>
  <si>
    <t>洪雅芳 小姐</t>
  </si>
  <si>
    <t>0B70031</t>
  </si>
  <si>
    <t>AKU2713</t>
  </si>
  <si>
    <t>19/02/2016 1.50pm</t>
  </si>
  <si>
    <t>19/02/2016 1.52pm</t>
  </si>
  <si>
    <t>19/02/2016 2.18pm</t>
  </si>
  <si>
    <t>19/02/2016 3.48pm</t>
  </si>
  <si>
    <t>許兆瑾 女士</t>
  </si>
  <si>
    <t>KT51642</t>
  </si>
  <si>
    <t>AGT0880</t>
  </si>
  <si>
    <t>19/02/2016 2.06pm</t>
  </si>
  <si>
    <t>紀日偉 先生</t>
  </si>
  <si>
    <t>P893571</t>
  </si>
  <si>
    <t>ANN9770</t>
  </si>
  <si>
    <t>18/02/2016 1.13pm</t>
  </si>
  <si>
    <t>18/02/2016 1.43pm</t>
  </si>
  <si>
    <t>18/02/2016 2.49pm</t>
  </si>
  <si>
    <t>18/02/2016 3.48pm</t>
  </si>
  <si>
    <t>18/02/2016 3.50pm</t>
  </si>
  <si>
    <t>18/02/2016 4.17pm</t>
  </si>
  <si>
    <t>周昱杰 先生</t>
  </si>
  <si>
    <t>J172879</t>
  </si>
  <si>
    <t>9539S2</t>
  </si>
  <si>
    <t>18/02/2016 2.13pm</t>
  </si>
  <si>
    <t>18/02/2016 2.32pm</t>
  </si>
  <si>
    <t>張惠閔 女士</t>
  </si>
  <si>
    <t>J605182</t>
  </si>
  <si>
    <t>AAR1818</t>
  </si>
  <si>
    <t>18/02/2016 1.10pm</t>
  </si>
  <si>
    <t>18/02/2016 2.17pm</t>
  </si>
  <si>
    <t>18/02/2016 3.41pm</t>
  </si>
  <si>
    <t>19/02/2016 12.35pm</t>
  </si>
  <si>
    <t>林容榆 女士</t>
  </si>
  <si>
    <t>VU18872</t>
  </si>
  <si>
    <t>0398T2</t>
  </si>
  <si>
    <t>19/02/2016 9.19am</t>
  </si>
  <si>
    <t>19/02/2016 9.25am</t>
  </si>
  <si>
    <t>19/02/2016 11.36am</t>
  </si>
  <si>
    <t>19/02/2016 11.39am</t>
  </si>
  <si>
    <t>19/02/2016 12.22pm</t>
  </si>
  <si>
    <t>丁進國 先生</t>
  </si>
  <si>
    <t>0K85412</t>
  </si>
  <si>
    <t>AKA5286</t>
  </si>
  <si>
    <t>19/02/2016 9.06am</t>
  </si>
  <si>
    <t>19/02/2016 9.05am</t>
  </si>
  <si>
    <t>19/02/2016 9.14am</t>
  </si>
  <si>
    <t>19/02/2016 10.14am</t>
  </si>
  <si>
    <t>19/02/2016 2.00pm</t>
  </si>
  <si>
    <t>戴裕家 先生</t>
  </si>
  <si>
    <t>P759267</t>
  </si>
  <si>
    <t>ANV1099</t>
  </si>
  <si>
    <t>125I A 1U01 For Workshop</t>
  </si>
  <si>
    <t>19/02/2016 1.25pm</t>
  </si>
  <si>
    <t>19/02/2016 1.34pm</t>
  </si>
  <si>
    <t>19/02/2016 2.01pm</t>
  </si>
  <si>
    <t>19/02/2016 3.53pm</t>
  </si>
  <si>
    <t>陳信艙 先生</t>
  </si>
  <si>
    <t>D049480</t>
  </si>
  <si>
    <t>AGT1869</t>
  </si>
  <si>
    <t>19/02/2016 2.17pm</t>
  </si>
  <si>
    <t>19/02/2016 3.03pm</t>
  </si>
  <si>
    <t>19/02/2016 4.11pm</t>
  </si>
  <si>
    <t>L961088</t>
  </si>
  <si>
    <t>AAQ8036</t>
  </si>
  <si>
    <t>19/02/2016 9.50am</t>
  </si>
  <si>
    <t>19/02/2016 10.08am</t>
  </si>
  <si>
    <t>22/02/2016 12.00pm</t>
  </si>
  <si>
    <t>C426837</t>
  </si>
  <si>
    <t>ANM0128</t>
  </si>
  <si>
    <t>18/02/2016 2.45pm</t>
  </si>
  <si>
    <t>18/02/2016 3.47pm</t>
  </si>
  <si>
    <t>18/02/2016 3.45pm</t>
  </si>
  <si>
    <t>22/02/2016 12.30pm</t>
  </si>
  <si>
    <t>朱成弘 女士</t>
  </si>
  <si>
    <t>GZ15893</t>
  </si>
  <si>
    <t>2830DL</t>
  </si>
  <si>
    <t>E39/LIM</t>
  </si>
  <si>
    <t>24/02/2016 6.00pm</t>
  </si>
  <si>
    <t>廖曉芳 小姐</t>
  </si>
  <si>
    <t>K321946</t>
  </si>
  <si>
    <t>AKK8998</t>
  </si>
  <si>
    <t>F82/COU</t>
  </si>
  <si>
    <t>M4 COUPE 3R91 953 For Stock Ca</t>
  </si>
  <si>
    <t>19/02/2016 9.35am</t>
  </si>
  <si>
    <t>19/02/2016 9.42am</t>
  </si>
  <si>
    <t>19/02/2016 9.39am</t>
  </si>
  <si>
    <t>19/02/2016 3.55pm</t>
  </si>
  <si>
    <t>20/02/2016 2.00pm</t>
  </si>
  <si>
    <t>黃傳傑 先生</t>
  </si>
  <si>
    <t>VZ38927</t>
  </si>
  <si>
    <t>AJH9018</t>
  </si>
  <si>
    <t>18/02/2016 3.25pm</t>
  </si>
  <si>
    <t>18/02/2016 3.24pm</t>
  </si>
  <si>
    <t>18/02/2016 3.58pm</t>
  </si>
  <si>
    <t>18/02/2016 5.22pm</t>
  </si>
  <si>
    <t>18/02/2016 5.53pm</t>
  </si>
  <si>
    <t>郭大誠 先生</t>
  </si>
  <si>
    <t>GF93160</t>
  </si>
  <si>
    <t>AMU2688</t>
  </si>
  <si>
    <t>18/02/2016 3.37pm</t>
  </si>
  <si>
    <t>19/02/2016 11.11am</t>
  </si>
  <si>
    <t>許麗真 女士</t>
  </si>
  <si>
    <t>DY61784</t>
  </si>
  <si>
    <t>AAQ9089</t>
  </si>
  <si>
    <t>19/02/2016 1.20pm</t>
  </si>
  <si>
    <t>19/02/2016 1.28pm</t>
  </si>
  <si>
    <t>19/02/2016 1.27pm</t>
  </si>
  <si>
    <t>19/02/2016 1.40pm</t>
  </si>
  <si>
    <t>19/02/2016 3.34pm</t>
  </si>
  <si>
    <t>黃于庭 女士</t>
  </si>
  <si>
    <t>DY53628</t>
  </si>
  <si>
    <t>AAQ5520</t>
  </si>
  <si>
    <t>19/02/2016 9.16am</t>
  </si>
  <si>
    <t>19/02/2016 10.15am</t>
  </si>
  <si>
    <t>19/02/2016 11.53am</t>
  </si>
  <si>
    <t>黃中孚 先生</t>
  </si>
  <si>
    <t>DH18209</t>
  </si>
  <si>
    <t>6525A6</t>
  </si>
  <si>
    <t>740IL A</t>
  </si>
  <si>
    <t>18/02/2016 4.12pm</t>
  </si>
  <si>
    <t>19/02/2016 2.39pm</t>
  </si>
  <si>
    <t>19/02/2016 3.15pm</t>
  </si>
  <si>
    <t>22/02/2016 4.00pm</t>
  </si>
  <si>
    <t>陳雅萍 女士</t>
  </si>
  <si>
    <t>C625340</t>
  </si>
  <si>
    <t>3279K8</t>
  </si>
  <si>
    <t>19/02/2016 9.45am</t>
  </si>
  <si>
    <t>25/02/2016 5.00pm</t>
  </si>
  <si>
    <t>李毓倫 先生</t>
  </si>
  <si>
    <t>E928317</t>
  </si>
  <si>
    <t>1928L3</t>
  </si>
  <si>
    <t>19/02/2016 2.50pm</t>
  </si>
  <si>
    <t>19/02/2016 3.10pm</t>
  </si>
  <si>
    <t>19/02/2016 3.09pm</t>
  </si>
  <si>
    <t>陳明淞 先生</t>
  </si>
  <si>
    <t>D011650</t>
  </si>
  <si>
    <t>AKX8018</t>
  </si>
  <si>
    <t>18/02/2016 4.51pm</t>
  </si>
  <si>
    <t>18/02/2016 4.49pm</t>
  </si>
  <si>
    <t>18/02/2016 6.32pm</t>
  </si>
  <si>
    <t>19/02/2016 9.59am</t>
  </si>
  <si>
    <t>19/02/2016 10.01am</t>
  </si>
  <si>
    <t>徐碧霞 女士</t>
  </si>
  <si>
    <t>0G18530</t>
  </si>
  <si>
    <t>AGL5193</t>
  </si>
  <si>
    <t>18/02/2016 4.37pm</t>
  </si>
  <si>
    <t>18/02/2016 4.47pm</t>
  </si>
  <si>
    <t>19/02/2016 12.31pm</t>
  </si>
  <si>
    <t>陳先生 先生</t>
  </si>
  <si>
    <t>B975551</t>
  </si>
  <si>
    <t>6833MJ</t>
  </si>
  <si>
    <t>19/02/2016 11.28am</t>
  </si>
  <si>
    <t>19/02/2016 11.20am</t>
  </si>
  <si>
    <t>19/02/2016 11.46am</t>
  </si>
  <si>
    <t>19/02/2016 2.36pm</t>
  </si>
  <si>
    <t>19/02/2016 3.38pm</t>
  </si>
  <si>
    <t>李振昌 先生</t>
  </si>
  <si>
    <t>C923382</t>
  </si>
  <si>
    <t>ALB8377</t>
  </si>
  <si>
    <t>19/02/2016 10.57am</t>
  </si>
  <si>
    <t>徐健倫 先生</t>
  </si>
  <si>
    <t>J651043</t>
  </si>
  <si>
    <t>AAS0571</t>
  </si>
  <si>
    <t>19/02/2016 9.20am</t>
  </si>
  <si>
    <t>19/02/2016 9.26am</t>
  </si>
  <si>
    <t>19/02/2016 9.22am</t>
  </si>
  <si>
    <t>19/02/2016 11.27am</t>
  </si>
  <si>
    <t>19/02/2016 12.37pm</t>
  </si>
  <si>
    <t>許家瑜 女士</t>
  </si>
  <si>
    <t>D009632</t>
  </si>
  <si>
    <t>AGU9052</t>
  </si>
  <si>
    <t>19/02/2016 11.38am</t>
  </si>
  <si>
    <t>19/02/2016 11.43am</t>
  </si>
  <si>
    <t>19/02/2016 2.21pm</t>
  </si>
  <si>
    <t>張豐鼎 先生</t>
  </si>
  <si>
    <t>J655236</t>
  </si>
  <si>
    <t>ACG0815</t>
  </si>
  <si>
    <t>19/02/2016 9.30am</t>
  </si>
  <si>
    <t>19/02/2016 9.49am</t>
  </si>
  <si>
    <t>19/02/2016 10.28am</t>
  </si>
  <si>
    <t>19/02/2016 10.37am</t>
  </si>
  <si>
    <t>楊美蓮 女士</t>
  </si>
  <si>
    <t>C423683</t>
  </si>
  <si>
    <t>0098YA</t>
  </si>
  <si>
    <t>19/02/2016 8.47am</t>
  </si>
  <si>
    <t>19/02/2016 8.51am</t>
  </si>
  <si>
    <t>19/02/2016 3.50pm</t>
  </si>
  <si>
    <t>19/02/2016 3.51pm</t>
  </si>
  <si>
    <t>胡又文 女士</t>
  </si>
  <si>
    <t>NN44118</t>
  </si>
  <si>
    <t>0677B2</t>
  </si>
  <si>
    <t>19/02/2016 10.30am</t>
  </si>
  <si>
    <t>19/02/2016 10.40am</t>
  </si>
  <si>
    <t>19/02/2016 10.51am</t>
  </si>
  <si>
    <t>19/02/2016 1.31pm</t>
  </si>
  <si>
    <t>19/02/2016 2.32pm</t>
  </si>
  <si>
    <t>19/02/2016 2.58pm</t>
  </si>
  <si>
    <t>19/02/2016 3.02pm</t>
  </si>
  <si>
    <t>周榮輝 先生</t>
  </si>
  <si>
    <t>DW86962</t>
  </si>
  <si>
    <t>9889J8</t>
  </si>
  <si>
    <t>650I A LX41 For Workshop</t>
  </si>
  <si>
    <t>19/02/2016 10.18am</t>
  </si>
  <si>
    <t>19/02/2016 10.17am</t>
  </si>
  <si>
    <t>19/02/2016 11.57am</t>
  </si>
  <si>
    <t>陳志緯 先生</t>
  </si>
  <si>
    <t>D012014</t>
  </si>
  <si>
    <t>AKZ6211</t>
  </si>
  <si>
    <t>19/02/2016 2.31pm</t>
  </si>
  <si>
    <t>19/02/2016 3.28pm</t>
  </si>
  <si>
    <t>廖冬榮 小姐</t>
  </si>
  <si>
    <t>11/02/2016 4.00pm</t>
  </si>
  <si>
    <t>18/02/2016 8.14pm</t>
  </si>
  <si>
    <t>廖夙娥 小姐</t>
  </si>
  <si>
    <t>0K86311</t>
  </si>
  <si>
    <t>AKK9969</t>
  </si>
  <si>
    <t>19/02/2016 12.05pm</t>
  </si>
  <si>
    <t>19/02/2016 1.47pm</t>
  </si>
  <si>
    <t>杜瀅甄 女士</t>
  </si>
  <si>
    <t>D046964</t>
  </si>
  <si>
    <t>AGC8822</t>
  </si>
  <si>
    <t>19/02/2016 9.57am</t>
  </si>
  <si>
    <t>19/02/2016 9.56am</t>
  </si>
  <si>
    <t>林文鵬 先生</t>
  </si>
  <si>
    <t>D010651</t>
  </si>
  <si>
    <t>AMC1315</t>
  </si>
  <si>
    <t>18/02/2016 8.40pm</t>
  </si>
  <si>
    <t>18/02/2016 8.51pm</t>
  </si>
  <si>
    <t>18/02/2016 8.50pm</t>
  </si>
  <si>
    <t>29/02/2016 5.30pm</t>
  </si>
  <si>
    <t>18/02/2016 8.59pm</t>
  </si>
  <si>
    <t>19/02/2016 9.51am</t>
  </si>
  <si>
    <t>19/02/2016 10.39am</t>
  </si>
  <si>
    <t>25/02/2016 6.00pm</t>
  </si>
  <si>
    <t>T430339</t>
  </si>
  <si>
    <t>AGD1923</t>
  </si>
  <si>
    <t>JOHN COOPER WORKS A</t>
  </si>
  <si>
    <t>19/02/2016</t>
  </si>
  <si>
    <t>18/02/2016 6.52pm</t>
  </si>
  <si>
    <t>19/02/2016 10.38am</t>
  </si>
  <si>
    <t>19/02/2016 3.24pm</t>
  </si>
  <si>
    <t>19/02/2016 3.43pm</t>
  </si>
  <si>
    <t>G402046</t>
  </si>
  <si>
    <t>740LI SEDAN 7E21 894 For Stock</t>
  </si>
  <si>
    <t>19/02/2016 11.50am</t>
  </si>
  <si>
    <t>林建福 先生</t>
  </si>
  <si>
    <t>V338604</t>
  </si>
  <si>
    <t>AKU2073</t>
  </si>
  <si>
    <t>19/02/2016 9.24am</t>
  </si>
  <si>
    <t>19/02/2016 9.37am</t>
  </si>
  <si>
    <t>許朝洋 先生</t>
  </si>
  <si>
    <t>VT96274</t>
  </si>
  <si>
    <t>AAS6612</t>
  </si>
  <si>
    <t>118D UR11 For Workshop</t>
  </si>
  <si>
    <t>19/02/2016 11.06am</t>
  </si>
  <si>
    <t>19/02/2016 3.57pm</t>
  </si>
  <si>
    <t>19/02/2016 4.02pm</t>
  </si>
  <si>
    <t>19/02/2016 10.29am</t>
  </si>
  <si>
    <t>P612743</t>
  </si>
  <si>
    <t>AGQ7785</t>
  </si>
  <si>
    <t>19/02/2016 10.05am</t>
  </si>
  <si>
    <t>19/02/2016 10.27am</t>
  </si>
  <si>
    <t>19/02/2016 10.43am</t>
  </si>
  <si>
    <t>19/02/2016 2.13pm</t>
  </si>
  <si>
    <t>DZ60495</t>
  </si>
  <si>
    <t>AHP1288</t>
  </si>
  <si>
    <t>19/02/2016 10.35am</t>
  </si>
  <si>
    <t>19/02/2016 11.13am</t>
  </si>
  <si>
    <t>19/02/2016 12.03pm</t>
  </si>
  <si>
    <t>陳珮雲 小姐</t>
  </si>
  <si>
    <t>2B04238</t>
  </si>
  <si>
    <t>ANZ8016</t>
  </si>
  <si>
    <t>19/02/2016 12.19pm</t>
  </si>
  <si>
    <t>19/02/2016 3.37pm</t>
  </si>
  <si>
    <t>C177152</t>
  </si>
  <si>
    <t>5266YM</t>
  </si>
  <si>
    <t>19/02/2016 12.45pm</t>
  </si>
  <si>
    <t>19/02/2016 3.40pm</t>
  </si>
  <si>
    <t>0A68366</t>
  </si>
  <si>
    <t>AAY7299</t>
  </si>
  <si>
    <t>19/02/2016 11.10am</t>
  </si>
  <si>
    <t>19/02/2016 3.16pm</t>
  </si>
  <si>
    <t>李淳妍 小姐</t>
  </si>
  <si>
    <t>5C11784</t>
  </si>
  <si>
    <t>APP7111</t>
  </si>
  <si>
    <t>19/02/2016 2.28pm</t>
  </si>
  <si>
    <t>19/02/2016 2.29pm</t>
  </si>
  <si>
    <t>呂省 女士</t>
  </si>
  <si>
    <t>CY30071</t>
  </si>
  <si>
    <t>7090J9</t>
  </si>
  <si>
    <t>19/02/2016 3.44pm</t>
  </si>
  <si>
    <t>E594405</t>
  </si>
  <si>
    <t>8911F6</t>
  </si>
  <si>
    <t>19/02/2016 12.02pm</t>
  </si>
  <si>
    <t>19/02/2016 12.15pm</t>
  </si>
  <si>
    <t>19/02/2016 1.32pm</t>
  </si>
  <si>
    <t>19/02/2016 3.29pm</t>
  </si>
  <si>
    <t>19/02/2016 3.41pm</t>
  </si>
  <si>
    <t>陳囿延 先生</t>
  </si>
  <si>
    <t>0H98294</t>
  </si>
  <si>
    <t>AJH3089</t>
  </si>
  <si>
    <t>19/02/2016 1.19pm</t>
  </si>
  <si>
    <t>19/02/2016 1.18pm</t>
  </si>
  <si>
    <t>19/02/2016 3.20pm</t>
  </si>
  <si>
    <t>19/02/2016 3.21pm</t>
  </si>
  <si>
    <t>BH55256</t>
  </si>
  <si>
    <t>K69656</t>
  </si>
  <si>
    <t>19/02/2016 12.58pm</t>
  </si>
  <si>
    <t>19/02/2016 1.00pm</t>
  </si>
  <si>
    <t>19/02/2016 1.06pm</t>
  </si>
  <si>
    <t>19/02/2016 1.08pm</t>
  </si>
  <si>
    <t>19/02/2016 3.46pm</t>
  </si>
  <si>
    <t>23/02/2016 6.00pm</t>
  </si>
  <si>
    <t>0N22468</t>
  </si>
  <si>
    <t>AKY5382</t>
  </si>
  <si>
    <t>19/02/2016 2.10pm</t>
  </si>
  <si>
    <t>19/02/2016 2.34pm</t>
  </si>
  <si>
    <t>19/02/2016 2.26pm</t>
  </si>
  <si>
    <t>NK79520</t>
  </si>
  <si>
    <t>790B6</t>
  </si>
  <si>
    <t>20/02/2016 12.00pm</t>
  </si>
  <si>
    <t>于中平 先生</t>
  </si>
  <si>
    <t>NE70089</t>
  </si>
  <si>
    <t>0228QL</t>
  </si>
  <si>
    <t>323I A VH25 For Workshop</t>
  </si>
  <si>
    <t>19/02/2016 1.57pm</t>
  </si>
  <si>
    <t>郭育芩 女士</t>
  </si>
  <si>
    <t>VS48568</t>
  </si>
  <si>
    <t>AGJ6095</t>
  </si>
  <si>
    <t>19/02/2016 2.15pm</t>
  </si>
  <si>
    <t>19/02/2016 3.27pm</t>
  </si>
  <si>
    <t>J663303</t>
  </si>
  <si>
    <t>RAK7628</t>
  </si>
  <si>
    <t>陳芸家 女士</t>
  </si>
  <si>
    <t>C859520</t>
  </si>
  <si>
    <t>5988K9</t>
  </si>
  <si>
    <t>19/02/2016 12.40pm</t>
  </si>
  <si>
    <t>A5</t>
    <phoneticPr fontId="2" type="noConversion"/>
  </si>
  <si>
    <t>R2</t>
    <phoneticPr fontId="2" type="noConversion"/>
  </si>
  <si>
    <t>L3</t>
    <phoneticPr fontId="2" type="noConversion"/>
  </si>
  <si>
    <t>A1</t>
    <phoneticPr fontId="2" type="noConversion"/>
  </si>
  <si>
    <t>R123</t>
    <phoneticPr fontId="2" type="noConversion"/>
  </si>
  <si>
    <t>L3.A1.A6</t>
    <phoneticPr fontId="2" type="noConversion"/>
  </si>
  <si>
    <t>A1.L3.A5.R4</t>
    <phoneticPr fontId="2" type="noConversion"/>
  </si>
  <si>
    <t>A1.A5.R3</t>
    <phoneticPr fontId="2" type="noConversion"/>
  </si>
  <si>
    <t>A1.R1</t>
    <phoneticPr fontId="2" type="noConversion"/>
  </si>
  <si>
    <t>A6.A5</t>
    <phoneticPr fontId="2" type="noConversion"/>
  </si>
  <si>
    <t>A5.R1</t>
    <phoneticPr fontId="2" type="noConversion"/>
  </si>
  <si>
    <t>L1</t>
    <phoneticPr fontId="2" type="noConversion"/>
  </si>
  <si>
    <t>L2.A5</t>
    <phoneticPr fontId="2" type="noConversion"/>
  </si>
  <si>
    <t>A1.R124</t>
    <phoneticPr fontId="2" type="noConversion"/>
  </si>
  <si>
    <t>L3.R3</t>
    <phoneticPr fontId="2" type="noConversion"/>
  </si>
  <si>
    <t>A1.A5</t>
    <phoneticPr fontId="2" type="noConversion"/>
  </si>
  <si>
    <t>19/02/2016 4.28pm</t>
  </si>
  <si>
    <t>19/02/2016 4.53pm</t>
  </si>
  <si>
    <t>C424781</t>
  </si>
  <si>
    <t>3579A2</t>
  </si>
  <si>
    <t>25/01/2016 10.30am</t>
  </si>
  <si>
    <t>20/02/2016 9.04am</t>
  </si>
  <si>
    <t>20/02/2016 9.17am</t>
  </si>
  <si>
    <t>20/02/2016 9.58am</t>
  </si>
  <si>
    <t>20/02/2016 6.00pm</t>
  </si>
  <si>
    <t>19/02/2016 7.08pm</t>
  </si>
  <si>
    <t>CY48280</t>
  </si>
  <si>
    <t>8925UZ</t>
  </si>
  <si>
    <t>19/02/2016 6.08pm</t>
  </si>
  <si>
    <t>19/02/2016 6.09pm</t>
  </si>
  <si>
    <t>19/02/2016 6.10pm</t>
  </si>
  <si>
    <t>23/02/2016 4.00pm</t>
  </si>
  <si>
    <t>19/02/2016 5.14pm</t>
  </si>
  <si>
    <t>20/02/2016 9.03am</t>
  </si>
  <si>
    <t>20/02/2016 12.09pm</t>
  </si>
  <si>
    <t>20/02/2016 1.44pm</t>
  </si>
  <si>
    <t>20/02/2016 2.35pm</t>
  </si>
  <si>
    <t>19/02/2016 6.56pm</t>
  </si>
  <si>
    <t>19/02/2016 4.48pm</t>
  </si>
  <si>
    <t>19/02/2016 4.44pm</t>
  </si>
  <si>
    <t>19/02/2016 4.45pm</t>
  </si>
  <si>
    <t>19/02/2016 4.35pm</t>
  </si>
  <si>
    <t>19/02/2016 5.07pm</t>
  </si>
  <si>
    <t>19/02/2016 5.10pm</t>
  </si>
  <si>
    <t>19/02/2016 5.27pm</t>
  </si>
  <si>
    <t>游錦輝 先生</t>
  </si>
  <si>
    <t>L454652</t>
  </si>
  <si>
    <t>5366ZT</t>
  </si>
  <si>
    <t>20/02/2016 8.25am</t>
  </si>
  <si>
    <t>20/02/2016 9.01am</t>
  </si>
  <si>
    <t>20/02/2016 8.56am</t>
  </si>
  <si>
    <t>20/02/2016 9.07am</t>
  </si>
  <si>
    <t>20/02/2016 11.22am</t>
  </si>
  <si>
    <t>20/02/2016 11.24am</t>
  </si>
  <si>
    <t>20/02/2016 11.25am</t>
  </si>
  <si>
    <t>20/02/2016 11.30am</t>
  </si>
  <si>
    <t>20/02/2016 2.01pm</t>
  </si>
  <si>
    <t>20/02/2016 9.30am</t>
  </si>
  <si>
    <t>20/02/2016 9.39am</t>
  </si>
  <si>
    <t>20/02/2016 9.36am</t>
  </si>
  <si>
    <t>20/02/2016 9.50am</t>
  </si>
  <si>
    <t>20/02/2016 11.28am</t>
  </si>
  <si>
    <t>20/02/2016 11.35am</t>
  </si>
  <si>
    <t>20/02/2016 11.36am</t>
  </si>
  <si>
    <t>20/02/2016 12.02pm</t>
  </si>
  <si>
    <t>余福福 小姐</t>
  </si>
  <si>
    <t>5A72627</t>
  </si>
  <si>
    <t>AKZ6213</t>
  </si>
  <si>
    <t>20/02/2016 9.56am</t>
  </si>
  <si>
    <t>20/02/2016 10.01am</t>
  </si>
  <si>
    <t>20/02/2016 11.37am</t>
  </si>
  <si>
    <t>20/02/2016 11.38am</t>
  </si>
  <si>
    <t>20/02/2016 12.42pm</t>
  </si>
  <si>
    <t>19/02/2016 5.34pm</t>
  </si>
  <si>
    <t>19/02/2016 4.19pm</t>
  </si>
  <si>
    <t>19/02/2016 4.29pm</t>
  </si>
  <si>
    <t>19/02/2016 4.42pm</t>
  </si>
  <si>
    <t>19/02/2016 4.31pm</t>
  </si>
  <si>
    <t>19/02/2016 5.13pm</t>
  </si>
  <si>
    <t>20/02/2016 10.31am</t>
  </si>
  <si>
    <t>19/02/2016 8.48pm</t>
  </si>
  <si>
    <t>20/02/2016 10.14am</t>
  </si>
  <si>
    <t>19/02/2016 4.40pm</t>
  </si>
  <si>
    <t>19/02/2016 4.41pm</t>
  </si>
  <si>
    <t>19/02/2016 6.04pm</t>
  </si>
  <si>
    <t>19/02/2016 6.13pm</t>
  </si>
  <si>
    <t>19/02/2016 6.20pm</t>
  </si>
  <si>
    <t>19/02/2016 4.55pm</t>
  </si>
  <si>
    <t>19/02/2016 4.56pm</t>
  </si>
  <si>
    <t>19/02/2016 4.57pm</t>
  </si>
  <si>
    <t>19/02/2016 6.06pm</t>
  </si>
  <si>
    <t>19/02/2016 4.22pm</t>
  </si>
  <si>
    <t>20/02/2016 10.04am</t>
  </si>
  <si>
    <t>19/02/2016 6.03pm</t>
  </si>
  <si>
    <t>19/02/2016 9.09pm</t>
  </si>
  <si>
    <t>20/02/2016 9.08am</t>
  </si>
  <si>
    <t>20/02/2016 9.09am</t>
  </si>
  <si>
    <t>20/02/2016 5.30pm</t>
  </si>
  <si>
    <t>19/02/2016 4.17pm</t>
  </si>
  <si>
    <t>20/02/2016 12.31pm</t>
  </si>
  <si>
    <t>19/02/2016 4.43pm</t>
  </si>
  <si>
    <t>19/02/2016 4.50pm</t>
  </si>
  <si>
    <t>20/02/2016 2.04pm</t>
  </si>
  <si>
    <t>19/02/2016 4.47pm</t>
  </si>
  <si>
    <t>19/02/2016 5.19pm</t>
  </si>
  <si>
    <t>20/02/2016 9.51am</t>
  </si>
  <si>
    <t>20/02/2016 2.47pm</t>
  </si>
  <si>
    <t>19/02/2016 4.34pm</t>
  </si>
  <si>
    <t>20/02/2016 10.26am</t>
  </si>
  <si>
    <t>謝佳芬 小姐</t>
  </si>
  <si>
    <t>D049857</t>
  </si>
  <si>
    <t>AGT7797</t>
  </si>
  <si>
    <t>20/02/2016 9.14am</t>
  </si>
  <si>
    <t>20/02/2016 9.35am</t>
  </si>
  <si>
    <t>20/02/2016 9.21am</t>
  </si>
  <si>
    <t>20/02/2016 9.43am</t>
  </si>
  <si>
    <t>20/02/2016 12.24pm</t>
  </si>
  <si>
    <t>20/02/2016 12.25pm</t>
  </si>
  <si>
    <t>20/02/2016 12.27pm</t>
  </si>
  <si>
    <t>T615615</t>
  </si>
  <si>
    <t>AAF2298</t>
  </si>
  <si>
    <t>20/02/2016 10.35am</t>
  </si>
  <si>
    <t>20/02/2016 10.51am</t>
  </si>
  <si>
    <t>20/02/2016 10.48am</t>
  </si>
  <si>
    <t>20/02/2016 2.13pm</t>
  </si>
  <si>
    <t>20/02/2016 2.14pm</t>
  </si>
  <si>
    <t>謝德貞 小姐</t>
  </si>
  <si>
    <t>D225644</t>
  </si>
  <si>
    <t>AKJ8963</t>
  </si>
  <si>
    <t>20/02/2016 1.15pm</t>
  </si>
  <si>
    <t>20/02/2016 1.36pm</t>
  </si>
  <si>
    <t>20/02/2016 1.34pm</t>
  </si>
  <si>
    <t>20/02/2016 2.09pm</t>
  </si>
  <si>
    <t>楊珮琪 女士</t>
  </si>
  <si>
    <t>TE95526</t>
  </si>
  <si>
    <t>0702TZ</t>
  </si>
  <si>
    <t>R53</t>
  </si>
  <si>
    <t>20/02/2016 9.40am</t>
  </si>
  <si>
    <t>20/02/2016 10.08am</t>
  </si>
  <si>
    <t>20/02/2016 10.07am</t>
  </si>
  <si>
    <t>20/02/2016 1.33pm</t>
  </si>
  <si>
    <t>20/02/2016 2.30pm</t>
  </si>
  <si>
    <t>20/02/2016 2.22pm</t>
  </si>
  <si>
    <t>嚴秀琴 小姐</t>
  </si>
  <si>
    <t>G102273</t>
  </si>
  <si>
    <t>AQH0520</t>
  </si>
  <si>
    <t>18/02/2016 3.10pm</t>
  </si>
  <si>
    <t>19/02/2016 5.38pm</t>
  </si>
  <si>
    <t>20/02/2016 1.31pm</t>
  </si>
  <si>
    <t>19/02/2016 6.19pm</t>
  </si>
  <si>
    <t>0N34911</t>
  </si>
  <si>
    <t>RAZ9606</t>
  </si>
  <si>
    <t>20/02/2016 10.50am</t>
  </si>
  <si>
    <t>20/02/2016 11.05am</t>
  </si>
  <si>
    <t>20/02/2016 10.58am</t>
  </si>
  <si>
    <t>20/02/2016 11.41am</t>
  </si>
  <si>
    <t>20/02/2016 12.28pm</t>
  </si>
  <si>
    <t>20/02/2016 1.42pm</t>
  </si>
  <si>
    <t>陳曉萍 女士</t>
  </si>
  <si>
    <t>C655064</t>
  </si>
  <si>
    <t>8288A8</t>
  </si>
  <si>
    <t>20/02/2016 8.54am</t>
  </si>
  <si>
    <t>20/02/2016 8.52am</t>
  </si>
  <si>
    <t>20/02/2016 8.58am</t>
  </si>
  <si>
    <t>20/02/2016 11.10am</t>
  </si>
  <si>
    <t>20/02/2016 11.58am</t>
  </si>
  <si>
    <t>20/02/2016 12.21pm</t>
  </si>
  <si>
    <t>20/02/2016 12.36pm</t>
  </si>
  <si>
    <t>宋瑞苓 女士</t>
  </si>
  <si>
    <t>J532924</t>
  </si>
  <si>
    <t>AAT9566</t>
  </si>
  <si>
    <t>20/02/2016 9.13am</t>
  </si>
  <si>
    <t>20/02/2016 9.24am</t>
  </si>
  <si>
    <t>20/02/2016 9.23am</t>
  </si>
  <si>
    <t>20/02/2016 2.31pm</t>
  </si>
  <si>
    <t>郭昭光 先生</t>
  </si>
  <si>
    <t>VS37890</t>
  </si>
  <si>
    <t>AFF6611</t>
  </si>
  <si>
    <t>20/02/2016 11.34am</t>
  </si>
  <si>
    <t>20/02/2016 11.31am</t>
  </si>
  <si>
    <t>19/02/2016 8.35pm</t>
  </si>
  <si>
    <t>26/02/2016 6.00pm</t>
  </si>
  <si>
    <t>黃本豪 先生</t>
  </si>
  <si>
    <t>0A82416</t>
  </si>
  <si>
    <t>AAC8785</t>
  </si>
  <si>
    <t>20/02/2016 1.50pm</t>
  </si>
  <si>
    <t>20/02/2016 1.53pm</t>
  </si>
  <si>
    <t>20/02/2016 1.51pm</t>
  </si>
  <si>
    <t>20/02/2016 2.15pm</t>
  </si>
  <si>
    <t>19/02/2016 8.49pm</t>
  </si>
  <si>
    <t>19/02/2016 9.04pm</t>
  </si>
  <si>
    <t>20/02/2016 8.40am</t>
  </si>
  <si>
    <t>20/02/2016 8.59am</t>
  </si>
  <si>
    <t>20/02/2016 9.32am</t>
  </si>
  <si>
    <t>20/02/2016 9.33am</t>
  </si>
  <si>
    <t>20/02/2016 10.00am</t>
  </si>
  <si>
    <t>鄭健忠 先生</t>
  </si>
  <si>
    <t>NR15728</t>
  </si>
  <si>
    <t>AGP3888</t>
  </si>
  <si>
    <t>20/02/2016 9.57am</t>
  </si>
  <si>
    <t>20/02/2016 10.02am</t>
  </si>
  <si>
    <t>20/02/2016 10.27am</t>
  </si>
  <si>
    <t>20/02/2016 11.11am</t>
  </si>
  <si>
    <t>20/02/2016 11.17am</t>
  </si>
  <si>
    <t>20/02/2016 3.30pm</t>
  </si>
  <si>
    <t>V404918</t>
  </si>
  <si>
    <t>RAY2889</t>
  </si>
  <si>
    <t>20/02/2016 9.10am</t>
  </si>
  <si>
    <t>20/02/2016 9.16am</t>
  </si>
  <si>
    <t>20/02/2016 9.38am</t>
  </si>
  <si>
    <t>20/02/2016 11.15am</t>
  </si>
  <si>
    <t>20/02/2016 12.40pm</t>
  </si>
  <si>
    <t>何文璇 小姐</t>
  </si>
  <si>
    <t>V410799</t>
  </si>
  <si>
    <t>ALA3863</t>
  </si>
  <si>
    <t>20/02/2016 0.00am</t>
  </si>
  <si>
    <t>廖惠鳳 小姐</t>
  </si>
  <si>
    <t>V408011</t>
  </si>
  <si>
    <t>AJJ5298</t>
  </si>
  <si>
    <t>20/02/2016 9.42am</t>
  </si>
  <si>
    <t>20/02/2016 9.45am</t>
  </si>
  <si>
    <t>20/02/2016 9.55am</t>
  </si>
  <si>
    <t>20/02/2016 10.30am</t>
  </si>
  <si>
    <t>余正齡 先生</t>
  </si>
  <si>
    <t>CN71476</t>
  </si>
  <si>
    <t>8688K9</t>
  </si>
  <si>
    <t>20/02/2016 9.25am</t>
  </si>
  <si>
    <t>20/02/2016 9.47am</t>
  </si>
  <si>
    <t>20/02/2016 9.44am</t>
  </si>
  <si>
    <t>20/02/2016 9.59am</t>
  </si>
  <si>
    <t>20/02/2016 10.23am</t>
  </si>
  <si>
    <t>20/02/2016 10.49am</t>
  </si>
  <si>
    <t>林玫玲 小姐</t>
  </si>
  <si>
    <t>D876801</t>
  </si>
  <si>
    <t>RAY7169</t>
  </si>
  <si>
    <t>20/02/2016 10.18am</t>
  </si>
  <si>
    <t>20/02/2016 11.33am</t>
  </si>
  <si>
    <t>20/02/2016 11.40am</t>
  </si>
  <si>
    <t>NR11497</t>
  </si>
  <si>
    <t>AAE5882</t>
  </si>
  <si>
    <t>20/02/2016 9.29am</t>
  </si>
  <si>
    <t>20/02/2016 9.54am</t>
  </si>
  <si>
    <t>20/02/2016 10.13am</t>
  </si>
  <si>
    <t>20/02/2016 12.05pm</t>
  </si>
  <si>
    <t>20/02/2016 12.06pm</t>
  </si>
  <si>
    <t>林志昌 先生</t>
  </si>
  <si>
    <t>NF09016</t>
  </si>
  <si>
    <t>8308TW</t>
  </si>
  <si>
    <t>20/02/2016 11.00am</t>
  </si>
  <si>
    <t>20/02/2016 10.54am</t>
  </si>
  <si>
    <t>20/02/2016 10.55am</t>
  </si>
  <si>
    <t>25/02/2016 3.00pm</t>
  </si>
  <si>
    <t>孫永慧 女士</t>
  </si>
  <si>
    <t>WS57852</t>
  </si>
  <si>
    <t>AKM7398</t>
  </si>
  <si>
    <t>20/02/2016 11.14am</t>
  </si>
  <si>
    <t>20/02/2016 2.21pm</t>
  </si>
  <si>
    <t>王建強 先生</t>
  </si>
  <si>
    <t>J658070</t>
  </si>
  <si>
    <t>AFN3788</t>
  </si>
  <si>
    <t>20/02/2016 10.22am</t>
  </si>
  <si>
    <t>20/02/2016 11.47am</t>
  </si>
  <si>
    <t>20/02/2016 12.32pm</t>
  </si>
  <si>
    <t>沈淑慧</t>
  </si>
  <si>
    <t>VB64006</t>
  </si>
  <si>
    <t>E88</t>
  </si>
  <si>
    <t>135I</t>
  </si>
  <si>
    <t>D283083</t>
  </si>
  <si>
    <t>RAK8699</t>
  </si>
  <si>
    <t>19/02/2016 8.00pm</t>
  </si>
  <si>
    <t>20/02/2016 12.14pm</t>
  </si>
  <si>
    <t>23/02/2016 12.30pm</t>
  </si>
  <si>
    <t>張昭賢 先生</t>
  </si>
  <si>
    <t>0N37117</t>
  </si>
  <si>
    <t>AMY7269</t>
  </si>
  <si>
    <t>20/02/2016 1.00pm</t>
  </si>
  <si>
    <t>20/02/2016 1.46pm</t>
  </si>
  <si>
    <t>20/02/2016 1.45pm</t>
  </si>
  <si>
    <t>20/02/2016 2.18pm</t>
  </si>
  <si>
    <t>鄭瑞益 先生</t>
  </si>
  <si>
    <t>LT66269</t>
  </si>
  <si>
    <t>6988RJ</t>
  </si>
  <si>
    <t>20/02/2016 1.52pm</t>
  </si>
  <si>
    <t>黃小鈴 女士</t>
  </si>
  <si>
    <t>VR37987</t>
  </si>
  <si>
    <t>AGE2131</t>
  </si>
  <si>
    <t>20/02/2016 1.27pm</t>
  </si>
  <si>
    <t>20/02/2016 2.19pm</t>
  </si>
  <si>
    <t>20/02/2016 2.10pm</t>
  </si>
  <si>
    <t>20/02/2016 2.37pm</t>
  </si>
  <si>
    <t>D987890</t>
  </si>
  <si>
    <t>RBA8382</t>
  </si>
  <si>
    <t>G176253</t>
  </si>
  <si>
    <t>ANM1831</t>
  </si>
  <si>
    <t>20/02/2016 2.29pm</t>
  </si>
  <si>
    <t>A1</t>
    <phoneticPr fontId="2" type="noConversion"/>
  </si>
  <si>
    <t>R3</t>
    <phoneticPr fontId="2" type="noConversion"/>
  </si>
  <si>
    <t>A5</t>
    <phoneticPr fontId="2" type="noConversion"/>
  </si>
  <si>
    <t>R4</t>
    <phoneticPr fontId="2" type="noConversion"/>
  </si>
  <si>
    <t>L2.R4</t>
    <phoneticPr fontId="2" type="noConversion"/>
  </si>
  <si>
    <t>A1</t>
    <phoneticPr fontId="2" type="noConversion"/>
  </si>
  <si>
    <t>L4.R4</t>
    <phoneticPr fontId="2" type="noConversion"/>
  </si>
  <si>
    <t>A1.A5</t>
    <phoneticPr fontId="2" type="noConversion"/>
  </si>
  <si>
    <t>L2.A1645.R34</t>
    <phoneticPr fontId="2" type="noConversion"/>
  </si>
  <si>
    <t>A5</t>
    <phoneticPr fontId="2" type="noConversion"/>
  </si>
  <si>
    <t>L3.A6</t>
    <phoneticPr fontId="2" type="noConversion"/>
  </si>
  <si>
    <t>L4.R2</t>
    <phoneticPr fontId="2" type="noConversion"/>
  </si>
  <si>
    <t>A1.R1234</t>
    <phoneticPr fontId="2" type="noConversion"/>
  </si>
  <si>
    <t>L12.A1.A5.R124</t>
    <phoneticPr fontId="2" type="noConversion"/>
  </si>
  <si>
    <t>A1.A3</t>
    <phoneticPr fontId="2" type="noConversion"/>
  </si>
  <si>
    <t>L1.R14</t>
    <phoneticPr fontId="2" type="noConversion"/>
  </si>
  <si>
    <t>A1.R1</t>
    <phoneticPr fontId="2" type="noConversion"/>
  </si>
  <si>
    <t>A5.R4</t>
    <phoneticPr fontId="2" type="noConversion"/>
  </si>
  <si>
    <t>A6.R3</t>
    <phoneticPr fontId="2" type="noConversion"/>
  </si>
  <si>
    <t>L3.R3</t>
    <phoneticPr fontId="2" type="noConversion"/>
  </si>
  <si>
    <t>R23</t>
    <phoneticPr fontId="2" type="noConversion"/>
  </si>
  <si>
    <t>L3.A5.R4</t>
    <phoneticPr fontId="2" type="noConversion"/>
  </si>
  <si>
    <t>22/02/2016 12.55pm</t>
  </si>
  <si>
    <t>25/02/2016 10.30am</t>
  </si>
  <si>
    <t>賴岳軍 先生</t>
  </si>
  <si>
    <t>DZ52278</t>
  </si>
  <si>
    <t>AAY7118</t>
  </si>
  <si>
    <t>22/02/2016 12.01pm</t>
  </si>
  <si>
    <t>陳宥宣 先生</t>
  </si>
  <si>
    <t>5C10925</t>
  </si>
  <si>
    <t>ALB3066</t>
  </si>
  <si>
    <t>218D GRAN TOURER 2E51 Taiwan P</t>
  </si>
  <si>
    <t>13/01/2016 10.35am</t>
  </si>
  <si>
    <t>22/02/2016 11.12am</t>
  </si>
  <si>
    <t>22/02/2016 11.13am</t>
  </si>
  <si>
    <t>22/02/2016 2.38pm</t>
  </si>
  <si>
    <t>林坤波 先生</t>
  </si>
  <si>
    <t>0F68022</t>
  </si>
  <si>
    <t>AGT5166</t>
  </si>
  <si>
    <t>22/02/2016 9.30am</t>
  </si>
  <si>
    <t>22/02/2016 9.48am</t>
  </si>
  <si>
    <t>22/02/2016 9.47am</t>
  </si>
  <si>
    <t>22/02/2016 10.05am</t>
  </si>
  <si>
    <t>22/02/2016 11.16am</t>
  </si>
  <si>
    <t>22/02/2016 11.21am</t>
  </si>
  <si>
    <t>22/02/2016 11.23am</t>
  </si>
  <si>
    <t>22/02/2016 11.20am</t>
  </si>
  <si>
    <t>22/02/2016 12.40pm</t>
  </si>
  <si>
    <t>鍾坤宏 先生</t>
  </si>
  <si>
    <t>V340538</t>
  </si>
  <si>
    <t>AKW2180</t>
  </si>
  <si>
    <t>29/01/2016 9.25am</t>
  </si>
  <si>
    <t>22/02/2016 9.01am</t>
  </si>
  <si>
    <t>22/02/2016 9.20am</t>
  </si>
  <si>
    <t>22/02/2016 10.48am</t>
  </si>
  <si>
    <t>22/02/2016 11.10am</t>
  </si>
  <si>
    <t>22/02/2016 11.11am</t>
  </si>
  <si>
    <t>29/01/2016 6.00pm</t>
  </si>
  <si>
    <t>D062481</t>
  </si>
  <si>
    <t>RAQ6338</t>
  </si>
  <si>
    <t>535IH ACTIVE HYBRIDA 5E21 For</t>
  </si>
  <si>
    <t>31/01/2016 12.03pm</t>
  </si>
  <si>
    <t>22/02/2016 2.52pm</t>
  </si>
  <si>
    <t>23/02/2016 5.30pm</t>
  </si>
  <si>
    <t>22/02/2016 12.16pm</t>
  </si>
  <si>
    <t>22/02/2016 12.14pm</t>
  </si>
  <si>
    <t>22/02/2016 2.02pm</t>
  </si>
  <si>
    <t>23/02/2016 12.00pm</t>
  </si>
  <si>
    <t>22/02/2016 2.49pm</t>
  </si>
  <si>
    <t>22/02/2016 2.33pm</t>
  </si>
  <si>
    <t>26/02/2016 12.00pm</t>
  </si>
  <si>
    <t>許慈敏 女士</t>
  </si>
  <si>
    <t>D494431</t>
  </si>
  <si>
    <t>AHK6868</t>
  </si>
  <si>
    <t>22/02/2016 12.52pm</t>
  </si>
  <si>
    <t>22/02/2016 12.46pm</t>
  </si>
  <si>
    <t>22/02/2016 1.46pm</t>
  </si>
  <si>
    <t>21/02/2016 9.23am</t>
  </si>
  <si>
    <t>22/02/2016 11.45am</t>
  </si>
  <si>
    <t>26/02/2016 5.00pm</t>
  </si>
  <si>
    <t>何申-(聯邦租賃) 先生</t>
  </si>
  <si>
    <t>GJ86665</t>
  </si>
  <si>
    <t>RBB8755</t>
  </si>
  <si>
    <t>22/02/2016 10.14am</t>
  </si>
  <si>
    <t>22/02/2016 10.13am</t>
  </si>
  <si>
    <t>22/02/2016 10.38am</t>
  </si>
  <si>
    <t>22/02/2016 11.31am</t>
  </si>
  <si>
    <t>22/02/2016 11.33am</t>
  </si>
  <si>
    <t>劉棠榮 先生</t>
  </si>
  <si>
    <t>DY88427</t>
  </si>
  <si>
    <t>AGR5389</t>
  </si>
  <si>
    <t>640D 6A61 For Workshop</t>
  </si>
  <si>
    <t>22/02/2016 9.40am</t>
  </si>
  <si>
    <t>22/02/2016 9.54am</t>
  </si>
  <si>
    <t>22/02/2016 9.49am</t>
  </si>
  <si>
    <t>22/02/2016 10.02am</t>
  </si>
  <si>
    <t>22/02/2016 12.22pm</t>
  </si>
  <si>
    <t>22/02/2016 2.00pm</t>
  </si>
  <si>
    <t>20/02/2016 4.01pm</t>
  </si>
  <si>
    <t>包效計 先生</t>
  </si>
  <si>
    <t>0E18148</t>
  </si>
  <si>
    <t>RAJ0608</t>
  </si>
  <si>
    <t>X3 XDRIVE30D A WY61 For Worksh</t>
  </si>
  <si>
    <t>22/02/2016 9.45am</t>
  </si>
  <si>
    <t>22/02/2016 10.57am</t>
  </si>
  <si>
    <t>22/02/2016 10.51am</t>
  </si>
  <si>
    <t>22/02/2016 11.36am</t>
  </si>
  <si>
    <t>22/02/2016 2.46pm</t>
  </si>
  <si>
    <t>22/02/2016 4.30pm</t>
  </si>
  <si>
    <t>20/02/2016 4.05pm</t>
  </si>
  <si>
    <t>20/02/2016 3.31pm</t>
  </si>
  <si>
    <t>20/02/2016 3.35pm</t>
  </si>
  <si>
    <t>20/02/2016 3.49pm</t>
  </si>
  <si>
    <t>張芳綺 小姐</t>
  </si>
  <si>
    <t>GV33052</t>
  </si>
  <si>
    <t>AKY9851</t>
  </si>
  <si>
    <t>20/02/2016 3.25pm</t>
  </si>
  <si>
    <t>20/02/2016 3.29pm</t>
  </si>
  <si>
    <t>20/02/2016 3.45pm</t>
  </si>
  <si>
    <t>20/02/2016 5.09pm</t>
  </si>
  <si>
    <t>20/02/2016 5.14pm</t>
  </si>
  <si>
    <t>20/02/2016 5.15pm</t>
  </si>
  <si>
    <t>20/02/2016 5.25pm</t>
  </si>
  <si>
    <t>林生 先生</t>
  </si>
  <si>
    <t>C993441</t>
  </si>
  <si>
    <t>RAB1338</t>
  </si>
  <si>
    <t>22/02/2016 9.27am</t>
  </si>
  <si>
    <t>22/02/2016 9.26am</t>
  </si>
  <si>
    <t>22/02/2016 11.15am</t>
  </si>
  <si>
    <t>22/02/2016 12.34pm</t>
  </si>
  <si>
    <t>D282966</t>
  </si>
  <si>
    <t>RAJ0099</t>
  </si>
  <si>
    <t>22/02/2016 8.45am</t>
  </si>
  <si>
    <t>22/02/2016 8.56am</t>
  </si>
  <si>
    <t>22/02/2016 8.49am</t>
  </si>
  <si>
    <t>22/02/2016 10.44am</t>
  </si>
  <si>
    <t>22/02/2016 10.47am</t>
  </si>
  <si>
    <t>22/02/2016 10.18am</t>
  </si>
  <si>
    <t>22/02/2016 10.27am</t>
  </si>
  <si>
    <t>22/02/2016 10.22am</t>
  </si>
  <si>
    <t>22/02/2016 10.59am</t>
  </si>
  <si>
    <t>22/02/2016 2.24pm</t>
  </si>
  <si>
    <t>22/02/2016 2.43pm</t>
  </si>
  <si>
    <t>20/02/2016 6.22pm</t>
  </si>
  <si>
    <t>張抒儀 女士</t>
  </si>
  <si>
    <t>5C09706</t>
  </si>
  <si>
    <t>AKZ7728</t>
  </si>
  <si>
    <t>20/02/2016 3.15pm</t>
  </si>
  <si>
    <t>20/02/2016 3.22pm</t>
  </si>
  <si>
    <t>20/02/2016 3.21pm</t>
  </si>
  <si>
    <t>20/02/2016 3.38pm</t>
  </si>
  <si>
    <t>20/02/2016 5.08pm</t>
  </si>
  <si>
    <t>20/02/2016 5.12pm</t>
  </si>
  <si>
    <t>20/02/2016 5.45pm</t>
  </si>
  <si>
    <t>20/02/2016 2.59pm</t>
  </si>
  <si>
    <t>20/02/2016 3.03pm</t>
  </si>
  <si>
    <t>20/02/2016 4.45pm</t>
  </si>
  <si>
    <t>葉素嬌 女士</t>
  </si>
  <si>
    <t>DL74832</t>
  </si>
  <si>
    <t>8675J2</t>
  </si>
  <si>
    <t>22/02/2016 9.00am</t>
  </si>
  <si>
    <t>22/02/2016 9.15am</t>
  </si>
  <si>
    <t>22/02/2016 9.21am</t>
  </si>
  <si>
    <t>22/02/2016 10.55am</t>
  </si>
  <si>
    <t>林玉燕 女士</t>
  </si>
  <si>
    <t>VV17163</t>
  </si>
  <si>
    <t>AAB5813</t>
  </si>
  <si>
    <t>20/02/2016 2.50pm</t>
  </si>
  <si>
    <t>20/02/2016 3.20pm</t>
  </si>
  <si>
    <t>20/02/2016 4.57pm</t>
  </si>
  <si>
    <t>20/02/2016 4.59pm</t>
  </si>
  <si>
    <t>22/02/2016 10.15am</t>
  </si>
  <si>
    <t>20/02/2016 3.44pm</t>
  </si>
  <si>
    <t>20/02/2016 3.46pm</t>
  </si>
  <si>
    <t>20/02/2016 3.55pm</t>
  </si>
  <si>
    <t>20/02/2016 4.06pm</t>
  </si>
  <si>
    <t>20/02/2016 4.32pm</t>
  </si>
  <si>
    <t>20/02/2016 4.36pm</t>
  </si>
  <si>
    <t>20/02/2016 5.17pm</t>
  </si>
  <si>
    <t>20/02/2016 4.46pm</t>
  </si>
  <si>
    <t>20/02/2016 4.50pm</t>
  </si>
  <si>
    <t>20/02/2016 5.06pm</t>
  </si>
  <si>
    <t>姜天健 先生</t>
  </si>
  <si>
    <t>DZ52265</t>
  </si>
  <si>
    <t>AAU6888</t>
  </si>
  <si>
    <t>22/02/2016 9.23am</t>
  </si>
  <si>
    <t>22/02/2016 9.41am</t>
  </si>
  <si>
    <t>22/02/2016 11.38am</t>
  </si>
  <si>
    <t>22/02/2016 11.39am</t>
  </si>
  <si>
    <t>22/02/2016 12.13pm</t>
  </si>
  <si>
    <t>簡承盈 先生</t>
  </si>
  <si>
    <t>NL99614</t>
  </si>
  <si>
    <t>9589L2</t>
  </si>
  <si>
    <t>22/02/2016 8.35am</t>
  </si>
  <si>
    <t>22/02/2016 8.58am</t>
  </si>
  <si>
    <t>22/02/2016 8.57am</t>
  </si>
  <si>
    <t>22/02/2016 11.37am</t>
  </si>
  <si>
    <t>賴珮瑜 小姐</t>
  </si>
  <si>
    <t>C173295</t>
  </si>
  <si>
    <t>1167J8</t>
  </si>
  <si>
    <t>22/02/2016 11.03am</t>
  </si>
  <si>
    <t>22/02/2016 11.07am</t>
  </si>
  <si>
    <t>22/02/2016 1.34pm</t>
  </si>
  <si>
    <t>22/02/2016 9.12am</t>
  </si>
  <si>
    <t>游家欽 先生</t>
  </si>
  <si>
    <t>L816262</t>
  </si>
  <si>
    <t>6359K9</t>
  </si>
  <si>
    <t>22/02/2016 9.36am</t>
  </si>
  <si>
    <t>22/02/2016 9.35am</t>
  </si>
  <si>
    <t>22/02/2016 10.36am</t>
  </si>
  <si>
    <t>22/02/2016 2.55pm</t>
  </si>
  <si>
    <t>22/02/2016 2.45pm</t>
  </si>
  <si>
    <t>20/02/2016 3.05pm</t>
  </si>
  <si>
    <t>Not Promised</t>
  </si>
  <si>
    <t>20/02/2016 3.47pm</t>
  </si>
  <si>
    <t>20/02/2016 4.23pm</t>
  </si>
  <si>
    <t>22/02/2016 11.57am</t>
  </si>
  <si>
    <t>羅可恩 小姐</t>
  </si>
  <si>
    <t>VS48540</t>
  </si>
  <si>
    <t>AHM8161</t>
  </si>
  <si>
    <t>21/02/2016 3.10pm</t>
  </si>
  <si>
    <t>21/02/2016 3.28pm</t>
  </si>
  <si>
    <t>21/02/2016 3.22pm</t>
  </si>
  <si>
    <t>21/02/2016 3.33pm</t>
  </si>
  <si>
    <t>21/02/2016 5.04pm</t>
  </si>
  <si>
    <t>21/02/2016 5.20pm</t>
  </si>
  <si>
    <t>21/02/2016 5.30pm</t>
  </si>
  <si>
    <t>21/02/2016 5.46pm</t>
  </si>
  <si>
    <t>20/02/2016 3.41pm</t>
  </si>
  <si>
    <t>20/02/2016 4.09pm</t>
  </si>
  <si>
    <t>20/02/2016 3.14pm</t>
  </si>
  <si>
    <t>20/02/2016 3.18pm</t>
  </si>
  <si>
    <t>20/02/2016 3.36pm</t>
  </si>
  <si>
    <t>20/02/2016 3.54pm</t>
  </si>
  <si>
    <t>20/02/2016 4.22pm</t>
  </si>
  <si>
    <t>20/02/2016 3.27pm</t>
  </si>
  <si>
    <t>20/02/2016 4.03pm</t>
  </si>
  <si>
    <t>20/02/2016 4.26pm</t>
  </si>
  <si>
    <t>黃柏泉 先生</t>
  </si>
  <si>
    <t>NT50141</t>
  </si>
  <si>
    <t>AKZ8080</t>
  </si>
  <si>
    <t>22/02/2016 1.05pm</t>
  </si>
  <si>
    <t>22/02/2016 1.17pm</t>
  </si>
  <si>
    <t>22/02/2016 1.11pm</t>
  </si>
  <si>
    <t>22/02/2016 1.37pm</t>
  </si>
  <si>
    <t>22/02/2016 3.01pm</t>
  </si>
  <si>
    <t>20/02/2016 4.44pm</t>
  </si>
  <si>
    <t>20/02/2016 5.16pm</t>
  </si>
  <si>
    <t>20/02/2016 5.26pm</t>
  </si>
  <si>
    <t>22/02/2016 10.33am</t>
  </si>
  <si>
    <t>陳世洋 先生</t>
  </si>
  <si>
    <t>22/02/2016 12.50pm</t>
  </si>
  <si>
    <t>22/02/2016 12.53pm</t>
  </si>
  <si>
    <t>22/02/2016 12.51pm</t>
  </si>
  <si>
    <t>22/02/2016 1.39pm</t>
  </si>
  <si>
    <t>22/02/2016 1.50pm</t>
  </si>
  <si>
    <t>易雅雯 女士</t>
  </si>
  <si>
    <t>VT74835</t>
  </si>
  <si>
    <t>AAF0179</t>
  </si>
  <si>
    <t>21/02/2016 9.00am</t>
  </si>
  <si>
    <t>21/02/2016 9.11am</t>
  </si>
  <si>
    <t>21/02/2016 9.09am</t>
  </si>
  <si>
    <t>21/02/2016 10.33am</t>
  </si>
  <si>
    <t>21/02/2016 11.49am</t>
  </si>
  <si>
    <t>21/02/2016 11.52am</t>
  </si>
  <si>
    <t>21/02/2016 12.30pm</t>
  </si>
  <si>
    <t>21/02/2016 12.07pm</t>
  </si>
  <si>
    <t>林振豐 先生</t>
  </si>
  <si>
    <t>D174494</t>
  </si>
  <si>
    <t>ABC5201</t>
  </si>
  <si>
    <t>22/02/2016 0.00am</t>
  </si>
  <si>
    <t>22/02/2016 9.31am</t>
  </si>
  <si>
    <t>22/02/2016 9.28am</t>
  </si>
  <si>
    <t>22/02/2016 9.51am</t>
  </si>
  <si>
    <t>22/02/2016 2.03pm</t>
  </si>
  <si>
    <t>蘇翰香 女士</t>
  </si>
  <si>
    <t>F852389</t>
  </si>
  <si>
    <t>AAR2756</t>
  </si>
  <si>
    <t>22/02/2016 11.30am</t>
  </si>
  <si>
    <t>22/02/2016 11.18am</t>
  </si>
  <si>
    <t>22/02/2016 11.50am</t>
  </si>
  <si>
    <t>22/02/2016 2.41pm</t>
  </si>
  <si>
    <t>王萬能 先生</t>
  </si>
  <si>
    <t>0J19793</t>
  </si>
  <si>
    <t>AGT7665</t>
  </si>
  <si>
    <t>21/02/2016 10.00am</t>
  </si>
  <si>
    <t>21/02/2016 10.05am</t>
  </si>
  <si>
    <t>21/02/2016 10.03am</t>
  </si>
  <si>
    <t>21/02/2016 10.49am</t>
  </si>
  <si>
    <t>21/02/2016 12.20pm</t>
  </si>
  <si>
    <t>21/02/2016 12.23pm</t>
  </si>
  <si>
    <t>21/02/2016 12.27pm</t>
  </si>
  <si>
    <t>許進隆 先生</t>
  </si>
  <si>
    <t>G006785</t>
  </si>
  <si>
    <t>7930DA</t>
  </si>
  <si>
    <t>525I A DT41 For Workshop</t>
  </si>
  <si>
    <t>21/02/2016 1.50pm</t>
  </si>
  <si>
    <t>21/02/2016 1.54pm</t>
  </si>
  <si>
    <t>21/02/2016 1.57pm</t>
  </si>
  <si>
    <t>21/02/2016 2.23pm</t>
  </si>
  <si>
    <t>21/02/2016 3.00pm</t>
  </si>
  <si>
    <t>郭正一 先生</t>
  </si>
  <si>
    <t>DW30773</t>
  </si>
  <si>
    <t>7658T9</t>
  </si>
  <si>
    <t>22/02/2016 1.44pm</t>
  </si>
  <si>
    <t>22/02/2016 1.29pm</t>
  </si>
  <si>
    <t>22/02/2016 2.35pm</t>
  </si>
  <si>
    <t>吳嘉誠 先生</t>
  </si>
  <si>
    <t>NN94787</t>
  </si>
  <si>
    <t>AGE1318</t>
  </si>
  <si>
    <t>20/02/2016 3.23pm</t>
  </si>
  <si>
    <t>20/02/2016 5.10pm</t>
  </si>
  <si>
    <t>20/02/2016 5.13pm</t>
  </si>
  <si>
    <t>E739420</t>
  </si>
  <si>
    <t>5665K7</t>
  </si>
  <si>
    <t>20/02/2016 3.37pm</t>
  </si>
  <si>
    <t>20/02/2016 3.32pm</t>
  </si>
  <si>
    <t>龔鈺棉 小姐</t>
  </si>
  <si>
    <t>DT51491</t>
  </si>
  <si>
    <t>6893VK</t>
  </si>
  <si>
    <t>20/02/2016 4.25pm</t>
  </si>
  <si>
    <t>20/02/2016 4.49pm</t>
  </si>
  <si>
    <t>20/02/2016 5.31pm</t>
  </si>
  <si>
    <t>20/02/2016 5.46pm</t>
  </si>
  <si>
    <t>20/02/2016 6.15pm</t>
  </si>
  <si>
    <t>陳百川 先生</t>
  </si>
  <si>
    <t>C421669</t>
  </si>
  <si>
    <t>7366YN</t>
  </si>
  <si>
    <t>22/02/2016 1.25pm</t>
  </si>
  <si>
    <t>22/02/2016 1.45pm</t>
  </si>
  <si>
    <t>22/02/2016 1.43pm</t>
  </si>
  <si>
    <t>22/02/2016 2.59pm</t>
  </si>
  <si>
    <t>黃立 小姐</t>
  </si>
  <si>
    <t>VS49791</t>
  </si>
  <si>
    <t>AKU3959</t>
  </si>
  <si>
    <t>21/02/2016 10.40am</t>
  </si>
  <si>
    <t>21/02/2016 11.42am</t>
  </si>
  <si>
    <t>謝明媚 女士</t>
  </si>
  <si>
    <t>A123009</t>
  </si>
  <si>
    <t>7980L3</t>
  </si>
  <si>
    <t>320I TO A VW81 For Workshop</t>
  </si>
  <si>
    <t>21/02/2016 1.10pm</t>
  </si>
  <si>
    <t>21/02/2016 1.28pm</t>
  </si>
  <si>
    <t>22/02/2016 9.13am</t>
  </si>
  <si>
    <t>23/02/2016 10.00am</t>
  </si>
  <si>
    <t>羅麗娥 小姐</t>
  </si>
  <si>
    <t>21/02/2016 1.17pm</t>
  </si>
  <si>
    <t>21/02/2016 1.37pm</t>
  </si>
  <si>
    <t>22/02/2016 9.04am</t>
  </si>
  <si>
    <t>22/02/2016 1.49pm</t>
  </si>
  <si>
    <t>22/02/2016 2.04pm</t>
  </si>
  <si>
    <t>L346153</t>
  </si>
  <si>
    <t>7887YN</t>
  </si>
  <si>
    <t>X6 XDRIVE35I FG41 For Workshop</t>
  </si>
  <si>
    <t>22/02/2016 8.30am</t>
  </si>
  <si>
    <t>22/02/2016 8.51am</t>
  </si>
  <si>
    <t>22/02/2016 10.31am</t>
  </si>
  <si>
    <t>張鴻仁 先生</t>
  </si>
  <si>
    <t>CN71136</t>
  </si>
  <si>
    <t>3878A2</t>
  </si>
  <si>
    <t>22/02/2016 8.55am</t>
  </si>
  <si>
    <t>22/02/2016 9.03am</t>
  </si>
  <si>
    <t>22/02/2016 9.16am</t>
  </si>
  <si>
    <t>22/02/2016 9.39am</t>
  </si>
  <si>
    <t>22/02/2016 9.56am</t>
  </si>
  <si>
    <t>25/02/2016 4.30pm</t>
  </si>
  <si>
    <t>CJ25792</t>
  </si>
  <si>
    <t>8017YE</t>
  </si>
  <si>
    <t>22/02/2016 9.06am</t>
  </si>
  <si>
    <t>22/02/2016 10.46am</t>
  </si>
  <si>
    <t>22/02/2016 11.00am</t>
  </si>
  <si>
    <t>22/02/2016 2.34pm</t>
  </si>
  <si>
    <t>D794304</t>
  </si>
  <si>
    <t>AGH5569</t>
  </si>
  <si>
    <t>22/02/2016 9.38am</t>
  </si>
  <si>
    <t>22/02/2016 9.37am</t>
  </si>
  <si>
    <t>22/02/2016 10.23am</t>
  </si>
  <si>
    <t>22/02/2016 2.51pm</t>
  </si>
  <si>
    <t>曾啟銘 先生</t>
  </si>
  <si>
    <t>0M79720</t>
  </si>
  <si>
    <t>RBC2289</t>
  </si>
  <si>
    <t>21/02/2016 4.30pm</t>
  </si>
  <si>
    <t>22/02/2016 10.07am</t>
  </si>
  <si>
    <t>22/02/2016 10.04am</t>
  </si>
  <si>
    <t>22/02/2016 11.29am</t>
  </si>
  <si>
    <t>22/02/2016 12.26pm</t>
  </si>
  <si>
    <t>孫朝欉 先生</t>
  </si>
  <si>
    <t>V335504</t>
  </si>
  <si>
    <t>RAR9802</t>
  </si>
  <si>
    <t>22/02/2016 9.53am</t>
  </si>
  <si>
    <t>22/02/2016 10.40am</t>
  </si>
  <si>
    <t>姚夙娟 女士</t>
  </si>
  <si>
    <t>J163893</t>
  </si>
  <si>
    <t>8656L5</t>
  </si>
  <si>
    <t>21/02/2016 5.00pm</t>
  </si>
  <si>
    <t>22/02/2016 10.09am</t>
  </si>
  <si>
    <t>C856465</t>
  </si>
  <si>
    <t>AGQ3519</t>
  </si>
  <si>
    <t>22/02/2016 10.12am</t>
  </si>
  <si>
    <t>22/02/2016 12.04pm</t>
  </si>
  <si>
    <t>22/02/2016 12.23pm</t>
  </si>
  <si>
    <t>22/02/2016 2.30pm</t>
  </si>
  <si>
    <t>GD61590</t>
  </si>
  <si>
    <t>22/02/2016 10.52am</t>
  </si>
  <si>
    <t>22/02/2016 2.22pm</t>
  </si>
  <si>
    <t>22/02/2016 10.50am</t>
  </si>
  <si>
    <t>高志鈞 先生</t>
  </si>
  <si>
    <t>LD76818</t>
  </si>
  <si>
    <t>6588EG</t>
  </si>
  <si>
    <t>X5 4 8IS A FA01 For Workshop</t>
  </si>
  <si>
    <t>22/02/2016 10.30am</t>
  </si>
  <si>
    <t>22/02/2016 11.22am</t>
  </si>
  <si>
    <t>李家萱 女士</t>
  </si>
  <si>
    <t>CJ25440</t>
  </si>
  <si>
    <t>5899TH</t>
  </si>
  <si>
    <t>22/02/2016 12.10pm</t>
  </si>
  <si>
    <t>張志芳 先生</t>
  </si>
  <si>
    <t>C334031</t>
  </si>
  <si>
    <t>5799YS</t>
  </si>
  <si>
    <t>22/02/2016 11.35am</t>
  </si>
  <si>
    <t>22/02/2016 11.34am</t>
  </si>
  <si>
    <t>王振村 先生</t>
  </si>
  <si>
    <t>D674915</t>
  </si>
  <si>
    <t>AKU3199</t>
  </si>
  <si>
    <t>22/02/2016 12.05pm</t>
  </si>
  <si>
    <t>陳淑鈴 小姐</t>
  </si>
  <si>
    <t>D675270</t>
  </si>
  <si>
    <t>AKM8028</t>
  </si>
  <si>
    <t>22/02/2016 11.02am</t>
  </si>
  <si>
    <t>22/02/2016 11.19am</t>
  </si>
  <si>
    <t>22/02/2016 10.25am</t>
  </si>
  <si>
    <t>22/02/2016 11.42am</t>
  </si>
  <si>
    <t>DL96215</t>
  </si>
  <si>
    <t>9956QT</t>
  </si>
  <si>
    <t>22/02/2016 11.40am</t>
  </si>
  <si>
    <t>陳淑娟 女士</t>
  </si>
  <si>
    <t>L157176</t>
  </si>
  <si>
    <t>5419H6</t>
  </si>
  <si>
    <t>22/02/2016 10.20am</t>
  </si>
  <si>
    <t>22/02/2016 2.09pm</t>
  </si>
  <si>
    <t>22/02/2016 2.05pm</t>
  </si>
  <si>
    <t>24/02/2016 10.00am</t>
  </si>
  <si>
    <t>GF94932</t>
  </si>
  <si>
    <t>730I SEDAN 7A01 Taiwan Package</t>
  </si>
  <si>
    <t>22/02/2016 11.51am</t>
  </si>
  <si>
    <t>22/02/2016 10.35am</t>
  </si>
  <si>
    <t>22/02/2016 11.55am</t>
  </si>
  <si>
    <t>22/02/2016 12.11pm</t>
  </si>
  <si>
    <t>22/02/2016 12.31pm</t>
  </si>
  <si>
    <t>辜裕樺 先生</t>
  </si>
  <si>
    <t>DW28551</t>
  </si>
  <si>
    <t>ACR0558</t>
  </si>
  <si>
    <t>22/02/2016 12.43pm</t>
  </si>
  <si>
    <t>22/02/2016 12.42pm</t>
  </si>
  <si>
    <t>羅慶昌 先生</t>
  </si>
  <si>
    <t>C856570</t>
  </si>
  <si>
    <t>9269ZU</t>
  </si>
  <si>
    <t>22/02/2016 1.38pm</t>
  </si>
  <si>
    <t>22/02/2016 2.58pm</t>
  </si>
  <si>
    <t>黃鵬宇 先生</t>
  </si>
  <si>
    <t>PA62979</t>
  </si>
  <si>
    <t>AAD5031</t>
  </si>
  <si>
    <t>120D A UD01 For Workshop</t>
  </si>
  <si>
    <t>22/02/2016 12.25pm</t>
  </si>
  <si>
    <t>22/02/2016 12.49pm</t>
  </si>
  <si>
    <t>黃明河 先生</t>
  </si>
  <si>
    <t>C501319</t>
  </si>
  <si>
    <t>1797YD</t>
  </si>
  <si>
    <t>22/02/2016 1.42pm</t>
  </si>
  <si>
    <t>24/02/2016 12.00pm</t>
  </si>
  <si>
    <t>G401401</t>
  </si>
  <si>
    <t>RBC2009</t>
  </si>
  <si>
    <t>22/02/2016 1.35pm</t>
  </si>
  <si>
    <t>22/02/2016 2.10pm</t>
  </si>
  <si>
    <t>22/02/2016 2.37pm</t>
  </si>
  <si>
    <t>錢紀寰 先生</t>
  </si>
  <si>
    <t>V350150</t>
  </si>
  <si>
    <t>AKX5522</t>
  </si>
  <si>
    <t>220D COUPE A 1H21 For Workshop</t>
  </si>
  <si>
    <t>22/02/2016 1.59pm</t>
  </si>
  <si>
    <t>李惠真 女士</t>
  </si>
  <si>
    <t>VM71868</t>
  </si>
  <si>
    <t>5589ZL</t>
  </si>
  <si>
    <t>22/02/2016 2.08pm</t>
  </si>
  <si>
    <t>22/02/2016 2.20pm</t>
  </si>
  <si>
    <t>倪惠芳 女士</t>
  </si>
  <si>
    <t>VN95162</t>
  </si>
  <si>
    <t>3993K7</t>
  </si>
  <si>
    <t>22/02/2016 2.57pm</t>
  </si>
  <si>
    <t>22/02/2016 3.04pm</t>
  </si>
  <si>
    <t>L23.A1</t>
    <phoneticPr fontId="2" type="noConversion"/>
  </si>
  <si>
    <t>A1</t>
    <phoneticPr fontId="2" type="noConversion"/>
  </si>
  <si>
    <t>L2.A1.A5.R23</t>
    <phoneticPr fontId="2" type="noConversion"/>
  </si>
  <si>
    <t>L1.R23</t>
    <phoneticPr fontId="2" type="noConversion"/>
  </si>
  <si>
    <t>A2.R2</t>
    <phoneticPr fontId="2" type="noConversion"/>
  </si>
  <si>
    <t>A1</t>
    <phoneticPr fontId="2" type="noConversion"/>
  </si>
  <si>
    <t>L2</t>
    <phoneticPr fontId="2" type="noConversion"/>
  </si>
  <si>
    <t>L1.R13.A5</t>
    <phoneticPr fontId="2" type="noConversion"/>
  </si>
  <si>
    <t>L2.R3</t>
    <phoneticPr fontId="2" type="noConversion"/>
  </si>
  <si>
    <t>L123</t>
    <phoneticPr fontId="2" type="noConversion"/>
  </si>
  <si>
    <t>R23</t>
    <phoneticPr fontId="2" type="noConversion"/>
  </si>
  <si>
    <t>L1</t>
    <phoneticPr fontId="2" type="noConversion"/>
  </si>
  <si>
    <t>L34.R234</t>
    <phoneticPr fontId="2" type="noConversion"/>
  </si>
  <si>
    <t>L3.A6.R2</t>
    <phoneticPr fontId="2" type="noConversion"/>
  </si>
  <si>
    <t>K389244</t>
  </si>
  <si>
    <t>RBC3582</t>
  </si>
  <si>
    <t>F31/TOU</t>
  </si>
  <si>
    <t>320I TOURING 8G31 894 For Stoc</t>
  </si>
  <si>
    <t>24/12/2015 3.45pm</t>
  </si>
  <si>
    <t>22/02/2016 6.02pm</t>
  </si>
  <si>
    <t>23/02/2016 10.03am</t>
  </si>
  <si>
    <t>王大禾 先生</t>
  </si>
  <si>
    <t>K452858</t>
  </si>
  <si>
    <t>ANU2693</t>
  </si>
  <si>
    <t>M4</t>
  </si>
  <si>
    <t>23/02/2016 8.30am</t>
  </si>
  <si>
    <t>23/02/2016 8.58am</t>
  </si>
  <si>
    <t>23/02/2016 8.54am</t>
  </si>
  <si>
    <t>22/02/2016 4.15pm</t>
  </si>
  <si>
    <t>22/02/2016 5.23pm</t>
  </si>
  <si>
    <t>22/02/2016 4.01pm</t>
  </si>
  <si>
    <t>22/02/2016 4.21pm</t>
  </si>
  <si>
    <t>22/02/2016 8.51pm</t>
  </si>
  <si>
    <t>鄒佳真 小姐</t>
  </si>
  <si>
    <t>GV30271</t>
  </si>
  <si>
    <t>AKU5569</t>
  </si>
  <si>
    <t>22/02/2016 8.06pm</t>
  </si>
  <si>
    <t>陳劉淑娟 女士</t>
  </si>
  <si>
    <t>CT28040</t>
  </si>
  <si>
    <t>5679UZ</t>
  </si>
  <si>
    <t>23/02/2016 8.56am</t>
  </si>
  <si>
    <t>23/02/2016 8.59am</t>
  </si>
  <si>
    <t>23/02/2016 11.20am</t>
  </si>
  <si>
    <t>23/02/2016 1.57pm</t>
  </si>
  <si>
    <t>徐慧觀 女士</t>
  </si>
  <si>
    <t>AS93407</t>
  </si>
  <si>
    <t>P78666</t>
  </si>
  <si>
    <t>318IS A LIM CD81 For Workshop</t>
  </si>
  <si>
    <t>23/02/2016 9.00am</t>
  </si>
  <si>
    <t>23/02/2016 9.23am</t>
  </si>
  <si>
    <t>23/02/2016 9.17am</t>
  </si>
  <si>
    <t>項惠平 先生</t>
  </si>
  <si>
    <t>LT58661</t>
  </si>
  <si>
    <t>2685EQ</t>
  </si>
  <si>
    <t>X5 3 0 A FA21 For Workshop</t>
  </si>
  <si>
    <t>23/02/2016 9.03am</t>
  </si>
  <si>
    <t>23/02/2016 9.02am</t>
  </si>
  <si>
    <t>23/02/2016 9.13am</t>
  </si>
  <si>
    <t>23/02/2016 10.26am</t>
  </si>
  <si>
    <t>23/02/2016 10.35am</t>
  </si>
  <si>
    <t>23/02/2016 10.30am</t>
  </si>
  <si>
    <t>23/02/2016 10.52am</t>
  </si>
  <si>
    <t>22/02/2016 4.49pm</t>
  </si>
  <si>
    <t>22/02/2016 5.17pm</t>
  </si>
  <si>
    <t>22/02/2016 5.18pm</t>
  </si>
  <si>
    <t>陸怡君 小姐</t>
  </si>
  <si>
    <t>D012434</t>
  </si>
  <si>
    <t>ALB8685</t>
  </si>
  <si>
    <t>23/02/2016 10.38am</t>
  </si>
  <si>
    <t>23/02/2016 10.56am</t>
  </si>
  <si>
    <t>23/02/2016 11.14am</t>
  </si>
  <si>
    <t>DK94144</t>
  </si>
  <si>
    <t>AKY6063</t>
  </si>
  <si>
    <t>730LD</t>
  </si>
  <si>
    <t>22/02/2016 5.10pm</t>
  </si>
  <si>
    <t>22/02/2016 5.02pm</t>
  </si>
  <si>
    <t>23/02/2016 8.55am</t>
  </si>
  <si>
    <t>22/02/2016 3.33pm</t>
  </si>
  <si>
    <t>23/02/2016 10.45am</t>
  </si>
  <si>
    <t>22/02/2016 12.15pm</t>
  </si>
  <si>
    <t>22/02/2016 7.50pm</t>
  </si>
  <si>
    <t>26/02/2016 12.30pm</t>
  </si>
  <si>
    <t>23/02/2016 1.28pm</t>
  </si>
  <si>
    <t>22/02/2016 3.47pm</t>
  </si>
  <si>
    <t>22/02/2016 3.31pm</t>
  </si>
  <si>
    <t>22/02/2016 3.38pm</t>
  </si>
  <si>
    <t>22/02/2016 3.39pm</t>
  </si>
  <si>
    <t>22/02/2016 4.33pm</t>
  </si>
  <si>
    <t>22/02/2016 3.44pm</t>
  </si>
  <si>
    <t>22/02/2016 3.48pm</t>
  </si>
  <si>
    <t>22/02/2016 4.50pm</t>
  </si>
  <si>
    <t>黃榮滋 先生</t>
  </si>
  <si>
    <t>5C12174</t>
  </si>
  <si>
    <t>ALA6531</t>
  </si>
  <si>
    <t>22/02/2016 6.30pm</t>
  </si>
  <si>
    <t>22/02/2016 6.33pm</t>
  </si>
  <si>
    <t>22/02/2016 6.31pm</t>
  </si>
  <si>
    <t>22/02/2016 6.37pm</t>
  </si>
  <si>
    <t>22/02/2016 7.17pm</t>
  </si>
  <si>
    <t>23/02/2016 9.41am</t>
  </si>
  <si>
    <t>22/02/2016 7.30pm</t>
  </si>
  <si>
    <t>23/02/2016 10.28am</t>
  </si>
  <si>
    <t>22/02/2016 3.54pm</t>
  </si>
  <si>
    <t>22/02/2016 3.09pm</t>
  </si>
  <si>
    <t>22/02/2016 5.54pm</t>
  </si>
  <si>
    <t>22/02/2016 4.27pm</t>
  </si>
  <si>
    <t>22/02/2016 4.45pm</t>
  </si>
  <si>
    <t>22/02/2016 4.31pm</t>
  </si>
  <si>
    <t>王三賢 先生</t>
  </si>
  <si>
    <t>D047532</t>
  </si>
  <si>
    <t>AGQ2929</t>
  </si>
  <si>
    <t>23/02/2016 9.55am</t>
  </si>
  <si>
    <t>23/02/2016 10.12am</t>
  </si>
  <si>
    <t>23/02/2016 10.11am</t>
  </si>
  <si>
    <t>23/02/2016 11.07am</t>
  </si>
  <si>
    <t>23/02/2016 1.44pm</t>
  </si>
  <si>
    <t>23/02/2016 3.00pm</t>
  </si>
  <si>
    <t>23/02/2016 12.38pm</t>
  </si>
  <si>
    <t>23/02/2016 1.42pm</t>
  </si>
  <si>
    <t>23/02/2016 1.41pm</t>
  </si>
  <si>
    <t>24/02/2016 9.30am</t>
  </si>
  <si>
    <t>23/02/2016 11.49am</t>
  </si>
  <si>
    <t>23/02/2016 11.47am</t>
  </si>
  <si>
    <t>23/02/2016 11.51am</t>
  </si>
  <si>
    <t>22/02/2016 9.40pm</t>
  </si>
  <si>
    <t>23/02/2016 9.05am</t>
  </si>
  <si>
    <t>23/02/2016 9.06am</t>
  </si>
  <si>
    <t>23/02/2016 10.50am</t>
  </si>
  <si>
    <t>22/02/2016 3.53pm</t>
  </si>
  <si>
    <t>22/02/2016 3.58pm</t>
  </si>
  <si>
    <t>22/02/2016 3.20pm</t>
  </si>
  <si>
    <t>22/02/2016 3.27pm</t>
  </si>
  <si>
    <t>許雅惠 女士</t>
  </si>
  <si>
    <t>L802858</t>
  </si>
  <si>
    <t>2688J2</t>
  </si>
  <si>
    <t>22/02/2016 3.50pm</t>
  </si>
  <si>
    <t>22/02/2016 4.57pm</t>
  </si>
  <si>
    <t>22/02/2016 4.54pm</t>
  </si>
  <si>
    <t>23/02/2016 10.41am</t>
  </si>
  <si>
    <t>23/02/2016 10.55am</t>
  </si>
  <si>
    <t>23/02/2016 2.30pm</t>
  </si>
  <si>
    <t>23/02/2016 12.32pm</t>
  </si>
  <si>
    <t>23/02/2016 9.27am</t>
  </si>
  <si>
    <t>23/02/2016 9.32am</t>
  </si>
  <si>
    <t>22/02/2016 4.08pm</t>
  </si>
  <si>
    <t>22/02/2016 4.17pm</t>
  </si>
  <si>
    <t>伍文章 先生</t>
  </si>
  <si>
    <t>G103452</t>
  </si>
  <si>
    <t>APC1889</t>
  </si>
  <si>
    <t>22/02/2016 10.06am</t>
  </si>
  <si>
    <t>22/02/2016 6.46pm</t>
  </si>
  <si>
    <t>22/02/2016 6.43pm</t>
  </si>
  <si>
    <t>22/02/2016 3.32pm</t>
  </si>
  <si>
    <t>孔雪霖 女士</t>
  </si>
  <si>
    <t>D008886</t>
  </si>
  <si>
    <t>AFH8778</t>
  </si>
  <si>
    <t>23/02/2016 9.14am</t>
  </si>
  <si>
    <t>23/02/2016 9.12am</t>
  </si>
  <si>
    <t>23/02/2016 9.25am</t>
  </si>
  <si>
    <t>23/02/2016 11.21am</t>
  </si>
  <si>
    <t>23/02/2016 11.35am</t>
  </si>
  <si>
    <t>24/02/2016 4.00pm</t>
  </si>
  <si>
    <t>22/02/2016 7.12pm</t>
  </si>
  <si>
    <t>22/02/2016 5.26pm</t>
  </si>
  <si>
    <t>25/02/2016 10.00am</t>
  </si>
  <si>
    <t>23/02/2016 12.31pm</t>
  </si>
  <si>
    <t>22/02/2016 4.24pm</t>
  </si>
  <si>
    <t>22/02/2016 7.25pm</t>
  </si>
  <si>
    <t>22/02/2016 7.40pm</t>
  </si>
  <si>
    <t>22/02/2016 3.21pm</t>
  </si>
  <si>
    <t>23/02/2016 12.35pm</t>
  </si>
  <si>
    <t>22/02/2016 3.14pm</t>
  </si>
  <si>
    <t>22/02/2016 7.42pm</t>
  </si>
  <si>
    <t>楊誼銘 先生</t>
  </si>
  <si>
    <t>P708988</t>
  </si>
  <si>
    <t>APQ5228</t>
  </si>
  <si>
    <t>F80</t>
  </si>
  <si>
    <t>M3 3C91 For Workshop</t>
  </si>
  <si>
    <t>22/02/2016 8.56pm</t>
  </si>
  <si>
    <t>22/02/2016 8.57pm</t>
  </si>
  <si>
    <t>22/02/2016 4.32pm</t>
  </si>
  <si>
    <t>22/02/2016 4.42pm</t>
  </si>
  <si>
    <t>22/02/2016 4.44pm</t>
  </si>
  <si>
    <t>23/02/2016 10.40am</t>
  </si>
  <si>
    <t>04/03/2016 5.30pm</t>
  </si>
  <si>
    <t>22/02/2016 3.26pm</t>
  </si>
  <si>
    <t>22/02/2016 4.04pm</t>
  </si>
  <si>
    <t>23/02/2016 11.06am</t>
  </si>
  <si>
    <t>23/02/2016 10.04am</t>
  </si>
  <si>
    <t>23/02/2016 12.13pm</t>
  </si>
  <si>
    <t>22/02/2016 3.42pm</t>
  </si>
  <si>
    <t>22/02/2016 4.06pm</t>
  </si>
  <si>
    <t>22/02/2016 4.23pm</t>
  </si>
  <si>
    <t>22/02/2016 7.39pm</t>
  </si>
  <si>
    <t>張志誠 先生</t>
  </si>
  <si>
    <t>DD85298</t>
  </si>
  <si>
    <t>ABB5966</t>
  </si>
  <si>
    <t>23/02/2016 9.30am</t>
  </si>
  <si>
    <t>23/02/2016 10.14am</t>
  </si>
  <si>
    <t>23/02/2016 10.09am</t>
  </si>
  <si>
    <t>23/02/2016 10.57am</t>
  </si>
  <si>
    <t>23/02/2016 12.40pm</t>
  </si>
  <si>
    <t>23/02/2016 1.33pm</t>
  </si>
  <si>
    <t>23/02/2016 1.34pm</t>
  </si>
  <si>
    <t>23/02/2016 2.00pm</t>
  </si>
  <si>
    <t>22/02/2016 5.51pm</t>
  </si>
  <si>
    <t>23/02/2016 10.10am</t>
  </si>
  <si>
    <t>23/02/2016 11.05am</t>
  </si>
  <si>
    <t>NR22169</t>
  </si>
  <si>
    <t>ABC2686</t>
  </si>
  <si>
    <t>23/02/2016 10.05am</t>
  </si>
  <si>
    <t>23/02/2016 10.22am</t>
  </si>
  <si>
    <t>23/02/2016 10.17am</t>
  </si>
  <si>
    <t>23/02/2016 11.40am</t>
  </si>
  <si>
    <t>23/02/2016 12.10pm</t>
  </si>
  <si>
    <t>23/02/2016 11.45am</t>
  </si>
  <si>
    <t>22/02/2016 9.49pm</t>
  </si>
  <si>
    <t>鄭冬生 先生</t>
  </si>
  <si>
    <t>NF19683</t>
  </si>
  <si>
    <t>6306VM</t>
  </si>
  <si>
    <t>22/02/2016 5.36pm</t>
  </si>
  <si>
    <t>22/02/2016 5.35pm</t>
  </si>
  <si>
    <t>22/02/2016 8.26pm</t>
  </si>
  <si>
    <t>25/02/2016 12.00pm</t>
  </si>
  <si>
    <t>王惠芳 女士</t>
  </si>
  <si>
    <t>KT52140</t>
  </si>
  <si>
    <t>AGR6027</t>
  </si>
  <si>
    <t>428I A</t>
  </si>
  <si>
    <t>23/02/2016 9.10am</t>
  </si>
  <si>
    <t>23/02/2016 9.09am</t>
  </si>
  <si>
    <t>23/02/2016 9.20am</t>
  </si>
  <si>
    <t>23/02/2016 10.36am</t>
  </si>
  <si>
    <t>23/02/2016 11.57am</t>
  </si>
  <si>
    <t>祝永絢 先生</t>
  </si>
  <si>
    <t>0H90456</t>
  </si>
  <si>
    <t>AKF2123</t>
  </si>
  <si>
    <t>X5 M50D KS81 For Workshop</t>
  </si>
  <si>
    <t>23/02/2016 11.12am</t>
  </si>
  <si>
    <t>23/02/2016 11.11am</t>
  </si>
  <si>
    <t>23/02/2016 1.31pm</t>
  </si>
  <si>
    <t>蔡宇宸 先生</t>
  </si>
  <si>
    <t>V217288</t>
  </si>
  <si>
    <t>AKG9777</t>
  </si>
  <si>
    <t>23/02/2016 1.30pm</t>
  </si>
  <si>
    <t>23/02/2016 1.43pm</t>
  </si>
  <si>
    <t>23/02/2016 1.56pm</t>
  </si>
  <si>
    <t>23/02/2016 1.59pm</t>
  </si>
  <si>
    <t>23/02/2016 2.10pm</t>
  </si>
  <si>
    <t>蔣輝旺 先生</t>
  </si>
  <si>
    <t>NR08456</t>
  </si>
  <si>
    <t>AAC1200</t>
  </si>
  <si>
    <t>22/02/2016 3.18pm</t>
  </si>
  <si>
    <t>26/02/2016 5.30pm</t>
  </si>
  <si>
    <t>DD85488</t>
  </si>
  <si>
    <t>RAL6123</t>
  </si>
  <si>
    <t>23/02/2016 10.48am</t>
  </si>
  <si>
    <t>23/02/2016 11.04am</t>
  </si>
  <si>
    <t>林宗霖 先生</t>
  </si>
  <si>
    <t>LT49356</t>
  </si>
  <si>
    <t>9995FM</t>
  </si>
  <si>
    <t>22/02/2016 8.40pm</t>
  </si>
  <si>
    <t>23/02/2016 4.30pm</t>
  </si>
  <si>
    <t>柯萬國 先生</t>
  </si>
  <si>
    <t>NR16895</t>
  </si>
  <si>
    <t>AJP0316</t>
  </si>
  <si>
    <t>23/02/2016 10.25am</t>
  </si>
  <si>
    <t>23/02/2016 10.31am</t>
  </si>
  <si>
    <t>23/02/2016 12.29pm</t>
  </si>
  <si>
    <t>蔣林 先生</t>
  </si>
  <si>
    <t>0K98361</t>
  </si>
  <si>
    <t>ANX0888</t>
  </si>
  <si>
    <t>X5 XDRIVE25D LS01 Taiwan Packa</t>
  </si>
  <si>
    <t>22/02/2016 3.35pm</t>
  </si>
  <si>
    <t>22/02/2016 4.25pm</t>
  </si>
  <si>
    <t>楊思亮 先生</t>
  </si>
  <si>
    <t>L458070</t>
  </si>
  <si>
    <t>9288ZU</t>
  </si>
  <si>
    <t>22/02/2016 3.37pm</t>
  </si>
  <si>
    <t>26/02/2016 11.00am</t>
  </si>
  <si>
    <t>林淑美 女士</t>
  </si>
  <si>
    <t>TE97770</t>
  </si>
  <si>
    <t>5095ET</t>
  </si>
  <si>
    <t>22/02/2016 3.55pm</t>
  </si>
  <si>
    <t>22/02/2016 4.55pm</t>
  </si>
  <si>
    <t>22/02/2016 4.47pm</t>
  </si>
  <si>
    <t>22/02/2016 8.44pm</t>
  </si>
  <si>
    <t>劉淑貞 小姐</t>
  </si>
  <si>
    <t>LT63248</t>
  </si>
  <si>
    <t>1357VB</t>
  </si>
  <si>
    <t>22/02/2016 5.31pm</t>
  </si>
  <si>
    <t>張佑全 先生</t>
  </si>
  <si>
    <t>CJ26465</t>
  </si>
  <si>
    <t>0880TH</t>
  </si>
  <si>
    <t>22/02/2016 4.05pm</t>
  </si>
  <si>
    <t>22/02/2016 4.52pm</t>
  </si>
  <si>
    <t>23/02/2016 9.11am</t>
  </si>
  <si>
    <t>吳建智 先生</t>
  </si>
  <si>
    <t>P904199</t>
  </si>
  <si>
    <t>ALB2502</t>
  </si>
  <si>
    <t>F48/SAV</t>
  </si>
  <si>
    <t>X1 SDRIVE18D HT71 Taiwan Packa</t>
  </si>
  <si>
    <t>22/02/2016 4.40pm</t>
  </si>
  <si>
    <t>22/02/2016 4.48pm</t>
  </si>
  <si>
    <t>22/02/2016 4.53pm</t>
  </si>
  <si>
    <t>22/02/2016 5.32pm</t>
  </si>
  <si>
    <t>23/02/2016 9.40am</t>
  </si>
  <si>
    <t>郭瑞麟 先生</t>
  </si>
  <si>
    <t>NN94715</t>
  </si>
  <si>
    <t>AFJ3298</t>
  </si>
  <si>
    <t>23/02/2016 9.50am</t>
  </si>
  <si>
    <t>23/02/2016 10.02am</t>
  </si>
  <si>
    <t>23/02/2016 12.19pm</t>
  </si>
  <si>
    <t>23/02/2016 12.23pm</t>
  </si>
  <si>
    <t>林崇燾 先生</t>
  </si>
  <si>
    <t>D939639</t>
  </si>
  <si>
    <t>AJH1088</t>
  </si>
  <si>
    <t>23/02/2016 9.37am</t>
  </si>
  <si>
    <t>23/02/2016 9.49am</t>
  </si>
  <si>
    <t>23/02/2016 10.54am</t>
  </si>
  <si>
    <t>23/02/2016 1.55pm</t>
  </si>
  <si>
    <t>23/02/2016 1.58pm</t>
  </si>
  <si>
    <t>許嘉玲 小姐</t>
  </si>
  <si>
    <t>23/02/2016 10.21am</t>
  </si>
  <si>
    <t>23/02/2016 11.16am</t>
  </si>
  <si>
    <t>23/02/2016 12.52pm</t>
  </si>
  <si>
    <t>DT50954</t>
  </si>
  <si>
    <t>7758YD</t>
  </si>
  <si>
    <t>22/02/2016 5.14pm</t>
  </si>
  <si>
    <t>22/02/2016 5.15pm</t>
  </si>
  <si>
    <t>23/02/2016 11.52am</t>
  </si>
  <si>
    <t>蔡國陽 先生</t>
  </si>
  <si>
    <t>D010280</t>
  </si>
  <si>
    <t>AGS9158</t>
  </si>
  <si>
    <t>D360703</t>
  </si>
  <si>
    <t>RAD7829</t>
  </si>
  <si>
    <t>23/02/2016 8.20am</t>
  </si>
  <si>
    <t>23/02/2016 8.43am</t>
  </si>
  <si>
    <t>23/02/2016 8.42am</t>
  </si>
  <si>
    <t>洪美香 女士</t>
  </si>
  <si>
    <t>DU34148</t>
  </si>
  <si>
    <t>5119L3</t>
  </si>
  <si>
    <t>23/02/2016 9.21am</t>
  </si>
  <si>
    <t>23/02/2016 9.36am</t>
  </si>
  <si>
    <t>23/02/2016 11.53am</t>
  </si>
  <si>
    <t>23/02/2016 12.03pm</t>
  </si>
  <si>
    <t>23/02/2016 12.16pm</t>
  </si>
  <si>
    <t>C629003</t>
  </si>
  <si>
    <t>AQH6969</t>
  </si>
  <si>
    <t>ACTIVEHYBRID 7 LWB KX81 For Wo</t>
  </si>
  <si>
    <t>22/02/2016 7.21pm</t>
  </si>
  <si>
    <t>22/02/2016 7.20pm</t>
  </si>
  <si>
    <t>22/02/2016 8.55pm</t>
  </si>
  <si>
    <t>24/02/2016 5.30pm</t>
  </si>
  <si>
    <t>張紹剛 先生</t>
  </si>
  <si>
    <t>G100308</t>
  </si>
  <si>
    <t>AKW0319</t>
  </si>
  <si>
    <t>呂志宏 先生</t>
  </si>
  <si>
    <t>5A73535</t>
  </si>
  <si>
    <t>AKY1189</t>
  </si>
  <si>
    <t>23/02/2016 9.48am</t>
  </si>
  <si>
    <t>23/02/2016 9.43am</t>
  </si>
  <si>
    <t>23/02/2016 11.39am</t>
  </si>
  <si>
    <t>劉中仁 先生</t>
  </si>
  <si>
    <t>0N37229</t>
  </si>
  <si>
    <t>AMZ6811</t>
  </si>
  <si>
    <t>23/02/2016 9.54am</t>
  </si>
  <si>
    <t>23/02/2016 10.07am</t>
  </si>
  <si>
    <t>23/02/2016 11.43am</t>
  </si>
  <si>
    <t>23/02/2016 12.42pm</t>
  </si>
  <si>
    <t>黃千芸 小姐</t>
  </si>
  <si>
    <t>D011842</t>
  </si>
  <si>
    <t>AKZ8627</t>
  </si>
  <si>
    <t>23/02/2016 10.58am</t>
  </si>
  <si>
    <t>23/02/2016 12.33pm</t>
  </si>
  <si>
    <t>廖浩震 先生</t>
  </si>
  <si>
    <t>NK80391</t>
  </si>
  <si>
    <t>3000YM</t>
  </si>
  <si>
    <t>詹麗玉 小姐</t>
  </si>
  <si>
    <t>D406490</t>
  </si>
  <si>
    <t>AJH1199</t>
  </si>
  <si>
    <t>22/02/2016 6.35pm</t>
  </si>
  <si>
    <t>徐瑞鴻 先生</t>
  </si>
  <si>
    <t>NR17041</t>
  </si>
  <si>
    <t>AKJ9898</t>
  </si>
  <si>
    <t>23/02/2016 11.01am</t>
  </si>
  <si>
    <t>23/02/2016 11.27am</t>
  </si>
  <si>
    <t>23/02/2016 12.36pm</t>
  </si>
  <si>
    <t>23/02/2016 1.35pm</t>
  </si>
  <si>
    <t>23/02/2016 1.50pm</t>
  </si>
  <si>
    <t>沈安亭 先生</t>
  </si>
  <si>
    <t>0K84827</t>
  </si>
  <si>
    <t>AJH1398</t>
  </si>
  <si>
    <t>23/02/2016 1.46pm</t>
  </si>
  <si>
    <t>史皓琳 小姐</t>
  </si>
  <si>
    <t>GV35271</t>
  </si>
  <si>
    <t>ALA0816</t>
  </si>
  <si>
    <t>23/02/2016 1.19pm</t>
  </si>
  <si>
    <t>23/02/2016 1.17pm</t>
  </si>
  <si>
    <t>G401814</t>
  </si>
  <si>
    <t>RBC3986</t>
  </si>
  <si>
    <t>23/02/2016 11.55am</t>
  </si>
  <si>
    <t>23/02/2016 1.37pm</t>
  </si>
  <si>
    <t>丁月琇 女士</t>
  </si>
  <si>
    <t>NR24383</t>
  </si>
  <si>
    <t>AGU8998</t>
  </si>
  <si>
    <t>22/02/2016 7.11pm</t>
  </si>
  <si>
    <t>23/02/2016 1.27pm</t>
  </si>
  <si>
    <t>26/02/2016 3.00pm</t>
  </si>
  <si>
    <t>林怡如 女士</t>
  </si>
  <si>
    <t>E892854</t>
  </si>
  <si>
    <t>7015J7</t>
  </si>
  <si>
    <t>22/02/2016 7.16pm</t>
  </si>
  <si>
    <t>22/02/2016 7.18pm</t>
  </si>
  <si>
    <t>林怡均 小姐</t>
  </si>
  <si>
    <t>VY82560</t>
  </si>
  <si>
    <t>AKU8218</t>
  </si>
  <si>
    <t>22/02/2016 7.15pm</t>
  </si>
  <si>
    <t>22/02/2016 7.23pm</t>
  </si>
  <si>
    <t>22/02/2016 7.35pm</t>
  </si>
  <si>
    <t>22/02/2016 8.00pm</t>
  </si>
  <si>
    <t>23/02/2016 9.57am</t>
  </si>
  <si>
    <t>22/02/2016 8.10pm</t>
  </si>
  <si>
    <t>22/02/2016 7.36pm</t>
  </si>
  <si>
    <t>林冠亨 先生</t>
  </si>
  <si>
    <t>TU87572</t>
  </si>
  <si>
    <t>5995QZ</t>
  </si>
  <si>
    <t>20/02/2016 9.05am</t>
  </si>
  <si>
    <t>22/02/2016 7.38pm</t>
  </si>
  <si>
    <t>07/03/2016 5.00pm</t>
  </si>
  <si>
    <t>曾國偉 先生</t>
  </si>
  <si>
    <t>VX33165</t>
  </si>
  <si>
    <t>ALQ0130</t>
  </si>
  <si>
    <t>M235I A 1J81 For Workshop</t>
  </si>
  <si>
    <t>23/02/2016 10.33am</t>
  </si>
  <si>
    <t>23/02/2016 10.32am</t>
  </si>
  <si>
    <t>22/02/2016 7.49pm</t>
  </si>
  <si>
    <t>23/02/2016 11.28am</t>
  </si>
  <si>
    <t>22/02/2016 7.19pm</t>
  </si>
  <si>
    <t>22/02/2016 7.55pm</t>
  </si>
  <si>
    <t>C622123</t>
  </si>
  <si>
    <t>7266A8</t>
  </si>
  <si>
    <t>23/02/2016 9.15am</t>
  </si>
  <si>
    <t>23/02/2016 9.19am</t>
  </si>
  <si>
    <t>23/02/2016 9.33am</t>
  </si>
  <si>
    <t>23/02/2016 11.38am</t>
  </si>
  <si>
    <t>23/02/2016 12.05pm</t>
  </si>
  <si>
    <t>鄭?竫 小姐</t>
  </si>
  <si>
    <t>NR17051</t>
  </si>
  <si>
    <t>AKT2666</t>
  </si>
  <si>
    <t>320I SEDAN ZA 3B15 Taiwan Pack</t>
  </si>
  <si>
    <t>22/02/2016 8.18pm</t>
  </si>
  <si>
    <t>張資政 先生</t>
  </si>
  <si>
    <t>VP40807</t>
  </si>
  <si>
    <t>6888Q8</t>
  </si>
  <si>
    <t>22/02/2016 8.34pm</t>
  </si>
  <si>
    <t>22/02/2016 8.36pm</t>
  </si>
  <si>
    <t>陳吉全 先生</t>
  </si>
  <si>
    <t>EH67142</t>
  </si>
  <si>
    <t>DI3686</t>
  </si>
  <si>
    <t>328I A</t>
  </si>
  <si>
    <t>22/02/2016 8.46pm</t>
  </si>
  <si>
    <t>01/03/2016 5.00pm</t>
  </si>
  <si>
    <t>P894109</t>
  </si>
  <si>
    <t>APC7879</t>
  </si>
  <si>
    <t>X1 SDRIVE20I HS71 豪華版</t>
  </si>
  <si>
    <t>23/02/2016 8.50am</t>
  </si>
  <si>
    <t>23/02/2016 12.18pm</t>
  </si>
  <si>
    <t>23/02/2016 1.36pm</t>
  </si>
  <si>
    <t>黃裕麟 先生</t>
  </si>
  <si>
    <t>D701716</t>
  </si>
  <si>
    <t>AGH2016</t>
  </si>
  <si>
    <t>23/02/2016 9.08am</t>
  </si>
  <si>
    <t>高立人 先生</t>
  </si>
  <si>
    <t>NN72566</t>
  </si>
  <si>
    <t>AAQ0066</t>
  </si>
  <si>
    <t>23/02/2016 9.18am</t>
  </si>
  <si>
    <t>黃庚佳 先生</t>
  </si>
  <si>
    <t>L819720</t>
  </si>
  <si>
    <t>7667L2</t>
  </si>
  <si>
    <t>23/02/2016 8.40am</t>
  </si>
  <si>
    <t>23/02/2016 9.59am</t>
  </si>
  <si>
    <t>23/02/2016 11.36am</t>
  </si>
  <si>
    <t>劉煒勳 先生</t>
  </si>
  <si>
    <t>D010831</t>
  </si>
  <si>
    <t>AJH1769</t>
  </si>
  <si>
    <t>23/02/2016 9.52am</t>
  </si>
  <si>
    <t>23/02/2016 11.30am</t>
  </si>
  <si>
    <t>23/02/2016 11.34am</t>
  </si>
  <si>
    <t>紀志彥 先生</t>
  </si>
  <si>
    <t>B562848</t>
  </si>
  <si>
    <t>8888EX</t>
  </si>
  <si>
    <t>M5 NB91 For Workshop</t>
  </si>
  <si>
    <t>23/02/2016 10.18am</t>
  </si>
  <si>
    <t>23/02/2016 10.16am</t>
  </si>
  <si>
    <t>23/02/2016 11.13am</t>
  </si>
  <si>
    <t>23/02/2016 11.44am</t>
  </si>
  <si>
    <t>23/02/2016 12.09pm</t>
  </si>
  <si>
    <t>羅朝譽 先生</t>
  </si>
  <si>
    <t>F902977</t>
  </si>
  <si>
    <t>ALH9189</t>
  </si>
  <si>
    <t>23/02/2016 10.15am</t>
  </si>
  <si>
    <t>23/02/2016 10.29am</t>
  </si>
  <si>
    <t>23/02/2016 10.27am</t>
  </si>
  <si>
    <t>23/02/2016 12.07pm</t>
  </si>
  <si>
    <t>23/02/2016 12.08pm</t>
  </si>
  <si>
    <t>張龍雨 先生</t>
  </si>
  <si>
    <t>F969402</t>
  </si>
  <si>
    <t>AGS0987</t>
  </si>
  <si>
    <t>F32</t>
  </si>
  <si>
    <t>420I A 3N21 For Workshop</t>
  </si>
  <si>
    <t>23/02/2016 12.44pm</t>
  </si>
  <si>
    <t>23/02/2016 3.30pm</t>
  </si>
  <si>
    <t>張銘祥 先生</t>
  </si>
  <si>
    <t>E986552</t>
  </si>
  <si>
    <t>7453J9</t>
  </si>
  <si>
    <t>22/02/2016 6.20pm</t>
  </si>
  <si>
    <t>L838372</t>
  </si>
  <si>
    <t>7098T2</t>
  </si>
  <si>
    <t>22/02/2016 10.45am</t>
  </si>
  <si>
    <t>23/02/2016 11.03am</t>
  </si>
  <si>
    <t>吳瑞玲 女士</t>
  </si>
  <si>
    <t>WB10675</t>
  </si>
  <si>
    <t>8612DY</t>
  </si>
  <si>
    <t>X3 2 5I A PA81 For Workshop</t>
  </si>
  <si>
    <t>23/02/2016 12.37pm</t>
  </si>
  <si>
    <t>D343774</t>
  </si>
  <si>
    <t>RAD9282</t>
  </si>
  <si>
    <t>23/02/2016 11.10am</t>
  </si>
  <si>
    <t>GL00495</t>
  </si>
  <si>
    <t>5598UZ</t>
  </si>
  <si>
    <t>22/02/2016 3.43pm</t>
  </si>
  <si>
    <t>23/02/2016 11.29am</t>
  </si>
  <si>
    <t>羅大鈞 先生</t>
  </si>
  <si>
    <t>DY81830</t>
  </si>
  <si>
    <t>張志康 先生</t>
  </si>
  <si>
    <t>DW32958</t>
  </si>
  <si>
    <t>5665R8</t>
  </si>
  <si>
    <t>23/02/2016 11.37am</t>
  </si>
  <si>
    <t>林應山 先生</t>
  </si>
  <si>
    <t>D283901</t>
  </si>
  <si>
    <t>RAX8518</t>
  </si>
  <si>
    <t>23/02/2016 11.48am</t>
  </si>
  <si>
    <t>呂威億 先生</t>
  </si>
  <si>
    <t>J166027</t>
  </si>
  <si>
    <t>AGM0913</t>
  </si>
  <si>
    <t>118I A</t>
  </si>
  <si>
    <t>23/02/2016 12.25pm</t>
  </si>
  <si>
    <t>林沅德 先生</t>
  </si>
  <si>
    <t>V407273</t>
  </si>
  <si>
    <t>ANE2685</t>
  </si>
  <si>
    <t>張君毅 先生</t>
  </si>
  <si>
    <t>V335918</t>
  </si>
  <si>
    <t>AKT6571</t>
  </si>
  <si>
    <t>02/03/2016 6.00pm</t>
  </si>
  <si>
    <t>0A07881</t>
  </si>
  <si>
    <t>RAC6677</t>
  </si>
  <si>
    <t>23/02/2016 12.45pm</t>
  </si>
  <si>
    <t>23/02/2016 1.11pm</t>
  </si>
  <si>
    <t>23/02/2016 1.12pm</t>
  </si>
  <si>
    <t>24/02/2016 12.30pm</t>
  </si>
  <si>
    <t>許光亮 先生</t>
  </si>
  <si>
    <t>DY64359</t>
  </si>
  <si>
    <t>ABB3298</t>
  </si>
  <si>
    <t>23/02/2016 1.26pm</t>
  </si>
  <si>
    <t>23/02/2016 1.18pm</t>
  </si>
  <si>
    <t>許進裕 先生</t>
  </si>
  <si>
    <t>D245109</t>
  </si>
  <si>
    <t>RAC7090</t>
  </si>
  <si>
    <t>23/02/2016 1.22pm</t>
  </si>
  <si>
    <t>陳奕綸 先生</t>
  </si>
  <si>
    <t>V370790</t>
  </si>
  <si>
    <t>ANN3833</t>
  </si>
  <si>
    <t>F22</t>
  </si>
  <si>
    <t>220I A 1J21 For Workshop</t>
  </si>
  <si>
    <t>23/02/2016 1.45pm</t>
  </si>
  <si>
    <t>A1.A2</t>
    <phoneticPr fontId="2" type="noConversion"/>
  </si>
  <si>
    <t>A1</t>
    <phoneticPr fontId="2" type="noConversion"/>
  </si>
  <si>
    <t>R4</t>
    <phoneticPr fontId="2" type="noConversion"/>
  </si>
  <si>
    <t>A5</t>
    <phoneticPr fontId="2" type="noConversion"/>
  </si>
  <si>
    <t>L234.R1234</t>
    <phoneticPr fontId="2" type="noConversion"/>
  </si>
  <si>
    <t>L234.A12.R1</t>
    <phoneticPr fontId="2" type="noConversion"/>
  </si>
  <si>
    <t>L2.A6.A5</t>
    <phoneticPr fontId="2" type="noConversion"/>
  </si>
  <si>
    <t>A6</t>
    <phoneticPr fontId="2" type="noConversion"/>
  </si>
  <si>
    <t>A1.A5.R2</t>
    <phoneticPr fontId="2" type="noConversion"/>
  </si>
  <si>
    <t>L3.R1</t>
    <phoneticPr fontId="2" type="noConversion"/>
  </si>
  <si>
    <t>L13.A1.A5.</t>
    <phoneticPr fontId="2" type="noConversion"/>
  </si>
  <si>
    <t>L23.A1.A2.R1</t>
    <phoneticPr fontId="2" type="noConversion"/>
  </si>
  <si>
    <t>R23</t>
    <phoneticPr fontId="2" type="noConversion"/>
  </si>
  <si>
    <t>L1</t>
    <phoneticPr fontId="2" type="noConversion"/>
  </si>
  <si>
    <t>L12.A1265.R1234</t>
    <phoneticPr fontId="2" type="noConversion"/>
  </si>
  <si>
    <t>A5</t>
    <phoneticPr fontId="2" type="noConversion"/>
  </si>
  <si>
    <t>R14</t>
    <phoneticPr fontId="2" type="noConversion"/>
  </si>
  <si>
    <t>L1.R4</t>
    <phoneticPr fontId="2" type="noConversion"/>
  </si>
  <si>
    <t>A1</t>
    <phoneticPr fontId="2" type="noConversion"/>
  </si>
  <si>
    <t>L1.A16.R12</t>
    <phoneticPr fontId="2" type="noConversion"/>
  </si>
  <si>
    <t>L1</t>
    <phoneticPr fontId="2" type="noConversion"/>
  </si>
  <si>
    <t>A1.R1</t>
    <phoneticPr fontId="2" type="noConversion"/>
  </si>
  <si>
    <t>A5</t>
    <phoneticPr fontId="2" type="noConversion"/>
  </si>
  <si>
    <t>L1.A5</t>
    <phoneticPr fontId="2" type="noConversion"/>
  </si>
  <si>
    <t>A2.R4</t>
    <phoneticPr fontId="2" type="noConversion"/>
  </si>
  <si>
    <t>R4</t>
    <phoneticPr fontId="2" type="noConversion"/>
  </si>
  <si>
    <t>蔡嘉倫 先生</t>
  </si>
  <si>
    <t>5C13341</t>
  </si>
  <si>
    <t>ANB0718</t>
  </si>
  <si>
    <t>13/01/2016</t>
  </si>
  <si>
    <t>11/01/2016 9.00am</t>
  </si>
  <si>
    <t>24/02/2016 8.31pm</t>
  </si>
  <si>
    <t>24/02/2016 8.32pm</t>
  </si>
  <si>
    <t>25/02/2016 10.52am</t>
  </si>
  <si>
    <t>C457808</t>
  </si>
  <si>
    <t>6868A9</t>
  </si>
  <si>
    <t>530D SN61 For Workshop</t>
  </si>
  <si>
    <t>19/01/2016</t>
  </si>
  <si>
    <t>20/01/2016 8.50am</t>
  </si>
  <si>
    <t>24/02/2016 9.33am</t>
  </si>
  <si>
    <t>24/02/2016 10.34am</t>
  </si>
  <si>
    <t>24/02/2016 2.16pm</t>
  </si>
  <si>
    <t>24/02/2016 2.27pm</t>
  </si>
  <si>
    <t>24/02/2016 7.36pm</t>
  </si>
  <si>
    <t>林柔辰 女士</t>
  </si>
  <si>
    <t>NR11349</t>
  </si>
  <si>
    <t>AAQ5879</t>
  </si>
  <si>
    <t>23/01/2016</t>
  </si>
  <si>
    <t>23/01/2016 11.30am</t>
  </si>
  <si>
    <t>24/02/2016 1.33pm</t>
  </si>
  <si>
    <t>24/02/2016 4.24pm</t>
  </si>
  <si>
    <t>25/02/2016 12.39pm</t>
  </si>
  <si>
    <t>25/02/2016 12.37pm</t>
  </si>
  <si>
    <t>TB98618</t>
  </si>
  <si>
    <t>8797DA</t>
  </si>
  <si>
    <t>26/01/2016</t>
  </si>
  <si>
    <t>26/01/2016 5.29pm</t>
  </si>
  <si>
    <t>24/02/2016 1.27pm</t>
  </si>
  <si>
    <t>24/02/2016 3.55pm</t>
  </si>
  <si>
    <t>24/02/2016 3.58pm</t>
  </si>
  <si>
    <t>24/02/2016 4.09pm</t>
  </si>
  <si>
    <t>29/01/2016 12.30pm</t>
  </si>
  <si>
    <t>24/02/2016 5.16pm</t>
  </si>
  <si>
    <t>03/02/2016</t>
  </si>
  <si>
    <t>25/02/2016 1.31pm</t>
  </si>
  <si>
    <t>25/02/2016 1.53pm</t>
  </si>
  <si>
    <t>25/02/2016 2.47pm</t>
  </si>
  <si>
    <t>25/02/2016 2.46pm</t>
  </si>
  <si>
    <t>25/02/2016 4.00pm</t>
  </si>
  <si>
    <t>邵淑芬 小姐</t>
  </si>
  <si>
    <t>VZ39257</t>
  </si>
  <si>
    <t>AKA1913</t>
  </si>
  <si>
    <t>04/02/2016</t>
  </si>
  <si>
    <t>25/02/2016 10.09am</t>
  </si>
  <si>
    <t>25/02/2016 10.05am</t>
  </si>
  <si>
    <t>25/02/2016 10.57am</t>
  </si>
  <si>
    <t>25/02/2016 12.28pm</t>
  </si>
  <si>
    <t>25/02/2016 12.31pm</t>
  </si>
  <si>
    <t>25/02/2016 12.38pm</t>
  </si>
  <si>
    <t>24/02/2016 2.42pm</t>
  </si>
  <si>
    <t>24/02/2016 3.27pm</t>
  </si>
  <si>
    <t>24/02/2016 3.47pm</t>
  </si>
  <si>
    <t>D046702</t>
  </si>
  <si>
    <t>RAJ5557</t>
  </si>
  <si>
    <t>25/02/2016 8.50am</t>
  </si>
  <si>
    <t>25/02/2016 9.03am</t>
  </si>
  <si>
    <t>25/02/2016 8.59am</t>
  </si>
  <si>
    <t>25/02/2016 9.14am</t>
  </si>
  <si>
    <t>25/02/2016 11.38am</t>
  </si>
  <si>
    <t>25/02/2016 11.47am</t>
  </si>
  <si>
    <t>25/02/2016 12.07pm</t>
  </si>
  <si>
    <t>25/02/2016 2.52pm</t>
  </si>
  <si>
    <t>25/02/2016 3.03pm</t>
  </si>
  <si>
    <t>沈宏益 先生</t>
  </si>
  <si>
    <t>KS91912</t>
  </si>
  <si>
    <t>APP3919</t>
  </si>
  <si>
    <t>435I A</t>
  </si>
  <si>
    <t>23/02/2016 9.35am</t>
  </si>
  <si>
    <t>24/02/2016 9.42am</t>
  </si>
  <si>
    <t>24/02/2016 9.40am</t>
  </si>
  <si>
    <t>24/02/2016 10.21am</t>
  </si>
  <si>
    <t>24/02/2016 2.33pm</t>
  </si>
  <si>
    <t>24/02/2016 2.44pm</t>
  </si>
  <si>
    <t>吳佳蔚 女士</t>
  </si>
  <si>
    <t>NF88231</t>
  </si>
  <si>
    <t>7E9192</t>
  </si>
  <si>
    <t>320I A ET25 For Workshop</t>
  </si>
  <si>
    <t>22/02/2016</t>
  </si>
  <si>
    <t>24/02/2016 10.45am</t>
  </si>
  <si>
    <t>24/02/2016 11.05am</t>
  </si>
  <si>
    <t>24/02/2016 11.02am</t>
  </si>
  <si>
    <t>24/02/2016 2.52pm</t>
  </si>
  <si>
    <t>24/02/2016 3.40pm</t>
  </si>
  <si>
    <t>24/02/2016 4.15pm</t>
  </si>
  <si>
    <t>24/02/2016 7.15pm</t>
  </si>
  <si>
    <t>24/02/2016 6.15pm</t>
  </si>
  <si>
    <t>24/02/2016 6.24pm</t>
  </si>
  <si>
    <t>24/02/2016 6.33pm</t>
  </si>
  <si>
    <t>24/02/2016 6.52pm</t>
  </si>
  <si>
    <t>24/02/2016 6.53pm</t>
  </si>
  <si>
    <t>黃奕清 先生</t>
  </si>
  <si>
    <t>VT77836</t>
  </si>
  <si>
    <t>AAM5836</t>
  </si>
  <si>
    <t>24/02/2016 9.00am</t>
  </si>
  <si>
    <t>24/02/2016 9.45am</t>
  </si>
  <si>
    <t>24/02/2016 11.08am</t>
  </si>
  <si>
    <t>24/02/2016 12.07pm</t>
  </si>
  <si>
    <t>24/02/2016 12.19pm</t>
  </si>
  <si>
    <t>24/02/2016 12.20pm</t>
  </si>
  <si>
    <t>24/02/2016 12.45pm</t>
  </si>
  <si>
    <t>24/02/2016 12.37pm</t>
  </si>
  <si>
    <t>許宗偉 先生</t>
  </si>
  <si>
    <t>V478943</t>
  </si>
  <si>
    <t>ANB2303</t>
  </si>
  <si>
    <t>24/02/2016 1.38pm</t>
  </si>
  <si>
    <t>24/02/2016 1.45pm</t>
  </si>
  <si>
    <t>24/02/2016 1.43pm</t>
  </si>
  <si>
    <t>24/02/2016 2.08pm</t>
  </si>
  <si>
    <t>24/02/2016 2.58pm</t>
  </si>
  <si>
    <t>24/02/2016 3.03pm</t>
  </si>
  <si>
    <t>24/02/2016 3.41pm</t>
  </si>
  <si>
    <t>王士豪 先生</t>
  </si>
  <si>
    <t>5C10619</t>
  </si>
  <si>
    <t>AKB1888</t>
  </si>
  <si>
    <t>25/02/2016 9.25am</t>
  </si>
  <si>
    <t>25/02/2016 9.33am</t>
  </si>
  <si>
    <t>25/02/2016 9.32am</t>
  </si>
  <si>
    <t>25/02/2016 10.06am</t>
  </si>
  <si>
    <t>25/02/2016 12.14pm</t>
  </si>
  <si>
    <t>25/02/2016 12.22pm</t>
  </si>
  <si>
    <t>25/02/2016 12.24pm</t>
  </si>
  <si>
    <t>向元傑 先生</t>
  </si>
  <si>
    <t>E050125</t>
  </si>
  <si>
    <t>8689F7</t>
  </si>
  <si>
    <t>25/02/2016 9.35am</t>
  </si>
  <si>
    <t>25/02/2016 10.02am</t>
  </si>
  <si>
    <t>25/02/2016 9.56am</t>
  </si>
  <si>
    <t>25/02/2016 12.04pm</t>
  </si>
  <si>
    <t>25/02/2016 11.03am</t>
  </si>
  <si>
    <t>25/02/2016 11.02am</t>
  </si>
  <si>
    <t>25/02/2016 1.45pm</t>
  </si>
  <si>
    <t>25/02/2016 2.05pm</t>
  </si>
  <si>
    <t>05/03/2016 6.00pm</t>
  </si>
  <si>
    <t>楊淑華 女士</t>
  </si>
  <si>
    <t>VT80926</t>
  </si>
  <si>
    <t>AGQ3066</t>
  </si>
  <si>
    <t>23/02/2016</t>
  </si>
  <si>
    <t>24/02/2016 1.00pm</t>
  </si>
  <si>
    <t>24/02/2016 1.24pm</t>
  </si>
  <si>
    <t>24/02/2016 1.23pm</t>
  </si>
  <si>
    <t>24/02/2016 1.54pm</t>
  </si>
  <si>
    <t>24/02/2016 3.59pm</t>
  </si>
  <si>
    <t>24/02/2016 4.08pm</t>
  </si>
  <si>
    <t>25/02/2016 12.45pm</t>
  </si>
  <si>
    <t>24/02/2016 4.36pm</t>
  </si>
  <si>
    <t>D046973</t>
  </si>
  <si>
    <t>AGU9099</t>
  </si>
  <si>
    <t>24/02/2016 9.36am</t>
  </si>
  <si>
    <t>24/02/2016 9.49am</t>
  </si>
  <si>
    <t>24/02/2016 12.21pm</t>
  </si>
  <si>
    <t>24/02/2016 12.22pm</t>
  </si>
  <si>
    <t>24/02/2016 12.44pm</t>
  </si>
  <si>
    <t>黃順豪 先生</t>
  </si>
  <si>
    <t>V404198</t>
  </si>
  <si>
    <t>AKE1225</t>
  </si>
  <si>
    <t>24/02/2016 9.21am</t>
  </si>
  <si>
    <t>24/02/2016 9.47am</t>
  </si>
  <si>
    <t>24/02/2016 11.25am</t>
  </si>
  <si>
    <t>24/02/2016 11.28am</t>
  </si>
  <si>
    <t>24/02/2016 11.47am</t>
  </si>
  <si>
    <t>林春旺 先生</t>
  </si>
  <si>
    <t>J163443</t>
  </si>
  <si>
    <t>0888T6</t>
  </si>
  <si>
    <t>320I CP A KD61 For Workshop</t>
  </si>
  <si>
    <t>24/02/2016 1.37pm</t>
  </si>
  <si>
    <t>24/02/2016 3.25pm</t>
  </si>
  <si>
    <t>24/02/2016 3.37pm</t>
  </si>
  <si>
    <t>傅業群 先生</t>
  </si>
  <si>
    <t>0B71080</t>
  </si>
  <si>
    <t>AQJ1023</t>
  </si>
  <si>
    <t>24/02/2016 9.51am</t>
  </si>
  <si>
    <t>24/02/2016 9.52am</t>
  </si>
  <si>
    <t>24/02/2016 10.41am</t>
  </si>
  <si>
    <t>24/02/2016 11.32am</t>
  </si>
  <si>
    <t>25/02/2016 12.13pm</t>
  </si>
  <si>
    <t>李俊賢 先生</t>
  </si>
  <si>
    <t>D282782</t>
  </si>
  <si>
    <t>AKA8789</t>
  </si>
  <si>
    <t>24/02/2016 2.56pm</t>
  </si>
  <si>
    <t>24/02/2016 3.46pm</t>
  </si>
  <si>
    <t>24/02/2016 3.45pm</t>
  </si>
  <si>
    <t>24/02/2016 4.21pm</t>
  </si>
  <si>
    <t>24/02/2016 4.22pm</t>
  </si>
  <si>
    <t>24/02/2016 7.25pm</t>
  </si>
  <si>
    <t>陳煌銘 先生</t>
  </si>
  <si>
    <t>F485564</t>
  </si>
  <si>
    <t>AAE3668</t>
  </si>
  <si>
    <t>328I A 3G61 For Workshop</t>
  </si>
  <si>
    <t>24/02/2016 9.10am</t>
  </si>
  <si>
    <t>24/02/2016 9.15am</t>
  </si>
  <si>
    <t>24/02/2016 9.14am</t>
  </si>
  <si>
    <t>24/02/2016 10.12am</t>
  </si>
  <si>
    <t>24/02/2016 10.32am</t>
  </si>
  <si>
    <t>24/02/2016 11.00am</t>
  </si>
  <si>
    <t>陳德峰 先生</t>
  </si>
  <si>
    <t>D049050</t>
  </si>
  <si>
    <t>AGT6798</t>
  </si>
  <si>
    <t>24/02/2016 8.30am</t>
  </si>
  <si>
    <t>24/02/2016 8.56am</t>
  </si>
  <si>
    <t>24/02/2016 8.55am</t>
  </si>
  <si>
    <t>24/02/2016 9.04am</t>
  </si>
  <si>
    <t>24/02/2016 10.52am</t>
  </si>
  <si>
    <t>24/02/2016 12.13pm</t>
  </si>
  <si>
    <t>孫羚沄 女士</t>
  </si>
  <si>
    <t>NR13012</t>
  </si>
  <si>
    <t>AAR1819</t>
  </si>
  <si>
    <t>24/02/2016 9.46am</t>
  </si>
  <si>
    <t>24/02/2016 10.53am</t>
  </si>
  <si>
    <t>24/02/2016 12.26pm</t>
  </si>
  <si>
    <t>24/02/2016 12.28pm</t>
  </si>
  <si>
    <t>24/02/2016 4.50pm</t>
  </si>
  <si>
    <t>郭聖雅 先生</t>
  </si>
  <si>
    <t>0G92183</t>
  </si>
  <si>
    <t>AKT1181</t>
  </si>
  <si>
    <t>24/02/2016 10.37am</t>
  </si>
  <si>
    <t>24/02/2016 10.50am</t>
  </si>
  <si>
    <t>24/02/2016 10.49am</t>
  </si>
  <si>
    <t>24/02/2016 11.54am</t>
  </si>
  <si>
    <t>24/02/2016 1.47pm</t>
  </si>
  <si>
    <t>24/02/2016 1.49pm</t>
  </si>
  <si>
    <t>24/02/2016 2.00pm</t>
  </si>
  <si>
    <t>24/02/2016 6.57pm</t>
  </si>
  <si>
    <t>范光瀅 先生</t>
  </si>
  <si>
    <t>VZ10571</t>
  </si>
  <si>
    <t>AKB1218</t>
  </si>
  <si>
    <t>220D A 2G81 For Workshop</t>
  </si>
  <si>
    <t>24/02/2016 11.15am</t>
  </si>
  <si>
    <t>24/02/2016 11.13am</t>
  </si>
  <si>
    <t>24/02/2016 2.05pm</t>
  </si>
  <si>
    <t>24/02/2016 3.11pm</t>
  </si>
  <si>
    <t>24/02/2016 3.12pm</t>
  </si>
  <si>
    <t>24/02/2016 4.30pm</t>
  </si>
  <si>
    <t>24/02/2016 8.05pm</t>
  </si>
  <si>
    <t>吳振裕 先生</t>
  </si>
  <si>
    <t>VT29341</t>
  </si>
  <si>
    <t>5258R8</t>
  </si>
  <si>
    <t>24/02/2016 1.32pm</t>
  </si>
  <si>
    <t>24/02/2016 1.39pm</t>
  </si>
  <si>
    <t>24/02/2016 1.58pm</t>
  </si>
  <si>
    <t>24/02/2016 4.23pm</t>
  </si>
  <si>
    <t>24/02/2016 4.39pm</t>
  </si>
  <si>
    <t>24/02/2016 5.32pm</t>
  </si>
  <si>
    <t>王郁欣 小姐</t>
  </si>
  <si>
    <t>NT49992</t>
  </si>
  <si>
    <t>AKQ7282</t>
  </si>
  <si>
    <t>24/02/2016 11.45am</t>
  </si>
  <si>
    <t>24/02/2016 11.41am</t>
  </si>
  <si>
    <t>24/02/2016 1.30pm</t>
  </si>
  <si>
    <t>24/02/2016 3.18pm</t>
  </si>
  <si>
    <t>24/02/2016 3.32pm</t>
  </si>
  <si>
    <t>24/02/2016 4.26pm</t>
  </si>
  <si>
    <t>呂正雄 先生</t>
  </si>
  <si>
    <t>D012117</t>
  </si>
  <si>
    <t>AMY5957</t>
  </si>
  <si>
    <t>24/02/2016 11.09am</t>
  </si>
  <si>
    <t>24/02/2016 3.44pm</t>
  </si>
  <si>
    <t>24/02/2016 3.52pm</t>
  </si>
  <si>
    <t>24/02/2016 5.08pm</t>
  </si>
  <si>
    <t>林融瑄 先生</t>
  </si>
  <si>
    <t>NF67314</t>
  </si>
  <si>
    <t>ABA6802</t>
  </si>
  <si>
    <t>318I A AZ81 For Workshop</t>
  </si>
  <si>
    <t>24/02/2016 1.25pm</t>
  </si>
  <si>
    <t>24/02/2016 1.29pm</t>
  </si>
  <si>
    <t>24/02/2016 1.28pm</t>
  </si>
  <si>
    <t>24/02/2016 1.34pm</t>
  </si>
  <si>
    <t>24/02/2016 2.10pm</t>
  </si>
  <si>
    <t>24/02/2016 2.11pm</t>
  </si>
  <si>
    <t>24/02/2016 4.37pm</t>
  </si>
  <si>
    <t>24/02/2016 3.00pm</t>
  </si>
  <si>
    <t>24/02/2016 7.41pm</t>
  </si>
  <si>
    <t>林育琨 先生</t>
  </si>
  <si>
    <t>D011144</t>
  </si>
  <si>
    <t>AKX1586</t>
  </si>
  <si>
    <t>23/02/2016 5.03pm</t>
  </si>
  <si>
    <t>24/02/2016 10.56am</t>
  </si>
  <si>
    <t>24/02/2016 11.27am</t>
  </si>
  <si>
    <t>24/02/2016 9.01pm</t>
  </si>
  <si>
    <t>戴一峰 先生</t>
  </si>
  <si>
    <t>NN95089</t>
  </si>
  <si>
    <t>AKW1218</t>
  </si>
  <si>
    <t>24/02/2016 8.40am</t>
  </si>
  <si>
    <t>24/02/2016 8.52am</t>
  </si>
  <si>
    <t>24/02/2016 8.51am</t>
  </si>
  <si>
    <t>24/02/2016 9.08am</t>
  </si>
  <si>
    <t>24/02/2016 10.17am</t>
  </si>
  <si>
    <t>許哲維 先生</t>
  </si>
  <si>
    <t>J499529</t>
  </si>
  <si>
    <t>RAW8856</t>
  </si>
  <si>
    <t>24/02/2016 9.20am</t>
  </si>
  <si>
    <t>24/02/2016 9.32am</t>
  </si>
  <si>
    <t>24/02/2016 9.41am</t>
  </si>
  <si>
    <t>24/02/2016 11.24am</t>
  </si>
  <si>
    <t>24/02/2016 11.29am</t>
  </si>
  <si>
    <t>24/02/2016 11.30am</t>
  </si>
  <si>
    <t>24/02/2016 11.50am</t>
  </si>
  <si>
    <t>蔡世民 先生</t>
  </si>
  <si>
    <t>NR12452</t>
  </si>
  <si>
    <t>AAQ2255</t>
  </si>
  <si>
    <t>23/02/2016 6.50pm</t>
  </si>
  <si>
    <t>24/02/2016 10.04am</t>
  </si>
  <si>
    <t>24/02/2016 10.03am</t>
  </si>
  <si>
    <t>24/02/2016 12.34pm</t>
  </si>
  <si>
    <t>林芳如 女士</t>
  </si>
  <si>
    <t>E585916</t>
  </si>
  <si>
    <t>6636G3</t>
  </si>
  <si>
    <t>24/02/2016 9.39am</t>
  </si>
  <si>
    <t>24/02/2016 9.38am</t>
  </si>
  <si>
    <t>24/02/2016 10.14am</t>
  </si>
  <si>
    <t>24/02/2016 7.02pm</t>
  </si>
  <si>
    <t>詹美玲 小姐</t>
  </si>
  <si>
    <t>V267771</t>
  </si>
  <si>
    <t>AGT8758</t>
  </si>
  <si>
    <t>116i N13</t>
  </si>
  <si>
    <t>24/02/2016 9.23am</t>
  </si>
  <si>
    <t>24/02/2016 9.37am</t>
  </si>
  <si>
    <t>24/02/2016 11.17am</t>
  </si>
  <si>
    <t>24/02/2016 2.12pm</t>
  </si>
  <si>
    <t>陳先福 先生</t>
  </si>
  <si>
    <t>DX98765</t>
  </si>
  <si>
    <t>AGR2678</t>
  </si>
  <si>
    <t>335I A 3X81 For Workshop</t>
  </si>
  <si>
    <t>24/02/2016 10.54am</t>
  </si>
  <si>
    <t>24/02/2016 2.31pm</t>
  </si>
  <si>
    <t>24/02/2016 6.48pm</t>
  </si>
  <si>
    <t>程禮志 先生</t>
  </si>
  <si>
    <t>T562469</t>
  </si>
  <si>
    <t>AFS1956</t>
  </si>
  <si>
    <t>R59</t>
  </si>
  <si>
    <t>COOPER S A SY41 For Workshop</t>
  </si>
  <si>
    <t>24/02/2016 10.15am</t>
  </si>
  <si>
    <t>24/02/2016 12.06pm</t>
  </si>
  <si>
    <t>24/02/2016 2.36pm</t>
  </si>
  <si>
    <t>24/02/2016 2.47pm</t>
  </si>
  <si>
    <t>24/02/2016 4.14pm</t>
  </si>
  <si>
    <t>24/02/2016</t>
  </si>
  <si>
    <t>24/02/2016 9.28am</t>
  </si>
  <si>
    <t>24/02/2016 9.26am</t>
  </si>
  <si>
    <t>24/02/2016 12.29pm</t>
  </si>
  <si>
    <t>24/02/2016 12.33pm</t>
  </si>
  <si>
    <t>24/02/2016 4.25pm</t>
  </si>
  <si>
    <t>李榮煌 先生</t>
  </si>
  <si>
    <t>DW39619</t>
  </si>
  <si>
    <t>1133T8</t>
  </si>
  <si>
    <t>24/02/2016 8.50am</t>
  </si>
  <si>
    <t>24/02/2016 9.19am</t>
  </si>
  <si>
    <t>24/02/2016 11.01am</t>
  </si>
  <si>
    <t>24/02/2016 11.06am</t>
  </si>
  <si>
    <t>D045317</t>
  </si>
  <si>
    <t>RAH2789</t>
  </si>
  <si>
    <t>24/02/2016 8.53am</t>
  </si>
  <si>
    <t>24/02/2016 9.07am</t>
  </si>
  <si>
    <t>24/02/2016 9.12am</t>
  </si>
  <si>
    <t>24/02/2016 10.23am</t>
  </si>
  <si>
    <t>24/02/2016 10.30am</t>
  </si>
  <si>
    <t>24/02/2016 2.30pm</t>
  </si>
  <si>
    <t>陳志新 先生</t>
  </si>
  <si>
    <t>C571097</t>
  </si>
  <si>
    <t>AGD1892</t>
  </si>
  <si>
    <t>24/02/2016 11.42am</t>
  </si>
  <si>
    <t>24/02/2016 2.53pm</t>
  </si>
  <si>
    <t>DZ97640</t>
  </si>
  <si>
    <t>RAH5758</t>
  </si>
  <si>
    <t>23/02/2016 6.30pm</t>
  </si>
  <si>
    <t>24/02/2016 9.50am</t>
  </si>
  <si>
    <t>24/02/2016 10.59am</t>
  </si>
  <si>
    <t>24/02/2016 2.29pm</t>
  </si>
  <si>
    <t>24/02/2016 3.42pm</t>
  </si>
  <si>
    <t>黃炳棟 先生</t>
  </si>
  <si>
    <t>NR16234</t>
  </si>
  <si>
    <t>AGU7373</t>
  </si>
  <si>
    <t>24/02/2016 9.31am</t>
  </si>
  <si>
    <t>24/02/2016 10.35am</t>
  </si>
  <si>
    <t>24/02/2016 12.38pm</t>
  </si>
  <si>
    <t>24/02/2016 12.41pm</t>
  </si>
  <si>
    <t>24/02/2016 12.59pm</t>
  </si>
  <si>
    <t>林滄海 先生</t>
  </si>
  <si>
    <t>NN94826</t>
  </si>
  <si>
    <t>AGU9069</t>
  </si>
  <si>
    <t>24/02/2016 9.55am</t>
  </si>
  <si>
    <t>24/02/2016 12.05pm</t>
  </si>
  <si>
    <t>24/02/2016 10.02am</t>
  </si>
  <si>
    <t>25/02/2016 11.07am</t>
  </si>
  <si>
    <t>陳明雄 先生</t>
  </si>
  <si>
    <t>B161572</t>
  </si>
  <si>
    <t>9956DT</t>
  </si>
  <si>
    <t>24/02/2016 10.33am</t>
  </si>
  <si>
    <t>24/02/2016 12.35pm</t>
  </si>
  <si>
    <t>24/02/2016 2.50pm</t>
  </si>
  <si>
    <t>24/02/2016 10.48am</t>
  </si>
  <si>
    <t>24/02/2016 11.52am</t>
  </si>
  <si>
    <t>25/02/2016 10.59am</t>
  </si>
  <si>
    <t>25/02/2016 11.37am</t>
  </si>
  <si>
    <t>張淑華 女士</t>
  </si>
  <si>
    <t>C625585</t>
  </si>
  <si>
    <t>3866K8</t>
  </si>
  <si>
    <t>賴昌威 先生</t>
  </si>
  <si>
    <t>D590559</t>
  </si>
  <si>
    <t>RAL8019</t>
  </si>
  <si>
    <t>24/02/2016 11.23am</t>
  </si>
  <si>
    <t>24/02/2016 11.20am</t>
  </si>
  <si>
    <t>25/02/2016 9.54am</t>
  </si>
  <si>
    <t>25/02/2016 9.53am</t>
  </si>
  <si>
    <t>呂香宜 女士</t>
  </si>
  <si>
    <t>C909520</t>
  </si>
  <si>
    <t>8298J7</t>
  </si>
  <si>
    <t>25/02/2016 9.30am</t>
  </si>
  <si>
    <t>25/02/2016 9.48am</t>
  </si>
  <si>
    <t>25/02/2016 9.47am</t>
  </si>
  <si>
    <t>25/02/2016 12.10pm</t>
  </si>
  <si>
    <t>25/02/2016 2.58pm</t>
  </si>
  <si>
    <t>陳嘉樺 小姐</t>
  </si>
  <si>
    <t>GV35317</t>
  </si>
  <si>
    <t>AMD9958</t>
  </si>
  <si>
    <t>24/02/2016 1.14pm</t>
  </si>
  <si>
    <t>24/02/2016 1.12pm</t>
  </si>
  <si>
    <t>24/02/2016 5.21pm</t>
  </si>
  <si>
    <t>王季康 先生</t>
  </si>
  <si>
    <t>NN44856</t>
  </si>
  <si>
    <t>3208J5</t>
  </si>
  <si>
    <t>24/02/2016 11.55am</t>
  </si>
  <si>
    <t>25/02/2016 9.42am</t>
  </si>
  <si>
    <t>25/02/2016 10.01am</t>
  </si>
  <si>
    <t>陳維仁 先生</t>
  </si>
  <si>
    <t>D046692</t>
  </si>
  <si>
    <t>AGF9933</t>
  </si>
  <si>
    <t>25/02/2016 10.21am</t>
  </si>
  <si>
    <t>25/02/2016 12.05pm</t>
  </si>
  <si>
    <t>25/02/2016 1.14pm</t>
  </si>
  <si>
    <t>楊琇晴 小姐</t>
  </si>
  <si>
    <t>GV35428</t>
  </si>
  <si>
    <t>ANA1159</t>
  </si>
  <si>
    <t>25/02/2016 10.40am</t>
  </si>
  <si>
    <t>25/02/2016 10.54am</t>
  </si>
  <si>
    <t>25/02/2016 11.16am</t>
  </si>
  <si>
    <t>25/02/2016 12.21pm</t>
  </si>
  <si>
    <t>25/02/2016 12.25pm</t>
  </si>
  <si>
    <t>25/02/2016 12.26pm</t>
  </si>
  <si>
    <t>25/02/2016 12.55pm</t>
  </si>
  <si>
    <t>蕭重文 先生</t>
  </si>
  <si>
    <t>VZ40497</t>
  </si>
  <si>
    <t>AKU7958</t>
  </si>
  <si>
    <t>25/02/2016 8.55am</t>
  </si>
  <si>
    <t>25/02/2016 9.09am</t>
  </si>
  <si>
    <t>25/02/2016 9.07am</t>
  </si>
  <si>
    <t>25/02/2016 9.18am</t>
  </si>
  <si>
    <t>25/02/2016 10.32am</t>
  </si>
  <si>
    <t>25/02/2016 10.33am</t>
  </si>
  <si>
    <t>25/02/2016 11.00am</t>
  </si>
  <si>
    <t>25/02/2016 11.04am</t>
  </si>
  <si>
    <t>李明峰 先生</t>
  </si>
  <si>
    <t>VT77118</t>
  </si>
  <si>
    <t>AFG2111</t>
  </si>
  <si>
    <t>25/02/2016 9.40am</t>
  </si>
  <si>
    <t>25/02/2016 9.59am</t>
  </si>
  <si>
    <t>25/02/2016 9.55am</t>
  </si>
  <si>
    <t>25/02/2016 10.39am</t>
  </si>
  <si>
    <t>25/02/2016 12.19pm</t>
  </si>
  <si>
    <t>25/02/2016 1.03pm</t>
  </si>
  <si>
    <t>陳裕成 先生</t>
  </si>
  <si>
    <t>K389298</t>
  </si>
  <si>
    <t>ALA8908</t>
  </si>
  <si>
    <t>25/02/2016 10.08am</t>
  </si>
  <si>
    <t>25/02/2016 10.15am</t>
  </si>
  <si>
    <t>25/02/2016 12.16pm</t>
  </si>
  <si>
    <t>陳邱明娜 女士</t>
  </si>
  <si>
    <t>BH69197</t>
  </si>
  <si>
    <t>9498NR</t>
  </si>
  <si>
    <t>24/02/2016 12.10pm</t>
  </si>
  <si>
    <t>24/02/2016 1.31pm</t>
  </si>
  <si>
    <t>傅新育 先生</t>
  </si>
  <si>
    <t>C916886</t>
  </si>
  <si>
    <t>AGJ0879</t>
  </si>
  <si>
    <t>24/02/2016 3.10pm</t>
  </si>
  <si>
    <t>24/02/2016 3.17pm</t>
  </si>
  <si>
    <t>24/02/2016 3.16pm</t>
  </si>
  <si>
    <t>24/02/2016 4.19pm</t>
  </si>
  <si>
    <t>24/02/2016 5.26pm</t>
  </si>
  <si>
    <t>24/02/2016 7.30pm</t>
  </si>
  <si>
    <t>黃怡貞 女士</t>
  </si>
  <si>
    <t>J678456</t>
  </si>
  <si>
    <t>AFK5180</t>
  </si>
  <si>
    <t>24/02/2016 2.38pm</t>
  </si>
  <si>
    <t>24/02/2016 3.48pm</t>
  </si>
  <si>
    <t>24/02/2016 4.56pm</t>
  </si>
  <si>
    <t>李雯玲 女士</t>
  </si>
  <si>
    <t>D014028</t>
  </si>
  <si>
    <t>AFG3999</t>
  </si>
  <si>
    <t>24/02/2016 2.24pm</t>
  </si>
  <si>
    <t>24/02/2016 2.13pm</t>
  </si>
  <si>
    <t>24/02/2016 2.34pm</t>
  </si>
  <si>
    <t>24/02/2016 3.49pm</t>
  </si>
  <si>
    <t>24/02/2016 3.51pm</t>
  </si>
  <si>
    <t>24/02/2016 6.46pm</t>
  </si>
  <si>
    <t>C629806</t>
  </si>
  <si>
    <t>AFF3232</t>
  </si>
  <si>
    <t>24/02/2016 2.20pm</t>
  </si>
  <si>
    <t>24/02/2016 2.26pm</t>
  </si>
  <si>
    <t>24/02/2016 3.05pm</t>
  </si>
  <si>
    <t>24/02/2016 3.57pm</t>
  </si>
  <si>
    <t>24/02/2016 4.06pm</t>
  </si>
  <si>
    <t>24/02/2016 4.58pm</t>
  </si>
  <si>
    <t>林錦榮 先生</t>
  </si>
  <si>
    <t>DX70913</t>
  </si>
  <si>
    <t>0889T2</t>
  </si>
  <si>
    <t>25/02/2016 9.10am</t>
  </si>
  <si>
    <t>25/02/2016 9.24am</t>
  </si>
  <si>
    <t>25/02/2016 9.51am</t>
  </si>
  <si>
    <t>25/02/2016 11.57am</t>
  </si>
  <si>
    <t>25/02/2016 11.58am</t>
  </si>
  <si>
    <t>張許敏娟 女士</t>
  </si>
  <si>
    <t>C622461</t>
  </si>
  <si>
    <t>6958A8</t>
  </si>
  <si>
    <t>25/02/2016 2.53pm</t>
  </si>
  <si>
    <t>25/02/2016 2.54pm</t>
  </si>
  <si>
    <t>羅仕宏 先生</t>
  </si>
  <si>
    <t>C989192</t>
  </si>
  <si>
    <t>9680S2</t>
  </si>
  <si>
    <t>25/02/2016 8.47am</t>
  </si>
  <si>
    <t>25/02/2016 9.15am</t>
  </si>
  <si>
    <t>25/02/2016 9.29am</t>
  </si>
  <si>
    <t>25/02/2016 11.35am</t>
  </si>
  <si>
    <t>25/02/2016 11.36am</t>
  </si>
  <si>
    <t>25/02/2016 1.30pm</t>
  </si>
  <si>
    <t>GD61679</t>
  </si>
  <si>
    <t>RBC3608</t>
  </si>
  <si>
    <t>G11</t>
  </si>
  <si>
    <t>24/02/2016 3.20pm</t>
  </si>
  <si>
    <t>24/02/2016 4.59pm</t>
  </si>
  <si>
    <t>25/02/2016 8.56am</t>
  </si>
  <si>
    <t>NN95012</t>
  </si>
  <si>
    <t>AGT7758</t>
  </si>
  <si>
    <t>25/02/2016 9.21am</t>
  </si>
  <si>
    <t>25/02/2016 9.19am</t>
  </si>
  <si>
    <t>25/02/2016 10.13am</t>
  </si>
  <si>
    <t>25/02/2016 11.29am</t>
  </si>
  <si>
    <t>25/02/2016 11.34am</t>
  </si>
  <si>
    <t>25/02/2016 1.48pm</t>
  </si>
  <si>
    <t>吳愷昕 先生</t>
  </si>
  <si>
    <t>VS27987</t>
  </si>
  <si>
    <t>AAC5810</t>
  </si>
  <si>
    <t>25/02/2016 10.10am</t>
  </si>
  <si>
    <t>25/02/2016 10.31am</t>
  </si>
  <si>
    <t>25/02/2016 12.08pm</t>
  </si>
  <si>
    <t>25/02/2016 2.12pm</t>
  </si>
  <si>
    <t>25/02/2016 2.18pm</t>
  </si>
  <si>
    <t>蔡巧玲 女士</t>
  </si>
  <si>
    <t>VZ17668</t>
  </si>
  <si>
    <t>AKZ7727</t>
  </si>
  <si>
    <t>X1 SDRIVE18I VL31 For Workshop</t>
  </si>
  <si>
    <t>24/02/2016 4.04pm</t>
  </si>
  <si>
    <t>24/02/2016 5.13pm</t>
  </si>
  <si>
    <t>11/03/2016 5.00pm</t>
  </si>
  <si>
    <t>林裕慶 先生</t>
  </si>
  <si>
    <t>NN75085</t>
  </si>
  <si>
    <t>AGR5685</t>
  </si>
  <si>
    <t>25/02/2016 10.11am</t>
  </si>
  <si>
    <t>25/02/2016 11.32am</t>
  </si>
  <si>
    <t>25/02/2016 12.32pm</t>
  </si>
  <si>
    <t>25/02/2016 12.48pm</t>
  </si>
  <si>
    <t>王世杰 先生</t>
  </si>
  <si>
    <t>L771768</t>
  </si>
  <si>
    <t>0898M7</t>
  </si>
  <si>
    <t>25/02/2016 10.18am</t>
  </si>
  <si>
    <t>25/02/2016 10.16am</t>
  </si>
  <si>
    <t>25/02/2016 10.56am</t>
  </si>
  <si>
    <t>25/02/2016 2.35pm</t>
  </si>
  <si>
    <t>25/02/2016 2.44pm</t>
  </si>
  <si>
    <t>25/02/2016 2.45pm</t>
  </si>
  <si>
    <t>25/02/2016 2.30pm</t>
  </si>
  <si>
    <t>邱奕順 先生</t>
  </si>
  <si>
    <t>0H45818</t>
  </si>
  <si>
    <t>AGL2869</t>
  </si>
  <si>
    <t>25/02/2016 9.00am</t>
  </si>
  <si>
    <t>25/02/2016 9.26am</t>
  </si>
  <si>
    <t>25/02/2016 12.11pm</t>
  </si>
  <si>
    <t>25/02/2016 11.30am</t>
  </si>
  <si>
    <t>25/02/2016 12.36pm</t>
  </si>
  <si>
    <t>連坤錆 先生</t>
  </si>
  <si>
    <t>DY47276</t>
  </si>
  <si>
    <t>6785T3</t>
  </si>
  <si>
    <t>25/02/2016 2.02pm</t>
  </si>
  <si>
    <t>25/02/2016 2.00pm</t>
  </si>
  <si>
    <t>邱若語 小姐</t>
  </si>
  <si>
    <t>NN95063</t>
  </si>
  <si>
    <t>AKU9268</t>
  </si>
  <si>
    <t>24/02/2016 6.25pm</t>
  </si>
  <si>
    <t>24/02/2016 6.37pm</t>
  </si>
  <si>
    <t>24/02/2016 8.33pm</t>
  </si>
  <si>
    <t>24/02/2016 9.02pm</t>
  </si>
  <si>
    <t>24/02/2016 9.00pm</t>
  </si>
  <si>
    <t>24/02/2016 9.03pm</t>
  </si>
  <si>
    <t>吳玉珮 女士</t>
  </si>
  <si>
    <t>E353719</t>
  </si>
  <si>
    <t>5118R8</t>
  </si>
  <si>
    <t>Z4 SDRIVE 23I A LM41 For Works</t>
  </si>
  <si>
    <t>25/02/2016 10.19am</t>
  </si>
  <si>
    <t>25/02/2016 10.49am</t>
  </si>
  <si>
    <t>25/02/2016 10.47am</t>
  </si>
  <si>
    <t>25/02/2016 2.55pm</t>
  </si>
  <si>
    <t>25/02/2016 3.30pm</t>
  </si>
  <si>
    <t>陸素秋 女士</t>
  </si>
  <si>
    <t>P111653</t>
  </si>
  <si>
    <t>8638RH</t>
  </si>
  <si>
    <t>325I CP A</t>
  </si>
  <si>
    <t>25/02/2016 11.44am</t>
  </si>
  <si>
    <t>25/02/2016 1.41pm</t>
  </si>
  <si>
    <t>24/02/2016 5.58pm</t>
  </si>
  <si>
    <t>24/02/2016 6.31pm</t>
  </si>
  <si>
    <t>胡清良 先生</t>
  </si>
  <si>
    <t>L841540</t>
  </si>
  <si>
    <t>AAQ9169</t>
  </si>
  <si>
    <t>25/02/2016 10.28am</t>
  </si>
  <si>
    <t>25/02/2016 11.39am</t>
  </si>
  <si>
    <t>25/02/2016 1.55pm</t>
  </si>
  <si>
    <t>楊逸湘 女士</t>
  </si>
  <si>
    <t>DY43008</t>
  </si>
  <si>
    <t>8699R9</t>
  </si>
  <si>
    <t>25/02/2016 2.15pm</t>
  </si>
  <si>
    <t>25/02/2016 2.11pm</t>
  </si>
  <si>
    <t>邱文倩 女士</t>
  </si>
  <si>
    <t>C917699</t>
  </si>
  <si>
    <t>8812A8</t>
  </si>
  <si>
    <t>24/02/2016 5.51pm</t>
  </si>
  <si>
    <t>24/02/2016 6.23pm</t>
  </si>
  <si>
    <t>25/02/2016 9.02am</t>
  </si>
  <si>
    <t>D407489</t>
  </si>
  <si>
    <t>AKU3577</t>
  </si>
  <si>
    <t>25/02/2016 1.56pm</t>
  </si>
  <si>
    <t>25/02/2016 1.58pm</t>
  </si>
  <si>
    <t>25/02/2016 2.26pm</t>
  </si>
  <si>
    <t>0N30558</t>
  </si>
  <si>
    <t>ALA5553</t>
  </si>
  <si>
    <t>24/02/2016 8.39pm</t>
  </si>
  <si>
    <t>24/02/2016 9.09pm</t>
  </si>
  <si>
    <t>25/02/2016 1.50pm</t>
  </si>
  <si>
    <t>25/02/2016 2.40pm</t>
  </si>
  <si>
    <t>25/02/2016 2.48pm</t>
  </si>
  <si>
    <t>25/02/2016 2.49pm</t>
  </si>
  <si>
    <t>25/02/2016</t>
  </si>
  <si>
    <t>梁修身 先生</t>
  </si>
  <si>
    <t>C622617</t>
  </si>
  <si>
    <t>RAK8298</t>
  </si>
  <si>
    <t>25/02/2016 9.11am</t>
  </si>
  <si>
    <t>25/02/2016 9.16am</t>
  </si>
  <si>
    <t>廖學志 先生</t>
  </si>
  <si>
    <t>L833143</t>
  </si>
  <si>
    <t>5168R7</t>
  </si>
  <si>
    <t>25/02/2016 8.31am</t>
  </si>
  <si>
    <t>25/02/2016 9.20am</t>
  </si>
  <si>
    <t>25/02/2016 1.42pm</t>
  </si>
  <si>
    <t>C661860</t>
  </si>
  <si>
    <t>AKA0526</t>
  </si>
  <si>
    <t>25/02/2016 9.45am</t>
  </si>
  <si>
    <t>25/02/2016 10.27am</t>
  </si>
  <si>
    <t>25/02/2016 10.26am</t>
  </si>
  <si>
    <t>25/02/2016 3.09pm</t>
  </si>
  <si>
    <t>0M69476</t>
  </si>
  <si>
    <t>25/02/2016 11.19am</t>
  </si>
  <si>
    <t>黃兆璽 先生</t>
  </si>
  <si>
    <t>NR17827</t>
  </si>
  <si>
    <t>ANM3001</t>
  </si>
  <si>
    <t>25/02/2016 8.25am</t>
  </si>
  <si>
    <t>25/02/2016 10.51am</t>
  </si>
  <si>
    <t>25/02/2016 10.44am</t>
  </si>
  <si>
    <t>25/02/2016 11.33am</t>
  </si>
  <si>
    <t>25/02/2016 3.08pm</t>
  </si>
  <si>
    <t>NM89393</t>
  </si>
  <si>
    <t>9122ZS</t>
  </si>
  <si>
    <t>25/02/2016 10.20am</t>
  </si>
  <si>
    <t>25/02/2016 10.46am</t>
  </si>
  <si>
    <t>25/02/2016 1.46pm</t>
  </si>
  <si>
    <t>5A74102</t>
  </si>
  <si>
    <t>ANB5655</t>
  </si>
  <si>
    <t>118D 1S51 For Workshop</t>
  </si>
  <si>
    <t>楊惠滿 女士</t>
  </si>
  <si>
    <t>NR09247</t>
  </si>
  <si>
    <t>ADE6688</t>
  </si>
  <si>
    <t>25/02/2016 2.09pm</t>
  </si>
  <si>
    <t>25/02/2016 2.08pm</t>
  </si>
  <si>
    <t>楊榮達 先生</t>
  </si>
  <si>
    <t>G102418</t>
  </si>
  <si>
    <t>AMB5928</t>
  </si>
  <si>
    <t>25/02/2016 11.45am</t>
  </si>
  <si>
    <t>528I</t>
  </si>
  <si>
    <t>25/02/2016 11.11am</t>
  </si>
  <si>
    <t>25/02/2016 11.27am</t>
  </si>
  <si>
    <t>楊月杏 女士</t>
  </si>
  <si>
    <t>DN22035</t>
  </si>
  <si>
    <t>5N5789</t>
  </si>
  <si>
    <t>728I A GE41 For Workshop</t>
  </si>
  <si>
    <t>25/02/2016 11.50am</t>
  </si>
  <si>
    <t>25/02/2016 1.29pm</t>
  </si>
  <si>
    <t>25/02/2016 2.43pm</t>
  </si>
  <si>
    <t>郭家妘 女士</t>
  </si>
  <si>
    <t>B949668</t>
  </si>
  <si>
    <t>7798ER</t>
  </si>
  <si>
    <t>523I A NE41 For Workshop</t>
  </si>
  <si>
    <t>25/02/2016 2.41pm</t>
  </si>
  <si>
    <t>廖信鈜 先生</t>
  </si>
  <si>
    <t>KS36537</t>
  </si>
  <si>
    <t>8655YE</t>
  </si>
  <si>
    <t>330I US A VB43 For Workshop</t>
  </si>
  <si>
    <t>25/02/2016 11.55am</t>
  </si>
  <si>
    <t>25/02/2016 2.59pm</t>
  </si>
  <si>
    <t>黃勉 小姐</t>
  </si>
  <si>
    <t>B964362</t>
  </si>
  <si>
    <t>6797RG</t>
  </si>
  <si>
    <t>25/02/2016 12.17pm</t>
  </si>
  <si>
    <t>25/02/2016 1.28pm</t>
  </si>
  <si>
    <t>侯銀美 小姐</t>
  </si>
  <si>
    <t>C917616</t>
  </si>
  <si>
    <t>AGK1028</t>
  </si>
  <si>
    <t>25/02/2016 12.40pm</t>
  </si>
  <si>
    <t>25/02/2016 1.17pm</t>
  </si>
  <si>
    <t>25/02/2016 1.15pm</t>
  </si>
  <si>
    <t>25/02/2016 2.01pm</t>
  </si>
  <si>
    <t>25/02/2016 2.50pm</t>
  </si>
  <si>
    <t>張彥俊 先生</t>
  </si>
  <si>
    <t>0M01572</t>
  </si>
  <si>
    <t>AJH6652</t>
  </si>
  <si>
    <t>25/02/2016 1.20pm</t>
  </si>
  <si>
    <t>25/02/2016 1.47pm</t>
  </si>
  <si>
    <t>葉靜怡 小姐</t>
  </si>
  <si>
    <t>5C49063</t>
  </si>
  <si>
    <t>ALA5902</t>
  </si>
  <si>
    <t>218I A 2D41 For Workshop</t>
  </si>
  <si>
    <t>25/02/2016 1.54pm</t>
  </si>
  <si>
    <t>25/02/2016 2.06pm</t>
  </si>
  <si>
    <t>25/02/2016 2.38pm</t>
  </si>
  <si>
    <t>蔡宜廷 先生</t>
  </si>
  <si>
    <t>V427150</t>
  </si>
  <si>
    <t>ALA0368</t>
  </si>
  <si>
    <t>220I 2A51 For Workshop</t>
  </si>
  <si>
    <t>25/02/2016 1.59pm</t>
  </si>
  <si>
    <t>25/02/2016 3.04pm</t>
  </si>
  <si>
    <t>熊明旺 先生</t>
  </si>
  <si>
    <t>LL55924</t>
  </si>
  <si>
    <t>0700YE</t>
  </si>
  <si>
    <t>03/03/2016 5.00pm</t>
  </si>
  <si>
    <t>姜秀珍 小姐</t>
  </si>
  <si>
    <t>LT45905</t>
  </si>
  <si>
    <t>7N8799</t>
  </si>
  <si>
    <t>25/02/2016 2.42pm</t>
  </si>
  <si>
    <t>26/02/2016 2.00pm</t>
  </si>
  <si>
    <t>葉彩鳳 小姐</t>
  </si>
  <si>
    <t>0E92100</t>
  </si>
  <si>
    <t>AJH8058</t>
  </si>
  <si>
    <t>25/02/2016 2.57pm</t>
  </si>
  <si>
    <t>R4</t>
    <phoneticPr fontId="2" type="noConversion"/>
  </si>
  <si>
    <t>A15.R14</t>
    <phoneticPr fontId="2" type="noConversion"/>
  </si>
  <si>
    <t>A6</t>
    <phoneticPr fontId="2" type="noConversion"/>
  </si>
  <si>
    <t>A1.R1</t>
    <phoneticPr fontId="2" type="noConversion"/>
  </si>
  <si>
    <t>L1.R1</t>
    <phoneticPr fontId="2" type="noConversion"/>
  </si>
  <si>
    <t>L3.R3</t>
    <phoneticPr fontId="2" type="noConversion"/>
  </si>
  <si>
    <t>L4.A1.R1</t>
    <phoneticPr fontId="2" type="noConversion"/>
  </si>
  <si>
    <t>A1.A5</t>
    <phoneticPr fontId="2" type="noConversion"/>
  </si>
  <si>
    <t>A5.R1</t>
    <phoneticPr fontId="2" type="noConversion"/>
  </si>
  <si>
    <t>A1.R2</t>
    <phoneticPr fontId="2" type="noConversion"/>
  </si>
  <si>
    <t>L3</t>
    <phoneticPr fontId="2" type="noConversion"/>
  </si>
  <si>
    <t>A5</t>
    <phoneticPr fontId="2" type="noConversion"/>
  </si>
  <si>
    <t>A1.A5.R14</t>
    <phoneticPr fontId="2" type="noConversion"/>
  </si>
  <si>
    <t>L3.A1.R3</t>
    <phoneticPr fontId="2" type="noConversion"/>
  </si>
  <si>
    <t>A1.R3</t>
    <phoneticPr fontId="2" type="noConversion"/>
  </si>
  <si>
    <t>A1.A5.R34</t>
    <phoneticPr fontId="2" type="noConversion"/>
  </si>
  <si>
    <t>A16</t>
    <phoneticPr fontId="2" type="noConversion"/>
  </si>
  <si>
    <t>A1.L3</t>
    <phoneticPr fontId="2" type="noConversion"/>
  </si>
  <si>
    <t>C629795</t>
  </si>
  <si>
    <t>ANU1089</t>
  </si>
  <si>
    <t>15/01/2016 12.05pm</t>
  </si>
  <si>
    <t>25/02/2016 5.12pm</t>
  </si>
  <si>
    <t>25/02/2016 5.13pm</t>
  </si>
  <si>
    <t>25/01/2016 5.30pm</t>
  </si>
  <si>
    <t>26/02/2016 2.10pm</t>
  </si>
  <si>
    <t>25/02/2016 4.15pm</t>
  </si>
  <si>
    <t>25/02/2016 4.34pm</t>
  </si>
  <si>
    <t>25/02/2016 5.11pm</t>
  </si>
  <si>
    <t>邱淑真 先生</t>
  </si>
  <si>
    <t>C901332</t>
  </si>
  <si>
    <t>1111B2</t>
  </si>
  <si>
    <t>26/02/2016 10.50am</t>
  </si>
  <si>
    <t>26/02/2016 10.55am</t>
  </si>
  <si>
    <t>26/02/2016 10.54am</t>
  </si>
  <si>
    <t>26/02/2016 11.02am</t>
  </si>
  <si>
    <t>26/02/2016 11.36am</t>
  </si>
  <si>
    <t>26/02/2016 11.40am</t>
  </si>
  <si>
    <t>26/02/2016 11.59am</t>
  </si>
  <si>
    <t>26/02/2016 8.57am</t>
  </si>
  <si>
    <t>25/02/2016 3.37pm</t>
  </si>
  <si>
    <t>25/02/2016 3.43pm</t>
  </si>
  <si>
    <t>25/02/2016 6.31pm</t>
  </si>
  <si>
    <t>陳茂展 先生</t>
  </si>
  <si>
    <t>CX47534</t>
  </si>
  <si>
    <t>3988ZU</t>
  </si>
  <si>
    <t>23/02/2016 3.47pm</t>
  </si>
  <si>
    <t>26/02/2016 12.28pm</t>
  </si>
  <si>
    <t>26/02/2016 7.30pm</t>
  </si>
  <si>
    <t>25/02/2016 6.11pm</t>
  </si>
  <si>
    <t>25/02/2016 6.12pm</t>
  </si>
  <si>
    <t>25/02/2016 6.19pm</t>
  </si>
  <si>
    <t>25/02/2016 3.21pm</t>
  </si>
  <si>
    <t>25/02/2016 3.32pm</t>
  </si>
  <si>
    <t>25/02/2016 3.33pm</t>
  </si>
  <si>
    <t>25/02/2016 3.51pm</t>
  </si>
  <si>
    <t>25/02/2016 3.29pm</t>
  </si>
  <si>
    <t>25/02/2016 4.21pm</t>
  </si>
  <si>
    <t>25/02/2016 4.31pm</t>
  </si>
  <si>
    <t>25/02/2016 4.32pm</t>
  </si>
  <si>
    <t>25/02/2016 6.15pm</t>
  </si>
  <si>
    <t>26/02/2016 1.16pm</t>
  </si>
  <si>
    <t>26/02/2016 9.42am</t>
  </si>
  <si>
    <t>25/02/2016 3.47pm</t>
  </si>
  <si>
    <t>25/02/2016 4.09pm</t>
  </si>
  <si>
    <t>25/02/2016 4.46pm</t>
  </si>
  <si>
    <t>25/02/2016 4.47pm</t>
  </si>
  <si>
    <t>25/02/2016 6.07pm</t>
  </si>
  <si>
    <t>25/02/2016 3.45pm</t>
  </si>
  <si>
    <t>25/02/2016 3.52pm</t>
  </si>
  <si>
    <t>25/02/2016 4.02pm</t>
  </si>
  <si>
    <t>25/02/2016 3.12pm</t>
  </si>
  <si>
    <t>25/02/2016 3.13pm</t>
  </si>
  <si>
    <t>25/02/2016 4.58pm</t>
  </si>
  <si>
    <t>25/02/2016 5.18pm</t>
  </si>
  <si>
    <t>25/02/2016 3.26pm</t>
  </si>
  <si>
    <t>25/02/2016 4.13pm</t>
  </si>
  <si>
    <t>26/02/2016 9.37am</t>
  </si>
  <si>
    <t>26/02/2016 9.54am</t>
  </si>
  <si>
    <t>26/02/2016 11.13am</t>
  </si>
  <si>
    <t>25/02/2016 4.03pm</t>
  </si>
  <si>
    <t>25/02/2016 4.35pm</t>
  </si>
  <si>
    <t>25/02/2016 4.36pm</t>
  </si>
  <si>
    <t>25/02/2016 4.51pm</t>
  </si>
  <si>
    <t>25/02/2016 4.16pm</t>
  </si>
  <si>
    <t>26/02/2016 11.44am</t>
  </si>
  <si>
    <t>25/02/2016 4.10pm</t>
  </si>
  <si>
    <t>26/02/2016 12.31pm</t>
  </si>
  <si>
    <t>26/02/2016 1.33pm</t>
  </si>
  <si>
    <t>26/02/2016 1.34pm</t>
  </si>
  <si>
    <t>04/03/2016 6.00pm</t>
  </si>
  <si>
    <t>26/02/2016 12.32pm</t>
  </si>
  <si>
    <t>26/02/2016 1.48pm</t>
  </si>
  <si>
    <t>26/02/2016 9.55am</t>
  </si>
  <si>
    <t>26/02/2016 10.07am</t>
  </si>
  <si>
    <t>26/02/2016 10.04am</t>
  </si>
  <si>
    <t>26/02/2016 10.14am</t>
  </si>
  <si>
    <t>26/02/2016 11.26am</t>
  </si>
  <si>
    <t>26/02/2016 11.32am</t>
  </si>
  <si>
    <t>26/02/2016 12.07pm</t>
  </si>
  <si>
    <t>26/02/2016 11.50am</t>
  </si>
  <si>
    <t>26/02/2016 12.05pm</t>
  </si>
  <si>
    <t>25/02/2016 3.46pm</t>
  </si>
  <si>
    <t>26/02/2016 10.52am</t>
  </si>
  <si>
    <t>26/02/2016 11.03am</t>
  </si>
  <si>
    <t>26/02/2016 11.04am</t>
  </si>
  <si>
    <t>26/02/2016 2.04pm</t>
  </si>
  <si>
    <t>張(王黎)元 小姐</t>
  </si>
  <si>
    <t>NR24024</t>
  </si>
  <si>
    <t>AGM8856</t>
  </si>
  <si>
    <t>26/02/2016 10.40am</t>
  </si>
  <si>
    <t>26/02/2016 11.29am</t>
  </si>
  <si>
    <t>26/02/2016 1.03pm</t>
  </si>
  <si>
    <t>26/02/2016 1.46pm</t>
  </si>
  <si>
    <t>26/02/2016 2.30pm</t>
  </si>
  <si>
    <t>25/02/2016 3.14pm</t>
  </si>
  <si>
    <t>25/02/2016 3.19pm</t>
  </si>
  <si>
    <t>王秀明 先生</t>
  </si>
  <si>
    <t>0F16795</t>
  </si>
  <si>
    <t>AFS8138</t>
  </si>
  <si>
    <t>26/02/2016 9.28am</t>
  </si>
  <si>
    <t>26/02/2016 9.36am</t>
  </si>
  <si>
    <t>26/02/2016 9.34am</t>
  </si>
  <si>
    <t>26/02/2016 9.51am</t>
  </si>
  <si>
    <t>26/02/2016 1.58pm</t>
  </si>
  <si>
    <t>26/02/2016 1.47pm</t>
  </si>
  <si>
    <t>26/02/2016 2.03pm</t>
  </si>
  <si>
    <t>25/02/2016 5.14pm</t>
  </si>
  <si>
    <t>25/02/2016 5.33pm</t>
  </si>
  <si>
    <t>25/02/2016 5.22pm</t>
  </si>
  <si>
    <t>25/02/2016 5.23pm</t>
  </si>
  <si>
    <t>25/02/2016 5.46pm</t>
  </si>
  <si>
    <t>林秉鋒 先生</t>
  </si>
  <si>
    <t>J680114</t>
  </si>
  <si>
    <t>AFK9333</t>
  </si>
  <si>
    <t>26/02/2016 9.35am</t>
  </si>
  <si>
    <t>26/02/2016 10.20am</t>
  </si>
  <si>
    <t>26/02/2016 10.18am</t>
  </si>
  <si>
    <t>26/02/2016 10.51am</t>
  </si>
  <si>
    <t>26/02/2016 2.11pm</t>
  </si>
  <si>
    <t>25/02/2016 4.17pm</t>
  </si>
  <si>
    <t>25/02/2016 3.20pm</t>
  </si>
  <si>
    <t>25/02/2016 4.53pm</t>
  </si>
  <si>
    <t>沈月琴 女士</t>
  </si>
  <si>
    <t>0A07802</t>
  </si>
  <si>
    <t>AAQ1657</t>
  </si>
  <si>
    <t>26/02/2016 11.14am</t>
  </si>
  <si>
    <t>26/02/2016 11.11am</t>
  </si>
  <si>
    <t>26/02/2016 1.30pm</t>
  </si>
  <si>
    <t>25/02/2016 5.02pm</t>
  </si>
  <si>
    <t>25/02/2016 5.03pm</t>
  </si>
  <si>
    <t>25/02/2016 5.15pm</t>
  </si>
  <si>
    <t>26/02/2016 10.27am</t>
  </si>
  <si>
    <t>蔡弘良 先生</t>
  </si>
  <si>
    <t>0J16158</t>
  </si>
  <si>
    <t>AGX5368</t>
  </si>
  <si>
    <t>26/02/2016 8.55am</t>
  </si>
  <si>
    <t>26/02/2016 9.02am</t>
  </si>
  <si>
    <t>26/02/2016 9.09am</t>
  </si>
  <si>
    <t>26/02/2016 10.34am</t>
  </si>
  <si>
    <t>26/02/2016 10.44am</t>
  </si>
  <si>
    <t>26/02/2016 11.30am</t>
  </si>
  <si>
    <t>26/02/2016 11.33am</t>
  </si>
  <si>
    <t>許智勇 先生</t>
  </si>
  <si>
    <t>P634225</t>
  </si>
  <si>
    <t>AKT5375</t>
  </si>
  <si>
    <t>26/02/2016 9.53am</t>
  </si>
  <si>
    <t>26/02/2016 9.48am</t>
  </si>
  <si>
    <t>26/02/2016 11.05am</t>
  </si>
  <si>
    <t>楊政信 先生</t>
  </si>
  <si>
    <t>D702039</t>
  </si>
  <si>
    <t>AHW5568</t>
  </si>
  <si>
    <t>26/02/2016 9.30am</t>
  </si>
  <si>
    <t>26/02/2016 10.01am</t>
  </si>
  <si>
    <t>26/02/2016 10.29am</t>
  </si>
  <si>
    <t>26/02/2016 12.06pm</t>
  </si>
  <si>
    <t>26/02/2016 12.37pm</t>
  </si>
  <si>
    <t>吳美英 小姐</t>
  </si>
  <si>
    <t>E585765</t>
  </si>
  <si>
    <t>AJE7599</t>
  </si>
  <si>
    <t>26/02/2016 10.15am</t>
  </si>
  <si>
    <t>26/02/2016 12.02pm</t>
  </si>
  <si>
    <t>26/02/2016 1.59pm</t>
  </si>
  <si>
    <t>26/02/2016 2.05pm</t>
  </si>
  <si>
    <t>羅慈寶 先生</t>
  </si>
  <si>
    <t>J677627</t>
  </si>
  <si>
    <t>AGN8685</t>
  </si>
  <si>
    <t>26/02/2016 10.45am</t>
  </si>
  <si>
    <t>26/02/2016 10.56am</t>
  </si>
  <si>
    <t>26/02/2016 10.53am</t>
  </si>
  <si>
    <t>26/02/2016 12.10pm</t>
  </si>
  <si>
    <t>26/02/2016 1.56pm</t>
  </si>
  <si>
    <t>胡正倫 先生</t>
  </si>
  <si>
    <t>NN43924</t>
  </si>
  <si>
    <t>6265ZT</t>
  </si>
  <si>
    <t>26/02/2016 9.50am</t>
  </si>
  <si>
    <t>26/02/2016 10.10am</t>
  </si>
  <si>
    <t>26/02/2016 10.09am</t>
  </si>
  <si>
    <t>26/02/2016 10.38am</t>
  </si>
  <si>
    <t>26/02/2016 2.07pm</t>
  </si>
  <si>
    <t>顧立德 先生</t>
  </si>
  <si>
    <t>C623027</t>
  </si>
  <si>
    <t>5808H6</t>
  </si>
  <si>
    <t>25/02/2016 4.05pm</t>
  </si>
  <si>
    <t>25/02/2016 4.27pm</t>
  </si>
  <si>
    <t>25/02/2016 4.37pm</t>
  </si>
  <si>
    <t>25/02/2016 4.56pm</t>
  </si>
  <si>
    <t>26/02/2016 1.40pm</t>
  </si>
  <si>
    <t>林美銀 小姐</t>
  </si>
  <si>
    <t>C591399</t>
  </si>
  <si>
    <t>6378H6</t>
  </si>
  <si>
    <t>25/02/2016 4.29pm</t>
  </si>
  <si>
    <t>25/02/2016 4.28pm</t>
  </si>
  <si>
    <t>25/02/2016 4.43pm</t>
  </si>
  <si>
    <t>26/02/2016 1.50pm</t>
  </si>
  <si>
    <t>吳達人 先生</t>
  </si>
  <si>
    <t>0K86206</t>
  </si>
  <si>
    <t>AKT9958</t>
  </si>
  <si>
    <t>25/02/2016 0.00am</t>
  </si>
  <si>
    <t>26/02/2016 9.16am</t>
  </si>
  <si>
    <t>04/03/2016 4.00pm</t>
  </si>
  <si>
    <t>羅文志 先生</t>
  </si>
  <si>
    <t>LL44043</t>
  </si>
  <si>
    <t>5152A3</t>
  </si>
  <si>
    <t>X5 XDRIVE40D ZW61 For Workshop</t>
  </si>
  <si>
    <t>25/02/2016 5.35pm</t>
  </si>
  <si>
    <t>25/02/2016 5.34pm</t>
  </si>
  <si>
    <t>25/02/2016 8.35pm</t>
  </si>
  <si>
    <t>26/02/2016 1.41pm</t>
  </si>
  <si>
    <t>26/02/2016 1.43pm</t>
  </si>
  <si>
    <t>方 小姐</t>
  </si>
  <si>
    <t>NF67641</t>
  </si>
  <si>
    <t>6900HP</t>
  </si>
  <si>
    <t>26/02/2016 10.25am</t>
  </si>
  <si>
    <t>26/02/2016 10.24am</t>
  </si>
  <si>
    <t>26/02/2016 10.48am</t>
  </si>
  <si>
    <t>26/02/2016 12.17pm</t>
  </si>
  <si>
    <t>26/02/2016 12.16pm</t>
  </si>
  <si>
    <t>26/02/2016 1.28pm</t>
  </si>
  <si>
    <t>26/02/2016 1.44pm</t>
  </si>
  <si>
    <t>李嚙羯嚙 先生</t>
  </si>
  <si>
    <t>DX21525</t>
  </si>
  <si>
    <t>5315L5</t>
  </si>
  <si>
    <t>730LD KM41 For Workshop</t>
  </si>
  <si>
    <t>26/02/2016 2.16pm</t>
  </si>
  <si>
    <t>王侯 先生</t>
  </si>
  <si>
    <t>GF93241</t>
  </si>
  <si>
    <t>AKS6823</t>
  </si>
  <si>
    <t>25/02/2016 10.58am</t>
  </si>
  <si>
    <t>26/02/2016 10.00am</t>
  </si>
  <si>
    <t>江衍瑩 小姐</t>
  </si>
  <si>
    <t>D011847</t>
  </si>
  <si>
    <t>AKY7088</t>
  </si>
  <si>
    <t>25/02/2016 4.59pm</t>
  </si>
  <si>
    <t>25/02/2016 5.25pm</t>
  </si>
  <si>
    <t>25/02/2016 5.45pm</t>
  </si>
  <si>
    <t>25/02/2016 5.24pm</t>
  </si>
  <si>
    <t>25/02/2016 6.36pm</t>
  </si>
  <si>
    <t>簡銘辰 先生</t>
  </si>
  <si>
    <t>NA25136</t>
  </si>
  <si>
    <t>ZV0299</t>
  </si>
  <si>
    <t>08/03/2016 5.00pm</t>
  </si>
  <si>
    <t>BMW6666</t>
  </si>
  <si>
    <t>取送車</t>
  </si>
  <si>
    <t>26/02/2016 9.00am</t>
  </si>
  <si>
    <t>25/02/2016 5.26pm</t>
  </si>
  <si>
    <t>25/02/2016 5.27pm</t>
  </si>
  <si>
    <t>26/02/2016 8.59am</t>
  </si>
  <si>
    <t>31/03/2016 6.00pm</t>
  </si>
  <si>
    <t>J534235</t>
  </si>
  <si>
    <t>RAJ0518</t>
  </si>
  <si>
    <t>120D A 1C41 For Workshop</t>
  </si>
  <si>
    <t>25/02/2016 7.40pm</t>
  </si>
  <si>
    <t>05/03/2016 2.00pm</t>
  </si>
  <si>
    <t>DY81166</t>
  </si>
  <si>
    <t>9883S2</t>
  </si>
  <si>
    <t>25/02/2016 7.10pm</t>
  </si>
  <si>
    <t>25/02/2016 7.17pm</t>
  </si>
  <si>
    <t>25/02/2016 7.25pm</t>
  </si>
  <si>
    <t>25/02/2016 8.23pm</t>
  </si>
  <si>
    <t>25/02/2016 8.33pm</t>
  </si>
  <si>
    <t>25/02/2016 9.00pm</t>
  </si>
  <si>
    <t>25/02/2016 8.42pm</t>
  </si>
  <si>
    <t>呂明勝 先生</t>
  </si>
  <si>
    <t>26/02/2016 6.10pm</t>
  </si>
  <si>
    <t>25/02/2016 6.30pm</t>
  </si>
  <si>
    <t>25/02/2016 6.29pm</t>
  </si>
  <si>
    <t>26/02/2016 2.14pm</t>
  </si>
  <si>
    <t>27/02/2016 5.30pm</t>
  </si>
  <si>
    <t>朱振益 先生</t>
  </si>
  <si>
    <t>D013031</t>
  </si>
  <si>
    <t>ANX3520</t>
  </si>
  <si>
    <t>25/02/2016 6.43pm</t>
  </si>
  <si>
    <t>25/02/2016 7.31pm</t>
  </si>
  <si>
    <t>05/03/2016 5.00pm</t>
  </si>
  <si>
    <t>NT12016</t>
  </si>
  <si>
    <t>RBD3033</t>
  </si>
  <si>
    <t>330I A 8A85 For Workshop</t>
  </si>
  <si>
    <t>吳秀香 女士</t>
  </si>
  <si>
    <t>NN45160</t>
  </si>
  <si>
    <t>5598J5</t>
  </si>
  <si>
    <t>26/02/2016 8.53am</t>
  </si>
  <si>
    <t>26/02/2016 8.52am</t>
  </si>
  <si>
    <t>26/02/2016 9.13am</t>
  </si>
  <si>
    <t>26/02/2016 9.40am</t>
  </si>
  <si>
    <t>26/02/2016 9.56am</t>
  </si>
  <si>
    <t>26/02/2016 11.18am</t>
  </si>
  <si>
    <t>陳錦隆 先生</t>
  </si>
  <si>
    <t>GV35270</t>
  </si>
  <si>
    <t>ANN2220</t>
  </si>
  <si>
    <t>26/02/2016 8.30am</t>
  </si>
  <si>
    <t>26/02/2016 9.12am</t>
  </si>
  <si>
    <t>26/02/2016 9.07am</t>
  </si>
  <si>
    <t>26/02/2016 9.25am</t>
  </si>
  <si>
    <t>26/02/2016 10.47am</t>
  </si>
  <si>
    <t>26/02/2016 11.39am</t>
  </si>
  <si>
    <t>DM82576</t>
  </si>
  <si>
    <t>3206QY</t>
  </si>
  <si>
    <t>735LI</t>
  </si>
  <si>
    <t>26/02/2016 8.40am</t>
  </si>
  <si>
    <t>26/02/2016 10.16am</t>
  </si>
  <si>
    <t>26/02/2016 11.58am</t>
  </si>
  <si>
    <t>26/02/2016 12.34pm</t>
  </si>
  <si>
    <t>張明典 先生</t>
  </si>
  <si>
    <t>NT25143</t>
  </si>
  <si>
    <t>ANX9595</t>
  </si>
  <si>
    <t>318I A 8E45 For Workshop</t>
  </si>
  <si>
    <t>25/02/2016 7.00pm</t>
  </si>
  <si>
    <t>26/02/2016 1.55pm</t>
  </si>
  <si>
    <t>26/02/2016 4.30pm</t>
  </si>
  <si>
    <t>宋拯民 先生</t>
  </si>
  <si>
    <t>D049327</t>
  </si>
  <si>
    <t>AKF5023</t>
  </si>
  <si>
    <t>26/02/2016 9.19am</t>
  </si>
  <si>
    <t>26/02/2016 9.22am</t>
  </si>
  <si>
    <t>26/02/2016 9.27am</t>
  </si>
  <si>
    <t>26/02/2016 9.58am</t>
  </si>
  <si>
    <t>楊鈞豪 先生</t>
  </si>
  <si>
    <t>LT65485</t>
  </si>
  <si>
    <t>9687QE</t>
  </si>
  <si>
    <t>26/02/2016 10.58am</t>
  </si>
  <si>
    <t>26/02/2016 2.15pm</t>
  </si>
  <si>
    <t>羅麗玉 女士</t>
  </si>
  <si>
    <t>B958290</t>
  </si>
  <si>
    <t>1689RJ</t>
  </si>
  <si>
    <t>26/02/2016 10.46am</t>
  </si>
  <si>
    <t>26/02/2016 11.21am</t>
  </si>
  <si>
    <t>26/02/2016 11.25am</t>
  </si>
  <si>
    <t>GD61591</t>
  </si>
  <si>
    <t>ANV7308</t>
  </si>
  <si>
    <t>730D 7C21 For Workshop</t>
  </si>
  <si>
    <t>26/02/2016 10.37am</t>
  </si>
  <si>
    <t>魏守萍 女士</t>
  </si>
  <si>
    <t>CN71034</t>
  </si>
  <si>
    <t>6019YH</t>
  </si>
  <si>
    <t>26/02/2016 10.28am</t>
  </si>
  <si>
    <t>26/02/2016 2.02pm</t>
  </si>
  <si>
    <t>NN45162</t>
  </si>
  <si>
    <t>5320K9</t>
  </si>
  <si>
    <t>26/02/2016 10.42am</t>
  </si>
  <si>
    <t>黃春樹 先生</t>
  </si>
  <si>
    <t>DU03655</t>
  </si>
  <si>
    <t>0008VY</t>
  </si>
  <si>
    <t>26/02/2016 10.59am</t>
  </si>
  <si>
    <t>26/02/2016 12.26pm</t>
  </si>
  <si>
    <t>26/02/2016 12.29pm</t>
  </si>
  <si>
    <t>王為廷 先生</t>
  </si>
  <si>
    <t>NM89447</t>
  </si>
  <si>
    <t>6991ZS</t>
  </si>
  <si>
    <t>26/02/2016 11.22am</t>
  </si>
  <si>
    <t>26/02/2016 11.38am</t>
  </si>
  <si>
    <t>26/02/2016 11.31am</t>
  </si>
  <si>
    <t>26/02/2016 12.20pm</t>
  </si>
  <si>
    <t>26/02/2016 12.35pm</t>
  </si>
  <si>
    <t>魏若喬 女士</t>
  </si>
  <si>
    <t>CJ26978</t>
  </si>
  <si>
    <t>2529QX</t>
  </si>
  <si>
    <t>26/02/2016 11.55am</t>
  </si>
  <si>
    <t>26/02/2016 12.04pm</t>
  </si>
  <si>
    <t>26/02/2016 12.15pm</t>
  </si>
  <si>
    <t>26/02/2016 12.45pm</t>
  </si>
  <si>
    <t>施慧娜 女士</t>
  </si>
  <si>
    <t>DS86302</t>
  </si>
  <si>
    <t>5275PC</t>
  </si>
  <si>
    <t>26/02/2016 1.24pm</t>
  </si>
  <si>
    <t>26/02/2016 1.53pm</t>
  </si>
  <si>
    <t>彭進賢 先生</t>
  </si>
  <si>
    <t>DY39000</t>
  </si>
  <si>
    <t>RAH8187</t>
  </si>
  <si>
    <t>520I A XL21 For Workshop</t>
  </si>
  <si>
    <t>26/02/2016 1.00pm</t>
  </si>
  <si>
    <t>26/02/2016 1.23pm</t>
  </si>
  <si>
    <t>26/02/2016 1.22pm</t>
  </si>
  <si>
    <t>陳儒正 先生</t>
  </si>
  <si>
    <t>WL10701</t>
  </si>
  <si>
    <t>5870J8</t>
  </si>
  <si>
    <t>26/02/2016 1.08pm</t>
  </si>
  <si>
    <t>26/02/2016 1.26pm</t>
  </si>
  <si>
    <t>26/02/2016 1.25pm</t>
  </si>
  <si>
    <t>26/02/2016 3.30pm</t>
  </si>
  <si>
    <t>徐湘怡 女士</t>
  </si>
  <si>
    <t>NE70737</t>
  </si>
  <si>
    <t>0296VJ</t>
  </si>
  <si>
    <t>26/02/2016 1.20pm</t>
  </si>
  <si>
    <t>26/02/2016 1.32pm</t>
  </si>
  <si>
    <t>陳欽賢 先生</t>
  </si>
  <si>
    <t>C183246</t>
  </si>
  <si>
    <t>0068YN</t>
  </si>
  <si>
    <t>26/02/2016 1.36pm</t>
  </si>
  <si>
    <t>林意華 小姐</t>
  </si>
  <si>
    <t>V415833</t>
  </si>
  <si>
    <t>ANB9176</t>
  </si>
  <si>
    <t>26/02/2016 1.45pm</t>
  </si>
  <si>
    <t>26/02/2016 1.51pm</t>
  </si>
  <si>
    <t>26/02/2016 2.06pm</t>
  </si>
  <si>
    <t>A1</t>
    <phoneticPr fontId="2" type="noConversion"/>
  </si>
  <si>
    <t>L1</t>
    <phoneticPr fontId="2" type="noConversion"/>
  </si>
  <si>
    <t>R13</t>
    <phoneticPr fontId="2" type="noConversion"/>
  </si>
  <si>
    <t>L3</t>
    <phoneticPr fontId="2" type="noConversion"/>
  </si>
  <si>
    <t>L1.A6.A5.R34</t>
    <phoneticPr fontId="2" type="noConversion"/>
  </si>
  <si>
    <t>A5</t>
    <phoneticPr fontId="2" type="noConversion"/>
  </si>
  <si>
    <t>L1.A5</t>
    <phoneticPr fontId="2" type="noConversion"/>
  </si>
  <si>
    <t>L2.A5</t>
    <phoneticPr fontId="2" type="noConversion"/>
  </si>
  <si>
    <t>L2.R4</t>
    <phoneticPr fontId="2" type="noConversion"/>
  </si>
  <si>
    <t>A1</t>
    <phoneticPr fontId="2" type="noConversion"/>
  </si>
  <si>
    <t>A1</t>
    <phoneticPr fontId="2" type="noConversion"/>
  </si>
  <si>
    <t>R4</t>
    <phoneticPr fontId="2" type="noConversion"/>
  </si>
  <si>
    <t>L2.R3</t>
    <phoneticPr fontId="2" type="noConversion"/>
  </si>
  <si>
    <t>R14</t>
    <phoneticPr fontId="2" type="noConversion"/>
  </si>
  <si>
    <t>A165</t>
    <phoneticPr fontId="2" type="noConversion"/>
  </si>
  <si>
    <t>L23.A5.R1234</t>
    <phoneticPr fontId="2" type="noConversion"/>
  </si>
  <si>
    <t>R3</t>
    <phoneticPr fontId="2" type="noConversion"/>
  </si>
  <si>
    <t>A15.R1</t>
    <phoneticPr fontId="2" type="noConversion"/>
  </si>
  <si>
    <t>L12.A1.R2</t>
    <phoneticPr fontId="2" type="noConversion"/>
  </si>
  <si>
    <t>A5.R2</t>
    <phoneticPr fontId="2" type="noConversion"/>
  </si>
  <si>
    <t>R2.A5</t>
    <phoneticPr fontId="2" type="noConversion"/>
  </si>
  <si>
    <t>A125.R24</t>
    <phoneticPr fontId="2" type="noConversion"/>
  </si>
  <si>
    <t>L23</t>
    <phoneticPr fontId="2" type="noConversion"/>
  </si>
  <si>
    <t>A5</t>
    <phoneticPr fontId="2" type="noConversion"/>
  </si>
  <si>
    <t>林佩萱 小姐</t>
  </si>
  <si>
    <t>0E92965</t>
  </si>
  <si>
    <t>AKT6625</t>
  </si>
  <si>
    <t>01/03/2016 9.00am</t>
  </si>
  <si>
    <t>01/03/2016 1.58pm</t>
  </si>
  <si>
    <t>01/03/2016 2.01pm</t>
  </si>
  <si>
    <t>01/03/2016 3.37pm</t>
  </si>
  <si>
    <t>01/03/2016 5.30pm</t>
  </si>
  <si>
    <t>李玲玲 女士</t>
  </si>
  <si>
    <t>TU88862</t>
  </si>
  <si>
    <t>9233UW</t>
  </si>
  <si>
    <t>20/01/2016 5.56pm</t>
  </si>
  <si>
    <t>01/03/2016 11.09am</t>
  </si>
  <si>
    <t>01/03/2016 11.36am</t>
  </si>
  <si>
    <t>01/03/2016 12.21pm</t>
  </si>
  <si>
    <t>01/03/2016 12.23pm</t>
  </si>
  <si>
    <t>01/03/2016 12.24pm</t>
  </si>
  <si>
    <t>01/03/2016 6.00pm</t>
  </si>
  <si>
    <t>NM08071</t>
  </si>
  <si>
    <t>AKM3301</t>
  </si>
  <si>
    <t>330I A PM45 For Workshop</t>
  </si>
  <si>
    <t>27/02/2016 1.46pm</t>
  </si>
  <si>
    <t>11/03/2016 12.30pm</t>
  </si>
  <si>
    <t>DP87151</t>
  </si>
  <si>
    <t>7999FK</t>
  </si>
  <si>
    <t>745LI GN61 For Workshop</t>
  </si>
  <si>
    <t>01/03/2016 9.10am</t>
  </si>
  <si>
    <t>01/03/2016 9.08am</t>
  </si>
  <si>
    <t>01/03/2016 9.38am</t>
  </si>
  <si>
    <t>01/03/2016 12.37pm</t>
  </si>
  <si>
    <t>04/03/2016 3.00pm</t>
  </si>
  <si>
    <t>01/03/2016 1.45pm</t>
  </si>
  <si>
    <t>01/03/2016 2.12pm</t>
  </si>
  <si>
    <t>01/03/2016 2.09pm</t>
  </si>
  <si>
    <t>01/03/2016 3.35pm</t>
  </si>
  <si>
    <t>01/03/2016 12.10pm</t>
  </si>
  <si>
    <t>01/03/2016 2.38pm</t>
  </si>
  <si>
    <t>01/03/2016 1.30pm</t>
  </si>
  <si>
    <t>04/03/2016 5.00pm</t>
  </si>
  <si>
    <t>01/03/2016 11.44am</t>
  </si>
  <si>
    <t>01/03/2016 1.52pm</t>
  </si>
  <si>
    <t>03/03/2016 12.00pm</t>
  </si>
  <si>
    <t>01/03/2016 10.05am</t>
  </si>
  <si>
    <t>01/03/2016 11.05am</t>
  </si>
  <si>
    <t>01/03/2016 3.21pm</t>
  </si>
  <si>
    <t>01/03/2016 3.17pm</t>
  </si>
  <si>
    <t>02/03/2016 11.00am</t>
  </si>
  <si>
    <t>01/03/2016 10.14am</t>
  </si>
  <si>
    <t>01/03/2016 10.17am</t>
  </si>
  <si>
    <t>01/03/2016 12.33pm</t>
  </si>
  <si>
    <t>26/02/2016 2.31pm</t>
  </si>
  <si>
    <t>26/02/2016 2.55pm</t>
  </si>
  <si>
    <t>26/02/2016 6.48pm</t>
  </si>
  <si>
    <t>26/02/2016 3.37pm</t>
  </si>
  <si>
    <t>26/02/2016 7.36pm</t>
  </si>
  <si>
    <t>26/02/2016 7.39pm</t>
  </si>
  <si>
    <t>26/02/2016 7.43pm</t>
  </si>
  <si>
    <t>陳勝毅 先生</t>
  </si>
  <si>
    <t>NN44642</t>
  </si>
  <si>
    <t>9282H8</t>
  </si>
  <si>
    <t>29/02/2016 9.41am</t>
  </si>
  <si>
    <t>29/02/2016 9.49am</t>
  </si>
  <si>
    <t>29/02/2016 9.47am</t>
  </si>
  <si>
    <t>29/02/2016 9.55am</t>
  </si>
  <si>
    <t>29/02/2016 11.40am</t>
  </si>
  <si>
    <t>29/02/2016 11.49am</t>
  </si>
  <si>
    <t>29/02/2016 12.30pm</t>
  </si>
  <si>
    <t>29/02/2016 12.12pm</t>
  </si>
  <si>
    <t>鍾沛霖 先生</t>
  </si>
  <si>
    <t>0A58541</t>
  </si>
  <si>
    <t>5589H9</t>
  </si>
  <si>
    <t>29/02/2016 1.28pm</t>
  </si>
  <si>
    <t>29/02/2016 1.39pm</t>
  </si>
  <si>
    <t>29/02/2016 1.37pm</t>
  </si>
  <si>
    <t>29/02/2016 1.50pm</t>
  </si>
  <si>
    <t>29/02/2016 4.40pm</t>
  </si>
  <si>
    <t>29/02/2016 4.48pm</t>
  </si>
  <si>
    <t>29/02/2016 4.30pm</t>
  </si>
  <si>
    <t>01/03/2016 10.57am</t>
  </si>
  <si>
    <t>01/03/2016 9.30am</t>
  </si>
  <si>
    <t>01/03/2016 9.52am</t>
  </si>
  <si>
    <t>01/03/2016 11.17am</t>
  </si>
  <si>
    <t>01/03/2016 12.30pm</t>
  </si>
  <si>
    <t>01/03/2016 11.18am</t>
  </si>
  <si>
    <t>VW96908</t>
  </si>
  <si>
    <t>APP9889</t>
  </si>
  <si>
    <t>01/03/2016 10.00am</t>
  </si>
  <si>
    <t>01/03/2016 11.23am</t>
  </si>
  <si>
    <t>01/03/2016 11.29am</t>
  </si>
  <si>
    <t>01/03/2016 11.30am</t>
  </si>
  <si>
    <t>01/03/2016 11.38am</t>
  </si>
  <si>
    <t>陳竑升 先生</t>
  </si>
  <si>
    <t>L948409</t>
  </si>
  <si>
    <t>0880T2</t>
  </si>
  <si>
    <t>01/03/2016 9.05am</t>
  </si>
  <si>
    <t>01/03/2016 9.57am</t>
  </si>
  <si>
    <t>01/03/2016 9.56am</t>
  </si>
  <si>
    <t>01/03/2016 10.06am</t>
  </si>
  <si>
    <t>01/03/2016 12.12pm</t>
  </si>
  <si>
    <t>01/03/2016 12.14pm</t>
  </si>
  <si>
    <t>01/03/2016 2.00pm</t>
  </si>
  <si>
    <t>01/03/2016 1.53pm</t>
  </si>
  <si>
    <t>洪桂彬 先生</t>
  </si>
  <si>
    <t>C322464</t>
  </si>
  <si>
    <t>7118VK</t>
  </si>
  <si>
    <t>01/03/2016 3.00pm</t>
  </si>
  <si>
    <t>01/03/2016 3.40pm</t>
  </si>
  <si>
    <t>01/03/2016 3.38pm</t>
  </si>
  <si>
    <t>26/02/2016 5.55pm</t>
  </si>
  <si>
    <t>26/02/2016 3.24pm</t>
  </si>
  <si>
    <t>26/02/2016 3.13pm</t>
  </si>
  <si>
    <t>26/02/2016 4.46pm</t>
  </si>
  <si>
    <t>26/02/2016 4.52pm</t>
  </si>
  <si>
    <t>26/02/2016 4.55pm</t>
  </si>
  <si>
    <t>26/02/2016 5.32pm</t>
  </si>
  <si>
    <t>26/02/2016 3.58pm</t>
  </si>
  <si>
    <t>26/02/2016 4.20pm</t>
  </si>
  <si>
    <t>26/02/2016 2.41pm</t>
  </si>
  <si>
    <t>26/02/2016 4.28pm</t>
  </si>
  <si>
    <t>孫仁科 先生</t>
  </si>
  <si>
    <t>C663376</t>
  </si>
  <si>
    <t>3637K7</t>
  </si>
  <si>
    <t>26/02/2016 2.12pm</t>
  </si>
  <si>
    <t>26/02/2016 2.22pm</t>
  </si>
  <si>
    <t>26/02/2016 2.35pm</t>
  </si>
  <si>
    <t>26/02/2016 4.24pm</t>
  </si>
  <si>
    <t>26/02/2016 4.29pm</t>
  </si>
  <si>
    <t>26/02/2016 5.42pm</t>
  </si>
  <si>
    <t>25/02/2016 3.53pm</t>
  </si>
  <si>
    <t>26/02/2016 2.48pm</t>
  </si>
  <si>
    <t>26/02/2016 3.14pm</t>
  </si>
  <si>
    <t>26/02/2016 3.45pm</t>
  </si>
  <si>
    <t>26/02/2016 5.21pm</t>
  </si>
  <si>
    <t>26/02/2016 5.25pm</t>
  </si>
  <si>
    <t>26/02/2016 8.17pm</t>
  </si>
  <si>
    <t>26/02/2016 4.37pm</t>
  </si>
  <si>
    <t>26/02/2016 2.36pm</t>
  </si>
  <si>
    <t>26/02/2016 3.01pm</t>
  </si>
  <si>
    <t>26/02/2016 3.02pm</t>
  </si>
  <si>
    <t>26/02/2016 4.09pm</t>
  </si>
  <si>
    <t>26/02/2016 8.02pm</t>
  </si>
  <si>
    <t>26/02/2016 2.17pm</t>
  </si>
  <si>
    <t>26/02/2016 8.15pm</t>
  </si>
  <si>
    <t>01/03/2016 2.52pm</t>
  </si>
  <si>
    <t>01/03/2016 3.16pm</t>
  </si>
  <si>
    <t>26/02/2016 5.17pm</t>
  </si>
  <si>
    <t>26/02/2016 5.27pm</t>
  </si>
  <si>
    <t>26/02/2016 5.28pm</t>
  </si>
  <si>
    <t>26/02/2016 6.18pm</t>
  </si>
  <si>
    <t>26/02/2016 4.16pm</t>
  </si>
  <si>
    <t>26/02/2016 2.45pm</t>
  </si>
  <si>
    <t>26/02/2016 2.49pm</t>
  </si>
  <si>
    <t>26/02/2016 5.13pm</t>
  </si>
  <si>
    <t>26/02/2016 2.54pm</t>
  </si>
  <si>
    <t>李淑惠 女士</t>
  </si>
  <si>
    <t>L843322</t>
  </si>
  <si>
    <t>ABB0768</t>
  </si>
  <si>
    <t>01/03/2016 9.50am</t>
  </si>
  <si>
    <t>01/03/2016 10.09am</t>
  </si>
  <si>
    <t>01/03/2016 10.44am</t>
  </si>
  <si>
    <t>01/03/2016 11.04am</t>
  </si>
  <si>
    <t>01/03/2016 12.00pm</t>
  </si>
  <si>
    <t>01/03/2016 3.34pm</t>
  </si>
  <si>
    <t>27/02/2016 12.32pm</t>
  </si>
  <si>
    <t>27/02/2016 2.03pm</t>
  </si>
  <si>
    <t>27/02/2016 3.30pm</t>
  </si>
  <si>
    <t>27/02/2016 5.17pm</t>
  </si>
  <si>
    <t>林乃杞 先生</t>
  </si>
  <si>
    <t>E050185</t>
  </si>
  <si>
    <t>8092YH</t>
  </si>
  <si>
    <t>29/02/2016 10.50am</t>
  </si>
  <si>
    <t>01/03/2016 11.21am</t>
  </si>
  <si>
    <t>01/03/2016 11.20am</t>
  </si>
  <si>
    <t>01/03/2016 1.51pm</t>
  </si>
  <si>
    <t>01/03/2016 4.01pm</t>
  </si>
  <si>
    <t>01/03/2016 4.03pm</t>
  </si>
  <si>
    <t>01/03/2016 4.08pm</t>
  </si>
  <si>
    <t>林詠婷 小姐</t>
  </si>
  <si>
    <t>L940028</t>
  </si>
  <si>
    <t>AFH7336</t>
  </si>
  <si>
    <t>01/03/2016 9.11am</t>
  </si>
  <si>
    <t>01/03/2016 9.37am</t>
  </si>
  <si>
    <t>01/03/2016 2.56pm</t>
  </si>
  <si>
    <t>26/02/2016 3.44pm</t>
  </si>
  <si>
    <t>26/02/2016 3.48pm</t>
  </si>
  <si>
    <t>26/02/2016 3.49pm</t>
  </si>
  <si>
    <t>27/02/2016 3.08pm</t>
  </si>
  <si>
    <t>26/02/2016 3.25pm</t>
  </si>
  <si>
    <t>26/02/2016 3.26pm</t>
  </si>
  <si>
    <t>26/02/2016 6.52pm</t>
  </si>
  <si>
    <t>26/02/2016 3.32pm</t>
  </si>
  <si>
    <t>26/02/2016 7.09pm</t>
  </si>
  <si>
    <t>26/02/2016 3.03pm</t>
  </si>
  <si>
    <t>26/02/2016 4.01pm</t>
  </si>
  <si>
    <t>王文玲 小姐</t>
  </si>
  <si>
    <t>5C12137</t>
  </si>
  <si>
    <t>ANK2218</t>
  </si>
  <si>
    <t>01/03/2016 9.09am</t>
  </si>
  <si>
    <t>01/03/2016 9.06am</t>
  </si>
  <si>
    <t>01/03/2016 9.58am</t>
  </si>
  <si>
    <t>01/03/2016 11.07am</t>
  </si>
  <si>
    <t>01/03/2016 11.31am</t>
  </si>
  <si>
    <t>01/03/2016 11.32am</t>
  </si>
  <si>
    <t>01/03/2016 12.07pm</t>
  </si>
  <si>
    <t>鄭啟甫 先生</t>
  </si>
  <si>
    <t>VY83186</t>
  </si>
  <si>
    <t>ANA9805</t>
  </si>
  <si>
    <t>27/02/2016 11.30am</t>
  </si>
  <si>
    <t>27/02/2016 11.37am</t>
  </si>
  <si>
    <t>27/02/2016 11.47am</t>
  </si>
  <si>
    <t>27/02/2016 3.29pm</t>
  </si>
  <si>
    <t>27/02/2016 3.37pm</t>
  </si>
  <si>
    <t>27/02/2016 4.00pm</t>
  </si>
  <si>
    <t>沈豐源 先生</t>
  </si>
  <si>
    <t>0M13456</t>
  </si>
  <si>
    <t>ANM8859</t>
  </si>
  <si>
    <t>27/02/2016 12.30pm</t>
  </si>
  <si>
    <t>27/02/2016 12.40pm</t>
  </si>
  <si>
    <t>27/02/2016 2.47pm</t>
  </si>
  <si>
    <t>27/02/2016 4.27pm</t>
  </si>
  <si>
    <t>27/02/2016 4.32pm</t>
  </si>
  <si>
    <t>27/02/2016 4.40pm</t>
  </si>
  <si>
    <t>陳志文 先生</t>
  </si>
  <si>
    <t>0M94989</t>
  </si>
  <si>
    <t>AKZ3895</t>
  </si>
  <si>
    <t>27/02/2016 2.40pm</t>
  </si>
  <si>
    <t>27/02/2016 2.49pm</t>
  </si>
  <si>
    <t>27/02/2016 2.51pm</t>
  </si>
  <si>
    <t>27/02/2016 3.38pm</t>
  </si>
  <si>
    <t>27/02/2016 5.03pm</t>
  </si>
  <si>
    <t>27/02/2016 5.06pm</t>
  </si>
  <si>
    <t>27/02/2016 5.00pm</t>
  </si>
  <si>
    <t>27/02/2016 5.10pm</t>
  </si>
  <si>
    <t>26/02/2016 4.44pm</t>
  </si>
  <si>
    <t>26/02/2016 5.05pm</t>
  </si>
  <si>
    <t>26/02/2016 8.01pm</t>
  </si>
  <si>
    <t>陳協駿 先生</t>
  </si>
  <si>
    <t>D708952</t>
  </si>
  <si>
    <t>AKJ6278</t>
  </si>
  <si>
    <t>29/02/2016 2.22pm</t>
  </si>
  <si>
    <t>29/02/2016 2.24pm</t>
  </si>
  <si>
    <t>29/02/2016 2.21pm</t>
  </si>
  <si>
    <t>29/02/2016 2.29pm</t>
  </si>
  <si>
    <t>29/02/2016 3.48pm</t>
  </si>
  <si>
    <t>29/02/2016 3.50pm</t>
  </si>
  <si>
    <t>29/02/2016 5.00pm</t>
  </si>
  <si>
    <t>01/03/2016 10.58am</t>
  </si>
  <si>
    <t>26/02/2016 2.20pm</t>
  </si>
  <si>
    <t>26/02/2016 2.09pm</t>
  </si>
  <si>
    <t>26/02/2016 2.34pm</t>
  </si>
  <si>
    <t>26/02/2016 3.17pm</t>
  </si>
  <si>
    <t>26/02/2016 3.50pm</t>
  </si>
  <si>
    <t>26/02/2016 8.00pm</t>
  </si>
  <si>
    <t>陳振雄 先生</t>
  </si>
  <si>
    <t>D174599</t>
  </si>
  <si>
    <t>AGQ3199</t>
  </si>
  <si>
    <t>26/02/2016 2.21pm</t>
  </si>
  <si>
    <t>26/02/2016 2.28pm</t>
  </si>
  <si>
    <t>26/02/2016 3.11pm</t>
  </si>
  <si>
    <t>26/02/2016 3.33pm</t>
  </si>
  <si>
    <t>江哲明 先生</t>
  </si>
  <si>
    <t>D939601</t>
  </si>
  <si>
    <t>RAY6856</t>
  </si>
  <si>
    <t>29/02/2016 12.55pm</t>
  </si>
  <si>
    <t>29/02/2016 12.57pm</t>
  </si>
  <si>
    <t>29/02/2016 1.30pm</t>
  </si>
  <si>
    <t>29/02/2016 2.43pm</t>
  </si>
  <si>
    <t>29/02/2016 3.20pm</t>
  </si>
  <si>
    <t>29/02/2016 3.15pm</t>
  </si>
  <si>
    <t>29/02/2016 3.34pm</t>
  </si>
  <si>
    <t>李淑如 小姐</t>
  </si>
  <si>
    <t>WL16962</t>
  </si>
  <si>
    <t>AAF3151</t>
  </si>
  <si>
    <t>29/02/2016 9.58am</t>
  </si>
  <si>
    <t>29/02/2016 10.17am</t>
  </si>
  <si>
    <t>29/02/2016 10.16am</t>
  </si>
  <si>
    <t>29/02/2016 10.23am</t>
  </si>
  <si>
    <t>29/02/2016 12.29pm</t>
  </si>
  <si>
    <t>29/02/2016 12.31pm</t>
  </si>
  <si>
    <t>29/02/2016 3.00pm</t>
  </si>
  <si>
    <t>01/03/2016 10.59am</t>
  </si>
  <si>
    <t>張育勳 先生</t>
  </si>
  <si>
    <t>KN91488</t>
  </si>
  <si>
    <t>AQB9086</t>
  </si>
  <si>
    <t>26/02/2016 3.15pm</t>
  </si>
  <si>
    <t>26/02/2016 3.27pm</t>
  </si>
  <si>
    <t>26/02/2016 4.56pm</t>
  </si>
  <si>
    <t>26/02/2016 4.57pm</t>
  </si>
  <si>
    <t>林明凱 先生</t>
  </si>
  <si>
    <t>C859789</t>
  </si>
  <si>
    <t>5588H7</t>
  </si>
  <si>
    <t>26/02/2016 3.20pm</t>
  </si>
  <si>
    <t>26/02/2016 3.39pm</t>
  </si>
  <si>
    <t>26/02/2016 3.46pm</t>
  </si>
  <si>
    <t>26/02/2016 4.47pm</t>
  </si>
  <si>
    <t>26/02/2016 5.40pm</t>
  </si>
  <si>
    <t>張家佳 小姐</t>
  </si>
  <si>
    <t>F038869</t>
  </si>
  <si>
    <t>AGL7997</t>
  </si>
  <si>
    <t>27/02/2016 1.28pm</t>
  </si>
  <si>
    <t>王銘豐 先生</t>
  </si>
  <si>
    <t>0G85303</t>
  </si>
  <si>
    <t>AGQ5698</t>
  </si>
  <si>
    <t>26/02/2016 4.32pm</t>
  </si>
  <si>
    <t>26/02/2016 4.31pm</t>
  </si>
  <si>
    <t>26/02/2016 6.42pm</t>
  </si>
  <si>
    <t>26/02/2016 9.02pm</t>
  </si>
  <si>
    <t>27/02/2016 1.02pm</t>
  </si>
  <si>
    <t>27/02/2016 12.00pm</t>
  </si>
  <si>
    <t>27/02/2016 2.09pm</t>
  </si>
  <si>
    <t>G404758</t>
  </si>
  <si>
    <t>26/02/2016 4.10pm</t>
  </si>
  <si>
    <t>01/03/2016 3.49pm</t>
  </si>
  <si>
    <t>01/03/2016 3.56pm</t>
  </si>
  <si>
    <t>林雍偉-(中租租賃) 先</t>
  </si>
  <si>
    <t>0M94369</t>
  </si>
  <si>
    <t>RBA2938</t>
  </si>
  <si>
    <t>01/03/2016 3.10pm</t>
  </si>
  <si>
    <t>01/03/2016 4.05pm</t>
  </si>
  <si>
    <t>洪輝聚 先生</t>
  </si>
  <si>
    <t>C595702</t>
  </si>
  <si>
    <t>4365J8</t>
  </si>
  <si>
    <t>01/03/2016 8.30am</t>
  </si>
  <si>
    <t>01/03/2016 9.22am</t>
  </si>
  <si>
    <t>01/03/2016 10.40am</t>
  </si>
  <si>
    <t>01/03/2016 3.14pm</t>
  </si>
  <si>
    <t>02/03/2016 11.30am</t>
  </si>
  <si>
    <t>李應麃 先生</t>
  </si>
  <si>
    <t>V477822</t>
  </si>
  <si>
    <t>AKZ0566</t>
  </si>
  <si>
    <t>01/03/2016 10.10am</t>
  </si>
  <si>
    <t>01/03/2016 11.54am</t>
  </si>
  <si>
    <t>01/03/2016 2.25pm</t>
  </si>
  <si>
    <t>鄭國興</t>
  </si>
  <si>
    <t>陳彥志 先生</t>
  </si>
  <si>
    <t>VS44799</t>
  </si>
  <si>
    <t>AGQ0166</t>
  </si>
  <si>
    <t>28/02/2016 9.15am</t>
  </si>
  <si>
    <t>28/02/2016 9.33am</t>
  </si>
  <si>
    <t>28/02/2016 9.49am</t>
  </si>
  <si>
    <t>28/02/2016 12.24pm</t>
  </si>
  <si>
    <t>28/02/2016 12.25pm</t>
  </si>
  <si>
    <t>28/02/2016 6.00pm</t>
  </si>
  <si>
    <t>28/02/2016 1.32pm</t>
  </si>
  <si>
    <t>陳漢仁 先生</t>
  </si>
  <si>
    <t>L342526</t>
  </si>
  <si>
    <t>AAQ6386</t>
  </si>
  <si>
    <t>26/02/2016 6.20pm</t>
  </si>
  <si>
    <t>01/03/2016 10.27am</t>
  </si>
  <si>
    <t>04/03/2016 3.30pm</t>
  </si>
  <si>
    <t>吳世榮 先生</t>
  </si>
  <si>
    <t>L974606</t>
  </si>
  <si>
    <t>AGE1176</t>
  </si>
  <si>
    <t>28/02/2016 10.30am</t>
  </si>
  <si>
    <t>28/02/2016 10.40am</t>
  </si>
  <si>
    <t>28/02/2016 10.39am</t>
  </si>
  <si>
    <t>28/02/2016 11.01am</t>
  </si>
  <si>
    <t>28/02/2016 12.26pm</t>
  </si>
  <si>
    <t>28/02/2016 12.37pm</t>
  </si>
  <si>
    <t>28/02/2016 12.39pm</t>
  </si>
  <si>
    <t>28/02/2016 12.46pm</t>
  </si>
  <si>
    <t>謝瑩導 先生</t>
  </si>
  <si>
    <t>NN95129</t>
  </si>
  <si>
    <t>AJH6089</t>
  </si>
  <si>
    <t>27/02/2016 11.15am</t>
  </si>
  <si>
    <t>27/02/2016 11.48am</t>
  </si>
  <si>
    <t>27/02/2016 2.36pm</t>
  </si>
  <si>
    <t>27/02/2016 4.24pm</t>
  </si>
  <si>
    <t>27/02/2016 4.50pm</t>
  </si>
  <si>
    <t>林文軒 先生</t>
  </si>
  <si>
    <t>D675196</t>
  </si>
  <si>
    <t>AKT5361</t>
  </si>
  <si>
    <t>27/02/2016 9.15am</t>
  </si>
  <si>
    <t>27/02/2016 9.21am</t>
  </si>
  <si>
    <t>27/02/2016 9.19am</t>
  </si>
  <si>
    <t>27/02/2016 9.54am</t>
  </si>
  <si>
    <t>27/02/2016 11.33am</t>
  </si>
  <si>
    <t>27/02/2016 11.53am</t>
  </si>
  <si>
    <t>27/02/2016 11.54am</t>
  </si>
  <si>
    <t>27/02/2016 11.57am</t>
  </si>
  <si>
    <t>鄭東旻 先生</t>
  </si>
  <si>
    <t>G102705</t>
  </si>
  <si>
    <t>ALA5329</t>
  </si>
  <si>
    <t>27/02/2016 1.40pm</t>
  </si>
  <si>
    <t>27/02/2016 1.18pm</t>
  </si>
  <si>
    <t>27/02/2016 1.16pm</t>
  </si>
  <si>
    <t>27/02/2016 1.52pm</t>
  </si>
  <si>
    <t>27/02/2016 4.02pm</t>
  </si>
  <si>
    <t>27/02/2016 4.44pm</t>
  </si>
  <si>
    <t>27/02/2016 4.30pm</t>
  </si>
  <si>
    <t>27/02/2016 4.47pm</t>
  </si>
  <si>
    <t>陳綺薇 女士</t>
  </si>
  <si>
    <t>D009310</t>
  </si>
  <si>
    <t>ABM8200</t>
  </si>
  <si>
    <t>28/02/2016 4.45pm</t>
  </si>
  <si>
    <t>28/02/2016 3.46pm</t>
  </si>
  <si>
    <t>28/02/2016 3.48pm</t>
  </si>
  <si>
    <t>28/02/2016 4.40pm</t>
  </si>
  <si>
    <t>28/02/2016 5.30pm</t>
  </si>
  <si>
    <t>28/02/2016 5.46pm</t>
  </si>
  <si>
    <t>曾維正 先生</t>
  </si>
  <si>
    <t>J149160</t>
  </si>
  <si>
    <t>6177T3</t>
  </si>
  <si>
    <t>27/02/2016 8.54am</t>
  </si>
  <si>
    <t>27/02/2016 9.11am</t>
  </si>
  <si>
    <t>27/02/2016 9.04am</t>
  </si>
  <si>
    <t>27/02/2016 9.22am</t>
  </si>
  <si>
    <t>27/02/2016 12.03pm</t>
  </si>
  <si>
    <t>27/02/2016 12.04pm</t>
  </si>
  <si>
    <t>27/02/2016 12.08pm</t>
  </si>
  <si>
    <t>鄧民敦 先生</t>
  </si>
  <si>
    <t>DU05395</t>
  </si>
  <si>
    <t>8577G5</t>
  </si>
  <si>
    <t>01/03/2016 9.23am</t>
  </si>
  <si>
    <t>01/03/2016 9.20am</t>
  </si>
  <si>
    <t>01/03/2016 9.34am</t>
  </si>
  <si>
    <t>01/03/2016 2.48pm</t>
  </si>
  <si>
    <t>L110427</t>
  </si>
  <si>
    <t>1158VM</t>
  </si>
  <si>
    <t>26/02/2016 7.21pm</t>
  </si>
  <si>
    <t>26/02/2016 7.28pm</t>
  </si>
  <si>
    <t>26/02/2016 7.29pm</t>
  </si>
  <si>
    <t>26/02/2016 7.34pm</t>
  </si>
  <si>
    <t>26/02/2016 7.35pm</t>
  </si>
  <si>
    <t>林麗娟 小姐</t>
  </si>
  <si>
    <t>L880029</t>
  </si>
  <si>
    <t>5266M9</t>
  </si>
  <si>
    <t>29/02/2016 10.18am</t>
  </si>
  <si>
    <t>01/03/2016 11.13am</t>
  </si>
  <si>
    <t>01/03/2016 11.10am</t>
  </si>
  <si>
    <t>01/03/2016 11.58am</t>
  </si>
  <si>
    <t>01/03/2016 2.15pm</t>
  </si>
  <si>
    <t>01/03/2016 2.17pm</t>
  </si>
  <si>
    <t>01/03/2016 2.18pm</t>
  </si>
  <si>
    <t>01/03/2016 3.30pm</t>
  </si>
  <si>
    <t>羅仁恕 先生</t>
  </si>
  <si>
    <t>L251394</t>
  </si>
  <si>
    <t>9096YH</t>
  </si>
  <si>
    <t>26/02/2016 7.50pm</t>
  </si>
  <si>
    <t>26/02/2016 7.51pm</t>
  </si>
  <si>
    <t>29/02/2016 8.35am</t>
  </si>
  <si>
    <t>29/02/2016 9.11am</t>
  </si>
  <si>
    <t>林阿淑 女士</t>
  </si>
  <si>
    <t>VR96990</t>
  </si>
  <si>
    <t>0957L2</t>
  </si>
  <si>
    <t>28/02/2016 1.31pm</t>
  </si>
  <si>
    <t>28/02/2016 1.29pm</t>
  </si>
  <si>
    <t>28/02/2016 1.48pm</t>
  </si>
  <si>
    <t>28/02/2016 4.26pm</t>
  </si>
  <si>
    <t>28/02/2016 4.37pm</t>
  </si>
  <si>
    <t>28/02/2016 4.38pm</t>
  </si>
  <si>
    <t>28/02/2016 4.49pm</t>
  </si>
  <si>
    <t>王冠臣 先生</t>
  </si>
  <si>
    <t>L819747</t>
  </si>
  <si>
    <t>7323M9</t>
  </si>
  <si>
    <t>02/03/2016 12.00pm</t>
  </si>
  <si>
    <t>王瑋玲 女士</t>
  </si>
  <si>
    <t>NN75042</t>
  </si>
  <si>
    <t>2996R8</t>
  </si>
  <si>
    <t>27/02/2016 9.45am</t>
  </si>
  <si>
    <t>27/02/2016 9.50am</t>
  </si>
  <si>
    <t>27/02/2016 10.05am</t>
  </si>
  <si>
    <t>27/02/2016 11.35am</t>
  </si>
  <si>
    <t>27/02/2016 11.39am</t>
  </si>
  <si>
    <t>溫昇樺 先生</t>
  </si>
  <si>
    <t>J162102</t>
  </si>
  <si>
    <t>AKT7228</t>
  </si>
  <si>
    <t>118I 1A31 For Workshop</t>
  </si>
  <si>
    <t>27/02/2016 10.45am</t>
  </si>
  <si>
    <t>27/02/2016 10.58am</t>
  </si>
  <si>
    <t>27/02/2016 1.31pm</t>
  </si>
  <si>
    <t>27/02/2016 2.30pm</t>
  </si>
  <si>
    <t>27/02/2016 3.12pm</t>
  </si>
  <si>
    <t>27/02/2016 3.13pm</t>
  </si>
  <si>
    <t>27/02/2016 3.00pm</t>
  </si>
  <si>
    <t>27/02/2016 3.55pm</t>
  </si>
  <si>
    <t>呂晏菁 小姐</t>
  </si>
  <si>
    <t>0B69653</t>
  </si>
  <si>
    <t>RAW3396</t>
  </si>
  <si>
    <t>27/02/2016 11.03am</t>
  </si>
  <si>
    <t>27/02/2016 11.21am</t>
  </si>
  <si>
    <t>27/02/2016 11.20am</t>
  </si>
  <si>
    <t>27/02/2016 11.31am</t>
  </si>
  <si>
    <t>27/02/2016 1.59pm</t>
  </si>
  <si>
    <t>27/02/2016 2.33pm</t>
  </si>
  <si>
    <t>林錕銘 先生</t>
  </si>
  <si>
    <t>D270507</t>
  </si>
  <si>
    <t>AAR0228</t>
  </si>
  <si>
    <t>27/02/2016 1.06pm</t>
  </si>
  <si>
    <t>01/03/2016 1.28pm</t>
  </si>
  <si>
    <t>04/03/2016 12.30pm</t>
  </si>
  <si>
    <t>28/02/2016 8.20am</t>
  </si>
  <si>
    <t>28/02/2016 8.37am</t>
  </si>
  <si>
    <t>28/02/2016 8.31am</t>
  </si>
  <si>
    <t>28/02/2016 12.15pm</t>
  </si>
  <si>
    <t>28/02/2016 2.46pm</t>
  </si>
  <si>
    <t>29/02/2016 9.20am</t>
  </si>
  <si>
    <t>吳秀蘭 小姐</t>
  </si>
  <si>
    <t>NN45124</t>
  </si>
  <si>
    <t>9877K9</t>
  </si>
  <si>
    <t>28/02/2016 10.11am</t>
  </si>
  <si>
    <t>28/02/2016 10.06am</t>
  </si>
  <si>
    <t>28/02/2016 9.58am</t>
  </si>
  <si>
    <t>28/02/2016 10.10am</t>
  </si>
  <si>
    <t>28/02/2016 10.41am</t>
  </si>
  <si>
    <t>28/02/2016 11.29am</t>
  </si>
  <si>
    <t>28/02/2016 11.32am</t>
  </si>
  <si>
    <t>28/02/2016 11.34am</t>
  </si>
  <si>
    <t>龔珮如 女士</t>
  </si>
  <si>
    <t>NF66183</t>
  </si>
  <si>
    <t>8318RF</t>
  </si>
  <si>
    <t>28/02/2016 10.45am</t>
  </si>
  <si>
    <t>28/02/2016 10.50am</t>
  </si>
  <si>
    <t>28/02/2016 10.53am</t>
  </si>
  <si>
    <t>28/02/2016 10.54am</t>
  </si>
  <si>
    <t>28/02/2016 10.57am</t>
  </si>
  <si>
    <t>28/02/2016 5.04pm</t>
  </si>
  <si>
    <t>01/03/2016 8.38am</t>
  </si>
  <si>
    <t>01/03/2016 2.47pm</t>
  </si>
  <si>
    <t>蔡秉書 先生</t>
  </si>
  <si>
    <t>0N20281</t>
  </si>
  <si>
    <t>AKX0627</t>
  </si>
  <si>
    <t>01/03/2016 9.55am</t>
  </si>
  <si>
    <t>01/03/2016 2.28pm</t>
  </si>
  <si>
    <t>01/03/2016 2.37pm</t>
  </si>
  <si>
    <t>01/03/2016 4.00pm</t>
  </si>
  <si>
    <t>蔡文揚 先生</t>
  </si>
  <si>
    <t>J173062</t>
  </si>
  <si>
    <t>8118S5</t>
  </si>
  <si>
    <t>28/02/2016 7.00pm</t>
  </si>
  <si>
    <t>29/02/2016 8.50am</t>
  </si>
  <si>
    <t>29/02/2016 8.47am</t>
  </si>
  <si>
    <t>29/02/2016 9.16am</t>
  </si>
  <si>
    <t>29/02/2016 4.24pm</t>
  </si>
  <si>
    <t>29/02/2016 4.33pm</t>
  </si>
  <si>
    <t>29/02/2016 4.34pm</t>
  </si>
  <si>
    <t>29/02/2016 4.35pm</t>
  </si>
  <si>
    <t>陳月紅 小姐</t>
  </si>
  <si>
    <t>NS81624</t>
  </si>
  <si>
    <t>AKW5018</t>
  </si>
  <si>
    <t>01/03/2016 9.12am</t>
  </si>
  <si>
    <t>01/03/2016 9.17am</t>
  </si>
  <si>
    <t>01/03/2016 10.08am</t>
  </si>
  <si>
    <t>01/03/2016 10.11am</t>
  </si>
  <si>
    <t>廖偉杏 女士</t>
  </si>
  <si>
    <t>CX24743</t>
  </si>
  <si>
    <t>0858QF</t>
  </si>
  <si>
    <t>520D A NC41 For Workshop</t>
  </si>
  <si>
    <t>29/02/2016 2.00pm</t>
  </si>
  <si>
    <t>29/02/2016 2.13pm</t>
  </si>
  <si>
    <t>29/02/2016 2.11pm</t>
  </si>
  <si>
    <t>01/03/2016 1.56pm</t>
  </si>
  <si>
    <t>02/03/2016 4.00pm</t>
  </si>
  <si>
    <t>29/02/2016 3.25pm</t>
  </si>
  <si>
    <t>29/02/2016 3.23pm</t>
  </si>
  <si>
    <t>02/03/2016 4.30pm</t>
  </si>
  <si>
    <t>蔡維新 先生</t>
  </si>
  <si>
    <t>CX88977</t>
  </si>
  <si>
    <t>7532QT</t>
  </si>
  <si>
    <t>01/03/2016 8.35am</t>
  </si>
  <si>
    <t>01/03/2016 8.55am</t>
  </si>
  <si>
    <t>01/03/2016 11.35am</t>
  </si>
  <si>
    <t>01/03/2016 11.45am</t>
  </si>
  <si>
    <t>01/03/2016 2.30pm</t>
  </si>
  <si>
    <t>黃靖潔 女士</t>
  </si>
  <si>
    <t>L351923</t>
  </si>
  <si>
    <t>AAE0782</t>
  </si>
  <si>
    <t>01/03/2016 9.07am</t>
  </si>
  <si>
    <t>01/03/2016 9.39am</t>
  </si>
  <si>
    <t>01/03/2016 9.02am</t>
  </si>
  <si>
    <t>01/03/2016 9.53am</t>
  </si>
  <si>
    <t>01/03/2016 3.57pm</t>
  </si>
  <si>
    <t>張妘榕 女士</t>
  </si>
  <si>
    <t>NN45165</t>
  </si>
  <si>
    <t>2597H7</t>
  </si>
  <si>
    <t>01/03/2016 8.20am</t>
  </si>
  <si>
    <t>01/03/2016 10.43am</t>
  </si>
  <si>
    <t>01/03/2016 10.31am</t>
  </si>
  <si>
    <t>01/03/2016 11.22am</t>
  </si>
  <si>
    <t>01/03/2016 4.30pm</t>
  </si>
  <si>
    <t>葉鑑儀 先生</t>
  </si>
  <si>
    <t>E931925</t>
  </si>
  <si>
    <t>2377L3</t>
  </si>
  <si>
    <t>01/03/2016 8.33am</t>
  </si>
  <si>
    <t>01/03/2016 9.45am</t>
  </si>
  <si>
    <t>01/03/2016 9.44am</t>
  </si>
  <si>
    <t>01/03/2016 10.18am</t>
  </si>
  <si>
    <t>01/03/2016 10.30am</t>
  </si>
  <si>
    <t>G103301</t>
  </si>
  <si>
    <t>ANB2897</t>
  </si>
  <si>
    <t>01/03/2016 9.16am</t>
  </si>
  <si>
    <t>01/03/2016 9.21am</t>
  </si>
  <si>
    <t>01/03/2016 10.12am</t>
  </si>
  <si>
    <t>01/03/2016 12.05pm</t>
  </si>
  <si>
    <t>吳國椽 先生</t>
  </si>
  <si>
    <t>DV46413</t>
  </si>
  <si>
    <t>2588M8</t>
  </si>
  <si>
    <t>01/03/2016 9.47am</t>
  </si>
  <si>
    <t>01/03/2016 9.46am</t>
  </si>
  <si>
    <t>01/03/2016 10.50am</t>
  </si>
  <si>
    <t>01/03/2016 1.32pm</t>
  </si>
  <si>
    <t>01/03/2016 1.35pm</t>
  </si>
  <si>
    <t>李靜美 女士</t>
  </si>
  <si>
    <t>J173716</t>
  </si>
  <si>
    <t>8118S3</t>
  </si>
  <si>
    <t>01/03/2016 9.28am</t>
  </si>
  <si>
    <t>01/03/2016 1.49pm</t>
  </si>
  <si>
    <t>卓彩絹 女士</t>
  </si>
  <si>
    <t>C532373</t>
  </si>
  <si>
    <t>5806A3</t>
  </si>
  <si>
    <t>01/03/2016 11.41am</t>
  </si>
  <si>
    <t>01/03/2016 11.40am</t>
  </si>
  <si>
    <t>陳明輝 先生</t>
  </si>
  <si>
    <t>C240075</t>
  </si>
  <si>
    <t>0889YL</t>
  </si>
  <si>
    <t>01/03/2016 2.35pm</t>
  </si>
  <si>
    <t>01/03/2016 2.36pm</t>
  </si>
  <si>
    <t>麥威文 先生</t>
  </si>
  <si>
    <t>01/03/2016 9.15am</t>
  </si>
  <si>
    <t>01/03/2016 9.32am</t>
  </si>
  <si>
    <t>01/03/2016 12.02pm</t>
  </si>
  <si>
    <t>01/03/2016 12.09pm</t>
  </si>
  <si>
    <t>林翠梧 女士</t>
  </si>
  <si>
    <t>F900440</t>
  </si>
  <si>
    <t>AAE2185</t>
  </si>
  <si>
    <t>01/03/2016 9.29am</t>
  </si>
  <si>
    <t>01/03/2016 11.52am</t>
  </si>
  <si>
    <t>01/03/2016 1.47pm</t>
  </si>
  <si>
    <t>01/03/2016 1.55pm</t>
  </si>
  <si>
    <t>李育賢 小姐</t>
  </si>
  <si>
    <t>VS22595</t>
  </si>
  <si>
    <t>6896S3</t>
  </si>
  <si>
    <t>01/03/2016 10.21am</t>
  </si>
  <si>
    <t>01/03/2016 10.20am</t>
  </si>
  <si>
    <t>01/03/2016 10.33am</t>
  </si>
  <si>
    <t>01/03/2016 12.22pm</t>
  </si>
  <si>
    <t>01/03/2016 3.15pm</t>
  </si>
  <si>
    <t>01/03/2016 3.25pm</t>
  </si>
  <si>
    <t>01/03/2016 3.51pm</t>
  </si>
  <si>
    <t>01/03/2016 4.10pm</t>
  </si>
  <si>
    <t>王義文 先生</t>
  </si>
  <si>
    <t>D012026</t>
  </si>
  <si>
    <t>ALA3007</t>
  </si>
  <si>
    <t>01/03/2016 10.53am</t>
  </si>
  <si>
    <t>01/03/2016 11.02am</t>
  </si>
  <si>
    <t>01/03/2016 11.00am</t>
  </si>
  <si>
    <t>01/03/2016 11.59am</t>
  </si>
  <si>
    <t>01/03/2016 1.59pm</t>
  </si>
  <si>
    <t>01/03/2016 2.04pm</t>
  </si>
  <si>
    <t>01/03/2016 3.53pm</t>
  </si>
  <si>
    <t>NK79736</t>
  </si>
  <si>
    <t>3896J9</t>
  </si>
  <si>
    <t>01/03/2016 10.28am</t>
  </si>
  <si>
    <t>01/03/2016 10.42am</t>
  </si>
  <si>
    <t>01/03/2016 11.34am</t>
  </si>
  <si>
    <t>陳忠世 先生</t>
  </si>
  <si>
    <t>0H55221</t>
  </si>
  <si>
    <t>AJH8850</t>
  </si>
  <si>
    <t>01/03/2016 12.15pm</t>
  </si>
  <si>
    <t>01/03/2016 12.13pm</t>
  </si>
  <si>
    <t>01/03/2016 1.31pm</t>
  </si>
  <si>
    <t>01/03/2016 3.12pm</t>
  </si>
  <si>
    <t>01/03/2016 3.18pm</t>
  </si>
  <si>
    <t>01/03/2016 10.32am</t>
  </si>
  <si>
    <t>C428859</t>
  </si>
  <si>
    <t>5958A5</t>
  </si>
  <si>
    <t>01/03/2016 10.25am</t>
  </si>
  <si>
    <t>01/03/2016 11.01am</t>
  </si>
  <si>
    <t>01/03/2016 11.15am</t>
  </si>
  <si>
    <t>01/03/2016 12.32pm</t>
  </si>
  <si>
    <t>01/03/2016 1.23pm</t>
  </si>
  <si>
    <t>01/03/2016 3.41pm</t>
  </si>
  <si>
    <t>周春吉 先生</t>
  </si>
  <si>
    <t>C922096</t>
  </si>
  <si>
    <t>6677J5</t>
  </si>
  <si>
    <t>01/03/2016 12.06pm</t>
  </si>
  <si>
    <t>01/03/2016 3.22pm</t>
  </si>
  <si>
    <t>01/03/2016 3.23pm</t>
  </si>
  <si>
    <t>GF94609</t>
  </si>
  <si>
    <t>RBA6680</t>
  </si>
  <si>
    <t>01/03/2016 11.06am</t>
  </si>
  <si>
    <t>01/03/2016 1.26pm</t>
  </si>
  <si>
    <t>01/03/2016 1.29pm</t>
  </si>
  <si>
    <t>AS74814</t>
  </si>
  <si>
    <t>CT6998</t>
  </si>
  <si>
    <t>GZ79556</t>
  </si>
  <si>
    <t>ANV1189</t>
  </si>
  <si>
    <t>01/03/2016 11.27am</t>
  </si>
  <si>
    <t>01/03/2016 12.28pm</t>
  </si>
  <si>
    <t>01/03/2016 12.31pm</t>
  </si>
  <si>
    <t>陳克中 先生</t>
  </si>
  <si>
    <t>GZ04613</t>
  </si>
  <si>
    <t>5319TK</t>
  </si>
  <si>
    <t>01/03/2016 1.22pm</t>
  </si>
  <si>
    <t>05/03/2016 10.00am</t>
  </si>
  <si>
    <t>P519136</t>
  </si>
  <si>
    <t>2589K7</t>
  </si>
  <si>
    <t>01/03/2016 2.49pm</t>
  </si>
  <si>
    <t>01/03/2016 3.09pm</t>
  </si>
  <si>
    <t>03/03/2016 5.30pm</t>
  </si>
  <si>
    <t>陳金煌 先生</t>
  </si>
  <si>
    <t>GD34878</t>
  </si>
  <si>
    <t>ALB5768</t>
  </si>
  <si>
    <t>740I SEDAN 7A21 Taiwan Package</t>
  </si>
  <si>
    <t>01/03/2016 11.49am</t>
  </si>
  <si>
    <t>01/03/2016 2.06pm</t>
  </si>
  <si>
    <t>01/03/2016 2.55pm</t>
  </si>
  <si>
    <t>01/03/2016 3.19pm</t>
  </si>
  <si>
    <t>D987861</t>
  </si>
  <si>
    <t>AKZ9397</t>
  </si>
  <si>
    <t>640I 6D01 For Workshop</t>
  </si>
  <si>
    <t>01/03/2016 11.55am</t>
  </si>
  <si>
    <t>許明順 先生</t>
  </si>
  <si>
    <t>01/03/2016 12.01pm</t>
  </si>
  <si>
    <t>01/03/2016 11.57am</t>
  </si>
  <si>
    <t>01/03/2016 3.50pm</t>
  </si>
  <si>
    <t>黃長和 先生</t>
  </si>
  <si>
    <t>DY55720</t>
  </si>
  <si>
    <t>RAB5358</t>
  </si>
  <si>
    <t>01/03/2016 1.50pm</t>
  </si>
  <si>
    <t>01/03/2016 3.46pm</t>
  </si>
  <si>
    <t>張志傑 先生</t>
  </si>
  <si>
    <t>FX15434</t>
  </si>
  <si>
    <t>AKA1113</t>
  </si>
  <si>
    <t>328I US TO A</t>
  </si>
  <si>
    <t>01/03/2016 12.03pm</t>
  </si>
  <si>
    <t>01/03/2016 1.18pm</t>
  </si>
  <si>
    <t>蔡丞翰 先生</t>
  </si>
  <si>
    <t>0J28216</t>
  </si>
  <si>
    <t>AML5888</t>
  </si>
  <si>
    <t>29/02/2016 4.16pm</t>
  </si>
  <si>
    <t>01/03/2016 12.11pm</t>
  </si>
  <si>
    <t>02/03/2016 12.30pm</t>
  </si>
  <si>
    <t>張家源 先生</t>
  </si>
  <si>
    <t>C886477</t>
  </si>
  <si>
    <t>1168F8</t>
  </si>
  <si>
    <t>01/03/2016 12.26pm</t>
  </si>
  <si>
    <t>01/03/2016 3.04pm</t>
  </si>
  <si>
    <t>李明淇 先生</t>
  </si>
  <si>
    <t>VW83327</t>
  </si>
  <si>
    <t>AGQ3931</t>
  </si>
  <si>
    <t>220I A</t>
  </si>
  <si>
    <t>01/03/2016 12.27pm</t>
  </si>
  <si>
    <t>01/03/2016 2.40pm</t>
  </si>
  <si>
    <t>簡義泰 先生</t>
  </si>
  <si>
    <t>NN94926</t>
  </si>
  <si>
    <t>AHE7268</t>
  </si>
  <si>
    <t>01/03/2016 8.49am</t>
  </si>
  <si>
    <t>01/03/2016 12.45pm</t>
  </si>
  <si>
    <t>魏道明 先生</t>
  </si>
  <si>
    <t>NC85345</t>
  </si>
  <si>
    <t>AKU9520</t>
  </si>
  <si>
    <t>323I A AN41 For Workshop</t>
  </si>
  <si>
    <t>01/03/2016 12.25pm</t>
  </si>
  <si>
    <t>01/03/2016 1.14pm</t>
  </si>
  <si>
    <t>01/03/2016 1.11pm</t>
  </si>
  <si>
    <t>01/03/2016 2.23pm</t>
  </si>
  <si>
    <t>門龍玟 先生</t>
  </si>
  <si>
    <t>DT48344</t>
  </si>
  <si>
    <t>9868UY</t>
  </si>
  <si>
    <t>01/03/2016 4.09pm</t>
  </si>
  <si>
    <t>01/03/2016 1.27pm</t>
  </si>
  <si>
    <t>01/03/2016 3.29pm</t>
  </si>
  <si>
    <t>C458661</t>
  </si>
  <si>
    <t>1016F8</t>
  </si>
  <si>
    <t>530D</t>
  </si>
  <si>
    <t>01/03/2016 1.37pm</t>
  </si>
  <si>
    <t>01/03/2016 1.44pm</t>
  </si>
  <si>
    <t>吳承翰 先生</t>
  </si>
  <si>
    <t>0N38508</t>
  </si>
  <si>
    <t>RBB0802</t>
  </si>
  <si>
    <t>01/03/2016 1.57pm</t>
  </si>
  <si>
    <t>01/03/2016 3.31pm</t>
  </si>
  <si>
    <t>趙建廷 先生</t>
  </si>
  <si>
    <t>V410556</t>
  </si>
  <si>
    <t>ALA7557</t>
  </si>
  <si>
    <t>01/03/2016 1.16pm</t>
  </si>
  <si>
    <t>C624149</t>
  </si>
  <si>
    <t>9895K7</t>
  </si>
  <si>
    <t>01/03/2016 3.27pm</t>
  </si>
  <si>
    <t>吳熒婷 女士</t>
  </si>
  <si>
    <t>T208864</t>
  </si>
  <si>
    <t>0325L6</t>
  </si>
  <si>
    <t>01/03/2016 1.40pm</t>
  </si>
  <si>
    <t>01/03/2016 2.45pm</t>
  </si>
  <si>
    <t>01/03/2016 2.44pm</t>
  </si>
  <si>
    <t>GZ08583</t>
  </si>
  <si>
    <t>6D5267</t>
  </si>
  <si>
    <t>01/03/2016 2.33pm</t>
  </si>
  <si>
    <t>01/03/2016 2.29pm</t>
  </si>
  <si>
    <t>孫振中 先生</t>
  </si>
  <si>
    <t>0B70745</t>
  </si>
  <si>
    <t>AKZ7758</t>
  </si>
  <si>
    <t>X3 XDRIVE20I WX31 For Workshop</t>
  </si>
  <si>
    <t>張征宇 先生</t>
  </si>
  <si>
    <t>C887189</t>
  </si>
  <si>
    <t>8369G3</t>
  </si>
  <si>
    <t>01/03/2016 2.39pm</t>
  </si>
  <si>
    <t>01/03/2016 6.30pm</t>
  </si>
  <si>
    <t>5A76378</t>
  </si>
  <si>
    <t>ANU1139</t>
  </si>
  <si>
    <t>01/03/2016 3.03pm</t>
  </si>
  <si>
    <t>01/03/2016 12.20pm</t>
  </si>
  <si>
    <t>01/03/2016 3.13pm</t>
  </si>
  <si>
    <t>01/03/2016 3.20pm</t>
  </si>
  <si>
    <t>林玉英 小姐</t>
  </si>
  <si>
    <t>NF19660</t>
  </si>
  <si>
    <t>8187VF</t>
  </si>
  <si>
    <t>01/03/2016 3.24pm</t>
  </si>
  <si>
    <t>梁心怡 小姐</t>
  </si>
  <si>
    <t>C998936</t>
  </si>
  <si>
    <t>5898S5</t>
  </si>
  <si>
    <t>01/03/2016 11.37am</t>
  </si>
  <si>
    <t>黃罄嬅 女士</t>
  </si>
  <si>
    <t>L973706</t>
  </si>
  <si>
    <t>AGF1009</t>
  </si>
  <si>
    <t>01/03/2016 4.06pm</t>
  </si>
  <si>
    <t>A165</t>
    <phoneticPr fontId="2" type="noConversion"/>
  </si>
  <si>
    <t>A1.R4</t>
    <phoneticPr fontId="2" type="noConversion"/>
  </si>
  <si>
    <t>L2.R24</t>
    <phoneticPr fontId="2" type="noConversion"/>
  </si>
  <si>
    <t>R2</t>
    <phoneticPr fontId="2" type="noConversion"/>
  </si>
  <si>
    <t>R1</t>
    <phoneticPr fontId="2" type="noConversion"/>
  </si>
  <si>
    <t>A5.R4</t>
    <phoneticPr fontId="2" type="noConversion"/>
  </si>
  <si>
    <t>A15R1</t>
    <phoneticPr fontId="2" type="noConversion"/>
  </si>
  <si>
    <t>L2.A165.R34</t>
    <phoneticPr fontId="2" type="noConversion"/>
  </si>
  <si>
    <t>L4.A165.R134</t>
    <phoneticPr fontId="2" type="noConversion"/>
  </si>
  <si>
    <t>A5</t>
    <phoneticPr fontId="2" type="noConversion"/>
  </si>
  <si>
    <t>A15</t>
    <phoneticPr fontId="2" type="noConversion"/>
  </si>
  <si>
    <t>A1.R3</t>
    <phoneticPr fontId="2" type="noConversion"/>
  </si>
  <si>
    <t>L1.A5.R13</t>
    <phoneticPr fontId="2" type="noConversion"/>
  </si>
  <si>
    <t>R3</t>
    <phoneticPr fontId="2" type="noConversion"/>
  </si>
  <si>
    <t>A1</t>
    <phoneticPr fontId="2" type="noConversion"/>
  </si>
  <si>
    <t>A6</t>
    <phoneticPr fontId="2" type="noConversion"/>
  </si>
  <si>
    <t>R14</t>
    <phoneticPr fontId="2" type="noConversion"/>
  </si>
  <si>
    <t>L3.A13.R1</t>
    <phoneticPr fontId="2" type="noConversion"/>
  </si>
  <si>
    <t>A165.R34</t>
    <phoneticPr fontId="2" type="noConversion"/>
  </si>
  <si>
    <t>L3.R3</t>
    <phoneticPr fontId="2" type="noConversion"/>
  </si>
  <si>
    <t>L3.R4</t>
    <phoneticPr fontId="2" type="noConversion"/>
  </si>
  <si>
    <t>A165.R4</t>
    <phoneticPr fontId="2" type="noConversion"/>
  </si>
  <si>
    <t>R1</t>
    <phoneticPr fontId="2" type="noConversion"/>
  </si>
  <si>
    <t>A6.R1</t>
    <phoneticPr fontId="2" type="noConversion"/>
  </si>
  <si>
    <t>L3</t>
    <phoneticPr fontId="2" type="noConversion"/>
  </si>
  <si>
    <t>R4</t>
    <phoneticPr fontId="2" type="noConversion"/>
  </si>
  <si>
    <t>L4.A4.R3</t>
    <phoneticPr fontId="2" type="noConversion"/>
  </si>
  <si>
    <t>L3.R23</t>
    <phoneticPr fontId="2" type="noConversion"/>
  </si>
  <si>
    <t>L34</t>
    <phoneticPr fontId="2" type="noConversion"/>
  </si>
  <si>
    <t>L23.A15.R4</t>
    <phoneticPr fontId="2" type="noConversion"/>
  </si>
  <si>
    <t>L234.A65.R3</t>
    <phoneticPr fontId="2" type="noConversion"/>
  </si>
  <si>
    <t>L23.R3</t>
    <phoneticPr fontId="2" type="noConversion"/>
  </si>
  <si>
    <t>L2</t>
    <phoneticPr fontId="2" type="noConversion"/>
  </si>
  <si>
    <t>L4.R4</t>
    <phoneticPr fontId="2" type="noConversion"/>
  </si>
  <si>
    <t>黃玉蓮 女士</t>
  </si>
  <si>
    <t>E451826</t>
  </si>
  <si>
    <t>6868L5</t>
  </si>
  <si>
    <t>Z4 SDRIVE 23I A</t>
  </si>
  <si>
    <t>12/01/2016 2.31pm</t>
  </si>
  <si>
    <t>01/03/2016 7.30pm</t>
  </si>
  <si>
    <t>01/03/2016 7.29pm</t>
  </si>
  <si>
    <t>02/03/2016 7.53pm</t>
  </si>
  <si>
    <t>03/03/2016 10.20am</t>
  </si>
  <si>
    <t>C007268</t>
  </si>
  <si>
    <t>4307UW</t>
  </si>
  <si>
    <t>525I A NU61 For Workshop</t>
  </si>
  <si>
    <t>21/01/2016 9.00am</t>
  </si>
  <si>
    <t>02/03/2016 9.43am</t>
  </si>
  <si>
    <t>02/03/2016 9.41am</t>
  </si>
  <si>
    <t>02/03/2016 10.11am</t>
  </si>
  <si>
    <t>02/03/2016 3.56pm</t>
  </si>
  <si>
    <t>02/03/2016 3.58pm</t>
  </si>
  <si>
    <t>02/03/2016 5.16pm</t>
  </si>
  <si>
    <t>03/03/2016 11.03am</t>
  </si>
  <si>
    <t>吳正賢 小姐</t>
  </si>
  <si>
    <t>P759371</t>
  </si>
  <si>
    <t>ALA2351</t>
  </si>
  <si>
    <t>125I 1U91 For Workshop</t>
  </si>
  <si>
    <t>18/01/2016 8.30am</t>
  </si>
  <si>
    <t>02/03/2016 7.18pm</t>
  </si>
  <si>
    <t>02/03/2016 7.23pm</t>
  </si>
  <si>
    <t>02/03/2016 9.45pm</t>
  </si>
  <si>
    <t>10/03/2016 6.00pm</t>
  </si>
  <si>
    <t>申振 先生</t>
  </si>
  <si>
    <t>TB85284</t>
  </si>
  <si>
    <t>9608C3</t>
  </si>
  <si>
    <t>26/02/2016 4.15pm</t>
  </si>
  <si>
    <t>01/03/2016 8.33pm</t>
  </si>
  <si>
    <t>01/03/2016 8.26pm</t>
  </si>
  <si>
    <t>03/03/2016 6.00pm</t>
  </si>
  <si>
    <t>02/03/2016 5.31pm</t>
  </si>
  <si>
    <t>NN72536</t>
  </si>
  <si>
    <t>5899H9</t>
  </si>
  <si>
    <t>328I ZA A</t>
  </si>
  <si>
    <t>02/03/2016 3.00pm</t>
  </si>
  <si>
    <t>02/03/2016 3.29pm</t>
  </si>
  <si>
    <t>02/03/2016 3.28pm</t>
  </si>
  <si>
    <t>02/03/2016 3.33pm</t>
  </si>
  <si>
    <t>02/03/2016 6.21pm</t>
  </si>
  <si>
    <t>02/03/2016 6.28pm</t>
  </si>
  <si>
    <t>02/03/2016 6.30pm</t>
  </si>
  <si>
    <t>02/03/2016 6.50pm</t>
  </si>
  <si>
    <t>01/03/2016 4.18pm</t>
  </si>
  <si>
    <t>01/03/2016 4.29pm</t>
  </si>
  <si>
    <t>01/03/2016 5.22pm</t>
  </si>
  <si>
    <t>01/03/2016 8.53pm</t>
  </si>
  <si>
    <t>02/03/2016 9.28am</t>
  </si>
  <si>
    <t>01/03/2016 5.19pm</t>
  </si>
  <si>
    <t>01/03/2016 5.44pm</t>
  </si>
  <si>
    <t>01/03/2016 8.39pm</t>
  </si>
  <si>
    <t>02/03/2016 8.31pm</t>
  </si>
  <si>
    <t>02/03/2016 9.49pm</t>
  </si>
  <si>
    <t>03/03/2016 11.08am</t>
  </si>
  <si>
    <t>01/03/2016 4.28pm</t>
  </si>
  <si>
    <t>01/03/2016 6.34pm</t>
  </si>
  <si>
    <t>03/03/2016 10.26am</t>
  </si>
  <si>
    <t>03/03/2016 4.00pm</t>
  </si>
  <si>
    <t>03/03/2016 9.51am</t>
  </si>
  <si>
    <t>01/03/2016 7.52pm</t>
  </si>
  <si>
    <t>01/03/2016 5.53pm</t>
  </si>
  <si>
    <t>DZ57883</t>
  </si>
  <si>
    <t>RAH8005</t>
  </si>
  <si>
    <t>03/03/2016 9.50am</t>
  </si>
  <si>
    <t>03/03/2016 11.18am</t>
  </si>
  <si>
    <t>03/03/2016 11.29am</t>
  </si>
  <si>
    <t>03/03/2016 12.30pm</t>
  </si>
  <si>
    <t>01/03/2016 4.41pm</t>
  </si>
  <si>
    <t>02/03/2016 8.52am</t>
  </si>
  <si>
    <t>02/03/2016 9.01am</t>
  </si>
  <si>
    <t>L838192</t>
  </si>
  <si>
    <t>ANV7566</t>
  </si>
  <si>
    <t>03/03/2016 9.30am</t>
  </si>
  <si>
    <t>03/03/2016 11.16am</t>
  </si>
  <si>
    <t>03/03/2016 11.15am</t>
  </si>
  <si>
    <t>02/03/2016 10.30am</t>
  </si>
  <si>
    <t>02/03/2016 5.11pm</t>
  </si>
  <si>
    <t>20/03/2016 5.00pm</t>
  </si>
  <si>
    <t>郭怡君 女士</t>
  </si>
  <si>
    <t>L914517</t>
  </si>
  <si>
    <t>AAQ5872</t>
  </si>
  <si>
    <t>02/03/2016 1.40pm</t>
  </si>
  <si>
    <t>02/03/2016 1.43pm</t>
  </si>
  <si>
    <t>02/03/2016 1.55pm</t>
  </si>
  <si>
    <t>03/03/2016 11.07am</t>
  </si>
  <si>
    <t>02/03/2016 2.23pm</t>
  </si>
  <si>
    <t>陳愛玉 小姐</t>
  </si>
  <si>
    <t>V218241</t>
  </si>
  <si>
    <t>AKP1108</t>
  </si>
  <si>
    <t>02/03/2016 1.20pm</t>
  </si>
  <si>
    <t>02/03/2016 1.34pm</t>
  </si>
  <si>
    <t>02/03/2016 1.28pm</t>
  </si>
  <si>
    <t>02/03/2016 1.51pm</t>
  </si>
  <si>
    <t>02/03/2016 2.03pm</t>
  </si>
  <si>
    <t>02/03/2016 2.39pm</t>
  </si>
  <si>
    <t>02/03/2016 3.30pm</t>
  </si>
  <si>
    <t>02/03/2016 5.05pm</t>
  </si>
  <si>
    <t>01/03/2016 4.43pm</t>
  </si>
  <si>
    <t>01/03/2016 6.43pm</t>
  </si>
  <si>
    <t>01/03/2016 7.27pm</t>
  </si>
  <si>
    <t>01/03/2016 8.35pm</t>
  </si>
  <si>
    <t>01/03/2016 8.36pm</t>
  </si>
  <si>
    <t>01/03/2016 8.30pm</t>
  </si>
  <si>
    <t>01/03/2016 4.11pm</t>
  </si>
  <si>
    <t>01/03/2016 4.12pm</t>
  </si>
  <si>
    <t>01/03/2016 4.58pm</t>
  </si>
  <si>
    <t>02/03/2016 11.05am</t>
  </si>
  <si>
    <t>02/03/2016 11.14am</t>
  </si>
  <si>
    <t>02/03/2016 11.31am</t>
  </si>
  <si>
    <t>02/03/2016 11.47am</t>
  </si>
  <si>
    <t>陳勝煌 先生</t>
  </si>
  <si>
    <t>C325919</t>
  </si>
  <si>
    <t>RAH9968</t>
  </si>
  <si>
    <t>01/03/2016 4.56pm</t>
  </si>
  <si>
    <t>01/03/2016 4.46pm</t>
  </si>
  <si>
    <t>01/03/2016 5.25pm</t>
  </si>
  <si>
    <t>02/03/2016 4.01pm</t>
  </si>
  <si>
    <t>03/03/2016 9.10am</t>
  </si>
  <si>
    <t>01/03/2016 4.16pm</t>
  </si>
  <si>
    <t>01/03/2016 5.32pm</t>
  </si>
  <si>
    <t>02/03/2016 10.57am</t>
  </si>
  <si>
    <t>01/03/2016 6.12pm</t>
  </si>
  <si>
    <t>周元凱 先生</t>
  </si>
  <si>
    <t>E196190</t>
  </si>
  <si>
    <t>0368YE</t>
  </si>
  <si>
    <t>M3 PM91 For Workshop</t>
  </si>
  <si>
    <t>02/03/2016 0.00am</t>
  </si>
  <si>
    <t>02/03/2016 3.44pm</t>
  </si>
  <si>
    <t>02/03/2016 3.38pm</t>
  </si>
  <si>
    <t>02/03/2016 9.48pm</t>
  </si>
  <si>
    <t>02/03/2016 8.02pm</t>
  </si>
  <si>
    <t>02/03/2016 8.47pm</t>
  </si>
  <si>
    <t>03/03/2016 11.23am</t>
  </si>
  <si>
    <t>01/03/2016 4.34pm</t>
  </si>
  <si>
    <t>01/03/2016 5.01pm</t>
  </si>
  <si>
    <t>01/03/2016 5.02pm</t>
  </si>
  <si>
    <t>01/03/2016 5.59pm</t>
  </si>
  <si>
    <t>02/03/2016 7.03pm</t>
  </si>
  <si>
    <t>10/03/2016 5.30pm</t>
  </si>
  <si>
    <t>01/03/2016 5.07pm</t>
  </si>
  <si>
    <t>01/03/2016 4.14pm</t>
  </si>
  <si>
    <t>02/03/2016 9.25am</t>
  </si>
  <si>
    <t>02/03/2016 9.55am</t>
  </si>
  <si>
    <t>02/03/2016 11.37am</t>
  </si>
  <si>
    <t>02/03/2016 9.39am</t>
  </si>
  <si>
    <t>02/03/2016 9.38am</t>
  </si>
  <si>
    <t>02/03/2016 10.03am</t>
  </si>
  <si>
    <t>02/03/2016 5.33pm</t>
  </si>
  <si>
    <t>01/03/2016 8.16pm</t>
  </si>
  <si>
    <t>01/03/2016 4.32pm</t>
  </si>
  <si>
    <t>D173003</t>
  </si>
  <si>
    <t>RAB8781</t>
  </si>
  <si>
    <t>01/03/2016 4.27pm</t>
  </si>
  <si>
    <t>01/03/2016 4.26pm</t>
  </si>
  <si>
    <t>02/03/2016 8.55am</t>
  </si>
  <si>
    <t>02/03/2016 12.09pm</t>
  </si>
  <si>
    <t>02/03/2016 12.10pm</t>
  </si>
  <si>
    <t>02/03/2016 12.11pm</t>
  </si>
  <si>
    <t>林宸鋆</t>
  </si>
  <si>
    <t>02/03/2016 9.00am</t>
  </si>
  <si>
    <t>02/03/2016 2.37pm</t>
  </si>
  <si>
    <t>03/03/2016 9.36am</t>
  </si>
  <si>
    <t>01/03/2016 4.15pm</t>
  </si>
  <si>
    <t>01/03/2016 5.14pm</t>
  </si>
  <si>
    <t>01/03/2016 8.52pm</t>
  </si>
  <si>
    <t>01/03/2016 9.48pm</t>
  </si>
  <si>
    <t>02/03/2016 1.57pm</t>
  </si>
  <si>
    <t>03/03/2016 3.30pm</t>
  </si>
  <si>
    <t>02/03/2016 3.42pm</t>
  </si>
  <si>
    <t>03/03/2016 8.35am</t>
  </si>
  <si>
    <t>03/03/2016 9.58am</t>
  </si>
  <si>
    <t>01/03/2016 5.06pm</t>
  </si>
  <si>
    <t>01/03/2016 5.03pm</t>
  </si>
  <si>
    <t>01/03/2016 5.20pm</t>
  </si>
  <si>
    <t>01/03/2016 4.50pm</t>
  </si>
  <si>
    <t>林信良 先生</t>
  </si>
  <si>
    <t>VS22525</t>
  </si>
  <si>
    <t>AAY9529</t>
  </si>
  <si>
    <t>02/03/2016 10.00am</t>
  </si>
  <si>
    <t>02/03/2016 10.02am</t>
  </si>
  <si>
    <t>02/03/2016 10.19am</t>
  </si>
  <si>
    <t>02/03/2016 11.15am</t>
  </si>
  <si>
    <t>02/03/2016 11.28am</t>
  </si>
  <si>
    <t>02/03/2016 12.16pm</t>
  </si>
  <si>
    <t>陳榮洲 先生</t>
  </si>
  <si>
    <t>C916896</t>
  </si>
  <si>
    <t>9196A8</t>
  </si>
  <si>
    <t>02/03/2016 9.40am</t>
  </si>
  <si>
    <t>02/03/2016 9.51am</t>
  </si>
  <si>
    <t>02/03/2016 10.23am</t>
  </si>
  <si>
    <t>02/03/2016 6.52pm</t>
  </si>
  <si>
    <t>03/03/2016 8.58am</t>
  </si>
  <si>
    <t>01/03/2016 8.12pm</t>
  </si>
  <si>
    <t>01/03/2016 7.33pm</t>
  </si>
  <si>
    <t>02/03/2016 8.56am</t>
  </si>
  <si>
    <t>02/03/2016 8.58am</t>
  </si>
  <si>
    <t>02/03/2016 2.28pm</t>
  </si>
  <si>
    <t>02/03/2016 1.35pm</t>
  </si>
  <si>
    <t>02/03/2016 3.34pm</t>
  </si>
  <si>
    <t>王淑英 女士</t>
  </si>
  <si>
    <t>B975953</t>
  </si>
  <si>
    <t>7189ER</t>
  </si>
  <si>
    <t>03/03/2016 10.40am</t>
  </si>
  <si>
    <t>03/03/2016 10.37am</t>
  </si>
  <si>
    <t>01/03/2016 5.31pm</t>
  </si>
  <si>
    <t>01/03/2016 7.42pm</t>
  </si>
  <si>
    <t>03/03/2016 11.22am</t>
  </si>
  <si>
    <t>03/03/2016 11.25am</t>
  </si>
  <si>
    <t>03/03/2016 11.27am</t>
  </si>
  <si>
    <t>03/03/2016 4.30pm</t>
  </si>
  <si>
    <t>伍陳秀鳳 小姐</t>
  </si>
  <si>
    <t>0B70112</t>
  </si>
  <si>
    <t>AKM2390</t>
  </si>
  <si>
    <t>02/03/2016 10.10am</t>
  </si>
  <si>
    <t>02/03/2016 10.21am</t>
  </si>
  <si>
    <t>02/03/2016 10.17am</t>
  </si>
  <si>
    <t>02/03/2016 10.45am</t>
  </si>
  <si>
    <t>02/03/2016 12.04pm</t>
  </si>
  <si>
    <t>02/03/2016 12.13pm</t>
  </si>
  <si>
    <t>02/03/2016 1.02pm</t>
  </si>
  <si>
    <t>01/03/2016 5.10pm</t>
  </si>
  <si>
    <t>01/03/2016 4.53pm</t>
  </si>
  <si>
    <t>吳美凌 小姐</t>
  </si>
  <si>
    <t>NR17539</t>
  </si>
  <si>
    <t>AJJ3679</t>
  </si>
  <si>
    <t>02/03/2016 10.20am</t>
  </si>
  <si>
    <t>02/03/2016 10.24am</t>
  </si>
  <si>
    <t>02/03/2016 10.36am</t>
  </si>
  <si>
    <t>02/03/2016 12.01pm</t>
  </si>
  <si>
    <t>02/03/2016 12.07pm</t>
  </si>
  <si>
    <t>蔡孟翰 先生</t>
  </si>
  <si>
    <t>V226691</t>
  </si>
  <si>
    <t>AKW6009</t>
  </si>
  <si>
    <t>02/03/2016 2.15pm</t>
  </si>
  <si>
    <t>02/03/2016 2.24pm</t>
  </si>
  <si>
    <t>02/03/2016 2.22pm</t>
  </si>
  <si>
    <t>02/03/2016 2.31pm</t>
  </si>
  <si>
    <t>02/03/2016 4.47pm</t>
  </si>
  <si>
    <t>02/03/2016 8.36pm</t>
  </si>
  <si>
    <t>01/03/2016 4.33pm</t>
  </si>
  <si>
    <t>01/03/2016 4.35pm</t>
  </si>
  <si>
    <t>02/03/2016 7.47pm</t>
  </si>
  <si>
    <t>01/03/2016 6.24pm</t>
  </si>
  <si>
    <t>01/03/2016 6.28pm</t>
  </si>
  <si>
    <t>01/03/2016 6.38pm</t>
  </si>
  <si>
    <t>鄭淑燕 女士</t>
  </si>
  <si>
    <t>DZ58547</t>
  </si>
  <si>
    <t>AJG3333</t>
  </si>
  <si>
    <t>02/03/2016 10.25am</t>
  </si>
  <si>
    <t>02/03/2016 11.10am</t>
  </si>
  <si>
    <t>02/03/2016 3.03pm</t>
  </si>
  <si>
    <t>02/03/2016 3.05pm</t>
  </si>
  <si>
    <t>03/03/2016 10.00am</t>
  </si>
  <si>
    <t>02/03/2016 3.26pm</t>
  </si>
  <si>
    <t>02/03/2016 10.26am</t>
  </si>
  <si>
    <t>黃建鴻 先生</t>
  </si>
  <si>
    <t>DZ53025</t>
  </si>
  <si>
    <t>ABR5678</t>
  </si>
  <si>
    <t>02/03/2016 8.45am</t>
  </si>
  <si>
    <t>02/03/2016 9.10am</t>
  </si>
  <si>
    <t>02/03/2016 9.06am</t>
  </si>
  <si>
    <t>02/03/2016 10.13am</t>
  </si>
  <si>
    <t>路世芬 女士</t>
  </si>
  <si>
    <t>VT29207</t>
  </si>
  <si>
    <t>AKS8813</t>
  </si>
  <si>
    <t>02/03/2016 2.09pm</t>
  </si>
  <si>
    <t>02/03/2016 2.07pm</t>
  </si>
  <si>
    <t>03/03/2016 9.16am</t>
  </si>
  <si>
    <t>03/03/2016 9.20am</t>
  </si>
  <si>
    <t>洪瑋 先生</t>
  </si>
  <si>
    <t>NR16058</t>
  </si>
  <si>
    <t>AGZ3885</t>
  </si>
  <si>
    <t>02/03/2016 9.30am</t>
  </si>
  <si>
    <t>02/03/2016 9.54am</t>
  </si>
  <si>
    <t>02/03/2016 12.48pm</t>
  </si>
  <si>
    <t>02/03/2016 8.46pm</t>
  </si>
  <si>
    <t>02/03/2016 9.03am</t>
  </si>
  <si>
    <t>02/03/2016 9.51pm</t>
  </si>
  <si>
    <t>02/03/2016 9.29am</t>
  </si>
  <si>
    <t>02/03/2016 7.14pm</t>
  </si>
  <si>
    <t>01/03/2016 4.57pm</t>
  </si>
  <si>
    <t>02/03/2016 8.39pm</t>
  </si>
  <si>
    <t>03/03/2016 11.12am</t>
  </si>
  <si>
    <t>02/03/2016 8.51am</t>
  </si>
  <si>
    <t>02/03/2016 4.05pm</t>
  </si>
  <si>
    <t>黃俊凱 先生</t>
  </si>
  <si>
    <t>P997683</t>
  </si>
  <si>
    <t>ANF0333</t>
  </si>
  <si>
    <t>M3</t>
  </si>
  <si>
    <t>許淑峰 小姐</t>
  </si>
  <si>
    <t>0A40180</t>
  </si>
  <si>
    <t>AAT8188</t>
  </si>
  <si>
    <t>01/03/2016 5.18pm</t>
  </si>
  <si>
    <t>05/03/2016 3.00pm</t>
  </si>
  <si>
    <t>01/03/2016 5.36pm</t>
  </si>
  <si>
    <t>01/03/2016 5.35pm</t>
  </si>
  <si>
    <t>02/03/2016 9.04am</t>
  </si>
  <si>
    <t>洪欣怡 女士</t>
  </si>
  <si>
    <t>B811718</t>
  </si>
  <si>
    <t>6278R7</t>
  </si>
  <si>
    <t>530I US A NA83 For Workshop</t>
  </si>
  <si>
    <t>02/03/2016 9.46am</t>
  </si>
  <si>
    <t>02/03/2016 9.45am</t>
  </si>
  <si>
    <t>02/03/2016 9.59am</t>
  </si>
  <si>
    <t>02/03/2016 10.38am</t>
  </si>
  <si>
    <t>02/03/2016 10.50am</t>
  </si>
  <si>
    <t>02/03/2016 10.51am</t>
  </si>
  <si>
    <t>王璋謚 先生</t>
  </si>
  <si>
    <t>VS31760</t>
  </si>
  <si>
    <t>AAQ9677</t>
  </si>
  <si>
    <t>02/03/2016 9.50am</t>
  </si>
  <si>
    <t>02/03/2016 10.05am</t>
  </si>
  <si>
    <t>02/03/2016 10.56am</t>
  </si>
  <si>
    <t>02/03/2016 11.29am</t>
  </si>
  <si>
    <t>02/03/2016 11.58am</t>
  </si>
  <si>
    <t>高銘聰 先生</t>
  </si>
  <si>
    <t>D282963</t>
  </si>
  <si>
    <t>AFJ6166</t>
  </si>
  <si>
    <t>02/03/2016 8.30am</t>
  </si>
  <si>
    <t>02/03/2016 8.48am</t>
  </si>
  <si>
    <t>02/03/2016 8.47am</t>
  </si>
  <si>
    <t>02/03/2016 10.34am</t>
  </si>
  <si>
    <t>02/03/2016 10.35am</t>
  </si>
  <si>
    <t>02/03/2016 11.50am</t>
  </si>
  <si>
    <t>鍾鳳台 女士</t>
  </si>
  <si>
    <t>DU21420</t>
  </si>
  <si>
    <t>2377K9</t>
  </si>
  <si>
    <t>陳文愷 先生</t>
  </si>
  <si>
    <t>PV92418</t>
  </si>
  <si>
    <t>AKN8609</t>
  </si>
  <si>
    <t>02/03/2016 9.05am</t>
  </si>
  <si>
    <t>02/03/2016 9.11am</t>
  </si>
  <si>
    <t>03/03/2016 9.34am</t>
  </si>
  <si>
    <t>03/03/2016 9.40am</t>
  </si>
  <si>
    <t>03/03/2016 9.41am</t>
  </si>
  <si>
    <t>藍加惠 小姐</t>
  </si>
  <si>
    <t>B952155</t>
  </si>
  <si>
    <t>5938EV</t>
  </si>
  <si>
    <t>01/03/2016 4.23pm</t>
  </si>
  <si>
    <t>01/03/2016 9.22pm</t>
  </si>
  <si>
    <t>01/03/2016 9.21pm</t>
  </si>
  <si>
    <t>02/03/2016 8.53am</t>
  </si>
  <si>
    <t>02/03/2016 11.45am</t>
  </si>
  <si>
    <t>02/03/2016 11.46am</t>
  </si>
  <si>
    <t>02/03/2016 3.12pm</t>
  </si>
  <si>
    <t>李沛緹 小姐</t>
  </si>
  <si>
    <t>NM89348</t>
  </si>
  <si>
    <t>6555YJ</t>
  </si>
  <si>
    <t>02/03/2016 1.30pm</t>
  </si>
  <si>
    <t>02/03/2016 1.56pm</t>
  </si>
  <si>
    <t>02/03/2016 2.16pm</t>
  </si>
  <si>
    <t>02/03/2016 4.02pm</t>
  </si>
  <si>
    <t>02/03/2016 4.03pm</t>
  </si>
  <si>
    <t>02/03/2016 4.04pm</t>
  </si>
  <si>
    <t>02/03/2016 5.56pm</t>
  </si>
  <si>
    <t>廖建洪 先生</t>
  </si>
  <si>
    <t>BM28960</t>
  </si>
  <si>
    <t>HL7898</t>
  </si>
  <si>
    <t>520I A HB61 For Workshop</t>
  </si>
  <si>
    <t>01/03/2016 9.47pm</t>
  </si>
  <si>
    <t>02/03/2016 10.18am</t>
  </si>
  <si>
    <t>10/03/2016 3.00pm</t>
  </si>
  <si>
    <t>劉竹浩 先生</t>
  </si>
  <si>
    <t>0G28913</t>
  </si>
  <si>
    <t>AGQ9088</t>
  </si>
  <si>
    <t>02/03/2016 9.56am</t>
  </si>
  <si>
    <t>02/03/2016 12.03pm</t>
  </si>
  <si>
    <t>陳甘霖 先生</t>
  </si>
  <si>
    <t>0K86774</t>
  </si>
  <si>
    <t>AKL6957</t>
  </si>
  <si>
    <t>01/03/2016 7.49pm</t>
  </si>
  <si>
    <t>黃啟明 先生</t>
  </si>
  <si>
    <t>5C84734</t>
  </si>
  <si>
    <t>ANB6676</t>
  </si>
  <si>
    <t>118I 5-DOORS 1R51 Taiwan Packa</t>
  </si>
  <si>
    <t>02/03/2016 10.37am</t>
  </si>
  <si>
    <t>02/03/2016 1.32pm</t>
  </si>
  <si>
    <t>黃泓霖 先生</t>
  </si>
  <si>
    <t>D399370</t>
  </si>
  <si>
    <t>ALP7307</t>
  </si>
  <si>
    <t>435I A 4B21 For Workshop</t>
  </si>
  <si>
    <t>01/03/2016 5.54pm</t>
  </si>
  <si>
    <t>張展榕 先生</t>
  </si>
  <si>
    <t>K389299</t>
  </si>
  <si>
    <t>ALB0006</t>
  </si>
  <si>
    <t>03/03/2016 10.29am</t>
  </si>
  <si>
    <t>林師晨 先生</t>
  </si>
  <si>
    <t>NN45320</t>
  </si>
  <si>
    <t>7935M3</t>
  </si>
  <si>
    <t>01/03/2016 6.06pm</t>
  </si>
  <si>
    <t>02/03/2016 4.06pm</t>
  </si>
  <si>
    <t>02/03/2016 5.32pm</t>
  </si>
  <si>
    <t>L472617</t>
  </si>
  <si>
    <t>AGJ8285</t>
  </si>
  <si>
    <t>27/02/2016 10.00am</t>
  </si>
  <si>
    <t>01/03/2016 8.06pm</t>
  </si>
  <si>
    <t>吳明憲 先生</t>
  </si>
  <si>
    <t>NN68015</t>
  </si>
  <si>
    <t>AAF6669</t>
  </si>
  <si>
    <t>320D A 3D45 For Workshop</t>
  </si>
  <si>
    <t>01/03/2016 6.37pm</t>
  </si>
  <si>
    <t>02/03/2016 10.07am</t>
  </si>
  <si>
    <t>02/03/2016 10.12am</t>
  </si>
  <si>
    <t>02/03/2016 2.00pm</t>
  </si>
  <si>
    <t>曾月娥 女士</t>
  </si>
  <si>
    <t>F233937</t>
  </si>
  <si>
    <t>2999J9</t>
  </si>
  <si>
    <t>01/03/2016 6.11pm</t>
  </si>
  <si>
    <t>鄒慧娟 小姐</t>
  </si>
  <si>
    <t>D012435</t>
  </si>
  <si>
    <t>ALB8606</t>
  </si>
  <si>
    <t>01/03/2016 6.20pm</t>
  </si>
  <si>
    <t>02/03/2016 1.21pm</t>
  </si>
  <si>
    <t>郭芳暉 先生</t>
  </si>
  <si>
    <t>PT09513</t>
  </si>
  <si>
    <t>8696B8</t>
  </si>
  <si>
    <t>325I US A VB23 For Workshop</t>
  </si>
  <si>
    <t>02/03/2016 2.53pm</t>
  </si>
  <si>
    <t>02/03/2016 2.45pm</t>
  </si>
  <si>
    <t>02/03/2016 3.48pm</t>
  </si>
  <si>
    <t>02/03/2016 7.05pm</t>
  </si>
  <si>
    <t>呂明哲 先生</t>
  </si>
  <si>
    <t>NS81635</t>
  </si>
  <si>
    <t>AMM0316</t>
  </si>
  <si>
    <t>29/02/2016 4.46pm</t>
  </si>
  <si>
    <t>01/03/2016 7.22pm</t>
  </si>
  <si>
    <t>01/03/2016 7.19pm</t>
  </si>
  <si>
    <t>02/03/2016 3.08pm</t>
  </si>
  <si>
    <t>02/03/2016 5.47pm</t>
  </si>
  <si>
    <t>01/03/2016 10.38am</t>
  </si>
  <si>
    <t>01/03/2016 9.51pm</t>
  </si>
  <si>
    <t>01/03/2016 9.50pm</t>
  </si>
  <si>
    <t>02/03/2016 4.56pm</t>
  </si>
  <si>
    <t>02/03/2016 9.40pm</t>
  </si>
  <si>
    <t>林天印 先生</t>
  </si>
  <si>
    <t>DK94193</t>
  </si>
  <si>
    <t>8608H7</t>
  </si>
  <si>
    <t>01/03/2016 7.06pm</t>
  </si>
  <si>
    <t>02/03/2016 10.43am</t>
  </si>
  <si>
    <t>廖依倢 小姐</t>
  </si>
  <si>
    <t>NR24121</t>
  </si>
  <si>
    <t>AAR6800</t>
  </si>
  <si>
    <t>01/03/2016 7.17pm</t>
  </si>
  <si>
    <t>02/03/2016 12.18pm</t>
  </si>
  <si>
    <t>02/03/2016 2.49pm</t>
  </si>
  <si>
    <t>劉芸瑄 小姐</t>
  </si>
  <si>
    <t>D705425</t>
  </si>
  <si>
    <t>RAQ2605</t>
  </si>
  <si>
    <t>03/03/2016 10.07am</t>
  </si>
  <si>
    <t>03/03/2016 10.18am</t>
  </si>
  <si>
    <t>03/03/2016 10.14am</t>
  </si>
  <si>
    <t>賴琬玲 小姐</t>
  </si>
  <si>
    <t>VZ40605</t>
  </si>
  <si>
    <t>AKT8218</t>
  </si>
  <si>
    <t>郭上任 先生</t>
  </si>
  <si>
    <t>DS20606</t>
  </si>
  <si>
    <t>2367DK</t>
  </si>
  <si>
    <t>730I GL21 For Workshop</t>
  </si>
  <si>
    <t>02/03/2016 10.40am</t>
  </si>
  <si>
    <t>02/03/2016 2.17pm</t>
  </si>
  <si>
    <t>02/03/2016 2.18pm</t>
  </si>
  <si>
    <t>02/03/2016 3.02pm</t>
  </si>
  <si>
    <t>02/03/2016 3.13pm</t>
  </si>
  <si>
    <t>02/03/2016 5.25pm</t>
  </si>
  <si>
    <t>02/03/2016 5.26pm</t>
  </si>
  <si>
    <t>黃振玫 小姐</t>
  </si>
  <si>
    <t>VZ17486</t>
  </si>
  <si>
    <t>AMW6890</t>
  </si>
  <si>
    <t>02/03/2016 11.38am</t>
  </si>
  <si>
    <t>02/03/2016 12.32pm</t>
  </si>
  <si>
    <t>02/03/2016 1.33pm</t>
  </si>
  <si>
    <t>02/03/2016 2.30pm</t>
  </si>
  <si>
    <t>賴旋恩 先生</t>
  </si>
  <si>
    <t>D046699</t>
  </si>
  <si>
    <t>AFJ6691</t>
  </si>
  <si>
    <t>02/03/2016 10.16am</t>
  </si>
  <si>
    <t>02/03/2016 10.42am</t>
  </si>
  <si>
    <t>池兆全 先生</t>
  </si>
  <si>
    <t>L157125</t>
  </si>
  <si>
    <t>AKW5138</t>
  </si>
  <si>
    <t>02/03/2016 1.31pm</t>
  </si>
  <si>
    <t>02/03/2016 1.29pm</t>
  </si>
  <si>
    <t>02/03/2016 1.47pm</t>
  </si>
  <si>
    <t>02/03/2016 3.23pm</t>
  </si>
  <si>
    <t>02/03/2016 3.47pm</t>
  </si>
  <si>
    <t>02/03/2016 5.06pm</t>
  </si>
  <si>
    <t>02/03/2016 5.49pm</t>
  </si>
  <si>
    <t>呂春健 先生</t>
  </si>
  <si>
    <t>0M92729</t>
  </si>
  <si>
    <t>AKW5585</t>
  </si>
  <si>
    <t>02/03/2016 9.02am</t>
  </si>
  <si>
    <t>02/03/2016 9.14am</t>
  </si>
  <si>
    <t>02/03/2016 11.55am</t>
  </si>
  <si>
    <t>02/03/2016 12.02pm</t>
  </si>
  <si>
    <t>0N31584</t>
  </si>
  <si>
    <t>ALB1088</t>
  </si>
  <si>
    <t>02/03/2016 8.40am</t>
  </si>
  <si>
    <t>02/03/2016 8.57am</t>
  </si>
  <si>
    <t>02/03/2016 8.54am</t>
  </si>
  <si>
    <t>02/03/2016 9.31am</t>
  </si>
  <si>
    <t>02/03/2016 11.44am</t>
  </si>
  <si>
    <t>林佳蓉 女士</t>
  </si>
  <si>
    <t>VS07514</t>
  </si>
  <si>
    <t>7367L2</t>
  </si>
  <si>
    <t>02/03/2016 1.36pm</t>
  </si>
  <si>
    <t>02/03/2016 1.49pm</t>
  </si>
  <si>
    <t>02/03/2016 1.46pm</t>
  </si>
  <si>
    <t>02/03/2016 2.40pm</t>
  </si>
  <si>
    <t>02/03/2016 3.06pm</t>
  </si>
  <si>
    <t>03/03/2016 9.42am</t>
  </si>
  <si>
    <t>姚振邦 先生</t>
  </si>
  <si>
    <t>D707538</t>
  </si>
  <si>
    <t>AMY6516</t>
  </si>
  <si>
    <t>02/03/2016 9.20am</t>
  </si>
  <si>
    <t>03/03/2016 9.02am</t>
  </si>
  <si>
    <t>03/03/2016 8.59am</t>
  </si>
  <si>
    <t>03/03/2016 9.03am</t>
  </si>
  <si>
    <t>劉政廷 先生</t>
  </si>
  <si>
    <t>0A60024</t>
  </si>
  <si>
    <t>AAP6089</t>
  </si>
  <si>
    <t>02/03/2016 9.33am</t>
  </si>
  <si>
    <t>02/03/2016 9.53am</t>
  </si>
  <si>
    <t>02/03/2016 11.54am</t>
  </si>
  <si>
    <t>鄭培植 先生</t>
  </si>
  <si>
    <t>D015849</t>
  </si>
  <si>
    <t>AGQ8685</t>
  </si>
  <si>
    <t>02/03/2016 10.31am</t>
  </si>
  <si>
    <t>02/03/2016 10.54am</t>
  </si>
  <si>
    <t>02/03/2016 1.42pm</t>
  </si>
  <si>
    <t>02/03/2016 1.54pm</t>
  </si>
  <si>
    <t>02/03/2016 7.56pm</t>
  </si>
  <si>
    <t>0N36857</t>
  </si>
  <si>
    <t>RAZ9030</t>
  </si>
  <si>
    <t>01/03/2016 8.20pm</t>
  </si>
  <si>
    <t>01/03/2016 8.43pm</t>
  </si>
  <si>
    <t>02/03/2016 12.19pm</t>
  </si>
  <si>
    <t>02/03/2016 2.27pm</t>
  </si>
  <si>
    <t>02/03/2016 3.54pm</t>
  </si>
  <si>
    <t>李慶昌 先生</t>
  </si>
  <si>
    <t>L831280</t>
  </si>
  <si>
    <t>5899K5</t>
  </si>
  <si>
    <t>01/03/2016 8.00am</t>
  </si>
  <si>
    <t>01/03/2016 9.31pm</t>
  </si>
  <si>
    <t>余忞學 先生</t>
  </si>
  <si>
    <t>D674800</t>
  </si>
  <si>
    <t>AKS9895</t>
  </si>
  <si>
    <t>02/03/2016 8.59am</t>
  </si>
  <si>
    <t>02/03/2016 10.33am</t>
  </si>
  <si>
    <t>02/03/2016 11.43am</t>
  </si>
  <si>
    <t>F299162</t>
  </si>
  <si>
    <t>AKU1601</t>
  </si>
  <si>
    <t>335IH A 3F01 For Workshop</t>
  </si>
  <si>
    <t>02/03/2016 9.22am</t>
  </si>
  <si>
    <t>02/03/2016 9.21am</t>
  </si>
  <si>
    <t>02/03/2016 12.12pm</t>
  </si>
  <si>
    <t>林世敏 先生</t>
  </si>
  <si>
    <t>B959039</t>
  </si>
  <si>
    <t>3089QM</t>
  </si>
  <si>
    <t>02/03/2016 9.17am</t>
  </si>
  <si>
    <t>02/03/2016 9.42am</t>
  </si>
  <si>
    <t>02/03/2016 12.28pm</t>
  </si>
  <si>
    <t>02/03/2016 12.37pm</t>
  </si>
  <si>
    <t>G103786</t>
  </si>
  <si>
    <t>02/03/2016 2.47pm</t>
  </si>
  <si>
    <t>02/03/2016 2.48pm</t>
  </si>
  <si>
    <t>02/03/2016 2.54pm</t>
  </si>
  <si>
    <t>黃哲徠 先生</t>
  </si>
  <si>
    <t>C993756</t>
  </si>
  <si>
    <t>APQ3359</t>
  </si>
  <si>
    <t>02/03/2016 10.55am</t>
  </si>
  <si>
    <t>02/03/2016 11.07am</t>
  </si>
  <si>
    <t>02/03/2016 12.21pm</t>
  </si>
  <si>
    <t>02/03/2016 12.34pm</t>
  </si>
  <si>
    <t>02/03/2016 10.58am</t>
  </si>
  <si>
    <t>劉照堂 先生</t>
  </si>
  <si>
    <t>0B69203</t>
  </si>
  <si>
    <t>AJH3788</t>
  </si>
  <si>
    <t>02/03/2016 11.09am</t>
  </si>
  <si>
    <t>C622524</t>
  </si>
  <si>
    <t>AGH5760</t>
  </si>
  <si>
    <t>02/03/2016 11.32am</t>
  </si>
  <si>
    <t>02/03/2016 3.04pm</t>
  </si>
  <si>
    <t>02/03/2016 3.09pm</t>
  </si>
  <si>
    <t>02/03/2016 4.46pm</t>
  </si>
  <si>
    <t>B600253</t>
  </si>
  <si>
    <t>2172QE</t>
  </si>
  <si>
    <t>02/03/2016 11.35am</t>
  </si>
  <si>
    <t>02/03/2016 1.38pm</t>
  </si>
  <si>
    <t>02/03/2016 2.25pm</t>
  </si>
  <si>
    <t>02/03/2016 2.34pm</t>
  </si>
  <si>
    <t>02/03/2016 2.38pm</t>
  </si>
  <si>
    <t>0N51308</t>
  </si>
  <si>
    <t>AKZ9623</t>
  </si>
  <si>
    <t>X4 XDRIVE35I A XW51 For Worksh</t>
  </si>
  <si>
    <t>02/03/2016 5.46pm</t>
  </si>
  <si>
    <t>0R57577</t>
  </si>
  <si>
    <t>ALB8918</t>
  </si>
  <si>
    <t>02/03/2016 4.49pm</t>
  </si>
  <si>
    <t>02/03/2016 5.12pm</t>
  </si>
  <si>
    <t>02/03/2016 6.11pm</t>
  </si>
  <si>
    <t>L845755</t>
  </si>
  <si>
    <t>AJF1887</t>
  </si>
  <si>
    <t>03/03/2016 9.13am</t>
  </si>
  <si>
    <t>03/03/2016 9.33am</t>
  </si>
  <si>
    <t>03/03/2016 9.25am</t>
  </si>
  <si>
    <t>鄒其明 先生</t>
  </si>
  <si>
    <t>J862034</t>
  </si>
  <si>
    <t>AGU5320</t>
  </si>
  <si>
    <t>03/03/2016 9.15am</t>
  </si>
  <si>
    <t>03/03/2016 9.12am</t>
  </si>
  <si>
    <t>03/03/2016 9.11am</t>
  </si>
  <si>
    <t>03/03/2016 9.19am</t>
  </si>
  <si>
    <t>03/03/2016 10.58am</t>
  </si>
  <si>
    <t>03/03/2016 11.30am</t>
  </si>
  <si>
    <t>C918767</t>
  </si>
  <si>
    <t>RAL9766</t>
  </si>
  <si>
    <t>03/03/2016 10.09am</t>
  </si>
  <si>
    <t>03/03/2016 10.17am</t>
  </si>
  <si>
    <t>03/03/2016 10.16am</t>
  </si>
  <si>
    <t>03/03/2016 10.41am</t>
  </si>
  <si>
    <t>03/03/2016 2.30pm</t>
  </si>
  <si>
    <t>02/03/2016 12.39pm</t>
  </si>
  <si>
    <t>02/03/2016 12.36pm</t>
  </si>
  <si>
    <t>02/03/2016 5.40pm</t>
  </si>
  <si>
    <t>03/03/2016 8.57am</t>
  </si>
  <si>
    <t>03/03/2016 9.48am</t>
  </si>
  <si>
    <t>03/03/2016 9.00am</t>
  </si>
  <si>
    <t>03/03/2016 8.45am</t>
  </si>
  <si>
    <t>03/03/2016 8.28am</t>
  </si>
  <si>
    <t>03/03/2016 9.53am</t>
  </si>
  <si>
    <t>0R52327</t>
  </si>
  <si>
    <t>RBD1288</t>
  </si>
  <si>
    <t>F85</t>
  </si>
  <si>
    <t>X5 M KT61 953 For Stock Car On</t>
  </si>
  <si>
    <t>02/03/2016 1.15pm</t>
  </si>
  <si>
    <t>02/03/2016 2.08pm</t>
  </si>
  <si>
    <t>02/03/2016 4.42pm</t>
  </si>
  <si>
    <t>02/03/2016 4.43pm</t>
  </si>
  <si>
    <t>王黃金珠 女士</t>
  </si>
  <si>
    <t>E713941</t>
  </si>
  <si>
    <t>1519K8</t>
  </si>
  <si>
    <t>335I CP</t>
  </si>
  <si>
    <t>02/03/2016 1.50pm</t>
  </si>
  <si>
    <t>03/03/2016 10.06am</t>
  </si>
  <si>
    <t>03/03/2016 3.00pm</t>
  </si>
  <si>
    <t>黃嬿如 女士</t>
  </si>
  <si>
    <t>VT83778</t>
  </si>
  <si>
    <t>AGS1366</t>
  </si>
  <si>
    <t>02/03/2016 1.45pm</t>
  </si>
  <si>
    <t>02/03/2016 1.58pm</t>
  </si>
  <si>
    <t>02/03/2016 2.57pm</t>
  </si>
  <si>
    <t>02/03/2016 4.41pm</t>
  </si>
  <si>
    <t>林恭煥 先生</t>
  </si>
  <si>
    <t>D283234</t>
  </si>
  <si>
    <t>AGQ6530</t>
  </si>
  <si>
    <t>02/03/2016 9.08pm</t>
  </si>
  <si>
    <t>侯博文 先生</t>
  </si>
  <si>
    <t>GF93228</t>
  </si>
  <si>
    <t>AKP3117</t>
  </si>
  <si>
    <t>02/03/2016 2.20pm</t>
  </si>
  <si>
    <t>02/03/2016 4.15pm</t>
  </si>
  <si>
    <t>02/03/2016 5.09pm</t>
  </si>
  <si>
    <t>何當敏 先生</t>
  </si>
  <si>
    <t>DZ57676</t>
  </si>
  <si>
    <t>AAT9866</t>
  </si>
  <si>
    <t>02/03/2016 2.43pm</t>
  </si>
  <si>
    <t>02/03/2016 5.07pm</t>
  </si>
  <si>
    <t>曾新妹 女士</t>
  </si>
  <si>
    <t>GZ15830</t>
  </si>
  <si>
    <t>1098FJ</t>
  </si>
  <si>
    <t>520IA DT21 Standard</t>
  </si>
  <si>
    <t>02/03/2016 2.33pm</t>
  </si>
  <si>
    <t>02/03/2016 6.34pm</t>
  </si>
  <si>
    <t>02/03/2016 8.53pm</t>
  </si>
  <si>
    <t>02/03/2016 2.36pm</t>
  </si>
  <si>
    <t>02/03/2016 5.55pm</t>
  </si>
  <si>
    <t>劉高祺 先生</t>
  </si>
  <si>
    <t>DU05400</t>
  </si>
  <si>
    <t>0303VB</t>
  </si>
  <si>
    <t>02/03/2016 3.20pm</t>
  </si>
  <si>
    <t>02/03/2016 3.18pm</t>
  </si>
  <si>
    <t>03/03/2016 9.56am</t>
  </si>
  <si>
    <t>03/03/2016 9.59am</t>
  </si>
  <si>
    <t>03/03/2016 10.30am</t>
  </si>
  <si>
    <t>03/03/2016 10.24am</t>
  </si>
  <si>
    <t>江支淡 先生</t>
  </si>
  <si>
    <t>0M54232</t>
  </si>
  <si>
    <t>AKU5618</t>
  </si>
  <si>
    <t>02/03/2016 3.36pm</t>
  </si>
  <si>
    <t>02/03/2016 4.45pm</t>
  </si>
  <si>
    <t>02/03/2016 4.50pm</t>
  </si>
  <si>
    <t>02/03/2016 5.37pm</t>
  </si>
  <si>
    <t>潘秀柔 小姐</t>
  </si>
  <si>
    <t>0F19448</t>
  </si>
  <si>
    <t>AGU3858</t>
  </si>
  <si>
    <t>03/03/2016 9.05am</t>
  </si>
  <si>
    <t>03/03/2016 9.21am</t>
  </si>
  <si>
    <t>03/03/2016 9.29am</t>
  </si>
  <si>
    <t>03/03/2016 11.28am</t>
  </si>
  <si>
    <t>陳瑋漢 先生</t>
  </si>
  <si>
    <t>P634017</t>
  </si>
  <si>
    <t>AML8801</t>
  </si>
  <si>
    <t>02/03/2016 3.15pm</t>
  </si>
  <si>
    <t>02/03/2016 7.22pm</t>
  </si>
  <si>
    <t>03/03/2016 9.04am</t>
  </si>
  <si>
    <t>張慶祿 先生</t>
  </si>
  <si>
    <t>02/03/2016 3.43pm</t>
  </si>
  <si>
    <t>02/03/2016 3.41pm</t>
  </si>
  <si>
    <t>03/03/2016 10.51am</t>
  </si>
  <si>
    <t>廖淑芬 小姐</t>
  </si>
  <si>
    <t>P828300</t>
  </si>
  <si>
    <t>AKY3518</t>
  </si>
  <si>
    <t>120I A 1U81 For Workshop</t>
  </si>
  <si>
    <t>02/03/2016 6.36pm</t>
  </si>
  <si>
    <t>蔡瑩琳 女士</t>
  </si>
  <si>
    <t>D047695</t>
  </si>
  <si>
    <t>AGJ0529</t>
  </si>
  <si>
    <t>03/03/2016 9.39am</t>
  </si>
  <si>
    <t>03/03/2016 10.01am</t>
  </si>
  <si>
    <t>03/03/2016 10.33am</t>
  </si>
  <si>
    <t>03/03/2016 2.00pm</t>
  </si>
  <si>
    <t>楊詠翔 先生</t>
  </si>
  <si>
    <t>C458333</t>
  </si>
  <si>
    <t>ABC8809</t>
  </si>
  <si>
    <t>02/03/2016 4.12pm</t>
  </si>
  <si>
    <t>02/03/2016 4.13pm</t>
  </si>
  <si>
    <t>02/03/2016 4.31pm</t>
  </si>
  <si>
    <t>林順德 先生</t>
  </si>
  <si>
    <t>V413137</t>
  </si>
  <si>
    <t>ANB0917</t>
  </si>
  <si>
    <t>03/03/2016 10.35am</t>
  </si>
  <si>
    <t>03/03/2016 10.53am</t>
  </si>
  <si>
    <t>03/03/2016 10.50am</t>
  </si>
  <si>
    <t>劉佳琪 小姐</t>
  </si>
  <si>
    <t>NN94941</t>
  </si>
  <si>
    <t>RAR5007</t>
  </si>
  <si>
    <t>03/03/2016 9.26am</t>
  </si>
  <si>
    <t>03/03/2016 9.32am</t>
  </si>
  <si>
    <t>03/03/2016 9.45am</t>
  </si>
  <si>
    <t>03/03/2016 11.26am</t>
  </si>
  <si>
    <t>D794158</t>
  </si>
  <si>
    <t>RAL5118</t>
  </si>
  <si>
    <t>03/03/2016 10.23am</t>
  </si>
  <si>
    <t>03/03/2016 10.31am</t>
  </si>
  <si>
    <t>03/03/2016 11.17am</t>
  </si>
  <si>
    <t>洪寬哲 先生</t>
  </si>
  <si>
    <t>DX11490</t>
  </si>
  <si>
    <t>9998J8</t>
  </si>
  <si>
    <t>03/03/2016 10.52am</t>
  </si>
  <si>
    <t>李玉朱 女士</t>
  </si>
  <si>
    <t>J533977</t>
  </si>
  <si>
    <t>AFK3686</t>
  </si>
  <si>
    <t>02/03/2016 4.59pm</t>
  </si>
  <si>
    <t>02/03/2016 5.51pm</t>
  </si>
  <si>
    <t>陳培文 女士</t>
  </si>
  <si>
    <t>DY39127</t>
  </si>
  <si>
    <t>AAQ3298</t>
  </si>
  <si>
    <t>03/03/2016 8.40am</t>
  </si>
  <si>
    <t>03/03/2016 9.18am</t>
  </si>
  <si>
    <t>03/03/2016 9.38am</t>
  </si>
  <si>
    <t>03/03/2016 11.21am</t>
  </si>
  <si>
    <t>01/03/2016 7.00pm</t>
  </si>
  <si>
    <t>02/03/2016 5.23pm</t>
  </si>
  <si>
    <t>02/03/2016 5.42pm</t>
  </si>
  <si>
    <t>D009865</t>
  </si>
  <si>
    <t>RAL7919</t>
  </si>
  <si>
    <t>03/03/2016 9.07am</t>
  </si>
  <si>
    <t>李水金 先生</t>
  </si>
  <si>
    <t>C055668</t>
  </si>
  <si>
    <t>8800XV</t>
  </si>
  <si>
    <t>525D A</t>
  </si>
  <si>
    <t>03/03/2016 10.49am</t>
  </si>
  <si>
    <t>林臻瑋 小姐</t>
  </si>
  <si>
    <t>0M92458</t>
  </si>
  <si>
    <t>AKQ0616</t>
  </si>
  <si>
    <t>29/02/2016 2.45pm</t>
  </si>
  <si>
    <t>王博民 先生</t>
  </si>
  <si>
    <t>L880792</t>
  </si>
  <si>
    <t>9588L3</t>
  </si>
  <si>
    <t>02/03/2016 6.10pm</t>
  </si>
  <si>
    <t>09/03/2016 5.00pm</t>
  </si>
  <si>
    <t>佘王麗顏 小姐</t>
  </si>
  <si>
    <t>0G88065</t>
  </si>
  <si>
    <t>AGT8383</t>
  </si>
  <si>
    <t>E71/SC</t>
  </si>
  <si>
    <t>X6 XDRIVE35I FG21 Taiwan Packa</t>
  </si>
  <si>
    <t>03/03/2016 8.30am</t>
  </si>
  <si>
    <t>03/03/2016 8.49am</t>
  </si>
  <si>
    <t>03/03/2016 8.46am</t>
  </si>
  <si>
    <t>03/03/2016 10.03am</t>
  </si>
  <si>
    <t>翁仁銘 先生</t>
  </si>
  <si>
    <t>03/03/2016 10.15am</t>
  </si>
  <si>
    <t>03/03/2016 10.22am</t>
  </si>
  <si>
    <t>03/03/2016 10.32am</t>
  </si>
  <si>
    <t>陳文方 先生</t>
  </si>
  <si>
    <t>V475863</t>
  </si>
  <si>
    <t>AKY0089</t>
  </si>
  <si>
    <t>03/03/2016 10.13am</t>
  </si>
  <si>
    <t>03/03/2016 10.12am</t>
  </si>
  <si>
    <t>0N19711</t>
  </si>
  <si>
    <t>AKX2768</t>
  </si>
  <si>
    <t>02/03/2016 7.00pm</t>
  </si>
  <si>
    <t>14/03/2016 5.00pm</t>
  </si>
  <si>
    <t>王譽潔 女士</t>
  </si>
  <si>
    <t>DU17273</t>
  </si>
  <si>
    <t>6788L2</t>
  </si>
  <si>
    <t>02/03/2016 7.12pm</t>
  </si>
  <si>
    <t>02/03/2016 7.57pm</t>
  </si>
  <si>
    <t>10/03/2016 5.00pm</t>
  </si>
  <si>
    <t>趙再田 先生</t>
  </si>
  <si>
    <t>CU44298</t>
  </si>
  <si>
    <t>0588QY</t>
  </si>
  <si>
    <t>535D A NX01 For Workshop</t>
  </si>
  <si>
    <t>03/03/2016 9.27am</t>
  </si>
  <si>
    <t>03/03/2016 9.31am</t>
  </si>
  <si>
    <t>03/03/2016 11.14am</t>
  </si>
  <si>
    <t>03/03/2016 1.30pm</t>
  </si>
  <si>
    <t>黃世偉 先生</t>
  </si>
  <si>
    <t>D229982</t>
  </si>
  <si>
    <t>RAP1157</t>
  </si>
  <si>
    <t>528I US A XG53 For Workshop (X</t>
  </si>
  <si>
    <t>02/03/2016 7.38pm</t>
  </si>
  <si>
    <t>02/03/2016 8.55pm</t>
  </si>
  <si>
    <t>王健同 先生</t>
  </si>
  <si>
    <t>NS81519</t>
  </si>
  <si>
    <t>AKQ5378</t>
  </si>
  <si>
    <t>03/03/2016 10.36am</t>
  </si>
  <si>
    <t>03/03/2016 10.34am</t>
  </si>
  <si>
    <t>黃黛慧 小姐</t>
  </si>
  <si>
    <t>0N28061</t>
  </si>
  <si>
    <t>RAY8337</t>
  </si>
  <si>
    <t>X6 XDRIVE35I KU21 Taiwan Packa</t>
  </si>
  <si>
    <t>陳章南 先生</t>
  </si>
  <si>
    <t>0H56598</t>
  </si>
  <si>
    <t>AMJ6188</t>
  </si>
  <si>
    <t>03/03/2016 8.54am</t>
  </si>
  <si>
    <t>03/03/2016 10.38am</t>
  </si>
  <si>
    <t>簡如杏 女士</t>
  </si>
  <si>
    <t>TU87915</t>
  </si>
  <si>
    <t>5899WZ</t>
  </si>
  <si>
    <t>COOPER S A MF81 For Workshop</t>
  </si>
  <si>
    <t>03/03/2016 11.19am</t>
  </si>
  <si>
    <t>陳明玉 女士</t>
  </si>
  <si>
    <t>ND05077</t>
  </si>
  <si>
    <t>8135KH</t>
  </si>
  <si>
    <t>02/03/2016 8.51pm</t>
  </si>
  <si>
    <t>07/03/2016 5.30pm</t>
  </si>
  <si>
    <t>王政華 先生</t>
  </si>
  <si>
    <t>PK27821</t>
  </si>
  <si>
    <t>9212DW</t>
  </si>
  <si>
    <t>330CI CP A</t>
  </si>
  <si>
    <t>03/03/2016 9.37am</t>
  </si>
  <si>
    <t>GD61589</t>
  </si>
  <si>
    <t>ALB0300</t>
  </si>
  <si>
    <t>陳合順 先生</t>
  </si>
  <si>
    <t>CT29987</t>
  </si>
  <si>
    <t>1419YS</t>
  </si>
  <si>
    <t>唐晉峰 先生</t>
  </si>
  <si>
    <t>WD87191</t>
  </si>
  <si>
    <t>1728J2</t>
  </si>
  <si>
    <t>X3 XDRIVE30I A PC01 For Worksh</t>
  </si>
  <si>
    <t>03/03/2016 10.08am</t>
  </si>
  <si>
    <t>G334430</t>
  </si>
  <si>
    <t>RBD0328</t>
  </si>
  <si>
    <t>陳怡潔 女士</t>
  </si>
  <si>
    <t>NK80285</t>
  </si>
  <si>
    <t>9822VC</t>
  </si>
  <si>
    <t>03/03/2016 10.56am</t>
  </si>
  <si>
    <t>李怡安 小姐</t>
  </si>
  <si>
    <t>2A65533</t>
  </si>
  <si>
    <t>ANM6222</t>
  </si>
  <si>
    <t>F56</t>
  </si>
  <si>
    <t>COOPER A XM61 For Workshop</t>
  </si>
  <si>
    <t>03/03/2016 11.06am</t>
  </si>
  <si>
    <t>陳祕章 先生</t>
  </si>
  <si>
    <t>DT56283</t>
  </si>
  <si>
    <t>3525QX</t>
  </si>
  <si>
    <t>03/03/2016 11.02am</t>
  </si>
  <si>
    <t>03/03/2016 11.00am</t>
  </si>
  <si>
    <t>林正傑 先生</t>
  </si>
  <si>
    <t>D046983</t>
  </si>
  <si>
    <t>RAL2955</t>
  </si>
  <si>
    <t>03/03/2016 10.10am</t>
  </si>
  <si>
    <t>A5</t>
    <phoneticPr fontId="2" type="noConversion"/>
  </si>
  <si>
    <t>L3.A1</t>
    <phoneticPr fontId="2" type="noConversion"/>
  </si>
  <si>
    <t>L4</t>
    <phoneticPr fontId="2" type="noConversion"/>
  </si>
  <si>
    <t>L1.A15.R1</t>
    <phoneticPr fontId="2" type="noConversion"/>
  </si>
  <si>
    <t>A1.R1</t>
    <phoneticPr fontId="2" type="noConversion"/>
  </si>
  <si>
    <t>A125</t>
    <phoneticPr fontId="2" type="noConversion"/>
  </si>
  <si>
    <t>R3</t>
    <phoneticPr fontId="2" type="noConversion"/>
  </si>
  <si>
    <t>L1</t>
    <phoneticPr fontId="2" type="noConversion"/>
  </si>
  <si>
    <t>03/03/2016 12.17pm</t>
  </si>
  <si>
    <t>03/03/2016 11.37am</t>
  </si>
  <si>
    <t>03/03/2016 1.44pm</t>
  </si>
  <si>
    <t>03/03/2016 12.01pm</t>
  </si>
  <si>
    <t>03/03/2016 12.36pm</t>
  </si>
  <si>
    <t>03/03/2016 12.03pm</t>
  </si>
  <si>
    <t>03/03/2016 1.36pm</t>
  </si>
  <si>
    <t>03/03/2016 1.53pm</t>
  </si>
  <si>
    <t>03/03/2016 11.52am</t>
  </si>
  <si>
    <t>03/03/2016 2.08pm</t>
  </si>
  <si>
    <t>03/03/2016 12.21pm</t>
  </si>
  <si>
    <t>03/03/2016 2.12pm</t>
  </si>
  <si>
    <t>朱泫謹 先生</t>
  </si>
  <si>
    <t>0M95234</t>
  </si>
  <si>
    <t>AKB2878</t>
  </si>
  <si>
    <t>03/03/2016 1.20pm</t>
  </si>
  <si>
    <t>03/03/2016 1.35pm</t>
  </si>
  <si>
    <t>03/03/2016 1.29pm</t>
  </si>
  <si>
    <t>03/03/2016 2.01pm</t>
  </si>
  <si>
    <t>03/03/2016 11.48am</t>
  </si>
  <si>
    <t>03/03/2016 11.50am</t>
  </si>
  <si>
    <t>03/03/2016 1.31pm</t>
  </si>
  <si>
    <t>03/03/2016 2.07pm</t>
  </si>
  <si>
    <t>03/03/2016 12.28pm</t>
  </si>
  <si>
    <t>03/03/2016 12.33pm</t>
  </si>
  <si>
    <t>03/03/2016 12.12pm</t>
  </si>
  <si>
    <t>03/03/2016 12.22pm</t>
  </si>
  <si>
    <t>03/03/2016 12.51pm</t>
  </si>
  <si>
    <t>03/03/2016 12.38pm</t>
  </si>
  <si>
    <t>03/03/2016 1.32pm</t>
  </si>
  <si>
    <t>03/03/2016 12.13pm</t>
  </si>
  <si>
    <t>03/03/2016 12.31pm</t>
  </si>
  <si>
    <t>03/03/2016 12.09pm</t>
  </si>
  <si>
    <t>03/03/2016 1.41pm</t>
  </si>
  <si>
    <t>03/03/2016 2.05pm</t>
  </si>
  <si>
    <t>04/03/2016 11.00am</t>
  </si>
  <si>
    <t>03/03/2016 12.52pm</t>
  </si>
  <si>
    <t>03/03/2016 2.06pm</t>
  </si>
  <si>
    <t>03/03/2016 1.46pm</t>
  </si>
  <si>
    <t>03/03/2016 2.18pm</t>
  </si>
  <si>
    <t>03/03/2016 12.14pm</t>
  </si>
  <si>
    <t>03/03/2016 12.37pm</t>
  </si>
  <si>
    <t>鍾麗珠 女士</t>
  </si>
  <si>
    <t>0F14796</t>
  </si>
  <si>
    <t>AFK2825</t>
  </si>
  <si>
    <t>03/03/2016 11.55am</t>
  </si>
  <si>
    <t>03/03/2016 11.49am</t>
  </si>
  <si>
    <t>03/03/2016 11.51am</t>
  </si>
  <si>
    <t>03/03/2016 1.49pm</t>
  </si>
  <si>
    <t>03/03/2016 12.02pm</t>
  </si>
  <si>
    <t>03/03/2016 12.06pm</t>
  </si>
  <si>
    <t>林昇 先生</t>
  </si>
  <si>
    <t>NN94384</t>
  </si>
  <si>
    <t>AAE6567</t>
  </si>
  <si>
    <t>03/03/2016 1.05pm</t>
  </si>
  <si>
    <t>03/03/2016 1.26pm</t>
  </si>
  <si>
    <t>03/03/2016 1.21pm</t>
  </si>
  <si>
    <t>03/03/2016 12.24pm</t>
  </si>
  <si>
    <t>03/03/2016 12.05pm</t>
  </si>
  <si>
    <t>03/03/2016 12.32pm</t>
  </si>
  <si>
    <t>陳慶昌 先生</t>
  </si>
  <si>
    <t>C426576</t>
  </si>
  <si>
    <t>8668ZT</t>
  </si>
  <si>
    <t>03/03/2016 11.35am</t>
  </si>
  <si>
    <t>03/03/2016 11.33am</t>
  </si>
  <si>
    <t>03/03/2016 11.44am</t>
  </si>
  <si>
    <t>03/03/2016 11.56am</t>
  </si>
  <si>
    <t>03/03/2016 1.43pm</t>
  </si>
  <si>
    <t>柯木泉 先生</t>
  </si>
  <si>
    <t>VT96386</t>
  </si>
  <si>
    <t>AAS9085</t>
  </si>
  <si>
    <t>03/03/2016 1.25pm</t>
  </si>
  <si>
    <t>03/03/2016 1.24pm</t>
  </si>
  <si>
    <t>03/03/2016 1.01pm</t>
  </si>
  <si>
    <t>03/03/2016 1.33pm</t>
  </si>
  <si>
    <t>03/03/2016 1.55pm</t>
  </si>
  <si>
    <t>03/03/2016 1.59pm</t>
  </si>
  <si>
    <t>03/03/2016 2.20pm</t>
  </si>
  <si>
    <t>03/03/2016 2.16pm</t>
  </si>
  <si>
    <t>03/03/2016 11.31am</t>
  </si>
  <si>
    <t>03/03/2016 12.45pm</t>
  </si>
  <si>
    <t>03/03/2016 1.45pm</t>
  </si>
  <si>
    <t>03/03/2016 1.51pm</t>
  </si>
  <si>
    <t>DZ06119</t>
  </si>
  <si>
    <t>AKT9008</t>
  </si>
  <si>
    <t>640I A LW41 For Workshop</t>
  </si>
  <si>
    <t>03/03/2016 12.10pm</t>
  </si>
  <si>
    <t>03/03/2016 12.35pm</t>
  </si>
  <si>
    <t>04/03/2016 10.00am</t>
  </si>
  <si>
    <t>翁文雄 先生</t>
  </si>
  <si>
    <t>F236177</t>
  </si>
  <si>
    <t>320D A</t>
  </si>
  <si>
    <t>09/03/2016 6.00pm</t>
  </si>
  <si>
    <t>03/03/2016 1.15pm</t>
  </si>
  <si>
    <t>03/03/2016 1.37pm</t>
  </si>
  <si>
    <t>高美枝 小姐</t>
  </si>
  <si>
    <t>GJ87390</t>
  </si>
  <si>
    <t>RBA9111</t>
  </si>
  <si>
    <t>03/03/2016 1.58pm</t>
  </si>
  <si>
    <t>03/03/2016 2.14pm</t>
  </si>
  <si>
    <t>郭至欣 小姐</t>
  </si>
  <si>
    <t>TU86320</t>
  </si>
  <si>
    <t>2139VR</t>
  </si>
  <si>
    <t>03/03/2016 1.40pm</t>
  </si>
  <si>
    <t>03/03/2016 1.54pm</t>
  </si>
  <si>
    <t>03/03/2016 1.52pm</t>
  </si>
  <si>
    <t>03/03/2016 1.57pm</t>
  </si>
  <si>
    <t>03/03/2016 2.02pm</t>
  </si>
  <si>
    <t>04/03/2016 10.58am</t>
  </si>
  <si>
    <t>04/03/2016 4.30pm</t>
  </si>
  <si>
    <t>04/03/2016 2.00pm</t>
  </si>
  <si>
    <t>04/03/2016 1.56pm</t>
  </si>
  <si>
    <t>劉 小姐</t>
  </si>
  <si>
    <t>R57</t>
  </si>
  <si>
    <t>COOPER S CA A ZP41 For Worksho</t>
  </si>
  <si>
    <t>04/03/2016 2.05pm</t>
  </si>
  <si>
    <t>04/03/2016 2.34pm</t>
  </si>
  <si>
    <t>04/03/2016 9.16am</t>
  </si>
  <si>
    <t>04/03/2016 10.22am</t>
  </si>
  <si>
    <t>04/03/2016 11.08am</t>
  </si>
  <si>
    <t>08/03/2016 6.00pm</t>
  </si>
  <si>
    <t>04/03/2016 12.44pm</t>
  </si>
  <si>
    <t>04/03/2016 12.43pm</t>
  </si>
  <si>
    <t>08/03/2016 12.00pm</t>
  </si>
  <si>
    <t>04/03/2016 9.42am</t>
  </si>
  <si>
    <t>04/03/2016 9.58am</t>
  </si>
  <si>
    <t>04/03/2016 9.59am</t>
  </si>
  <si>
    <t>04/03/2016 1.49pm</t>
  </si>
  <si>
    <t>李技霖 先生</t>
  </si>
  <si>
    <t>NR24222</t>
  </si>
  <si>
    <t>AFK0507</t>
  </si>
  <si>
    <t>04/03/2016 10.30am</t>
  </si>
  <si>
    <t>04/03/2016 10.38am</t>
  </si>
  <si>
    <t>04/03/2016 10.27am</t>
  </si>
  <si>
    <t>04/03/2016 1.11pm</t>
  </si>
  <si>
    <t>04/03/2016 1.48pm</t>
  </si>
  <si>
    <t>03/03/2016 7.39pm</t>
  </si>
  <si>
    <t>03/03/2016 3.48pm</t>
  </si>
  <si>
    <t>03/03/2016 3.29pm</t>
  </si>
  <si>
    <t>03/03/2016 3.35pm</t>
  </si>
  <si>
    <t>03/03/2016 6.24pm</t>
  </si>
  <si>
    <t>04/03/2016 10.19am</t>
  </si>
  <si>
    <t>04/03/2016 11.30am</t>
  </si>
  <si>
    <t>04/03/2016 2.37pm</t>
  </si>
  <si>
    <t>04/03/2016 1.29pm</t>
  </si>
  <si>
    <t>03/03/2016 3.36pm</t>
  </si>
  <si>
    <t>03/03/2016 3.51pm</t>
  </si>
  <si>
    <t>03/03/2016 3.55pm</t>
  </si>
  <si>
    <t>03/03/2016 4.20pm</t>
  </si>
  <si>
    <t>03/03/2016 4.35pm</t>
  </si>
  <si>
    <t>03/03/2016 4.38pm</t>
  </si>
  <si>
    <t>蘇泓洋 先生</t>
  </si>
  <si>
    <t>V303135</t>
  </si>
  <si>
    <t>ALB9099</t>
  </si>
  <si>
    <t>04/03/2016 8.55am</t>
  </si>
  <si>
    <t>04/03/2016 9.31am</t>
  </si>
  <si>
    <t>04/03/2016 10.52am</t>
  </si>
  <si>
    <t>04/03/2016 10.59am</t>
  </si>
  <si>
    <t>04/03/2016 11.46am</t>
  </si>
  <si>
    <t>王怡琪 小姐</t>
  </si>
  <si>
    <t>D401139</t>
  </si>
  <si>
    <t>AKT7089</t>
  </si>
  <si>
    <t>04/03/2016 10.55am</t>
  </si>
  <si>
    <t>04/03/2016 11.47am</t>
  </si>
  <si>
    <t>04/03/2016 12.33pm</t>
  </si>
  <si>
    <t>04/03/2016 1.24pm</t>
  </si>
  <si>
    <t>04/03/2016 1.28pm</t>
  </si>
  <si>
    <t>03/03/2016 3.52pm</t>
  </si>
  <si>
    <t>03/03/2016 3.56pm</t>
  </si>
  <si>
    <t>03/03/2016 3.10pm</t>
  </si>
  <si>
    <t>03/03/2016 3.16pm</t>
  </si>
  <si>
    <t>03/03/2016 4.54pm</t>
  </si>
  <si>
    <t>03/03/2016 2.53pm</t>
  </si>
  <si>
    <t>03/03/2016 2.56pm</t>
  </si>
  <si>
    <t>趙麗玲 女士</t>
  </si>
  <si>
    <t>ND06329</t>
  </si>
  <si>
    <t>2798PC</t>
  </si>
  <si>
    <t>04/03/2016 3.08pm</t>
  </si>
  <si>
    <t>04/03/2016 3.06pm</t>
  </si>
  <si>
    <t>04/03/2016 3.19pm</t>
  </si>
  <si>
    <t>03/03/2016 4.25pm</t>
  </si>
  <si>
    <t>03/03/2016 2.47pm</t>
  </si>
  <si>
    <t>04/03/2016 9.09am</t>
  </si>
  <si>
    <t>04/03/2016 9.10am</t>
  </si>
  <si>
    <t>03/03/2016 8.37pm</t>
  </si>
  <si>
    <t>03/03/2016 3.40pm</t>
  </si>
  <si>
    <t>03/03/2016 3.03pm</t>
  </si>
  <si>
    <t>03/03/2016 6.20pm</t>
  </si>
  <si>
    <t>陳哲淵 先生</t>
  </si>
  <si>
    <t>NN75189</t>
  </si>
  <si>
    <t>AGE2117</t>
  </si>
  <si>
    <t>03/03/2016 4.50pm</t>
  </si>
  <si>
    <t>03/03/2016 6.26pm</t>
  </si>
  <si>
    <t>03/03/2016 6.36pm</t>
  </si>
  <si>
    <t>04/03/2016 2.06pm</t>
  </si>
  <si>
    <t>03/03/2016 3.21pm</t>
  </si>
  <si>
    <t>03/03/2016 3.37pm</t>
  </si>
  <si>
    <t>03/03/2016 6.27pm</t>
  </si>
  <si>
    <t>03/03/2016 3.47pm</t>
  </si>
  <si>
    <t>03/03/2016 4.56pm</t>
  </si>
  <si>
    <t>03/03/2016 6.35pm</t>
  </si>
  <si>
    <t>03/03/2016 7.09pm</t>
  </si>
  <si>
    <t>04/03/2016 8.58am</t>
  </si>
  <si>
    <t>03/03/2016 5.16pm</t>
  </si>
  <si>
    <t>03/03/2016 5.27pm</t>
  </si>
  <si>
    <t>03/03/2016 5.28pm</t>
  </si>
  <si>
    <t>04/03/2016 1.17pm</t>
  </si>
  <si>
    <t>03/03/2016 3.06pm</t>
  </si>
  <si>
    <t>03/03/2016 3.17pm</t>
  </si>
  <si>
    <t>03/03/2016 3.18pm</t>
  </si>
  <si>
    <t>03/03/2016 3.02pm</t>
  </si>
  <si>
    <t>03/03/2016 3.04pm</t>
  </si>
  <si>
    <t>03/03/2016 3.45pm</t>
  </si>
  <si>
    <t>李復君 女士</t>
  </si>
  <si>
    <t>VW83897</t>
  </si>
  <si>
    <t>AGR2089</t>
  </si>
  <si>
    <t>04/03/2016 0.00am</t>
  </si>
  <si>
    <t>04/03/2016 9.36am</t>
  </si>
  <si>
    <t>04/03/2016 9.28am</t>
  </si>
  <si>
    <t>04/03/2016 9.48am</t>
  </si>
  <si>
    <t>04/03/2016 2.39pm</t>
  </si>
  <si>
    <t>04/03/2016 2.44pm</t>
  </si>
  <si>
    <t>04/03/2016 2.45pm</t>
  </si>
  <si>
    <t>仇美慧 小姐</t>
  </si>
  <si>
    <t>5A88966</t>
  </si>
  <si>
    <t>AKY2978</t>
  </si>
  <si>
    <t>04/03/2016 8.38am</t>
  </si>
  <si>
    <t>04/03/2016 8.53am</t>
  </si>
  <si>
    <t>04/03/2016 8.49am</t>
  </si>
  <si>
    <t>04/03/2016 9.43am</t>
  </si>
  <si>
    <t>06/03/2016 5.00pm</t>
  </si>
  <si>
    <t>03/03/2016 4.05pm</t>
  </si>
  <si>
    <t>V426805</t>
  </si>
  <si>
    <t>RBB1255</t>
  </si>
  <si>
    <t>04/03/2016 9.35am</t>
  </si>
  <si>
    <t>04/03/2016 9.39am</t>
  </si>
  <si>
    <t>04/03/2016 10.03am</t>
  </si>
  <si>
    <t>04/03/2016 2.09pm</t>
  </si>
  <si>
    <t>04/03/2016 2.13pm</t>
  </si>
  <si>
    <t>03/03/2016 4.32pm</t>
  </si>
  <si>
    <t>03/03/2016 4.42pm</t>
  </si>
  <si>
    <t>04/03/2016 3.10pm</t>
  </si>
  <si>
    <t>林小琪 小姐</t>
  </si>
  <si>
    <t>04/03/2016 11.11am</t>
  </si>
  <si>
    <t>04/03/2016 11.29am</t>
  </si>
  <si>
    <t>陳志忠 先生</t>
  </si>
  <si>
    <t>VT02679</t>
  </si>
  <si>
    <t>1608L2</t>
  </si>
  <si>
    <t>X1 XDRIVE20D A VP41 For Worksh</t>
  </si>
  <si>
    <t>04/03/2016 1.30pm</t>
  </si>
  <si>
    <t>04/03/2016 1.44pm</t>
  </si>
  <si>
    <t>04/03/2016 2.01pm</t>
  </si>
  <si>
    <t>04/03/2016 2.25pm</t>
  </si>
  <si>
    <t>05/03/2016 11.00am</t>
  </si>
  <si>
    <t>03/03/2016 4.26pm</t>
  </si>
  <si>
    <t>03/03/2016 4.43pm</t>
  </si>
  <si>
    <t>03/03/2016 4.44pm</t>
  </si>
  <si>
    <t>03/03/2016 4.51pm</t>
  </si>
  <si>
    <t>03/03/2016 3.13pm</t>
  </si>
  <si>
    <t>03/03/2016 5.01pm</t>
  </si>
  <si>
    <t>03/03/2016 5.13pm</t>
  </si>
  <si>
    <t>04/03/2016 11.51am</t>
  </si>
  <si>
    <t>03/03/2016 5.21pm</t>
  </si>
  <si>
    <t>03/03/2016 5.48pm</t>
  </si>
  <si>
    <t>03/03/2016 4.49pm</t>
  </si>
  <si>
    <t>03/03/2016 3.15pm</t>
  </si>
  <si>
    <t>03/03/2016 7.48pm</t>
  </si>
  <si>
    <t>03/03/2016 4.09pm</t>
  </si>
  <si>
    <t>03/03/2016 2.26pm</t>
  </si>
  <si>
    <t>03/03/2016 3.25pm</t>
  </si>
  <si>
    <t>04/03/2016 12.26pm</t>
  </si>
  <si>
    <t>03/03/2016 3.14pm</t>
  </si>
  <si>
    <t>03/03/2016 7.27pm</t>
  </si>
  <si>
    <t>04/03/2016 9.05am</t>
  </si>
  <si>
    <t>04/03/2016 9.06am</t>
  </si>
  <si>
    <t>04/03/2016 11.43am</t>
  </si>
  <si>
    <t>張源典 先生</t>
  </si>
  <si>
    <t>5C12173</t>
  </si>
  <si>
    <t>ANB8787</t>
  </si>
  <si>
    <t>03/03/2016 5.20pm</t>
  </si>
  <si>
    <t>03/03/2016 5.24pm</t>
  </si>
  <si>
    <t>03/03/2016 5.37pm</t>
  </si>
  <si>
    <t>03/03/2016 6.18pm</t>
  </si>
  <si>
    <t>03/03/2016 6.19pm</t>
  </si>
  <si>
    <t>03/03/2016 7.30pm</t>
  </si>
  <si>
    <t>03/03/2016 6.38pm</t>
  </si>
  <si>
    <t>03/03/2016 3.39pm</t>
  </si>
  <si>
    <t>03/03/2016 3.49pm</t>
  </si>
  <si>
    <t>03/03/2016 4.01pm</t>
  </si>
  <si>
    <t>魏巧軒 小姐</t>
  </si>
  <si>
    <t>J645253</t>
  </si>
  <si>
    <t>AAQ2228</t>
  </si>
  <si>
    <t>04/03/2016 9.00am</t>
  </si>
  <si>
    <t>04/03/2016 10.02am</t>
  </si>
  <si>
    <t>04/03/2016 10.37am</t>
  </si>
  <si>
    <t>04/03/2016 11.52am</t>
  </si>
  <si>
    <t>04/03/2016 11.53am</t>
  </si>
  <si>
    <t>04/03/2016 2.30pm</t>
  </si>
  <si>
    <t>李增輝 先生</t>
  </si>
  <si>
    <t>E686390</t>
  </si>
  <si>
    <t>2201K8</t>
  </si>
  <si>
    <t>M3 COUPE KG91 For Workshop</t>
  </si>
  <si>
    <t>04/03/2016 9.25am</t>
  </si>
  <si>
    <t>04/03/2016 10.08am</t>
  </si>
  <si>
    <t>04/03/2016 10.05am</t>
  </si>
  <si>
    <t>04/03/2016 10.50am</t>
  </si>
  <si>
    <t>04/03/2016 3.04pm</t>
  </si>
  <si>
    <t>04/03/2016 3.09pm</t>
  </si>
  <si>
    <t>葉瑞嬌 小姐</t>
  </si>
  <si>
    <t>NN44338</t>
  </si>
  <si>
    <t>AGK2320</t>
  </si>
  <si>
    <t>04/03/2016 9.15am</t>
  </si>
  <si>
    <t>04/03/2016 9.19am</t>
  </si>
  <si>
    <t>04/03/2016 9.26am</t>
  </si>
  <si>
    <t>04/03/2016 12.25pm</t>
  </si>
  <si>
    <t>04/03/2016 12.28pm</t>
  </si>
  <si>
    <t>蔡佳玲 女士</t>
  </si>
  <si>
    <t>F969020</t>
  </si>
  <si>
    <t>AGN2888</t>
  </si>
  <si>
    <t>04/03/2016 11.17am</t>
  </si>
  <si>
    <t>04/03/2016 11.10am</t>
  </si>
  <si>
    <t>04/03/2016 11.44am</t>
  </si>
  <si>
    <t>04/03/2016 1.46pm</t>
  </si>
  <si>
    <t>04/03/2016 1.51pm</t>
  </si>
  <si>
    <t>杜嘉真 小姐</t>
  </si>
  <si>
    <t>NS81764</t>
  </si>
  <si>
    <t>AKU3638</t>
  </si>
  <si>
    <t>03/03/2016 1.27pm</t>
  </si>
  <si>
    <t>03/03/2016 2.25pm</t>
  </si>
  <si>
    <t>03/03/2016 2.24pm</t>
  </si>
  <si>
    <t>03/03/2016 2.35pm</t>
  </si>
  <si>
    <t>03/03/2016 4.11pm</t>
  </si>
  <si>
    <t>03/03/2016 5.33pm</t>
  </si>
  <si>
    <t>陳俊杰 先生</t>
  </si>
  <si>
    <t>E739265</t>
  </si>
  <si>
    <t>2993K7</t>
  </si>
  <si>
    <t>318D A PG21 For Workshop</t>
  </si>
  <si>
    <t>04/03/2016 9.08am</t>
  </si>
  <si>
    <t>04/03/2016 9.14am</t>
  </si>
  <si>
    <t>04/03/2016 10.35am</t>
  </si>
  <si>
    <t>04/03/2016 2.48pm</t>
  </si>
  <si>
    <t>李柏青 先生</t>
  </si>
  <si>
    <t>NR16205</t>
  </si>
  <si>
    <t>AGN5682</t>
  </si>
  <si>
    <t>04/03/2016 9.33am</t>
  </si>
  <si>
    <t>04/03/2016 9.52am</t>
  </si>
  <si>
    <t>04/03/2016 10.12am</t>
  </si>
  <si>
    <t>04/03/2016 10.26am</t>
  </si>
  <si>
    <t>謝宜蓁 女士</t>
  </si>
  <si>
    <t>F391499</t>
  </si>
  <si>
    <t>AAA5169</t>
  </si>
  <si>
    <t>03/03/2016 2.10pm</t>
  </si>
  <si>
    <t>03/03/2016 2.41pm</t>
  </si>
  <si>
    <t>04/03/2016 2.49pm</t>
  </si>
  <si>
    <t>紀 先生</t>
  </si>
  <si>
    <t>D282333</t>
  </si>
  <si>
    <t>ABB1970</t>
  </si>
  <si>
    <t>04/03/2016 9.12am</t>
  </si>
  <si>
    <t>04/03/2016 9.41am</t>
  </si>
  <si>
    <t>04/03/2016 12.20pm</t>
  </si>
  <si>
    <t>彭志程 先生</t>
  </si>
  <si>
    <t>NR16937</t>
  </si>
  <si>
    <t>AKS0305</t>
  </si>
  <si>
    <t>04/03/2016 9.40am</t>
  </si>
  <si>
    <t>04/03/2016 9.53am</t>
  </si>
  <si>
    <t>04/03/2016 10.56am</t>
  </si>
  <si>
    <t>04/03/2016 11.01am</t>
  </si>
  <si>
    <t>吳齊松 先生</t>
  </si>
  <si>
    <t>VV15871</t>
  </si>
  <si>
    <t>AAL0018</t>
  </si>
  <si>
    <t>04/03/2016 10.51am</t>
  </si>
  <si>
    <t>04/03/2016 11.41am</t>
  </si>
  <si>
    <t>04/03/2016 12.47pm</t>
  </si>
  <si>
    <t>李安憲 先生</t>
  </si>
  <si>
    <t>0N28060</t>
  </si>
  <si>
    <t>AKX8087</t>
  </si>
  <si>
    <t>04/03/2016 10.29am</t>
  </si>
  <si>
    <t>04/03/2016 10.41am</t>
  </si>
  <si>
    <t>04/03/2016 10.40am</t>
  </si>
  <si>
    <t>04/03/2016 11.59am</t>
  </si>
  <si>
    <t>04/03/2016 12.01pm</t>
  </si>
  <si>
    <t>賴秀貞 女士</t>
  </si>
  <si>
    <t>L157172</t>
  </si>
  <si>
    <t>3938VJ</t>
  </si>
  <si>
    <t>04/03/2016 10.44am</t>
  </si>
  <si>
    <t>04/03/2016 11.25am</t>
  </si>
  <si>
    <t>04/03/2016 11.22am</t>
  </si>
  <si>
    <t>04/03/2016 11.55am</t>
  </si>
  <si>
    <t>林霈瑀 女士</t>
  </si>
  <si>
    <t>D270655</t>
  </si>
  <si>
    <t>RAD9862</t>
  </si>
  <si>
    <t>04/03/2016 8.50am</t>
  </si>
  <si>
    <t>04/03/2016 8.54am</t>
  </si>
  <si>
    <t>04/03/2016 9.03am</t>
  </si>
  <si>
    <t>04/03/2016 9.47am</t>
  </si>
  <si>
    <t>宋狄翰 先生</t>
  </si>
  <si>
    <t>0F28580</t>
  </si>
  <si>
    <t>AGS1016</t>
  </si>
  <si>
    <t>03/03/2016 3.28pm</t>
  </si>
  <si>
    <t>03/03/2016 3.27pm</t>
  </si>
  <si>
    <t>03/03/2016 3.38pm</t>
  </si>
  <si>
    <t>03/03/2016 3.42pm</t>
  </si>
  <si>
    <t>03/03/2016 4.59pm</t>
  </si>
  <si>
    <t>03/03/2016 5.35pm</t>
  </si>
  <si>
    <t>江芳堯 先生</t>
  </si>
  <si>
    <t>GV32528</t>
  </si>
  <si>
    <t>AKW8222</t>
  </si>
  <si>
    <t>04/03/2016 9.20am</t>
  </si>
  <si>
    <t>04/03/2016 9.37am</t>
  </si>
  <si>
    <t>04/03/2016 9.51am</t>
  </si>
  <si>
    <t>04/03/2016 11.18am</t>
  </si>
  <si>
    <t>04/03/2016 11.27am</t>
  </si>
  <si>
    <t>謝宗杰 先生</t>
  </si>
  <si>
    <t>C427589</t>
  </si>
  <si>
    <t>1685A5</t>
  </si>
  <si>
    <t>03/03/2016 3.24pm</t>
  </si>
  <si>
    <t>03/03/2016 3.53pm</t>
  </si>
  <si>
    <t>04/03/2016 11.05am</t>
  </si>
  <si>
    <t>04/03/2016 12.27pm</t>
  </si>
  <si>
    <t>03/03/2016 4.34pm</t>
  </si>
  <si>
    <t>陸劍霞 女士</t>
  </si>
  <si>
    <t>E927354</t>
  </si>
  <si>
    <t>0875J7</t>
  </si>
  <si>
    <t>03/03/2016 9.14pm</t>
  </si>
  <si>
    <t>03/03/2016 9.09pm</t>
  </si>
  <si>
    <t>黃文任 先生</t>
  </si>
  <si>
    <t>VZ38834</t>
  </si>
  <si>
    <t>AML5999</t>
  </si>
  <si>
    <t>03/03/2016 3.32pm</t>
  </si>
  <si>
    <t>03/03/2016 5.07pm</t>
  </si>
  <si>
    <t>03/03/2016 9.05pm</t>
  </si>
  <si>
    <t>18/03/2016 4.00pm</t>
  </si>
  <si>
    <t>F82</t>
  </si>
  <si>
    <t>M4 3R91 For Workshop</t>
  </si>
  <si>
    <t>04/03/2016 12.54pm</t>
  </si>
  <si>
    <t>04/03/2016 12.51pm</t>
  </si>
  <si>
    <t>04/03/2016 1.57pm</t>
  </si>
  <si>
    <t>辛岳峰 先生</t>
  </si>
  <si>
    <t>DY46838</t>
  </si>
  <si>
    <t>AGC1302</t>
  </si>
  <si>
    <t>03/03/2016 3.34pm</t>
  </si>
  <si>
    <t>03/03/2016 4.28pm</t>
  </si>
  <si>
    <t>03/03/2016 4.58pm</t>
  </si>
  <si>
    <t>0H63560</t>
  </si>
  <si>
    <t>AKP3322</t>
  </si>
  <si>
    <t>03/03/2016 3.43pm</t>
  </si>
  <si>
    <t>03/03/2016 3.44pm</t>
  </si>
  <si>
    <t>詹德榮 先生</t>
  </si>
  <si>
    <t>C566168</t>
  </si>
  <si>
    <t>7236YC</t>
  </si>
  <si>
    <t>03/03/2016 3.54pm</t>
  </si>
  <si>
    <t>12/03/2016 5.30pm</t>
  </si>
  <si>
    <t>楊巧寧 小姐</t>
  </si>
  <si>
    <t>P893423</t>
  </si>
  <si>
    <t>ALA7166</t>
  </si>
  <si>
    <t>X1 SDRIVE20I A HS71 For Worksh</t>
  </si>
  <si>
    <t>04/03/2016 11.26am</t>
  </si>
  <si>
    <t>04/03/2016 12.06pm</t>
  </si>
  <si>
    <t>04/03/2016 1.54pm</t>
  </si>
  <si>
    <t>04/03/2016 2.50pm</t>
  </si>
  <si>
    <t>D809485</t>
  </si>
  <si>
    <t>RBC8558</t>
  </si>
  <si>
    <t>03/03/2016 4.14pm</t>
  </si>
  <si>
    <t>04/03/2016 1.27pm</t>
  </si>
  <si>
    <t>08/03/2016 12.30pm</t>
  </si>
  <si>
    <t>歐宗立 先生</t>
  </si>
  <si>
    <t>NR17671</t>
  </si>
  <si>
    <t>AKY3758</t>
  </si>
  <si>
    <t>04/03/2016 10.11am</t>
  </si>
  <si>
    <t>04/03/2016 11.09am</t>
  </si>
  <si>
    <t>04/03/2016 12.09pm</t>
  </si>
  <si>
    <t>04/03/2016 12.12pm</t>
  </si>
  <si>
    <t>04/03/2016 1.35pm</t>
  </si>
  <si>
    <t>03/03/2016 4.19pm</t>
  </si>
  <si>
    <t>許先生 先生</t>
  </si>
  <si>
    <t>GZ15188</t>
  </si>
  <si>
    <t>0678FL</t>
  </si>
  <si>
    <t>03/03/2016 4.53pm</t>
  </si>
  <si>
    <t>03/03/2016 4.52pm</t>
  </si>
  <si>
    <t>03/03/2016 7.15pm</t>
  </si>
  <si>
    <t>04/03/2016 9.46am</t>
  </si>
  <si>
    <t>03/03/2016 4.36pm</t>
  </si>
  <si>
    <t>03/03/2016 4.37pm</t>
  </si>
  <si>
    <t>03/03/2016 4.40pm</t>
  </si>
  <si>
    <t>04/03/2016 9.57am</t>
  </si>
  <si>
    <t>04/03/2016 9.56am</t>
  </si>
  <si>
    <t>04/03/2016 10.13am</t>
  </si>
  <si>
    <t>04/03/2016 11.06am</t>
  </si>
  <si>
    <t>劉美伶 小姐</t>
  </si>
  <si>
    <t>0F19075</t>
  </si>
  <si>
    <t>RAJ3385</t>
  </si>
  <si>
    <t>03/03/2016 4.57pm</t>
  </si>
  <si>
    <t>04/03/2016 10.06am</t>
  </si>
  <si>
    <t>張世禮 先生</t>
  </si>
  <si>
    <t>D011940</t>
  </si>
  <si>
    <t>AKY7158</t>
  </si>
  <si>
    <t>04/03/2016 1.20pm</t>
  </si>
  <si>
    <t>04/03/2016 1.32pm</t>
  </si>
  <si>
    <t>04/03/2016 1.31pm</t>
  </si>
  <si>
    <t>04/03/2016 2.57pm</t>
  </si>
  <si>
    <t>04/03/2016 3.07pm</t>
  </si>
  <si>
    <t>陳林彬 先生</t>
  </si>
  <si>
    <t>D401897</t>
  </si>
  <si>
    <t>ALG7711</t>
  </si>
  <si>
    <t>420i N20</t>
  </si>
  <si>
    <t>03/03/2016 4.45pm</t>
  </si>
  <si>
    <t>03/03/2016 4.55pm</t>
  </si>
  <si>
    <t>04/03/2016 12.16pm</t>
  </si>
  <si>
    <t>吳若軒 小姐</t>
  </si>
  <si>
    <t>V345311</t>
  </si>
  <si>
    <t>AMP2929</t>
  </si>
  <si>
    <t>I12</t>
  </si>
  <si>
    <t>I8 2Z13 For Workshop (2Z23)</t>
  </si>
  <si>
    <t>04/03/2016 8.44am</t>
  </si>
  <si>
    <t>04/03/2016 8.43am</t>
  </si>
  <si>
    <t>04/03/2016 10.47am</t>
  </si>
  <si>
    <t>04/03/2016 3.05pm</t>
  </si>
  <si>
    <t>王武威 先生</t>
  </si>
  <si>
    <t>GL08223</t>
  </si>
  <si>
    <t>ZV8878</t>
  </si>
  <si>
    <t>26/02/2016 11.20am</t>
  </si>
  <si>
    <t>03/03/2016 6.21pm</t>
  </si>
  <si>
    <t>03/03/2016 7.00pm</t>
  </si>
  <si>
    <t>03/03/2016 7.16pm</t>
  </si>
  <si>
    <t>03/03/2016 7.14pm</t>
  </si>
  <si>
    <t>04/03/2016 2.08pm</t>
  </si>
  <si>
    <t>04/03/2016 2.43pm</t>
  </si>
  <si>
    <t>04/03/2016 1.40pm</t>
  </si>
  <si>
    <t>04/03/2016 1.45pm</t>
  </si>
  <si>
    <t>巫純源 先生</t>
  </si>
  <si>
    <t>L895300</t>
  </si>
  <si>
    <t>1233J8</t>
  </si>
  <si>
    <t>04/03/2016 8.36am</t>
  </si>
  <si>
    <t>04/03/2016 9.18am</t>
  </si>
  <si>
    <t>04/03/2016 9.11am</t>
  </si>
  <si>
    <t>04/03/2016 9.54am</t>
  </si>
  <si>
    <t>04/03/2016 3.21pm</t>
  </si>
  <si>
    <t>0G93127</t>
  </si>
  <si>
    <t>RBB8399</t>
  </si>
  <si>
    <t>F86</t>
  </si>
  <si>
    <t>X6 M KW81 For Workshop</t>
  </si>
  <si>
    <t>04/03/2016 9.32am</t>
  </si>
  <si>
    <t>04/03/2016 1.52pm</t>
  </si>
  <si>
    <t>04/03/2016 1.50pm</t>
  </si>
  <si>
    <t>04/03/2016 3.03pm</t>
  </si>
  <si>
    <t>曾意文 女士</t>
  </si>
  <si>
    <t>FH13772</t>
  </si>
  <si>
    <t>9422HT</t>
  </si>
  <si>
    <t>318I A AL41 For Workshop</t>
  </si>
  <si>
    <t>04/03/2016 9.23am</t>
  </si>
  <si>
    <t>04/03/2016 10.28am</t>
  </si>
  <si>
    <t>05/03/2016 12.00pm</t>
  </si>
  <si>
    <t>徐秀鳳 女士</t>
  </si>
  <si>
    <t>DU24034</t>
  </si>
  <si>
    <t>6258J3</t>
  </si>
  <si>
    <t>04/03/2016 8.40am</t>
  </si>
  <si>
    <t>04/03/2016 9.44am</t>
  </si>
  <si>
    <t>04/03/2016 2.58pm</t>
  </si>
  <si>
    <t>秦聲援 先生</t>
  </si>
  <si>
    <t>L924720</t>
  </si>
  <si>
    <t>AAA8588</t>
  </si>
  <si>
    <t>04/03/2016 10.20am</t>
  </si>
  <si>
    <t>04/03/2016 10.43am</t>
  </si>
  <si>
    <t>04/03/2016 11.37am</t>
  </si>
  <si>
    <t>04/03/2016 11.40am</t>
  </si>
  <si>
    <t>04/03/2016 12.11pm</t>
  </si>
  <si>
    <t>04/03/2016 9.50am</t>
  </si>
  <si>
    <t>04/03/2016 11.58am</t>
  </si>
  <si>
    <t>04/03/2016 2.07pm</t>
  </si>
  <si>
    <t>04/03/2016 11.24am</t>
  </si>
  <si>
    <t>04/03/2016 12.05pm</t>
  </si>
  <si>
    <t>04/03/2016 1.53pm</t>
  </si>
  <si>
    <t>04/03/2016 2.02pm</t>
  </si>
  <si>
    <t>04/03/2016 2.47pm</t>
  </si>
  <si>
    <t>WK94093</t>
  </si>
  <si>
    <t>9332YJ</t>
  </si>
  <si>
    <t>04/03/2016 1.59pm</t>
  </si>
  <si>
    <t>04/03/2016 2.33pm</t>
  </si>
  <si>
    <t>孫再良 先生</t>
  </si>
  <si>
    <t>C629040</t>
  </si>
  <si>
    <t>6918T3</t>
  </si>
  <si>
    <t>04/03/2016 2.12pm</t>
  </si>
  <si>
    <t>姚辰和 先生</t>
  </si>
  <si>
    <t>D284293</t>
  </si>
  <si>
    <t>AMY6599</t>
  </si>
  <si>
    <t>04/03/2016 2.18pm</t>
  </si>
  <si>
    <t>04/03/2016 2.14pm</t>
  </si>
  <si>
    <t>04/03/2016 2.27pm</t>
  </si>
  <si>
    <t>04/03/2016 3.20pm</t>
  </si>
  <si>
    <t>洪金龍 先生</t>
  </si>
  <si>
    <t>04/03/2016 3.15pm</t>
  </si>
  <si>
    <t>04/03/2016 3.14pm</t>
  </si>
  <si>
    <t>03/03/2016 11.20am</t>
  </si>
  <si>
    <t>04/03/2016 3.13pm</t>
  </si>
  <si>
    <t>L23.A5.R123</t>
    <phoneticPr fontId="2" type="noConversion"/>
  </si>
  <si>
    <t>A165.R2</t>
    <phoneticPr fontId="2" type="noConversion"/>
  </si>
  <si>
    <t>L2.A15</t>
    <phoneticPr fontId="2" type="noConversion"/>
  </si>
  <si>
    <t>A5.R23</t>
    <phoneticPr fontId="2" type="noConversion"/>
  </si>
  <si>
    <t>L23</t>
    <phoneticPr fontId="2" type="noConversion"/>
  </si>
  <si>
    <t>L1</t>
    <phoneticPr fontId="2" type="noConversion"/>
  </si>
  <si>
    <t>L2.A15.R3</t>
    <phoneticPr fontId="2" type="noConversion"/>
  </si>
  <si>
    <t>A6</t>
    <phoneticPr fontId="2" type="noConversion"/>
  </si>
  <si>
    <t>L134.A165.R134</t>
    <phoneticPr fontId="2" type="noConversion"/>
  </si>
  <si>
    <t>L3.A15</t>
    <phoneticPr fontId="2" type="noConversion"/>
  </si>
  <si>
    <t>A5.R3</t>
    <phoneticPr fontId="2" type="noConversion"/>
  </si>
  <si>
    <t>A15</t>
    <phoneticPr fontId="2" type="noConversion"/>
  </si>
  <si>
    <t>L23.A15.R34</t>
    <phoneticPr fontId="2" type="noConversion"/>
  </si>
  <si>
    <t>A1.L2</t>
    <phoneticPr fontId="2" type="noConversion"/>
  </si>
  <si>
    <t>L1.R4</t>
    <phoneticPr fontId="2" type="noConversion"/>
  </si>
  <si>
    <t>A5</t>
    <phoneticPr fontId="2" type="noConversion"/>
  </si>
  <si>
    <t>L34.A15.R1234</t>
    <phoneticPr fontId="2" type="noConversion"/>
  </si>
  <si>
    <t>L24.A15.R34</t>
    <phoneticPr fontId="2" type="noConversion"/>
  </si>
  <si>
    <t>A5.R2</t>
    <phoneticPr fontId="2" type="noConversion"/>
  </si>
  <si>
    <t>L3.A65</t>
    <phoneticPr fontId="2" type="noConversion"/>
  </si>
  <si>
    <t>L3.A15.R34</t>
    <phoneticPr fontId="2" type="noConversion"/>
  </si>
  <si>
    <t>L4.A15.R3</t>
    <phoneticPr fontId="2" type="noConversion"/>
  </si>
  <si>
    <t>L1.A1.R3</t>
    <phoneticPr fontId="2" type="noConversion"/>
  </si>
  <si>
    <t>L24.R23</t>
    <phoneticPr fontId="2" type="noConversion"/>
  </si>
  <si>
    <t>A1</t>
    <phoneticPr fontId="2" type="noConversion"/>
  </si>
  <si>
    <t>R4</t>
    <phoneticPr fontId="2" type="noConversion"/>
  </si>
  <si>
    <t>R34</t>
    <phoneticPr fontId="2" type="noConversion"/>
  </si>
  <si>
    <t>04/03/2016 5.44pm</t>
  </si>
  <si>
    <t>04/03/2016 5.45pm</t>
  </si>
  <si>
    <t>04/03/2016 5.46pm</t>
  </si>
  <si>
    <t>04/03/2016 6.34pm</t>
  </si>
  <si>
    <t>02/02/2016</t>
  </si>
  <si>
    <t>04/03/2016 4.58pm</t>
  </si>
  <si>
    <t>07/03/2016 11.41am</t>
  </si>
  <si>
    <t>07/03/2016 11.39am</t>
  </si>
  <si>
    <t>07/03/2016 11.43am</t>
  </si>
  <si>
    <t>07/03/2016 3.20pm</t>
  </si>
  <si>
    <t>14/02/2016</t>
  </si>
  <si>
    <t>04/03/2016 4.18pm</t>
  </si>
  <si>
    <t>04/03/2016 4.21pm</t>
  </si>
  <si>
    <t>04/03/2016 6.06pm</t>
  </si>
  <si>
    <t>04/03/2016 3.31pm</t>
  </si>
  <si>
    <t>07/03/2016 3.42pm</t>
  </si>
  <si>
    <t>07/03/2016 3.50pm</t>
  </si>
  <si>
    <t>04/03/2016 6.21pm</t>
  </si>
  <si>
    <t>20/02/2016</t>
  </si>
  <si>
    <t>05/03/2016 11.24am</t>
  </si>
  <si>
    <t>05/03/2016 11.32am</t>
  </si>
  <si>
    <t>05/03/2016 2.37pm</t>
  </si>
  <si>
    <t>05/03/2016 5.18pm</t>
  </si>
  <si>
    <t>05/03/2016 5.19pm</t>
  </si>
  <si>
    <t>07/03/2016 9.06am</t>
  </si>
  <si>
    <t>07/03/2016 9.23am</t>
  </si>
  <si>
    <t>07/03/2016 3.47pm</t>
  </si>
  <si>
    <t>05/03/2016 9.35am</t>
  </si>
  <si>
    <t>05/03/2016 11.16am</t>
  </si>
  <si>
    <t>05/03/2016 11.55am</t>
  </si>
  <si>
    <t>05/03/2016 12.03pm</t>
  </si>
  <si>
    <t>07/03/2016 9.44am</t>
  </si>
  <si>
    <t>28/02/2016</t>
  </si>
  <si>
    <t>04/03/2016 3.42pm</t>
  </si>
  <si>
    <t>04/03/2016 3.49pm</t>
  </si>
  <si>
    <t>04/03/2016 4.51pm</t>
  </si>
  <si>
    <t>29/02/2016</t>
  </si>
  <si>
    <t>04/03/2016 3.27pm</t>
  </si>
  <si>
    <t>04/03/2016 3.29pm</t>
  </si>
  <si>
    <t>04/03/2016 6.10pm</t>
  </si>
  <si>
    <t>DY68707</t>
  </si>
  <si>
    <t>RAC3366</t>
  </si>
  <si>
    <t>01/03/2016</t>
  </si>
  <si>
    <t>07/03/2016 10.40am</t>
  </si>
  <si>
    <t>07/03/2016 10.53am</t>
  </si>
  <si>
    <t>07/03/2016 10.50am</t>
  </si>
  <si>
    <t>07/03/2016 11.06am</t>
  </si>
  <si>
    <t>07/03/2016 3.08pm</t>
  </si>
  <si>
    <t>07/03/2016 3.12pm</t>
  </si>
  <si>
    <t>08/03/2016 4.30pm</t>
  </si>
  <si>
    <t>04/03/2016 8.44pm</t>
  </si>
  <si>
    <t>05/03/2016 12.16pm</t>
  </si>
  <si>
    <t>05/03/2016 12.23pm</t>
  </si>
  <si>
    <t>02/03/2016</t>
  </si>
  <si>
    <t>04/03/2016 3.54pm</t>
  </si>
  <si>
    <t>04/03/2016 4.05pm</t>
  </si>
  <si>
    <t>04/03/2016 5.33pm</t>
  </si>
  <si>
    <t>05/03/2016 12.18pm</t>
  </si>
  <si>
    <t>05/03/2016 1.47pm</t>
  </si>
  <si>
    <t>05/03/2016 2.31pm</t>
  </si>
  <si>
    <t>05/03/2016 2.46pm</t>
  </si>
  <si>
    <t>04/03/2016 6.17pm</t>
  </si>
  <si>
    <t>04/03/2016 5.10pm</t>
  </si>
  <si>
    <t>04/03/2016 5.17pm</t>
  </si>
  <si>
    <t>04/03/2016 5.14pm</t>
  </si>
  <si>
    <t>05/03/2016 12.27pm</t>
  </si>
  <si>
    <t>05/03/2016 3.02pm</t>
  </si>
  <si>
    <t>03/03/2016</t>
  </si>
  <si>
    <t>04/03/2016 4.56pm</t>
  </si>
  <si>
    <t>04/03/2016 3.52pm</t>
  </si>
  <si>
    <t>04/03/2016 4.07pm</t>
  </si>
  <si>
    <t>楊宸銘 先生</t>
  </si>
  <si>
    <t>VT80676</t>
  </si>
  <si>
    <t>AFK3968</t>
  </si>
  <si>
    <t>07/03/2016 9.08am</t>
  </si>
  <si>
    <t>07/03/2016 9.07am</t>
  </si>
  <si>
    <t>07/03/2016 9.15am</t>
  </si>
  <si>
    <t>07/03/2016 10.25am</t>
  </si>
  <si>
    <t>07/03/2016 10.34am</t>
  </si>
  <si>
    <t>07/03/2016 12.00pm</t>
  </si>
  <si>
    <t>07/03/2016 11.47am</t>
  </si>
  <si>
    <t>李仕昌 先生</t>
  </si>
  <si>
    <t>D009983</t>
  </si>
  <si>
    <t>AGJ6609</t>
  </si>
  <si>
    <t>07/03/2016 9.24am</t>
  </si>
  <si>
    <t>07/03/2016 9.27am</t>
  </si>
  <si>
    <t>07/03/2016 11.21am</t>
  </si>
  <si>
    <t>07/03/2016 11.24am</t>
  </si>
  <si>
    <t>07/03/2016 12.30pm</t>
  </si>
  <si>
    <t>07/03/2016 1.46pm</t>
  </si>
  <si>
    <t>05/03/2016 10.57am</t>
  </si>
  <si>
    <t>07/03/2016 6.00pm</t>
  </si>
  <si>
    <t>C904317</t>
  </si>
  <si>
    <t>AKK9879</t>
  </si>
  <si>
    <t>04/03/2016 4.43pm</t>
  </si>
  <si>
    <t>04/03/2016 4.42pm</t>
  </si>
  <si>
    <t>11/03/2016 6.00pm</t>
  </si>
  <si>
    <t>07/03/2016 2.15pm</t>
  </si>
  <si>
    <t>04/03/2016 4.54pm</t>
  </si>
  <si>
    <t>04/03/2016 4.55pm</t>
  </si>
  <si>
    <t>04/03/2016 4.59pm</t>
  </si>
  <si>
    <t>李正忠 先生</t>
  </si>
  <si>
    <t>CX46887</t>
  </si>
  <si>
    <t>3931VJ</t>
  </si>
  <si>
    <t>07/03/2016 9.59am</t>
  </si>
  <si>
    <t>07/03/2016 10.09am</t>
  </si>
  <si>
    <t>07/03/2016 10.08am</t>
  </si>
  <si>
    <t>07/03/2016 3.10pm</t>
  </si>
  <si>
    <t>07/03/2016 3.11pm</t>
  </si>
  <si>
    <t>04/03/2016 4.04pm</t>
  </si>
  <si>
    <t>陳均泓 先生</t>
  </si>
  <si>
    <t>0B71013</t>
  </si>
  <si>
    <t>ALA6576</t>
  </si>
  <si>
    <t>05/03/2016 9.00am</t>
  </si>
  <si>
    <t>05/03/2016 9.10am</t>
  </si>
  <si>
    <t>05/03/2016 9.09am</t>
  </si>
  <si>
    <t>05/03/2016 9.18am</t>
  </si>
  <si>
    <t>05/03/2016 10.29am</t>
  </si>
  <si>
    <t>05/03/2016 10.31am</t>
  </si>
  <si>
    <t>05/03/2016 10.51am</t>
  </si>
  <si>
    <t>04/03/2016 4.31pm</t>
  </si>
  <si>
    <t>李玉蘭 小姐</t>
  </si>
  <si>
    <t>V340961</t>
  </si>
  <si>
    <t>ALQ2118</t>
  </si>
  <si>
    <t>05/03/2016 9.40am</t>
  </si>
  <si>
    <t>05/03/2016 9.56am</t>
  </si>
  <si>
    <t>05/03/2016 9.47am</t>
  </si>
  <si>
    <t>05/03/2016 10.09am</t>
  </si>
  <si>
    <t>05/03/2016 12.09pm</t>
  </si>
  <si>
    <t>05/03/2016 12.30pm</t>
  </si>
  <si>
    <t>05/03/2016 12.24pm</t>
  </si>
  <si>
    <t>孫裕昌 先生</t>
  </si>
  <si>
    <t>VP95870</t>
  </si>
  <si>
    <t>3188F9</t>
  </si>
  <si>
    <t>05/03/2016 10.25am</t>
  </si>
  <si>
    <t>05/03/2016 10.32am</t>
  </si>
  <si>
    <t>05/03/2016 10.30am</t>
  </si>
  <si>
    <t>05/03/2016 10.45am</t>
  </si>
  <si>
    <t>05/03/2016 12.32pm</t>
  </si>
  <si>
    <t>05/03/2016 1.05pm</t>
  </si>
  <si>
    <t>05/03/2016 1.06pm</t>
  </si>
  <si>
    <t>05/03/2016 3.34pm</t>
  </si>
  <si>
    <t>張益豪 先生</t>
  </si>
  <si>
    <t>0M02419</t>
  </si>
  <si>
    <t>RAR9906</t>
  </si>
  <si>
    <t>05/03/2016 11.45am</t>
  </si>
  <si>
    <t>05/03/2016 11.50am</t>
  </si>
  <si>
    <t>05/03/2016 11.49am</t>
  </si>
  <si>
    <t>05/03/2016 11.59am</t>
  </si>
  <si>
    <t>05/03/2016 2.51pm</t>
  </si>
  <si>
    <t>05/03/2016 2.55pm</t>
  </si>
  <si>
    <t>05/03/2016 4.00pm</t>
  </si>
  <si>
    <t>05/03/2016 3.20pm</t>
  </si>
  <si>
    <t>李正雄 先生</t>
  </si>
  <si>
    <t>P788701</t>
  </si>
  <si>
    <t>ANN0205</t>
  </si>
  <si>
    <t>05/03/2016 1.10pm</t>
  </si>
  <si>
    <t>05/03/2016 1.18pm</t>
  </si>
  <si>
    <t>05/03/2016 1.15pm</t>
  </si>
  <si>
    <t>05/03/2016 1.29pm</t>
  </si>
  <si>
    <t>05/03/2016 2.59pm</t>
  </si>
  <si>
    <t>05/03/2016 3.12pm</t>
  </si>
  <si>
    <t>胡沛緁 小姐</t>
  </si>
  <si>
    <t>P808262</t>
  </si>
  <si>
    <t>ANW1118</t>
  </si>
  <si>
    <t>118I A 1R61 For Workshop</t>
  </si>
  <si>
    <t>05/03/2016 10.03am</t>
  </si>
  <si>
    <t>05/03/2016 10.01am</t>
  </si>
  <si>
    <t>05/03/2016 12.08pm</t>
  </si>
  <si>
    <t>05/03/2016 2.20pm</t>
  </si>
  <si>
    <t>05/03/2016 2.38pm</t>
  </si>
  <si>
    <t>05/03/2016 2.30pm</t>
  </si>
  <si>
    <t>劉川儒 小姐</t>
  </si>
  <si>
    <t>P759348</t>
  </si>
  <si>
    <t>AQK1677</t>
  </si>
  <si>
    <t>05/03/2016 9.45am</t>
  </si>
  <si>
    <t>05/03/2016 9.58am</t>
  </si>
  <si>
    <t>05/03/2016 10.17am</t>
  </si>
  <si>
    <t>05/03/2016 11.17am</t>
  </si>
  <si>
    <t>05/03/2016 11.19am</t>
  </si>
  <si>
    <t>05/03/2016 12.14pm</t>
  </si>
  <si>
    <t>駱健華 先生</t>
  </si>
  <si>
    <t>D267785</t>
  </si>
  <si>
    <t>ABB7366</t>
  </si>
  <si>
    <t>04/03/2016 6.30pm</t>
  </si>
  <si>
    <t>04/03/2016 6.33pm</t>
  </si>
  <si>
    <t>04/03/2016 6.37pm</t>
  </si>
  <si>
    <t>04/03/2016 7.55pm</t>
  </si>
  <si>
    <t>04/03/2016 8.15pm</t>
  </si>
  <si>
    <t>04/03/2016 9.00pm</t>
  </si>
  <si>
    <t>04/03/2016 8.41pm</t>
  </si>
  <si>
    <t>葉慈芬 女士</t>
  </si>
  <si>
    <t>VS10939</t>
  </si>
  <si>
    <t>1773H7</t>
  </si>
  <si>
    <t>05/03/2016 11.05am</t>
  </si>
  <si>
    <t>05/03/2016 11.30am</t>
  </si>
  <si>
    <t>05/03/2016 11.37am</t>
  </si>
  <si>
    <t>05/03/2016 2.21pm</t>
  </si>
  <si>
    <t>05/03/2016 2.25pm</t>
  </si>
  <si>
    <t>05/03/2016 4.24pm</t>
  </si>
  <si>
    <t>李秉泰 先生</t>
  </si>
  <si>
    <t>05/03/2016 2.24pm</t>
  </si>
  <si>
    <t>05/03/2016 2.44pm</t>
  </si>
  <si>
    <t>05/03/2016 3.42pm</t>
  </si>
  <si>
    <t>05/03/2016 3.58pm</t>
  </si>
  <si>
    <t>05/03/2016 5.05pm</t>
  </si>
  <si>
    <t>張景硯 先生</t>
  </si>
  <si>
    <t>J166490</t>
  </si>
  <si>
    <t>AAN6138</t>
  </si>
  <si>
    <t>05/03/2016 1.35pm</t>
  </si>
  <si>
    <t>05/03/2016 1.45pm</t>
  </si>
  <si>
    <t>05/03/2016 1.44pm</t>
  </si>
  <si>
    <t>05/03/2016 2.29pm</t>
  </si>
  <si>
    <t>05/03/2016 5.21pm</t>
  </si>
  <si>
    <t>05/03/2016 5.25pm</t>
  </si>
  <si>
    <t>05/03/2016 5.30pm</t>
  </si>
  <si>
    <t>05/03/2016 5.56pm</t>
  </si>
  <si>
    <t>邱忠義 先生</t>
  </si>
  <si>
    <t>DZ01003</t>
  </si>
  <si>
    <t>ABB6689</t>
  </si>
  <si>
    <t>535D A XA81 For Workshop</t>
  </si>
  <si>
    <t>05/03/2016 1.24pm</t>
  </si>
  <si>
    <t>05/03/2016 1.22pm</t>
  </si>
  <si>
    <t>05/03/2016 1.30pm</t>
  </si>
  <si>
    <t>05/03/2016 3.15pm</t>
  </si>
  <si>
    <t>05/03/2016 3.55pm</t>
  </si>
  <si>
    <t>05/03/2016 4.15pm</t>
  </si>
  <si>
    <t>04/03/2016</t>
  </si>
  <si>
    <t>04/03/2016 4.35pm</t>
  </si>
  <si>
    <t>04/03/2016 4.40pm</t>
  </si>
  <si>
    <t>04/03/2016 5.19pm</t>
  </si>
  <si>
    <t>05/03/2016 2.39pm</t>
  </si>
  <si>
    <t>林俊雄 先生</t>
  </si>
  <si>
    <t>G175688</t>
  </si>
  <si>
    <t>AFL7718</t>
  </si>
  <si>
    <t>05/03/2016 2.40pm</t>
  </si>
  <si>
    <t>05/03/2016 2.43pm</t>
  </si>
  <si>
    <t>05/03/2016 2.53pm</t>
  </si>
  <si>
    <t>05/03/2016 3.57pm</t>
  </si>
  <si>
    <t>05/03/2016 4.35pm</t>
  </si>
  <si>
    <t>04/03/2016 5.43pm</t>
  </si>
  <si>
    <t>侯吾義 先生</t>
  </si>
  <si>
    <t>CN71403</t>
  </si>
  <si>
    <t>5158G3</t>
  </si>
  <si>
    <t>07/03/2016 9.35am</t>
  </si>
  <si>
    <t>07/03/2016 9.49am</t>
  </si>
  <si>
    <t>07/03/2016 9.46am</t>
  </si>
  <si>
    <t>07/03/2016 10.00am</t>
  </si>
  <si>
    <t>07/03/2016 11.20am</t>
  </si>
  <si>
    <t>07/03/2016 11.22am</t>
  </si>
  <si>
    <t>07/03/2016 2.30pm</t>
  </si>
  <si>
    <t>呂依琪 女士</t>
  </si>
  <si>
    <t>D009481</t>
  </si>
  <si>
    <t>AGU2678</t>
  </si>
  <si>
    <t>07/03/2016 2.50pm</t>
  </si>
  <si>
    <t>07/03/2016 3.30pm</t>
  </si>
  <si>
    <t>05/03/2016 9.50am</t>
  </si>
  <si>
    <t>05/03/2016 9.55am</t>
  </si>
  <si>
    <t>05/03/2016 9.54am</t>
  </si>
  <si>
    <t>05/03/2016 12.34pm</t>
  </si>
  <si>
    <t>05/03/2016 12.35pm</t>
  </si>
  <si>
    <t>05/03/2016 3.49pm</t>
  </si>
  <si>
    <t>05/03/2016 1.34pm</t>
  </si>
  <si>
    <t>05/03/2016 1.37pm</t>
  </si>
  <si>
    <t>05/03/2016 4.54pm</t>
  </si>
  <si>
    <t>05/03/2016 4.56pm</t>
  </si>
  <si>
    <t>05/03/2016 5.08pm</t>
  </si>
  <si>
    <t>04/03/2016 3.38pm</t>
  </si>
  <si>
    <t>04/03/2016 4.02pm</t>
  </si>
  <si>
    <t>07/03/2016 2.18pm</t>
  </si>
  <si>
    <t>07/03/2016 2.20pm</t>
  </si>
  <si>
    <t>07/03/2016 2.57pm</t>
  </si>
  <si>
    <t>04/03/2016 3.37pm</t>
  </si>
  <si>
    <t>04/03/2016 3.39pm</t>
  </si>
  <si>
    <t>04/03/2016 4.27pm</t>
  </si>
  <si>
    <t>胡雁如 女士</t>
  </si>
  <si>
    <t>VR96348</t>
  </si>
  <si>
    <t>6368K8</t>
  </si>
  <si>
    <t>07/03/2016 8.30am</t>
  </si>
  <si>
    <t>07/03/2016 8.57am</t>
  </si>
  <si>
    <t>07/03/2016 8.54am</t>
  </si>
  <si>
    <t>07/03/2016 9.04am</t>
  </si>
  <si>
    <t>07/03/2016 11.58am</t>
  </si>
  <si>
    <t>07/03/2016 12.02pm</t>
  </si>
  <si>
    <t>07/03/2016 12.51pm</t>
  </si>
  <si>
    <t>04/03/2016 3.33pm</t>
  </si>
  <si>
    <t>04/03/2016 5.06pm</t>
  </si>
  <si>
    <t>04/03/2016 5.08pm</t>
  </si>
  <si>
    <t>04/03/2016 6.43pm</t>
  </si>
  <si>
    <t>05/03/2016 4.43pm</t>
  </si>
  <si>
    <t>07/03/2016 9.12am</t>
  </si>
  <si>
    <t>楊政夫 先生</t>
  </si>
  <si>
    <t>VS00498</t>
  </si>
  <si>
    <t>6795K7</t>
  </si>
  <si>
    <t>07/03/2016 10.30am</t>
  </si>
  <si>
    <t>07/03/2016 10.51am</t>
  </si>
  <si>
    <t>07/03/2016 10.48am</t>
  </si>
  <si>
    <t>07/03/2016 11.07am</t>
  </si>
  <si>
    <t>07/03/2016 12.07pm</t>
  </si>
  <si>
    <t>簡甘霖 先生</t>
  </si>
  <si>
    <t>LT49977</t>
  </si>
  <si>
    <t>5758GV</t>
  </si>
  <si>
    <t>07/03/2016 8.55am</t>
  </si>
  <si>
    <t>07/03/2016 9.26am</t>
  </si>
  <si>
    <t>07/03/2016 9.36am</t>
  </si>
  <si>
    <t>07/03/2016 3.31pm</t>
  </si>
  <si>
    <t>07/03/2016 9.32am</t>
  </si>
  <si>
    <t>07/03/2016 9.31am</t>
  </si>
  <si>
    <t>07/03/2016 1.40pm</t>
  </si>
  <si>
    <t>08/03/2016 5.30pm</t>
  </si>
  <si>
    <t>何杰 先生</t>
  </si>
  <si>
    <t>VV16584</t>
  </si>
  <si>
    <t>ABB5200</t>
  </si>
  <si>
    <t>07/03/2016 10.15am</t>
  </si>
  <si>
    <t>07/03/2016 10.22am</t>
  </si>
  <si>
    <t>07/03/2016 10.20am</t>
  </si>
  <si>
    <t>07/03/2016 11.48am</t>
  </si>
  <si>
    <t>07/03/2016 11.52am</t>
  </si>
  <si>
    <t>07/03/2016 11.53am</t>
  </si>
  <si>
    <t>07/03/2016 12.28pm</t>
  </si>
  <si>
    <t>洪彬育 先生</t>
  </si>
  <si>
    <t>5E07766</t>
  </si>
  <si>
    <t>ANB5511</t>
  </si>
  <si>
    <t>X1 SDRIVE18D A HT81 For Worksh</t>
  </si>
  <si>
    <t>07/03/2016 10.57am</t>
  </si>
  <si>
    <t>07/03/2016 11.03am</t>
  </si>
  <si>
    <t>07/03/2016 11.17am</t>
  </si>
  <si>
    <t>07/03/2016 12.03pm</t>
  </si>
  <si>
    <t>07/03/2016 12.14pm</t>
  </si>
  <si>
    <t>夏秀鳳 女士</t>
  </si>
  <si>
    <t>NA25298</t>
  </si>
  <si>
    <t>ZV0811</t>
  </si>
  <si>
    <t>07/03/2016 11.40am</t>
  </si>
  <si>
    <t>07/03/2016 3.38pm</t>
  </si>
  <si>
    <t>07/03/2016 3.40pm</t>
  </si>
  <si>
    <t>07/03/2016 3.41pm</t>
  </si>
  <si>
    <t>顏永善 先生</t>
  </si>
  <si>
    <t>D175897</t>
  </si>
  <si>
    <t>AGQ1089</t>
  </si>
  <si>
    <t>730LD YG41 For Workshop</t>
  </si>
  <si>
    <t>07/03/2016 1.30pm</t>
  </si>
  <si>
    <t>07/03/2016 1.43pm</t>
  </si>
  <si>
    <t>07/03/2016 1.42pm</t>
  </si>
  <si>
    <t>07/03/2016 2.11pm</t>
  </si>
  <si>
    <t>07/03/2016 2.28pm</t>
  </si>
  <si>
    <t>07/03/2016 2.48pm</t>
  </si>
  <si>
    <t>黃協賢 先生</t>
  </si>
  <si>
    <t>LT61943</t>
  </si>
  <si>
    <t>6839EV</t>
  </si>
  <si>
    <t>04/03/2016 3.48pm</t>
  </si>
  <si>
    <t>04/03/2016 3.43pm</t>
  </si>
  <si>
    <t>04/03/2016 5.16pm</t>
  </si>
  <si>
    <t>D987882</t>
  </si>
  <si>
    <t>RBB3199</t>
  </si>
  <si>
    <t>04/03/2016 3.44pm</t>
  </si>
  <si>
    <t>07/03/2016 8.56am</t>
  </si>
  <si>
    <t>07/03/2016 12.31pm</t>
  </si>
  <si>
    <t>湯筱筠 小姐</t>
  </si>
  <si>
    <t>C453508</t>
  </si>
  <si>
    <t>3386XX</t>
  </si>
  <si>
    <t>04/03/2016 3.40pm</t>
  </si>
  <si>
    <t>04/03/2016 3.45pm</t>
  </si>
  <si>
    <t>04/03/2016 3.57pm</t>
  </si>
  <si>
    <t>04/03/2016 4.23pm</t>
  </si>
  <si>
    <t>范為翔 先生</t>
  </si>
  <si>
    <t>VZ85744</t>
  </si>
  <si>
    <t>AGQ5178</t>
  </si>
  <si>
    <t>07/03/2016 8.40am</t>
  </si>
  <si>
    <t>07/03/2016 9.11am</t>
  </si>
  <si>
    <t>07/03/2016 10.58am</t>
  </si>
  <si>
    <t>07/03/2016 11.02am</t>
  </si>
  <si>
    <t>07/03/2016 3.00pm</t>
  </si>
  <si>
    <t>03/03/2016 12.20pm</t>
  </si>
  <si>
    <t>05/03/2016 3.24pm</t>
  </si>
  <si>
    <t>04/03/2016 3.55pm</t>
  </si>
  <si>
    <t>05/03/2016 5.09pm</t>
  </si>
  <si>
    <t>07/03/2016 10.01am</t>
  </si>
  <si>
    <t>蔡依函 小姐</t>
  </si>
  <si>
    <t>V335366</t>
  </si>
  <si>
    <t>AKU3113</t>
  </si>
  <si>
    <t>218d B47</t>
  </si>
  <si>
    <t>曲文泰 先生</t>
  </si>
  <si>
    <t>NS81854</t>
  </si>
  <si>
    <t>AKN0532</t>
  </si>
  <si>
    <t>07/03/2016 1.27pm</t>
  </si>
  <si>
    <t>07/03/2016 1.36pm</t>
  </si>
  <si>
    <t>07/03/2016 1.35pm</t>
  </si>
  <si>
    <t>07/03/2016 1.47pm</t>
  </si>
  <si>
    <t>07/03/2016 2.40pm</t>
  </si>
  <si>
    <t>07/03/2016 2.49pm</t>
  </si>
  <si>
    <t>07/03/2016 4.00pm</t>
  </si>
  <si>
    <t>07/03/2016 3.57pm</t>
  </si>
  <si>
    <t>林清裕 先生</t>
  </si>
  <si>
    <t>GD61646</t>
  </si>
  <si>
    <t>ALC2388</t>
  </si>
  <si>
    <t>04/03/2016 4.10pm</t>
  </si>
  <si>
    <t>30/03/2016 6.00pm</t>
  </si>
  <si>
    <t>劉瓊華 女士</t>
  </si>
  <si>
    <t>DF61553</t>
  </si>
  <si>
    <t>1686QW</t>
  </si>
  <si>
    <t>07/03/2016 0.00am</t>
  </si>
  <si>
    <t>07/03/2016 10.36am</t>
  </si>
  <si>
    <t>07/03/2016 1.29pm</t>
  </si>
  <si>
    <t>NR16496</t>
  </si>
  <si>
    <t>AGQ6818</t>
  </si>
  <si>
    <t>07/03/2016 3.45pm</t>
  </si>
  <si>
    <t>07/03/2016 3.48pm</t>
  </si>
  <si>
    <t>07/03/2016 3.53pm</t>
  </si>
  <si>
    <t>07/03/2016 3.54pm</t>
  </si>
  <si>
    <t>07/03/2016 4.06pm</t>
  </si>
  <si>
    <t>鄧愛櫻 女士</t>
  </si>
  <si>
    <t>NK79714</t>
  </si>
  <si>
    <t>0555VD</t>
  </si>
  <si>
    <t>05/03/2016 8.56am</t>
  </si>
  <si>
    <t>05/03/2016 8.59am</t>
  </si>
  <si>
    <t>05/03/2016 9.07am</t>
  </si>
  <si>
    <t>05/03/2016 9.38am</t>
  </si>
  <si>
    <t>05/03/2016 10.07am</t>
  </si>
  <si>
    <t>05/03/2016 1.26pm</t>
  </si>
  <si>
    <t>DX54275</t>
  </si>
  <si>
    <t>RBC0900</t>
  </si>
  <si>
    <t>F13/COU</t>
  </si>
  <si>
    <t>640I A</t>
  </si>
  <si>
    <t>04/03/2016 5.49pm</t>
  </si>
  <si>
    <t>07/03/2016 12.55pm</t>
  </si>
  <si>
    <t>吳東穎 小姐</t>
  </si>
  <si>
    <t>0N38204</t>
  </si>
  <si>
    <t>ANZ8889</t>
  </si>
  <si>
    <t>04/03/2016 1.00pm</t>
  </si>
  <si>
    <t>04/03/2016 6.46pm</t>
  </si>
  <si>
    <t>04/03/2016 6.45pm</t>
  </si>
  <si>
    <t>05/03/2016 8.52am</t>
  </si>
  <si>
    <t>05/03/2016 9.57am</t>
  </si>
  <si>
    <t>05/03/2016 10.02am</t>
  </si>
  <si>
    <t>翁 先生</t>
  </si>
  <si>
    <t>04/03/2016 6.28pm</t>
  </si>
  <si>
    <t>04/03/2016 6.27pm</t>
  </si>
  <si>
    <t>07/03/2016 12.32pm</t>
  </si>
  <si>
    <t>04/03/2016 7.34pm</t>
  </si>
  <si>
    <t>04/03/2016 7.44pm</t>
  </si>
  <si>
    <t>04/03/2016 8.20pm</t>
  </si>
  <si>
    <t>05/03/2016 9.00pm</t>
  </si>
  <si>
    <t>07/03/2016 1.44pm</t>
  </si>
  <si>
    <t>連盈旼 先生</t>
  </si>
  <si>
    <t>0H64848</t>
  </si>
  <si>
    <t>RBA5359</t>
  </si>
  <si>
    <t>05/03/2016 2.11pm</t>
  </si>
  <si>
    <t>05/03/2016 2.08pm</t>
  </si>
  <si>
    <t>05/03/2016 4.20pm</t>
  </si>
  <si>
    <t>05/03/2016 4.55pm</t>
  </si>
  <si>
    <t>洪柏芳 小姐</t>
  </si>
  <si>
    <t>V403718</t>
  </si>
  <si>
    <t>AFJ9028</t>
  </si>
  <si>
    <t>06/03/2016 9.10am</t>
  </si>
  <si>
    <t>06/03/2016 9.17am</t>
  </si>
  <si>
    <t>06/03/2016 9.32am</t>
  </si>
  <si>
    <t>06/03/2016 11.40am</t>
  </si>
  <si>
    <t>06/03/2016 11.43am</t>
  </si>
  <si>
    <t>06/03/2016 12.00pm</t>
  </si>
  <si>
    <t>06/03/2016 11.44am</t>
  </si>
  <si>
    <t>吳昭旻 先生</t>
  </si>
  <si>
    <t>F903285</t>
  </si>
  <si>
    <t>AKW3035</t>
  </si>
  <si>
    <t>06/03/2016 10.25am</t>
  </si>
  <si>
    <t>06/03/2016 10.40am</t>
  </si>
  <si>
    <t>06/03/2016 10.39am</t>
  </si>
  <si>
    <t>06/03/2016 10.53am</t>
  </si>
  <si>
    <t>06/03/2016 12.27pm</t>
  </si>
  <si>
    <t>06/03/2016 12.33pm</t>
  </si>
  <si>
    <t>06/03/2016 12.34pm</t>
  </si>
  <si>
    <t>06/03/2016 12.30pm</t>
  </si>
  <si>
    <t>06/03/2016 12.40pm</t>
  </si>
  <si>
    <t>王瑋傑 先生</t>
  </si>
  <si>
    <t>VS43914</t>
  </si>
  <si>
    <t>AHP1698</t>
  </si>
  <si>
    <t>06/03/2016 1.20pm</t>
  </si>
  <si>
    <t>06/03/2016 1.31pm</t>
  </si>
  <si>
    <t>06/03/2016 1.29pm</t>
  </si>
  <si>
    <t>06/03/2016 1.39pm</t>
  </si>
  <si>
    <t>06/03/2016 3.59pm</t>
  </si>
  <si>
    <t>06/03/2016 4.30pm</t>
  </si>
  <si>
    <t>06/03/2016 4.31pm</t>
  </si>
  <si>
    <t>06/03/2016 4.34pm</t>
  </si>
  <si>
    <t>紀登元 先生</t>
  </si>
  <si>
    <t>P893597</t>
  </si>
  <si>
    <t>ALA8757</t>
  </si>
  <si>
    <t>06/03/2016 9.00am</t>
  </si>
  <si>
    <t>06/03/2016 8.45am</t>
  </si>
  <si>
    <t>06/03/2016 8.42am</t>
  </si>
  <si>
    <t>06/03/2016 8.57am</t>
  </si>
  <si>
    <t>06/03/2016 10.45am</t>
  </si>
  <si>
    <t>06/03/2016 11.15am</t>
  </si>
  <si>
    <t>06/03/2016 11.16am</t>
  </si>
  <si>
    <t>06/03/2016 4.18pm</t>
  </si>
  <si>
    <t>05/03/2016</t>
  </si>
  <si>
    <t>07/03/2016 9.00am</t>
  </si>
  <si>
    <t>05/03/2016 9.12am</t>
  </si>
  <si>
    <t>05/03/2016 9.16am</t>
  </si>
  <si>
    <t>05/03/2016 9.42am</t>
  </si>
  <si>
    <t>05/03/2016 9.46am</t>
  </si>
  <si>
    <t>05/03/2016 10.05am</t>
  </si>
  <si>
    <t>05/03/2016 11.22am</t>
  </si>
  <si>
    <t>05/03/2016 11.29am</t>
  </si>
  <si>
    <t>05/03/2016 3.48pm</t>
  </si>
  <si>
    <t>黃炳章 先生</t>
  </si>
  <si>
    <t>PK91445</t>
  </si>
  <si>
    <t>8009VR</t>
  </si>
  <si>
    <t>318CI CP A BD01 For Workshop</t>
  </si>
  <si>
    <t>05/03/2016 10.10am</t>
  </si>
  <si>
    <t>05/03/2016 10.24am</t>
  </si>
  <si>
    <t>05/03/2016 10.23am</t>
  </si>
  <si>
    <t>05/03/2016 10.33am</t>
  </si>
  <si>
    <t>05/03/2016 11.52am</t>
  </si>
  <si>
    <t>05/03/2016 11.56am</t>
  </si>
  <si>
    <t>05/03/2016 3.52pm</t>
  </si>
  <si>
    <t>05/03/2016 11.58am</t>
  </si>
  <si>
    <t>05/03/2016 12.22pm</t>
  </si>
  <si>
    <t>05/03/2016 12.26pm</t>
  </si>
  <si>
    <t>05/03/2016 12.39pm</t>
  </si>
  <si>
    <t>645CI A EH81 For Workshop</t>
  </si>
  <si>
    <t>05/03/2016 10.40am</t>
  </si>
  <si>
    <t>05/03/2016 12.05pm</t>
  </si>
  <si>
    <t>07/03/2016 9.01am</t>
  </si>
  <si>
    <t>07/03/2016 10.52am</t>
  </si>
  <si>
    <t>孫慧文 小姐</t>
  </si>
  <si>
    <t>05/03/2016 12.06pm</t>
  </si>
  <si>
    <t>07/03/2016 11.57am</t>
  </si>
  <si>
    <t>07/03/2016 2.22pm</t>
  </si>
  <si>
    <t>林進德 先生</t>
  </si>
  <si>
    <t>D270628</t>
  </si>
  <si>
    <t>AAR3866</t>
  </si>
  <si>
    <t>05/03/2016 12.25pm</t>
  </si>
  <si>
    <t>05/03/2016 1.07pm</t>
  </si>
  <si>
    <t>05/03/2016 1.00pm</t>
  </si>
  <si>
    <t>05/03/2016 1.32pm</t>
  </si>
  <si>
    <t>05/03/2016 3.03pm</t>
  </si>
  <si>
    <t>05/03/2016 3.11pm</t>
  </si>
  <si>
    <t>05/03/2016 4.30pm</t>
  </si>
  <si>
    <t>05/03/2016 4.07pm</t>
  </si>
  <si>
    <t>林上文 先生</t>
  </si>
  <si>
    <t>V226455</t>
  </si>
  <si>
    <t>AMF9888</t>
  </si>
  <si>
    <t>05/03/2016 3.04pm</t>
  </si>
  <si>
    <t>沈保杉 先生</t>
  </si>
  <si>
    <t>V485246</t>
  </si>
  <si>
    <t>ANW6772</t>
  </si>
  <si>
    <t>05/03/2016 2.36pm</t>
  </si>
  <si>
    <t>05/03/2016 2.58pm</t>
  </si>
  <si>
    <t>05/03/2016 4.29pm</t>
  </si>
  <si>
    <t>05/03/2016 5.32pm</t>
  </si>
  <si>
    <t>邱柏崴 先生</t>
  </si>
  <si>
    <t>JG86650</t>
  </si>
  <si>
    <t>7172QH</t>
  </si>
  <si>
    <t>320CI CP A BM21 For Workshop</t>
  </si>
  <si>
    <t>05/03/2016 3.31pm</t>
  </si>
  <si>
    <t>05/03/2016 3.28pm</t>
  </si>
  <si>
    <t>05/03/2016 3.35pm</t>
  </si>
  <si>
    <t>05/03/2016 3.56pm</t>
  </si>
  <si>
    <t>05/03/2016 4.27pm</t>
  </si>
  <si>
    <t>黃明慧 女士</t>
  </si>
  <si>
    <t>NN45293</t>
  </si>
  <si>
    <t>9350J6</t>
  </si>
  <si>
    <t>05/03/2016 4.09pm</t>
  </si>
  <si>
    <t>05/03/2016 4.08pm</t>
  </si>
  <si>
    <t>05/03/2016 4.13pm</t>
  </si>
  <si>
    <t>05/03/2016 5.20pm</t>
  </si>
  <si>
    <t>05/03/2016 5.24pm</t>
  </si>
  <si>
    <t>05/03/2016 5.34pm</t>
  </si>
  <si>
    <t>330I A VB41 For Workshop</t>
  </si>
  <si>
    <t>07/03/2016 9.30am</t>
  </si>
  <si>
    <t>07/03/2016 9.42am</t>
  </si>
  <si>
    <t>07/03/2016 11.00am</t>
  </si>
  <si>
    <t>07/03/2016 12.17pm</t>
  </si>
  <si>
    <t>07/03/2016 2.10pm</t>
  </si>
  <si>
    <t>07/03/2016 3.13pm</t>
  </si>
  <si>
    <t>羅樹宗 先生</t>
  </si>
  <si>
    <t>D551355</t>
  </si>
  <si>
    <t>RAM6398</t>
  </si>
  <si>
    <t>07/03/2016 11.51am</t>
  </si>
  <si>
    <t>07/03/2016 11.50am</t>
  </si>
  <si>
    <t>07/03/2016 12.08pm</t>
  </si>
  <si>
    <t>07/03/2016 2.54pm</t>
  </si>
  <si>
    <t>0M49631</t>
  </si>
  <si>
    <t>APQ3366</t>
  </si>
  <si>
    <t>X5 M50D KS81 Standard</t>
  </si>
  <si>
    <t>07/03/2016 11.15am</t>
  </si>
  <si>
    <t>07/03/2016 11.13am</t>
  </si>
  <si>
    <t>07/03/2016 1.59pm</t>
  </si>
  <si>
    <t>07/03/2016 2.01pm</t>
  </si>
  <si>
    <t>張建勳 先生</t>
  </si>
  <si>
    <t>F663465</t>
  </si>
  <si>
    <t>AAL8269</t>
  </si>
  <si>
    <t>07/03/2016 1.16pm</t>
  </si>
  <si>
    <t>07/03/2016 2.44pm</t>
  </si>
  <si>
    <t>07/03/2016 2.38pm</t>
  </si>
  <si>
    <t>吳炳儀 先生</t>
  </si>
  <si>
    <t>0N35735</t>
  </si>
  <si>
    <t>AKX3317</t>
  </si>
  <si>
    <t>07/03/2016 9.05am</t>
  </si>
  <si>
    <t>07/03/2016 11.05am</t>
  </si>
  <si>
    <t>07/03/2016 3.43pm</t>
  </si>
  <si>
    <t>07/03/2016 3.44pm</t>
  </si>
  <si>
    <t>張美玲 小姐</t>
  </si>
  <si>
    <t>L342521</t>
  </si>
  <si>
    <t>5662R8</t>
  </si>
  <si>
    <t>06/03/2016</t>
  </si>
  <si>
    <t>06/03/2016 12.55pm</t>
  </si>
  <si>
    <t>06/03/2016 1.27pm</t>
  </si>
  <si>
    <t>06/03/2016 1.09pm</t>
  </si>
  <si>
    <t>06/03/2016 1.36pm</t>
  </si>
  <si>
    <t>07/03/2016 10.18am</t>
  </si>
  <si>
    <t>廖俊傑 先生</t>
  </si>
  <si>
    <t>DU45679</t>
  </si>
  <si>
    <t>4899J6</t>
  </si>
  <si>
    <t>07/03/2016</t>
  </si>
  <si>
    <t>07/03/2016 9.47am</t>
  </si>
  <si>
    <t>07/03/2016 9.58am</t>
  </si>
  <si>
    <t>07/03/2016 12.11pm</t>
  </si>
  <si>
    <t>07/03/2016 12.13pm</t>
  </si>
  <si>
    <t>07/03/2016 2.00pm</t>
  </si>
  <si>
    <t>葛瑞盈 小姐</t>
  </si>
  <si>
    <t>VT83638</t>
  </si>
  <si>
    <t>AJH6162</t>
  </si>
  <si>
    <t>07/03/2016 8.51am</t>
  </si>
  <si>
    <t>07/03/2016 8.52am</t>
  </si>
  <si>
    <t>07/03/2016 11.55am</t>
  </si>
  <si>
    <t>李宜諺 女士</t>
  </si>
  <si>
    <t>VW97382</t>
  </si>
  <si>
    <t>ABB0055</t>
  </si>
  <si>
    <t>07/03/2016 10.05am</t>
  </si>
  <si>
    <t>07/03/2016 10.28am</t>
  </si>
  <si>
    <t>07/03/2016 10.24am</t>
  </si>
  <si>
    <t>07/03/2016 10.42am</t>
  </si>
  <si>
    <t>07/03/2016 12.15pm</t>
  </si>
  <si>
    <t>07/03/2016 12.48pm</t>
  </si>
  <si>
    <t>陳武雄 先生</t>
  </si>
  <si>
    <t>CW81884</t>
  </si>
  <si>
    <t>7998QY</t>
  </si>
  <si>
    <t>07/03/2016 9.55am</t>
  </si>
  <si>
    <t>07/03/2016 9.52am</t>
  </si>
  <si>
    <t>07/03/2016 4.10pm</t>
  </si>
  <si>
    <t>黃琲甯 女士</t>
  </si>
  <si>
    <t>TB93794</t>
  </si>
  <si>
    <t>0508EH</t>
  </si>
  <si>
    <t>07/03/2016 10.06am</t>
  </si>
  <si>
    <t>07/03/2016 10.21am</t>
  </si>
  <si>
    <t>07/03/2016 11.30am</t>
  </si>
  <si>
    <t>曾漵平 先生</t>
  </si>
  <si>
    <t>0K98643</t>
  </si>
  <si>
    <t>ALB5192</t>
  </si>
  <si>
    <t>07/03/2016 1.51pm</t>
  </si>
  <si>
    <t>07/03/2016 1.56pm</t>
  </si>
  <si>
    <t>07/03/2016 2.32pm</t>
  </si>
  <si>
    <t>DT23904</t>
  </si>
  <si>
    <t>5599UX</t>
  </si>
  <si>
    <t>750LI HN81 For Workshop</t>
  </si>
  <si>
    <t>07/03/2016 10.26am</t>
  </si>
  <si>
    <t>07/03/2016 2.19pm</t>
  </si>
  <si>
    <t>魏乘燈 先生</t>
  </si>
  <si>
    <t>V335539</t>
  </si>
  <si>
    <t>AJZ5688</t>
  </si>
  <si>
    <t>07/03/2016 10.10am</t>
  </si>
  <si>
    <t>07/03/2016 1.34pm</t>
  </si>
  <si>
    <t>07/03/2016 1.20pm</t>
  </si>
  <si>
    <t>07/03/2016 2.02pm</t>
  </si>
  <si>
    <t>07/03/2016 2.25pm</t>
  </si>
  <si>
    <t>07/03/2016 2.26pm</t>
  </si>
  <si>
    <t>07/03/2016 2.27pm</t>
  </si>
  <si>
    <t>張嘉進 先生</t>
  </si>
  <si>
    <t>G102011</t>
  </si>
  <si>
    <t>AKZ5813</t>
  </si>
  <si>
    <t>07/03/2016 12.54pm</t>
  </si>
  <si>
    <t>07/03/2016 12.39pm</t>
  </si>
  <si>
    <t>07/03/2016 3.27pm</t>
  </si>
  <si>
    <t>08/03/2016 11.00am</t>
  </si>
  <si>
    <t>蔡一郎 先生</t>
  </si>
  <si>
    <t>TZ84516</t>
  </si>
  <si>
    <t>7979YX</t>
  </si>
  <si>
    <t>07/03/2016 10.55am</t>
  </si>
  <si>
    <t>07/03/2016 3.17pm</t>
  </si>
  <si>
    <t>林親民 先生</t>
  </si>
  <si>
    <t>JT83200</t>
  </si>
  <si>
    <t>9C5330</t>
  </si>
  <si>
    <t>330CI CP A BN61 For Workshop</t>
  </si>
  <si>
    <t>07/03/2016 10.44am</t>
  </si>
  <si>
    <t>07/03/2016 10.41am</t>
  </si>
  <si>
    <t>07/03/2016 11.23am</t>
  </si>
  <si>
    <t>07/03/2016 12.57pm</t>
  </si>
  <si>
    <t>周嘉榮 先生</t>
  </si>
  <si>
    <t>D045315</t>
  </si>
  <si>
    <t>AGL0589</t>
  </si>
  <si>
    <t>07/03/2016 11.08am</t>
  </si>
  <si>
    <t>07/03/2016 11.33am</t>
  </si>
  <si>
    <t>07/03/2016 12.05pm</t>
  </si>
  <si>
    <t>07/03/2016 12.18pm</t>
  </si>
  <si>
    <t>07/03/2016 2.05pm</t>
  </si>
  <si>
    <t>07/03/2016 3.49pm</t>
  </si>
  <si>
    <t>07/03/2016 11.26am</t>
  </si>
  <si>
    <t>10/03/2016 12.30pm</t>
  </si>
  <si>
    <t>DM79103</t>
  </si>
  <si>
    <t>6299PJ</t>
  </si>
  <si>
    <t>07/03/2016 11.35am</t>
  </si>
  <si>
    <t>07/03/2016 2.08pm</t>
  </si>
  <si>
    <t>羅琪 小姐</t>
  </si>
  <si>
    <t>P636398</t>
  </si>
  <si>
    <t>AKU9600</t>
  </si>
  <si>
    <t>07/03/2016 11.42am</t>
  </si>
  <si>
    <t>07/03/2016 3.26pm</t>
  </si>
  <si>
    <t>07/03/2016 3.36pm</t>
  </si>
  <si>
    <t>07/03/2016 11.46am</t>
  </si>
  <si>
    <t>07/03/2016 12.10pm</t>
  </si>
  <si>
    <t>07/03/2016 3.59pm</t>
  </si>
  <si>
    <t>07/03/2016 12.27pm</t>
  </si>
  <si>
    <t>方先生 先生</t>
  </si>
  <si>
    <t>DM77844</t>
  </si>
  <si>
    <t>2899DC</t>
  </si>
  <si>
    <t>07/03/2016 12.37pm</t>
  </si>
  <si>
    <t>07/03/2016 12.34pm</t>
  </si>
  <si>
    <t>07/03/2016 1.52pm</t>
  </si>
  <si>
    <t>蔡孟遠 先生</t>
  </si>
  <si>
    <t>C858920</t>
  </si>
  <si>
    <t>RAQ6555</t>
  </si>
  <si>
    <t>07/03/2016 12.38pm</t>
  </si>
  <si>
    <t>07/03/2016 12.35pm</t>
  </si>
  <si>
    <t>07/03/2016 2.07pm</t>
  </si>
  <si>
    <t>G319938</t>
  </si>
  <si>
    <t>328I GRAN TURISMO 3X31 894 For</t>
  </si>
  <si>
    <t>陳健祥 先生</t>
  </si>
  <si>
    <t>0A00133</t>
  </si>
  <si>
    <t>7559R8</t>
  </si>
  <si>
    <t>X3 XDRIVE28I A</t>
  </si>
  <si>
    <t>07/03/2016 1.00pm</t>
  </si>
  <si>
    <t>07/03/2016 1.38pm</t>
  </si>
  <si>
    <t>07/03/2016 2.52pm</t>
  </si>
  <si>
    <t>07/03/2016 1.45pm</t>
  </si>
  <si>
    <t>蔡秉錚 先生</t>
  </si>
  <si>
    <t>0N34277</t>
  </si>
  <si>
    <t>RBC0989</t>
  </si>
  <si>
    <t>07/03/2016 1.55pm</t>
  </si>
  <si>
    <t>07/03/2016 3.28pm</t>
  </si>
  <si>
    <t>胡慶生 小姐</t>
  </si>
  <si>
    <t>VT83637</t>
  </si>
  <si>
    <t>AKX5533</t>
  </si>
  <si>
    <t>07/03/2016 1.50pm</t>
  </si>
  <si>
    <t>莊玉娥 小姐</t>
  </si>
  <si>
    <t>0N28153</t>
  </si>
  <si>
    <t>RAZ5999</t>
  </si>
  <si>
    <t>07/03/2016 1.54pm</t>
  </si>
  <si>
    <t>07/03/2016 1.53pm</t>
  </si>
  <si>
    <t>黃若秦 女士</t>
  </si>
  <si>
    <t>NR22171</t>
  </si>
  <si>
    <t>AFK2269</t>
  </si>
  <si>
    <t>07/03/2016 3.23pm</t>
  </si>
  <si>
    <t>07/03/2016 3.37pm</t>
  </si>
  <si>
    <t>李淑霞 小姐</t>
  </si>
  <si>
    <t>LT54718</t>
  </si>
  <si>
    <t>3389ED</t>
  </si>
  <si>
    <t>07/03/2016 2.03pm</t>
  </si>
  <si>
    <t>08/03/2016 3.00pm</t>
  </si>
  <si>
    <t>廖雯琦 女士</t>
  </si>
  <si>
    <t>D047706</t>
  </si>
  <si>
    <t>AHS6989</t>
  </si>
  <si>
    <t>07/03/2016 3.06pm</t>
  </si>
  <si>
    <t>0G30750</t>
  </si>
  <si>
    <t>RAL3577</t>
  </si>
  <si>
    <t>07/03/2016 3.22pm</t>
  </si>
  <si>
    <t>徐貞女 小姐</t>
  </si>
  <si>
    <t>0N38692</t>
  </si>
  <si>
    <t>ALA1392</t>
  </si>
  <si>
    <t>07/03/2016 3.14pm</t>
  </si>
  <si>
    <t>呂名峰 先生</t>
  </si>
  <si>
    <t>0N38141</t>
  </si>
  <si>
    <t>ANB0098</t>
  </si>
  <si>
    <t>07/03/2016 4.02pm</t>
  </si>
  <si>
    <t>A6</t>
    <phoneticPr fontId="2" type="noConversion"/>
  </si>
  <si>
    <t>A6.R3</t>
    <phoneticPr fontId="2" type="noConversion"/>
  </si>
  <si>
    <t>A5</t>
    <phoneticPr fontId="2" type="noConversion"/>
  </si>
  <si>
    <t>L1.A5.R12</t>
    <phoneticPr fontId="2" type="noConversion"/>
  </si>
  <si>
    <t>A1</t>
    <phoneticPr fontId="2" type="noConversion"/>
  </si>
  <si>
    <t>A15.R23</t>
    <phoneticPr fontId="2" type="noConversion"/>
  </si>
  <si>
    <t>A1.R1</t>
    <phoneticPr fontId="2" type="noConversion"/>
  </si>
  <si>
    <t>L2</t>
    <phoneticPr fontId="2" type="noConversion"/>
  </si>
  <si>
    <t>A1.R3</t>
    <phoneticPr fontId="2" type="noConversion"/>
  </si>
  <si>
    <t>A5.R1</t>
    <phoneticPr fontId="2" type="noConversion"/>
  </si>
  <si>
    <t>A1.</t>
    <phoneticPr fontId="2" type="noConversion"/>
  </si>
  <si>
    <t>R3</t>
    <phoneticPr fontId="2" type="noConversion"/>
  </si>
  <si>
    <t>A165.R3</t>
    <phoneticPr fontId="2" type="noConversion"/>
  </si>
  <si>
    <t>A16</t>
    <phoneticPr fontId="2" type="noConversion"/>
  </si>
  <si>
    <t>A1.R3</t>
    <phoneticPr fontId="2" type="noConversion"/>
  </si>
  <si>
    <t>L3</t>
    <phoneticPr fontId="2" type="noConversion"/>
  </si>
  <si>
    <t>L23.A1.R2</t>
    <phoneticPr fontId="2" type="noConversion"/>
  </si>
  <si>
    <t>L2.R34</t>
    <phoneticPr fontId="2" type="noConversion"/>
  </si>
  <si>
    <t>A15</t>
    <phoneticPr fontId="2" type="noConversion"/>
  </si>
  <si>
    <t>R34</t>
    <phoneticPr fontId="2" type="noConversion"/>
  </si>
  <si>
    <t>A5.R34</t>
    <phoneticPr fontId="2" type="noConversion"/>
  </si>
  <si>
    <t>L3</t>
    <phoneticPr fontId="2" type="noConversion"/>
  </si>
  <si>
    <t>L2.R14</t>
    <phoneticPr fontId="2" type="noConversion"/>
  </si>
  <si>
    <t>L13.A15</t>
    <phoneticPr fontId="2" type="noConversion"/>
  </si>
  <si>
    <t>A6</t>
    <phoneticPr fontId="2" type="noConversion"/>
  </si>
  <si>
    <t>R3</t>
    <phoneticPr fontId="2" type="noConversion"/>
  </si>
  <si>
    <t>L3.A5</t>
    <phoneticPr fontId="2" type="noConversion"/>
  </si>
  <si>
    <t>L3.R23</t>
    <phoneticPr fontId="2" type="noConversion"/>
  </si>
  <si>
    <t>A15.R14</t>
    <phoneticPr fontId="2" type="noConversion"/>
  </si>
  <si>
    <t>L4.A15.R34</t>
    <phoneticPr fontId="2" type="noConversion"/>
  </si>
  <si>
    <t>L3.A1.R34</t>
    <phoneticPr fontId="2" type="noConversion"/>
  </si>
  <si>
    <t>A15.R1</t>
    <phoneticPr fontId="2" type="noConversion"/>
  </si>
  <si>
    <t>A5.R2</t>
    <phoneticPr fontId="2" type="noConversion"/>
  </si>
  <si>
    <t>A15</t>
    <phoneticPr fontId="2" type="noConversion"/>
  </si>
  <si>
    <t>A1.R1</t>
    <phoneticPr fontId="2" type="noConversion"/>
  </si>
  <si>
    <t>L1.A16</t>
    <phoneticPr fontId="2" type="noConversion"/>
  </si>
  <si>
    <t>L4.A5</t>
    <phoneticPr fontId="2" type="noConversion"/>
  </si>
  <si>
    <t>08/03/2016 2.19pm</t>
  </si>
  <si>
    <t>08/03/2016 2.21pm</t>
  </si>
  <si>
    <t>08/03/2016 3.14pm</t>
  </si>
  <si>
    <t>08/03/2016 3.35pm</t>
  </si>
  <si>
    <t>08/03/2016 3.36pm</t>
  </si>
  <si>
    <t>08/03/2016 3.40pm</t>
  </si>
  <si>
    <t>08/03/2016 3.37pm</t>
  </si>
  <si>
    <t>08/03/2016 4.01pm</t>
  </si>
  <si>
    <t>09/03/2016 12.10pm</t>
  </si>
  <si>
    <t>15/03/2016 3.00pm</t>
  </si>
  <si>
    <t>08/03/2016 2.52pm</t>
  </si>
  <si>
    <t>08/03/2016 2.55pm</t>
  </si>
  <si>
    <t>08/03/2016 4.05pm</t>
  </si>
  <si>
    <t>09/03/2016 10.43am</t>
  </si>
  <si>
    <t>10/03/2016 11.00am</t>
  </si>
  <si>
    <t>陳竟銘 先生</t>
  </si>
  <si>
    <t>C506300</t>
  </si>
  <si>
    <t>5389A9</t>
  </si>
  <si>
    <t>530D A FW61 For Workshop</t>
  </si>
  <si>
    <t>08/03/2016 9.45am</t>
  </si>
  <si>
    <t>08/03/2016 9.43am</t>
  </si>
  <si>
    <t>08/03/2016 1.29pm</t>
  </si>
  <si>
    <t>08/03/2016 4.19pm</t>
  </si>
  <si>
    <t>08/03/2016 4.28pm</t>
  </si>
  <si>
    <t>08/03/2016 4.29pm</t>
  </si>
  <si>
    <t>08/03/2016 4.00pm</t>
  </si>
  <si>
    <t>08/03/2016 5.17pm</t>
  </si>
  <si>
    <t>07/03/2016 8.00am</t>
  </si>
  <si>
    <t>08/03/2016 3.42pm</t>
  </si>
  <si>
    <t>08/03/2016 3.05pm</t>
  </si>
  <si>
    <t>09/03/2016 10.55am</t>
  </si>
  <si>
    <t>09/03/2016 12.11pm</t>
  </si>
  <si>
    <t>09/03/2016 12.39pm</t>
  </si>
  <si>
    <t>陳宜婷 小姐</t>
  </si>
  <si>
    <t>D700488</t>
  </si>
  <si>
    <t>AHS8998</t>
  </si>
  <si>
    <t>08/03/2016 9.15am</t>
  </si>
  <si>
    <t>08/03/2016 9.20am</t>
  </si>
  <si>
    <t>08/03/2016 9.17am</t>
  </si>
  <si>
    <t>08/03/2016 4.02pm</t>
  </si>
  <si>
    <t>08/03/2016 4.20pm</t>
  </si>
  <si>
    <t>胡沛華 先生</t>
  </si>
  <si>
    <t>NC38457</t>
  </si>
  <si>
    <t>1551QN</t>
  </si>
  <si>
    <t>330I A VB45 For Workshop</t>
  </si>
  <si>
    <t>08/03/2016 10.25am</t>
  </si>
  <si>
    <t>08/03/2016 10.52am</t>
  </si>
  <si>
    <t>08/03/2016 10.49am</t>
  </si>
  <si>
    <t>08/03/2016 1.33pm</t>
  </si>
  <si>
    <t>08/03/2016 4.24pm</t>
  </si>
  <si>
    <t>08/03/2016 4.21pm</t>
  </si>
  <si>
    <t>08/03/2016 4.52pm</t>
  </si>
  <si>
    <t>曾于真 女士</t>
  </si>
  <si>
    <t>L879778</t>
  </si>
  <si>
    <t>5212J6</t>
  </si>
  <si>
    <t>08/03/2016 10.34am</t>
  </si>
  <si>
    <t>08/03/2016 10.59am</t>
  </si>
  <si>
    <t>08/03/2016 12.26pm</t>
  </si>
  <si>
    <t>08/03/2016 12.28pm</t>
  </si>
  <si>
    <t>08/03/2016 2.30pm</t>
  </si>
  <si>
    <t>08/03/2016 2.23pm</t>
  </si>
  <si>
    <t>林春桂 女士</t>
  </si>
  <si>
    <t>DU47850</t>
  </si>
  <si>
    <t>7569J7</t>
  </si>
  <si>
    <t>08/03/2016 8.50am</t>
  </si>
  <si>
    <t>08/03/2016 8.59am</t>
  </si>
  <si>
    <t>08/03/2016 9.26am</t>
  </si>
  <si>
    <t>08/03/2016 10.22am</t>
  </si>
  <si>
    <t>08/03/2016 10.26am</t>
  </si>
  <si>
    <t>08/03/2016 10.27am</t>
  </si>
  <si>
    <t>08/03/2016 11.30am</t>
  </si>
  <si>
    <t>08/03/2016 11.04am</t>
  </si>
  <si>
    <t>08/03/2016 4.22pm</t>
  </si>
  <si>
    <t>08/03/2016 4.23pm</t>
  </si>
  <si>
    <t>08/03/2016 5.28pm</t>
  </si>
  <si>
    <t>09/03/2016 10.24am</t>
  </si>
  <si>
    <t>09/03/2016 10.21am</t>
  </si>
  <si>
    <t>09/03/2016 10.27am</t>
  </si>
  <si>
    <t>09/03/2016 12.00pm</t>
  </si>
  <si>
    <t>09/03/2016 11.55am</t>
  </si>
  <si>
    <t>11/03/2016 11.00am</t>
  </si>
  <si>
    <t>陳俊宇 先生</t>
  </si>
  <si>
    <t>D797399</t>
  </si>
  <si>
    <t>AHN9669</t>
  </si>
  <si>
    <t>08/03/2016 9.00am</t>
  </si>
  <si>
    <t>08/03/2016 9.09am</t>
  </si>
  <si>
    <t>08/03/2016 9.07am</t>
  </si>
  <si>
    <t>08/03/2016 9.13am</t>
  </si>
  <si>
    <t>08/03/2016 10.42am</t>
  </si>
  <si>
    <t>08/03/2016 10.43am</t>
  </si>
  <si>
    <t>08/03/2016 12.09pm</t>
  </si>
  <si>
    <t>盧文昌 先生</t>
  </si>
  <si>
    <t>L434947</t>
  </si>
  <si>
    <t>7585A7</t>
  </si>
  <si>
    <t>08/03/2016 11.12am</t>
  </si>
  <si>
    <t>08/03/2016 11.11am</t>
  </si>
  <si>
    <t>08/03/2016 12.19pm</t>
  </si>
  <si>
    <t>08/03/2016 2.25pm</t>
  </si>
  <si>
    <t>08/03/2016 3.30pm</t>
  </si>
  <si>
    <t>08/03/2016 3.29pm</t>
  </si>
  <si>
    <t>葉俊毅 先生</t>
  </si>
  <si>
    <t>J678182</t>
  </si>
  <si>
    <t>AGM7538</t>
  </si>
  <si>
    <t>08/03/2016 10.51am</t>
  </si>
  <si>
    <t>08/03/2016 10.50am</t>
  </si>
  <si>
    <t>08/03/2016 12.12pm</t>
  </si>
  <si>
    <t>08/03/2016 2.28pm</t>
  </si>
  <si>
    <t>08/03/2016 8.39pm</t>
  </si>
  <si>
    <t>鄒春秀 女士</t>
  </si>
  <si>
    <t>BH68430</t>
  </si>
  <si>
    <t>Q28599</t>
  </si>
  <si>
    <t>520I A DD21 For Workshop</t>
  </si>
  <si>
    <t>08/03/2016 10.35am</t>
  </si>
  <si>
    <t>08/03/2016 11.05am</t>
  </si>
  <si>
    <t>08/03/2016 11.01am</t>
  </si>
  <si>
    <t>08/03/2016 11.14am</t>
  </si>
  <si>
    <t>08/03/2016 4.59pm</t>
  </si>
  <si>
    <t>08/03/2016 5.02pm</t>
  </si>
  <si>
    <t>08/03/2016 5.03pm</t>
  </si>
  <si>
    <t>09/03/2016 2.00pm</t>
  </si>
  <si>
    <t>陳鴻希 先生</t>
  </si>
  <si>
    <t>K483758</t>
  </si>
  <si>
    <t>AKY1198</t>
  </si>
  <si>
    <t>08/03/2016 1.40pm</t>
  </si>
  <si>
    <t>08/03/2016 1.45pm</t>
  </si>
  <si>
    <t>08/03/2016 1.44pm</t>
  </si>
  <si>
    <t>08/03/2016 1.55pm</t>
  </si>
  <si>
    <t>08/03/2016 2.48pm</t>
  </si>
  <si>
    <t>08/03/2016 2.50pm</t>
  </si>
  <si>
    <t>08/03/2016 2.51pm</t>
  </si>
  <si>
    <t>08/03/2016 3.06pm</t>
  </si>
  <si>
    <t>蘇明伸 先生</t>
  </si>
  <si>
    <t>J604727</t>
  </si>
  <si>
    <t>AAQ9991</t>
  </si>
  <si>
    <t>08/03/2016 1.35pm</t>
  </si>
  <si>
    <t>08/03/2016 1.51pm</t>
  </si>
  <si>
    <t>08/03/2016 1.47pm</t>
  </si>
  <si>
    <t>08/03/2016 2.24pm</t>
  </si>
  <si>
    <t>08/03/2016 3.43pm</t>
  </si>
  <si>
    <t>08/03/2016 3.46pm</t>
  </si>
  <si>
    <t>08/03/2016 4.15pm</t>
  </si>
  <si>
    <t>08/03/2016 4.32pm</t>
  </si>
  <si>
    <t>林俊輔 先生</t>
  </si>
  <si>
    <t>F851518</t>
  </si>
  <si>
    <t>AAS2870</t>
  </si>
  <si>
    <t>318D A 3K21 For Workshop</t>
  </si>
  <si>
    <t>08/03/2016 8.54am</t>
  </si>
  <si>
    <t>08/03/2016 9.37am</t>
  </si>
  <si>
    <t>08/03/2016 9.36am</t>
  </si>
  <si>
    <t>08/03/2016 10.04am</t>
  </si>
  <si>
    <t>08/03/2016 4.35pm</t>
  </si>
  <si>
    <t>08/03/2016 4.51pm</t>
  </si>
  <si>
    <t>09/03/2016 1.07pm</t>
  </si>
  <si>
    <t>黃聖家 先生</t>
  </si>
  <si>
    <t>D704677</t>
  </si>
  <si>
    <t>AGS1383</t>
  </si>
  <si>
    <t>08/03/2016 9.10am</t>
  </si>
  <si>
    <t>08/03/2016 9.33am</t>
  </si>
  <si>
    <t>08/03/2016 9.23am</t>
  </si>
  <si>
    <t>08/03/2016 9.42am</t>
  </si>
  <si>
    <t>08/03/2016 11.50am</t>
  </si>
  <si>
    <t>08/03/2016 11.52am</t>
  </si>
  <si>
    <t>08/03/2016 2.00pm</t>
  </si>
  <si>
    <t>08/03/2016 5.44pm</t>
  </si>
  <si>
    <t>洪志堅 先生</t>
  </si>
  <si>
    <t>T160722</t>
  </si>
  <si>
    <t>6178J5</t>
  </si>
  <si>
    <t>COOPER A ZF41 For Workshop</t>
  </si>
  <si>
    <t>08/03/2016 9.32am</t>
  </si>
  <si>
    <t>08/03/2016 10.16am</t>
  </si>
  <si>
    <t>09/03/2016 10.18am</t>
  </si>
  <si>
    <t>09/03/2016 1.51pm</t>
  </si>
  <si>
    <t>09/03/2016 2.17pm</t>
  </si>
  <si>
    <t>09/03/2016 3.00pm</t>
  </si>
  <si>
    <t>鄭清華 小姐</t>
  </si>
  <si>
    <t>F391277</t>
  </si>
  <si>
    <t>5835T9</t>
  </si>
  <si>
    <t>318D A 3D21 For Workshop</t>
  </si>
  <si>
    <t>08/03/2016 10.33am</t>
  </si>
  <si>
    <t>08/03/2016 11.25am</t>
  </si>
  <si>
    <t>08/03/2016 11.22am</t>
  </si>
  <si>
    <t>08/03/2016 11.34am</t>
  </si>
  <si>
    <t>08/03/2016 12.36pm</t>
  </si>
  <si>
    <t>08/03/2016 1.27pm</t>
  </si>
  <si>
    <t>08/03/2016 1.28pm</t>
  </si>
  <si>
    <t>08/03/2016 2.09pm</t>
  </si>
  <si>
    <t>08/03/2016 3.20pm</t>
  </si>
  <si>
    <t>09/03/2016 2.09pm</t>
  </si>
  <si>
    <t>09/03/2016 2.07pm</t>
  </si>
  <si>
    <t>曾幸西 先生</t>
  </si>
  <si>
    <t>D172425</t>
  </si>
  <si>
    <t>ACF7286</t>
  </si>
  <si>
    <t>08/03/2016 1.37pm</t>
  </si>
  <si>
    <t>08/03/2016 2.02pm</t>
  </si>
  <si>
    <t>08/03/2016 2.59pm</t>
  </si>
  <si>
    <t>08/03/2016 4.57pm</t>
  </si>
  <si>
    <t>08/03/2016 4.58pm</t>
  </si>
  <si>
    <t>08/03/2016 5.04pm</t>
  </si>
  <si>
    <t>簡宜勇 先生</t>
  </si>
  <si>
    <t>D876809</t>
  </si>
  <si>
    <t>RAY3088</t>
  </si>
  <si>
    <t>08/03/2016 3.04pm</t>
  </si>
  <si>
    <t>08/03/2016 3.31pm</t>
  </si>
  <si>
    <t>08/03/2016 4.42pm</t>
  </si>
  <si>
    <t>08/03/2016 4.48pm</t>
  </si>
  <si>
    <t>08/03/2016 4.49pm</t>
  </si>
  <si>
    <t>08/03/2016 5.13pm</t>
  </si>
  <si>
    <t>林延勳 先生</t>
  </si>
  <si>
    <t>GK15005</t>
  </si>
  <si>
    <t>AKL9118</t>
  </si>
  <si>
    <t>08/03/2016 9.30am</t>
  </si>
  <si>
    <t>08/03/2016 9.39am</t>
  </si>
  <si>
    <t>08/03/2016 9.38am</t>
  </si>
  <si>
    <t>08/03/2016 12.16pm</t>
  </si>
  <si>
    <t>08/03/2016 12.21pm</t>
  </si>
  <si>
    <t>08/03/2016 3.48pm</t>
  </si>
  <si>
    <t>莊杉崎 先生</t>
  </si>
  <si>
    <t>0N28621</t>
  </si>
  <si>
    <t>AKY1369</t>
  </si>
  <si>
    <t>08/03/2016 10.08am</t>
  </si>
  <si>
    <t>08/03/2016 10.05am</t>
  </si>
  <si>
    <t>08/03/2016 10.45am</t>
  </si>
  <si>
    <t>08/03/2016 12.32pm</t>
  </si>
  <si>
    <t>08/03/2016 1.30pm</t>
  </si>
  <si>
    <t>08/03/2016 2.37pm</t>
  </si>
  <si>
    <t>林肇宗 先生</t>
  </si>
  <si>
    <t>CW31629</t>
  </si>
  <si>
    <t>3939RH</t>
  </si>
  <si>
    <t>08/03/2016 10.19am</t>
  </si>
  <si>
    <t>08/03/2016 10.30am</t>
  </si>
  <si>
    <t>08/03/2016 11.06am</t>
  </si>
  <si>
    <t>08/03/2016 7.33pm</t>
  </si>
  <si>
    <t>09/03/2016 8.50am</t>
  </si>
  <si>
    <t>吳亮緯 先生</t>
  </si>
  <si>
    <t>P641471</t>
  </si>
  <si>
    <t>AKP8765</t>
  </si>
  <si>
    <t>08/03/2016 11.07am</t>
  </si>
  <si>
    <t>08/03/2016 11.27am</t>
  </si>
  <si>
    <t>08/03/2016 12.41pm</t>
  </si>
  <si>
    <t>08/03/2016 1.56pm</t>
  </si>
  <si>
    <t>潘淑珍 小姐</t>
  </si>
  <si>
    <t>0N18705</t>
  </si>
  <si>
    <t>ALK0288</t>
  </si>
  <si>
    <t>08/03/2016 1.10pm</t>
  </si>
  <si>
    <t>09/03/2016 1.15pm</t>
  </si>
  <si>
    <t>09/03/2016 1.09pm</t>
  </si>
  <si>
    <t>09/03/2016 1.42pm</t>
  </si>
  <si>
    <t>09/03/2016 4.00pm</t>
  </si>
  <si>
    <t>陳冠龍 先生</t>
  </si>
  <si>
    <t>DU27560</t>
  </si>
  <si>
    <t>AKJ7676</t>
  </si>
  <si>
    <t>08/03/2016 1.05pm</t>
  </si>
  <si>
    <t>08/03/2016 1.36pm</t>
  </si>
  <si>
    <t>08/03/2016 1.34pm</t>
  </si>
  <si>
    <t>08/03/2016 3.39pm</t>
  </si>
  <si>
    <t>08/03/2016 5.42pm</t>
  </si>
  <si>
    <t>陳秀藝 女士</t>
  </si>
  <si>
    <t>C656348</t>
  </si>
  <si>
    <t>7527ZT</t>
  </si>
  <si>
    <t>08/03/2016 4.38pm</t>
  </si>
  <si>
    <t>08/03/2016 4.56pm</t>
  </si>
  <si>
    <t>09/03/2016 9.02am</t>
  </si>
  <si>
    <t>09/03/2016 9.03am</t>
  </si>
  <si>
    <t>09/03/2016 10.00am</t>
  </si>
  <si>
    <t>李俊忠 先生</t>
  </si>
  <si>
    <t>P612293</t>
  </si>
  <si>
    <t>AGH6199</t>
  </si>
  <si>
    <t>08/03/2016 9.08am</t>
  </si>
  <si>
    <t>08/03/2016 9.21am</t>
  </si>
  <si>
    <t>08/03/2016 12.45pm</t>
  </si>
  <si>
    <t>吳孟哲 先生</t>
  </si>
  <si>
    <t>D708493</t>
  </si>
  <si>
    <t>RAW3368</t>
  </si>
  <si>
    <t>08/03/2016 9.19am</t>
  </si>
  <si>
    <t>08/03/2016 9.24am</t>
  </si>
  <si>
    <t>08/03/2016 11.02am</t>
  </si>
  <si>
    <t>08/03/2016 12.29pm</t>
  </si>
  <si>
    <t>08/03/2016 10.00am</t>
  </si>
  <si>
    <t>08/03/2016 10.55am</t>
  </si>
  <si>
    <t>08/03/2016 12.33pm</t>
  </si>
  <si>
    <t>08/03/2016 4.50pm</t>
  </si>
  <si>
    <t>NT24006</t>
  </si>
  <si>
    <t>ANB2688</t>
  </si>
  <si>
    <t>08/03/2016 8.20am</t>
  </si>
  <si>
    <t>08/03/2016 10.10am</t>
  </si>
  <si>
    <t>08/03/2016 10.11am</t>
  </si>
  <si>
    <t>08/03/2016 5.32pm</t>
  </si>
  <si>
    <t>劉念婷 女士</t>
  </si>
  <si>
    <t>NR24325</t>
  </si>
  <si>
    <t>AAR3869</t>
  </si>
  <si>
    <t>08/03/2016 8.40am</t>
  </si>
  <si>
    <t>08/03/2016 9.31am</t>
  </si>
  <si>
    <t>09/03/2016 11.06am</t>
  </si>
  <si>
    <t>林玫華 小姐</t>
  </si>
  <si>
    <t>0M72252</t>
  </si>
  <si>
    <t>ANB5958</t>
  </si>
  <si>
    <t>09/03/2016 8.48am</t>
  </si>
  <si>
    <t>09/03/2016 12.35pm</t>
  </si>
  <si>
    <t>游民楷 先生</t>
  </si>
  <si>
    <t>P722394</t>
  </si>
  <si>
    <t>AHE8899</t>
  </si>
  <si>
    <t>428I A 3V41 For Workshop</t>
  </si>
  <si>
    <t>08/03/2016 9.50am</t>
  </si>
  <si>
    <t>08/03/2016 10.07am</t>
  </si>
  <si>
    <t>08/03/2016 11.18am</t>
  </si>
  <si>
    <t>08/03/2016 2.20pm</t>
  </si>
  <si>
    <t>08/03/2016 2.26pm</t>
  </si>
  <si>
    <t>08/03/2016 3.52pm</t>
  </si>
  <si>
    <t>09/03/2016 11.56am</t>
  </si>
  <si>
    <t>09/03/2016 12.31pm</t>
  </si>
  <si>
    <t>林肖彌 先生</t>
  </si>
  <si>
    <t>D807439</t>
  </si>
  <si>
    <t>AMT5128</t>
  </si>
  <si>
    <t>08/03/2016 9.40am</t>
  </si>
  <si>
    <t>08/03/2016 9.46am</t>
  </si>
  <si>
    <t>08/03/2016 9.58am</t>
  </si>
  <si>
    <t>08/03/2016 11.16am</t>
  </si>
  <si>
    <t>08/03/2016 11.23am</t>
  </si>
  <si>
    <t>08/03/2016 11.38am</t>
  </si>
  <si>
    <t>陳立 先生</t>
  </si>
  <si>
    <t>L322482</t>
  </si>
  <si>
    <t>6968VX</t>
  </si>
  <si>
    <t>X5 XDRIVE35D FF01 For Workshop</t>
  </si>
  <si>
    <t>08/03/2016 9.56am</t>
  </si>
  <si>
    <t>08/03/2016 9.53am</t>
  </si>
  <si>
    <t>08/03/2016 10.29am</t>
  </si>
  <si>
    <t>08/03/2016 10.46am</t>
  </si>
  <si>
    <t>08/03/2016 11.32am</t>
  </si>
  <si>
    <t>08/03/2016 10.02am</t>
  </si>
  <si>
    <t>08/03/2016 9.59am</t>
  </si>
  <si>
    <t>08/03/2016 10.28am</t>
  </si>
  <si>
    <t>09/03/2016 9.23am</t>
  </si>
  <si>
    <t>09/03/2016 9.42am</t>
  </si>
  <si>
    <t>09/03/2016 9.43am</t>
  </si>
  <si>
    <t>08/03/2016 10.09am</t>
  </si>
  <si>
    <t>09/03/2016 1.28pm</t>
  </si>
  <si>
    <t>鄭元智 先生</t>
  </si>
  <si>
    <t>0C31353</t>
  </si>
  <si>
    <t>AGU6688</t>
  </si>
  <si>
    <t>08/03/2016 11.03am</t>
  </si>
  <si>
    <t>08/03/2016 11.39am</t>
  </si>
  <si>
    <t>08/03/2016 2.45pm</t>
  </si>
  <si>
    <t>08/03/2016 2.54pm</t>
  </si>
  <si>
    <t>08/03/2016 3.11pm</t>
  </si>
  <si>
    <t>王國雄 先生</t>
  </si>
  <si>
    <t>C049480</t>
  </si>
  <si>
    <t>9857QZ</t>
  </si>
  <si>
    <t>08/03/2016 10.37am</t>
  </si>
  <si>
    <t>08/03/2016 11.15am</t>
  </si>
  <si>
    <t>林志哲 先生</t>
  </si>
  <si>
    <t>NR12725</t>
  </si>
  <si>
    <t>AAT6825</t>
  </si>
  <si>
    <t>08/03/2016 10.58am</t>
  </si>
  <si>
    <t>08/03/2016 3.58pm</t>
  </si>
  <si>
    <t>08/03/2016 8.23pm</t>
  </si>
  <si>
    <t>楊仲凱 先生</t>
  </si>
  <si>
    <t>LY62754</t>
  </si>
  <si>
    <t>8867S9</t>
  </si>
  <si>
    <t>E70/SAV</t>
  </si>
  <si>
    <t>X5 M GY01 Standard</t>
  </si>
  <si>
    <t>08/03/2016 8.30am</t>
  </si>
  <si>
    <t>08/03/2016 11.48am</t>
  </si>
  <si>
    <t>08/03/2016 4.27pm</t>
  </si>
  <si>
    <t>09/03/2016 10.30am</t>
  </si>
  <si>
    <t>周昆佑 先生</t>
  </si>
  <si>
    <t>D046608</t>
  </si>
  <si>
    <t>AFJ7032</t>
  </si>
  <si>
    <t>08/03/2016 11.54am</t>
  </si>
  <si>
    <t>08/03/2016 11.51am</t>
  </si>
  <si>
    <t>08/03/2016 3.59pm</t>
  </si>
  <si>
    <t>09/03/2016 9.48am</t>
  </si>
  <si>
    <t>09/03/2016 9.52am</t>
  </si>
  <si>
    <t>09/03/2016 12.09pm</t>
  </si>
  <si>
    <t>08/03/2016 6.10pm</t>
  </si>
  <si>
    <t>08/03/2016 9.06pm</t>
  </si>
  <si>
    <t>08/03/2016 9.04pm</t>
  </si>
  <si>
    <t>09/03/2016 8.29am</t>
  </si>
  <si>
    <t>09/03/2016 9.19am</t>
  </si>
  <si>
    <t>09/03/2016 9.26am</t>
  </si>
  <si>
    <t>09/03/2016 9.27am</t>
  </si>
  <si>
    <t>陳素娥 小姐</t>
  </si>
  <si>
    <t>NN75234</t>
  </si>
  <si>
    <t>AFH6667</t>
  </si>
  <si>
    <t>08/03/2016 11.28am</t>
  </si>
  <si>
    <t>08/03/2016 12.14pm</t>
  </si>
  <si>
    <t>08/03/2016 12.04pm</t>
  </si>
  <si>
    <t>08/03/2016 4.04pm</t>
  </si>
  <si>
    <t>徐政勤 先生</t>
  </si>
  <si>
    <t>0N35019</t>
  </si>
  <si>
    <t>AKX2166</t>
  </si>
  <si>
    <t>08/03/2016 2.22pm</t>
  </si>
  <si>
    <t>08/03/2016 3.49pm</t>
  </si>
  <si>
    <t>08/03/2016 5.06pm</t>
  </si>
  <si>
    <t>08/03/2016 5.09pm</t>
  </si>
  <si>
    <t>08/03/2016 5.10pm</t>
  </si>
  <si>
    <t>黃耀興 先生</t>
  </si>
  <si>
    <t>0G16588</t>
  </si>
  <si>
    <t>AFJ7618</t>
  </si>
  <si>
    <t>08/03/2016 11.35am</t>
  </si>
  <si>
    <t>08/03/2016 12.22pm</t>
  </si>
  <si>
    <t>鳳祥 先生</t>
  </si>
  <si>
    <t>0A49244</t>
  </si>
  <si>
    <t>9311L5</t>
  </si>
  <si>
    <t>09/03/2016 9.20am</t>
  </si>
  <si>
    <t>09/03/2016 9.49am</t>
  </si>
  <si>
    <t>09/03/2016 10.02am</t>
  </si>
  <si>
    <t>09/03/2016 11.38am</t>
  </si>
  <si>
    <t>09/03/2016 11.39am</t>
  </si>
  <si>
    <t>09/03/2016 11.40am</t>
  </si>
  <si>
    <t>09/03/2016 12.30pm</t>
  </si>
  <si>
    <t>09/03/2016 12.27pm</t>
  </si>
  <si>
    <t>林家旭 先生</t>
  </si>
  <si>
    <t>C804419</t>
  </si>
  <si>
    <t>AKJ6900</t>
  </si>
  <si>
    <t>535I US A FR83 For Workshop</t>
  </si>
  <si>
    <t>08/03/2016 12.15pm</t>
  </si>
  <si>
    <t>08/03/2016 12.59pm</t>
  </si>
  <si>
    <t>08/03/2016 12.55pm</t>
  </si>
  <si>
    <t>09/03/2016 10.06am</t>
  </si>
  <si>
    <t>郭永志 先生</t>
  </si>
  <si>
    <t>09/03/2016 9.30am</t>
  </si>
  <si>
    <t>09/03/2016 9.29am</t>
  </si>
  <si>
    <t>09/03/2016 9.47am</t>
  </si>
  <si>
    <t>09/03/2016 10.40am</t>
  </si>
  <si>
    <t>09/03/2016 10.41am</t>
  </si>
  <si>
    <t>09/03/2016 11.30am</t>
  </si>
  <si>
    <t>09/03/2016 11.41am</t>
  </si>
  <si>
    <t>王清堂 先生</t>
  </si>
  <si>
    <t>G176612</t>
  </si>
  <si>
    <t>AKX7979</t>
  </si>
  <si>
    <t>08/03/2016 1.50pm</t>
  </si>
  <si>
    <t>08/03/2016 1.48pm</t>
  </si>
  <si>
    <t>08/03/2016 2.03pm</t>
  </si>
  <si>
    <t>08/03/2016 3.01pm</t>
  </si>
  <si>
    <t>08/03/2016 3.12pm</t>
  </si>
  <si>
    <t>08/03/2016 4.07pm</t>
  </si>
  <si>
    <t>韓韻婷 小姐</t>
  </si>
  <si>
    <t>2A65101</t>
  </si>
  <si>
    <t>AKG9609</t>
  </si>
  <si>
    <t>08/03/2016 1.53pm</t>
  </si>
  <si>
    <t>08/03/2016 3.24pm</t>
  </si>
  <si>
    <t>08/03/2016 4.25pm</t>
  </si>
  <si>
    <t>08/03/2016 6.06pm</t>
  </si>
  <si>
    <t>李甚野 先生</t>
  </si>
  <si>
    <t>D591993</t>
  </si>
  <si>
    <t>AKQ3389</t>
  </si>
  <si>
    <t>08/03/2016 2.05pm</t>
  </si>
  <si>
    <t>08/03/2016 2.10pm</t>
  </si>
  <si>
    <t>08/03/2016 2.08pm</t>
  </si>
  <si>
    <t>08/03/2016 2.43pm</t>
  </si>
  <si>
    <t>08/03/2016 3.47pm</t>
  </si>
  <si>
    <t>08/03/2016 4.11pm</t>
  </si>
  <si>
    <t>08/03/2016 4.13pm</t>
  </si>
  <si>
    <t>李思賢 先生</t>
  </si>
  <si>
    <t>DX98575</t>
  </si>
  <si>
    <t>RAH2222</t>
  </si>
  <si>
    <t>08/03/2016 1.15pm</t>
  </si>
  <si>
    <t>09/03/2016 1.44pm</t>
  </si>
  <si>
    <t>09/03/2016 1.57pm</t>
  </si>
  <si>
    <t>薛富勇 先生</t>
  </si>
  <si>
    <t>D009015</t>
  </si>
  <si>
    <t>ANX5882</t>
  </si>
  <si>
    <t>08/03/2016 2.39pm</t>
  </si>
  <si>
    <t>08/03/2016 2.35pm</t>
  </si>
  <si>
    <t>08/03/2016 2.53pm</t>
  </si>
  <si>
    <t>08/03/2016 3.32pm</t>
  </si>
  <si>
    <t>08/03/2016 2.42pm</t>
  </si>
  <si>
    <t>08/03/2016 2.40pm</t>
  </si>
  <si>
    <t>08/03/2016 8.30pm</t>
  </si>
  <si>
    <t>蔡昀霓 小姐</t>
  </si>
  <si>
    <t>0M19802</t>
  </si>
  <si>
    <t>APT9969</t>
  </si>
  <si>
    <t>08/03/2016 1.38pm</t>
  </si>
  <si>
    <t>08/03/2016 3.02pm</t>
  </si>
  <si>
    <t>08/03/2016 4.18pm</t>
  </si>
  <si>
    <t>09/03/2016 12.28pm</t>
  </si>
  <si>
    <t>09/03/2016 1.59pm</t>
  </si>
  <si>
    <t>陳國雄 先生</t>
  </si>
  <si>
    <t>L877235</t>
  </si>
  <si>
    <t>0586J6</t>
  </si>
  <si>
    <t>X3 XDRIVE30D A</t>
  </si>
  <si>
    <t>09/03/2016 9.15am</t>
  </si>
  <si>
    <t>09/03/2016 9.11am</t>
  </si>
  <si>
    <t>09/03/2016 9.34am</t>
  </si>
  <si>
    <t>09/03/2016 1.29pm</t>
  </si>
  <si>
    <t>09/03/2016 1.30pm</t>
  </si>
  <si>
    <t>廖偉智 先生</t>
  </si>
  <si>
    <t>V226695</t>
  </si>
  <si>
    <t>AKW5210</t>
  </si>
  <si>
    <t>09/03/2016 11.00am</t>
  </si>
  <si>
    <t>09/03/2016 10.59am</t>
  </si>
  <si>
    <t>09/03/2016 1.47pm</t>
  </si>
  <si>
    <t>09/03/2016 1.58pm</t>
  </si>
  <si>
    <t>09/03/2016 2.25pm</t>
  </si>
  <si>
    <t>黃柏凱 先生</t>
  </si>
  <si>
    <t>DU26505</t>
  </si>
  <si>
    <t>AKQ6550</t>
  </si>
  <si>
    <t>09/03/2016 9.40am</t>
  </si>
  <si>
    <t>09/03/2016 10.17am</t>
  </si>
  <si>
    <t>09/03/2016 10.12am</t>
  </si>
  <si>
    <t>09/03/2016 11.29am</t>
  </si>
  <si>
    <t>09/03/2016 2.19pm</t>
  </si>
  <si>
    <t>10/03/2016 12.00pm</t>
  </si>
  <si>
    <t>陳宇杰 先生</t>
  </si>
  <si>
    <t>J535985</t>
  </si>
  <si>
    <t>AGJ1077</t>
  </si>
  <si>
    <t>09/03/2016 9.55am</t>
  </si>
  <si>
    <t>09/03/2016 10.29am</t>
  </si>
  <si>
    <t>09/03/2016 11.57am</t>
  </si>
  <si>
    <t>09/03/2016 11.58am</t>
  </si>
  <si>
    <t>簡郁琳 女士</t>
  </si>
  <si>
    <t>VZ99797</t>
  </si>
  <si>
    <t>AGP7818</t>
  </si>
  <si>
    <t>09/03/2016 10.15am</t>
  </si>
  <si>
    <t>09/03/2016 10.49am</t>
  </si>
  <si>
    <t>09/03/2016 10.48am</t>
  </si>
  <si>
    <t>09/03/2016 11.48am</t>
  </si>
  <si>
    <t>09/03/2016 1.56pm</t>
  </si>
  <si>
    <t>09/03/2016 2.30pm</t>
  </si>
  <si>
    <t>黃惠祥 先生</t>
  </si>
  <si>
    <t>D704083</t>
  </si>
  <si>
    <t>AGT0320</t>
  </si>
  <si>
    <t>09/03/2016 1.31pm</t>
  </si>
  <si>
    <t>09/03/2016 1.46pm</t>
  </si>
  <si>
    <t>09/03/2016 1.43pm</t>
  </si>
  <si>
    <t>09/03/2016 2.03pm</t>
  </si>
  <si>
    <t>09/03/2016 4.30pm</t>
  </si>
  <si>
    <t>鄭景杰 先生</t>
  </si>
  <si>
    <t>D011039</t>
  </si>
  <si>
    <t>AKW6966</t>
  </si>
  <si>
    <t>09/03/2016 9.59am</t>
  </si>
  <si>
    <t>09/03/2016 9.58am</t>
  </si>
  <si>
    <t>09/03/2016 10.25am</t>
  </si>
  <si>
    <t>09/03/2016 11.34am</t>
  </si>
  <si>
    <t>09/03/2016 11.35am</t>
  </si>
  <si>
    <t>09/03/2016 11.51am</t>
  </si>
  <si>
    <t>梁大民 先生</t>
  </si>
  <si>
    <t>CE54641</t>
  </si>
  <si>
    <t>8C7238</t>
  </si>
  <si>
    <t>09/03/2016 9.00am</t>
  </si>
  <si>
    <t>09/03/2016 8.38am</t>
  </si>
  <si>
    <t>09/03/2016 9.22am</t>
  </si>
  <si>
    <t>09/03/2016 10.03am</t>
  </si>
  <si>
    <t>郭錦昌 先生</t>
  </si>
  <si>
    <t>D497412</t>
  </si>
  <si>
    <t>AKW2788</t>
  </si>
  <si>
    <t>09/03/2016 9.45am</t>
  </si>
  <si>
    <t>09/03/2016 9.51am</t>
  </si>
  <si>
    <t>09/03/2016 9.56am</t>
  </si>
  <si>
    <t>09/03/2016 11.02am</t>
  </si>
  <si>
    <t>09/03/2016 11.07am</t>
  </si>
  <si>
    <t>09/03/2016 11.25am</t>
  </si>
  <si>
    <t>劉定明 先生</t>
  </si>
  <si>
    <t>0N33141</t>
  </si>
  <si>
    <t>ANV3567</t>
  </si>
  <si>
    <t>09/03/2016 10.07am</t>
  </si>
  <si>
    <t>09/03/2016 10.04am</t>
  </si>
  <si>
    <t>09/03/2016 10.32am</t>
  </si>
  <si>
    <t>09/03/2016 11.14am</t>
  </si>
  <si>
    <t>09/03/2016 11.50am</t>
  </si>
  <si>
    <t>聞振綸 先生</t>
  </si>
  <si>
    <t>0N34077</t>
  </si>
  <si>
    <t>ALY5168</t>
  </si>
  <si>
    <t>09/03/2016 10.39am</t>
  </si>
  <si>
    <t>09/03/2016 2.20pm</t>
  </si>
  <si>
    <t>阮正議 先生</t>
  </si>
  <si>
    <t>G100448</t>
  </si>
  <si>
    <t>AKU6618</t>
  </si>
  <si>
    <t>09/03/2016 10.20am</t>
  </si>
  <si>
    <t>09/03/2016 10.54am</t>
  </si>
  <si>
    <t>09/03/2016 12.03pm</t>
  </si>
  <si>
    <t>09/03/2016 12.05pm</t>
  </si>
  <si>
    <t>09/03/2016 12.38pm</t>
  </si>
  <si>
    <t>林玫芬 小姐</t>
  </si>
  <si>
    <t>0G20644</t>
  </si>
  <si>
    <t>AFJ7099</t>
  </si>
  <si>
    <t>09/03/2016 9.46am</t>
  </si>
  <si>
    <t>09/03/2016 11.53am</t>
  </si>
  <si>
    <t>09/03/2016 12.33pm</t>
  </si>
  <si>
    <t>易國慶 女士</t>
  </si>
  <si>
    <t>NM89935</t>
  </si>
  <si>
    <t>5771ZT</t>
  </si>
  <si>
    <t>09/03/2016 10.34am</t>
  </si>
  <si>
    <t>10/03/2016 4.00pm</t>
  </si>
  <si>
    <t>鍾麗華 小姐</t>
  </si>
  <si>
    <t>D795719</t>
  </si>
  <si>
    <t>AHX7777</t>
  </si>
  <si>
    <t>09/03/2016 9.33am</t>
  </si>
  <si>
    <t>09/03/2016 12.20pm</t>
  </si>
  <si>
    <t>沈雪茹 小姐</t>
  </si>
  <si>
    <t>0K82482</t>
  </si>
  <si>
    <t>AKR9336</t>
  </si>
  <si>
    <t>09/03/2016 1.18pm</t>
  </si>
  <si>
    <t>09/03/2016 1.39pm</t>
  </si>
  <si>
    <t>09/03/2016 1.38pm</t>
  </si>
  <si>
    <t>09/03/2016 1.52pm</t>
  </si>
  <si>
    <t>高明賢 先生</t>
  </si>
  <si>
    <t>NL99305</t>
  </si>
  <si>
    <t>8525ZW</t>
  </si>
  <si>
    <t>09/03/2016 10.19am</t>
  </si>
  <si>
    <t>09/03/2016 12.13pm</t>
  </si>
  <si>
    <t>張天浩 先生</t>
  </si>
  <si>
    <t>D175102</t>
  </si>
  <si>
    <t>AAR3357</t>
  </si>
  <si>
    <t>09/03/2016 11.15am</t>
  </si>
  <si>
    <t>09/03/2016 11.24am</t>
  </si>
  <si>
    <t>09/03/2016 11.20am</t>
  </si>
  <si>
    <t>黃櫻梅 女士</t>
  </si>
  <si>
    <t>0A65034</t>
  </si>
  <si>
    <t>AAT0902</t>
  </si>
  <si>
    <t>09/03/2016 12.58pm</t>
  </si>
  <si>
    <t>09/03/2016 1.16pm</t>
  </si>
  <si>
    <t>09/03/2016 1.34pm</t>
  </si>
  <si>
    <t>鄭毓文 先生</t>
  </si>
  <si>
    <t>G401396</t>
  </si>
  <si>
    <t>ANW1628</t>
  </si>
  <si>
    <t>09/03/2016 9.05am</t>
  </si>
  <si>
    <t>09/03/2016 9.09am</t>
  </si>
  <si>
    <t>09/03/2016 9.08am</t>
  </si>
  <si>
    <t>09/03/2016 10.45am</t>
  </si>
  <si>
    <t>09/03/2016 1.45pm</t>
  </si>
  <si>
    <t>王毓琪 女士</t>
  </si>
  <si>
    <t>VT75548</t>
  </si>
  <si>
    <t>0918T2</t>
  </si>
  <si>
    <t>09/03/2016 1.36pm</t>
  </si>
  <si>
    <t>09/03/2016 4.20pm</t>
  </si>
  <si>
    <t>曾美莉 小姐</t>
  </si>
  <si>
    <t>0K84779</t>
  </si>
  <si>
    <t>AJH1828</t>
  </si>
  <si>
    <t>09/03/2016 1.20pm</t>
  </si>
  <si>
    <t>09/03/2016 1.50pm</t>
  </si>
  <si>
    <t>09/03/2016 1.49pm</t>
  </si>
  <si>
    <t>09/03/2016 2.13pm</t>
  </si>
  <si>
    <t>G405115</t>
  </si>
  <si>
    <t>08/03/2016 4.12pm</t>
  </si>
  <si>
    <t>08/03/2016 5.38pm</t>
  </si>
  <si>
    <t>盧佩文 小姐</t>
  </si>
  <si>
    <t>G334827</t>
  </si>
  <si>
    <t>APC1019</t>
  </si>
  <si>
    <t>09/03/2016 8.30am</t>
  </si>
  <si>
    <t>09/03/2016 8.44am</t>
  </si>
  <si>
    <t>09/03/2016 8.39am</t>
  </si>
  <si>
    <t>09/03/2016 8.59am</t>
  </si>
  <si>
    <t>09/03/2016 2.04pm</t>
  </si>
  <si>
    <t>鄭瑞興 先生</t>
  </si>
  <si>
    <t>D124364</t>
  </si>
  <si>
    <t>ANW7768</t>
  </si>
  <si>
    <t>09/03/2016 9.17am</t>
  </si>
  <si>
    <t>09/03/2016 9.18am</t>
  </si>
  <si>
    <t>09/03/2016 10.22am</t>
  </si>
  <si>
    <t>張竹妹 女士</t>
  </si>
  <si>
    <t>0A52649</t>
  </si>
  <si>
    <t>8169J9</t>
  </si>
  <si>
    <t>李佩玲 小姐</t>
  </si>
  <si>
    <t>NT50169</t>
  </si>
  <si>
    <t>AKZ7869</t>
  </si>
  <si>
    <t>09/03/2016 8.57am</t>
  </si>
  <si>
    <t>09/03/2016 10.13am</t>
  </si>
  <si>
    <t>09/03/2016 10.14am</t>
  </si>
  <si>
    <t>陳麗香 小姐</t>
  </si>
  <si>
    <t>G176221</t>
  </si>
  <si>
    <t>AKX1966</t>
  </si>
  <si>
    <t>528I SEDAN 5A51 Taiwan Package</t>
  </si>
  <si>
    <t>08/03/2016 11.55am</t>
  </si>
  <si>
    <t>08/03/2016 5.18pm</t>
  </si>
  <si>
    <t>14/03/2016 6.00pm</t>
  </si>
  <si>
    <t>林詩琪 小姐</t>
  </si>
  <si>
    <t>08/03/2016 9.53pm</t>
  </si>
  <si>
    <t>11/03/2016 12.00pm</t>
  </si>
  <si>
    <t>陳翠珊 小姐</t>
  </si>
  <si>
    <t>K303860</t>
  </si>
  <si>
    <t>AJF2366</t>
  </si>
  <si>
    <t>09/03/2016 10.50am</t>
  </si>
  <si>
    <t>09/03/2016 12.23pm</t>
  </si>
  <si>
    <t>09/03/2016 2.26pm</t>
  </si>
  <si>
    <t>09/03/2016 3.30pm</t>
  </si>
  <si>
    <t>林桂運 小姐</t>
  </si>
  <si>
    <t>CT26218</t>
  </si>
  <si>
    <t>ALA2789</t>
  </si>
  <si>
    <t>07/03/2016 9.25am</t>
  </si>
  <si>
    <t>08/03/2016 5.54pm</t>
  </si>
  <si>
    <t>21/03/2016 5.00pm</t>
  </si>
  <si>
    <t>蔡嫚鞠 先生</t>
  </si>
  <si>
    <t>0K86441</t>
  </si>
  <si>
    <t>AKU2229</t>
  </si>
  <si>
    <t>09/03/2016 9.13am</t>
  </si>
  <si>
    <t>09/03/2016 9.12am</t>
  </si>
  <si>
    <t>09/03/2016 1.54pm</t>
  </si>
  <si>
    <t>09/03/2016 5.30pm</t>
  </si>
  <si>
    <t>巫國群 先生</t>
  </si>
  <si>
    <t>DZ96472</t>
  </si>
  <si>
    <t>RAG9929</t>
  </si>
  <si>
    <t>09/03/2016 11.03am</t>
  </si>
  <si>
    <t>10/03/2016 9.00am</t>
  </si>
  <si>
    <t>吳美惠 女士</t>
  </si>
  <si>
    <t>L914685</t>
  </si>
  <si>
    <t>AAE0722</t>
  </si>
  <si>
    <t>09/03/2016 11.43am</t>
  </si>
  <si>
    <t>09/03/2016 11.42am</t>
  </si>
  <si>
    <t>09/03/2016 12.04pm</t>
  </si>
  <si>
    <t>賴羅雄 先生</t>
  </si>
  <si>
    <t>DZ39769</t>
  </si>
  <si>
    <t>AGS5566</t>
  </si>
  <si>
    <t>08/03/2016 4.55pm</t>
  </si>
  <si>
    <t>09/03/2016 8.55am</t>
  </si>
  <si>
    <t>09/03/2016 8.54am</t>
  </si>
  <si>
    <t>09/03/2016 12.32pm</t>
  </si>
  <si>
    <t>08/03/2016 6.31pm</t>
  </si>
  <si>
    <t>09/03/2016 8.35am</t>
  </si>
  <si>
    <t>葉千綺 女士</t>
  </si>
  <si>
    <t>F234221</t>
  </si>
  <si>
    <t>AAY3328</t>
  </si>
  <si>
    <t>08/03/2016 6.46pm</t>
  </si>
  <si>
    <t>09/03/2016 10.46am</t>
  </si>
  <si>
    <t>08/03/2016 7.01pm</t>
  </si>
  <si>
    <t>08/03/2016 9.50pm</t>
  </si>
  <si>
    <t>07/03/2016 5.45pm</t>
  </si>
  <si>
    <t>08/03/2016 7.24pm</t>
  </si>
  <si>
    <t>09/03/2016 11.13am</t>
  </si>
  <si>
    <t>李靜惠 小姐</t>
  </si>
  <si>
    <t>0M92549</t>
  </si>
  <si>
    <t>AKW3099</t>
  </si>
  <si>
    <t>07/03/2016 11.10am</t>
  </si>
  <si>
    <t>08/03/2016 7.46pm</t>
  </si>
  <si>
    <t>08/03/2016 9.47pm</t>
  </si>
  <si>
    <t>12/03/2016 4.00pm</t>
  </si>
  <si>
    <t>07/03/2016 3.15pm</t>
  </si>
  <si>
    <t>08/03/2016 8.04pm</t>
  </si>
  <si>
    <t>08/03/2016 9.43pm</t>
  </si>
  <si>
    <t>12/03/2016 2.00pm</t>
  </si>
  <si>
    <t>周景茂 先生</t>
  </si>
  <si>
    <t>DW29938</t>
  </si>
  <si>
    <t>2558K5</t>
  </si>
  <si>
    <t>08/03/2016 8.31pm</t>
  </si>
  <si>
    <t>08/03/2016 9.38pm</t>
  </si>
  <si>
    <t>16/03/2016 5.00pm</t>
  </si>
  <si>
    <t>高嘉婕 女士</t>
  </si>
  <si>
    <t>VN88584</t>
  </si>
  <si>
    <t>6385T2</t>
  </si>
  <si>
    <t>08/03/2016 8.41pm</t>
  </si>
  <si>
    <t>G101661</t>
  </si>
  <si>
    <t>AKX6112</t>
  </si>
  <si>
    <t>08/03/2016 9.07pm</t>
  </si>
  <si>
    <t>09/03/2016 10.58am</t>
  </si>
  <si>
    <t>08/03/2016 9.23pm</t>
  </si>
  <si>
    <t>08/03/2016 9.30pm</t>
  </si>
  <si>
    <t>17/03/2016 5.00pm</t>
  </si>
  <si>
    <t>08/03/2016 9.57pm</t>
  </si>
  <si>
    <t>岳淑敏 女士</t>
  </si>
  <si>
    <t>L932400</t>
  </si>
  <si>
    <t>AAQ9696</t>
  </si>
  <si>
    <t>09/03/2016 8.05am</t>
  </si>
  <si>
    <t>09/03/2016 8.34am</t>
  </si>
  <si>
    <t>09/03/2016 1.41pm</t>
  </si>
  <si>
    <t>黃郁軒 先生</t>
  </si>
  <si>
    <t>D284192</t>
  </si>
  <si>
    <t>AKZ5567</t>
  </si>
  <si>
    <t>09/03/2016 11.05am</t>
  </si>
  <si>
    <t>09/03/2016 11.26am</t>
  </si>
  <si>
    <t>吳俊龍 先生</t>
  </si>
  <si>
    <t>DY28771</t>
  </si>
  <si>
    <t>ANZ1319</t>
  </si>
  <si>
    <t>528I US A</t>
  </si>
  <si>
    <t>09/03/2016 9.38am</t>
  </si>
  <si>
    <t>姜季均 女士</t>
  </si>
  <si>
    <t>0E19742</t>
  </si>
  <si>
    <t>AGQ6559</t>
  </si>
  <si>
    <t>09/03/2016 9.14am</t>
  </si>
  <si>
    <t>09/03/2016 9.28am</t>
  </si>
  <si>
    <t>D326187</t>
  </si>
  <si>
    <t>RAH9770</t>
  </si>
  <si>
    <t>530D A</t>
  </si>
  <si>
    <t>09/03/2016 10.35am</t>
  </si>
  <si>
    <t>09/03/2016 11.31am</t>
  </si>
  <si>
    <t>09/03/2016 12.22pm</t>
  </si>
  <si>
    <t>金熹秀 小姐</t>
  </si>
  <si>
    <t>0B69665</t>
  </si>
  <si>
    <t>AKF7372</t>
  </si>
  <si>
    <t>09/03/2016 9.50am</t>
  </si>
  <si>
    <t>09/03/2016 10.09am</t>
  </si>
  <si>
    <t>09/03/2016 10.36am</t>
  </si>
  <si>
    <t>林文進 先生</t>
  </si>
  <si>
    <t>NM62514</t>
  </si>
  <si>
    <t>9699ZJ</t>
  </si>
  <si>
    <t>09/03/2016 10.38am</t>
  </si>
  <si>
    <t>09/03/2016 11.16am</t>
  </si>
  <si>
    <t>賴怡靜 女士</t>
  </si>
  <si>
    <t>NN94203</t>
  </si>
  <si>
    <t>AAL7737</t>
  </si>
  <si>
    <t>09/03/2016 11.09am</t>
  </si>
  <si>
    <t>09/03/2016 12.25pm</t>
  </si>
  <si>
    <t>施伯璋 先生</t>
  </si>
  <si>
    <t>D443775</t>
  </si>
  <si>
    <t>AJN1758</t>
  </si>
  <si>
    <t>09/03/2016 11.27am</t>
  </si>
  <si>
    <t>09/03/2016 12.29pm</t>
  </si>
  <si>
    <t>09/03/2016 2.12pm</t>
  </si>
  <si>
    <t>B079707</t>
  </si>
  <si>
    <t>6789EA</t>
  </si>
  <si>
    <t>545I A</t>
  </si>
  <si>
    <t>09/03/2016 11.33am</t>
  </si>
  <si>
    <t>09/03/2016 12.40pm</t>
  </si>
  <si>
    <t>陳韋名 先生</t>
  </si>
  <si>
    <t>P361197</t>
  </si>
  <si>
    <t>AKZ0139</t>
  </si>
  <si>
    <t>M3 COUPE US</t>
  </si>
  <si>
    <t>09/03/2016 11.45am</t>
  </si>
  <si>
    <t>09/03/2016 11.46am</t>
  </si>
  <si>
    <t>18/03/2016 5.00pm</t>
  </si>
  <si>
    <t>錢衍蓁 小姐</t>
  </si>
  <si>
    <t>WL11145</t>
  </si>
  <si>
    <t>8528J9</t>
  </si>
  <si>
    <t>09/03/2016 1.27pm</t>
  </si>
  <si>
    <t>11/03/2016 3.00pm</t>
  </si>
  <si>
    <t>蔡文進 先生</t>
  </si>
  <si>
    <t>C629002</t>
  </si>
  <si>
    <t>3363R8</t>
  </si>
  <si>
    <t>09/03/2016 12.15pm</t>
  </si>
  <si>
    <t>09/03/2016 2.23pm</t>
  </si>
  <si>
    <t>邱齡誼 女士</t>
  </si>
  <si>
    <t>F038791</t>
  </si>
  <si>
    <t>6393H6</t>
  </si>
  <si>
    <t>鄭詩柔 女士</t>
  </si>
  <si>
    <t>TX68590</t>
  </si>
  <si>
    <t>1986YG</t>
  </si>
  <si>
    <t>COOPER CA A MR41 For Workshop</t>
  </si>
  <si>
    <t>09/03/2016 2.22pm</t>
  </si>
  <si>
    <t>黃富美 小姐</t>
  </si>
  <si>
    <t>ND07612</t>
  </si>
  <si>
    <t>6239QX</t>
  </si>
  <si>
    <t>09/03/2016 1.53pm</t>
  </si>
  <si>
    <t>巫雅雯 女士</t>
  </si>
  <si>
    <t>NR14309</t>
  </si>
  <si>
    <t>AFK1068</t>
  </si>
  <si>
    <t>09/03/2016 1.55pm</t>
  </si>
  <si>
    <t>09/03/2016 2.02pm</t>
  </si>
  <si>
    <t>09/03/2016 2.16pm</t>
  </si>
  <si>
    <t>R1</t>
    <phoneticPr fontId="2" type="noConversion"/>
  </si>
  <si>
    <t>A1.R4</t>
    <phoneticPr fontId="2" type="noConversion"/>
  </si>
  <si>
    <t>A15.R3</t>
    <phoneticPr fontId="2" type="noConversion"/>
  </si>
  <si>
    <t>A1</t>
    <phoneticPr fontId="2" type="noConversion"/>
  </si>
  <si>
    <t>L13.A1.R3</t>
    <phoneticPr fontId="2" type="noConversion"/>
  </si>
  <si>
    <t>L3.A5</t>
    <phoneticPr fontId="2" type="noConversion"/>
  </si>
  <si>
    <t>A6</t>
    <phoneticPr fontId="2" type="noConversion"/>
  </si>
  <si>
    <t>L1.R1</t>
    <phoneticPr fontId="2" type="noConversion"/>
  </si>
  <si>
    <t>L2.A15</t>
    <phoneticPr fontId="2" type="noConversion"/>
  </si>
  <si>
    <t>L1</t>
    <phoneticPr fontId="2" type="noConversion"/>
  </si>
  <si>
    <t>A5</t>
    <phoneticPr fontId="2" type="noConversion"/>
  </si>
  <si>
    <t>A15</t>
    <phoneticPr fontId="2" type="noConversion"/>
  </si>
  <si>
    <t>A1</t>
    <phoneticPr fontId="2" type="noConversion"/>
  </si>
  <si>
    <t>A5.R4</t>
    <phoneticPr fontId="2" type="noConversion"/>
  </si>
  <si>
    <t>R3</t>
    <phoneticPr fontId="2" type="noConversion"/>
  </si>
  <si>
    <t>A15.R3</t>
    <phoneticPr fontId="2" type="noConversion"/>
  </si>
  <si>
    <t>A6</t>
    <phoneticPr fontId="2" type="noConversion"/>
  </si>
  <si>
    <t>L2.A5</t>
    <phoneticPr fontId="2" type="noConversion"/>
  </si>
  <si>
    <t>A5.R4</t>
    <phoneticPr fontId="2" type="noConversion"/>
  </si>
  <si>
    <t>A15.R34</t>
    <phoneticPr fontId="2" type="noConversion"/>
  </si>
  <si>
    <t>31/12/2015</t>
  </si>
  <si>
    <t>31/12/2015 2.35pm</t>
  </si>
  <si>
    <t>09/03/2016 4.45pm</t>
  </si>
  <si>
    <t>14/03/2016 9.00am</t>
  </si>
  <si>
    <t>詹雲珍 小姐</t>
  </si>
  <si>
    <t>0N34905</t>
  </si>
  <si>
    <t>AKW9277</t>
  </si>
  <si>
    <t>04/01/2016</t>
  </si>
  <si>
    <t>05/01/2016 9.00am</t>
  </si>
  <si>
    <t>10/03/2016 9.01am</t>
  </si>
  <si>
    <t>10/03/2016 9.09am</t>
  </si>
  <si>
    <t>10/03/2016 12.23pm</t>
  </si>
  <si>
    <t>11/03/2016 5.30pm</t>
  </si>
  <si>
    <t>09/03/2016 2.59pm</t>
  </si>
  <si>
    <t>09/03/2016 3.18pm</t>
  </si>
  <si>
    <t>10/03/2016 9.57am</t>
  </si>
  <si>
    <t>10/03/2016 10.01am</t>
  </si>
  <si>
    <t>09/03/2016 2.34pm</t>
  </si>
  <si>
    <t>10/03/2016 9.41am</t>
  </si>
  <si>
    <t>10/03/2016 9.44am</t>
  </si>
  <si>
    <t>09/03/2016 4.58pm</t>
  </si>
  <si>
    <t>10/03/2016 9.12am</t>
  </si>
  <si>
    <t>10/03/2016 12.31pm</t>
  </si>
  <si>
    <t>10/03/2016 4.30pm</t>
  </si>
  <si>
    <t>09/03/2016 7.33pm</t>
  </si>
  <si>
    <t>10/03/2016 9.14am</t>
  </si>
  <si>
    <t>10/03/2016 9.15am</t>
  </si>
  <si>
    <t>09/03/2016 6.44pm</t>
  </si>
  <si>
    <t>09/03/2016 2.31pm</t>
  </si>
  <si>
    <t>09/03/2016 5.33pm</t>
  </si>
  <si>
    <t>09/03/2016 5.50pm</t>
  </si>
  <si>
    <t>10/03/2016 9.13am</t>
  </si>
  <si>
    <t>10/03/2016 12.10pm</t>
  </si>
  <si>
    <t>10/03/2016 12.18pm</t>
  </si>
  <si>
    <t>呂星星 先生</t>
  </si>
  <si>
    <t>VY00960</t>
  </si>
  <si>
    <t>AFJ6777</t>
  </si>
  <si>
    <t>09/03/2016 2.40pm</t>
  </si>
  <si>
    <t>09/03/2016 2.51pm</t>
  </si>
  <si>
    <t>09/03/2016 2.48pm</t>
  </si>
  <si>
    <t>09/03/2016 3.53pm</t>
  </si>
  <si>
    <t>10/03/2016 11.04am</t>
  </si>
  <si>
    <t>10/03/2016 11.06am</t>
  </si>
  <si>
    <t>11/03/2016 2.30pm</t>
  </si>
  <si>
    <t>09/03/2016 3.07pm</t>
  </si>
  <si>
    <t>09/03/2016 4.34pm</t>
  </si>
  <si>
    <t>09/03/2016 4.43pm</t>
  </si>
  <si>
    <t>09/03/2016 2.50pm</t>
  </si>
  <si>
    <t>09/03/2016 3.19pm</t>
  </si>
  <si>
    <t>09/03/2016 3.20pm</t>
  </si>
  <si>
    <t>09/03/2016 4.08pm</t>
  </si>
  <si>
    <t>08/03/2016</t>
  </si>
  <si>
    <t>09/03/2016 5.04pm</t>
  </si>
  <si>
    <t>09/03/2016 5.14pm</t>
  </si>
  <si>
    <t>09/03/2016 5.15pm</t>
  </si>
  <si>
    <t>09/03/2016 3.23pm</t>
  </si>
  <si>
    <t>09/03/2016 3.26pm</t>
  </si>
  <si>
    <t>09/03/2016 3.33pm</t>
  </si>
  <si>
    <t>09/03/2016 4.23pm</t>
  </si>
  <si>
    <t>09/03/2016 6.36pm</t>
  </si>
  <si>
    <t>09/03/2016 2.41pm</t>
  </si>
  <si>
    <t>09/03/2016 3.49pm</t>
  </si>
  <si>
    <t>09/03/2016 3.57pm</t>
  </si>
  <si>
    <t>10/03/2016 9.35am</t>
  </si>
  <si>
    <t>10/03/2016 9.55am</t>
  </si>
  <si>
    <t>09/03/2016 9.07pm</t>
  </si>
  <si>
    <t>10/03/2016 9.06am</t>
  </si>
  <si>
    <t>09/03/2016 3.21pm</t>
  </si>
  <si>
    <t>09/03/2016 4.10pm</t>
  </si>
  <si>
    <t>09/03/2016 3.22pm</t>
  </si>
  <si>
    <t>09/03/2016 3.08pm</t>
  </si>
  <si>
    <t>09/03/2016 4.31pm</t>
  </si>
  <si>
    <t>09/03/2016 4.15pm</t>
  </si>
  <si>
    <t>09/03/2016 4.17pm</t>
  </si>
  <si>
    <t>09/03/2016 4.19pm</t>
  </si>
  <si>
    <t>09/03/2016 4.54pm</t>
  </si>
  <si>
    <t>09/03/2016 3.46pm</t>
  </si>
  <si>
    <t>09/03/2016 3.54pm</t>
  </si>
  <si>
    <t>09/03/2016 4.21pm</t>
  </si>
  <si>
    <t>09/03/2016 2.47pm</t>
  </si>
  <si>
    <t>賈復華 先生</t>
  </si>
  <si>
    <t>D809352</t>
  </si>
  <si>
    <t>ANV5553</t>
  </si>
  <si>
    <t>09/03/2016 2.57pm</t>
  </si>
  <si>
    <t>09/03/2016 3.27pm</t>
  </si>
  <si>
    <t>09/03/2016 3.55pm</t>
  </si>
  <si>
    <t>09/03/2016 4.12pm</t>
  </si>
  <si>
    <t>09/03/2016 4.13pm</t>
  </si>
  <si>
    <t>09/03/2016 2.33pm</t>
  </si>
  <si>
    <t>09/03/2016 3.42pm</t>
  </si>
  <si>
    <t>09/03/2016 3.32pm</t>
  </si>
  <si>
    <t>09/03/2016 6.57pm</t>
  </si>
  <si>
    <t>09/03/2016 3.36pm</t>
  </si>
  <si>
    <t>09/03/2016 4.03pm</t>
  </si>
  <si>
    <t>09/03/2016 3.37pm</t>
  </si>
  <si>
    <t>09/03/2016 3.40pm</t>
  </si>
  <si>
    <t>09/03/2016 3.41pm</t>
  </si>
  <si>
    <t>09/03/2016 9.04pm</t>
  </si>
  <si>
    <t>10/03/2016 8.58am</t>
  </si>
  <si>
    <t>10/03/2016 8.59am</t>
  </si>
  <si>
    <t>陳俊仁 先生</t>
  </si>
  <si>
    <t>D008873</t>
  </si>
  <si>
    <t>AFK2000</t>
  </si>
  <si>
    <t>10/03/2016 10.07am</t>
  </si>
  <si>
    <t>10/03/2016 10.31am</t>
  </si>
  <si>
    <t>10/03/2016 10.30am</t>
  </si>
  <si>
    <t>10/03/2016 10.45am</t>
  </si>
  <si>
    <t>10/03/2016 11.54am</t>
  </si>
  <si>
    <t>10/03/2016 11.58am</t>
  </si>
  <si>
    <t>10/03/2016 11.59am</t>
  </si>
  <si>
    <t>10/06/2016 12.30pm</t>
  </si>
  <si>
    <t>呂美慧 女士</t>
  </si>
  <si>
    <t>L962523</t>
  </si>
  <si>
    <t>ABT5888</t>
  </si>
  <si>
    <t>10/03/2016 1.11pm</t>
  </si>
  <si>
    <t>10/03/2016 1.26pm</t>
  </si>
  <si>
    <t>10/03/2016 1.12pm</t>
  </si>
  <si>
    <t>10/03/2016 1.30pm</t>
  </si>
  <si>
    <t>09/03/2016</t>
  </si>
  <si>
    <t>09/03/2016 3.14pm</t>
  </si>
  <si>
    <t>09/03/2016 4.18pm</t>
  </si>
  <si>
    <t>09/03/2016 4.22pm</t>
  </si>
  <si>
    <t>10/03/2016 11.42am</t>
  </si>
  <si>
    <t>09/03/2016 5.05pm</t>
  </si>
  <si>
    <t>09/03/2016 5.16pm</t>
  </si>
  <si>
    <t>09/03/2016 5.39pm</t>
  </si>
  <si>
    <t>09/03/2016 5.40pm</t>
  </si>
  <si>
    <t>09/03/2016 5.41pm</t>
  </si>
  <si>
    <t>10/03/2016 10.50am</t>
  </si>
  <si>
    <t>王幸華 小姐</t>
  </si>
  <si>
    <t>5A89223</t>
  </si>
  <si>
    <t>AMW1988</t>
  </si>
  <si>
    <t>118I A 2R41 For Workshop</t>
  </si>
  <si>
    <t>10/03/2016 9.50am</t>
  </si>
  <si>
    <t>10/03/2016 9.58am</t>
  </si>
  <si>
    <t>10/03/2016 10.08am</t>
  </si>
  <si>
    <t>10/03/2016 10.57am</t>
  </si>
  <si>
    <t>10/03/2016 11.03am</t>
  </si>
  <si>
    <t>10/03/2016 11.56am</t>
  </si>
  <si>
    <t>09/03/2016 3.01pm</t>
  </si>
  <si>
    <t>09/03/2016 3.17pm</t>
  </si>
  <si>
    <t>09/03/2016 4.51pm</t>
  </si>
  <si>
    <t>10/03/2016 9.39am</t>
  </si>
  <si>
    <t>10/03/2016 9.45am</t>
  </si>
  <si>
    <t>10/03/2016 9.46am</t>
  </si>
  <si>
    <t>30/03/2016 5.00pm</t>
  </si>
  <si>
    <t>10/03/2016 12.26pm</t>
  </si>
  <si>
    <t>10/03/2016 12.32pm</t>
  </si>
  <si>
    <t>傅素慎 小姐</t>
  </si>
  <si>
    <t>V412413</t>
  </si>
  <si>
    <t>ALB9166</t>
  </si>
  <si>
    <t>09/03/2016 2.14pm</t>
  </si>
  <si>
    <t>09/03/2016 3.39pm</t>
  </si>
  <si>
    <t>09/03/2016 4.09pm</t>
  </si>
  <si>
    <t>陳 先生</t>
  </si>
  <si>
    <t>10/03/2016 10.23am</t>
  </si>
  <si>
    <t>10/03/2016 10.21am</t>
  </si>
  <si>
    <t>10/03/2016 11.09am</t>
  </si>
  <si>
    <t>10/03/2016 12.33pm</t>
  </si>
  <si>
    <t>10/03/2016 2.00pm</t>
  </si>
  <si>
    <t>洪偉峰 先生</t>
  </si>
  <si>
    <t>10/03/2016 10.10am</t>
  </si>
  <si>
    <t>10/03/2016 10.14am</t>
  </si>
  <si>
    <t>10/03/2016 10.12am</t>
  </si>
  <si>
    <t>10/03/2016 10.25am</t>
  </si>
  <si>
    <t>10/03/2016 11.08am</t>
  </si>
  <si>
    <t>10/03/2016 11.10am</t>
  </si>
  <si>
    <t>10/03/2016 12.01pm</t>
  </si>
  <si>
    <t>09/03/2016 3.48pm</t>
  </si>
  <si>
    <t>09/03/2016 6.29pm</t>
  </si>
  <si>
    <t>09/03/2016 2.39pm</t>
  </si>
  <si>
    <t>10/03/2016 10.33am</t>
  </si>
  <si>
    <t>09/03/2016 2.44pm</t>
  </si>
  <si>
    <t>09/03/2016 3.15pm</t>
  </si>
  <si>
    <t>何錦忠 先生</t>
  </si>
  <si>
    <t>DG65602</t>
  </si>
  <si>
    <t>AAL3608</t>
  </si>
  <si>
    <t>650I</t>
  </si>
  <si>
    <t>09/03/2016 4.25pm</t>
  </si>
  <si>
    <t>09/03/2016 7.46pm</t>
  </si>
  <si>
    <t>10/03/2016 9.08am</t>
  </si>
  <si>
    <t>10/03/2016 10.00am</t>
  </si>
  <si>
    <t>曾偉綸 先生</t>
  </si>
  <si>
    <t>D175520</t>
  </si>
  <si>
    <t>AGD5879</t>
  </si>
  <si>
    <t>09/03/2016 2.05pm</t>
  </si>
  <si>
    <t>09/03/2016 2.52pm</t>
  </si>
  <si>
    <t>09/03/2016 3.16pm</t>
  </si>
  <si>
    <t>10/03/2016 12.37pm</t>
  </si>
  <si>
    <t>夏啟文 小姐</t>
  </si>
  <si>
    <t>5A94890</t>
  </si>
  <si>
    <t>ANN8091</t>
  </si>
  <si>
    <t>09/03/2016 2.42pm</t>
  </si>
  <si>
    <t>09/03/2016 6.54pm</t>
  </si>
  <si>
    <t>徐俊威 先生</t>
  </si>
  <si>
    <t>NM08001</t>
  </si>
  <si>
    <t>9686S9</t>
  </si>
  <si>
    <t>09/03/2016 2.10pm</t>
  </si>
  <si>
    <t>09/03/2016 4.02pm</t>
  </si>
  <si>
    <t>09/03/2016 3.59pm</t>
  </si>
  <si>
    <t>09/03/2016 9.05pm</t>
  </si>
  <si>
    <t>10/03/2016 8.45am</t>
  </si>
  <si>
    <t>10/03/2016 8.56am</t>
  </si>
  <si>
    <t>周旻苑 女士</t>
  </si>
  <si>
    <t>NL99633</t>
  </si>
  <si>
    <t>0957L3</t>
  </si>
  <si>
    <t>09/03/2016 3.56pm</t>
  </si>
  <si>
    <t>09/03/2016 4.01pm</t>
  </si>
  <si>
    <t>09/03/2016 4.05pm</t>
  </si>
  <si>
    <t>09/03/2016 4.06pm</t>
  </si>
  <si>
    <t>0K86043</t>
  </si>
  <si>
    <t>AKL5885</t>
  </si>
  <si>
    <t>10/03/2016 12.38pm</t>
  </si>
  <si>
    <t>10/03/2016 12.36pm</t>
  </si>
  <si>
    <t>10/03/2016 1.31pm</t>
  </si>
  <si>
    <t>黃仁賢 先生</t>
  </si>
  <si>
    <t>0A69556</t>
  </si>
  <si>
    <t>AAQ7058</t>
  </si>
  <si>
    <t>10/03/2016 10.20am</t>
  </si>
  <si>
    <t>10/03/2016 10.29am</t>
  </si>
  <si>
    <t>10/03/2016 10.27am</t>
  </si>
  <si>
    <t>10/03/2016 10.41am</t>
  </si>
  <si>
    <t>10/03/2016 11.33am</t>
  </si>
  <si>
    <t>10/03/2016 11.34am</t>
  </si>
  <si>
    <t>10/03/2016 11.35am</t>
  </si>
  <si>
    <t>10/03/2016 12.34pm</t>
  </si>
  <si>
    <t>10/03/2016 10.52am</t>
  </si>
  <si>
    <t>10/03/2016 10.55am</t>
  </si>
  <si>
    <t>10/03/2016 11.23am</t>
  </si>
  <si>
    <t>阮潔如 小姐</t>
  </si>
  <si>
    <t>CM04955</t>
  </si>
  <si>
    <t>9888NM</t>
  </si>
  <si>
    <t>530I A NE81 For Workshop</t>
  </si>
  <si>
    <t>10/03/2016 9.20am</t>
  </si>
  <si>
    <t>10/03/2016 10.04am</t>
  </si>
  <si>
    <t>10/03/2016 10.02am</t>
  </si>
  <si>
    <t>10/03/2016 11.57am</t>
  </si>
  <si>
    <t>楊志中 先生</t>
  </si>
  <si>
    <t>D282792</t>
  </si>
  <si>
    <t>AFK5798</t>
  </si>
  <si>
    <t>10/03/2016 9.27am</t>
  </si>
  <si>
    <t>10/03/2016 9.21am</t>
  </si>
  <si>
    <t>10/03/2016 9.30am</t>
  </si>
  <si>
    <t>黃秀雲 小姐</t>
  </si>
  <si>
    <t>GX28330</t>
  </si>
  <si>
    <t>APS7756</t>
  </si>
  <si>
    <t>10/03/2016 12.20pm</t>
  </si>
  <si>
    <t>10/03/2016 12.44pm</t>
  </si>
  <si>
    <t>10/03/2016 12.43pm</t>
  </si>
  <si>
    <t>11/03/2016 10.30am</t>
  </si>
  <si>
    <t>王淑芬 小姐</t>
  </si>
  <si>
    <t>P631298</t>
  </si>
  <si>
    <t>AJN8118</t>
  </si>
  <si>
    <t>10/03/2016 8.20am</t>
  </si>
  <si>
    <t>10/03/2016 8.40am</t>
  </si>
  <si>
    <t>10/03/2016 8.39am</t>
  </si>
  <si>
    <t>10/03/2016 9.43am</t>
  </si>
  <si>
    <t>10/03/2016 9.48am</t>
  </si>
  <si>
    <t>黃泓斌 先生</t>
  </si>
  <si>
    <t>0P90200</t>
  </si>
  <si>
    <t>ALA8181</t>
  </si>
  <si>
    <t>10/03/2016 10.40am</t>
  </si>
  <si>
    <t>10/03/2016 10.54am</t>
  </si>
  <si>
    <t>10/03/2016 12.04pm</t>
  </si>
  <si>
    <t>盧雅惠 小姐</t>
  </si>
  <si>
    <t>0M02293</t>
  </si>
  <si>
    <t>AKL2882</t>
  </si>
  <si>
    <t>08/03/2016 9.35am</t>
  </si>
  <si>
    <t>09/03/2016 6.52pm</t>
  </si>
  <si>
    <t>李振東 先生</t>
  </si>
  <si>
    <t>D939635</t>
  </si>
  <si>
    <t>RAX5836</t>
  </si>
  <si>
    <t>09/03/2016 7.28pm</t>
  </si>
  <si>
    <t>09/03/2016 7.14pm</t>
  </si>
  <si>
    <t>陳颱 先生</t>
  </si>
  <si>
    <t>CW42155</t>
  </si>
  <si>
    <t>5775VJ</t>
  </si>
  <si>
    <t>10/03/2016 11.31am</t>
  </si>
  <si>
    <t>10/03/2016 11.50am</t>
  </si>
  <si>
    <t>528I US A XG63 For Workshop</t>
  </si>
  <si>
    <t>09/03/2016 7.35pm</t>
  </si>
  <si>
    <t>320D A 3D41 For Workshop</t>
  </si>
  <si>
    <t>09/03/2016 7.38pm</t>
  </si>
  <si>
    <t>10/03/2016 11.38am</t>
  </si>
  <si>
    <t>09/03/2016 8.09pm</t>
  </si>
  <si>
    <t>09/03/2016 8.33pm</t>
  </si>
  <si>
    <t>姜義軒 先生</t>
  </si>
  <si>
    <t>TT85627</t>
  </si>
  <si>
    <t>AGS2882</t>
  </si>
  <si>
    <t>COOPER S US MF73 For Workshop</t>
  </si>
  <si>
    <t>10/03/2016 0.00am</t>
  </si>
  <si>
    <t>09/03/2016 8.58pm</t>
  </si>
  <si>
    <t>09/03/2016 8.59pm</t>
  </si>
  <si>
    <t>10/03/2016 9.10am</t>
  </si>
  <si>
    <t>10/03/2016 10.51am</t>
  </si>
  <si>
    <t>28/03/2016 5.00pm</t>
  </si>
  <si>
    <t>09/03/2016 9.15pm</t>
  </si>
  <si>
    <t>09/03/2016 9.35pm</t>
  </si>
  <si>
    <t>09/03/2016 9.36pm</t>
  </si>
  <si>
    <t>10/03/2016</t>
  </si>
  <si>
    <t>10/03/2016 8.30am</t>
  </si>
  <si>
    <t>10/03/2016 8.54am</t>
  </si>
  <si>
    <t>10/03/2016 8.52am</t>
  </si>
  <si>
    <t>10/03/2016 9.17am</t>
  </si>
  <si>
    <t>10/03/2016 12.08pm</t>
  </si>
  <si>
    <t>10/03/2016 12.25pm</t>
  </si>
  <si>
    <t>程彩梅 女士</t>
  </si>
  <si>
    <t>TZ84325</t>
  </si>
  <si>
    <t>10/03/2016 8.35am</t>
  </si>
  <si>
    <t>10/03/2016 2.30pm</t>
  </si>
  <si>
    <t>蔡宗鏞 先生</t>
  </si>
  <si>
    <t>10/03/2016 9.56am</t>
  </si>
  <si>
    <t>10/03/2016 10.05am</t>
  </si>
  <si>
    <t>10/03/2016 10.06am</t>
  </si>
  <si>
    <t>10/03/2016 10.11am</t>
  </si>
  <si>
    <t>10/03/2016 10.28am</t>
  </si>
  <si>
    <t>10/03/2016 10.26am</t>
  </si>
  <si>
    <t>龍莉真 小姐</t>
  </si>
  <si>
    <t>J605155</t>
  </si>
  <si>
    <t>AAF0975</t>
  </si>
  <si>
    <t>10/03/2016 10.37am</t>
  </si>
  <si>
    <t>10/03/2016 10.32am</t>
  </si>
  <si>
    <t>10/03/2016 11.32am</t>
  </si>
  <si>
    <t>林佳玉 女士</t>
  </si>
  <si>
    <t>J663540</t>
  </si>
  <si>
    <t>AFK1155</t>
  </si>
  <si>
    <t>10/03/2016 10.49am</t>
  </si>
  <si>
    <t>10/03/2016 10.47am</t>
  </si>
  <si>
    <t>10/03/2016 11.48am</t>
  </si>
  <si>
    <t>10/03/2016 12.35pm</t>
  </si>
  <si>
    <t>10/03/2016 3.30pm</t>
  </si>
  <si>
    <t>D012934</t>
  </si>
  <si>
    <t>10/03/2016 11.02am</t>
  </si>
  <si>
    <t>31/03/2016 4.00pm</t>
  </si>
  <si>
    <t>10/03/2016 11.25am</t>
  </si>
  <si>
    <t>10/03/2016 11.37am</t>
  </si>
  <si>
    <t>施文慶 先生</t>
  </si>
  <si>
    <t>DL92237</t>
  </si>
  <si>
    <t>0538UW</t>
  </si>
  <si>
    <t>10/03/2016 12.17pm</t>
  </si>
  <si>
    <t>10/03/2016 12.27pm</t>
  </si>
  <si>
    <t>胡博竣 先生</t>
  </si>
  <si>
    <t>0N38708</t>
  </si>
  <si>
    <t>ALA6636</t>
  </si>
  <si>
    <t>10/03/2016 12.48pm</t>
  </si>
  <si>
    <t>10/03/2016 12.56pm</t>
  </si>
  <si>
    <t>10/03/2016 12.54pm</t>
  </si>
  <si>
    <t>10/03/2016 1.13pm</t>
  </si>
  <si>
    <t>R2</t>
    <phoneticPr fontId="2" type="noConversion"/>
  </si>
  <si>
    <t>A1.R1</t>
    <phoneticPr fontId="2" type="noConversion"/>
  </si>
  <si>
    <t>L1.R23</t>
    <phoneticPr fontId="2" type="noConversion"/>
  </si>
  <si>
    <t>L3.R3</t>
    <phoneticPr fontId="2" type="noConversion"/>
  </si>
  <si>
    <t>L2</t>
    <phoneticPr fontId="2" type="noConversion"/>
  </si>
  <si>
    <t>A1.R34</t>
    <phoneticPr fontId="2" type="noConversion"/>
  </si>
  <si>
    <t>L2.A15.R23</t>
    <phoneticPr fontId="2" type="noConversion"/>
  </si>
  <si>
    <t>L134.A5.R123</t>
    <phoneticPr fontId="2" type="noConversion"/>
  </si>
  <si>
    <t>L1.A165.R234</t>
    <phoneticPr fontId="2" type="noConversion"/>
  </si>
  <si>
    <t>DD85446</t>
  </si>
  <si>
    <t>AFJ6999</t>
  </si>
  <si>
    <t>18/01/2016 1.14pm</t>
  </si>
  <si>
    <t>11/03/2016 10.06am</t>
  </si>
  <si>
    <t>11/03/2016 10.34am</t>
  </si>
  <si>
    <t>11/03/2016 2.50pm</t>
  </si>
  <si>
    <t>11/03/2016 2.51pm</t>
  </si>
  <si>
    <t>11/03/2016 2.52pm</t>
  </si>
  <si>
    <t>11/03/2016 4.00pm</t>
  </si>
  <si>
    <t>11/03/2016 3.32pm</t>
  </si>
  <si>
    <t>11/03/2016 11.50am</t>
  </si>
  <si>
    <t>11/03/2016 1.48pm</t>
  </si>
  <si>
    <t>11/03/2016 10.39am</t>
  </si>
  <si>
    <t>11/03/2016 11.17am</t>
  </si>
  <si>
    <t>11/03/2016 12.11pm</t>
  </si>
  <si>
    <t>11/03/2016 1.37pm</t>
  </si>
  <si>
    <t>11/03/2016 10.00am</t>
  </si>
  <si>
    <t>11/03/2016 10.05am</t>
  </si>
  <si>
    <t>11/03/2016 10.10am</t>
  </si>
  <si>
    <t>11/03/2016 10.20am</t>
  </si>
  <si>
    <t>11/03/2016 10.12am</t>
  </si>
  <si>
    <t>11/03/2016 10.36am</t>
  </si>
  <si>
    <t>11/03/2016 10.40am</t>
  </si>
  <si>
    <t>11/03/2016 11.07am</t>
  </si>
  <si>
    <t>11/03/2016 11.10am</t>
  </si>
  <si>
    <t>11/03/2016 11.11am</t>
  </si>
  <si>
    <t>11/03/2016 12.02pm</t>
  </si>
  <si>
    <t>11/03/2016 9.00am</t>
  </si>
  <si>
    <t>11/03/2016 3.01pm</t>
  </si>
  <si>
    <t>10/03/2016 1.15pm</t>
  </si>
  <si>
    <t>10/03/2016 1.46pm</t>
  </si>
  <si>
    <t>10/03/2016 1.33pm</t>
  </si>
  <si>
    <t>10/03/2016 1.56pm</t>
  </si>
  <si>
    <t>11/03/2016 12.09pm</t>
  </si>
  <si>
    <t>10/03/2016 4.10pm</t>
  </si>
  <si>
    <t>10/03/2016 4.16pm</t>
  </si>
  <si>
    <t>10/03/2016 4.28pm</t>
  </si>
  <si>
    <t>10/03/2016 2.56pm</t>
  </si>
  <si>
    <t>10/03/2016 3.10pm</t>
  </si>
  <si>
    <t>10/03/2016 3.22pm</t>
  </si>
  <si>
    <t>10/03/2016 3.29pm</t>
  </si>
  <si>
    <t>10/03/2016 3.36pm</t>
  </si>
  <si>
    <t>10/03/2016 3.40pm</t>
  </si>
  <si>
    <t>10/03/2016 6.57pm</t>
  </si>
  <si>
    <t>吳伯廷 先生</t>
  </si>
  <si>
    <t>VV17597</t>
  </si>
  <si>
    <t>ABM6609</t>
  </si>
  <si>
    <t>10/03/2016 1.20pm</t>
  </si>
  <si>
    <t>10/03/2016 1.53pm</t>
  </si>
  <si>
    <t>10/03/2016 1.44pm</t>
  </si>
  <si>
    <t>10/03/2016 1.55pm</t>
  </si>
  <si>
    <t>10/03/2016 3.12pm</t>
  </si>
  <si>
    <t>10/03/2016 3.18pm</t>
  </si>
  <si>
    <t>10/03/2016 3.28pm</t>
  </si>
  <si>
    <t>10/03/2016 3.43pm</t>
  </si>
  <si>
    <t>10/03/2016 7.53pm</t>
  </si>
  <si>
    <t>10/03/2016 8.00pm</t>
  </si>
  <si>
    <t>10/03/2016 4.32pm</t>
  </si>
  <si>
    <t>10/03/2016 4.51pm</t>
  </si>
  <si>
    <t>11/03/2016 9.54am</t>
  </si>
  <si>
    <t>11/03/2016 10.08am</t>
  </si>
  <si>
    <t>11/03/2016 10.09am</t>
  </si>
  <si>
    <t>10/03/2016 1.38pm</t>
  </si>
  <si>
    <t>10/03/2016 2.41pm</t>
  </si>
  <si>
    <t>10/03/2016 2.54pm</t>
  </si>
  <si>
    <t>10/03/2016 2.55pm</t>
  </si>
  <si>
    <t>11/03/2016 10.51am</t>
  </si>
  <si>
    <t>10/03/2016 4.40pm</t>
  </si>
  <si>
    <t>陳韋利 小姐</t>
  </si>
  <si>
    <t>0G32999</t>
  </si>
  <si>
    <t>AGR5739</t>
  </si>
  <si>
    <t>10/03/2016 3.13pm</t>
  </si>
  <si>
    <t>10/03/2016 3.15pm</t>
  </si>
  <si>
    <t>10/03/2016 3.14pm</t>
  </si>
  <si>
    <t>10/03/2016 3.31pm</t>
  </si>
  <si>
    <t>10/03/2016 4.43pm</t>
  </si>
  <si>
    <t>10/03/2016 4.47pm</t>
  </si>
  <si>
    <t>10/03/2016 4.48pm</t>
  </si>
  <si>
    <t>10/03/2016 5.17pm</t>
  </si>
  <si>
    <t>江佳璇 小姐</t>
  </si>
  <si>
    <t>D440784</t>
  </si>
  <si>
    <t>ANX5017</t>
  </si>
  <si>
    <t>10/03/2016 1.41pm</t>
  </si>
  <si>
    <t>10/03/2016 1.58pm</t>
  </si>
  <si>
    <t>11/03/2016 9.08am</t>
  </si>
  <si>
    <t>11/03/2016 9.11am</t>
  </si>
  <si>
    <t>10/03/2016 4.11pm</t>
  </si>
  <si>
    <t>黃義郎 先生</t>
  </si>
  <si>
    <t>10/03/2016 7.29pm</t>
  </si>
  <si>
    <t>10/03/2016 7.28pm</t>
  </si>
  <si>
    <t>16/03/2016 6.00pm</t>
  </si>
  <si>
    <t>08/03/2016 11.20am</t>
  </si>
  <si>
    <t>10/03/2016 7.20pm</t>
  </si>
  <si>
    <t>10/03/2016 7.18pm</t>
  </si>
  <si>
    <t>11/03/2016 12.14pm</t>
  </si>
  <si>
    <t>11/03/2016 12.15pm</t>
  </si>
  <si>
    <t>11/03/2016 12.36pm</t>
  </si>
  <si>
    <t>11/03/2016 2.38pm</t>
  </si>
  <si>
    <t>10/03/2016 3.16pm</t>
  </si>
  <si>
    <t>10/03/2016 4.37pm</t>
  </si>
  <si>
    <t>10/03/2016 5.24pm</t>
  </si>
  <si>
    <t>10/03/2016 5.25pm</t>
  </si>
  <si>
    <t>10/03/2016 1.42pm</t>
  </si>
  <si>
    <t>10/03/2016 2.51pm</t>
  </si>
  <si>
    <t>蔡宗泰 先生</t>
  </si>
  <si>
    <t>11/03/2016 10.17am</t>
  </si>
  <si>
    <t>11/03/2016 10.11am</t>
  </si>
  <si>
    <t>陳璋儒 先生</t>
  </si>
  <si>
    <t>VS22663</t>
  </si>
  <si>
    <t>AAT2866</t>
  </si>
  <si>
    <t>11/03/2016 11.39am</t>
  </si>
  <si>
    <t>11/03/2016 11.31am</t>
  </si>
  <si>
    <t>11/03/2016 11.58am</t>
  </si>
  <si>
    <t>11/03/2016 2.28pm</t>
  </si>
  <si>
    <t>11/03/2016 2.29pm</t>
  </si>
  <si>
    <t>14/03/2016 3.00pm</t>
  </si>
  <si>
    <t>孫康齡 女士</t>
  </si>
  <si>
    <t>VZ87730</t>
  </si>
  <si>
    <t>AGP6928</t>
  </si>
  <si>
    <t>11/03/2016 11.09am</t>
  </si>
  <si>
    <t>11/03/2016 11.16am</t>
  </si>
  <si>
    <t>11/03/2016 11.13am</t>
  </si>
  <si>
    <t>11/03/2016 11.38am</t>
  </si>
  <si>
    <t>11/03/2016 3.11pm</t>
  </si>
  <si>
    <t>陳威宇 先生</t>
  </si>
  <si>
    <t>NT50112</t>
  </si>
  <si>
    <t>AKY9566</t>
  </si>
  <si>
    <t>11/03/2016 2.58pm</t>
  </si>
  <si>
    <t>11/03/2016 2.57pm</t>
  </si>
  <si>
    <t>11/03/2016 3.44pm</t>
  </si>
  <si>
    <t>11/03/2016 3.54pm</t>
  </si>
  <si>
    <t>11/03/2016 4.30pm</t>
  </si>
  <si>
    <t>10/03/2016 2.04pm</t>
  </si>
  <si>
    <t>黃于耿 先生</t>
  </si>
  <si>
    <t>G176222</t>
  </si>
  <si>
    <t>RAZ6185</t>
  </si>
  <si>
    <t>10/03/2016 1.04pm</t>
  </si>
  <si>
    <t>10/03/2016 1.51pm</t>
  </si>
  <si>
    <t>10/03/2016 1.50pm</t>
  </si>
  <si>
    <t>10/03/2016 2.06pm</t>
  </si>
  <si>
    <t>10/03/2016 3.20pm</t>
  </si>
  <si>
    <t>10/03/2016 3.23pm</t>
  </si>
  <si>
    <t>10/03/2016 3.24pm</t>
  </si>
  <si>
    <t>10/03/2016 4.45pm</t>
  </si>
  <si>
    <t>顏嘉寶 先生</t>
  </si>
  <si>
    <t>K304802</t>
  </si>
  <si>
    <t>AKK2338</t>
  </si>
  <si>
    <t>11/03/2016 8.55am</t>
  </si>
  <si>
    <t>11/03/2016 9.03am</t>
  </si>
  <si>
    <t>11/03/2016 9.02am</t>
  </si>
  <si>
    <t>11/03/2016 9.09am</t>
  </si>
  <si>
    <t>11/03/2016 10.22am</t>
  </si>
  <si>
    <t>11/03/2016 10.23am</t>
  </si>
  <si>
    <t>11/03/2016 10.24am</t>
  </si>
  <si>
    <t>11/03/2016 11.30am</t>
  </si>
  <si>
    <t>林國龍 先生</t>
  </si>
  <si>
    <t>11/03/2016 8.30am</t>
  </si>
  <si>
    <t>11/03/2016 8.48am</t>
  </si>
  <si>
    <t>11/03/2016 8.42am</t>
  </si>
  <si>
    <t>11/03/2016 9.16am</t>
  </si>
  <si>
    <t>11/03/2016 9.28am</t>
  </si>
  <si>
    <t>11/03/2016 11.01am</t>
  </si>
  <si>
    <t>林志銘 先生</t>
  </si>
  <si>
    <t>0G05288</t>
  </si>
  <si>
    <t>AAG3519</t>
  </si>
  <si>
    <t>11/03/2016 9.45am</t>
  </si>
  <si>
    <t>11/03/2016 9.56am</t>
  </si>
  <si>
    <t>11/03/2016 9.55am</t>
  </si>
  <si>
    <t>11/03/2016 10.04am</t>
  </si>
  <si>
    <t>11/03/2016 11.42am</t>
  </si>
  <si>
    <t>11/03/2016 11.46am</t>
  </si>
  <si>
    <t>11/03/2016 11.47am</t>
  </si>
  <si>
    <t>11/03/2016 12.35pm</t>
  </si>
  <si>
    <t>陳香穎 女士</t>
  </si>
  <si>
    <t>L961034</t>
  </si>
  <si>
    <t>ABE1919</t>
  </si>
  <si>
    <t>11/03/2016 10.45am</t>
  </si>
  <si>
    <t>11/03/2016 11.06am</t>
  </si>
  <si>
    <t>11/03/2016 11.05am</t>
  </si>
  <si>
    <t>11/03/2016 11.25am</t>
  </si>
  <si>
    <t>14/03/2016 12.30pm</t>
  </si>
  <si>
    <t>林秀惠 小姐</t>
  </si>
  <si>
    <t>0R58319</t>
  </si>
  <si>
    <t>ANZ9987</t>
  </si>
  <si>
    <t>11/03/2016 1.05pm</t>
  </si>
  <si>
    <t>11/03/2016 1.14pm</t>
  </si>
  <si>
    <t>11/03/2016 1.13pm</t>
  </si>
  <si>
    <t>11/03/2016 1.31pm</t>
  </si>
  <si>
    <t>11/03/2016 1.56pm</t>
  </si>
  <si>
    <t>11/03/2016 2.08pm</t>
  </si>
  <si>
    <t>11/03/2016 2.24pm</t>
  </si>
  <si>
    <t>蔡育修 先生</t>
  </si>
  <si>
    <t>E931897</t>
  </si>
  <si>
    <t>2798L5</t>
  </si>
  <si>
    <t>10/03/2016 1.45pm</t>
  </si>
  <si>
    <t>黃昌景 先生</t>
  </si>
  <si>
    <t>C197766</t>
  </si>
  <si>
    <t>8978A2</t>
  </si>
  <si>
    <t>10/03/2016 2.15pm</t>
  </si>
  <si>
    <t>10/03/2016 4.25pm</t>
  </si>
  <si>
    <t>吳連發 先生</t>
  </si>
  <si>
    <t>DX72195</t>
  </si>
  <si>
    <t>10/03/2016 2.21pm</t>
  </si>
  <si>
    <t>10/03/2016 3.50pm</t>
  </si>
  <si>
    <t>10/03/2016 3.51pm</t>
  </si>
  <si>
    <t>10/03/2016 4.15pm</t>
  </si>
  <si>
    <t>葉志宏 先生</t>
  </si>
  <si>
    <t>F903431</t>
  </si>
  <si>
    <t>AKP7955</t>
  </si>
  <si>
    <t>10/03/2016 2.35pm</t>
  </si>
  <si>
    <t>10/03/2016 2.44pm</t>
  </si>
  <si>
    <t>10/03/2016 2.42pm</t>
  </si>
  <si>
    <t>10/03/2016 2.59pm</t>
  </si>
  <si>
    <t>10/03/2016 5.10pm</t>
  </si>
  <si>
    <t>10/03/2016 5.09pm</t>
  </si>
  <si>
    <t>10/03/2016 5.11pm</t>
  </si>
  <si>
    <t>10/03/2016 5.22pm</t>
  </si>
  <si>
    <t>胡瑞誠 先生</t>
  </si>
  <si>
    <t>V589995</t>
  </si>
  <si>
    <t>ALA2971</t>
  </si>
  <si>
    <t>10/03/2016 2.45pm</t>
  </si>
  <si>
    <t>10/03/2016 2.52pm</t>
  </si>
  <si>
    <t>10/03/2016 2.50pm</t>
  </si>
  <si>
    <t>10/03/2016 3.03pm</t>
  </si>
  <si>
    <t>10/03/2016 4.20pm</t>
  </si>
  <si>
    <t>10/03/2016 4.31pm</t>
  </si>
  <si>
    <t>黃錦輝 先生</t>
  </si>
  <si>
    <t>NR24771</t>
  </si>
  <si>
    <t>AKF3200</t>
  </si>
  <si>
    <t>10/03/2016 3.01pm</t>
  </si>
  <si>
    <t>10/03/2016 3.08pm</t>
  </si>
  <si>
    <t>10/03/2016 4.26pm</t>
  </si>
  <si>
    <t>10/03/2016 5.50pm</t>
  </si>
  <si>
    <t>柯孟儀 女士</t>
  </si>
  <si>
    <t>E891029</t>
  </si>
  <si>
    <t>9717J6</t>
  </si>
  <si>
    <t>11/03/2016 9.25am</t>
  </si>
  <si>
    <t>11/03/2016 9.33am</t>
  </si>
  <si>
    <t>11/03/2016 9.31am</t>
  </si>
  <si>
    <t>11/03/2016 9.42am</t>
  </si>
  <si>
    <t>11/03/2016 10.53am</t>
  </si>
  <si>
    <t>11/03/2016 10.59am</t>
  </si>
  <si>
    <t>11/03/2016 11.22am</t>
  </si>
  <si>
    <t>馬鈺鑫 小姐</t>
  </si>
  <si>
    <t>P630675</t>
  </si>
  <si>
    <t>AKF3986</t>
  </si>
  <si>
    <t>11/03/2016 10.37am</t>
  </si>
  <si>
    <t>11/03/2016 10.48am</t>
  </si>
  <si>
    <t>11/03/2016 11.55am</t>
  </si>
  <si>
    <t>11/03/2016 12.03pm</t>
  </si>
  <si>
    <t>12/03/2016 12.30pm</t>
  </si>
  <si>
    <t>11/03/2016 3.31pm</t>
  </si>
  <si>
    <t>何家政 先生</t>
  </si>
  <si>
    <t>GA39239</t>
  </si>
  <si>
    <t>AKT9977</t>
  </si>
  <si>
    <t>11/03/2016 2.00pm</t>
  </si>
  <si>
    <t>11/03/2016 2.14pm</t>
  </si>
  <si>
    <t>11/03/2016 2.12pm</t>
  </si>
  <si>
    <t>11/03/2016 3.59pm</t>
  </si>
  <si>
    <t>吳金穎 先生</t>
  </si>
  <si>
    <t>L151200</t>
  </si>
  <si>
    <t>3123VM</t>
  </si>
  <si>
    <t>10/03/2016 3.57pm</t>
  </si>
  <si>
    <t>10/03/2016 3.55pm</t>
  </si>
  <si>
    <t>10/03/2016 4.07pm</t>
  </si>
  <si>
    <t>10/03/2016 5.04pm</t>
  </si>
  <si>
    <t>10/03/2016 5.14pm</t>
  </si>
  <si>
    <t>10/03/2016 5.42pm</t>
  </si>
  <si>
    <t>DU05218</t>
  </si>
  <si>
    <t>3608VJ</t>
  </si>
  <si>
    <t>10/03/2016 3.39pm</t>
  </si>
  <si>
    <t>10/03/2016 3.56pm</t>
  </si>
  <si>
    <t>11/03/2016 10.47am</t>
  </si>
  <si>
    <t>11/03/2016 3.02pm</t>
  </si>
  <si>
    <t>何小姐 小姐</t>
  </si>
  <si>
    <t>LT61720</t>
  </si>
  <si>
    <t>0999EX</t>
  </si>
  <si>
    <t>10/03/2016 5.54pm</t>
  </si>
  <si>
    <t>11/03/2016 8.57am</t>
  </si>
  <si>
    <t>黃馨如 小姐</t>
  </si>
  <si>
    <t>0N27851</t>
  </si>
  <si>
    <t>RAY3588</t>
  </si>
  <si>
    <t>10/03/2016 5.13pm</t>
  </si>
  <si>
    <t>11/03/2016 8.54am</t>
  </si>
  <si>
    <t>11/03/2016 8.51am</t>
  </si>
  <si>
    <t>11/03/2016 10.19am</t>
  </si>
  <si>
    <t>11/03/2016 2.11pm</t>
  </si>
  <si>
    <t>林仲培 先生</t>
  </si>
  <si>
    <t>D173130</t>
  </si>
  <si>
    <t>RAJ2711</t>
  </si>
  <si>
    <t>10/03/2016 5.35pm</t>
  </si>
  <si>
    <t>10/03/2016 5.43pm</t>
  </si>
  <si>
    <t>10/03/2016 5.39pm</t>
  </si>
  <si>
    <t>11/03/2016 10.38am</t>
  </si>
  <si>
    <t>11/03/2016 1.38pm</t>
  </si>
  <si>
    <t>陳慧芳 小姐</t>
  </si>
  <si>
    <t>P619172</t>
  </si>
  <si>
    <t>AKX0055</t>
  </si>
  <si>
    <t>10/03/2016 6.15pm</t>
  </si>
  <si>
    <t>10/03/2016 6.17pm</t>
  </si>
  <si>
    <t>11/03/2016 1.30pm</t>
  </si>
  <si>
    <t>11/03/2016 1.51pm</t>
  </si>
  <si>
    <t>邱文振 先生</t>
  </si>
  <si>
    <t>NR16555</t>
  </si>
  <si>
    <t>AGQ9985</t>
  </si>
  <si>
    <t>11/03/2016 9.50am</t>
  </si>
  <si>
    <t>11/03/2016 10.01am</t>
  </si>
  <si>
    <t>11/03/2016 10.25am</t>
  </si>
  <si>
    <t>11/03/2016 11.43am</t>
  </si>
  <si>
    <t>11/03/2016 2.26pm</t>
  </si>
  <si>
    <t>蔡秋鈴 小姐</t>
  </si>
  <si>
    <t>0M92545</t>
  </si>
  <si>
    <t>AKW3528</t>
  </si>
  <si>
    <t>11/03/2016 10.33am</t>
  </si>
  <si>
    <t>11/03/2016 12.22pm</t>
  </si>
  <si>
    <t>11/03/2016 12.26pm</t>
  </si>
  <si>
    <t>11/03/2016 3.39pm</t>
  </si>
  <si>
    <t>11/03/2016 3.40pm</t>
  </si>
  <si>
    <t>陳志偉 先生</t>
  </si>
  <si>
    <t>0C77176</t>
  </si>
  <si>
    <t>ABY8999</t>
  </si>
  <si>
    <t>10/03/2016 8.30pm</t>
  </si>
  <si>
    <t>11/03/2016 11.19am</t>
  </si>
  <si>
    <t>11/03/2016 11.21am</t>
  </si>
  <si>
    <t>11/03/2016 3.15pm</t>
  </si>
  <si>
    <t>陳宇斌 先生</t>
  </si>
  <si>
    <t>VW83448</t>
  </si>
  <si>
    <t>AGJ7899</t>
  </si>
  <si>
    <t>11/03/2016 9.20am</t>
  </si>
  <si>
    <t>11/03/2016 10.58am</t>
  </si>
  <si>
    <t>11/03/2016 12.31pm</t>
  </si>
  <si>
    <t>11/03/2016 1.34pm</t>
  </si>
  <si>
    <t>11/03/2016 1.35pm</t>
  </si>
  <si>
    <t>李成玲 小姐</t>
  </si>
  <si>
    <t>NS81608</t>
  </si>
  <si>
    <t>AJH6028</t>
  </si>
  <si>
    <t>11/03/2016 1.25pm</t>
  </si>
  <si>
    <t>11/03/2016 1.59pm</t>
  </si>
  <si>
    <t>11/03/2016 1.54pm</t>
  </si>
  <si>
    <t>11/03/2016 2.39pm</t>
  </si>
  <si>
    <t>楊堯智 先生</t>
  </si>
  <si>
    <t>0E86806</t>
  </si>
  <si>
    <t>AKX7899</t>
  </si>
  <si>
    <t>11/03/2016 1.28pm</t>
  </si>
  <si>
    <t>11/03/2016 1.27pm</t>
  </si>
  <si>
    <t>11/03/2016 1.46pm</t>
  </si>
  <si>
    <t>11/03/2016 3.03pm</t>
  </si>
  <si>
    <t>承冠建設有限公司(財?</t>
  </si>
  <si>
    <t>WM66586</t>
  </si>
  <si>
    <t>RAB7098</t>
  </si>
  <si>
    <t>11/03/2016 1.40pm</t>
  </si>
  <si>
    <t>11/03/2016 1.57pm</t>
  </si>
  <si>
    <t>11/03/2016 2.19pm</t>
  </si>
  <si>
    <t>11/03/2016 3.49pm</t>
  </si>
  <si>
    <t>11/03/2016 3.55pm</t>
  </si>
  <si>
    <t>CT27470</t>
  </si>
  <si>
    <t>1779UT</t>
  </si>
  <si>
    <t>10/03/2016 7.32pm</t>
  </si>
  <si>
    <t>郭盈吟 小姐</t>
  </si>
  <si>
    <t>0K85812</t>
  </si>
  <si>
    <t>RAW0005</t>
  </si>
  <si>
    <t>11/03/2016 8.40am</t>
  </si>
  <si>
    <t>11/03/2016 9.04am</t>
  </si>
  <si>
    <t>11/03/2016 9.30am</t>
  </si>
  <si>
    <t>11/03/2016 9.53am</t>
  </si>
  <si>
    <t>李友豪 先生</t>
  </si>
  <si>
    <t>TZ84358</t>
  </si>
  <si>
    <t>6739J8</t>
  </si>
  <si>
    <t>11/03/2016 9.35am</t>
  </si>
  <si>
    <t>11/03/2016 9.48am</t>
  </si>
  <si>
    <t>11/03/2016 2.42pm</t>
  </si>
  <si>
    <t>11/03/2016 3.13pm</t>
  </si>
  <si>
    <t>11/03/2016 3.14pm</t>
  </si>
  <si>
    <t>鍾弘達 先生</t>
  </si>
  <si>
    <t>D172484</t>
  </si>
  <si>
    <t>AAQ8859</t>
  </si>
  <si>
    <t>11/03/2016 10.57am</t>
  </si>
  <si>
    <t>11/03/2016 11.29am</t>
  </si>
  <si>
    <t>許俊章 先生</t>
  </si>
  <si>
    <t>P048651</t>
  </si>
  <si>
    <t>AJM1157</t>
  </si>
  <si>
    <t>335I US CP A WB83 For Workshop</t>
  </si>
  <si>
    <t>11/03/2016 11.20am</t>
  </si>
  <si>
    <t>11/03/2016 11.36am</t>
  </si>
  <si>
    <t>11/03/2016 11.34am</t>
  </si>
  <si>
    <t>11/03/2016 11.48am</t>
  </si>
  <si>
    <t>11/03/2016 2.01pm</t>
  </si>
  <si>
    <t>黃舒怡 女士</t>
  </si>
  <si>
    <t>F491464</t>
  </si>
  <si>
    <t>ABE0828</t>
  </si>
  <si>
    <t>335I A 3A01 For Workshop</t>
  </si>
  <si>
    <t>11/03/2016 2.06pm</t>
  </si>
  <si>
    <t>11/03/2016 2.05pm</t>
  </si>
  <si>
    <t>11/03/2016 3.46pm</t>
  </si>
  <si>
    <t>賴明郁 小姐</t>
  </si>
  <si>
    <t>VS49777</t>
  </si>
  <si>
    <t>RAX6650</t>
  </si>
  <si>
    <t>11/03/2016 3.52pm</t>
  </si>
  <si>
    <t>汪雪貞 小姐</t>
  </si>
  <si>
    <t>NR22159</t>
  </si>
  <si>
    <t>AGE7528</t>
  </si>
  <si>
    <t>11/03/2016 2.33pm</t>
  </si>
  <si>
    <t>11/03/2016 2.59pm</t>
  </si>
  <si>
    <t>11/03/2016 3.17pm</t>
  </si>
  <si>
    <t>余佳晉 先生</t>
  </si>
  <si>
    <t>T199090</t>
  </si>
  <si>
    <t>3100M3</t>
  </si>
  <si>
    <t>COOPER S A SV41 For Workshop</t>
  </si>
  <si>
    <t>11/03/2016 12.20pm</t>
  </si>
  <si>
    <t>11/03/2016 1.23pm</t>
  </si>
  <si>
    <t>11/03/2016 3.53pm</t>
  </si>
  <si>
    <t>14/03/2016 12.00pm</t>
  </si>
  <si>
    <t>陳由哲 先生</t>
  </si>
  <si>
    <t>VS28584</t>
  </si>
  <si>
    <t>ABB1679</t>
  </si>
  <si>
    <t>11/03/2016 1.44pm</t>
  </si>
  <si>
    <t>11/03/2016 1.43pm</t>
  </si>
  <si>
    <t>彭友杏 小姐</t>
  </si>
  <si>
    <t>NN67963</t>
  </si>
  <si>
    <t>6387H8</t>
  </si>
  <si>
    <t>11/03/2016 11.49am</t>
  </si>
  <si>
    <t>11/03/2016 12.10pm</t>
  </si>
  <si>
    <t>11/03/2016 2.54pm</t>
  </si>
  <si>
    <t>31/03/2015 4.00pm</t>
  </si>
  <si>
    <t>11/03/2016 10.28am</t>
  </si>
  <si>
    <t>11/03/2016 10.31am</t>
  </si>
  <si>
    <t>11/03/2016 10.44am</t>
  </si>
  <si>
    <t>陳欽榮 先生</t>
  </si>
  <si>
    <t>LT53990</t>
  </si>
  <si>
    <t>7275KC</t>
  </si>
  <si>
    <t>11/03/2016 3.09pm</t>
  </si>
  <si>
    <t>11/03/2016 11.03am</t>
  </si>
  <si>
    <t>11/03/2016 11.59am</t>
  </si>
  <si>
    <t>16/03/2016 12.00pm</t>
  </si>
  <si>
    <t>0N34770</t>
  </si>
  <si>
    <t>AKW2110</t>
  </si>
  <si>
    <t>11/03/2016 12.29pm</t>
  </si>
  <si>
    <t>11/03/2016 1.36pm</t>
  </si>
  <si>
    <t>18/03/2016 12.00pm</t>
  </si>
  <si>
    <t>劭永強 先生</t>
  </si>
  <si>
    <t>NR16172</t>
  </si>
  <si>
    <t>AGF1112</t>
  </si>
  <si>
    <t>11/03/2016 1.00pm</t>
  </si>
  <si>
    <t>11/03/2016 2.02pm</t>
  </si>
  <si>
    <t>11/03/2016 3.41pm</t>
  </si>
  <si>
    <t>11/03/2016 3.42pm</t>
  </si>
  <si>
    <t>賴昱宇 先生</t>
  </si>
  <si>
    <t>J954691</t>
  </si>
  <si>
    <t>AKT6968</t>
  </si>
  <si>
    <t>F83/CON</t>
  </si>
  <si>
    <t>11/03/2016 1.09pm</t>
  </si>
  <si>
    <t>11/03/2016 1.24pm</t>
  </si>
  <si>
    <t>11/03/2016 1.19pm</t>
  </si>
  <si>
    <t>11/03/2016 3.30pm</t>
  </si>
  <si>
    <t>11/03/2016 3.45pm</t>
  </si>
  <si>
    <t>余鄭玉霞 女士</t>
  </si>
  <si>
    <t>WL11077</t>
  </si>
  <si>
    <t>0711M2</t>
  </si>
  <si>
    <t>11/03/2016 1.50pm</t>
  </si>
  <si>
    <t>11/03/2016 2.43pm</t>
  </si>
  <si>
    <t>黃明聖 先生</t>
  </si>
  <si>
    <t>D284224</t>
  </si>
  <si>
    <t>ANX3786</t>
  </si>
  <si>
    <t>11/03/2016 2.55pm</t>
  </si>
  <si>
    <t>12/03/2016 9.30am</t>
  </si>
  <si>
    <t>0C31452</t>
  </si>
  <si>
    <t>RAJ3679</t>
  </si>
  <si>
    <t>11/03/2016 2.21pm</t>
  </si>
  <si>
    <t>11/03/2016 2.20pm</t>
  </si>
  <si>
    <t>11/03/2016 2.46pm</t>
  </si>
  <si>
    <t>林彭緯 先生</t>
  </si>
  <si>
    <t>5A89438</t>
  </si>
  <si>
    <t>RAZ8979</t>
  </si>
  <si>
    <t>11/03/2016 3.08pm</t>
  </si>
  <si>
    <t>11/03/2016 3.06pm</t>
  </si>
  <si>
    <t>11/03/2016 3.33pm</t>
  </si>
  <si>
    <t>A65.R14</t>
    <phoneticPr fontId="2" type="noConversion"/>
  </si>
  <si>
    <t>L1.A5</t>
    <phoneticPr fontId="2" type="noConversion"/>
  </si>
  <si>
    <t>A165</t>
    <phoneticPr fontId="2" type="noConversion"/>
  </si>
  <si>
    <t>L3.A5.R1</t>
    <phoneticPr fontId="2" type="noConversion"/>
  </si>
  <si>
    <t>L3.A1</t>
    <phoneticPr fontId="2" type="noConversion"/>
  </si>
  <si>
    <t>L1</t>
    <phoneticPr fontId="2" type="noConversion"/>
  </si>
  <si>
    <t>A1</t>
    <phoneticPr fontId="2" type="noConversion"/>
  </si>
  <si>
    <t>A15</t>
    <phoneticPr fontId="2" type="noConversion"/>
  </si>
  <si>
    <t>L14.R1</t>
    <phoneticPr fontId="2" type="noConversion"/>
  </si>
  <si>
    <t>L2.A16</t>
    <phoneticPr fontId="2" type="noConversion"/>
  </si>
  <si>
    <t>L23.A15</t>
    <phoneticPr fontId="2" type="noConversion"/>
  </si>
  <si>
    <t>A6</t>
    <phoneticPr fontId="2" type="noConversion"/>
  </si>
  <si>
    <t>L3.A5.R3</t>
    <phoneticPr fontId="2" type="noConversion"/>
  </si>
  <si>
    <t>L4.A5.R2</t>
    <phoneticPr fontId="2" type="noConversion"/>
  </si>
  <si>
    <t>洪瑞霞 小姐</t>
  </si>
  <si>
    <t>D467477</t>
  </si>
  <si>
    <t>AJK0223</t>
  </si>
  <si>
    <t>M6 US</t>
  </si>
  <si>
    <t>11/01/2016 9.53am</t>
  </si>
  <si>
    <t>12/03/2016 10.02am</t>
  </si>
  <si>
    <t>12/03/2016 10.05am</t>
  </si>
  <si>
    <t>12/03/2016 10.50am</t>
  </si>
  <si>
    <t>12/03/2016 11.02am</t>
  </si>
  <si>
    <t>11/01/2016 4.00pm</t>
  </si>
  <si>
    <t>梁振鋒 先生</t>
  </si>
  <si>
    <t>NR24714</t>
  </si>
  <si>
    <t>AHR8821</t>
  </si>
  <si>
    <t>12/03/2016 2.43pm</t>
  </si>
  <si>
    <t>12/03/2016 2.58pm</t>
  </si>
  <si>
    <t>12/03/2016 2.57pm</t>
  </si>
  <si>
    <t>12/03/2016 12.40pm</t>
  </si>
  <si>
    <t>12/03/2016 2.47pm</t>
  </si>
  <si>
    <t>12/03/2016 9.08am</t>
  </si>
  <si>
    <t>12/03/2016 9.17am</t>
  </si>
  <si>
    <t>12/03/2016 9.41am</t>
  </si>
  <si>
    <t>12/03/2016 3.00pm</t>
  </si>
  <si>
    <t>12/03/2016 2.21pm</t>
  </si>
  <si>
    <t>12/03/2016 11.08am</t>
  </si>
  <si>
    <t>12/03/2016 8.42am</t>
  </si>
  <si>
    <t>12/03/2016 8.52am</t>
  </si>
  <si>
    <t>12/03/2016 9.10am</t>
  </si>
  <si>
    <t>12/03/2016 12.00pm</t>
  </si>
  <si>
    <t>12/03/2016 1.20pm</t>
  </si>
  <si>
    <t>賴亞德 先生</t>
  </si>
  <si>
    <t>5C12007</t>
  </si>
  <si>
    <t>ALA8053</t>
  </si>
  <si>
    <t>12/03/2016 5.00pm</t>
  </si>
  <si>
    <t>11/03/2016 6.21pm</t>
  </si>
  <si>
    <t>11/03/2016 6.11pm</t>
  </si>
  <si>
    <t>12/03/2016 8.59am</t>
  </si>
  <si>
    <t>12/03/2016 11.07am</t>
  </si>
  <si>
    <t>12/03/2016 2.41pm</t>
  </si>
  <si>
    <t>13/03/2016 3.00pm</t>
  </si>
  <si>
    <t>陳彥良 先生</t>
  </si>
  <si>
    <t>D015834</t>
  </si>
  <si>
    <t>AGU5585</t>
  </si>
  <si>
    <t>12/03/2016 9.25am</t>
  </si>
  <si>
    <t>12/03/2016 9.49am</t>
  </si>
  <si>
    <t>12/03/2016 9.46am</t>
  </si>
  <si>
    <t>12/03/2016 10.14am</t>
  </si>
  <si>
    <t>12/03/2016 11.14am</t>
  </si>
  <si>
    <t>14/03/2016 4.30pm</t>
  </si>
  <si>
    <t>許加厚 先生</t>
  </si>
  <si>
    <t>0N38630</t>
  </si>
  <si>
    <t>ALB1109</t>
  </si>
  <si>
    <t>12/03/2016 11.40am</t>
  </si>
  <si>
    <t>12/03/2016 11.46am</t>
  </si>
  <si>
    <t>12/03/2016 11.54am</t>
  </si>
  <si>
    <t>12/03/2016 2.07pm</t>
  </si>
  <si>
    <t>12/03/2016 2.09pm</t>
  </si>
  <si>
    <t>12/03/2016 2.10pm</t>
  </si>
  <si>
    <t>12/03/2016 3.30pm</t>
  </si>
  <si>
    <t>12/03/2016 2.37pm</t>
  </si>
  <si>
    <t>0M52937</t>
  </si>
  <si>
    <t>RAX1965</t>
  </si>
  <si>
    <t>12/03/2016 1.27pm</t>
  </si>
  <si>
    <t>12/03/2016 1.22pm</t>
  </si>
  <si>
    <t>12/03/2016 2.28pm</t>
  </si>
  <si>
    <t>邱正宇 先生</t>
  </si>
  <si>
    <t>5C84994</t>
  </si>
  <si>
    <t>ALB8672</t>
  </si>
  <si>
    <t>12/03/2016 9.00am</t>
  </si>
  <si>
    <t>12/03/2016 1.49pm</t>
  </si>
  <si>
    <t>12/03/2016 1.50pm</t>
  </si>
  <si>
    <t>12/03/2016 2.01pm</t>
  </si>
  <si>
    <t>12/03/2016 2.36pm</t>
  </si>
  <si>
    <t>12/03/2016 6.00pm</t>
  </si>
  <si>
    <t>蔡俊偉 先生</t>
  </si>
  <si>
    <t>D046575</t>
  </si>
  <si>
    <t>AGQ5298</t>
  </si>
  <si>
    <t>12/03/2016 1.00pm</t>
  </si>
  <si>
    <t>12/03/2016 1.48pm</t>
  </si>
  <si>
    <t>12/03/2016 1.35pm</t>
  </si>
  <si>
    <t>11/03/2016 5.08pm</t>
  </si>
  <si>
    <t>11/03/2016 8.34pm</t>
  </si>
  <si>
    <t>13/03/2016 5.00pm</t>
  </si>
  <si>
    <t>12/03/2016 8.58am</t>
  </si>
  <si>
    <t>12/03/2016 2.05pm</t>
  </si>
  <si>
    <t>12/03/2016 2.17pm</t>
  </si>
  <si>
    <t>12/03/2016 2.18pm</t>
  </si>
  <si>
    <t>11/03/2016 4.05pm</t>
  </si>
  <si>
    <t>11/03/2016 4.23pm</t>
  </si>
  <si>
    <t>林宜信 先生</t>
  </si>
  <si>
    <t>P640678</t>
  </si>
  <si>
    <t>AKW6906</t>
  </si>
  <si>
    <t>11/03/2016 8.57pm</t>
  </si>
  <si>
    <t>11/03/2016 8.51pm</t>
  </si>
  <si>
    <t>17/03/2016 6.00pm</t>
  </si>
  <si>
    <t>11/03/2016 4.34pm</t>
  </si>
  <si>
    <t>11/03/2016 5.19pm</t>
  </si>
  <si>
    <t>11/03/2016 8.29pm</t>
  </si>
  <si>
    <t>11/03/2016 4.12pm</t>
  </si>
  <si>
    <t>11/03/2016 4.46pm</t>
  </si>
  <si>
    <t>11/03/2016 4.26pm</t>
  </si>
  <si>
    <t>11/03/2016 5.13pm</t>
  </si>
  <si>
    <t>11/03/2016 4.59pm</t>
  </si>
  <si>
    <t>11/03/2016 5.03pm</t>
  </si>
  <si>
    <t>11/03/2016 5.04pm</t>
  </si>
  <si>
    <t>11/03/2016 5.35pm</t>
  </si>
  <si>
    <t>11/03/2016 4.08pm</t>
  </si>
  <si>
    <t>11/03/2016 4.13pm</t>
  </si>
  <si>
    <t>11/03/2016 4.14pm</t>
  </si>
  <si>
    <t>12/03/2016 9.48am</t>
  </si>
  <si>
    <t>陳立華 先生</t>
  </si>
  <si>
    <t>G101993</t>
  </si>
  <si>
    <t>AKZ5878</t>
  </si>
  <si>
    <t>12/03/2016 1.40pm</t>
  </si>
  <si>
    <t>12/03/2016 1.47pm</t>
  </si>
  <si>
    <t>12/03/2016 1.53pm</t>
  </si>
  <si>
    <t>12/03/2016 3.01pm</t>
  </si>
  <si>
    <t>12/03/2016 9.45am</t>
  </si>
  <si>
    <t>12/03/2016 10.21am</t>
  </si>
  <si>
    <t>12/03/2016 10.20am</t>
  </si>
  <si>
    <t>12/03/2016 10.29am</t>
  </si>
  <si>
    <t>12/03/2016 11.49am</t>
  </si>
  <si>
    <t>12/03/2016 12.20pm</t>
  </si>
  <si>
    <t>簡佑旭 先生</t>
  </si>
  <si>
    <t>NT50163</t>
  </si>
  <si>
    <t>ALA0117</t>
  </si>
  <si>
    <t>12/03/2016 10.35am</t>
  </si>
  <si>
    <t>12/03/2016 10.46am</t>
  </si>
  <si>
    <t>12/03/2016 10.45am</t>
  </si>
  <si>
    <t>12/03/2016 11.01am</t>
  </si>
  <si>
    <t>12/03/2016 12.05pm</t>
  </si>
  <si>
    <t>12/03/2016 12.14pm</t>
  </si>
  <si>
    <t>吳銘宗 先生</t>
  </si>
  <si>
    <t>F391264</t>
  </si>
  <si>
    <t>8066T3</t>
  </si>
  <si>
    <t>12/03/2016 9.20am</t>
  </si>
  <si>
    <t>12/03/2016 9.27am</t>
  </si>
  <si>
    <t>12/03/2016 9.26am</t>
  </si>
  <si>
    <t>12/03/2016 9.31am</t>
  </si>
  <si>
    <t>12/03/2016 10.58am</t>
  </si>
  <si>
    <t>12/03/2016 11.03am</t>
  </si>
  <si>
    <t>12/03/2016 11.04am</t>
  </si>
  <si>
    <t>12/03/2016 12.38pm</t>
  </si>
  <si>
    <t>杜思良 先生</t>
  </si>
  <si>
    <t>G335454</t>
  </si>
  <si>
    <t>ANN5330</t>
  </si>
  <si>
    <t>12/03/2016 10.00am</t>
  </si>
  <si>
    <t>12/03/2016 10.08am</t>
  </si>
  <si>
    <t>12/03/2016 10.07am</t>
  </si>
  <si>
    <t>12/03/2016 10.16am</t>
  </si>
  <si>
    <t>12/03/2016 11.09am</t>
  </si>
  <si>
    <t>12/03/2016 11.11am</t>
  </si>
  <si>
    <t>12/03/2016 11.48am</t>
  </si>
  <si>
    <t>李詩玄 小姐</t>
  </si>
  <si>
    <t>V370678</t>
  </si>
  <si>
    <t>ANV9620</t>
  </si>
  <si>
    <t>12/03/2016 2.13pm</t>
  </si>
  <si>
    <t>12/03/2016 2.12pm</t>
  </si>
  <si>
    <t>12/03/2016 2.23pm</t>
  </si>
  <si>
    <t>11/03/2016 7.41pm</t>
  </si>
  <si>
    <t>12/03/2016 12.31pm</t>
  </si>
  <si>
    <t>12/03/2016 12.32pm</t>
  </si>
  <si>
    <t>11/03/2016 4.54pm</t>
  </si>
  <si>
    <t>11/03/2016 5.14pm</t>
  </si>
  <si>
    <t>11/03/2016 4.57pm</t>
  </si>
  <si>
    <t>11/03/2016 5.01pm</t>
  </si>
  <si>
    <t>11/03/2016 7.40pm</t>
  </si>
  <si>
    <t>11/03/2016 4.02pm</t>
  </si>
  <si>
    <t>11/03/2016 4.03pm</t>
  </si>
  <si>
    <t>12/03/2016 9.39am</t>
  </si>
  <si>
    <t>11/03/2016 4.43pm</t>
  </si>
  <si>
    <t>11/03/2016 4.47pm</t>
  </si>
  <si>
    <t>11/03/2016 5.27pm</t>
  </si>
  <si>
    <t>11/03/2016 4.44pm</t>
  </si>
  <si>
    <t>11/03/2016 4.52pm</t>
  </si>
  <si>
    <t>11/03/2016 4.53pm</t>
  </si>
  <si>
    <t>11/03/2016 6.56pm</t>
  </si>
  <si>
    <t>黃馨如 女士</t>
  </si>
  <si>
    <t>D704881</t>
  </si>
  <si>
    <t>AGS3588</t>
  </si>
  <si>
    <t>320i N20</t>
  </si>
  <si>
    <t>11/03/2016 7.21pm</t>
  </si>
  <si>
    <t>11/03/2016 7.20pm</t>
  </si>
  <si>
    <t>12/03/2016 11.44am</t>
  </si>
  <si>
    <t>12/03/2016 2.38pm</t>
  </si>
  <si>
    <t>14/03/2016 10.30am</t>
  </si>
  <si>
    <t>D591249</t>
  </si>
  <si>
    <t>RAW6887</t>
  </si>
  <si>
    <t>12/03/2016 2.54pm</t>
  </si>
  <si>
    <t>11/03/2016 4.16pm</t>
  </si>
  <si>
    <t>11/03/2016 4.32pm</t>
  </si>
  <si>
    <t>11/03/2016 4.40pm</t>
  </si>
  <si>
    <t>11/03/2016 5.06pm</t>
  </si>
  <si>
    <t>11/03/2016 8.11pm</t>
  </si>
  <si>
    <t>11/03/2016 8.52pm</t>
  </si>
  <si>
    <t>12/03/2016 9.11am</t>
  </si>
  <si>
    <t>12/03/2016 9.57am</t>
  </si>
  <si>
    <t>24/03/2016 4.00pm</t>
  </si>
  <si>
    <t>朱明福 先生</t>
  </si>
  <si>
    <t>0A69477</t>
  </si>
  <si>
    <t>AAD8802</t>
  </si>
  <si>
    <t>11/03/2016 5.21pm</t>
  </si>
  <si>
    <t>劉維修 先生</t>
  </si>
  <si>
    <t>NP99911</t>
  </si>
  <si>
    <t>AQA5577</t>
  </si>
  <si>
    <t>12/03/2016 9.37am</t>
  </si>
  <si>
    <t>12/03/2016 9.43am</t>
  </si>
  <si>
    <t>12/03/2016 10.53am</t>
  </si>
  <si>
    <t>12/03/2016 11.00am</t>
  </si>
  <si>
    <t>尹紹宇 先生</t>
  </si>
  <si>
    <t>K304738</t>
  </si>
  <si>
    <t>AKG6999</t>
  </si>
  <si>
    <t>12/03/2016 10.40am</t>
  </si>
  <si>
    <t>12/03/2016 10.57am</t>
  </si>
  <si>
    <t>12/03/2016 10.51am</t>
  </si>
  <si>
    <t>12/03/2016 12.26pm</t>
  </si>
  <si>
    <t>12/03/2016 12.29pm</t>
  </si>
  <si>
    <t>12/03/2016 12.47pm</t>
  </si>
  <si>
    <t>曾怡婷 小姐</t>
  </si>
  <si>
    <t>12/03/2016 0.00am</t>
  </si>
  <si>
    <t>12/03/2016 12.24pm</t>
  </si>
  <si>
    <t>黃鈴雅 小姐</t>
  </si>
  <si>
    <t>0C86569</t>
  </si>
  <si>
    <t>AGT1889</t>
  </si>
  <si>
    <t>12/03/2016 8.45am</t>
  </si>
  <si>
    <t>12/03/2016 8.54am</t>
  </si>
  <si>
    <t>12/03/2016 9.03am</t>
  </si>
  <si>
    <t>12/03/2016 9.33am</t>
  </si>
  <si>
    <t>12/03/2016 9.59am</t>
  </si>
  <si>
    <t>12/03/2016 11.30am</t>
  </si>
  <si>
    <t>張清城 先生</t>
  </si>
  <si>
    <t>P636868</t>
  </si>
  <si>
    <t>AKG5757</t>
  </si>
  <si>
    <t>12/03/2016 9.09am</t>
  </si>
  <si>
    <t>12/03/2016 9.28am</t>
  </si>
  <si>
    <t>12/03/2016 10.12am</t>
  </si>
  <si>
    <t>12/03/2016 10.27am</t>
  </si>
  <si>
    <t>12/03/2016 10.28am</t>
  </si>
  <si>
    <t>12/03/2016 10.30am</t>
  </si>
  <si>
    <t>12/03/2016 1.21pm</t>
  </si>
  <si>
    <t>高福遙 先生</t>
  </si>
  <si>
    <t>P625183</t>
  </si>
  <si>
    <t>AGK0912</t>
  </si>
  <si>
    <t>12/03/2016 10.15am</t>
  </si>
  <si>
    <t>12/03/2016 10.23am</t>
  </si>
  <si>
    <t>12/03/2016 12.34pm</t>
  </si>
  <si>
    <t>14/03/2016 4.00pm</t>
  </si>
  <si>
    <t>陳沛宜 女士</t>
  </si>
  <si>
    <t>NR15715</t>
  </si>
  <si>
    <t>AGU3698</t>
  </si>
  <si>
    <t>12/03/2016 11.20am</t>
  </si>
  <si>
    <t>12/03/2016 11.32am</t>
  </si>
  <si>
    <t>12/03/2016 1.56pm</t>
  </si>
  <si>
    <t>12/03/2016 1.58pm</t>
  </si>
  <si>
    <t>12/03/2016 2.34pm</t>
  </si>
  <si>
    <t>汪國良 先生</t>
  </si>
  <si>
    <t>0G58653</t>
  </si>
  <si>
    <t>APK1958</t>
  </si>
  <si>
    <t>12/03/2016 1.25pm</t>
  </si>
  <si>
    <t>12/03/2016 3.03pm</t>
  </si>
  <si>
    <t>12/03/2016 4.30pm</t>
  </si>
  <si>
    <t>游文仁 先生</t>
  </si>
  <si>
    <t>12/03/2016 1.30pm</t>
  </si>
  <si>
    <t>12/03/2016 2.02pm</t>
  </si>
  <si>
    <t>12/03/2016 2.03pm</t>
  </si>
  <si>
    <t>12/03/2016 2.30pm</t>
  </si>
  <si>
    <t>220D A</t>
  </si>
  <si>
    <t>12/03/2016 2.16pm</t>
  </si>
  <si>
    <t>12/03/2016 2.55pm</t>
  </si>
  <si>
    <t>12/03/2016 2.59pm</t>
  </si>
  <si>
    <t>邱長看 先生</t>
  </si>
  <si>
    <t>L445681</t>
  </si>
  <si>
    <t>ANB8560</t>
  </si>
  <si>
    <t>12/03/2016 2.33pm</t>
  </si>
  <si>
    <t>12/03/2016 2.32pm</t>
  </si>
  <si>
    <t>12/03/2016 2.45pm</t>
  </si>
  <si>
    <t>12/03/2016 2.50pm</t>
  </si>
  <si>
    <t>A5</t>
    <phoneticPr fontId="2" type="noConversion"/>
  </si>
  <si>
    <t>L1</t>
    <phoneticPr fontId="2" type="noConversion"/>
  </si>
  <si>
    <t>A1.R13</t>
    <phoneticPr fontId="2" type="noConversion"/>
  </si>
  <si>
    <t>A1.R2</t>
    <phoneticPr fontId="2" type="noConversion"/>
  </si>
  <si>
    <t>R23</t>
    <phoneticPr fontId="2" type="noConversion"/>
  </si>
  <si>
    <t>R4</t>
    <phoneticPr fontId="2" type="noConversion"/>
  </si>
  <si>
    <t>A15</t>
    <phoneticPr fontId="2" type="noConversion"/>
  </si>
  <si>
    <t>R2</t>
    <phoneticPr fontId="2" type="noConversion"/>
  </si>
  <si>
    <t>L1.A12</t>
    <phoneticPr fontId="2" type="noConversion"/>
  </si>
  <si>
    <t>A5</t>
    <phoneticPr fontId="2" type="noConversion"/>
  </si>
  <si>
    <t>12/03/2016 3.12pm</t>
  </si>
  <si>
    <t>12/03/2016 4.08pm</t>
  </si>
  <si>
    <t>12/03/2016 4.14pm</t>
  </si>
  <si>
    <t>12/03/2016 4.52pm</t>
  </si>
  <si>
    <t>12/03/2016 4.25pm</t>
  </si>
  <si>
    <t>12/03/2016 4.15pm</t>
  </si>
  <si>
    <t>12/03/2016 4.16pm</t>
  </si>
  <si>
    <t>12/03/2016 4.42pm</t>
  </si>
  <si>
    <t>13/03/2016 6.00pm</t>
  </si>
  <si>
    <t>12/03/2016 4.38pm</t>
  </si>
  <si>
    <t>12/03/2016 4.41pm</t>
  </si>
  <si>
    <t>12/03/2016 5.02pm</t>
  </si>
  <si>
    <t>12/03/2016 5.04pm</t>
  </si>
  <si>
    <t>12/03/2016 5.11pm</t>
  </si>
  <si>
    <t>12/03/2016 4.07pm</t>
  </si>
  <si>
    <t>12/03/2016 4.12pm</t>
  </si>
  <si>
    <t>12/03/2016 4.26pm</t>
  </si>
  <si>
    <t>12/03/2016 3.24pm</t>
  </si>
  <si>
    <t>12/03/2016 3.11pm</t>
  </si>
  <si>
    <t>12/03/2016 3.42pm</t>
  </si>
  <si>
    <t>12/03/2016 3.44pm</t>
  </si>
  <si>
    <t>12/03/2016 3.46pm</t>
  </si>
  <si>
    <t>12/03/2016 4.06pm</t>
  </si>
  <si>
    <t>12/03/2016 3.25pm</t>
  </si>
  <si>
    <t>12/03/2016 3.27pm</t>
  </si>
  <si>
    <t>林彥鋒 先生</t>
  </si>
  <si>
    <t>0K08216</t>
  </si>
  <si>
    <t>ANV5053</t>
  </si>
  <si>
    <t>13/03/2016 9.00am</t>
  </si>
  <si>
    <t>13/03/2016 9.12am</t>
  </si>
  <si>
    <t>13/03/2016 9.26am</t>
  </si>
  <si>
    <t>13/03/2016 10.38am</t>
  </si>
  <si>
    <t>13/03/2016 11.56am</t>
  </si>
  <si>
    <t>13/03/2016 12.00pm</t>
  </si>
  <si>
    <t>王瓊敏 女士</t>
  </si>
  <si>
    <t>0A78200</t>
  </si>
  <si>
    <t>AAQ2965</t>
  </si>
  <si>
    <t>13/03/2016 10.00am</t>
  </si>
  <si>
    <t>13/03/2016 10.14am</t>
  </si>
  <si>
    <t>13/03/2016 10.12am</t>
  </si>
  <si>
    <t>13/03/2016 10.39am</t>
  </si>
  <si>
    <t>13/03/2016 1.34pm</t>
  </si>
  <si>
    <t>13/03/2016 2.30pm</t>
  </si>
  <si>
    <t>蔣智丞 先生</t>
  </si>
  <si>
    <t>NK80474</t>
  </si>
  <si>
    <t>1378H7</t>
  </si>
  <si>
    <t>13/03/2016 1.30pm</t>
  </si>
  <si>
    <t>13/03/2016 1.36pm</t>
  </si>
  <si>
    <t>13/03/2016 4.30pm</t>
  </si>
  <si>
    <t>12/03/2016 3.29pm</t>
  </si>
  <si>
    <t>12/03/2016 3.09pm</t>
  </si>
  <si>
    <t>12/03/2016 3.50pm</t>
  </si>
  <si>
    <t>12/03/2016 3.51pm</t>
  </si>
  <si>
    <t>12/03/2016 3.17pm</t>
  </si>
  <si>
    <t>12/03/2016 3.36pm</t>
  </si>
  <si>
    <t>12/03/2016 3.37pm</t>
  </si>
  <si>
    <t>12/03/2016 3.49pm</t>
  </si>
  <si>
    <t>12/03/2016 4.11pm</t>
  </si>
  <si>
    <t>12/03/2016 5.08pm</t>
  </si>
  <si>
    <t>12/03/2016 4.23pm</t>
  </si>
  <si>
    <t>12/03/2016 4.43pm</t>
  </si>
  <si>
    <t>梁文雄 先生</t>
  </si>
  <si>
    <t>12/03/2016 5.35pm</t>
  </si>
  <si>
    <t>12/03/2016 5.57pm</t>
  </si>
  <si>
    <t>12/03/2016 5.55pm</t>
  </si>
  <si>
    <t>13/03/2016 8.41am</t>
  </si>
  <si>
    <t>14/03/2016 11.00am</t>
  </si>
  <si>
    <t>李睿霖 先生</t>
  </si>
  <si>
    <t>G401754</t>
  </si>
  <si>
    <t>RBD8338</t>
  </si>
  <si>
    <t>13/03/2016 11.00am</t>
  </si>
  <si>
    <t>13/03/2016 11.28am</t>
  </si>
  <si>
    <t>13/03/2016 11.23am</t>
  </si>
  <si>
    <t>13/03/2016 12.08pm</t>
  </si>
  <si>
    <t>13/03/2016 2.15pm</t>
  </si>
  <si>
    <t>13/03/2016 3.30pm</t>
  </si>
  <si>
    <t>13/03/2016 12.04pm</t>
  </si>
  <si>
    <t>13/03/2016 12.30pm</t>
  </si>
  <si>
    <t>R1</t>
    <phoneticPr fontId="2" type="noConversion"/>
  </si>
  <si>
    <t xml:space="preserve"> L1.A1.R1</t>
    <phoneticPr fontId="2" type="noConversion"/>
  </si>
  <si>
    <t>A1</t>
    <phoneticPr fontId="2" type="noConversion"/>
  </si>
  <si>
    <t>L14.R1</t>
    <phoneticPr fontId="2" type="noConversion"/>
  </si>
  <si>
    <t>L1.A16</t>
    <phoneticPr fontId="2" type="noConversion"/>
  </si>
  <si>
    <t>A5.R23</t>
    <phoneticPr fontId="2" type="noConversion"/>
  </si>
  <si>
    <t>L13.A65.R3</t>
    <phoneticPr fontId="2" type="noConversion"/>
  </si>
  <si>
    <t>L3</t>
    <phoneticPr fontId="2" type="noConversion"/>
  </si>
  <si>
    <t>張平治 先生</t>
  </si>
  <si>
    <t>EF90737</t>
  </si>
  <si>
    <t>Z50672</t>
  </si>
  <si>
    <t>10/11/2015</t>
  </si>
  <si>
    <t>25/12/2015 9.00am</t>
  </si>
  <si>
    <t>15/03/2016 9.53am</t>
  </si>
  <si>
    <t>15/03/2016 12.30pm</t>
  </si>
  <si>
    <t>15/03/2016 6.00pm</t>
  </si>
  <si>
    <t>林婉純 女士</t>
  </si>
  <si>
    <t>WK20567</t>
  </si>
  <si>
    <t>3321A2</t>
  </si>
  <si>
    <t>21/12/2015 9.30am</t>
  </si>
  <si>
    <t>14/03/2016 11.43am</t>
  </si>
  <si>
    <t>14/03/2016 11.44am</t>
  </si>
  <si>
    <t>14/03/2016 12.15pm</t>
  </si>
  <si>
    <t>14/03/2016 1.51pm</t>
  </si>
  <si>
    <t>26/12/2015 5.00pm</t>
  </si>
  <si>
    <t>戴秀緞 女士</t>
  </si>
  <si>
    <t>F663473</t>
  </si>
  <si>
    <t>ABF8599</t>
  </si>
  <si>
    <t>28/12/2015</t>
  </si>
  <si>
    <t>28/12/2015 4.25pm</t>
  </si>
  <si>
    <t>15/03/2016 11.37am</t>
  </si>
  <si>
    <t>15/03/2016 12.36pm</t>
  </si>
  <si>
    <t>30/12/2015 6.00pm</t>
  </si>
  <si>
    <t>15/03/2016 12.44pm</t>
  </si>
  <si>
    <t>周文彬 先生</t>
  </si>
  <si>
    <t>D012144</t>
  </si>
  <si>
    <t>AKZ2966</t>
  </si>
  <si>
    <t>11/01/2016</t>
  </si>
  <si>
    <t>07/01/2016 4.00pm</t>
  </si>
  <si>
    <t>15/03/2016 3.41pm</t>
  </si>
  <si>
    <t>15/03/2016 3.42pm</t>
  </si>
  <si>
    <t>14/03/2016 9.10am</t>
  </si>
  <si>
    <t>14/03/2016 9.58am</t>
  </si>
  <si>
    <t>14/03/2016 11.41am</t>
  </si>
  <si>
    <t>14/03/2016 11.50am</t>
  </si>
  <si>
    <t>14/03/2016 9.37am</t>
  </si>
  <si>
    <t>14/03/2016 3.59pm</t>
  </si>
  <si>
    <t>14/03/2016 3.58pm</t>
  </si>
  <si>
    <t>14/03/2016 5.30pm</t>
  </si>
  <si>
    <t>王繞琪 小姐</t>
  </si>
  <si>
    <t>TZ96045</t>
  </si>
  <si>
    <t>0099A5</t>
  </si>
  <si>
    <t>24/02/2016 11.10am</t>
  </si>
  <si>
    <t>14/03/2016 11.18am</t>
  </si>
  <si>
    <t>14/03/2016 11.17am</t>
  </si>
  <si>
    <t>14/03/2016 11.20am</t>
  </si>
  <si>
    <t>14/03/2016 11.29am</t>
  </si>
  <si>
    <t>14/03/2016 9.17am</t>
  </si>
  <si>
    <t>14/03/2016 9.25am</t>
  </si>
  <si>
    <t>14/03/2016 3.14pm</t>
  </si>
  <si>
    <t>14/03/2016 3.24pm</t>
  </si>
  <si>
    <t>14/03/2016 3.25pm</t>
  </si>
  <si>
    <t>15/03/2016 11.12am</t>
  </si>
  <si>
    <t>15/03/2016 9.56am</t>
  </si>
  <si>
    <t>15/03/2016 10.19am</t>
  </si>
  <si>
    <t>15/03/2016 3.17pm</t>
  </si>
  <si>
    <t>15/03/2016 2.00pm</t>
  </si>
  <si>
    <t>14/03/2016 2.23pm</t>
  </si>
  <si>
    <t>14/03/2016 2.48pm</t>
  </si>
  <si>
    <t>14/03/2016 2.49pm</t>
  </si>
  <si>
    <t>14/03/2016 2.55pm</t>
  </si>
  <si>
    <t>14/03/2016 3.30pm</t>
  </si>
  <si>
    <t>14/03/2016 3.27pm</t>
  </si>
  <si>
    <t>郭國進 先生</t>
  </si>
  <si>
    <t>0H89003</t>
  </si>
  <si>
    <t>AJX6868</t>
  </si>
  <si>
    <t>14/03/2016 11.14am</t>
  </si>
  <si>
    <t>14/03/2016 11.13am</t>
  </si>
  <si>
    <t>14/03/2016 11.27am</t>
  </si>
  <si>
    <t>14/03/2016 11.35am</t>
  </si>
  <si>
    <t>14/03/2016 3.49pm</t>
  </si>
  <si>
    <t>03/03/2016 9.44am</t>
  </si>
  <si>
    <t>15/03/2016 8.41am</t>
  </si>
  <si>
    <t>15/03/2016 10.28am</t>
  </si>
  <si>
    <t>15/03/2016 11.39am</t>
  </si>
  <si>
    <t>楊燕麗 小姐</t>
  </si>
  <si>
    <t>14/03/2016 10.36am</t>
  </si>
  <si>
    <t>14/03/2016 10.27am</t>
  </si>
  <si>
    <t>15/03/2016 12.12pm</t>
  </si>
  <si>
    <t>15/03/2016 12.14pm</t>
  </si>
  <si>
    <t>15/03/2016 12.15pm</t>
  </si>
  <si>
    <t>15/03/2016 2.14pm</t>
  </si>
  <si>
    <t>許德榮 先生</t>
  </si>
  <si>
    <t>NL99048</t>
  </si>
  <si>
    <t>5323VC</t>
  </si>
  <si>
    <t>14/03/2016 8.58am</t>
  </si>
  <si>
    <t>14/03/2016 9.08am</t>
  </si>
  <si>
    <t>14/03/2016 9.16am</t>
  </si>
  <si>
    <t>14/03/2016 10.40am</t>
  </si>
  <si>
    <t>14/03/2016 10.42am</t>
  </si>
  <si>
    <t>14/03/2016 11.34am</t>
  </si>
  <si>
    <t>14/03/2016 10.58am</t>
  </si>
  <si>
    <t>14/03/2016 10.08am</t>
  </si>
  <si>
    <t>14/03/2016 10.06am</t>
  </si>
  <si>
    <t>14/03/2016 11.15am</t>
  </si>
  <si>
    <t>14/03/2016 3.15pm</t>
  </si>
  <si>
    <t>14/03/2016 2.30pm</t>
  </si>
  <si>
    <t>15/03/2016 12.25pm</t>
  </si>
  <si>
    <t>15/03/2016 2.10pm</t>
  </si>
  <si>
    <t>15/03/2016 2.09pm</t>
  </si>
  <si>
    <t>吳照英 先生</t>
  </si>
  <si>
    <t>VS11076</t>
  </si>
  <si>
    <t>8582J8</t>
  </si>
  <si>
    <t>10/03/2016 10.38am</t>
  </si>
  <si>
    <t>15/03/2016 10.58am</t>
  </si>
  <si>
    <t>15/03/2016 10.50am</t>
  </si>
  <si>
    <t>15/03/2016 11.46am</t>
  </si>
  <si>
    <t>15/03/2016 2.08pm</t>
  </si>
  <si>
    <t>15/03/2016 2.20pm</t>
  </si>
  <si>
    <t>15/03/2016 4.00pm</t>
  </si>
  <si>
    <t>15/03/2016 2.27pm</t>
  </si>
  <si>
    <t>15/03/2016 2.39pm</t>
  </si>
  <si>
    <t>15/03/2016 3.04pm</t>
  </si>
  <si>
    <t>15/03/2016 3.21pm</t>
  </si>
  <si>
    <t>15/03/2016 3.59pm</t>
  </si>
  <si>
    <t>張天福 先生</t>
  </si>
  <si>
    <t>5B65163</t>
  </si>
  <si>
    <t>AQA6777</t>
  </si>
  <si>
    <t>F33</t>
  </si>
  <si>
    <t>435I A 3T41 For Workshop</t>
  </si>
  <si>
    <t>15/03/2016 2.50pm</t>
  </si>
  <si>
    <t>15/03/2016 2.57pm</t>
  </si>
  <si>
    <t>陳姿尹 小姐</t>
  </si>
  <si>
    <t>D875135</t>
  </si>
  <si>
    <t>AJW1658</t>
  </si>
  <si>
    <t>328I GRAN TURISMO 3X31 Taiwan</t>
  </si>
  <si>
    <t>15/03/2016 1.30pm</t>
  </si>
  <si>
    <t>14/03/2016 8.54pm</t>
  </si>
  <si>
    <t>14/03/2016 8.52pm</t>
  </si>
  <si>
    <t>15/03/2016 3.52pm</t>
  </si>
  <si>
    <t>15/03/2016 3.57pm</t>
  </si>
  <si>
    <t>金國隆 先生</t>
  </si>
  <si>
    <t>NR22311</t>
  </si>
  <si>
    <t>AKU5692</t>
  </si>
  <si>
    <t>11/03/2016</t>
  </si>
  <si>
    <t>15/03/2016 10.00am</t>
  </si>
  <si>
    <t>15/03/2016 10.04am</t>
  </si>
  <si>
    <t>15/03/2016 10.03am</t>
  </si>
  <si>
    <t>15/03/2016 10.44am</t>
  </si>
  <si>
    <t>15/03/2016 11.49am</t>
  </si>
  <si>
    <t>15/03/2016 12.13pm</t>
  </si>
  <si>
    <t>15/03/2016 1.32pm</t>
  </si>
  <si>
    <t>張傑翔 先生</t>
  </si>
  <si>
    <t>P641469</t>
  </si>
  <si>
    <t>AKW9900</t>
  </si>
  <si>
    <t>14/03/2016 11.25am</t>
  </si>
  <si>
    <t>14/03/2016 11.24am</t>
  </si>
  <si>
    <t>14/03/2016 12.18pm</t>
  </si>
  <si>
    <t>14/03/2016 1.46pm</t>
  </si>
  <si>
    <t>14/03/2016 2.02pm</t>
  </si>
  <si>
    <t>14/03/2016 2.03pm</t>
  </si>
  <si>
    <t>14/03/2016 2.39pm</t>
  </si>
  <si>
    <t>廖檣 女士</t>
  </si>
  <si>
    <t>DU23901</t>
  </si>
  <si>
    <t>1818J6</t>
  </si>
  <si>
    <t>14/03/2016 10.50am</t>
  </si>
  <si>
    <t>14/03/2016 12.26pm</t>
  </si>
  <si>
    <t>14/03/2016 4.16pm</t>
  </si>
  <si>
    <t>14/03/2016 4.17pm</t>
  </si>
  <si>
    <t>14/03/2016 4.18pm</t>
  </si>
  <si>
    <t>15/03/2016 2.02pm</t>
  </si>
  <si>
    <t>黃志詳 先生</t>
  </si>
  <si>
    <t>D407376</t>
  </si>
  <si>
    <t>AKU1001</t>
  </si>
  <si>
    <t>14/03/2016 1.45pm</t>
  </si>
  <si>
    <t>14/03/2016 1.53pm</t>
  </si>
  <si>
    <t>14/03/2016 1.58pm</t>
  </si>
  <si>
    <t>14/03/2016 2.58pm</t>
  </si>
  <si>
    <t>14/03/2016 2.59pm</t>
  </si>
  <si>
    <t>14/03/2016 3.34pm</t>
  </si>
  <si>
    <t>14/03/2016 11.30am</t>
  </si>
  <si>
    <t>14/03/2016 12.09pm</t>
  </si>
  <si>
    <t>14/03/2016 12.07pm</t>
  </si>
  <si>
    <t>14/03/2016 3.11pm</t>
  </si>
  <si>
    <t>15/03/2016 9.29am</t>
  </si>
  <si>
    <t>陳敏琦 先生</t>
  </si>
  <si>
    <t>L376620</t>
  </si>
  <si>
    <t>0359A3</t>
  </si>
  <si>
    <t>14/03/2016 1.30pm</t>
  </si>
  <si>
    <t>14/03/2016 1.38pm</t>
  </si>
  <si>
    <t>14/03/2016 1.36pm</t>
  </si>
  <si>
    <t>14/03/2016 2.01pm</t>
  </si>
  <si>
    <t>14/03/2016 5.29pm</t>
  </si>
  <si>
    <t>14/03/2016 5.40pm</t>
  </si>
  <si>
    <t>14/03/2016 7.07pm</t>
  </si>
  <si>
    <t>呂進宗 先生</t>
  </si>
  <si>
    <t>D283242</t>
  </si>
  <si>
    <t>AGQ9128</t>
  </si>
  <si>
    <t>14/03/2016 9.49am</t>
  </si>
  <si>
    <t>14/03/2016 9.47am</t>
  </si>
  <si>
    <t>14/03/2016 10.00am</t>
  </si>
  <si>
    <t>14/03/2016 11.57am</t>
  </si>
  <si>
    <t>14/03/2016 11.58am</t>
  </si>
  <si>
    <t>14/03/2016 12.35pm</t>
  </si>
  <si>
    <t>李鳳玉 小姐</t>
  </si>
  <si>
    <t>D010040</t>
  </si>
  <si>
    <t>AGP8085</t>
  </si>
  <si>
    <t>14/03/2016 10.25am</t>
  </si>
  <si>
    <t>14/03/2016 10.18am</t>
  </si>
  <si>
    <t>14/03/2016 10.45am</t>
  </si>
  <si>
    <t>14/03/2016 12.33pm</t>
  </si>
  <si>
    <t>14/03/2016 3.38pm</t>
  </si>
  <si>
    <t>許萬宏 先生</t>
  </si>
  <si>
    <t>VU26089</t>
  </si>
  <si>
    <t>6988H8</t>
  </si>
  <si>
    <t>M COUPE UR91 For Workshop</t>
  </si>
  <si>
    <t>14/03/2016 9.15am</t>
  </si>
  <si>
    <t>14/03/2016 9.31am</t>
  </si>
  <si>
    <t>14/03/2016 9.29am</t>
  </si>
  <si>
    <t>14/03/2016 9.38am</t>
  </si>
  <si>
    <t>14/03/2016 10.44am</t>
  </si>
  <si>
    <t>14/03/2016 11.40am</t>
  </si>
  <si>
    <t>13/03/2016 2.43pm</t>
  </si>
  <si>
    <t>13/03/2016 2.55pm</t>
  </si>
  <si>
    <t>13/03/2016 3.36pm</t>
  </si>
  <si>
    <t>13/03/2016 3.59pm</t>
  </si>
  <si>
    <t>D443769</t>
  </si>
  <si>
    <t>RAX8969</t>
  </si>
  <si>
    <t>14/03/2016 8.50am</t>
  </si>
  <si>
    <t>14/03/2016 8.59am</t>
  </si>
  <si>
    <t>14/03/2016 8.57am</t>
  </si>
  <si>
    <t>14/03/2016 9.07am</t>
  </si>
  <si>
    <t>14/03/2016 10.24am</t>
  </si>
  <si>
    <t>14/03/2016 10.38am</t>
  </si>
  <si>
    <t>14/03/2016 3.48pm</t>
  </si>
  <si>
    <t>曾琦宸 小姐</t>
  </si>
  <si>
    <t>T321357</t>
  </si>
  <si>
    <t>1537P7</t>
  </si>
  <si>
    <t>14/03/2016 9.02am</t>
  </si>
  <si>
    <t>17/03/2016 12.30pm</t>
  </si>
  <si>
    <t>鄭麗娟 女士</t>
  </si>
  <si>
    <t>D046225</t>
  </si>
  <si>
    <t>AFJ6758</t>
  </si>
  <si>
    <t>14/03/2016 10.57am</t>
  </si>
  <si>
    <t>14/03/2016 11.54am</t>
  </si>
  <si>
    <t>14/03/2016 1.42pm</t>
  </si>
  <si>
    <t>14/03/2016 2.04pm</t>
  </si>
  <si>
    <t>14/03/2016 5.32pm</t>
  </si>
  <si>
    <t>李養文 先生</t>
  </si>
  <si>
    <t>DF61755</t>
  </si>
  <si>
    <t>5878QY</t>
  </si>
  <si>
    <t>14/03/2016 12.10pm</t>
  </si>
  <si>
    <t>14/03/2016 12.19pm</t>
  </si>
  <si>
    <t>14/03/2016 1.32pm</t>
  </si>
  <si>
    <t>15/03/2016 2.26pm</t>
  </si>
  <si>
    <t>15/03/2016 3.34pm</t>
  </si>
  <si>
    <t>12/03/2016</t>
  </si>
  <si>
    <t>15/03/2016 9.25am</t>
  </si>
  <si>
    <t>15/03/2016 9.30am</t>
  </si>
  <si>
    <t>15/03/2016 9.27am</t>
  </si>
  <si>
    <t>15/03/2016 10.49am</t>
  </si>
  <si>
    <t>15/03/2016 11.19am</t>
  </si>
  <si>
    <t>15/03/2016 11.30am</t>
  </si>
  <si>
    <t>15/03/2016 11.31am</t>
  </si>
  <si>
    <t>15/03/2016 12.00pm</t>
  </si>
  <si>
    <t>林端仁 先生</t>
  </si>
  <si>
    <t>L474836</t>
  </si>
  <si>
    <t>AJF7768</t>
  </si>
  <si>
    <t>14/03/2016 8.35am</t>
  </si>
  <si>
    <t>14/03/2016 8.42am</t>
  </si>
  <si>
    <t>14/03/2016 8.41am</t>
  </si>
  <si>
    <t>14/03/2016 12.05pm</t>
  </si>
  <si>
    <t>14/03/2016 12.14pm</t>
  </si>
  <si>
    <t>14/03/2016 1.44pm</t>
  </si>
  <si>
    <t>謝明憲 先生</t>
  </si>
  <si>
    <t>0N34383</t>
  </si>
  <si>
    <t>AKU5688</t>
  </si>
  <si>
    <t>12/03/2016 5.25pm</t>
  </si>
  <si>
    <t>14/03/2016 9.42am</t>
  </si>
  <si>
    <t>14/03/2016 10.03am</t>
  </si>
  <si>
    <t>14/03/2016 11.55am</t>
  </si>
  <si>
    <t>13/03/2016</t>
  </si>
  <si>
    <t>13/03/2016 3.22pm</t>
  </si>
  <si>
    <t>陳良德 先生</t>
  </si>
  <si>
    <t>DY46898</t>
  </si>
  <si>
    <t>AAB1209</t>
  </si>
  <si>
    <t>13/03/2016 2.00pm</t>
  </si>
  <si>
    <t>14/03/2016 9.01am</t>
  </si>
  <si>
    <t>14/03/2016 5.54pm</t>
  </si>
  <si>
    <t>16/03/2016 5.30pm</t>
  </si>
  <si>
    <t>王昱翔 先生</t>
  </si>
  <si>
    <t>NN94422</t>
  </si>
  <si>
    <t>AAN3935</t>
  </si>
  <si>
    <t>13/03/2016 5.13pm</t>
  </si>
  <si>
    <t>13/03/2016 5.27pm</t>
  </si>
  <si>
    <t>13/03/2016 5.30pm</t>
  </si>
  <si>
    <t>13/03/2016 5.31pm</t>
  </si>
  <si>
    <t>朱仁誠 先生</t>
  </si>
  <si>
    <t>L104803</t>
  </si>
  <si>
    <t>5839TK</t>
  </si>
  <si>
    <t>13/03/2016 1.55pm</t>
  </si>
  <si>
    <t>13/03/2016 5.43pm</t>
  </si>
  <si>
    <t>13/03/2016 5.42pm</t>
  </si>
  <si>
    <t>15/03/2016 9.51am</t>
  </si>
  <si>
    <t>15/03/2016 5.30pm</t>
  </si>
  <si>
    <t>游日虹 先生</t>
  </si>
  <si>
    <t>0H47910</t>
  </si>
  <si>
    <t>AJQ7779</t>
  </si>
  <si>
    <t>14/03/2016</t>
  </si>
  <si>
    <t>14/03/2016 10.47am</t>
  </si>
  <si>
    <t>14/03/2016 10.46am</t>
  </si>
  <si>
    <t>14/03/2016 11.09am</t>
  </si>
  <si>
    <t>14/03/2016 1.34pm</t>
  </si>
  <si>
    <t>陳淑儀 女士</t>
  </si>
  <si>
    <t>P627381</t>
  </si>
  <si>
    <t>AGS6528</t>
  </si>
  <si>
    <t>14/03/2016 10.20am</t>
  </si>
  <si>
    <t>14/03/2016 10.26am</t>
  </si>
  <si>
    <t>14/03/2016 11.39am</t>
  </si>
  <si>
    <t>14/03/2016 11.59am</t>
  </si>
  <si>
    <t>14/03/2016 2.12pm</t>
  </si>
  <si>
    <t>徐承匯 先生</t>
  </si>
  <si>
    <t>5C09523</t>
  </si>
  <si>
    <t>RBB9389</t>
  </si>
  <si>
    <t>14/03/2016 9.57am</t>
  </si>
  <si>
    <t>14/03/2016 10.14am</t>
  </si>
  <si>
    <t>14/03/2016 10.13am</t>
  </si>
  <si>
    <t>14/03/2016 10.29am</t>
  </si>
  <si>
    <t>14/03/2016 12.13pm</t>
  </si>
  <si>
    <t>趙珈(文三) 小姐</t>
  </si>
  <si>
    <t>J651052</t>
  </si>
  <si>
    <t>AGM9818</t>
  </si>
  <si>
    <t>14/03/2016 12.42pm</t>
  </si>
  <si>
    <t>14/03/2016 1.02pm</t>
  </si>
  <si>
    <t>14/03/2016 1.01pm</t>
  </si>
  <si>
    <t>14/03/2016 2.09pm</t>
  </si>
  <si>
    <t>14/03/2016 3.44pm</t>
  </si>
  <si>
    <t>14/03/2016 3.53pm</t>
  </si>
  <si>
    <t>14/03/2016 4.38pm</t>
  </si>
  <si>
    <t>林哲智 先生</t>
  </si>
  <si>
    <t>D010113</t>
  </si>
  <si>
    <t>AGT5111</t>
  </si>
  <si>
    <t>14/03/2016 2.00pm</t>
  </si>
  <si>
    <t>14/03/2016 4.04pm</t>
  </si>
  <si>
    <t>15/03/2016 12.31pm</t>
  </si>
  <si>
    <t>15/03/2016 10.30am</t>
  </si>
  <si>
    <t>陳銘泉 先生</t>
  </si>
  <si>
    <t>5C13171</t>
  </si>
  <si>
    <t>ANX3600</t>
  </si>
  <si>
    <t>14/03/2016 9.06am</t>
  </si>
  <si>
    <t>14/03/2016 9.21am</t>
  </si>
  <si>
    <t>14/03/2016 9.19am</t>
  </si>
  <si>
    <t>14/03/2016 9.27am</t>
  </si>
  <si>
    <t>14/03/2016 9.55am</t>
  </si>
  <si>
    <t>14/03/2016 10.10am</t>
  </si>
  <si>
    <t>黃連興 先生</t>
  </si>
  <si>
    <t>14/03/2016 10.01am</t>
  </si>
  <si>
    <t>15/03/2016 9.34am</t>
  </si>
  <si>
    <t>15/03/2016 9.37am</t>
  </si>
  <si>
    <t>15/03/2016 11.05am</t>
  </si>
  <si>
    <t>335IH A</t>
  </si>
  <si>
    <t>14/03/2016 9.46am</t>
  </si>
  <si>
    <t>14/03/2016 9.44am</t>
  </si>
  <si>
    <t>14/03/2016 2.51pm</t>
  </si>
  <si>
    <t>14/03/2016 3.16pm</t>
  </si>
  <si>
    <t>14/03/2016 10.37am</t>
  </si>
  <si>
    <t>14/03/2016 11.45am</t>
  </si>
  <si>
    <t>14/03/2016 12.27pm</t>
  </si>
  <si>
    <t>14/03/2016 12.32pm</t>
  </si>
  <si>
    <t>14/03/2016 12.39pm</t>
  </si>
  <si>
    <t>14/03/2016 10.21am</t>
  </si>
  <si>
    <t>14/03/2016 10.16am</t>
  </si>
  <si>
    <t>15/03/2016 3.09pm</t>
  </si>
  <si>
    <t>15/03/2016 3.13pm</t>
  </si>
  <si>
    <t>15/03/2016 4.30pm</t>
  </si>
  <si>
    <t>甯家忠 先生</t>
  </si>
  <si>
    <t>DW30292</t>
  </si>
  <si>
    <t>3169J8</t>
  </si>
  <si>
    <t>14/03/2016 11.04am</t>
  </si>
  <si>
    <t>14/03/2016 11.46am</t>
  </si>
  <si>
    <t>14/03/2016 5.34pm</t>
  </si>
  <si>
    <t>14/03/2016 5.35pm</t>
  </si>
  <si>
    <t>14/03/2016 6.15pm</t>
  </si>
  <si>
    <t>陳尚旻 先生</t>
  </si>
  <si>
    <t>G100081</t>
  </si>
  <si>
    <t>AKP0680</t>
  </si>
  <si>
    <t>14/03/2016 11.12am</t>
  </si>
  <si>
    <t>14/03/2016 11.11am</t>
  </si>
  <si>
    <t>14/03/2016 12.34pm</t>
  </si>
  <si>
    <t>14/03/2016 11.08am</t>
  </si>
  <si>
    <t>14/03/2016 1.56pm</t>
  </si>
  <si>
    <t>14/03/2016 2.05pm</t>
  </si>
  <si>
    <t>15/03/2016 2.05pm</t>
  </si>
  <si>
    <t>林亦廷 先生</t>
  </si>
  <si>
    <t>14/03/2016 11.23am</t>
  </si>
  <si>
    <t>14/03/2016 11.21am</t>
  </si>
  <si>
    <t>莊蔚 先生</t>
  </si>
  <si>
    <t>C925776</t>
  </si>
  <si>
    <t>2666H6</t>
  </si>
  <si>
    <t>陳芃縈 小姐</t>
  </si>
  <si>
    <t>WP00352</t>
  </si>
  <si>
    <t>ANV9896</t>
  </si>
  <si>
    <t>14/03/2016 4.08pm</t>
  </si>
  <si>
    <t>14/03/2016 4.14pm</t>
  </si>
  <si>
    <t>曾國維 先生</t>
  </si>
  <si>
    <t>E927643</t>
  </si>
  <si>
    <t>AGW1126</t>
  </si>
  <si>
    <t>14/03/2016 12.04pm</t>
  </si>
  <si>
    <t>14/03/2016 9.58pm</t>
  </si>
  <si>
    <t>15/03/2016 10.20am</t>
  </si>
  <si>
    <t>15/03/2016 10.32am</t>
  </si>
  <si>
    <t>18/03/2016 9.00pm</t>
  </si>
  <si>
    <t>陳履平 先生</t>
  </si>
  <si>
    <t>DY63390</t>
  </si>
  <si>
    <t>AAE7855</t>
  </si>
  <si>
    <t>15/03/2016 10.36am</t>
  </si>
  <si>
    <t>15/03/2016 10.33am</t>
  </si>
  <si>
    <t>15/03/2016 11.21am</t>
  </si>
  <si>
    <t>15/03/2016 1.59pm</t>
  </si>
  <si>
    <t>15/03/2016 2.06pm</t>
  </si>
  <si>
    <t>15/03/2016 2.07pm</t>
  </si>
  <si>
    <t>15/03/2016 2.58pm</t>
  </si>
  <si>
    <t>陳永入 先生</t>
  </si>
  <si>
    <t>J651040</t>
  </si>
  <si>
    <t>AAG9116</t>
  </si>
  <si>
    <t>15/03/2016 1.42pm</t>
  </si>
  <si>
    <t>15/03/2016 1.38pm</t>
  </si>
  <si>
    <t>15/03/2016 2.23pm</t>
  </si>
  <si>
    <t>15/03/2016 4.03pm</t>
  </si>
  <si>
    <t>林良智 先生</t>
  </si>
  <si>
    <t>L375239</t>
  </si>
  <si>
    <t>AAE0789</t>
  </si>
  <si>
    <t>14/03/2016 4.27pm</t>
  </si>
  <si>
    <t>14/03/2016 4.07pm</t>
  </si>
  <si>
    <t>15/03/2016 9.38am</t>
  </si>
  <si>
    <t>15/03/2016 12.33pm</t>
  </si>
  <si>
    <t>17/03/2016 2.30pm</t>
  </si>
  <si>
    <t>14/03/2016 12.20pm</t>
  </si>
  <si>
    <t>14/03/2016 12.36pm</t>
  </si>
  <si>
    <t>14/03/2016 8.47pm</t>
  </si>
  <si>
    <t>15/03/2016 2.48pm</t>
  </si>
  <si>
    <t>16/03/2016 12.30pm</t>
  </si>
  <si>
    <t>黃忠孝 先生</t>
  </si>
  <si>
    <t>L966754</t>
  </si>
  <si>
    <t>RAG9998</t>
  </si>
  <si>
    <t>15/03/2016 9.45am</t>
  </si>
  <si>
    <t>15/03/2016 9.49am</t>
  </si>
  <si>
    <t>15/03/2016 3.19pm</t>
  </si>
  <si>
    <t>15/03/2016 3.24pm</t>
  </si>
  <si>
    <t>15/03/2016 4.04pm</t>
  </si>
  <si>
    <t>D010048</t>
  </si>
  <si>
    <t>RAL5872</t>
  </si>
  <si>
    <t>14/03/2016 10.05am</t>
  </si>
  <si>
    <t>14/03/2016 1.04pm</t>
  </si>
  <si>
    <t>15/03/2016 8.54am</t>
  </si>
  <si>
    <t>15/03/2016 10.23am</t>
  </si>
  <si>
    <t>林彥妤 小姐</t>
  </si>
  <si>
    <t>NN94382</t>
  </si>
  <si>
    <t>AHB7200</t>
  </si>
  <si>
    <t>15/03/2016 10.31am</t>
  </si>
  <si>
    <t>15/03/2016 10.35am</t>
  </si>
  <si>
    <t>15/03/2016 10.48am</t>
  </si>
  <si>
    <t>15/03/2016 11.22am</t>
  </si>
  <si>
    <t>15/03/2016 11.32am</t>
  </si>
  <si>
    <t>15/03/2016 12.24pm</t>
  </si>
  <si>
    <t>14/03/2016 1.08pm</t>
  </si>
  <si>
    <t>14/03/2016 1.17pm</t>
  </si>
  <si>
    <t>黃德林 先生</t>
  </si>
  <si>
    <t>G271445</t>
  </si>
  <si>
    <t>RBC0830</t>
  </si>
  <si>
    <t>15/03/2016 9.50am</t>
  </si>
  <si>
    <t>15/03/2016 10.02am</t>
  </si>
  <si>
    <t>15/03/2016 11.14am</t>
  </si>
  <si>
    <t>15/03/2016 11.38am</t>
  </si>
  <si>
    <t>15/03/2016 3.38pm</t>
  </si>
  <si>
    <t>14/03/2016 1.20pm</t>
  </si>
  <si>
    <t>14/03/2016 1.31pm</t>
  </si>
  <si>
    <t>14/03/2016 1.26pm</t>
  </si>
  <si>
    <t>14/03/2016 2.18pm</t>
  </si>
  <si>
    <t>14/03/2016 4.26pm</t>
  </si>
  <si>
    <t>14/03/2016 4.45pm</t>
  </si>
  <si>
    <t>14/03/2016 4.46pm</t>
  </si>
  <si>
    <t>14/03/2016 5.03pm</t>
  </si>
  <si>
    <t>歐陽春發 先生</t>
  </si>
  <si>
    <t>0P68106</t>
  </si>
  <si>
    <t>RBB1098</t>
  </si>
  <si>
    <t>14/03/2016 1.25pm</t>
  </si>
  <si>
    <t>14/03/2016 1.33pm</t>
  </si>
  <si>
    <t>王宇晴 小姐</t>
  </si>
  <si>
    <t>V303516</t>
  </si>
  <si>
    <t>RAW3550</t>
  </si>
  <si>
    <t>14/03/2016 1.43pm</t>
  </si>
  <si>
    <t>14/03/2016 2.13pm</t>
  </si>
  <si>
    <t>14/03/2016 2.35pm</t>
  </si>
  <si>
    <t>簡國政 先生</t>
  </si>
  <si>
    <t>C616957</t>
  </si>
  <si>
    <t>7007T7</t>
  </si>
  <si>
    <t>14/03/2016 1.16pm</t>
  </si>
  <si>
    <t>14/03/2016 2.08pm</t>
  </si>
  <si>
    <t>14/03/2016 3.05pm</t>
  </si>
  <si>
    <t>14/03/2016 3.06pm</t>
  </si>
  <si>
    <t>張文炳 先生</t>
  </si>
  <si>
    <t>DW38247</t>
  </si>
  <si>
    <t>RAB2001</t>
  </si>
  <si>
    <t>14/03/2016 1.49pm</t>
  </si>
  <si>
    <t>14/03/2016 2.26pm</t>
  </si>
  <si>
    <t>14/03/2016 2.31pm</t>
  </si>
  <si>
    <t>陳肇富 先生</t>
  </si>
  <si>
    <t>DW29706</t>
  </si>
  <si>
    <t>ANX9001</t>
  </si>
  <si>
    <t>14/03/2016 1.37pm</t>
  </si>
  <si>
    <t>14/03/2016 2.10pm</t>
  </si>
  <si>
    <t>14/03/2016 2.21pm</t>
  </si>
  <si>
    <t>14/03/2016 4.09pm</t>
  </si>
  <si>
    <t>14/03/2016 2.27pm</t>
  </si>
  <si>
    <t>14/03/2016 4.13pm</t>
  </si>
  <si>
    <t>15/03/2016 3.29pm</t>
  </si>
  <si>
    <t>陳志豪 先生</t>
  </si>
  <si>
    <t>14/03/2016 1.40pm</t>
  </si>
  <si>
    <t>14/03/2016 1.57pm</t>
  </si>
  <si>
    <t>14/03/2016 1.55pm</t>
  </si>
  <si>
    <t>14/03/2016 2.38pm</t>
  </si>
  <si>
    <t>14/03/2016 3.28pm</t>
  </si>
  <si>
    <t>14/03/2016 2.17pm</t>
  </si>
  <si>
    <t>14/03/2016 2.16pm</t>
  </si>
  <si>
    <t>楊瑛敏 小姐</t>
  </si>
  <si>
    <t>0G15659</t>
  </si>
  <si>
    <t>AFK3865</t>
  </si>
  <si>
    <t>14/03/2016 8.45am</t>
  </si>
  <si>
    <t>15/03/2016 11.24am</t>
  </si>
  <si>
    <t>15/03/2016 2.43pm</t>
  </si>
  <si>
    <t>林繼盛 先生</t>
  </si>
  <si>
    <t>C387072</t>
  </si>
  <si>
    <t>8288YS</t>
  </si>
  <si>
    <t>14/03/2016 4.19pm</t>
  </si>
  <si>
    <t>14/03/2016 4.47pm</t>
  </si>
  <si>
    <t>15/03/2016 12.22pm</t>
  </si>
  <si>
    <t>15/03/2016 1.33pm</t>
  </si>
  <si>
    <t>15/03/2016 1.52pm</t>
  </si>
  <si>
    <t>15/03/2016 2.28pm</t>
  </si>
  <si>
    <t>黃立楷 先生</t>
  </si>
  <si>
    <t>NT24118</t>
  </si>
  <si>
    <t>ALB5657</t>
  </si>
  <si>
    <t>320I A 8A25 For Workshop</t>
  </si>
  <si>
    <t>14/03/2016 3.07pm</t>
  </si>
  <si>
    <t>14/03/2016 4.43pm</t>
  </si>
  <si>
    <t>23/03/2016 5.00pm</t>
  </si>
  <si>
    <t>游振鴻 先生</t>
  </si>
  <si>
    <t>VX34960</t>
  </si>
  <si>
    <t>AAS8110</t>
  </si>
  <si>
    <t>X1 XDRIVE25D A VM81 For Worksh</t>
  </si>
  <si>
    <t>15/03/2016 9.20am</t>
  </si>
  <si>
    <t>15/03/2016 9.47am</t>
  </si>
  <si>
    <t>15/03/2016 9.46am</t>
  </si>
  <si>
    <t>15/03/2016 9.55am</t>
  </si>
  <si>
    <t>15/03/2016 11.08am</t>
  </si>
  <si>
    <t>陳皇龍 先生</t>
  </si>
  <si>
    <t>NN94549</t>
  </si>
  <si>
    <t>AAG7161</t>
  </si>
  <si>
    <t>15/03/2016 8.45am</t>
  </si>
  <si>
    <t>15/03/2016 9.02am</t>
  </si>
  <si>
    <t>15/03/2016 8.58am</t>
  </si>
  <si>
    <t>15/03/2016 9.13am</t>
  </si>
  <si>
    <t>15/03/2016 11.26am</t>
  </si>
  <si>
    <t>15/03/2016 12.04pm</t>
  </si>
  <si>
    <t>曹學明 先生</t>
  </si>
  <si>
    <t>DZ55800</t>
  </si>
  <si>
    <t>RAC7777</t>
  </si>
  <si>
    <t>15/03/2016 11.15am</t>
  </si>
  <si>
    <t>15/03/2016 11.13am</t>
  </si>
  <si>
    <t>15/03/2016 1.13pm</t>
  </si>
  <si>
    <t>王千楨 先生</t>
  </si>
  <si>
    <t>0J05134</t>
  </si>
  <si>
    <t>AGR8588</t>
  </si>
  <si>
    <t>15/03/2016 9.00am</t>
  </si>
  <si>
    <t>15/03/2016 9.17am</t>
  </si>
  <si>
    <t>15/03/2016 10.14am</t>
  </si>
  <si>
    <t>15/03/2016 1.49pm</t>
  </si>
  <si>
    <t>15/03/2016 1.50pm</t>
  </si>
  <si>
    <t>15/03/2016 2.42pm</t>
  </si>
  <si>
    <t>15/03/2016 12.34pm</t>
  </si>
  <si>
    <t>林承鋒 先生</t>
  </si>
  <si>
    <t>NT50123</t>
  </si>
  <si>
    <t>ANA8369</t>
  </si>
  <si>
    <t>14/03/2016 3.13pm</t>
  </si>
  <si>
    <t>14/03/2016 3.45pm</t>
  </si>
  <si>
    <t>14/03/2016 6.35pm</t>
  </si>
  <si>
    <t>周書燈 先生</t>
  </si>
  <si>
    <t>C306265</t>
  </si>
  <si>
    <t>AHK1017</t>
  </si>
  <si>
    <t>15/03/2016 1.35pm</t>
  </si>
  <si>
    <t>15/03/2016 3.02pm</t>
  </si>
  <si>
    <t>14/03/2016 3.22pm</t>
  </si>
  <si>
    <t>14/03/2016 3.21pm</t>
  </si>
  <si>
    <t>14/03/2016 3.23pm</t>
  </si>
  <si>
    <t>王秋月 小姐</t>
  </si>
  <si>
    <t>V336027</t>
  </si>
  <si>
    <t>AKT3260</t>
  </si>
  <si>
    <t>15/03/2016 11.00am</t>
  </si>
  <si>
    <t>15/03/2016 11.17am</t>
  </si>
  <si>
    <t>15/03/2016 12.11pm</t>
  </si>
  <si>
    <t>陳德正 先生</t>
  </si>
  <si>
    <t>G337876</t>
  </si>
  <si>
    <t>ALB8718</t>
  </si>
  <si>
    <t>15/03/2016 1.27pm</t>
  </si>
  <si>
    <t>15/03/2016 1.31pm</t>
  </si>
  <si>
    <t>15/03/2016 1.58pm</t>
  </si>
  <si>
    <t>15/03/2016 3.15pm</t>
  </si>
  <si>
    <t>15/03/2016 3.30pm</t>
  </si>
  <si>
    <t>邱淑真 女士</t>
  </si>
  <si>
    <t>D987880</t>
  </si>
  <si>
    <t>ALA2008</t>
  </si>
  <si>
    <t>14/03/2016 3.29pm</t>
  </si>
  <si>
    <t>陳浩佶 先生</t>
  </si>
  <si>
    <t>NR17161</t>
  </si>
  <si>
    <t>AJH6128</t>
  </si>
  <si>
    <t>15/03/2016 12.03pm</t>
  </si>
  <si>
    <t>15/03/2016 12.02pm</t>
  </si>
  <si>
    <t>15/03/2016 1.41pm</t>
  </si>
  <si>
    <t>15/03/2016 3.08pm</t>
  </si>
  <si>
    <t>15/03/2016 3.14pm</t>
  </si>
  <si>
    <t>黃志男 先生</t>
  </si>
  <si>
    <t>DY43292</t>
  </si>
  <si>
    <t>6168R8</t>
  </si>
  <si>
    <t>15/03/2016 1.45pm</t>
  </si>
  <si>
    <t>15/03/2016 2.22pm</t>
  </si>
  <si>
    <t>15/03/2016 3.58pm</t>
  </si>
  <si>
    <t>14/03/2016 6.41pm</t>
  </si>
  <si>
    <t>廖啟彰 先生</t>
  </si>
  <si>
    <t>14/03/2016 3.40pm</t>
  </si>
  <si>
    <t>14/03/2016 3.41pm</t>
  </si>
  <si>
    <t>14/03/2016 5.28pm</t>
  </si>
  <si>
    <t>14/03/2016 5.55pm</t>
  </si>
  <si>
    <t>王麗雯 小姐</t>
  </si>
  <si>
    <t>D011895</t>
  </si>
  <si>
    <t>AKZ1828</t>
  </si>
  <si>
    <t>14/03/2016 4.10pm</t>
  </si>
  <si>
    <t>14/03/2016 5.06pm</t>
  </si>
  <si>
    <t>14/03/2016 7.29pm</t>
  </si>
  <si>
    <t>楊麗玲 小姐</t>
  </si>
  <si>
    <t>NR12730</t>
  </si>
  <si>
    <t>ABC8581</t>
  </si>
  <si>
    <t>15/03/2016 2.11pm</t>
  </si>
  <si>
    <t>15/03/2016 2.36pm</t>
  </si>
  <si>
    <t>15/03/2016 3.50pm</t>
  </si>
  <si>
    <t>15/03/2016 11.33am</t>
  </si>
  <si>
    <t>陳皇羽 先生</t>
  </si>
  <si>
    <t>0H65948</t>
  </si>
  <si>
    <t>AMP6128</t>
  </si>
  <si>
    <t>15/03/2016 9.35am</t>
  </si>
  <si>
    <t>15/03/2016 9.41am</t>
  </si>
  <si>
    <t>15/03/2016 9.40am</t>
  </si>
  <si>
    <t>15/03/2016 10.56am</t>
  </si>
  <si>
    <t>侯作良 先生</t>
  </si>
  <si>
    <t>D008691</t>
  </si>
  <si>
    <t>AFF2731</t>
  </si>
  <si>
    <t>15/03/2016 1.05pm</t>
  </si>
  <si>
    <t>15/03/2016 1.24pm</t>
  </si>
  <si>
    <t>15/03/2016 1.57pm</t>
  </si>
  <si>
    <t>林幼絃 女士</t>
  </si>
  <si>
    <t>L504838</t>
  </si>
  <si>
    <t>3838F8</t>
  </si>
  <si>
    <t>14/03/2016 5.13pm</t>
  </si>
  <si>
    <t>14/03/2016 5.11pm</t>
  </si>
  <si>
    <t>14/03/2016 6.40pm</t>
  </si>
  <si>
    <t>15/03/2016 10.10am</t>
  </si>
  <si>
    <t>李翠敏 女士</t>
  </si>
  <si>
    <t>E931911</t>
  </si>
  <si>
    <t>2938L5</t>
  </si>
  <si>
    <t>14/03/2016 4.15pm</t>
  </si>
  <si>
    <t>14/03/2016 4.28pm</t>
  </si>
  <si>
    <t>14/03/2016 7.01pm</t>
  </si>
  <si>
    <t>15/03/2016 2.01pm</t>
  </si>
  <si>
    <t>林欽用 先生</t>
  </si>
  <si>
    <t>D010019</t>
  </si>
  <si>
    <t>AGT1127</t>
  </si>
  <si>
    <t>14/03/2016 4.59pm</t>
  </si>
  <si>
    <t>15/03/2016 9.32am</t>
  </si>
  <si>
    <t>李致樑 先生</t>
  </si>
  <si>
    <t>C336154</t>
  </si>
  <si>
    <t>2556ZS</t>
  </si>
  <si>
    <t>18/02/2016 4.40pm</t>
  </si>
  <si>
    <t>14/03/2016 5.01pm</t>
  </si>
  <si>
    <t>14/03/2016 6.32pm</t>
  </si>
  <si>
    <t>15/03/2016 1.51pm</t>
  </si>
  <si>
    <t>蔡淑英 女士</t>
  </si>
  <si>
    <t>G009737</t>
  </si>
  <si>
    <t>3239DL</t>
  </si>
  <si>
    <t>15/03/2016 10.26am</t>
  </si>
  <si>
    <t>15/03/2016 11.34am</t>
  </si>
  <si>
    <t>15/03/2016 2.32pm</t>
  </si>
  <si>
    <t>15/03/2016 4.01pm</t>
  </si>
  <si>
    <t>15/03/2016 4.02pm</t>
  </si>
  <si>
    <t>杜建一 先生</t>
  </si>
  <si>
    <t>0K98904</t>
  </si>
  <si>
    <t>RBD5088</t>
  </si>
  <si>
    <t>15/03/2016 1.00pm</t>
  </si>
  <si>
    <t>15/03/2016 1.14pm</t>
  </si>
  <si>
    <t>15/03/2016 2.13pm</t>
  </si>
  <si>
    <t>15/03/2016 2.55pm</t>
  </si>
  <si>
    <t>15/03/2016 2.30pm</t>
  </si>
  <si>
    <t>14/03/2016 5.20pm</t>
  </si>
  <si>
    <t>14/03/2016 5.39pm</t>
  </si>
  <si>
    <t>15/03/2016 9.11am</t>
  </si>
  <si>
    <t>15/03/2016 1.56pm</t>
  </si>
  <si>
    <t>15/03/2016 1.55pm</t>
  </si>
  <si>
    <t>郭與鎮 先生</t>
  </si>
  <si>
    <t>14/03/2016 6.04pm</t>
  </si>
  <si>
    <t>14/03/2016 6.05pm</t>
  </si>
  <si>
    <t>14/03/2016 6.07pm</t>
  </si>
  <si>
    <t>14/03/2016 6.30pm</t>
  </si>
  <si>
    <t>14/03/2016 6.12pm</t>
  </si>
  <si>
    <t>陳秉良 先生</t>
  </si>
  <si>
    <t>P303855</t>
  </si>
  <si>
    <t>RAR7868</t>
  </si>
  <si>
    <t>M3 COUPE WD91 For Workshop</t>
  </si>
  <si>
    <t>14/03/2016 7.15pm</t>
  </si>
  <si>
    <t>14/03/2016 8.16pm</t>
  </si>
  <si>
    <t>14/03/2016 6.42pm</t>
  </si>
  <si>
    <t>15/03/2016 9.36am</t>
  </si>
  <si>
    <t>15/03/2016 11.10am</t>
  </si>
  <si>
    <t>林麗英 小姐</t>
  </si>
  <si>
    <t>0N38657</t>
  </si>
  <si>
    <t>APS8868</t>
  </si>
  <si>
    <t>15/03/2016 10.05am</t>
  </si>
  <si>
    <t>15/03/2016 10.15am</t>
  </si>
  <si>
    <t>15/03/2016 10.12am</t>
  </si>
  <si>
    <t>15/03/2016 10.24am</t>
  </si>
  <si>
    <t>15/03/2016 12.16pm</t>
  </si>
  <si>
    <t>周正堂 先生</t>
  </si>
  <si>
    <t>L954948</t>
  </si>
  <si>
    <t>RBB9918</t>
  </si>
  <si>
    <t>15/03/2016 1.20pm</t>
  </si>
  <si>
    <t>15/03/2016 1.39pm</t>
  </si>
  <si>
    <t>游敬豪 先生</t>
  </si>
  <si>
    <t>P635236</t>
  </si>
  <si>
    <t>AKT8672</t>
  </si>
  <si>
    <t>14/03/2016 8.25pm</t>
  </si>
  <si>
    <t>14/03/2016 8.32pm</t>
  </si>
  <si>
    <t>14/03/2016 8.40pm</t>
  </si>
  <si>
    <t>15/03/2016 2.04pm</t>
  </si>
  <si>
    <t>14/03/2016 9.04pm</t>
  </si>
  <si>
    <t>14/03/2016 9.12pm</t>
  </si>
  <si>
    <t>彭郁雯 小姐</t>
  </si>
  <si>
    <t>V341187</t>
  </si>
  <si>
    <t>AKX1358</t>
  </si>
  <si>
    <t>15/03/2016</t>
  </si>
  <si>
    <t>14/03/2016 7.05pm</t>
  </si>
  <si>
    <t>15/03/2016 11.16am</t>
  </si>
  <si>
    <t>15/03/2016 3.27pm</t>
  </si>
  <si>
    <t>15/03/2016 3.35pm</t>
  </si>
  <si>
    <t>林貴仁 先生</t>
  </si>
  <si>
    <t>L560887</t>
  </si>
  <si>
    <t>6898A9</t>
  </si>
  <si>
    <t>15/03/2016 11.44am</t>
  </si>
  <si>
    <t>15/03/2016 12.05pm</t>
  </si>
  <si>
    <t>15/03/2016 12.08pm</t>
  </si>
  <si>
    <t>陳志杰 先生</t>
  </si>
  <si>
    <t>0M00149</t>
  </si>
  <si>
    <t>AGT9882</t>
  </si>
  <si>
    <t>15/03/2016 9.54am</t>
  </si>
  <si>
    <t>15/03/2016 11.02am</t>
  </si>
  <si>
    <t>林威廷 先生</t>
  </si>
  <si>
    <t>2B07179</t>
  </si>
  <si>
    <t>ANU3993</t>
  </si>
  <si>
    <t>F55</t>
  </si>
  <si>
    <t>COOPER XM51 For Workshop</t>
  </si>
  <si>
    <t>15/03/2016 9.48am</t>
  </si>
  <si>
    <t>15/03/2016 10.40am</t>
  </si>
  <si>
    <t>15/03/2016 10.51am</t>
  </si>
  <si>
    <t>F299167</t>
  </si>
  <si>
    <t>AAR9788</t>
  </si>
  <si>
    <t>15/03/2016 2.19pm</t>
  </si>
  <si>
    <t>15/03/2016 2.21pm</t>
  </si>
  <si>
    <t>15/03/2016 2.54pm</t>
  </si>
  <si>
    <t>李得雄 先生</t>
  </si>
  <si>
    <t>G175624</t>
  </si>
  <si>
    <t>AKW8586</t>
  </si>
  <si>
    <t>15/03/2016 2.34pm</t>
  </si>
  <si>
    <t>15/03/2016 2.47pm</t>
  </si>
  <si>
    <t>陳瑞慶 先生</t>
  </si>
  <si>
    <t>G480196</t>
  </si>
  <si>
    <t>RBD0208</t>
  </si>
  <si>
    <t>15/03/2016 10.41am</t>
  </si>
  <si>
    <t>15/03/2016 11.23am</t>
  </si>
  <si>
    <t>19/03/2016 12.00pm</t>
  </si>
  <si>
    <t>0K85064</t>
  </si>
  <si>
    <t>AJH6226</t>
  </si>
  <si>
    <t>15/03/2016 10.55am</t>
  </si>
  <si>
    <t>15/03/2016 11.01am</t>
  </si>
  <si>
    <t>15/03/2016 12.41pm</t>
  </si>
  <si>
    <t>15/03/2016 3.10pm</t>
  </si>
  <si>
    <t>陳碧玉 小姐</t>
  </si>
  <si>
    <t>15/03/2016 11.28am</t>
  </si>
  <si>
    <t>栗明 先生</t>
  </si>
  <si>
    <t>NF19267</t>
  </si>
  <si>
    <t>8189QY</t>
  </si>
  <si>
    <t>15/03/2016 11.35am</t>
  </si>
  <si>
    <t>15/03/2016 11.41am</t>
  </si>
  <si>
    <t>17/03/2016 10.00am</t>
  </si>
  <si>
    <t>張育翔 先生</t>
  </si>
  <si>
    <t>TD29582</t>
  </si>
  <si>
    <t>6813QL</t>
  </si>
  <si>
    <t>COOPER S RE31 For Workshop</t>
  </si>
  <si>
    <t>15/03/2016 11.45am</t>
  </si>
  <si>
    <t>15/03/2016 11.58am</t>
  </si>
  <si>
    <t>戴顯榮 先生</t>
  </si>
  <si>
    <t>TB89506</t>
  </si>
  <si>
    <t>7N6058</t>
  </si>
  <si>
    <t>15/03/2016 3.28pm</t>
  </si>
  <si>
    <t>15/03/2016 12.58pm</t>
  </si>
  <si>
    <t>張青彥 先生</t>
  </si>
  <si>
    <t>D049390</t>
  </si>
  <si>
    <t>AJZ0528</t>
  </si>
  <si>
    <t>15/03/2016 3.11pm</t>
  </si>
  <si>
    <t>21/03/2016 12.00pm</t>
  </si>
  <si>
    <t>金秀洪 先生</t>
  </si>
  <si>
    <t>0M56155</t>
  </si>
  <si>
    <t>RAY6801</t>
  </si>
  <si>
    <t>15/03/2016 3.03pm</t>
  </si>
  <si>
    <t>15/03/2016 3.56pm</t>
  </si>
  <si>
    <t>王武雄 先生</t>
  </si>
  <si>
    <t>15/03/2016 2.40pm</t>
  </si>
  <si>
    <t>15/03/2016 2.44pm</t>
  </si>
  <si>
    <t>蘇惠貞 女士</t>
  </si>
  <si>
    <t>0A71796</t>
  </si>
  <si>
    <t>AAY7658</t>
  </si>
  <si>
    <t>15/03/2016 3.33pm</t>
  </si>
  <si>
    <t>G265685</t>
  </si>
  <si>
    <t>15/03/2016 3.36pm</t>
  </si>
  <si>
    <t>G103066</t>
  </si>
  <si>
    <t>15/03/2016 3.37pm</t>
  </si>
  <si>
    <t>L4.A165.R4</t>
    <phoneticPr fontId="2" type="noConversion"/>
  </si>
  <si>
    <t>L4.A6</t>
    <phoneticPr fontId="2" type="noConversion"/>
  </si>
  <si>
    <t>L23.R3</t>
    <phoneticPr fontId="2" type="noConversion"/>
  </si>
  <si>
    <t>A1</t>
    <phoneticPr fontId="2" type="noConversion"/>
  </si>
  <si>
    <t>A5</t>
    <phoneticPr fontId="2" type="noConversion"/>
  </si>
  <si>
    <t>L3.A1.R3</t>
    <phoneticPr fontId="2" type="noConversion"/>
  </si>
  <si>
    <t>R1.A5</t>
    <phoneticPr fontId="2" type="noConversion"/>
  </si>
  <si>
    <t>L3.A5.R24</t>
    <phoneticPr fontId="2" type="noConversion"/>
  </si>
  <si>
    <t>A1.R1</t>
    <phoneticPr fontId="2" type="noConversion"/>
  </si>
  <si>
    <t>L23.A15.R3</t>
    <phoneticPr fontId="2" type="noConversion"/>
  </si>
  <si>
    <t>L1.A15.R34</t>
    <phoneticPr fontId="2" type="noConversion"/>
  </si>
  <si>
    <t>A15.R23</t>
    <phoneticPr fontId="2" type="noConversion"/>
  </si>
  <si>
    <t>A5.R2</t>
    <phoneticPr fontId="2" type="noConversion"/>
  </si>
  <si>
    <t>L3.R23</t>
    <phoneticPr fontId="2" type="noConversion"/>
  </si>
  <si>
    <t>A15</t>
    <phoneticPr fontId="2" type="noConversion"/>
  </si>
  <si>
    <t>A6</t>
    <phoneticPr fontId="2" type="noConversion"/>
  </si>
  <si>
    <t>A65</t>
    <phoneticPr fontId="2" type="noConversion"/>
  </si>
  <si>
    <t>L1.R13</t>
    <phoneticPr fontId="2" type="noConversion"/>
  </si>
  <si>
    <t>L1234</t>
    <phoneticPr fontId="2" type="noConversion"/>
  </si>
  <si>
    <t>L34.A15.R4</t>
    <phoneticPr fontId="2" type="noConversion"/>
  </si>
  <si>
    <t>L13.R123</t>
    <phoneticPr fontId="2" type="noConversion"/>
  </si>
  <si>
    <t>A1</t>
    <phoneticPr fontId="2" type="noConversion"/>
  </si>
  <si>
    <t>15/03/2016 9.19pm</t>
  </si>
  <si>
    <t>15/03/2016 5.08pm</t>
  </si>
  <si>
    <t>陳佩君 小姐</t>
  </si>
  <si>
    <t>D988153</t>
  </si>
  <si>
    <t>ANB7358</t>
  </si>
  <si>
    <t>15/03/2016 5.14pm</t>
  </si>
  <si>
    <t>15/03/2016 6.30pm</t>
  </si>
  <si>
    <t>16/03/2016 11.17am</t>
  </si>
  <si>
    <t>17/03/2016 4.30pm</t>
  </si>
  <si>
    <t>15/03/2016 9.12pm</t>
  </si>
  <si>
    <t>C007244</t>
  </si>
  <si>
    <t>4302UW</t>
  </si>
  <si>
    <t>15/03/2016 4.31pm</t>
  </si>
  <si>
    <t>15/03/2016 4.27pm</t>
  </si>
  <si>
    <t>15/03/2016 4.32pm</t>
  </si>
  <si>
    <t>15/03/2016 4.33pm</t>
  </si>
  <si>
    <t>15/03/2016 4.35pm</t>
  </si>
  <si>
    <t>15/03/2016 4.37pm</t>
  </si>
  <si>
    <t>15/03/2016 6.02pm</t>
  </si>
  <si>
    <t>16/03/2016 9.35am</t>
  </si>
  <si>
    <t>16/03/2016 9.33am</t>
  </si>
  <si>
    <t>16/03/2016 9.36am</t>
  </si>
  <si>
    <t>16/03/2016 8.43am</t>
  </si>
  <si>
    <t>16/03/2016 9.01am</t>
  </si>
  <si>
    <t>16/03/2016 9.58am</t>
  </si>
  <si>
    <t>17/03/2016 4.00pm</t>
  </si>
  <si>
    <t>曹筱貞 小姐</t>
  </si>
  <si>
    <t>C622572</t>
  </si>
  <si>
    <t>AGH7999</t>
  </si>
  <si>
    <t>16/03/2016 9.57am</t>
  </si>
  <si>
    <t>16/03/2016 9.55am</t>
  </si>
  <si>
    <t>16/03/2016 10.06am</t>
  </si>
  <si>
    <t>16/03/2016 2.30pm</t>
  </si>
  <si>
    <t>15/03/2016 4.08pm</t>
  </si>
  <si>
    <t>15/03/2016 4.21pm</t>
  </si>
  <si>
    <t>15/03/2016 6.59pm</t>
  </si>
  <si>
    <t>16/03/2016 9.00am</t>
  </si>
  <si>
    <t>16/03/2016 8.58am</t>
  </si>
  <si>
    <t>16/03/2016 11.26am</t>
  </si>
  <si>
    <t>16/03/2016 9.38am</t>
  </si>
  <si>
    <t>16/03/2016 9.37am</t>
  </si>
  <si>
    <t>16/03/2016 9.39am</t>
  </si>
  <si>
    <t>15/03/2016 4.47pm</t>
  </si>
  <si>
    <t>15/03/2016 4.48pm</t>
  </si>
  <si>
    <t>16/03/2016 11.19am</t>
  </si>
  <si>
    <t>15/03/2016 8.37pm</t>
  </si>
  <si>
    <t>15/03/2016 6.22pm</t>
  </si>
  <si>
    <t>15/03/2016 4.15pm</t>
  </si>
  <si>
    <t>15/03/2016 4.19pm</t>
  </si>
  <si>
    <t>15/03/2016 5.09pm</t>
  </si>
  <si>
    <t>15/03/2016 4.51pm</t>
  </si>
  <si>
    <t>15/03/2016 4.57pm</t>
  </si>
  <si>
    <t>15/03/2016 5.38pm</t>
  </si>
  <si>
    <t>15/03/2016 6.31pm</t>
  </si>
  <si>
    <t>15/03/2016 4.12pm</t>
  </si>
  <si>
    <t>15/03/2016 4.13pm</t>
  </si>
  <si>
    <t>吳孟遠 先生</t>
  </si>
  <si>
    <t>E929310</t>
  </si>
  <si>
    <t>AKK7828</t>
  </si>
  <si>
    <t>15/03/2016 4.50pm</t>
  </si>
  <si>
    <t>15/03/2016 5.10pm</t>
  </si>
  <si>
    <t>15/03/2016 5.02pm</t>
  </si>
  <si>
    <t>16/03/2016 9.06am</t>
  </si>
  <si>
    <t>16/03/2016 10.14am</t>
  </si>
  <si>
    <t>黃盈嘉 先生</t>
  </si>
  <si>
    <t>WD87133</t>
  </si>
  <si>
    <t>6860VC</t>
  </si>
  <si>
    <t>16/03/2016 9.10am</t>
  </si>
  <si>
    <t>16/03/2016 9.12am</t>
  </si>
  <si>
    <t>16/03/2016 9.28am</t>
  </si>
  <si>
    <t>16/03/2016 11.15am</t>
  </si>
  <si>
    <t>15/03/2016 4.49pm</t>
  </si>
  <si>
    <t>15/03/2016 5.21pm</t>
  </si>
  <si>
    <t>周嶸達 先生</t>
  </si>
  <si>
    <t>L929874</t>
  </si>
  <si>
    <t>AAQ6030</t>
  </si>
  <si>
    <t>16/03/2016 8.55am</t>
  </si>
  <si>
    <t>16/03/2016 9.26am</t>
  </si>
  <si>
    <t>16/03/2016 11.12am</t>
  </si>
  <si>
    <t>嚴若菩 女士</t>
  </si>
  <si>
    <t>L257810</t>
  </si>
  <si>
    <t>0675YS</t>
  </si>
  <si>
    <t>16/03/2016 8.40am</t>
  </si>
  <si>
    <t>16/03/2016 8.54am</t>
  </si>
  <si>
    <t>16/03/2016 8.52am</t>
  </si>
  <si>
    <t>16/03/2016 9.46am</t>
  </si>
  <si>
    <t>16/03/2016 11.28am</t>
  </si>
  <si>
    <t>黃玉玲 女士</t>
  </si>
  <si>
    <t>0G01223</t>
  </si>
  <si>
    <t>AAE9977</t>
  </si>
  <si>
    <t>16/03/2016 10.00am</t>
  </si>
  <si>
    <t>16/03/2016 10.12am</t>
  </si>
  <si>
    <t>16/03/2016 10.54am</t>
  </si>
  <si>
    <t>游盛發 先生</t>
  </si>
  <si>
    <t>DW29907</t>
  </si>
  <si>
    <t>2289J8</t>
  </si>
  <si>
    <t>16/03/2016 10.11am</t>
  </si>
  <si>
    <t>16/03/2016 10.28am</t>
  </si>
  <si>
    <t>16/03/2016 10.27am</t>
  </si>
  <si>
    <t>16/03/2016 11.24am</t>
  </si>
  <si>
    <t>15/03/2016 4.39pm</t>
  </si>
  <si>
    <t>15/03/2016 5.31pm</t>
  </si>
  <si>
    <t>15/03/2016 5.33pm</t>
  </si>
  <si>
    <t>16/03/2016 10.17am</t>
  </si>
  <si>
    <t>16/03/2016 6.30pm</t>
  </si>
  <si>
    <t>陳玉如 女士</t>
  </si>
  <si>
    <t>J172869</t>
  </si>
  <si>
    <t>9999S2</t>
  </si>
  <si>
    <t>16/03/2016 9.05am</t>
  </si>
  <si>
    <t>16/03/2016 9.09am</t>
  </si>
  <si>
    <t>16/03/2016 9.16am</t>
  </si>
  <si>
    <t>16/03/2016 10.08am</t>
  </si>
  <si>
    <t>16/03/2016 10.13am</t>
  </si>
  <si>
    <t>16/03/2016 11.00am</t>
  </si>
  <si>
    <t>16/03/2016 11.02am</t>
  </si>
  <si>
    <t>15/03/2016 8.32pm</t>
  </si>
  <si>
    <t>15/03/2016 4.26pm</t>
  </si>
  <si>
    <t>洪嘉妤 女士</t>
  </si>
  <si>
    <t>C502191</t>
  </si>
  <si>
    <t>5058A3</t>
  </si>
  <si>
    <t>16/03/2016 9.50am</t>
  </si>
  <si>
    <t>16/03/2016 10.04am</t>
  </si>
  <si>
    <t>16/03/2016 10.02am</t>
  </si>
  <si>
    <t>謝義松 先生</t>
  </si>
  <si>
    <t>D264113</t>
  </si>
  <si>
    <t>AJH1270</t>
  </si>
  <si>
    <t>16/03/2016 10.25am</t>
  </si>
  <si>
    <t>16/03/2016 10.35am</t>
  </si>
  <si>
    <t>16/03/2016 10.24am</t>
  </si>
  <si>
    <t>16/03/2016 10.47am</t>
  </si>
  <si>
    <t>鍾正華 先生</t>
  </si>
  <si>
    <t>DY82651</t>
  </si>
  <si>
    <t>9181S2</t>
  </si>
  <si>
    <t>16/03/2016 9.40am</t>
  </si>
  <si>
    <t>16/03/2016 9.51am</t>
  </si>
  <si>
    <t>16/03/2016 9.49am</t>
  </si>
  <si>
    <t>16/03/2016 10.01am</t>
  </si>
  <si>
    <t>16/03/2016 11.30am</t>
  </si>
  <si>
    <t>蔡明環 先生</t>
  </si>
  <si>
    <t>DW40221</t>
  </si>
  <si>
    <t>5919T2</t>
  </si>
  <si>
    <t>16/03/2016 9.20am</t>
  </si>
  <si>
    <t>16/03/2016 9.42am</t>
  </si>
  <si>
    <t>16/03/2016 10.40am</t>
  </si>
  <si>
    <t>劉朝沛 先生</t>
  </si>
  <si>
    <t>B979108</t>
  </si>
  <si>
    <t>2798EV</t>
  </si>
  <si>
    <t>16/03/2016 9.53am</t>
  </si>
  <si>
    <t>16/03/2016 10.56am</t>
  </si>
  <si>
    <t>16/03/2016 11.04am</t>
  </si>
  <si>
    <t>15/03/2016 6.23pm</t>
  </si>
  <si>
    <t>15/03/2016 4.42pm</t>
  </si>
  <si>
    <t>15/03/2016 4.38pm</t>
  </si>
  <si>
    <t>15/03/2016 4.52pm</t>
  </si>
  <si>
    <t>16/03/2016 10.23am</t>
  </si>
  <si>
    <t>15/03/2016 3.40pm</t>
  </si>
  <si>
    <t>15/03/2016 4.17pm</t>
  </si>
  <si>
    <t>16/03/2016 11.16am</t>
  </si>
  <si>
    <t>17/03/2016 3.30pm</t>
  </si>
  <si>
    <t>魏麗卿 女士</t>
  </si>
  <si>
    <t>DZ56325</t>
  </si>
  <si>
    <t>AGF6788</t>
  </si>
  <si>
    <t>16/03/2016 8.20am</t>
  </si>
  <si>
    <t>16/03/2016 8.41am</t>
  </si>
  <si>
    <t>16/03/2016 9.04am</t>
  </si>
  <si>
    <t>16/03/2016 10.09am</t>
  </si>
  <si>
    <t>16/03/2016 11.25am</t>
  </si>
  <si>
    <t>17/03/2016 5.30pm</t>
  </si>
  <si>
    <t>林海濱 先生</t>
  </si>
  <si>
    <t>0N28409</t>
  </si>
  <si>
    <t>RAZ3279</t>
  </si>
  <si>
    <t>16/03/2016 9.07am</t>
  </si>
  <si>
    <t>16/03/2016 9.22am</t>
  </si>
  <si>
    <t>16/03/2016 10.48am</t>
  </si>
  <si>
    <t>16/03/2016 10.52am</t>
  </si>
  <si>
    <t>16/03/2016 10.53am</t>
  </si>
  <si>
    <t>林漢斌 先生</t>
  </si>
  <si>
    <t>B606105</t>
  </si>
  <si>
    <t>2939HK</t>
  </si>
  <si>
    <t>16/03/2016 10.42am</t>
  </si>
  <si>
    <t>洪章尉 先生</t>
  </si>
  <si>
    <t>C657497</t>
  </si>
  <si>
    <t>RAD1568</t>
  </si>
  <si>
    <t>15/03/2016 5.22pm</t>
  </si>
  <si>
    <t>15/03/2016 6.44pm</t>
  </si>
  <si>
    <t>19/03/2016 12.30pm</t>
  </si>
  <si>
    <t>陳維邦 先生</t>
  </si>
  <si>
    <t>K305298</t>
  </si>
  <si>
    <t>AKQ0719</t>
  </si>
  <si>
    <t>15/03/2016 5.29pm</t>
  </si>
  <si>
    <t>15/03/2016 5.23pm</t>
  </si>
  <si>
    <t>15/03/2016 6.36pm</t>
  </si>
  <si>
    <t>16/03/2016 10.41am</t>
  </si>
  <si>
    <t>328I A 3A61 For Workshop</t>
  </si>
  <si>
    <t>15/03/2016 5.20pm</t>
  </si>
  <si>
    <t>15/03/2016 5.26pm</t>
  </si>
  <si>
    <t>15/03/2016 5.24pm</t>
  </si>
  <si>
    <t>15/03/2016 7.45pm</t>
  </si>
  <si>
    <t>15/03/2016 8.41pm</t>
  </si>
  <si>
    <t>廖珮妤 小姐</t>
  </si>
  <si>
    <t>NS99374</t>
  </si>
  <si>
    <t>AKN6883</t>
  </si>
  <si>
    <t>15/03/2016 5.51pm</t>
  </si>
  <si>
    <t>18/03/2016 6.00pm</t>
  </si>
  <si>
    <t>葉明德 先生</t>
  </si>
  <si>
    <t>0N28165</t>
  </si>
  <si>
    <t>AKX8728</t>
  </si>
  <si>
    <t>15/03/2016 5.59pm</t>
  </si>
  <si>
    <t>劉懿慧 女士</t>
  </si>
  <si>
    <t>C457228</t>
  </si>
  <si>
    <t>2535H8</t>
  </si>
  <si>
    <t>15/03/2016 6.27pm</t>
  </si>
  <si>
    <t>15/03/2016 6.25pm</t>
  </si>
  <si>
    <t>15/03/2016 6.32pm</t>
  </si>
  <si>
    <t>15/03/2016 7.40pm</t>
  </si>
  <si>
    <t>15/03/2016 7.49pm</t>
  </si>
  <si>
    <t>15/03/2016 8.00pm</t>
  </si>
  <si>
    <t>15/03/2016 7.53pm</t>
  </si>
  <si>
    <t>15/03/2016 6.52pm</t>
  </si>
  <si>
    <t>15/03/2016 7.16pm</t>
  </si>
  <si>
    <t>黃駿朋 先生</t>
  </si>
  <si>
    <t>17/03/2016 10.10am</t>
  </si>
  <si>
    <t>15/03/2016 7.02pm</t>
  </si>
  <si>
    <t>22/03/2016 5.00pm</t>
  </si>
  <si>
    <t>15/02/2016 0.00am</t>
  </si>
  <si>
    <t>15/03/2016 7.05pm</t>
  </si>
  <si>
    <t>15/03/2016 7.10pm</t>
  </si>
  <si>
    <t>19/03/2016 3.00pm</t>
  </si>
  <si>
    <t>VP68444</t>
  </si>
  <si>
    <t>14/03/2016 11.10am</t>
  </si>
  <si>
    <t>15/03/2016 7.34pm</t>
  </si>
  <si>
    <t>張宏偉 先生</t>
  </si>
  <si>
    <t>NC94138</t>
  </si>
  <si>
    <t>6T8988</t>
  </si>
  <si>
    <t>15/03/2016 8.47pm</t>
  </si>
  <si>
    <t>15/03/2016 8.48pm</t>
  </si>
  <si>
    <t>19/03/2016 2.00pm</t>
  </si>
  <si>
    <t>郭宗孟 先生</t>
  </si>
  <si>
    <t>NL99137</t>
  </si>
  <si>
    <t>7708YE</t>
  </si>
  <si>
    <t>16/03/2016 9.27am</t>
  </si>
  <si>
    <t>16/03/2016 9.43am</t>
  </si>
  <si>
    <t>16/03/2016 11.01am</t>
  </si>
  <si>
    <t>吳坤聰 先生</t>
  </si>
  <si>
    <t>D009156</t>
  </si>
  <si>
    <t>AFJ6887</t>
  </si>
  <si>
    <t>16/03/2016 4.00pm</t>
  </si>
  <si>
    <t>范枝容 小姐</t>
  </si>
  <si>
    <t>D443733</t>
  </si>
  <si>
    <t>AJH7295</t>
  </si>
  <si>
    <t>16/03/2016 10.07am</t>
  </si>
  <si>
    <t>許靖 先生</t>
  </si>
  <si>
    <t>D009044</t>
  </si>
  <si>
    <t>AFV5579</t>
  </si>
  <si>
    <t>16/03/2016 0.00am</t>
  </si>
  <si>
    <t>16/03/2016 11.29am</t>
  </si>
  <si>
    <t>李欣怡 小姐</t>
  </si>
  <si>
    <t>5C49161</t>
  </si>
  <si>
    <t>RBD6655</t>
  </si>
  <si>
    <t>16/03/2016 10.16am</t>
  </si>
  <si>
    <t>16/03/2016 10.15am</t>
  </si>
  <si>
    <t>16/03/2016 11.08am</t>
  </si>
  <si>
    <t>D694447</t>
  </si>
  <si>
    <t>RAK7286</t>
  </si>
  <si>
    <t>14/03/2016 9.40am</t>
  </si>
  <si>
    <t>21/03/2016 4.00pm</t>
  </si>
  <si>
    <t>朱大慶 先生</t>
  </si>
  <si>
    <t>E373432</t>
  </si>
  <si>
    <t>3333YA</t>
  </si>
  <si>
    <t>Z4 SDRIVE 35I LM71 For Worksho</t>
  </si>
  <si>
    <t>16/03/2016 10.10am</t>
  </si>
  <si>
    <t>16/03/2016 11.07am</t>
  </si>
  <si>
    <t>16/03/2016 11.05am</t>
  </si>
  <si>
    <t>蔣達基 先生</t>
  </si>
  <si>
    <t>D385337</t>
  </si>
  <si>
    <t>RAH2999</t>
  </si>
  <si>
    <t>M6</t>
  </si>
  <si>
    <t>16/03/2016 10.38am</t>
  </si>
  <si>
    <t>呂思賢 先生</t>
  </si>
  <si>
    <t>0J16571</t>
  </si>
  <si>
    <t>RAQ6586</t>
  </si>
  <si>
    <t>16/03/2016 10.50am</t>
  </si>
  <si>
    <t>高超玲 女士</t>
  </si>
  <si>
    <t>NR09243</t>
  </si>
  <si>
    <t>AAY7008</t>
  </si>
  <si>
    <t>16/03/2016 10.49am</t>
  </si>
  <si>
    <t>16/03/2016 10.44am</t>
  </si>
  <si>
    <t>陳慕儒 先生</t>
  </si>
  <si>
    <t>CJ26792</t>
  </si>
  <si>
    <t>6161D2</t>
  </si>
  <si>
    <t>16/03/2016 10.55am</t>
  </si>
  <si>
    <t>16/03/2016 4.30pm</t>
  </si>
  <si>
    <t>16/03/2016 3.30pm</t>
  </si>
  <si>
    <t>林義清 先生</t>
  </si>
  <si>
    <t>D987874</t>
  </si>
  <si>
    <t>RAZ8088</t>
  </si>
  <si>
    <t>16/03/2016 10.59am</t>
  </si>
  <si>
    <t>16/03/2016 11.09am</t>
  </si>
  <si>
    <t>劉信甫 先生</t>
  </si>
  <si>
    <t>C922023</t>
  </si>
  <si>
    <t>AJH6565</t>
  </si>
  <si>
    <t>謝志臨 先生</t>
  </si>
  <si>
    <t>C804768</t>
  </si>
  <si>
    <t>AMU2356</t>
  </si>
  <si>
    <t>535I US A</t>
  </si>
  <si>
    <t>16/03/2016 10.30am</t>
  </si>
  <si>
    <t>張玉梅 女士</t>
  </si>
  <si>
    <t>VN89082</t>
  </si>
  <si>
    <t>6518A8</t>
  </si>
  <si>
    <t>16/03/2016 11.18am</t>
  </si>
  <si>
    <t>16/03/2016 11.20am</t>
  </si>
  <si>
    <t>L23.A15.R2</t>
    <phoneticPr fontId="2" type="noConversion"/>
  </si>
  <si>
    <t>R2</t>
    <phoneticPr fontId="2" type="noConversion"/>
  </si>
  <si>
    <t>L3.R2</t>
    <phoneticPr fontId="2" type="noConversion"/>
  </si>
  <si>
    <t>L3</t>
    <phoneticPr fontId="2" type="noConversion"/>
  </si>
  <si>
    <t>L1</t>
    <phoneticPr fontId="2" type="noConversion"/>
  </si>
  <si>
    <t>A1.A5</t>
    <phoneticPr fontId="2" type="noConversion"/>
  </si>
  <si>
    <t>R1</t>
    <phoneticPr fontId="2" type="noConversion"/>
  </si>
  <si>
    <t>A1</t>
    <phoneticPr fontId="2" type="noConversion"/>
  </si>
  <si>
    <t>R3</t>
    <phoneticPr fontId="2" type="noConversion"/>
  </si>
  <si>
    <t>R123.L4.A5</t>
    <phoneticPr fontId="2" type="noConversion"/>
  </si>
  <si>
    <t>R13</t>
    <phoneticPr fontId="2" type="noConversion"/>
  </si>
  <si>
    <r>
      <rPr>
        <b/>
        <sz val="12"/>
        <color theme="1"/>
        <rFont val="華康中黑體"/>
        <family val="3"/>
        <charset val="136"/>
      </rPr>
      <t>保險</t>
    </r>
    <phoneticPr fontId="2" type="noConversion"/>
  </si>
  <si>
    <r>
      <rPr>
        <b/>
        <sz val="12"/>
        <color theme="1"/>
        <rFont val="華康中黑體"/>
        <family val="3"/>
        <charset val="136"/>
      </rPr>
      <t>自費</t>
    </r>
    <phoneticPr fontId="2" type="noConversion"/>
  </si>
  <si>
    <r>
      <rPr>
        <b/>
        <sz val="12"/>
        <rFont val="華康中黑體"/>
        <family val="3"/>
        <charset val="136"/>
      </rPr>
      <t>姓名</t>
    </r>
    <r>
      <rPr>
        <b/>
        <sz val="12"/>
        <rFont val="BMWType V2 Regular"/>
      </rPr>
      <t>(Name)</t>
    </r>
    <phoneticPr fontId="12" type="noConversion"/>
  </si>
  <si>
    <r>
      <rPr>
        <b/>
        <sz val="12"/>
        <rFont val="華康中黑體"/>
        <family val="3"/>
        <charset val="136"/>
      </rPr>
      <t>工單號碼</t>
    </r>
    <phoneticPr fontId="2" type="noConversion"/>
  </si>
  <si>
    <r>
      <rPr>
        <b/>
        <sz val="12"/>
        <rFont val="華康中黑體"/>
        <family val="3"/>
        <charset val="136"/>
      </rPr>
      <t>里程數</t>
    </r>
    <phoneticPr fontId="2" type="noConversion"/>
  </si>
  <si>
    <r>
      <rPr>
        <b/>
        <sz val="12"/>
        <rFont val="華康中黑體"/>
        <family val="3"/>
        <charset val="136"/>
      </rPr>
      <t>開單日</t>
    </r>
    <phoneticPr fontId="12" type="noConversion"/>
  </si>
  <si>
    <r>
      <rPr>
        <b/>
        <sz val="12"/>
        <rFont val="華康中黑體"/>
        <family val="3"/>
        <charset val="136"/>
      </rPr>
      <t>服務顧問</t>
    </r>
    <phoneticPr fontId="12" type="noConversion"/>
  </si>
  <si>
    <r>
      <rPr>
        <b/>
        <sz val="12"/>
        <rFont val="華康中黑體"/>
        <family val="3"/>
        <charset val="136"/>
      </rPr>
      <t>車身受損狀況</t>
    </r>
    <phoneticPr fontId="12" type="noConversion"/>
  </si>
  <si>
    <t>A1.L3</t>
    <phoneticPr fontId="2" type="noConversion"/>
  </si>
  <si>
    <t>A1</t>
    <phoneticPr fontId="2" type="noConversion"/>
  </si>
  <si>
    <t>A1.R24</t>
    <phoneticPr fontId="2" type="noConversion"/>
  </si>
  <si>
    <t>L4.R2</t>
    <phoneticPr fontId="2" type="noConversion"/>
  </si>
  <si>
    <t>R1</t>
    <phoneticPr fontId="2" type="noConversion"/>
  </si>
  <si>
    <t>A1.L1</t>
    <phoneticPr fontId="2" type="noConversion"/>
  </si>
  <si>
    <t>L3.R3</t>
    <phoneticPr fontId="2" type="noConversion"/>
  </si>
  <si>
    <t>L3.A16</t>
    <phoneticPr fontId="2" type="noConversion"/>
  </si>
  <si>
    <t>A6.L2.R1</t>
    <phoneticPr fontId="2" type="noConversion"/>
  </si>
  <si>
    <t>A15.R134.L13</t>
    <phoneticPr fontId="2" type="noConversion"/>
  </si>
  <si>
    <t>L3.R4</t>
    <phoneticPr fontId="2" type="noConversion"/>
  </si>
  <si>
    <t>A15.R4</t>
    <phoneticPr fontId="2" type="noConversion"/>
  </si>
  <si>
    <t>A15.L1.R3</t>
    <phoneticPr fontId="2" type="noConversion"/>
  </si>
  <si>
    <t>A15.L13</t>
    <phoneticPr fontId="2" type="noConversion"/>
  </si>
  <si>
    <t>16/03/2016 4.26pm</t>
  </si>
  <si>
    <t>16/03/2016 8.38pm</t>
  </si>
  <si>
    <t>17/03/2016 12.33pm</t>
  </si>
  <si>
    <t>16/03/2016 12.19pm</t>
  </si>
  <si>
    <t>16/03/2016 2.18pm</t>
  </si>
  <si>
    <t>16/03/2016 3.43pm</t>
  </si>
  <si>
    <t>16/03/2016 4.03pm</t>
  </si>
  <si>
    <t>16/03/2016 4.04pm</t>
  </si>
  <si>
    <t>16/03/2016 1.24pm</t>
  </si>
  <si>
    <t>16/03/2016 3.50pm</t>
  </si>
  <si>
    <t>16/03/2016 5.33pm</t>
  </si>
  <si>
    <t>16/03/2016 1.40pm</t>
  </si>
  <si>
    <t>16/03/2016 7.27pm</t>
  </si>
  <si>
    <t>17/03/2016 9.22am</t>
  </si>
  <si>
    <t>0B70933</t>
  </si>
  <si>
    <t>RBC7313</t>
  </si>
  <si>
    <t>16/03/2016 1.35pm</t>
  </si>
  <si>
    <t>16/03/2016 1.55pm</t>
  </si>
  <si>
    <t>16/03/2016 1.52pm</t>
  </si>
  <si>
    <t>16/03/2016 2.06pm</t>
  </si>
  <si>
    <t>16/03/2016 2.45pm</t>
  </si>
  <si>
    <t>16/03/2016 3.01pm</t>
  </si>
  <si>
    <t>16/03/2016 3.04pm</t>
  </si>
  <si>
    <t>16/03/2016 3.32pm</t>
  </si>
  <si>
    <t>郭聰鈴 先生</t>
  </si>
  <si>
    <t>L935834</t>
  </si>
  <si>
    <t>AAC8539</t>
  </si>
  <si>
    <t>16/03/2016 1.47pm</t>
  </si>
  <si>
    <t>16/03/2016 2.22pm</t>
  </si>
  <si>
    <t>17/03/2016 11.10am</t>
  </si>
  <si>
    <t>17/03/2016 12.17pm</t>
  </si>
  <si>
    <t>16/03/2016 4.35pm</t>
  </si>
  <si>
    <t>16/03/2016 5.45pm</t>
  </si>
  <si>
    <t>16/03/2016 11.33am</t>
  </si>
  <si>
    <t>16/03/2016 11.37am</t>
  </si>
  <si>
    <t>16/03/2016 11.38am</t>
  </si>
  <si>
    <t>16/03/2016 12.52pm</t>
  </si>
  <si>
    <t>16/03/2016 11.41am</t>
  </si>
  <si>
    <t>16/03/2016 12.27pm</t>
  </si>
  <si>
    <t>16/03/2016 12.34pm</t>
  </si>
  <si>
    <t>17/03/2016 9.45am</t>
  </si>
  <si>
    <t>17/03/2016 9.40am</t>
  </si>
  <si>
    <t>17/03/2016 9.46am</t>
  </si>
  <si>
    <t>16/03/2016 12.36pm</t>
  </si>
  <si>
    <t>17/03/2016 1.46pm</t>
  </si>
  <si>
    <t>吳貞瑱 小姐</t>
  </si>
  <si>
    <t>NR16854</t>
  </si>
  <si>
    <t>AGR5825</t>
  </si>
  <si>
    <t>16/03/2016 1.10pm</t>
  </si>
  <si>
    <t>16/03/2016 1.20pm</t>
  </si>
  <si>
    <t>16/03/2016 1.18pm</t>
  </si>
  <si>
    <t>16/03/2016 1.43pm</t>
  </si>
  <si>
    <t>16/03/2016 3.06pm</t>
  </si>
  <si>
    <t>16/03/2016 3.10pm</t>
  </si>
  <si>
    <t>16/03/2016 4.27pm</t>
  </si>
  <si>
    <t>鄧凱譽 先生</t>
  </si>
  <si>
    <t>C240480</t>
  </si>
  <si>
    <t>AKM5597</t>
  </si>
  <si>
    <t>16/03/2016 4.20pm</t>
  </si>
  <si>
    <t>16/03/2016 4.23pm</t>
  </si>
  <si>
    <t>16/03/2016 4.22pm</t>
  </si>
  <si>
    <t>16/03/2016 4.31pm</t>
  </si>
  <si>
    <t>16/03/2016 4.37pm</t>
  </si>
  <si>
    <t>16/03/2016 4.50pm</t>
  </si>
  <si>
    <t>16/03/2016 4.42pm</t>
  </si>
  <si>
    <t>16/03/2016 11.51am</t>
  </si>
  <si>
    <t>16/03/2016 11.57am</t>
  </si>
  <si>
    <t>16/03/2016 11.58am</t>
  </si>
  <si>
    <t>16/03/2016 12.50pm</t>
  </si>
  <si>
    <t>16/03/2016 11.43am</t>
  </si>
  <si>
    <t>16/03/2016 11.46am</t>
  </si>
  <si>
    <t>16/03/2016 12.40pm</t>
  </si>
  <si>
    <t>16/03/2016 2.05pm</t>
  </si>
  <si>
    <t>16/03/2016 1.54pm</t>
  </si>
  <si>
    <t>16/03/2016 1.57pm</t>
  </si>
  <si>
    <t>16/03/2016 3.33pm</t>
  </si>
  <si>
    <t>16/03/2016 3.49pm</t>
  </si>
  <si>
    <t>17/03/2016 9.35am</t>
  </si>
  <si>
    <t>17/03/2016 9.39am</t>
  </si>
  <si>
    <t>17/03/2016 12.38pm</t>
  </si>
  <si>
    <t>16/03/2016 12.32pm</t>
  </si>
  <si>
    <t>林照松 先生</t>
  </si>
  <si>
    <t>0H56628</t>
  </si>
  <si>
    <t>RAM1610</t>
  </si>
  <si>
    <t>16/03/2016 2.03pm</t>
  </si>
  <si>
    <t>16/03/2016 2.01pm</t>
  </si>
  <si>
    <t>16/03/2016 2.16pm</t>
  </si>
  <si>
    <t>16/03/2016 5.22pm</t>
  </si>
  <si>
    <t>16/03/2016 3.31pm</t>
  </si>
  <si>
    <t>16/03/2016 5.32pm</t>
  </si>
  <si>
    <t>16/03/2016 6.27pm</t>
  </si>
  <si>
    <t>王錦團 先生</t>
  </si>
  <si>
    <t>L811046</t>
  </si>
  <si>
    <t>AKA5786</t>
  </si>
  <si>
    <t>16/03/2016 1.46pm</t>
  </si>
  <si>
    <t>16/03/2016 2.46pm</t>
  </si>
  <si>
    <t>16/03/2016 3.59pm</t>
  </si>
  <si>
    <t>16/03/2016 4.05pm</t>
  </si>
  <si>
    <t>16/03/2016 7.45pm</t>
  </si>
  <si>
    <t>17/03/2016 1.35pm</t>
  </si>
  <si>
    <t>17/03/2016 1.53pm</t>
  </si>
  <si>
    <t>江順良 先生</t>
  </si>
  <si>
    <t>D674676</t>
  </si>
  <si>
    <t>AKT2832</t>
  </si>
  <si>
    <t>16/03/2016 1.41pm</t>
  </si>
  <si>
    <t>16/03/2016 2.13pm</t>
  </si>
  <si>
    <t>16/03/2016 3.16pm</t>
  </si>
  <si>
    <t>16/03/2016 3.19pm</t>
  </si>
  <si>
    <t>17/03/2016 11.01am</t>
  </si>
  <si>
    <t>17/03/2016 9.07am</t>
  </si>
  <si>
    <t>16/03/2016 1.17pm</t>
  </si>
  <si>
    <t>16/03/2016 11.39am</t>
  </si>
  <si>
    <t>16/03/2016 11.59am</t>
  </si>
  <si>
    <t>16/03/2016 12.21pm</t>
  </si>
  <si>
    <t>李鴻銘 先生</t>
  </si>
  <si>
    <t>V406162</t>
  </si>
  <si>
    <t>AKZ2099</t>
  </si>
  <si>
    <t>16/03/2016 1.30pm</t>
  </si>
  <si>
    <t>16/03/2016 1.38pm</t>
  </si>
  <si>
    <t>16/03/2016 1.28pm</t>
  </si>
  <si>
    <t>16/03/2016 2.02pm</t>
  </si>
  <si>
    <t>16/03/2016 2.32pm</t>
  </si>
  <si>
    <t>16/03/2016 5.07pm</t>
  </si>
  <si>
    <t>陳振彬 先生</t>
  </si>
  <si>
    <t>NR24081</t>
  </si>
  <si>
    <t>ABC8207</t>
  </si>
  <si>
    <t>16/03/2016 1.08pm</t>
  </si>
  <si>
    <t>16/03/2016 1.05pm</t>
  </si>
  <si>
    <t>16/03/2016 1.45pm</t>
  </si>
  <si>
    <t>16/03/2016 3.27pm</t>
  </si>
  <si>
    <t>劉靜宜 女士</t>
  </si>
  <si>
    <t>0C81059</t>
  </si>
  <si>
    <t>AFK7068</t>
  </si>
  <si>
    <t>16/03/2016 4.41pm</t>
  </si>
  <si>
    <t>16/03/2016 5.05pm</t>
  </si>
  <si>
    <t>簡宏亨 先生</t>
  </si>
  <si>
    <t>VP97083</t>
  </si>
  <si>
    <t>0838L3</t>
  </si>
  <si>
    <t>16/03/2016 2.41pm</t>
  </si>
  <si>
    <t>16/03/2016 4.32pm</t>
  </si>
  <si>
    <t>16/03/2016 5.25pm</t>
  </si>
  <si>
    <t>16/03/2016 6.59pm</t>
  </si>
  <si>
    <t>16/03/2016 11.36am</t>
  </si>
  <si>
    <t>16/03/2016 2.38pm</t>
  </si>
  <si>
    <t>16/03/2016 2.49pm</t>
  </si>
  <si>
    <t>16/03/2016 3.12pm</t>
  </si>
  <si>
    <t>16/03/2016 3.25pm</t>
  </si>
  <si>
    <t>16/03/2016 3.26pm</t>
  </si>
  <si>
    <t>16/03/2016 5.03pm</t>
  </si>
  <si>
    <t>16/03/2016 11.32am</t>
  </si>
  <si>
    <t>16/03/2016 12.16pm</t>
  </si>
  <si>
    <t>16/03/2016 11.34am</t>
  </si>
  <si>
    <t>16/03/2016 3.39pm</t>
  </si>
  <si>
    <t>16/03/2016 4.01pm</t>
  </si>
  <si>
    <t>16/03/2016 4.57pm</t>
  </si>
  <si>
    <t>16/03/2016 5.16pm</t>
  </si>
  <si>
    <t>17/03/2016 9.18am</t>
  </si>
  <si>
    <t>16/03/2016 2.31pm</t>
  </si>
  <si>
    <t>16/03/2016 2.56pm</t>
  </si>
  <si>
    <t>16/03/2016 1.56pm</t>
  </si>
  <si>
    <t>16/03/2016 1.58pm</t>
  </si>
  <si>
    <t>16/03/2016 4.16pm</t>
  </si>
  <si>
    <t>簡志勳 先生</t>
  </si>
  <si>
    <t>DU34144</t>
  </si>
  <si>
    <t>RAX9639</t>
  </si>
  <si>
    <t>16/03/2016 3.14pm</t>
  </si>
  <si>
    <t>16/03/2016 3.23pm</t>
  </si>
  <si>
    <t>16/03/2016 1.51pm</t>
  </si>
  <si>
    <t>17/03/2016 9.44am</t>
  </si>
  <si>
    <t>17/03/2016 12.00pm</t>
  </si>
  <si>
    <t>16/03/2016 2.24pm</t>
  </si>
  <si>
    <t>16/03/2016 2.33pm</t>
  </si>
  <si>
    <t>16/03/2016 2.59pm</t>
  </si>
  <si>
    <t>石軒榮 先生</t>
  </si>
  <si>
    <t>D010682</t>
  </si>
  <si>
    <t>AGS5266</t>
  </si>
  <si>
    <t>16/03/2016 11.52am</t>
  </si>
  <si>
    <t>16/03/2016 11.49am</t>
  </si>
  <si>
    <t>16/03/2016 12.01pm</t>
  </si>
  <si>
    <t>16/03/2016 2.09pm</t>
  </si>
  <si>
    <t>16/03/2016 2.29pm</t>
  </si>
  <si>
    <t>17/03/2016 9.06am</t>
  </si>
  <si>
    <t>17/03/2016 9.05am</t>
  </si>
  <si>
    <t>16/03/2016 12.38pm</t>
  </si>
  <si>
    <t>16/03/2016 11.45am</t>
  </si>
  <si>
    <t>17/03/2016 12.25pm</t>
  </si>
  <si>
    <t>17/03/2016 1.40pm</t>
  </si>
  <si>
    <t>王淑華 小姐</t>
  </si>
  <si>
    <t>NK80381</t>
  </si>
  <si>
    <t>6088YM</t>
  </si>
  <si>
    <t>16/03/2016 11.50am</t>
  </si>
  <si>
    <t>16/03/2016 12.53pm</t>
  </si>
  <si>
    <t>L145092</t>
  </si>
  <si>
    <t>2880TT</t>
  </si>
  <si>
    <t>14/03/2016 2.40pm</t>
  </si>
  <si>
    <t>16/03/2016 12.09pm</t>
  </si>
  <si>
    <t>22/03/2016 12.30pm</t>
  </si>
  <si>
    <t>16/03/2016 12.14pm</t>
  </si>
  <si>
    <t>23/03/2016 12.30pm</t>
  </si>
  <si>
    <t>0K86837</t>
  </si>
  <si>
    <t>RAX0080</t>
  </si>
  <si>
    <t>16/03/2016 12.15pm</t>
  </si>
  <si>
    <t>16/03/2016 12.23pm</t>
  </si>
  <si>
    <t>16/03/2016 12.22pm</t>
  </si>
  <si>
    <t>16/03/2016 12.37pm</t>
  </si>
  <si>
    <t>16/03/2016 12.41pm</t>
  </si>
  <si>
    <t>16/03/2016 12.42pm</t>
  </si>
  <si>
    <t>16/03/2016 12.43pm</t>
  </si>
  <si>
    <t>邵賢民 先生</t>
  </si>
  <si>
    <t>T578217</t>
  </si>
  <si>
    <t>AAF3781</t>
  </si>
  <si>
    <t>16/03/2016 12.59pm</t>
  </si>
  <si>
    <t>16/03/2016 12.57pm</t>
  </si>
  <si>
    <t>16/03/2016 4.47pm</t>
  </si>
  <si>
    <t>16/03/2016 5.20pm</t>
  </si>
  <si>
    <t>16/03/2016 5.21pm</t>
  </si>
  <si>
    <t>17/06/2016 12.30pm</t>
  </si>
  <si>
    <t>16/03/2016 7.34pm</t>
  </si>
  <si>
    <t>張怡琪 女士</t>
  </si>
  <si>
    <t>0G07425</t>
  </si>
  <si>
    <t>ABC8187</t>
  </si>
  <si>
    <t>16/03/2016 1.25pm</t>
  </si>
  <si>
    <t>16/03/2016 2.51pm</t>
  </si>
  <si>
    <t>16/03/2016 4.54pm</t>
  </si>
  <si>
    <t>17/03/2016 9.30am</t>
  </si>
  <si>
    <t>17/03/2016 11.49am</t>
  </si>
  <si>
    <t>魏榕廷 先生</t>
  </si>
  <si>
    <t>LT55239</t>
  </si>
  <si>
    <t>5507UA</t>
  </si>
  <si>
    <t>16/03/2016 12.20pm</t>
  </si>
  <si>
    <t>16/03/2016 1.53pm</t>
  </si>
  <si>
    <t>16/03/2016 6.31pm</t>
  </si>
  <si>
    <t>17/03/2016 11.13am</t>
  </si>
  <si>
    <t>17/03/2016 11.14am</t>
  </si>
  <si>
    <t>17/03/2016 12.56pm</t>
  </si>
  <si>
    <t>鄧月梅 女士</t>
  </si>
  <si>
    <t>DX54242</t>
  </si>
  <si>
    <t>3266R8</t>
  </si>
  <si>
    <t>16/03/2016 2.10pm</t>
  </si>
  <si>
    <t>16/03/2016 2.12pm</t>
  </si>
  <si>
    <t>16/03/2016 2.14pm</t>
  </si>
  <si>
    <t>16/03/2016 2.19pm</t>
  </si>
  <si>
    <t>吳志華 小姐</t>
  </si>
  <si>
    <t>0S32534</t>
  </si>
  <si>
    <t>ANB6766</t>
  </si>
  <si>
    <t>李來發 先生</t>
  </si>
  <si>
    <t>DT24404</t>
  </si>
  <si>
    <t>ABC3199</t>
  </si>
  <si>
    <t>16/03/2016 2.40pm</t>
  </si>
  <si>
    <t>16/03/2016 3.45pm</t>
  </si>
  <si>
    <t>16/03/2016 3.42pm</t>
  </si>
  <si>
    <t>17/03/2016 9.12am</t>
  </si>
  <si>
    <t>17/03/2016 9.13am</t>
  </si>
  <si>
    <t>17/03/2016 9.14am</t>
  </si>
  <si>
    <t>16/03/2016 3.11pm</t>
  </si>
  <si>
    <t>16/03/2016 8.41pm</t>
  </si>
  <si>
    <t>17/03/2016 9.21am</t>
  </si>
  <si>
    <t>17/03/2016 2.00pm</t>
  </si>
  <si>
    <t>李幸臻 小姐</t>
  </si>
  <si>
    <t>5A88837</t>
  </si>
  <si>
    <t>AKS8831</t>
  </si>
  <si>
    <t>16/03/2016 3.37pm</t>
  </si>
  <si>
    <t>16/03/2016 7.28pm</t>
  </si>
  <si>
    <t>17/03/2016 9.50am</t>
  </si>
  <si>
    <t>17/03/2016 9.59am</t>
  </si>
  <si>
    <t>17/03/2016 1.51pm</t>
  </si>
  <si>
    <t>16/03/2016 1.00pm</t>
  </si>
  <si>
    <t>16/03/2016 4.28pm</t>
  </si>
  <si>
    <t>16/03/2016 4.46pm</t>
  </si>
  <si>
    <t>17/03/2016 1.34pm</t>
  </si>
  <si>
    <t>王友中 先生</t>
  </si>
  <si>
    <t>DY45965</t>
  </si>
  <si>
    <t>AAT0188</t>
  </si>
  <si>
    <t>17/03/2016 9.33am</t>
  </si>
  <si>
    <t>20/03/2016 3.30pm</t>
  </si>
  <si>
    <t>16/03/2016 6.10pm</t>
  </si>
  <si>
    <t>22/03/2016 4.00pm</t>
  </si>
  <si>
    <t>何貞慧 小姐</t>
  </si>
  <si>
    <t>TZ95709</t>
  </si>
  <si>
    <t>8239YE</t>
  </si>
  <si>
    <t>14/03/2016 7.36pm</t>
  </si>
  <si>
    <t>16/03/2016 7.24pm</t>
  </si>
  <si>
    <t>16/03/2016 7.48pm</t>
  </si>
  <si>
    <t>賴怡君 女士</t>
  </si>
  <si>
    <t>T468382</t>
  </si>
  <si>
    <t>AGJ0319</t>
  </si>
  <si>
    <t>16/03/2016 6.25pm</t>
  </si>
  <si>
    <t>F968934</t>
  </si>
  <si>
    <t>AHP0616</t>
  </si>
  <si>
    <t>16/03/2016 6.38pm</t>
  </si>
  <si>
    <t>林玫伶 小姐</t>
  </si>
  <si>
    <t>NN95165</t>
  </si>
  <si>
    <t>AKX1585</t>
  </si>
  <si>
    <t>318D SEDAN 3D15 894 For Stock</t>
  </si>
  <si>
    <t>15/03/2016 2.45pm</t>
  </si>
  <si>
    <t>16/03/2016 6.45pm</t>
  </si>
  <si>
    <t>16/03/2016 7.00pm</t>
  </si>
  <si>
    <t>簡安琪 女士</t>
  </si>
  <si>
    <t>C625240</t>
  </si>
  <si>
    <t>AAN8819</t>
  </si>
  <si>
    <t>16/03/2016 7.53pm</t>
  </si>
  <si>
    <t>L3.R3.A5</t>
    <phoneticPr fontId="2" type="noConversion"/>
  </si>
  <si>
    <t>L2</t>
    <phoneticPr fontId="2" type="noConversion"/>
  </si>
  <si>
    <t>A15</t>
    <phoneticPr fontId="2" type="noConversion"/>
  </si>
  <si>
    <t>A56</t>
    <phoneticPr fontId="2" type="noConversion"/>
  </si>
  <si>
    <t>L123.A15.R234</t>
    <phoneticPr fontId="2" type="noConversion"/>
  </si>
  <si>
    <t>L23.A1.R2</t>
    <phoneticPr fontId="2" type="noConversion"/>
  </si>
  <si>
    <t>A1.R1</t>
    <phoneticPr fontId="2" type="noConversion"/>
  </si>
  <si>
    <t>L23</t>
    <phoneticPr fontId="2" type="noConversion"/>
  </si>
  <si>
    <t>R4</t>
    <phoneticPr fontId="2" type="noConversion"/>
  </si>
  <si>
    <t>A5</t>
    <phoneticPr fontId="2" type="noConversion"/>
  </si>
  <si>
    <t>R12</t>
    <phoneticPr fontId="2" type="noConversion"/>
  </si>
  <si>
    <t>A6</t>
    <phoneticPr fontId="2" type="noConversion"/>
  </si>
  <si>
    <t>A15.R23</t>
    <phoneticPr fontId="2" type="noConversion"/>
  </si>
  <si>
    <t>A15.L123.R123</t>
    <phoneticPr fontId="2" type="noConversion"/>
  </si>
  <si>
    <t>A1.R3</t>
    <phoneticPr fontId="2" type="noConversion"/>
  </si>
  <si>
    <t>A156.R34</t>
    <phoneticPr fontId="2" type="noConversion"/>
  </si>
  <si>
    <t>17/03/2016 10.01am</t>
  </si>
  <si>
    <t>17/03/2016 10.42am</t>
  </si>
  <si>
    <t>17/03/2016 12.16pm</t>
  </si>
  <si>
    <t>17/03/2016 1.16pm</t>
  </si>
  <si>
    <t>17/03/2016 10.03am</t>
  </si>
  <si>
    <t>17/03/2016 10.04am</t>
  </si>
  <si>
    <t>17/03/2016 4.37pm</t>
  </si>
  <si>
    <t>17/03/2016 4.52pm</t>
  </si>
  <si>
    <t>17/03/2016 4.56pm</t>
  </si>
  <si>
    <t>17/03/2016 12.10pm</t>
  </si>
  <si>
    <t>17/03/2016 5.35pm</t>
  </si>
  <si>
    <t>17/03/2016 5.42pm</t>
  </si>
  <si>
    <t>CJ25548</t>
  </si>
  <si>
    <t>3186QT</t>
  </si>
  <si>
    <t>17/03/2016 9.00am</t>
  </si>
  <si>
    <t>17/03/2016 9.20am</t>
  </si>
  <si>
    <t>17/03/2016 9.32am</t>
  </si>
  <si>
    <t>17/03/2016 12.20pm</t>
  </si>
  <si>
    <t>17/03/2016 12.23pm</t>
  </si>
  <si>
    <t>17/03/2016 2.18pm</t>
  </si>
  <si>
    <t>18/03/2016 10.38am</t>
  </si>
  <si>
    <t>17/03/2016 4.07pm</t>
  </si>
  <si>
    <t>17/03/2016 4.05pm</t>
  </si>
  <si>
    <t>17/03/2016 4.18pm</t>
  </si>
  <si>
    <t>17/03/2016 5.20pm</t>
  </si>
  <si>
    <t>17/03/2016 5.27pm</t>
  </si>
  <si>
    <t>18/03/2016 11.09am</t>
  </si>
  <si>
    <t>17/03/2016 10.05am</t>
  </si>
  <si>
    <t>21/03/2016 3.00pm</t>
  </si>
  <si>
    <t>吳儲仰 先生</t>
  </si>
  <si>
    <t>NF67748</t>
  </si>
  <si>
    <t>3407DK</t>
  </si>
  <si>
    <t>16/03/2016 3.18pm</t>
  </si>
  <si>
    <t>17/03/2016 3.25pm</t>
  </si>
  <si>
    <t>17/03/2016 3.23pm</t>
  </si>
  <si>
    <t>17/03/2016 3.39pm</t>
  </si>
  <si>
    <t>17/03/2016 5.01pm</t>
  </si>
  <si>
    <t>17/03/2016 5.02pm</t>
  </si>
  <si>
    <t>17/03/2016 5.34pm</t>
  </si>
  <si>
    <t>鄭百忠 先生</t>
  </si>
  <si>
    <t>DU26598</t>
  </si>
  <si>
    <t>0106J5</t>
  </si>
  <si>
    <t>17/03/2016 10.15am</t>
  </si>
  <si>
    <t>17/03/2016 12.24pm</t>
  </si>
  <si>
    <t>17/03/2016 12.22pm</t>
  </si>
  <si>
    <t>17/03/2016 3.14pm</t>
  </si>
  <si>
    <t>17/03/2016 3.24pm</t>
  </si>
  <si>
    <t>18/03/2016 11.00am</t>
  </si>
  <si>
    <t>18/03/2016 8.57am</t>
  </si>
  <si>
    <t>林皓政 先生</t>
  </si>
  <si>
    <t>NN94264</t>
  </si>
  <si>
    <t>AAY5266</t>
  </si>
  <si>
    <t>17/03/2016 9.10am</t>
  </si>
  <si>
    <t>17/03/2016 9.23am</t>
  </si>
  <si>
    <t>17/03/2016 10.56am</t>
  </si>
  <si>
    <t>17/03/2016 10.58am</t>
  </si>
  <si>
    <t>17/03/2016 1.31pm</t>
  </si>
  <si>
    <t>張國振 先生</t>
  </si>
  <si>
    <t>C055949</t>
  </si>
  <si>
    <t>2277VJ</t>
  </si>
  <si>
    <t>525D A NX61 For Workshop</t>
  </si>
  <si>
    <t>17/03/2016 10.22am</t>
  </si>
  <si>
    <t>17/03/2016 10.21am</t>
  </si>
  <si>
    <t>17/03/2016 10.37am</t>
  </si>
  <si>
    <t>17/03/2016 3.18pm</t>
  </si>
  <si>
    <t>17/03/2016 3.21pm</t>
  </si>
  <si>
    <t>17/03/2016 3.00pm</t>
  </si>
  <si>
    <t>李明澤 先生</t>
  </si>
  <si>
    <t>V414969</t>
  </si>
  <si>
    <t>APK3939</t>
  </si>
  <si>
    <t>17/03/2016 9.54am</t>
  </si>
  <si>
    <t>17/03/2016 9.52am</t>
  </si>
  <si>
    <t>17/03/2016 10.02am</t>
  </si>
  <si>
    <t>17/03/2016 10.43am</t>
  </si>
  <si>
    <t>17/03/2016 11.00am</t>
  </si>
  <si>
    <t>17/03/2016 12.42pm</t>
  </si>
  <si>
    <t>高文忠 先生</t>
  </si>
  <si>
    <t>WM40289</t>
  </si>
  <si>
    <t>ACG2220</t>
  </si>
  <si>
    <t>MINI ONE A ZA41 For Workshop</t>
  </si>
  <si>
    <t>17/03/2016 11.16am</t>
  </si>
  <si>
    <t>17/03/2016 11.15am</t>
  </si>
  <si>
    <t>17/03/2016 11.42am</t>
  </si>
  <si>
    <t>17/03/2016 2.38pm</t>
  </si>
  <si>
    <t>17/03/2016 2.45pm</t>
  </si>
  <si>
    <t>17/03/2016 3.46pm</t>
  </si>
  <si>
    <t>17/03/2016 9.25am</t>
  </si>
  <si>
    <t>17/03/2016 10.26am</t>
  </si>
  <si>
    <t>17/03/2016 11.30am</t>
  </si>
  <si>
    <t>17/03/2016 11.22am</t>
  </si>
  <si>
    <t>江達鋒 先生</t>
  </si>
  <si>
    <t>NR16997</t>
  </si>
  <si>
    <t>RAQ3929</t>
  </si>
  <si>
    <t>17/03/2016 10.24am</t>
  </si>
  <si>
    <t>17/03/2016 10.23am</t>
  </si>
  <si>
    <t>17/03/2016 10.47am</t>
  </si>
  <si>
    <t>17/03/2016 12.32pm</t>
  </si>
  <si>
    <t>17/03/2016 3.27pm</t>
  </si>
  <si>
    <t>謝作興 先生</t>
  </si>
  <si>
    <t>0M69474</t>
  </si>
  <si>
    <t>AKZ5855</t>
  </si>
  <si>
    <t>17/03/2016 10.18am</t>
  </si>
  <si>
    <t>17/03/2016 10.07am</t>
  </si>
  <si>
    <t>17/03/2016 10.32am</t>
  </si>
  <si>
    <t>17/03/2016 11.31am</t>
  </si>
  <si>
    <t>17/03/2016 11.36am</t>
  </si>
  <si>
    <t>周永造 先生</t>
  </si>
  <si>
    <t>0M13114</t>
  </si>
  <si>
    <t>ANB3590</t>
  </si>
  <si>
    <t>17/03/2016 9.37am</t>
  </si>
  <si>
    <t>17/03/2016 10.29am</t>
  </si>
  <si>
    <t>17/03/2016 10.57am</t>
  </si>
  <si>
    <t>17/03/2016 12.46pm</t>
  </si>
  <si>
    <t>許馨月 小姐</t>
  </si>
  <si>
    <t>17/03/2016 1.10pm</t>
  </si>
  <si>
    <t>17/03/2016 1.15pm</t>
  </si>
  <si>
    <t>17/03/2016 3.33pm</t>
  </si>
  <si>
    <t>17/03/2016 3.38pm</t>
  </si>
  <si>
    <t>18/03/2016 10.58am</t>
  </si>
  <si>
    <t>劉重敏 先生</t>
  </si>
  <si>
    <t>NN94329</t>
  </si>
  <si>
    <t>AAT2298</t>
  </si>
  <si>
    <t>17/03/2016 9.41am</t>
  </si>
  <si>
    <t>17/03/2016 11.29am</t>
  </si>
  <si>
    <t>17/03/2016 12.50pm</t>
  </si>
  <si>
    <t>潘冠龍 先生</t>
  </si>
  <si>
    <t>NR17510</t>
  </si>
  <si>
    <t>AKX1778</t>
  </si>
  <si>
    <t>17/03/2016 1.00pm</t>
  </si>
  <si>
    <t>17/03/2016 1.39pm</t>
  </si>
  <si>
    <t>17/03/2016 4.41pm</t>
  </si>
  <si>
    <t>何培祿 先生</t>
  </si>
  <si>
    <t>0H48218</t>
  </si>
  <si>
    <t>AKG6696</t>
  </si>
  <si>
    <t>17/03/2016 10.12am</t>
  </si>
  <si>
    <t>17/03/2016 10.25am</t>
  </si>
  <si>
    <t>17/03/2016 10.53am</t>
  </si>
  <si>
    <t>17/03/2016 12.29pm</t>
  </si>
  <si>
    <t>17/03/2016 3.37pm</t>
  </si>
  <si>
    <t>林森源 先生</t>
  </si>
  <si>
    <t>NR17708</t>
  </si>
  <si>
    <t>ANA8018</t>
  </si>
  <si>
    <t>17/03/2016 1.30pm</t>
  </si>
  <si>
    <t>17/03/2016 1.48pm</t>
  </si>
  <si>
    <t>17/03/2016 1.47pm</t>
  </si>
  <si>
    <t>17/03/2016 1.56pm</t>
  </si>
  <si>
    <t>17/03/2016 3.09pm</t>
  </si>
  <si>
    <t>17/03/2016 3.22pm</t>
  </si>
  <si>
    <t>17/03/2016 3.41pm</t>
  </si>
  <si>
    <t>秦文同 先生</t>
  </si>
  <si>
    <t>D012461</t>
  </si>
  <si>
    <t>ANN9262</t>
  </si>
  <si>
    <t>17/03/2016 2.20pm</t>
  </si>
  <si>
    <t>17/03/2016 2.29pm</t>
  </si>
  <si>
    <t>17/03/2016 2.26pm</t>
  </si>
  <si>
    <t>17/03/2016 3.32pm</t>
  </si>
  <si>
    <t>17/03/2016 4.15pm</t>
  </si>
  <si>
    <t>高永順 先生</t>
  </si>
  <si>
    <t>0H44288</t>
  </si>
  <si>
    <t>RAL6285</t>
  </si>
  <si>
    <t>17/03/2016 9.49am</t>
  </si>
  <si>
    <t>17/03/2016 10.09am</t>
  </si>
  <si>
    <t>17/03/2016 11.41am</t>
  </si>
  <si>
    <t>17/03/2016 3.12pm</t>
  </si>
  <si>
    <t>江長俊 先生</t>
  </si>
  <si>
    <t>VS48571</t>
  </si>
  <si>
    <t>AGR9759</t>
  </si>
  <si>
    <t>17/03/2016 1.37pm</t>
  </si>
  <si>
    <t>17/03/2016 1.49pm</t>
  </si>
  <si>
    <t>17/03/2016 2.05pm</t>
  </si>
  <si>
    <t>17/03/2016 3.43pm</t>
  </si>
  <si>
    <t>17/03/2016 3.55pm</t>
  </si>
  <si>
    <t>17/03/2016 4.39pm</t>
  </si>
  <si>
    <t>張鈺杰 先生</t>
  </si>
  <si>
    <t>NK80459</t>
  </si>
  <si>
    <t>1715YA</t>
  </si>
  <si>
    <t>17/03/2016 2.58pm</t>
  </si>
  <si>
    <t>17/03/2016 3.11pm</t>
  </si>
  <si>
    <t>17/03/2016 5.40pm</t>
  </si>
  <si>
    <t>17/03/2016 5.46pm</t>
  </si>
  <si>
    <t>17/03/2016 6.30pm</t>
  </si>
  <si>
    <t>17/03/2016 6.55pm</t>
  </si>
  <si>
    <t>楊宗憲 先生</t>
  </si>
  <si>
    <t>C859233</t>
  </si>
  <si>
    <t>0268K8</t>
  </si>
  <si>
    <t>17/03/2016 9.48am</t>
  </si>
  <si>
    <t>17/03/2016 10.14am</t>
  </si>
  <si>
    <t>賴玉梅 小姐</t>
  </si>
  <si>
    <t>WS54805</t>
  </si>
  <si>
    <t>AKS5001</t>
  </si>
  <si>
    <t>17/03/2016 2.31pm</t>
  </si>
  <si>
    <t>17/03/2016 5.03pm</t>
  </si>
  <si>
    <t>楊勝義 先生</t>
  </si>
  <si>
    <t>NL99285</t>
  </si>
  <si>
    <t>1168A6</t>
  </si>
  <si>
    <t>17/03/2016 10.30am</t>
  </si>
  <si>
    <t>17/03/2016 10.41am</t>
  </si>
  <si>
    <t>17/03/2016 11.25am</t>
  </si>
  <si>
    <t>17/03/2016 6.56pm</t>
  </si>
  <si>
    <t>18/03/2016 8.50am</t>
  </si>
  <si>
    <t>18/03/2016 12.30pm</t>
  </si>
  <si>
    <t>何珍玲 小姐</t>
  </si>
  <si>
    <t>DZ97230</t>
  </si>
  <si>
    <t>AAT8759</t>
  </si>
  <si>
    <t>17/03/2016 3.17pm</t>
  </si>
  <si>
    <t>17/03/2016 3.19pm</t>
  </si>
  <si>
    <t>17/03/2016 3.20pm</t>
  </si>
  <si>
    <t>17/03/2016 4.24pm</t>
  </si>
  <si>
    <t>閻志誠 先生</t>
  </si>
  <si>
    <t>17/03/2016 9.58am</t>
  </si>
  <si>
    <t>17/03/2016 9.57am</t>
  </si>
  <si>
    <t>17/03/2016 12.01pm</t>
  </si>
  <si>
    <t>17/03/2016 12.19pm</t>
  </si>
  <si>
    <t>廖瑞祥 先生</t>
  </si>
  <si>
    <t>L147415</t>
  </si>
  <si>
    <t>1599ZC</t>
  </si>
  <si>
    <t>17/03/2016 9.31am</t>
  </si>
  <si>
    <t>17/03/2016 9.38am</t>
  </si>
  <si>
    <t>18/03/2016 9.28am</t>
  </si>
  <si>
    <t>18/03/2016 9.35am</t>
  </si>
  <si>
    <t>陳邵華 先生</t>
  </si>
  <si>
    <t>NR17829</t>
  </si>
  <si>
    <t>ALB1100</t>
  </si>
  <si>
    <t>17/03/2016 9.15am</t>
  </si>
  <si>
    <t>17/03/2016 9.36am</t>
  </si>
  <si>
    <t>17/03/2016 10.16am</t>
  </si>
  <si>
    <t>翁祖晉 先生</t>
  </si>
  <si>
    <t>DD85297</t>
  </si>
  <si>
    <t>AAQ9599</t>
  </si>
  <si>
    <t>17/03/2016 10.19am</t>
  </si>
  <si>
    <t>17/03/2016 10.49am</t>
  </si>
  <si>
    <t>17/03/2016 4.57pm</t>
  </si>
  <si>
    <t>許雲龍 先生</t>
  </si>
  <si>
    <t>17/03/2016 9.55am</t>
  </si>
  <si>
    <t>17/03/2016 9.53am</t>
  </si>
  <si>
    <t>17/03/2016 12.03pm</t>
  </si>
  <si>
    <t>林瑞玫 女士</t>
  </si>
  <si>
    <t>C240369</t>
  </si>
  <si>
    <t>5099YM</t>
  </si>
  <si>
    <t>17/03/2016 10.31am</t>
  </si>
  <si>
    <t>李文心 女士</t>
  </si>
  <si>
    <t>TT75747</t>
  </si>
  <si>
    <t>8663QU</t>
  </si>
  <si>
    <t>COOPER A MF41 For Workshop</t>
  </si>
  <si>
    <t>17/03/2016 10.50am</t>
  </si>
  <si>
    <t>17/03/2016 4.22pm</t>
  </si>
  <si>
    <t>17/03/2016 5.36pm</t>
  </si>
  <si>
    <t>藍健榮 先生</t>
  </si>
  <si>
    <t>C662639</t>
  </si>
  <si>
    <t>6168M7</t>
  </si>
  <si>
    <t>17/03/2016 10.45am</t>
  </si>
  <si>
    <t>17/03/2016 11.07am</t>
  </si>
  <si>
    <t>17/03/2016 11.37am</t>
  </si>
  <si>
    <t>17/03/2016 12.04pm</t>
  </si>
  <si>
    <t>陳文次 先生</t>
  </si>
  <si>
    <t>VT78270</t>
  </si>
  <si>
    <t>ACN2288</t>
  </si>
  <si>
    <t>17/03/2016 11.21am</t>
  </si>
  <si>
    <t>17/03/2016 11.19am</t>
  </si>
  <si>
    <t>17/03/2016 1.32pm</t>
  </si>
  <si>
    <t>17/03/2016 7.49pm</t>
  </si>
  <si>
    <t>17/03/2016 11.32am</t>
  </si>
  <si>
    <t>18/03/2016 10.44am</t>
  </si>
  <si>
    <t>18/03/2016 10.50am</t>
  </si>
  <si>
    <t>18/03/2016 11.11am</t>
  </si>
  <si>
    <t>李昭明 先生</t>
  </si>
  <si>
    <t>L248164</t>
  </si>
  <si>
    <t>ANJ8323</t>
  </si>
  <si>
    <t>17/03/2016 12.05pm</t>
  </si>
  <si>
    <t>17/03/2016 12.26pm</t>
  </si>
  <si>
    <t>曾章益 先生</t>
  </si>
  <si>
    <t>VZ41094</t>
  </si>
  <si>
    <t>AKK8872</t>
  </si>
  <si>
    <t>17/03/2016 1.45pm</t>
  </si>
  <si>
    <t>17/03/2016 1.55pm</t>
  </si>
  <si>
    <t>17/03/2016 4.08pm</t>
  </si>
  <si>
    <t>17/03/2016 3.45pm</t>
  </si>
  <si>
    <t>王世欽 先生</t>
  </si>
  <si>
    <t>D011553</t>
  </si>
  <si>
    <t>AKW5108</t>
  </si>
  <si>
    <t>17/03/2016 3.04pm</t>
  </si>
  <si>
    <t>17/03/2016 3.03pm</t>
  </si>
  <si>
    <t>17/03/2016 3.13pm</t>
  </si>
  <si>
    <t>17/03/2016 4.10pm</t>
  </si>
  <si>
    <t>17/03/2016 5.32pm</t>
  </si>
  <si>
    <t>吳美容 女士</t>
  </si>
  <si>
    <t>0C81052</t>
  </si>
  <si>
    <t>AGE2323</t>
  </si>
  <si>
    <t>17/03/2016 3.15pm</t>
  </si>
  <si>
    <t>17/03/2016 3.36pm</t>
  </si>
  <si>
    <t>17/03/2016 4.55pm</t>
  </si>
  <si>
    <t>17/03/2016 5.21pm</t>
  </si>
  <si>
    <t>李運興 先生</t>
  </si>
  <si>
    <t>L152596</t>
  </si>
  <si>
    <t>3258VM</t>
  </si>
  <si>
    <t>17/03/2016 3.48pm</t>
  </si>
  <si>
    <t>17/03/2016 3.44pm</t>
  </si>
  <si>
    <t>17/03/2016 3.49pm</t>
  </si>
  <si>
    <t>17/03/2016 4.51pm</t>
  </si>
  <si>
    <t>林志議 先生</t>
  </si>
  <si>
    <t>D049189</t>
  </si>
  <si>
    <t>RAR1113</t>
  </si>
  <si>
    <t>17/03/2016 5.15pm</t>
  </si>
  <si>
    <t>廖經棠 先生</t>
  </si>
  <si>
    <t>DY23660</t>
  </si>
  <si>
    <t>AAX2638</t>
  </si>
  <si>
    <t>17/03/2016 5.10pm</t>
  </si>
  <si>
    <t>17/03/2016 5.44pm</t>
  </si>
  <si>
    <t>17/03/2016 7.56pm</t>
  </si>
  <si>
    <t>19/03/2016 4.30pm</t>
  </si>
  <si>
    <t>許文襦 先生</t>
  </si>
  <si>
    <t>C420628</t>
  </si>
  <si>
    <t>6600YN</t>
  </si>
  <si>
    <t>17/03/2016 5.17pm</t>
  </si>
  <si>
    <t>18/03/2016 9.23am</t>
  </si>
  <si>
    <t>18/03/2016 11.18am</t>
  </si>
  <si>
    <t>徐偉銘 先生</t>
  </si>
  <si>
    <t>VV20352</t>
  </si>
  <si>
    <t>AJG8769</t>
  </si>
  <si>
    <t>17/03/2016 4.58pm</t>
  </si>
  <si>
    <t>17/03/2016 5.50pm</t>
  </si>
  <si>
    <t>17/03/2016 5.47pm</t>
  </si>
  <si>
    <t>18/03/2016 10.06am</t>
  </si>
  <si>
    <t>18/03/2016 10.08am</t>
  </si>
  <si>
    <t>17/03/2016 6.39pm</t>
  </si>
  <si>
    <t>樓力行 先生</t>
  </si>
  <si>
    <t>DN15017</t>
  </si>
  <si>
    <t>DO2898</t>
  </si>
  <si>
    <t>728I A</t>
  </si>
  <si>
    <t>17/03/2016 7.30pm</t>
  </si>
  <si>
    <t>17/03/2016 8.26pm</t>
  </si>
  <si>
    <t>A6</t>
    <phoneticPr fontId="2" type="noConversion"/>
  </si>
  <si>
    <t>L4.R3</t>
    <phoneticPr fontId="2" type="noConversion"/>
  </si>
  <si>
    <t>A5.L4.R2</t>
    <phoneticPr fontId="2" type="noConversion"/>
  </si>
  <si>
    <t>L4.A5.R1.R4</t>
    <phoneticPr fontId="2" type="noConversion"/>
  </si>
  <si>
    <t>L123</t>
    <phoneticPr fontId="2" type="noConversion"/>
  </si>
  <si>
    <t>A1.L1.R1</t>
    <phoneticPr fontId="2" type="noConversion"/>
  </si>
  <si>
    <t>R3</t>
    <phoneticPr fontId="2" type="noConversion"/>
  </si>
  <si>
    <t>L3</t>
    <phoneticPr fontId="2" type="noConversion"/>
  </si>
  <si>
    <t>L4.R4.A5</t>
    <phoneticPr fontId="2" type="noConversion"/>
  </si>
  <si>
    <t>L12</t>
    <phoneticPr fontId="2" type="noConversion"/>
  </si>
  <si>
    <t>A1</t>
    <phoneticPr fontId="2" type="noConversion"/>
  </si>
  <si>
    <t>L24.R23</t>
    <phoneticPr fontId="2" type="noConversion"/>
  </si>
  <si>
    <t>L4.R2</t>
    <phoneticPr fontId="2" type="noConversion"/>
  </si>
  <si>
    <t>A15.L1.R234</t>
    <phoneticPr fontId="2" type="noConversion"/>
  </si>
  <si>
    <t>A16.R3</t>
    <phoneticPr fontId="2" type="noConversion"/>
  </si>
  <si>
    <t>A26.R3</t>
    <phoneticPr fontId="2" type="noConversion"/>
  </si>
  <si>
    <t>R124</t>
    <phoneticPr fontId="2" type="noConversion"/>
  </si>
  <si>
    <t>R14</t>
    <phoneticPr fontId="2" type="noConversion"/>
  </si>
  <si>
    <t>L1.R1</t>
    <phoneticPr fontId="2" type="noConversion"/>
  </si>
  <si>
    <t>A5</t>
    <phoneticPr fontId="2" type="noConversion"/>
  </si>
  <si>
    <t>R1</t>
    <phoneticPr fontId="2" type="noConversion"/>
  </si>
  <si>
    <t>A1.R4</t>
    <phoneticPr fontId="2" type="noConversion"/>
  </si>
  <si>
    <t>A6.L2</t>
    <phoneticPr fontId="2" type="noConversion"/>
  </si>
  <si>
    <t>L1.R3</t>
    <phoneticPr fontId="2" type="noConversion"/>
  </si>
  <si>
    <t>A156.R3</t>
    <phoneticPr fontId="2" type="noConversion"/>
  </si>
  <si>
    <t>L23</t>
    <phoneticPr fontId="2" type="noConversion"/>
  </si>
  <si>
    <t>A15</t>
    <phoneticPr fontId="2" type="noConversion"/>
  </si>
  <si>
    <t>L1.A6.R3</t>
    <phoneticPr fontId="2" type="noConversion"/>
  </si>
  <si>
    <t>L3.R13</t>
    <phoneticPr fontId="2" type="noConversion"/>
  </si>
  <si>
    <t>L1</t>
    <phoneticPr fontId="2" type="noConversion"/>
  </si>
  <si>
    <t>何瑞珠 女士</t>
  </si>
  <si>
    <t>DW44494</t>
  </si>
  <si>
    <t>ABB5785</t>
  </si>
  <si>
    <t>18/03/2016 10.01am</t>
  </si>
  <si>
    <t>18/03/2016 10.04am</t>
  </si>
  <si>
    <t>18/03/2016 10.26am</t>
  </si>
  <si>
    <t>18/03/2016 10.41am</t>
  </si>
  <si>
    <t>18/03/2016 11.02am</t>
  </si>
  <si>
    <t>18/03/2016 2.13pm</t>
  </si>
  <si>
    <t>18/03/2016 1.57pm</t>
  </si>
  <si>
    <t>18/03/2016 2.29pm</t>
  </si>
  <si>
    <t>18/03/2016 2.38pm</t>
  </si>
  <si>
    <t>18/03/2016 2.30pm</t>
  </si>
  <si>
    <t>C993591</t>
  </si>
  <si>
    <t>AFH2312</t>
  </si>
  <si>
    <t>18/03/2016 1.43pm</t>
  </si>
  <si>
    <t>18/03/2016 1.38pm</t>
  </si>
  <si>
    <t>18/03/2016 1.55pm</t>
  </si>
  <si>
    <t>18/03/2016 3.10pm</t>
  </si>
  <si>
    <t>18/03/2016 3.11pm</t>
  </si>
  <si>
    <t>18/03/2016 3.20pm</t>
  </si>
  <si>
    <t>郭文彥 先生</t>
  </si>
  <si>
    <t>NR22243</t>
  </si>
  <si>
    <t>AGQ5158</t>
  </si>
  <si>
    <t>16/03/2016 8.25am</t>
  </si>
  <si>
    <t>18/03/2016 8.34am</t>
  </si>
  <si>
    <t>18/03/2016 8.33am</t>
  </si>
  <si>
    <t>18/03/2016 8.55am</t>
  </si>
  <si>
    <t>18/03/2016 9.45am</t>
  </si>
  <si>
    <t>18/03/2016 9.52am</t>
  </si>
  <si>
    <t>18/03/2016 11.30am</t>
  </si>
  <si>
    <t>18/03/2016 10.55am</t>
  </si>
  <si>
    <t>D009359</t>
  </si>
  <si>
    <t>RAJ9350</t>
  </si>
  <si>
    <t>18/03/2016 10.10am</t>
  </si>
  <si>
    <t>18/03/2016 10.16am</t>
  </si>
  <si>
    <t>18/03/2016 10.13am</t>
  </si>
  <si>
    <t>18/03/2016 10.27am</t>
  </si>
  <si>
    <t>18/03/2016 11.35am</t>
  </si>
  <si>
    <t>18/03/2016 11.38am</t>
  </si>
  <si>
    <t>18/03/2016 12.10pm</t>
  </si>
  <si>
    <t>18/03/2016 12.41pm</t>
  </si>
  <si>
    <t>林純騰 先生</t>
  </si>
  <si>
    <t>0P90606</t>
  </si>
  <si>
    <t>RBC1129</t>
  </si>
  <si>
    <t>16/03/2016</t>
  </si>
  <si>
    <t>18/03/2016 10.03am</t>
  </si>
  <si>
    <t>18/03/2016 11.21am</t>
  </si>
  <si>
    <t>18/03/2016 11.24am</t>
  </si>
  <si>
    <t>陳玨惠 女士</t>
  </si>
  <si>
    <t>WD89680</t>
  </si>
  <si>
    <t>5889QX</t>
  </si>
  <si>
    <t>17/03/2016</t>
  </si>
  <si>
    <t>17/03/2016 8.17pm</t>
  </si>
  <si>
    <t>18/03/2016 8.44am</t>
  </si>
  <si>
    <t>18/03/2016 8.40am</t>
  </si>
  <si>
    <t>18/03/2016 8.59am</t>
  </si>
  <si>
    <t>18/03/2016 10.09am</t>
  </si>
  <si>
    <t>18/03/2016 4.01pm</t>
  </si>
  <si>
    <t>D772446</t>
  </si>
  <si>
    <t>RBC6325</t>
  </si>
  <si>
    <t>18/03/2016 2.50pm</t>
  </si>
  <si>
    <t>18/03/2016 2.54pm</t>
  </si>
  <si>
    <t>18/03/2016 2.53pm</t>
  </si>
  <si>
    <t>18/03/2016 3.04pm</t>
  </si>
  <si>
    <t>18/03/2016 3.18pm</t>
  </si>
  <si>
    <t>18/03/2016 3.45pm</t>
  </si>
  <si>
    <t>18/03/2016 4.30pm</t>
  </si>
  <si>
    <t>18/03/2016 5.38pm</t>
  </si>
  <si>
    <t>18/03/2016 2.34pm</t>
  </si>
  <si>
    <t>18/03/2016 2.41pm</t>
  </si>
  <si>
    <t>18/03/2016 2.40pm</t>
  </si>
  <si>
    <t>18/03/2016 2.49pm</t>
  </si>
  <si>
    <t>18/03/2016 3.31pm</t>
  </si>
  <si>
    <t>18/03/2016 3.44pm</t>
  </si>
  <si>
    <t>18/03/2016 5.23pm</t>
  </si>
  <si>
    <t>藍正銘 先生</t>
  </si>
  <si>
    <t>L929124</t>
  </si>
  <si>
    <t>AAE9311</t>
  </si>
  <si>
    <t>18/03/2016 3.19pm</t>
  </si>
  <si>
    <t>18/03/2016 3.32pm</t>
  </si>
  <si>
    <t>18/03/2016 3.43pm</t>
  </si>
  <si>
    <t>18/03/2016 5.18pm</t>
  </si>
  <si>
    <t>18/03/2016 5.26pm</t>
  </si>
  <si>
    <t>18/03/2016 5.27pm</t>
  </si>
  <si>
    <t>18/03/2016 6.37pm</t>
  </si>
  <si>
    <t>許金彩 小姐</t>
  </si>
  <si>
    <t>L944983</t>
  </si>
  <si>
    <t>AAF8055</t>
  </si>
  <si>
    <t>18/03/2016 9.40am</t>
  </si>
  <si>
    <t>18/03/2016 9.49am</t>
  </si>
  <si>
    <t>18/03/2016 9.44am</t>
  </si>
  <si>
    <t>18/03/2016 10.00am</t>
  </si>
  <si>
    <t>18/03/2016 11.12am</t>
  </si>
  <si>
    <t>18/03/2016 11.19am</t>
  </si>
  <si>
    <t>18/03/2016 11.20am</t>
  </si>
  <si>
    <t>18/03/2016 9.48am</t>
  </si>
  <si>
    <t>18/03/2016 9.46am</t>
  </si>
  <si>
    <t>18/03/2016 10.36am</t>
  </si>
  <si>
    <t>18/03/2016 10.39am</t>
  </si>
  <si>
    <t>18/03/2016 12.05pm</t>
  </si>
  <si>
    <t>18/03/2016 1.25pm</t>
  </si>
  <si>
    <t>18/03/2016 1.32pm</t>
  </si>
  <si>
    <t>18/03/2016 1.40pm</t>
  </si>
  <si>
    <t>18/03/2016 3.08pm</t>
  </si>
  <si>
    <t>18/03/2016 3.49pm</t>
  </si>
  <si>
    <t>辛文杰 先生</t>
  </si>
  <si>
    <t>D703632</t>
  </si>
  <si>
    <t>AGN0320</t>
  </si>
  <si>
    <t>18/03/2016 1.50pm</t>
  </si>
  <si>
    <t>18/03/2016 1.56pm</t>
  </si>
  <si>
    <t>18/03/2016 2.23pm</t>
  </si>
  <si>
    <t>18/03/2016 2.52pm</t>
  </si>
  <si>
    <t>18/03/2016 2.56pm</t>
  </si>
  <si>
    <t>22/03/2016 3.30pm</t>
  </si>
  <si>
    <t>陳榮美 女士</t>
  </si>
  <si>
    <t>L974599</t>
  </si>
  <si>
    <t>AHA5818</t>
  </si>
  <si>
    <t>18/03/2016 9.00am</t>
  </si>
  <si>
    <t>18/03/2016 9.51am</t>
  </si>
  <si>
    <t>18/03/2016 9.47am</t>
  </si>
  <si>
    <t>18/03/2016 10.18am</t>
  </si>
  <si>
    <t>18/03/2016 12.11pm</t>
  </si>
  <si>
    <t>18/03/2016 12.13pm</t>
  </si>
  <si>
    <t>董金海 先生</t>
  </si>
  <si>
    <t>D775713</t>
  </si>
  <si>
    <t>AGT5877</t>
  </si>
  <si>
    <t>18/03/2016 9.38am</t>
  </si>
  <si>
    <t>18/03/2016 11.23am</t>
  </si>
  <si>
    <t>18/03/2016 11.29am</t>
  </si>
  <si>
    <t>18/03/2016 11.43am</t>
  </si>
  <si>
    <t>連啟任 先生</t>
  </si>
  <si>
    <t>D284211</t>
  </si>
  <si>
    <t>AKX2128</t>
  </si>
  <si>
    <t>18/03/2016 10.35am</t>
  </si>
  <si>
    <t>18/03/2016 10.23am</t>
  </si>
  <si>
    <t>18/03/2016 10.52am</t>
  </si>
  <si>
    <t>18/03/2016 12.08pm</t>
  </si>
  <si>
    <t>18/03/2016 12.14pm</t>
  </si>
  <si>
    <t>18/03/2016 5.22pm</t>
  </si>
  <si>
    <t>鄭鶴欣 小姐</t>
  </si>
  <si>
    <t>0S32211</t>
  </si>
  <si>
    <t>ANW1772</t>
  </si>
  <si>
    <t>18/03/2016 10.20am</t>
  </si>
  <si>
    <t>18/03/2016 10.17am</t>
  </si>
  <si>
    <t>18/03/2016 10.37am</t>
  </si>
  <si>
    <t>18/03/2016 11.45am</t>
  </si>
  <si>
    <t>18/03/2016 11.58am</t>
  </si>
  <si>
    <t>18/03/2016 2.44pm</t>
  </si>
  <si>
    <t>楊惠珠 女士</t>
  </si>
  <si>
    <t>0G32548</t>
  </si>
  <si>
    <t>AGR2103</t>
  </si>
  <si>
    <t>18/03/2016 1.05pm</t>
  </si>
  <si>
    <t>18/03/2016 1.23pm</t>
  </si>
  <si>
    <t>18/03/2016 1.46pm</t>
  </si>
  <si>
    <t>18/03/2016 2.51pm</t>
  </si>
  <si>
    <t>18/03/2016 3.15pm</t>
  </si>
  <si>
    <t>呂素珍 小姐</t>
  </si>
  <si>
    <t>L844571</t>
  </si>
  <si>
    <t>AKQ5600</t>
  </si>
  <si>
    <t>18/03/2016 9.50am</t>
  </si>
  <si>
    <t>18/03/2016 9.58am</t>
  </si>
  <si>
    <t>18/03/2016 10.57am</t>
  </si>
  <si>
    <t>沈俐伶 小姐</t>
  </si>
  <si>
    <t>T725437</t>
  </si>
  <si>
    <t>AKG6612</t>
  </si>
  <si>
    <t>18/03/2016 3.36pm</t>
  </si>
  <si>
    <t>18/03/2016 3.34pm</t>
  </si>
  <si>
    <t>18/03/2016 5.36pm</t>
  </si>
  <si>
    <t>18/03/2016 6.29pm</t>
  </si>
  <si>
    <t>吳美專 女士</t>
  </si>
  <si>
    <t>NR09740</t>
  </si>
  <si>
    <t>AAT9158</t>
  </si>
  <si>
    <t>18/03/2016 10.45am</t>
  </si>
  <si>
    <t>18/03/2016 10.49am</t>
  </si>
  <si>
    <t>18/03/2016 3.09pm</t>
  </si>
  <si>
    <t>18/03/2016 6.30pm</t>
  </si>
  <si>
    <t>18/03/2016 3.52pm</t>
  </si>
  <si>
    <t>18/03/2016 3.56pm</t>
  </si>
  <si>
    <t>18/03/2016 5.09pm</t>
  </si>
  <si>
    <t>18/03/2016 8.39pm</t>
  </si>
  <si>
    <t>范進勳 先生</t>
  </si>
  <si>
    <t>L803516</t>
  </si>
  <si>
    <t>8855J2</t>
  </si>
  <si>
    <t>18/03/2016 3.01pm</t>
  </si>
  <si>
    <t>18/03/2016 9.02pm</t>
  </si>
  <si>
    <t>19/03/2016 8.53am</t>
  </si>
  <si>
    <t>19/03/2016 11.00am</t>
  </si>
  <si>
    <t>19/03/2016 2.23pm</t>
  </si>
  <si>
    <t>陳昌羲 先生</t>
  </si>
  <si>
    <t>DX11561</t>
  </si>
  <si>
    <t>0387L5</t>
  </si>
  <si>
    <t>18/03/2016 10.05am</t>
  </si>
  <si>
    <t>18/03/2016 11.22am</t>
  </si>
  <si>
    <t>18/03/2016 11.56am</t>
  </si>
  <si>
    <t>18/03/2016 5.06pm</t>
  </si>
  <si>
    <t>VU72387</t>
  </si>
  <si>
    <t>AAL2798</t>
  </si>
  <si>
    <t>18/03/2016 8.58am</t>
  </si>
  <si>
    <t>18/03/2016 9.08am</t>
  </si>
  <si>
    <t>18/03/2016 9.04am</t>
  </si>
  <si>
    <t>18/03/2016 9.15am</t>
  </si>
  <si>
    <t>18/03/2016 2.14pm</t>
  </si>
  <si>
    <t>18/03/2016 2.35pm</t>
  </si>
  <si>
    <t>林泉成 先生</t>
  </si>
  <si>
    <t>C993588</t>
  </si>
  <si>
    <t>AFJ5358</t>
  </si>
  <si>
    <t>18/03/2016 3.55pm</t>
  </si>
  <si>
    <t>18/03/2016 4.28pm</t>
  </si>
  <si>
    <t>18/03/2016 4.20pm</t>
  </si>
  <si>
    <t>18/03/2016 4.55pm</t>
  </si>
  <si>
    <t>19/03/2016 11.13am</t>
  </si>
  <si>
    <t>25/03/2016 10.00am</t>
  </si>
  <si>
    <t>周品文 先生</t>
  </si>
  <si>
    <t>C632196</t>
  </si>
  <si>
    <t>2597Q5</t>
  </si>
  <si>
    <t>18/03/2016 11.55am</t>
  </si>
  <si>
    <t>18/03/2016 11.59am</t>
  </si>
  <si>
    <t>18/03/2016 1.45pm</t>
  </si>
  <si>
    <t>18/03/2016 1.58pm</t>
  </si>
  <si>
    <t>18/03/2016 3.30pm</t>
  </si>
  <si>
    <t>18/03/2016 3.02pm</t>
  </si>
  <si>
    <t>何美慧 小姐</t>
  </si>
  <si>
    <t>18/03/2016</t>
  </si>
  <si>
    <t>18/03/2016 9.02am</t>
  </si>
  <si>
    <t>18/03/2016 9.20am</t>
  </si>
  <si>
    <t>18/03/2016 9.32am</t>
  </si>
  <si>
    <t>18/03/2016 10.11am</t>
  </si>
  <si>
    <t>18/03/2016 11.13am</t>
  </si>
  <si>
    <t>潘秀蓮 女士</t>
  </si>
  <si>
    <t>L587672</t>
  </si>
  <si>
    <t>3399N3</t>
  </si>
  <si>
    <t>18/03/2016 2.32pm</t>
  </si>
  <si>
    <t>18/03/2016 2.31pm</t>
  </si>
  <si>
    <t>18/03/2016 2.42pm</t>
  </si>
  <si>
    <t>18/03/2016 4.46pm</t>
  </si>
  <si>
    <t>18/03/2016 4.54pm</t>
  </si>
  <si>
    <t>18/03/2016 5.30pm</t>
  </si>
  <si>
    <t>楊智勝 先生</t>
  </si>
  <si>
    <t>D674811</t>
  </si>
  <si>
    <t>AKM1798</t>
  </si>
  <si>
    <t>18/03/2016 10.53am</t>
  </si>
  <si>
    <t>18/03/2016 11.44am</t>
  </si>
  <si>
    <t>18/03/2016 12.26pm</t>
  </si>
  <si>
    <t>18/03/2016 12.34pm</t>
  </si>
  <si>
    <t>18/03/2016 10.15am</t>
  </si>
  <si>
    <t>18/03/2016 10.31am</t>
  </si>
  <si>
    <t>18/03/2016 11.47am</t>
  </si>
  <si>
    <t>18/03/2016 11.48am</t>
  </si>
  <si>
    <t>18/03/2016 3.00pm</t>
  </si>
  <si>
    <t>吳昆達 先生</t>
  </si>
  <si>
    <t>NR22151</t>
  </si>
  <si>
    <t>AAF0328</t>
  </si>
  <si>
    <t>18/03/2016 10.25am</t>
  </si>
  <si>
    <t>18/03/2016 10.34am</t>
  </si>
  <si>
    <t>18/03/2016 10.40am</t>
  </si>
  <si>
    <t>18/03/2016 11.25am</t>
  </si>
  <si>
    <t>18/03/2016 11.37am</t>
  </si>
  <si>
    <t>蔣劉秋美 女士</t>
  </si>
  <si>
    <t>DU05467</t>
  </si>
  <si>
    <t>5257VJ</t>
  </si>
  <si>
    <t>19/03/2016 11.55am</t>
  </si>
  <si>
    <t>19/03/2016 12.18pm</t>
  </si>
  <si>
    <t>19/03/2016 12.17pm</t>
  </si>
  <si>
    <t>19/03/2016 1.34pm</t>
  </si>
  <si>
    <t>19/03/2016 3.10pm</t>
  </si>
  <si>
    <t>19/03/2016 3.22pm</t>
  </si>
  <si>
    <t>許麗琴 女士</t>
  </si>
  <si>
    <t>0A65031</t>
  </si>
  <si>
    <t>AAE2888</t>
  </si>
  <si>
    <t>18/03/2016 1.30pm</t>
  </si>
  <si>
    <t>18/03/2016 1.44pm</t>
  </si>
  <si>
    <t>18/03/2016 1.52pm</t>
  </si>
  <si>
    <t>18/03/2016 3.33pm</t>
  </si>
  <si>
    <t>18/03/2016 7.55pm</t>
  </si>
  <si>
    <t>劉德彥 先生</t>
  </si>
  <si>
    <t>D268865</t>
  </si>
  <si>
    <t>RAC9037</t>
  </si>
  <si>
    <t>18/03/2016 11.42am</t>
  </si>
  <si>
    <t>18/03/2016 11.52am</t>
  </si>
  <si>
    <t>18/03/2016 4.14pm</t>
  </si>
  <si>
    <t>18/03/2016 4.31pm</t>
  </si>
  <si>
    <t>19/03/2016 10.30am</t>
  </si>
  <si>
    <t>18/03/2016 11.50am</t>
  </si>
  <si>
    <t>18/03/2016 11.51am</t>
  </si>
  <si>
    <t>18/03/2016 12.17pm</t>
  </si>
  <si>
    <t>劉建春 先生</t>
  </si>
  <si>
    <t>DD85339</t>
  </si>
  <si>
    <t>AAL6899</t>
  </si>
  <si>
    <t>18/03/2016 11.08am</t>
  </si>
  <si>
    <t>18/03/2016 12.38pm</t>
  </si>
  <si>
    <t>18/03/2016 1.28pm</t>
  </si>
  <si>
    <t>19/03/2016 9.39am</t>
  </si>
  <si>
    <t>19/03/2016 9.00am</t>
  </si>
  <si>
    <t>黃瓊霞 女士</t>
  </si>
  <si>
    <t>D171349</t>
  </si>
  <si>
    <t>AAQ6859</t>
  </si>
  <si>
    <t>19/03/2016 10.45am</t>
  </si>
  <si>
    <t>19/03/2016 11.02am</t>
  </si>
  <si>
    <t>19/03/2016 10.59am</t>
  </si>
  <si>
    <t>19/03/2016 11.35am</t>
  </si>
  <si>
    <t>19/03/2016 12.05pm</t>
  </si>
  <si>
    <t>19/03/2016 12.10pm</t>
  </si>
  <si>
    <t>19/03/2016 3.03pm</t>
  </si>
  <si>
    <t>19/03/2016 3.05pm</t>
  </si>
  <si>
    <t>郭怡蘋 女士</t>
  </si>
  <si>
    <t>DU31591</t>
  </si>
  <si>
    <t>5556J7</t>
  </si>
  <si>
    <t>19/03/2016 9.10am</t>
  </si>
  <si>
    <t>19/03/2016 9.20am</t>
  </si>
  <si>
    <t>19/03/2016 9.17am</t>
  </si>
  <si>
    <t>19/03/2016 9.29am</t>
  </si>
  <si>
    <t>19/03/2016 12.14pm</t>
  </si>
  <si>
    <t>19/03/2016 12.23pm</t>
  </si>
  <si>
    <t>謝志裕 先生</t>
  </si>
  <si>
    <t>J533596</t>
  </si>
  <si>
    <t>AAS7858</t>
  </si>
  <si>
    <t>19/03/2016 11.20am</t>
  </si>
  <si>
    <t>19/03/2016 11.49am</t>
  </si>
  <si>
    <t>19/03/2016 11.45am</t>
  </si>
  <si>
    <t>19/03/2016 12.13pm</t>
  </si>
  <si>
    <t>19/03/2016 3.24pm</t>
  </si>
  <si>
    <t>19/03/2016 3.32pm</t>
  </si>
  <si>
    <t>許明賓 先生</t>
  </si>
  <si>
    <t>G102297</t>
  </si>
  <si>
    <t>RBB6299</t>
  </si>
  <si>
    <t>19/03/2016 1.27pm</t>
  </si>
  <si>
    <t>19/03/2016 1.38pm</t>
  </si>
  <si>
    <t>19/03/2016 1.36pm</t>
  </si>
  <si>
    <t>19/03/2016 1.46pm</t>
  </si>
  <si>
    <t>19/03/2016 3.46pm</t>
  </si>
  <si>
    <t>王樂仁 先生</t>
  </si>
  <si>
    <t>0C51921</t>
  </si>
  <si>
    <t>AAR2851</t>
  </si>
  <si>
    <t>19/03/2016 10.21am</t>
  </si>
  <si>
    <t>19/03/2016 10.54am</t>
  </si>
  <si>
    <t>19/03/2016 10.52am</t>
  </si>
  <si>
    <t>19/03/2016 11.14am</t>
  </si>
  <si>
    <t>19/03/2016 12.37pm</t>
  </si>
  <si>
    <t>19/03/2016 12.38pm</t>
  </si>
  <si>
    <t>彭琬茹 小姐</t>
  </si>
  <si>
    <t>D011014</t>
  </si>
  <si>
    <t>AKU0989</t>
  </si>
  <si>
    <t>19/03/2016 10.20am</t>
  </si>
  <si>
    <t>19/03/2016 10.28am</t>
  </si>
  <si>
    <t>19/03/2016 10.24am</t>
  </si>
  <si>
    <t>19/03/2016 10.47am</t>
  </si>
  <si>
    <t>19/03/2016 12.12pm</t>
  </si>
  <si>
    <t>19/03/2016 2.30pm</t>
  </si>
  <si>
    <t>陳焜耀 先生</t>
  </si>
  <si>
    <t>19/03/2016 1.25pm</t>
  </si>
  <si>
    <t>19/03/2016 1.42pm</t>
  </si>
  <si>
    <t>19/03/2016 1.40pm</t>
  </si>
  <si>
    <t>19/03/2016 1.59pm</t>
  </si>
  <si>
    <t>19/03/2016 3.36pm</t>
  </si>
  <si>
    <t>陳文質 先生</t>
  </si>
  <si>
    <t>18/03/2016 12.15pm</t>
  </si>
  <si>
    <t>18/03/2016 12.22pm</t>
  </si>
  <si>
    <t>18/03/2016 12.21pm</t>
  </si>
  <si>
    <t>18/03/2016 12.31pm</t>
  </si>
  <si>
    <t>18/03/2016 12.45pm</t>
  </si>
  <si>
    <t>18/03/2016 5.47pm</t>
  </si>
  <si>
    <t>顏廷諭 先生</t>
  </si>
  <si>
    <t>VT81183</t>
  </si>
  <si>
    <t>AGP3399</t>
  </si>
  <si>
    <t>19/03/2016 9.54am</t>
  </si>
  <si>
    <t>19/03/2016 10.01am</t>
  </si>
  <si>
    <t>19/03/2016 9.59am</t>
  </si>
  <si>
    <t>19/03/2016 10.07am</t>
  </si>
  <si>
    <t>19/03/2016 11.36am</t>
  </si>
  <si>
    <t>19/03/2016 11.43am</t>
  </si>
  <si>
    <t>19/03/2016 2.06pm</t>
  </si>
  <si>
    <t>隗振琪 小姐</t>
  </si>
  <si>
    <t>VZ10519</t>
  </si>
  <si>
    <t>ANB7388</t>
  </si>
  <si>
    <t>19/03/2016 10.57am</t>
  </si>
  <si>
    <t>19/03/2016 11.08am</t>
  </si>
  <si>
    <t>19/03/2016 11.26am</t>
  </si>
  <si>
    <t>19/03/2016 11.30am</t>
  </si>
  <si>
    <t>19/03/2016 1.22pm</t>
  </si>
  <si>
    <t>陳瑞香 小姐</t>
  </si>
  <si>
    <t>DY54684</t>
  </si>
  <si>
    <t>AAY6089</t>
  </si>
  <si>
    <t>19/03/2016 9.07am</t>
  </si>
  <si>
    <t>19/03/2016 9.13am</t>
  </si>
  <si>
    <t>19/03/2016 9.11am</t>
  </si>
  <si>
    <t>19/03/2016 9.18am</t>
  </si>
  <si>
    <t>19/03/2016 11.01am</t>
  </si>
  <si>
    <t>鄭淑玲 小姐</t>
  </si>
  <si>
    <t>D701897</t>
  </si>
  <si>
    <t>AGU3355</t>
  </si>
  <si>
    <t>19/03/2016 1.05pm</t>
  </si>
  <si>
    <t>19/03/2016 1.37pm</t>
  </si>
  <si>
    <t>19/03/2016 1.33pm</t>
  </si>
  <si>
    <t>19/03/2016 1.45pm</t>
  </si>
  <si>
    <t>19/03/2016 4.00pm</t>
  </si>
  <si>
    <t>王清衛 先生</t>
  </si>
  <si>
    <t>0H91506</t>
  </si>
  <si>
    <t>RAW6889</t>
  </si>
  <si>
    <t>18/03/2016 6.08pm</t>
  </si>
  <si>
    <t>18/03/2016 6.06pm</t>
  </si>
  <si>
    <t>19/03/2016 9.06am</t>
  </si>
  <si>
    <t>19/03/2016 12.39pm</t>
  </si>
  <si>
    <t>19/03/2016 1.28pm</t>
  </si>
  <si>
    <t>21/03/2016 6.00pm</t>
  </si>
  <si>
    <t>董宜芩 小姐</t>
  </si>
  <si>
    <t>NN95119</t>
  </si>
  <si>
    <t>AKM6070</t>
  </si>
  <si>
    <t>26/03/2016 5.00pm</t>
  </si>
  <si>
    <t>楊佩娟 女士</t>
  </si>
  <si>
    <t>D009293</t>
  </si>
  <si>
    <t>AJU1166</t>
  </si>
  <si>
    <t>18/03/2016 1.37pm</t>
  </si>
  <si>
    <t>18/03/2016 2.15pm</t>
  </si>
  <si>
    <t>詹弘毅 先生</t>
  </si>
  <si>
    <t>NS99379</t>
  </si>
  <si>
    <t>AKY5335</t>
  </si>
  <si>
    <t>18/03/2016 2.10pm</t>
  </si>
  <si>
    <t>18/03/2016 2.22pm</t>
  </si>
  <si>
    <t>18/03/2016 5.46pm</t>
  </si>
  <si>
    <t>19/03/2016 6.00pm</t>
  </si>
  <si>
    <t>黃基瑤 先生</t>
  </si>
  <si>
    <t>APX0069</t>
  </si>
  <si>
    <t>19/03/2016 10.44am</t>
  </si>
  <si>
    <t>19/03/2016 10.43am</t>
  </si>
  <si>
    <t>19/03/2016 11.15am</t>
  </si>
  <si>
    <t>19/03/2016 11.57am</t>
  </si>
  <si>
    <t>19/03/2016 2.14pm</t>
  </si>
  <si>
    <t>陳俊宏 先生</t>
  </si>
  <si>
    <t>NR13233</t>
  </si>
  <si>
    <t>ABC8666</t>
  </si>
  <si>
    <t>19/03/2016 9.33am</t>
  </si>
  <si>
    <t>19/03/2016 9.28am</t>
  </si>
  <si>
    <t>19/03/2016 1.47pm</t>
  </si>
  <si>
    <t>19/03/2016 3.30pm</t>
  </si>
  <si>
    <t>19/03/2016 2.42pm</t>
  </si>
  <si>
    <t>18/03/2016 2.58pm</t>
  </si>
  <si>
    <t>18/03/2016 4.02pm</t>
  </si>
  <si>
    <t>18/03/2016 4.12pm</t>
  </si>
  <si>
    <t>18/03/2016 5.21pm</t>
  </si>
  <si>
    <t>羅文翔 先生</t>
  </si>
  <si>
    <t>NP99897</t>
  </si>
  <si>
    <t>AMK9692</t>
  </si>
  <si>
    <t>18/03/2016 3.35pm</t>
  </si>
  <si>
    <t>18/03/2016 4.19pm</t>
  </si>
  <si>
    <t>18/03/2016 4.33pm</t>
  </si>
  <si>
    <t>18/03/2016 4.45pm</t>
  </si>
  <si>
    <t>莊國和 先生</t>
  </si>
  <si>
    <t>0A79297</t>
  </si>
  <si>
    <t>AAQ2799</t>
  </si>
  <si>
    <t>18/03/2016 3.42pm</t>
  </si>
  <si>
    <t>18/03/2016 3.41pm</t>
  </si>
  <si>
    <t>18/03/2016 4.10pm</t>
  </si>
  <si>
    <t>19/03/2016 12.22pm</t>
  </si>
  <si>
    <t>19/03/2016 2.02pm</t>
  </si>
  <si>
    <t>19/03/2016 2.08pm</t>
  </si>
  <si>
    <t>章東順 先生</t>
  </si>
  <si>
    <t>D172519</t>
  </si>
  <si>
    <t>AAL6096</t>
  </si>
  <si>
    <t>18/03/2016 6.15pm</t>
  </si>
  <si>
    <t>18/03/2016 6.28pm</t>
  </si>
  <si>
    <t>18/03/2016 8.00pm</t>
  </si>
  <si>
    <t>18/03/2016 8.02pm</t>
  </si>
  <si>
    <t>18/03/2016 8.07pm</t>
  </si>
  <si>
    <t>陳必達 先生</t>
  </si>
  <si>
    <t>VY82047</t>
  </si>
  <si>
    <t>AGL8600</t>
  </si>
  <si>
    <t>18/03/2016 8.38pm</t>
  </si>
  <si>
    <t>林哲緯 先生</t>
  </si>
  <si>
    <t>NN74929</t>
  </si>
  <si>
    <t>ALA3553</t>
  </si>
  <si>
    <t>19/03/2016</t>
  </si>
  <si>
    <t>19/03/2016 8.30am</t>
  </si>
  <si>
    <t>19/03/2016 8.40am</t>
  </si>
  <si>
    <t>19/03/2016 8.38am</t>
  </si>
  <si>
    <t>19/03/2016 9.01am</t>
  </si>
  <si>
    <t>19/03/2016 10.16am</t>
  </si>
  <si>
    <t>19/03/2016 10.38am</t>
  </si>
  <si>
    <t>李純裕 先生</t>
  </si>
  <si>
    <t>NR17141</t>
  </si>
  <si>
    <t>AKQ9363</t>
  </si>
  <si>
    <t>19/03/2016 8.55am</t>
  </si>
  <si>
    <t>19/03/2016 9.04am</t>
  </si>
  <si>
    <t>19/03/2016 9.03am</t>
  </si>
  <si>
    <t>19/03/2016 10.31am</t>
  </si>
  <si>
    <t>19/03/2016 10.32am</t>
  </si>
  <si>
    <t>19/03/2016 10.50am</t>
  </si>
  <si>
    <t>吳明峰 先生</t>
  </si>
  <si>
    <t>B946855</t>
  </si>
  <si>
    <t>5239EL</t>
  </si>
  <si>
    <t>19/03/2016 10.00am</t>
  </si>
  <si>
    <t>19/03/2016 10.08am</t>
  </si>
  <si>
    <t>19/03/2016 11.29am</t>
  </si>
  <si>
    <t>19/03/2016 11.46am</t>
  </si>
  <si>
    <t>林國森 先生</t>
  </si>
  <si>
    <t>NN94349</t>
  </si>
  <si>
    <t>AAB2830</t>
  </si>
  <si>
    <t>19/03/2016 0.00am</t>
  </si>
  <si>
    <t>19/03/2016 10.51am</t>
  </si>
  <si>
    <t>19/03/2016 11.31am</t>
  </si>
  <si>
    <t>19/03/2016 11.42am</t>
  </si>
  <si>
    <t>19/03/2016 12.29pm</t>
  </si>
  <si>
    <t>紀志林 先生</t>
  </si>
  <si>
    <t>C885352</t>
  </si>
  <si>
    <t>19/03/2016 10.55am</t>
  </si>
  <si>
    <t>19/03/2016 11.37am</t>
  </si>
  <si>
    <t>19/03/2016 11.34am</t>
  </si>
  <si>
    <t>19/03/2016 3.17pm</t>
  </si>
  <si>
    <t>20/03/2016 10.00am</t>
  </si>
  <si>
    <t>李合榮 先生</t>
  </si>
  <si>
    <t>D772442</t>
  </si>
  <si>
    <t>APP7887</t>
  </si>
  <si>
    <t>19/03/2016 12.21pm</t>
  </si>
  <si>
    <t>19/03/2016 12.20pm</t>
  </si>
  <si>
    <t>19/03/2016 12.26pm</t>
  </si>
  <si>
    <t>19/03/2016 12.45pm</t>
  </si>
  <si>
    <t>19/03/2016 12.46pm</t>
  </si>
  <si>
    <t>19/03/2016 1.21pm</t>
  </si>
  <si>
    <t>19/03/2016 12.15pm</t>
  </si>
  <si>
    <t>19/03/2016 12.25pm</t>
  </si>
  <si>
    <t>19/03/2016 2.03pm</t>
  </si>
  <si>
    <t>19/03/2016 2.13pm</t>
  </si>
  <si>
    <t>陳柏滄 先生</t>
  </si>
  <si>
    <t>D496947</t>
  </si>
  <si>
    <t>AJV0288</t>
  </si>
  <si>
    <t>19/03/2016 1.48pm</t>
  </si>
  <si>
    <t>19/03/2016 1.52pm</t>
  </si>
  <si>
    <t>19/03/2016 1.51pm</t>
  </si>
  <si>
    <t>19/03/2016 2.01pm</t>
  </si>
  <si>
    <t>19/03/2016 2.24pm</t>
  </si>
  <si>
    <t>19/03/2016 2.35pm</t>
  </si>
  <si>
    <t>梁金生 先生</t>
  </si>
  <si>
    <t>DF62294</t>
  </si>
  <si>
    <t>1413S9</t>
  </si>
  <si>
    <t>19/03/2016 12.42pm</t>
  </si>
  <si>
    <t>19/03/2016 12.41pm</t>
  </si>
  <si>
    <t>19/03/2016 1.30pm</t>
  </si>
  <si>
    <t>19/03/2016 2.51pm</t>
  </si>
  <si>
    <t>19/03/2016 2.57pm</t>
  </si>
  <si>
    <t>鄧聰明 先生</t>
  </si>
  <si>
    <t>VZ32696</t>
  </si>
  <si>
    <t>AKN2586</t>
  </si>
  <si>
    <t>225I A 2A81 For Workshop</t>
  </si>
  <si>
    <t>19/03/2016 1.23pm</t>
  </si>
  <si>
    <t>19/03/2016 3.34pm</t>
  </si>
  <si>
    <t>19/03/2016 3.47pm</t>
  </si>
  <si>
    <t>19/03/2016 1.43pm</t>
  </si>
  <si>
    <t>19/03/2016 1.56pm</t>
  </si>
  <si>
    <t>19/03/2016 1.50pm</t>
  </si>
  <si>
    <t>19/03/2016 3.31pm</t>
  </si>
  <si>
    <t>19/03/2016 1.55pm</t>
  </si>
  <si>
    <t>19/03/2016 2.11pm</t>
  </si>
  <si>
    <t>19/03/2016 2.20pm</t>
  </si>
  <si>
    <t>19/03/2016 2.48pm</t>
  </si>
  <si>
    <t>19/03/2016 2.52pm</t>
  </si>
  <si>
    <t>蔣孝承 先生</t>
  </si>
  <si>
    <t>DY07910</t>
  </si>
  <si>
    <t>APP0339</t>
  </si>
  <si>
    <t>19/03/2016 2.44pm</t>
  </si>
  <si>
    <t>羅莊鵬 先生</t>
  </si>
  <si>
    <t>NR15919</t>
  </si>
  <si>
    <t>AGD0630</t>
  </si>
  <si>
    <t>19/03/2016 3.26pm</t>
  </si>
  <si>
    <t>19/03/2016 3.28pm</t>
  </si>
  <si>
    <t>19/03/2016 3.48pm</t>
  </si>
  <si>
    <t>19/03/2016 4.10pm</t>
  </si>
  <si>
    <t>L3.A16.R13</t>
    <phoneticPr fontId="2" type="noConversion"/>
  </si>
  <si>
    <t>R3</t>
    <phoneticPr fontId="2" type="noConversion"/>
  </si>
  <si>
    <t>A1.R134</t>
    <phoneticPr fontId="2" type="noConversion"/>
  </si>
  <si>
    <t>A1.R14</t>
    <phoneticPr fontId="2" type="noConversion"/>
  </si>
  <si>
    <t>L4.A6</t>
    <phoneticPr fontId="2" type="noConversion"/>
  </si>
  <si>
    <t>L1.A165</t>
    <phoneticPr fontId="2" type="noConversion"/>
  </si>
  <si>
    <t>A65</t>
    <phoneticPr fontId="2" type="noConversion"/>
  </si>
  <si>
    <t>L2.A1.R14</t>
    <phoneticPr fontId="2" type="noConversion"/>
  </si>
  <si>
    <t>A15</t>
    <phoneticPr fontId="2" type="noConversion"/>
  </si>
  <si>
    <t>A1</t>
    <phoneticPr fontId="2" type="noConversion"/>
  </si>
  <si>
    <t>L1</t>
    <phoneticPr fontId="2" type="noConversion"/>
  </si>
  <si>
    <t>R23</t>
    <phoneticPr fontId="2" type="noConversion"/>
  </si>
  <si>
    <t>L1.R1</t>
    <phoneticPr fontId="2" type="noConversion"/>
  </si>
  <si>
    <t>A5</t>
    <phoneticPr fontId="2" type="noConversion"/>
  </si>
  <si>
    <t>L3</t>
    <phoneticPr fontId="2" type="noConversion"/>
  </si>
  <si>
    <t>R2</t>
    <phoneticPr fontId="2" type="noConversion"/>
  </si>
  <si>
    <t>R1</t>
    <phoneticPr fontId="2" type="noConversion"/>
  </si>
  <si>
    <t>21/03/2016 10.48am</t>
  </si>
  <si>
    <t>21/03/2016 9.20am</t>
  </si>
  <si>
    <t>21/03/2016 9.37am</t>
  </si>
  <si>
    <t>21/03/2016 10.35am</t>
  </si>
  <si>
    <t>21/03/2016 5.30pm</t>
  </si>
  <si>
    <t>21/03/2016 10.00am</t>
  </si>
  <si>
    <t>21/03/2016 10.05am</t>
  </si>
  <si>
    <t>21/03/2016 10.39am</t>
  </si>
  <si>
    <t>21/03/2016 11.30am</t>
  </si>
  <si>
    <t>21/03/2016 10.49am</t>
  </si>
  <si>
    <t>21/03/2016 10.47am</t>
  </si>
  <si>
    <t>21/03/2016 10.52am</t>
  </si>
  <si>
    <t>21/03/2016 12.30pm</t>
  </si>
  <si>
    <t>20/03/2016 2.11pm</t>
  </si>
  <si>
    <t>20/03/2016 2.36pm</t>
  </si>
  <si>
    <t>20/03/2016 2.47pm</t>
  </si>
  <si>
    <t>20/03/2016 4.12pm</t>
  </si>
  <si>
    <t>20/03/2016 3.40pm</t>
  </si>
  <si>
    <t>19/03/2016 4.56pm</t>
  </si>
  <si>
    <t>19/03/2016 4.09pm</t>
  </si>
  <si>
    <t>19/03/2016 4.34pm</t>
  </si>
  <si>
    <t>19/03/2016 3.50pm</t>
  </si>
  <si>
    <t>19/03/2016 3.51pm</t>
  </si>
  <si>
    <t>19/03/2016 4.25pm</t>
  </si>
  <si>
    <t>19/03/2016 4.47pm</t>
  </si>
  <si>
    <t>21/03/2016 11.08am</t>
  </si>
  <si>
    <t>19/03/2016 3.49pm</t>
  </si>
  <si>
    <t>19/03/2016 3.53pm</t>
  </si>
  <si>
    <t>19/03/2016 4.01pm</t>
  </si>
  <si>
    <t>19/03/2016 4.04pm</t>
  </si>
  <si>
    <t>19/03/2016 4.58pm</t>
  </si>
  <si>
    <t>沈敬堯 先生</t>
  </si>
  <si>
    <t>CY54423</t>
  </si>
  <si>
    <t>8899VB</t>
  </si>
  <si>
    <t>750LI KB81 For Workshop</t>
  </si>
  <si>
    <t>21/03/2016 10.57am</t>
  </si>
  <si>
    <t>21/03/2016 10.54am</t>
  </si>
  <si>
    <t>21/03/2016 11.39am</t>
  </si>
  <si>
    <t>21/03/2016 12.04pm</t>
  </si>
  <si>
    <t>黃彩娟 女士</t>
  </si>
  <si>
    <t>DZ20770</t>
  </si>
  <si>
    <t>AAS5155</t>
  </si>
  <si>
    <t>21/03/2016 9.00am</t>
  </si>
  <si>
    <t>21/03/2016 9.07am</t>
  </si>
  <si>
    <t>21/03/2016 9.06am</t>
  </si>
  <si>
    <t>21/03/2016 9.17am</t>
  </si>
  <si>
    <t>21/03/2016 10.12am</t>
  </si>
  <si>
    <t>21/03/2016 10.22am</t>
  </si>
  <si>
    <t>21/03/2016 10.56am</t>
  </si>
  <si>
    <t>林建佑 先生</t>
  </si>
  <si>
    <t>NT50035</t>
  </si>
  <si>
    <t>ANM0906</t>
  </si>
  <si>
    <t>20/03/2016 9.45am</t>
  </si>
  <si>
    <t>20/03/2016 9.54am</t>
  </si>
  <si>
    <t>20/03/2016 9.53am</t>
  </si>
  <si>
    <t>20/03/2016 10.01am</t>
  </si>
  <si>
    <t>20/03/2016 10.44am</t>
  </si>
  <si>
    <t>20/03/2016 11.18am</t>
  </si>
  <si>
    <t>20/03/2016 11.19am</t>
  </si>
  <si>
    <t>20/03/2016 12.30pm</t>
  </si>
  <si>
    <t>20/03/2016 11.25am</t>
  </si>
  <si>
    <t>19/03/2016 5.12pm</t>
  </si>
  <si>
    <t>李麗娟 女士</t>
  </si>
  <si>
    <t>NR24283</t>
  </si>
  <si>
    <t>AAR3728</t>
  </si>
  <si>
    <t>21/03/2016 9.28am</t>
  </si>
  <si>
    <t>21/03/2016 9.59am</t>
  </si>
  <si>
    <t>21/03/2016 10.18am</t>
  </si>
  <si>
    <t>曾素貞 女士</t>
  </si>
  <si>
    <t>D046703</t>
  </si>
  <si>
    <t>AFJ3929</t>
  </si>
  <si>
    <t>21/03/2016 10.25am</t>
  </si>
  <si>
    <t>21/03/2016 10.29am</t>
  </si>
  <si>
    <t>21/03/2016 11.34am</t>
  </si>
  <si>
    <t>21/03/2016 11.36am</t>
  </si>
  <si>
    <t>游彥彬 先生</t>
  </si>
  <si>
    <t>0B70663</t>
  </si>
  <si>
    <t>AKZ0730</t>
  </si>
  <si>
    <t>21/03/2016 9.21am</t>
  </si>
  <si>
    <t>21/03/2016 9.30am</t>
  </si>
  <si>
    <t>21/03/2016 9.29am</t>
  </si>
  <si>
    <t>21/03/2016 9.38am</t>
  </si>
  <si>
    <t>21/03/2016 10.23am</t>
  </si>
  <si>
    <t>21/03/2016 10.28am</t>
  </si>
  <si>
    <t>劉政偉 先生</t>
  </si>
  <si>
    <t>L971474</t>
  </si>
  <si>
    <t>AGW1958</t>
  </si>
  <si>
    <t>21/03/2016 11.00am</t>
  </si>
  <si>
    <t>21/03/2016 11.35am</t>
  </si>
  <si>
    <t>22/03/2016 10.00am</t>
  </si>
  <si>
    <t>王建中 先生</t>
  </si>
  <si>
    <t>NR17059</t>
  </si>
  <si>
    <t>AKA7155</t>
  </si>
  <si>
    <t>21/03/2016 9.40am</t>
  </si>
  <si>
    <t>21/03/2016 9.58am</t>
  </si>
  <si>
    <t>21/03/2016 10.07am</t>
  </si>
  <si>
    <t>21/03/2016 11.05am</t>
  </si>
  <si>
    <t>21/03/2016 11.15am</t>
  </si>
  <si>
    <t>21/03/2016 11.16am</t>
  </si>
  <si>
    <t>22/03/2016 12.00pm</t>
  </si>
  <si>
    <t>19/03/2016 4.51pm</t>
  </si>
  <si>
    <t>19/03/2016 4.21pm</t>
  </si>
  <si>
    <t>劉文彬 先生</t>
  </si>
  <si>
    <t>19/03/2016 3.54pm</t>
  </si>
  <si>
    <t>梁祐榮 先生</t>
  </si>
  <si>
    <t>D265453</t>
  </si>
  <si>
    <t>RAC2929</t>
  </si>
  <si>
    <t>19/03/2016 5.36pm</t>
  </si>
  <si>
    <t>19/03/2016 5.45pm</t>
  </si>
  <si>
    <t>19/03/2016 4.06pm</t>
  </si>
  <si>
    <t>林智強 先生</t>
  </si>
  <si>
    <t>WS57794</t>
  </si>
  <si>
    <t>AKN6609</t>
  </si>
  <si>
    <t>19/03/2016 3.59pm</t>
  </si>
  <si>
    <t>19/03/2016 4.55pm</t>
  </si>
  <si>
    <t>19/03/2016 5.00pm</t>
  </si>
  <si>
    <t>19/03/2016 5.41pm</t>
  </si>
  <si>
    <t>林全楨 先生</t>
  </si>
  <si>
    <t>C189263</t>
  </si>
  <si>
    <t>AAC3818</t>
  </si>
  <si>
    <t>19/03/2016 4.15pm</t>
  </si>
  <si>
    <t>19/03/2016 4.20pm</t>
  </si>
  <si>
    <t>19/03/2016 4.18pm</t>
  </si>
  <si>
    <t>19/03/2016 4.23pm</t>
  </si>
  <si>
    <t>19/03/2016 5.16pm</t>
  </si>
  <si>
    <t>19/03/2016 5.27pm</t>
  </si>
  <si>
    <t>19/03/2016 5.30pm</t>
  </si>
  <si>
    <t>19/03/2016 5.35pm</t>
  </si>
  <si>
    <t>傅彥斌 先生</t>
  </si>
  <si>
    <t>F391083</t>
  </si>
  <si>
    <t>AQM5168</t>
  </si>
  <si>
    <t>21/03/2016 9.35am</t>
  </si>
  <si>
    <t>21/03/2016 11.02am</t>
  </si>
  <si>
    <t>21/03/2016 11.29am</t>
  </si>
  <si>
    <t>周琦 小姐</t>
  </si>
  <si>
    <t>T453684</t>
  </si>
  <si>
    <t>ANA0911</t>
  </si>
  <si>
    <t>21/03/2016 9.49am</t>
  </si>
  <si>
    <t>21/03/2016 9.47am</t>
  </si>
  <si>
    <t>21/03/2016 10.03am</t>
  </si>
  <si>
    <t>21/03/2016 11.22am</t>
  </si>
  <si>
    <t>18/03/2016 11.40am</t>
  </si>
  <si>
    <t>19/03/2016 5.39pm</t>
  </si>
  <si>
    <t>25/03/2016 2.00pm</t>
  </si>
  <si>
    <t>汪麗伶 小姐</t>
  </si>
  <si>
    <t>NN45184</t>
  </si>
  <si>
    <t>AKP6121</t>
  </si>
  <si>
    <t>19/03/2016 5.42pm</t>
  </si>
  <si>
    <t>20/03/2016 11.59am</t>
  </si>
  <si>
    <t>20/03/2016 12.21pm</t>
  </si>
  <si>
    <t>邱銘彰 先生</t>
  </si>
  <si>
    <t>0B68826</t>
  </si>
  <si>
    <t>AGS8985</t>
  </si>
  <si>
    <t>20/03/2016 8.20am</t>
  </si>
  <si>
    <t>20/03/2016 8.36am</t>
  </si>
  <si>
    <t>20/03/2016 8.34am</t>
  </si>
  <si>
    <t>20/03/2016 9.01am</t>
  </si>
  <si>
    <t>20/03/2016 12.09pm</t>
  </si>
  <si>
    <t>20/03/2016 3.00pm</t>
  </si>
  <si>
    <t>20/03/2016 4.23pm</t>
  </si>
  <si>
    <t>鄭育仁 先生</t>
  </si>
  <si>
    <t>GJ86693</t>
  </si>
  <si>
    <t>RBC1853</t>
  </si>
  <si>
    <t>20/03/2016 9.00am</t>
  </si>
  <si>
    <t>20/03/2016 9.06am</t>
  </si>
  <si>
    <t>20/03/2016 9.02am</t>
  </si>
  <si>
    <t>20/03/2016 11.29am</t>
  </si>
  <si>
    <t>20/03/2016 11.32am</t>
  </si>
  <si>
    <t>20/03/2016 12.00pm</t>
  </si>
  <si>
    <t>20/03/2016 11.48am</t>
  </si>
  <si>
    <t>陳柏一 先生</t>
  </si>
  <si>
    <t>0M02313</t>
  </si>
  <si>
    <t>RAR9928</t>
  </si>
  <si>
    <t>20/03/2016 9.20am</t>
  </si>
  <si>
    <t>20/03/2016 9.40am</t>
  </si>
  <si>
    <t>20/03/2016 11.30am</t>
  </si>
  <si>
    <t>20/03/2016 11.35am</t>
  </si>
  <si>
    <t>20/03/2016 11.36am</t>
  </si>
  <si>
    <t>20/03/2016 11.51am</t>
  </si>
  <si>
    <t>林明村 先生</t>
  </si>
  <si>
    <t>L344081</t>
  </si>
  <si>
    <t>RBC5659</t>
  </si>
  <si>
    <t>20/03/2016 2.00pm</t>
  </si>
  <si>
    <t>20/03/2016 2.35pm</t>
  </si>
  <si>
    <t>20/03/2016 2.55pm</t>
  </si>
  <si>
    <t>20/03/2016 4.17pm</t>
  </si>
  <si>
    <t>20/03/2016 4.38pm</t>
  </si>
  <si>
    <t>郭榮櫻先生</t>
  </si>
  <si>
    <t>K322374</t>
  </si>
  <si>
    <t>AMM9999</t>
  </si>
  <si>
    <t>20/03/2016 2.41pm</t>
  </si>
  <si>
    <t>20/03/2016 2.54pm</t>
  </si>
  <si>
    <t>20/03/2016 4.20pm</t>
  </si>
  <si>
    <t>20/03/2016 4.28pm</t>
  </si>
  <si>
    <t>20/03/2016 5.11pm</t>
  </si>
  <si>
    <t>郭聖杰 先生</t>
  </si>
  <si>
    <t>L836252</t>
  </si>
  <si>
    <t>7795S2</t>
  </si>
  <si>
    <t>20/03/2016 2.51pm</t>
  </si>
  <si>
    <t>20/03/2016 4.21pm</t>
  </si>
  <si>
    <t>20/03/2016 4.22pm</t>
  </si>
  <si>
    <t>20/03/2016 4.36pm</t>
  </si>
  <si>
    <t>陳佑任 先生</t>
  </si>
  <si>
    <t>NR22182</t>
  </si>
  <si>
    <t>RAR8918</t>
  </si>
  <si>
    <t>20/03/2016 8.30am</t>
  </si>
  <si>
    <t>21/03/2016 8.52am</t>
  </si>
  <si>
    <t>21/03/2016 8.49am</t>
  </si>
  <si>
    <t>21/03/2016 9.27am</t>
  </si>
  <si>
    <t>王吉祥 先生</t>
  </si>
  <si>
    <t>L817749</t>
  </si>
  <si>
    <t>7999J6</t>
  </si>
  <si>
    <t>21/03/2016 8.30am</t>
  </si>
  <si>
    <t>21/03/2016 9.13am</t>
  </si>
  <si>
    <t>21/03/2016 9.10am</t>
  </si>
  <si>
    <t>21/03/2016 9.18am</t>
  </si>
  <si>
    <t>21/03/2016 12.01pm</t>
  </si>
  <si>
    <t>李筱鳳 小姐</t>
  </si>
  <si>
    <t>D707755</t>
  </si>
  <si>
    <t>AKG0625</t>
  </si>
  <si>
    <t>21/03/2016 9.46am</t>
  </si>
  <si>
    <t>21/03/2016 9.54am</t>
  </si>
  <si>
    <t>21/03/2016 11.09am</t>
  </si>
  <si>
    <t>21/03/2016 11.17am</t>
  </si>
  <si>
    <t>2B09281</t>
  </si>
  <si>
    <t>ANM8095</t>
  </si>
  <si>
    <t>21/03/2016 9.34am</t>
  </si>
  <si>
    <t>21/03/2016 10.16am</t>
  </si>
  <si>
    <t>21/03/2016 10.06am</t>
  </si>
  <si>
    <t>21/03/2016 10.36am</t>
  </si>
  <si>
    <t>21/03/2016 10.34am</t>
  </si>
  <si>
    <t>21/03/2016 10.43am</t>
  </si>
  <si>
    <t>21/03/2016 12.03pm</t>
  </si>
  <si>
    <t>金 先生</t>
  </si>
  <si>
    <t>DW42559</t>
  </si>
  <si>
    <t>AAB6660</t>
  </si>
  <si>
    <t>21/03/2016 9.50am</t>
  </si>
  <si>
    <t>21/03/2016 11.56am</t>
  </si>
  <si>
    <t>謝佳蓁 女士</t>
  </si>
  <si>
    <t>JP99113</t>
  </si>
  <si>
    <t>7699R8</t>
  </si>
  <si>
    <t>320I CP A WA61 For Workshop</t>
  </si>
  <si>
    <t>21/03/2016 10.45am</t>
  </si>
  <si>
    <t>21/03/2016 10.27am</t>
  </si>
  <si>
    <t>21/03/2016 11.32am</t>
  </si>
  <si>
    <t>侯智仁 先生</t>
  </si>
  <si>
    <t>D048999</t>
  </si>
  <si>
    <t>RAM6667</t>
  </si>
  <si>
    <t>21/03/2016 10.20am</t>
  </si>
  <si>
    <t>21/03/2016 10.38am</t>
  </si>
  <si>
    <t>21/03/2016 10.51am</t>
  </si>
  <si>
    <t>21/03/2016 12.06pm</t>
  </si>
  <si>
    <t>21/03/2016 2.30pm</t>
  </si>
  <si>
    <t>伊美璇 女士</t>
  </si>
  <si>
    <t>E585585</t>
  </si>
  <si>
    <t>9110ZS</t>
  </si>
  <si>
    <t>21/03/2016 10.26am</t>
  </si>
  <si>
    <t>莫玉城 先生</t>
  </si>
  <si>
    <t>G100090</t>
  </si>
  <si>
    <t>RAY9709</t>
  </si>
  <si>
    <t>21/03/2016 11.58am</t>
  </si>
  <si>
    <t>吳昌穆 先生</t>
  </si>
  <si>
    <t>LT60639</t>
  </si>
  <si>
    <t>8161UY</t>
  </si>
  <si>
    <t>21/03/2016 11.49am</t>
  </si>
  <si>
    <t>朱麒麟 先生</t>
  </si>
  <si>
    <t>V335160</t>
  </si>
  <si>
    <t>AKK6723</t>
  </si>
  <si>
    <t>21/03/2016 11.06am</t>
  </si>
  <si>
    <t>21/03/2016 9.44am</t>
  </si>
  <si>
    <t>21/03/2016 12.02pm</t>
  </si>
  <si>
    <t>21/03/2016 11.55am</t>
  </si>
  <si>
    <t>劉德時 先生</t>
  </si>
  <si>
    <t>L437582</t>
  </si>
  <si>
    <t>3638A8</t>
  </si>
  <si>
    <t>21/03/2016 11.20am</t>
  </si>
  <si>
    <t>21/03/2016 11.27am</t>
  </si>
  <si>
    <t>21/03/2016 11.25am</t>
  </si>
  <si>
    <t>21/03/2016 11.59am</t>
  </si>
  <si>
    <t>陳怡 女士</t>
  </si>
  <si>
    <t>D795823</t>
  </si>
  <si>
    <t>AGR0068</t>
  </si>
  <si>
    <t>21/03/2016 10.55am</t>
  </si>
  <si>
    <t>21/03/2016 11.48am</t>
  </si>
  <si>
    <t>楊金炎 先生</t>
  </si>
  <si>
    <t>CW41777</t>
  </si>
  <si>
    <t>3301VG</t>
  </si>
  <si>
    <t>21/03/2016 11.45am</t>
  </si>
  <si>
    <t>21/03/2016 11.51am</t>
  </si>
  <si>
    <t>21/03/2016 12.08pm</t>
  </si>
  <si>
    <t>21/03/2016 4.30pm</t>
  </si>
  <si>
    <t>張正國 先生</t>
  </si>
  <si>
    <t>DU20220</t>
  </si>
  <si>
    <t>1619K9</t>
  </si>
  <si>
    <t>21/03/2016 11.53am</t>
  </si>
  <si>
    <t>A6</t>
    <phoneticPr fontId="2" type="noConversion"/>
  </si>
  <si>
    <t>A5</t>
    <phoneticPr fontId="2" type="noConversion"/>
  </si>
  <si>
    <t>L13</t>
    <phoneticPr fontId="2" type="noConversion"/>
  </si>
  <si>
    <t>L1.A5.R23</t>
    <phoneticPr fontId="2" type="noConversion"/>
  </si>
  <si>
    <t>L1</t>
    <phoneticPr fontId="2" type="noConversion"/>
  </si>
  <si>
    <t>R3</t>
    <phoneticPr fontId="2" type="noConversion"/>
  </si>
  <si>
    <t>A1</t>
    <phoneticPr fontId="2" type="noConversion"/>
  </si>
  <si>
    <t>A15.R13</t>
    <phoneticPr fontId="2" type="noConversion"/>
  </si>
  <si>
    <t>A5.R34</t>
    <phoneticPr fontId="2" type="noConversion"/>
  </si>
  <si>
    <t>A14</t>
    <phoneticPr fontId="2" type="noConversion"/>
  </si>
  <si>
    <t>R3</t>
    <phoneticPr fontId="2" type="noConversion"/>
  </si>
  <si>
    <t>A1.L1</t>
    <phoneticPr fontId="2" type="noConversion"/>
  </si>
  <si>
    <t>A1</t>
    <phoneticPr fontId="2" type="noConversion"/>
  </si>
  <si>
    <t>A5</t>
    <phoneticPr fontId="2" type="noConversion"/>
  </si>
  <si>
    <t>L2.R23</t>
    <phoneticPr fontId="2" type="noConversion"/>
  </si>
  <si>
    <t>L234.R34</t>
    <phoneticPr fontId="2" type="noConversion"/>
  </si>
  <si>
    <t>A34.L3.R3</t>
    <phoneticPr fontId="2" type="noConversion"/>
  </si>
  <si>
    <t>L1.A4</t>
    <phoneticPr fontId="2" type="noConversion"/>
  </si>
  <si>
    <t>R2</t>
    <phoneticPr fontId="2" type="noConversion"/>
  </si>
  <si>
    <t>L2.R134</t>
    <phoneticPr fontId="2" type="noConversion"/>
  </si>
  <si>
    <t>L23.R1234</t>
    <phoneticPr fontId="2" type="noConversion"/>
  </si>
  <si>
    <t>L4</t>
    <phoneticPr fontId="2" type="noConversion"/>
  </si>
  <si>
    <t>L2.R234</t>
    <phoneticPr fontId="2" type="noConversion"/>
  </si>
  <si>
    <t>A12</t>
    <phoneticPr fontId="2" type="noConversion"/>
  </si>
  <si>
    <t>A12.L1</t>
    <phoneticPr fontId="2" type="noConversion"/>
  </si>
  <si>
    <t>A35.R1234</t>
    <phoneticPr fontId="2" type="noConversion"/>
  </si>
  <si>
    <t>葉雲賢 先生</t>
  </si>
  <si>
    <t>L921187</t>
  </si>
  <si>
    <t>4888H9</t>
  </si>
  <si>
    <t>22/03/2016 8.40am</t>
  </si>
  <si>
    <t>22/03/2016 8.52am</t>
  </si>
  <si>
    <t>22/03/2016 8.51am</t>
  </si>
  <si>
    <t>22/03/2016 9.15am</t>
  </si>
  <si>
    <t>22/03/2016 10.34am</t>
  </si>
  <si>
    <t>22/03/2016 10.35am</t>
  </si>
  <si>
    <t>22/03/2016 2.15pm</t>
  </si>
  <si>
    <t>蕭康民 先生</t>
  </si>
  <si>
    <t>C240621</t>
  </si>
  <si>
    <t>8638YM</t>
  </si>
  <si>
    <t>22/03/2016 9.00am</t>
  </si>
  <si>
    <t>22/03/2016 9.21am</t>
  </si>
  <si>
    <t>22/03/2016 9.14am</t>
  </si>
  <si>
    <t>22/03/2016 10.25am</t>
  </si>
  <si>
    <t>23/03/2016 9.45am</t>
  </si>
  <si>
    <t>23/03/2016 9.53am</t>
  </si>
  <si>
    <t>22/03/2016 12.58pm</t>
  </si>
  <si>
    <t>22/03/2016 3.23pm</t>
  </si>
  <si>
    <t>22/03/2016 3.51pm</t>
  </si>
  <si>
    <t>24/03/2016 6.00pm</t>
  </si>
  <si>
    <t>22/03/2016 9.03am</t>
  </si>
  <si>
    <t>22/03/2016 9.11am</t>
  </si>
  <si>
    <t>22/03/2016 1.52pm</t>
  </si>
  <si>
    <t>22/03/2016 3.05pm</t>
  </si>
  <si>
    <t>22/03/2016 3.34pm</t>
  </si>
  <si>
    <t>陳錦珍 小姐</t>
  </si>
  <si>
    <t>VS49832</t>
  </si>
  <si>
    <t>AKN0357</t>
  </si>
  <si>
    <t>22/03/2016 10.50am</t>
  </si>
  <si>
    <t>22/03/2016 10.41am</t>
  </si>
  <si>
    <t>22/03/2016 12.06pm</t>
  </si>
  <si>
    <t>22/03/2016 1.47pm</t>
  </si>
  <si>
    <t>22/03/2016 2.14pm</t>
  </si>
  <si>
    <t>23/03/2016 12.00pm</t>
  </si>
  <si>
    <t>22/03/2016 2.45pm</t>
  </si>
  <si>
    <t>22/03/2016 3.04pm</t>
  </si>
  <si>
    <t>22/03/2016 3.53pm</t>
  </si>
  <si>
    <t>22/03/2016 3.59pm</t>
  </si>
  <si>
    <t>23/03/2016 11.10am</t>
  </si>
  <si>
    <t>李坤霖 先生</t>
  </si>
  <si>
    <t>NR24724</t>
  </si>
  <si>
    <t>ALA9688</t>
  </si>
  <si>
    <t>22/03/2016 4.10pm</t>
  </si>
  <si>
    <t>22/03/2016 4.07pm</t>
  </si>
  <si>
    <t>13/04/2016 6.00pm</t>
  </si>
  <si>
    <t>姜泰吉 先生</t>
  </si>
  <si>
    <t>DY54300</t>
  </si>
  <si>
    <t>AAQ1695</t>
  </si>
  <si>
    <t>22/03/2016 8.30am</t>
  </si>
  <si>
    <t>22/03/2016 8.54am</t>
  </si>
  <si>
    <t>22/03/2016 9.04am</t>
  </si>
  <si>
    <t>22/03/2016 10.54am</t>
  </si>
  <si>
    <t>22/03/2016 11.00am</t>
  </si>
  <si>
    <t>22/03/2016 11.29am</t>
  </si>
  <si>
    <t>22/03/2016 9.16am</t>
  </si>
  <si>
    <t>22/03/2016 9.54am</t>
  </si>
  <si>
    <t>22/03/2016 11.52am</t>
  </si>
  <si>
    <t>22/03/2016 11.58am</t>
  </si>
  <si>
    <t>22/03/2016 12.41pm</t>
  </si>
  <si>
    <t>徐瑞燦 先生</t>
  </si>
  <si>
    <t>D014398</t>
  </si>
  <si>
    <t>AFJ5658</t>
  </si>
  <si>
    <t>22/03/2016 10.55am</t>
  </si>
  <si>
    <t>22/03/2016 12.45pm</t>
  </si>
  <si>
    <t>22/03/2016 12.37pm</t>
  </si>
  <si>
    <t>22/03/2016 1.32pm</t>
  </si>
  <si>
    <t>23/03/2016 10.00am</t>
  </si>
  <si>
    <t>李若綾 小姐</t>
  </si>
  <si>
    <t>G100934</t>
  </si>
  <si>
    <t>AKX3758</t>
  </si>
  <si>
    <t>22/03/2016 2.00pm</t>
  </si>
  <si>
    <t>22/03/2016 2.18pm</t>
  </si>
  <si>
    <t>22/03/2016 2.08pm</t>
  </si>
  <si>
    <t>22/03/2016 2.46pm</t>
  </si>
  <si>
    <t>22/03/2016 3.56pm</t>
  </si>
  <si>
    <t>22/03/2016 3.57pm</t>
  </si>
  <si>
    <t>22/03/2016 4.30pm</t>
  </si>
  <si>
    <t>22/03/2016 4.24pm</t>
  </si>
  <si>
    <t>胡嚴之 先生</t>
  </si>
  <si>
    <t>5C09784</t>
  </si>
  <si>
    <t>AKZ7288</t>
  </si>
  <si>
    <t>22/03/2016 10.14am</t>
  </si>
  <si>
    <t>22/03/2016 10.12am</t>
  </si>
  <si>
    <t>22/03/2016 1.31pm</t>
  </si>
  <si>
    <t>22/03/2016 3.24pm</t>
  </si>
  <si>
    <t>22/03/2016 3.29pm</t>
  </si>
  <si>
    <t>22/03/2016 6.00pm</t>
  </si>
  <si>
    <t>22/03/2016 4.01pm</t>
  </si>
  <si>
    <t>VT82389</t>
  </si>
  <si>
    <t>AGK3058</t>
  </si>
  <si>
    <t>22/03/2016 11.50am</t>
  </si>
  <si>
    <t>22/03/2016 12.05pm</t>
  </si>
  <si>
    <t>22/03/2016 12.03pm</t>
  </si>
  <si>
    <t>22/03/2016 1.35pm</t>
  </si>
  <si>
    <t>22/03/2016 2.58pm</t>
  </si>
  <si>
    <t>22/03/2016 2.56pm</t>
  </si>
  <si>
    <t>22/03/2016 5.30pm</t>
  </si>
  <si>
    <t>22/03/2016 6.02pm</t>
  </si>
  <si>
    <t>22/03/2016 9.30am</t>
  </si>
  <si>
    <t>22/03/2016 9.43am</t>
  </si>
  <si>
    <t>22/03/2016 9.42am</t>
  </si>
  <si>
    <t>22/03/2016 11.31am</t>
  </si>
  <si>
    <t>22/03/2016 11.36am</t>
  </si>
  <si>
    <t>22/03/2016 1.15pm</t>
  </si>
  <si>
    <t>黃政宏 先生</t>
  </si>
  <si>
    <t>0H47884</t>
  </si>
  <si>
    <t>AGS5863</t>
  </si>
  <si>
    <t>22/03/2016 9.34am</t>
  </si>
  <si>
    <t>22/03/2016 9.50am</t>
  </si>
  <si>
    <t>22/03/2016 9.49am</t>
  </si>
  <si>
    <t>22/03/2016 10.48am</t>
  </si>
  <si>
    <t>22/03/2016 12.13pm</t>
  </si>
  <si>
    <t>22/03/2016 12.20pm</t>
  </si>
  <si>
    <t>22/03/2016 1.41pm</t>
  </si>
  <si>
    <t>張嘉仁 先生</t>
  </si>
  <si>
    <t>F902256</t>
  </si>
  <si>
    <t>AGR6089</t>
  </si>
  <si>
    <t>22/03/2016 10.46am</t>
  </si>
  <si>
    <t>22/03/2016 10.45am</t>
  </si>
  <si>
    <t>22/03/2016 11.17am</t>
  </si>
  <si>
    <t>22/03/2016 12.42pm</t>
  </si>
  <si>
    <t>22/03/2016 12.59pm</t>
  </si>
  <si>
    <t>22/03/2016 1.00pm</t>
  </si>
  <si>
    <t>22/03/2016 1.51pm</t>
  </si>
  <si>
    <t>李惠玲 小姐</t>
  </si>
  <si>
    <t>P638152</t>
  </si>
  <si>
    <t>AKW8758</t>
  </si>
  <si>
    <t>22/03/2016 3.54pm</t>
  </si>
  <si>
    <t>22/03/2016 3.52pm</t>
  </si>
  <si>
    <t>22/03/2016 4.14pm</t>
  </si>
  <si>
    <t>22/03/2016 5.04pm</t>
  </si>
  <si>
    <t>22/03/2016 5.07pm</t>
  </si>
  <si>
    <t>22/03/2016 5.50pm</t>
  </si>
  <si>
    <t>陳毓麟 先生</t>
  </si>
  <si>
    <t>D282494</t>
  </si>
  <si>
    <t>RAC6556</t>
  </si>
  <si>
    <t>22/03/2016 9.22am</t>
  </si>
  <si>
    <t>22/03/2016 9.18am</t>
  </si>
  <si>
    <t>22/03/2016 9.36am</t>
  </si>
  <si>
    <t>22/03/2016 10.42am</t>
  </si>
  <si>
    <t>22/03/2016 10.47am</t>
  </si>
  <si>
    <t>22/03/2016 11.30am</t>
  </si>
  <si>
    <t>22/03/2016 11.15am</t>
  </si>
  <si>
    <t>22/03/2016 9.06am</t>
  </si>
  <si>
    <t>22/03/2016 1.29pm</t>
  </si>
  <si>
    <t>23/03/2016 1.31pm</t>
  </si>
  <si>
    <t>24/03/2016 5.00pm</t>
  </si>
  <si>
    <t>饒盟乾 先生</t>
  </si>
  <si>
    <t>0G85766</t>
  </si>
  <si>
    <t>AGN2186</t>
  </si>
  <si>
    <t>22/03/2016 9.46am</t>
  </si>
  <si>
    <t>22/03/2016 2.05pm</t>
  </si>
  <si>
    <t>22/03/2016 2.23pm</t>
  </si>
  <si>
    <t>22/03/2016 2.29pm</t>
  </si>
  <si>
    <t>22/03/2016 2.30pm</t>
  </si>
  <si>
    <t>22/03/2016 3.08pm</t>
  </si>
  <si>
    <t>呂榮吉 先生</t>
  </si>
  <si>
    <t>DW30781</t>
  </si>
  <si>
    <t>AAC9897</t>
  </si>
  <si>
    <t>22/03/2016 9.55am</t>
  </si>
  <si>
    <t>22/03/2016 10.52am</t>
  </si>
  <si>
    <t>22/03/2016 2.53pm</t>
  </si>
  <si>
    <t>22/03/2016 3.06pm</t>
  </si>
  <si>
    <t>22/03/2016 4.15pm</t>
  </si>
  <si>
    <t>石美珠 女士</t>
  </si>
  <si>
    <t>VS48376</t>
  </si>
  <si>
    <t>AGR0179</t>
  </si>
  <si>
    <t>22/03/2016 2.50pm</t>
  </si>
  <si>
    <t>22/03/2016 4.27pm</t>
  </si>
  <si>
    <t>林混生 先生</t>
  </si>
  <si>
    <t>0N26290</t>
  </si>
  <si>
    <t>AFL7689</t>
  </si>
  <si>
    <t>22/03/2016 10.05am</t>
  </si>
  <si>
    <t>22/03/2016 10.24am</t>
  </si>
  <si>
    <t>22/03/2016 10.21am</t>
  </si>
  <si>
    <t>22/03/2016 11.12am</t>
  </si>
  <si>
    <t>22/03/2016 12.22pm</t>
  </si>
  <si>
    <t>22/03/2016 12.25pm</t>
  </si>
  <si>
    <t>22/03/2016 12.26pm</t>
  </si>
  <si>
    <t>22/03/2016 12.43pm</t>
  </si>
  <si>
    <t>蔡文卿 先生</t>
  </si>
  <si>
    <t>L250776</t>
  </si>
  <si>
    <t>7889YN</t>
  </si>
  <si>
    <t>22/03/2016 9.59am</t>
  </si>
  <si>
    <t>22/03/2016 11.20am</t>
  </si>
  <si>
    <t>22/03/2016 5.11pm</t>
  </si>
  <si>
    <t>22/03/2016 5.13pm</t>
  </si>
  <si>
    <t>陳淑姿 女士</t>
  </si>
  <si>
    <t>DY80515</t>
  </si>
  <si>
    <t>9328T2</t>
  </si>
  <si>
    <t>22/03/2016 10.03am</t>
  </si>
  <si>
    <t>22/03/2016 10.56am</t>
  </si>
  <si>
    <t>22/03/2016 3.42pm</t>
  </si>
  <si>
    <t>22/03/2016 3.43pm</t>
  </si>
  <si>
    <t>22/03/2016 4.45pm</t>
  </si>
  <si>
    <t>5C10960</t>
  </si>
  <si>
    <t>RBB7938</t>
  </si>
  <si>
    <t>22/03/2016 11.16am</t>
  </si>
  <si>
    <t>22/03/2016 11.38am</t>
  </si>
  <si>
    <t>22/03/2016 2.34pm</t>
  </si>
  <si>
    <t>22/03/2016 2.36pm</t>
  </si>
  <si>
    <t>22/03/2016 2.37pm</t>
  </si>
  <si>
    <t>22/03/2016 3.28pm</t>
  </si>
  <si>
    <t>袁克勤 先生</t>
  </si>
  <si>
    <t>0B70512</t>
  </si>
  <si>
    <t>AKX8518</t>
  </si>
  <si>
    <t>22/03/2016 9.57am</t>
  </si>
  <si>
    <t>22/03/2016 11.37am</t>
  </si>
  <si>
    <t>22/03/2016 12.38pm</t>
  </si>
  <si>
    <t>黃楷崴 先生</t>
  </si>
  <si>
    <t>0M10122</t>
  </si>
  <si>
    <t>AMY0185</t>
  </si>
  <si>
    <t>22/03/2016 1.57pm</t>
  </si>
  <si>
    <t>22/03/2016 2.11pm</t>
  </si>
  <si>
    <t>22/03/2016 2.24pm</t>
  </si>
  <si>
    <t>22/03/2016 2.47pm</t>
  </si>
  <si>
    <t>22/03/2016 6.41pm</t>
  </si>
  <si>
    <t>張嘉文 先生</t>
  </si>
  <si>
    <t>L932265</t>
  </si>
  <si>
    <t>RAB2089</t>
  </si>
  <si>
    <t>22/03/2016 1.20pm</t>
  </si>
  <si>
    <t>22/03/2016 1.48pm</t>
  </si>
  <si>
    <t>22/03/2016 1.38pm</t>
  </si>
  <si>
    <t>22/03/2016 2.04pm</t>
  </si>
  <si>
    <t>22/03/2016 6.01pm</t>
  </si>
  <si>
    <t>郭人豪 先生</t>
  </si>
  <si>
    <t>DU34023</t>
  </si>
  <si>
    <t>AKG7571</t>
  </si>
  <si>
    <t>22/03/2016 8.55am</t>
  </si>
  <si>
    <t>22/03/2016 8.58am</t>
  </si>
  <si>
    <t>22/03/2016 9.09am</t>
  </si>
  <si>
    <t>22/03/2016 11.14am</t>
  </si>
  <si>
    <t>22/03/2016 11.19am</t>
  </si>
  <si>
    <t>22/03/2016 11.40am</t>
  </si>
  <si>
    <t>傅有恆 先生</t>
  </si>
  <si>
    <t>NN44152</t>
  </si>
  <si>
    <t>AAC9536</t>
  </si>
  <si>
    <t>22/03/2016 9.45am</t>
  </si>
  <si>
    <t>22/03/2016 10.15am</t>
  </si>
  <si>
    <t>22/03/2016 10.58am</t>
  </si>
  <si>
    <t>22/03/2016 12.18pm</t>
  </si>
  <si>
    <t>22/03/2016 12.19pm</t>
  </si>
  <si>
    <t>22/03/2016 12.31pm</t>
  </si>
  <si>
    <t>林宗男 先生</t>
  </si>
  <si>
    <t>J663638</t>
  </si>
  <si>
    <t>AGJ0117</t>
  </si>
  <si>
    <t>22/03/2016 10.02am</t>
  </si>
  <si>
    <t>22/03/2016 10.38am</t>
  </si>
  <si>
    <t>22/03/2016 12.08pm</t>
  </si>
  <si>
    <t>22/03/2016 1.04pm</t>
  </si>
  <si>
    <t>林信一 先生</t>
  </si>
  <si>
    <t>L841541</t>
  </si>
  <si>
    <t>RAB9166</t>
  </si>
  <si>
    <t>22/03/2016 1.30pm</t>
  </si>
  <si>
    <t>22/03/2016 1.43pm</t>
  </si>
  <si>
    <t>22/03/2016 1.42pm</t>
  </si>
  <si>
    <t>22/03/2016 1.56pm</t>
  </si>
  <si>
    <t>22/03/2016 4.12pm</t>
  </si>
  <si>
    <t>劉秀君 小姐</t>
  </si>
  <si>
    <t>WM70600</t>
  </si>
  <si>
    <t>AKS0910</t>
  </si>
  <si>
    <t>22/03/2016 1.50pm</t>
  </si>
  <si>
    <t>22/03/2016 2.01pm</t>
  </si>
  <si>
    <t>22/03/2016 1.59pm</t>
  </si>
  <si>
    <t>22/03/2016 4.43pm</t>
  </si>
  <si>
    <t>黃勝志 先生</t>
  </si>
  <si>
    <t>D875533</t>
  </si>
  <si>
    <t>AGT7399</t>
  </si>
  <si>
    <t>328i N20</t>
  </si>
  <si>
    <t>22/03/2016 8.50am</t>
  </si>
  <si>
    <t>22/03/2016 9.07am</t>
  </si>
  <si>
    <t>22/03/2016 9.25am</t>
  </si>
  <si>
    <t>22/03/2016 11.04am</t>
  </si>
  <si>
    <t>22/03/2016 11.05am</t>
  </si>
  <si>
    <t>林福進 先生</t>
  </si>
  <si>
    <t>CY48617</t>
  </si>
  <si>
    <t>7777VJ</t>
  </si>
  <si>
    <t>22/03/2016 8.20am</t>
  </si>
  <si>
    <t>22/03/2016 8.57am</t>
  </si>
  <si>
    <t>22/03/2016 11.01am</t>
  </si>
  <si>
    <t>23/03/2016 11.11am</t>
  </si>
  <si>
    <t>23/03/2016 11.23am</t>
  </si>
  <si>
    <t>24/03/2016 12.30pm</t>
  </si>
  <si>
    <t>22/03/2016 9.05am</t>
  </si>
  <si>
    <t>22/03/2016 11.39am</t>
  </si>
  <si>
    <t>22/03/2016 6.25pm</t>
  </si>
  <si>
    <t>鄭禮漢 先生</t>
  </si>
  <si>
    <t>C240061</t>
  </si>
  <si>
    <t>8128VK</t>
  </si>
  <si>
    <t>22/03/2016 8.35am</t>
  </si>
  <si>
    <t>22/03/2016 9.31am</t>
  </si>
  <si>
    <t>22/03/2016 2.28pm</t>
  </si>
  <si>
    <t>23/03/2016 9.22am</t>
  </si>
  <si>
    <t>23/03/2016 9.37am</t>
  </si>
  <si>
    <t>曾世寶 先生</t>
  </si>
  <si>
    <t>D284193</t>
  </si>
  <si>
    <t>AKP0007</t>
  </si>
  <si>
    <t>21/03/2016 2.00pm</t>
  </si>
  <si>
    <t>22/03/2016 6.45pm</t>
  </si>
  <si>
    <t>26/03/2016 12.00pm</t>
  </si>
  <si>
    <t>K389872</t>
  </si>
  <si>
    <t>22/03/2016 10.20am</t>
  </si>
  <si>
    <t>22/03/2016 2.40pm</t>
  </si>
  <si>
    <t>蔡安全 先生</t>
  </si>
  <si>
    <t>DV46289</t>
  </si>
  <si>
    <t>8067ZW</t>
  </si>
  <si>
    <t>22/03/2016 10.23am</t>
  </si>
  <si>
    <t>22/03/2016 10.53am</t>
  </si>
  <si>
    <t>22/03/2016 1.07pm</t>
  </si>
  <si>
    <t>22/03/2016 1.40pm</t>
  </si>
  <si>
    <t>22/03/2016 3.00pm</t>
  </si>
  <si>
    <t>22/03/2016 3.01pm</t>
  </si>
  <si>
    <t>陳美晶 小姐</t>
  </si>
  <si>
    <t>C752970</t>
  </si>
  <si>
    <t>RAB6358</t>
  </si>
  <si>
    <t>535IH ACTIVE HYBRIDA</t>
  </si>
  <si>
    <t>22/03/2016 10.40am</t>
  </si>
  <si>
    <t>23/03/2016 12.26pm</t>
  </si>
  <si>
    <t>G402731</t>
  </si>
  <si>
    <t>RBD7090</t>
  </si>
  <si>
    <t>22/03/2016 11.25am</t>
  </si>
  <si>
    <t>22/03/2016 12.24pm</t>
  </si>
  <si>
    <t>22/03/2016 2.55pm</t>
  </si>
  <si>
    <t>22/03/2016 4.26pm</t>
  </si>
  <si>
    <t>陳孟超 先生</t>
  </si>
  <si>
    <t>VZ39263</t>
  </si>
  <si>
    <t>AKJ3883</t>
  </si>
  <si>
    <t>22/03/2016 11.35am</t>
  </si>
  <si>
    <t>22/03/2016 11.33am</t>
  </si>
  <si>
    <t>23/03/2016 11.19am</t>
  </si>
  <si>
    <t>23/03/2016 12.20pm</t>
  </si>
  <si>
    <t>劉文峰 先生</t>
  </si>
  <si>
    <t>NR17466</t>
  </si>
  <si>
    <t>AKW7599</t>
  </si>
  <si>
    <t>22/03/2016 1.10pm</t>
  </si>
  <si>
    <t>22/03/2016 4.08pm</t>
  </si>
  <si>
    <t>23/03/2016 1.45pm</t>
  </si>
  <si>
    <t>25/03/2016 5.00pm</t>
  </si>
  <si>
    <t>22/03/2016 11.49am</t>
  </si>
  <si>
    <t>22/03/2016 11.45am</t>
  </si>
  <si>
    <t>23/03/2016 10.31am</t>
  </si>
  <si>
    <t>23/03/2016 10.29am</t>
  </si>
  <si>
    <t>23/03/2016 10.39am</t>
  </si>
  <si>
    <t>23/03/2016 6.00pm</t>
  </si>
  <si>
    <t>謝梅玲 小姐</t>
  </si>
  <si>
    <t>0M94115</t>
  </si>
  <si>
    <t>AMY5701</t>
  </si>
  <si>
    <t>22/03/2016 12.34pm</t>
  </si>
  <si>
    <t>22/03/2016 1.46pm</t>
  </si>
  <si>
    <t>毛俊偉 先生</t>
  </si>
  <si>
    <t>V225068</t>
  </si>
  <si>
    <t>AJP9189</t>
  </si>
  <si>
    <t>22/03/2016 12.15pm</t>
  </si>
  <si>
    <t>22/03/2016 2.35pm</t>
  </si>
  <si>
    <t>22/03/2016 2.33pm</t>
  </si>
  <si>
    <t>23/03/2016 9.35am</t>
  </si>
  <si>
    <t>宋玲玲 小姐</t>
  </si>
  <si>
    <t>AS93370</t>
  </si>
  <si>
    <t>Q21899</t>
  </si>
  <si>
    <t>21/03/2016 9.45am</t>
  </si>
  <si>
    <t>22/03/2016 4.40pm</t>
  </si>
  <si>
    <t>29/03/2016 5.00pm</t>
  </si>
  <si>
    <t>洪逸凱 先生</t>
  </si>
  <si>
    <t>D175148</t>
  </si>
  <si>
    <t>ABC5567</t>
  </si>
  <si>
    <t>22/03/2016 1.33pm</t>
  </si>
  <si>
    <t>22/03/2016 1.37pm</t>
  </si>
  <si>
    <t>22/03/2016 2.32pm</t>
  </si>
  <si>
    <t>21/03/2016 10.50am</t>
  </si>
  <si>
    <t>22/03/2016 4.25pm</t>
  </si>
  <si>
    <t>23/03/2016 1.27pm</t>
  </si>
  <si>
    <t>陳萬居 先生</t>
  </si>
  <si>
    <t>0N30046</t>
  </si>
  <si>
    <t>AKY9158</t>
  </si>
  <si>
    <t>22/03/2016 2.13pm</t>
  </si>
  <si>
    <t>22/03/2016 2.10pm</t>
  </si>
  <si>
    <t>22/03/2016 2.21pm</t>
  </si>
  <si>
    <t>22/03/2016 2.41pm</t>
  </si>
  <si>
    <t>22/03/2016 3.41pm</t>
  </si>
  <si>
    <t>林明華 先生</t>
  </si>
  <si>
    <t>C901688</t>
  </si>
  <si>
    <t>8668G3</t>
  </si>
  <si>
    <t>21/03/2016 2.15pm</t>
  </si>
  <si>
    <t>22/03/2016 2.42pm</t>
  </si>
  <si>
    <t>22/03/2016 4.33pm</t>
  </si>
  <si>
    <t>23/03/2016 1.34pm</t>
  </si>
  <si>
    <t>21/03/2016 10.30am</t>
  </si>
  <si>
    <t>22/03/2016 2.59pm</t>
  </si>
  <si>
    <t>22/03/2016 4.16pm</t>
  </si>
  <si>
    <t>陳國棟 先生</t>
  </si>
  <si>
    <t>C657003</t>
  </si>
  <si>
    <t>9569A8</t>
  </si>
  <si>
    <t>22/03/2016 3.27pm</t>
  </si>
  <si>
    <t>22/03/2016 4.37pm</t>
  </si>
  <si>
    <t>22/03/2016 2.52pm</t>
  </si>
  <si>
    <t>22/03/2016 3.46pm</t>
  </si>
  <si>
    <t>22/03/2016 3.45pm</t>
  </si>
  <si>
    <t>22/03/2016 8.56pm</t>
  </si>
  <si>
    <t>23/03/2016 9.23am</t>
  </si>
  <si>
    <t>23/03/2016 9.36am</t>
  </si>
  <si>
    <t>24/03/2016 10.00am</t>
  </si>
  <si>
    <t>何珮玟 小姐</t>
  </si>
  <si>
    <t>G339253</t>
  </si>
  <si>
    <t>ARR1188</t>
  </si>
  <si>
    <t>22/03/2016 3.09pm</t>
  </si>
  <si>
    <t>22/03/2016 4.02pm</t>
  </si>
  <si>
    <t>22/03/2016 4.03pm</t>
  </si>
  <si>
    <t>22/03/2016 6.23pm</t>
  </si>
  <si>
    <t>陳信成 先生</t>
  </si>
  <si>
    <t>DC43865</t>
  </si>
  <si>
    <t>7F6808</t>
  </si>
  <si>
    <t>735IL A</t>
  </si>
  <si>
    <t>22/03/2016 12.02pm</t>
  </si>
  <si>
    <t>22/03/2016 3.16pm</t>
  </si>
  <si>
    <t>22/03/2016 3.48pm</t>
  </si>
  <si>
    <t>23/03/2016 10.53am</t>
  </si>
  <si>
    <t>徐國良 先生</t>
  </si>
  <si>
    <t>DF61485</t>
  </si>
  <si>
    <t>7265YE</t>
  </si>
  <si>
    <t>22/03/2016 4.11pm</t>
  </si>
  <si>
    <t>23/03/2016 10.11am</t>
  </si>
  <si>
    <t>23/03/2016 12.32pm</t>
  </si>
  <si>
    <t>25/03/2016 3.00pm</t>
  </si>
  <si>
    <t>范秀瑜 小姐</t>
  </si>
  <si>
    <t>0M59653</t>
  </si>
  <si>
    <t>AKX2058</t>
  </si>
  <si>
    <t>22/03/2016 4.50pm</t>
  </si>
  <si>
    <t>22/03/2016 4.57pm</t>
  </si>
  <si>
    <t>28/03/2016 3.00pm</t>
  </si>
  <si>
    <t>張文霞 女士</t>
  </si>
  <si>
    <t>VY03219</t>
  </si>
  <si>
    <t>AGK1867</t>
  </si>
  <si>
    <t>22/03/2016 4.48pm</t>
  </si>
  <si>
    <t>22/03/2016 4.49pm</t>
  </si>
  <si>
    <t>郭月霞 小姐</t>
  </si>
  <si>
    <t>22/03/2016 5.10pm</t>
  </si>
  <si>
    <t>楊雅曲 小姐</t>
  </si>
  <si>
    <t>0J28084</t>
  </si>
  <si>
    <t>AGV6966</t>
  </si>
  <si>
    <t>22/03/2016 5.17pm</t>
  </si>
  <si>
    <t>江盈燕 小姐</t>
  </si>
  <si>
    <t>22/03/2016 5.22pm</t>
  </si>
  <si>
    <t>22/03/2016 5.46pm</t>
  </si>
  <si>
    <t>高鎰元 先生</t>
  </si>
  <si>
    <t>DS21068</t>
  </si>
  <si>
    <t>7168QD</t>
  </si>
  <si>
    <t>22/03/2016 5.32pm</t>
  </si>
  <si>
    <t>5E01729</t>
  </si>
  <si>
    <t>31/03/2016 5.00pm</t>
  </si>
  <si>
    <t>陳科廷 先生</t>
  </si>
  <si>
    <t>P615523</t>
  </si>
  <si>
    <t>AKW5285</t>
  </si>
  <si>
    <t>22/03/2016 7.00pm</t>
  </si>
  <si>
    <t>22/03/2016 6.28pm</t>
  </si>
  <si>
    <t>22/03/2016 6.29pm</t>
  </si>
  <si>
    <t>26/03/2016 3.00pm</t>
  </si>
  <si>
    <t>黃益強 先生</t>
  </si>
  <si>
    <t>ND07369</t>
  </si>
  <si>
    <t>3466QX</t>
  </si>
  <si>
    <t>18/03/2016 12.25pm</t>
  </si>
  <si>
    <t>22/03/2016 6.56pm</t>
  </si>
  <si>
    <t>22/03/2016 6.50pm</t>
  </si>
  <si>
    <t>22/03/2016 8.26pm</t>
  </si>
  <si>
    <t>23/03/2016 8.52am</t>
  </si>
  <si>
    <t>23/03/2016 10.41am</t>
  </si>
  <si>
    <t>22/03/2016 8.40pm</t>
  </si>
  <si>
    <t>23/03/2016 12.33pm</t>
  </si>
  <si>
    <t>25/03/2016 6.00pm</t>
  </si>
  <si>
    <t>黃卓駿 先生</t>
  </si>
  <si>
    <t>0J19766</t>
  </si>
  <si>
    <t>ANN1122</t>
  </si>
  <si>
    <t>22/03/2016 8.53pm</t>
  </si>
  <si>
    <t>吳志成 先生</t>
  </si>
  <si>
    <t>D009807</t>
  </si>
  <si>
    <t>AGQ5018</t>
  </si>
  <si>
    <t>22/03/2016 9.10pm</t>
  </si>
  <si>
    <t>R3</t>
    <phoneticPr fontId="2" type="noConversion"/>
  </si>
  <si>
    <t>A5</t>
    <phoneticPr fontId="2" type="noConversion"/>
  </si>
  <si>
    <t>L1</t>
    <phoneticPr fontId="2" type="noConversion"/>
  </si>
  <si>
    <t>A16.R3</t>
    <phoneticPr fontId="2" type="noConversion"/>
  </si>
  <si>
    <t>A1</t>
    <phoneticPr fontId="2" type="noConversion"/>
  </si>
  <si>
    <t>A1.R4</t>
    <phoneticPr fontId="2" type="noConversion"/>
  </si>
  <si>
    <t>A5.R4</t>
    <phoneticPr fontId="2" type="noConversion"/>
  </si>
  <si>
    <t>A165.L1</t>
    <phoneticPr fontId="2" type="noConversion"/>
  </si>
  <si>
    <t>L4.A5</t>
    <phoneticPr fontId="2" type="noConversion"/>
  </si>
  <si>
    <t>A15</t>
    <phoneticPr fontId="2" type="noConversion"/>
  </si>
  <si>
    <t>A5.R14</t>
    <phoneticPr fontId="2" type="noConversion"/>
  </si>
  <si>
    <t>A6</t>
    <phoneticPr fontId="2" type="noConversion"/>
  </si>
  <si>
    <t>L3</t>
    <phoneticPr fontId="2" type="noConversion"/>
  </si>
  <si>
    <t>23/03/2016 1.39pm</t>
  </si>
  <si>
    <t>23/03/2016 4.10pm</t>
  </si>
  <si>
    <t>23/03/2016 8.59pm</t>
  </si>
  <si>
    <t>24/03/2016 8.50am</t>
  </si>
  <si>
    <t>24/03/2016 8.51am</t>
  </si>
  <si>
    <t>23/03/2016 7.15pm</t>
  </si>
  <si>
    <t>23/03/2016 7.16pm</t>
  </si>
  <si>
    <t>23/03/2016 7.22pm</t>
  </si>
  <si>
    <t>23/03/2016 2.51pm</t>
  </si>
  <si>
    <t>23/03/2016 2.53pm</t>
  </si>
  <si>
    <t>23/03/2016 4.08pm</t>
  </si>
  <si>
    <t>23/03/2016 4.14pm</t>
  </si>
  <si>
    <t>23/03/2016 6.33pm</t>
  </si>
  <si>
    <t>23/03/2016 2.00pm</t>
  </si>
  <si>
    <t>23/03/2016 4.52pm</t>
  </si>
  <si>
    <t>24/03/2016 11.03am</t>
  </si>
  <si>
    <t>24/03/2016 11.31am</t>
  </si>
  <si>
    <t>24/03/2016 3.00pm</t>
  </si>
  <si>
    <t>23/03/2016 4.19pm</t>
  </si>
  <si>
    <t>23/03/2016 5.30pm</t>
  </si>
  <si>
    <t>23/03/2016 4.20pm</t>
  </si>
  <si>
    <t>蔡忠益 先生</t>
  </si>
  <si>
    <t>21/03/2016 1.45pm</t>
  </si>
  <si>
    <t>23/03/2016 1.53pm</t>
  </si>
  <si>
    <t>23/03/2016 1.52pm</t>
  </si>
  <si>
    <t>23/03/2016 2.07pm</t>
  </si>
  <si>
    <t>23/03/2016 4.57pm</t>
  </si>
  <si>
    <t>23/03/2016 5.25pm</t>
  </si>
  <si>
    <t>23/03/2016 9.07am</t>
  </si>
  <si>
    <t>23/03/2016 9.14am</t>
  </si>
  <si>
    <t>24/03/2016 12.34pm</t>
  </si>
  <si>
    <t>23/03/2016 1.36pm</t>
  </si>
  <si>
    <t>23/03/2016 1.42pm</t>
  </si>
  <si>
    <t>23/03/2016 2.46pm</t>
  </si>
  <si>
    <t>23/03/2016 2.42pm</t>
  </si>
  <si>
    <t>23/03/2016 5.15pm</t>
  </si>
  <si>
    <t>呂敏誠 先生</t>
  </si>
  <si>
    <t>0A05863</t>
  </si>
  <si>
    <t>AAM6169</t>
  </si>
  <si>
    <t>23/03/2016 9.01am</t>
  </si>
  <si>
    <t>23/03/2016 11.47am</t>
  </si>
  <si>
    <t>23/03/2016 12.01pm</t>
  </si>
  <si>
    <t>23/03/2016 3.11pm</t>
  </si>
  <si>
    <t>林偉強 先生</t>
  </si>
  <si>
    <t>0E86940</t>
  </si>
  <si>
    <t>AFJ6659</t>
  </si>
  <si>
    <t>23/03/2016 9.20am</t>
  </si>
  <si>
    <t>23/03/2016 9.28am</t>
  </si>
  <si>
    <t>23/03/2016 10.35am</t>
  </si>
  <si>
    <t>23/03/2016 10.44am</t>
  </si>
  <si>
    <t>23/03/2016 11.30am</t>
  </si>
  <si>
    <t>23/03/2016 11.29am</t>
  </si>
  <si>
    <t>陳金榮 先生</t>
  </si>
  <si>
    <t>VU72288</t>
  </si>
  <si>
    <t>AAQ3269</t>
  </si>
  <si>
    <t>23/03/2016 9.15am</t>
  </si>
  <si>
    <t>23/03/2016 9.16am</t>
  </si>
  <si>
    <t>23/03/2016 9.39am</t>
  </si>
  <si>
    <t>23/03/2016 10.06am</t>
  </si>
  <si>
    <t>23/03/2016 10.30am</t>
  </si>
  <si>
    <t>23/03/2016 11.41am</t>
  </si>
  <si>
    <t>吳承威 先生</t>
  </si>
  <si>
    <t>0K07674</t>
  </si>
  <si>
    <t>ANX8689</t>
  </si>
  <si>
    <t>23/03/2016 11.05am</t>
  </si>
  <si>
    <t>23/03/2016 11.09am</t>
  </si>
  <si>
    <t>23/03/2016 11.17am</t>
  </si>
  <si>
    <t>23/03/2016 11.37am</t>
  </si>
  <si>
    <t>23/03/2016 12.10pm</t>
  </si>
  <si>
    <t>鄭勝民 先生</t>
  </si>
  <si>
    <t>D876832</t>
  </si>
  <si>
    <t>AKW7858</t>
  </si>
  <si>
    <t>23/03/2016 1.15pm</t>
  </si>
  <si>
    <t>23/03/2016 1.30pm</t>
  </si>
  <si>
    <t>23/03/2016 1.29pm</t>
  </si>
  <si>
    <t>23/03/2016 1.38pm</t>
  </si>
  <si>
    <t>23/03/2016 2.59pm</t>
  </si>
  <si>
    <t>23/03/2016 3.30pm</t>
  </si>
  <si>
    <t>23/03/2016 3.16pm</t>
  </si>
  <si>
    <t>23/03/2016 9.25am</t>
  </si>
  <si>
    <t>23/03/2016 9.27am</t>
  </si>
  <si>
    <t>23/03/2016 9.24am</t>
  </si>
  <si>
    <t>24/03/2016 9.19am</t>
  </si>
  <si>
    <t>黃智偉 先生</t>
  </si>
  <si>
    <t>L376689</t>
  </si>
  <si>
    <t>3386J8</t>
  </si>
  <si>
    <t>23/03/2016 9.42am</t>
  </si>
  <si>
    <t>23/03/2016 10.48am</t>
  </si>
  <si>
    <t>23/03/2016 1.48pm</t>
  </si>
  <si>
    <t>23/03/2016 1.55pm</t>
  </si>
  <si>
    <t>23/03/2016 3.00pm</t>
  </si>
  <si>
    <t>23/03/2016 6.06pm</t>
  </si>
  <si>
    <t>陳進培 先生</t>
  </si>
  <si>
    <t>D048433</t>
  </si>
  <si>
    <t>AGR0800</t>
  </si>
  <si>
    <t>23/03/2016 1.05pm</t>
  </si>
  <si>
    <t>23/03/2016 1.19pm</t>
  </si>
  <si>
    <t>23/03/2016 1.18pm</t>
  </si>
  <si>
    <t>23/03/2016 1.33pm</t>
  </si>
  <si>
    <t>23/03/2016 3.23pm</t>
  </si>
  <si>
    <t>23/03/2016 3.37pm</t>
  </si>
  <si>
    <t>23/03/2016 4.00pm</t>
  </si>
  <si>
    <t>23/03/2016 5.37pm</t>
  </si>
  <si>
    <t>22/03/2016 6.30pm</t>
  </si>
  <si>
    <t>23/03/2016 5.02pm</t>
  </si>
  <si>
    <t>24/03/2016 10.13am</t>
  </si>
  <si>
    <t>24/03/2016 10.47am</t>
  </si>
  <si>
    <t>24/03/2016 12.00pm</t>
  </si>
  <si>
    <t>林世華 先生</t>
  </si>
  <si>
    <t>D009258</t>
  </si>
  <si>
    <t>AGU8813</t>
  </si>
  <si>
    <t>23/03/2016 11.31am</t>
  </si>
  <si>
    <t>23/03/2016 11.24am</t>
  </si>
  <si>
    <t>23/03/2016 11.44am</t>
  </si>
  <si>
    <t>23/03/2016 3.05pm</t>
  </si>
  <si>
    <t>徐璿曜 先生</t>
  </si>
  <si>
    <t>LN92681</t>
  </si>
  <si>
    <t>8289A3</t>
  </si>
  <si>
    <t>23/03/2016 8.55am</t>
  </si>
  <si>
    <t>23/03/2016 10.28am</t>
  </si>
  <si>
    <t>23/03/2016 10.25am</t>
  </si>
  <si>
    <t>23/03/2016 2.34pm</t>
  </si>
  <si>
    <t>23/03/2016 2.40pm</t>
  </si>
  <si>
    <t>23/03/2016 2.41pm</t>
  </si>
  <si>
    <t>23/03/2016 5.27pm</t>
  </si>
  <si>
    <t>汪燈 火因 先生</t>
  </si>
  <si>
    <t>0N34243</t>
  </si>
  <si>
    <t>AKU5782</t>
  </si>
  <si>
    <t>23/03/2016 10.15am</t>
  </si>
  <si>
    <t>23/03/2016 10.09am</t>
  </si>
  <si>
    <t>23/03/2016 10.55am</t>
  </si>
  <si>
    <t>23/03/2016 2.54pm</t>
  </si>
  <si>
    <t>余世偉 先生</t>
  </si>
  <si>
    <t>0H98189</t>
  </si>
  <si>
    <t>RAR8158</t>
  </si>
  <si>
    <t>23/03/2016 8.30am</t>
  </si>
  <si>
    <t>23/03/2016 8.34am</t>
  </si>
  <si>
    <t>23/03/2016 8.33am</t>
  </si>
  <si>
    <t>23/03/2016 9.43am</t>
  </si>
  <si>
    <t>23/03/2016 9.48am</t>
  </si>
  <si>
    <t>23/03/2016 11.00am</t>
  </si>
  <si>
    <t>23/03/2016 2.01pm</t>
  </si>
  <si>
    <t>林沂和 先生</t>
  </si>
  <si>
    <t>0K06261</t>
  </si>
  <si>
    <t>AKZ2728</t>
  </si>
  <si>
    <t>23/03/2016 9.10am</t>
  </si>
  <si>
    <t>23/03/2016 10.27am</t>
  </si>
  <si>
    <t>23/03/2016 11.27am</t>
  </si>
  <si>
    <t>陳健著 先生</t>
  </si>
  <si>
    <t>VZ17315</t>
  </si>
  <si>
    <t>AKY8071</t>
  </si>
  <si>
    <t>23/03/2016 8.40am</t>
  </si>
  <si>
    <t>23/03/2016 9.18am</t>
  </si>
  <si>
    <t>23/03/2016 9.26am</t>
  </si>
  <si>
    <t>23/03/2016 10.19am</t>
  </si>
  <si>
    <t>23/03/2016 11.16am</t>
  </si>
  <si>
    <t>謝惠鈞 女士</t>
  </si>
  <si>
    <t>DZ97255</t>
  </si>
  <si>
    <t>ACM1979</t>
  </si>
  <si>
    <t>23/03/2016 9.33am</t>
  </si>
  <si>
    <t>23/03/2016 9.59am</t>
  </si>
  <si>
    <t>23/03/2016 12.03pm</t>
  </si>
  <si>
    <t>23/03/2016 12.12pm</t>
  </si>
  <si>
    <t>23/03/2016 12.13pm</t>
  </si>
  <si>
    <t>23/03/2016 12.38pm</t>
  </si>
  <si>
    <t>23/03/2016 11.06am</t>
  </si>
  <si>
    <t>23/03/2016 11.03am</t>
  </si>
  <si>
    <t>23/03/2016 1.40pm</t>
  </si>
  <si>
    <t>高芬蘭 女士</t>
  </si>
  <si>
    <t>C536725</t>
  </si>
  <si>
    <t>5789ZS</t>
  </si>
  <si>
    <t>23/03/2016 9.30am</t>
  </si>
  <si>
    <t>23/03/2016 10.36am</t>
  </si>
  <si>
    <t>23/03/2016 9.56am</t>
  </si>
  <si>
    <t>23/03/2016 11.14am</t>
  </si>
  <si>
    <t>23/03/2016 12.06pm</t>
  </si>
  <si>
    <t>23/03/2016 12.24pm</t>
  </si>
  <si>
    <t>23/03/2016 1.06pm</t>
  </si>
  <si>
    <t>胡寧康 先生</t>
  </si>
  <si>
    <t>NR16842</t>
  </si>
  <si>
    <t>AKA2708</t>
  </si>
  <si>
    <t>23/03/2016 9.13am</t>
  </si>
  <si>
    <t>23/03/2016 9.12am</t>
  </si>
  <si>
    <t>23/03/2016 10.49am</t>
  </si>
  <si>
    <t>23/03/2016 11.58am</t>
  </si>
  <si>
    <t>23/03/2016 3.35pm</t>
  </si>
  <si>
    <t>23/03/2016 3.36pm</t>
  </si>
  <si>
    <t>23/03/2016 5.20pm</t>
  </si>
  <si>
    <t>鄭琪翎 先生</t>
  </si>
  <si>
    <t>G404263</t>
  </si>
  <si>
    <t>RBD0207</t>
  </si>
  <si>
    <t>23/03/2016 1.26pm</t>
  </si>
  <si>
    <t>23/03/2016 1.35pm</t>
  </si>
  <si>
    <t>23/03/2016 2.14pm</t>
  </si>
  <si>
    <t>23/03/2016 5.17pm</t>
  </si>
  <si>
    <t>呂漢崗 先生</t>
  </si>
  <si>
    <t>VP97228</t>
  </si>
  <si>
    <t>6058K7</t>
  </si>
  <si>
    <t>23/03/2016 10.33am</t>
  </si>
  <si>
    <t>23/03/2016 10.32am</t>
  </si>
  <si>
    <t>23/03/2016 12.34pm</t>
  </si>
  <si>
    <t>23/03/2016 2.32pm</t>
  </si>
  <si>
    <t>詹繡華 女士</t>
  </si>
  <si>
    <t>23/03/2016 2.03pm</t>
  </si>
  <si>
    <t>23/03/2016 1.58pm</t>
  </si>
  <si>
    <t>23/03/2016 2.21pm</t>
  </si>
  <si>
    <t>23/03/2016 4.58pm</t>
  </si>
  <si>
    <t>23/03/2016 5.01pm</t>
  </si>
  <si>
    <t>23/03/2016 5.28pm</t>
  </si>
  <si>
    <t>郭宗顥 先生</t>
  </si>
  <si>
    <t>0N38546</t>
  </si>
  <si>
    <t>AKZ5709</t>
  </si>
  <si>
    <t>23/03/2016 2.08pm</t>
  </si>
  <si>
    <t>23/03/2016 2.16pm</t>
  </si>
  <si>
    <t>23/03/2016 2.50pm</t>
  </si>
  <si>
    <t>23/03/2016 6.16pm</t>
  </si>
  <si>
    <t>邱傳建 先生</t>
  </si>
  <si>
    <t>ND32545</t>
  </si>
  <si>
    <t>5590EV</t>
  </si>
  <si>
    <t>318I A AN01 For Workshop</t>
  </si>
  <si>
    <t>23/03/2016 1.00pm</t>
  </si>
  <si>
    <t>23/03/2016 1.16pm</t>
  </si>
  <si>
    <t>23/03/2016 1.57pm</t>
  </si>
  <si>
    <t>23/03/2016 5.18pm</t>
  </si>
  <si>
    <t>陳煜成 先生</t>
  </si>
  <si>
    <t>KT52939</t>
  </si>
  <si>
    <t>RAW1918</t>
  </si>
  <si>
    <t>23/03/2016 11.22am</t>
  </si>
  <si>
    <t>23/03/2016 5.22pm</t>
  </si>
  <si>
    <t>彭文求 先生</t>
  </si>
  <si>
    <t>L219474</t>
  </si>
  <si>
    <t>5688VB</t>
  </si>
  <si>
    <t>23/03/2016 9.50am</t>
  </si>
  <si>
    <t>23/03/2016 10.02am</t>
  </si>
  <si>
    <t>23/03/2016 2.35pm</t>
  </si>
  <si>
    <t>23/03/2016 5.41pm</t>
  </si>
  <si>
    <t>23/03/2016 5.47pm</t>
  </si>
  <si>
    <t>黃宜顯 先生</t>
  </si>
  <si>
    <t>0B70619</t>
  </si>
  <si>
    <t>ANE8777</t>
  </si>
  <si>
    <t>23/03/2016 9.51am</t>
  </si>
  <si>
    <t>23/03/2016 9.44am</t>
  </si>
  <si>
    <t>23/03/2016 10.18am</t>
  </si>
  <si>
    <t>23/03/2016 11.35am</t>
  </si>
  <si>
    <t>23/03/2016 11.38am</t>
  </si>
  <si>
    <t>23/03/2016 12.21pm</t>
  </si>
  <si>
    <t>莊詠涵 女士</t>
  </si>
  <si>
    <t>D008582</t>
  </si>
  <si>
    <t>AFF6617</t>
  </si>
  <si>
    <t>23/03/2016 10.13am</t>
  </si>
  <si>
    <t>23/03/2016 10.46am</t>
  </si>
  <si>
    <t>23/03/2016 2.19pm</t>
  </si>
  <si>
    <t>23/03/2016 2.23pm</t>
  </si>
  <si>
    <t>23/03/2016 3.57pm</t>
  </si>
  <si>
    <t>梁志豪 先生</t>
  </si>
  <si>
    <t>D008597</t>
  </si>
  <si>
    <t>AKK1698</t>
  </si>
  <si>
    <t>23/03/2016 3.31pm</t>
  </si>
  <si>
    <t>23/03/2016 3.55pm</t>
  </si>
  <si>
    <t>于仕文 先生</t>
  </si>
  <si>
    <t>CJ26881</t>
  </si>
  <si>
    <t>7799QX</t>
  </si>
  <si>
    <t>23/03/2016 8.58am</t>
  </si>
  <si>
    <t>23/03/2016 8.56am</t>
  </si>
  <si>
    <t>24/03/2016 12.33pm</t>
  </si>
  <si>
    <t>23/03/2016 9.09am</t>
  </si>
  <si>
    <t>23/03/2016 9.49am</t>
  </si>
  <si>
    <t>23/03/2016 11.12am</t>
  </si>
  <si>
    <t>朱淑華 先生</t>
  </si>
  <si>
    <t>0H59480</t>
  </si>
  <si>
    <t>AKY3612</t>
  </si>
  <si>
    <t>23/03/2016 10.45am</t>
  </si>
  <si>
    <t>23/03/2016 10.52am</t>
  </si>
  <si>
    <t>23/03/2016 10.47am</t>
  </si>
  <si>
    <t>23/03/2016 3.51pm</t>
  </si>
  <si>
    <t>23/03/2016 4.11pm</t>
  </si>
  <si>
    <t>24/03/2016 9.36am</t>
  </si>
  <si>
    <t>24/03/2016 9.37am</t>
  </si>
  <si>
    <t>陳盛謙 先生</t>
  </si>
  <si>
    <t>D283881</t>
  </si>
  <si>
    <t>AJN5858</t>
  </si>
  <si>
    <t>23/03/2016 9.31am</t>
  </si>
  <si>
    <t>23/03/2016 10.40am</t>
  </si>
  <si>
    <t>23/03/2016 11.20am</t>
  </si>
  <si>
    <t>陳錦男 先生</t>
  </si>
  <si>
    <t>V483394</t>
  </si>
  <si>
    <t>APY1110</t>
  </si>
  <si>
    <t>23/03/2016 9.05am</t>
  </si>
  <si>
    <t>23/03/2016 9.34am</t>
  </si>
  <si>
    <t>23/03/2016 10.20am</t>
  </si>
  <si>
    <t>英廣權 先生</t>
  </si>
  <si>
    <t>VZ38735</t>
  </si>
  <si>
    <t>AKP8679</t>
  </si>
  <si>
    <t>23/03/2016 10.05am</t>
  </si>
  <si>
    <t>23/03/2016 10.01am</t>
  </si>
  <si>
    <t>23/03/2016 1.32pm</t>
  </si>
  <si>
    <t>23/03/2016 2.58pm</t>
  </si>
  <si>
    <t>23/03/2016 3.01pm</t>
  </si>
  <si>
    <t>23/03/2016 4.26pm</t>
  </si>
  <si>
    <t>蕭俊源 先生</t>
  </si>
  <si>
    <t>0B69152</t>
  </si>
  <si>
    <t>RAR2109</t>
  </si>
  <si>
    <t>23/03/2016 9.57am</t>
  </si>
  <si>
    <t>23/03/2016 10.23am</t>
  </si>
  <si>
    <t>23/03/2016 12.07pm</t>
  </si>
  <si>
    <t>23/03/2016 12.11pm</t>
  </si>
  <si>
    <t>23/03/2016 3.21pm</t>
  </si>
  <si>
    <t>23/03/2016 9.55am</t>
  </si>
  <si>
    <t>23/03/2016 11.26am</t>
  </si>
  <si>
    <t>23/03/2016 8.56pm</t>
  </si>
  <si>
    <t>24/03/2016 9.20am</t>
  </si>
  <si>
    <t>24/03/2016 9.21am</t>
  </si>
  <si>
    <t>24/03/2016 1.14pm</t>
  </si>
  <si>
    <t>陳志德 先生</t>
  </si>
  <si>
    <t>F391518</t>
  </si>
  <si>
    <t>AAD7798</t>
  </si>
  <si>
    <t>23/03/2016 10.07am</t>
  </si>
  <si>
    <t>23/03/2016 10.26am</t>
  </si>
  <si>
    <t>23/03/2016 1.28pm</t>
  </si>
  <si>
    <t>23/03/2016 3.13pm</t>
  </si>
  <si>
    <t>G102300</t>
  </si>
  <si>
    <t>AKZ9627</t>
  </si>
  <si>
    <t>23/03/2016 10.16am</t>
  </si>
  <si>
    <t>23/03/2016 10.34am</t>
  </si>
  <si>
    <t>23/03/2016 11.53am</t>
  </si>
  <si>
    <t>23/03/2016 1.41pm</t>
  </si>
  <si>
    <t>王珀良 先生</t>
  </si>
  <si>
    <t>DR08840</t>
  </si>
  <si>
    <t>6809MQ</t>
  </si>
  <si>
    <t>745LI US GN63 For Workshop</t>
  </si>
  <si>
    <t>23/03/2016 11.15am</t>
  </si>
  <si>
    <t>23/03/2016 12.04pm</t>
  </si>
  <si>
    <t>23/03/2016 12.29pm</t>
  </si>
  <si>
    <t>24/03/2016 10.07am</t>
  </si>
  <si>
    <t>陳婕穎 女士</t>
  </si>
  <si>
    <t>L833112</t>
  </si>
  <si>
    <t>8989H9</t>
  </si>
  <si>
    <t>24/03/2016 9.41am</t>
  </si>
  <si>
    <t>24/03/2016 9.49am</t>
  </si>
  <si>
    <t>24/03/2016 11.24am</t>
  </si>
  <si>
    <t>林岳龍 先生</t>
  </si>
  <si>
    <t>C204750</t>
  </si>
  <si>
    <t>AFF2669</t>
  </si>
  <si>
    <t>550I SN41 For Workshop</t>
  </si>
  <si>
    <t>23/03/2016 10.57am</t>
  </si>
  <si>
    <t>23/03/2016 11.04am</t>
  </si>
  <si>
    <t>24/03/2016 9.45am</t>
  </si>
  <si>
    <t>24/03/2016 9.58am</t>
  </si>
  <si>
    <t>23/03/2016 12.37pm</t>
  </si>
  <si>
    <t>24/03/2016 11.53am</t>
  </si>
  <si>
    <t>0R25530</t>
  </si>
  <si>
    <t>23/03/2016 12.14pm</t>
  </si>
  <si>
    <t>P168233</t>
  </si>
  <si>
    <t>8877QZ</t>
  </si>
  <si>
    <t>335I CA A WL81 For Workshop</t>
  </si>
  <si>
    <t>23/03/2016 3.32pm</t>
  </si>
  <si>
    <t>24/03/2016 11.04am</t>
  </si>
  <si>
    <t>D266935</t>
  </si>
  <si>
    <t>ABU9859</t>
  </si>
  <si>
    <t>23/03/2016 2.45pm</t>
  </si>
  <si>
    <t>23/03/2016 9.01pm</t>
  </si>
  <si>
    <t>毛志強 先生</t>
  </si>
  <si>
    <t>VU31542</t>
  </si>
  <si>
    <t>0858S5</t>
  </si>
  <si>
    <t>118D A UR21 For Workshop</t>
  </si>
  <si>
    <t>23/03/2016 2.55pm</t>
  </si>
  <si>
    <t>23/03/2016 3.02pm</t>
  </si>
  <si>
    <t>23/03/2016 3.08pm</t>
  </si>
  <si>
    <t>23/03/2016 4.54pm</t>
  </si>
  <si>
    <t>23/03/2016 5.03pm</t>
  </si>
  <si>
    <t>23/03/2016 5.42pm</t>
  </si>
  <si>
    <t>陳郁仁 先生</t>
  </si>
  <si>
    <t>L202163</t>
  </si>
  <si>
    <t>RAC1515</t>
  </si>
  <si>
    <t>23/03/2016 11.34am</t>
  </si>
  <si>
    <t>23/03/2016 11.32am</t>
  </si>
  <si>
    <t>23/03/2016 3.41pm</t>
  </si>
  <si>
    <t>23/03/2016 4.36pm</t>
  </si>
  <si>
    <t>陳春香 女士</t>
  </si>
  <si>
    <t>L923722</t>
  </si>
  <si>
    <t>6038T2</t>
  </si>
  <si>
    <t>23/03/2016 11.48am</t>
  </si>
  <si>
    <t>23/03/2016 11.45am</t>
  </si>
  <si>
    <t>梁柏霖 先生</t>
  </si>
  <si>
    <t>0A67811</t>
  </si>
  <si>
    <t>AAD7629</t>
  </si>
  <si>
    <t>23/03/2016 11.46am</t>
  </si>
  <si>
    <t>24/03/2016 9.05am</t>
  </si>
  <si>
    <t>23/03/2016 12.36pm</t>
  </si>
  <si>
    <t>23/03/2016 12.35pm</t>
  </si>
  <si>
    <t>23/03/2016 12.41pm</t>
  </si>
  <si>
    <t>曾贊元 先生</t>
  </si>
  <si>
    <t>G401753</t>
  </si>
  <si>
    <t>ALB5389</t>
  </si>
  <si>
    <t>張翠媛 女士</t>
  </si>
  <si>
    <t>F391783</t>
  </si>
  <si>
    <t>AAA7357</t>
  </si>
  <si>
    <t>23/03/2016 1.21pm</t>
  </si>
  <si>
    <t>23/03/2016 1.50pm</t>
  </si>
  <si>
    <t>23/03/2016 2.20pm</t>
  </si>
  <si>
    <t>23/03/2016 12.50pm</t>
  </si>
  <si>
    <t>23/03/2016 1.24pm</t>
  </si>
  <si>
    <t>23/03/2016 1.22pm</t>
  </si>
  <si>
    <t>徐慶隆 先生</t>
  </si>
  <si>
    <t>DY50880</t>
  </si>
  <si>
    <t>ALP1778</t>
  </si>
  <si>
    <t>23/03/2016 9.00am</t>
  </si>
  <si>
    <t>23/03/2016 3.29pm</t>
  </si>
  <si>
    <t>23/03/2016 3.58pm</t>
  </si>
  <si>
    <t>23/03/2016 4.27pm</t>
  </si>
  <si>
    <t>23/03/2016 4.41pm</t>
  </si>
  <si>
    <t>23/03/2016 4.48pm</t>
  </si>
  <si>
    <t>23/03/2016 5.05pm</t>
  </si>
  <si>
    <t>23/03/2016 5.21pm</t>
  </si>
  <si>
    <t>賴繡裙 女士</t>
  </si>
  <si>
    <t>L972928</t>
  </si>
  <si>
    <t>ACG8259</t>
  </si>
  <si>
    <t>22/03/2016 2.20pm</t>
  </si>
  <si>
    <t>23/03/2016 5.33pm</t>
  </si>
  <si>
    <t>劉明政 先生</t>
  </si>
  <si>
    <t>0J21979</t>
  </si>
  <si>
    <t>ALF8258</t>
  </si>
  <si>
    <t>23/03/2016 1.54pm</t>
  </si>
  <si>
    <t>23/03/2016 1.49pm</t>
  </si>
  <si>
    <t>23/03/2016 3.40pm</t>
  </si>
  <si>
    <t>23/03/2016 2.18pm</t>
  </si>
  <si>
    <t>23/03/2016 2.17pm</t>
  </si>
  <si>
    <t>洪漢華 先生</t>
  </si>
  <si>
    <t>L856282</t>
  </si>
  <si>
    <t>3388R8</t>
  </si>
  <si>
    <t>23/03/2016 3.09pm</t>
  </si>
  <si>
    <t>黃耀輝 先生</t>
  </si>
  <si>
    <t>NN75072</t>
  </si>
  <si>
    <t>9933T2</t>
  </si>
  <si>
    <t>23/03/2016 2.30pm</t>
  </si>
  <si>
    <t>23/03/2016 4.24pm</t>
  </si>
  <si>
    <t>呂學成 先生</t>
  </si>
  <si>
    <t>K304739</t>
  </si>
  <si>
    <t>AKU8666</t>
  </si>
  <si>
    <t>23/03/2016 3.18pm</t>
  </si>
  <si>
    <t>24/03/2016 8.57am</t>
  </si>
  <si>
    <t>24/03/2016 1.40pm</t>
  </si>
  <si>
    <t>24/03/2016 10.30am</t>
  </si>
  <si>
    <t>V480616</t>
  </si>
  <si>
    <t>RBD5187</t>
  </si>
  <si>
    <t>23/03/2016 4.03pm</t>
  </si>
  <si>
    <t>23/03/2016 4.28pm</t>
  </si>
  <si>
    <t>23/03/2016 6.46pm</t>
  </si>
  <si>
    <t>23/03/2016 8.06pm</t>
  </si>
  <si>
    <t>24/03/2016 8.52am</t>
  </si>
  <si>
    <t>06/04/2016 5.00pm</t>
  </si>
  <si>
    <t>李鼎 先生</t>
  </si>
  <si>
    <t>V336036</t>
  </si>
  <si>
    <t>AKT0815</t>
  </si>
  <si>
    <t>23/03/2016 5.53pm</t>
  </si>
  <si>
    <t>呂萬鉅 先生</t>
  </si>
  <si>
    <t>DW42601</t>
  </si>
  <si>
    <t>AKP5110</t>
  </si>
  <si>
    <t>23/03/2016 5.35pm</t>
  </si>
  <si>
    <t>23/03/2016 5.48pm</t>
  </si>
  <si>
    <t>D268467</t>
  </si>
  <si>
    <t>RAC6327</t>
  </si>
  <si>
    <t>23/03/2016 10.50am</t>
  </si>
  <si>
    <t>25/03/2016 12.30pm</t>
  </si>
  <si>
    <t>林宜德 先生</t>
  </si>
  <si>
    <t>D048707</t>
  </si>
  <si>
    <t>AKQ8837</t>
  </si>
  <si>
    <t>23/03/2016 7.11pm</t>
  </si>
  <si>
    <t>23/03/2016 7.40pm</t>
  </si>
  <si>
    <t>呂金標 先生</t>
  </si>
  <si>
    <t>DP82044</t>
  </si>
  <si>
    <t>8D8133</t>
  </si>
  <si>
    <t>24/03/2016 4.50pm</t>
  </si>
  <si>
    <t>23/03/2016 6.52pm</t>
  </si>
  <si>
    <t>23/03/2016 6.49pm</t>
  </si>
  <si>
    <t>24/03/2016 9.11am</t>
  </si>
  <si>
    <t>張許圓 女士</t>
  </si>
  <si>
    <t>DW29239</t>
  </si>
  <si>
    <t>1299L3</t>
  </si>
  <si>
    <t>23/03/2016 4.35pm</t>
  </si>
  <si>
    <t>23/03/2016 8.09pm</t>
  </si>
  <si>
    <t>23/03/2016 8.27pm</t>
  </si>
  <si>
    <t>劉慕贏 小姐</t>
  </si>
  <si>
    <t>T617721</t>
  </si>
  <si>
    <t>AFF5815</t>
  </si>
  <si>
    <t>23/03/2016 8.23pm</t>
  </si>
  <si>
    <t>23/03/2016 8.34pm</t>
  </si>
  <si>
    <t>黃智嘉 先生</t>
  </si>
  <si>
    <t>NF88038</t>
  </si>
  <si>
    <t>3V5299</t>
  </si>
  <si>
    <t>23/03/2016 8.53pm</t>
  </si>
  <si>
    <t>23/03/2016 8.49pm</t>
  </si>
  <si>
    <t>24/03/2016 11.19am</t>
  </si>
  <si>
    <t>24/03/2016 12.29pm</t>
  </si>
  <si>
    <t>24/03/2016 5.30pm</t>
  </si>
  <si>
    <t>23/03/2016 9.04pm</t>
  </si>
  <si>
    <t>24/03/2016 1.29pm</t>
  </si>
  <si>
    <t>26/03/2016 6.00pm</t>
  </si>
  <si>
    <t>陳貞靜 女士</t>
  </si>
  <si>
    <t>NM62533</t>
  </si>
  <si>
    <t>AGT0117</t>
  </si>
  <si>
    <t>22/03/2016 8.00pm</t>
  </si>
  <si>
    <t>23/03/2016 9.20pm</t>
  </si>
  <si>
    <t>29/03/2016 6.00pm</t>
  </si>
  <si>
    <t>孫曼 小姐</t>
  </si>
  <si>
    <t>5C87599</t>
  </si>
  <si>
    <t>APC5255</t>
  </si>
  <si>
    <t>23/03/2016 9.33pm</t>
  </si>
  <si>
    <t>23/03/2016 9.42pm</t>
  </si>
  <si>
    <t>29/03/2016 4.00pm</t>
  </si>
  <si>
    <t>A5</t>
    <phoneticPr fontId="2" type="noConversion"/>
  </si>
  <si>
    <t>A1.R1</t>
    <phoneticPr fontId="2" type="noConversion"/>
  </si>
  <si>
    <t>L4.A4</t>
    <phoneticPr fontId="2" type="noConversion"/>
  </si>
  <si>
    <t>L234.A1.R1</t>
    <phoneticPr fontId="2" type="noConversion"/>
  </si>
  <si>
    <t>A15.R2</t>
    <phoneticPr fontId="2" type="noConversion"/>
  </si>
  <si>
    <t>A1</t>
    <phoneticPr fontId="2" type="noConversion"/>
  </si>
  <si>
    <t>A1.R34</t>
    <phoneticPr fontId="2" type="noConversion"/>
  </si>
  <si>
    <t>L24.A56.R1</t>
    <phoneticPr fontId="2" type="noConversion"/>
  </si>
  <si>
    <t>A15</t>
    <phoneticPr fontId="2" type="noConversion"/>
  </si>
  <si>
    <t>L12.A6.R13</t>
    <phoneticPr fontId="2" type="noConversion"/>
  </si>
  <si>
    <t>L3.A56.R1</t>
    <phoneticPr fontId="2" type="noConversion"/>
  </si>
  <si>
    <t>A1.R3</t>
    <phoneticPr fontId="2" type="noConversion"/>
  </si>
  <si>
    <t>A15.L3</t>
    <phoneticPr fontId="2" type="noConversion"/>
  </si>
  <si>
    <t>A15.R4</t>
    <phoneticPr fontId="2" type="noConversion"/>
  </si>
  <si>
    <t>L23</t>
    <phoneticPr fontId="2" type="noConversion"/>
  </si>
  <si>
    <t>L4.A15.R134</t>
    <phoneticPr fontId="2" type="noConversion"/>
  </si>
  <si>
    <t>L1.R1</t>
    <phoneticPr fontId="2" type="noConversion"/>
  </si>
  <si>
    <t>L3</t>
    <phoneticPr fontId="2" type="noConversion"/>
  </si>
  <si>
    <t>A25.L3.R2</t>
    <phoneticPr fontId="2" type="noConversion"/>
  </si>
  <si>
    <t>A6</t>
    <phoneticPr fontId="2" type="noConversion"/>
  </si>
  <si>
    <t>R2</t>
    <phoneticPr fontId="2" type="noConversion"/>
  </si>
  <si>
    <t>24/03/2016 5.17pm</t>
  </si>
  <si>
    <t>24/03/2016 3.27pm</t>
  </si>
  <si>
    <t>24/03/2016 4.14pm</t>
  </si>
  <si>
    <t>24/03/2016 11.48am</t>
  </si>
  <si>
    <t>25/03/2016 12.31pm</t>
  </si>
  <si>
    <t>28/03/2016 12.30pm</t>
  </si>
  <si>
    <t>24/03/2016 11.18am</t>
  </si>
  <si>
    <t>24/03/2016 1.30pm</t>
  </si>
  <si>
    <t>24/03/2016 2.57pm</t>
  </si>
  <si>
    <t>24/03/2016 2.59pm</t>
  </si>
  <si>
    <t>24/03/2016 2.12pm</t>
  </si>
  <si>
    <t>25/03/2016 5.30pm</t>
  </si>
  <si>
    <t>吳東波 先生</t>
  </si>
  <si>
    <t>V226147</t>
  </si>
  <si>
    <t>RAW6170</t>
  </si>
  <si>
    <t>24/03/2016 10.54am</t>
  </si>
  <si>
    <t>24/03/2016 10.51am</t>
  </si>
  <si>
    <t>24/03/2016 11.29am</t>
  </si>
  <si>
    <t>24/03/2016 1.01pm</t>
  </si>
  <si>
    <t>24/03/2016 6.52pm</t>
  </si>
  <si>
    <t>何義正 先生</t>
  </si>
  <si>
    <t>L324853</t>
  </si>
  <si>
    <t>AGL7758</t>
  </si>
  <si>
    <t>24/03/2016 10.05am</t>
  </si>
  <si>
    <t>24/03/2016 10.02am</t>
  </si>
  <si>
    <t>24/03/2016 10.17am</t>
  </si>
  <si>
    <t>24/03/2016 12.25pm</t>
  </si>
  <si>
    <t>24/03/2016 3.30pm</t>
  </si>
  <si>
    <t>24/03/2016 4.15pm</t>
  </si>
  <si>
    <t>24/03/2016 4.17pm</t>
  </si>
  <si>
    <t>24/03/2016 4.59pm</t>
  </si>
  <si>
    <t>24/03/2016 5.35pm</t>
  </si>
  <si>
    <t>D401699</t>
  </si>
  <si>
    <t>AJJ0099</t>
  </si>
  <si>
    <t>21/03/2016 1.15pm</t>
  </si>
  <si>
    <t>24/03/2016 4.23pm</t>
  </si>
  <si>
    <t>24/03/2016 4.53pm</t>
  </si>
  <si>
    <t>24/03/2016 4.54pm</t>
  </si>
  <si>
    <t>24/03/2016 5.38pm</t>
  </si>
  <si>
    <t>24/03/2016 8.56am</t>
  </si>
  <si>
    <t>24/03/2016 9.15am</t>
  </si>
  <si>
    <t>蔡諭璋 先生</t>
  </si>
  <si>
    <t>F902834</t>
  </si>
  <si>
    <t>AKK1239</t>
  </si>
  <si>
    <t>24/03/2016 9.28am</t>
  </si>
  <si>
    <t>24/03/2016 9.57am</t>
  </si>
  <si>
    <t>24/03/2016 10.24am</t>
  </si>
  <si>
    <t>24/03/2016 12.43pm</t>
  </si>
  <si>
    <t>24/03/2016 1.32pm</t>
  </si>
  <si>
    <t>24/03/2016 1.33pm</t>
  </si>
  <si>
    <t>24/03/2016 2.00pm</t>
  </si>
  <si>
    <t>24/03/2016 3.40pm</t>
  </si>
  <si>
    <t>鄭崴玹 先生</t>
  </si>
  <si>
    <t>PY44796</t>
  </si>
  <si>
    <t>AAC6150</t>
  </si>
  <si>
    <t>120I A UF61 For Workshop</t>
  </si>
  <si>
    <t>24/03/2016 10.39am</t>
  </si>
  <si>
    <t>24/03/2016 10.36am</t>
  </si>
  <si>
    <t>24/03/2016 11.21am</t>
  </si>
  <si>
    <t>24/03/2016 1.41pm</t>
  </si>
  <si>
    <t>24/03/2016 1.42pm</t>
  </si>
  <si>
    <t>24/03/2016 3.07pm</t>
  </si>
  <si>
    <t>馮瑞雲 女士</t>
  </si>
  <si>
    <t>NF19220</t>
  </si>
  <si>
    <t>3509UT</t>
  </si>
  <si>
    <t>24/03/2016 9.06am</t>
  </si>
  <si>
    <t>24/03/2016 9.22am</t>
  </si>
  <si>
    <t>24/03/2016 9.35am</t>
  </si>
  <si>
    <t>24/03/2016 11.47am</t>
  </si>
  <si>
    <t>24/03/2016 12.49pm</t>
  </si>
  <si>
    <t>DY54732</t>
  </si>
  <si>
    <t>RBD7523</t>
  </si>
  <si>
    <t>24/03/2016 10.40am</t>
  </si>
  <si>
    <t>24/03/2016 10.57am</t>
  </si>
  <si>
    <t>24/03/2016 10.55am</t>
  </si>
  <si>
    <t>24/03/2016 11.40am</t>
  </si>
  <si>
    <t>24/03/2016 1.49pm</t>
  </si>
  <si>
    <t>24/03/2016 1.51pm</t>
  </si>
  <si>
    <t>24/03/2016 1.52pm</t>
  </si>
  <si>
    <t>蔣雅惠 小姐</t>
  </si>
  <si>
    <t>5C09518</t>
  </si>
  <si>
    <t>AKZ7366</t>
  </si>
  <si>
    <t>24/03/2016 1.35pm</t>
  </si>
  <si>
    <t>24/03/2016 1.39pm</t>
  </si>
  <si>
    <t>24/03/2016 2.06pm</t>
  </si>
  <si>
    <t>24/03/2016 3.53pm</t>
  </si>
  <si>
    <t>24/03/2016 3.54pm</t>
  </si>
  <si>
    <t>陳慧玲 女士</t>
  </si>
  <si>
    <t>0F16120</t>
  </si>
  <si>
    <t>AFK6659</t>
  </si>
  <si>
    <t>24/03/2016 2.05pm</t>
  </si>
  <si>
    <t>24/03/2016 2.02pm</t>
  </si>
  <si>
    <t>24/03/2016 2.33pm</t>
  </si>
  <si>
    <t>24/03/2016 5.13pm</t>
  </si>
  <si>
    <t>24/03/2016 5.15pm</t>
  </si>
  <si>
    <t>24/03/2016 5.56pm</t>
  </si>
  <si>
    <t>陳昌騰 先生</t>
  </si>
  <si>
    <t>C623716</t>
  </si>
  <si>
    <t>0818M7</t>
  </si>
  <si>
    <t>24/03/2016 9.00am</t>
  </si>
  <si>
    <t>24/03/2016 9.09am</t>
  </si>
  <si>
    <t>24/03/2016 9.17am</t>
  </si>
  <si>
    <t>24/03/2016 3.23pm</t>
  </si>
  <si>
    <t>24/03/2016 3.26pm</t>
  </si>
  <si>
    <t>24/03/2016 3.36pm</t>
  </si>
  <si>
    <t>林麗玉 小姐</t>
  </si>
  <si>
    <t>D795569</t>
  </si>
  <si>
    <t>AML5555</t>
  </si>
  <si>
    <t>24/03/2016 8.54am</t>
  </si>
  <si>
    <t>24/03/2016 9.03am</t>
  </si>
  <si>
    <t>24/03/2016 10.15am</t>
  </si>
  <si>
    <t>24/03/2016 10.18am</t>
  </si>
  <si>
    <t>24/03/2016 10.19am</t>
  </si>
  <si>
    <t>24/03/2016 1.00pm</t>
  </si>
  <si>
    <t>徐烈貞 小姐</t>
  </si>
  <si>
    <t>NT12020</t>
  </si>
  <si>
    <t>ALB3308</t>
  </si>
  <si>
    <t>24/03/2016 10.25am</t>
  </si>
  <si>
    <t>24/03/2016 10.43am</t>
  </si>
  <si>
    <t>24/03/2016 12.36pm</t>
  </si>
  <si>
    <t>24/03/2016 12.37pm</t>
  </si>
  <si>
    <t>簡建東 先生</t>
  </si>
  <si>
    <t>C516226</t>
  </si>
  <si>
    <t>0091J3</t>
  </si>
  <si>
    <t>24/03/2016 1.47pm</t>
  </si>
  <si>
    <t>24/03/2016 2.08pm</t>
  </si>
  <si>
    <t>24/03/2016 4.16pm</t>
  </si>
  <si>
    <t>24/03/2016 4.30pm</t>
  </si>
  <si>
    <t>24/03/2016 4.42pm</t>
  </si>
  <si>
    <t>王振宇 先生</t>
  </si>
  <si>
    <t>0H97186</t>
  </si>
  <si>
    <t>RAQ5889</t>
  </si>
  <si>
    <t>24/03/2016 9.25am</t>
  </si>
  <si>
    <t>24/03/2016 9.40am</t>
  </si>
  <si>
    <t>24/03/2016 9.55am</t>
  </si>
  <si>
    <t>24/03/2016 11.41am</t>
  </si>
  <si>
    <t>24/03/2016 11.42am</t>
  </si>
  <si>
    <t>24/03/2016 12.02pm</t>
  </si>
  <si>
    <t>朱兆銓 先生</t>
  </si>
  <si>
    <t>L931844</t>
  </si>
  <si>
    <t>ABD5518</t>
  </si>
  <si>
    <t>24/03/2016 1.12pm</t>
  </si>
  <si>
    <t>24/03/2016 1.24pm</t>
  </si>
  <si>
    <t>24/03/2016 1.20pm</t>
  </si>
  <si>
    <t>24/03/2016 2.40pm</t>
  </si>
  <si>
    <t>24/03/2016 3.44pm</t>
  </si>
  <si>
    <t>郭進坤 先生</t>
  </si>
  <si>
    <t>DP84749</t>
  </si>
  <si>
    <t>8088FK</t>
  </si>
  <si>
    <t>24/03/2016 1.25pm</t>
  </si>
  <si>
    <t>24/03/2016 4.57pm</t>
  </si>
  <si>
    <t>24/03/2016 4.58pm</t>
  </si>
  <si>
    <t>李世豐 先生</t>
  </si>
  <si>
    <t>D046299</t>
  </si>
  <si>
    <t>AGJ0235</t>
  </si>
  <si>
    <t>24/03/2016 2.15pm</t>
  </si>
  <si>
    <t>24/03/2016 2.37pm</t>
  </si>
  <si>
    <t>24/03/2016 2.36pm</t>
  </si>
  <si>
    <t>24/03/2016 2.47pm</t>
  </si>
  <si>
    <t>24/03/2016 3.34pm</t>
  </si>
  <si>
    <t>24/03/2016 6.55pm</t>
  </si>
  <si>
    <t>24/03/2016 6.57pm</t>
  </si>
  <si>
    <t>25/03/2016 11.29am</t>
  </si>
  <si>
    <t>金育正 先生</t>
  </si>
  <si>
    <t>NN75034</t>
  </si>
  <si>
    <t>2888H9</t>
  </si>
  <si>
    <t>24/03/2016 11.05am</t>
  </si>
  <si>
    <t>24/03/2016 11.38am</t>
  </si>
  <si>
    <t>24/03/2016 11.34am</t>
  </si>
  <si>
    <t>24/03/2016 1.31pm</t>
  </si>
  <si>
    <t>24/03/2016 2.39pm</t>
  </si>
  <si>
    <t>黃琬婷 小姐</t>
  </si>
  <si>
    <t>P640639</t>
  </si>
  <si>
    <t>AKX7667</t>
  </si>
  <si>
    <t>24/03/2016 11.00am</t>
  </si>
  <si>
    <t>24/03/2016 11.22am</t>
  </si>
  <si>
    <t>24/03/2016 2.21pm</t>
  </si>
  <si>
    <t>李葉杰 先生</t>
  </si>
  <si>
    <t>D586445</t>
  </si>
  <si>
    <t>AGH5888</t>
  </si>
  <si>
    <t>24/03/2016 11.10am</t>
  </si>
  <si>
    <t>24/03/2016 11.30am</t>
  </si>
  <si>
    <t>24/03/2016 2.38pm</t>
  </si>
  <si>
    <t>24/03/2016 3.58pm</t>
  </si>
  <si>
    <t>李文良 先生</t>
  </si>
  <si>
    <t>DW29712</t>
  </si>
  <si>
    <t>8858L5</t>
  </si>
  <si>
    <t>24/03/2016 8.40am</t>
  </si>
  <si>
    <t>24/03/2016 11.07am</t>
  </si>
  <si>
    <t>吳紹綸 先生</t>
  </si>
  <si>
    <t>E809990</t>
  </si>
  <si>
    <t>6561H8</t>
  </si>
  <si>
    <t>24/03/2016 9.01am</t>
  </si>
  <si>
    <t>24/03/2016 8.59am</t>
  </si>
  <si>
    <t>24/03/2016 9.10am</t>
  </si>
  <si>
    <t>24/03/2016 10.23am</t>
  </si>
  <si>
    <t>邱乙馨 女士</t>
  </si>
  <si>
    <t>NN94431</t>
  </si>
  <si>
    <t>ABB6737</t>
  </si>
  <si>
    <t>24/03/2016 10.21am</t>
  </si>
  <si>
    <t>24/03/2016 12.01pm</t>
  </si>
  <si>
    <t>24/03/2016 5.25pm</t>
  </si>
  <si>
    <t>24/03/2016 8.17pm</t>
  </si>
  <si>
    <t>24/03/2016 8.48am</t>
  </si>
  <si>
    <t>24/03/2016 8.46am</t>
  </si>
  <si>
    <t>25/03/2016 1.27pm</t>
  </si>
  <si>
    <t>30/03/2016 3.30pm</t>
  </si>
  <si>
    <t>楊俊卿 先生</t>
  </si>
  <si>
    <t>D809461</t>
  </si>
  <si>
    <t>ALA6898</t>
  </si>
  <si>
    <t>24/03/2016 2.30pm</t>
  </si>
  <si>
    <t>24/03/2016 2.50pm</t>
  </si>
  <si>
    <t>24/03/2016 2.56pm</t>
  </si>
  <si>
    <t>24/03/2016 3.49pm</t>
  </si>
  <si>
    <t>25/03/2016 11.10am</t>
  </si>
  <si>
    <t>24/03/2016 9.34am</t>
  </si>
  <si>
    <t>24/03/2016 9.31am</t>
  </si>
  <si>
    <t>24/03/2016 3.28pm</t>
  </si>
  <si>
    <t>24/03/2016 3.42pm</t>
  </si>
  <si>
    <t>24/03/2016 3.43pm</t>
  </si>
  <si>
    <t>24/03/2016 4.44pm</t>
  </si>
  <si>
    <t>楊春嬌 女士</t>
  </si>
  <si>
    <t>E518281</t>
  </si>
  <si>
    <t>3077A8</t>
  </si>
  <si>
    <t>24/03/2016 1.45pm</t>
  </si>
  <si>
    <t>24/03/2016 1.59pm</t>
  </si>
  <si>
    <t>24/03/2016 5.31pm</t>
  </si>
  <si>
    <t>24/03/2016 5.39pm</t>
  </si>
  <si>
    <t>24/03/2016 6.09pm</t>
  </si>
  <si>
    <t>林玲郎 先生</t>
  </si>
  <si>
    <t>NR16393</t>
  </si>
  <si>
    <t>AFP1777</t>
  </si>
  <si>
    <t>24/03/2016 10.50am</t>
  </si>
  <si>
    <t>24/03/2016 10.56am</t>
  </si>
  <si>
    <t>24/03/2016 11.09am</t>
  </si>
  <si>
    <t>24/03/2016 12.26pm</t>
  </si>
  <si>
    <t>24/03/2016 12.32pm</t>
  </si>
  <si>
    <t>24/03/2016 1.58pm</t>
  </si>
  <si>
    <t>24/03/2016 2.17pm</t>
  </si>
  <si>
    <t>24/03/2016 2.43pm</t>
  </si>
  <si>
    <t>24/03/2016 4.03pm</t>
  </si>
  <si>
    <t>陳秀滿 女士</t>
  </si>
  <si>
    <t>DX08942</t>
  </si>
  <si>
    <t>9888Q3</t>
  </si>
  <si>
    <t>24/03/2016 10.01am</t>
  </si>
  <si>
    <t>24/03/2016 10.10am</t>
  </si>
  <si>
    <t>24/03/2016 1.55pm</t>
  </si>
  <si>
    <t>24/03/2016 2.01pm</t>
  </si>
  <si>
    <t>24/03/2016 8.05pm</t>
  </si>
  <si>
    <t>陳永座 先生</t>
  </si>
  <si>
    <t>5C12815</t>
  </si>
  <si>
    <t>RBC9166</t>
  </si>
  <si>
    <t>24/03/2016 9.51am</t>
  </si>
  <si>
    <t>24/03/2016 9.56am</t>
  </si>
  <si>
    <t>24/03/2016 9.54am</t>
  </si>
  <si>
    <t>24/03/2016 11.12am</t>
  </si>
  <si>
    <t>張偉祥 先生</t>
  </si>
  <si>
    <t>C620897</t>
  </si>
  <si>
    <t>9000A6</t>
  </si>
  <si>
    <t>24/03/2016 2.09pm</t>
  </si>
  <si>
    <t>24/03/2016 2.31pm</t>
  </si>
  <si>
    <t>24/03/2016 4.51pm</t>
  </si>
  <si>
    <t>24/03/2016 4.52pm</t>
  </si>
  <si>
    <t>24/03/2016 5.40pm</t>
  </si>
  <si>
    <t>何昆麟 先生</t>
  </si>
  <si>
    <t>D011640</t>
  </si>
  <si>
    <t>AKX3798</t>
  </si>
  <si>
    <t>24/03/2016 8.10am</t>
  </si>
  <si>
    <t>24/03/2016 10.33am</t>
  </si>
  <si>
    <t>24/03/2016 3.06pm</t>
  </si>
  <si>
    <t>24/03/2016 5.37pm</t>
  </si>
  <si>
    <t>25/03/2016 12.00pm</t>
  </si>
  <si>
    <t>孫鉦忠 先生</t>
  </si>
  <si>
    <t>C918242</t>
  </si>
  <si>
    <t>1708ZW</t>
  </si>
  <si>
    <t>24/03/2016 9.13am</t>
  </si>
  <si>
    <t>24/03/2016 9.39am</t>
  </si>
  <si>
    <t>25/03/2016 11.21am</t>
  </si>
  <si>
    <t>25/03/2016 11.27am</t>
  </si>
  <si>
    <t>24/03/2016 9.44am</t>
  </si>
  <si>
    <t>24/03/2016 9.48am</t>
  </si>
  <si>
    <t>24/03/2016 10.42am</t>
  </si>
  <si>
    <t>羅裕充 先生</t>
  </si>
  <si>
    <t>NN94660</t>
  </si>
  <si>
    <t>AFU7789</t>
  </si>
  <si>
    <t>24/03/2016 8.30am</t>
  </si>
  <si>
    <t>24/03/2016 10.45am</t>
  </si>
  <si>
    <t>24/03/2016 11.43am</t>
  </si>
  <si>
    <t>24/03/2016 3.48pm</t>
  </si>
  <si>
    <t>楊陳傑 先生</t>
  </si>
  <si>
    <t>CW41316</t>
  </si>
  <si>
    <t>8228UT</t>
  </si>
  <si>
    <t>24/03/2016 9.50am</t>
  </si>
  <si>
    <t>24/03/2016 11.20am</t>
  </si>
  <si>
    <t>洪翔九 先生</t>
  </si>
  <si>
    <t>J660508</t>
  </si>
  <si>
    <t>AGC2256</t>
  </si>
  <si>
    <t>24/03/2016 10.44am</t>
  </si>
  <si>
    <t>24/03/2016 12.08pm</t>
  </si>
  <si>
    <t>24/03/2016 12.17pm</t>
  </si>
  <si>
    <t>24/03/2016 10.12am</t>
  </si>
  <si>
    <t>24/03/2016 10.08am</t>
  </si>
  <si>
    <t>24/03/2016 4.11pm</t>
  </si>
  <si>
    <t>黃信介 先生</t>
  </si>
  <si>
    <t>NR12567</t>
  </si>
  <si>
    <t>ACG0559</t>
  </si>
  <si>
    <t>24/03/2016 1.54pm</t>
  </si>
  <si>
    <t>25/03/2016 8.53am</t>
  </si>
  <si>
    <t>25/03/2016 8.58am</t>
  </si>
  <si>
    <t>25/03/2016 10.36am</t>
  </si>
  <si>
    <t>曾偉剛 先生</t>
  </si>
  <si>
    <t>0M94226</t>
  </si>
  <si>
    <t>ANP0303</t>
  </si>
  <si>
    <t>24/03/2016 10.22am</t>
  </si>
  <si>
    <t>24/03/2016 10.31am</t>
  </si>
  <si>
    <t>24/03/2016 11.23am</t>
  </si>
  <si>
    <t>24/03/2016 11.49am</t>
  </si>
  <si>
    <t>24/03/2016 2.53pm</t>
  </si>
  <si>
    <t>24/03/2016 4.12pm</t>
  </si>
  <si>
    <t>24/03/2016 5.45pm</t>
  </si>
  <si>
    <t>24/03/2016 5.49pm</t>
  </si>
  <si>
    <t>24/03/2016 5.50pm</t>
  </si>
  <si>
    <t>黃嬿蓁 女士</t>
  </si>
  <si>
    <t>J535666</t>
  </si>
  <si>
    <t>AGQ8398</t>
  </si>
  <si>
    <t>24/03/2016 12.13pm</t>
  </si>
  <si>
    <t>24/03/2016 12.10pm</t>
  </si>
  <si>
    <t>24/03/2016 1.57pm</t>
  </si>
  <si>
    <t>24/03/2016 2.52pm</t>
  </si>
  <si>
    <t>24/03/2016 2.58pm</t>
  </si>
  <si>
    <t>陳維德 先生</t>
  </si>
  <si>
    <t>D049947</t>
  </si>
  <si>
    <t>AKU0568</t>
  </si>
  <si>
    <t>23/03/2016 1.47pm</t>
  </si>
  <si>
    <t>24/03/2016 5.19pm</t>
  </si>
  <si>
    <t>24/03/2016 5.18pm</t>
  </si>
  <si>
    <t>25/03/2016 9.02am</t>
  </si>
  <si>
    <t>25/03/2016 12.34pm</t>
  </si>
  <si>
    <t>25/03/2016 1.28pm</t>
  </si>
  <si>
    <t>蔡岳峰 先生</t>
  </si>
  <si>
    <t>C240060</t>
  </si>
  <si>
    <t>1888ZA</t>
  </si>
  <si>
    <t>24/03/2016 12.39pm</t>
  </si>
  <si>
    <t>24/03/2016 2.03pm</t>
  </si>
  <si>
    <t>25/03/2016 1.54pm</t>
  </si>
  <si>
    <t>胡尊偉 先生</t>
  </si>
  <si>
    <t>D770978</t>
  </si>
  <si>
    <t>AKG6838</t>
  </si>
  <si>
    <t>24/03/2016 2.34pm</t>
  </si>
  <si>
    <t>24/03/2016 2.32pm</t>
  </si>
  <si>
    <t>24/03/2016 2.46pm</t>
  </si>
  <si>
    <t>24/03/2016 3.35pm</t>
  </si>
  <si>
    <t>24/03/2016 3.41pm</t>
  </si>
  <si>
    <t>24/03/2016 4.10pm</t>
  </si>
  <si>
    <t>24/03/2016 2.25pm</t>
  </si>
  <si>
    <t>24/03/2016 2.41pm</t>
  </si>
  <si>
    <t>24/03/2016 4.56pm</t>
  </si>
  <si>
    <t>24/03/2016 5.07pm</t>
  </si>
  <si>
    <t>楊明龍 先生</t>
  </si>
  <si>
    <t>TZ96041</t>
  </si>
  <si>
    <t>ARM5208</t>
  </si>
  <si>
    <t>24/03/2016 3.19pm</t>
  </si>
  <si>
    <t>24/03/2016 3.18pm</t>
  </si>
  <si>
    <t>24/03/2016 5.11pm</t>
  </si>
  <si>
    <t>24/03/2016 5.27pm</t>
  </si>
  <si>
    <t>0H43479</t>
  </si>
  <si>
    <t>RAL2116</t>
  </si>
  <si>
    <t>24/03/2016 3.08pm</t>
  </si>
  <si>
    <t>24/03/2016 3.14pm</t>
  </si>
  <si>
    <t>24/03/2016 3.25pm</t>
  </si>
  <si>
    <t>24/03/2016 3.59pm</t>
  </si>
  <si>
    <t>24/03/2016 7.54pm</t>
  </si>
  <si>
    <t>馬浩然 先生</t>
  </si>
  <si>
    <t>ND05199</t>
  </si>
  <si>
    <t>1268MP</t>
  </si>
  <si>
    <t>24/03/2016 5.58pm</t>
  </si>
  <si>
    <t>傅瑞華 女士</t>
  </si>
  <si>
    <t>D008545</t>
  </si>
  <si>
    <t>AFJ5789</t>
  </si>
  <si>
    <t>24/03/2016 5.32pm</t>
  </si>
  <si>
    <t>林穎俐 小姐</t>
  </si>
  <si>
    <t>G482704</t>
  </si>
  <si>
    <t>ANV5210</t>
  </si>
  <si>
    <t>24/03/2016 8.10pm</t>
  </si>
  <si>
    <t>08/04/2016 6.00pm</t>
  </si>
  <si>
    <t>24/03/2016 8.44pm</t>
  </si>
  <si>
    <t>24/03/2016 8.56pm</t>
  </si>
  <si>
    <t>22/03/2016 10.30am</t>
  </si>
  <si>
    <t>24/03/2016 9.15pm</t>
  </si>
  <si>
    <t>25/03/2016 10.38am</t>
  </si>
  <si>
    <t>25/03/2016 2.11pm</t>
  </si>
  <si>
    <t>章湘湘 小姐</t>
  </si>
  <si>
    <t>P640883</t>
  </si>
  <si>
    <t>AKX3971</t>
  </si>
  <si>
    <t>24/03/2016 9.32pm</t>
  </si>
  <si>
    <t>A16</t>
    <phoneticPr fontId="2" type="noConversion"/>
  </si>
  <si>
    <t>L34</t>
    <phoneticPr fontId="2" type="noConversion"/>
  </si>
  <si>
    <t>A12</t>
    <phoneticPr fontId="2" type="noConversion"/>
  </si>
  <si>
    <t>A15</t>
    <phoneticPr fontId="2" type="noConversion"/>
  </si>
  <si>
    <t>A16</t>
    <phoneticPr fontId="2" type="noConversion"/>
  </si>
  <si>
    <t>A5</t>
    <phoneticPr fontId="2" type="noConversion"/>
  </si>
  <si>
    <t>A1</t>
    <phoneticPr fontId="2" type="noConversion"/>
  </si>
  <si>
    <t>L4.A15</t>
    <phoneticPr fontId="2" type="noConversion"/>
  </si>
  <si>
    <t>L1.R1</t>
    <phoneticPr fontId="2" type="noConversion"/>
  </si>
  <si>
    <t>A26.R4</t>
    <phoneticPr fontId="2" type="noConversion"/>
  </si>
  <si>
    <t>A156</t>
    <phoneticPr fontId="2" type="noConversion"/>
  </si>
  <si>
    <t>R1</t>
    <phoneticPr fontId="2" type="noConversion"/>
  </si>
  <si>
    <t>L4.A5.R1</t>
    <phoneticPr fontId="2" type="noConversion"/>
  </si>
  <si>
    <t>A1.L1</t>
    <phoneticPr fontId="2" type="noConversion"/>
  </si>
  <si>
    <t>A6.L1.R1</t>
    <phoneticPr fontId="2" type="noConversion"/>
  </si>
  <si>
    <t>R13</t>
    <phoneticPr fontId="2" type="noConversion"/>
  </si>
  <si>
    <t>L3.A5</t>
    <phoneticPr fontId="2" type="noConversion"/>
  </si>
  <si>
    <t>25/03/2016 8.57am</t>
  </si>
  <si>
    <t>25/03/2016 9.03am</t>
  </si>
  <si>
    <t>25/03/2016 10.56am</t>
  </si>
  <si>
    <t>25/03/2016 11.01am</t>
  </si>
  <si>
    <t>25/03/2016 11.02am</t>
  </si>
  <si>
    <t>25/03/2016 11.55am</t>
  </si>
  <si>
    <t>25/03/2016 5.42pm</t>
  </si>
  <si>
    <t>28/03/2016 10.00am</t>
  </si>
  <si>
    <t>成宗印 先生</t>
  </si>
  <si>
    <t>C510291</t>
  </si>
  <si>
    <t>9588A5</t>
  </si>
  <si>
    <t>07/03/2016 9.10am</t>
  </si>
  <si>
    <t>25/03/2016 10.11am</t>
  </si>
  <si>
    <t>25/03/2016 10.09am</t>
  </si>
  <si>
    <t>25/03/2016 10.30am</t>
  </si>
  <si>
    <t>26/03/2016 10.06am</t>
  </si>
  <si>
    <t>26/03/2016 4.30pm</t>
  </si>
  <si>
    <t>25/03/2016 12.26pm</t>
  </si>
  <si>
    <t>25/03/2016 2.29pm</t>
  </si>
  <si>
    <t>25/03/2016 5.12pm</t>
  </si>
  <si>
    <t>26/03/2016 9.14am</t>
  </si>
  <si>
    <t>26/03/2016 9.15am</t>
  </si>
  <si>
    <t>26/03/2016 11.00am</t>
  </si>
  <si>
    <t>25/03/2016 3.59pm</t>
  </si>
  <si>
    <t>25/03/2016 7.32pm</t>
  </si>
  <si>
    <t>25/03/2016 9.49pm</t>
  </si>
  <si>
    <t>30/03/2016 12.00pm</t>
  </si>
  <si>
    <t>張甄麟 小姐</t>
  </si>
  <si>
    <t>L908841</t>
  </si>
  <si>
    <t>AAC8800</t>
  </si>
  <si>
    <t>25/03/2016 10.40am</t>
  </si>
  <si>
    <t>25/03/2016 10.39am</t>
  </si>
  <si>
    <t>25/03/2016 10.58am</t>
  </si>
  <si>
    <t>25/03/2016 12.29pm</t>
  </si>
  <si>
    <t>25/03/2016 4.10pm</t>
  </si>
  <si>
    <t>25/03/2016 10.19am</t>
  </si>
  <si>
    <t>25/03/2016 10.35am</t>
  </si>
  <si>
    <t>25/03/2016 8.17pm</t>
  </si>
  <si>
    <t>25/03/2016 4.18pm</t>
  </si>
  <si>
    <t>25/03/2016 4.19pm</t>
  </si>
  <si>
    <t>25/03/2016 5.15pm</t>
  </si>
  <si>
    <t>25/03/2016 4.06pm</t>
  </si>
  <si>
    <t>25/03/2016 4.05pm</t>
  </si>
  <si>
    <t>25/03/2016 4.11pm</t>
  </si>
  <si>
    <t>25/03/2016 4.21pm</t>
  </si>
  <si>
    <t>25/03/2016 3.39pm</t>
  </si>
  <si>
    <t>25/03/2016 3.43pm</t>
  </si>
  <si>
    <t>25/03/2016 4.24pm</t>
  </si>
  <si>
    <t>周寶卿 女士</t>
  </si>
  <si>
    <t>L802847</t>
  </si>
  <si>
    <t>8688N8</t>
  </si>
  <si>
    <t>25/03/2016 8.50am</t>
  </si>
  <si>
    <t>25/03/2016 9.05am</t>
  </si>
  <si>
    <t>25/03/2016 9.27am</t>
  </si>
  <si>
    <t>25/03/2016 10.59am</t>
  </si>
  <si>
    <t>25/03/2016 11.00am</t>
  </si>
  <si>
    <t>25/03/2016 4.13pm</t>
  </si>
  <si>
    <t>陳宛青 小姐</t>
  </si>
  <si>
    <t>V479527</t>
  </si>
  <si>
    <t>ANM9257</t>
  </si>
  <si>
    <t>25/03/2016 9.00am</t>
  </si>
  <si>
    <t>25/03/2016 9.15am</t>
  </si>
  <si>
    <t>25/03/2016 9.30am</t>
  </si>
  <si>
    <t>25/03/2016 11.30am</t>
  </si>
  <si>
    <t>蘇英杰 先生</t>
  </si>
  <si>
    <t>0F70114</t>
  </si>
  <si>
    <t>RAE3633</t>
  </si>
  <si>
    <t>25/03/2016 10.32am</t>
  </si>
  <si>
    <t>25/03/2016 12.37pm</t>
  </si>
  <si>
    <t>25/03/2016 1.26pm</t>
  </si>
  <si>
    <t>許淑美 女士</t>
  </si>
  <si>
    <t>0G36450</t>
  </si>
  <si>
    <t>AGS0719</t>
  </si>
  <si>
    <t>24/03/2016 9.30am</t>
  </si>
  <si>
    <t>25/03/2016 9.57am</t>
  </si>
  <si>
    <t>25/03/2016 9.52am</t>
  </si>
  <si>
    <t>25/03/2016 10.18am</t>
  </si>
  <si>
    <t>25/03/2016 2.57pm</t>
  </si>
  <si>
    <t>25/03/2016 3.02pm</t>
  </si>
  <si>
    <t>25/03/2016 8.08pm</t>
  </si>
  <si>
    <t>25/03/2016 10.07am</t>
  </si>
  <si>
    <t>25/03/2016 10.14am</t>
  </si>
  <si>
    <t>25/03/2016 10.13am</t>
  </si>
  <si>
    <t>25/03/2016 10.52am</t>
  </si>
  <si>
    <t>25/03/2016 12.15pm</t>
  </si>
  <si>
    <t>25/03/2016 12.20pm</t>
  </si>
  <si>
    <t>25/03/2016 3.47pm</t>
  </si>
  <si>
    <t>黃浩忠 先生</t>
  </si>
  <si>
    <t>0M15416</t>
  </si>
  <si>
    <t>AQQ1888</t>
  </si>
  <si>
    <t>25/03/2016 2.30pm</t>
  </si>
  <si>
    <t>25/03/2016 2.28pm</t>
  </si>
  <si>
    <t>25/03/2016 2.36pm</t>
  </si>
  <si>
    <t>25/03/2016 3.29pm</t>
  </si>
  <si>
    <t>25/03/2016 3.33pm</t>
  </si>
  <si>
    <t>25/03/2016 4.45pm</t>
  </si>
  <si>
    <t>曹兆璽 先生</t>
  </si>
  <si>
    <t>5A75401</t>
  </si>
  <si>
    <t>ANB0109</t>
  </si>
  <si>
    <t>25/03/2016 9.37am</t>
  </si>
  <si>
    <t>25/03/2016 9.45am</t>
  </si>
  <si>
    <t>25/03/2016 9.44am</t>
  </si>
  <si>
    <t>25/03/2016 9.58am</t>
  </si>
  <si>
    <t>25/03/2016 11.33am</t>
  </si>
  <si>
    <t>25/03/2016 11.35am</t>
  </si>
  <si>
    <t>25/03/2016 12.13pm</t>
  </si>
  <si>
    <t>曾日祥 先生</t>
  </si>
  <si>
    <t>P788524</t>
  </si>
  <si>
    <t>ANM0088</t>
  </si>
  <si>
    <t>25/03/2016 9.46am</t>
  </si>
  <si>
    <t>25/03/2016 10.02am</t>
  </si>
  <si>
    <t>25/03/2016 10.25am</t>
  </si>
  <si>
    <t>25/03/2016 11.22am</t>
  </si>
  <si>
    <t>25/03/2016 11.26am</t>
  </si>
  <si>
    <t>25/03/2016 3.18pm</t>
  </si>
  <si>
    <t>廖月玲 女士</t>
  </si>
  <si>
    <t>NR24370</t>
  </si>
  <si>
    <t>AFK7286</t>
  </si>
  <si>
    <t>25/03/2016 11.04am</t>
  </si>
  <si>
    <t>25/03/2016 11.14am</t>
  </si>
  <si>
    <t>25/03/2016 11.13am</t>
  </si>
  <si>
    <t>25/03/2016 11.43am</t>
  </si>
  <si>
    <t>25/03/2016 2.26pm</t>
  </si>
  <si>
    <t>25/03/2016 3.30pm</t>
  </si>
  <si>
    <t>25/03/2016 4.28pm</t>
  </si>
  <si>
    <t>林進順 先生</t>
  </si>
  <si>
    <t>C902599</t>
  </si>
  <si>
    <t>AGK2018</t>
  </si>
  <si>
    <t>25/03/2016 10.50am</t>
  </si>
  <si>
    <t>25/03/2016 10.55am</t>
  </si>
  <si>
    <t>25/03/2016 10.54am</t>
  </si>
  <si>
    <t>25/03/2016 11.17am</t>
  </si>
  <si>
    <t>25/03/2016 1.38pm</t>
  </si>
  <si>
    <t>25/03/2016 1.41pm</t>
  </si>
  <si>
    <t>25/03/2016 1.42pm</t>
  </si>
  <si>
    <t>25/03/2016 3.14pm</t>
  </si>
  <si>
    <t>謝政倫 先生</t>
  </si>
  <si>
    <t>V336146</t>
  </si>
  <si>
    <t>AKT0097</t>
  </si>
  <si>
    <t>25/03/2016 1.30pm</t>
  </si>
  <si>
    <t>25/03/2016 1.47pm</t>
  </si>
  <si>
    <t>25/03/2016 1.46pm</t>
  </si>
  <si>
    <t>25/03/2016 1.56pm</t>
  </si>
  <si>
    <t>25/03/2016 2.56pm</t>
  </si>
  <si>
    <t>25/03/2016 2.59pm</t>
  </si>
  <si>
    <t>陳柏年 先生</t>
  </si>
  <si>
    <t>VT79767</t>
  </si>
  <si>
    <t>AGU5358</t>
  </si>
  <si>
    <t>25/03/2016 9.33am</t>
  </si>
  <si>
    <t>25/03/2016 9.31am</t>
  </si>
  <si>
    <t>25/03/2016 9.41am</t>
  </si>
  <si>
    <t>25/03/2016 10.49am</t>
  </si>
  <si>
    <t>25/03/2016 11.03am</t>
  </si>
  <si>
    <t>25/03/2016 11.36am</t>
  </si>
  <si>
    <t>廖峰達 先生</t>
  </si>
  <si>
    <t>0B70443</t>
  </si>
  <si>
    <t>AKX0258</t>
  </si>
  <si>
    <t>25/03/2016 10.31am</t>
  </si>
  <si>
    <t>25/03/2016 10.47am</t>
  </si>
  <si>
    <t>25/03/2016 11.42am</t>
  </si>
  <si>
    <t>25/03/2016 11.46am</t>
  </si>
  <si>
    <t>25/03/2016 3.40pm</t>
  </si>
  <si>
    <t>黃永曉 先生</t>
  </si>
  <si>
    <t>V335268</t>
  </si>
  <si>
    <t>AKT0556</t>
  </si>
  <si>
    <t>25/03/2016 1.20pm</t>
  </si>
  <si>
    <t>25/03/2016 1.49pm</t>
  </si>
  <si>
    <t>25/03/2016 3.16pm</t>
  </si>
  <si>
    <t>25/03/2016 3.20pm</t>
  </si>
  <si>
    <t>25/03/2016 4.00pm</t>
  </si>
  <si>
    <t>25/03/2016 4.08pm</t>
  </si>
  <si>
    <t>陳佩芳 女士</t>
  </si>
  <si>
    <t>J604732</t>
  </si>
  <si>
    <t>AAE1367</t>
  </si>
  <si>
    <t>25/03/2016 9.48am</t>
  </si>
  <si>
    <t>25/03/2016 10.05am</t>
  </si>
  <si>
    <t>25/03/2016 10.43am</t>
  </si>
  <si>
    <t>25/03/2016 11.11am</t>
  </si>
  <si>
    <t>25/03/2016 1.36pm</t>
  </si>
  <si>
    <t>王玉琴 小姐</t>
  </si>
  <si>
    <t>5C87130</t>
  </si>
  <si>
    <t>ANB1578</t>
  </si>
  <si>
    <t>25/03/2016 9.01am</t>
  </si>
  <si>
    <t>25/03/2016 9.12am</t>
  </si>
  <si>
    <t>25/03/2016 2.33pm</t>
  </si>
  <si>
    <t>25/03/2016 2.41pm</t>
  </si>
  <si>
    <t>25/03/2016 2.42pm</t>
  </si>
  <si>
    <t>25/03/2016 4.49pm</t>
  </si>
  <si>
    <t>25/03/2016 9.32am</t>
  </si>
  <si>
    <t>25/03/2016 8.04pm</t>
  </si>
  <si>
    <t>鄭勝豐 先生</t>
  </si>
  <si>
    <t>LM23600</t>
  </si>
  <si>
    <t>AAC1137</t>
  </si>
  <si>
    <t>X5 3 0 A FA61 For Workshop</t>
  </si>
  <si>
    <t>25/03/2016 5.08pm</t>
  </si>
  <si>
    <t>25/03/2016 5.06pm</t>
  </si>
  <si>
    <t>25/03/2016 6.38pm</t>
  </si>
  <si>
    <t>25/03/2016 8.30pm</t>
  </si>
  <si>
    <t>張孟溫 先生</t>
  </si>
  <si>
    <t>0J16852</t>
  </si>
  <si>
    <t>RAM6787</t>
  </si>
  <si>
    <t>25/03/2016 9.11am</t>
  </si>
  <si>
    <t>25/03/2016 9.07am</t>
  </si>
  <si>
    <t>25/03/2016 9.22am</t>
  </si>
  <si>
    <t>25/03/2016 4.07pm</t>
  </si>
  <si>
    <t>25/03/2016 5.27pm</t>
  </si>
  <si>
    <t>鄧宜銘 先生</t>
  </si>
  <si>
    <t>0H89929</t>
  </si>
  <si>
    <t>RAQ3566</t>
  </si>
  <si>
    <t>25/03/2016 8.32am</t>
  </si>
  <si>
    <t>25/03/2016 11.05am</t>
  </si>
  <si>
    <t>25/03/2016 12.25pm</t>
  </si>
  <si>
    <t>25/03/2016 12.28pm</t>
  </si>
  <si>
    <t>25/03/2016 1.44pm</t>
  </si>
  <si>
    <t>邱豐盛 先生</t>
  </si>
  <si>
    <t>D047118</t>
  </si>
  <si>
    <t>AHM6699</t>
  </si>
  <si>
    <t>25/03/2016 10.29am</t>
  </si>
  <si>
    <t>25/03/2016 11.08am</t>
  </si>
  <si>
    <t>25/03/2016 3.51pm</t>
  </si>
  <si>
    <t>25/03/2016 3.54pm</t>
  </si>
  <si>
    <t>26/03/2016 10.22am</t>
  </si>
  <si>
    <t>楊鈞傑 先生</t>
  </si>
  <si>
    <t>C656103</t>
  </si>
  <si>
    <t>6965A8</t>
  </si>
  <si>
    <t>25/03/2016 2.09pm</t>
  </si>
  <si>
    <t>25/03/2016 2.07pm</t>
  </si>
  <si>
    <t>25/03/2016 5.37pm</t>
  </si>
  <si>
    <t>黃裕惠 小姐</t>
  </si>
  <si>
    <t>25/03/2016 10.21am</t>
  </si>
  <si>
    <t>25/03/2016 10.20am</t>
  </si>
  <si>
    <t>25/03/2016 11.38am</t>
  </si>
  <si>
    <t>賴建昌 先生</t>
  </si>
  <si>
    <t>D010988</t>
  </si>
  <si>
    <t>ANZ3069</t>
  </si>
  <si>
    <t>25/03/2016 11.40am</t>
  </si>
  <si>
    <t>25/03/2016 12.35pm</t>
  </si>
  <si>
    <t>25/03/2016 2.32pm</t>
  </si>
  <si>
    <t>K482704</t>
  </si>
  <si>
    <t>420I 3N11 For Workshop</t>
  </si>
  <si>
    <t>張美瑗 小姐</t>
  </si>
  <si>
    <t>NN72628</t>
  </si>
  <si>
    <t>AAQ2166</t>
  </si>
  <si>
    <t>25/03/2016 9.40am</t>
  </si>
  <si>
    <t>25/03/2016 10.44am</t>
  </si>
  <si>
    <t>25/03/2016 11.09am</t>
  </si>
  <si>
    <t>25/03/2016 11.59am</t>
  </si>
  <si>
    <t>25/03/2016 12.06pm</t>
  </si>
  <si>
    <t>25/03/2016 8.13pm</t>
  </si>
  <si>
    <t>張家榮 先生</t>
  </si>
  <si>
    <t>D674593</t>
  </si>
  <si>
    <t>AKM9780</t>
  </si>
  <si>
    <t>25/03/2016 2.14pm</t>
  </si>
  <si>
    <t>25/03/2016 4.41pm</t>
  </si>
  <si>
    <t>25/03/2016 4.56pm</t>
  </si>
  <si>
    <t>25/03/2016 5.47pm</t>
  </si>
  <si>
    <t>林英宇 先生</t>
  </si>
  <si>
    <t>C993589</t>
  </si>
  <si>
    <t>RAK1255</t>
  </si>
  <si>
    <t>25/03/2016 11.20am</t>
  </si>
  <si>
    <t>25/03/2016 12.02pm</t>
  </si>
  <si>
    <t>25/03/2016 3.06pm</t>
  </si>
  <si>
    <t>25/03/2016 3.10pm</t>
  </si>
  <si>
    <t>25/03/2016 3.11pm</t>
  </si>
  <si>
    <t>25/03/2016 5.24pm</t>
  </si>
  <si>
    <t>廖麗娟 女士</t>
  </si>
  <si>
    <t>J151618</t>
  </si>
  <si>
    <t>5505S2</t>
  </si>
  <si>
    <t>25/03/2016 11.57am</t>
  </si>
  <si>
    <t>25/03/2016 11.54am</t>
  </si>
  <si>
    <t>25/03/2016 12.12pm</t>
  </si>
  <si>
    <t>25/03/2016 9.20pm</t>
  </si>
  <si>
    <t>28/03/2016 10.30am</t>
  </si>
  <si>
    <t>V480619</t>
  </si>
  <si>
    <t>徐偉峰 先生</t>
  </si>
  <si>
    <t>NR24314</t>
  </si>
  <si>
    <t>AHF8122</t>
  </si>
  <si>
    <t>25/03/2016 12.33pm</t>
  </si>
  <si>
    <t>25/03/2016 1.29pm</t>
  </si>
  <si>
    <t>25/03/2016 3.22pm</t>
  </si>
  <si>
    <t>25/03/2016 5.39pm</t>
  </si>
  <si>
    <t>G101347</t>
  </si>
  <si>
    <t>AKP2217</t>
  </si>
  <si>
    <t>25/03/2016 12.10pm</t>
  </si>
  <si>
    <t>25/03/2016 1.31pm</t>
  </si>
  <si>
    <t>25/03/2016 2.13pm</t>
  </si>
  <si>
    <t>25/03/2016 4.30pm</t>
  </si>
  <si>
    <t>25/03/2016 3.21pm</t>
  </si>
  <si>
    <t>陳仲煒 先生</t>
  </si>
  <si>
    <t>25/03/2016 3.09pm</t>
  </si>
  <si>
    <t>26/03/2016 9.04am</t>
  </si>
  <si>
    <t>26/03/2016 12.30pm</t>
  </si>
  <si>
    <t>吳孟勳 先生</t>
  </si>
  <si>
    <t>F233769</t>
  </si>
  <si>
    <t>8277J8</t>
  </si>
  <si>
    <t>25/03/2016 1.23pm</t>
  </si>
  <si>
    <t>25/03/2016 1.50pm</t>
  </si>
  <si>
    <t>25/03/2016 3.01pm</t>
  </si>
  <si>
    <t>25/03/2016 3.03pm</t>
  </si>
  <si>
    <t>25/03/2016 3.04pm</t>
  </si>
  <si>
    <t>25/03/2016 3.44pm</t>
  </si>
  <si>
    <t>李伯桓 先生</t>
  </si>
  <si>
    <t>V218339</t>
  </si>
  <si>
    <t>AKY0726</t>
  </si>
  <si>
    <t>25/03/2016 2.48pm</t>
  </si>
  <si>
    <t>25/03/2016 2.55pm</t>
  </si>
  <si>
    <t>25/03/2016 2.53pm</t>
  </si>
  <si>
    <t>25/03/2016 2.58pm</t>
  </si>
  <si>
    <t>25/03/2016 5.35pm</t>
  </si>
  <si>
    <t>28/03/2016 3.33pm</t>
  </si>
  <si>
    <t>曾楚璇 小姐</t>
  </si>
  <si>
    <t>P778232</t>
  </si>
  <si>
    <t>AKR8208</t>
  </si>
  <si>
    <t>25/03/2016 3.07pm</t>
  </si>
  <si>
    <t>25/03/2016 3.12pm</t>
  </si>
  <si>
    <t>25/03/2016 3.27pm</t>
  </si>
  <si>
    <t>25/03/2016 4.32pm</t>
  </si>
  <si>
    <t>劉俊君 先生</t>
  </si>
  <si>
    <t>25/03/2016 4.12pm</t>
  </si>
  <si>
    <t>許碧珊 小姐</t>
  </si>
  <si>
    <t>NT50083</t>
  </si>
  <si>
    <t>AKY0989</t>
  </si>
  <si>
    <t>25/03/2016 3.28pm</t>
  </si>
  <si>
    <t>25/03/2016 3.25pm</t>
  </si>
  <si>
    <t>25/03/2016 3.42pm</t>
  </si>
  <si>
    <t>25/03/2016 3.50pm</t>
  </si>
  <si>
    <t>楊德光 先生</t>
  </si>
  <si>
    <t>J533595</t>
  </si>
  <si>
    <t>AAS8988</t>
  </si>
  <si>
    <t>25/03/2016 3.56pm</t>
  </si>
  <si>
    <t>25/03/2016 4.25pm</t>
  </si>
  <si>
    <t>25/03/2016 4.59pm</t>
  </si>
  <si>
    <t>呂惠美 小姐</t>
  </si>
  <si>
    <t>G404131</t>
  </si>
  <si>
    <t>ANB1929</t>
  </si>
  <si>
    <t>25/03/2016 3.57pm</t>
  </si>
  <si>
    <t>25/03/2016 3.58pm</t>
  </si>
  <si>
    <t>24/03/2016 4.39pm</t>
  </si>
  <si>
    <t>25/03/2016 4.14pm</t>
  </si>
  <si>
    <t>林慶文 先生</t>
  </si>
  <si>
    <t>BM27255</t>
  </si>
  <si>
    <t>HK2838</t>
  </si>
  <si>
    <t>25/03/2016 4.20pm</t>
  </si>
  <si>
    <t>25/03/2016 5.21pm</t>
  </si>
  <si>
    <t>25/03/2016 5.17pm</t>
  </si>
  <si>
    <t>28/03/2016 2.30pm</t>
  </si>
  <si>
    <t>25/03/2016 5.22pm</t>
  </si>
  <si>
    <t>25/03/2016 5.45pm</t>
  </si>
  <si>
    <t>28/04/2016 5.00pm</t>
  </si>
  <si>
    <t>李英祥 先生</t>
  </si>
  <si>
    <t>E050179</t>
  </si>
  <si>
    <t>9378ZT</t>
  </si>
  <si>
    <t>25/03/2016 0.00am</t>
  </si>
  <si>
    <t>25/03/2016 8.00pm</t>
  </si>
  <si>
    <t>01/04/2016 5.00pm</t>
  </si>
  <si>
    <t>蘭華民 先生</t>
  </si>
  <si>
    <t>NR24505</t>
  </si>
  <si>
    <t>AFJ1237</t>
  </si>
  <si>
    <t>25/03/2016 7.55pm</t>
  </si>
  <si>
    <t>25/03/2016 7.51pm</t>
  </si>
  <si>
    <t>25/03/2016 8.06pm</t>
  </si>
  <si>
    <t>L2</t>
    <phoneticPr fontId="2" type="noConversion"/>
  </si>
  <si>
    <t>A5</t>
    <phoneticPr fontId="2" type="noConversion"/>
  </si>
  <si>
    <t>L3.A5</t>
    <phoneticPr fontId="2" type="noConversion"/>
  </si>
  <si>
    <t>A15.R2</t>
    <phoneticPr fontId="2" type="noConversion"/>
  </si>
  <si>
    <t>A5.L34</t>
    <phoneticPr fontId="2" type="noConversion"/>
  </si>
  <si>
    <t>A56.L2.R2</t>
    <phoneticPr fontId="2" type="noConversion"/>
  </si>
  <si>
    <t>A15.L2.R234</t>
    <phoneticPr fontId="2" type="noConversion"/>
  </si>
  <si>
    <t>L1.R234</t>
    <phoneticPr fontId="2" type="noConversion"/>
  </si>
  <si>
    <t>R23</t>
    <phoneticPr fontId="2" type="noConversion"/>
  </si>
  <si>
    <t>A1</t>
    <phoneticPr fontId="2" type="noConversion"/>
  </si>
  <si>
    <t>R1</t>
    <phoneticPr fontId="2" type="noConversion"/>
  </si>
  <si>
    <t>R4</t>
    <phoneticPr fontId="2" type="noConversion"/>
  </si>
  <si>
    <t>A1.L3</t>
    <phoneticPr fontId="2" type="noConversion"/>
  </si>
  <si>
    <t>L4</t>
    <phoneticPr fontId="2" type="noConversion"/>
  </si>
  <si>
    <t>L1.A5.R1</t>
    <phoneticPr fontId="2" type="noConversion"/>
  </si>
  <si>
    <t xml:space="preserve"> </t>
    <phoneticPr fontId="2" type="noConversion"/>
  </si>
  <si>
    <t>26/03/2016 1.55pm</t>
  </si>
  <si>
    <t>26/03/2016 1.57pm</t>
  </si>
  <si>
    <t>26/03/2016 4.40pm</t>
  </si>
  <si>
    <t>28/03/2016 6.00pm</t>
  </si>
  <si>
    <t>26/03/2016 9.32am</t>
  </si>
  <si>
    <t>26/03/2016 9.28am</t>
  </si>
  <si>
    <t>26/03/2016 9.47am</t>
  </si>
  <si>
    <t>26/03/2016 10.48am</t>
  </si>
  <si>
    <t>26/03/2016 10.51am</t>
  </si>
  <si>
    <t>26/03/2016 10.52am</t>
  </si>
  <si>
    <t>26/03/2016 12.05pm</t>
  </si>
  <si>
    <t>周兆民 先生</t>
  </si>
  <si>
    <t>C387286</t>
  </si>
  <si>
    <t>1531YS</t>
  </si>
  <si>
    <t>26/03/2016 9.16am</t>
  </si>
  <si>
    <t>26/03/2016 9.24am</t>
  </si>
  <si>
    <t>26/03/2016 10.54am</t>
  </si>
  <si>
    <t>26/03/2016 1.44pm</t>
  </si>
  <si>
    <t>D441821</t>
  </si>
  <si>
    <t>AAU5188</t>
  </si>
  <si>
    <t>26/03/2016 9.20am</t>
  </si>
  <si>
    <t>26/03/2016 9.22am</t>
  </si>
  <si>
    <t>26/03/2016 9.19am</t>
  </si>
  <si>
    <t>26/03/2016 11.59am</t>
  </si>
  <si>
    <t>26/03/2016 12.04pm</t>
  </si>
  <si>
    <t>林慈惠 女士</t>
  </si>
  <si>
    <t>E583716</t>
  </si>
  <si>
    <t>8288ZV</t>
  </si>
  <si>
    <t>26/03/2016 2.42pm</t>
  </si>
  <si>
    <t>26/03/2016 2.55pm</t>
  </si>
  <si>
    <t>26/03/2016 2.53pm</t>
  </si>
  <si>
    <t>26/03/2016 3.32pm</t>
  </si>
  <si>
    <t>26/03/2016 5.04pm</t>
  </si>
  <si>
    <t>26/03/2016 5.07pm</t>
  </si>
  <si>
    <t>28/03/2016 12.00pm</t>
  </si>
  <si>
    <t>林彩雲 小姐</t>
  </si>
  <si>
    <t>VZ17523</t>
  </si>
  <si>
    <t>AKY9337</t>
  </si>
  <si>
    <t>27/03/2016 9.00am</t>
  </si>
  <si>
    <t>27/03/2016 9.06am</t>
  </si>
  <si>
    <t>27/03/2016 9.05am</t>
  </si>
  <si>
    <t>27/03/2016 9.11am</t>
  </si>
  <si>
    <t>27/03/2016 10.21am</t>
  </si>
  <si>
    <t>27/03/2016 11.04am</t>
  </si>
  <si>
    <t>27/03/2016 11.00am</t>
  </si>
  <si>
    <t>27/03/2016 11.07am</t>
  </si>
  <si>
    <t>27/03/2016 10.00am</t>
  </si>
  <si>
    <t>27/03/2016 10.04am</t>
  </si>
  <si>
    <t>27/03/2016 10.11am</t>
  </si>
  <si>
    <t>27/03/2016 10.23am</t>
  </si>
  <si>
    <t>28/03/2016 10.32am</t>
  </si>
  <si>
    <t>李榮軒 先生</t>
  </si>
  <si>
    <t>C636965</t>
  </si>
  <si>
    <t>2866A5</t>
  </si>
  <si>
    <t>26/03/2016 9.30am</t>
  </si>
  <si>
    <t>26/03/2016 9.29am</t>
  </si>
  <si>
    <t>26/03/2016 10.39am</t>
  </si>
  <si>
    <t>26/03/2016 4.47pm</t>
  </si>
  <si>
    <t>26/03/2016 4.50pm</t>
  </si>
  <si>
    <t>26/03/2016 4.51pm</t>
  </si>
  <si>
    <t>27/03/2016 2.00pm</t>
  </si>
  <si>
    <t>27/03/2016 10.13am</t>
  </si>
  <si>
    <t>胡亦文 先生</t>
  </si>
  <si>
    <t>V427627</t>
  </si>
  <si>
    <t>ALA3625</t>
  </si>
  <si>
    <t>26/03/2016 9.43am</t>
  </si>
  <si>
    <t>26/03/2016 9.41am</t>
  </si>
  <si>
    <t>26/03/2016 9.52am</t>
  </si>
  <si>
    <t>26/03/2016 11.22am</t>
  </si>
  <si>
    <t>26/03/2016 11.25am</t>
  </si>
  <si>
    <t>26/03/2016 5.17pm</t>
  </si>
  <si>
    <t>張春隆 先生</t>
  </si>
  <si>
    <t>C986106</t>
  </si>
  <si>
    <t>AGE5575</t>
  </si>
  <si>
    <t>M6 COUPE LX91 For Workshop</t>
  </si>
  <si>
    <t>26/03/2016 10.00am</t>
  </si>
  <si>
    <t>26/03/2016 10.12am</t>
  </si>
  <si>
    <t>26/03/2016 10.11am</t>
  </si>
  <si>
    <t>26/03/2016 10.50am</t>
  </si>
  <si>
    <t>26/03/2016 3.27pm</t>
  </si>
  <si>
    <t>26/03/2016 3.30pm</t>
  </si>
  <si>
    <t>黃淑芬 女士</t>
  </si>
  <si>
    <t>VS27026</t>
  </si>
  <si>
    <t>AAE2303</t>
  </si>
  <si>
    <t>26/03/2016 11.26am</t>
  </si>
  <si>
    <t>26/03/2016 11.37am</t>
  </si>
  <si>
    <t>26/03/2016 2.24pm</t>
  </si>
  <si>
    <t>26/03/2016 2.29pm</t>
  </si>
  <si>
    <t>26/03/2016 4.00pm</t>
  </si>
  <si>
    <t>26/03/2016 3.43pm</t>
  </si>
  <si>
    <t>黃儀芬 小姐</t>
  </si>
  <si>
    <t>0F01715</t>
  </si>
  <si>
    <t>AAG5966</t>
  </si>
  <si>
    <t>26/03/2016 11.36am</t>
  </si>
  <si>
    <t>26/03/2016 11.33am</t>
  </si>
  <si>
    <t>26/03/2016 12.09pm</t>
  </si>
  <si>
    <t>26/03/2016 1.05pm</t>
  </si>
  <si>
    <t>陳月英 小姐</t>
  </si>
  <si>
    <t>LT64090</t>
  </si>
  <si>
    <t>3339QM</t>
  </si>
  <si>
    <t>26/03/2016 11.38am</t>
  </si>
  <si>
    <t>26/03/2016 11.57am</t>
  </si>
  <si>
    <t>26/03/2016 1.26pm</t>
  </si>
  <si>
    <t>26/03/2016 4.56pm</t>
  </si>
  <si>
    <t>26/03/2016 5.01pm</t>
  </si>
  <si>
    <t>26/03/2016 5.30pm</t>
  </si>
  <si>
    <t>26/03/2016 5.34pm</t>
  </si>
  <si>
    <t>25/03/2016 8.39pm</t>
  </si>
  <si>
    <t>26/03/2016 8.59am</t>
  </si>
  <si>
    <t>26/03/2016 8.57am</t>
  </si>
  <si>
    <t>26/03/2016 9.08am</t>
  </si>
  <si>
    <t>28/03/2016 3.01pm</t>
  </si>
  <si>
    <t>28/03/2016 3.06pm</t>
  </si>
  <si>
    <t>28/03/2016 4.30pm</t>
  </si>
  <si>
    <t>姚嘉威 先生</t>
  </si>
  <si>
    <t>5A92369</t>
  </si>
  <si>
    <t>ANA9578</t>
  </si>
  <si>
    <t>26/03/2016 2.57pm</t>
  </si>
  <si>
    <t>26/03/2016 3.07pm</t>
  </si>
  <si>
    <t>26/03/2016 3.06pm</t>
  </si>
  <si>
    <t>26/03/2016 3.11pm</t>
  </si>
  <si>
    <t>26/03/2016 4.29pm</t>
  </si>
  <si>
    <t>26/03/2016 4.32pm</t>
  </si>
  <si>
    <t>26/03/2016 2.30pm</t>
  </si>
  <si>
    <t>26/03/2016 2.38pm</t>
  </si>
  <si>
    <t>26/03/2016 2.45pm</t>
  </si>
  <si>
    <t>26/03/2016 4.41pm</t>
  </si>
  <si>
    <t>26/03/2016 4.42pm</t>
  </si>
  <si>
    <t>26/03/2016 5.06pm</t>
  </si>
  <si>
    <t>陳柏佑 先生</t>
  </si>
  <si>
    <t>G102063</t>
  </si>
  <si>
    <t>ANU5003</t>
  </si>
  <si>
    <t>26/03/2016 8.50am</t>
  </si>
  <si>
    <t>26/03/2016 9.02am</t>
  </si>
  <si>
    <t>26/03/2016 9.56am</t>
  </si>
  <si>
    <t>26/03/2016 10.28am</t>
  </si>
  <si>
    <t>26/03/2016 10.31am</t>
  </si>
  <si>
    <t>26/03/2016 11.30am</t>
  </si>
  <si>
    <t>26/03/2016 10.57am</t>
  </si>
  <si>
    <t>詹仲豪 先生</t>
  </si>
  <si>
    <t>P904227</t>
  </si>
  <si>
    <t>ALB0198</t>
  </si>
  <si>
    <t>26/03/2016 1.40pm</t>
  </si>
  <si>
    <t>26/03/2016 1.54pm</t>
  </si>
  <si>
    <t>26/03/2016 1.52pm</t>
  </si>
  <si>
    <t>26/03/2016 2.04pm</t>
  </si>
  <si>
    <t>26/03/2016 2.44pm</t>
  </si>
  <si>
    <t>26/03/2016 3.10pm</t>
  </si>
  <si>
    <t>28/03/2016 12.45pm</t>
  </si>
  <si>
    <t>26/03/2016 11.15am</t>
  </si>
  <si>
    <t>26/03/2016 11.19am</t>
  </si>
  <si>
    <t>26/03/2016 11.16am</t>
  </si>
  <si>
    <t>28/03/2016 2.42pm</t>
  </si>
  <si>
    <t>28/03/2016 2.53pm</t>
  </si>
  <si>
    <t>陳建佑 先生</t>
  </si>
  <si>
    <t>NL99104</t>
  </si>
  <si>
    <t>7798A2</t>
  </si>
  <si>
    <t>26/03/2016 10.30am</t>
  </si>
  <si>
    <t>26/03/2016 11.11am</t>
  </si>
  <si>
    <t>26/03/2016 11.09am</t>
  </si>
  <si>
    <t>26/03/2016 11.21am</t>
  </si>
  <si>
    <t>26/03/2016 5.03pm</t>
  </si>
  <si>
    <t>26/03/2016 5.51pm</t>
  </si>
  <si>
    <t>黃允聖 先生</t>
  </si>
  <si>
    <t>NR17425</t>
  </si>
  <si>
    <t>AKM9329</t>
  </si>
  <si>
    <t>26/03/2016 9.37am</t>
  </si>
  <si>
    <t>26/03/2016 9.59am</t>
  </si>
  <si>
    <t>26/03/2016 9.58am</t>
  </si>
  <si>
    <t>26/03/2016 10.08am</t>
  </si>
  <si>
    <t>26/03/2016 11.51am</t>
  </si>
  <si>
    <t>26/03/2016 11.53am</t>
  </si>
  <si>
    <t>26/03/2016 11.54am</t>
  </si>
  <si>
    <t>26/03/2016 3.38pm</t>
  </si>
  <si>
    <t>26/03/2016 8.30am</t>
  </si>
  <si>
    <t>26/03/2016 8.56am</t>
  </si>
  <si>
    <t>26/03/2016 8.40am</t>
  </si>
  <si>
    <t>26/03/2016 9.07am</t>
  </si>
  <si>
    <t>28/03/2016 9.22am</t>
  </si>
  <si>
    <t>28/03/2016 9.28am</t>
  </si>
  <si>
    <t>28/03/2016 4.00pm</t>
  </si>
  <si>
    <t>李宗榮 先生</t>
  </si>
  <si>
    <t>0S33345</t>
  </si>
  <si>
    <t>RBD2338</t>
  </si>
  <si>
    <t>26/03/2016 9.13am</t>
  </si>
  <si>
    <t>26/03/2016 5.44pm</t>
  </si>
  <si>
    <t>26/03/2016 5.45pm</t>
  </si>
  <si>
    <t>楊奇翰 先生</t>
  </si>
  <si>
    <t>GZ05837</t>
  </si>
  <si>
    <t>7D7775</t>
  </si>
  <si>
    <t>26/03/2016 11.08am</t>
  </si>
  <si>
    <t>26/03/2016 4.03pm</t>
  </si>
  <si>
    <t>26/03/2016 4.05pm</t>
  </si>
  <si>
    <t>26/03/2016 4.07pm</t>
  </si>
  <si>
    <t>汪政偉 先生</t>
  </si>
  <si>
    <t>26/03/2016 9.00am</t>
  </si>
  <si>
    <t>26/03/2016 12.10pm</t>
  </si>
  <si>
    <t>26/03/2016 12.01pm</t>
  </si>
  <si>
    <t>26/03/2016 5.43pm</t>
  </si>
  <si>
    <t>陳許萌 女士</t>
  </si>
  <si>
    <t>E595213</t>
  </si>
  <si>
    <t>AGT0126</t>
  </si>
  <si>
    <t>320I CA A DV41 For Workshop</t>
  </si>
  <si>
    <t>26/03/2016 11.40am</t>
  </si>
  <si>
    <t>26/03/2016 12.03pm</t>
  </si>
  <si>
    <t>28/03/2016 2.44pm</t>
  </si>
  <si>
    <t>29/03/2016 5.30pm</t>
  </si>
  <si>
    <t>廖成皇 先生</t>
  </si>
  <si>
    <t>J649643</t>
  </si>
  <si>
    <t>AAF8680</t>
  </si>
  <si>
    <t>26/03/2016 0.00am</t>
  </si>
  <si>
    <t>26/03/2016 1.27pm</t>
  </si>
  <si>
    <t>26/03/2016 1.25pm</t>
  </si>
  <si>
    <t>26/03/2016 1.31pm</t>
  </si>
  <si>
    <t>26/03/2016 2.13pm</t>
  </si>
  <si>
    <t>26/03/2016 2.14pm</t>
  </si>
  <si>
    <t>26/03/2016 2.43pm</t>
  </si>
  <si>
    <t>林佳慧 女士</t>
  </si>
  <si>
    <t>D048728</t>
  </si>
  <si>
    <t>AMS9811</t>
  </si>
  <si>
    <t>27/03/2016 2.05pm</t>
  </si>
  <si>
    <t>27/03/2016 2.14pm</t>
  </si>
  <si>
    <t>27/03/2016 2.11pm</t>
  </si>
  <si>
    <t>27/03/2016 2.39pm</t>
  </si>
  <si>
    <t>27/03/2016 4.07pm</t>
  </si>
  <si>
    <t>27/03/2016 4.33pm</t>
  </si>
  <si>
    <t>27/03/2016 5.00pm</t>
  </si>
  <si>
    <t>林明宗 先生</t>
  </si>
  <si>
    <t>DW41060</t>
  </si>
  <si>
    <t>ABK5555</t>
  </si>
  <si>
    <t>26/03/2016 1.45pm</t>
  </si>
  <si>
    <t>26/03/2016 2.01pm</t>
  </si>
  <si>
    <t>26/03/2016 2.11pm</t>
  </si>
  <si>
    <t>26/03/2016 3.34pm</t>
  </si>
  <si>
    <t>26/03/2016 3.35pm</t>
  </si>
  <si>
    <t>許武吉 先生</t>
  </si>
  <si>
    <t>L903867</t>
  </si>
  <si>
    <t>5500T8</t>
  </si>
  <si>
    <t>26/03/2016 2.52pm</t>
  </si>
  <si>
    <t>26/03/2016 2.50pm</t>
  </si>
  <si>
    <t>26/03/2016 3.25pm</t>
  </si>
  <si>
    <t>26/03/2016 3.26pm</t>
  </si>
  <si>
    <t>鄭霑嬪 小姐</t>
  </si>
  <si>
    <t>NF19313</t>
  </si>
  <si>
    <t>9153UW</t>
  </si>
  <si>
    <t>26/03/2016 3.37pm</t>
  </si>
  <si>
    <t>26/03/2016 4.04pm</t>
  </si>
  <si>
    <t>26/03/2016 4.15pm</t>
  </si>
  <si>
    <t>26/03/2016 4.10pm</t>
  </si>
  <si>
    <t>蔡欣芸 女士</t>
  </si>
  <si>
    <t>T621275</t>
  </si>
  <si>
    <t>AGE8803</t>
  </si>
  <si>
    <t>27/03/2016 1.30pm</t>
  </si>
  <si>
    <t>27/03/2016 1.38pm</t>
  </si>
  <si>
    <t>27/03/2016 1.43pm</t>
  </si>
  <si>
    <t>27/03/2016 3.53pm</t>
  </si>
  <si>
    <t>27/03/2016 3.54pm</t>
  </si>
  <si>
    <t>27/03/2016 4.00pm</t>
  </si>
  <si>
    <t>林珠雲 女士</t>
  </si>
  <si>
    <t>GJ78213</t>
  </si>
  <si>
    <t>HC2399</t>
  </si>
  <si>
    <t>27/03/2016 9.35am</t>
  </si>
  <si>
    <t>27/03/2016 10.41am</t>
  </si>
  <si>
    <t>27/03/2016 10.40am</t>
  </si>
  <si>
    <t>27/03/2016 4.30pm</t>
  </si>
  <si>
    <t>27/03/2016 5.33pm</t>
  </si>
  <si>
    <t>A5.R4</t>
    <phoneticPr fontId="2" type="noConversion"/>
  </si>
  <si>
    <t>A1.L2.R34</t>
    <phoneticPr fontId="2" type="noConversion"/>
  </si>
  <si>
    <t>R1</t>
    <phoneticPr fontId="2" type="noConversion"/>
  </si>
  <si>
    <t>A14</t>
    <phoneticPr fontId="2" type="noConversion"/>
  </si>
  <si>
    <t>A1.R23</t>
    <phoneticPr fontId="2" type="noConversion"/>
  </si>
  <si>
    <t>A1.L13.R123</t>
    <phoneticPr fontId="2" type="noConversion"/>
  </si>
  <si>
    <t>A125.L4</t>
    <phoneticPr fontId="2" type="noConversion"/>
  </si>
  <si>
    <t>L1</t>
    <phoneticPr fontId="2" type="noConversion"/>
  </si>
  <si>
    <t>R1234</t>
    <phoneticPr fontId="2" type="noConversion"/>
  </si>
  <si>
    <t>A1.R4</t>
    <phoneticPr fontId="2" type="noConversion"/>
  </si>
  <si>
    <t>L12.A1.R12</t>
    <phoneticPr fontId="2" type="noConversion"/>
  </si>
  <si>
    <t>A6</t>
    <phoneticPr fontId="2" type="noConversion"/>
  </si>
  <si>
    <t>R23.A5</t>
    <phoneticPr fontId="2" type="noConversion"/>
  </si>
  <si>
    <t>L3</t>
    <phoneticPr fontId="2" type="noConversion"/>
  </si>
  <si>
    <t>A15.R4</t>
    <phoneticPr fontId="2" type="noConversion"/>
  </si>
  <si>
    <t>A156.R2</t>
    <phoneticPr fontId="2" type="noConversion"/>
  </si>
  <si>
    <t>A5</t>
    <phoneticPr fontId="2" type="noConversion"/>
  </si>
  <si>
    <t>A15.</t>
    <phoneticPr fontId="2" type="noConversion"/>
  </si>
  <si>
    <t>A1</t>
    <phoneticPr fontId="2" type="noConversion"/>
  </si>
  <si>
    <t>L1.R3</t>
    <phoneticPr fontId="2" type="noConversion"/>
  </si>
  <si>
    <t>28/03/2016 1.17pm</t>
  </si>
  <si>
    <t>28/03/2016 2.28pm</t>
  </si>
  <si>
    <t>28/03/2016 7.22pm</t>
  </si>
  <si>
    <t>29/03/2016 9.28am</t>
  </si>
  <si>
    <t>31/03/2016 5.30pm</t>
  </si>
  <si>
    <t>28/03/2016 9.12am</t>
  </si>
  <si>
    <t>28/03/2016 9.30am</t>
  </si>
  <si>
    <t>28/03/2016 10.54am</t>
  </si>
  <si>
    <t>28/03/2016 11.08am</t>
  </si>
  <si>
    <t>28/03/2016 11.30am</t>
  </si>
  <si>
    <t>28/03/2016 11.10am</t>
  </si>
  <si>
    <t>28/03/2016 2.13pm</t>
  </si>
  <si>
    <t>28/03/2016 2.12pm</t>
  </si>
  <si>
    <t>28/03/2016 5.30pm</t>
  </si>
  <si>
    <t>28/03/2016 4.39pm</t>
  </si>
  <si>
    <t>游慶忠 先生</t>
  </si>
  <si>
    <t>L512142</t>
  </si>
  <si>
    <t>8388K8</t>
  </si>
  <si>
    <t>28/03/2016 9.43am</t>
  </si>
  <si>
    <t>28/03/2016 9.41am</t>
  </si>
  <si>
    <t>28/03/2016 9.55am</t>
  </si>
  <si>
    <t>28/03/2016 11.19am</t>
  </si>
  <si>
    <t>28/03/2016 11.49am</t>
  </si>
  <si>
    <t>28/03/2016 2.00pm</t>
  </si>
  <si>
    <t>黃昭穎 先生</t>
  </si>
  <si>
    <t>F903373</t>
  </si>
  <si>
    <t>AKP1003</t>
  </si>
  <si>
    <t>26/03/2016 9.50am</t>
  </si>
  <si>
    <t>28/03/2016 9.53am</t>
  </si>
  <si>
    <t>28/03/2016 9.51am</t>
  </si>
  <si>
    <t>28/03/2016 10.07am</t>
  </si>
  <si>
    <t>28/03/2016 11.02am</t>
  </si>
  <si>
    <t>28/03/2016 11.05am</t>
  </si>
  <si>
    <t>28/03/2016 12.03pm</t>
  </si>
  <si>
    <t>潘佳茹 小姐</t>
  </si>
  <si>
    <t>VZ38879</t>
  </si>
  <si>
    <t>AJH3865</t>
  </si>
  <si>
    <t>28/03/2016 10.05am</t>
  </si>
  <si>
    <t>28/03/2016 10.04am</t>
  </si>
  <si>
    <t>28/03/2016 10.23am</t>
  </si>
  <si>
    <t>28/03/2016 5.37pm</t>
  </si>
  <si>
    <t>28/03/2016 5.38pm</t>
  </si>
  <si>
    <t>28/03/2016 6.20pm</t>
  </si>
  <si>
    <t>郭策 先生</t>
  </si>
  <si>
    <t>J655255</t>
  </si>
  <si>
    <t>AFJ2739</t>
  </si>
  <si>
    <t>28/03/2016 8.45am</t>
  </si>
  <si>
    <t>28/03/2016 8.55am</t>
  </si>
  <si>
    <t>28/03/2016 8.52am</t>
  </si>
  <si>
    <t>28/03/2016 9.04am</t>
  </si>
  <si>
    <t>28/03/2016 10.14am</t>
  </si>
  <si>
    <t>28/03/2016 11.00am</t>
  </si>
  <si>
    <t>28/03/2016 11.13am</t>
  </si>
  <si>
    <t>吳尚蕙 女士</t>
  </si>
  <si>
    <t>NR11653</t>
  </si>
  <si>
    <t>AFK0068</t>
  </si>
  <si>
    <t>28/03/2016 11.20am</t>
  </si>
  <si>
    <t>28/03/2016 11.15am</t>
  </si>
  <si>
    <t>28/03/2016 11.39am</t>
  </si>
  <si>
    <t>28/03/2016 12.34pm</t>
  </si>
  <si>
    <t>28/03/2016 1.33pm</t>
  </si>
  <si>
    <t>28/03/2016 4.07pm</t>
  </si>
  <si>
    <t>包聖毅 先生</t>
  </si>
  <si>
    <t>D046123</t>
  </si>
  <si>
    <t>AFK7278</t>
  </si>
  <si>
    <t>28/03/2016 10.22am</t>
  </si>
  <si>
    <t>28/03/2016 12.40pm</t>
  </si>
  <si>
    <t>28/03/2016 1.34pm</t>
  </si>
  <si>
    <t>28/03/2016 4.11pm</t>
  </si>
  <si>
    <t>0C19988</t>
  </si>
  <si>
    <t>RAG1080</t>
  </si>
  <si>
    <t>28/03/2016 9.19am</t>
  </si>
  <si>
    <t>28/03/2016 9.57am</t>
  </si>
  <si>
    <t>28/03/2016 1.31pm</t>
  </si>
  <si>
    <t>29/03/2016 10.31am</t>
  </si>
  <si>
    <t>29/03/2016 2.00pm</t>
  </si>
  <si>
    <t>湯美齡 小姐</t>
  </si>
  <si>
    <t>DY63315</t>
  </si>
  <si>
    <t>ABB1629</t>
  </si>
  <si>
    <t>28/03/2016 8.42am</t>
  </si>
  <si>
    <t>28/03/2016 9.02am</t>
  </si>
  <si>
    <t>28/03/2016 9.14am</t>
  </si>
  <si>
    <t>28/03/2016 11.17am</t>
  </si>
  <si>
    <t>28/03/2016 11.35am</t>
  </si>
  <si>
    <t>28/03/2016 11.36am</t>
  </si>
  <si>
    <t>黃樹林 先生</t>
  </si>
  <si>
    <t>0M71322</t>
  </si>
  <si>
    <t>AKZ8500</t>
  </si>
  <si>
    <t>28/03/2016 2.40pm</t>
  </si>
  <si>
    <t>28/03/2016 3.23pm</t>
  </si>
  <si>
    <t>28/03/2016 3.15pm</t>
  </si>
  <si>
    <t>28/03/2016 4.46pm</t>
  </si>
  <si>
    <t>29/03/2016 12.05pm</t>
  </si>
  <si>
    <t>28/03/2016 5.40pm</t>
  </si>
  <si>
    <t>陳彥旭 先生</t>
  </si>
  <si>
    <t>V335635</t>
  </si>
  <si>
    <t>RAW3719</t>
  </si>
  <si>
    <t>28/03/2016 9.00am</t>
  </si>
  <si>
    <t>28/03/2016 2.14pm</t>
  </si>
  <si>
    <t>28/03/2016 2.11pm</t>
  </si>
  <si>
    <t>28/03/2016 2.48pm</t>
  </si>
  <si>
    <t>28/03/2016 5.31pm</t>
  </si>
  <si>
    <t>28/03/2016 5.39pm</t>
  </si>
  <si>
    <t>28/03/2016 7.43pm</t>
  </si>
  <si>
    <t>28/03/2016 1.24pm</t>
  </si>
  <si>
    <t>28/03/2016 1.30pm</t>
  </si>
  <si>
    <t>28/03/2016 1.42pm</t>
  </si>
  <si>
    <t>28/03/2016 3.26pm</t>
  </si>
  <si>
    <t>28/03/2016 3.30pm</t>
  </si>
  <si>
    <t>28/03/2016 4.27pm</t>
  </si>
  <si>
    <t>28/03/2016 12.55pm</t>
  </si>
  <si>
    <t>28/03/2016 12.54pm</t>
  </si>
  <si>
    <t>28/03/2016 1.35pm</t>
  </si>
  <si>
    <t>28/03/2016 3.36pm</t>
  </si>
  <si>
    <t>28/03/2016 3.45pm</t>
  </si>
  <si>
    <t>28/03/2016 5.41pm</t>
  </si>
  <si>
    <t>吳瑋軒 先生</t>
  </si>
  <si>
    <t>V411662</t>
  </si>
  <si>
    <t>AQL6899</t>
  </si>
  <si>
    <t>28/03/2016 12.15pm</t>
  </si>
  <si>
    <t>28/03/2016 1.22pm</t>
  </si>
  <si>
    <t>28/03/2016 5.25pm</t>
  </si>
  <si>
    <t>28/03/2016 5.28pm</t>
  </si>
  <si>
    <t>28/03/2016 5.29pm</t>
  </si>
  <si>
    <t>29/03/2016 10.00am</t>
  </si>
  <si>
    <t>29/03/2016 10.15am</t>
  </si>
  <si>
    <t>簡志超 先生</t>
  </si>
  <si>
    <t>5C88230</t>
  </si>
  <si>
    <t>ANB5658</t>
  </si>
  <si>
    <t>28/03/2016 1.48pm</t>
  </si>
  <si>
    <t>28/03/2016 1.45pm</t>
  </si>
  <si>
    <t>28/03/2016 2.19pm</t>
  </si>
  <si>
    <t>28/03/2016 3.11pm</t>
  </si>
  <si>
    <t>28/03/2016 3.14pm</t>
  </si>
  <si>
    <t>28/03/2016 4.16pm</t>
  </si>
  <si>
    <t>許鴻文 先生</t>
  </si>
  <si>
    <t>27/03/2016 2.30pm</t>
  </si>
  <si>
    <t>28/03/2016 2.43pm</t>
  </si>
  <si>
    <t>28/03/2016 2.41pm</t>
  </si>
  <si>
    <t>28/03/2016 3.08pm</t>
  </si>
  <si>
    <t>28/03/2016 4.37pm</t>
  </si>
  <si>
    <t>28/03/2016 4.49pm</t>
  </si>
  <si>
    <t>28/03/2016 5.11pm</t>
  </si>
  <si>
    <t>陳嘉雯 女士</t>
  </si>
  <si>
    <t>0C74841</t>
  </si>
  <si>
    <t>ABB3066</t>
  </si>
  <si>
    <t>28/03/2016 9.29am</t>
  </si>
  <si>
    <t>28/03/2016 10.01am</t>
  </si>
  <si>
    <t>28/03/2016 10.24am</t>
  </si>
  <si>
    <t>28/03/2016 10.59am</t>
  </si>
  <si>
    <t>28/03/2016 11.06am</t>
  </si>
  <si>
    <t>28/03/2016 4.52pm</t>
  </si>
  <si>
    <t>連啟焜 先生</t>
  </si>
  <si>
    <t>CM06060</t>
  </si>
  <si>
    <t>6069EW</t>
  </si>
  <si>
    <t>28/03/2016 10.02am</t>
  </si>
  <si>
    <t>28/03/2016 10.18am</t>
  </si>
  <si>
    <t>28/03/2016 5.09pm</t>
  </si>
  <si>
    <t>28/03/2016 5.19pm</t>
  </si>
  <si>
    <t>28/03/2016 6.26pm</t>
  </si>
  <si>
    <t>28/03/2016 8.50am</t>
  </si>
  <si>
    <t>28/03/2016 9.26am</t>
  </si>
  <si>
    <t>28/03/2016 9.23am</t>
  </si>
  <si>
    <t>28/03/2016 12.28pm</t>
  </si>
  <si>
    <t>28/03/2016 5.27pm</t>
  </si>
  <si>
    <t>王清雄 先生</t>
  </si>
  <si>
    <t>DS20580</t>
  </si>
  <si>
    <t>9T7858</t>
  </si>
  <si>
    <t>28/03/2016 12.16pm</t>
  </si>
  <si>
    <t>28/03/2016 4.48pm</t>
  </si>
  <si>
    <t>28/03/2016 4.51pm</t>
  </si>
  <si>
    <t>28/03/2016 5.21pm</t>
  </si>
  <si>
    <t>周永豐 先生</t>
  </si>
  <si>
    <t>CX47239</t>
  </si>
  <si>
    <t>8889ZG</t>
  </si>
  <si>
    <t>28/03/2016 8.30am</t>
  </si>
  <si>
    <t>28/03/2016 11.09am</t>
  </si>
  <si>
    <t>28/03/2016 12.21pm</t>
  </si>
  <si>
    <t>29/03/2016 11.54am</t>
  </si>
  <si>
    <t>29/03/2016 11.57am</t>
  </si>
  <si>
    <t>29/03/2016 10.30am</t>
  </si>
  <si>
    <t>黃建宇 先生</t>
  </si>
  <si>
    <t>TW43079</t>
  </si>
  <si>
    <t>ADC9680</t>
  </si>
  <si>
    <t>28/03/2016 2.37pm</t>
  </si>
  <si>
    <t>28/03/2016 2.27pm</t>
  </si>
  <si>
    <t>28/03/2016 3.27pm</t>
  </si>
  <si>
    <t>28/03/2016 5.50pm</t>
  </si>
  <si>
    <t>28/03/2016 6.13pm</t>
  </si>
  <si>
    <t>28/03/2016 9.31am</t>
  </si>
  <si>
    <t>28/03/2016 9.34am</t>
  </si>
  <si>
    <t>28/03/2016 12.51pm</t>
  </si>
  <si>
    <t>28/03/2016 1.08pm</t>
  </si>
  <si>
    <t>陳鳳玲 女士</t>
  </si>
  <si>
    <t>NL99400</t>
  </si>
  <si>
    <t>0800F8</t>
  </si>
  <si>
    <t>28/03/2016 1.43pm</t>
  </si>
  <si>
    <t>28/03/2016 1.50pm</t>
  </si>
  <si>
    <t>28/03/2016 3.18pm</t>
  </si>
  <si>
    <t>28/03/2016 3.24pm</t>
  </si>
  <si>
    <t>28/03/2016 3.58pm</t>
  </si>
  <si>
    <t>劉明忠 先生</t>
  </si>
  <si>
    <t>V340017</t>
  </si>
  <si>
    <t>AKM9806</t>
  </si>
  <si>
    <t>28/03/2016 10.39am</t>
  </si>
  <si>
    <t>28/03/2016 10.38am</t>
  </si>
  <si>
    <t>28/03/2016 10.47am</t>
  </si>
  <si>
    <t>28/03/2016 12.23pm</t>
  </si>
  <si>
    <t>28/03/2016 12.29pm</t>
  </si>
  <si>
    <t>28/03/2016 12.33pm</t>
  </si>
  <si>
    <t>陳伯達 先生</t>
  </si>
  <si>
    <t>28/03/2016 8.32am</t>
  </si>
  <si>
    <t>28/03/2016 8.57am</t>
  </si>
  <si>
    <t>28/03/2016 8.53am</t>
  </si>
  <si>
    <t>28/03/2016 9.09am</t>
  </si>
  <si>
    <t>28/03/2016 9.50am</t>
  </si>
  <si>
    <t>28/03/2016 6.48pm</t>
  </si>
  <si>
    <t>蔡東翰 先生</t>
  </si>
  <si>
    <t>DY84224</t>
  </si>
  <si>
    <t>AAY1313</t>
  </si>
  <si>
    <t>28/03/2016 9.27am</t>
  </si>
  <si>
    <t>28/03/2016 9.46am</t>
  </si>
  <si>
    <t>28/03/2016 11.16am</t>
  </si>
  <si>
    <t>28/03/2016 3.31pm</t>
  </si>
  <si>
    <t>28/03/2016 9.16am</t>
  </si>
  <si>
    <t>29/03/2016 10.33am</t>
  </si>
  <si>
    <t>29/03/2016 10.47am</t>
  </si>
  <si>
    <t>陳承正 先生</t>
  </si>
  <si>
    <t>DU42846</t>
  </si>
  <si>
    <t>AKM5855</t>
  </si>
  <si>
    <t>28/03/2016 9.25am</t>
  </si>
  <si>
    <t>28/03/2016 9.42am</t>
  </si>
  <si>
    <t>28/03/2016 9.39am</t>
  </si>
  <si>
    <t>28/03/2016 11.42am</t>
  </si>
  <si>
    <t>28/03/2016 12.38pm</t>
  </si>
  <si>
    <t>28/03/2016 1.21pm</t>
  </si>
  <si>
    <t>28/03/2016 9.49am</t>
  </si>
  <si>
    <t>28/03/2016 12.18pm</t>
  </si>
  <si>
    <t>陳秀惠 女士</t>
  </si>
  <si>
    <t>DY80860</t>
  </si>
  <si>
    <t>2787T3</t>
  </si>
  <si>
    <t>28/03/2016 2.02pm</t>
  </si>
  <si>
    <t>28/03/2016 2.22pm</t>
  </si>
  <si>
    <t>28/03/2016 2.21pm</t>
  </si>
  <si>
    <t>28/03/2016 5.08pm</t>
  </si>
  <si>
    <t>邱 小姐</t>
  </si>
  <si>
    <t>NF19654</t>
  </si>
  <si>
    <t>9626UZ</t>
  </si>
  <si>
    <t>28/03/2016 9.45am</t>
  </si>
  <si>
    <t>28/03/2016 10.31am</t>
  </si>
  <si>
    <t>28/03/2016 10.28am</t>
  </si>
  <si>
    <t>29/03/2016 9.33am</t>
  </si>
  <si>
    <t>29/03/2016 1.37pm</t>
  </si>
  <si>
    <t>胡志朋 先生</t>
  </si>
  <si>
    <t>DW29295</t>
  </si>
  <si>
    <t>0508H7</t>
  </si>
  <si>
    <t>28/03/2016 9.35am</t>
  </si>
  <si>
    <t>28/03/2016 10.51am</t>
  </si>
  <si>
    <t>28/03/2016 1.53pm</t>
  </si>
  <si>
    <t>鄭國慶 先生</t>
  </si>
  <si>
    <t>C859747</t>
  </si>
  <si>
    <t>AKT6006</t>
  </si>
  <si>
    <t>28/03/2016 1.38pm</t>
  </si>
  <si>
    <t>28/03/2016 4.41pm</t>
  </si>
  <si>
    <t>28/03/2016 4.50pm</t>
  </si>
  <si>
    <t>31/03/2016 12.00pm</t>
  </si>
  <si>
    <t>張盛發 先生</t>
  </si>
  <si>
    <t>0K86768</t>
  </si>
  <si>
    <t>RAX2338</t>
  </si>
  <si>
    <t>28/03/2016 10.09am</t>
  </si>
  <si>
    <t>28/03/2016 10.45am</t>
  </si>
  <si>
    <t>28/03/2016 12.39pm</t>
  </si>
  <si>
    <t>28/03/2016 1.36pm</t>
  </si>
  <si>
    <t>劉安竤 先生</t>
  </si>
  <si>
    <t>LM39718</t>
  </si>
  <si>
    <t>8T5727</t>
  </si>
  <si>
    <t>28/03/2016 10.25am</t>
  </si>
  <si>
    <t>28/03/2016 11.43am</t>
  </si>
  <si>
    <t>黃純萍 女士</t>
  </si>
  <si>
    <t>28/03/2016 9.44am</t>
  </si>
  <si>
    <t>28/03/2016 10.37am</t>
  </si>
  <si>
    <t>28/03/2016 2.01pm</t>
  </si>
  <si>
    <t>待配額車 先生</t>
  </si>
  <si>
    <t>V728536</t>
  </si>
  <si>
    <t>F87/COU</t>
  </si>
  <si>
    <t>M2</t>
  </si>
  <si>
    <t>28/03/2016 10.34am</t>
  </si>
  <si>
    <t>28/03/2016 4.17pm</t>
  </si>
  <si>
    <t>28/03/2016 4.18pm</t>
  </si>
  <si>
    <t>28/03/2016 4.09pm</t>
  </si>
  <si>
    <t>28/03/2016 4.19pm</t>
  </si>
  <si>
    <t>呂金蓮 女士</t>
  </si>
  <si>
    <t>D046219</t>
  </si>
  <si>
    <t>AFJ6358</t>
  </si>
  <si>
    <t>28/03/2016 11.14am</t>
  </si>
  <si>
    <t>28/03/2016 5.16pm</t>
  </si>
  <si>
    <t>28/03/2016 8.46pm</t>
  </si>
  <si>
    <t>29/03/2016 9.18am</t>
  </si>
  <si>
    <t>張鴻彬 先生</t>
  </si>
  <si>
    <t>C901134</t>
  </si>
  <si>
    <t>AGH8993</t>
  </si>
  <si>
    <t>28/03/2016 11.26am</t>
  </si>
  <si>
    <t>28/03/2016 11.23am</t>
  </si>
  <si>
    <t>28/03/2016 11.47am</t>
  </si>
  <si>
    <t>28/03/2016 12.19pm</t>
  </si>
  <si>
    <t>游任國 先生</t>
  </si>
  <si>
    <t>L452316</t>
  </si>
  <si>
    <t>3191A6</t>
  </si>
  <si>
    <t>28/03/2016 11.32am</t>
  </si>
  <si>
    <t>28/03/2016 11.27am</t>
  </si>
  <si>
    <t>30/03/2016 2.00pm</t>
  </si>
  <si>
    <t>28/03/2016 4.04pm</t>
  </si>
  <si>
    <t>28/03/2016 4.01pm</t>
  </si>
  <si>
    <t>28/03/2016 4.42pm</t>
  </si>
  <si>
    <t>28/03/2016 8.47pm</t>
  </si>
  <si>
    <t>M3 US CP BL93 For Workshop</t>
  </si>
  <si>
    <t>28/03/2016 11.41am</t>
  </si>
  <si>
    <t>28/03/2016 12.17pm</t>
  </si>
  <si>
    <t>28/03/2016 12.13pm</t>
  </si>
  <si>
    <t>28/03/2016 4.03pm</t>
  </si>
  <si>
    <t>吳迪 先生</t>
  </si>
  <si>
    <t>0G89903</t>
  </si>
  <si>
    <t>RAW2508</t>
  </si>
  <si>
    <t>28/03/2016 2.10pm</t>
  </si>
  <si>
    <t>28/03/2016 3.28pm</t>
  </si>
  <si>
    <t>28/03/2016 5.32pm</t>
  </si>
  <si>
    <t>王雅娟 女士</t>
  </si>
  <si>
    <t>D283023</t>
  </si>
  <si>
    <t>AFK9879</t>
  </si>
  <si>
    <t>28/03/2016 12.11pm</t>
  </si>
  <si>
    <t>29/03/2016 11.19am</t>
  </si>
  <si>
    <t>黃正明 先生</t>
  </si>
  <si>
    <t>DY12990</t>
  </si>
  <si>
    <t>AAQ1715</t>
  </si>
  <si>
    <t>29/03/2016 11.33am</t>
  </si>
  <si>
    <t>28/03/2016 12.10pm</t>
  </si>
  <si>
    <t>28/03/2016 1.54pm</t>
  </si>
  <si>
    <t>28/03/2016 1.55pm</t>
  </si>
  <si>
    <t>29/03/2016 2.30pm</t>
  </si>
  <si>
    <t>28/03/2016 12.24pm</t>
  </si>
  <si>
    <t>朱唐興 先生</t>
  </si>
  <si>
    <t>28/03/2016 1.52pm</t>
  </si>
  <si>
    <t>28/03/2016 5.43pm</t>
  </si>
  <si>
    <t>28/03/2016 12.20pm</t>
  </si>
  <si>
    <t>28/03/2016 12.32pm</t>
  </si>
  <si>
    <t>28/03/2016 3.09pm</t>
  </si>
  <si>
    <t>28/03/2016 3.41pm</t>
  </si>
  <si>
    <t>李展臺 先生</t>
  </si>
  <si>
    <t>FH10087</t>
  </si>
  <si>
    <t>DK9679</t>
  </si>
  <si>
    <t>28/03/2016 3.39pm</t>
  </si>
  <si>
    <t>28/03/2016 7.04pm</t>
  </si>
  <si>
    <t>28/03/2016 9.21pm</t>
  </si>
  <si>
    <t>張孝雲 先生</t>
  </si>
  <si>
    <t>NR24710</t>
  </si>
  <si>
    <t>AKJ8019</t>
  </si>
  <si>
    <t>28/03/2016 2.34pm</t>
  </si>
  <si>
    <t>28/03/2016 3.44pm</t>
  </si>
  <si>
    <t>28/03/2016 3.57pm</t>
  </si>
  <si>
    <t>29/03/2016 11.16am</t>
  </si>
  <si>
    <t>王明雪 女士</t>
  </si>
  <si>
    <t>PW96052</t>
  </si>
  <si>
    <t>2958RG</t>
  </si>
  <si>
    <t>320I CA A WK61 For Workshop</t>
  </si>
  <si>
    <t>28/03/2016 1.10pm</t>
  </si>
  <si>
    <t>28/03/2016 1.20pm</t>
  </si>
  <si>
    <t>28/03/2016 2.46pm</t>
  </si>
  <si>
    <t>28/03/2016 4.56pm</t>
  </si>
  <si>
    <t>潘芳中 先生</t>
  </si>
  <si>
    <t>C342345</t>
  </si>
  <si>
    <t>6958YN</t>
  </si>
  <si>
    <t>750LI</t>
  </si>
  <si>
    <t>29/03/2016 12.38pm</t>
  </si>
  <si>
    <t>蔡明鐘 先生</t>
  </si>
  <si>
    <t>28/03/2016 1.41pm</t>
  </si>
  <si>
    <t>28/03/2016 3.12pm</t>
  </si>
  <si>
    <t>28/03/2016 3.03pm</t>
  </si>
  <si>
    <t>28/03/2016 4.08pm</t>
  </si>
  <si>
    <t>29/03/2016 10.25am</t>
  </si>
  <si>
    <t>29/03/2016 10.34am</t>
  </si>
  <si>
    <t>29/03/2016 12.30pm</t>
  </si>
  <si>
    <t>游書欣 女士</t>
  </si>
  <si>
    <t>0A70492</t>
  </si>
  <si>
    <t>ABB0399</t>
  </si>
  <si>
    <t>28/03/2016 2.03pm</t>
  </si>
  <si>
    <t>28/03/2016 2.32pm</t>
  </si>
  <si>
    <t>28/03/2016 3.42pm</t>
  </si>
  <si>
    <t>28/03/2016 8.14pm</t>
  </si>
  <si>
    <t>林韋志 先生</t>
  </si>
  <si>
    <t>0N51386</t>
  </si>
  <si>
    <t>RBB5787</t>
  </si>
  <si>
    <t>28/03/2016 2.38pm</t>
  </si>
  <si>
    <t>28/03/2016 2.45pm</t>
  </si>
  <si>
    <t>28/03/2016 2.54pm</t>
  </si>
  <si>
    <t>28/03/2016 3.10pm</t>
  </si>
  <si>
    <t>28/03/2016 4.45pm</t>
  </si>
  <si>
    <t>張志鵬 先生</t>
  </si>
  <si>
    <t>28/03/2016 2.50pm</t>
  </si>
  <si>
    <t>28/03/2016 4.23pm</t>
  </si>
  <si>
    <t>29/03/2016 9.03am</t>
  </si>
  <si>
    <t>28/03/2016 3.05pm</t>
  </si>
  <si>
    <t>28/03/2016 3.53pm</t>
  </si>
  <si>
    <t>28/03/2016 4.06pm</t>
  </si>
  <si>
    <t>28/03/2016 4.21pm</t>
  </si>
  <si>
    <t>28/03/2016 4.22pm</t>
  </si>
  <si>
    <t>王淏淯 小姐</t>
  </si>
  <si>
    <t>2A65120</t>
  </si>
  <si>
    <t>AKN9377</t>
  </si>
  <si>
    <t>28/03/2016 3.19pm</t>
  </si>
  <si>
    <t>28/03/2016 3.17pm</t>
  </si>
  <si>
    <t>28/03/2016 3.52pm</t>
  </si>
  <si>
    <t>28/03/2016 5.18pm</t>
  </si>
  <si>
    <t>28/03/2016 5.52pm</t>
  </si>
  <si>
    <t>318TI A KOMPAKT CG61 For Works</t>
  </si>
  <si>
    <t>28/03/2016 6.54pm</t>
  </si>
  <si>
    <t>29/03/2016 9.04am</t>
  </si>
  <si>
    <t>陳俊雄 先生</t>
  </si>
  <si>
    <t>P904385</t>
  </si>
  <si>
    <t>ANB5358</t>
  </si>
  <si>
    <t>28/03/2016 3.25pm</t>
  </si>
  <si>
    <t>28/03/2016 3.22pm</t>
  </si>
  <si>
    <t>28/03/2016 3.34pm</t>
  </si>
  <si>
    <t>28/03/2016 5.01pm</t>
  </si>
  <si>
    <t>28/03/2016 7.15pm</t>
  </si>
  <si>
    <t>陳振家 先生</t>
  </si>
  <si>
    <t>P584706</t>
  </si>
  <si>
    <t>AKP1975</t>
  </si>
  <si>
    <t>28/03/2016 4.44pm</t>
  </si>
  <si>
    <t>28/03/2016 5.35pm</t>
  </si>
  <si>
    <t>29/03/2016 9.46am</t>
  </si>
  <si>
    <t>D988114</t>
  </si>
  <si>
    <t>ALB9199</t>
  </si>
  <si>
    <t>28/03/2016 3.38pm</t>
  </si>
  <si>
    <t>28/03/2016 3.54pm</t>
  </si>
  <si>
    <t>28/03/2016 3.51pm</t>
  </si>
  <si>
    <t>28/03/2016 3.59pm</t>
  </si>
  <si>
    <t>28/03/2016 4.29pm</t>
  </si>
  <si>
    <t>28/03/2016 4.33pm</t>
  </si>
  <si>
    <t>28/03/2016 4.10pm</t>
  </si>
  <si>
    <t>01/04/2016 6.00pm</t>
  </si>
  <si>
    <t>C900010</t>
  </si>
  <si>
    <t>AGH5618</t>
  </si>
  <si>
    <t>26/03/2016 5.35pm</t>
  </si>
  <si>
    <t>28/03/2016 4.38pm</t>
  </si>
  <si>
    <t>蕭家芳 小姐</t>
  </si>
  <si>
    <t>LN95585</t>
  </si>
  <si>
    <t>AFF9109</t>
  </si>
  <si>
    <t>28/03/2016 4.43pm</t>
  </si>
  <si>
    <t>29/03/2016 10.19am</t>
  </si>
  <si>
    <t>鄧湘盈 女士</t>
  </si>
  <si>
    <t>T646048</t>
  </si>
  <si>
    <t>RAC7569</t>
  </si>
  <si>
    <t>28/03/2016 4.59pm</t>
  </si>
  <si>
    <t>28/03/2016 6.59pm</t>
  </si>
  <si>
    <t>29/03/2016 10.28am</t>
  </si>
  <si>
    <t>29/03/2016 11.21am</t>
  </si>
  <si>
    <t>28/03/2016 11.40am</t>
  </si>
  <si>
    <t>28/03/2016 4.55pm</t>
  </si>
  <si>
    <t>29/03/2016 8.57am</t>
  </si>
  <si>
    <t>29/03/2016 10.06am</t>
  </si>
  <si>
    <t>29/03/2016 11.00am</t>
  </si>
  <si>
    <t>羅勻隆 先生</t>
  </si>
  <si>
    <t>J144811</t>
  </si>
  <si>
    <t>2898T8</t>
  </si>
  <si>
    <t>28/03/2016 5.42pm</t>
  </si>
  <si>
    <t>許峰銘 先生</t>
  </si>
  <si>
    <t>C747820</t>
  </si>
  <si>
    <t>ALF0999</t>
  </si>
  <si>
    <t>528I US A FR23 For Workshop</t>
  </si>
  <si>
    <t>28/03/2016 6.52pm</t>
  </si>
  <si>
    <t>28/03/2016 8.51pm</t>
  </si>
  <si>
    <t>29/03/2016 10.26am</t>
  </si>
  <si>
    <t>彭怡容 女士</t>
  </si>
  <si>
    <t>0A37654</t>
  </si>
  <si>
    <t>6612T2</t>
  </si>
  <si>
    <t>28/03/2016 7.20pm</t>
  </si>
  <si>
    <t>陳家興 先生</t>
  </si>
  <si>
    <t>28/03/2016 7.18pm</t>
  </si>
  <si>
    <t>29/03/2016 12.31pm</t>
  </si>
  <si>
    <t>D703670</t>
  </si>
  <si>
    <t>RAL7979</t>
  </si>
  <si>
    <t>28/03/2016 10.10am</t>
  </si>
  <si>
    <t>28/03/2016 7.14pm</t>
  </si>
  <si>
    <t>VS48525</t>
  </si>
  <si>
    <t>AGR9258</t>
  </si>
  <si>
    <t>28/03/2016 8.13pm</t>
  </si>
  <si>
    <t>28/03/2016 8.09pm</t>
  </si>
  <si>
    <t>29/03/2016 9.49am</t>
  </si>
  <si>
    <t>29/03/2016 9.52am</t>
  </si>
  <si>
    <t>29/03/2016 12.00pm</t>
  </si>
  <si>
    <t>林煦堅 先生</t>
  </si>
  <si>
    <t>V425686</t>
  </si>
  <si>
    <t>AKX9202</t>
  </si>
  <si>
    <t>28/03/2016 7.28pm</t>
  </si>
  <si>
    <t>29/03/2016 1.29pm</t>
  </si>
  <si>
    <t>石偉辰 先生</t>
  </si>
  <si>
    <t>PV92614</t>
  </si>
  <si>
    <t>RAR8580</t>
  </si>
  <si>
    <t>28/03/2016 7.35pm</t>
  </si>
  <si>
    <t>28/03/2016 7.31pm</t>
  </si>
  <si>
    <t>28/03/2016 8.20am</t>
  </si>
  <si>
    <t>28/03/2016 8.15pm</t>
  </si>
  <si>
    <t>29/03/2016 8.53am</t>
  </si>
  <si>
    <t>28/03/2016 3.35pm</t>
  </si>
  <si>
    <t>28/03/2016 8.33pm</t>
  </si>
  <si>
    <t>J867571</t>
  </si>
  <si>
    <t>RAL9009</t>
  </si>
  <si>
    <t>28/03/2016 8.56pm</t>
  </si>
  <si>
    <t>28/03/2016 9.00pm</t>
  </si>
  <si>
    <t>28/03/2016 9.06pm</t>
  </si>
  <si>
    <t>28/03/2016 9.03pm</t>
  </si>
  <si>
    <t>28/03/2016 9.07pm</t>
  </si>
  <si>
    <t>28/03/2016 9.20pm</t>
  </si>
  <si>
    <t>28/03/2016 9.12pm</t>
  </si>
  <si>
    <t>A5</t>
    <phoneticPr fontId="2" type="noConversion"/>
  </si>
  <si>
    <t>A1.R4</t>
    <phoneticPr fontId="2" type="noConversion"/>
  </si>
  <si>
    <t>R13</t>
    <phoneticPr fontId="2" type="noConversion"/>
  </si>
  <si>
    <t>L3</t>
    <phoneticPr fontId="2" type="noConversion"/>
  </si>
  <si>
    <t>A1</t>
    <phoneticPr fontId="2" type="noConversion"/>
  </si>
  <si>
    <t>L1.R2</t>
    <phoneticPr fontId="2" type="noConversion"/>
  </si>
  <si>
    <t>L2.A1</t>
    <phoneticPr fontId="2" type="noConversion"/>
  </si>
  <si>
    <t>A156</t>
    <phoneticPr fontId="2" type="noConversion"/>
  </si>
  <si>
    <t>A1.L123</t>
    <phoneticPr fontId="2" type="noConversion"/>
  </si>
  <si>
    <t>L34.R4</t>
    <phoneticPr fontId="2" type="noConversion"/>
  </si>
  <si>
    <t>A5.R4</t>
    <phoneticPr fontId="2" type="noConversion"/>
  </si>
  <si>
    <t>L4.R3</t>
    <phoneticPr fontId="2" type="noConversion"/>
  </si>
  <si>
    <t>L2.A5</t>
    <phoneticPr fontId="2" type="noConversion"/>
  </si>
  <si>
    <t>A1.R13</t>
    <phoneticPr fontId="2" type="noConversion"/>
  </si>
  <si>
    <t>A1.L4</t>
    <phoneticPr fontId="2" type="noConversion"/>
  </si>
  <si>
    <t>R1</t>
    <phoneticPr fontId="2" type="noConversion"/>
  </si>
  <si>
    <t>R3.A5</t>
    <phoneticPr fontId="2" type="noConversion"/>
  </si>
  <si>
    <t>L1.A12</t>
    <phoneticPr fontId="2" type="noConversion"/>
  </si>
  <si>
    <t>A12.L1</t>
    <phoneticPr fontId="2" type="noConversion"/>
  </si>
  <si>
    <t>A15.R3.L2</t>
    <phoneticPr fontId="2" type="noConversion"/>
  </si>
  <si>
    <t>A1.R3</t>
    <phoneticPr fontId="2" type="noConversion"/>
  </si>
  <si>
    <t>A1.R23.L2</t>
    <phoneticPr fontId="2" type="noConversion"/>
  </si>
  <si>
    <t>30/03/2016 9.08am</t>
  </si>
  <si>
    <t>30/03/2016 10.00am</t>
  </si>
  <si>
    <t>30/03/2016 11.52am</t>
  </si>
  <si>
    <t>30/03/2016 9.42am</t>
  </si>
  <si>
    <t>30/03/2016 9.15am</t>
  </si>
  <si>
    <t>30/03/2016 9.47am</t>
  </si>
  <si>
    <t>30/03/2016 3.56pm</t>
  </si>
  <si>
    <t>30/03/2016 5.30pm</t>
  </si>
  <si>
    <t>30/03/2016 10.07am</t>
  </si>
  <si>
    <t>紀素玉 小姐</t>
  </si>
  <si>
    <t>30/03/2016 3.18pm</t>
  </si>
  <si>
    <t>30/03/2016 9.48am</t>
  </si>
  <si>
    <t>30/03/2016 10.30am</t>
  </si>
  <si>
    <t>30/03/2016 11.33am</t>
  </si>
  <si>
    <t>30/03/2016 9.20am</t>
  </si>
  <si>
    <t>30/03/2016 2.13pm</t>
  </si>
  <si>
    <t>30/03/2016 3.15pm</t>
  </si>
  <si>
    <t>29/03/2016 10.20am</t>
  </si>
  <si>
    <t>29/03/2016 11.48am</t>
  </si>
  <si>
    <t>29/03/2016 2.37pm</t>
  </si>
  <si>
    <t>29/03/2016 3.14pm</t>
  </si>
  <si>
    <t>29/03/2016 3.15pm</t>
  </si>
  <si>
    <t>30/03/2016 11.17am</t>
  </si>
  <si>
    <t>徐文彬 先生</t>
  </si>
  <si>
    <t>D707081</t>
  </si>
  <si>
    <t>AGT5605</t>
  </si>
  <si>
    <t>29/03/2016 10.02am</t>
  </si>
  <si>
    <t>29/03/2016 10.01am</t>
  </si>
  <si>
    <t>29/03/2016 10.27am</t>
  </si>
  <si>
    <t>29/03/2016 11.55am</t>
  </si>
  <si>
    <t>29/03/2016 11.58am</t>
  </si>
  <si>
    <t>29/03/2016 12.52pm</t>
  </si>
  <si>
    <t>何冬蓮 女士</t>
  </si>
  <si>
    <t>T289269</t>
  </si>
  <si>
    <t>9619J7</t>
  </si>
  <si>
    <t>MINI ONE A SR41 For Workshop</t>
  </si>
  <si>
    <t>29/03/2016 8.50am</t>
  </si>
  <si>
    <t>29/03/2016 9.15am</t>
  </si>
  <si>
    <t>29/03/2016 9.41am</t>
  </si>
  <si>
    <t>29/03/2016 12.46pm</t>
  </si>
  <si>
    <t>陳傳煌 先生</t>
  </si>
  <si>
    <t>VS33461</t>
  </si>
  <si>
    <t>AAB6123</t>
  </si>
  <si>
    <t>29/03/2016 9.13am</t>
  </si>
  <si>
    <t>29/03/2016 9.22am</t>
  </si>
  <si>
    <t>29/03/2016 9.21am</t>
  </si>
  <si>
    <t>29/03/2016 10.21am</t>
  </si>
  <si>
    <t>29/03/2016 11.43am</t>
  </si>
  <si>
    <t>29/03/2016 11.46am</t>
  </si>
  <si>
    <t>29/03/2016 12.18pm</t>
  </si>
  <si>
    <t>29/03/2016 10.05am</t>
  </si>
  <si>
    <t>29/03/2016 7.52pm</t>
  </si>
  <si>
    <t>30/03/2016 2.43pm</t>
  </si>
  <si>
    <t>邱張富 先生</t>
  </si>
  <si>
    <t>29/03/2016 8.30am</t>
  </si>
  <si>
    <t>29/03/2016 8.58am</t>
  </si>
  <si>
    <t>29/03/2016 9.09am</t>
  </si>
  <si>
    <t>29/03/2016 10.42am</t>
  </si>
  <si>
    <t>29/03/2016 10.46am</t>
  </si>
  <si>
    <t>29/03/2016 11.32am</t>
  </si>
  <si>
    <t>29/03/2016 9.45am</t>
  </si>
  <si>
    <t>29/03/2016 9.57am</t>
  </si>
  <si>
    <t>29/03/2016 9.56am</t>
  </si>
  <si>
    <t>29/03/2016 2.28pm</t>
  </si>
  <si>
    <t>2A01081</t>
  </si>
  <si>
    <t>RAR0668</t>
  </si>
  <si>
    <t>Cooper S B48</t>
  </si>
  <si>
    <t>29/03/2016 9.19am</t>
  </si>
  <si>
    <t>29/03/2016 9.36am</t>
  </si>
  <si>
    <t>29/03/2016 11.27am</t>
  </si>
  <si>
    <t>29/03/2016 11.38am</t>
  </si>
  <si>
    <t>29/03/2016 2.35pm</t>
  </si>
  <si>
    <t>王韋凱 先生</t>
  </si>
  <si>
    <t>K482630</t>
  </si>
  <si>
    <t>AKS7822</t>
  </si>
  <si>
    <t>29/03/2016 9.35am</t>
  </si>
  <si>
    <t>29/03/2016 9.40am</t>
  </si>
  <si>
    <t>29/03/2016 11.07am</t>
  </si>
  <si>
    <t>29/03/2016 12.23pm</t>
  </si>
  <si>
    <t>29/03/2016 12.53pm</t>
  </si>
  <si>
    <t>29/03/2016 10.44am</t>
  </si>
  <si>
    <t>29/03/2016 10.45am</t>
  </si>
  <si>
    <t>29/03/2016 12.06pm</t>
  </si>
  <si>
    <t>29/03/2016 3.33pm</t>
  </si>
  <si>
    <t>30/03/2016 11.16am</t>
  </si>
  <si>
    <t>劉秝米 先生</t>
  </si>
  <si>
    <t>T725435</t>
  </si>
  <si>
    <t>RBD1299</t>
  </si>
  <si>
    <t>29/03/2016 1.27pm</t>
  </si>
  <si>
    <t>29/03/2016 2.26pm</t>
  </si>
  <si>
    <t>29/03/2016 4.26pm</t>
  </si>
  <si>
    <t>30/03/2016 9.39am</t>
  </si>
  <si>
    <t>林國貞 小姐</t>
  </si>
  <si>
    <t>LJ54563</t>
  </si>
  <si>
    <t>9889M5</t>
  </si>
  <si>
    <t>29/03/2016 10.04am</t>
  </si>
  <si>
    <t>29/03/2016 11.30am</t>
  </si>
  <si>
    <t>29/03/2016 1.58pm</t>
  </si>
  <si>
    <t>29/03/2016 2.07pm</t>
  </si>
  <si>
    <t>29/03/2016 2.08pm</t>
  </si>
  <si>
    <t>29/03/2016 3.01pm</t>
  </si>
  <si>
    <t>賴 先生</t>
  </si>
  <si>
    <t>0G01382</t>
  </si>
  <si>
    <t>AGQ0125</t>
  </si>
  <si>
    <t>29/03/2016 12.45pm</t>
  </si>
  <si>
    <t>29/03/2016 12.43pm</t>
  </si>
  <si>
    <t>29/03/2016 3.39pm</t>
  </si>
  <si>
    <t>29/03/2016 5.11pm</t>
  </si>
  <si>
    <t>30/03/2016 1.42pm</t>
  </si>
  <si>
    <t>李新助 先生</t>
  </si>
  <si>
    <t>C458655</t>
  </si>
  <si>
    <t>AGF8966</t>
  </si>
  <si>
    <t>29/03/2016 10.50am</t>
  </si>
  <si>
    <t>29/03/2016 12.03pm</t>
  </si>
  <si>
    <t>29/03/2016 3.35pm</t>
  </si>
  <si>
    <t>29/03/2016 3.40pm</t>
  </si>
  <si>
    <t>29/03/2016 3.00pm</t>
  </si>
  <si>
    <t>29/03/2016 3.43pm</t>
  </si>
  <si>
    <t>盧瑞雲 小姐</t>
  </si>
  <si>
    <t>NT50227</t>
  </si>
  <si>
    <t>ALA5818</t>
  </si>
  <si>
    <t>29/03/2016 10.35am</t>
  </si>
  <si>
    <t>29/03/2016 11.15am</t>
  </si>
  <si>
    <t>29/03/2016 1.34pm</t>
  </si>
  <si>
    <t>29/03/2016 1.49pm</t>
  </si>
  <si>
    <t>29/03/2016 2.09pm</t>
  </si>
  <si>
    <t>29/03/2016 4.11pm</t>
  </si>
  <si>
    <t>廖本杰 先生</t>
  </si>
  <si>
    <t>A908800</t>
  </si>
  <si>
    <t>6855A8</t>
  </si>
  <si>
    <t>320D TO A UY21 For Workshop</t>
  </si>
  <si>
    <t>29/03/2016 8.56am</t>
  </si>
  <si>
    <t>29/03/2016 11.11am</t>
  </si>
  <si>
    <t>29/03/2016 11.18am</t>
  </si>
  <si>
    <t>王威翔 先生</t>
  </si>
  <si>
    <t>J678188</t>
  </si>
  <si>
    <t>AFG5523</t>
  </si>
  <si>
    <t>29/03/2016 12.39pm</t>
  </si>
  <si>
    <t>29/03/2016 1.36pm</t>
  </si>
  <si>
    <t>29/03/2016 2.18pm</t>
  </si>
  <si>
    <t>29/03/2016 3.30pm</t>
  </si>
  <si>
    <t>29/03/2016 3.32pm</t>
  </si>
  <si>
    <t>29/03/2016 8.50pm</t>
  </si>
  <si>
    <t>29/03/2016 8.35am</t>
  </si>
  <si>
    <t>29/03/2016 9.02am</t>
  </si>
  <si>
    <t>29/03/2016 8.59am</t>
  </si>
  <si>
    <t>29/03/2016 9.30am</t>
  </si>
  <si>
    <t>29/03/2016 11.08am</t>
  </si>
  <si>
    <t>29/03/2016 11.25am</t>
  </si>
  <si>
    <t>林資超 先生</t>
  </si>
  <si>
    <t>J659825</t>
  </si>
  <si>
    <t>AFJ7377</t>
  </si>
  <si>
    <t>29/03/2016 1.20pm</t>
  </si>
  <si>
    <t>29/03/2016 1.33pm</t>
  </si>
  <si>
    <t>29/03/2016 1.31pm</t>
  </si>
  <si>
    <t>29/03/2016 2.49pm</t>
  </si>
  <si>
    <t>29/03/2016 4.30pm</t>
  </si>
  <si>
    <t>29/03/2016 4.40pm</t>
  </si>
  <si>
    <t>29/03/2016 5.28pm</t>
  </si>
  <si>
    <t>吳鈞杰 先生</t>
  </si>
  <si>
    <t>D011625</t>
  </si>
  <si>
    <t>AKX6800</t>
  </si>
  <si>
    <t>29/03/2016 11.44am</t>
  </si>
  <si>
    <t>29/03/2016 11.39am</t>
  </si>
  <si>
    <t>29/03/2016 12.02pm</t>
  </si>
  <si>
    <t>29/03/2016 2.48pm</t>
  </si>
  <si>
    <t>29/03/2016 2.51pm</t>
  </si>
  <si>
    <t>29/03/2016 2.52pm</t>
  </si>
  <si>
    <t>29/03/2016 3.41pm</t>
  </si>
  <si>
    <t>陳素英 女士</t>
  </si>
  <si>
    <t>LY84587</t>
  </si>
  <si>
    <t>5688QN</t>
  </si>
  <si>
    <t>X5 XDRIVE48I FE81 For Workshop</t>
  </si>
  <si>
    <t>29/03/2016 11.45am</t>
  </si>
  <si>
    <t>29/03/2016 11.42am</t>
  </si>
  <si>
    <t>29/03/2016 12.13pm</t>
  </si>
  <si>
    <t>29/03/2016 5.26pm</t>
  </si>
  <si>
    <t>29/03/2016 10.16am</t>
  </si>
  <si>
    <t>29/03/2016 10.13am</t>
  </si>
  <si>
    <t>30/03/2016 8.59am</t>
  </si>
  <si>
    <t>30/03/2016 11.38am</t>
  </si>
  <si>
    <t>李俐澐 女士</t>
  </si>
  <si>
    <t>NN44316</t>
  </si>
  <si>
    <t>9808G3</t>
  </si>
  <si>
    <t>29/03/2016 2.45pm</t>
  </si>
  <si>
    <t>29/03/2016 3.07pm</t>
  </si>
  <si>
    <t>29/03/2016 4.27pm</t>
  </si>
  <si>
    <t>翁良德 先生</t>
  </si>
  <si>
    <t>CN71415</t>
  </si>
  <si>
    <t>AGH6819</t>
  </si>
  <si>
    <t>29/03/2016 11.50am</t>
  </si>
  <si>
    <t>29/03/2016 3.52pm</t>
  </si>
  <si>
    <t>30/03/2016 2.49pm</t>
  </si>
  <si>
    <t>林佑龍 先生</t>
  </si>
  <si>
    <t>EF91440</t>
  </si>
  <si>
    <t>AJQ3839</t>
  </si>
  <si>
    <t>29/03/2016 10.52am</t>
  </si>
  <si>
    <t>29/03/2016 10.51am</t>
  </si>
  <si>
    <t>29/03/2016 3.21pm</t>
  </si>
  <si>
    <t>29/03/2016 3.26pm</t>
  </si>
  <si>
    <t>29/03/2016 3.27pm</t>
  </si>
  <si>
    <t>29/03/2016 3.48pm</t>
  </si>
  <si>
    <t>C367110</t>
  </si>
  <si>
    <t>AKN8090</t>
  </si>
  <si>
    <t>29/03/2016 4.07pm</t>
  </si>
  <si>
    <t>29/03/2016 5.12pm</t>
  </si>
  <si>
    <t>30/03/2016 1.48pm</t>
  </si>
  <si>
    <t>陳嘉銘 先生</t>
  </si>
  <si>
    <t>0P91811</t>
  </si>
  <si>
    <t>ALB8955</t>
  </si>
  <si>
    <t>29/03/2016 12.20pm</t>
  </si>
  <si>
    <t>29/03/2016 2.06pm</t>
  </si>
  <si>
    <t>29/03/2016 2.29pm</t>
  </si>
  <si>
    <t>29/03/2016 2.42pm</t>
  </si>
  <si>
    <t>29/03/2016 5.55pm</t>
  </si>
  <si>
    <t>顏秀玲 女士</t>
  </si>
  <si>
    <t>NN72565</t>
  </si>
  <si>
    <t>AAY9198</t>
  </si>
  <si>
    <t>29/03/2016 10.55am</t>
  </si>
  <si>
    <t>29/03/2016 11.06am</t>
  </si>
  <si>
    <t>29/03/2016 1.35pm</t>
  </si>
  <si>
    <t>29/03/2016 2.59pm</t>
  </si>
  <si>
    <t>29/03/2016 3.17pm</t>
  </si>
  <si>
    <t>29/03/2016 3.18pm</t>
  </si>
  <si>
    <t>29/03/2016 6.44pm</t>
  </si>
  <si>
    <t>羅正岳 先生</t>
  </si>
  <si>
    <t>VZ38928</t>
  </si>
  <si>
    <t>AJH9829</t>
  </si>
  <si>
    <t>29/03/2016 10.41am</t>
  </si>
  <si>
    <t>29/03/2016 10.37am</t>
  </si>
  <si>
    <t>29/03/2016 2.47pm</t>
  </si>
  <si>
    <t>29/03/2016 4.21pm</t>
  </si>
  <si>
    <t>29/03/2016 7.57pm</t>
  </si>
  <si>
    <t>29/03/2016 7.58pm</t>
  </si>
  <si>
    <t>林育明 先生</t>
  </si>
  <si>
    <t>D047983</t>
  </si>
  <si>
    <t>RAK7278</t>
  </si>
  <si>
    <t>29/03/2016 10.08am</t>
  </si>
  <si>
    <t>29/03/2016 10.07am</t>
  </si>
  <si>
    <t>29/03/2016 12.14pm</t>
  </si>
  <si>
    <t>29/03/2016 3.16pm</t>
  </si>
  <si>
    <t>29/03/2016 9.47am</t>
  </si>
  <si>
    <t>29/03/2016 12.21pm</t>
  </si>
  <si>
    <t>29/03/2016 12.17pm</t>
  </si>
  <si>
    <t>29/03/2016 12.22pm</t>
  </si>
  <si>
    <t>29/03/2016 1.13pm</t>
  </si>
  <si>
    <t>29/03/2016 1.53pm</t>
  </si>
  <si>
    <t>29/03/2016 2.04pm</t>
  </si>
  <si>
    <t>29/03/2016 2.03pm</t>
  </si>
  <si>
    <t>29/03/2016 2.53pm</t>
  </si>
  <si>
    <t>29/03/2016 3.53pm</t>
  </si>
  <si>
    <t>29/03/2016 3.58pm</t>
  </si>
  <si>
    <t>29/03/2016 8.59pm</t>
  </si>
  <si>
    <t>鄭德隆 先生</t>
  </si>
  <si>
    <t>V225901</t>
  </si>
  <si>
    <t>AJH2288</t>
  </si>
  <si>
    <t>29/03/2016 8.45am</t>
  </si>
  <si>
    <t>29/03/2016 12.27pm</t>
  </si>
  <si>
    <t>29/03/2016 12.29pm</t>
  </si>
  <si>
    <t>29/03/2016 4.33pm</t>
  </si>
  <si>
    <t>周鴻基 先生</t>
  </si>
  <si>
    <t>C993683</t>
  </si>
  <si>
    <t>AGR8609</t>
  </si>
  <si>
    <t>29/03/2016 10.38am</t>
  </si>
  <si>
    <t>29/03/2016 11.56am</t>
  </si>
  <si>
    <t>29/03/2016 2.15pm</t>
  </si>
  <si>
    <t>魏仁鋒 先生</t>
  </si>
  <si>
    <t>NR24339</t>
  </si>
  <si>
    <t>APC8955</t>
  </si>
  <si>
    <t>29/03/2016 9.51am</t>
  </si>
  <si>
    <t>29/03/2016 1.57pm</t>
  </si>
  <si>
    <t>29/03/2016 2.01pm</t>
  </si>
  <si>
    <t>29/03/2016 4.18pm</t>
  </si>
  <si>
    <t>施有諒 先生</t>
  </si>
  <si>
    <t>D269960</t>
  </si>
  <si>
    <t>AAS1903</t>
  </si>
  <si>
    <t>29/03/2016 9.00am</t>
  </si>
  <si>
    <t>29/03/2016 9.34am</t>
  </si>
  <si>
    <t>29/03/2016 11.59am</t>
  </si>
  <si>
    <t>29/03/2016 12.08pm</t>
  </si>
  <si>
    <t>29/03/2016 9.05am</t>
  </si>
  <si>
    <t>30/03/2016 3.35pm</t>
  </si>
  <si>
    <t>30/03/2016 3.59pm</t>
  </si>
  <si>
    <t>程世豪 先生</t>
  </si>
  <si>
    <t>0S33350</t>
  </si>
  <si>
    <t>RBD8832</t>
  </si>
  <si>
    <t>29/03/2016 8.40am</t>
  </si>
  <si>
    <t>29/03/2016 9.20am</t>
  </si>
  <si>
    <t>29/03/2016 10.23am</t>
  </si>
  <si>
    <t>29/03/2016 10.54am</t>
  </si>
  <si>
    <t>游明和 先生</t>
  </si>
  <si>
    <t>GN08207</t>
  </si>
  <si>
    <t>X66799</t>
  </si>
  <si>
    <t>528I A DM61 For Workshop</t>
  </si>
  <si>
    <t>29/03/2016 9.25am</t>
  </si>
  <si>
    <t>29/03/2016 9.31am</t>
  </si>
  <si>
    <t>29/03/2016 3.06pm</t>
  </si>
  <si>
    <t>29/03/2016 3.24pm</t>
  </si>
  <si>
    <t>饒章惇 先生</t>
  </si>
  <si>
    <t>29/03/2016 11.40am</t>
  </si>
  <si>
    <t>29/03/2016 11.34am</t>
  </si>
  <si>
    <t>29/03/2016 2.25pm</t>
  </si>
  <si>
    <t>29/03/2016 3.46pm</t>
  </si>
  <si>
    <t>29/03/2016 3.47pm</t>
  </si>
  <si>
    <t>呂佳育 女士</t>
  </si>
  <si>
    <t>CX24991</t>
  </si>
  <si>
    <t>7123PE</t>
  </si>
  <si>
    <t>29/03/2016 9.43am</t>
  </si>
  <si>
    <t>29/03/2016 3.56pm</t>
  </si>
  <si>
    <t>29/03/2016 4.09pm</t>
  </si>
  <si>
    <t>29/03/2016 4.47pm</t>
  </si>
  <si>
    <t>PA62165</t>
  </si>
  <si>
    <t>8099YL</t>
  </si>
  <si>
    <t>29/03/2016 9.44am</t>
  </si>
  <si>
    <t>游智翔 先生</t>
  </si>
  <si>
    <t>CM04445</t>
  </si>
  <si>
    <t>6879EV</t>
  </si>
  <si>
    <t>29/03/2016 9.55am</t>
  </si>
  <si>
    <t>29/03/2016 12.04pm</t>
  </si>
  <si>
    <t>29/03/2016 12.07pm</t>
  </si>
  <si>
    <t>29/03/2016 12.59pm</t>
  </si>
  <si>
    <t>林奇蓉 小姐</t>
  </si>
  <si>
    <t>G401360</t>
  </si>
  <si>
    <t>ANB0299</t>
  </si>
  <si>
    <t>29/03/2016 9.59am</t>
  </si>
  <si>
    <t>29/03/2016 10.11am</t>
  </si>
  <si>
    <t>鄭炳宏 先生</t>
  </si>
  <si>
    <t>D173328</t>
  </si>
  <si>
    <t>AAB7357</t>
  </si>
  <si>
    <t>29/03/2016 9.10am</t>
  </si>
  <si>
    <t>29/03/2016 5.49pm</t>
  </si>
  <si>
    <t>28/03/2016 10.19am</t>
  </si>
  <si>
    <t>連慶輝 先生</t>
  </si>
  <si>
    <t>B976575</t>
  </si>
  <si>
    <t>2181MQ</t>
  </si>
  <si>
    <t>29/03/2016 10.43am</t>
  </si>
  <si>
    <t>30/03/2016 4.17pm</t>
  </si>
  <si>
    <t>29/03/2016 4.42pm</t>
  </si>
  <si>
    <t>29/03/2016 7.25pm</t>
  </si>
  <si>
    <t>裘振儀 女士</t>
  </si>
  <si>
    <t>TL34181</t>
  </si>
  <si>
    <t>0718RG</t>
  </si>
  <si>
    <t>29/03/2016 1.32pm</t>
  </si>
  <si>
    <t>29/03/2016 2.39pm</t>
  </si>
  <si>
    <t>29/03/2016 2.43pm</t>
  </si>
  <si>
    <t>29/03/2016 2.44pm</t>
  </si>
  <si>
    <t>29/03/2016 6.01pm</t>
  </si>
  <si>
    <t>蕭麗真 女士</t>
  </si>
  <si>
    <t>G004577</t>
  </si>
  <si>
    <t>6T6578</t>
  </si>
  <si>
    <t>28/03/2016 1.40pm</t>
  </si>
  <si>
    <t>29/03/2016 11.10am</t>
  </si>
  <si>
    <t>30/03/2016 1.33pm</t>
  </si>
  <si>
    <t>30/03/2016 3.12pm</t>
  </si>
  <si>
    <t>顏國隆 先生</t>
  </si>
  <si>
    <t>D697674</t>
  </si>
  <si>
    <t>AKX0825</t>
  </si>
  <si>
    <t>29/03/2016 11.36am</t>
  </si>
  <si>
    <t>29/03/2016 1.43pm</t>
  </si>
  <si>
    <t>29/03/2016 1.46pm</t>
  </si>
  <si>
    <t>30/03/2016 1.56pm</t>
  </si>
  <si>
    <t>邱于芳 小姐</t>
  </si>
  <si>
    <t>V411036</t>
  </si>
  <si>
    <t>ALA9268</t>
  </si>
  <si>
    <t>29/03/2016 12.54pm</t>
  </si>
  <si>
    <t>29/03/2016 3.54pm</t>
  </si>
  <si>
    <t>29/03/2016 3.57pm</t>
  </si>
  <si>
    <t>29/03/2016 5.20pm</t>
  </si>
  <si>
    <t>29/03/2016 1.30pm</t>
  </si>
  <si>
    <t>林金鐘 先生</t>
  </si>
  <si>
    <t>0N28066</t>
  </si>
  <si>
    <t>ANE5777</t>
  </si>
  <si>
    <t>29/03/2016 1.14pm</t>
  </si>
  <si>
    <t>29/03/2016 1.08pm</t>
  </si>
  <si>
    <t>30/03/2016 11.34am</t>
  </si>
  <si>
    <t>C428747</t>
  </si>
  <si>
    <t>AGC5986</t>
  </si>
  <si>
    <t>29/03/2016 3.11pm</t>
  </si>
  <si>
    <t>29/03/2016 5.37pm</t>
  </si>
  <si>
    <t>29/03/2016 5.33pm</t>
  </si>
  <si>
    <t>何明學 先生</t>
  </si>
  <si>
    <t>0B70464</t>
  </si>
  <si>
    <t>AKX8066</t>
  </si>
  <si>
    <t>29/03/2016 1.12pm</t>
  </si>
  <si>
    <t>29/03/2016 1.50pm</t>
  </si>
  <si>
    <t>29/03/2016 5.24pm</t>
  </si>
  <si>
    <t>張尹綺 小姐</t>
  </si>
  <si>
    <t>5B02174</t>
  </si>
  <si>
    <t>ANM0619</t>
  </si>
  <si>
    <t>29/03/2016 2.05pm</t>
  </si>
  <si>
    <t>29/03/2016 2.13pm</t>
  </si>
  <si>
    <t>29/03/2016 2.11pm</t>
  </si>
  <si>
    <t>29/03/2016 4.28pm</t>
  </si>
  <si>
    <t>29/03/2016 4.39pm</t>
  </si>
  <si>
    <t>29/03/2016 5.41pm</t>
  </si>
  <si>
    <t>張富逸 先生</t>
  </si>
  <si>
    <t>E613194</t>
  </si>
  <si>
    <t>8888D9</t>
  </si>
  <si>
    <t>335I CA DX71 For Workshop</t>
  </si>
  <si>
    <t>29/03/2016 1.10pm</t>
  </si>
  <si>
    <t>29/03/2016 2.16pm</t>
  </si>
  <si>
    <t>29/03/2016 2.12pm</t>
  </si>
  <si>
    <t>29/03/2016 5.38pm</t>
  </si>
  <si>
    <t>陳速華 小姐</t>
  </si>
  <si>
    <t>D702707</t>
  </si>
  <si>
    <t>AGM3885</t>
  </si>
  <si>
    <t>29/03/2016 2.21pm</t>
  </si>
  <si>
    <t>林志昌</t>
  </si>
  <si>
    <t>G104369</t>
  </si>
  <si>
    <t>黃振慶 先生</t>
  </si>
  <si>
    <t>CJ25753</t>
  </si>
  <si>
    <t>6060QL</t>
  </si>
  <si>
    <t>29/03/2016 3.42pm</t>
  </si>
  <si>
    <t>江騰雲 先生</t>
  </si>
  <si>
    <t>5B03120</t>
  </si>
  <si>
    <t>RBD5565</t>
  </si>
  <si>
    <t>29/03/2016 2.57pm</t>
  </si>
  <si>
    <t>29/03/2016 4.04pm</t>
  </si>
  <si>
    <t>29/03/2016 5.17pm</t>
  </si>
  <si>
    <t>林益進 先生</t>
  </si>
  <si>
    <t>0N19542</t>
  </si>
  <si>
    <t>AKX7098</t>
  </si>
  <si>
    <t>29/03/2016 3.55pm</t>
  </si>
  <si>
    <t>29/03/2016 4.05pm</t>
  </si>
  <si>
    <t>29/03/2016 4.32pm</t>
  </si>
  <si>
    <t>29/03/2016 4.46pm</t>
  </si>
  <si>
    <t>29/03/2016 4.57pm</t>
  </si>
  <si>
    <t>范琇清 女士</t>
  </si>
  <si>
    <t>0A65305</t>
  </si>
  <si>
    <t>AAT5118</t>
  </si>
  <si>
    <t>15/04/2016 6.00pm</t>
  </si>
  <si>
    <t>DY69194</t>
  </si>
  <si>
    <t>AGH7877</t>
  </si>
  <si>
    <t>29/03/2016 4.22pm</t>
  </si>
  <si>
    <t>29/03/2016 4.54pm</t>
  </si>
  <si>
    <t>29/03/2016 5.54pm</t>
  </si>
  <si>
    <t>30/03/2016 9.11am</t>
  </si>
  <si>
    <t>30/03/2016 10.56am</t>
  </si>
  <si>
    <t>朱至清 先生</t>
  </si>
  <si>
    <t>DU48290</t>
  </si>
  <si>
    <t>5557K5</t>
  </si>
  <si>
    <t>29/03/2016 4.55pm</t>
  </si>
  <si>
    <t>29/03/2016 6.33pm</t>
  </si>
  <si>
    <t>29/03/2016 9.51pm</t>
  </si>
  <si>
    <t>王黃金珠 小姐</t>
  </si>
  <si>
    <t>G590401</t>
  </si>
  <si>
    <t>ARR9899</t>
  </si>
  <si>
    <t>29/03/2016 5.19pm</t>
  </si>
  <si>
    <t>29/03/2016 5.13pm</t>
  </si>
  <si>
    <t>陳偉勝 先生</t>
  </si>
  <si>
    <t>K220577</t>
  </si>
  <si>
    <t>ALB2772</t>
  </si>
  <si>
    <t>428I A 3N83 For Workshop</t>
  </si>
  <si>
    <t>29/03/2016 6.20pm</t>
  </si>
  <si>
    <t>29/03/2016 6.38pm</t>
  </si>
  <si>
    <t>27/04/2016 5.00pm</t>
  </si>
  <si>
    <t>29/03/2016 6.02pm</t>
  </si>
  <si>
    <t>29/03/2016 6.30pm</t>
  </si>
  <si>
    <t>29/03/2016 6.04pm</t>
  </si>
  <si>
    <t>29/03/2016 11.53am</t>
  </si>
  <si>
    <t>29/03/2016 6.17pm</t>
  </si>
  <si>
    <t>30/03/2016 2.41pm</t>
  </si>
  <si>
    <t>A1.R4</t>
    <phoneticPr fontId="2" type="noConversion"/>
  </si>
  <si>
    <t>A15.R3</t>
    <phoneticPr fontId="2" type="noConversion"/>
  </si>
  <si>
    <t>A1.L4</t>
    <phoneticPr fontId="2" type="noConversion"/>
  </si>
  <si>
    <t>A15</t>
    <phoneticPr fontId="2" type="noConversion"/>
  </si>
  <si>
    <t>A1.L34.R23</t>
    <phoneticPr fontId="2" type="noConversion"/>
  </si>
  <si>
    <t>A1.R12</t>
    <phoneticPr fontId="2" type="noConversion"/>
  </si>
  <si>
    <t>R1</t>
    <phoneticPr fontId="2" type="noConversion"/>
  </si>
  <si>
    <t>L13.R3.A5</t>
    <phoneticPr fontId="2" type="noConversion"/>
  </si>
  <si>
    <t>R34</t>
    <phoneticPr fontId="2" type="noConversion"/>
  </si>
  <si>
    <t>L4.A5</t>
    <phoneticPr fontId="2" type="noConversion"/>
  </si>
  <si>
    <t>A15.R13.L2</t>
    <phoneticPr fontId="2" type="noConversion"/>
  </si>
  <si>
    <t>A156.L2.R3</t>
    <phoneticPr fontId="2" type="noConversion"/>
  </si>
  <si>
    <t>A56.R4.</t>
    <phoneticPr fontId="2" type="noConversion"/>
  </si>
  <si>
    <t>A5</t>
    <phoneticPr fontId="2" type="noConversion"/>
  </si>
  <si>
    <t>A6R4</t>
    <phoneticPr fontId="2" type="noConversion"/>
  </si>
  <si>
    <t>A6</t>
    <phoneticPr fontId="2" type="noConversion"/>
  </si>
  <si>
    <t>A156</t>
    <phoneticPr fontId="2" type="noConversion"/>
  </si>
  <si>
    <t>A1.L23.R13</t>
    <phoneticPr fontId="2" type="noConversion"/>
  </si>
  <si>
    <t>R4</t>
    <phoneticPr fontId="2" type="noConversion"/>
  </si>
  <si>
    <t>R3.A6</t>
    <phoneticPr fontId="2" type="noConversion"/>
  </si>
  <si>
    <t>A1</t>
    <phoneticPr fontId="2" type="noConversion"/>
  </si>
  <si>
    <t>L2</t>
    <phoneticPr fontId="2" type="noConversion"/>
  </si>
  <si>
    <t>A15.R14.L34</t>
    <phoneticPr fontId="2" type="noConversion"/>
  </si>
  <si>
    <t>R2</t>
    <phoneticPr fontId="2" type="noConversion"/>
  </si>
  <si>
    <t>A2</t>
    <phoneticPr fontId="2" type="noConversion"/>
  </si>
  <si>
    <t>A1.R234.L23</t>
    <phoneticPr fontId="2" type="noConversion"/>
  </si>
  <si>
    <t>A15.R23.L12</t>
    <phoneticPr fontId="2" type="noConversion"/>
  </si>
  <si>
    <t>A5.R4</t>
    <phoneticPr fontId="2" type="noConversion"/>
  </si>
  <si>
    <t>A1.L34.R1</t>
    <phoneticPr fontId="2" type="noConversion"/>
  </si>
  <si>
    <t>A1.L3</t>
    <phoneticPr fontId="2" type="noConversion"/>
  </si>
  <si>
    <t>A5.L23.R123</t>
    <phoneticPr fontId="2" type="noConversion"/>
  </si>
  <si>
    <t>A145.R24.L123</t>
    <phoneticPr fontId="2" type="noConversion"/>
  </si>
  <si>
    <t>L3.R34</t>
    <phoneticPr fontId="2" type="noConversion"/>
  </si>
  <si>
    <t>A1.L12.R2</t>
    <phoneticPr fontId="2" type="noConversion"/>
  </si>
  <si>
    <t>A15.L125.R124</t>
    <phoneticPr fontId="2" type="noConversion"/>
  </si>
  <si>
    <t>A5.R12</t>
    <phoneticPr fontId="2" type="noConversion"/>
  </si>
  <si>
    <t>L234.R1234.A1</t>
    <phoneticPr fontId="2" type="noConversion"/>
  </si>
  <si>
    <t>A15.L13.R34</t>
    <phoneticPr fontId="2" type="noConversion"/>
  </si>
  <si>
    <t>A1.R2</t>
    <phoneticPr fontId="2" type="noConversion"/>
  </si>
  <si>
    <t>A5</t>
    <phoneticPr fontId="2" type="noConversion"/>
  </si>
  <si>
    <t>A1.R3</t>
    <phoneticPr fontId="2" type="noConversion"/>
  </si>
  <si>
    <t>L4.A5</t>
    <phoneticPr fontId="2" type="noConversion"/>
  </si>
  <si>
    <t>L134</t>
    <phoneticPr fontId="2" type="noConversion"/>
  </si>
  <si>
    <t>A1.L234.R1234</t>
    <phoneticPr fontId="2" type="noConversion"/>
  </si>
  <si>
    <t>R3</t>
    <phoneticPr fontId="2" type="noConversion"/>
  </si>
  <si>
    <t>L1</t>
    <phoneticPr fontId="2" type="noConversion"/>
  </si>
  <si>
    <t>R1</t>
    <phoneticPr fontId="2" type="noConversion"/>
  </si>
  <si>
    <t>R3.L3</t>
    <phoneticPr fontId="2" type="noConversion"/>
  </si>
  <si>
    <t>A1.R4</t>
    <phoneticPr fontId="2" type="noConversion"/>
  </si>
  <si>
    <t>A5.R14</t>
    <phoneticPr fontId="2" type="noConversion"/>
  </si>
  <si>
    <t>30/03/2016 8.55am</t>
  </si>
  <si>
    <t>30/03/2016 10.12am</t>
  </si>
  <si>
    <t>30/03/2016 2.27pm</t>
  </si>
  <si>
    <t>30/03/2016 2.47pm</t>
  </si>
  <si>
    <t>30/03/2016 4.30pm</t>
  </si>
  <si>
    <t>31/03/2016 12.01pm</t>
  </si>
  <si>
    <t>30/03/2016 4.35pm</t>
  </si>
  <si>
    <t>30/03/2016 5.55pm</t>
  </si>
  <si>
    <t>30/03/2016 5.51pm</t>
  </si>
  <si>
    <t>31/03/2016 12.07pm</t>
  </si>
  <si>
    <t>31/03/2016 12.29pm</t>
  </si>
  <si>
    <t>07/04/2016 4.00pm</t>
  </si>
  <si>
    <t>陳月雲 女士</t>
  </si>
  <si>
    <t>G000009</t>
  </si>
  <si>
    <t>6C1998</t>
  </si>
  <si>
    <t>30/03/2016 9.45am</t>
  </si>
  <si>
    <t>30/03/2016 10.04am</t>
  </si>
  <si>
    <t>30/03/2016 10.05am</t>
  </si>
  <si>
    <t>30/03/2016 4.16pm</t>
  </si>
  <si>
    <t>30/03/2016 8.19pm</t>
  </si>
  <si>
    <t>31/03/2016 9.22am</t>
  </si>
  <si>
    <t>31/03/2016 1.59pm</t>
  </si>
  <si>
    <t>30/03/2016 9.43am</t>
  </si>
  <si>
    <t>30/03/2016 11.12am</t>
  </si>
  <si>
    <t>30/03/2016 2.19pm</t>
  </si>
  <si>
    <t>30/03/2016 2.24pm</t>
  </si>
  <si>
    <t>31/03/2016 9.35am</t>
  </si>
  <si>
    <t>曾駿清 先生</t>
  </si>
  <si>
    <t>P762274</t>
  </si>
  <si>
    <t>RBB1121</t>
  </si>
  <si>
    <t>M135I A 1V21 For Workshop</t>
  </si>
  <si>
    <t>30/03/2016 8.50am</t>
  </si>
  <si>
    <t>30/03/2016 9.10am</t>
  </si>
  <si>
    <t>30/03/2016 9.59am</t>
  </si>
  <si>
    <t>30/03/2016 10.02am</t>
  </si>
  <si>
    <t>30/03/2016 11.47am</t>
  </si>
  <si>
    <t>30/03/2016 11.56am</t>
  </si>
  <si>
    <t>30/03/2016 9.25am</t>
  </si>
  <si>
    <t>30/03/2016 9.21am</t>
  </si>
  <si>
    <t>30/03/2016 9.34am</t>
  </si>
  <si>
    <t>30/03/2016 2.59pm</t>
  </si>
  <si>
    <t>30/03/2016 3.06pm</t>
  </si>
  <si>
    <t>30/03/2016 3.07pm</t>
  </si>
  <si>
    <t>30/03/2016 9.12am</t>
  </si>
  <si>
    <t>30/03/2016 9.09am</t>
  </si>
  <si>
    <t>30/03/2016 12.46pm</t>
  </si>
  <si>
    <t>30/03/2016 2.50pm</t>
  </si>
  <si>
    <t>30/03/2016 3.17pm</t>
  </si>
  <si>
    <t>李言允 小姐</t>
  </si>
  <si>
    <t>5C88094</t>
  </si>
  <si>
    <t>APC1185</t>
  </si>
  <si>
    <t>30/03/2016 9.27am</t>
  </si>
  <si>
    <t>30/03/2016 9.26am</t>
  </si>
  <si>
    <t>30/03/2016 10.25am</t>
  </si>
  <si>
    <t>30/03/2016 10.57am</t>
  </si>
  <si>
    <t>30/03/2016 3.29pm</t>
  </si>
  <si>
    <t>30/03/2016 5.12pm</t>
  </si>
  <si>
    <t>廖麗綺 小姐</t>
  </si>
  <si>
    <t>P627382</t>
  </si>
  <si>
    <t>RAQ6812</t>
  </si>
  <si>
    <t>30/03/2016 11.55am</t>
  </si>
  <si>
    <t>30/03/2016 12.16pm</t>
  </si>
  <si>
    <t>30/03/2016 12.12pm</t>
  </si>
  <si>
    <t>30/03/2016 1.31pm</t>
  </si>
  <si>
    <t>30/03/2016 2.52pm</t>
  </si>
  <si>
    <t>30/03/2016 2.56pm</t>
  </si>
  <si>
    <t>30/03/2016 4.00pm</t>
  </si>
  <si>
    <t>30/03/2016 3.49pm</t>
  </si>
  <si>
    <t>30/03/2016 9.32am</t>
  </si>
  <si>
    <t>30/03/2016 1.51pm</t>
  </si>
  <si>
    <t>30/03/2016 5.24pm</t>
  </si>
  <si>
    <t>30/03/2016 5.25pm</t>
  </si>
  <si>
    <t>30/03/2016 5.26pm</t>
  </si>
  <si>
    <t>31/03/2016 1.58pm</t>
  </si>
  <si>
    <t>孫品超 先生</t>
  </si>
  <si>
    <t>L375634</t>
  </si>
  <si>
    <t>8685YS</t>
  </si>
  <si>
    <t>30/03/2016 12.06pm</t>
  </si>
  <si>
    <t>30/03/2016 12.04pm</t>
  </si>
  <si>
    <t>30/03/2016 2.29pm</t>
  </si>
  <si>
    <t>31/03/2016 2.10pm</t>
  </si>
  <si>
    <t>31/03/2016 2.26pm</t>
  </si>
  <si>
    <t>30/03/2016 9.50am</t>
  </si>
  <si>
    <t>30/03/2016 9.58am</t>
  </si>
  <si>
    <t>30/03/2016 10.23am</t>
  </si>
  <si>
    <t>30/03/2016 3.20pm</t>
  </si>
  <si>
    <t>30/03/2016 3.33pm</t>
  </si>
  <si>
    <t>30/03/2016 3.34pm</t>
  </si>
  <si>
    <t>31/03/2016 10.00am</t>
  </si>
  <si>
    <t>31/03/2016 10.07am</t>
  </si>
  <si>
    <t>30/03/2016 1.26pm</t>
  </si>
  <si>
    <t>31/03/2016 10.25am</t>
  </si>
  <si>
    <t>31/03/2016 12.31pm</t>
  </si>
  <si>
    <t>31/03/2016 1.34pm</t>
  </si>
  <si>
    <t>黃佳櫻 小姐</t>
  </si>
  <si>
    <t>L352514</t>
  </si>
  <si>
    <t>3566A2</t>
  </si>
  <si>
    <t>30/03/2016 9.44am</t>
  </si>
  <si>
    <t>30/03/2016 3.46pm</t>
  </si>
  <si>
    <t>30/03/2016 9.30pm</t>
  </si>
  <si>
    <t>盧書豪 先生</t>
  </si>
  <si>
    <t>D700651</t>
  </si>
  <si>
    <t>AGU0522</t>
  </si>
  <si>
    <t>30/03/2016 9.54am</t>
  </si>
  <si>
    <t>30/03/2016 10.35am</t>
  </si>
  <si>
    <t>30/03/2016 10.32am</t>
  </si>
  <si>
    <t>30/03/2016 11.27am</t>
  </si>
  <si>
    <t>30/03/2016 3.39pm</t>
  </si>
  <si>
    <t>30/03/2016 3.55pm</t>
  </si>
  <si>
    <t>30/03/2016 4.55pm</t>
  </si>
  <si>
    <t>30/03/2016 6.31pm</t>
  </si>
  <si>
    <t>31/03/2016 2.40pm</t>
  </si>
  <si>
    <t>姚柏宏 先生</t>
  </si>
  <si>
    <t>VV16838</t>
  </si>
  <si>
    <t>AAG0309</t>
  </si>
  <si>
    <t>30/03/2016 12.30pm</t>
  </si>
  <si>
    <t>30/03/2016 1.05pm</t>
  </si>
  <si>
    <t>30/03/2016 1.03pm</t>
  </si>
  <si>
    <t>30/03/2016 1.34pm</t>
  </si>
  <si>
    <t>30/03/2016 3.50pm</t>
  </si>
  <si>
    <t>30/03/2016 3.57pm</t>
  </si>
  <si>
    <t>30/03/2016 6.04pm</t>
  </si>
  <si>
    <t>楊景堯 先生</t>
  </si>
  <si>
    <t>30/03/2016 9.00am</t>
  </si>
  <si>
    <t>30/03/2016 9.03am</t>
  </si>
  <si>
    <t>30/03/2016 9.01am</t>
  </si>
  <si>
    <t>30/03/2016 11.00am</t>
  </si>
  <si>
    <t>陳康霖 小姐</t>
  </si>
  <si>
    <t>WS54501</t>
  </si>
  <si>
    <t>RAQ1757</t>
  </si>
  <si>
    <t>30/03/2016 12.38pm</t>
  </si>
  <si>
    <t>30/03/2016 12.44pm</t>
  </si>
  <si>
    <t>30/03/2016 12.41pm</t>
  </si>
  <si>
    <t>30/03/2016 1.32pm</t>
  </si>
  <si>
    <t>30/03/2016 2.38pm</t>
  </si>
  <si>
    <t>2A83281</t>
  </si>
  <si>
    <t>RAY0690</t>
  </si>
  <si>
    <t>COOPER S A XM81 For Workshop</t>
  </si>
  <si>
    <t>30/03/2016 3.16pm</t>
  </si>
  <si>
    <t>30/03/2016 5.48pm</t>
  </si>
  <si>
    <t>31/03/2016 9.04am</t>
  </si>
  <si>
    <t>31/03/2016 9.05am</t>
  </si>
  <si>
    <t>31/03/2016 1.36pm</t>
  </si>
  <si>
    <t>30/03/2016 0.00am</t>
  </si>
  <si>
    <t>30/03/2016 9.46am</t>
  </si>
  <si>
    <t>30/03/2016 2.39pm</t>
  </si>
  <si>
    <t>30/03/2016 2.53pm</t>
  </si>
  <si>
    <t>歐陽霖 先生</t>
  </si>
  <si>
    <t>D701387</t>
  </si>
  <si>
    <t>AGQ0086</t>
  </si>
  <si>
    <t>30/03/2016 9.05am</t>
  </si>
  <si>
    <t>30/03/2016 9.29am</t>
  </si>
  <si>
    <t>30/03/2016 11.09am</t>
  </si>
  <si>
    <t>30/03/2016 11.26am</t>
  </si>
  <si>
    <t>30/03/2016 11.48am</t>
  </si>
  <si>
    <t>蘇燕 先生</t>
  </si>
  <si>
    <t>DS94804</t>
  </si>
  <si>
    <t>3028VG</t>
  </si>
  <si>
    <t>30/03/2016 10.48am</t>
  </si>
  <si>
    <t>30/03/2016 10.46am</t>
  </si>
  <si>
    <t>30/03/2016 2.20pm</t>
  </si>
  <si>
    <t>30/03/2016 2.23pm</t>
  </si>
  <si>
    <t>30/03/2016 2.58pm</t>
  </si>
  <si>
    <t>30/03/2016 9.19am</t>
  </si>
  <si>
    <t>30/03/2016 9.37am</t>
  </si>
  <si>
    <t>30/03/2016 9.36am</t>
  </si>
  <si>
    <t>30/03/2016 10.26am</t>
  </si>
  <si>
    <t>30/03/2016 3.44pm</t>
  </si>
  <si>
    <t>30/03/2016 3.58pm</t>
  </si>
  <si>
    <t>30/03/2016 7.43pm</t>
  </si>
  <si>
    <t>陳紘萱 小姐</t>
  </si>
  <si>
    <t>0H56578</t>
  </si>
  <si>
    <t>ANH7888</t>
  </si>
  <si>
    <t>30/03/2016 9.40am</t>
  </si>
  <si>
    <t>30/03/2016 9.38am</t>
  </si>
  <si>
    <t>30/03/2016 11.21am</t>
  </si>
  <si>
    <t>30/03/2016 11.28am</t>
  </si>
  <si>
    <t>30/03/2016 6.42pm</t>
  </si>
  <si>
    <t>陳東伸 先生</t>
  </si>
  <si>
    <t>5C09444</t>
  </si>
  <si>
    <t>AKZ5218</t>
  </si>
  <si>
    <t>30/03/2016 10.19am</t>
  </si>
  <si>
    <t>30/03/2016 10.13am</t>
  </si>
  <si>
    <t>30/03/2016 11.43am</t>
  </si>
  <si>
    <t>30/03/2016 12.01pm</t>
  </si>
  <si>
    <t>顏芳馨 小姐</t>
  </si>
  <si>
    <t>5E01264</t>
  </si>
  <si>
    <t>ARE1726</t>
  </si>
  <si>
    <t>30/03/2016 12.08pm</t>
  </si>
  <si>
    <t>30/03/2016 12.21pm</t>
  </si>
  <si>
    <t>30/03/2016 12.20pm</t>
  </si>
  <si>
    <t>30/03/2016 12.32pm</t>
  </si>
  <si>
    <t>31/03/2016 12.52pm</t>
  </si>
  <si>
    <t>30/03/2016 1.20pm</t>
  </si>
  <si>
    <t>廖振安 先生</t>
  </si>
  <si>
    <t>L945694</t>
  </si>
  <si>
    <t>9098L3</t>
  </si>
  <si>
    <t>30/03/2016 10.28am</t>
  </si>
  <si>
    <t>30/03/2016 11.31am</t>
  </si>
  <si>
    <t>30/03/2016 12.02pm</t>
  </si>
  <si>
    <t>30/03/2016 2.17pm</t>
  </si>
  <si>
    <t>30/03/2016 2.21pm</t>
  </si>
  <si>
    <t>30/03/2016 3.11pm</t>
  </si>
  <si>
    <t>30/03/2016 3.19pm</t>
  </si>
  <si>
    <t>30/03/2016 4.14pm</t>
  </si>
  <si>
    <t>30/03/2016 4.25pm</t>
  </si>
  <si>
    <t>30/03/2016 6.23pm</t>
  </si>
  <si>
    <t>蔡明峰 先生</t>
  </si>
  <si>
    <t>L547917</t>
  </si>
  <si>
    <t>8866K9</t>
  </si>
  <si>
    <t>30/03/2016 1.45pm</t>
  </si>
  <si>
    <t>30/03/2016 1.59pm</t>
  </si>
  <si>
    <t>30/03/2016 1.57pm</t>
  </si>
  <si>
    <t>30/03/2016 2.31pm</t>
  </si>
  <si>
    <t>30/03/2016 4.52pm</t>
  </si>
  <si>
    <t>30/03/2016 4.58pm</t>
  </si>
  <si>
    <t>30/03/2016 5.33pm</t>
  </si>
  <si>
    <t>劉醇偉 先生</t>
  </si>
  <si>
    <t>D772435</t>
  </si>
  <si>
    <t>AKQ3039</t>
  </si>
  <si>
    <t>30/03/2016 1.43pm</t>
  </si>
  <si>
    <t>30/03/2016 2.35pm</t>
  </si>
  <si>
    <t>30/03/2016 2.33pm</t>
  </si>
  <si>
    <t>30/03/2016 6.20pm</t>
  </si>
  <si>
    <t>鍾佩儒 小姐</t>
  </si>
  <si>
    <t>NN95071</t>
  </si>
  <si>
    <t>AKT2366</t>
  </si>
  <si>
    <t>30/03/2016 2.28pm</t>
  </si>
  <si>
    <t>30/03/2016 2.36pm</t>
  </si>
  <si>
    <t>30/03/2016 2.45pm</t>
  </si>
  <si>
    <t>30/03/2016 4.09pm</t>
  </si>
  <si>
    <t>30/03/2016 4.12pm</t>
  </si>
  <si>
    <t>30/03/2016 5.13pm</t>
  </si>
  <si>
    <t>邱蒼民 先生</t>
  </si>
  <si>
    <t>CW42625</t>
  </si>
  <si>
    <t>6008VM</t>
  </si>
  <si>
    <t>30/03/2016 9.51am</t>
  </si>
  <si>
    <t>30/03/2016 10.10am</t>
  </si>
  <si>
    <t>30/03/2016 2.18pm</t>
  </si>
  <si>
    <t>30/03/2016 4.45pm</t>
  </si>
  <si>
    <t>黃傳財 先生</t>
  </si>
  <si>
    <t>30/03/2016 1.35pm</t>
  </si>
  <si>
    <t>30/03/2016 4.26pm</t>
  </si>
  <si>
    <t>30/03/2016 4.31pm</t>
  </si>
  <si>
    <t>30/03/2016 7.11pm</t>
  </si>
  <si>
    <t>陳偉文 先生</t>
  </si>
  <si>
    <t>D009853</t>
  </si>
  <si>
    <t>AGR9961</t>
  </si>
  <si>
    <t>30/03/2016 11.29am</t>
  </si>
  <si>
    <t>30/03/2016 11.54am</t>
  </si>
  <si>
    <t>30/03/2016 3.05pm</t>
  </si>
  <si>
    <t>30/03/2016 3.23pm</t>
  </si>
  <si>
    <t>30/03/2016 6.34pm</t>
  </si>
  <si>
    <t>張育民 先生</t>
  </si>
  <si>
    <t>GV35129</t>
  </si>
  <si>
    <t>AKU9119</t>
  </si>
  <si>
    <t>30/03/2016 10.20am</t>
  </si>
  <si>
    <t>30/03/2016 10.51am</t>
  </si>
  <si>
    <t>30/03/2016 10.49am</t>
  </si>
  <si>
    <t>30/03/2016 11.18am</t>
  </si>
  <si>
    <t>30/03/2016 1.36pm</t>
  </si>
  <si>
    <t>30/03/2016 1.46pm</t>
  </si>
  <si>
    <t>30/03/2016 2.30pm</t>
  </si>
  <si>
    <t>陳文忠 先生</t>
  </si>
  <si>
    <t>0K81731</t>
  </si>
  <si>
    <t>AKU6065</t>
  </si>
  <si>
    <t>30/03/2016 11.23am</t>
  </si>
  <si>
    <t>30/03/2016 3.28pm</t>
  </si>
  <si>
    <t>30/03/2016 5.32pm</t>
  </si>
  <si>
    <t>31/03/2016 9.23am</t>
  </si>
  <si>
    <t>王中基 先生</t>
  </si>
  <si>
    <t>D174470</t>
  </si>
  <si>
    <t>AAR6399</t>
  </si>
  <si>
    <t>30/03/2016 9.30am</t>
  </si>
  <si>
    <t>30/03/2016 11.11am</t>
  </si>
  <si>
    <t>江懿峰 先生</t>
  </si>
  <si>
    <t>G101864</t>
  </si>
  <si>
    <t>AKZ0968</t>
  </si>
  <si>
    <t>30/03/2016 12.15pm</t>
  </si>
  <si>
    <t>30/03/2016 12.39pm</t>
  </si>
  <si>
    <t>30/03/2016 12.33pm</t>
  </si>
  <si>
    <t>30/03/2016 6.12pm</t>
  </si>
  <si>
    <t>陳貞伶 小姐</t>
  </si>
  <si>
    <t>NE75078</t>
  </si>
  <si>
    <t>2C3138</t>
  </si>
  <si>
    <t>330I A AN65 For Workshop</t>
  </si>
  <si>
    <t>30/03/2016 9.31am</t>
  </si>
  <si>
    <t>30/03/2016 10.11am</t>
  </si>
  <si>
    <t>30/03/2016 11.35am</t>
  </si>
  <si>
    <t>30/03/2016 11.59am</t>
  </si>
  <si>
    <t>胡蘭香 女士</t>
  </si>
  <si>
    <t>L935342</t>
  </si>
  <si>
    <t>AAQ3088</t>
  </si>
  <si>
    <t>30/03/2016 10.52am</t>
  </si>
  <si>
    <t>30/03/2016 6.26pm</t>
  </si>
  <si>
    <t>30/03/2016 11.50am</t>
  </si>
  <si>
    <t>陳賜福 先生</t>
  </si>
  <si>
    <t>D047847</t>
  </si>
  <si>
    <t>AKM9396</t>
  </si>
  <si>
    <t>30/03/2016 11.04am</t>
  </si>
  <si>
    <t>30/03/2016 11.08am</t>
  </si>
  <si>
    <t>30/03/2016 1.27pm</t>
  </si>
  <si>
    <t>呂彥城 先生</t>
  </si>
  <si>
    <t>D283237</t>
  </si>
  <si>
    <t>RAL2196</t>
  </si>
  <si>
    <t>30/03/2016 11.06am</t>
  </si>
  <si>
    <t>30/03/2016 8.50pm</t>
  </si>
  <si>
    <t>31/03/2016 9.03am</t>
  </si>
  <si>
    <t>31/03/2016 12.30pm</t>
  </si>
  <si>
    <t>31/03/2016 1.38pm</t>
  </si>
  <si>
    <t>李振中 先生</t>
  </si>
  <si>
    <t>0E85998</t>
  </si>
  <si>
    <t>ALJ5858</t>
  </si>
  <si>
    <t>29/03/2016 7.40pm</t>
  </si>
  <si>
    <t>30/03/2016 10.44am</t>
  </si>
  <si>
    <t>30/03/2016 11.49am</t>
  </si>
  <si>
    <t>吳宏緯 先生</t>
  </si>
  <si>
    <t>0B71656</t>
  </si>
  <si>
    <t>APC9136</t>
  </si>
  <si>
    <t>30/03/2016 8.30am</t>
  </si>
  <si>
    <t>30/03/2016 10.45am</t>
  </si>
  <si>
    <t>K415687</t>
  </si>
  <si>
    <t>330E SEDAN 8E11 Taiwan Package</t>
  </si>
  <si>
    <t>30/03/2016 11.24am</t>
  </si>
  <si>
    <t>30/03/2016 11.46am</t>
  </si>
  <si>
    <t>30/03/2016 11.10am</t>
  </si>
  <si>
    <t>30/03/2016 1.39pm</t>
  </si>
  <si>
    <t>30/03/2016 5.43pm</t>
  </si>
  <si>
    <t>30/03/2016 5.44pm</t>
  </si>
  <si>
    <t>31/03/2016 12.47pm</t>
  </si>
  <si>
    <t>陳瑞樁 先生</t>
  </si>
  <si>
    <t>E582912</t>
  </si>
  <si>
    <t>5519J8</t>
  </si>
  <si>
    <t>詹益茂 先生</t>
  </si>
  <si>
    <t>DY39905</t>
  </si>
  <si>
    <t>0228L5</t>
  </si>
  <si>
    <t>30/03/2016 11.20am</t>
  </si>
  <si>
    <t>30/03/2016 11.40am</t>
  </si>
  <si>
    <t>30/03/2016 11.39am</t>
  </si>
  <si>
    <t>30/03/2016 9.48pm</t>
  </si>
  <si>
    <t>31/03/2016 9.01am</t>
  </si>
  <si>
    <t>31/03/2016 2.00pm</t>
  </si>
  <si>
    <t>李宗賢 先生</t>
  </si>
  <si>
    <t>0K85791</t>
  </si>
  <si>
    <t>AKA5379</t>
  </si>
  <si>
    <t>30/03/2016 8.25am</t>
  </si>
  <si>
    <t>30/03/2016 11.32am</t>
  </si>
  <si>
    <t>30/03/2016 12.27pm</t>
  </si>
  <si>
    <t>31/03/2016 12.48pm</t>
  </si>
  <si>
    <t>邱文盈 女士</t>
  </si>
  <si>
    <t>NL99538</t>
  </si>
  <si>
    <t>0289L3</t>
  </si>
  <si>
    <t>30/03/2016 10.27am</t>
  </si>
  <si>
    <t>30/03/2016 4.08pm</t>
  </si>
  <si>
    <t>31/03/2016 2.48pm</t>
  </si>
  <si>
    <t>31/03/2016 2.49pm</t>
  </si>
  <si>
    <t>30/03/2016 12.34pm</t>
  </si>
  <si>
    <t>30/03/2016 8.20pm</t>
  </si>
  <si>
    <t>31/03/2016 2.38pm</t>
  </si>
  <si>
    <t>曾佩玲 小姐</t>
  </si>
  <si>
    <t>D494360</t>
  </si>
  <si>
    <t>AFJ3000</t>
  </si>
  <si>
    <t>30/03/2016 12.26pm</t>
  </si>
  <si>
    <t>30/03/2016 12.36pm</t>
  </si>
  <si>
    <t>30/03/2016 2.02pm</t>
  </si>
  <si>
    <t>30/03/2016 2.03pm</t>
  </si>
  <si>
    <t>陳建福 先生</t>
  </si>
  <si>
    <t>0H67156</t>
  </si>
  <si>
    <t>AKY9585</t>
  </si>
  <si>
    <t>30/03/2016 1.58pm</t>
  </si>
  <si>
    <t>30/03/2016 2.25pm</t>
  </si>
  <si>
    <t>30/03/2016 4.49pm</t>
  </si>
  <si>
    <t>30/03/2016 4.47pm</t>
  </si>
  <si>
    <t>30/03/2016 5.06pm</t>
  </si>
  <si>
    <t>31/03/2016 11.05am</t>
  </si>
  <si>
    <t>游杰騰 先生</t>
  </si>
  <si>
    <t>D703474</t>
  </si>
  <si>
    <t>AGK2797</t>
  </si>
  <si>
    <t>30/03/2016 5.50pm</t>
  </si>
  <si>
    <t>30/03/2016 7.05pm</t>
  </si>
  <si>
    <t>30/03/2016 6.54pm</t>
  </si>
  <si>
    <t>31/03/2016 9.12am</t>
  </si>
  <si>
    <t>31/03/2016 10.54am</t>
  </si>
  <si>
    <t>01/04/2016 12.00pm</t>
  </si>
  <si>
    <t>30/03/2016 5.05pm</t>
  </si>
  <si>
    <t>30/03/2016 5.46pm</t>
  </si>
  <si>
    <t>31/03/2016 9.00am</t>
  </si>
  <si>
    <t>31/03/2016 11.09am</t>
  </si>
  <si>
    <t>31/03/2016 11.10am</t>
  </si>
  <si>
    <t>30/03/2016 5.52pm</t>
  </si>
  <si>
    <t>31/03/2016 8.58am</t>
  </si>
  <si>
    <t>31/03/2016 12.20pm</t>
  </si>
  <si>
    <t>30/04/2016 6.00pm</t>
  </si>
  <si>
    <t>嚴若菩 小姐</t>
  </si>
  <si>
    <t>WM64058</t>
  </si>
  <si>
    <t>1668J8</t>
  </si>
  <si>
    <t>30/03/2016 5.40pm</t>
  </si>
  <si>
    <t>30/03/2016 5.59pm</t>
  </si>
  <si>
    <t>30/03/2016 5.58pm</t>
  </si>
  <si>
    <t>30/03/2016 7.13pm</t>
  </si>
  <si>
    <t>31/03/2016 11.26am</t>
  </si>
  <si>
    <t>31/03/2016 11.39am</t>
  </si>
  <si>
    <t>31/03/2016 11.40am</t>
  </si>
  <si>
    <t>30/03/2016 4.50pm</t>
  </si>
  <si>
    <t>30/03/2016 6.03pm</t>
  </si>
  <si>
    <t>31/03/2016 8.57am</t>
  </si>
  <si>
    <t>31/03/2016 1.56pm</t>
  </si>
  <si>
    <t>D361061</t>
  </si>
  <si>
    <t>RAE2707</t>
  </si>
  <si>
    <t>30/03/2016 7.38pm</t>
  </si>
  <si>
    <t>30/03/2016 8.15pm</t>
  </si>
  <si>
    <t>30/03/2016 8.47pm</t>
  </si>
  <si>
    <t>31/03/2016 12.18pm</t>
  </si>
  <si>
    <t>30/03/2016 8.30pm</t>
  </si>
  <si>
    <t>30/03/2016 8.54pm</t>
  </si>
  <si>
    <t>30/03/2016 8.52pm</t>
  </si>
  <si>
    <t>31/03/2016 10.19am</t>
  </si>
  <si>
    <t>31/03/2016 12.27pm</t>
  </si>
  <si>
    <t>31/03/2016 1.32pm</t>
  </si>
  <si>
    <t>31/03/2016 1.33pm</t>
  </si>
  <si>
    <t>L1.R12</t>
    <phoneticPr fontId="2" type="noConversion"/>
  </si>
  <si>
    <t>L2.R1</t>
    <phoneticPr fontId="2" type="noConversion"/>
  </si>
  <si>
    <t>L2.R2</t>
    <phoneticPr fontId="2" type="noConversion"/>
  </si>
  <si>
    <t>L2</t>
    <phoneticPr fontId="2" type="noConversion"/>
  </si>
  <si>
    <t>A1</t>
    <phoneticPr fontId="2" type="noConversion"/>
  </si>
  <si>
    <t>A16.L123.R3</t>
    <phoneticPr fontId="2" type="noConversion"/>
  </si>
  <si>
    <t>A5.L4</t>
    <phoneticPr fontId="2" type="noConversion"/>
  </si>
  <si>
    <t>L2.A5</t>
    <phoneticPr fontId="2" type="noConversion"/>
  </si>
  <si>
    <t>L3.A15.R234</t>
    <phoneticPr fontId="2" type="noConversion"/>
  </si>
  <si>
    <t>R23.L2</t>
    <phoneticPr fontId="2" type="noConversion"/>
  </si>
  <si>
    <t>31/03/2016 2.02pm</t>
  </si>
  <si>
    <t>31/03/2016 9.39am</t>
  </si>
  <si>
    <t>31/03/2016 10.24am</t>
  </si>
  <si>
    <t>31/03/2016 10.55am</t>
  </si>
  <si>
    <t>31/03/2016 11.01am</t>
  </si>
  <si>
    <t>31/03/2016 11.02am</t>
  </si>
  <si>
    <t>31/03/2016 12.41pm</t>
  </si>
  <si>
    <t>24/03/2016 1.15pm</t>
  </si>
  <si>
    <t>31/03/2016 5.48pm</t>
  </si>
  <si>
    <t>31/03/2016 9.29am</t>
  </si>
  <si>
    <t>31/03/2016 1.29pm</t>
  </si>
  <si>
    <t>31/03/2016 3.25pm</t>
  </si>
  <si>
    <t>31/03/2016 7.11pm</t>
  </si>
  <si>
    <t>01/04/2016 11.50am</t>
  </si>
  <si>
    <t>01/04/2016 4.30pm</t>
  </si>
  <si>
    <t>31/03/2016 7.55pm</t>
  </si>
  <si>
    <t>31/03/2016 7.56pm</t>
  </si>
  <si>
    <t>31/03/2016 7.57pm</t>
  </si>
  <si>
    <t>31/03/2016 8.00pm</t>
  </si>
  <si>
    <t>31/03/2016 7.58pm</t>
  </si>
  <si>
    <t>31/03/2016 8.59am</t>
  </si>
  <si>
    <t>31/03/2016 10.42am</t>
  </si>
  <si>
    <t>31/03/2016 11.00am</t>
  </si>
  <si>
    <t>31/03/2016 7.08pm</t>
  </si>
  <si>
    <t>黃建華 先生</t>
  </si>
  <si>
    <t>D360187</t>
  </si>
  <si>
    <t>RAQ7168</t>
  </si>
  <si>
    <t>31/03/2016 2.20pm</t>
  </si>
  <si>
    <t>31/03/2016 2.28pm</t>
  </si>
  <si>
    <t>31/03/2016 2.24pm</t>
  </si>
  <si>
    <t>31/03/2016 4.18pm</t>
  </si>
  <si>
    <t>31/03/2016 4.19pm</t>
  </si>
  <si>
    <t>31/03/2016 5.10pm</t>
  </si>
  <si>
    <t>31/03/2016 4.59pm</t>
  </si>
  <si>
    <t>31/03/2016 2.53pm</t>
  </si>
  <si>
    <t>31/03/2016 3.46pm</t>
  </si>
  <si>
    <t>31/03/2016 4.04pm</t>
  </si>
  <si>
    <t>31/03/2016 7.02pm</t>
  </si>
  <si>
    <t>陳紀螢 女士</t>
  </si>
  <si>
    <t>L351697</t>
  </si>
  <si>
    <t>5600A2</t>
  </si>
  <si>
    <t>31/03/2016 9.25am</t>
  </si>
  <si>
    <t>31/03/2016 9.27am</t>
  </si>
  <si>
    <t>31/03/2016 2.07pm</t>
  </si>
  <si>
    <t>31/03/2016 2.08pm</t>
  </si>
  <si>
    <t>31/03/2016 3.00pm</t>
  </si>
  <si>
    <t>31/03/2016 3.36pm</t>
  </si>
  <si>
    <t>吳悅敏 女士</t>
  </si>
  <si>
    <t>VT81186</t>
  </si>
  <si>
    <t>AGS5098</t>
  </si>
  <si>
    <t>31/03/2016 9.55am</t>
  </si>
  <si>
    <t>31/03/2016 9.57am</t>
  </si>
  <si>
    <t>31/03/2016 9.56am</t>
  </si>
  <si>
    <t>31/03/2016 10.10am</t>
  </si>
  <si>
    <t>31/03/2016 12.25pm</t>
  </si>
  <si>
    <t>31/03/2016 1.09pm</t>
  </si>
  <si>
    <t>31/03/2016 2.30pm</t>
  </si>
  <si>
    <t>31/03/2016 1.15pm</t>
  </si>
  <si>
    <t>林江和 先生</t>
  </si>
  <si>
    <t>E685672</t>
  </si>
  <si>
    <t>RAL9111</t>
  </si>
  <si>
    <t>31/03/2016 9.32am</t>
  </si>
  <si>
    <t>31/03/2016 9.43am</t>
  </si>
  <si>
    <t>31/03/2016 9.38am</t>
  </si>
  <si>
    <t>31/03/2016 10.50am</t>
  </si>
  <si>
    <t>31/03/2016 3.14pm</t>
  </si>
  <si>
    <t>31/03/2016 4.30pm</t>
  </si>
  <si>
    <t>陳致成 先生</t>
  </si>
  <si>
    <t>DW29167</t>
  </si>
  <si>
    <t>3099L3</t>
  </si>
  <si>
    <t>31/03/2016 10.28am</t>
  </si>
  <si>
    <t>31/03/2016 10.37am</t>
  </si>
  <si>
    <t>31/03/2016 10.33am</t>
  </si>
  <si>
    <t>31/03/2016 11.11am</t>
  </si>
  <si>
    <t>31/03/2016 1.42pm</t>
  </si>
  <si>
    <t>31/03/2016 4.01pm</t>
  </si>
  <si>
    <t>31/03/2016 9.41am</t>
  </si>
  <si>
    <t>31/03/2016 1.27pm</t>
  </si>
  <si>
    <t>31/03/2016 4.22pm</t>
  </si>
  <si>
    <t>31/03/2016 4.28pm</t>
  </si>
  <si>
    <t>31/03/2016 6.43pm</t>
  </si>
  <si>
    <t>梁文昌 先生</t>
  </si>
  <si>
    <t>VM69694</t>
  </si>
  <si>
    <t>2039YG</t>
  </si>
  <si>
    <t>31/03/2016 9.10am</t>
  </si>
  <si>
    <t>31/03/2016 9.21am</t>
  </si>
  <si>
    <t>31/03/2016 2.34pm</t>
  </si>
  <si>
    <t>31/03/2016 2.42pm</t>
  </si>
  <si>
    <t>31/03/2016 2.43pm</t>
  </si>
  <si>
    <t>31/03/2016 4.32pm</t>
  </si>
  <si>
    <t>童銘宗 先生</t>
  </si>
  <si>
    <t>DW40251</t>
  </si>
  <si>
    <t>7285T2</t>
  </si>
  <si>
    <t>31/03/2016 12.50pm</t>
  </si>
  <si>
    <t>31/03/2016 1.37pm</t>
  </si>
  <si>
    <t>31/03/2016 3.09pm</t>
  </si>
  <si>
    <t>31/03/2016 4.56pm</t>
  </si>
  <si>
    <t>31/03/2016 5.04pm</t>
  </si>
  <si>
    <t>31/03/2016 5.05pm</t>
  </si>
  <si>
    <t>04/04/2016 9.00am</t>
  </si>
  <si>
    <t>曾宥焌 先生</t>
  </si>
  <si>
    <t>NT50212</t>
  </si>
  <si>
    <t>ALA1983</t>
  </si>
  <si>
    <t>31/03/2016 8.30am</t>
  </si>
  <si>
    <t>31/03/2016 8.54am</t>
  </si>
  <si>
    <t>31/03/2016 10.49am</t>
  </si>
  <si>
    <t>31/03/2016 2.03pm</t>
  </si>
  <si>
    <t>31/03/2016 2.09pm</t>
  </si>
  <si>
    <t>31/03/2016 7.24pm</t>
  </si>
  <si>
    <t>葉嘉如 女士</t>
  </si>
  <si>
    <t>DX71922</t>
  </si>
  <si>
    <t>7557V5</t>
  </si>
  <si>
    <t>30/03/2016 1.40pm</t>
  </si>
  <si>
    <t>31/03/2016 10.57am</t>
  </si>
  <si>
    <t>31/03/2016 4.27pm</t>
  </si>
  <si>
    <t>31/03/2016 4.50pm</t>
  </si>
  <si>
    <t>31/03/2016 5.29pm</t>
  </si>
  <si>
    <t>楊勢嬌 小姐</t>
  </si>
  <si>
    <t>G101387</t>
  </si>
  <si>
    <t>AKY1918</t>
  </si>
  <si>
    <t>31/03/2016 3.40pm</t>
  </si>
  <si>
    <t>31/03/2016 3.49pm</t>
  </si>
  <si>
    <t>31/03/2016 3.58pm</t>
  </si>
  <si>
    <t>31/03/2016 4.48pm</t>
  </si>
  <si>
    <t>31/03/2016 4.52pm</t>
  </si>
  <si>
    <t>31/03/2016 6.08pm</t>
  </si>
  <si>
    <t>梁耀民 先生</t>
  </si>
  <si>
    <t>0R52313</t>
  </si>
  <si>
    <t>ALB9333</t>
  </si>
  <si>
    <t>X5 M KT61 For Workshop</t>
  </si>
  <si>
    <t>31/03/2016 11.30am</t>
  </si>
  <si>
    <t>31/03/2016 12.08pm</t>
  </si>
  <si>
    <t>31/03/2016 12.02pm</t>
  </si>
  <si>
    <t>31/03/2016 1.41pm</t>
  </si>
  <si>
    <t>31/03/2016 3.15pm</t>
  </si>
  <si>
    <t>31/03/2016 3.30pm</t>
  </si>
  <si>
    <t>李笑彥 小姐</t>
  </si>
  <si>
    <t>P788189</t>
  </si>
  <si>
    <t>AMK6568</t>
  </si>
  <si>
    <t>31/03/2016 11.24am</t>
  </si>
  <si>
    <t>31/03/2016 11.43am</t>
  </si>
  <si>
    <t>31/03/2016 11.35am</t>
  </si>
  <si>
    <t>31/03/2016 1.16pm</t>
  </si>
  <si>
    <t>31/03/2016 3.04pm</t>
  </si>
  <si>
    <t>陳淑芬 女士</t>
  </si>
  <si>
    <t>L844270</t>
  </si>
  <si>
    <t>AAC7855</t>
  </si>
  <si>
    <t>31/03/2016 8.43am</t>
  </si>
  <si>
    <t>31/03/2016 8.55am</t>
  </si>
  <si>
    <t>31/03/2016 8.53am</t>
  </si>
  <si>
    <t>31/03/2016 9.09am</t>
  </si>
  <si>
    <t>31/03/2016 12.37pm</t>
  </si>
  <si>
    <t>31/03/2016 4.39pm</t>
  </si>
  <si>
    <t>31/03/2016 4.44pm</t>
  </si>
  <si>
    <t>01/04/2016 11.05am</t>
  </si>
  <si>
    <t>涂黃成 先生</t>
  </si>
  <si>
    <t>C944012</t>
  </si>
  <si>
    <t>RAM0086</t>
  </si>
  <si>
    <t>530D A MX61 For Workshop</t>
  </si>
  <si>
    <t>31/03/2016 9.08am</t>
  </si>
  <si>
    <t>31/03/2016 9.06am</t>
  </si>
  <si>
    <t>31/03/2016 9.19am</t>
  </si>
  <si>
    <t>31/03/2016 10.40am</t>
  </si>
  <si>
    <t>31/03/2016 10.45am</t>
  </si>
  <si>
    <t>31/03/2016 10.58am</t>
  </si>
  <si>
    <t>莊家仁 先生</t>
  </si>
  <si>
    <t>D357961</t>
  </si>
  <si>
    <t>AFF6222</t>
  </si>
  <si>
    <t>31/03/2016 10.30am</t>
  </si>
  <si>
    <t>31/03/2016 11.15am</t>
  </si>
  <si>
    <t>31/03/2016 4.49pm</t>
  </si>
  <si>
    <t>31/03/2016 5.38pm</t>
  </si>
  <si>
    <t>游明輝 先生</t>
  </si>
  <si>
    <t>G102952</t>
  </si>
  <si>
    <t>ALB7268</t>
  </si>
  <si>
    <t>31/03/2016 9.50am</t>
  </si>
  <si>
    <t>31/03/2016 10.02am</t>
  </si>
  <si>
    <t>31/03/2016 10.22am</t>
  </si>
  <si>
    <t>31/03/2016 11.19am</t>
  </si>
  <si>
    <t>31/03/2016 12.03pm</t>
  </si>
  <si>
    <t>31/03/2016 1.51pm</t>
  </si>
  <si>
    <t>31/03/2016 1.50pm</t>
  </si>
  <si>
    <t>31/03/2016 2.23pm</t>
  </si>
  <si>
    <t>31/03/2016 4.38pm</t>
  </si>
  <si>
    <t>31/03/2016 4.45pm</t>
  </si>
  <si>
    <t>31/03/2016 5.50pm</t>
  </si>
  <si>
    <t>陳昌宏 先生</t>
  </si>
  <si>
    <t>DW31225</t>
  </si>
  <si>
    <t>3333T9</t>
  </si>
  <si>
    <t>31/03/2016 1.26pm</t>
  </si>
  <si>
    <t>31/03/2016 1.25pm</t>
  </si>
  <si>
    <t>31/03/2016 1.35pm</t>
  </si>
  <si>
    <t>31/03/2016 2.47pm</t>
  </si>
  <si>
    <t>31/03/2016 2.50pm</t>
  </si>
  <si>
    <t>31/03/2016 2.51pm</t>
  </si>
  <si>
    <t>31/03/2016 3.59pm</t>
  </si>
  <si>
    <t>曾繁琪 先生</t>
  </si>
  <si>
    <t>F968936</t>
  </si>
  <si>
    <t>AKT5255</t>
  </si>
  <si>
    <t>31/03/2016 9.20am</t>
  </si>
  <si>
    <t>31/03/2016 9.52am</t>
  </si>
  <si>
    <t>31/03/2016 9.51am</t>
  </si>
  <si>
    <t>31/03/2016 12.51pm</t>
  </si>
  <si>
    <t>張家銘 先生</t>
  </si>
  <si>
    <t>D012815</t>
  </si>
  <si>
    <t>AKW5589</t>
  </si>
  <si>
    <t>31/03/2016 3.08pm</t>
  </si>
  <si>
    <t>31/03/2016 3.16pm</t>
  </si>
  <si>
    <t>31/03/2016 3.13pm</t>
  </si>
  <si>
    <t>31/03/2016 3.24pm</t>
  </si>
  <si>
    <t>31/03/2016 4.26pm</t>
  </si>
  <si>
    <t>31/03/2016 4.47pm</t>
  </si>
  <si>
    <t>31/03/2016 5.58pm</t>
  </si>
  <si>
    <t>劉沛涵 小姐</t>
  </si>
  <si>
    <t>D809487</t>
  </si>
  <si>
    <t>RBC1585</t>
  </si>
  <si>
    <t>31/03/2016 10.44am</t>
  </si>
  <si>
    <t>31/03/2016 11.55am</t>
  </si>
  <si>
    <t>31/03/2016 2.06pm</t>
  </si>
  <si>
    <t>31/03/2016 4.57pm</t>
  </si>
  <si>
    <t>官修正 先生</t>
  </si>
  <si>
    <t>0E86996</t>
  </si>
  <si>
    <t>RBA7783</t>
  </si>
  <si>
    <t>31/03/2016 10.51am</t>
  </si>
  <si>
    <t>31/03/2016 10.59am</t>
  </si>
  <si>
    <t>31/03/2016 12.34pm</t>
  </si>
  <si>
    <t>31/03/2016 1.28pm</t>
  </si>
  <si>
    <t>31/03/2016 2.15pm</t>
  </si>
  <si>
    <t>31/03/2016 2.19pm</t>
  </si>
  <si>
    <t>31/03/2016 2.33pm</t>
  </si>
  <si>
    <t>31/03/2016 3.55pm</t>
  </si>
  <si>
    <t>31/03/2016 3.54pm</t>
  </si>
  <si>
    <t>31/03/2016 8.04pm</t>
  </si>
  <si>
    <t>31/03/2016 8.36am</t>
  </si>
  <si>
    <t>31/03/2016 8.34am</t>
  </si>
  <si>
    <t>31/03/2016 3.05pm</t>
  </si>
  <si>
    <t>31/03/2016 7.41pm</t>
  </si>
  <si>
    <t>01/04/2016 9.30am</t>
  </si>
  <si>
    <t>01/04/2016 9.31am</t>
  </si>
  <si>
    <t>潘客瑋 先生</t>
  </si>
  <si>
    <t>DU46155</t>
  </si>
  <si>
    <t>1958L8</t>
  </si>
  <si>
    <t>31/03/2016 11.03am</t>
  </si>
  <si>
    <t>31/03/2016 11.36am</t>
  </si>
  <si>
    <t>王立煌 先生</t>
  </si>
  <si>
    <t>D010805</t>
  </si>
  <si>
    <t>RAR7286</t>
  </si>
  <si>
    <t>31/03/2016 11.47am</t>
  </si>
  <si>
    <t>31/03/2016 3.53pm</t>
  </si>
  <si>
    <t>31/03/2016 5.23pm</t>
  </si>
  <si>
    <t>31/03/2016 5.28pm</t>
  </si>
  <si>
    <t>01/04/2016 10.00am</t>
  </si>
  <si>
    <t>31/03/2016 6.05pm</t>
  </si>
  <si>
    <t>房秀江 先生</t>
  </si>
  <si>
    <t>0H55716</t>
  </si>
  <si>
    <t>AKT1212</t>
  </si>
  <si>
    <t>31/03/2016 11.18am</t>
  </si>
  <si>
    <t>31/03/2016 1.30pm</t>
  </si>
  <si>
    <t>31/03/2016 9.16pm</t>
  </si>
  <si>
    <t>31/03/2016 1.12pm</t>
  </si>
  <si>
    <t>31/03/2016 3.51pm</t>
  </si>
  <si>
    <t>31/03/2016 3.56pm</t>
  </si>
  <si>
    <t>31/03/2016 5.55pm</t>
  </si>
  <si>
    <t>31/03/2016 9.07am</t>
  </si>
  <si>
    <t>31/03/2016 10.15am</t>
  </si>
  <si>
    <t>林建志 先生</t>
  </si>
  <si>
    <t>D047588</t>
  </si>
  <si>
    <t>AGQ3858</t>
  </si>
  <si>
    <t>31/03/2016 9.53am</t>
  </si>
  <si>
    <t>31/03/2016 10.36am</t>
  </si>
  <si>
    <t>31/03/2016 11.49am</t>
  </si>
  <si>
    <t>31/03/2016 11.53am</t>
  </si>
  <si>
    <t>31/03/2016 11.54am</t>
  </si>
  <si>
    <t>31/03/2016 2.36pm</t>
  </si>
  <si>
    <t>31/03/2016 8.40am</t>
  </si>
  <si>
    <t>31/03/2016 9.14am</t>
  </si>
  <si>
    <t>31/03/2016 2.14pm</t>
  </si>
  <si>
    <t>31/03/2016 4.17pm</t>
  </si>
  <si>
    <t>31/03/2016 4.29pm</t>
  </si>
  <si>
    <t>孫清浩 先生</t>
  </si>
  <si>
    <t>G334649</t>
  </si>
  <si>
    <t>ANZ8922</t>
  </si>
  <si>
    <t>31/03/2016 9.17am</t>
  </si>
  <si>
    <t>31/03/2016 10.16am</t>
  </si>
  <si>
    <t>31/03/2016 10.29am</t>
  </si>
  <si>
    <t>陳建霖 先生</t>
  </si>
  <si>
    <t>CY54764</t>
  </si>
  <si>
    <t>AAA6806</t>
  </si>
  <si>
    <t>31/03/2016 9.24am</t>
  </si>
  <si>
    <t>31/03/2016 9.26am</t>
  </si>
  <si>
    <t>陳振平 先生</t>
  </si>
  <si>
    <t>TB84229</t>
  </si>
  <si>
    <t>5258EF</t>
  </si>
  <si>
    <t>31/03/2016 10.21am</t>
  </si>
  <si>
    <t>31/03/2016 10.17am</t>
  </si>
  <si>
    <t>01/04/2016 9.45am</t>
  </si>
  <si>
    <t>吳家偉</t>
  </si>
  <si>
    <t>趙偉皓 先生</t>
  </si>
  <si>
    <t>C930024</t>
  </si>
  <si>
    <t>8978T3</t>
  </si>
  <si>
    <t>31/03/2016 3.57pm</t>
  </si>
  <si>
    <t>31/03/2016 5.08pm</t>
  </si>
  <si>
    <t>31/03/2016 10.47am</t>
  </si>
  <si>
    <t>31/03/2016 2.29pm</t>
  </si>
  <si>
    <t>31/03/2016 3.19pm</t>
  </si>
  <si>
    <t>吳彩瓊 先生</t>
  </si>
  <si>
    <t>31/03/2016 7.40pm</t>
  </si>
  <si>
    <t>31/03/2016 7.53pm</t>
  </si>
  <si>
    <t>31/03/2016 7.51pm</t>
  </si>
  <si>
    <t>01/04/2016 9.08am</t>
  </si>
  <si>
    <t>01/04/2016 11.32am</t>
  </si>
  <si>
    <t>01/04/2016 5.30pm</t>
  </si>
  <si>
    <t>張書豪 先生</t>
  </si>
  <si>
    <t>G100944</t>
  </si>
  <si>
    <t>AKX8383</t>
  </si>
  <si>
    <t>31/03/2016 11.48am</t>
  </si>
  <si>
    <t>31/03/2016 2.57pm</t>
  </si>
  <si>
    <t>31/03/2016 2.58pm</t>
  </si>
  <si>
    <t>31/03/2016 7.32pm</t>
  </si>
  <si>
    <t>胡晏箕 小姐</t>
  </si>
  <si>
    <t>DU43022</t>
  </si>
  <si>
    <t>ANV5887</t>
  </si>
  <si>
    <t>31/03/2016 11.29am</t>
  </si>
  <si>
    <t>林佑輯 先生</t>
  </si>
  <si>
    <t>NC80179</t>
  </si>
  <si>
    <t>5872QX</t>
  </si>
  <si>
    <t>320I A AN21 For Workshop</t>
  </si>
  <si>
    <t>31/03/2016 11.38am</t>
  </si>
  <si>
    <t>31/03/2016 11.34am</t>
  </si>
  <si>
    <t>31/03/2016 11.58am</t>
  </si>
  <si>
    <t>31/03/2016 12.13pm</t>
  </si>
  <si>
    <t>31/03/2016 12.40pm</t>
  </si>
  <si>
    <t>蕭文義 先生</t>
  </si>
  <si>
    <t>NL99452</t>
  </si>
  <si>
    <t>3716A8</t>
  </si>
  <si>
    <t>01/04/2016 10.16am</t>
  </si>
  <si>
    <t>31/03/2016 12.15pm</t>
  </si>
  <si>
    <t>31/03/2016 7.26pm</t>
  </si>
  <si>
    <t>31/03/2016 9.31pm</t>
  </si>
  <si>
    <t>01/04/2016 8.37am</t>
  </si>
  <si>
    <t>01/04/2016 9.09am</t>
  </si>
  <si>
    <t>郭志龍 先生</t>
  </si>
  <si>
    <t>D282343</t>
  </si>
  <si>
    <t>ABB1892</t>
  </si>
  <si>
    <t>31/03/2016 12.43pm</t>
  </si>
  <si>
    <t>31/03/2016 7.19pm</t>
  </si>
  <si>
    <t>01/04/2016 9.01am</t>
  </si>
  <si>
    <t>01/04/2016 9.03am</t>
  </si>
  <si>
    <t>01/04/2016 10.30am</t>
  </si>
  <si>
    <t>李 先生</t>
  </si>
  <si>
    <t>DX70678</t>
  </si>
  <si>
    <t>6058T3</t>
  </si>
  <si>
    <t>31/03/2016 3.18pm</t>
  </si>
  <si>
    <t>31/03/2016 3.17pm</t>
  </si>
  <si>
    <t>31/03/2016 3.45pm</t>
  </si>
  <si>
    <t>01/04/2016 10.50am</t>
  </si>
  <si>
    <t>01/04/2016 10.59am</t>
  </si>
  <si>
    <t>陳淑如 小姐</t>
  </si>
  <si>
    <t>0N34904</t>
  </si>
  <si>
    <t>AKW6996</t>
  </si>
  <si>
    <t>31/03/2016 12.57pm</t>
  </si>
  <si>
    <t>31/03/2016 2.11pm</t>
  </si>
  <si>
    <t>01/04/2016 9.00am</t>
  </si>
  <si>
    <t>蘇孟楊 先生</t>
  </si>
  <si>
    <t>31/03/2016 2.35pm</t>
  </si>
  <si>
    <t>31/03/2016 3.28pm</t>
  </si>
  <si>
    <t>31/03/2016 9.00pm</t>
  </si>
  <si>
    <t>01/04/2016 9.29am</t>
  </si>
  <si>
    <t>320I A GRAN TURISMO 3X21 For W</t>
  </si>
  <si>
    <t>31/03/2016 4.05pm</t>
  </si>
  <si>
    <t>31/03/2016 5.18pm</t>
  </si>
  <si>
    <t>31/03/2016 6.44pm</t>
  </si>
  <si>
    <t>張文麗 小姐</t>
  </si>
  <si>
    <t>P740666</t>
  </si>
  <si>
    <t>AJX1299</t>
  </si>
  <si>
    <t>31/03/2016 4.11pm</t>
  </si>
  <si>
    <t>31/03/2016 4.09pm</t>
  </si>
  <si>
    <t>31/03/2016 4.20pm</t>
  </si>
  <si>
    <t>蘇淑萍 小姐</t>
  </si>
  <si>
    <t>P631272</t>
  </si>
  <si>
    <t>AKT6068</t>
  </si>
  <si>
    <t>31/03/2016 4.37pm</t>
  </si>
  <si>
    <t>31/03/2016 4.40pm</t>
  </si>
  <si>
    <t>31/03/2016 5.25pm</t>
  </si>
  <si>
    <t>31/03/2016 5.26pm</t>
  </si>
  <si>
    <t>31/03/2016 5.27pm</t>
  </si>
  <si>
    <t>31/03/2016 7.30pm</t>
  </si>
  <si>
    <t>31/03/2016 6.32pm</t>
  </si>
  <si>
    <t>王媛如 小姐</t>
  </si>
  <si>
    <t>NC81068</t>
  </si>
  <si>
    <t>9B8880</t>
  </si>
  <si>
    <t>31/03/2016 5.14pm</t>
  </si>
  <si>
    <t>31/03/2016 9.40am</t>
  </si>
  <si>
    <t>01/04/2016 9.05am</t>
  </si>
  <si>
    <t>01/04/2016 10.58am</t>
  </si>
  <si>
    <t>31/03/2016 4.53pm</t>
  </si>
  <si>
    <t>31/03/2016 7.27pm</t>
  </si>
  <si>
    <t>31/03/2016 5.12pm</t>
  </si>
  <si>
    <t>31/03/2016 5.13pm</t>
  </si>
  <si>
    <t>31/03/2016 5.17pm</t>
  </si>
  <si>
    <t>NT15096</t>
  </si>
  <si>
    <t>318D SEDAN 8C35 Taiwan Package</t>
  </si>
  <si>
    <t>31/03/2016 5.20pm</t>
  </si>
  <si>
    <t>01/04/2016 9.43am</t>
  </si>
  <si>
    <t>01/04/2016 9.53am</t>
  </si>
  <si>
    <t>31/03/2016 3.41pm</t>
  </si>
  <si>
    <t>01/04/2016 9.10am</t>
  </si>
  <si>
    <t>01/04/2016 11.13am</t>
  </si>
  <si>
    <t>02/04/2016 5.00pm</t>
  </si>
  <si>
    <t>31/03/2016 5.35pm</t>
  </si>
  <si>
    <t>01/04/2016 11.53am</t>
  </si>
  <si>
    <t>31/03/2016 7.00pm</t>
  </si>
  <si>
    <t>01/04/2016 9.51am</t>
  </si>
  <si>
    <t>01/04/2016 11.44am</t>
  </si>
  <si>
    <t>A56.R1</t>
    <phoneticPr fontId="2" type="noConversion"/>
  </si>
  <si>
    <t>R4</t>
    <phoneticPr fontId="2" type="noConversion"/>
  </si>
  <si>
    <t>L4</t>
    <phoneticPr fontId="2" type="noConversion"/>
  </si>
  <si>
    <t>L4</t>
    <phoneticPr fontId="2" type="noConversion"/>
  </si>
  <si>
    <t>L3.A15.R24</t>
    <phoneticPr fontId="2" type="noConversion"/>
  </si>
  <si>
    <t>A6.L124.R1234</t>
    <phoneticPr fontId="2" type="noConversion"/>
  </si>
  <si>
    <t>R13</t>
    <phoneticPr fontId="2" type="noConversion"/>
  </si>
  <si>
    <t>A1</t>
    <phoneticPr fontId="2" type="noConversion"/>
  </si>
  <si>
    <t>A1.R3</t>
    <phoneticPr fontId="2" type="noConversion"/>
  </si>
  <si>
    <t>A1.L12</t>
    <phoneticPr fontId="2" type="noConversion"/>
  </si>
  <si>
    <t>R23.L12.A5</t>
    <phoneticPr fontId="2" type="noConversion"/>
  </si>
  <si>
    <t>R1.L4</t>
    <phoneticPr fontId="2" type="noConversion"/>
  </si>
  <si>
    <t>A15</t>
    <phoneticPr fontId="2" type="noConversion"/>
  </si>
  <si>
    <t>A15.L1</t>
    <phoneticPr fontId="2" type="noConversion"/>
  </si>
  <si>
    <t>A51.R4.L2</t>
    <phoneticPr fontId="2" type="noConversion"/>
  </si>
  <si>
    <t>A1.L1</t>
    <phoneticPr fontId="2" type="noConversion"/>
  </si>
  <si>
    <t>L2.R3.A5</t>
    <phoneticPr fontId="2" type="noConversion"/>
  </si>
  <si>
    <t>A1.R4</t>
    <phoneticPr fontId="2" type="noConversion"/>
  </si>
  <si>
    <t>A5.R1</t>
    <phoneticPr fontId="2" type="noConversion"/>
  </si>
  <si>
    <t>L3.A56.R4</t>
    <phoneticPr fontId="2" type="noConversion"/>
  </si>
  <si>
    <t>A1.L124.R1</t>
    <phoneticPr fontId="2" type="noConversion"/>
  </si>
  <si>
    <t>A1.R124</t>
    <phoneticPr fontId="2" type="noConversion"/>
  </si>
  <si>
    <t>A16.L2</t>
    <phoneticPr fontId="2" type="noConversion"/>
  </si>
  <si>
    <t>A5.L3.R1234</t>
    <phoneticPr fontId="2" type="noConversion"/>
  </si>
  <si>
    <t>L2</t>
    <phoneticPr fontId="2" type="noConversion"/>
  </si>
  <si>
    <t>A6</t>
    <phoneticPr fontId="2" type="noConversion"/>
  </si>
  <si>
    <t>A5.L23.R3</t>
    <phoneticPr fontId="2" type="noConversion"/>
  </si>
  <si>
    <t>郭奇靈 小姐</t>
  </si>
  <si>
    <t>D011035</t>
  </si>
  <si>
    <t>AGT7057</t>
  </si>
  <si>
    <t>20/10/2015 9.00am</t>
  </si>
  <si>
    <t>01/04/2016 11.43am</t>
  </si>
  <si>
    <t>01/04/2016 11.39am</t>
  </si>
  <si>
    <t>06/04/2016 6.00pm</t>
  </si>
  <si>
    <t>06/04/2016 8.28am</t>
  </si>
  <si>
    <t>06/04/2016 1.31pm</t>
  </si>
  <si>
    <t>01/04/2016 2.59pm</t>
  </si>
  <si>
    <t>01/04/2016 3.16pm</t>
  </si>
  <si>
    <t>01/04/2016 7.00pm</t>
  </si>
  <si>
    <t>01/04/2016 7.22pm</t>
  </si>
  <si>
    <t>01/04/2016 7.17pm</t>
  </si>
  <si>
    <t>03/04/2016 8.46am</t>
  </si>
  <si>
    <t>06/04/2016 12.37pm</t>
  </si>
  <si>
    <t>07/04/2016 2.00pm</t>
  </si>
  <si>
    <t>01/04/2016 11.04am</t>
  </si>
  <si>
    <t>01/04/2016 11.08am</t>
  </si>
  <si>
    <t>06/04/2016 12.32pm</t>
  </si>
  <si>
    <t>01/04/2016 12.06pm</t>
  </si>
  <si>
    <t>01/04/2016 12.16pm</t>
  </si>
  <si>
    <t>01/04/2016 7.50pm</t>
  </si>
  <si>
    <t>林章 先生</t>
  </si>
  <si>
    <t>21/03/2016 10.15am</t>
  </si>
  <si>
    <t>01/04/2016 10.21am</t>
  </si>
  <si>
    <t>01/04/2016 10.08am</t>
  </si>
  <si>
    <t>01/04/2016 10.51am</t>
  </si>
  <si>
    <t>01/04/2016 12.01pm</t>
  </si>
  <si>
    <t>01/04/2016 12.07pm</t>
  </si>
  <si>
    <t>01/04/2016 3.00pm</t>
  </si>
  <si>
    <t>01/04/2016 11.59am</t>
  </si>
  <si>
    <t>01/04/2016 12.05pm</t>
  </si>
  <si>
    <t>01/04/2016 12.04pm</t>
  </si>
  <si>
    <t>01/04/2016 12.14pm</t>
  </si>
  <si>
    <t>01/04/2016 5.41pm</t>
  </si>
  <si>
    <t>01/04/2016 5.44pm</t>
  </si>
  <si>
    <t>01/04/2016 9.40am</t>
  </si>
  <si>
    <t>01/04/2016 3.46pm</t>
  </si>
  <si>
    <t>01/04/2016 4.02pm</t>
  </si>
  <si>
    <t>04/04/2016 10.59am</t>
  </si>
  <si>
    <t>04/04/2016 11.00am</t>
  </si>
  <si>
    <t>01/04/2016 3.50pm</t>
  </si>
  <si>
    <t>02/04/2016 11.40am</t>
  </si>
  <si>
    <t>02/04/2016 11.54am</t>
  </si>
  <si>
    <t>02/04/2016 11.52am</t>
  </si>
  <si>
    <t>06/04/2016 9.04am</t>
  </si>
  <si>
    <t>11/04/2016 11.00am</t>
  </si>
  <si>
    <t>張靜敏 小姐</t>
  </si>
  <si>
    <t>V340837</t>
  </si>
  <si>
    <t>AKW1965</t>
  </si>
  <si>
    <t>01/04/2016 8.50am</t>
  </si>
  <si>
    <t>01/04/2016 9.16am</t>
  </si>
  <si>
    <t>01/04/2016 10.06am</t>
  </si>
  <si>
    <t>01/04/2016 10.18am</t>
  </si>
  <si>
    <t>01/04/2016 11.30am</t>
  </si>
  <si>
    <t>01/04/2016 1.22pm</t>
  </si>
  <si>
    <t>吳淑君 女士</t>
  </si>
  <si>
    <t>WK21341</t>
  </si>
  <si>
    <t>9266A2</t>
  </si>
  <si>
    <t>X3 XDRIVE25I A PC81 For Worksh</t>
  </si>
  <si>
    <t>01/04/2016 10.34am</t>
  </si>
  <si>
    <t>01/04/2016 10.33am</t>
  </si>
  <si>
    <t>01/04/2016 11.03am</t>
  </si>
  <si>
    <t>01/04/2016 4.20pm</t>
  </si>
  <si>
    <t>01/04/2016 4.22pm</t>
  </si>
  <si>
    <t>翁瑞燦 先生</t>
  </si>
  <si>
    <t>5E00412</t>
  </si>
  <si>
    <t>ANB6933</t>
  </si>
  <si>
    <t>01/04/2016 10.05am</t>
  </si>
  <si>
    <t>01/04/2016 10.35am</t>
  </si>
  <si>
    <t>01/04/2016 12.30pm</t>
  </si>
  <si>
    <t>01/04/2016 3.06pm</t>
  </si>
  <si>
    <t>許湘琴 小姐</t>
  </si>
  <si>
    <t>0B71243</t>
  </si>
  <si>
    <t>ALB5775</t>
  </si>
  <si>
    <t>01/04/2016 10.10am</t>
  </si>
  <si>
    <t>01/04/2016 10.31am</t>
  </si>
  <si>
    <t>01/04/2016 10.43am</t>
  </si>
  <si>
    <t>01/04/2016 11.28am</t>
  </si>
  <si>
    <t>01/04/2016 12.31pm</t>
  </si>
  <si>
    <t>01/04/2016 11.16am</t>
  </si>
  <si>
    <t>01/04/2016 11.25am</t>
  </si>
  <si>
    <t>01/04/2016 2.04pm</t>
  </si>
  <si>
    <t>01/04/2016 2.06pm</t>
  </si>
  <si>
    <t>01/04/2016 4.00pm</t>
  </si>
  <si>
    <t>01/04/2016 4.15pm</t>
  </si>
  <si>
    <t>01/04/2016 2.50pm</t>
  </si>
  <si>
    <t>01/04/2016 7.24pm</t>
  </si>
  <si>
    <t>01/04/2016 2.33pm</t>
  </si>
  <si>
    <t>06/04/2016 5.30pm</t>
  </si>
  <si>
    <t>蔡曜懌 先生</t>
  </si>
  <si>
    <t>J680821</t>
  </si>
  <si>
    <t>AGU0118</t>
  </si>
  <si>
    <t>01/04/2016 9.20am</t>
  </si>
  <si>
    <t>01/04/2016 9.27am</t>
  </si>
  <si>
    <t>01/04/2016 9.37am</t>
  </si>
  <si>
    <t>01/04/2016 11.41am</t>
  </si>
  <si>
    <t>01/04/2016 11.42am</t>
  </si>
  <si>
    <t>01/04/2016 12.45pm</t>
  </si>
  <si>
    <t>蔡雪芳 小姐</t>
  </si>
  <si>
    <t>5A94445</t>
  </si>
  <si>
    <t>RBB8368</t>
  </si>
  <si>
    <t>01/04/2016 9.52am</t>
  </si>
  <si>
    <t>01/04/2016 10.44am</t>
  </si>
  <si>
    <t>01/04/2016 11.00am</t>
  </si>
  <si>
    <t>楊光正 女士</t>
  </si>
  <si>
    <t>0C21053</t>
  </si>
  <si>
    <t>AAT9951</t>
  </si>
  <si>
    <t>01/04/2016 11.20am</t>
  </si>
  <si>
    <t>01/04/2016 11.19am</t>
  </si>
  <si>
    <t>01/04/2016 11.46am</t>
  </si>
  <si>
    <t>01/04/2016 1.46pm</t>
  </si>
  <si>
    <t>01/04/2016 2.07pm</t>
  </si>
  <si>
    <t>01/04/2016 2.20pm</t>
  </si>
  <si>
    <t>01/04/2016 2.39pm</t>
  </si>
  <si>
    <t>01/04/2016 2.46pm</t>
  </si>
  <si>
    <t>01/04/2016 4.01pm</t>
  </si>
  <si>
    <t>05/04/2016 10.01am</t>
  </si>
  <si>
    <t>林 先生</t>
  </si>
  <si>
    <t>01/04/2016 2.14pm</t>
  </si>
  <si>
    <t>01/04/2016 2.24pm</t>
  </si>
  <si>
    <t>01/04/2016 9.25am</t>
  </si>
  <si>
    <t>01/04/2016 11.22am</t>
  </si>
  <si>
    <t>01/04/2016 11.29am</t>
  </si>
  <si>
    <t>01/04/2016 1.47pm</t>
  </si>
  <si>
    <t>賴文宜 小姐</t>
  </si>
  <si>
    <t>01/04/2016 10.15am</t>
  </si>
  <si>
    <t>01/04/2016 10.22am</t>
  </si>
  <si>
    <t>01/04/2016 10.20am</t>
  </si>
  <si>
    <t>01/04/2016 10.38am</t>
  </si>
  <si>
    <t>01/04/2016 12.11pm</t>
  </si>
  <si>
    <t>01/04/2016 12.15pm</t>
  </si>
  <si>
    <t>01/04/2016 12.44pm</t>
  </si>
  <si>
    <t>01/04/2016 4.35pm</t>
  </si>
  <si>
    <t>朱志仁 先生</t>
  </si>
  <si>
    <t>J242782</t>
  </si>
  <si>
    <t>RAL5580</t>
  </si>
  <si>
    <t>Z4 SDRIVE28I A LL61 For Worksh</t>
  </si>
  <si>
    <t>01/04/2016 8.31am</t>
  </si>
  <si>
    <t>01/04/2016 8.44am</t>
  </si>
  <si>
    <t>01/04/2016 8.38am</t>
  </si>
  <si>
    <t>01/04/2016 9.17am</t>
  </si>
  <si>
    <t>01/04/2016 10.40am</t>
  </si>
  <si>
    <t>01/04/2016 2.56pm</t>
  </si>
  <si>
    <t>高旭聖 先生</t>
  </si>
  <si>
    <t>L940512</t>
  </si>
  <si>
    <t>RAD6197</t>
  </si>
  <si>
    <t>01/04/2016 9.33am</t>
  </si>
  <si>
    <t>01/04/2016 10.29am</t>
  </si>
  <si>
    <t>01/04/2016 1.37pm</t>
  </si>
  <si>
    <t>01/04/2016 3.58pm</t>
  </si>
  <si>
    <t>林世民 先生</t>
  </si>
  <si>
    <t>0E85940</t>
  </si>
  <si>
    <t>RAW5177</t>
  </si>
  <si>
    <t>01/04/2016 8.58am</t>
  </si>
  <si>
    <t>01/04/2016 9.07am</t>
  </si>
  <si>
    <t>01/04/2016 10.52am</t>
  </si>
  <si>
    <t>01/04/2016 11.35am</t>
  </si>
  <si>
    <t>黃國卿 先生</t>
  </si>
  <si>
    <t>0G15643</t>
  </si>
  <si>
    <t>AFK9058</t>
  </si>
  <si>
    <t>01/04/2016 9.58am</t>
  </si>
  <si>
    <t>01/04/2016 10.09am</t>
  </si>
  <si>
    <t>01/04/2016 10.26am</t>
  </si>
  <si>
    <t>01/04/2016 11.34am</t>
  </si>
  <si>
    <t>01/04/2016 2.00pm</t>
  </si>
  <si>
    <t>廖子文 先生</t>
  </si>
  <si>
    <t>DY44869</t>
  </si>
  <si>
    <t>AAL2678</t>
  </si>
  <si>
    <t>01/04/2016 1.17pm</t>
  </si>
  <si>
    <t>01/04/2016 1.29pm</t>
  </si>
  <si>
    <t>01/04/2016 1.28pm</t>
  </si>
  <si>
    <t>01/04/2016 2.41pm</t>
  </si>
  <si>
    <t>01/04/2016 2.45pm</t>
  </si>
  <si>
    <t>01/04/2016 3.45pm</t>
  </si>
  <si>
    <t>01/04/2016 2.32pm</t>
  </si>
  <si>
    <t>01/04/2016 2.35pm</t>
  </si>
  <si>
    <t>01/04/2016 2.34pm</t>
  </si>
  <si>
    <t>01/04/2016 3.12pm</t>
  </si>
  <si>
    <t>01/04/2016 4.16pm</t>
  </si>
  <si>
    <t>01/04/2016 7.11pm</t>
  </si>
  <si>
    <t>李易騰 先生</t>
  </si>
  <si>
    <t>0G17519</t>
  </si>
  <si>
    <t>AGH5517</t>
  </si>
  <si>
    <t>01/04/2016 1.10pm</t>
  </si>
  <si>
    <t>01/04/2016 1.39pm</t>
  </si>
  <si>
    <t>01/04/2016 4.10pm</t>
  </si>
  <si>
    <t>01/04/2016 4.21pm</t>
  </si>
  <si>
    <t>01/04/2016 5.55pm</t>
  </si>
  <si>
    <t>陳勇勝 先生</t>
  </si>
  <si>
    <t>WS59848</t>
  </si>
  <si>
    <t>RBA8909</t>
  </si>
  <si>
    <t>01/04/2016 10.39am</t>
  </si>
  <si>
    <t>01/04/2016 12.25pm</t>
  </si>
  <si>
    <t>01/04/2016 12.28pm</t>
  </si>
  <si>
    <t>01/04/2016 2.30pm</t>
  </si>
  <si>
    <t>01/04/2016 7.38pm</t>
  </si>
  <si>
    <t>林哲立 先生</t>
  </si>
  <si>
    <t>D284269</t>
  </si>
  <si>
    <t>AKZ5696</t>
  </si>
  <si>
    <t>01/04/2016 9.47am</t>
  </si>
  <si>
    <t>01/04/2016 9.44am</t>
  </si>
  <si>
    <t>01/04/2016 10.11am</t>
  </si>
  <si>
    <t>01/04/2016 3.40pm</t>
  </si>
  <si>
    <t>06/04/2016 10.15am</t>
  </si>
  <si>
    <t>06/04/2016 10.21am</t>
  </si>
  <si>
    <t>19/04/2016 6.00pm</t>
  </si>
  <si>
    <t>06/04/2016 12.13pm</t>
  </si>
  <si>
    <t>06/04/2016 12.31pm</t>
  </si>
  <si>
    <t>06/04/2016 12.00pm</t>
  </si>
  <si>
    <t>06/04/2016 12.11pm</t>
  </si>
  <si>
    <t>01/04/2016 12.18pm</t>
  </si>
  <si>
    <t>01/04/2016 4.52pm</t>
  </si>
  <si>
    <t>陳慧玲 小姐</t>
  </si>
  <si>
    <t>NP99961</t>
  </si>
  <si>
    <t>AKZ9966</t>
  </si>
  <si>
    <t>01/04/2016 1.15pm</t>
  </si>
  <si>
    <t>01/04/2016 1.32pm</t>
  </si>
  <si>
    <t>01/04/2016 1.31pm</t>
  </si>
  <si>
    <t>01/04/2016 1.36pm</t>
  </si>
  <si>
    <t>01/04/2016 2.27pm</t>
  </si>
  <si>
    <t>01/04/2016 3.09pm</t>
  </si>
  <si>
    <t>高麗季 女士</t>
  </si>
  <si>
    <t>D009897</t>
  </si>
  <si>
    <t>AGR6226</t>
  </si>
  <si>
    <t>01/04/2016 9.50am</t>
  </si>
  <si>
    <t>01/04/2016 9.54am</t>
  </si>
  <si>
    <t>01/04/2016 3.08pm</t>
  </si>
  <si>
    <t>01/04/2016 4.47pm</t>
  </si>
  <si>
    <t>06/04/2016 12.27pm</t>
  </si>
  <si>
    <t>朱國璽 先生</t>
  </si>
  <si>
    <t>NN95072</t>
  </si>
  <si>
    <t>ALH2227</t>
  </si>
  <si>
    <t>01/04/2016 9.36am</t>
  </si>
  <si>
    <t>01/04/2016 9.32am</t>
  </si>
  <si>
    <t>01/04/2016 11.06am</t>
  </si>
  <si>
    <t>01/04/2016 11.56am</t>
  </si>
  <si>
    <t>廖雅玲 小姐</t>
  </si>
  <si>
    <t>V412559</t>
  </si>
  <si>
    <t>APC5755</t>
  </si>
  <si>
    <t>01/04/2016 12.02pm</t>
  </si>
  <si>
    <t>01/04/2016 1.57pm</t>
  </si>
  <si>
    <t>01/04/2016 5.50pm</t>
  </si>
  <si>
    <t>郁孟楷 先生</t>
  </si>
  <si>
    <t>D010975</t>
  </si>
  <si>
    <t>AKT6060</t>
  </si>
  <si>
    <t>01/04/2016 0.00am</t>
  </si>
  <si>
    <t>01/04/2016 9.26am</t>
  </si>
  <si>
    <t>01/04/2016 9.48am</t>
  </si>
  <si>
    <t>鄭名峰 先生</t>
  </si>
  <si>
    <t>01/04/2016 9.28am</t>
  </si>
  <si>
    <t>01/04/2016 10.45am</t>
  </si>
  <si>
    <t>01/04/2016 11.48am</t>
  </si>
  <si>
    <t>01/04/2016 12.22pm</t>
  </si>
  <si>
    <t>鄭建大 先生</t>
  </si>
  <si>
    <t>DY54679</t>
  </si>
  <si>
    <t>AAY3788</t>
  </si>
  <si>
    <t>01/04/2016 10.14am</t>
  </si>
  <si>
    <t>01/04/2016 10.12am</t>
  </si>
  <si>
    <t>01/04/2016 10.23am</t>
  </si>
  <si>
    <t>01/04/2016 11.07am</t>
  </si>
  <si>
    <t>01/04/2016 7.13pm</t>
  </si>
  <si>
    <t>吳家齊 先生</t>
  </si>
  <si>
    <t>0H55090</t>
  </si>
  <si>
    <t>RBB3393</t>
  </si>
  <si>
    <t>01/04/2016 9.55am</t>
  </si>
  <si>
    <t>01/04/2016 10.41am</t>
  </si>
  <si>
    <t>01/04/2016 1.30pm</t>
  </si>
  <si>
    <t>01/04/2016 3.21pm</t>
  </si>
  <si>
    <t>01/04/2016 11.10am</t>
  </si>
  <si>
    <t>01/04/2016 11.17am</t>
  </si>
  <si>
    <t>01/04/2016 11.18am</t>
  </si>
  <si>
    <t>李宜蓁 女士</t>
  </si>
  <si>
    <t>VR38110</t>
  </si>
  <si>
    <t>AAQ9257</t>
  </si>
  <si>
    <t>05/04/2016 10.15am</t>
  </si>
  <si>
    <t>05/04/2016 10.20am</t>
  </si>
  <si>
    <t>05/04/2016 10.19am</t>
  </si>
  <si>
    <t>05/04/2016 10.25am</t>
  </si>
  <si>
    <t>05/04/2016 12.15pm</t>
  </si>
  <si>
    <t>05/04/2016 12.18pm</t>
  </si>
  <si>
    <t>05/04/2016 12.30pm</t>
  </si>
  <si>
    <t>05/04/2016 12.37pm</t>
  </si>
  <si>
    <t>劉建男 先生</t>
  </si>
  <si>
    <t>NN45161</t>
  </si>
  <si>
    <t>8090K9</t>
  </si>
  <si>
    <t>05/04/2016 9.21am</t>
  </si>
  <si>
    <t>05/04/2016 9.40am</t>
  </si>
  <si>
    <t>05/04/2016 9.39am</t>
  </si>
  <si>
    <t>05/04/2016 9.49am</t>
  </si>
  <si>
    <t>318d N47T</t>
  </si>
  <si>
    <t>01/04/2016 1.40pm</t>
  </si>
  <si>
    <t>01/04/2016 1.41pm</t>
  </si>
  <si>
    <t>01/04/2016 1.42pm</t>
  </si>
  <si>
    <t>01/04/2016 1.53pm</t>
  </si>
  <si>
    <t>01/04/2016 12.48pm</t>
  </si>
  <si>
    <t>01/04/2016 1.35pm</t>
  </si>
  <si>
    <t>01/04/2016 5.08pm</t>
  </si>
  <si>
    <t>01/04/2016 5.11pm</t>
  </si>
  <si>
    <t>01/04/2016 6.11pm</t>
  </si>
  <si>
    <t>楊錦秀 小姐</t>
  </si>
  <si>
    <t>E009108</t>
  </si>
  <si>
    <t>AAF5596</t>
  </si>
  <si>
    <t>01/04/2016 2.10pm</t>
  </si>
  <si>
    <t>01/04/2016 2.21pm</t>
  </si>
  <si>
    <t>01/04/2016 2.19pm</t>
  </si>
  <si>
    <t>06/04/2016 9.49am</t>
  </si>
  <si>
    <t>06/04/2016 9.54am</t>
  </si>
  <si>
    <t>鄭英子 小姐</t>
  </si>
  <si>
    <t>0K79996</t>
  </si>
  <si>
    <t>AJH3677</t>
  </si>
  <si>
    <t>01/04/2016 1.20pm</t>
  </si>
  <si>
    <t>01/04/2016 1.49pm</t>
  </si>
  <si>
    <t>01/04/2016 1.58pm</t>
  </si>
  <si>
    <t>01/04/2016 3.15pm</t>
  </si>
  <si>
    <t>陳建良 先生</t>
  </si>
  <si>
    <t>0M10040</t>
  </si>
  <si>
    <t>AKR9176</t>
  </si>
  <si>
    <t>01/04/2016 2.11pm</t>
  </si>
  <si>
    <t>01/04/2016 2.17pm</t>
  </si>
  <si>
    <t>01/04/2016 3.18pm</t>
  </si>
  <si>
    <t>01/04/2016 3.25pm</t>
  </si>
  <si>
    <t>陳家祥 先生</t>
  </si>
  <si>
    <t>NR22095</t>
  </si>
  <si>
    <t>AAL8555</t>
  </si>
  <si>
    <t>04/04/2016 9.19am</t>
  </si>
  <si>
    <t>04/04/2016 9.15am</t>
  </si>
  <si>
    <t>04/04/2016 9.28am</t>
  </si>
  <si>
    <t>04/04/2016 11.01am</t>
  </si>
  <si>
    <t>04/04/2016 11.30am</t>
  </si>
  <si>
    <t>04/04/2016 11.37am</t>
  </si>
  <si>
    <t>洪嘉聰 先生</t>
  </si>
  <si>
    <t>D048818</t>
  </si>
  <si>
    <t>RAL7773</t>
  </si>
  <si>
    <t>04/04/2016 1.45pm</t>
  </si>
  <si>
    <t>04/04/2016 2.08pm</t>
  </si>
  <si>
    <t>04/04/2016 2.05pm</t>
  </si>
  <si>
    <t>04/04/2016 3.52pm</t>
  </si>
  <si>
    <t>04/04/2016 5.36pm</t>
  </si>
  <si>
    <t>04/04/2016 6.00pm</t>
  </si>
  <si>
    <t>04/04/2016 5.41pm</t>
  </si>
  <si>
    <t>林佳慧 小姐</t>
  </si>
  <si>
    <t>J604266</t>
  </si>
  <si>
    <t>RAB7210</t>
  </si>
  <si>
    <t>03/04/2016 2.15pm</t>
  </si>
  <si>
    <t>03/04/2016 2.24pm</t>
  </si>
  <si>
    <t>03/04/2016 4.16pm</t>
  </si>
  <si>
    <t>03/04/2016 5.07pm</t>
  </si>
  <si>
    <t>03/04/2016 5.17pm</t>
  </si>
  <si>
    <t>03/04/2016 5.30pm</t>
  </si>
  <si>
    <t>林凱正 先生</t>
  </si>
  <si>
    <t>NR17856</t>
  </si>
  <si>
    <t>AKZ5915</t>
  </si>
  <si>
    <t>03/04/2016 8.40am</t>
  </si>
  <si>
    <t>03/04/2016 8.47am</t>
  </si>
  <si>
    <t>03/04/2016 8.55am</t>
  </si>
  <si>
    <t>03/04/2016 11.25am</t>
  </si>
  <si>
    <t>03/04/2016 11.31am</t>
  </si>
  <si>
    <t>03/04/2016 11.30am</t>
  </si>
  <si>
    <t>03/04/2016 11.34am</t>
  </si>
  <si>
    <t>03/04/2016 9.10am</t>
  </si>
  <si>
    <t>03/04/2016 9.13am</t>
  </si>
  <si>
    <t>03/04/2016 9.15am</t>
  </si>
  <si>
    <t>03/04/2016 9.52am</t>
  </si>
  <si>
    <t>03/04/2016 11.43am</t>
  </si>
  <si>
    <t>03/04/2016 11.49am</t>
  </si>
  <si>
    <t>03/04/2016 12.00pm</t>
  </si>
  <si>
    <t>03/04/2016 11.51am</t>
  </si>
  <si>
    <t>周靜嵐 女士</t>
  </si>
  <si>
    <t>NN72546</t>
  </si>
  <si>
    <t>1188J9</t>
  </si>
  <si>
    <t>31/03/2016 8.20pm</t>
  </si>
  <si>
    <t>01/04/2016 5.04pm</t>
  </si>
  <si>
    <t>08/04/2016 5.00pm</t>
  </si>
  <si>
    <t>吳宗翰 先生</t>
  </si>
  <si>
    <t>VZ39011</t>
  </si>
  <si>
    <t>AMU9018</t>
  </si>
  <si>
    <t>03/04/2016 1.40pm</t>
  </si>
  <si>
    <t>03/04/2016 1.43pm</t>
  </si>
  <si>
    <t>03/04/2016 1.44pm</t>
  </si>
  <si>
    <t>03/04/2016 1.50pm</t>
  </si>
  <si>
    <t>03/04/2016 5.22pm</t>
  </si>
  <si>
    <t>03/04/2016 5.25pm</t>
  </si>
  <si>
    <t>游健明 先生</t>
  </si>
  <si>
    <t>L441977</t>
  </si>
  <si>
    <t>AGK9775</t>
  </si>
  <si>
    <t>02/04/2016 8.48am</t>
  </si>
  <si>
    <t>02/04/2016 9.01am</t>
  </si>
  <si>
    <t>02/04/2016 8.59am</t>
  </si>
  <si>
    <t>02/04/2016 9.10am</t>
  </si>
  <si>
    <t>02/04/2016 11.15am</t>
  </si>
  <si>
    <t>02/04/2016 12.39pm</t>
  </si>
  <si>
    <t>02/04/2016 12.00pm</t>
  </si>
  <si>
    <t>02/04/2016 3.04pm</t>
  </si>
  <si>
    <t>黃琪詠 小姐</t>
  </si>
  <si>
    <t>5A90133</t>
  </si>
  <si>
    <t>AKW1166</t>
  </si>
  <si>
    <t>02/04/2016 10.30am</t>
  </si>
  <si>
    <t>02/04/2016 10.47am</t>
  </si>
  <si>
    <t>02/04/2016 10.53am</t>
  </si>
  <si>
    <t>02/04/2016 12.11pm</t>
  </si>
  <si>
    <t>02/04/2016 12.27pm</t>
  </si>
  <si>
    <t>02/04/2016 12.30pm</t>
  </si>
  <si>
    <t>02/04/2016 12.50pm</t>
  </si>
  <si>
    <t>沈承胤 先生</t>
  </si>
  <si>
    <t>ND30343</t>
  </si>
  <si>
    <t>AKW7102</t>
  </si>
  <si>
    <t>05/04/2016 4.27pm</t>
  </si>
  <si>
    <t>05/04/2016 4.26pm</t>
  </si>
  <si>
    <t>05/04/2016 4.29pm</t>
  </si>
  <si>
    <t>05/04/2016 4.57pm</t>
  </si>
  <si>
    <t>05/04/2016 5.04pm</t>
  </si>
  <si>
    <t>05/04/2016 5.30pm</t>
  </si>
  <si>
    <t>05/04/2016 5.17pm</t>
  </si>
  <si>
    <t>陶仲偉 先生</t>
  </si>
  <si>
    <t>A867655</t>
  </si>
  <si>
    <t>9105XW</t>
  </si>
  <si>
    <t>320D EFFDYN EDITION PP51 For W</t>
  </si>
  <si>
    <t>01/04/2016 5.07pm</t>
  </si>
  <si>
    <t>01/04/2016 5.12pm</t>
  </si>
  <si>
    <t>01/04/2016 5.48pm</t>
  </si>
  <si>
    <t>01/04/2016 6.13pm</t>
  </si>
  <si>
    <t>07/04/2016 5.00pm</t>
  </si>
  <si>
    <t>胡翰昀 女士</t>
  </si>
  <si>
    <t>F853650</t>
  </si>
  <si>
    <t>AAR7098</t>
  </si>
  <si>
    <t>06/04/2016 1.39pm</t>
  </si>
  <si>
    <t>08/04/2016 3.00pm</t>
  </si>
  <si>
    <t>01/04/2016 7.40pm</t>
  </si>
  <si>
    <t>01/04/2016 8.12pm</t>
  </si>
  <si>
    <t>01/04/2016 8.06pm</t>
  </si>
  <si>
    <t>02/04/2016 8.44am</t>
  </si>
  <si>
    <t>02/04/2016 11.14am</t>
  </si>
  <si>
    <t>02/04/2016 12.23pm</t>
  </si>
  <si>
    <t>02/04/2016 12.24pm</t>
  </si>
  <si>
    <t>02/04/2016 12.25pm</t>
  </si>
  <si>
    <t>王一玲 女士</t>
  </si>
  <si>
    <t>DN92405</t>
  </si>
  <si>
    <t>5007EV</t>
  </si>
  <si>
    <t>740I HL61 For Workshop</t>
  </si>
  <si>
    <t>01/04/2016 8.25pm</t>
  </si>
  <si>
    <t>01/04/2016 8.16pm</t>
  </si>
  <si>
    <t>04/04/2016 9.17am</t>
  </si>
  <si>
    <t>04/04/2016 10.05am</t>
  </si>
  <si>
    <t>07/04/2016 5.30pm</t>
  </si>
  <si>
    <t>520I A DM21 For Workshop</t>
  </si>
  <si>
    <t>02/04/2016 8.30am</t>
  </si>
  <si>
    <t>02/04/2016 9.33am</t>
  </si>
  <si>
    <t>02/04/2016 9.24am</t>
  </si>
  <si>
    <t>02/04/2016 1.32pm</t>
  </si>
  <si>
    <t>02/04/2016 5.31pm</t>
  </si>
  <si>
    <t>謝明志 先生</t>
  </si>
  <si>
    <t>DW44570</t>
  </si>
  <si>
    <t>ABB1771</t>
  </si>
  <si>
    <t>02/04/2016 10.20am</t>
  </si>
  <si>
    <t>02/04/2016 10.36am</t>
  </si>
  <si>
    <t>02/04/2016 10.33am</t>
  </si>
  <si>
    <t>02/04/2016 3.03pm</t>
  </si>
  <si>
    <t>02/04/2016 4.37pm</t>
  </si>
  <si>
    <t>02/04/2016 4.00pm</t>
  </si>
  <si>
    <t>俞文致 先生</t>
  </si>
  <si>
    <t>C336133</t>
  </si>
  <si>
    <t>ALR1388</t>
  </si>
  <si>
    <t>02/04/2016 11.30am</t>
  </si>
  <si>
    <t>02/04/2016 12.08pm</t>
  </si>
  <si>
    <t>02/04/2016 12.22pm</t>
  </si>
  <si>
    <t>02/04/2016 12.33pm</t>
  </si>
  <si>
    <t>02/04/2016 12.42pm</t>
  </si>
  <si>
    <t>02/04/2016 12.55pm</t>
  </si>
  <si>
    <t>林坤生 先生</t>
  </si>
  <si>
    <t>C501470</t>
  </si>
  <si>
    <t>AKR7378</t>
  </si>
  <si>
    <t>02/04/2016 1.40pm</t>
  </si>
  <si>
    <t>02/04/2016 2.28pm</t>
  </si>
  <si>
    <t>02/04/2016 2.26pm</t>
  </si>
  <si>
    <t>02/04/2016 2.30pm</t>
  </si>
  <si>
    <t>02/04/2016 3.00pm</t>
  </si>
  <si>
    <t>02/04/2016 3.39pm</t>
  </si>
  <si>
    <t>02/04/2016 3.40pm</t>
  </si>
  <si>
    <t>02/04/2016 3.30pm</t>
  </si>
  <si>
    <t>02/04/2016 3.51pm</t>
  </si>
  <si>
    <t>林維中 先生</t>
  </si>
  <si>
    <t>DW41498</t>
  </si>
  <si>
    <t>02/04/2016 2.44pm</t>
  </si>
  <si>
    <t>02/04/2016 2.41pm</t>
  </si>
  <si>
    <t>02/04/2016 3.59pm</t>
  </si>
  <si>
    <t>02/04/2016 5.09pm</t>
  </si>
  <si>
    <t>02/04/2016 5.39pm</t>
  </si>
  <si>
    <t>02/04/2016 5.30pm</t>
  </si>
  <si>
    <t>05/04/2016 2.19pm</t>
  </si>
  <si>
    <t>楊燕伶 女士</t>
  </si>
  <si>
    <t>02/04/2016 2.59pm</t>
  </si>
  <si>
    <t>02/04/2016 3.16pm</t>
  </si>
  <si>
    <t>02/04/2016 3.23pm</t>
  </si>
  <si>
    <t>02/04/2016 4.06pm</t>
  </si>
  <si>
    <t>02/04/2016 4.11pm</t>
  </si>
  <si>
    <t>02/04/2016 4.15pm</t>
  </si>
  <si>
    <t>林欣怡 小姐</t>
  </si>
  <si>
    <t>D441578</t>
  </si>
  <si>
    <t>ANF3668</t>
  </si>
  <si>
    <t>02/04/2016 3.20pm</t>
  </si>
  <si>
    <t>02/04/2016 3.57pm</t>
  </si>
  <si>
    <t>02/04/2016 4.16pm</t>
  </si>
  <si>
    <t>02/04/2016 5.12pm</t>
  </si>
  <si>
    <t>02/04/2016 6.31pm</t>
  </si>
  <si>
    <t>03/04/2016 12.30pm</t>
  </si>
  <si>
    <t>蔡素娥 女士</t>
  </si>
  <si>
    <t>B954773</t>
  </si>
  <si>
    <t>2007PE</t>
  </si>
  <si>
    <t>03/04/2016 9.25am</t>
  </si>
  <si>
    <t>03/04/2016 9.39am</t>
  </si>
  <si>
    <t>03/04/2016 11.35am</t>
  </si>
  <si>
    <t>03/04/2016 4.02pm</t>
  </si>
  <si>
    <t>03/04/2016 4.21pm</t>
  </si>
  <si>
    <t>03/04/2016 5.00pm</t>
  </si>
  <si>
    <t>03/04/2016 5.11pm</t>
  </si>
  <si>
    <t>張嘉明 先生</t>
  </si>
  <si>
    <t>F900743</t>
  </si>
  <si>
    <t>RAD5677</t>
  </si>
  <si>
    <t>04/04/2016 1.35pm</t>
  </si>
  <si>
    <t>04/04/2016 1.43pm</t>
  </si>
  <si>
    <t>04/04/2016 1.41pm</t>
  </si>
  <si>
    <t>04/04/2016 1.58pm</t>
  </si>
  <si>
    <t>04/04/2016 3.57pm</t>
  </si>
  <si>
    <t>04/04/2016 4.08pm</t>
  </si>
  <si>
    <t>04/04/2016 4.30pm</t>
  </si>
  <si>
    <t>04/04/2016 4.29pm</t>
  </si>
  <si>
    <t>F651973</t>
  </si>
  <si>
    <t>RBA6895</t>
  </si>
  <si>
    <t>03/04/2016 1.35pm</t>
  </si>
  <si>
    <t>03/04/2016 2.05pm</t>
  </si>
  <si>
    <t>03/04/2016 2.49pm</t>
  </si>
  <si>
    <t>03/04/2016 3.26pm</t>
  </si>
  <si>
    <t>03/04/2016 4.57pm</t>
  </si>
  <si>
    <t>03/04/2016 4.58pm</t>
  </si>
  <si>
    <t>陳美安 女士</t>
  </si>
  <si>
    <t>L910902</t>
  </si>
  <si>
    <t>AAY7555</t>
  </si>
  <si>
    <t>03/04/2016 2.50pm</t>
  </si>
  <si>
    <t>03/04/2016 2.58pm</t>
  </si>
  <si>
    <t>03/04/2016 2.59pm</t>
  </si>
  <si>
    <t>03/04/2016 5.12pm</t>
  </si>
  <si>
    <t>03/04/2016 5.33pm</t>
  </si>
  <si>
    <t>07/04/2016 12.30pm</t>
  </si>
  <si>
    <t>04/04/2016 10.31am</t>
  </si>
  <si>
    <t>04/04/2016 10.22am</t>
  </si>
  <si>
    <t>06/04/2016 9.14am</t>
  </si>
  <si>
    <t>06/04/2016 9.53am</t>
  </si>
  <si>
    <t>04/04/2016 10.30am</t>
  </si>
  <si>
    <t>04/04/2016 10.46am</t>
  </si>
  <si>
    <t>04/04/2016 10.41am</t>
  </si>
  <si>
    <t>04/04/2016 12.08pm</t>
  </si>
  <si>
    <t>04/04/2016 12.09pm</t>
  </si>
  <si>
    <t>04/04/2016 12.30pm</t>
  </si>
  <si>
    <t>05/04/2016 10.00am</t>
  </si>
  <si>
    <t>游順欽 先生</t>
  </si>
  <si>
    <t>ND06318</t>
  </si>
  <si>
    <t>2728QB</t>
  </si>
  <si>
    <t>04/04/2016 12.00pm</t>
  </si>
  <si>
    <t>04/04/2016 11.58am</t>
  </si>
  <si>
    <t>04/04/2016 11.56am</t>
  </si>
  <si>
    <t>04/04/2016 12.05pm</t>
  </si>
  <si>
    <t>04/04/2016 12.20pm</t>
  </si>
  <si>
    <t>04/04/2016 12.22pm</t>
  </si>
  <si>
    <t>04/04/2016 1.00pm</t>
  </si>
  <si>
    <t>葉丕楚 先生</t>
  </si>
  <si>
    <t>DF61093</t>
  </si>
  <si>
    <t>7387QU</t>
  </si>
  <si>
    <t>04/04/2016 1.50pm</t>
  </si>
  <si>
    <t>04/04/2016 2.07pm</t>
  </si>
  <si>
    <t>04/04/2016 2.03pm</t>
  </si>
  <si>
    <t>04/04/2016 2.13pm</t>
  </si>
  <si>
    <t>04/04/2016 4.34pm</t>
  </si>
  <si>
    <t>04/04/2016 4.38pm</t>
  </si>
  <si>
    <t>04/04/2016 4.39pm</t>
  </si>
  <si>
    <t>04/04/2016 5.00pm</t>
  </si>
  <si>
    <t>04/04/2016 5.04pm</t>
  </si>
  <si>
    <t>劉麗雲 女士</t>
  </si>
  <si>
    <t>J173434</t>
  </si>
  <si>
    <t>5715T3</t>
  </si>
  <si>
    <t>04/04/2016 2.10pm</t>
  </si>
  <si>
    <t>04/04/2016 2.20pm</t>
  </si>
  <si>
    <t>04/04/2016 2.18pm</t>
  </si>
  <si>
    <t>04/04/2016 2.23pm</t>
  </si>
  <si>
    <t>04/04/2016 5.10pm</t>
  </si>
  <si>
    <t>04/04/2016 5.16pm</t>
  </si>
  <si>
    <t>04/04/2016 5.30pm</t>
  </si>
  <si>
    <t>04/04/2016 5.17pm</t>
  </si>
  <si>
    <t>鄭佩芳 女士</t>
  </si>
  <si>
    <t>NR24049</t>
  </si>
  <si>
    <t>AAS7758</t>
  </si>
  <si>
    <t>05/04/2016 8.44am</t>
  </si>
  <si>
    <t>05/04/2016 9.09am</t>
  </si>
  <si>
    <t>05/04/2016 9.19am</t>
  </si>
  <si>
    <t>05/04/2016 10.59am</t>
  </si>
  <si>
    <t>05/04/2016 12.26pm</t>
  </si>
  <si>
    <t>05/04/2016 3.00pm</t>
  </si>
  <si>
    <t>05/04/2016 2.27pm</t>
  </si>
  <si>
    <t>郭涓蓮 女士</t>
  </si>
  <si>
    <t>WD92068</t>
  </si>
  <si>
    <t>0218VD</t>
  </si>
  <si>
    <t>X3 XDRIVE30I A</t>
  </si>
  <si>
    <t>06/04/2016 1.04pm</t>
  </si>
  <si>
    <t>05/04/2016 1.15pm</t>
  </si>
  <si>
    <t>05/04/2016 1.10pm</t>
  </si>
  <si>
    <t>06/04/2016 9.06am</t>
  </si>
  <si>
    <t>06/04/2016 9.32am</t>
  </si>
  <si>
    <t>05/04/2016 5.25pm</t>
  </si>
  <si>
    <t>05/04/2016 5.33pm</t>
  </si>
  <si>
    <t>05/04/2016 5.32pm</t>
  </si>
  <si>
    <t>06/04/2016 9.10am</t>
  </si>
  <si>
    <t>A16</t>
    <phoneticPr fontId="2" type="noConversion"/>
  </si>
  <si>
    <t>A6</t>
    <phoneticPr fontId="2" type="noConversion"/>
  </si>
  <si>
    <t>A12</t>
    <phoneticPr fontId="2" type="noConversion"/>
  </si>
  <si>
    <t>A1.R134.L124</t>
    <phoneticPr fontId="2" type="noConversion"/>
  </si>
  <si>
    <t>L1.R12</t>
    <phoneticPr fontId="2" type="noConversion"/>
  </si>
  <si>
    <t>L3.R3</t>
    <phoneticPr fontId="2" type="noConversion"/>
  </si>
  <si>
    <t>R13</t>
    <phoneticPr fontId="2" type="noConversion"/>
  </si>
  <si>
    <t>A5.L2</t>
    <phoneticPr fontId="2" type="noConversion"/>
  </si>
  <si>
    <t>A15</t>
    <phoneticPr fontId="2" type="noConversion"/>
  </si>
  <si>
    <t>A5</t>
    <phoneticPr fontId="2" type="noConversion"/>
  </si>
  <si>
    <t>L1.A15.R14</t>
    <phoneticPr fontId="2" type="noConversion"/>
  </si>
  <si>
    <t>A15.L34.R1234</t>
    <phoneticPr fontId="2" type="noConversion"/>
  </si>
  <si>
    <t>R1.L4</t>
    <phoneticPr fontId="2" type="noConversion"/>
  </si>
  <si>
    <t>A15.R4</t>
    <phoneticPr fontId="2" type="noConversion"/>
  </si>
  <si>
    <t>A15.L14.R134</t>
    <phoneticPr fontId="2" type="noConversion"/>
  </si>
  <si>
    <t>R23</t>
    <phoneticPr fontId="2" type="noConversion"/>
  </si>
  <si>
    <t>A5.R4</t>
    <phoneticPr fontId="2" type="noConversion"/>
  </si>
  <si>
    <t>A6.R2</t>
    <phoneticPr fontId="2" type="noConversion"/>
  </si>
  <si>
    <t>A15.L4</t>
    <phoneticPr fontId="2" type="noConversion"/>
  </si>
  <si>
    <t>A15.R24</t>
    <phoneticPr fontId="2" type="noConversion"/>
  </si>
  <si>
    <t>A15.R1</t>
    <phoneticPr fontId="2" type="noConversion"/>
  </si>
  <si>
    <t>A1</t>
    <phoneticPr fontId="2" type="noConversion"/>
  </si>
  <si>
    <t>A15.R3</t>
    <phoneticPr fontId="2" type="noConversion"/>
  </si>
  <si>
    <t>A6.L1</t>
    <phoneticPr fontId="2" type="noConversion"/>
  </si>
  <si>
    <t>L4.R24.A5</t>
    <phoneticPr fontId="2" type="noConversion"/>
  </si>
  <si>
    <t>A5.L3</t>
    <phoneticPr fontId="2" type="noConversion"/>
  </si>
  <si>
    <t>L2.A256</t>
    <phoneticPr fontId="2" type="noConversion"/>
  </si>
  <si>
    <t>L3</t>
    <phoneticPr fontId="2" type="noConversion"/>
  </si>
  <si>
    <t>A156.L4.R3</t>
    <phoneticPr fontId="2" type="noConversion"/>
  </si>
  <si>
    <t>L1</t>
    <phoneticPr fontId="2" type="noConversion"/>
  </si>
  <si>
    <t>L3.A1.R3</t>
    <phoneticPr fontId="2" type="noConversion"/>
  </si>
  <si>
    <t>A1.R3.L3</t>
    <phoneticPr fontId="2" type="noConversion"/>
  </si>
  <si>
    <t>L1.R3</t>
    <phoneticPr fontId="2" type="noConversion"/>
  </si>
  <si>
    <t>周無愁 小姐</t>
  </si>
  <si>
    <t>NN95032</t>
  </si>
  <si>
    <t>AGS9929</t>
  </si>
  <si>
    <t>07/01/2015 2.55pm</t>
  </si>
  <si>
    <t>06/04/2016 10.46am</t>
  </si>
  <si>
    <t>06/04/2016 10.45am</t>
  </si>
  <si>
    <t>06/04/2016 10.47am</t>
  </si>
  <si>
    <t>06/04/2016 10.48am</t>
  </si>
  <si>
    <t>25/03/2016 2.35pm</t>
  </si>
  <si>
    <t>06/04/2016 2.34pm</t>
  </si>
  <si>
    <t>06/04/2016 2.57pm</t>
  </si>
  <si>
    <t>06/04/2016 3.19pm</t>
  </si>
  <si>
    <t>06/04/2016 12.08pm</t>
  </si>
  <si>
    <t>07/04/2016 6.00pm</t>
  </si>
  <si>
    <t>黃信嘉 先生</t>
  </si>
  <si>
    <t>C856227</t>
  </si>
  <si>
    <t>5957G3</t>
  </si>
  <si>
    <t>30/03/2016 12.50pm</t>
  </si>
  <si>
    <t>06/04/2016 1.29pm</t>
  </si>
  <si>
    <t>06/04/2016 1.23pm</t>
  </si>
  <si>
    <t>06/04/2016 2.11pm</t>
  </si>
  <si>
    <t>06/04/2016 3.07pm</t>
  </si>
  <si>
    <t>06/04/2016 3.53pm</t>
  </si>
  <si>
    <t>06/04/2016 3.54pm</t>
  </si>
  <si>
    <t>07/04/2016 10.30am</t>
  </si>
  <si>
    <t>07/04/2016 9.50am</t>
  </si>
  <si>
    <t>06/04/2016 8.38am</t>
  </si>
  <si>
    <t>06/04/2016 8.55am</t>
  </si>
  <si>
    <t>06/04/2016 1.54pm</t>
  </si>
  <si>
    <t>06/04/2016 10.30am</t>
  </si>
  <si>
    <t>06/04/2016 11.33am</t>
  </si>
  <si>
    <t>06/04/2016 11.32am</t>
  </si>
  <si>
    <t>10/04/2016 5.30pm</t>
  </si>
  <si>
    <t>06/04/2016 6.38pm</t>
  </si>
  <si>
    <t>07/04/2016 12.38pm</t>
  </si>
  <si>
    <t>吳嘉祐 先生</t>
  </si>
  <si>
    <t>06/04/2016 10.16am</t>
  </si>
  <si>
    <t>06/04/2016 10.12am</t>
  </si>
  <si>
    <t>06/04/2016 2.15pm</t>
  </si>
  <si>
    <t>06/04/2016 5.21pm</t>
  </si>
  <si>
    <t>06/04/2016 10.00am</t>
  </si>
  <si>
    <t>06/04/2016 12.19pm</t>
  </si>
  <si>
    <t>06/04/2016 12.06pm</t>
  </si>
  <si>
    <t>06/04/2016 6.45pm</t>
  </si>
  <si>
    <t>06/04/2016 8.11pm</t>
  </si>
  <si>
    <t>李國基 先生</t>
  </si>
  <si>
    <t>D009764</t>
  </si>
  <si>
    <t>AJG5568</t>
  </si>
  <si>
    <t>06/04/2016 9.15am</t>
  </si>
  <si>
    <t>06/04/2016 9.52am</t>
  </si>
  <si>
    <t>06/04/2016 10.02am</t>
  </si>
  <si>
    <t>06/04/2016 11.39am</t>
  </si>
  <si>
    <t>06/04/2016 11.47am</t>
  </si>
  <si>
    <t>06/04/2016 12.30pm</t>
  </si>
  <si>
    <t>06/04/2016 2.04pm</t>
  </si>
  <si>
    <t>邱博平 先生</t>
  </si>
  <si>
    <t>0C72869</t>
  </si>
  <si>
    <t>RAB6297</t>
  </si>
  <si>
    <t>06/04/2016 1.26pm</t>
  </si>
  <si>
    <t>06/04/2016 2.14pm</t>
  </si>
  <si>
    <t>06/04/2016 2.36pm</t>
  </si>
  <si>
    <t>06/04/2016 3.30pm</t>
  </si>
  <si>
    <t>06/04/2016 3.26pm</t>
  </si>
  <si>
    <t>06/04/2016 9.30am</t>
  </si>
  <si>
    <t>06/04/2016 9.35am</t>
  </si>
  <si>
    <t>06/04/2016 9.33am</t>
  </si>
  <si>
    <t>06/04/2016 10.17am</t>
  </si>
  <si>
    <t>07/04/2016 12.02pm</t>
  </si>
  <si>
    <t>07/04/2016 12.00pm</t>
  </si>
  <si>
    <t>07/04/2016 12.31pm</t>
  </si>
  <si>
    <t>謝曜宇 先生</t>
  </si>
  <si>
    <t>GV32535</t>
  </si>
  <si>
    <t>RAY6767</t>
  </si>
  <si>
    <t>06/04/2016 10.05am</t>
  </si>
  <si>
    <t>06/04/2016 10.11am</t>
  </si>
  <si>
    <t>06/04/2016 11.45am</t>
  </si>
  <si>
    <t>06/04/2016 11.48am</t>
  </si>
  <si>
    <t>06/04/2016 4.02pm</t>
  </si>
  <si>
    <t>吳彥彬 先生</t>
  </si>
  <si>
    <t>L841115</t>
  </si>
  <si>
    <t>ABE3668</t>
  </si>
  <si>
    <t>06/04/2016 10.50am</t>
  </si>
  <si>
    <t>06/04/2016 11.00am</t>
  </si>
  <si>
    <t>06/04/2016 10.59am</t>
  </si>
  <si>
    <t>06/04/2016 11.16am</t>
  </si>
  <si>
    <t>06/04/2016 2.21pm</t>
  </si>
  <si>
    <t>06/04/2016 3.49pm</t>
  </si>
  <si>
    <t>06/04/2016 8.30am</t>
  </si>
  <si>
    <t>06/04/2016 8.56am</t>
  </si>
  <si>
    <t>06/04/2016 1.52pm</t>
  </si>
  <si>
    <t>06/04/2016 2.18pm</t>
  </si>
  <si>
    <t>06/04/2016 2.19pm</t>
  </si>
  <si>
    <t>06/04/2016 5.28pm</t>
  </si>
  <si>
    <t>簡阿忠 先生</t>
  </si>
  <si>
    <t>L881981</t>
  </si>
  <si>
    <t>1225L3</t>
  </si>
  <si>
    <t>06/04/2016 9.48am</t>
  </si>
  <si>
    <t>06/04/2016 11.49am</t>
  </si>
  <si>
    <t>06/04/2016 11.58am</t>
  </si>
  <si>
    <t>06/04/2016 2.00pm</t>
  </si>
  <si>
    <t>洪智裕 先生</t>
  </si>
  <si>
    <t>J605053</t>
  </si>
  <si>
    <t>AAL7828</t>
  </si>
  <si>
    <t>06/04/2016 9.40am</t>
  </si>
  <si>
    <t>06/04/2016 9.47am</t>
  </si>
  <si>
    <t>06/04/2016 9.55am</t>
  </si>
  <si>
    <t>06/04/2016 11.53am</t>
  </si>
  <si>
    <t>06/04/2016 11.59am</t>
  </si>
  <si>
    <t>賴建源 先生</t>
  </si>
  <si>
    <t>P640643</t>
  </si>
  <si>
    <t>AKX6565</t>
  </si>
  <si>
    <t>06/04/2016 9.42am</t>
  </si>
  <si>
    <t>06/04/2016 9.39am</t>
  </si>
  <si>
    <t>06/04/2016 10.54am</t>
  </si>
  <si>
    <t>06/04/2016 10.55am</t>
  </si>
  <si>
    <t>06/04/2016 3.00pm</t>
  </si>
  <si>
    <t>06/04/2016 7.56pm</t>
  </si>
  <si>
    <t>顏東盛 先生</t>
  </si>
  <si>
    <t>0C31635</t>
  </si>
  <si>
    <t>AFJ3866</t>
  </si>
  <si>
    <t>06/04/2016 9.20am</t>
  </si>
  <si>
    <t>06/04/2016 9.22am</t>
  </si>
  <si>
    <t>06/04/2016 9.19am</t>
  </si>
  <si>
    <t>06/04/2016 9.27am</t>
  </si>
  <si>
    <t>06/04/2016 11.13am</t>
  </si>
  <si>
    <t>06/04/2016 11.24am</t>
  </si>
  <si>
    <t>535I A MU81 For Workshop</t>
  </si>
  <si>
    <t>06/04/2016 8.41am</t>
  </si>
  <si>
    <t>06/04/2016 9.31am</t>
  </si>
  <si>
    <t>06/04/2016 10.04am</t>
  </si>
  <si>
    <t>06/04/2016 10.07am</t>
  </si>
  <si>
    <t>郭永成 先生</t>
  </si>
  <si>
    <t>06/04/2016 5.05pm</t>
  </si>
  <si>
    <t>13/04/2016 5.00pm</t>
  </si>
  <si>
    <t>吳衛國 先生</t>
  </si>
  <si>
    <t>0F14801</t>
  </si>
  <si>
    <t>AFK3358</t>
  </si>
  <si>
    <t>06/04/2016 1.15pm</t>
  </si>
  <si>
    <t>06/04/2016 1.22pm</t>
  </si>
  <si>
    <t>06/04/2016 1.20pm</t>
  </si>
  <si>
    <t>06/04/2016 2.53pm</t>
  </si>
  <si>
    <t>06/04/2016 4.00pm</t>
  </si>
  <si>
    <t>06/04/2016 3.41pm</t>
  </si>
  <si>
    <t>楊文山 先生</t>
  </si>
  <si>
    <t>E585945</t>
  </si>
  <si>
    <t>AKN1887</t>
  </si>
  <si>
    <t>06/04/2016 9.00am</t>
  </si>
  <si>
    <t>06/04/2016 9.56am</t>
  </si>
  <si>
    <t>06/04/2016 9.50am</t>
  </si>
  <si>
    <t>06/04/2016 7.18pm</t>
  </si>
  <si>
    <t>07/04/2016 8.59am</t>
  </si>
  <si>
    <t>07/04/2016 11.53am</t>
  </si>
  <si>
    <t>林韋君 女士</t>
  </si>
  <si>
    <t>NR24779</t>
  </si>
  <si>
    <t>AGK8998</t>
  </si>
  <si>
    <t>06/04/2016 8.35am</t>
  </si>
  <si>
    <t>06/04/2016 9.24am</t>
  </si>
  <si>
    <t>07/04/2016 8.37am</t>
  </si>
  <si>
    <t>06/04/2016 9.25am</t>
  </si>
  <si>
    <t>06/04/2016 11.09am</t>
  </si>
  <si>
    <t>05/04/2016 11.58am</t>
  </si>
  <si>
    <t>06/04/2016 9.34am</t>
  </si>
  <si>
    <t>06/04/2016 9.26am</t>
  </si>
  <si>
    <t>06/04/2016 10.44am</t>
  </si>
  <si>
    <t>06/04/2016 5.37pm</t>
  </si>
  <si>
    <t>06/04/2016 5.38pm</t>
  </si>
  <si>
    <t>林蓮琇 小姐</t>
  </si>
  <si>
    <t>D283583</t>
  </si>
  <si>
    <t>APP5998</t>
  </si>
  <si>
    <t>06/04/2016 10.38am</t>
  </si>
  <si>
    <t>07/04/2016 2.55pm</t>
  </si>
  <si>
    <t>07/04/2016 2.54pm</t>
  </si>
  <si>
    <t>07/04/2016 3.53pm</t>
  </si>
  <si>
    <t>06/04/2016 10.01am</t>
  </si>
  <si>
    <t>06/04/2016 10.24am</t>
  </si>
  <si>
    <t>06/04/2016 11.34am</t>
  </si>
  <si>
    <t>07/04/2016 11.22am</t>
  </si>
  <si>
    <t>宋鐘秀婽 小姐</t>
  </si>
  <si>
    <t>DY62317</t>
  </si>
  <si>
    <t>AAY2299</t>
  </si>
  <si>
    <t>06/04/2016 10.37am</t>
  </si>
  <si>
    <t>06/04/2016 1.46pm</t>
  </si>
  <si>
    <t>06/04/2016 3.46pm</t>
  </si>
  <si>
    <t>06/04/2016 3.58pm</t>
  </si>
  <si>
    <t>廖永欽 先生</t>
  </si>
  <si>
    <t>E895252</t>
  </si>
  <si>
    <t>5559T3</t>
  </si>
  <si>
    <t>06/04/2016 10.41am</t>
  </si>
  <si>
    <t>06/04/2016 10.52am</t>
  </si>
  <si>
    <t>06/04/2016 12.14pm</t>
  </si>
  <si>
    <t>06/04/2016 12.35pm</t>
  </si>
  <si>
    <t>張榮柱 先生</t>
  </si>
  <si>
    <t>DX70704</t>
  </si>
  <si>
    <t>6153S2</t>
  </si>
  <si>
    <t>06/04/2016 10.57am</t>
  </si>
  <si>
    <t>06/04/2016 1.53pm</t>
  </si>
  <si>
    <t>06/04/2016 2.27pm</t>
  </si>
  <si>
    <t>06/04/2016 5.45pm</t>
  </si>
  <si>
    <t>06/04/2016 6.05pm</t>
  </si>
  <si>
    <t>06/04/2016 6.06pm</t>
  </si>
  <si>
    <t>06/04/2016 6.22pm</t>
  </si>
  <si>
    <t>周民興 先生</t>
  </si>
  <si>
    <t>NA56465</t>
  </si>
  <si>
    <t>DL2789</t>
  </si>
  <si>
    <t>316I A LIM CP21 For Workshop</t>
  </si>
  <si>
    <t>06/04/2016 10.23am</t>
  </si>
  <si>
    <t>06/04/2016 11.14am</t>
  </si>
  <si>
    <t>06/04/2016 2.33pm</t>
  </si>
  <si>
    <t>林瑞明 先生</t>
  </si>
  <si>
    <t>D361051</t>
  </si>
  <si>
    <t>AAR0159</t>
  </si>
  <si>
    <t>06/04/2016 10.20am</t>
  </si>
  <si>
    <t>06/04/2016 10.53am</t>
  </si>
  <si>
    <t>06/04/2016 10.51am</t>
  </si>
  <si>
    <t>06/04/2016 11.11am</t>
  </si>
  <si>
    <t>06/04/2016 2.22pm</t>
  </si>
  <si>
    <t>06/04/2016 7.13pm</t>
  </si>
  <si>
    <t>羅彩紋 小姐</t>
  </si>
  <si>
    <t>D010074</t>
  </si>
  <si>
    <t>AKJ0838</t>
  </si>
  <si>
    <t>06/04/2016 10.31am</t>
  </si>
  <si>
    <t>06/04/2016 11.06am</t>
  </si>
  <si>
    <t>06/04/2016 11.03am</t>
  </si>
  <si>
    <t>06/04/2016 1.58pm</t>
  </si>
  <si>
    <t>06/04/2016 2.20pm</t>
  </si>
  <si>
    <t>涂昱如 小姐</t>
  </si>
  <si>
    <t>V337597</t>
  </si>
  <si>
    <t>AKU3361</t>
  </si>
  <si>
    <t>06/04/2016 10.10am</t>
  </si>
  <si>
    <t>06/04/2016 10.42am</t>
  </si>
  <si>
    <t>06/04/2016 10.40am</t>
  </si>
  <si>
    <t>06/04/2016 2.03pm</t>
  </si>
  <si>
    <t>07/04/2016 9.24am</t>
  </si>
  <si>
    <t>劉光湘 先生</t>
  </si>
  <si>
    <t>0H59358</t>
  </si>
  <si>
    <t>AKX0388</t>
  </si>
  <si>
    <t>06/04/2016 11.22am</t>
  </si>
  <si>
    <t>06/04/2016 12.23pm</t>
  </si>
  <si>
    <t>06/04/2016 4.30pm</t>
  </si>
  <si>
    <t>06/04/2016 4.22pm</t>
  </si>
  <si>
    <t>07/04/2016 11.47am</t>
  </si>
  <si>
    <t>06/04/2016 1.36pm</t>
  </si>
  <si>
    <t>06/04/2016 2.13pm</t>
  </si>
  <si>
    <t>06/04/2016 2.30pm</t>
  </si>
  <si>
    <t>陳靜怡 女士</t>
  </si>
  <si>
    <t>DY66092</t>
  </si>
  <si>
    <t>AAE6888</t>
  </si>
  <si>
    <t>06/04/2016 10.25am</t>
  </si>
  <si>
    <t>06/04/2016 11.19am</t>
  </si>
  <si>
    <t>06/04/2016 11.17am</t>
  </si>
  <si>
    <t>06/04/2016 11.43am</t>
  </si>
  <si>
    <t>06/04/2016 1.43pm</t>
  </si>
  <si>
    <t>06/04/2016 2.07pm</t>
  </si>
  <si>
    <t>謝萬發 先生</t>
  </si>
  <si>
    <t>NR16495</t>
  </si>
  <si>
    <t>AGQ7658</t>
  </si>
  <si>
    <t>06/04/2016 11.27am</t>
  </si>
  <si>
    <t>06/04/2016 2.02pm</t>
  </si>
  <si>
    <t>06/04/2016 3.33pm</t>
  </si>
  <si>
    <t>06/04/2016 3.52pm</t>
  </si>
  <si>
    <t>許雪玲 女士</t>
  </si>
  <si>
    <t>TU90551</t>
  </si>
  <si>
    <t>3090VJ</t>
  </si>
  <si>
    <t>06/04/2016 10.35am</t>
  </si>
  <si>
    <t>06/04/2016 11.25am</t>
  </si>
  <si>
    <t>06/04/2016 11.20am</t>
  </si>
  <si>
    <t>06/04/2016 11.52am</t>
  </si>
  <si>
    <t>06/04/2016 3.31pm</t>
  </si>
  <si>
    <t>06/04/2016 11.05am</t>
  </si>
  <si>
    <t>06/04/2016 11.18am</t>
  </si>
  <si>
    <t>06/04/2016 11.10am</t>
  </si>
  <si>
    <t>06/04/2016 3.11pm</t>
  </si>
  <si>
    <t>06/04/2016 3.35pm</t>
  </si>
  <si>
    <t>06/04/2016 3.51pm</t>
  </si>
  <si>
    <t>07/04/2016 10.00am</t>
  </si>
  <si>
    <t>曾怡菁 女士</t>
  </si>
  <si>
    <t>NN94407</t>
  </si>
  <si>
    <t>AAR0206</t>
  </si>
  <si>
    <t>06/04/2016 12.33pm</t>
  </si>
  <si>
    <t>06/04/2016 2.08pm</t>
  </si>
  <si>
    <t>06/04/2016 2.23pm</t>
  </si>
  <si>
    <t>06/04/2016 2.47pm</t>
  </si>
  <si>
    <t>許閔毓 先生</t>
  </si>
  <si>
    <t>K389264</t>
  </si>
  <si>
    <t>ALA6137</t>
  </si>
  <si>
    <t>06/04/2016 2.28pm</t>
  </si>
  <si>
    <t>06/04/2016 3.02pm</t>
  </si>
  <si>
    <t>06/04/2016 3.15pm</t>
  </si>
  <si>
    <t>06/04/2016 5.06pm</t>
  </si>
  <si>
    <t>江淑女 小姐</t>
  </si>
  <si>
    <t>P633701</t>
  </si>
  <si>
    <t>AJH6201</t>
  </si>
  <si>
    <t>06/04/2016 11.54am</t>
  </si>
  <si>
    <t>06/04/2016 11.37am</t>
  </si>
  <si>
    <t>06/04/2016 12.05pm</t>
  </si>
  <si>
    <t>06/04/2016 2.05pm</t>
  </si>
  <si>
    <t>06/04/2016 2.24pm</t>
  </si>
  <si>
    <t>06/04/2016 3.55pm</t>
  </si>
  <si>
    <t>06/04/2016 11.40am</t>
  </si>
  <si>
    <t>07/04/2016 3.29pm</t>
  </si>
  <si>
    <t>06/04/2016 12.18pm</t>
  </si>
  <si>
    <t>06/04/2016 4.14pm</t>
  </si>
  <si>
    <t>07/04/2016 8.58am</t>
  </si>
  <si>
    <t>07/04/2016 2.27pm</t>
  </si>
  <si>
    <t>江孝宏 先生</t>
  </si>
  <si>
    <t>06/04/2016 12.15pm</t>
  </si>
  <si>
    <t>06/04/2016 12.28pm</t>
  </si>
  <si>
    <t>06/04/2016 12.20pm</t>
  </si>
  <si>
    <t>06/04/2016 1.55pm</t>
  </si>
  <si>
    <t>07/04/2016 11.03am</t>
  </si>
  <si>
    <t>07/04/2016 3.30pm</t>
  </si>
  <si>
    <t>林耀宗 先生</t>
  </si>
  <si>
    <t>D268872</t>
  </si>
  <si>
    <t>AAN5355</t>
  </si>
  <si>
    <t>06/04/2016 12.24pm</t>
  </si>
  <si>
    <t>07/04/2016 2.15pm</t>
  </si>
  <si>
    <t>07/04/2016 2.30pm</t>
  </si>
  <si>
    <t>07/04/2016 2.31pm</t>
  </si>
  <si>
    <t>馬博仁 先生</t>
  </si>
  <si>
    <t>D012390</t>
  </si>
  <si>
    <t>ALB0811</t>
  </si>
  <si>
    <t>06/04/2016 4.05pm</t>
  </si>
  <si>
    <t>06/04/2016 4.10pm</t>
  </si>
  <si>
    <t>06/04/2016 4.09pm</t>
  </si>
  <si>
    <t>06/04/2016 4.19pm</t>
  </si>
  <si>
    <t>06/04/2016 4.38pm</t>
  </si>
  <si>
    <t>06/04/2016 4.50pm</t>
  </si>
  <si>
    <t>06/04/2016 5.44pm</t>
  </si>
  <si>
    <t>陳振鴻 先生</t>
  </si>
  <si>
    <t>NR24427</t>
  </si>
  <si>
    <t>AGU0899</t>
  </si>
  <si>
    <t>06/04/2016 1.32pm</t>
  </si>
  <si>
    <t>06/04/2016 1.28pm</t>
  </si>
  <si>
    <t>06/04/2016 3.50pm</t>
  </si>
  <si>
    <t>07/04/2016 3.51pm</t>
  </si>
  <si>
    <t>07/04/2016 4.02pm</t>
  </si>
  <si>
    <t>06/04/2016 4.40pm</t>
  </si>
  <si>
    <t>06/04/2016 4.59pm</t>
  </si>
  <si>
    <t>06/04/2016 8.53pm</t>
  </si>
  <si>
    <t>06/04/2016 9.48pm</t>
  </si>
  <si>
    <t>王鴻池 先生</t>
  </si>
  <si>
    <t>C427878</t>
  </si>
  <si>
    <t>8666YX</t>
  </si>
  <si>
    <t>06/04/2016 1.00pm</t>
  </si>
  <si>
    <t>06/04/2016 2.39pm</t>
  </si>
  <si>
    <t>06/04/2016 4.07pm</t>
  </si>
  <si>
    <t>06/04/2016 5.31pm</t>
  </si>
  <si>
    <t>G405121</t>
  </si>
  <si>
    <t>ANU5626</t>
  </si>
  <si>
    <t>06/04/2016 2.48pm</t>
  </si>
  <si>
    <t>洪盛隆 先生</t>
  </si>
  <si>
    <t>LN91802</t>
  </si>
  <si>
    <t>3888ZL</t>
  </si>
  <si>
    <t>06/04/2016 3.13pm</t>
  </si>
  <si>
    <t>06/04/2016 3.38pm</t>
  </si>
  <si>
    <t>07/04/2016 4.13pm</t>
  </si>
  <si>
    <t>邰肇仁 女士</t>
  </si>
  <si>
    <t>L926474</t>
  </si>
  <si>
    <t>0988H9</t>
  </si>
  <si>
    <t>06/04/2016 3.45pm</t>
  </si>
  <si>
    <t>06/04/2016 3.42pm</t>
  </si>
  <si>
    <t>06/04/2016 3.59pm</t>
  </si>
  <si>
    <t>07/04/2016 9.02am</t>
  </si>
  <si>
    <t>07/04/2016 11.42am</t>
  </si>
  <si>
    <t>06/04/2016 2.17pm</t>
  </si>
  <si>
    <t>06/04/2016 7.24pm</t>
  </si>
  <si>
    <t>07/04/2016 1.34pm</t>
  </si>
  <si>
    <t>07/04/2016 3.00pm</t>
  </si>
  <si>
    <t>林汶儀 小姐</t>
  </si>
  <si>
    <t>J499533</t>
  </si>
  <si>
    <t>AKT3567</t>
  </si>
  <si>
    <t>06/04/2016 3.57pm</t>
  </si>
  <si>
    <t>06/04/2016 6.30pm</t>
  </si>
  <si>
    <t>06/04/2016 6.11pm</t>
  </si>
  <si>
    <t>徐嘉瞳 小姐</t>
  </si>
  <si>
    <t>5A94726</t>
  </si>
  <si>
    <t>ANV0118</t>
  </si>
  <si>
    <t>06/04/2016 2.40pm</t>
  </si>
  <si>
    <t>06/04/2016 3.25pm</t>
  </si>
  <si>
    <t>Mini精品保固專用代號</t>
  </si>
  <si>
    <t>TN66004</t>
  </si>
  <si>
    <t>COOPER US A</t>
  </si>
  <si>
    <t>06/04/2016 6.01pm</t>
  </si>
  <si>
    <t>30/04/2016 4.00pm</t>
  </si>
  <si>
    <t>06/04/2016 6.08pm</t>
  </si>
  <si>
    <t>張美玉 女士</t>
  </si>
  <si>
    <t>FX56775</t>
  </si>
  <si>
    <t>7868T7</t>
  </si>
  <si>
    <t>06/04/2016 2.55pm</t>
  </si>
  <si>
    <t>06/04/2016 2.58pm</t>
  </si>
  <si>
    <t>06/04/2016 3.01pm</t>
  </si>
  <si>
    <t>06/04/2016 3.09pm</t>
  </si>
  <si>
    <t>05/04/2016 8.30am</t>
  </si>
  <si>
    <t>06/04/2016 5.27pm</t>
  </si>
  <si>
    <t>06/04/2016 5.49pm</t>
  </si>
  <si>
    <t>07/04/2016 11.57am</t>
  </si>
  <si>
    <t>07/04/2016 2.35pm</t>
  </si>
  <si>
    <t>賴榮銘 先生</t>
  </si>
  <si>
    <t>DF62263</t>
  </si>
  <si>
    <t>7689UY</t>
  </si>
  <si>
    <t>06/04/2016 2.50pm</t>
  </si>
  <si>
    <t>06/04/2016 3.12pm</t>
  </si>
  <si>
    <t>06/04/2016 4.35pm</t>
  </si>
  <si>
    <t>07/04/2016 2.44pm</t>
  </si>
  <si>
    <t>童慶忠 先生</t>
  </si>
  <si>
    <t>C752701</t>
  </si>
  <si>
    <t>5828J9</t>
  </si>
  <si>
    <t>06/04/2016 3.17pm</t>
  </si>
  <si>
    <t>06/04/2016 3.37pm</t>
  </si>
  <si>
    <t>06/04/2016 5.09pm</t>
  </si>
  <si>
    <t>06/04/2016 5.11pm</t>
  </si>
  <si>
    <t>06/04/2016 5.50pm</t>
  </si>
  <si>
    <t>龔素丹 女士</t>
  </si>
  <si>
    <t>LT65509</t>
  </si>
  <si>
    <t>6256QE</t>
  </si>
  <si>
    <t>06/04/2016 3.20pm</t>
  </si>
  <si>
    <t>06/04/2016 4.21pm</t>
  </si>
  <si>
    <t>07/04/2016 9.43am</t>
  </si>
  <si>
    <t>07/04/2016 9.51am</t>
  </si>
  <si>
    <t>12/04/2016 5.00pm</t>
  </si>
  <si>
    <t>06/04/2016 4.34pm</t>
  </si>
  <si>
    <t>07/04/2016 3.39pm</t>
  </si>
  <si>
    <t>12/04/2016 6.00pm</t>
  </si>
  <si>
    <t>06/04/2016 4.43pm</t>
  </si>
  <si>
    <t>陳柔蒨 女士</t>
  </si>
  <si>
    <t>VU31688</t>
  </si>
  <si>
    <t>AAG9528</t>
  </si>
  <si>
    <t>06/04/2016 7.10pm</t>
  </si>
  <si>
    <t>06/04/2016 7.04pm</t>
  </si>
  <si>
    <t>06/04/2016 7.16pm</t>
  </si>
  <si>
    <t>06/04/2016 7.35pm</t>
  </si>
  <si>
    <t>06/04/2016 8.03pm</t>
  </si>
  <si>
    <t>06/04/2016 8.04pm</t>
  </si>
  <si>
    <t>06/04/2016 8.00pm</t>
  </si>
  <si>
    <t>06/04/2016 8.05pm</t>
  </si>
  <si>
    <t>06/04/2016 5.03pm</t>
  </si>
  <si>
    <t>08/04/2016 12.30pm</t>
  </si>
  <si>
    <t>林連泉 先生</t>
  </si>
  <si>
    <t>DT46945</t>
  </si>
  <si>
    <t>3998EQ</t>
  </si>
  <si>
    <t>06/04/2016 6.25pm</t>
  </si>
  <si>
    <t>06/04/2016 6.19pm</t>
  </si>
  <si>
    <t>07/04/2016 12.12pm</t>
  </si>
  <si>
    <t>07/04/2016 12.16pm</t>
  </si>
  <si>
    <t>06/04/2016 5.19pm</t>
  </si>
  <si>
    <t>06/04/2016 5.39pm</t>
  </si>
  <si>
    <t>06/04/2016 6.39pm</t>
  </si>
  <si>
    <t>07/04/2016 11.37am</t>
  </si>
  <si>
    <t>08/04/2016 12.00pm</t>
  </si>
  <si>
    <t>07/04/2016 9.04am</t>
  </si>
  <si>
    <t>09/04/2016 3.00pm</t>
  </si>
  <si>
    <t>06/04/2016 5.55pm</t>
  </si>
  <si>
    <t>06/04/2016 5.48pm</t>
  </si>
  <si>
    <t>06/04/2016 6.36pm</t>
  </si>
  <si>
    <t>07/04/2016 11.05am</t>
  </si>
  <si>
    <t>07/04/2016 11.10am</t>
  </si>
  <si>
    <t>07/04/2016 11.11am</t>
  </si>
  <si>
    <t>劉品言 女士</t>
  </si>
  <si>
    <t>VS31840</t>
  </si>
  <si>
    <t>AAE6881</t>
  </si>
  <si>
    <t>06/04/2016 1.30pm</t>
  </si>
  <si>
    <t>06/04/2016 6.32pm</t>
  </si>
  <si>
    <t>06/04/2016 6.35pm</t>
  </si>
  <si>
    <t>GN00071</t>
  </si>
  <si>
    <t>D00880</t>
  </si>
  <si>
    <t>06/04/2016 6.29pm</t>
  </si>
  <si>
    <t>20/04/2016 5.00pm</t>
  </si>
  <si>
    <t>楊何美莎 小姐</t>
  </si>
  <si>
    <t>V413664</t>
  </si>
  <si>
    <t>ANW7779</t>
  </si>
  <si>
    <t>06/04/2016 7.36pm</t>
  </si>
  <si>
    <t>07/04/2016 1.28pm</t>
  </si>
  <si>
    <t>07/04/2016 3.55pm</t>
  </si>
  <si>
    <t>09/04/2016 2.00pm</t>
  </si>
  <si>
    <t>L12.R3</t>
    <phoneticPr fontId="2" type="noConversion"/>
  </si>
  <si>
    <t>R123.L24</t>
    <phoneticPr fontId="2" type="noConversion"/>
  </si>
  <si>
    <t>A5</t>
    <phoneticPr fontId="2" type="noConversion"/>
  </si>
  <si>
    <t>A1.R3</t>
    <phoneticPr fontId="2" type="noConversion"/>
  </si>
  <si>
    <t>A15.R1.L12</t>
    <phoneticPr fontId="2" type="noConversion"/>
  </si>
  <si>
    <t>A1456.R124</t>
    <phoneticPr fontId="2" type="noConversion"/>
  </si>
  <si>
    <t>R14</t>
    <phoneticPr fontId="2" type="noConversion"/>
  </si>
  <si>
    <t>R1</t>
    <phoneticPr fontId="2" type="noConversion"/>
  </si>
  <si>
    <t>A156</t>
    <phoneticPr fontId="2" type="noConversion"/>
  </si>
  <si>
    <t>A6</t>
    <phoneticPr fontId="2" type="noConversion"/>
  </si>
  <si>
    <t>R134.A15</t>
    <phoneticPr fontId="2" type="noConversion"/>
  </si>
  <si>
    <t>A1.L2</t>
    <phoneticPr fontId="2" type="noConversion"/>
  </si>
  <si>
    <t>L1</t>
    <phoneticPr fontId="2" type="noConversion"/>
  </si>
  <si>
    <t>L1.A5</t>
    <phoneticPr fontId="2" type="noConversion"/>
  </si>
  <si>
    <t>R4</t>
    <phoneticPr fontId="2" type="noConversion"/>
  </si>
  <si>
    <t>A1</t>
    <phoneticPr fontId="2" type="noConversion"/>
  </si>
  <si>
    <t>A15.L12.R14</t>
    <phoneticPr fontId="2" type="noConversion"/>
  </si>
  <si>
    <t>A1.R4</t>
    <phoneticPr fontId="2" type="noConversion"/>
  </si>
  <si>
    <t>呂明俊 先生</t>
  </si>
  <si>
    <t>BH65042</t>
  </si>
  <si>
    <t>AGM7881</t>
  </si>
  <si>
    <t>13/03/2016 7.00pm</t>
  </si>
  <si>
    <t>07/04/2016 7.14pm</t>
  </si>
  <si>
    <t>07/04/2016 7.13pm</t>
  </si>
  <si>
    <t>07/04/2016 7.34pm</t>
  </si>
  <si>
    <t>07/04/2016 8.50pm</t>
  </si>
  <si>
    <t>07/04/2016 8.55pm</t>
  </si>
  <si>
    <t>07/04/2016 8.00pm</t>
  </si>
  <si>
    <t>08/04/2016 11.45am</t>
  </si>
  <si>
    <t>曾揚智 先生</t>
  </si>
  <si>
    <t>07/04/2016 11.31am</t>
  </si>
  <si>
    <t>07/04/2016 11.30am</t>
  </si>
  <si>
    <t>07/04/2016 2.10pm</t>
  </si>
  <si>
    <t>07/04/2016 3.13pm</t>
  </si>
  <si>
    <t>07/04/2016 3.28pm</t>
  </si>
  <si>
    <t>08/04/2016 1.21pm</t>
  </si>
  <si>
    <t>07/04/2016 12.41pm</t>
  </si>
  <si>
    <t>07/04/2016 1.42pm</t>
  </si>
  <si>
    <t>07/04/2016 3.20pm</t>
  </si>
  <si>
    <t>07/04/2016 3.27pm</t>
  </si>
  <si>
    <t>08/04/2016 1.23pm</t>
  </si>
  <si>
    <t>07/04/2016 6.33pm</t>
  </si>
  <si>
    <t>07/04/2016 6.36pm</t>
  </si>
  <si>
    <t>07/04/2016 8.36pm</t>
  </si>
  <si>
    <t>07/04/2016 8.48pm</t>
  </si>
  <si>
    <t>08/04/2016 11.47am</t>
  </si>
  <si>
    <t>07/04/2016 8.49am</t>
  </si>
  <si>
    <t>07/04/2016 11.49am</t>
  </si>
  <si>
    <t>07/04/2016 9.57am</t>
  </si>
  <si>
    <t>07/04/2016 9.58am</t>
  </si>
  <si>
    <t>07/04/2016 2.36pm</t>
  </si>
  <si>
    <t>07/04/2016 2.38pm</t>
  </si>
  <si>
    <t>08/04/2016 11.41am</t>
  </si>
  <si>
    <t>07/04/2016 10.13am</t>
  </si>
  <si>
    <t>07/04/2016 5.14pm</t>
  </si>
  <si>
    <t>08/04/2016 12.41pm</t>
  </si>
  <si>
    <t>李安芳 先生</t>
  </si>
  <si>
    <t>DZ52246</t>
  </si>
  <si>
    <t>RAB6511</t>
  </si>
  <si>
    <t>07/04/2016 10.45am</t>
  </si>
  <si>
    <t>07/04/2016 10.44am</t>
  </si>
  <si>
    <t>07/04/2016 1.56pm</t>
  </si>
  <si>
    <t>07/04/2016 4.30pm</t>
  </si>
  <si>
    <t>07/04/2016 4.47pm</t>
  </si>
  <si>
    <t>黃志銘 先生</t>
  </si>
  <si>
    <t>J682776</t>
  </si>
  <si>
    <t>AGF1217</t>
  </si>
  <si>
    <t>07/04/2016 12.26pm</t>
  </si>
  <si>
    <t>07/04/2016 12.24pm</t>
  </si>
  <si>
    <t>07/04/2016 2.26pm</t>
  </si>
  <si>
    <t>07/04/2016 7.01pm</t>
  </si>
  <si>
    <t>蘇秀霞 女士</t>
  </si>
  <si>
    <t>J646408</t>
  </si>
  <si>
    <t>AAQ8177</t>
  </si>
  <si>
    <t>07/04/2016 9.07am</t>
  </si>
  <si>
    <t>07/04/2016 9.05am</t>
  </si>
  <si>
    <t>07/04/2016 9.13am</t>
  </si>
  <si>
    <t>07/04/2016 9.48am</t>
  </si>
  <si>
    <t>07/04/2016 10.11am</t>
  </si>
  <si>
    <t>07/04/2016 1.38pm</t>
  </si>
  <si>
    <t>07/04/2016 1.39pm</t>
  </si>
  <si>
    <t>07/04/2016 4.32pm</t>
  </si>
  <si>
    <t>07/04/2016 1.04pm</t>
  </si>
  <si>
    <t>07/04/2016 1.01pm</t>
  </si>
  <si>
    <t>07/04/2016 3.11pm</t>
  </si>
  <si>
    <t>07/04/2016 4.16pm</t>
  </si>
  <si>
    <t>07/04/2016 4.24pm</t>
  </si>
  <si>
    <t>07/04/2016 4.25pm</t>
  </si>
  <si>
    <t>07/04/2016 5.35pm</t>
  </si>
  <si>
    <t>07/04/2016 12.50pm</t>
  </si>
  <si>
    <t>07/04/2016 1.16pm</t>
  </si>
  <si>
    <t>07/04/2016 1.12pm</t>
  </si>
  <si>
    <t>07/04/2016 3.50pm</t>
  </si>
  <si>
    <t>07/04/2016 4.28pm</t>
  </si>
  <si>
    <t>王聖文 小姐</t>
  </si>
  <si>
    <t>NR16747</t>
  </si>
  <si>
    <t>AHW8989</t>
  </si>
  <si>
    <t>07/04/2016 9.19am</t>
  </si>
  <si>
    <t>07/04/2016 9.40am</t>
  </si>
  <si>
    <t>07/04/2016 9.31am</t>
  </si>
  <si>
    <t>07/04/2016 11.02am</t>
  </si>
  <si>
    <t>07/04/2016 2.39pm</t>
  </si>
  <si>
    <t>07/04/2016 3.14pm</t>
  </si>
  <si>
    <t>07/04/2016 3.17pm</t>
  </si>
  <si>
    <t>07/04/2016 10.08am</t>
  </si>
  <si>
    <t>07/04/2016 10.35am</t>
  </si>
  <si>
    <t>07/04/2016 10.38am</t>
  </si>
  <si>
    <t>07/04/2016 11.27am</t>
  </si>
  <si>
    <t>07/04/2016 9.22am</t>
  </si>
  <si>
    <t>07/04/2016 9.30am</t>
  </si>
  <si>
    <t>07/04/2016 12.17pm</t>
  </si>
  <si>
    <t>07/04/2016 12.18pm</t>
  </si>
  <si>
    <t>07/04/2016 2.13pm</t>
  </si>
  <si>
    <t>曹泰華 先生</t>
  </si>
  <si>
    <t>DS86357</t>
  </si>
  <si>
    <t>6988PD</t>
  </si>
  <si>
    <t>07/04/2016 8.55am</t>
  </si>
  <si>
    <t>07/04/2016 9.00am</t>
  </si>
  <si>
    <t>07/04/2016 10.46am</t>
  </si>
  <si>
    <t>07/04/2016 10.51am</t>
  </si>
  <si>
    <t>07/04/2016 3.58pm</t>
  </si>
  <si>
    <t>高灃運 先生</t>
  </si>
  <si>
    <t>07/04/2016 9.12am</t>
  </si>
  <si>
    <t>07/04/2016 9.20am</t>
  </si>
  <si>
    <t>07/04/2016 9.17am</t>
  </si>
  <si>
    <t>07/04/2016 9.55am</t>
  </si>
  <si>
    <t>08/04/2016 10.36am</t>
  </si>
  <si>
    <t>08/04/2016 1.57pm</t>
  </si>
  <si>
    <t>08/04/2016 4.30pm</t>
  </si>
  <si>
    <t>翁崑國 先生</t>
  </si>
  <si>
    <t>2A04198</t>
  </si>
  <si>
    <t>ALB8118</t>
  </si>
  <si>
    <t>ONE A XN81 For Workshop</t>
  </si>
  <si>
    <t>07/04/2016 12.06pm</t>
  </si>
  <si>
    <t>07/04/2016 2.57pm</t>
  </si>
  <si>
    <t>07/04/2016 6.16pm</t>
  </si>
  <si>
    <t>04/04/2016 10.55am</t>
  </si>
  <si>
    <t>07/04/2016 11.21am</t>
  </si>
  <si>
    <t>07/04/2016 11.17am</t>
  </si>
  <si>
    <t>08/04/2016 12.34pm</t>
  </si>
  <si>
    <t>吳文凱 先生</t>
  </si>
  <si>
    <t>P167591</t>
  </si>
  <si>
    <t>8378QY</t>
  </si>
  <si>
    <t>07/04/2016 12.58pm</t>
  </si>
  <si>
    <t>07/04/2016 12.56pm</t>
  </si>
  <si>
    <t>08/04/2016 2.17pm</t>
  </si>
  <si>
    <t>游璨銘 先生</t>
  </si>
  <si>
    <t>D701738</t>
  </si>
  <si>
    <t>AFP1377</t>
  </si>
  <si>
    <t>07/04/2016 9.35am</t>
  </si>
  <si>
    <t>07/04/2016 9.33am</t>
  </si>
  <si>
    <t>07/04/2016 10.07am</t>
  </si>
  <si>
    <t>07/04/2016 12.11pm</t>
  </si>
  <si>
    <t>07/04/2016 12.14pm</t>
  </si>
  <si>
    <t>蔡明勳 先生</t>
  </si>
  <si>
    <t>0B70395</t>
  </si>
  <si>
    <t>AKX1856</t>
  </si>
  <si>
    <t>07/04/2016 8.45am</t>
  </si>
  <si>
    <t>07/04/2016 8.54am</t>
  </si>
  <si>
    <t>07/04/2016 8.53am</t>
  </si>
  <si>
    <t>07/04/2016 9.56am</t>
  </si>
  <si>
    <t>07/04/2016 5.32pm</t>
  </si>
  <si>
    <t>王錦鴻 先生</t>
  </si>
  <si>
    <t>D011843</t>
  </si>
  <si>
    <t>AKZ7538</t>
  </si>
  <si>
    <t>07/04/2016 1.40pm</t>
  </si>
  <si>
    <t>07/04/2016 1.52pm</t>
  </si>
  <si>
    <t>07/04/2016 1.49pm</t>
  </si>
  <si>
    <t>07/04/2016 5.07pm</t>
  </si>
  <si>
    <t>07/04/2016 5.22pm</t>
  </si>
  <si>
    <t>07/04/2016 5.23pm</t>
  </si>
  <si>
    <t>07/04/2016 5.40pm</t>
  </si>
  <si>
    <t>劉宏益 先生</t>
  </si>
  <si>
    <t>0F29658</t>
  </si>
  <si>
    <t>AGJ9505</t>
  </si>
  <si>
    <t>07/04/2016 9.45am</t>
  </si>
  <si>
    <t>07/04/2016 9.52am</t>
  </si>
  <si>
    <t>07/04/2016 10.09am</t>
  </si>
  <si>
    <t>07/04/2016 4.58pm</t>
  </si>
  <si>
    <t>07/04/2016 5.13pm</t>
  </si>
  <si>
    <t>07/04/2016 5.59pm</t>
  </si>
  <si>
    <t>蔡佩穎 女士</t>
  </si>
  <si>
    <t>D701768</t>
  </si>
  <si>
    <t>AFP1167</t>
  </si>
  <si>
    <t>07/04/2016 8.35am</t>
  </si>
  <si>
    <t>07/04/2016 8.51am</t>
  </si>
  <si>
    <t>07/04/2016 8.44am</t>
  </si>
  <si>
    <t>07/04/2016 12.08pm</t>
  </si>
  <si>
    <t>07/04/2016 12.21pm</t>
  </si>
  <si>
    <t>07/04/2016 12.22pm</t>
  </si>
  <si>
    <t>07/04/2016 12.51pm</t>
  </si>
  <si>
    <t>王靜雯 小姐</t>
  </si>
  <si>
    <t>P628958</t>
  </si>
  <si>
    <t>AGT2099</t>
  </si>
  <si>
    <t>07/04/2016 1.30pm</t>
  </si>
  <si>
    <t>07/04/2016 1.50pm</t>
  </si>
  <si>
    <t>07/04/2016 1.41pm</t>
  </si>
  <si>
    <t>07/04/2016 3.57pm</t>
  </si>
  <si>
    <t>08/04/2016 9.27am</t>
  </si>
  <si>
    <t>08/04/2016 8.55am</t>
  </si>
  <si>
    <t>08/04/2016 9.28am</t>
  </si>
  <si>
    <t>蔡寶南 先生</t>
  </si>
  <si>
    <t>L918726</t>
  </si>
  <si>
    <t>AAA8688</t>
  </si>
  <si>
    <t>07/04/2016 11.01am</t>
  </si>
  <si>
    <t>07/04/2016 11.39am</t>
  </si>
  <si>
    <t>07/04/2016 4.42pm</t>
  </si>
  <si>
    <t>07/04/2016 4.54pm</t>
  </si>
  <si>
    <t>07/04/2016 4.55pm</t>
  </si>
  <si>
    <t>07/04/2016 6.10pm</t>
  </si>
  <si>
    <t>陳阿見 先生</t>
  </si>
  <si>
    <t>DX69948</t>
  </si>
  <si>
    <t>RBA8831</t>
  </si>
  <si>
    <t>07/04/2016 8.30am</t>
  </si>
  <si>
    <t>07/04/2016 8.46am</t>
  </si>
  <si>
    <t>07/04/2016 2.09pm</t>
  </si>
  <si>
    <t>07/04/2016 2.34pm</t>
  </si>
  <si>
    <t>全治國 先生</t>
  </si>
  <si>
    <t>07/04/2016 9.49am</t>
  </si>
  <si>
    <t>07/04/2016 10.03am</t>
  </si>
  <si>
    <t>07/04/2016 10.21am</t>
  </si>
  <si>
    <t>07/04/2016 11.51am</t>
  </si>
  <si>
    <t>07/04/2016 12.03pm</t>
  </si>
  <si>
    <t>邱進財 先生</t>
  </si>
  <si>
    <t>0M10129</t>
  </si>
  <si>
    <t>AKY2959</t>
  </si>
  <si>
    <t>07/04/2016 9.09am</t>
  </si>
  <si>
    <t>07/04/2016 10.28am</t>
  </si>
  <si>
    <t>07/04/2016 10.33am</t>
  </si>
  <si>
    <t>林文益 先生</t>
  </si>
  <si>
    <t>D011741</t>
  </si>
  <si>
    <t>AKQ2028</t>
  </si>
  <si>
    <t>07/04/2016 3.01pm</t>
  </si>
  <si>
    <t>07/04/2016 4.05pm</t>
  </si>
  <si>
    <t>07/04/2016 4.59pm</t>
  </si>
  <si>
    <t>07/04/2016 5.12pm</t>
  </si>
  <si>
    <t>07/04/2016 5.50pm</t>
  </si>
  <si>
    <t>沈志遠 先生</t>
  </si>
  <si>
    <t>DY16686</t>
  </si>
  <si>
    <t>RAD8965</t>
  </si>
  <si>
    <t>07/04/2016 11.50am</t>
  </si>
  <si>
    <t>07/04/2016 12.39pm</t>
  </si>
  <si>
    <t>07/04/2016 9.14pm</t>
  </si>
  <si>
    <t>08/04/2016 9.01am</t>
  </si>
  <si>
    <t>08/04/2016 9.02am</t>
  </si>
  <si>
    <t>陳盈州 先生</t>
  </si>
  <si>
    <t>DW40218</t>
  </si>
  <si>
    <t>5766L6</t>
  </si>
  <si>
    <t>07/04/2016 0.00am</t>
  </si>
  <si>
    <t>07/04/2016 2.14pm</t>
  </si>
  <si>
    <t>07/04/2016 5.54pm</t>
  </si>
  <si>
    <t>08/04/2016 9.00am</t>
  </si>
  <si>
    <t>13/04/2016 2.00pm</t>
  </si>
  <si>
    <t>傅燕章 先生</t>
  </si>
  <si>
    <t>WS59618</t>
  </si>
  <si>
    <t>AKS5920</t>
  </si>
  <si>
    <t>07/04/2016 3.08pm</t>
  </si>
  <si>
    <t>07/04/2016 3.07pm</t>
  </si>
  <si>
    <t>07/04/2016 3.34pm</t>
  </si>
  <si>
    <t>07/04/2016 5.11pm</t>
  </si>
  <si>
    <t>王介山 先生</t>
  </si>
  <si>
    <t>C622522</t>
  </si>
  <si>
    <t>AGH1661</t>
  </si>
  <si>
    <t>07/04/2016 11.26am</t>
  </si>
  <si>
    <t>07/04/2016 2.56pm</t>
  </si>
  <si>
    <t>07/04/2016 4.38pm</t>
  </si>
  <si>
    <t>陳玉珠 女士</t>
  </si>
  <si>
    <t>C656737</t>
  </si>
  <si>
    <t>0957YK</t>
  </si>
  <si>
    <t>07/04/2016 10.15am</t>
  </si>
  <si>
    <t>07/04/2016 10.34am</t>
  </si>
  <si>
    <t>08/04/2016 9.18am</t>
  </si>
  <si>
    <t>08/04/2016 9.29am</t>
  </si>
  <si>
    <t>08/04/2016 1.35pm</t>
  </si>
  <si>
    <t>王韻萍 小姐</t>
  </si>
  <si>
    <t>CY48278</t>
  </si>
  <si>
    <t>RAR8756</t>
  </si>
  <si>
    <t>07/04/2016 10.47am</t>
  </si>
  <si>
    <t>07/04/2016 11.04am</t>
  </si>
  <si>
    <t>08/04/2016 11.58am</t>
  </si>
  <si>
    <t>08/04/2016 12.03pm</t>
  </si>
  <si>
    <t>08/04/2016 2.15pm</t>
  </si>
  <si>
    <t>鄭祐宗 先生</t>
  </si>
  <si>
    <t>07/04/2016 10.10am</t>
  </si>
  <si>
    <t>07/04/2016 10.12am</t>
  </si>
  <si>
    <t>08/04/2016 9.48am</t>
  </si>
  <si>
    <t>08/04/2016 10.30am</t>
  </si>
  <si>
    <t>07/04/2016 8.56am</t>
  </si>
  <si>
    <t>07/04/2016 8.57am</t>
  </si>
  <si>
    <t>07/04/2016 9.28am</t>
  </si>
  <si>
    <t>07/04/2016 5.42pm</t>
  </si>
  <si>
    <t>07/04/2016 6.03pm</t>
  </si>
  <si>
    <t>09/04/2016 5.00pm</t>
  </si>
  <si>
    <t>07/04/2016 6.09pm</t>
  </si>
  <si>
    <t>07/04/2016 5.56pm</t>
  </si>
  <si>
    <t>07/04/2016 5.57pm</t>
  </si>
  <si>
    <t>張博文 先生</t>
  </si>
  <si>
    <t>NA25011</t>
  </si>
  <si>
    <t>1800DW</t>
  </si>
  <si>
    <t>07/04/2016 9.01am</t>
  </si>
  <si>
    <t>07/04/2016 10.18am</t>
  </si>
  <si>
    <t>08/04/2016 12.33pm</t>
  </si>
  <si>
    <t>07/04/2016 2.40pm</t>
  </si>
  <si>
    <t>07/04/2016 4.22pm</t>
  </si>
  <si>
    <t>07/04/2016 5.20pm</t>
  </si>
  <si>
    <t>07/04/2016 5.29pm</t>
  </si>
  <si>
    <t>08/04/2016 1.31pm</t>
  </si>
  <si>
    <t>陳青嬅 小姐</t>
  </si>
  <si>
    <t>PV73507</t>
  </si>
  <si>
    <t>0731VC</t>
  </si>
  <si>
    <t>328I US CP A</t>
  </si>
  <si>
    <t>07/04/2016 11.23am</t>
  </si>
  <si>
    <t>07/04/2016 2.37pm</t>
  </si>
  <si>
    <t>07/04/2016 4.06pm</t>
  </si>
  <si>
    <t>徐逢君 先生</t>
  </si>
  <si>
    <t>0F26707</t>
  </si>
  <si>
    <t>AGQ5368</t>
  </si>
  <si>
    <t>07/04/2016 1.53pm</t>
  </si>
  <si>
    <t>07/04/2016 5.38pm</t>
  </si>
  <si>
    <t>07/04/2016 5.39pm</t>
  </si>
  <si>
    <t>07/04/2016 6.07pm</t>
  </si>
  <si>
    <t>張君豪 先生</t>
  </si>
  <si>
    <t>DW42629</t>
  </si>
  <si>
    <t>AAA2688</t>
  </si>
  <si>
    <t>07/04/2016 12.10pm</t>
  </si>
  <si>
    <t>07/04/2016 12.13pm</t>
  </si>
  <si>
    <t>07/04/2016 2.02pm</t>
  </si>
  <si>
    <t>07/04/2016 4.20pm</t>
  </si>
  <si>
    <t>07/04/2016 4.23pm</t>
  </si>
  <si>
    <t>07/04/2016 4.50pm</t>
  </si>
  <si>
    <t>張明輝 先生</t>
  </si>
  <si>
    <t>P708210</t>
  </si>
  <si>
    <t>AJH8966</t>
  </si>
  <si>
    <t>07/04/2016 9.26am</t>
  </si>
  <si>
    <t>07/04/2016 11.13am</t>
  </si>
  <si>
    <t>07/04/2016 3.12pm</t>
  </si>
  <si>
    <t>07/04/2016 3.41pm</t>
  </si>
  <si>
    <t>08/04/2016 11.43am</t>
  </si>
  <si>
    <t>李珮綺 女士</t>
  </si>
  <si>
    <t>D175084</t>
  </si>
  <si>
    <t>AAB5606</t>
  </si>
  <si>
    <t>07/04/2016 12.20pm</t>
  </si>
  <si>
    <t>07/04/2016 3.40pm</t>
  </si>
  <si>
    <t>07/04/2016 6.42pm</t>
  </si>
  <si>
    <t>蕭興木 先生</t>
  </si>
  <si>
    <t>D284291</t>
  </si>
  <si>
    <t>AKP2255</t>
  </si>
  <si>
    <t>07/04/2016 9.53am</t>
  </si>
  <si>
    <t>07/04/2016 10.20am</t>
  </si>
  <si>
    <t>08/04/2016 1.20pm</t>
  </si>
  <si>
    <t>黃紀香蘭 女士</t>
  </si>
  <si>
    <t>DY47911</t>
  </si>
  <si>
    <t>5480T3</t>
  </si>
  <si>
    <t>07/04/2016 10.04am</t>
  </si>
  <si>
    <t>07/04/2016 3.54pm</t>
  </si>
  <si>
    <t>07/04/2016 3.56pm</t>
  </si>
  <si>
    <t>07/04/2016 5.24pm</t>
  </si>
  <si>
    <t>葉紘任 先生</t>
  </si>
  <si>
    <t>P631538</t>
  </si>
  <si>
    <t>AJK8168</t>
  </si>
  <si>
    <t>07/04/2016 10.27am</t>
  </si>
  <si>
    <t>07/04/2016 10.14am</t>
  </si>
  <si>
    <t>07/04/2016 2.29pm</t>
  </si>
  <si>
    <t>08/04/2016 11.11am</t>
  </si>
  <si>
    <t>賴永峰 先生</t>
  </si>
  <si>
    <t>V427545</t>
  </si>
  <si>
    <t>RBD7785</t>
  </si>
  <si>
    <t>07/04/2016 10.22am</t>
  </si>
  <si>
    <t>07/04/2016 10.29am</t>
  </si>
  <si>
    <t>07/04/2016 11.18am</t>
  </si>
  <si>
    <t>08/04/2016 11.44am</t>
  </si>
  <si>
    <t>P890226</t>
  </si>
  <si>
    <t>APC0786</t>
  </si>
  <si>
    <t>X1 SDRIVE18I A HS21 For Worksh</t>
  </si>
  <si>
    <t>07/04/2016 10.31am</t>
  </si>
  <si>
    <t>08/04/2016 9.37am</t>
  </si>
  <si>
    <t>08/04/2016 11.02am</t>
  </si>
  <si>
    <t>廖志斌 先生</t>
  </si>
  <si>
    <t>K389295</t>
  </si>
  <si>
    <t>AJJ8838</t>
  </si>
  <si>
    <t>07/04/2016 10.39am</t>
  </si>
  <si>
    <t>07/04/2016 2.23pm</t>
  </si>
  <si>
    <t>柯貴晶 先生</t>
  </si>
  <si>
    <t>CY54811</t>
  </si>
  <si>
    <t>7638YL</t>
  </si>
  <si>
    <t>07/04/2016 10.58am</t>
  </si>
  <si>
    <t>07/04/2016 11.45am</t>
  </si>
  <si>
    <t>08/04/2016 11.26am</t>
  </si>
  <si>
    <t>07/04/2016 11.16am</t>
  </si>
  <si>
    <t>07/04/2016 11.32am</t>
  </si>
  <si>
    <t>楊宗熙 先生</t>
  </si>
  <si>
    <t>NC38342</t>
  </si>
  <si>
    <t>7627VC</t>
  </si>
  <si>
    <t>07/04/2016 11.12am</t>
  </si>
  <si>
    <t>07/04/2016 11.09am</t>
  </si>
  <si>
    <t>08/04/2016 12.05pm</t>
  </si>
  <si>
    <t>08/04/2016 12.10pm</t>
  </si>
  <si>
    <t>08/04/2016 12.11pm</t>
  </si>
  <si>
    <t>08/04/2016 5.30pm</t>
  </si>
  <si>
    <t>07/04/2016 12.15pm</t>
  </si>
  <si>
    <t>07/04/2016 12.53pm</t>
  </si>
  <si>
    <t>07/04/2016 12.52pm</t>
  </si>
  <si>
    <t>07/04/2016 4.09pm</t>
  </si>
  <si>
    <t>08/04/2016 11.40am</t>
  </si>
  <si>
    <t>07/04/2016 12.49pm</t>
  </si>
  <si>
    <t>07/04/2016 4.48pm</t>
  </si>
  <si>
    <t>07/04/2016 4.49pm</t>
  </si>
  <si>
    <t>07/04/2016 7.36pm</t>
  </si>
  <si>
    <t>林相宏 先生</t>
  </si>
  <si>
    <t>0H55225</t>
  </si>
  <si>
    <t>AJH9993</t>
  </si>
  <si>
    <t>07/04/2016 12.42pm</t>
  </si>
  <si>
    <t>07/04/2016 12.40pm</t>
  </si>
  <si>
    <t>07/04/2016 2.12pm</t>
  </si>
  <si>
    <t>07/04/2016 11.00am</t>
  </si>
  <si>
    <t>07/04/2016 4.12pm</t>
  </si>
  <si>
    <t>吳文福 先生</t>
  </si>
  <si>
    <t>C629020</t>
  </si>
  <si>
    <t>8888S3</t>
  </si>
  <si>
    <t>07/04/2016 11.33am</t>
  </si>
  <si>
    <t>07/04/2016 1.09pm</t>
  </si>
  <si>
    <t>07/04/2016 1.08pm</t>
  </si>
  <si>
    <t>07/04/2016 2.19pm</t>
  </si>
  <si>
    <t>07/04/2016 4.03pm</t>
  </si>
  <si>
    <t>陳和金 先生</t>
  </si>
  <si>
    <t>0H63563</t>
  </si>
  <si>
    <t>AKW8767</t>
  </si>
  <si>
    <t>07/04/2016 1.10pm</t>
  </si>
  <si>
    <t>07/04/2016 1.48pm</t>
  </si>
  <si>
    <t>07/04/2016 1.47pm</t>
  </si>
  <si>
    <t>07/04/2016 3.37pm</t>
  </si>
  <si>
    <t>07/04/2016 5.28pm</t>
  </si>
  <si>
    <t>鄭彭映湘 女士</t>
  </si>
  <si>
    <t>B916978</t>
  </si>
  <si>
    <t>8718KD</t>
  </si>
  <si>
    <t>06/04/2016 12.45pm</t>
  </si>
  <si>
    <t>07/04/2016 1.31pm</t>
  </si>
  <si>
    <t>08/04/2016 10.50am</t>
  </si>
  <si>
    <t>08/04/2016 12.58pm</t>
  </si>
  <si>
    <t>吳亦雲 小姐</t>
  </si>
  <si>
    <t>PW96902</t>
  </si>
  <si>
    <t>6900VJ</t>
  </si>
  <si>
    <t>07/04/2016 2.03pm</t>
  </si>
  <si>
    <t>07/04/2016 9.01pm</t>
  </si>
  <si>
    <t>5B03096</t>
  </si>
  <si>
    <t>07/04/2016 2.05pm</t>
  </si>
  <si>
    <t>07/04/2016 2.20pm</t>
  </si>
  <si>
    <t>07/04/2016 2.21pm</t>
  </si>
  <si>
    <t>07/04/2016 4.41pm</t>
  </si>
  <si>
    <t>蔡國文 先生</t>
  </si>
  <si>
    <t>D010443</t>
  </si>
  <si>
    <t>AJM1958</t>
  </si>
  <si>
    <t>07/04/2016 2.50pm</t>
  </si>
  <si>
    <t>07/04/2016 2.53pm</t>
  </si>
  <si>
    <t>07/04/2016 2.51pm</t>
  </si>
  <si>
    <t>07/04/2016 3.45pm</t>
  </si>
  <si>
    <t>07/04/2016 5.27pm</t>
  </si>
  <si>
    <t>蕭英明 先生</t>
  </si>
  <si>
    <t>0P90993</t>
  </si>
  <si>
    <t>ALA6598</t>
  </si>
  <si>
    <t>07/04/2016 3.10pm</t>
  </si>
  <si>
    <t>07/04/2016 9.05pm</t>
  </si>
  <si>
    <t>08/04/2016 9.04am</t>
  </si>
  <si>
    <t>郭毓倫 小姐</t>
  </si>
  <si>
    <t>5B01107</t>
  </si>
  <si>
    <t>APP5292</t>
  </si>
  <si>
    <t>07/04/2016 3.05pm</t>
  </si>
  <si>
    <t>07/04/2016 3.09pm</t>
  </si>
  <si>
    <t>07/04/2016 3.25pm</t>
  </si>
  <si>
    <t>07/04/2016 5.05pm</t>
  </si>
  <si>
    <t>07/04/2016 5.06pm</t>
  </si>
  <si>
    <t>06/04/2016 9.05am</t>
  </si>
  <si>
    <t>07/04/2016 7.48pm</t>
  </si>
  <si>
    <t>14/04/2016 5.00pm</t>
  </si>
  <si>
    <t>蓋啟聖 先生</t>
  </si>
  <si>
    <t>K305299</t>
  </si>
  <si>
    <t>AKW3036</t>
  </si>
  <si>
    <t>07/04/2016 4.53pm</t>
  </si>
  <si>
    <t>07/04/2016 4.31pm</t>
  </si>
  <si>
    <t>宋 先生</t>
  </si>
  <si>
    <t>NC99024</t>
  </si>
  <si>
    <t>2658J9</t>
  </si>
  <si>
    <t>330I A VH65 For Workshop</t>
  </si>
  <si>
    <t>07/04/2016 5.02pm</t>
  </si>
  <si>
    <t>07/04/2016 8.13pm</t>
  </si>
  <si>
    <t>08/04/2016 9.33am</t>
  </si>
  <si>
    <t>08/04/2016 9.36am</t>
  </si>
  <si>
    <t>08/04/2016 2.00pm</t>
  </si>
  <si>
    <t>孫尹恬 小姐</t>
  </si>
  <si>
    <t>F926933</t>
  </si>
  <si>
    <t>AKF8819</t>
  </si>
  <si>
    <t>07/04/2016 4.45pm</t>
  </si>
  <si>
    <t>07/04/2016 5.18pm</t>
  </si>
  <si>
    <t>07/04/2016 5.19pm</t>
  </si>
  <si>
    <t>07/04/2016 7.23pm</t>
  </si>
  <si>
    <t>劉啟昇 先生</t>
  </si>
  <si>
    <t>C502981</t>
  </si>
  <si>
    <t>ANZ1386</t>
  </si>
  <si>
    <t>06/04/2016 5.15pm</t>
  </si>
  <si>
    <t>07/04/2016 5.08pm</t>
  </si>
  <si>
    <t>07/04/2016 5.33pm</t>
  </si>
  <si>
    <t>池淑齡 女士</t>
  </si>
  <si>
    <t>P193590</t>
  </si>
  <si>
    <t>6688VG</t>
  </si>
  <si>
    <t>E92/COU</t>
  </si>
  <si>
    <t>335I CP A WB81 For Workshop</t>
  </si>
  <si>
    <t>07/04/2016 6.20pm</t>
  </si>
  <si>
    <t>07/04/2016 6.40pm</t>
  </si>
  <si>
    <t>07/04/2016 6.41pm</t>
  </si>
  <si>
    <t>07/04/2016 6.46pm</t>
  </si>
  <si>
    <t>07/04/2016 8.37pm</t>
  </si>
  <si>
    <t>07/04/2016 8.39pm</t>
  </si>
  <si>
    <t>07/04/2016 9.00pm</t>
  </si>
  <si>
    <t>07/04/2016 8.46pm</t>
  </si>
  <si>
    <t>07/04/2016 8.51pm</t>
  </si>
  <si>
    <t>07/04/2016 9.12pm</t>
  </si>
  <si>
    <t>G400995</t>
  </si>
  <si>
    <t>ALB1792</t>
  </si>
  <si>
    <t>07/04/2016 5.10pm</t>
  </si>
  <si>
    <t>08/04/2016 8.59am</t>
  </si>
  <si>
    <t>08/04/2016 11.34am</t>
  </si>
  <si>
    <t>鄭麗琴 女士</t>
  </si>
  <si>
    <t>E050030</t>
  </si>
  <si>
    <t>2662A6</t>
  </si>
  <si>
    <t>07/04/2016 5.49pm</t>
  </si>
  <si>
    <t>07/04/2016 6.44pm</t>
  </si>
  <si>
    <t>李尚洋 先生</t>
  </si>
  <si>
    <t>T841234</t>
  </si>
  <si>
    <t>APC5200</t>
  </si>
  <si>
    <t>07/04/2016 6.27pm</t>
  </si>
  <si>
    <t>07/04/2016 6.24pm</t>
  </si>
  <si>
    <t>08/04/2016 9.09am</t>
  </si>
  <si>
    <t>08/04/2016 2.05pm</t>
  </si>
  <si>
    <t>蔡馨儀 女士</t>
  </si>
  <si>
    <t>L773169</t>
  </si>
  <si>
    <t>8858K9</t>
  </si>
  <si>
    <t>07/04/2016 3.42pm</t>
  </si>
  <si>
    <t>07/04/2016 6.48pm</t>
  </si>
  <si>
    <t>07/04/2016 6.47pm</t>
  </si>
  <si>
    <t>07/04/2016 7.07pm</t>
  </si>
  <si>
    <t>07/04/2016 8.49pm</t>
  </si>
  <si>
    <t>08/04/2016 9.03am</t>
  </si>
  <si>
    <t>江仁豪 先生</t>
  </si>
  <si>
    <t>D269959</t>
  </si>
  <si>
    <t>AAS5050</t>
  </si>
  <si>
    <t>07/04/2016 7.33pm</t>
  </si>
  <si>
    <t>14/04/2016 6.00pm</t>
  </si>
  <si>
    <t>07/04/2016 7.38pm</t>
  </si>
  <si>
    <t>14/04/2016 12.30pm</t>
  </si>
  <si>
    <t>辜鴻博 先生</t>
  </si>
  <si>
    <t>NR14536</t>
  </si>
  <si>
    <t>ABC8951</t>
  </si>
  <si>
    <t>07/04/2016 7.51pm</t>
  </si>
  <si>
    <t>08/04/2016 1.33pm</t>
  </si>
  <si>
    <t>07/04/2016 7.59pm</t>
  </si>
  <si>
    <t>07/04/2016 7.56pm</t>
  </si>
  <si>
    <t>07/04/2016 1.05pm</t>
  </si>
  <si>
    <t>07/04/2016 8.12pm</t>
  </si>
  <si>
    <t>許惠雯 小姐</t>
  </si>
  <si>
    <t>D932505</t>
  </si>
  <si>
    <t>ANB0166</t>
  </si>
  <si>
    <t>07/04/2016 8.10pm</t>
  </si>
  <si>
    <t>溫惠媚 女士</t>
  </si>
  <si>
    <t>NN74933</t>
  </si>
  <si>
    <t>3198J9</t>
  </si>
  <si>
    <t>07/04/2016 8.32pm</t>
  </si>
  <si>
    <t>08/04/2016 10.12am</t>
  </si>
  <si>
    <t>08/04/2016 10.28am</t>
  </si>
  <si>
    <t>08/04/2016 10.59am</t>
  </si>
  <si>
    <t>R13</t>
    <phoneticPr fontId="2" type="noConversion"/>
  </si>
  <si>
    <t>A12.R12.L124</t>
    <phoneticPr fontId="2" type="noConversion"/>
  </si>
  <si>
    <t>L123</t>
    <phoneticPr fontId="2" type="noConversion"/>
  </si>
  <si>
    <t>R2.A5</t>
    <phoneticPr fontId="2" type="noConversion"/>
  </si>
  <si>
    <t>A5.L123</t>
    <phoneticPr fontId="2" type="noConversion"/>
  </si>
  <si>
    <t>A15</t>
    <phoneticPr fontId="2" type="noConversion"/>
  </si>
  <si>
    <t>A125.L23.R134</t>
    <phoneticPr fontId="2" type="noConversion"/>
  </si>
  <si>
    <t>A1.R3</t>
    <phoneticPr fontId="2" type="noConversion"/>
  </si>
  <si>
    <t>A1.L24.R2</t>
    <phoneticPr fontId="2" type="noConversion"/>
  </si>
  <si>
    <t>A5</t>
    <phoneticPr fontId="2" type="noConversion"/>
  </si>
  <si>
    <t>A15.R13</t>
    <phoneticPr fontId="2" type="noConversion"/>
  </si>
  <si>
    <t>A1.R4</t>
    <phoneticPr fontId="2" type="noConversion"/>
  </si>
  <si>
    <t>L34</t>
    <phoneticPr fontId="2" type="noConversion"/>
  </si>
  <si>
    <t>A15.L4</t>
    <phoneticPr fontId="2" type="noConversion"/>
  </si>
  <si>
    <t>L1.A5.R13</t>
    <phoneticPr fontId="2" type="noConversion"/>
  </si>
  <si>
    <t>A15.R24</t>
    <phoneticPr fontId="2" type="noConversion"/>
  </si>
  <si>
    <t>R2.L3</t>
    <phoneticPr fontId="2" type="noConversion"/>
  </si>
  <si>
    <t>L2.A256</t>
    <phoneticPr fontId="2" type="noConversion"/>
  </si>
  <si>
    <t>A5.L3.R12</t>
    <phoneticPr fontId="2" type="noConversion"/>
  </si>
  <si>
    <t>R3</t>
    <phoneticPr fontId="2" type="noConversion"/>
  </si>
  <si>
    <t>A25.R3.L134</t>
    <phoneticPr fontId="2" type="noConversion"/>
  </si>
  <si>
    <t>L3.A1.R1</t>
    <phoneticPr fontId="2" type="noConversion"/>
  </si>
  <si>
    <t>A15.L1</t>
    <phoneticPr fontId="2" type="noConversion"/>
  </si>
  <si>
    <t>A15.L14.R1</t>
    <phoneticPr fontId="2" type="noConversion"/>
  </si>
  <si>
    <t>A15.R1</t>
    <phoneticPr fontId="2" type="noConversion"/>
  </si>
  <si>
    <t>A56</t>
    <phoneticPr fontId="2" type="noConversion"/>
  </si>
  <si>
    <t>R1.L1</t>
    <phoneticPr fontId="2" type="noConversion"/>
  </si>
  <si>
    <t>08/04/2016 2.43pm</t>
  </si>
  <si>
    <t>08/04/2016 2.48pm</t>
  </si>
  <si>
    <t>08/04/2016 3.29pm</t>
  </si>
  <si>
    <t>08/04/2016 3.30pm</t>
  </si>
  <si>
    <t>08/04/2016 3.31pm</t>
  </si>
  <si>
    <t>08/04/2016 3.53pm</t>
  </si>
  <si>
    <t>08/04/2016 9.25am</t>
  </si>
  <si>
    <t>08/04/2016 9.40am</t>
  </si>
  <si>
    <t>08/04/2016 9.38am</t>
  </si>
  <si>
    <t>11/04/2016 4.00pm</t>
  </si>
  <si>
    <t>溫中義 先生</t>
  </si>
  <si>
    <t>F851535</t>
  </si>
  <si>
    <t>AAR6018</t>
  </si>
  <si>
    <t>08/04/2016 9.50am</t>
  </si>
  <si>
    <t>08/04/2016 10.13am</t>
  </si>
  <si>
    <t>08/04/2016 10.04am</t>
  </si>
  <si>
    <t>08/04/2016 11.24am</t>
  </si>
  <si>
    <t>08/04/2016 12.31pm</t>
  </si>
  <si>
    <t>08/04/2016 2.30pm</t>
  </si>
  <si>
    <t>08/04/2016 2.13pm</t>
  </si>
  <si>
    <t>08/04/2016 9.17am</t>
  </si>
  <si>
    <t>08/04/2016 9.41am</t>
  </si>
  <si>
    <t>08/04/2016 10.35am</t>
  </si>
  <si>
    <t>08/04/2016 7.46pm</t>
  </si>
  <si>
    <t>詹易錚 先生</t>
  </si>
  <si>
    <t>L882182</t>
  </si>
  <si>
    <t>1366L8</t>
  </si>
  <si>
    <t>08/04/2016 9.05am</t>
  </si>
  <si>
    <t>08/04/2016 9.06am</t>
  </si>
  <si>
    <t>08/04/2016 9.23am</t>
  </si>
  <si>
    <t>08/04/2016 11.23am</t>
  </si>
  <si>
    <t>08/04/2016 11.19am</t>
  </si>
  <si>
    <t>08/04/2016 11.25am</t>
  </si>
  <si>
    <t>08/04/2016 11.49am</t>
  </si>
  <si>
    <t>胡瑾璇 女士</t>
  </si>
  <si>
    <t>D045769</t>
  </si>
  <si>
    <t>AFK8155</t>
  </si>
  <si>
    <t>08/04/2016 1.54pm</t>
  </si>
  <si>
    <t>08/04/2016 1.50pm</t>
  </si>
  <si>
    <t>08/04/2016 2.06pm</t>
  </si>
  <si>
    <t>08/04/2016 3.25pm</t>
  </si>
  <si>
    <t>08/04/2016 3.32pm</t>
  </si>
  <si>
    <t>08/04/2016 4.00pm</t>
  </si>
  <si>
    <t>08/04/2016 4.14pm</t>
  </si>
  <si>
    <t>08/04/2016 10.15am</t>
  </si>
  <si>
    <t>08/04/2016 10.25am</t>
  </si>
  <si>
    <t>08/04/2016 10.24am</t>
  </si>
  <si>
    <t>08/04/2016 11.50am</t>
  </si>
  <si>
    <t>08/04/2016 2.03pm</t>
  </si>
  <si>
    <t>08/04/2016 7.44pm</t>
  </si>
  <si>
    <t>F390505</t>
  </si>
  <si>
    <t>9058L5</t>
  </si>
  <si>
    <t>08/04/2016 10.02am</t>
  </si>
  <si>
    <t>08/04/2016 10.00am</t>
  </si>
  <si>
    <t>08/04/2016 12.02pm</t>
  </si>
  <si>
    <t>08/04/2016 12.25pm</t>
  </si>
  <si>
    <t>08/04/2016 1.00pm</t>
  </si>
  <si>
    <t>08/04/2016 1.27pm</t>
  </si>
  <si>
    <t>陳俐君 小姐</t>
  </si>
  <si>
    <t>P641086</t>
  </si>
  <si>
    <t>AKX1068</t>
  </si>
  <si>
    <t>08/04/2016 8.40am</t>
  </si>
  <si>
    <t>08/04/2016 8.49am</t>
  </si>
  <si>
    <t>08/04/2016 8.48am</t>
  </si>
  <si>
    <t>08/04/2016 10.10am</t>
  </si>
  <si>
    <t>08/04/2016 10.16am</t>
  </si>
  <si>
    <t>08/04/2016 11.07am</t>
  </si>
  <si>
    <t>張淑華 小姐</t>
  </si>
  <si>
    <t>08/04/2016 10.46am</t>
  </si>
  <si>
    <t>08/04/2016 11.46am</t>
  </si>
  <si>
    <t>08/04/2016 12.38pm</t>
  </si>
  <si>
    <t>王福基 先生</t>
  </si>
  <si>
    <t>J676035</t>
  </si>
  <si>
    <t>ABB0098</t>
  </si>
  <si>
    <t>08/04/2016 9.20am</t>
  </si>
  <si>
    <t>08/04/2016 9.24am</t>
  </si>
  <si>
    <t>08/04/2016 9.54am</t>
  </si>
  <si>
    <t>08/04/2016 4.24pm</t>
  </si>
  <si>
    <t>08/04/2016 4.23pm</t>
  </si>
  <si>
    <t>08/04/2016 4.28pm</t>
  </si>
  <si>
    <t>09/04/2016 2.25pm</t>
  </si>
  <si>
    <t>曾國忠 先生</t>
  </si>
  <si>
    <t>DY55717</t>
  </si>
  <si>
    <t>AAQ3396</t>
  </si>
  <si>
    <t>08/04/2016 10.43am</t>
  </si>
  <si>
    <t>08/04/2016 11.29am</t>
  </si>
  <si>
    <t>08/04/2016 11.42am</t>
  </si>
  <si>
    <t>08/04/2016 11.30am</t>
  </si>
  <si>
    <t>08/04/2016 1.26pm</t>
  </si>
  <si>
    <t>張則邦 先生</t>
  </si>
  <si>
    <t>0G21291</t>
  </si>
  <si>
    <t>RAJ0596</t>
  </si>
  <si>
    <t>08/04/2016 10.42am</t>
  </si>
  <si>
    <t>08/04/2016 10.41am</t>
  </si>
  <si>
    <t>08/04/2016 11.36am</t>
  </si>
  <si>
    <t>08/04/2016 1.43pm</t>
  </si>
  <si>
    <t>08/04/2016 1.51pm</t>
  </si>
  <si>
    <t>陳怡瑋 先生</t>
  </si>
  <si>
    <t>C500895</t>
  </si>
  <si>
    <t>3339UX</t>
  </si>
  <si>
    <t>08/04/2016 12.46pm</t>
  </si>
  <si>
    <t>08/04/2016 12.45pm</t>
  </si>
  <si>
    <t>08/04/2016 1.36pm</t>
  </si>
  <si>
    <t>08/04/2016 5.38pm</t>
  </si>
  <si>
    <t>11/04/2016 5.00pm</t>
  </si>
  <si>
    <t>高俊傑 先生</t>
  </si>
  <si>
    <t>DY81070</t>
  </si>
  <si>
    <t>AAA5939</t>
  </si>
  <si>
    <t>08/04/2016 9.11am</t>
  </si>
  <si>
    <t>08/04/2016 11.18am</t>
  </si>
  <si>
    <t>08/04/2016 12.39pm</t>
  </si>
  <si>
    <t>秦啟倫 先生</t>
  </si>
  <si>
    <t>C502212</t>
  </si>
  <si>
    <t>9178L2</t>
  </si>
  <si>
    <t>08/04/2016 8.45am</t>
  </si>
  <si>
    <t>08/04/2016 8.56am</t>
  </si>
  <si>
    <t>08/04/2016 9.15am</t>
  </si>
  <si>
    <t>08/04/2016 11.00am</t>
  </si>
  <si>
    <t>08/04/2016 11.01am</t>
  </si>
  <si>
    <t>08/04/2016 11.33am</t>
  </si>
  <si>
    <t>涂樣 先生</t>
  </si>
  <si>
    <t>T290327</t>
  </si>
  <si>
    <t>3131P7</t>
  </si>
  <si>
    <t>08/04/2016 10.39am</t>
  </si>
  <si>
    <t>08/04/2016 2.44pm</t>
  </si>
  <si>
    <t>09/04/2016 6.00pm</t>
  </si>
  <si>
    <t>王舒苹 小姐</t>
  </si>
  <si>
    <t>D402982</t>
  </si>
  <si>
    <t>AMG8008</t>
  </si>
  <si>
    <t>08/04/2016 9.59am</t>
  </si>
  <si>
    <t>08/04/2016 11.22am</t>
  </si>
  <si>
    <t>08/04/2016 12.32pm</t>
  </si>
  <si>
    <t>08/04/2016 1.32pm</t>
  </si>
  <si>
    <t>08/04/2016 3.04pm</t>
  </si>
  <si>
    <t>林宜樺 女士</t>
  </si>
  <si>
    <t>VS34111</t>
  </si>
  <si>
    <t>ABC5516</t>
  </si>
  <si>
    <t>08/04/2016 9.52am</t>
  </si>
  <si>
    <t>08/04/2016 9.51am</t>
  </si>
  <si>
    <t>08/04/2016 11.05am</t>
  </si>
  <si>
    <t>08/04/2016 1.29pm</t>
  </si>
  <si>
    <t>08/04/2016 2.28pm</t>
  </si>
  <si>
    <t>謝佩倩 女士</t>
  </si>
  <si>
    <t>DW30151</t>
  </si>
  <si>
    <t>8860J7</t>
  </si>
  <si>
    <t>08/04/2016 9.12am</t>
  </si>
  <si>
    <t>08/04/2016 9.10am</t>
  </si>
  <si>
    <t>08/04/2016 9.35am</t>
  </si>
  <si>
    <t>08/04/2016 10.40am</t>
  </si>
  <si>
    <t>林讌予 小姐</t>
  </si>
  <si>
    <t>0M09561</t>
  </si>
  <si>
    <t>RAZ7080</t>
  </si>
  <si>
    <t>08/04/2016 2.18pm</t>
  </si>
  <si>
    <t>08/04/2016 2.41pm</t>
  </si>
  <si>
    <t>08/04/2016 4.21pm</t>
  </si>
  <si>
    <t>08/04/2016 4.22pm</t>
  </si>
  <si>
    <t>08/04/2016 7.05pm</t>
  </si>
  <si>
    <t>08/04/2016 12.55pm</t>
  </si>
  <si>
    <t>08/04/2016 4.02pm</t>
  </si>
  <si>
    <t>08/04/2016 4.16pm</t>
  </si>
  <si>
    <t>吳欣榮 小姐</t>
  </si>
  <si>
    <t>0B70779</t>
  </si>
  <si>
    <t>AKZ7222</t>
  </si>
  <si>
    <t>08/04/2016 8.53am</t>
  </si>
  <si>
    <t>08/04/2016 8.50am</t>
  </si>
  <si>
    <t>08/04/2016 10.53am</t>
  </si>
  <si>
    <t>08/04/2016 10.58am</t>
  </si>
  <si>
    <t>08/04/2016 4.11pm</t>
  </si>
  <si>
    <t>曾慶輝 先生</t>
  </si>
  <si>
    <t>C346169</t>
  </si>
  <si>
    <t>3580ZW</t>
  </si>
  <si>
    <t>08/04/2016 8.30am</t>
  </si>
  <si>
    <t>08/04/2016 8.42am</t>
  </si>
  <si>
    <t>08/04/2016 8.41am</t>
  </si>
  <si>
    <t>08/04/2016 4.18pm</t>
  </si>
  <si>
    <t>08/04/2016 4.19pm</t>
  </si>
  <si>
    <t>08/04/2016 4.20pm</t>
  </si>
  <si>
    <t>08/04/2016 4.26pm</t>
  </si>
  <si>
    <t>黃郁婷 小姐</t>
  </si>
  <si>
    <t>0N36728</t>
  </si>
  <si>
    <t>RAZ8996</t>
  </si>
  <si>
    <t>08/04/2016 9.57am</t>
  </si>
  <si>
    <t>08/04/2016 11.48am</t>
  </si>
  <si>
    <t>吳恩亞 女士</t>
  </si>
  <si>
    <t>D702341</t>
  </si>
  <si>
    <t>AGR1188</t>
  </si>
  <si>
    <t>08/04/2016 1.46pm</t>
  </si>
  <si>
    <t>08/04/2016 3.36pm</t>
  </si>
  <si>
    <t>08/04/2016 3.49pm</t>
  </si>
  <si>
    <t>08/04/2016 3.50pm</t>
  </si>
  <si>
    <t>11/04/2016 9.00am</t>
  </si>
  <si>
    <t>GD77277</t>
  </si>
  <si>
    <t>ALB5553</t>
  </si>
  <si>
    <t>M5 FV91 For Workshop</t>
  </si>
  <si>
    <t>08/04/2016 12.12pm</t>
  </si>
  <si>
    <t>08/04/2016 3.27pm</t>
  </si>
  <si>
    <t>08/04/2016 6.52pm</t>
  </si>
  <si>
    <t>08/04/2016 6.35pm</t>
  </si>
  <si>
    <t>林燕妮 女士</t>
  </si>
  <si>
    <t>J656359</t>
  </si>
  <si>
    <t>AFK6585</t>
  </si>
  <si>
    <t>08/04/2016 10.05am</t>
  </si>
  <si>
    <t>08/04/2016 10.23am</t>
  </si>
  <si>
    <t>08/04/2016 12.24pm</t>
  </si>
  <si>
    <t>08/04/2016 2.58pm</t>
  </si>
  <si>
    <t>08/04/2016 4.25pm</t>
  </si>
  <si>
    <t>曾進恍 先生</t>
  </si>
  <si>
    <t>08/04/2016 11.27am</t>
  </si>
  <si>
    <t>08/04/2016 9.38pm</t>
  </si>
  <si>
    <t>劉彥良 先生</t>
  </si>
  <si>
    <t>V413498</t>
  </si>
  <si>
    <t>APC7278</t>
  </si>
  <si>
    <t>08/04/2016 9.43am</t>
  </si>
  <si>
    <t>08/04/2016 7.26pm</t>
  </si>
  <si>
    <t>08/04/2016 7.43pm</t>
  </si>
  <si>
    <t>邱冠程 先生</t>
  </si>
  <si>
    <t>0N36237</t>
  </si>
  <si>
    <t>AKS5809</t>
  </si>
  <si>
    <t>08/04/2016 10.08am</t>
  </si>
  <si>
    <t>08/04/2016 10.06am</t>
  </si>
  <si>
    <t>08/04/2016 12.28pm</t>
  </si>
  <si>
    <t>08/04/2016 12.29pm</t>
  </si>
  <si>
    <t>08/04/2016 2.29pm</t>
  </si>
  <si>
    <t>鍾睿文 女士</t>
  </si>
  <si>
    <t>J499233</t>
  </si>
  <si>
    <t>AGS5366</t>
  </si>
  <si>
    <t>08/04/2016 8.25am</t>
  </si>
  <si>
    <t>08/04/2016 1.30pm</t>
  </si>
  <si>
    <t>08/04/2016 2.34pm</t>
  </si>
  <si>
    <t>張錦鳳 小姐</t>
  </si>
  <si>
    <t>0M13296</t>
  </si>
  <si>
    <t>AKZ9525</t>
  </si>
  <si>
    <t>08/04/2016 9.55am</t>
  </si>
  <si>
    <t>08/04/2016 1.53pm</t>
  </si>
  <si>
    <t>08/04/2016 2.31pm</t>
  </si>
  <si>
    <t>08/04/2016 2.32pm</t>
  </si>
  <si>
    <t>08/04/2016 3.43pm</t>
  </si>
  <si>
    <t>李少鈞 先生</t>
  </si>
  <si>
    <t>NA25569</t>
  </si>
  <si>
    <t>8980S9</t>
  </si>
  <si>
    <t>15/04/2016 5.00pm</t>
  </si>
  <si>
    <t>E891671</t>
  </si>
  <si>
    <t>8376J7</t>
  </si>
  <si>
    <t>08/04/2016 2.25pm</t>
  </si>
  <si>
    <t>08/04/2016 5.24pm</t>
  </si>
  <si>
    <t>08/04/2016 5.25pm</t>
  </si>
  <si>
    <t>李宜芳 小姐</t>
  </si>
  <si>
    <t>J153240</t>
  </si>
  <si>
    <t>ABS2121</t>
  </si>
  <si>
    <t>08/04/2016 10.49am</t>
  </si>
  <si>
    <t>08/04/2016 10.48am</t>
  </si>
  <si>
    <t>08/04/2016 7.45pm</t>
  </si>
  <si>
    <t>08/04/2016 2.52pm</t>
  </si>
  <si>
    <t>08/04/2016 2.53pm</t>
  </si>
  <si>
    <t>08/04/2016 2.54pm</t>
  </si>
  <si>
    <t>T841737</t>
  </si>
  <si>
    <t>08/04/2016 11.03am</t>
  </si>
  <si>
    <t>08/04/2016 12.04pm</t>
  </si>
  <si>
    <t>08/04/2016 3.24pm</t>
  </si>
  <si>
    <t>08/04/2016 4.01pm</t>
  </si>
  <si>
    <t>陳建宏 先生</t>
  </si>
  <si>
    <t>EK03135</t>
  </si>
  <si>
    <t>AKB6271</t>
  </si>
  <si>
    <t>325I A US COUPE BF43 For Works</t>
  </si>
  <si>
    <t>08/04/2016 11.53am</t>
  </si>
  <si>
    <t>翁仲霆 先生</t>
  </si>
  <si>
    <t>VW83842</t>
  </si>
  <si>
    <t>AGR2799</t>
  </si>
  <si>
    <t>08/04/2016 11.38am</t>
  </si>
  <si>
    <t>08/04/2016 2.23pm</t>
  </si>
  <si>
    <t>吳奇紘 先生</t>
  </si>
  <si>
    <t>J535788</t>
  </si>
  <si>
    <t>AKA1168</t>
  </si>
  <si>
    <t>林景維 先生</t>
  </si>
  <si>
    <t>0B71082</t>
  </si>
  <si>
    <t>ALB2257</t>
  </si>
  <si>
    <t>08/04/2016 12.08pm</t>
  </si>
  <si>
    <t>08/04/2016 1.40pm</t>
  </si>
  <si>
    <t>08/04/2016 1.38pm</t>
  </si>
  <si>
    <t>08/04/2016 2.50pm</t>
  </si>
  <si>
    <t>08/04/2016 3.26pm</t>
  </si>
  <si>
    <t>08/04/2016 5.12pm</t>
  </si>
  <si>
    <t>林育新 先生</t>
  </si>
  <si>
    <t>D591764</t>
  </si>
  <si>
    <t>AMJ9777</t>
  </si>
  <si>
    <t>08/04/2016 2.01pm</t>
  </si>
  <si>
    <t>08/04/2016 1.58pm</t>
  </si>
  <si>
    <t>08/04/2016 3.15pm</t>
  </si>
  <si>
    <t>08/04/2016 3.51pm</t>
  </si>
  <si>
    <t>08/04/2016 3.56pm</t>
  </si>
  <si>
    <t>08/04/2016 3.57pm</t>
  </si>
  <si>
    <t>08/04/2016 4.45pm</t>
  </si>
  <si>
    <t>G400847</t>
  </si>
  <si>
    <t>08/04/2016 2.02pm</t>
  </si>
  <si>
    <t>08/04/2016 2.46pm</t>
  </si>
  <si>
    <t>陳致榮 先生</t>
  </si>
  <si>
    <t>V337929</t>
  </si>
  <si>
    <t>AKT9889</t>
  </si>
  <si>
    <t>08/04/2016 2.42pm</t>
  </si>
  <si>
    <t>08/04/2016 3.03pm</t>
  </si>
  <si>
    <t>08/04/2016 3.18pm</t>
  </si>
  <si>
    <t>08/04/2016 4.38pm</t>
  </si>
  <si>
    <t>08/04/2016 4.43pm</t>
  </si>
  <si>
    <t>08/04/2016 4.44pm</t>
  </si>
  <si>
    <t>08/04/2016 5.09pm</t>
  </si>
  <si>
    <t>王雅婷 女士</t>
  </si>
  <si>
    <t>D877173</t>
  </si>
  <si>
    <t>ANN5269</t>
  </si>
  <si>
    <t>08/04/2016 2.55pm</t>
  </si>
  <si>
    <t>08/04/2016 3.02pm</t>
  </si>
  <si>
    <t>08/04/2016 3.48pm</t>
  </si>
  <si>
    <t>08/04/2016 3.59pm</t>
  </si>
  <si>
    <t>08/04/2016 6.53pm</t>
  </si>
  <si>
    <t>08/04/2016 3.10pm</t>
  </si>
  <si>
    <t>09/04/2016 8.54am</t>
  </si>
  <si>
    <t>09/04/2016 12.33pm</t>
  </si>
  <si>
    <t>09/04/2016 12.30pm</t>
  </si>
  <si>
    <t>廖先立 先生</t>
  </si>
  <si>
    <t>C859604</t>
  </si>
  <si>
    <t>1800L2</t>
  </si>
  <si>
    <t>08/04/2016 5.10pm</t>
  </si>
  <si>
    <t>朱育二 先生</t>
  </si>
  <si>
    <t>J861694</t>
  </si>
  <si>
    <t>AAQ9783</t>
  </si>
  <si>
    <t>08/04/2016 6.50pm</t>
  </si>
  <si>
    <t>08/04/2016 6.46pm</t>
  </si>
  <si>
    <t>09/04/2016 8.57am</t>
  </si>
  <si>
    <t>09/04/2016 9.34am</t>
  </si>
  <si>
    <t>09/04/2016 10.00am</t>
  </si>
  <si>
    <t>吳翊思 先生</t>
  </si>
  <si>
    <t>0C73768</t>
  </si>
  <si>
    <t>RAB9155</t>
  </si>
  <si>
    <t>08/04/2016 6.20pm</t>
  </si>
  <si>
    <t>08/04/2016 8.03pm</t>
  </si>
  <si>
    <t>08/04/2016 8.00pm</t>
  </si>
  <si>
    <t>09/04/2016 8.51am</t>
  </si>
  <si>
    <t>09/04/2016 10.15am</t>
  </si>
  <si>
    <t>09/04/2016 10.36am</t>
  </si>
  <si>
    <t>09/04/2016 10.30am</t>
  </si>
  <si>
    <t>09/04/2016 10.55am</t>
  </si>
  <si>
    <t>A1</t>
    <phoneticPr fontId="2" type="noConversion"/>
  </si>
  <si>
    <t>A156</t>
    <phoneticPr fontId="2" type="noConversion"/>
  </si>
  <si>
    <t>A5</t>
    <phoneticPr fontId="2" type="noConversion"/>
  </si>
  <si>
    <t>L12.A5.R2</t>
    <phoneticPr fontId="2" type="noConversion"/>
  </si>
  <si>
    <t>R34</t>
    <phoneticPr fontId="2" type="noConversion"/>
  </si>
  <si>
    <t>L4</t>
    <phoneticPr fontId="2" type="noConversion"/>
  </si>
  <si>
    <t>R24.L3</t>
    <phoneticPr fontId="2" type="noConversion"/>
  </si>
  <si>
    <t>R4</t>
    <phoneticPr fontId="2" type="noConversion"/>
  </si>
  <si>
    <t>L3.A5</t>
    <phoneticPr fontId="2" type="noConversion"/>
  </si>
  <si>
    <t>A15</t>
    <phoneticPr fontId="2" type="noConversion"/>
  </si>
  <si>
    <t>A5.R1</t>
    <phoneticPr fontId="2" type="noConversion"/>
  </si>
  <si>
    <t>R24.L23</t>
    <phoneticPr fontId="2" type="noConversion"/>
  </si>
  <si>
    <t>A235</t>
    <phoneticPr fontId="2" type="noConversion"/>
  </si>
  <si>
    <t>A1.L1</t>
    <phoneticPr fontId="2" type="noConversion"/>
  </si>
  <si>
    <t>A56.L3</t>
    <phoneticPr fontId="2" type="noConversion"/>
  </si>
  <si>
    <t>A1.R4</t>
    <phoneticPr fontId="2" type="noConversion"/>
  </si>
  <si>
    <t>A16.L1</t>
    <phoneticPr fontId="2" type="noConversion"/>
  </si>
  <si>
    <t>A1.L23.R13</t>
    <phoneticPr fontId="2" type="noConversion"/>
  </si>
  <si>
    <t>L14.R12.A5</t>
    <phoneticPr fontId="2" type="noConversion"/>
  </si>
  <si>
    <t>A156.L13.R3</t>
    <phoneticPr fontId="2" type="noConversion"/>
  </si>
  <si>
    <t>A15.R4</t>
    <phoneticPr fontId="2" type="noConversion"/>
  </si>
  <si>
    <t>21/01/2016 9.45am</t>
  </si>
  <si>
    <t>09/04/2016 11.28am</t>
  </si>
  <si>
    <t>09/04/2016 11.29am</t>
  </si>
  <si>
    <t>09/04/2016 11.30am</t>
  </si>
  <si>
    <t>09/04/2016 5.30pm</t>
  </si>
  <si>
    <t>09/04/2016 3.56pm</t>
  </si>
  <si>
    <t>09/04/2016 4.01pm</t>
  </si>
  <si>
    <t>11/04/2016 8.41am</t>
  </si>
  <si>
    <t>11/04/2016 10.13am</t>
  </si>
  <si>
    <t>11/04/2016 10.14am</t>
  </si>
  <si>
    <t>11/04/2016 3.00pm</t>
  </si>
  <si>
    <t>李佳玲 小姐</t>
  </si>
  <si>
    <t>T122723</t>
  </si>
  <si>
    <t>5866F6</t>
  </si>
  <si>
    <t>09/04/2016 2.32pm</t>
  </si>
  <si>
    <t>09/04/2016 2.30pm</t>
  </si>
  <si>
    <t>09/04/2016 3.09pm</t>
  </si>
  <si>
    <t>09/04/2016 3.16pm</t>
  </si>
  <si>
    <t>09/04/2016 3.59pm</t>
  </si>
  <si>
    <t>09/04/2016 4.00pm</t>
  </si>
  <si>
    <t>09/04/2016 4.30pm</t>
  </si>
  <si>
    <t>09/04/2016 4.22pm</t>
  </si>
  <si>
    <t>09/04/2016 9.15am</t>
  </si>
  <si>
    <t>09/04/2016 9.17am</t>
  </si>
  <si>
    <t>09/04/2016 5.25pm</t>
  </si>
  <si>
    <t>09/04/2016 5.31pm</t>
  </si>
  <si>
    <t>09/04/2016 5.34pm</t>
  </si>
  <si>
    <t>值班接待</t>
  </si>
  <si>
    <t>羅濟湘 先生</t>
  </si>
  <si>
    <t>J682143</t>
  </si>
  <si>
    <t>AGU6665</t>
  </si>
  <si>
    <t>10/04/2016 3.30pm</t>
  </si>
  <si>
    <t>10/04/2016 3.28pm</t>
  </si>
  <si>
    <t>10/04/2016 3.29pm</t>
  </si>
  <si>
    <t>10/04/2016 3.41pm</t>
  </si>
  <si>
    <t>10/04/2016 5.27pm</t>
  </si>
  <si>
    <t>10/04/2016 5.33pm</t>
  </si>
  <si>
    <t>10/04/2016 5.34pm</t>
  </si>
  <si>
    <t>10/04/2016 6.00pm</t>
  </si>
  <si>
    <t>10/04/2016 5.38pm</t>
  </si>
  <si>
    <t>F391146</t>
  </si>
  <si>
    <t>5028T2</t>
  </si>
  <si>
    <t>10/04/2016 10.51am</t>
  </si>
  <si>
    <t>10/04/2016 10.52am</t>
  </si>
  <si>
    <t>10/04/2016 11.01am</t>
  </si>
  <si>
    <t>10/04/2016 3.44pm</t>
  </si>
  <si>
    <t>10/04/2016 3.49pm</t>
  </si>
  <si>
    <t>楊文玲 女士</t>
  </si>
  <si>
    <t>F377673</t>
  </si>
  <si>
    <t>8380J8</t>
  </si>
  <si>
    <t>320I SEDAN 3B21 For Workshop</t>
  </si>
  <si>
    <t>10/04/2016 9.40am</t>
  </si>
  <si>
    <t>10/04/2016 10.04am</t>
  </si>
  <si>
    <t>10/04/2016 10.03am</t>
  </si>
  <si>
    <t>10/04/2016 10.09am</t>
  </si>
  <si>
    <t>10/04/2016 12.08pm</t>
  </si>
  <si>
    <t>10/04/2016 12.32pm</t>
  </si>
  <si>
    <t>10/04/2016 12.40pm</t>
  </si>
  <si>
    <t>10/04/2016 12.44pm</t>
  </si>
  <si>
    <t>翁啟倫 先生</t>
  </si>
  <si>
    <t>V408852</t>
  </si>
  <si>
    <t>AKZ1789</t>
  </si>
  <si>
    <t>09/04/2016 3.45pm</t>
  </si>
  <si>
    <t>09/04/2016 4.08pm</t>
  </si>
  <si>
    <t>09/04/2016 4.07pm</t>
  </si>
  <si>
    <t>09/04/2016 4.32pm</t>
  </si>
  <si>
    <t>09/04/2016 5.35pm</t>
  </si>
  <si>
    <t>09/04/2016 5.50pm</t>
  </si>
  <si>
    <t>張家豐 先生</t>
  </si>
  <si>
    <t>D267782</t>
  </si>
  <si>
    <t>AAG1919</t>
  </si>
  <si>
    <t>09/04/2016 12.34pm</t>
  </si>
  <si>
    <t>09/04/2016 1.00pm</t>
  </si>
  <si>
    <t>09/04/2016 12.57pm</t>
  </si>
  <si>
    <t>09/04/2016 1.37pm</t>
  </si>
  <si>
    <t>09/04/2016 3.20pm</t>
  </si>
  <si>
    <t>09/04/2016 3.24pm</t>
  </si>
  <si>
    <t>09/04/2016 4.11pm</t>
  </si>
  <si>
    <t>劉俊甫 先生</t>
  </si>
  <si>
    <t>NR12380</t>
  </si>
  <si>
    <t>AAN6788</t>
  </si>
  <si>
    <t>09/04/2016 10.11am</t>
  </si>
  <si>
    <t>09/04/2016 10.45am</t>
  </si>
  <si>
    <t>09/04/2016 12.10pm</t>
  </si>
  <si>
    <t>09/04/2016 12.11pm</t>
  </si>
  <si>
    <t>09/04/2016 12.38pm</t>
  </si>
  <si>
    <t>09/04/2016 9.50am</t>
  </si>
  <si>
    <t>09/04/2016 10.33am</t>
  </si>
  <si>
    <t>09/04/2016 10.29am</t>
  </si>
  <si>
    <t>09/04/2016 12.00pm</t>
  </si>
  <si>
    <t>09/04/2016 2.03pm</t>
  </si>
  <si>
    <t>09/04/2016 2.08pm</t>
  </si>
  <si>
    <t>許慶武 先生</t>
  </si>
  <si>
    <t>D011996</t>
  </si>
  <si>
    <t>AKZ5816</t>
  </si>
  <si>
    <t>09/04/2016 8.45am</t>
  </si>
  <si>
    <t>09/04/2016 8.44am</t>
  </si>
  <si>
    <t>09/04/2016 9.02am</t>
  </si>
  <si>
    <t>09/04/2016 10.08am</t>
  </si>
  <si>
    <t>09/04/2016 11.14am</t>
  </si>
  <si>
    <t>許雅迪 小姐</t>
  </si>
  <si>
    <t>V414462</t>
  </si>
  <si>
    <t>ARE1171</t>
  </si>
  <si>
    <t>09/04/2016 10.12am</t>
  </si>
  <si>
    <t>09/04/2016 9.54am</t>
  </si>
  <si>
    <t>09/04/2016 10.34am</t>
  </si>
  <si>
    <t>09/04/2016 11.38am</t>
  </si>
  <si>
    <t>09/04/2016 11.43am</t>
  </si>
  <si>
    <t>11/04/2016 10.25am</t>
  </si>
  <si>
    <t>林仲瑩 女士</t>
  </si>
  <si>
    <t>F674620</t>
  </si>
  <si>
    <t>AGQ8313</t>
  </si>
  <si>
    <t>09/04/2016 10.05am</t>
  </si>
  <si>
    <t>09/04/2016 10.17am</t>
  </si>
  <si>
    <t>09/04/2016 10.14am</t>
  </si>
  <si>
    <t>09/04/2016 11.05am</t>
  </si>
  <si>
    <t>09/04/2016 12.09pm</t>
  </si>
  <si>
    <t>09/04/2016 1.28pm</t>
  </si>
  <si>
    <t>甄啟強 先生</t>
  </si>
  <si>
    <t>0J29706</t>
  </si>
  <si>
    <t>ANN6123</t>
  </si>
  <si>
    <t>09/04/2016 2.20pm</t>
  </si>
  <si>
    <t>09/04/2016 2.28pm</t>
  </si>
  <si>
    <t>09/04/2016 2.50pm</t>
  </si>
  <si>
    <t>09/04/2016 4.42pm</t>
  </si>
  <si>
    <t>09/04/2016 4.43pm</t>
  </si>
  <si>
    <t>09/04/2016 4.44pm</t>
  </si>
  <si>
    <t>09/04/2016 4.55pm</t>
  </si>
  <si>
    <t>郭于嘉 女士</t>
  </si>
  <si>
    <t>K302907</t>
  </si>
  <si>
    <t>AGK1215</t>
  </si>
  <si>
    <t>09/04/2016 1.10pm</t>
  </si>
  <si>
    <t>09/04/2016 1.24pm</t>
  </si>
  <si>
    <t>09/04/2016 1.22pm</t>
  </si>
  <si>
    <t>09/04/2016 1.44pm</t>
  </si>
  <si>
    <t>09/04/2016 3.19pm</t>
  </si>
  <si>
    <t>09/04/2016 3.25pm</t>
  </si>
  <si>
    <t>09/04/2016 3.26pm</t>
  </si>
  <si>
    <t>09/04/2016 5.15pm</t>
  </si>
  <si>
    <t>郭斌 先生</t>
  </si>
  <si>
    <t>P638150</t>
  </si>
  <si>
    <t>AKW6588</t>
  </si>
  <si>
    <t>09/04/2016 9.05am</t>
  </si>
  <si>
    <t>09/04/2016 9.13am</t>
  </si>
  <si>
    <t>09/04/2016 9.10am</t>
  </si>
  <si>
    <t>09/04/2016 9.19am</t>
  </si>
  <si>
    <t>09/04/2016 10.49am</t>
  </si>
  <si>
    <t>翁振強 先生</t>
  </si>
  <si>
    <t>C752732</t>
  </si>
  <si>
    <t>RAZ9836</t>
  </si>
  <si>
    <t>535IH ACTIVE HYBRIDA FZ01 For</t>
  </si>
  <si>
    <t>09/04/2016 8.50am</t>
  </si>
  <si>
    <t>09/04/2016 9.16am</t>
  </si>
  <si>
    <t>09/04/2016 9.30am</t>
  </si>
  <si>
    <t>09/04/2016 2.11pm</t>
  </si>
  <si>
    <t>09/04/2016 2.16pm</t>
  </si>
  <si>
    <t>09/04/2016 3.48pm</t>
  </si>
  <si>
    <t>09/04/2016 9.45am</t>
  </si>
  <si>
    <t>09/04/2016 9.39am</t>
  </si>
  <si>
    <t>09/04/2016 9.38am</t>
  </si>
  <si>
    <t>09/04/2016 9.59am</t>
  </si>
  <si>
    <t>09/04/2016 1.48pm</t>
  </si>
  <si>
    <t>許志宏 先生</t>
  </si>
  <si>
    <t>NC38411</t>
  </si>
  <si>
    <t>5025QG</t>
  </si>
  <si>
    <t>09/04/2016 10.24am</t>
  </si>
  <si>
    <t>09/04/2016 10.35am</t>
  </si>
  <si>
    <t>09/04/2016 11.46am</t>
  </si>
  <si>
    <t>09/04/2016 3.47pm</t>
  </si>
  <si>
    <t>09/04/2016 3.51pm</t>
  </si>
  <si>
    <t>09/04/2016 3.52pm</t>
  </si>
  <si>
    <t>陳冠宇 先生</t>
  </si>
  <si>
    <t>D009356</t>
  </si>
  <si>
    <t>APT3566</t>
  </si>
  <si>
    <t>09/04/2016 9.00am</t>
  </si>
  <si>
    <t>09/04/2016 9.07am</t>
  </si>
  <si>
    <t>09/04/2016 9.06am</t>
  </si>
  <si>
    <t>09/04/2016 9.14am</t>
  </si>
  <si>
    <t>09/04/2016 11.31am</t>
  </si>
  <si>
    <t>09/04/2016 2.12pm</t>
  </si>
  <si>
    <t>何熙能 先生</t>
  </si>
  <si>
    <t>0K82545</t>
  </si>
  <si>
    <t>AKX5898</t>
  </si>
  <si>
    <t>09/04/2016 1.29pm</t>
  </si>
  <si>
    <t>09/04/2016 1.41pm</t>
  </si>
  <si>
    <t>09/04/2016 3.46pm</t>
  </si>
  <si>
    <t>09/04/2016 4.14pm</t>
  </si>
  <si>
    <t>楊縉翔 先生</t>
  </si>
  <si>
    <t>V589997</t>
  </si>
  <si>
    <t>ANN6235</t>
  </si>
  <si>
    <t>09/04/2016 10.02am</t>
  </si>
  <si>
    <t>09/04/2016 10.04am</t>
  </si>
  <si>
    <t>09/04/2016 10.23am</t>
  </si>
  <si>
    <t>09/04/2016 12.12pm</t>
  </si>
  <si>
    <t>09/04/2016 12.13pm</t>
  </si>
  <si>
    <t>09/04/2016 1.59pm</t>
  </si>
  <si>
    <t>09/04/2016 10.25am</t>
  </si>
  <si>
    <t>09/04/2016 11.23am</t>
  </si>
  <si>
    <t>09/04/2016 1.51pm</t>
  </si>
  <si>
    <t>09/04/2016 2.17pm</t>
  </si>
  <si>
    <t>林士翔 先生</t>
  </si>
  <si>
    <t>0K03707</t>
  </si>
  <si>
    <t>AKU6178</t>
  </si>
  <si>
    <t>09/04/2016 9.28am</t>
  </si>
  <si>
    <t>09/04/2016 9.27am</t>
  </si>
  <si>
    <t>09/04/2016 2.23pm</t>
  </si>
  <si>
    <t>09/04/2016 2.26pm</t>
  </si>
  <si>
    <t>09/04/2016 5.38pm</t>
  </si>
  <si>
    <t>林 小姐</t>
  </si>
  <si>
    <t>D406352</t>
  </si>
  <si>
    <t>RAQ1861</t>
  </si>
  <si>
    <t>09/04/2016 0.00am</t>
  </si>
  <si>
    <t>09/04/2016 9.29am</t>
  </si>
  <si>
    <t>09/04/2016 9.20am</t>
  </si>
  <si>
    <t>陳國勇 先生</t>
  </si>
  <si>
    <t>L193091</t>
  </si>
  <si>
    <t>5888UX</t>
  </si>
  <si>
    <t>09/04/2016 8.00am</t>
  </si>
  <si>
    <t>09/04/2016 9.26am</t>
  </si>
  <si>
    <t>09/04/2016 9.36am</t>
  </si>
  <si>
    <t>09/04/2016 2.24pm</t>
  </si>
  <si>
    <t>09/04/2016 3.33pm</t>
  </si>
  <si>
    <t>黃榮源 先生</t>
  </si>
  <si>
    <t>AS72739</t>
  </si>
  <si>
    <t>8228S5</t>
  </si>
  <si>
    <t>09/04/2016 5.32pm</t>
  </si>
  <si>
    <t>11/04/2016 6.00pm</t>
  </si>
  <si>
    <t>盧廷偉 先生</t>
  </si>
  <si>
    <t>2C77158</t>
  </si>
  <si>
    <t>ANW0510</t>
  </si>
  <si>
    <t>JOHN COOPER WORKS A XM01 For W</t>
  </si>
  <si>
    <t>09/04/2016 10.39am</t>
  </si>
  <si>
    <t>09/04/2016 10.37am</t>
  </si>
  <si>
    <t>09/04/2016 10.44am</t>
  </si>
  <si>
    <t>09/04/2016 11.59am</t>
  </si>
  <si>
    <t>林嘉宏 先生</t>
  </si>
  <si>
    <t>D407749</t>
  </si>
  <si>
    <t>ANU1110</t>
  </si>
  <si>
    <t>09/04/2016 10.53am</t>
  </si>
  <si>
    <t>09/04/2016 10.50am</t>
  </si>
  <si>
    <t>09/04/2016 4.02pm</t>
  </si>
  <si>
    <t>翁婉玉 小姐</t>
  </si>
  <si>
    <t>2B06103</t>
  </si>
  <si>
    <t>ANH1618</t>
  </si>
  <si>
    <t>09/04/2016 11.09am</t>
  </si>
  <si>
    <t>09/04/2016 11.22am</t>
  </si>
  <si>
    <t>09/04/2016 11.20am</t>
  </si>
  <si>
    <t>11/04/2016 9.53am</t>
  </si>
  <si>
    <t>09/04/2016 2.22pm</t>
  </si>
  <si>
    <t>09/04/2016 3.13pm</t>
  </si>
  <si>
    <t>吳文池 先生</t>
  </si>
  <si>
    <t>DD85433</t>
  </si>
  <si>
    <t>AGQ9869</t>
  </si>
  <si>
    <t>09/04/2016 11.00am</t>
  </si>
  <si>
    <t>09/04/2016 1.42pm</t>
  </si>
  <si>
    <t>11/04/2016 10.15am</t>
  </si>
  <si>
    <t>09/04/2016 1.05pm</t>
  </si>
  <si>
    <t>09/04/2016 1.46pm</t>
  </si>
  <si>
    <t>09/04/2016 1.45pm</t>
  </si>
  <si>
    <t>09/04/2016 2.04pm</t>
  </si>
  <si>
    <t>11/04/2016 12.00pm</t>
  </si>
  <si>
    <t>陳清河 先生</t>
  </si>
  <si>
    <t>C993759</t>
  </si>
  <si>
    <t>AKZ8066</t>
  </si>
  <si>
    <t>09/04/2016 2.10pm</t>
  </si>
  <si>
    <t>09/04/2016 2.15pm</t>
  </si>
  <si>
    <t>09/04/2016 2.14pm</t>
  </si>
  <si>
    <t>09/04/2016 2.29pm</t>
  </si>
  <si>
    <t>09/04/2016 4.05pm</t>
  </si>
  <si>
    <t>09/04/2016 4.34pm</t>
  </si>
  <si>
    <t>樓百舜 先生</t>
  </si>
  <si>
    <t>V482229</t>
  </si>
  <si>
    <t>APC7603</t>
  </si>
  <si>
    <t>09/04/2016 3.06pm</t>
  </si>
  <si>
    <t>09/04/2016 3.03pm</t>
  </si>
  <si>
    <t>09/04/2016 3.05pm</t>
  </si>
  <si>
    <t>09/04/2016 3.17pm</t>
  </si>
  <si>
    <t>09/04/2016 4.04pm</t>
  </si>
  <si>
    <t>11/04/2016 9.36am</t>
  </si>
  <si>
    <t>11/04/2016 9.40am</t>
  </si>
  <si>
    <t>童士維 先生</t>
  </si>
  <si>
    <t>D050001</t>
  </si>
  <si>
    <t>AJG7985</t>
  </si>
  <si>
    <t>09/04/2016 3.34pm</t>
  </si>
  <si>
    <t>09/04/2016 3.28pm</t>
  </si>
  <si>
    <t>周曉薇 女士</t>
  </si>
  <si>
    <t>E892408</t>
  </si>
  <si>
    <t>2336S5</t>
  </si>
  <si>
    <t>10/04/2016 8.30am</t>
  </si>
  <si>
    <t>10/04/2016 5.48pm</t>
  </si>
  <si>
    <t>10/04/2016 5.50pm</t>
  </si>
  <si>
    <t>王世保 先生</t>
  </si>
  <si>
    <t>ND07577</t>
  </si>
  <si>
    <t>2215QX</t>
  </si>
  <si>
    <t>10/04/2016 11.18am</t>
  </si>
  <si>
    <t>10/04/2016 11.15am</t>
  </si>
  <si>
    <t>10/04/2016 11.29am</t>
  </si>
  <si>
    <t>10/04/2016 12.01pm</t>
  </si>
  <si>
    <t>10/04/2016 12.03pm</t>
  </si>
  <si>
    <t>10/04/2016 12.10pm</t>
  </si>
  <si>
    <t>A2</t>
    <phoneticPr fontId="2" type="noConversion"/>
  </si>
  <si>
    <t>R3</t>
    <phoneticPr fontId="2" type="noConversion"/>
  </si>
  <si>
    <t>A12.L1</t>
    <phoneticPr fontId="2" type="noConversion"/>
  </si>
  <si>
    <t>A16.R12.L24</t>
    <phoneticPr fontId="2" type="noConversion"/>
  </si>
  <si>
    <t>L3</t>
    <phoneticPr fontId="2" type="noConversion"/>
  </si>
  <si>
    <t>A15</t>
    <phoneticPr fontId="2" type="noConversion"/>
  </si>
  <si>
    <t>L2</t>
    <phoneticPr fontId="2" type="noConversion"/>
  </si>
  <si>
    <t>A1</t>
    <phoneticPr fontId="2" type="noConversion"/>
  </si>
  <si>
    <t>A56</t>
    <phoneticPr fontId="2" type="noConversion"/>
  </si>
  <si>
    <t>A36</t>
    <phoneticPr fontId="2" type="noConversion"/>
  </si>
  <si>
    <t>A6.L23.R234</t>
    <phoneticPr fontId="2" type="noConversion"/>
  </si>
  <si>
    <t>11/04/2016 4.11pm</t>
  </si>
  <si>
    <t>11/04/2016 5.47pm</t>
  </si>
  <si>
    <t>12/04/2016 1.55pm</t>
  </si>
  <si>
    <t>12/04/2016 1.56pm</t>
  </si>
  <si>
    <t>11/04/2016 7.35pm</t>
  </si>
  <si>
    <t>12/04/2016 2.06pm</t>
  </si>
  <si>
    <t>13/04/2016 5.30pm</t>
  </si>
  <si>
    <t>11/04/2016 8.09pm</t>
  </si>
  <si>
    <t>11/04/2016 8.06pm</t>
  </si>
  <si>
    <t>11/04/2016 4.51pm</t>
  </si>
  <si>
    <t>11/04/2016 4.58pm</t>
  </si>
  <si>
    <t>12/04/2016 1.41pm</t>
  </si>
  <si>
    <t>11/04/2016 3.02pm</t>
  </si>
  <si>
    <t>11/04/2016 5.08pm</t>
  </si>
  <si>
    <t>11/04/2016 5.34pm</t>
  </si>
  <si>
    <t>梁海滔 先生</t>
  </si>
  <si>
    <t>T198017</t>
  </si>
  <si>
    <t>3098M3</t>
  </si>
  <si>
    <t>01/04/2016 9.46am</t>
  </si>
  <si>
    <t>11/04/2016 9.57am</t>
  </si>
  <si>
    <t>11/04/2016 9.56am</t>
  </si>
  <si>
    <t>11/04/2016 1.48pm</t>
  </si>
  <si>
    <t>11/04/2016 5.40pm</t>
  </si>
  <si>
    <t>11/04/2016 7.12pm</t>
  </si>
  <si>
    <t>蔡盈瑩 小姐</t>
  </si>
  <si>
    <t>ARF1638</t>
  </si>
  <si>
    <t>11/04/2016 2.57pm</t>
  </si>
  <si>
    <t>11/04/2016 2.55pm</t>
  </si>
  <si>
    <t>12/04/2016 9.19am</t>
  </si>
  <si>
    <t>12/04/2016 10.29am</t>
  </si>
  <si>
    <t>12/04/2016 10.38am</t>
  </si>
  <si>
    <t>12/04/2016 5.30pm</t>
  </si>
  <si>
    <t>11/04/2016 9.26am</t>
  </si>
  <si>
    <t>11/04/2016 9.38am</t>
  </si>
  <si>
    <t>11/04/2016 10.02am</t>
  </si>
  <si>
    <t>11/04/2016 3.22pm</t>
  </si>
  <si>
    <t>11/04/2016 3.27pm</t>
  </si>
  <si>
    <t>11/04/2016 7.57pm</t>
  </si>
  <si>
    <t>謝錦峰 先生</t>
  </si>
  <si>
    <t>L543117</t>
  </si>
  <si>
    <t>3959K8</t>
  </si>
  <si>
    <t>11/04/2016 9.25am</t>
  </si>
  <si>
    <t>11/04/2016 9.47am</t>
  </si>
  <si>
    <t>11/04/2016 9.44am</t>
  </si>
  <si>
    <t>11/04/2016 10.06am</t>
  </si>
  <si>
    <t>11/04/2016 11.21am</t>
  </si>
  <si>
    <t>11/04/2016 11.31am</t>
  </si>
  <si>
    <t>11/04/2016 11.57am</t>
  </si>
  <si>
    <t>11/04/2016 10.07am</t>
  </si>
  <si>
    <t>11/04/2016 10.05am</t>
  </si>
  <si>
    <t>11/04/2016 11.37am</t>
  </si>
  <si>
    <t>12/04/2016 12.30pm</t>
  </si>
  <si>
    <t>12/04/2016 4.00pm</t>
  </si>
  <si>
    <t>鄭巧美 小姐</t>
  </si>
  <si>
    <t>0A07943</t>
  </si>
  <si>
    <t>RAB7679</t>
  </si>
  <si>
    <t>11/04/2016 10.45am</t>
  </si>
  <si>
    <t>11/04/2016 10.52am</t>
  </si>
  <si>
    <t>11/04/2016 10.47am</t>
  </si>
  <si>
    <t>11/04/2016 12.21pm</t>
  </si>
  <si>
    <t>11/04/2016 12.28pm</t>
  </si>
  <si>
    <t>11/04/2016 12.30pm</t>
  </si>
  <si>
    <t>11/04/2016 3.09pm</t>
  </si>
  <si>
    <t>張雅雯 小姐</t>
  </si>
  <si>
    <t>V406107</t>
  </si>
  <si>
    <t>AKY1217</t>
  </si>
  <si>
    <t>11/04/2016 12.05pm</t>
  </si>
  <si>
    <t>11/04/2016 12.11pm</t>
  </si>
  <si>
    <t>11/04/2016 12.10pm</t>
  </si>
  <si>
    <t>11/04/2016 1.32pm</t>
  </si>
  <si>
    <t>11/04/2016 2.36pm</t>
  </si>
  <si>
    <t>11/04/2016 2.34pm</t>
  </si>
  <si>
    <t>11/04/2016 3.30pm</t>
  </si>
  <si>
    <t>11/04/2016 2.58pm</t>
  </si>
  <si>
    <t>羅莆逸 先生</t>
  </si>
  <si>
    <t>11/04/2016 8.30am</t>
  </si>
  <si>
    <t>11/04/2016 8.55am</t>
  </si>
  <si>
    <t>11/04/2016 8.54am</t>
  </si>
  <si>
    <t>11/04/2016 9.15am</t>
  </si>
  <si>
    <t>11/04/2016 2.42pm</t>
  </si>
  <si>
    <t>11/04/2016 5.30pm</t>
  </si>
  <si>
    <t>11/04/2016 3.45pm</t>
  </si>
  <si>
    <t>何寶欽 先生</t>
  </si>
  <si>
    <t>11/04/2016 8.40am</t>
  </si>
  <si>
    <t>11/04/2016 9.19am</t>
  </si>
  <si>
    <t>11/04/2016 9.17am</t>
  </si>
  <si>
    <t>11/04/2016 9.34am</t>
  </si>
  <si>
    <t>11/04/2016 11.02am</t>
  </si>
  <si>
    <t>11/04/2016 11.18am</t>
  </si>
  <si>
    <t>11/04/2016 12.37pm</t>
  </si>
  <si>
    <t>蔡毓芬 女士</t>
  </si>
  <si>
    <t>VR23758</t>
  </si>
  <si>
    <t>2118M2</t>
  </si>
  <si>
    <t>11/04/2016 9.30am</t>
  </si>
  <si>
    <t>11/04/2016 9.58am</t>
  </si>
  <si>
    <t>11/04/2016 9.50am</t>
  </si>
  <si>
    <t>11/04/2016 11.01am</t>
  </si>
  <si>
    <t>11/04/2016 12.38pm</t>
  </si>
  <si>
    <t>11/04/2016 2.26pm</t>
  </si>
  <si>
    <t>黃治喬 先生</t>
  </si>
  <si>
    <t>5A76662</t>
  </si>
  <si>
    <t>AQL8879</t>
  </si>
  <si>
    <t>11/04/2016 11.09am</t>
  </si>
  <si>
    <t>11/04/2016 11.08am</t>
  </si>
  <si>
    <t>11/04/2016 11.51am</t>
  </si>
  <si>
    <t>11/04/2016 12.31pm</t>
  </si>
  <si>
    <t>11/04/2016 1.33pm</t>
  </si>
  <si>
    <t>11/04/2016 2.00pm</t>
  </si>
  <si>
    <t>11/04/2016 2.24pm</t>
  </si>
  <si>
    <t>林建旻 先生</t>
  </si>
  <si>
    <t>VS02902</t>
  </si>
  <si>
    <t>1652K8</t>
  </si>
  <si>
    <t>11/04/2016 3.37pm</t>
  </si>
  <si>
    <t>11/04/2016 4.48pm</t>
  </si>
  <si>
    <t>盧志榮 先生</t>
  </si>
  <si>
    <t>D360497</t>
  </si>
  <si>
    <t>AAS3013</t>
  </si>
  <si>
    <t>11/04/2016 1.50pm</t>
  </si>
  <si>
    <t>11/04/2016 1.57pm</t>
  </si>
  <si>
    <t>11/04/2016 2.22pm</t>
  </si>
  <si>
    <t>12/04/2016 9.42am</t>
  </si>
  <si>
    <t>12/04/2016 12.00pm</t>
  </si>
  <si>
    <t>莊昱宏 先生</t>
  </si>
  <si>
    <t>11/04/2016 8.35am</t>
  </si>
  <si>
    <t>11/04/2016 8.53am</t>
  </si>
  <si>
    <t>11/04/2016 9.06am</t>
  </si>
  <si>
    <t>11/04/2016 10.53am</t>
  </si>
  <si>
    <t>11/04/2016 10.55am</t>
  </si>
  <si>
    <t>11/04/2016 10.56am</t>
  </si>
  <si>
    <t>11/04/2016 1.10pm</t>
  </si>
  <si>
    <t>黃協興 先生</t>
  </si>
  <si>
    <t>0C18443</t>
  </si>
  <si>
    <t>ABB1398</t>
  </si>
  <si>
    <t>11/04/2016 10.00am</t>
  </si>
  <si>
    <t>11/04/2016 2.43pm</t>
  </si>
  <si>
    <t>11/04/2016 2.54pm</t>
  </si>
  <si>
    <t>11/04/2016 2.30pm</t>
  </si>
  <si>
    <t>陳賴吉兆 女士</t>
  </si>
  <si>
    <t>VS10805</t>
  </si>
  <si>
    <t>5257T5</t>
  </si>
  <si>
    <t>11/04/2016 11.35am</t>
  </si>
  <si>
    <t>11/04/2016 12.15pm</t>
  </si>
  <si>
    <t>11/04/2016 2.01pm</t>
  </si>
  <si>
    <t>11/04/2016 2.02pm</t>
  </si>
  <si>
    <t>11/04/2016 4.15pm</t>
  </si>
  <si>
    <t>卓明偉 先生</t>
  </si>
  <si>
    <t>DW37781</t>
  </si>
  <si>
    <t>RAY3222</t>
  </si>
  <si>
    <t>11/04/2016 10.30am</t>
  </si>
  <si>
    <t>11/04/2016 10.28am</t>
  </si>
  <si>
    <t>11/04/2016 10.50am</t>
  </si>
  <si>
    <t>11/04/2016 12.27pm</t>
  </si>
  <si>
    <t>11/04/2016 12.29pm</t>
  </si>
  <si>
    <t>11/04/2016 12.34pm</t>
  </si>
  <si>
    <t>蘇順堂 先生</t>
  </si>
  <si>
    <t>5C14094</t>
  </si>
  <si>
    <t>ANX7027</t>
  </si>
  <si>
    <t>11/04/2016 9.20am</t>
  </si>
  <si>
    <t>11/04/2016 10.35am</t>
  </si>
  <si>
    <t>11/04/2016 10.34am</t>
  </si>
  <si>
    <t>11/04/2016 12.17pm</t>
  </si>
  <si>
    <t>11/04/2016 12.43pm</t>
  </si>
  <si>
    <t>黃桂祥 先生</t>
  </si>
  <si>
    <t>L852528</t>
  </si>
  <si>
    <t>AKN9987</t>
  </si>
  <si>
    <t>11/04/2016 8.45am</t>
  </si>
  <si>
    <t>11/04/2016 8.50am</t>
  </si>
  <si>
    <t>11/04/2016 8.49am</t>
  </si>
  <si>
    <t>11/04/2016 9.08am</t>
  </si>
  <si>
    <t>11/04/2016 11.42am</t>
  </si>
  <si>
    <t>11/04/2016 11.47am</t>
  </si>
  <si>
    <t>11/04/2016 12.03pm</t>
  </si>
  <si>
    <t>饒桐宇 先生</t>
  </si>
  <si>
    <t>T430288</t>
  </si>
  <si>
    <t>AGH3133</t>
  </si>
  <si>
    <t>JOHN COOPER WORKS A SU01 For W</t>
  </si>
  <si>
    <t>11/04/2016 1.25pm</t>
  </si>
  <si>
    <t>11/04/2016 2.14pm</t>
  </si>
  <si>
    <t>11/04/2016 2.12pm</t>
  </si>
  <si>
    <t>11/04/2016 4.59pm</t>
  </si>
  <si>
    <t>11/04/2016 5.05pm</t>
  </si>
  <si>
    <t>王國平 先生</t>
  </si>
  <si>
    <t>11/04/2016 10.51am</t>
  </si>
  <si>
    <t>11/04/2016 12.07pm</t>
  </si>
  <si>
    <t>11/04/2016 3.05pm</t>
  </si>
  <si>
    <t>11/04/2016 3.03pm</t>
  </si>
  <si>
    <t>11/04/2016 3.17pm</t>
  </si>
  <si>
    <t>11/04/2016 9.59am</t>
  </si>
  <si>
    <t>11/04/2016 11.14am</t>
  </si>
  <si>
    <t>11/04/2016 2.06pm</t>
  </si>
  <si>
    <t>11/04/2016 5.27pm</t>
  </si>
  <si>
    <t>12/04/2016 11.24am</t>
  </si>
  <si>
    <t>江斌誠 先生</t>
  </si>
  <si>
    <t>C993657</t>
  </si>
  <si>
    <t>AGQ9358</t>
  </si>
  <si>
    <t>11/04/2016 9.45am</t>
  </si>
  <si>
    <t>11/04/2016 10.11am</t>
  </si>
  <si>
    <t>11/04/2016 10.09am</t>
  </si>
  <si>
    <t>11/04/2016 10.32am</t>
  </si>
  <si>
    <t>11/04/2016 11.46am</t>
  </si>
  <si>
    <t>江信東 先生</t>
  </si>
  <si>
    <t>DZ59773</t>
  </si>
  <si>
    <t>AGM9879</t>
  </si>
  <si>
    <t>11/04/2016 1.00pm</t>
  </si>
  <si>
    <t>11/04/2016 1.36pm</t>
  </si>
  <si>
    <t>11/04/2016 2.05pm</t>
  </si>
  <si>
    <t>11/04/2016 3.49pm</t>
  </si>
  <si>
    <t>11/04/2016 3.50pm</t>
  </si>
  <si>
    <t>11/04/2016 4.30pm</t>
  </si>
  <si>
    <t>吳岱侑 先生</t>
  </si>
  <si>
    <t>J679245</t>
  </si>
  <si>
    <t>ACG1355</t>
  </si>
  <si>
    <t>11/04/2016 1.20pm</t>
  </si>
  <si>
    <t>11/04/2016 1.59pm</t>
  </si>
  <si>
    <t>11/04/2016 1.55pm</t>
  </si>
  <si>
    <t>11/04/2016 4.42pm</t>
  </si>
  <si>
    <t>11/04/2016 4.50pm</t>
  </si>
  <si>
    <t>11/04/2016 5.15pm</t>
  </si>
  <si>
    <t>李有寬 先生</t>
  </si>
  <si>
    <t>D674922</t>
  </si>
  <si>
    <t>AJH3210</t>
  </si>
  <si>
    <t>11/04/2016 10.33am</t>
  </si>
  <si>
    <t>11/04/2016 12.55pm</t>
  </si>
  <si>
    <t>陳皇杰 先生</t>
  </si>
  <si>
    <t>P626232</t>
  </si>
  <si>
    <t>AJA8555</t>
  </si>
  <si>
    <t>11/04/2016 11.25am</t>
  </si>
  <si>
    <t>11/04/2016 11.23am</t>
  </si>
  <si>
    <t>11/04/2016 2.10pm</t>
  </si>
  <si>
    <t>11/04/2016 2.15pm</t>
  </si>
  <si>
    <t>11/04/2016 3.33pm</t>
  </si>
  <si>
    <t>廖國雄 先生</t>
  </si>
  <si>
    <t>0K83609</t>
  </si>
  <si>
    <t>RBA7227</t>
  </si>
  <si>
    <t>11/04/2016 10.20am</t>
  </si>
  <si>
    <t>11/04/2016 11.13am</t>
  </si>
  <si>
    <t>11/04/2016 11.07am</t>
  </si>
  <si>
    <t>11/04/2016 11.24am</t>
  </si>
  <si>
    <t>11/04/2016 4.04pm</t>
  </si>
  <si>
    <t>黃秀琴 女士</t>
  </si>
  <si>
    <t>C622914</t>
  </si>
  <si>
    <t>8883A8</t>
  </si>
  <si>
    <t>11/04/2016 11.53am</t>
  </si>
  <si>
    <t>11/04/2016 11.52am</t>
  </si>
  <si>
    <t>11/04/2016 2.35pm</t>
  </si>
  <si>
    <t>11/04/2016 4.23pm</t>
  </si>
  <si>
    <t>11/04/2016 4.27pm</t>
  </si>
  <si>
    <t>11/04/2016 5.39pm</t>
  </si>
  <si>
    <t>王淑卿 女士</t>
  </si>
  <si>
    <t>D174539</t>
  </si>
  <si>
    <t>AAS3898</t>
  </si>
  <si>
    <t>11/04/2016 1.35pm</t>
  </si>
  <si>
    <t>11/04/2016 1.38pm</t>
  </si>
  <si>
    <t>11/04/2016 1.37pm</t>
  </si>
  <si>
    <t>11/04/2016 3.39pm</t>
  </si>
  <si>
    <t>11/04/2016 3.51pm</t>
  </si>
  <si>
    <t>11/04/2016 6.18pm</t>
  </si>
  <si>
    <t>鄭淑芳 女士</t>
  </si>
  <si>
    <t>J658218</t>
  </si>
  <si>
    <t>AFJ6811</t>
  </si>
  <si>
    <t>11/04/2016 12.20pm</t>
  </si>
  <si>
    <t>11/04/2016 12.25pm</t>
  </si>
  <si>
    <t>謝孟環 先生</t>
  </si>
  <si>
    <t>11/04/2016 11.03am</t>
  </si>
  <si>
    <t>11/04/2016 11.40am</t>
  </si>
  <si>
    <t>陳豐林 先生</t>
  </si>
  <si>
    <t>530I A NA81 For Workshop</t>
  </si>
  <si>
    <t>11/04/2016 11.19am</t>
  </si>
  <si>
    <t>12/04/2016 11.25am</t>
  </si>
  <si>
    <t>13/04/2016 4.00pm</t>
  </si>
  <si>
    <t>吳玫儀 女士</t>
  </si>
  <si>
    <t>G334684</t>
  </si>
  <si>
    <t>ANU6658</t>
  </si>
  <si>
    <t>11/04/2016 10.59am</t>
  </si>
  <si>
    <t>11/04/2016 11.17am</t>
  </si>
  <si>
    <t>11/04/2016 11.48am</t>
  </si>
  <si>
    <t>11/04/2016 11.55am</t>
  </si>
  <si>
    <t>11/04/2016 3.10pm</t>
  </si>
  <si>
    <t>740I 7A21 For Workshop</t>
  </si>
  <si>
    <t>11/04/2016 1.28pm</t>
  </si>
  <si>
    <t>11/04/2016 1.39pm</t>
  </si>
  <si>
    <t>11/04/2016 1.47pm</t>
  </si>
  <si>
    <t>11/04/2016 3.06pm</t>
  </si>
  <si>
    <t>11/04/2016 3.15pm</t>
  </si>
  <si>
    <t>11/04/2016 4.26pm</t>
  </si>
  <si>
    <t>賈勇華 先生</t>
  </si>
  <si>
    <t>NR17455</t>
  </si>
  <si>
    <t>AKY5159</t>
  </si>
  <si>
    <t>11/04/2016 8.51am</t>
  </si>
  <si>
    <t>11/04/2016 8.47am</t>
  </si>
  <si>
    <t>11/04/2016 9.10am</t>
  </si>
  <si>
    <t>11/04/2016 10.42am</t>
  </si>
  <si>
    <t>11/04/2016 10.54am</t>
  </si>
  <si>
    <t>11/04/2016 4.31pm</t>
  </si>
  <si>
    <t>王俊彥 先生</t>
  </si>
  <si>
    <t>CJ25344</t>
  </si>
  <si>
    <t>6328RG</t>
  </si>
  <si>
    <t>11/04/2016 8.58am</t>
  </si>
  <si>
    <t>11/04/2016 11.06am</t>
  </si>
  <si>
    <t>11/04/2016 4.21pm</t>
  </si>
  <si>
    <t>陳維揚 先生</t>
  </si>
  <si>
    <t>DS91748</t>
  </si>
  <si>
    <t>0956ZR</t>
  </si>
  <si>
    <t>11/04/2016 4.37pm</t>
  </si>
  <si>
    <t>11/04/2016 4.52pm</t>
  </si>
  <si>
    <t>鄭儷君 小姐</t>
  </si>
  <si>
    <t>VZ17094</t>
  </si>
  <si>
    <t>AKP9192</t>
  </si>
  <si>
    <t>11/04/2016 9.55am</t>
  </si>
  <si>
    <t>11/04/2016 10.08am</t>
  </si>
  <si>
    <t>11/04/2016 3.58pm</t>
  </si>
  <si>
    <t>郭宗芳 先生</t>
  </si>
  <si>
    <t>C916921</t>
  </si>
  <si>
    <t>AKQ7809</t>
  </si>
  <si>
    <t>11/04/2016 5.01pm</t>
  </si>
  <si>
    <t>趙永梯 先生</t>
  </si>
  <si>
    <t>NN72736</t>
  </si>
  <si>
    <t>5151T3</t>
  </si>
  <si>
    <t>11/04/2016 2.38pm</t>
  </si>
  <si>
    <t>11/04/2016 3.16pm</t>
  </si>
  <si>
    <t>12/04/2016 10.00am</t>
  </si>
  <si>
    <t>12/04/2016 9.12am</t>
  </si>
  <si>
    <t>幸澤蘭 小姐</t>
  </si>
  <si>
    <t>V413647</t>
  </si>
  <si>
    <t>APC3258</t>
  </si>
  <si>
    <t>11/04/2016 4.02pm</t>
  </si>
  <si>
    <t>11/04/2016 11.50am</t>
  </si>
  <si>
    <t>11/04/2016 11.59am</t>
  </si>
  <si>
    <t>張玄穎 先生</t>
  </si>
  <si>
    <t>11/04/2016 10.29am</t>
  </si>
  <si>
    <t>12/04/2016 9.59am</t>
  </si>
  <si>
    <t>12/04/2016 10.35am</t>
  </si>
  <si>
    <t>12/04/2016 10.43am</t>
  </si>
  <si>
    <t>12/04/2016 11.00am</t>
  </si>
  <si>
    <t>11/04/2016 10.10am</t>
  </si>
  <si>
    <t>11/04/2016 12.24pm</t>
  </si>
  <si>
    <t>12/04/2016 2.02pm</t>
  </si>
  <si>
    <t>陳盈宏 先生</t>
  </si>
  <si>
    <t>F902495</t>
  </si>
  <si>
    <t>AJG9358</t>
  </si>
  <si>
    <t>10/04/2016 4.40pm</t>
  </si>
  <si>
    <t>11/04/2016 11.43am</t>
  </si>
  <si>
    <t>11/04/2016 11.39am</t>
  </si>
  <si>
    <t>11/04/2016 4.33pm</t>
  </si>
  <si>
    <t>14/04/2016 3.00pm</t>
  </si>
  <si>
    <t>0K86884</t>
  </si>
  <si>
    <t>AKU0665</t>
  </si>
  <si>
    <t>X5 25dX N47S1</t>
  </si>
  <si>
    <t>11/04/2016 10.37am</t>
  </si>
  <si>
    <t>11/04/2016 1.30pm</t>
  </si>
  <si>
    <t>11/04/2016 1.29pm</t>
  </si>
  <si>
    <t>11/04/2016 2.53pm</t>
  </si>
  <si>
    <t>11/04/2016 4.09pm</t>
  </si>
  <si>
    <t>11/04/2016 11.58am</t>
  </si>
  <si>
    <t>11/04/2016 3.21pm</t>
  </si>
  <si>
    <t>楊紹昇 先生</t>
  </si>
  <si>
    <t>F699850</t>
  </si>
  <si>
    <t>RAJ8580</t>
  </si>
  <si>
    <t>11/04/2016 11.15am</t>
  </si>
  <si>
    <t>12/04/2016 12.48pm</t>
  </si>
  <si>
    <t>12/04/2016 10.44am</t>
  </si>
  <si>
    <t>12/04/2016 12.09pm</t>
  </si>
  <si>
    <t>13/04/2016 3.00pm</t>
  </si>
  <si>
    <t>11/04/2016 4.49pm</t>
  </si>
  <si>
    <t>11/04/2016 4.32pm</t>
  </si>
  <si>
    <t>11/04/2016 12.52pm</t>
  </si>
  <si>
    <t>11/04/2016 12.50pm</t>
  </si>
  <si>
    <t>11/04/2016 1.41pm</t>
  </si>
  <si>
    <t>11/04/2016 3.35pm</t>
  </si>
  <si>
    <t>11/04/2016 5.18pm</t>
  </si>
  <si>
    <t>C917795</t>
  </si>
  <si>
    <t>AGH1359</t>
  </si>
  <si>
    <t>11/04/2016 3.04pm</t>
  </si>
  <si>
    <t>11/04/2016 3.01pm</t>
  </si>
  <si>
    <t>11/04/2016 4.20pm</t>
  </si>
  <si>
    <t>12/04/2016 10.08am</t>
  </si>
  <si>
    <t>王淑玲 女士</t>
  </si>
  <si>
    <t>L928952</t>
  </si>
  <si>
    <t>8138T3</t>
  </si>
  <si>
    <t>11/04/2016 4.55pm</t>
  </si>
  <si>
    <t>11/04/2016 7.11pm</t>
  </si>
  <si>
    <t>12/04/2016 11.39am</t>
  </si>
  <si>
    <t>薛乃豪 先生</t>
  </si>
  <si>
    <t>CW42325</t>
  </si>
  <si>
    <t>3765WY</t>
  </si>
  <si>
    <t>11/04/2016 5.29pm</t>
  </si>
  <si>
    <t>11/04/2016 6.30pm</t>
  </si>
  <si>
    <t>11/04/2016 9.06pm</t>
  </si>
  <si>
    <t>12/04/2016 8.53am</t>
  </si>
  <si>
    <t>12/04/2016 1.37pm</t>
  </si>
  <si>
    <t>高子茵 小姐</t>
  </si>
  <si>
    <t>0B69372</t>
  </si>
  <si>
    <t>AKA3267</t>
  </si>
  <si>
    <t>11/04/2016 1.40pm</t>
  </si>
  <si>
    <t>11/04/2016 1.53pm</t>
  </si>
  <si>
    <t>11/04/2016 1.52pm</t>
  </si>
  <si>
    <t>11/04/2016 5.22pm</t>
  </si>
  <si>
    <t>11/04/2016 5.23pm</t>
  </si>
  <si>
    <t>11/04/2016 5.37pm</t>
  </si>
  <si>
    <t>李瑞麟 先生</t>
  </si>
  <si>
    <t>D283232</t>
  </si>
  <si>
    <t>RAL1808</t>
  </si>
  <si>
    <t>11/04/2016 1.15pm</t>
  </si>
  <si>
    <t>11/04/2016 2.29pm</t>
  </si>
  <si>
    <t>11/04/2016 3.23pm</t>
  </si>
  <si>
    <t>11/04/2016 5.10pm</t>
  </si>
  <si>
    <t>11/04/2016 5.24pm</t>
  </si>
  <si>
    <t>11/04/2016 1.45pm</t>
  </si>
  <si>
    <t>11/04/2016 2.44pm</t>
  </si>
  <si>
    <t>11/04/2016 4.10pm</t>
  </si>
  <si>
    <t>11/04/2016 4.22pm</t>
  </si>
  <si>
    <t>11/04/2016 5.55pm</t>
  </si>
  <si>
    <t>DD85365</t>
  </si>
  <si>
    <t>RAC5987</t>
  </si>
  <si>
    <t>11/04/2016 2.32pm</t>
  </si>
  <si>
    <t>11/04/2016 4.08pm</t>
  </si>
  <si>
    <t>12/04/2016 12.23pm</t>
  </si>
  <si>
    <t>廖育緯 先生</t>
  </si>
  <si>
    <t>NT24113</t>
  </si>
  <si>
    <t>ANP3268</t>
  </si>
  <si>
    <t>11/04/2016 2.46pm</t>
  </si>
  <si>
    <t>11/04/2016 5.02pm</t>
  </si>
  <si>
    <t>11/04/2016 6.31pm</t>
  </si>
  <si>
    <t>陳幸芬 小姐</t>
  </si>
  <si>
    <t>D010697</t>
  </si>
  <si>
    <t>AGS9876</t>
  </si>
  <si>
    <t>11/04/2016 2.04pm</t>
  </si>
  <si>
    <t>11/04/2016 2.13pm</t>
  </si>
  <si>
    <t>11/04/2016 4.29pm</t>
  </si>
  <si>
    <t>C657245</t>
  </si>
  <si>
    <t>AGH6525</t>
  </si>
  <si>
    <t>11/04/2016 2.07pm</t>
  </si>
  <si>
    <t>11/04/2016 4.25pm</t>
  </si>
  <si>
    <t>11/04/2016 4.34pm</t>
  </si>
  <si>
    <t>11/04/2016 2.45pm</t>
  </si>
  <si>
    <t>11/04/2016 2.40pm</t>
  </si>
  <si>
    <t>11/04/2016 5.04pm</t>
  </si>
  <si>
    <t>11/04/2016 6.15pm</t>
  </si>
  <si>
    <t>鍾文華 女士</t>
  </si>
  <si>
    <t>C539778</t>
  </si>
  <si>
    <t>9698A9</t>
  </si>
  <si>
    <t>11/04/2016 2.52pm</t>
  </si>
  <si>
    <t>12/04/2016 1.28pm</t>
  </si>
  <si>
    <t>11/04/2016 2.28pm</t>
  </si>
  <si>
    <t>11/04/2016 3.56pm</t>
  </si>
  <si>
    <t>12/04/2016 12.29pm</t>
  </si>
  <si>
    <t>周信芳 小姐</t>
  </si>
  <si>
    <t>0B71239</t>
  </si>
  <si>
    <t>RBD9800</t>
  </si>
  <si>
    <t>11/04/2016 2.39pm</t>
  </si>
  <si>
    <t>11/04/2016 3.47pm</t>
  </si>
  <si>
    <t>12/04/2016 11.52am</t>
  </si>
  <si>
    <t>12/04/2016 11.57am</t>
  </si>
  <si>
    <t>12/04/2016 11.58am</t>
  </si>
  <si>
    <t>12/04/2016 12.43pm</t>
  </si>
  <si>
    <t>10/04/2016 10.20am</t>
  </si>
  <si>
    <t>11/04/2016 5.09pm</t>
  </si>
  <si>
    <t>11/04/2016 5.58pm</t>
  </si>
  <si>
    <t>陳弘章 先生</t>
  </si>
  <si>
    <t>VM70942</t>
  </si>
  <si>
    <t>AGJ6091</t>
  </si>
  <si>
    <t>11/04/2016 3.38pm</t>
  </si>
  <si>
    <t>30/04/2016 5.00pm</t>
  </si>
  <si>
    <t>陳秋霞 小姐</t>
  </si>
  <si>
    <t>DK86878</t>
  </si>
  <si>
    <t>DT9876</t>
  </si>
  <si>
    <t>728IL A GH21 For Workshop</t>
  </si>
  <si>
    <t>11/04/2016 5.31pm</t>
  </si>
  <si>
    <t>12/04/2016 3.00pm</t>
  </si>
  <si>
    <t>0C84829</t>
  </si>
  <si>
    <t>AKJ0029</t>
  </si>
  <si>
    <t>11/04/2016 5.21pm</t>
  </si>
  <si>
    <t>11/04/2016 5.20pm</t>
  </si>
  <si>
    <t>11/04/2016 8.28pm</t>
  </si>
  <si>
    <t>12/04/2016 8.55am</t>
  </si>
  <si>
    <t>12/04/2016 9.08am</t>
  </si>
  <si>
    <t>12/04/2016 9.54am</t>
  </si>
  <si>
    <t>14/04/2016 3.30pm</t>
  </si>
  <si>
    <t>張記銘 先生</t>
  </si>
  <si>
    <t>NF88558</t>
  </si>
  <si>
    <t>1796EU</t>
  </si>
  <si>
    <t>11/04/2016 5.28pm</t>
  </si>
  <si>
    <t>13/06/2016 5.30pm</t>
  </si>
  <si>
    <t>15/04/2016 3.30pm</t>
  </si>
  <si>
    <t>李傳德 先生</t>
  </si>
  <si>
    <t>G175698</t>
  </si>
  <si>
    <t>RAY2787</t>
  </si>
  <si>
    <t>11/04/2016 5.52pm</t>
  </si>
  <si>
    <t>12/04/2016 10.40am</t>
  </si>
  <si>
    <t>14/04/2016 5.30pm</t>
  </si>
  <si>
    <t>蔡金峰 先生</t>
  </si>
  <si>
    <t>L940022</t>
  </si>
  <si>
    <t>AAE5181</t>
  </si>
  <si>
    <t>11/04/2016 5.25pm</t>
  </si>
  <si>
    <t>12/04/2016 12.32pm</t>
  </si>
  <si>
    <t>宋美蓮 小姐</t>
  </si>
  <si>
    <t>11/04/2016 6.14pm</t>
  </si>
  <si>
    <t>11/04/2016 8.27pm</t>
  </si>
  <si>
    <t>12/04/2016 9.28am</t>
  </si>
  <si>
    <t>12/04/2016 9.38am</t>
  </si>
  <si>
    <t>12/04/2016 9.39am</t>
  </si>
  <si>
    <t>林俊豪 先生</t>
  </si>
  <si>
    <t>GA39726</t>
  </si>
  <si>
    <t>AKZ8989</t>
  </si>
  <si>
    <t>11/04/2016 8.57pm</t>
  </si>
  <si>
    <t>11/04/2016 8.56pm</t>
  </si>
  <si>
    <t>陳茂昌 先生</t>
  </si>
  <si>
    <t>D283256</t>
  </si>
  <si>
    <t>RAL3359</t>
  </si>
  <si>
    <t>11/04/2016 6.16pm</t>
  </si>
  <si>
    <t>11/04/2016 7.03pm</t>
  </si>
  <si>
    <t>12/04/2016 8.49am</t>
  </si>
  <si>
    <t>杜明政 先生</t>
  </si>
  <si>
    <t>11/04/2016 6.11pm</t>
  </si>
  <si>
    <t>11/04/2016 6.29pm</t>
  </si>
  <si>
    <t>吳宣衡 先生</t>
  </si>
  <si>
    <t>DX98584</t>
  </si>
  <si>
    <t>AAM2277</t>
  </si>
  <si>
    <t>11/04/2016 5.32pm</t>
  </si>
  <si>
    <t>11/04/2016 6.07pm</t>
  </si>
  <si>
    <t>11/04/2016 6.06pm</t>
  </si>
  <si>
    <t>11/04/2016 6.09pm</t>
  </si>
  <si>
    <t>12/04/2016 10.32am</t>
  </si>
  <si>
    <t>11/04/2016 6.22pm</t>
  </si>
  <si>
    <t>11/04/2016 6.50pm</t>
  </si>
  <si>
    <t>11/04/2016 6.53pm</t>
  </si>
  <si>
    <t>11/04/2016 6.51pm</t>
  </si>
  <si>
    <t>11/04/2016 7.10pm</t>
  </si>
  <si>
    <t>12/04/2016 11.34am</t>
  </si>
  <si>
    <t>11/04/2016 8.10pm</t>
  </si>
  <si>
    <t>11/04/2016 8.15pm</t>
  </si>
  <si>
    <t>11/04/2016 8.26pm</t>
  </si>
  <si>
    <t>11/04/2016 7.15pm</t>
  </si>
  <si>
    <t>11/04/2016 9.02pm</t>
  </si>
  <si>
    <t>12/04/2016 9.06am</t>
  </si>
  <si>
    <t>A1</t>
    <phoneticPr fontId="2" type="noConversion"/>
  </si>
  <si>
    <t>R1</t>
    <phoneticPr fontId="2" type="noConversion"/>
  </si>
  <si>
    <t>A5</t>
    <phoneticPr fontId="2" type="noConversion"/>
  </si>
  <si>
    <t>A16</t>
    <phoneticPr fontId="2" type="noConversion"/>
  </si>
  <si>
    <t>A5.R12</t>
    <phoneticPr fontId="2" type="noConversion"/>
  </si>
  <si>
    <t>A16.L2</t>
    <phoneticPr fontId="2" type="noConversion"/>
  </si>
  <si>
    <t>R34</t>
    <phoneticPr fontId="2" type="noConversion"/>
  </si>
  <si>
    <t>A15.R12</t>
    <phoneticPr fontId="2" type="noConversion"/>
  </si>
  <si>
    <t>A1.R3</t>
    <phoneticPr fontId="2" type="noConversion"/>
  </si>
  <si>
    <t>A1.L23</t>
    <phoneticPr fontId="2" type="noConversion"/>
  </si>
  <si>
    <t>R2</t>
    <phoneticPr fontId="2" type="noConversion"/>
  </si>
  <si>
    <t>R3</t>
    <phoneticPr fontId="2" type="noConversion"/>
  </si>
  <si>
    <t>A1.L4.R1234</t>
    <phoneticPr fontId="2" type="noConversion"/>
  </si>
  <si>
    <t>R4.L1</t>
    <phoneticPr fontId="2" type="noConversion"/>
  </si>
  <si>
    <t>L23</t>
    <phoneticPr fontId="2" type="noConversion"/>
  </si>
  <si>
    <t>A6.L2</t>
    <phoneticPr fontId="2" type="noConversion"/>
  </si>
  <si>
    <t>A15</t>
    <phoneticPr fontId="2" type="noConversion"/>
  </si>
  <si>
    <t>A1.L4</t>
    <phoneticPr fontId="2" type="noConversion"/>
  </si>
  <si>
    <t>A1.L1</t>
    <phoneticPr fontId="2" type="noConversion"/>
  </si>
  <si>
    <t>R3.A5</t>
    <phoneticPr fontId="2" type="noConversion"/>
  </si>
  <si>
    <t>A1256.L123.R1234</t>
    <phoneticPr fontId="2" type="noConversion"/>
  </si>
  <si>
    <t>官家齊 先生</t>
  </si>
  <si>
    <t>NR16739</t>
  </si>
  <si>
    <t>AGQ6068</t>
  </si>
  <si>
    <t>21/03/2016 2.55pm</t>
  </si>
  <si>
    <t>12/04/2016 11.17am</t>
  </si>
  <si>
    <t>12/04/2016 2.50pm</t>
  </si>
  <si>
    <t>12/04/2016 3.18pm</t>
  </si>
  <si>
    <t>12/04/2016 3.19pm</t>
  </si>
  <si>
    <t>E375337</t>
  </si>
  <si>
    <t>0098A8</t>
  </si>
  <si>
    <t>12/04/2016 11.11am</t>
  </si>
  <si>
    <t>12/04/2016 11.09am</t>
  </si>
  <si>
    <t>12/04/2016 11.14am</t>
  </si>
  <si>
    <t>12/04/2016 11.51am</t>
  </si>
  <si>
    <t>12/04/2016 12.28pm</t>
  </si>
  <si>
    <t>12/04/2016 10.13am</t>
  </si>
  <si>
    <t>12/04/2016 2.29pm</t>
  </si>
  <si>
    <t>12/04/2016 2.41pm</t>
  </si>
  <si>
    <t>12/04/2016 4.44pm</t>
  </si>
  <si>
    <t>12/04/2016 10.36am</t>
  </si>
  <si>
    <t>12/04/2016 10.37am</t>
  </si>
  <si>
    <t>12/04/2016 11.53am</t>
  </si>
  <si>
    <t>12/04/2016 11.20am</t>
  </si>
  <si>
    <t>12/04/2016 11.50am</t>
  </si>
  <si>
    <t>12/04/2016 11.49am</t>
  </si>
  <si>
    <t>12/04/2016 12.06pm</t>
  </si>
  <si>
    <t>13/04/2016 9.53am</t>
  </si>
  <si>
    <t>13/04/2016 12.12pm</t>
  </si>
  <si>
    <t>13/04/2016 12.30pm</t>
  </si>
  <si>
    <t>翁祖勇 先生</t>
  </si>
  <si>
    <t>L589154</t>
  </si>
  <si>
    <t>5555S3</t>
  </si>
  <si>
    <t>07/04/2016 2.06pm</t>
  </si>
  <si>
    <t>12/04/2016 2.09pm</t>
  </si>
  <si>
    <t>12/04/2016 2.07pm</t>
  </si>
  <si>
    <t>12/04/2016 2.15pm</t>
  </si>
  <si>
    <t>12/04/2016 5.39pm</t>
  </si>
  <si>
    <t>12/04/2016 5.44pm</t>
  </si>
  <si>
    <t>12/04/2016 6.05pm</t>
  </si>
  <si>
    <t>蔡煒禮 先生</t>
  </si>
  <si>
    <t>D401579</t>
  </si>
  <si>
    <t>AKK3038</t>
  </si>
  <si>
    <t>12/04/2016 2.10pm</t>
  </si>
  <si>
    <t>12/04/2016 2.24pm</t>
  </si>
  <si>
    <t>12/04/2016 3.44pm</t>
  </si>
  <si>
    <t>12/04/2016 3.54pm</t>
  </si>
  <si>
    <t>12/04/2016 4.05pm</t>
  </si>
  <si>
    <t>林沄諰 女士</t>
  </si>
  <si>
    <t>ND07443</t>
  </si>
  <si>
    <t>7405QT</t>
  </si>
  <si>
    <t>12/04/2016 9.51am</t>
  </si>
  <si>
    <t>12/04/2016 10.19am</t>
  </si>
  <si>
    <t>12/04/2016 10.11am</t>
  </si>
  <si>
    <t>12/04/2016 11.04am</t>
  </si>
  <si>
    <t>12/04/2016 2.53pm</t>
  </si>
  <si>
    <t>12/04/2016 3.10pm</t>
  </si>
  <si>
    <t>12/04/2016 3.30pm</t>
  </si>
  <si>
    <t>12/04/2016 4.17pm</t>
  </si>
  <si>
    <t>黃士堯 先生</t>
  </si>
  <si>
    <t>P828243</t>
  </si>
  <si>
    <t>AKR9995</t>
  </si>
  <si>
    <t>08/04/2016 5.55pm</t>
  </si>
  <si>
    <t>12/04/2016 6.09pm</t>
  </si>
  <si>
    <t>12/04/2016 6.30pm</t>
  </si>
  <si>
    <t>12/04/2016 7.35pm</t>
  </si>
  <si>
    <t>12/04/2016 7.44pm</t>
  </si>
  <si>
    <t>12/04/2016 8.00pm</t>
  </si>
  <si>
    <t>12/04/2016 7.46pm</t>
  </si>
  <si>
    <t>許泰麟 先生</t>
  </si>
  <si>
    <t>C911217</t>
  </si>
  <si>
    <t>ANA6860</t>
  </si>
  <si>
    <t>12/04/2016 9.40am</t>
  </si>
  <si>
    <t>12/04/2016 9.48am</t>
  </si>
  <si>
    <t>12/04/2016 9.47am</t>
  </si>
  <si>
    <t>12/04/2016 10.42am</t>
  </si>
  <si>
    <t>13/04/2016 12.01pm</t>
  </si>
  <si>
    <t>13/04/2016 12.29pm</t>
  </si>
  <si>
    <t>13/04/2016 3.30pm</t>
  </si>
  <si>
    <t>12/04/2016 12.44pm</t>
  </si>
  <si>
    <t>12/04/2016 12.42pm</t>
  </si>
  <si>
    <t>13/04/2016 11.54am</t>
  </si>
  <si>
    <t>12/04/2016 12.50pm</t>
  </si>
  <si>
    <t>12/04/2016 1.32pm</t>
  </si>
  <si>
    <t>12/04/2016 1.31pm</t>
  </si>
  <si>
    <t>12/04/2016 1.47pm</t>
  </si>
  <si>
    <t>12/04/2016 2.40pm</t>
  </si>
  <si>
    <t>12/04/2016 3.04pm</t>
  </si>
  <si>
    <t>12/04/2016 3.41pm</t>
  </si>
  <si>
    <t>丁心嵐 小姐</t>
  </si>
  <si>
    <t>DN21677</t>
  </si>
  <si>
    <t>6532UX</t>
  </si>
  <si>
    <t>12/04/2016 12.31pm</t>
  </si>
  <si>
    <t>12/04/2016 2.59pm</t>
  </si>
  <si>
    <t>12/04/2016 3.58pm</t>
  </si>
  <si>
    <t>12/04/2016 4.02pm</t>
  </si>
  <si>
    <t>12/04/2016 7.18pm</t>
  </si>
  <si>
    <t>12/04/2016 9.45am</t>
  </si>
  <si>
    <t>12/04/2016 9.58am</t>
  </si>
  <si>
    <t>12/04/2016 9.57am</t>
  </si>
  <si>
    <t>12/04/2016 10.10am</t>
  </si>
  <si>
    <t>12/04/2016 11.23am</t>
  </si>
  <si>
    <t>12/04/2016 12.11pm</t>
  </si>
  <si>
    <t>游勝元 先生</t>
  </si>
  <si>
    <t>12/04/2016 9.36am</t>
  </si>
  <si>
    <t>12/04/2016 10.02am</t>
  </si>
  <si>
    <t>12/04/2016 11.28am</t>
  </si>
  <si>
    <t>12/04/2016 4.24pm</t>
  </si>
  <si>
    <t>林火元 先生</t>
  </si>
  <si>
    <t>12/04/2016 1.38pm</t>
  </si>
  <si>
    <t>12/04/2016 2.28pm</t>
  </si>
  <si>
    <t>12/04/2016 3.49pm</t>
  </si>
  <si>
    <t>12/04/2016 3.56pm</t>
  </si>
  <si>
    <t>12/04/2016 4.40pm</t>
  </si>
  <si>
    <t>蕭進發 先生</t>
  </si>
  <si>
    <t>DW40629</t>
  </si>
  <si>
    <t>3888H9</t>
  </si>
  <si>
    <t>12/04/2016 8.35am</t>
  </si>
  <si>
    <t>12/04/2016 9.14am</t>
  </si>
  <si>
    <t>12/04/2016 11.02am</t>
  </si>
  <si>
    <t>12/04/2016 11.01am</t>
  </si>
  <si>
    <t>12/04/2016 1.00pm</t>
  </si>
  <si>
    <t>12/04/2016 3.26pm</t>
  </si>
  <si>
    <t>J454987</t>
  </si>
  <si>
    <t>ABF1919</t>
  </si>
  <si>
    <t>12/04/2016 2.42pm</t>
  </si>
  <si>
    <t>13/04/2016 10.49am</t>
  </si>
  <si>
    <t>13/04/2016 11.00am</t>
  </si>
  <si>
    <t>蔡綺芬 小姐</t>
  </si>
  <si>
    <t>12/04/2016 9.10am</t>
  </si>
  <si>
    <t>12/04/2016 9.27am</t>
  </si>
  <si>
    <t>12/04/2016 10.46am</t>
  </si>
  <si>
    <t>12/04/2016 10.47am</t>
  </si>
  <si>
    <t>12/04/2016 11.30am</t>
  </si>
  <si>
    <t>12/04/2016 12.14pm</t>
  </si>
  <si>
    <t>張永成 先生</t>
  </si>
  <si>
    <t>NN94948</t>
  </si>
  <si>
    <t>RAL5537</t>
  </si>
  <si>
    <t>12/04/2016 12.33pm</t>
  </si>
  <si>
    <t>12/04/2016 7.32pm</t>
  </si>
  <si>
    <t>竇一浚 先生</t>
  </si>
  <si>
    <t>D270650</t>
  </si>
  <si>
    <t>RAQ5339</t>
  </si>
  <si>
    <t>12/04/2016 10.07am</t>
  </si>
  <si>
    <t>12/04/2016 11.27am</t>
  </si>
  <si>
    <t>12/04/2016 3.47pm</t>
  </si>
  <si>
    <t>12/04/2016 3.53pm</t>
  </si>
  <si>
    <t>12/04/2016 6.38pm</t>
  </si>
  <si>
    <t>李呂星 先生</t>
  </si>
  <si>
    <t>F852754</t>
  </si>
  <si>
    <t>RAJ1799</t>
  </si>
  <si>
    <t>12/04/2016 10.45am</t>
  </si>
  <si>
    <t>12/04/2016 11.32am</t>
  </si>
  <si>
    <t>12/04/2016 2.05pm</t>
  </si>
  <si>
    <t>12/04/2016 2.34pm</t>
  </si>
  <si>
    <t>12/04/2016 2.35pm</t>
  </si>
  <si>
    <t>12/04/2016 3.12pm</t>
  </si>
  <si>
    <t>523I A DD41 For Workshop</t>
  </si>
  <si>
    <t>12/04/2016 8.30am</t>
  </si>
  <si>
    <t>12/04/2016 8.43am</t>
  </si>
  <si>
    <t>12/04/2016 8.42am</t>
  </si>
  <si>
    <t>12/04/2016 9.04am</t>
  </si>
  <si>
    <t>13/04/2016 12.31pm</t>
  </si>
  <si>
    <t>18/04/2016 12.00pm</t>
  </si>
  <si>
    <t>楊芳芳 女士</t>
  </si>
  <si>
    <t>0F66613</t>
  </si>
  <si>
    <t>AJU5698</t>
  </si>
  <si>
    <t>12/04/2016 5.25pm</t>
  </si>
  <si>
    <t>12/04/2016 5.40pm</t>
  </si>
  <si>
    <t>12/04/2016 7.40pm</t>
  </si>
  <si>
    <t>12/04/2016 9.25pm</t>
  </si>
  <si>
    <t>13/04/2016 8.55am</t>
  </si>
  <si>
    <t>13/04/2016 8.56am</t>
  </si>
  <si>
    <t>賴興仕 先生</t>
  </si>
  <si>
    <t>V226833</t>
  </si>
  <si>
    <t>AKX2705</t>
  </si>
  <si>
    <t>12/04/2016 8.58am</t>
  </si>
  <si>
    <t>12/04/2016 8.56am</t>
  </si>
  <si>
    <t>12/04/2016 10.03am</t>
  </si>
  <si>
    <t>12/04/2016 10.12am</t>
  </si>
  <si>
    <t>12/04/2016 4.59pm</t>
  </si>
  <si>
    <t>D125283</t>
  </si>
  <si>
    <t>RAB8299</t>
  </si>
  <si>
    <t>12/04/2016 10.21am</t>
  </si>
  <si>
    <t>13/04/2016 9.00am</t>
  </si>
  <si>
    <t>13/04/2016 8.58am</t>
  </si>
  <si>
    <t>李秉儒 先生</t>
  </si>
  <si>
    <t>P729985</t>
  </si>
  <si>
    <t>ANA1225</t>
  </si>
  <si>
    <t>12/04/2016 12.40pm</t>
  </si>
  <si>
    <t>12/04/2016 12.58pm</t>
  </si>
  <si>
    <t>12/04/2016 12.56pm</t>
  </si>
  <si>
    <t>12/04/2016 1.44pm</t>
  </si>
  <si>
    <t>12/04/2016 3.38pm</t>
  </si>
  <si>
    <t>12/04/2016 2.39pm</t>
  </si>
  <si>
    <t>12/04/2016 4.14pm</t>
  </si>
  <si>
    <t>12/04/2016 4.43pm</t>
  </si>
  <si>
    <t>12/04/2016 9.15am</t>
  </si>
  <si>
    <t>12/04/2016 9.30am</t>
  </si>
  <si>
    <t>12/04/2016 9.33am</t>
  </si>
  <si>
    <t>12/04/2016 10.48am</t>
  </si>
  <si>
    <t>25/04/2016 5.00pm</t>
  </si>
  <si>
    <t>盧建銘 先生</t>
  </si>
  <si>
    <t>DW39011</t>
  </si>
  <si>
    <t>4468J9</t>
  </si>
  <si>
    <t>12/04/2016 9.55am</t>
  </si>
  <si>
    <t>12/04/2016 11.36am</t>
  </si>
  <si>
    <t>12/04/2016 11.37am</t>
  </si>
  <si>
    <t>12/04/2016 12.22pm</t>
  </si>
  <si>
    <t>李翰林 先生</t>
  </si>
  <si>
    <t>D497173</t>
  </si>
  <si>
    <t>AGT1998</t>
  </si>
  <si>
    <t>12/04/2016 1.30pm</t>
  </si>
  <si>
    <t>12/04/2016 1.25pm</t>
  </si>
  <si>
    <t>12/04/2016 1.50pm</t>
  </si>
  <si>
    <t>12/04/2016 3.25pm</t>
  </si>
  <si>
    <t>12/04/2016 3.29pm</t>
  </si>
  <si>
    <t>12/04/2016 4.32pm</t>
  </si>
  <si>
    <t>楊萬木 先生</t>
  </si>
  <si>
    <t>0C18737</t>
  </si>
  <si>
    <t>AMY2128</t>
  </si>
  <si>
    <t>12/04/2016 10.30am</t>
  </si>
  <si>
    <t>12/04/2016 10.53am</t>
  </si>
  <si>
    <t>12/04/2016 10.41am</t>
  </si>
  <si>
    <t>12/04/2016 12.10pm</t>
  </si>
  <si>
    <t>12/04/2016 2.27pm</t>
  </si>
  <si>
    <t>12/04/2016 2.43pm</t>
  </si>
  <si>
    <t>C994153</t>
  </si>
  <si>
    <t>AAQ7658</t>
  </si>
  <si>
    <t>740I YA61 For Workshop</t>
  </si>
  <si>
    <t>12/04/2016 12.34pm</t>
  </si>
  <si>
    <t>12/04/2016 12.26pm</t>
  </si>
  <si>
    <t>12/04/2016 1.34pm</t>
  </si>
  <si>
    <t>12/04/2016 3.32pm</t>
  </si>
  <si>
    <t>12/04/2016 3.55pm</t>
  </si>
  <si>
    <t>12/04/2016 4.07pm</t>
  </si>
  <si>
    <t>12/04/2016 4.18pm</t>
  </si>
  <si>
    <t>12/04/2016 4.55pm</t>
  </si>
  <si>
    <t>田孟穎 女士</t>
  </si>
  <si>
    <t>J242518</t>
  </si>
  <si>
    <t>AGJ9553</t>
  </si>
  <si>
    <t>12/04/2016 10.56am</t>
  </si>
  <si>
    <t>12/04/2016 11.55am</t>
  </si>
  <si>
    <t>12/04/2016 12.01pm</t>
  </si>
  <si>
    <t>12/04/2016 1.22pm</t>
  </si>
  <si>
    <t>12/04/2016 1.10pm</t>
  </si>
  <si>
    <t>12/04/2016 2.00pm</t>
  </si>
  <si>
    <t>12/04/2016 3.43pm</t>
  </si>
  <si>
    <t>12/04/2016 4.23pm</t>
  </si>
  <si>
    <t>12/04/2016 3.06pm</t>
  </si>
  <si>
    <t>12/04/2016 9.19pm</t>
  </si>
  <si>
    <t>12/04/2016 4.30pm</t>
  </si>
  <si>
    <t>胡瑾瑜 小姐</t>
  </si>
  <si>
    <t>V402418</t>
  </si>
  <si>
    <t>AKU9860</t>
  </si>
  <si>
    <t>12/04/2016 2.30pm</t>
  </si>
  <si>
    <t>12/04/2016 2.52pm</t>
  </si>
  <si>
    <t>12/04/2016 4.27pm</t>
  </si>
  <si>
    <t>12/04/2016 5.43pm</t>
  </si>
  <si>
    <t>馬雷傑 先生</t>
  </si>
  <si>
    <t>0M94500</t>
  </si>
  <si>
    <t>AKZ8988</t>
  </si>
  <si>
    <t>12/04/2016 10.09am</t>
  </si>
  <si>
    <t>12/04/2016 10.34am</t>
  </si>
  <si>
    <t>12/04/2016 4.15pm</t>
  </si>
  <si>
    <t>12/04/2016 7.51pm</t>
  </si>
  <si>
    <t>陳勇銘 先生</t>
  </si>
  <si>
    <t>P636309</t>
  </si>
  <si>
    <t>AKU6189</t>
  </si>
  <si>
    <t>12/04/2016 8.52am</t>
  </si>
  <si>
    <t>12/04/2016 8.46am</t>
  </si>
  <si>
    <t>12/04/2016 2.22pm</t>
  </si>
  <si>
    <t>12/04/2016 2.44pm</t>
  </si>
  <si>
    <t>13/04/2016 11.32am</t>
  </si>
  <si>
    <t>王偉蘆 先生</t>
  </si>
  <si>
    <t>WN85694</t>
  </si>
  <si>
    <t>AKA0696</t>
  </si>
  <si>
    <t>COOPER SD A ZB81 For Workshop</t>
  </si>
  <si>
    <t>12/04/2016 9.44am</t>
  </si>
  <si>
    <t>12/04/2016 10.04am</t>
  </si>
  <si>
    <t>12/04/2016 10.33am</t>
  </si>
  <si>
    <t>12/04/2016 1.29pm</t>
  </si>
  <si>
    <t>12/04/2016 3.15pm</t>
  </si>
  <si>
    <t>李漢宗 先生</t>
  </si>
  <si>
    <t>NR24884</t>
  </si>
  <si>
    <t>AGT9939</t>
  </si>
  <si>
    <t>12/04/2016 8.54am</t>
  </si>
  <si>
    <t>12/04/2016 9.02am</t>
  </si>
  <si>
    <t>12/04/2016 10.17am</t>
  </si>
  <si>
    <t>12/04/2016 10.20am</t>
  </si>
  <si>
    <t>12/04/2016 11.08am</t>
  </si>
  <si>
    <t>吳玉英 小姐</t>
  </si>
  <si>
    <t>D674677</t>
  </si>
  <si>
    <t>AKU5825</t>
  </si>
  <si>
    <t>12/04/2016 9.21am</t>
  </si>
  <si>
    <t>12/04/2016 9.32am</t>
  </si>
  <si>
    <t>12/04/2016 9.31am</t>
  </si>
  <si>
    <t>12/04/2016 1.19pm</t>
  </si>
  <si>
    <t>許麗珍 小姐</t>
  </si>
  <si>
    <t>G334688</t>
  </si>
  <si>
    <t>ALA9098</t>
  </si>
  <si>
    <t>12/04/2016 1.40pm</t>
  </si>
  <si>
    <t>12/04/2016 1.42pm</t>
  </si>
  <si>
    <t>12/04/2016 1.53pm</t>
  </si>
  <si>
    <t>12/04/2016 2.54pm</t>
  </si>
  <si>
    <t>12/04/2016 3.02pm</t>
  </si>
  <si>
    <t>12/04/2016 3.03pm</t>
  </si>
  <si>
    <t>鄭博文 先生</t>
  </si>
  <si>
    <t>D407725</t>
  </si>
  <si>
    <t>AKP7388</t>
  </si>
  <si>
    <t>12/04/2016 9.00am</t>
  </si>
  <si>
    <t>12/04/2016 9.41am</t>
  </si>
  <si>
    <t>12/04/2016 11.18am</t>
  </si>
  <si>
    <t>12/04/2016 1.04pm</t>
  </si>
  <si>
    <t>張永元 先生</t>
  </si>
  <si>
    <t>0H47934</t>
  </si>
  <si>
    <t>AGS6398</t>
  </si>
  <si>
    <t>12/04/2016 1.06pm</t>
  </si>
  <si>
    <t>12/04/2016 1.12pm</t>
  </si>
  <si>
    <t>12/04/2016 3.11pm</t>
  </si>
  <si>
    <t>12/04/2016 3.28pm</t>
  </si>
  <si>
    <t>12/04/2016 6.32pm</t>
  </si>
  <si>
    <t>12/04/2016 12.21pm</t>
  </si>
  <si>
    <t>12/04/2016 3.07pm</t>
  </si>
  <si>
    <t>12/04/2016 3.57pm</t>
  </si>
  <si>
    <t>陳小姐 小姐</t>
  </si>
  <si>
    <t>B038752</t>
  </si>
  <si>
    <t>8599DL</t>
  </si>
  <si>
    <t>525I A NA61 For Workshop</t>
  </si>
  <si>
    <t>12/04/2016 5.16pm</t>
  </si>
  <si>
    <t>12/04/2016 5.14pm</t>
  </si>
  <si>
    <t>13/04/2016 9.29am</t>
  </si>
  <si>
    <t>12/04/2016 9.05am</t>
  </si>
  <si>
    <t>12/04/2016 9.26am</t>
  </si>
  <si>
    <t>12/04/2016 9.25am</t>
  </si>
  <si>
    <t>12/04/2016 11.59am</t>
  </si>
  <si>
    <t>12/04/2016 5.58pm</t>
  </si>
  <si>
    <t>宋立維 先生</t>
  </si>
  <si>
    <t>EH07693</t>
  </si>
  <si>
    <t>3327VC</t>
  </si>
  <si>
    <t>M3 US COUPE BF93 For Workshop</t>
  </si>
  <si>
    <t>12/04/2016 9.09am</t>
  </si>
  <si>
    <t>12/04/2016 9.07am</t>
  </si>
  <si>
    <t>黃柏誠 先生</t>
  </si>
  <si>
    <t>D012078</t>
  </si>
  <si>
    <t>AKY1868</t>
  </si>
  <si>
    <t>12/04/2016 9.43am</t>
  </si>
  <si>
    <t>12/04/2016 9.52am</t>
  </si>
  <si>
    <t>12/04/2016 2.03pm</t>
  </si>
  <si>
    <t>廖國清 先生</t>
  </si>
  <si>
    <t>0N20268</t>
  </si>
  <si>
    <t>RAY6785</t>
  </si>
  <si>
    <t>12/04/2016 9.20am</t>
  </si>
  <si>
    <t>12/04/2016 2.26pm</t>
  </si>
  <si>
    <t>12/04/2016 2.31pm</t>
  </si>
  <si>
    <t>12/04/2016 10.15am</t>
  </si>
  <si>
    <t>12/04/2016 10.28am</t>
  </si>
  <si>
    <t>12/04/2016 10.22am</t>
  </si>
  <si>
    <t>12/04/2016 2.18pm</t>
  </si>
  <si>
    <t>12/04/2016 10.31am</t>
  </si>
  <si>
    <t>12/04/2016 2.32pm</t>
  </si>
  <si>
    <t>12/04/2016 3.23pm</t>
  </si>
  <si>
    <t>12/04/2016 12.27pm</t>
  </si>
  <si>
    <t>12/04/2016 1.43pm</t>
  </si>
  <si>
    <t>12/04/2016 1.49pm</t>
  </si>
  <si>
    <t>12/04/2016 11.05am</t>
  </si>
  <si>
    <t>12/04/2016 10.58am</t>
  </si>
  <si>
    <t>徐淑鈺 小姐</t>
  </si>
  <si>
    <t>12/04/2016 11.43am</t>
  </si>
  <si>
    <t>12/04/2016 11.40am</t>
  </si>
  <si>
    <t>12/04/2016 12.35pm</t>
  </si>
  <si>
    <t>12/04/2016 2.45pm</t>
  </si>
  <si>
    <t>許 小姐</t>
  </si>
  <si>
    <t>J536050</t>
  </si>
  <si>
    <t>AGT3311</t>
  </si>
  <si>
    <t>12/04/2016 12.18pm</t>
  </si>
  <si>
    <t>12/04/2016 2.23pm</t>
  </si>
  <si>
    <t>12/04/2016 2.33pm</t>
  </si>
  <si>
    <t>13/04/2016 11.33am</t>
  </si>
  <si>
    <t>辛幼滿 小姐</t>
  </si>
  <si>
    <t>VZ17067</t>
  </si>
  <si>
    <t>RAT6278</t>
  </si>
  <si>
    <t>12/04/2016 1.45pm</t>
  </si>
  <si>
    <t>12/04/2016 3.31pm</t>
  </si>
  <si>
    <t>12/04/2016 8.07pm</t>
  </si>
  <si>
    <t>13/04/2016 4.30pm</t>
  </si>
  <si>
    <t>施義芳 先生</t>
  </si>
  <si>
    <t>L930349</t>
  </si>
  <si>
    <t>RBD8968</t>
  </si>
  <si>
    <t>12/04/2016 11.35am</t>
  </si>
  <si>
    <t>12/04/2016 12.45pm</t>
  </si>
  <si>
    <t>12/04/2016 9.00pm</t>
  </si>
  <si>
    <t>陳玉蘭 女士</t>
  </si>
  <si>
    <t>VP40974</t>
  </si>
  <si>
    <t>2021T2</t>
  </si>
  <si>
    <t>12/04/2016 1.24pm</t>
  </si>
  <si>
    <t>X4 XDRIVE30D A</t>
  </si>
  <si>
    <t>12/04/2016 2.25pm</t>
  </si>
  <si>
    <t>12/04/2016 4.51pm</t>
  </si>
  <si>
    <t>楊逢沂 先生</t>
  </si>
  <si>
    <t>C993647</t>
  </si>
  <si>
    <t>AGQ5338</t>
  </si>
  <si>
    <t>12/04/2016 5.15pm</t>
  </si>
  <si>
    <t>13/04/2016 10.04am</t>
  </si>
  <si>
    <t>13/04/2016 10.11am</t>
  </si>
  <si>
    <t>13/04/2016 10.12am</t>
  </si>
  <si>
    <t>黃振成 先生</t>
  </si>
  <si>
    <t>D809099</t>
  </si>
  <si>
    <t>AKS6988</t>
  </si>
  <si>
    <t>12/04/2016 12.20pm</t>
  </si>
  <si>
    <t>12/04/2016 4.06pm</t>
  </si>
  <si>
    <t>12/04/2016 4.13pm</t>
  </si>
  <si>
    <t>12/04/2016 4.38pm</t>
  </si>
  <si>
    <t>13/04/2016 12.00pm</t>
  </si>
  <si>
    <t>13/04/2016 11.31am</t>
  </si>
  <si>
    <t>12/04/2016 3.37pm</t>
  </si>
  <si>
    <t>12/04/2016 5.03pm</t>
  </si>
  <si>
    <t>12/04/2016 5.06pm</t>
  </si>
  <si>
    <t>12/04/2016 5.07pm</t>
  </si>
  <si>
    <t>黃啟銘 先生</t>
  </si>
  <si>
    <t>D343512</t>
  </si>
  <si>
    <t>AAG9007</t>
  </si>
  <si>
    <t>12/04/2016 2.37pm</t>
  </si>
  <si>
    <t>12/04/2016 3.24pm</t>
  </si>
  <si>
    <t>12/04/2016 5.23pm</t>
  </si>
  <si>
    <t>13/04/2016 10.00am</t>
  </si>
  <si>
    <t>13/04/2016 10.34am</t>
  </si>
  <si>
    <t>陳張秀卿 小姐</t>
  </si>
  <si>
    <t>5B01352</t>
  </si>
  <si>
    <t>AKY6569</t>
  </si>
  <si>
    <t>12/04/2016 2.51pm</t>
  </si>
  <si>
    <t>16/04/2016 6.00pm</t>
  </si>
  <si>
    <t>林增裕 先生</t>
  </si>
  <si>
    <t>D932473</t>
  </si>
  <si>
    <t>ANA1679</t>
  </si>
  <si>
    <t>12/04/2016 3.20pm</t>
  </si>
  <si>
    <t>12/04/2016 3.40pm</t>
  </si>
  <si>
    <t>12/04/2016 3.39pm</t>
  </si>
  <si>
    <t>12/04/2016 4.11pm</t>
  </si>
  <si>
    <t>13/04/2016 10.24am</t>
  </si>
  <si>
    <t>李秋亮 先生</t>
  </si>
  <si>
    <t>D009212</t>
  </si>
  <si>
    <t>AGC6789</t>
  </si>
  <si>
    <t>12/04/2016 4.08pm</t>
  </si>
  <si>
    <t>12/04/2016 5.10pm</t>
  </si>
  <si>
    <t>13/04/2016 12.11pm</t>
  </si>
  <si>
    <t>胡耀東 先生</t>
  </si>
  <si>
    <t>NR22106</t>
  </si>
  <si>
    <t>AMY6232</t>
  </si>
  <si>
    <t>12/04/2016 4.36pm</t>
  </si>
  <si>
    <t>12/04/2016 4.48pm</t>
  </si>
  <si>
    <t>13/04/2016 9.31am</t>
  </si>
  <si>
    <t>13/04/2016 9.52am</t>
  </si>
  <si>
    <t>鄭茵倢 小姐</t>
  </si>
  <si>
    <t>0F28976</t>
  </si>
  <si>
    <t>RAK9727</t>
  </si>
  <si>
    <t>12/04/2016 5.29pm</t>
  </si>
  <si>
    <t>12/04/2016 5.33pm</t>
  </si>
  <si>
    <t>12/04/2016 5.34pm</t>
  </si>
  <si>
    <t>13/04/2016 9.01am</t>
  </si>
  <si>
    <t>12/04/2016 5.08pm</t>
  </si>
  <si>
    <t>王昭琪 小姐</t>
  </si>
  <si>
    <t>NR17326</t>
  </si>
  <si>
    <t>AKU1335</t>
  </si>
  <si>
    <t>12/04/2016 10.50am</t>
  </si>
  <si>
    <t>12/04/2016 5.45pm</t>
  </si>
  <si>
    <t>張昱勛 先生</t>
  </si>
  <si>
    <t>D174558</t>
  </si>
  <si>
    <t>RAD8711</t>
  </si>
  <si>
    <t>12/04/2016 5.57pm</t>
  </si>
  <si>
    <t>12/04/2016 5.55pm</t>
  </si>
  <si>
    <t>13/04/2016 9.06am</t>
  </si>
  <si>
    <t>13/04/2016 12.08pm</t>
  </si>
  <si>
    <t>12/04/2016 6.01pm</t>
  </si>
  <si>
    <t>12/04/2016 6.06pm</t>
  </si>
  <si>
    <t>12/04/2016 6.12pm</t>
  </si>
  <si>
    <t>12/04/2016 8.03pm</t>
  </si>
  <si>
    <t>12/04/2016 9.09pm</t>
  </si>
  <si>
    <t>12/04/2016 9.34pm</t>
  </si>
  <si>
    <t>13/04/2016 1.49pm</t>
  </si>
  <si>
    <t>15/04/2016 12.30pm</t>
  </si>
  <si>
    <t>A5</t>
    <phoneticPr fontId="2" type="noConversion"/>
  </si>
  <si>
    <t>A5.R2</t>
    <phoneticPr fontId="2" type="noConversion"/>
  </si>
  <si>
    <t>A1.R1</t>
    <phoneticPr fontId="2" type="noConversion"/>
  </si>
  <si>
    <t>R14.R3</t>
    <phoneticPr fontId="2" type="noConversion"/>
  </si>
  <si>
    <t>L23.R3</t>
  </si>
  <si>
    <t>A15.L1234.R24</t>
    <phoneticPr fontId="2" type="noConversion"/>
  </si>
  <si>
    <t>A1</t>
    <phoneticPr fontId="2" type="noConversion"/>
  </si>
  <si>
    <t>A5.L2</t>
  </si>
  <si>
    <t>L4</t>
    <phoneticPr fontId="2" type="noConversion"/>
  </si>
  <si>
    <t>A1.R3</t>
    <phoneticPr fontId="2" type="noConversion"/>
  </si>
  <si>
    <t>R34</t>
    <phoneticPr fontId="2" type="noConversion"/>
  </si>
  <si>
    <t>L</t>
    <phoneticPr fontId="2" type="noConversion"/>
  </si>
  <si>
    <t>R3.A1</t>
    <phoneticPr fontId="2" type="noConversion"/>
  </si>
  <si>
    <t>R2.R3</t>
    <phoneticPr fontId="2" type="noConversion"/>
  </si>
  <si>
    <t>A1.R13</t>
    <phoneticPr fontId="2" type="noConversion"/>
  </si>
  <si>
    <t>A1.R3.L1</t>
    <phoneticPr fontId="2" type="noConversion"/>
  </si>
  <si>
    <t>R12.A5</t>
    <phoneticPr fontId="2" type="noConversion"/>
  </si>
  <si>
    <t>R1</t>
    <phoneticPr fontId="2" type="noConversion"/>
  </si>
  <si>
    <t>A15.R2</t>
    <phoneticPr fontId="2" type="noConversion"/>
  </si>
  <si>
    <t>L2.A5.R1</t>
    <phoneticPr fontId="2" type="noConversion"/>
  </si>
  <si>
    <t>A15.L4.R13</t>
    <phoneticPr fontId="2" type="noConversion"/>
  </si>
  <si>
    <t>L24</t>
    <phoneticPr fontId="2" type="noConversion"/>
  </si>
  <si>
    <t>陳盈秀 小姐</t>
  </si>
  <si>
    <t>WK28047</t>
  </si>
  <si>
    <t>1977C6</t>
  </si>
  <si>
    <t>13/04/2016 3.19pm</t>
  </si>
  <si>
    <t>14/04/2016 2.05pm</t>
  </si>
  <si>
    <t>14/04/2016 10.18am</t>
  </si>
  <si>
    <t>14/04/2016 4.00pm</t>
  </si>
  <si>
    <t>14/04/2016 11.26am</t>
  </si>
  <si>
    <t>14/04/2016 12.15pm</t>
  </si>
  <si>
    <t>14/04/2016 12.00pm</t>
  </si>
  <si>
    <t>14/04/2016 10.02am</t>
  </si>
  <si>
    <t>14/04/2016 12.10pm</t>
  </si>
  <si>
    <t>14/04/2016 4.30pm</t>
  </si>
  <si>
    <t>14/04/2016 11.00am</t>
  </si>
  <si>
    <t>14/04/2016 9.00am</t>
  </si>
  <si>
    <t>14/04/2016 10.21am</t>
  </si>
  <si>
    <t>14/04/2016 11.49am</t>
  </si>
  <si>
    <t>14/04/2016 9.30am</t>
  </si>
  <si>
    <t>14/04/2016 1.44pm</t>
  </si>
  <si>
    <t>14/04/2016 9.01am</t>
  </si>
  <si>
    <t>14/04/2016 12.32pm</t>
  </si>
  <si>
    <t>14/04/2016 10.30am</t>
  </si>
  <si>
    <t>14/04/2016 10.53am</t>
  </si>
  <si>
    <t>X4 XDRIVE28I A</t>
  </si>
  <si>
    <t>14/04/2016 8.59am</t>
  </si>
  <si>
    <t>張寒瑜 女士</t>
  </si>
  <si>
    <t>F900437</t>
  </si>
  <si>
    <t>AGC0678</t>
  </si>
  <si>
    <t>14/04/2016 9.02am</t>
  </si>
  <si>
    <t>14/04/2016 10.13am</t>
  </si>
  <si>
    <t>14/04/2016 1.34pm</t>
  </si>
  <si>
    <t>21/04/2016 6.00pm</t>
  </si>
  <si>
    <t>14/04/2016 1.38pm</t>
  </si>
  <si>
    <t>A125.R1</t>
    <phoneticPr fontId="2" type="noConversion"/>
  </si>
  <si>
    <t>13/04/2016 11.10am</t>
  </si>
  <si>
    <t>13/04/2016 2.19pm</t>
  </si>
  <si>
    <t>14/04/2016 9.47am</t>
  </si>
  <si>
    <t>14/04/2016 10.01am</t>
  </si>
  <si>
    <t>15/04/2016 4.00pm</t>
  </si>
  <si>
    <t>13/04/2016 1.14pm</t>
  </si>
  <si>
    <t>13/04/2016 1.47pm</t>
  </si>
  <si>
    <t>13/04/2016 2.55pm</t>
  </si>
  <si>
    <t>邱寶慧 小姐</t>
  </si>
  <si>
    <t>ARE9711</t>
  </si>
  <si>
    <t>13/04/2016 9.51am</t>
  </si>
  <si>
    <t>13/04/2016 2.10pm</t>
  </si>
  <si>
    <t>13/04/2016 2.08pm</t>
  </si>
  <si>
    <t>13/04/2016 2.15pm</t>
  </si>
  <si>
    <t>陳郁靜 小姐</t>
  </si>
  <si>
    <t>NS81765</t>
  </si>
  <si>
    <t>AKT9599</t>
  </si>
  <si>
    <t>13/04/2016 1.30pm</t>
  </si>
  <si>
    <t>13/04/2016 1.41pm</t>
  </si>
  <si>
    <t>13/04/2016 1.40pm</t>
  </si>
  <si>
    <t>13/04/2016 3.42pm</t>
  </si>
  <si>
    <t>13/04/2016 3.47pm</t>
  </si>
  <si>
    <t>13/04/2016 3.49pm</t>
  </si>
  <si>
    <t>13/04/2016 4.25pm</t>
  </si>
  <si>
    <t>吳文昌 先生</t>
  </si>
  <si>
    <t>D807613</t>
  </si>
  <si>
    <t>RAR8601</t>
  </si>
  <si>
    <t>13/04/2016 8.50am</t>
  </si>
  <si>
    <t>13/04/2016 9.13am</t>
  </si>
  <si>
    <t>13/04/2016 9.07am</t>
  </si>
  <si>
    <t>13/04/2016 9.26am</t>
  </si>
  <si>
    <t>13/04/2016 9.44pm</t>
  </si>
  <si>
    <t>留明 先生</t>
  </si>
  <si>
    <t>13/04/2016 9.22am</t>
  </si>
  <si>
    <t>13/04/2016 9.40am</t>
  </si>
  <si>
    <t>13/04/2016 10.13am</t>
  </si>
  <si>
    <t>14/04/2016 10.17am</t>
  </si>
  <si>
    <t>14/04/2016 10.19am</t>
  </si>
  <si>
    <t>14/04/2016 2.23pm</t>
  </si>
  <si>
    <t>13/04/2016 2.25pm</t>
  </si>
  <si>
    <t>13/04/2016 3.26pm</t>
  </si>
  <si>
    <t>13/04/2016 3.53pm</t>
  </si>
  <si>
    <t>13/04/2016 3.36pm</t>
  </si>
  <si>
    <t>13/04/2016 3.32pm</t>
  </si>
  <si>
    <t>13/04/2016 4.26pm</t>
  </si>
  <si>
    <t>13/04/2016 8.27pm</t>
  </si>
  <si>
    <t>14/04/2016 8.58am</t>
  </si>
  <si>
    <t>黃葉竣 先生</t>
  </si>
  <si>
    <t>K392228</t>
  </si>
  <si>
    <t>ANX8509</t>
  </si>
  <si>
    <t>330I A 8G81 For Workshop</t>
  </si>
  <si>
    <t>13/04/2016 10.05am</t>
  </si>
  <si>
    <t>13/04/2016 10.20am</t>
  </si>
  <si>
    <t>13/04/2016 10.18am</t>
  </si>
  <si>
    <t>13/04/2016 11.41am</t>
  </si>
  <si>
    <t>13/04/2016 11.50am</t>
  </si>
  <si>
    <t>13/04/2016 12.47pm</t>
  </si>
  <si>
    <t>楊阿松 先生</t>
  </si>
  <si>
    <t>B606775</t>
  </si>
  <si>
    <t>7799GT</t>
  </si>
  <si>
    <t>13/04/2016 9.17am</t>
  </si>
  <si>
    <t>13/04/2016 3.37pm</t>
  </si>
  <si>
    <t>徐富坑 先生</t>
  </si>
  <si>
    <t>D267801</t>
  </si>
  <si>
    <t>ABC9567</t>
  </si>
  <si>
    <t>13/04/2016 12.40pm</t>
  </si>
  <si>
    <t>13/04/2016 1.28pm</t>
  </si>
  <si>
    <t>13/04/2016 1.27pm</t>
  </si>
  <si>
    <t>13/04/2016 1.48pm</t>
  </si>
  <si>
    <t>13/04/2016 3.38pm</t>
  </si>
  <si>
    <t>13/04/2016 3.39pm</t>
  </si>
  <si>
    <t>13/04/2016 4.35pm</t>
  </si>
  <si>
    <t>周慧瑜 小姐</t>
  </si>
  <si>
    <t>5C10220</t>
  </si>
  <si>
    <t>ALA3588</t>
  </si>
  <si>
    <t>13/04/2016 10.17am</t>
  </si>
  <si>
    <t>13/04/2016 10.16am</t>
  </si>
  <si>
    <t>13/04/2016 10.40am</t>
  </si>
  <si>
    <t>13/04/2016 11.09am</t>
  </si>
  <si>
    <t>13/04/2016 11.23am</t>
  </si>
  <si>
    <t>G176223</t>
  </si>
  <si>
    <t>AKX8269</t>
  </si>
  <si>
    <t>13/04/2016 11.27am</t>
  </si>
  <si>
    <t>13/04/2016 12.25pm</t>
  </si>
  <si>
    <t>13/04/2016 2.28pm</t>
  </si>
  <si>
    <t>徐盛修 先生</t>
  </si>
  <si>
    <t>0M61318</t>
  </si>
  <si>
    <t>AKY5299</t>
  </si>
  <si>
    <t>13/04/2016 9.33am</t>
  </si>
  <si>
    <t>13/04/2016 9.59am</t>
  </si>
  <si>
    <t>13/04/2016 9.57am</t>
  </si>
  <si>
    <t>13/04/2016 10.15am</t>
  </si>
  <si>
    <t>13/04/2016 11.56am</t>
  </si>
  <si>
    <t>13/04/2016 12.04pm</t>
  </si>
  <si>
    <t>13/04/2016 12.53pm</t>
  </si>
  <si>
    <t>13/04/2016 2.20pm</t>
  </si>
  <si>
    <t>13/04/2016 2.22pm</t>
  </si>
  <si>
    <t>13/04/2016 2.49pm</t>
  </si>
  <si>
    <t>13/04/2016 2.53pm</t>
  </si>
  <si>
    <t>林楚傑 先生</t>
  </si>
  <si>
    <t>NR17085</t>
  </si>
  <si>
    <t>AGT0969</t>
  </si>
  <si>
    <t>13/04/2016 1.37pm</t>
  </si>
  <si>
    <t>13/04/2016 1.55pm</t>
  </si>
  <si>
    <t>13/04/2016 1.50pm</t>
  </si>
  <si>
    <t>13/04/2016 3.51pm</t>
  </si>
  <si>
    <t>13/04/2016 3.54pm</t>
  </si>
  <si>
    <t>13/04/2016 3.55pm</t>
  </si>
  <si>
    <t>13/04/2016 4.51pm</t>
  </si>
  <si>
    <t>高世豪 先生</t>
  </si>
  <si>
    <t>L926879</t>
  </si>
  <si>
    <t>9885T3</t>
  </si>
  <si>
    <t>13/04/2016 9.15am</t>
  </si>
  <si>
    <t>13/04/2016 9.38am</t>
  </si>
  <si>
    <t>13/04/2016 9.37am</t>
  </si>
  <si>
    <t>13/04/2016 12.38pm</t>
  </si>
  <si>
    <t>13/04/2016 1.02pm</t>
  </si>
  <si>
    <t>13/04/2016 1.03pm</t>
  </si>
  <si>
    <t>范弘力 先生</t>
  </si>
  <si>
    <t>0K85605</t>
  </si>
  <si>
    <t>AKF9758</t>
  </si>
  <si>
    <t>13/04/2016 9.03am</t>
  </si>
  <si>
    <t>13/04/2016 10.03am</t>
  </si>
  <si>
    <t>吳姿瑩 小姐</t>
  </si>
  <si>
    <t>V413589</t>
  </si>
  <si>
    <t>ALB7089</t>
  </si>
  <si>
    <t>13/04/2016 2.11pm</t>
  </si>
  <si>
    <t>13/04/2016 3.12pm</t>
  </si>
  <si>
    <t>曾寶玉 女士</t>
  </si>
  <si>
    <t>0A42650</t>
  </si>
  <si>
    <t>ABB0368</t>
  </si>
  <si>
    <t>13/04/2016 1.00pm</t>
  </si>
  <si>
    <t>13/04/2016 1.19pm</t>
  </si>
  <si>
    <t>13/04/2016 1.17pm</t>
  </si>
  <si>
    <t>13/04/2016 2.18pm</t>
  </si>
  <si>
    <t>13/04/2016 2.30pm</t>
  </si>
  <si>
    <t>劉孟秋 小姐</t>
  </si>
  <si>
    <t>0M58589</t>
  </si>
  <si>
    <t>AKC2999</t>
  </si>
  <si>
    <t>13/04/2016 11.04am</t>
  </si>
  <si>
    <t>13/04/2016 11.02am</t>
  </si>
  <si>
    <t>13/04/2016 11.44am</t>
  </si>
  <si>
    <t>13/04/2016 1.45pm</t>
  </si>
  <si>
    <t>13/04/2016 3.05pm</t>
  </si>
  <si>
    <t>鄭永光 先生</t>
  </si>
  <si>
    <t>V404825</t>
  </si>
  <si>
    <t>AKW8281</t>
  </si>
  <si>
    <t>13/04/2016 9.23am</t>
  </si>
  <si>
    <t>13/04/2016 10.22am</t>
  </si>
  <si>
    <t>13/04/2016 10.28am</t>
  </si>
  <si>
    <t>13/04/2016 11.30am</t>
  </si>
  <si>
    <t>13/04/2016 11.36am</t>
  </si>
  <si>
    <t>吳亦萍 女士</t>
  </si>
  <si>
    <t>L924842</t>
  </si>
  <si>
    <t>0098S5</t>
  </si>
  <si>
    <t>13/04/2016 8.59am</t>
  </si>
  <si>
    <t>13/04/2016 9.10am</t>
  </si>
  <si>
    <t>13/04/2016 10.50am</t>
  </si>
  <si>
    <t>13/04/2016 10.58am</t>
  </si>
  <si>
    <t>13/04/2016 11.57am</t>
  </si>
  <si>
    <t>李聖基 先生</t>
  </si>
  <si>
    <t>0R47187</t>
  </si>
  <si>
    <t>ALA5159</t>
  </si>
  <si>
    <t>13/04/2016 8.30am</t>
  </si>
  <si>
    <t>13/04/2016 8.53am</t>
  </si>
  <si>
    <t>13/04/2016 9.14am</t>
  </si>
  <si>
    <t>13/04/2016 10.33am</t>
  </si>
  <si>
    <t>13/04/2016 10.35am</t>
  </si>
  <si>
    <t>13/04/2016 11.45am</t>
  </si>
  <si>
    <t>許貴茵 女士</t>
  </si>
  <si>
    <t>D701732</t>
  </si>
  <si>
    <t>AGR5286</t>
  </si>
  <si>
    <t>13/04/2016 10.09am</t>
  </si>
  <si>
    <t>13/04/2016 10.26am</t>
  </si>
  <si>
    <t>13/04/2016 12.18pm</t>
  </si>
  <si>
    <t>13/04/2016 12.20pm</t>
  </si>
  <si>
    <t>徐長枝 先生</t>
  </si>
  <si>
    <t>0M93263</t>
  </si>
  <si>
    <t>AKX5099</t>
  </si>
  <si>
    <t>13/04/2016 9.27am</t>
  </si>
  <si>
    <t>13/04/2016 12.21pm</t>
  </si>
  <si>
    <t>13/04/2016 2.03pm</t>
  </si>
  <si>
    <t>13/04/2016 5.40pm</t>
  </si>
  <si>
    <t>李素 小姐</t>
  </si>
  <si>
    <t>0A57677</t>
  </si>
  <si>
    <t>0333T3</t>
  </si>
  <si>
    <t>13/04/2016 11.11am</t>
  </si>
  <si>
    <t>13/04/2016 1.32pm</t>
  </si>
  <si>
    <t>13/04/2016 4.42pm</t>
  </si>
  <si>
    <t>13/04/2016 4.53pm</t>
  </si>
  <si>
    <t>14/04/2016 11.03am</t>
  </si>
  <si>
    <t>陳萬得 先生</t>
  </si>
  <si>
    <t>13/04/2016 1.12pm</t>
  </si>
  <si>
    <t>13/04/2016 1.24pm</t>
  </si>
  <si>
    <t>13/04/2016 1.21pm</t>
  </si>
  <si>
    <t>13/04/2016 1.53pm</t>
  </si>
  <si>
    <t>13/04/2016 3.04pm</t>
  </si>
  <si>
    <t>13/04/2016 4.57pm</t>
  </si>
  <si>
    <t>郭明芬 女士</t>
  </si>
  <si>
    <t>GZ07818</t>
  </si>
  <si>
    <t>2T6015</t>
  </si>
  <si>
    <t>13/04/2016 10.08am</t>
  </si>
  <si>
    <t>13/04/2016 3.07pm</t>
  </si>
  <si>
    <t>13/04/2016 3.10pm</t>
  </si>
  <si>
    <t>13/04/2016 3.11pm</t>
  </si>
  <si>
    <t>劉俊揚 先生</t>
  </si>
  <si>
    <t>0S33359</t>
  </si>
  <si>
    <t>BMW0017</t>
  </si>
  <si>
    <t>13/04/2016 11.21am</t>
  </si>
  <si>
    <t>13/04/2016 11.28am</t>
  </si>
  <si>
    <t>13/04/2016 2.21pm</t>
  </si>
  <si>
    <t>13/04/2016 2.54pm</t>
  </si>
  <si>
    <t>13/04/2016 3.56pm</t>
  </si>
  <si>
    <t>張簡佾寬 先生</t>
  </si>
  <si>
    <t>WM66817</t>
  </si>
  <si>
    <t>ADB3655</t>
  </si>
  <si>
    <t>13/04/2016 9.19am</t>
  </si>
  <si>
    <t>13/04/2016 2.42pm</t>
  </si>
  <si>
    <t>13/04/2016 5.18pm</t>
  </si>
  <si>
    <t>李雅萍 女士</t>
  </si>
  <si>
    <t>NR24210</t>
  </si>
  <si>
    <t>AAR9857</t>
  </si>
  <si>
    <t>13/04/2016 10.19am</t>
  </si>
  <si>
    <t>13/04/2016 10.36am</t>
  </si>
  <si>
    <t>13/04/2016 2.13pm</t>
  </si>
  <si>
    <t>13/04/2016 2.16pm</t>
  </si>
  <si>
    <t>13/04/2016 2.17pm</t>
  </si>
  <si>
    <t>13/04/2016 2.48pm</t>
  </si>
  <si>
    <t>丁凱平 先生</t>
  </si>
  <si>
    <t>C424955</t>
  </si>
  <si>
    <t>6699A2</t>
  </si>
  <si>
    <t>13/04/2016 9.25am</t>
  </si>
  <si>
    <t>13/04/2016 9.21am</t>
  </si>
  <si>
    <t>13/04/2016 9.54am</t>
  </si>
  <si>
    <t>13/04/2016 1.52pm</t>
  </si>
  <si>
    <t>13/04/2016 1.57pm</t>
  </si>
  <si>
    <t>13/04/2016 6.16pm</t>
  </si>
  <si>
    <t>楊昆發 先生</t>
  </si>
  <si>
    <t>L514901</t>
  </si>
  <si>
    <t>3699Q9</t>
  </si>
  <si>
    <t>13/04/2016 9.09am</t>
  </si>
  <si>
    <t>13/04/2016 9.08am</t>
  </si>
  <si>
    <t>13/04/2016 12.23pm</t>
  </si>
  <si>
    <t>陳麗娜 女士</t>
  </si>
  <si>
    <t>C502194</t>
  </si>
  <si>
    <t>1879A3</t>
  </si>
  <si>
    <t>13/04/2016 9.05am</t>
  </si>
  <si>
    <t>13/04/2016 10.51am</t>
  </si>
  <si>
    <t>13/04/2016 10.47am</t>
  </si>
  <si>
    <t>13/04/2016 12.19pm</t>
  </si>
  <si>
    <t>14/04/2016 10.03am</t>
  </si>
  <si>
    <t>0H43264</t>
  </si>
  <si>
    <t>AGJ3938</t>
  </si>
  <si>
    <t>13/04/2016 11.17am</t>
  </si>
  <si>
    <t>13/04/2016 11.16am</t>
  </si>
  <si>
    <t>13/04/2016 12.03pm</t>
  </si>
  <si>
    <t>13/04/2016 3.02pm</t>
  </si>
  <si>
    <t>13/04/2016 3.06pm</t>
  </si>
  <si>
    <t>13/04/2016 3.40pm</t>
  </si>
  <si>
    <t>13/04/2016 4.07pm</t>
  </si>
  <si>
    <t>朱銘堂 先生</t>
  </si>
  <si>
    <t>13/04/2016 10.25am</t>
  </si>
  <si>
    <t>游玲瑛 小姐</t>
  </si>
  <si>
    <t>0K07695</t>
  </si>
  <si>
    <t>ANV1628</t>
  </si>
  <si>
    <t>13/04/2016 11.26am</t>
  </si>
  <si>
    <t>13/04/2016 8.08pm</t>
  </si>
  <si>
    <t>蔡文良 先生</t>
  </si>
  <si>
    <t>DD85394</t>
  </si>
  <si>
    <t>RAE6657</t>
  </si>
  <si>
    <t>13/04/2016 10.10am</t>
  </si>
  <si>
    <t>13/04/2016 10.55am</t>
  </si>
  <si>
    <t>14/04/2016 3.04pm</t>
  </si>
  <si>
    <t>林誼文 先生</t>
  </si>
  <si>
    <t>L548070</t>
  </si>
  <si>
    <t>AKF1580</t>
  </si>
  <si>
    <t>13/04/2016 10.37am</t>
  </si>
  <si>
    <t>13/04/2016 10.43am</t>
  </si>
  <si>
    <t>13/04/2016 4.41pm</t>
  </si>
  <si>
    <t>13/04/2016 6.23pm</t>
  </si>
  <si>
    <t>黃明智 先生</t>
  </si>
  <si>
    <t>G101473</t>
  </si>
  <si>
    <t>ANF1288</t>
  </si>
  <si>
    <t>13/04/2016 11.05am</t>
  </si>
  <si>
    <t>13/04/2016 11.03am</t>
  </si>
  <si>
    <t>13/04/2016 12.17pm</t>
  </si>
  <si>
    <t>14/04/2016 12.20pm</t>
  </si>
  <si>
    <t>楊信益 先生</t>
  </si>
  <si>
    <t>0K04521</t>
  </si>
  <si>
    <t>AKW6567</t>
  </si>
  <si>
    <t>13/04/2016 12.02pm</t>
  </si>
  <si>
    <t>13/04/2016 2.31pm</t>
  </si>
  <si>
    <t>13/04/2016 3.14pm</t>
  </si>
  <si>
    <t>13/04/2016 9.50am</t>
  </si>
  <si>
    <t>13/04/2016 12.39pm</t>
  </si>
  <si>
    <t>18/04/2016 5.30pm</t>
  </si>
  <si>
    <t>魏善科 先生</t>
  </si>
  <si>
    <t>D361027</t>
  </si>
  <si>
    <t>RAE5878</t>
  </si>
  <si>
    <t>13/04/2016 0.00am</t>
  </si>
  <si>
    <t>13/04/2016 12.49pm</t>
  </si>
  <si>
    <t>13/04/2016 12.42pm</t>
  </si>
  <si>
    <t>14/04/2016 10.59am</t>
  </si>
  <si>
    <t>何如慧 小姐</t>
  </si>
  <si>
    <t>VN85374</t>
  </si>
  <si>
    <t>3288YK</t>
  </si>
  <si>
    <t>13/04/2016 11.15am</t>
  </si>
  <si>
    <t>13/04/2016 11.55am</t>
  </si>
  <si>
    <t>13/04/2016 8.53pm</t>
  </si>
  <si>
    <t>鄭雪珠 小姐</t>
  </si>
  <si>
    <t>0N52005</t>
  </si>
  <si>
    <t>ARR0809</t>
  </si>
  <si>
    <t>13/04/2016 11.52am</t>
  </si>
  <si>
    <t>13/04/2016 1.42pm</t>
  </si>
  <si>
    <t>13/04/2016 8.06pm</t>
  </si>
  <si>
    <t>12/04/2016 9.11am</t>
  </si>
  <si>
    <t>13/04/2016 12.15pm</t>
  </si>
  <si>
    <t>16/04/2016 5.00pm</t>
  </si>
  <si>
    <t>13/04/2016 12.24pm</t>
  </si>
  <si>
    <t>13/04/2016 8.35am</t>
  </si>
  <si>
    <t>13/04/2016 2.09pm</t>
  </si>
  <si>
    <t>13/04/2016 5.36pm</t>
  </si>
  <si>
    <t>18/04/2016 5.00pm</t>
  </si>
  <si>
    <t>黃順雄 先生</t>
  </si>
  <si>
    <t>DD86646</t>
  </si>
  <si>
    <t>ARE6216</t>
  </si>
  <si>
    <t>13/04/2016 2.40pm</t>
  </si>
  <si>
    <t>13/04/2016 4.08pm</t>
  </si>
  <si>
    <t>14/04/2016 12.41pm</t>
  </si>
  <si>
    <t>徐建堂 先生</t>
  </si>
  <si>
    <t>G400702</t>
  </si>
  <si>
    <t>ANB2626</t>
  </si>
  <si>
    <t>13/04/2016 3.01pm</t>
  </si>
  <si>
    <t>13/04/2016 4.45pm</t>
  </si>
  <si>
    <t>林秀暖 小姐</t>
  </si>
  <si>
    <t>NA25095</t>
  </si>
  <si>
    <t>7359S9</t>
  </si>
  <si>
    <t>13/04/2016 2.56pm</t>
  </si>
  <si>
    <t>13/04/2016 3.44pm</t>
  </si>
  <si>
    <t>13/04/2016 4.12pm</t>
  </si>
  <si>
    <t>13/04/2016 4.16pm</t>
  </si>
  <si>
    <t>LL42573</t>
  </si>
  <si>
    <t>AFG8185</t>
  </si>
  <si>
    <t>13/04/2016 3.20pm</t>
  </si>
  <si>
    <t>13/04/2016 6.02pm</t>
  </si>
  <si>
    <t>14/04/2016 2.31pm</t>
  </si>
  <si>
    <t>江倚柔 女士</t>
  </si>
  <si>
    <t>DY03456</t>
  </si>
  <si>
    <t>0626S3</t>
  </si>
  <si>
    <t>13/04/2016 3.13pm</t>
  </si>
  <si>
    <t>13/04/2016 3.17pm</t>
  </si>
  <si>
    <t>13/04/2016 5.06pm</t>
  </si>
  <si>
    <t>14/04/2016 2.47pm</t>
  </si>
  <si>
    <t>郭宸邑 先生</t>
  </si>
  <si>
    <t>WK94139</t>
  </si>
  <si>
    <t>8182F6</t>
  </si>
  <si>
    <t>13/04/2016 5.07pm</t>
  </si>
  <si>
    <t>13/04/2016 5.05pm</t>
  </si>
  <si>
    <t>14/04/2016 10.58am</t>
  </si>
  <si>
    <t>13/04/2016 6.28pm</t>
  </si>
  <si>
    <t>13/04/2016 7.14pm</t>
  </si>
  <si>
    <t>陳冬密 小姐</t>
  </si>
  <si>
    <t>NR17525</t>
  </si>
  <si>
    <t>AKW8905</t>
  </si>
  <si>
    <t>13/04/2016 6.58pm</t>
  </si>
  <si>
    <t>13/04/2016 7.05pm</t>
  </si>
  <si>
    <t>19/04/2016 5.00pm</t>
  </si>
  <si>
    <t>張嘉慶 先生</t>
  </si>
  <si>
    <t>P522826</t>
  </si>
  <si>
    <t>5627YK</t>
  </si>
  <si>
    <t>13/04/2016 7.20pm</t>
  </si>
  <si>
    <t>辜姵今 小姐</t>
  </si>
  <si>
    <t>13/04/2016 7.38pm</t>
  </si>
  <si>
    <t>13/04/2016 7.59pm</t>
  </si>
  <si>
    <t>07/04/2016 7.05pm</t>
  </si>
  <si>
    <t>13/04/2016 7.39pm</t>
  </si>
  <si>
    <t>A15</t>
    <phoneticPr fontId="2" type="noConversion"/>
  </si>
  <si>
    <t>A1.R13.L1</t>
    <phoneticPr fontId="2" type="noConversion"/>
  </si>
  <si>
    <t>A15.R4</t>
    <phoneticPr fontId="2" type="noConversion"/>
  </si>
  <si>
    <t>A1.R2</t>
    <phoneticPr fontId="2" type="noConversion"/>
  </si>
  <si>
    <t>A1.L4</t>
    <phoneticPr fontId="2" type="noConversion"/>
  </si>
  <si>
    <t>A1.R1</t>
    <phoneticPr fontId="2" type="noConversion"/>
  </si>
  <si>
    <t>A5</t>
    <phoneticPr fontId="2" type="noConversion"/>
  </si>
  <si>
    <t>A1.R4.L1</t>
    <phoneticPr fontId="2" type="noConversion"/>
  </si>
  <si>
    <t>A6</t>
    <phoneticPr fontId="2" type="noConversion"/>
  </si>
  <si>
    <t>A1</t>
    <phoneticPr fontId="2" type="noConversion"/>
  </si>
  <si>
    <t>A5.L1</t>
    <phoneticPr fontId="2" type="noConversion"/>
  </si>
  <si>
    <t>A15.R3.L3</t>
    <phoneticPr fontId="2" type="noConversion"/>
  </si>
  <si>
    <t>A5.L4</t>
    <phoneticPr fontId="2" type="noConversion"/>
  </si>
  <si>
    <t>R14</t>
    <phoneticPr fontId="2" type="noConversion"/>
  </si>
  <si>
    <t>R34</t>
    <phoneticPr fontId="2" type="noConversion"/>
  </si>
  <si>
    <t>A6.R23</t>
    <phoneticPr fontId="2" type="noConversion"/>
  </si>
  <si>
    <t>A15.R1234.L1234</t>
    <phoneticPr fontId="2" type="noConversion"/>
  </si>
  <si>
    <t>L3.A5.R12</t>
    <phoneticPr fontId="2" type="noConversion"/>
  </si>
  <si>
    <t>14/04/2016 11.50am</t>
  </si>
  <si>
    <t>14/04/2016 1.45pm</t>
  </si>
  <si>
    <t>14/04/2016 4.11pm</t>
  </si>
  <si>
    <t>14/04/2016 4.26pm</t>
  </si>
  <si>
    <t>14/04/2016 7.00pm</t>
  </si>
  <si>
    <t>14/04/2016 7.56pm</t>
  </si>
  <si>
    <t>14/04/2016 2.16pm</t>
  </si>
  <si>
    <t>14/04/2016 2.32pm</t>
  </si>
  <si>
    <t>14/04/2016 4.28pm</t>
  </si>
  <si>
    <t>14/04/2016 4.32pm</t>
  </si>
  <si>
    <t>14/04/2016 6.27pm</t>
  </si>
  <si>
    <t>14/04/2016 10.26am</t>
  </si>
  <si>
    <t>14/04/2016 10.57am</t>
  </si>
  <si>
    <t>14/04/2016 5.26pm</t>
  </si>
  <si>
    <t>15/04/2016 3.00pm</t>
  </si>
  <si>
    <t>330CI CP A BD61 For Workshop</t>
  </si>
  <si>
    <t>14/04/2016 8.39am</t>
  </si>
  <si>
    <t>14/04/2016 8.37am</t>
  </si>
  <si>
    <t>14/04/2016 9.46am</t>
  </si>
  <si>
    <t>15/04/2016 10.51am</t>
  </si>
  <si>
    <t>15/04/2016 11.11am</t>
  </si>
  <si>
    <t>14/04/2016 12.44pm</t>
  </si>
  <si>
    <t>14/04/2016 1.41pm</t>
  </si>
  <si>
    <t>14/04/2016 1.57pm</t>
  </si>
  <si>
    <t>14/04/2016 2.04pm</t>
  </si>
  <si>
    <t>14/04/2016 4.29pm</t>
  </si>
  <si>
    <t>高敏貴 先生</t>
  </si>
  <si>
    <t>D048096</t>
  </si>
  <si>
    <t>AGR6298</t>
  </si>
  <si>
    <t>14/04/2016 10.05am</t>
  </si>
  <si>
    <t>14/04/2016 10.36am</t>
  </si>
  <si>
    <t>14/04/2016 12.26pm</t>
  </si>
  <si>
    <t>14/04/2016 1.33pm</t>
  </si>
  <si>
    <t>14/04/2016 2.49pm</t>
  </si>
  <si>
    <t>14/04/2016 11.25am</t>
  </si>
  <si>
    <t>14/04/2016 11.43am</t>
  </si>
  <si>
    <t>14/04/2016 12.58pm</t>
  </si>
  <si>
    <t>劉香香 小姐</t>
  </si>
  <si>
    <t>13/04/2016 10.30am</t>
  </si>
  <si>
    <t>14/04/2016 11.55am</t>
  </si>
  <si>
    <t>14/04/2016 11.53am</t>
  </si>
  <si>
    <t>15/04/2016 10.26am</t>
  </si>
  <si>
    <t>15/04/2016 10.32am</t>
  </si>
  <si>
    <t>15/04/2016 1.24pm</t>
  </si>
  <si>
    <t>陳進昌 先生</t>
  </si>
  <si>
    <t>D009168</t>
  </si>
  <si>
    <t>AFK9577</t>
  </si>
  <si>
    <t>14/04/2016 9.05am</t>
  </si>
  <si>
    <t>14/04/2016 9.19am</t>
  </si>
  <si>
    <t>14/04/2016 9.17am</t>
  </si>
  <si>
    <t>14/04/2016 9.27am</t>
  </si>
  <si>
    <t>14/04/2016 10.45am</t>
  </si>
  <si>
    <t>14/04/2016 10.49am</t>
  </si>
  <si>
    <t>14/04/2016 10.50am</t>
  </si>
  <si>
    <t>鄭瑞西 先生</t>
  </si>
  <si>
    <t>D795927</t>
  </si>
  <si>
    <t>RAQ8966</t>
  </si>
  <si>
    <t>14/04/2016 10.40am</t>
  </si>
  <si>
    <t>14/04/2016 10.51am</t>
  </si>
  <si>
    <t>14/04/2016 2.48pm</t>
  </si>
  <si>
    <t>14/04/2016 3.14pm</t>
  </si>
  <si>
    <t>14/04/2016 3.15pm</t>
  </si>
  <si>
    <t>14/04/2016 4.07pm</t>
  </si>
  <si>
    <t>林志強 先生</t>
  </si>
  <si>
    <t>D062415</t>
  </si>
  <si>
    <t>ANV1556</t>
  </si>
  <si>
    <t>14/04/2016 9.45am</t>
  </si>
  <si>
    <t>14/04/2016 9.50am</t>
  </si>
  <si>
    <t>14/04/2016 9.49am</t>
  </si>
  <si>
    <t>14/04/2016 9.58am</t>
  </si>
  <si>
    <t>14/04/2016 12.06pm</t>
  </si>
  <si>
    <t>14/04/2016 12.11pm</t>
  </si>
  <si>
    <t>14/04/2016 3.18pm</t>
  </si>
  <si>
    <t>劉湘漪 小姐</t>
  </si>
  <si>
    <t>14/04/2016 8.40am</t>
  </si>
  <si>
    <t>14/04/2016 8.44am</t>
  </si>
  <si>
    <t>14/04/2016 8.42am</t>
  </si>
  <si>
    <t>14/04/2016 1.26pm</t>
  </si>
  <si>
    <t>14/04/2016 3.25pm</t>
  </si>
  <si>
    <t>陳幼珊 小姐</t>
  </si>
  <si>
    <t>0B71143</t>
  </si>
  <si>
    <t>ANB3685</t>
  </si>
  <si>
    <t>14/04/2016 11.10am</t>
  </si>
  <si>
    <t>14/04/2016 11.54am</t>
  </si>
  <si>
    <t>14/04/2016 11.52am</t>
  </si>
  <si>
    <t>14/04/2016 12.03pm</t>
  </si>
  <si>
    <t>14/04/2016 4.36pm</t>
  </si>
  <si>
    <t>14/04/2016 1.32pm</t>
  </si>
  <si>
    <t>14/04/2016 7.14pm</t>
  </si>
  <si>
    <t>14/04/2016 7.53pm</t>
  </si>
  <si>
    <t>14/04/2016 8.55am</t>
  </si>
  <si>
    <t>14/04/2016 8.56am</t>
  </si>
  <si>
    <t>14/04/2016 9.12am</t>
  </si>
  <si>
    <t>14/04/2016 9.43am</t>
  </si>
  <si>
    <t>14/04/2016 9.53am</t>
  </si>
  <si>
    <t>14/04/2016 12.09pm</t>
  </si>
  <si>
    <t>林傭潔 先生</t>
  </si>
  <si>
    <t>F900435</t>
  </si>
  <si>
    <t>AAQ8208</t>
  </si>
  <si>
    <t>14/04/2016 9.24am</t>
  </si>
  <si>
    <t>14/04/2016 9.16am</t>
  </si>
  <si>
    <t>14/04/2016 11.08am</t>
  </si>
  <si>
    <t>14/04/2016 11.16am</t>
  </si>
  <si>
    <t>14/04/2016 12.27pm</t>
  </si>
  <si>
    <t>14/04/2016 2.19pm</t>
  </si>
  <si>
    <t>14/04/2016 2.21pm</t>
  </si>
  <si>
    <t>14/04/2016 2.36pm</t>
  </si>
  <si>
    <t>楊秋鈴 女士</t>
  </si>
  <si>
    <t>0C73140</t>
  </si>
  <si>
    <t>AAT8318</t>
  </si>
  <si>
    <t>14/04/2016 10.10am</t>
  </si>
  <si>
    <t>14/04/2016 10.23am</t>
  </si>
  <si>
    <t>14/04/2016 10.33am</t>
  </si>
  <si>
    <t>14/04/2016 11.45am</t>
  </si>
  <si>
    <t>14/04/2016 11.48am</t>
  </si>
  <si>
    <t>14/04/2016 3.57pm</t>
  </si>
  <si>
    <t>陳明泉 先生</t>
  </si>
  <si>
    <t>P893565</t>
  </si>
  <si>
    <t>APS3899</t>
  </si>
  <si>
    <t>14/04/2016 9.57am</t>
  </si>
  <si>
    <t>14/04/2016 11.32am</t>
  </si>
  <si>
    <t>14/04/2016 11.40am</t>
  </si>
  <si>
    <t>14/04/2016 12.31pm</t>
  </si>
  <si>
    <t>胡振輝 先生</t>
  </si>
  <si>
    <t>D203097</t>
  </si>
  <si>
    <t>AAQ7027</t>
  </si>
  <si>
    <t>14/04/2016 1.54pm</t>
  </si>
  <si>
    <t>14/04/2016 2.02pm</t>
  </si>
  <si>
    <t>14/04/2016 2.00pm</t>
  </si>
  <si>
    <t>14/04/2016 2.08pm</t>
  </si>
  <si>
    <t>14/04/2016 2.37pm</t>
  </si>
  <si>
    <t>14/04/2016 2.59pm</t>
  </si>
  <si>
    <t>14/04/2016 3.33pm</t>
  </si>
  <si>
    <t>王怡文 小姐</t>
  </si>
  <si>
    <t>0K80234</t>
  </si>
  <si>
    <t>AJH5335</t>
  </si>
  <si>
    <t>14/04/2016 9.25am</t>
  </si>
  <si>
    <t>14/04/2016 9.33am</t>
  </si>
  <si>
    <t>14/04/2016 9.44am</t>
  </si>
  <si>
    <t>14/04/2016 10.52am</t>
  </si>
  <si>
    <t>14/04/2016 11.01am</t>
  </si>
  <si>
    <t>14/04/2016 11.57am</t>
  </si>
  <si>
    <t>C859716</t>
  </si>
  <si>
    <t>6377K9</t>
  </si>
  <si>
    <t>14/04/2016 9.56am</t>
  </si>
  <si>
    <t>14/04/2016 9.52am</t>
  </si>
  <si>
    <t>14/04/2016 10.14am</t>
  </si>
  <si>
    <t>14/04/2016 3.29pm</t>
  </si>
  <si>
    <t>14/04/2016 6.02pm</t>
  </si>
  <si>
    <t>王彥翔 先生</t>
  </si>
  <si>
    <t>D011447</t>
  </si>
  <si>
    <t>AKM9939</t>
  </si>
  <si>
    <t>14/04/2016 1.04pm</t>
  </si>
  <si>
    <t>14/04/2016 1.47pm</t>
  </si>
  <si>
    <t>14/04/2016 3.06pm</t>
  </si>
  <si>
    <t>14/04/2016 3.12pm</t>
  </si>
  <si>
    <t>14/04/2016 3.13pm</t>
  </si>
  <si>
    <t>14/04/2016 4.53pm</t>
  </si>
  <si>
    <t>林亮君 小姐</t>
  </si>
  <si>
    <t>14/04/2016 9.03am</t>
  </si>
  <si>
    <t>14/04/2016 9.11am</t>
  </si>
  <si>
    <t>14/04/2016 10.16am</t>
  </si>
  <si>
    <t>14/04/2016 10.22am</t>
  </si>
  <si>
    <t>14/04/2016 8.16pm</t>
  </si>
  <si>
    <t>趙肯將 先生</t>
  </si>
  <si>
    <t>0M95497</t>
  </si>
  <si>
    <t>AKZ6271</t>
  </si>
  <si>
    <t>14/04/2016 9.20am</t>
  </si>
  <si>
    <t>14/04/2016 6.33pm</t>
  </si>
  <si>
    <t>14/04/2016 10.00am</t>
  </si>
  <si>
    <t>14/04/2016 10.12am</t>
  </si>
  <si>
    <t>14/04/2016 10.54am</t>
  </si>
  <si>
    <t>14/04/2016 11.44am</t>
  </si>
  <si>
    <t>曾陳幸微 女士</t>
  </si>
  <si>
    <t>VV17490</t>
  </si>
  <si>
    <t>AAR1169</t>
  </si>
  <si>
    <t>14/04/2016 10.56am</t>
  </si>
  <si>
    <t>14/04/2016 11.09am</t>
  </si>
  <si>
    <t>14/04/2016 3.20pm</t>
  </si>
  <si>
    <t>14/04/2016 3.21pm</t>
  </si>
  <si>
    <t>14/04/2016 5.18pm</t>
  </si>
  <si>
    <t>秦本立 先生</t>
  </si>
  <si>
    <t>0M92462</t>
  </si>
  <si>
    <t>AKX1117</t>
  </si>
  <si>
    <t>14/04/2016 8.21am</t>
  </si>
  <si>
    <t>14/04/2016 9.39am</t>
  </si>
  <si>
    <t>14/04/2016 9.34am</t>
  </si>
  <si>
    <t>14/04/2016 10.11am</t>
  </si>
  <si>
    <t>14/04/2016 10.55am</t>
  </si>
  <si>
    <t>13/04/2016 10.45am</t>
  </si>
  <si>
    <t>14/04/2016 8.53am</t>
  </si>
  <si>
    <t>14/04/2016 8.51am</t>
  </si>
  <si>
    <t>15/04/2016 11.37am</t>
  </si>
  <si>
    <t>李明政 先生</t>
  </si>
  <si>
    <t>DY79247</t>
  </si>
  <si>
    <t>2058T3</t>
  </si>
  <si>
    <t>14/04/2016 8.46am</t>
  </si>
  <si>
    <t>14/04/2016 9.06am</t>
  </si>
  <si>
    <t>14/04/2016 9.15am</t>
  </si>
  <si>
    <t>14/04/2016 12.19pm</t>
  </si>
  <si>
    <t>14/04/2016 3.22pm</t>
  </si>
  <si>
    <t>周鐘榜 先生</t>
  </si>
  <si>
    <t>0R50177</t>
  </si>
  <si>
    <t>AQD8988</t>
  </si>
  <si>
    <t>14/04/2016 9.42am</t>
  </si>
  <si>
    <t>14/04/2016 9.51am</t>
  </si>
  <si>
    <t>14/04/2016 10.43am</t>
  </si>
  <si>
    <t>吳瑞枝 女士</t>
  </si>
  <si>
    <t>VS48361</t>
  </si>
  <si>
    <t>AGQ9066</t>
  </si>
  <si>
    <t>14/04/2016 9.59am</t>
  </si>
  <si>
    <t>14/04/2016 10.20am</t>
  </si>
  <si>
    <t>14/04/2016 5.22pm</t>
  </si>
  <si>
    <t>14/04/2016 10.32am</t>
  </si>
  <si>
    <t>14/04/2016 1.31pm</t>
  </si>
  <si>
    <t>14/04/2016 6.57pm</t>
  </si>
  <si>
    <t>DZ39889</t>
  </si>
  <si>
    <t>RAH8699</t>
  </si>
  <si>
    <t>14/04/2016 10.41am</t>
  </si>
  <si>
    <t>14/04/2016 10.47am</t>
  </si>
  <si>
    <t>江立安 先生</t>
  </si>
  <si>
    <t>CN16953</t>
  </si>
  <si>
    <t>3396S5</t>
  </si>
  <si>
    <t>650I A EH21 For Workshop</t>
  </si>
  <si>
    <t>14/04/2016 12.23pm</t>
  </si>
  <si>
    <t>薛連登 先生</t>
  </si>
  <si>
    <t>DW29166</t>
  </si>
  <si>
    <t>5555L9</t>
  </si>
  <si>
    <t>14/04/2016 11.30am</t>
  </si>
  <si>
    <t>14/04/2016 11.36am</t>
  </si>
  <si>
    <t>14/04/2016 11.33am</t>
  </si>
  <si>
    <t>14/04/2016 1.42pm</t>
  </si>
  <si>
    <t>14/04/2016 4.19pm</t>
  </si>
  <si>
    <t>P893156</t>
  </si>
  <si>
    <t>ALA6150</t>
  </si>
  <si>
    <t>14/04/2016 11.51am</t>
  </si>
  <si>
    <t>14/04/2016 2.33pm</t>
  </si>
  <si>
    <t>14/04/2016 2.29pm</t>
  </si>
  <si>
    <t>14/04/2016 2.35pm</t>
  </si>
  <si>
    <t>黃仁哲 先生</t>
  </si>
  <si>
    <t>DZ97047</t>
  </si>
  <si>
    <t>RAX8825</t>
  </si>
  <si>
    <t>14/04/2016 12.14pm</t>
  </si>
  <si>
    <t>14/04/2016 3.46pm</t>
  </si>
  <si>
    <t>14/04/2016 4.38pm</t>
  </si>
  <si>
    <t>14/04/2016 7.36pm</t>
  </si>
  <si>
    <t>何增耀 先生</t>
  </si>
  <si>
    <t>WK20568</t>
  </si>
  <si>
    <t>0368B8</t>
  </si>
  <si>
    <t>14/04/2016 12.05pm</t>
  </si>
  <si>
    <t>14/04/2016 12.24pm</t>
  </si>
  <si>
    <t>15/04/2016 10.03am</t>
  </si>
  <si>
    <t>15/04/2016 10.09am</t>
  </si>
  <si>
    <t>15/04/2016 10.10am</t>
  </si>
  <si>
    <t>15/04/2016 11.30am</t>
  </si>
  <si>
    <t>15/04/2016 1.33pm</t>
  </si>
  <si>
    <t>黃國庭 先生</t>
  </si>
  <si>
    <t>LU97243</t>
  </si>
  <si>
    <t>9887A3</t>
  </si>
  <si>
    <t>14/04/2016 10.25am</t>
  </si>
  <si>
    <t>14/04/2016 4.43pm</t>
  </si>
  <si>
    <t>14/04/2016 4.40pm</t>
  </si>
  <si>
    <t>15/04/2016 11.16am</t>
  </si>
  <si>
    <t>21/04/2016 5.30pm</t>
  </si>
  <si>
    <t>梅宏偉 先生</t>
  </si>
  <si>
    <t>G400822</t>
  </si>
  <si>
    <t>RBC2005</t>
  </si>
  <si>
    <t>14/04/2016 3.47pm</t>
  </si>
  <si>
    <t>14/04/2016 4.02pm</t>
  </si>
  <si>
    <t>14/04/2016 9.48pm</t>
  </si>
  <si>
    <t>15/04/2016 9.28am</t>
  </si>
  <si>
    <t>15/04/2016 10.00am</t>
  </si>
  <si>
    <t>15/04/2016 11.21am</t>
  </si>
  <si>
    <t>何書中 先生</t>
  </si>
  <si>
    <t>L531726</t>
  </si>
  <si>
    <t>AGH9002</t>
  </si>
  <si>
    <t>14/04/2016 12.57pm</t>
  </si>
  <si>
    <t>NR24863</t>
  </si>
  <si>
    <t>AKP1878</t>
  </si>
  <si>
    <t>14/04/2016 1.05pm</t>
  </si>
  <si>
    <t>14/04/2016 1.36pm</t>
  </si>
  <si>
    <t>14/04/2016 2.50pm</t>
  </si>
  <si>
    <t>14/04/2016 2.58pm</t>
  </si>
  <si>
    <t>14/04/2016 4.09pm</t>
  </si>
  <si>
    <t>黃君藝 先生</t>
  </si>
  <si>
    <t>V369512</t>
  </si>
  <si>
    <t>AKP5817</t>
  </si>
  <si>
    <t>14/04/2016 2.38pm</t>
  </si>
  <si>
    <t>14/04/2016 3.01pm</t>
  </si>
  <si>
    <t>14/04/2016 3.41pm</t>
  </si>
  <si>
    <t>許鴻翔 先生</t>
  </si>
  <si>
    <t>14/04/2016 1.50pm</t>
  </si>
  <si>
    <t>14/04/2016 1.52pm</t>
  </si>
  <si>
    <t>14/04/2016 1.51pm</t>
  </si>
  <si>
    <t>14/04/2016 2.24pm</t>
  </si>
  <si>
    <t>14/04/2016 2.42pm</t>
  </si>
  <si>
    <t>游傑武 先生</t>
  </si>
  <si>
    <t>VZ17059</t>
  </si>
  <si>
    <t>AKP1950</t>
  </si>
  <si>
    <t>14/04/2016 2.10pm</t>
  </si>
  <si>
    <t>14/04/2016 2.22pm</t>
  </si>
  <si>
    <t>14/04/2016 3.31pm</t>
  </si>
  <si>
    <t>14/04/2016 4.56pm</t>
  </si>
  <si>
    <t>14/04/2016 2.30pm</t>
  </si>
  <si>
    <t>14/04/2016 2.34pm</t>
  </si>
  <si>
    <t>14/04/2016 3.36pm</t>
  </si>
  <si>
    <t>許鈞捷 先生</t>
  </si>
  <si>
    <t>NR22357</t>
  </si>
  <si>
    <t>ALC3328</t>
  </si>
  <si>
    <t>14/04/2016 3.02pm</t>
  </si>
  <si>
    <t>14/04/2016 3.26pm</t>
  </si>
  <si>
    <t>14/04/2016 4.22pm</t>
  </si>
  <si>
    <t>周豐恭 先生</t>
  </si>
  <si>
    <t>NT24181</t>
  </si>
  <si>
    <t>ANU3858</t>
  </si>
  <si>
    <t>14/04/2016 2.55pm</t>
  </si>
  <si>
    <t>14/04/2016 4.42pm</t>
  </si>
  <si>
    <t>14/04/2016 4.44pm</t>
  </si>
  <si>
    <t>楊允文 女士</t>
  </si>
  <si>
    <t>NR24274</t>
  </si>
  <si>
    <t>AGD6787</t>
  </si>
  <si>
    <t>14/04/2016 3.05pm</t>
  </si>
  <si>
    <t>14/04/2016 3.11pm</t>
  </si>
  <si>
    <t>14/04/2016 3.27pm</t>
  </si>
  <si>
    <t>14/04/2016 3.34pm</t>
  </si>
  <si>
    <t>14/04/2016 3.35pm</t>
  </si>
  <si>
    <t>15/04/2016 10.29am</t>
  </si>
  <si>
    <t>王郁惠 小姐</t>
  </si>
  <si>
    <t>WM69711</t>
  </si>
  <si>
    <t>AHC6336</t>
  </si>
  <si>
    <t>14/04/2016 4.01pm</t>
  </si>
  <si>
    <t>14/04/2016 3.56pm</t>
  </si>
  <si>
    <t>15/04/2016 10.30am</t>
  </si>
  <si>
    <t>潘正成 先生</t>
  </si>
  <si>
    <t>D805073</t>
  </si>
  <si>
    <t>RAW3336</t>
  </si>
  <si>
    <t>14/04/2016 4.39pm</t>
  </si>
  <si>
    <t>14/04/2016 4.51pm</t>
  </si>
  <si>
    <t>14/04/2016 7.07pm</t>
  </si>
  <si>
    <t>15/04/2016 8.56am</t>
  </si>
  <si>
    <t>15/04/2016 8.57am</t>
  </si>
  <si>
    <t>許為紳 先生</t>
  </si>
  <si>
    <t>0E86295</t>
  </si>
  <si>
    <t>AML9568</t>
  </si>
  <si>
    <t>14/04/2016 4.25pm</t>
  </si>
  <si>
    <t>14/04/2016 4.31pm</t>
  </si>
  <si>
    <t>14/04/2016 4.35pm</t>
  </si>
  <si>
    <t>14/04/2016 4.58pm</t>
  </si>
  <si>
    <t>14/04/2016 5.07pm</t>
  </si>
  <si>
    <t>14/04/2016 7.26pm</t>
  </si>
  <si>
    <t>ARE8779</t>
  </si>
  <si>
    <t>14/04/2016 4.33pm</t>
  </si>
  <si>
    <t>14/04/2016 5.43pm</t>
  </si>
  <si>
    <t>吳輝主 先生</t>
  </si>
  <si>
    <t>D872813</t>
  </si>
  <si>
    <t>AGR5853</t>
  </si>
  <si>
    <t>14/04/2016 7.05pm</t>
  </si>
  <si>
    <t>14/04/2016 7.06pm</t>
  </si>
  <si>
    <t>20/04/2016 5.30pm</t>
  </si>
  <si>
    <t>陳建燊 先生</t>
  </si>
  <si>
    <t>V413497</t>
  </si>
  <si>
    <t>14/04/2016 8.53pm</t>
  </si>
  <si>
    <t>14/04/2016 8.48pm</t>
  </si>
  <si>
    <t>15/04/2016 9.52am</t>
  </si>
  <si>
    <t>吳聰弘 先生</t>
  </si>
  <si>
    <t>14/04/2016 5.15pm</t>
  </si>
  <si>
    <t>14/04/2016 9.15pm</t>
  </si>
  <si>
    <t>14/04/2016 9.13pm</t>
  </si>
  <si>
    <t>15/04/2016 9.04am</t>
  </si>
  <si>
    <t>15/04/2016 12.33pm</t>
  </si>
  <si>
    <t>15/04/2016 5.30pm</t>
  </si>
  <si>
    <t>14/04/2016 9.24pm</t>
  </si>
  <si>
    <t>15/04/2016 9.11am</t>
  </si>
  <si>
    <t>15/04/2016 12.23pm</t>
  </si>
  <si>
    <t>A15.L24.R2</t>
    <phoneticPr fontId="2" type="noConversion"/>
  </si>
  <si>
    <t>A56.L3.R4</t>
    <phoneticPr fontId="2" type="noConversion"/>
  </si>
  <si>
    <t>R4</t>
    <phoneticPr fontId="2" type="noConversion"/>
  </si>
  <si>
    <t>L2</t>
    <phoneticPr fontId="2" type="noConversion"/>
  </si>
  <si>
    <t>R1.L2</t>
    <phoneticPr fontId="2" type="noConversion"/>
  </si>
  <si>
    <t>A1</t>
    <phoneticPr fontId="2" type="noConversion"/>
  </si>
  <si>
    <t>A5</t>
    <phoneticPr fontId="2" type="noConversion"/>
  </si>
  <si>
    <t>A15</t>
    <phoneticPr fontId="2" type="noConversion"/>
  </si>
  <si>
    <t>A15.L34.R1234</t>
    <phoneticPr fontId="2" type="noConversion"/>
  </si>
  <si>
    <t>L2.R1.A5</t>
    <phoneticPr fontId="2" type="noConversion"/>
  </si>
  <si>
    <t>A6</t>
    <phoneticPr fontId="2" type="noConversion"/>
  </si>
  <si>
    <t>A1.L3.R1234</t>
    <phoneticPr fontId="2" type="noConversion"/>
  </si>
  <si>
    <t>A5.R14</t>
    <phoneticPr fontId="2" type="noConversion"/>
  </si>
  <si>
    <t>R14</t>
    <phoneticPr fontId="2" type="noConversion"/>
  </si>
  <si>
    <t>L23.A5</t>
    <phoneticPr fontId="2" type="noConversion"/>
  </si>
  <si>
    <t>R23</t>
    <phoneticPr fontId="2" type="noConversion"/>
  </si>
  <si>
    <t>L24.R2.A5</t>
    <phoneticPr fontId="2" type="noConversion"/>
  </si>
  <si>
    <t>A5.L23</t>
    <phoneticPr fontId="2" type="noConversion"/>
  </si>
  <si>
    <t>15/04/2016 2.13pm</t>
  </si>
  <si>
    <t>15/04/2016 2.11pm</t>
  </si>
  <si>
    <t>劉朝升 先生</t>
  </si>
  <si>
    <t>T277857</t>
  </si>
  <si>
    <t>2485J3</t>
  </si>
  <si>
    <t>15/04/2016 12.40pm</t>
  </si>
  <si>
    <t>15/04/2016 12.52pm</t>
  </si>
  <si>
    <t>15/04/2016 12.49pm</t>
  </si>
  <si>
    <t>15/04/2016 1.14pm</t>
  </si>
  <si>
    <t>15/04/2016 1.25pm</t>
  </si>
  <si>
    <t>15/04/2016 2.00pm</t>
  </si>
  <si>
    <t>15/04/2016 1.44pm</t>
  </si>
  <si>
    <t>15/04/2016 2.15pm</t>
  </si>
  <si>
    <t>15/04/2016 3.49pm</t>
  </si>
  <si>
    <t>16/04/2016 9.31am</t>
  </si>
  <si>
    <t>16/04/2016 9.37am</t>
  </si>
  <si>
    <t>18/04/2016 12.38pm</t>
  </si>
  <si>
    <t>16/04/2016 2.00pm</t>
  </si>
  <si>
    <t>16/04/2016 11.00am</t>
  </si>
  <si>
    <t>16/04/2016 11.11am</t>
  </si>
  <si>
    <t>16/04/2016 2.17pm</t>
  </si>
  <si>
    <t>16/04/2016 2.23pm</t>
  </si>
  <si>
    <t>16/04/2016 2.24pm</t>
  </si>
  <si>
    <t>16/04/2016 3.30pm</t>
  </si>
  <si>
    <t>16/04/2016 3.41pm</t>
  </si>
  <si>
    <t>15/04/2016 9.21am</t>
  </si>
  <si>
    <t>15/04/2016 9.57am</t>
  </si>
  <si>
    <t>15/04/2016 5.31pm</t>
  </si>
  <si>
    <t>15/04/2016 5.36pm</t>
  </si>
  <si>
    <t>15/04/2016 5.37pm</t>
  </si>
  <si>
    <t>16/04/2016 1.42pm</t>
  </si>
  <si>
    <t>宋玫玫 女士</t>
  </si>
  <si>
    <t>F041349</t>
  </si>
  <si>
    <t>6508K8</t>
  </si>
  <si>
    <t>16/04/2016 8.40am</t>
  </si>
  <si>
    <t>16/04/2016 8.49am</t>
  </si>
  <si>
    <t>16/04/2016 8.48am</t>
  </si>
  <si>
    <t>16/04/2016 9.00am</t>
  </si>
  <si>
    <t>16/04/2016 10.25am</t>
  </si>
  <si>
    <t>16/04/2016 10.29am</t>
  </si>
  <si>
    <t>16/04/2016 3.00pm</t>
  </si>
  <si>
    <t>16/04/2016 2.34pm</t>
  </si>
  <si>
    <t>15/04/2016 3.50pm</t>
  </si>
  <si>
    <t>15/04/2016 3.54pm</t>
  </si>
  <si>
    <t>15/04/2016 3.53pm</t>
  </si>
  <si>
    <t>15/04/2016 4.12pm</t>
  </si>
  <si>
    <t>15/04/2016 4.58pm</t>
  </si>
  <si>
    <t>15/04/2016 5.29pm</t>
  </si>
  <si>
    <t>16/04/2016 4.00pm</t>
  </si>
  <si>
    <t>16/04/2016 4.41pm</t>
  </si>
  <si>
    <t>林彥宇 先生</t>
  </si>
  <si>
    <t>G324611</t>
  </si>
  <si>
    <t>ALA8955</t>
  </si>
  <si>
    <t>15/04/2016 2.40pm</t>
  </si>
  <si>
    <t>15/04/2016 2.38pm</t>
  </si>
  <si>
    <t>15/04/2016 2.52pm</t>
  </si>
  <si>
    <t>15/04/2016 3.56pm</t>
  </si>
  <si>
    <t>15/04/2016 4.02pm</t>
  </si>
  <si>
    <t>15/04/2016 4.30pm</t>
  </si>
  <si>
    <t>15/04/2016 9.24am</t>
  </si>
  <si>
    <t>15/04/2016 9.32am</t>
  </si>
  <si>
    <t>15/04/2016 9.30am</t>
  </si>
  <si>
    <t>15/04/2016 9.36am</t>
  </si>
  <si>
    <t>15/04/2016 10.33am</t>
  </si>
  <si>
    <t>15/04/2016 11.04am</t>
  </si>
  <si>
    <t>15/04/2016 11.56am</t>
  </si>
  <si>
    <t>黃俊立 先生</t>
  </si>
  <si>
    <t>F852596</t>
  </si>
  <si>
    <t>ANA6608</t>
  </si>
  <si>
    <t>16/04/2016 12.55pm</t>
  </si>
  <si>
    <t>16/04/2016 1.28pm</t>
  </si>
  <si>
    <t>16/04/2016 1.27pm</t>
  </si>
  <si>
    <t>16/04/2016 1.36pm</t>
  </si>
  <si>
    <t>16/04/2016 3.01pm</t>
  </si>
  <si>
    <t>16/04/2016 3.05pm</t>
  </si>
  <si>
    <t>16/04/2016 3.06pm</t>
  </si>
  <si>
    <t>15/04/2016 12.01pm</t>
  </si>
  <si>
    <t>15/04/2016 4.34pm</t>
  </si>
  <si>
    <t>15/04/2016 4.33pm</t>
  </si>
  <si>
    <t>15/04/2016 4.35pm</t>
  </si>
  <si>
    <t>李榮賢 先生</t>
  </si>
  <si>
    <t>D283682</t>
  </si>
  <si>
    <t>RAR8178</t>
  </si>
  <si>
    <t>15/04/2016 9.00am</t>
  </si>
  <si>
    <t>15/04/2016 9.08am</t>
  </si>
  <si>
    <t>15/04/2016 9.06am</t>
  </si>
  <si>
    <t>15/04/2016 9.14am</t>
  </si>
  <si>
    <t>15/04/2016 10.08am</t>
  </si>
  <si>
    <t>林美蓮 小姐</t>
  </si>
  <si>
    <t>0M02565</t>
  </si>
  <si>
    <t>AJH5697</t>
  </si>
  <si>
    <t>15/04/2016 2.50pm</t>
  </si>
  <si>
    <t>15/04/2016 3.01pm</t>
  </si>
  <si>
    <t>15/04/2016 2.59pm</t>
  </si>
  <si>
    <t>15/04/2016 3.07pm</t>
  </si>
  <si>
    <t>15/04/2016 4.25pm</t>
  </si>
  <si>
    <t>15/04/2016 4.36pm</t>
  </si>
  <si>
    <t>15/04/2016 5.02pm</t>
  </si>
  <si>
    <t>周佩玉 小姐</t>
  </si>
  <si>
    <t>WS81107</t>
  </si>
  <si>
    <t>AKN9570</t>
  </si>
  <si>
    <t>16/04/2016 9.21am</t>
  </si>
  <si>
    <t>16/04/2016 9.27am</t>
  </si>
  <si>
    <t>16/04/2016 9.38am</t>
  </si>
  <si>
    <t>16/04/2016 11.02am</t>
  </si>
  <si>
    <t>16/04/2016 11.03am</t>
  </si>
  <si>
    <t>16/04/2016 11.04am</t>
  </si>
  <si>
    <t>16/04/2016 12.30pm</t>
  </si>
  <si>
    <t>16/04/2016 12.17pm</t>
  </si>
  <si>
    <t>17/04/2016 8.45am</t>
  </si>
  <si>
    <t>17/04/2016 9.32am</t>
  </si>
  <si>
    <t>17/04/2016 9.31am</t>
  </si>
  <si>
    <t>18/04/2016 9.08am</t>
  </si>
  <si>
    <t>18/04/2016 9.57am</t>
  </si>
  <si>
    <t>18/04/2016 9.58am</t>
  </si>
  <si>
    <t>柯美芝 女士</t>
  </si>
  <si>
    <t>NM63064</t>
  </si>
  <si>
    <t>AAC8038</t>
  </si>
  <si>
    <t>15/04/2016 9.59am</t>
  </si>
  <si>
    <t>15/04/2016 10.28am</t>
  </si>
  <si>
    <t>15/04/2016 10.39am</t>
  </si>
  <si>
    <t>15/04/2016 12.22pm</t>
  </si>
  <si>
    <t>15/04/2016 12.25pm</t>
  </si>
  <si>
    <t>15/04/2016 12.26pm</t>
  </si>
  <si>
    <t>15/04/2016 2.30pm</t>
  </si>
  <si>
    <t>15/04/2016 2.02pm</t>
  </si>
  <si>
    <t>15/04/2016 2.09pm</t>
  </si>
  <si>
    <t>15/04/2016 2.07pm</t>
  </si>
  <si>
    <t>15/04/2016 2.29pm</t>
  </si>
  <si>
    <t>15/04/2016 4.19pm</t>
  </si>
  <si>
    <t>15/04/2016 4.31pm</t>
  </si>
  <si>
    <t>15/04/2016 4.43pm</t>
  </si>
  <si>
    <t>陳宏瑋 先生</t>
  </si>
  <si>
    <t>0K98358</t>
  </si>
  <si>
    <t>ANW3596</t>
  </si>
  <si>
    <t>15/04/2016 11.45am</t>
  </si>
  <si>
    <t>15/04/2016 11.53am</t>
  </si>
  <si>
    <t>15/04/2016 5.32pm</t>
  </si>
  <si>
    <t>15/04/2016 5.39pm</t>
  </si>
  <si>
    <t>16/04/2016 2.30pm</t>
  </si>
  <si>
    <t>16/04/2016 9.07am</t>
  </si>
  <si>
    <t>呂洋樊 先生</t>
  </si>
  <si>
    <t>0N38511</t>
  </si>
  <si>
    <t>RBC9685</t>
  </si>
  <si>
    <t>15/04/2016 1.10pm</t>
  </si>
  <si>
    <t>15/04/2016 1.22pm</t>
  </si>
  <si>
    <t>15/04/2016 1.21pm</t>
  </si>
  <si>
    <t>15/04/2016 1.38pm</t>
  </si>
  <si>
    <t>15/04/2016 2.44pm</t>
  </si>
  <si>
    <t>15/04/2016 2.53pm</t>
  </si>
  <si>
    <t>15/04/2016 3.31pm</t>
  </si>
  <si>
    <t>林富美 小姐</t>
  </si>
  <si>
    <t>NT24251</t>
  </si>
  <si>
    <t>APC1266</t>
  </si>
  <si>
    <t>15/04/2016 1.46pm</t>
  </si>
  <si>
    <t>15/04/2016 1.53pm</t>
  </si>
  <si>
    <t>15/04/2016 2.01pm</t>
  </si>
  <si>
    <t>15/04/2016 2.21pm</t>
  </si>
  <si>
    <t>15/04/2016 5.35pm</t>
  </si>
  <si>
    <t>戴成煜 先生</t>
  </si>
  <si>
    <t>D125062</t>
  </si>
  <si>
    <t>AAY3333</t>
  </si>
  <si>
    <t>15/04/2016 1.39pm</t>
  </si>
  <si>
    <t>15/04/2016 1.55pm</t>
  </si>
  <si>
    <t>15/04/2016 2.34pm</t>
  </si>
  <si>
    <t>15/04/2016 2.54pm</t>
  </si>
  <si>
    <t>陳貴梅 女士</t>
  </si>
  <si>
    <t>D592276</t>
  </si>
  <si>
    <t>AKU9987</t>
  </si>
  <si>
    <t>15/04/2016 9.43am</t>
  </si>
  <si>
    <t>15/04/2016 9.46am</t>
  </si>
  <si>
    <t>15/04/2016 9.45am</t>
  </si>
  <si>
    <t>15/04/2016 9.53am</t>
  </si>
  <si>
    <t>15/04/2016 10.50am</t>
  </si>
  <si>
    <t>15/04/2016 11.03am</t>
  </si>
  <si>
    <t>15/04/2016 11.43am</t>
  </si>
  <si>
    <t>劉百慧 小姐</t>
  </si>
  <si>
    <t>15/04/2016 10.15am</t>
  </si>
  <si>
    <t>15/04/2016 10.27am</t>
  </si>
  <si>
    <t>15/04/2016 10.25am</t>
  </si>
  <si>
    <t>15/04/2016 10.48am</t>
  </si>
  <si>
    <t>15/04/2016 3.20pm</t>
  </si>
  <si>
    <t>15/04/2016 3.34pm</t>
  </si>
  <si>
    <t>15/04/2016 4.23pm</t>
  </si>
  <si>
    <t>陳連昌 先生</t>
  </si>
  <si>
    <t>V404819</t>
  </si>
  <si>
    <t>AKX2000</t>
  </si>
  <si>
    <t>15/04/2016 9.31am</t>
  </si>
  <si>
    <t>15/04/2016 9.41am</t>
  </si>
  <si>
    <t>15/04/2016 1.58pm</t>
  </si>
  <si>
    <t>15/04/2016 1.30pm</t>
  </si>
  <si>
    <t>15/04/2016 1.23pm</t>
  </si>
  <si>
    <t>15/04/2016 5.13pm</t>
  </si>
  <si>
    <t>15/04/2016 5.18pm</t>
  </si>
  <si>
    <t>15/04/2016 6.03pm</t>
  </si>
  <si>
    <t>劉建興 先生</t>
  </si>
  <si>
    <t>NN75267</t>
  </si>
  <si>
    <t>0752S2</t>
  </si>
  <si>
    <t>15/04/2016 10.53am</t>
  </si>
  <si>
    <t>15/04/2016 11.28am</t>
  </si>
  <si>
    <t>15/04/2016 2.10pm</t>
  </si>
  <si>
    <t>15/04/2016 2.19pm</t>
  </si>
  <si>
    <t>V226922</t>
  </si>
  <si>
    <t>AKR0510</t>
  </si>
  <si>
    <t>15/04/2016 9.50am</t>
  </si>
  <si>
    <t>16/04/2016 10.06am</t>
  </si>
  <si>
    <t>16/04/2016 10.05am</t>
  </si>
  <si>
    <t>16/04/2016 10.15am</t>
  </si>
  <si>
    <t>16/04/2016 11.30am</t>
  </si>
  <si>
    <t>16/04/2016 11.32am</t>
  </si>
  <si>
    <t>16/04/2016 1.39pm</t>
  </si>
  <si>
    <t>張雅惠 小姐</t>
  </si>
  <si>
    <t>VS49238</t>
  </si>
  <si>
    <t>AKU7171</t>
  </si>
  <si>
    <t>15/04/2016 9.20am</t>
  </si>
  <si>
    <t>15/04/2016 9.39am</t>
  </si>
  <si>
    <t>15/04/2016 9.37am</t>
  </si>
  <si>
    <t>15/04/2016 10.58am</t>
  </si>
  <si>
    <t>15/04/2016 11.41am</t>
  </si>
  <si>
    <t>15/04/2016 12.07pm</t>
  </si>
  <si>
    <t>鄭劦佑 先生</t>
  </si>
  <si>
    <t>0H72583</t>
  </si>
  <si>
    <t>ANB2989</t>
  </si>
  <si>
    <t>15/04/2016 9.03am</t>
  </si>
  <si>
    <t>15/04/2016 10.20am</t>
  </si>
  <si>
    <t>15/04/2016 12.00pm</t>
  </si>
  <si>
    <t>15/04/2016 11.48am</t>
  </si>
  <si>
    <t>蔡麗琴 女士</t>
  </si>
  <si>
    <t>F391851</t>
  </si>
  <si>
    <t>ABB3938</t>
  </si>
  <si>
    <t>15/04/2016 2.42pm</t>
  </si>
  <si>
    <t>15/04/2016 4.07pm</t>
  </si>
  <si>
    <t>15/04/2016 4.50pm</t>
  </si>
  <si>
    <t>許瓊文 女士</t>
  </si>
  <si>
    <t>D008580</t>
  </si>
  <si>
    <t>AAR9066</t>
  </si>
  <si>
    <t>15/04/2016 11.33am</t>
  </si>
  <si>
    <t>15/04/2016 11.27am</t>
  </si>
  <si>
    <t>15/04/2016 11.52am</t>
  </si>
  <si>
    <t>15/04/2016 1.56pm</t>
  </si>
  <si>
    <t>15/04/2016 3.13pm</t>
  </si>
  <si>
    <t>蔡明松 先生</t>
  </si>
  <si>
    <t>DY08286</t>
  </si>
  <si>
    <t>AAQ7190</t>
  </si>
  <si>
    <t>15/04/2016 9.18am</t>
  </si>
  <si>
    <t>15/04/2016 9.26am</t>
  </si>
  <si>
    <t>15/04/2016 10.07am</t>
  </si>
  <si>
    <t>15/04/2016 11.00am</t>
  </si>
  <si>
    <t>15/04/2016 12.34pm</t>
  </si>
  <si>
    <t>15/04/2016 9.29am</t>
  </si>
  <si>
    <t>15/04/2016 9.44am</t>
  </si>
  <si>
    <t>15/04/2016 9.40am</t>
  </si>
  <si>
    <t>15/04/2016 10.06am</t>
  </si>
  <si>
    <t>15/04/2016 11.26am</t>
  </si>
  <si>
    <t>15/04/2016 11.32am</t>
  </si>
  <si>
    <t>林小婷 女士</t>
  </si>
  <si>
    <t>D702266</t>
  </si>
  <si>
    <t>AGR8085</t>
  </si>
  <si>
    <t>15/04/2016 1.35pm</t>
  </si>
  <si>
    <t>15/04/2016 1.50pm</t>
  </si>
  <si>
    <t>15/04/2016 1.48pm</t>
  </si>
  <si>
    <t>15/04/2016 3.25pm</t>
  </si>
  <si>
    <t>15/04/2016 3.32pm</t>
  </si>
  <si>
    <t>15/04/2016 3.33pm</t>
  </si>
  <si>
    <t>15/04/2016 4.06pm</t>
  </si>
  <si>
    <t>劉宗信 先生</t>
  </si>
  <si>
    <t>L285421</t>
  </si>
  <si>
    <t>2893YH</t>
  </si>
  <si>
    <t>15/04/2016 10.47am</t>
  </si>
  <si>
    <t>15/04/2016 10.46am</t>
  </si>
  <si>
    <t>15/04/2016 11.01am</t>
  </si>
  <si>
    <t>15/04/2016 2.35pm</t>
  </si>
  <si>
    <t>15/04/2016 2.57pm</t>
  </si>
  <si>
    <t>15/04/2016 4.08pm</t>
  </si>
  <si>
    <t>15/04/2016 11.14am</t>
  </si>
  <si>
    <t>15/04/2016 11.13am</t>
  </si>
  <si>
    <t>15/04/2016 1.31pm</t>
  </si>
  <si>
    <t>18/04/2016 12.41pm</t>
  </si>
  <si>
    <t>18/04/2016 4.30pm</t>
  </si>
  <si>
    <t>楊淑玲 女士</t>
  </si>
  <si>
    <t>D172135</t>
  </si>
  <si>
    <t>AAE6000</t>
  </si>
  <si>
    <t>17/04/2016 8.58am</t>
  </si>
  <si>
    <t>17/04/2016 8.57am</t>
  </si>
  <si>
    <t>17/04/2016 9.01am</t>
  </si>
  <si>
    <t>17/04/2016 10.41am</t>
  </si>
  <si>
    <t>17/04/2016 11.06am</t>
  </si>
  <si>
    <t>17/04/2016 11.08am</t>
  </si>
  <si>
    <t>17/04/2016 11.30am</t>
  </si>
  <si>
    <t>17/04/2016 5.12pm</t>
  </si>
  <si>
    <t>黃亭蓉 小姐</t>
  </si>
  <si>
    <t>VS48504</t>
  </si>
  <si>
    <t>AGT7692</t>
  </si>
  <si>
    <t>17/04/2016 1.25pm</t>
  </si>
  <si>
    <t>17/04/2016 1.36pm</t>
  </si>
  <si>
    <t>17/04/2016 1.33pm</t>
  </si>
  <si>
    <t>17/04/2016 1.50pm</t>
  </si>
  <si>
    <t>17/04/2016 3.31pm</t>
  </si>
  <si>
    <t>17/04/2016 3.57pm</t>
  </si>
  <si>
    <t>17/04/2016 4.00pm</t>
  </si>
  <si>
    <t>17/04/2016 4.30pm</t>
  </si>
  <si>
    <t>17/04/2016 4.03pm</t>
  </si>
  <si>
    <t>張益華 女士</t>
  </si>
  <si>
    <t>E809687</t>
  </si>
  <si>
    <t>3919K8</t>
  </si>
  <si>
    <t>16/04/2016 10.00am</t>
  </si>
  <si>
    <t>16/04/2016 10.14am</t>
  </si>
  <si>
    <t>16/04/2016 10.13am</t>
  </si>
  <si>
    <t>16/04/2016 11.38am</t>
  </si>
  <si>
    <t>16/04/2016 11.42am</t>
  </si>
  <si>
    <t>16/04/2016 1.18pm</t>
  </si>
  <si>
    <t>黃祥洲 先生</t>
  </si>
  <si>
    <t>D010468</t>
  </si>
  <si>
    <t>AGR8236</t>
  </si>
  <si>
    <t>16/04/2016 2.35pm</t>
  </si>
  <si>
    <t>16/04/2016 2.59pm</t>
  </si>
  <si>
    <t>16/04/2016 2.58pm</t>
  </si>
  <si>
    <t>16/04/2016 3.20pm</t>
  </si>
  <si>
    <t>16/04/2016 5.06pm</t>
  </si>
  <si>
    <t>16/04/2016 5.07pm</t>
  </si>
  <si>
    <t>16/04/2016 5.30pm</t>
  </si>
  <si>
    <t>16/04/2016 5.39pm</t>
  </si>
  <si>
    <t>鄧政? 先生</t>
  </si>
  <si>
    <t>0K81608</t>
  </si>
  <si>
    <t>AKU8996</t>
  </si>
  <si>
    <t>15/04/2016 10.04am</t>
  </si>
  <si>
    <t>15/04/2016 10.02am</t>
  </si>
  <si>
    <t>15/04/2016 11.23am</t>
  </si>
  <si>
    <t>15/04/2016 11.31am</t>
  </si>
  <si>
    <t>15/04/2016 12.47pm</t>
  </si>
  <si>
    <t>溫靜雯 小姐</t>
  </si>
  <si>
    <t>0B70417</t>
  </si>
  <si>
    <t>AKX1628</t>
  </si>
  <si>
    <t>16/04/2016 1.25pm</t>
  </si>
  <si>
    <t>16/04/2016 1.37pm</t>
  </si>
  <si>
    <t>16/04/2016 1.34pm</t>
  </si>
  <si>
    <t>16/04/2016 2.27pm</t>
  </si>
  <si>
    <t>16/04/2016 4.06pm</t>
  </si>
  <si>
    <t>16/04/2016 4.29pm</t>
  </si>
  <si>
    <t>16/04/2016 5.24pm</t>
  </si>
  <si>
    <t>王師娃 小姐</t>
  </si>
  <si>
    <t>WK21263</t>
  </si>
  <si>
    <t>7058A2</t>
  </si>
  <si>
    <t>16/04/2016 11.44am</t>
  </si>
  <si>
    <t>16/04/2016 11.41am</t>
  </si>
  <si>
    <t>16/04/2016 11.55am</t>
  </si>
  <si>
    <t>16/04/2016 3.16pm</t>
  </si>
  <si>
    <t>16/04/2016 3.17pm</t>
  </si>
  <si>
    <t>16/04/2016 3.18pm</t>
  </si>
  <si>
    <t>16/04/2016 4.30pm</t>
  </si>
  <si>
    <t>高授樹 先生</t>
  </si>
  <si>
    <t>NN94786</t>
  </si>
  <si>
    <t>AGH8587</t>
  </si>
  <si>
    <t>16/04/2016 10.30am</t>
  </si>
  <si>
    <t>16/04/2016 10.43am</t>
  </si>
  <si>
    <t>16/04/2016 10.38am</t>
  </si>
  <si>
    <t>16/04/2016 11.07am</t>
  </si>
  <si>
    <t>16/04/2016 11.23am</t>
  </si>
  <si>
    <t>16/04/2016 11.37am</t>
  </si>
  <si>
    <t>16/04/2016 5.48pm</t>
  </si>
  <si>
    <t>張曉潔 女士</t>
  </si>
  <si>
    <t>NR13177</t>
  </si>
  <si>
    <t>AGD9228</t>
  </si>
  <si>
    <t>16/04/2016 9.08am</t>
  </si>
  <si>
    <t>16/04/2016 9.05am</t>
  </si>
  <si>
    <t>16/04/2016 9.20am</t>
  </si>
  <si>
    <t>16/04/2016 10.44am</t>
  </si>
  <si>
    <t>16/04/2016 10.53am</t>
  </si>
  <si>
    <t>16/04/2016 12.00pm</t>
  </si>
  <si>
    <t>16/04/2016 8.15am</t>
  </si>
  <si>
    <t>16/04/2016 10.41am</t>
  </si>
  <si>
    <t>16/04/2016 11.19am</t>
  </si>
  <si>
    <t>17/04/2016 2.08pm</t>
  </si>
  <si>
    <t>18/04/2016 9.00am</t>
  </si>
  <si>
    <t>嚴聰前 先生</t>
  </si>
  <si>
    <t>D049277</t>
  </si>
  <si>
    <t>RAP1551</t>
  </si>
  <si>
    <t>16/04/2016 1.45pm</t>
  </si>
  <si>
    <t>16/04/2016 1.54pm</t>
  </si>
  <si>
    <t>16/04/2016 1.53pm</t>
  </si>
  <si>
    <t>16/04/2016 2.08pm</t>
  </si>
  <si>
    <t>16/04/2016 3.36pm</t>
  </si>
  <si>
    <t>16/04/2016 3.42pm</t>
  </si>
  <si>
    <t>羅玉蓮 女士</t>
  </si>
  <si>
    <t>DY69094</t>
  </si>
  <si>
    <t>AGQ7998</t>
  </si>
  <si>
    <t>16/04/2016 1.35pm</t>
  </si>
  <si>
    <t>16/04/2016 1.47pm</t>
  </si>
  <si>
    <t>16/04/2016 1.46pm</t>
  </si>
  <si>
    <t>16/04/2016 2.46pm</t>
  </si>
  <si>
    <t>16/04/2016 4.31pm</t>
  </si>
  <si>
    <t>16/04/2016 4.38pm</t>
  </si>
  <si>
    <t>16/04/2016 4.39pm</t>
  </si>
  <si>
    <t>16/04/2016 4.58pm</t>
  </si>
  <si>
    <t>吳榮樂 先生</t>
  </si>
  <si>
    <t>16/04/2016 11.17am</t>
  </si>
  <si>
    <t>16/04/2016 11.15am</t>
  </si>
  <si>
    <t>16/04/2016 11.25am</t>
  </si>
  <si>
    <t>16/04/2016 2.07pm</t>
  </si>
  <si>
    <t>16/04/2016 3.34pm</t>
  </si>
  <si>
    <t>呂雅文 女士</t>
  </si>
  <si>
    <t>D343516</t>
  </si>
  <si>
    <t>ABC3298</t>
  </si>
  <si>
    <t>16/04/2016 9.15am</t>
  </si>
  <si>
    <t>16/04/2016 9.25am</t>
  </si>
  <si>
    <t>16/04/2016 9.24am</t>
  </si>
  <si>
    <t>16/04/2016 9.39am</t>
  </si>
  <si>
    <t>16/04/2016 2.04pm</t>
  </si>
  <si>
    <t>15/04/2016 3.05pm</t>
  </si>
  <si>
    <t>18/04/2016 6.00pm</t>
  </si>
  <si>
    <t>15/04/2016 10.35am</t>
  </si>
  <si>
    <t>15/04/2016 1.28pm</t>
  </si>
  <si>
    <t>16/04/2016 5.23pm</t>
  </si>
  <si>
    <t>18/04/2016 9.03am</t>
  </si>
  <si>
    <t>18/04/2016 2.00pm</t>
  </si>
  <si>
    <t>15/04/2016 8.35am</t>
  </si>
  <si>
    <t>15/04/2016 8.53am</t>
  </si>
  <si>
    <t>15/04/2016 8.51am</t>
  </si>
  <si>
    <t>15/04/2016 10.11am</t>
  </si>
  <si>
    <t>15/04/2016 8.45am</t>
  </si>
  <si>
    <t>15/04/2016 9.07am</t>
  </si>
  <si>
    <t>陳翊升 先生</t>
  </si>
  <si>
    <t>D361064</t>
  </si>
  <si>
    <t>RAG1978</t>
  </si>
  <si>
    <t>15/04/2016 8.30am</t>
  </si>
  <si>
    <t>15/04/2016 10.59am</t>
  </si>
  <si>
    <t>15/04/2016 10.56am</t>
  </si>
  <si>
    <t>15/04/2016 1.40pm</t>
  </si>
  <si>
    <t>15/04/2016 1.49pm</t>
  </si>
  <si>
    <t>15/04/2016 6.12pm</t>
  </si>
  <si>
    <t>許正華 先生</t>
  </si>
  <si>
    <t>D048831</t>
  </si>
  <si>
    <t>AGS2261</t>
  </si>
  <si>
    <t>14/04/2016 11.20am</t>
  </si>
  <si>
    <t>15/04/2016 9.49am</t>
  </si>
  <si>
    <t>P112310</t>
  </si>
  <si>
    <t>3168VZ</t>
  </si>
  <si>
    <t>325I CP A WB41 For Workshop</t>
  </si>
  <si>
    <t>15/04/2016 9.47am</t>
  </si>
  <si>
    <t>15/04/2016 9.58am</t>
  </si>
  <si>
    <t>15/04/2016 10.16am</t>
  </si>
  <si>
    <t>鍾佩璇 女士</t>
  </si>
  <si>
    <t>C622603</t>
  </si>
  <si>
    <t>7078A8</t>
  </si>
  <si>
    <t>15/04/2016 10.14am</t>
  </si>
  <si>
    <t>15/04/2016 10.19am</t>
  </si>
  <si>
    <t>15/04/2016 2.08pm</t>
  </si>
  <si>
    <t>15/04/2016 2.20pm</t>
  </si>
  <si>
    <t>15/04/2016 10.55am</t>
  </si>
  <si>
    <t>15/04/2016 11.12am</t>
  </si>
  <si>
    <t>15/04/2016 12.06pm</t>
  </si>
  <si>
    <t>15/04/2016 12.28pm</t>
  </si>
  <si>
    <t>15/04/2016 5.48pm</t>
  </si>
  <si>
    <t>15/04/2016 10.12am</t>
  </si>
  <si>
    <t>18/04/2016 12.29pm</t>
  </si>
  <si>
    <t>20/04/2016 6.00pm</t>
  </si>
  <si>
    <t>T468017</t>
  </si>
  <si>
    <t>AAC7591</t>
  </si>
  <si>
    <t>15/04/2016 12.29pm</t>
  </si>
  <si>
    <t>15/04/2016 11.10am</t>
  </si>
  <si>
    <t>17/04/2016 2.01pm</t>
  </si>
  <si>
    <t>胡淑惠 小姐</t>
  </si>
  <si>
    <t>DL92239</t>
  </si>
  <si>
    <t>7E1606</t>
  </si>
  <si>
    <t>735I</t>
  </si>
  <si>
    <t>15/04/2016 7.11pm</t>
  </si>
  <si>
    <t>15/04/2016 12.27pm</t>
  </si>
  <si>
    <t>15/04/2016 2.51pm</t>
  </si>
  <si>
    <t>史大成 先生</t>
  </si>
  <si>
    <t>CW81991</t>
  </si>
  <si>
    <t>1187UT</t>
  </si>
  <si>
    <t>15/04/2016 11.49am</t>
  </si>
  <si>
    <t>18/04/2016 9.43am</t>
  </si>
  <si>
    <t>曾慧萍 小姐</t>
  </si>
  <si>
    <t>GF94604</t>
  </si>
  <si>
    <t>RBA8987</t>
  </si>
  <si>
    <t>17/04/2016 3.15pm</t>
  </si>
  <si>
    <t>17/04/2016 3.17pm</t>
  </si>
  <si>
    <t>17/04/2016 3.32pm</t>
  </si>
  <si>
    <t>17/04/2016 4.56pm</t>
  </si>
  <si>
    <t>17/04/2016 4.59pm</t>
  </si>
  <si>
    <t>17/04/2016 5.01pm</t>
  </si>
  <si>
    <t>17/04/2016 5.30pm</t>
  </si>
  <si>
    <t>17/04/2016 5.07pm</t>
  </si>
  <si>
    <t>劉朝同 先生</t>
  </si>
  <si>
    <t>5C49186</t>
  </si>
  <si>
    <t>ANB6858</t>
  </si>
  <si>
    <t>16/04/2016 2.13pm</t>
  </si>
  <si>
    <t>16/04/2016 2.12pm</t>
  </si>
  <si>
    <t>16/04/2016 2.22pm</t>
  </si>
  <si>
    <t>16/04/2016 2.39pm</t>
  </si>
  <si>
    <t>16/04/2016 3.28pm</t>
  </si>
  <si>
    <t>林致遠 先生</t>
  </si>
  <si>
    <t>D245000</t>
  </si>
  <si>
    <t>AAS8987</t>
  </si>
  <si>
    <t>16/04/2016 9.16am</t>
  </si>
  <si>
    <t>16/04/2016 9.23am</t>
  </si>
  <si>
    <t>16/04/2016 9.59am</t>
  </si>
  <si>
    <t>16/04/2016 11.33am</t>
  </si>
  <si>
    <t>15/04/2015 11.00am</t>
  </si>
  <si>
    <t>15/04/2015 12.00pm</t>
  </si>
  <si>
    <t>鄭國賢 先生</t>
  </si>
  <si>
    <t>2A02616</t>
  </si>
  <si>
    <t>AKQ9955</t>
  </si>
  <si>
    <t>15/04/2016 11.51am</t>
  </si>
  <si>
    <t>15/04/2016 3.11pm</t>
  </si>
  <si>
    <t>15/04/2016 4.03pm</t>
  </si>
  <si>
    <t>15/04/2016 4.04pm</t>
  </si>
  <si>
    <t>王祖安 先生</t>
  </si>
  <si>
    <t>D703366</t>
  </si>
  <si>
    <t>RAL7917</t>
  </si>
  <si>
    <t>12/04/2016 4.45pm</t>
  </si>
  <si>
    <t>15/04/2016 11.57am</t>
  </si>
  <si>
    <t>16/04/2016 9.44am</t>
  </si>
  <si>
    <t>16/04/2016 12.32pm</t>
  </si>
  <si>
    <t>張珩 先生</t>
  </si>
  <si>
    <t>2A80936</t>
  </si>
  <si>
    <t>ANW1207</t>
  </si>
  <si>
    <t>15/04/2016 7.00pm</t>
  </si>
  <si>
    <t>15/04/2016 7.46pm</t>
  </si>
  <si>
    <t>15/04/2016 7.41pm</t>
  </si>
  <si>
    <t>16/04/2016 3.45pm</t>
  </si>
  <si>
    <t>16/04/2016 3.53pm</t>
  </si>
  <si>
    <t>18/04/2016 10.12am</t>
  </si>
  <si>
    <t>李鳳娥 小姐</t>
  </si>
  <si>
    <t>NM08030</t>
  </si>
  <si>
    <t>1177F9</t>
  </si>
  <si>
    <t>15/04/2016 12.43pm</t>
  </si>
  <si>
    <t>涂凱祥 先生</t>
  </si>
  <si>
    <t>T201049</t>
  </si>
  <si>
    <t>0029H2</t>
  </si>
  <si>
    <t>15/04/2016 12.48pm</t>
  </si>
  <si>
    <t>15/04/2016 12.45pm</t>
  </si>
  <si>
    <t>15/04/2016 1.37pm</t>
  </si>
  <si>
    <t>15/04/2016 5.22pm</t>
  </si>
  <si>
    <t>15/04/2016 5.28pm</t>
  </si>
  <si>
    <t>15/04/2016 8.26pm</t>
  </si>
  <si>
    <t>21/04/2016 5.00pm</t>
  </si>
  <si>
    <t>陳素貞 小姐</t>
  </si>
  <si>
    <t>P729935</t>
  </si>
  <si>
    <t>AKY0805</t>
  </si>
  <si>
    <t>15/04/2016 2.12pm</t>
  </si>
  <si>
    <t>15/04/2016 2.23pm</t>
  </si>
  <si>
    <t>15/04/2016 3.35pm</t>
  </si>
  <si>
    <t>15/04/2016 2.04pm</t>
  </si>
  <si>
    <t>15/04/2016 3.15pm</t>
  </si>
  <si>
    <t>15/04/2016 3.38pm</t>
  </si>
  <si>
    <t>RBE3255</t>
  </si>
  <si>
    <t>15/04/2016 2.14pm</t>
  </si>
  <si>
    <t>周瑞鳳 女士</t>
  </si>
  <si>
    <t>D045483</t>
  </si>
  <si>
    <t>AFJ2588</t>
  </si>
  <si>
    <t>16/04/2016 4.10pm</t>
  </si>
  <si>
    <t>16/04/2016 4.45pm</t>
  </si>
  <si>
    <t>16/04/2016 4.40pm</t>
  </si>
  <si>
    <t>16/04/2016 5.09pm</t>
  </si>
  <si>
    <t>17/04/2016 10.10am</t>
  </si>
  <si>
    <t>17/04/2016 10.11am</t>
  </si>
  <si>
    <t>17/04/2016 11.00am</t>
  </si>
  <si>
    <t>17/04/2016 10.49am</t>
  </si>
  <si>
    <t>15/04/2016 2.26pm</t>
  </si>
  <si>
    <t>15/04/2016 2.22pm</t>
  </si>
  <si>
    <t>15/04/2016 2.32pm</t>
  </si>
  <si>
    <t>15/04/2016 2.55pm</t>
  </si>
  <si>
    <t>15/04/2016 2.56pm</t>
  </si>
  <si>
    <t>16/04/2016 10.04am</t>
  </si>
  <si>
    <t>5B00423</t>
  </si>
  <si>
    <t>ANB5775</t>
  </si>
  <si>
    <t>15/04/2016 2.37pm</t>
  </si>
  <si>
    <t>15/04/2016 2.48pm</t>
  </si>
  <si>
    <t>15/04/2016 3.17pm</t>
  </si>
  <si>
    <t>15/04/2016 3.39pm</t>
  </si>
  <si>
    <t>15/04/2016 3.40pm</t>
  </si>
  <si>
    <t>15/04/2016 5.34pm</t>
  </si>
  <si>
    <t>廖木鈴 先生</t>
  </si>
  <si>
    <t>C240520</t>
  </si>
  <si>
    <t>8100S2</t>
  </si>
  <si>
    <t>15/04/2016 3.18pm</t>
  </si>
  <si>
    <t>15/04/2016 3.16pm</t>
  </si>
  <si>
    <t>15/04/2016 3.26pm</t>
  </si>
  <si>
    <t>15/04/2016 4.54pm</t>
  </si>
  <si>
    <t>吳明州 先生</t>
  </si>
  <si>
    <t>18/04/2016 12.30pm</t>
  </si>
  <si>
    <t>19/04/2016 12.30pm</t>
  </si>
  <si>
    <t>郭育仁 先生</t>
  </si>
  <si>
    <t>DU21181</t>
  </si>
  <si>
    <t>3487J3</t>
  </si>
  <si>
    <t>15/04/2016 4.15pm</t>
  </si>
  <si>
    <t>15/04/2016 4.21pm</t>
  </si>
  <si>
    <t>15/04/2016 4.14pm</t>
  </si>
  <si>
    <t>15/04/2016 4.55pm</t>
  </si>
  <si>
    <t>15/04/2016 5.14pm</t>
  </si>
  <si>
    <t>林蔣月秋 女士</t>
  </si>
  <si>
    <t>D245076</t>
  </si>
  <si>
    <t>ABB9177</t>
  </si>
  <si>
    <t>16/04/2016 2.44pm</t>
  </si>
  <si>
    <t>16/04/2016 2.43pm</t>
  </si>
  <si>
    <t>16/04/2016 4.57pm</t>
  </si>
  <si>
    <t>16/04/2016 5.10pm</t>
  </si>
  <si>
    <t>16/04/2016 5.11pm</t>
  </si>
  <si>
    <t>16/04/2016 5.20pm</t>
  </si>
  <si>
    <t>D806035</t>
  </si>
  <si>
    <t>ALB9851</t>
  </si>
  <si>
    <t>15/04/2016 5.09pm</t>
  </si>
  <si>
    <t>15/04/2016 5.11pm</t>
  </si>
  <si>
    <t>15/04/2016 5.07pm</t>
  </si>
  <si>
    <t>16/04/2016 8.50am</t>
  </si>
  <si>
    <t>16/04/2016 10.27am</t>
  </si>
  <si>
    <t>16/04/2016 10.31am</t>
  </si>
  <si>
    <t>16/04/2016 10.34am</t>
  </si>
  <si>
    <t>17/04/2016 12.30pm</t>
  </si>
  <si>
    <t>郭哲民 先生</t>
  </si>
  <si>
    <t>D175898</t>
  </si>
  <si>
    <t>AFK8177</t>
  </si>
  <si>
    <t>15/04/2016 4.48pm</t>
  </si>
  <si>
    <t>15/04/2016 6.20pm</t>
  </si>
  <si>
    <t>16/04/2016 8.53am</t>
  </si>
  <si>
    <t>16/04/2016 10.35am</t>
  </si>
  <si>
    <t>凌大偉 先生</t>
  </si>
  <si>
    <t>D596383</t>
  </si>
  <si>
    <t>APD2979</t>
  </si>
  <si>
    <t>15/04/2016 8.05pm</t>
  </si>
  <si>
    <t>15/04/2016 8.04pm</t>
  </si>
  <si>
    <t>16/04/2016 8.56am</t>
  </si>
  <si>
    <t>16/04/2016 9.47am</t>
  </si>
  <si>
    <t>15/04/2016 8.30pm</t>
  </si>
  <si>
    <t>15/04/2016 8.42pm</t>
  </si>
  <si>
    <t>15/04/2016 8.35pm</t>
  </si>
  <si>
    <t>15/04/2016 8.44pm</t>
  </si>
  <si>
    <t>15/04/2016 9.01pm</t>
  </si>
  <si>
    <t>16/04/2016 5.49pm</t>
  </si>
  <si>
    <t>15/04/2016 9.30pm</t>
  </si>
  <si>
    <t>16/04/2016 5.51pm</t>
  </si>
  <si>
    <t>周佳佳 女士</t>
  </si>
  <si>
    <t>P613586</t>
  </si>
  <si>
    <t>AGS6886</t>
  </si>
  <si>
    <t>16/04/2016 9.45am</t>
  </si>
  <si>
    <t>16/04/2016 9.50am</t>
  </si>
  <si>
    <t>16/04/2016 11.52am</t>
  </si>
  <si>
    <t>林湘真 小姐</t>
  </si>
  <si>
    <t>0M92915</t>
  </si>
  <si>
    <t>AMH3885</t>
  </si>
  <si>
    <t>16/04/2016 9.30am</t>
  </si>
  <si>
    <t>16/04/2016 9.43am</t>
  </si>
  <si>
    <t>16/04/2016 9.40am</t>
  </si>
  <si>
    <t>16/04/2016 9.57am</t>
  </si>
  <si>
    <t>16/04/2016 8.30am</t>
  </si>
  <si>
    <t>16/04/2016 9.41am</t>
  </si>
  <si>
    <t>16/04/2016 10.08am</t>
  </si>
  <si>
    <t>16/04/2016 3.08pm</t>
  </si>
  <si>
    <t>許進木 先生</t>
  </si>
  <si>
    <t>C201096</t>
  </si>
  <si>
    <t>RAX9939</t>
  </si>
  <si>
    <t>535I US SN23 For Workshop</t>
  </si>
  <si>
    <t>16/04/2016 12.28pm</t>
  </si>
  <si>
    <t>16/04/2016 12.25pm</t>
  </si>
  <si>
    <t>16/04/2016 1.32pm</t>
  </si>
  <si>
    <t>16/04/2016 5.34pm</t>
  </si>
  <si>
    <t>16/04/2016 5.36pm</t>
  </si>
  <si>
    <t>17/04/2016 3.30pm</t>
  </si>
  <si>
    <t>江函諭 小姐</t>
  </si>
  <si>
    <t>16/04/2016 9.22am</t>
  </si>
  <si>
    <t>16/04/2016 9.17am</t>
  </si>
  <si>
    <t>16/04/2016 3.24pm</t>
  </si>
  <si>
    <t>16/04/2016 11.43am</t>
  </si>
  <si>
    <t>16/04/2016 12.08pm</t>
  </si>
  <si>
    <t>18/04/2016 12.32pm</t>
  </si>
  <si>
    <t>陳徐貴 女士</t>
  </si>
  <si>
    <t>ND06802</t>
  </si>
  <si>
    <t>6760PE</t>
  </si>
  <si>
    <t>16/04/2016 9.52am</t>
  </si>
  <si>
    <t>16/04/2016 10.01am</t>
  </si>
  <si>
    <t>16/04/2016 10.03am</t>
  </si>
  <si>
    <t>吳敬恆 先生</t>
  </si>
  <si>
    <t>C204640</t>
  </si>
  <si>
    <t>AKQ5060</t>
  </si>
  <si>
    <t>16/04/2016 10.33am</t>
  </si>
  <si>
    <t>16/04/2016 12.07pm</t>
  </si>
  <si>
    <t>16/04/2016 3.10pm</t>
  </si>
  <si>
    <t>16/04/2016 3.11pm</t>
  </si>
  <si>
    <t>16/04/2016 4.27pm</t>
  </si>
  <si>
    <t>蔡旭明 先生</t>
  </si>
  <si>
    <t>C336160</t>
  </si>
  <si>
    <t>3888A6</t>
  </si>
  <si>
    <t>16/04/2016 4.04pm</t>
  </si>
  <si>
    <t>16/04/2016 4.07pm</t>
  </si>
  <si>
    <t>16/04/2016 4.08pm</t>
  </si>
  <si>
    <t>16/04/2016 4.52pm</t>
  </si>
  <si>
    <t>王筱玲 小姐</t>
  </si>
  <si>
    <t>16/04/2016 11.08am</t>
  </si>
  <si>
    <t>16/04/2016 11.26am</t>
  </si>
  <si>
    <t>16/04/2016 11.24am</t>
  </si>
  <si>
    <t>16/04/2016 11.40am</t>
  </si>
  <si>
    <t>16/04/2016 11.50am</t>
  </si>
  <si>
    <t>D987780</t>
  </si>
  <si>
    <t>RAZ9993</t>
  </si>
  <si>
    <t>16/04/2016 12.29pm</t>
  </si>
  <si>
    <t>16/04/2016 12.24pm</t>
  </si>
  <si>
    <t>16/04/2016 1.31pm</t>
  </si>
  <si>
    <t>16/04/2016 2.37pm</t>
  </si>
  <si>
    <t>16/04/2016 3.48pm</t>
  </si>
  <si>
    <t>何若瑩 小姐</t>
  </si>
  <si>
    <t>5C88093</t>
  </si>
  <si>
    <t>APC6660</t>
  </si>
  <si>
    <t>16/04/2016 12.37pm</t>
  </si>
  <si>
    <t>16/04/2016 12.34pm</t>
  </si>
  <si>
    <t>16/04/2016 1.30pm</t>
  </si>
  <si>
    <t>16/04/2016 2.28pm</t>
  </si>
  <si>
    <t>16/04/2016 2.29pm</t>
  </si>
  <si>
    <t>16/04/2016 3.59pm</t>
  </si>
  <si>
    <t>DX08443</t>
  </si>
  <si>
    <t>RBB1379</t>
  </si>
  <si>
    <t>17/04/2016 5.05pm</t>
  </si>
  <si>
    <t>17/04/2016 5.16pm</t>
  </si>
  <si>
    <t>17/04/2016 5.14pm</t>
  </si>
  <si>
    <t>18/04/2016 10.42am</t>
  </si>
  <si>
    <t>18/04/2016 10.46am</t>
  </si>
  <si>
    <t>18/04/2016 10.48am</t>
  </si>
  <si>
    <t>16/04/2016 1.40pm</t>
  </si>
  <si>
    <t>16/04/2016 1.51pm</t>
  </si>
  <si>
    <t>16/04/2016 1.49pm</t>
  </si>
  <si>
    <t>16/04/2016 2.47pm</t>
  </si>
  <si>
    <t>16/04/2016 3.57pm</t>
  </si>
  <si>
    <t>沈富牆 先生</t>
  </si>
  <si>
    <t>B956829</t>
  </si>
  <si>
    <t>1883L8</t>
  </si>
  <si>
    <t>16/04/2016 1.05pm</t>
  </si>
  <si>
    <t>16/04/2016 2.14pm</t>
  </si>
  <si>
    <t>16/04/2016 3.04pm</t>
  </si>
  <si>
    <t>呂子群 先生</t>
  </si>
  <si>
    <t>D011623</t>
  </si>
  <si>
    <t>AKX9705</t>
  </si>
  <si>
    <t>16/04/2016 2.05pm</t>
  </si>
  <si>
    <t>16/04/2016 2.26pm</t>
  </si>
  <si>
    <t>16/04/2016 2.45pm</t>
  </si>
  <si>
    <t>16/04/2016 3.55pm</t>
  </si>
  <si>
    <t>16/04/2016 4.34pm</t>
  </si>
  <si>
    <t>李茂林 先生</t>
  </si>
  <si>
    <t>CX47527</t>
  </si>
  <si>
    <t>8570S2</t>
  </si>
  <si>
    <t>16/04/2016 2.40pm</t>
  </si>
  <si>
    <t>16/04/2016 2.42pm</t>
  </si>
  <si>
    <t>16/04/2016 3.25pm</t>
  </si>
  <si>
    <t>16/04/2016 3.54pm</t>
  </si>
  <si>
    <t>16/04/2016 4.47pm</t>
  </si>
  <si>
    <t>林秀花 女士</t>
  </si>
  <si>
    <t>J166151</t>
  </si>
  <si>
    <t>8085L3</t>
  </si>
  <si>
    <t>16/04/2016 3.40pm</t>
  </si>
  <si>
    <t>16/04/2016 6.13pm</t>
  </si>
  <si>
    <t>16/04/2016 6.10pm</t>
  </si>
  <si>
    <t>ANB1220</t>
  </si>
  <si>
    <t>16/04/2016 3.52pm</t>
  </si>
  <si>
    <t>16/04/2016 4.20pm</t>
  </si>
  <si>
    <t>16/04/2016 4.42pm</t>
  </si>
  <si>
    <t>16/04/2016 4.43pm</t>
  </si>
  <si>
    <t>COOPER SD A</t>
  </si>
  <si>
    <t>17/04/2016 9.10am</t>
  </si>
  <si>
    <t>17/04/2016 9.27am</t>
  </si>
  <si>
    <t>18/04/2016 9.19am</t>
  </si>
  <si>
    <t>18/04/2016 12.33pm</t>
  </si>
  <si>
    <t>17/04/2016 9.00am</t>
  </si>
  <si>
    <t>17/04/2016 10.59am</t>
  </si>
  <si>
    <t>17/04/2016 10.43am</t>
  </si>
  <si>
    <t>17/04/2016 11.05am</t>
  </si>
  <si>
    <t>18/04/2016 11.37am</t>
  </si>
  <si>
    <t>17/04/2016 3.55pm</t>
  </si>
  <si>
    <t>17/04/2016 4.22pm</t>
  </si>
  <si>
    <t>17/04/2016 4.10pm</t>
  </si>
  <si>
    <t>18/04/2016 9.17am</t>
  </si>
  <si>
    <t>R23</t>
    <phoneticPr fontId="2" type="noConversion"/>
  </si>
  <si>
    <t>L123.A6</t>
    <phoneticPr fontId="2" type="noConversion"/>
  </si>
  <si>
    <t>A12.R1</t>
    <phoneticPr fontId="2" type="noConversion"/>
  </si>
  <si>
    <t>R3</t>
    <phoneticPr fontId="2" type="noConversion"/>
  </si>
  <si>
    <t>A15.L234</t>
    <phoneticPr fontId="2" type="noConversion"/>
  </si>
  <si>
    <t>R3.L234</t>
    <phoneticPr fontId="2" type="noConversion"/>
  </si>
  <si>
    <t>R1</t>
    <phoneticPr fontId="2" type="noConversion"/>
  </si>
  <si>
    <t>L1</t>
    <phoneticPr fontId="2" type="noConversion"/>
  </si>
  <si>
    <t>L3.A5.R1</t>
    <phoneticPr fontId="2" type="noConversion"/>
  </si>
  <si>
    <t>A15.R1</t>
    <phoneticPr fontId="2" type="noConversion"/>
  </si>
  <si>
    <t>A1</t>
    <phoneticPr fontId="2" type="noConversion"/>
  </si>
  <si>
    <t>L3</t>
    <phoneticPr fontId="2" type="noConversion"/>
  </si>
  <si>
    <t>A15.L1.R2</t>
    <phoneticPr fontId="2" type="noConversion"/>
  </si>
  <si>
    <t>R14.A5.L1</t>
    <phoneticPr fontId="2" type="noConversion"/>
  </si>
  <si>
    <t>A5</t>
    <phoneticPr fontId="2" type="noConversion"/>
  </si>
  <si>
    <t>R1234.A5</t>
    <phoneticPr fontId="2" type="noConversion"/>
  </si>
  <si>
    <t>L2.A5.R1</t>
    <phoneticPr fontId="2" type="noConversion"/>
  </si>
  <si>
    <t>L4</t>
    <phoneticPr fontId="2" type="noConversion"/>
  </si>
  <si>
    <t>A1.R2.L13</t>
    <phoneticPr fontId="2" type="noConversion"/>
  </si>
  <si>
    <t>A1.L234.R123</t>
    <phoneticPr fontId="2" type="noConversion"/>
  </si>
  <si>
    <t>A15</t>
    <phoneticPr fontId="2" type="noConversion"/>
  </si>
  <si>
    <t>A1</t>
    <phoneticPr fontId="2" type="noConversion"/>
  </si>
  <si>
    <t>A5.R14</t>
    <phoneticPr fontId="2" type="noConversion"/>
  </si>
  <si>
    <t>A15.R4</t>
    <phoneticPr fontId="2" type="noConversion"/>
  </si>
  <si>
    <t>A15.R13</t>
    <phoneticPr fontId="2" type="noConversion"/>
  </si>
  <si>
    <t>A1.L1</t>
    <phoneticPr fontId="2" type="noConversion"/>
  </si>
  <si>
    <t>A1</t>
    <phoneticPr fontId="2" type="noConversion"/>
  </si>
  <si>
    <t>A5</t>
    <phoneticPr fontId="2" type="noConversion"/>
  </si>
  <si>
    <t>R3</t>
    <phoneticPr fontId="2" type="noConversion"/>
  </si>
  <si>
    <t>A46</t>
    <phoneticPr fontId="2" type="noConversion"/>
  </si>
  <si>
    <t>A156</t>
    <phoneticPr fontId="2" type="noConversion"/>
  </si>
  <si>
    <t>R2.L2.A5</t>
    <phoneticPr fontId="2" type="noConversion"/>
  </si>
  <si>
    <t>L4</t>
    <phoneticPr fontId="2" type="noConversion"/>
  </si>
  <si>
    <t>R2.A6</t>
    <phoneticPr fontId="2" type="noConversion"/>
  </si>
  <si>
    <t>R4</t>
    <phoneticPr fontId="2" type="noConversion"/>
  </si>
  <si>
    <t>A1.R4</t>
    <phoneticPr fontId="2" type="noConversion"/>
  </si>
  <si>
    <t>陳銘科 先生</t>
  </si>
  <si>
    <t>G404198</t>
  </si>
  <si>
    <t>ALC8888</t>
  </si>
  <si>
    <t>18/04/2016 2.05pm</t>
  </si>
  <si>
    <t>18/04/2016 2.41pm</t>
  </si>
  <si>
    <t>18/04/2016 2.34pm</t>
  </si>
  <si>
    <t>19/04/2016 10.28am</t>
  </si>
  <si>
    <t>19/04/2016 12.33pm</t>
  </si>
  <si>
    <t>22/04/2016 2.00pm</t>
  </si>
  <si>
    <t>18/04/2016 6.12pm</t>
  </si>
  <si>
    <t>18/04/2016 9.18pm</t>
  </si>
  <si>
    <t>19/04/2016 10.24am</t>
  </si>
  <si>
    <t>郭玉霜 小姐</t>
  </si>
  <si>
    <t>P895392</t>
  </si>
  <si>
    <t>ANW3232</t>
  </si>
  <si>
    <t>18/04/2016 9.09am</t>
  </si>
  <si>
    <t>18/04/2016 9.07am</t>
  </si>
  <si>
    <t>18/04/2016 9.18am</t>
  </si>
  <si>
    <t>19/04/2016 9.49am</t>
  </si>
  <si>
    <t>18/04/2016 9.34am</t>
  </si>
  <si>
    <t>18/04/2016 10.51am</t>
  </si>
  <si>
    <t>19/04/2016 12.18pm</t>
  </si>
  <si>
    <t>19/04/2016 12.19pm</t>
  </si>
  <si>
    <t>18/04/2016 9.15am</t>
  </si>
  <si>
    <t>18/04/2016 9.20am</t>
  </si>
  <si>
    <t>19/04/2016 9.21am</t>
  </si>
  <si>
    <t>19/04/2016 5.30pm</t>
  </si>
  <si>
    <t>葉世宏 先生</t>
  </si>
  <si>
    <t>0N30740</t>
  </si>
  <si>
    <t>AMZ8858</t>
  </si>
  <si>
    <t>18/04/2016 4.16pm</t>
  </si>
  <si>
    <t>18/04/2016 4.17pm</t>
  </si>
  <si>
    <t>18/04/2016 4.21pm</t>
  </si>
  <si>
    <t>04/04/2016 3.20pm</t>
  </si>
  <si>
    <t>18/04/2016 6.43pm</t>
  </si>
  <si>
    <t>18/04/2016 6.40pm</t>
  </si>
  <si>
    <t>19/04/2016 2.28pm</t>
  </si>
  <si>
    <t>23/04/2016 6.00pm</t>
  </si>
  <si>
    <t>18/04/2016 9.25am</t>
  </si>
  <si>
    <t>18/04/2016 9.36am</t>
  </si>
  <si>
    <t>18/04/2016 11.41am</t>
  </si>
  <si>
    <t>18/04/2016 12.23pm</t>
  </si>
  <si>
    <t>18/04/2016 1.55pm</t>
  </si>
  <si>
    <t>18/04/2016 4.10pm</t>
  </si>
  <si>
    <t>18/04/2016 4.24pm</t>
  </si>
  <si>
    <t>18/04/2016 4.25pm</t>
  </si>
  <si>
    <t>13/04/2016 11.40am</t>
  </si>
  <si>
    <t>18/04/2016 11.48am</t>
  </si>
  <si>
    <t>18/04/2016 11.56am</t>
  </si>
  <si>
    <t>18/04/2016 1.37pm</t>
  </si>
  <si>
    <t>18/04/2016 4.00pm</t>
  </si>
  <si>
    <t>18/04/2016 11.14am</t>
  </si>
  <si>
    <t>18/04/2016 11.13am</t>
  </si>
  <si>
    <t>18/04/2016 1.32pm</t>
  </si>
  <si>
    <t>18/04/2016 1.33pm</t>
  </si>
  <si>
    <t>18/04/2016 1.34pm</t>
  </si>
  <si>
    <t>18/04/2016 3.00pm</t>
  </si>
  <si>
    <t>18/04/2016 1.38pm</t>
  </si>
  <si>
    <t>張桓嘉 先生</t>
  </si>
  <si>
    <t>DS94762</t>
  </si>
  <si>
    <t>1911QY</t>
  </si>
  <si>
    <t>18/04/2016 11.00am</t>
  </si>
  <si>
    <t>18/04/2016 11.50am</t>
  </si>
  <si>
    <t>18/04/2016 3.06pm</t>
  </si>
  <si>
    <t>18/04/2016 4.53pm</t>
  </si>
  <si>
    <t>邢一強 先生</t>
  </si>
  <si>
    <t>18/04/2016 9.05am</t>
  </si>
  <si>
    <t>18/04/2016 9.24am</t>
  </si>
  <si>
    <t>18/04/2016 10.18am</t>
  </si>
  <si>
    <t>18/04/2016 10.22am</t>
  </si>
  <si>
    <t>18/04/2016 12.54pm</t>
  </si>
  <si>
    <t>陳宜誼 小姐</t>
  </si>
  <si>
    <t>DZ96789</t>
  </si>
  <si>
    <t>AKT1112</t>
  </si>
  <si>
    <t>18/04/2016 8.30am</t>
  </si>
  <si>
    <t>18/04/2016 8.46am</t>
  </si>
  <si>
    <t>18/04/2016 8.45am</t>
  </si>
  <si>
    <t>18/04/2016 9.13am</t>
  </si>
  <si>
    <t>18/04/2016 9.26am</t>
  </si>
  <si>
    <t>18/04/2016 9.40am</t>
  </si>
  <si>
    <t>18/04/2016 1.20pm</t>
  </si>
  <si>
    <t>18/04/2016 3.53pm</t>
  </si>
  <si>
    <t>陳淑敏 小姐</t>
  </si>
  <si>
    <t>D011649</t>
  </si>
  <si>
    <t>ALZ5868</t>
  </si>
  <si>
    <t>18/04/2016 3.03pm</t>
  </si>
  <si>
    <t>18/04/2016 2.56pm</t>
  </si>
  <si>
    <t>18/04/2016 3.15pm</t>
  </si>
  <si>
    <t>18/04/2016 3.55pm</t>
  </si>
  <si>
    <t>18/04/2016 4.04pm</t>
  </si>
  <si>
    <t>18/04/2016 4.05pm</t>
  </si>
  <si>
    <t>18/04/2016 4.49pm</t>
  </si>
  <si>
    <t>18/04/2016 9.48am</t>
  </si>
  <si>
    <t>18/04/2016 9.45am</t>
  </si>
  <si>
    <t>18/04/2016 9.59am</t>
  </si>
  <si>
    <t>18/04/2016 11.06am</t>
  </si>
  <si>
    <t>18/04/2016 11.29am</t>
  </si>
  <si>
    <t>18/04/2016 5.43pm</t>
  </si>
  <si>
    <t>18/04/2016 8.20am</t>
  </si>
  <si>
    <t>18/04/2016 8.59am</t>
  </si>
  <si>
    <t>18/04/2016 9.28am</t>
  </si>
  <si>
    <t>19/04/2016 10.59am</t>
  </si>
  <si>
    <t>20/04/2016 3.00pm</t>
  </si>
  <si>
    <t>NT15005</t>
  </si>
  <si>
    <t>ANB1283</t>
  </si>
  <si>
    <t>318D A 8C45 For Workshop</t>
  </si>
  <si>
    <t>18/04/2016 0.00am</t>
  </si>
  <si>
    <t>18/04/2016 12.35pm</t>
  </si>
  <si>
    <t>18/04/2016 1.47pm</t>
  </si>
  <si>
    <t>19/04/2016 12.00pm</t>
  </si>
  <si>
    <t>18/04/2016 3.34pm</t>
  </si>
  <si>
    <t>18/04/2016 10.45am</t>
  </si>
  <si>
    <t>18/04/2016 11.11am</t>
  </si>
  <si>
    <t>18/04/2016 11.23am</t>
  </si>
  <si>
    <t>19/04/2016 10.25am</t>
  </si>
  <si>
    <t>19/04/2016 10.48am</t>
  </si>
  <si>
    <t>19/04/2016 10.49am</t>
  </si>
  <si>
    <t>20/04/2016 10.00am</t>
  </si>
  <si>
    <t>曾信翰 先生</t>
  </si>
  <si>
    <t>GA39237</t>
  </si>
  <si>
    <t>RAW8138</t>
  </si>
  <si>
    <t>18/04/2016 9.23am</t>
  </si>
  <si>
    <t>18/04/2016 9.22am</t>
  </si>
  <si>
    <t>18/04/2016 9.35am</t>
  </si>
  <si>
    <t>18/04/2016 11.44am</t>
  </si>
  <si>
    <t>18/04/2016 11.57am</t>
  </si>
  <si>
    <t>18/04/2016 2.06pm</t>
  </si>
  <si>
    <t>林本洲 先生</t>
  </si>
  <si>
    <t>18/04/2016 10.40am</t>
  </si>
  <si>
    <t>18/04/2016 11.02am</t>
  </si>
  <si>
    <t>18/04/2016 10.56am</t>
  </si>
  <si>
    <t>18/04/2016 11.21am</t>
  </si>
  <si>
    <t>18/04/2016 3.52pm</t>
  </si>
  <si>
    <t>18/04/2016 3.56pm</t>
  </si>
  <si>
    <t>18/04/2016 3.57pm</t>
  </si>
  <si>
    <t>19/04/2016 10.00am</t>
  </si>
  <si>
    <t>19/04/2016 10.22am</t>
  </si>
  <si>
    <t>唐玉柱 先生</t>
  </si>
  <si>
    <t>DW32544</t>
  </si>
  <si>
    <t>8232J9</t>
  </si>
  <si>
    <t>18/04/2016 10.00am</t>
  </si>
  <si>
    <t>18/04/2016 10.39am</t>
  </si>
  <si>
    <t>18/04/2016 11.25am</t>
  </si>
  <si>
    <t>18/04/2016 2.20pm</t>
  </si>
  <si>
    <t>18/04/2016 2.21pm</t>
  </si>
  <si>
    <t>張 先生</t>
  </si>
  <si>
    <t>DZ65921</t>
  </si>
  <si>
    <t>RAR2596</t>
  </si>
  <si>
    <t>18/04/2016 2.13pm</t>
  </si>
  <si>
    <t>18/04/2016 2.11pm</t>
  </si>
  <si>
    <t>18/04/2016 2.19pm</t>
  </si>
  <si>
    <t>18/04/2016 3.12pm</t>
  </si>
  <si>
    <t>18/04/2016 4.29pm</t>
  </si>
  <si>
    <t>錢俊銘 先生</t>
  </si>
  <si>
    <t>D011997</t>
  </si>
  <si>
    <t>ALA0598</t>
  </si>
  <si>
    <t>18/04/2016 1.40pm</t>
  </si>
  <si>
    <t>18/04/2016 1.53pm</t>
  </si>
  <si>
    <t>18/04/2016 2.14pm</t>
  </si>
  <si>
    <t>18/04/2016 2.24pm</t>
  </si>
  <si>
    <t>張家玫 女士</t>
  </si>
  <si>
    <t>F662950</t>
  </si>
  <si>
    <t>ABB0320</t>
  </si>
  <si>
    <t>18/04/2016 10.35am</t>
  </si>
  <si>
    <t>18/04/2016 10.44am</t>
  </si>
  <si>
    <t>18/04/2016 10.54am</t>
  </si>
  <si>
    <t>18/04/2016 11.18am</t>
  </si>
  <si>
    <t>18/04/2016 11.39am</t>
  </si>
  <si>
    <t>18/04/2016 11.40am</t>
  </si>
  <si>
    <t>18/04/2016 1.42pm</t>
  </si>
  <si>
    <t>鍾竣楚 先生</t>
  </si>
  <si>
    <t>C424373</t>
  </si>
  <si>
    <t>AAE6086</t>
  </si>
  <si>
    <t>18/04/2016 10.30am</t>
  </si>
  <si>
    <t>18/04/2016 11.07am</t>
  </si>
  <si>
    <t>18/04/2016 11.17am</t>
  </si>
  <si>
    <t>18/04/2016 4.12pm</t>
  </si>
  <si>
    <t>18/04/2016 4.13pm</t>
  </si>
  <si>
    <t>18/04/2016 10.10am</t>
  </si>
  <si>
    <t>18/04/2016 10.25am</t>
  </si>
  <si>
    <t>18/04/2016 10.24am</t>
  </si>
  <si>
    <t>18/04/2016 11.03am</t>
  </si>
  <si>
    <t>18/04/2016 3.11pm</t>
  </si>
  <si>
    <t>18/04/2016 5.38pm</t>
  </si>
  <si>
    <t>0B70608</t>
  </si>
  <si>
    <t>AKY9659</t>
  </si>
  <si>
    <t>18/04/2016 9.29am</t>
  </si>
  <si>
    <t>18/04/2016 10.09am</t>
  </si>
  <si>
    <t>18/04/2016 12.18pm</t>
  </si>
  <si>
    <t>蔡國利 先生</t>
  </si>
  <si>
    <t>0J33246</t>
  </si>
  <si>
    <t>AKT5168</t>
  </si>
  <si>
    <t>17/04/2016 4.20pm</t>
  </si>
  <si>
    <t>18/04/2016 9.49am</t>
  </si>
  <si>
    <t>18/04/2016 10.03am</t>
  </si>
  <si>
    <t>18/04/2016 3.28pm</t>
  </si>
  <si>
    <t>蔡志坤 先生</t>
  </si>
  <si>
    <t>DY55718</t>
  </si>
  <si>
    <t>AAE9988</t>
  </si>
  <si>
    <t>18/04/2016 10.50am</t>
  </si>
  <si>
    <t>18/04/2016 10.57am</t>
  </si>
  <si>
    <t>張志銘 先生</t>
  </si>
  <si>
    <t>0M56054</t>
  </si>
  <si>
    <t>AKN9128</t>
  </si>
  <si>
    <t>18/04/2016 10.17am</t>
  </si>
  <si>
    <t>18/04/2016 10.28am</t>
  </si>
  <si>
    <t>18/04/2016 11.28am</t>
  </si>
  <si>
    <t>18/04/2016 11.51am</t>
  </si>
  <si>
    <t>周開來 先生</t>
  </si>
  <si>
    <t>C855672</t>
  </si>
  <si>
    <t>8999F3</t>
  </si>
  <si>
    <t>18/04/2016 9.55am</t>
  </si>
  <si>
    <t>18/04/2016 10.05am</t>
  </si>
  <si>
    <t>18/04/2016 10.04am</t>
  </si>
  <si>
    <t>18/04/2016 10.26am</t>
  </si>
  <si>
    <t>18/04/2016 3.51pm</t>
  </si>
  <si>
    <t>官大偉 先生</t>
  </si>
  <si>
    <t>APC1598</t>
  </si>
  <si>
    <t>18/04/2016 9.46am</t>
  </si>
  <si>
    <t>18/04/2016 9.42am</t>
  </si>
  <si>
    <t>18/04/2016 11.22am</t>
  </si>
  <si>
    <t>18/04/2016 11.26am</t>
  </si>
  <si>
    <t>18/04/2016 1.39pm</t>
  </si>
  <si>
    <t>18/04/2016 10.15am</t>
  </si>
  <si>
    <t>18/04/2016 9.50pm</t>
  </si>
  <si>
    <t>19/04/2016 9.03am</t>
  </si>
  <si>
    <t>19/04/2016 9.04am</t>
  </si>
  <si>
    <t>19/04/2016 4.30pm</t>
  </si>
  <si>
    <t>19/04/2016 2.23pm</t>
  </si>
  <si>
    <t>陳正迪 先生</t>
  </si>
  <si>
    <t>DY84715</t>
  </si>
  <si>
    <t>ACP1388</t>
  </si>
  <si>
    <t>18/04/2016 10.36am</t>
  </si>
  <si>
    <t>18/04/2016 11.20am</t>
  </si>
  <si>
    <t>18/04/2016 11.27am</t>
  </si>
  <si>
    <t>18/04/2016 11.59am</t>
  </si>
  <si>
    <t>F02/LIM</t>
  </si>
  <si>
    <t>750LI SEDAN YE81 Taiwan Packag</t>
  </si>
  <si>
    <t>18/04/2016 10.41am</t>
  </si>
  <si>
    <t>18/04/2016 10.47am</t>
  </si>
  <si>
    <t>19/04/2016 10.32am</t>
  </si>
  <si>
    <t>22/04/2016 12.30pm</t>
  </si>
  <si>
    <t>吳泳興 先生</t>
  </si>
  <si>
    <t>NN45241</t>
  </si>
  <si>
    <t>2479J7</t>
  </si>
  <si>
    <t>18/04/2016 11.16am</t>
  </si>
  <si>
    <t>18/04/2016 11.55am</t>
  </si>
  <si>
    <t>19/04/2016 10.11am</t>
  </si>
  <si>
    <t>19/04/2016 4.00pm</t>
  </si>
  <si>
    <t>林余德(財盟) 先生</t>
  </si>
  <si>
    <t>D990803</t>
  </si>
  <si>
    <t>RBC8583</t>
  </si>
  <si>
    <t>M6 6C91 For Workshop</t>
  </si>
  <si>
    <t>18/04/2016 11.24am</t>
  </si>
  <si>
    <t>18/04/2016 12.11pm</t>
  </si>
  <si>
    <t>18/04/2016 5.28pm</t>
  </si>
  <si>
    <t>18/04/2016 6.16pm</t>
  </si>
  <si>
    <t>18/04/2016 11.33am</t>
  </si>
  <si>
    <t>18/04/2016 12.19pm</t>
  </si>
  <si>
    <t>18/04/2016 12.17pm</t>
  </si>
  <si>
    <t>18/04/2016 3.59pm</t>
  </si>
  <si>
    <t>19/04/2016 2.41pm</t>
  </si>
  <si>
    <t>楊昌銀 先生</t>
  </si>
  <si>
    <t>0K83616</t>
  </si>
  <si>
    <t>AKY8399</t>
  </si>
  <si>
    <t>18/04/2016 12.08pm</t>
  </si>
  <si>
    <t>18/04/2016 12.04pm</t>
  </si>
  <si>
    <t>18/04/2016 1.46pm</t>
  </si>
  <si>
    <t>18/04/2016 5.26pm</t>
  </si>
  <si>
    <t>19/04/2016 9.05am</t>
  </si>
  <si>
    <t>18/04/2016 12.15pm</t>
  </si>
  <si>
    <t>18/04/2016 12.39pm</t>
  </si>
  <si>
    <t>李佳芳 小姐</t>
  </si>
  <si>
    <t>5A89051</t>
  </si>
  <si>
    <t>AKY5838</t>
  </si>
  <si>
    <t>18/04/2016 12.50pm</t>
  </si>
  <si>
    <t>18/04/2016 1.03pm</t>
  </si>
  <si>
    <t>18/04/2016 12.59pm</t>
  </si>
  <si>
    <t>18/04/2016 1.11pm</t>
  </si>
  <si>
    <t>18/04/2016 2.08pm</t>
  </si>
  <si>
    <t>18/04/2016 2.12pm</t>
  </si>
  <si>
    <t>18/04/2016 5.21pm</t>
  </si>
  <si>
    <t>林黃秀珍 小姐</t>
  </si>
  <si>
    <t>VZ39275</t>
  </si>
  <si>
    <t>RAR9383</t>
  </si>
  <si>
    <t>18/04/2016 1.59pm</t>
  </si>
  <si>
    <t>18/04/2016 1.56pm</t>
  </si>
  <si>
    <t>18/04/2016 2.10pm</t>
  </si>
  <si>
    <t>18/04/2016 3.13pm</t>
  </si>
  <si>
    <t>18/04/2016 3.17pm</t>
  </si>
  <si>
    <t>18/04/2016 3.47pm</t>
  </si>
  <si>
    <t>18/04/2016 3.54pm</t>
  </si>
  <si>
    <t>19/04/2016 9.59am</t>
  </si>
  <si>
    <t>19/04/2016 10.06am</t>
  </si>
  <si>
    <t>19/04/2016 10.07am</t>
  </si>
  <si>
    <t>19/04/2016 11.59am</t>
  </si>
  <si>
    <t>高思駿 先生</t>
  </si>
  <si>
    <t>P625174</t>
  </si>
  <si>
    <t>AGL5002</t>
  </si>
  <si>
    <t>18/04/2016 1.30pm</t>
  </si>
  <si>
    <t>18/04/2016 1.52pm</t>
  </si>
  <si>
    <t>18/04/2016 1.49pm</t>
  </si>
  <si>
    <t>18/04/2016 4.15pm</t>
  </si>
  <si>
    <t>19/04/2016 11.11am</t>
  </si>
  <si>
    <t>19/04/2016 11.18am</t>
  </si>
  <si>
    <t>湯秉康 先生</t>
  </si>
  <si>
    <t>D070083</t>
  </si>
  <si>
    <t>AGU0788</t>
  </si>
  <si>
    <t>18/04/2016 2.18pm</t>
  </si>
  <si>
    <t>18/04/2016 2.15pm</t>
  </si>
  <si>
    <t>18/04/2016 4.08pm</t>
  </si>
  <si>
    <t>19/04/2016 12.14pm</t>
  </si>
  <si>
    <t>林雨新 先生</t>
  </si>
  <si>
    <t>0B69781</t>
  </si>
  <si>
    <t>AKT7068</t>
  </si>
  <si>
    <t>18/04/2016 3.37pm</t>
  </si>
  <si>
    <t>18/04/2016 3.35pm</t>
  </si>
  <si>
    <t>18/04/2016 3.50pm</t>
  </si>
  <si>
    <t>19/04/2016 2.10pm</t>
  </si>
  <si>
    <t>CM05729</t>
  </si>
  <si>
    <t>3158PD</t>
  </si>
  <si>
    <t>18/04/2016 2.30pm</t>
  </si>
  <si>
    <t>18/04/2016 5.51pm</t>
  </si>
  <si>
    <t>19/04/2016 8.58am</t>
  </si>
  <si>
    <t>19/04/2016 2.36pm</t>
  </si>
  <si>
    <t>18/04/2016 2.40pm</t>
  </si>
  <si>
    <t>18/04/2016 2.51pm</t>
  </si>
  <si>
    <t>18/04/2016 2.48pm</t>
  </si>
  <si>
    <t>18/04/2016 2.55pm</t>
  </si>
  <si>
    <t>18/04/2016 3.25pm</t>
  </si>
  <si>
    <t>18/04/2016 3.30pm</t>
  </si>
  <si>
    <t>18/04/2016 3.38pm</t>
  </si>
  <si>
    <t>林瑞麟 先生</t>
  </si>
  <si>
    <t>NN44840</t>
  </si>
  <si>
    <t>6377K5</t>
  </si>
  <si>
    <t>18/04/2016 3.32pm</t>
  </si>
  <si>
    <t>18/04/2016 3.29pm</t>
  </si>
  <si>
    <t>18/04/2016 3.40pm</t>
  </si>
  <si>
    <t>18/04/2016 4.48pm</t>
  </si>
  <si>
    <t>18/04/2016 4.55pm</t>
  </si>
  <si>
    <t>18/04/2016 5.35pm</t>
  </si>
  <si>
    <t>18/04/2016 4.59pm</t>
  </si>
  <si>
    <t>19/04/2016 12.15pm</t>
  </si>
  <si>
    <t>宋美蓮 女士</t>
  </si>
  <si>
    <t>DT46944</t>
  </si>
  <si>
    <t>2355VJ</t>
  </si>
  <si>
    <t>19/04/2016 8.56am</t>
  </si>
  <si>
    <t>19/04/2016 10.38am</t>
  </si>
  <si>
    <t>19/04/2016 11.14am</t>
  </si>
  <si>
    <t>19/04/2016 2.30pm</t>
  </si>
  <si>
    <t>18/04/2016 5.05pm</t>
  </si>
  <si>
    <t>18/04/2016 5.04pm</t>
  </si>
  <si>
    <t>18/04/2016 5.10pm</t>
  </si>
  <si>
    <t>18/04/2016 5.33pm</t>
  </si>
  <si>
    <t>18/04/2016 5.58pm</t>
  </si>
  <si>
    <t>18/04/2016 6.30pm</t>
  </si>
  <si>
    <t>18/04/2016 6.07pm</t>
  </si>
  <si>
    <t>林原正 先生</t>
  </si>
  <si>
    <t>18/04/2016 4.20pm</t>
  </si>
  <si>
    <t>18/04/2016 5.17pm</t>
  </si>
  <si>
    <t>19/04/2016 9.00am</t>
  </si>
  <si>
    <t>19/04/2016 10.54am</t>
  </si>
  <si>
    <t>20/04/2016 2.00pm</t>
  </si>
  <si>
    <t>許進雄 先生</t>
  </si>
  <si>
    <t>18/04/2016 7.21pm</t>
  </si>
  <si>
    <t>19/04/2016 10.51am</t>
  </si>
  <si>
    <t>19/04/2016 12.32pm</t>
  </si>
  <si>
    <t>22/04/2016 5.00pm</t>
  </si>
  <si>
    <t>張安瑜 女士</t>
  </si>
  <si>
    <t>NA56279</t>
  </si>
  <si>
    <t>ZX4759</t>
  </si>
  <si>
    <t>18/04/2016 4.40pm</t>
  </si>
  <si>
    <t>19/04/2016 12.23pm</t>
  </si>
  <si>
    <t>19/04/2016 12.24pm</t>
  </si>
  <si>
    <t>賴俊男 先生</t>
  </si>
  <si>
    <t>E568420</t>
  </si>
  <si>
    <t>AKY1655</t>
  </si>
  <si>
    <t>18/04/2016 5.29pm</t>
  </si>
  <si>
    <t>18/04/2016 9.07pm</t>
  </si>
  <si>
    <t>19/04/2016 2.00pm</t>
  </si>
  <si>
    <t>18/04/2016 6.29pm</t>
  </si>
  <si>
    <t>18/04/2016 7.27pm</t>
  </si>
  <si>
    <t>19/04/2016 11.34am</t>
  </si>
  <si>
    <t>18/04/2016 6.50pm</t>
  </si>
  <si>
    <t>18/04/2016 6.46pm</t>
  </si>
  <si>
    <t>18/04/2016 7.51pm</t>
  </si>
  <si>
    <t>19/04/2016 9.20am</t>
  </si>
  <si>
    <t>19/04/2016 9.02am</t>
  </si>
  <si>
    <t>18/04/2016 10.19am</t>
  </si>
  <si>
    <t>18/04/2016 7.08pm</t>
  </si>
  <si>
    <t>19/04/2016 8.53am</t>
  </si>
  <si>
    <t>方彩玲 小姐</t>
  </si>
  <si>
    <t>V405149</t>
  </si>
  <si>
    <t>AKW8395</t>
  </si>
  <si>
    <t>18/04/2016 7.20pm</t>
  </si>
  <si>
    <t>19/04/2016 8.52am</t>
  </si>
  <si>
    <t>21/04/2016 12.30pm</t>
  </si>
  <si>
    <t>18/04/2016 7.25pm</t>
  </si>
  <si>
    <t>18/04/2016 7.23pm</t>
  </si>
  <si>
    <t>林玲玉 女士</t>
  </si>
  <si>
    <t>18/04/2016 1.50pm</t>
  </si>
  <si>
    <t>18/04/2016 7.38pm</t>
  </si>
  <si>
    <t>陳姝蓉 女士</t>
  </si>
  <si>
    <t>18/04/2016 9.06am</t>
  </si>
  <si>
    <t>18/04/2016 7.37pm</t>
  </si>
  <si>
    <t>18/04/2016 7.57pm</t>
  </si>
  <si>
    <t>吳國州 先生</t>
  </si>
  <si>
    <t>C055261</t>
  </si>
  <si>
    <t>1599YM</t>
  </si>
  <si>
    <t>18/04/2016 8.07pm</t>
  </si>
  <si>
    <t>19/04/2016 9.06am</t>
  </si>
  <si>
    <t>0H45810</t>
  </si>
  <si>
    <t>AGL8899</t>
  </si>
  <si>
    <t>18/04/2016 8.02pm</t>
  </si>
  <si>
    <t>葉慧碧 小姐</t>
  </si>
  <si>
    <t>P964042</t>
  </si>
  <si>
    <t>ARR0128</t>
  </si>
  <si>
    <t>420I A 3V21 For Workshop</t>
  </si>
  <si>
    <t>18/04/2016 8.21pm</t>
  </si>
  <si>
    <t>18/04/2016 8.32pm</t>
  </si>
  <si>
    <t>18/04/2016 8.35pm</t>
  </si>
  <si>
    <t>19/04/2016 9.11am</t>
  </si>
  <si>
    <t>19/04/2016 12.37pm</t>
  </si>
  <si>
    <t>林建宏 先生</t>
  </si>
  <si>
    <t>NS81703</t>
  </si>
  <si>
    <t>AMU6588</t>
  </si>
  <si>
    <t>18/04/2016 12.20pm</t>
  </si>
  <si>
    <t>18/04/2016 8.20pm</t>
  </si>
  <si>
    <t>19/04/2016 2.16pm</t>
  </si>
  <si>
    <t>18/04/2016 12.10pm</t>
  </si>
  <si>
    <t>18/04/2016 8.26pm</t>
  </si>
  <si>
    <t>18/04/2016 3.20pm</t>
  </si>
  <si>
    <t>22/04/2016 6.00pm</t>
  </si>
  <si>
    <t>18/04/2016 2.25pm</t>
  </si>
  <si>
    <t>18/04/2016 8.46pm</t>
  </si>
  <si>
    <t>23/04/2016 5.00pm</t>
  </si>
  <si>
    <t>18/04/2016 8.43pm</t>
  </si>
  <si>
    <t>18/04/2016 9.00pm</t>
  </si>
  <si>
    <t>18/04/2016 9.02pm</t>
  </si>
  <si>
    <t>19/04/2016 11.46am</t>
  </si>
  <si>
    <t>19/04/2016 12.01pm</t>
  </si>
  <si>
    <t>鄭素卿 女士</t>
  </si>
  <si>
    <t>NR15826</t>
  </si>
  <si>
    <t>AGD8568</t>
  </si>
  <si>
    <t>18/04/2016 9.19pm</t>
  </si>
  <si>
    <t>18/04/2016 9.24pm</t>
  </si>
  <si>
    <t>L2.A6</t>
    <phoneticPr fontId="2" type="noConversion"/>
  </si>
  <si>
    <t>A5</t>
    <phoneticPr fontId="2" type="noConversion"/>
  </si>
  <si>
    <t>A1</t>
    <phoneticPr fontId="2" type="noConversion"/>
  </si>
  <si>
    <t>A15.R23.L13</t>
    <phoneticPr fontId="2" type="noConversion"/>
  </si>
  <si>
    <t>A15.R23</t>
    <phoneticPr fontId="2" type="noConversion"/>
  </si>
  <si>
    <t>R3</t>
    <phoneticPr fontId="2" type="noConversion"/>
  </si>
  <si>
    <t>A1.R2</t>
  </si>
  <si>
    <t>A56</t>
    <phoneticPr fontId="2" type="noConversion"/>
  </si>
  <si>
    <t>A1.R3</t>
    <phoneticPr fontId="2" type="noConversion"/>
  </si>
  <si>
    <t>A56.R1</t>
    <phoneticPr fontId="2" type="noConversion"/>
  </si>
  <si>
    <t>A15</t>
    <phoneticPr fontId="2" type="noConversion"/>
  </si>
  <si>
    <t>L1</t>
    <phoneticPr fontId="2" type="noConversion"/>
  </si>
  <si>
    <t>A125.L1234.R123</t>
    <phoneticPr fontId="2" type="noConversion"/>
  </si>
  <si>
    <t>A16.R2.L1</t>
    <phoneticPr fontId="2" type="noConversion"/>
  </si>
  <si>
    <t>R1</t>
    <phoneticPr fontId="2" type="noConversion"/>
  </si>
  <si>
    <t>L3</t>
    <phoneticPr fontId="2" type="noConversion"/>
  </si>
  <si>
    <t>A1.R4</t>
    <phoneticPr fontId="2" type="noConversion"/>
  </si>
  <si>
    <t>L2</t>
    <phoneticPr fontId="2" type="noConversion"/>
  </si>
  <si>
    <t>19/04/2016 12.53pm</t>
  </si>
  <si>
    <t>19/04/2016 4.56pm</t>
  </si>
  <si>
    <t>20/04/2016 12.32pm</t>
  </si>
  <si>
    <t>19/04/2016 11.07am</t>
  </si>
  <si>
    <t>19/04/2016 6.40pm</t>
  </si>
  <si>
    <t>19/04/2016 10.15am</t>
  </si>
  <si>
    <t>19/04/2016 12.10pm</t>
  </si>
  <si>
    <t>19/04/2016 12.25pm</t>
  </si>
  <si>
    <t>20/04/2016 10.23am</t>
  </si>
  <si>
    <t>19/04/2016 1.14pm</t>
  </si>
  <si>
    <t>19/04/2016 1.30pm</t>
  </si>
  <si>
    <t>19/04/2016 3.50pm</t>
  </si>
  <si>
    <t>19/04/2016 3.45pm</t>
  </si>
  <si>
    <t>19/04/2016 3.53pm</t>
  </si>
  <si>
    <t>19/04/2016 5.42pm</t>
  </si>
  <si>
    <t>19/04/2016 1.54pm</t>
  </si>
  <si>
    <t>19/04/2016 3.02pm</t>
  </si>
  <si>
    <t>19/04/2016 4.02pm</t>
  </si>
  <si>
    <t>20/04/2016 10.26am</t>
  </si>
  <si>
    <t>19/04/2016 9.41am</t>
  </si>
  <si>
    <t>19/04/2016 10.21am</t>
  </si>
  <si>
    <t>19/04/2016 10.27am</t>
  </si>
  <si>
    <t>19/04/2016 10.29am</t>
  </si>
  <si>
    <t>19/04/2016 1.21pm</t>
  </si>
  <si>
    <t>19/04/2016 1.52pm</t>
  </si>
  <si>
    <t>19/04/2016 9.34pm</t>
  </si>
  <si>
    <t>20/04/2016 11.00am</t>
  </si>
  <si>
    <t>陳宇潔 小姐</t>
  </si>
  <si>
    <t>0M09860</t>
  </si>
  <si>
    <t>AKY8585</t>
  </si>
  <si>
    <t>19/04/2016 9.58am</t>
  </si>
  <si>
    <t>19/04/2016 10.42am</t>
  </si>
  <si>
    <t>19/04/2016 10.40am</t>
  </si>
  <si>
    <t>19/04/2016 11.16am</t>
  </si>
  <si>
    <t>19/04/2016 12.29pm</t>
  </si>
  <si>
    <t>19/04/2016 2.11pm</t>
  </si>
  <si>
    <t>19/04/2016 2.20pm</t>
  </si>
  <si>
    <t>19/04/2016 3.04pm</t>
  </si>
  <si>
    <t>19/04/2016 3.26pm</t>
  </si>
  <si>
    <t>19/04/2016 3.30pm</t>
  </si>
  <si>
    <t>19/04/2016 4.13pm</t>
  </si>
  <si>
    <t>吳俊達 先生</t>
  </si>
  <si>
    <t>DF60157</t>
  </si>
  <si>
    <t>2678LY</t>
  </si>
  <si>
    <t>19/04/2016 8.20am</t>
  </si>
  <si>
    <t>19/04/2016 8.57am</t>
  </si>
  <si>
    <t>19/04/2016 8.55am</t>
  </si>
  <si>
    <t>19/04/2016 11.53am</t>
  </si>
  <si>
    <t>19/04/2016 12.26pm</t>
  </si>
  <si>
    <t>19/04/2016 7.02pm</t>
  </si>
  <si>
    <t>謝秀如 小姐</t>
  </si>
  <si>
    <t>P585342</t>
  </si>
  <si>
    <t>AKE1968</t>
  </si>
  <si>
    <t>19/04/2016 12.09pm</t>
  </si>
  <si>
    <t>19/04/2016 1.53pm</t>
  </si>
  <si>
    <t>19/04/2016 3.05pm</t>
  </si>
  <si>
    <t>19/04/2016 3.08pm</t>
  </si>
  <si>
    <t>19/04/2016 3.51pm</t>
  </si>
  <si>
    <t>林芳毅 先生</t>
  </si>
  <si>
    <t>J162137</t>
  </si>
  <si>
    <t>AMF1881</t>
  </si>
  <si>
    <t>19/04/2016 9.40am</t>
  </si>
  <si>
    <t>19/04/2016 9.45am</t>
  </si>
  <si>
    <t>19/04/2016 9.43am</t>
  </si>
  <si>
    <t>19/04/2016 4.23pm</t>
  </si>
  <si>
    <t>19/04/2016 4.33pm</t>
  </si>
  <si>
    <t>19/04/2016 4.34pm</t>
  </si>
  <si>
    <t>19/04/2016 5.45pm</t>
  </si>
  <si>
    <t>林清和 先生</t>
  </si>
  <si>
    <t>0N33150</t>
  </si>
  <si>
    <t>AQJ6668</t>
  </si>
  <si>
    <t>19/04/2016 11.20am</t>
  </si>
  <si>
    <t>19/04/2016 11.45am</t>
  </si>
  <si>
    <t>19/04/2016 11.36am</t>
  </si>
  <si>
    <t>19/04/2016 12.20pm</t>
  </si>
  <si>
    <t>19/04/2016 2.01pm</t>
  </si>
  <si>
    <t>19/04/2016 2.06pm</t>
  </si>
  <si>
    <t>19/04/2016 3.09pm</t>
  </si>
  <si>
    <t>劉慕人 先生</t>
  </si>
  <si>
    <t>L110135</t>
  </si>
  <si>
    <t>1868VH</t>
  </si>
  <si>
    <t>19/04/2016 10.04am</t>
  </si>
  <si>
    <t>19/04/2016 10.26am</t>
  </si>
  <si>
    <t>19/04/2016 2.46pm</t>
  </si>
  <si>
    <t>19/04/2016 2.47pm</t>
  </si>
  <si>
    <t>王崇彥 先生</t>
  </si>
  <si>
    <t>DY68717</t>
  </si>
  <si>
    <t>RAH7899</t>
  </si>
  <si>
    <t>19/04/2016 9.25am</t>
  </si>
  <si>
    <t>19/04/2016 10.13am</t>
  </si>
  <si>
    <t>19/04/2016 10.10am</t>
  </si>
  <si>
    <t>19/04/2016 1.48pm</t>
  </si>
  <si>
    <t>19/04/2016 4.37pm</t>
  </si>
  <si>
    <t>19/04/2016 4.38pm</t>
  </si>
  <si>
    <t>19/04/2016 4.39pm</t>
  </si>
  <si>
    <t>黃琦偉 先生</t>
  </si>
  <si>
    <t>DY54733</t>
  </si>
  <si>
    <t>AAQ0399</t>
  </si>
  <si>
    <t>19/04/2016 9.13am</t>
  </si>
  <si>
    <t>19/04/2016 9.14am</t>
  </si>
  <si>
    <t>19/04/2016 9.19am</t>
  </si>
  <si>
    <t>19/04/2016 11.09am</t>
  </si>
  <si>
    <t>19/04/2016 11.23am</t>
  </si>
  <si>
    <t>19/04/2016 11.30am</t>
  </si>
  <si>
    <t>吳馥安 小姐</t>
  </si>
  <si>
    <t>5C86484</t>
  </si>
  <si>
    <t>ANB5510</t>
  </si>
  <si>
    <t>19/04/2016 9.35am</t>
  </si>
  <si>
    <t>19/04/2016 9.46am</t>
  </si>
  <si>
    <t>19/04/2016 10.30am</t>
  </si>
  <si>
    <t>王思菁 女士</t>
  </si>
  <si>
    <t>D270748</t>
  </si>
  <si>
    <t>AFN0258</t>
  </si>
  <si>
    <t>19/04/2016 10.02am</t>
  </si>
  <si>
    <t>19/04/2016 10.14am</t>
  </si>
  <si>
    <t>19/04/2016 11.56am</t>
  </si>
  <si>
    <t>19/04/2016 12.58pm</t>
  </si>
  <si>
    <t>邱泓祥 先生</t>
  </si>
  <si>
    <t>D987511</t>
  </si>
  <si>
    <t>RAZ8656</t>
  </si>
  <si>
    <t>19/04/2016 10.53am</t>
  </si>
  <si>
    <t>19/04/2016 11.01am</t>
  </si>
  <si>
    <t>19/04/2016 3.54pm</t>
  </si>
  <si>
    <t>19/04/2016 3.59pm</t>
  </si>
  <si>
    <t>鄭慧英 小姐</t>
  </si>
  <si>
    <t>19/04/2016 10.52am</t>
  </si>
  <si>
    <t>19/04/2016 1.32pm</t>
  </si>
  <si>
    <t>19/04/2016 2.17pm</t>
  </si>
  <si>
    <t>19/04/2016 2.24pm</t>
  </si>
  <si>
    <t>19/04/2016 3.00pm</t>
  </si>
  <si>
    <t>吳章淋 先生</t>
  </si>
  <si>
    <t>D265280</t>
  </si>
  <si>
    <t>ABB6928</t>
  </si>
  <si>
    <t>19/04/2016 10.50am</t>
  </si>
  <si>
    <t>19/04/2016 11.04am</t>
  </si>
  <si>
    <t>19/04/2016 11.15am</t>
  </si>
  <si>
    <t>19/04/2016 11.48am</t>
  </si>
  <si>
    <t>19/04/2016 12.13pm</t>
  </si>
  <si>
    <t>19/04/2016 11.00am</t>
  </si>
  <si>
    <t>19/04/2016 1.04pm</t>
  </si>
  <si>
    <t>19/04/2016 1.01pm</t>
  </si>
  <si>
    <t>19/04/2016 3.55pm</t>
  </si>
  <si>
    <t>APP8633</t>
  </si>
  <si>
    <t>19/04/2016 9.30am</t>
  </si>
  <si>
    <t>19/04/2016 9.38am</t>
  </si>
  <si>
    <t>19/04/2016 9.36am</t>
  </si>
  <si>
    <t>19/04/2016 11.12am</t>
  </si>
  <si>
    <t>19/04/2016 11.13am</t>
  </si>
  <si>
    <t>19/04/2016 12.03pm</t>
  </si>
  <si>
    <t>何聰明 先生</t>
  </si>
  <si>
    <t>0G88049</t>
  </si>
  <si>
    <t>AGW0628</t>
  </si>
  <si>
    <t>19/04/2016 10.36am</t>
  </si>
  <si>
    <t>19/04/2016 10.33am</t>
  </si>
  <si>
    <t>19/04/2016 12.21pm</t>
  </si>
  <si>
    <t>游秀菁 女士</t>
  </si>
  <si>
    <t>F239577</t>
  </si>
  <si>
    <t>0677J8</t>
  </si>
  <si>
    <t>19/04/2016 10.35am</t>
  </si>
  <si>
    <t>19/04/2016 1.35pm</t>
  </si>
  <si>
    <t>19/04/2016 1.39pm</t>
  </si>
  <si>
    <t>19/04/2016 1.40pm</t>
  </si>
  <si>
    <t>19/04/2016 3.37pm</t>
  </si>
  <si>
    <t>黃慶朝 先生</t>
  </si>
  <si>
    <t>0G01266</t>
  </si>
  <si>
    <t>AAQ9929</t>
  </si>
  <si>
    <t>19/04/2016 1.15pm</t>
  </si>
  <si>
    <t>19/04/2016 2.25pm</t>
  </si>
  <si>
    <t>19/04/2016 2.51pm</t>
  </si>
  <si>
    <t>19/04/2016 3.01pm</t>
  </si>
  <si>
    <t>19/04/2016 4.11pm</t>
  </si>
  <si>
    <t>施玉進 先生</t>
  </si>
  <si>
    <t>D047848</t>
  </si>
  <si>
    <t>AKL5207</t>
  </si>
  <si>
    <t>19/04/2016 9.55am</t>
  </si>
  <si>
    <t>19/04/2016 1.23pm</t>
  </si>
  <si>
    <t>19/04/2016 2.54pm</t>
  </si>
  <si>
    <t>劉芳聲 女士</t>
  </si>
  <si>
    <t>TU90349</t>
  </si>
  <si>
    <t>5532UZ</t>
  </si>
  <si>
    <t>19/04/2016 10.45am</t>
  </si>
  <si>
    <t>19/04/2016 11.25am</t>
  </si>
  <si>
    <t>林益發 先生</t>
  </si>
  <si>
    <t>A905312</t>
  </si>
  <si>
    <t>6596YE</t>
  </si>
  <si>
    <t>19/04/2016 9.08am</t>
  </si>
  <si>
    <t>19/04/2016 9.29am</t>
  </si>
  <si>
    <t>19/04/2016 9.27am</t>
  </si>
  <si>
    <t>19/04/2016 9.42am</t>
  </si>
  <si>
    <t>19/04/2016 3.18pm</t>
  </si>
  <si>
    <t>19/04/2016 5.11pm</t>
  </si>
  <si>
    <t>楊安仁 先生</t>
  </si>
  <si>
    <t>APC8807</t>
  </si>
  <si>
    <t>19/04/2016 11.22am</t>
  </si>
  <si>
    <t>G102853</t>
  </si>
  <si>
    <t>ANB1263</t>
  </si>
  <si>
    <t>19/04/2016 9.18am</t>
  </si>
  <si>
    <t>19/04/2016 1.45pm</t>
  </si>
  <si>
    <t>19/04/2016 3.22pm</t>
  </si>
  <si>
    <t>胡姣安 小姐</t>
  </si>
  <si>
    <t>C923964</t>
  </si>
  <si>
    <t>2368J5</t>
  </si>
  <si>
    <t>19/04/2016 10.20am</t>
  </si>
  <si>
    <t>19/04/2016 10.39am</t>
  </si>
  <si>
    <t>19/04/2016 10.34am</t>
  </si>
  <si>
    <t>19/04/2016 1.33pm</t>
  </si>
  <si>
    <t>19/04/2016 3.12pm</t>
  </si>
  <si>
    <t>19/04/2016 7.07pm</t>
  </si>
  <si>
    <t>廖松懋 先生</t>
  </si>
  <si>
    <t>V427895</t>
  </si>
  <si>
    <t>AQN1228</t>
  </si>
  <si>
    <t>20/04/2016 10.21am</t>
  </si>
  <si>
    <t>游美惠 小姐</t>
  </si>
  <si>
    <t>D010809</t>
  </si>
  <si>
    <t>AJG2769</t>
  </si>
  <si>
    <t>19/04/2016 11.35am</t>
  </si>
  <si>
    <t>19/04/2016 11.31am</t>
  </si>
  <si>
    <t>19/04/2016 1.34pm</t>
  </si>
  <si>
    <t>19/04/2016 2.42pm</t>
  </si>
  <si>
    <t>19/04/2016 2.48pm</t>
  </si>
  <si>
    <t>19/04/2016 9.54am</t>
  </si>
  <si>
    <t>19/04/2016 12.06pm</t>
  </si>
  <si>
    <t>19/04/2016 2.15pm</t>
  </si>
  <si>
    <t>19/04/2016 2.18pm</t>
  </si>
  <si>
    <t>19/04/2016 2.21pm</t>
  </si>
  <si>
    <t>19/04/2016 3.25pm</t>
  </si>
  <si>
    <t>陳慶鴻 先生</t>
  </si>
  <si>
    <t>0F30606</t>
  </si>
  <si>
    <t>AGM5213</t>
  </si>
  <si>
    <t>19/04/2016 11.08am</t>
  </si>
  <si>
    <t>19/04/2016 11.17am</t>
  </si>
  <si>
    <t>19/04/2016 2.44pm</t>
  </si>
  <si>
    <t>鄧恩大 先生</t>
  </si>
  <si>
    <t>15/04/2016 4.40pm</t>
  </si>
  <si>
    <t>19/04/2016 9.47am</t>
  </si>
  <si>
    <t>林青輝 先生</t>
  </si>
  <si>
    <t>DW42630</t>
  </si>
  <si>
    <t>AAT1959</t>
  </si>
  <si>
    <t>19/04/2016 8.30am</t>
  </si>
  <si>
    <t>19/04/2016 9.32am</t>
  </si>
  <si>
    <t>19/04/2016 10.23am</t>
  </si>
  <si>
    <t>19/04/2016 3.27pm</t>
  </si>
  <si>
    <t>19/04/2016 3.28pm</t>
  </si>
  <si>
    <t>劉紋妃 女士</t>
  </si>
  <si>
    <t>DU24156</t>
  </si>
  <si>
    <t>7918H6</t>
  </si>
  <si>
    <t>19/04/2016 9.10am</t>
  </si>
  <si>
    <t>19/04/2016 9.26am</t>
  </si>
  <si>
    <t>19/04/2016 9.23am</t>
  </si>
  <si>
    <t>19/04/2016 9.31am</t>
  </si>
  <si>
    <t>19/04/2016 10.37am</t>
  </si>
  <si>
    <t>19/04/2016 11.29am</t>
  </si>
  <si>
    <t>賴渙文 先生</t>
  </si>
  <si>
    <t>NR16810</t>
  </si>
  <si>
    <t>AGR0658</t>
  </si>
  <si>
    <t>19/04/2016 8.46am</t>
  </si>
  <si>
    <t>19/04/2016 10.58am</t>
  </si>
  <si>
    <t>19/04/2016 5.40pm</t>
  </si>
  <si>
    <t>鄔仲悌 先生</t>
  </si>
  <si>
    <t>0N35063</t>
  </si>
  <si>
    <t>AKW9528</t>
  </si>
  <si>
    <t>X5 XDRIVE25D KS21 953 For Stoc</t>
  </si>
  <si>
    <t>19/04/2016 11.33am</t>
  </si>
  <si>
    <t>19/04/2016 11.52am</t>
  </si>
  <si>
    <t>19/04/2016 12.36pm</t>
  </si>
  <si>
    <t>康範民 先生</t>
  </si>
  <si>
    <t>0R58564</t>
  </si>
  <si>
    <t>ALB8286</t>
  </si>
  <si>
    <t>19/04/2016 10.09am</t>
  </si>
  <si>
    <t>19/04/2016 10.43am</t>
  </si>
  <si>
    <t>20/04/2016 10.22am</t>
  </si>
  <si>
    <t>林慧娟 小姐</t>
  </si>
  <si>
    <t>D045195</t>
  </si>
  <si>
    <t>AFF7728</t>
  </si>
  <si>
    <t>19/04/2016 10.44am</t>
  </si>
  <si>
    <t>19/04/2016 11.24am</t>
  </si>
  <si>
    <t>19/04/2016 1.47pm</t>
  </si>
  <si>
    <t>19/04/2016 4.17pm</t>
  </si>
  <si>
    <t>19/04/2016 8.15pm</t>
  </si>
  <si>
    <t>19/04/2016 8.16pm</t>
  </si>
  <si>
    <t>26/04/2016 12.00pm</t>
  </si>
  <si>
    <t>呂金山 先生</t>
  </si>
  <si>
    <t>19/04/2016 10.17am</t>
  </si>
  <si>
    <t>19/04/2016 11.10am</t>
  </si>
  <si>
    <t>19/04/2016 1.22pm</t>
  </si>
  <si>
    <t>19/04/2016 10.19am</t>
  </si>
  <si>
    <t>19/04/2016 10.57am</t>
  </si>
  <si>
    <t>葉三楊 先生</t>
  </si>
  <si>
    <t>V409091</t>
  </si>
  <si>
    <t>AKZ2566</t>
  </si>
  <si>
    <t>19/04/2016 4.41pm</t>
  </si>
  <si>
    <t>19/04/2016 5.39pm</t>
  </si>
  <si>
    <t>邱淼生 先生</t>
  </si>
  <si>
    <t>NR16959</t>
  </si>
  <si>
    <t>AJF1177</t>
  </si>
  <si>
    <t>19/04/2016 1.41pm</t>
  </si>
  <si>
    <t>19/04/2016 1.44pm</t>
  </si>
  <si>
    <t>19/04/2016 2.09pm</t>
  </si>
  <si>
    <t>19/04/2016 3.23pm</t>
  </si>
  <si>
    <t>19/04/2016 5.04pm</t>
  </si>
  <si>
    <t>19/04/2016 3.19pm</t>
  </si>
  <si>
    <t>19/04/2016 3.31pm</t>
  </si>
  <si>
    <t>19/04/2016 3.32pm</t>
  </si>
  <si>
    <t>20/04/2016 10.28am</t>
  </si>
  <si>
    <t>20/04/2016 10.29am</t>
  </si>
  <si>
    <t>張旭瑩 先生</t>
  </si>
  <si>
    <t>19/04/2016 1.28pm</t>
  </si>
  <si>
    <t>19/04/2016 1.27pm</t>
  </si>
  <si>
    <t>19/04/2016 2.43pm</t>
  </si>
  <si>
    <t>19/04/2016 2.49pm</t>
  </si>
  <si>
    <t>19/04/2016 4.04pm</t>
  </si>
  <si>
    <t>18/04/2016 6.25pm</t>
  </si>
  <si>
    <t>19/04/2016 11.05am</t>
  </si>
  <si>
    <t>25/04/2016 10.00am</t>
  </si>
  <si>
    <t>陳鵬宇 先生</t>
  </si>
  <si>
    <t>P638398</t>
  </si>
  <si>
    <t>AKX8188</t>
  </si>
  <si>
    <t>19/04/2016 11.03am</t>
  </si>
  <si>
    <t>葉美翎 小姐</t>
  </si>
  <si>
    <t>TW83254</t>
  </si>
  <si>
    <t>AGS3977</t>
  </si>
  <si>
    <t>COOPER S US A</t>
  </si>
  <si>
    <t>20/04/2016 1.26pm</t>
  </si>
  <si>
    <t>23/04/2016 12.30pm</t>
  </si>
  <si>
    <t>19/04/2016 11.06am</t>
  </si>
  <si>
    <t>20/04/2016 9.44am</t>
  </si>
  <si>
    <t>葉明謙 先生</t>
  </si>
  <si>
    <t>L801549</t>
  </si>
  <si>
    <t>5489YK</t>
  </si>
  <si>
    <t>19/04/2016 11.40am</t>
  </si>
  <si>
    <t>19/04/2016 11.38am</t>
  </si>
  <si>
    <t>19/04/2016 2.33pm</t>
  </si>
  <si>
    <t>19/04/2016 2.34pm</t>
  </si>
  <si>
    <t>19/04/2016 3.15pm</t>
  </si>
  <si>
    <t>郭美君 小姐</t>
  </si>
  <si>
    <t>V406361</t>
  </si>
  <si>
    <t>AKX8185</t>
  </si>
  <si>
    <t>19/04/2016 11.26am</t>
  </si>
  <si>
    <t>19/04/2016 1.29pm</t>
  </si>
  <si>
    <t>20/04/2016 9.21am</t>
  </si>
  <si>
    <t>20/04/2016 9.28am</t>
  </si>
  <si>
    <t>20/04/2016 9.29am</t>
  </si>
  <si>
    <t>20/04/2016 12.00pm</t>
  </si>
  <si>
    <t>鄭嘉正 先生</t>
  </si>
  <si>
    <t>P500164</t>
  </si>
  <si>
    <t>1188A2</t>
  </si>
  <si>
    <t>G401022</t>
  </si>
  <si>
    <t>19/04/2016 11.37am</t>
  </si>
  <si>
    <t>20/04/2016 11.04am</t>
  </si>
  <si>
    <t>20/04/2016 11.27am</t>
  </si>
  <si>
    <t>20/04/2016 11.28am</t>
  </si>
  <si>
    <t>20/04/2016 2.01pm</t>
  </si>
  <si>
    <t>俞進福 先生</t>
  </si>
  <si>
    <t>19/04/2016 11.47am</t>
  </si>
  <si>
    <t>19/04/2016 11.54am</t>
  </si>
  <si>
    <t>林鴻祥 先生</t>
  </si>
  <si>
    <t>D282495</t>
  </si>
  <si>
    <t>RAC8287</t>
  </si>
  <si>
    <t>19/04/2016 12.11pm</t>
  </si>
  <si>
    <t>20/04/2016 1.51pm</t>
  </si>
  <si>
    <t>20/04/2016 1.52pm</t>
  </si>
  <si>
    <t>19/04/2016 12.49pm</t>
  </si>
  <si>
    <t>19/04/2016 4.09pm</t>
  </si>
  <si>
    <t>19/04/2016 1.07pm</t>
  </si>
  <si>
    <t>王燁 先生</t>
  </si>
  <si>
    <t>NR11120</t>
  </si>
  <si>
    <t>AAE1997</t>
  </si>
  <si>
    <t>18/04/2016 11.30am</t>
  </si>
  <si>
    <t>19/04/2016 4.01pm</t>
  </si>
  <si>
    <t>洪清和 先生</t>
  </si>
  <si>
    <t>V411014</t>
  </si>
  <si>
    <t>RBB6337</t>
  </si>
  <si>
    <t>19/04/2016 1.58pm</t>
  </si>
  <si>
    <t>19/04/2016 1.56pm</t>
  </si>
  <si>
    <t>19/04/2016 2.14pm</t>
  </si>
  <si>
    <t>19/04/2016 2.40pm</t>
  </si>
  <si>
    <t>19/04/2016 2.58pm</t>
  </si>
  <si>
    <t>2A65037</t>
  </si>
  <si>
    <t>RAY8009</t>
  </si>
  <si>
    <t>19/04/2016 1.00pm</t>
  </si>
  <si>
    <t>19/04/2016 2.45pm</t>
  </si>
  <si>
    <t>19/04/2016 2.59pm</t>
  </si>
  <si>
    <t>19/04/2016 4.05pm</t>
  </si>
  <si>
    <t>19/04/2016 4.06pm</t>
  </si>
  <si>
    <t>20/04/2016 9.00am</t>
  </si>
  <si>
    <t>20/04/2016 1.37pm</t>
  </si>
  <si>
    <t>19/04/2016 2.57pm</t>
  </si>
  <si>
    <t>19/04/2016 2.53pm</t>
  </si>
  <si>
    <t>19/04/2016 4.40pm</t>
  </si>
  <si>
    <t>20/04/2016 10.30am</t>
  </si>
  <si>
    <t>張明德 先生</t>
  </si>
  <si>
    <t>D172523</t>
  </si>
  <si>
    <t>ARF3356</t>
  </si>
  <si>
    <t>19/04/2016 2.19pm</t>
  </si>
  <si>
    <t>19/04/2016 6.35pm</t>
  </si>
  <si>
    <t>20/04/2016 9.27am</t>
  </si>
  <si>
    <t>郭文豪 先生</t>
  </si>
  <si>
    <t>DX02965</t>
  </si>
  <si>
    <t>RBB8520</t>
  </si>
  <si>
    <t>19/04/2016 1.05pm</t>
  </si>
  <si>
    <t>19/04/2016 5.09pm</t>
  </si>
  <si>
    <t>19/04/2016 4.58pm</t>
  </si>
  <si>
    <t>20/04/2016 12.30pm</t>
  </si>
  <si>
    <t>19/04/2016 2.13pm</t>
  </si>
  <si>
    <t>19/04/2016 3.24pm</t>
  </si>
  <si>
    <t>20/04/2016 9.10am</t>
  </si>
  <si>
    <t>20/04/2016 9.22am</t>
  </si>
  <si>
    <t>陳梅金 小姐</t>
  </si>
  <si>
    <t>0B71558</t>
  </si>
  <si>
    <t>APC8567</t>
  </si>
  <si>
    <t>19/04/2016 2.55pm</t>
  </si>
  <si>
    <t>吳相明 先生</t>
  </si>
  <si>
    <t>D175103</t>
  </si>
  <si>
    <t>AAR1758</t>
  </si>
  <si>
    <t>19/04/2016 5.36pm</t>
  </si>
  <si>
    <t>19/04/2016 3.14pm</t>
  </si>
  <si>
    <t>DW30138</t>
  </si>
  <si>
    <t>AKP0966</t>
  </si>
  <si>
    <t>18/04/2016 10.33am</t>
  </si>
  <si>
    <t>19/04/2016 5.15pm</t>
  </si>
  <si>
    <t>20/04/2016 1.27pm</t>
  </si>
  <si>
    <t>NT25055</t>
  </si>
  <si>
    <t>ALA3381</t>
  </si>
  <si>
    <t>318I SEDAN ZA 8E35 For Worksho</t>
  </si>
  <si>
    <t>19/04/2016 5.17pm</t>
  </si>
  <si>
    <t>19/04/2016 5.37pm</t>
  </si>
  <si>
    <t>19/04/2016 5.31pm</t>
  </si>
  <si>
    <t>20/04/2016 9.09am</t>
  </si>
  <si>
    <t>20/04/2016 9.37am</t>
  </si>
  <si>
    <t>20/04/2016 9.48am</t>
  </si>
  <si>
    <t>李瑞蓮 女士</t>
  </si>
  <si>
    <t>VP96761</t>
  </si>
  <si>
    <t>7108ZU</t>
  </si>
  <si>
    <t>18/04/2016 8.50am</t>
  </si>
  <si>
    <t>19/04/2016 6.44pm</t>
  </si>
  <si>
    <t>23/04/2016 11.30am</t>
  </si>
  <si>
    <t>陳智能 先生</t>
  </si>
  <si>
    <t>18/04/2016 7.00pm</t>
  </si>
  <si>
    <t>19/04/2016 7.15pm</t>
  </si>
  <si>
    <t>26/04/2016 5.00pm</t>
  </si>
  <si>
    <t>雷諶 先生</t>
  </si>
  <si>
    <t>0N28941</t>
  </si>
  <si>
    <t>AKS0678</t>
  </si>
  <si>
    <t>19/04/2016 9.54pm</t>
  </si>
  <si>
    <t>19/04/2016 9.51pm</t>
  </si>
  <si>
    <t>C323483</t>
  </si>
  <si>
    <t>1788VB</t>
  </si>
  <si>
    <t>19/04/2016 9.40pm</t>
  </si>
  <si>
    <t>20/04/2016 1.32pm</t>
  </si>
  <si>
    <t>20/04/2016 1.41pm</t>
  </si>
  <si>
    <t>19/04/2016 9.44pm</t>
  </si>
  <si>
    <t>A1.R3</t>
    <phoneticPr fontId="2" type="noConversion"/>
  </si>
  <si>
    <t>R1</t>
    <phoneticPr fontId="2" type="noConversion"/>
  </si>
  <si>
    <t>R4</t>
    <phoneticPr fontId="2" type="noConversion"/>
  </si>
  <si>
    <t>A15.R34</t>
    <phoneticPr fontId="2" type="noConversion"/>
  </si>
  <si>
    <t>A5.R4.L14</t>
    <phoneticPr fontId="2" type="noConversion"/>
  </si>
  <si>
    <t>A1</t>
    <phoneticPr fontId="2" type="noConversion"/>
  </si>
  <si>
    <t>R3</t>
    <phoneticPr fontId="2" type="noConversion"/>
  </si>
  <si>
    <t>L134.R1</t>
    <phoneticPr fontId="2" type="noConversion"/>
  </si>
  <si>
    <t>A6</t>
    <phoneticPr fontId="2" type="noConversion"/>
  </si>
  <si>
    <t>A5</t>
    <phoneticPr fontId="2" type="noConversion"/>
  </si>
  <si>
    <t>A56.L12</t>
    <phoneticPr fontId="2" type="noConversion"/>
  </si>
  <si>
    <t>A1.R1</t>
    <phoneticPr fontId="2" type="noConversion"/>
  </si>
  <si>
    <t>L1</t>
    <phoneticPr fontId="2" type="noConversion"/>
  </si>
  <si>
    <t>A15.L1.R3</t>
    <phoneticPr fontId="2" type="noConversion"/>
  </si>
  <si>
    <t>A1.R1.L2</t>
    <phoneticPr fontId="2" type="noConversion"/>
  </si>
  <si>
    <t>A1456.R1234.L2</t>
    <phoneticPr fontId="2" type="noConversion"/>
  </si>
  <si>
    <t>A1.L1</t>
    <phoneticPr fontId="2" type="noConversion"/>
  </si>
  <si>
    <t>A1.L3.R23</t>
    <phoneticPr fontId="2" type="noConversion"/>
  </si>
  <si>
    <t>A15.R23</t>
    <phoneticPr fontId="2" type="noConversion"/>
  </si>
  <si>
    <t>A15.L124.R4</t>
    <phoneticPr fontId="2" type="noConversion"/>
  </si>
  <si>
    <t>R2.A45.R234</t>
    <phoneticPr fontId="2" type="noConversion"/>
  </si>
  <si>
    <t>A15.L2.R2</t>
    <phoneticPr fontId="2" type="noConversion"/>
  </si>
  <si>
    <t>20/04/2016 2.18pm</t>
  </si>
  <si>
    <t>20/04/2016 2.16pm</t>
  </si>
  <si>
    <t>20/04/2016 2.49pm</t>
  </si>
  <si>
    <t>20/04/2016 5.42pm</t>
  </si>
  <si>
    <t>20/04/2016 5.47pm</t>
  </si>
  <si>
    <t>20/04/2016 5.49pm</t>
  </si>
  <si>
    <t>20/04/2016 6.23pm</t>
  </si>
  <si>
    <t>許金火 先生</t>
  </si>
  <si>
    <t>DU47964</t>
  </si>
  <si>
    <t>5558U2</t>
  </si>
  <si>
    <t>20/04/2016 11.06am</t>
  </si>
  <si>
    <t>20/04/2016 11.01am</t>
  </si>
  <si>
    <t>20/04/2016 11.12am</t>
  </si>
  <si>
    <t>20/04/2016 11.44am</t>
  </si>
  <si>
    <t>20/04/2016 11.45am</t>
  </si>
  <si>
    <t>20/04/2016 11.46am</t>
  </si>
  <si>
    <t>20/04/2016 1.30pm</t>
  </si>
  <si>
    <t>馮惠美 女士</t>
  </si>
  <si>
    <t>NR22258</t>
  </si>
  <si>
    <t>AGR0366</t>
  </si>
  <si>
    <t>20/04/2016 11.30am</t>
  </si>
  <si>
    <t>20/04/2016 11.42am</t>
  </si>
  <si>
    <t>20/04/2016 11.56am</t>
  </si>
  <si>
    <t>盧勁宏 先生</t>
  </si>
  <si>
    <t>K305403</t>
  </si>
  <si>
    <t>AMP5555</t>
  </si>
  <si>
    <t>20/04/2016 2.07pm</t>
  </si>
  <si>
    <t>20/04/2016 2.05pm</t>
  </si>
  <si>
    <t>20/04/2016 2.24pm</t>
  </si>
  <si>
    <t>20/04/2016 4.09pm</t>
  </si>
  <si>
    <t>20/04/2016 4.15pm</t>
  </si>
  <si>
    <t>20/04/2016 4.16pm</t>
  </si>
  <si>
    <t>20/04/2016 4.30pm</t>
  </si>
  <si>
    <t>20/04/2016 4.25pm</t>
  </si>
  <si>
    <t>20/04/2016 10.24am</t>
  </si>
  <si>
    <t>20/04/2016 1.34pm</t>
  </si>
  <si>
    <t>20/04/2016 11.48am</t>
  </si>
  <si>
    <t>20/04/2016 1.44pm</t>
  </si>
  <si>
    <t>20/04/2016 3.07pm</t>
  </si>
  <si>
    <t>21/04/2016 9.36am</t>
  </si>
  <si>
    <t>21/04/2016 9.53am</t>
  </si>
  <si>
    <t>21/04/2016 10.30am</t>
  </si>
  <si>
    <t>雷平遠 先生</t>
  </si>
  <si>
    <t>DY14544</t>
  </si>
  <si>
    <t>AFK2289</t>
  </si>
  <si>
    <t>19/04/2016 8.50am</t>
  </si>
  <si>
    <t>20/04/2016 9.06am</t>
  </si>
  <si>
    <t>20/04/2016 10.51am</t>
  </si>
  <si>
    <t>20/04/2016 8.55am</t>
  </si>
  <si>
    <t>20/04/2016 9.01am</t>
  </si>
  <si>
    <t>20/04/2016 3.02pm</t>
  </si>
  <si>
    <t>20/04/2016 7.55pm</t>
  </si>
  <si>
    <t>20/04/2016 7.56pm</t>
  </si>
  <si>
    <t>高有財 先生</t>
  </si>
  <si>
    <t>DY83897</t>
  </si>
  <si>
    <t>ANW3521</t>
  </si>
  <si>
    <t>20/04/2016 1.39pm</t>
  </si>
  <si>
    <t>20/04/2016 1.36pm</t>
  </si>
  <si>
    <t>20/04/2016 1.55pm</t>
  </si>
  <si>
    <t>20/04/2016 4.03pm</t>
  </si>
  <si>
    <t>20/04/2016 4.19pm</t>
  </si>
  <si>
    <t>20/04/2016 4.23pm</t>
  </si>
  <si>
    <t>20/04/2016 5.02pm</t>
  </si>
  <si>
    <t>20/04/2016 3.39pm</t>
  </si>
  <si>
    <t>20/04/2016 4.21pm</t>
  </si>
  <si>
    <t>20/04/2016 5.50pm</t>
  </si>
  <si>
    <t>21/04/2016 8.52am</t>
  </si>
  <si>
    <t>21/04/2016 8.53am</t>
  </si>
  <si>
    <t>21/04/2016 3.00pm</t>
  </si>
  <si>
    <t>王士華 先生</t>
  </si>
  <si>
    <t>D011685</t>
  </si>
  <si>
    <t>RAY1958</t>
  </si>
  <si>
    <t>20/04/2016 9.20am</t>
  </si>
  <si>
    <t>20/04/2016 9.42am</t>
  </si>
  <si>
    <t>20/04/2016 10.40am</t>
  </si>
  <si>
    <t>20/04/2016 10.59am</t>
  </si>
  <si>
    <t>20/04/2016 2.30pm</t>
  </si>
  <si>
    <t>20/04/2016 11.22am</t>
  </si>
  <si>
    <t>許文傑 先生</t>
  </si>
  <si>
    <t>B704614</t>
  </si>
  <si>
    <t>1686QT</t>
  </si>
  <si>
    <t>630I A EH41 For Workshop</t>
  </si>
  <si>
    <t>20/04/2016 9.05am</t>
  </si>
  <si>
    <t>20/04/2016 9.13am</t>
  </si>
  <si>
    <t>20/04/2016 11.20am</t>
  </si>
  <si>
    <t>20/04/2016 11.23am</t>
  </si>
  <si>
    <t>江博閔 先生</t>
  </si>
  <si>
    <t>20/04/2016 8.50am</t>
  </si>
  <si>
    <t>20/04/2016 9.47am</t>
  </si>
  <si>
    <t>20/04/2016 9.46am</t>
  </si>
  <si>
    <t>20/04/2016 10.13am</t>
  </si>
  <si>
    <t>20/04/2016 11.59am</t>
  </si>
  <si>
    <t>20/04/2016 12.03pm</t>
  </si>
  <si>
    <t>郭政憲 先生</t>
  </si>
  <si>
    <t>D049238</t>
  </si>
  <si>
    <t>AJH8978</t>
  </si>
  <si>
    <t>20/04/2016 10.14am</t>
  </si>
  <si>
    <t>20/04/2016 10.11am</t>
  </si>
  <si>
    <t>20/04/2016 10.35am</t>
  </si>
  <si>
    <t>20/04/2016 12.08pm</t>
  </si>
  <si>
    <t>20/04/2016 12.10pm</t>
  </si>
  <si>
    <t>20/04/2016 3.30pm</t>
  </si>
  <si>
    <t>20/04/2016 2.40pm</t>
  </si>
  <si>
    <t>21/04/2016 1.32pm</t>
  </si>
  <si>
    <t>21/04/2016 2.20pm</t>
  </si>
  <si>
    <t>周文龍 先生</t>
  </si>
  <si>
    <t>VY04378</t>
  </si>
  <si>
    <t>AGN8508</t>
  </si>
  <si>
    <t>20/04/2016 1.24pm</t>
  </si>
  <si>
    <t>20/04/2016 1.35pm</t>
  </si>
  <si>
    <t>20/04/2016 2.50pm</t>
  </si>
  <si>
    <t>20/04/2016 2.56pm</t>
  </si>
  <si>
    <t>20/04/2016 2.57pm</t>
  </si>
  <si>
    <t>張仲霆 先生</t>
  </si>
  <si>
    <t>D407274</t>
  </si>
  <si>
    <t>AKK9058</t>
  </si>
  <si>
    <t>20/04/2016 9.24am</t>
  </si>
  <si>
    <t>20/04/2016 10.27am</t>
  </si>
  <si>
    <t>陳榮龍 先生</t>
  </si>
  <si>
    <t>D809355</t>
  </si>
  <si>
    <t>ALA7058</t>
  </si>
  <si>
    <t>20/04/2016 9.15am</t>
  </si>
  <si>
    <t>20/04/2016 9.14am</t>
  </si>
  <si>
    <t>20/04/2016 10.36am</t>
  </si>
  <si>
    <t>20/04/2016 11.02am</t>
  </si>
  <si>
    <t>20/04/2016 11.03am</t>
  </si>
  <si>
    <t>20/04/2016 2.08pm</t>
  </si>
  <si>
    <t>劉彥君 女士</t>
  </si>
  <si>
    <t>VV16806</t>
  </si>
  <si>
    <t>ABB9211</t>
  </si>
  <si>
    <t>20/04/2016 10.43am</t>
  </si>
  <si>
    <t>20/04/2016 10.41am</t>
  </si>
  <si>
    <t>20/04/2016 9.04pm</t>
  </si>
  <si>
    <t>21/04/2016 8.54am</t>
  </si>
  <si>
    <t>許素蘭 小姐</t>
  </si>
  <si>
    <t>NR17816</t>
  </si>
  <si>
    <t>AKZ1677</t>
  </si>
  <si>
    <t>20/04/2016 11.15am</t>
  </si>
  <si>
    <t>20/04/2016 11.17am</t>
  </si>
  <si>
    <t>20/04/2016 11.16am</t>
  </si>
  <si>
    <t>20/04/2016 11.33am</t>
  </si>
  <si>
    <t>20/04/2016 12.21pm</t>
  </si>
  <si>
    <t>20/04/2016 12.24pm</t>
  </si>
  <si>
    <t>20/04/2016 12.25pm</t>
  </si>
  <si>
    <t>20/04/2016 12.58pm</t>
  </si>
  <si>
    <t>萬毅中 先生</t>
  </si>
  <si>
    <t>J164202</t>
  </si>
  <si>
    <t>ABB6226</t>
  </si>
  <si>
    <t>20/04/2016 1.23pm</t>
  </si>
  <si>
    <t>20/04/2016 1.22pm</t>
  </si>
  <si>
    <t>21/04/2016 9.59am</t>
  </si>
  <si>
    <t>21/04/2016 10.18am</t>
  </si>
  <si>
    <t>21/04/2016 11.14am</t>
  </si>
  <si>
    <t>陳麗珠 女士</t>
  </si>
  <si>
    <t>NR24328</t>
  </si>
  <si>
    <t>AFK2297</t>
  </si>
  <si>
    <t>19/04/2016 8.06pm</t>
  </si>
  <si>
    <t>20/04/2016 8.24pm</t>
  </si>
  <si>
    <t>20/04/2016 8.23pm</t>
  </si>
  <si>
    <t>21/04/2016 9.02am</t>
  </si>
  <si>
    <t>21/04/2016 11.26am</t>
  </si>
  <si>
    <t>21/04/2016 11.32am</t>
  </si>
  <si>
    <t>簡立奇 先生</t>
  </si>
  <si>
    <t>0H12182</t>
  </si>
  <si>
    <t>RAX7985</t>
  </si>
  <si>
    <t>20/04/2016 10.58am</t>
  </si>
  <si>
    <t>20/04/2016 10.57am</t>
  </si>
  <si>
    <t>20/04/2016 11.18am</t>
  </si>
  <si>
    <t>20/04/2016 12.36pm</t>
  </si>
  <si>
    <t>20/04/2016 12.59pm</t>
  </si>
  <si>
    <t>20/04/2016 1.02pm</t>
  </si>
  <si>
    <t>20/04/2016 7.18pm</t>
  </si>
  <si>
    <t>20/04/2016 9.30am</t>
  </si>
  <si>
    <t>21/04/2016 9.26am</t>
  </si>
  <si>
    <t>21/04/2016 9.27am</t>
  </si>
  <si>
    <t>21/04/2016 9.29am</t>
  </si>
  <si>
    <t>陳明仁 先生</t>
  </si>
  <si>
    <t>20/04/2016 10.32am</t>
  </si>
  <si>
    <t>20/04/2016 1.33pm</t>
  </si>
  <si>
    <t>20/04/2016 2.23pm</t>
  </si>
  <si>
    <t>20/04/2016 2.44pm</t>
  </si>
  <si>
    <t>21/04/2016 12.00pm</t>
  </si>
  <si>
    <t>20/04/2016 6.57pm</t>
  </si>
  <si>
    <t>吳國祥 先生</t>
  </si>
  <si>
    <t>NN94441</t>
  </si>
  <si>
    <t>AAS5086</t>
  </si>
  <si>
    <t>20/04/2016 10.47am</t>
  </si>
  <si>
    <t>20/04/2016 10.46am</t>
  </si>
  <si>
    <t>20/04/2016 4.58pm</t>
  </si>
  <si>
    <t>21/04/2016 1.46pm</t>
  </si>
  <si>
    <t>22/04/2016 3.00pm</t>
  </si>
  <si>
    <t>D443735</t>
  </si>
  <si>
    <t>RAX8088</t>
  </si>
  <si>
    <t>20/04/2016 9.40am</t>
  </si>
  <si>
    <t>20/04/2016 9.45am</t>
  </si>
  <si>
    <t>20/04/2016 9.56am</t>
  </si>
  <si>
    <t>20/04/2016 11.05am</t>
  </si>
  <si>
    <t>張義中 先生</t>
  </si>
  <si>
    <t>20/04/2016 1.45pm</t>
  </si>
  <si>
    <t>20/04/2016 1.50pm</t>
  </si>
  <si>
    <t>20/04/2016 4.41pm</t>
  </si>
  <si>
    <t>20/04/2016 4.50pm</t>
  </si>
  <si>
    <t>20/04/2016 4.53pm</t>
  </si>
  <si>
    <t>蕭敏聰 先生</t>
  </si>
  <si>
    <t>D045450</t>
  </si>
  <si>
    <t>AJH6819</t>
  </si>
  <si>
    <t>20/04/2016 9.03am</t>
  </si>
  <si>
    <t>20/04/2016 9.02am</t>
  </si>
  <si>
    <t>20/04/2016 10.05am</t>
  </si>
  <si>
    <t>20/04/2016 12.05pm</t>
  </si>
  <si>
    <t>20/04/2016 3.22pm</t>
  </si>
  <si>
    <t>藍宥佳 先生</t>
  </si>
  <si>
    <t>E582880</t>
  </si>
  <si>
    <t>AGD7379</t>
  </si>
  <si>
    <t>20/04/2016 9.59am</t>
  </si>
  <si>
    <t>20/04/2016 10.10am</t>
  </si>
  <si>
    <t>20/04/2016 11.29am</t>
  </si>
  <si>
    <t>20/04/2016 11.31am</t>
  </si>
  <si>
    <t>戴維良 先生</t>
  </si>
  <si>
    <t>D009773</t>
  </si>
  <si>
    <t>AGQ5657</t>
  </si>
  <si>
    <t>20/04/2016 9.58am</t>
  </si>
  <si>
    <t>20/04/2016 11.10am</t>
  </si>
  <si>
    <t>20/04/2016 11.40am</t>
  </si>
  <si>
    <t>20/04/2016 2.11pm</t>
  </si>
  <si>
    <t>20/04/2016 2.12pm</t>
  </si>
  <si>
    <t>20/04/2016 4.00pm</t>
  </si>
  <si>
    <t>20/04/2016 7.31pm</t>
  </si>
  <si>
    <t>楊宏仁 先生</t>
  </si>
  <si>
    <t>CX47084</t>
  </si>
  <si>
    <t>3700R8</t>
  </si>
  <si>
    <t>20/04/2016 11.55am</t>
  </si>
  <si>
    <t>21/04/2016 8.42am</t>
  </si>
  <si>
    <t>21/04/2016 8.50am</t>
  </si>
  <si>
    <t>21/04/2016 8.51am</t>
  </si>
  <si>
    <t>蔡春鳳 女士</t>
  </si>
  <si>
    <t>NR11603</t>
  </si>
  <si>
    <t>AAQ9859</t>
  </si>
  <si>
    <t>20/04/2016 12.29pm</t>
  </si>
  <si>
    <t>20/04/2016 1.57pm</t>
  </si>
  <si>
    <t>20/04/2016 2.58pm</t>
  </si>
  <si>
    <t>21/04/2016 8.58am</t>
  </si>
  <si>
    <t>21/04/2016 8.59am</t>
  </si>
  <si>
    <t>21/04/2016 11.59am</t>
  </si>
  <si>
    <t>孟藹倫 小姐</t>
  </si>
  <si>
    <t>NN94557</t>
  </si>
  <si>
    <t>AAG9313</t>
  </si>
  <si>
    <t>20/04/2016 10.49am</t>
  </si>
  <si>
    <t>20/04/2016 10.45am</t>
  </si>
  <si>
    <t>20/04/2016 12.19pm</t>
  </si>
  <si>
    <t>20/04/2016 12.31pm</t>
  </si>
  <si>
    <t>張棠如 先生</t>
  </si>
  <si>
    <t>C387022</t>
  </si>
  <si>
    <t>8219YB</t>
  </si>
  <si>
    <t>20/04/2016 9.50am</t>
  </si>
  <si>
    <t>20/04/2016 10.18am</t>
  </si>
  <si>
    <t>20/04/2016 2.41pm</t>
  </si>
  <si>
    <t>20/04/2016 2.42pm</t>
  </si>
  <si>
    <t>21/04/2016 10.13am</t>
  </si>
  <si>
    <t>李玫愔 女士</t>
  </si>
  <si>
    <t>D045320</t>
  </si>
  <si>
    <t>AFM5926</t>
  </si>
  <si>
    <t>20/04/2016 8.30am</t>
  </si>
  <si>
    <t>20/04/2016 8.40am</t>
  </si>
  <si>
    <t>20/04/2016 8.37am</t>
  </si>
  <si>
    <t>20/04/2016 10.31am</t>
  </si>
  <si>
    <t>20/04/2016 3.35pm</t>
  </si>
  <si>
    <t>20/04/2016 3.37pm</t>
  </si>
  <si>
    <t>20/04/2016 7.40pm</t>
  </si>
  <si>
    <t>20/04/2016 11.24am</t>
  </si>
  <si>
    <t>20/04/2016 11.26am</t>
  </si>
  <si>
    <t>宋炘昌 先生</t>
  </si>
  <si>
    <t>0A58967</t>
  </si>
  <si>
    <t>3599R9</t>
  </si>
  <si>
    <t>20/04/2016 1.25pm</t>
  </si>
  <si>
    <t>20/04/2016 1.59pm</t>
  </si>
  <si>
    <t>20/04/2016 4.24pm</t>
  </si>
  <si>
    <t>20/04/2016 4.35pm</t>
  </si>
  <si>
    <t>20/04/2016 4.37pm</t>
  </si>
  <si>
    <t>張啟新 先生</t>
  </si>
  <si>
    <t>L434942</t>
  </si>
  <si>
    <t>8898A7</t>
  </si>
  <si>
    <t>20/04/2016 4.47pm</t>
  </si>
  <si>
    <t>20/04/2016 4.54pm</t>
  </si>
  <si>
    <t>20/04/2016 4.55pm</t>
  </si>
  <si>
    <t>江俊賢 先生</t>
  </si>
  <si>
    <t>F902028</t>
  </si>
  <si>
    <t>AFK2233</t>
  </si>
  <si>
    <t>20/04/2016 0.00am</t>
  </si>
  <si>
    <t>20/04/2016 3.12pm</t>
  </si>
  <si>
    <t>20/04/2016 3.09pm</t>
  </si>
  <si>
    <t>20/04/2016 5.15pm</t>
  </si>
  <si>
    <t>20/04/2016 5.24pm</t>
  </si>
  <si>
    <t>20/04/2016 5.25pm</t>
  </si>
  <si>
    <t>20/04/2016 6.19pm</t>
  </si>
  <si>
    <t>20/04/2016 10.08am</t>
  </si>
  <si>
    <t>20/04/2016 10.06am</t>
  </si>
  <si>
    <t>20/04/2016 1.42pm</t>
  </si>
  <si>
    <t>20/04/2016 2.02pm</t>
  </si>
  <si>
    <t>20/04/2016 8.45am</t>
  </si>
  <si>
    <t>20/04/2016 9.12am</t>
  </si>
  <si>
    <t>20/04/2016 10.20am</t>
  </si>
  <si>
    <t>20/04/2016 9.32am</t>
  </si>
  <si>
    <t>20/04/2016 2.54pm</t>
  </si>
  <si>
    <t>陳玉花 女士</t>
  </si>
  <si>
    <t>L820645</t>
  </si>
  <si>
    <t>7696J7</t>
  </si>
  <si>
    <t>20/04/2016 9.54am</t>
  </si>
  <si>
    <t>20/04/2016 10.38am</t>
  </si>
  <si>
    <t>20/04/2016 10.37am</t>
  </si>
  <si>
    <t>20/04/2016 12.13pm</t>
  </si>
  <si>
    <t>20/04/2016 12.14pm</t>
  </si>
  <si>
    <t>20/04/2016 4.42pm</t>
  </si>
  <si>
    <t>L159081</t>
  </si>
  <si>
    <t>1116VA</t>
  </si>
  <si>
    <t>20/04/2016 10.44am</t>
  </si>
  <si>
    <t>20/04/2016 12.37pm</t>
  </si>
  <si>
    <t>20/04/2016 12.38pm</t>
  </si>
  <si>
    <t>20/04/2016 9.35am</t>
  </si>
  <si>
    <t>20/04/2016 11.13am</t>
  </si>
  <si>
    <t>20/04/2016 11.39am</t>
  </si>
  <si>
    <t>20/04/2016 6.49pm</t>
  </si>
  <si>
    <t>21/04/2016 8.56am</t>
  </si>
  <si>
    <t>黃俊傑 先生</t>
  </si>
  <si>
    <t>D807848</t>
  </si>
  <si>
    <t>AKN7008</t>
  </si>
  <si>
    <t>20/04/2016 10.15am</t>
  </si>
  <si>
    <t>20/04/2016 10.53am</t>
  </si>
  <si>
    <t>20/04/2016 10.52am</t>
  </si>
  <si>
    <t>20/04/2016 11.21am</t>
  </si>
  <si>
    <t>20/04/2016 12.33pm</t>
  </si>
  <si>
    <t>20/04/2016 12.35pm</t>
  </si>
  <si>
    <t>20/04/2016 2.46pm</t>
  </si>
  <si>
    <t>呂信儀 先生</t>
  </si>
  <si>
    <t>0M93406</t>
  </si>
  <si>
    <t>AKX5911</t>
  </si>
  <si>
    <t>20/04/2016 5.45pm</t>
  </si>
  <si>
    <t>20/04/2016 5.57pm</t>
  </si>
  <si>
    <t>20/04/2016 11.11am</t>
  </si>
  <si>
    <t>20/04/2016 11.08am</t>
  </si>
  <si>
    <t>20/04/2016 2.10pm</t>
  </si>
  <si>
    <t>20/04/2016 11.58am</t>
  </si>
  <si>
    <t>20/04/2016 12.11pm</t>
  </si>
  <si>
    <t>20/04/2016 12.12pm</t>
  </si>
  <si>
    <t>20/04/2016 12.46pm</t>
  </si>
  <si>
    <t>汪彬 先生</t>
  </si>
  <si>
    <t>C455405</t>
  </si>
  <si>
    <t>9299YS</t>
  </si>
  <si>
    <t>20/04/2016 10.50am</t>
  </si>
  <si>
    <t>20/04/2016 12.15pm</t>
  </si>
  <si>
    <t>20/04/2016 3.31pm</t>
  </si>
  <si>
    <t>20/04/2016 3.43pm</t>
  </si>
  <si>
    <t>20/04/2016 3.44pm</t>
  </si>
  <si>
    <t>20/04/2016 5.17pm</t>
  </si>
  <si>
    <t>21/04/2016 9.17am</t>
  </si>
  <si>
    <t>21/04/2016 9.24am</t>
  </si>
  <si>
    <t>NT15077</t>
  </si>
  <si>
    <t>APC0738</t>
  </si>
  <si>
    <t>20/04/2016 7.01pm</t>
  </si>
  <si>
    <t>20/04/2016 6.58pm</t>
  </si>
  <si>
    <t>21/04/2016 11.37am</t>
  </si>
  <si>
    <t>21/04/2016 11.56am</t>
  </si>
  <si>
    <t>黃祝瑛 女士</t>
  </si>
  <si>
    <t>C631660</t>
  </si>
  <si>
    <t>8882A6</t>
  </si>
  <si>
    <t>20/04/2016 12.53pm</t>
  </si>
  <si>
    <t>20/04/2016 12.51pm</t>
  </si>
  <si>
    <t>20/04/2016 3.19pm</t>
  </si>
  <si>
    <t>20/04/2016 5.33pm</t>
  </si>
  <si>
    <t>20/04/2016 5.39pm</t>
  </si>
  <si>
    <t>20/04/2016 5.40pm</t>
  </si>
  <si>
    <t>21/04/2016 10.00am</t>
  </si>
  <si>
    <t>20/04/2016 12.49pm</t>
  </si>
  <si>
    <t>20/04/2016 12.42pm</t>
  </si>
  <si>
    <t>21/04/2016 10.17am</t>
  </si>
  <si>
    <t>21/04/2016 12.22pm</t>
  </si>
  <si>
    <t>21/04/2016 12.25pm</t>
  </si>
  <si>
    <t>21/04/2016 4.00pm</t>
  </si>
  <si>
    <t>GE12516</t>
  </si>
  <si>
    <t>RBE3738</t>
  </si>
  <si>
    <t>730LD SEDAN 7G41 Standard</t>
  </si>
  <si>
    <t>20/04/2016 10.25am</t>
  </si>
  <si>
    <t>20/04/2016 1.40pm</t>
  </si>
  <si>
    <t>20/04/2016 3.32pm</t>
  </si>
  <si>
    <t>21/04/2016 9.40am</t>
  </si>
  <si>
    <t>21/04/2016 10.54am</t>
  </si>
  <si>
    <t>許家豪 先生</t>
  </si>
  <si>
    <t>WS81308</t>
  </si>
  <si>
    <t>AKZ9128</t>
  </si>
  <si>
    <t>MINI ONE A</t>
  </si>
  <si>
    <t>20/04/2016 2.47pm</t>
  </si>
  <si>
    <t>20/04/2016 3.46pm</t>
  </si>
  <si>
    <t>20/04/2016 3.50pm</t>
  </si>
  <si>
    <t>華大衛 先生</t>
  </si>
  <si>
    <t>0F69943</t>
  </si>
  <si>
    <t>AAS6798</t>
  </si>
  <si>
    <t>20/04/2016 2.04pm</t>
  </si>
  <si>
    <t>20/04/2016 2.14pm</t>
  </si>
  <si>
    <t>20/04/2016 3.49pm</t>
  </si>
  <si>
    <t>徐權治 先生</t>
  </si>
  <si>
    <t>DZ61764</t>
  </si>
  <si>
    <t>AHS8698</t>
  </si>
  <si>
    <t>20/04/2016 2.29pm</t>
  </si>
  <si>
    <t>20/04/2016 3.10pm</t>
  </si>
  <si>
    <t>20/04/2016 3.55pm</t>
  </si>
  <si>
    <t>20/04/2016 3.57pm</t>
  </si>
  <si>
    <t>李嘉玲 女士</t>
  </si>
  <si>
    <t>F041288</t>
  </si>
  <si>
    <t>1028J7</t>
  </si>
  <si>
    <t>20/04/2016 2.45pm</t>
  </si>
  <si>
    <t>20/04/2016 3.18pm</t>
  </si>
  <si>
    <t>21/04/2016 9.55am</t>
  </si>
  <si>
    <t>21/04/2016 10.03am</t>
  </si>
  <si>
    <t>21/04/2016 10.04am</t>
  </si>
  <si>
    <t>21/04/2016 2.33pm</t>
  </si>
  <si>
    <t>鄧志良 先生</t>
  </si>
  <si>
    <t>D809238</t>
  </si>
  <si>
    <t>ALA3228</t>
  </si>
  <si>
    <t>20/04/2016 2.27pm</t>
  </si>
  <si>
    <t>20/04/2016 2.31pm</t>
  </si>
  <si>
    <t>20/04/2016 3.33pm</t>
  </si>
  <si>
    <t>20/04/2016 3.47pm</t>
  </si>
  <si>
    <t>20/04/2016 3.48pm</t>
  </si>
  <si>
    <t>20/04/2016 6.53pm</t>
  </si>
  <si>
    <t>張紹玉 小姐</t>
  </si>
  <si>
    <t>GF93234</t>
  </si>
  <si>
    <t>AKU9658</t>
  </si>
  <si>
    <t>20/04/2016 3.17pm</t>
  </si>
  <si>
    <t>20/04/2016 3.15pm</t>
  </si>
  <si>
    <t>21/04/2016 11.18am</t>
  </si>
  <si>
    <t>21/04/2016 1.35pm</t>
  </si>
  <si>
    <t>林雅惠</t>
  </si>
  <si>
    <t>20/04/2016 2.51pm</t>
  </si>
  <si>
    <t>20/04/2016 3.11pm</t>
  </si>
  <si>
    <t>20/04/2016 3.13pm</t>
  </si>
  <si>
    <t>20/04/2016 3.16pm</t>
  </si>
  <si>
    <t>陳國樑 先生</t>
  </si>
  <si>
    <t>0H56605</t>
  </si>
  <si>
    <t>AKX0958</t>
  </si>
  <si>
    <t>20/04/2016 4.04pm</t>
  </si>
  <si>
    <t>邱國光 先生</t>
  </si>
  <si>
    <t>D046125</t>
  </si>
  <si>
    <t>AGP8888</t>
  </si>
  <si>
    <t>20/04/2016 4.31pm</t>
  </si>
  <si>
    <t>20/04/2016 4.27pm</t>
  </si>
  <si>
    <t>20/04/2016 5.01pm</t>
  </si>
  <si>
    <t>20/04/2016 5.53pm</t>
  </si>
  <si>
    <t>20/04/2016 5.55pm</t>
  </si>
  <si>
    <t>21/04/2016 11.13am</t>
  </si>
  <si>
    <t>左忠臣 先生</t>
  </si>
  <si>
    <t>D011728</t>
  </si>
  <si>
    <t>AKX6685</t>
  </si>
  <si>
    <t>20/04/2016 6.56pm</t>
  </si>
  <si>
    <t>20/04/2016 6.54pm</t>
  </si>
  <si>
    <t>21/04/2016 8.55am</t>
  </si>
  <si>
    <t>21/04/2016 12.27pm</t>
  </si>
  <si>
    <t>21/04/2016 12.31pm</t>
  </si>
  <si>
    <t>21/04/2016 12.32pm</t>
  </si>
  <si>
    <t>NT15026</t>
  </si>
  <si>
    <t>APC0751</t>
  </si>
  <si>
    <t>21/04/2016 5.09pm</t>
  </si>
  <si>
    <t>20/04/2016 5.11pm</t>
  </si>
  <si>
    <t>21/04/2016 12.05pm</t>
  </si>
  <si>
    <t>20/04/2016 5.37pm</t>
  </si>
  <si>
    <t>21/04/2016 10.31am</t>
  </si>
  <si>
    <t>21/04/2016 10.35am</t>
  </si>
  <si>
    <t>21/04/2016 1.55pm</t>
  </si>
  <si>
    <t>呂紫雲 小姐</t>
  </si>
  <si>
    <t>20/04/2016 6.17pm</t>
  </si>
  <si>
    <t>21/04/2016 12.03pm</t>
  </si>
  <si>
    <t>21/04/2016 2.18pm</t>
  </si>
  <si>
    <t>20/04/2016 6.48pm</t>
  </si>
  <si>
    <t>21/04/2016 9.01am</t>
  </si>
  <si>
    <t>21/04/2016 11.11am</t>
  </si>
  <si>
    <t>林芳渝 小姐</t>
  </si>
  <si>
    <t>F852495</t>
  </si>
  <si>
    <t>RAJ1987</t>
  </si>
  <si>
    <t>20/04/2016 7.14pm</t>
  </si>
  <si>
    <t>20/04/2016 7.42pm</t>
  </si>
  <si>
    <t>21/04/2016 9.00am</t>
  </si>
  <si>
    <t>21/04/2016 11.44am</t>
  </si>
  <si>
    <t>21/04/2016 11.45am</t>
  </si>
  <si>
    <t>林鳳玲 女士</t>
  </si>
  <si>
    <t>VT07039</t>
  </si>
  <si>
    <t>AAA5792</t>
  </si>
  <si>
    <t>20/04/2016 8.09pm</t>
  </si>
  <si>
    <t>20/04/2016 8.19pm</t>
  </si>
  <si>
    <t>莫進春 先生</t>
  </si>
  <si>
    <t>VM73415</t>
  </si>
  <si>
    <t>7578A3</t>
  </si>
  <si>
    <t>18/04/2016 11.15am</t>
  </si>
  <si>
    <t>20/04/2016 8.03pm</t>
  </si>
  <si>
    <t>05/05/2016 5.00pm</t>
  </si>
  <si>
    <t>楊俊傑 先生</t>
  </si>
  <si>
    <t>0M58600</t>
  </si>
  <si>
    <t>AKW8785</t>
  </si>
  <si>
    <t>20/04/2016 8.29pm</t>
  </si>
  <si>
    <t>R4</t>
    <phoneticPr fontId="2" type="noConversion"/>
  </si>
  <si>
    <t>L13.A5</t>
    <phoneticPr fontId="2" type="noConversion"/>
  </si>
  <si>
    <t>A1.L23.R2</t>
    <phoneticPr fontId="2" type="noConversion"/>
  </si>
  <si>
    <t>L1.R23</t>
    <phoneticPr fontId="2" type="noConversion"/>
  </si>
  <si>
    <t>A1.R1</t>
    <phoneticPr fontId="2" type="noConversion"/>
  </si>
  <si>
    <t>A15.R24.L1234</t>
    <phoneticPr fontId="2" type="noConversion"/>
  </si>
  <si>
    <t>A1</t>
    <phoneticPr fontId="2" type="noConversion"/>
  </si>
  <si>
    <t>A1.R2.</t>
    <phoneticPr fontId="2" type="noConversion"/>
  </si>
  <si>
    <t>R1</t>
    <phoneticPr fontId="2" type="noConversion"/>
  </si>
  <si>
    <t>A15.R24</t>
    <phoneticPr fontId="2" type="noConversion"/>
  </si>
  <si>
    <t>R14</t>
    <phoneticPr fontId="2" type="noConversion"/>
  </si>
  <si>
    <t>R124</t>
    <phoneticPr fontId="2" type="noConversion"/>
  </si>
  <si>
    <t>A5.L4.R1</t>
    <phoneticPr fontId="2" type="noConversion"/>
  </si>
  <si>
    <t>L3</t>
    <phoneticPr fontId="2" type="noConversion"/>
  </si>
  <si>
    <t>A15.R23.L134</t>
    <phoneticPr fontId="2" type="noConversion"/>
  </si>
  <si>
    <t>L1</t>
    <phoneticPr fontId="2" type="noConversion"/>
  </si>
  <si>
    <t>L24</t>
    <phoneticPr fontId="2" type="noConversion"/>
  </si>
  <si>
    <t>A5.R3</t>
    <phoneticPr fontId="2" type="noConversion"/>
  </si>
  <si>
    <t>A6</t>
    <phoneticPr fontId="2" type="noConversion"/>
  </si>
  <si>
    <t>A5.R4</t>
    <phoneticPr fontId="2" type="noConversion"/>
  </si>
  <si>
    <t>A51</t>
    <phoneticPr fontId="2" type="noConversion"/>
  </si>
  <si>
    <t>A1.L2</t>
    <phoneticPr fontId="2" type="noConversion"/>
  </si>
  <si>
    <t>A5.L2</t>
    <phoneticPr fontId="2" type="noConversion"/>
  </si>
  <si>
    <t>R2.L2.A5</t>
    <phoneticPr fontId="2" type="noConversion"/>
  </si>
  <si>
    <t>熊虹 小姐</t>
  </si>
  <si>
    <t>GV31861</t>
  </si>
  <si>
    <t>AMM6698</t>
  </si>
  <si>
    <t>04/01/2016 9.00am</t>
  </si>
  <si>
    <t>22/04/2016 8.23pm</t>
  </si>
  <si>
    <t>22/04/2016 8.22pm</t>
  </si>
  <si>
    <t>22/04/2016 8.24pm</t>
  </si>
  <si>
    <t>13/01/2016 6.00pm</t>
  </si>
  <si>
    <t>C343960</t>
  </si>
  <si>
    <t>9888YE</t>
  </si>
  <si>
    <t>22/04/2016 4.35pm</t>
  </si>
  <si>
    <t>22/04/2016 4.40pm</t>
  </si>
  <si>
    <t>22/04/2016 4.38pm</t>
  </si>
  <si>
    <t>22/04/2016 4.41pm</t>
  </si>
  <si>
    <t>22/04/2016 5.04pm</t>
  </si>
  <si>
    <t>21/04/2016 10.01am</t>
  </si>
  <si>
    <t>李淑雅 女士</t>
  </si>
  <si>
    <t>NN44604</t>
  </si>
  <si>
    <t>0660K9</t>
  </si>
  <si>
    <t>21/04/2016 10.24am</t>
  </si>
  <si>
    <t>21/04/2016 11.34am</t>
  </si>
  <si>
    <t>21/04/2016 11.38am</t>
  </si>
  <si>
    <t>21/04/2016 11.39am</t>
  </si>
  <si>
    <t>21/04/2016 2.30pm</t>
  </si>
  <si>
    <t>21/04/2016 2.31pm</t>
  </si>
  <si>
    <t>21/04/2016 3.55pm</t>
  </si>
  <si>
    <t>21/04/2016 3.57pm</t>
  </si>
  <si>
    <t>22/04/2016 6.34pm</t>
  </si>
  <si>
    <t>22/04/2016 4.26pm</t>
  </si>
  <si>
    <t>21/04/2016 9.04am</t>
  </si>
  <si>
    <t>21/04/2016 3.31pm</t>
  </si>
  <si>
    <t>21/04/2016 3.33pm</t>
  </si>
  <si>
    <t>21/04/2016 7.56pm</t>
  </si>
  <si>
    <t>21/04/2016 6.39pm</t>
  </si>
  <si>
    <t>21/04/2016 6.36pm</t>
  </si>
  <si>
    <t>蘇俊生 先生</t>
  </si>
  <si>
    <t>DX98648</t>
  </si>
  <si>
    <t>AFF6628</t>
  </si>
  <si>
    <t>21/04/2016 9.49am</t>
  </si>
  <si>
    <t>21/04/2016 3.01pm</t>
  </si>
  <si>
    <t>21/04/2016 3.02pm</t>
  </si>
  <si>
    <t>22/04/2016 8.51am</t>
  </si>
  <si>
    <t>21/04/2016 10.29am</t>
  </si>
  <si>
    <t>21/04/2016 11.15am</t>
  </si>
  <si>
    <t>21/04/2016 11.12am</t>
  </si>
  <si>
    <t>21/04/2016 2.07pm</t>
  </si>
  <si>
    <t>21/04/2016 2.08pm</t>
  </si>
  <si>
    <t>21/04/2016 4.44pm</t>
  </si>
  <si>
    <t>22/04/2016 6.03pm</t>
  </si>
  <si>
    <t>22/04/2016 6.04pm</t>
  </si>
  <si>
    <t>22/04/2016 6.54pm</t>
  </si>
  <si>
    <t>21/04/2016 4.38pm</t>
  </si>
  <si>
    <t>21/04/2016 4.39pm</t>
  </si>
  <si>
    <t>120I 1U71 For Workshop</t>
  </si>
  <si>
    <t>21/04/2016 12.11pm</t>
  </si>
  <si>
    <t>21/04/2016 12.12pm</t>
  </si>
  <si>
    <t>21/04/2016 12.17pm</t>
  </si>
  <si>
    <t>21/04/2016 2.46pm</t>
  </si>
  <si>
    <t>21/04/2016 3.04pm</t>
  </si>
  <si>
    <t>陳謙岳 先生</t>
  </si>
  <si>
    <t>21/04/2016 8.30am</t>
  </si>
  <si>
    <t>21/04/2016 8.28am</t>
  </si>
  <si>
    <t>21/04/2016 1.56pm</t>
  </si>
  <si>
    <t>21/04/2016 3.25pm</t>
  </si>
  <si>
    <t>26/04/2016 10.00am</t>
  </si>
  <si>
    <t>陳楊傳 先生</t>
  </si>
  <si>
    <t>J871478</t>
  </si>
  <si>
    <t>RAL1681</t>
  </si>
  <si>
    <t>21/04/2016 3.16pm</t>
  </si>
  <si>
    <t>21/04/2016 3.19pm</t>
  </si>
  <si>
    <t>22/04/2016 12.08pm</t>
  </si>
  <si>
    <t>22/04/2016 2.33pm</t>
  </si>
  <si>
    <t>22/04/2016 1.36pm</t>
  </si>
  <si>
    <t>22/04/2016 1.35pm</t>
  </si>
  <si>
    <t>22/04/2016 1.46pm</t>
  </si>
  <si>
    <t>22/04/2016 2.24pm</t>
  </si>
  <si>
    <t>梁國威 先生</t>
  </si>
  <si>
    <t>L588948</t>
  </si>
  <si>
    <t>8575R8</t>
  </si>
  <si>
    <t>21/04/2016 1.26pm</t>
  </si>
  <si>
    <t>22/04/2016 1.33pm</t>
  </si>
  <si>
    <t>22/04/2016 1.31pm</t>
  </si>
  <si>
    <t>22/04/2016 1.51pm</t>
  </si>
  <si>
    <t>22/04/2016 4.28pm</t>
  </si>
  <si>
    <t>22/04/2016 5.21pm</t>
  </si>
  <si>
    <t>21/04/2016 3.18pm</t>
  </si>
  <si>
    <t>21/04/2016 3.24pm</t>
  </si>
  <si>
    <t>21/04/2016 3.23pm</t>
  </si>
  <si>
    <t>21/04/2016 3.37pm</t>
  </si>
  <si>
    <t>21/04/2016 3.47pm</t>
  </si>
  <si>
    <t>21/04/2016 3.52pm</t>
  </si>
  <si>
    <t>21/04/2016 4.30pm</t>
  </si>
  <si>
    <t>21/04/2016 4.43pm</t>
  </si>
  <si>
    <t>楊長廷 先生</t>
  </si>
  <si>
    <t>C654141</t>
  </si>
  <si>
    <t>6859A8</t>
  </si>
  <si>
    <t>21/04/2016 11.03am</t>
  </si>
  <si>
    <t>21/04/2016 11.02am</t>
  </si>
  <si>
    <t>21/04/2016 11.24am</t>
  </si>
  <si>
    <t>21/04/2016 2.47pm</t>
  </si>
  <si>
    <t>21/04/2016 2.51pm</t>
  </si>
  <si>
    <t>21/04/2016 2.52pm</t>
  </si>
  <si>
    <t>21/04/2016 5.26pm</t>
  </si>
  <si>
    <t>張耀輝 先生</t>
  </si>
  <si>
    <t>D932409</t>
  </si>
  <si>
    <t>ANN5505</t>
  </si>
  <si>
    <t>21/04/2016 8.49am</t>
  </si>
  <si>
    <t>21/04/2016 10.02am</t>
  </si>
  <si>
    <t>張中河 先生</t>
  </si>
  <si>
    <t>0H64798</t>
  </si>
  <si>
    <t>RAZ6368</t>
  </si>
  <si>
    <t>21/04/2016 10.55am</t>
  </si>
  <si>
    <t>21/04/2016 11.00am</t>
  </si>
  <si>
    <t>21/04/2016 10.59am</t>
  </si>
  <si>
    <t>21/04/2016 11.23am</t>
  </si>
  <si>
    <t>21/04/2016 12.36pm</t>
  </si>
  <si>
    <t>21/04/2016 1.29pm</t>
  </si>
  <si>
    <t>21/04/2016 2.14pm</t>
  </si>
  <si>
    <t>21/04/2016 3.30pm</t>
  </si>
  <si>
    <t>林聖宗 先生</t>
  </si>
  <si>
    <t>D361262</t>
  </si>
  <si>
    <t>RAG1673</t>
  </si>
  <si>
    <t>21/04/2016 2.10pm</t>
  </si>
  <si>
    <t>21/04/2016 2.25pm</t>
  </si>
  <si>
    <t>21/04/2016 2.24pm</t>
  </si>
  <si>
    <t>21/04/2016 3.44pm</t>
  </si>
  <si>
    <t>21/04/2016 3.54pm</t>
  </si>
  <si>
    <t>21/04/2016 4.29pm</t>
  </si>
  <si>
    <t>鍾榮豪 先生</t>
  </si>
  <si>
    <t>P636869</t>
  </si>
  <si>
    <t>AGW7722</t>
  </si>
  <si>
    <t>21/04/2016 1.53pm</t>
  </si>
  <si>
    <t>21/04/2016 1.59pm</t>
  </si>
  <si>
    <t>21/04/2016 1.57pm</t>
  </si>
  <si>
    <t>21/04/2016 2.16pm</t>
  </si>
  <si>
    <t>21/04/2016 3.32pm</t>
  </si>
  <si>
    <t>21/04/2016 3.38pm</t>
  </si>
  <si>
    <t>21/04/2016 4.56pm</t>
  </si>
  <si>
    <t>21/04/2016 10.10am</t>
  </si>
  <si>
    <t>21/04/2016 10.38am</t>
  </si>
  <si>
    <t>21/04/2016 10.53am</t>
  </si>
  <si>
    <t>21/04/2016 2.21pm</t>
  </si>
  <si>
    <t>21/04/2016 2.28pm</t>
  </si>
  <si>
    <t>21/04/2016 4.37pm</t>
  </si>
  <si>
    <t>洪麗雲 女士</t>
  </si>
  <si>
    <t>D046223</t>
  </si>
  <si>
    <t>AFJ6169</t>
  </si>
  <si>
    <t>21/04/2016 12.38pm</t>
  </si>
  <si>
    <t>21/04/2016 1.05pm</t>
  </si>
  <si>
    <t>21/04/2016 1.04pm</t>
  </si>
  <si>
    <t>21/04/2016 1.36pm</t>
  </si>
  <si>
    <t>21/04/2016 3.50pm</t>
  </si>
  <si>
    <t>21/04/2016 4.41pm</t>
  </si>
  <si>
    <t>潘冬梅 女士</t>
  </si>
  <si>
    <t>DZ56134</t>
  </si>
  <si>
    <t>RAC7695</t>
  </si>
  <si>
    <t>21/04/2016 9.30am</t>
  </si>
  <si>
    <t>21/04/2016 9.41am</t>
  </si>
  <si>
    <t>21/04/2016 9.38am</t>
  </si>
  <si>
    <t>21/04/2016 10.25am</t>
  </si>
  <si>
    <t>21/04/2016 1.58pm</t>
  </si>
  <si>
    <t>21/04/2016 2.01pm</t>
  </si>
  <si>
    <t>21/04/2016 2.02pm</t>
  </si>
  <si>
    <t>鄭寶雲 小姐</t>
  </si>
  <si>
    <t>D588037</t>
  </si>
  <si>
    <t>AKJ0289</t>
  </si>
  <si>
    <t>21/04/2016 9.21am</t>
  </si>
  <si>
    <t>21/04/2016 9.51am</t>
  </si>
  <si>
    <t>21/04/2016 9.50am</t>
  </si>
  <si>
    <t>21/04/2016 10.21am</t>
  </si>
  <si>
    <t>21/04/2016 11.49am</t>
  </si>
  <si>
    <t>21/04/2016 12.06pm</t>
  </si>
  <si>
    <t>曾煥盛 先生</t>
  </si>
  <si>
    <t>F662778</t>
  </si>
  <si>
    <t>AAQ6910</t>
  </si>
  <si>
    <t>21/04/2016 9.05am</t>
  </si>
  <si>
    <t>21/04/2016 9.13am</t>
  </si>
  <si>
    <t>21/04/2016 9.11am</t>
  </si>
  <si>
    <t>21/04/2016 9.56am</t>
  </si>
  <si>
    <t>21/04/2016 10.27am</t>
  </si>
  <si>
    <t>21/04/2016 12.18pm</t>
  </si>
  <si>
    <t>20/04/2016 4.40pm</t>
  </si>
  <si>
    <t>22/04/2016 4.46pm</t>
  </si>
  <si>
    <t>22/04/2016 5.29pm</t>
  </si>
  <si>
    <t>22/04/2016 5.30pm</t>
  </si>
  <si>
    <t>22/04/2016 6.43pm</t>
  </si>
  <si>
    <t>21/04/2016 12.23pm</t>
  </si>
  <si>
    <t>22/04/2016 10.55am</t>
  </si>
  <si>
    <t>22/04/2016 11.29am</t>
  </si>
  <si>
    <t>22/04/2016 11.30am</t>
  </si>
  <si>
    <t>22/04/2016 2.30pm</t>
  </si>
  <si>
    <t>22/04/2016 2.25pm</t>
  </si>
  <si>
    <t>王千縈 小姐</t>
  </si>
  <si>
    <t>21/04/2016 11.05am</t>
  </si>
  <si>
    <t>21/04/2016 12.16pm</t>
  </si>
  <si>
    <t>21/04/2016 12.14pm</t>
  </si>
  <si>
    <t>21/04/2016 2.19pm</t>
  </si>
  <si>
    <t>22/04/2016 5.40pm</t>
  </si>
  <si>
    <t>27/04/2016 6.00pm</t>
  </si>
  <si>
    <t>黃仁宏 先生</t>
  </si>
  <si>
    <t>DW37459</t>
  </si>
  <si>
    <t>21/04/2016 9.10am</t>
  </si>
  <si>
    <t>21/04/2016 4.10pm</t>
  </si>
  <si>
    <t>21/04/2016 4.35pm</t>
  </si>
  <si>
    <t>21/04/2016 7.22pm</t>
  </si>
  <si>
    <t>21/04/2016 9.57am</t>
  </si>
  <si>
    <t>22/04/2016 3.32pm</t>
  </si>
  <si>
    <t>22/04/2016 3.40pm</t>
  </si>
  <si>
    <t>22/04/2016 3.41pm</t>
  </si>
  <si>
    <t>21/04/2016 10.45am</t>
  </si>
  <si>
    <t>21/04/2016 10.44am</t>
  </si>
  <si>
    <t>21/04/2016 12.28pm</t>
  </si>
  <si>
    <t>21/04/2016 4.45pm</t>
  </si>
  <si>
    <t>21/04/2016 4.53pm</t>
  </si>
  <si>
    <t>22/04/2016 2.54pm</t>
  </si>
  <si>
    <t>22/04/2016 2.55pm</t>
  </si>
  <si>
    <t>孫炳照 先生</t>
  </si>
  <si>
    <t>0E86850</t>
  </si>
  <si>
    <t>ANE3588</t>
  </si>
  <si>
    <t>21/04/2016 10.11am</t>
  </si>
  <si>
    <t>21/04/2016 10.26am</t>
  </si>
  <si>
    <t>21/04/2016 11.36am</t>
  </si>
  <si>
    <t>21/04/2016 12.07pm</t>
  </si>
  <si>
    <t>范碧琴 女士</t>
  </si>
  <si>
    <t>D263171</t>
  </si>
  <si>
    <t>AAE2133</t>
  </si>
  <si>
    <t>21/04/2016 2.40pm</t>
  </si>
  <si>
    <t>21/04/2016 2.45pm</t>
  </si>
  <si>
    <t>21/04/2016 5.32pm</t>
  </si>
  <si>
    <t>21/04/2016 5.47pm</t>
  </si>
  <si>
    <t>21/04/2016 6.30pm</t>
  </si>
  <si>
    <t>21/04/2016 6.18pm</t>
  </si>
  <si>
    <t>周東鵬 先生</t>
  </si>
  <si>
    <t>21/04/2016 10.09am</t>
  </si>
  <si>
    <t>21/04/2016 10.19am</t>
  </si>
  <si>
    <t>21/04/2016 11.06am</t>
  </si>
  <si>
    <t>21/04/2016 11.07am</t>
  </si>
  <si>
    <t>21/04/2016 11.30am</t>
  </si>
  <si>
    <t>21/04/2016 12.19pm</t>
  </si>
  <si>
    <t>吳孟樺 小姐</t>
  </si>
  <si>
    <t>5C10561</t>
  </si>
  <si>
    <t>AKZ9079</t>
  </si>
  <si>
    <t>21/04/2016 1.44pm</t>
  </si>
  <si>
    <t>22/04/2016 1.50pm</t>
  </si>
  <si>
    <t>22/04/2016 1.49pm</t>
  </si>
  <si>
    <t>22/04/2016 2.29pm</t>
  </si>
  <si>
    <t>22/04/2016 3.44pm</t>
  </si>
  <si>
    <t>22/04/2016 4.00pm</t>
  </si>
  <si>
    <t>22/04/2016 4.02pm</t>
  </si>
  <si>
    <t>21/04/2016 10.48am</t>
  </si>
  <si>
    <t>21/04/2016 12.26pm</t>
  </si>
  <si>
    <t>21/04/2016 1.30pm</t>
  </si>
  <si>
    <t>21/04/2016 1.00pm</t>
  </si>
  <si>
    <t>楊智淵 先生</t>
  </si>
  <si>
    <t>DU43741</t>
  </si>
  <si>
    <t>8323J5</t>
  </si>
  <si>
    <t>21/04/2016 2.49pm</t>
  </si>
  <si>
    <t>21/04/2016 3.26pm</t>
  </si>
  <si>
    <t>21/04/2016 3.39pm</t>
  </si>
  <si>
    <t>21/04/2016 4.26pm</t>
  </si>
  <si>
    <t>21/04/2016 4.31pm</t>
  </si>
  <si>
    <t>21/04/2016 4.32pm</t>
  </si>
  <si>
    <t>陳淑貞 小姐</t>
  </si>
  <si>
    <t>VT01921</t>
  </si>
  <si>
    <t>0666L2</t>
  </si>
  <si>
    <t>21/04/2016 9.47am</t>
  </si>
  <si>
    <t>21/04/2016 10.49am</t>
  </si>
  <si>
    <t>21/04/2016 2.41pm</t>
  </si>
  <si>
    <t>21/04/2016 2.42pm</t>
  </si>
  <si>
    <t>21/04/2016 4.49pm</t>
  </si>
  <si>
    <t>姚勝雄 先生</t>
  </si>
  <si>
    <t>D047216</t>
  </si>
  <si>
    <t>AKA0108</t>
  </si>
  <si>
    <t>21/04/2016 9.28am</t>
  </si>
  <si>
    <t>21/04/2016 11.31am</t>
  </si>
  <si>
    <t>21/04/2016 11.57am</t>
  </si>
  <si>
    <t>22/04/2016 3.07pm</t>
  </si>
  <si>
    <t>22/04/2016 6.08pm</t>
  </si>
  <si>
    <t>吳偉華 先生</t>
  </si>
  <si>
    <t>C258135</t>
  </si>
  <si>
    <t>0366A2</t>
  </si>
  <si>
    <t>21/04/2016 9.34am</t>
  </si>
  <si>
    <t>21/04/2016 9.31am</t>
  </si>
  <si>
    <t>21/04/2016 11.19am</t>
  </si>
  <si>
    <t>22/04/2016 5.42pm</t>
  </si>
  <si>
    <t>21/04/2016 9.20am</t>
  </si>
  <si>
    <t>21/04/2016 9.46am</t>
  </si>
  <si>
    <t>21/04/2016 10.06am</t>
  </si>
  <si>
    <t>21/04/2016 11.51am</t>
  </si>
  <si>
    <t>22/04/2016 10.11am</t>
  </si>
  <si>
    <t>22/04/2016 10.15am</t>
  </si>
  <si>
    <t>22/04/2016 10.16am</t>
  </si>
  <si>
    <t>22/04/2016 6.06pm</t>
  </si>
  <si>
    <t>徐陳坤 先生</t>
  </si>
  <si>
    <t>DU05222</t>
  </si>
  <si>
    <t>5258VK</t>
  </si>
  <si>
    <t>21/04/2016 9.15am</t>
  </si>
  <si>
    <t>22/04/2016 9.30pm</t>
  </si>
  <si>
    <t>23/04/2016 5.30pm</t>
  </si>
  <si>
    <t>GF94930</t>
  </si>
  <si>
    <t>ANB5783</t>
  </si>
  <si>
    <t>730I 7A01 For Workshop</t>
  </si>
  <si>
    <t>21/04/2016 10.22am</t>
  </si>
  <si>
    <t>21/04/2016 11.16am</t>
  </si>
  <si>
    <t>21/04/2016 2.34pm</t>
  </si>
  <si>
    <t>21/04/2016 2.35pm</t>
  </si>
  <si>
    <t>21/04/2016 2.36pm</t>
  </si>
  <si>
    <t>21/04/2016 4.19pm</t>
  </si>
  <si>
    <t>張坤錄 先生</t>
  </si>
  <si>
    <t>F491454</t>
  </si>
  <si>
    <t>ABB3358</t>
  </si>
  <si>
    <t>18/04/2016 11.35am</t>
  </si>
  <si>
    <t>22/04/2016 2.34pm</t>
  </si>
  <si>
    <t>22/04/2016 4.39pm</t>
  </si>
  <si>
    <t>21/04/2016 10.47am</t>
  </si>
  <si>
    <t>21/04/2016 11.08am</t>
  </si>
  <si>
    <t>21/04/2016 11.50am</t>
  </si>
  <si>
    <t>21/04/2016 12.04pm</t>
  </si>
  <si>
    <t>21/04/2016 12.53pm</t>
  </si>
  <si>
    <t>21/04/2016 10.43am</t>
  </si>
  <si>
    <t>21/04/2016 3.05pm</t>
  </si>
  <si>
    <t>21/04/2016 3.06pm</t>
  </si>
  <si>
    <t>21/04/2016 5.37pm</t>
  </si>
  <si>
    <t>22/04/2016 11.54am</t>
  </si>
  <si>
    <t>22/04/2016 11.57am</t>
  </si>
  <si>
    <t>廖偉釧 先生</t>
  </si>
  <si>
    <t>DX70854</t>
  </si>
  <si>
    <t>0558S5</t>
  </si>
  <si>
    <t>21/04/2016 11.41am</t>
  </si>
  <si>
    <t>21/04/2016 11.53am</t>
  </si>
  <si>
    <t>23/04/2016 10.46am</t>
  </si>
  <si>
    <t>陳萬祥 先生</t>
  </si>
  <si>
    <t>C928932</t>
  </si>
  <si>
    <t>ALX7777</t>
  </si>
  <si>
    <t>21/04/2016 1.15pm</t>
  </si>
  <si>
    <t>21/04/2016 1.23pm</t>
  </si>
  <si>
    <t>21/04/2016 1.20pm</t>
  </si>
  <si>
    <t>21/04/2016 2.26pm</t>
  </si>
  <si>
    <t>21/04/2016 2.00pm</t>
  </si>
  <si>
    <t>V263413</t>
  </si>
  <si>
    <t>220I COUPE 1J11 手排</t>
  </si>
  <si>
    <t>21/04/2016 12.09pm</t>
  </si>
  <si>
    <t>莊國柱 先生</t>
  </si>
  <si>
    <t>0N34903</t>
  </si>
  <si>
    <t>AKW9967</t>
  </si>
  <si>
    <t>21/04/2016 12.02pm</t>
  </si>
  <si>
    <t>21/04/2016 11.58am</t>
  </si>
  <si>
    <t>21/04/2016 2.54pm</t>
  </si>
  <si>
    <t>21/04/2016 3.07pm</t>
  </si>
  <si>
    <t>21/04/2016 7.45pm</t>
  </si>
  <si>
    <t>PS83167</t>
  </si>
  <si>
    <t>7711EX</t>
  </si>
  <si>
    <t>130I A UF01 For Workshop</t>
  </si>
  <si>
    <t>21/04/2016 3.08pm</t>
  </si>
  <si>
    <t>21/04/2016 4.02pm</t>
  </si>
  <si>
    <t>21/04/2016 5.11pm</t>
  </si>
  <si>
    <t>21/04/2016 12.13pm</t>
  </si>
  <si>
    <t>22/04/2016 3.54pm</t>
  </si>
  <si>
    <t>22/04/2016 4.16pm</t>
  </si>
  <si>
    <t>22/04/2016 4.17pm</t>
  </si>
  <si>
    <t>陳湘煌 先生</t>
  </si>
  <si>
    <t>J241938</t>
  </si>
  <si>
    <t>AAE6966</t>
  </si>
  <si>
    <t>Z4 SDRIVE28I A</t>
  </si>
  <si>
    <t>21/04/2016 12.45pm</t>
  </si>
  <si>
    <t>21/04/2016 12.43pm</t>
  </si>
  <si>
    <t>21/04/2016 2.03pm</t>
  </si>
  <si>
    <t>21/04/2016 2.27pm</t>
  </si>
  <si>
    <t>21/04/2016 4.47pm</t>
  </si>
  <si>
    <t>程惠敏 小姐</t>
  </si>
  <si>
    <t>21/04/2016 1.22pm</t>
  </si>
  <si>
    <t>21/04/2016 2.12pm</t>
  </si>
  <si>
    <t>23/04/2016 9.56am</t>
  </si>
  <si>
    <t>23/04/2016 9.57am</t>
  </si>
  <si>
    <t>D707443</t>
  </si>
  <si>
    <t>RAW5596</t>
  </si>
  <si>
    <t>22/04/2016 9.10am</t>
  </si>
  <si>
    <t>22/04/2016 9.17am</t>
  </si>
  <si>
    <t>22/04/2016 9.16am</t>
  </si>
  <si>
    <t>22/04/2016 9.30am</t>
  </si>
  <si>
    <t>22/04/2016 10.25am</t>
  </si>
  <si>
    <t>22/04/2016 10.27am</t>
  </si>
  <si>
    <t>22/04/2016 12.00pm</t>
  </si>
  <si>
    <t>22/04/2016 11.22am</t>
  </si>
  <si>
    <t>彭柏東 先生</t>
  </si>
  <si>
    <t>D046218</t>
  </si>
  <si>
    <t>AFJ2733</t>
  </si>
  <si>
    <t>22/04/2016 9.05am</t>
  </si>
  <si>
    <t>22/04/2016 9.09am</t>
  </si>
  <si>
    <t>22/04/2016 9.08am</t>
  </si>
  <si>
    <t>22/04/2016 9.13am</t>
  </si>
  <si>
    <t>22/04/2016 11.36am</t>
  </si>
  <si>
    <t>22/04/2016 12.45pm</t>
  </si>
  <si>
    <t>李榮泰 先生</t>
  </si>
  <si>
    <t>D008531</t>
  </si>
  <si>
    <t>AAR7520</t>
  </si>
  <si>
    <t>22/04/2016 9.45am</t>
  </si>
  <si>
    <t>22/04/2016 9.48am</t>
  </si>
  <si>
    <t>22/04/2016 9.59am</t>
  </si>
  <si>
    <t>22/04/2016 11.00am</t>
  </si>
  <si>
    <t>22/04/2016 11.05am</t>
  </si>
  <si>
    <t>22/04/2016 11.32am</t>
  </si>
  <si>
    <t>陳勝凱 先生</t>
  </si>
  <si>
    <t>0K00102</t>
  </si>
  <si>
    <t>AKA2825</t>
  </si>
  <si>
    <t>22/04/2016 9.00am</t>
  </si>
  <si>
    <t>22/04/2016 10.31am</t>
  </si>
  <si>
    <t>22/04/2016 10.28am</t>
  </si>
  <si>
    <t>22/04/2016 10.37am</t>
  </si>
  <si>
    <t>22/04/2016 12.31pm</t>
  </si>
  <si>
    <t>22/04/2016 1.28pm</t>
  </si>
  <si>
    <t>22/04/2016 1.29pm</t>
  </si>
  <si>
    <t>22/04/2016 3.22pm</t>
  </si>
  <si>
    <t>22/04/2016 3.23pm</t>
  </si>
  <si>
    <t>22/04/2016 3.55pm</t>
  </si>
  <si>
    <t>22/04/2016 3.56pm</t>
  </si>
  <si>
    <t>22/04/2016 4.21pm</t>
  </si>
  <si>
    <t>葉張輝 先生</t>
  </si>
  <si>
    <t>DZ52270</t>
  </si>
  <si>
    <t>ACQ3588</t>
  </si>
  <si>
    <t>22/04/2016 10.24am</t>
  </si>
  <si>
    <t>22/04/2016 10.38am</t>
  </si>
  <si>
    <t>22/04/2016 11.10am</t>
  </si>
  <si>
    <t>22/04/2016 9.12am</t>
  </si>
  <si>
    <t>22/04/2016 10.01am</t>
  </si>
  <si>
    <t>陳佑松 先生</t>
  </si>
  <si>
    <t>DW37824</t>
  </si>
  <si>
    <t>6755L3</t>
  </si>
  <si>
    <t>22/04/2016 8.20am</t>
  </si>
  <si>
    <t>22/04/2016 8.26am</t>
  </si>
  <si>
    <t>22/04/2016 8.25am</t>
  </si>
  <si>
    <t>22/04/2016 9.18am</t>
  </si>
  <si>
    <t>22/04/2016 9.32am</t>
  </si>
  <si>
    <t>22/04/2016 10.00am</t>
  </si>
  <si>
    <t>22/04/2016 9.56am</t>
  </si>
  <si>
    <t>閔衛國 先生</t>
  </si>
  <si>
    <t>VU72367</t>
  </si>
  <si>
    <t>AAF2198</t>
  </si>
  <si>
    <t>22/04/2016 1.40pm</t>
  </si>
  <si>
    <t>22/04/2016 2.36pm</t>
  </si>
  <si>
    <t>22/04/2016 3.58pm</t>
  </si>
  <si>
    <t>21/04/2016 1.50pm</t>
  </si>
  <si>
    <t>21/04/2016 3.56pm</t>
  </si>
  <si>
    <t>21/04/2016 5.06pm</t>
  </si>
  <si>
    <t>吳瑞曦 小姐</t>
  </si>
  <si>
    <t>P635241</t>
  </si>
  <si>
    <t>AKU2968</t>
  </si>
  <si>
    <t>22/04/2016 1.09pm</t>
  </si>
  <si>
    <t>22/04/2016 3.04pm</t>
  </si>
  <si>
    <t>22/04/2016 3.34pm</t>
  </si>
  <si>
    <t>22/04/2016 4.30pm</t>
  </si>
  <si>
    <t>22/04/2016 5.06pm</t>
  </si>
  <si>
    <t>張靈效 先生</t>
  </si>
  <si>
    <t>21/04/2016 2.05pm</t>
  </si>
  <si>
    <t>21/04/2016 3.41pm</t>
  </si>
  <si>
    <t>21/04/2016 3.46pm</t>
  </si>
  <si>
    <t>22/04/2016 1.30pm</t>
  </si>
  <si>
    <t>21/04/2016 5.22pm</t>
  </si>
  <si>
    <t>何欣瑜 女士</t>
  </si>
  <si>
    <t>PA64581</t>
  </si>
  <si>
    <t>6633F3</t>
  </si>
  <si>
    <t>22/04/2016 10.20am</t>
  </si>
  <si>
    <t>22/04/2016 11.50am</t>
  </si>
  <si>
    <t>22/04/2016 11.46am</t>
  </si>
  <si>
    <t>22/04/2016 12.27pm</t>
  </si>
  <si>
    <t>22/04/2016 3.52pm</t>
  </si>
  <si>
    <t>22/04/2016 3.53pm</t>
  </si>
  <si>
    <t>23/04/2016 10.30am</t>
  </si>
  <si>
    <t>22/04/2016 6.25pm</t>
  </si>
  <si>
    <t>林俊斌 先生</t>
  </si>
  <si>
    <t>J605332</t>
  </si>
  <si>
    <t>RAC0958</t>
  </si>
  <si>
    <t>22/04/2016 11.19am</t>
  </si>
  <si>
    <t>22/04/2016 1.14pm</t>
  </si>
  <si>
    <t>22/04/2016 1.12pm</t>
  </si>
  <si>
    <t>22/04/2016 1.34pm</t>
  </si>
  <si>
    <t>22/04/2016 3.29pm</t>
  </si>
  <si>
    <t>22/04/2016 3.42pm</t>
  </si>
  <si>
    <t>22/04/2016 4.24pm</t>
  </si>
  <si>
    <t>陳育達 先生</t>
  </si>
  <si>
    <t>P303091</t>
  </si>
  <si>
    <t>ANU7571</t>
  </si>
  <si>
    <t>22/04/2016 9.07am</t>
  </si>
  <si>
    <t>22/04/2016 9.19am</t>
  </si>
  <si>
    <t>22/04/2016 11.27am</t>
  </si>
  <si>
    <t>22/04/2016 11.39am</t>
  </si>
  <si>
    <t>22/04/2016 4.11pm</t>
  </si>
  <si>
    <t>許戎依 先生</t>
  </si>
  <si>
    <t>J676501</t>
  </si>
  <si>
    <t>ABB2585</t>
  </si>
  <si>
    <t>22/04/2016 1.52pm</t>
  </si>
  <si>
    <t>22/04/2016 2.08pm</t>
  </si>
  <si>
    <t>22/04/2016 2.05pm</t>
  </si>
  <si>
    <t>22/04/2016 2.38pm</t>
  </si>
  <si>
    <t>22/04/2016 4.29pm</t>
  </si>
  <si>
    <t>22/04/2016 4.42pm</t>
  </si>
  <si>
    <t>22/04/2016 4.44pm</t>
  </si>
  <si>
    <t>22/04/2016 7.03pm</t>
  </si>
  <si>
    <t>何韋德 先生</t>
  </si>
  <si>
    <t>F901992</t>
  </si>
  <si>
    <t>AGP5085</t>
  </si>
  <si>
    <t>22/04/2016 11.15am</t>
  </si>
  <si>
    <t>22/04/2016 11.38am</t>
  </si>
  <si>
    <t>22/04/2016 11.34am</t>
  </si>
  <si>
    <t>22/04/2016 11.55am</t>
  </si>
  <si>
    <t>22/04/2016 3.57pm</t>
  </si>
  <si>
    <t>22/04/2016 5.55pm</t>
  </si>
  <si>
    <t>黃愷弘 先生</t>
  </si>
  <si>
    <t>G177996</t>
  </si>
  <si>
    <t>RBC7566</t>
  </si>
  <si>
    <t>22/04/2016 10.10am</t>
  </si>
  <si>
    <t>22/04/2016 10.13am</t>
  </si>
  <si>
    <t>22/04/2016 10.08am</t>
  </si>
  <si>
    <t>22/04/2016 11.24am</t>
  </si>
  <si>
    <t>陳炳城 先生</t>
  </si>
  <si>
    <t>0G91823</t>
  </si>
  <si>
    <t>AJH5696</t>
  </si>
  <si>
    <t>22/04/2016 8.30am</t>
  </si>
  <si>
    <t>22/04/2016 8.42am</t>
  </si>
  <si>
    <t>22/04/2016 8.40am</t>
  </si>
  <si>
    <t>22/04/2016 8.58am</t>
  </si>
  <si>
    <t>22/04/2016 3.13pm</t>
  </si>
  <si>
    <t>22/04/2016 3.38pm</t>
  </si>
  <si>
    <t>22/04/2016 3.39pm</t>
  </si>
  <si>
    <t>22/04/2016 4.43pm</t>
  </si>
  <si>
    <t>蔡正宗 先生</t>
  </si>
  <si>
    <t>22/04/2016 2.01pm</t>
  </si>
  <si>
    <t>22/04/2016 4.08pm</t>
  </si>
  <si>
    <t>22/04/2016 4.09pm</t>
  </si>
  <si>
    <t>劉佳蓁 小姐</t>
  </si>
  <si>
    <t>D046112</t>
  </si>
  <si>
    <t>RAJ6701</t>
  </si>
  <si>
    <t>21/04/2016 3.36pm</t>
  </si>
  <si>
    <t>21/04/2016 3.34pm</t>
  </si>
  <si>
    <t>21/04/2016 5.33pm</t>
  </si>
  <si>
    <t>21/04/2016 5.45pm</t>
  </si>
  <si>
    <t>21/04/2016 5.46pm</t>
  </si>
  <si>
    <t>22/04/2016 6.39pm</t>
  </si>
  <si>
    <t>21/04/2016 4.25pm</t>
  </si>
  <si>
    <t>21/04/2016 4.24pm</t>
  </si>
  <si>
    <t>21/04/2016 5.29pm</t>
  </si>
  <si>
    <t>21/04/2016 5.43pm</t>
  </si>
  <si>
    <t>21/04/2016 5.44pm</t>
  </si>
  <si>
    <t>21/04/2016 6.35pm</t>
  </si>
  <si>
    <t>NT15040</t>
  </si>
  <si>
    <t>APC0781</t>
  </si>
  <si>
    <t>21/04/2016 4.15pm</t>
  </si>
  <si>
    <t>21/04/2016 4.17pm</t>
  </si>
  <si>
    <t>21/04/2016 6.11pm</t>
  </si>
  <si>
    <t>22/04/2016 11.45am</t>
  </si>
  <si>
    <t>呂郁芳 小姐</t>
  </si>
  <si>
    <t>D497531</t>
  </si>
  <si>
    <t>AKU8116</t>
  </si>
  <si>
    <t>21/04/2016 5.01pm</t>
  </si>
  <si>
    <t>22/04/2016 12.07pm</t>
  </si>
  <si>
    <t>27/04/2016 12.30pm</t>
  </si>
  <si>
    <t>李洛謙 先生</t>
  </si>
  <si>
    <t>NN94912</t>
  </si>
  <si>
    <t>AGM2527</t>
  </si>
  <si>
    <t>21/04/2016 6.44pm</t>
  </si>
  <si>
    <t>21/04/2016 6.50pm</t>
  </si>
  <si>
    <t>21/04/2016 7.27pm</t>
  </si>
  <si>
    <t>23/04/2016 12.00pm</t>
  </si>
  <si>
    <t>21/04/2016 6.16pm</t>
  </si>
  <si>
    <t>21/04/2016 7.21pm</t>
  </si>
  <si>
    <t>21/04/2016 7.18pm</t>
  </si>
  <si>
    <t>22/04/2016 8.54am</t>
  </si>
  <si>
    <t>22/04/2016 5.10pm</t>
  </si>
  <si>
    <t>22/04/2016 5.11pm</t>
  </si>
  <si>
    <t>22/04/2016 5.27pm</t>
  </si>
  <si>
    <t>21/04/2016 7.00pm</t>
  </si>
  <si>
    <t>21/04/2016 9.11pm</t>
  </si>
  <si>
    <t>21/04/2016 9.04pm</t>
  </si>
  <si>
    <t>22/04/2016 10.07am</t>
  </si>
  <si>
    <t>22/04/2016 12.44pm</t>
  </si>
  <si>
    <t>0R25323</t>
  </si>
  <si>
    <t>21/04/2016 8.00pm</t>
  </si>
  <si>
    <t>21/04/2016 7.41pm</t>
  </si>
  <si>
    <t>21/04/2016 7.39pm</t>
  </si>
  <si>
    <t>22/04/2016 9.29am</t>
  </si>
  <si>
    <t>22/04/2016 12.16pm</t>
  </si>
  <si>
    <t>22/04/2016 12.17pm</t>
  </si>
  <si>
    <t>22/04/2016 12.19pm</t>
  </si>
  <si>
    <t>陳淑梅 小姐</t>
  </si>
  <si>
    <t>G102677</t>
  </si>
  <si>
    <t>ALB1913</t>
  </si>
  <si>
    <t>21/04/2016 8.42pm</t>
  </si>
  <si>
    <t>21/04/2016 8.50pm</t>
  </si>
  <si>
    <t>22/04/2016 2.46pm</t>
  </si>
  <si>
    <t>22/04/2016 8.37am</t>
  </si>
  <si>
    <t>22/04/2016 8.36am</t>
  </si>
  <si>
    <t>22/04/2016 8.57am</t>
  </si>
  <si>
    <t>22/04/2016 9.38am</t>
  </si>
  <si>
    <t>22/04/2016 9.55am</t>
  </si>
  <si>
    <t>22/04/2016 6.41pm</t>
  </si>
  <si>
    <t>DY54675</t>
  </si>
  <si>
    <t>RAA7098</t>
  </si>
  <si>
    <t>22/04/2016 8.55am</t>
  </si>
  <si>
    <t>22/04/2016 9.06am</t>
  </si>
  <si>
    <t>22/04/2016 9.04am</t>
  </si>
  <si>
    <t>22/04/2016 9.14am</t>
  </si>
  <si>
    <t>22/04/2016 9.50am</t>
  </si>
  <si>
    <t>22/04/2016 9.53am</t>
  </si>
  <si>
    <t>22/04/2016 9.25am</t>
  </si>
  <si>
    <t>22/04/2016 9.22am</t>
  </si>
  <si>
    <t>22/04/2016 10.21am</t>
  </si>
  <si>
    <t>22/04/2016 10.39am</t>
  </si>
  <si>
    <t>22/04/2016 6.38pm</t>
  </si>
  <si>
    <t>李思萍 小姐</t>
  </si>
  <si>
    <t>GD61605</t>
  </si>
  <si>
    <t>AQF7777</t>
  </si>
  <si>
    <t>22/04/2016 9.20am</t>
  </si>
  <si>
    <t>22/04/2016 9.47am</t>
  </si>
  <si>
    <t>22/04/2016 9.46am</t>
  </si>
  <si>
    <t>22/04/2016 9.54am</t>
  </si>
  <si>
    <t>22/04/2016 11.37am</t>
  </si>
  <si>
    <t>22/04/2016 6.20pm</t>
  </si>
  <si>
    <t>賴保嘉 先生</t>
  </si>
  <si>
    <t>D045705</t>
  </si>
  <si>
    <t>AFG7058</t>
  </si>
  <si>
    <t>22/04/2016 9.33am</t>
  </si>
  <si>
    <t>22/04/2016 10.56am</t>
  </si>
  <si>
    <t>22/04/2016 11.04am</t>
  </si>
  <si>
    <t>22/04/2016 12.46pm</t>
  </si>
  <si>
    <t>莊文建 先生</t>
  </si>
  <si>
    <t>0A38554</t>
  </si>
  <si>
    <t>RAB8900</t>
  </si>
  <si>
    <t>22/04/2016 12.21pm</t>
  </si>
  <si>
    <t>22/04/2016 12.25pm</t>
  </si>
  <si>
    <t>22/04/2016 5.33pm</t>
  </si>
  <si>
    <t>莫詒文 先生</t>
  </si>
  <si>
    <t>D010813</t>
  </si>
  <si>
    <t>RAR1890</t>
  </si>
  <si>
    <t>22/04/2016 9.35am</t>
  </si>
  <si>
    <t>22/04/2016 9.57am</t>
  </si>
  <si>
    <t>22/04/2016 9.52am</t>
  </si>
  <si>
    <t>22/04/2016 10.14am</t>
  </si>
  <si>
    <t>23/04/2016 9.21am</t>
  </si>
  <si>
    <t>23/04/2016 9.32am</t>
  </si>
  <si>
    <t>23/04/2016 9.33am</t>
  </si>
  <si>
    <t>郭國俊 先生</t>
  </si>
  <si>
    <t>P708397</t>
  </si>
  <si>
    <t>AKU2809</t>
  </si>
  <si>
    <t>22/04/2016 9.15am</t>
  </si>
  <si>
    <t>22/04/2016 10.09am</t>
  </si>
  <si>
    <t>22/04/2016 2.37pm</t>
  </si>
  <si>
    <t>22/04/2016 2.48pm</t>
  </si>
  <si>
    <t>22/04/2016 2.49pm</t>
  </si>
  <si>
    <t>22/04/2016 5.23pm</t>
  </si>
  <si>
    <t>祁威綸 先生</t>
  </si>
  <si>
    <t>0R50228</t>
  </si>
  <si>
    <t>APC7063</t>
  </si>
  <si>
    <t>22/04/2016 10.12am</t>
  </si>
  <si>
    <t>22/04/2016 11.58am</t>
  </si>
  <si>
    <t>22/04/2016 6.40pm</t>
  </si>
  <si>
    <t>22/04/2016 10.34am</t>
  </si>
  <si>
    <t>23/04/2016 9.44am</t>
  </si>
  <si>
    <t>23/04/2016 10.44am</t>
  </si>
  <si>
    <t>林清榮 先生</t>
  </si>
  <si>
    <t>C920502</t>
  </si>
  <si>
    <t>8989K7</t>
  </si>
  <si>
    <t>22/04/2016 10.42am</t>
  </si>
  <si>
    <t>22/04/2016 10.40am</t>
  </si>
  <si>
    <t>22/04/2016 11.31am</t>
  </si>
  <si>
    <t>李郁梅 女士</t>
  </si>
  <si>
    <t>VP40498</t>
  </si>
  <si>
    <t>4939K7</t>
  </si>
  <si>
    <t>22/04/2016 10.48am</t>
  </si>
  <si>
    <t>22/04/2016 10.47am</t>
  </si>
  <si>
    <t>22/04/2016 10.49am</t>
  </si>
  <si>
    <t>22/04/2016 10.50am</t>
  </si>
  <si>
    <t>22/04/2016 10.51am</t>
  </si>
  <si>
    <t>22/04/2016 10.52am</t>
  </si>
  <si>
    <t>ARF5567</t>
  </si>
  <si>
    <t>22/04/2016 10.45am</t>
  </si>
  <si>
    <t>22/04/2016 11.44am</t>
  </si>
  <si>
    <t>22/04/2016 11.53am</t>
  </si>
  <si>
    <t>23/04/2016 10.05am</t>
  </si>
  <si>
    <t>林曜輝 先生</t>
  </si>
  <si>
    <t>NA25432</t>
  </si>
  <si>
    <t>0883ED</t>
  </si>
  <si>
    <t>21/04/2016 0.00am</t>
  </si>
  <si>
    <t>22/04/2016 11.51am</t>
  </si>
  <si>
    <t>22/04/2016 11.52am</t>
  </si>
  <si>
    <t>劉錡霖 先生</t>
  </si>
  <si>
    <t>D012430</t>
  </si>
  <si>
    <t>ALB9992</t>
  </si>
  <si>
    <t>22/04/2016 11.40am</t>
  </si>
  <si>
    <t>22/04/2016 12.01pm</t>
  </si>
  <si>
    <t>22/04/2016 11.56am</t>
  </si>
  <si>
    <t>22/04/2016 1.56pm</t>
  </si>
  <si>
    <t>22/04/2016 1.57pm</t>
  </si>
  <si>
    <t>22/04/2016 4.32pm</t>
  </si>
  <si>
    <t>22/04/2016 4.36pm</t>
  </si>
  <si>
    <t>22/04/2016 4.37pm</t>
  </si>
  <si>
    <t>22/04/2016 8.16pm</t>
  </si>
  <si>
    <t>22/04/2016 8.17pm</t>
  </si>
  <si>
    <t>22/04/2016 9.00pm</t>
  </si>
  <si>
    <t>22/04/2016 8.29pm</t>
  </si>
  <si>
    <t>黃益精 先生</t>
  </si>
  <si>
    <t>C646438</t>
  </si>
  <si>
    <t>7098A6</t>
  </si>
  <si>
    <t>22/04/2016 12.40pm</t>
  </si>
  <si>
    <t>22/04/2016 12.47pm</t>
  </si>
  <si>
    <t>22/04/2016 1.37pm</t>
  </si>
  <si>
    <t>22/04/2016 2.45pm</t>
  </si>
  <si>
    <t>22/04/2016 2.52pm</t>
  </si>
  <si>
    <t>22/04/2016 1.02pm</t>
  </si>
  <si>
    <t>22/04/2016 1.00pm</t>
  </si>
  <si>
    <t>22/04/2016 2.03pm</t>
  </si>
  <si>
    <t>22/04/2016 3.37pm</t>
  </si>
  <si>
    <t>22/04/2016 1.43pm</t>
  </si>
  <si>
    <t>王筑怡 小姐</t>
  </si>
  <si>
    <t>22/04/2016 1.55pm</t>
  </si>
  <si>
    <t>22/04/2016 2.22pm</t>
  </si>
  <si>
    <t>22/04/2016 3.03pm</t>
  </si>
  <si>
    <t>22/04/2016 3.28pm</t>
  </si>
  <si>
    <t>22/04/2016 4.19pm</t>
  </si>
  <si>
    <t>蔡峰榮 先生</t>
  </si>
  <si>
    <t>L804645</t>
  </si>
  <si>
    <t>AGL5628</t>
  </si>
  <si>
    <t>22/04/2016 4.25pm</t>
  </si>
  <si>
    <t>22/04/2016 2.59pm</t>
  </si>
  <si>
    <t>22/04/2016 5.01pm</t>
  </si>
  <si>
    <t>26/04/2016 6.00pm</t>
  </si>
  <si>
    <t>22/04/2016 2.14pm</t>
  </si>
  <si>
    <t>22/04/2016 3.18pm</t>
  </si>
  <si>
    <t>22/04/2016 5.22pm</t>
  </si>
  <si>
    <t>25/04/2016 4.00pm</t>
  </si>
  <si>
    <t>梁志堅 先生</t>
  </si>
  <si>
    <t>L251498</t>
  </si>
  <si>
    <t>3262YK</t>
  </si>
  <si>
    <t>22/04/2016 6.42pm</t>
  </si>
  <si>
    <t>22/04/2016 6.48pm</t>
  </si>
  <si>
    <t>22/04/2016 6.47pm</t>
  </si>
  <si>
    <t>22/04/2016 6.52pm</t>
  </si>
  <si>
    <t>22/04/2016 8.42pm</t>
  </si>
  <si>
    <t>22/04/2016 9.06pm</t>
  </si>
  <si>
    <t>22/04/2016 8.45pm</t>
  </si>
  <si>
    <t>22/04/2016 9.09pm</t>
  </si>
  <si>
    <t>鄭碧珠 女士</t>
  </si>
  <si>
    <t>L431339</t>
  </si>
  <si>
    <t>3636A6</t>
  </si>
  <si>
    <t>22/04/2016 7.23pm</t>
  </si>
  <si>
    <t>何美真 女士</t>
  </si>
  <si>
    <t>B910566</t>
  </si>
  <si>
    <t>3677JT</t>
  </si>
  <si>
    <t>22/04/2016 5.14pm</t>
  </si>
  <si>
    <t>22/04/2016 5.13pm</t>
  </si>
  <si>
    <t>22/04/2016 5.15pm</t>
  </si>
  <si>
    <t>22/04/2016 5.16pm</t>
  </si>
  <si>
    <t>22/04/2016 5.59pm</t>
  </si>
  <si>
    <t>22/04/2016 5.57pm</t>
  </si>
  <si>
    <t>22/04/2016 8.02pm</t>
  </si>
  <si>
    <t>22/04/2016 8.06pm</t>
  </si>
  <si>
    <t>23/04/2016 8.52am</t>
  </si>
  <si>
    <t>23/04/2016 8.53am</t>
  </si>
  <si>
    <t>21/04/2016 9.30pm</t>
  </si>
  <si>
    <t>22/04/2016 6.19pm</t>
  </si>
  <si>
    <t>D012013</t>
  </si>
  <si>
    <t>RBA8860</t>
  </si>
  <si>
    <t>22/04/2016 6.35pm</t>
  </si>
  <si>
    <t>23/04/2016 8.55am</t>
  </si>
  <si>
    <t>23/04/2016 9.14am</t>
  </si>
  <si>
    <t>28/04/2016 6.00pm</t>
  </si>
  <si>
    <t>陳禹廷 先生</t>
  </si>
  <si>
    <t>C928767</t>
  </si>
  <si>
    <t>7058J8</t>
  </si>
  <si>
    <t>22/04/2016 7.44pm</t>
  </si>
  <si>
    <t>22/04/2016 7.45pm</t>
  </si>
  <si>
    <t>23/04/2016 11.09am</t>
  </si>
  <si>
    <t>22/04/2016 7.55pm</t>
  </si>
  <si>
    <t>22/04/2016 8.07pm</t>
  </si>
  <si>
    <t>29/04/2016 5.00pm</t>
  </si>
  <si>
    <t>A5.R4</t>
    <phoneticPr fontId="2" type="noConversion"/>
  </si>
  <si>
    <t>A1.L3</t>
    <phoneticPr fontId="2" type="noConversion"/>
  </si>
  <si>
    <t>L123.A5.R14</t>
    <phoneticPr fontId="2" type="noConversion"/>
  </si>
  <si>
    <t>A1.L12</t>
    <phoneticPr fontId="2" type="noConversion"/>
  </si>
  <si>
    <t>A15</t>
    <phoneticPr fontId="2" type="noConversion"/>
  </si>
  <si>
    <t>A1</t>
    <phoneticPr fontId="2" type="noConversion"/>
  </si>
  <si>
    <t>A15</t>
    <phoneticPr fontId="2" type="noConversion"/>
  </si>
  <si>
    <t>A15.L1</t>
    <phoneticPr fontId="2" type="noConversion"/>
  </si>
  <si>
    <t>A1.R1</t>
    <phoneticPr fontId="2" type="noConversion"/>
  </si>
  <si>
    <t>A1.R34</t>
    <phoneticPr fontId="2" type="noConversion"/>
  </si>
  <si>
    <t>A15.L4</t>
    <phoneticPr fontId="2" type="noConversion"/>
  </si>
  <si>
    <t>R4</t>
    <phoneticPr fontId="2" type="noConversion"/>
  </si>
  <si>
    <t>L4</t>
    <phoneticPr fontId="2" type="noConversion"/>
  </si>
  <si>
    <t>A1.R23.L2</t>
    <phoneticPr fontId="2" type="noConversion"/>
  </si>
  <si>
    <t>A15.R1234.L13</t>
    <phoneticPr fontId="2" type="noConversion"/>
  </si>
  <si>
    <t>L2</t>
    <phoneticPr fontId="2" type="noConversion"/>
  </si>
  <si>
    <t>A15.R3.L3</t>
    <phoneticPr fontId="2" type="noConversion"/>
  </si>
  <si>
    <t>A15.L2.R24</t>
    <phoneticPr fontId="2" type="noConversion"/>
  </si>
  <si>
    <t>A5.R2</t>
    <phoneticPr fontId="2" type="noConversion"/>
  </si>
  <si>
    <t>A245.R34.L24</t>
    <phoneticPr fontId="2" type="noConversion"/>
  </si>
  <si>
    <t>L3</t>
    <phoneticPr fontId="2" type="noConversion"/>
  </si>
  <si>
    <t>A14.L234.R2</t>
    <phoneticPr fontId="2" type="noConversion"/>
  </si>
  <si>
    <t>A15.R2</t>
    <phoneticPr fontId="2" type="noConversion"/>
  </si>
  <si>
    <t>L2.A6</t>
    <phoneticPr fontId="2" type="noConversion"/>
  </si>
  <si>
    <t>A1.L2.R23</t>
    <phoneticPr fontId="2" type="noConversion"/>
  </si>
  <si>
    <t>A15.R34.L14</t>
    <phoneticPr fontId="2" type="noConversion"/>
  </si>
  <si>
    <t>A2.R34</t>
    <phoneticPr fontId="2" type="noConversion"/>
  </si>
  <si>
    <t>A15.L3</t>
    <phoneticPr fontId="2" type="noConversion"/>
  </si>
  <si>
    <t>A6.A5.R12</t>
    <phoneticPr fontId="2" type="noConversion"/>
  </si>
  <si>
    <t>A1.R4</t>
    <phoneticPr fontId="2" type="noConversion"/>
  </si>
  <si>
    <t>R14.A5</t>
    <phoneticPr fontId="2" type="noConversion"/>
  </si>
  <si>
    <t>L23</t>
    <phoneticPr fontId="2" type="noConversion"/>
  </si>
  <si>
    <t>R2.L2</t>
    <phoneticPr fontId="2" type="noConversion"/>
  </si>
  <si>
    <t>A15.R134</t>
    <phoneticPr fontId="2" type="noConversion"/>
  </si>
  <si>
    <t>A16.R345</t>
    <phoneticPr fontId="2" type="noConversion"/>
  </si>
  <si>
    <t>R3.L1</t>
    <phoneticPr fontId="2" type="noConversion"/>
  </si>
  <si>
    <t>A5.L1</t>
    <phoneticPr fontId="2" type="noConversion"/>
  </si>
  <si>
    <t>R14</t>
    <phoneticPr fontId="2" type="noConversion"/>
  </si>
  <si>
    <t>A5</t>
    <phoneticPr fontId="2" type="noConversion"/>
  </si>
  <si>
    <t>A15.R134.L2</t>
    <phoneticPr fontId="2" type="noConversion"/>
  </si>
  <si>
    <t>A1.L3</t>
    <phoneticPr fontId="2" type="noConversion"/>
  </si>
  <si>
    <t>A1.R2</t>
    <phoneticPr fontId="2" type="noConversion"/>
  </si>
  <si>
    <t>L1.R2.A5</t>
    <phoneticPr fontId="2" type="noConversion"/>
  </si>
  <si>
    <t>A15.L1.A6</t>
    <phoneticPr fontId="2" type="noConversion"/>
  </si>
  <si>
    <t>R234</t>
    <phoneticPr fontId="2" type="noConversion"/>
  </si>
  <si>
    <t>R34</t>
    <phoneticPr fontId="2" type="noConversion"/>
  </si>
  <si>
    <t>A6.L2</t>
    <phoneticPr fontId="2" type="noConversion"/>
  </si>
  <si>
    <t>L24</t>
    <phoneticPr fontId="2" type="noConversion"/>
  </si>
  <si>
    <t>L234</t>
    <phoneticPr fontId="2" type="noConversion"/>
  </si>
  <si>
    <t>23/04/2016 9.17am</t>
  </si>
  <si>
    <t>23/04/2016 9.22am</t>
  </si>
  <si>
    <t>23/04/2016 11.51am</t>
  </si>
  <si>
    <t>25/04/2016 1.34pm</t>
  </si>
  <si>
    <t>25/04/2016 1.41pm</t>
  </si>
  <si>
    <t>張嘉正 先生</t>
  </si>
  <si>
    <t>0H64757</t>
  </si>
  <si>
    <t>AKY9831</t>
  </si>
  <si>
    <t>23/04/2016 3.36pm</t>
  </si>
  <si>
    <t>23/04/2016 3.34pm</t>
  </si>
  <si>
    <t>23/04/2016 3.37pm</t>
  </si>
  <si>
    <t>23/04/2016 3.43pm</t>
  </si>
  <si>
    <t>莊玉華 小姐</t>
  </si>
  <si>
    <t>C240747</t>
  </si>
  <si>
    <t>1858YS</t>
  </si>
  <si>
    <t>23/04/2016 9.20am</t>
  </si>
  <si>
    <t>23/04/2016 9.34am</t>
  </si>
  <si>
    <t>23/04/2016 9.50am</t>
  </si>
  <si>
    <t>25/04/2016 12.32pm</t>
  </si>
  <si>
    <t>26/04/2016 11.00am</t>
  </si>
  <si>
    <t>邱福流 先生</t>
  </si>
  <si>
    <t>DM79793</t>
  </si>
  <si>
    <t>3166VJ</t>
  </si>
  <si>
    <t>23/04/2016 9.15am</t>
  </si>
  <si>
    <t>23/04/2016 9.38am</t>
  </si>
  <si>
    <t>23/04/2016 2.11pm</t>
  </si>
  <si>
    <t>23/04/2016 2.25pm</t>
  </si>
  <si>
    <t>23/04/2016 2.30pm</t>
  </si>
  <si>
    <t>23/04/2016 2.47pm</t>
  </si>
  <si>
    <t>徐真松 先生</t>
  </si>
  <si>
    <t>5B02126</t>
  </si>
  <si>
    <t>ANW7566</t>
  </si>
  <si>
    <t>23/04/2016 10.45am</t>
  </si>
  <si>
    <t>23/04/2016 10.49am</t>
  </si>
  <si>
    <t>23/04/2016 11.40am</t>
  </si>
  <si>
    <t>23/04/2016 11.46am</t>
  </si>
  <si>
    <t>25/04/2016 11.27am</t>
  </si>
  <si>
    <t>大藤徹 先生</t>
  </si>
  <si>
    <t>J166645</t>
  </si>
  <si>
    <t>0101L5</t>
  </si>
  <si>
    <t>23/04/2016 11.15am</t>
  </si>
  <si>
    <t>23/04/2016 11.26am</t>
  </si>
  <si>
    <t>23/04/2016 11.24am</t>
  </si>
  <si>
    <t>23/04/2016 11.45am</t>
  </si>
  <si>
    <t>23/04/2016 3.07pm</t>
  </si>
  <si>
    <t>23/04/2016 3.13pm</t>
  </si>
  <si>
    <t>23/04/2016 4.00pm</t>
  </si>
  <si>
    <t>23/04/2016 3.56pm</t>
  </si>
  <si>
    <t>陳敏麟 先生</t>
  </si>
  <si>
    <t>P632146</t>
  </si>
  <si>
    <t>AKT9318</t>
  </si>
  <si>
    <t>23/04/2016 1.25pm</t>
  </si>
  <si>
    <t>23/04/2016 1.29pm</t>
  </si>
  <si>
    <t>23/04/2016 1.28pm</t>
  </si>
  <si>
    <t>23/04/2016 1.35pm</t>
  </si>
  <si>
    <t>23/04/2016 2.56pm</t>
  </si>
  <si>
    <t>23/04/2016 3.05pm</t>
  </si>
  <si>
    <t>23/04/2016 3.06pm</t>
  </si>
  <si>
    <t>23/04/2016 3.30pm</t>
  </si>
  <si>
    <t>23/04/2016 3.28pm</t>
  </si>
  <si>
    <t>林高業 先生</t>
  </si>
  <si>
    <t>V335405</t>
  </si>
  <si>
    <t>AKT2218</t>
  </si>
  <si>
    <t>23/04/2016 2.05pm</t>
  </si>
  <si>
    <t>23/04/2016 2.10pm</t>
  </si>
  <si>
    <t>23/04/2016 2.08pm</t>
  </si>
  <si>
    <t>23/04/2016 2.21pm</t>
  </si>
  <si>
    <t>23/04/2016 4.03pm</t>
  </si>
  <si>
    <t>23/04/2016 4.17pm</t>
  </si>
  <si>
    <t>23/04/2016 4.30pm</t>
  </si>
  <si>
    <t>23/04/2016 4.29pm</t>
  </si>
  <si>
    <t>葛新愷 先生</t>
  </si>
  <si>
    <t>NN94783</t>
  </si>
  <si>
    <t>AGQ5659</t>
  </si>
  <si>
    <t>23/04/2016 10.20am</t>
  </si>
  <si>
    <t>23/04/2016 10.26am</t>
  </si>
  <si>
    <t>23/04/2016 10.40am</t>
  </si>
  <si>
    <t>23/04/2016 12.21pm</t>
  </si>
  <si>
    <t>23/04/2016 12.29pm</t>
  </si>
  <si>
    <t>23/04/2016 12.36pm</t>
  </si>
  <si>
    <t>何銘豐 先生</t>
  </si>
  <si>
    <t>P626105</t>
  </si>
  <si>
    <t>AGS3795</t>
  </si>
  <si>
    <t>23/04/2016 1.55pm</t>
  </si>
  <si>
    <t>23/04/2016 1.59pm</t>
  </si>
  <si>
    <t>23/04/2016 1.58pm</t>
  </si>
  <si>
    <t>23/04/2016 2.37pm</t>
  </si>
  <si>
    <t>23/04/2016 4.19pm</t>
  </si>
  <si>
    <t>23/04/2016 4.28pm</t>
  </si>
  <si>
    <t>23/04/2016 5.12pm</t>
  </si>
  <si>
    <t>23/04/2016 1.40pm</t>
  </si>
  <si>
    <t>23/04/2016 1.42pm</t>
  </si>
  <si>
    <t>23/04/2016 2.06pm</t>
  </si>
  <si>
    <t>23/04/2016 3.19pm</t>
  </si>
  <si>
    <t>23/04/2016 3.21pm</t>
  </si>
  <si>
    <t>23/04/2016 4.36pm</t>
  </si>
  <si>
    <t>韓志揚 先生</t>
  </si>
  <si>
    <t>L820855</t>
  </si>
  <si>
    <t>4559J7</t>
  </si>
  <si>
    <t>23/04/2016 1.49pm</t>
  </si>
  <si>
    <t>23/04/2016 1.57pm</t>
  </si>
  <si>
    <t>23/04/2016 4.23pm</t>
  </si>
  <si>
    <t>23/04/2016 4.57pm</t>
  </si>
  <si>
    <t>23/04/2016 5.06pm</t>
  </si>
  <si>
    <t>23/04/2016 12.26pm</t>
  </si>
  <si>
    <t>23/04/2016 12.34pm</t>
  </si>
  <si>
    <t>23/04/2016 1.32pm</t>
  </si>
  <si>
    <t>23/04/2016 2.03pm</t>
  </si>
  <si>
    <t>洪淑瑩 女士</t>
  </si>
  <si>
    <t>C622576</t>
  </si>
  <si>
    <t>0818F8</t>
  </si>
  <si>
    <t>23/04/2016 10.37am</t>
  </si>
  <si>
    <t>23/04/2016 10.35am</t>
  </si>
  <si>
    <t>23/04/2016 10.32am</t>
  </si>
  <si>
    <t>23/04/2016 10.52am</t>
  </si>
  <si>
    <t>23/04/2016 2.42pm</t>
  </si>
  <si>
    <t>23/04/2016 2.44pm</t>
  </si>
  <si>
    <t>23/04/2016 5.31pm</t>
  </si>
  <si>
    <t>許秋枰 先生</t>
  </si>
  <si>
    <t>NR24913</t>
  </si>
  <si>
    <t>AJH5928</t>
  </si>
  <si>
    <t>23/04/2016 9.40am</t>
  </si>
  <si>
    <t>23/04/2016 9.58am</t>
  </si>
  <si>
    <t>23/04/2016 10.06am</t>
  </si>
  <si>
    <t>23/04/2016 12.22pm</t>
  </si>
  <si>
    <t>23/04/2016 12.56pm</t>
  </si>
  <si>
    <t>陳水宮 先生</t>
  </si>
  <si>
    <t>0M93609</t>
  </si>
  <si>
    <t>ANE2366</t>
  </si>
  <si>
    <t>23/04/2016 2.20pm</t>
  </si>
  <si>
    <t>23/04/2016 2.16pm</t>
  </si>
  <si>
    <t>23/04/2016 2.15pm</t>
  </si>
  <si>
    <t>23/04/2016 3.49pm</t>
  </si>
  <si>
    <t>23/04/2016 3.50pm</t>
  </si>
  <si>
    <t>23/04/2016 3.51pm</t>
  </si>
  <si>
    <t>23/04/2016 5.10pm</t>
  </si>
  <si>
    <t>23/04/2016 2.02pm</t>
  </si>
  <si>
    <t>23/04/2016 2.28pm</t>
  </si>
  <si>
    <t>23/04/2016 2.26pm</t>
  </si>
  <si>
    <t>23/04/2016 4.31pm</t>
  </si>
  <si>
    <t>23/04/2016 4.54pm</t>
  </si>
  <si>
    <t>23/04/2016 5.22pm</t>
  </si>
  <si>
    <t>23/04/2016 11.38am</t>
  </si>
  <si>
    <t>23/04/2016 12.01pm</t>
  </si>
  <si>
    <t>23/04/2016 12.18pm</t>
  </si>
  <si>
    <t>23/04/2016 3.38pm</t>
  </si>
  <si>
    <t>23/04/2016 5.03pm</t>
  </si>
  <si>
    <t>廖詩問 先生</t>
  </si>
  <si>
    <t>5A88577</t>
  </si>
  <si>
    <t>AKX8523</t>
  </si>
  <si>
    <t>23/04/2016 9.54am</t>
  </si>
  <si>
    <t>23/04/2016 10.07am</t>
  </si>
  <si>
    <t>23/04/2016 10.23am</t>
  </si>
  <si>
    <t>23/04/2016 11.50am</t>
  </si>
  <si>
    <t>23/04/2016 12.09pm</t>
  </si>
  <si>
    <t>張瑞全 先生</t>
  </si>
  <si>
    <t>D361090</t>
  </si>
  <si>
    <t>ABM5756</t>
  </si>
  <si>
    <t>23/04/2016 9.00am</t>
  </si>
  <si>
    <t>23/04/2016 9.25am</t>
  </si>
  <si>
    <t>23/04/2016 9.29am</t>
  </si>
  <si>
    <t>23/04/2016 10.53am</t>
  </si>
  <si>
    <t>黃純貞 小姐</t>
  </si>
  <si>
    <t>23/04/2016 10.34am</t>
  </si>
  <si>
    <t>23/04/2016 11.29am</t>
  </si>
  <si>
    <t>23/04/2016 1.00pm</t>
  </si>
  <si>
    <t>許惠如 女士</t>
  </si>
  <si>
    <t>P626352</t>
  </si>
  <si>
    <t>AGR8577</t>
  </si>
  <si>
    <t>23/04/2016 10.00am</t>
  </si>
  <si>
    <t>23/04/2016 10.03am</t>
  </si>
  <si>
    <t>23/04/2016 10.18am</t>
  </si>
  <si>
    <t>23/04/2016 12.10pm</t>
  </si>
  <si>
    <t>23/04/2016 12.33pm</t>
  </si>
  <si>
    <t>23/04/2016 10.16am</t>
  </si>
  <si>
    <t>23/04/2016 11.53am</t>
  </si>
  <si>
    <t>23/04/2016 3.00pm</t>
  </si>
  <si>
    <t>23/04/2016 3.01pm</t>
  </si>
  <si>
    <t>苗永欣 先生</t>
  </si>
  <si>
    <t>WD89610</t>
  </si>
  <si>
    <t>6878UY</t>
  </si>
  <si>
    <t>23/04/2016 9.30am</t>
  </si>
  <si>
    <t>23/04/2016 9.35am</t>
  </si>
  <si>
    <t>23/04/2016 9.45am</t>
  </si>
  <si>
    <t>23/04/2016 11.11am</t>
  </si>
  <si>
    <t>23/04/2016 11.18am</t>
  </si>
  <si>
    <t>23/04/2016 11.19am</t>
  </si>
  <si>
    <t>23/04/2016 9.07am</t>
  </si>
  <si>
    <t>23/04/2016 9.03am</t>
  </si>
  <si>
    <t>23/04/2016 11.39am</t>
  </si>
  <si>
    <t>23/04/2016 3.15pm</t>
  </si>
  <si>
    <t>洪青霖 先生</t>
  </si>
  <si>
    <t>D046314</t>
  </si>
  <si>
    <t>AFJ5768</t>
  </si>
  <si>
    <t>23/04/2016 8.46am</t>
  </si>
  <si>
    <t>23/04/2016 3.48pm</t>
  </si>
  <si>
    <t>23/04/2016 5.36pm</t>
  </si>
  <si>
    <t>丁江龍 先生</t>
  </si>
  <si>
    <t>DP93747</t>
  </si>
  <si>
    <t>3298XV</t>
  </si>
  <si>
    <t>23/04/2016 9.31am</t>
  </si>
  <si>
    <t>23/04/2016 10.01am</t>
  </si>
  <si>
    <t>23/04/2016 5.07pm</t>
  </si>
  <si>
    <t>23/04/2016 5.15pm</t>
  </si>
  <si>
    <t>23/04/2016 5.25pm</t>
  </si>
  <si>
    <t>23/04/2016 9.52am</t>
  </si>
  <si>
    <t>23/04/2016 10.38am</t>
  </si>
  <si>
    <t>23/04/2016 12.08pm</t>
  </si>
  <si>
    <t>23/04/2016 2.36pm</t>
  </si>
  <si>
    <t>張彥偉 先生</t>
  </si>
  <si>
    <t>NR17598</t>
  </si>
  <si>
    <t>AKZ8065</t>
  </si>
  <si>
    <t>23/04/2016 11.10am</t>
  </si>
  <si>
    <t>23/04/2016 11.16am</t>
  </si>
  <si>
    <t>23/04/2016 12.17pm</t>
  </si>
  <si>
    <t>23/04/2016 12.23pm</t>
  </si>
  <si>
    <t>29/04/2016 5.30pm</t>
  </si>
  <si>
    <t>23/04/2016 11.20am</t>
  </si>
  <si>
    <t>23/04/2016 11.17am</t>
  </si>
  <si>
    <t>23/04/2016 2.01pm</t>
  </si>
  <si>
    <t>25/04/2016 1.45pm</t>
  </si>
  <si>
    <t>梁世怡 先生</t>
  </si>
  <si>
    <t>D268726</t>
  </si>
  <si>
    <t>ABF2896</t>
  </si>
  <si>
    <t>23/04/2016 12.11pm</t>
  </si>
  <si>
    <t>23/04/2016 12.15pm</t>
  </si>
  <si>
    <t>23/04/2016 12.27pm</t>
  </si>
  <si>
    <t>23/04/2016 2.35pm</t>
  </si>
  <si>
    <t>E686530</t>
  </si>
  <si>
    <t>AKA9989</t>
  </si>
  <si>
    <t>23/04/2016 1.30pm</t>
  </si>
  <si>
    <t>25/04/2016 12.31pm</t>
  </si>
  <si>
    <t>25/04/2016 6.00pm</t>
  </si>
  <si>
    <t>蔡厚義 先生</t>
  </si>
  <si>
    <t>D011619</t>
  </si>
  <si>
    <t>ANZ0557</t>
  </si>
  <si>
    <t>23/04/2016 1.45pm</t>
  </si>
  <si>
    <t>23/04/2016 2.34pm</t>
  </si>
  <si>
    <t>23/04/2016 2.33pm</t>
  </si>
  <si>
    <t>23/04/2016 2.43pm</t>
  </si>
  <si>
    <t>陳志強 先生</t>
  </si>
  <si>
    <t>0N34078</t>
  </si>
  <si>
    <t>AKU9678</t>
  </si>
  <si>
    <t>23/04/2016 2.46pm</t>
  </si>
  <si>
    <t>23/04/2016 2.51pm</t>
  </si>
  <si>
    <t>23/04/2016 4.09pm</t>
  </si>
  <si>
    <t>23/04/2016 4.16pm</t>
  </si>
  <si>
    <t>23/04/2016 6.09pm</t>
  </si>
  <si>
    <t>賴泉霖 先生</t>
  </si>
  <si>
    <t>J499407</t>
  </si>
  <si>
    <t>AQF1288</t>
  </si>
  <si>
    <t>23/04/2016 3.26pm</t>
  </si>
  <si>
    <t>23/04/2016 3.32pm</t>
  </si>
  <si>
    <t>23/04/2016 4.35pm</t>
  </si>
  <si>
    <t>23/04/2016 4.38pm</t>
  </si>
  <si>
    <t>23/04/2016 4.47pm</t>
  </si>
  <si>
    <t>林信宗 先生</t>
  </si>
  <si>
    <t>NR16757</t>
  </si>
  <si>
    <t>AJE2568</t>
  </si>
  <si>
    <t>23/04/2016 6.26pm</t>
  </si>
  <si>
    <t>23/04/2016 6.18pm</t>
  </si>
  <si>
    <t>24/04/2016 2.18pm</t>
  </si>
  <si>
    <t>25/04/2016 9.41am</t>
  </si>
  <si>
    <t>25/04/2016 9.55am</t>
  </si>
  <si>
    <t>詹煥楨 先生</t>
  </si>
  <si>
    <t>C501177</t>
  </si>
  <si>
    <t>AAB9581</t>
  </si>
  <si>
    <t>23/04/2016 7.25pm</t>
  </si>
  <si>
    <t>23/04/2016 7.22pm</t>
  </si>
  <si>
    <t>24/04/2016 8.54am</t>
  </si>
  <si>
    <t>24/04/2016 11.54am</t>
  </si>
  <si>
    <t>24/04/2016 12.03pm</t>
  </si>
  <si>
    <t>24/04/2016 2.30pm</t>
  </si>
  <si>
    <t>24/04/2016 5.19pm</t>
  </si>
  <si>
    <t>羅乃文 先生</t>
  </si>
  <si>
    <t>NN44317</t>
  </si>
  <si>
    <t>0938J5</t>
  </si>
  <si>
    <t>24/04/2016 8.40am</t>
  </si>
  <si>
    <t>24/04/2016 8.46am</t>
  </si>
  <si>
    <t>24/04/2016 8.53am</t>
  </si>
  <si>
    <t>24/04/2016 11.28am</t>
  </si>
  <si>
    <t>24/04/2016 11.32am</t>
  </si>
  <si>
    <t>24/04/2016 11.33am</t>
  </si>
  <si>
    <t>24/04/2016 12.30pm</t>
  </si>
  <si>
    <t>24/04/2016 1.32pm</t>
  </si>
  <si>
    <t>24/04/2016 10.53am</t>
  </si>
  <si>
    <t>24/04/2016 11.00am</t>
  </si>
  <si>
    <t>24/04/2016 10.58am</t>
  </si>
  <si>
    <t>24/04/2016 11.06am</t>
  </si>
  <si>
    <t>24/04/2016 12.11pm</t>
  </si>
  <si>
    <t>24/04/2016 12.20pm</t>
  </si>
  <si>
    <t>24/04/2016 12.21pm</t>
  </si>
  <si>
    <t>24/04/2016 2.00pm</t>
  </si>
  <si>
    <t>24/04/2016 2.26pm</t>
  </si>
  <si>
    <t>簡美萱 小姐</t>
  </si>
  <si>
    <t>NT25032</t>
  </si>
  <si>
    <t>ALB2125</t>
  </si>
  <si>
    <t>24/04/2016 2.25pm</t>
  </si>
  <si>
    <t>24/04/2016 2.33pm</t>
  </si>
  <si>
    <t>24/04/2016 2.32pm</t>
  </si>
  <si>
    <t>24/04/2016 2.41pm</t>
  </si>
  <si>
    <t>24/04/2016 3.44pm</t>
  </si>
  <si>
    <t>24/04/2016 3.50pm</t>
  </si>
  <si>
    <t>24/04/2016 4.30pm</t>
  </si>
  <si>
    <t>24/04/2016 4.01pm</t>
  </si>
  <si>
    <t>李柏宏 先生</t>
  </si>
  <si>
    <t>24/04/2016 11.10am</t>
  </si>
  <si>
    <t>24/04/2016 11.19am</t>
  </si>
  <si>
    <t>24/04/2016 11.18am</t>
  </si>
  <si>
    <t>25/04/2016 9.03am</t>
  </si>
  <si>
    <t>25/04/2016 10.20am</t>
  </si>
  <si>
    <t>林瑋哲 先生</t>
  </si>
  <si>
    <t>24/04/2016 1.17pm</t>
  </si>
  <si>
    <t>24/04/2016 1.22pm</t>
  </si>
  <si>
    <t>24/04/2016 1.21pm</t>
  </si>
  <si>
    <t>24/04/2016 1.36pm</t>
  </si>
  <si>
    <t>24/04/2016 1.49pm</t>
  </si>
  <si>
    <t>24/04/2016 1.54pm</t>
  </si>
  <si>
    <t>24/04/2016 1.55pm</t>
  </si>
  <si>
    <t>24/04/2016 2.17pm</t>
  </si>
  <si>
    <t>吳政興 先生</t>
  </si>
  <si>
    <t>C190666</t>
  </si>
  <si>
    <t>ABC1012</t>
  </si>
  <si>
    <t>24/04/2016 4.25pm</t>
  </si>
  <si>
    <t>24/04/2016 4.38pm</t>
  </si>
  <si>
    <t>24/04/2016 4.34pm</t>
  </si>
  <si>
    <t>25/04/2016 11.15am</t>
  </si>
  <si>
    <t>25/04/2016 12.00pm</t>
  </si>
  <si>
    <t>25/04/2016 12.47pm</t>
  </si>
  <si>
    <t>A16.L2.R2</t>
    <phoneticPr fontId="2" type="noConversion"/>
  </si>
  <si>
    <t>A16.L1</t>
    <phoneticPr fontId="2" type="noConversion"/>
  </si>
  <si>
    <t>A5</t>
    <phoneticPr fontId="2" type="noConversion"/>
  </si>
  <si>
    <t>L1.A1</t>
    <phoneticPr fontId="2" type="noConversion"/>
  </si>
  <si>
    <t>L1.R1.A5</t>
    <phoneticPr fontId="2" type="noConversion"/>
  </si>
  <si>
    <t>R14</t>
    <phoneticPr fontId="2" type="noConversion"/>
  </si>
  <si>
    <t>A15.L1</t>
    <phoneticPr fontId="2" type="noConversion"/>
  </si>
  <si>
    <t>R4</t>
    <phoneticPr fontId="2" type="noConversion"/>
  </si>
  <si>
    <t>R3.L234</t>
    <phoneticPr fontId="2" type="noConversion"/>
  </si>
  <si>
    <t>L4</t>
    <phoneticPr fontId="2" type="noConversion"/>
  </si>
  <si>
    <t>R3</t>
    <phoneticPr fontId="2" type="noConversion"/>
  </si>
  <si>
    <t>A6</t>
    <phoneticPr fontId="2" type="noConversion"/>
  </si>
  <si>
    <t>A1</t>
    <phoneticPr fontId="2" type="noConversion"/>
  </si>
  <si>
    <t>R14.L34</t>
    <phoneticPr fontId="2" type="noConversion"/>
  </si>
  <si>
    <t>L3</t>
    <phoneticPr fontId="2" type="noConversion"/>
  </si>
  <si>
    <t>R4.A5</t>
    <phoneticPr fontId="2" type="noConversion"/>
  </si>
  <si>
    <t>R1.L1.A5</t>
    <phoneticPr fontId="2" type="noConversion"/>
  </si>
  <si>
    <t>A15.R23.L3</t>
    <phoneticPr fontId="2" type="noConversion"/>
  </si>
  <si>
    <t>25/04/2016 1.18pm</t>
  </si>
  <si>
    <t>26/04/2016 11.43am</t>
  </si>
  <si>
    <t>26/04/2016 12.30pm</t>
  </si>
  <si>
    <t>25/04/2016 3.50pm</t>
  </si>
  <si>
    <t>25/04/2016 6.35pm</t>
  </si>
  <si>
    <t>26/04/2016 12.31pm</t>
  </si>
  <si>
    <t>洪瀅淳 小姐</t>
  </si>
  <si>
    <t>5E10740</t>
  </si>
  <si>
    <t>ARR1026</t>
  </si>
  <si>
    <t>25/04/2016 9.09am</t>
  </si>
  <si>
    <t>25/04/2016 10.36am</t>
  </si>
  <si>
    <t>25/04/2016 11.08am</t>
  </si>
  <si>
    <t>25/04/2016 11.37am</t>
  </si>
  <si>
    <t>25/04/2016 12.30pm</t>
  </si>
  <si>
    <t>25/04/2016 1.17pm</t>
  </si>
  <si>
    <t>陳勇龍 先生</t>
  </si>
  <si>
    <t>A191545</t>
  </si>
  <si>
    <t>AKQ0978</t>
  </si>
  <si>
    <t>328I US TO A UT03 For Workshop</t>
  </si>
  <si>
    <t>25/04/2016 2.00pm</t>
  </si>
  <si>
    <t>25/04/2016 8.26pm</t>
  </si>
  <si>
    <t>26/04/2016 9.58am</t>
  </si>
  <si>
    <t>25/04/2016 10.37am</t>
  </si>
  <si>
    <t>25/04/2016 2.54pm</t>
  </si>
  <si>
    <t>25/04/2016 3.54pm</t>
  </si>
  <si>
    <t>25/04/2016 3.45pm</t>
  </si>
  <si>
    <t>26/04/2016 8.53am</t>
  </si>
  <si>
    <t>26/04/2016 10.41am</t>
  </si>
  <si>
    <t>25/04/2016 1.54pm</t>
  </si>
  <si>
    <t>25/04/2016 6.37pm</t>
  </si>
  <si>
    <t>26/04/2016 1.44pm</t>
  </si>
  <si>
    <t>26/04/2016 4.00pm</t>
  </si>
  <si>
    <t>25/04/2016 12.15pm</t>
  </si>
  <si>
    <t>26/04/2016 8.58am</t>
  </si>
  <si>
    <t>26/04/2016 8.52am</t>
  </si>
  <si>
    <t>26/04/2016 9.04am</t>
  </si>
  <si>
    <t>26/04/2016 2.00pm</t>
  </si>
  <si>
    <t>葉紘瑋 先生</t>
  </si>
  <si>
    <t>NL99280</t>
  </si>
  <si>
    <t>5828D5</t>
  </si>
  <si>
    <t>25/04/2016 10.50am</t>
  </si>
  <si>
    <t>25/04/2016 7.39pm</t>
  </si>
  <si>
    <t>06/05/2016 8.00pm</t>
  </si>
  <si>
    <t>25/04/2016 2.08pm</t>
  </si>
  <si>
    <t>25/04/2016 2.26pm</t>
  </si>
  <si>
    <t>25/04/2016 3.02pm</t>
  </si>
  <si>
    <t>25/04/2016 3.10pm</t>
  </si>
  <si>
    <t>25/04/2016 3.30pm</t>
  </si>
  <si>
    <t>25/04/2016 3.43pm</t>
  </si>
  <si>
    <t>曾國峰 先生</t>
  </si>
  <si>
    <t>DZ15436</t>
  </si>
  <si>
    <t>ABD7098</t>
  </si>
  <si>
    <t>20/04/2016 9.25am</t>
  </si>
  <si>
    <t>25/04/2016 9.38am</t>
  </si>
  <si>
    <t>25/04/2016 9.58am</t>
  </si>
  <si>
    <t>25/04/2016 11.10am</t>
  </si>
  <si>
    <t>27/04/2016 2.00pm</t>
  </si>
  <si>
    <t>徐仁富 先生</t>
  </si>
  <si>
    <t>0A34505</t>
  </si>
  <si>
    <t>3368J8</t>
  </si>
  <si>
    <t>25/04/2016 9.02am</t>
  </si>
  <si>
    <t>25/04/2016 9.22am</t>
  </si>
  <si>
    <t>25/04/2016 9.18am</t>
  </si>
  <si>
    <t>25/04/2016 9.28am</t>
  </si>
  <si>
    <t>25/04/2016 11.30am</t>
  </si>
  <si>
    <t>25/04/2016 11.42am</t>
  </si>
  <si>
    <t>25/04/2016 12.10pm</t>
  </si>
  <si>
    <t>許智傑 先生</t>
  </si>
  <si>
    <t>D402506</t>
  </si>
  <si>
    <t>AGW0830</t>
  </si>
  <si>
    <t>25/04/2016 8.35am</t>
  </si>
  <si>
    <t>25/04/2016 9.45am</t>
  </si>
  <si>
    <t>25/04/2016 9.44am</t>
  </si>
  <si>
    <t>25/04/2016 11.11am</t>
  </si>
  <si>
    <t>25/04/2016 11.29am</t>
  </si>
  <si>
    <t>25/04/2016 1.27pm</t>
  </si>
  <si>
    <t>鄧啟棠 先生</t>
  </si>
  <si>
    <t>D361063</t>
  </si>
  <si>
    <t>AAR0920</t>
  </si>
  <si>
    <t>25/04/2016 1.30pm</t>
  </si>
  <si>
    <t>25/04/2016 1.37pm</t>
  </si>
  <si>
    <t>25/04/2016 1.36pm</t>
  </si>
  <si>
    <t>25/04/2016 1.58pm</t>
  </si>
  <si>
    <t>25/04/2016 2.50pm</t>
  </si>
  <si>
    <t>25/04/2016 2.52pm</t>
  </si>
  <si>
    <t>25/04/2016 4.30pm</t>
  </si>
  <si>
    <t>25/04/2016 3.56pm</t>
  </si>
  <si>
    <t>吳大川 先生</t>
  </si>
  <si>
    <t>NR16493</t>
  </si>
  <si>
    <t>AGF8972</t>
  </si>
  <si>
    <t>25/04/2016 10.30am</t>
  </si>
  <si>
    <t>25/04/2016 10.45am</t>
  </si>
  <si>
    <t>25/04/2016 10.39am</t>
  </si>
  <si>
    <t>25/04/2016 10.59am</t>
  </si>
  <si>
    <t>25/04/2016 12.03pm</t>
  </si>
  <si>
    <t>25/04/2016 12.27pm</t>
  </si>
  <si>
    <t>25/04/2016 4.40pm</t>
  </si>
  <si>
    <t>25/04/2016 5.01pm</t>
  </si>
  <si>
    <t>25/04/2016 4.58pm</t>
  </si>
  <si>
    <t>25/04/2016 7.34pm</t>
  </si>
  <si>
    <t>鄭仲志 先生</t>
  </si>
  <si>
    <t>25/04/2016 10.10am</t>
  </si>
  <si>
    <t>25/04/2016 10.19am</t>
  </si>
  <si>
    <t>25/04/2016 11.50am</t>
  </si>
  <si>
    <t>25/04/2016 3.47pm</t>
  </si>
  <si>
    <t>25/04/2016 4.19pm</t>
  </si>
  <si>
    <t>25/04/2016 4.56pm</t>
  </si>
  <si>
    <t>25/04/2016 9.56am</t>
  </si>
  <si>
    <t>25/04/2016 9.40am</t>
  </si>
  <si>
    <t>25/04/2016 10.02am</t>
  </si>
  <si>
    <t>25/04/2016 12.13pm</t>
  </si>
  <si>
    <t>25/04/2016 1.44pm</t>
  </si>
  <si>
    <t>25/04/2016 1.50pm</t>
  </si>
  <si>
    <t>25/04/2016 2.09pm</t>
  </si>
  <si>
    <t>25/04/2016 2.17pm</t>
  </si>
  <si>
    <t>25/04/2016 5.27pm</t>
  </si>
  <si>
    <t>25/04/2016 10.01am</t>
  </si>
  <si>
    <t>26/04/2016 10.49am</t>
  </si>
  <si>
    <t>26/04/2016 1.41pm</t>
  </si>
  <si>
    <t>G479649</t>
  </si>
  <si>
    <t>25/04/2016 10.38am</t>
  </si>
  <si>
    <t>25/04/2016 4.20pm</t>
  </si>
  <si>
    <t>26/04/2016 9.10am</t>
  </si>
  <si>
    <t>25/04/2016 4.16pm</t>
  </si>
  <si>
    <t>26/04/2016 9.20am</t>
  </si>
  <si>
    <t>26/04/2016 10.13am</t>
  </si>
  <si>
    <t>25/04/2016 9.54am</t>
  </si>
  <si>
    <t>25/04/2016 9.53am</t>
  </si>
  <si>
    <t>25/04/2016 10.41am</t>
  </si>
  <si>
    <t>25/04/2016 12.23pm</t>
  </si>
  <si>
    <t>25/04/2016 12.28pm</t>
  </si>
  <si>
    <t>吳宜蓁 小姐</t>
  </si>
  <si>
    <t>NM89637</t>
  </si>
  <si>
    <t>0860ZU</t>
  </si>
  <si>
    <t>25/04/2016 10.16am</t>
  </si>
  <si>
    <t>25/04/2016 10.49am</t>
  </si>
  <si>
    <t>25/04/2016 1.33pm</t>
  </si>
  <si>
    <t>25/04/2016 8.55pm</t>
  </si>
  <si>
    <t>曾雅慧 小姐</t>
  </si>
  <si>
    <t>G334826</t>
  </si>
  <si>
    <t>ALA7120</t>
  </si>
  <si>
    <t>25/04/2016 9.20am</t>
  </si>
  <si>
    <t>25/04/2016 10.46am</t>
  </si>
  <si>
    <t>25/04/2016 12.43pm</t>
  </si>
  <si>
    <t>黃石彥 先生</t>
  </si>
  <si>
    <t>D009376</t>
  </si>
  <si>
    <t>AGU0106</t>
  </si>
  <si>
    <t>25/04/2016 9.00am</t>
  </si>
  <si>
    <t>25/04/2016 9.12am</t>
  </si>
  <si>
    <t>25/04/2016 9.10am</t>
  </si>
  <si>
    <t>25/04/2016 9.19am</t>
  </si>
  <si>
    <t>25/04/2016 11.05am</t>
  </si>
  <si>
    <t>25/04/2016 1.38pm</t>
  </si>
  <si>
    <t>解清源 先生</t>
  </si>
  <si>
    <t>0S32521</t>
  </si>
  <si>
    <t>ANB3096</t>
  </si>
  <si>
    <t>25/04/2016 9.30am</t>
  </si>
  <si>
    <t>25/04/2016 9.36am</t>
  </si>
  <si>
    <t>25/04/2016 9.35am</t>
  </si>
  <si>
    <t>25/04/2016 2.45pm</t>
  </si>
  <si>
    <t>25/04/2016 2.51pm</t>
  </si>
  <si>
    <t>25/04/2016 3.00pm</t>
  </si>
  <si>
    <t>25/04/2016 6.33pm</t>
  </si>
  <si>
    <t>陳震程 先生</t>
  </si>
  <si>
    <t>C325644</t>
  </si>
  <si>
    <t>7639S2</t>
  </si>
  <si>
    <t>25/04/2016 10.12am</t>
  </si>
  <si>
    <t>25/04/2016 10.11am</t>
  </si>
  <si>
    <t>25/04/2016 10.31am</t>
  </si>
  <si>
    <t>25/04/2016 3.09pm</t>
  </si>
  <si>
    <t>25/04/2016 3.19pm</t>
  </si>
  <si>
    <t>25/04/2016 3.20pm</t>
  </si>
  <si>
    <t>25/04/2016 3.51pm</t>
  </si>
  <si>
    <t>J169912</t>
  </si>
  <si>
    <t>3123T8</t>
  </si>
  <si>
    <t>25/04/2016 9.39am</t>
  </si>
  <si>
    <t>25/04/2016 3.07pm</t>
  </si>
  <si>
    <t>25/04/2016 3.25pm</t>
  </si>
  <si>
    <t>王復興 先生</t>
  </si>
  <si>
    <t>L537424</t>
  </si>
  <si>
    <t>3579K7</t>
  </si>
  <si>
    <t>25/04/2016 11.23am</t>
  </si>
  <si>
    <t>25/04/2016 11.22am</t>
  </si>
  <si>
    <t>25/04/2016 11.40am</t>
  </si>
  <si>
    <t>25/04/2016 9.34pm</t>
  </si>
  <si>
    <t>26/04/2016 8.51am</t>
  </si>
  <si>
    <t>26/04/2016 1.21pm</t>
  </si>
  <si>
    <t>25/04/2016 11.20am</t>
  </si>
  <si>
    <t>25/04/2016 11.18am</t>
  </si>
  <si>
    <t>25/04/2016 1.40pm</t>
  </si>
  <si>
    <t>26/04/2016 9.33am</t>
  </si>
  <si>
    <t>26/04/2016 9.49am</t>
  </si>
  <si>
    <t>陳宗佑 先生</t>
  </si>
  <si>
    <t>NR17779</t>
  </si>
  <si>
    <t>ALA6679</t>
  </si>
  <si>
    <t>25/04/2016 10.35am</t>
  </si>
  <si>
    <t>25/04/2016 10.44am</t>
  </si>
  <si>
    <t>25/04/2016 10.42am</t>
  </si>
  <si>
    <t>25/04/2016 11.04am</t>
  </si>
  <si>
    <t>25/04/2016 11.35am</t>
  </si>
  <si>
    <t>25/04/2016 11.47am</t>
  </si>
  <si>
    <t>25/04/2016 12.40pm</t>
  </si>
  <si>
    <t>王新達 先生</t>
  </si>
  <si>
    <t>0A85594</t>
  </si>
  <si>
    <t>AAE6855</t>
  </si>
  <si>
    <t>25/04/2016 9.14am</t>
  </si>
  <si>
    <t>25/04/2016 9.46am</t>
  </si>
  <si>
    <t>25/04/2016 10.24am</t>
  </si>
  <si>
    <t>蕭日畯 先生</t>
  </si>
  <si>
    <t>0S32589</t>
  </si>
  <si>
    <t>ALB9619</t>
  </si>
  <si>
    <t>25/04/2016 9.52am</t>
  </si>
  <si>
    <t>25/04/2016 3.18pm</t>
  </si>
  <si>
    <t>25/04/2016 6.32pm</t>
  </si>
  <si>
    <t>D010279</t>
  </si>
  <si>
    <t>AJQ2658</t>
  </si>
  <si>
    <t>25/04/2016 10.25am</t>
  </si>
  <si>
    <t>25/04/2016 10.57am</t>
  </si>
  <si>
    <t>25/04/2016 11.43am</t>
  </si>
  <si>
    <t>25/04/2016 2.30pm</t>
  </si>
  <si>
    <t>25/04/2016 4.57pm</t>
  </si>
  <si>
    <t>陳佳美 女士</t>
  </si>
  <si>
    <t>C458842</t>
  </si>
  <si>
    <t>7786ZU</t>
  </si>
  <si>
    <t>25/04/2016 3.13pm</t>
  </si>
  <si>
    <t>25/04/2016 7.14pm</t>
  </si>
  <si>
    <t>蔡禮信 先生</t>
  </si>
  <si>
    <t>NN94624</t>
  </si>
  <si>
    <t>AFJ2716</t>
  </si>
  <si>
    <t>25/04/2016 1.35pm</t>
  </si>
  <si>
    <t>25/04/2016 1.42pm</t>
  </si>
  <si>
    <t>25/04/2016 3.37pm</t>
  </si>
  <si>
    <t>25/04/2016 3.42pm</t>
  </si>
  <si>
    <t>25/04/2016 5.12pm</t>
  </si>
  <si>
    <t>甘雅憫 小姐</t>
  </si>
  <si>
    <t>J039335</t>
  </si>
  <si>
    <t>AFH3838</t>
  </si>
  <si>
    <t>23/04/2016 1.15pm</t>
  </si>
  <si>
    <t>25/04/2016 1.26pm</t>
  </si>
  <si>
    <t>25/04/2016 1.24pm</t>
  </si>
  <si>
    <t>25/04/2016 1.43pm</t>
  </si>
  <si>
    <t>25/04/2016 3.49pm</t>
  </si>
  <si>
    <t>25/04/2016 4.07pm</t>
  </si>
  <si>
    <t>25/04/2016 4.44pm</t>
  </si>
  <si>
    <t>張文明 先生</t>
  </si>
  <si>
    <t>0E94951</t>
  </si>
  <si>
    <t>RAR9970</t>
  </si>
  <si>
    <t>25/04/2016 8.29pm</t>
  </si>
  <si>
    <t>29/04/2016 6.00pm</t>
  </si>
  <si>
    <t>25/04/2016 12.44pm</t>
  </si>
  <si>
    <t>26/04/2016 12.08pm</t>
  </si>
  <si>
    <t>26/04/2016 1.49pm</t>
  </si>
  <si>
    <t>李錦龍 先生</t>
  </si>
  <si>
    <t>25/04/2016 10.23am</t>
  </si>
  <si>
    <t>25/04/2016 10.47am</t>
  </si>
  <si>
    <t>25/04/2016 12.18pm</t>
  </si>
  <si>
    <t>25/04/2016 12.29pm</t>
  </si>
  <si>
    <t>25/04/2016 9.48am</t>
  </si>
  <si>
    <t>25/04/2016 9.47am</t>
  </si>
  <si>
    <t>陳姿蒨 女士</t>
  </si>
  <si>
    <t>25/04/2016 8.25am</t>
  </si>
  <si>
    <t>25/04/2016 9.17am</t>
  </si>
  <si>
    <t>25/04/2016 9.01pm</t>
  </si>
  <si>
    <t>26/04/2016 8.49am</t>
  </si>
  <si>
    <t>26/04/2016 8.50am</t>
  </si>
  <si>
    <t>26/04/2016 5.30pm</t>
  </si>
  <si>
    <t>徐誌宏 先生</t>
  </si>
  <si>
    <t>V409083</t>
  </si>
  <si>
    <t>AKZ2959</t>
  </si>
  <si>
    <t>25/04/2016 3.23pm</t>
  </si>
  <si>
    <t>25/04/2016 3.36pm</t>
  </si>
  <si>
    <t>25/04/2016 4.52pm</t>
  </si>
  <si>
    <t>25/04/2016 5.30pm</t>
  </si>
  <si>
    <t>蔡銘憲 先生</t>
  </si>
  <si>
    <t>DY55267</t>
  </si>
  <si>
    <t>AAY6386</t>
  </si>
  <si>
    <t>25/04/2016 11.33am</t>
  </si>
  <si>
    <t>25/04/2016 3.35pm</t>
  </si>
  <si>
    <t>25/04/2016 5.51pm</t>
  </si>
  <si>
    <t>BK67573</t>
  </si>
  <si>
    <t>NC7179</t>
  </si>
  <si>
    <t>25/04/2016 10.04am</t>
  </si>
  <si>
    <t>25/04/2016 5.05pm</t>
  </si>
  <si>
    <t>游美蓮 小姐</t>
  </si>
  <si>
    <t>NN94936</t>
  </si>
  <si>
    <t>AKA5767</t>
  </si>
  <si>
    <t>25/04/2016 10.26am</t>
  </si>
  <si>
    <t>25/04/2016 11.14am</t>
  </si>
  <si>
    <t>25/04/2016 3.53pm</t>
  </si>
  <si>
    <t>25/04/2016 4.34pm</t>
  </si>
  <si>
    <t>何錦泉 先生</t>
  </si>
  <si>
    <t>C050326</t>
  </si>
  <si>
    <t>5957VL</t>
  </si>
  <si>
    <t>25/04/2016 10.43am</t>
  </si>
  <si>
    <t>25/04/2016 10.56am</t>
  </si>
  <si>
    <t>26/04/2016 10.57am</t>
  </si>
  <si>
    <t>25/04/2016 10.18am</t>
  </si>
  <si>
    <t>25/04/2016 10.13am</t>
  </si>
  <si>
    <t>25/04/2016 3.22pm</t>
  </si>
  <si>
    <t>25/04/2016 3.29pm</t>
  </si>
  <si>
    <t>26/04/2016 11.06am</t>
  </si>
  <si>
    <t>陳秉宏 先生</t>
  </si>
  <si>
    <t>D013455</t>
  </si>
  <si>
    <t>APD5208</t>
  </si>
  <si>
    <t>25/04/2016 10.54am</t>
  </si>
  <si>
    <t>25/04/2016 1.59pm</t>
  </si>
  <si>
    <t>25/04/2016 2.06pm</t>
  </si>
  <si>
    <t>25/04/2016 11.13am</t>
  </si>
  <si>
    <t>25/04/2016 11.12am</t>
  </si>
  <si>
    <t>25/04/2016 12.05pm</t>
  </si>
  <si>
    <t>26/04/2016 11.33am</t>
  </si>
  <si>
    <t>陸志騫 小姐</t>
  </si>
  <si>
    <t>25/04/2016 11.28am</t>
  </si>
  <si>
    <t>25/04/2016 5.31pm</t>
  </si>
  <si>
    <t>王 先生</t>
  </si>
  <si>
    <t>L028208</t>
  </si>
  <si>
    <t>1971L3</t>
  </si>
  <si>
    <t>X5 XDRIVE30I US FE43 For Works</t>
  </si>
  <si>
    <t>25/04/2016 11.34am</t>
  </si>
  <si>
    <t>25/04/2016 12.17pm</t>
  </si>
  <si>
    <t>25/04/2016 3.55pm</t>
  </si>
  <si>
    <t>28/04/2016 5.30pm</t>
  </si>
  <si>
    <t>DT20842</t>
  </si>
  <si>
    <t>AAF6808</t>
  </si>
  <si>
    <t>25/04/2016 11.52am</t>
  </si>
  <si>
    <t>25/04/2016 3.05pm</t>
  </si>
  <si>
    <t>30/04/2016 4.30pm</t>
  </si>
  <si>
    <t>25/04/2016 11.00am</t>
  </si>
  <si>
    <t>25/04/2016 11.45am</t>
  </si>
  <si>
    <t>25/04/2016 11.55am</t>
  </si>
  <si>
    <t>25/04/2016 2.05pm</t>
  </si>
  <si>
    <t>25/04/2016 8.50pm</t>
  </si>
  <si>
    <t>26/04/2016 11.12am</t>
  </si>
  <si>
    <t>韓復煒 先生</t>
  </si>
  <si>
    <t>D282305</t>
  </si>
  <si>
    <t>RAC9888</t>
  </si>
  <si>
    <t>25/04/2016 11.51am</t>
  </si>
  <si>
    <t>25/04/2016 11.49am</t>
  </si>
  <si>
    <t>25/04/2016 12.07pm</t>
  </si>
  <si>
    <t>25/04/2016 2.43pm</t>
  </si>
  <si>
    <t>25/04/2016 2.42pm</t>
  </si>
  <si>
    <t>25/04/2016 3.12pm</t>
  </si>
  <si>
    <t>25/04/2016 4.46pm</t>
  </si>
  <si>
    <t>25/04/2016 4.50pm</t>
  </si>
  <si>
    <t>25/04/2016 4.51pm</t>
  </si>
  <si>
    <t>邱創儀 先生</t>
  </si>
  <si>
    <t>C458950</t>
  </si>
  <si>
    <t>6068M5</t>
  </si>
  <si>
    <t>25/04/2016 4.04pm</t>
  </si>
  <si>
    <t>25/04/2016 4.24pm</t>
  </si>
  <si>
    <t>黃源 先生</t>
  </si>
  <si>
    <t>DM82246</t>
  </si>
  <si>
    <t>2656S3</t>
  </si>
  <si>
    <t>25/04/2016 5.08pm</t>
  </si>
  <si>
    <t>25/04/2016 5.04pm</t>
  </si>
  <si>
    <t>25/04/2016 8.12pm</t>
  </si>
  <si>
    <t>25/04/2016 8.13pm</t>
  </si>
  <si>
    <t>26/04/2016 9.42am</t>
  </si>
  <si>
    <t>26/04/2016 9.43am</t>
  </si>
  <si>
    <t>26/04/2016 9.30am</t>
  </si>
  <si>
    <t>26/04/2016 9.44am</t>
  </si>
  <si>
    <t>徐采廷 小姐</t>
  </si>
  <si>
    <t>0M08696</t>
  </si>
  <si>
    <t>AMP3399</t>
  </si>
  <si>
    <t>25/04/2016 11.57am</t>
  </si>
  <si>
    <t>25/04/2016 12.37pm</t>
  </si>
  <si>
    <t>25/04/2016 1.29pm</t>
  </si>
  <si>
    <t>25/04/2016 5.07pm</t>
  </si>
  <si>
    <t>25/04/2016 5.17pm</t>
  </si>
  <si>
    <t>26/04/2016 4.30pm</t>
  </si>
  <si>
    <t>25/04/2016 12.35pm</t>
  </si>
  <si>
    <t>26/04/2016 9.57am</t>
  </si>
  <si>
    <t>25/04/2016 12.48pm</t>
  </si>
  <si>
    <t>25/04/2016 2.03pm</t>
  </si>
  <si>
    <t>26/04/2016 12.32pm</t>
  </si>
  <si>
    <t>許芳偉 先生</t>
  </si>
  <si>
    <t>GV33108</t>
  </si>
  <si>
    <t>AKX7689</t>
  </si>
  <si>
    <t>25/04/2016 12.39pm</t>
  </si>
  <si>
    <t>25/04/2016 1.16pm</t>
  </si>
  <si>
    <t>25/04/2016 2.16pm</t>
  </si>
  <si>
    <t>25/04/2016 2.35pm</t>
  </si>
  <si>
    <t>25/04/2016 3.32pm</t>
  </si>
  <si>
    <t>廖偉傑 先生</t>
  </si>
  <si>
    <t>DU05489</t>
  </si>
  <si>
    <t>0399VB</t>
  </si>
  <si>
    <t>25/04/2016 12.42pm</t>
  </si>
  <si>
    <t>25/04/2016 4.14pm</t>
  </si>
  <si>
    <t>李佩勳 先生</t>
  </si>
  <si>
    <t>D677736</t>
  </si>
  <si>
    <t>AKR1236</t>
  </si>
  <si>
    <t>520D A 5L41 For Workshop</t>
  </si>
  <si>
    <t>25/04/2016 12.45pm</t>
  </si>
  <si>
    <t>25/04/2016 1.23pm</t>
  </si>
  <si>
    <t>25/04/2016 3.31pm</t>
  </si>
  <si>
    <t>25/04/2016 3.41pm</t>
  </si>
  <si>
    <t>25/04/2016 8.24pm</t>
  </si>
  <si>
    <t>陳建隆 先生</t>
  </si>
  <si>
    <t>D496705</t>
  </si>
  <si>
    <t>AFL9899</t>
  </si>
  <si>
    <t>25/04/2016 1.05pm</t>
  </si>
  <si>
    <t>25/04/2016 4.22pm</t>
  </si>
  <si>
    <t>25/04/2016 2.56pm</t>
  </si>
  <si>
    <t>28/04/2016 4.00pm</t>
  </si>
  <si>
    <t>25/04/2016 2.15pm</t>
  </si>
  <si>
    <t>25/04/2016 2.13pm</t>
  </si>
  <si>
    <t>25/04/2016 2.25pm</t>
  </si>
  <si>
    <t>25/04/2016 1.52pm</t>
  </si>
  <si>
    <t>25/04/2016 4.43pm</t>
  </si>
  <si>
    <t>25/04/2016 6.23pm</t>
  </si>
  <si>
    <t>吳進男 先生</t>
  </si>
  <si>
    <t>C628897</t>
  </si>
  <si>
    <t>1688T5</t>
  </si>
  <si>
    <t>25/04/2016 2.20pm</t>
  </si>
  <si>
    <t>25/04/2016 2.39pm</t>
  </si>
  <si>
    <t>25/04/2016 2.36pm</t>
  </si>
  <si>
    <t>26/04/2016 9.59am</t>
  </si>
  <si>
    <t>26/04/2016 1.09pm</t>
  </si>
  <si>
    <t>陳人豪 先生</t>
  </si>
  <si>
    <t>D494937</t>
  </si>
  <si>
    <t>ARE0227</t>
  </si>
  <si>
    <t>25/04/2016 3.15pm</t>
  </si>
  <si>
    <t>25/04/2016 3.06pm</t>
  </si>
  <si>
    <t>25/04/2016 5.15pm</t>
  </si>
  <si>
    <t>0B71685</t>
  </si>
  <si>
    <t>25/04/2016 3.01pm</t>
  </si>
  <si>
    <t>剛瓏 女士</t>
  </si>
  <si>
    <t>B164536</t>
  </si>
  <si>
    <t>7732QY</t>
  </si>
  <si>
    <t>520I A NA41 For Workshop</t>
  </si>
  <si>
    <t>25/04/2016 7.17pm</t>
  </si>
  <si>
    <t>25/04/2016 8.06pm</t>
  </si>
  <si>
    <t>27/04/2016 12.00pm</t>
  </si>
  <si>
    <t>D045223</t>
  </si>
  <si>
    <t>RAH5698</t>
  </si>
  <si>
    <t>25/04/2016 3.14pm</t>
  </si>
  <si>
    <t>25/04/2016 3.21pm</t>
  </si>
  <si>
    <t>25/04/2016 7.49pm</t>
  </si>
  <si>
    <t>26/04/2016 9.05am</t>
  </si>
  <si>
    <t>26/04/2016 9.06am</t>
  </si>
  <si>
    <t>26/04/2016 11.45am</t>
  </si>
  <si>
    <t>25/04/2016 7.51pm</t>
  </si>
  <si>
    <t>26/04/2016 11.32am</t>
  </si>
  <si>
    <t>26/04/2016 12.29pm</t>
  </si>
  <si>
    <t>葉柏毅 先生</t>
  </si>
  <si>
    <t>NR22290</t>
  </si>
  <si>
    <t>ALH1001</t>
  </si>
  <si>
    <t>25/04/2016 3.46pm</t>
  </si>
  <si>
    <t>25/04/2016 3.44pm</t>
  </si>
  <si>
    <t>26/04/2016 9.40am</t>
  </si>
  <si>
    <t>陳薏婷 小姐</t>
  </si>
  <si>
    <t>P506963</t>
  </si>
  <si>
    <t>1010ZT</t>
  </si>
  <si>
    <t>21/04/2016 3.45pm</t>
  </si>
  <si>
    <t>25/04/2016 4.25pm</t>
  </si>
  <si>
    <t>30/04/2016 12.00pm</t>
  </si>
  <si>
    <t>王豫玲 女士</t>
  </si>
  <si>
    <t>P029304</t>
  </si>
  <si>
    <t>2228RH</t>
  </si>
  <si>
    <t>25/04/2016 4.17pm</t>
  </si>
  <si>
    <t>25/04/2016 4.08pm</t>
  </si>
  <si>
    <t>余有華 先生</t>
  </si>
  <si>
    <t>NR15635</t>
  </si>
  <si>
    <t>AGD8018</t>
  </si>
  <si>
    <t>25/04/2016 4.59pm</t>
  </si>
  <si>
    <t>25/04/2016 4.29pm</t>
  </si>
  <si>
    <t>周君諭 先生</t>
  </si>
  <si>
    <t>D045274</t>
  </si>
  <si>
    <t>AGE7533</t>
  </si>
  <si>
    <t>22/04/2016 11.25am</t>
  </si>
  <si>
    <t>25/04/2016 5.29pm</t>
  </si>
  <si>
    <t>25/04/2016 10.40am</t>
  </si>
  <si>
    <t>25/04/2016 5.55pm</t>
  </si>
  <si>
    <t>25/04/2016 5.56pm</t>
  </si>
  <si>
    <t>29/04/2016 12.30pm</t>
  </si>
  <si>
    <t>25/04/2016 6.47pm</t>
  </si>
  <si>
    <t>25/04/2016 6.40pm</t>
  </si>
  <si>
    <t>26/04/2016 11.56am</t>
  </si>
  <si>
    <t>26/04/2016 12.20pm</t>
  </si>
  <si>
    <t>25/04/2016 7.36pm</t>
  </si>
  <si>
    <t>25/04/2016 6.57pm</t>
  </si>
  <si>
    <t>25/04/2016 7.09pm</t>
  </si>
  <si>
    <t>24/04/2016 9.20am</t>
  </si>
  <si>
    <t>25/04/2016 7.28pm</t>
  </si>
  <si>
    <t>26/04/2016 11.16am</t>
  </si>
  <si>
    <t>25/04/2016 8.03pm</t>
  </si>
  <si>
    <t>26/04/2016 11.58am</t>
  </si>
  <si>
    <t>25/04/2016 8.05pm</t>
  </si>
  <si>
    <t>26/04/2016 1.39pm</t>
  </si>
  <si>
    <t>簡康華 先生</t>
  </si>
  <si>
    <t>E739221</t>
  </si>
  <si>
    <t>0222J6</t>
  </si>
  <si>
    <t>22/04/2016 5.35pm</t>
  </si>
  <si>
    <t>25/04/2016 8.19pm</t>
  </si>
  <si>
    <t>25/04/2016 8.41pm</t>
  </si>
  <si>
    <t>10/05/2016 5.00pm</t>
  </si>
  <si>
    <t>25/04/2016 4.15pm</t>
  </si>
  <si>
    <t>25/04/2016 8.54pm</t>
  </si>
  <si>
    <t>26/04/2016 9.11am</t>
  </si>
  <si>
    <t>26/04/2016 1.47pm</t>
  </si>
  <si>
    <t>26/04/2016 1.46pm</t>
  </si>
  <si>
    <t>L34.A5.R4</t>
    <phoneticPr fontId="2" type="noConversion"/>
  </si>
  <si>
    <t>L1.R14.A5</t>
    <phoneticPr fontId="2" type="noConversion"/>
  </si>
  <si>
    <t>A5</t>
    <phoneticPr fontId="2" type="noConversion"/>
  </si>
  <si>
    <t>L1.A15.R24</t>
    <phoneticPr fontId="2" type="noConversion"/>
  </si>
  <si>
    <t>L13.R13</t>
    <phoneticPr fontId="2" type="noConversion"/>
  </si>
  <si>
    <t>A1</t>
    <phoneticPr fontId="2" type="noConversion"/>
  </si>
  <si>
    <t>L3</t>
    <phoneticPr fontId="2" type="noConversion"/>
  </si>
  <si>
    <t>A6</t>
    <phoneticPr fontId="2" type="noConversion"/>
  </si>
  <si>
    <t>A1.R23</t>
    <phoneticPr fontId="2" type="noConversion"/>
  </si>
  <si>
    <t>R1</t>
    <phoneticPr fontId="2" type="noConversion"/>
  </si>
  <si>
    <t>A45.R4</t>
    <phoneticPr fontId="2" type="noConversion"/>
  </si>
  <si>
    <t>A1.R23.L2</t>
    <phoneticPr fontId="2" type="noConversion"/>
  </si>
  <si>
    <t>A1.R4</t>
    <phoneticPr fontId="2" type="noConversion"/>
  </si>
  <si>
    <t>A15.R2</t>
    <phoneticPr fontId="2" type="noConversion"/>
  </si>
  <si>
    <t>A15.L34.R23</t>
    <phoneticPr fontId="2" type="noConversion"/>
  </si>
  <si>
    <t>A15.L2</t>
    <phoneticPr fontId="2" type="noConversion"/>
  </si>
  <si>
    <t>A125.R23.L14</t>
    <phoneticPr fontId="2" type="noConversion"/>
  </si>
  <si>
    <t>A15.R34.L34</t>
    <phoneticPr fontId="2" type="noConversion"/>
  </si>
  <si>
    <t>A15</t>
    <phoneticPr fontId="2" type="noConversion"/>
  </si>
  <si>
    <t>A1456.R1234.L2</t>
    <phoneticPr fontId="2" type="noConversion"/>
  </si>
  <si>
    <t>A45.R2.L3</t>
    <phoneticPr fontId="2" type="noConversion"/>
  </si>
  <si>
    <t>R23.L134</t>
    <phoneticPr fontId="2" type="noConversion"/>
  </si>
  <si>
    <t>A6.L4</t>
    <phoneticPr fontId="2" type="noConversion"/>
  </si>
  <si>
    <t>A15.R23</t>
    <phoneticPr fontId="2" type="noConversion"/>
  </si>
  <si>
    <t>A16.R1234</t>
    <phoneticPr fontId="2" type="noConversion"/>
  </si>
  <si>
    <t>A456.R34.L24</t>
    <phoneticPr fontId="2" type="noConversion"/>
  </si>
  <si>
    <t>A1.L23</t>
    <phoneticPr fontId="2" type="noConversion"/>
  </si>
  <si>
    <t>A15.L3</t>
    <phoneticPr fontId="2" type="noConversion"/>
  </si>
  <si>
    <t>A5.R14</t>
    <phoneticPr fontId="2" type="noConversion"/>
  </si>
  <si>
    <t>L2.A5</t>
    <phoneticPr fontId="2" type="noConversion"/>
  </si>
  <si>
    <t>L4.R4.A5</t>
    <phoneticPr fontId="2" type="noConversion"/>
  </si>
  <si>
    <t>A5.L1.R2</t>
    <phoneticPr fontId="2" type="noConversion"/>
  </si>
  <si>
    <t>李盛榮 先生</t>
  </si>
  <si>
    <t>0R58566</t>
  </si>
  <si>
    <t>ANU8861</t>
  </si>
  <si>
    <t>26/04/2016 1.00pm</t>
  </si>
  <si>
    <t>26/04/2016 1.30pm</t>
  </si>
  <si>
    <t>26/04/2016 1.27pm</t>
  </si>
  <si>
    <t>26/04/2016 1.48pm</t>
  </si>
  <si>
    <t>26/04/2016 3.45pm</t>
  </si>
  <si>
    <t>26/04/2016 3.49pm</t>
  </si>
  <si>
    <t>26/04/2016 3.50pm</t>
  </si>
  <si>
    <t>26/04/2016 10.21am</t>
  </si>
  <si>
    <t>27/04/2016 1.27pm</t>
  </si>
  <si>
    <t>15/05/2016 5.00pm</t>
  </si>
  <si>
    <t>26/04/2016 1.40pm</t>
  </si>
  <si>
    <t>26/04/2016 2.35pm</t>
  </si>
  <si>
    <t>26/04/2016 2.52pm</t>
  </si>
  <si>
    <t>26/04/2016 6.35pm</t>
  </si>
  <si>
    <t>26/04/2016 10.19am</t>
  </si>
  <si>
    <t>26/04/2016 10.26am</t>
  </si>
  <si>
    <t>26/04/2016 11.47am</t>
  </si>
  <si>
    <t>26/04/2016 12.21pm</t>
  </si>
  <si>
    <t>27/04/2016 11.01am</t>
  </si>
  <si>
    <t>JT44362</t>
  </si>
  <si>
    <t>2958EQ</t>
  </si>
  <si>
    <t>26/04/2016 8.45am</t>
  </si>
  <si>
    <t>26/04/2016 9.12am</t>
  </si>
  <si>
    <t>26/04/2016 9.07am</t>
  </si>
  <si>
    <t>26/04/2016 9.17am</t>
  </si>
  <si>
    <t>26/04/2016 10.20am</t>
  </si>
  <si>
    <t>26/04/2016 10.30am</t>
  </si>
  <si>
    <t>26/04/2016 3.12pm</t>
  </si>
  <si>
    <t>26/04/2016 11.54am</t>
  </si>
  <si>
    <t>26/04/2016 12.14pm</t>
  </si>
  <si>
    <t>26/04/2016 3.59pm</t>
  </si>
  <si>
    <t>26/04/2016 4.06pm</t>
  </si>
  <si>
    <t>26/04/2016 5.10pm</t>
  </si>
  <si>
    <t>蘇志良 先生</t>
  </si>
  <si>
    <t>0H56637</t>
  </si>
  <si>
    <t>AKL1313</t>
  </si>
  <si>
    <t>26/04/2016 8.40am</t>
  </si>
  <si>
    <t>26/04/2016 8.57am</t>
  </si>
  <si>
    <t>26/04/2016 9.13am</t>
  </si>
  <si>
    <t>26/04/2016 10.05am</t>
  </si>
  <si>
    <t>26/04/2016 10.10am</t>
  </si>
  <si>
    <t>26/04/2016 11.36am</t>
  </si>
  <si>
    <t>吳宇豪 先生</t>
  </si>
  <si>
    <t>D046675</t>
  </si>
  <si>
    <t>AGF3500</t>
  </si>
  <si>
    <t>26/04/2016 10.25am</t>
  </si>
  <si>
    <t>26/04/2016 10.39am</t>
  </si>
  <si>
    <t>26/04/2016 12.09pm</t>
  </si>
  <si>
    <t>26/04/2016 12.18pm</t>
  </si>
  <si>
    <t>26/04/2016 3.38pm</t>
  </si>
  <si>
    <t>黃志雄 先生</t>
  </si>
  <si>
    <t>26/04/2016 3.43pm</t>
  </si>
  <si>
    <t>27/04/2016 12.26pm</t>
  </si>
  <si>
    <t>27/04/2016 1.32pm</t>
  </si>
  <si>
    <t>26/04/2016 1.35pm</t>
  </si>
  <si>
    <t>26/04/2016 2.07pm</t>
  </si>
  <si>
    <t>26/04/2016 2.05pm</t>
  </si>
  <si>
    <t>26/04/2016 4.27pm</t>
  </si>
  <si>
    <t>26/04/2016 5.39pm</t>
  </si>
  <si>
    <t>27/04/2016 9.03am</t>
  </si>
  <si>
    <t>27/04/2016 9.06am</t>
  </si>
  <si>
    <t>27/04/2016 4.00pm</t>
  </si>
  <si>
    <t>26/04/2016 11.17am</t>
  </si>
  <si>
    <t>26/04/2016 8.30am</t>
  </si>
  <si>
    <t>26/04/2016 10.28am</t>
  </si>
  <si>
    <t>27/04/2016 10.56am</t>
  </si>
  <si>
    <t>黃誠慧 女士</t>
  </si>
  <si>
    <t>0A84208</t>
  </si>
  <si>
    <t>ABS9589</t>
  </si>
  <si>
    <t>26/04/2016 9.35am</t>
  </si>
  <si>
    <t>26/04/2016 9.39am</t>
  </si>
  <si>
    <t>26/04/2016 9.38am</t>
  </si>
  <si>
    <t>26/04/2016 9.47am</t>
  </si>
  <si>
    <t>26/04/2016 10.06am</t>
  </si>
  <si>
    <t>26/04/2016 10.29am</t>
  </si>
  <si>
    <t>26/04/2016 11.30am</t>
  </si>
  <si>
    <t>張怡琿 女士</t>
  </si>
  <si>
    <t>D046213</t>
  </si>
  <si>
    <t>AFJ5775</t>
  </si>
  <si>
    <t>26/04/2016 9.37am</t>
  </si>
  <si>
    <t>26/04/2016 9.51am</t>
  </si>
  <si>
    <t>26/04/2016 11.44am</t>
  </si>
  <si>
    <t>26/04/2016 9.07pm</t>
  </si>
  <si>
    <t>27/04/2016 9.00am</t>
  </si>
  <si>
    <t>27/04/2016 9.01am</t>
  </si>
  <si>
    <t>謝逸松 先生</t>
  </si>
  <si>
    <t>D174751</t>
  </si>
  <si>
    <t>RAH5129</t>
  </si>
  <si>
    <t>26/04/2016 9.25am</t>
  </si>
  <si>
    <t>26/04/2016 9.23am</t>
  </si>
  <si>
    <t>26/04/2016 9.28am</t>
  </si>
  <si>
    <t>26/04/2016 10.23am</t>
  </si>
  <si>
    <t>26/04/2016 1.33pm</t>
  </si>
  <si>
    <t>周茂宏 先生</t>
  </si>
  <si>
    <t>D283235</t>
  </si>
  <si>
    <t>RAL1608</t>
  </si>
  <si>
    <t>26/04/2016 10.15am</t>
  </si>
  <si>
    <t>26/04/2016 10.40am</t>
  </si>
  <si>
    <t>26/04/2016 11.41am</t>
  </si>
  <si>
    <t>26/04/2016 2.17pm</t>
  </si>
  <si>
    <t>26/04/2016 2.32pm</t>
  </si>
  <si>
    <t>26/04/2016 2.51pm</t>
  </si>
  <si>
    <t>鄭婷方 小姐</t>
  </si>
  <si>
    <t>D705432</t>
  </si>
  <si>
    <t>AJP1318</t>
  </si>
  <si>
    <t>26/04/2016 1.10pm</t>
  </si>
  <si>
    <t>26/04/2016 1.38pm</t>
  </si>
  <si>
    <t>26/04/2016 1.36pm</t>
  </si>
  <si>
    <t>26/04/2016 4.01pm</t>
  </si>
  <si>
    <t>26/04/2016 4.07pm</t>
  </si>
  <si>
    <t>26/04/2016 4.36pm</t>
  </si>
  <si>
    <t>王振相 先生</t>
  </si>
  <si>
    <t>0J19776</t>
  </si>
  <si>
    <t>RAR3897</t>
  </si>
  <si>
    <t>26/04/2016 1.26pm</t>
  </si>
  <si>
    <t>26/04/2016 1.16pm</t>
  </si>
  <si>
    <t>26/04/2016 2.25pm</t>
  </si>
  <si>
    <t>26/04/2016 2.31pm</t>
  </si>
  <si>
    <t>26/04/2016 3.30pm</t>
  </si>
  <si>
    <t>26/04/2016 3.33pm</t>
  </si>
  <si>
    <t>26/04/2016 10.55am</t>
  </si>
  <si>
    <t>26/04/2016 12.17pm</t>
  </si>
  <si>
    <t>呂佩珊 女士</t>
  </si>
  <si>
    <t>NR11541</t>
  </si>
  <si>
    <t>AAQ7089</t>
  </si>
  <si>
    <t>26/04/2016 10.12am</t>
  </si>
  <si>
    <t>26/04/2016 12.28pm</t>
  </si>
  <si>
    <t>26/04/2016 1.28pm</t>
  </si>
  <si>
    <t>26/04/2016 7.51pm</t>
  </si>
  <si>
    <t>鍾文中 先生</t>
  </si>
  <si>
    <t>C621151</t>
  </si>
  <si>
    <t>7727B8</t>
  </si>
  <si>
    <t>26/04/2016 9.45am</t>
  </si>
  <si>
    <t>26/04/2016 10.11am</t>
  </si>
  <si>
    <t>26/04/2016 10.24am</t>
  </si>
  <si>
    <t>26/04/2016 8.56pm</t>
  </si>
  <si>
    <t>27/04/2016 9.04am</t>
  </si>
  <si>
    <t>27/04/2016 10.29am</t>
  </si>
  <si>
    <t>26/04/2016 9.54am</t>
  </si>
  <si>
    <t>26/04/2016 9.53am</t>
  </si>
  <si>
    <t>26/04/2016 10.44am</t>
  </si>
  <si>
    <t>26/04/2016 10.53am</t>
  </si>
  <si>
    <t>26/04/2016 11.27am</t>
  </si>
  <si>
    <t>26/04/2016 9.01am</t>
  </si>
  <si>
    <t>26/04/2016 9.00am</t>
  </si>
  <si>
    <t>26/04/2016 10.09am</t>
  </si>
  <si>
    <t>26/04/2016 2.44pm</t>
  </si>
  <si>
    <t>26/04/2016 2.45pm</t>
  </si>
  <si>
    <t>26/04/2016 2.46pm</t>
  </si>
  <si>
    <t>26/04/2016 5.13pm</t>
  </si>
  <si>
    <t>黃朝榮 先生</t>
  </si>
  <si>
    <t>26/04/2016 11.51am</t>
  </si>
  <si>
    <t>26/04/2016 12.19pm</t>
  </si>
  <si>
    <t>26/04/2016 1.54pm</t>
  </si>
  <si>
    <t>林躍倫 先生</t>
  </si>
  <si>
    <t>0G25417</t>
  </si>
  <si>
    <t>AGC8898</t>
  </si>
  <si>
    <t>26/04/2016 9.52am</t>
  </si>
  <si>
    <t>26/04/2016 11.38am</t>
  </si>
  <si>
    <t>26/04/2016 11.55am</t>
  </si>
  <si>
    <t>26/04/2016 3.00pm</t>
  </si>
  <si>
    <t>謝淑娟 小姐</t>
  </si>
  <si>
    <t>0K98357</t>
  </si>
  <si>
    <t>ANB2588</t>
  </si>
  <si>
    <t>26/04/2016 10.52am</t>
  </si>
  <si>
    <t>26/04/2016 10.51am</t>
  </si>
  <si>
    <t>26/04/2016 11.01am</t>
  </si>
  <si>
    <t>26/04/2016 2.53pm</t>
  </si>
  <si>
    <t>26/04/2016 2.54pm</t>
  </si>
  <si>
    <t>27/04/2016 10.57am</t>
  </si>
  <si>
    <t>徐采廷-勿訪談 小姐</t>
  </si>
  <si>
    <t>26/04/2016 11.13am</t>
  </si>
  <si>
    <t>26/04/2016 11.14am</t>
  </si>
  <si>
    <t>林郁翰 先生</t>
  </si>
  <si>
    <t>D045173</t>
  </si>
  <si>
    <t>AFF1818</t>
  </si>
  <si>
    <t>26/04/2016 11.05am</t>
  </si>
  <si>
    <t>26/04/2016 12.02pm</t>
  </si>
  <si>
    <t>26/04/2016 1.52pm</t>
  </si>
  <si>
    <t>26/04/2016 4.43pm</t>
  </si>
  <si>
    <t>26/04/2016 4.50pm</t>
  </si>
  <si>
    <t>26/04/2016 6.17pm</t>
  </si>
  <si>
    <t>鄭景懋 先生</t>
  </si>
  <si>
    <t>0R58458</t>
  </si>
  <si>
    <t>ANW0601</t>
  </si>
  <si>
    <t>26/04/2016 11.24am</t>
  </si>
  <si>
    <t>楊玉如 女士</t>
  </si>
  <si>
    <t>F664933</t>
  </si>
  <si>
    <t>ACZ0711</t>
  </si>
  <si>
    <t>26/04/2016 9.26am</t>
  </si>
  <si>
    <t>26/04/2016 12.45pm</t>
  </si>
  <si>
    <t>26/04/2016 9.27am</t>
  </si>
  <si>
    <t>26/04/2016 11.48am</t>
  </si>
  <si>
    <t>27/04/2016 9.24am</t>
  </si>
  <si>
    <t>27/04/2016 10.03am</t>
  </si>
  <si>
    <t>27/04/2016 10.04am</t>
  </si>
  <si>
    <t>沈裕勝 先生</t>
  </si>
  <si>
    <t>0M74854</t>
  </si>
  <si>
    <t>26/04/2016 1.25pm</t>
  </si>
  <si>
    <t>26/04/2016 3.08pm</t>
  </si>
  <si>
    <t>26/04/2016 3.17pm</t>
  </si>
  <si>
    <t>26/04/2016 4.29pm</t>
  </si>
  <si>
    <t>黃沛聲 先生</t>
  </si>
  <si>
    <t>LJ54889</t>
  </si>
  <si>
    <t>8955F6</t>
  </si>
  <si>
    <t>26/04/2016 10.37am</t>
  </si>
  <si>
    <t>26/04/2016 11.46am</t>
  </si>
  <si>
    <t>26/04/2016 9.24pm</t>
  </si>
  <si>
    <t>27/04/2016 9.21am</t>
  </si>
  <si>
    <t>27/04/2016 4.30pm</t>
  </si>
  <si>
    <t>林明德 先生</t>
  </si>
  <si>
    <t>VV20367</t>
  </si>
  <si>
    <t>AGQ1651</t>
  </si>
  <si>
    <t>26/04/2016 1.51pm</t>
  </si>
  <si>
    <t>26/04/2016 2.21pm</t>
  </si>
  <si>
    <t>26/04/2016 4.39pm</t>
  </si>
  <si>
    <t>26/04/2016 4.40pm</t>
  </si>
  <si>
    <t>26/04/2016 5.53pm</t>
  </si>
  <si>
    <t>邱明智 先生</t>
  </si>
  <si>
    <t>LL42627</t>
  </si>
  <si>
    <t>ANA7603</t>
  </si>
  <si>
    <t>27/04/2016 12.31pm</t>
  </si>
  <si>
    <t>林旺榮 先生</t>
  </si>
  <si>
    <t>K389936</t>
  </si>
  <si>
    <t>ARE3331</t>
  </si>
  <si>
    <t>26/04/2016 1.29pm</t>
  </si>
  <si>
    <t>王增哲 先生</t>
  </si>
  <si>
    <t>DX71005</t>
  </si>
  <si>
    <t>RBA0528</t>
  </si>
  <si>
    <t>26/04/2016 2.12pm</t>
  </si>
  <si>
    <t>26/04/2016 4.53pm</t>
  </si>
  <si>
    <t>陳秀如 女士</t>
  </si>
  <si>
    <t>LT43612</t>
  </si>
  <si>
    <t>2338QE</t>
  </si>
  <si>
    <t>26/04/2016 10.38am</t>
  </si>
  <si>
    <t>26/04/2016 12.11pm</t>
  </si>
  <si>
    <t>湯文薇 女士</t>
  </si>
  <si>
    <t>NE70561</t>
  </si>
  <si>
    <t>0885TH</t>
  </si>
  <si>
    <t>26/04/2016 3.21pm</t>
  </si>
  <si>
    <t>26/04/2016 3.19pm</t>
  </si>
  <si>
    <t>26/04/2016 3.54pm</t>
  </si>
  <si>
    <t>27/04/2016 1.48pm</t>
  </si>
  <si>
    <t>黃啟森 先生</t>
  </si>
  <si>
    <t>L150207</t>
  </si>
  <si>
    <t>5257ZU</t>
  </si>
  <si>
    <t>26/04/2016 2.04pm</t>
  </si>
  <si>
    <t>26/04/2016 4.38pm</t>
  </si>
  <si>
    <t>26/04/2016 4.46pm</t>
  </si>
  <si>
    <t>26/04/2016 5.38pm</t>
  </si>
  <si>
    <t>丁嘉瑜 女士</t>
  </si>
  <si>
    <t>CN71484</t>
  </si>
  <si>
    <t>AGF8911</t>
  </si>
  <si>
    <t>26/04/2016 10.36am</t>
  </si>
  <si>
    <t>26/04/2016 10.34am</t>
  </si>
  <si>
    <t>26/04/2016 10.59am</t>
  </si>
  <si>
    <t>26/04/2016 11.35am</t>
  </si>
  <si>
    <t>26/04/2016 12.36pm</t>
  </si>
  <si>
    <t>楊韻璇 小姐</t>
  </si>
  <si>
    <t>NN44475</t>
  </si>
  <si>
    <t>8628J2</t>
  </si>
  <si>
    <t>26/04/2016 5.22pm</t>
  </si>
  <si>
    <t>26/04/2016 5.23pm</t>
  </si>
  <si>
    <t>26/04/2016 6.49pm</t>
  </si>
  <si>
    <t>0R28744</t>
  </si>
  <si>
    <t>26/04/2016 9.22am</t>
  </si>
  <si>
    <t>田秀玉 小姐</t>
  </si>
  <si>
    <t>5C87129</t>
  </si>
  <si>
    <t>ANB6966</t>
  </si>
  <si>
    <t>27/04/2016 9.53am</t>
  </si>
  <si>
    <t>27/04/2016 9.52am</t>
  </si>
  <si>
    <t>27/04/2016 12.42pm</t>
  </si>
  <si>
    <t>楊秋月 女士</t>
  </si>
  <si>
    <t>CJ25452</t>
  </si>
  <si>
    <t>2888QT</t>
  </si>
  <si>
    <t>26/04/2016 9.36am</t>
  </si>
  <si>
    <t>26/04/2016 9.48am</t>
  </si>
  <si>
    <t>26/04/2016 11.57am</t>
  </si>
  <si>
    <t>27/04/2016 12.07pm</t>
  </si>
  <si>
    <t>楊燕萍 小姐</t>
  </si>
  <si>
    <t>V335791</t>
  </si>
  <si>
    <t>AKJ9601</t>
  </si>
  <si>
    <t>26/04/2016 10.27am</t>
  </si>
  <si>
    <t>26/04/2016 10.45am</t>
  </si>
  <si>
    <t>26/04/2016 2.57pm</t>
  </si>
  <si>
    <t>26/04/2016 3.04pm</t>
  </si>
  <si>
    <t>林倉慶 先生</t>
  </si>
  <si>
    <t>E853403</t>
  </si>
  <si>
    <t>0325J9</t>
  </si>
  <si>
    <t>26/04/2016 8.00am</t>
  </si>
  <si>
    <t>26/04/2016 7.31pm</t>
  </si>
  <si>
    <t>27/04/2016 11.43am</t>
  </si>
  <si>
    <t>吳旻恩 先生</t>
  </si>
  <si>
    <t>D008628</t>
  </si>
  <si>
    <t>AKY6852</t>
  </si>
  <si>
    <t>26/04/2016 11.28am</t>
  </si>
  <si>
    <t>26/04/2016 11.26am</t>
  </si>
  <si>
    <t>26/04/2016 1.57pm</t>
  </si>
  <si>
    <t>26/04/2016 2.14pm</t>
  </si>
  <si>
    <t>26/04/2016 5.19pm</t>
  </si>
  <si>
    <t>張玉足 小姐</t>
  </si>
  <si>
    <t>26/04/2016 11.11am</t>
  </si>
  <si>
    <t>26/04/2016 11.08am</t>
  </si>
  <si>
    <t>26/04/2016 12.15pm</t>
  </si>
  <si>
    <t>26/04/2016 3.16pm</t>
  </si>
  <si>
    <t>27/04/2016 10.58am</t>
  </si>
  <si>
    <t>G176567</t>
  </si>
  <si>
    <t>RBA6912</t>
  </si>
  <si>
    <t>26/04/2016 11.40am</t>
  </si>
  <si>
    <t>26/04/2016 3.58pm</t>
  </si>
  <si>
    <t>26/04/2016 4.04pm</t>
  </si>
  <si>
    <t>26/04/2016 4.05pm</t>
  </si>
  <si>
    <t>27/04/2016 10.00am</t>
  </si>
  <si>
    <t>L957035</t>
  </si>
  <si>
    <t>RBE1088</t>
  </si>
  <si>
    <t>27/04/2016 9.36am</t>
  </si>
  <si>
    <t>27/04/2016 9.41am</t>
  </si>
  <si>
    <t>27/04/2016 11.12am</t>
  </si>
  <si>
    <t>27/04/2016 10.26am</t>
  </si>
  <si>
    <t>楊若榕 小姐</t>
  </si>
  <si>
    <t>NT25084</t>
  </si>
  <si>
    <t>ALB6877</t>
  </si>
  <si>
    <t>26/04/2016 12.16pm</t>
  </si>
  <si>
    <t>26/04/2016 12.10pm</t>
  </si>
  <si>
    <t>26/04/2016 3.24pm</t>
  </si>
  <si>
    <t>26/04/2016 3.48pm</t>
  </si>
  <si>
    <t>27/04/2016 10.59am</t>
  </si>
  <si>
    <t>葉美容 女士</t>
  </si>
  <si>
    <t>D174485</t>
  </si>
  <si>
    <t>AAR0033</t>
  </si>
  <si>
    <t>26/04/2016 12.24pm</t>
  </si>
  <si>
    <t>26/04/2016 1.55pm</t>
  </si>
  <si>
    <t>26/04/2016 8.59pm</t>
  </si>
  <si>
    <t>梁聰明 先生</t>
  </si>
  <si>
    <t>NA25862</t>
  </si>
  <si>
    <t>1685KU</t>
  </si>
  <si>
    <t>26/04/2016 11.04am</t>
  </si>
  <si>
    <t>26/04/2016 2.02pm</t>
  </si>
  <si>
    <t>26/04/2016 3.23pm</t>
  </si>
  <si>
    <t>26/04/2016 5.42pm</t>
  </si>
  <si>
    <t>27/04/2016 9.48am</t>
  </si>
  <si>
    <t>27/04/2016 11.30am</t>
  </si>
  <si>
    <t>27/04/2016 1.07pm</t>
  </si>
  <si>
    <t>26/04/2016 12.37pm</t>
  </si>
  <si>
    <t>26/04/2016 2.36pm</t>
  </si>
  <si>
    <t>26/04/2016 4.45pm</t>
  </si>
  <si>
    <t>26/04/2016 1.20pm</t>
  </si>
  <si>
    <t>26/04/2016 2.09pm</t>
  </si>
  <si>
    <t>27/04/2016 10.13am</t>
  </si>
  <si>
    <t>許雅倫 先生</t>
  </si>
  <si>
    <t>C918144</t>
  </si>
  <si>
    <t>AGH9298</t>
  </si>
  <si>
    <t>26/04/2016 2.03pm</t>
  </si>
  <si>
    <t>26/04/2016 4.08pm</t>
  </si>
  <si>
    <t>27/04/2016 10.38am</t>
  </si>
  <si>
    <t>27/04/2016 3.00pm</t>
  </si>
  <si>
    <t>27/04/2016 12.53pm</t>
  </si>
  <si>
    <t>劉永權 先生</t>
  </si>
  <si>
    <t>D283663</t>
  </si>
  <si>
    <t>APC9929</t>
  </si>
  <si>
    <t>26/04/2016 1.42pm</t>
  </si>
  <si>
    <t>26/04/2016 2.16pm</t>
  </si>
  <si>
    <t>26/04/2016 4.34pm</t>
  </si>
  <si>
    <t>甯維誠 先生</t>
  </si>
  <si>
    <t>VW83854</t>
  </si>
  <si>
    <t>RBE5708</t>
  </si>
  <si>
    <t>26/04/2016 1.45pm</t>
  </si>
  <si>
    <t>26/04/2016 2.15pm</t>
  </si>
  <si>
    <t>26/04/2016 2.13pm</t>
  </si>
  <si>
    <t>26/04/2016 2.34pm</t>
  </si>
  <si>
    <t>26/04/2016 3.57pm</t>
  </si>
  <si>
    <t>26/04/2016 4.03pm</t>
  </si>
  <si>
    <t>26/04/2016 6.44pm</t>
  </si>
  <si>
    <t>27/04/2016 9.02am</t>
  </si>
  <si>
    <t>陳韋君 先生</t>
  </si>
  <si>
    <t>C803322</t>
  </si>
  <si>
    <t>AMV9999</t>
  </si>
  <si>
    <t>26/04/2016 2.22pm</t>
  </si>
  <si>
    <t>26/04/2016 2.49pm</t>
  </si>
  <si>
    <t>26/04/2016 4.55pm</t>
  </si>
  <si>
    <t>26/04/2016 5.34pm</t>
  </si>
  <si>
    <t>26/04/2016 5.35pm</t>
  </si>
  <si>
    <t>26/04/2016 6.20pm</t>
  </si>
  <si>
    <t>洪亦芸</t>
  </si>
  <si>
    <t>5E12509</t>
  </si>
  <si>
    <t>26/04/2016 2.23pm</t>
  </si>
  <si>
    <t>G267285</t>
  </si>
  <si>
    <t>26/04/2016 2.28pm</t>
  </si>
  <si>
    <t>26/04/2016 4.17pm</t>
  </si>
  <si>
    <t>G480131</t>
  </si>
  <si>
    <t>26/04/2016 1.53pm</t>
  </si>
  <si>
    <t>26/04/2016 2.33pm</t>
  </si>
  <si>
    <t>26/04/2016 5.28pm</t>
  </si>
  <si>
    <t>27/04/2016 9.32am</t>
  </si>
  <si>
    <t>錢佩玲 女士</t>
  </si>
  <si>
    <t>0H56096</t>
  </si>
  <si>
    <t>RAW2398</t>
  </si>
  <si>
    <t>26/04/2016 2.30pm</t>
  </si>
  <si>
    <t>26/04/2016 2.39pm</t>
  </si>
  <si>
    <t>26/04/2016 2.47pm</t>
  </si>
  <si>
    <t>26/04/2016 3.29pm</t>
  </si>
  <si>
    <t>陳昭蓉 女士</t>
  </si>
  <si>
    <t>B953335</t>
  </si>
  <si>
    <t>6523EX</t>
  </si>
  <si>
    <t>26/04/2016 2.40pm</t>
  </si>
  <si>
    <t>26/04/2016 2.43pm</t>
  </si>
  <si>
    <t>26/04/2016 3.14pm</t>
  </si>
  <si>
    <t>26/04/2016 3.53pm</t>
  </si>
  <si>
    <t>26/04/2016 3.55pm</t>
  </si>
  <si>
    <t>26/04/2016 3.56pm</t>
  </si>
  <si>
    <t>林祐弘 先生</t>
  </si>
  <si>
    <t>0G26725</t>
  </si>
  <si>
    <t>AGQ3537</t>
  </si>
  <si>
    <t>27/04/2016 11.42am</t>
  </si>
  <si>
    <t>27/04/2016 12.33pm</t>
  </si>
  <si>
    <t>廖玉雲 小姐</t>
  </si>
  <si>
    <t>K389907</t>
  </si>
  <si>
    <t>APC9876</t>
  </si>
  <si>
    <t>26/04/2016 3.05pm</t>
  </si>
  <si>
    <t>26/04/2016 3.06pm</t>
  </si>
  <si>
    <t>26/04/2016 3.09pm</t>
  </si>
  <si>
    <t>陳朝昌 先生</t>
  </si>
  <si>
    <t>V425242</t>
  </si>
  <si>
    <t>AKR1611</t>
  </si>
  <si>
    <t>26/04/2016 3.15pm</t>
  </si>
  <si>
    <t>27/04/2016 10.11am</t>
  </si>
  <si>
    <t>鄭秀芬 小姐</t>
  </si>
  <si>
    <t>2A80847</t>
  </si>
  <si>
    <t>AKK3860</t>
  </si>
  <si>
    <t>19/04/2016 9.00pm</t>
  </si>
  <si>
    <t>26/04/2016 4.14pm</t>
  </si>
  <si>
    <t>26/04/2016 4.11pm</t>
  </si>
  <si>
    <t>吳一忠 先生</t>
  </si>
  <si>
    <t>0E92078</t>
  </si>
  <si>
    <t>AKJ5579</t>
  </si>
  <si>
    <t>26/04/2016 4.41pm</t>
  </si>
  <si>
    <t>26/04/2016 4.47pm</t>
  </si>
  <si>
    <t>許二郎 先生</t>
  </si>
  <si>
    <t>C240398</t>
  </si>
  <si>
    <t>9398YL</t>
  </si>
  <si>
    <t>26/04/2016 5.20pm</t>
  </si>
  <si>
    <t>26/04/2016 5.26pm</t>
  </si>
  <si>
    <t>26/04/2016 5.31pm</t>
  </si>
  <si>
    <t>26/04/2016 5.51pm</t>
  </si>
  <si>
    <t>26/04/2016 7.45pm</t>
  </si>
  <si>
    <t>03/05/2016 5.00pm</t>
  </si>
  <si>
    <t>0R50658</t>
  </si>
  <si>
    <t>26/04/2016 5.57pm</t>
  </si>
  <si>
    <t>26/04/2016 5.56pm</t>
  </si>
  <si>
    <t>26/04/2016 7.19pm</t>
  </si>
  <si>
    <t>27/04/2016 1.31pm</t>
  </si>
  <si>
    <t>葉佳莉 女士</t>
  </si>
  <si>
    <t>NN75256</t>
  </si>
  <si>
    <t>AAB3328</t>
  </si>
  <si>
    <t>26/04/2016 5.52pm</t>
  </si>
  <si>
    <t>27/04/2016 9.28am</t>
  </si>
  <si>
    <t>26/04/2016 6.32pm</t>
  </si>
  <si>
    <t>26/04/2016 7.22pm</t>
  </si>
  <si>
    <t>04/05/2016 5.00pm</t>
  </si>
  <si>
    <t>劉世興 先生</t>
  </si>
  <si>
    <t>C856873</t>
  </si>
  <si>
    <t>8999F8</t>
  </si>
  <si>
    <t>26/04/2016 6.08pm</t>
  </si>
  <si>
    <t>26/04/2016 6.02pm</t>
  </si>
  <si>
    <t>26/04/2016 6.41pm</t>
  </si>
  <si>
    <t>邱曉威 先生</t>
  </si>
  <si>
    <t>FX15973</t>
  </si>
  <si>
    <t>9600H6</t>
  </si>
  <si>
    <t>328I US TO A VS23 For Workshop</t>
  </si>
  <si>
    <t>26/04/2016 8.43pm</t>
  </si>
  <si>
    <t>26/04/2016 9.00pm</t>
  </si>
  <si>
    <t>30/05/2016 5.00pm</t>
  </si>
  <si>
    <t>張家興 先生</t>
  </si>
  <si>
    <t>C905416</t>
  </si>
  <si>
    <t>1168K3</t>
  </si>
  <si>
    <t>26/04/2016 0.00am</t>
  </si>
  <si>
    <t>26/04/2016 9.29pm</t>
  </si>
  <si>
    <t>26/04/2016 9.16pm</t>
  </si>
  <si>
    <t>黃學麟 先生</t>
  </si>
  <si>
    <t>CC69295</t>
  </si>
  <si>
    <t>8282RF</t>
  </si>
  <si>
    <t>26/04/2016 9.27pm</t>
  </si>
  <si>
    <t>26/04/2016 9.25pm</t>
  </si>
  <si>
    <t>27/04/2016 5.30pm</t>
  </si>
  <si>
    <t>L1.R134</t>
    <phoneticPr fontId="2" type="noConversion"/>
  </si>
  <si>
    <t>A12345.R23</t>
    <phoneticPr fontId="2" type="noConversion"/>
  </si>
  <si>
    <t>A1..R2</t>
    <phoneticPr fontId="2" type="noConversion"/>
  </si>
  <si>
    <t>A5</t>
    <phoneticPr fontId="2" type="noConversion"/>
  </si>
  <si>
    <t>A1</t>
    <phoneticPr fontId="2" type="noConversion"/>
  </si>
  <si>
    <t>L2.R1</t>
    <phoneticPr fontId="2" type="noConversion"/>
  </si>
  <si>
    <t>R34</t>
    <phoneticPr fontId="2" type="noConversion"/>
  </si>
  <si>
    <t>A5.R4</t>
    <phoneticPr fontId="2" type="noConversion"/>
  </si>
  <si>
    <t>A6</t>
    <phoneticPr fontId="2" type="noConversion"/>
  </si>
  <si>
    <t>R23</t>
    <phoneticPr fontId="2" type="noConversion"/>
  </si>
  <si>
    <t>A1.L3</t>
    <phoneticPr fontId="2" type="noConversion"/>
  </si>
  <si>
    <t>L1.R14</t>
    <phoneticPr fontId="2" type="noConversion"/>
  </si>
  <si>
    <t>A26</t>
    <phoneticPr fontId="2" type="noConversion"/>
  </si>
  <si>
    <t>L3</t>
    <phoneticPr fontId="2" type="noConversion"/>
  </si>
  <si>
    <t>A5.R1</t>
    <phoneticPr fontId="2" type="noConversion"/>
  </si>
  <si>
    <t>L13.A5</t>
    <phoneticPr fontId="2" type="noConversion"/>
  </si>
  <si>
    <t>A1.L13</t>
    <phoneticPr fontId="2" type="noConversion"/>
  </si>
  <si>
    <t>A6.L3</t>
    <phoneticPr fontId="2" type="noConversion"/>
  </si>
  <si>
    <t>R34.L34</t>
    <phoneticPr fontId="2" type="noConversion"/>
  </si>
  <si>
    <t>A15.L2</t>
    <phoneticPr fontId="2" type="noConversion"/>
  </si>
  <si>
    <t>27/04/2016 1.55pm</t>
  </si>
  <si>
    <t>27/04/2016 3.22pm</t>
  </si>
  <si>
    <t>27/04/2016 3.27pm</t>
  </si>
  <si>
    <t>27/04/2016 3.28pm</t>
  </si>
  <si>
    <t>GF93428</t>
  </si>
  <si>
    <t>AKU1962</t>
  </si>
  <si>
    <t>27/04/2016 9.25am</t>
  </si>
  <si>
    <t>27/04/2016 9.33am</t>
  </si>
  <si>
    <t>27/04/2016 11.26am</t>
  </si>
  <si>
    <t>27/04/2016 11.27am</t>
  </si>
  <si>
    <t>27/04/2016 7.10pm</t>
  </si>
  <si>
    <t>孫鶯珍 女士</t>
  </si>
  <si>
    <t>NM88940</t>
  </si>
  <si>
    <t>6869C5</t>
  </si>
  <si>
    <t>27/04/2016 9.15am</t>
  </si>
  <si>
    <t>27/04/2016 9.31am</t>
  </si>
  <si>
    <t>27/04/2016 12.01pm</t>
  </si>
  <si>
    <t>27/04/2016 12.49pm</t>
  </si>
  <si>
    <t>318D A 8C35 For Workshop (8C45</t>
  </si>
  <si>
    <t>27/04/2016 7.37pm</t>
  </si>
  <si>
    <t>27/04/2016 7.36pm</t>
  </si>
  <si>
    <t>28/04/2016 9.00am</t>
  </si>
  <si>
    <t>28/04/2016 12.32pm</t>
  </si>
  <si>
    <t>30/04/2016 5.30pm</t>
  </si>
  <si>
    <t>蘇俊宇 先生</t>
  </si>
  <si>
    <t>27/04/2016 9.45am</t>
  </si>
  <si>
    <t>27/04/2016 10.09am</t>
  </si>
  <si>
    <t>27/04/2016 10.01am</t>
  </si>
  <si>
    <t>27/04/2016 10.45am</t>
  </si>
  <si>
    <t>27/04/2016 3.39pm</t>
  </si>
  <si>
    <t>27/04/2016 4.29pm</t>
  </si>
  <si>
    <t>27/04/2016 3.30pm</t>
  </si>
  <si>
    <t>27/04/2016 5.22pm</t>
  </si>
  <si>
    <t>簡梅蘭 女士</t>
  </si>
  <si>
    <t>NN45232</t>
  </si>
  <si>
    <t>1995J6</t>
  </si>
  <si>
    <t>27/04/2016 1.29pm</t>
  </si>
  <si>
    <t>27/04/2016 1.26pm</t>
  </si>
  <si>
    <t>27/04/2016 2.04pm</t>
  </si>
  <si>
    <t>27/04/2016 4.01pm</t>
  </si>
  <si>
    <t>27/04/2016 4.28pm</t>
  </si>
  <si>
    <t>27/04/2016 5.26pm</t>
  </si>
  <si>
    <t>陳俞蓁 小姐</t>
  </si>
  <si>
    <t>25/04/2016 11.39am</t>
  </si>
  <si>
    <t>27/04/2016 12.37pm</t>
  </si>
  <si>
    <t>27/04/2016 12.36pm</t>
  </si>
  <si>
    <t>27/04/2016 2.48pm</t>
  </si>
  <si>
    <t>27/04/2016 2.54pm</t>
  </si>
  <si>
    <t>27/04/2016 2.55pm</t>
  </si>
  <si>
    <t>27/04/2016 3.29pm</t>
  </si>
  <si>
    <t>鄧于芳 女士</t>
  </si>
  <si>
    <t>D265261</t>
  </si>
  <si>
    <t>AGJ6885</t>
  </si>
  <si>
    <t>27/04/2016 10.15am</t>
  </si>
  <si>
    <t>27/04/2016 10.41am</t>
  </si>
  <si>
    <t>27/04/2016 10.37am</t>
  </si>
  <si>
    <t>27/04/2016 10.53am</t>
  </si>
  <si>
    <t>27/04/2016 2.03pm</t>
  </si>
  <si>
    <t>27/04/2016 2.10pm</t>
  </si>
  <si>
    <t>27/04/2016 2.11pm</t>
  </si>
  <si>
    <t>27/04/2016 6.36pm</t>
  </si>
  <si>
    <t>陳麗碧 女士</t>
  </si>
  <si>
    <t>NN74919</t>
  </si>
  <si>
    <t>7333L5</t>
  </si>
  <si>
    <t>27/04/2016 9.05am</t>
  </si>
  <si>
    <t>27/04/2016 9.19am</t>
  </si>
  <si>
    <t>27/04/2016 9.17am</t>
  </si>
  <si>
    <t>27/04/2016 2.49pm</t>
  </si>
  <si>
    <t>27/04/2016 2.59pm</t>
  </si>
  <si>
    <t>27/04/2016 4.34pm</t>
  </si>
  <si>
    <t>周承毅 先生</t>
  </si>
  <si>
    <t>0C21322</t>
  </si>
  <si>
    <t>AFF5500</t>
  </si>
  <si>
    <t>27/04/2016 9.30am</t>
  </si>
  <si>
    <t>27/04/2016 9.49am</t>
  </si>
  <si>
    <t>27/04/2016 10.07am</t>
  </si>
  <si>
    <t>27/04/2016 12.04pm</t>
  </si>
  <si>
    <t>27/04/2016 12.06pm</t>
  </si>
  <si>
    <t>27/04/2016 2.25pm</t>
  </si>
  <si>
    <t>陳鳳師 小姐</t>
  </si>
  <si>
    <t>D705311</t>
  </si>
  <si>
    <t>RAQ0605</t>
  </si>
  <si>
    <t>27/04/2016 11.40am</t>
  </si>
  <si>
    <t>27/04/2016 11.37am</t>
  </si>
  <si>
    <t>27/04/2016 11.59am</t>
  </si>
  <si>
    <t>27/04/2016 2.34pm</t>
  </si>
  <si>
    <t>27/04/2016 2.41pm</t>
  </si>
  <si>
    <t>27/04/2016 2.42pm</t>
  </si>
  <si>
    <t>許育瑋 先生</t>
  </si>
  <si>
    <t>GV33114</t>
  </si>
  <si>
    <t>AKX0789</t>
  </si>
  <si>
    <t>27/04/2016 2.15pm</t>
  </si>
  <si>
    <t>27/04/2016 2.13pm</t>
  </si>
  <si>
    <t>27/04/2016 2.21pm</t>
  </si>
  <si>
    <t>27/04/2016 3.43pm</t>
  </si>
  <si>
    <t>27/04/2016 3.50pm</t>
  </si>
  <si>
    <t>27/04/2016 5.13pm</t>
  </si>
  <si>
    <t>陳春成 先生</t>
  </si>
  <si>
    <t>NR22217</t>
  </si>
  <si>
    <t>AGU5567</t>
  </si>
  <si>
    <t>27/04/2016 9.29am</t>
  </si>
  <si>
    <t>27/04/2016 11.20am</t>
  </si>
  <si>
    <t>27/04/2016 11.25am</t>
  </si>
  <si>
    <t>紀亞妮 小姐</t>
  </si>
  <si>
    <t>VZ17553</t>
  </si>
  <si>
    <t>ANA6997</t>
  </si>
  <si>
    <t>27/04/2016 10.25am</t>
  </si>
  <si>
    <t>27/04/2016 10.35am</t>
  </si>
  <si>
    <t>27/04/2016 10.34am</t>
  </si>
  <si>
    <t>27/04/2016 10.42am</t>
  </si>
  <si>
    <t>27/04/2016 11.32am</t>
  </si>
  <si>
    <t>27/04/2016 11.46am</t>
  </si>
  <si>
    <t>28/04/2016 12.34pm</t>
  </si>
  <si>
    <t>0G15641</t>
  </si>
  <si>
    <t>AFK5233</t>
  </si>
  <si>
    <t>27/04/2016 10.24am</t>
  </si>
  <si>
    <t>27/04/2016 11.44am</t>
  </si>
  <si>
    <t>27/04/2016 11.48am</t>
  </si>
  <si>
    <t>27/04/2016 12.09pm</t>
  </si>
  <si>
    <t>李秋幸 小姐</t>
  </si>
  <si>
    <t>D497110</t>
  </si>
  <si>
    <t>AJH6200</t>
  </si>
  <si>
    <t>27/04/2016 1.20pm</t>
  </si>
  <si>
    <t>27/04/2016 1.28pm</t>
  </si>
  <si>
    <t>27/04/2016 1.45pm</t>
  </si>
  <si>
    <t>27/04/2016 3.33pm</t>
  </si>
  <si>
    <t>27/04/2016 3.47pm</t>
  </si>
  <si>
    <t>27/04/2016 4.49pm</t>
  </si>
  <si>
    <t>王有田 先生</t>
  </si>
  <si>
    <t>D675477</t>
  </si>
  <si>
    <t>ALV2128</t>
  </si>
  <si>
    <t>27/04/2016 9.10am</t>
  </si>
  <si>
    <t>27/04/2016 9.18am</t>
  </si>
  <si>
    <t>27/04/2016 11.41am</t>
  </si>
  <si>
    <t>宋忠興 先生</t>
  </si>
  <si>
    <t>0K83548</t>
  </si>
  <si>
    <t>AKZ7117</t>
  </si>
  <si>
    <t>27/04/2016 2.28pm</t>
  </si>
  <si>
    <t>27/04/2016 2.38pm</t>
  </si>
  <si>
    <t>27/04/2016 2.36pm</t>
  </si>
  <si>
    <t>27/04/2016 3.59pm</t>
  </si>
  <si>
    <t>27/04/2016 4.13pm</t>
  </si>
  <si>
    <t>27/04/2016 4.25pm</t>
  </si>
  <si>
    <t>劉孟蘋 女士</t>
  </si>
  <si>
    <t>NN74952</t>
  </si>
  <si>
    <t>AGR0712</t>
  </si>
  <si>
    <t>27/04/2016 11.24am</t>
  </si>
  <si>
    <t>27/04/2016 11.38am</t>
  </si>
  <si>
    <t>27/04/2016 11.49am</t>
  </si>
  <si>
    <t>27/04/2016 1.46pm</t>
  </si>
  <si>
    <t>27/04/2016 1.58pm</t>
  </si>
  <si>
    <t>27/04/2016 3.37pm</t>
  </si>
  <si>
    <t>張榮軒 先生</t>
  </si>
  <si>
    <t>D703447</t>
  </si>
  <si>
    <t>AGT2381</t>
  </si>
  <si>
    <t>27/04/2016 10.49am</t>
  </si>
  <si>
    <t>27/04/2016 10.47am</t>
  </si>
  <si>
    <t>27/04/2016 11.22am</t>
  </si>
  <si>
    <t>27/04/2016 12.34pm</t>
  </si>
  <si>
    <t>27/04/2016 3.25pm</t>
  </si>
  <si>
    <t>陳宥達 先生</t>
  </si>
  <si>
    <t>T198664</t>
  </si>
  <si>
    <t>6707ZV</t>
  </si>
  <si>
    <t>27/04/2016 9.07am</t>
  </si>
  <si>
    <t>27/04/2016 9.09am</t>
  </si>
  <si>
    <t>27/04/2016 12.38pm</t>
  </si>
  <si>
    <t>孫熙文 先生</t>
  </si>
  <si>
    <t>G103048</t>
  </si>
  <si>
    <t>ALB5959</t>
  </si>
  <si>
    <t>27/04/2016 1.25pm</t>
  </si>
  <si>
    <t>27/04/2016 1.57pm</t>
  </si>
  <si>
    <t>27/04/2016 1.53pm</t>
  </si>
  <si>
    <t>27/04/2016 3.40pm</t>
  </si>
  <si>
    <t>27/04/2016 9.28pm</t>
  </si>
  <si>
    <t>28/04/2016 9.20am</t>
  </si>
  <si>
    <t>27/04/2016 7.05pm</t>
  </si>
  <si>
    <t>27/04/2016 7.04pm</t>
  </si>
  <si>
    <t>27/04/2016 7.38pm</t>
  </si>
  <si>
    <t>27/04/2016 9.11pm</t>
  </si>
  <si>
    <t>謝昆諺 先生</t>
  </si>
  <si>
    <t>T382193</t>
  </si>
  <si>
    <t>ABL1719</t>
  </si>
  <si>
    <t>R58</t>
  </si>
  <si>
    <t>COOPER S A SX41 For Workshop</t>
  </si>
  <si>
    <t>27/04/2016 2.50pm</t>
  </si>
  <si>
    <t>27/04/2016 3.01pm</t>
  </si>
  <si>
    <t>27/04/2016 5.50pm</t>
  </si>
  <si>
    <t>林天門 先生</t>
  </si>
  <si>
    <t>NR24851</t>
  </si>
  <si>
    <t>RAQ8865</t>
  </si>
  <si>
    <t>27/04/2016 10.30am</t>
  </si>
  <si>
    <t>27/04/2016 2.19pm</t>
  </si>
  <si>
    <t>27/04/2016 2.32pm</t>
  </si>
  <si>
    <t>27/04/2016 2.33pm</t>
  </si>
  <si>
    <t>28/04/2016 1.13pm</t>
  </si>
  <si>
    <t>吳水源 先生</t>
  </si>
  <si>
    <t>F709385</t>
  </si>
  <si>
    <t>AGQ2112</t>
  </si>
  <si>
    <t>27/04/2016 10.48am</t>
  </si>
  <si>
    <t>27/04/2016 2.40pm</t>
  </si>
  <si>
    <t>27/04/2016 2.53pm</t>
  </si>
  <si>
    <t>27/04/2016 3.32pm</t>
  </si>
  <si>
    <t>林博裕 先生</t>
  </si>
  <si>
    <t>L963079</t>
  </si>
  <si>
    <t>AAF1838</t>
  </si>
  <si>
    <t>27/04/2016 10.05am</t>
  </si>
  <si>
    <t>27/04/2016 10.02am</t>
  </si>
  <si>
    <t>27/04/2016 1.30pm</t>
  </si>
  <si>
    <t>27/04/2016 3.10pm</t>
  </si>
  <si>
    <t>27/04/2016 3.16pm</t>
  </si>
  <si>
    <t>27/04/2016 5.09pm</t>
  </si>
  <si>
    <t>張靖瑋 先生</t>
  </si>
  <si>
    <t>VT29347</t>
  </si>
  <si>
    <t>9599P7</t>
  </si>
  <si>
    <t>27/04/2016 9.34am</t>
  </si>
  <si>
    <t>27/04/2016 3.45pm</t>
  </si>
  <si>
    <t>27/04/2016 2.12pm</t>
  </si>
  <si>
    <t>27/04/2016 2.16pm</t>
  </si>
  <si>
    <t>27/04/2016 2.24pm</t>
  </si>
  <si>
    <t>27/04/2016 3.44pm</t>
  </si>
  <si>
    <t>27/04/2016 4.03pm</t>
  </si>
  <si>
    <t>27/04/2016 7.12pm</t>
  </si>
  <si>
    <t>賴筆士 先生</t>
  </si>
  <si>
    <t>DZ96861</t>
  </si>
  <si>
    <t>AAE9070</t>
  </si>
  <si>
    <t>27/04/2016 11.10am</t>
  </si>
  <si>
    <t>27/04/2016 11.47am</t>
  </si>
  <si>
    <t>27/04/2016 1.40pm</t>
  </si>
  <si>
    <t>27/04/2016 1.59pm</t>
  </si>
  <si>
    <t>27/04/2016 6.59pm</t>
  </si>
  <si>
    <t>廖利利 女士</t>
  </si>
  <si>
    <t>0G30076</t>
  </si>
  <si>
    <t>AGQ9299</t>
  </si>
  <si>
    <t>27/04/2016 11.23am</t>
  </si>
  <si>
    <t>27/04/2016 11.19am</t>
  </si>
  <si>
    <t>27/04/2016 11.52am</t>
  </si>
  <si>
    <t>27/04/2016 5.02pm</t>
  </si>
  <si>
    <t>劉子玉 小姐</t>
  </si>
  <si>
    <t>C925987</t>
  </si>
  <si>
    <t>AGV5815</t>
  </si>
  <si>
    <t>27/04/2016 9.37am</t>
  </si>
  <si>
    <t>27/04/2016 9.50am</t>
  </si>
  <si>
    <t>27/04/2016 3.34pm</t>
  </si>
  <si>
    <t>27/04/2016 3.56pm</t>
  </si>
  <si>
    <t>27/04/2016 3.57pm</t>
  </si>
  <si>
    <t>27/04/2016 5.03pm</t>
  </si>
  <si>
    <t>27/04/2016 5.06pm</t>
  </si>
  <si>
    <t>27/04/2016 5.07pm</t>
  </si>
  <si>
    <t>GJ86678</t>
  </si>
  <si>
    <t>ANZ9818</t>
  </si>
  <si>
    <t>27/04/2016 2.09pm</t>
  </si>
  <si>
    <t>27/04/2016 2.30pm</t>
  </si>
  <si>
    <t>27/04/2016 4.27pm</t>
  </si>
  <si>
    <t>27/04/2016 5.34pm</t>
  </si>
  <si>
    <t>游水池 先生</t>
  </si>
  <si>
    <t>0N30393</t>
  </si>
  <si>
    <t>AKY9289</t>
  </si>
  <si>
    <t>27/04/2016 3.17pm</t>
  </si>
  <si>
    <t>27/04/2016 3.31pm</t>
  </si>
  <si>
    <t>27/04/2016 4.22pm</t>
  </si>
  <si>
    <t>何政忠 先生</t>
  </si>
  <si>
    <t>27/04/2016 9.58am</t>
  </si>
  <si>
    <t>27/04/2016 10.14am</t>
  </si>
  <si>
    <t>27/04/2016 10.12am</t>
  </si>
  <si>
    <t>27/04/2016 11.03am</t>
  </si>
  <si>
    <t>28/04/2016 1.46pm</t>
  </si>
  <si>
    <t>許倡敏 先生</t>
  </si>
  <si>
    <t>G101974</t>
  </si>
  <si>
    <t>RAW2255</t>
  </si>
  <si>
    <t>27/04/2016 2.35pm</t>
  </si>
  <si>
    <t>27/04/2016 2.43pm</t>
  </si>
  <si>
    <t>27/04/2016 2.58pm</t>
  </si>
  <si>
    <t>27/04/2016 4.52pm</t>
  </si>
  <si>
    <t>27/04/2016 4.55pm</t>
  </si>
  <si>
    <t>27/04/2016 4.45pm</t>
  </si>
  <si>
    <t>蕭建棠 先生</t>
  </si>
  <si>
    <t>C858994</t>
  </si>
  <si>
    <t>7550H6</t>
  </si>
  <si>
    <t>27/04/2016 8.51am</t>
  </si>
  <si>
    <t>27/04/2016 8.49am</t>
  </si>
  <si>
    <t>27/04/2016 11.04am</t>
  </si>
  <si>
    <t>27/04/2016 11.05am</t>
  </si>
  <si>
    <t>27/04/2016 1.33pm</t>
  </si>
  <si>
    <t>28/04/2016 10.11am</t>
  </si>
  <si>
    <t>28/04/2016 10.24am</t>
  </si>
  <si>
    <t>28/04/2016 10.00am</t>
  </si>
  <si>
    <t>0H72795</t>
  </si>
  <si>
    <t>27/04/2016 9.16am</t>
  </si>
  <si>
    <t>27/04/2016 11.51am</t>
  </si>
  <si>
    <t>27/04/2016 11.54am</t>
  </si>
  <si>
    <t>27/04/2016 8.22pm</t>
  </si>
  <si>
    <t>27/04/2016 9.56am</t>
  </si>
  <si>
    <t>27/04/2016 10.40am</t>
  </si>
  <si>
    <t>27/04/2016 11.53am</t>
  </si>
  <si>
    <t>27/04/2016 12.19pm</t>
  </si>
  <si>
    <t>27/04/2016 9.59am</t>
  </si>
  <si>
    <t>27/04/2016 11.17am</t>
  </si>
  <si>
    <t>27/04/2016 11.21am</t>
  </si>
  <si>
    <t>27/04/2016 7.02pm</t>
  </si>
  <si>
    <t>楊炎燦 先生</t>
  </si>
  <si>
    <t>G103455</t>
  </si>
  <si>
    <t>ALB5068</t>
  </si>
  <si>
    <t>27/04/2016 9.35am</t>
  </si>
  <si>
    <t>27/04/2016 9.44am</t>
  </si>
  <si>
    <t>27/04/2016 9.42am</t>
  </si>
  <si>
    <t>27/04/2016 9.51am</t>
  </si>
  <si>
    <t>27/04/2016 12.25pm</t>
  </si>
  <si>
    <t>27/04/2016 6.11pm</t>
  </si>
  <si>
    <t>吳彩娣 小姐</t>
  </si>
  <si>
    <t>NM89035</t>
  </si>
  <si>
    <t>3536B9</t>
  </si>
  <si>
    <t>27/04/2016 12.29pm</t>
  </si>
  <si>
    <t>27/04/2016 4.38pm</t>
  </si>
  <si>
    <t>黃思婷 女士</t>
  </si>
  <si>
    <t>27/04/2016 10.19am</t>
  </si>
  <si>
    <t>27/04/2016 10.20am</t>
  </si>
  <si>
    <t>洪廷育 先生</t>
  </si>
  <si>
    <t>NS81689</t>
  </si>
  <si>
    <t>AJN8668</t>
  </si>
  <si>
    <t>27/04/2016 10.39am</t>
  </si>
  <si>
    <t>27/04/2016 12.44pm</t>
  </si>
  <si>
    <t>G404148</t>
  </si>
  <si>
    <t>27/04/2016 11.16am</t>
  </si>
  <si>
    <t>27/04/2016 11.13am</t>
  </si>
  <si>
    <t>27/04/2016 5.40pm</t>
  </si>
  <si>
    <t>28/04/2016 1.58pm</t>
  </si>
  <si>
    <t>簡士晶 小姐</t>
  </si>
  <si>
    <t>NN68011</t>
  </si>
  <si>
    <t>ANW2060</t>
  </si>
  <si>
    <t>27/04/2016 11.35am</t>
  </si>
  <si>
    <t>27/04/2016 1.44pm</t>
  </si>
  <si>
    <t>27/04/2016 5.42pm</t>
  </si>
  <si>
    <t>唐偉豪 先生</t>
  </si>
  <si>
    <t>5C09451</t>
  </si>
  <si>
    <t>ANN0699</t>
  </si>
  <si>
    <t>27/04/2016 1.13pm</t>
  </si>
  <si>
    <t>27/04/2016 1.38pm</t>
  </si>
  <si>
    <t>27/04/2016 3.24pm</t>
  </si>
  <si>
    <t>林台莉 女士</t>
  </si>
  <si>
    <t>DU20200</t>
  </si>
  <si>
    <t>8813K8</t>
  </si>
  <si>
    <t>27/04/2016 1.42pm</t>
  </si>
  <si>
    <t>27/04/2016 9.30pm</t>
  </si>
  <si>
    <t>28/04/2016 9.37am</t>
  </si>
  <si>
    <t>28/04/2016 12.30pm</t>
  </si>
  <si>
    <t>28/04/2016 1.44pm</t>
  </si>
  <si>
    <t>27/04/2016 1.00pm</t>
  </si>
  <si>
    <t>27/04/2016 1.52pm</t>
  </si>
  <si>
    <t>27/04/2016 1.47pm</t>
  </si>
  <si>
    <t>吳美慧 小姐</t>
  </si>
  <si>
    <t>0K04522</t>
  </si>
  <si>
    <t>AKQ5596</t>
  </si>
  <si>
    <t>27/04/2016 4.36pm</t>
  </si>
  <si>
    <t>27/04/2016 4.39pm</t>
  </si>
  <si>
    <t>28/04/2016 9.30am</t>
  </si>
  <si>
    <t>28/04/2016 1.51pm</t>
  </si>
  <si>
    <t>康天來 先生</t>
  </si>
  <si>
    <t>D283466</t>
  </si>
  <si>
    <t>AGS6518</t>
  </si>
  <si>
    <t>27/04/2016 2.47pm</t>
  </si>
  <si>
    <t>27/04/2016 2.44pm</t>
  </si>
  <si>
    <t>27/04/2016 3.12pm</t>
  </si>
  <si>
    <t>27/04/2016 5.20pm</t>
  </si>
  <si>
    <t>27/04/2016 5.43pm</t>
  </si>
  <si>
    <t>27/04/2016 6.13pm</t>
  </si>
  <si>
    <t>許永志 先生</t>
  </si>
  <si>
    <t>L916354</t>
  </si>
  <si>
    <t>APP1901</t>
  </si>
  <si>
    <t>27/04/2016 12.40pm</t>
  </si>
  <si>
    <t>27/04/2016 4.06pm</t>
  </si>
  <si>
    <t>27/04/2016 3.55pm</t>
  </si>
  <si>
    <t>27/04/2016 4.14pm</t>
  </si>
  <si>
    <t>AS92447</t>
  </si>
  <si>
    <t>2223VK</t>
  </si>
  <si>
    <t>27/04/2016 0.00am</t>
  </si>
  <si>
    <t>27/04/2016 3.06pm</t>
  </si>
  <si>
    <t>27/04/2016 3.03pm</t>
  </si>
  <si>
    <t>27/04/2016 5.32pm</t>
  </si>
  <si>
    <t>28/04/2016 9.18am</t>
  </si>
  <si>
    <t>28/04/2016 9.19am</t>
  </si>
  <si>
    <t>27/04/2016 5.15pm</t>
  </si>
  <si>
    <t>27/04/2016 8.25pm</t>
  </si>
  <si>
    <t>顏名伸 先生</t>
  </si>
  <si>
    <t>D987879</t>
  </si>
  <si>
    <t>ANX8789</t>
  </si>
  <si>
    <t>27/04/2016 4.04pm</t>
  </si>
  <si>
    <t>27/04/2016 4.02pm</t>
  </si>
  <si>
    <t>27/04/2016 4.11pm</t>
  </si>
  <si>
    <t>27/04/2016 4.24pm</t>
  </si>
  <si>
    <t>27/04/2016 7.06pm</t>
  </si>
  <si>
    <t>27/04/2016 7.07pm</t>
  </si>
  <si>
    <t>28/04/2016 11.21am</t>
  </si>
  <si>
    <t>27/04/2016 4.33pm</t>
  </si>
  <si>
    <t>27/04/2016 4.32pm</t>
  </si>
  <si>
    <t>27/04/2016 4.37pm</t>
  </si>
  <si>
    <t>27/04/2016 4.44pm</t>
  </si>
  <si>
    <t>劉昭慶 先生</t>
  </si>
  <si>
    <t>C296970</t>
  </si>
  <si>
    <t>27/04/2016 7.23pm</t>
  </si>
  <si>
    <t>27/04/2016 7.21pm</t>
  </si>
  <si>
    <t>28/04/2016 9.05am</t>
  </si>
  <si>
    <t>28/04/2016 9.16am</t>
  </si>
  <si>
    <t>詹耀榮 先生</t>
  </si>
  <si>
    <t>DY42805</t>
  </si>
  <si>
    <t>5022R8</t>
  </si>
  <si>
    <t>27/04/2016 4.10pm</t>
  </si>
  <si>
    <t>27/04/2016 6.40pm</t>
  </si>
  <si>
    <t>27/04/2016 6.30pm</t>
  </si>
  <si>
    <t>28/04/2016 9.08am</t>
  </si>
  <si>
    <t>28/04/2016 10.29am</t>
  </si>
  <si>
    <t>28/04/2016 10.35am</t>
  </si>
  <si>
    <t>28/04/2016 10.38am</t>
  </si>
  <si>
    <t>30/04/2016 9.30am</t>
  </si>
  <si>
    <t>27/04/2016 6.57pm</t>
  </si>
  <si>
    <t>27/04/2016 6.50pm</t>
  </si>
  <si>
    <t>27/04/2016 7.00pm</t>
  </si>
  <si>
    <t>27/04/2016 7.30pm</t>
  </si>
  <si>
    <t>方仲海 先生</t>
  </si>
  <si>
    <t>27/04/2016 6.44pm</t>
  </si>
  <si>
    <t>27/04/2016 7.26pm</t>
  </si>
  <si>
    <t>27/04/2016 7.25pm</t>
  </si>
  <si>
    <t>28/04/2016 9.02am</t>
  </si>
  <si>
    <t>28/04/2016 10.27am</t>
  </si>
  <si>
    <t>謝忠芳 先生</t>
  </si>
  <si>
    <t>0H55191</t>
  </si>
  <si>
    <t>AKT0658</t>
  </si>
  <si>
    <t>27/04/2016 8.05pm</t>
  </si>
  <si>
    <t>07/05/2016 5.00pm</t>
  </si>
  <si>
    <t>杜鑫桂 女士</t>
  </si>
  <si>
    <t>NA43062</t>
  </si>
  <si>
    <t>2898EN</t>
  </si>
  <si>
    <t>325I A</t>
  </si>
  <si>
    <t>22/04/2016 7.17pm</t>
  </si>
  <si>
    <t>27/04/2016 9.06pm</t>
  </si>
  <si>
    <t>28/04/2016 12.11pm</t>
  </si>
  <si>
    <t>03/05/2016 6.00pm</t>
  </si>
  <si>
    <t>沈同盛 先生</t>
  </si>
  <si>
    <t>D361180</t>
  </si>
  <si>
    <t>ADC6895</t>
  </si>
  <si>
    <t>27/04/2016 9.22pm</t>
  </si>
  <si>
    <t>R23</t>
    <phoneticPr fontId="2" type="noConversion"/>
  </si>
  <si>
    <t>A15.R4</t>
    <phoneticPr fontId="2" type="noConversion"/>
  </si>
  <si>
    <t>A56.L1.R1</t>
    <phoneticPr fontId="2" type="noConversion"/>
  </si>
  <si>
    <t>L12.R24</t>
    <phoneticPr fontId="2" type="noConversion"/>
  </si>
  <si>
    <t>A5</t>
    <phoneticPr fontId="2" type="noConversion"/>
  </si>
  <si>
    <t>L34.A15</t>
    <phoneticPr fontId="2" type="noConversion"/>
  </si>
  <si>
    <t>L3.A1.R1</t>
    <phoneticPr fontId="2" type="noConversion"/>
  </si>
  <si>
    <t>A1.L13</t>
    <phoneticPr fontId="2" type="noConversion"/>
  </si>
  <si>
    <t>R1.L4</t>
    <phoneticPr fontId="2" type="noConversion"/>
  </si>
  <si>
    <t>A15.R123.L12</t>
    <phoneticPr fontId="2" type="noConversion"/>
  </si>
  <si>
    <t>A1.L14.R14</t>
    <phoneticPr fontId="2" type="noConversion"/>
  </si>
  <si>
    <t>R12.L1</t>
    <phoneticPr fontId="2" type="noConversion"/>
  </si>
  <si>
    <t>L3</t>
    <phoneticPr fontId="2" type="noConversion"/>
  </si>
  <si>
    <t>A5.L4.R24</t>
    <phoneticPr fontId="2" type="noConversion"/>
  </si>
  <si>
    <t>L13.A5.R13</t>
    <phoneticPr fontId="2" type="noConversion"/>
  </si>
  <si>
    <t>A15.R1234.L124</t>
    <phoneticPr fontId="2" type="noConversion"/>
  </si>
  <si>
    <t>A15</t>
    <phoneticPr fontId="2" type="noConversion"/>
  </si>
  <si>
    <t>A15.R12.L24</t>
    <phoneticPr fontId="2" type="noConversion"/>
  </si>
  <si>
    <t>A5.R1</t>
    <phoneticPr fontId="2" type="noConversion"/>
  </si>
  <si>
    <t>L3.R3</t>
    <phoneticPr fontId="2" type="noConversion"/>
  </si>
  <si>
    <t>A6.R2</t>
    <phoneticPr fontId="2" type="noConversion"/>
  </si>
  <si>
    <t>A1</t>
    <phoneticPr fontId="2" type="noConversion"/>
  </si>
  <si>
    <t>A1.R1</t>
    <phoneticPr fontId="2" type="noConversion"/>
  </si>
  <si>
    <t>A5.L3.R234</t>
    <phoneticPr fontId="2" type="noConversion"/>
  </si>
  <si>
    <t>R4.A5</t>
    <phoneticPr fontId="2" type="noConversion"/>
  </si>
  <si>
    <t>A5.R3.L23</t>
    <phoneticPr fontId="2" type="noConversion"/>
  </si>
  <si>
    <t>R3</t>
    <phoneticPr fontId="2" type="noConversion"/>
  </si>
  <si>
    <t>A15.R134.L2</t>
    <phoneticPr fontId="2" type="noConversion"/>
  </si>
  <si>
    <t>A15.R1.L1</t>
    <phoneticPr fontId="2" type="noConversion"/>
  </si>
  <si>
    <t>R1</t>
    <phoneticPr fontId="2" type="noConversion"/>
  </si>
  <si>
    <t>A56.R2.L3</t>
    <phoneticPr fontId="2" type="noConversion"/>
  </si>
  <si>
    <t>A45.L4</t>
    <phoneticPr fontId="2" type="noConversion"/>
  </si>
  <si>
    <t>A5.L4</t>
    <phoneticPr fontId="2" type="noConversion"/>
  </si>
  <si>
    <t>R3.L3.A5</t>
    <phoneticPr fontId="2" type="noConversion"/>
  </si>
  <si>
    <t>L2</t>
    <phoneticPr fontId="2" type="noConversion"/>
  </si>
  <si>
    <t>A236.R1</t>
    <phoneticPr fontId="2" type="noConversion"/>
  </si>
  <si>
    <t>A4</t>
    <phoneticPr fontId="2" type="noConversion"/>
  </si>
  <si>
    <t>R13</t>
    <phoneticPr fontId="2" type="noConversion"/>
  </si>
  <si>
    <t>A15.R1234.L12</t>
    <phoneticPr fontId="2" type="noConversion"/>
  </si>
  <si>
    <t>R234</t>
    <phoneticPr fontId="2" type="noConversion"/>
  </si>
  <si>
    <t>A1.R1.L1234</t>
    <phoneticPr fontId="2" type="noConversion"/>
  </si>
  <si>
    <t>A15.R13</t>
    <phoneticPr fontId="2" type="noConversion"/>
  </si>
  <si>
    <t>435I A 3R21 For Workshop</t>
  </si>
  <si>
    <t>01/04/2016 9.35am</t>
  </si>
  <si>
    <t>28/04/2016 9.46am</t>
  </si>
  <si>
    <t>28/04/2016 9.45am</t>
  </si>
  <si>
    <t>28/04/2016 9.51am</t>
  </si>
  <si>
    <t>28/04/2016 6.14pm</t>
  </si>
  <si>
    <t>28/04/2016 10.30am</t>
  </si>
  <si>
    <t>28/04/2016 6.15pm</t>
  </si>
  <si>
    <t>28/04/2016 10.45am</t>
  </si>
  <si>
    <t>28/04/2016 10.57am</t>
  </si>
  <si>
    <t>28/04/2016 12.02pm</t>
  </si>
  <si>
    <t>28/04/2016 4.10pm</t>
  </si>
  <si>
    <t>28/04/2016 12.07pm</t>
  </si>
  <si>
    <t>28/04/2016 1.36pm</t>
  </si>
  <si>
    <t>28/04/2016 2.00pm</t>
  </si>
  <si>
    <t>28/04/2016 2.11pm</t>
  </si>
  <si>
    <t>28/04/2016 2.30pm</t>
  </si>
  <si>
    <t>28/04/2016 4.09pm</t>
  </si>
  <si>
    <t>28/04/2016 3.00pm</t>
  </si>
  <si>
    <t>28/04/2016 5.17pm</t>
  </si>
  <si>
    <t>29/04/2016 9.20am</t>
  </si>
  <si>
    <t>29/04/2016 10.55am</t>
  </si>
  <si>
    <t>29/04/2016 11.05am</t>
  </si>
  <si>
    <t>28/04/2016 1.15pm</t>
  </si>
  <si>
    <t>28/04/2016 1.38pm</t>
  </si>
  <si>
    <t>28/04/2016 3.15pm</t>
  </si>
  <si>
    <t>28/04/2016 3.18pm</t>
  </si>
  <si>
    <t>29/04/2016 11.12am</t>
  </si>
  <si>
    <t>28/04/2016 10.07am</t>
  </si>
  <si>
    <t>28/04/2016 10.19am</t>
  </si>
  <si>
    <t>28/04/2016 5.13pm</t>
  </si>
  <si>
    <t>28/04/2016 6.37pm</t>
  </si>
  <si>
    <t>28/04/2016 7.31pm</t>
  </si>
  <si>
    <t>28/04/2016 4.28pm</t>
  </si>
  <si>
    <t>28/04/2016 4.27pm</t>
  </si>
  <si>
    <t>28/04/2016 4.35pm</t>
  </si>
  <si>
    <t>28/04/2016 10.23am</t>
  </si>
  <si>
    <t>28/04/2016 2.53pm</t>
  </si>
  <si>
    <t>28/04/2016 2.51pm</t>
  </si>
  <si>
    <t>28/04/2016 2.55pm</t>
  </si>
  <si>
    <t>28/04/2016 4.30pm</t>
  </si>
  <si>
    <t>28/04/2016 7.48pm</t>
  </si>
  <si>
    <t>I12/COU</t>
  </si>
  <si>
    <t>BMW I8 2Z21 Standard</t>
  </si>
  <si>
    <t>28/04/2016 2.02pm</t>
  </si>
  <si>
    <t>28/04/2016 2.01pm</t>
  </si>
  <si>
    <t>28/04/2016 2.08pm</t>
  </si>
  <si>
    <t>28/04/2016 10.22am</t>
  </si>
  <si>
    <t>28/04/2016 10.58am</t>
  </si>
  <si>
    <t>28/04/2016 12.00pm</t>
  </si>
  <si>
    <t>28/04/2016 11.25am</t>
  </si>
  <si>
    <t>28/04/2016 11.31am</t>
  </si>
  <si>
    <t>28/04/2016 11.33am</t>
  </si>
  <si>
    <t>28/04/2016 12.17pm</t>
  </si>
  <si>
    <t>28/04/2016 9.04am</t>
  </si>
  <si>
    <t>29/04/2016 8.51am</t>
  </si>
  <si>
    <t>29/04/2016 9.23am</t>
  </si>
  <si>
    <t>黃麗娟 女士</t>
  </si>
  <si>
    <t>D552007</t>
  </si>
  <si>
    <t>AGK3699</t>
  </si>
  <si>
    <t>28/04/2016 12.10pm</t>
  </si>
  <si>
    <t>28/04/2016 12.15pm</t>
  </si>
  <si>
    <t>28/04/2016 12.14pm</t>
  </si>
  <si>
    <t>28/04/2016 12.24pm</t>
  </si>
  <si>
    <t>28/04/2016 3.03pm</t>
  </si>
  <si>
    <t>28/04/2016 3.07pm</t>
  </si>
  <si>
    <t>28/04/2016 3.30pm</t>
  </si>
  <si>
    <t>28/04/2016 3.36pm</t>
  </si>
  <si>
    <t>李奕德 先生</t>
  </si>
  <si>
    <t>G324522</t>
  </si>
  <si>
    <t>ANZ1711</t>
  </si>
  <si>
    <t>28/04/2016 10.56am</t>
  </si>
  <si>
    <t>28/04/2016 10.54am</t>
  </si>
  <si>
    <t>28/04/2016 11.09am</t>
  </si>
  <si>
    <t>28/04/2016 12.12pm</t>
  </si>
  <si>
    <t>28/04/2016 6.19pm</t>
  </si>
  <si>
    <t>唐致先 先生</t>
  </si>
  <si>
    <t>L132717</t>
  </si>
  <si>
    <t>3358VA</t>
  </si>
  <si>
    <t>28/04/2016 10.15am</t>
  </si>
  <si>
    <t>28/04/2016 10.49am</t>
  </si>
  <si>
    <t>28/04/2016 10.47am</t>
  </si>
  <si>
    <t>28/04/2016 11.02am</t>
  </si>
  <si>
    <t>28/04/2016 3.53pm</t>
  </si>
  <si>
    <t>28/04/2016 5.15pm</t>
  </si>
  <si>
    <t>28/04/2016 2.12pm</t>
  </si>
  <si>
    <t>28/04/2016 2.17pm</t>
  </si>
  <si>
    <t>28/04/2016 2.16pm</t>
  </si>
  <si>
    <t>28/04/2016 2.27pm</t>
  </si>
  <si>
    <t>28/04/2016 5.02pm</t>
  </si>
  <si>
    <t>28/04/2016 5.16pm</t>
  </si>
  <si>
    <t>28/04/2016 6.07pm</t>
  </si>
  <si>
    <t>顏語純 小姐</t>
  </si>
  <si>
    <t>K305180</t>
  </si>
  <si>
    <t>ALV8889</t>
  </si>
  <si>
    <t>28/04/2016 11.00am</t>
  </si>
  <si>
    <t>28/04/2016 11.26am</t>
  </si>
  <si>
    <t>28/04/2016 1.39pm</t>
  </si>
  <si>
    <t>28/04/2016 1.48pm</t>
  </si>
  <si>
    <t>28/04/2016 3.33pm</t>
  </si>
  <si>
    <t>黃景陽 先生</t>
  </si>
  <si>
    <t>0K85749</t>
  </si>
  <si>
    <t>AKU2580</t>
  </si>
  <si>
    <t>28/04/2016 10.10am</t>
  </si>
  <si>
    <t>28/04/2016 10.21am</t>
  </si>
  <si>
    <t>28/04/2016 10.20am</t>
  </si>
  <si>
    <t>28/04/2016 10.34am</t>
  </si>
  <si>
    <t>28/04/2016 12.13pm</t>
  </si>
  <si>
    <t>28/04/2016 3.29pm</t>
  </si>
  <si>
    <t>王文雄 先生</t>
  </si>
  <si>
    <t>DY79629</t>
  </si>
  <si>
    <t>6059H8</t>
  </si>
  <si>
    <t>28/04/2016 9.55am</t>
  </si>
  <si>
    <t>28/04/2016 10.03am</t>
  </si>
  <si>
    <t>28/04/2016 9.58am</t>
  </si>
  <si>
    <t>張天賜 先生</t>
  </si>
  <si>
    <t>0J37919</t>
  </si>
  <si>
    <t>RAX0007</t>
  </si>
  <si>
    <t>28/04/2016 9.12am</t>
  </si>
  <si>
    <t>28/04/2016 9.22am</t>
  </si>
  <si>
    <t>28/04/2016 9.31am</t>
  </si>
  <si>
    <t>28/04/2016 10.59am</t>
  </si>
  <si>
    <t>28/04/2016 11.16am</t>
  </si>
  <si>
    <t>28/04/2016 11.34am</t>
  </si>
  <si>
    <t>謝君玲 小姐</t>
  </si>
  <si>
    <t>V336508</t>
  </si>
  <si>
    <t>RAW5565</t>
  </si>
  <si>
    <t>28/04/2016 2.57pm</t>
  </si>
  <si>
    <t>28/04/2016 3.21pm</t>
  </si>
  <si>
    <t>28/04/2016 4.49pm</t>
  </si>
  <si>
    <t>28/04/2016 5.57pm</t>
  </si>
  <si>
    <t>賴宏忠 先生</t>
  </si>
  <si>
    <t>D270776</t>
  </si>
  <si>
    <t>ABC8660</t>
  </si>
  <si>
    <t>28/04/2016 1.50pm</t>
  </si>
  <si>
    <t>28/04/2016 1.57pm</t>
  </si>
  <si>
    <t>28/04/2016 2.31pm</t>
  </si>
  <si>
    <t>28/04/2016 8.46pm</t>
  </si>
  <si>
    <t>29/04/2016 9.36am</t>
  </si>
  <si>
    <t>29/04/2016 9.38am</t>
  </si>
  <si>
    <t>李先生 先生</t>
  </si>
  <si>
    <t>DM58725</t>
  </si>
  <si>
    <t>9E6062</t>
  </si>
  <si>
    <t>745I GL61 For Workshop</t>
  </si>
  <si>
    <t>28/04/2016 10.40am</t>
  </si>
  <si>
    <t>28/04/2016 11.20am</t>
  </si>
  <si>
    <t>28/04/2016 2.52pm</t>
  </si>
  <si>
    <t>28/04/2016 4.57pm</t>
  </si>
  <si>
    <t>林盛堂 先生</t>
  </si>
  <si>
    <t>D011921</t>
  </si>
  <si>
    <t>AKY9928</t>
  </si>
  <si>
    <t>28/04/2016 9.50am</t>
  </si>
  <si>
    <t>28/04/2016 9.54am</t>
  </si>
  <si>
    <t>28/04/2016 10.44am</t>
  </si>
  <si>
    <t>28/04/2016 12.37pm</t>
  </si>
  <si>
    <t>28/04/2016 10.04am</t>
  </si>
  <si>
    <t>28/04/2016 10.25am</t>
  </si>
  <si>
    <t>28/04/2016 11.53am</t>
  </si>
  <si>
    <t>28/04/2016 11.54am</t>
  </si>
  <si>
    <t>28/04/2016 12.27pm</t>
  </si>
  <si>
    <t>高華美 女士</t>
  </si>
  <si>
    <t>C624103</t>
  </si>
  <si>
    <t>5768K7</t>
  </si>
  <si>
    <t>28/04/2016 9.27am</t>
  </si>
  <si>
    <t>28/04/2016 9.24am</t>
  </si>
  <si>
    <t>28/04/2016 9.34am</t>
  </si>
  <si>
    <t>28/04/2016 10.51am</t>
  </si>
  <si>
    <t>28/04/2016 10.52am</t>
  </si>
  <si>
    <t>28/04/2016 11.19am</t>
  </si>
  <si>
    <t>28/04/2016 11.23am</t>
  </si>
  <si>
    <t>李德原 先生</t>
  </si>
  <si>
    <t>0E86755</t>
  </si>
  <si>
    <t>AKW2728</t>
  </si>
  <si>
    <t>28/04/2016 9.40am</t>
  </si>
  <si>
    <t>28/04/2016 9.53am</t>
  </si>
  <si>
    <t>28/04/2016 10.16am</t>
  </si>
  <si>
    <t>28/04/2016 11.13am</t>
  </si>
  <si>
    <t>28/04/2016 11.24am</t>
  </si>
  <si>
    <t>28/04/2016 4.44pm</t>
  </si>
  <si>
    <t>許喬安 女士</t>
  </si>
  <si>
    <t>NR22154</t>
  </si>
  <si>
    <t>ABB5328</t>
  </si>
  <si>
    <t>29/04/2016 12.02pm</t>
  </si>
  <si>
    <t>28/04/2016 9.44am</t>
  </si>
  <si>
    <t>28/04/2016 10.08am</t>
  </si>
  <si>
    <t>28/04/2016 11.46am</t>
  </si>
  <si>
    <t>28/04/2016 11.51am</t>
  </si>
  <si>
    <t>28/04/2016 1.04pm</t>
  </si>
  <si>
    <t>28/04/2016 9.11am</t>
  </si>
  <si>
    <t>28/04/2016 1.56pm</t>
  </si>
  <si>
    <t>28/04/2016 7.55pm</t>
  </si>
  <si>
    <t>郭詩誠 先生</t>
  </si>
  <si>
    <t>CW41363</t>
  </si>
  <si>
    <t>6828QZ</t>
  </si>
  <si>
    <t>28/04/2016 9.59am</t>
  </si>
  <si>
    <t>28/04/2016 11.35am</t>
  </si>
  <si>
    <t>28/04/2016 12.29pm</t>
  </si>
  <si>
    <t>王士杰 先生</t>
  </si>
  <si>
    <t>J861861</t>
  </si>
  <si>
    <t>ANF0110</t>
  </si>
  <si>
    <t>28/04/2016 9.15am</t>
  </si>
  <si>
    <t>28/04/2016 9.32am</t>
  </si>
  <si>
    <t>28/04/2016 11.39am</t>
  </si>
  <si>
    <t>28/04/2016 11.40am</t>
  </si>
  <si>
    <t>28/04/2016 12.39pm</t>
  </si>
  <si>
    <t>李振華 先生</t>
  </si>
  <si>
    <t>GV33837</t>
  </si>
  <si>
    <t>AKY5099</t>
  </si>
  <si>
    <t>28/04/2016 2.56pm</t>
  </si>
  <si>
    <t>28/04/2016 3.04pm</t>
  </si>
  <si>
    <t>28/04/2016 3.02pm</t>
  </si>
  <si>
    <t>28/04/2016 3.22pm</t>
  </si>
  <si>
    <t>28/04/2016 4.20pm</t>
  </si>
  <si>
    <t>28/04/2016 4.31pm</t>
  </si>
  <si>
    <t>28/04/2016 4.50pm</t>
  </si>
  <si>
    <t>28/04/2016 12.03pm</t>
  </si>
  <si>
    <t>28/04/2016 12.01pm</t>
  </si>
  <si>
    <t>28/04/2016 2.23pm</t>
  </si>
  <si>
    <t>28/04/2016 2.25pm</t>
  </si>
  <si>
    <t>28/04/2016 2.26pm</t>
  </si>
  <si>
    <t>29/04/2016 10.33am</t>
  </si>
  <si>
    <t>29/04/2016 10.32am</t>
  </si>
  <si>
    <t>29/04/2016 10.34am</t>
  </si>
  <si>
    <t>29/04/2016 3.00pm</t>
  </si>
  <si>
    <t>29/04/2016 11.37am</t>
  </si>
  <si>
    <t>28/04/2016 8.45am</t>
  </si>
  <si>
    <t>28/04/2016 8.57am</t>
  </si>
  <si>
    <t>28/04/2016 8.55am</t>
  </si>
  <si>
    <t>28/04/2016 11.52am</t>
  </si>
  <si>
    <t>28/04/2016 3.25pm</t>
  </si>
  <si>
    <t>28/04/2016 7.17pm</t>
  </si>
  <si>
    <t>29/04/2016 8.59am</t>
  </si>
  <si>
    <t>29/04/2016 10.35am</t>
  </si>
  <si>
    <t>29/04/2016 10.36am</t>
  </si>
  <si>
    <t>曾清秋 先生</t>
  </si>
  <si>
    <t>NS81685</t>
  </si>
  <si>
    <t>AKU1989</t>
  </si>
  <si>
    <t>28/04/2016 1.05pm</t>
  </si>
  <si>
    <t>28/04/2016 1.22pm</t>
  </si>
  <si>
    <t>28/04/2016 1.20pm</t>
  </si>
  <si>
    <t>28/04/2016 1.40pm</t>
  </si>
  <si>
    <t>28/04/2016 3.12pm</t>
  </si>
  <si>
    <t>28/04/2016 3.14pm</t>
  </si>
  <si>
    <t>簡道良 先生</t>
  </si>
  <si>
    <t>0K98901</t>
  </si>
  <si>
    <t>ANB6839</t>
  </si>
  <si>
    <t>28/04/2016 8.30am</t>
  </si>
  <si>
    <t>28/04/2016 8.48am</t>
  </si>
  <si>
    <t>28/04/2016 8.43am</t>
  </si>
  <si>
    <t>28/04/2016 11.43am</t>
  </si>
  <si>
    <t>28/04/2016 7.37pm</t>
  </si>
  <si>
    <t>28/04/2016 8.24am</t>
  </si>
  <si>
    <t>28/04/2016 8.56am</t>
  </si>
  <si>
    <t>28/04/2016 8.53am</t>
  </si>
  <si>
    <t>28/04/2016 9.07am</t>
  </si>
  <si>
    <t>28/04/2016 11.29am</t>
  </si>
  <si>
    <t>28/04/2016 11.30am</t>
  </si>
  <si>
    <t>G103019</t>
  </si>
  <si>
    <t>ANV7112</t>
  </si>
  <si>
    <t>28/04/2016 9.01am</t>
  </si>
  <si>
    <t>28/04/2016 12.31pm</t>
  </si>
  <si>
    <t>28/04/2016 1.47pm</t>
  </si>
  <si>
    <t>29/04/2016 10.59am</t>
  </si>
  <si>
    <t>田正智 先生</t>
  </si>
  <si>
    <t>28/04/2016 2.40pm</t>
  </si>
  <si>
    <t>28/04/2016 6.28pm</t>
  </si>
  <si>
    <t>28/04/2016 6.45pm</t>
  </si>
  <si>
    <t>28/04/2016 7.30pm</t>
  </si>
  <si>
    <t>何瑛美 小姐</t>
  </si>
  <si>
    <t>PT30810</t>
  </si>
  <si>
    <t>AGE8879</t>
  </si>
  <si>
    <t>28/04/2016 10.46am</t>
  </si>
  <si>
    <t>28/04/2016 11.06am</t>
  </si>
  <si>
    <t>29/04/2016 10.02am</t>
  </si>
  <si>
    <t>朱文慶 先生</t>
  </si>
  <si>
    <t>CW41774</t>
  </si>
  <si>
    <t>6899WM</t>
  </si>
  <si>
    <t>28/04/2016 2.59pm</t>
  </si>
  <si>
    <t>游佳霖 先生</t>
  </si>
  <si>
    <t>LZ85040</t>
  </si>
  <si>
    <t>5787ZS</t>
  </si>
  <si>
    <t>28/04/2016 11.03am</t>
  </si>
  <si>
    <t>28/04/2016 11.10am</t>
  </si>
  <si>
    <t>28/04/2016 11.14am</t>
  </si>
  <si>
    <t>吳文忠 先生</t>
  </si>
  <si>
    <t>0G22462</t>
  </si>
  <si>
    <t>RAH9915</t>
  </si>
  <si>
    <t>28/04/2016 2.36pm</t>
  </si>
  <si>
    <t>28/04/2016 5.18pm</t>
  </si>
  <si>
    <t>28/04/2016 5.49pm</t>
  </si>
  <si>
    <t>游長平 先生</t>
  </si>
  <si>
    <t>L972137</t>
  </si>
  <si>
    <t>AGD2857</t>
  </si>
  <si>
    <t>28/04/2016 1.31pm</t>
  </si>
  <si>
    <t>28/04/2016 2.41pm</t>
  </si>
  <si>
    <t>28/04/2016 2.50pm</t>
  </si>
  <si>
    <t>蔡惠安 小姐</t>
  </si>
  <si>
    <t>28/04/2016 12.40pm</t>
  </si>
  <si>
    <t>28/04/2016 1.32pm</t>
  </si>
  <si>
    <t>28/04/2016 1.30pm</t>
  </si>
  <si>
    <t>28/04/2016 2.04pm</t>
  </si>
  <si>
    <t>28/04/2016 3.32pm</t>
  </si>
  <si>
    <t>28/04/2016 3.39pm</t>
  </si>
  <si>
    <t>28/04/2016 4.54pm</t>
  </si>
  <si>
    <t>陳淑珠 小姐</t>
  </si>
  <si>
    <t>C628848</t>
  </si>
  <si>
    <t>AKA7959</t>
  </si>
  <si>
    <t>28/04/2016 11.55am</t>
  </si>
  <si>
    <t>29/04/2016 10.10am</t>
  </si>
  <si>
    <t>李慧馨 小姐</t>
  </si>
  <si>
    <t>NT24079</t>
  </si>
  <si>
    <t>ALB5583</t>
  </si>
  <si>
    <t>24/04/2016 10.20am</t>
  </si>
  <si>
    <t>28/04/2016 12.05pm</t>
  </si>
  <si>
    <t>28/04/2016 11.59am</t>
  </si>
  <si>
    <t>04/05/2016 6.00pm</t>
  </si>
  <si>
    <t>周盟農 先生</t>
  </si>
  <si>
    <t>5E45151</t>
  </si>
  <si>
    <t>APC3667</t>
  </si>
  <si>
    <t>X1 XDRIVE25D A HU61 For Worksh</t>
  </si>
  <si>
    <t>28/04/2016 1.35pm</t>
  </si>
  <si>
    <t>28/04/2016 1.41pm</t>
  </si>
  <si>
    <t>28/04/2016 2.33pm</t>
  </si>
  <si>
    <t>28/04/2016 2.49pm</t>
  </si>
  <si>
    <t>28/04/2016 4.15pm</t>
  </si>
  <si>
    <t>洪定 先生</t>
  </si>
  <si>
    <t>DW36870</t>
  </si>
  <si>
    <t>5957L2</t>
  </si>
  <si>
    <t>28/04/2016 2.32pm</t>
  </si>
  <si>
    <t>28/04/2016 2.28pm</t>
  </si>
  <si>
    <t>29/04/2016 9.26am</t>
  </si>
  <si>
    <t>戴秀美 小姐</t>
  </si>
  <si>
    <t>0J22284</t>
  </si>
  <si>
    <t>AJH1990</t>
  </si>
  <si>
    <t>28/04/2016 1.45pm</t>
  </si>
  <si>
    <t>28/04/2016 1.43pm</t>
  </si>
  <si>
    <t>28/04/2016 4.04pm</t>
  </si>
  <si>
    <t>28/04/2016 4.08pm</t>
  </si>
  <si>
    <t>28/04/2016 6.08pm</t>
  </si>
  <si>
    <t>G400818</t>
  </si>
  <si>
    <t>28/04/2016 4.11pm</t>
  </si>
  <si>
    <t>29/04/2016 9.37am</t>
  </si>
  <si>
    <t>29/04/2016 9.47am</t>
  </si>
  <si>
    <t>29/04/2016 9.48am</t>
  </si>
  <si>
    <t>陳家洛 先生</t>
  </si>
  <si>
    <t>F699576</t>
  </si>
  <si>
    <t>APK9098</t>
  </si>
  <si>
    <t>28/04/2016 3.24pm</t>
  </si>
  <si>
    <t>28/04/2016 1.00pm</t>
  </si>
  <si>
    <t>28/04/2016 2.39pm</t>
  </si>
  <si>
    <t>28/04/2016 2.15pm</t>
  </si>
  <si>
    <t>28/04/2016 4.23pm</t>
  </si>
  <si>
    <t>29/04/2016 9.03am</t>
  </si>
  <si>
    <t>洪世宗 先生</t>
  </si>
  <si>
    <t>D497530</t>
  </si>
  <si>
    <t>AKU5838</t>
  </si>
  <si>
    <t>28/04/2016 3.55pm</t>
  </si>
  <si>
    <t>28/04/2016 4.46pm</t>
  </si>
  <si>
    <t>張靜玲 小姐</t>
  </si>
  <si>
    <t>5D32989</t>
  </si>
  <si>
    <t>ANU8260</t>
  </si>
  <si>
    <t>28/04/2016 3.17pm</t>
  </si>
  <si>
    <t>28/04/2016 4.07pm</t>
  </si>
  <si>
    <t>鄭裕宏 先生</t>
  </si>
  <si>
    <t>0A57575</t>
  </si>
  <si>
    <t>7600T2</t>
  </si>
  <si>
    <t>28/04/2016 5.09pm</t>
  </si>
  <si>
    <t>28/04/2016 5.19pm</t>
  </si>
  <si>
    <t>28/04/2016 6.04pm</t>
  </si>
  <si>
    <t>劉兆淬 小姐</t>
  </si>
  <si>
    <t>C182799</t>
  </si>
  <si>
    <t>9698VC</t>
  </si>
  <si>
    <t>28/04/2016 4.52pm</t>
  </si>
  <si>
    <t>28/04/2016 4.12pm</t>
  </si>
  <si>
    <t>28/04/2016 5.06pm</t>
  </si>
  <si>
    <t>28/04/2016 8.19pm</t>
  </si>
  <si>
    <t>04/05/2016 5.30pm</t>
  </si>
  <si>
    <t>張靜玲 女士</t>
  </si>
  <si>
    <t>E162720</t>
  </si>
  <si>
    <t>5738VK</t>
  </si>
  <si>
    <t>26/04/2016 4.35pm</t>
  </si>
  <si>
    <t>28/04/2016 6.47pm</t>
  </si>
  <si>
    <t>28/04/2016 7.00pm</t>
  </si>
  <si>
    <t>05/05/2016 12.30pm</t>
  </si>
  <si>
    <t>28/04/2016 4.25pm</t>
  </si>
  <si>
    <t>28/04/2016 6.13pm</t>
  </si>
  <si>
    <t>28/04/2016 6.11pm</t>
  </si>
  <si>
    <t>29/04/2016 8.58am</t>
  </si>
  <si>
    <t>29/04/2016 11.10am</t>
  </si>
  <si>
    <t>29/04/2016 10.30am</t>
  </si>
  <si>
    <t>施明德 先生</t>
  </si>
  <si>
    <t>28/04/2016 9.35am</t>
  </si>
  <si>
    <t>28/04/2016 6.50pm</t>
  </si>
  <si>
    <t>30/05/2016 6.00pm</t>
  </si>
  <si>
    <t>29/04/2016 9.00am</t>
  </si>
  <si>
    <t>28/04/2016 7.42pm</t>
  </si>
  <si>
    <t>28/04/2016 7.45pm</t>
  </si>
  <si>
    <t>31/05/2016 6.00pm</t>
  </si>
  <si>
    <t>28/04/2016 8.43pm</t>
  </si>
  <si>
    <t>28/04/2016 8.29pm</t>
  </si>
  <si>
    <t>A15.L4</t>
    <phoneticPr fontId="2" type="noConversion"/>
  </si>
  <si>
    <t>L4.R1</t>
    <phoneticPr fontId="2" type="noConversion"/>
  </si>
  <si>
    <t>R1.L4</t>
    <phoneticPr fontId="2" type="noConversion"/>
  </si>
  <si>
    <t>A5</t>
    <phoneticPr fontId="2" type="noConversion"/>
  </si>
  <si>
    <t>A5.L12</t>
    <phoneticPr fontId="2" type="noConversion"/>
  </si>
  <si>
    <t>A16.L2</t>
    <phoneticPr fontId="2" type="noConversion"/>
  </si>
  <si>
    <t>A1</t>
    <phoneticPr fontId="2" type="noConversion"/>
  </si>
  <si>
    <t>L12.R12</t>
    <phoneticPr fontId="2" type="noConversion"/>
  </si>
  <si>
    <t>A2.L24.R1</t>
    <phoneticPr fontId="2" type="noConversion"/>
  </si>
  <si>
    <t>A1</t>
    <phoneticPr fontId="2" type="noConversion"/>
  </si>
  <si>
    <t>A15</t>
    <phoneticPr fontId="2" type="noConversion"/>
  </si>
  <si>
    <t>A6.L2</t>
    <phoneticPr fontId="2" type="noConversion"/>
  </si>
  <si>
    <t>A15.R13</t>
    <phoneticPr fontId="2" type="noConversion"/>
  </si>
  <si>
    <t>A2</t>
    <phoneticPr fontId="2" type="noConversion"/>
  </si>
  <si>
    <t>L3.A5.R3</t>
    <phoneticPr fontId="2" type="noConversion"/>
  </si>
  <si>
    <t>R1A1.L1</t>
    <phoneticPr fontId="2" type="noConversion"/>
  </si>
  <si>
    <t>R12.L1</t>
    <phoneticPr fontId="2" type="noConversion"/>
  </si>
  <si>
    <t>A15.R4</t>
    <phoneticPr fontId="2" type="noConversion"/>
  </si>
  <si>
    <t>A1.R1</t>
    <phoneticPr fontId="2" type="noConversion"/>
  </si>
  <si>
    <t>R1.A5.L3</t>
    <phoneticPr fontId="2" type="noConversion"/>
  </si>
  <si>
    <t>R124.L4</t>
    <phoneticPr fontId="2" type="noConversion"/>
  </si>
  <si>
    <t>A156.L3.R3</t>
    <phoneticPr fontId="2" type="noConversion"/>
  </si>
  <si>
    <t>L2</t>
    <phoneticPr fontId="2" type="noConversion"/>
  </si>
  <si>
    <t>A5.L4.R3</t>
    <phoneticPr fontId="2" type="noConversion"/>
  </si>
  <si>
    <t>L1.A5.R1</t>
    <phoneticPr fontId="2" type="noConversion"/>
  </si>
  <si>
    <t>R13</t>
    <phoneticPr fontId="2" type="noConversion"/>
  </si>
  <si>
    <t>R4.L1</t>
    <phoneticPr fontId="2" type="noConversion"/>
  </si>
  <si>
    <t>L1</t>
    <phoneticPr fontId="2" type="noConversion"/>
  </si>
  <si>
    <t>A15.R3</t>
    <phoneticPr fontId="2" type="noConversion"/>
  </si>
  <si>
    <t>A5</t>
    <phoneticPr fontId="2" type="noConversion"/>
  </si>
  <si>
    <t>A245.R13.L3</t>
    <phoneticPr fontId="2" type="noConversion"/>
  </si>
  <si>
    <t>林志鵬 先生</t>
  </si>
  <si>
    <t>P549516</t>
  </si>
  <si>
    <t>AKW2188</t>
  </si>
  <si>
    <t>19/01/2016 4.00pm</t>
  </si>
  <si>
    <t>30/04/2016 2.23pm</t>
  </si>
  <si>
    <t>03/05/2016 9.15am</t>
  </si>
  <si>
    <t>03/05/2016 9.46am</t>
  </si>
  <si>
    <t>30/04/2016 1.22pm</t>
  </si>
  <si>
    <t>30/04/2016 2.29pm</t>
  </si>
  <si>
    <t>30/04/2016 4.09pm</t>
  </si>
  <si>
    <t>30/04/2016 3.05pm</t>
  </si>
  <si>
    <t>20/05/2016 6.00pm</t>
  </si>
  <si>
    <t>30/04/2016 9.28am</t>
  </si>
  <si>
    <t>30/04/2016 9.37am</t>
  </si>
  <si>
    <t>30/04/2016 10.17am</t>
  </si>
  <si>
    <t>30/04/2016 1.45pm</t>
  </si>
  <si>
    <t>30/04/2016 9.57am</t>
  </si>
  <si>
    <t>30/04/2016 9.59am</t>
  </si>
  <si>
    <t>30/04/2016 11.00am</t>
  </si>
  <si>
    <t>30/04/2016 10.28am</t>
  </si>
  <si>
    <t>謝玉惠 小姐</t>
  </si>
  <si>
    <t>5C12027</t>
  </si>
  <si>
    <t>ALA6226</t>
  </si>
  <si>
    <t>30/04/2016 9.20am</t>
  </si>
  <si>
    <t>30/04/2016 9.34am</t>
  </si>
  <si>
    <t>30/04/2016 9.29am</t>
  </si>
  <si>
    <t>30/04/2016 9.43am</t>
  </si>
  <si>
    <t>30/04/2016 10.50am</t>
  </si>
  <si>
    <t>30/04/2016 11.09am</t>
  </si>
  <si>
    <t>30/04/2016 11.11am</t>
  </si>
  <si>
    <t>30/04/2016 11.20am</t>
  </si>
  <si>
    <t>30/04/2016 2.21pm</t>
  </si>
  <si>
    <t>30/04/2016 10.04am</t>
  </si>
  <si>
    <t>03/05/2016 12.00pm</t>
  </si>
  <si>
    <t>莊友傑 先生</t>
  </si>
  <si>
    <t>DZ96980</t>
  </si>
  <si>
    <t>AAT9817</t>
  </si>
  <si>
    <t>30/04/2016 9.10am</t>
  </si>
  <si>
    <t>30/04/2016 9.19am</t>
  </si>
  <si>
    <t>30/04/2016 9.18am</t>
  </si>
  <si>
    <t>30/04/2016 10.55am</t>
  </si>
  <si>
    <t>30/04/2016 11.13am</t>
  </si>
  <si>
    <t>30/04/2016 12.30pm</t>
  </si>
  <si>
    <t>30/04/2016 2.19pm</t>
  </si>
  <si>
    <t>蔡飛國 先生</t>
  </si>
  <si>
    <t>VZ32277</t>
  </si>
  <si>
    <t>AKT7358</t>
  </si>
  <si>
    <t>225I A</t>
  </si>
  <si>
    <t>30/04/2016 10.51am</t>
  </si>
  <si>
    <t>30/04/2016 11.14am</t>
  </si>
  <si>
    <t>30/04/2016 1.40pm</t>
  </si>
  <si>
    <t>30/04/2016 1.42pm</t>
  </si>
  <si>
    <t>30/04/2016 1.44pm</t>
  </si>
  <si>
    <t>30/04/2016 3.00pm</t>
  </si>
  <si>
    <t>30/04/2016 2.42pm</t>
  </si>
  <si>
    <t>沈清課 先生</t>
  </si>
  <si>
    <t>C993568</t>
  </si>
  <si>
    <t>AKG2566</t>
  </si>
  <si>
    <t>30/04/2016 1.30pm</t>
  </si>
  <si>
    <t>30/04/2016 1.26pm</t>
  </si>
  <si>
    <t>30/04/2016 2.49pm</t>
  </si>
  <si>
    <t>30/04/2016 2.51pm</t>
  </si>
  <si>
    <t>30/04/2016 2.52pm</t>
  </si>
  <si>
    <t>30/04/2016 3.16pm</t>
  </si>
  <si>
    <t>30/04/2016 3.20pm</t>
  </si>
  <si>
    <t>30/04/2016 4.43pm</t>
  </si>
  <si>
    <t>30/04/2016 5.11pm</t>
  </si>
  <si>
    <t>胡德成 先生</t>
  </si>
  <si>
    <t>V401174</t>
  </si>
  <si>
    <t>AKW9656</t>
  </si>
  <si>
    <t>30/04/2016 8.40am</t>
  </si>
  <si>
    <t>30/04/2016 8.58am</t>
  </si>
  <si>
    <t>30/04/2016 8.57am</t>
  </si>
  <si>
    <t>30/04/2016 9.05am</t>
  </si>
  <si>
    <t>30/04/2016 11.23am</t>
  </si>
  <si>
    <t>30/04/2016 11.31am</t>
  </si>
  <si>
    <t>30/04/2016 11.33am</t>
  </si>
  <si>
    <t>30/04/2016 11.59am</t>
  </si>
  <si>
    <t>陳志斌 先生</t>
  </si>
  <si>
    <t>F268204</t>
  </si>
  <si>
    <t>2785T2</t>
  </si>
  <si>
    <t>30/04/2016 9.35am</t>
  </si>
  <si>
    <t>30/04/2016 9.36am</t>
  </si>
  <si>
    <t>30/04/2016 10.02am</t>
  </si>
  <si>
    <t>30/04/2016 11.39am</t>
  </si>
  <si>
    <t>30/04/2016 11.44am</t>
  </si>
  <si>
    <t>30/04/2016 11.47am</t>
  </si>
  <si>
    <t>30/04/2016 2.00pm</t>
  </si>
  <si>
    <t>30/04/2016 1.54pm</t>
  </si>
  <si>
    <t>李雨龍 先生</t>
  </si>
  <si>
    <t>VN13312</t>
  </si>
  <si>
    <t>4772YD</t>
  </si>
  <si>
    <t>30/04/2016 12.49pm</t>
  </si>
  <si>
    <t>30/04/2016 12.39pm</t>
  </si>
  <si>
    <t>30/04/2016 3.08pm</t>
  </si>
  <si>
    <t>30/04/2016 3.19pm</t>
  </si>
  <si>
    <t>30/04/2016 3.42pm</t>
  </si>
  <si>
    <t>陳寶珍 小姐</t>
  </si>
  <si>
    <t>P893999</t>
  </si>
  <si>
    <t>ALB9878</t>
  </si>
  <si>
    <t>30/04/2016 12.55pm</t>
  </si>
  <si>
    <t>30/04/2016 1.01pm</t>
  </si>
  <si>
    <t>30/04/2016 1.00pm</t>
  </si>
  <si>
    <t>30/04/2016 1.25pm</t>
  </si>
  <si>
    <t>30/04/2016 2.35pm</t>
  </si>
  <si>
    <t>30/04/2016 2.38pm</t>
  </si>
  <si>
    <t>30/04/2016 2.39pm</t>
  </si>
  <si>
    <t>30/04/2016 2.56pm</t>
  </si>
  <si>
    <t>宋宜軒 先生</t>
  </si>
  <si>
    <t>VW97261</t>
  </si>
  <si>
    <t>AAE2569</t>
  </si>
  <si>
    <t>30/04/2016 10.45am</t>
  </si>
  <si>
    <t>30/04/2016 11.24am</t>
  </si>
  <si>
    <t>30/04/2016 11.15am</t>
  </si>
  <si>
    <t>30/04/2016 11.35am</t>
  </si>
  <si>
    <t>30/04/2016 4.39pm</t>
  </si>
  <si>
    <t>30/04/2016 6.06pm</t>
  </si>
  <si>
    <t>陳士慧 小姐</t>
  </si>
  <si>
    <t>0B71177</t>
  </si>
  <si>
    <t>ALB9511</t>
  </si>
  <si>
    <t>30/04/2016 9.23am</t>
  </si>
  <si>
    <t>30/04/2016 9.38am</t>
  </si>
  <si>
    <t>30/04/2016 10.33am</t>
  </si>
  <si>
    <t>30/04/2016 10.43am</t>
  </si>
  <si>
    <t>30/04/2016 10.44am</t>
  </si>
  <si>
    <t>30/04/2016 2.20pm</t>
  </si>
  <si>
    <t>30/04/2016 8.45am</t>
  </si>
  <si>
    <t>30/04/2016 8.52am</t>
  </si>
  <si>
    <t>30/04/2016 8.51am</t>
  </si>
  <si>
    <t>30/04/2016 11.36am</t>
  </si>
  <si>
    <t>30/04/2016 11.40am</t>
  </si>
  <si>
    <t>30/04/2016 12.05pm</t>
  </si>
  <si>
    <t>陳金綢 女士</t>
  </si>
  <si>
    <t>NR08398</t>
  </si>
  <si>
    <t>AAT2199</t>
  </si>
  <si>
    <t>02/05/2016 1.35pm</t>
  </si>
  <si>
    <t>02/05/2016 1.48pm</t>
  </si>
  <si>
    <t>02/05/2016 1.46pm</t>
  </si>
  <si>
    <t>02/05/2016 1.55pm</t>
  </si>
  <si>
    <t>02/05/2016 3.11pm</t>
  </si>
  <si>
    <t>03/05/2016 5.30pm</t>
  </si>
  <si>
    <t>黃惠玲 小姐</t>
  </si>
  <si>
    <t>02/05/2016 10.30am</t>
  </si>
  <si>
    <t>02/05/2016 10.36am</t>
  </si>
  <si>
    <t>02/05/2016 10.35am</t>
  </si>
  <si>
    <t>02/05/2016 10.42am</t>
  </si>
  <si>
    <t>02/05/2016 11.22am</t>
  </si>
  <si>
    <t>林義欽 先生</t>
  </si>
  <si>
    <t>D009282</t>
  </si>
  <si>
    <t>AGQ5569</t>
  </si>
  <si>
    <t>30/04/2016 9.25am</t>
  </si>
  <si>
    <t>30/04/2016 11.07am</t>
  </si>
  <si>
    <t>30/04/2016 11.08am</t>
  </si>
  <si>
    <t>30/04/2016 11.30am</t>
  </si>
  <si>
    <t>30/04/2016 11.32am</t>
  </si>
  <si>
    <t>陳柏亨 先生</t>
  </si>
  <si>
    <t>NR17029</t>
  </si>
  <si>
    <t>AJG3919</t>
  </si>
  <si>
    <t>01/05/2016 8.49am</t>
  </si>
  <si>
    <t>01/05/2016 9.03am</t>
  </si>
  <si>
    <t>01/05/2016 9.01am</t>
  </si>
  <si>
    <t>01/05/2016 9.08am</t>
  </si>
  <si>
    <t>01/05/2016 10.50am</t>
  </si>
  <si>
    <t>01/05/2016 11.13am</t>
  </si>
  <si>
    <t>01/05/2016 11.14am</t>
  </si>
  <si>
    <t>01/05/2016 11.00am</t>
  </si>
  <si>
    <t>01/05/2016 11.18am</t>
  </si>
  <si>
    <t>范振斌 先生</t>
  </si>
  <si>
    <t>NN95178</t>
  </si>
  <si>
    <t>AKM0318</t>
  </si>
  <si>
    <t>01/05/2016 10.30am</t>
  </si>
  <si>
    <t>01/05/2016 10.43am</t>
  </si>
  <si>
    <t>01/05/2016 10.42am</t>
  </si>
  <si>
    <t>01/05/2016 10.58am</t>
  </si>
  <si>
    <t>01/05/2016 1.37pm</t>
  </si>
  <si>
    <t>01/05/2016 3.51pm</t>
  </si>
  <si>
    <t>01/05/2016 3.53pm</t>
  </si>
  <si>
    <t>01/05/2016 2.00pm</t>
  </si>
  <si>
    <t>羅耀傑 先生</t>
  </si>
  <si>
    <t>D012237</t>
  </si>
  <si>
    <t>ANW3768</t>
  </si>
  <si>
    <t>30/04/2016 8.55am</t>
  </si>
  <si>
    <t>30/04/2016 9.07am</t>
  </si>
  <si>
    <t>30/04/2016 9.24am</t>
  </si>
  <si>
    <t>30/04/2016 10.46am</t>
  </si>
  <si>
    <t>30/04/2016 10.48am</t>
  </si>
  <si>
    <t>30/04/2016 11.16am</t>
  </si>
  <si>
    <t>30/04/2016 1.35pm</t>
  </si>
  <si>
    <t>30/04/2016 1.34pm</t>
  </si>
  <si>
    <t>30/04/2016 1.48pm</t>
  </si>
  <si>
    <t>30/04/2016 4.37pm</t>
  </si>
  <si>
    <t>30/04/2016 4.51pm</t>
  </si>
  <si>
    <t>30/04/2016 4.53pm</t>
  </si>
  <si>
    <t>30/04/2016 5.21pm</t>
  </si>
  <si>
    <t>30/04/2016 9.17am</t>
  </si>
  <si>
    <t>30/04/2016 9.21am</t>
  </si>
  <si>
    <t>30/04/2016 4.44pm</t>
  </si>
  <si>
    <t>30/04/2016 5.09pm</t>
  </si>
  <si>
    <t>30/04/2016 5.10pm</t>
  </si>
  <si>
    <t>02/05/2016 5.30pm</t>
  </si>
  <si>
    <t>30/04/2016 5.14pm</t>
  </si>
  <si>
    <t>吳郁華 女士</t>
  </si>
  <si>
    <t>L155409</t>
  </si>
  <si>
    <t>1625VK</t>
  </si>
  <si>
    <t>30/04/2016 10.30am</t>
  </si>
  <si>
    <t>30/04/2016 10.37am</t>
  </si>
  <si>
    <t>30/04/2016 10.35am</t>
  </si>
  <si>
    <t>30/04/2016 10.53am</t>
  </si>
  <si>
    <t>30/04/2016 11.10am</t>
  </si>
  <si>
    <t>30/04/2016 3.35pm</t>
  </si>
  <si>
    <t>李宗騰 先生</t>
  </si>
  <si>
    <t>B294730</t>
  </si>
  <si>
    <t>6988LC</t>
  </si>
  <si>
    <t>30/04/2016 12.34pm</t>
  </si>
  <si>
    <t>17/05/2016 5.00pm</t>
  </si>
  <si>
    <t>邱筱婷 小姐</t>
  </si>
  <si>
    <t>P641473</t>
  </si>
  <si>
    <t>AKX7575</t>
  </si>
  <si>
    <t>30/04/2016 3.09pm</t>
  </si>
  <si>
    <t>30/04/2016 4.34pm</t>
  </si>
  <si>
    <t>30/04/2016 4.48pm</t>
  </si>
  <si>
    <t>30/04/2016 4.52pm</t>
  </si>
  <si>
    <t>簡晉平 先生</t>
  </si>
  <si>
    <t>P039828</t>
  </si>
  <si>
    <t>AKG6662</t>
  </si>
  <si>
    <t>30/04/2016 2.26pm</t>
  </si>
  <si>
    <t>25/05/2016 5.00pm</t>
  </si>
  <si>
    <t>30/04/2016 2.05pm</t>
  </si>
  <si>
    <t>30/04/2016 2.04pm</t>
  </si>
  <si>
    <t>30/04/2016 2.43pm</t>
  </si>
  <si>
    <t>30/04/2016 3.26pm</t>
  </si>
  <si>
    <t>鄭炎山 先生</t>
  </si>
  <si>
    <t>0C33298</t>
  </si>
  <si>
    <t>AFJ3233</t>
  </si>
  <si>
    <t>30/04/2016 3.15pm</t>
  </si>
  <si>
    <t>30/04/2016 3.30pm</t>
  </si>
  <si>
    <t>30/04/2016 3.23pm</t>
  </si>
  <si>
    <t>30/04/2016 3.32pm</t>
  </si>
  <si>
    <t>30/04/2016 5.25pm</t>
  </si>
  <si>
    <t>宋証裕 先生</t>
  </si>
  <si>
    <t>C258254</t>
  </si>
  <si>
    <t>AGP5528</t>
  </si>
  <si>
    <t>01/05/2016 1.30pm</t>
  </si>
  <si>
    <t>01/05/2016 1.46pm</t>
  </si>
  <si>
    <t>01/05/2016 1.44pm</t>
  </si>
  <si>
    <t>01/05/2016 1.54pm</t>
  </si>
  <si>
    <t>01/05/2016 4.19pm</t>
  </si>
  <si>
    <t>01/05/2016 4.33pm</t>
  </si>
  <si>
    <t>01/05/2016 5.00pm</t>
  </si>
  <si>
    <t>01/05/2016 4.36pm</t>
  </si>
  <si>
    <t>30/04/2016 5.26pm</t>
  </si>
  <si>
    <t>30/04/2016 5.28pm</t>
  </si>
  <si>
    <t>05/05/2016 3.00pm</t>
  </si>
  <si>
    <t>01/05/2016 10.05am</t>
  </si>
  <si>
    <t>01/05/2016 10.08am</t>
  </si>
  <si>
    <t>01/05/2016 10.04am</t>
  </si>
  <si>
    <t>01/05/2016 10.40am</t>
  </si>
  <si>
    <t>萬淨淳 小姐</t>
  </si>
  <si>
    <t>NR22347</t>
  </si>
  <si>
    <t>AKQ1050</t>
  </si>
  <si>
    <t>01/05/2016 9.20am</t>
  </si>
  <si>
    <t>01/05/2016 10.20am</t>
  </si>
  <si>
    <t>01/05/2016 10.17am</t>
  </si>
  <si>
    <t>01/05/2016 10.21am</t>
  </si>
  <si>
    <t>01/05/2016 10.32am</t>
  </si>
  <si>
    <t>許盛楷 先生</t>
  </si>
  <si>
    <t>C350038</t>
  </si>
  <si>
    <t>AFJ8889</t>
  </si>
  <si>
    <t>535D SN81 For Workshop</t>
  </si>
  <si>
    <t>01/05/2016 10.45am</t>
  </si>
  <si>
    <t>01/05/2016 10.51am</t>
  </si>
  <si>
    <t>02/05/2016 8.42am</t>
  </si>
  <si>
    <t>03/05/2016 11.57am</t>
  </si>
  <si>
    <t>03/05/2016 12.30pm</t>
  </si>
  <si>
    <t>歐政霖 先生</t>
  </si>
  <si>
    <t>01/05/2016 2.37pm</t>
  </si>
  <si>
    <t>01/05/2016 2.34pm</t>
  </si>
  <si>
    <t>02/05/2016 8.43am</t>
  </si>
  <si>
    <t>03/05/2016 10.48am</t>
  </si>
  <si>
    <t>許惠怡 女士</t>
  </si>
  <si>
    <t>NR24263</t>
  </si>
  <si>
    <t>AFH5501</t>
  </si>
  <si>
    <t>02/05/2016 8.35am</t>
  </si>
  <si>
    <t>02/05/2016 8.45am</t>
  </si>
  <si>
    <t>02/05/2016 8.44am</t>
  </si>
  <si>
    <t>02/05/2016 8.49am</t>
  </si>
  <si>
    <t>02/05/2016 2.02pm</t>
  </si>
  <si>
    <t>02/05/2016 11.30am</t>
  </si>
  <si>
    <t>劉又嘉 女士</t>
  </si>
  <si>
    <t>LT66461</t>
  </si>
  <si>
    <t>1899QJ</t>
  </si>
  <si>
    <t>02/05/2016 9.00am</t>
  </si>
  <si>
    <t>02/05/2016 9.17am</t>
  </si>
  <si>
    <t>02/05/2016 9.22am</t>
  </si>
  <si>
    <t>02/05/2016 10.41am</t>
  </si>
  <si>
    <t>02/05/2016 11.08am</t>
  </si>
  <si>
    <t>02/05/2016 11.49am</t>
  </si>
  <si>
    <t>02/05/2016 11.47am</t>
  </si>
  <si>
    <t>03/05/2016 9.21am</t>
  </si>
  <si>
    <t>L566319</t>
  </si>
  <si>
    <t>AGK5689</t>
  </si>
  <si>
    <t>02/05/2016 12.58pm</t>
  </si>
  <si>
    <t>02/05/2016 12.56pm</t>
  </si>
  <si>
    <t>03/05/2016 9.08am</t>
  </si>
  <si>
    <t>03/05/2016 2.00pm</t>
  </si>
  <si>
    <t>02/05/2016 3.25pm</t>
  </si>
  <si>
    <t>02/05/2016 3.27pm</t>
  </si>
  <si>
    <t>02/05/2016 3.30pm</t>
  </si>
  <si>
    <t>02/05/2016 3.31pm</t>
  </si>
  <si>
    <t>02/05/2016 3.40pm</t>
  </si>
  <si>
    <t>02/05/2016 3.37pm</t>
  </si>
  <si>
    <t>02/05/2016 4.05pm</t>
  </si>
  <si>
    <t>02/05/2016 4.22pm</t>
  </si>
  <si>
    <t>02/05/2016 4.20pm</t>
  </si>
  <si>
    <t>03/05/2016 9.11am</t>
  </si>
  <si>
    <t>03/05/2016 10.56am</t>
  </si>
  <si>
    <t>R4.L4</t>
    <phoneticPr fontId="2" type="noConversion"/>
  </si>
  <si>
    <t>A15.R1234.L24</t>
    <phoneticPr fontId="2" type="noConversion"/>
  </si>
  <si>
    <t>R4</t>
    <phoneticPr fontId="2" type="noConversion"/>
  </si>
  <si>
    <t>A5.R3</t>
    <phoneticPr fontId="2" type="noConversion"/>
  </si>
  <si>
    <t>A5</t>
    <phoneticPr fontId="2" type="noConversion"/>
  </si>
  <si>
    <t>A15.R1.L1</t>
    <phoneticPr fontId="2" type="noConversion"/>
  </si>
  <si>
    <t>A1.R4</t>
    <phoneticPr fontId="2" type="noConversion"/>
  </si>
  <si>
    <t>A15.L4</t>
    <phoneticPr fontId="2" type="noConversion"/>
  </si>
  <si>
    <t>A16.L2.</t>
    <phoneticPr fontId="2" type="noConversion"/>
  </si>
  <si>
    <t>A15.R1234.R124</t>
    <phoneticPr fontId="2" type="noConversion"/>
  </si>
  <si>
    <t>A1</t>
    <phoneticPr fontId="2" type="noConversion"/>
  </si>
  <si>
    <t>A6.R123.R13</t>
    <phoneticPr fontId="2" type="noConversion"/>
  </si>
  <si>
    <t>L1.R3</t>
    <phoneticPr fontId="2" type="noConversion"/>
  </si>
  <si>
    <t>29/04/2016 2.00pm</t>
  </si>
  <si>
    <t>29/04/2016 4.03pm</t>
  </si>
  <si>
    <t>03/05/2016 12.10pm</t>
  </si>
  <si>
    <t>03/05/2016 1.33pm</t>
  </si>
  <si>
    <t>03/05/2016 1.34pm</t>
  </si>
  <si>
    <t>29/04/2016 12.06pm</t>
  </si>
  <si>
    <t>29/04/2016 12.10pm</t>
  </si>
  <si>
    <t>29/04/2016 12.15pm</t>
  </si>
  <si>
    <t>29/04/2016 9.52am</t>
  </si>
  <si>
    <t>29/04/2016 11.32am</t>
  </si>
  <si>
    <t>29/04/2016 5.18pm</t>
  </si>
  <si>
    <t>29/04/2016 6.04pm</t>
  </si>
  <si>
    <t>29/04/2016 9.24am</t>
  </si>
  <si>
    <t>29/04/2016 10.20am</t>
  </si>
  <si>
    <t>29/04/2016 1.29pm</t>
  </si>
  <si>
    <t>29/04/2016 1.24pm</t>
  </si>
  <si>
    <t>29/04/2016 1.31pm</t>
  </si>
  <si>
    <t>29/04/2016 7.07pm</t>
  </si>
  <si>
    <t>29/04/2016 11.00am</t>
  </si>
  <si>
    <t>29/04/2016 10.44am</t>
  </si>
  <si>
    <t>29/04/2016 10.43am</t>
  </si>
  <si>
    <t>29/04/2016 10.47am</t>
  </si>
  <si>
    <t>29/04/2016 11.24am</t>
  </si>
  <si>
    <t>29/04/2016 12.11pm</t>
  </si>
  <si>
    <t>29/04/2016 12.12pm</t>
  </si>
  <si>
    <t>29/04/2016 4.00pm</t>
  </si>
  <si>
    <t>29/04/2016 3.05pm</t>
  </si>
  <si>
    <t>0K98628</t>
  </si>
  <si>
    <t>ANB0005</t>
  </si>
  <si>
    <t>29/04/2016 10.00am</t>
  </si>
  <si>
    <t>29/04/2016 10.12am</t>
  </si>
  <si>
    <t>29/04/2016 10.26am</t>
  </si>
  <si>
    <t>29/04/2016 1.55pm</t>
  </si>
  <si>
    <t>29/04/2016 2.24pm</t>
  </si>
  <si>
    <t>29/04/2016 2.25pm</t>
  </si>
  <si>
    <t>29/04/2016 7.05pm</t>
  </si>
  <si>
    <t>29/04/2016 8.18pm</t>
  </si>
  <si>
    <t>29/04/2016 9.00pm</t>
  </si>
  <si>
    <t>29/04/2016 8.20pm</t>
  </si>
  <si>
    <t>戴仲甫 先生</t>
  </si>
  <si>
    <t>0B70657</t>
  </si>
  <si>
    <t>AKY8861</t>
  </si>
  <si>
    <t>29/04/2016 9.35am</t>
  </si>
  <si>
    <t>29/04/2016 9.45am</t>
  </si>
  <si>
    <t>29/04/2016 9.43am</t>
  </si>
  <si>
    <t>29/04/2016 11.16am</t>
  </si>
  <si>
    <t>29/04/2016 11.29am</t>
  </si>
  <si>
    <t>29/04/2016 2.30pm</t>
  </si>
  <si>
    <t>29/04/2016 3.36pm</t>
  </si>
  <si>
    <t>29/04/2016 12.28pm</t>
  </si>
  <si>
    <t>29/04/2016 12.29pm</t>
  </si>
  <si>
    <t>29/04/2016 12.24pm</t>
  </si>
  <si>
    <t>29/04/2016 3.31pm</t>
  </si>
  <si>
    <t>29/04/2016 3.44pm</t>
  </si>
  <si>
    <t>29/04/2016 3.45pm</t>
  </si>
  <si>
    <t>29/04/2016 4.30pm</t>
  </si>
  <si>
    <t>29/04/2016 7.27pm</t>
  </si>
  <si>
    <t>林非凡 先生</t>
  </si>
  <si>
    <t>D010608</t>
  </si>
  <si>
    <t>RAQ8682</t>
  </si>
  <si>
    <t>29/04/2016 1.35pm</t>
  </si>
  <si>
    <t>29/04/2016 1.49pm</t>
  </si>
  <si>
    <t>29/04/2016 1.47pm</t>
  </si>
  <si>
    <t>29/04/2016 3.32pm</t>
  </si>
  <si>
    <t>29/04/2016 3.41pm</t>
  </si>
  <si>
    <t>29/04/2016 4.25pm</t>
  </si>
  <si>
    <t>29/04/2016 1.14pm</t>
  </si>
  <si>
    <t>29/04/2016 1.21pm</t>
  </si>
  <si>
    <t>29/04/2016 1.20pm</t>
  </si>
  <si>
    <t>29/04/2016 1.32pm</t>
  </si>
  <si>
    <t>29/04/2016 2.02pm</t>
  </si>
  <si>
    <t>29/04/2016 2.22pm</t>
  </si>
  <si>
    <t>29/04/2016 3.30pm</t>
  </si>
  <si>
    <t>29/04/2016 8.02pm</t>
  </si>
  <si>
    <t>何筱婷 小姐</t>
  </si>
  <si>
    <t>D704449</t>
  </si>
  <si>
    <t>AHN9893</t>
  </si>
  <si>
    <t>29/04/2016 1.45pm</t>
  </si>
  <si>
    <t>29/04/2016 1.44pm</t>
  </si>
  <si>
    <t>29/04/2016 1.52pm</t>
  </si>
  <si>
    <t>29/04/2016 2.54pm</t>
  </si>
  <si>
    <t>29/04/2016 3.01pm</t>
  </si>
  <si>
    <t>29/04/2016 4.36pm</t>
  </si>
  <si>
    <t>楊邦彥 先生</t>
  </si>
  <si>
    <t>VT82398</t>
  </si>
  <si>
    <t>AKR6633</t>
  </si>
  <si>
    <t>29/04/2016 8.55am</t>
  </si>
  <si>
    <t>29/04/2016 9.14am</t>
  </si>
  <si>
    <t>29/04/2016 9.13am</t>
  </si>
  <si>
    <t>29/04/2016 9.19am</t>
  </si>
  <si>
    <t>29/04/2016 11.02am</t>
  </si>
  <si>
    <t>29/04/2016 11.04am</t>
  </si>
  <si>
    <t>29/04/2016 7.19pm</t>
  </si>
  <si>
    <t>0M15097</t>
  </si>
  <si>
    <t>ALB6770</t>
  </si>
  <si>
    <t>29/04/2016 2.41pm</t>
  </si>
  <si>
    <t>29/04/2016 2.40pm</t>
  </si>
  <si>
    <t>29/04/2016 3.04pm</t>
  </si>
  <si>
    <t>29/04/2016 5.03pm</t>
  </si>
  <si>
    <t>29/04/2016 5.09pm</t>
  </si>
  <si>
    <t>29/04/2016 7.10pm</t>
  </si>
  <si>
    <t>黃啟峰 先生</t>
  </si>
  <si>
    <t>D175745</t>
  </si>
  <si>
    <t>AGN7978</t>
  </si>
  <si>
    <t>29/04/2016 9.41am</t>
  </si>
  <si>
    <t>29/04/2016 9.40am</t>
  </si>
  <si>
    <t>29/04/2016 9.46am</t>
  </si>
  <si>
    <t>29/04/2016 11.06am</t>
  </si>
  <si>
    <t>29/04/2016 11.54am</t>
  </si>
  <si>
    <t>張小雯 小姐</t>
  </si>
  <si>
    <t>V370632</t>
  </si>
  <si>
    <t>ALA5756</t>
  </si>
  <si>
    <t>29/04/2016 1.57pm</t>
  </si>
  <si>
    <t>29/04/2016 2.13pm</t>
  </si>
  <si>
    <t>29/04/2016 2.59pm</t>
  </si>
  <si>
    <t>29/04/2016 3.11pm</t>
  </si>
  <si>
    <t>29/04/2016 6.48pm</t>
  </si>
  <si>
    <t>葉錦程 先生</t>
  </si>
  <si>
    <t>D008643</t>
  </si>
  <si>
    <t>AKM3511</t>
  </si>
  <si>
    <t>29/04/2016 10.08am</t>
  </si>
  <si>
    <t>29/04/2016 10.14am</t>
  </si>
  <si>
    <t>29/04/2016 10.11am</t>
  </si>
  <si>
    <t>29/04/2016 10.38am</t>
  </si>
  <si>
    <t>29/04/2016 11.41am</t>
  </si>
  <si>
    <t>29/04/2016 11.58am</t>
  </si>
  <si>
    <t>29/04/2016 2.01pm</t>
  </si>
  <si>
    <t>陳肇禎 先生</t>
  </si>
  <si>
    <t>D359392</t>
  </si>
  <si>
    <t>AHC5157</t>
  </si>
  <si>
    <t>29/04/2016 10.15am</t>
  </si>
  <si>
    <t>29/04/2016 10.24am</t>
  </si>
  <si>
    <t>29/04/2016 10.42am</t>
  </si>
  <si>
    <t>29/04/2016 12.26pm</t>
  </si>
  <si>
    <t>29/04/2016 1.26pm</t>
  </si>
  <si>
    <t>29/04/2016 1.27pm</t>
  </si>
  <si>
    <t>29/04/2016 2.21pm</t>
  </si>
  <si>
    <t>29/04/2016 9.29am</t>
  </si>
  <si>
    <t>29/04/2016 9.49am</t>
  </si>
  <si>
    <t>29/04/2016 11.48am</t>
  </si>
  <si>
    <t>29/04/2016 12.08pm</t>
  </si>
  <si>
    <t>29/04/2016 7.30pm</t>
  </si>
  <si>
    <t>張仲謙 先生</t>
  </si>
  <si>
    <t>D700437</t>
  </si>
  <si>
    <t>RAJ3885</t>
  </si>
  <si>
    <t>29/04/2016 9.25am</t>
  </si>
  <si>
    <t>29/04/2016 9.34am</t>
  </si>
  <si>
    <t>29/04/2016 9.32am</t>
  </si>
  <si>
    <t>29/04/2016 10.45am</t>
  </si>
  <si>
    <t>29/04/2016 11.01am</t>
  </si>
  <si>
    <t>29/04/2016 11.30am</t>
  </si>
  <si>
    <t>陳家和 先生</t>
  </si>
  <si>
    <t>T450859</t>
  </si>
  <si>
    <t>1017L5</t>
  </si>
  <si>
    <t>29/04/2016 9.10am</t>
  </si>
  <si>
    <t>29/04/2016 9.18am</t>
  </si>
  <si>
    <t>29/04/2016 10.53am</t>
  </si>
  <si>
    <t>29/04/2016 12.00pm</t>
  </si>
  <si>
    <t>29/04/2016 11.56am</t>
  </si>
  <si>
    <t>邱 先生</t>
  </si>
  <si>
    <t>P615397</t>
  </si>
  <si>
    <t>AKX7555</t>
  </si>
  <si>
    <t>29/04/2016 12.20pm</t>
  </si>
  <si>
    <t>29/04/2016 1.30pm</t>
  </si>
  <si>
    <t>29/04/2016 1.34pm</t>
  </si>
  <si>
    <t>29/04/2016 2.50pm</t>
  </si>
  <si>
    <t>29/04/2016 3.03pm</t>
  </si>
  <si>
    <t>29/04/2016 6.50pm</t>
  </si>
  <si>
    <t>高世哲 先生</t>
  </si>
  <si>
    <t>V407837</t>
  </si>
  <si>
    <t>AMY6662</t>
  </si>
  <si>
    <t>29/04/2016 2.12pm</t>
  </si>
  <si>
    <t>29/04/2016 2.09pm</t>
  </si>
  <si>
    <t>29/04/2016 2.35pm</t>
  </si>
  <si>
    <t>29/04/2016 3.35pm</t>
  </si>
  <si>
    <t>29/04/2016 4.58pm</t>
  </si>
  <si>
    <t>陳子宏 先生</t>
  </si>
  <si>
    <t>V225551</t>
  </si>
  <si>
    <t>ALU5288</t>
  </si>
  <si>
    <t>29/04/2016 10.17am</t>
  </si>
  <si>
    <t>29/04/2016 10.16am</t>
  </si>
  <si>
    <t>29/04/2016 11.59am</t>
  </si>
  <si>
    <t>29/04/2016 12.52pm</t>
  </si>
  <si>
    <t>29/04/2016 3.39pm</t>
  </si>
  <si>
    <t>29/04/2016 5.07pm</t>
  </si>
  <si>
    <t>29/04/2016 5.08pm</t>
  </si>
  <si>
    <t>29/04/2016 5.38pm</t>
  </si>
  <si>
    <t>友野浩司 先生</t>
  </si>
  <si>
    <t>NR17601</t>
  </si>
  <si>
    <t>RBA6765</t>
  </si>
  <si>
    <t>320I SEDAN ZA 3B15 957 For Sto</t>
  </si>
  <si>
    <t>29/04/2016 10.40am</t>
  </si>
  <si>
    <t>29/04/2016 2.05pm</t>
  </si>
  <si>
    <t>29/04/2016 2.04pm</t>
  </si>
  <si>
    <t>29/04/2016 2.26pm</t>
  </si>
  <si>
    <t>29/04/2016 2.51pm</t>
  </si>
  <si>
    <t>29/04/2016 3.10pm</t>
  </si>
  <si>
    <t>29/04/2016 8.00pm</t>
  </si>
  <si>
    <t>葉寶惠 女士</t>
  </si>
  <si>
    <t>D009906</t>
  </si>
  <si>
    <t>AGQ7705</t>
  </si>
  <si>
    <t>29/04/2016 9.55am</t>
  </si>
  <si>
    <t>29/04/2016 12.18pm</t>
  </si>
  <si>
    <t>29/04/2016 4.09pm</t>
  </si>
  <si>
    <t>張明洋 先生</t>
  </si>
  <si>
    <t>NR15710</t>
  </si>
  <si>
    <t>AFJ6818</t>
  </si>
  <si>
    <t>29/04/2016 2.43pm</t>
  </si>
  <si>
    <t>29/04/2016 2.39pm</t>
  </si>
  <si>
    <t>29/04/2016 4.43pm</t>
  </si>
  <si>
    <t>29/04/2016 5.27pm</t>
  </si>
  <si>
    <t>29/04/2016 8.37am</t>
  </si>
  <si>
    <t>29/04/2016 8.44am</t>
  </si>
  <si>
    <t>29/04/2016 8.42am</t>
  </si>
  <si>
    <t>29/04/2016 9.09am</t>
  </si>
  <si>
    <t>29/04/2016 10.07am</t>
  </si>
  <si>
    <t>29/04/2016 10.31am</t>
  </si>
  <si>
    <t>29/04/2016 9.02am</t>
  </si>
  <si>
    <t>29/04/2016 9.07am</t>
  </si>
  <si>
    <t>29/04/2016 2.42pm</t>
  </si>
  <si>
    <t>29/04/2016 3.07pm</t>
  </si>
  <si>
    <t>29/04/2016 3.59pm</t>
  </si>
  <si>
    <t>陳惠玲 女士</t>
  </si>
  <si>
    <t>L139710</t>
  </si>
  <si>
    <t>7277VA</t>
  </si>
  <si>
    <t>29/04/2016 3.55pm</t>
  </si>
  <si>
    <t>羅士翔 先生</t>
  </si>
  <si>
    <t>V480925</t>
  </si>
  <si>
    <t>ANB1077</t>
  </si>
  <si>
    <t>29/04/2016 9.21am</t>
  </si>
  <si>
    <t>29/04/2016 9.28am</t>
  </si>
  <si>
    <t>29/04/2016 9.42am</t>
  </si>
  <si>
    <t>29/04/2016 10.37am</t>
  </si>
  <si>
    <t>張簡永成 先生</t>
  </si>
  <si>
    <t>L967270</t>
  </si>
  <si>
    <t>RAD9029</t>
  </si>
  <si>
    <t>29/04/2016 9.59am</t>
  </si>
  <si>
    <t>29/04/2016 1.53pm</t>
  </si>
  <si>
    <t>03/05/2016 10.31am</t>
  </si>
  <si>
    <t>06/05/2016 12.30pm</t>
  </si>
  <si>
    <t>吳弘杰 先生</t>
  </si>
  <si>
    <t>0N19712</t>
  </si>
  <si>
    <t>AMP8588</t>
  </si>
  <si>
    <t>29/04/2016 12.25pm</t>
  </si>
  <si>
    <t>29/04/2016 1.07pm</t>
  </si>
  <si>
    <t>29/04/2016 2.23pm</t>
  </si>
  <si>
    <t>29/04/2016 2.28pm</t>
  </si>
  <si>
    <t>29/04/2016 9.50am</t>
  </si>
  <si>
    <t>29/04/2016 9.51am</t>
  </si>
  <si>
    <t>29/04/2016 11.27am</t>
  </si>
  <si>
    <t>29/04/2016 3.33pm</t>
  </si>
  <si>
    <t>29/04/2016 7.14pm</t>
  </si>
  <si>
    <t>29/04/2016 10.48am</t>
  </si>
  <si>
    <t>29/04/2016 11.09am</t>
  </si>
  <si>
    <t>29/04/2016 12.31pm</t>
  </si>
  <si>
    <t>劉靜純 女士</t>
  </si>
  <si>
    <t>BR10841</t>
  </si>
  <si>
    <t>G23456</t>
  </si>
  <si>
    <t>528I A DD61 For Workshop</t>
  </si>
  <si>
    <t>29/04/2016 11.53am</t>
  </si>
  <si>
    <t>29/04/2016 11.55am</t>
  </si>
  <si>
    <t>莊淑惠 小姐</t>
  </si>
  <si>
    <t>D011669</t>
  </si>
  <si>
    <t>AKY5628</t>
  </si>
  <si>
    <t>29/04/2016 12.19pm</t>
  </si>
  <si>
    <t>29/04/2016 12.17pm</t>
  </si>
  <si>
    <t>29/04/2016 2.11pm</t>
  </si>
  <si>
    <t>29/04/2016 3.09pm</t>
  </si>
  <si>
    <t>趙夢萍 女士</t>
  </si>
  <si>
    <t>29/04/2016 11.15am</t>
  </si>
  <si>
    <t>29/04/2016 2.27pm</t>
  </si>
  <si>
    <t>29/04/2016 4.10pm</t>
  </si>
  <si>
    <t>江宏 先生</t>
  </si>
  <si>
    <t>0H63215</t>
  </si>
  <si>
    <t>AKX7058</t>
  </si>
  <si>
    <t>29/04/2016 11.13am</t>
  </si>
  <si>
    <t>29/04/2016 11.20am</t>
  </si>
  <si>
    <t>29/04/2016 1.25pm</t>
  </si>
  <si>
    <t>29/04/2016 4.12pm</t>
  </si>
  <si>
    <t>林思儀 小姐</t>
  </si>
  <si>
    <t>ARF5928</t>
  </si>
  <si>
    <t>M3 COUPE</t>
  </si>
  <si>
    <t>29/04/2016 10.56am</t>
  </si>
  <si>
    <t>29/04/2016 11.08am</t>
  </si>
  <si>
    <t>29/04/2016 11.44am</t>
  </si>
  <si>
    <t>29/04/2016 2.37pm</t>
  </si>
  <si>
    <t>29/04/2016 3.06pm</t>
  </si>
  <si>
    <t>廖婉琳 女士</t>
  </si>
  <si>
    <t>E853185</t>
  </si>
  <si>
    <t>7701L2</t>
  </si>
  <si>
    <t>29/04/2016 11.26am</t>
  </si>
  <si>
    <t>29/04/2016 11.25am</t>
  </si>
  <si>
    <t>29/04/2016 11.28am</t>
  </si>
  <si>
    <t>29/04/2016 1.40pm</t>
  </si>
  <si>
    <t>29/04/2016 1.59pm</t>
  </si>
  <si>
    <t>29/04/2016 3.15pm</t>
  </si>
  <si>
    <t>29/04/2016 3.19pm</t>
  </si>
  <si>
    <t>林宗宏 先生</t>
  </si>
  <si>
    <t>C625416</t>
  </si>
  <si>
    <t>7908K7</t>
  </si>
  <si>
    <t>29/04/2016 2.18pm</t>
  </si>
  <si>
    <t>03/05/2016 2.34pm</t>
  </si>
  <si>
    <t>范志賓 先生</t>
  </si>
  <si>
    <t>NG90331</t>
  </si>
  <si>
    <t>6276GV</t>
  </si>
  <si>
    <t>330I A ET65 For Workshop</t>
  </si>
  <si>
    <t>29/04/2016 1.42pm</t>
  </si>
  <si>
    <t>29/04/2016 2.19pm</t>
  </si>
  <si>
    <t>29/04/2016 4.24pm</t>
  </si>
  <si>
    <t>29/04/2016 4.33pm</t>
  </si>
  <si>
    <t>張湘愉 女士</t>
  </si>
  <si>
    <t>NN67952</t>
  </si>
  <si>
    <t>7689T3</t>
  </si>
  <si>
    <t>29/04/2016 2.06pm</t>
  </si>
  <si>
    <t>29/04/2016 3.47pm</t>
  </si>
  <si>
    <t>29/04/2016 3.52pm</t>
  </si>
  <si>
    <t>01/05/2016 4.00pm</t>
  </si>
  <si>
    <t>30/04/2016 4.58pm</t>
  </si>
  <si>
    <t>29/04/2016 12.23pm</t>
  </si>
  <si>
    <t>29/04/2016 1.46pm</t>
  </si>
  <si>
    <t>03/05/2016 10.37am</t>
  </si>
  <si>
    <t>03/05/2016 10.45am</t>
  </si>
  <si>
    <t>03/05/2016 10.46am</t>
  </si>
  <si>
    <t>5C86391</t>
  </si>
  <si>
    <t>ARS2888</t>
  </si>
  <si>
    <t>29/04/2016 1.19pm</t>
  </si>
  <si>
    <t>29/04/2016 1.17pm</t>
  </si>
  <si>
    <t>29/04/2016 1.37pm</t>
  </si>
  <si>
    <t>29/04/2016 3.12pm</t>
  </si>
  <si>
    <t>29/04/2016 7.11pm</t>
  </si>
  <si>
    <t>楊舒婷 小姐</t>
  </si>
  <si>
    <t>VZ17194</t>
  </si>
  <si>
    <t>AKY1099</t>
  </si>
  <si>
    <t>29/04/2016 12.39pm</t>
  </si>
  <si>
    <t>29/04/2016 4.01pm</t>
  </si>
  <si>
    <t>29/04/2016 4.07pm</t>
  </si>
  <si>
    <t>何讚生 先生</t>
  </si>
  <si>
    <t>CX46235</t>
  </si>
  <si>
    <t>8857TK</t>
  </si>
  <si>
    <t>29/04/2016 4.27pm</t>
  </si>
  <si>
    <t>29/04/2016 4.34pm</t>
  </si>
  <si>
    <t>29/04/2016 5.50pm</t>
  </si>
  <si>
    <t>宋清泉 先生</t>
  </si>
  <si>
    <t>V343233</t>
  </si>
  <si>
    <t>AKX9908</t>
  </si>
  <si>
    <t>29/04/2016 1.39pm</t>
  </si>
  <si>
    <t>29/04/2016 1.41pm</t>
  </si>
  <si>
    <t>29/04/2016 5.29pm</t>
  </si>
  <si>
    <t>30/04/2016 4.10pm</t>
  </si>
  <si>
    <t>29/04/2016 1.50pm</t>
  </si>
  <si>
    <t>29/04/2016 2.29pm</t>
  </si>
  <si>
    <t>29/04/2016 7.13pm</t>
  </si>
  <si>
    <t>29/04/2016 2.14pm</t>
  </si>
  <si>
    <t>29/04/2016 2.16pm</t>
  </si>
  <si>
    <t>29/04/2016 3.43pm</t>
  </si>
  <si>
    <t>29/04/2016 7.04pm</t>
  </si>
  <si>
    <t>G402034</t>
  </si>
  <si>
    <t>30/04/2016 4.26pm</t>
  </si>
  <si>
    <t>0F29785</t>
  </si>
  <si>
    <t>AGR7205</t>
  </si>
  <si>
    <t>29/04/2016 2.10pm</t>
  </si>
  <si>
    <t>29/04/2016 2.47pm</t>
  </si>
  <si>
    <t>29/04/2016 2.45pm</t>
  </si>
  <si>
    <t>29/04/2016 2.56pm</t>
  </si>
  <si>
    <t>29/04/2016 3.54pm</t>
  </si>
  <si>
    <t>02/05/2016 9.20am</t>
  </si>
  <si>
    <t>03/05/2016 10.43am</t>
  </si>
  <si>
    <t>29/04/2016 0.00am</t>
  </si>
  <si>
    <t>29/04/2016 3.23pm</t>
  </si>
  <si>
    <t>29/04/2016 3.28pm</t>
  </si>
  <si>
    <t>趙千慧 女士</t>
  </si>
  <si>
    <t>NR24357</t>
  </si>
  <si>
    <t>AGD8090</t>
  </si>
  <si>
    <t>29/04/2016 4.40pm</t>
  </si>
  <si>
    <t>29/04/2016 4.41pm</t>
  </si>
  <si>
    <t>30/04/2016 10.00am</t>
  </si>
  <si>
    <t>30/04/2016 9.45am</t>
  </si>
  <si>
    <t>29/04/2016 4.26pm</t>
  </si>
  <si>
    <t>03/05/2016 10.34am</t>
  </si>
  <si>
    <t>03/05/2016 2.09pm</t>
  </si>
  <si>
    <t>03/05/2016 2.35pm</t>
  </si>
  <si>
    <t>林育琮 先生</t>
  </si>
  <si>
    <t>D697628</t>
  </si>
  <si>
    <t>AHV7158</t>
  </si>
  <si>
    <t>29/04/2016 5.58pm</t>
  </si>
  <si>
    <t>29/04/2016 8.41pm</t>
  </si>
  <si>
    <t>29/04/2016 8.40pm</t>
  </si>
  <si>
    <t>30/04/2016 8.56am</t>
  </si>
  <si>
    <t>30/04/2016 10.16am</t>
  </si>
  <si>
    <t>30/04/2016 10.22am</t>
  </si>
  <si>
    <t>30/04/2016 4.42pm</t>
  </si>
  <si>
    <t>鄔定宇 先生</t>
  </si>
  <si>
    <t>T450871</t>
  </si>
  <si>
    <t>9059R8</t>
  </si>
  <si>
    <t>29/04/2016 5.15pm</t>
  </si>
  <si>
    <t>29/04/2016 5.21pm</t>
  </si>
  <si>
    <t>29/04/2016 5.20pm</t>
  </si>
  <si>
    <t>29/04/2016 5.22pm</t>
  </si>
  <si>
    <t>29/04/2016 5.40pm</t>
  </si>
  <si>
    <t>D809253</t>
  </si>
  <si>
    <t>APP0358</t>
  </si>
  <si>
    <t>29/04/2016 5.39pm</t>
  </si>
  <si>
    <t>29/04/2016 5.48pm</t>
  </si>
  <si>
    <t>29/04/2016 5.51pm</t>
  </si>
  <si>
    <t>29/04/2016 6.01pm</t>
  </si>
  <si>
    <t>A1.R1.L1</t>
    <phoneticPr fontId="2" type="noConversion"/>
  </si>
  <si>
    <t>A6</t>
    <phoneticPr fontId="2" type="noConversion"/>
  </si>
  <si>
    <t>L234.R4.A5</t>
    <phoneticPr fontId="2" type="noConversion"/>
  </si>
  <si>
    <t>A1.L2</t>
    <phoneticPr fontId="2" type="noConversion"/>
  </si>
  <si>
    <t>A1.R12</t>
    <phoneticPr fontId="2" type="noConversion"/>
  </si>
  <si>
    <t>A6</t>
    <phoneticPr fontId="2" type="noConversion"/>
  </si>
  <si>
    <t>A6.R13.L12</t>
    <phoneticPr fontId="2" type="noConversion"/>
  </si>
  <si>
    <t>L2.R234</t>
    <phoneticPr fontId="2" type="noConversion"/>
  </si>
  <si>
    <t>A15</t>
    <phoneticPr fontId="2" type="noConversion"/>
  </si>
  <si>
    <t>A1.L4</t>
    <phoneticPr fontId="2" type="noConversion"/>
  </si>
  <si>
    <t>A1</t>
    <phoneticPr fontId="2" type="noConversion"/>
  </si>
  <si>
    <t>R13.L13.A5</t>
    <phoneticPr fontId="2" type="noConversion"/>
  </si>
  <si>
    <t>R1.L2</t>
    <phoneticPr fontId="2" type="noConversion"/>
  </si>
  <si>
    <t>A5</t>
    <phoneticPr fontId="2" type="noConversion"/>
  </si>
  <si>
    <t>R4.L3</t>
    <phoneticPr fontId="2" type="noConversion"/>
  </si>
  <si>
    <t>L2.R3</t>
    <phoneticPr fontId="2" type="noConversion"/>
  </si>
  <si>
    <t>R3.A5</t>
    <phoneticPr fontId="2" type="noConversion"/>
  </si>
  <si>
    <t>A16.R3</t>
    <phoneticPr fontId="2" type="noConversion"/>
  </si>
  <si>
    <t>A1256.L1234.R23</t>
    <phoneticPr fontId="2" type="noConversion"/>
  </si>
  <si>
    <t>L1</t>
    <phoneticPr fontId="2" type="noConversion"/>
  </si>
  <si>
    <t>A56.R24</t>
    <phoneticPr fontId="2" type="noConversion"/>
  </si>
  <si>
    <t>R1</t>
    <phoneticPr fontId="2" type="noConversion"/>
  </si>
  <si>
    <t>R134.L34</t>
    <phoneticPr fontId="2" type="noConversion"/>
  </si>
  <si>
    <t>A156.L12.R34</t>
    <phoneticPr fontId="2" type="noConversion"/>
  </si>
  <si>
    <t>A15.R3.L34</t>
    <phoneticPr fontId="2" type="noConversion"/>
  </si>
  <si>
    <t>A4</t>
    <phoneticPr fontId="2" type="noConversion"/>
  </si>
  <si>
    <t>A156.L2</t>
    <phoneticPr fontId="2" type="noConversion"/>
  </si>
  <si>
    <t>A5.L4</t>
    <phoneticPr fontId="2" type="noConversion"/>
  </si>
  <si>
    <t>A16.L4</t>
    <phoneticPr fontId="2" type="noConversion"/>
  </si>
  <si>
    <t>A6.R3</t>
    <phoneticPr fontId="2" type="noConversion"/>
  </si>
  <si>
    <t>A125</t>
    <phoneticPr fontId="2" type="noConversion"/>
  </si>
  <si>
    <t>A15.R234..L23</t>
    <phoneticPr fontId="2" type="noConversion"/>
  </si>
  <si>
    <t>A125.R3</t>
    <phoneticPr fontId="2" type="noConversion"/>
  </si>
  <si>
    <t>A2.R23.L3</t>
    <phoneticPr fontId="2" type="noConversion"/>
  </si>
  <si>
    <t>A125.R2</t>
    <phoneticPr fontId="2" type="noConversion"/>
  </si>
  <si>
    <t>A14.L23</t>
    <phoneticPr fontId="2" type="noConversion"/>
  </si>
  <si>
    <t>L234</t>
    <phoneticPr fontId="2" type="noConversion"/>
  </si>
  <si>
    <t>A245.L3.R13</t>
    <phoneticPr fontId="2" type="noConversion"/>
  </si>
  <si>
    <t>03/05/2016 9.48am</t>
  </si>
  <si>
    <t>05/05/2016 6.00pm</t>
  </si>
  <si>
    <t>詹玲玲 小姐</t>
  </si>
  <si>
    <t>0B70641</t>
  </si>
  <si>
    <t>AKZ1588</t>
  </si>
  <si>
    <t>03/05/2016 1.30pm</t>
  </si>
  <si>
    <t>03/05/2016 1.28pm</t>
  </si>
  <si>
    <t>03/05/2016 1.40pm</t>
  </si>
  <si>
    <t>03/05/2016 4.01pm</t>
  </si>
  <si>
    <t>03/05/2016 4.42pm</t>
  </si>
  <si>
    <t>03/05/2016 4.44pm</t>
  </si>
  <si>
    <t>03/05/2016 7.30pm</t>
  </si>
  <si>
    <t>03/05/2016 8.22pm</t>
  </si>
  <si>
    <t>03/05/2016 11.51am</t>
  </si>
  <si>
    <t>03/05/2016 3.04pm</t>
  </si>
  <si>
    <t>04/05/2016 9.08am</t>
  </si>
  <si>
    <t>04/05/2016 9.25am</t>
  </si>
  <si>
    <t>03/05/2016 1.51pm</t>
  </si>
  <si>
    <t>03/05/2016 2.22pm</t>
  </si>
  <si>
    <t>03/05/2016 3.06pm</t>
  </si>
  <si>
    <t>03/05/2016 3.33pm</t>
  </si>
  <si>
    <t>03/05/2016 3.34pm</t>
  </si>
  <si>
    <t>03/05/2016 4.30pm</t>
  </si>
  <si>
    <t>03/05/2016 2.15pm</t>
  </si>
  <si>
    <t>03/05/2016 2.25pm</t>
  </si>
  <si>
    <t>03/05/2016 2.26pm</t>
  </si>
  <si>
    <t>03/05/2016 10.28am</t>
  </si>
  <si>
    <t>03/05/2016 3.47pm</t>
  </si>
  <si>
    <t>04/05/2016 9.37am</t>
  </si>
  <si>
    <t>04/05/2016 9.41am</t>
  </si>
  <si>
    <t>04/05/2016 9.42am</t>
  </si>
  <si>
    <t>03/05/2016 9.22am</t>
  </si>
  <si>
    <t>03/05/2016 9.30am</t>
  </si>
  <si>
    <t>03/05/2016 9.49am</t>
  </si>
  <si>
    <t>鄭緯華 先生</t>
  </si>
  <si>
    <t>0N23139</t>
  </si>
  <si>
    <t>ANR5858</t>
  </si>
  <si>
    <t>03/05/2016 8.40am</t>
  </si>
  <si>
    <t>03/05/2016 9.02am</t>
  </si>
  <si>
    <t>03/05/2016 8.59am</t>
  </si>
  <si>
    <t>03/05/2016 9.59am</t>
  </si>
  <si>
    <t>03/05/2016 10.18am</t>
  </si>
  <si>
    <t>03/05/2016 11.32am</t>
  </si>
  <si>
    <t>03/05/2016 11.44am</t>
  </si>
  <si>
    <t>03/05/2016 6.32pm</t>
  </si>
  <si>
    <t>04/05/2016 10.53am</t>
  </si>
  <si>
    <t>林偉本 先生</t>
  </si>
  <si>
    <t>D010371</t>
  </si>
  <si>
    <t>AKF7811</t>
  </si>
  <si>
    <t>03/05/2016 9.45am</t>
  </si>
  <si>
    <t>03/05/2016 10.01am</t>
  </si>
  <si>
    <t>03/05/2016 9.56am</t>
  </si>
  <si>
    <t>03/05/2016 10.14am</t>
  </si>
  <si>
    <t>03/05/2016 11.05am</t>
  </si>
  <si>
    <t>03/05/2016 11.13am</t>
  </si>
  <si>
    <t>03/05/2016 1.54pm</t>
  </si>
  <si>
    <t>官志宇 先生</t>
  </si>
  <si>
    <t>G103300</t>
  </si>
  <si>
    <t>ANU1626</t>
  </si>
  <si>
    <t>03/05/2016 9.20am</t>
  </si>
  <si>
    <t>03/05/2016 9.28am</t>
  </si>
  <si>
    <t>03/05/2016 9.36am</t>
  </si>
  <si>
    <t>03/05/2016 3.29pm</t>
  </si>
  <si>
    <t>03/05/2016 3.31pm</t>
  </si>
  <si>
    <t>03/05/2016 4.00pm</t>
  </si>
  <si>
    <t>03/05/2016 3.37pm</t>
  </si>
  <si>
    <t>許雪芳 女士</t>
  </si>
  <si>
    <t>0A88053</t>
  </si>
  <si>
    <t>ABB2586</t>
  </si>
  <si>
    <t>03/05/2016 9.00am</t>
  </si>
  <si>
    <t>03/05/2016 10.59am</t>
  </si>
  <si>
    <t>03/05/2016 12.31pm</t>
  </si>
  <si>
    <t>04/05/2016 9.16am</t>
  </si>
  <si>
    <t>04/05/2016 12.00pm</t>
  </si>
  <si>
    <t>0B70487</t>
  </si>
  <si>
    <t>AKX2956</t>
  </si>
  <si>
    <t>03/05/2016 10.10am</t>
  </si>
  <si>
    <t>03/05/2016 10.30am</t>
  </si>
  <si>
    <t>03/05/2016 12.16pm</t>
  </si>
  <si>
    <t>03/05/2016 12.22pm</t>
  </si>
  <si>
    <t>03/05/2016 5.08pm</t>
  </si>
  <si>
    <t>NM08010</t>
  </si>
  <si>
    <t>AFG2277</t>
  </si>
  <si>
    <t>03/05/2016 0.00am</t>
  </si>
  <si>
    <t>03/05/2016 4.53pm</t>
  </si>
  <si>
    <t>05/05/2016 2.30pm</t>
  </si>
  <si>
    <t>林日發 先生</t>
  </si>
  <si>
    <t>D494277</t>
  </si>
  <si>
    <t>AFF8585</t>
  </si>
  <si>
    <t>03/05/2016 11.55am</t>
  </si>
  <si>
    <t>03/05/2016 1.02pm</t>
  </si>
  <si>
    <t>03/05/2016 3.39pm</t>
  </si>
  <si>
    <t>03/05/2016 3.48pm</t>
  </si>
  <si>
    <t>許浩? 先生</t>
  </si>
  <si>
    <t>03/05/2016 8.50am</t>
  </si>
  <si>
    <t>03/05/2016 9.35am</t>
  </si>
  <si>
    <t>03/05/2016 9.34am</t>
  </si>
  <si>
    <t>03/05/2016 9.52am</t>
  </si>
  <si>
    <t>03/05/2016 11.14am</t>
  </si>
  <si>
    <t>03/05/2016 11.22am</t>
  </si>
  <si>
    <t>林進士 先生</t>
  </si>
  <si>
    <t>GF94095</t>
  </si>
  <si>
    <t>AJK1009</t>
  </si>
  <si>
    <t>03/05/2016 12.03pm</t>
  </si>
  <si>
    <t>03/05/2016 12.02pm</t>
  </si>
  <si>
    <t>03/05/2016 12.28pm</t>
  </si>
  <si>
    <t>03/05/2016 1.45pm</t>
  </si>
  <si>
    <t>03/05/2016 2.03pm</t>
  </si>
  <si>
    <t>06/05/2016 5.00pm</t>
  </si>
  <si>
    <t>03/05/2016 8.57pm</t>
  </si>
  <si>
    <t>03/05/2016 9.28pm</t>
  </si>
  <si>
    <t>03/05/2016 10.52am</t>
  </si>
  <si>
    <t>03/05/2016 10.47am</t>
  </si>
  <si>
    <t>03/05/2016 11.17am</t>
  </si>
  <si>
    <t>03/05/2016 5.36pm</t>
  </si>
  <si>
    <t>劉福運 先生</t>
  </si>
  <si>
    <t>0B71691</t>
  </si>
  <si>
    <t>APD3128</t>
  </si>
  <si>
    <t>03/05/2016 8.26am</t>
  </si>
  <si>
    <t>03/05/2016 9.19am</t>
  </si>
  <si>
    <t>03/05/2016 9.14am</t>
  </si>
  <si>
    <t>03/05/2016 9.26am</t>
  </si>
  <si>
    <t>03/05/2016 12.01pm</t>
  </si>
  <si>
    <t>03/05/2016 2.30pm</t>
  </si>
  <si>
    <t>03/05/2016 10.17am</t>
  </si>
  <si>
    <t>03/05/2016 10.12am</t>
  </si>
  <si>
    <t>03/05/2016 10.27am</t>
  </si>
  <si>
    <t>03/05/2016 12.32pm</t>
  </si>
  <si>
    <t>03/05/2016 10.53am</t>
  </si>
  <si>
    <t>04/05/2016 11.24am</t>
  </si>
  <si>
    <t>05/05/2016 4.00pm</t>
  </si>
  <si>
    <t>03/05/2016 1.20pm</t>
  </si>
  <si>
    <t>03/05/2016 1.29pm</t>
  </si>
  <si>
    <t>03/05/2016 1.55pm</t>
  </si>
  <si>
    <t>03/05/2016 3.01pm</t>
  </si>
  <si>
    <t>03/05/2016 3.07pm</t>
  </si>
  <si>
    <t>03/05/2016 3.08pm</t>
  </si>
  <si>
    <t>03/05/2016 11.00am</t>
  </si>
  <si>
    <t>03/05/2016 10.58am</t>
  </si>
  <si>
    <t>08/05/2016 12.00pm</t>
  </si>
  <si>
    <t>陳莊尹 先生</t>
  </si>
  <si>
    <t>D073005</t>
  </si>
  <si>
    <t>AGT6191</t>
  </si>
  <si>
    <t>520D A 5J41 For Workshop</t>
  </si>
  <si>
    <t>03/05/2016 1.59pm</t>
  </si>
  <si>
    <t>03/05/2016 2.06pm</t>
  </si>
  <si>
    <t>03/05/2016 2.05pm</t>
  </si>
  <si>
    <t>03/05/2016 2.21pm</t>
  </si>
  <si>
    <t>03/05/2016 3.25pm</t>
  </si>
  <si>
    <t>03/05/2016 3.30pm</t>
  </si>
  <si>
    <t>03/05/2016 3.32pm</t>
  </si>
  <si>
    <t>03/05/2016 8.28pm</t>
  </si>
  <si>
    <t>郭力瑋 先生</t>
  </si>
  <si>
    <t>F269544</t>
  </si>
  <si>
    <t>3113T3</t>
  </si>
  <si>
    <t>03/05/2016 2.40pm</t>
  </si>
  <si>
    <t>03/05/2016 2.38pm</t>
  </si>
  <si>
    <t>03/05/2016 3.22pm</t>
  </si>
  <si>
    <t>03/05/2016 5.12pm</t>
  </si>
  <si>
    <t>03/05/2016 8.20pm</t>
  </si>
  <si>
    <t>03/05/2016 7.00pm</t>
  </si>
  <si>
    <t>劉佩珊 小姐</t>
  </si>
  <si>
    <t>5C87720</t>
  </si>
  <si>
    <t>AQJ0809</t>
  </si>
  <si>
    <t>03/05/2016 10.55am</t>
  </si>
  <si>
    <t>03/05/2016 11.07am</t>
  </si>
  <si>
    <t>03/05/2016 11.03am</t>
  </si>
  <si>
    <t>03/05/2016 2.45pm</t>
  </si>
  <si>
    <t>03/05/2016 3.57pm</t>
  </si>
  <si>
    <t>04/05/2016 9.30am</t>
  </si>
  <si>
    <t>03/05/2016 10.05am</t>
  </si>
  <si>
    <t>03/05/2016 10.15am</t>
  </si>
  <si>
    <t>03/05/2016 10.13am</t>
  </si>
  <si>
    <t>03/05/2016 10.20am</t>
  </si>
  <si>
    <t>03/05/2016 5.06pm</t>
  </si>
  <si>
    <t>03/05/2016 5.15pm</t>
  </si>
  <si>
    <t>04/05/2016 9.26am</t>
  </si>
  <si>
    <t>03/05/2016 8.55am</t>
  </si>
  <si>
    <t>03/05/2016 9.04am</t>
  </si>
  <si>
    <t>03/05/2016 9.12am</t>
  </si>
  <si>
    <t>03/05/2016 10.06am</t>
  </si>
  <si>
    <t>03/05/2016 11.30am</t>
  </si>
  <si>
    <t>03/05/2016 11.08am</t>
  </si>
  <si>
    <t>郭傳福 先生</t>
  </si>
  <si>
    <t>DT17597</t>
  </si>
  <si>
    <t>3989EV</t>
  </si>
  <si>
    <t>03/05/2016 10.08am</t>
  </si>
  <si>
    <t>03/05/2016 3.02pm</t>
  </si>
  <si>
    <t>03/05/2016 3.35pm</t>
  </si>
  <si>
    <t>03/05/2016 9.10am</t>
  </si>
  <si>
    <t>03/05/2016 5.42pm</t>
  </si>
  <si>
    <t>吳喜 先生</t>
  </si>
  <si>
    <t>03/05/2016 9.25am</t>
  </si>
  <si>
    <t>03/05/2016 9.38am</t>
  </si>
  <si>
    <t>03/05/2016 9.43am</t>
  </si>
  <si>
    <t>03/05/2016 12.29pm</t>
  </si>
  <si>
    <t>萬君玲 女士</t>
  </si>
  <si>
    <t>E352738</t>
  </si>
  <si>
    <t>0577S2</t>
  </si>
  <si>
    <t>03/05/2015 9.19am</t>
  </si>
  <si>
    <t>03/05/2016 9.44am</t>
  </si>
  <si>
    <t>03/05/2016 9.57am</t>
  </si>
  <si>
    <t>03/05/2016 11.12am</t>
  </si>
  <si>
    <t>03/05/2016 11.23am</t>
  </si>
  <si>
    <t>03/05/2016 1.46pm</t>
  </si>
  <si>
    <t>03/05/2016 8.26pm</t>
  </si>
  <si>
    <t>04/05/2016 4.00pm</t>
  </si>
  <si>
    <t>04/05/2016 11.35am</t>
  </si>
  <si>
    <t>張淑芬 小姐</t>
  </si>
  <si>
    <t>5A89050</t>
  </si>
  <si>
    <t>AMY0925</t>
  </si>
  <si>
    <t>03/05/2016 9.23am</t>
  </si>
  <si>
    <t>03/05/2016 10.21am</t>
  </si>
  <si>
    <t>03/05/2016 10.19am</t>
  </si>
  <si>
    <t>03/05/2016 12.26pm</t>
  </si>
  <si>
    <t>03/05/2016 3.00pm</t>
  </si>
  <si>
    <t>03/05/2016 3.24pm</t>
  </si>
  <si>
    <t>林西湖 先生</t>
  </si>
  <si>
    <t>B951106</t>
  </si>
  <si>
    <t>AFH9818</t>
  </si>
  <si>
    <t>03/05/2016 9.40am</t>
  </si>
  <si>
    <t>03/05/2016 9.39am</t>
  </si>
  <si>
    <t>03/05/2016 9.42am</t>
  </si>
  <si>
    <t>03/05/2016 9.50am</t>
  </si>
  <si>
    <t>03/05/2016 10.35am</t>
  </si>
  <si>
    <t>02/05/2016 4.40pm</t>
  </si>
  <si>
    <t>03/05/2016 2.01pm</t>
  </si>
  <si>
    <t>03/05/2016 3.49pm</t>
  </si>
  <si>
    <t>03/05/2016 5.44pm</t>
  </si>
  <si>
    <t>04/05/2016 8.54am</t>
  </si>
  <si>
    <t>郭素娟 女士</t>
  </si>
  <si>
    <t>NM62895</t>
  </si>
  <si>
    <t>3355YN</t>
  </si>
  <si>
    <t>03/05/2016 1.25pm</t>
  </si>
  <si>
    <t>03/05/2016 1.39pm</t>
  </si>
  <si>
    <t>03/05/2016 1.48pm</t>
  </si>
  <si>
    <t>03/05/2016 4.29pm</t>
  </si>
  <si>
    <t>03/05/2016 4.37pm</t>
  </si>
  <si>
    <t>03/05/2016 4.38pm</t>
  </si>
  <si>
    <t>03/05/2016 5.19pm</t>
  </si>
  <si>
    <t>林育甄 小姐</t>
  </si>
  <si>
    <t>NT12032</t>
  </si>
  <si>
    <t>APD2068</t>
  </si>
  <si>
    <t>03/05/2016 9.47am</t>
  </si>
  <si>
    <t>江芳君 女士</t>
  </si>
  <si>
    <t>F391261</t>
  </si>
  <si>
    <t>7968T2</t>
  </si>
  <si>
    <t>02/05/2016 4.50pm</t>
  </si>
  <si>
    <t>03/05/2016 12.37pm</t>
  </si>
  <si>
    <t>03/05/2016 12.36pm</t>
  </si>
  <si>
    <t>03/05/2016 1.32pm</t>
  </si>
  <si>
    <t>03/05/2016 9.01pm</t>
  </si>
  <si>
    <t>04/05/2016 8.51am</t>
  </si>
  <si>
    <t>王從巧 小姐</t>
  </si>
  <si>
    <t>0C51600</t>
  </si>
  <si>
    <t>ABL7077</t>
  </si>
  <si>
    <t>03/05/2016 10.32am</t>
  </si>
  <si>
    <t>03/05/2016 9.42pm</t>
  </si>
  <si>
    <t>04/05/2016 9.05am</t>
  </si>
  <si>
    <t>04/05/2016 2.00pm</t>
  </si>
  <si>
    <t>LL44163</t>
  </si>
  <si>
    <t>AJG1918</t>
  </si>
  <si>
    <t>03/05/2016 11.40am</t>
  </si>
  <si>
    <t>03/05/2016 10.38am</t>
  </si>
  <si>
    <t>03/05/2016 9.40pm</t>
  </si>
  <si>
    <t>04/05/2016 8.48am</t>
  </si>
  <si>
    <t>04/05/2016 10.00am</t>
  </si>
  <si>
    <t>03/05/2016 10.00am</t>
  </si>
  <si>
    <t>03/05/2016 11.34am</t>
  </si>
  <si>
    <t>03/05/2016 11.45am</t>
  </si>
  <si>
    <t>王嘉蓁 先生</t>
  </si>
  <si>
    <t>03/05/2016 8.30am</t>
  </si>
  <si>
    <t>03/05/2016 10.29am</t>
  </si>
  <si>
    <t>03/05/2016 10.23am</t>
  </si>
  <si>
    <t>03/05/2016 1.42pm</t>
  </si>
  <si>
    <t>薛宇凡 先生</t>
  </si>
  <si>
    <t>0P67633</t>
  </si>
  <si>
    <t>AMY2556</t>
  </si>
  <si>
    <t>03/05/2016 10.42am</t>
  </si>
  <si>
    <t>03/05/2016 10.41am</t>
  </si>
  <si>
    <t>03/05/2016 12.05pm</t>
  </si>
  <si>
    <t>03/05/2016 12.14pm</t>
  </si>
  <si>
    <t>03/05/2016 11.02am</t>
  </si>
  <si>
    <t>03/05/2016 11.01am</t>
  </si>
  <si>
    <t>03/05/2016 12.04pm</t>
  </si>
  <si>
    <t>04/05/2016 9.19am</t>
  </si>
  <si>
    <t>03/05/2016 10.25am</t>
  </si>
  <si>
    <t>03/05/2016 1.36pm</t>
  </si>
  <si>
    <t>04/05/2016 9.34am</t>
  </si>
  <si>
    <t>04/05/2016 11.30am</t>
  </si>
  <si>
    <t>林秀蓮 女士</t>
  </si>
  <si>
    <t>0A62290</t>
  </si>
  <si>
    <t>0198T3</t>
  </si>
  <si>
    <t>03/05/2016 10.40am</t>
  </si>
  <si>
    <t>03/05/2016 8.59pm</t>
  </si>
  <si>
    <t>04/05/2016 8.53am</t>
  </si>
  <si>
    <t>04/05/2016 12.30pm</t>
  </si>
  <si>
    <t>陳俊維 先生</t>
  </si>
  <si>
    <t>J039483</t>
  </si>
  <si>
    <t>AGQ8921</t>
  </si>
  <si>
    <t>03/05/2016 10.54am</t>
  </si>
  <si>
    <t>04/05/2016 11.00am</t>
  </si>
  <si>
    <t>03/05/2016 12.08pm</t>
  </si>
  <si>
    <t>03/05/2016 12.17pm</t>
  </si>
  <si>
    <t>詹德昇 先生</t>
  </si>
  <si>
    <t>CW31362</t>
  </si>
  <si>
    <t>8367QX</t>
  </si>
  <si>
    <t>03/05/2016 2.36pm</t>
  </si>
  <si>
    <t>蘇峻興 先生</t>
  </si>
  <si>
    <t>NR17352</t>
  </si>
  <si>
    <t>AKM0307</t>
  </si>
  <si>
    <t>03/05/2016 11.21am</t>
  </si>
  <si>
    <t>03/05/2016 11.20am</t>
  </si>
  <si>
    <t>03/05/2016 11.36am</t>
  </si>
  <si>
    <t>03/05/2016 2.46pm</t>
  </si>
  <si>
    <t>03/05/2016 3.09pm</t>
  </si>
  <si>
    <t>03/05/2016 4.50pm</t>
  </si>
  <si>
    <t>03/05/2016 11.27am</t>
  </si>
  <si>
    <t>03/05/2016 11.49am</t>
  </si>
  <si>
    <t>03/05/2016 11.52am</t>
  </si>
  <si>
    <t>吳 先生</t>
  </si>
  <si>
    <t>03/05/2016 10.50am</t>
  </si>
  <si>
    <t>03/05/2016 11.58am</t>
  </si>
  <si>
    <t>03/05/2016 4.08pm</t>
  </si>
  <si>
    <t>03/05/2016 5.49pm</t>
  </si>
  <si>
    <t>03/05/2016 6.27pm</t>
  </si>
  <si>
    <t>03/05/2016 11.11am</t>
  </si>
  <si>
    <t>03/05/2016 11.16am</t>
  </si>
  <si>
    <t>03/05/2016 12.44pm</t>
  </si>
  <si>
    <t>劉耀武 先生</t>
  </si>
  <si>
    <t>03/05/2016 11.25am</t>
  </si>
  <si>
    <t>03/05/2016 3.36pm</t>
  </si>
  <si>
    <t>03/05/2016 3.45pm</t>
  </si>
  <si>
    <t>翁采縈 小姐</t>
  </si>
  <si>
    <t>GF94617</t>
  </si>
  <si>
    <t>RBB0788</t>
  </si>
  <si>
    <t>03/05/2016 11.26am</t>
  </si>
  <si>
    <t>03/05/2016 7.20pm</t>
  </si>
  <si>
    <t>04/05/2016 8.50am</t>
  </si>
  <si>
    <t>03/05/2016 11.37am</t>
  </si>
  <si>
    <t>05/05/2016 12.00pm</t>
  </si>
  <si>
    <t>0J29395</t>
  </si>
  <si>
    <t>AKZ7888</t>
  </si>
  <si>
    <t>03/05/2016 11.42am</t>
  </si>
  <si>
    <t>吳勝輝 先生</t>
  </si>
  <si>
    <t>GL14019</t>
  </si>
  <si>
    <t>7K1329</t>
  </si>
  <si>
    <t>03/05/2016 2.41pm</t>
  </si>
  <si>
    <t>05/05/2016 10.00am</t>
  </si>
  <si>
    <t>陳誌諻 先生</t>
  </si>
  <si>
    <t>PK27170</t>
  </si>
  <si>
    <t>9899FJ</t>
  </si>
  <si>
    <t>03/05/2016 11.35am</t>
  </si>
  <si>
    <t>03/05/2016 7.17pm</t>
  </si>
  <si>
    <t>04/05/2016 3.00pm</t>
  </si>
  <si>
    <t>NR17567</t>
  </si>
  <si>
    <t>AKR9718</t>
  </si>
  <si>
    <t>03/05/2016 12.51pm</t>
  </si>
  <si>
    <t>03/05/2016 12.50pm</t>
  </si>
  <si>
    <t>03/05/2016 2.44pm</t>
  </si>
  <si>
    <t>03/05/2016 3.52pm</t>
  </si>
  <si>
    <t>03/05/2016 6.09pm</t>
  </si>
  <si>
    <t>03/05/2016 11.50am</t>
  </si>
  <si>
    <t>03/05/2016 1.31pm</t>
  </si>
  <si>
    <t>柯先生 先生</t>
  </si>
  <si>
    <t>0E85944</t>
  </si>
  <si>
    <t>RAX6629</t>
  </si>
  <si>
    <t>03/05/2016 4.52pm</t>
  </si>
  <si>
    <t>03/05/2016 4.51pm</t>
  </si>
  <si>
    <t>03/05/2016 8.02pm</t>
  </si>
  <si>
    <t>04/05/2016 11.17am</t>
  </si>
  <si>
    <t>03/05/2016 12.20pm</t>
  </si>
  <si>
    <t>03/05/2016 12.18pm</t>
  </si>
  <si>
    <t>04/05/2016 10.03am</t>
  </si>
  <si>
    <t>04/05/2016 10.29am</t>
  </si>
  <si>
    <t>0K81275</t>
  </si>
  <si>
    <t>ARF7108</t>
  </si>
  <si>
    <t>03/05/2016 12.15pm</t>
  </si>
  <si>
    <t>03/05/2016 4.57pm</t>
  </si>
  <si>
    <t>03/05/2016 6.07pm</t>
  </si>
  <si>
    <t>王淑貞 女士</t>
  </si>
  <si>
    <t>B917948</t>
  </si>
  <si>
    <t>8618KF</t>
  </si>
  <si>
    <t>03/05/2016 1.01pm</t>
  </si>
  <si>
    <t>03/05/2016 12.54pm</t>
  </si>
  <si>
    <t>03/05/2016 3.03pm</t>
  </si>
  <si>
    <t>03/05/2016 4.22pm</t>
  </si>
  <si>
    <t>03/05/2016 4.32pm</t>
  </si>
  <si>
    <t>03/05/2016 1.00pm</t>
  </si>
  <si>
    <t>03/05/2016 1.16pm</t>
  </si>
  <si>
    <t>03/05/2016 1.08pm</t>
  </si>
  <si>
    <t>03/05/2016 2.56pm</t>
  </si>
  <si>
    <t>03/05/2016 3.10pm</t>
  </si>
  <si>
    <t>鄧琳琳 小姐</t>
  </si>
  <si>
    <t>D267769</t>
  </si>
  <si>
    <t>AAV7968</t>
  </si>
  <si>
    <t>03/05/2016 1.10pm</t>
  </si>
  <si>
    <t>03/05/2016 1.26pm</t>
  </si>
  <si>
    <t>04/05/2016 10.41am</t>
  </si>
  <si>
    <t>04/05/2016 10.40am</t>
  </si>
  <si>
    <t>03/05/2016 6.15pm</t>
  </si>
  <si>
    <t>03/05/2016 6.12pm</t>
  </si>
  <si>
    <t>04/05/2016 8.55am</t>
  </si>
  <si>
    <t>04/05/2016 11.28am</t>
  </si>
  <si>
    <t>03/05/2016 1.22pm</t>
  </si>
  <si>
    <t>03/05/2016 2.11pm</t>
  </si>
  <si>
    <t>03/05/2016 2.27pm</t>
  </si>
  <si>
    <t>04/05/2016 9.58am</t>
  </si>
  <si>
    <t>03/05/2016 2.17pm</t>
  </si>
  <si>
    <t>03/05/2016 2.18pm</t>
  </si>
  <si>
    <t>03/05/2016 2.20pm</t>
  </si>
  <si>
    <t>邱美雪 小姐</t>
  </si>
  <si>
    <t>03/05/2016 4.28pm</t>
  </si>
  <si>
    <t>03/05/2016 4.27pm</t>
  </si>
  <si>
    <t>03/05/2016 9.08pm</t>
  </si>
  <si>
    <t>04/05/2016 11.12am</t>
  </si>
  <si>
    <t>04/05/2016 11.19am</t>
  </si>
  <si>
    <t>04/05/2016 11.20am</t>
  </si>
  <si>
    <t>03/05/2016 2.29pm</t>
  </si>
  <si>
    <t>宋秀娥 小姐</t>
  </si>
  <si>
    <t>DY79627</t>
  </si>
  <si>
    <t>9129L5</t>
  </si>
  <si>
    <t>03/05/2016 2.33pm</t>
  </si>
  <si>
    <t>03/05/2016 3.11pm</t>
  </si>
  <si>
    <t>林淑惠 小姐</t>
  </si>
  <si>
    <t>0C85039</t>
  </si>
  <si>
    <t>AGJ3777</t>
  </si>
  <si>
    <t>03/05/2016 3.59pm</t>
  </si>
  <si>
    <t>楊鳳玲 女士</t>
  </si>
  <si>
    <t>NN45313</t>
  </si>
  <si>
    <t>9912K9</t>
  </si>
  <si>
    <t>03/05/2016 5.04pm</t>
  </si>
  <si>
    <t>04/05/2016 8.59am</t>
  </si>
  <si>
    <t>04/05/2016 10.02am</t>
  </si>
  <si>
    <t>吳朝清 先生</t>
  </si>
  <si>
    <t>CW42947</t>
  </si>
  <si>
    <t>6168WR</t>
  </si>
  <si>
    <t>03/05/2016 2.55pm</t>
  </si>
  <si>
    <t>03/05/2016 4.25pm</t>
  </si>
  <si>
    <t>03/05/2016 7.01pm</t>
  </si>
  <si>
    <t>03/05/2016 8.18pm</t>
  </si>
  <si>
    <t>04/05/2016 9.24am</t>
  </si>
  <si>
    <t>04/05/2016 10.30am</t>
  </si>
  <si>
    <t>林育德 先生</t>
  </si>
  <si>
    <t>LL55958</t>
  </si>
  <si>
    <t>ABC2577</t>
  </si>
  <si>
    <t>03/05/2016 4.59pm</t>
  </si>
  <si>
    <t>03/05/2016 4.54pm</t>
  </si>
  <si>
    <t>03/05/2016 9.14pm</t>
  </si>
  <si>
    <t>04/05/2016 10.07am</t>
  </si>
  <si>
    <t>04/05/2016 10.36am</t>
  </si>
  <si>
    <t>04/05/2016 10.47am</t>
  </si>
  <si>
    <t>03/05/2016 3.15pm</t>
  </si>
  <si>
    <t>03/05/2016 4.40pm</t>
  </si>
  <si>
    <t>03/05/2016 6.37pm</t>
  </si>
  <si>
    <t>03/05/2016 9.50pm</t>
  </si>
  <si>
    <t>03/05/2016 5.07pm</t>
  </si>
  <si>
    <t>03/05/2016 5.31pm</t>
  </si>
  <si>
    <t>03/05/2016 4.56pm</t>
  </si>
  <si>
    <t>21/05/2016 5.00pm</t>
  </si>
  <si>
    <t>吳泓毅 先生</t>
  </si>
  <si>
    <t>2B11512</t>
  </si>
  <si>
    <t>ANW9393</t>
  </si>
  <si>
    <t>03/05/2016 5.01pm</t>
  </si>
  <si>
    <t>03/05/2016 5.34pm</t>
  </si>
  <si>
    <t>03/05/2016 5.41pm</t>
  </si>
  <si>
    <t>03/05/2016 5.55pm</t>
  </si>
  <si>
    <t>03/05/2016 5.58pm</t>
  </si>
  <si>
    <t>03/05/2016 5.59pm</t>
  </si>
  <si>
    <t>03/05/2016 6.01pm</t>
  </si>
  <si>
    <t>5C51162</t>
  </si>
  <si>
    <t>218I GRAN TOURER 2D31 Taiwan P</t>
  </si>
  <si>
    <t>03/05/2016 6.04pm</t>
  </si>
  <si>
    <t>30/05/2016 4.00pm</t>
  </si>
  <si>
    <t>翁培育 先生</t>
  </si>
  <si>
    <t>DW30543</t>
  </si>
  <si>
    <t>5358L5</t>
  </si>
  <si>
    <t>03/05/2016 6.28pm</t>
  </si>
  <si>
    <t>03/05/2016 6.24pm</t>
  </si>
  <si>
    <t>04/05/2016 9.55am</t>
  </si>
  <si>
    <t>04/05/2016 11.23am</t>
  </si>
  <si>
    <t>01/05/2016 9.00am</t>
  </si>
  <si>
    <t>03/05/2016 6.44pm</t>
  </si>
  <si>
    <t>03/05/2016 6.46pm</t>
  </si>
  <si>
    <t>03/05/2016 7.21pm</t>
  </si>
  <si>
    <t>陳麗惠 女士</t>
  </si>
  <si>
    <t>NR13882</t>
  </si>
  <si>
    <t>ABC9385</t>
  </si>
  <si>
    <t>03/05/2016 7.34pm</t>
  </si>
  <si>
    <t>04/05/2016 11.25am</t>
  </si>
  <si>
    <t>魏世杰 先生</t>
  </si>
  <si>
    <t>DE82092</t>
  </si>
  <si>
    <t>AKF1688</t>
  </si>
  <si>
    <t>550I US A FR03 For Workshop</t>
  </si>
  <si>
    <t>03/05/2016 7.53pm</t>
  </si>
  <si>
    <t>03/05/2016 8.06pm</t>
  </si>
  <si>
    <t>錢德遠 先生</t>
  </si>
  <si>
    <t>D702490</t>
  </si>
  <si>
    <t>AHN7777</t>
  </si>
  <si>
    <t>03/05/2016 9.55am</t>
  </si>
  <si>
    <t>03/05/2016 8.37pm</t>
  </si>
  <si>
    <t>04/05/2016 10.17am</t>
  </si>
  <si>
    <t>04/05/2016 10.58am</t>
  </si>
  <si>
    <t>03/05/2016 8.51pm</t>
  </si>
  <si>
    <t>07/05/2016 12.00pm</t>
  </si>
  <si>
    <t>03/05/2016 9.23pm</t>
  </si>
  <si>
    <t>04/05/2016 9.28am</t>
  </si>
  <si>
    <t>03/05/2016 8.50pm</t>
  </si>
  <si>
    <t>04/05/2016 8.45am</t>
  </si>
  <si>
    <t>07/05/2016 6.00pm</t>
  </si>
  <si>
    <t>03/05/2016 9.03pm</t>
  </si>
  <si>
    <t>鄭貞芳 女士</t>
  </si>
  <si>
    <t>ND07556</t>
  </si>
  <si>
    <t>5659TJ</t>
  </si>
  <si>
    <t>06/04/2016 1.35pm</t>
  </si>
  <si>
    <t>03/05/2016 9.21pm</t>
  </si>
  <si>
    <t>12/05/2016 5.00pm</t>
  </si>
  <si>
    <t>鍾美堅 小姐</t>
  </si>
  <si>
    <t>0B69651</t>
  </si>
  <si>
    <t>ALH8866</t>
  </si>
  <si>
    <t>04/05/2016 9.00pm</t>
  </si>
  <si>
    <t>03/05/2016 9.26pm</t>
  </si>
  <si>
    <t>03/05/2016 9.25pm</t>
  </si>
  <si>
    <t>04/05/2016 9.33am</t>
  </si>
  <si>
    <t>04/05/2016 10.22am</t>
  </si>
  <si>
    <t>史健艷 小姐</t>
  </si>
  <si>
    <t>0M93578</t>
  </si>
  <si>
    <t>AKX8618</t>
  </si>
  <si>
    <t>03/05/2016 9.38pm</t>
  </si>
  <si>
    <t>06/05/2016 6.00pm</t>
  </si>
  <si>
    <t>03/05/2016 9.53pm</t>
  </si>
  <si>
    <t>A1</t>
    <phoneticPr fontId="2" type="noConversion"/>
  </si>
  <si>
    <t>R1.L4.A5</t>
    <phoneticPr fontId="2" type="noConversion"/>
  </si>
  <si>
    <t>A1.R1.L2</t>
    <phoneticPr fontId="2" type="noConversion"/>
  </si>
  <si>
    <t>A5</t>
    <phoneticPr fontId="2" type="noConversion"/>
  </si>
  <si>
    <t>A5.R14</t>
    <phoneticPr fontId="2" type="noConversion"/>
  </si>
  <si>
    <t>A6</t>
    <phoneticPr fontId="2" type="noConversion"/>
  </si>
  <si>
    <t>L3.R1.A16</t>
    <phoneticPr fontId="2" type="noConversion"/>
  </si>
  <si>
    <t>A5.R3</t>
    <phoneticPr fontId="2" type="noConversion"/>
  </si>
  <si>
    <t>R12.L2.A5</t>
    <phoneticPr fontId="2" type="noConversion"/>
  </si>
  <si>
    <t>A15.R13.L274</t>
    <phoneticPr fontId="2" type="noConversion"/>
  </si>
  <si>
    <t>L34.A5.R3</t>
    <phoneticPr fontId="2" type="noConversion"/>
  </si>
  <si>
    <t>A15.R34.L4</t>
    <phoneticPr fontId="2" type="noConversion"/>
  </si>
  <si>
    <t>A125.L2</t>
    <phoneticPr fontId="2" type="noConversion"/>
  </si>
  <si>
    <t>R4</t>
    <phoneticPr fontId="2" type="noConversion"/>
  </si>
  <si>
    <t>04/05/2016 9.00am</t>
  </si>
  <si>
    <t>04/05/2016 9.02am</t>
  </si>
  <si>
    <t>04/05/2016 9.46am</t>
  </si>
  <si>
    <t>04/05/2016 9.03am</t>
  </si>
  <si>
    <t>04/05/2016 9.49am</t>
  </si>
  <si>
    <t>04/05/2016 11.33am</t>
  </si>
  <si>
    <t>04/05/2016 3.25pm</t>
  </si>
  <si>
    <t>04/05/2016 5.06pm</t>
  </si>
  <si>
    <t>05/05/2016 12.31pm</t>
  </si>
  <si>
    <t>05/05/2016 12.32pm</t>
  </si>
  <si>
    <t>D146622</t>
  </si>
  <si>
    <t>RAK9857</t>
  </si>
  <si>
    <t>04/05/2016 1.37pm</t>
  </si>
  <si>
    <t>04/05/2016 1.42pm</t>
  </si>
  <si>
    <t>04/05/2016 1.48pm</t>
  </si>
  <si>
    <t>04/05/2016 2.22pm</t>
  </si>
  <si>
    <t>04/05/2016 12.54pm</t>
  </si>
  <si>
    <t>04/05/2016 1.53pm</t>
  </si>
  <si>
    <t>04/05/2016 2.38pm</t>
  </si>
  <si>
    <t>04/05/2016 1.50pm</t>
  </si>
  <si>
    <t>04/05/2016 3.54pm</t>
  </si>
  <si>
    <t>羅瑞祥 先生</t>
  </si>
  <si>
    <t>04/05/2016 9.10am</t>
  </si>
  <si>
    <t>04/05/2016 4.59pm</t>
  </si>
  <si>
    <t>04/05/2016 5.57pm</t>
  </si>
  <si>
    <t>04/05/2016 12.41pm</t>
  </si>
  <si>
    <t>04/05/2016 1.38pm</t>
  </si>
  <si>
    <t>黃張玲瑗 女士</t>
  </si>
  <si>
    <t>L965316</t>
  </si>
  <si>
    <t>ABU8858</t>
  </si>
  <si>
    <t>04/05/2016 1.15pm</t>
  </si>
  <si>
    <t>04/05/2016 1.58pm</t>
  </si>
  <si>
    <t>04/05/2016 2.12pm</t>
  </si>
  <si>
    <t>04/05/2016 3.43pm</t>
  </si>
  <si>
    <t>04/05/2016 3.51pm</t>
  </si>
  <si>
    <t>04/05/2016 3.52pm</t>
  </si>
  <si>
    <t>04/05/2016 4.30pm</t>
  </si>
  <si>
    <t>04/05/2016 5.10pm</t>
  </si>
  <si>
    <t>林郁翔 先生</t>
  </si>
  <si>
    <t>D703080</t>
  </si>
  <si>
    <t>AGN1117</t>
  </si>
  <si>
    <t>04/05/2016 3.10pm</t>
  </si>
  <si>
    <t>04/05/2016 3.20pm</t>
  </si>
  <si>
    <t>04/05/2016 3.16pm</t>
  </si>
  <si>
    <t>04/05/2016 3.34pm</t>
  </si>
  <si>
    <t>04/05/2016 5.17pm</t>
  </si>
  <si>
    <t>04/05/2016 5.28pm</t>
  </si>
  <si>
    <t>04/05/2016 7.06pm</t>
  </si>
  <si>
    <t>04/05/2016 12.14pm</t>
  </si>
  <si>
    <t>04/05/2016 12.15pm</t>
  </si>
  <si>
    <t>04/05/2016 12.39pm</t>
  </si>
  <si>
    <t>04/05/2016 1.29pm</t>
  </si>
  <si>
    <t>04/05/2016 4.43pm</t>
  </si>
  <si>
    <t>劉慕斌 小姐</t>
  </si>
  <si>
    <t>0M01522</t>
  </si>
  <si>
    <t>AKJ0718</t>
  </si>
  <si>
    <t>04/05/2016 9.15am</t>
  </si>
  <si>
    <t>04/05/2016 9.23am</t>
  </si>
  <si>
    <t>04/05/2016 10.39am</t>
  </si>
  <si>
    <t>04/05/2016 11.21am</t>
  </si>
  <si>
    <t>于澤龑 先生</t>
  </si>
  <si>
    <t>GV32489</t>
  </si>
  <si>
    <t>AKW9059</t>
  </si>
  <si>
    <t>04/05/2016 9.12am</t>
  </si>
  <si>
    <t>04/05/2016 9.11am</t>
  </si>
  <si>
    <t>04/05/2016 9.17am</t>
  </si>
  <si>
    <t>04/05/2016 10.18am</t>
  </si>
  <si>
    <t>04/05/2016 10.35am</t>
  </si>
  <si>
    <t>04/05/2016 10.51am</t>
  </si>
  <si>
    <t>顏吟芳 小姐</t>
  </si>
  <si>
    <t>0K98369</t>
  </si>
  <si>
    <t>AQQ1215</t>
  </si>
  <si>
    <t>04/05/2016 12.20pm</t>
  </si>
  <si>
    <t>04/05/2016 12.24pm</t>
  </si>
  <si>
    <t>04/05/2016 1.27pm</t>
  </si>
  <si>
    <t>04/05/2016 4.56pm</t>
  </si>
  <si>
    <t>04/05/2016 5.02pm</t>
  </si>
  <si>
    <t>04/05/2016 5.03pm</t>
  </si>
  <si>
    <t>04/05/2016 7.24pm</t>
  </si>
  <si>
    <t>陳麗卿 小姐</t>
  </si>
  <si>
    <t>DZ96459</t>
  </si>
  <si>
    <t>ANB9873</t>
  </si>
  <si>
    <t>04/05/2016 9.14am</t>
  </si>
  <si>
    <t>04/05/2016 10.37am</t>
  </si>
  <si>
    <t>04/05/2016 2.30pm</t>
  </si>
  <si>
    <t>04/05/2016 10.06am</t>
  </si>
  <si>
    <t>04/05/2016 10.13am</t>
  </si>
  <si>
    <t>04/05/2016 10.12am</t>
  </si>
  <si>
    <t>04/05/2016 2.51pm</t>
  </si>
  <si>
    <t>04/05/2016 2.50pm</t>
  </si>
  <si>
    <t>04/05/2016 8.27am</t>
  </si>
  <si>
    <t>04/05/2016 8.36am</t>
  </si>
  <si>
    <t>04/05/2016 8.35am</t>
  </si>
  <si>
    <t>04/05/2016 2.03pm</t>
  </si>
  <si>
    <t>04/05/2016 4.01pm</t>
  </si>
  <si>
    <t>04/05/2016 10.43am</t>
  </si>
  <si>
    <t>04/05/2016 11.27am</t>
  </si>
  <si>
    <t>04/05/2016 11.34am</t>
  </si>
  <si>
    <t>04/05/2016 12.06pm</t>
  </si>
  <si>
    <t>04/05/2016 4.34pm</t>
  </si>
  <si>
    <t>05/05/2016 9.43am</t>
  </si>
  <si>
    <t>05/05/2016 9.53am</t>
  </si>
  <si>
    <t>05/05/2016 9.54am</t>
  </si>
  <si>
    <t>04/05/2016 12.35pm</t>
  </si>
  <si>
    <t>04/05/2016 4.45pm</t>
  </si>
  <si>
    <t>04/05/2016 4.51pm</t>
  </si>
  <si>
    <t>04/05/2016 7.39pm</t>
  </si>
  <si>
    <t>05/05/2016 9.10am</t>
  </si>
  <si>
    <t>羅岱易 先生</t>
  </si>
  <si>
    <t>NT24247</t>
  </si>
  <si>
    <t>APP0109</t>
  </si>
  <si>
    <t>04/05/2016 9.09am</t>
  </si>
  <si>
    <t>04/05/2016 10.52am</t>
  </si>
  <si>
    <t>04/05/2016 11.03am</t>
  </si>
  <si>
    <t>04/05/2016 5.59pm</t>
  </si>
  <si>
    <t>蘇宥朋 先生</t>
  </si>
  <si>
    <t>5B03871</t>
  </si>
  <si>
    <t>RBD0938</t>
  </si>
  <si>
    <t>04/05/2016 10.15am</t>
  </si>
  <si>
    <t>04/05/2016 10.20am</t>
  </si>
  <si>
    <t>04/05/2016 10.46am</t>
  </si>
  <si>
    <t>04/05/2016 12.03pm</t>
  </si>
  <si>
    <t>林珈瑄 女士</t>
  </si>
  <si>
    <t>D049320</t>
  </si>
  <si>
    <t>AGS0969</t>
  </si>
  <si>
    <t>04/05/2016 9.45am</t>
  </si>
  <si>
    <t>04/05/2016 10.04am</t>
  </si>
  <si>
    <t>04/05/2016 11.22am</t>
  </si>
  <si>
    <t>04/05/2016 12.34pm</t>
  </si>
  <si>
    <t>04/05/2016 1.34pm</t>
  </si>
  <si>
    <t>04/05/2016 3.56pm</t>
  </si>
  <si>
    <t>04/05/2016 1.47pm</t>
  </si>
  <si>
    <t>04/05/2016 1.46pm</t>
  </si>
  <si>
    <t>04/05/2016 2.04pm</t>
  </si>
  <si>
    <t>04/05/2016 5.05pm</t>
  </si>
  <si>
    <t>陳彥廷 先生</t>
  </si>
  <si>
    <t>0M94739</t>
  </si>
  <si>
    <t>AJL6677</t>
  </si>
  <si>
    <t>04/05/2016 10.05am</t>
  </si>
  <si>
    <t>04/05/2016 10.38am</t>
  </si>
  <si>
    <t>04/05/2016 11.37am</t>
  </si>
  <si>
    <t>04/05/2016 11.44am</t>
  </si>
  <si>
    <t>04/05/2016 2.43pm</t>
  </si>
  <si>
    <t>蔡明志 先生</t>
  </si>
  <si>
    <t>P894043</t>
  </si>
  <si>
    <t>ALB8687</t>
  </si>
  <si>
    <t>04/05/2016 10.01am</t>
  </si>
  <si>
    <t>05/05/2016 10.23am</t>
  </si>
  <si>
    <t>胡水清 先生</t>
  </si>
  <si>
    <t>D011845</t>
  </si>
  <si>
    <t>AKY3958</t>
  </si>
  <si>
    <t>04/05/2016 9.50am</t>
  </si>
  <si>
    <t>04/05/2016 9.48am</t>
  </si>
  <si>
    <t>04/05/2016 10.14am</t>
  </si>
  <si>
    <t>04/05/2016 11.36am</t>
  </si>
  <si>
    <t>04/05/2016 11.45am</t>
  </si>
  <si>
    <t>04/05/2016 11.59am</t>
  </si>
  <si>
    <t>陳萬泰 先生</t>
  </si>
  <si>
    <t>D011552</t>
  </si>
  <si>
    <t>AKW1550</t>
  </si>
  <si>
    <t>04/05/2016 11.29am</t>
  </si>
  <si>
    <t>04/05/2016 2.55pm</t>
  </si>
  <si>
    <t>04/05/2016 2.58pm</t>
  </si>
  <si>
    <t>04/05/2016 3.23pm</t>
  </si>
  <si>
    <t>04/05/2016 4.47pm</t>
  </si>
  <si>
    <t>04/05/2016 4.50pm</t>
  </si>
  <si>
    <t>洪靜雯 小姐</t>
  </si>
  <si>
    <t>0K98623</t>
  </si>
  <si>
    <t>ALD8885</t>
  </si>
  <si>
    <t>04/05/2016 9.06am</t>
  </si>
  <si>
    <t>04/05/2016 12.22pm</t>
  </si>
  <si>
    <t>04/05/2016 12.19pm</t>
  </si>
  <si>
    <t>04/05/2016 12.23pm</t>
  </si>
  <si>
    <t>04/05/2016 3.46pm</t>
  </si>
  <si>
    <t>羅中燡 先生</t>
  </si>
  <si>
    <t>D440917</t>
  </si>
  <si>
    <t>RAH8358</t>
  </si>
  <si>
    <t>04/05/2016 9.27am</t>
  </si>
  <si>
    <t>04/05/2016 11.01am</t>
  </si>
  <si>
    <t>04/05/2016 11.04am</t>
  </si>
  <si>
    <t>04/05/2016 5.14pm</t>
  </si>
  <si>
    <t>蔡俊宏 先生</t>
  </si>
  <si>
    <t>D049980</t>
  </si>
  <si>
    <t>AKJ3589</t>
  </si>
  <si>
    <t>04/05/2016 1.00pm</t>
  </si>
  <si>
    <t>04/05/2016 1.35pm</t>
  </si>
  <si>
    <t>04/05/2016 1.33pm</t>
  </si>
  <si>
    <t>04/05/2016 1.43pm</t>
  </si>
  <si>
    <t>04/05/2016 3.29pm</t>
  </si>
  <si>
    <t>04/05/2016 3.33pm</t>
  </si>
  <si>
    <t>04/05/2016 6.10pm</t>
  </si>
  <si>
    <t>D008737</t>
  </si>
  <si>
    <t>AGM0203</t>
  </si>
  <si>
    <t>04/05/2016 1.30pm</t>
  </si>
  <si>
    <t>04/05/2016 3.17pm</t>
  </si>
  <si>
    <t>04/05/2016 3.36pm</t>
  </si>
  <si>
    <t>04/05/2016 4.03pm</t>
  </si>
  <si>
    <t>林俊志 先生</t>
  </si>
  <si>
    <t>D703264</t>
  </si>
  <si>
    <t>AGK9558</t>
  </si>
  <si>
    <t>04/05/2016 10.57am</t>
  </si>
  <si>
    <t>04/05/2016 10.56am</t>
  </si>
  <si>
    <t>04/05/2016 1.41pm</t>
  </si>
  <si>
    <t>04/05/2016 1.45pm</t>
  </si>
  <si>
    <t>04/05/2016 3.48pm</t>
  </si>
  <si>
    <t>蘇東賢 先生</t>
  </si>
  <si>
    <t>CW41818</t>
  </si>
  <si>
    <t>6388VL</t>
  </si>
  <si>
    <t>04/05/2016 8.57am</t>
  </si>
  <si>
    <t>04/05/2016 10.10am</t>
  </si>
  <si>
    <t>04/05/2016 10.23am</t>
  </si>
  <si>
    <t>沈芬茹 小姐</t>
  </si>
  <si>
    <t>0N38517</t>
  </si>
  <si>
    <t>AKZ9958</t>
  </si>
  <si>
    <t>04/05/2016 9.44am</t>
  </si>
  <si>
    <t>04/05/2016 9.43am</t>
  </si>
  <si>
    <t>04/05/2016 11.32am</t>
  </si>
  <si>
    <t>04/05/2016 12.10pm</t>
  </si>
  <si>
    <t>04/05/2016 12.16pm</t>
  </si>
  <si>
    <t>王俊凱 先生</t>
  </si>
  <si>
    <t>DW40518</t>
  </si>
  <si>
    <t>AAP2777</t>
  </si>
  <si>
    <t>04/05/2016 1.56pm</t>
  </si>
  <si>
    <t>04/05/2016 2.17pm</t>
  </si>
  <si>
    <t>04/05/2016 2.15pm</t>
  </si>
  <si>
    <t>04/05/2016 2.37pm</t>
  </si>
  <si>
    <t>04/05/2016 4.22pm</t>
  </si>
  <si>
    <t>04/05/2016 4.32pm</t>
  </si>
  <si>
    <t>04/05/2016 4.33pm</t>
  </si>
  <si>
    <t>04/05/2016 5.49pm</t>
  </si>
  <si>
    <t>04/05/2016 9.07am</t>
  </si>
  <si>
    <t>04/05/2016 9.32am</t>
  </si>
  <si>
    <t>04/05/2016 9.56am</t>
  </si>
  <si>
    <t>04/05/2016 12.37pm</t>
  </si>
  <si>
    <t>04/05/2016 1.31pm</t>
  </si>
  <si>
    <t>04/05/2016 3.30pm</t>
  </si>
  <si>
    <t>04/05/2016 3.38pm</t>
  </si>
  <si>
    <t>李怡蓉 小姐</t>
  </si>
  <si>
    <t>DY83540</t>
  </si>
  <si>
    <t>AAD1298</t>
  </si>
  <si>
    <t>04/05/2016 8.42am</t>
  </si>
  <si>
    <t>04/05/2016 8.41am</t>
  </si>
  <si>
    <t>04/05/2016 9.18am</t>
  </si>
  <si>
    <t>朱耀智 先生</t>
  </si>
  <si>
    <t>D551694</t>
  </si>
  <si>
    <t>AGR0169</t>
  </si>
  <si>
    <t>04/05/2016 1.20pm</t>
  </si>
  <si>
    <t>04/05/2016 2.49pm</t>
  </si>
  <si>
    <t>04/05/2016 4.21pm</t>
  </si>
  <si>
    <t>04/05/2016 4.25pm</t>
  </si>
  <si>
    <t>04/05/2016 5.54pm</t>
  </si>
  <si>
    <t>郭瀚翔-(萬和租賃) 先</t>
  </si>
  <si>
    <t>P962994</t>
  </si>
  <si>
    <t>RAZ6858</t>
  </si>
  <si>
    <t>F33/CON</t>
  </si>
  <si>
    <t>420I CONVERTIBLE 3V11 953 For</t>
  </si>
  <si>
    <t>04/05/2016 11.02am</t>
  </si>
  <si>
    <t>04/05/2016 12.47pm</t>
  </si>
  <si>
    <t>04/05/2016 1.25pm</t>
  </si>
  <si>
    <t>04/05/2016 3.07pm</t>
  </si>
  <si>
    <t>蘇楨松 先生</t>
  </si>
  <si>
    <t>0R47107</t>
  </si>
  <si>
    <t>ALA2098</t>
  </si>
  <si>
    <t>04/05/2016 3.37pm</t>
  </si>
  <si>
    <t>04/05/2016 3.35pm</t>
  </si>
  <si>
    <t>04/05/2016 3.47pm</t>
  </si>
  <si>
    <t>04/05/2016 5.07pm</t>
  </si>
  <si>
    <t>04/05/2016 5.08pm</t>
  </si>
  <si>
    <t>04/05/2016 5.46pm</t>
  </si>
  <si>
    <t>COOPER A ML41 For Workshop</t>
  </si>
  <si>
    <t>04/05/2016 2.19pm</t>
  </si>
  <si>
    <t>04/05/2016 2.31pm</t>
  </si>
  <si>
    <t>04/05/2016 3.55pm</t>
  </si>
  <si>
    <t>04/05/2016 4.24pm</t>
  </si>
  <si>
    <t>04/05/2016 4.35pm</t>
  </si>
  <si>
    <t>04/05/2016 5.36pm</t>
  </si>
  <si>
    <t>林廷安 先生</t>
  </si>
  <si>
    <t>DD85414</t>
  </si>
  <si>
    <t>RAU2015</t>
  </si>
  <si>
    <t>04/05/2016 12.11pm</t>
  </si>
  <si>
    <t>05/05/2016 11.15am</t>
  </si>
  <si>
    <t>藍貴源 先生</t>
  </si>
  <si>
    <t>04/05/2016 9.13am</t>
  </si>
  <si>
    <t>04/05/2016 2.20pm</t>
  </si>
  <si>
    <t>04/05/2016 2.21pm</t>
  </si>
  <si>
    <t>04/05/2016 8.30am</t>
  </si>
  <si>
    <t>04/05/2016 2.42pm</t>
  </si>
  <si>
    <t>04/05/2016 4.48pm</t>
  </si>
  <si>
    <t>徐廖春梅 女士</t>
  </si>
  <si>
    <t>D173700</t>
  </si>
  <si>
    <t>ABT8666</t>
  </si>
  <si>
    <t>04/05/2016 8.49am</t>
  </si>
  <si>
    <t>04/05/2016 9.01am</t>
  </si>
  <si>
    <t>04/05/2016 10.09am</t>
  </si>
  <si>
    <t>林柏霖 先生</t>
  </si>
  <si>
    <t>PA63913</t>
  </si>
  <si>
    <t>1568M5</t>
  </si>
  <si>
    <t>04/05/2016 8.40am</t>
  </si>
  <si>
    <t>04/05/2016 9.04am</t>
  </si>
  <si>
    <t>04/05/2016 12.44pm</t>
  </si>
  <si>
    <t>04/05/2016 1.28pm</t>
  </si>
  <si>
    <t>曾偉文 先生</t>
  </si>
  <si>
    <t>0C39152</t>
  </si>
  <si>
    <t>RAL2529</t>
  </si>
  <si>
    <t>04/05/2016 10.26am</t>
  </si>
  <si>
    <t>04/05/2016 10.24am</t>
  </si>
  <si>
    <t>04/05/2016 12.28pm</t>
  </si>
  <si>
    <t>04/05/2016 1.32pm</t>
  </si>
  <si>
    <t>吳靜芬 女士</t>
  </si>
  <si>
    <t>CT26932</t>
  </si>
  <si>
    <t>8108QZ</t>
  </si>
  <si>
    <t>04/05/2016 10.08am</t>
  </si>
  <si>
    <t>04/05/2016 10.21am</t>
  </si>
  <si>
    <t>04/05/2016 11.38am</t>
  </si>
  <si>
    <t>04/05/2016 11.43am</t>
  </si>
  <si>
    <t>楊舜富 先生</t>
  </si>
  <si>
    <t>0M94081</t>
  </si>
  <si>
    <t>RBB9698</t>
  </si>
  <si>
    <t>04/05/2016 1.36pm</t>
  </si>
  <si>
    <t>04/05/2016 1.49pm</t>
  </si>
  <si>
    <t>04/05/2016 2.57pm</t>
  </si>
  <si>
    <t>04/05/2016 3.01pm</t>
  </si>
  <si>
    <t>05/05/2016 9.34am</t>
  </si>
  <si>
    <t>洪英超 先生</t>
  </si>
  <si>
    <t>0J19816</t>
  </si>
  <si>
    <t>RAQ7900</t>
  </si>
  <si>
    <t>04/05/2016 11.46am</t>
  </si>
  <si>
    <t>04/05/2016 12.26pm</t>
  </si>
  <si>
    <t>05/05/2016 12.28pm</t>
  </si>
  <si>
    <t>04/05/2016 10.28am</t>
  </si>
  <si>
    <t>04/05/2016 10.33am</t>
  </si>
  <si>
    <t>04/05/2016 11.57am</t>
  </si>
  <si>
    <t>04/05/2016 2.41pm</t>
  </si>
  <si>
    <t>丁復華 先生</t>
  </si>
  <si>
    <t>0H64388</t>
  </si>
  <si>
    <t>AKY6082</t>
  </si>
  <si>
    <t>04/05/2016 11.18am</t>
  </si>
  <si>
    <t>04/05/2016 12.31pm</t>
  </si>
  <si>
    <t>04/05/2016 2.40pm</t>
  </si>
  <si>
    <t>04/05/2016 3.02pm</t>
  </si>
  <si>
    <t>06/05/2016 11.00am</t>
  </si>
  <si>
    <t>04/05/2016 11.16am</t>
  </si>
  <si>
    <t>05/05/2016 11.56am</t>
  </si>
  <si>
    <t>04/05/2016 1.44pm</t>
  </si>
  <si>
    <t>04/05/2016 2.25pm</t>
  </si>
  <si>
    <t>04/05/2016 3.44pm</t>
  </si>
  <si>
    <t>04/05/2016 6.54pm</t>
  </si>
  <si>
    <t>04/05/2016 11.53am</t>
  </si>
  <si>
    <t>05/05/2016 11.50am</t>
  </si>
  <si>
    <t>05/05/2016 11.52am</t>
  </si>
  <si>
    <t>05/05/2016 3.30pm</t>
  </si>
  <si>
    <t>邱美惠 女士</t>
  </si>
  <si>
    <t>CX25094</t>
  </si>
  <si>
    <t>5161QC</t>
  </si>
  <si>
    <t>04/05/2016 11.40am</t>
  </si>
  <si>
    <t>04/05/2016 12.18pm</t>
  </si>
  <si>
    <t>杜興隆 先生</t>
  </si>
  <si>
    <t>CU44938</t>
  </si>
  <si>
    <t>9189QW</t>
  </si>
  <si>
    <t>04/05/2016 3.22pm</t>
  </si>
  <si>
    <t>05/05/2016 10.59am</t>
  </si>
  <si>
    <t>05/05/2016 11.19am</t>
  </si>
  <si>
    <t>L906568</t>
  </si>
  <si>
    <t>ANV7166</t>
  </si>
  <si>
    <t>04/05/2016 1.54pm</t>
  </si>
  <si>
    <t>04/05/2016 3.53pm</t>
  </si>
  <si>
    <t>04/05/2016 3.59pm</t>
  </si>
  <si>
    <t>07/05/2016 2.30pm</t>
  </si>
  <si>
    <t>04/05/2016 4.04pm</t>
  </si>
  <si>
    <t>04/05/2016 4.08pm</t>
  </si>
  <si>
    <t>04/05/2016 4.16pm</t>
  </si>
  <si>
    <t>黃仲瀚 先生</t>
  </si>
  <si>
    <t>D270415</t>
  </si>
  <si>
    <t>RAF6799</t>
  </si>
  <si>
    <t>04/05/2016 12.04pm</t>
  </si>
  <si>
    <t>05/05/2016 9.15am</t>
  </si>
  <si>
    <t>05/05/2016 9.30am</t>
  </si>
  <si>
    <t>05/05/2016 9.31am</t>
  </si>
  <si>
    <t>張中興 先生</t>
  </si>
  <si>
    <t>GJ86679</t>
  </si>
  <si>
    <t>ALA9786</t>
  </si>
  <si>
    <t>04/05/2016 12.05pm</t>
  </si>
  <si>
    <t>04/05/2016 12.17pm</t>
  </si>
  <si>
    <t>04/05/2016 12.12pm</t>
  </si>
  <si>
    <t>04/05/2016 2.11pm</t>
  </si>
  <si>
    <t>林建劦 先生</t>
  </si>
  <si>
    <t>D987949</t>
  </si>
  <si>
    <t>AKZ9878</t>
  </si>
  <si>
    <t>04/05/2016 12.13pm</t>
  </si>
  <si>
    <t>04/05/2016 2.24pm</t>
  </si>
  <si>
    <t>04/05/2016 2.36pm</t>
  </si>
  <si>
    <t>04/05/2016 4.18pm</t>
  </si>
  <si>
    <t>07/05/2016 2.00pm</t>
  </si>
  <si>
    <t>郭長村 先生</t>
  </si>
  <si>
    <t>04/05/2016 12.43pm</t>
  </si>
  <si>
    <t>04/05/2016 12.42pm</t>
  </si>
  <si>
    <t>04/05/2016 4.31pm</t>
  </si>
  <si>
    <t>05/05/2016 2.00pm</t>
  </si>
  <si>
    <t>林年輝 先生</t>
  </si>
  <si>
    <t>C993422</t>
  </si>
  <si>
    <t>AAN3698</t>
  </si>
  <si>
    <t>04/05/2016 12.45pm</t>
  </si>
  <si>
    <t>04/05/2016 12.46pm</t>
  </si>
  <si>
    <t>呂雅莉 小姐</t>
  </si>
  <si>
    <t>C658001</t>
  </si>
  <si>
    <t>AKT0208</t>
  </si>
  <si>
    <t>04/05/2016 1.09pm</t>
  </si>
  <si>
    <t>林添福 先生</t>
  </si>
  <si>
    <t>V340651</t>
  </si>
  <si>
    <t>AKW6589</t>
  </si>
  <si>
    <t>04/05/2016 4.14pm</t>
  </si>
  <si>
    <t>04/05/2016 4.23pm</t>
  </si>
  <si>
    <t>04/05/2016 4.37pm</t>
  </si>
  <si>
    <t>E248273</t>
  </si>
  <si>
    <t>6335YE</t>
  </si>
  <si>
    <t>05/05/2016 10.51am</t>
  </si>
  <si>
    <t>04/05/2016 3.58pm</t>
  </si>
  <si>
    <t>04/05/2016 4.28pm</t>
  </si>
  <si>
    <t>藍明維 先生</t>
  </si>
  <si>
    <t>DM77843</t>
  </si>
  <si>
    <t>3898DC</t>
  </si>
  <si>
    <t>04/05/2016 4.20pm</t>
  </si>
  <si>
    <t>05/05/2016 8.59am</t>
  </si>
  <si>
    <t>05/05/2016 4.30pm</t>
  </si>
  <si>
    <t>04/05/2016 4.44pm</t>
  </si>
  <si>
    <t>04/05/2016 5.40pm</t>
  </si>
  <si>
    <t>04/05/2016 5.39pm</t>
  </si>
  <si>
    <t>05/05/2016 12.33pm</t>
  </si>
  <si>
    <t>06/05/2016 5.30pm</t>
  </si>
  <si>
    <t>04/05/2016 7.00pm</t>
  </si>
  <si>
    <t>04/05/2016 8.58pm</t>
  </si>
  <si>
    <t>11/05/2016 5.00pm</t>
  </si>
  <si>
    <t>0R48699</t>
  </si>
  <si>
    <t>ANB0528</t>
  </si>
  <si>
    <t>04/05/2016 8.47pm</t>
  </si>
  <si>
    <t>04/05/2016 8.48pm</t>
  </si>
  <si>
    <t>A15.R12.L23</t>
    <phoneticPr fontId="2" type="noConversion"/>
  </si>
  <si>
    <t>A156</t>
    <phoneticPr fontId="2" type="noConversion"/>
  </si>
  <si>
    <t>A12.R1</t>
    <phoneticPr fontId="2" type="noConversion"/>
  </si>
  <si>
    <t>A56</t>
    <phoneticPr fontId="2" type="noConversion"/>
  </si>
  <si>
    <t>A1246.L12.R4</t>
    <phoneticPr fontId="2" type="noConversion"/>
  </si>
  <si>
    <t>A5</t>
    <phoneticPr fontId="2" type="noConversion"/>
  </si>
  <si>
    <t>A26.L3</t>
    <phoneticPr fontId="2" type="noConversion"/>
  </si>
  <si>
    <t>A56.L4.R123</t>
    <phoneticPr fontId="2" type="noConversion"/>
  </si>
  <si>
    <t>L1</t>
    <phoneticPr fontId="2" type="noConversion"/>
  </si>
  <si>
    <t>A56.R3.L34</t>
    <phoneticPr fontId="2" type="noConversion"/>
  </si>
  <si>
    <t>A156.R23.L3</t>
    <phoneticPr fontId="2" type="noConversion"/>
  </si>
  <si>
    <t>A1</t>
    <phoneticPr fontId="2" type="noConversion"/>
  </si>
  <si>
    <t>A15.R14.A1.R134.L134</t>
    <phoneticPr fontId="2" type="noConversion"/>
  </si>
  <si>
    <t>A16.R13</t>
    <phoneticPr fontId="2" type="noConversion"/>
  </si>
  <si>
    <t>A15.R134.L34</t>
    <phoneticPr fontId="2" type="noConversion"/>
  </si>
  <si>
    <t>A56.R14</t>
    <phoneticPr fontId="2" type="noConversion"/>
  </si>
  <si>
    <t>A15</t>
    <phoneticPr fontId="2" type="noConversion"/>
  </si>
  <si>
    <t>A1.R234</t>
    <phoneticPr fontId="2" type="noConversion"/>
  </si>
  <si>
    <t>L3</t>
    <phoneticPr fontId="2" type="noConversion"/>
  </si>
  <si>
    <t>A15.R13</t>
    <phoneticPr fontId="2" type="noConversion"/>
  </si>
  <si>
    <t>A15.L2</t>
    <phoneticPr fontId="2" type="noConversion"/>
  </si>
  <si>
    <t>A1245.R4</t>
    <phoneticPr fontId="2" type="noConversion"/>
  </si>
  <si>
    <t>A125</t>
    <phoneticPr fontId="2" type="noConversion"/>
  </si>
  <si>
    <t>A1245.R1.L14</t>
    <phoneticPr fontId="2" type="noConversion"/>
  </si>
  <si>
    <t>R4.A5</t>
    <phoneticPr fontId="2" type="noConversion"/>
  </si>
  <si>
    <t>A15.R12.L2</t>
    <phoneticPr fontId="2" type="noConversion"/>
  </si>
  <si>
    <t>A12</t>
    <phoneticPr fontId="2" type="noConversion"/>
  </si>
  <si>
    <t>A15.R3.L23</t>
    <phoneticPr fontId="2" type="noConversion"/>
  </si>
  <si>
    <t>R23.A5.L3</t>
    <phoneticPr fontId="2" type="noConversion"/>
  </si>
  <si>
    <t>R2</t>
    <phoneticPr fontId="2" type="noConversion"/>
  </si>
  <si>
    <t>A6.R1.L12</t>
    <phoneticPr fontId="2" type="noConversion"/>
  </si>
  <si>
    <t>葉先生 先生</t>
  </si>
  <si>
    <t>05/05/2016 9.06am</t>
  </si>
  <si>
    <t>05/05/2016 9.45am</t>
  </si>
  <si>
    <t>05/05/2016 11.01am</t>
  </si>
  <si>
    <t>05/05/2016 11.06am</t>
  </si>
  <si>
    <t>05/05/2016 11.00am</t>
  </si>
  <si>
    <t>05/05/2016 9.49am</t>
  </si>
  <si>
    <t>05/05/2016 10.01am</t>
  </si>
  <si>
    <t>05/05/2016 10.12am</t>
  </si>
  <si>
    <t>05/05/2016 11.17am</t>
  </si>
  <si>
    <t>05/05/2016 11.23am</t>
  </si>
  <si>
    <t>05/05/2016 12.17pm</t>
  </si>
  <si>
    <t>05/05/2016 9.13am</t>
  </si>
  <si>
    <t>05/05/2016 9.18am</t>
  </si>
  <si>
    <t>05/05/2016 9.20am</t>
  </si>
  <si>
    <t>05/05/2016 9.32am</t>
  </si>
  <si>
    <t>05/05/2016 5.30pm</t>
  </si>
  <si>
    <t>05/05/2016 1.03pm</t>
  </si>
  <si>
    <t>05/05/2016 3.23pm</t>
  </si>
  <si>
    <t>05/05/2016 4.22pm</t>
  </si>
  <si>
    <t>05/05/2016 4.29pm</t>
  </si>
  <si>
    <t>05/05/2016 7.29pm</t>
  </si>
  <si>
    <t>05/05/2016 10.05am</t>
  </si>
  <si>
    <t>05/05/2016 11.45am</t>
  </si>
  <si>
    <t>05/05/2016 4.55pm</t>
  </si>
  <si>
    <t>05/05/2016 5.17pm</t>
  </si>
  <si>
    <t>25/04/2016 8.53am</t>
  </si>
  <si>
    <t>05/05/2016 9.01am</t>
  </si>
  <si>
    <t>05/05/2016 9.28am</t>
  </si>
  <si>
    <t>05/05/2016 10.18am</t>
  </si>
  <si>
    <t>05/05/2016 10.21am</t>
  </si>
  <si>
    <t>05/05/2016 10.22am</t>
  </si>
  <si>
    <t>05/05/2016 2.51pm</t>
  </si>
  <si>
    <t>05/05/2016 11.10am</t>
  </si>
  <si>
    <t>05/05/2016 11.34am</t>
  </si>
  <si>
    <t>05/05/2016 11.41am</t>
  </si>
  <si>
    <t>05/05/2016 1.42pm</t>
  </si>
  <si>
    <t>04/05/2016 9.35am</t>
  </si>
  <si>
    <t>05/05/2016 9.42am</t>
  </si>
  <si>
    <t>05/05/2016 9.41am</t>
  </si>
  <si>
    <t>05/05/2016 10.11am</t>
  </si>
  <si>
    <t>05/05/2016 2.47pm</t>
  </si>
  <si>
    <t>05/05/2016 2.49pm</t>
  </si>
  <si>
    <t>05/05/2016 4.28pm</t>
  </si>
  <si>
    <t>黃詠靖 女士</t>
  </si>
  <si>
    <t>TL35171</t>
  </si>
  <si>
    <t>1489VB</t>
  </si>
  <si>
    <t>05/05/2016 12.55pm</t>
  </si>
  <si>
    <t>05/05/2016 12.53pm</t>
  </si>
  <si>
    <t>05/05/2016 1.38pm</t>
  </si>
  <si>
    <t>05/05/2016 5.44pm</t>
  </si>
  <si>
    <t>05/05/2016 7.39pm</t>
  </si>
  <si>
    <t>05/05/2016 8.00pm</t>
  </si>
  <si>
    <t>05/05/2016 8.09pm</t>
  </si>
  <si>
    <t>林朝圳 先生</t>
  </si>
  <si>
    <t>VY82699</t>
  </si>
  <si>
    <t>AKW1299</t>
  </si>
  <si>
    <t>05/05/2016 2.11pm</t>
  </si>
  <si>
    <t>05/05/2016 2.09pm</t>
  </si>
  <si>
    <t>05/05/2016 2.20pm</t>
  </si>
  <si>
    <t>05/05/2016 3.19pm</t>
  </si>
  <si>
    <t>05/05/2016 3.24pm</t>
  </si>
  <si>
    <t>05/05/2016 4.07pm</t>
  </si>
  <si>
    <t>林銘傳 先生</t>
  </si>
  <si>
    <t>0N37491</t>
  </si>
  <si>
    <t>RBA5775</t>
  </si>
  <si>
    <t>05/05/2016 1.29pm</t>
  </si>
  <si>
    <t>05/05/2016 1.37pm</t>
  </si>
  <si>
    <t>05/05/2016 1.35pm</t>
  </si>
  <si>
    <t>05/05/2016 1.48pm</t>
  </si>
  <si>
    <t>05/05/2016 2.52pm</t>
  </si>
  <si>
    <t>05/05/2016 3.08pm</t>
  </si>
  <si>
    <t>05/05/2016 3.09pm</t>
  </si>
  <si>
    <t>05/05/2016 3.46pm</t>
  </si>
  <si>
    <t>05/05/2016 10.26am</t>
  </si>
  <si>
    <t>05/05/2016 12.24pm</t>
  </si>
  <si>
    <t>05/05/2016 12.29pm</t>
  </si>
  <si>
    <t>05/05/2016 12.45pm</t>
  </si>
  <si>
    <t>05/05/2016 10.19am</t>
  </si>
  <si>
    <t>05/05/2016 2.54pm</t>
  </si>
  <si>
    <t>05/05/2016 3.12pm</t>
  </si>
  <si>
    <t>05/05/2016 7.35pm</t>
  </si>
  <si>
    <t>黃群智 先生</t>
  </si>
  <si>
    <t>DX98773</t>
  </si>
  <si>
    <t>AFJ9936</t>
  </si>
  <si>
    <t>05/05/2016 9.02am</t>
  </si>
  <si>
    <t>05/05/2016 9.08am</t>
  </si>
  <si>
    <t>05/05/2016 9.22am</t>
  </si>
  <si>
    <t>05/05/2016 4.17pm</t>
  </si>
  <si>
    <t>江明賢 先生</t>
  </si>
  <si>
    <t>05/05/2016 2.25pm</t>
  </si>
  <si>
    <t>05/05/2016 2.32pm</t>
  </si>
  <si>
    <t>05/05/2016 2.31pm</t>
  </si>
  <si>
    <t>05/05/2016 3.02pm</t>
  </si>
  <si>
    <t>05/05/2016 3.44pm</t>
  </si>
  <si>
    <t>05/05/2016 3.50pm</t>
  </si>
  <si>
    <t>韓為仁 先生</t>
  </si>
  <si>
    <t>NR11124</t>
  </si>
  <si>
    <t>ACE9991</t>
  </si>
  <si>
    <t>05/05/2016 11.12am</t>
  </si>
  <si>
    <t>05/05/2016 2.08pm</t>
  </si>
  <si>
    <t>05/05/2016 1.00pm</t>
  </si>
  <si>
    <t>05/05/2016 1.32pm</t>
  </si>
  <si>
    <t>05/05/2016 2.03pm</t>
  </si>
  <si>
    <t>05/05/2016 3.07pm</t>
  </si>
  <si>
    <t>05/05/2016 4.04pm</t>
  </si>
  <si>
    <t>G103049</t>
  </si>
  <si>
    <t>ALB9839</t>
  </si>
  <si>
    <t>05/05/2016 2.38pm</t>
  </si>
  <si>
    <t>06/05/2016 8.56am</t>
  </si>
  <si>
    <t>06/05/2016 10.39am</t>
  </si>
  <si>
    <t>05/05/2016 10.04am</t>
  </si>
  <si>
    <t>05/05/2016 2.15pm</t>
  </si>
  <si>
    <t>05/05/2016 4.37pm</t>
  </si>
  <si>
    <t>陳麗香 女士</t>
  </si>
  <si>
    <t>D046802</t>
  </si>
  <si>
    <t>AGQ2699</t>
  </si>
  <si>
    <t>05/05/2016 9.05am</t>
  </si>
  <si>
    <t>05/05/2016 9.25am</t>
  </si>
  <si>
    <t>05/05/2016 9.37am</t>
  </si>
  <si>
    <t>05/05/2016 11.02am</t>
  </si>
  <si>
    <t>05/05/2016 11.20am</t>
  </si>
  <si>
    <t>05/05/2016 12.16pm</t>
  </si>
  <si>
    <t>邱添福 先生</t>
  </si>
  <si>
    <t>05/05/2016 9.27am</t>
  </si>
  <si>
    <t>05/05/2016 9.48am</t>
  </si>
  <si>
    <t>05/05/2016 9.11pm</t>
  </si>
  <si>
    <t>06/05/2016 8.53am</t>
  </si>
  <si>
    <t>06/05/2016 8.54am</t>
  </si>
  <si>
    <t>06/05/2016 12.00pm</t>
  </si>
  <si>
    <t>06/05/2016 11.23am</t>
  </si>
  <si>
    <t>05/05/2016 6.27pm</t>
  </si>
  <si>
    <t>05/05/2016 6.25pm</t>
  </si>
  <si>
    <t>05/05/2016 6.29pm</t>
  </si>
  <si>
    <t>05/05/2016 7.00pm</t>
  </si>
  <si>
    <t>06/05/2016 1.35pm</t>
  </si>
  <si>
    <t>林大為 先生</t>
  </si>
  <si>
    <t>GL00453</t>
  </si>
  <si>
    <t>DP5027</t>
  </si>
  <si>
    <t>05/05/2016 12.10pm</t>
  </si>
  <si>
    <t>05/05/2016 12.37pm</t>
  </si>
  <si>
    <t>05/05/2016 12.36pm</t>
  </si>
  <si>
    <t>05/05/2016 2.02pm</t>
  </si>
  <si>
    <t>06/05/2016 2.44pm</t>
  </si>
  <si>
    <t>09/05/2016 2.30pm</t>
  </si>
  <si>
    <t>廖芳輝 先生</t>
  </si>
  <si>
    <t>D270060</t>
  </si>
  <si>
    <t>AAS8099</t>
  </si>
  <si>
    <t>05/05/2016 1.27pm</t>
  </si>
  <si>
    <t>05/05/2016 1.28pm</t>
  </si>
  <si>
    <t>05/05/2016 2.24pm</t>
  </si>
  <si>
    <t>劉莉 女士</t>
  </si>
  <si>
    <t>D270763</t>
  </si>
  <si>
    <t>AAR0068</t>
  </si>
  <si>
    <t>05/05/2016 1.55pm</t>
  </si>
  <si>
    <t>05/05/2016 2.07pm</t>
  </si>
  <si>
    <t>05/05/2016 3.35pm</t>
  </si>
  <si>
    <t>05/05/2016 3.49pm</t>
  </si>
  <si>
    <t>05/05/2016 4.24pm</t>
  </si>
  <si>
    <t>05/05/2016 3.25pm</t>
  </si>
  <si>
    <t>05/05/2016 3.38pm</t>
  </si>
  <si>
    <t>05/05/2016 4.31pm</t>
  </si>
  <si>
    <t>05/05/2016 4.34pm</t>
  </si>
  <si>
    <t>05/05/2016 6.08pm</t>
  </si>
  <si>
    <t>05/05/2016 11.30am</t>
  </si>
  <si>
    <t>05/05/2016 11.38am</t>
  </si>
  <si>
    <t>05/05/2016 11.36am</t>
  </si>
  <si>
    <t>05/05/2016 12.34pm</t>
  </si>
  <si>
    <t>05/05/2016 3.14pm</t>
  </si>
  <si>
    <t>05/05/2016 3.15pm</t>
  </si>
  <si>
    <t>劉曾恕 先生</t>
  </si>
  <si>
    <t>0N26288</t>
  </si>
  <si>
    <t>AKW6399</t>
  </si>
  <si>
    <t>05/05/2016 9.00am</t>
  </si>
  <si>
    <t>05/05/2016 11.11am</t>
  </si>
  <si>
    <t>05/05/2016 1.46pm</t>
  </si>
  <si>
    <t>05/05/2016 1.57pm</t>
  </si>
  <si>
    <t>05/05/2016 2.18pm</t>
  </si>
  <si>
    <t>05/05/2016 4.14pm</t>
  </si>
  <si>
    <t>05/05/2016 10.07am</t>
  </si>
  <si>
    <t>05/05/2016 12.07pm</t>
  </si>
  <si>
    <t>05/05/2016 12.08pm</t>
  </si>
  <si>
    <t>朱明章 先生</t>
  </si>
  <si>
    <t>D591631</t>
  </si>
  <si>
    <t>AKN8758</t>
  </si>
  <si>
    <t>05/05/2016 10.48am</t>
  </si>
  <si>
    <t>05/05/2016 10.47am</t>
  </si>
  <si>
    <t>05/05/2016 1.56pm</t>
  </si>
  <si>
    <t>05/05/2016 2.45pm</t>
  </si>
  <si>
    <t>05/05/2016 2.50pm</t>
  </si>
  <si>
    <t>05/05/2016 2.56pm</t>
  </si>
  <si>
    <t>05/05/2016 2.57pm</t>
  </si>
  <si>
    <t>05/05/2016 2.58pm</t>
  </si>
  <si>
    <t>05/05/2016 4.54pm</t>
  </si>
  <si>
    <t>05/05/2016 9.55am</t>
  </si>
  <si>
    <t>05/05/2016 10.42am</t>
  </si>
  <si>
    <t>05/05/2016 1.39pm</t>
  </si>
  <si>
    <t>05/05/2016 3.20pm</t>
  </si>
  <si>
    <t>劉光原 先生</t>
  </si>
  <si>
    <t>WK68213</t>
  </si>
  <si>
    <t>1311J5</t>
  </si>
  <si>
    <t>05/05/2016 9.24am</t>
  </si>
  <si>
    <t>05/05/2016 9.29am</t>
  </si>
  <si>
    <t>05/05/2016 11.49am</t>
  </si>
  <si>
    <t>05/05/2016 11.53am</t>
  </si>
  <si>
    <t>05/05/2016 12.20pm</t>
  </si>
  <si>
    <t>李志文 先生</t>
  </si>
  <si>
    <t>VZ87727</t>
  </si>
  <si>
    <t>AGK5757</t>
  </si>
  <si>
    <t>05/05/2016 11.46am</t>
  </si>
  <si>
    <t>05/05/2016 3.55pm</t>
  </si>
  <si>
    <t>05/05/2016 3.58pm</t>
  </si>
  <si>
    <t>05/05/2016 4.21pm</t>
  </si>
  <si>
    <t>林慧雯 小姐</t>
  </si>
  <si>
    <t>NT24250</t>
  </si>
  <si>
    <t>ANB6216</t>
  </si>
  <si>
    <t>05/05/2016 10.45am</t>
  </si>
  <si>
    <t>05/05/2016 10.40am</t>
  </si>
  <si>
    <t>05/05/2016 11.33am</t>
  </si>
  <si>
    <t>林士淳 先生</t>
  </si>
  <si>
    <t>05/05/2016 9.14am</t>
  </si>
  <si>
    <t>05/05/2016 9.57am</t>
  </si>
  <si>
    <t>05/05/2016 2.34pm</t>
  </si>
  <si>
    <t>05/05/2016 2.39pm</t>
  </si>
  <si>
    <t>05/05/2016 2.55pm</t>
  </si>
  <si>
    <t>05/05/2016 6.41pm</t>
  </si>
  <si>
    <t>李佳寧 小姐</t>
  </si>
  <si>
    <t>VZ42903</t>
  </si>
  <si>
    <t>AKM6917</t>
  </si>
  <si>
    <t>05/05/2016 9.51am</t>
  </si>
  <si>
    <t>05/05/2016 10.58am</t>
  </si>
  <si>
    <t>05/05/2016 11.24am</t>
  </si>
  <si>
    <t>05/05/2016 4.19pm</t>
  </si>
  <si>
    <t>05/05/2016 4.32pm</t>
  </si>
  <si>
    <t>05/05/2016 5.06pm</t>
  </si>
  <si>
    <t>楊千靚 小姐</t>
  </si>
  <si>
    <t>GV32176</t>
  </si>
  <si>
    <t>ALY8797</t>
  </si>
  <si>
    <t>05/05/2016 10.30am</t>
  </si>
  <si>
    <t>05/05/2016 10.56am</t>
  </si>
  <si>
    <t>05/05/2016 10.53am</t>
  </si>
  <si>
    <t>05/05/2016 6.21pm</t>
  </si>
  <si>
    <t>周立佳 女士</t>
  </si>
  <si>
    <t>C924278</t>
  </si>
  <si>
    <t>3468J3</t>
  </si>
  <si>
    <t>05/05/2016 10.49am</t>
  </si>
  <si>
    <t>05/05/2016 12.11pm</t>
  </si>
  <si>
    <t>05/05/2016 12.15pm</t>
  </si>
  <si>
    <t>05/05/2016 9.39am</t>
  </si>
  <si>
    <t>05/05/2016 9.38am</t>
  </si>
  <si>
    <t>05/05/2016 10.54am</t>
  </si>
  <si>
    <t>05/05/2016 8.20am</t>
  </si>
  <si>
    <t>05/05/2016 8.54am</t>
  </si>
  <si>
    <t>05/05/2016 10.13am</t>
  </si>
  <si>
    <t>郭宗原 先生</t>
  </si>
  <si>
    <t>D441882</t>
  </si>
  <si>
    <t>AFG9618</t>
  </si>
  <si>
    <t>05/05/2016 10.15am</t>
  </si>
  <si>
    <t>05/05/2016 1.53pm</t>
  </si>
  <si>
    <t>05/05/2016 3.27pm</t>
  </si>
  <si>
    <t>05/05/2016 9.21am</t>
  </si>
  <si>
    <t>05/05/2016 9.19am</t>
  </si>
  <si>
    <t>05/05/2016 3.17pm</t>
  </si>
  <si>
    <t>05/05/2016 5.34pm</t>
  </si>
  <si>
    <t>06/05/2016 9.02am</t>
  </si>
  <si>
    <t>鄭宇宏 先生</t>
  </si>
  <si>
    <t>NR16972</t>
  </si>
  <si>
    <t>AKT2972</t>
  </si>
  <si>
    <t>05/05/2016 9.26am</t>
  </si>
  <si>
    <t>05/05/2016 5.47pm</t>
  </si>
  <si>
    <t>05/05/2016 7.22pm</t>
  </si>
  <si>
    <t>王慶龍 先生</t>
  </si>
  <si>
    <t>05/05/2016 9.30pm</t>
  </si>
  <si>
    <t>06/05/2016 8.59am</t>
  </si>
  <si>
    <t>06/05/2016 10.00am</t>
  </si>
  <si>
    <t>V590127</t>
  </si>
  <si>
    <t>ARR7177</t>
  </si>
  <si>
    <t>05/05/2016 8.30am</t>
  </si>
  <si>
    <t>05/05/2016 1.30pm</t>
  </si>
  <si>
    <t>05/05/2016 2.14pm</t>
  </si>
  <si>
    <t>05/05/2016 2.48pm</t>
  </si>
  <si>
    <t>05/05/2016 8.03am</t>
  </si>
  <si>
    <t>06/05/2016 9.23am</t>
  </si>
  <si>
    <t>06/05/2016 9.26am</t>
  </si>
  <si>
    <t>06/05/2016 9.27am</t>
  </si>
  <si>
    <t>杞健興 先生</t>
  </si>
  <si>
    <t>0G91223</t>
  </si>
  <si>
    <t>RAW2080</t>
  </si>
  <si>
    <t>05/05/2016 11.03am</t>
  </si>
  <si>
    <t>05/05/2016 3.04pm</t>
  </si>
  <si>
    <t>06/05/2016 10.17am</t>
  </si>
  <si>
    <t>06/05/2016 10.16am</t>
  </si>
  <si>
    <t>06/05/2016 2.30pm</t>
  </si>
  <si>
    <t>06/05/2016 3.04pm</t>
  </si>
  <si>
    <t>5C83679</t>
  </si>
  <si>
    <t>05/05/2016 9.12am</t>
  </si>
  <si>
    <t>05/05/2016 10.14am</t>
  </si>
  <si>
    <t>05/05/2016 3.11pm</t>
  </si>
  <si>
    <t>05/05/2016 3.13pm</t>
  </si>
  <si>
    <t>05/05/2016 6.43pm</t>
  </si>
  <si>
    <t>張家豪 先生</t>
  </si>
  <si>
    <t>V590906</t>
  </si>
  <si>
    <t>ARN2688</t>
  </si>
  <si>
    <t>05/05/2016 10.34am</t>
  </si>
  <si>
    <t>05/05/2016 10.32am</t>
  </si>
  <si>
    <t>05/05/2016 10.43am</t>
  </si>
  <si>
    <t>05/05/2016 4.20pm</t>
  </si>
  <si>
    <t>06/05/2016 9.01am</t>
  </si>
  <si>
    <t>06/05/2016 3.00pm</t>
  </si>
  <si>
    <t>06/05/2016 2.06pm</t>
  </si>
  <si>
    <t>05/05/2016 10.50am</t>
  </si>
  <si>
    <t>05/05/2016 1.01pm</t>
  </si>
  <si>
    <t>05/05/2016 12.59pm</t>
  </si>
  <si>
    <t>05/05/2016 4.52pm</t>
  </si>
  <si>
    <t>05/05/2016 5.03pm</t>
  </si>
  <si>
    <t>05/05/2016 5.24pm</t>
  </si>
  <si>
    <t>陳明德 先生</t>
  </si>
  <si>
    <t>0C84263</t>
  </si>
  <si>
    <t>1181BV</t>
  </si>
  <si>
    <t>05/05/2016 11.21am</t>
  </si>
  <si>
    <t>05/05/2016 11.39am</t>
  </si>
  <si>
    <t>05/05/2016 11.59am</t>
  </si>
  <si>
    <t>05/05/2016 12.13pm</t>
  </si>
  <si>
    <t>鄭巨賢 先生</t>
  </si>
  <si>
    <t>VT28377</t>
  </si>
  <si>
    <t>9128K9</t>
  </si>
  <si>
    <t>05/05/2016 12.01pm</t>
  </si>
  <si>
    <t>05/05/2016 3.29pm</t>
  </si>
  <si>
    <t>05/05/2016 4.40pm</t>
  </si>
  <si>
    <t>05/05/2016 4.48pm</t>
  </si>
  <si>
    <t>05/05/2016 4.49pm</t>
  </si>
  <si>
    <t>06/05/2016 9.22am</t>
  </si>
  <si>
    <t>游明城 先生</t>
  </si>
  <si>
    <t>D875743</t>
  </si>
  <si>
    <t>RAW9255</t>
  </si>
  <si>
    <t>05/05/2016 9.35am</t>
  </si>
  <si>
    <t>05/05/2016 12.12pm</t>
  </si>
  <si>
    <t>05/05/2016 3.06pm</t>
  </si>
  <si>
    <t>05/05/2016 12.09pm</t>
  </si>
  <si>
    <t>05/05/2016 3.31pm</t>
  </si>
  <si>
    <t>06/05/2016 10.20am</t>
  </si>
  <si>
    <t>06/05/2016 4.45pm</t>
  </si>
  <si>
    <t>陳文豪 先生</t>
  </si>
  <si>
    <t>DY87333</t>
  </si>
  <si>
    <t>ANX7959</t>
  </si>
  <si>
    <t>05/05/2016 10.25am</t>
  </si>
  <si>
    <t>05/05/2016 11.57am</t>
  </si>
  <si>
    <t>05/05/2016 11.55am</t>
  </si>
  <si>
    <t>06/05/2016 9.04am</t>
  </si>
  <si>
    <t>06/05/2016 11.25am</t>
  </si>
  <si>
    <t>06/05/2016 11.37am</t>
  </si>
  <si>
    <t>06/05/2016 3.18pm</t>
  </si>
  <si>
    <t>劉嘉王民 先生</t>
  </si>
  <si>
    <t>P893404</t>
  </si>
  <si>
    <t>AKX0006</t>
  </si>
  <si>
    <t>05/05/2016 11.25am</t>
  </si>
  <si>
    <t>05/05/2016 1.45pm</t>
  </si>
  <si>
    <t>05/05/2016 1.58pm</t>
  </si>
  <si>
    <t>05/05/2016 1.59pm</t>
  </si>
  <si>
    <t>05/05/2016 2.36pm</t>
  </si>
  <si>
    <t>G480207</t>
  </si>
  <si>
    <t>05/05/2016 11.43am</t>
  </si>
  <si>
    <t>06/05/2016 10.52am</t>
  </si>
  <si>
    <t>06/05/2016 11.07am</t>
  </si>
  <si>
    <t>06/05/2016 11.08am</t>
  </si>
  <si>
    <t>06/05/2016 11.57am</t>
  </si>
  <si>
    <t>李詩璋 先生</t>
  </si>
  <si>
    <t>0G21914</t>
  </si>
  <si>
    <t>AFJ1010</t>
  </si>
  <si>
    <t>06/05/2016 9.52am</t>
  </si>
  <si>
    <t>06/05/2016 8.35pm</t>
  </si>
  <si>
    <t>05/05/2016 8.42pm</t>
  </si>
  <si>
    <t>05/05/2016 8.41pm</t>
  </si>
  <si>
    <t>06/05/2016 10.45am</t>
  </si>
  <si>
    <t>06/05/2016 11.01am</t>
  </si>
  <si>
    <t>07/05/2016 4.00pm</t>
  </si>
  <si>
    <t>張雅婷 女士</t>
  </si>
  <si>
    <t>VN98530</t>
  </si>
  <si>
    <t>7688M5</t>
  </si>
  <si>
    <t>05/05/2016 12.52pm</t>
  </si>
  <si>
    <t>05/05/2016 12.51pm</t>
  </si>
  <si>
    <t>05/05/2016 12.56pm</t>
  </si>
  <si>
    <t>05/05/2016 2.04pm</t>
  </si>
  <si>
    <t>05/05/2016 3.54pm</t>
  </si>
  <si>
    <t>05/05/2016 8.21pm</t>
  </si>
  <si>
    <t>06/05/2016 11.53am</t>
  </si>
  <si>
    <t>06/05/2016 11.56am</t>
  </si>
  <si>
    <t>劉淑如 小姐</t>
  </si>
  <si>
    <t>05/05/2016 1.34pm</t>
  </si>
  <si>
    <t>05/05/2016 1.40pm</t>
  </si>
  <si>
    <t>05/05/2016 1.33pm</t>
  </si>
  <si>
    <t>05/05/2016 2.22pm</t>
  </si>
  <si>
    <t>05/05/2016 3.32pm</t>
  </si>
  <si>
    <t>05/05/2016 6.44pm</t>
  </si>
  <si>
    <t>05/05/2016 2.46pm</t>
  </si>
  <si>
    <t>吳芳瑜 小姐</t>
  </si>
  <si>
    <t>DV45487</t>
  </si>
  <si>
    <t>0728K9</t>
  </si>
  <si>
    <t>05/05/2016 1.19pm</t>
  </si>
  <si>
    <t>05/05/2016 3.52pm</t>
  </si>
  <si>
    <t>05/05/2016 6.02pm</t>
  </si>
  <si>
    <t>05/05/2016 6.53pm</t>
  </si>
  <si>
    <t>11/05/2016 6.00pm</t>
  </si>
  <si>
    <t>黃建富 先生</t>
  </si>
  <si>
    <t>C625242</t>
  </si>
  <si>
    <t>5678J3</t>
  </si>
  <si>
    <t>05/05/2016 3.34pm</t>
  </si>
  <si>
    <t>05/05/2016 3.43pm</t>
  </si>
  <si>
    <t>郭娟娟 小姐</t>
  </si>
  <si>
    <t>VS49781</t>
  </si>
  <si>
    <t>AKG1029</t>
  </si>
  <si>
    <t>05/05/2016 2.59pm</t>
  </si>
  <si>
    <t>G402037</t>
  </si>
  <si>
    <t>05/05/2016 4.08pm</t>
  </si>
  <si>
    <t>06/05/2016 3.15pm</t>
  </si>
  <si>
    <t>06/05/2016 3.14pm</t>
  </si>
  <si>
    <t>05/05/2016 3.05pm</t>
  </si>
  <si>
    <t>06/05/2016 9.39am</t>
  </si>
  <si>
    <t>06/05/2016 4.30pm</t>
  </si>
  <si>
    <t>林德雄 先生</t>
  </si>
  <si>
    <t>NF66570</t>
  </si>
  <si>
    <t>7T3918</t>
  </si>
  <si>
    <t>05/05/2016 3.51pm</t>
  </si>
  <si>
    <t>05/05/2016 3.59pm</t>
  </si>
  <si>
    <t>05/05/2016 4.03pm</t>
  </si>
  <si>
    <t>05/05/2016 5.02pm</t>
  </si>
  <si>
    <t>C916664</t>
  </si>
  <si>
    <t>AGH8550</t>
  </si>
  <si>
    <t>05/05/2016 5.25pm</t>
  </si>
  <si>
    <t>05/05/2016 5.57pm</t>
  </si>
  <si>
    <t>05/05/2016 5.56pm</t>
  </si>
  <si>
    <t>06/05/2016 12.21pm</t>
  </si>
  <si>
    <t>06/05/2016 12.27pm</t>
  </si>
  <si>
    <t>06/05/2016 2.41pm</t>
  </si>
  <si>
    <t>梁家蓁 女士</t>
  </si>
  <si>
    <t>0R24714</t>
  </si>
  <si>
    <t>ARF1177</t>
  </si>
  <si>
    <t>05/05/2016 5.46pm</t>
  </si>
  <si>
    <t>06/05/2016 11.39am</t>
  </si>
  <si>
    <t>06/05/2016 2.23pm</t>
  </si>
  <si>
    <t>06/05/2016 11.30am</t>
  </si>
  <si>
    <t>09/05/2016 9.00am</t>
  </si>
  <si>
    <t>05/05/2016 6.45pm</t>
  </si>
  <si>
    <t>莊祐嘉 女士</t>
  </si>
  <si>
    <t>ND06148</t>
  </si>
  <si>
    <t>6116EX</t>
  </si>
  <si>
    <t>05/05/2016 7.06pm</t>
  </si>
  <si>
    <t>杜妙如 小姐</t>
  </si>
  <si>
    <t>NF66047</t>
  </si>
  <si>
    <t>2T3073</t>
  </si>
  <si>
    <t>05/05/2016 7.05pm</t>
  </si>
  <si>
    <t>05/05/2016 6.59pm</t>
  </si>
  <si>
    <t>06/05/2016 8.50am</t>
  </si>
  <si>
    <t>10/05/2016 12.30pm</t>
  </si>
  <si>
    <t>蔡群榮 先生</t>
  </si>
  <si>
    <t>D009887</t>
  </si>
  <si>
    <t>RAL2228</t>
  </si>
  <si>
    <t>05/05/2016 7.43pm</t>
  </si>
  <si>
    <t>張瓊方 小姐</t>
  </si>
  <si>
    <t>E454351</t>
  </si>
  <si>
    <t>1260YK</t>
  </si>
  <si>
    <t>05/05/2016 7.34pm</t>
  </si>
  <si>
    <t>05/05/2016 7.18pm</t>
  </si>
  <si>
    <t>10/05/2016 6.00pm</t>
  </si>
  <si>
    <t>05/05/2016 7.24pm</t>
  </si>
  <si>
    <t>06/05/2016 1.30pm</t>
  </si>
  <si>
    <t>05/05/2016 10.10am</t>
  </si>
  <si>
    <t>05/05/2016 7.44pm</t>
  </si>
  <si>
    <t>陳詹閔 女士</t>
  </si>
  <si>
    <t>VW83713</t>
  </si>
  <si>
    <t>AGM2208</t>
  </si>
  <si>
    <t>05/05/2016 5.20pm</t>
  </si>
  <si>
    <t>05/05/2016 8.02pm</t>
  </si>
  <si>
    <t>05/05/2016 8.07pm</t>
  </si>
  <si>
    <t>04/05/2016 8.00pm</t>
  </si>
  <si>
    <t>05/05/2016 7.52pm</t>
  </si>
  <si>
    <t>05/05/2016 7.47pm</t>
  </si>
  <si>
    <t>06/05/2016 3.12pm</t>
  </si>
  <si>
    <t>陳金獅 先生</t>
  </si>
  <si>
    <t>V370460</t>
  </si>
  <si>
    <t>ANB0567</t>
  </si>
  <si>
    <t>05/05/2016 7.59pm</t>
  </si>
  <si>
    <t>05/05/2016 7.54pm</t>
  </si>
  <si>
    <t>A5</t>
    <phoneticPr fontId="2" type="noConversion"/>
  </si>
  <si>
    <t>L3</t>
    <phoneticPr fontId="2" type="noConversion"/>
  </si>
  <si>
    <t>A15.R12.L134</t>
    <phoneticPr fontId="2" type="noConversion"/>
  </si>
  <si>
    <t>A15.L1</t>
    <phoneticPr fontId="2" type="noConversion"/>
  </si>
  <si>
    <t>A16</t>
    <phoneticPr fontId="2" type="noConversion"/>
  </si>
  <si>
    <t>A1.R3</t>
    <phoneticPr fontId="2" type="noConversion"/>
  </si>
  <si>
    <t>A1.R1</t>
    <phoneticPr fontId="2" type="noConversion"/>
  </si>
  <si>
    <t>A1</t>
    <phoneticPr fontId="2" type="noConversion"/>
  </si>
  <si>
    <t>A12</t>
    <phoneticPr fontId="2" type="noConversion"/>
  </si>
  <si>
    <t>A156.L4.R134</t>
    <phoneticPr fontId="2" type="noConversion"/>
  </si>
  <si>
    <t>A15.R1</t>
    <phoneticPr fontId="2" type="noConversion"/>
  </si>
  <si>
    <t>R23</t>
    <phoneticPr fontId="2" type="noConversion"/>
  </si>
  <si>
    <t>R14.L2</t>
    <phoneticPr fontId="2" type="noConversion"/>
  </si>
  <si>
    <t>A6.R1</t>
    <phoneticPr fontId="2" type="noConversion"/>
  </si>
  <si>
    <t>A6.R1.L2</t>
    <phoneticPr fontId="2" type="noConversion"/>
  </si>
  <si>
    <t>A5.R2</t>
    <phoneticPr fontId="2" type="noConversion"/>
  </si>
  <si>
    <t>A56.R4</t>
    <phoneticPr fontId="2" type="noConversion"/>
  </si>
  <si>
    <t>L2.R23</t>
    <phoneticPr fontId="2" type="noConversion"/>
  </si>
  <si>
    <t>R1.A5.L4</t>
    <phoneticPr fontId="2" type="noConversion"/>
  </si>
  <si>
    <t>A6</t>
    <phoneticPr fontId="2" type="noConversion"/>
  </si>
  <si>
    <t>A56.R134</t>
    <phoneticPr fontId="2" type="noConversion"/>
  </si>
  <si>
    <t>A1245</t>
    <phoneticPr fontId="2" type="noConversion"/>
  </si>
  <si>
    <t>R1234.A56.L12</t>
    <phoneticPr fontId="2" type="noConversion"/>
  </si>
  <si>
    <t>A15.R23.L34</t>
    <phoneticPr fontId="2" type="noConversion"/>
  </si>
  <si>
    <t>劉俊明 先生</t>
  </si>
  <si>
    <t>CX25026</t>
  </si>
  <si>
    <t>9933QE</t>
  </si>
  <si>
    <t>06/05/2016 5.50pm</t>
  </si>
  <si>
    <t>06/05/2016 5.51pm</t>
  </si>
  <si>
    <t>06/05/2016 8.30am</t>
  </si>
  <si>
    <t>06/05/2016 9.05am</t>
  </si>
  <si>
    <t>06/05/2016 9.14am</t>
  </si>
  <si>
    <t>06/05/2016 10.02am</t>
  </si>
  <si>
    <t>06/05/2016 10.10am</t>
  </si>
  <si>
    <t>06/05/2016 11.04am</t>
  </si>
  <si>
    <t>李玉芳 小姐</t>
  </si>
  <si>
    <t>06/05/2016 5.41pm</t>
  </si>
  <si>
    <t>06/05/2016 5.42pm</t>
  </si>
  <si>
    <t>06/05/2016 5.45pm</t>
  </si>
  <si>
    <t>06/05/2016 2.10pm</t>
  </si>
  <si>
    <t>06/05/2016 2.16pm</t>
  </si>
  <si>
    <t>06/05/2016 2.14pm</t>
  </si>
  <si>
    <t>06/05/2016 2.46pm</t>
  </si>
  <si>
    <t>06/05/2016 3.56pm</t>
  </si>
  <si>
    <t>06/05/2016 4.21pm</t>
  </si>
  <si>
    <t>06/05/2016 7.15pm</t>
  </si>
  <si>
    <t>06/05/2016 5.37pm</t>
  </si>
  <si>
    <t>06/05/2016 5.36pm</t>
  </si>
  <si>
    <t>07/05/2016 2.26pm</t>
  </si>
  <si>
    <t>06/05/2016 5.38pm</t>
  </si>
  <si>
    <t>07/05/2016 5.30pm</t>
  </si>
  <si>
    <t>06/05/2016 4.28pm</t>
  </si>
  <si>
    <t>06/05/2016 4.29pm</t>
  </si>
  <si>
    <t>06/05/2016 5.33pm</t>
  </si>
  <si>
    <t>謝鼎亨 先生</t>
  </si>
  <si>
    <t>J861733</t>
  </si>
  <si>
    <t>AAF3539</t>
  </si>
  <si>
    <t>06/05/2016 9.24am</t>
  </si>
  <si>
    <t>06/05/2016 9.28am</t>
  </si>
  <si>
    <t>06/05/2016 9.37am</t>
  </si>
  <si>
    <t>06/05/2016 11.43am</t>
  </si>
  <si>
    <t>06/05/2016 11.55am</t>
  </si>
  <si>
    <t>06/05/2016 12.40pm</t>
  </si>
  <si>
    <t>江常銘 先生</t>
  </si>
  <si>
    <t>K318167</t>
  </si>
  <si>
    <t>RAY6830</t>
  </si>
  <si>
    <t>06/05/2016 1.28pm</t>
  </si>
  <si>
    <t>06/05/2016 1.34pm</t>
  </si>
  <si>
    <t>06/05/2016 1.52pm</t>
  </si>
  <si>
    <t>06/05/2016 3.11pm</t>
  </si>
  <si>
    <t>06/05/2016 4.15pm</t>
  </si>
  <si>
    <t>06/05/2016 3.45pm</t>
  </si>
  <si>
    <t>劉佩君 女士</t>
  </si>
  <si>
    <t>WD72705</t>
  </si>
  <si>
    <t>5225YC</t>
  </si>
  <si>
    <t>06/05/2016 11.40am</t>
  </si>
  <si>
    <t>06/05/2016 12.49pm</t>
  </si>
  <si>
    <t>06/05/2016 12.46pm</t>
  </si>
  <si>
    <t>06/05/2016 1.36pm</t>
  </si>
  <si>
    <t>07/05/2016 2.53pm</t>
  </si>
  <si>
    <t>18/05/2016 10.00am</t>
  </si>
  <si>
    <t>D494509</t>
  </si>
  <si>
    <t>RAJ7667</t>
  </si>
  <si>
    <t>06/05/2016 9.54am</t>
  </si>
  <si>
    <t>06/05/2016 4.23pm</t>
  </si>
  <si>
    <t>06/05/2016 4.50pm</t>
  </si>
  <si>
    <t>06/05/2016 4.51pm</t>
  </si>
  <si>
    <t>06/05/2016 7.34pm</t>
  </si>
  <si>
    <t>劉進郎 先生</t>
  </si>
  <si>
    <t>06/05/2016 9.20am</t>
  </si>
  <si>
    <t>06/05/2016 9.30am</t>
  </si>
  <si>
    <t>06/05/2016 9.36am</t>
  </si>
  <si>
    <t>06/05/2016 10.56am</t>
  </si>
  <si>
    <t>06/05/2016 11.05am</t>
  </si>
  <si>
    <t>06/05/2016 11.06am</t>
  </si>
  <si>
    <t>06/05/2016 11.21am</t>
  </si>
  <si>
    <t>林逸昌 先生</t>
  </si>
  <si>
    <t>06/05/2016 8.55am</t>
  </si>
  <si>
    <t>06/05/2016 9.03am</t>
  </si>
  <si>
    <t>06/05/2016 9.43am</t>
  </si>
  <si>
    <t>06/05/2016 11.10am</t>
  </si>
  <si>
    <t>06/05/2016 11.58am</t>
  </si>
  <si>
    <t>06/05/2016 11.59am</t>
  </si>
  <si>
    <t>G516108</t>
  </si>
  <si>
    <t>640D GRAN COUPE 6E21 Taiwan Pa</t>
  </si>
  <si>
    <t>06/05/2016 9.00am</t>
  </si>
  <si>
    <t>06/05/2016 10.36am</t>
  </si>
  <si>
    <t>06/05/2016 10.35am</t>
  </si>
  <si>
    <t>06/05/2016 10.37am</t>
  </si>
  <si>
    <t>張博涵 先生</t>
  </si>
  <si>
    <t>0H53397</t>
  </si>
  <si>
    <t>AKT1099</t>
  </si>
  <si>
    <t>06/05/2016 10.28am</t>
  </si>
  <si>
    <t>06/05/2016 10.40am</t>
  </si>
  <si>
    <t>06/05/2016 11.02am</t>
  </si>
  <si>
    <t>06/05/2016 12.03pm</t>
  </si>
  <si>
    <t>06/05/2016 12.07pm</t>
  </si>
  <si>
    <t>06/05/2016 4.10pm</t>
  </si>
  <si>
    <t>莊敦智 先生</t>
  </si>
  <si>
    <t>DU48306</t>
  </si>
  <si>
    <t>6888P7</t>
  </si>
  <si>
    <t>06/05/2016 1.46pm</t>
  </si>
  <si>
    <t>06/05/2016 2.04pm</t>
  </si>
  <si>
    <t>06/05/2016 2.02pm</t>
  </si>
  <si>
    <t>06/05/2016 2.24pm</t>
  </si>
  <si>
    <t>06/05/2016 4.42pm</t>
  </si>
  <si>
    <t>06/05/2016 4.49pm</t>
  </si>
  <si>
    <t>06/05/2016 5.19pm</t>
  </si>
  <si>
    <t>李文清 先生</t>
  </si>
  <si>
    <t>DW32687</t>
  </si>
  <si>
    <t>7722T2</t>
  </si>
  <si>
    <t>06/05/2016 10.33am</t>
  </si>
  <si>
    <t>06/05/2016 10.46am</t>
  </si>
  <si>
    <t>06/05/2016 10.43am</t>
  </si>
  <si>
    <t>05/05/2016 8.25am</t>
  </si>
  <si>
    <t>06/05/2016 8.49am</t>
  </si>
  <si>
    <t>06/05/2016 8.44am</t>
  </si>
  <si>
    <t>06/05/2016 3.10pm</t>
  </si>
  <si>
    <t>06/05/2016 4.00pm</t>
  </si>
  <si>
    <t>06/05/2016 3.51pm</t>
  </si>
  <si>
    <t>06/05/2016 3.22pm</t>
  </si>
  <si>
    <t>06/05/2016 3.21pm</t>
  </si>
  <si>
    <t>06/05/2016 3.30pm</t>
  </si>
  <si>
    <t>06/05/2016 5.02pm</t>
  </si>
  <si>
    <t>06/05/2016 5.09pm</t>
  </si>
  <si>
    <t>06/05/2016 6.47pm</t>
  </si>
  <si>
    <t>06/05/2016 1.31pm</t>
  </si>
  <si>
    <t>06/05/2016 1.29pm</t>
  </si>
  <si>
    <t>06/05/2016 1.39pm</t>
  </si>
  <si>
    <t>06/05/2016 2.43pm</t>
  </si>
  <si>
    <t>06/05/2016 3.36pm</t>
  </si>
  <si>
    <t>游慶榮 先生</t>
  </si>
  <si>
    <t>V267094</t>
  </si>
  <si>
    <t>AGT5199</t>
  </si>
  <si>
    <t>06/05/2016 9.33am</t>
  </si>
  <si>
    <t>06/05/2016 11.09am</t>
  </si>
  <si>
    <t>葛效姍 女士</t>
  </si>
  <si>
    <t>DX11639</t>
  </si>
  <si>
    <t>3366L3</t>
  </si>
  <si>
    <t>06/05/2016 10.44am</t>
  </si>
  <si>
    <t>06/05/2016 11.17am</t>
  </si>
  <si>
    <t>06/05/2016 3.05pm</t>
  </si>
  <si>
    <t>06/05/2016 3.19pm</t>
  </si>
  <si>
    <t>06/05/2016 7.45pm</t>
  </si>
  <si>
    <t>郭世華 先生</t>
  </si>
  <si>
    <t>D284271</t>
  </si>
  <si>
    <t>AQL8959</t>
  </si>
  <si>
    <t>06/05/2016 1.15pm</t>
  </si>
  <si>
    <t>06/05/2016 1.27pm</t>
  </si>
  <si>
    <t>06/05/2016 1.43pm</t>
  </si>
  <si>
    <t>06/05/2016 2.34pm</t>
  </si>
  <si>
    <t>06/05/2016 3.43pm</t>
  </si>
  <si>
    <t>06/05/2016 4.32pm</t>
  </si>
  <si>
    <t>許寅欽 先生</t>
  </si>
  <si>
    <t>CW41239</t>
  </si>
  <si>
    <t>5856UT</t>
  </si>
  <si>
    <t>06/05/2016 9.25am</t>
  </si>
  <si>
    <t>06/05/2016 10.57am</t>
  </si>
  <si>
    <t>06/05/2016 11.52am</t>
  </si>
  <si>
    <t>06/05/2016 2.35pm</t>
  </si>
  <si>
    <t>06/05/2016 3.16pm</t>
  </si>
  <si>
    <t>06/05/2016 4.07pm</t>
  </si>
  <si>
    <t>林佳卉 女士</t>
  </si>
  <si>
    <t>0F69946</t>
  </si>
  <si>
    <t>AGC8690</t>
  </si>
  <si>
    <t>06/05/2016 10.15am</t>
  </si>
  <si>
    <t>06/05/2016 10.08am</t>
  </si>
  <si>
    <t>06/05/2016 10.38am</t>
  </si>
  <si>
    <t>06/05/2016 12.26pm</t>
  </si>
  <si>
    <t>06/05/2016 12.41pm</t>
  </si>
  <si>
    <t>06/05/2016 12.54pm</t>
  </si>
  <si>
    <t>06/05/2016 10.25am</t>
  </si>
  <si>
    <t>06/05/2016 1.37pm</t>
  </si>
  <si>
    <t>06/05/2016 1.40pm</t>
  </si>
  <si>
    <t>06/05/2016 7.12pm</t>
  </si>
  <si>
    <t>劉家芳 小姐</t>
  </si>
  <si>
    <t>V405017</t>
  </si>
  <si>
    <t>AKX3328</t>
  </si>
  <si>
    <t>06/05/2016 10.11am</t>
  </si>
  <si>
    <t>06/05/2016 10.26am</t>
  </si>
  <si>
    <t>06/05/2016 10.24am</t>
  </si>
  <si>
    <t>06/05/2016 2.21pm</t>
  </si>
  <si>
    <t>06/05/2016 3.25pm</t>
  </si>
  <si>
    <t>林立宸 先生</t>
  </si>
  <si>
    <t>VZ40288</t>
  </si>
  <si>
    <t>AKJ8335</t>
  </si>
  <si>
    <t>06/05/2016 9.06am</t>
  </si>
  <si>
    <t>06/05/2016 2.07pm</t>
  </si>
  <si>
    <t>余偉銘 先生</t>
  </si>
  <si>
    <t>06/05/2016 9.35am</t>
  </si>
  <si>
    <t>06/05/2016 9.50am</t>
  </si>
  <si>
    <t>06/05/2016 12.32pm</t>
  </si>
  <si>
    <t>06/05/2016 1.32pm</t>
  </si>
  <si>
    <t>06/05/2016 6.56pm</t>
  </si>
  <si>
    <t>凌美蓮 女士</t>
  </si>
  <si>
    <t>J650488</t>
  </si>
  <si>
    <t>AAS5399</t>
  </si>
  <si>
    <t>06/05/2016 9.12am</t>
  </si>
  <si>
    <t>06/05/2016 9.11am</t>
  </si>
  <si>
    <t>06/05/2016 9.16am</t>
  </si>
  <si>
    <t>06/05/2016 12.08pm</t>
  </si>
  <si>
    <t>06/05/2016 12.18pm</t>
  </si>
  <si>
    <t>06/05/2016 12.36pm</t>
  </si>
  <si>
    <t>楊策博 先生</t>
  </si>
  <si>
    <t>P614851</t>
  </si>
  <si>
    <t>AGT1237</t>
  </si>
  <si>
    <t>06/05/2016 11.47am</t>
  </si>
  <si>
    <t>06/05/2016 11.46am</t>
  </si>
  <si>
    <t>06/05/2016 12.16pm</t>
  </si>
  <si>
    <t>06/05/2016 3.03pm</t>
  </si>
  <si>
    <t>06/05/2016 3.53pm</t>
  </si>
  <si>
    <t>林麗玲 小姐</t>
  </si>
  <si>
    <t>VZ17656</t>
  </si>
  <si>
    <t>ANN0586</t>
  </si>
  <si>
    <t>06/05/2016 9.38am</t>
  </si>
  <si>
    <t>06/05/2016 9.59am</t>
  </si>
  <si>
    <t>06/05/2016 11.12am</t>
  </si>
  <si>
    <t>06/05/2016 2.27pm</t>
  </si>
  <si>
    <t>林承忠 先生</t>
  </si>
  <si>
    <t>WS53675</t>
  </si>
  <si>
    <t>RBE2393</t>
  </si>
  <si>
    <t>06/05/2016 9.58am</t>
  </si>
  <si>
    <t>06/05/2016 9.57am</t>
  </si>
  <si>
    <t>06/05/2016 11.22am</t>
  </si>
  <si>
    <t>06/05/2016 11.35am</t>
  </si>
  <si>
    <t>06/05/2016 12.11pm</t>
  </si>
  <si>
    <t>06/05/2016 1.55pm</t>
  </si>
  <si>
    <t>06/05/2016 4.33pm</t>
  </si>
  <si>
    <t>06/05/2016 2.03pm</t>
  </si>
  <si>
    <t>06/05/2016 2.18pm</t>
  </si>
  <si>
    <t>06/05/2016 2.39pm</t>
  </si>
  <si>
    <t>06/05/2016 4.22pm</t>
  </si>
  <si>
    <t>06/05/2016 4.36pm</t>
  </si>
  <si>
    <t>周瑋明 先生</t>
  </si>
  <si>
    <t>NR24584</t>
  </si>
  <si>
    <t>ALL5668</t>
  </si>
  <si>
    <t>06/05/2016 10.13am</t>
  </si>
  <si>
    <t>06/05/2016 10.48am</t>
  </si>
  <si>
    <t>陳穎聰 先生</t>
  </si>
  <si>
    <t>NN94328</t>
  </si>
  <si>
    <t>AAT6821</t>
  </si>
  <si>
    <t>06/05/2016 9.29am</t>
  </si>
  <si>
    <t>06/05/2016 12.29pm</t>
  </si>
  <si>
    <t>李文安 先生</t>
  </si>
  <si>
    <t>0R49202</t>
  </si>
  <si>
    <t>APC6795</t>
  </si>
  <si>
    <t>06/05/2016 10.05am</t>
  </si>
  <si>
    <t>06/05/2016 10.14am</t>
  </si>
  <si>
    <t>06/05/2016 10.09am</t>
  </si>
  <si>
    <t>06/05/2016 10.27am</t>
  </si>
  <si>
    <t>06/05/2016 3.20pm</t>
  </si>
  <si>
    <t>06/05/2016 7.35pm</t>
  </si>
  <si>
    <t>06/05/2016 9.34am</t>
  </si>
  <si>
    <t>06/05/2016 2.25pm</t>
  </si>
  <si>
    <t>06/05/2016 2.28pm</t>
  </si>
  <si>
    <t>06/05/2016 2.29pm</t>
  </si>
  <si>
    <t>06/05/2016 3.08pm</t>
  </si>
  <si>
    <t>06/05/2016 2.57pm</t>
  </si>
  <si>
    <t>06/05/2016 3.32pm</t>
  </si>
  <si>
    <t>07/05/2016 9.41am</t>
  </si>
  <si>
    <t>07/05/2016 9.49am</t>
  </si>
  <si>
    <t>09/05/2016 10.00am</t>
  </si>
  <si>
    <t>NT15081</t>
  </si>
  <si>
    <t>06/05/2016 9.01pm</t>
  </si>
  <si>
    <t>06/05/2016 8.59pm</t>
  </si>
  <si>
    <t>07/05/2016 11.14am</t>
  </si>
  <si>
    <t>07/05/2016 12.10pm</t>
  </si>
  <si>
    <t>07/05/2016 12.17pm</t>
  </si>
  <si>
    <t>08/05/2016 12.30pm</t>
  </si>
  <si>
    <t>劉承翰 先生</t>
  </si>
  <si>
    <t>P631936</t>
  </si>
  <si>
    <t>AKT1339</t>
  </si>
  <si>
    <t>06/05/2016 2.47pm</t>
  </si>
  <si>
    <t>06/05/2016 2.56pm</t>
  </si>
  <si>
    <t>06/05/2016 4.20pm</t>
  </si>
  <si>
    <t>06/05/2016 6.39pm</t>
  </si>
  <si>
    <t>06/05/2016 1.00pm</t>
  </si>
  <si>
    <t>06/05/2016 1.51pm</t>
  </si>
  <si>
    <t>06/05/2016 4.55pm</t>
  </si>
  <si>
    <t>06/05/2016 4.59pm</t>
  </si>
  <si>
    <t>陳詰倪 小姐</t>
  </si>
  <si>
    <t>T138916</t>
  </si>
  <si>
    <t>3200M9</t>
  </si>
  <si>
    <t>06/05/2016 9.10am</t>
  </si>
  <si>
    <t>06/05/2016 9.13am</t>
  </si>
  <si>
    <t>06/05/2016 9.17am</t>
  </si>
  <si>
    <t>07/05/2016 2.15pm</t>
  </si>
  <si>
    <t>游卓遠 先生</t>
  </si>
  <si>
    <t>F038833</t>
  </si>
  <si>
    <t>AKR5879</t>
  </si>
  <si>
    <t>06/05/2016 0.00am</t>
  </si>
  <si>
    <t>李同央 先生</t>
  </si>
  <si>
    <t>ND31835</t>
  </si>
  <si>
    <t>9B9320</t>
  </si>
  <si>
    <t>05/05/2016 8.44pm</t>
  </si>
  <si>
    <t>06/05/2016 10.04am</t>
  </si>
  <si>
    <t>06/05/2016 8.28pm</t>
  </si>
  <si>
    <t>07/05/2016 8.55am</t>
  </si>
  <si>
    <t>09/05/2016 5.00pm</t>
  </si>
  <si>
    <t>B976369</t>
  </si>
  <si>
    <t>5828RH</t>
  </si>
  <si>
    <t>06/05/2016 9.56am</t>
  </si>
  <si>
    <t>06/05/2016 10.21am</t>
  </si>
  <si>
    <t>06/05/2016 11.38am</t>
  </si>
  <si>
    <t>蘇新平 先生</t>
  </si>
  <si>
    <t>D875988</t>
  </si>
  <si>
    <t>AKJ3771</t>
  </si>
  <si>
    <t>06/05/2016 9.40am</t>
  </si>
  <si>
    <t>06/05/2016 10.03am</t>
  </si>
  <si>
    <t>06/05/2016 11.14am</t>
  </si>
  <si>
    <t>06/05/2016 5.10pm</t>
  </si>
  <si>
    <t>07/05/2016 10.32am</t>
  </si>
  <si>
    <t>06/05/2016 11.15am</t>
  </si>
  <si>
    <t>06/05/2016 11.19am</t>
  </si>
  <si>
    <t>07/05/2016 12.30pm</t>
  </si>
  <si>
    <t>07/05/2016 1.45pm</t>
  </si>
  <si>
    <t>06/05/2016 11.33am</t>
  </si>
  <si>
    <t>06/05/2016 11.44am</t>
  </si>
  <si>
    <t>06/05/2016 12.14pm</t>
  </si>
  <si>
    <t>蔡奉文 先生</t>
  </si>
  <si>
    <t>04/05/2016 1.40pm</t>
  </si>
  <si>
    <t>06/05/2016 4.34pm</t>
  </si>
  <si>
    <t>06/05/2016 12.43pm</t>
  </si>
  <si>
    <t>06/05/2016 12.39pm</t>
  </si>
  <si>
    <t>06/05/2016 1.48pm</t>
  </si>
  <si>
    <t>06/05/2016 3.26pm</t>
  </si>
  <si>
    <t>06/05/2016 3.35pm</t>
  </si>
  <si>
    <t>簡敏達 先生</t>
  </si>
  <si>
    <t>G104058</t>
  </si>
  <si>
    <t>APC3020</t>
  </si>
  <si>
    <t>06/05/2016 2.45pm</t>
  </si>
  <si>
    <t>06/05/2016 2.40pm</t>
  </si>
  <si>
    <t>06/05/2016 2.48pm</t>
  </si>
  <si>
    <t>06/05/2016 3.23pm</t>
  </si>
  <si>
    <t>06/05/2016 6.50pm</t>
  </si>
  <si>
    <t>張文菁 小姐</t>
  </si>
  <si>
    <t>VT75273</t>
  </si>
  <si>
    <t>AKR3077</t>
  </si>
  <si>
    <t>06/05/2016 2.38pm</t>
  </si>
  <si>
    <t>06/05/2016 2.33pm</t>
  </si>
  <si>
    <t>07/05/2016 10.22am</t>
  </si>
  <si>
    <t>07/05/2016 10.23am</t>
  </si>
  <si>
    <t>07/05/2016 10.24am</t>
  </si>
  <si>
    <t>王麗音 小姐</t>
  </si>
  <si>
    <t>B953574</t>
  </si>
  <si>
    <t>6888PG</t>
  </si>
  <si>
    <t>06/05/2016 1.50pm</t>
  </si>
  <si>
    <t>06/05/2016 2.08pm</t>
  </si>
  <si>
    <t>06/05/2016 2.05pm</t>
  </si>
  <si>
    <t>06/05/2016 2.26pm</t>
  </si>
  <si>
    <t>09/05/2016 4.30pm</t>
  </si>
  <si>
    <t>曾美玲 小姐</t>
  </si>
  <si>
    <t>0F28951</t>
  </si>
  <si>
    <t>AGL7812</t>
  </si>
  <si>
    <t>06/05/2016 2.58pm</t>
  </si>
  <si>
    <t>06/05/2016 4.27pm</t>
  </si>
  <si>
    <t>06/05/2016 4.35pm</t>
  </si>
  <si>
    <t>06/05/2016 5.23pm</t>
  </si>
  <si>
    <t>孫祥洺 先生</t>
  </si>
  <si>
    <t>D266916</t>
  </si>
  <si>
    <t>ABB8955</t>
  </si>
  <si>
    <t>06/05/2016 2.15pm</t>
  </si>
  <si>
    <t>07/05/2016 9.57am</t>
  </si>
  <si>
    <t>07/05/2016 10.04am</t>
  </si>
  <si>
    <t>07/05/2016 3.00pm</t>
  </si>
  <si>
    <t>陳裕榮 先生</t>
  </si>
  <si>
    <t>D796558</t>
  </si>
  <si>
    <t>AGS7068</t>
  </si>
  <si>
    <t>06/05/2016 2.55pm</t>
  </si>
  <si>
    <t>06/05/2016 3.09pm</t>
  </si>
  <si>
    <t>06/05/2016 4.31pm</t>
  </si>
  <si>
    <t>陳泰安 先生</t>
  </si>
  <si>
    <t>L455122</t>
  </si>
  <si>
    <t>9257ZT</t>
  </si>
  <si>
    <t>06/05/2016 3.40pm</t>
  </si>
  <si>
    <t>06/05/2016 3.49pm</t>
  </si>
  <si>
    <t>06/05/2016 3.38pm</t>
  </si>
  <si>
    <t>06/05/2016 3.57pm</t>
  </si>
  <si>
    <t>06/05/2016 4.37pm</t>
  </si>
  <si>
    <t>06/05/2016 4.40pm</t>
  </si>
  <si>
    <t>林峰政 先生</t>
  </si>
  <si>
    <t>DU43725</t>
  </si>
  <si>
    <t>AMG3253</t>
  </si>
  <si>
    <t>06/05/2016 3.24pm</t>
  </si>
  <si>
    <t>06/05/2016 5.12pm</t>
  </si>
  <si>
    <t>06/05/2016 5.11pm</t>
  </si>
  <si>
    <t>07/05/2016 2.50pm</t>
  </si>
  <si>
    <t>陳彥至 先生</t>
  </si>
  <si>
    <t>VP71223</t>
  </si>
  <si>
    <t>9887G3</t>
  </si>
  <si>
    <t>X1 XDRIVE20D A</t>
  </si>
  <si>
    <t>06/05/2016 6.43pm</t>
  </si>
  <si>
    <t>06/05/2016 6.37pm</t>
  </si>
  <si>
    <t>07/05/2016 8.57am</t>
  </si>
  <si>
    <t>07/05/2016 11.04am</t>
  </si>
  <si>
    <t>R1</t>
    <phoneticPr fontId="2" type="noConversion"/>
  </si>
  <si>
    <t>R23.L1</t>
    <phoneticPr fontId="2" type="noConversion"/>
  </si>
  <si>
    <t>A1.R2.L134</t>
    <phoneticPr fontId="2" type="noConversion"/>
  </si>
  <si>
    <t>R2.A5.L24</t>
    <phoneticPr fontId="2" type="noConversion"/>
  </si>
  <si>
    <t>A6</t>
    <phoneticPr fontId="2" type="noConversion"/>
  </si>
  <si>
    <t>A5.R4</t>
    <phoneticPr fontId="2" type="noConversion"/>
  </si>
  <si>
    <t>L1</t>
    <phoneticPr fontId="2" type="noConversion"/>
  </si>
  <si>
    <t>L2.R4</t>
    <phoneticPr fontId="2" type="noConversion"/>
  </si>
  <si>
    <t>A15.R3.L1</t>
    <phoneticPr fontId="2" type="noConversion"/>
  </si>
  <si>
    <t>A14.R3.L3</t>
    <phoneticPr fontId="2" type="noConversion"/>
  </si>
  <si>
    <t>A1</t>
    <phoneticPr fontId="2" type="noConversion"/>
  </si>
  <si>
    <t>L12.R1234.A5</t>
    <phoneticPr fontId="2" type="noConversion"/>
  </si>
  <si>
    <t>R4.A5.L1</t>
    <phoneticPr fontId="2" type="noConversion"/>
  </si>
  <si>
    <t>A1.R23.L2</t>
    <phoneticPr fontId="2" type="noConversion"/>
  </si>
  <si>
    <t>A156.R13</t>
    <phoneticPr fontId="2" type="noConversion"/>
  </si>
  <si>
    <t>A5.R134.L1</t>
    <phoneticPr fontId="2" type="noConversion"/>
  </si>
  <si>
    <t>A16.R3.L4</t>
    <phoneticPr fontId="2" type="noConversion"/>
  </si>
  <si>
    <t>A1.R4</t>
    <phoneticPr fontId="2" type="noConversion"/>
  </si>
  <si>
    <t>A5.L2</t>
    <phoneticPr fontId="2" type="noConversion"/>
  </si>
  <si>
    <t>A15</t>
    <phoneticPr fontId="2" type="noConversion"/>
  </si>
  <si>
    <t>R12</t>
    <phoneticPr fontId="2" type="noConversion"/>
  </si>
  <si>
    <t>A12345.R1.L13</t>
    <phoneticPr fontId="2" type="noConversion"/>
  </si>
  <si>
    <t>A126.R2</t>
    <phoneticPr fontId="2" type="noConversion"/>
  </si>
  <si>
    <t>R12</t>
    <phoneticPr fontId="2" type="noConversion"/>
  </si>
  <si>
    <t>A1.R2</t>
    <phoneticPr fontId="2" type="noConversion"/>
  </si>
  <si>
    <t>A16.R13.L1</t>
    <phoneticPr fontId="2" type="noConversion"/>
  </si>
  <si>
    <t>A15.R123.L24</t>
    <phoneticPr fontId="2" type="noConversion"/>
  </si>
  <si>
    <t>V</t>
    <phoneticPr fontId="2" type="noConversion"/>
  </si>
  <si>
    <t>A1</t>
    <phoneticPr fontId="2" type="noConversion"/>
  </si>
  <si>
    <t>R2</t>
    <phoneticPr fontId="2" type="noConversion"/>
  </si>
  <si>
    <t>L2</t>
    <phoneticPr fontId="2" type="noConversion"/>
  </si>
  <si>
    <t>09/05/2016 5.20pm</t>
  </si>
  <si>
    <t>09/05/2016 1.10pm</t>
  </si>
  <si>
    <t>09/05/2016 1.20pm</t>
  </si>
  <si>
    <t>09/05/2016 1.15pm</t>
  </si>
  <si>
    <t>09/05/2016 3.33pm</t>
  </si>
  <si>
    <t>09/05/2016 5.33pm</t>
  </si>
  <si>
    <t>10/05/2016 3.00pm</t>
  </si>
  <si>
    <t>07/05/2016 8.48am</t>
  </si>
  <si>
    <t>07/05/2016 10.01am</t>
  </si>
  <si>
    <t>07/05/2016 11.35am</t>
  </si>
  <si>
    <t>07/05/2016 3.29pm</t>
  </si>
  <si>
    <t>07/05/2016 3.30pm</t>
  </si>
  <si>
    <t>07/05/2016 4.13pm</t>
  </si>
  <si>
    <t>09/05/2016 6.00pm</t>
  </si>
  <si>
    <t>07/05/2016 1.36pm</t>
  </si>
  <si>
    <t>07/05/2016 1.44pm</t>
  </si>
  <si>
    <t>07/05/2016 4.02pm</t>
  </si>
  <si>
    <t>07/05/2016 4.25pm</t>
  </si>
  <si>
    <t>07/05/2016 4.26pm</t>
  </si>
  <si>
    <t>08/05/2016 5.00pm</t>
  </si>
  <si>
    <t>09/05/2016 8.46am</t>
  </si>
  <si>
    <t>09/05/2016 8.44am</t>
  </si>
  <si>
    <t>09/05/2016 9.06am</t>
  </si>
  <si>
    <t>09/05/2016 10.56am</t>
  </si>
  <si>
    <t>10/05/2016 12.00pm</t>
  </si>
  <si>
    <t>09/05/2016 2.08pm</t>
  </si>
  <si>
    <t>09/05/2016 3.18pm</t>
  </si>
  <si>
    <t>09/05/2016 3.31pm</t>
  </si>
  <si>
    <t>09/05/2016 3.36pm</t>
  </si>
  <si>
    <t>楊法豊 先生</t>
  </si>
  <si>
    <t>DW39833</t>
  </si>
  <si>
    <t>7585L5</t>
  </si>
  <si>
    <t>07/05/2016 10.00am</t>
  </si>
  <si>
    <t>07/05/2016 9.58am</t>
  </si>
  <si>
    <t>07/05/2016 10.16am</t>
  </si>
  <si>
    <t>07/05/2016 12.26pm</t>
  </si>
  <si>
    <t>07/05/2016 12.41pm</t>
  </si>
  <si>
    <t>07/05/2016 2.06pm</t>
  </si>
  <si>
    <t>許麗鳳 小姐</t>
  </si>
  <si>
    <t>D011779</t>
  </si>
  <si>
    <t>AKX1878</t>
  </si>
  <si>
    <t>09/05/2016 10.25am</t>
  </si>
  <si>
    <t>09/05/2016 10.27am</t>
  </si>
  <si>
    <t>09/05/2016 10.34am</t>
  </si>
  <si>
    <t>09/05/2016 11.33am</t>
  </si>
  <si>
    <t>09/05/2016 11.44am</t>
  </si>
  <si>
    <t>09/05/2016 12.30pm</t>
  </si>
  <si>
    <t>09/05/2016 12.06pm</t>
  </si>
  <si>
    <t>30/04/2016 10.10am</t>
  </si>
  <si>
    <t>07/05/2016 10.21am</t>
  </si>
  <si>
    <t>07/05/2016 10.20am</t>
  </si>
  <si>
    <t>07/05/2016 12.07pm</t>
  </si>
  <si>
    <t>07/05/2016 12.01pm</t>
  </si>
  <si>
    <t>07/05/2016 1.27pm</t>
  </si>
  <si>
    <t>07/05/2016 2.59pm</t>
  </si>
  <si>
    <t>07/05/2016 3.40pm</t>
  </si>
  <si>
    <t>09/05/2016 1.39pm</t>
  </si>
  <si>
    <t>09/05/2016 1.44pm</t>
  </si>
  <si>
    <t>09/05/2016 1.41pm</t>
  </si>
  <si>
    <t>09/05/2016 2.22pm</t>
  </si>
  <si>
    <t>09/05/2016 4.26pm</t>
  </si>
  <si>
    <t>09/05/2016 4.33pm</t>
  </si>
  <si>
    <t>09/05/2016 5.18pm</t>
  </si>
  <si>
    <t>GD61689</t>
  </si>
  <si>
    <t>RBC3777</t>
  </si>
  <si>
    <t>09/05/2016 10.53am</t>
  </si>
  <si>
    <t>09/05/2016 10.51am</t>
  </si>
  <si>
    <t>09/05/2016 11.24am</t>
  </si>
  <si>
    <t>09/05/2016 1.48pm</t>
  </si>
  <si>
    <t>09/05/2016 2.12pm</t>
  </si>
  <si>
    <t>09/05/2016 2.21pm</t>
  </si>
  <si>
    <t>09/05/2016 2.44pm</t>
  </si>
  <si>
    <t>09/05/2016 3.39pm</t>
  </si>
  <si>
    <t>09/05/2016 5.32pm</t>
  </si>
  <si>
    <t>連國佑 先生</t>
  </si>
  <si>
    <t>DM76134</t>
  </si>
  <si>
    <t>8D9850</t>
  </si>
  <si>
    <t>09/05/2016 3.00pm</t>
  </si>
  <si>
    <t>09/05/2016 3.16pm</t>
  </si>
  <si>
    <t>09/05/2016 3.11pm</t>
  </si>
  <si>
    <t>09/05/2016 3.41pm</t>
  </si>
  <si>
    <t>09/05/2016 4.40pm</t>
  </si>
  <si>
    <t>11/05/2016 3.00pm</t>
  </si>
  <si>
    <t>李美娟 小姐</t>
  </si>
  <si>
    <t>0M05822</t>
  </si>
  <si>
    <t>AGT2255</t>
  </si>
  <si>
    <t>09/05/2016 11.25am</t>
  </si>
  <si>
    <t>09/05/2016 11.30am</t>
  </si>
  <si>
    <t>09/05/2016 11.28am</t>
  </si>
  <si>
    <t>09/05/2016 11.54am</t>
  </si>
  <si>
    <t>09/05/2016 1.57pm</t>
  </si>
  <si>
    <t>09/05/2016 2.06pm</t>
  </si>
  <si>
    <t>09/05/2016 3.30pm</t>
  </si>
  <si>
    <t>09/05/2016 3.02pm</t>
  </si>
  <si>
    <t>陳集英 女士</t>
  </si>
  <si>
    <t>0C09475</t>
  </si>
  <si>
    <t>AGJ7997</t>
  </si>
  <si>
    <t>09/05/2016 10.15am</t>
  </si>
  <si>
    <t>09/05/2016 11.13am</t>
  </si>
  <si>
    <t>09/05/2016 11.10am</t>
  </si>
  <si>
    <t>09/05/2016 11.49am</t>
  </si>
  <si>
    <t>09/05/2016 4.08pm</t>
  </si>
  <si>
    <t>09/05/2016 4.25pm</t>
  </si>
  <si>
    <t>楊明義 先生</t>
  </si>
  <si>
    <t>G480229</t>
  </si>
  <si>
    <t>ARE8766</t>
  </si>
  <si>
    <t>09/05/2016 12.15pm</t>
  </si>
  <si>
    <t>09/05/2016 12.23pm</t>
  </si>
  <si>
    <t>09/05/2016 12.19pm</t>
  </si>
  <si>
    <t>09/05/2016 4.51pm</t>
  </si>
  <si>
    <t>09/05/2016 5.34pm</t>
  </si>
  <si>
    <t>周萬生 先生</t>
  </si>
  <si>
    <t>C500311</t>
  </si>
  <si>
    <t>1628A2</t>
  </si>
  <si>
    <t>09/05/2016 9.57am</t>
  </si>
  <si>
    <t>09/05/2016 9.58am</t>
  </si>
  <si>
    <t>09/05/2016 10.14am</t>
  </si>
  <si>
    <t>09/05/2016 2.47pm</t>
  </si>
  <si>
    <t>09/05/2016 2.52pm</t>
  </si>
  <si>
    <t>09/05/2016 2.53pm</t>
  </si>
  <si>
    <t>09/05/2016 4.00pm</t>
  </si>
  <si>
    <t>陳淑姍 小姐</t>
  </si>
  <si>
    <t>ND06397</t>
  </si>
  <si>
    <t>2823QD</t>
  </si>
  <si>
    <t>09/05/2016 1.31pm</t>
  </si>
  <si>
    <t>09/05/2016 2.09pm</t>
  </si>
  <si>
    <t>09/05/2016 2.25pm</t>
  </si>
  <si>
    <t>09/05/2016 4.37pm</t>
  </si>
  <si>
    <t>09/05/2016 4.41pm</t>
  </si>
  <si>
    <t>09/05/2016 4.42pm</t>
  </si>
  <si>
    <t>09/05/2016 5.30pm</t>
  </si>
  <si>
    <t>07/05/2016 12.05pm</t>
  </si>
  <si>
    <t>07/05/2016 1.28pm</t>
  </si>
  <si>
    <t>09/05/2016 11.00am</t>
  </si>
  <si>
    <t>09/05/2016 11.01am</t>
  </si>
  <si>
    <t>09/05/2016 11.04am</t>
  </si>
  <si>
    <t>09/05/2016 11.38am</t>
  </si>
  <si>
    <t>09/05/2016 11.46am</t>
  </si>
  <si>
    <t>09/05/2016 12.08pm</t>
  </si>
  <si>
    <t>09/05/2016 12.20pm</t>
  </si>
  <si>
    <t>09/05/2016 3.20pm</t>
  </si>
  <si>
    <t>龔淑梅 女士</t>
  </si>
  <si>
    <t>E518226</t>
  </si>
  <si>
    <t>3258ZT</t>
  </si>
  <si>
    <t>09/05/2016 8.45am</t>
  </si>
  <si>
    <t>09/05/2016 8.56am</t>
  </si>
  <si>
    <t>09/05/2016 8.55am</t>
  </si>
  <si>
    <t>09/05/2016 9.02am</t>
  </si>
  <si>
    <t>09/05/2016 10.43am</t>
  </si>
  <si>
    <t>09/05/2016 10.47am</t>
  </si>
  <si>
    <t>09/05/2016 12.00pm</t>
  </si>
  <si>
    <t>09/05/2016 11.51am</t>
  </si>
  <si>
    <t>07/05/2016 2.34pm</t>
  </si>
  <si>
    <t>07/05/2016 4.42pm</t>
  </si>
  <si>
    <t>09/05/2016 4.45pm</t>
  </si>
  <si>
    <t>09/05/2016 4.46pm</t>
  </si>
  <si>
    <t>09/05/2016 5.31pm</t>
  </si>
  <si>
    <t>0M03563</t>
  </si>
  <si>
    <t>AMS1688</t>
  </si>
  <si>
    <t>09/05/2016 9.30am</t>
  </si>
  <si>
    <t>09/05/2016 9.25am</t>
  </si>
  <si>
    <t>09/05/2016 9.39am</t>
  </si>
  <si>
    <t>07/05/2016 10.40am</t>
  </si>
  <si>
    <t>07/05/2016 11.08am</t>
  </si>
  <si>
    <t>07/05/2016 11.06am</t>
  </si>
  <si>
    <t>07/05/2016 1.42pm</t>
  </si>
  <si>
    <t>07/05/2016 2.47pm</t>
  </si>
  <si>
    <t>09/05/2016 9.40am</t>
  </si>
  <si>
    <t>陳宜芳 小姐</t>
  </si>
  <si>
    <t>G101386</t>
  </si>
  <si>
    <t>AKY3218</t>
  </si>
  <si>
    <t>07/05/2016 11.00am</t>
  </si>
  <si>
    <t>07/05/2016 11.24am</t>
  </si>
  <si>
    <t>07/05/2016 11.22am</t>
  </si>
  <si>
    <t>07/05/2016 11.30am</t>
  </si>
  <si>
    <t>07/05/2016 1.38pm</t>
  </si>
  <si>
    <t>07/05/2016 1.40pm</t>
  </si>
  <si>
    <t>07/05/2016 3.08pm</t>
  </si>
  <si>
    <t>莊喬舜 先生</t>
  </si>
  <si>
    <t>VZ38920</t>
  </si>
  <si>
    <t>AKT0608</t>
  </si>
  <si>
    <t>07/05/2016 1.20pm</t>
  </si>
  <si>
    <t>07/05/2016 1.46pm</t>
  </si>
  <si>
    <t>07/05/2016 1.57pm</t>
  </si>
  <si>
    <t>07/05/2016 4.16pm</t>
  </si>
  <si>
    <t>07/05/2016 1.00pm</t>
  </si>
  <si>
    <t>07/05/2016 2.27pm</t>
  </si>
  <si>
    <t>07/05/2016 2.42pm</t>
  </si>
  <si>
    <t>07/05/2016 5.35pm</t>
  </si>
  <si>
    <t>陳奕明 先生</t>
  </si>
  <si>
    <t>K389249</t>
  </si>
  <si>
    <t>AQJ1689</t>
  </si>
  <si>
    <t>07/05/2016 2.14pm</t>
  </si>
  <si>
    <t>07/05/2016 2.11pm</t>
  </si>
  <si>
    <t>07/05/2016 2.24pm</t>
  </si>
  <si>
    <t>07/05/2016 3.54pm</t>
  </si>
  <si>
    <t>07/05/2016 4.46pm</t>
  </si>
  <si>
    <t>07/05/2016 4.47pm</t>
  </si>
  <si>
    <t>07/05/2016 4.50pm</t>
  </si>
  <si>
    <t>鄭麗雪 小姐</t>
  </si>
  <si>
    <t>NF67476</t>
  </si>
  <si>
    <t>6236DF</t>
  </si>
  <si>
    <t>07/05/2016 9.05am</t>
  </si>
  <si>
    <t>07/05/2016 9.10am</t>
  </si>
  <si>
    <t>07/05/2016 9.35am</t>
  </si>
  <si>
    <t>07/05/2016 10.41am</t>
  </si>
  <si>
    <t>07/05/2016 10.44am</t>
  </si>
  <si>
    <t>07/05/2016 10.45am</t>
  </si>
  <si>
    <t>07/05/2016 10.46am</t>
  </si>
  <si>
    <t>07/05/2016 10.48am</t>
  </si>
  <si>
    <t>07/05/2016 10.50am</t>
  </si>
  <si>
    <t>07/05/2016 1.47pm</t>
  </si>
  <si>
    <t>07/05/2016 9.00am</t>
  </si>
  <si>
    <t>07/05/2016 9.37am</t>
  </si>
  <si>
    <t>07/05/2016 10.06am</t>
  </si>
  <si>
    <t>07/05/2016 12.34pm</t>
  </si>
  <si>
    <t>07/05/2016 3.55pm</t>
  </si>
  <si>
    <t>08/05/2016 9.32am</t>
  </si>
  <si>
    <t>黃慶祥 先生</t>
  </si>
  <si>
    <t>V426971</t>
  </si>
  <si>
    <t>ANV0305</t>
  </si>
  <si>
    <t>07/05/2016 10.30am</t>
  </si>
  <si>
    <t>07/05/2016 10.27am</t>
  </si>
  <si>
    <t>07/05/2016 12.19pm</t>
  </si>
  <si>
    <t>07/05/2016 1.06pm</t>
  </si>
  <si>
    <t>07/05/2016 1.30pm</t>
  </si>
  <si>
    <t>07/05/2016 1.34pm</t>
  </si>
  <si>
    <t>07/05/2016 1.33pm</t>
  </si>
  <si>
    <t>07/05/2016 3.34pm</t>
  </si>
  <si>
    <t>07/05/2016 4.57pm</t>
  </si>
  <si>
    <t>呂勇宏 先生</t>
  </si>
  <si>
    <t>0N33880</t>
  </si>
  <si>
    <t>AKW5858</t>
  </si>
  <si>
    <t>07/05/2016 2.45pm</t>
  </si>
  <si>
    <t>07/05/2016 2.49pm</t>
  </si>
  <si>
    <t>07/05/2016 3.01pm</t>
  </si>
  <si>
    <t>07/05/2016 4.22pm</t>
  </si>
  <si>
    <t>07/05/2016 4.41pm</t>
  </si>
  <si>
    <t>07/05/2016 4.52pm</t>
  </si>
  <si>
    <t>蔡軒平 先生</t>
  </si>
  <si>
    <t>J162235</t>
  </si>
  <si>
    <t>AKU2118</t>
  </si>
  <si>
    <t>07/05/2016 8.59am</t>
  </si>
  <si>
    <t>07/05/2016 9.02am</t>
  </si>
  <si>
    <t>07/05/2016 9.30am</t>
  </si>
  <si>
    <t>07/05/2016 9.51am</t>
  </si>
  <si>
    <t>07/05/2016 1.50pm</t>
  </si>
  <si>
    <t>翁譽錚 先生</t>
  </si>
  <si>
    <t>DZ96923</t>
  </si>
  <si>
    <t>ABB5831</t>
  </si>
  <si>
    <t>07/05/2016 9.33am</t>
  </si>
  <si>
    <t>07/05/2016 10.57am</t>
  </si>
  <si>
    <t>07/05/2016 1.49pm</t>
  </si>
  <si>
    <t>袁子程 先生</t>
  </si>
  <si>
    <t>G100981</t>
  </si>
  <si>
    <t>RBA0028</t>
  </si>
  <si>
    <t>07/05/2016 10.43am</t>
  </si>
  <si>
    <t>07/05/2016 10.58am</t>
  </si>
  <si>
    <t>07/05/2016 3.43pm</t>
  </si>
  <si>
    <t>07/05/2016 4.18pm</t>
  </si>
  <si>
    <t>陳柏源 先生</t>
  </si>
  <si>
    <t>C856612</t>
  </si>
  <si>
    <t>AAC6609</t>
  </si>
  <si>
    <t>07/05/2016 1.39pm</t>
  </si>
  <si>
    <t>07/05/2016 1.32pm</t>
  </si>
  <si>
    <t>07/05/2016 1.53pm</t>
  </si>
  <si>
    <t>09/05/2016 2.59pm</t>
  </si>
  <si>
    <t>13/05/2016 5.00pm</t>
  </si>
  <si>
    <t>趙映瑄 小姐</t>
  </si>
  <si>
    <t>0B70437</t>
  </si>
  <si>
    <t>RBD9193</t>
  </si>
  <si>
    <t>08/05/2016 9.00am</t>
  </si>
  <si>
    <t>08/05/2016 9.24am</t>
  </si>
  <si>
    <t>08/05/2016 9.22am</t>
  </si>
  <si>
    <t>08/05/2016 9.30am</t>
  </si>
  <si>
    <t>08/05/2016 10.54am</t>
  </si>
  <si>
    <t>08/05/2016 11.15am</t>
  </si>
  <si>
    <t>08/05/2016 11.30am</t>
  </si>
  <si>
    <t>08/05/2016 11.41am</t>
  </si>
  <si>
    <t>09/05/2016 9.10am</t>
  </si>
  <si>
    <t>09/05/2016 10.30am</t>
  </si>
  <si>
    <t>09/05/2016 10.21am</t>
  </si>
  <si>
    <t>09/05/2016 10.52am</t>
  </si>
  <si>
    <t>楊清文 先生</t>
  </si>
  <si>
    <t>WB17664</t>
  </si>
  <si>
    <t>2952NM</t>
  </si>
  <si>
    <t>X3 2 5I A</t>
  </si>
  <si>
    <t>09/05/2016 9.20am</t>
  </si>
  <si>
    <t>09/05/2016 9.42am</t>
  </si>
  <si>
    <t>09/05/2016 9.38am</t>
  </si>
  <si>
    <t>09/05/2016 10.22am</t>
  </si>
  <si>
    <t>09/05/2016 11.22am</t>
  </si>
  <si>
    <t>呂榮哲 先生</t>
  </si>
  <si>
    <t>0K86838</t>
  </si>
  <si>
    <t>AKU5085</t>
  </si>
  <si>
    <t>09/05/2016 12.50pm</t>
  </si>
  <si>
    <t>09/05/2016 12.49pm</t>
  </si>
  <si>
    <t>09/05/2016 1.18pm</t>
  </si>
  <si>
    <t>09/05/2016 3.07pm</t>
  </si>
  <si>
    <t>09/05/2016 4.50pm</t>
  </si>
  <si>
    <t>09/05/2016 2.32pm</t>
  </si>
  <si>
    <t>09/05/2016 4.34pm</t>
  </si>
  <si>
    <t>吳家霖 先生</t>
  </si>
  <si>
    <t>0H95750</t>
  </si>
  <si>
    <t>AHC0605</t>
  </si>
  <si>
    <t>09/05/2016 2.43pm</t>
  </si>
  <si>
    <t>09/05/2016 4.06pm</t>
  </si>
  <si>
    <t>09/05/2016 4.19pm</t>
  </si>
  <si>
    <t>09/05/2016 9.22am</t>
  </si>
  <si>
    <t>09/05/2016 9.37am</t>
  </si>
  <si>
    <t>09/05/2016 9.35am</t>
  </si>
  <si>
    <t>09/05/2016 9.48am</t>
  </si>
  <si>
    <t>09/05/2016 11.14am</t>
  </si>
  <si>
    <t>09/05/2016 11.19am</t>
  </si>
  <si>
    <t>雷遠謀 先生</t>
  </si>
  <si>
    <t>V343008</t>
  </si>
  <si>
    <t>AKX5057</t>
  </si>
  <si>
    <t>09/05/2016 10.48am</t>
  </si>
  <si>
    <t>09/05/2016 10.50am</t>
  </si>
  <si>
    <t>09/05/2016 10.45am</t>
  </si>
  <si>
    <t>09/05/2016 11.16am</t>
  </si>
  <si>
    <t>09/05/2016 1.58pm</t>
  </si>
  <si>
    <t>黃天坤 先生</t>
  </si>
  <si>
    <t>0R24614</t>
  </si>
  <si>
    <t>RBC5967</t>
  </si>
  <si>
    <t>09/05/2016 10.11am</t>
  </si>
  <si>
    <t>09/05/2016 10.20am</t>
  </si>
  <si>
    <t>09/05/2016 10.19am</t>
  </si>
  <si>
    <t>09/05/2016 11.53am</t>
  </si>
  <si>
    <t>09/05/2016 12.01pm</t>
  </si>
  <si>
    <t>09/05/2016 12.02pm</t>
  </si>
  <si>
    <t>劉淑珍 女士</t>
  </si>
  <si>
    <t>0A60018</t>
  </si>
  <si>
    <t>7726R8</t>
  </si>
  <si>
    <t>09/05/2016 11.17am</t>
  </si>
  <si>
    <t>09/05/2016 11.20am</t>
  </si>
  <si>
    <t>09/05/2016 12.03pm</t>
  </si>
  <si>
    <t>09/05/2016 12.58pm</t>
  </si>
  <si>
    <t>劉海燕 女士</t>
  </si>
  <si>
    <t>VR96523</t>
  </si>
  <si>
    <t>0310K9</t>
  </si>
  <si>
    <t>09/05/2016 12.57pm</t>
  </si>
  <si>
    <t>09/05/2016 1.03pm</t>
  </si>
  <si>
    <t>09/05/2016 1.00pm</t>
  </si>
  <si>
    <t>09/05/2016 4.09pm</t>
  </si>
  <si>
    <t>曾國洲 先生</t>
  </si>
  <si>
    <t>ND32966</t>
  </si>
  <si>
    <t>AGT3621</t>
  </si>
  <si>
    <t>09/05/2016 2.45pm</t>
  </si>
  <si>
    <t>09/05/2016 2.42pm</t>
  </si>
  <si>
    <t>09/05/2016 4.15pm</t>
  </si>
  <si>
    <t>09/05/2016 4.56pm</t>
  </si>
  <si>
    <t>許秋勇 先生</t>
  </si>
  <si>
    <t>L114981</t>
  </si>
  <si>
    <t>6166VJ</t>
  </si>
  <si>
    <t>09/05/2016 10.03am</t>
  </si>
  <si>
    <t>09/05/2016 10.28am</t>
  </si>
  <si>
    <t>09/05/2016 10.26am</t>
  </si>
  <si>
    <t>09/05/2016 11.15am</t>
  </si>
  <si>
    <t>09/05/2016 1.56pm</t>
  </si>
  <si>
    <t>09/05/2016 2.04pm</t>
  </si>
  <si>
    <t>09/05/2016 2.05pm</t>
  </si>
  <si>
    <t>林世權 先生</t>
  </si>
  <si>
    <t>0R48098</t>
  </si>
  <si>
    <t>ANB2779</t>
  </si>
  <si>
    <t>09/05/2016 10.12am</t>
  </si>
  <si>
    <t>09/05/2016 11.05am</t>
  </si>
  <si>
    <t>09/05/2016 11.45am</t>
  </si>
  <si>
    <t>09/05/2016 12.17pm</t>
  </si>
  <si>
    <t>07/05/2016 11.31am</t>
  </si>
  <si>
    <t>07/05/2016 11.49am</t>
  </si>
  <si>
    <t>07/05/2016 11.54am</t>
  </si>
  <si>
    <t>連啟清 先生</t>
  </si>
  <si>
    <t>NM62894</t>
  </si>
  <si>
    <t>1599YC</t>
  </si>
  <si>
    <t>07/05/2016 8.38am</t>
  </si>
  <si>
    <t>07/05/2016 8.44am</t>
  </si>
  <si>
    <t>07/05/2016 8.42am</t>
  </si>
  <si>
    <t>07/05/2016 9.52am</t>
  </si>
  <si>
    <t>07/05/2016 10.03am</t>
  </si>
  <si>
    <t>07/05/2016 9.55am</t>
  </si>
  <si>
    <t>07/05/2016 9.22am</t>
  </si>
  <si>
    <t>07/05/2016 9.21am</t>
  </si>
  <si>
    <t>07/05/2016 11.11am</t>
  </si>
  <si>
    <t>07/05/2016 1.10pm</t>
  </si>
  <si>
    <t>07/05/2016 5.34pm</t>
  </si>
  <si>
    <t>07/05/2016 1.54pm</t>
  </si>
  <si>
    <t>翁建利 先生</t>
  </si>
  <si>
    <t>5C49286</t>
  </si>
  <si>
    <t>ANX1030</t>
  </si>
  <si>
    <t>218I GRAN TOURER 2D31 894 For</t>
  </si>
  <si>
    <t>何欣 先生</t>
  </si>
  <si>
    <t>VV16824</t>
  </si>
  <si>
    <t>AAL8087</t>
  </si>
  <si>
    <t>07/05/2016 3.31pm</t>
  </si>
  <si>
    <t>09/05/2016 1.37pm</t>
  </si>
  <si>
    <t>09/05/2016 2.54pm</t>
  </si>
  <si>
    <t>13/05/2016 6.00pm</t>
  </si>
  <si>
    <t>07/05/2016 3.37pm</t>
  </si>
  <si>
    <t>07/05/2016 3.36pm</t>
  </si>
  <si>
    <t>07/05/2016 3.49pm</t>
  </si>
  <si>
    <t>07/05/2016 5.36pm</t>
  </si>
  <si>
    <t>09/05/2016 3.48pm</t>
  </si>
  <si>
    <t>熊婉茹 女士</t>
  </si>
  <si>
    <t>VR96516</t>
  </si>
  <si>
    <t>6611K8</t>
  </si>
  <si>
    <t>07/05/2016 3.44pm</t>
  </si>
  <si>
    <t>07/05/2016 3.45pm</t>
  </si>
  <si>
    <t>07/05/2016 3.52pm</t>
  </si>
  <si>
    <t>07/05/2016 3.53pm</t>
  </si>
  <si>
    <t>07/05/2016 3.56pm</t>
  </si>
  <si>
    <t>PX38484</t>
  </si>
  <si>
    <t>APW6889</t>
  </si>
  <si>
    <t>335I CA WL71 For Workshop</t>
  </si>
  <si>
    <t>07/05/2016 2.25pm</t>
  </si>
  <si>
    <t>07/05/2016 3.50pm</t>
  </si>
  <si>
    <t>07/05/2016 4.35pm</t>
  </si>
  <si>
    <t>09/05/2016 10.04am</t>
  </si>
  <si>
    <t>簡小珮 小姐</t>
  </si>
  <si>
    <t>D175158</t>
  </si>
  <si>
    <t>RAC7758</t>
  </si>
  <si>
    <t>09/05/2016 11.52am</t>
  </si>
  <si>
    <t>09/05/2016 12.18pm</t>
  </si>
  <si>
    <t>09/05/2016 2.36pm</t>
  </si>
  <si>
    <t>07/05/2016 3.35pm</t>
  </si>
  <si>
    <t>09/05/2016 3.57pm</t>
  </si>
  <si>
    <t>徐仲昭 先生</t>
  </si>
  <si>
    <t>K389250</t>
  </si>
  <si>
    <t>ANV6668</t>
  </si>
  <si>
    <t>09/05/2016 9.24am</t>
  </si>
  <si>
    <t>09/05/2016 9.33am</t>
  </si>
  <si>
    <t>09/05/2016 10.18am</t>
  </si>
  <si>
    <t>09/05/2016 10.31am</t>
  </si>
  <si>
    <t>09/05/2016 2.00pm</t>
  </si>
  <si>
    <t>09/05/2016 3.26pm</t>
  </si>
  <si>
    <t>09/05/2016 3.23pm</t>
  </si>
  <si>
    <t>09/05/2016 4.54pm</t>
  </si>
  <si>
    <t>DD85431</t>
  </si>
  <si>
    <t>AGU6559</t>
  </si>
  <si>
    <t>07/05/2016 4.30pm</t>
  </si>
  <si>
    <t>07/05/2016 5.12pm</t>
  </si>
  <si>
    <t>07/05/2016 5.10pm</t>
  </si>
  <si>
    <t>09/05/2016 8.29am</t>
  </si>
  <si>
    <t>09/05/2016 3.27pm</t>
  </si>
  <si>
    <t>林照傑 先生</t>
  </si>
  <si>
    <t>C947397</t>
  </si>
  <si>
    <t>AGW3388</t>
  </si>
  <si>
    <t>09/05/2016 1.45pm</t>
  </si>
  <si>
    <t>09/05/2016 1.52pm</t>
  </si>
  <si>
    <t>09/05/2016 1.51pm</t>
  </si>
  <si>
    <t>09/05/2016 2.07pm</t>
  </si>
  <si>
    <t>09/05/2016 2.40pm</t>
  </si>
  <si>
    <t>林景峰 先生</t>
  </si>
  <si>
    <t>L427749</t>
  </si>
  <si>
    <t>ANM3893</t>
  </si>
  <si>
    <t>09/05/2016 1.30pm</t>
  </si>
  <si>
    <t>09/05/2016 1.40pm</t>
  </si>
  <si>
    <t>09/05/2016 3.05pm</t>
  </si>
  <si>
    <t>艾文傑 先生</t>
  </si>
  <si>
    <t>F674065</t>
  </si>
  <si>
    <t>AKT1550</t>
  </si>
  <si>
    <t>08/05/2016 8.30am</t>
  </si>
  <si>
    <t>08/05/2016 8.50am</t>
  </si>
  <si>
    <t>08/05/2016 8.47am</t>
  </si>
  <si>
    <t>09/05/2016 8.59am</t>
  </si>
  <si>
    <t>09/05/2016 3.46pm</t>
  </si>
  <si>
    <t>李宗穎 先生</t>
  </si>
  <si>
    <t>NS81577</t>
  </si>
  <si>
    <t>AKP8606</t>
  </si>
  <si>
    <t>08/05/2016 10.08am</t>
  </si>
  <si>
    <t>08/05/2016 10.32am</t>
  </si>
  <si>
    <t>08/05/2016 10.31am</t>
  </si>
  <si>
    <t>08/05/2016 10.43am</t>
  </si>
  <si>
    <t>08/05/2016 12.24pm</t>
  </si>
  <si>
    <t>08/05/2016 12.35pm</t>
  </si>
  <si>
    <t>08/05/2016 12.36pm</t>
  </si>
  <si>
    <t>08/05/2016 12.38pm</t>
  </si>
  <si>
    <t>何治偉 先生</t>
  </si>
  <si>
    <t>D094431</t>
  </si>
  <si>
    <t>RBE6879</t>
  </si>
  <si>
    <t>M5</t>
  </si>
  <si>
    <t>08/05/2016 1.35pm</t>
  </si>
  <si>
    <t>08/05/2016 2.22pm</t>
  </si>
  <si>
    <t>08/05/2016 2.21pm</t>
  </si>
  <si>
    <t>08/05/2016 2.29pm</t>
  </si>
  <si>
    <t>08/05/2016 5.13pm</t>
  </si>
  <si>
    <t>08/05/2016 5.14pm</t>
  </si>
  <si>
    <t>08/05/2016 4.30pm</t>
  </si>
  <si>
    <t>08/05/2016 5.17pm</t>
  </si>
  <si>
    <t>黃宏祥</t>
  </si>
  <si>
    <t>莊博堯 先生</t>
  </si>
  <si>
    <t>DT49163</t>
  </si>
  <si>
    <t>AAA3778</t>
  </si>
  <si>
    <t>08/05/2016 2.42pm</t>
  </si>
  <si>
    <t>08/05/2016 2.46pm</t>
  </si>
  <si>
    <t>08/05/2016 2.59pm</t>
  </si>
  <si>
    <t>08/05/2016 3.30pm</t>
  </si>
  <si>
    <t>08/05/2016 3.02pm</t>
  </si>
  <si>
    <t>郭慶章 先生</t>
  </si>
  <si>
    <t>FT33171</t>
  </si>
  <si>
    <t>0336QW</t>
  </si>
  <si>
    <t>320I TO A VR81 For Workshop</t>
  </si>
  <si>
    <t>08/05/2016 1.40pm</t>
  </si>
  <si>
    <t>08/05/2016 3.41pm</t>
  </si>
  <si>
    <t>08/05/2016 3.38pm</t>
  </si>
  <si>
    <t>09/05/2016 4.20pm</t>
  </si>
  <si>
    <t>09/05/2016 4.44pm</t>
  </si>
  <si>
    <t>魏乘政 先生</t>
  </si>
  <si>
    <t>2A83511</t>
  </si>
  <si>
    <t>AKX7879</t>
  </si>
  <si>
    <t>09/05/2016 10.05am</t>
  </si>
  <si>
    <t>09/05/2016 10.07am</t>
  </si>
  <si>
    <t>09/05/2016 10.06am</t>
  </si>
  <si>
    <t>09/05/2016 10.16am</t>
  </si>
  <si>
    <t>09/05/2016 11.47am</t>
  </si>
  <si>
    <t>09/05/2016 12.10pm</t>
  </si>
  <si>
    <t>09/05/2016 10.17am</t>
  </si>
  <si>
    <t>09/05/2016 3.06pm</t>
  </si>
  <si>
    <t>09/05/2016 3.21pm</t>
  </si>
  <si>
    <t>09/05/2016 5.15pm</t>
  </si>
  <si>
    <t>莊玉瑄 小姐</t>
  </si>
  <si>
    <t>D987706</t>
  </si>
  <si>
    <t>ANX2658</t>
  </si>
  <si>
    <t>09/05/2016 9.15am</t>
  </si>
  <si>
    <t>09/05/2016 9.44am</t>
  </si>
  <si>
    <t>09/05/2016 9.59am</t>
  </si>
  <si>
    <t>09/05/2016 11.55am</t>
  </si>
  <si>
    <t>09/05/2016 11.59am</t>
  </si>
  <si>
    <t>09/05/2016 10.29am</t>
  </si>
  <si>
    <t>09/05/2016 10.32am</t>
  </si>
  <si>
    <t>09/05/2016 11.09am</t>
  </si>
  <si>
    <t>11/05/2016 4.30pm</t>
  </si>
  <si>
    <t>09/05/2016 11.02am</t>
  </si>
  <si>
    <t>09/05/2016 10.58am</t>
  </si>
  <si>
    <t>09/05/2016 2.03pm</t>
  </si>
  <si>
    <t>GD34853</t>
  </si>
  <si>
    <t>RBC5018</t>
  </si>
  <si>
    <t>09/05/2016 11.21am</t>
  </si>
  <si>
    <t>09/05/2016 2.37pm</t>
  </si>
  <si>
    <t>09/05/2016 11.42am</t>
  </si>
  <si>
    <t>09/05/2016 2.56pm</t>
  </si>
  <si>
    <t>09/05/2016 2.51pm</t>
  </si>
  <si>
    <t>09/05/2016 3.17pm</t>
  </si>
  <si>
    <t>許婉毓 小姐</t>
  </si>
  <si>
    <t>G337488</t>
  </si>
  <si>
    <t>ANU7993</t>
  </si>
  <si>
    <t>09/05/2016 11.40am</t>
  </si>
  <si>
    <t>10/05/2016 4.30pm</t>
  </si>
  <si>
    <t>黃兆彬 先生</t>
  </si>
  <si>
    <t>DY83535</t>
  </si>
  <si>
    <t>ANW3118</t>
  </si>
  <si>
    <t>09/05/2016 11.50am</t>
  </si>
  <si>
    <t>09/05/2016 2.10pm</t>
  </si>
  <si>
    <t>09/05/2016 3.49pm</t>
  </si>
  <si>
    <t>葉智維 先生</t>
  </si>
  <si>
    <t>DY87993</t>
  </si>
  <si>
    <t>AAL3033</t>
  </si>
  <si>
    <t>09/05/2016 12.36pm</t>
  </si>
  <si>
    <t>09/05/2016 12.35pm</t>
  </si>
  <si>
    <t>09/05/2016 3.40pm</t>
  </si>
  <si>
    <t>09/05/2016 3.44pm</t>
  </si>
  <si>
    <t>廖智健 先生</t>
  </si>
  <si>
    <t>D173703</t>
  </si>
  <si>
    <t>ABB1179</t>
  </si>
  <si>
    <t>09/05/2016 12.39pm</t>
  </si>
  <si>
    <t>09/05/2016 12.38pm</t>
  </si>
  <si>
    <t>09/05/2016 2.33pm</t>
  </si>
  <si>
    <t>09/05/2016 3.54pm</t>
  </si>
  <si>
    <t>09/05/2016 12.37pm</t>
  </si>
  <si>
    <t>09/05/2016 12.32pm</t>
  </si>
  <si>
    <t>09/05/2016 1.38pm</t>
  </si>
  <si>
    <t>09/05/2016 4.49pm</t>
  </si>
  <si>
    <t>14/05/2016 4.00pm</t>
  </si>
  <si>
    <t>陳元吉 先生</t>
  </si>
  <si>
    <t>C885253</t>
  </si>
  <si>
    <t>ARF2323</t>
  </si>
  <si>
    <t>09/05/2016 12.52pm</t>
  </si>
  <si>
    <t>09/05/2016 12.51pm</t>
  </si>
  <si>
    <t>09/05/2016 4.29pm</t>
  </si>
  <si>
    <t>16/05/2016 5.00pm</t>
  </si>
  <si>
    <t>洪逸芬 小姐</t>
  </si>
  <si>
    <t>C201539</t>
  </si>
  <si>
    <t>AGT5792</t>
  </si>
  <si>
    <t>09/05/2016 12.54pm</t>
  </si>
  <si>
    <t>09/05/2016 1.05pm</t>
  </si>
  <si>
    <t>09/05/2016 1.02pm</t>
  </si>
  <si>
    <t>09/05/2016 1.49pm</t>
  </si>
  <si>
    <t>09/05/2016 2.14pm</t>
  </si>
  <si>
    <t>09/05/2016 1.26pm</t>
  </si>
  <si>
    <t>09/05/2016 1.16pm</t>
  </si>
  <si>
    <t>09/05/2016 2.57pm</t>
  </si>
  <si>
    <t>李青蓉 小姐</t>
  </si>
  <si>
    <t>V407919</t>
  </si>
  <si>
    <t>AKY2359</t>
  </si>
  <si>
    <t>09/05/2016 3.10pm</t>
  </si>
  <si>
    <t>09/05/2016 3.28pm</t>
  </si>
  <si>
    <t>09/05/2016 4.31pm</t>
  </si>
  <si>
    <t>09/05/2016 1.35pm</t>
  </si>
  <si>
    <t>09/05/2016 1.43pm</t>
  </si>
  <si>
    <t>09/05/2016 2.38pm</t>
  </si>
  <si>
    <t>09/05/2016 3.51pm</t>
  </si>
  <si>
    <t>09/05/2016 2.26pm</t>
  </si>
  <si>
    <t>徐士超 先生</t>
  </si>
  <si>
    <t>NA25164</t>
  </si>
  <si>
    <t>2988DX</t>
  </si>
  <si>
    <t>09/05/2016 1.34pm</t>
  </si>
  <si>
    <t>09/05/2016 3.08pm</t>
  </si>
  <si>
    <t>09/05/2016 5.13pm</t>
  </si>
  <si>
    <t>09/05/2016 5.14pm</t>
  </si>
  <si>
    <t>09/05/2016 2.20pm</t>
  </si>
  <si>
    <t>09/05/2016 2.19pm</t>
  </si>
  <si>
    <t>09/05/2016 4.07pm</t>
  </si>
  <si>
    <t>09/05/2016 2.17pm</t>
  </si>
  <si>
    <t>09/05/2016 2.24pm</t>
  </si>
  <si>
    <t>09/05/2016 3.53pm</t>
  </si>
  <si>
    <t>09/05/2016 5.29pm</t>
  </si>
  <si>
    <t>09/05/2016 3.22pm</t>
  </si>
  <si>
    <t>09/05/2016 2.55pm</t>
  </si>
  <si>
    <t>09/05/2016 3.59pm</t>
  </si>
  <si>
    <t>09/05/2016 3.55pm</t>
  </si>
  <si>
    <t>余鶴立 女士</t>
  </si>
  <si>
    <t>D360438</t>
  </si>
  <si>
    <t>AAR6766</t>
  </si>
  <si>
    <t>09/05/2016 2.46pm</t>
  </si>
  <si>
    <t>09/05/2016 3.24pm</t>
  </si>
  <si>
    <t>09/05/2016 3.25pm</t>
  </si>
  <si>
    <t>09/05/2016 5.26pm</t>
  </si>
  <si>
    <t>羅文鉅 先生</t>
  </si>
  <si>
    <t>DU30820</t>
  </si>
  <si>
    <t>9666L3</t>
  </si>
  <si>
    <t>09/05/2016 2.49pm</t>
  </si>
  <si>
    <t>陳宋芳 先生</t>
  </si>
  <si>
    <t>DD85398</t>
  </si>
  <si>
    <t>AKP5261</t>
  </si>
  <si>
    <t>09/05/2016 1.55pm</t>
  </si>
  <si>
    <t>09/05/2016 2.58pm</t>
  </si>
  <si>
    <t>09/05/2016 3.43pm</t>
  </si>
  <si>
    <t>09/05/2016 4.24pm</t>
  </si>
  <si>
    <t>李君怡 小姐</t>
  </si>
  <si>
    <t>NT25130</t>
  </si>
  <si>
    <t>APD7532</t>
  </si>
  <si>
    <t>09/05/2016 3.37pm</t>
  </si>
  <si>
    <t>09/05/2016 3.35pm</t>
  </si>
  <si>
    <t>09/05/2016 5.07pm</t>
  </si>
  <si>
    <t>09/05/2016 5.03pm</t>
  </si>
  <si>
    <t>09/05/2016 4.28pm</t>
  </si>
  <si>
    <t>09/05/2016 4.27pm</t>
  </si>
  <si>
    <t>09/05/2016 4.48pm</t>
  </si>
  <si>
    <t>09/05/2016 4.57pm</t>
  </si>
  <si>
    <t>李燈照 先生</t>
  </si>
  <si>
    <t>09/05/2016 5.06pm</t>
  </si>
  <si>
    <t>P828239</t>
  </si>
  <si>
    <t>AKZ1257</t>
  </si>
  <si>
    <t>09/05/2016 5.41pm</t>
  </si>
  <si>
    <t>09/05/2016 5.46pm</t>
  </si>
  <si>
    <t>10/05/2016 8.54am</t>
  </si>
  <si>
    <t>10/05/2016 9.56am</t>
  </si>
  <si>
    <t>10/05/2016 1.18pm</t>
  </si>
  <si>
    <t>10/05/2016 1.22pm</t>
  </si>
  <si>
    <t>10/05/2016 1.35pm</t>
  </si>
  <si>
    <t>10/05/2016 10.34am</t>
  </si>
  <si>
    <t>10/05/2016 10.40am</t>
  </si>
  <si>
    <t>10/05/2016 9.14am</t>
  </si>
  <si>
    <t>10/05/2016 9.26am</t>
  </si>
  <si>
    <t>10/05/2016 9.27am</t>
  </si>
  <si>
    <t>10/05/2016 1.39pm</t>
  </si>
  <si>
    <t>林振殿 先生</t>
  </si>
  <si>
    <t>D709739</t>
  </si>
  <si>
    <t>AKT9158</t>
  </si>
  <si>
    <t>10/05/2016 10.59am</t>
  </si>
  <si>
    <t>10/05/2016 11.13am</t>
  </si>
  <si>
    <t>10/05/2016 11.09am</t>
  </si>
  <si>
    <t>10/05/2016 11.35am</t>
  </si>
  <si>
    <t>10/05/2016 1.54pm</t>
  </si>
  <si>
    <t>10/05/2016 12.15pm</t>
  </si>
  <si>
    <t>10/05/2016 1.26pm</t>
  </si>
  <si>
    <t>09/05/2016 9.46pm</t>
  </si>
  <si>
    <t>09/05/2016 9.40pm</t>
  </si>
  <si>
    <t>18/05/2016 6.00pm</t>
  </si>
  <si>
    <t>李陳維 先生</t>
  </si>
  <si>
    <t>0N20265</t>
  </si>
  <si>
    <t>AKR9993</t>
  </si>
  <si>
    <t>10/05/2016 10.04am</t>
  </si>
  <si>
    <t>10/05/2016 10.03am</t>
  </si>
  <si>
    <t>10/05/2016 10.19am</t>
  </si>
  <si>
    <t>10/05/2016 11.22am</t>
  </si>
  <si>
    <t>10/05/2016 11.34am</t>
  </si>
  <si>
    <t>10/05/2016 12.46pm</t>
  </si>
  <si>
    <t>10/05/2016 8.49am</t>
  </si>
  <si>
    <t>10/05/2016 10.18am</t>
  </si>
  <si>
    <t>10/05/2016 1.40pm</t>
  </si>
  <si>
    <t>10/05/2016 2.00pm</t>
  </si>
  <si>
    <t>10/05/2016 12.36pm</t>
  </si>
  <si>
    <t>18/05/2016 3.00pm</t>
  </si>
  <si>
    <t>09/05/2016 6.28pm</t>
  </si>
  <si>
    <t>10/05/2016 9.33am</t>
  </si>
  <si>
    <t>09/05/2016 6.13pm</t>
  </si>
  <si>
    <t>09/05/2016 7.48pm</t>
  </si>
  <si>
    <t>10/05/2016 8.59am</t>
  </si>
  <si>
    <t>10/05/2016 9.00am</t>
  </si>
  <si>
    <t>F668140</t>
  </si>
  <si>
    <t>RAD0585</t>
  </si>
  <si>
    <t>10/05/2016 9.34am</t>
  </si>
  <si>
    <t>10/05/2016 9.29am</t>
  </si>
  <si>
    <t>10/05/2016 9.45am</t>
  </si>
  <si>
    <t>10/05/2016 1.19pm</t>
  </si>
  <si>
    <t>10/05/2016 5.30pm</t>
  </si>
  <si>
    <t>10/05/2016 10.08am</t>
  </si>
  <si>
    <t>09/05/2016 6.40pm</t>
  </si>
  <si>
    <t>09/05/2016 6.49pm</t>
  </si>
  <si>
    <t>10/05/2016 10.35am</t>
  </si>
  <si>
    <t>10/05/2016 9.02am</t>
  </si>
  <si>
    <t>10/05/2016 11.47am</t>
  </si>
  <si>
    <t>13/05/2016 12.00pm</t>
  </si>
  <si>
    <t>10/05/2016 9.42am</t>
  </si>
  <si>
    <t>柯來春 先生</t>
  </si>
  <si>
    <t>09/05/2016 6.39pm</t>
  </si>
  <si>
    <t>09/05/2016 7.00pm</t>
  </si>
  <si>
    <t>09/05/2016 6.46pm</t>
  </si>
  <si>
    <t>張靜怡 女士</t>
  </si>
  <si>
    <t>0C31336</t>
  </si>
  <si>
    <t>AGD0908</t>
  </si>
  <si>
    <t>10/05/2016 10.05am</t>
  </si>
  <si>
    <t>10/05/2016 10.24am</t>
  </si>
  <si>
    <t>10/05/2016 10.20am</t>
  </si>
  <si>
    <t>10/05/2016 11.08am</t>
  </si>
  <si>
    <t>10/05/2016 1.28pm</t>
  </si>
  <si>
    <t>林安俐 小姐</t>
  </si>
  <si>
    <t>D012242</t>
  </si>
  <si>
    <t>ALB5358</t>
  </si>
  <si>
    <t>10/05/2016 10.33am</t>
  </si>
  <si>
    <t>10/05/2016 10.31am</t>
  </si>
  <si>
    <t>10/05/2016 10.49am</t>
  </si>
  <si>
    <t>10/05/2016 11.29am</t>
  </si>
  <si>
    <t>10/05/2016 11.33am</t>
  </si>
  <si>
    <t>10/05/2016 11.00am</t>
  </si>
  <si>
    <t>10/05/2016 11.58am</t>
  </si>
  <si>
    <t>11/05/2016 12.00pm</t>
  </si>
  <si>
    <t>09/05/2016 6.35pm</t>
  </si>
  <si>
    <t>09/05/2016 6.44pm</t>
  </si>
  <si>
    <t>黃亮榮 先生</t>
  </si>
  <si>
    <t>DT24266</t>
  </si>
  <si>
    <t>0506J6</t>
  </si>
  <si>
    <t>10/05/2016 9.16am</t>
  </si>
  <si>
    <t>10/05/2016 9.49am</t>
  </si>
  <si>
    <t>10/05/2016 9.48am</t>
  </si>
  <si>
    <t>10/05/2016 3.30pm</t>
  </si>
  <si>
    <t>謝智偉 先生</t>
  </si>
  <si>
    <t>DU24153</t>
  </si>
  <si>
    <t>AKL1215</t>
  </si>
  <si>
    <t>10/05/2016 9.20am</t>
  </si>
  <si>
    <t>10/05/2016 9.40am</t>
  </si>
  <si>
    <t>10/05/2016 9.41am</t>
  </si>
  <si>
    <t>10/05/2016 9.52am</t>
  </si>
  <si>
    <t>09/05/2016 9.17pm</t>
  </si>
  <si>
    <t>張行智 先生</t>
  </si>
  <si>
    <t>VZ32364</t>
  </si>
  <si>
    <t>ALH1918</t>
  </si>
  <si>
    <t>10/05/2016 11.20am</t>
  </si>
  <si>
    <t>10/05/2016 11.18am</t>
  </si>
  <si>
    <t>10/05/2016 11.55am</t>
  </si>
  <si>
    <t>10/05/2016 1.32pm</t>
  </si>
  <si>
    <t>09/05/2016 6.10pm</t>
  </si>
  <si>
    <t>10/05/2016 8.30am</t>
  </si>
  <si>
    <t>10/05/2016 8.56am</t>
  </si>
  <si>
    <t>10/05/2016 8.55am</t>
  </si>
  <si>
    <t>10/05/2016 9.05am</t>
  </si>
  <si>
    <t>10/05/2016 12.35pm</t>
  </si>
  <si>
    <t>10/05/2016 2.30pm</t>
  </si>
  <si>
    <t>09/05/2016 6.01pm</t>
  </si>
  <si>
    <t>09/05/2016 8.08pm</t>
  </si>
  <si>
    <t>09/05/2016 9.09pm</t>
  </si>
  <si>
    <t>10/05/2016 1.46pm</t>
  </si>
  <si>
    <t>09/05/2016 6.56pm</t>
  </si>
  <si>
    <t>10/05/2016 12.08pm</t>
  </si>
  <si>
    <t>10/05/2016 12.33pm</t>
  </si>
  <si>
    <t>張正予 先生</t>
  </si>
  <si>
    <t>0M11233</t>
  </si>
  <si>
    <t>ANA5365</t>
  </si>
  <si>
    <t>10/05/2016 9.19am</t>
  </si>
  <si>
    <t>10/05/2016 9.25am</t>
  </si>
  <si>
    <t>10/05/2016 10.10am</t>
  </si>
  <si>
    <t>張烔煌 先生</t>
  </si>
  <si>
    <t>0E64423</t>
  </si>
  <si>
    <t>AFP0005</t>
  </si>
  <si>
    <t>10/05/2016 9.35am</t>
  </si>
  <si>
    <t>10/05/2016 9.50am</t>
  </si>
  <si>
    <t>10/05/2016 9.59am</t>
  </si>
  <si>
    <t>10/05/2016 11.40am</t>
  </si>
  <si>
    <t>簡依婷 小姐</t>
  </si>
  <si>
    <t>V426607</t>
  </si>
  <si>
    <t>RBC8529</t>
  </si>
  <si>
    <t>10/05/2016 10.06am</t>
  </si>
  <si>
    <t>10/05/2016 10.14am</t>
  </si>
  <si>
    <t>10/05/2016 11.10am</t>
  </si>
  <si>
    <t>10/05/2016 11.14am</t>
  </si>
  <si>
    <t>10/05/2016 11.49am</t>
  </si>
  <si>
    <t>10/05/2016 11.06am</t>
  </si>
  <si>
    <t>10/05/2016 11.16am</t>
  </si>
  <si>
    <t>12/05/2016 5.30pm</t>
  </si>
  <si>
    <t>何雨錡 小姐</t>
  </si>
  <si>
    <t>P762359</t>
  </si>
  <si>
    <t>ANM1135</t>
  </si>
  <si>
    <t>10/05/2016 1.30pm</t>
  </si>
  <si>
    <t>10/05/2016 1.44pm</t>
  </si>
  <si>
    <t>10/05/2016 1.34pm</t>
  </si>
  <si>
    <t>10/05/2016 8.35am</t>
  </si>
  <si>
    <t>10/05/2016 9.37am</t>
  </si>
  <si>
    <t>10/05/2016 10.16am</t>
  </si>
  <si>
    <t>10/05/2016 10.41am</t>
  </si>
  <si>
    <t>10/05/2016 12.51pm</t>
  </si>
  <si>
    <t>李文仁 先生</t>
  </si>
  <si>
    <t>D125189</t>
  </si>
  <si>
    <t>RAC0238</t>
  </si>
  <si>
    <t>10/05/2016 9.15am</t>
  </si>
  <si>
    <t>10/05/2016 11.30am</t>
  </si>
  <si>
    <t>D011047</t>
  </si>
  <si>
    <t>RAW6086</t>
  </si>
  <si>
    <t>10/05/2016 10.00am</t>
  </si>
  <si>
    <t>10/05/2016 10.29am</t>
  </si>
  <si>
    <t>10/05/2016 11.43am</t>
  </si>
  <si>
    <t>10/05/2016 11.46am</t>
  </si>
  <si>
    <t>10/05/2016 12.39pm</t>
  </si>
  <si>
    <t>09/05/2016 10.33am</t>
  </si>
  <si>
    <t>10/05/2016 9.58am</t>
  </si>
  <si>
    <t>12/05/2016 4.00pm</t>
  </si>
  <si>
    <t>10/05/2016 9.31am</t>
  </si>
  <si>
    <t>09/05/2016 7.39pm</t>
  </si>
  <si>
    <t>10/05/2016 10.36am</t>
  </si>
  <si>
    <t>陳諾樺 女士</t>
  </si>
  <si>
    <t>VY00583</t>
  </si>
  <si>
    <t>ABC6607</t>
  </si>
  <si>
    <t>10/05/2016 10.15am</t>
  </si>
  <si>
    <t>10/05/2016 10.12am</t>
  </si>
  <si>
    <t>10/05/2016 1.37pm</t>
  </si>
  <si>
    <t>10/05/2016 10.54am</t>
  </si>
  <si>
    <t>10/05/2016 11.11am</t>
  </si>
  <si>
    <t>09/05/2016 6.14pm</t>
  </si>
  <si>
    <t>范發揚 先生</t>
  </si>
  <si>
    <t>0H45768</t>
  </si>
  <si>
    <t>AGK6931</t>
  </si>
  <si>
    <t>10/05/2016 1.20pm</t>
  </si>
  <si>
    <t>10/05/2016 1.29pm</t>
  </si>
  <si>
    <t>10/05/2016 10.30am</t>
  </si>
  <si>
    <t>10/05/2016 10.02am</t>
  </si>
  <si>
    <t>10/05/2016 9.57am</t>
  </si>
  <si>
    <t>10/05/2016 4.00pm</t>
  </si>
  <si>
    <t>官明昇 先生</t>
  </si>
  <si>
    <t>C921003</t>
  </si>
  <si>
    <t>AGK6363</t>
  </si>
  <si>
    <t>10/05/2016 9.10am</t>
  </si>
  <si>
    <t>10/05/2016 9.21am</t>
  </si>
  <si>
    <t>10/05/2016 9.07am</t>
  </si>
  <si>
    <t>詹河川 先生</t>
  </si>
  <si>
    <t>C622602</t>
  </si>
  <si>
    <t>4237A8</t>
  </si>
  <si>
    <t>09/05/2016 5.59pm</t>
  </si>
  <si>
    <t>10/05/2016 10.38am</t>
  </si>
  <si>
    <t>10/05/2016 10.39am</t>
  </si>
  <si>
    <t>09/05/2016 6.41pm</t>
  </si>
  <si>
    <t>09/05/2016 7.28pm</t>
  </si>
  <si>
    <t>09/05/2016 6.30pm</t>
  </si>
  <si>
    <t>楊餘萍 先生</t>
  </si>
  <si>
    <t>0H73360</t>
  </si>
  <si>
    <t>APC3077</t>
  </si>
  <si>
    <t>10/05/2016 1.00pm</t>
  </si>
  <si>
    <t>10/05/2016 1.16pm</t>
  </si>
  <si>
    <t>10/05/2016 1.15pm</t>
  </si>
  <si>
    <t>張懷文 小姐</t>
  </si>
  <si>
    <t>WD75856</t>
  </si>
  <si>
    <t>7877RG</t>
  </si>
  <si>
    <t>10/05/2016 1.55pm</t>
  </si>
  <si>
    <t>10/05/2016 1.52pm</t>
  </si>
  <si>
    <t>09/05/2016 7.38pm</t>
  </si>
  <si>
    <t>09/05/2016 9.01pm</t>
  </si>
  <si>
    <t>10/05/2016 8.58am</t>
  </si>
  <si>
    <t>10/05/2016 10.45am</t>
  </si>
  <si>
    <t>10/05/2016 10.57am</t>
  </si>
  <si>
    <t>10/05/2016 10.55am</t>
  </si>
  <si>
    <t>10/05/2016 1.27pm</t>
  </si>
  <si>
    <t>12/05/2016 12.00pm</t>
  </si>
  <si>
    <t>孫丰鈴 小姐</t>
  </si>
  <si>
    <t>DA61214</t>
  </si>
  <si>
    <t>AAF6888</t>
  </si>
  <si>
    <t>750IL A L7 GK81 For Workshop</t>
  </si>
  <si>
    <t>10/05/2016 1.47pm</t>
  </si>
  <si>
    <t>10/05/2016 1.38pm</t>
  </si>
  <si>
    <t>郭美玉 女士</t>
  </si>
  <si>
    <t>NR24092</t>
  </si>
  <si>
    <t>ABC5055</t>
  </si>
  <si>
    <t>09/05/2016 6.16pm</t>
  </si>
  <si>
    <t>10/05/2016 12.41pm</t>
  </si>
  <si>
    <t>黃學宮 先生</t>
  </si>
  <si>
    <t>DW30483</t>
  </si>
  <si>
    <t>AKR9728</t>
  </si>
  <si>
    <t>09/05/2016 6.45pm</t>
  </si>
  <si>
    <t>10/05/2016 9.04am</t>
  </si>
  <si>
    <t>10/05/2016 10.13am</t>
  </si>
  <si>
    <t>10/05/2016 10.17am</t>
  </si>
  <si>
    <t>崔碧君 小姐</t>
  </si>
  <si>
    <t>VS42783</t>
  </si>
  <si>
    <t>ARE1878</t>
  </si>
  <si>
    <t>09/05/2016 6.06pm</t>
  </si>
  <si>
    <t>09/05/2016 6.25pm</t>
  </si>
  <si>
    <t>09/05/2016 6.18pm</t>
  </si>
  <si>
    <t>10/05/2016 12.29pm</t>
  </si>
  <si>
    <t>劉曉琪 女士</t>
  </si>
  <si>
    <t>0B68893</t>
  </si>
  <si>
    <t>AJP3858</t>
  </si>
  <si>
    <t>10/05/2016 1.08pm</t>
  </si>
  <si>
    <t>10/05/2016 1.04pm</t>
  </si>
  <si>
    <t>雷怡慧 小姐</t>
  </si>
  <si>
    <t>10/05/2016 11.04am</t>
  </si>
  <si>
    <t>11/05/2016 5.30pm</t>
  </si>
  <si>
    <t>09/05/2016 5.50pm</t>
  </si>
  <si>
    <t>09/05/2016 7.09pm</t>
  </si>
  <si>
    <t>09/05/2016 6.42pm</t>
  </si>
  <si>
    <t>09/05/2016 8.54pm</t>
  </si>
  <si>
    <t>09/05/2016 9.39pm</t>
  </si>
  <si>
    <t>11/05/2016 10.30am</t>
  </si>
  <si>
    <t>陳美娥 小姐</t>
  </si>
  <si>
    <t>09/05/2016 6.52pm</t>
  </si>
  <si>
    <t>09/05/2016 6.48pm</t>
  </si>
  <si>
    <t>12/05/2016 6.00pm</t>
  </si>
  <si>
    <t>謝淑惠 女士</t>
  </si>
  <si>
    <t>07/05/2016 5.45pm</t>
  </si>
  <si>
    <t>09/05/2016 7.21pm</t>
  </si>
  <si>
    <t>09/05/2016 6.57pm</t>
  </si>
  <si>
    <t>09/05/2016 7.08pm</t>
  </si>
  <si>
    <t>10/05/2016 12.32pm</t>
  </si>
  <si>
    <t>13/05/2016 12.30pm</t>
  </si>
  <si>
    <t>09/05/2016 10.10am</t>
  </si>
  <si>
    <t>09/05/2016 7.25pm</t>
  </si>
  <si>
    <t>吳燕華 女士</t>
  </si>
  <si>
    <t>E009221</t>
  </si>
  <si>
    <t>3759YE</t>
  </si>
  <si>
    <t>施孟甫 先生</t>
  </si>
  <si>
    <t>C591643</t>
  </si>
  <si>
    <t>0630L5</t>
  </si>
  <si>
    <t>09/05/2016 7.31pm</t>
  </si>
  <si>
    <t>09/05/2016 7.42pm</t>
  </si>
  <si>
    <t>09/05/2016 7.40pm</t>
  </si>
  <si>
    <t>09/05/2016 8.28pm</t>
  </si>
  <si>
    <t>09/05/2016 8.30pm</t>
  </si>
  <si>
    <t>09/05/2016 8.00pm</t>
  </si>
  <si>
    <t>09/05/2016 8.34pm</t>
  </si>
  <si>
    <t>陳泓任 先生</t>
  </si>
  <si>
    <t>CZ76201</t>
  </si>
  <si>
    <t>ABP8535</t>
  </si>
  <si>
    <t>06/05/2016 2.32pm</t>
  </si>
  <si>
    <t>09/05/2016 7.46pm</t>
  </si>
  <si>
    <t>09/05/2016 7.52pm</t>
  </si>
  <si>
    <t>09/05/2016 7.54pm</t>
  </si>
  <si>
    <t>08/05/2016 11.05am</t>
  </si>
  <si>
    <t>09/05/2016 7.59pm</t>
  </si>
  <si>
    <t>10/05/2016 11.59am</t>
  </si>
  <si>
    <t>10/05/2016 1.17pm</t>
  </si>
  <si>
    <t>09/05/2016 8.01pm</t>
  </si>
  <si>
    <t>10/05/2016 11.12am</t>
  </si>
  <si>
    <t>10/05/2016 1.41pm</t>
  </si>
  <si>
    <t>10/05/2016 1.45pm</t>
  </si>
  <si>
    <t>09/05/2016 8.23pm</t>
  </si>
  <si>
    <t>09/05/2016 8.29pm</t>
  </si>
  <si>
    <t>13/05/2016 3.00pm</t>
  </si>
  <si>
    <t>呂耕宇 先生</t>
  </si>
  <si>
    <t>09/05/2016 8.22pm</t>
  </si>
  <si>
    <t>劉立國 先生</t>
  </si>
  <si>
    <t>D697526</t>
  </si>
  <si>
    <t>RAL2229</t>
  </si>
  <si>
    <t>09/05/2016 8.18pm</t>
  </si>
  <si>
    <t>09/05/2016 8.11pm</t>
  </si>
  <si>
    <t>09/05/2016 8.41pm</t>
  </si>
  <si>
    <t>09/05/2016 8.25pm</t>
  </si>
  <si>
    <t>10/05/2016 11.25am</t>
  </si>
  <si>
    <t>09/05/2016 8.46pm</t>
  </si>
  <si>
    <t>09/05/2016 8.52pm</t>
  </si>
  <si>
    <t>劉國安 先生</t>
  </si>
  <si>
    <t>DU04913</t>
  </si>
  <si>
    <t>8068VJ</t>
  </si>
  <si>
    <t>10/05/2016 1.36pm</t>
  </si>
  <si>
    <t>09/05/2016 9.13pm</t>
  </si>
  <si>
    <t>09/05/2016 9.05pm</t>
  </si>
  <si>
    <t>10/05/2016 9.08am</t>
  </si>
  <si>
    <t>10/05/2016 12.01pm</t>
  </si>
  <si>
    <t>黃朝麟 先生</t>
  </si>
  <si>
    <t>L124880</t>
  </si>
  <si>
    <t>AHC2289</t>
  </si>
  <si>
    <t>09/05/2016 11.07am</t>
  </si>
  <si>
    <t>10/05/2016 11.38am</t>
  </si>
  <si>
    <t>11/05/2016 9.00pm</t>
  </si>
  <si>
    <t>09/05/2016 9.24pm</t>
  </si>
  <si>
    <t>09/05/2016 9.22pm</t>
  </si>
  <si>
    <t>09/05/2016 0.00am</t>
  </si>
  <si>
    <t>09/05/2016 9.36pm</t>
  </si>
  <si>
    <t>09/05/2016 9.29pm</t>
  </si>
  <si>
    <t>林世宏 先生</t>
  </si>
  <si>
    <t>10/05/2016 10.53am</t>
  </si>
  <si>
    <t>吳昆翰 先生</t>
  </si>
  <si>
    <t>NT12008</t>
  </si>
  <si>
    <t>ALB7099</t>
  </si>
  <si>
    <t>10/05/2016 9.28am</t>
  </si>
  <si>
    <t>10/05/2016 9.54am</t>
  </si>
  <si>
    <t>10/05/2016 10.25am</t>
  </si>
  <si>
    <t>11/05/2016 12.30pm</t>
  </si>
  <si>
    <t>何文智 先生</t>
  </si>
  <si>
    <t>CY50872</t>
  </si>
  <si>
    <t>2688VJ</t>
  </si>
  <si>
    <t>10/05/2016 9.38am</t>
  </si>
  <si>
    <t>12/05/2016 10.00am</t>
  </si>
  <si>
    <t>10/05/2016 9.32am</t>
  </si>
  <si>
    <t>10/05/2016 9.30am</t>
  </si>
  <si>
    <t>10/05/2016 9.47am</t>
  </si>
  <si>
    <t>10/05/2016 11.21am</t>
  </si>
  <si>
    <t>10/05/2016 8.32am</t>
  </si>
  <si>
    <t>10/05/2016 10.22am</t>
  </si>
  <si>
    <t>10/05/2016 12.31pm</t>
  </si>
  <si>
    <t>馬世正 先生</t>
  </si>
  <si>
    <t>C904812</t>
  </si>
  <si>
    <t>8626M7</t>
  </si>
  <si>
    <t>09/05/2016 10.14pm</t>
  </si>
  <si>
    <t>10/05/2016 11.23am</t>
  </si>
  <si>
    <t>10/05/2016 9.46am</t>
  </si>
  <si>
    <t>G367795</t>
  </si>
  <si>
    <t>10/05/2016 12.07pm</t>
  </si>
  <si>
    <t>陳柏予 先生</t>
  </si>
  <si>
    <t>L964994</t>
  </si>
  <si>
    <t>RAD5138</t>
  </si>
  <si>
    <t>10/05/2016 10.32am</t>
  </si>
  <si>
    <t>10/05/2016 11.32am</t>
  </si>
  <si>
    <t>10/05/2016 11.15am</t>
  </si>
  <si>
    <t>CT29533</t>
  </si>
  <si>
    <t>6889ZB</t>
  </si>
  <si>
    <t>10/05/2016 12.05pm</t>
  </si>
  <si>
    <t>10/05/2016 12.23pm</t>
  </si>
  <si>
    <t>10/05/2016 12.40pm</t>
  </si>
  <si>
    <t>10/05/2016 1.13pm</t>
  </si>
  <si>
    <t>程兆磊 先生</t>
  </si>
  <si>
    <t>P759235</t>
  </si>
  <si>
    <t>ALA1517</t>
  </si>
  <si>
    <t>黃秀娟 女士</t>
  </si>
  <si>
    <t>NN94320</t>
  </si>
  <si>
    <t>AAT7756</t>
  </si>
  <si>
    <t>TU90822</t>
  </si>
  <si>
    <t>8882UZ</t>
  </si>
  <si>
    <t>10/05/2016 12.50pm</t>
  </si>
  <si>
    <t>10/05/2016 1.42pm</t>
  </si>
  <si>
    <t>11/05/2016 4.00pm</t>
  </si>
  <si>
    <t>V</t>
    <phoneticPr fontId="2" type="noConversion"/>
  </si>
  <si>
    <t>A1</t>
    <phoneticPr fontId="2" type="noConversion"/>
  </si>
  <si>
    <t>R3</t>
    <phoneticPr fontId="2" type="noConversion"/>
  </si>
  <si>
    <t>A5</t>
    <phoneticPr fontId="2" type="noConversion"/>
  </si>
  <si>
    <t>R2</t>
    <phoneticPr fontId="2" type="noConversion"/>
  </si>
  <si>
    <t>R4</t>
    <phoneticPr fontId="2" type="noConversion"/>
  </si>
  <si>
    <t>A12</t>
    <phoneticPr fontId="2" type="noConversion"/>
  </si>
  <si>
    <t>R14</t>
    <phoneticPr fontId="2" type="noConversion"/>
  </si>
  <si>
    <t>A6.R24</t>
    <phoneticPr fontId="2" type="noConversion"/>
  </si>
  <si>
    <t>L2.A5</t>
    <phoneticPr fontId="2" type="noConversion"/>
  </si>
  <si>
    <t>L2.A5.R14</t>
    <phoneticPr fontId="2" type="noConversion"/>
  </si>
  <si>
    <t>L124.A15.R124</t>
    <phoneticPr fontId="2" type="noConversion"/>
  </si>
  <si>
    <t>L3.A5</t>
    <phoneticPr fontId="2" type="noConversion"/>
  </si>
  <si>
    <t>L23.A15.R234</t>
    <phoneticPr fontId="2" type="noConversion"/>
  </si>
  <si>
    <t>L1.A15.R1234</t>
    <phoneticPr fontId="2" type="noConversion"/>
  </si>
  <si>
    <t>R13</t>
    <phoneticPr fontId="2" type="noConversion"/>
  </si>
  <si>
    <t>A35</t>
    <phoneticPr fontId="2" type="noConversion"/>
  </si>
  <si>
    <t>L3</t>
    <phoneticPr fontId="2" type="noConversion"/>
  </si>
  <si>
    <t>R1</t>
    <phoneticPr fontId="2" type="noConversion"/>
  </si>
  <si>
    <t>L1.A12.R2</t>
    <phoneticPr fontId="2" type="noConversion"/>
  </si>
  <si>
    <t>A5.R1</t>
    <phoneticPr fontId="2" type="noConversion"/>
  </si>
  <si>
    <t>A15.R12</t>
    <phoneticPr fontId="2" type="noConversion"/>
  </si>
  <si>
    <t>10/05/2016 2.32pm</t>
  </si>
  <si>
    <t>27/05/2016 5.30pm</t>
  </si>
  <si>
    <t>10/05/2016 2.35pm</t>
  </si>
  <si>
    <t>10/05/2016 2.52pm</t>
  </si>
  <si>
    <t>10/05/2016 3.46pm</t>
  </si>
  <si>
    <t>10/05/2016 5.31pm</t>
  </si>
  <si>
    <t>胡春等 先生</t>
  </si>
  <si>
    <t>D049148</t>
  </si>
  <si>
    <t>AJH3233</t>
  </si>
  <si>
    <t>11/05/2016 11.30am</t>
  </si>
  <si>
    <t>11/05/2016 12.01pm</t>
  </si>
  <si>
    <t>11/05/2016 11.59am</t>
  </si>
  <si>
    <t>11/05/2016 12.25pm</t>
  </si>
  <si>
    <t>11/05/2016 1.35pm</t>
  </si>
  <si>
    <t>11/05/2016 9.51am</t>
  </si>
  <si>
    <t>11/05/2016 10.16am</t>
  </si>
  <si>
    <t>11/05/2016 10.37am</t>
  </si>
  <si>
    <t>11/05/2016 12.31pm</t>
  </si>
  <si>
    <t>10/05/2016 2.19pm</t>
  </si>
  <si>
    <t>10/05/2016 2.18pm</t>
  </si>
  <si>
    <t>10/05/2016 4.22pm</t>
  </si>
  <si>
    <t>11/05/2016 1.11pm</t>
  </si>
  <si>
    <t>11/05/2016 1.10pm</t>
  </si>
  <si>
    <t>17/05/2016 4.00pm</t>
  </si>
  <si>
    <t>10/05/2016 3.56pm</t>
  </si>
  <si>
    <t>10/05/2016 4.07pm</t>
  </si>
  <si>
    <t>10/05/2016 6.36pm</t>
  </si>
  <si>
    <t>10/05/2016 3.26pm</t>
  </si>
  <si>
    <t>10/05/2016 4.35pm</t>
  </si>
  <si>
    <t>10/05/2016 5.22pm</t>
  </si>
  <si>
    <t>10/05/2016 5.38pm</t>
  </si>
  <si>
    <t>10/05/2016 5.39pm</t>
  </si>
  <si>
    <t>蕭衡琍 女士</t>
  </si>
  <si>
    <t>C530469</t>
  </si>
  <si>
    <t>7267YC</t>
  </si>
  <si>
    <t>10/05/2016 3.10pm</t>
  </si>
  <si>
    <t>10/05/2016 3.16pm</t>
  </si>
  <si>
    <t>10/05/2016 3.45pm</t>
  </si>
  <si>
    <t>11/05/2016 11.16am</t>
  </si>
  <si>
    <t>11/05/2016 12.03pm</t>
  </si>
  <si>
    <t>11/05/2016 12.04pm</t>
  </si>
  <si>
    <t>黃竑哲 先生</t>
  </si>
  <si>
    <t>D357943</t>
  </si>
  <si>
    <t>AFR2368</t>
  </si>
  <si>
    <t>10/05/2016 3.14pm</t>
  </si>
  <si>
    <t>10/05/2016 3.13pm</t>
  </si>
  <si>
    <t>10/05/2016 4.43pm</t>
  </si>
  <si>
    <t>10/05/2016 4.45pm</t>
  </si>
  <si>
    <t>10/05/2016 5.34pm</t>
  </si>
  <si>
    <t>11/05/2016 11.00am</t>
  </si>
  <si>
    <t>10/05/2016 2.01pm</t>
  </si>
  <si>
    <t>10/05/2016 2.08pm</t>
  </si>
  <si>
    <t>10/05/2016 3.59pm</t>
  </si>
  <si>
    <t>10/05/2016 4.39pm</t>
  </si>
  <si>
    <t>10/05/2016 4.44pm</t>
  </si>
  <si>
    <t>10/05/2016 5.17pm</t>
  </si>
  <si>
    <t>11/05/2016 9.37am</t>
  </si>
  <si>
    <t>11/05/2016 9.34am</t>
  </si>
  <si>
    <t>11/05/2016 9.38am</t>
  </si>
  <si>
    <t>10/05/2016 3.55pm</t>
  </si>
  <si>
    <t>11/05/2016 8.22am</t>
  </si>
  <si>
    <t>10/05/2016 6.28pm</t>
  </si>
  <si>
    <t>10/05/2016 8.07pm</t>
  </si>
  <si>
    <t>10/05/2016 2.04pm</t>
  </si>
  <si>
    <t>10/05/2016 3.58pm</t>
  </si>
  <si>
    <t>10/05/2016 4.13pm</t>
  </si>
  <si>
    <t>10/05/2016 6.05pm</t>
  </si>
  <si>
    <t>11/05/2016 12.32pm</t>
  </si>
  <si>
    <t>10/05/2016 3.43pm</t>
  </si>
  <si>
    <t>10/05/2016 3.53pm</t>
  </si>
  <si>
    <t>10/05/2016 3.54pm</t>
  </si>
  <si>
    <t>周于聖 先生</t>
  </si>
  <si>
    <t>VT96288</t>
  </si>
  <si>
    <t>RAD9777</t>
  </si>
  <si>
    <t>10/05/2016 2.10pm</t>
  </si>
  <si>
    <t>10/05/2016 2.12pm</t>
  </si>
  <si>
    <t>10/05/2016 2.36pm</t>
  </si>
  <si>
    <t>10/05/2016 3.42pm</t>
  </si>
  <si>
    <t>10/05/2016 3.51pm</t>
  </si>
  <si>
    <t>10/05/2016 4.10pm</t>
  </si>
  <si>
    <t>10/05/2016 4.52pm</t>
  </si>
  <si>
    <t>10/05/2016 2.29pm</t>
  </si>
  <si>
    <t>10/05/2016 3.57pm</t>
  </si>
  <si>
    <t>10/05/2016 5.12pm</t>
  </si>
  <si>
    <t>11/05/2016 10.46am</t>
  </si>
  <si>
    <t>10/05/2016 5.18pm</t>
  </si>
  <si>
    <t>10/05/2016 5.33pm</t>
  </si>
  <si>
    <t>11/05/2016 11.36am</t>
  </si>
  <si>
    <t>陳錫文 先生</t>
  </si>
  <si>
    <t>C501434</t>
  </si>
  <si>
    <t>8166A2</t>
  </si>
  <si>
    <t>10/05/2016 2.41pm</t>
  </si>
  <si>
    <t>10/05/2016 5.20pm</t>
  </si>
  <si>
    <t>10/05/2016 6.27pm</t>
  </si>
  <si>
    <t>10/05/2016 2.20pm</t>
  </si>
  <si>
    <t>10/05/2016 3.35pm</t>
  </si>
  <si>
    <t>劉世發 先生</t>
  </si>
  <si>
    <t>DF62137</t>
  </si>
  <si>
    <t>7589TV</t>
  </si>
  <si>
    <t>10/05/2016 9.11am</t>
  </si>
  <si>
    <t>11/05/2016 9.23am</t>
  </si>
  <si>
    <t>11/05/2016 9.20am</t>
  </si>
  <si>
    <t>11/05/2016 9.29am</t>
  </si>
  <si>
    <t>11/05/2016 10.02am</t>
  </si>
  <si>
    <t>11/05/2016 10.35am</t>
  </si>
  <si>
    <t>11/05/2016 11.08am</t>
  </si>
  <si>
    <t>10/05/2016 2.21pm</t>
  </si>
  <si>
    <t>10/05/2016 5.11pm</t>
  </si>
  <si>
    <t>10/05/2016 5.23pm</t>
  </si>
  <si>
    <t>10/05/2016 5.45pm</t>
  </si>
  <si>
    <t>10/05/2016 2.13pm</t>
  </si>
  <si>
    <t>10/05/2016 4.09pm</t>
  </si>
  <si>
    <t>10/05/2016 5.08pm</t>
  </si>
  <si>
    <t>10/05/2016 4.27pm</t>
  </si>
  <si>
    <t>10/05/2016 2.42pm</t>
  </si>
  <si>
    <t>10/05/2016 2.57pm</t>
  </si>
  <si>
    <t>10/05/2016 3.04pm</t>
  </si>
  <si>
    <t>11/05/2016 1.30pm</t>
  </si>
  <si>
    <t>10/05/2016 4.01pm</t>
  </si>
  <si>
    <t>10/05/2016 4.08pm</t>
  </si>
  <si>
    <t>鄭國忠 先生</t>
  </si>
  <si>
    <t>0C18779</t>
  </si>
  <si>
    <t>AAT7826</t>
  </si>
  <si>
    <t>11/05/2016 8.20am</t>
  </si>
  <si>
    <t>11/05/2016 8.27am</t>
  </si>
  <si>
    <t>11/05/2016 8.26am</t>
  </si>
  <si>
    <t>11/05/2016 8.57am</t>
  </si>
  <si>
    <t>11/05/2016 10.04am</t>
  </si>
  <si>
    <t>11/05/2016 10.05am</t>
  </si>
  <si>
    <t>11/05/2016 11.58am</t>
  </si>
  <si>
    <t>11/05/2016 12.40pm</t>
  </si>
  <si>
    <t>10/05/2016 4.46pm</t>
  </si>
  <si>
    <t>10/05/2016 5.03pm</t>
  </si>
  <si>
    <t>10/05/2016 4.36pm</t>
  </si>
  <si>
    <t>11/05/2016 9.52am</t>
  </si>
  <si>
    <t>11/05/2016 10.03am</t>
  </si>
  <si>
    <t>11/05/2016 3.30pm</t>
  </si>
  <si>
    <t>11/05/2016 9.11am</t>
  </si>
  <si>
    <t>11/05/2016 10.42am</t>
  </si>
  <si>
    <t>10/05/2016 3.44pm</t>
  </si>
  <si>
    <t>D282623</t>
  </si>
  <si>
    <t>AAR7277</t>
  </si>
  <si>
    <t>11/05/2016 9.30am</t>
  </si>
  <si>
    <t>11/05/2016 9.54am</t>
  </si>
  <si>
    <t>11/05/2016 10.57am</t>
  </si>
  <si>
    <t>11/05/2016 11.13am</t>
  </si>
  <si>
    <t>11/05/2016 2.00pm</t>
  </si>
  <si>
    <t>彭瓊瑤 女士</t>
  </si>
  <si>
    <t>VT78526</t>
  </si>
  <si>
    <t>ABB8339</t>
  </si>
  <si>
    <t>11/05/2016 10.45am</t>
  </si>
  <si>
    <t>11/05/2016 11.44am</t>
  </si>
  <si>
    <t>11/05/2016 11.42am</t>
  </si>
  <si>
    <t>11/05/2016 12.02pm</t>
  </si>
  <si>
    <t>11/05/2016 1.01pm</t>
  </si>
  <si>
    <t>12/05/2016 11.00am</t>
  </si>
  <si>
    <t>11/05/2016 11.20am</t>
  </si>
  <si>
    <t>11/05/2016 12.48pm</t>
  </si>
  <si>
    <t>11/05/2016 12.46pm</t>
  </si>
  <si>
    <t>11/05/2016 1.33pm</t>
  </si>
  <si>
    <t>11/05/2016 9.10am</t>
  </si>
  <si>
    <t>11/05/2016 9.17am</t>
  </si>
  <si>
    <t>11/05/2016 9.14am</t>
  </si>
  <si>
    <t>11/05/2016 9.22am</t>
  </si>
  <si>
    <t>11/05/2016 10.20am</t>
  </si>
  <si>
    <t>11/05/2016 10.29am</t>
  </si>
  <si>
    <t>11/05/2016 10.34am</t>
  </si>
  <si>
    <t>陳思亮 先生</t>
  </si>
  <si>
    <t>D270651</t>
  </si>
  <si>
    <t>AAR2787</t>
  </si>
  <si>
    <t>11/05/2016 10.40am</t>
  </si>
  <si>
    <t>11/05/2016 10.36am</t>
  </si>
  <si>
    <t>11/05/2016 10.49am</t>
  </si>
  <si>
    <t>11/05/2016 11.26am</t>
  </si>
  <si>
    <t>11/05/2016 11.47am</t>
  </si>
  <si>
    <t>11/05/2016 1.23pm</t>
  </si>
  <si>
    <t>洪茂元 先生</t>
  </si>
  <si>
    <t>0N29210</t>
  </si>
  <si>
    <t>AKY9888</t>
  </si>
  <si>
    <t>11/05/2016 10.01am</t>
  </si>
  <si>
    <t>11/05/2016 10.10am</t>
  </si>
  <si>
    <t>11/05/2016 10.08am</t>
  </si>
  <si>
    <t>11/05/2016 10.14am</t>
  </si>
  <si>
    <t>11/05/2016 11.12am</t>
  </si>
  <si>
    <t>11/05/2016 12.13pm</t>
  </si>
  <si>
    <t>宋順躍 先生</t>
  </si>
  <si>
    <t>LT56560</t>
  </si>
  <si>
    <t>3579KG</t>
  </si>
  <si>
    <t>11/05/2016 1.00pm</t>
  </si>
  <si>
    <t>11/05/2016 1.31pm</t>
  </si>
  <si>
    <t>11/05/2016 1.37pm</t>
  </si>
  <si>
    <t>12/05/2016 12.30pm</t>
  </si>
  <si>
    <t>胡美倫 女士</t>
  </si>
  <si>
    <t>C458781</t>
  </si>
  <si>
    <t>6068ZU</t>
  </si>
  <si>
    <t>11/05/2016 1.16pm</t>
  </si>
  <si>
    <t>11/05/2016 1.15pm</t>
  </si>
  <si>
    <t>11/05/2016 1.34pm</t>
  </si>
  <si>
    <t>黃昌錦 先生</t>
  </si>
  <si>
    <t>G101474</t>
  </si>
  <si>
    <t>AKY5358</t>
  </si>
  <si>
    <t>11/05/2016 9.45am</t>
  </si>
  <si>
    <t>11/05/2016 10.09am</t>
  </si>
  <si>
    <t>10/05/2016 3.47pm</t>
  </si>
  <si>
    <t>10/05/2016 3.52pm</t>
  </si>
  <si>
    <t>10/05/2016 4.54pm</t>
  </si>
  <si>
    <t>10/05/2016 4.48pm</t>
  </si>
  <si>
    <t>10/05/2016 6.42pm</t>
  </si>
  <si>
    <t>黃雅芳 小姐</t>
  </si>
  <si>
    <t>D551697</t>
  </si>
  <si>
    <t>RAP0557</t>
  </si>
  <si>
    <t>10/05/2016 2.28pm</t>
  </si>
  <si>
    <t>10/05/2016 2.27pm</t>
  </si>
  <si>
    <t>10/05/2016 4.04pm</t>
  </si>
  <si>
    <t>10/05/2016 9.27pm</t>
  </si>
  <si>
    <t>11/05/2016 9.28am</t>
  </si>
  <si>
    <t>11/05/2016 9.27am</t>
  </si>
  <si>
    <t>11/05/2016 9.35am</t>
  </si>
  <si>
    <t>11/05/2016 10.41am</t>
  </si>
  <si>
    <t>11/05/2016 10.51am</t>
  </si>
  <si>
    <t>11/05/2016 11.31am</t>
  </si>
  <si>
    <t>10/05/2016 2.24pm</t>
  </si>
  <si>
    <t>10/05/2016 5.28pm</t>
  </si>
  <si>
    <t>10/05/2016 5.46pm</t>
  </si>
  <si>
    <t>10/05/2016 2.31pm</t>
  </si>
  <si>
    <t>10/05/2016 2.55pm</t>
  </si>
  <si>
    <t>10/05/2016 2.16pm</t>
  </si>
  <si>
    <t>ARF6659</t>
  </si>
  <si>
    <t>10/05/2016 2.47pm</t>
  </si>
  <si>
    <t>10/05/2016 2.45pm</t>
  </si>
  <si>
    <t>10/05/2016 3.36pm</t>
  </si>
  <si>
    <t>11/05/2016 11.33am</t>
  </si>
  <si>
    <t>L515627</t>
  </si>
  <si>
    <t>9398N6</t>
  </si>
  <si>
    <t>10/05/2016 2.05pm</t>
  </si>
  <si>
    <t>10/05/2016 3.34pm</t>
  </si>
  <si>
    <t>11/05/2016 10.12am</t>
  </si>
  <si>
    <t>蔡錦華 先生</t>
  </si>
  <si>
    <t>E607214</t>
  </si>
  <si>
    <t>8569H7</t>
  </si>
  <si>
    <t>10/05/2016 0.00am</t>
  </si>
  <si>
    <t>10/05/2016 2.44pm</t>
  </si>
  <si>
    <t>18/05/2016 11.00am</t>
  </si>
  <si>
    <t>10/05/2016 2.26pm</t>
  </si>
  <si>
    <t>10/05/2016 4.14pm</t>
  </si>
  <si>
    <t>10/05/2016 7.06pm</t>
  </si>
  <si>
    <t>10/05/2016 2.33pm</t>
  </si>
  <si>
    <t>吳俊宗 先生</t>
  </si>
  <si>
    <t>D011628</t>
  </si>
  <si>
    <t>AKZ8696</t>
  </si>
  <si>
    <t>10/05/2016 2.15pm</t>
  </si>
  <si>
    <t>10/05/2016 2.38pm</t>
  </si>
  <si>
    <t>10/05/2016 3.15pm</t>
  </si>
  <si>
    <t>10/05/2016 4.12pm</t>
  </si>
  <si>
    <t>10/05/2016 4.15pm</t>
  </si>
  <si>
    <t>10/05/2016 2.43pm</t>
  </si>
  <si>
    <t>10/05/2016 2.49pm</t>
  </si>
  <si>
    <t>10/05/2016 3.07pm</t>
  </si>
  <si>
    <t>10/05/2016 3.41pm</t>
  </si>
  <si>
    <t>10/05/2016 2.50pm</t>
  </si>
  <si>
    <t>10/05/2016 3.08pm</t>
  </si>
  <si>
    <t>16/05/2016 6.00pm</t>
  </si>
  <si>
    <t>陳水井 先生</t>
  </si>
  <si>
    <t>VZ17491</t>
  </si>
  <si>
    <t>AKZ0098</t>
  </si>
  <si>
    <t>11/05/2016 10.15am</t>
  </si>
  <si>
    <t>11/05/2016 10.27am</t>
  </si>
  <si>
    <t>11/05/2016 10.26am</t>
  </si>
  <si>
    <t>11/05/2016 10.47am</t>
  </si>
  <si>
    <t>11/05/2016 2.30pm</t>
  </si>
  <si>
    <t>柯瑞月 女士</t>
  </si>
  <si>
    <t>VS39662</t>
  </si>
  <si>
    <t>AGU3339</t>
  </si>
  <si>
    <t>11/05/2016 10.00am</t>
  </si>
  <si>
    <t>11/05/2016 10.07am</t>
  </si>
  <si>
    <t>11/05/2016 10.06am</t>
  </si>
  <si>
    <t>11/05/2016 10.17am</t>
  </si>
  <si>
    <t>11/05/2016 11.39am</t>
  </si>
  <si>
    <t>11/05/2016 11.40am</t>
  </si>
  <si>
    <t>簡清凌 先生</t>
  </si>
  <si>
    <t>D046130</t>
  </si>
  <si>
    <t>AGC5928</t>
  </si>
  <si>
    <t>11/05/2016 8.39am</t>
  </si>
  <si>
    <t>11/05/2016 9.21am</t>
  </si>
  <si>
    <t>10/05/2016 7.22pm</t>
  </si>
  <si>
    <t>14/05/2016 12.30pm</t>
  </si>
  <si>
    <t>10/05/2016 8.45pm</t>
  </si>
  <si>
    <t>10/05/2016 8.54pm</t>
  </si>
  <si>
    <t>10/05/2016 8.55pm</t>
  </si>
  <si>
    <t>11/05/2016 8.45am</t>
  </si>
  <si>
    <t>11/05/2016 10.52am</t>
  </si>
  <si>
    <t>吳啟東 先生</t>
  </si>
  <si>
    <t>B700579</t>
  </si>
  <si>
    <t>2566VK</t>
  </si>
  <si>
    <t>11/05/2016 9.49am</t>
  </si>
  <si>
    <t>11/05/2016 11.23am</t>
  </si>
  <si>
    <t>11/05/2016 12.07pm</t>
  </si>
  <si>
    <t>11/05/2016 12.10pm</t>
  </si>
  <si>
    <t>陳佩宜 小姐</t>
  </si>
  <si>
    <t>5C87563</t>
  </si>
  <si>
    <t>APC8678</t>
  </si>
  <si>
    <t>10/05/2016 6.54pm</t>
  </si>
  <si>
    <t>10/05/2016 6.46pm</t>
  </si>
  <si>
    <t>10/05/2016 7.01pm</t>
  </si>
  <si>
    <t>14/05/2016 11.00am</t>
  </si>
  <si>
    <t>10/05/2016 7.13pm</t>
  </si>
  <si>
    <t>11/05/2016 11.45am</t>
  </si>
  <si>
    <t>李秋榮 先生</t>
  </si>
  <si>
    <t>C427401</t>
  </si>
  <si>
    <t>AAR6909</t>
  </si>
  <si>
    <t>10/05/2016 9.46pm</t>
  </si>
  <si>
    <t>11/05/2016 12.33pm</t>
  </si>
  <si>
    <t>23/05/2016 6.00pm</t>
  </si>
  <si>
    <t>李承恩 先生</t>
  </si>
  <si>
    <t>PV78149</t>
  </si>
  <si>
    <t>6889YQ</t>
  </si>
  <si>
    <t>10/05/2016 9.59pm</t>
  </si>
  <si>
    <t>梁志龍 先生</t>
  </si>
  <si>
    <t>K701233</t>
  </si>
  <si>
    <t>APD6218</t>
  </si>
  <si>
    <t>11/05/2016 8.52am</t>
  </si>
  <si>
    <t>11/05/2016 8.50am</t>
  </si>
  <si>
    <t>11/05/2016 12.11pm</t>
  </si>
  <si>
    <t>潘獅元 先生</t>
  </si>
  <si>
    <t>NN95136</t>
  </si>
  <si>
    <t>AJH5665</t>
  </si>
  <si>
    <t>11/05/2016 8.35am</t>
  </si>
  <si>
    <t>11/05/2016 8.47am</t>
  </si>
  <si>
    <t>11/05/2016 8.43am</t>
  </si>
  <si>
    <t>11/05/2016 9.05am</t>
  </si>
  <si>
    <t>林慧玲 小姐</t>
  </si>
  <si>
    <t>11/05/2016 9.19am</t>
  </si>
  <si>
    <t>11/05/2016 9.16am</t>
  </si>
  <si>
    <t>11/05/2016 9.24am</t>
  </si>
  <si>
    <t>張雪美 女士</t>
  </si>
  <si>
    <t>D267764</t>
  </si>
  <si>
    <t>ABC1971</t>
  </si>
  <si>
    <t>11/05/2016 8.46am</t>
  </si>
  <si>
    <t>11/05/2016 9.06am</t>
  </si>
  <si>
    <t>11/05/2016 9.13am</t>
  </si>
  <si>
    <t>11/05/2016 9.48am</t>
  </si>
  <si>
    <t>11/05/2016 12.39pm</t>
  </si>
  <si>
    <t>11/05/2016 9.00am</t>
  </si>
  <si>
    <t>11/05/2016 10.13am</t>
  </si>
  <si>
    <t>11/05/2016 10.43am</t>
  </si>
  <si>
    <t>11/05/2016 12.34pm</t>
  </si>
  <si>
    <t>陳姿伊 小姐</t>
  </si>
  <si>
    <t>V444019</t>
  </si>
  <si>
    <t>AMA3599</t>
  </si>
  <si>
    <t>11/05/2016 10.25am</t>
  </si>
  <si>
    <t>11/05/2016 11.49am</t>
  </si>
  <si>
    <t>11/05/2016 11.50am</t>
  </si>
  <si>
    <t>11/05/2016 12.56pm</t>
  </si>
  <si>
    <t>黃敏 女士</t>
  </si>
  <si>
    <t>J174896</t>
  </si>
  <si>
    <t>ACA0008</t>
  </si>
  <si>
    <t>10/05/2016 8.50pm</t>
  </si>
  <si>
    <t>G367797</t>
  </si>
  <si>
    <t>張凱哲 先生</t>
  </si>
  <si>
    <t>APD1680</t>
  </si>
  <si>
    <t>11/05/2016 10.59am</t>
  </si>
  <si>
    <t>11/05/2016 12.15pm</t>
  </si>
  <si>
    <t>11/05/2016 11.02am</t>
  </si>
  <si>
    <t>11/05/2016 11.07am</t>
  </si>
  <si>
    <t>11/05/2016 11.18am</t>
  </si>
  <si>
    <t>11/05/2016 12.35pm</t>
  </si>
  <si>
    <t>劉富臻 小姐</t>
  </si>
  <si>
    <t>C919916</t>
  </si>
  <si>
    <t>RAM0202</t>
  </si>
  <si>
    <t>11/05/2016 10.50am</t>
  </si>
  <si>
    <t>鄭榕偉 先生</t>
  </si>
  <si>
    <t>VY04736</t>
  </si>
  <si>
    <t>AKR3216</t>
  </si>
  <si>
    <t>V444240</t>
  </si>
  <si>
    <t>11/05/2016 11.04am</t>
  </si>
  <si>
    <t>黃佳雯 小姐</t>
  </si>
  <si>
    <t>5A92830</t>
  </si>
  <si>
    <t>ANV2208</t>
  </si>
  <si>
    <t>11/05/2016 11.03am</t>
  </si>
  <si>
    <t>11/05/2016 11.22am</t>
  </si>
  <si>
    <t>11/05/2016 11.34am</t>
  </si>
  <si>
    <t>11/05/2016 1.27pm</t>
  </si>
  <si>
    <t>11/05/2016 1.32pm</t>
  </si>
  <si>
    <t>許居安 先生</t>
  </si>
  <si>
    <t>11/05/2016 11.51am</t>
  </si>
  <si>
    <t>林豐緒 先生</t>
  </si>
  <si>
    <t>T160586</t>
  </si>
  <si>
    <t>2897J5</t>
  </si>
  <si>
    <t>11/05/2016 12.55pm</t>
  </si>
  <si>
    <t>11/05/2016 12.52pm</t>
  </si>
  <si>
    <t>林榮華 先生</t>
  </si>
  <si>
    <t>C629842</t>
  </si>
  <si>
    <t>7669A5</t>
  </si>
  <si>
    <t>11/05/2016 1.29pm</t>
  </si>
  <si>
    <t>11/05/2016 12.37pm</t>
  </si>
  <si>
    <t>A1</t>
    <phoneticPr fontId="2" type="noConversion"/>
  </si>
  <si>
    <t>R124</t>
    <phoneticPr fontId="2" type="noConversion"/>
  </si>
  <si>
    <t>A15.R12</t>
    <phoneticPr fontId="2" type="noConversion"/>
  </si>
  <si>
    <t>A1.R1</t>
    <phoneticPr fontId="2" type="noConversion"/>
  </si>
  <si>
    <t>L34.A5.R3</t>
    <phoneticPr fontId="2" type="noConversion"/>
  </si>
  <si>
    <t>L2.A5</t>
    <phoneticPr fontId="2" type="noConversion"/>
  </si>
  <si>
    <t>A15</t>
    <phoneticPr fontId="2" type="noConversion"/>
  </si>
  <si>
    <t>L23.A15.R1234</t>
    <phoneticPr fontId="2" type="noConversion"/>
  </si>
  <si>
    <t>A5</t>
    <phoneticPr fontId="2" type="noConversion"/>
  </si>
  <si>
    <t>L23</t>
    <phoneticPr fontId="2" type="noConversion"/>
  </si>
  <si>
    <t>L34.A5.R4</t>
    <phoneticPr fontId="2" type="noConversion"/>
  </si>
  <si>
    <t>A15</t>
    <phoneticPr fontId="2" type="noConversion"/>
  </si>
  <si>
    <t>L1.2A1.R123</t>
    <phoneticPr fontId="2" type="noConversion"/>
  </si>
  <si>
    <t>L1.R3</t>
    <phoneticPr fontId="2" type="noConversion"/>
  </si>
  <si>
    <t>L2.A15.R234</t>
    <phoneticPr fontId="2" type="noConversion"/>
  </si>
  <si>
    <t>L2.A1.R2</t>
    <phoneticPr fontId="2" type="noConversion"/>
  </si>
  <si>
    <t>L23.A15.R12</t>
    <phoneticPr fontId="2" type="noConversion"/>
  </si>
  <si>
    <t>V</t>
    <phoneticPr fontId="2" type="noConversion"/>
  </si>
  <si>
    <t>A12</t>
    <phoneticPr fontId="2" type="noConversion"/>
  </si>
  <si>
    <t>12/05/2016 9.34am</t>
  </si>
  <si>
    <t>12/05/2016 9.45am</t>
  </si>
  <si>
    <t>12/05/2016 9.43am</t>
  </si>
  <si>
    <t>12/05/2016 4.30pm</t>
  </si>
  <si>
    <t>11/05/2016 2.16pm</t>
  </si>
  <si>
    <t>11/05/2016 2.23pm</t>
  </si>
  <si>
    <t>11/05/2016 2.24pm</t>
  </si>
  <si>
    <t>11/05/2016 5.27pm</t>
  </si>
  <si>
    <t>11/05/2016 2.19pm</t>
  </si>
  <si>
    <t>11/05/2016 2.28pm</t>
  </si>
  <si>
    <t>11/05/2016 3.52pm</t>
  </si>
  <si>
    <t>11/05/2016 4.38pm</t>
  </si>
  <si>
    <t>11/05/2016 4.43pm</t>
  </si>
  <si>
    <t>11/05/2016 4.59pm</t>
  </si>
  <si>
    <t>11/05/2016 5.13pm</t>
  </si>
  <si>
    <t>11/05/2016 5.14pm</t>
  </si>
  <si>
    <t>11/05/2016 6.13pm</t>
  </si>
  <si>
    <t>蕭朝陽 先生</t>
  </si>
  <si>
    <t>0M08772</t>
  </si>
  <si>
    <t>AKX7698</t>
  </si>
  <si>
    <t>11/05/2016 1.45pm</t>
  </si>
  <si>
    <t>11/05/2016 1.48pm</t>
  </si>
  <si>
    <t>11/05/2016 2.07pm</t>
  </si>
  <si>
    <t>11/05/2016 3.19pm</t>
  </si>
  <si>
    <t>11/05/2016 3.21pm</t>
  </si>
  <si>
    <t>11/05/2016 3.22pm</t>
  </si>
  <si>
    <t>11/05/2016 4.06pm</t>
  </si>
  <si>
    <t>11/05/2016 2.10pm</t>
  </si>
  <si>
    <t>12/05/2016 9.09am</t>
  </si>
  <si>
    <t>11/05/2016 4.12pm</t>
  </si>
  <si>
    <t>12/05/2016 9.08am</t>
  </si>
  <si>
    <t>12/05/2016 9.49am</t>
  </si>
  <si>
    <t>09/05/2016 11.06am</t>
  </si>
  <si>
    <t>11/05/2016 6.28pm</t>
  </si>
  <si>
    <t>11/05/2016 6.29pm</t>
  </si>
  <si>
    <t>25/05/2016 6.00pm</t>
  </si>
  <si>
    <t>吳秀雯 小姐</t>
  </si>
  <si>
    <t>P635170</t>
  </si>
  <si>
    <t>AKG1515</t>
  </si>
  <si>
    <t>11/05/2016 8.34pm</t>
  </si>
  <si>
    <t>12/05/2016 10.04am</t>
  </si>
  <si>
    <t>趙清宇 先生</t>
  </si>
  <si>
    <t>C334832</t>
  </si>
  <si>
    <t>AAE1960</t>
  </si>
  <si>
    <t>11/05/2016 2.44pm</t>
  </si>
  <si>
    <t>11/05/2016 2.40pm</t>
  </si>
  <si>
    <t>12/05/2016 9.13am</t>
  </si>
  <si>
    <t>12/05/2016 9.52am</t>
  </si>
  <si>
    <t>12/05/2016 3.00pm</t>
  </si>
  <si>
    <t>12/05/2016 8.50am</t>
  </si>
  <si>
    <t>12/05/2016 9.10am</t>
  </si>
  <si>
    <t>12/05/2016 9.07am</t>
  </si>
  <si>
    <t>11/05/2016 3.37pm</t>
  </si>
  <si>
    <t>11/05/2016 8.53pm</t>
  </si>
  <si>
    <t>12/05/2016 8.57am</t>
  </si>
  <si>
    <t>12/05/2016 9.01am</t>
  </si>
  <si>
    <t>11/05/2016 5.09pm</t>
  </si>
  <si>
    <t>11/05/2016 5.10pm</t>
  </si>
  <si>
    <t>12/05/2016 9.14am</t>
  </si>
  <si>
    <t>11/05/2016 4.51pm</t>
  </si>
  <si>
    <t>11/05/2016 9.48pm</t>
  </si>
  <si>
    <t>12/05/2016 9.19am</t>
  </si>
  <si>
    <t>潘振豐 先生</t>
  </si>
  <si>
    <t>DT57203</t>
  </si>
  <si>
    <t>8888M7</t>
  </si>
  <si>
    <t>11/05/2016 5.22pm</t>
  </si>
  <si>
    <t>11/05/2016 5.20pm</t>
  </si>
  <si>
    <t>12/05/2016 8.58am</t>
  </si>
  <si>
    <t>12/05/2016 10.02am</t>
  </si>
  <si>
    <t>11/05/2016 4.33pm</t>
  </si>
  <si>
    <t>11/05/2016 4.35pm</t>
  </si>
  <si>
    <t>11/05/2016 4.37pm</t>
  </si>
  <si>
    <t>11/05/2016 6.48pm</t>
  </si>
  <si>
    <t>王敏璁 先生</t>
  </si>
  <si>
    <t>0M02736</t>
  </si>
  <si>
    <t>ALS0268</t>
  </si>
  <si>
    <t>11/05/2016 9.50am</t>
  </si>
  <si>
    <t>12/05/2016 9.53am</t>
  </si>
  <si>
    <t>12/05/2016 9.51am</t>
  </si>
  <si>
    <t>11/05/2016 1.46pm</t>
  </si>
  <si>
    <t>11/05/2016 1.52pm</t>
  </si>
  <si>
    <t>11/05/2016 3.36pm</t>
  </si>
  <si>
    <t>11/05/2016 3.57pm</t>
  </si>
  <si>
    <t>11/05/2016 3.59pm</t>
  </si>
  <si>
    <t>11/05/2016 4.28pm</t>
  </si>
  <si>
    <t>11/05/2016 4.16pm</t>
  </si>
  <si>
    <t>11/05/2016 5.32pm</t>
  </si>
  <si>
    <t>11/05/2016 5.35pm</t>
  </si>
  <si>
    <t>高聖祥 先生</t>
  </si>
  <si>
    <t>VT74977</t>
  </si>
  <si>
    <t>3957L5</t>
  </si>
  <si>
    <t>11/05/2016 1.51pm</t>
  </si>
  <si>
    <t>11/05/2016 1.49pm</t>
  </si>
  <si>
    <t>11/05/2016 2.12pm</t>
  </si>
  <si>
    <t>11/05/2016 3.26pm</t>
  </si>
  <si>
    <t>11/05/2016 3.31pm</t>
  </si>
  <si>
    <t>11/05/2016 3.32pm</t>
  </si>
  <si>
    <t>11/05/2016 3.13pm</t>
  </si>
  <si>
    <t>11/05/2016 4.11pm</t>
  </si>
  <si>
    <t>11/05/2016 4.13pm</t>
  </si>
  <si>
    <t>11/05/2016 4.14pm</t>
  </si>
  <si>
    <t>11/05/2016 7.59pm</t>
  </si>
  <si>
    <t>11/05/2016 2.06pm</t>
  </si>
  <si>
    <t>11/05/2016 2.14pm</t>
  </si>
  <si>
    <t>11/05/2016 5.11pm</t>
  </si>
  <si>
    <t>12/05/2016 9.00am</t>
  </si>
  <si>
    <t>11/05/2016 1.54pm</t>
  </si>
  <si>
    <t>11/05/2016 2.05pm</t>
  </si>
  <si>
    <t>C993593</t>
  </si>
  <si>
    <t>AKA1882</t>
  </si>
  <si>
    <t>12/05/2016 9.25am</t>
  </si>
  <si>
    <t>12/05/2016 9.22am</t>
  </si>
  <si>
    <t>12/05/2016 9.46am</t>
  </si>
  <si>
    <t>曾義焜 先生</t>
  </si>
  <si>
    <t>0M03986</t>
  </si>
  <si>
    <t>AKL1516</t>
  </si>
  <si>
    <t>12/05/2016 8.46am</t>
  </si>
  <si>
    <t>12/05/2016 8.55am</t>
  </si>
  <si>
    <t>12/05/2016 9.04am</t>
  </si>
  <si>
    <t>11/05/2016 7.06pm</t>
  </si>
  <si>
    <t>陳柏青 先生</t>
  </si>
  <si>
    <t>0E17246</t>
  </si>
  <si>
    <t>AAN7215</t>
  </si>
  <si>
    <t>12/05/2016 9.05am</t>
  </si>
  <si>
    <t>12/05/2016 9.57am</t>
  </si>
  <si>
    <t>12/05/2016 9.56am</t>
  </si>
  <si>
    <t>11/05/2016 2.58pm</t>
  </si>
  <si>
    <t>11/05/2016 3.02pm</t>
  </si>
  <si>
    <t>11/05/2016 5.24pm</t>
  </si>
  <si>
    <t>11/05/2016 9.05pm</t>
  </si>
  <si>
    <t>12/05/2016 9.06am</t>
  </si>
  <si>
    <t>12/05/2016 9.58am</t>
  </si>
  <si>
    <t>11/05/2016 2.56pm</t>
  </si>
  <si>
    <t>11/05/2016 2.21pm</t>
  </si>
  <si>
    <t>11/05/2016 2.41pm</t>
  </si>
  <si>
    <t>11/05/2016 3.20pm</t>
  </si>
  <si>
    <t>11/05/2016 5.07pm</t>
  </si>
  <si>
    <t>11/05/2016 2.43pm</t>
  </si>
  <si>
    <t>11/05/2016 4.45pm</t>
  </si>
  <si>
    <t>11/05/2016 4.53pm</t>
  </si>
  <si>
    <t>12/05/2016 9.36am</t>
  </si>
  <si>
    <t>11/05/2016 1.57pm</t>
  </si>
  <si>
    <t>11/05/2016 4.31pm</t>
  </si>
  <si>
    <t>11/05/2016 4.34pm</t>
  </si>
  <si>
    <t>13/05/2016 5.30pm</t>
  </si>
  <si>
    <t>12/05/2016 9.11am</t>
  </si>
  <si>
    <t>蘇蘭賓 先生</t>
  </si>
  <si>
    <t>L879250</t>
  </si>
  <si>
    <t>7177L3</t>
  </si>
  <si>
    <t>11/05/2016 1.56pm</t>
  </si>
  <si>
    <t>11/05/2016 4.49pm</t>
  </si>
  <si>
    <t>11/05/2016 5.17pm</t>
  </si>
  <si>
    <t>王玉貞 小姐</t>
  </si>
  <si>
    <t>5B01100</t>
  </si>
  <si>
    <t>RBC0612</t>
  </si>
  <si>
    <t>11/05/2016 1.38pm</t>
  </si>
  <si>
    <t>11/05/2016 2.49pm</t>
  </si>
  <si>
    <t>11/05/2016 2.50pm</t>
  </si>
  <si>
    <t>11/05/2016 7.20pm</t>
  </si>
  <si>
    <t>11/05/2016 1.41pm</t>
  </si>
  <si>
    <t>11/05/2016 2.03pm</t>
  </si>
  <si>
    <t>11/05/2016 2.54pm</t>
  </si>
  <si>
    <t>李淑觀 小姐</t>
  </si>
  <si>
    <t>TW43052</t>
  </si>
  <si>
    <t>6619VJ</t>
  </si>
  <si>
    <t>11/05/2016 2.11pm</t>
  </si>
  <si>
    <t>11/05/2016 2.09pm</t>
  </si>
  <si>
    <t>11/05/2016 4.52pm</t>
  </si>
  <si>
    <t>12/05/2016 8.56am</t>
  </si>
  <si>
    <t>紀順耀 先生</t>
  </si>
  <si>
    <t>C566070</t>
  </si>
  <si>
    <t>1688A2</t>
  </si>
  <si>
    <t>11/05/2016 11.52am</t>
  </si>
  <si>
    <t>11/05/2016 3.18pm</t>
  </si>
  <si>
    <t>11/05/2016 3.16pm</t>
  </si>
  <si>
    <t>11/05/2016 3.55pm</t>
  </si>
  <si>
    <t>11/05/2016 5.41pm</t>
  </si>
  <si>
    <t>倉博軒 先生</t>
  </si>
  <si>
    <t>L376685</t>
  </si>
  <si>
    <t>2652YC</t>
  </si>
  <si>
    <t>11/05/2016 1.55pm</t>
  </si>
  <si>
    <t>11/05/2016 2.17pm</t>
  </si>
  <si>
    <t>11/05/2016 3.54pm</t>
  </si>
  <si>
    <t>11/05/2016 4.02pm</t>
  </si>
  <si>
    <t>11/05/2016 3.45pm</t>
  </si>
  <si>
    <t>11/05/2016 9.32pm</t>
  </si>
  <si>
    <t>吳俊林 先生</t>
  </si>
  <si>
    <t>11/05/2016 2.45pm</t>
  </si>
  <si>
    <t>11/05/2016 2.52pm</t>
  </si>
  <si>
    <t>11/05/2016 4.46pm</t>
  </si>
  <si>
    <t>11/05/2016 5.42pm</t>
  </si>
  <si>
    <t>朱寶臻 小姐</t>
  </si>
  <si>
    <t>0R57483</t>
  </si>
  <si>
    <t>ALB3386</t>
  </si>
  <si>
    <t>11/05/2016 4.32pm</t>
  </si>
  <si>
    <t>11/05/2016 4.39pm</t>
  </si>
  <si>
    <t>沈守治 先生</t>
  </si>
  <si>
    <t>D009095</t>
  </si>
  <si>
    <t>AFJ6680</t>
  </si>
  <si>
    <t>11/05/2016 3.29pm</t>
  </si>
  <si>
    <t>11/05/2016 3.48pm</t>
  </si>
  <si>
    <t>07/05/2016 3.20pm</t>
  </si>
  <si>
    <t>11/05/2016 3.50pm</t>
  </si>
  <si>
    <t>11/05/2016 8.00pm</t>
  </si>
  <si>
    <t>鄭淑琴 小姐</t>
  </si>
  <si>
    <t>APD3377</t>
  </si>
  <si>
    <t>11/05/2016 1.39pm</t>
  </si>
  <si>
    <t>11/05/2016 4.10pm</t>
  </si>
  <si>
    <t>12/05/2016 9.02am</t>
  </si>
  <si>
    <t>顏先生 先生</t>
  </si>
  <si>
    <t>C543095</t>
  </si>
  <si>
    <t>1389A5</t>
  </si>
  <si>
    <t>11/05/2016 3.35pm</t>
  </si>
  <si>
    <t>11/05/2016 4.04pm</t>
  </si>
  <si>
    <t>11/05/2016 4.55pm</t>
  </si>
  <si>
    <t>陳丁財 先生</t>
  </si>
  <si>
    <t>D797335</t>
  </si>
  <si>
    <t>RAQ2900</t>
  </si>
  <si>
    <t>11/05/2016 3.56pm</t>
  </si>
  <si>
    <t>11/05/2016 3.53pm</t>
  </si>
  <si>
    <t>11/05/2016 8.06pm</t>
  </si>
  <si>
    <t>11/05/2016 8.31pm</t>
  </si>
  <si>
    <t>李仍勇 先生</t>
  </si>
  <si>
    <t>NR17683</t>
  </si>
  <si>
    <t>AMY9933</t>
  </si>
  <si>
    <t>11/05/2016 0.00am</t>
  </si>
  <si>
    <t>11/05/2016 5.05pm</t>
  </si>
  <si>
    <t>11/05/2016 8.03pm</t>
  </si>
  <si>
    <t>李秋蓉 小姐</t>
  </si>
  <si>
    <t>0G89536</t>
  </si>
  <si>
    <t>AGT8893</t>
  </si>
  <si>
    <t>劉大嘉 先生</t>
  </si>
  <si>
    <t>CY53945</t>
  </si>
  <si>
    <t>9999XT</t>
  </si>
  <si>
    <t>11/05/2016 3.58pm</t>
  </si>
  <si>
    <t>11/05/2016 4.27pm</t>
  </si>
  <si>
    <t>11/05/2016 6.39pm</t>
  </si>
  <si>
    <t>白鳳岐 先生</t>
  </si>
  <si>
    <t>PK91509</t>
  </si>
  <si>
    <t>1389HE</t>
  </si>
  <si>
    <t>11/05/2016 5.15pm</t>
  </si>
  <si>
    <t>孫世品 先生</t>
  </si>
  <si>
    <t>11/05/2016 5.45pm</t>
  </si>
  <si>
    <t>11/05/2016 5.53pm</t>
  </si>
  <si>
    <t>11/05/2016 5.51pm</t>
  </si>
  <si>
    <t>11/05/2016 8.41pm</t>
  </si>
  <si>
    <t>11/05/2016 9.02pm</t>
  </si>
  <si>
    <t>12/05/2016 3.30pm</t>
  </si>
  <si>
    <t>石金倉 先生</t>
  </si>
  <si>
    <t>12/05/2016 6.35pm</t>
  </si>
  <si>
    <t>11/05/2016 7.08pm</t>
  </si>
  <si>
    <t>11/05/2016 7.00pm</t>
  </si>
  <si>
    <t>13/05/2016 4.30pm</t>
  </si>
  <si>
    <t>11/05/2016 7.43pm</t>
  </si>
  <si>
    <t>18/05/2016 5.00pm</t>
  </si>
  <si>
    <t>葉至凱 先生</t>
  </si>
  <si>
    <t>NM89933</t>
  </si>
  <si>
    <t>2862A8</t>
  </si>
  <si>
    <t>12/05/2016 7.27pm</t>
  </si>
  <si>
    <t>11/05/2016 7.42pm</t>
  </si>
  <si>
    <t>11/05/2016 7.35pm</t>
  </si>
  <si>
    <t>13/05/2016 4.00pm</t>
  </si>
  <si>
    <t>11/05/2016 11.35am</t>
  </si>
  <si>
    <t>11/05/2016 8.15pm</t>
  </si>
  <si>
    <t>11/05/2016 8.18pm</t>
  </si>
  <si>
    <t>19/05/2016 5.00pm</t>
  </si>
  <si>
    <t>陳喜 女士</t>
  </si>
  <si>
    <t>NM89480</t>
  </si>
  <si>
    <t>0189A7</t>
  </si>
  <si>
    <t>11/05/2016 8.26pm</t>
  </si>
  <si>
    <t>11/05/2016 8.28pm</t>
  </si>
  <si>
    <t>14/05/2016 5.00pm</t>
  </si>
  <si>
    <t>靜培霖 先生</t>
  </si>
  <si>
    <t>L248891</t>
  </si>
  <si>
    <t>9897VF</t>
  </si>
  <si>
    <t>12/05/2016 9.16am</t>
  </si>
  <si>
    <t>鄭羽翔 先生</t>
  </si>
  <si>
    <t>L830538</t>
  </si>
  <si>
    <t>9663L2</t>
  </si>
  <si>
    <t>12/05/2016 8.20am</t>
  </si>
  <si>
    <t>12/05/2016 8.34am</t>
  </si>
  <si>
    <t>12/05/2016 9.54am</t>
  </si>
  <si>
    <t>12/05/2016 2.00pm</t>
  </si>
  <si>
    <t>劉高燦 先生</t>
  </si>
  <si>
    <t>L323323</t>
  </si>
  <si>
    <t>0988YS</t>
  </si>
  <si>
    <t>12/05/2016 8.35am</t>
  </si>
  <si>
    <t>12/05/2016 8.44am</t>
  </si>
  <si>
    <t>12/05/2016 8.42am</t>
  </si>
  <si>
    <t>D283610</t>
  </si>
  <si>
    <t>RAP0861</t>
  </si>
  <si>
    <t>12/05/2016 8.54am</t>
  </si>
  <si>
    <t>12/05/2016 9.18am</t>
  </si>
  <si>
    <t>12/05/2016 8.30am</t>
  </si>
  <si>
    <t>12/05/2016 9.44am</t>
  </si>
  <si>
    <t>12/05/2016 10.01am</t>
  </si>
  <si>
    <t>12/05/2016 2.30pm</t>
  </si>
  <si>
    <t>林柏助 先生</t>
  </si>
  <si>
    <t>DW29890</t>
  </si>
  <si>
    <t>AJG3389</t>
  </si>
  <si>
    <t>12/05/2016 8.47am</t>
  </si>
  <si>
    <t>12/05/2016 9.40am</t>
  </si>
  <si>
    <t>12/05/2016 9.38am</t>
  </si>
  <si>
    <t>陳淑珍 小姐</t>
  </si>
  <si>
    <t>APC6399</t>
  </si>
  <si>
    <t>12/05/2016 9.59am</t>
  </si>
  <si>
    <t>潘耀明 先生</t>
  </si>
  <si>
    <t>F038838</t>
  </si>
  <si>
    <t>3258J3</t>
  </si>
  <si>
    <t>10/05/2016 8.43am</t>
  </si>
  <si>
    <t>19/05/2016 6.00pm</t>
  </si>
  <si>
    <t>A1.R12</t>
    <phoneticPr fontId="2" type="noConversion"/>
  </si>
  <si>
    <t>L1234.A12.R2</t>
    <phoneticPr fontId="2" type="noConversion"/>
  </si>
  <si>
    <t>L123.A1</t>
    <phoneticPr fontId="2" type="noConversion"/>
  </si>
  <si>
    <t>R2</t>
    <phoneticPr fontId="2" type="noConversion"/>
  </si>
  <si>
    <t>L34.A5.R3</t>
    <phoneticPr fontId="2" type="noConversion"/>
  </si>
  <si>
    <t>A1</t>
    <phoneticPr fontId="2" type="noConversion"/>
  </si>
  <si>
    <t>L3.A25.R123</t>
    <phoneticPr fontId="2" type="noConversion"/>
  </si>
  <si>
    <t>A1.R1</t>
    <phoneticPr fontId="2" type="noConversion"/>
  </si>
  <si>
    <t>L12.A1.R234</t>
    <phoneticPr fontId="2" type="noConversion"/>
  </si>
  <si>
    <t>L1.A5.R2</t>
    <phoneticPr fontId="2" type="noConversion"/>
  </si>
  <si>
    <t>L4.A1</t>
    <phoneticPr fontId="2" type="noConversion"/>
  </si>
  <si>
    <t>L3.A5.R1234</t>
    <phoneticPr fontId="2" type="noConversion"/>
  </si>
  <si>
    <t>R12</t>
    <phoneticPr fontId="2" type="noConversion"/>
  </si>
  <si>
    <t>A15</t>
    <phoneticPr fontId="2" type="noConversion"/>
  </si>
  <si>
    <t>L1234.A15.R134</t>
    <phoneticPr fontId="2" type="noConversion"/>
  </si>
  <si>
    <t>L1234.A145.R1234</t>
    <phoneticPr fontId="2" type="noConversion"/>
  </si>
  <si>
    <t>L23.A145.R234</t>
    <phoneticPr fontId="2" type="noConversion"/>
  </si>
  <si>
    <t>A1.R12</t>
    <phoneticPr fontId="2" type="noConversion"/>
  </si>
  <si>
    <t>L1.A15.R2</t>
    <phoneticPr fontId="2" type="noConversion"/>
  </si>
  <si>
    <t>L2.A1.R24</t>
    <phoneticPr fontId="2" type="noConversion"/>
  </si>
  <si>
    <t>V</t>
    <phoneticPr fontId="2" type="noConversion"/>
  </si>
  <si>
    <t>L3.A15.R134</t>
    <phoneticPr fontId="2" type="noConversion"/>
  </si>
  <si>
    <t>L2</t>
    <phoneticPr fontId="2" type="noConversion"/>
  </si>
  <si>
    <t>L23.A15.R23</t>
    <phoneticPr fontId="2" type="noConversion"/>
  </si>
  <si>
    <t>L3.A1.R24</t>
    <phoneticPr fontId="2" type="noConversion"/>
  </si>
  <si>
    <t>L2.R24</t>
    <phoneticPr fontId="2" type="noConversion"/>
  </si>
  <si>
    <t>王董騏 先生</t>
  </si>
  <si>
    <t>NN75082</t>
  </si>
  <si>
    <t>AHF7397</t>
  </si>
  <si>
    <t>13/05/2016 11.01am</t>
  </si>
  <si>
    <t>13/05/2016 10.59am</t>
  </si>
  <si>
    <t>13/05/2016 12.18pm</t>
  </si>
  <si>
    <t>13/05/2016 1.24pm</t>
  </si>
  <si>
    <t>13/05/2016 2.30pm</t>
  </si>
  <si>
    <t>12/05/2016 6.03pm</t>
  </si>
  <si>
    <t>13/05/2016 10.17am</t>
  </si>
  <si>
    <t>13/05/2016 11.50am</t>
  </si>
  <si>
    <t>12/05/2016 12.17pm</t>
  </si>
  <si>
    <t>12/05/2016 2.59pm</t>
  </si>
  <si>
    <t>12/05/2016 5.44pm</t>
  </si>
  <si>
    <t>12/05/2016 7.00pm</t>
  </si>
  <si>
    <t>12/05/2016 11.20am</t>
  </si>
  <si>
    <t>12/05/2016 11.35am</t>
  </si>
  <si>
    <t>12/05/2016 1.35pm</t>
  </si>
  <si>
    <t>12/05/2016 3.07pm</t>
  </si>
  <si>
    <t>12/05/2016 3.13pm</t>
  </si>
  <si>
    <t>12/05/2016 4.56pm</t>
  </si>
  <si>
    <t>張漢堯 先生</t>
  </si>
  <si>
    <t>D012431</t>
  </si>
  <si>
    <t>ALB3886</t>
  </si>
  <si>
    <t>13/05/2016 10.51am</t>
  </si>
  <si>
    <t>13/05/2016 10.50am</t>
  </si>
  <si>
    <t>13/05/2016 11.39am</t>
  </si>
  <si>
    <t>13/05/2016 12.24pm</t>
  </si>
  <si>
    <t>12/05/2016 7.26pm</t>
  </si>
  <si>
    <t>12/05/2016 7.13pm</t>
  </si>
  <si>
    <t>12/05/2016 1.49pm</t>
  </si>
  <si>
    <t>12/05/2016 3.05pm</t>
  </si>
  <si>
    <t>12/05/2016 3.22pm</t>
  </si>
  <si>
    <t>13/05/2016 11.58am</t>
  </si>
  <si>
    <t>13/05/2016 1.09pm</t>
  </si>
  <si>
    <t>10/05/2016 9.03am</t>
  </si>
  <si>
    <t>13/05/2016 9.07am</t>
  </si>
  <si>
    <t>13/05/2016 9.05am</t>
  </si>
  <si>
    <t>13/05/2016 9.26am</t>
  </si>
  <si>
    <t>13/05/2016 10.41am</t>
  </si>
  <si>
    <t>13/05/2016 10.46am</t>
  </si>
  <si>
    <t>13/05/2016 10.30am</t>
  </si>
  <si>
    <t>13/05/2016 11.06am</t>
  </si>
  <si>
    <t>12/05/2016 2.03pm</t>
  </si>
  <si>
    <t>12/05/2016 6.58pm</t>
  </si>
  <si>
    <t>13/05/2016 9.29am</t>
  </si>
  <si>
    <t>13/05/2016 9.48am</t>
  </si>
  <si>
    <t>13/05/2016 3.30pm</t>
  </si>
  <si>
    <t>12/05/2016 10.14am</t>
  </si>
  <si>
    <t>12/05/2016 2.28pm</t>
  </si>
  <si>
    <t>12/05/2016 2.51pm</t>
  </si>
  <si>
    <t>12/05/2016 2.54pm</t>
  </si>
  <si>
    <t>12/05/2016 4.40pm</t>
  </si>
  <si>
    <t>12/05/2016 11.42am</t>
  </si>
  <si>
    <t>12/05/2016 9.37pm</t>
  </si>
  <si>
    <t>13/05/2016 9.14am</t>
  </si>
  <si>
    <t>13/05/2016 9.15am</t>
  </si>
  <si>
    <t>萬雅慧 小姐</t>
  </si>
  <si>
    <t>0M58490</t>
  </si>
  <si>
    <t>AKX6378</t>
  </si>
  <si>
    <t>12/05/2016 11.30am</t>
  </si>
  <si>
    <t>12/05/2016 11.27am</t>
  </si>
  <si>
    <t>12/05/2016 3.43pm</t>
  </si>
  <si>
    <t>13/05/2016 9.20am</t>
  </si>
  <si>
    <t>13/05/2016 9.22am</t>
  </si>
  <si>
    <t>13/05/2016 10.00am</t>
  </si>
  <si>
    <t>13/05/2016 10.09am</t>
  </si>
  <si>
    <t>12/05/2016 10.11am</t>
  </si>
  <si>
    <t>12/05/2016 11.16am</t>
  </si>
  <si>
    <t>12/05/2016 11.19am</t>
  </si>
  <si>
    <t>12/05/2016 11.59am</t>
  </si>
  <si>
    <t>余芳龍 先生</t>
  </si>
  <si>
    <t>G343085</t>
  </si>
  <si>
    <t>ALA9205</t>
  </si>
  <si>
    <t>12/05/2016 11.12am</t>
  </si>
  <si>
    <t>12/05/2016 11.11am</t>
  </si>
  <si>
    <t>12/05/2016 3.17pm</t>
  </si>
  <si>
    <t>12/05/2016 4.44pm</t>
  </si>
  <si>
    <t>12/05/2016 4.50pm</t>
  </si>
  <si>
    <t>12/05/2016 4.54pm</t>
  </si>
  <si>
    <t>李欣強 先生</t>
  </si>
  <si>
    <t>GV34253</t>
  </si>
  <si>
    <t>AKZ8089</t>
  </si>
  <si>
    <t>13/05/2016 9.55am</t>
  </si>
  <si>
    <t>13/05/2016 10.04am</t>
  </si>
  <si>
    <t>13/05/2016 10.02am</t>
  </si>
  <si>
    <t>13/05/2016 10.25am</t>
  </si>
  <si>
    <t>13/05/2016 11.44am</t>
  </si>
  <si>
    <t>13/05/2016 11.45am</t>
  </si>
  <si>
    <t>13/05/2016 12.05pm</t>
  </si>
  <si>
    <t>游玉園 先生</t>
  </si>
  <si>
    <t>DY20408</t>
  </si>
  <si>
    <t>RBA1779</t>
  </si>
  <si>
    <t>13/05/2016 10.43am</t>
  </si>
  <si>
    <t>13/05/2016 10.55am</t>
  </si>
  <si>
    <t>13/05/2016 10.53am</t>
  </si>
  <si>
    <t>13/05/2016 12.28pm</t>
  </si>
  <si>
    <t>12/05/2016 11.36am</t>
  </si>
  <si>
    <t>12/05/2016 11.43am</t>
  </si>
  <si>
    <t>12/05/2016 12.24pm</t>
  </si>
  <si>
    <t>張紹財 先生</t>
  </si>
  <si>
    <t>0B70672</t>
  </si>
  <si>
    <t>RBA6356</t>
  </si>
  <si>
    <t>12/05/2016 11.45am</t>
  </si>
  <si>
    <t>12/05/2016 1.31pm</t>
  </si>
  <si>
    <t>12/05/2016 1.30pm</t>
  </si>
  <si>
    <t>12/05/2016 2.08pm</t>
  </si>
  <si>
    <t>12/05/2016 3.40pm</t>
  </si>
  <si>
    <t>12/05/2016 3.51pm</t>
  </si>
  <si>
    <t>12/05/2016 3.57pm</t>
  </si>
  <si>
    <t>12/05/2016 4.31pm</t>
  </si>
  <si>
    <t>12/05/2016 12.04pm</t>
  </si>
  <si>
    <t>12/05/2016 12.16pm</t>
  </si>
  <si>
    <t>12/05/2016 4.57pm</t>
  </si>
  <si>
    <t>12/05/2016 4.58pm</t>
  </si>
  <si>
    <t>12/05/2016 6.10pm</t>
  </si>
  <si>
    <t>林展永 先生</t>
  </si>
  <si>
    <t>D674657</t>
  </si>
  <si>
    <t>AKT8568</t>
  </si>
  <si>
    <t>12/05/2016 10.16am</t>
  </si>
  <si>
    <t>12/05/2016 10.15am</t>
  </si>
  <si>
    <t>12/05/2016 1.41pm</t>
  </si>
  <si>
    <t>12/05/2016 2.13pm</t>
  </si>
  <si>
    <t>12/05/2016 2.31pm</t>
  </si>
  <si>
    <t>12/05/2016 2.40pm</t>
  </si>
  <si>
    <t>方嚙璀嚙 先生</t>
  </si>
  <si>
    <t>C570956</t>
  </si>
  <si>
    <t>0058A7</t>
  </si>
  <si>
    <t>12/05/2016 1.55pm</t>
  </si>
  <si>
    <t>12/05/2016 2.27pm</t>
  </si>
  <si>
    <t>12/05/2016 3.42pm</t>
  </si>
  <si>
    <t>12/05/2016 3.56pm</t>
  </si>
  <si>
    <t>12/05/2016 5.09pm</t>
  </si>
  <si>
    <t>吳俊明 先生</t>
  </si>
  <si>
    <t>L467952</t>
  </si>
  <si>
    <t>5138A6</t>
  </si>
  <si>
    <t>12/05/2016 10.31am</t>
  </si>
  <si>
    <t>12/05/2016 10.28am</t>
  </si>
  <si>
    <t>12/05/2016 11.33am</t>
  </si>
  <si>
    <t>13/05/2016 10.27am</t>
  </si>
  <si>
    <t>13/05/2016 10.45am</t>
  </si>
  <si>
    <t>邱建才 先生</t>
  </si>
  <si>
    <t>0E86807</t>
  </si>
  <si>
    <t>AKX0399</t>
  </si>
  <si>
    <t>12/05/2016 11.05am</t>
  </si>
  <si>
    <t>12/05/2016 11.58am</t>
  </si>
  <si>
    <t>12/05/2016 11.57am</t>
  </si>
  <si>
    <t>12/05/2016 1.51pm</t>
  </si>
  <si>
    <t>12/05/2016 2.42pm</t>
  </si>
  <si>
    <t>12/05/2016 2.53pm</t>
  </si>
  <si>
    <t>12/05/2016 4.26pm</t>
  </si>
  <si>
    <t>陳志維 先生</t>
  </si>
  <si>
    <t>D899819</t>
  </si>
  <si>
    <t>RAY8373</t>
  </si>
  <si>
    <t>12/05/2016 10.13am</t>
  </si>
  <si>
    <t>12/05/2016 10.12am</t>
  </si>
  <si>
    <t>12/05/2016 11.06am</t>
  </si>
  <si>
    <t>12/05/2016 1.27pm</t>
  </si>
  <si>
    <t>12/05/2016 1.28pm</t>
  </si>
  <si>
    <t>12/05/2016 3.31pm</t>
  </si>
  <si>
    <t>13/05/2016 12.37pm</t>
  </si>
  <si>
    <t>13/05/2016 12.45pm</t>
  </si>
  <si>
    <t>13/05/2016 1.10pm</t>
  </si>
  <si>
    <t>13/05/2016 2.00pm</t>
  </si>
  <si>
    <t>12/05/2016 9.31pm</t>
  </si>
  <si>
    <t>張鈺滄 先生</t>
  </si>
  <si>
    <t>NN94586</t>
  </si>
  <si>
    <t>AKF7227</t>
  </si>
  <si>
    <t>12/05/2016 11.01am</t>
  </si>
  <si>
    <t>12/05/2016 10.58am</t>
  </si>
  <si>
    <t>12/05/2016 11.48am</t>
  </si>
  <si>
    <t>12/05/2016 2.23pm</t>
  </si>
  <si>
    <t>12/05/2016 2.32pm</t>
  </si>
  <si>
    <t>12/05/2016 2.34pm</t>
  </si>
  <si>
    <t>12/05/2016 7.09pm</t>
  </si>
  <si>
    <t>G180932</t>
  </si>
  <si>
    <t>12/05/2016 10.56am</t>
  </si>
  <si>
    <t>12/05/2016 11.15am</t>
  </si>
  <si>
    <t>12/05/2016 11.14am</t>
  </si>
  <si>
    <t>12/05/2016 9.33pm</t>
  </si>
  <si>
    <t>13/05/2016 11.16am</t>
  </si>
  <si>
    <t>13/05/2016 11.36am</t>
  </si>
  <si>
    <t>12/05/2016 2.11pm</t>
  </si>
  <si>
    <t>12/05/2016 7.03pm</t>
  </si>
  <si>
    <t>13/05/2016 10.01am</t>
  </si>
  <si>
    <t>12/05/2016 1.08pm</t>
  </si>
  <si>
    <t>12/05/2016 1.02pm</t>
  </si>
  <si>
    <t>12/05/2016 4.03pm</t>
  </si>
  <si>
    <t>陳映余 先生</t>
  </si>
  <si>
    <t>0G86083</t>
  </si>
  <si>
    <t>AFL2623</t>
  </si>
  <si>
    <t>12/05/2016 1.24pm</t>
  </si>
  <si>
    <t>12/05/2016 2.09pm</t>
  </si>
  <si>
    <t>12/05/2016 5.52pm</t>
  </si>
  <si>
    <t>12/05/2016 5.54pm</t>
  </si>
  <si>
    <t>12/05/2016 5.55pm</t>
  </si>
  <si>
    <t>12/05/2016 8.19pm</t>
  </si>
  <si>
    <t>13/05/2016 11.30am</t>
  </si>
  <si>
    <t>13/05/2016 11.34am</t>
  </si>
  <si>
    <t>13/05/2016 12.17pm</t>
  </si>
  <si>
    <t>13/05/2016 12.31pm</t>
  </si>
  <si>
    <t>11/05/2016 8.30pm</t>
  </si>
  <si>
    <t>12/05/2016 11.08am</t>
  </si>
  <si>
    <t>13/05/2016 9.18am</t>
  </si>
  <si>
    <t>12/05/2016 12.19pm</t>
  </si>
  <si>
    <t>13/05/2016 11.00am</t>
  </si>
  <si>
    <t>12/05/2016 3.14pm</t>
  </si>
  <si>
    <t>12/05/2016 3.16pm</t>
  </si>
  <si>
    <t>12/05/2016 10.54am</t>
  </si>
  <si>
    <t>12/05/2016 10.53am</t>
  </si>
  <si>
    <t>12/05/2016 11.10am</t>
  </si>
  <si>
    <t>12/05/2016 2.26pm</t>
  </si>
  <si>
    <t>12/05/2016 2.36pm</t>
  </si>
  <si>
    <t>12/05/2016 4.23pm</t>
  </si>
  <si>
    <t>12/05/2016 2.24pm</t>
  </si>
  <si>
    <t>12/05/2016 2.52pm</t>
  </si>
  <si>
    <t>12/05/2016 3.25pm</t>
  </si>
  <si>
    <t>12/05/2016 4.51pm</t>
  </si>
  <si>
    <t>12/05/2016 4.52pm</t>
  </si>
  <si>
    <t>12/05/2016 6.55pm</t>
  </si>
  <si>
    <t>朱華龍 先生</t>
  </si>
  <si>
    <t>C900933</t>
  </si>
  <si>
    <t>5488G3</t>
  </si>
  <si>
    <t>12/05/2016 10.17am</t>
  </si>
  <si>
    <t>12/05/2016 12.28pm</t>
  </si>
  <si>
    <t>12/05/2016 1.32pm</t>
  </si>
  <si>
    <t>鄧倫銀 先生</t>
  </si>
  <si>
    <t>CT27508</t>
  </si>
  <si>
    <t>AAF5193</t>
  </si>
  <si>
    <t>12/05/2016 12.43pm</t>
  </si>
  <si>
    <t>12/05/2016 12.45pm</t>
  </si>
  <si>
    <t>12/05/2016 1.52pm</t>
  </si>
  <si>
    <t>12/05/2016 5.15pm</t>
  </si>
  <si>
    <t>12/05/2016 5.19pm</t>
  </si>
  <si>
    <t>12/05/2016 6.29pm</t>
  </si>
  <si>
    <t>13/05/2016 11.52am</t>
  </si>
  <si>
    <t>13/05/2016 10.15am</t>
  </si>
  <si>
    <t>13/05/2016 10.21am</t>
  </si>
  <si>
    <t>廖陳月娥 女士</t>
  </si>
  <si>
    <t>D702024</t>
  </si>
  <si>
    <t>AGQ8508</t>
  </si>
  <si>
    <t>12/05/2016 10.26am</t>
  </si>
  <si>
    <t>12/05/2016 10.23am</t>
  </si>
  <si>
    <t>12/05/2016 11.47am</t>
  </si>
  <si>
    <t>12/05/2016 2.15pm</t>
  </si>
  <si>
    <t>12/05/2016 2.20pm</t>
  </si>
  <si>
    <t>12/05/2016 2.47pm</t>
  </si>
  <si>
    <t>莊睿文 先生</t>
  </si>
  <si>
    <t>NR16153</t>
  </si>
  <si>
    <t>AGU6008</t>
  </si>
  <si>
    <t>12/05/2016 7.06pm</t>
  </si>
  <si>
    <t>12/05/2016 10.09am</t>
  </si>
  <si>
    <t>12/05/2016 3.11pm</t>
  </si>
  <si>
    <t>12/05/2016 3.12pm</t>
  </si>
  <si>
    <t>12/05/2016 6.57pm</t>
  </si>
  <si>
    <t>12/05/2016 10.19am</t>
  </si>
  <si>
    <t>12/05/2016 11.31am</t>
  </si>
  <si>
    <t>12/05/2016 3.10pm</t>
  </si>
  <si>
    <t>12/05/2016 3.18pm</t>
  </si>
  <si>
    <t>12/05/2016 6.08pm</t>
  </si>
  <si>
    <t>13/05/2016 8.35am</t>
  </si>
  <si>
    <t>13/05/2016 9.12am</t>
  </si>
  <si>
    <t>13/05/2016 9.19am</t>
  </si>
  <si>
    <t>林昂台 先生</t>
  </si>
  <si>
    <t>P788706</t>
  </si>
  <si>
    <t>ANA5807</t>
  </si>
  <si>
    <t>13/05/2016 9.10am</t>
  </si>
  <si>
    <t>13/05/2016 12.32pm</t>
  </si>
  <si>
    <t>13/05/2016 10.10am</t>
  </si>
  <si>
    <t>13/05/2016 10.42am</t>
  </si>
  <si>
    <t>13/05/2016 12.04pm</t>
  </si>
  <si>
    <t>13/05/2016 12.13pm</t>
  </si>
  <si>
    <t>13/05/2016 12.14pm</t>
  </si>
  <si>
    <t>13/05/2016 12.02pm</t>
  </si>
  <si>
    <t>12/05/2016 10.52am</t>
  </si>
  <si>
    <t>12/05/2016 11.02am</t>
  </si>
  <si>
    <t>12/05/2016 12.44pm</t>
  </si>
  <si>
    <t>柏玉仙 小姐</t>
  </si>
  <si>
    <t>D358005</t>
  </si>
  <si>
    <t>AFF8366</t>
  </si>
  <si>
    <t>12/05/2016 9.24am</t>
  </si>
  <si>
    <t>12/05/2016 10.08am</t>
  </si>
  <si>
    <t>12/05/2016 10.20am</t>
  </si>
  <si>
    <t>12/05/2016 11.41am</t>
  </si>
  <si>
    <t>12/05/2016 12.38pm</t>
  </si>
  <si>
    <t>12/05/2016 10.43am</t>
  </si>
  <si>
    <t>12/05/2016 11.37am</t>
  </si>
  <si>
    <t>12/05/2016 5.14pm</t>
  </si>
  <si>
    <t>13/05/2016 9.50am</t>
  </si>
  <si>
    <t>王怡靜 女士</t>
  </si>
  <si>
    <t>NR08408</t>
  </si>
  <si>
    <t>ADA2818</t>
  </si>
  <si>
    <t>12/05/2016 10.27am</t>
  </si>
  <si>
    <t>12/05/2016 11.53am</t>
  </si>
  <si>
    <t>12/05/2016 12.31pm</t>
  </si>
  <si>
    <t>12/05/2016 10.33am</t>
  </si>
  <si>
    <t>12/05/2016 10.57am</t>
  </si>
  <si>
    <t>13/05/2016 12.09pm</t>
  </si>
  <si>
    <t>12/05/2016 9.35am</t>
  </si>
  <si>
    <t>12/05/2016 10.36am</t>
  </si>
  <si>
    <t>12/05/2016 11.24am</t>
  </si>
  <si>
    <t>12/05/2016 12.09pm</t>
  </si>
  <si>
    <t>12/05/2016 12.20pm</t>
  </si>
  <si>
    <t>簡銘賜 先生</t>
  </si>
  <si>
    <t>13/05/2016 8.53am</t>
  </si>
  <si>
    <t>13/05/2016 9.09am</t>
  </si>
  <si>
    <t>13/05/2016 9.06am</t>
  </si>
  <si>
    <t>13/05/2016 9.23am</t>
  </si>
  <si>
    <t>13/05/2016 12.06pm</t>
  </si>
  <si>
    <t>13/05/2016 12.16pm</t>
  </si>
  <si>
    <t>12/05/2016 10.22am</t>
  </si>
  <si>
    <t>12/05/2016 11.26am</t>
  </si>
  <si>
    <t>12/05/2016 6.53pm</t>
  </si>
  <si>
    <t>12/05/2016 10.05am</t>
  </si>
  <si>
    <t>12/05/2016 10.51am</t>
  </si>
  <si>
    <t>12/05/2016 10.45am</t>
  </si>
  <si>
    <t>12/05/2016 2.14pm</t>
  </si>
  <si>
    <t>13/05/2016 8.25am</t>
  </si>
  <si>
    <t>13/05/2016 8.54am</t>
  </si>
  <si>
    <t>13/05/2016 10.34am</t>
  </si>
  <si>
    <t>13/05/2016 9.36am</t>
  </si>
  <si>
    <t>13/05/2016 9.34am</t>
  </si>
  <si>
    <t>13/05/2016 11.54am</t>
  </si>
  <si>
    <t>13/05/2016 12.21pm</t>
  </si>
  <si>
    <t>魏正弘 先生</t>
  </si>
  <si>
    <t>0K07684</t>
  </si>
  <si>
    <t>ALD1233</t>
  </si>
  <si>
    <t>12/05/2016 10.50am</t>
  </si>
  <si>
    <t>12/05/2016 10.55am</t>
  </si>
  <si>
    <t>12/05/2016 11.52am</t>
  </si>
  <si>
    <t>12/05/2016 12.18pm</t>
  </si>
  <si>
    <t>12/05/2016 12.40pm</t>
  </si>
  <si>
    <t>12/05/2016 11.29am</t>
  </si>
  <si>
    <t>12/05/2016 2.06pm</t>
  </si>
  <si>
    <t>12/05/2016 5.41pm</t>
  </si>
  <si>
    <t>顧長城 先生</t>
  </si>
  <si>
    <t>0H63672</t>
  </si>
  <si>
    <t>RAZ8887</t>
  </si>
  <si>
    <t>12/05/2016 10.40am</t>
  </si>
  <si>
    <t>12/05/2016 12.22pm</t>
  </si>
  <si>
    <t>12/05/2016 2.04pm</t>
  </si>
  <si>
    <t>12/05/2016 2.17pm</t>
  </si>
  <si>
    <t>12/05/2016 11.56am</t>
  </si>
  <si>
    <t>DU24174</t>
  </si>
  <si>
    <t>ANZ0917</t>
  </si>
  <si>
    <t>12/05/2016 12.12pm</t>
  </si>
  <si>
    <t>12/05/2016 2.44pm</t>
  </si>
  <si>
    <t>12/05/2016 2.45pm</t>
  </si>
  <si>
    <t>13/05/2016 8.45am</t>
  </si>
  <si>
    <t>13/05/2016 8.50am</t>
  </si>
  <si>
    <t>13/05/2016 8.49am</t>
  </si>
  <si>
    <t>13/05/2016 8.59am</t>
  </si>
  <si>
    <t>蔡義興 先生</t>
  </si>
  <si>
    <t>D009220</t>
  </si>
  <si>
    <t>AGF1885</t>
  </si>
  <si>
    <t>12/05/2016 11.28am</t>
  </si>
  <si>
    <t>12/05/2016 1.47pm</t>
  </si>
  <si>
    <t>12/05/2016 1.39pm</t>
  </si>
  <si>
    <t>12/05/2016 3.46pm</t>
  </si>
  <si>
    <t>12/05/2016 5.43pm</t>
  </si>
  <si>
    <t>12/05/2016 11.55am</t>
  </si>
  <si>
    <t>12/05/2016 5.04pm</t>
  </si>
  <si>
    <t>13/05/2016 1.26pm</t>
  </si>
  <si>
    <t>12/05/2016 11.40am</t>
  </si>
  <si>
    <t>12/05/2016 12.02pm</t>
  </si>
  <si>
    <t>13/05/2016 12.26pm</t>
  </si>
  <si>
    <t>李國煒 先生</t>
  </si>
  <si>
    <t>L841328</t>
  </si>
  <si>
    <t>RAY8996</t>
  </si>
  <si>
    <t>12/05/2016 2.19pm</t>
  </si>
  <si>
    <t>12/05/2016 5.05pm</t>
  </si>
  <si>
    <t>賴貲億 先生</t>
  </si>
  <si>
    <t>D440369</t>
  </si>
  <si>
    <t>12/05/2016 12.25pm</t>
  </si>
  <si>
    <t>12/05/2016 3.09pm</t>
  </si>
  <si>
    <t>14/05/2016 10.00am</t>
  </si>
  <si>
    <t>李文昌 先生</t>
  </si>
  <si>
    <t>DM81772</t>
  </si>
  <si>
    <t>1626QT</t>
  </si>
  <si>
    <t>12/05/2016 1.45pm</t>
  </si>
  <si>
    <t>12/05/2016 1.42pm</t>
  </si>
  <si>
    <t>12/05/2016 5.11pm</t>
  </si>
  <si>
    <t>12/05/2016 5.13pm</t>
  </si>
  <si>
    <t>李姿穎 女士</t>
  </si>
  <si>
    <t>DY52224</t>
  </si>
  <si>
    <t>AAA8079</t>
  </si>
  <si>
    <t>12/05/2016 2.16pm</t>
  </si>
  <si>
    <t>12/05/2016 3.06pm</t>
  </si>
  <si>
    <t>王健智 先生</t>
  </si>
  <si>
    <t>0G14518</t>
  </si>
  <si>
    <t>AFF9870</t>
  </si>
  <si>
    <t>13/05/2016 9.30am</t>
  </si>
  <si>
    <t>13/05/2016 9.39am</t>
  </si>
  <si>
    <t>13/05/2016 9.38am</t>
  </si>
  <si>
    <t>13/05/2016 12.10pm</t>
  </si>
  <si>
    <t>13/05/2016 1.27pm</t>
  </si>
  <si>
    <t>胡育菱 女士</t>
  </si>
  <si>
    <t>J174269</t>
  </si>
  <si>
    <t>9808S2</t>
  </si>
  <si>
    <t>13/05/2016 11.04am</t>
  </si>
  <si>
    <t>13/05/2016 1.28pm</t>
  </si>
  <si>
    <t>M235I A</t>
  </si>
  <si>
    <t>12/05/2016 1.25pm</t>
  </si>
  <si>
    <t>12/05/2016 1.40pm</t>
  </si>
  <si>
    <t>12/05/2016 1.36pm</t>
  </si>
  <si>
    <t>12/05/2016 2.56pm</t>
  </si>
  <si>
    <t>12/05/2016 2.57pm</t>
  </si>
  <si>
    <t>12/05/2016 4.59pm</t>
  </si>
  <si>
    <t>12/05/2016 2.35pm</t>
  </si>
  <si>
    <t>12/05/2016 2.29pm</t>
  </si>
  <si>
    <t>13/05/2016 10.18am</t>
  </si>
  <si>
    <t>14/05/2016 5.30pm</t>
  </si>
  <si>
    <t>13/05/2016 10.35am</t>
  </si>
  <si>
    <t>13/05/2016 11.09am</t>
  </si>
  <si>
    <t>13/05/2016 11.03am</t>
  </si>
  <si>
    <t>13/05/2016 11.32am</t>
  </si>
  <si>
    <t>13/05/2016 12.38pm</t>
  </si>
  <si>
    <t>13/05/2016 12.35pm</t>
  </si>
  <si>
    <t>黃守德 先生</t>
  </si>
  <si>
    <t>D798001</t>
  </si>
  <si>
    <t>ALH5599</t>
  </si>
  <si>
    <t>13/05/2016 11.38am</t>
  </si>
  <si>
    <t>E987315</t>
  </si>
  <si>
    <t>9960R8</t>
  </si>
  <si>
    <t>13/05/2016 8.58am</t>
  </si>
  <si>
    <t>13/05/2016 9.17am</t>
  </si>
  <si>
    <t>13/05/2016 10.47am</t>
  </si>
  <si>
    <t>13/05/2016 11.02am</t>
  </si>
  <si>
    <t>12/05/2016 3.20pm</t>
  </si>
  <si>
    <t>12/05/2016 3.39pm</t>
  </si>
  <si>
    <t>13/05/2016 9.40am</t>
  </si>
  <si>
    <t>13/05/2016 11.24am</t>
  </si>
  <si>
    <t>13/05/2016 11.29am</t>
  </si>
  <si>
    <t>李新燮 先生</t>
  </si>
  <si>
    <t>LT53832</t>
  </si>
  <si>
    <t>8689KV</t>
  </si>
  <si>
    <t>12/05/2016 2.25pm</t>
  </si>
  <si>
    <t>20/05/2016 5.00pm</t>
  </si>
  <si>
    <t>12/05/2016 4.48pm</t>
  </si>
  <si>
    <t>12/05/2016 4.46pm</t>
  </si>
  <si>
    <t>張哲龍 先生</t>
  </si>
  <si>
    <t>NE70128</t>
  </si>
  <si>
    <t>AJH5153</t>
  </si>
  <si>
    <t>11/05/2016 6.30pm</t>
  </si>
  <si>
    <t>12/05/2016 5.31pm</t>
  </si>
  <si>
    <t>黃俊誠 先生</t>
  </si>
  <si>
    <t>0R24716</t>
  </si>
  <si>
    <t>ANU0857</t>
  </si>
  <si>
    <t>13/05/2016 10.20am</t>
  </si>
  <si>
    <t>13/05/2016 10.23am</t>
  </si>
  <si>
    <t>13/05/2016 10.48am</t>
  </si>
  <si>
    <t>13/05/2016 12.44pm</t>
  </si>
  <si>
    <t>13/05/2016 12.47pm</t>
  </si>
  <si>
    <t>12/05/2016 6.14pm</t>
  </si>
  <si>
    <t>12/05/2016 6.12pm</t>
  </si>
  <si>
    <t>13/05/2016 9.41am</t>
  </si>
  <si>
    <t>11/05/2016 8.42pm</t>
  </si>
  <si>
    <t>12/05/2016 7.24pm</t>
  </si>
  <si>
    <t>13/05/2016 8.20am</t>
  </si>
  <si>
    <t>13/05/2016 8.36am</t>
  </si>
  <si>
    <t>13/05/2016 8.27am</t>
  </si>
  <si>
    <t>13/05/2016 9.28am</t>
  </si>
  <si>
    <t>13/05/2016 12.23pm</t>
  </si>
  <si>
    <t>屈佑達 先生</t>
  </si>
  <si>
    <t>WF58168</t>
  </si>
  <si>
    <t>1300VA</t>
  </si>
  <si>
    <t>X3 XDRIVE35D A PD81 For Worksh</t>
  </si>
  <si>
    <t>13/05/2016 8.30am</t>
  </si>
  <si>
    <t>13/05/2016 9.03am</t>
  </si>
  <si>
    <t>13/05/2016 9.01am</t>
  </si>
  <si>
    <t>13/05/2016 9.27am</t>
  </si>
  <si>
    <t>13/05/2016 9.31am</t>
  </si>
  <si>
    <t>方兆為 先生</t>
  </si>
  <si>
    <t>WS48961</t>
  </si>
  <si>
    <t>ALL0525</t>
  </si>
  <si>
    <t>13/05/2016 9.24am</t>
  </si>
  <si>
    <t>13/05/2016 9.32am</t>
  </si>
  <si>
    <t>13/05/2016 9.52am</t>
  </si>
  <si>
    <t>13/05/2016 9.59am</t>
  </si>
  <si>
    <t>13/05/2016 10.05am</t>
  </si>
  <si>
    <t>方則平 女士</t>
  </si>
  <si>
    <t>J173386</t>
  </si>
  <si>
    <t>9678T3</t>
  </si>
  <si>
    <t>13/05/2016 9.58am</t>
  </si>
  <si>
    <t>13/05/2016 11.46am</t>
  </si>
  <si>
    <t>廖勇順 先生</t>
  </si>
  <si>
    <t>L841072</t>
  </si>
  <si>
    <t>ANU2819</t>
  </si>
  <si>
    <t>13/05/2016 11.23am</t>
  </si>
  <si>
    <t>廖志仲 先生</t>
  </si>
  <si>
    <t>F041213</t>
  </si>
  <si>
    <t>5165J6</t>
  </si>
  <si>
    <t>13/05/2016 11.17am</t>
  </si>
  <si>
    <t>13/05/2016 11.15am</t>
  </si>
  <si>
    <t>13/05/2016 11.43am</t>
  </si>
  <si>
    <t>13/05/2016 12.29pm</t>
  </si>
  <si>
    <t>13/05/2016 10.31am</t>
  </si>
  <si>
    <t>13/05/2016 0.00am</t>
  </si>
  <si>
    <t>13/05/2016 11.19am</t>
  </si>
  <si>
    <t>13/05/2016 11.10am</t>
  </si>
  <si>
    <t>16/05/2016 12.00pm</t>
  </si>
  <si>
    <t>周政儀 先生</t>
  </si>
  <si>
    <t>P721665</t>
  </si>
  <si>
    <t>AGR6162</t>
  </si>
  <si>
    <t>13/05/2016 11.40am</t>
  </si>
  <si>
    <t>林恭正 先生</t>
  </si>
  <si>
    <t>A949974</t>
  </si>
  <si>
    <t>AQD1975</t>
  </si>
  <si>
    <t>335D US A PN83 For Workshop</t>
  </si>
  <si>
    <t>13/05/2016 11.35am</t>
  </si>
  <si>
    <t>張清富 先生</t>
  </si>
  <si>
    <t>0K85620</t>
  </si>
  <si>
    <t>RAR9857</t>
  </si>
  <si>
    <t>13/05/2016 12.34pm</t>
  </si>
  <si>
    <t>林俊傑 先生</t>
  </si>
  <si>
    <t>DZ61767</t>
  </si>
  <si>
    <t>AHX0999</t>
  </si>
  <si>
    <t>13/05/2016 12.01pm</t>
  </si>
  <si>
    <t>13/05/2016 12.57pm</t>
  </si>
  <si>
    <t>13/05/2016 12.56pm</t>
  </si>
  <si>
    <t>L3.A5.R123</t>
    <phoneticPr fontId="2" type="noConversion"/>
  </si>
  <si>
    <t>L3</t>
    <phoneticPr fontId="2" type="noConversion"/>
  </si>
  <si>
    <t>R4</t>
    <phoneticPr fontId="2" type="noConversion"/>
  </si>
  <si>
    <t>A15</t>
    <phoneticPr fontId="2" type="noConversion"/>
  </si>
  <si>
    <t>L1.R3</t>
    <phoneticPr fontId="2" type="noConversion"/>
  </si>
  <si>
    <t>L234.A145.R124</t>
    <phoneticPr fontId="2" type="noConversion"/>
  </si>
  <si>
    <t>L1.A1</t>
    <phoneticPr fontId="2" type="noConversion"/>
  </si>
  <si>
    <t>A25</t>
    <phoneticPr fontId="2" type="noConversion"/>
  </si>
  <si>
    <t>A1</t>
    <phoneticPr fontId="2" type="noConversion"/>
  </si>
  <si>
    <t>L4.A1</t>
    <phoneticPr fontId="2" type="noConversion"/>
  </si>
  <si>
    <t>L2.A125.R124</t>
    <phoneticPr fontId="2" type="noConversion"/>
  </si>
  <si>
    <t>L2.A15</t>
    <phoneticPr fontId="2" type="noConversion"/>
  </si>
  <si>
    <t>L2.R2</t>
    <phoneticPr fontId="2" type="noConversion"/>
  </si>
  <si>
    <t>L3.A15</t>
    <phoneticPr fontId="2" type="noConversion"/>
  </si>
  <si>
    <t>A5.R24</t>
    <phoneticPr fontId="2" type="noConversion"/>
  </si>
  <si>
    <t>L4.A1.R1</t>
    <phoneticPr fontId="2" type="noConversion"/>
  </si>
  <si>
    <t>L12.A12</t>
    <phoneticPr fontId="2" type="noConversion"/>
  </si>
  <si>
    <t>A5.R2</t>
    <phoneticPr fontId="2" type="noConversion"/>
  </si>
  <si>
    <t>A5</t>
    <phoneticPr fontId="2" type="noConversion"/>
  </si>
  <si>
    <t>L134.A5.R123</t>
    <phoneticPr fontId="2" type="noConversion"/>
  </si>
  <si>
    <t>L13.A25.R4</t>
    <phoneticPr fontId="2" type="noConversion"/>
  </si>
  <si>
    <t>A5.R124</t>
    <phoneticPr fontId="2" type="noConversion"/>
  </si>
  <si>
    <t>L34</t>
    <phoneticPr fontId="2" type="noConversion"/>
  </si>
  <si>
    <t>L12.A1.R1</t>
    <phoneticPr fontId="2" type="noConversion"/>
  </si>
  <si>
    <t>L134.A15.R2</t>
    <phoneticPr fontId="2" type="noConversion"/>
  </si>
  <si>
    <t>A12</t>
    <phoneticPr fontId="2" type="noConversion"/>
  </si>
  <si>
    <t>13/05/2016 1.42pm</t>
  </si>
  <si>
    <t>13/05/2016 2.27pm</t>
  </si>
  <si>
    <t>13/05/2016 3.28pm</t>
  </si>
  <si>
    <t>13/05/2016 3.45pm</t>
  </si>
  <si>
    <t>13/05/2016 9.01pm</t>
  </si>
  <si>
    <t>14/05/2016 8.40am</t>
  </si>
  <si>
    <t>16/05/2016 11.00am</t>
  </si>
  <si>
    <t>13/05/2016 1.41pm</t>
  </si>
  <si>
    <t>13/05/2016 1.50pm</t>
  </si>
  <si>
    <t>13/05/2016 3.54pm</t>
  </si>
  <si>
    <t>劉淑慧 女士</t>
  </si>
  <si>
    <t>VN88587</t>
  </si>
  <si>
    <t>0122ZU</t>
  </si>
  <si>
    <t>14/05/2016 9.37am</t>
  </si>
  <si>
    <t>14/05/2016 9.48am</t>
  </si>
  <si>
    <t>14/05/2016 9.45am</t>
  </si>
  <si>
    <t>14/05/2016 10.50am</t>
  </si>
  <si>
    <t>14/05/2016 12.17pm</t>
  </si>
  <si>
    <t>14/05/2016 12.34pm</t>
  </si>
  <si>
    <t>14/05/2016 1.30pm</t>
  </si>
  <si>
    <t>14/05/2016 12.40pm</t>
  </si>
  <si>
    <t>吳建宗 先生</t>
  </si>
  <si>
    <t>0K86279</t>
  </si>
  <si>
    <t>RAW8859</t>
  </si>
  <si>
    <t>14/05/2016 8.53am</t>
  </si>
  <si>
    <t>14/05/2016 8.58am</t>
  </si>
  <si>
    <t>14/05/2016 8.57am</t>
  </si>
  <si>
    <t>14/05/2016 9.13am</t>
  </si>
  <si>
    <t>14/05/2016 10.40am</t>
  </si>
  <si>
    <t>14/05/2016 10.48am</t>
  </si>
  <si>
    <t>14/05/2016 10.49am</t>
  </si>
  <si>
    <t>14/05/2016 11.46am</t>
  </si>
  <si>
    <t>梁文穎 女士</t>
  </si>
  <si>
    <t>D008666</t>
  </si>
  <si>
    <t>AGD3066</t>
  </si>
  <si>
    <t>14/05/2016 8.35am</t>
  </si>
  <si>
    <t>14/05/2016 9.12am</t>
  </si>
  <si>
    <t>14/05/2016 9.07am</t>
  </si>
  <si>
    <t>14/05/2016 9.52am</t>
  </si>
  <si>
    <t>14/05/2016 12.03pm</t>
  </si>
  <si>
    <t>14/05/2016 12.07pm</t>
  </si>
  <si>
    <t>14/05/2016 2.30pm</t>
  </si>
  <si>
    <t>魏毅光 先生</t>
  </si>
  <si>
    <t>0G16794</t>
  </si>
  <si>
    <t>AFK9566</t>
  </si>
  <si>
    <t>14/05/2016 9.56am</t>
  </si>
  <si>
    <t>14/05/2016 9.53am</t>
  </si>
  <si>
    <t>14/05/2016 11.05am</t>
  </si>
  <si>
    <t>14/05/2016 12.31pm</t>
  </si>
  <si>
    <t>14/05/2016 3.30pm</t>
  </si>
  <si>
    <t>13/05/2016 2.09pm</t>
  </si>
  <si>
    <t>13/05/2016 2.05pm</t>
  </si>
  <si>
    <t>13/05/2016 2.59pm</t>
  </si>
  <si>
    <t>13/05/2016 3.47pm</t>
  </si>
  <si>
    <t>13/05/2016 4.16pm</t>
  </si>
  <si>
    <t>13/05/2016 1.36pm</t>
  </si>
  <si>
    <t>13/05/2016 1.44pm</t>
  </si>
  <si>
    <t>13/05/2016 2.11pm</t>
  </si>
  <si>
    <t>李偉銘 先生</t>
  </si>
  <si>
    <t>G101054</t>
  </si>
  <si>
    <t>AKX3598</t>
  </si>
  <si>
    <t>13/05/2016 1.59pm</t>
  </si>
  <si>
    <t>13/05/2016 1.58pm</t>
  </si>
  <si>
    <t>13/05/2016 3.22pm</t>
  </si>
  <si>
    <t>13/05/2016 4.27pm</t>
  </si>
  <si>
    <t>13/05/2016 4.34pm</t>
  </si>
  <si>
    <t>13/05/2016 4.43pm</t>
  </si>
  <si>
    <t>陳明儒 先生</t>
  </si>
  <si>
    <t>GV31889</t>
  </si>
  <si>
    <t>AKX1858</t>
  </si>
  <si>
    <t>13/05/2016 2.25pm</t>
  </si>
  <si>
    <t>13/05/2016 2.31pm</t>
  </si>
  <si>
    <t>13/05/2016 2.54pm</t>
  </si>
  <si>
    <t>13/05/2016 4.09pm</t>
  </si>
  <si>
    <t>13/05/2016 4.38pm</t>
  </si>
  <si>
    <t>洪碧娥 小姐</t>
  </si>
  <si>
    <t>D407737</t>
  </si>
  <si>
    <t>RBA0789</t>
  </si>
  <si>
    <t>13/05/2016 12.40pm</t>
  </si>
  <si>
    <t>13/05/2016 1.33pm</t>
  </si>
  <si>
    <t>13/05/2016 1.32pm</t>
  </si>
  <si>
    <t>13/05/2016 3.58pm</t>
  </si>
  <si>
    <t>13/05/2016 5.34pm</t>
  </si>
  <si>
    <t>14/05/2016 9.30am</t>
  </si>
  <si>
    <t>14/05/2016 9.00am</t>
  </si>
  <si>
    <t>14/05/2016 9.34am</t>
  </si>
  <si>
    <t>13/05/2016 1.37pm</t>
  </si>
  <si>
    <t>13/05/2016 1.40pm</t>
  </si>
  <si>
    <t>14/05/2016 10.23am</t>
  </si>
  <si>
    <t>13/05/2016 1.38pm</t>
  </si>
  <si>
    <t>13/05/2016 3.27pm</t>
  </si>
  <si>
    <t>13/05/2016 4.20pm</t>
  </si>
  <si>
    <t>13/05/2016 4.32pm</t>
  </si>
  <si>
    <t>13/05/2016 4.33pm</t>
  </si>
  <si>
    <t>13/05/2016 4.25pm</t>
  </si>
  <si>
    <t>13/05/2016 4.29pm</t>
  </si>
  <si>
    <t>13/05/2016 4.51pm</t>
  </si>
  <si>
    <t>13/05/2016 6.59pm</t>
  </si>
  <si>
    <t>13/05/2016 7.10pm</t>
  </si>
  <si>
    <t>13/05/2016 7.29pm</t>
  </si>
  <si>
    <t>13/05/2016 3.04pm</t>
  </si>
  <si>
    <t>林栯莛 小姐</t>
  </si>
  <si>
    <t>D707906</t>
  </si>
  <si>
    <t>AKU8333</t>
  </si>
  <si>
    <t>13/05/2016 1.56pm</t>
  </si>
  <si>
    <t>13/05/2016 3.12pm</t>
  </si>
  <si>
    <t>13/05/2016 4.35pm</t>
  </si>
  <si>
    <t>13/05/2016 4.39pm</t>
  </si>
  <si>
    <t>13/05/2016 5.50pm</t>
  </si>
  <si>
    <t>13/05/2016 5.42pm</t>
  </si>
  <si>
    <t>13/05/2016 2.20pm</t>
  </si>
  <si>
    <t>13/05/2016 3.49pm</t>
  </si>
  <si>
    <t>13/05/2016 1.39pm</t>
  </si>
  <si>
    <t>13/05/2016 2.48pm</t>
  </si>
  <si>
    <t>13/05/2016 3.11pm</t>
  </si>
  <si>
    <t>13/05/2016 3.36pm</t>
  </si>
  <si>
    <t>13/05/2016 5.12pm</t>
  </si>
  <si>
    <t>周立合 先生</t>
  </si>
  <si>
    <t>T844864</t>
  </si>
  <si>
    <t>APK1859</t>
  </si>
  <si>
    <t>13/05/2016 3.08pm</t>
  </si>
  <si>
    <t>13/05/2016 3.24pm</t>
  </si>
  <si>
    <t>13/05/2016 4.22pm</t>
  </si>
  <si>
    <t>13/05/2016 6.39pm</t>
  </si>
  <si>
    <t>13/05/2016 5.16pm</t>
  </si>
  <si>
    <t>13/05/2016 5.23pm</t>
  </si>
  <si>
    <t>14/05/2016 1.45pm</t>
  </si>
  <si>
    <t>13/05/2016 3.32pm</t>
  </si>
  <si>
    <t>13/05/2016 1.46pm</t>
  </si>
  <si>
    <t>13/05/2016 3.07pm</t>
  </si>
  <si>
    <t>13/05/2016 3.26pm</t>
  </si>
  <si>
    <t>13/05/2016 3.39pm</t>
  </si>
  <si>
    <t>13/05/2016 2.40pm</t>
  </si>
  <si>
    <t>13/05/2016 2.46pm</t>
  </si>
  <si>
    <t>13/05/2016 2.45pm</t>
  </si>
  <si>
    <t>13/05/2016 2.55pm</t>
  </si>
  <si>
    <t>13/05/2016 2.57pm</t>
  </si>
  <si>
    <t>13/05/2016 3.16pm</t>
  </si>
  <si>
    <t>13/05/2016 6.41pm</t>
  </si>
  <si>
    <t>13/05/2016 6.43pm</t>
  </si>
  <si>
    <t>13/05/2016 1.52pm</t>
  </si>
  <si>
    <t>13/05/2016 1.55pm</t>
  </si>
  <si>
    <t>呂曉華 女士</t>
  </si>
  <si>
    <t>C858812</t>
  </si>
  <si>
    <t>5558G9</t>
  </si>
  <si>
    <t>13/05/2016 1.30pm</t>
  </si>
  <si>
    <t>13/05/2016 1.51pm</t>
  </si>
  <si>
    <t>13/05/2016 3.35pm</t>
  </si>
  <si>
    <t>13/05/2016 3.40pm</t>
  </si>
  <si>
    <t>13/05/2016 4.58pm</t>
  </si>
  <si>
    <t>0F28584</t>
  </si>
  <si>
    <t>RAL1786</t>
  </si>
  <si>
    <t>14/05/2016 8.55am</t>
  </si>
  <si>
    <t>14/05/2016 9.01am</t>
  </si>
  <si>
    <t>14/05/2016 9.09am</t>
  </si>
  <si>
    <t>14/05/2016 11.47am</t>
  </si>
  <si>
    <t>14/05/2016 11.56am</t>
  </si>
  <si>
    <t>14/05/2016 11.57am</t>
  </si>
  <si>
    <t>14/05/2016 12.00pm</t>
  </si>
  <si>
    <t>趙曉慧 女士</t>
  </si>
  <si>
    <t>D009373</t>
  </si>
  <si>
    <t>AGW5888</t>
  </si>
  <si>
    <t>13/05/2016 2.52pm</t>
  </si>
  <si>
    <t>13/05/2016 5.10pm</t>
  </si>
  <si>
    <t>李宗印 先生</t>
  </si>
  <si>
    <t>D173111</t>
  </si>
  <si>
    <t>ABE7868</t>
  </si>
  <si>
    <t>13/05/2016 3.17pm</t>
  </si>
  <si>
    <t>13/05/2016 4.57pm</t>
  </si>
  <si>
    <t>13/05/2016 7.12pm</t>
  </si>
  <si>
    <t>吳昌學 先生</t>
  </si>
  <si>
    <t>APD8866</t>
  </si>
  <si>
    <t>14/05/2016 9.20am</t>
  </si>
  <si>
    <t>14/05/2016 9.16am</t>
  </si>
  <si>
    <t>14/05/2016 11.24am</t>
  </si>
  <si>
    <t>14/05/2016 11.30am</t>
  </si>
  <si>
    <t>14/05/2016 11.41am</t>
  </si>
  <si>
    <t>13/05/2016 4.50pm</t>
  </si>
  <si>
    <t>14/05/2016 6.00pm</t>
  </si>
  <si>
    <t>13/05/2016 2.26pm</t>
  </si>
  <si>
    <t>13/05/2016 3.44pm</t>
  </si>
  <si>
    <t>13/05/2016 5.01pm</t>
  </si>
  <si>
    <t>13/05/2016 5.07pm</t>
  </si>
  <si>
    <t>13/05/2016 5.08pm</t>
  </si>
  <si>
    <t>13/05/2016 2.21pm</t>
  </si>
  <si>
    <t>13/05/2016 1.45pm</t>
  </si>
  <si>
    <t>13/05/2016 5.47pm</t>
  </si>
  <si>
    <t>13/05/2016 3.33pm</t>
  </si>
  <si>
    <t>13/05/2016 3.46pm</t>
  </si>
  <si>
    <t>13/05/2016 4.03pm</t>
  </si>
  <si>
    <t>13/05/2016 1.43pm</t>
  </si>
  <si>
    <t>13/05/2016 3.37pm</t>
  </si>
  <si>
    <t>黃羨蓉 女士</t>
  </si>
  <si>
    <t>E739161</t>
  </si>
  <si>
    <t>2009ZW</t>
  </si>
  <si>
    <t>14/05/2016 11.39am</t>
  </si>
  <si>
    <t>14/05/2016 11.53am</t>
  </si>
  <si>
    <t>14/05/2016 11.43am</t>
  </si>
  <si>
    <t>14/05/2016 12.12pm</t>
  </si>
  <si>
    <t>廖育增 小姐</t>
  </si>
  <si>
    <t>L846939</t>
  </si>
  <si>
    <t>8089K8</t>
  </si>
  <si>
    <t>14/05/2016 1.15pm</t>
  </si>
  <si>
    <t>14/05/2016 1.42pm</t>
  </si>
  <si>
    <t>14/05/2016 1.37pm</t>
  </si>
  <si>
    <t>13/05/2016 2.01pm</t>
  </si>
  <si>
    <t>13/05/2016 5.15pm</t>
  </si>
  <si>
    <t>14/05/2016 1.02pm</t>
  </si>
  <si>
    <t>14/05/2016 10.42am</t>
  </si>
  <si>
    <t>14/05/2016 11.01am</t>
  </si>
  <si>
    <t>13/05/2016 5.33pm</t>
  </si>
  <si>
    <t>13/05/2016 6.14pm</t>
  </si>
  <si>
    <t>13/05/2016 7.00pm</t>
  </si>
  <si>
    <t>13/05/2016 6.17pm</t>
  </si>
  <si>
    <t>13/05/2016 2.29pm</t>
  </si>
  <si>
    <t>13/05/2016 2.36pm</t>
  </si>
  <si>
    <t>13/05/2016 2.50pm</t>
  </si>
  <si>
    <t>13/05/2016 1.49pm</t>
  </si>
  <si>
    <t>13/05/2016 4.37pm</t>
  </si>
  <si>
    <t>13/05/2016 4.41pm</t>
  </si>
  <si>
    <t>13/05/2016 2.19pm</t>
  </si>
  <si>
    <t>13/05/2016 3.41pm</t>
  </si>
  <si>
    <t>李蔚平 先生</t>
  </si>
  <si>
    <t>DY80488</t>
  </si>
  <si>
    <t>0608T3</t>
  </si>
  <si>
    <t>14/05/2016 11.07am</t>
  </si>
  <si>
    <t>14/05/2016 11.25am</t>
  </si>
  <si>
    <t>14/05/2016 11.22am</t>
  </si>
  <si>
    <t>14/05/2016 12.08pm</t>
  </si>
  <si>
    <t>張培貞 小姐</t>
  </si>
  <si>
    <t>13/05/2016 5.27pm</t>
  </si>
  <si>
    <t>王志騰 先生</t>
  </si>
  <si>
    <t>J605211</t>
  </si>
  <si>
    <t>ANU9731</t>
  </si>
  <si>
    <t>13/05/2016 2.37pm</t>
  </si>
  <si>
    <t>13/05/2016 3.18pm</t>
  </si>
  <si>
    <t>13/05/2016 5.06pm</t>
  </si>
  <si>
    <t>13/05/2016 5.13pm</t>
  </si>
  <si>
    <t>李進福 先生</t>
  </si>
  <si>
    <t>NR13442</t>
  </si>
  <si>
    <t>AFN6386</t>
  </si>
  <si>
    <t>14/05/2016 9.02am</t>
  </si>
  <si>
    <t>14/05/2016 9.33am</t>
  </si>
  <si>
    <t>14/05/2016 10.52am</t>
  </si>
  <si>
    <t>14/05/2016 9.11am</t>
  </si>
  <si>
    <t>14/05/2016 11.34am</t>
  </si>
  <si>
    <t>14/05/2016 12.32pm</t>
  </si>
  <si>
    <t>13/05/2016 2.22pm</t>
  </si>
  <si>
    <t>13/05/2016 3.10pm</t>
  </si>
  <si>
    <t>13/05/2016 3.25pm</t>
  </si>
  <si>
    <t>徐潔 先生</t>
  </si>
  <si>
    <t>VV17834</t>
  </si>
  <si>
    <t>ABG9976</t>
  </si>
  <si>
    <t>14/05/2016 9.38am</t>
  </si>
  <si>
    <t>14/05/2016 9.43am</t>
  </si>
  <si>
    <t>14/05/2016 12.21pm</t>
  </si>
  <si>
    <t>許諸靜 先生</t>
  </si>
  <si>
    <t>D344199</t>
  </si>
  <si>
    <t>AAR6169</t>
  </si>
  <si>
    <t>14/05/2016 11.44am</t>
  </si>
  <si>
    <t>14/05/2016 11.42am</t>
  </si>
  <si>
    <t>14/05/2016 1.25pm</t>
  </si>
  <si>
    <t>溫琇雲 女士</t>
  </si>
  <si>
    <t>VT80167</t>
  </si>
  <si>
    <t>AFN2025</t>
  </si>
  <si>
    <t>14/05/2016 1.39pm</t>
  </si>
  <si>
    <t>14/05/2016 1.38pm</t>
  </si>
  <si>
    <t>14/05/2016 4.30pm</t>
  </si>
  <si>
    <t>13/05/2016 2.18pm</t>
  </si>
  <si>
    <t>吳貴米 先生</t>
  </si>
  <si>
    <t>L152661</t>
  </si>
  <si>
    <t>3279QZ</t>
  </si>
  <si>
    <t>13/05/2016 2.35pm</t>
  </si>
  <si>
    <t>13/05/2016 2.49pm</t>
  </si>
  <si>
    <t>13/05/2016 2.56pm</t>
  </si>
  <si>
    <t>13/05/2016 3.01pm</t>
  </si>
  <si>
    <t>簡國同 先生</t>
  </si>
  <si>
    <t>D008881</t>
  </si>
  <si>
    <t>AHF5889</t>
  </si>
  <si>
    <t>13/05/2016 9.00am</t>
  </si>
  <si>
    <t>13/05/2016 3.03pm</t>
  </si>
  <si>
    <t>13/05/2016 3.02pm</t>
  </si>
  <si>
    <t>13/05/2016 4.06pm</t>
  </si>
  <si>
    <t>13/05/2016 4.10pm</t>
  </si>
  <si>
    <t>13/05/2016 5.37pm</t>
  </si>
  <si>
    <t>游添生 先生</t>
  </si>
  <si>
    <t>E896188</t>
  </si>
  <si>
    <t>3077S2</t>
  </si>
  <si>
    <t>13/05/2016 4.36pm</t>
  </si>
  <si>
    <t>13/05/2016 4.42pm</t>
  </si>
  <si>
    <t>13/05/2016 5.24pm</t>
  </si>
  <si>
    <t>13/05/2016 5.35pm</t>
  </si>
  <si>
    <t>13/05/2016 5.44pm</t>
  </si>
  <si>
    <t>G480222</t>
  </si>
  <si>
    <t>RBD9729</t>
  </si>
  <si>
    <t>陳煜清 先生</t>
  </si>
  <si>
    <t>NS81745</t>
  </si>
  <si>
    <t>AJN7568</t>
  </si>
  <si>
    <t>13/05/2016 4.40pm</t>
  </si>
  <si>
    <t>樂可蓓 女士</t>
  </si>
  <si>
    <t>DY42076</t>
  </si>
  <si>
    <t>3937T2</t>
  </si>
  <si>
    <t>13/05/2016 5.09pm</t>
  </si>
  <si>
    <t>14/05/2016 1.51pm</t>
  </si>
  <si>
    <t>14/05/2016 1.52pm</t>
  </si>
  <si>
    <t>0C39271</t>
  </si>
  <si>
    <t>RAR1100</t>
  </si>
  <si>
    <t>蕭丞富 先生</t>
  </si>
  <si>
    <t>DR23140</t>
  </si>
  <si>
    <t>0888QH</t>
  </si>
  <si>
    <t>760LI GN81 For Workshop</t>
  </si>
  <si>
    <t>13/05/2016 4.49pm</t>
  </si>
  <si>
    <t>13/05/2016 5.26pm</t>
  </si>
  <si>
    <t>14/05/2016 12.27pm</t>
  </si>
  <si>
    <t>胡玉美 女士</t>
  </si>
  <si>
    <t>F391850</t>
  </si>
  <si>
    <t>3550R8</t>
  </si>
  <si>
    <t>14/05/2016 11.21am</t>
  </si>
  <si>
    <t>14/05/2016 11.20am</t>
  </si>
  <si>
    <t>14/05/2016 3.00pm</t>
  </si>
  <si>
    <t>13/05/2016 5.56pm</t>
  </si>
  <si>
    <t>13/05/2016 6.18pm</t>
  </si>
  <si>
    <t>14/05/2016 9.28am</t>
  </si>
  <si>
    <t>14/05/2016 10.29am</t>
  </si>
  <si>
    <t>14/05/2016 11.26am</t>
  </si>
  <si>
    <t>14/05/2016 11.27am</t>
  </si>
  <si>
    <t>14/05/2016 11.32am</t>
  </si>
  <si>
    <t>陳惠美 女士</t>
  </si>
  <si>
    <t>C660590</t>
  </si>
  <si>
    <t>4058J6</t>
  </si>
  <si>
    <t>14/05/2016 1.35pm</t>
  </si>
  <si>
    <t>14/05/2016 1.44pm</t>
  </si>
  <si>
    <t>13/05/2016 8.32pm</t>
  </si>
  <si>
    <t>13/05/2016 8.27pm</t>
  </si>
  <si>
    <t>16/05/2016 3.00pm</t>
  </si>
  <si>
    <t>涂辰叡 先生</t>
  </si>
  <si>
    <t>D402759</t>
  </si>
  <si>
    <t>AMS2858</t>
  </si>
  <si>
    <t>09/05/2016 3.15pm</t>
  </si>
  <si>
    <t>13/05/2016 8.49pm</t>
  </si>
  <si>
    <t>14/05/2016 9.10am</t>
  </si>
  <si>
    <t>14/05/2016 9.22am</t>
  </si>
  <si>
    <t>14/05/2016 9.18am</t>
  </si>
  <si>
    <t>14/05/2016 9.31am</t>
  </si>
  <si>
    <t>14/05/2016 10.08am</t>
  </si>
  <si>
    <t>14/05/2016 10.22am</t>
  </si>
  <si>
    <t>14/05/2016 1.46pm</t>
  </si>
  <si>
    <t>鍾文聰 先生</t>
  </si>
  <si>
    <t>LT62183</t>
  </si>
  <si>
    <t>3326VA</t>
  </si>
  <si>
    <t>14/05/2016 9.39am</t>
  </si>
  <si>
    <t>14/05/2016 9.35am</t>
  </si>
  <si>
    <t>林正雄 先生</t>
  </si>
  <si>
    <t>G402832</t>
  </si>
  <si>
    <t>RBC9299</t>
  </si>
  <si>
    <t>14/05/2016 9.36am</t>
  </si>
  <si>
    <t>14/05/2016 9.44am</t>
  </si>
  <si>
    <t>14/05/2016 10.12am</t>
  </si>
  <si>
    <t>14/05/2016 10.21am</t>
  </si>
  <si>
    <t>14/05/2016 10.30am</t>
  </si>
  <si>
    <t>14/05/2016 10.25am</t>
  </si>
  <si>
    <t>14/05/2016 10.26am</t>
  </si>
  <si>
    <t>14/05/2016 1.48pm</t>
  </si>
  <si>
    <t>21/05/2016 3.00pm</t>
  </si>
  <si>
    <t>謝正彬 先生</t>
  </si>
  <si>
    <t>0B70666</t>
  </si>
  <si>
    <t>ANM0917</t>
  </si>
  <si>
    <t>14/05/2016 10.24am</t>
  </si>
  <si>
    <t>14/05/2016 12.36pm</t>
  </si>
  <si>
    <t>14/05/2016 12.42pm</t>
  </si>
  <si>
    <t>邱秀蘭 女士</t>
  </si>
  <si>
    <t>WJ14486</t>
  </si>
  <si>
    <t>5833P9</t>
  </si>
  <si>
    <t>X3 XDRIVE30I US A</t>
  </si>
  <si>
    <t>14/05/2016 10.15am</t>
  </si>
  <si>
    <t>陳昭吟 小姐</t>
  </si>
  <si>
    <t>0M94231</t>
  </si>
  <si>
    <t>ANA0603</t>
  </si>
  <si>
    <t>14/05/2016 9.55am</t>
  </si>
  <si>
    <t>14/05/2016 10.28am</t>
  </si>
  <si>
    <t>14/05/2016 11.58am</t>
  </si>
  <si>
    <t>14/05/2016 12.09pm</t>
  </si>
  <si>
    <t>14/05/2016 12.10pm</t>
  </si>
  <si>
    <t>20/05/2016 4.00pm</t>
  </si>
  <si>
    <t>程燕玲 女士</t>
  </si>
  <si>
    <t>D267768</t>
  </si>
  <si>
    <t>AAT8991</t>
  </si>
  <si>
    <t>A15.R24</t>
    <phoneticPr fontId="2" type="noConversion"/>
  </si>
  <si>
    <t>A14</t>
    <phoneticPr fontId="2" type="noConversion"/>
  </si>
  <si>
    <t>L34.A125.R12</t>
    <phoneticPr fontId="2" type="noConversion"/>
  </si>
  <si>
    <t>A4.R23</t>
    <phoneticPr fontId="2" type="noConversion"/>
  </si>
  <si>
    <t>L123.A1.R2</t>
    <phoneticPr fontId="2" type="noConversion"/>
  </si>
  <si>
    <t>A1.R1</t>
    <phoneticPr fontId="2" type="noConversion"/>
  </si>
  <si>
    <t>L2.A15.R23</t>
    <phoneticPr fontId="2" type="noConversion"/>
  </si>
  <si>
    <t>R4</t>
    <phoneticPr fontId="2" type="noConversion"/>
  </si>
  <si>
    <t>L23.A125.R23</t>
    <phoneticPr fontId="2" type="noConversion"/>
  </si>
  <si>
    <t>A12.R12</t>
    <phoneticPr fontId="2" type="noConversion"/>
  </si>
  <si>
    <t>L123.A15.R234</t>
    <phoneticPr fontId="2" type="noConversion"/>
  </si>
  <si>
    <t>L4.A5</t>
    <phoneticPr fontId="2" type="noConversion"/>
  </si>
  <si>
    <t>L3</t>
    <phoneticPr fontId="2" type="noConversion"/>
  </si>
  <si>
    <t>L4</t>
    <phoneticPr fontId="2" type="noConversion"/>
  </si>
  <si>
    <t>R23</t>
    <phoneticPr fontId="2" type="noConversion"/>
  </si>
  <si>
    <t>L2.A12.R12</t>
    <phoneticPr fontId="2" type="noConversion"/>
  </si>
  <si>
    <t>R2</t>
    <phoneticPr fontId="2" type="noConversion"/>
  </si>
  <si>
    <t>L12.A15.R14</t>
    <phoneticPr fontId="2" type="noConversion"/>
  </si>
  <si>
    <t>L23.A15.R34</t>
    <phoneticPr fontId="2" type="noConversion"/>
  </si>
  <si>
    <t>A1.R23</t>
    <phoneticPr fontId="2" type="noConversion"/>
  </si>
  <si>
    <t>A15.R234</t>
    <phoneticPr fontId="2" type="noConversion"/>
  </si>
  <si>
    <t>L24.A5</t>
    <phoneticPr fontId="2" type="noConversion"/>
  </si>
  <si>
    <t>L1.R2</t>
    <phoneticPr fontId="2" type="noConversion"/>
  </si>
  <si>
    <t>L2.A1</t>
    <phoneticPr fontId="2" type="noConversion"/>
  </si>
  <si>
    <t>A5</t>
    <phoneticPr fontId="2" type="noConversion"/>
  </si>
  <si>
    <t>L12.A15.R123</t>
    <phoneticPr fontId="2" type="noConversion"/>
  </si>
  <si>
    <t>A1.R4</t>
    <phoneticPr fontId="2" type="noConversion"/>
  </si>
  <si>
    <t>A25.R1</t>
    <phoneticPr fontId="2" type="noConversion"/>
  </si>
  <si>
    <t>L2.A1.R2</t>
    <phoneticPr fontId="2" type="noConversion"/>
  </si>
  <si>
    <t>L1.A1.R3</t>
    <phoneticPr fontId="2" type="noConversion"/>
  </si>
  <si>
    <t>L23.R3</t>
    <phoneticPr fontId="2" type="noConversion"/>
  </si>
  <si>
    <t>A1.R4</t>
    <phoneticPr fontId="2" type="noConversion"/>
  </si>
  <si>
    <t>L3.R3</t>
    <phoneticPr fontId="2" type="noConversion"/>
  </si>
  <si>
    <t>L2.A6.R4</t>
    <phoneticPr fontId="2" type="noConversion"/>
  </si>
  <si>
    <t>R12</t>
    <phoneticPr fontId="2" type="noConversion"/>
  </si>
  <si>
    <t>A5</t>
    <phoneticPr fontId="2" type="noConversion"/>
  </si>
  <si>
    <t>L1.A15</t>
    <phoneticPr fontId="2" type="noConversion"/>
  </si>
  <si>
    <t>15/05/2016 1.58pm</t>
  </si>
  <si>
    <t>15/05/2016 1.57pm</t>
  </si>
  <si>
    <t>15/05/2016 6.00pm</t>
  </si>
  <si>
    <t>吳茵茵 女士</t>
  </si>
  <si>
    <t>NN94311</t>
  </si>
  <si>
    <t>AAA5616</t>
  </si>
  <si>
    <t>15/05/2016 1.59pm</t>
  </si>
  <si>
    <t>15/05/2016 2.00pm</t>
  </si>
  <si>
    <t>15/05/2016 1.55pm</t>
  </si>
  <si>
    <t>15/05/2016 1.51pm</t>
  </si>
  <si>
    <t>15/05/2016 1.50pm</t>
  </si>
  <si>
    <t>周福來 先生</t>
  </si>
  <si>
    <t>C591499</t>
  </si>
  <si>
    <t>5725J5</t>
  </si>
  <si>
    <t>16/05/2016 2.10pm</t>
  </si>
  <si>
    <t>16/05/2016 8.56am</t>
  </si>
  <si>
    <t>16/05/2016 8.55am</t>
  </si>
  <si>
    <t>15/05/2016 8.45am</t>
  </si>
  <si>
    <t>15/05/2016 8.50am</t>
  </si>
  <si>
    <t>15/05/2016 8.40am</t>
  </si>
  <si>
    <t>15/05/2016 8.54am</t>
  </si>
  <si>
    <t>15/05/2016 10.21am</t>
  </si>
  <si>
    <t>15/05/2016 11.00am</t>
  </si>
  <si>
    <t>15/05/2016 10.31am</t>
  </si>
  <si>
    <t>15/05/2016 10.25am</t>
  </si>
  <si>
    <t>15/05/2016 10.32am</t>
  </si>
  <si>
    <t>15/05/2016 10.39am</t>
  </si>
  <si>
    <t>15/05/2016 11.55am</t>
  </si>
  <si>
    <t>15/05/2016 12.30pm</t>
  </si>
  <si>
    <t>15/05/2016 12.00pm</t>
  </si>
  <si>
    <t>林介壽 先生</t>
  </si>
  <si>
    <t>D173137</t>
  </si>
  <si>
    <t>RAC8398</t>
  </si>
  <si>
    <t>15/05/2016 3.15pm</t>
  </si>
  <si>
    <t>15/05/2016 3.22pm</t>
  </si>
  <si>
    <t>15/05/2016 3.21pm</t>
  </si>
  <si>
    <t>15/05/2016 3.39pm</t>
  </si>
  <si>
    <t>15/05/2016 4.30pm</t>
  </si>
  <si>
    <t>15/05/2016 4.41pm</t>
  </si>
  <si>
    <t>15/05/2016 4.44pm</t>
  </si>
  <si>
    <t>15/05/2016 5.30pm</t>
  </si>
  <si>
    <t>15/05/2016 4.48pm</t>
  </si>
  <si>
    <t>16/05/2016 8.50am</t>
  </si>
  <si>
    <t>游震宇 先生</t>
  </si>
  <si>
    <t>D266821</t>
  </si>
  <si>
    <t>ABB6756</t>
  </si>
  <si>
    <t>16/05/2016 8.31am</t>
  </si>
  <si>
    <t>16/05/2016 8.40am</t>
  </si>
  <si>
    <t>16/05/2016 8.36am</t>
  </si>
  <si>
    <t>16/05/2016 1.10pm</t>
  </si>
  <si>
    <t>15/05/2016 1.33pm</t>
  </si>
  <si>
    <t>15/05/2016 1.22pm</t>
  </si>
  <si>
    <t>17/05/2016 12.30pm</t>
  </si>
  <si>
    <t>15/05/2016 2.40pm</t>
  </si>
  <si>
    <t>15/05/2016 2.56pm</t>
  </si>
  <si>
    <t>15/05/2016 2.53pm</t>
  </si>
  <si>
    <t>15/05/2016 2.58pm</t>
  </si>
  <si>
    <t>15/05/2016 3.48pm</t>
  </si>
  <si>
    <t>郭秀鳳 女士</t>
  </si>
  <si>
    <t>NC38455</t>
  </si>
  <si>
    <t>2299RG</t>
  </si>
  <si>
    <t>15/05/2016 4.34pm</t>
  </si>
  <si>
    <t>15/05/2016 4.35pm</t>
  </si>
  <si>
    <t>15/05/2016 4.36pm</t>
  </si>
  <si>
    <t>15/05/2016 4.38pm</t>
  </si>
  <si>
    <t>劉真彰 先生</t>
  </si>
  <si>
    <t>D046783</t>
  </si>
  <si>
    <t>RAJ0302</t>
  </si>
  <si>
    <t>16/05/2016 8.10am</t>
  </si>
  <si>
    <t>16/05/2016 9.06am</t>
  </si>
  <si>
    <t>16/05/2016 9.02am</t>
  </si>
  <si>
    <t>16/05/2016 12.30pm</t>
  </si>
  <si>
    <t>L1.R12</t>
    <phoneticPr fontId="2" type="noConversion"/>
  </si>
  <si>
    <t>A5</t>
    <phoneticPr fontId="2" type="noConversion"/>
  </si>
  <si>
    <t>A1</t>
    <phoneticPr fontId="2" type="noConversion"/>
  </si>
  <si>
    <t>A5.R123</t>
    <phoneticPr fontId="2" type="noConversion"/>
  </si>
  <si>
    <t>L4.A1.R1234</t>
    <phoneticPr fontId="2" type="noConversion"/>
  </si>
  <si>
    <t>A15</t>
    <phoneticPr fontId="2" type="noConversion"/>
  </si>
  <si>
    <t>L2.A15.R3</t>
    <phoneticPr fontId="2" type="noConversion"/>
  </si>
  <si>
    <t>L4.A1.R34</t>
    <phoneticPr fontId="2" type="noConversion"/>
  </si>
  <si>
    <t>L4.A15.R3</t>
    <phoneticPr fontId="2" type="noConversion"/>
  </si>
  <si>
    <t>A15.R2</t>
    <phoneticPr fontId="2" type="noConversion"/>
  </si>
  <si>
    <t>R2</t>
    <phoneticPr fontId="2" type="noConversion"/>
  </si>
  <si>
    <t>A16.R134</t>
    <phoneticPr fontId="2" type="noConversion"/>
  </si>
  <si>
    <t>L1.A1.R4</t>
    <phoneticPr fontId="2" type="noConversion"/>
  </si>
  <si>
    <t>L2.R123</t>
    <phoneticPr fontId="2" type="noConversion"/>
  </si>
  <si>
    <t>A1.R24</t>
    <phoneticPr fontId="2" type="noConversion"/>
  </si>
  <si>
    <t>L3.A125.R4</t>
    <phoneticPr fontId="2" type="noConversion"/>
  </si>
  <si>
    <t>L1234.A15.R124</t>
    <phoneticPr fontId="2" type="noConversion"/>
  </si>
  <si>
    <t>L12</t>
    <phoneticPr fontId="2" type="noConversion"/>
  </si>
  <si>
    <t>L1.A5.R3</t>
    <phoneticPr fontId="2" type="noConversion"/>
  </si>
  <si>
    <t>16/05/2016 11.02am</t>
  </si>
  <si>
    <t>16/05/2016 1.27pm</t>
  </si>
  <si>
    <t>16/05/2016 3.46pm</t>
  </si>
  <si>
    <t>17/05/2016 9.15am</t>
  </si>
  <si>
    <t>17/05/2016 9.16am</t>
  </si>
  <si>
    <t>17/05/2016 2.00pm</t>
  </si>
  <si>
    <t>16/05/2016 7.48pm</t>
  </si>
  <si>
    <t>16/05/2016 9.57pm</t>
  </si>
  <si>
    <t>16/05/2016 9.55pm</t>
  </si>
  <si>
    <t>16/05/2016 10.45am</t>
  </si>
  <si>
    <t>16/05/2016 4.28pm</t>
  </si>
  <si>
    <t>16/05/2016 9.30pm</t>
  </si>
  <si>
    <t>17/05/2016 5.30pm</t>
  </si>
  <si>
    <t>16/05/2016 9.07am</t>
  </si>
  <si>
    <t>16/05/2016 9.08am</t>
  </si>
  <si>
    <t>16/05/2016 9.54am</t>
  </si>
  <si>
    <t>16/05/2016 10.03am</t>
  </si>
  <si>
    <t>16/05/2016 10.04am</t>
  </si>
  <si>
    <t>16/05/2016 3.03pm</t>
  </si>
  <si>
    <t>16/05/2016 4.07pm</t>
  </si>
  <si>
    <t>16/05/2016 5.33pm</t>
  </si>
  <si>
    <t>16/05/2016 6.09pm</t>
  </si>
  <si>
    <t>17/05/2016 9.00am</t>
  </si>
  <si>
    <t>17/05/2016 9.08am</t>
  </si>
  <si>
    <t>17/05/2016 6.00pm</t>
  </si>
  <si>
    <t>17/05/2016 8.59am</t>
  </si>
  <si>
    <t>17/05/2016 9.04am</t>
  </si>
  <si>
    <t>16/05/2016 9.19am</t>
  </si>
  <si>
    <t>16/05/2016 3.10pm</t>
  </si>
  <si>
    <t>李百真 小姐</t>
  </si>
  <si>
    <t>D049145</t>
  </si>
  <si>
    <t>AGT7697</t>
  </si>
  <si>
    <t>16/05/2016 10.15am</t>
  </si>
  <si>
    <t>16/05/2016 10.12am</t>
  </si>
  <si>
    <t>16/05/2016 10.26am</t>
  </si>
  <si>
    <t>16/05/2016 11.36am</t>
  </si>
  <si>
    <t>16/05/2016 11.37am</t>
  </si>
  <si>
    <t>16/05/2016 3.30pm</t>
  </si>
  <si>
    <t>16/05/2016 12.12pm</t>
  </si>
  <si>
    <t>16/05/2016 10.05am</t>
  </si>
  <si>
    <t>16/05/2016 10.35am</t>
  </si>
  <si>
    <t>16/05/2016 9.26pm</t>
  </si>
  <si>
    <t>16/05/2016 9.23am</t>
  </si>
  <si>
    <t>16/05/2016 4.54pm</t>
  </si>
  <si>
    <t>16/05/2016 4.58pm</t>
  </si>
  <si>
    <t>16/05/2016 6.42pm</t>
  </si>
  <si>
    <t>楊富山 先生</t>
  </si>
  <si>
    <t>D011941</t>
  </si>
  <si>
    <t>AKY5515</t>
  </si>
  <si>
    <t>16/05/2016 9.55am</t>
  </si>
  <si>
    <t>16/05/2016 10.13am</t>
  </si>
  <si>
    <t>16/05/2016 10.10am</t>
  </si>
  <si>
    <t>16/05/2016 10.24am</t>
  </si>
  <si>
    <t>16/05/2016 12.10pm</t>
  </si>
  <si>
    <t>16/05/2016 2.00pm</t>
  </si>
  <si>
    <t>陳廣儀 先生</t>
  </si>
  <si>
    <t>P166902</t>
  </si>
  <si>
    <t>9369A7</t>
  </si>
  <si>
    <t>16/05/2016 10.07am</t>
  </si>
  <si>
    <t>16/05/2016 10.56am</t>
  </si>
  <si>
    <t>16/05/2016 11.15am</t>
  </si>
  <si>
    <t>16/05/2016 5.30pm</t>
  </si>
  <si>
    <t>16/05/2016 5.32pm</t>
  </si>
  <si>
    <t>16/05/2016 6.05pm</t>
  </si>
  <si>
    <t>16/05/2016 10.00am</t>
  </si>
  <si>
    <t>16/05/2016 11.48am</t>
  </si>
  <si>
    <t>16/05/2016 11.46am</t>
  </si>
  <si>
    <t>16/05/2016 1.34pm</t>
  </si>
  <si>
    <t>16/05/2016 3.55pm</t>
  </si>
  <si>
    <t>16/05/2016 3.56pm</t>
  </si>
  <si>
    <t>16/05/2016 1.50pm</t>
  </si>
  <si>
    <t>16/05/2016 1.57pm</t>
  </si>
  <si>
    <t>16/05/2016 2.53pm</t>
  </si>
  <si>
    <t>16/05/2016 4.26pm</t>
  </si>
  <si>
    <t>16/05/2016 5.21pm</t>
  </si>
  <si>
    <t>劉世豪 先生</t>
  </si>
  <si>
    <t>16/05/2016 10.55am</t>
  </si>
  <si>
    <t>16/05/2016 11.14am</t>
  </si>
  <si>
    <t>16/05/2016 11.44am</t>
  </si>
  <si>
    <t>16/05/2016 12.46pm</t>
  </si>
  <si>
    <t>16/05/2016 1.38pm</t>
  </si>
  <si>
    <t>16/05/2016 2.30pm</t>
  </si>
  <si>
    <t>16/05/2016 4.01pm</t>
  </si>
  <si>
    <t>林江海 先生</t>
  </si>
  <si>
    <t>16/05/2016 9.21am</t>
  </si>
  <si>
    <t>16/05/2016 9.26am</t>
  </si>
  <si>
    <t>16/05/2016 9.25am</t>
  </si>
  <si>
    <t>16/05/2016 9.37am</t>
  </si>
  <si>
    <t>16/05/2016 10.36am</t>
  </si>
  <si>
    <t>16/05/2016 10.37am</t>
  </si>
  <si>
    <t>16/05/2016 2.41pm</t>
  </si>
  <si>
    <t>莊正 先生</t>
  </si>
  <si>
    <t>CN71648</t>
  </si>
  <si>
    <t>7222J8</t>
  </si>
  <si>
    <t>16/05/2016 1.55pm</t>
  </si>
  <si>
    <t>16/05/2016 2.19pm</t>
  </si>
  <si>
    <t>16/05/2016 2.14pm</t>
  </si>
  <si>
    <t>16/05/2016 2.40pm</t>
  </si>
  <si>
    <t>16/05/2016 4.25pm</t>
  </si>
  <si>
    <t>16/05/2016 4.31pm</t>
  </si>
  <si>
    <t>16/05/2016 6.32pm</t>
  </si>
  <si>
    <t>16/05/2016 1.47pm</t>
  </si>
  <si>
    <t>16/05/2016 3.02pm</t>
  </si>
  <si>
    <t>16/05/2016 8.03pm</t>
  </si>
  <si>
    <t>楊皓翔 先生</t>
  </si>
  <si>
    <t>VS10651</t>
  </si>
  <si>
    <t>8009J7</t>
  </si>
  <si>
    <t>16/05/2016 9.20am</t>
  </si>
  <si>
    <t>16/05/2016 9.29am</t>
  </si>
  <si>
    <t>16/05/2016 9.27am</t>
  </si>
  <si>
    <t>16/05/2016 9.50am</t>
  </si>
  <si>
    <t>16/05/2016 8.56pm</t>
  </si>
  <si>
    <t>17/05/2016 9.03am</t>
  </si>
  <si>
    <t>侯劍秋 先生</t>
  </si>
  <si>
    <t>P638393</t>
  </si>
  <si>
    <t>AKX2098</t>
  </si>
  <si>
    <t>16/05/2016 8.45am</t>
  </si>
  <si>
    <t>16/05/2016 9.33am</t>
  </si>
  <si>
    <t>16/05/2016 9.31am</t>
  </si>
  <si>
    <t>16/05/2016 2.20pm</t>
  </si>
  <si>
    <t>16/05/2016 4.00pm</t>
  </si>
  <si>
    <t>葉俊德 先生</t>
  </si>
  <si>
    <t>0N34867</t>
  </si>
  <si>
    <t>AKP1187</t>
  </si>
  <si>
    <t>16/05/2016 1.40pm</t>
  </si>
  <si>
    <t>16/05/2016 1.56pm</t>
  </si>
  <si>
    <t>16/05/2016 1.53pm</t>
  </si>
  <si>
    <t>16/05/2016 4.37pm</t>
  </si>
  <si>
    <t>16/05/2016 4.38pm</t>
  </si>
  <si>
    <t>16/05/2016 4.39pm</t>
  </si>
  <si>
    <t>16/05/2016 6.02pm</t>
  </si>
  <si>
    <t>游佩華 小姐</t>
  </si>
  <si>
    <t>K389866</t>
  </si>
  <si>
    <t>APC7797</t>
  </si>
  <si>
    <t>16/05/2016 2.28pm</t>
  </si>
  <si>
    <t>16/05/2016 2.33pm</t>
  </si>
  <si>
    <t>16/05/2016 2.26pm</t>
  </si>
  <si>
    <t>16/05/2016 2.52pm</t>
  </si>
  <si>
    <t>16/05/2016 5.34pm</t>
  </si>
  <si>
    <t>16/05/2016 3.41pm</t>
  </si>
  <si>
    <t>張水河 先生</t>
  </si>
  <si>
    <t>0N38006</t>
  </si>
  <si>
    <t>ALB9996</t>
  </si>
  <si>
    <t>16/05/2016 9.00am</t>
  </si>
  <si>
    <t>16/05/2016 9.17am</t>
  </si>
  <si>
    <t>16/05/2016 10.06am</t>
  </si>
  <si>
    <t>16/05/2016 10.14am</t>
  </si>
  <si>
    <t>16/05/2016 11.57am</t>
  </si>
  <si>
    <t>黃進德 先生</t>
  </si>
  <si>
    <t>D049944</t>
  </si>
  <si>
    <t>AJM9788</t>
  </si>
  <si>
    <t>16/05/2016 9.45am</t>
  </si>
  <si>
    <t>16/05/2016 9.47am</t>
  </si>
  <si>
    <t>16/05/2016 10.02am</t>
  </si>
  <si>
    <t>16/05/2016 12.04pm</t>
  </si>
  <si>
    <t>劉秋雲 女士</t>
  </si>
  <si>
    <t>D048828</t>
  </si>
  <si>
    <t>AGR7333</t>
  </si>
  <si>
    <t>16/05/2016 10.40am</t>
  </si>
  <si>
    <t>16/05/2016 11.19am</t>
  </si>
  <si>
    <t>16/05/2016 11.07am</t>
  </si>
  <si>
    <t>16/05/2016 3.21pm</t>
  </si>
  <si>
    <t>16/05/2016 3.29pm</t>
  </si>
  <si>
    <t>16/05/2016 9.22am</t>
  </si>
  <si>
    <t>16/05/2016 10.11am</t>
  </si>
  <si>
    <t>16/05/2016 10.34am</t>
  </si>
  <si>
    <t>16/05/2016 6.36pm</t>
  </si>
  <si>
    <t>16/05/2016 9.51pm</t>
  </si>
  <si>
    <t>16/05/2016 10.38am</t>
  </si>
  <si>
    <t>16/05/2016 10.58am</t>
  </si>
  <si>
    <t>16/05/2016 11.45am</t>
  </si>
  <si>
    <t>徐進金 先生</t>
  </si>
  <si>
    <t>DU05463</t>
  </si>
  <si>
    <t>8378J6</t>
  </si>
  <si>
    <t>16/05/2016 9.43am</t>
  </si>
  <si>
    <t>16/05/2016 10.16am</t>
  </si>
  <si>
    <t>曾秀玲 女士</t>
  </si>
  <si>
    <t>F041287</t>
  </si>
  <si>
    <t>9659K8</t>
  </si>
  <si>
    <t>16/05/2016 8.58am</t>
  </si>
  <si>
    <t>16/05/2016 9.09am</t>
  </si>
  <si>
    <t>16/05/2016 9.05am</t>
  </si>
  <si>
    <t>16/05/2016 10.54am</t>
  </si>
  <si>
    <t>李沛璇 小姐</t>
  </si>
  <si>
    <t>V268012</t>
  </si>
  <si>
    <t>AGT9958</t>
  </si>
  <si>
    <t>16/05/2016 2.54pm</t>
  </si>
  <si>
    <t>16/05/2016 4.41pm</t>
  </si>
  <si>
    <t>16/05/2016 5.27pm</t>
  </si>
  <si>
    <t>16/05/2016 1.30pm</t>
  </si>
  <si>
    <t>16/05/2016 1.36pm</t>
  </si>
  <si>
    <t>16/05/2016 1.35pm</t>
  </si>
  <si>
    <t>16/05/2016 2.23pm</t>
  </si>
  <si>
    <t>16/05/2016 3.59pm</t>
  </si>
  <si>
    <t>16/05/2016 4.04pm</t>
  </si>
  <si>
    <t>16/05/2016 4.05pm</t>
  </si>
  <si>
    <t>16/05/2016 4.30pm</t>
  </si>
  <si>
    <t>16/05/2016 5.50pm</t>
  </si>
  <si>
    <t>林聰貴 先生</t>
  </si>
  <si>
    <t>B964491</t>
  </si>
  <si>
    <t>7523QJ</t>
  </si>
  <si>
    <t>16/05/2016 9.53am</t>
  </si>
  <si>
    <t>16/05/2016 9.52am</t>
  </si>
  <si>
    <t>16/05/2016 10.09am</t>
  </si>
  <si>
    <t>16/05/2016 7.59pm</t>
  </si>
  <si>
    <t>17/05/2016 9.05am</t>
  </si>
  <si>
    <t>17/05/2016 3.30pm</t>
  </si>
  <si>
    <t>張茂灶 先生</t>
  </si>
  <si>
    <t>C948451</t>
  </si>
  <si>
    <t>3568ZW</t>
  </si>
  <si>
    <t>16/05/2016 10.23am</t>
  </si>
  <si>
    <t>16/05/2016 2.06pm</t>
  </si>
  <si>
    <t>16/05/2016 2.22pm</t>
  </si>
  <si>
    <t>16/05/2016 3.32pm</t>
  </si>
  <si>
    <t>呂明龍 先生</t>
  </si>
  <si>
    <t>0R25099</t>
  </si>
  <si>
    <t>ARF3388</t>
  </si>
  <si>
    <t>17/05/2016 8.42am</t>
  </si>
  <si>
    <t>17/05/2016 8.52am</t>
  </si>
  <si>
    <t>17/05/2016 11.30am</t>
  </si>
  <si>
    <t>L954244</t>
  </si>
  <si>
    <t>ANV2211</t>
  </si>
  <si>
    <t>16/05/2016 10.30am</t>
  </si>
  <si>
    <t>16/05/2016 10.49am</t>
  </si>
  <si>
    <t>16/05/2016 11.11am</t>
  </si>
  <si>
    <t>16/05/2016 2.12pm</t>
  </si>
  <si>
    <t>16/05/2016 2.17pm</t>
  </si>
  <si>
    <t>16/05/2016 2.18pm</t>
  </si>
  <si>
    <t>16/05/2016 5.05pm</t>
  </si>
  <si>
    <t>江坤洪 先生</t>
  </si>
  <si>
    <t>0C09425</t>
  </si>
  <si>
    <t>AGR5959</t>
  </si>
  <si>
    <t>16/05/2016 2.57pm</t>
  </si>
  <si>
    <t>16/05/2016 4.24pm</t>
  </si>
  <si>
    <t>16/05/2016 4.27pm</t>
  </si>
  <si>
    <t>16/05/2016 2.50pm</t>
  </si>
  <si>
    <t>16/05/2016 3.04pm</t>
  </si>
  <si>
    <t>16/05/2016 4.57pm</t>
  </si>
  <si>
    <t>16/05/2016 4.59pm</t>
  </si>
  <si>
    <t>繆慧娟 小姐</t>
  </si>
  <si>
    <t>VS44796</t>
  </si>
  <si>
    <t>AMU2158</t>
  </si>
  <si>
    <t>16/05/2016 10.51am</t>
  </si>
  <si>
    <t>16/05/2016 10.48am</t>
  </si>
  <si>
    <t>16/05/2016 2.29pm</t>
  </si>
  <si>
    <t>16/05/2016 3.47pm</t>
  </si>
  <si>
    <t>16/05/2016 8.30pm</t>
  </si>
  <si>
    <t>吳明穆 先生</t>
  </si>
  <si>
    <t>NT25004</t>
  </si>
  <si>
    <t>ANB1712</t>
  </si>
  <si>
    <t>16/05/2016 8.52am</t>
  </si>
  <si>
    <t>16/05/2016 9.59am</t>
  </si>
  <si>
    <t>16/05/2016 10.17am</t>
  </si>
  <si>
    <t>16/05/2016 3.23pm</t>
  </si>
  <si>
    <t>16/05/2016 9.34am</t>
  </si>
  <si>
    <t>16/05/2016 9.40am</t>
  </si>
  <si>
    <t>16/05/2016 11.13am</t>
  </si>
  <si>
    <t>16/05/2016 11.16am</t>
  </si>
  <si>
    <t>16/05/2016 11.17am</t>
  </si>
  <si>
    <t>16/05/2016 12.39pm</t>
  </si>
  <si>
    <t>鍾永和 先生</t>
  </si>
  <si>
    <t>0H45811</t>
  </si>
  <si>
    <t>RAQ8858</t>
  </si>
  <si>
    <t>16/05/2016 9.28am</t>
  </si>
  <si>
    <t>16/05/2016 9.41am</t>
  </si>
  <si>
    <t>16/05/2016 9.39am</t>
  </si>
  <si>
    <t>16/05/2016 10.19am</t>
  </si>
  <si>
    <t>16/05/2016 3.16pm</t>
  </si>
  <si>
    <t>16/05/2016 5.14pm</t>
  </si>
  <si>
    <t>16/05/2016 10.01am</t>
  </si>
  <si>
    <t>16/05/2016 11.24am</t>
  </si>
  <si>
    <t>16/05/2016 1.32pm</t>
  </si>
  <si>
    <t>16/05/2016 9.58am</t>
  </si>
  <si>
    <t>16/05/2016 10.53am</t>
  </si>
  <si>
    <t>16/05/2016 8.11pm</t>
  </si>
  <si>
    <t>16/05/2016 9.52pm</t>
  </si>
  <si>
    <t>莊勝傑 先生</t>
  </si>
  <si>
    <t>NR15661</t>
  </si>
  <si>
    <t>AGD6387</t>
  </si>
  <si>
    <t>17/05/2016 9.26am</t>
  </si>
  <si>
    <t>17/05/2016 9.23am</t>
  </si>
  <si>
    <t>16/05/2016 12.05pm</t>
  </si>
  <si>
    <t>16/05/2016 12.27pm</t>
  </si>
  <si>
    <t>16/05/2016 3.53pm</t>
  </si>
  <si>
    <t>16/05/2016 2.01pm</t>
  </si>
  <si>
    <t>16/05/2016 5.09pm</t>
  </si>
  <si>
    <t>17/05/2016 9.19am</t>
  </si>
  <si>
    <t>17/05/2016 12.00pm</t>
  </si>
  <si>
    <t>16/05/2016 10.39am</t>
  </si>
  <si>
    <t>16/05/2016 4.55pm</t>
  </si>
  <si>
    <t>16/05/2016 11.01am</t>
  </si>
  <si>
    <t>16/05/2016 11.35am</t>
  </si>
  <si>
    <t>16/05/2016 9.53pm</t>
  </si>
  <si>
    <t>陳文德 先生</t>
  </si>
  <si>
    <t>0N35533</t>
  </si>
  <si>
    <t>AKX2626</t>
  </si>
  <si>
    <t>16/05/2016 12.09pm</t>
  </si>
  <si>
    <t>16/05/2016 7.25pm</t>
  </si>
  <si>
    <t>高文賢 先生</t>
  </si>
  <si>
    <t>0E85745</t>
  </si>
  <si>
    <t>RAR3700</t>
  </si>
  <si>
    <t>16/05/2016 11.12am</t>
  </si>
  <si>
    <t>16/05/2016 12.31pm</t>
  </si>
  <si>
    <t>16/05/2016 12.28pm</t>
  </si>
  <si>
    <t>陳琪 小姐</t>
  </si>
  <si>
    <t>J651200</t>
  </si>
  <si>
    <t>AAW6778</t>
  </si>
  <si>
    <t>16/05/2016 1.52pm</t>
  </si>
  <si>
    <t>16/05/2016 2.32pm</t>
  </si>
  <si>
    <t>0P93189</t>
  </si>
  <si>
    <t>X4 XDRIVE30D A XX31 For Worksh</t>
  </si>
  <si>
    <t>16/05/2016 11.18am</t>
  </si>
  <si>
    <t>21/05/2016 12.00pm</t>
  </si>
  <si>
    <t>16/05/2016 11.23am</t>
  </si>
  <si>
    <t>16/05/2016 12.20pm</t>
  </si>
  <si>
    <t>16/05/2016 4.22pm</t>
  </si>
  <si>
    <t>16/05/2016 11.31am</t>
  </si>
  <si>
    <t>16/05/2016 11.27am</t>
  </si>
  <si>
    <t>16/05/2016 11.53am</t>
  </si>
  <si>
    <t>16/05/2016 1.46pm</t>
  </si>
  <si>
    <t>16/05/2016 1.51pm</t>
  </si>
  <si>
    <t>邱媛珠 小姐</t>
  </si>
  <si>
    <t>V268083</t>
  </si>
  <si>
    <t>AMT8666</t>
  </si>
  <si>
    <t>16/05/2016 11.10am</t>
  </si>
  <si>
    <t>李清煌 先生</t>
  </si>
  <si>
    <t>DS81699</t>
  </si>
  <si>
    <t>5236MP</t>
  </si>
  <si>
    <t>16/05/2016 11.42am</t>
  </si>
  <si>
    <t>16/05/2016 11.38am</t>
  </si>
  <si>
    <t>16/05/2016 5.03pm</t>
  </si>
  <si>
    <t>17/05/2016 10.00am</t>
  </si>
  <si>
    <t>邱福新 先生</t>
  </si>
  <si>
    <t>E896937</t>
  </si>
  <si>
    <t>1357S9</t>
  </si>
  <si>
    <t>17/05/2016 8.49am</t>
  </si>
  <si>
    <t>吳偉仁 先生</t>
  </si>
  <si>
    <t>D697714</t>
  </si>
  <si>
    <t>APT0888</t>
  </si>
  <si>
    <t>16/05/2016 11.50am</t>
  </si>
  <si>
    <t>16/05/2016 4.20pm</t>
  </si>
  <si>
    <t>16/05/2016 4.32pm</t>
  </si>
  <si>
    <t>16/05/2016 10.20am</t>
  </si>
  <si>
    <t>16/05/2016 11.51am</t>
  </si>
  <si>
    <t>16/05/2016 1.29pm</t>
  </si>
  <si>
    <t>16/05/2016 3.36pm</t>
  </si>
  <si>
    <t>16/05/2016 12.22pm</t>
  </si>
  <si>
    <t>李雅珮 女士</t>
  </si>
  <si>
    <t>E008792</t>
  </si>
  <si>
    <t>0819A2</t>
  </si>
  <si>
    <t>16/05/2016 1.11pm</t>
  </si>
  <si>
    <t>16/05/2016 1.09pm</t>
  </si>
  <si>
    <t>16/05/2016 1.39pm</t>
  </si>
  <si>
    <t>16/05/2016 4.03pm</t>
  </si>
  <si>
    <t>16/05/2016 5.56pm</t>
  </si>
  <si>
    <t>16/05/2016 12.14pm</t>
  </si>
  <si>
    <t>16/05/2016 2.45pm</t>
  </si>
  <si>
    <t>16/05/2016 5.36pm</t>
  </si>
  <si>
    <t>20/05/2016 2.00pm</t>
  </si>
  <si>
    <t>16/05/2016 12.43pm</t>
  </si>
  <si>
    <t>16/05/2016 12.40pm</t>
  </si>
  <si>
    <t>17/05/2016 8.54am</t>
  </si>
  <si>
    <t>17/05/2016 9.10am</t>
  </si>
  <si>
    <t>梁金輝 先生</t>
  </si>
  <si>
    <t>0G91279</t>
  </si>
  <si>
    <t>AKU0670</t>
  </si>
  <si>
    <t>16/05/2016 12.50pm</t>
  </si>
  <si>
    <t>16/05/2016 12.59pm</t>
  </si>
  <si>
    <t>16/05/2016 12.57pm</t>
  </si>
  <si>
    <t>16/05/2016 3.15pm</t>
  </si>
  <si>
    <t>17/05/2016 9.17am</t>
  </si>
  <si>
    <t>17/05/2016 9.18am</t>
  </si>
  <si>
    <t>17/05/2016 11.00am</t>
  </si>
  <si>
    <t>許得志 先生</t>
  </si>
  <si>
    <t>DM77451</t>
  </si>
  <si>
    <t>2777DC</t>
  </si>
  <si>
    <t>16/05/2016 1.22pm</t>
  </si>
  <si>
    <t>16/05/2016 1.21pm</t>
  </si>
  <si>
    <t>16/05/2016 5.12pm</t>
  </si>
  <si>
    <t>林為勗 先生</t>
  </si>
  <si>
    <t>D705422</t>
  </si>
  <si>
    <t>AGL8965</t>
  </si>
  <si>
    <t>15/05/2016 3.40pm</t>
  </si>
  <si>
    <t>16/05/2016 3.08pm</t>
  </si>
  <si>
    <t>16/05/2016 4.49pm</t>
  </si>
  <si>
    <t>16/05/2016 9.09pm</t>
  </si>
  <si>
    <t>17/05/2016 9.02am</t>
  </si>
  <si>
    <t>16/05/2016 2.15pm</t>
  </si>
  <si>
    <t>16/05/2016 2.58pm</t>
  </si>
  <si>
    <t>16/05/2016 3.24pm</t>
  </si>
  <si>
    <t>張景雄 先生</t>
  </si>
  <si>
    <t>DW30152</t>
  </si>
  <si>
    <t>6029L3</t>
  </si>
  <si>
    <t>16/05/2016 7.46pm</t>
  </si>
  <si>
    <t>17/05/2016 8.58am</t>
  </si>
  <si>
    <t>曾秀璧 女士</t>
  </si>
  <si>
    <t>0C31412</t>
  </si>
  <si>
    <t>AGC8323</t>
  </si>
  <si>
    <t>16/05/2016 3.01pm</t>
  </si>
  <si>
    <t>16/05/2016 4.08pm</t>
  </si>
  <si>
    <t>葉成泰 先生</t>
  </si>
  <si>
    <t>DU28013</t>
  </si>
  <si>
    <t>5357J5</t>
  </si>
  <si>
    <t>16/05/2016 4.53pm</t>
  </si>
  <si>
    <t>蒲逸華 先生</t>
  </si>
  <si>
    <t>C500279</t>
  </si>
  <si>
    <t>3769YJ</t>
  </si>
  <si>
    <t>16/05/2016 3.18pm</t>
  </si>
  <si>
    <t>16/05/2016 3.20pm</t>
  </si>
  <si>
    <t>16/05/2016 3.38pm</t>
  </si>
  <si>
    <t>16/05/2016 4.02pm</t>
  </si>
  <si>
    <t>16/05/2016 5.16pm</t>
  </si>
  <si>
    <t>0C80413</t>
  </si>
  <si>
    <t>AFZ6688</t>
  </si>
  <si>
    <t>16/05/2016 2.35pm</t>
  </si>
  <si>
    <t>16/05/2016 3.33pm</t>
  </si>
  <si>
    <t>16/05/2016 4.09pm</t>
  </si>
  <si>
    <t>16/05/2016 3.57pm</t>
  </si>
  <si>
    <t>吳小萍 女士</t>
  </si>
  <si>
    <t>L192026</t>
  </si>
  <si>
    <t>ALD1957</t>
  </si>
  <si>
    <t>16/05/2016 4.11pm</t>
  </si>
  <si>
    <t>16/05/2016 4.10pm</t>
  </si>
  <si>
    <t>16/05/2016 5.10pm</t>
  </si>
  <si>
    <t>16/05/2016 5.11pm</t>
  </si>
  <si>
    <t>16/05/2016 5.24pm</t>
  </si>
  <si>
    <t>16/05/2016 6.50pm</t>
  </si>
  <si>
    <t>16/05/2016 6.49pm</t>
  </si>
  <si>
    <t>17/05/2016 9.06am</t>
  </si>
  <si>
    <t>林廷皇 先生</t>
  </si>
  <si>
    <t>C501763</t>
  </si>
  <si>
    <t>9008A2</t>
  </si>
  <si>
    <t>16/05/2016 5.15pm</t>
  </si>
  <si>
    <t>16/05/2016 4.48pm</t>
  </si>
  <si>
    <t>16/05/2016 4.45pm</t>
  </si>
  <si>
    <t>16/05/2016 7.50pm</t>
  </si>
  <si>
    <t>16/05/2016 9.36pm</t>
  </si>
  <si>
    <t>17/05/2016 9.01am</t>
  </si>
  <si>
    <t>16/05/2016 4.50pm</t>
  </si>
  <si>
    <t>16/05/2016 5.29pm</t>
  </si>
  <si>
    <t>17/05/2016 4.30pm</t>
  </si>
  <si>
    <t>梁秉怡 女士</t>
  </si>
  <si>
    <t>T444100</t>
  </si>
  <si>
    <t>1212J9</t>
  </si>
  <si>
    <t>16/05/2016 6.28pm</t>
  </si>
  <si>
    <t>16/05/2016 6.27pm</t>
  </si>
  <si>
    <t>16/05/2016 7.30pm</t>
  </si>
  <si>
    <t>16/05/2016 7.33pm</t>
  </si>
  <si>
    <t>17/05/2016 2.30pm</t>
  </si>
  <si>
    <t>鄭錦川 先生</t>
  </si>
  <si>
    <t>C859441</t>
  </si>
  <si>
    <t>7788P2</t>
  </si>
  <si>
    <t>17/05/2016 8.45am</t>
  </si>
  <si>
    <t>17/05/2016 8.57am</t>
  </si>
  <si>
    <t>17/05/2016 9.09am</t>
  </si>
  <si>
    <t>16/05/2016 6.22pm</t>
  </si>
  <si>
    <t>16/05/2016 6.18pm</t>
  </si>
  <si>
    <t>18/05/2016 3.30pm</t>
  </si>
  <si>
    <t>陳彼得 先生</t>
  </si>
  <si>
    <t>NA25351</t>
  </si>
  <si>
    <t>5369EF</t>
  </si>
  <si>
    <t>16/05/2016 6.33pm</t>
  </si>
  <si>
    <t>16/05/2016 6.46pm</t>
  </si>
  <si>
    <t>16/05/2016 6.43pm</t>
  </si>
  <si>
    <t>劉士豪 先生</t>
  </si>
  <si>
    <t>T843078</t>
  </si>
  <si>
    <t>ARE0520</t>
  </si>
  <si>
    <t>16/05/2016 9.30am</t>
  </si>
  <si>
    <t>16/05/2016 6.55pm</t>
  </si>
  <si>
    <t>16/05/2016 7.07pm</t>
  </si>
  <si>
    <t>16/05/2016 7.47pm</t>
  </si>
  <si>
    <t>16/05/2016 7.43pm</t>
  </si>
  <si>
    <t>23/05/2016 3.00pm</t>
  </si>
  <si>
    <t>16/05/2016 7.31pm</t>
  </si>
  <si>
    <t>16/05/2016 8.48pm</t>
  </si>
  <si>
    <t>16/05/2016 8.59pm</t>
  </si>
  <si>
    <t>16/05/2016 8.07pm</t>
  </si>
  <si>
    <t>16/05/2016 7.58pm</t>
  </si>
  <si>
    <t>19/05/2016 2.30pm</t>
  </si>
  <si>
    <t>16/05/2016 1.00pm</t>
  </si>
  <si>
    <t>16/05/2016 8.44pm</t>
  </si>
  <si>
    <t>林慧燕 女士</t>
  </si>
  <si>
    <t>J658048</t>
  </si>
  <si>
    <t>AFJ3116</t>
  </si>
  <si>
    <t>16/05/2016 8.49pm</t>
  </si>
  <si>
    <t>16/05/2016 8.50pm</t>
  </si>
  <si>
    <t>20/05/2016 12.30pm</t>
  </si>
  <si>
    <t>16/05/2016 9.03pm</t>
  </si>
  <si>
    <t>16/05/2016 1.15pm</t>
  </si>
  <si>
    <t>16/05/2016 9.06pm</t>
  </si>
  <si>
    <t>16/05/2016 9.11pm</t>
  </si>
  <si>
    <t>林詩雅 小姐</t>
  </si>
  <si>
    <t>VZ40055</t>
  </si>
  <si>
    <t>AKT3858</t>
  </si>
  <si>
    <t>16/05/2016 9.18pm</t>
  </si>
  <si>
    <t>16/05/2016 9.39pm</t>
  </si>
  <si>
    <t>廖碧齡 女士</t>
  </si>
  <si>
    <t>0A37279</t>
  </si>
  <si>
    <t>2125T2</t>
  </si>
  <si>
    <t>16/05/2016 10.43am</t>
  </si>
  <si>
    <t>17/05/2016 7.50am</t>
  </si>
  <si>
    <t>17/05/2016 8.48am</t>
  </si>
  <si>
    <t>風家平 先生</t>
  </si>
  <si>
    <t>NT12004</t>
  </si>
  <si>
    <t>ANU0202</t>
  </si>
  <si>
    <t>17/05/2016 8.47am</t>
  </si>
  <si>
    <t>17/05/2016 8.56am</t>
  </si>
  <si>
    <t>17/05/2016 9.21am</t>
  </si>
  <si>
    <t>17/05/2016 10.30am</t>
  </si>
  <si>
    <t>蔡穎 先生</t>
  </si>
  <si>
    <t>D173421</t>
  </si>
  <si>
    <t>AFG8595</t>
  </si>
  <si>
    <t>17/05/2016 9.30am</t>
  </si>
  <si>
    <t>17/05/2016 9.29am</t>
  </si>
  <si>
    <t>L123.A15.R1234</t>
    <phoneticPr fontId="2" type="noConversion"/>
  </si>
  <si>
    <t>R12</t>
    <phoneticPr fontId="2" type="noConversion"/>
  </si>
  <si>
    <t>L34.A5.R1234</t>
    <phoneticPr fontId="2" type="noConversion"/>
  </si>
  <si>
    <t>L13.A1.R23</t>
    <phoneticPr fontId="2" type="noConversion"/>
  </si>
  <si>
    <t>A15</t>
    <phoneticPr fontId="2" type="noConversion"/>
  </si>
  <si>
    <t>A1</t>
    <phoneticPr fontId="2" type="noConversion"/>
  </si>
  <si>
    <t>L34.A1.R23</t>
    <phoneticPr fontId="2" type="noConversion"/>
  </si>
  <si>
    <t>L12</t>
    <phoneticPr fontId="2" type="noConversion"/>
  </si>
  <si>
    <t>A5.R2</t>
    <phoneticPr fontId="2" type="noConversion"/>
  </si>
  <si>
    <t>A5.R13</t>
    <phoneticPr fontId="2" type="noConversion"/>
  </si>
  <si>
    <t>L4.A5.R12</t>
    <phoneticPr fontId="2" type="noConversion"/>
  </si>
  <si>
    <t>R2</t>
    <phoneticPr fontId="2" type="noConversion"/>
  </si>
  <si>
    <t>R1</t>
    <phoneticPr fontId="2" type="noConversion"/>
  </si>
  <si>
    <t>L2.A15.R2</t>
    <phoneticPr fontId="2" type="noConversion"/>
  </si>
  <si>
    <t>L2.A15</t>
    <phoneticPr fontId="2" type="noConversion"/>
  </si>
  <si>
    <t>L12.A1</t>
    <phoneticPr fontId="2" type="noConversion"/>
  </si>
  <si>
    <t>R13</t>
    <phoneticPr fontId="2" type="noConversion"/>
  </si>
  <si>
    <t>A15.R2</t>
    <phoneticPr fontId="2" type="noConversion"/>
  </si>
  <si>
    <t>R14</t>
    <phoneticPr fontId="2" type="noConversion"/>
  </si>
  <si>
    <t>A5</t>
    <phoneticPr fontId="2" type="noConversion"/>
  </si>
  <si>
    <t>17/05/2016 10.39am</t>
  </si>
  <si>
    <t>17/05/2016 11.08am</t>
  </si>
  <si>
    <t>17/05/2016 1.41pm</t>
  </si>
  <si>
    <t>17/05/2016 1.58pm</t>
  </si>
  <si>
    <t>17/05/2016 3.03pm</t>
  </si>
  <si>
    <t>17/05/2016 9.33am</t>
  </si>
  <si>
    <t>17/05/2016 10.12am</t>
  </si>
  <si>
    <t>17/05/2016 10.08am</t>
  </si>
  <si>
    <t>17/05/2016 6.09pm</t>
  </si>
  <si>
    <t>17/05/2016 10.31am</t>
  </si>
  <si>
    <t>17/05/2016 11.56am</t>
  </si>
  <si>
    <t>17/05/2016 5.32pm</t>
  </si>
  <si>
    <t>楊坤原 先生</t>
  </si>
  <si>
    <t>17/05/2016 10.18am</t>
  </si>
  <si>
    <t>17/05/2016 10.17am</t>
  </si>
  <si>
    <t>17/05/2016 10.46am</t>
  </si>
  <si>
    <t>17/05/2016 12.22pm</t>
  </si>
  <si>
    <t>17/05/2016 12.23pm</t>
  </si>
  <si>
    <t>17/05/2016 12.38pm</t>
  </si>
  <si>
    <t>17/05/2016 4.36pm</t>
  </si>
  <si>
    <t>17/05/2016 4.49pm</t>
  </si>
  <si>
    <t>17/05/2016 7.14pm</t>
  </si>
  <si>
    <t>18/05/2016 4.00pm</t>
  </si>
  <si>
    <t>18/05/2016 8.56am</t>
  </si>
  <si>
    <t>18/05/2016 9.04am</t>
  </si>
  <si>
    <t>17/05/2016 4.47pm</t>
  </si>
  <si>
    <t>17/05/2016 4.51pm</t>
  </si>
  <si>
    <t>17/05/2016 9.08pm</t>
  </si>
  <si>
    <t>17/05/2016 11.32am</t>
  </si>
  <si>
    <t>17/05/2016 11.38am</t>
  </si>
  <si>
    <t>17/05/2016 11.39am</t>
  </si>
  <si>
    <t>17/05/2016 9.43am</t>
  </si>
  <si>
    <t>17/05/2016 9.39am</t>
  </si>
  <si>
    <t>17/05/2016 9.51am</t>
  </si>
  <si>
    <t>17/05/2016 12.28pm</t>
  </si>
  <si>
    <t>17/05/2016 1.48pm</t>
  </si>
  <si>
    <t>洪春金 先生</t>
  </si>
  <si>
    <t>C336113</t>
  </si>
  <si>
    <t>AGE2762</t>
  </si>
  <si>
    <t>17/05/2016 10.35am</t>
  </si>
  <si>
    <t>17/05/2016 10.43am</t>
  </si>
  <si>
    <t>17/05/2016 10.38am</t>
  </si>
  <si>
    <t>17/05/2016 12.34pm</t>
  </si>
  <si>
    <t>17/05/2016 9.53pm</t>
  </si>
  <si>
    <t>17/05/2016 11.41am</t>
  </si>
  <si>
    <t>17/05/2016 4.18pm</t>
  </si>
  <si>
    <t>李維祥 先生</t>
  </si>
  <si>
    <t>17/05/2016 9.35am</t>
  </si>
  <si>
    <t>17/05/2016 9.50am</t>
  </si>
  <si>
    <t>17/05/2016 10.10am</t>
  </si>
  <si>
    <t>17/05/2016 10.49am</t>
  </si>
  <si>
    <t>17/05/2016 10.50am</t>
  </si>
  <si>
    <t>17/05/2016 11.15am</t>
  </si>
  <si>
    <t>17/05/2016 11.21am</t>
  </si>
  <si>
    <t>劉添進 先生</t>
  </si>
  <si>
    <t>D173329</t>
  </si>
  <si>
    <t>AAG8835</t>
  </si>
  <si>
    <t>17/05/2016 9.59am</t>
  </si>
  <si>
    <t>17/05/2016 9.58am</t>
  </si>
  <si>
    <t>17/05/2016 11.40am</t>
  </si>
  <si>
    <t>17/05/2016 12.19pm</t>
  </si>
  <si>
    <t>許文璜 先生</t>
  </si>
  <si>
    <t>D011922</t>
  </si>
  <si>
    <t>AKY3338</t>
  </si>
  <si>
    <t>17/05/2016 1.14pm</t>
  </si>
  <si>
    <t>17/05/2016 1.31pm</t>
  </si>
  <si>
    <t>17/05/2016 1.29pm</t>
  </si>
  <si>
    <t>17/05/2016 1.54pm</t>
  </si>
  <si>
    <t>17/05/2016 2.47pm</t>
  </si>
  <si>
    <t>17/05/2016 2.49pm</t>
  </si>
  <si>
    <t>17/05/2016 4.53pm</t>
  </si>
  <si>
    <t>17/05/2016 9.40am</t>
  </si>
  <si>
    <t>17/05/2016 12.26pm</t>
  </si>
  <si>
    <t>17/05/2016 12.33pm</t>
  </si>
  <si>
    <t>17/05/2016 9.25am</t>
  </si>
  <si>
    <t>17/05/2016 9.28am</t>
  </si>
  <si>
    <t>17/05/2016 12.29pm</t>
  </si>
  <si>
    <t>17/05/2016 12.39pm</t>
  </si>
  <si>
    <t>17/05/2016 12.45pm</t>
  </si>
  <si>
    <t>L256138</t>
  </si>
  <si>
    <t>9189YN</t>
  </si>
  <si>
    <t>17/05/2016 10.11am</t>
  </si>
  <si>
    <t>17/05/2016 10.09am</t>
  </si>
  <si>
    <t>17/05/2016 11.06am</t>
  </si>
  <si>
    <t>17/05/2016 12.43pm</t>
  </si>
  <si>
    <t>17/05/2016 1.35pm</t>
  </si>
  <si>
    <t>17/05/2016 3.11pm</t>
  </si>
  <si>
    <t>17/05/2016 4.56pm</t>
  </si>
  <si>
    <t>17/05/2016 4.58pm</t>
  </si>
  <si>
    <t>17/05/2016 5.11pm</t>
  </si>
  <si>
    <t>陳克程 先生</t>
  </si>
  <si>
    <t>C428854</t>
  </si>
  <si>
    <t>AFF8967</t>
  </si>
  <si>
    <t>17/05/2016 1.10pm</t>
  </si>
  <si>
    <t>17/05/2016 1.37pm</t>
  </si>
  <si>
    <t>17/05/2016 1.36pm</t>
  </si>
  <si>
    <t>17/05/2016 2.21pm</t>
  </si>
  <si>
    <t>17/05/2016 4.45pm</t>
  </si>
  <si>
    <t>17/05/2016 6.30pm</t>
  </si>
  <si>
    <t>17/05/2016 6.14pm</t>
  </si>
  <si>
    <t>17/05/2016 1.34pm</t>
  </si>
  <si>
    <t>17/05/2016 1.33pm</t>
  </si>
  <si>
    <t>17/05/2016 1.49pm</t>
  </si>
  <si>
    <t>17/05/2016 3.34pm</t>
  </si>
  <si>
    <t>17/05/2016 10.57am</t>
  </si>
  <si>
    <t>17/05/2016 10.52am</t>
  </si>
  <si>
    <t>17/05/2016 11.19am</t>
  </si>
  <si>
    <t>17/05/2016 12.07pm</t>
  </si>
  <si>
    <t>17/05/2016 12.18pm</t>
  </si>
  <si>
    <t>李振仁 先生</t>
  </si>
  <si>
    <t>CZ96690</t>
  </si>
  <si>
    <t>8377QT</t>
  </si>
  <si>
    <t>17/05/2016 10.37am</t>
  </si>
  <si>
    <t>17/05/2016 7.00pm</t>
  </si>
  <si>
    <t>黃群惠 小姐</t>
  </si>
  <si>
    <t>V267764</t>
  </si>
  <si>
    <t>AGT7727</t>
  </si>
  <si>
    <t>17/05/2016 10.05am</t>
  </si>
  <si>
    <t>17/05/2016 10.21am</t>
  </si>
  <si>
    <t>17/05/2016 10.16am</t>
  </si>
  <si>
    <t>17/05/2016 10.44am</t>
  </si>
  <si>
    <t>17/05/2016 2.54pm</t>
  </si>
  <si>
    <t>17/05/2016 3.01pm</t>
  </si>
  <si>
    <t>17/05/2016 3.02pm</t>
  </si>
  <si>
    <t>17/05/2016 5.35pm</t>
  </si>
  <si>
    <t>17/05/2016 9.55am</t>
  </si>
  <si>
    <t>17/05/2016 10.25am</t>
  </si>
  <si>
    <t>17/05/2016 11.37am</t>
  </si>
  <si>
    <t>17/05/2016 11.58am</t>
  </si>
  <si>
    <t>17/05/2016 11.49am</t>
  </si>
  <si>
    <t>17/05/2016 12.04pm</t>
  </si>
  <si>
    <t>17/05/2016 12.05pm</t>
  </si>
  <si>
    <t>17/05/2016 4.04pm</t>
  </si>
  <si>
    <t>周微微 女士</t>
  </si>
  <si>
    <t>E518106</t>
  </si>
  <si>
    <t>3300ZT</t>
  </si>
  <si>
    <t>17/05/2016 9.56am</t>
  </si>
  <si>
    <t>17/05/2016 9.54am</t>
  </si>
  <si>
    <t>17/05/2016 11.22am</t>
  </si>
  <si>
    <t>17/05/2016 12.54pm</t>
  </si>
  <si>
    <t>林文琪 小姐</t>
  </si>
  <si>
    <t>0G85373</t>
  </si>
  <si>
    <t>AGR9286</t>
  </si>
  <si>
    <t>17/05/2016 1.22pm</t>
  </si>
  <si>
    <t>17/05/2016 1.40pm</t>
  </si>
  <si>
    <t>17/05/2016 1.38pm</t>
  </si>
  <si>
    <t>17/05/2016 4.09pm</t>
  </si>
  <si>
    <t>17/05/2016 4.14pm</t>
  </si>
  <si>
    <t>17/05/2016 11.59am</t>
  </si>
  <si>
    <t>18/05/2016 12.30pm</t>
  </si>
  <si>
    <t>17/05/2016 3.00pm</t>
  </si>
  <si>
    <t>17/05/2016 3.13pm</t>
  </si>
  <si>
    <t>17/05/2016 3.25pm</t>
  </si>
  <si>
    <t>17/05/2016 4.22pm</t>
  </si>
  <si>
    <t>17/05/2016 6.50pm</t>
  </si>
  <si>
    <t>林建武 先生</t>
  </si>
  <si>
    <t>DT54633</t>
  </si>
  <si>
    <t>AKW6979</t>
  </si>
  <si>
    <t>17/05/2016 2.38pm</t>
  </si>
  <si>
    <t>17/05/2016 3.08pm</t>
  </si>
  <si>
    <t>17/05/2016 3.07pm</t>
  </si>
  <si>
    <t>17/05/2016 3.23pm</t>
  </si>
  <si>
    <t>17/05/2016 5.38pm</t>
  </si>
  <si>
    <t>17/05/2016 11.01am</t>
  </si>
  <si>
    <t>17/05/2016 11.02am</t>
  </si>
  <si>
    <t>17/05/2016 11.17am</t>
  </si>
  <si>
    <t>陳怡誠 先生</t>
  </si>
  <si>
    <t>NR17441</t>
  </si>
  <si>
    <t>ANW2367</t>
  </si>
  <si>
    <t>17/05/2016 1.18pm</t>
  </si>
  <si>
    <t>17/05/2016 1.39pm</t>
  </si>
  <si>
    <t>17/05/2016 1.42pm</t>
  </si>
  <si>
    <t>17/05/2016 2.56pm</t>
  </si>
  <si>
    <t>17/05/2016 2.57pm</t>
  </si>
  <si>
    <t>17/05/2016 3.54pm</t>
  </si>
  <si>
    <t>17/05/2016 11.23am</t>
  </si>
  <si>
    <t>17/05/2016 2.04pm</t>
  </si>
  <si>
    <t>17/05/2016 2.06pm</t>
  </si>
  <si>
    <t>17/05/2016 7.17pm</t>
  </si>
  <si>
    <t>17/05/2016 9.34am</t>
  </si>
  <si>
    <t>李龍吉 先生</t>
  </si>
  <si>
    <t>L951730</t>
  </si>
  <si>
    <t>1771R8</t>
  </si>
  <si>
    <t>17/05/2016 9.44am</t>
  </si>
  <si>
    <t>17/05/2016 2.51pm</t>
  </si>
  <si>
    <t>17/05/2016 5.05pm</t>
  </si>
  <si>
    <t>17/05/2016 9.38am</t>
  </si>
  <si>
    <t>17/05/2016 2.19pm</t>
  </si>
  <si>
    <t>17/05/2016 2.37pm</t>
  </si>
  <si>
    <t>羅有鋼 先生</t>
  </si>
  <si>
    <t>WM63539</t>
  </si>
  <si>
    <t>2856J7</t>
  </si>
  <si>
    <t>17/05/2016 10.01am</t>
  </si>
  <si>
    <t>17/05/2016 12.24pm</t>
  </si>
  <si>
    <t>17/05/2016 4.25pm</t>
  </si>
  <si>
    <t>17/05/2016 4.28pm</t>
  </si>
  <si>
    <t>17/05/2016 6.21pm</t>
  </si>
  <si>
    <t>陳碧玲 小姐</t>
  </si>
  <si>
    <t>K304267</t>
  </si>
  <si>
    <t>AKT7979</t>
  </si>
  <si>
    <t>17/05/2016 11.07am</t>
  </si>
  <si>
    <t>17/05/2016 11.50am</t>
  </si>
  <si>
    <t>吳致宏 先生</t>
  </si>
  <si>
    <t>NN72522</t>
  </si>
  <si>
    <t>2355T2</t>
  </si>
  <si>
    <t>17/05/2016 10.56am</t>
  </si>
  <si>
    <t>17/05/2016 10.55am</t>
  </si>
  <si>
    <t>17/05/2016 11.53am</t>
  </si>
  <si>
    <t>17/05/2016 3.10pm</t>
  </si>
  <si>
    <t>17/05/2016 3.27pm</t>
  </si>
  <si>
    <t>17/05/2016 3.28pm</t>
  </si>
  <si>
    <t>17/05/2016 5.18pm</t>
  </si>
  <si>
    <t>17/05/2016 10.42am</t>
  </si>
  <si>
    <t>17/05/2016 11.18am</t>
  </si>
  <si>
    <t>薛 先生</t>
  </si>
  <si>
    <t>C615659</t>
  </si>
  <si>
    <t>AHV7697</t>
  </si>
  <si>
    <t>17/05/2016 11.43am</t>
  </si>
  <si>
    <t>17/05/2016 12.09pm</t>
  </si>
  <si>
    <t>17/05/2016 1.28pm</t>
  </si>
  <si>
    <t>楊清泉 先生</t>
  </si>
  <si>
    <t>17/05/2016 11.10am</t>
  </si>
  <si>
    <t>17/05/2016 11.47am</t>
  </si>
  <si>
    <t>17/05/2016 1.27pm</t>
  </si>
  <si>
    <t>17/05/2016 2.55pm</t>
  </si>
  <si>
    <t>17/05/2016 2.59pm</t>
  </si>
  <si>
    <t>17/05/2016 5.25pm</t>
  </si>
  <si>
    <t>林聰敏 先生</t>
  </si>
  <si>
    <t>C921374</t>
  </si>
  <si>
    <t>8888K7</t>
  </si>
  <si>
    <t>17/05/2016 12.20pm</t>
  </si>
  <si>
    <t>17/05/2016 12.10pm</t>
  </si>
  <si>
    <t>17/05/2016 4.06pm</t>
  </si>
  <si>
    <t>17/05/2016 4.50pm</t>
  </si>
  <si>
    <t>17/05/2016 4.54pm</t>
  </si>
  <si>
    <t>17/05/2016 12.08pm</t>
  </si>
  <si>
    <t>17/05/2016 1.30pm</t>
  </si>
  <si>
    <t>17/05/2016 5.08pm</t>
  </si>
  <si>
    <t>17/05/2016 5.10pm</t>
  </si>
  <si>
    <t>17/05/2016 9.00pm</t>
  </si>
  <si>
    <t>陳冠文 先生</t>
  </si>
  <si>
    <t>0N36232</t>
  </si>
  <si>
    <t>AKY3883</t>
  </si>
  <si>
    <t>17/05/2016 12.13pm</t>
  </si>
  <si>
    <t>17/05/2016 12.25pm</t>
  </si>
  <si>
    <t>17/05/2016 1.56pm</t>
  </si>
  <si>
    <t>黃森和 先生</t>
  </si>
  <si>
    <t>J649130</t>
  </si>
  <si>
    <t>AAS3131</t>
  </si>
  <si>
    <t>17/05/2016 1.45pm</t>
  </si>
  <si>
    <t>張瑋芩 女士</t>
  </si>
  <si>
    <t>D173310</t>
  </si>
  <si>
    <t>ABB6966</t>
  </si>
  <si>
    <t>17/05/2016 1.19pm</t>
  </si>
  <si>
    <t>17/05/2016 1.53pm</t>
  </si>
  <si>
    <t>17/05/2016 1.50pm</t>
  </si>
  <si>
    <t>17/05/2016 3.45pm</t>
  </si>
  <si>
    <t>17/05/2016 3.47pm</t>
  </si>
  <si>
    <t>C624231</t>
  </si>
  <si>
    <t>AKL8208</t>
  </si>
  <si>
    <t>17/05/2016 2.11pm</t>
  </si>
  <si>
    <t>17/05/2016 2.17pm</t>
  </si>
  <si>
    <t>17/05/2016 2.52pm</t>
  </si>
  <si>
    <t>17/05/2016 4.34pm</t>
  </si>
  <si>
    <t>17/05/2016 4.40pm</t>
  </si>
  <si>
    <t>17/05/2016 2.50pm</t>
  </si>
  <si>
    <t>17/05/2016 2.41pm</t>
  </si>
  <si>
    <t>X3 XDRIVE30I US A PC03 For Wor</t>
  </si>
  <si>
    <t>C947559</t>
  </si>
  <si>
    <t>5128ZS</t>
  </si>
  <si>
    <t>17/05/2016 3.22pm</t>
  </si>
  <si>
    <t>17/05/2016 3.32pm</t>
  </si>
  <si>
    <t>17/05/2016 4.33pm</t>
  </si>
  <si>
    <t>17/05/2016 4.37pm</t>
  </si>
  <si>
    <t>17/05/2016 4.48pm</t>
  </si>
  <si>
    <t>17/05/2016 3.19pm</t>
  </si>
  <si>
    <t>17/05/2016 3.17pm</t>
  </si>
  <si>
    <t>17/05/2016 9.44pm</t>
  </si>
  <si>
    <t>18/05/2016 10.30am</t>
  </si>
  <si>
    <t>葛惠美 小姐</t>
  </si>
  <si>
    <t>V335156</t>
  </si>
  <si>
    <t>AJH8785</t>
  </si>
  <si>
    <t>17/05/2016 8.32pm</t>
  </si>
  <si>
    <t>17/05/2016 8.31pm</t>
  </si>
  <si>
    <t>17/05/2016 4.27pm</t>
  </si>
  <si>
    <t>17/05/2016 9.36pm</t>
  </si>
  <si>
    <t>范盛基 先生</t>
  </si>
  <si>
    <t>NR24690</t>
  </si>
  <si>
    <t>AGK3585</t>
  </si>
  <si>
    <t>17/05/2016 6.24pm</t>
  </si>
  <si>
    <t>17/05/2016 6.39pm</t>
  </si>
  <si>
    <t>17/05/2016 6.42pm</t>
  </si>
  <si>
    <t>許華齡 女士</t>
  </si>
  <si>
    <t>DY18679</t>
  </si>
  <si>
    <t>AFF7887</t>
  </si>
  <si>
    <t>17/05/2016 6.28pm</t>
  </si>
  <si>
    <t>17/05/2016 6.40pm</t>
  </si>
  <si>
    <t>17/05/2016 6.41pm</t>
  </si>
  <si>
    <t>劉明雄 先生</t>
  </si>
  <si>
    <t>L820895</t>
  </si>
  <si>
    <t>5586H7</t>
  </si>
  <si>
    <t>17/05/2016 6.29pm</t>
  </si>
  <si>
    <t>劉福文 先生</t>
  </si>
  <si>
    <t>0G91343</t>
  </si>
  <si>
    <t>AKT6358</t>
  </si>
  <si>
    <t>17/05/2016 6.26pm</t>
  </si>
  <si>
    <t>17/05/2016 6.36pm</t>
  </si>
  <si>
    <t>17/05/2016 6.38pm</t>
  </si>
  <si>
    <t>張嘉晉 先生</t>
  </si>
  <si>
    <t>L820717</t>
  </si>
  <si>
    <t>AGE0907</t>
  </si>
  <si>
    <t>17/05/2016 3.35pm</t>
  </si>
  <si>
    <t>17/05/2016 4.44pm</t>
  </si>
  <si>
    <t>17/05/2016 4.39pm</t>
  </si>
  <si>
    <t>17/05/2016 9.47pm</t>
  </si>
  <si>
    <t>馬自壯 先生</t>
  </si>
  <si>
    <t>C658897</t>
  </si>
  <si>
    <t>0520F2</t>
  </si>
  <si>
    <t>17/05/2016 4.42pm</t>
  </si>
  <si>
    <t>17/05/2016 4.46pm</t>
  </si>
  <si>
    <t>DY55054</t>
  </si>
  <si>
    <t>RAA7980</t>
  </si>
  <si>
    <t>11/05/2016 11.25am</t>
  </si>
  <si>
    <t>17/05/2016 5.49pm</t>
  </si>
  <si>
    <t>28/05/2016 5.00pm</t>
  </si>
  <si>
    <t>17/05/2016 5.16pm</t>
  </si>
  <si>
    <t>邱健憲 先生</t>
  </si>
  <si>
    <t>C540584</t>
  </si>
  <si>
    <t>3899T2</t>
  </si>
  <si>
    <t>17/05/2016 4.55pm</t>
  </si>
  <si>
    <t>17/05/2016 4.59pm</t>
  </si>
  <si>
    <t>19/05/2016 12.00pm</t>
  </si>
  <si>
    <t>17/05/2016 5.44pm</t>
  </si>
  <si>
    <t>17/05/2016 5.42pm</t>
  </si>
  <si>
    <t>17/05/2016 6.35pm</t>
  </si>
  <si>
    <t>17/05/2016 9.43pm</t>
  </si>
  <si>
    <t>18/05/2016 12.00pm</t>
  </si>
  <si>
    <t>17/05/2016 2.25pm</t>
  </si>
  <si>
    <t>21/05/2016 12.30pm</t>
  </si>
  <si>
    <t>17/05/2016 7.08pm</t>
  </si>
  <si>
    <t>17/05/2016 7.06pm</t>
  </si>
  <si>
    <t>23/05/2016 5.00pm</t>
  </si>
  <si>
    <t>王俊德 先生</t>
  </si>
  <si>
    <t>FT31428</t>
  </si>
  <si>
    <t>AKT9557</t>
  </si>
  <si>
    <t>320I TO A</t>
  </si>
  <si>
    <t>17/05/2016 7.25pm</t>
  </si>
  <si>
    <t>姚文億 先生</t>
  </si>
  <si>
    <t>P041710</t>
  </si>
  <si>
    <t>AAF5539</t>
  </si>
  <si>
    <t>17/05/2016 7.38pm</t>
  </si>
  <si>
    <t>朱嘉諺 先生</t>
  </si>
  <si>
    <t>J604759</t>
  </si>
  <si>
    <t>AAR2662</t>
  </si>
  <si>
    <t>17/05/2016 7.46pm</t>
  </si>
  <si>
    <t>24/05/2016 5.00pm</t>
  </si>
  <si>
    <t>周玉玲 女士</t>
  </si>
  <si>
    <t>D361296</t>
  </si>
  <si>
    <t>ABC8657</t>
  </si>
  <si>
    <t>17/05/2016 8.06pm</t>
  </si>
  <si>
    <t>17/05/2016 7.58pm</t>
  </si>
  <si>
    <t>15/05/2016 12.50pm</t>
  </si>
  <si>
    <t>17/05/2016 9.28pm</t>
  </si>
  <si>
    <t>17/05/2016 8.24pm</t>
  </si>
  <si>
    <t>16/05/2016 3.40pm</t>
  </si>
  <si>
    <t>17/05/2016 8.41pm</t>
  </si>
  <si>
    <t>陳蓓祺 女士</t>
  </si>
  <si>
    <t>VS01379</t>
  </si>
  <si>
    <t>8300K9</t>
  </si>
  <si>
    <t>17/05/2016 9.26pm</t>
  </si>
  <si>
    <t>16/05/2016 9.35am</t>
  </si>
  <si>
    <t>16/05/2016 11.05am</t>
  </si>
  <si>
    <t>17/05/2016 9.55pm</t>
  </si>
  <si>
    <t>18/05/2016 7.50am</t>
  </si>
  <si>
    <t>18/05/2016 8.47am</t>
  </si>
  <si>
    <t>18/05/2016 8.45am</t>
  </si>
  <si>
    <t>18/05/2016 8.00am</t>
  </si>
  <si>
    <t>18/05/2016 8.53am</t>
  </si>
  <si>
    <t>18/05/2016 8.51am</t>
  </si>
  <si>
    <t>18/05/2016 9.01am</t>
  </si>
  <si>
    <t>L12.A5.R1</t>
    <phoneticPr fontId="2" type="noConversion"/>
  </si>
  <si>
    <t>L23.A15.R34</t>
    <phoneticPr fontId="2" type="noConversion"/>
  </si>
  <si>
    <t>R1</t>
    <phoneticPr fontId="2" type="noConversion"/>
  </si>
  <si>
    <t>L1</t>
    <phoneticPr fontId="2" type="noConversion"/>
  </si>
  <si>
    <t>R2</t>
    <phoneticPr fontId="2" type="noConversion"/>
  </si>
  <si>
    <t>A1</t>
    <phoneticPr fontId="2" type="noConversion"/>
  </si>
  <si>
    <t>L3</t>
    <phoneticPr fontId="2" type="noConversion"/>
  </si>
  <si>
    <t>L3.A1.R124</t>
    <phoneticPr fontId="2" type="noConversion"/>
  </si>
  <si>
    <t>A1.R12</t>
    <phoneticPr fontId="2" type="noConversion"/>
  </si>
  <si>
    <t>R3</t>
    <phoneticPr fontId="2" type="noConversion"/>
  </si>
  <si>
    <t>A5</t>
    <phoneticPr fontId="2" type="noConversion"/>
  </si>
  <si>
    <t>L4.A15</t>
    <phoneticPr fontId="2" type="noConversion"/>
  </si>
  <si>
    <t>L2.A1.R1234</t>
    <phoneticPr fontId="2" type="noConversion"/>
  </si>
  <si>
    <t>A5.R2</t>
    <phoneticPr fontId="2" type="noConversion"/>
  </si>
  <si>
    <t>L34.A1</t>
    <phoneticPr fontId="2" type="noConversion"/>
  </si>
  <si>
    <t>L3.A15.R2</t>
    <phoneticPr fontId="2" type="noConversion"/>
  </si>
  <si>
    <t>A5.R1</t>
    <phoneticPr fontId="2" type="noConversion"/>
  </si>
  <si>
    <t>L134.A5.R12</t>
    <phoneticPr fontId="2" type="noConversion"/>
  </si>
  <si>
    <t>L3.R2</t>
    <phoneticPr fontId="2" type="noConversion"/>
  </si>
  <si>
    <t>A15.R2</t>
    <phoneticPr fontId="2" type="noConversion"/>
  </si>
  <si>
    <t>L14.A15.R14</t>
    <phoneticPr fontId="2" type="noConversion"/>
  </si>
  <si>
    <t>L1.A1.R14</t>
    <phoneticPr fontId="2" type="noConversion"/>
  </si>
  <si>
    <t>L234.A45.R1234</t>
    <phoneticPr fontId="2" type="noConversion"/>
  </si>
  <si>
    <t>L23.A25.R1234</t>
    <phoneticPr fontId="2" type="noConversion"/>
  </si>
  <si>
    <t>A56.R23</t>
    <phoneticPr fontId="2" type="noConversion"/>
  </si>
  <si>
    <t>18/05/2016 2.50pm</t>
  </si>
  <si>
    <t>18/05/2016 2.33pm</t>
  </si>
  <si>
    <t>19/05/2016 9.00am</t>
  </si>
  <si>
    <t>18/05/2016 9.21am</t>
  </si>
  <si>
    <t>18/05/2016 4.09pm</t>
  </si>
  <si>
    <t>18/05/2016 5.26pm</t>
  </si>
  <si>
    <t>23/05/2016 9.30am</t>
  </si>
  <si>
    <t>18/05/2016 9.00am</t>
  </si>
  <si>
    <t>18/05/2016 9.59am</t>
  </si>
  <si>
    <t>18/05/2016 10.34am</t>
  </si>
  <si>
    <t>18/05/2016 3.14pm</t>
  </si>
  <si>
    <t>18/05/2016 4.54pm</t>
  </si>
  <si>
    <t>18/05/2016 4.55pm</t>
  </si>
  <si>
    <t>18/05/2016 4.56pm</t>
  </si>
  <si>
    <t>吳克洲 先生</t>
  </si>
  <si>
    <t>18/05/2016 10.53am</t>
  </si>
  <si>
    <t>19/05/2016 8.56am</t>
  </si>
  <si>
    <t>18/05/2016 5.07pm</t>
  </si>
  <si>
    <t>18/05/2016 5.09pm</t>
  </si>
  <si>
    <t>18/05/2016 5.10pm</t>
  </si>
  <si>
    <t>18/05/2016 5.30pm</t>
  </si>
  <si>
    <t>18/05/2016 8.28pm</t>
  </si>
  <si>
    <t>范希駿 先生</t>
  </si>
  <si>
    <t>L325381</t>
  </si>
  <si>
    <t>5077A2</t>
  </si>
  <si>
    <t>18/05/2016 3.28pm</t>
  </si>
  <si>
    <t>18/05/2016 3.22pm</t>
  </si>
  <si>
    <t>18/05/2016 3.45pm</t>
  </si>
  <si>
    <t>18/05/2016 5.01pm</t>
  </si>
  <si>
    <t>黃秋梓 小姐</t>
  </si>
  <si>
    <t>E988861</t>
  </si>
  <si>
    <t>AAS6788</t>
  </si>
  <si>
    <t>18/05/2016 11.40am</t>
  </si>
  <si>
    <t>18/05/2016 11.51am</t>
  </si>
  <si>
    <t>18/05/2016 11.46am</t>
  </si>
  <si>
    <t>18/05/2016 12.21pm</t>
  </si>
  <si>
    <t>18/05/2016 2.13pm</t>
  </si>
  <si>
    <t>18/05/2016 2.18pm</t>
  </si>
  <si>
    <t>18/05/2016 2.19pm</t>
  </si>
  <si>
    <t>18/05/2016 4.34pm</t>
  </si>
  <si>
    <t>謝鈞坤 先生</t>
  </si>
  <si>
    <t>NM89601</t>
  </si>
  <si>
    <t>2375ZU</t>
  </si>
  <si>
    <t>17/05/2016 8.30am</t>
  </si>
  <si>
    <t>19/05/2016 8.45am</t>
  </si>
  <si>
    <t>19/05/2016 8.39am</t>
  </si>
  <si>
    <t>19/05/2016 8.57am</t>
  </si>
  <si>
    <t>19/05/2016 8.59am</t>
  </si>
  <si>
    <t>19/05/2016 2.00pm</t>
  </si>
  <si>
    <t>18/05/2016 0.00am</t>
  </si>
  <si>
    <t>18/05/2016 11.04am</t>
  </si>
  <si>
    <t>18/05/2016 11.01am</t>
  </si>
  <si>
    <t>18/05/2016 3.27pm</t>
  </si>
  <si>
    <t>18/05/2016 6.14pm</t>
  </si>
  <si>
    <t>19/05/2016 12.30pm</t>
  </si>
  <si>
    <t>18/05/2016 9.54am</t>
  </si>
  <si>
    <t>18/05/2016 9.53am</t>
  </si>
  <si>
    <t>18/05/2016 12.25pm</t>
  </si>
  <si>
    <t>18/05/2016 12.27pm</t>
  </si>
  <si>
    <t>18/05/2016 2.21pm</t>
  </si>
  <si>
    <t>18/05/2016 9.42am</t>
  </si>
  <si>
    <t>18/05/2016 11.19am</t>
  </si>
  <si>
    <t>18/05/2016 11.17am</t>
  </si>
  <si>
    <t>18/05/2016 5.46pm</t>
  </si>
  <si>
    <t>19/05/2016 3.00pm</t>
  </si>
  <si>
    <t>周鎮議 先生</t>
  </si>
  <si>
    <t>G102299</t>
  </si>
  <si>
    <t>ALB0656</t>
  </si>
  <si>
    <t>18/05/2016 1.10pm</t>
  </si>
  <si>
    <t>18/05/2016 1.51pm</t>
  </si>
  <si>
    <t>18/05/2016 1.48pm</t>
  </si>
  <si>
    <t>18/05/2016 3.09pm</t>
  </si>
  <si>
    <t>18/05/2016 3.48pm</t>
  </si>
  <si>
    <t>18/05/2016 4.05pm</t>
  </si>
  <si>
    <t>徐信隆 先生</t>
  </si>
  <si>
    <t>F728349</t>
  </si>
  <si>
    <t>AFK3986</t>
  </si>
  <si>
    <t>18/05/2016 1.00pm</t>
  </si>
  <si>
    <t>18/05/2016 1.38pm</t>
  </si>
  <si>
    <t>18/05/2016 1.34pm</t>
  </si>
  <si>
    <t>18/05/2016 2.40pm</t>
  </si>
  <si>
    <t>18/05/2016 4.10pm</t>
  </si>
  <si>
    <t>18/05/2016 4.21pm</t>
  </si>
  <si>
    <t>18/05/2016 5.13pm</t>
  </si>
  <si>
    <t>王生吉 先生</t>
  </si>
  <si>
    <t>LT65446</t>
  </si>
  <si>
    <t>3639QM</t>
  </si>
  <si>
    <t>18/05/2016 9.19am</t>
  </si>
  <si>
    <t>18/05/2016 9.40am</t>
  </si>
  <si>
    <t>18/05/2016 9.36am</t>
  </si>
  <si>
    <t>18/05/2016 9.58am</t>
  </si>
  <si>
    <t>18/05/2016 2.06pm</t>
  </si>
  <si>
    <t>18/05/2016 2.07pm</t>
  </si>
  <si>
    <t>18/05/2016 2.30pm</t>
  </si>
  <si>
    <t>18/05/2016 3.20pm</t>
  </si>
  <si>
    <t>馬孟明 先生</t>
  </si>
  <si>
    <t>F144621</t>
  </si>
  <si>
    <t>RAC5835</t>
  </si>
  <si>
    <t>18/05/2016 10.39am</t>
  </si>
  <si>
    <t>18/05/2016 10.41am</t>
  </si>
  <si>
    <t>18/05/2016 11.33am</t>
  </si>
  <si>
    <t>18/05/2016 12.04pm</t>
  </si>
  <si>
    <t>18/05/2016 12.13pm</t>
  </si>
  <si>
    <t>18/05/2016 1.16pm</t>
  </si>
  <si>
    <t>18/05/2016 6.11pm</t>
  </si>
  <si>
    <t>18/05/2016 7.35pm</t>
  </si>
  <si>
    <t>D046220</t>
  </si>
  <si>
    <t>AFJ6660</t>
  </si>
  <si>
    <t>18/05/2016 10.21am</t>
  </si>
  <si>
    <t>18/05/2016 10.38am</t>
  </si>
  <si>
    <t>18/05/2016 11.55am</t>
  </si>
  <si>
    <t>18/05/2016 3.32pm</t>
  </si>
  <si>
    <t>18/05/2016 3.39pm</t>
  </si>
  <si>
    <t>18/05/2016 3.50pm</t>
  </si>
  <si>
    <t>賴清宗 先生</t>
  </si>
  <si>
    <t>C622080</t>
  </si>
  <si>
    <t>3389M7</t>
  </si>
  <si>
    <t>18/05/2016 9.25am</t>
  </si>
  <si>
    <t>18/05/2016 9.31am</t>
  </si>
  <si>
    <t>18/05/2016 9.27am</t>
  </si>
  <si>
    <t>18/05/2016 10.10am</t>
  </si>
  <si>
    <t>18/05/2016 10.25am</t>
  </si>
  <si>
    <t>18/05/2016 10.50am</t>
  </si>
  <si>
    <t>18/05/2016 11.30am</t>
  </si>
  <si>
    <t>黃建雄 先生</t>
  </si>
  <si>
    <t>P616530</t>
  </si>
  <si>
    <t>AJH8608</t>
  </si>
  <si>
    <t>18/05/2016 1.30pm</t>
  </si>
  <si>
    <t>18/05/2016 2.03pm</t>
  </si>
  <si>
    <t>18/05/2016 2.02pm</t>
  </si>
  <si>
    <t>18/05/2016 2.14pm</t>
  </si>
  <si>
    <t>18/05/2016 3.33pm</t>
  </si>
  <si>
    <t>18/05/2016 3.46pm</t>
  </si>
  <si>
    <t>18/05/2016 4.30pm</t>
  </si>
  <si>
    <t>18/05/2016 4.51pm</t>
  </si>
  <si>
    <t>18/05/2016 10.23am</t>
  </si>
  <si>
    <t>18/05/2016 10.19am</t>
  </si>
  <si>
    <t>18/05/2016 10.51am</t>
  </si>
  <si>
    <t>18/05/2016 11.59am</t>
  </si>
  <si>
    <t>18/05/2016 2.43pm</t>
  </si>
  <si>
    <t>18/05/2016 2.00pm</t>
  </si>
  <si>
    <t>18/05/2016 2.47pm</t>
  </si>
  <si>
    <t>18/05/2016 9.20am</t>
  </si>
  <si>
    <t>18/05/2016 12.09pm</t>
  </si>
  <si>
    <t>18/05/2016 12.11pm</t>
  </si>
  <si>
    <t>18/05/2016 12.12pm</t>
  </si>
  <si>
    <t>18/05/2016 12.33pm</t>
  </si>
  <si>
    <t>18/05/2016 10.14am</t>
  </si>
  <si>
    <t>18/05/2016 10.22am</t>
  </si>
  <si>
    <t>18/05/2016 10.20am</t>
  </si>
  <si>
    <t>18/05/2016 11.10am</t>
  </si>
  <si>
    <t>18/05/2016 2.39pm</t>
  </si>
  <si>
    <t>18/05/2016 3.12pm</t>
  </si>
  <si>
    <t>劉民川 先生</t>
  </si>
  <si>
    <t>L965383</t>
  </si>
  <si>
    <t>RAD8678</t>
  </si>
  <si>
    <t>18/05/2016 11.42am</t>
  </si>
  <si>
    <t>18/05/2016 1.32pm</t>
  </si>
  <si>
    <t>18/05/2016 2.59pm</t>
  </si>
  <si>
    <t>18/05/2016 5.22pm</t>
  </si>
  <si>
    <t>18/05/2016 9.08am</t>
  </si>
  <si>
    <t>18/05/2016 9.07am</t>
  </si>
  <si>
    <t>18/05/2016 9.15am</t>
  </si>
  <si>
    <t>18/05/2016 11.15am</t>
  </si>
  <si>
    <t>18/05/2016 11.18am</t>
  </si>
  <si>
    <t>18/05/2016 11.48am</t>
  </si>
  <si>
    <t>張福相 先生</t>
  </si>
  <si>
    <t>D283631</t>
  </si>
  <si>
    <t>RAQ8856</t>
  </si>
  <si>
    <t>18/05/2016 9.41am</t>
  </si>
  <si>
    <t>18/05/2016 11.49am</t>
  </si>
  <si>
    <t>18/05/2016 2.58pm</t>
  </si>
  <si>
    <t>18/05/2016 4.38pm</t>
  </si>
  <si>
    <t>張育誠 先生</t>
  </si>
  <si>
    <t>DW30624</t>
  </si>
  <si>
    <t>ALA2693</t>
  </si>
  <si>
    <t>18/05/2016 9.55am</t>
  </si>
  <si>
    <t>18/05/2016 10.07am</t>
  </si>
  <si>
    <t>18/05/2016 10.05am</t>
  </si>
  <si>
    <t>18/05/2016 10.40am</t>
  </si>
  <si>
    <t>18/05/2016 1.15pm</t>
  </si>
  <si>
    <t>18/05/2016 9.05am</t>
  </si>
  <si>
    <t>18/05/2016 9.10am</t>
  </si>
  <si>
    <t>18/05/2016 9.06am</t>
  </si>
  <si>
    <t>18/05/2016 9.22am</t>
  </si>
  <si>
    <t>18/05/2016 5.04pm</t>
  </si>
  <si>
    <t>18/05/2016 5.52pm</t>
  </si>
  <si>
    <t>陳依玲 小姐</t>
  </si>
  <si>
    <t>D703650</t>
  </si>
  <si>
    <t>RAM6039</t>
  </si>
  <si>
    <t>18/05/2016 9.43am</t>
  </si>
  <si>
    <t>18/05/2016 1.57pm</t>
  </si>
  <si>
    <t>18/05/2016 2.31pm</t>
  </si>
  <si>
    <t>林金英 女士</t>
  </si>
  <si>
    <t>NN94371</t>
  </si>
  <si>
    <t>ABB0516</t>
  </si>
  <si>
    <t>18/05/2016 9.57am</t>
  </si>
  <si>
    <t>18/05/2016 10.47am</t>
  </si>
  <si>
    <t>18/05/2016 12.32pm</t>
  </si>
  <si>
    <t>18/05/2016 3.37pm</t>
  </si>
  <si>
    <t>潘坤宏 先生</t>
  </si>
  <si>
    <t>DU21414</t>
  </si>
  <si>
    <t>5269K9</t>
  </si>
  <si>
    <t>18/05/2016 10.17am</t>
  </si>
  <si>
    <t>18/05/2016 10.54am</t>
  </si>
  <si>
    <t>18/05/2016 3.42pm</t>
  </si>
  <si>
    <t>18/05/2016 3.47pm</t>
  </si>
  <si>
    <t>18/05/2016 7.55pm</t>
  </si>
  <si>
    <t>彭信傑 先生</t>
  </si>
  <si>
    <t>NR12705</t>
  </si>
  <si>
    <t>AAB3365</t>
  </si>
  <si>
    <t>18/05/2016 11.25am</t>
  </si>
  <si>
    <t>18/05/2016 11.32am</t>
  </si>
  <si>
    <t>18/05/2016 12.07pm</t>
  </si>
  <si>
    <t>19/05/2016 4.00pm</t>
  </si>
  <si>
    <t>黃綌棟 先生</t>
  </si>
  <si>
    <t>VZ39259</t>
  </si>
  <si>
    <t>AKM2780</t>
  </si>
  <si>
    <t>18/05/2016 9.14am</t>
  </si>
  <si>
    <t>18/05/2016 9.13am</t>
  </si>
  <si>
    <t>18/05/2016 9.29am</t>
  </si>
  <si>
    <t>18/05/2016 10.32am</t>
  </si>
  <si>
    <t>18/05/2016 10.33am</t>
  </si>
  <si>
    <t>王梅子 小姐</t>
  </si>
  <si>
    <t>WA24605</t>
  </si>
  <si>
    <t>2699MP</t>
  </si>
  <si>
    <t>X3 3 0I A PA01 For Workshop</t>
  </si>
  <si>
    <t>18/05/2016 9.51am</t>
  </si>
  <si>
    <t>18/05/2016 9.48am</t>
  </si>
  <si>
    <t>18/05/2016 10.02am</t>
  </si>
  <si>
    <t>18/05/2016 12.26pm</t>
  </si>
  <si>
    <t>18/05/2016 12.31pm</t>
  </si>
  <si>
    <t>18/05/2016 8.33pm</t>
  </si>
  <si>
    <t>18/05/2016 10.52am</t>
  </si>
  <si>
    <t>18/05/2016 2.44pm</t>
  </si>
  <si>
    <t>18/05/2016 4.28pm</t>
  </si>
  <si>
    <t>18/05/2016 4.32pm</t>
  </si>
  <si>
    <t>18/05/2016 10.37am</t>
  </si>
  <si>
    <t>18/05/2016 3.38pm</t>
  </si>
  <si>
    <t>18/05/2016 5.16pm</t>
  </si>
  <si>
    <t>18/05/2016 8.55am</t>
  </si>
  <si>
    <t>18/05/2016 9.17am</t>
  </si>
  <si>
    <t>18/05/2016 9.30am</t>
  </si>
  <si>
    <t>18/05/2016 10.28am</t>
  </si>
  <si>
    <t>18/05/2016 10.31am</t>
  </si>
  <si>
    <t>18/05/2016 6.10pm</t>
  </si>
  <si>
    <t>許湘鋐 先生</t>
  </si>
  <si>
    <t>G401813</t>
  </si>
  <si>
    <t>RBC8779</t>
  </si>
  <si>
    <t>18/05/2016 11.07am</t>
  </si>
  <si>
    <t>18/05/2016 12.58pm</t>
  </si>
  <si>
    <t>18/05/2016 9.45am</t>
  </si>
  <si>
    <t>18/05/2016 12.28pm</t>
  </si>
  <si>
    <t>18/05/2016 6.26pm</t>
  </si>
  <si>
    <t>18/05/2016 11.28am</t>
  </si>
  <si>
    <t>18/05/2016 3.52pm</t>
  </si>
  <si>
    <t>18/05/2016 4.01pm</t>
  </si>
  <si>
    <t>18/05/2016 4.44pm</t>
  </si>
  <si>
    <t>NR15700</t>
  </si>
  <si>
    <t>AFJ7089</t>
  </si>
  <si>
    <t>18/05/2016 10.43am</t>
  </si>
  <si>
    <t>18/05/2016 12.01pm</t>
  </si>
  <si>
    <t>18/05/2016 2.12pm</t>
  </si>
  <si>
    <t>18/05/2016 2.28pm</t>
  </si>
  <si>
    <t>18/05/2016 2.29pm</t>
  </si>
  <si>
    <t>19/05/2016 3.30pm</t>
  </si>
  <si>
    <t>劉 先生</t>
  </si>
  <si>
    <t>B918093</t>
  </si>
  <si>
    <t>6857K7</t>
  </si>
  <si>
    <t>18/05/2016 11.34am</t>
  </si>
  <si>
    <t>18/05/2016 11.50am</t>
  </si>
  <si>
    <t>18/05/2016 12.50pm</t>
  </si>
  <si>
    <t>18/05/2016 1.27pm</t>
  </si>
  <si>
    <t>18/05/2016 2.05pm</t>
  </si>
  <si>
    <t>18/05/2016 3.24pm</t>
  </si>
  <si>
    <t>18/05/2016 4.37pm</t>
  </si>
  <si>
    <t>18/05/2016 12.23pm</t>
  </si>
  <si>
    <t>19/05/2016 5.30pm</t>
  </si>
  <si>
    <t>18/05/2016 12.53pm</t>
  </si>
  <si>
    <t>18/05/2016 3.57pm</t>
  </si>
  <si>
    <t>18/05/2016 5.49pm</t>
  </si>
  <si>
    <t>18/05/2016 1.21pm</t>
  </si>
  <si>
    <t>18/05/2016 3.04pm</t>
  </si>
  <si>
    <t>18/05/2016 3.02pm</t>
  </si>
  <si>
    <t>18/05/2016 5.33pm</t>
  </si>
  <si>
    <t>16/05/2016 6.10pm</t>
  </si>
  <si>
    <t>18/05/2016 2.10pm</t>
  </si>
  <si>
    <t>翁水木 先生</t>
  </si>
  <si>
    <t>C623479</t>
  </si>
  <si>
    <t>AGS3589</t>
  </si>
  <si>
    <t>18/05/2016 3.36pm</t>
  </si>
  <si>
    <t>18/05/2016 3.29pm</t>
  </si>
  <si>
    <t>18/05/2016 4.13pm</t>
  </si>
  <si>
    <t>18/05/2016 5.37pm</t>
  </si>
  <si>
    <t>18/05/2016 2.25pm</t>
  </si>
  <si>
    <t>18/05/2016 2.27pm</t>
  </si>
  <si>
    <t>18/05/2016 3.21pm</t>
  </si>
  <si>
    <t>18/05/2016 5.11pm</t>
  </si>
  <si>
    <t>白文吉 先生</t>
  </si>
  <si>
    <t>DW44568</t>
  </si>
  <si>
    <t>RAC2989</t>
  </si>
  <si>
    <t>18/05/2016 3.25pm</t>
  </si>
  <si>
    <t>18/05/2016 3.44pm</t>
  </si>
  <si>
    <t>18/05/2016 3.35pm</t>
  </si>
  <si>
    <t>18/05/2016 3.53pm</t>
  </si>
  <si>
    <t>18/05/2016 5.47pm</t>
  </si>
  <si>
    <t>18/05/2016 6.24pm</t>
  </si>
  <si>
    <t>19/05/2016 11.00am</t>
  </si>
  <si>
    <t>21/05/2016 4.00pm</t>
  </si>
  <si>
    <t>18/05/2016 4.18pm</t>
  </si>
  <si>
    <t>18/05/2016 4.31pm</t>
  </si>
  <si>
    <t>18/05/2016 5.32pm</t>
  </si>
  <si>
    <t>X1 XDRIVE25D A</t>
  </si>
  <si>
    <t>18/05/2016 2.48pm</t>
  </si>
  <si>
    <t>18/05/2016 5.31pm</t>
  </si>
  <si>
    <t>趙國吉 先生</t>
  </si>
  <si>
    <t>D674646</t>
  </si>
  <si>
    <t>AKZ6263</t>
  </si>
  <si>
    <t>26/05/2016 5.00pm</t>
  </si>
  <si>
    <t>李芸珍 女士</t>
  </si>
  <si>
    <t>L909973</t>
  </si>
  <si>
    <t>AAM5656</t>
  </si>
  <si>
    <t>18/05/2016 5.40pm</t>
  </si>
  <si>
    <t>18/05/2016 5.45pm</t>
  </si>
  <si>
    <t>18/05/2016 5.44pm</t>
  </si>
  <si>
    <t>18/05/2016 6.07pm</t>
  </si>
  <si>
    <t>18/05/2016 7.29pm</t>
  </si>
  <si>
    <t>18/05/2016 9.00pm</t>
  </si>
  <si>
    <t>18/05/2016 7.30pm</t>
  </si>
  <si>
    <t>18/05/2016 9.03pm</t>
  </si>
  <si>
    <t>18/05/2016 5.25pm</t>
  </si>
  <si>
    <t>18/05/2016 6.19pm</t>
  </si>
  <si>
    <t>18/05/2016 6.16pm</t>
  </si>
  <si>
    <t>曾福亮 先生</t>
  </si>
  <si>
    <t>NF88334</t>
  </si>
  <si>
    <t>2028FK</t>
  </si>
  <si>
    <t>18/05/2016 7.56pm</t>
  </si>
  <si>
    <t>丁彥齡 小姐</t>
  </si>
  <si>
    <t>WS59621</t>
  </si>
  <si>
    <t>AMA8255</t>
  </si>
  <si>
    <t>18/05/2016 7.45pm</t>
  </si>
  <si>
    <t>18/05/2016 8.05pm</t>
  </si>
  <si>
    <t>18/05/2016 8.04pm</t>
  </si>
  <si>
    <t>李秋惠 小姐</t>
  </si>
  <si>
    <t>D406806</t>
  </si>
  <si>
    <t>AKF5877</t>
  </si>
  <si>
    <t>18/05/2016 7.47pm</t>
  </si>
  <si>
    <t>19/05/2016 9.04am</t>
  </si>
  <si>
    <t>24/05/2016 6.00pm</t>
  </si>
  <si>
    <t>江書維 先生</t>
  </si>
  <si>
    <t>5A90352</t>
  </si>
  <si>
    <t>AKZ1727</t>
  </si>
  <si>
    <t>17/05/2016 3.14pm</t>
  </si>
  <si>
    <t>18/05/2016 8.25pm</t>
  </si>
  <si>
    <t>洪素靖 小姐</t>
  </si>
  <si>
    <t>17/05/2016 5.20pm</t>
  </si>
  <si>
    <t>18/05/2016 9.10pm</t>
  </si>
  <si>
    <t>劉建鈞 先生</t>
  </si>
  <si>
    <t>0J16117</t>
  </si>
  <si>
    <t>AGL5888</t>
  </si>
  <si>
    <t>19/05/2016 8.06am</t>
  </si>
  <si>
    <t>19/05/2016 8.46am</t>
  </si>
  <si>
    <t>19/05/2016 9.01am</t>
  </si>
  <si>
    <t>19/05/2016 8.55am</t>
  </si>
  <si>
    <t>19/05/2016 9.07am</t>
  </si>
  <si>
    <t>19/05/2016 9.02am</t>
  </si>
  <si>
    <t>19/05/2016 10.20am</t>
  </si>
  <si>
    <t>R4</t>
    <phoneticPr fontId="2" type="noConversion"/>
  </si>
  <si>
    <t>L4.A15.R2</t>
    <phoneticPr fontId="2" type="noConversion"/>
  </si>
  <si>
    <t>A123.A5.R23</t>
    <phoneticPr fontId="2" type="noConversion"/>
  </si>
  <si>
    <t>L2</t>
    <phoneticPr fontId="2" type="noConversion"/>
  </si>
  <si>
    <t>L1.A1.R2</t>
    <phoneticPr fontId="2" type="noConversion"/>
  </si>
  <si>
    <t>A1.R2</t>
    <phoneticPr fontId="2" type="noConversion"/>
  </si>
  <si>
    <t>L3.R1</t>
    <phoneticPr fontId="2" type="noConversion"/>
  </si>
  <si>
    <t>R2</t>
    <phoneticPr fontId="2" type="noConversion"/>
  </si>
  <si>
    <t>L4.R14</t>
    <phoneticPr fontId="2" type="noConversion"/>
  </si>
  <si>
    <t>A5.R4</t>
    <phoneticPr fontId="2" type="noConversion"/>
  </si>
  <si>
    <t>L1.R12</t>
    <phoneticPr fontId="2" type="noConversion"/>
  </si>
  <si>
    <t>L4.A12</t>
    <phoneticPr fontId="2" type="noConversion"/>
  </si>
  <si>
    <t>L1.A5.R12</t>
    <phoneticPr fontId="2" type="noConversion"/>
  </si>
  <si>
    <t>L1</t>
    <phoneticPr fontId="2" type="noConversion"/>
  </si>
  <si>
    <t>L23.A1.R23</t>
    <phoneticPr fontId="2" type="noConversion"/>
  </si>
  <si>
    <t>L24.A5.R1</t>
    <phoneticPr fontId="2" type="noConversion"/>
  </si>
  <si>
    <t>R3</t>
    <phoneticPr fontId="2" type="noConversion"/>
  </si>
  <si>
    <t>R12</t>
    <phoneticPr fontId="2" type="noConversion"/>
  </si>
  <si>
    <t>A5.R3</t>
    <phoneticPr fontId="2" type="noConversion"/>
  </si>
  <si>
    <t>L24.A1.R2</t>
    <phoneticPr fontId="2" type="noConversion"/>
  </si>
  <si>
    <t>19/05/2016 1.30pm</t>
  </si>
  <si>
    <t>19/05/2016 8.47pm</t>
  </si>
  <si>
    <t>19/05/2016 9.32am</t>
  </si>
  <si>
    <t>19/05/2016 9.47am</t>
  </si>
  <si>
    <t>19/05/2016 9.52am</t>
  </si>
  <si>
    <t>19/05/2016 10.14am</t>
  </si>
  <si>
    <t>19/05/2016 4.16pm</t>
  </si>
  <si>
    <t>20/05/2016 9.03am</t>
  </si>
  <si>
    <t>趙梅珍 女士</t>
  </si>
  <si>
    <t>19/05/2016 9.43am</t>
  </si>
  <si>
    <t>19/05/2016 9.39am</t>
  </si>
  <si>
    <t>19/05/2016 10.11am</t>
  </si>
  <si>
    <t>19/05/2016 11.31am</t>
  </si>
  <si>
    <t>19/05/2016 11.36am</t>
  </si>
  <si>
    <t>趙紀勛 先生</t>
  </si>
  <si>
    <t>F901002</t>
  </si>
  <si>
    <t>AAR9252</t>
  </si>
  <si>
    <t>19/05/2016 1.55pm</t>
  </si>
  <si>
    <t>19/05/2016 2.07pm</t>
  </si>
  <si>
    <t>19/05/2016 2.06pm</t>
  </si>
  <si>
    <t>19/05/2016 2.25pm</t>
  </si>
  <si>
    <t>19/05/2016 3.27pm</t>
  </si>
  <si>
    <t>19/05/2016 3.49pm</t>
  </si>
  <si>
    <t>19/05/2016 3.50pm</t>
  </si>
  <si>
    <t>19/05/2016 4.48pm</t>
  </si>
  <si>
    <t>19/05/2016 12.31pm</t>
  </si>
  <si>
    <t>19/05/2016 1.34pm</t>
  </si>
  <si>
    <t>19/05/2016 1.35pm</t>
  </si>
  <si>
    <t>19/05/2016 3.13pm</t>
  </si>
  <si>
    <t>張俊毅 先生</t>
  </si>
  <si>
    <t>20/05/2016 9.08am</t>
  </si>
  <si>
    <t>20/05/2016 9.10am</t>
  </si>
  <si>
    <t>20/05/2016 9.21am</t>
  </si>
  <si>
    <t>19/05/2016 10.59am</t>
  </si>
  <si>
    <t>19/05/2016 10.58am</t>
  </si>
  <si>
    <t>19/05/2016 11.25am</t>
  </si>
  <si>
    <t>19/05/2016 12.39pm</t>
  </si>
  <si>
    <t>19/05/2016 1.33pm</t>
  </si>
  <si>
    <t>廖哲賢 先生</t>
  </si>
  <si>
    <t>NR16247</t>
  </si>
  <si>
    <t>AGF8666</t>
  </si>
  <si>
    <t>19/05/2016 11.29am</t>
  </si>
  <si>
    <t>19/05/2016 11.23am</t>
  </si>
  <si>
    <t>19/05/2016 11.52am</t>
  </si>
  <si>
    <t>19/05/2016 1.56pm</t>
  </si>
  <si>
    <t>19/05/2016 2.02pm</t>
  </si>
  <si>
    <t>19/05/2016 2.57pm</t>
  </si>
  <si>
    <t>19/05/2016 10.08am</t>
  </si>
  <si>
    <t>19/05/2016 10.07am</t>
  </si>
  <si>
    <t>林文燦 先生</t>
  </si>
  <si>
    <t>0R24284</t>
  </si>
  <si>
    <t>ANV5588</t>
  </si>
  <si>
    <t>18/05/2016 1.18pm</t>
  </si>
  <si>
    <t>19/05/2016 1.37pm</t>
  </si>
  <si>
    <t>19/05/2016 1.36pm</t>
  </si>
  <si>
    <t>19/05/2016 1.50pm</t>
  </si>
  <si>
    <t>19/05/2016 3.08pm</t>
  </si>
  <si>
    <t>19/05/2016 3.14pm</t>
  </si>
  <si>
    <t>19/05/2016 4.30pm</t>
  </si>
  <si>
    <t>19/05/2016 4.19pm</t>
  </si>
  <si>
    <t>19/05/2016 4.44pm</t>
  </si>
  <si>
    <t>19/05/2016 5.12pm</t>
  </si>
  <si>
    <t>19/05/2016 5.13pm</t>
  </si>
  <si>
    <t>陳音萍 小姐</t>
  </si>
  <si>
    <t>5C11688</t>
  </si>
  <si>
    <t>ANV1881</t>
  </si>
  <si>
    <t>20/05/2016 0.00am</t>
  </si>
  <si>
    <t>20/05/2016 8.53am</t>
  </si>
  <si>
    <t>20/05/2016 8.44am</t>
  </si>
  <si>
    <t>20/05/2016 9.09am</t>
  </si>
  <si>
    <t>20/05/2016 9.24am</t>
  </si>
  <si>
    <t>19/05/2016 9.05am</t>
  </si>
  <si>
    <t>19/05/2016 9.14am</t>
  </si>
  <si>
    <t>19/05/2016 9.12am</t>
  </si>
  <si>
    <t>19/05/2016 9.30am</t>
  </si>
  <si>
    <t>19/05/2016 10.32am</t>
  </si>
  <si>
    <t>19/05/2016 10.36am</t>
  </si>
  <si>
    <t>19/05/2016 11.30am</t>
  </si>
  <si>
    <t>19/05/2016 11.21am</t>
  </si>
  <si>
    <t>陳冠州 先生</t>
  </si>
  <si>
    <t>DV46377</t>
  </si>
  <si>
    <t>1523J5</t>
  </si>
  <si>
    <t>19/05/2016 9.25am</t>
  </si>
  <si>
    <t>19/05/2016 9.55am</t>
  </si>
  <si>
    <t>19/05/2016 9.54am</t>
  </si>
  <si>
    <t>19/05/2016 10.09am</t>
  </si>
  <si>
    <t>19/05/2016 3.56pm</t>
  </si>
  <si>
    <t>翁仁政 先生</t>
  </si>
  <si>
    <t>P708883</t>
  </si>
  <si>
    <t>RAY0527</t>
  </si>
  <si>
    <t>19/05/2016 10.25am</t>
  </si>
  <si>
    <t>19/05/2016 10.33am</t>
  </si>
  <si>
    <t>19/05/2016 10.28am</t>
  </si>
  <si>
    <t>19/05/2016 11.22am</t>
  </si>
  <si>
    <t>19/05/2016 12.45pm</t>
  </si>
  <si>
    <t>19/05/2016 3.15pm</t>
  </si>
  <si>
    <t>19/05/2016 10.00am</t>
  </si>
  <si>
    <t>19/05/2016 11.34am</t>
  </si>
  <si>
    <t>19/05/2016 11.44am</t>
  </si>
  <si>
    <t>19/05/2016 12.33pm</t>
  </si>
  <si>
    <t>19/05/2016 9.58am</t>
  </si>
  <si>
    <t>19/05/2016 10.53am</t>
  </si>
  <si>
    <t>19/05/2016 2.17pm</t>
  </si>
  <si>
    <t>19/05/2016 2.21pm</t>
  </si>
  <si>
    <t>何佳霖 小姐</t>
  </si>
  <si>
    <t>NN94564</t>
  </si>
  <si>
    <t>AAR0799</t>
  </si>
  <si>
    <t>19/05/2016 9.09am</t>
  </si>
  <si>
    <t>19/05/2016 9.27am</t>
  </si>
  <si>
    <t>19/05/2016 9.26am</t>
  </si>
  <si>
    <t>19/05/2016 9.35am</t>
  </si>
  <si>
    <t>19/05/2016 11.24am</t>
  </si>
  <si>
    <t>19/05/2016 12.42pm</t>
  </si>
  <si>
    <t>19/05/2016 10.01am</t>
  </si>
  <si>
    <t>19/05/2016 4.25pm</t>
  </si>
  <si>
    <t>19/05/2016 6.44pm</t>
  </si>
  <si>
    <t>房季生 先生</t>
  </si>
  <si>
    <t>C530000</t>
  </si>
  <si>
    <t>9858YS</t>
  </si>
  <si>
    <t>19/05/2016 10.15am</t>
  </si>
  <si>
    <t>19/05/2016 10.26am</t>
  </si>
  <si>
    <t>19/05/2016 10.38am</t>
  </si>
  <si>
    <t>19/05/2016 11.48am</t>
  </si>
  <si>
    <t>19/05/2016 11.50am</t>
  </si>
  <si>
    <t>19/05/2016 12.37pm</t>
  </si>
  <si>
    <t>游金水 先生</t>
  </si>
  <si>
    <t>D809426</t>
  </si>
  <si>
    <t>ALA6988</t>
  </si>
  <si>
    <t>19/05/2016 9.29am</t>
  </si>
  <si>
    <t>19/05/2016 9.40am</t>
  </si>
  <si>
    <t>19/05/2016 9.38am</t>
  </si>
  <si>
    <t>19/05/2016 10.02am</t>
  </si>
  <si>
    <t>19/05/2016 11.35am</t>
  </si>
  <si>
    <t>吳麗香 女士</t>
  </si>
  <si>
    <t>0H96354</t>
  </si>
  <si>
    <t>AGQ8397</t>
  </si>
  <si>
    <t>19/05/2016 10.19am</t>
  </si>
  <si>
    <t>19/05/2016 3.32pm</t>
  </si>
  <si>
    <t>19/05/2016 12.15pm</t>
  </si>
  <si>
    <t>19/05/2016 6.12pm</t>
  </si>
  <si>
    <t>19/05/2016 6.13pm</t>
  </si>
  <si>
    <t>陸威宇 先生</t>
  </si>
  <si>
    <t>NF19165</t>
  </si>
  <si>
    <t>9007VR</t>
  </si>
  <si>
    <t>19/05/2016 11.15am</t>
  </si>
  <si>
    <t>19/05/2016 11.18am</t>
  </si>
  <si>
    <t>19/05/2016 3.06pm</t>
  </si>
  <si>
    <t>19/05/2016 3.58pm</t>
  </si>
  <si>
    <t>黃久庸 先生</t>
  </si>
  <si>
    <t>D048695</t>
  </si>
  <si>
    <t>AGK0532</t>
  </si>
  <si>
    <t>19/05/2016 11.45am</t>
  </si>
  <si>
    <t>19/05/2016 1.42pm</t>
  </si>
  <si>
    <t>19/05/2016 1.49pm</t>
  </si>
  <si>
    <t>高裕豐 先生</t>
  </si>
  <si>
    <t>NR17761</t>
  </si>
  <si>
    <t>AKY2352</t>
  </si>
  <si>
    <t>19/05/2016 12.40pm</t>
  </si>
  <si>
    <t>19/05/2016 1.10pm</t>
  </si>
  <si>
    <t>19/05/2016 1.05pm</t>
  </si>
  <si>
    <t>19/05/2016 1.29pm</t>
  </si>
  <si>
    <t>19/05/2016 2.32pm</t>
  </si>
  <si>
    <t>19/05/2016 2.33pm</t>
  </si>
  <si>
    <t>19/05/2016 3.28pm</t>
  </si>
  <si>
    <t>江旭 先生</t>
  </si>
  <si>
    <t>NR24795</t>
  </si>
  <si>
    <t>AGT1768</t>
  </si>
  <si>
    <t>19/05/2016 10.03am</t>
  </si>
  <si>
    <t>19/05/2016 11.42am</t>
  </si>
  <si>
    <t>19/05/2016 12.23pm</t>
  </si>
  <si>
    <t>謝宜燕 小姐</t>
  </si>
  <si>
    <t>0G17543</t>
  </si>
  <si>
    <t>AGE7008</t>
  </si>
  <si>
    <t>19/05/2016 11.16am</t>
  </si>
  <si>
    <t>19/05/2016 11.10am</t>
  </si>
  <si>
    <t>19/05/2016 8.29pm</t>
  </si>
  <si>
    <t>20/05/2016 9.11am</t>
  </si>
  <si>
    <t>20/05/2016 11.00am</t>
  </si>
  <si>
    <t>蘇幸福 先生</t>
  </si>
  <si>
    <t>V267820</t>
  </si>
  <si>
    <t>AKJ0693</t>
  </si>
  <si>
    <t>19/05/2016 2.08pm</t>
  </si>
  <si>
    <t>19/05/2016 2.27pm</t>
  </si>
  <si>
    <t>19/05/2016 3.52pm</t>
  </si>
  <si>
    <t>19/05/2016 5.14pm</t>
  </si>
  <si>
    <t>19/05/2016 9.41am</t>
  </si>
  <si>
    <t>19/05/2016 9.50am</t>
  </si>
  <si>
    <t>19/05/2016 9.51am</t>
  </si>
  <si>
    <t>19/05/2016 10.04am</t>
  </si>
  <si>
    <t>19/05/2016 10.30am</t>
  </si>
  <si>
    <t>19/05/2016 9.20am</t>
  </si>
  <si>
    <t>19/05/2016 9.24am</t>
  </si>
  <si>
    <t>19/05/2016 10.50am</t>
  </si>
  <si>
    <t>19/05/2016 10.51am</t>
  </si>
  <si>
    <t>楊榮弘 先生</t>
  </si>
  <si>
    <t>V410797</t>
  </si>
  <si>
    <t>AKZ6718</t>
  </si>
  <si>
    <t>19/05/2016 9.49am</t>
  </si>
  <si>
    <t>19/05/2016 9.48am</t>
  </si>
  <si>
    <t>19/05/2016 9.57am</t>
  </si>
  <si>
    <t>19/05/2016 11.01am</t>
  </si>
  <si>
    <t>19/05/2016 11.11am</t>
  </si>
  <si>
    <t>19/05/2016 11.12am</t>
  </si>
  <si>
    <t>19/05/2016 11.26am</t>
  </si>
  <si>
    <t>19/05/2016 10.45am</t>
  </si>
  <si>
    <t>19/05/2016 11.54am</t>
  </si>
  <si>
    <t>19/05/2016 12.32pm</t>
  </si>
  <si>
    <t>19/05/2016 10.47am</t>
  </si>
  <si>
    <t>19/05/2016 10.46am</t>
  </si>
  <si>
    <t>19/05/2016 10.49am</t>
  </si>
  <si>
    <t>19/05/2016 11.04am</t>
  </si>
  <si>
    <t>林忠信 先生</t>
  </si>
  <si>
    <t>0S32380</t>
  </si>
  <si>
    <t>ANU7768</t>
  </si>
  <si>
    <t>19/05/2016 1.46pm</t>
  </si>
  <si>
    <t>19/05/2016 1.54pm</t>
  </si>
  <si>
    <t>19/05/2016 4.58pm</t>
  </si>
  <si>
    <t>陳森場 先生</t>
  </si>
  <si>
    <t>LU53591</t>
  </si>
  <si>
    <t>8899MN</t>
  </si>
  <si>
    <t>X5 4 4 A FB61 For Workshop</t>
  </si>
  <si>
    <t>19/05/2016 11.46am</t>
  </si>
  <si>
    <t>19/05/2016 11.40am</t>
  </si>
  <si>
    <t>19/05/2016 1.41pm</t>
  </si>
  <si>
    <t>19/05/2016 8.49pm</t>
  </si>
  <si>
    <t>20/05/2016 9.05am</t>
  </si>
  <si>
    <t>邱彥碩 先生</t>
  </si>
  <si>
    <t>T915322</t>
  </si>
  <si>
    <t>AHD8123</t>
  </si>
  <si>
    <t>COOPER S XM71 For Workshop</t>
  </si>
  <si>
    <t>20/05/2016 8.26am</t>
  </si>
  <si>
    <t>20/05/2016 8.59am</t>
  </si>
  <si>
    <t>20/05/2016 11.30am</t>
  </si>
  <si>
    <t>20/05/2016 8.30am</t>
  </si>
  <si>
    <t>20/05/2016 8.43am</t>
  </si>
  <si>
    <t>20/05/2016 8.42am</t>
  </si>
  <si>
    <t>李淑珠 女士</t>
  </si>
  <si>
    <t>NL99568</t>
  </si>
  <si>
    <t>9195J2</t>
  </si>
  <si>
    <t>20/05/2016 9.00am</t>
  </si>
  <si>
    <t>20/05/2016 9.22am</t>
  </si>
  <si>
    <t>20/05/2016 9.18am</t>
  </si>
  <si>
    <t>20/05/2016 3.30pm</t>
  </si>
  <si>
    <t>19/05/2016 11.56am</t>
  </si>
  <si>
    <t>19/05/2016 11.51am</t>
  </si>
  <si>
    <t>20/05/2016 5.30pm</t>
  </si>
  <si>
    <t>林宜儂 小姐</t>
  </si>
  <si>
    <t>0M12319</t>
  </si>
  <si>
    <t>RBA9890</t>
  </si>
  <si>
    <t>19/05/2016 11.53am</t>
  </si>
  <si>
    <t>19/05/2016 5.35pm</t>
  </si>
  <si>
    <t>K390186</t>
  </si>
  <si>
    <t>19/05/2016 12.17pm</t>
  </si>
  <si>
    <t>19/05/2016 12.18pm</t>
  </si>
  <si>
    <t>25/05/2016 4.00pm</t>
  </si>
  <si>
    <t>GV32695</t>
  </si>
  <si>
    <t>ANE1888</t>
  </si>
  <si>
    <t>19/05/2016 12.44pm</t>
  </si>
  <si>
    <t>19/05/2016 12.55pm</t>
  </si>
  <si>
    <t>19/05/2016 1.31pm</t>
  </si>
  <si>
    <t>19/05/2016 2.26pm</t>
  </si>
  <si>
    <t>19/05/2016 2.31pm</t>
  </si>
  <si>
    <t>19/05/2016 1.03pm</t>
  </si>
  <si>
    <t>19/05/2016 1.47pm</t>
  </si>
  <si>
    <t>19/05/2016 5.19pm</t>
  </si>
  <si>
    <t>19/05/2016 5.24pm</t>
  </si>
  <si>
    <t>郭調和 先生</t>
  </si>
  <si>
    <t>0H45820</t>
  </si>
  <si>
    <t>AGS8979</t>
  </si>
  <si>
    <t>19/05/2016 1.26pm</t>
  </si>
  <si>
    <t>19/05/2016 3.16pm</t>
  </si>
  <si>
    <t>19/05/2016 4.06pm</t>
  </si>
  <si>
    <t>胡聖雄 先生</t>
  </si>
  <si>
    <t>18/05/2016 8.03am</t>
  </si>
  <si>
    <t>19/05/2016 1.44pm</t>
  </si>
  <si>
    <t>19/05/2016 2.39pm</t>
  </si>
  <si>
    <t>20/05/2016 9.15am</t>
  </si>
  <si>
    <t>20/05/2016 9.20am</t>
  </si>
  <si>
    <t>20/05/2016 12.00pm</t>
  </si>
  <si>
    <t>黃大宇 先生</t>
  </si>
  <si>
    <t>D497451</t>
  </si>
  <si>
    <t>ALP8060</t>
  </si>
  <si>
    <t>19/05/2016 1.00pm</t>
  </si>
  <si>
    <t>19/05/2016 2.48pm</t>
  </si>
  <si>
    <t>19/05/2016 2.46pm</t>
  </si>
  <si>
    <t>19/05/2016 9.15pm</t>
  </si>
  <si>
    <t>張介偉 先生</t>
  </si>
  <si>
    <t>P640929</t>
  </si>
  <si>
    <t>AKX3900</t>
  </si>
  <si>
    <t>19/05/2016 1.59pm</t>
  </si>
  <si>
    <t>19/05/2016 3.18pm</t>
  </si>
  <si>
    <t>19/05/2016 3.51pm</t>
  </si>
  <si>
    <t>19/05/2016 5.34pm</t>
  </si>
  <si>
    <t>19/05/2016 2.01pm</t>
  </si>
  <si>
    <t>19/05/2016 2.10pm</t>
  </si>
  <si>
    <t>19/05/2016 3.43pm</t>
  </si>
  <si>
    <t>19/05/2016 3.57pm</t>
  </si>
  <si>
    <t>19/05/2016 5.44pm</t>
  </si>
  <si>
    <t>19/05/2016 3.25pm</t>
  </si>
  <si>
    <t>19/05/2016 3.22pm</t>
  </si>
  <si>
    <t>19/05/2016 3.45pm</t>
  </si>
  <si>
    <t>19/05/2016 4.57pm</t>
  </si>
  <si>
    <t>賴環足 小姐</t>
  </si>
  <si>
    <t>P641083</t>
  </si>
  <si>
    <t>AKP6061</t>
  </si>
  <si>
    <t>19/05/2016 2.23pm</t>
  </si>
  <si>
    <t>19/05/2016 3.10pm</t>
  </si>
  <si>
    <t>19/05/2016 4.27pm</t>
  </si>
  <si>
    <t>19/05/2016 4.54pm</t>
  </si>
  <si>
    <t>19/05/2016 4.55pm</t>
  </si>
  <si>
    <t>19/05/2016 2.38pm</t>
  </si>
  <si>
    <t>19/05/2016 2.54pm</t>
  </si>
  <si>
    <t>19/05/2016 4.34pm</t>
  </si>
  <si>
    <t>19/05/2016 7.17pm</t>
  </si>
  <si>
    <t>19/05/2016 2.50pm</t>
  </si>
  <si>
    <t>19/05/2016 2.37pm</t>
  </si>
  <si>
    <t>19/05/2016 2.55pm</t>
  </si>
  <si>
    <t>19/05/2016 8.52pm</t>
  </si>
  <si>
    <t>吳鎮州 先生</t>
  </si>
  <si>
    <t>G103546</t>
  </si>
  <si>
    <t>APC8667</t>
  </si>
  <si>
    <t>19/05/2016 7.20pm</t>
  </si>
  <si>
    <t>19/05/2016 7.07pm</t>
  </si>
  <si>
    <t>宋德秋 先生</t>
  </si>
  <si>
    <t>C386896</t>
  </si>
  <si>
    <t>8558YB</t>
  </si>
  <si>
    <t>19/05/2016 2.53pm</t>
  </si>
  <si>
    <t>19/05/2016 2.52pm</t>
  </si>
  <si>
    <t>楊忠諺 先生</t>
  </si>
  <si>
    <t>0H56630</t>
  </si>
  <si>
    <t>AQF9899</t>
  </si>
  <si>
    <t>19/05/2016 3.07pm</t>
  </si>
  <si>
    <t>19/05/2016 3.24pm</t>
  </si>
  <si>
    <t>19/05/2016 4.23pm</t>
  </si>
  <si>
    <t>19/05/2016 4.28pm</t>
  </si>
  <si>
    <t>19/05/2016 4.29pm</t>
  </si>
  <si>
    <t>19/05/2016 5.50pm</t>
  </si>
  <si>
    <t>呂泉誠 先生</t>
  </si>
  <si>
    <t>G175635</t>
  </si>
  <si>
    <t>ANU8378</t>
  </si>
  <si>
    <t>19/05/2016 3.40pm</t>
  </si>
  <si>
    <t>19/05/2016 4.03pm</t>
  </si>
  <si>
    <t>19/05/2016 4.38pm</t>
  </si>
  <si>
    <t>19/05/2016 4.43pm</t>
  </si>
  <si>
    <t>19/05/2016 5.52pm</t>
  </si>
  <si>
    <t>周麗雪 女士</t>
  </si>
  <si>
    <t>D343549</t>
  </si>
  <si>
    <t>AAS6888</t>
  </si>
  <si>
    <t>19/05/2016 4.26pm</t>
  </si>
  <si>
    <t>19/05/2016 4.10pm</t>
  </si>
  <si>
    <t>19/05/2016 5.49pm</t>
  </si>
  <si>
    <t>23/05/2016 12.00pm</t>
  </si>
  <si>
    <t>0M67114</t>
  </si>
  <si>
    <t>ALB1790</t>
  </si>
  <si>
    <t>19/05/2016 5.01pm</t>
  </si>
  <si>
    <t>19/05/2016 4.51pm</t>
  </si>
  <si>
    <t>20/05/2016 3.00pm</t>
  </si>
  <si>
    <t>G265043</t>
  </si>
  <si>
    <t>ANB1903</t>
  </si>
  <si>
    <t>19/05/2016 6.15pm</t>
  </si>
  <si>
    <t>20/05/2016 8.58am</t>
  </si>
  <si>
    <t>吳明蒼 先生</t>
  </si>
  <si>
    <t>0A61284</t>
  </si>
  <si>
    <t>3918T3</t>
  </si>
  <si>
    <t>19/05/2016 6.05pm</t>
  </si>
  <si>
    <t>19/05/2016 6.09pm</t>
  </si>
  <si>
    <t>19/05/2016 6.07pm</t>
  </si>
  <si>
    <t>19/05/2016 6.25pm</t>
  </si>
  <si>
    <t>19/05/2016 6.32pm</t>
  </si>
  <si>
    <t>19/05/2016 6.42pm</t>
  </si>
  <si>
    <t>19/05/2016 8.00pm</t>
  </si>
  <si>
    <t>19/05/2016 6.47pm</t>
  </si>
  <si>
    <t>李海茜 女士</t>
  </si>
  <si>
    <t>NN72571</t>
  </si>
  <si>
    <t>7208S2</t>
  </si>
  <si>
    <t>20/05/2016 8.56am</t>
  </si>
  <si>
    <t>20/05/2016 8.51am</t>
  </si>
  <si>
    <t>20/05/2016 2.30pm</t>
  </si>
  <si>
    <t>19/05/2016 7.04pm</t>
  </si>
  <si>
    <t>19/05/2016 7.05pm</t>
  </si>
  <si>
    <t>19/05/2016 7.09pm</t>
  </si>
  <si>
    <t>19/05/2016 8.06pm</t>
  </si>
  <si>
    <t>林思薇 女士</t>
  </si>
  <si>
    <t>V224465</t>
  </si>
  <si>
    <t>AGK0609</t>
  </si>
  <si>
    <t>16/05/2016 4.35pm</t>
  </si>
  <si>
    <t>19/05/2016 8.57pm</t>
  </si>
  <si>
    <t>許溫候 先生</t>
  </si>
  <si>
    <t>DF62237</t>
  </si>
  <si>
    <t>3179UZ</t>
  </si>
  <si>
    <t>吳美瓊 女士</t>
  </si>
  <si>
    <t>GZ15183</t>
  </si>
  <si>
    <t>4491GD</t>
  </si>
  <si>
    <t>18/05/2016 5.35pm</t>
  </si>
  <si>
    <t>20/05/2016 9.27am</t>
  </si>
  <si>
    <t>L3.A145.R12</t>
    <phoneticPr fontId="2" type="noConversion"/>
  </si>
  <si>
    <t>R3</t>
    <phoneticPr fontId="2" type="noConversion"/>
  </si>
  <si>
    <t>L23.A1.R12</t>
    <phoneticPr fontId="2" type="noConversion"/>
  </si>
  <si>
    <t>L12.A15</t>
    <phoneticPr fontId="2" type="noConversion"/>
  </si>
  <si>
    <t>A5</t>
    <phoneticPr fontId="2" type="noConversion"/>
  </si>
  <si>
    <t>L14.A15</t>
    <phoneticPr fontId="2" type="noConversion"/>
  </si>
  <si>
    <t>L1.A1.R4</t>
    <phoneticPr fontId="2" type="noConversion"/>
  </si>
  <si>
    <t>L1.A15.R12</t>
    <phoneticPr fontId="2" type="noConversion"/>
  </si>
  <si>
    <t>A15</t>
    <phoneticPr fontId="2" type="noConversion"/>
  </si>
  <si>
    <t>L34</t>
    <phoneticPr fontId="2" type="noConversion"/>
  </si>
  <si>
    <t>A15.R12</t>
    <phoneticPr fontId="2" type="noConversion"/>
  </si>
  <si>
    <t>R23</t>
    <phoneticPr fontId="2" type="noConversion"/>
  </si>
  <si>
    <t>L24.R13</t>
    <phoneticPr fontId="2" type="noConversion"/>
  </si>
  <si>
    <t>L123.A2.R3</t>
    <phoneticPr fontId="2" type="noConversion"/>
  </si>
  <si>
    <t>L1</t>
    <phoneticPr fontId="2" type="noConversion"/>
  </si>
  <si>
    <t>L3.A15.R234</t>
    <phoneticPr fontId="2" type="noConversion"/>
  </si>
  <si>
    <t>A1</t>
    <phoneticPr fontId="2" type="noConversion"/>
  </si>
  <si>
    <t>L2.A1.R1</t>
    <phoneticPr fontId="2" type="noConversion"/>
  </si>
  <si>
    <t>R4</t>
    <phoneticPr fontId="2" type="noConversion"/>
  </si>
  <si>
    <t>L4.A15.R123</t>
    <phoneticPr fontId="2" type="noConversion"/>
  </si>
  <si>
    <t>L3</t>
    <phoneticPr fontId="2" type="noConversion"/>
  </si>
  <si>
    <t>L4.R23</t>
    <phoneticPr fontId="2" type="noConversion"/>
  </si>
  <si>
    <t>L23.R12</t>
    <phoneticPr fontId="2" type="noConversion"/>
  </si>
  <si>
    <t>屈家慧 小姐</t>
  </si>
  <si>
    <t>0M17455</t>
  </si>
  <si>
    <t>APC3220</t>
  </si>
  <si>
    <t>09/05/2016 8.57am</t>
  </si>
  <si>
    <t>21/05/2016 9.00am</t>
  </si>
  <si>
    <t>21/05/2016 8.58am</t>
  </si>
  <si>
    <t>21/05/2016 9.16am</t>
  </si>
  <si>
    <t>21/05/2016 11.40am</t>
  </si>
  <si>
    <t>21/05/2016 10.34am</t>
  </si>
  <si>
    <t>馬紹和 先生</t>
  </si>
  <si>
    <t>D062465</t>
  </si>
  <si>
    <t>RAL8000</t>
  </si>
  <si>
    <t>21/05/2016 1.41pm</t>
  </si>
  <si>
    <t>21/05/2016 1.48pm</t>
  </si>
  <si>
    <t>21/05/2016 1.45pm</t>
  </si>
  <si>
    <t>21/05/2016 4.39pm</t>
  </si>
  <si>
    <t>21/05/2016 5.33pm</t>
  </si>
  <si>
    <t>23/05/2016 12.30pm</t>
  </si>
  <si>
    <t>李錦章 先生</t>
  </si>
  <si>
    <t>VM73338</t>
  </si>
  <si>
    <t>8258A3</t>
  </si>
  <si>
    <t>23/05/2016 9.10am</t>
  </si>
  <si>
    <t>23/05/2016 9.27am</t>
  </si>
  <si>
    <t>23/05/2016 9.25am</t>
  </si>
  <si>
    <t>李傳平 先生</t>
  </si>
  <si>
    <t>E618717</t>
  </si>
  <si>
    <t>AGF3335</t>
  </si>
  <si>
    <t>335IS  US CP KG13 For Workshop</t>
  </si>
  <si>
    <t>21/05/2016 10.14am</t>
  </si>
  <si>
    <t>21/05/2016 10.41am</t>
  </si>
  <si>
    <t>21/05/2016 10.39am</t>
  </si>
  <si>
    <t>21/05/2016 10.53am</t>
  </si>
  <si>
    <t>21/05/2016 4.02pm</t>
  </si>
  <si>
    <t>21/05/2016 4.10pm</t>
  </si>
  <si>
    <t>21/05/2016 4.30pm</t>
  </si>
  <si>
    <t>21/05/2016 5.25pm</t>
  </si>
  <si>
    <t>陳啟銘 先生</t>
  </si>
  <si>
    <t>0T63019</t>
  </si>
  <si>
    <t>RBL8159</t>
  </si>
  <si>
    <t>21/05/2016 10.29am</t>
  </si>
  <si>
    <t>21/05/2016 10.59am</t>
  </si>
  <si>
    <t>21/05/2016 10.57am</t>
  </si>
  <si>
    <t>21/05/2016 11.48am</t>
  </si>
  <si>
    <t>21/05/2016 3.21pm</t>
  </si>
  <si>
    <t>21/05/2016 3.30pm</t>
  </si>
  <si>
    <t>21/05/2016 1.29pm</t>
  </si>
  <si>
    <t>21/05/2016 1.38pm</t>
  </si>
  <si>
    <t>21/05/2016 1.36pm</t>
  </si>
  <si>
    <t>21/05/2016 1.49pm</t>
  </si>
  <si>
    <t>21/05/2016 3.39pm</t>
  </si>
  <si>
    <t>21/05/2016 3.15pm</t>
  </si>
  <si>
    <t>21/05/2016 3.17pm</t>
  </si>
  <si>
    <t>21/05/2016 3.34pm</t>
  </si>
  <si>
    <t>21/05/2016 4.45pm</t>
  </si>
  <si>
    <t>21/05/2016 4.48pm</t>
  </si>
  <si>
    <t>21/05/2016 4.49pm</t>
  </si>
  <si>
    <t>21/05/2016 5.30pm</t>
  </si>
  <si>
    <t>21/05/2016 5.44pm</t>
  </si>
  <si>
    <t>賴宗佑 先生</t>
  </si>
  <si>
    <t>V401139</t>
  </si>
  <si>
    <t>AKW1560</t>
  </si>
  <si>
    <t>21/05/2016 1.28pm</t>
  </si>
  <si>
    <t>21/05/2016 1.37pm</t>
  </si>
  <si>
    <t>21/05/2016 3.19pm</t>
  </si>
  <si>
    <t>21/05/2016 3.37pm</t>
  </si>
  <si>
    <t>21/05/2016 3.38pm</t>
  </si>
  <si>
    <t>21/05/2016 4.15pm</t>
  </si>
  <si>
    <t>吳慧真 女士</t>
  </si>
  <si>
    <t>0G32549</t>
  </si>
  <si>
    <t>AGR3633</t>
  </si>
  <si>
    <t>21/05/2016 3.45pm</t>
  </si>
  <si>
    <t>21/05/2016 3.41pm</t>
  </si>
  <si>
    <t>21/05/2016 3.56pm</t>
  </si>
  <si>
    <t>21/05/2016 5.02pm</t>
  </si>
  <si>
    <t>21/05/2016 5.06pm</t>
  </si>
  <si>
    <t>21/05/2016 5.07pm</t>
  </si>
  <si>
    <t>21/05/2016 5.39pm</t>
  </si>
  <si>
    <t>21/05/2016 8.30am</t>
  </si>
  <si>
    <t>21/05/2016 9.17am</t>
  </si>
  <si>
    <t>21/05/2016 9.12am</t>
  </si>
  <si>
    <t>21/05/2016 9.30am</t>
  </si>
  <si>
    <t>21/05/2016 5.52pm</t>
  </si>
  <si>
    <t>21/05/2016 6.00pm</t>
  </si>
  <si>
    <t>21/05/2016 5.53pm</t>
  </si>
  <si>
    <t>蔡碧霞 小姐</t>
  </si>
  <si>
    <t>VZ39123</t>
  </si>
  <si>
    <t>AKT1532</t>
  </si>
  <si>
    <t>21/05/2016 1.30pm</t>
  </si>
  <si>
    <t>21/05/2016 1.46pm</t>
  </si>
  <si>
    <t>21/05/2016 2.06pm</t>
  </si>
  <si>
    <t>21/05/2016 3.40pm</t>
  </si>
  <si>
    <t>21/05/2016 3.52pm</t>
  </si>
  <si>
    <t>21/05/2016 3.53pm</t>
  </si>
  <si>
    <t>21/05/2016 4.08pm</t>
  </si>
  <si>
    <t>林廷威 先生</t>
  </si>
  <si>
    <t>G340097</t>
  </si>
  <si>
    <t>APD1066</t>
  </si>
  <si>
    <t>21/05/2016 1.00pm</t>
  </si>
  <si>
    <t>21/05/2016 1.32pm</t>
  </si>
  <si>
    <t>21/05/2016 1.58pm</t>
  </si>
  <si>
    <t>21/05/2016 3.02pm</t>
  </si>
  <si>
    <t>21/05/2016 5.10pm</t>
  </si>
  <si>
    <t>簡金鐘 先生</t>
  </si>
  <si>
    <t>0R47302</t>
  </si>
  <si>
    <t>ALA3758</t>
  </si>
  <si>
    <t>21/05/2016 1.51pm</t>
  </si>
  <si>
    <t>21/05/2016 2.02pm</t>
  </si>
  <si>
    <t>21/05/2016 2.00pm</t>
  </si>
  <si>
    <t>21/05/2016 2.49pm</t>
  </si>
  <si>
    <t>21/05/2016 3.48pm</t>
  </si>
  <si>
    <t>21/05/2016 3.54pm</t>
  </si>
  <si>
    <t>21/05/2016 4.29pm</t>
  </si>
  <si>
    <t>邵鴻 先生</t>
  </si>
  <si>
    <t>0B70548</t>
  </si>
  <si>
    <t>AKY1502</t>
  </si>
  <si>
    <t>23/05/2016 9.00am</t>
  </si>
  <si>
    <t>23/05/2016 9.24am</t>
  </si>
  <si>
    <t>陳采綺 小姐</t>
  </si>
  <si>
    <t>23/05/2016 9.16am</t>
  </si>
  <si>
    <t>23/05/2016 9.19am</t>
  </si>
  <si>
    <t>廖俶娟 女士</t>
  </si>
  <si>
    <t>NN45334</t>
  </si>
  <si>
    <t>2598L2</t>
  </si>
  <si>
    <t>21/05/2016 9.40am</t>
  </si>
  <si>
    <t>21/05/2016 9.51am</t>
  </si>
  <si>
    <t>21/05/2016 9.50am</t>
  </si>
  <si>
    <t>21/05/2016 10.01am</t>
  </si>
  <si>
    <t>21/05/2016 11.16am</t>
  </si>
  <si>
    <t>21/05/2016 11.23am</t>
  </si>
  <si>
    <t>21/05/2016 12.24pm</t>
  </si>
  <si>
    <t>梁瓊文 女士</t>
  </si>
  <si>
    <t>0G24738</t>
  </si>
  <si>
    <t>AGE6281</t>
  </si>
  <si>
    <t>21/05/2016 3.01pm</t>
  </si>
  <si>
    <t>21/05/2016 3.10pm</t>
  </si>
  <si>
    <t>21/05/2016 4.21pm</t>
  </si>
  <si>
    <t>21/05/2016 4.55pm</t>
  </si>
  <si>
    <t>文志宇 先生</t>
  </si>
  <si>
    <t>22/05/2016 1.35pm</t>
  </si>
  <si>
    <t>22/05/2016 1.45pm</t>
  </si>
  <si>
    <t>22/05/2016 1.48pm</t>
  </si>
  <si>
    <t>22/05/2016 2.40pm</t>
  </si>
  <si>
    <t>22/05/2016 3.29pm</t>
  </si>
  <si>
    <t>22/05/2016 3.30pm</t>
  </si>
  <si>
    <t>陳盈錦 先生</t>
  </si>
  <si>
    <t>D010272</t>
  </si>
  <si>
    <t>AGT5852</t>
  </si>
  <si>
    <t>22/05/2016 9.20am</t>
  </si>
  <si>
    <t>22/05/2016 9.22am</t>
  </si>
  <si>
    <t>22/05/2016 9.34am</t>
  </si>
  <si>
    <t>22/05/2016 11.16am</t>
  </si>
  <si>
    <t>22/05/2016 11.24am</t>
  </si>
  <si>
    <t>22/05/2016 12.00pm</t>
  </si>
  <si>
    <t>22/05/2016 11.38am</t>
  </si>
  <si>
    <t>吳佳璇 女士</t>
  </si>
  <si>
    <t>VP96745</t>
  </si>
  <si>
    <t>3388G3</t>
  </si>
  <si>
    <t>21/05/2016 9.53am</t>
  </si>
  <si>
    <t>21/05/2016 10.12am</t>
  </si>
  <si>
    <t>胡政宇 先生</t>
  </si>
  <si>
    <t>VZ40280</t>
  </si>
  <si>
    <t>AKK2651</t>
  </si>
  <si>
    <t>21/05/2016 9.43am</t>
  </si>
  <si>
    <t>21/05/2016 10.03am</t>
  </si>
  <si>
    <t>21/05/2016 12.04pm</t>
  </si>
  <si>
    <t>21/05/2016 12.47pm</t>
  </si>
  <si>
    <t>黃育慧 女士</t>
  </si>
  <si>
    <t>VS34558</t>
  </si>
  <si>
    <t>AAT6918</t>
  </si>
  <si>
    <t>21/05/2016 9.31am</t>
  </si>
  <si>
    <t>21/05/2016 9.29am</t>
  </si>
  <si>
    <t>21/05/2016 10.00am</t>
  </si>
  <si>
    <t>21/05/2016 10.20am</t>
  </si>
  <si>
    <t>21/05/2016 10.42am</t>
  </si>
  <si>
    <t>21/05/2016 11.00am</t>
  </si>
  <si>
    <t>21/05/2016 1.24pm</t>
  </si>
  <si>
    <t>21/05/2016 10.06am</t>
  </si>
  <si>
    <t>21/05/2016 10.05am</t>
  </si>
  <si>
    <t>21/05/2016 10.17am</t>
  </si>
  <si>
    <t>21/05/2016 12.26pm</t>
  </si>
  <si>
    <t>21/05/2016 1.54pm</t>
  </si>
  <si>
    <t>21/05/2016 1.55pm</t>
  </si>
  <si>
    <t>21/05/2016 4.35pm</t>
  </si>
  <si>
    <t>王俊傑 先生</t>
  </si>
  <si>
    <t>J536207</t>
  </si>
  <si>
    <t>AGR2272</t>
  </si>
  <si>
    <t>23/05/2016 8.40am</t>
  </si>
  <si>
    <t>23/05/2016 9.11am</t>
  </si>
  <si>
    <t>23/05/2016 9.07am</t>
  </si>
  <si>
    <t>23/05/2016 9.26am</t>
  </si>
  <si>
    <t>21/05/2016 10.30am</t>
  </si>
  <si>
    <t>21/05/2016 10.49am</t>
  </si>
  <si>
    <t>21/05/2016 10.47am</t>
  </si>
  <si>
    <t>21/05/2016 5.31pm</t>
  </si>
  <si>
    <t>21/05/2016 5.40pm</t>
  </si>
  <si>
    <t>22/05/2016 10.44am</t>
  </si>
  <si>
    <t>楊海 先生</t>
  </si>
  <si>
    <t>WK94862</t>
  </si>
  <si>
    <t>AHN6382</t>
  </si>
  <si>
    <t>21/05/2016 11.06am</t>
  </si>
  <si>
    <t>21/05/2016 11.05am</t>
  </si>
  <si>
    <t>21/05/2016 11.15am</t>
  </si>
  <si>
    <t>21/05/2016 11.33am</t>
  </si>
  <si>
    <t>21/05/2016 11.50am</t>
  </si>
  <si>
    <t>21/05/2016 11.51am</t>
  </si>
  <si>
    <t>D708947</t>
  </si>
  <si>
    <t>AKG8238</t>
  </si>
  <si>
    <t>21/05/2016 11.20am</t>
  </si>
  <si>
    <t>23/05/2016 9.04am</t>
  </si>
  <si>
    <t>21/05/2016 11.12am</t>
  </si>
  <si>
    <t>21/05/2016 11.19am</t>
  </si>
  <si>
    <t>21/05/2016 12.06pm</t>
  </si>
  <si>
    <t>21/05/2016 1.47pm</t>
  </si>
  <si>
    <t>21/05/2016 2.25pm</t>
  </si>
  <si>
    <t>劉正發 先生</t>
  </si>
  <si>
    <t>ND31005</t>
  </si>
  <si>
    <t>9A7886</t>
  </si>
  <si>
    <t>21/05/2016 11.26am</t>
  </si>
  <si>
    <t>21/05/2016 11.24am</t>
  </si>
  <si>
    <t>21/05/2016 11.39am</t>
  </si>
  <si>
    <t>21/05/2016 12.12pm</t>
  </si>
  <si>
    <t>21/05/2016 12.29pm</t>
  </si>
  <si>
    <t>21/05/2016 12.50pm</t>
  </si>
  <si>
    <t>21/05/2016 1.22pm</t>
  </si>
  <si>
    <t>0M68695</t>
  </si>
  <si>
    <t>ALB9596</t>
  </si>
  <si>
    <t>21/05/2016 11.28am</t>
  </si>
  <si>
    <t>21/05/2016 11.32am</t>
  </si>
  <si>
    <t>21/05/2016 11.49am</t>
  </si>
  <si>
    <t>21/05/2016 1.23pm</t>
  </si>
  <si>
    <t>曾享淳 小姐</t>
  </si>
  <si>
    <t>P638998</t>
  </si>
  <si>
    <t>AKW3158</t>
  </si>
  <si>
    <t>21/05/2016 12.59pm</t>
  </si>
  <si>
    <t>21/05/2016 1.31pm</t>
  </si>
  <si>
    <t>21/05/2016 3.09pm</t>
  </si>
  <si>
    <t>陳瑞豐 先生</t>
  </si>
  <si>
    <t>T467883</t>
  </si>
  <si>
    <t>AJJ0912</t>
  </si>
  <si>
    <t>21/05/2016 1.34pm</t>
  </si>
  <si>
    <t>21/05/2016 1.56pm</t>
  </si>
  <si>
    <t>21/05/2016 3.27pm</t>
  </si>
  <si>
    <t>21/05/2016 5.08pm</t>
  </si>
  <si>
    <t>21/05/2016 2.16pm</t>
  </si>
  <si>
    <t>21/05/2016 2.14pm</t>
  </si>
  <si>
    <t>21/05/2016 5.05pm</t>
  </si>
  <si>
    <t>21/05/2016 5.22pm</t>
  </si>
  <si>
    <t>21/05/2016 5.26pm</t>
  </si>
  <si>
    <t>0M93233</t>
  </si>
  <si>
    <t>AKX5996</t>
  </si>
  <si>
    <t>21/05/2016 5.32pm</t>
  </si>
  <si>
    <t>21/05/2016 5.35pm</t>
  </si>
  <si>
    <t>夏華 小姐</t>
  </si>
  <si>
    <t>VZ32855</t>
  </si>
  <si>
    <t>AKR8899</t>
  </si>
  <si>
    <t>21/05/2016 5.38pm</t>
  </si>
  <si>
    <t>江良 先生</t>
  </si>
  <si>
    <t>21/05/2016 6.10pm</t>
  </si>
  <si>
    <t>21/05/2016 6.07pm</t>
  </si>
  <si>
    <t>23/05/2016 2.00pm</t>
  </si>
  <si>
    <t>22/05/2016 10.00am</t>
  </si>
  <si>
    <t>22/05/2016 10.09am</t>
  </si>
  <si>
    <t>21/05/2016 11.10am</t>
  </si>
  <si>
    <t>22/05/2016 10.27am</t>
  </si>
  <si>
    <t>27/05/2016 5.00pm</t>
  </si>
  <si>
    <t>22/05/2016 12.25pm</t>
  </si>
  <si>
    <t>22/05/2016 12.50pm</t>
  </si>
  <si>
    <t>22/05/2016 12.51pm</t>
  </si>
  <si>
    <t>李伯俊 先生</t>
  </si>
  <si>
    <t>V414565</t>
  </si>
  <si>
    <t>ANB9053</t>
  </si>
  <si>
    <t>22/05/2016 3.20pm</t>
  </si>
  <si>
    <t>22/05/2016 4.01pm</t>
  </si>
  <si>
    <t>23/05/2016 8.52am</t>
  </si>
  <si>
    <t>23/05/2016 8.50am</t>
  </si>
  <si>
    <t>23/05/2016 9.08am</t>
  </si>
  <si>
    <t>23/05/2016 9.40am</t>
  </si>
  <si>
    <t>23/05/2016 8.30am</t>
  </si>
  <si>
    <t>23/05/2016 8.56am</t>
  </si>
  <si>
    <t>23/05/2016 9.05am</t>
  </si>
  <si>
    <t>23/05/2016 10.30am</t>
  </si>
  <si>
    <t>范雅軒 小姐</t>
  </si>
  <si>
    <t>JT43596</t>
  </si>
  <si>
    <t>6759KU</t>
  </si>
  <si>
    <t>23/05/2016 8.55am</t>
  </si>
  <si>
    <t>23/05/2016 9.02am</t>
  </si>
  <si>
    <t>23/05/2016 8.59am</t>
  </si>
  <si>
    <t>23/05/2016 9.13am</t>
  </si>
  <si>
    <t>呂峻毓 先生</t>
  </si>
  <si>
    <t>23/05/2016 9.22am</t>
  </si>
  <si>
    <t>A1</t>
    <phoneticPr fontId="2" type="noConversion"/>
  </si>
  <si>
    <t>L4</t>
    <phoneticPr fontId="2" type="noConversion"/>
  </si>
  <si>
    <t>A1.R1</t>
    <phoneticPr fontId="2" type="noConversion"/>
  </si>
  <si>
    <t>L1.A1</t>
    <phoneticPr fontId="2" type="noConversion"/>
  </si>
  <si>
    <t>L12.A5</t>
    <phoneticPr fontId="2" type="noConversion"/>
  </si>
  <si>
    <t>A1.R2</t>
    <phoneticPr fontId="2" type="noConversion"/>
  </si>
  <si>
    <t>A5.R12</t>
    <phoneticPr fontId="2" type="noConversion"/>
  </si>
  <si>
    <t>L14.A14.R2</t>
    <phoneticPr fontId="2" type="noConversion"/>
  </si>
  <si>
    <t>A1</t>
    <phoneticPr fontId="2" type="noConversion"/>
  </si>
  <si>
    <t>R1</t>
    <phoneticPr fontId="2" type="noConversion"/>
  </si>
  <si>
    <t>A1.R14</t>
    <phoneticPr fontId="2" type="noConversion"/>
  </si>
  <si>
    <t>A1.R2</t>
    <phoneticPr fontId="2" type="noConversion"/>
  </si>
  <si>
    <t>L234.A15.R1234</t>
    <phoneticPr fontId="2" type="noConversion"/>
  </si>
  <si>
    <t>A15.R123</t>
    <phoneticPr fontId="2" type="noConversion"/>
  </si>
  <si>
    <t>A5</t>
    <phoneticPr fontId="2" type="noConversion"/>
  </si>
  <si>
    <t>L34.A1</t>
    <phoneticPr fontId="2" type="noConversion"/>
  </si>
  <si>
    <t>L2.A1.R234</t>
    <phoneticPr fontId="2" type="noConversion"/>
  </si>
  <si>
    <t>L2</t>
    <phoneticPr fontId="2" type="noConversion"/>
  </si>
  <si>
    <t>L13.A5.R124</t>
    <phoneticPr fontId="2" type="noConversion"/>
  </si>
  <si>
    <t>L4.R3</t>
    <phoneticPr fontId="2" type="noConversion"/>
  </si>
  <si>
    <t>L4.A5</t>
    <phoneticPr fontId="2" type="noConversion"/>
  </si>
  <si>
    <t>L12.A15.R1234</t>
    <phoneticPr fontId="2" type="noConversion"/>
  </si>
  <si>
    <t>L34.A15.R23</t>
    <phoneticPr fontId="2" type="noConversion"/>
  </si>
  <si>
    <t>L1</t>
    <phoneticPr fontId="2" type="noConversion"/>
  </si>
  <si>
    <t>L2.A5.R34</t>
    <phoneticPr fontId="2" type="noConversion"/>
  </si>
  <si>
    <t>L3</t>
    <phoneticPr fontId="2" type="noConversion"/>
  </si>
  <si>
    <t>L1.A15.R34</t>
    <phoneticPr fontId="2" type="noConversion"/>
  </si>
  <si>
    <t>L2.A15.R23</t>
    <phoneticPr fontId="2" type="noConversion"/>
  </si>
  <si>
    <t>A1.R4</t>
    <phoneticPr fontId="2" type="noConversion"/>
  </si>
  <si>
    <t>R24</t>
    <phoneticPr fontId="2" type="noConversion"/>
  </si>
  <si>
    <t>23/05/2016 11.31am</t>
  </si>
  <si>
    <t>23/05/2016 12.12pm</t>
  </si>
  <si>
    <t>23/05/2016 12.07pm</t>
  </si>
  <si>
    <t>23/05/2016 2.10pm</t>
  </si>
  <si>
    <t>23/05/2016 5.37pm</t>
  </si>
  <si>
    <t>26/05/2016 6.00pm</t>
  </si>
  <si>
    <t>D070288</t>
  </si>
  <si>
    <t>AGQ8669</t>
  </si>
  <si>
    <t>23/05/2016 11.30am</t>
  </si>
  <si>
    <t>23/05/2016 11.29am</t>
  </si>
  <si>
    <t>23/05/2016 12.21pm</t>
  </si>
  <si>
    <t>23/05/2016 2.12pm</t>
  </si>
  <si>
    <t>23/05/2016 2.14pm</t>
  </si>
  <si>
    <t>23/05/2016 5.30pm</t>
  </si>
  <si>
    <t>23/05/2016 5.56pm</t>
  </si>
  <si>
    <t>24/05/2016 8.57am</t>
  </si>
  <si>
    <t>24/05/2016 9.37am</t>
  </si>
  <si>
    <t>24/05/2016 9.41am</t>
  </si>
  <si>
    <t>23/05/2016 10.15am</t>
  </si>
  <si>
    <t>23/05/2016 10.19am</t>
  </si>
  <si>
    <t>23/05/2016 4.59pm</t>
  </si>
  <si>
    <t>24/05/2016 9.12am</t>
  </si>
  <si>
    <t>26/05/2016 2.00pm</t>
  </si>
  <si>
    <t>23/05/2016 12.38pm</t>
  </si>
  <si>
    <t>28/05/2016 6.00pm</t>
  </si>
  <si>
    <t>23/05/2016 7.18pm</t>
  </si>
  <si>
    <t>24/05/2016 9.27am</t>
  </si>
  <si>
    <t>20/05/2016 9.50am</t>
  </si>
  <si>
    <t>24/05/2016 9.54am</t>
  </si>
  <si>
    <t>24/05/2016 10.05am</t>
  </si>
  <si>
    <t>24/05/2016 12.30pm</t>
  </si>
  <si>
    <t>20/05/2016 8.50am</t>
  </si>
  <si>
    <t>24/05/2016 9.21am</t>
  </si>
  <si>
    <t>24/05/2016 9.19am</t>
  </si>
  <si>
    <t>24/05/2016 9.29am</t>
  </si>
  <si>
    <t>23/05/2016 12.03pm</t>
  </si>
  <si>
    <t>23/05/2016 12.08pm</t>
  </si>
  <si>
    <t>23/05/2016 12.09pm</t>
  </si>
  <si>
    <t>23/05/2016 3.55pm</t>
  </si>
  <si>
    <t>楊承運 先生</t>
  </si>
  <si>
    <t>GM18459</t>
  </si>
  <si>
    <t>5A9921</t>
  </si>
  <si>
    <t>523I A DM41 For Workshop</t>
  </si>
  <si>
    <t>24/05/2016 9.35am</t>
  </si>
  <si>
    <t>24/05/2016 9.50am</t>
  </si>
  <si>
    <t>24/05/2016 9.46am</t>
  </si>
  <si>
    <t>24/05/2016 2.30pm</t>
  </si>
  <si>
    <t>劉光宇 先生</t>
  </si>
  <si>
    <t>DZ60921</t>
  </si>
  <si>
    <t>RAJ7188</t>
  </si>
  <si>
    <t>23/05/2016 11.41am</t>
  </si>
  <si>
    <t>23/05/2016 11.47am</t>
  </si>
  <si>
    <t>23/05/2016 12.14pm</t>
  </si>
  <si>
    <t>23/05/2016 9.13pm</t>
  </si>
  <si>
    <t>24/05/2016 9.02am</t>
  </si>
  <si>
    <t>24/05/2016 9.04am</t>
  </si>
  <si>
    <t>25/05/2016 5.30pm</t>
  </si>
  <si>
    <t>23/05/2016 9.37am</t>
  </si>
  <si>
    <t>23/05/2016 4.30pm</t>
  </si>
  <si>
    <t>23/05/2016 4.37pm</t>
  </si>
  <si>
    <t>23/05/2016 4.47pm</t>
  </si>
  <si>
    <t>巫伯慶 先生</t>
  </si>
  <si>
    <t>DY53025</t>
  </si>
  <si>
    <t>AAY2982</t>
  </si>
  <si>
    <t>23/05/2016 10.41am</t>
  </si>
  <si>
    <t>23/05/2016 10.38am</t>
  </si>
  <si>
    <t>23/05/2016 10.35am</t>
  </si>
  <si>
    <t>23/05/2016 10.45am</t>
  </si>
  <si>
    <t>23/05/2016 11.56am</t>
  </si>
  <si>
    <t>23/05/2016 11.58am</t>
  </si>
  <si>
    <t>23/05/2016 11.59am</t>
  </si>
  <si>
    <t>23/05/2016 12.15pm</t>
  </si>
  <si>
    <t>23/05/2016 3.20pm</t>
  </si>
  <si>
    <t>23/05/2016 3.45pm</t>
  </si>
  <si>
    <t>23/05/2016 3.43pm</t>
  </si>
  <si>
    <t>23/05/2016 4.12pm</t>
  </si>
  <si>
    <t>23/05/2016 5.49pm</t>
  </si>
  <si>
    <t>24/05/2016 9.10am</t>
  </si>
  <si>
    <t>24/05/2016 11.30am</t>
  </si>
  <si>
    <t>23/05/2016 10.37am</t>
  </si>
  <si>
    <t>23/05/2016 11.22am</t>
  </si>
  <si>
    <t>23/05/2016 11.17am</t>
  </si>
  <si>
    <t>23/05/2016 11.34am</t>
  </si>
  <si>
    <t>23/05/2016 1.30pm</t>
  </si>
  <si>
    <t>23/05/2016 1.31pm</t>
  </si>
  <si>
    <t>23/05/2016 6.19pm</t>
  </si>
  <si>
    <t>23/05/2016 11.12am</t>
  </si>
  <si>
    <t>23/05/2016 11.15am</t>
  </si>
  <si>
    <t>23/05/2016 2.53pm</t>
  </si>
  <si>
    <t>江麗吟 小姐</t>
  </si>
  <si>
    <t>0N30956</t>
  </si>
  <si>
    <t>AKZ5515</t>
  </si>
  <si>
    <t>23/05/2016 9.42am</t>
  </si>
  <si>
    <t>23/05/2016 9.53am</t>
  </si>
  <si>
    <t>23/05/2016 10.54am</t>
  </si>
  <si>
    <t>23/05/2016 11.06am</t>
  </si>
  <si>
    <t>23/05/2016 2.46pm</t>
  </si>
  <si>
    <t>林昕暐 先生</t>
  </si>
  <si>
    <t>C532584</t>
  </si>
  <si>
    <t>ANB8788</t>
  </si>
  <si>
    <t>23/05/2016 10.20am</t>
  </si>
  <si>
    <t>23/05/2016 10.43am</t>
  </si>
  <si>
    <t>23/05/2016 10.42am</t>
  </si>
  <si>
    <t>23/05/2016 10.51am</t>
  </si>
  <si>
    <t>23/05/2016 12.20pm</t>
  </si>
  <si>
    <t>23/05/2016 12.24pm</t>
  </si>
  <si>
    <t>23/05/2016 12.25pm</t>
  </si>
  <si>
    <t>23/05/2016 2.07pm</t>
  </si>
  <si>
    <t>包育誠 先生</t>
  </si>
  <si>
    <t>NM89697</t>
  </si>
  <si>
    <t>8253YJ</t>
  </si>
  <si>
    <t>23/05/2016 1.34pm</t>
  </si>
  <si>
    <t>23/05/2016 1.40pm</t>
  </si>
  <si>
    <t>23/05/2016 2.05pm</t>
  </si>
  <si>
    <t>23/05/2016 2.16pm</t>
  </si>
  <si>
    <t>23/05/2016 4.40pm</t>
  </si>
  <si>
    <t>王斐獻 先生</t>
  </si>
  <si>
    <t>5C87083</t>
  </si>
  <si>
    <t>APP6631</t>
  </si>
  <si>
    <t>23/05/2016 10.29am</t>
  </si>
  <si>
    <t>23/05/2016 2.30pm</t>
  </si>
  <si>
    <t>23/05/2016 3.25pm</t>
  </si>
  <si>
    <t>陳順子 先生</t>
  </si>
  <si>
    <t>0J05438</t>
  </si>
  <si>
    <t>RAK8851</t>
  </si>
  <si>
    <t>23/05/2016 11.38am</t>
  </si>
  <si>
    <t>23/05/2016 11.37am</t>
  </si>
  <si>
    <t>23/05/2016 12.01pm</t>
  </si>
  <si>
    <t>23/05/2016 1.36pm</t>
  </si>
  <si>
    <t>23/05/2016 1.37pm</t>
  </si>
  <si>
    <t>23/05/2016 3.23pm</t>
  </si>
  <si>
    <t>林信芳 小姐</t>
  </si>
  <si>
    <t>0C51737</t>
  </si>
  <si>
    <t>AKY5519</t>
  </si>
  <si>
    <t>23/05/2016 11.10am</t>
  </si>
  <si>
    <t>23/05/2016 11.14am</t>
  </si>
  <si>
    <t>23/05/2016 11.13am</t>
  </si>
  <si>
    <t>23/05/2016 11.35am</t>
  </si>
  <si>
    <t>23/05/2016 12.32pm</t>
  </si>
  <si>
    <t>23/05/2016 6.34pm</t>
  </si>
  <si>
    <t>吳翠蓮 女士</t>
  </si>
  <si>
    <t>C926520</t>
  </si>
  <si>
    <t>5805H7</t>
  </si>
  <si>
    <t>23/05/2016 1.32pm</t>
  </si>
  <si>
    <t>23/05/2016 1.58pm</t>
  </si>
  <si>
    <t>23/05/2016 1.57pm</t>
  </si>
  <si>
    <t>23/05/2016 2.17pm</t>
  </si>
  <si>
    <t>23/05/2016 4.00pm</t>
  </si>
  <si>
    <t>23/05/2016 4.57pm</t>
  </si>
  <si>
    <t>23/05/2016 4.58pm</t>
  </si>
  <si>
    <t>23/05/2016 5.01pm</t>
  </si>
  <si>
    <t>23/05/2016 7.39pm</t>
  </si>
  <si>
    <t>龐瑤 女士</t>
  </si>
  <si>
    <t>WK94917</t>
  </si>
  <si>
    <t>0226H6</t>
  </si>
  <si>
    <t>23/05/2016 1.55pm</t>
  </si>
  <si>
    <t>23/05/2016 2.06pm</t>
  </si>
  <si>
    <t>23/05/2016 2.36pm</t>
  </si>
  <si>
    <t>張旭榮 先生</t>
  </si>
  <si>
    <t>GV32116</t>
  </si>
  <si>
    <t>ALP3939</t>
  </si>
  <si>
    <t>23/05/2016 12.55pm</t>
  </si>
  <si>
    <t>23/05/2016 12.58pm</t>
  </si>
  <si>
    <t>23/05/2016 12.57pm</t>
  </si>
  <si>
    <t>23/05/2016 1.35pm</t>
  </si>
  <si>
    <t>23/05/2016 2.51pm</t>
  </si>
  <si>
    <t>23/05/2016 3.30pm</t>
  </si>
  <si>
    <t>23/05/2016 4.06pm</t>
  </si>
  <si>
    <t>蔡聰明 先生</t>
  </si>
  <si>
    <t>C986270</t>
  </si>
  <si>
    <t>AJR7727</t>
  </si>
  <si>
    <t>23/05/2016 10.05am</t>
  </si>
  <si>
    <t>23/05/2016 10.04am</t>
  </si>
  <si>
    <t>23/05/2016 10.17am</t>
  </si>
  <si>
    <t>24/05/2016 9.00am</t>
  </si>
  <si>
    <t>23/05/2016 8.25pm</t>
  </si>
  <si>
    <t>23/05/2016 10.44am</t>
  </si>
  <si>
    <t>23/05/2016 10.52am</t>
  </si>
  <si>
    <t>23/05/2016 4.38pm</t>
  </si>
  <si>
    <t>23/05/2016 5.03pm</t>
  </si>
  <si>
    <t>23/05/2016 12.10pm</t>
  </si>
  <si>
    <t>23/05/2016 12.17pm</t>
  </si>
  <si>
    <t>23/05/2016 7.35pm</t>
  </si>
  <si>
    <t>王勝雄 先生</t>
  </si>
  <si>
    <t>NE70771</t>
  </si>
  <si>
    <t>2652WQ</t>
  </si>
  <si>
    <t>23/05/2016 10.00am</t>
  </si>
  <si>
    <t>23/05/2016 10.09am</t>
  </si>
  <si>
    <t>23/05/2016 10.08am</t>
  </si>
  <si>
    <t>23/05/2016 11.16am</t>
  </si>
  <si>
    <t>23/05/2016 12.06pm</t>
  </si>
  <si>
    <t>23/05/2016 2.54pm</t>
  </si>
  <si>
    <t>23/05/2016 3.34pm</t>
  </si>
  <si>
    <t>23/05/2016 3.40pm</t>
  </si>
  <si>
    <t>23/05/2016 3.41pm</t>
  </si>
  <si>
    <t>23/05/2016 6.37pm</t>
  </si>
  <si>
    <t>詹順璋 先生</t>
  </si>
  <si>
    <t>G101990</t>
  </si>
  <si>
    <t>AKZ8187</t>
  </si>
  <si>
    <t>23/05/2016 1.33pm</t>
  </si>
  <si>
    <t>23/05/2016 1.47pm</t>
  </si>
  <si>
    <t>23/05/2016 1.44pm</t>
  </si>
  <si>
    <t>23/05/2016 1.53pm</t>
  </si>
  <si>
    <t>23/05/2016 3.18pm</t>
  </si>
  <si>
    <t>23/05/2016 4.01pm</t>
  </si>
  <si>
    <t>24/05/2016 9.03am</t>
  </si>
  <si>
    <t>24/05/2016 10.08am</t>
  </si>
  <si>
    <t>23/05/2016 9.36am</t>
  </si>
  <si>
    <t>23/05/2016 9.50am</t>
  </si>
  <si>
    <t>23/05/2016 9.39am</t>
  </si>
  <si>
    <t>24/05/2016 8.42am</t>
  </si>
  <si>
    <t>24/05/2016 9.32am</t>
  </si>
  <si>
    <t>24/05/2016 9.31am</t>
  </si>
  <si>
    <t>24/05/2016 9.56am</t>
  </si>
  <si>
    <t>23/05/2016 11.11am</t>
  </si>
  <si>
    <t>23/05/2016 7.27pm</t>
  </si>
  <si>
    <t>23/05/2016 8.38pm</t>
  </si>
  <si>
    <t>23/05/2016 8.39pm</t>
  </si>
  <si>
    <t>23/05/2016 10.23am</t>
  </si>
  <si>
    <t>24/05/2016 9.34am</t>
  </si>
  <si>
    <t>23/05/2016 9.33am</t>
  </si>
  <si>
    <t>23/05/2016 9.28am</t>
  </si>
  <si>
    <t>23/05/2016 4.09pm</t>
  </si>
  <si>
    <t>23/05/2016 4.22pm</t>
  </si>
  <si>
    <t>24/05/2016 10.00am</t>
  </si>
  <si>
    <t>24/05/2016 9.11am</t>
  </si>
  <si>
    <t>24/05/2016 9.44am</t>
  </si>
  <si>
    <t>24/05/2016 9.42am</t>
  </si>
  <si>
    <t>24/05/2016 9.51am</t>
  </si>
  <si>
    <t>23/05/2016 9.34am</t>
  </si>
  <si>
    <t>23/05/2016 9.32am</t>
  </si>
  <si>
    <t>23/05/2016 3.08pm</t>
  </si>
  <si>
    <t>23/05/2016 8.00pm</t>
  </si>
  <si>
    <t>林瑋呈 先生</t>
  </si>
  <si>
    <t>NN95086</t>
  </si>
  <si>
    <t>AKQ8001</t>
  </si>
  <si>
    <t>23/05/2016 9.35am</t>
  </si>
  <si>
    <t>23/05/2016 9.31am</t>
  </si>
  <si>
    <t>廖宏振 先生</t>
  </si>
  <si>
    <t>0H56977</t>
  </si>
  <si>
    <t>RAX3928</t>
  </si>
  <si>
    <t>24/05/2016 9.05am</t>
  </si>
  <si>
    <t>24/05/2016 9.28am</t>
  </si>
  <si>
    <t>24/05/2016 9.30am</t>
  </si>
  <si>
    <t>24/05/2016 9.39am</t>
  </si>
  <si>
    <t>汪問凱 先生</t>
  </si>
  <si>
    <t>0C31418</t>
  </si>
  <si>
    <t>AAX8638</t>
  </si>
  <si>
    <t>24/05/2016 9.47am</t>
  </si>
  <si>
    <t>24/05/2016 9.58am</t>
  </si>
  <si>
    <t>宋明宗 先生</t>
  </si>
  <si>
    <t>DU03689</t>
  </si>
  <si>
    <t>AGD3556</t>
  </si>
  <si>
    <t>24/05/2016 9.20am</t>
  </si>
  <si>
    <t>24/05/2016 9.26am</t>
  </si>
  <si>
    <t>24/05/2016 9.24am</t>
  </si>
  <si>
    <t>24/05/2016 9.40am</t>
  </si>
  <si>
    <t>24/05/2016 9.53am</t>
  </si>
  <si>
    <t>24/05/2016 12.00pm</t>
  </si>
  <si>
    <t>江孟璋 先生</t>
  </si>
  <si>
    <t>0H55200</t>
  </si>
  <si>
    <t>AKT1718</t>
  </si>
  <si>
    <t>萬子華 小姐</t>
  </si>
  <si>
    <t>24/05/2016 10.03am</t>
  </si>
  <si>
    <t>24/05/2016 9.57am</t>
  </si>
  <si>
    <t>24/05/2016 3.00pm</t>
  </si>
  <si>
    <t>林錦全 先生</t>
  </si>
  <si>
    <t>D385242</t>
  </si>
  <si>
    <t>AMW5168</t>
  </si>
  <si>
    <t>23/05/2016 9.46am</t>
  </si>
  <si>
    <t>23/05/2016 9.44am</t>
  </si>
  <si>
    <t>23/05/2016 4.26pm</t>
  </si>
  <si>
    <t>夏文鍾 先生</t>
  </si>
  <si>
    <t>P519889</t>
  </si>
  <si>
    <t>7298K9</t>
  </si>
  <si>
    <t>23/05/2016 9.56am</t>
  </si>
  <si>
    <t>23/05/2016 9.55am</t>
  </si>
  <si>
    <t>23/05/2016 10.10am</t>
  </si>
  <si>
    <t>23/05/2016 11.24am</t>
  </si>
  <si>
    <t>倪仁僖 先生</t>
  </si>
  <si>
    <t>G104737</t>
  </si>
  <si>
    <t>APD6559</t>
  </si>
  <si>
    <t>23/05/2016 9.58am</t>
  </si>
  <si>
    <t>23/05/2016 10.12am</t>
  </si>
  <si>
    <t>23/05/2016 10.40am</t>
  </si>
  <si>
    <t>23/05/2016 10.36am</t>
  </si>
  <si>
    <t>23/05/2016 12.29pm</t>
  </si>
  <si>
    <t>李培慈 女士</t>
  </si>
  <si>
    <t>E738668</t>
  </si>
  <si>
    <t>7205A8</t>
  </si>
  <si>
    <t>23/05/2016 10.06am</t>
  </si>
  <si>
    <t>23/05/2016 10.22am</t>
  </si>
  <si>
    <t>23/05/2016 11.52am</t>
  </si>
  <si>
    <t>23/05/2016 12.28pm</t>
  </si>
  <si>
    <t>林義忠 先生</t>
  </si>
  <si>
    <t>F231883</t>
  </si>
  <si>
    <t>8181L3</t>
  </si>
  <si>
    <t>23/05/2016 11.39am</t>
  </si>
  <si>
    <t>23/05/2016 2.24pm</t>
  </si>
  <si>
    <t>23/05/2016 2.35pm</t>
  </si>
  <si>
    <t>23/05/2016 5.18pm</t>
  </si>
  <si>
    <t>23/05/2016 11.00am</t>
  </si>
  <si>
    <t>23/05/2016 10.59am</t>
  </si>
  <si>
    <t>23/05/2016 12.26pm</t>
  </si>
  <si>
    <t>23/05/2016 1.12pm</t>
  </si>
  <si>
    <t>G367951</t>
  </si>
  <si>
    <t>23/05/2016 3.10pm</t>
  </si>
  <si>
    <t>23/05/2016 4.03pm</t>
  </si>
  <si>
    <t>23/05/2016 8.27pm</t>
  </si>
  <si>
    <t>邱聰智 先生</t>
  </si>
  <si>
    <t>DY66110</t>
  </si>
  <si>
    <t>2359T3</t>
  </si>
  <si>
    <t>23/05/2016 11.03am</t>
  </si>
  <si>
    <t>23/05/2016 2.04pm</t>
  </si>
  <si>
    <t>23/05/2016 3.26pm</t>
  </si>
  <si>
    <t>23/05/2016 11.27am</t>
  </si>
  <si>
    <t>23/05/2016 12.31pm</t>
  </si>
  <si>
    <t>23/05/2016 1.27pm</t>
  </si>
  <si>
    <t>23/05/2016 3.32pm</t>
  </si>
  <si>
    <t>戴月米 小姐</t>
  </si>
  <si>
    <t>CW41086</t>
  </si>
  <si>
    <t>5189QY</t>
  </si>
  <si>
    <t>23/05/2016 11.42am</t>
  </si>
  <si>
    <t>23/05/2016 2.21pm</t>
  </si>
  <si>
    <t>鐘宏澤 先生</t>
  </si>
  <si>
    <t>0C08180</t>
  </si>
  <si>
    <t>RBD9888</t>
  </si>
  <si>
    <t>X5 XDRIVE50I KR61 For Workshop</t>
  </si>
  <si>
    <t>23/05/2016 12.05pm</t>
  </si>
  <si>
    <t>23/05/2016 2.33pm</t>
  </si>
  <si>
    <t>23/05/2016 2.34pm</t>
  </si>
  <si>
    <t>22/05/2016 4.50pm</t>
  </si>
  <si>
    <t>24/05/2016 9.16am</t>
  </si>
  <si>
    <t>23/05/2016 1.29pm</t>
  </si>
  <si>
    <t>23/05/2016 2.20pm</t>
  </si>
  <si>
    <t>23/05/2016 3.38pm</t>
  </si>
  <si>
    <t>23/05/2016 3.39pm</t>
  </si>
  <si>
    <t>孫培華 先生</t>
  </si>
  <si>
    <t>23/05/2016 12.04pm</t>
  </si>
  <si>
    <t>23/05/2016 1.25pm</t>
  </si>
  <si>
    <t>23/05/2016 3.09pm</t>
  </si>
  <si>
    <t>23/05/2016 1.59pm</t>
  </si>
  <si>
    <t>23/05/2016 2.42pm</t>
  </si>
  <si>
    <t>25/05/2016 12.00pm</t>
  </si>
  <si>
    <t>NR24115</t>
  </si>
  <si>
    <t>ABC3161</t>
  </si>
  <si>
    <t>23/05/2016 1.26pm</t>
  </si>
  <si>
    <t>23/05/2016 4.10pm</t>
  </si>
  <si>
    <t>23/05/2016 4.14pm</t>
  </si>
  <si>
    <t>23/05/2016 4.51pm</t>
  </si>
  <si>
    <t>周建毅 女士</t>
  </si>
  <si>
    <t>C386900</t>
  </si>
  <si>
    <t>AAD8197</t>
  </si>
  <si>
    <t>P788514</t>
  </si>
  <si>
    <t>ANA0567</t>
  </si>
  <si>
    <t>23/05/2016 2.11pm</t>
  </si>
  <si>
    <t>23/05/2016 3.29pm</t>
  </si>
  <si>
    <t>G367974</t>
  </si>
  <si>
    <t>23/05/2016 12.16pm</t>
  </si>
  <si>
    <t>23/05/2016 12.46pm</t>
  </si>
  <si>
    <t>23/05/2016 12.43pm</t>
  </si>
  <si>
    <t>23/05/2016 4.20pm</t>
  </si>
  <si>
    <t>23/05/2016 4.21pm</t>
  </si>
  <si>
    <t>蔡德祥 先生</t>
  </si>
  <si>
    <t>23/05/2016 1.43pm</t>
  </si>
  <si>
    <t>23/05/2016 5.02pm</t>
  </si>
  <si>
    <t>23/05/2016 7.00pm</t>
  </si>
  <si>
    <t>24/05/2016 9.08am</t>
  </si>
  <si>
    <t>24/05/2016 9.09am</t>
  </si>
  <si>
    <t>劉達民 先生</t>
  </si>
  <si>
    <t>23/05/2016 11.20am</t>
  </si>
  <si>
    <t>23/05/2016 12.36pm</t>
  </si>
  <si>
    <t>23/05/2016 5.16pm</t>
  </si>
  <si>
    <t>23/05/2016 5.20pm</t>
  </si>
  <si>
    <t>張津銘 先生</t>
  </si>
  <si>
    <t>2D61983</t>
  </si>
  <si>
    <t>ARF0727</t>
  </si>
  <si>
    <t>23/05/2016 12.41pm</t>
  </si>
  <si>
    <t>黃李美英 女士</t>
  </si>
  <si>
    <t>DL91069</t>
  </si>
  <si>
    <t>6T6699</t>
  </si>
  <si>
    <t>23/05/2016 1.45pm</t>
  </si>
  <si>
    <t>23/05/2016 2.27pm</t>
  </si>
  <si>
    <t>23/05/2016 3.03pm</t>
  </si>
  <si>
    <t>23/05/2016 9.42pm</t>
  </si>
  <si>
    <t>李山 先生</t>
  </si>
  <si>
    <t>5C11149</t>
  </si>
  <si>
    <t>ALA3871</t>
  </si>
  <si>
    <t>23/05/2016 3.05pm</t>
  </si>
  <si>
    <t>23/05/2016 3.22pm</t>
  </si>
  <si>
    <t>23/05/2016 8.34pm</t>
  </si>
  <si>
    <t>24/05/2016 9.06am</t>
  </si>
  <si>
    <t>24/05/2016 9.07am</t>
  </si>
  <si>
    <t>劉玉芳 女士</t>
  </si>
  <si>
    <t>VN89303</t>
  </si>
  <si>
    <t>ACG2968</t>
  </si>
  <si>
    <t>23/05/2016 2.15pm</t>
  </si>
  <si>
    <t>23/05/2016 2.43pm</t>
  </si>
  <si>
    <t>23/05/2016 2.57pm</t>
  </si>
  <si>
    <t>23/05/2016 3.58pm</t>
  </si>
  <si>
    <t>23/05/2016 2.25pm</t>
  </si>
  <si>
    <t>23/05/2016 2.22pm</t>
  </si>
  <si>
    <t>23/05/2016 4.36pm</t>
  </si>
  <si>
    <t>23/05/2016 4.35pm</t>
  </si>
  <si>
    <t>23/05/2016 4.48pm</t>
  </si>
  <si>
    <t>23/05/2016 9.00pm</t>
  </si>
  <si>
    <t>高聰明 先生</t>
  </si>
  <si>
    <t>LN74201</t>
  </si>
  <si>
    <t>U99999</t>
  </si>
  <si>
    <t>X5 4 6IS A FB01 For Workshop</t>
  </si>
  <si>
    <t>23/05/2016 3.16pm</t>
  </si>
  <si>
    <t>23/05/2016 3.11pm</t>
  </si>
  <si>
    <t>23/05/2016 3.47pm</t>
  </si>
  <si>
    <t>23/05/2016 6.01pm</t>
  </si>
  <si>
    <t>25/05/2016 12.30pm</t>
  </si>
  <si>
    <t>黃淑惠 小姐</t>
  </si>
  <si>
    <t>24/05/2016 9.36am</t>
  </si>
  <si>
    <t>24/05/2016 3.30pm</t>
  </si>
  <si>
    <t>23/05/2016 3.13pm</t>
  </si>
  <si>
    <t>23/05/2016 4.19pm</t>
  </si>
  <si>
    <t>23/05/2016 4.42pm</t>
  </si>
  <si>
    <t>23/05/2016 5.12pm</t>
  </si>
  <si>
    <t>孫建儒 先生</t>
  </si>
  <si>
    <t>23/05/2016 3.24pm</t>
  </si>
  <si>
    <t>23/05/2016 3.19pm</t>
  </si>
  <si>
    <t>23/05/2016 4.04pm</t>
  </si>
  <si>
    <t>23/05/2016 5.14pm</t>
  </si>
  <si>
    <t>23/05/2016 10.07am</t>
  </si>
  <si>
    <t>23/05/2016 5.21pm</t>
  </si>
  <si>
    <t>23/05/2016 7.10pm</t>
  </si>
  <si>
    <t>24/05/2016 5.30pm</t>
  </si>
  <si>
    <t>730LI</t>
  </si>
  <si>
    <t>23/05/2016 6.16pm</t>
  </si>
  <si>
    <t>23/05/2016 6.14pm</t>
  </si>
  <si>
    <t>23/05/2016 9.14pm</t>
  </si>
  <si>
    <t>23/05/2016 6.05pm</t>
  </si>
  <si>
    <t>23/05/2016 6.04pm</t>
  </si>
  <si>
    <t>23/05/2016 6.09pm</t>
  </si>
  <si>
    <t>23/05/2016 7.38pm</t>
  </si>
  <si>
    <t>23/05/2016 7.30pm</t>
  </si>
  <si>
    <t>李淑慧 女士</t>
  </si>
  <si>
    <t>CJ55584</t>
  </si>
  <si>
    <t>6T3335</t>
  </si>
  <si>
    <t>530I A DT61 For Workshop</t>
  </si>
  <si>
    <t>簡美秀 小姐</t>
  </si>
  <si>
    <t>23/05/2016 6.24pm</t>
  </si>
  <si>
    <t>張景堯 先生</t>
  </si>
  <si>
    <t>J455198</t>
  </si>
  <si>
    <t>ARS9996</t>
  </si>
  <si>
    <t>23/05/2016 5.50pm</t>
  </si>
  <si>
    <t>23/05/2016 6.31pm</t>
  </si>
  <si>
    <t>23/05/2016 6.27pm</t>
  </si>
  <si>
    <t>23/05/2016 6.26pm</t>
  </si>
  <si>
    <t>23/05/2016 6.33pm</t>
  </si>
  <si>
    <t>23/05/2016 10.56am</t>
  </si>
  <si>
    <t>23/05/2016 7.16pm</t>
  </si>
  <si>
    <t>23/05/2016 7.25pm</t>
  </si>
  <si>
    <t>27/05/2016 6.00pm</t>
  </si>
  <si>
    <t>23/05/2016 2.09pm</t>
  </si>
  <si>
    <t>23/05/2016 7.42pm</t>
  </si>
  <si>
    <t>陳厚志 先生</t>
  </si>
  <si>
    <t>0H98090</t>
  </si>
  <si>
    <t>RAQ5925</t>
  </si>
  <si>
    <t>23/05/2016 8.12pm</t>
  </si>
  <si>
    <t>23/05/2016 8.21pm</t>
  </si>
  <si>
    <t>24/05/2016 9.18am</t>
  </si>
  <si>
    <t>24/05/2016 2.00pm</t>
  </si>
  <si>
    <t>23/05/2016 11.40am</t>
  </si>
  <si>
    <t>31/05/2016 5.00pm</t>
  </si>
  <si>
    <t>23/05/2016 8.40pm</t>
  </si>
  <si>
    <t>陳淑真 小姐</t>
  </si>
  <si>
    <t>23/05/2016 8.55pm</t>
  </si>
  <si>
    <t>康瑜玲 女士</t>
  </si>
  <si>
    <t>0J16387</t>
  </si>
  <si>
    <t>AJX2268</t>
  </si>
  <si>
    <t>23/05/2016 9.09pm</t>
  </si>
  <si>
    <t>23/05/2016 8.20pm</t>
  </si>
  <si>
    <t>23/05/2016 9.16pm</t>
  </si>
  <si>
    <t>23/05/2016 9.15pm</t>
  </si>
  <si>
    <t>23/05/2016 11.19am</t>
  </si>
  <si>
    <t>20/05/2016 9.55am</t>
  </si>
  <si>
    <t>23/05/2016 9.22pm</t>
  </si>
  <si>
    <t>23/05/2016 9.55pm</t>
  </si>
  <si>
    <t>黃騰鞍 先生</t>
  </si>
  <si>
    <t>C858995</t>
  </si>
  <si>
    <t>7550L5</t>
  </si>
  <si>
    <t>24/05/2016 8.25am</t>
  </si>
  <si>
    <t>24/05/2016 8.47am</t>
  </si>
  <si>
    <t>許議文 先生</t>
  </si>
  <si>
    <t>G102676</t>
  </si>
  <si>
    <t>ALB5667</t>
  </si>
  <si>
    <t>24/05/2016 8.45am</t>
  </si>
  <si>
    <t>24/05/2016 8.55am</t>
  </si>
  <si>
    <t>24/05/2016 8.51am</t>
  </si>
  <si>
    <t>24/05/2016 8.05am</t>
  </si>
  <si>
    <t>24/05/2016 8.54am</t>
  </si>
  <si>
    <t>陳淑姿 小姐</t>
  </si>
  <si>
    <t>NN94443</t>
  </si>
  <si>
    <t>AAS5957</t>
  </si>
  <si>
    <t>24/05/2016 9.55am</t>
  </si>
  <si>
    <t>L2.A1.R14</t>
    <phoneticPr fontId="2" type="noConversion"/>
  </si>
  <si>
    <t>L14.A1.R1</t>
    <phoneticPr fontId="2" type="noConversion"/>
  </si>
  <si>
    <t>R23</t>
    <phoneticPr fontId="2" type="noConversion"/>
  </si>
  <si>
    <t>L2.A15.R34</t>
    <phoneticPr fontId="2" type="noConversion"/>
  </si>
  <si>
    <t>L1.A125.R2</t>
    <phoneticPr fontId="2" type="noConversion"/>
  </si>
  <si>
    <t>L3.R3</t>
    <phoneticPr fontId="2" type="noConversion"/>
  </si>
  <si>
    <t>L13.A1.R2</t>
    <phoneticPr fontId="2" type="noConversion"/>
  </si>
  <si>
    <t>A1.R14</t>
    <phoneticPr fontId="2" type="noConversion"/>
  </si>
  <si>
    <t>A1.R234</t>
    <phoneticPr fontId="2" type="noConversion"/>
  </si>
  <si>
    <t>A5</t>
    <phoneticPr fontId="2" type="noConversion"/>
  </si>
  <si>
    <t>L1.R1</t>
    <phoneticPr fontId="2" type="noConversion"/>
  </si>
  <si>
    <t>L23.A1</t>
    <phoneticPr fontId="2" type="noConversion"/>
  </si>
  <si>
    <t>R4</t>
    <phoneticPr fontId="2" type="noConversion"/>
  </si>
  <si>
    <t>L4.R23</t>
    <phoneticPr fontId="2" type="noConversion"/>
  </si>
  <si>
    <t>L34</t>
    <phoneticPr fontId="2" type="noConversion"/>
  </si>
  <si>
    <t>L1</t>
    <phoneticPr fontId="2" type="noConversion"/>
  </si>
  <si>
    <t>L23.A5</t>
    <phoneticPr fontId="2" type="noConversion"/>
  </si>
  <si>
    <t>L34.A15.R1</t>
    <phoneticPr fontId="2" type="noConversion"/>
  </si>
  <si>
    <t>A1</t>
    <phoneticPr fontId="2" type="noConversion"/>
  </si>
  <si>
    <t>A1.R2</t>
    <phoneticPr fontId="2" type="noConversion"/>
  </si>
  <si>
    <t>A5.R123</t>
    <phoneticPr fontId="2" type="noConversion"/>
  </si>
  <si>
    <t>L1234.A15.R234</t>
    <phoneticPr fontId="2" type="noConversion"/>
  </si>
  <si>
    <t>林中崙 先生</t>
  </si>
  <si>
    <t>BH51872</t>
  </si>
  <si>
    <t>K53339</t>
  </si>
  <si>
    <t>23/11/2015 5.43pm</t>
  </si>
  <si>
    <t>24/05/2016 6.41pm</t>
  </si>
  <si>
    <t>曾一振 先生</t>
  </si>
  <si>
    <t>12/04/2016 8.40am</t>
  </si>
  <si>
    <t>25/05/2016 9.00am</t>
  </si>
  <si>
    <t>25/05/2016 8.59am</t>
  </si>
  <si>
    <t>24/05/2016 2.49pm</t>
  </si>
  <si>
    <t>24/05/2016 2.50pm</t>
  </si>
  <si>
    <t>24/05/2016 2.51pm</t>
  </si>
  <si>
    <t>24/05/2016 1.40pm</t>
  </si>
  <si>
    <t>24/05/2016 1.54pm</t>
  </si>
  <si>
    <t>24/05/2016 2.29pm</t>
  </si>
  <si>
    <t>24/05/2016 2.43pm</t>
  </si>
  <si>
    <t>24/05/2016 3.31pm</t>
  </si>
  <si>
    <t>24/05/2016 5.19pm</t>
  </si>
  <si>
    <t>24/05/2016 6.37pm</t>
  </si>
  <si>
    <t>徐芳渝 小姐</t>
  </si>
  <si>
    <t>NR24964</t>
  </si>
  <si>
    <t>AKK9636</t>
  </si>
  <si>
    <t>14/05/2016 9.57pm</t>
  </si>
  <si>
    <t>24/05/2016 9.57pm</t>
  </si>
  <si>
    <t>24/05/2016 10.00pm</t>
  </si>
  <si>
    <t>24/05/2016 1.52pm</t>
  </si>
  <si>
    <t>24/05/2016 2.16pm</t>
  </si>
  <si>
    <t>24/05/2016 3.36pm</t>
  </si>
  <si>
    <t>24/05/2016 3.44pm</t>
  </si>
  <si>
    <t>24/05/2016 3.45pm</t>
  </si>
  <si>
    <t>24/05/2016 4.38pm</t>
  </si>
  <si>
    <t>24/05/2016 10.15am</t>
  </si>
  <si>
    <t>24/05/2016 10.42am</t>
  </si>
  <si>
    <t>24/05/2016 2.10pm</t>
  </si>
  <si>
    <t>24/05/2016 2.18pm</t>
  </si>
  <si>
    <t>24/05/2016 3.56pm</t>
  </si>
  <si>
    <t>24/05/2016 11.17am</t>
  </si>
  <si>
    <t>24/05/2016 11.23am</t>
  </si>
  <si>
    <t>24/05/2016 12.27pm</t>
  </si>
  <si>
    <t>19/05/2016 9.50pm</t>
  </si>
  <si>
    <t>24/05/2016 9.51pm</t>
  </si>
  <si>
    <t>24/05/2016 11.15am</t>
  </si>
  <si>
    <t>24/05/2016 11.20am</t>
  </si>
  <si>
    <t>24/05/2016 12.50pm</t>
  </si>
  <si>
    <t>吳淑芬 小姐</t>
  </si>
  <si>
    <t>C917634</t>
  </si>
  <si>
    <t>5589G6</t>
  </si>
  <si>
    <t>24/05/2016 1.29pm</t>
  </si>
  <si>
    <t>24/05/2016 1.14pm</t>
  </si>
  <si>
    <t>24/05/2016 1.37pm</t>
  </si>
  <si>
    <t>24/05/2016 8.21pm</t>
  </si>
  <si>
    <t>30/05/2016 10.00am</t>
  </si>
  <si>
    <t>謝菁琳 女士</t>
  </si>
  <si>
    <t>PX37902</t>
  </si>
  <si>
    <t>5588YU</t>
  </si>
  <si>
    <t>24/05/2016 10.30am</t>
  </si>
  <si>
    <t>24/05/2016 10.55am</t>
  </si>
  <si>
    <t>24/05/2016 10.47am</t>
  </si>
  <si>
    <t>24/05/2016 3.55pm</t>
  </si>
  <si>
    <t>24/05/2016 9.05pm</t>
  </si>
  <si>
    <t>25/05/2016 2.00pm</t>
  </si>
  <si>
    <t>翁偉峰 先生</t>
  </si>
  <si>
    <t>C368616</t>
  </si>
  <si>
    <t>1689M2</t>
  </si>
  <si>
    <t>24/05/2016 11.35am</t>
  </si>
  <si>
    <t>24/05/2016 11.34am</t>
  </si>
  <si>
    <t>24/05/2016 12.03pm</t>
  </si>
  <si>
    <t>24/05/2016 1.49pm</t>
  </si>
  <si>
    <t>24/05/2016 2.14pm</t>
  </si>
  <si>
    <t>24/05/2016 4.00pm</t>
  </si>
  <si>
    <t>24/05/2016 3.37pm</t>
  </si>
  <si>
    <t>24/05/2016 10.12am</t>
  </si>
  <si>
    <t>24/05/2016 12.18pm</t>
  </si>
  <si>
    <t>24/05/2016 12.22pm</t>
  </si>
  <si>
    <t>24/05/2016 2.05pm</t>
  </si>
  <si>
    <t>24/05/2016 10.40am</t>
  </si>
  <si>
    <t>24/05/2016 2.06pm</t>
  </si>
  <si>
    <t>24/05/2016 9.37pm</t>
  </si>
  <si>
    <t>30/05/2016 12.00pm</t>
  </si>
  <si>
    <t>24/05/2016 11.48am</t>
  </si>
  <si>
    <t>24/05/2016 11.50am</t>
  </si>
  <si>
    <t>24/05/2016 1.25pm</t>
  </si>
  <si>
    <t>24/05/2016 1.32pm</t>
  </si>
  <si>
    <t>24/05/2016 2.21pm</t>
  </si>
  <si>
    <t>24/05/2016 11.51am</t>
  </si>
  <si>
    <t>24/05/2016 11.55am</t>
  </si>
  <si>
    <t>24/05/2016 11.56am</t>
  </si>
  <si>
    <t>24/05/2016 1.08pm</t>
  </si>
  <si>
    <t>蔡培賢 先生</t>
  </si>
  <si>
    <t>D703455</t>
  </si>
  <si>
    <t>AGK2577</t>
  </si>
  <si>
    <t>24/05/2016 11.38am</t>
  </si>
  <si>
    <t>24/05/2016 11.52am</t>
  </si>
  <si>
    <t>24/05/2016 1.59pm</t>
  </si>
  <si>
    <t>24/05/2016 2.12pm</t>
  </si>
  <si>
    <t>24/05/2016 3.05pm</t>
  </si>
  <si>
    <t>孫榮華 女士</t>
  </si>
  <si>
    <t>PY46449</t>
  </si>
  <si>
    <t>5778PE</t>
  </si>
  <si>
    <t>24/05/2016 10.02am</t>
  </si>
  <si>
    <t>24/05/2016 10.18am</t>
  </si>
  <si>
    <t>24/05/2016 10.16am</t>
  </si>
  <si>
    <t>24/05/2016 11.42am</t>
  </si>
  <si>
    <t>24/05/2016 12.23pm</t>
  </si>
  <si>
    <t>24/05/2016 12.28pm</t>
  </si>
  <si>
    <t>彭世騏 先生</t>
  </si>
  <si>
    <t>DZ57680</t>
  </si>
  <si>
    <t>AAG9168</t>
  </si>
  <si>
    <t>24/05/2016 5.10pm</t>
  </si>
  <si>
    <t>24/05/2016 6.32pm</t>
  </si>
  <si>
    <t>24/05/2016 6.29pm</t>
  </si>
  <si>
    <t>25/05/2016 8.54am</t>
  </si>
  <si>
    <t>25/05/2016 9.22am</t>
  </si>
  <si>
    <t>27/05/2016 3.00pm</t>
  </si>
  <si>
    <t>24/05/2016 11.49am</t>
  </si>
  <si>
    <t>24/05/2016 10.28am</t>
  </si>
  <si>
    <t>24/05/2016 11.40am</t>
  </si>
  <si>
    <t>24/05/2016 11.47am</t>
  </si>
  <si>
    <t>24/05/2016 12.32pm</t>
  </si>
  <si>
    <t>24/05/2016 9.45am</t>
  </si>
  <si>
    <t>24/05/2016 10.09am</t>
  </si>
  <si>
    <t>24/05/2016 10.39am</t>
  </si>
  <si>
    <t>24/05/2016 11.46am</t>
  </si>
  <si>
    <t>簡哲然 先生</t>
  </si>
  <si>
    <t>0H68996</t>
  </si>
  <si>
    <t>AKZ6561</t>
  </si>
  <si>
    <t>24/05/2016 1.57pm</t>
  </si>
  <si>
    <t>24/05/2016 1.56pm</t>
  </si>
  <si>
    <t>24/05/2016 2.39pm</t>
  </si>
  <si>
    <t>24/05/2016 4.05pm</t>
  </si>
  <si>
    <t>24/05/2016 4.06pm</t>
  </si>
  <si>
    <t>24/05/2016 4.30pm</t>
  </si>
  <si>
    <t>24/05/2016 7.27pm</t>
  </si>
  <si>
    <t>許靖稜 小姐</t>
  </si>
  <si>
    <t>VS49381</t>
  </si>
  <si>
    <t>AKU3525</t>
  </si>
  <si>
    <t>24/05/2016 0.00am</t>
  </si>
  <si>
    <t>24/05/2016 11.00am</t>
  </si>
  <si>
    <t>24/05/2016 10.59am</t>
  </si>
  <si>
    <t>24/05/2016 11.27am</t>
  </si>
  <si>
    <t>24/05/2016 2.03pm</t>
  </si>
  <si>
    <t>24/05/2016 4.28pm</t>
  </si>
  <si>
    <t>李國安 先生</t>
  </si>
  <si>
    <t>DU34190</t>
  </si>
  <si>
    <t>1168K5</t>
  </si>
  <si>
    <t>24/05/2016 1.20pm</t>
  </si>
  <si>
    <t>24/05/2016 1.47pm</t>
  </si>
  <si>
    <t>24/05/2016 1.42pm</t>
  </si>
  <si>
    <t>24/05/2016 2.46pm</t>
  </si>
  <si>
    <t>24/05/2016 3.15pm</t>
  </si>
  <si>
    <t>24/05/2016 4.03pm</t>
  </si>
  <si>
    <t>24/05/2016 11.28am</t>
  </si>
  <si>
    <t>24/05/2016 12.08pm</t>
  </si>
  <si>
    <t>24/05/2016 10.51am</t>
  </si>
  <si>
    <t>24/05/2016 10.54am</t>
  </si>
  <si>
    <t>24/05/2016 11.21am</t>
  </si>
  <si>
    <t>24/05/2016 1.34pm</t>
  </si>
  <si>
    <t>24/05/2016 1.45pm</t>
  </si>
  <si>
    <t>25/05/2016 9.20am</t>
  </si>
  <si>
    <t>林坤德 先生</t>
  </si>
  <si>
    <t>C620907</t>
  </si>
  <si>
    <t>5686YK</t>
  </si>
  <si>
    <t>24/05/2016 1.30pm</t>
  </si>
  <si>
    <t>24/05/2016 1.38pm</t>
  </si>
  <si>
    <t>24/05/2016 1.53pm</t>
  </si>
  <si>
    <t>24/05/2016 3.54pm</t>
  </si>
  <si>
    <t>24/05/2016 3.58pm</t>
  </si>
  <si>
    <t>24/05/2016 10.23am</t>
  </si>
  <si>
    <t>24/05/2016 12.02pm</t>
  </si>
  <si>
    <t>24/05/2016 11.26am</t>
  </si>
  <si>
    <t>24/05/2016 12.29pm</t>
  </si>
  <si>
    <t>陳順益 先生</t>
  </si>
  <si>
    <t>P894153</t>
  </si>
  <si>
    <t>RBC6663</t>
  </si>
  <si>
    <t>24/05/2016 3.26pm</t>
  </si>
  <si>
    <t>24/05/2016 3.16pm</t>
  </si>
  <si>
    <t>24/05/2016 4.31pm</t>
  </si>
  <si>
    <t>24/05/2016 4.34pm</t>
  </si>
  <si>
    <t>欒序祥 先生</t>
  </si>
  <si>
    <t>DW94604</t>
  </si>
  <si>
    <t>AHM5555</t>
  </si>
  <si>
    <t>24/05/2016 10.50am</t>
  </si>
  <si>
    <t>24/05/2016 10.49am</t>
  </si>
  <si>
    <t>24/05/2016 4.24pm</t>
  </si>
  <si>
    <t>24/05/2016 5.21pm</t>
  </si>
  <si>
    <t>24/05/2016 11.31am</t>
  </si>
  <si>
    <t>24/05/2016 12.34pm</t>
  </si>
  <si>
    <t>24/05/2016 3.41pm</t>
  </si>
  <si>
    <t>24/05/2016 3.43pm</t>
  </si>
  <si>
    <t>24/05/2016 5.26pm</t>
  </si>
  <si>
    <t>D940312</t>
  </si>
  <si>
    <t>RAW9197</t>
  </si>
  <si>
    <t>24/05/2016 10.25am</t>
  </si>
  <si>
    <t>24/05/2016 10.37am</t>
  </si>
  <si>
    <t>24/05/2016 10.35am</t>
  </si>
  <si>
    <t>24/05/2016 10.48am</t>
  </si>
  <si>
    <t>24/05/2016 11.54am</t>
  </si>
  <si>
    <t>24/05/2016 11.57am</t>
  </si>
  <si>
    <t>24/05/2016 5.33pm</t>
  </si>
  <si>
    <t>岳麗平 女士</t>
  </si>
  <si>
    <t>PA57565</t>
  </si>
  <si>
    <t>3018QX</t>
  </si>
  <si>
    <t>24/05/2016 2.27pm</t>
  </si>
  <si>
    <t>24/05/2016 2.33pm</t>
  </si>
  <si>
    <t>24/05/2016 2.56pm</t>
  </si>
  <si>
    <t>24/05/2016 6.38pm</t>
  </si>
  <si>
    <t>24/05/2016 12.19pm</t>
  </si>
  <si>
    <t>24/05/2016 12.20pm</t>
  </si>
  <si>
    <t>24/05/2016 3.35pm</t>
  </si>
  <si>
    <t>周明授 先生</t>
  </si>
  <si>
    <t>D014930</t>
  </si>
  <si>
    <t>RAL5928</t>
  </si>
  <si>
    <t>24/05/2016 10.21am</t>
  </si>
  <si>
    <t>24/05/2016 10.19am</t>
  </si>
  <si>
    <t>24/05/2016 10.43am</t>
  </si>
  <si>
    <t>24/05/2016 12.13pm</t>
  </si>
  <si>
    <t>24/05/2016 12.21pm</t>
  </si>
  <si>
    <t>蔡秋美 小姐</t>
  </si>
  <si>
    <t>5A88883</t>
  </si>
  <si>
    <t>AKY0902</t>
  </si>
  <si>
    <t>24/05/2016 1.05pm</t>
  </si>
  <si>
    <t>24/05/2016 1.18pm</t>
  </si>
  <si>
    <t>24/05/2016 1.36pm</t>
  </si>
  <si>
    <t>24/05/2016 2.58pm</t>
  </si>
  <si>
    <t>24/05/2016 4.14pm</t>
  </si>
  <si>
    <t>24/05/2016 10.10am</t>
  </si>
  <si>
    <t>24/05/2016 11.11am</t>
  </si>
  <si>
    <t>24/05/2016 1.44pm</t>
  </si>
  <si>
    <t>24/05/2016 3.49pm</t>
  </si>
  <si>
    <t>24/05/2016 4.55pm</t>
  </si>
  <si>
    <t>24/05/2016 5.13pm</t>
  </si>
  <si>
    <t>24/05/2016 5.20pm</t>
  </si>
  <si>
    <t>24/05/2016 6.33pm</t>
  </si>
  <si>
    <t>吳艾真 小姐</t>
  </si>
  <si>
    <t>WD89207</t>
  </si>
  <si>
    <t>1398UF</t>
  </si>
  <si>
    <t>24/05/2016 5.38pm</t>
  </si>
  <si>
    <t>25/05/2016 9.08am</t>
  </si>
  <si>
    <t>25/05/2016 9.09am</t>
  </si>
  <si>
    <t>25/05/2016 11.00am</t>
  </si>
  <si>
    <t>24/05/2016 11.43am</t>
  </si>
  <si>
    <t>24/05/2016 1.39pm</t>
  </si>
  <si>
    <t>24/05/2016 6.48pm</t>
  </si>
  <si>
    <t>吳鳳慶 先生</t>
  </si>
  <si>
    <t>PT33151</t>
  </si>
  <si>
    <t>8823UY</t>
  </si>
  <si>
    <t>24/05/2016 12.49pm</t>
  </si>
  <si>
    <t>24/05/2016 12.58pm</t>
  </si>
  <si>
    <t>24/05/2016 12.59pm</t>
  </si>
  <si>
    <t>許偉勛 先生</t>
  </si>
  <si>
    <t>P721539</t>
  </si>
  <si>
    <t>AGQ7838</t>
  </si>
  <si>
    <t>24/05/2016 3.53pm</t>
  </si>
  <si>
    <t>24/05/2016 1.55pm</t>
  </si>
  <si>
    <t>24/05/2016 2.08pm</t>
  </si>
  <si>
    <t>24/05/2016 3.46pm</t>
  </si>
  <si>
    <t>林學正 先生</t>
  </si>
  <si>
    <t>C902937</t>
  </si>
  <si>
    <t>AGL3699</t>
  </si>
  <si>
    <t>24/05/2016 4.04pm</t>
  </si>
  <si>
    <t>24/05/2016 4.16pm</t>
  </si>
  <si>
    <t>24/05/2016 4.15pm</t>
  </si>
  <si>
    <t>25/05/2016 9.10am</t>
  </si>
  <si>
    <t>26/05/2016 12.30pm</t>
  </si>
  <si>
    <t>24/05/2016 2.20pm</t>
  </si>
  <si>
    <t>24/05/2016 2.23pm</t>
  </si>
  <si>
    <t>24/05/2016 2.22pm</t>
  </si>
  <si>
    <t>24/05/2016 2.54pm</t>
  </si>
  <si>
    <t>胡娟娟 小姐</t>
  </si>
  <si>
    <t>F853866</t>
  </si>
  <si>
    <t>AGZ1029</t>
  </si>
  <si>
    <t>24/05/2016 3.18pm</t>
  </si>
  <si>
    <t>24/05/2016 4.17pm</t>
  </si>
  <si>
    <t>24/05/2016 8.15pm</t>
  </si>
  <si>
    <t>洪灝舜 先生</t>
  </si>
  <si>
    <t>C183965</t>
  </si>
  <si>
    <t>AKZ9552</t>
  </si>
  <si>
    <t>25/05/2016 8.30am</t>
  </si>
  <si>
    <t>25/05/2016 8.56am</t>
  </si>
  <si>
    <t>25/05/2016 8.55am</t>
  </si>
  <si>
    <t>25/05/2016 9.07am</t>
  </si>
  <si>
    <t>張凱甯 先生</t>
  </si>
  <si>
    <t>E009348</t>
  </si>
  <si>
    <t>2855ZS</t>
  </si>
  <si>
    <t>24/05/2016 3.25pm</t>
  </si>
  <si>
    <t>24/05/2016 3.22pm</t>
  </si>
  <si>
    <t>24/05/2016 4.43pm</t>
  </si>
  <si>
    <t>24/05/2016 4.46pm</t>
  </si>
  <si>
    <t>24/05/2016 4.47pm</t>
  </si>
  <si>
    <t>24/05/2016 5.42pm</t>
  </si>
  <si>
    <t>24/05/2016 2.57pm</t>
  </si>
  <si>
    <t>24/05/2016 11.13am</t>
  </si>
  <si>
    <t>24/05/2016 3.34pm</t>
  </si>
  <si>
    <t>24/05/2016 2.13pm</t>
  </si>
  <si>
    <t>24/05/2016 1.50pm</t>
  </si>
  <si>
    <t>24/05/2016 12.16pm</t>
  </si>
  <si>
    <t>丁子馨 先生</t>
  </si>
  <si>
    <t>0N27541</t>
  </si>
  <si>
    <t>AKX0019</t>
  </si>
  <si>
    <t>25/05/2016 8.34am</t>
  </si>
  <si>
    <t>25/05/2016 9.13am</t>
  </si>
  <si>
    <t>25/05/2016 9.11am</t>
  </si>
  <si>
    <t>許振峰 先生</t>
  </si>
  <si>
    <t>D401835</t>
  </si>
  <si>
    <t>AKW1039</t>
  </si>
  <si>
    <t>25/05/2016 8.15am</t>
  </si>
  <si>
    <t>25/05/2016 8.52am</t>
  </si>
  <si>
    <t>25/05/2016 8.50am</t>
  </si>
  <si>
    <t>徐秀星 小姐</t>
  </si>
  <si>
    <t>G102304</t>
  </si>
  <si>
    <t>ALA9561</t>
  </si>
  <si>
    <t>24/05/2016 10.33am</t>
  </si>
  <si>
    <t>24/05/2016 10.32am</t>
  </si>
  <si>
    <t>24/05/2016 12.10pm</t>
  </si>
  <si>
    <t>24/05/2016 6.43pm</t>
  </si>
  <si>
    <t>24/05/2016 11.25am</t>
  </si>
  <si>
    <t>簡美玲 女士</t>
  </si>
  <si>
    <t>ND05261</t>
  </si>
  <si>
    <t>AAD0033</t>
  </si>
  <si>
    <t>24/05/2016 11.06am</t>
  </si>
  <si>
    <t>24/05/2016 3.20pm</t>
  </si>
  <si>
    <t>24/05/2016 5.16pm</t>
  </si>
  <si>
    <t>林煌昌 先生</t>
  </si>
  <si>
    <t>24/05/2016 12.17pm</t>
  </si>
  <si>
    <t>24/05/2016 3.06pm</t>
  </si>
  <si>
    <t>24/05/2016 3.14pm</t>
  </si>
  <si>
    <t>24/05/2016 4.56pm</t>
  </si>
  <si>
    <t>5E14088</t>
  </si>
  <si>
    <t>24/05/2016 2.38pm</t>
  </si>
  <si>
    <t>24/05/2016 5.01pm</t>
  </si>
  <si>
    <t>林敬昌 先生</t>
  </si>
  <si>
    <t>0N37999</t>
  </si>
  <si>
    <t>APC8718</t>
  </si>
  <si>
    <t>24/05/2016 12.26pm</t>
  </si>
  <si>
    <t>24/05/2016 4.26pm</t>
  </si>
  <si>
    <t>24/05/2016 1.00pm</t>
  </si>
  <si>
    <t>24/05/2016 3.03pm</t>
  </si>
  <si>
    <t>24/05/2016 3.57pm</t>
  </si>
  <si>
    <t>24/05/2016 3.59pm</t>
  </si>
  <si>
    <t>24/05/2016 1.35pm</t>
  </si>
  <si>
    <t>24/05/2016 1.31pm</t>
  </si>
  <si>
    <t>24/05/2016 2.53pm</t>
  </si>
  <si>
    <t>24/05/2016 4.19pm</t>
  </si>
  <si>
    <t>柯雅綾 女士</t>
  </si>
  <si>
    <t>B980224</t>
  </si>
  <si>
    <t>9168PC</t>
  </si>
  <si>
    <t>24/05/2016 2.11pm</t>
  </si>
  <si>
    <t>24/05/2016 2.07pm</t>
  </si>
  <si>
    <t>24/05/2016 2.15pm</t>
  </si>
  <si>
    <t>24/05/2016 1.58pm</t>
  </si>
  <si>
    <t>24/05/2016 7.39pm</t>
  </si>
  <si>
    <t>25/05/2016 9.05am</t>
  </si>
  <si>
    <t>24/05/2016 2.01pm</t>
  </si>
  <si>
    <t>24/05/2016 5.48pm</t>
  </si>
  <si>
    <t>李金祥 先生</t>
  </si>
  <si>
    <t>24/05/2016 2.42pm</t>
  </si>
  <si>
    <t>25/05/2016 3.00pm</t>
  </si>
  <si>
    <t>梁玉嬌 女士</t>
  </si>
  <si>
    <t>VM70923</t>
  </si>
  <si>
    <t>3608YD</t>
  </si>
  <si>
    <t>24/05/2016 2.24pm</t>
  </si>
  <si>
    <t>吳明忠 先生</t>
  </si>
  <si>
    <t>L500369</t>
  </si>
  <si>
    <t>9192ZR</t>
  </si>
  <si>
    <t>24/05/2016 3.02pm</t>
  </si>
  <si>
    <t>王崇耀 先生</t>
  </si>
  <si>
    <t>D245034</t>
  </si>
  <si>
    <t>AAS6985</t>
  </si>
  <si>
    <t>24/05/2016 3.32pm</t>
  </si>
  <si>
    <t>24/05/2016 5.44pm</t>
  </si>
  <si>
    <t>徐瑋辰 先生</t>
  </si>
  <si>
    <t>B917408</t>
  </si>
  <si>
    <t>2627KT</t>
  </si>
  <si>
    <t>27/05/2016 3.30pm</t>
  </si>
  <si>
    <t>BC24404</t>
  </si>
  <si>
    <t>GT2680</t>
  </si>
  <si>
    <t>24/05/2016 4.20pm</t>
  </si>
  <si>
    <t>24/05/2016 6.23pm</t>
  </si>
  <si>
    <t>25/05/2016 9.06am</t>
  </si>
  <si>
    <t>25/05/2016 9.12am</t>
  </si>
  <si>
    <t>25/05/2016 6.03pm</t>
  </si>
  <si>
    <t>梁祝瑛 女士</t>
  </si>
  <si>
    <t>DW39681</t>
  </si>
  <si>
    <t>9019L5</t>
  </si>
  <si>
    <t>24/05/2016 4.50pm</t>
  </si>
  <si>
    <t>24/05/2016 4.48pm</t>
  </si>
  <si>
    <t>24/05/2016 5.23pm</t>
  </si>
  <si>
    <t>24/05/2016 8.39pm</t>
  </si>
  <si>
    <t>林文勳 先生</t>
  </si>
  <si>
    <t>NA25609</t>
  </si>
  <si>
    <t>7116ED</t>
  </si>
  <si>
    <t>20/05/2016 6.20pm</t>
  </si>
  <si>
    <t>24/05/2016 5.05pm</t>
  </si>
  <si>
    <t>許峰財 先生</t>
  </si>
  <si>
    <t>NT25269</t>
  </si>
  <si>
    <t>APD5515</t>
  </si>
  <si>
    <t>24/05/2016 6.12pm</t>
  </si>
  <si>
    <t>24/05/2016 6.10pm</t>
  </si>
  <si>
    <t>0E68711</t>
  </si>
  <si>
    <t>RAJ1755</t>
  </si>
  <si>
    <t>24/05/2016 6.36pm</t>
  </si>
  <si>
    <t>25/05/2016 9.04am</t>
  </si>
  <si>
    <t>25/05/2016 9.19am</t>
  </si>
  <si>
    <t>25/05/2016 3.30pm</t>
  </si>
  <si>
    <t>李麗娟 小姐</t>
  </si>
  <si>
    <t>LT63688</t>
  </si>
  <si>
    <t>6079QD</t>
  </si>
  <si>
    <t>24/05/2016 7.09pm</t>
  </si>
  <si>
    <t>24/05/2016 7.15pm</t>
  </si>
  <si>
    <t>31/05/2016 5.30pm</t>
  </si>
  <si>
    <t>陳逸融 先生</t>
  </si>
  <si>
    <t>GL08340</t>
  </si>
  <si>
    <t>DV7269</t>
  </si>
  <si>
    <t>24/05/2016 7.10pm</t>
  </si>
  <si>
    <t>27/05/2016 12.30pm</t>
  </si>
  <si>
    <t>莊禮綸 小姐</t>
  </si>
  <si>
    <t>0M09500</t>
  </si>
  <si>
    <t>AKY1585</t>
  </si>
  <si>
    <t>20/05/2016 3.20pm</t>
  </si>
  <si>
    <t>24/05/2016 7.43pm</t>
  </si>
  <si>
    <t>24/05/2016 8.00pm</t>
  </si>
  <si>
    <t>24/05/2016 8.28pm</t>
  </si>
  <si>
    <t>30/05/2016 12.30pm</t>
  </si>
  <si>
    <t>李昀霓 女士</t>
  </si>
  <si>
    <t>L817207</t>
  </si>
  <si>
    <t>5765J6</t>
  </si>
  <si>
    <t>23/05/2016 2.50pm</t>
  </si>
  <si>
    <t>24/05/2016 8.38pm</t>
  </si>
  <si>
    <t>24/05/2016 8.51pm</t>
  </si>
  <si>
    <t>5A75400</t>
  </si>
  <si>
    <t>APF0158</t>
  </si>
  <si>
    <t>L2.R2</t>
    <phoneticPr fontId="2" type="noConversion"/>
  </si>
  <si>
    <t>L4.R12</t>
    <phoneticPr fontId="2" type="noConversion"/>
  </si>
  <si>
    <t>A15</t>
    <phoneticPr fontId="2" type="noConversion"/>
  </si>
  <si>
    <t>L4.R1</t>
    <phoneticPr fontId="2" type="noConversion"/>
  </si>
  <si>
    <t>L14.A15.R124</t>
    <phoneticPr fontId="2" type="noConversion"/>
  </si>
  <si>
    <t>A15.R4</t>
    <phoneticPr fontId="2" type="noConversion"/>
  </si>
  <si>
    <t>A5</t>
    <phoneticPr fontId="2" type="noConversion"/>
  </si>
  <si>
    <t>L2.A5.R14</t>
    <phoneticPr fontId="2" type="noConversion"/>
  </si>
  <si>
    <t>A1</t>
    <phoneticPr fontId="2" type="noConversion"/>
  </si>
  <si>
    <t>L13.A15.R12</t>
    <phoneticPr fontId="2" type="noConversion"/>
  </si>
  <si>
    <t>A5.R24</t>
    <phoneticPr fontId="2" type="noConversion"/>
  </si>
  <si>
    <t>R2</t>
    <phoneticPr fontId="2" type="noConversion"/>
  </si>
  <si>
    <t>L4.A5</t>
    <phoneticPr fontId="2" type="noConversion"/>
  </si>
  <si>
    <t>L12.A5.R2</t>
    <phoneticPr fontId="2" type="noConversion"/>
  </si>
  <si>
    <t>R12</t>
    <phoneticPr fontId="2" type="noConversion"/>
  </si>
  <si>
    <t>L23.A1</t>
    <phoneticPr fontId="2" type="noConversion"/>
  </si>
  <si>
    <t>A1.R34</t>
    <phoneticPr fontId="2" type="noConversion"/>
  </si>
  <si>
    <t>A1.R23</t>
    <phoneticPr fontId="2" type="noConversion"/>
  </si>
  <si>
    <t>L12.A15.R124</t>
    <phoneticPr fontId="2" type="noConversion"/>
  </si>
  <si>
    <t>R234</t>
    <phoneticPr fontId="2" type="noConversion"/>
  </si>
  <si>
    <t>L2.R2</t>
    <phoneticPr fontId="2" type="noConversion"/>
  </si>
  <si>
    <t>A1.R1</t>
    <phoneticPr fontId="2" type="noConversion"/>
  </si>
  <si>
    <t>L3.A5.R2</t>
    <phoneticPr fontId="2" type="noConversion"/>
  </si>
  <si>
    <t>R1</t>
    <phoneticPr fontId="2" type="noConversion"/>
  </si>
  <si>
    <t>L1234.A15.R124</t>
    <phoneticPr fontId="2" type="noConversion"/>
  </si>
  <si>
    <t>L1234.A15.R1234</t>
    <phoneticPr fontId="2" type="noConversion"/>
  </si>
  <si>
    <t>A1</t>
    <phoneticPr fontId="2" type="noConversion"/>
  </si>
  <si>
    <t>L3</t>
    <phoneticPr fontId="2" type="noConversion"/>
  </si>
  <si>
    <t>L23.A15.R23</t>
    <phoneticPr fontId="2" type="noConversion"/>
  </si>
  <si>
    <t>L1</t>
    <phoneticPr fontId="2" type="noConversion"/>
  </si>
  <si>
    <t>L2.A15</t>
    <phoneticPr fontId="2" type="noConversion"/>
  </si>
  <si>
    <t>L12.A5.R1</t>
    <phoneticPr fontId="2" type="noConversion"/>
  </si>
  <si>
    <t>A15.R13</t>
    <phoneticPr fontId="2" type="noConversion"/>
  </si>
  <si>
    <t>25/05/2016 11.36am</t>
  </si>
  <si>
    <t>25/05/2016 5.05pm</t>
  </si>
  <si>
    <t>25/05/2016 5.21pm</t>
  </si>
  <si>
    <t>25/05/2016 9.56am</t>
  </si>
  <si>
    <t>25/05/2016 2.42pm</t>
  </si>
  <si>
    <t>25/05/2016 2.39pm</t>
  </si>
  <si>
    <t>25/05/2016 2.45pm</t>
  </si>
  <si>
    <t>25/05/2016 3.40pm</t>
  </si>
  <si>
    <t>25/05/2016 3.50pm</t>
  </si>
  <si>
    <t>25/05/2016 4.02pm</t>
  </si>
  <si>
    <t>25/05/2016 6.06pm</t>
  </si>
  <si>
    <t>25/05/2016 6.07pm</t>
  </si>
  <si>
    <t>25/05/2016 6.33pm</t>
  </si>
  <si>
    <t>25/05/2016 5.39pm</t>
  </si>
  <si>
    <t>25/05/2016 7.26pm</t>
  </si>
  <si>
    <t>25/05/2016 6.36pm</t>
  </si>
  <si>
    <t>26/05/2016 9.13am</t>
  </si>
  <si>
    <t>馬秀玲 小姐</t>
  </si>
  <si>
    <t>T905919</t>
  </si>
  <si>
    <t>ANV1199</t>
  </si>
  <si>
    <t>25/05/2016 12.40pm</t>
  </si>
  <si>
    <t>25/05/2016 1.22pm</t>
  </si>
  <si>
    <t>25/05/2016 1.23pm</t>
  </si>
  <si>
    <t>25/05/2016 1.47pm</t>
  </si>
  <si>
    <t>顏旭榮 先生</t>
  </si>
  <si>
    <t>F378029</t>
  </si>
  <si>
    <t>9133J8</t>
  </si>
  <si>
    <t>25/05/2016 10.55am</t>
  </si>
  <si>
    <t>25/05/2016 10.53am</t>
  </si>
  <si>
    <t>25/05/2016 11.23am</t>
  </si>
  <si>
    <t>25/05/2016 3.47pm</t>
  </si>
  <si>
    <t>25/05/2016 3.48pm</t>
  </si>
  <si>
    <t>25/05/2016 6.30pm</t>
  </si>
  <si>
    <t>25/05/2016 4.46pm</t>
  </si>
  <si>
    <t>25/05/2016 4.47pm</t>
  </si>
  <si>
    <t>25/05/2016 5.22pm</t>
  </si>
  <si>
    <t>25/05/2016 6.46pm</t>
  </si>
  <si>
    <t>王秀鳳 女士</t>
  </si>
  <si>
    <t>DY46522</t>
  </si>
  <si>
    <t>1285H9</t>
  </si>
  <si>
    <t>25/05/2016 2.33pm</t>
  </si>
  <si>
    <t>25/05/2016 2.30pm</t>
  </si>
  <si>
    <t>25/05/2016 3.08pm</t>
  </si>
  <si>
    <t>25/05/2016 3.42pm</t>
  </si>
  <si>
    <t>25/05/2016 3.55pm</t>
  </si>
  <si>
    <t>25/05/2016 8.29pm</t>
  </si>
  <si>
    <t>王淑娟 女士</t>
  </si>
  <si>
    <t>J153333</t>
  </si>
  <si>
    <t>AAT1637</t>
  </si>
  <si>
    <t>21/05/2016 1.05pm</t>
  </si>
  <si>
    <t>25/05/2016 4.49pm</t>
  </si>
  <si>
    <t>25/05/2016 4.48pm</t>
  </si>
  <si>
    <t>26/05/2016 8.58am</t>
  </si>
  <si>
    <t>25/05/2016 10.28am</t>
  </si>
  <si>
    <t>25/05/2016 10.35am</t>
  </si>
  <si>
    <t>25/05/2016 10.34am</t>
  </si>
  <si>
    <t>25/05/2016 12.43pm</t>
  </si>
  <si>
    <t>25/05/2016 1.31pm</t>
  </si>
  <si>
    <t>25/05/2016 4.44pm</t>
  </si>
  <si>
    <t>24/05/2016 10.27am</t>
  </si>
  <si>
    <t>25/05/2016 10.36am</t>
  </si>
  <si>
    <t>25/05/2016 10.57am</t>
  </si>
  <si>
    <t>25/05/2016 12.02pm</t>
  </si>
  <si>
    <t>25/05/2016 1.34pm</t>
  </si>
  <si>
    <t>25/05/2016 5.34pm</t>
  </si>
  <si>
    <t>25/05/2016 5.35pm</t>
  </si>
  <si>
    <t>25/05/2016 12.45pm</t>
  </si>
  <si>
    <t>25/05/2016 1.39pm</t>
  </si>
  <si>
    <t>25/05/2016 3.13pm</t>
  </si>
  <si>
    <t>25/05/2016 4.06pm</t>
  </si>
  <si>
    <t>25/05/2016 10.33am</t>
  </si>
  <si>
    <t>25/05/2016 10.37am</t>
  </si>
  <si>
    <t>25/05/2016 2.15pm</t>
  </si>
  <si>
    <t>吳文欽 先生</t>
  </si>
  <si>
    <t>D497496</t>
  </si>
  <si>
    <t>AKF3339</t>
  </si>
  <si>
    <t>25/05/2016 4.56pm</t>
  </si>
  <si>
    <t>25/05/2016 4.55pm</t>
  </si>
  <si>
    <t>26/05/2016 8.59am</t>
  </si>
  <si>
    <t>26/05/2016 9.08am</t>
  </si>
  <si>
    <t>高銘震 先生</t>
  </si>
  <si>
    <t>DY55430</t>
  </si>
  <si>
    <t>AAM8520</t>
  </si>
  <si>
    <t>25/05/2016 9.30am</t>
  </si>
  <si>
    <t>25/05/2016 10.31am</t>
  </si>
  <si>
    <t>25/05/2016 10.30am</t>
  </si>
  <si>
    <t>25/05/2016 12.34pm</t>
  </si>
  <si>
    <t>25/05/2016 3.41pm</t>
  </si>
  <si>
    <t>25/05/2016 8.00pm</t>
  </si>
  <si>
    <t>25/05/2016 7.48pm</t>
  </si>
  <si>
    <t>張春梅 女士</t>
  </si>
  <si>
    <t>NR24504</t>
  </si>
  <si>
    <t>AFJ6058</t>
  </si>
  <si>
    <t>25/05/2016 10.10am</t>
  </si>
  <si>
    <t>25/05/2016 10.50am</t>
  </si>
  <si>
    <t>25/05/2016 10.44am</t>
  </si>
  <si>
    <t>25/05/2016 11.37am</t>
  </si>
  <si>
    <t>25/05/2016 2.22pm</t>
  </si>
  <si>
    <t>25/05/2016 2.27pm</t>
  </si>
  <si>
    <t>25/05/2016 2.57pm</t>
  </si>
  <si>
    <t>25/05/2016 5.44pm</t>
  </si>
  <si>
    <t>馬發群 先生</t>
  </si>
  <si>
    <t>F038836</t>
  </si>
  <si>
    <t>3973K7</t>
  </si>
  <si>
    <t>25/05/2016 1.30pm</t>
  </si>
  <si>
    <t>25/05/2016 1.35pm</t>
  </si>
  <si>
    <t>25/05/2016 1.58pm</t>
  </si>
  <si>
    <t>25/05/2016 6.02pm</t>
  </si>
  <si>
    <t>25/05/2016 9.15am</t>
  </si>
  <si>
    <t>25/05/2016 9.50am</t>
  </si>
  <si>
    <t>25/05/2016 9.47am</t>
  </si>
  <si>
    <t>25/05/2016 10.20am</t>
  </si>
  <si>
    <t>25/05/2016 5.19pm</t>
  </si>
  <si>
    <t>25/05/2016 5.41pm</t>
  </si>
  <si>
    <t>陳建榮 先生</t>
  </si>
  <si>
    <t>0K86437</t>
  </si>
  <si>
    <t>AKT8778</t>
  </si>
  <si>
    <t>25/05/2016 2.32pm</t>
  </si>
  <si>
    <t>25/05/2016 2.31pm</t>
  </si>
  <si>
    <t>25/05/2016 2.44pm</t>
  </si>
  <si>
    <t>25/05/2016 3.18pm</t>
  </si>
  <si>
    <t>25/05/2016 3.25pm</t>
  </si>
  <si>
    <t>25/05/2016 4.30pm</t>
  </si>
  <si>
    <t>25/05/2016 3.56pm</t>
  </si>
  <si>
    <t>鄭煌鐘 先生</t>
  </si>
  <si>
    <t>C858083</t>
  </si>
  <si>
    <t>9889M6</t>
  </si>
  <si>
    <t>25/05/2016 1.44pm</t>
  </si>
  <si>
    <t>王志傑 先生</t>
  </si>
  <si>
    <t>DX34783</t>
  </si>
  <si>
    <t>AGJ3035</t>
  </si>
  <si>
    <t>25/05/2016 10.48am</t>
  </si>
  <si>
    <t>25/05/2016 11.01am</t>
  </si>
  <si>
    <t>25/05/2016 11.15am</t>
  </si>
  <si>
    <t>25/05/2016 8.35pm</t>
  </si>
  <si>
    <t>何榮豐 先生</t>
  </si>
  <si>
    <t>D674792</t>
  </si>
  <si>
    <t>RBB8028</t>
  </si>
  <si>
    <t>25/05/2016 9.29am</t>
  </si>
  <si>
    <t>25/05/2016 9.28am</t>
  </si>
  <si>
    <t>25/05/2016 9.45am</t>
  </si>
  <si>
    <t>25/05/2016 10.59am</t>
  </si>
  <si>
    <t>25/05/2016 11.09am</t>
  </si>
  <si>
    <t>25/05/2016 11.10am</t>
  </si>
  <si>
    <t>25/05/2016 12.19pm</t>
  </si>
  <si>
    <t>黃啟豐 先生</t>
  </si>
  <si>
    <t>G101046</t>
  </si>
  <si>
    <t>ANN8155</t>
  </si>
  <si>
    <t>25/05/2016 10.27am</t>
  </si>
  <si>
    <t>25/05/2016 10.39am</t>
  </si>
  <si>
    <t>25/05/2016 11.52am</t>
  </si>
  <si>
    <t>25/05/2016 11.55am</t>
  </si>
  <si>
    <t>25/05/2016 9.23am</t>
  </si>
  <si>
    <t>25/05/2016 9.21am</t>
  </si>
  <si>
    <t>25/05/2016 9.33am</t>
  </si>
  <si>
    <t>25/05/2016 10.25am</t>
  </si>
  <si>
    <t>25/05/2016 11.30am</t>
  </si>
  <si>
    <t>25/05/2016 11.40am</t>
  </si>
  <si>
    <t>楊錦廷 先生</t>
  </si>
  <si>
    <t>DW32665</t>
  </si>
  <si>
    <t>9966T2</t>
  </si>
  <si>
    <t>25/05/2016 1.50pm</t>
  </si>
  <si>
    <t>25/05/2016 1.49pm</t>
  </si>
  <si>
    <t>25/05/2016 3.43pm</t>
  </si>
  <si>
    <t>25/05/2016 5.32pm</t>
  </si>
  <si>
    <t>26/05/2016 9.15am</t>
  </si>
  <si>
    <t>26/05/2016 10.00am</t>
  </si>
  <si>
    <t>25/05/2016 10.07am</t>
  </si>
  <si>
    <t>25/05/2016 12.03pm</t>
  </si>
  <si>
    <t>25/05/2016 10.15am</t>
  </si>
  <si>
    <t>25/05/2016 10.21am</t>
  </si>
  <si>
    <t>25/05/2016 10.19am</t>
  </si>
  <si>
    <t>25/05/2016 10.49am</t>
  </si>
  <si>
    <t>25/05/2016 11.04am</t>
  </si>
  <si>
    <t>E809686</t>
  </si>
  <si>
    <t>9753H6</t>
  </si>
  <si>
    <t>25/05/2016 10.03am</t>
  </si>
  <si>
    <t>25/05/2016 9.59am</t>
  </si>
  <si>
    <t>25/05/2016 10.23am</t>
  </si>
  <si>
    <t>25/05/2016 2.08pm</t>
  </si>
  <si>
    <t>25/05/2016 2.11pm</t>
  </si>
  <si>
    <t>25/05/2016 2.12pm</t>
  </si>
  <si>
    <t>25/05/2016 4.28pm</t>
  </si>
  <si>
    <t>曹志成 先生</t>
  </si>
  <si>
    <t>C592545</t>
  </si>
  <si>
    <t>6968H6</t>
  </si>
  <si>
    <t>25/05/2016 1.42pm</t>
  </si>
  <si>
    <t>25/05/2016 1.52pm</t>
  </si>
  <si>
    <t>25/05/2016 1.51pm</t>
  </si>
  <si>
    <t>25/05/2016 2.16pm</t>
  </si>
  <si>
    <t>25/05/2016 4.33pm</t>
  </si>
  <si>
    <t>25/05/2016 4.38pm</t>
  </si>
  <si>
    <t>25/05/2016 7.05pm</t>
  </si>
  <si>
    <t>25/05/2016 12.33pm</t>
  </si>
  <si>
    <t>25/05/2016 1.32pm</t>
  </si>
  <si>
    <t>莊晴富 先生</t>
  </si>
  <si>
    <t>0N28184</t>
  </si>
  <si>
    <t>AMN6666</t>
  </si>
  <si>
    <t>25/05/2016 1.40pm</t>
  </si>
  <si>
    <t>25/05/2016 1.36pm</t>
  </si>
  <si>
    <t>25/05/2016 2.03pm</t>
  </si>
  <si>
    <t>25/05/2016 3.26pm</t>
  </si>
  <si>
    <t>25/05/2016 3.45pm</t>
  </si>
  <si>
    <t>25/05/2016 12.47pm</t>
  </si>
  <si>
    <t>25/05/2016 1.07pm</t>
  </si>
  <si>
    <t>25/05/2016 1.04pm</t>
  </si>
  <si>
    <t>25/05/2016 1.37pm</t>
  </si>
  <si>
    <t>25/05/2016 3.35pm</t>
  </si>
  <si>
    <t>25/05/2016 3.38pm</t>
  </si>
  <si>
    <t>25/05/2016 5.15pm</t>
  </si>
  <si>
    <t>25/05/2016 9.26am</t>
  </si>
  <si>
    <t>25/05/2016 10.13am</t>
  </si>
  <si>
    <t>25/05/2016 10.42am</t>
  </si>
  <si>
    <t>25/05/2016 3.51pm</t>
  </si>
  <si>
    <t>25/05/2016 3.59pm</t>
  </si>
  <si>
    <t>張永達 先生</t>
  </si>
  <si>
    <t>25/05/2016 10.00am</t>
  </si>
  <si>
    <t>25/05/2016 11.18am</t>
  </si>
  <si>
    <t>25/05/2016 11.08am</t>
  </si>
  <si>
    <t>25/05/2016 1.41pm</t>
  </si>
  <si>
    <t>25/05/2016 5.33pm</t>
  </si>
  <si>
    <t>26/05/2016 9.14am</t>
  </si>
  <si>
    <t>26/05/2016 8.20am</t>
  </si>
  <si>
    <t>26/05/2016 8.55am</t>
  </si>
  <si>
    <t>26/05/2016 8.53am</t>
  </si>
  <si>
    <t>26/05/2016 9.12am</t>
  </si>
  <si>
    <t>26/05/2016 12.00pm</t>
  </si>
  <si>
    <t>C325672</t>
  </si>
  <si>
    <t>8888ZJ</t>
  </si>
  <si>
    <t>25/05/2016 10.40am</t>
  </si>
  <si>
    <t>25/05/2016 11.11am</t>
  </si>
  <si>
    <t>25/05/2016 4.04pm</t>
  </si>
  <si>
    <t>26/05/2016 4.00pm</t>
  </si>
  <si>
    <t>徐新峰 先生</t>
  </si>
  <si>
    <t>0B70465</t>
  </si>
  <si>
    <t>RAZ3109</t>
  </si>
  <si>
    <t>25/05/2016 10.12am</t>
  </si>
  <si>
    <t>25/05/2016 10.11am</t>
  </si>
  <si>
    <t>25/05/2016 10.26am</t>
  </si>
  <si>
    <t>25/05/2016 11.34am</t>
  </si>
  <si>
    <t>25/05/2016 12.35pm</t>
  </si>
  <si>
    <t>陳欣怡 小姐</t>
  </si>
  <si>
    <t>V406364</t>
  </si>
  <si>
    <t>AKX7286</t>
  </si>
  <si>
    <t>25/05/2016 9.25am</t>
  </si>
  <si>
    <t>25/05/2016 9.37am</t>
  </si>
  <si>
    <t>25/05/2016 9.35am</t>
  </si>
  <si>
    <t>25/05/2016 10.58am</t>
  </si>
  <si>
    <t>25/05/2016 11.31am</t>
  </si>
  <si>
    <t>25/05/2016 9.55am</t>
  </si>
  <si>
    <t>25/05/2016 2.24pm</t>
  </si>
  <si>
    <t>25/05/2016 2.47pm</t>
  </si>
  <si>
    <t>洪森鎮 先生</t>
  </si>
  <si>
    <t>CN71363</t>
  </si>
  <si>
    <t>APD9698</t>
  </si>
  <si>
    <t>25/05/2016 11.07am</t>
  </si>
  <si>
    <t>25/05/2016 2.13pm</t>
  </si>
  <si>
    <t>25/05/2016 2.28pm</t>
  </si>
  <si>
    <t>25/05/2016 4.10pm</t>
  </si>
  <si>
    <t>鄭資盛 先生</t>
  </si>
  <si>
    <t>CY54755</t>
  </si>
  <si>
    <t>5189YL</t>
  </si>
  <si>
    <t>25/05/2016 9.40am</t>
  </si>
  <si>
    <t>25/05/2016 9.53am</t>
  </si>
  <si>
    <t>25/05/2016 9.52am</t>
  </si>
  <si>
    <t>25/05/2016 10.09am</t>
  </si>
  <si>
    <t>C624101</t>
  </si>
  <si>
    <t>25/05/2016 8.33pm</t>
  </si>
  <si>
    <t>25/05/2016 10.22am</t>
  </si>
  <si>
    <t>張欣愉 小姐</t>
  </si>
  <si>
    <t>25/05/2016 9.24am</t>
  </si>
  <si>
    <t>25/05/2016 10.06am</t>
  </si>
  <si>
    <t>25/05/2016 3.06pm</t>
  </si>
  <si>
    <t>25/05/2016 9.51am</t>
  </si>
  <si>
    <t>25/05/2016 10.01am</t>
  </si>
  <si>
    <t>25/05/2016 3.04pm</t>
  </si>
  <si>
    <t>25/05/2016 3.11pm</t>
  </si>
  <si>
    <t>25/05/2016 3.12pm</t>
  </si>
  <si>
    <t>25/05/2016 6.32pm</t>
  </si>
  <si>
    <t>許慧蘭 小姐</t>
  </si>
  <si>
    <t>DX70733</t>
  </si>
  <si>
    <t>25/05/2016 1.15pm</t>
  </si>
  <si>
    <t>28/05/2016 12.00pm</t>
  </si>
  <si>
    <t>吳正衡 先生</t>
  </si>
  <si>
    <t>0A70275</t>
  </si>
  <si>
    <t>AFJ3675</t>
  </si>
  <si>
    <t>25/05/2016 10.05am</t>
  </si>
  <si>
    <t>25/05/2016 10.18am</t>
  </si>
  <si>
    <t>25/05/2016 11.12am</t>
  </si>
  <si>
    <t>25/05/2016 11.42am</t>
  </si>
  <si>
    <t>25/05/2016 2.58pm</t>
  </si>
  <si>
    <t>張慶堂 先生</t>
  </si>
  <si>
    <t>GF94996</t>
  </si>
  <si>
    <t>RBE2116</t>
  </si>
  <si>
    <t>25/05/2016 10.52am</t>
  </si>
  <si>
    <t>25/05/2016 11.38am</t>
  </si>
  <si>
    <t>25/05/2016 8.30pm</t>
  </si>
  <si>
    <t>25/05/2016 11.19am</t>
  </si>
  <si>
    <t>25/05/2016 11.35am</t>
  </si>
  <si>
    <t>25/05/2016 12.39pm</t>
  </si>
  <si>
    <t>25/05/2016 10.54am</t>
  </si>
  <si>
    <t>25/05/2016 10.56am</t>
  </si>
  <si>
    <t>25/05/2016 11.24am</t>
  </si>
  <si>
    <t>25/05/2016 11.25am</t>
  </si>
  <si>
    <t>25/05/2016 4.23pm</t>
  </si>
  <si>
    <t>肖秀梅 小姐</t>
  </si>
  <si>
    <t>P640916</t>
  </si>
  <si>
    <t>AKX8080</t>
  </si>
  <si>
    <t>25/05/2016 1.08pm</t>
  </si>
  <si>
    <t>25/05/2016 1.09pm</t>
  </si>
  <si>
    <t>25/05/2016 3.20pm</t>
  </si>
  <si>
    <t>25/05/2016 11.41am</t>
  </si>
  <si>
    <t>25/05/2016 11.39am</t>
  </si>
  <si>
    <t>25/05/2016 11.50am</t>
  </si>
  <si>
    <t>25/05/2016 12.17pm</t>
  </si>
  <si>
    <t>25/05/2016 12.24pm</t>
  </si>
  <si>
    <t>陳柏叡 先生</t>
  </si>
  <si>
    <t>NN94493</t>
  </si>
  <si>
    <t>RAD0522</t>
  </si>
  <si>
    <t>25/05/2016 1.00pm</t>
  </si>
  <si>
    <t>25/05/2016 4.13pm</t>
  </si>
  <si>
    <t>李啟銘 先生</t>
  </si>
  <si>
    <t>P639024</t>
  </si>
  <si>
    <t>AKW0103</t>
  </si>
  <si>
    <t>25/05/2016 12.21pm</t>
  </si>
  <si>
    <t>25/05/2016 12.10pm</t>
  </si>
  <si>
    <t>25/05/2016 12.29pm</t>
  </si>
  <si>
    <t>25/05/2016 5.18pm</t>
  </si>
  <si>
    <t>黃淑芬 小姐</t>
  </si>
  <si>
    <t>25/05/2016 12.06pm</t>
  </si>
  <si>
    <t>25/05/2016 12.38pm</t>
  </si>
  <si>
    <t>25/05/2016 12.37pm</t>
  </si>
  <si>
    <t>25/05/2016 2.59pm</t>
  </si>
  <si>
    <t>25/05/2016 2.21pm</t>
  </si>
  <si>
    <t>25/05/2016 3.39pm</t>
  </si>
  <si>
    <t>25/05/2016 9.51pm</t>
  </si>
  <si>
    <t>25/05/2016 2.04pm</t>
  </si>
  <si>
    <t>25/05/2016 2.02pm</t>
  </si>
  <si>
    <t>25/05/2016 3.19pm</t>
  </si>
  <si>
    <t>25/05/2016 2.29pm</t>
  </si>
  <si>
    <t>25/05/2016 3.31pm</t>
  </si>
  <si>
    <t>25/05/2016 4.05pm</t>
  </si>
  <si>
    <t>25/05/2016 4.22pm</t>
  </si>
  <si>
    <t>2302EC</t>
  </si>
  <si>
    <t>25/05/2016 1.20pm</t>
  </si>
  <si>
    <t>25/05/2016 2.14pm</t>
  </si>
  <si>
    <t>25/05/2016 3.03pm</t>
  </si>
  <si>
    <t>25/05/2016 4.39pm</t>
  </si>
  <si>
    <t>25/05/2016 5.42pm</t>
  </si>
  <si>
    <t>VS43911</t>
  </si>
  <si>
    <t>AHH1888</t>
  </si>
  <si>
    <t>25/05/2016 2.34pm</t>
  </si>
  <si>
    <t>25/05/2016 3.49pm</t>
  </si>
  <si>
    <t>25/05/2016 3.52pm</t>
  </si>
  <si>
    <t>25/05/2016 3.53pm</t>
  </si>
  <si>
    <t>戴學文 先生</t>
  </si>
  <si>
    <t>DW32510</t>
  </si>
  <si>
    <t>1267T2</t>
  </si>
  <si>
    <t>25/05/2016 2.40pm</t>
  </si>
  <si>
    <t>25/05/2016 4.17pm</t>
  </si>
  <si>
    <t>25/05/2016 4.34pm</t>
  </si>
  <si>
    <t>26/05/2016 3.00pm</t>
  </si>
  <si>
    <t>郭秀菁 女士</t>
  </si>
  <si>
    <t>LT46822</t>
  </si>
  <si>
    <t>2882GU</t>
  </si>
  <si>
    <t>25/05/2016 3.32pm</t>
  </si>
  <si>
    <t>楊舒華 小姐</t>
  </si>
  <si>
    <t>K322258</t>
  </si>
  <si>
    <t>APC8809</t>
  </si>
  <si>
    <t>林育群 先生</t>
  </si>
  <si>
    <t>D496669</t>
  </si>
  <si>
    <t>RAM6838</t>
  </si>
  <si>
    <t>25/05/2016 4.12pm</t>
  </si>
  <si>
    <t>25/05/2016 4.11pm</t>
  </si>
  <si>
    <t>25/05/2016 4.25pm</t>
  </si>
  <si>
    <t>25/05/2016 6.56pm</t>
  </si>
  <si>
    <t>27/05/2016 2.30pm</t>
  </si>
  <si>
    <t>25/05/2016 3.57pm</t>
  </si>
  <si>
    <t>25/05/2016 4.59pm</t>
  </si>
  <si>
    <t>25/05/2016 5.09pm</t>
  </si>
  <si>
    <t>0N51867</t>
  </si>
  <si>
    <t>ANB5782</t>
  </si>
  <si>
    <t>26/05/2016 5.30pm</t>
  </si>
  <si>
    <t>G367880</t>
  </si>
  <si>
    <t>25/05/2016 5.25pm</t>
  </si>
  <si>
    <t>25/05/2016 5.23pm</t>
  </si>
  <si>
    <t>RBD5681</t>
  </si>
  <si>
    <t>25/05/2016 5.26pm</t>
  </si>
  <si>
    <t>25/05/2016 6.08pm</t>
  </si>
  <si>
    <t>25/05/2016 7.03pm</t>
  </si>
  <si>
    <t>吳文琪 女士</t>
  </si>
  <si>
    <t>ND16145</t>
  </si>
  <si>
    <t>AAG7700</t>
  </si>
  <si>
    <t>323I A VB65 For Workshop</t>
  </si>
  <si>
    <t>25/05/2016 5.10pm</t>
  </si>
  <si>
    <t>25/05/2016 5.45pm</t>
  </si>
  <si>
    <t>25/05/2016 5.43pm</t>
  </si>
  <si>
    <t>蔡錦蘭 小姐</t>
  </si>
  <si>
    <t>NR16819</t>
  </si>
  <si>
    <t>AGS8785</t>
  </si>
  <si>
    <t>24/05/2016 6.20pm</t>
  </si>
  <si>
    <t>25/05/2016 6.25pm</t>
  </si>
  <si>
    <t>25/05/2016 6.19pm</t>
  </si>
  <si>
    <t>蕭如君 女士</t>
  </si>
  <si>
    <t>VU18882</t>
  </si>
  <si>
    <t>1812T3</t>
  </si>
  <si>
    <t>25/05/2016 6.45pm</t>
  </si>
  <si>
    <t>25/05/2016 7.23pm</t>
  </si>
  <si>
    <t>25/05/2016 7.20pm</t>
  </si>
  <si>
    <t>26/05/2016 9.00am</t>
  </si>
  <si>
    <t>26/05/2016 8.34am</t>
  </si>
  <si>
    <t>26/05/2016 8.57am</t>
  </si>
  <si>
    <t>劉春宜 先生</t>
  </si>
  <si>
    <t>ND05213</t>
  </si>
  <si>
    <t>2320EL</t>
  </si>
  <si>
    <t>25/05/2016 7.52pm</t>
  </si>
  <si>
    <t>湯明祥 先生</t>
  </si>
  <si>
    <t>C622460</t>
  </si>
  <si>
    <t>AGF7985</t>
  </si>
  <si>
    <t>25/05/2016 8.07pm</t>
  </si>
  <si>
    <t>02/06/2016 5.00pm</t>
  </si>
  <si>
    <t>26/05/2016 8.30am</t>
  </si>
  <si>
    <t>26/05/2016 8.44am</t>
  </si>
  <si>
    <t>26/05/2016 9.02am</t>
  </si>
  <si>
    <t>26/05/2016 11.00am</t>
  </si>
  <si>
    <t>黃漢忠 先生</t>
  </si>
  <si>
    <t>C855462</t>
  </si>
  <si>
    <t>2369ZU</t>
  </si>
  <si>
    <t>26/05/2016 9.10am</t>
  </si>
  <si>
    <t>26/05/2016 10.30am</t>
  </si>
  <si>
    <t>L2</t>
    <phoneticPr fontId="2" type="noConversion"/>
  </si>
  <si>
    <t>L23</t>
    <phoneticPr fontId="2" type="noConversion"/>
  </si>
  <si>
    <t>L3.R23</t>
    <phoneticPr fontId="2" type="noConversion"/>
  </si>
  <si>
    <t>L1.A5.R4</t>
    <phoneticPr fontId="2" type="noConversion"/>
  </si>
  <si>
    <t>A15</t>
    <phoneticPr fontId="2" type="noConversion"/>
  </si>
  <si>
    <t>L234.A15.R1234</t>
    <phoneticPr fontId="2" type="noConversion"/>
  </si>
  <si>
    <t>L2.A15.R2</t>
    <phoneticPr fontId="2" type="noConversion"/>
  </si>
  <si>
    <t>A5</t>
    <phoneticPr fontId="2" type="noConversion"/>
  </si>
  <si>
    <t>L3.A15.R1234</t>
    <phoneticPr fontId="2" type="noConversion"/>
  </si>
  <si>
    <t>L234</t>
    <phoneticPr fontId="2" type="noConversion"/>
  </si>
  <si>
    <t>R1</t>
    <phoneticPr fontId="2" type="noConversion"/>
  </si>
  <si>
    <t>A1.R3</t>
    <phoneticPr fontId="2" type="noConversion"/>
  </si>
  <si>
    <t>A1</t>
    <phoneticPr fontId="2" type="noConversion"/>
  </si>
  <si>
    <t>L1.A1</t>
    <phoneticPr fontId="2" type="noConversion"/>
  </si>
  <si>
    <t>R12</t>
    <phoneticPr fontId="2" type="noConversion"/>
  </si>
  <si>
    <t>A15.R124</t>
    <phoneticPr fontId="2" type="noConversion"/>
  </si>
  <si>
    <t>L2.A5.R4</t>
    <phoneticPr fontId="2" type="noConversion"/>
  </si>
  <si>
    <t>A145</t>
    <phoneticPr fontId="2" type="noConversion"/>
  </si>
  <si>
    <t>L3.R4</t>
    <phoneticPr fontId="2" type="noConversion"/>
  </si>
  <si>
    <t>L13.A155.R1</t>
    <phoneticPr fontId="2" type="noConversion"/>
  </si>
  <si>
    <t>L123</t>
    <phoneticPr fontId="2" type="noConversion"/>
  </si>
  <si>
    <t>A1.R23</t>
    <phoneticPr fontId="2" type="noConversion"/>
  </si>
  <si>
    <t>L2.A5</t>
    <phoneticPr fontId="2" type="noConversion"/>
  </si>
  <si>
    <t>26/05/2016 11.08am</t>
  </si>
  <si>
    <t>26/05/2016 11.04am</t>
  </si>
  <si>
    <t>26/05/2016 11.28am</t>
  </si>
  <si>
    <t>26/05/2016 5.27pm</t>
  </si>
  <si>
    <t>31/05/2016 3.00pm</t>
  </si>
  <si>
    <t>ARE8609</t>
  </si>
  <si>
    <t>26/05/2016 12.43pm</t>
  </si>
  <si>
    <t>26/05/2016 4.25pm</t>
  </si>
  <si>
    <t>27/05/2016 10.14am</t>
  </si>
  <si>
    <t>27/05/2016 10.47am</t>
  </si>
  <si>
    <t>27/05/2016 2.00pm</t>
  </si>
  <si>
    <t>26/05/2016 10.01am</t>
  </si>
  <si>
    <t>26/05/2016 10.38am</t>
  </si>
  <si>
    <t>26/05/2016 10.48am</t>
  </si>
  <si>
    <t>26/05/2016 11.02am</t>
  </si>
  <si>
    <t>26/05/2016 11.35am</t>
  </si>
  <si>
    <t>27/05/2016 10.39am</t>
  </si>
  <si>
    <t>27/05/2016 10.42am</t>
  </si>
  <si>
    <t>27/05/2016 11.05am</t>
  </si>
  <si>
    <t>27/05/2016 8.58am</t>
  </si>
  <si>
    <t>27/05/2016 9.06am</t>
  </si>
  <si>
    <t>27/05/2016 9.51am</t>
  </si>
  <si>
    <t>27/05/2016 10.01am</t>
  </si>
  <si>
    <t>27/05/2016 10.30am</t>
  </si>
  <si>
    <t>27/05/2016 10.18am</t>
  </si>
  <si>
    <t>26/05/2016 10.28am</t>
  </si>
  <si>
    <t>26/05/2016 11.42am</t>
  </si>
  <si>
    <t>27/05/2016 10.52am</t>
  </si>
  <si>
    <t>李明熹 小姐</t>
  </si>
  <si>
    <t>L971575</t>
  </si>
  <si>
    <t>ANA8116</t>
  </si>
  <si>
    <t>26/05/2016 9.25am</t>
  </si>
  <si>
    <t>26/05/2016 9.36am</t>
  </si>
  <si>
    <t>26/05/2016 9.31am</t>
  </si>
  <si>
    <t>26/05/2016 9.47am</t>
  </si>
  <si>
    <t>26/05/2016 10.57am</t>
  </si>
  <si>
    <t>26/05/2016 10.59am</t>
  </si>
  <si>
    <t>26/05/2016 11.38am</t>
  </si>
  <si>
    <t>劉淑華 小姐</t>
  </si>
  <si>
    <t>5C11837</t>
  </si>
  <si>
    <t>ALC1123</t>
  </si>
  <si>
    <t>26/05/2016 9.42am</t>
  </si>
  <si>
    <t>26/05/2016 9.57am</t>
  </si>
  <si>
    <t>26/05/2016 10.34am</t>
  </si>
  <si>
    <t>26/05/2016 4.16pm</t>
  </si>
  <si>
    <t>26/05/2016 4.18pm</t>
  </si>
  <si>
    <t>26/05/2016 4.20pm</t>
  </si>
  <si>
    <t>26/05/2016 5.29pm</t>
  </si>
  <si>
    <t>26/05/2016 10.36am</t>
  </si>
  <si>
    <t>26/05/2016 10.46am</t>
  </si>
  <si>
    <t>26/05/2016 11.22am</t>
  </si>
  <si>
    <t>26/05/2016 10.20am</t>
  </si>
  <si>
    <t>26/05/2016 11.26am</t>
  </si>
  <si>
    <t>26/05/2016 11.23am</t>
  </si>
  <si>
    <t>26/05/2016 12.05pm</t>
  </si>
  <si>
    <t>26/05/2016 1.45pm</t>
  </si>
  <si>
    <t>26/05/2016 1.51pm</t>
  </si>
  <si>
    <t>27/05/2016 4.30pm</t>
  </si>
  <si>
    <t>26/05/2016 4.49pm</t>
  </si>
  <si>
    <t>孫志勤 先生</t>
  </si>
  <si>
    <t>27/05/2016 10.10am</t>
  </si>
  <si>
    <t>27/05/2016 10.23am</t>
  </si>
  <si>
    <t>27/05/2016 10.32am</t>
  </si>
  <si>
    <t>27/05/2016 11.00am</t>
  </si>
  <si>
    <t>26/05/2016 10.04am</t>
  </si>
  <si>
    <t>26/05/2016 10.13am</t>
  </si>
  <si>
    <t>黃弘毅 先生</t>
  </si>
  <si>
    <t>26/05/2016 9.20am</t>
  </si>
  <si>
    <t>26/05/2016 9.22am</t>
  </si>
  <si>
    <t>26/05/2016 9.21am</t>
  </si>
  <si>
    <t>26/05/2016 9.30am</t>
  </si>
  <si>
    <t>26/05/2016 10.42am</t>
  </si>
  <si>
    <t>26/05/2016 10.47am</t>
  </si>
  <si>
    <t>26/05/2016 2.46pm</t>
  </si>
  <si>
    <t>26/05/2016 9.48am</t>
  </si>
  <si>
    <t>26/05/2016 11.05am</t>
  </si>
  <si>
    <t>26/05/2016 11.06am</t>
  </si>
  <si>
    <t>26/05/2016 11.07am</t>
  </si>
  <si>
    <t>26/05/2016 11.30am</t>
  </si>
  <si>
    <t>26/05/2016 11.57am</t>
  </si>
  <si>
    <t>田育豪 先生</t>
  </si>
  <si>
    <t>D049945</t>
  </si>
  <si>
    <t>AKT6368</t>
  </si>
  <si>
    <t>26/05/2016 9.05am</t>
  </si>
  <si>
    <t>26/05/2016 9.54am</t>
  </si>
  <si>
    <t>26/05/2016 9.53am</t>
  </si>
  <si>
    <t>26/05/2016 10.17am</t>
  </si>
  <si>
    <t>26/05/2016 11.48am</t>
  </si>
  <si>
    <t>26/05/2016 12.40pm</t>
  </si>
  <si>
    <t>葉黎櫻 小姐</t>
  </si>
  <si>
    <t>D011097</t>
  </si>
  <si>
    <t>AKT3758</t>
  </si>
  <si>
    <t>26/05/2016 10.55am</t>
  </si>
  <si>
    <t>26/05/2016 11.20am</t>
  </si>
  <si>
    <t>26/05/2016 11.18am</t>
  </si>
  <si>
    <t>26/05/2016 11.40am</t>
  </si>
  <si>
    <t>26/05/2016 12.33pm</t>
  </si>
  <si>
    <t>26/05/2016 1.24pm</t>
  </si>
  <si>
    <t>26/05/2016 1.25pm</t>
  </si>
  <si>
    <t>26/05/2016 2.20pm</t>
  </si>
  <si>
    <t>26/05/2016 2.39pm</t>
  </si>
  <si>
    <t>26/05/2016 2.55pm</t>
  </si>
  <si>
    <t>26/05/2016 3.03pm</t>
  </si>
  <si>
    <t>26/05/2016 3.30pm</t>
  </si>
  <si>
    <t>呂德煌 先生</t>
  </si>
  <si>
    <t>NR24679</t>
  </si>
  <si>
    <t>AGQ8633</t>
  </si>
  <si>
    <t>26/05/2016 9.59am</t>
  </si>
  <si>
    <t>26/05/2016 2.34pm</t>
  </si>
  <si>
    <t>26/05/2016 2.30pm</t>
  </si>
  <si>
    <t>26/05/2016 3.42pm</t>
  </si>
  <si>
    <t>蔣德麟-(格上) 先生</t>
  </si>
  <si>
    <t>0H63562</t>
  </si>
  <si>
    <t>RAY7123</t>
  </si>
  <si>
    <t>26/05/2016 10.05am</t>
  </si>
  <si>
    <t>26/05/2016 10.32am</t>
  </si>
  <si>
    <t>26/05/2016 10.26am</t>
  </si>
  <si>
    <t>26/05/2016 6.50pm</t>
  </si>
  <si>
    <t>26/05/2016 10.15am</t>
  </si>
  <si>
    <t>26/05/2016 10.19am</t>
  </si>
  <si>
    <t>26/05/2016 11.13am</t>
  </si>
  <si>
    <t>26/05/2016 12.12pm</t>
  </si>
  <si>
    <t>26/05/2016 12.31pm</t>
  </si>
  <si>
    <t>26/05/2016 12.32pm</t>
  </si>
  <si>
    <t>27/05/2016 9.49am</t>
  </si>
  <si>
    <t>27/05/2016 9.37am</t>
  </si>
  <si>
    <t>27/05/2016 10.03am</t>
  </si>
  <si>
    <t>27/05/2016 11.04am</t>
  </si>
  <si>
    <t>張乃心 小姐</t>
  </si>
  <si>
    <t>L545694</t>
  </si>
  <si>
    <t>3256M6</t>
  </si>
  <si>
    <t>26/05/2016 9.34am</t>
  </si>
  <si>
    <t>26/05/2016 9.38am</t>
  </si>
  <si>
    <t>26/05/2016 11.39am</t>
  </si>
  <si>
    <t>26/05/2016 12.22pm</t>
  </si>
  <si>
    <t>王雨新 先生</t>
  </si>
  <si>
    <t>C622766</t>
  </si>
  <si>
    <t>ARF2328</t>
  </si>
  <si>
    <t>26/05/2016 10.22am</t>
  </si>
  <si>
    <t>26/05/2016 10.43am</t>
  </si>
  <si>
    <t>26/05/2016 10.35am</t>
  </si>
  <si>
    <t>26/05/2016 11.12am</t>
  </si>
  <si>
    <t>26/05/2016 3.18pm</t>
  </si>
  <si>
    <t>26/05/2016 3.31pm</t>
  </si>
  <si>
    <t>26/05/2016 5.16pm</t>
  </si>
  <si>
    <t>莊金盤 先生</t>
  </si>
  <si>
    <t>C919796</t>
  </si>
  <si>
    <t>8778ZW</t>
  </si>
  <si>
    <t>26/05/2016 2.31pm</t>
  </si>
  <si>
    <t>26/05/2016 2.29pm</t>
  </si>
  <si>
    <t>26/05/2016 2.56pm</t>
  </si>
  <si>
    <t>26/05/2016 4.24pm</t>
  </si>
  <si>
    <t>26/05/2016 4.31pm</t>
  </si>
  <si>
    <t>林淳熹 先生</t>
  </si>
  <si>
    <t>CT28147</t>
  </si>
  <si>
    <t>6419VN</t>
  </si>
  <si>
    <t>26/05/2016 2.10pm</t>
  </si>
  <si>
    <t>26/05/2016 2.17pm</t>
  </si>
  <si>
    <t>26/05/2016 3.50pm</t>
  </si>
  <si>
    <t>26/05/2016 3.57pm</t>
  </si>
  <si>
    <t>26/05/2016 3.58pm</t>
  </si>
  <si>
    <t>26/05/2016 6.05pm</t>
  </si>
  <si>
    <t>禹康葉 先生</t>
  </si>
  <si>
    <t>J172824</t>
  </si>
  <si>
    <t>9898S2</t>
  </si>
  <si>
    <t>26/05/2016 12.45pm</t>
  </si>
  <si>
    <t>26/05/2016 1.04pm</t>
  </si>
  <si>
    <t>26/05/2016 12.58pm</t>
  </si>
  <si>
    <t>26/05/2016 1.42pm</t>
  </si>
  <si>
    <t>26/05/2016 4.06pm</t>
  </si>
  <si>
    <t>張文昌 先生</t>
  </si>
  <si>
    <t>D794795</t>
  </si>
  <si>
    <t>RAL6628</t>
  </si>
  <si>
    <t>26/05/2016 1.14pm</t>
  </si>
  <si>
    <t>26/05/2016 1.48pm</t>
  </si>
  <si>
    <t>26/05/2016 3.32pm</t>
  </si>
  <si>
    <t>26/05/2016 3.36pm</t>
  </si>
  <si>
    <t>26/05/2016 3.37pm</t>
  </si>
  <si>
    <t>26/05/2016 4.23pm</t>
  </si>
  <si>
    <t>26/05/2016 9.37am</t>
  </si>
  <si>
    <t>26/05/2016 9.44am</t>
  </si>
  <si>
    <t>26/05/2016 12.34pm</t>
  </si>
  <si>
    <t>26/05/2016 2.09pm</t>
  </si>
  <si>
    <t>葛李秀貞 女士</t>
  </si>
  <si>
    <t>NF19435</t>
  </si>
  <si>
    <t>3856UY</t>
  </si>
  <si>
    <t>26/05/2016 9.40am</t>
  </si>
  <si>
    <t>26/05/2016 9.49am</t>
  </si>
  <si>
    <t>26/05/2016 10.09am</t>
  </si>
  <si>
    <t>26/05/2016 11.37am</t>
  </si>
  <si>
    <t>26/05/2016 11.41am</t>
  </si>
  <si>
    <t>26/05/2016 12.19pm</t>
  </si>
  <si>
    <t>邱偉盛 先生</t>
  </si>
  <si>
    <t>0A60038</t>
  </si>
  <si>
    <t>0858S3</t>
  </si>
  <si>
    <t>26/05/2016 10.52am</t>
  </si>
  <si>
    <t>26/05/2016 2.06pm</t>
  </si>
  <si>
    <t>26/05/2016 2.07pm</t>
  </si>
  <si>
    <t>26/05/2016 2.08pm</t>
  </si>
  <si>
    <t>26/05/2016 4.33pm</t>
  </si>
  <si>
    <t>0T65522</t>
  </si>
  <si>
    <t>26/05/2016 2.36pm</t>
  </si>
  <si>
    <t>26/05/2016 2.35pm</t>
  </si>
  <si>
    <t>26/05/2016 6.27pm</t>
  </si>
  <si>
    <t>26/05/2016 7.57pm</t>
  </si>
  <si>
    <t>28/05/2016 12.30pm</t>
  </si>
  <si>
    <t>馬庭妤 小姐</t>
  </si>
  <si>
    <t>T925101</t>
  </si>
  <si>
    <t>AJG9223</t>
  </si>
  <si>
    <t>26/05/2016 1.37pm</t>
  </si>
  <si>
    <t>26/05/2016 1.36pm</t>
  </si>
  <si>
    <t>26/05/2016 3.23pm</t>
  </si>
  <si>
    <t>26/05/2016 5.07pm</t>
  </si>
  <si>
    <t>27/05/2016 10.00am</t>
  </si>
  <si>
    <t>26/05/2016 11.09am</t>
  </si>
  <si>
    <t>26/05/2016 11.33am</t>
  </si>
  <si>
    <t>26/05/2016 7.19pm</t>
  </si>
  <si>
    <t>陳儀瑾 女士</t>
  </si>
  <si>
    <t>C501368</t>
  </si>
  <si>
    <t>6699ZL</t>
  </si>
  <si>
    <t>26/05/2016 11.24am</t>
  </si>
  <si>
    <t>26/05/2016 11.36am</t>
  </si>
  <si>
    <t>26/05/2016 11.56am</t>
  </si>
  <si>
    <t>26/05/2016 4.09pm</t>
  </si>
  <si>
    <t>26/05/2016 4.07pm</t>
  </si>
  <si>
    <t>26/05/2016 4.30pm</t>
  </si>
  <si>
    <t>26/05/2016 6.07pm</t>
  </si>
  <si>
    <t>26/05/2016 10.03am</t>
  </si>
  <si>
    <t>26/05/2016 10.06am</t>
  </si>
  <si>
    <t>26/05/2016 6.56pm</t>
  </si>
  <si>
    <t>邱科衡 先生</t>
  </si>
  <si>
    <t>E895442</t>
  </si>
  <si>
    <t>3689T2</t>
  </si>
  <si>
    <t>26/05/2016 9.28am</t>
  </si>
  <si>
    <t>26/05/2016 9.45am</t>
  </si>
  <si>
    <t>26/05/2016 12.14pm</t>
  </si>
  <si>
    <t>26/05/2016 12.23pm</t>
  </si>
  <si>
    <t>26/05/2016 12.46pm</t>
  </si>
  <si>
    <t>李昆峰 先生</t>
  </si>
  <si>
    <t>0A03406</t>
  </si>
  <si>
    <t>ANV0329</t>
  </si>
  <si>
    <t>26/05/2016 12.03pm</t>
  </si>
  <si>
    <t>26/05/2016 4.17pm</t>
  </si>
  <si>
    <t>26/05/2016 5.32pm</t>
  </si>
  <si>
    <t>曾惠菁 女士</t>
  </si>
  <si>
    <t>D357472</t>
  </si>
  <si>
    <t>ABU0701</t>
  </si>
  <si>
    <t>26/05/2016 9.46am</t>
  </si>
  <si>
    <t>26/05/2016 11.49am</t>
  </si>
  <si>
    <t>26/05/2016 11.52am</t>
  </si>
  <si>
    <t>26/05/2016 12.54pm</t>
  </si>
  <si>
    <t>王信惠 女士</t>
  </si>
  <si>
    <t>VZ86685</t>
  </si>
  <si>
    <t>AGR7289</t>
  </si>
  <si>
    <t>26/05/2016 9.55am</t>
  </si>
  <si>
    <t>26/05/2016 10.45am</t>
  </si>
  <si>
    <t>26/05/2016 11.29am</t>
  </si>
  <si>
    <t>26/05/2016 11.32am</t>
  </si>
  <si>
    <t>26/05/2016 12.09pm</t>
  </si>
  <si>
    <t>26/05/2016 9.50am</t>
  </si>
  <si>
    <t>26/05/2016 7.05pm</t>
  </si>
  <si>
    <t>26/05/2016 9.51am</t>
  </si>
  <si>
    <t>26/05/2016 12.35pm</t>
  </si>
  <si>
    <t>26/05/2016 12.36pm</t>
  </si>
  <si>
    <t>27/05/2016 9.00am</t>
  </si>
  <si>
    <t>27/05/2016 9.10am</t>
  </si>
  <si>
    <t>27/05/2016 9.21am</t>
  </si>
  <si>
    <t>27/05/2016 9.26am</t>
  </si>
  <si>
    <t>27/05/2016 11.30am</t>
  </si>
  <si>
    <t>27/05/2016 10.12am</t>
  </si>
  <si>
    <t>26/05/2016 11.10am</t>
  </si>
  <si>
    <t>26/05/2016 9.58am</t>
  </si>
  <si>
    <t>26/05/2016 11.50am</t>
  </si>
  <si>
    <t>26/05/2016 12.21pm</t>
  </si>
  <si>
    <t>27/05/2016 10.44am</t>
  </si>
  <si>
    <t>27/05/2016 10.54am</t>
  </si>
  <si>
    <t>蔡銘華 先生</t>
  </si>
  <si>
    <t>27/05/2016 10.31am</t>
  </si>
  <si>
    <t>27/05/2016 10.28am</t>
  </si>
  <si>
    <t>27/05/2016 10.02am</t>
  </si>
  <si>
    <t>27/05/2016 10.26am</t>
  </si>
  <si>
    <t>27/05/2016 10.57am</t>
  </si>
  <si>
    <t>26/05/2016 10.12am</t>
  </si>
  <si>
    <t>26/05/2016 3.48pm</t>
  </si>
  <si>
    <t>26/05/2016 4.55pm</t>
  </si>
  <si>
    <t>G367798</t>
  </si>
  <si>
    <t>26/05/2016 10.21am</t>
  </si>
  <si>
    <t>G367912</t>
  </si>
  <si>
    <t>26/05/2016 10.25am</t>
  </si>
  <si>
    <t>D268738</t>
  </si>
  <si>
    <t>AAG2111</t>
  </si>
  <si>
    <t>26/05/2016 11.53am</t>
  </si>
  <si>
    <t>26/05/2016 11.46am</t>
  </si>
  <si>
    <t>26/05/2016 12.17pm</t>
  </si>
  <si>
    <t>27/05/2016 9.39am</t>
  </si>
  <si>
    <t>黃瑞賢 先生</t>
  </si>
  <si>
    <t>NN44453</t>
  </si>
  <si>
    <t>2007J2</t>
  </si>
  <si>
    <t>26/05/2016 11.15am</t>
  </si>
  <si>
    <t>26/05/2016 1.38pm</t>
  </si>
  <si>
    <t>26/05/2016 3.54pm</t>
  </si>
  <si>
    <t>26/05/2016 3.56pm</t>
  </si>
  <si>
    <t>26/05/2016 5.19pm</t>
  </si>
  <si>
    <t>鄭春成 先生</t>
  </si>
  <si>
    <t>G101987</t>
  </si>
  <si>
    <t>AKY6269</t>
  </si>
  <si>
    <t>27/05/2016 9.30am</t>
  </si>
  <si>
    <t>27/05/2016 9.34am</t>
  </si>
  <si>
    <t>27/05/2016 9.33am</t>
  </si>
  <si>
    <t>27/05/2016 9.42am</t>
  </si>
  <si>
    <t>27/05/2016 10.34am</t>
  </si>
  <si>
    <t>27/05/2016 10.35am</t>
  </si>
  <si>
    <t>27/05/2016 10.36am</t>
  </si>
  <si>
    <t>徐春樹 先生</t>
  </si>
  <si>
    <t>C204565</t>
  </si>
  <si>
    <t>2588A2</t>
  </si>
  <si>
    <t>26/05/2016 11.51am</t>
  </si>
  <si>
    <t>26/05/2016 12.02pm</t>
  </si>
  <si>
    <t>26/05/2016 4.02pm</t>
  </si>
  <si>
    <t>27/05/2016 10.40am</t>
  </si>
  <si>
    <t>27/05/2016 4.00pm</t>
  </si>
  <si>
    <t>張振慧 先生</t>
  </si>
  <si>
    <t>C240593</t>
  </si>
  <si>
    <t>5806S2</t>
  </si>
  <si>
    <t>26/05/2016 12.28pm</t>
  </si>
  <si>
    <t>26/05/2016 12.16pm</t>
  </si>
  <si>
    <t>27/05/2016 10.49am</t>
  </si>
  <si>
    <t>26/05/2016 12.06pm</t>
  </si>
  <si>
    <t>26/05/2016 12.27pm</t>
  </si>
  <si>
    <t>26/05/2016 12.29pm</t>
  </si>
  <si>
    <t>26/05/2016 3.01pm</t>
  </si>
  <si>
    <t>宋寶輝 先生</t>
  </si>
  <si>
    <t>GL14615</t>
  </si>
  <si>
    <t>9B9855</t>
  </si>
  <si>
    <t>26/05/2016 12.13pm</t>
  </si>
  <si>
    <t>26/05/2016 12.25pm</t>
  </si>
  <si>
    <t>27/05/2016 9.20am</t>
  </si>
  <si>
    <t>27/05/2016 9.14am</t>
  </si>
  <si>
    <t>27/05/2016 9.31am</t>
  </si>
  <si>
    <t>27/05/2016 10.17am</t>
  </si>
  <si>
    <t>26/05/2016 12.20pm</t>
  </si>
  <si>
    <t>26/05/2016 3.24pm</t>
  </si>
  <si>
    <t>26/05/2016 5.22pm</t>
  </si>
  <si>
    <t>27/05/2016 10.24am</t>
  </si>
  <si>
    <t>NT25105</t>
  </si>
  <si>
    <t>APP3091</t>
  </si>
  <si>
    <t>26/05/2016 12.39pm</t>
  </si>
  <si>
    <t>26/05/2016 2.01pm</t>
  </si>
  <si>
    <t>26/05/2016 3.09pm</t>
  </si>
  <si>
    <t>D011440</t>
  </si>
  <si>
    <t>RAX1995</t>
  </si>
  <si>
    <t>26/05/2016 1.50pm</t>
  </si>
  <si>
    <t>26/05/2016 2.26pm</t>
  </si>
  <si>
    <t>26/05/2016 3.43pm</t>
  </si>
  <si>
    <t>26/05/2016 3.44pm</t>
  </si>
  <si>
    <t>26/05/2016 3.45pm</t>
  </si>
  <si>
    <t>26/05/2016 5.21pm</t>
  </si>
  <si>
    <t>26/05/2016 9.06pm</t>
  </si>
  <si>
    <t>26/05/2016 9.01pm</t>
  </si>
  <si>
    <t>謝登峰 先生</t>
  </si>
  <si>
    <t>NR17067</t>
  </si>
  <si>
    <t>ALM9393</t>
  </si>
  <si>
    <t>26/05/2016 1.40pm</t>
  </si>
  <si>
    <t>26/05/2016 1.52pm</t>
  </si>
  <si>
    <t>26/05/2016 2.38pm</t>
  </si>
  <si>
    <t>26/05/2016 1.35pm</t>
  </si>
  <si>
    <t>26/05/2016 4.32pm</t>
  </si>
  <si>
    <t>26/05/2016 2.50pm</t>
  </si>
  <si>
    <t>26/05/2016 5.43pm</t>
  </si>
  <si>
    <t>06/06/2016 12.00pm</t>
  </si>
  <si>
    <t>26/05/2016 2.05pm</t>
  </si>
  <si>
    <t>26/05/2016 2.54pm</t>
  </si>
  <si>
    <t>26/05/2016 3.26pm</t>
  </si>
  <si>
    <t>26/05/2016 4.42pm</t>
  </si>
  <si>
    <t>26/05/2016 2.04pm</t>
  </si>
  <si>
    <t>26/05/2016 2.02pm</t>
  </si>
  <si>
    <t>26/05/2016 2.57pm</t>
  </si>
  <si>
    <t>26/05/2016 5.28pm</t>
  </si>
  <si>
    <t>26/05/2016 5.41pm</t>
  </si>
  <si>
    <t>26/05/2016 5.52pm</t>
  </si>
  <si>
    <t>楊東山 先生</t>
  </si>
  <si>
    <t>VS39664</t>
  </si>
  <si>
    <t>AGH1778</t>
  </si>
  <si>
    <t>26/05/2016 2.49pm</t>
  </si>
  <si>
    <t>26/05/2016 3.33pm</t>
  </si>
  <si>
    <t>26/05/2016 4.40pm</t>
  </si>
  <si>
    <t>26/05/2016 4.41pm</t>
  </si>
  <si>
    <t>曾青榮 先生</t>
  </si>
  <si>
    <t>0R59390</t>
  </si>
  <si>
    <t>APC3555</t>
  </si>
  <si>
    <t>26/05/2016 2.24pm</t>
  </si>
  <si>
    <t>26/05/2016 4.14pm</t>
  </si>
  <si>
    <t>26/05/2016 5.05pm</t>
  </si>
  <si>
    <t>潘碧枝 小姐</t>
  </si>
  <si>
    <t>WS81911</t>
  </si>
  <si>
    <t>RBG1089</t>
  </si>
  <si>
    <t>27/05/2016 10.55am</t>
  </si>
  <si>
    <t>27/05/2016 11.01am</t>
  </si>
  <si>
    <t>黃文華 先生</t>
  </si>
  <si>
    <t>DY87976</t>
  </si>
  <si>
    <t>RAC3299</t>
  </si>
  <si>
    <t>26/05/2016 4.04pm</t>
  </si>
  <si>
    <t>26/05/2016 5.18pm</t>
  </si>
  <si>
    <t>26/05/2016 5.23pm</t>
  </si>
  <si>
    <t>31/05/2016 12.00pm</t>
  </si>
  <si>
    <t>邱復元 先生</t>
  </si>
  <si>
    <t>DY68188</t>
  </si>
  <si>
    <t>RAC3087</t>
  </si>
  <si>
    <t>26/05/2016 6.35pm</t>
  </si>
  <si>
    <t>26/05/2016 6.31pm</t>
  </si>
  <si>
    <t>26/05/2016 3.40pm</t>
  </si>
  <si>
    <t>26/05/2016 3.49pm</t>
  </si>
  <si>
    <t>26/05/2016 4.57pm</t>
  </si>
  <si>
    <t>26/05/2016 5.01pm</t>
  </si>
  <si>
    <t>26/05/2016 8.58pm</t>
  </si>
  <si>
    <t>G105304</t>
  </si>
  <si>
    <t>26/05/2016 4.39pm</t>
  </si>
  <si>
    <t>26/05/2016 4.56pm</t>
  </si>
  <si>
    <t>杜佶鴻 先生</t>
  </si>
  <si>
    <t>GZ15461</t>
  </si>
  <si>
    <t>7V6188</t>
  </si>
  <si>
    <t>26/05/2016 3.19pm</t>
  </si>
  <si>
    <t>26/05/2016 3.39pm</t>
  </si>
  <si>
    <t>26/05/2016 5.49pm</t>
  </si>
  <si>
    <t>吳佑瑋 先生</t>
  </si>
  <si>
    <t>26/05/2016 4.27pm</t>
  </si>
  <si>
    <t>27/05/2016 9.56am</t>
  </si>
  <si>
    <t>26/05/2016 4.05pm</t>
  </si>
  <si>
    <t>26/05/2016 4.12pm</t>
  </si>
  <si>
    <t>26/05/2016 4.53pm</t>
  </si>
  <si>
    <t>黃浩璋 先生</t>
  </si>
  <si>
    <t>26/05/2016 5.10pm</t>
  </si>
  <si>
    <t>26/05/2016 5.09pm</t>
  </si>
  <si>
    <t>26/05/2016 5.33pm</t>
  </si>
  <si>
    <t>0N27865</t>
  </si>
  <si>
    <t>AKY8898</t>
  </si>
  <si>
    <t>26/05/2016 5.40pm</t>
  </si>
  <si>
    <t>26/05/2016 5.47pm</t>
  </si>
  <si>
    <t>26/05/2016 8.00pm</t>
  </si>
  <si>
    <t>梁春月 女士</t>
  </si>
  <si>
    <t>F097631</t>
  </si>
  <si>
    <t>1766L5</t>
  </si>
  <si>
    <t>27/05/2016 9.38am</t>
  </si>
  <si>
    <t>27/05/2016 9.35am</t>
  </si>
  <si>
    <t>27/05/2016 11.07am</t>
  </si>
  <si>
    <t>27/05/2016 9.19am</t>
  </si>
  <si>
    <t>27/05/2016 9.22am</t>
  </si>
  <si>
    <t>27/05/2016 9.24am</t>
  </si>
  <si>
    <t>黃柏澔 先生</t>
  </si>
  <si>
    <t>27/05/2016 10.43am</t>
  </si>
  <si>
    <t>27/05/2016 9.54am</t>
  </si>
  <si>
    <t>27/05/2016 10.25am</t>
  </si>
  <si>
    <t>0M03586</t>
  </si>
  <si>
    <t>AKU5759</t>
  </si>
  <si>
    <t>27/05/2016 9.25am</t>
  </si>
  <si>
    <t>27/05/2016 12.00pm</t>
  </si>
  <si>
    <t>徐苡娉 小姐</t>
  </si>
  <si>
    <t>F903318</t>
  </si>
  <si>
    <t>AKN9725</t>
  </si>
  <si>
    <t>26/05/2016 8.45pm</t>
  </si>
  <si>
    <t>26/05/2016 8.44pm</t>
  </si>
  <si>
    <t>26/05/2016 9.00pm</t>
  </si>
  <si>
    <t>26/05/2016 8.47pm</t>
  </si>
  <si>
    <t>25/05/2016 1.13pm</t>
  </si>
  <si>
    <t>26/05/2016 9.17pm</t>
  </si>
  <si>
    <t>26/05/2016 8.55pm</t>
  </si>
  <si>
    <t>03/06/2016 3.00pm</t>
  </si>
  <si>
    <t>林佩蓉 女士</t>
  </si>
  <si>
    <t>23/05/2016 8.10pm</t>
  </si>
  <si>
    <t>26/05/2016 9.40pm</t>
  </si>
  <si>
    <t>26/05/2016 9.37pm</t>
  </si>
  <si>
    <t>27/05/2016 8.20am</t>
  </si>
  <si>
    <t>27/05/2016 8.56am</t>
  </si>
  <si>
    <t>27/05/2016 8.53am</t>
  </si>
  <si>
    <t>27/05/2016 10.21am</t>
  </si>
  <si>
    <t>27/05/2016 10.22am</t>
  </si>
  <si>
    <t>27/05/2016 10.38am</t>
  </si>
  <si>
    <t>27/05/2016 9.50am</t>
  </si>
  <si>
    <t>27/05/2016 8.59am</t>
  </si>
  <si>
    <t>27/05/2016 9.08am</t>
  </si>
  <si>
    <t>27/05/2016 11.08am</t>
  </si>
  <si>
    <t>27/05/2016 10.50am</t>
  </si>
  <si>
    <t>27/05/2016 9.15am</t>
  </si>
  <si>
    <t>27/05/2016 9.29am</t>
  </si>
  <si>
    <t>27/05/2016 9.44am</t>
  </si>
  <si>
    <t>27/05/2016 9.27am</t>
  </si>
  <si>
    <t>01/06/2016 5.30pm</t>
  </si>
  <si>
    <t>27/05/2016 10.15am</t>
  </si>
  <si>
    <t>27/05/2016 11.03am</t>
  </si>
  <si>
    <t>林雅惠 小姐</t>
  </si>
  <si>
    <t>D708695</t>
  </si>
  <si>
    <t>AJH9229</t>
  </si>
  <si>
    <t>27/05/2016 10.13am</t>
  </si>
  <si>
    <t>蔡惠子 女士</t>
  </si>
  <si>
    <t>C501858</t>
  </si>
  <si>
    <t>8679ZP</t>
  </si>
  <si>
    <t>27/05/2016 0.00am</t>
  </si>
  <si>
    <t>L124.A12.R2</t>
    <phoneticPr fontId="2" type="noConversion"/>
  </si>
  <si>
    <t>L24.A15</t>
    <phoneticPr fontId="2" type="noConversion"/>
  </si>
  <si>
    <t>A5.R1234</t>
    <phoneticPr fontId="2" type="noConversion"/>
  </si>
  <si>
    <t>L1.A1.R13</t>
    <phoneticPr fontId="2" type="noConversion"/>
  </si>
  <si>
    <t>L1234.A15.R2</t>
    <phoneticPr fontId="2" type="noConversion"/>
  </si>
  <si>
    <t>L2.A1.R2</t>
    <phoneticPr fontId="2" type="noConversion"/>
  </si>
  <si>
    <t>A15</t>
    <phoneticPr fontId="2" type="noConversion"/>
  </si>
  <si>
    <t>L1.R3</t>
    <phoneticPr fontId="2" type="noConversion"/>
  </si>
  <si>
    <t>A1.R13</t>
    <phoneticPr fontId="2" type="noConversion"/>
  </si>
  <si>
    <t>A1</t>
    <phoneticPr fontId="2" type="noConversion"/>
  </si>
  <si>
    <t>L24.A15.R1234</t>
    <phoneticPr fontId="2" type="noConversion"/>
  </si>
  <si>
    <t>L1.A1</t>
    <phoneticPr fontId="2" type="noConversion"/>
  </si>
  <si>
    <t>L4.A15.R2</t>
    <phoneticPr fontId="2" type="noConversion"/>
  </si>
  <si>
    <t>A1.R23</t>
    <phoneticPr fontId="2" type="noConversion"/>
  </si>
  <si>
    <t>A5.R2</t>
    <phoneticPr fontId="2" type="noConversion"/>
  </si>
  <si>
    <t>A1.R2</t>
    <phoneticPr fontId="2" type="noConversion"/>
  </si>
  <si>
    <t>A5.R12</t>
    <phoneticPr fontId="2" type="noConversion"/>
  </si>
  <si>
    <t>L123.A5.R3</t>
    <phoneticPr fontId="2" type="noConversion"/>
  </si>
  <si>
    <t>A15.R2</t>
    <phoneticPr fontId="2" type="noConversion"/>
  </si>
  <si>
    <t>L234.A1.R234</t>
    <phoneticPr fontId="2" type="noConversion"/>
  </si>
  <si>
    <t>L14.A15</t>
    <phoneticPr fontId="2" type="noConversion"/>
  </si>
  <si>
    <t>L123.A15.R1234</t>
    <phoneticPr fontId="2" type="noConversion"/>
  </si>
  <si>
    <t>R12</t>
    <phoneticPr fontId="2" type="noConversion"/>
  </si>
  <si>
    <t>A5</t>
    <phoneticPr fontId="2" type="noConversion"/>
  </si>
  <si>
    <t>L2</t>
    <phoneticPr fontId="2" type="noConversion"/>
  </si>
  <si>
    <t>L12.A15.R1</t>
    <phoneticPr fontId="2" type="noConversion"/>
  </si>
  <si>
    <t>L2.A1.R13</t>
    <phoneticPr fontId="2" type="noConversion"/>
  </si>
  <si>
    <t>R1</t>
    <phoneticPr fontId="2" type="noConversion"/>
  </si>
  <si>
    <t>R134</t>
    <phoneticPr fontId="2" type="noConversion"/>
  </si>
  <si>
    <t>L1.A1.R1</t>
    <phoneticPr fontId="2" type="noConversion"/>
  </si>
  <si>
    <t>A5.R3</t>
    <phoneticPr fontId="2" type="noConversion"/>
  </si>
  <si>
    <t>A1.R123</t>
    <phoneticPr fontId="2" type="noConversion"/>
  </si>
  <si>
    <t>15/03/2016 0.00am</t>
  </si>
  <si>
    <t>27/05/2016 8.07pm</t>
  </si>
  <si>
    <t>27/05/2016 8.12pm</t>
  </si>
  <si>
    <t>27/05/2016 8.14pm</t>
  </si>
  <si>
    <t>27/05/2016 8.33pm</t>
  </si>
  <si>
    <t>27/05/2016 12.26pm</t>
  </si>
  <si>
    <t>27/05/2016 12.34pm</t>
  </si>
  <si>
    <t>27/05/2016 6.21pm</t>
  </si>
  <si>
    <t>27/05/2016 3.32pm</t>
  </si>
  <si>
    <t>27/05/2016 4.05pm</t>
  </si>
  <si>
    <t>27/05/2016 5.33pm</t>
  </si>
  <si>
    <t>30/05/2016 10.30am</t>
  </si>
  <si>
    <t>27/05/2016 6.02pm</t>
  </si>
  <si>
    <t>27/05/2016 7.34pm</t>
  </si>
  <si>
    <t>27/05/2016 3.34pm</t>
  </si>
  <si>
    <t>27/05/2016 3.51pm</t>
  </si>
  <si>
    <t>27/05/2016 4.33pm</t>
  </si>
  <si>
    <t>27/05/2016 5.19pm</t>
  </si>
  <si>
    <t>27/05/2016 5.53pm</t>
  </si>
  <si>
    <t>莊瀛宗 先生</t>
  </si>
  <si>
    <t>C943983</t>
  </si>
  <si>
    <t>2058ZW</t>
  </si>
  <si>
    <t>27/05/2016 11.24am</t>
  </si>
  <si>
    <t>27/05/2016 11.35am</t>
  </si>
  <si>
    <t>27/05/2016 11.47am</t>
  </si>
  <si>
    <t>27/05/2016 12.36pm</t>
  </si>
  <si>
    <t>27/05/2016 12.45pm</t>
  </si>
  <si>
    <t>28/05/2016 8.57am</t>
  </si>
  <si>
    <t>28/05/2016 9.13am</t>
  </si>
  <si>
    <t>27/05/2016 1.08pm</t>
  </si>
  <si>
    <t>27/05/2016 1.15pm</t>
  </si>
  <si>
    <t>27/05/2016 1.14pm</t>
  </si>
  <si>
    <t>27/05/2016 1.30pm</t>
  </si>
  <si>
    <t>27/05/2016 2.11pm</t>
  </si>
  <si>
    <t>27/05/2016 2.14pm</t>
  </si>
  <si>
    <t>27/05/2016 3.40pm</t>
  </si>
  <si>
    <t>28/05/2016 8.30am</t>
  </si>
  <si>
    <t>28/05/2016 8.49am</t>
  </si>
  <si>
    <t>28/05/2016 8.47am</t>
  </si>
  <si>
    <t>28/05/2016 8.55am</t>
  </si>
  <si>
    <t>28/05/2016 9.28am</t>
  </si>
  <si>
    <t>28/05/2016 11.00am</t>
  </si>
  <si>
    <t>28/05/2016 9.10am</t>
  </si>
  <si>
    <t>28/05/2016 9.24am</t>
  </si>
  <si>
    <t>28/05/2016 9.22am</t>
  </si>
  <si>
    <t>28/05/2016 9.29am</t>
  </si>
  <si>
    <t>27/05/2016 11.13am</t>
  </si>
  <si>
    <t>27/05/2016 11.22am</t>
  </si>
  <si>
    <t>27/05/2016 12.20pm</t>
  </si>
  <si>
    <t>27/05/2016 11.44am</t>
  </si>
  <si>
    <t>27/05/2016 11.49am</t>
  </si>
  <si>
    <t>27/05/2016 4.09pm</t>
  </si>
  <si>
    <t>27/05/2016 11.14am</t>
  </si>
  <si>
    <t>陳昭穎 女士</t>
  </si>
  <si>
    <t>VP39560</t>
  </si>
  <si>
    <t>5636ZU</t>
  </si>
  <si>
    <t>27/05/2016 11.43am</t>
  </si>
  <si>
    <t>27/05/2016 11.40am</t>
  </si>
  <si>
    <t>27/05/2016 11.55am</t>
  </si>
  <si>
    <t>27/05/2016 3.38pm</t>
  </si>
  <si>
    <t>27/05/2016 4.42pm</t>
  </si>
  <si>
    <t>27/05/2016 1.20pm</t>
  </si>
  <si>
    <t>27/05/2016 1.37pm</t>
  </si>
  <si>
    <t>27/05/2016 1.36pm</t>
  </si>
  <si>
    <t>27/05/2016 1.42pm</t>
  </si>
  <si>
    <t>27/05/2016 2.40pm</t>
  </si>
  <si>
    <t>27/05/2016 2.47pm</t>
  </si>
  <si>
    <t>27/05/2016 12.04pm</t>
  </si>
  <si>
    <t>27/05/2016 12.06pm</t>
  </si>
  <si>
    <t>27/05/2016 6.27pm</t>
  </si>
  <si>
    <t>27/05/2016 11.58am</t>
  </si>
  <si>
    <t>27/05/2016 12.01pm</t>
  </si>
  <si>
    <t>27/05/2016 12.02pm</t>
  </si>
  <si>
    <t>27/05/2016 2.17pm</t>
  </si>
  <si>
    <t>27/05/2016 7.55pm</t>
  </si>
  <si>
    <t>蔡孝杰 先生</t>
  </si>
  <si>
    <t>T122518</t>
  </si>
  <si>
    <t>7968ZY</t>
  </si>
  <si>
    <t>27/05/2016 11.12am</t>
  </si>
  <si>
    <t>27/05/2016 11.29am</t>
  </si>
  <si>
    <t>27/05/2016 1.33pm</t>
  </si>
  <si>
    <t>27/05/2016 5.15pm</t>
  </si>
  <si>
    <t>陳秀汝 女士</t>
  </si>
  <si>
    <t>DW30776</t>
  </si>
  <si>
    <t>8858T9</t>
  </si>
  <si>
    <t>27/05/2016 3.50pm</t>
  </si>
  <si>
    <t>27/05/2016 3.46pm</t>
  </si>
  <si>
    <t>27/05/2016 3.43pm</t>
  </si>
  <si>
    <t>27/05/2016 3.59pm</t>
  </si>
  <si>
    <t>27/05/2016 5.26pm</t>
  </si>
  <si>
    <t>27/05/2016 5.31pm</t>
  </si>
  <si>
    <t>27/05/2016 5.32pm</t>
  </si>
  <si>
    <t>27/05/2016 12.31pm</t>
  </si>
  <si>
    <t>27/05/2016 12.35pm</t>
  </si>
  <si>
    <t>27/05/2016 4.46pm</t>
  </si>
  <si>
    <t>27/05/2016 11.20am</t>
  </si>
  <si>
    <t>27/05/2016 12.33pm</t>
  </si>
  <si>
    <t>27/05/2016 1.31pm</t>
  </si>
  <si>
    <t>27/05/2016 5.49pm</t>
  </si>
  <si>
    <t>27/05/2016 2.13pm</t>
  </si>
  <si>
    <t>27/05/2016 5.51pm</t>
  </si>
  <si>
    <t>AND1303</t>
  </si>
  <si>
    <t>27/05/2016 3.04pm</t>
  </si>
  <si>
    <t>0E92782</t>
  </si>
  <si>
    <t>RBB3191</t>
  </si>
  <si>
    <t>27/05/2016 1.17pm</t>
  </si>
  <si>
    <t>27/05/2016 1.48pm</t>
  </si>
  <si>
    <t>27/05/2016 1.34pm</t>
  </si>
  <si>
    <t>27/05/2016 1.55pm</t>
  </si>
  <si>
    <t>27/05/2016 2.53pm</t>
  </si>
  <si>
    <t>27/05/2016 2.58pm</t>
  </si>
  <si>
    <t>27/05/2016 12.37pm</t>
  </si>
  <si>
    <t>27/05/2016 3.24pm</t>
  </si>
  <si>
    <t>27/05/2016 12.39pm</t>
  </si>
  <si>
    <t>27/05/2016 11.15am</t>
  </si>
  <si>
    <t>27/05/2016 2.06pm</t>
  </si>
  <si>
    <t>27/05/2016 2.12pm</t>
  </si>
  <si>
    <t>27/05/2016 5.03pm</t>
  </si>
  <si>
    <t>27/05/2016 5.08pm</t>
  </si>
  <si>
    <t>27/05/2016 5.56pm</t>
  </si>
  <si>
    <t>27/05/2016 11.42am</t>
  </si>
  <si>
    <t>27/05/2016 2.19pm</t>
  </si>
  <si>
    <t>27/05/2016 2.20pm</t>
  </si>
  <si>
    <t>27/05/2016 2.34pm</t>
  </si>
  <si>
    <t>27/05/2016 4.32pm</t>
  </si>
  <si>
    <t>27/05/2016 4.40pm</t>
  </si>
  <si>
    <t>27/05/2016 5.42pm</t>
  </si>
  <si>
    <t>27/05/2016 11.50am</t>
  </si>
  <si>
    <t>27/05/2016 12.03pm</t>
  </si>
  <si>
    <t>27/05/2016 2.21pm</t>
  </si>
  <si>
    <t>27/05/2016 5.28pm</t>
  </si>
  <si>
    <t>27/05/2016 7.50pm</t>
  </si>
  <si>
    <t>27/05/2016 11.31am</t>
  </si>
  <si>
    <t>27/05/2016 11.32am</t>
  </si>
  <si>
    <t>陳志誠 先生</t>
  </si>
  <si>
    <t>C049514</t>
  </si>
  <si>
    <t>3300VG</t>
  </si>
  <si>
    <t>28/05/2016 9.20am</t>
  </si>
  <si>
    <t>28/05/2016 9.43am</t>
  </si>
  <si>
    <t>28/05/2016 9.42am</t>
  </si>
  <si>
    <t>28/05/2016 4.30pm</t>
  </si>
  <si>
    <t>王貞智 先生</t>
  </si>
  <si>
    <t>0C51962</t>
  </si>
  <si>
    <t>ACG0990</t>
  </si>
  <si>
    <t>28/05/2016 9.00am</t>
  </si>
  <si>
    <t>周靜富 先生</t>
  </si>
  <si>
    <t>D009751</t>
  </si>
  <si>
    <t>AGT6105</t>
  </si>
  <si>
    <t>28/05/2016 9.45am</t>
  </si>
  <si>
    <t>28/05/2016 9.40am</t>
  </si>
  <si>
    <t>28/05/2016 11.30am</t>
  </si>
  <si>
    <t>27/05/2016 5.27pm</t>
  </si>
  <si>
    <t>27/05/2016 5.47pm</t>
  </si>
  <si>
    <t>27/05/2016 11.21am</t>
  </si>
  <si>
    <t>27/05/2016 12.59pm</t>
  </si>
  <si>
    <t>27/05/2016 11.23am</t>
  </si>
  <si>
    <t>27/05/2016 2.51pm</t>
  </si>
  <si>
    <t>胡毓修 先生</t>
  </si>
  <si>
    <t>0R60801</t>
  </si>
  <si>
    <t>ARP5888</t>
  </si>
  <si>
    <t>27/05/2016 11.11am</t>
  </si>
  <si>
    <t>27/05/2016 12.29pm</t>
  </si>
  <si>
    <t>27/05/2016 4.54pm</t>
  </si>
  <si>
    <t>27/05/2016 5.02pm</t>
  </si>
  <si>
    <t>27/05/2016 5.11pm</t>
  </si>
  <si>
    <t>V335267</t>
  </si>
  <si>
    <t>RAR9081</t>
  </si>
  <si>
    <t>27/05/2016 11.41am</t>
  </si>
  <si>
    <t>27/05/2016 2.01pm</t>
  </si>
  <si>
    <t>27/05/2016 3.48pm</t>
  </si>
  <si>
    <t>李欣黛-(遠銀租賃) 小</t>
  </si>
  <si>
    <t>V427939</t>
  </si>
  <si>
    <t>RBB9769</t>
  </si>
  <si>
    <t>27/05/2016 11.17am</t>
  </si>
  <si>
    <t>27/05/2016 12.07pm</t>
  </si>
  <si>
    <t>27/05/2016 3.37pm</t>
  </si>
  <si>
    <t>27/05/2016 3.39pm</t>
  </si>
  <si>
    <t>27/05/2016 7.36pm</t>
  </si>
  <si>
    <t>謝進輝 先生</t>
  </si>
  <si>
    <t>27/05/2016 11.39am</t>
  </si>
  <si>
    <t>27/05/2016 11.45am</t>
  </si>
  <si>
    <t>27/05/2016 11.54am</t>
  </si>
  <si>
    <t>27/05/2016 2.54pm</t>
  </si>
  <si>
    <t>27/05/2016 12.27pm</t>
  </si>
  <si>
    <t>27/05/2016 2.15pm</t>
  </si>
  <si>
    <t>28/05/2016 2.00pm</t>
  </si>
  <si>
    <t>27/05/2016 12.05pm</t>
  </si>
  <si>
    <t>27/05/2016 12.10pm</t>
  </si>
  <si>
    <t>27/05/2016 12.08pm</t>
  </si>
  <si>
    <t>27/05/2016 2.50pm</t>
  </si>
  <si>
    <t>周明傳 先生</t>
  </si>
  <si>
    <t>C399980</t>
  </si>
  <si>
    <t>AFH5777</t>
  </si>
  <si>
    <t>27/05/2016 3.29pm</t>
  </si>
  <si>
    <t>27/05/2016 3.26pm</t>
  </si>
  <si>
    <t>27/05/2016 3.42pm</t>
  </si>
  <si>
    <t>27/05/2016 5.35pm</t>
  </si>
  <si>
    <t>趙秀珠 小姐</t>
  </si>
  <si>
    <t>D012492</t>
  </si>
  <si>
    <t>ALB9909</t>
  </si>
  <si>
    <t>27/05/2016 1.50pm</t>
  </si>
  <si>
    <t>27/05/2016 1.59pm</t>
  </si>
  <si>
    <t>27/05/2016 1.56pm</t>
  </si>
  <si>
    <t>27/05/2016 2.08pm</t>
  </si>
  <si>
    <t>27/05/2016 4.34pm</t>
  </si>
  <si>
    <t>戴維頤 女士</t>
  </si>
  <si>
    <t>E927052</t>
  </si>
  <si>
    <t>2588Q3</t>
  </si>
  <si>
    <t>27/05/2016 1.32pm</t>
  </si>
  <si>
    <t>27/05/2016 1.51pm</t>
  </si>
  <si>
    <t>27/05/2016 5.36pm</t>
  </si>
  <si>
    <t>28/05/2016 5.30pm</t>
  </si>
  <si>
    <t>27/05/2016 8.30am</t>
  </si>
  <si>
    <t>27/05/2016 1.46pm</t>
  </si>
  <si>
    <t>27/05/2016 1.43pm</t>
  </si>
  <si>
    <t>27/05/2016 3.14pm</t>
  </si>
  <si>
    <t>傅莉婷 小姐</t>
  </si>
  <si>
    <t>L149203</t>
  </si>
  <si>
    <t>6618YB</t>
  </si>
  <si>
    <t>27/05/2016 1.10pm</t>
  </si>
  <si>
    <t>27/05/2016 2.18pm</t>
  </si>
  <si>
    <t>27/05/2016 2.43pm</t>
  </si>
  <si>
    <t>NT24150</t>
  </si>
  <si>
    <t>ANV7093</t>
  </si>
  <si>
    <t>27/05/2016 2.33pm</t>
  </si>
  <si>
    <t>27/05/2016 3.18pm</t>
  </si>
  <si>
    <t>27/05/2016 3.33pm</t>
  </si>
  <si>
    <t>27/05/2016 2.37pm</t>
  </si>
  <si>
    <t>27/05/2016 7.05pm</t>
  </si>
  <si>
    <t>27/05/2016 2.42pm</t>
  </si>
  <si>
    <t>27/05/2016 2.41pm</t>
  </si>
  <si>
    <t>27/05/2016 2.45pm</t>
  </si>
  <si>
    <t>27/05/2016 2.46pm</t>
  </si>
  <si>
    <t>楊宗翰 先生</t>
  </si>
  <si>
    <t>D245038</t>
  </si>
  <si>
    <t>AND6333</t>
  </si>
  <si>
    <t>27/05/2016 2.55pm</t>
  </si>
  <si>
    <t>27/05/2016 3.16pm</t>
  </si>
  <si>
    <t>27/05/2016 3.27pm</t>
  </si>
  <si>
    <t>27/05/2016 8.04pm</t>
  </si>
  <si>
    <t>27/05/2016 3.35pm</t>
  </si>
  <si>
    <t>27/05/2016 3.45pm</t>
  </si>
  <si>
    <t>27/05/2016 4.11pm</t>
  </si>
  <si>
    <t>葉瑾 女士</t>
  </si>
  <si>
    <t>E739369</t>
  </si>
  <si>
    <t>1616J2</t>
  </si>
  <si>
    <t>27/05/2016 3.47pm</t>
  </si>
  <si>
    <t>27/05/2016 4.06pm</t>
  </si>
  <si>
    <t>28/05/2016 9.18am</t>
  </si>
  <si>
    <t>28/05/2016 4.00pm</t>
  </si>
  <si>
    <t>林蔓均 小姐</t>
  </si>
  <si>
    <t>V335812</t>
  </si>
  <si>
    <t>AKG0507</t>
  </si>
  <si>
    <t>27/05/2016 3.55pm</t>
  </si>
  <si>
    <t>27/05/2016 4.31pm</t>
  </si>
  <si>
    <t>27/05/2016 4.59pm</t>
  </si>
  <si>
    <t>27/05/2016 5.07pm</t>
  </si>
  <si>
    <t>27/05/2016 7.33pm</t>
  </si>
  <si>
    <t>蕭芳銘 先生</t>
  </si>
  <si>
    <t>D012498</t>
  </si>
  <si>
    <t>AKZ3359</t>
  </si>
  <si>
    <t>27/05/2016 5.05pm</t>
  </si>
  <si>
    <t>D013058</t>
  </si>
  <si>
    <t>ANV7110</t>
  </si>
  <si>
    <t>27/05/2016 6.13pm</t>
  </si>
  <si>
    <t>27/05/2016 6.11pm</t>
  </si>
  <si>
    <t>28/05/2016 8.54am</t>
  </si>
  <si>
    <t>28/05/2016 9.14am</t>
  </si>
  <si>
    <t>27/05/2016 9.31pm</t>
  </si>
  <si>
    <t>27/05/2016 9.29pm</t>
  </si>
  <si>
    <t>27/05/2016 11.59am</t>
  </si>
  <si>
    <t>27/05/2016 9.51pm</t>
  </si>
  <si>
    <t>27/05/2016 9.48pm</t>
  </si>
  <si>
    <t>27/05/2016 7.42pm</t>
  </si>
  <si>
    <t>28/05/2016 8.52am</t>
  </si>
  <si>
    <t>28/05/2016 8.50am</t>
  </si>
  <si>
    <t>28/05/2016 9.02am</t>
  </si>
  <si>
    <t>28/05/2016 9.31am</t>
  </si>
  <si>
    <t>28/05/2016 9.30am</t>
  </si>
  <si>
    <t>L2.A5.R3</t>
    <phoneticPr fontId="2" type="noConversion"/>
  </si>
  <si>
    <t>R1234</t>
    <phoneticPr fontId="2" type="noConversion"/>
  </si>
  <si>
    <t>L14.R14</t>
    <phoneticPr fontId="2" type="noConversion"/>
  </si>
  <si>
    <t>L123</t>
    <phoneticPr fontId="2" type="noConversion"/>
  </si>
  <si>
    <t>R4</t>
    <phoneticPr fontId="2" type="noConversion"/>
  </si>
  <si>
    <t>L2.A5.R23</t>
    <phoneticPr fontId="2" type="noConversion"/>
  </si>
  <si>
    <t>L12.A14.R2</t>
    <phoneticPr fontId="2" type="noConversion"/>
  </si>
  <si>
    <t>L2.A1.R234</t>
    <phoneticPr fontId="2" type="noConversion"/>
  </si>
  <si>
    <t>A5.R23</t>
    <phoneticPr fontId="2" type="noConversion"/>
  </si>
  <si>
    <t>L4.R12</t>
    <phoneticPr fontId="2" type="noConversion"/>
  </si>
  <si>
    <t>L4.R1</t>
    <phoneticPr fontId="2" type="noConversion"/>
  </si>
  <si>
    <t>L1</t>
    <phoneticPr fontId="2" type="noConversion"/>
  </si>
  <si>
    <t>R3</t>
    <phoneticPr fontId="2" type="noConversion"/>
  </si>
  <si>
    <t>L24.A1.R3</t>
    <phoneticPr fontId="2" type="noConversion"/>
  </si>
  <si>
    <t>L23.A1.R23</t>
    <phoneticPr fontId="2" type="noConversion"/>
  </si>
  <si>
    <t>A125.R24</t>
    <phoneticPr fontId="2" type="noConversion"/>
  </si>
  <si>
    <t>L2.A1.R4</t>
    <phoneticPr fontId="2" type="noConversion"/>
  </si>
  <si>
    <t>L1.A5.R134</t>
    <phoneticPr fontId="2" type="noConversion"/>
  </si>
  <si>
    <t>A1</t>
    <phoneticPr fontId="2" type="noConversion"/>
  </si>
  <si>
    <t>A15.R1</t>
    <phoneticPr fontId="2" type="noConversion"/>
  </si>
  <si>
    <t>L2.R23</t>
    <phoneticPr fontId="2" type="noConversion"/>
  </si>
  <si>
    <t>張景文 先生</t>
  </si>
  <si>
    <t>LN74328</t>
  </si>
  <si>
    <t>7978EQ</t>
  </si>
  <si>
    <t>28/05/2016 10.01am</t>
  </si>
  <si>
    <t>28/05/2016 9.58am</t>
  </si>
  <si>
    <t>28/05/2016 10.18am</t>
  </si>
  <si>
    <t>28/05/2016 11.17am</t>
  </si>
  <si>
    <t>28/05/2016 11.21am</t>
  </si>
  <si>
    <t>28/05/2016 11.22am</t>
  </si>
  <si>
    <t>28/05/2016 12.05pm</t>
  </si>
  <si>
    <t>30/05/2016 10.03am</t>
  </si>
  <si>
    <t>28/05/2016 9.52am</t>
  </si>
  <si>
    <t>28/05/2016 9.53am</t>
  </si>
  <si>
    <t>28/05/2016 10.21am</t>
  </si>
  <si>
    <t>28/05/2016 10.38am</t>
  </si>
  <si>
    <t>28/05/2016 10.41am</t>
  </si>
  <si>
    <t>28/05/2016 11.09am</t>
  </si>
  <si>
    <t>鄭麗娟 小姐</t>
  </si>
  <si>
    <t>NR17233</t>
  </si>
  <si>
    <t>AKT1598</t>
  </si>
  <si>
    <t>28/05/2016 1.25pm</t>
  </si>
  <si>
    <t>28/05/2016 1.39pm</t>
  </si>
  <si>
    <t>28/05/2016 1.37pm</t>
  </si>
  <si>
    <t>28/05/2016 1.46pm</t>
  </si>
  <si>
    <t>28/05/2016 2.24pm</t>
  </si>
  <si>
    <t>28/05/2016 2.36pm</t>
  </si>
  <si>
    <t>28/05/2016 2.38pm</t>
  </si>
  <si>
    <t>28/05/2016 3.14pm</t>
  </si>
  <si>
    <t>28/05/2016 9.55am</t>
  </si>
  <si>
    <t>28/05/2016 2.09pm</t>
  </si>
  <si>
    <t>28/05/2016 2.13pm</t>
  </si>
  <si>
    <t>28/05/2016 2.15pm</t>
  </si>
  <si>
    <t>28/05/2016 5.23pm</t>
  </si>
  <si>
    <t>莊霈洁 小姐</t>
  </si>
  <si>
    <t>NN44802</t>
  </si>
  <si>
    <t>ANX0127</t>
  </si>
  <si>
    <t>28/05/2016 11.50am</t>
  </si>
  <si>
    <t>28/05/2016 11.59am</t>
  </si>
  <si>
    <t>28/05/2016 11.54am</t>
  </si>
  <si>
    <t>28/05/2016 12.06pm</t>
  </si>
  <si>
    <t>28/05/2016 2.14pm</t>
  </si>
  <si>
    <t>28/05/2016 2.17pm</t>
  </si>
  <si>
    <t>28/05/2016 2.18pm</t>
  </si>
  <si>
    <t>28/05/2016 4.03pm</t>
  </si>
  <si>
    <t>黃韋凱 先生</t>
  </si>
  <si>
    <t>V302391</t>
  </si>
  <si>
    <t>AKJ2336</t>
  </si>
  <si>
    <t>28/05/2016 11.15am</t>
  </si>
  <si>
    <t>28/05/2016 11.14am</t>
  </si>
  <si>
    <t>28/05/2016 11.24am</t>
  </si>
  <si>
    <t>28/05/2016 1.43pm</t>
  </si>
  <si>
    <t>28/05/2016 1.48pm</t>
  </si>
  <si>
    <t>28/05/2016 1.49pm</t>
  </si>
  <si>
    <t>28/05/2016 3.30pm</t>
  </si>
  <si>
    <t>28/05/2016 4.24pm</t>
  </si>
  <si>
    <t>28/05/2016 1.40pm</t>
  </si>
  <si>
    <t>28/05/2016 3.21pm</t>
  </si>
  <si>
    <t>28/05/2016 3.31pm</t>
  </si>
  <si>
    <t>28/05/2016 4.18pm</t>
  </si>
  <si>
    <t>28/05/2016 1.35pm</t>
  </si>
  <si>
    <t>28/05/2016 2.06pm</t>
  </si>
  <si>
    <t>28/05/2016 2.21pm</t>
  </si>
  <si>
    <t>28/05/2016 4.58pm</t>
  </si>
  <si>
    <t>28/05/2016 4.59pm</t>
  </si>
  <si>
    <t>28/05/2016 5.40pm</t>
  </si>
  <si>
    <t>28/05/2016 2.40pm</t>
  </si>
  <si>
    <t>28/05/2016 2.42pm</t>
  </si>
  <si>
    <t>28/05/2016 2.39pm</t>
  </si>
  <si>
    <t>28/05/2016 2.55pm</t>
  </si>
  <si>
    <t>28/05/2016 3.20pm</t>
  </si>
  <si>
    <t>28/05/2016 3.28pm</t>
  </si>
  <si>
    <t>28/05/2016 4.51pm</t>
  </si>
  <si>
    <t>28/05/2016 9.46am</t>
  </si>
  <si>
    <t>28/05/2016 10.07am</t>
  </si>
  <si>
    <t>28/05/2016 10.20am</t>
  </si>
  <si>
    <t>28/05/2016 1.09pm</t>
  </si>
  <si>
    <t>28/05/2016 10.13am</t>
  </si>
  <si>
    <t>28/05/2016 12.27pm</t>
  </si>
  <si>
    <t>28/05/2016 12.29pm</t>
  </si>
  <si>
    <t>28/05/2016 1.00pm</t>
  </si>
  <si>
    <t>28/05/2016 12.41pm</t>
  </si>
  <si>
    <t>28/05/2016 10.35am</t>
  </si>
  <si>
    <t>28/05/2016 10.59am</t>
  </si>
  <si>
    <t>28/05/2016 10.57am</t>
  </si>
  <si>
    <t>28/05/2016 11.06am</t>
  </si>
  <si>
    <t>28/05/2016 11.31am</t>
  </si>
  <si>
    <t>28/05/2016 11.36am</t>
  </si>
  <si>
    <t>28/05/2016 12.16pm</t>
  </si>
  <si>
    <t>28/05/2016 1.30pm</t>
  </si>
  <si>
    <t>28/05/2016 1.56pm</t>
  </si>
  <si>
    <t>28/05/2016 1.55pm</t>
  </si>
  <si>
    <t>28/05/2016 2.03pm</t>
  </si>
  <si>
    <t>28/05/2016 2.58pm</t>
  </si>
  <si>
    <t>28/05/2016 4.07pm</t>
  </si>
  <si>
    <t>林佑忠 先生</t>
  </si>
  <si>
    <t>GV31894</t>
  </si>
  <si>
    <t>RAY1028</t>
  </si>
  <si>
    <t>30/05/2016 8.40am</t>
  </si>
  <si>
    <t>30/05/2016 9.45am</t>
  </si>
  <si>
    <t>30/05/2016 9.42am</t>
  </si>
  <si>
    <t>30/05/2016 9.53am</t>
  </si>
  <si>
    <t>30/05/2016 3.30pm</t>
  </si>
  <si>
    <t>陳順發 先生</t>
  </si>
  <si>
    <t>0B69348</t>
  </si>
  <si>
    <t>AKF3887</t>
  </si>
  <si>
    <t>30/05/2016 9.25am</t>
  </si>
  <si>
    <t>30/05/2016 9.32am</t>
  </si>
  <si>
    <t>30/05/2016 9.26am</t>
  </si>
  <si>
    <t>30/05/2016 9.43am</t>
  </si>
  <si>
    <t>30/05/2016 12.10pm</t>
  </si>
  <si>
    <t>勞瀚緯 先生</t>
  </si>
  <si>
    <t>30/05/2016 9.05am</t>
  </si>
  <si>
    <t>30/05/2016 9.33am</t>
  </si>
  <si>
    <t>30/05/2016 9.37am</t>
  </si>
  <si>
    <t>30/05/2016 9.50am</t>
  </si>
  <si>
    <t>張筱筑 女士</t>
  </si>
  <si>
    <t>J153347</t>
  </si>
  <si>
    <t>AAA5569</t>
  </si>
  <si>
    <t>29/05/2016 9.23am</t>
  </si>
  <si>
    <t>29/05/2016 9.36am</t>
  </si>
  <si>
    <t>29/05/2016 9.34am</t>
  </si>
  <si>
    <t>29/05/2016 9.43am</t>
  </si>
  <si>
    <t>29/05/2016 11.55am</t>
  </si>
  <si>
    <t>29/05/2016 11.56am</t>
  </si>
  <si>
    <t>29/05/2016 12.00pm</t>
  </si>
  <si>
    <t>29/05/2016 11.59am</t>
  </si>
  <si>
    <t>朱美霞 小姐</t>
  </si>
  <si>
    <t>NT24262</t>
  </si>
  <si>
    <t>AQN1113</t>
  </si>
  <si>
    <t>29/05/2016 10.57am</t>
  </si>
  <si>
    <t>29/05/2016 11.04am</t>
  </si>
  <si>
    <t>29/05/2016 11.08am</t>
  </si>
  <si>
    <t>29/05/2016 11.48am</t>
  </si>
  <si>
    <t>29/05/2016 12.09pm</t>
  </si>
  <si>
    <t>29/05/2016 12.10pm</t>
  </si>
  <si>
    <t>30/05/2016 9.29am</t>
  </si>
  <si>
    <t>28/05/2016 2.12pm</t>
  </si>
  <si>
    <t>28/05/2016 2.10pm</t>
  </si>
  <si>
    <t>28/05/2016 2.19pm</t>
  </si>
  <si>
    <t>28/05/2016 3.23pm</t>
  </si>
  <si>
    <t>28/05/2016 3.29pm</t>
  </si>
  <si>
    <t>28/05/2016 4.11pm</t>
  </si>
  <si>
    <t>吳美卿 女士</t>
  </si>
  <si>
    <t>NR09223</t>
  </si>
  <si>
    <t>AAA5159</t>
  </si>
  <si>
    <t>30/05/2016 9.40am</t>
  </si>
  <si>
    <t>30/05/2016 9.52am</t>
  </si>
  <si>
    <t>30/05/2016 5.30pm</t>
  </si>
  <si>
    <t>魏大洋 先生</t>
  </si>
  <si>
    <t>D173119</t>
  </si>
  <si>
    <t>ABB6828</t>
  </si>
  <si>
    <t>28/05/2016 3.35pm</t>
  </si>
  <si>
    <t>28/05/2016 3.46pm</t>
  </si>
  <si>
    <t>28/05/2016 3.43pm</t>
  </si>
  <si>
    <t>28/05/2016 3.56pm</t>
  </si>
  <si>
    <t>28/05/2016 5.02pm</t>
  </si>
  <si>
    <t>28/05/2016 5.03pm</t>
  </si>
  <si>
    <t>28/05/2016 5.28pm</t>
  </si>
  <si>
    <t>蔡合原 先生</t>
  </si>
  <si>
    <t>2A83170</t>
  </si>
  <si>
    <t>AMP8009</t>
  </si>
  <si>
    <t>30/05/2016 9.30am</t>
  </si>
  <si>
    <t>馮君儀 小姐</t>
  </si>
  <si>
    <t>0B69684</t>
  </si>
  <si>
    <t>AKJ0201</t>
  </si>
  <si>
    <t>30/05/2016 8.45am</t>
  </si>
  <si>
    <t>30/05/2016 9.19am</t>
  </si>
  <si>
    <t>30/05/2016 9.15am</t>
  </si>
  <si>
    <t>30/05/2016 11.30am</t>
  </si>
  <si>
    <t>28/05/2016 4.05pm</t>
  </si>
  <si>
    <t>28/05/2016 4.06pm</t>
  </si>
  <si>
    <t>28/05/2016 10.29am</t>
  </si>
  <si>
    <t>28/05/2016 10.33am</t>
  </si>
  <si>
    <t>28/05/2016 2.02pm</t>
  </si>
  <si>
    <t>28/05/2016 10.06am</t>
  </si>
  <si>
    <t>28/05/2016 10.19am</t>
  </si>
  <si>
    <t>28/05/2016 12.17pm</t>
  </si>
  <si>
    <t>朱沛文 女士</t>
  </si>
  <si>
    <t>NL99110</t>
  </si>
  <si>
    <t>3180YC</t>
  </si>
  <si>
    <t>25/05/2016 4.40pm</t>
  </si>
  <si>
    <t>30/05/2016 9.44am</t>
  </si>
  <si>
    <t>01/06/2016 5.00pm</t>
  </si>
  <si>
    <t>羅葳 女士</t>
  </si>
  <si>
    <t>VN83033</t>
  </si>
  <si>
    <t>AFN7893</t>
  </si>
  <si>
    <t>28/05/2016 9.50am</t>
  </si>
  <si>
    <t>28/05/2016 9.56am</t>
  </si>
  <si>
    <t>28/05/2016 10.04am</t>
  </si>
  <si>
    <t>28/05/2016 10.30am</t>
  </si>
  <si>
    <t>28/05/2016 10.12am</t>
  </si>
  <si>
    <t>28/05/2016 10.25am</t>
  </si>
  <si>
    <t>28/05/2016 10.28am</t>
  </si>
  <si>
    <t>28/05/2016 10.32am</t>
  </si>
  <si>
    <t>28/05/2016 10.55am</t>
  </si>
  <si>
    <t>28/05/2016 12.15pm</t>
  </si>
  <si>
    <t>謝佳文 小姐</t>
  </si>
  <si>
    <t>WM68566</t>
  </si>
  <si>
    <t>AGJ2212</t>
  </si>
  <si>
    <t>28/05/2016 12.47pm</t>
  </si>
  <si>
    <t>28/05/2016 4.16pm</t>
  </si>
  <si>
    <t>28/05/2016 4.23pm</t>
  </si>
  <si>
    <t>05/06/2016 4.00pm</t>
  </si>
  <si>
    <t>28/05/2016 4.38pm</t>
  </si>
  <si>
    <t>彭美燕 女士</t>
  </si>
  <si>
    <t>P612908</t>
  </si>
  <si>
    <t>AGR5177</t>
  </si>
  <si>
    <t>29/05/2016 4.35pm</t>
  </si>
  <si>
    <t>30/05/2016 9.27am</t>
  </si>
  <si>
    <t>31/05/2016 4.30pm</t>
  </si>
  <si>
    <t>吳美芝 小姐</t>
  </si>
  <si>
    <t>LH01622</t>
  </si>
  <si>
    <t>7678DE</t>
  </si>
  <si>
    <t>X5 4 4 US A FB43 For Workshop</t>
  </si>
  <si>
    <t>28/05/2016 4.25pm</t>
  </si>
  <si>
    <t>28/05/2016 5.32pm</t>
  </si>
  <si>
    <t>何全修 先生</t>
  </si>
  <si>
    <t>APP1601</t>
  </si>
  <si>
    <t>28/05/2016 2.50pm</t>
  </si>
  <si>
    <t>28/05/2016 2.52pm</t>
  </si>
  <si>
    <t>28/05/2016 3.36pm</t>
  </si>
  <si>
    <t>28/05/2016 3.45pm</t>
  </si>
  <si>
    <t>28/05/2016 4.31pm</t>
  </si>
  <si>
    <t>楊江泉 先生</t>
  </si>
  <si>
    <t>G101060</t>
  </si>
  <si>
    <t>ALA9389</t>
  </si>
  <si>
    <t>28/05/2016 4.21pm</t>
  </si>
  <si>
    <t>28/05/2016 4.57pm</t>
  </si>
  <si>
    <t>28/05/2016 5.01pm</t>
  </si>
  <si>
    <t>鄭寶釧 女士</t>
  </si>
  <si>
    <t>L342270</t>
  </si>
  <si>
    <t>8699VY</t>
  </si>
  <si>
    <t>28/05/2016 4.50pm</t>
  </si>
  <si>
    <t>28/05/2016 4.20pm</t>
  </si>
  <si>
    <t>28/05/2016 4.42pm</t>
  </si>
  <si>
    <t>28/05/2016 4.40pm</t>
  </si>
  <si>
    <t>29/05/2016 8.50am</t>
  </si>
  <si>
    <t>30/05/2016 4.30pm</t>
  </si>
  <si>
    <t>28/05/2016 3.00pm</t>
  </si>
  <si>
    <t>28/05/2016 5.50pm</t>
  </si>
  <si>
    <t>黃凱平 先生</t>
  </si>
  <si>
    <t>DT47890</t>
  </si>
  <si>
    <t>7028UY</t>
  </si>
  <si>
    <t>28/05/2016 4.47pm</t>
  </si>
  <si>
    <t>28/05/2016 4.46pm</t>
  </si>
  <si>
    <t>29/05/2016 8.56am</t>
  </si>
  <si>
    <t>29/05/2016 10.55am</t>
  </si>
  <si>
    <t>許鈞瑋 先生</t>
  </si>
  <si>
    <t>28/05/2016 5.49pm</t>
  </si>
  <si>
    <t>29/05/2016 12.15pm</t>
  </si>
  <si>
    <t>29/05/2016 5.04pm</t>
  </si>
  <si>
    <t>30/05/2016 8.57am</t>
  </si>
  <si>
    <t>30/05/2016 8.20am</t>
  </si>
  <si>
    <t>30/05/2016 9.34am</t>
  </si>
  <si>
    <t>30/05/2016 3.00pm</t>
  </si>
  <si>
    <t>蕭承濂 先生</t>
  </si>
  <si>
    <t>V407538</t>
  </si>
  <si>
    <t>AKS1205</t>
  </si>
  <si>
    <t>29/05/2016 9.30am</t>
  </si>
  <si>
    <t>29/05/2016 9.50am</t>
  </si>
  <si>
    <t>29/05/2016 9.49am</t>
  </si>
  <si>
    <t>29/05/2016 9.57am</t>
  </si>
  <si>
    <t>29/05/2016 10.18am</t>
  </si>
  <si>
    <t>29/05/2016 10.30am</t>
  </si>
  <si>
    <t>丁翁全昭 小姐</t>
  </si>
  <si>
    <t>VW97758</t>
  </si>
  <si>
    <t>AFJ5279</t>
  </si>
  <si>
    <t>29/05/2016 12.50pm</t>
  </si>
  <si>
    <t>29/05/2016 1.03pm</t>
  </si>
  <si>
    <t>29/05/2016 1.01pm</t>
  </si>
  <si>
    <t>29/05/2016 1.29pm</t>
  </si>
  <si>
    <t>29/05/2016 3.43pm</t>
  </si>
  <si>
    <t>29/05/2016 3.48pm</t>
  </si>
  <si>
    <t>29/05/2016 4.11pm</t>
  </si>
  <si>
    <t>29/05/2016 4.00pm</t>
  </si>
  <si>
    <t>29/05/2016 4.23pm</t>
  </si>
  <si>
    <t>29/05/2016 2.32pm</t>
  </si>
  <si>
    <t>29/05/2016 2.39pm</t>
  </si>
  <si>
    <t>29/05/2016 2.38pm</t>
  </si>
  <si>
    <t>29/05/2016 2.48pm</t>
  </si>
  <si>
    <t>29/05/2016 3.38pm</t>
  </si>
  <si>
    <t>29/05/2016 3.42pm</t>
  </si>
  <si>
    <t>29/05/2016 3.30pm</t>
  </si>
  <si>
    <t>29/05/2016 3.50pm</t>
  </si>
  <si>
    <t>游杰 先生</t>
  </si>
  <si>
    <t>29/05/2016 2.25pm</t>
  </si>
  <si>
    <t>29/05/2016 3.28pm</t>
  </si>
  <si>
    <t>29/05/2016 3.25pm</t>
  </si>
  <si>
    <t>30/05/2016 9.17am</t>
  </si>
  <si>
    <t>30/05/2016 9.51am</t>
  </si>
  <si>
    <t>29/05/2016 4.13pm</t>
  </si>
  <si>
    <t>29/05/2016 4.12pm</t>
  </si>
  <si>
    <t>30/05/2016 8.50am</t>
  </si>
  <si>
    <t>30/05/2016 8.55am</t>
  </si>
  <si>
    <t>30/05/2016 9.10am</t>
  </si>
  <si>
    <t>30/05/2016 9.09am</t>
  </si>
  <si>
    <t>30/05/2016 9.14am</t>
  </si>
  <si>
    <t>30/05/2016 9.13am</t>
  </si>
  <si>
    <t>30/05/2016 9.18am</t>
  </si>
  <si>
    <t>30/05/2016 9.57am</t>
  </si>
  <si>
    <t>30/05/2016 9.48am</t>
  </si>
  <si>
    <t>蔡隆昌 先生</t>
  </si>
  <si>
    <t>30/05/2016 9.46am</t>
  </si>
  <si>
    <t>30/05/2016 10.01am</t>
  </si>
  <si>
    <t>30/05/2016 9.54am</t>
  </si>
  <si>
    <t>L2.A1.R12</t>
    <phoneticPr fontId="2" type="noConversion"/>
  </si>
  <si>
    <t>R4</t>
    <phoneticPr fontId="2" type="noConversion"/>
  </si>
  <si>
    <t>L4.A15.R3</t>
    <phoneticPr fontId="2" type="noConversion"/>
  </si>
  <si>
    <t>L234.R3</t>
    <phoneticPr fontId="2" type="noConversion"/>
  </si>
  <si>
    <t>L3.A2.R134</t>
    <phoneticPr fontId="2" type="noConversion"/>
  </si>
  <si>
    <t>A1.R1</t>
    <phoneticPr fontId="2" type="noConversion"/>
  </si>
  <si>
    <t>L3.R1</t>
    <phoneticPr fontId="2" type="noConversion"/>
  </si>
  <si>
    <t>L2.A5</t>
    <phoneticPr fontId="2" type="noConversion"/>
  </si>
  <si>
    <t>L14</t>
    <phoneticPr fontId="2" type="noConversion"/>
  </si>
  <si>
    <t>A5.R2</t>
    <phoneticPr fontId="2" type="noConversion"/>
  </si>
  <si>
    <t>A1</t>
    <phoneticPr fontId="2" type="noConversion"/>
  </si>
  <si>
    <t>A5</t>
    <phoneticPr fontId="2" type="noConversion"/>
  </si>
  <si>
    <t>L1.A1.R24</t>
    <phoneticPr fontId="2" type="noConversion"/>
  </si>
  <si>
    <t>R3</t>
    <phoneticPr fontId="2" type="noConversion"/>
  </si>
  <si>
    <t>L23.A15.R2</t>
    <phoneticPr fontId="2" type="noConversion"/>
  </si>
  <si>
    <t>R2</t>
    <phoneticPr fontId="2" type="noConversion"/>
  </si>
  <si>
    <t>0G86764</t>
  </si>
  <si>
    <t>AGR3699</t>
  </si>
  <si>
    <t>30/05/2016 9.00am</t>
  </si>
  <si>
    <t>30/05/2016 2.14pm</t>
  </si>
  <si>
    <t>30/05/2016 2.01pm</t>
  </si>
  <si>
    <t>30/05/2016 2.37pm</t>
  </si>
  <si>
    <t>30/05/2016 4.05pm</t>
  </si>
  <si>
    <t>30/05/2016 4.20pm</t>
  </si>
  <si>
    <t>30/05/2016 1.52pm</t>
  </si>
  <si>
    <t>30/05/2016 2.51pm</t>
  </si>
  <si>
    <t>30/05/2016 5.36pm</t>
  </si>
  <si>
    <t>30/05/2016 6.19pm</t>
  </si>
  <si>
    <t>31/05/2016 12.30pm</t>
  </si>
  <si>
    <t>莊宜諺 先生</t>
  </si>
  <si>
    <t>06/05/2016 2.00pm</t>
  </si>
  <si>
    <t>30/05/2016 2.05pm</t>
  </si>
  <si>
    <t>30/05/2016 2.04pm</t>
  </si>
  <si>
    <t>30/05/2016 2.06pm</t>
  </si>
  <si>
    <t>30/05/2016 2.12pm</t>
  </si>
  <si>
    <t>30/05/2016 11.02am</t>
  </si>
  <si>
    <t>30/05/2016 11.07am</t>
  </si>
  <si>
    <t>30/05/2016 1.44pm</t>
  </si>
  <si>
    <t>30/05/2016 1.47pm</t>
  </si>
  <si>
    <t>30/05/2016 3.11pm</t>
  </si>
  <si>
    <t>30/05/2016 3.52pm</t>
  </si>
  <si>
    <t>30/05/2016 3.53pm</t>
  </si>
  <si>
    <t>30/05/2016 5.28pm</t>
  </si>
  <si>
    <t>23/05/2016 1.56pm</t>
  </si>
  <si>
    <t>30/05/2016 1.50pm</t>
  </si>
  <si>
    <t>30/05/2016 3.09pm</t>
  </si>
  <si>
    <t>30/05/2016 5.31pm</t>
  </si>
  <si>
    <t>04/06/2016 6.00pm</t>
  </si>
  <si>
    <t>30/05/2016 11.17am</t>
  </si>
  <si>
    <t>30/05/2016 11.46am</t>
  </si>
  <si>
    <t>30/05/2016 12.31pm</t>
  </si>
  <si>
    <t>30/05/2016 2.03pm</t>
  </si>
  <si>
    <t>莊吉田 先生</t>
  </si>
  <si>
    <t>D009366</t>
  </si>
  <si>
    <t>AFJ5565</t>
  </si>
  <si>
    <t>26/05/2016 0.00am</t>
  </si>
  <si>
    <t>30/05/2016 5.32pm</t>
  </si>
  <si>
    <t>何佩儒 女士</t>
  </si>
  <si>
    <t>TU86279</t>
  </si>
  <si>
    <t>1086UW</t>
  </si>
  <si>
    <t>31/05/2016 8.30am</t>
  </si>
  <si>
    <t>31/05/2016 9.01am</t>
  </si>
  <si>
    <t>31/05/2016 8.59am</t>
  </si>
  <si>
    <t>30/05/2016 12.44pm</t>
  </si>
  <si>
    <t>30/05/2016 12.41pm</t>
  </si>
  <si>
    <t>30/05/2016 3.21pm</t>
  </si>
  <si>
    <t>30/05/2016 5.42pm</t>
  </si>
  <si>
    <t>30/05/2016 5.55pm</t>
  </si>
  <si>
    <t>31/05/2016 11.00am</t>
  </si>
  <si>
    <t>陳明生 先生</t>
  </si>
  <si>
    <t>D046294</t>
  </si>
  <si>
    <t>AGH3688</t>
  </si>
  <si>
    <t>30/05/2016 9.08am</t>
  </si>
  <si>
    <t>30/05/2016 12.58pm</t>
  </si>
  <si>
    <t>30/05/2016 12.55pm</t>
  </si>
  <si>
    <t>30/05/2016 1.38pm</t>
  </si>
  <si>
    <t>30/05/2016 3.51pm</t>
  </si>
  <si>
    <t>30/05/2016 3.55pm</t>
  </si>
  <si>
    <t>30/05/2016 4.33pm</t>
  </si>
  <si>
    <t>30/05/2016 1.32pm</t>
  </si>
  <si>
    <t>30/05/2016 11.58am</t>
  </si>
  <si>
    <t>30/05/2016 12.01pm</t>
  </si>
  <si>
    <t>30/05/2016 10.27am</t>
  </si>
  <si>
    <t>30/05/2016 10.29am</t>
  </si>
  <si>
    <t>30/05/2016 11.40am</t>
  </si>
  <si>
    <t>30/05/2016 3.10pm</t>
  </si>
  <si>
    <t>30/05/2016 3.56pm</t>
  </si>
  <si>
    <t>02/06/2016 4.00pm</t>
  </si>
  <si>
    <t>G102470</t>
  </si>
  <si>
    <t>RBB2881</t>
  </si>
  <si>
    <t>30/05/2016 12.17pm</t>
  </si>
  <si>
    <t>30/05/2016 5.51pm</t>
  </si>
  <si>
    <t>31/05/2016 10.00am</t>
  </si>
  <si>
    <t>30/05/2016 10.09am</t>
  </si>
  <si>
    <t>30/05/2016 11.54am</t>
  </si>
  <si>
    <t>30/05/2016 10.10am</t>
  </si>
  <si>
    <t>30/05/2016 10.39am</t>
  </si>
  <si>
    <t>30/05/2016 10.36am</t>
  </si>
  <si>
    <t>30/05/2016 11.56am</t>
  </si>
  <si>
    <t>30/05/2016 1.43pm</t>
  </si>
  <si>
    <t>30/05/2016 2.38pm</t>
  </si>
  <si>
    <t>30/05/2016 2.47pm</t>
  </si>
  <si>
    <t>30/05/2016 6.16pm</t>
  </si>
  <si>
    <t>邱昱棋 女士</t>
  </si>
  <si>
    <t>TN33993</t>
  </si>
  <si>
    <t>9656ZU</t>
  </si>
  <si>
    <t>30/05/2016 11.20am</t>
  </si>
  <si>
    <t>30/05/2016 11.39am</t>
  </si>
  <si>
    <t>30/05/2016 11.44am</t>
  </si>
  <si>
    <t>30/05/2016 2.20pm</t>
  </si>
  <si>
    <t>30/05/2016 2.26pm</t>
  </si>
  <si>
    <t>30/05/2016 2.49pm</t>
  </si>
  <si>
    <t>30/05/2016 4.23pm</t>
  </si>
  <si>
    <t>李威信 先生</t>
  </si>
  <si>
    <t>27/05/2016 10.08am</t>
  </si>
  <si>
    <t>30/05/2016 10.23am</t>
  </si>
  <si>
    <t>30/05/2016 10.22am</t>
  </si>
  <si>
    <t>30/05/2016 10.32am</t>
  </si>
  <si>
    <t>30/05/2016 11.48am</t>
  </si>
  <si>
    <t>30/05/2016 11.55am</t>
  </si>
  <si>
    <t>30/05/2016 12.18pm</t>
  </si>
  <si>
    <t>30/05/2016 3.40pm</t>
  </si>
  <si>
    <t>30/05/2016 3.15pm</t>
  </si>
  <si>
    <t>30/05/2016 3.46pm</t>
  </si>
  <si>
    <t>30/05/2016 5.18pm</t>
  </si>
  <si>
    <t>30/05/2016 5.27pm</t>
  </si>
  <si>
    <t>30/05/2016 7.51pm</t>
  </si>
  <si>
    <t>周怡成 先生</t>
  </si>
  <si>
    <t>NS81607</t>
  </si>
  <si>
    <t>AKT7158</t>
  </si>
  <si>
    <t>30/05/2016 9.12am</t>
  </si>
  <si>
    <t>30/05/2016 10.21am</t>
  </si>
  <si>
    <t>30/05/2016 11.26am</t>
  </si>
  <si>
    <t>30/05/2016 11.33am</t>
  </si>
  <si>
    <t>30/05/2016 2.34pm</t>
  </si>
  <si>
    <t>30/05/2016 11.47am</t>
  </si>
  <si>
    <t>30/05/2016 12.37pm</t>
  </si>
  <si>
    <t>30/05/2016 10.08am</t>
  </si>
  <si>
    <t>30/05/2016 1.25pm</t>
  </si>
  <si>
    <t>30/05/2016 1.24pm</t>
  </si>
  <si>
    <t>30/05/2016 1.33pm</t>
  </si>
  <si>
    <t>30/05/2016 2.23pm</t>
  </si>
  <si>
    <t>30/05/2016 3.13pm</t>
  </si>
  <si>
    <t>30/05/2016 12.38pm</t>
  </si>
  <si>
    <t>30/05/2016 4.36pm</t>
  </si>
  <si>
    <t>30/05/2016 4.52pm</t>
  </si>
  <si>
    <t>30/05/2016 7.19pm</t>
  </si>
  <si>
    <t>30/05/2016 4.06pm</t>
  </si>
  <si>
    <t>30/05/2016 4.18pm</t>
  </si>
  <si>
    <t>30/05/2016 4.55pm</t>
  </si>
  <si>
    <t>30/05/2016 5.02pm</t>
  </si>
  <si>
    <t>30/05/2016 5.03pm</t>
  </si>
  <si>
    <t>30/05/2016 8.12pm</t>
  </si>
  <si>
    <t>30/05/2016 10.05am</t>
  </si>
  <si>
    <t>30/05/2016 10.45am</t>
  </si>
  <si>
    <t>30/05/2016 10.42am</t>
  </si>
  <si>
    <t>30/05/2016 6.53pm</t>
  </si>
  <si>
    <t>NL99604</t>
  </si>
  <si>
    <t>5675N2</t>
  </si>
  <si>
    <t>29/05/2016 2.26pm</t>
  </si>
  <si>
    <t>30/05/2016 10.16am</t>
  </si>
  <si>
    <t>30/05/2016 10.12am</t>
  </si>
  <si>
    <t>30/05/2016 11.32am</t>
  </si>
  <si>
    <t>30/05/2016 11.34am</t>
  </si>
  <si>
    <t>羅秋香 小姐</t>
  </si>
  <si>
    <t>LT50160</t>
  </si>
  <si>
    <t>6889GX</t>
  </si>
  <si>
    <t>30/05/2016 0.00am</t>
  </si>
  <si>
    <t>30/05/2016 2.25pm</t>
  </si>
  <si>
    <t>30/05/2016 2.07pm</t>
  </si>
  <si>
    <t>30/05/2016 3.33pm</t>
  </si>
  <si>
    <t>30/05/2016 5.07pm</t>
  </si>
  <si>
    <t>30/05/2016 11.45am</t>
  </si>
  <si>
    <t>30/05/2016 4.24pm</t>
  </si>
  <si>
    <t>30/05/2016 5.40pm</t>
  </si>
  <si>
    <t>陳景長 先生</t>
  </si>
  <si>
    <t>C857394</t>
  </si>
  <si>
    <t>8560G3</t>
  </si>
  <si>
    <t>30/05/2016 10.15am</t>
  </si>
  <si>
    <t>30/05/2016 10.28am</t>
  </si>
  <si>
    <t>30/05/2016 10.24am</t>
  </si>
  <si>
    <t>30/05/2016 10.53am</t>
  </si>
  <si>
    <t>30/05/2016 1.40pm</t>
  </si>
  <si>
    <t>30/05/2016 1.42pm</t>
  </si>
  <si>
    <t>30/05/2016 10.35am</t>
  </si>
  <si>
    <t>30/05/2016 1.06pm</t>
  </si>
  <si>
    <t>劉南輝 先生</t>
  </si>
  <si>
    <t>D283827</t>
  </si>
  <si>
    <t>AKT8115</t>
  </si>
  <si>
    <t>30/05/2016 11.04am</t>
  </si>
  <si>
    <t>30/05/2016 12.22pm</t>
  </si>
  <si>
    <t>30/05/2016 12.23pm</t>
  </si>
  <si>
    <t>30/05/2016 10.26am</t>
  </si>
  <si>
    <t>廖培君 女士</t>
  </si>
  <si>
    <t>L855729</t>
  </si>
  <si>
    <t>5588R8</t>
  </si>
  <si>
    <t>30/05/2016 9.35am</t>
  </si>
  <si>
    <t>30/05/2016 10.49am</t>
  </si>
  <si>
    <t>30/05/2016 10.48am</t>
  </si>
  <si>
    <t>30/05/2016 11.28am</t>
  </si>
  <si>
    <t>30/05/2016 8.03pm</t>
  </si>
  <si>
    <t>30/05/2016 11.16am</t>
  </si>
  <si>
    <t>30/05/2016 1.00pm</t>
  </si>
  <si>
    <t>30/05/2016 1.07pm</t>
  </si>
  <si>
    <t>林耀振 先生</t>
  </si>
  <si>
    <t>DX34728</t>
  </si>
  <si>
    <t>9066L5</t>
  </si>
  <si>
    <t>30/05/2016 11.13am</t>
  </si>
  <si>
    <t>30/05/2016 11.12am</t>
  </si>
  <si>
    <t>30/05/2016 12.02pm</t>
  </si>
  <si>
    <t>30/05/2016 3.34pm</t>
  </si>
  <si>
    <t>30/05/2016 3.36pm</t>
  </si>
  <si>
    <t>30/05/2016 5.41pm</t>
  </si>
  <si>
    <t>30/05/2016 12.09pm</t>
  </si>
  <si>
    <t>30/05/2016 5.37pm</t>
  </si>
  <si>
    <t>DY54276</t>
  </si>
  <si>
    <t>AAL1818</t>
  </si>
  <si>
    <t>30/05/2016 9.55am</t>
  </si>
  <si>
    <t>30/05/2016 10.43am</t>
  </si>
  <si>
    <t>30/05/2016 10.41am</t>
  </si>
  <si>
    <t>30/05/2016 12.11pm</t>
  </si>
  <si>
    <t>30/05/2016 4.42pm</t>
  </si>
  <si>
    <t>30/05/2016 10.38am</t>
  </si>
  <si>
    <t>30/05/2016 10.40am</t>
  </si>
  <si>
    <t>30/05/2016 12.26pm</t>
  </si>
  <si>
    <t>D587333</t>
  </si>
  <si>
    <t>AGS1888</t>
  </si>
  <si>
    <t>30/05/2016 10.56am</t>
  </si>
  <si>
    <t>30/05/2016 11.38am</t>
  </si>
  <si>
    <t>30/05/2016 12.47pm</t>
  </si>
  <si>
    <t>30/05/2016 1.29pm</t>
  </si>
  <si>
    <t>林花理 女士</t>
  </si>
  <si>
    <t>0A59593</t>
  </si>
  <si>
    <t>3568T9</t>
  </si>
  <si>
    <t>30/05/2016 10.46am</t>
  </si>
  <si>
    <t>30/05/2016 3.37pm</t>
  </si>
  <si>
    <t>VT81159</t>
  </si>
  <si>
    <t>AFF0928</t>
  </si>
  <si>
    <t>30/05/2016 10.50am</t>
  </si>
  <si>
    <t>30/05/2016 10.47am</t>
  </si>
  <si>
    <t>30/05/2016 12.05pm</t>
  </si>
  <si>
    <t>30/05/2016 12.42pm</t>
  </si>
  <si>
    <t>30/05/2016 1.31pm</t>
  </si>
  <si>
    <t>30/05/2016 4.44pm</t>
  </si>
  <si>
    <t>30/05/2016 11.00am</t>
  </si>
  <si>
    <t>30/05/2016 12.07pm</t>
  </si>
  <si>
    <t>30/05/2016 12.34pm</t>
  </si>
  <si>
    <t>30/05/2016 4.09pm</t>
  </si>
  <si>
    <t>30/05/2016 11.15am</t>
  </si>
  <si>
    <t>30/05/2016 11.14am</t>
  </si>
  <si>
    <t>30/05/2016 11.23am</t>
  </si>
  <si>
    <t>30/05/2016 12.29pm</t>
  </si>
  <si>
    <t>朱文志 先生</t>
  </si>
  <si>
    <t>FT33354</t>
  </si>
  <si>
    <t>6838QU</t>
  </si>
  <si>
    <t>30/05/2016 11.43am</t>
  </si>
  <si>
    <t>30/05/2016 11.52am</t>
  </si>
  <si>
    <t>周永圳 先生</t>
  </si>
  <si>
    <t>0R59069</t>
  </si>
  <si>
    <t>ANB8138</t>
  </si>
  <si>
    <t>30/05/2016 11.10am</t>
  </si>
  <si>
    <t>30/05/2016 12.27pm</t>
  </si>
  <si>
    <t>30/05/2016 6.20pm</t>
  </si>
  <si>
    <t>30/05/2016 2.30pm</t>
  </si>
  <si>
    <t>30/05/2016 6.27pm</t>
  </si>
  <si>
    <t>30/05/2016 11.50am</t>
  </si>
  <si>
    <t>30/05/2016 12.08pm</t>
  </si>
  <si>
    <t>30/05/2016 12.03pm</t>
  </si>
  <si>
    <t>30/05/2016 12.13pm</t>
  </si>
  <si>
    <t>30/05/2016 9.02pm</t>
  </si>
  <si>
    <t>陳宗勝 先生</t>
  </si>
  <si>
    <t>DY44238</t>
  </si>
  <si>
    <t>6900R8</t>
  </si>
  <si>
    <t>30/05/2016 11.27am</t>
  </si>
  <si>
    <t>30/05/2016 2.24pm</t>
  </si>
  <si>
    <t>30/05/2016 2.18pm</t>
  </si>
  <si>
    <t>30/05/2016 5.09pm</t>
  </si>
  <si>
    <t>30/05/2016 1.45pm</t>
  </si>
  <si>
    <t>30/05/2016 11.36am</t>
  </si>
  <si>
    <t>30/05/2016 12.46pm</t>
  </si>
  <si>
    <t>30/05/2016 3.24pm</t>
  </si>
  <si>
    <t>30/05/2016 2.02pm</t>
  </si>
  <si>
    <t>30/05/2016 3.43pm</t>
  </si>
  <si>
    <t>30/05/2016 3.54pm</t>
  </si>
  <si>
    <t>30/05/2016 12.56pm</t>
  </si>
  <si>
    <t>31/05/2016 8.57am</t>
  </si>
  <si>
    <t>02/06/2016 12.30pm</t>
  </si>
  <si>
    <t>30/05/2016 1.56pm</t>
  </si>
  <si>
    <t>30/05/2016 2.16pm</t>
  </si>
  <si>
    <t>30/05/2016 3.22pm</t>
  </si>
  <si>
    <t>30/05/2016 3.23pm</t>
  </si>
  <si>
    <t>30/05/2016 3.57pm</t>
  </si>
  <si>
    <t>30/05/2016 4.02pm</t>
  </si>
  <si>
    <t>30/05/2016 4.29pm</t>
  </si>
  <si>
    <t>30/05/2016 4.51pm</t>
  </si>
  <si>
    <t>黃燦玉 小姐</t>
  </si>
  <si>
    <t>DM83033</t>
  </si>
  <si>
    <t>2829MP</t>
  </si>
  <si>
    <t>30/05/2016 2.50pm</t>
  </si>
  <si>
    <t>30/05/2016 4.22pm</t>
  </si>
  <si>
    <t>30/05/2016 9.16pm</t>
  </si>
  <si>
    <t>31/05/2016 9.02am</t>
  </si>
  <si>
    <t>31/05/2016 4.00pm</t>
  </si>
  <si>
    <t>K304913</t>
  </si>
  <si>
    <t>AKC0997</t>
  </si>
  <si>
    <t>30/05/2016 1.30pm</t>
  </si>
  <si>
    <t>30/05/2016 1.53pm</t>
  </si>
  <si>
    <t>30/05/2016 1.48pm</t>
  </si>
  <si>
    <t>30/05/2016 2.58pm</t>
  </si>
  <si>
    <t>30/05/2016 3.12pm</t>
  </si>
  <si>
    <t>30/05/2016 3.28pm</t>
  </si>
  <si>
    <t>30/05/2016 1.35pm</t>
  </si>
  <si>
    <t>30/05/2016 4.58pm</t>
  </si>
  <si>
    <t>31/05/2016 10.30am</t>
  </si>
  <si>
    <t>30/05/2016 2.08pm</t>
  </si>
  <si>
    <t>31/05/2016 8.53am</t>
  </si>
  <si>
    <t>ND07155</t>
  </si>
  <si>
    <t>5725UM</t>
  </si>
  <si>
    <t>30/05/2016 2.10pm</t>
  </si>
  <si>
    <t>30/05/2016 2.22pm</t>
  </si>
  <si>
    <t>30/05/2016 2.44pm</t>
  </si>
  <si>
    <t>30/05/2016 5.34pm</t>
  </si>
  <si>
    <t>游怡婷 女士</t>
  </si>
  <si>
    <t>VZ85913</t>
  </si>
  <si>
    <t>AGQ2869</t>
  </si>
  <si>
    <t>30/05/2016 2.11pm</t>
  </si>
  <si>
    <t>30/05/2016 2.19pm</t>
  </si>
  <si>
    <t>30/05/2016 8.07pm</t>
  </si>
  <si>
    <t>30/05/2016 2.41pm</t>
  </si>
  <si>
    <t>30/05/2016 2.36pm</t>
  </si>
  <si>
    <t>30/05/2016 3.06pm</t>
  </si>
  <si>
    <t>30/05/2016 4.19pm</t>
  </si>
  <si>
    <t>30/05/2016 4.59pm</t>
  </si>
  <si>
    <t>王泓翔 先生</t>
  </si>
  <si>
    <t>5C87922</t>
  </si>
  <si>
    <t>APC6682</t>
  </si>
  <si>
    <t>30/05/2016 2.13pm</t>
  </si>
  <si>
    <t>30/05/2016 2.42pm</t>
  </si>
  <si>
    <t>30/05/2016 3.29pm</t>
  </si>
  <si>
    <t>30/05/2016 4.07pm</t>
  </si>
  <si>
    <t>鄭文在 先生</t>
  </si>
  <si>
    <t>L918723</t>
  </si>
  <si>
    <t>3525J8</t>
  </si>
  <si>
    <t>30/05/2016 3.41pm</t>
  </si>
  <si>
    <t>30/05/2016 3.38pm</t>
  </si>
  <si>
    <t>30/05/2016 9.34pm</t>
  </si>
  <si>
    <t>30/05/2016 2.45pm</t>
  </si>
  <si>
    <t>P966395</t>
  </si>
  <si>
    <t>AQS3200</t>
  </si>
  <si>
    <t>F80/LIM</t>
  </si>
  <si>
    <t>M3 SEDAN 8M91 Standard</t>
  </si>
  <si>
    <t>30/05/2016 2.59pm</t>
  </si>
  <si>
    <t>30/05/2016 2.55pm</t>
  </si>
  <si>
    <t>30/05/2016 4.53pm</t>
  </si>
  <si>
    <t>蔡麗萍 小姐</t>
  </si>
  <si>
    <t>30/05/2016 4.11pm</t>
  </si>
  <si>
    <t>30/05/2016 8.24pm</t>
  </si>
  <si>
    <t>31/05/2016 9.03am</t>
  </si>
  <si>
    <t>30/05/2016 4.56pm</t>
  </si>
  <si>
    <t>03/06/2016 6.00pm</t>
  </si>
  <si>
    <t>陳礪箴 女士</t>
  </si>
  <si>
    <t>AS74722</t>
  </si>
  <si>
    <t>CS5885</t>
  </si>
  <si>
    <t>30/05/2016 3.50pm</t>
  </si>
  <si>
    <t>G340094</t>
  </si>
  <si>
    <t>03/06/2016 4.00pm</t>
  </si>
  <si>
    <t>鄭文泉 先生</t>
  </si>
  <si>
    <t>30/05/2016 6.03pm</t>
  </si>
  <si>
    <t>06/06/2016 5.30pm</t>
  </si>
  <si>
    <t>30/05/2016 6.06pm</t>
  </si>
  <si>
    <t>5C50444</t>
  </si>
  <si>
    <t>30/05/2016 6.24pm</t>
  </si>
  <si>
    <t>30/05/2016 6.34pm</t>
  </si>
  <si>
    <t>03/06/2016 12.30pm</t>
  </si>
  <si>
    <t>30/05/2016 7.43pm</t>
  </si>
  <si>
    <t>30/05/2016 7.42pm</t>
  </si>
  <si>
    <t>林奕伶 小姐</t>
  </si>
  <si>
    <t>V343001</t>
  </si>
  <si>
    <t>AQC1922</t>
  </si>
  <si>
    <t>30/05/2016 8.22pm</t>
  </si>
  <si>
    <t>03/06/2016 5.00pm</t>
  </si>
  <si>
    <t>30/05/2016 10.25am</t>
  </si>
  <si>
    <t>30/05/2016 8.32pm</t>
  </si>
  <si>
    <t>30/05/2016 8.49pm</t>
  </si>
  <si>
    <t>07/06/2016 5.00pm</t>
  </si>
  <si>
    <t>30/05/2016 9.01pm</t>
  </si>
  <si>
    <t>30/05/2016 8.58pm</t>
  </si>
  <si>
    <t>廖仁宏 先生</t>
  </si>
  <si>
    <t>0M93764</t>
  </si>
  <si>
    <t>AKY3535</t>
  </si>
  <si>
    <t>30/05/2016 9.20pm</t>
  </si>
  <si>
    <t>30/05/2016 9.13pm</t>
  </si>
  <si>
    <t>林海源 先生</t>
  </si>
  <si>
    <t>C623579</t>
  </si>
  <si>
    <t>1399K7</t>
  </si>
  <si>
    <t>30/05/2016 9.54pm</t>
  </si>
  <si>
    <t>03/06/2016 3.30pm</t>
  </si>
  <si>
    <t>A15.R3</t>
    <phoneticPr fontId="2" type="noConversion"/>
  </si>
  <si>
    <t>L2.R124</t>
    <phoneticPr fontId="2" type="noConversion"/>
  </si>
  <si>
    <t>L3.R3</t>
    <phoneticPr fontId="2" type="noConversion"/>
  </si>
  <si>
    <t>L124.A125.R234</t>
    <phoneticPr fontId="2" type="noConversion"/>
  </si>
  <si>
    <t>L124.A5.R134</t>
    <phoneticPr fontId="2" type="noConversion"/>
  </si>
  <si>
    <t>A5</t>
    <phoneticPr fontId="2" type="noConversion"/>
  </si>
  <si>
    <t>A1.R23</t>
    <phoneticPr fontId="2" type="noConversion"/>
  </si>
  <si>
    <t>L23.A125.R123</t>
    <phoneticPr fontId="2" type="noConversion"/>
  </si>
  <si>
    <t>L2.A15.R123</t>
    <phoneticPr fontId="2" type="noConversion"/>
  </si>
  <si>
    <t>L12.R34</t>
    <phoneticPr fontId="2" type="noConversion"/>
  </si>
  <si>
    <t>A15</t>
    <phoneticPr fontId="2" type="noConversion"/>
  </si>
  <si>
    <t>R24</t>
    <phoneticPr fontId="2" type="noConversion"/>
  </si>
  <si>
    <t>L24</t>
    <phoneticPr fontId="2" type="noConversion"/>
  </si>
  <si>
    <t>R4</t>
    <phoneticPr fontId="2" type="noConversion"/>
  </si>
  <si>
    <t>L1.R2</t>
    <phoneticPr fontId="2" type="noConversion"/>
  </si>
  <si>
    <t>L1.A15.R134</t>
    <phoneticPr fontId="2" type="noConversion"/>
  </si>
  <si>
    <t>R23</t>
    <phoneticPr fontId="2" type="noConversion"/>
  </si>
  <si>
    <t>L2.A15</t>
    <phoneticPr fontId="2" type="noConversion"/>
  </si>
  <si>
    <t>A5.R1</t>
    <phoneticPr fontId="2" type="noConversion"/>
  </si>
  <si>
    <t>L3.R4</t>
    <phoneticPr fontId="2" type="noConversion"/>
  </si>
  <si>
    <t>A5.R2</t>
    <phoneticPr fontId="2" type="noConversion"/>
  </si>
  <si>
    <t>L24.A5.R24</t>
    <phoneticPr fontId="2" type="noConversion"/>
  </si>
  <si>
    <t>31/05/2016 9.06pm</t>
  </si>
  <si>
    <t>31/05/2016 9.07pm</t>
  </si>
  <si>
    <t>31/05/2016 9.08pm</t>
  </si>
  <si>
    <t>01/06/2016 6.00pm</t>
  </si>
  <si>
    <t>31/05/2016 9.23pm</t>
  </si>
  <si>
    <t>31/05/2016 9.19pm</t>
  </si>
  <si>
    <t>30/04/2016 4.45pm</t>
  </si>
  <si>
    <t>31/05/2016 8.22pm</t>
  </si>
  <si>
    <t>31/05/2016 8.25pm</t>
  </si>
  <si>
    <t>15/05/2016 4.00pm</t>
  </si>
  <si>
    <t>31/05/2016 9.21pm</t>
  </si>
  <si>
    <t>31/05/2016 7.50pm</t>
  </si>
  <si>
    <t>31/05/2016 7.51pm</t>
  </si>
  <si>
    <t>31/05/2016 7.52pm</t>
  </si>
  <si>
    <t>31/05/2016 8.00pm</t>
  </si>
  <si>
    <t>31/05/2016 8.05pm</t>
  </si>
  <si>
    <t>31/05/2016 3.57pm</t>
  </si>
  <si>
    <t>31/05/2016 4.06pm</t>
  </si>
  <si>
    <t>31/05/2016 5.36pm</t>
  </si>
  <si>
    <t>31/05/2016 5.46pm</t>
  </si>
  <si>
    <t>31/05/2016 5.47pm</t>
  </si>
  <si>
    <t>徐新泉 先生</t>
  </si>
  <si>
    <t>D494887</t>
  </si>
  <si>
    <t>AGC0222</t>
  </si>
  <si>
    <t>31/05/2016 1.45pm</t>
  </si>
  <si>
    <t>31/05/2016 1.57pm</t>
  </si>
  <si>
    <t>31/05/2016 1.52pm</t>
  </si>
  <si>
    <t>31/05/2016 2.08pm</t>
  </si>
  <si>
    <t>31/05/2016 5.38pm</t>
  </si>
  <si>
    <t>31/05/2016 5.44pm</t>
  </si>
  <si>
    <t>31/05/2016 7.15pm</t>
  </si>
  <si>
    <t>31/05/2016 10.50am</t>
  </si>
  <si>
    <t>31/05/2016 11.04am</t>
  </si>
  <si>
    <t>31/05/2016 11.20am</t>
  </si>
  <si>
    <t>31/05/2016 9.09pm</t>
  </si>
  <si>
    <t>31/05/2016 8.02pm</t>
  </si>
  <si>
    <t>31/05/2016 8.06pm</t>
  </si>
  <si>
    <t>31/05/2016 8.07pm</t>
  </si>
  <si>
    <t>31/05/2016 8.20pm</t>
  </si>
  <si>
    <t>31/05/2016 8.10pm</t>
  </si>
  <si>
    <t>31/05/2016 8.11pm</t>
  </si>
  <si>
    <t>31/05/2016 8.27pm</t>
  </si>
  <si>
    <t>31/05/2016 9.14am</t>
  </si>
  <si>
    <t>31/05/2016 4.40pm</t>
  </si>
  <si>
    <t>31/05/2016 4.38pm</t>
  </si>
  <si>
    <t>31/05/2016 7.34pm</t>
  </si>
  <si>
    <t>徐嘉宏 先生</t>
  </si>
  <si>
    <t>26/05/2016 3.55pm</t>
  </si>
  <si>
    <t>31/05/2016 10.11am</t>
  </si>
  <si>
    <t>31/05/2016 10.09am</t>
  </si>
  <si>
    <t>31/05/2016 10.44am</t>
  </si>
  <si>
    <t>31/05/2016 3.33pm</t>
  </si>
  <si>
    <t>31/05/2016 3.34pm</t>
  </si>
  <si>
    <t>31/05/2016 4.02pm</t>
  </si>
  <si>
    <t>31/05/2016 10.07am</t>
  </si>
  <si>
    <t>31/05/2016 10.17am</t>
  </si>
  <si>
    <t>31/05/2016 10.39am</t>
  </si>
  <si>
    <t>31/05/2016 11.16am</t>
  </si>
  <si>
    <t>31/05/2016 11.26am</t>
  </si>
  <si>
    <t>31/05/2016 11.30am</t>
  </si>
  <si>
    <t>31/05/2016 12.33pm</t>
  </si>
  <si>
    <t>31/05/2016 2.43pm</t>
  </si>
  <si>
    <t>31/05/2016 3.05pm</t>
  </si>
  <si>
    <t>31/05/2016 4.57pm</t>
  </si>
  <si>
    <t>31/05/2016 5.05pm</t>
  </si>
  <si>
    <t>31/05/2016 6.22pm</t>
  </si>
  <si>
    <t>31/05/2016 6.27pm</t>
  </si>
  <si>
    <t>31/05/2016 9.50am</t>
  </si>
  <si>
    <t>31/05/2016 10.37am</t>
  </si>
  <si>
    <t>31/05/2016 12.11pm</t>
  </si>
  <si>
    <t>31/05/2016 12.16pm</t>
  </si>
  <si>
    <t>31/05/2016 12.17pm</t>
  </si>
  <si>
    <t>31/05/2016 5.02pm</t>
  </si>
  <si>
    <t>林慧珍 小姐</t>
  </si>
  <si>
    <t>P890053</t>
  </si>
  <si>
    <t>ANB7958</t>
  </si>
  <si>
    <t>31/05/2016 9.30am</t>
  </si>
  <si>
    <t>31/05/2016 9.58am</t>
  </si>
  <si>
    <t>31/05/2016 9.57am</t>
  </si>
  <si>
    <t>31/05/2016 10.04am</t>
  </si>
  <si>
    <t>31/05/2016 10.22am</t>
  </si>
  <si>
    <t>31/05/2016 11.58am</t>
  </si>
  <si>
    <t>楊棋琳 先生</t>
  </si>
  <si>
    <t>0R27983</t>
  </si>
  <si>
    <t>ARN9856</t>
  </si>
  <si>
    <t>31/05/2016 10.42am</t>
  </si>
  <si>
    <t>31/05/2016 10.38am</t>
  </si>
  <si>
    <t>31/05/2016 10.54am</t>
  </si>
  <si>
    <t>31/05/2016 12.01pm</t>
  </si>
  <si>
    <t>31/05/2016 12.03pm</t>
  </si>
  <si>
    <t>31/05/2016 3.30pm</t>
  </si>
  <si>
    <t>31/05/2016 3.28pm</t>
  </si>
  <si>
    <t>唐紀忠 先生</t>
  </si>
  <si>
    <t>C622811</t>
  </si>
  <si>
    <t>5069G3</t>
  </si>
  <si>
    <t>31/05/2016 10.02am</t>
  </si>
  <si>
    <t>31/05/2016 10.53am</t>
  </si>
  <si>
    <t>31/05/2016 11.34am</t>
  </si>
  <si>
    <t>31/05/2016 11.47am</t>
  </si>
  <si>
    <t>31/05/2016 12.46pm</t>
  </si>
  <si>
    <t>31/05/2016 12.37pm</t>
  </si>
  <si>
    <t>31/05/2016 1.35pm</t>
  </si>
  <si>
    <t>31/05/2016 3.31pm</t>
  </si>
  <si>
    <t>31/05/2016 4.41pm</t>
  </si>
  <si>
    <t>簡明河 先生</t>
  </si>
  <si>
    <t>DX11134</t>
  </si>
  <si>
    <t>8576J8</t>
  </si>
  <si>
    <t>31/05/2016 8.55am</t>
  </si>
  <si>
    <t>31/05/2016 9.13am</t>
  </si>
  <si>
    <t>31/05/2016 9.09am</t>
  </si>
  <si>
    <t>31/05/2016 9.21am</t>
  </si>
  <si>
    <t>31/05/2016 12.31pm</t>
  </si>
  <si>
    <t>31/05/2016 12.39pm</t>
  </si>
  <si>
    <t>31/05/2016 12.40pm</t>
  </si>
  <si>
    <t>31/05/2016 4.35pm</t>
  </si>
  <si>
    <t>羅秀桃 女士</t>
  </si>
  <si>
    <t>NR24019</t>
  </si>
  <si>
    <t>AAS5821</t>
  </si>
  <si>
    <t>31/05/2016 9.40am</t>
  </si>
  <si>
    <t>31/05/2016 9.34am</t>
  </si>
  <si>
    <t>31/05/2016 9.49am</t>
  </si>
  <si>
    <t>31/05/2016 10.51am</t>
  </si>
  <si>
    <t>31/05/2016 2.00pm</t>
  </si>
  <si>
    <t>31/05/2016 2.03pm</t>
  </si>
  <si>
    <t>游暄凱 先生</t>
  </si>
  <si>
    <t>D407334</t>
  </si>
  <si>
    <t>AKU6169</t>
  </si>
  <si>
    <t>31/05/2016 8.15am</t>
  </si>
  <si>
    <t>31/05/2016 9.45am</t>
  </si>
  <si>
    <t>31/05/2016 9.41am</t>
  </si>
  <si>
    <t>31/05/2016 9.56am</t>
  </si>
  <si>
    <t>31/05/2016 2.15pm</t>
  </si>
  <si>
    <t>31/05/2016 2.27pm</t>
  </si>
  <si>
    <t>31/05/2016 3.24pm</t>
  </si>
  <si>
    <t>王仁傑 先生</t>
  </si>
  <si>
    <t>DW29899</t>
  </si>
  <si>
    <t>5588K5</t>
  </si>
  <si>
    <t>31/05/2016 9.10am</t>
  </si>
  <si>
    <t>31/05/2016 9.07am</t>
  </si>
  <si>
    <t>31/05/2016 9.20am</t>
  </si>
  <si>
    <t>31/05/2016 11.45am</t>
  </si>
  <si>
    <t>31/05/2016 2.30pm</t>
  </si>
  <si>
    <t>31/05/2016 12.35pm</t>
  </si>
  <si>
    <t>31/05/2016 12.47pm</t>
  </si>
  <si>
    <t>31/05/2016 1.15pm</t>
  </si>
  <si>
    <t>31/05/2016 1.33pm</t>
  </si>
  <si>
    <t>31/05/2016 1.34pm</t>
  </si>
  <si>
    <t>31/05/2016 1.39pm</t>
  </si>
  <si>
    <t>王文賢 先生</t>
  </si>
  <si>
    <t>31/05/2016 8.41am</t>
  </si>
  <si>
    <t>31/05/2016 11.18am</t>
  </si>
  <si>
    <t>31/05/2016 11.19am</t>
  </si>
  <si>
    <t>邱健智 先生</t>
  </si>
  <si>
    <t>GV31844</t>
  </si>
  <si>
    <t>RAY8086</t>
  </si>
  <si>
    <t>31/05/2016 10.35am</t>
  </si>
  <si>
    <t>31/05/2016 12.14pm</t>
  </si>
  <si>
    <t>31/05/2016 12.19pm</t>
  </si>
  <si>
    <t>31/05/2016 3.45pm</t>
  </si>
  <si>
    <t>31/05/2016 3.03pm</t>
  </si>
  <si>
    <t>林慶和 先生</t>
  </si>
  <si>
    <t>D360182</t>
  </si>
  <si>
    <t>RAL8685</t>
  </si>
  <si>
    <t>31/05/2016 10.10am</t>
  </si>
  <si>
    <t>31/05/2016 10.25am</t>
  </si>
  <si>
    <t>31/05/2016 12.25pm</t>
  </si>
  <si>
    <t>31/05/2016 12.28pm</t>
  </si>
  <si>
    <t>31/05/2016 12.29pm</t>
  </si>
  <si>
    <t>31/05/2016 7.56pm</t>
  </si>
  <si>
    <t>31/05/2016 11.39am</t>
  </si>
  <si>
    <t>31/05/2016 11.40am</t>
  </si>
  <si>
    <t>31/05/2016 12.45pm</t>
  </si>
  <si>
    <t>31/05/2016 2.34pm</t>
  </si>
  <si>
    <t>31/05/2016 2.44pm</t>
  </si>
  <si>
    <t>31/05/2016 3.48pm</t>
  </si>
  <si>
    <t>31/05/2016 3.55pm</t>
  </si>
  <si>
    <t>31/05/2016 12.55pm</t>
  </si>
  <si>
    <t>31/05/2016 1.27pm</t>
  </si>
  <si>
    <t>31/05/2016 2.22pm</t>
  </si>
  <si>
    <t>31/05/2016 2.28pm</t>
  </si>
  <si>
    <t>林演國 先生</t>
  </si>
  <si>
    <t>C325918</t>
  </si>
  <si>
    <t>AFJ8686</t>
  </si>
  <si>
    <t>31/05/2016 9.23am</t>
  </si>
  <si>
    <t>31/05/2016 12.56pm</t>
  </si>
  <si>
    <t>31/05/2016 1.36pm</t>
  </si>
  <si>
    <t>31/05/2016 3.07pm</t>
  </si>
  <si>
    <t>簡奉貴 先生</t>
  </si>
  <si>
    <t>P759568</t>
  </si>
  <si>
    <t>APC2380</t>
  </si>
  <si>
    <t>31/05/2016 9.11am</t>
  </si>
  <si>
    <t>31/05/2016 9.18am</t>
  </si>
  <si>
    <t>31/05/2016 9.16am</t>
  </si>
  <si>
    <t>31/05/2016 9.28am</t>
  </si>
  <si>
    <t>31/05/2016 9.44am</t>
  </si>
  <si>
    <t>31/05/2016 9.53am</t>
  </si>
  <si>
    <t>31/05/2016 7.00pm</t>
  </si>
  <si>
    <t>31/05/2016 11.09am</t>
  </si>
  <si>
    <t>31/05/2016 1.29pm</t>
  </si>
  <si>
    <t>31/05/2016 2.12pm</t>
  </si>
  <si>
    <t>31/05/2016 6.31pm</t>
  </si>
  <si>
    <t>31/05/2016 6.46pm</t>
  </si>
  <si>
    <t>沙仁濤 先生</t>
  </si>
  <si>
    <t>0K82934</t>
  </si>
  <si>
    <t>AKR1968</t>
  </si>
  <si>
    <t>31/05/2016 9.00am</t>
  </si>
  <si>
    <t>31/05/2016 9.08am</t>
  </si>
  <si>
    <t>31/05/2016 9.17am</t>
  </si>
  <si>
    <t>31/05/2016 11.50am</t>
  </si>
  <si>
    <t>31/05/2016 11.06am</t>
  </si>
  <si>
    <t>李建暲 先生</t>
  </si>
  <si>
    <t>C174841</t>
  </si>
  <si>
    <t>4928VJ</t>
  </si>
  <si>
    <t>31/05/2016 9.33am</t>
  </si>
  <si>
    <t>31/05/2016 9.32am</t>
  </si>
  <si>
    <t>31/05/2016 9.47am</t>
  </si>
  <si>
    <t>31/05/2016 10.19am</t>
  </si>
  <si>
    <t>劉照妏 女士</t>
  </si>
  <si>
    <t>NR22208</t>
  </si>
  <si>
    <t>AGU1888</t>
  </si>
  <si>
    <t>31/05/2016 2.57pm</t>
  </si>
  <si>
    <t>31/05/2016 2.58pm</t>
  </si>
  <si>
    <t>31/05/2016 3.02pm</t>
  </si>
  <si>
    <t>31/05/2016 11.14am</t>
  </si>
  <si>
    <t>31/05/2016 11.22am</t>
  </si>
  <si>
    <t>31/05/2016 1.28pm</t>
  </si>
  <si>
    <t>31/05/2016 5.16pm</t>
  </si>
  <si>
    <t>31/05/2016 9.12am</t>
  </si>
  <si>
    <t>31/05/2016 12.27pm</t>
  </si>
  <si>
    <t>31/05/2016 2.18pm</t>
  </si>
  <si>
    <t>林映伶 小姐</t>
  </si>
  <si>
    <t>5C11771</t>
  </si>
  <si>
    <t>ANV0322</t>
  </si>
  <si>
    <t>31/05/2016 2.55pm</t>
  </si>
  <si>
    <t>31/05/2016 4.42pm</t>
  </si>
  <si>
    <t>31/05/2016 5.33pm</t>
  </si>
  <si>
    <t>巫紅寬 女士</t>
  </si>
  <si>
    <t>NN94610</t>
  </si>
  <si>
    <t>ABC8683</t>
  </si>
  <si>
    <t>31/05/2016 1.26pm</t>
  </si>
  <si>
    <t>31/05/2016 1.42pm</t>
  </si>
  <si>
    <t>31/05/2016 3.47pm</t>
  </si>
  <si>
    <t>31/05/2016 4.37pm</t>
  </si>
  <si>
    <t>31/05/2016 1.44pm</t>
  </si>
  <si>
    <t>31/05/2016 3.49pm</t>
  </si>
  <si>
    <t>APP9818</t>
  </si>
  <si>
    <t>31/05/2016 9.39am</t>
  </si>
  <si>
    <t>31/05/2016 9.36am</t>
  </si>
  <si>
    <t>31/05/2016 11.36am</t>
  </si>
  <si>
    <t>31/05/2016 11.32am</t>
  </si>
  <si>
    <t>31/05/2016 11.46am</t>
  </si>
  <si>
    <t>31/05/2016 7.03pm</t>
  </si>
  <si>
    <t>陳瑞源 先生</t>
  </si>
  <si>
    <t>BH52090</t>
  </si>
  <si>
    <t>F99666</t>
  </si>
  <si>
    <t>31/05/2016 9.04am</t>
  </si>
  <si>
    <t>31/05/2016 3.42pm</t>
  </si>
  <si>
    <t>31/05/2016 4.07pm</t>
  </si>
  <si>
    <t>31/05/2016 6.01pm</t>
  </si>
  <si>
    <t>31/05/2016 7.40pm</t>
  </si>
  <si>
    <t>31/05/2016 9.52am</t>
  </si>
  <si>
    <t>31/05/2016 10.26am</t>
  </si>
  <si>
    <t>31/05/2016 12.06pm</t>
  </si>
  <si>
    <t>31/05/2016 12.07pm</t>
  </si>
  <si>
    <t>31/05/2016 10.08am</t>
  </si>
  <si>
    <t>31/05/2016 11.03am</t>
  </si>
  <si>
    <t>林世協 先生</t>
  </si>
  <si>
    <t>L817667</t>
  </si>
  <si>
    <t>5589J6</t>
  </si>
  <si>
    <t>31/05/2016 10.47am</t>
  </si>
  <si>
    <t>31/05/2016 10.45am</t>
  </si>
  <si>
    <t>31/05/2016 12.15pm</t>
  </si>
  <si>
    <t>31/05/2016 12.22pm</t>
  </si>
  <si>
    <t>陳民儀 女士</t>
  </si>
  <si>
    <t>NF19035</t>
  </si>
  <si>
    <t>6181TK</t>
  </si>
  <si>
    <t>31/05/2016 3.15pm</t>
  </si>
  <si>
    <t>31/05/2016 3.16pm</t>
  </si>
  <si>
    <t>31/05/2016 4.48pm</t>
  </si>
  <si>
    <t>王敬峰 先生</t>
  </si>
  <si>
    <t>C428933</t>
  </si>
  <si>
    <t>8799ZS</t>
  </si>
  <si>
    <t>31/05/2016 11.59am</t>
  </si>
  <si>
    <t>31/05/2016 1.17pm</t>
  </si>
  <si>
    <t>31/05/2016 1.37pm</t>
  </si>
  <si>
    <t>孫輝朗 先生</t>
  </si>
  <si>
    <t>0R48556</t>
  </si>
  <si>
    <t>ANB2228</t>
  </si>
  <si>
    <t>31/05/2016 10.55am</t>
  </si>
  <si>
    <t>31/05/2016 11.11am</t>
  </si>
  <si>
    <t>31/05/2016 11.07am</t>
  </si>
  <si>
    <t>31/05/2016 3.39pm</t>
  </si>
  <si>
    <t>31/05/2016 4.01pm</t>
  </si>
  <si>
    <t>31/05/2016 6.33pm</t>
  </si>
  <si>
    <t>31/05/2016 10.58am</t>
  </si>
  <si>
    <t>31/05/2016 11.13am</t>
  </si>
  <si>
    <t>31/05/2016 11.10am</t>
  </si>
  <si>
    <t>31/05/2016 3.52pm</t>
  </si>
  <si>
    <t>31/05/2016 5.09pm</t>
  </si>
  <si>
    <t>06/06/2016 5.00pm</t>
  </si>
  <si>
    <t>31/05/2016 9.47pm</t>
  </si>
  <si>
    <t>湯尹禎 女士</t>
  </si>
  <si>
    <t>L431388</t>
  </si>
  <si>
    <t>9258ZX</t>
  </si>
  <si>
    <t>31/05/2016 12.23pm</t>
  </si>
  <si>
    <t>31/05/2016 12.26pm</t>
  </si>
  <si>
    <t>31/05/2016 4.16pm</t>
  </si>
  <si>
    <t>31/05/2016 5.49pm</t>
  </si>
  <si>
    <t>30/06/2016 6.00pm</t>
  </si>
  <si>
    <t>王怡婷 小姐</t>
  </si>
  <si>
    <t>D014891</t>
  </si>
  <si>
    <t>RAJ7757</t>
  </si>
  <si>
    <t>31/05/2016 2.54pm</t>
  </si>
  <si>
    <t>31/05/2016 3.20pm</t>
  </si>
  <si>
    <t>31/05/2016 10.20am</t>
  </si>
  <si>
    <t>31/05/2016 12.38pm</t>
  </si>
  <si>
    <t>31/05/2016 2.20pm</t>
  </si>
  <si>
    <t>01/06/2016 12.30pm</t>
  </si>
  <si>
    <t>31/05/2016 1.06pm</t>
  </si>
  <si>
    <t>31/05/2016 1.00pm</t>
  </si>
  <si>
    <t>31/05/2016 2.09pm</t>
  </si>
  <si>
    <t>31/05/2016 4.04pm</t>
  </si>
  <si>
    <t>31/05/2016 4.09pm</t>
  </si>
  <si>
    <t>31/05/2016 5.14pm</t>
  </si>
  <si>
    <t>31/05/2016 1.41pm</t>
  </si>
  <si>
    <t>31/05/2016 1.40pm</t>
  </si>
  <si>
    <t>31/05/2016 4.58pm</t>
  </si>
  <si>
    <t>31/05/2016 4.59pm</t>
  </si>
  <si>
    <t>31/05/2016 7.26pm</t>
  </si>
  <si>
    <t>劉峻旭 先生</t>
  </si>
  <si>
    <t>LT59548</t>
  </si>
  <si>
    <t>5877ER</t>
  </si>
  <si>
    <t>31/05/2016 1.51pm</t>
  </si>
  <si>
    <t>31/05/2016 1.48pm</t>
  </si>
  <si>
    <t>31/05/2016 2.26pm</t>
  </si>
  <si>
    <t>31/05/2016 2.37pm</t>
  </si>
  <si>
    <t>31/05/2016 2.10pm</t>
  </si>
  <si>
    <t>31/05/2016 3.17pm</t>
  </si>
  <si>
    <t>31/05/2016 3.41pm</t>
  </si>
  <si>
    <t>于耀國 先生</t>
  </si>
  <si>
    <t>31/05/2016 2.40pm</t>
  </si>
  <si>
    <t>31/05/2016 2.51pm</t>
  </si>
  <si>
    <t>31/05/2016 2.49pm</t>
  </si>
  <si>
    <t>31/05/2016 3.09pm</t>
  </si>
  <si>
    <t>31/05/2016 8.16pm</t>
  </si>
  <si>
    <t>31/05/2016 3.12pm</t>
  </si>
  <si>
    <t>31/05/2016 3.38pm</t>
  </si>
  <si>
    <t>15/06/2016 4.00pm</t>
  </si>
  <si>
    <t>吳文貴 先生</t>
  </si>
  <si>
    <t>L445981</t>
  </si>
  <si>
    <t>8959K8</t>
  </si>
  <si>
    <t>31/05/2016 3.18pm</t>
  </si>
  <si>
    <t>01/06/2016 11.00am</t>
  </si>
  <si>
    <t>C919457</t>
  </si>
  <si>
    <t>3689M5</t>
  </si>
  <si>
    <t>31/05/2016 3.50pm</t>
  </si>
  <si>
    <t>31/05/2016 4.26pm</t>
  </si>
  <si>
    <t>31/05/2016 4.25pm</t>
  </si>
  <si>
    <t>31/05/2016 4.33pm</t>
  </si>
  <si>
    <t>31/05/2016 6.02pm</t>
  </si>
  <si>
    <t>01/06/2016 10.30am</t>
  </si>
  <si>
    <t>林薰英 先生</t>
  </si>
  <si>
    <t>31/05/2016 3.25pm</t>
  </si>
  <si>
    <t>31/05/2016 4.08pm</t>
  </si>
  <si>
    <t>31/05/2016 4.36pm</t>
  </si>
  <si>
    <t>31/05/2016 5.11pm</t>
  </si>
  <si>
    <t>31/05/2016 5.22pm</t>
  </si>
  <si>
    <t>陳淑琳 女士</t>
  </si>
  <si>
    <t>C884353</t>
  </si>
  <si>
    <t>5416ZU</t>
  </si>
  <si>
    <t>31/05/2016 4.15pm</t>
  </si>
  <si>
    <t>31/05/2016 4.20pm</t>
  </si>
  <si>
    <t>31/05/2016 4.19pm</t>
  </si>
  <si>
    <t>31/05/2016 4.29pm</t>
  </si>
  <si>
    <t>31/05/2016 6.53pm</t>
  </si>
  <si>
    <t>31/05/2016 6.56pm</t>
  </si>
  <si>
    <t>31/05/2016 6.58pm</t>
  </si>
  <si>
    <t>31/05/2016 8.30pm</t>
  </si>
  <si>
    <t>31/05/2016 8.58pm</t>
  </si>
  <si>
    <t>NS99367</t>
  </si>
  <si>
    <t>AKW3039</t>
  </si>
  <si>
    <t>31/05/2016 8.09pm</t>
  </si>
  <si>
    <t>31/05/2016 5.15pm</t>
  </si>
  <si>
    <t>31/05/2016 5.12pm</t>
  </si>
  <si>
    <t>31/05/2016 5.45pm</t>
  </si>
  <si>
    <t>31/05/2016 5.57pm</t>
  </si>
  <si>
    <t>31/05/2016 5.13pm</t>
  </si>
  <si>
    <t>31/05/2016 8.28pm</t>
  </si>
  <si>
    <t>31/05/2016 8.45pm</t>
  </si>
  <si>
    <t>31/05/2016 5.17pm</t>
  </si>
  <si>
    <t>31/05/2016 8.50pm</t>
  </si>
  <si>
    <t>31/05/2016 5.19pm</t>
  </si>
  <si>
    <t>31/05/2016 5.18pm</t>
  </si>
  <si>
    <t>31/05/2016 8.21pm</t>
  </si>
  <si>
    <t>31/05/2016 8.44pm</t>
  </si>
  <si>
    <t>何亞倫 先生</t>
  </si>
  <si>
    <t>E855030</t>
  </si>
  <si>
    <t>AGR3082</t>
  </si>
  <si>
    <t>31/05/2016 6.25pm</t>
  </si>
  <si>
    <t>31/05/2016 6.15pm</t>
  </si>
  <si>
    <t>31/05/2016 6.37pm</t>
  </si>
  <si>
    <t>31/05/2016 6.36pm</t>
  </si>
  <si>
    <t>31/05/2016 6.34pm</t>
  </si>
  <si>
    <t>31/05/2016 6.39pm</t>
  </si>
  <si>
    <t>31/05/2016 6.41pm</t>
  </si>
  <si>
    <t>巫文進 先生</t>
  </si>
  <si>
    <t>DX67604</t>
  </si>
  <si>
    <t>3356H8</t>
  </si>
  <si>
    <t>31/05/2016 5.35pm</t>
  </si>
  <si>
    <t>31/05/2016 8.23pm</t>
  </si>
  <si>
    <t>31/05/2016 6.40pm</t>
  </si>
  <si>
    <t>31/05/2016 6.43pm</t>
  </si>
  <si>
    <t>31/05/2016 6.50pm</t>
  </si>
  <si>
    <t>邱鑫進 先生</t>
  </si>
  <si>
    <t>CW41209</t>
  </si>
  <si>
    <t>3089TK</t>
  </si>
  <si>
    <t>31/05/2016 6.49pm</t>
  </si>
  <si>
    <t>31/05/2016 6.47pm</t>
  </si>
  <si>
    <t>鄭森鴻 先生</t>
  </si>
  <si>
    <t>ND07533</t>
  </si>
  <si>
    <t>8093TH</t>
  </si>
  <si>
    <t>黃貞綾 小姐</t>
  </si>
  <si>
    <t>31/05/2016 7.30pm</t>
  </si>
  <si>
    <t>31/05/2016 7.13pm</t>
  </si>
  <si>
    <t>31/05/2016 7.11pm</t>
  </si>
  <si>
    <t>31/05/2016 7.14pm</t>
  </si>
  <si>
    <t>31/05/2016 7.18pm</t>
  </si>
  <si>
    <t>31/05/2016 7.23pm</t>
  </si>
  <si>
    <t>31/05/2016 7.36pm</t>
  </si>
  <si>
    <t>林紀威 先生</t>
  </si>
  <si>
    <t>VT79748</t>
  </si>
  <si>
    <t>AFM0088</t>
  </si>
  <si>
    <t>31/05/2016 8.01pm</t>
  </si>
  <si>
    <t>31/05/2016 7.59pm</t>
  </si>
  <si>
    <t>31/05/2016 9.00pm</t>
  </si>
  <si>
    <t>31/05/2016 8.14pm</t>
  </si>
  <si>
    <t>31/05/2016 7.44pm</t>
  </si>
  <si>
    <t>31/05/2016 7.43pm</t>
  </si>
  <si>
    <t>31/05/2016 7.42pm</t>
  </si>
  <si>
    <t>31/05/2016 7.48pm</t>
  </si>
  <si>
    <t>31/05/2016 5.40pm</t>
  </si>
  <si>
    <t>31/05/2016 8.15pm</t>
  </si>
  <si>
    <t>31/05/2016 8.03pm</t>
  </si>
  <si>
    <t>04/06/2016 5.00pm</t>
  </si>
  <si>
    <t>31/05/2016 8.19pm</t>
  </si>
  <si>
    <t>08/06/2016 5.00pm</t>
  </si>
  <si>
    <t>31/05/2016 10.40am</t>
  </si>
  <si>
    <t>31/05/2016 8.49pm</t>
  </si>
  <si>
    <t>31/05/2016 8.52pm</t>
  </si>
  <si>
    <t>01/06/2016 12.00pm</t>
  </si>
  <si>
    <t>顧欽賢 先生</t>
  </si>
  <si>
    <t>0R57966</t>
  </si>
  <si>
    <t>RBC8872</t>
  </si>
  <si>
    <t>30/05/2016 3.25pm</t>
  </si>
  <si>
    <t>31/05/2016 8.55pm</t>
  </si>
  <si>
    <t>07/06/2016 6.00pm</t>
  </si>
  <si>
    <t>施議凡 女士</t>
  </si>
  <si>
    <t>VN95742</t>
  </si>
  <si>
    <t>3223K7</t>
  </si>
  <si>
    <t>31/05/2016 9.13pm</t>
  </si>
  <si>
    <t>許高榮 先生</t>
  </si>
  <si>
    <t>C591624</t>
  </si>
  <si>
    <t>5500L2</t>
  </si>
  <si>
    <t>31/05/2016 7.54pm</t>
  </si>
  <si>
    <t>31/05/2016 9.12pm</t>
  </si>
  <si>
    <t>02/06/2016 5.30pm</t>
  </si>
  <si>
    <t>31/05/2016 9.11pm</t>
  </si>
  <si>
    <t>張乃芸 女士</t>
  </si>
  <si>
    <t>E740895</t>
  </si>
  <si>
    <t>3879K8</t>
  </si>
  <si>
    <t>30/05/2016 6.30pm</t>
  </si>
  <si>
    <t>31/05/2016 9.25pm</t>
  </si>
  <si>
    <t>31/05/2016 9.35pm</t>
  </si>
  <si>
    <t>31/05/2016 9.34pm</t>
  </si>
  <si>
    <t>31/05/2016 9.30pm</t>
  </si>
  <si>
    <t>31/05/2016 9.36pm</t>
  </si>
  <si>
    <t>31/05/2016 9.56pm</t>
  </si>
  <si>
    <t>04/06/2016 12.30pm</t>
  </si>
  <si>
    <t>L1.A5.R134</t>
    <phoneticPr fontId="2" type="noConversion"/>
  </si>
  <si>
    <t>A1</t>
    <phoneticPr fontId="2" type="noConversion"/>
  </si>
  <si>
    <t>L2.A3.R24</t>
    <phoneticPr fontId="2" type="noConversion"/>
  </si>
  <si>
    <t>L1.A5.R1234</t>
    <phoneticPr fontId="2" type="noConversion"/>
  </si>
  <si>
    <t>A15</t>
    <phoneticPr fontId="2" type="noConversion"/>
  </si>
  <si>
    <t>L3</t>
    <phoneticPr fontId="2" type="noConversion"/>
  </si>
  <si>
    <t>L2.R3</t>
    <phoneticPr fontId="2" type="noConversion"/>
  </si>
  <si>
    <t>L12.A15.R3</t>
    <phoneticPr fontId="2" type="noConversion"/>
  </si>
  <si>
    <t>A15.R2</t>
    <phoneticPr fontId="2" type="noConversion"/>
  </si>
  <si>
    <t>L2.A25.R234</t>
    <phoneticPr fontId="2" type="noConversion"/>
  </si>
  <si>
    <t>L1.A1235</t>
    <phoneticPr fontId="2" type="noConversion"/>
  </si>
  <si>
    <t>L124.A5.R34</t>
    <phoneticPr fontId="2" type="noConversion"/>
  </si>
  <si>
    <t>A5</t>
    <phoneticPr fontId="2" type="noConversion"/>
  </si>
  <si>
    <t>L2.A1</t>
    <phoneticPr fontId="2" type="noConversion"/>
  </si>
  <si>
    <t>L2.R124</t>
    <phoneticPr fontId="2" type="noConversion"/>
  </si>
  <si>
    <t>A1.R1</t>
    <phoneticPr fontId="2" type="noConversion"/>
  </si>
  <si>
    <t>L3.A5</t>
    <phoneticPr fontId="2" type="noConversion"/>
  </si>
  <si>
    <t>L234.A5.R12</t>
    <phoneticPr fontId="2" type="noConversion"/>
  </si>
  <si>
    <t>L12.A15.R1</t>
    <phoneticPr fontId="2" type="noConversion"/>
  </si>
  <si>
    <t>L4</t>
    <phoneticPr fontId="2" type="noConversion"/>
  </si>
  <si>
    <t>A15.R2</t>
    <phoneticPr fontId="2" type="noConversion"/>
  </si>
  <si>
    <t>L3.A5.R1234</t>
    <phoneticPr fontId="2" type="noConversion"/>
  </si>
  <si>
    <t>01/06/2016 11.23am</t>
  </si>
  <si>
    <t>01/06/2016 1.35pm</t>
  </si>
  <si>
    <t>01/06/2016 3.23pm</t>
  </si>
  <si>
    <t>01/06/2016 3.46pm</t>
  </si>
  <si>
    <t>01/06/2016 3.49pm</t>
  </si>
  <si>
    <t>01/06/2016 1.45pm</t>
  </si>
  <si>
    <t>02/06/2016 9.02am</t>
  </si>
  <si>
    <t>06/06/2016 4.30pm</t>
  </si>
  <si>
    <t>01/06/2016 10.02am</t>
  </si>
  <si>
    <t>01/06/2016 10.12am</t>
  </si>
  <si>
    <t>01/06/2016 12.45pm</t>
  </si>
  <si>
    <t>01/06/2016 6.47pm</t>
  </si>
  <si>
    <t>謝松海 先生</t>
  </si>
  <si>
    <t>DJ41308</t>
  </si>
  <si>
    <t>7999S9</t>
  </si>
  <si>
    <t>728I A GE21 For Workshop</t>
  </si>
  <si>
    <t>01/06/2016 3.00pm</t>
  </si>
  <si>
    <t>01/06/2016 3.22pm</t>
  </si>
  <si>
    <t>01/06/2016 3.24pm</t>
  </si>
  <si>
    <t>01/06/2016 3.25pm</t>
  </si>
  <si>
    <t>01/06/2016 3.28pm</t>
  </si>
  <si>
    <t>01/06/2016 6.51pm</t>
  </si>
  <si>
    <t>02/06/2016 8.58am</t>
  </si>
  <si>
    <t>02/06/2016 6.00pm</t>
  </si>
  <si>
    <t>01/06/2016 9.45am</t>
  </si>
  <si>
    <t>01/06/2016 11.57am</t>
  </si>
  <si>
    <t>01/06/2016 3.17pm</t>
  </si>
  <si>
    <t>01/06/2016 4.30pm</t>
  </si>
  <si>
    <t>01/06/2016 10.25am</t>
  </si>
  <si>
    <t>01/06/2016 10.23am</t>
  </si>
  <si>
    <t>01/06/2016 10.44am</t>
  </si>
  <si>
    <t>01/06/2016 11.52am</t>
  </si>
  <si>
    <t>01/06/2016 11.59am</t>
  </si>
  <si>
    <t>01/06/2016 12.56pm</t>
  </si>
  <si>
    <t>高聰敏 先生</t>
  </si>
  <si>
    <t>D283712</t>
  </si>
  <si>
    <t>AGT9855</t>
  </si>
  <si>
    <t>01/06/2016 3.27pm</t>
  </si>
  <si>
    <t>01/06/2016 3.26pm</t>
  </si>
  <si>
    <t>01/06/2016 3.47pm</t>
  </si>
  <si>
    <t>01/06/2016 5.03pm</t>
  </si>
  <si>
    <t>01/06/2016 5.05pm</t>
  </si>
  <si>
    <t>01/06/2016 5.06pm</t>
  </si>
  <si>
    <t>01/06/2016 6.18pm</t>
  </si>
  <si>
    <t>01/06/2016 10.35am</t>
  </si>
  <si>
    <t>01/06/2016 12.11pm</t>
  </si>
  <si>
    <t>01/06/2016 12.10pm</t>
  </si>
  <si>
    <t>01/06/2016 1.42pm</t>
  </si>
  <si>
    <t>01/06/2016 3.36pm</t>
  </si>
  <si>
    <t>01/06/2016 3.45pm</t>
  </si>
  <si>
    <t>01/06/2016 8.24pm</t>
  </si>
  <si>
    <t>01/06/2016 1.30pm</t>
  </si>
  <si>
    <t>01/06/2016 1.25pm</t>
  </si>
  <si>
    <t>01/06/2016 1.41pm</t>
  </si>
  <si>
    <t>01/06/2016 3.59pm</t>
  </si>
  <si>
    <t>01/06/2016 4.07pm</t>
  </si>
  <si>
    <t>01/06/2016 4.00pm</t>
  </si>
  <si>
    <t>01/06/2016 4.46pm</t>
  </si>
  <si>
    <t>01/06/2016 2.37pm</t>
  </si>
  <si>
    <t>01/06/2016 2.53pm</t>
  </si>
  <si>
    <t>01/06/2016 3.18pm</t>
  </si>
  <si>
    <t>01/06/2016 3.19pm</t>
  </si>
  <si>
    <t>01/06/2016 8.49pm</t>
  </si>
  <si>
    <t>汪美秀 女士</t>
  </si>
  <si>
    <t>E895400</t>
  </si>
  <si>
    <t>3966T2</t>
  </si>
  <si>
    <t>02/06/2016 8.50am</t>
  </si>
  <si>
    <t>02/06/2016 9.00am</t>
  </si>
  <si>
    <t>02/06/2016 8.59am</t>
  </si>
  <si>
    <t>02/06/2016 12.00pm</t>
  </si>
  <si>
    <t>蔡秉芳 女士</t>
  </si>
  <si>
    <t>VP97594</t>
  </si>
  <si>
    <t>6309J2</t>
  </si>
  <si>
    <t>01/06/2016 8.30am</t>
  </si>
  <si>
    <t>01/06/2016 9.02am</t>
  </si>
  <si>
    <t>01/06/2016 9.00am</t>
  </si>
  <si>
    <t>01/06/2016 9.12am</t>
  </si>
  <si>
    <t>01/06/2016 1.09pm</t>
  </si>
  <si>
    <t>01/06/2016 1.32pm</t>
  </si>
  <si>
    <t>01/06/2016 1.33pm</t>
  </si>
  <si>
    <t>01/06/2016 2.04pm</t>
  </si>
  <si>
    <t>魏士翔 先生</t>
  </si>
  <si>
    <t>0F01330</t>
  </si>
  <si>
    <t>ACM9596</t>
  </si>
  <si>
    <t>01/06/2016 1.34pm</t>
  </si>
  <si>
    <t>01/06/2016 2.36pm</t>
  </si>
  <si>
    <t>01/06/2016 2.39pm</t>
  </si>
  <si>
    <t>01/06/2016 3.30pm</t>
  </si>
  <si>
    <t>01/06/2016 7.03pm</t>
  </si>
  <si>
    <t>蔡子敏 女士</t>
  </si>
  <si>
    <t>D702264</t>
  </si>
  <si>
    <t>AGS1183</t>
  </si>
  <si>
    <t>01/06/2016 9.51am</t>
  </si>
  <si>
    <t>01/06/2016 10.01am</t>
  </si>
  <si>
    <t>01/06/2016 12.18pm</t>
  </si>
  <si>
    <t>01/06/2016 12.21pm</t>
  </si>
  <si>
    <t>01/06/2016 12.39pm</t>
  </si>
  <si>
    <t>01/06/2016 9.06am</t>
  </si>
  <si>
    <t>01/06/2016 9.26am</t>
  </si>
  <si>
    <t>01/06/2016 9.25am</t>
  </si>
  <si>
    <t>01/06/2016 9.36am</t>
  </si>
  <si>
    <t>01/06/2016 10.50am</t>
  </si>
  <si>
    <t>01/06/2016 10.52am</t>
  </si>
  <si>
    <t>01/06/2016 10.53am</t>
  </si>
  <si>
    <t>01/06/2016 11.34am</t>
  </si>
  <si>
    <t>01/06/2016 10.15am</t>
  </si>
  <si>
    <t>01/06/2016 10.54am</t>
  </si>
  <si>
    <t>01/06/2016 10.38am</t>
  </si>
  <si>
    <t>01/06/2016 11.24am</t>
  </si>
  <si>
    <t>01/06/2016 5.39pm</t>
  </si>
  <si>
    <t>01/06/2016 6.12pm</t>
  </si>
  <si>
    <t>01/06/2016 8.00pm</t>
  </si>
  <si>
    <t>02/06/2016 9.08am</t>
  </si>
  <si>
    <t>01/06/2016 12.25pm</t>
  </si>
  <si>
    <t>01/06/2016 2.03pm</t>
  </si>
  <si>
    <t>01/06/2016 2.00pm</t>
  </si>
  <si>
    <t>01/06/2016 4.10pm</t>
  </si>
  <si>
    <t>邱淑君 小姐</t>
  </si>
  <si>
    <t>P904493</t>
  </si>
  <si>
    <t>ANW8520</t>
  </si>
  <si>
    <t>01/06/2016 11.20am</t>
  </si>
  <si>
    <t>01/06/2016 11.30am</t>
  </si>
  <si>
    <t>01/06/2016 12.12pm</t>
  </si>
  <si>
    <t>01/06/2016 5.07pm</t>
  </si>
  <si>
    <t>01/06/2016 5.50pm</t>
  </si>
  <si>
    <t>蔡全峰 先生</t>
  </si>
  <si>
    <t>G102000</t>
  </si>
  <si>
    <t>AKZ7818</t>
  </si>
  <si>
    <t>01/06/2016 11.49am</t>
  </si>
  <si>
    <t>01/06/2016 11.48am</t>
  </si>
  <si>
    <t>01/06/2016 4.34pm</t>
  </si>
  <si>
    <t>01/06/2016 4.35pm</t>
  </si>
  <si>
    <t>01/06/2016 5.02pm</t>
  </si>
  <si>
    <t>林晨暐 先生</t>
  </si>
  <si>
    <t>L931835</t>
  </si>
  <si>
    <t>APQ7717</t>
  </si>
  <si>
    <t>01/06/2016 10.00am</t>
  </si>
  <si>
    <t>01/06/2016 10.11am</t>
  </si>
  <si>
    <t>01/06/2016 10.03am</t>
  </si>
  <si>
    <t>01/06/2016 10.21am</t>
  </si>
  <si>
    <t>01/06/2016 12.43pm</t>
  </si>
  <si>
    <t>01/06/2016 1.36pm</t>
  </si>
  <si>
    <t>01/06/2016 3.37pm</t>
  </si>
  <si>
    <t>楊淨惠 小姐</t>
  </si>
  <si>
    <t>5C50733</t>
  </si>
  <si>
    <t>APD0826</t>
  </si>
  <si>
    <t>01/06/2016 9.30am</t>
  </si>
  <si>
    <t>01/06/2016 11.43am</t>
  </si>
  <si>
    <t>01/06/2016 2.45pm</t>
  </si>
  <si>
    <t>01/06/2016 3.01pm</t>
  </si>
  <si>
    <t>01/06/2016 2.49pm</t>
  </si>
  <si>
    <t>01/06/2016 4.28pm</t>
  </si>
  <si>
    <t>01/06/2016 5.10pm</t>
  </si>
  <si>
    <t>01/06/2016 6.36pm</t>
  </si>
  <si>
    <t>01/06/2016 7.00pm</t>
  </si>
  <si>
    <t>APD7987</t>
  </si>
  <si>
    <t>01/06/2016 2.28pm</t>
  </si>
  <si>
    <t>01/06/2016 2.21pm</t>
  </si>
  <si>
    <t>01/06/2016 2.52pm</t>
  </si>
  <si>
    <t>01/06/2016 5.33pm</t>
  </si>
  <si>
    <t>01/06/2016 5.35pm</t>
  </si>
  <si>
    <t>01/06/2016 5.36pm</t>
  </si>
  <si>
    <t>01/06/2016 9.35am</t>
  </si>
  <si>
    <t>01/06/2016 9.31am</t>
  </si>
  <si>
    <t>01/06/2016 9.43am</t>
  </si>
  <si>
    <t>01/06/2016 11.01am</t>
  </si>
  <si>
    <t>01/06/2016 11.03am</t>
  </si>
  <si>
    <t>01/06/2016 11.04am</t>
  </si>
  <si>
    <t>01/06/2016 11.27am</t>
  </si>
  <si>
    <t>01/06/2016 11.35am</t>
  </si>
  <si>
    <t>01/06/2016 3.06pm</t>
  </si>
  <si>
    <t>01/06/2016 3.08pm</t>
  </si>
  <si>
    <t>01/06/2016 3.09pm</t>
  </si>
  <si>
    <t>01/06/2016 6.10pm</t>
  </si>
  <si>
    <t>閻蔚中 先生</t>
  </si>
  <si>
    <t>0N34763</t>
  </si>
  <si>
    <t>RAY6836</t>
  </si>
  <si>
    <t>01/06/2016 9.22am</t>
  </si>
  <si>
    <t>01/06/2016 9.20am</t>
  </si>
  <si>
    <t>01/06/2016 10.28am</t>
  </si>
  <si>
    <t>01/06/2016 10.33am</t>
  </si>
  <si>
    <t>01/06/2016 10.34am</t>
  </si>
  <si>
    <t>02/06/2016 2.00pm</t>
  </si>
  <si>
    <t>張義參 先生</t>
  </si>
  <si>
    <t>DN63027</t>
  </si>
  <si>
    <t>Y61628</t>
  </si>
  <si>
    <t>E38/LIM</t>
  </si>
  <si>
    <t>735IA GG41 For Workshop</t>
  </si>
  <si>
    <t>02/06/2016 9.06am</t>
  </si>
  <si>
    <t>02/06/2016 9.05am</t>
  </si>
  <si>
    <t>01/06/2016 9.13am</t>
  </si>
  <si>
    <t>01/06/2016 1.01pm</t>
  </si>
  <si>
    <t>01/06/2016 2.19pm</t>
  </si>
  <si>
    <t>01/06/2016 2.59pm</t>
  </si>
  <si>
    <t>01/06/2016 5.19pm</t>
  </si>
  <si>
    <t>01/06/2016 5.21pm</t>
  </si>
  <si>
    <t>01/06/2016 5.41pm</t>
  </si>
  <si>
    <t>林天亮 先生</t>
  </si>
  <si>
    <t>D443792</t>
  </si>
  <si>
    <t>RAW6292</t>
  </si>
  <si>
    <t>01/06/2016 12.15pm</t>
  </si>
  <si>
    <t>01/06/2016 12.29pm</t>
  </si>
  <si>
    <t>01/06/2016 12.38pm</t>
  </si>
  <si>
    <t>01/06/2016 2.35pm</t>
  </si>
  <si>
    <t>01/06/2016 4.33pm</t>
  </si>
  <si>
    <t>01/06/2016 10.24am</t>
  </si>
  <si>
    <t>01/06/2016 10.32am</t>
  </si>
  <si>
    <t>01/06/2016 10.31am</t>
  </si>
  <si>
    <t>01/06/2016 11.05am</t>
  </si>
  <si>
    <t>01/06/2016 12.40pm</t>
  </si>
  <si>
    <t>01/06/2016 1.44pm</t>
  </si>
  <si>
    <t>01/06/2016 1.54pm</t>
  </si>
  <si>
    <t>潘明富 先生</t>
  </si>
  <si>
    <t>LZ84961</t>
  </si>
  <si>
    <t>9976D3</t>
  </si>
  <si>
    <t>01/06/2016 9.32am</t>
  </si>
  <si>
    <t>01/06/2016 11.56am</t>
  </si>
  <si>
    <t>01/06/2016 11.58am</t>
  </si>
  <si>
    <t>01/06/2016 1.18pm</t>
  </si>
  <si>
    <t>呂芳榮 先生</t>
  </si>
  <si>
    <t>E583725</t>
  </si>
  <si>
    <t>6078A8</t>
  </si>
  <si>
    <t>01/06/2016 10.57am</t>
  </si>
  <si>
    <t>01/06/2016 12.04pm</t>
  </si>
  <si>
    <t>01/06/2016 12.07pm</t>
  </si>
  <si>
    <t>01/06/2016 12.08pm</t>
  </si>
  <si>
    <t>楊錦聰 先生</t>
  </si>
  <si>
    <t>0A38355</t>
  </si>
  <si>
    <t>3260H8</t>
  </si>
  <si>
    <t>01/06/2016 12.23pm</t>
  </si>
  <si>
    <t>01/06/2016 12.20pm</t>
  </si>
  <si>
    <t>01/06/2016 4.16pm</t>
  </si>
  <si>
    <t>01/06/2016 4.22pm</t>
  </si>
  <si>
    <t>01/06/2016 4.23pm</t>
  </si>
  <si>
    <t>01/06/2016 5.42pm</t>
  </si>
  <si>
    <t>李汶超 先生</t>
  </si>
  <si>
    <t>LZ83696</t>
  </si>
  <si>
    <t>0698ZT</t>
  </si>
  <si>
    <t>01/06/2016 7.50am</t>
  </si>
  <si>
    <t>01/06/2016 9.44am</t>
  </si>
  <si>
    <t>01/06/2016 9.40am</t>
  </si>
  <si>
    <t>01/06/2016 10.14am</t>
  </si>
  <si>
    <t>01/06/2016 10.48am</t>
  </si>
  <si>
    <t>沈宜莉 小姐</t>
  </si>
  <si>
    <t>D701715</t>
  </si>
  <si>
    <t>AGH0026</t>
  </si>
  <si>
    <t>01/06/2016 1.59pm</t>
  </si>
  <si>
    <t>01/06/2016 1.58pm</t>
  </si>
  <si>
    <t>01/06/2016 2.18pm</t>
  </si>
  <si>
    <t>01/06/2016 4.01pm</t>
  </si>
  <si>
    <t>01/06/2016 3.53pm</t>
  </si>
  <si>
    <t>01/06/2016 4.43pm</t>
  </si>
  <si>
    <t>唐郁婷 先生</t>
  </si>
  <si>
    <t>01/06/2016 9.42am</t>
  </si>
  <si>
    <t>01/06/2016 9.39am</t>
  </si>
  <si>
    <t>01/06/2016 10.07am</t>
  </si>
  <si>
    <t>01/06/2016 2.50pm</t>
  </si>
  <si>
    <t>01/06/2016 6.07pm</t>
  </si>
  <si>
    <t>01/06/2016 6.20pm</t>
  </si>
  <si>
    <t>許海悌 先生</t>
  </si>
  <si>
    <t>DW31324</t>
  </si>
  <si>
    <t>1550L5</t>
  </si>
  <si>
    <t>18/05/2016 6.32pm</t>
  </si>
  <si>
    <t>01/06/2016 9.21am</t>
  </si>
  <si>
    <t>01/06/2016 9.17am</t>
  </si>
  <si>
    <t>01/06/2016 9.23am</t>
  </si>
  <si>
    <t>01/06/2016 11.32am</t>
  </si>
  <si>
    <t>01/06/2016 8.52am</t>
  </si>
  <si>
    <t>01/06/2016 9.54am</t>
  </si>
  <si>
    <t>27/05/2016 7.24pm</t>
  </si>
  <si>
    <t>01/06/2016 10.17am</t>
  </si>
  <si>
    <t>01/06/2016 10.16am</t>
  </si>
  <si>
    <t>01/06/2016 9.22pm</t>
  </si>
  <si>
    <t>08/06/2016 6.00pm</t>
  </si>
  <si>
    <t>01/06/2016 9.03am</t>
  </si>
  <si>
    <t>01/06/2016 9.33am</t>
  </si>
  <si>
    <t>01/06/2016 10.13am</t>
  </si>
  <si>
    <t>李淑珠 小姐</t>
  </si>
  <si>
    <t>G104392</t>
  </si>
  <si>
    <t>APC9567</t>
  </si>
  <si>
    <t>01/06/2016 1.56pm</t>
  </si>
  <si>
    <t>03/06/2016 5.30pm</t>
  </si>
  <si>
    <t>B040788</t>
  </si>
  <si>
    <t>8525QK</t>
  </si>
  <si>
    <t>01/06/2016 10.22am</t>
  </si>
  <si>
    <t>01/06/2016 4.41pm</t>
  </si>
  <si>
    <t>01/06/2016 9.50am</t>
  </si>
  <si>
    <t>01/06/2016 10.56am</t>
  </si>
  <si>
    <t>01/06/2016 11.09am</t>
  </si>
  <si>
    <t>01/06/2016 1.46pm</t>
  </si>
  <si>
    <t>01/06/2016 3.41pm</t>
  </si>
  <si>
    <t>01/06/2016 11.08am</t>
  </si>
  <si>
    <t>01/06/2016 10.41am</t>
  </si>
  <si>
    <t>01/06/2016 2.29pm</t>
  </si>
  <si>
    <t>01/06/2016 2.30pm</t>
  </si>
  <si>
    <t>王怡惠 小姐</t>
  </si>
  <si>
    <t>NK79630</t>
  </si>
  <si>
    <t>6316WE</t>
  </si>
  <si>
    <t>01/06/2016 1.06pm</t>
  </si>
  <si>
    <t>01/06/2016 4.39pm</t>
  </si>
  <si>
    <t>盧停雲 先生</t>
  </si>
  <si>
    <t>0M12778</t>
  </si>
  <si>
    <t>RBB1019</t>
  </si>
  <si>
    <t>01/06/2016 10.42am</t>
  </si>
  <si>
    <t>01/06/2016 11.17am</t>
  </si>
  <si>
    <t>01/06/2016 11.13am</t>
  </si>
  <si>
    <t>01/06/2016 3.12pm</t>
  </si>
  <si>
    <t>王沛晴 小姐</t>
  </si>
  <si>
    <t>0M14226</t>
  </si>
  <si>
    <t>RBB5619</t>
  </si>
  <si>
    <t>01/06/2016 10.49am</t>
  </si>
  <si>
    <t>01/06/2016 1.47pm</t>
  </si>
  <si>
    <t>01/06/2016 6.52pm</t>
  </si>
  <si>
    <t>魏立書 先生</t>
  </si>
  <si>
    <t>D703571</t>
  </si>
  <si>
    <t>AHG5299</t>
  </si>
  <si>
    <t>01/06/2016 11.37am</t>
  </si>
  <si>
    <t>01/06/2016 11.36am</t>
  </si>
  <si>
    <t>01/06/2016 12.32pm</t>
  </si>
  <si>
    <t>01/06/2016 2.05pm</t>
  </si>
  <si>
    <t>01/06/2016 2.55pm</t>
  </si>
  <si>
    <t>01/06/2016 2.56pm</t>
  </si>
  <si>
    <t>01/06/2016 3.15pm</t>
  </si>
  <si>
    <t>745LI</t>
  </si>
  <si>
    <t>01/06/2016 2.34pm</t>
  </si>
  <si>
    <t>01/06/2016 4.32pm</t>
  </si>
  <si>
    <t>陳俐吟 小姐</t>
  </si>
  <si>
    <t>GV34056</t>
  </si>
  <si>
    <t>AMH7768</t>
  </si>
  <si>
    <t>01/06/2016 1.53pm</t>
  </si>
  <si>
    <t>01/06/2016 1.52pm</t>
  </si>
  <si>
    <t>01/06/2016 2.25pm</t>
  </si>
  <si>
    <t>01/06/2016 3.42pm</t>
  </si>
  <si>
    <t>01/06/2016 3.44pm</t>
  </si>
  <si>
    <t>01/06/2016 12.34pm</t>
  </si>
  <si>
    <t>01/06/2016 12.31pm</t>
  </si>
  <si>
    <t>01/06/2016 1.37pm</t>
  </si>
  <si>
    <t>葉家瑋 先生</t>
  </si>
  <si>
    <t>D047857</t>
  </si>
  <si>
    <t>AGL3366</t>
  </si>
  <si>
    <t>01/06/2016 11.46am</t>
  </si>
  <si>
    <t>01/06/2016 2.40pm</t>
  </si>
  <si>
    <t>01/06/2016 4.52pm</t>
  </si>
  <si>
    <t>01/06/2016 4.54pm</t>
  </si>
  <si>
    <t>01/06/2016 5.53pm</t>
  </si>
  <si>
    <t>01/06/2016 11.47am</t>
  </si>
  <si>
    <t>01/06/2016 1.38pm</t>
  </si>
  <si>
    <t>01/06/2016 3.58pm</t>
  </si>
  <si>
    <t>01/06/2016 4.06pm</t>
  </si>
  <si>
    <t>01/06/2016 4.08pm</t>
  </si>
  <si>
    <t>01/06/2016 8.40am</t>
  </si>
  <si>
    <t>01/06/2016 12.01pm</t>
  </si>
  <si>
    <t>01/06/2016 4.51pm</t>
  </si>
  <si>
    <t>林維揚 先生</t>
  </si>
  <si>
    <t>APD0838</t>
  </si>
  <si>
    <t>01/06/2016 11.12am</t>
  </si>
  <si>
    <t>01/06/2016 11.51am</t>
  </si>
  <si>
    <t>01/06/2016 11.50am</t>
  </si>
  <si>
    <t>01/06/2016 12.17pm</t>
  </si>
  <si>
    <t>01/06/2016 4.50pm</t>
  </si>
  <si>
    <t>01/06/2016 5.01pm</t>
  </si>
  <si>
    <t>謝瑋凌 小姐</t>
  </si>
  <si>
    <t>V479503</t>
  </si>
  <si>
    <t>RBB2887</t>
  </si>
  <si>
    <t>01/06/2016 12.06pm</t>
  </si>
  <si>
    <t>04/06/2016 5.30pm</t>
  </si>
  <si>
    <t>曾增譯 先生</t>
  </si>
  <si>
    <t>NM88918</t>
  </si>
  <si>
    <t>AAG1131</t>
  </si>
  <si>
    <t>01/06/2016 12.13pm</t>
  </si>
  <si>
    <t>吳權紘 先生</t>
  </si>
  <si>
    <t>01/06/2016 5.27pm</t>
  </si>
  <si>
    <t>01/06/2016 1.28pm</t>
  </si>
  <si>
    <t>01/06/2016 1.29pm</t>
  </si>
  <si>
    <t>01/06/2016 3.05pm</t>
  </si>
  <si>
    <t>01/06/2016 3.11pm</t>
  </si>
  <si>
    <t>01/06/2016 7.29pm</t>
  </si>
  <si>
    <t>董毓國 先生</t>
  </si>
  <si>
    <t>NS81682</t>
  </si>
  <si>
    <t>RAW8827</t>
  </si>
  <si>
    <t>02/06/2016 11.30am</t>
  </si>
  <si>
    <t>01/06/2016 2.10pm</t>
  </si>
  <si>
    <t>01/06/2016 2.47pm</t>
  </si>
  <si>
    <t>01/06/2016 2.14pm</t>
  </si>
  <si>
    <t>01/06/2016 4.36pm</t>
  </si>
  <si>
    <t>01/06/2016 5.08pm</t>
  </si>
  <si>
    <t>01/06/2016 2.06pm</t>
  </si>
  <si>
    <t>01/06/2016 2.24pm</t>
  </si>
  <si>
    <t>01/06/2016 2.54pm</t>
  </si>
  <si>
    <t>01/06/2016 3.03pm</t>
  </si>
  <si>
    <t>01/06/2016 3.20pm</t>
  </si>
  <si>
    <t>01/06/2016 2.58pm</t>
  </si>
  <si>
    <t>01/06/2016 2.57pm</t>
  </si>
  <si>
    <t>01/06/2016 3.07pm</t>
  </si>
  <si>
    <t>葉鴻祥 先生</t>
  </si>
  <si>
    <t>葉甜甜 小姐</t>
  </si>
  <si>
    <t>CY78496</t>
  </si>
  <si>
    <t>1117W3</t>
  </si>
  <si>
    <t>E64</t>
  </si>
  <si>
    <t>M6 US CA EK93 For Workshop</t>
  </si>
  <si>
    <t>01/06/2016 3.55pm</t>
  </si>
  <si>
    <t>01/06/2016 6.04pm</t>
  </si>
  <si>
    <t>02/06/2016 3.00pm</t>
  </si>
  <si>
    <t>01/06/2016 4.12pm</t>
  </si>
  <si>
    <t>01/06/2016 4.40pm</t>
  </si>
  <si>
    <t>01/06/2016 4.56pm</t>
  </si>
  <si>
    <t>張令望 先生</t>
  </si>
  <si>
    <t>NN75213</t>
  </si>
  <si>
    <t>3383R8</t>
  </si>
  <si>
    <t>01/06/2016 4.57pm</t>
  </si>
  <si>
    <t>01/06/2016 4.38pm</t>
  </si>
  <si>
    <t>05/06/2016 5.30pm</t>
  </si>
  <si>
    <t>陳秀春 女士</t>
  </si>
  <si>
    <t>NL99387</t>
  </si>
  <si>
    <t>0589A7</t>
  </si>
  <si>
    <t>02/06/2016 8.54am</t>
  </si>
  <si>
    <t>02/06/2016 8.55am</t>
  </si>
  <si>
    <t>02/06/2016 8.52am</t>
  </si>
  <si>
    <t>02/06/2016 9.01am</t>
  </si>
  <si>
    <t>李鈺婷 女士</t>
  </si>
  <si>
    <t>L964744</t>
  </si>
  <si>
    <t>RAC8367</t>
  </si>
  <si>
    <t>01/06/2016 6.11pm</t>
  </si>
  <si>
    <t>01/06/2016 6.31pm</t>
  </si>
  <si>
    <t>01/06/2016 6.29pm</t>
  </si>
  <si>
    <t>02/06/2016 8.40am</t>
  </si>
  <si>
    <t>02/06/2016 8.49am</t>
  </si>
  <si>
    <t>鄭長城 先生</t>
  </si>
  <si>
    <t>C629025</t>
  </si>
  <si>
    <t>ANX9572</t>
  </si>
  <si>
    <t>01/06/2016 6.23pm</t>
  </si>
  <si>
    <t>01/06/2016 7.40pm</t>
  </si>
  <si>
    <t>01/06/2016 7.36pm</t>
  </si>
  <si>
    <t>02/06/2016 4.30pm</t>
  </si>
  <si>
    <t>俞國昌 先生</t>
  </si>
  <si>
    <t>DM82383</t>
  </si>
  <si>
    <t>1288TK</t>
  </si>
  <si>
    <t>01/06/2016 7.35pm</t>
  </si>
  <si>
    <t>01/06/2016 7.50pm</t>
  </si>
  <si>
    <t>01/06/2016 7.46pm</t>
  </si>
  <si>
    <t>02/06/2016 8.57am</t>
  </si>
  <si>
    <t>洪宏城 先生</t>
  </si>
  <si>
    <t>0A59631</t>
  </si>
  <si>
    <t>7185T3</t>
  </si>
  <si>
    <t>28/05/2016 11.05am</t>
  </si>
  <si>
    <t>01/06/2016 9.01pm</t>
  </si>
  <si>
    <t>01/06/2016 9.02pm</t>
  </si>
  <si>
    <t>01/06/2016 8.51pm</t>
  </si>
  <si>
    <t>陳秋焉 小姐</t>
  </si>
  <si>
    <t>NT24020</t>
  </si>
  <si>
    <t>ALB7898</t>
  </si>
  <si>
    <t>01/06/2016 8.41pm</t>
  </si>
  <si>
    <t>02/06/2016 8.15pm</t>
  </si>
  <si>
    <t>01/06/2016 8.46pm</t>
  </si>
  <si>
    <t>01/06/2016 8.37pm</t>
  </si>
  <si>
    <t>林士禎 先生</t>
  </si>
  <si>
    <t>02/06/2016 7.55am</t>
  </si>
  <si>
    <t>L123.A15.R123</t>
    <phoneticPr fontId="2" type="noConversion"/>
  </si>
  <si>
    <t>L3.A1.R23</t>
    <phoneticPr fontId="2" type="noConversion"/>
  </si>
  <si>
    <t>L2.A5.R123</t>
    <phoneticPr fontId="2" type="noConversion"/>
  </si>
  <si>
    <t>L14</t>
    <phoneticPr fontId="2" type="noConversion"/>
  </si>
  <si>
    <t>L123.A1.R23</t>
    <phoneticPr fontId="2" type="noConversion"/>
  </si>
  <si>
    <t>L23.A5.R4</t>
    <phoneticPr fontId="2" type="noConversion"/>
  </si>
  <si>
    <t>L4.A1.R1</t>
    <phoneticPr fontId="2" type="noConversion"/>
  </si>
  <si>
    <t>A15.R12</t>
    <phoneticPr fontId="2" type="noConversion"/>
  </si>
  <si>
    <t>R1</t>
    <phoneticPr fontId="2" type="noConversion"/>
  </si>
  <si>
    <t>A5.R134</t>
    <phoneticPr fontId="2" type="noConversion"/>
  </si>
  <si>
    <t>02/06/2016 9.52am</t>
  </si>
  <si>
    <t>02/06/2016 12.17pm</t>
  </si>
  <si>
    <t>02/06/2016 5.31pm</t>
  </si>
  <si>
    <t>08/06/2016 5.30pm</t>
  </si>
  <si>
    <t>胡紹靈 先生</t>
  </si>
  <si>
    <t>TY68867</t>
  </si>
  <si>
    <t>1021ZW</t>
  </si>
  <si>
    <t>02/06/2016 10.25am</t>
  </si>
  <si>
    <t>02/06/2016 10.38am</t>
  </si>
  <si>
    <t>02/06/2016 10.34am</t>
  </si>
  <si>
    <t>02/06/2016 11.22am</t>
  </si>
  <si>
    <t>02/06/2016 1.36pm</t>
  </si>
  <si>
    <t>02/06/2016 1.39pm</t>
  </si>
  <si>
    <t>02/06/2016 1.40pm</t>
  </si>
  <si>
    <t>02/06/2016 2.30pm</t>
  </si>
  <si>
    <t>02/06/2016 2.26pm</t>
  </si>
  <si>
    <t>02/06/2016 9.51am</t>
  </si>
  <si>
    <t>02/06/2016 5.32pm</t>
  </si>
  <si>
    <t>02/06/2016 10.00am</t>
  </si>
  <si>
    <t>02/06/2016 10.16am</t>
  </si>
  <si>
    <t>02/06/2016 10.11am</t>
  </si>
  <si>
    <t>02/06/2016 2.02pm</t>
  </si>
  <si>
    <t>02/06/2016 2.42pm</t>
  </si>
  <si>
    <t>02/06/2016 3.09pm</t>
  </si>
  <si>
    <t>03/06/2016 8.44am</t>
  </si>
  <si>
    <t>02/06/2016 10.24am</t>
  </si>
  <si>
    <t>02/06/2016 10.41am</t>
  </si>
  <si>
    <t>02/06/2016 10.40am</t>
  </si>
  <si>
    <t>02/06/2016 11.12am</t>
  </si>
  <si>
    <t>02/06/2016 11.29am</t>
  </si>
  <si>
    <t>02/06/2016 11.36am</t>
  </si>
  <si>
    <t>02/06/2016 11.42am</t>
  </si>
  <si>
    <t>02/06/2016 1.24pm</t>
  </si>
  <si>
    <t>02/06/2016 1.38pm</t>
  </si>
  <si>
    <t>02/06/2016 2.10pm</t>
  </si>
  <si>
    <t>02/06/2016 2.14pm</t>
  </si>
  <si>
    <t>02/06/2016 3.03pm</t>
  </si>
  <si>
    <t>02/06/2016 11.52am</t>
  </si>
  <si>
    <t>02/06/2016 11.49am</t>
  </si>
  <si>
    <t>02/06/2016 5.45pm</t>
  </si>
  <si>
    <t>02/06/2016 2.15pm</t>
  </si>
  <si>
    <t>02/06/2016 2.16pm</t>
  </si>
  <si>
    <t>02/06/2016 2.33pm</t>
  </si>
  <si>
    <t>02/06/2016 9.09am</t>
  </si>
  <si>
    <t>02/06/2016 10.07am</t>
  </si>
  <si>
    <t>02/06/2016 10.54am</t>
  </si>
  <si>
    <t>02/06/2016 10.42am</t>
  </si>
  <si>
    <t>02/06/2016 12.32pm</t>
  </si>
  <si>
    <t>02/06/2016 9.01pm</t>
  </si>
  <si>
    <t>徐惠玲 小姐</t>
  </si>
  <si>
    <t>NR24572</t>
  </si>
  <si>
    <t>AGL3080</t>
  </si>
  <si>
    <t>02/06/2016 1.14pm</t>
  </si>
  <si>
    <t>07/06/2016 12.30pm</t>
  </si>
  <si>
    <t>02/06/2016 9.34am</t>
  </si>
  <si>
    <t>02/06/2016 11.28am</t>
  </si>
  <si>
    <t>02/06/2016 11.33am</t>
  </si>
  <si>
    <t>02/06/2016 2.43pm</t>
  </si>
  <si>
    <t>02/06/2016 4.15pm</t>
  </si>
  <si>
    <t>02/06/2016 4.21pm</t>
  </si>
  <si>
    <t>孟珊齊 女士</t>
  </si>
  <si>
    <t>J653645</t>
  </si>
  <si>
    <t>ABC8886</t>
  </si>
  <si>
    <t>02/06/2016 9.55am</t>
  </si>
  <si>
    <t>02/06/2016 10.10am</t>
  </si>
  <si>
    <t>02/06/2016 10.08am</t>
  </si>
  <si>
    <t>02/06/2016 10.50am</t>
  </si>
  <si>
    <t>02/06/2016 1.43pm</t>
  </si>
  <si>
    <t>02/06/2016 1.45pm</t>
  </si>
  <si>
    <t>02/06/2016 1.46pm</t>
  </si>
  <si>
    <t>02/06/2016 2.23pm</t>
  </si>
  <si>
    <t>02/06/2016 11.19am</t>
  </si>
  <si>
    <t>02/06/2016 4.14pm</t>
  </si>
  <si>
    <t>02/06/2016 7.34pm</t>
  </si>
  <si>
    <t>01/06/2016 10.45am</t>
  </si>
  <si>
    <t>02/06/2016 10.53am</t>
  </si>
  <si>
    <t>02/06/2016 12.19pm</t>
  </si>
  <si>
    <t>02/06/2016 12.26pm</t>
  </si>
  <si>
    <t>02/06/2016 12.27pm</t>
  </si>
  <si>
    <t>吳彬 先生</t>
  </si>
  <si>
    <t>5C09531</t>
  </si>
  <si>
    <t>ALA2363</t>
  </si>
  <si>
    <t>02/06/2016 2.34pm</t>
  </si>
  <si>
    <t>02/06/2016 5.09pm</t>
  </si>
  <si>
    <t>邱朝榮 先生</t>
  </si>
  <si>
    <t>G103201</t>
  </si>
  <si>
    <t>APC9978</t>
  </si>
  <si>
    <t>02/06/2016 10.33am</t>
  </si>
  <si>
    <t>02/06/2016 10.32am</t>
  </si>
  <si>
    <t>02/06/2016 11.31am</t>
  </si>
  <si>
    <t>02/06/2016 2.18pm</t>
  </si>
  <si>
    <t>02/06/2016 2.21pm</t>
  </si>
  <si>
    <t>02/06/2016 3.30pm</t>
  </si>
  <si>
    <t>林燦榮 先生</t>
  </si>
  <si>
    <t>D012027</t>
  </si>
  <si>
    <t>ALA6818</t>
  </si>
  <si>
    <t>02/06/2016 2.05pm</t>
  </si>
  <si>
    <t>02/06/2016 3.04pm</t>
  </si>
  <si>
    <t>02/06/2016 3.10pm</t>
  </si>
  <si>
    <t>02/06/2016 7.48pm</t>
  </si>
  <si>
    <t>02/06/2016 10.51am</t>
  </si>
  <si>
    <t>02/06/2016 10.49am</t>
  </si>
  <si>
    <t>02/06/2016 12.12pm</t>
  </si>
  <si>
    <t>02/06/2016 5.15pm</t>
  </si>
  <si>
    <t>02/06/2016 9.16am</t>
  </si>
  <si>
    <t>02/06/2016 11.01am</t>
  </si>
  <si>
    <t>02/06/2016 11.24am</t>
  </si>
  <si>
    <t>王淑敏 女士</t>
  </si>
  <si>
    <t>KT52262</t>
  </si>
  <si>
    <t>AKY5555</t>
  </si>
  <si>
    <t>02/06/2016 10.30am</t>
  </si>
  <si>
    <t>02/06/2016 12.02pm</t>
  </si>
  <si>
    <t>02/06/2016 12.03pm</t>
  </si>
  <si>
    <t>02/06/2016 3.51pm</t>
  </si>
  <si>
    <t>06/06/2016 12.30pm</t>
  </si>
  <si>
    <t>謝宏佑 先生</t>
  </si>
  <si>
    <t>NR16552</t>
  </si>
  <si>
    <t>ALF8989</t>
  </si>
  <si>
    <t>02/06/2016 9.15am</t>
  </si>
  <si>
    <t>02/06/2016 9.33am</t>
  </si>
  <si>
    <t>02/06/2016 9.47am</t>
  </si>
  <si>
    <t>02/06/2016 10.44am</t>
  </si>
  <si>
    <t>02/06/2016 10.48am</t>
  </si>
  <si>
    <t>02/06/2016 6.10pm</t>
  </si>
  <si>
    <t>姚梅鳳 女士</t>
  </si>
  <si>
    <t>C591423</t>
  </si>
  <si>
    <t>5825J5</t>
  </si>
  <si>
    <t>02/06/2016 12.20pm</t>
  </si>
  <si>
    <t>02/06/2016 1.28pm</t>
  </si>
  <si>
    <t>02/06/2016 1.23pm</t>
  </si>
  <si>
    <t>02/06/2016 1.34pm</t>
  </si>
  <si>
    <t>02/06/2016 5.41pm</t>
  </si>
  <si>
    <t>13/06/2016 9.00am</t>
  </si>
  <si>
    <t>D267759</t>
  </si>
  <si>
    <t>AAR2166</t>
  </si>
  <si>
    <t>02/06/2016 9.40am</t>
  </si>
  <si>
    <t>02/06/2016 9.42am</t>
  </si>
  <si>
    <t>02/06/2016 9.41am</t>
  </si>
  <si>
    <t>02/06/2016 11.43am</t>
  </si>
  <si>
    <t>02/06/2016 11.46am</t>
  </si>
  <si>
    <t>02/06/2016 2.56pm</t>
  </si>
  <si>
    <t>02/06/2016 3.13pm</t>
  </si>
  <si>
    <t>02/06/2016 3.31pm</t>
  </si>
  <si>
    <t>02/06/2016 3.34pm</t>
  </si>
  <si>
    <t>02/06/2016 3.35pm</t>
  </si>
  <si>
    <t>02/06/2016 4.17pm</t>
  </si>
  <si>
    <t>02/06/2016 11.11am</t>
  </si>
  <si>
    <t>02/06/2016 11.10am</t>
  </si>
  <si>
    <t>02/06/2016 1.58pm</t>
  </si>
  <si>
    <t>02/06/2016 2.11pm</t>
  </si>
  <si>
    <t>02/06/2016 2.12pm</t>
  </si>
  <si>
    <t>02/06/2016 3.12pm</t>
  </si>
  <si>
    <t>張傳政 先生</t>
  </si>
  <si>
    <t>0B69489</t>
  </si>
  <si>
    <t>AJH1125</t>
  </si>
  <si>
    <t>02/06/2016 1.00pm</t>
  </si>
  <si>
    <t>02/06/2016 1.25pm</t>
  </si>
  <si>
    <t>02/06/2016 4.08pm</t>
  </si>
  <si>
    <t>02/06/2016 5.19pm</t>
  </si>
  <si>
    <t>何玉 小姐</t>
  </si>
  <si>
    <t>D012564</t>
  </si>
  <si>
    <t>ALB9869</t>
  </si>
  <si>
    <t>02/06/2016 11.20am</t>
  </si>
  <si>
    <t>02/06/2016 11.50am</t>
  </si>
  <si>
    <t>02/06/2016 11.47am</t>
  </si>
  <si>
    <t>02/06/2016 12.08pm</t>
  </si>
  <si>
    <t>02/06/2016 12.31pm</t>
  </si>
  <si>
    <t>葉錦霞 女士</t>
  </si>
  <si>
    <t>NL99031</t>
  </si>
  <si>
    <t>1133VK</t>
  </si>
  <si>
    <t>02/06/2016 10.13am</t>
  </si>
  <si>
    <t>02/06/2016 10.06am</t>
  </si>
  <si>
    <t>02/06/2016 10.27am</t>
  </si>
  <si>
    <t>02/06/2016 12.04pm</t>
  </si>
  <si>
    <t>02/06/2016 12.07pm</t>
  </si>
  <si>
    <t>02/06/2016 12.35pm</t>
  </si>
  <si>
    <t>林霞 女士</t>
  </si>
  <si>
    <t>D008645</t>
  </si>
  <si>
    <t>AFK8028</t>
  </si>
  <si>
    <t>02/06/2016 9.25am</t>
  </si>
  <si>
    <t>02/06/2016 9.59am</t>
  </si>
  <si>
    <t>02/06/2016 10.28am</t>
  </si>
  <si>
    <t>02/06/2016 11.23am</t>
  </si>
  <si>
    <t>02/06/2016 11.34am</t>
  </si>
  <si>
    <t>02/06/2016 12.01pm</t>
  </si>
  <si>
    <t>02/06/2016 9.20am</t>
  </si>
  <si>
    <t>02/06/2016 9.39am</t>
  </si>
  <si>
    <t>02/06/2016 9.32am</t>
  </si>
  <si>
    <t>02/06/2016 10.03am</t>
  </si>
  <si>
    <t>02/06/2016 11.44am</t>
  </si>
  <si>
    <t>02/06/2016 6.06pm</t>
  </si>
  <si>
    <t>02/06/2016 11.39am</t>
  </si>
  <si>
    <t>02/06/2016 3.19pm</t>
  </si>
  <si>
    <t>02/06/2016 9.43am</t>
  </si>
  <si>
    <t>02/06/2016 9.57am</t>
  </si>
  <si>
    <t>02/06/2016 11.35am</t>
  </si>
  <si>
    <t>楊舒庭 小姐</t>
  </si>
  <si>
    <t>T201874</t>
  </si>
  <si>
    <t>8333YK</t>
  </si>
  <si>
    <t>02/06/2016 10.45am</t>
  </si>
  <si>
    <t>02/06/2016 11.37am</t>
  </si>
  <si>
    <t>02/06/2016 2.37pm</t>
  </si>
  <si>
    <t>02/06/2016 2.44pm</t>
  </si>
  <si>
    <t>張金蘭 女士</t>
  </si>
  <si>
    <t>DW30759</t>
  </si>
  <si>
    <t>1666J9</t>
  </si>
  <si>
    <t>03/06/2016 9.09am</t>
  </si>
  <si>
    <t>03/06/2016 9.08am</t>
  </si>
  <si>
    <t>03/06/2016 9.17am</t>
  </si>
  <si>
    <t>03/06/2016 2.00pm</t>
  </si>
  <si>
    <t>0G06022</t>
  </si>
  <si>
    <t>AAS1727</t>
  </si>
  <si>
    <t>02/06/2016 10.39am</t>
  </si>
  <si>
    <t>02/06/2016 4.24pm</t>
  </si>
  <si>
    <t>03/06/2016 9.13am</t>
  </si>
  <si>
    <t>黃昭憲 先生</t>
  </si>
  <si>
    <t>NG90051</t>
  </si>
  <si>
    <t>9D5859</t>
  </si>
  <si>
    <t>02/06/2016 11.05am</t>
  </si>
  <si>
    <t>02/06/2016 11.07am</t>
  </si>
  <si>
    <t>02/06/2016 12.05pm</t>
  </si>
  <si>
    <t>02/06/2016 12.09pm</t>
  </si>
  <si>
    <t>02/06/2016 1.02pm</t>
  </si>
  <si>
    <t>02/06/2016 9.18am</t>
  </si>
  <si>
    <t>02/06/2016 3.39pm</t>
  </si>
  <si>
    <t>02/06/2016 3.36pm</t>
  </si>
  <si>
    <t>02/06/2016 8.24pm</t>
  </si>
  <si>
    <t>02/06/2016 9.24pm</t>
  </si>
  <si>
    <t>03/06/2016 4.30pm</t>
  </si>
  <si>
    <t>高誌隆 先生</t>
  </si>
  <si>
    <t>NT50154</t>
  </si>
  <si>
    <t>AKZ8099</t>
  </si>
  <si>
    <t>02/06/2016 3.17pm</t>
  </si>
  <si>
    <t>02/06/2016 3.28pm</t>
  </si>
  <si>
    <t>02/06/2016 3.26pm</t>
  </si>
  <si>
    <t>02/06/2016 3.41pm</t>
  </si>
  <si>
    <t>02/06/2016 4.29pm</t>
  </si>
  <si>
    <t>02/06/2016 4.39pm</t>
  </si>
  <si>
    <t>02/06/2016 4.36pm</t>
  </si>
  <si>
    <t>02/06/2016 4.50pm</t>
  </si>
  <si>
    <t>03/06/2016 9.11am</t>
  </si>
  <si>
    <t>02/06/2016 9.37am</t>
  </si>
  <si>
    <t>02/06/2016 10.23am</t>
  </si>
  <si>
    <t>02/06/2016 4.34pm</t>
  </si>
  <si>
    <t>02/06/2016 8.30am</t>
  </si>
  <si>
    <t>02/06/2016 9.28am</t>
  </si>
  <si>
    <t>02/06/2016 9.22am</t>
  </si>
  <si>
    <t>02/06/2016 1.30pm</t>
  </si>
  <si>
    <t>02/06/2016 4.31pm</t>
  </si>
  <si>
    <t>02/06/2016 9.21am</t>
  </si>
  <si>
    <t>02/06/2016 9.24am</t>
  </si>
  <si>
    <t>02/06/2016 12.33pm</t>
  </si>
  <si>
    <t>02/06/2016 12.34pm</t>
  </si>
  <si>
    <t>02/06/2016 4.38pm</t>
  </si>
  <si>
    <t>02/06/2016 9.54am</t>
  </si>
  <si>
    <t>02/06/2016 9.58am</t>
  </si>
  <si>
    <t>02/06/2016 10.21am</t>
  </si>
  <si>
    <t>02/06/2016 11.00am</t>
  </si>
  <si>
    <t>02/06/2016 11.40am</t>
  </si>
  <si>
    <t>02/06/2016 4.05pm</t>
  </si>
  <si>
    <t>02/06/2016 3.59pm</t>
  </si>
  <si>
    <t>02/06/2016 4.46pm</t>
  </si>
  <si>
    <t>宋智豪 先生</t>
  </si>
  <si>
    <t>0R29051</t>
  </si>
  <si>
    <t>RBE9728</t>
  </si>
  <si>
    <t>02/06/2016 9.48am</t>
  </si>
  <si>
    <t>02/06/2016 9.46am</t>
  </si>
  <si>
    <t>02/06/2016 10.17am</t>
  </si>
  <si>
    <t>02/06/2016 11.06am</t>
  </si>
  <si>
    <t>02/06/2016 4.04pm</t>
  </si>
  <si>
    <t>02/06/2016 10.04am</t>
  </si>
  <si>
    <t>鎖毓霖 先生</t>
  </si>
  <si>
    <t>02/06/2016 4.16pm</t>
  </si>
  <si>
    <t>02/06/2016 4.59pm</t>
  </si>
  <si>
    <t>06/06/2016 3.00pm</t>
  </si>
  <si>
    <t>劉鳳珠 女士</t>
  </si>
  <si>
    <t>L500427</t>
  </si>
  <si>
    <t>5289ZS</t>
  </si>
  <si>
    <t>02/06/2016 10.29am</t>
  </si>
  <si>
    <t>02/06/2016 10.20am</t>
  </si>
  <si>
    <t>02/06/2016 10.37am</t>
  </si>
  <si>
    <t>02/06/2016 10.56am</t>
  </si>
  <si>
    <t>02/06/2016 11.25am</t>
  </si>
  <si>
    <t>02/06/2016 11.32am</t>
  </si>
  <si>
    <t>林萬忠 先生</t>
  </si>
  <si>
    <t>CJ25325</t>
  </si>
  <si>
    <t>6359RG</t>
  </si>
  <si>
    <t>03/06/2016 9.00am</t>
  </si>
  <si>
    <t>03/06/2016 9.19am</t>
  </si>
  <si>
    <t>29/05/2016 4.37pm</t>
  </si>
  <si>
    <t>B975488</t>
  </si>
  <si>
    <t>2821EL</t>
  </si>
  <si>
    <t>02/06/2016 11.53am</t>
  </si>
  <si>
    <t>02/06/2016 11.48am</t>
  </si>
  <si>
    <t>黃卉湘 小姐</t>
  </si>
  <si>
    <t>0B71010</t>
  </si>
  <si>
    <t>ANN8329</t>
  </si>
  <si>
    <t>02/06/2016 12.28pm</t>
  </si>
  <si>
    <t>02/06/2016 1.41pm</t>
  </si>
  <si>
    <t>02/06/2016 1.35pm</t>
  </si>
  <si>
    <t>02/06/2016 1.48pm</t>
  </si>
  <si>
    <t>02/06/2016 4.41pm</t>
  </si>
  <si>
    <t>02/06/2016 5.20pm</t>
  </si>
  <si>
    <t>03/06/2016 12.00pm</t>
  </si>
  <si>
    <t>03/06/2016 8.58am</t>
  </si>
  <si>
    <t>02/06/2016 1.29pm</t>
  </si>
  <si>
    <t>林敏雲 小姐</t>
  </si>
  <si>
    <t>L224711</t>
  </si>
  <si>
    <t>AGP3380</t>
  </si>
  <si>
    <t>X6 XDRIVE35I US</t>
  </si>
  <si>
    <t>27/05/2016 4.45pm</t>
  </si>
  <si>
    <t>02/06/2016 12.42pm</t>
  </si>
  <si>
    <t>P788203</t>
  </si>
  <si>
    <t>RAZ7231</t>
  </si>
  <si>
    <t>02/06/2016 1.59pm</t>
  </si>
  <si>
    <t>02/06/2016 1.57pm</t>
  </si>
  <si>
    <t>02/06/2016 2.03pm</t>
  </si>
  <si>
    <t>02/06/2016 3.20pm</t>
  </si>
  <si>
    <t>02/06/2016 3.57pm</t>
  </si>
  <si>
    <t>03/06/2016 9.14am</t>
  </si>
  <si>
    <t>03/06/2016 9.20am</t>
  </si>
  <si>
    <t>03/06/2016 9.18am</t>
  </si>
  <si>
    <t>03/06/2016 11.00am</t>
  </si>
  <si>
    <t>NT25294</t>
  </si>
  <si>
    <t>APC7660</t>
  </si>
  <si>
    <t>02/06/2016 2.45pm</t>
  </si>
  <si>
    <t>02/06/2016 4.07pm</t>
  </si>
  <si>
    <t>02/06/2016 3.44pm</t>
  </si>
  <si>
    <t>02/06/2016 6.25pm</t>
  </si>
  <si>
    <t>02/06/2016 9.28pm</t>
  </si>
  <si>
    <t>30/06/2016 4.00pm</t>
  </si>
  <si>
    <t>02/06/2016 3.40pm</t>
  </si>
  <si>
    <t>02/06/2016 4.13pm</t>
  </si>
  <si>
    <t>02/06/2016 5.06pm</t>
  </si>
  <si>
    <t>02/06/2016 5.10pm</t>
  </si>
  <si>
    <t>02/06/2016 5.28pm</t>
  </si>
  <si>
    <t>02/06/2016 5.07pm</t>
  </si>
  <si>
    <t>28/05/2016 11.20am</t>
  </si>
  <si>
    <t>02/06/2016 8.16pm</t>
  </si>
  <si>
    <t>范揚輝 先生</t>
  </si>
  <si>
    <t>NR12864</t>
  </si>
  <si>
    <t>RAE5568</t>
  </si>
  <si>
    <t>02/06/2016 8.56pm</t>
  </si>
  <si>
    <t>02/06/2016 8.54pm</t>
  </si>
  <si>
    <t>T843508</t>
  </si>
  <si>
    <t>ARR9977</t>
  </si>
  <si>
    <t>02/06/2016 9.57pm</t>
  </si>
  <si>
    <t>張桂香 小姐</t>
  </si>
  <si>
    <t>NM08037</t>
  </si>
  <si>
    <t>6797A6</t>
  </si>
  <si>
    <t>02/06/2016 9.40pm</t>
  </si>
  <si>
    <t>15/06/2016 5.00pm</t>
  </si>
  <si>
    <t>03/06/2016 9.04am</t>
  </si>
  <si>
    <t>03/06/2016 9.10am</t>
  </si>
  <si>
    <t>L3.A1.R24</t>
    <phoneticPr fontId="2" type="noConversion"/>
  </si>
  <si>
    <t>L14.A5.R124</t>
    <phoneticPr fontId="2" type="noConversion"/>
  </si>
  <si>
    <t>L234.A5.R124</t>
    <phoneticPr fontId="2" type="noConversion"/>
  </si>
  <si>
    <t>A5.R123</t>
    <phoneticPr fontId="2" type="noConversion"/>
  </si>
  <si>
    <t>A1.R4</t>
    <phoneticPr fontId="2" type="noConversion"/>
  </si>
  <si>
    <t>L4.A5.R4</t>
    <phoneticPr fontId="2" type="noConversion"/>
  </si>
  <si>
    <t>L1.R1</t>
    <phoneticPr fontId="2" type="noConversion"/>
  </si>
  <si>
    <t>A15</t>
    <phoneticPr fontId="2" type="noConversion"/>
  </si>
  <si>
    <t>R34</t>
    <phoneticPr fontId="2" type="noConversion"/>
  </si>
  <si>
    <t>L34.R2</t>
    <phoneticPr fontId="2" type="noConversion"/>
  </si>
  <si>
    <t>A15.R3</t>
    <phoneticPr fontId="2" type="noConversion"/>
  </si>
  <si>
    <t>L2.A1.R1234</t>
    <phoneticPr fontId="2" type="noConversion"/>
  </si>
  <si>
    <t>A5.R1</t>
    <phoneticPr fontId="2" type="noConversion"/>
  </si>
  <si>
    <t>A15.R23</t>
    <phoneticPr fontId="2" type="noConversion"/>
  </si>
  <si>
    <t>L23.A1</t>
    <phoneticPr fontId="2" type="noConversion"/>
  </si>
  <si>
    <t>L3.A5</t>
    <phoneticPr fontId="2" type="noConversion"/>
  </si>
  <si>
    <t>R4</t>
    <phoneticPr fontId="2" type="noConversion"/>
  </si>
  <si>
    <t>L124.A15.R2</t>
    <phoneticPr fontId="2" type="noConversion"/>
  </si>
  <si>
    <t>A5</t>
    <phoneticPr fontId="2" type="noConversion"/>
  </si>
  <si>
    <t>L3.A15.R3</t>
    <phoneticPr fontId="2" type="noConversion"/>
  </si>
  <si>
    <t>L2.A5.R134</t>
    <phoneticPr fontId="2" type="noConversion"/>
  </si>
  <si>
    <t>A125.R1</t>
    <phoneticPr fontId="2" type="noConversion"/>
  </si>
  <si>
    <t>A5.R2</t>
    <phoneticPr fontId="2" type="noConversion"/>
  </si>
  <si>
    <t>A15.R23</t>
    <phoneticPr fontId="2" type="noConversion"/>
  </si>
  <si>
    <t>R2</t>
    <phoneticPr fontId="2" type="noConversion"/>
  </si>
  <si>
    <t>L2.A1.R2</t>
    <phoneticPr fontId="2" type="noConversion"/>
  </si>
  <si>
    <t>L234.A15.R1234</t>
    <phoneticPr fontId="2" type="noConversion"/>
  </si>
  <si>
    <t>03/06/2016 3.43pm</t>
  </si>
  <si>
    <t>03/06/2016 3.44pm</t>
  </si>
  <si>
    <t>03/06/2016 6.47pm</t>
  </si>
  <si>
    <t>03/06/2016 9.36am</t>
  </si>
  <si>
    <t>03/06/2016 9.33am</t>
  </si>
  <si>
    <t>03/06/2016 9.47am</t>
  </si>
  <si>
    <t>03/06/2016 11.36am</t>
  </si>
  <si>
    <t>03/06/2016 11.39am</t>
  </si>
  <si>
    <t>03/06/2016 1.00pm</t>
  </si>
  <si>
    <t>03/06/2016 9.52am</t>
  </si>
  <si>
    <t>03/06/2016 10.06am</t>
  </si>
  <si>
    <t>03/06/2016 10.32am</t>
  </si>
  <si>
    <t>03/06/2016 7.05pm</t>
  </si>
  <si>
    <t>03/06/2016 7.06pm</t>
  </si>
  <si>
    <t>03/06/2016 3.06pm</t>
  </si>
  <si>
    <t>03/06/2016 3.04pm</t>
  </si>
  <si>
    <t>03/06/2016 3.28pm</t>
  </si>
  <si>
    <t>03/06/2016 4.17pm</t>
  </si>
  <si>
    <t>03/06/2016 4.27pm</t>
  </si>
  <si>
    <t>03/06/2016 4.28pm</t>
  </si>
  <si>
    <t>03/06/2016 6.50pm</t>
  </si>
  <si>
    <t>03/06/2016 4.50pm</t>
  </si>
  <si>
    <t>03/06/2016 4.55pm</t>
  </si>
  <si>
    <t>04/06/2016 8.49am</t>
  </si>
  <si>
    <t>03/06/2016 9.43am</t>
  </si>
  <si>
    <t>03/06/2016 2.52pm</t>
  </si>
  <si>
    <t>03/06/2016 3.13pm</t>
  </si>
  <si>
    <t>03/06/2016 5.33pm</t>
  </si>
  <si>
    <t>03/06/2016 10.19am</t>
  </si>
  <si>
    <t>03/06/2016 11.05am</t>
  </si>
  <si>
    <t>03/06/2016 12.15pm</t>
  </si>
  <si>
    <t>03/06/2016 12.17pm</t>
  </si>
  <si>
    <t>03/06/2016 12.20pm</t>
  </si>
  <si>
    <t>03/06/2016 6.14pm</t>
  </si>
  <si>
    <t>03/06/2016 9.37am</t>
  </si>
  <si>
    <t>03/06/2016 9.49am</t>
  </si>
  <si>
    <t>03/06/2016 11.47am</t>
  </si>
  <si>
    <t>03/06/2016 11.48am</t>
  </si>
  <si>
    <t>03/06/2016 12.39pm</t>
  </si>
  <si>
    <t>林宗廷 先生</t>
  </si>
  <si>
    <t>DW29898</t>
  </si>
  <si>
    <t>0825U2</t>
  </si>
  <si>
    <t>02/06/2016 8.30pm</t>
  </si>
  <si>
    <t>03/06/2016 10.28am</t>
  </si>
  <si>
    <t>03/06/2016 10.27am</t>
  </si>
  <si>
    <t>03/06/2016 11.12am</t>
  </si>
  <si>
    <t>03/06/2016 9.16pm</t>
  </si>
  <si>
    <t>04/06/2016 4.00pm</t>
  </si>
  <si>
    <t>03/06/2016 6.40pm</t>
  </si>
  <si>
    <t>04/06/2016 8.56am</t>
  </si>
  <si>
    <t>葉詩妤 女士</t>
  </si>
  <si>
    <t>D440675</t>
  </si>
  <si>
    <t>BMW0002</t>
  </si>
  <si>
    <t>03/06/2016 9.45am</t>
  </si>
  <si>
    <t>03/06/2016 10.12am</t>
  </si>
  <si>
    <t>03/06/2016 10.10am</t>
  </si>
  <si>
    <t>03/06/2016 12.02pm</t>
  </si>
  <si>
    <t>03/06/2016 12.21pm</t>
  </si>
  <si>
    <t>03/06/2016 1.30pm</t>
  </si>
  <si>
    <t>03/06/2016 6.58pm</t>
  </si>
  <si>
    <t>03/06/2016 10.30am</t>
  </si>
  <si>
    <t>03/06/2016 10.46am</t>
  </si>
  <si>
    <t>03/06/2016 10.45am</t>
  </si>
  <si>
    <t>03/06/2016 10.53am</t>
  </si>
  <si>
    <t>03/06/2016 11.37am</t>
  </si>
  <si>
    <t>03/06/2016 11.38am</t>
  </si>
  <si>
    <t>03/06/2016 1.50pm</t>
  </si>
  <si>
    <t>03/06/2016 11.07am</t>
  </si>
  <si>
    <t>03/06/2016 11.18am</t>
  </si>
  <si>
    <t>03/06/2016 2.09pm</t>
  </si>
  <si>
    <t>03/06/2016 9.29am</t>
  </si>
  <si>
    <t>03/06/2016 2.18pm</t>
  </si>
  <si>
    <t>03/06/2016 2.22pm</t>
  </si>
  <si>
    <t>03/06/2016 2.23pm</t>
  </si>
  <si>
    <t>03/06/2016 10.00am</t>
  </si>
  <si>
    <t>03/06/2016 10.04am</t>
  </si>
  <si>
    <t>03/06/2016 12.32pm</t>
  </si>
  <si>
    <t>03/06/2016 1.15pm</t>
  </si>
  <si>
    <t>03/06/2016 1.21pm</t>
  </si>
  <si>
    <t>姚芃樺 小姐</t>
  </si>
  <si>
    <t>NT25003</t>
  </si>
  <si>
    <t>ANB6750</t>
  </si>
  <si>
    <t>03/06/2016 10.51am</t>
  </si>
  <si>
    <t>03/06/2016 10.49am</t>
  </si>
  <si>
    <t>03/06/2016 12.01pm</t>
  </si>
  <si>
    <t>03/06/2016 12.38pm</t>
  </si>
  <si>
    <t>陳品惠 小姐</t>
  </si>
  <si>
    <t>0H55217</t>
  </si>
  <si>
    <t>AJN8333</t>
  </si>
  <si>
    <t>03/06/2016 11.20am</t>
  </si>
  <si>
    <t>03/06/2016 11.21am</t>
  </si>
  <si>
    <t>03/06/2016 8.13pm</t>
  </si>
  <si>
    <t>顏義誠 先生</t>
  </si>
  <si>
    <t>NR17258</t>
  </si>
  <si>
    <t>AKG1168</t>
  </si>
  <si>
    <t>03/06/2016 1.25pm</t>
  </si>
  <si>
    <t>03/06/2016 1.46pm</t>
  </si>
  <si>
    <t>03/06/2016 1.44pm</t>
  </si>
  <si>
    <t>03/06/2016 2.03pm</t>
  </si>
  <si>
    <t>03/06/2016 2.55pm</t>
  </si>
  <si>
    <t>03/06/2016 2.58pm</t>
  </si>
  <si>
    <t>03/06/2016 4.12pm</t>
  </si>
  <si>
    <t>許育峰 先生</t>
  </si>
  <si>
    <t>0J18653</t>
  </si>
  <si>
    <t>RAW9027</t>
  </si>
  <si>
    <t>03/06/2016 11.28am</t>
  </si>
  <si>
    <t>03/06/2016 11.25am</t>
  </si>
  <si>
    <t>03/06/2016 11.42am</t>
  </si>
  <si>
    <t>03/06/2016 12.40pm</t>
  </si>
  <si>
    <t>03/06/2016 1.28pm</t>
  </si>
  <si>
    <t>03/06/2016 3.18pm</t>
  </si>
  <si>
    <t>03/06/2016 10.05am</t>
  </si>
  <si>
    <t>03/06/2016 10.14am</t>
  </si>
  <si>
    <t>03/06/2016 10.13am</t>
  </si>
  <si>
    <t>03/06/2016 10.35am</t>
  </si>
  <si>
    <t>03/06/2016 11.44am</t>
  </si>
  <si>
    <t>03/06/2016 11.45am</t>
  </si>
  <si>
    <t>03/06/2016 12.47pm</t>
  </si>
  <si>
    <t>03/06/2016 9.28am</t>
  </si>
  <si>
    <t>03/06/2016 10.15am</t>
  </si>
  <si>
    <t>03/06/2016 2.05pm</t>
  </si>
  <si>
    <t>03/06/2016 2.41pm</t>
  </si>
  <si>
    <t>03/06/2016 2.38pm</t>
  </si>
  <si>
    <t>03/06/2016 2.44pm</t>
  </si>
  <si>
    <t>03/06/2016 4.57pm</t>
  </si>
  <si>
    <t>03/06/2016 6.15pm</t>
  </si>
  <si>
    <t>03/06/2016 1.31pm</t>
  </si>
  <si>
    <t>03/06/2016 1.29pm</t>
  </si>
  <si>
    <t>03/06/2016 1.43pm</t>
  </si>
  <si>
    <t>03/06/2016 2.19pm</t>
  </si>
  <si>
    <t>03/06/2016 2.24pm</t>
  </si>
  <si>
    <t>03/06/2016 3.38pm</t>
  </si>
  <si>
    <t>蘇祐德 先生</t>
  </si>
  <si>
    <t>VS34846</t>
  </si>
  <si>
    <t>AFH9520</t>
  </si>
  <si>
    <t>03/06/2016 12.25pm</t>
  </si>
  <si>
    <t>03/06/2016 12.31pm</t>
  </si>
  <si>
    <t>03/06/2016 12.29pm</t>
  </si>
  <si>
    <t>03/06/2016 1.19pm</t>
  </si>
  <si>
    <t>03/06/2016 2.15pm</t>
  </si>
  <si>
    <t>03/06/2016 2.21pm</t>
  </si>
  <si>
    <t>03/06/2016 3.01pm</t>
  </si>
  <si>
    <t>張新村 先生</t>
  </si>
  <si>
    <t>C988974</t>
  </si>
  <si>
    <t>AAS1616</t>
  </si>
  <si>
    <t>03/06/2016 9.26am</t>
  </si>
  <si>
    <t>03/06/2016 9.25am</t>
  </si>
  <si>
    <t>03/06/2016 10.11am</t>
  </si>
  <si>
    <t>03/06/2016 2.30pm</t>
  </si>
  <si>
    <t>沈鏞 先生</t>
  </si>
  <si>
    <t>NR12554</t>
  </si>
  <si>
    <t>AAS2166</t>
  </si>
  <si>
    <t>03/06/2016 3.23pm</t>
  </si>
  <si>
    <t>03/06/2016 3.22pm</t>
  </si>
  <si>
    <t>03/06/2016 3.29pm</t>
  </si>
  <si>
    <t>03/06/2016 4.41pm</t>
  </si>
  <si>
    <t>03/06/2016 4.43pm</t>
  </si>
  <si>
    <t>03/06/2016 4.44pm</t>
  </si>
  <si>
    <t>03/06/2016 5.41pm</t>
  </si>
  <si>
    <t>王曉華 先生</t>
  </si>
  <si>
    <t>0A60285</t>
  </si>
  <si>
    <t>8268T2</t>
  </si>
  <si>
    <t>03/06/2016 5.20pm</t>
  </si>
  <si>
    <t>03/06/2016 6.25pm</t>
  </si>
  <si>
    <t>03/06/2016 6.23pm</t>
  </si>
  <si>
    <t>04/06/2016 8.53am</t>
  </si>
  <si>
    <t>04/06/2016 8.59am</t>
  </si>
  <si>
    <t>03/06/2016 4.32pm</t>
  </si>
  <si>
    <t>03/06/2016 10.03am</t>
  </si>
  <si>
    <t>賴育佐 先生</t>
  </si>
  <si>
    <t>NF89152</t>
  </si>
  <si>
    <t>2228M8</t>
  </si>
  <si>
    <t>03/06/2016 10.20am</t>
  </si>
  <si>
    <t>03/06/2016 10.18am</t>
  </si>
  <si>
    <t>03/06/2016 11.27am</t>
  </si>
  <si>
    <t>谷元光 先生</t>
  </si>
  <si>
    <t>C623631</t>
  </si>
  <si>
    <t>AGH0880</t>
  </si>
  <si>
    <t>03/06/2016 11.13am</t>
  </si>
  <si>
    <t>03/06/2016 11.17am</t>
  </si>
  <si>
    <t>03/06/2016 11.16am</t>
  </si>
  <si>
    <t>03/06/2016 11.30am</t>
  </si>
  <si>
    <t>03/06/2016 1.57pm</t>
  </si>
  <si>
    <t>03/06/2016 10.22am</t>
  </si>
  <si>
    <t>03/06/2016 10.17am</t>
  </si>
  <si>
    <t>03/06/2016 1.51pm</t>
  </si>
  <si>
    <t>07/06/2016 3.00pm</t>
  </si>
  <si>
    <t>李岳霖 先生</t>
  </si>
  <si>
    <t>TK97352</t>
  </si>
  <si>
    <t>1997QF</t>
  </si>
  <si>
    <t>03/06/2016 10.26am</t>
  </si>
  <si>
    <t>03/06/2016 10.44am</t>
  </si>
  <si>
    <t>03/06/2016 6.13pm</t>
  </si>
  <si>
    <t>邱煜勝 先生</t>
  </si>
  <si>
    <t>0M95238</t>
  </si>
  <si>
    <t>AKZ9393</t>
  </si>
  <si>
    <t>03/06/2016 10.57am</t>
  </si>
  <si>
    <t>03/06/2016 10.50am</t>
  </si>
  <si>
    <t>03/06/2016 11.06am</t>
  </si>
  <si>
    <t>03/06/2016 12.28pm</t>
  </si>
  <si>
    <t>03/06/2016 4.34pm</t>
  </si>
  <si>
    <t>王泰翔-(新凱租賃) 先</t>
  </si>
  <si>
    <t>0N51266</t>
  </si>
  <si>
    <t>RBC1209</t>
  </si>
  <si>
    <t>03/06/2016 2.25pm</t>
  </si>
  <si>
    <t>03/06/2016 2.37pm</t>
  </si>
  <si>
    <t>03/06/2016 2.36pm</t>
  </si>
  <si>
    <t>03/06/2016 2.59pm</t>
  </si>
  <si>
    <t>03/06/2016 3.52pm</t>
  </si>
  <si>
    <t>03/06/2016 4.37pm</t>
  </si>
  <si>
    <t>03/06/2016 5.01pm</t>
  </si>
  <si>
    <t>周欣怡 小姐</t>
  </si>
  <si>
    <t>03/06/2016 11.09am</t>
  </si>
  <si>
    <t>03/06/2016 6.02pm</t>
  </si>
  <si>
    <t>04/06/2016 4.30pm</t>
  </si>
  <si>
    <t>沈祥麟 先生</t>
  </si>
  <si>
    <t>DW59229</t>
  </si>
  <si>
    <t>ANX6718</t>
  </si>
  <si>
    <t>530D A XA61 For Workshop</t>
  </si>
  <si>
    <t>03/06/2016 12.04pm</t>
  </si>
  <si>
    <t>03/06/2016 3.03pm</t>
  </si>
  <si>
    <t>03/06/2016 3.12pm</t>
  </si>
  <si>
    <t>20/06/2016 5.00pm</t>
  </si>
  <si>
    <t>張宏基 先生</t>
  </si>
  <si>
    <t>WD75556</t>
  </si>
  <si>
    <t>6569SX</t>
  </si>
  <si>
    <t>03/06/2016 10.55am</t>
  </si>
  <si>
    <t>03/06/2016 11.14am</t>
  </si>
  <si>
    <t>03/06/2016 1.54pm</t>
  </si>
  <si>
    <t>03/06/2016 4.59pm</t>
  </si>
  <si>
    <t>03/06/2016 0.00am</t>
  </si>
  <si>
    <t>03/06/2016 12.23pm</t>
  </si>
  <si>
    <t>03/06/2016 12.18pm</t>
  </si>
  <si>
    <t>03/06/2016 12.33pm</t>
  </si>
  <si>
    <t>03/06/2016 1.39pm</t>
  </si>
  <si>
    <t>03/06/2016 9.47pm</t>
  </si>
  <si>
    <t>04/06/2016 2.00pm</t>
  </si>
  <si>
    <t>陳馨銘 先生</t>
  </si>
  <si>
    <t>C399990</t>
  </si>
  <si>
    <t>5168A6</t>
  </si>
  <si>
    <t>03/06/2016 1.20pm</t>
  </si>
  <si>
    <t>03/06/2016 1.27pm</t>
  </si>
  <si>
    <t>03/06/2016 1.26pm</t>
  </si>
  <si>
    <t>03/06/2016 1.34pm</t>
  </si>
  <si>
    <t>03/06/2016 8.28pm</t>
  </si>
  <si>
    <t>03/06/2016 8.29pm</t>
  </si>
  <si>
    <t>03/06/2016 8.33pm</t>
  </si>
  <si>
    <t>03/06/2016 1.47pm</t>
  </si>
  <si>
    <t>03/06/2016 1.37pm</t>
  </si>
  <si>
    <t>03/06/2016 1.35pm</t>
  </si>
  <si>
    <t>03/06/2016 1.53pm</t>
  </si>
  <si>
    <t>03/06/2016 1.49pm</t>
  </si>
  <si>
    <t>03/06/2016 2.01pm</t>
  </si>
  <si>
    <t>03/06/2016 5.13pm</t>
  </si>
  <si>
    <t>黃政德 先生</t>
  </si>
  <si>
    <t>03/06/2016 2.04pm</t>
  </si>
  <si>
    <t>趙中善 先生</t>
  </si>
  <si>
    <t>DY80858</t>
  </si>
  <si>
    <t>6688T3</t>
  </si>
  <si>
    <t>03/06/2016 2.43pm</t>
  </si>
  <si>
    <t>03/06/2016 2.53pm</t>
  </si>
  <si>
    <t>03/06/2016 4.18pm</t>
  </si>
  <si>
    <t>林應鈺 女士</t>
  </si>
  <si>
    <t>C335630</t>
  </si>
  <si>
    <t>8758A5</t>
  </si>
  <si>
    <t>03/06/2016 1.45pm</t>
  </si>
  <si>
    <t>03/06/2016 3.14pm</t>
  </si>
  <si>
    <t>03/06/2016 6.26pm</t>
  </si>
  <si>
    <t>高明聰 先生</t>
  </si>
  <si>
    <t>5E78726</t>
  </si>
  <si>
    <t>APD3938</t>
  </si>
  <si>
    <t>03/06/2016 3.09pm</t>
  </si>
  <si>
    <t>03/06/2016 3.07pm</t>
  </si>
  <si>
    <t>03/06/2016 3.50pm</t>
  </si>
  <si>
    <t>03/06/2016 3.53pm</t>
  </si>
  <si>
    <t>03/06/2016 3.08pm</t>
  </si>
  <si>
    <t>03/06/2016 3.24pm</t>
  </si>
  <si>
    <t>03/06/2016 4.47pm</t>
  </si>
  <si>
    <t>03/06/2016 4.58pm</t>
  </si>
  <si>
    <t>03/06/2016 4.04pm</t>
  </si>
  <si>
    <t>DG65978</t>
  </si>
  <si>
    <t>APF1687</t>
  </si>
  <si>
    <t>650I 6B21 For Workshop</t>
  </si>
  <si>
    <t>03/06/2016 2.26pm</t>
  </si>
  <si>
    <t>03/06/2016 3.40pm</t>
  </si>
  <si>
    <t>03/06/2016 3.39pm</t>
  </si>
  <si>
    <t>03/06/2016 5.06pm</t>
  </si>
  <si>
    <t>03/06/2016 5.12pm</t>
  </si>
  <si>
    <t>03/06/2016 5.14pm</t>
  </si>
  <si>
    <t>03/06/2016 6.08pm</t>
  </si>
  <si>
    <t>徐國鈞 先生</t>
  </si>
  <si>
    <t>C633012</t>
  </si>
  <si>
    <t>AGF0567</t>
  </si>
  <si>
    <t>03/06/2016 6.27pm</t>
  </si>
  <si>
    <t>04/06/2016 8.50am</t>
  </si>
  <si>
    <t>04/06/2016 12.00pm</t>
  </si>
  <si>
    <t>03/06/2016 5.16pm</t>
  </si>
  <si>
    <t>03/06/2016 5.19pm</t>
  </si>
  <si>
    <t>徐培林 小姐</t>
  </si>
  <si>
    <t>03/06/2016 4.45pm</t>
  </si>
  <si>
    <t>03/06/2016 6.56pm</t>
  </si>
  <si>
    <t>03/06/2016 6.55pm</t>
  </si>
  <si>
    <t>夏榮苹 女士</t>
  </si>
  <si>
    <t>VZ85975</t>
  </si>
  <si>
    <t>AGF8620</t>
  </si>
  <si>
    <t>03/06/2016 6.59pm</t>
  </si>
  <si>
    <t>03/06/2016 6.57pm</t>
  </si>
  <si>
    <t>王俊偉 先生</t>
  </si>
  <si>
    <t>P194184</t>
  </si>
  <si>
    <t>AGJ3303</t>
  </si>
  <si>
    <t>335I CP A</t>
  </si>
  <si>
    <t>03/06/2016 7.46pm</t>
  </si>
  <si>
    <t>謝明宏 先生</t>
  </si>
  <si>
    <t>NR24334</t>
  </si>
  <si>
    <t>AGD2868</t>
  </si>
  <si>
    <t>02/06/2016 9.49am</t>
  </si>
  <si>
    <t>03/06/2016 8.03pm</t>
  </si>
  <si>
    <t>04/06/2016 8.58am</t>
  </si>
  <si>
    <t>胡淑華 小姐</t>
  </si>
  <si>
    <t>DT24262</t>
  </si>
  <si>
    <t>ANA5102</t>
  </si>
  <si>
    <t>03/06/2016 8.10pm</t>
  </si>
  <si>
    <t>03/06/2016 8.18pm</t>
  </si>
  <si>
    <t>13/06/2016 6.00pm</t>
  </si>
  <si>
    <t>04/06/2016 8.30am</t>
  </si>
  <si>
    <t>04/06/2016 8.57am</t>
  </si>
  <si>
    <t>04/06/2016 3.00pm</t>
  </si>
  <si>
    <t>A15</t>
    <phoneticPr fontId="2" type="noConversion"/>
  </si>
  <si>
    <t>L12.A1.R4</t>
    <phoneticPr fontId="2" type="noConversion"/>
  </si>
  <si>
    <t>R1</t>
    <phoneticPr fontId="2" type="noConversion"/>
  </si>
  <si>
    <t>L2.A25.R12</t>
    <phoneticPr fontId="2" type="noConversion"/>
  </si>
  <si>
    <t>L2.R1</t>
    <phoneticPr fontId="2" type="noConversion"/>
  </si>
  <si>
    <t>A5</t>
    <phoneticPr fontId="2" type="noConversion"/>
  </si>
  <si>
    <t>A1.R2</t>
    <phoneticPr fontId="2" type="noConversion"/>
  </si>
  <si>
    <t>L3.A1</t>
    <phoneticPr fontId="2" type="noConversion"/>
  </si>
  <si>
    <t>L4</t>
    <phoneticPr fontId="2" type="noConversion"/>
  </si>
  <si>
    <t>L1.A1</t>
    <phoneticPr fontId="2" type="noConversion"/>
  </si>
  <si>
    <t>A1.R34</t>
    <phoneticPr fontId="2" type="noConversion"/>
  </si>
  <si>
    <t>R4</t>
    <phoneticPr fontId="2" type="noConversion"/>
  </si>
  <si>
    <t>A1</t>
    <phoneticPr fontId="2" type="noConversion"/>
  </si>
  <si>
    <t>A56</t>
    <phoneticPr fontId="2" type="noConversion"/>
  </si>
  <si>
    <t>R1</t>
    <phoneticPr fontId="2" type="noConversion"/>
  </si>
  <si>
    <t>A1.R13</t>
    <phoneticPr fontId="2" type="noConversion"/>
  </si>
  <si>
    <t>L1234.A145.R23</t>
    <phoneticPr fontId="2" type="noConversion"/>
  </si>
  <si>
    <t>L1.A15</t>
    <phoneticPr fontId="2" type="noConversion"/>
  </si>
  <si>
    <t>L13</t>
    <phoneticPr fontId="2" type="noConversion"/>
  </si>
  <si>
    <t>L1</t>
    <phoneticPr fontId="2" type="noConversion"/>
  </si>
  <si>
    <t>L1</t>
    <phoneticPr fontId="2" type="noConversion"/>
  </si>
  <si>
    <t>張斯堯 先生</t>
  </si>
  <si>
    <t>G176126</t>
  </si>
  <si>
    <t>AKP5211</t>
  </si>
  <si>
    <t>06/06/2016 8.40am</t>
  </si>
  <si>
    <t>06/06/2016 8.54am</t>
  </si>
  <si>
    <t>06/06/2016 8.51am</t>
  </si>
  <si>
    <t>06/06/2016 9.01am</t>
  </si>
  <si>
    <t>周竺鼎 先生</t>
  </si>
  <si>
    <t>05/06/2016 9.26am</t>
  </si>
  <si>
    <t>05/06/2016 9.37am</t>
  </si>
  <si>
    <t>05/06/2016 9.36am</t>
  </si>
  <si>
    <t>05/06/2016 9.43am</t>
  </si>
  <si>
    <t>05/06/2016 11.31am</t>
  </si>
  <si>
    <t>05/06/2016 11.35am</t>
  </si>
  <si>
    <t>05/06/2016 12.30pm</t>
  </si>
  <si>
    <t>05/06/2016 11.45am</t>
  </si>
  <si>
    <t>林重名 先生</t>
  </si>
  <si>
    <t>5135BV</t>
  </si>
  <si>
    <t>05/06/2016 3.11pm</t>
  </si>
  <si>
    <t>05/06/2016 3.14pm</t>
  </si>
  <si>
    <t>05/06/2016 3.20pm</t>
  </si>
  <si>
    <t>05/06/2016 4.07pm</t>
  </si>
  <si>
    <t>05/06/2016 4.23pm</t>
  </si>
  <si>
    <t>05/06/2016 5.00pm</t>
  </si>
  <si>
    <t>李文昇 先生</t>
  </si>
  <si>
    <t>0N28392</t>
  </si>
  <si>
    <t>AKX9667</t>
  </si>
  <si>
    <t>06/06/2016 8.56am</t>
  </si>
  <si>
    <t>06/06/2016 9.07am</t>
  </si>
  <si>
    <t>06/06/2016 9.04am</t>
  </si>
  <si>
    <t>05/06/2016 9.00am</t>
  </si>
  <si>
    <t>05/06/2016 10.13am</t>
  </si>
  <si>
    <t>05/06/2016 10.10am</t>
  </si>
  <si>
    <t>07/06/2016 5.30pm</t>
  </si>
  <si>
    <t>溫建雄 先生</t>
  </si>
  <si>
    <t>NA55933</t>
  </si>
  <si>
    <t>Q26365</t>
  </si>
  <si>
    <t>316I A LIM</t>
  </si>
  <si>
    <t>05/06/2016 1.35pm</t>
  </si>
  <si>
    <t>05/06/2016 1.49pm</t>
  </si>
  <si>
    <t>05/06/2016 2.02pm</t>
  </si>
  <si>
    <t>05/06/2016 2.19pm</t>
  </si>
  <si>
    <t>05/06/2016 3.00pm</t>
  </si>
  <si>
    <t>05/06/2016 2.23pm</t>
  </si>
  <si>
    <t>06/06/2016 8.35am</t>
  </si>
  <si>
    <t>06/06/2016 8.48am</t>
  </si>
  <si>
    <t>06/06/2016 9.02am</t>
  </si>
  <si>
    <t>廖明德 先生</t>
  </si>
  <si>
    <t>0P90584</t>
  </si>
  <si>
    <t>ANN8666</t>
  </si>
  <si>
    <t>06/06/2016 8.30am</t>
  </si>
  <si>
    <t>06/06/2016 9.06am</t>
  </si>
  <si>
    <t>L4</t>
    <phoneticPr fontId="2" type="noConversion"/>
  </si>
  <si>
    <t>L234.A5.R123</t>
    <phoneticPr fontId="2" type="noConversion"/>
  </si>
  <si>
    <t>A5.R23</t>
    <phoneticPr fontId="2" type="noConversion"/>
  </si>
  <si>
    <t>A15.R3</t>
    <phoneticPr fontId="2" type="noConversion"/>
  </si>
  <si>
    <t>A1</t>
    <phoneticPr fontId="2" type="noConversion"/>
  </si>
  <si>
    <t>L1.A14.R1</t>
    <phoneticPr fontId="2" type="noConversion"/>
  </si>
  <si>
    <t>A145</t>
    <phoneticPr fontId="2" type="noConversion"/>
  </si>
  <si>
    <t>L2</t>
    <phoneticPr fontId="2" type="noConversion"/>
  </si>
  <si>
    <t>L124.R1</t>
    <phoneticPr fontId="2" type="noConversion"/>
  </si>
  <si>
    <t>L1234.A15.R4</t>
    <phoneticPr fontId="2" type="noConversion"/>
  </si>
  <si>
    <t>A1.R1</t>
    <phoneticPr fontId="2" type="noConversion"/>
  </si>
  <si>
    <t>R1</t>
    <phoneticPr fontId="2" type="noConversion"/>
  </si>
  <si>
    <t>L3</t>
    <phoneticPr fontId="2" type="noConversion"/>
  </si>
  <si>
    <t>L1</t>
    <phoneticPr fontId="2" type="noConversion"/>
  </si>
  <si>
    <t>A15</t>
    <phoneticPr fontId="2" type="noConversion"/>
  </si>
  <si>
    <t>A15.R2</t>
    <phoneticPr fontId="2" type="noConversion"/>
  </si>
  <si>
    <t>L3.A15.R23</t>
    <phoneticPr fontId="2" type="noConversion"/>
  </si>
  <si>
    <t>A15.R34</t>
    <phoneticPr fontId="2" type="noConversion"/>
  </si>
  <si>
    <t>L3.A15</t>
    <phoneticPr fontId="2" type="noConversion"/>
  </si>
  <si>
    <t>L23.A1.R34</t>
    <phoneticPr fontId="2" type="noConversion"/>
  </si>
  <si>
    <t>L1.A5.R12</t>
    <phoneticPr fontId="2" type="noConversion"/>
  </si>
  <si>
    <t>L1.A1</t>
    <phoneticPr fontId="2" type="noConversion"/>
  </si>
  <si>
    <t>A5</t>
    <phoneticPr fontId="2" type="noConversion"/>
  </si>
  <si>
    <t>L12.A1.R12</t>
    <phoneticPr fontId="2" type="noConversion"/>
  </si>
  <si>
    <t>L2.A5</t>
    <phoneticPr fontId="2" type="noConversion"/>
  </si>
  <si>
    <t>L2.A5.R23</t>
    <phoneticPr fontId="2" type="noConversion"/>
  </si>
  <si>
    <t>L1.A15.R234</t>
    <phoneticPr fontId="2" type="noConversion"/>
  </si>
  <si>
    <t>郭天南 先生</t>
  </si>
  <si>
    <t>AH91925</t>
  </si>
  <si>
    <t>5299K7</t>
  </si>
  <si>
    <t>06/06/2016 9.21am</t>
  </si>
  <si>
    <t>06/06/2016 9.20am</t>
  </si>
  <si>
    <t>06/06/2016 9.59am</t>
  </si>
  <si>
    <t>06/06/2016 11.10am</t>
  </si>
  <si>
    <t>06/06/2016 11.18am</t>
  </si>
  <si>
    <t>06/06/2016 2.00pm</t>
  </si>
  <si>
    <t>06/06/2016 9.55am</t>
  </si>
  <si>
    <t>06/06/2016 9.56am</t>
  </si>
  <si>
    <t>06/06/2016 9.54am</t>
  </si>
  <si>
    <t>06/06/2016 10.02am</t>
  </si>
  <si>
    <t>06/06/2016 12.38pm</t>
  </si>
  <si>
    <t>06/06/2016 1.27pm</t>
  </si>
  <si>
    <t>06/06/2016 3.30pm</t>
  </si>
  <si>
    <t>06/06/2016 2.18pm</t>
  </si>
  <si>
    <t>06/06/2016 3.51pm</t>
  </si>
  <si>
    <t>06/06/2016 4.13pm</t>
  </si>
  <si>
    <t>07/06/2016 9.48am</t>
  </si>
  <si>
    <t>06/06/2016 10.29am</t>
  </si>
  <si>
    <t>06/06/2016 10.27am</t>
  </si>
  <si>
    <t>06/06/2016 10.43am</t>
  </si>
  <si>
    <t>06/06/2016 5.22pm</t>
  </si>
  <si>
    <t>06/06/2016 5.26pm</t>
  </si>
  <si>
    <t>房肇龍 先生</t>
  </si>
  <si>
    <t>0G17767</t>
  </si>
  <si>
    <t>AFK6378</t>
  </si>
  <si>
    <t>19/05/2016 8.30am</t>
  </si>
  <si>
    <t>07/06/2016 8.55am</t>
  </si>
  <si>
    <t>07/06/2016 8.54am</t>
  </si>
  <si>
    <t>06/06/2016 10.05am</t>
  </si>
  <si>
    <t>06/06/2016 10.06am</t>
  </si>
  <si>
    <t>06/06/2016 10.58am</t>
  </si>
  <si>
    <t>06/06/2016 11.05am</t>
  </si>
  <si>
    <t>06/06/2016 6.00pm</t>
  </si>
  <si>
    <t>06/06/2016 12.33pm</t>
  </si>
  <si>
    <t>06/06/2016 12.06pm</t>
  </si>
  <si>
    <t>06/06/2016 2.39pm</t>
  </si>
  <si>
    <t>06/06/2016 2.50pm</t>
  </si>
  <si>
    <t>06/06/2016 2.57pm</t>
  </si>
  <si>
    <t>06/06/2016 2.54pm</t>
  </si>
  <si>
    <t>06/06/2016 3.07pm</t>
  </si>
  <si>
    <t>06/06/2016 4.12pm</t>
  </si>
  <si>
    <t>06/06/2016 4.16pm</t>
  </si>
  <si>
    <t>06/06/2016 5.07pm</t>
  </si>
  <si>
    <t>06/06/2016 4.41pm</t>
  </si>
  <si>
    <t>06/06/2016 9.51am</t>
  </si>
  <si>
    <t>06/06/2016 9.53am</t>
  </si>
  <si>
    <t>06/06/2016 11.41am</t>
  </si>
  <si>
    <t>余明勳 先生</t>
  </si>
  <si>
    <t>GV34051</t>
  </si>
  <si>
    <t>AKY5058</t>
  </si>
  <si>
    <t>06/06/2016 10.20am</t>
  </si>
  <si>
    <t>06/06/2016 10.34am</t>
  </si>
  <si>
    <t>06/06/2016 10.33am</t>
  </si>
  <si>
    <t>06/06/2016 11.48am</t>
  </si>
  <si>
    <t>06/06/2016 11.49am</t>
  </si>
  <si>
    <t>06/06/2016 12.54pm</t>
  </si>
  <si>
    <t>陳靜婷 小姐</t>
  </si>
  <si>
    <t>D702812</t>
  </si>
  <si>
    <t>RAL7885</t>
  </si>
  <si>
    <t>06/06/2016 9.00am</t>
  </si>
  <si>
    <t>06/06/2016 10.42am</t>
  </si>
  <si>
    <t>06/06/2016 10.38am</t>
  </si>
  <si>
    <t>06/06/2016 11.34am</t>
  </si>
  <si>
    <t>06/06/2016 1.48pm</t>
  </si>
  <si>
    <t>06/06/2016 1.51pm</t>
  </si>
  <si>
    <t>06/06/2016 1.53pm</t>
  </si>
  <si>
    <t>06/06/2016 3.39pm</t>
  </si>
  <si>
    <t>07/06/2016 0.00am</t>
  </si>
  <si>
    <t>06/06/2016 5.08pm</t>
  </si>
  <si>
    <t>07/06/2016 9.41am</t>
  </si>
  <si>
    <t>07/06/2016 9.47am</t>
  </si>
  <si>
    <t>07/06/2016 10.01am</t>
  </si>
  <si>
    <t>07/06/2016 10.12am</t>
  </si>
  <si>
    <t>07/06/2016 3.30pm</t>
  </si>
  <si>
    <t>李進貴 先生</t>
  </si>
  <si>
    <t>D796556</t>
  </si>
  <si>
    <t>RAQ0977</t>
  </si>
  <si>
    <t>06/06/2016 10.10am</t>
  </si>
  <si>
    <t>06/06/2016 10.15am</t>
  </si>
  <si>
    <t>06/06/2016 10.13am</t>
  </si>
  <si>
    <t>06/06/2016 10.41am</t>
  </si>
  <si>
    <t>06/06/2016 2.04pm</t>
  </si>
  <si>
    <t>06/06/2016 2.32pm</t>
  </si>
  <si>
    <t>06/06/2016 5.50pm</t>
  </si>
  <si>
    <t>何耿德 先生</t>
  </si>
  <si>
    <t>D012649</t>
  </si>
  <si>
    <t>RBC8238</t>
  </si>
  <si>
    <t>06/06/2016 9.32am</t>
  </si>
  <si>
    <t>06/06/2016 9.29am</t>
  </si>
  <si>
    <t>06/06/2016 9.38am</t>
  </si>
  <si>
    <t>06/06/2016 10.12am</t>
  </si>
  <si>
    <t>06/06/2016 11.30am</t>
  </si>
  <si>
    <t>06/06/2016 2.21pm</t>
  </si>
  <si>
    <t>06/06/2016 9.40am</t>
  </si>
  <si>
    <t>06/06/2016 9.49am</t>
  </si>
  <si>
    <t>06/06/2016 9.47am</t>
  </si>
  <si>
    <t>06/06/2016 10.36am</t>
  </si>
  <si>
    <t>06/06/2016 12.20pm</t>
  </si>
  <si>
    <t>杜彥逸 先生</t>
  </si>
  <si>
    <t>VP40194</t>
  </si>
  <si>
    <t>AND2761</t>
  </si>
  <si>
    <t>06/06/2016 10.00am</t>
  </si>
  <si>
    <t>06/06/2016 10.22am</t>
  </si>
  <si>
    <t>07/06/2016 9.44am</t>
  </si>
  <si>
    <t>許琪珍 小姐</t>
  </si>
  <si>
    <t>0B70430</t>
  </si>
  <si>
    <t>AKP8591</t>
  </si>
  <si>
    <t>06/06/2016 10.28am</t>
  </si>
  <si>
    <t>06/06/2016 11.03am</t>
  </si>
  <si>
    <t>06/06/2016 11.56am</t>
  </si>
  <si>
    <t>06/06/2016 3.28pm</t>
  </si>
  <si>
    <t>06/06/2016 9.10am</t>
  </si>
  <si>
    <t>06/06/2016 9.22am</t>
  </si>
  <si>
    <t>06/06/2016 9.37am</t>
  </si>
  <si>
    <t>06/06/2016 12.32pm</t>
  </si>
  <si>
    <t>06/06/2016 1.29pm</t>
  </si>
  <si>
    <t>06/06/2016 6.04pm</t>
  </si>
  <si>
    <t>07/06/2016 10.00am</t>
  </si>
  <si>
    <t>07/06/2016 9.58am</t>
  </si>
  <si>
    <t>07/06/2016 9.54am</t>
  </si>
  <si>
    <t>08/06/2016 12.00pm</t>
  </si>
  <si>
    <t>06/06/2016 9.16am</t>
  </si>
  <si>
    <t>06/06/2016 10.08am</t>
  </si>
  <si>
    <t>06/06/2016 1.19pm</t>
  </si>
  <si>
    <t>06/06/2016 1.20pm</t>
  </si>
  <si>
    <t>蔡志成 先生</t>
  </si>
  <si>
    <t>J682127</t>
  </si>
  <si>
    <t>ANZ0391</t>
  </si>
  <si>
    <t>06/06/2016 1.25pm</t>
  </si>
  <si>
    <t>06/06/2016 2.03pm</t>
  </si>
  <si>
    <t>06/06/2016 2.25pm</t>
  </si>
  <si>
    <t>06/06/2016 5.16pm</t>
  </si>
  <si>
    <t>06/06/2016 3.38pm</t>
  </si>
  <si>
    <t>06/06/2016 5.17pm</t>
  </si>
  <si>
    <t>06/06/2016 5.43pm</t>
  </si>
  <si>
    <t>許正榮 先生</t>
  </si>
  <si>
    <t>07/06/2016 10.16am</t>
  </si>
  <si>
    <t>07/06/2016 10.15am</t>
  </si>
  <si>
    <t>07/06/2016 12.00pm</t>
  </si>
  <si>
    <t>06/06/2016 10.40am</t>
  </si>
  <si>
    <t>06/06/2016 10.46am</t>
  </si>
  <si>
    <t>06/06/2016 10.45am</t>
  </si>
  <si>
    <t>06/06/2016 12.35pm</t>
  </si>
  <si>
    <t>07/06/2016 9.27am</t>
  </si>
  <si>
    <t>0B70817</t>
  </si>
  <si>
    <t>ALA3298</t>
  </si>
  <si>
    <t>07/06/2016 10.05am</t>
  </si>
  <si>
    <t>07/06/2016 10.03am</t>
  </si>
  <si>
    <t>07/06/2016 10.11am</t>
  </si>
  <si>
    <t>鍾惠玲 小姐</t>
  </si>
  <si>
    <t>DY45706</t>
  </si>
  <si>
    <t>2696S2</t>
  </si>
  <si>
    <t>06/06/2016 10.17am</t>
  </si>
  <si>
    <t>06/06/2016 10.16am</t>
  </si>
  <si>
    <t>06/06/2016 12.22pm</t>
  </si>
  <si>
    <t>06/06/2016 12.28pm</t>
  </si>
  <si>
    <t>06/06/2016 2.30pm</t>
  </si>
  <si>
    <t>06/06/2016 2.10pm</t>
  </si>
  <si>
    <t>0K98074</t>
  </si>
  <si>
    <t>ANW3312</t>
  </si>
  <si>
    <t>06/06/2016 11.15am</t>
  </si>
  <si>
    <t>06/06/2016 11.16am</t>
  </si>
  <si>
    <t>06/06/2016 1.26pm</t>
  </si>
  <si>
    <t>06/06/2016 2.58pm</t>
  </si>
  <si>
    <t>06/06/2016 3.21pm</t>
  </si>
  <si>
    <t>06/06/2016 3.22pm</t>
  </si>
  <si>
    <t>06/06/2016 7.22pm</t>
  </si>
  <si>
    <t>周正華 先生</t>
  </si>
  <si>
    <t>D401880</t>
  </si>
  <si>
    <t>AME0303</t>
  </si>
  <si>
    <t>06/06/2016 12.15pm</t>
  </si>
  <si>
    <t>06/06/2016 2.52pm</t>
  </si>
  <si>
    <t>06/06/2016 3.24pm</t>
  </si>
  <si>
    <t>06/06/2016 4.15pm</t>
  </si>
  <si>
    <t>盧瑞中 先生</t>
  </si>
  <si>
    <t>GL11217</t>
  </si>
  <si>
    <t>2T1138</t>
  </si>
  <si>
    <t>06/06/2016 10.04am</t>
  </si>
  <si>
    <t>06/06/2016 10.03am</t>
  </si>
  <si>
    <t>06/06/2016 10.11am</t>
  </si>
  <si>
    <t>06/06/2016 10.44am</t>
  </si>
  <si>
    <t>06/06/2016 12.04pm</t>
  </si>
  <si>
    <t>06/06/2016 11.59am</t>
  </si>
  <si>
    <t>06/06/2016 12.16pm</t>
  </si>
  <si>
    <t>06/06/2016 6.02pm</t>
  </si>
  <si>
    <t>06/06/2016 9.11am</t>
  </si>
  <si>
    <t>06/06/2016 4.47pm</t>
  </si>
  <si>
    <t>06/06/2016 9.12am</t>
  </si>
  <si>
    <t>06/06/2016 9.17am</t>
  </si>
  <si>
    <t>06/06/2016 9.41am</t>
  </si>
  <si>
    <t>06/06/2016 10.30am</t>
  </si>
  <si>
    <t>吳玉真 女士</t>
  </si>
  <si>
    <t>CT26992</t>
  </si>
  <si>
    <t>0538VG</t>
  </si>
  <si>
    <t>07/06/2016 10.09am</t>
  </si>
  <si>
    <t>07/06/2016 4.30pm</t>
  </si>
  <si>
    <t>盧孝賢 先生</t>
  </si>
  <si>
    <t>NK80188</t>
  </si>
  <si>
    <t>0185VC</t>
  </si>
  <si>
    <t>06/06/2016 9.31am</t>
  </si>
  <si>
    <t>06/06/2016 11.09am</t>
  </si>
  <si>
    <t>06/06/2016 11.08am</t>
  </si>
  <si>
    <t>06/06/2016 12.27pm</t>
  </si>
  <si>
    <t>06/06/2016 5.47pm</t>
  </si>
  <si>
    <t>06/06/2016 5.45pm</t>
  </si>
  <si>
    <t>06/06/2016 6.05pm</t>
  </si>
  <si>
    <t>劉吉章 先生</t>
  </si>
  <si>
    <t>C859546</t>
  </si>
  <si>
    <t>AKK9108</t>
  </si>
  <si>
    <t>04/06/2016 5.20pm</t>
  </si>
  <si>
    <t>06/06/2016 10.07am</t>
  </si>
  <si>
    <t>06/06/2016 10.24am</t>
  </si>
  <si>
    <t>06/06/2016 3.41pm</t>
  </si>
  <si>
    <t>06/06/2016 3.54pm</t>
  </si>
  <si>
    <t>06/06/2016 3.55pm</t>
  </si>
  <si>
    <t>06/06/2016 4.31pm</t>
  </si>
  <si>
    <t>06/06/2016 5.11pm</t>
  </si>
  <si>
    <t>07/06/2016 8.46am</t>
  </si>
  <si>
    <t>07/06/2016 9.02am</t>
  </si>
  <si>
    <t>曾麗鳳 女士</t>
  </si>
  <si>
    <t>CT28050</t>
  </si>
  <si>
    <t>6877YL</t>
  </si>
  <si>
    <t>06/06/2016 8.20am</t>
  </si>
  <si>
    <t>06/06/2016 10.21am</t>
  </si>
  <si>
    <t>06/06/2016 11.11am</t>
  </si>
  <si>
    <t>06/06/2016 11.13am</t>
  </si>
  <si>
    <t>06/06/2016 12.07pm</t>
  </si>
  <si>
    <t>楊文烈 先生</t>
  </si>
  <si>
    <t>D012433</t>
  </si>
  <si>
    <t>ALB8016</t>
  </si>
  <si>
    <t>06/06/2016 10.39am</t>
  </si>
  <si>
    <t>06/06/2016 11.14am</t>
  </si>
  <si>
    <t>黃英發 先生</t>
  </si>
  <si>
    <t>D796626</t>
  </si>
  <si>
    <t>RAR8127</t>
  </si>
  <si>
    <t>06/06/2016 10.48am</t>
  </si>
  <si>
    <t>06/06/2016 1.28pm</t>
  </si>
  <si>
    <t>06/06/2016 3.08pm</t>
  </si>
  <si>
    <t>VS02915</t>
  </si>
  <si>
    <t>AKK5892</t>
  </si>
  <si>
    <t>06/06/2016 10.25am</t>
  </si>
  <si>
    <t>06/06/2016 11.44am</t>
  </si>
  <si>
    <t>06/06/2016 1.38pm</t>
  </si>
  <si>
    <t>06/06/2016 1.40pm</t>
  </si>
  <si>
    <t>06/06/2016 3.45pm</t>
  </si>
  <si>
    <t>07/06/2016 9.36am</t>
  </si>
  <si>
    <t>07/06/2016 9.40am</t>
  </si>
  <si>
    <t>07/06/2016 9.38am</t>
  </si>
  <si>
    <t>楊正明 先生</t>
  </si>
  <si>
    <t>LM32291</t>
  </si>
  <si>
    <t>U51155</t>
  </si>
  <si>
    <t>07/06/2016 9.50am</t>
  </si>
  <si>
    <t>07/06/2016 10.10am</t>
  </si>
  <si>
    <t>07/06/2016 8.45am</t>
  </si>
  <si>
    <t>07/06/2016 9.01am</t>
  </si>
  <si>
    <t>07/06/2016 9.46am</t>
  </si>
  <si>
    <t>龍姵汝 小姐</t>
  </si>
  <si>
    <t>J679216</t>
  </si>
  <si>
    <t>RAH9993</t>
  </si>
  <si>
    <t>06/06/2016 11.28am</t>
  </si>
  <si>
    <t>06/06/2016 11.26am</t>
  </si>
  <si>
    <t>06/06/2016 12.26pm</t>
  </si>
  <si>
    <t>06/06/2016 4.48pm</t>
  </si>
  <si>
    <t>06/06/2016 11.24am</t>
  </si>
  <si>
    <t>06/06/2016 5.05pm</t>
  </si>
  <si>
    <t>06/06/2016 11.04am</t>
  </si>
  <si>
    <t>06/06/2016 11.52am</t>
  </si>
  <si>
    <t>07/06/2016 9.04am</t>
  </si>
  <si>
    <t>07/06/2016 9.03am</t>
  </si>
  <si>
    <t>07/06/2016 9.05am</t>
  </si>
  <si>
    <t>06/08/2016 12.30pm</t>
  </si>
  <si>
    <t>楊瑩生 先生</t>
  </si>
  <si>
    <t>G479609</t>
  </si>
  <si>
    <t>AQG6868</t>
  </si>
  <si>
    <t>06/06/2016 11.40am</t>
  </si>
  <si>
    <t>06/06/2016 11.39am</t>
  </si>
  <si>
    <t>06/06/2016 11.53am</t>
  </si>
  <si>
    <t>06/06/2016 1.42pm</t>
  </si>
  <si>
    <t>06/06/2016 4.28pm</t>
  </si>
  <si>
    <t>高一峰 先生</t>
  </si>
  <si>
    <t>C623632</t>
  </si>
  <si>
    <t>RBB5829</t>
  </si>
  <si>
    <t>06/06/2016 11.00am</t>
  </si>
  <si>
    <t>06/06/2016 11.33am</t>
  </si>
  <si>
    <t>06/06/2016 11.32am</t>
  </si>
  <si>
    <t>06/06/2016 11.47am</t>
  </si>
  <si>
    <t>06/06/2016 5.15pm</t>
  </si>
  <si>
    <t>07/06/2016 9.06am</t>
  </si>
  <si>
    <t>06/06/2016 11.23am</t>
  </si>
  <si>
    <t>06/06/2016 2.53pm</t>
  </si>
  <si>
    <t>C920663</t>
  </si>
  <si>
    <t>5386H7</t>
  </si>
  <si>
    <t>06/06/2016 12.05pm</t>
  </si>
  <si>
    <t>06/06/2016 12.41pm</t>
  </si>
  <si>
    <t>06/06/2016 12.39pm</t>
  </si>
  <si>
    <t>06/06/2016 1.33pm</t>
  </si>
  <si>
    <t>06/06/2016 3.56pm</t>
  </si>
  <si>
    <t>07/06/2016 10.30am</t>
  </si>
  <si>
    <t>07/06/2016 10.08am</t>
  </si>
  <si>
    <t>07/06/2016 10.07am</t>
  </si>
  <si>
    <t>06/06/2016 11.45am</t>
  </si>
  <si>
    <t>06/06/2016 12.10pm</t>
  </si>
  <si>
    <t>06/06/2016 2.11pm</t>
  </si>
  <si>
    <t>06/06/2016 2.31pm</t>
  </si>
  <si>
    <t>黃振發 先生</t>
  </si>
  <si>
    <t>C902848</t>
  </si>
  <si>
    <t>AND3356</t>
  </si>
  <si>
    <t>06/06/2016 11.50am</t>
  </si>
  <si>
    <t>06/06/2016 1.06pm</t>
  </si>
  <si>
    <t>06/06/2016 1.05pm</t>
  </si>
  <si>
    <t>06/06/2016 3.11pm</t>
  </si>
  <si>
    <t>06/06/2016 4.10pm</t>
  </si>
  <si>
    <t>08/06/2016 12.30pm</t>
  </si>
  <si>
    <t>06/06/2016 12.25pm</t>
  </si>
  <si>
    <t>06/06/2016 1.15pm</t>
  </si>
  <si>
    <t>06/06/2016 1.10pm</t>
  </si>
  <si>
    <t>06/06/2016 3.25pm</t>
  </si>
  <si>
    <t>06/06/2016 4.36pm</t>
  </si>
  <si>
    <t>馮偉意 先生</t>
  </si>
  <si>
    <t>G323977</t>
  </si>
  <si>
    <t>AKZ3266</t>
  </si>
  <si>
    <t>06/06/2016 6.10pm</t>
  </si>
  <si>
    <t>06/06/2016 6.09pm</t>
  </si>
  <si>
    <t>06/06/2016 7.37pm</t>
  </si>
  <si>
    <t>06/06/2016 9.14pm</t>
  </si>
  <si>
    <t>06/06/2016 1.04pm</t>
  </si>
  <si>
    <t>06/06/2016 1.03pm</t>
  </si>
  <si>
    <t>06/06/2016 3.01pm</t>
  </si>
  <si>
    <t>06/06/2016 4.08pm</t>
  </si>
  <si>
    <t>06/06/2016 4.53pm</t>
  </si>
  <si>
    <t>06/06/2016 7.23pm</t>
  </si>
  <si>
    <t>07/06/2016 9.08am</t>
  </si>
  <si>
    <t>07/06/2016 9.24am</t>
  </si>
  <si>
    <t>07/06/2016 9.30am</t>
  </si>
  <si>
    <t>07/06/2016 10.04am</t>
  </si>
  <si>
    <t>06/06/2016 1.21pm</t>
  </si>
  <si>
    <t>06/06/2016 1.18pm</t>
  </si>
  <si>
    <t>06/06/2016 2.28pm</t>
  </si>
  <si>
    <t>06/06/2016 3.16pm</t>
  </si>
  <si>
    <t>06/06/2016 1.00pm</t>
  </si>
  <si>
    <t>06/06/2016 1.49pm</t>
  </si>
  <si>
    <t>06/06/2016 5.23pm</t>
  </si>
  <si>
    <t>06/06/2016 5.27pm</t>
  </si>
  <si>
    <t>07/06/2016 4.00pm</t>
  </si>
  <si>
    <t>06/06/2016 2.05pm</t>
  </si>
  <si>
    <t>06/06/2016 2.48pm</t>
  </si>
  <si>
    <t>06/06/2016 4.18pm</t>
  </si>
  <si>
    <t>06/06/2016 4.19pm</t>
  </si>
  <si>
    <t>06/06/2016 5.41pm</t>
  </si>
  <si>
    <t>06/06/2016 1.35pm</t>
  </si>
  <si>
    <t>06/06/2016 1.41pm</t>
  </si>
  <si>
    <t>06/06/2016 4.23pm</t>
  </si>
  <si>
    <t>06/06/2016 4.25pm</t>
  </si>
  <si>
    <t>06/06/2016 4.26pm</t>
  </si>
  <si>
    <t>06/06/2016 4.29pm</t>
  </si>
  <si>
    <t>06/06/2016 4.35pm</t>
  </si>
  <si>
    <t>06/06/2016 6.50pm</t>
  </si>
  <si>
    <t>07/06/2016 9.12am</t>
  </si>
  <si>
    <t>袁金環 小姐</t>
  </si>
  <si>
    <t>G103002</t>
  </si>
  <si>
    <t>ARB5368</t>
  </si>
  <si>
    <t>06/06/2016 11.02am</t>
  </si>
  <si>
    <t>06/06/2016 2.20pm</t>
  </si>
  <si>
    <t>07/06/2016 9.20am</t>
  </si>
  <si>
    <t>蔣宜卿 小姐</t>
  </si>
  <si>
    <t>TZ92193</t>
  </si>
  <si>
    <t>6698C3</t>
  </si>
  <si>
    <t>06/06/2016 1.30pm</t>
  </si>
  <si>
    <t>06/06/2016 1.46pm</t>
  </si>
  <si>
    <t>06/06/2016 2.07pm</t>
  </si>
  <si>
    <t>06/06/2016 2.26pm</t>
  </si>
  <si>
    <t>06/06/2016 2.33pm</t>
  </si>
  <si>
    <t>06/06/2016 4.00pm</t>
  </si>
  <si>
    <t>06/06/2016 7.58pm</t>
  </si>
  <si>
    <t>吳振仕 先生</t>
  </si>
  <si>
    <t>NN44796</t>
  </si>
  <si>
    <t>06/06/2016 3.47pm</t>
  </si>
  <si>
    <t>06/06/2016 3.49pm</t>
  </si>
  <si>
    <t>06/06/2016 7.01pm</t>
  </si>
  <si>
    <t>06/06/2016 6.59pm</t>
  </si>
  <si>
    <t>16/06/2016 6.00pm</t>
  </si>
  <si>
    <t>程芷威 先生</t>
  </si>
  <si>
    <t>5E02519</t>
  </si>
  <si>
    <t>ARF5799</t>
  </si>
  <si>
    <t>06/06/2016 1.58pm</t>
  </si>
  <si>
    <t>06/06/2016 2.06pm</t>
  </si>
  <si>
    <t>06/06/2016 2.14pm</t>
  </si>
  <si>
    <t>06/06/2016 2.23pm</t>
  </si>
  <si>
    <t>06/06/2016 2.45pm</t>
  </si>
  <si>
    <t>洪耀凱 先生</t>
  </si>
  <si>
    <t>06/06/2016 1.50pm</t>
  </si>
  <si>
    <t>06/06/2016 2.12pm</t>
  </si>
  <si>
    <t>06/06/2016 2.22pm</t>
  </si>
  <si>
    <t>06/06/2016 2.47pm</t>
  </si>
  <si>
    <t>06/06/2016 3.23pm</t>
  </si>
  <si>
    <t>葉嶸 先生</t>
  </si>
  <si>
    <t>D899285</t>
  </si>
  <si>
    <t>AJR3683</t>
  </si>
  <si>
    <t>06/06/2016 0.00am</t>
  </si>
  <si>
    <t>07/06/2016 9.45am</t>
  </si>
  <si>
    <t>06/06/2016 3.15pm</t>
  </si>
  <si>
    <t>07/06/2016 9.23am</t>
  </si>
  <si>
    <t>06/06/2016 5.49pm</t>
  </si>
  <si>
    <t>07/06/2016 8.56am</t>
  </si>
  <si>
    <t>王鳳嬌 女士</t>
  </si>
  <si>
    <t>D700385</t>
  </si>
  <si>
    <t>AFU0699</t>
  </si>
  <si>
    <t>06/06/2016 7.38pm</t>
  </si>
  <si>
    <t>06/06/2016 7.33pm</t>
  </si>
  <si>
    <t>15/06/2016 6.00pm</t>
  </si>
  <si>
    <t>06/06/2016 3.19pm</t>
  </si>
  <si>
    <t>06/06/2016 3.20pm</t>
  </si>
  <si>
    <t>06/06/2016 4.06pm</t>
  </si>
  <si>
    <t>06/06/2016 4.03pm</t>
  </si>
  <si>
    <t>06/06/2016 4.09pm</t>
  </si>
  <si>
    <t>06/06/2016 4.07pm</t>
  </si>
  <si>
    <t>06/06/2016 4.46pm</t>
  </si>
  <si>
    <t>06/06/2016 4.11pm</t>
  </si>
  <si>
    <t>06/06/2016 4.33pm</t>
  </si>
  <si>
    <t>06/06/2016 4.38pm</t>
  </si>
  <si>
    <t>06/06/2016 5.03pm</t>
  </si>
  <si>
    <t>06/06/2016 3.40pm</t>
  </si>
  <si>
    <t>25/06/2016 5.00pm</t>
  </si>
  <si>
    <t>06/06/2016 4.21pm</t>
  </si>
  <si>
    <t>06/06/2016 5.24pm</t>
  </si>
  <si>
    <t>06/06/2016 5.40pm</t>
  </si>
  <si>
    <t>陳柏志 先生</t>
  </si>
  <si>
    <t>07/06/2016 9.00am</t>
  </si>
  <si>
    <t>07/06/2016 9.11am</t>
  </si>
  <si>
    <t>07/06/2016 9.16am</t>
  </si>
  <si>
    <t>李昌瑜 先生</t>
  </si>
  <si>
    <t>0B69306</t>
  </si>
  <si>
    <t>AGT2098</t>
  </si>
  <si>
    <t>07/06/2016 10.17am</t>
  </si>
  <si>
    <t>07/06/2016 2.00pm</t>
  </si>
  <si>
    <t>06/06/2016 6.39pm</t>
  </si>
  <si>
    <t>06/06/2016 6.38pm</t>
  </si>
  <si>
    <t>趙志豪 先生</t>
  </si>
  <si>
    <t>5E03615</t>
  </si>
  <si>
    <t>APF0222</t>
  </si>
  <si>
    <t>06/06/2016 6.14pm</t>
  </si>
  <si>
    <t>06/06/2016 6.12pm</t>
  </si>
  <si>
    <t>06/06/2016 6.16pm</t>
  </si>
  <si>
    <t>06/06/2016 6.51pm</t>
  </si>
  <si>
    <t>20/06/2016 6.00pm</t>
  </si>
  <si>
    <t>07/06/2016 8.40am</t>
  </si>
  <si>
    <t>07/06/2016 8.49am</t>
  </si>
  <si>
    <t>07/06/2016 8.48am</t>
  </si>
  <si>
    <t>06/06/2016 7.00pm</t>
  </si>
  <si>
    <t>06/06/2016 7.03pm</t>
  </si>
  <si>
    <t>06/06/2016 7.08pm</t>
  </si>
  <si>
    <t>06/06/2016 5.20pm</t>
  </si>
  <si>
    <t>06/06/2016 7.09pm</t>
  </si>
  <si>
    <t>06/06/2016 7.04pm</t>
  </si>
  <si>
    <t>吳道鎘 先生</t>
  </si>
  <si>
    <t>V335644</t>
  </si>
  <si>
    <t>AJH7083</t>
  </si>
  <si>
    <t>07/06/2016 9.13am</t>
  </si>
  <si>
    <t>07/06/2016 9.32am</t>
  </si>
  <si>
    <t>07/06/2016 9.29am</t>
  </si>
  <si>
    <t>07/06/2016 8.10am</t>
  </si>
  <si>
    <t>08/06/2016 3.00pm</t>
  </si>
  <si>
    <t>06/06/2016 8.00pm</t>
  </si>
  <si>
    <t>07/06/2016 9.07am</t>
  </si>
  <si>
    <t>07/06/2016 9.15am</t>
  </si>
  <si>
    <t>07/06/2016 8.15am</t>
  </si>
  <si>
    <t>07/06/2016 9.14am</t>
  </si>
  <si>
    <t>07/06/2016 9.55am</t>
  </si>
  <si>
    <t>07/06/2016 10.06am</t>
  </si>
  <si>
    <t>文曉瀾(王闌) 小姐</t>
  </si>
  <si>
    <t>NT24045</t>
  </si>
  <si>
    <t>ALB6668</t>
  </si>
  <si>
    <t>L34.R3</t>
    <phoneticPr fontId="2" type="noConversion"/>
  </si>
  <si>
    <t>L1</t>
    <phoneticPr fontId="2" type="noConversion"/>
  </si>
  <si>
    <t>L2.R2</t>
    <phoneticPr fontId="2" type="noConversion"/>
  </si>
  <si>
    <t>L23.A15.R14</t>
    <phoneticPr fontId="2" type="noConversion"/>
  </si>
  <si>
    <t>L234.A15.R4</t>
    <phoneticPr fontId="2" type="noConversion"/>
  </si>
  <si>
    <t>L23.R23</t>
    <phoneticPr fontId="2" type="noConversion"/>
  </si>
  <si>
    <t>L2.A15.R4</t>
    <phoneticPr fontId="2" type="noConversion"/>
  </si>
  <si>
    <t>A5.R3</t>
    <phoneticPr fontId="2" type="noConversion"/>
  </si>
  <si>
    <t>L2.R4</t>
    <phoneticPr fontId="2" type="noConversion"/>
  </si>
  <si>
    <t>A1.R123</t>
    <phoneticPr fontId="2" type="noConversion"/>
  </si>
  <si>
    <t>A4.R12</t>
    <phoneticPr fontId="2" type="noConversion"/>
  </si>
  <si>
    <t>A45.R2</t>
    <phoneticPr fontId="2" type="noConversion"/>
  </si>
  <si>
    <t>A2</t>
    <phoneticPr fontId="2" type="noConversion"/>
  </si>
  <si>
    <t>L4.A15</t>
    <phoneticPr fontId="2" type="noConversion"/>
  </si>
  <si>
    <t>30/04/2016 10.08am</t>
  </si>
  <si>
    <t>07/06/2016 11.08am</t>
  </si>
  <si>
    <t>07/06/2016 11.07am</t>
  </si>
  <si>
    <t>07/06/2016 11.27am</t>
  </si>
  <si>
    <t>07/06/2016 2.44pm</t>
  </si>
  <si>
    <t>07/06/2016 3.16pm</t>
  </si>
  <si>
    <t>07/06/2016 1.42pm</t>
  </si>
  <si>
    <t>07/06/2016 2.39pm</t>
  </si>
  <si>
    <t>07/06/2016 5.47pm</t>
  </si>
  <si>
    <t>07/06/2016 11.33am</t>
  </si>
  <si>
    <t>07/06/2016 2.09pm</t>
  </si>
  <si>
    <t>07/06/2016 2.26pm</t>
  </si>
  <si>
    <t>07/06/2016 2.33pm</t>
  </si>
  <si>
    <t>07/06/2016 6.20pm</t>
  </si>
  <si>
    <t>鄭凱徽 先生</t>
  </si>
  <si>
    <t>KZ14695</t>
  </si>
  <si>
    <t>3608YB</t>
  </si>
  <si>
    <t>320D TO A VU41 For Workshop</t>
  </si>
  <si>
    <t>07/06/2016 9.27pm</t>
  </si>
  <si>
    <t>07/06/2016 9.28pm</t>
  </si>
  <si>
    <t>07/06/2016 4.39pm</t>
  </si>
  <si>
    <t>07/06/2016 4.38pm</t>
  </si>
  <si>
    <t>07/06/2016 4.43pm</t>
  </si>
  <si>
    <t>07/06/2016 5.28pm</t>
  </si>
  <si>
    <t>07/06/2016 10.29am</t>
  </si>
  <si>
    <t>07/06/2016 5.32pm</t>
  </si>
  <si>
    <t>07/06/2016 6.23pm</t>
  </si>
  <si>
    <t>07/06/2016 6.26pm</t>
  </si>
  <si>
    <t>07/06/2016 8.54pm</t>
  </si>
  <si>
    <t>07/06/2016 10.32am</t>
  </si>
  <si>
    <t>07/06/2016 11.39am</t>
  </si>
  <si>
    <t>07/06/2016 12.23pm</t>
  </si>
  <si>
    <t>07/06/2016 2.19pm</t>
  </si>
  <si>
    <t>07/06/2016 4.44pm</t>
  </si>
  <si>
    <t>07/06/2016 5.12pm</t>
  </si>
  <si>
    <t>07/06/2016 5.16pm</t>
  </si>
  <si>
    <t>07/06/2016 12.18pm</t>
  </si>
  <si>
    <t>07/06/2016 12.19pm</t>
  </si>
  <si>
    <t>07/06/2016 12.53pm</t>
  </si>
  <si>
    <t>莊慧玲 小姐</t>
  </si>
  <si>
    <t>VZ32312</t>
  </si>
  <si>
    <t>AKK8333</t>
  </si>
  <si>
    <t>07/06/2016 10.19am</t>
  </si>
  <si>
    <t>07/06/2016 10.35am</t>
  </si>
  <si>
    <t>07/06/2016 10.56am</t>
  </si>
  <si>
    <t>07/06/2016 2.36pm</t>
  </si>
  <si>
    <t>07/06/2016 2.12pm</t>
  </si>
  <si>
    <t>07/06/2016 2.37pm</t>
  </si>
  <si>
    <t>07/06/2016 2.42pm</t>
  </si>
  <si>
    <t>07/06/2016 10.20am</t>
  </si>
  <si>
    <t>07/06/2016 10.33am</t>
  </si>
  <si>
    <t>07/06/2016 10.43am</t>
  </si>
  <si>
    <t>07/06/2016 11.41am</t>
  </si>
  <si>
    <t>07/06/2016 1.19pm</t>
  </si>
  <si>
    <t>07/06/2016 1.33pm</t>
  </si>
  <si>
    <t>07/06/2016 10.25am</t>
  </si>
  <si>
    <t>07/06/2016 10.38am</t>
  </si>
  <si>
    <t>07/06/2016 12.14pm</t>
  </si>
  <si>
    <t>07/06/2016 12.17pm</t>
  </si>
  <si>
    <t>07/06/2016 12.42pm</t>
  </si>
  <si>
    <t>07/06/2016 10.23am</t>
  </si>
  <si>
    <t>07/06/2016 11.01am</t>
  </si>
  <si>
    <t>07/06/2016 1.21pm</t>
  </si>
  <si>
    <t>07/06/2016 1.27pm</t>
  </si>
  <si>
    <t>07/06/2016 1.00pm</t>
  </si>
  <si>
    <t>07/06/2016 1.26pm</t>
  </si>
  <si>
    <t>07/06/2016 1.37pm</t>
  </si>
  <si>
    <t>07/06/2016 2.40pm</t>
  </si>
  <si>
    <t>07/06/2016 3.04pm</t>
  </si>
  <si>
    <t>07/06/2016 6.18pm</t>
  </si>
  <si>
    <t>鮑艾婷 女士</t>
  </si>
  <si>
    <t>VK11682</t>
  </si>
  <si>
    <t>AAE0609</t>
  </si>
  <si>
    <t>07/06/2016 11.35am</t>
  </si>
  <si>
    <t>07/06/2016 12.03pm</t>
  </si>
  <si>
    <t>07/06/2016 11.59am</t>
  </si>
  <si>
    <t>07/06/2016 2.35pm</t>
  </si>
  <si>
    <t>07/06/2016 5.34pm</t>
  </si>
  <si>
    <t>07/06/2016 9.18pm</t>
  </si>
  <si>
    <t>08/07/2016 10.00am</t>
  </si>
  <si>
    <t>李淑珍 女士</t>
  </si>
  <si>
    <t>C324354</t>
  </si>
  <si>
    <t>5757YM</t>
  </si>
  <si>
    <t>07/06/2016 11.17am</t>
  </si>
  <si>
    <t>07/06/2016 4.01pm</t>
  </si>
  <si>
    <t>07/06/2016 4.08pm</t>
  </si>
  <si>
    <t>07/06/2016 10.28am</t>
  </si>
  <si>
    <t>07/06/2016 11.54am</t>
  </si>
  <si>
    <t>07/06/2016 11.56am</t>
  </si>
  <si>
    <t>07/06/2016 1.01pm</t>
  </si>
  <si>
    <t>07/06/2016 2.01pm</t>
  </si>
  <si>
    <t>07/06/2016 1.12pm</t>
  </si>
  <si>
    <t>07/06/2016 11.48am</t>
  </si>
  <si>
    <t>08/06/2016 8.59am</t>
  </si>
  <si>
    <t>07/06/2016 10.31am</t>
  </si>
  <si>
    <t>07/06/2016 1.47pm</t>
  </si>
  <si>
    <t>07/06/2016 1.48pm</t>
  </si>
  <si>
    <t>07/06/2016 6.10pm</t>
  </si>
  <si>
    <t>07/06/2016 1.30pm</t>
  </si>
  <si>
    <t>陳貴芬 女士</t>
  </si>
  <si>
    <t>ND32899</t>
  </si>
  <si>
    <t>3R5270</t>
  </si>
  <si>
    <t>07/06/2016 10.27am</t>
  </si>
  <si>
    <t>07/06/2016 11.30am</t>
  </si>
  <si>
    <t>07/06/2016 3.02pm</t>
  </si>
  <si>
    <t>07/06/2016 3.05pm</t>
  </si>
  <si>
    <t>07/06/2016 3.26pm</t>
  </si>
  <si>
    <t>楊凱雄 先生</t>
  </si>
  <si>
    <t>07/06/2016 1.40pm</t>
  </si>
  <si>
    <t>07/06/2016 1.36pm</t>
  </si>
  <si>
    <t>07/06/2016 1.34pm</t>
  </si>
  <si>
    <t>07/06/2016 3.09pm</t>
  </si>
  <si>
    <t>07/06/2016 3.51pm</t>
  </si>
  <si>
    <t>07/06/2016 3.52pm</t>
  </si>
  <si>
    <t>08/06/2016 9.01am</t>
  </si>
  <si>
    <t>莊棓仰 先生</t>
  </si>
  <si>
    <t>C204481</t>
  </si>
  <si>
    <t>6153YB</t>
  </si>
  <si>
    <t>07/06/2016 2.10pm</t>
  </si>
  <si>
    <t>07/06/2016 2.18pm</t>
  </si>
  <si>
    <t>07/06/2016 2.16pm</t>
  </si>
  <si>
    <t>07/06/2016 2.31pm</t>
  </si>
  <si>
    <t>07/06/2016 5.46pm</t>
  </si>
  <si>
    <t>08/06/2016 10.00am</t>
  </si>
  <si>
    <t>07/06/2016 11.13am</t>
  </si>
  <si>
    <t>07/06/2016 12.33pm</t>
  </si>
  <si>
    <t>07/06/2016 3.55pm</t>
  </si>
  <si>
    <t>07/06/2016 11.57am</t>
  </si>
  <si>
    <t>07/06/2016 12.12pm</t>
  </si>
  <si>
    <t>07/06/2016 1.35pm</t>
  </si>
  <si>
    <t>劉妙雪 小姐</t>
  </si>
  <si>
    <t>0A68364</t>
  </si>
  <si>
    <t>ABQ1235</t>
  </si>
  <si>
    <t>07/06/2016 5.24pm</t>
  </si>
  <si>
    <t>07/06/2016 5.26pm</t>
  </si>
  <si>
    <t>07/06/2016 5.58pm</t>
  </si>
  <si>
    <t>07/06/2016 11.05am</t>
  </si>
  <si>
    <t>07/06/2016 11.06am</t>
  </si>
  <si>
    <t>07/06/2016 4.27pm</t>
  </si>
  <si>
    <t>07/06/2016 2.48pm</t>
  </si>
  <si>
    <t>07/06/2016 5.39pm</t>
  </si>
  <si>
    <t>07/06/2016 10.44am</t>
  </si>
  <si>
    <t>07/06/2016 10.51am</t>
  </si>
  <si>
    <t>07/06/2016 10.52am</t>
  </si>
  <si>
    <t>07/06/2016 3.10pm</t>
  </si>
  <si>
    <t>07/06/2016 3.47pm</t>
  </si>
  <si>
    <t>07/06/2016 3.58pm</t>
  </si>
  <si>
    <t>07/06/2016 5.42pm</t>
  </si>
  <si>
    <t>07/06/2016 7.19pm</t>
  </si>
  <si>
    <t>07/06/2016 10.40am</t>
  </si>
  <si>
    <t>07/06/2016 10.37am</t>
  </si>
  <si>
    <t>07/06/2016 11.19am</t>
  </si>
  <si>
    <t>07/06/2016 11.32am</t>
  </si>
  <si>
    <t>07/06/2016 3.53pm</t>
  </si>
  <si>
    <t>張均瑋 先生</t>
  </si>
  <si>
    <t>D674926</t>
  </si>
  <si>
    <t>AKF9692</t>
  </si>
  <si>
    <t>07/06/2016 11.11am</t>
  </si>
  <si>
    <t>王思翰 先生</t>
  </si>
  <si>
    <t>DU05237</t>
  </si>
  <si>
    <t>7399TP</t>
  </si>
  <si>
    <t>07/06/2016 10.45am</t>
  </si>
  <si>
    <t>07/06/2016 12.10pm</t>
  </si>
  <si>
    <t>陳溱溱 女士</t>
  </si>
  <si>
    <t>DX98513</t>
  </si>
  <si>
    <t>AAR2577</t>
  </si>
  <si>
    <t>07/06/2016 10.34am</t>
  </si>
  <si>
    <t>07/06/2016 3.41pm</t>
  </si>
  <si>
    <t>07/06/2016 4.33pm</t>
  </si>
  <si>
    <t>江琇萍 小姐</t>
  </si>
  <si>
    <t>G651014</t>
  </si>
  <si>
    <t>APF0006</t>
  </si>
  <si>
    <t>07/06/2016 10.36am</t>
  </si>
  <si>
    <t>07/06/2016 11.09am</t>
  </si>
  <si>
    <t>07/06/2016 11.15am</t>
  </si>
  <si>
    <t>07/06/2016 1.28pm</t>
  </si>
  <si>
    <t>李惠安 女士</t>
  </si>
  <si>
    <t>J679207</t>
  </si>
  <si>
    <t>AFJ1068</t>
  </si>
  <si>
    <t>07/06/2016 11.24am</t>
  </si>
  <si>
    <t>07/06/2016 1.31pm</t>
  </si>
  <si>
    <t>07/06/2016 2.55pm</t>
  </si>
  <si>
    <t>07/06/2016 3.03pm</t>
  </si>
  <si>
    <t>07/06/2016 5.01pm</t>
  </si>
  <si>
    <t>V751928</t>
  </si>
  <si>
    <t>RBE9112</t>
  </si>
  <si>
    <t>07/06/2016 10.49am</t>
  </si>
  <si>
    <t>07/06/2016 10.47am</t>
  </si>
  <si>
    <t>07/06/2016 10.58am</t>
  </si>
  <si>
    <t>07/06/2016 11.28am</t>
  </si>
  <si>
    <t>07/06/2016 11.37am</t>
  </si>
  <si>
    <t>07/06/2016 3.14pm</t>
  </si>
  <si>
    <t>07/06/2016 10.50am</t>
  </si>
  <si>
    <t>07/06/2016 11.25am</t>
  </si>
  <si>
    <t>07/06/2016 4.55pm</t>
  </si>
  <si>
    <t>黃巧征 女士</t>
  </si>
  <si>
    <t>C505396</t>
  </si>
  <si>
    <t>1968B9</t>
  </si>
  <si>
    <t>07/06/2016 12.09pm</t>
  </si>
  <si>
    <t>07/06/2016 12.08pm</t>
  </si>
  <si>
    <t>07/06/2016 12.22pm</t>
  </si>
  <si>
    <t>07/06/2016 2.21pm</t>
  </si>
  <si>
    <t>07/06/2016 2.25pm</t>
  </si>
  <si>
    <t>07/06/2016 3.29pm</t>
  </si>
  <si>
    <t>330I TO A VY41 For Workshop</t>
  </si>
  <si>
    <t>07/06/2016 11.20am</t>
  </si>
  <si>
    <t>07/06/2016 1.56pm</t>
  </si>
  <si>
    <t>07/06/2016 1.55pm</t>
  </si>
  <si>
    <t>07/06/2016 2.47pm</t>
  </si>
  <si>
    <t>07/06/2016 5.13pm</t>
  </si>
  <si>
    <t>07/06/2016 5.18pm</t>
  </si>
  <si>
    <t>07/06/2016 7.55pm</t>
  </si>
  <si>
    <t>史賀宇 先生</t>
  </si>
  <si>
    <t>APF5899</t>
  </si>
  <si>
    <t>07/06/2016 11.45am</t>
  </si>
  <si>
    <t>07/06/2016 11.43am</t>
  </si>
  <si>
    <t>07/06/2016 12.31pm</t>
  </si>
  <si>
    <t>周志文 先生</t>
  </si>
  <si>
    <t>08/06/2016 8.45am</t>
  </si>
  <si>
    <t>08/06/2016 8.56am</t>
  </si>
  <si>
    <t>08/06/2016 8.55am</t>
  </si>
  <si>
    <t>08/06/2016 9.00am</t>
  </si>
  <si>
    <t>08/06/2016 11.00am</t>
  </si>
  <si>
    <t>07/06/2016 1.05pm</t>
  </si>
  <si>
    <t>07/06/2016 1.54pm</t>
  </si>
  <si>
    <t>07/06/2016 1.51pm</t>
  </si>
  <si>
    <t>07/06/2016 5.56pm</t>
  </si>
  <si>
    <t>陳秋榮 先生</t>
  </si>
  <si>
    <t>NF67801</t>
  </si>
  <si>
    <t>2633LQ</t>
  </si>
  <si>
    <t>07/06/2016 2.05pm</t>
  </si>
  <si>
    <t>07/06/2016 1.58pm</t>
  </si>
  <si>
    <t>07/06/2016 2.29pm</t>
  </si>
  <si>
    <t>周永貴 先生</t>
  </si>
  <si>
    <t>V480766</t>
  </si>
  <si>
    <t>ANX3039</t>
  </si>
  <si>
    <t>07/06/2016 1.45pm</t>
  </si>
  <si>
    <t>07/06/2016 4.50pm</t>
  </si>
  <si>
    <t>李凱強 先生</t>
  </si>
  <si>
    <t>C999043</t>
  </si>
  <si>
    <t>7211T3</t>
  </si>
  <si>
    <t>07/06/2016 3.40pm</t>
  </si>
  <si>
    <t>07/06/2016 7.17pm</t>
  </si>
  <si>
    <t>07/06/2016 9.12pm</t>
  </si>
  <si>
    <t>07/06/2016 2.30pm</t>
  </si>
  <si>
    <t>07/06/2016 2.41pm</t>
  </si>
  <si>
    <t>07/06/2016 9.20pm</t>
  </si>
  <si>
    <t>D443772</t>
  </si>
  <si>
    <t>RAY7588</t>
  </si>
  <si>
    <t>07/06/2016 2.57pm</t>
  </si>
  <si>
    <t>07/06/2016 3.27pm</t>
  </si>
  <si>
    <t>07/06/2016 5.08pm</t>
  </si>
  <si>
    <t>07/06/2016 5.19pm</t>
  </si>
  <si>
    <t>07/06/2016 4.47pm</t>
  </si>
  <si>
    <t>07/06/2016 8.31pm</t>
  </si>
  <si>
    <t>07/06/2016 4.04pm</t>
  </si>
  <si>
    <t>07/06/2016 4.05pm</t>
  </si>
  <si>
    <t>07/06/2016 4.02pm</t>
  </si>
  <si>
    <t>07/06/2016 4.15pm</t>
  </si>
  <si>
    <t>07/06/2016 7.49pm</t>
  </si>
  <si>
    <t>07/06/2016 8.09pm</t>
  </si>
  <si>
    <t>07/06/2016 9.00pm</t>
  </si>
  <si>
    <t>07/06/2016 8.16pm</t>
  </si>
  <si>
    <t>07/06/2016 4.10pm</t>
  </si>
  <si>
    <t>07/06/2016 4.56pm</t>
  </si>
  <si>
    <t>07/06/2016 4.52pm</t>
  </si>
  <si>
    <t>08/06/2016 4.00pm</t>
  </si>
  <si>
    <t>07/06/2016 6.11pm</t>
  </si>
  <si>
    <t>L802852</t>
  </si>
  <si>
    <t>AGK5135</t>
  </si>
  <si>
    <t>07/06/2016 9.32pm</t>
  </si>
  <si>
    <t>08/06/2016 9.03am</t>
  </si>
  <si>
    <t>14/06/2016 12.00pm</t>
  </si>
  <si>
    <t>08/06/2016 8.33am</t>
  </si>
  <si>
    <t>08/06/2016 8.51am</t>
  </si>
  <si>
    <t>徐萬發 先生</t>
  </si>
  <si>
    <t>5C48651</t>
  </si>
  <si>
    <t>ALB9637</t>
  </si>
  <si>
    <t>08/06/2016 8.49am</t>
  </si>
  <si>
    <t>08/06/2016 8.47am</t>
  </si>
  <si>
    <t>17/06/2016 6.00pm</t>
  </si>
  <si>
    <t>L2.A1.R1234</t>
    <phoneticPr fontId="2" type="noConversion"/>
  </si>
  <si>
    <t>L123.A15.R1234</t>
    <phoneticPr fontId="2" type="noConversion"/>
  </si>
  <si>
    <t>L4.A15.R24</t>
    <phoneticPr fontId="2" type="noConversion"/>
  </si>
  <si>
    <t>A1.R3</t>
    <phoneticPr fontId="2" type="noConversion"/>
  </si>
  <si>
    <t>L34.A5.R24</t>
    <phoneticPr fontId="2" type="noConversion"/>
  </si>
  <si>
    <t>A1</t>
    <phoneticPr fontId="2" type="noConversion"/>
  </si>
  <si>
    <t>R23</t>
    <phoneticPr fontId="2" type="noConversion"/>
  </si>
  <si>
    <t>A5.R2</t>
    <phoneticPr fontId="2" type="noConversion"/>
  </si>
  <si>
    <t>A5.R1234</t>
    <phoneticPr fontId="2" type="noConversion"/>
  </si>
  <si>
    <t>A15</t>
    <phoneticPr fontId="2" type="noConversion"/>
  </si>
  <si>
    <t>A5</t>
    <phoneticPr fontId="2" type="noConversion"/>
  </si>
  <si>
    <t>A5.R4</t>
    <phoneticPr fontId="2" type="noConversion"/>
  </si>
  <si>
    <t>L4.A1.R2</t>
    <phoneticPr fontId="2" type="noConversion"/>
  </si>
  <si>
    <t>L2.A1.E1234</t>
    <phoneticPr fontId="2" type="noConversion"/>
  </si>
  <si>
    <t>L134.A5.R234</t>
    <phoneticPr fontId="2" type="noConversion"/>
  </si>
  <si>
    <t>L2.R4</t>
    <phoneticPr fontId="2" type="noConversion"/>
  </si>
  <si>
    <t>A5</t>
    <phoneticPr fontId="2" type="noConversion"/>
  </si>
  <si>
    <t>L34.A125.R234</t>
    <phoneticPr fontId="2" type="noConversion"/>
  </si>
  <si>
    <t>A5.R23</t>
    <phoneticPr fontId="2" type="noConversion"/>
  </si>
  <si>
    <t>L1.A5</t>
    <phoneticPr fontId="2" type="noConversion"/>
  </si>
  <si>
    <t>L2.A1.R24</t>
    <phoneticPr fontId="2" type="noConversion"/>
  </si>
  <si>
    <t>A15.R2</t>
    <phoneticPr fontId="2" type="noConversion"/>
  </si>
  <si>
    <t>08/06/2016 5.44pm</t>
  </si>
  <si>
    <t>08/06/2016 5.45pm</t>
  </si>
  <si>
    <t>08/06/2016 8.19pm</t>
  </si>
  <si>
    <t>08/06/2016 4.44pm</t>
  </si>
  <si>
    <t>08/06/2016 4.45pm</t>
  </si>
  <si>
    <t>08/06/2016 10.59am</t>
  </si>
  <si>
    <t>08/06/2016 2.50pm</t>
  </si>
  <si>
    <t>08/06/2016 3.10pm</t>
  </si>
  <si>
    <t>08/06/2016 4.04pm</t>
  </si>
  <si>
    <t>08/06/2016 4.30pm</t>
  </si>
  <si>
    <t>08/06/2016 5.20pm</t>
  </si>
  <si>
    <t>08/06/2016 10.14am</t>
  </si>
  <si>
    <t>08/06/2016 3.07pm</t>
  </si>
  <si>
    <t>08/06/2016 4.22pm</t>
  </si>
  <si>
    <t>08/06/2016 4.50pm</t>
  </si>
  <si>
    <t>08/06/2016 4.14pm</t>
  </si>
  <si>
    <t>08/06/2016 4.15pm</t>
  </si>
  <si>
    <t>08/06/2016 5.36pm</t>
  </si>
  <si>
    <t>09/06/2016 12.29pm</t>
  </si>
  <si>
    <t>09/06/2016 12.30pm</t>
  </si>
  <si>
    <t>08/06/2016 3.09pm</t>
  </si>
  <si>
    <t>08/06/2016 3.15pm</t>
  </si>
  <si>
    <t>08/06/2016 3.40pm</t>
  </si>
  <si>
    <t>08/06/2016 3.59pm</t>
  </si>
  <si>
    <t>08/06/2016 11.56am</t>
  </si>
  <si>
    <t>08/06/2016 11.57am</t>
  </si>
  <si>
    <t>08/06/2016 4.02pm</t>
  </si>
  <si>
    <t>黃兆偉 先生</t>
  </si>
  <si>
    <t>P905110</t>
  </si>
  <si>
    <t>RBD5738</t>
  </si>
  <si>
    <t>07/06/2016 6.50pm</t>
  </si>
  <si>
    <t>08/06/2016 7.05pm</t>
  </si>
  <si>
    <t>08/06/2016 7.01pm</t>
  </si>
  <si>
    <t>08/06/2016 7.19pm</t>
  </si>
  <si>
    <t>08/06/2016 8.05pm</t>
  </si>
  <si>
    <t>08/06/2016 8.46pm</t>
  </si>
  <si>
    <t>08/06/2016 8.30pm</t>
  </si>
  <si>
    <t>06/06/2016 2.09pm</t>
  </si>
  <si>
    <t>08/06/2016 2.17pm</t>
  </si>
  <si>
    <t>08/06/2016 2.16pm</t>
  </si>
  <si>
    <t>08/06/2016 2.44pm</t>
  </si>
  <si>
    <t>08/06/2016 2.54pm</t>
  </si>
  <si>
    <t>08/06/2016 3.08pm</t>
  </si>
  <si>
    <t>08/06/2016 3.30pm</t>
  </si>
  <si>
    <t>08/06/2016 11.25am</t>
  </si>
  <si>
    <t>08/06/2016 4.32pm</t>
  </si>
  <si>
    <t>08/06/2016 4.57pm</t>
  </si>
  <si>
    <t>08/06/2016 4.59pm</t>
  </si>
  <si>
    <t>11/06/2016 11.47am</t>
  </si>
  <si>
    <t>08/06/2016 8.30am</t>
  </si>
  <si>
    <t>08/06/2016 9.20am</t>
  </si>
  <si>
    <t>08/06/2016 9.24am</t>
  </si>
  <si>
    <t>08/06/2016 11.47am</t>
  </si>
  <si>
    <t>08/06/2016 1.38pm</t>
  </si>
  <si>
    <t>08/06/2016 1.41pm</t>
  </si>
  <si>
    <t>09/06/2016 11.00am</t>
  </si>
  <si>
    <t>劉仲倫 先生</t>
  </si>
  <si>
    <t>J174913</t>
  </si>
  <si>
    <t>AAB6166</t>
  </si>
  <si>
    <t>08/06/2016 9.05am</t>
  </si>
  <si>
    <t>08/06/2016 9.23am</t>
  </si>
  <si>
    <t>08/06/2016 9.32am</t>
  </si>
  <si>
    <t>08/06/2016 10.39am</t>
  </si>
  <si>
    <t>08/06/2016 10.49am</t>
  </si>
  <si>
    <t>08/06/2016 11.30am</t>
  </si>
  <si>
    <t>08/06/2016 11.45am</t>
  </si>
  <si>
    <t>RBL9899</t>
  </si>
  <si>
    <t>08/06/2016 11.11am</t>
  </si>
  <si>
    <t>08/06/2016 12.09pm</t>
  </si>
  <si>
    <t>08/06/2016 4.28pm</t>
  </si>
  <si>
    <t>08/06/2016 4.47pm</t>
  </si>
  <si>
    <t>08/06/2016 4.48pm</t>
  </si>
  <si>
    <t>08/06/2016 5.48pm</t>
  </si>
  <si>
    <t>張溪石 先生</t>
  </si>
  <si>
    <t>G405548</t>
  </si>
  <si>
    <t>RBE1909</t>
  </si>
  <si>
    <t>08/06/2016 1.00pm</t>
  </si>
  <si>
    <t>08/06/2016 1.27pm</t>
  </si>
  <si>
    <t>08/06/2016 1.23pm</t>
  </si>
  <si>
    <t>08/06/2016 1.39pm</t>
  </si>
  <si>
    <t>08/06/2016 2.32pm</t>
  </si>
  <si>
    <t>08/06/2016 2.34pm</t>
  </si>
  <si>
    <t>0E86414</t>
  </si>
  <si>
    <t>AKL8558</t>
  </si>
  <si>
    <t>08/06/2016 9.50am</t>
  </si>
  <si>
    <t>08/06/2016 10.10am</t>
  </si>
  <si>
    <t>08/06/2016 10.09am</t>
  </si>
  <si>
    <t>08/06/2016 10.26am</t>
  </si>
  <si>
    <t>08/06/2016 12.02pm</t>
  </si>
  <si>
    <t>08/06/2016 12.04pm</t>
  </si>
  <si>
    <t>08/06/2016 1.29pm</t>
  </si>
  <si>
    <t>王揚舜 先生</t>
  </si>
  <si>
    <t>0J34097</t>
  </si>
  <si>
    <t>AJH9008</t>
  </si>
  <si>
    <t>08/06/2016 9.57am</t>
  </si>
  <si>
    <t>08/06/2016 10.13am</t>
  </si>
  <si>
    <t>08/06/2016 10.11am</t>
  </si>
  <si>
    <t>08/06/2016 12.07pm</t>
  </si>
  <si>
    <t>08/06/2016 12.18pm</t>
  </si>
  <si>
    <t>08/06/2016 12.19pm</t>
  </si>
  <si>
    <t>08/06/2016 1.11pm</t>
  </si>
  <si>
    <t>08/06/2016 9.41am</t>
  </si>
  <si>
    <t>08/06/2016 10.24am</t>
  </si>
  <si>
    <t>08/06/2016 10.20am</t>
  </si>
  <si>
    <t>08/06/2016 10.37am</t>
  </si>
  <si>
    <t>08/06/2016 11.54am</t>
  </si>
  <si>
    <t>08/06/2016 12.11pm</t>
  </si>
  <si>
    <t>08/06/2016 8.00am</t>
  </si>
  <si>
    <t>08/06/2016 9.22am</t>
  </si>
  <si>
    <t>08/06/2016 9.06am</t>
  </si>
  <si>
    <t>08/06/2016 9.29am</t>
  </si>
  <si>
    <t>08/06/2016 3.57pm</t>
  </si>
  <si>
    <t>08/06/2016 10.30am</t>
  </si>
  <si>
    <t>08/06/2016 11.32am</t>
  </si>
  <si>
    <t>08/06/2016 11.31am</t>
  </si>
  <si>
    <t>08/06/2016 2.14pm</t>
  </si>
  <si>
    <t>08/06/2016 4.05pm</t>
  </si>
  <si>
    <t>08/06/2016 4.10pm</t>
  </si>
  <si>
    <t>08/06/2016 4.11pm</t>
  </si>
  <si>
    <t>林政德 先生</t>
  </si>
  <si>
    <t>D008738</t>
  </si>
  <si>
    <t>ALA9979</t>
  </si>
  <si>
    <t>08/06/2016 10.15am</t>
  </si>
  <si>
    <t>08/06/2016 10.29am</t>
  </si>
  <si>
    <t>08/06/2016 10.25am</t>
  </si>
  <si>
    <t>08/06/2016 11.07am</t>
  </si>
  <si>
    <t>08/06/2016 3.39pm</t>
  </si>
  <si>
    <t>08/06/2016 4.46pm</t>
  </si>
  <si>
    <t>高于立 先生</t>
  </si>
  <si>
    <t>NR12538</t>
  </si>
  <si>
    <t>ACN1223</t>
  </si>
  <si>
    <t>08/06/2016 10.12am</t>
  </si>
  <si>
    <t>08/06/2016 10.34am</t>
  </si>
  <si>
    <t>08/06/2016 10.54am</t>
  </si>
  <si>
    <t>08/06/2016 11.06am</t>
  </si>
  <si>
    <t>08/06/2016 2.00pm</t>
  </si>
  <si>
    <t>08/06/2016 10.40am</t>
  </si>
  <si>
    <t>08/06/2016 4.38pm</t>
  </si>
  <si>
    <t>08/06/2016 11.42am</t>
  </si>
  <si>
    <t>08/06/2016 6.23pm</t>
  </si>
  <si>
    <t>08/06/2016 10.23am</t>
  </si>
  <si>
    <t>08/06/2016 1.57pm</t>
  </si>
  <si>
    <t>08/06/2016 2.02pm</t>
  </si>
  <si>
    <t>08/06/2016 2.03pm</t>
  </si>
  <si>
    <t>08/06/2016 5.14pm</t>
  </si>
  <si>
    <t>施立超 先生</t>
  </si>
  <si>
    <t>DY80848</t>
  </si>
  <si>
    <t>08/06/2016 9.36am</t>
  </si>
  <si>
    <t>08/06/2016 9.35am</t>
  </si>
  <si>
    <t>08/06/2016 9.48am</t>
  </si>
  <si>
    <t>08/06/2016 11.14am</t>
  </si>
  <si>
    <t>08/06/2016 11.17am</t>
  </si>
  <si>
    <t>08/06/2016 9.54am</t>
  </si>
  <si>
    <t>08/06/2016 10.04am</t>
  </si>
  <si>
    <t>08/06/2016 10.46am</t>
  </si>
  <si>
    <t>08/06/2016 10.31am</t>
  </si>
  <si>
    <t>08/06/2016 11.58am</t>
  </si>
  <si>
    <t>08/06/2016 11.59am</t>
  </si>
  <si>
    <t>08/06/2016 2.30pm</t>
  </si>
  <si>
    <t>08/06/2016 2.11pm</t>
  </si>
  <si>
    <t>08/06/2016 1.30pm</t>
  </si>
  <si>
    <t>08/06/2016 1.58pm</t>
  </si>
  <si>
    <t>08/06/2016 1.56pm</t>
  </si>
  <si>
    <t>08/06/2016 2.19pm</t>
  </si>
  <si>
    <t>黃愛玉 小姐</t>
  </si>
  <si>
    <t>D554902</t>
  </si>
  <si>
    <t>AKA8832</t>
  </si>
  <si>
    <t>08/06/2016 2.45pm</t>
  </si>
  <si>
    <t>08/06/2016 2.42pm</t>
  </si>
  <si>
    <t>08/06/2016 2.53pm</t>
  </si>
  <si>
    <t>08/06/2016 4.09pm</t>
  </si>
  <si>
    <t>08/06/2016 5.10pm</t>
  </si>
  <si>
    <t>何志宏 先生</t>
  </si>
  <si>
    <t>D697587</t>
  </si>
  <si>
    <t>AJU6566</t>
  </si>
  <si>
    <t>08/06/2016 9.14am</t>
  </si>
  <si>
    <t>08/06/2016 9.13am</t>
  </si>
  <si>
    <t>08/06/2016 9.26am</t>
  </si>
  <si>
    <t>08/06/2016 10.56am</t>
  </si>
  <si>
    <t>08/06/2016 4.56pm</t>
  </si>
  <si>
    <t>林漢成 先生</t>
  </si>
  <si>
    <t>08/06/2016 9.28am</t>
  </si>
  <si>
    <t>08/06/2016 9.40am</t>
  </si>
  <si>
    <t>08/06/2016 11.44am</t>
  </si>
  <si>
    <t>08/06/2016 12.15pm</t>
  </si>
  <si>
    <t>余家杰 先生</t>
  </si>
  <si>
    <t>J534237</t>
  </si>
  <si>
    <t>AFJ5280</t>
  </si>
  <si>
    <t>08/06/2016 2.52pm</t>
  </si>
  <si>
    <t>08/06/2016 2.51pm</t>
  </si>
  <si>
    <t>08/06/2016 3.01pm</t>
  </si>
  <si>
    <t>08/06/2016 4.49pm</t>
  </si>
  <si>
    <t>08/06/2016 5.16pm</t>
  </si>
  <si>
    <t>08/06/2016 9.02am</t>
  </si>
  <si>
    <t>08/06/2016 9.11am</t>
  </si>
  <si>
    <t>08/06/2016 9.10am</t>
  </si>
  <si>
    <t>08/06/2016 9.15am</t>
  </si>
  <si>
    <t>08/06/2016 10.50am</t>
  </si>
  <si>
    <t>08/06/2016 11.28am</t>
  </si>
  <si>
    <t>08/06/2016 10.33am</t>
  </si>
  <si>
    <t>08/06/2016 10.32am</t>
  </si>
  <si>
    <t>08/06/2016 10.43am</t>
  </si>
  <si>
    <t>08/06/2016 12.17pm</t>
  </si>
  <si>
    <t>08/06/2016 10.55am</t>
  </si>
  <si>
    <t>08/06/2016 11.03am</t>
  </si>
  <si>
    <t>08/06/2016 11.02am</t>
  </si>
  <si>
    <t>08/06/2016 11.52am</t>
  </si>
  <si>
    <t>08/06/2016 1.43pm</t>
  </si>
  <si>
    <t>08/06/2016 1.48pm</t>
  </si>
  <si>
    <t>張慶隆 先生</t>
  </si>
  <si>
    <t>NR22220</t>
  </si>
  <si>
    <t>AGR9098</t>
  </si>
  <si>
    <t>08/06/2016 10.48am</t>
  </si>
  <si>
    <t>08/06/2016 12.20pm</t>
  </si>
  <si>
    <t>08/06/2016 12.50pm</t>
  </si>
  <si>
    <t>08/06/2016 1.15pm</t>
  </si>
  <si>
    <t>08/06/2016 4.18pm</t>
  </si>
  <si>
    <t>08/06/2016 5.50pm</t>
  </si>
  <si>
    <t>08/06/2016 11.08am</t>
  </si>
  <si>
    <t>08/06/2016 11.23am</t>
  </si>
  <si>
    <t>08/06/2016 1.52pm</t>
  </si>
  <si>
    <t>08/06/2016 2.04pm</t>
  </si>
  <si>
    <t>08/06/2016 9.34am</t>
  </si>
  <si>
    <t>08/06/2016 9.47am</t>
  </si>
  <si>
    <t>08/06/2016 6.40pm</t>
  </si>
  <si>
    <t>朱銘鴻 先生</t>
  </si>
  <si>
    <t>0A51096</t>
  </si>
  <si>
    <t>AAM8199</t>
  </si>
  <si>
    <t>08/06/2016 1.34pm</t>
  </si>
  <si>
    <t>08/06/2016 1.40pm</t>
  </si>
  <si>
    <t>08/06/2016 1.45pm</t>
  </si>
  <si>
    <t>08/06/2016 4.12pm</t>
  </si>
  <si>
    <t>08/06/2016 5.46pm</t>
  </si>
  <si>
    <t>林伯仁 先生</t>
  </si>
  <si>
    <t>2A04246</t>
  </si>
  <si>
    <t>AML1018</t>
  </si>
  <si>
    <t>08/06/2016 2.27pm</t>
  </si>
  <si>
    <t>08/06/2016 2.59pm</t>
  </si>
  <si>
    <t>08/06/2016 4.20pm</t>
  </si>
  <si>
    <t>08/06/2016 5.27pm</t>
  </si>
  <si>
    <t>L216705</t>
  </si>
  <si>
    <t>3098T2</t>
  </si>
  <si>
    <t>X5 XDRIVE35D</t>
  </si>
  <si>
    <t>08/06/2016 9.30am</t>
  </si>
  <si>
    <t>08/06/2016 9.39am</t>
  </si>
  <si>
    <t>08/06/2016 3.45pm</t>
  </si>
  <si>
    <t>李志遠 先生</t>
  </si>
  <si>
    <t>0G89943</t>
  </si>
  <si>
    <t>AKU5796</t>
  </si>
  <si>
    <t>08/06/2016 1.26pm</t>
  </si>
  <si>
    <t>08/06/2016 1.25pm</t>
  </si>
  <si>
    <t>08/06/2016 1.42pm</t>
  </si>
  <si>
    <t>08/06/2016 2.28pm</t>
  </si>
  <si>
    <t>08/06/2016 2.35pm</t>
  </si>
  <si>
    <t>08/06/2016 3.44pm</t>
  </si>
  <si>
    <t>08/06/2016 4.13pm</t>
  </si>
  <si>
    <t>13/06/2016 9.18am</t>
  </si>
  <si>
    <t>5A13669</t>
  </si>
  <si>
    <t>440I CONVERTIBLE 4T91 953 For</t>
  </si>
  <si>
    <t>08/06/2016 9.42am</t>
  </si>
  <si>
    <t>08/06/2016 10.06am</t>
  </si>
  <si>
    <t>09/06/2016 6.00pm</t>
  </si>
  <si>
    <t>08/06/2016 9.45am</t>
  </si>
  <si>
    <t>08/06/2016 2.57pm</t>
  </si>
  <si>
    <t>08/06/2016 10.02am</t>
  </si>
  <si>
    <t>08/06/2016 10.22am</t>
  </si>
  <si>
    <t>08/06/2016 10.58am</t>
  </si>
  <si>
    <t>08/06/2016 5.01pm</t>
  </si>
  <si>
    <t>08/06/2016 7.42pm</t>
  </si>
  <si>
    <t>08/06/2016 8.21am</t>
  </si>
  <si>
    <t>08/06/2016 10.28am</t>
  </si>
  <si>
    <t>08/06/2016 11.21am</t>
  </si>
  <si>
    <t>08/06/2016 12.12pm</t>
  </si>
  <si>
    <t>08/06/2016 8.20pm</t>
  </si>
  <si>
    <t>溫宗樑 先生</t>
  </si>
  <si>
    <t>G512161</t>
  </si>
  <si>
    <t>ARE2630</t>
  </si>
  <si>
    <t>08/06/2016 9.55am</t>
  </si>
  <si>
    <t>08/06/2016 10.42am</t>
  </si>
  <si>
    <t>08/06/2016 10.38am</t>
  </si>
  <si>
    <t>08/06/2016 2.21pm</t>
  </si>
  <si>
    <t>李東河 先生</t>
  </si>
  <si>
    <t>G324171</t>
  </si>
  <si>
    <t>RBB8217</t>
  </si>
  <si>
    <t>08/06/2016 3.31pm</t>
  </si>
  <si>
    <t>08/06/2016 3.50pm</t>
  </si>
  <si>
    <t>08/06/2016 3.49pm</t>
  </si>
  <si>
    <t>08/06/2016 4.41pm</t>
  </si>
  <si>
    <t>08/06/2016 5.29pm</t>
  </si>
  <si>
    <t>08/06/2016 1.10pm</t>
  </si>
  <si>
    <t>08/06/2016 1.37pm</t>
  </si>
  <si>
    <t>08/06/2016 1.31pm</t>
  </si>
  <si>
    <t>08/06/2016 1.47pm</t>
  </si>
  <si>
    <t>08/06/2016 3.19pm</t>
  </si>
  <si>
    <t>08/06/2016 3.35pm</t>
  </si>
  <si>
    <t>08/06/2016 3.36pm</t>
  </si>
  <si>
    <t>08/06/2016 11.05am</t>
  </si>
  <si>
    <t>08/06/2016 11.16am</t>
  </si>
  <si>
    <t>08/06/2016 4.07pm</t>
  </si>
  <si>
    <t>08/06/2016 10.45am</t>
  </si>
  <si>
    <t>08/06/2016 11.20am</t>
  </si>
  <si>
    <t>08/06/2016 11.18am</t>
  </si>
  <si>
    <t>08/06/2016 5.06pm</t>
  </si>
  <si>
    <t>08/06/2016 5.12pm</t>
  </si>
  <si>
    <t>08/06/2016 5.13pm</t>
  </si>
  <si>
    <t>14/06/2016 3.30pm</t>
  </si>
  <si>
    <t>08/06/2016 6.34pm</t>
  </si>
  <si>
    <t>09/06/2016 8.21am</t>
  </si>
  <si>
    <t>09/06/2016 1.50pm</t>
  </si>
  <si>
    <t>08/06/2016 12.29pm</t>
  </si>
  <si>
    <t>08/06/2016 12.27pm</t>
  </si>
  <si>
    <t>08/06/2016 3.17pm</t>
  </si>
  <si>
    <t>08/06/2016 4.03pm</t>
  </si>
  <si>
    <t>08/06/2016 1.49pm</t>
  </si>
  <si>
    <t>08/06/2016 2.24pm</t>
  </si>
  <si>
    <t>08/06/2016 3.21pm</t>
  </si>
  <si>
    <t>08/06/2016 3.34pm</t>
  </si>
  <si>
    <t>08/06/2016 3.05pm</t>
  </si>
  <si>
    <t>08/06/2016 3.41pm</t>
  </si>
  <si>
    <t>08/06/2016 1.50pm</t>
  </si>
  <si>
    <t>08/06/2016 2.09pm</t>
  </si>
  <si>
    <t>08/06/2016 3.58pm</t>
  </si>
  <si>
    <t>08/06/2016 4.23pm</t>
  </si>
  <si>
    <t>08/06/2016 2.05pm</t>
  </si>
  <si>
    <t>08/06/2016 2.12pm</t>
  </si>
  <si>
    <t>08/06/2016 2.23pm</t>
  </si>
  <si>
    <t>李哲源 先生</t>
  </si>
  <si>
    <t>NN75024</t>
  </si>
  <si>
    <t>AAN6359</t>
  </si>
  <si>
    <t>12/06/2016 10.30am</t>
  </si>
  <si>
    <t>12/06/2016 10.32am</t>
  </si>
  <si>
    <t>12/06/2016 10.31am</t>
  </si>
  <si>
    <t>12/06/2016 10.51am</t>
  </si>
  <si>
    <t>12/06/2016 12.27pm</t>
  </si>
  <si>
    <t>12/06/2016 12.29pm</t>
  </si>
  <si>
    <t>12/06/2016 12.30pm</t>
  </si>
  <si>
    <t>12/06/2016 12.32pm</t>
  </si>
  <si>
    <t>朱發展 先生</t>
  </si>
  <si>
    <t>13/06/2016 8.30am</t>
  </si>
  <si>
    <t>13/06/2016 8.58am</t>
  </si>
  <si>
    <t>13/06/2016 9.13am</t>
  </si>
  <si>
    <t>13/06/2016 12.00pm</t>
  </si>
  <si>
    <t>蕭富正 先生</t>
  </si>
  <si>
    <t>0H56681</t>
  </si>
  <si>
    <t>RAW7123</t>
  </si>
  <si>
    <t>13/06/2016 9.15am</t>
  </si>
  <si>
    <t>13/06/2016 9.26am</t>
  </si>
  <si>
    <t>13/06/2016 9.23am</t>
  </si>
  <si>
    <t>13/06/2016 2.30pm</t>
  </si>
  <si>
    <t>鍾麗娟 女士</t>
  </si>
  <si>
    <t>NM89420</t>
  </si>
  <si>
    <t>1227A7</t>
  </si>
  <si>
    <t>09/06/2016 1.30pm</t>
  </si>
  <si>
    <t>09/06/2016 1.40pm</t>
  </si>
  <si>
    <t>09/06/2016 1.39pm</t>
  </si>
  <si>
    <t>09/06/2016 3.38pm</t>
  </si>
  <si>
    <t>09/06/2016 4.27pm</t>
  </si>
  <si>
    <t>09/06/2016 4.45pm</t>
  </si>
  <si>
    <t>09/06/2016 4.57pm</t>
  </si>
  <si>
    <t>09/06/2016 10.30am</t>
  </si>
  <si>
    <t>09/06/2016 10.08am</t>
  </si>
  <si>
    <t>09/06/2016 10.23am</t>
  </si>
  <si>
    <t>09/06/2016 11.10am</t>
  </si>
  <si>
    <t>09/06/2016 12.17pm</t>
  </si>
  <si>
    <t>09/06/2016 12.18pm</t>
  </si>
  <si>
    <t>09/06/2016 2.33pm</t>
  </si>
  <si>
    <t>高樹勇 先生</t>
  </si>
  <si>
    <t>D809473</t>
  </si>
  <si>
    <t>RBD6369</t>
  </si>
  <si>
    <t>09/06/2016 9.40am</t>
  </si>
  <si>
    <t>09/06/2016 9.18am</t>
  </si>
  <si>
    <t>09/06/2016 9.45am</t>
  </si>
  <si>
    <t>09/06/2016 10.20am</t>
  </si>
  <si>
    <t>09/06/2016 11.15am</t>
  </si>
  <si>
    <t>5D34604</t>
  </si>
  <si>
    <t>120I 5-DOORS 1U71 選配Line(7AC</t>
  </si>
  <si>
    <t>08/06/2016 3.12pm</t>
  </si>
  <si>
    <t>11/06/2016 5.08pm</t>
  </si>
  <si>
    <t>10/06/2016 2.11pm</t>
  </si>
  <si>
    <t>10/06/2016 2.33pm</t>
  </si>
  <si>
    <t>10/06/2016 2.21pm</t>
  </si>
  <si>
    <t>10/06/2016 2.54pm</t>
  </si>
  <si>
    <t>10/06/2016 5.43pm</t>
  </si>
  <si>
    <t>10/06/2016 5.45pm</t>
  </si>
  <si>
    <t>10/06/2016 5.30pm</t>
  </si>
  <si>
    <t>10/06/2016 5.54pm</t>
  </si>
  <si>
    <t>曾明瑜 小姐</t>
  </si>
  <si>
    <t>D174796</t>
  </si>
  <si>
    <t>AAR0707</t>
  </si>
  <si>
    <t>08/06/2016 4.17pm</t>
  </si>
  <si>
    <t>08/06/2016 4.16pm</t>
  </si>
  <si>
    <t>08/06/2016 4.19pm</t>
  </si>
  <si>
    <t>08/06/2016 5.31pm</t>
  </si>
  <si>
    <t>08/06/2016 6.01pm</t>
  </si>
  <si>
    <t>08/06/2016 8.00pm</t>
  </si>
  <si>
    <t>08/06/2016 7.56pm</t>
  </si>
  <si>
    <t>黃世隆 先生</t>
  </si>
  <si>
    <t>D702868</t>
  </si>
  <si>
    <t>AGJ5185</t>
  </si>
  <si>
    <t>10/06/2016 2.14pm</t>
  </si>
  <si>
    <t>10/06/2016 2.38pm</t>
  </si>
  <si>
    <t>10/06/2016 2.35pm</t>
  </si>
  <si>
    <t>10/06/2016 2.53pm</t>
  </si>
  <si>
    <t>10/06/2016 4.06pm</t>
  </si>
  <si>
    <t>10/06/2016 4.17pm</t>
  </si>
  <si>
    <t>10/06/2016 4.18pm</t>
  </si>
  <si>
    <t>10/06/2016 4.47pm</t>
  </si>
  <si>
    <t>10/06/2016 10.00am</t>
  </si>
  <si>
    <t>10/06/2016 10.03am</t>
  </si>
  <si>
    <t>10/06/2016 10.02am</t>
  </si>
  <si>
    <t>10/06/2016 10.08am</t>
  </si>
  <si>
    <t>10/06/2016 11.19am</t>
  </si>
  <si>
    <t>10/06/2016 12.21pm</t>
  </si>
  <si>
    <t>10/06/2016 12.22pm</t>
  </si>
  <si>
    <t>10/06/2016 12.24pm</t>
  </si>
  <si>
    <t>10/06/2016 3.05pm</t>
  </si>
  <si>
    <t>10/06/2016 3.19pm</t>
  </si>
  <si>
    <t>10/06/2016 3.18pm</t>
  </si>
  <si>
    <t>10/06/2016 5.19pm</t>
  </si>
  <si>
    <t>10/06/2016 6.02pm</t>
  </si>
  <si>
    <t>許智堯 先生</t>
  </si>
  <si>
    <t>0M15461</t>
  </si>
  <si>
    <t>ALB5565</t>
  </si>
  <si>
    <t>11/06/2016 9.10am</t>
  </si>
  <si>
    <t>11/06/2016 9.22am</t>
  </si>
  <si>
    <t>11/06/2016 9.28am</t>
  </si>
  <si>
    <t>11/06/2016 10.54am</t>
  </si>
  <si>
    <t>11/06/2016 11.09am</t>
  </si>
  <si>
    <t>11/06/2016 11.13am</t>
  </si>
  <si>
    <t>11/06/2016 12.00pm</t>
  </si>
  <si>
    <t>11/06/2016 11.25am</t>
  </si>
  <si>
    <t>11/06/2016 9.40am</t>
  </si>
  <si>
    <t>11/06/2016 10.09am</t>
  </si>
  <si>
    <t>11/06/2016 10.02am</t>
  </si>
  <si>
    <t>11/06/2016 10.29am</t>
  </si>
  <si>
    <t>11/06/2016 11.56am</t>
  </si>
  <si>
    <t>11/06/2016 12.04pm</t>
  </si>
  <si>
    <t>11/06/2016 12.30pm</t>
  </si>
  <si>
    <t>11/06/2016 1.04pm</t>
  </si>
  <si>
    <t>林萬田 先生</t>
  </si>
  <si>
    <t>D173307</t>
  </si>
  <si>
    <t>ABF8389</t>
  </si>
  <si>
    <t>11/06/2016 1.30pm</t>
  </si>
  <si>
    <t>11/06/2016 1.46pm</t>
  </si>
  <si>
    <t>11/06/2016 1.22pm</t>
  </si>
  <si>
    <t>11/06/2016 1.50pm</t>
  </si>
  <si>
    <t>11/06/2016 3.59pm</t>
  </si>
  <si>
    <t>11/06/2016 4.24pm</t>
  </si>
  <si>
    <t>11/06/2016 4.30pm</t>
  </si>
  <si>
    <t>11/06/2016 4.28pm</t>
  </si>
  <si>
    <t>林采緹 小姐</t>
  </si>
  <si>
    <t>K389585</t>
  </si>
  <si>
    <t>ANX5288</t>
  </si>
  <si>
    <t>12/06/2016 10.40am</t>
  </si>
  <si>
    <t>12/06/2016 10.58am</t>
  </si>
  <si>
    <t>12/06/2016 11.42am</t>
  </si>
  <si>
    <t>12/06/2016 2.09pm</t>
  </si>
  <si>
    <t>12/06/2016 2.00pm</t>
  </si>
  <si>
    <t>郭育成-(和新租賃) 先</t>
  </si>
  <si>
    <t>V480615</t>
  </si>
  <si>
    <t>RBB0670</t>
  </si>
  <si>
    <t>13/06/2016 9.20am</t>
  </si>
  <si>
    <t>13/06/2016 9.16am</t>
  </si>
  <si>
    <t>王玉玲 小姐</t>
  </si>
  <si>
    <t>11/06/2016 3.05pm</t>
  </si>
  <si>
    <t>11/06/2016 3.21pm</t>
  </si>
  <si>
    <t>11/06/2016 3.20pm</t>
  </si>
  <si>
    <t>11/06/2016 3.26pm</t>
  </si>
  <si>
    <t>11/06/2016 3.57pm</t>
  </si>
  <si>
    <t>11/06/2016 4.40pm</t>
  </si>
  <si>
    <t>11/06/2016 5.10pm</t>
  </si>
  <si>
    <t>王子恆 先生</t>
  </si>
  <si>
    <t>0K06362</t>
  </si>
  <si>
    <t>APY9785</t>
  </si>
  <si>
    <t>09/06/2016 9.00am</t>
  </si>
  <si>
    <t>09/06/2016 10.17am</t>
  </si>
  <si>
    <t>09/06/2016 10.16am</t>
  </si>
  <si>
    <t>09/06/2016 10.19am</t>
  </si>
  <si>
    <t>09/06/2016 11.54am</t>
  </si>
  <si>
    <t>09/06/2016 12.03pm</t>
  </si>
  <si>
    <t>09/06/2016 12.04pm</t>
  </si>
  <si>
    <t>09/06/2016 12.11pm</t>
  </si>
  <si>
    <t>連秀榮 先生</t>
  </si>
  <si>
    <t>LT50060</t>
  </si>
  <si>
    <t>4018YM</t>
  </si>
  <si>
    <t>09/06/2016 10.58am</t>
  </si>
  <si>
    <t>09/06/2016 10.52am</t>
  </si>
  <si>
    <t>10/06/2016 8.37am</t>
  </si>
  <si>
    <t>12/06/2016 5.40pm</t>
  </si>
  <si>
    <t>09/06/2016 11.58am</t>
  </si>
  <si>
    <t>09/06/2016 2.13pm</t>
  </si>
  <si>
    <t>09/06/2016 2.39pm</t>
  </si>
  <si>
    <t>09/06/2016 3.24pm</t>
  </si>
  <si>
    <t>柳成家 先生</t>
  </si>
  <si>
    <t>L256108</t>
  </si>
  <si>
    <t>AAB3798</t>
  </si>
  <si>
    <t>09/06/2016 12.05pm</t>
  </si>
  <si>
    <t>09/06/2016 3.21pm</t>
  </si>
  <si>
    <t>09/06/2016 5.29pm</t>
  </si>
  <si>
    <t>10/06/2016 6.00pm</t>
  </si>
  <si>
    <t>10/06/2016 11.37am</t>
  </si>
  <si>
    <t>D093645</t>
  </si>
  <si>
    <t>RAC5889</t>
  </si>
  <si>
    <t>10/06/2016 8.45am</t>
  </si>
  <si>
    <t>10/06/2016 9.41am</t>
  </si>
  <si>
    <t>14/06/2016 10.00am</t>
  </si>
  <si>
    <t>13/06/2016 8.55am</t>
  </si>
  <si>
    <t>13/06/2016 9.22am</t>
  </si>
  <si>
    <t>13/06/2016 2.00pm</t>
  </si>
  <si>
    <t>10/06/2016 10.30am</t>
  </si>
  <si>
    <t>10/06/2016 10.49am</t>
  </si>
  <si>
    <t>10/06/2016 10.40am</t>
  </si>
  <si>
    <t>10/06/2016 11.24am</t>
  </si>
  <si>
    <t>10/06/2016 11.32am</t>
  </si>
  <si>
    <t>10/06/2016 11.46am</t>
  </si>
  <si>
    <t>10/06/2016 12.07pm</t>
  </si>
  <si>
    <t>陳映如 小姐</t>
  </si>
  <si>
    <t>J499522</t>
  </si>
  <si>
    <t>AJG8965</t>
  </si>
  <si>
    <t>10/06/2016 10.52am</t>
  </si>
  <si>
    <t>10/06/2016 11.22am</t>
  </si>
  <si>
    <t>10/06/2016 11.35am</t>
  </si>
  <si>
    <t>10/06/2016 3.02pm</t>
  </si>
  <si>
    <t>10/06/2016 3.43pm</t>
  </si>
  <si>
    <t>10/06/2016 3.44pm</t>
  </si>
  <si>
    <t>10/06/2016 5.00pm</t>
  </si>
  <si>
    <t>10/06/2016 3.30pm</t>
  </si>
  <si>
    <t>10/06/2016 3.36pm</t>
  </si>
  <si>
    <t>10/06/2016 3.34pm</t>
  </si>
  <si>
    <t>10/06/2016 4.12pm</t>
  </si>
  <si>
    <t>10/06/2016 4.15pm</t>
  </si>
  <si>
    <t>10/06/2016 4.25pm</t>
  </si>
  <si>
    <t>10/06/2016 4.31pm</t>
  </si>
  <si>
    <t>賴光昱 女士</t>
  </si>
  <si>
    <t>L880937</t>
  </si>
  <si>
    <t>3688J7</t>
  </si>
  <si>
    <t>11/06/2016 9.25am</t>
  </si>
  <si>
    <t>11/06/2016 9.30am</t>
  </si>
  <si>
    <t>11/06/2016 11.41am</t>
  </si>
  <si>
    <t>11/06/2016 11.44am</t>
  </si>
  <si>
    <t>11/06/2016 10.30am</t>
  </si>
  <si>
    <t>11/06/2016 11.50am</t>
  </si>
  <si>
    <t>11/06/2016 9.59am</t>
  </si>
  <si>
    <t>11/06/2016 9.54am</t>
  </si>
  <si>
    <t>11/06/2016 10.05am</t>
  </si>
  <si>
    <t>11/06/2016 10.57am</t>
  </si>
  <si>
    <t>11/06/2016 11.04am</t>
  </si>
  <si>
    <t>11/06/2016 11.08am</t>
  </si>
  <si>
    <t>張聖楠 先生</t>
  </si>
  <si>
    <t>D268721</t>
  </si>
  <si>
    <t>AAS0992</t>
  </si>
  <si>
    <t>11/06/2016 10.20am</t>
  </si>
  <si>
    <t>11/06/2016 11.36am</t>
  </si>
  <si>
    <t>11/06/2016 11.35am</t>
  </si>
  <si>
    <t>11/06/2016 11.46am</t>
  </si>
  <si>
    <t>11/06/2016 3.32pm</t>
  </si>
  <si>
    <t>11/06/2016 3.33pm</t>
  </si>
  <si>
    <t>11/06/2016 4.00pm</t>
  </si>
  <si>
    <t>11/06/2016 3.39pm</t>
  </si>
  <si>
    <t>張圓圓 女士</t>
  </si>
  <si>
    <t>D268663</t>
  </si>
  <si>
    <t>ABB9553</t>
  </si>
  <si>
    <t>11/06/2016 2.00pm</t>
  </si>
  <si>
    <t>11/06/2016 3.28pm</t>
  </si>
  <si>
    <t>12/06/2016 8.37am</t>
  </si>
  <si>
    <t>12/06/2016 3.58pm</t>
  </si>
  <si>
    <t>11/06/2016 2.10pm</t>
  </si>
  <si>
    <t>11/06/2016 4.09pm</t>
  </si>
  <si>
    <t>11/06/2016 4.06pm</t>
  </si>
  <si>
    <t>12/06/2016 4.05pm</t>
  </si>
  <si>
    <t>11/06/2016 4.23pm</t>
  </si>
  <si>
    <t>11/06/2016 4.22pm</t>
  </si>
  <si>
    <t>11/06/2016 4.25pm</t>
  </si>
  <si>
    <t>12/06/2016 9.50am</t>
  </si>
  <si>
    <t>12/06/2016 10.38am</t>
  </si>
  <si>
    <t>12/06/2016 11.01am</t>
  </si>
  <si>
    <t>12/06/2016 3.10pm</t>
  </si>
  <si>
    <t>12/06/2016 3.23pm</t>
  </si>
  <si>
    <t>12/06/2016 3.24pm</t>
  </si>
  <si>
    <t>12/06/2016 3.30pm</t>
  </si>
  <si>
    <t>12/06/2016 5.23pm</t>
  </si>
  <si>
    <t>12/06/2016 11.30am</t>
  </si>
  <si>
    <t>12/06/2016 12.12pm</t>
  </si>
  <si>
    <t>12/06/2016 12.11pm</t>
  </si>
  <si>
    <t>13/06/2016 9.04am</t>
  </si>
  <si>
    <t>12/06/2016 5.00pm</t>
  </si>
  <si>
    <t>12/06/2016 4.54pm</t>
  </si>
  <si>
    <t>13/06/2016 9.01am</t>
  </si>
  <si>
    <t>18/06/2016 5.30pm</t>
  </si>
  <si>
    <t>13/06/2016 4.30pm</t>
  </si>
  <si>
    <t>劉家源 先生</t>
  </si>
  <si>
    <t>5C85407</t>
  </si>
  <si>
    <t>RBC8777</t>
  </si>
  <si>
    <t>13/06/2016 9.14am</t>
  </si>
  <si>
    <t>13/06/2016 11.00am</t>
  </si>
  <si>
    <t>13/06/2016 9.19am</t>
  </si>
  <si>
    <t>13/06/2016 5.00pm</t>
  </si>
  <si>
    <t>L4</t>
    <phoneticPr fontId="2" type="noConversion"/>
  </si>
  <si>
    <t>L23.A15.R12</t>
    <phoneticPr fontId="2" type="noConversion"/>
  </si>
  <si>
    <t>L1234.A15.R4</t>
    <phoneticPr fontId="2" type="noConversion"/>
  </si>
  <si>
    <t>A5</t>
    <phoneticPr fontId="2" type="noConversion"/>
  </si>
  <si>
    <t>A15.R234</t>
    <phoneticPr fontId="2" type="noConversion"/>
  </si>
  <si>
    <t>L23.A1</t>
    <phoneticPr fontId="2" type="noConversion"/>
  </si>
  <si>
    <t>A15.R2</t>
    <phoneticPr fontId="2" type="noConversion"/>
  </si>
  <si>
    <t>L23.R3</t>
    <phoneticPr fontId="2" type="noConversion"/>
  </si>
  <si>
    <t>A1.R4</t>
    <phoneticPr fontId="2" type="noConversion"/>
  </si>
  <si>
    <t>L13.A5.R34</t>
    <phoneticPr fontId="2" type="noConversion"/>
  </si>
  <si>
    <t>L1.A15</t>
    <phoneticPr fontId="2" type="noConversion"/>
  </si>
  <si>
    <t>A15</t>
    <phoneticPr fontId="2" type="noConversion"/>
  </si>
  <si>
    <t>R1</t>
    <phoneticPr fontId="2" type="noConversion"/>
  </si>
  <si>
    <t>L1.A15.R234</t>
    <phoneticPr fontId="2" type="noConversion"/>
  </si>
  <si>
    <t>R3</t>
    <phoneticPr fontId="2" type="noConversion"/>
  </si>
  <si>
    <t>L14.A15</t>
    <phoneticPr fontId="2" type="noConversion"/>
  </si>
  <si>
    <t>L2.A5.R4</t>
    <phoneticPr fontId="2" type="noConversion"/>
  </si>
  <si>
    <t>L14.A2.R1</t>
    <phoneticPr fontId="2" type="noConversion"/>
  </si>
  <si>
    <t>L3.A15.R1234</t>
    <phoneticPr fontId="2" type="noConversion"/>
  </si>
  <si>
    <t>L1.A15.R1</t>
    <phoneticPr fontId="2" type="noConversion"/>
  </si>
  <si>
    <t>A5.R2</t>
    <phoneticPr fontId="2" type="noConversion"/>
  </si>
  <si>
    <t>R14</t>
    <phoneticPr fontId="2" type="noConversion"/>
  </si>
  <si>
    <t>L2</t>
    <phoneticPr fontId="2" type="noConversion"/>
  </si>
  <si>
    <t>L1</t>
    <phoneticPr fontId="2" type="noConversion"/>
  </si>
  <si>
    <t>L12</t>
    <phoneticPr fontId="2" type="noConversion"/>
  </si>
  <si>
    <t>L2.A1.R3</t>
    <phoneticPr fontId="2" type="noConversion"/>
  </si>
  <si>
    <t>L4.A1.R1</t>
    <phoneticPr fontId="2" type="noConversion"/>
  </si>
  <si>
    <t>L1.A5.R14</t>
    <phoneticPr fontId="2" type="noConversion"/>
  </si>
  <si>
    <t>R</t>
    <phoneticPr fontId="2" type="noConversion"/>
  </si>
  <si>
    <t>R2</t>
    <phoneticPr fontId="2" type="noConversion"/>
  </si>
  <si>
    <t>L3.A1.R2</t>
    <phoneticPr fontId="2" type="noConversion"/>
  </si>
  <si>
    <t>L12.A5.R3</t>
    <phoneticPr fontId="2" type="noConversion"/>
  </si>
  <si>
    <t>L1234.A15.R12</t>
    <phoneticPr fontId="2" type="noConversion"/>
  </si>
  <si>
    <t>A5.R2</t>
    <phoneticPr fontId="2" type="noConversion"/>
  </si>
  <si>
    <t>L3.R3</t>
    <phoneticPr fontId="2" type="noConversion"/>
  </si>
  <si>
    <t>A5</t>
    <phoneticPr fontId="2" type="noConversion"/>
  </si>
  <si>
    <t>R2</t>
    <phoneticPr fontId="2" type="noConversion"/>
  </si>
  <si>
    <t>L14.A15.R23</t>
    <phoneticPr fontId="2" type="noConversion"/>
  </si>
  <si>
    <t>A5.R14</t>
    <phoneticPr fontId="2" type="noConversion"/>
  </si>
  <si>
    <t>L3.R3</t>
    <phoneticPr fontId="2" type="noConversion"/>
  </si>
  <si>
    <t>A1</t>
    <phoneticPr fontId="2" type="noConversion"/>
  </si>
  <si>
    <t>L3.A15</t>
    <phoneticPr fontId="2" type="noConversion"/>
  </si>
  <si>
    <t>L2.R1</t>
    <phoneticPr fontId="2" type="noConversion"/>
  </si>
  <si>
    <t>A15.R23</t>
    <phoneticPr fontId="2" type="noConversion"/>
  </si>
  <si>
    <t>L1.R2</t>
    <phoneticPr fontId="2" type="noConversion"/>
  </si>
  <si>
    <t>A1.R24</t>
    <phoneticPr fontId="2" type="noConversion"/>
  </si>
  <si>
    <t>L4.A15.R2</t>
    <phoneticPr fontId="2" type="noConversion"/>
  </si>
  <si>
    <t>A1.R1</t>
    <phoneticPr fontId="2" type="noConversion"/>
  </si>
  <si>
    <t>14/06/2016 9.13am</t>
  </si>
  <si>
    <t>14/06/2016 9.21am</t>
  </si>
  <si>
    <t>14/06/2016 9.19am</t>
  </si>
  <si>
    <t>14/06/2016 9.29am</t>
  </si>
  <si>
    <t>14/06/2016 4.25pm</t>
  </si>
  <si>
    <t>14/06/2016 5.00pm</t>
  </si>
  <si>
    <t>14/06/2016 7.56pm</t>
  </si>
  <si>
    <t>13/06/2016 1.20pm</t>
  </si>
  <si>
    <t>13/06/2016 1.19pm</t>
  </si>
  <si>
    <t>13/06/2016 1.25pm</t>
  </si>
  <si>
    <t>14/06/2016 11.51am</t>
  </si>
  <si>
    <t>14/06/2016 2.42pm</t>
  </si>
  <si>
    <t>14/06/2016 2.45pm</t>
  </si>
  <si>
    <t>14/06/2016 2.46pm</t>
  </si>
  <si>
    <t>14/06/2016 4.00pm</t>
  </si>
  <si>
    <t>14/06/2016 3.01pm</t>
  </si>
  <si>
    <t>13/06/2016 1.35pm</t>
  </si>
  <si>
    <t>13/06/2016 1.57pm</t>
  </si>
  <si>
    <t>13/06/2016 5.47pm</t>
  </si>
  <si>
    <t>14/06/2016 9.02am</t>
  </si>
  <si>
    <t>14/06/2016 8.58am</t>
  </si>
  <si>
    <t>14/06/2016 8.59am</t>
  </si>
  <si>
    <t>15/06/2016 5.30pm</t>
  </si>
  <si>
    <t>15/06/2016 9.01am</t>
  </si>
  <si>
    <t>14/06/2016 8.56am</t>
  </si>
  <si>
    <t>14/06/2016 8.57am</t>
  </si>
  <si>
    <t>14/06/2016 5.30pm</t>
  </si>
  <si>
    <t>簡志龍 先生</t>
  </si>
  <si>
    <t>CX25269</t>
  </si>
  <si>
    <t>8855QG</t>
  </si>
  <si>
    <t>14/06/2016 8.53am</t>
  </si>
  <si>
    <t>14/06/2016 8.54am</t>
  </si>
  <si>
    <t>15/06/2016 9.02am</t>
  </si>
  <si>
    <t>14/06/2016 12.40pm</t>
  </si>
  <si>
    <t>14/06/2016 12.35pm</t>
  </si>
  <si>
    <t>14/06/2016 1.38pm</t>
  </si>
  <si>
    <t>14/06/2016 9.33pm</t>
  </si>
  <si>
    <t>15/06/2016 8.52am</t>
  </si>
  <si>
    <t>15/06/2106 10.00am</t>
  </si>
  <si>
    <t>14/06/2016 9.00am</t>
  </si>
  <si>
    <t>14/06/2016 11.49am</t>
  </si>
  <si>
    <t>14/06/2016 4.47pm</t>
  </si>
  <si>
    <t>15/06/2016 9.00am</t>
  </si>
  <si>
    <t>15/06/2016 8.40am</t>
  </si>
  <si>
    <t>李國虎 先生</t>
  </si>
  <si>
    <t>0N27818</t>
  </si>
  <si>
    <t>AKY1516</t>
  </si>
  <si>
    <t>14/06/2016 9.59am</t>
  </si>
  <si>
    <t>14/06/2016 10.16am</t>
  </si>
  <si>
    <t>14/06/2016 11.35am</t>
  </si>
  <si>
    <t>14/06/2016 11.40am</t>
  </si>
  <si>
    <t>14/06/2016 11.41am</t>
  </si>
  <si>
    <t>14/06/2016 12.30pm</t>
  </si>
  <si>
    <t>13/06/2016 10.14am</t>
  </si>
  <si>
    <t>13/06/2016 10.32am</t>
  </si>
  <si>
    <t>13/06/2016 12.09pm</t>
  </si>
  <si>
    <t>13/06/2016 12.13pm</t>
  </si>
  <si>
    <t>13/06/2016 4.00pm</t>
  </si>
  <si>
    <t>13/06/2016 4.21pm</t>
  </si>
  <si>
    <t>林東臨 先生</t>
  </si>
  <si>
    <t>B951375</t>
  </si>
  <si>
    <t>5058YE</t>
  </si>
  <si>
    <t>13/06/2016 6.59pm</t>
  </si>
  <si>
    <t>13/06/2016 7.00pm</t>
  </si>
  <si>
    <t>13/06/2016 8.05pm</t>
  </si>
  <si>
    <t>13/06/2016 9.00pm</t>
  </si>
  <si>
    <t>13/06/2016 8.10pm</t>
  </si>
  <si>
    <t>黃婷芳 女士</t>
  </si>
  <si>
    <t>C591500</t>
  </si>
  <si>
    <t>1926J6</t>
  </si>
  <si>
    <t>13/06/2016 3.40pm</t>
  </si>
  <si>
    <t>13/06/2016 3.44pm</t>
  </si>
  <si>
    <t>13/06/2016 4.24pm</t>
  </si>
  <si>
    <t>14/06/2016 9.45am</t>
  </si>
  <si>
    <t>14/06/2016 11.00am</t>
  </si>
  <si>
    <t>14/06/2016 11.01am</t>
  </si>
  <si>
    <t>15/06/2016 2.00pm</t>
  </si>
  <si>
    <t>14/06/2016 4.18pm</t>
  </si>
  <si>
    <t>13/06/2016 10.00am</t>
  </si>
  <si>
    <t>13/06/2016 10.22am</t>
  </si>
  <si>
    <t>13/06/2016 10.20am</t>
  </si>
  <si>
    <t>13/06/2016 10.54am</t>
  </si>
  <si>
    <t>13/06/2016 3.24pm</t>
  </si>
  <si>
    <t>14/06/2016 9.47am</t>
  </si>
  <si>
    <t>14/06/2016 9.48am</t>
  </si>
  <si>
    <t>14/06/2016 12.51pm</t>
  </si>
  <si>
    <t>13/06/2016 9.55am</t>
  </si>
  <si>
    <t>13/06/2016 11.49am</t>
  </si>
  <si>
    <t>13/06/2016 11.48am</t>
  </si>
  <si>
    <t>13/06/2016 12.23pm</t>
  </si>
  <si>
    <t>14/06/2016 5.32pm</t>
  </si>
  <si>
    <t>14/06/2016 5.35pm</t>
  </si>
  <si>
    <t>14/06/2016 5.36pm</t>
  </si>
  <si>
    <t>14/06/2016 10.30am</t>
  </si>
  <si>
    <t>14/06/2016 10.27am</t>
  </si>
  <si>
    <t>14/06/2016 10.41am</t>
  </si>
  <si>
    <t>14/06/2016 11.46am</t>
  </si>
  <si>
    <t>14/06/2016 11.52am</t>
  </si>
  <si>
    <t>何雨錡 女士</t>
  </si>
  <si>
    <t>CY48270</t>
  </si>
  <si>
    <t>6891ZU</t>
  </si>
  <si>
    <t>14/06/2016 11.03am</t>
  </si>
  <si>
    <t>14/06/2016 11.33am</t>
  </si>
  <si>
    <t>14/06/2016 11.32am</t>
  </si>
  <si>
    <t>14/06/2016 11.48am</t>
  </si>
  <si>
    <t>14/06/2016 2.13pm</t>
  </si>
  <si>
    <t>14/06/2016 2.21pm</t>
  </si>
  <si>
    <t>C616333</t>
  </si>
  <si>
    <t>8989P9</t>
  </si>
  <si>
    <t>13/06/2016 2.50pm</t>
  </si>
  <si>
    <t>13/06/2016 3.05pm</t>
  </si>
  <si>
    <t>13/06/2016 3.02pm</t>
  </si>
  <si>
    <t>13/06/2016 3.15pm</t>
  </si>
  <si>
    <t>13/06/2016 3.54pm</t>
  </si>
  <si>
    <t>13/06/2016 4.20pm</t>
  </si>
  <si>
    <t>14/06/2016 2.00pm</t>
  </si>
  <si>
    <t>14/06/2016 3.48pm</t>
  </si>
  <si>
    <t>賴佳良 先生</t>
  </si>
  <si>
    <t>16/06/2016 3.00pm</t>
  </si>
  <si>
    <t>14/06/2016 8.03pm</t>
  </si>
  <si>
    <t>14/06/2016 8.04pm</t>
  </si>
  <si>
    <t>21/06/2016 5.00pm</t>
  </si>
  <si>
    <t>13/06/2016 2.01pm</t>
  </si>
  <si>
    <t>13/06/2016 4.33pm</t>
  </si>
  <si>
    <t>16/06/2016 5.30pm</t>
  </si>
  <si>
    <t>劉欣美 女士</t>
  </si>
  <si>
    <t>CJ26098</t>
  </si>
  <si>
    <t>7555TJ</t>
  </si>
  <si>
    <t>14/06/2016 2.03pm</t>
  </si>
  <si>
    <t>14/06/2016 1.48pm</t>
  </si>
  <si>
    <t>14/06/2016 2.37pm</t>
  </si>
  <si>
    <t>14/06/2016 5.06pm</t>
  </si>
  <si>
    <t>14/06/2016 5.08pm</t>
  </si>
  <si>
    <t>14/06/2016 5.37pm</t>
  </si>
  <si>
    <t>13/06/2016 10.47am</t>
  </si>
  <si>
    <t>13/06/2016 10.51am</t>
  </si>
  <si>
    <t>13/06/2016 11.36am</t>
  </si>
  <si>
    <t>林德馨 先生</t>
  </si>
  <si>
    <t>DW39567</t>
  </si>
  <si>
    <t>7389T2</t>
  </si>
  <si>
    <t>13/06/2016 10.30am</t>
  </si>
  <si>
    <t>13/06/2016 10.39am</t>
  </si>
  <si>
    <t>13/06/2016 10.34am</t>
  </si>
  <si>
    <t>13/06/2016 10.55am</t>
  </si>
  <si>
    <t>13/06/2016 11.56am</t>
  </si>
  <si>
    <t>13/06/2016 12.30pm</t>
  </si>
  <si>
    <t>13/06/2016 3.00pm</t>
  </si>
  <si>
    <t>13/06/2016 1.23pm</t>
  </si>
  <si>
    <t>13/06/2016 9.33am</t>
  </si>
  <si>
    <t>13/06/2016 10.23am</t>
  </si>
  <si>
    <t>13/06/2016 10.25am</t>
  </si>
  <si>
    <t>13/06/2016 10.26am</t>
  </si>
  <si>
    <t>13/06/2016 11.57am</t>
  </si>
  <si>
    <t>13/06/2016 2.13pm</t>
  </si>
  <si>
    <t>13/06/2016 2.25pm</t>
  </si>
  <si>
    <t>13/06/2016 2.41pm</t>
  </si>
  <si>
    <t>14/06/2016 11.18am</t>
  </si>
  <si>
    <t>G103299</t>
  </si>
  <si>
    <t>APC7621</t>
  </si>
  <si>
    <t>13/06/2016 10.19am</t>
  </si>
  <si>
    <t>13/06/2016 10.18am</t>
  </si>
  <si>
    <t>13/06/2016 11.55am</t>
  </si>
  <si>
    <t>13/06/2016 12.12pm</t>
  </si>
  <si>
    <t>13/06/2016 5.32pm</t>
  </si>
  <si>
    <t>陳俊安 先生</t>
  </si>
  <si>
    <t>L929484</t>
  </si>
  <si>
    <t>ABC8038</t>
  </si>
  <si>
    <t>13/06/2016 11.34am</t>
  </si>
  <si>
    <t>13/06/2016 11.31am</t>
  </si>
  <si>
    <t>13/06/2016 2.18pm</t>
  </si>
  <si>
    <t>13/06/2016 2.19pm</t>
  </si>
  <si>
    <t>13/06/2016 2.20pm</t>
  </si>
  <si>
    <t>14/06/2016 6.00pm</t>
  </si>
  <si>
    <t>13/06/2016 3.50pm</t>
  </si>
  <si>
    <t>13/06/2016 3.52pm</t>
  </si>
  <si>
    <t>13/06/2016 9.21pm</t>
  </si>
  <si>
    <t>13/06/2016 12.51pm</t>
  </si>
  <si>
    <t>13/06/2016 1.07pm</t>
  </si>
  <si>
    <t>13/06/2016 1.05pm</t>
  </si>
  <si>
    <t>13/06/2016 1.31pm</t>
  </si>
  <si>
    <t>13/06/2016 2.40pm</t>
  </si>
  <si>
    <t>13/06/2016 2.51pm</t>
  </si>
  <si>
    <t>13/06/2016 4.15pm</t>
  </si>
  <si>
    <t>13/06/2016 3.55pm</t>
  </si>
  <si>
    <t>13/06/2016 4.32pm</t>
  </si>
  <si>
    <t>14/06/2016 10.25am</t>
  </si>
  <si>
    <t>14/06/2016 10.58am</t>
  </si>
  <si>
    <t>15/06/2016 9.03am</t>
  </si>
  <si>
    <t>王秀梅 小姐</t>
  </si>
  <si>
    <t>T645653</t>
  </si>
  <si>
    <t>AAK1089</t>
  </si>
  <si>
    <t>13/06/2016 11.11am</t>
  </si>
  <si>
    <t>13/06/2016 11.10am</t>
  </si>
  <si>
    <t>13/06/2016 11.20am</t>
  </si>
  <si>
    <t>13/06/2016 12.36pm</t>
  </si>
  <si>
    <t>13/06/2016 1.27pm</t>
  </si>
  <si>
    <t>V483316</t>
  </si>
  <si>
    <t>218D ACTIVE TOURER 2C11 Taiwan</t>
  </si>
  <si>
    <t>13/06/2016 9.42am</t>
  </si>
  <si>
    <t>13/06/2016 9.41am</t>
  </si>
  <si>
    <t>13/06/2016 12.29pm</t>
  </si>
  <si>
    <t>13/06/2016 2.03pm</t>
  </si>
  <si>
    <t>13/06/2016 8.40pm</t>
  </si>
  <si>
    <t>V482431</t>
  </si>
  <si>
    <t>13/06/2016 10.17am</t>
  </si>
  <si>
    <t>13/06/2016 10.16am</t>
  </si>
  <si>
    <t>13/06/2016 10.43am</t>
  </si>
  <si>
    <t>13/06/2016 1.32pm</t>
  </si>
  <si>
    <t>13/06/2016 1.37pm</t>
  </si>
  <si>
    <t>13/06/2016 1.38pm</t>
  </si>
  <si>
    <t>13/06/2016 6.23pm</t>
  </si>
  <si>
    <t>13/06/2016 1.28pm</t>
  </si>
  <si>
    <t>13/06/2016 1.59pm</t>
  </si>
  <si>
    <t>14/06/2016 11.42am</t>
  </si>
  <si>
    <t>14/06/2016 4.14pm</t>
  </si>
  <si>
    <t>林寶財 先生</t>
  </si>
  <si>
    <t>G479651</t>
  </si>
  <si>
    <t>ANU5888</t>
  </si>
  <si>
    <t>13/06/2016 0.00am</t>
  </si>
  <si>
    <t>13/06/2016 11.03am</t>
  </si>
  <si>
    <t>13/06/2016 11.18am</t>
  </si>
  <si>
    <t>13/06/2016 1.52pm</t>
  </si>
  <si>
    <t>13/06/2016 1.54pm</t>
  </si>
  <si>
    <t>13/06/2016 1.55pm</t>
  </si>
  <si>
    <t>13/06/2016 3.18pm</t>
  </si>
  <si>
    <t>13/06/2016 9.30am</t>
  </si>
  <si>
    <t>13/06/2016 12.35pm</t>
  </si>
  <si>
    <t>13/06/2016 1.29pm</t>
  </si>
  <si>
    <t>13/06/2016 3.11pm</t>
  </si>
  <si>
    <t>13/06/2016 10.57am</t>
  </si>
  <si>
    <t>13/06/2016 11.07am</t>
  </si>
  <si>
    <t>13/06/2016 12.07pm</t>
  </si>
  <si>
    <t>13/06/2016 12.11pm</t>
  </si>
  <si>
    <t>13/06/2016 3.46pm</t>
  </si>
  <si>
    <t>13/06/2016 1.30pm</t>
  </si>
  <si>
    <t>13/06/2016 3.14pm</t>
  </si>
  <si>
    <t>13/06/2016 3.19pm</t>
  </si>
  <si>
    <t>13/06/2016 3.20pm</t>
  </si>
  <si>
    <t>13/06/2016 8.19pm</t>
  </si>
  <si>
    <t>14/06/2016 12.16pm</t>
  </si>
  <si>
    <t>14/06/2016 3.18pm</t>
  </si>
  <si>
    <t>14/06/2016 3.22pm</t>
  </si>
  <si>
    <t>13/06/2016 11.02am</t>
  </si>
  <si>
    <t>13/06/2016 3.37pm</t>
  </si>
  <si>
    <t>13/06/2016 11.09am</t>
  </si>
  <si>
    <t>13/06/2016 11.27am</t>
  </si>
  <si>
    <t>13/06/2016 12.19pm</t>
  </si>
  <si>
    <t>13/06/2016 8.01pm</t>
  </si>
  <si>
    <t>曾一修 先生</t>
  </si>
  <si>
    <t>NR12521</t>
  </si>
  <si>
    <t>AAS6278</t>
  </si>
  <si>
    <t>13/06/2016 3.22pm</t>
  </si>
  <si>
    <t>13/06/2016 3.21pm</t>
  </si>
  <si>
    <t>13/06/2016 3.27pm</t>
  </si>
  <si>
    <t>13/06/2016 4.27pm</t>
  </si>
  <si>
    <t>13/06/2016 4.35pm</t>
  </si>
  <si>
    <t>13/06/2016 4.36pm</t>
  </si>
  <si>
    <t>13/06/2016 6.25pm</t>
  </si>
  <si>
    <t>傅昭倩 女士</t>
  </si>
  <si>
    <t>VT83284</t>
  </si>
  <si>
    <t>AGR2283</t>
  </si>
  <si>
    <t>13/06/2016 11.25am</t>
  </si>
  <si>
    <t>13/06/2016 11.41am</t>
  </si>
  <si>
    <t>13/06/2016 11.40am</t>
  </si>
  <si>
    <t>13/06/2016 11.59am</t>
  </si>
  <si>
    <t>13/06/2016 2.52pm</t>
  </si>
  <si>
    <t>13/06/2016 3.03pm</t>
  </si>
  <si>
    <t>13/06/2016 3.04pm</t>
  </si>
  <si>
    <t>13/06/2016 4.11pm</t>
  </si>
  <si>
    <t>洪金宏 先生</t>
  </si>
  <si>
    <t>D876835</t>
  </si>
  <si>
    <t>AKY3838</t>
  </si>
  <si>
    <t>14/06/2016 9.35am</t>
  </si>
  <si>
    <t>14/06/2016 9.50am</t>
  </si>
  <si>
    <t>14/06/2016 9.56am</t>
  </si>
  <si>
    <t>14/06/2016 11.25am</t>
  </si>
  <si>
    <t>14/06/2016 11.38am</t>
  </si>
  <si>
    <t>14/06/2016 11.39am</t>
  </si>
  <si>
    <t>14/06/2016 12.24pm</t>
  </si>
  <si>
    <t>呂文彬 先生</t>
  </si>
  <si>
    <t>D899309</t>
  </si>
  <si>
    <t>AGT0968</t>
  </si>
  <si>
    <t>14/06/2016 10.42am</t>
  </si>
  <si>
    <t>14/06/2016 11.09am</t>
  </si>
  <si>
    <t>14/06/2016 11.08am</t>
  </si>
  <si>
    <t>14/06/2016 11.29am</t>
  </si>
  <si>
    <t>14/06/2016 12.31pm</t>
  </si>
  <si>
    <t>14/06/2016 1.29pm</t>
  </si>
  <si>
    <t>14/06/2016 3.55pm</t>
  </si>
  <si>
    <t>V483306</t>
  </si>
  <si>
    <t>13/06/2016 10.08am</t>
  </si>
  <si>
    <t>13/06/2016 10.07am</t>
  </si>
  <si>
    <t>13/06/2016 10.24am</t>
  </si>
  <si>
    <t>13/06/2016 2.09pm</t>
  </si>
  <si>
    <t>13/06/2016 8.26pm</t>
  </si>
  <si>
    <t>14/06/2016 9.38am</t>
  </si>
  <si>
    <t>14/06/2016 9.41am</t>
  </si>
  <si>
    <t>14/06/2016 10.40am</t>
  </si>
  <si>
    <t>張哲逢 先生</t>
  </si>
  <si>
    <t>ND07376</t>
  </si>
  <si>
    <t>7970RH</t>
  </si>
  <si>
    <t>13/06/2016 9.44am</t>
  </si>
  <si>
    <t>13/06/2016 9.39am</t>
  </si>
  <si>
    <t>13/06/2016 9.53am</t>
  </si>
  <si>
    <t>13/06/2016 2.53pm</t>
  </si>
  <si>
    <t>13/06/2016 6.44pm</t>
  </si>
  <si>
    <t>江宗原 先生</t>
  </si>
  <si>
    <t>0J19770</t>
  </si>
  <si>
    <t>AGS7958</t>
  </si>
  <si>
    <t>13/06/2016 9.57am</t>
  </si>
  <si>
    <t>13/06/2016 9.56am</t>
  </si>
  <si>
    <t>13/06/2016 10.12am</t>
  </si>
  <si>
    <t>14/06/2016 5.49pm</t>
  </si>
  <si>
    <t>13/06/2016 10.06am</t>
  </si>
  <si>
    <t>13/06/2016 4.31pm</t>
  </si>
  <si>
    <t>13/06/2016 4.55pm</t>
  </si>
  <si>
    <t>13/06/2016 9.34am</t>
  </si>
  <si>
    <t>13/06/2016 9.38am</t>
  </si>
  <si>
    <t>13/06/2016 11.30am</t>
  </si>
  <si>
    <t>林窈如 小姐</t>
  </si>
  <si>
    <t>WL07416</t>
  </si>
  <si>
    <t>AKD0999</t>
  </si>
  <si>
    <t>13/06/2016 9.10am</t>
  </si>
  <si>
    <t>13/06/2016 9.31am</t>
  </si>
  <si>
    <t>13/06/2016 10.02am</t>
  </si>
  <si>
    <t>14/06/2016 3.32pm</t>
  </si>
  <si>
    <t>14/06/2016 5.26pm</t>
  </si>
  <si>
    <t>呂青芸 女士</t>
  </si>
  <si>
    <t>J657977</t>
  </si>
  <si>
    <t>AGA1388</t>
  </si>
  <si>
    <t>13/06/2016 9.49am</t>
  </si>
  <si>
    <t>13/06/2016 9.48am</t>
  </si>
  <si>
    <t>13/06/2016 11.38am</t>
  </si>
  <si>
    <t>13/06/2016 5.52pm</t>
  </si>
  <si>
    <t>徐啟堂 先生</t>
  </si>
  <si>
    <t>DU24172</t>
  </si>
  <si>
    <t>AKM8878</t>
  </si>
  <si>
    <t>13/06/2016 9.40am</t>
  </si>
  <si>
    <t>13/06/2016 9.46am</t>
  </si>
  <si>
    <t>13/06/2016 5.18pm</t>
  </si>
  <si>
    <t>13/06/2016 5.20pm</t>
  </si>
  <si>
    <t>14/06/2016 1.12pm</t>
  </si>
  <si>
    <t>林上智 先生</t>
  </si>
  <si>
    <t>J148640</t>
  </si>
  <si>
    <t>ABW1986</t>
  </si>
  <si>
    <t>13/06/2016 9.37am</t>
  </si>
  <si>
    <t>13/06/2016 10.09am</t>
  </si>
  <si>
    <t>13/06/2016 8.38pm</t>
  </si>
  <si>
    <t>13/06/2016 9.45am</t>
  </si>
  <si>
    <t>13/06/2016 9.58am</t>
  </si>
  <si>
    <t>13/06/2016 10.42am</t>
  </si>
  <si>
    <t>姚 先生</t>
  </si>
  <si>
    <t>13/06/2016 9.54am</t>
  </si>
  <si>
    <t>13/06/2016 10.11am</t>
  </si>
  <si>
    <t>魏秋蘭 小姐</t>
  </si>
  <si>
    <t>NN45243</t>
  </si>
  <si>
    <t>1179H7</t>
  </si>
  <si>
    <t>13/06/2016 10.10am</t>
  </si>
  <si>
    <t>13/06/2016 10.35am</t>
  </si>
  <si>
    <t>13/06/2016 10.46am</t>
  </si>
  <si>
    <t>14/06/2016 11.31am</t>
  </si>
  <si>
    <t>13/06/2016 11.16am</t>
  </si>
  <si>
    <t>13/06/2016 11.45am</t>
  </si>
  <si>
    <t>13/06/2016 2.34pm</t>
  </si>
  <si>
    <t>包訓明 先生</t>
  </si>
  <si>
    <t>DZ56313</t>
  </si>
  <si>
    <t>RAC7717</t>
  </si>
  <si>
    <t>14/06/2016 6.03pm</t>
  </si>
  <si>
    <t>14/06/2016 6.02pm</t>
  </si>
  <si>
    <t>15/06/2016 8.54am</t>
  </si>
  <si>
    <t>王慧婷 女士</t>
  </si>
  <si>
    <t>13/06/2016 2.12pm</t>
  </si>
  <si>
    <t>13/06/2016 3.34pm</t>
  </si>
  <si>
    <t>14/06/2016 2.23pm</t>
  </si>
  <si>
    <t>14/06/2016 5.10pm</t>
  </si>
  <si>
    <t>王良中 先生</t>
  </si>
  <si>
    <t>C630004</t>
  </si>
  <si>
    <t>ANU1169</t>
  </si>
  <si>
    <t>13/06/2016 11.24am</t>
  </si>
  <si>
    <t>13/06/2016 11.15am</t>
  </si>
  <si>
    <t>13/06/2016 11.43am</t>
  </si>
  <si>
    <t>14/06/2016 11.16am</t>
  </si>
  <si>
    <t>14/06/2016 11.17am</t>
  </si>
  <si>
    <t>15/06/2016 9.18am</t>
  </si>
  <si>
    <t>卓文德 先生</t>
  </si>
  <si>
    <t>D400678</t>
  </si>
  <si>
    <t>RAQ7756</t>
  </si>
  <si>
    <t>13/06/2016 11.13am</t>
  </si>
  <si>
    <t>13/06/2016 11.39am</t>
  </si>
  <si>
    <t>13/06/2016 11.58am</t>
  </si>
  <si>
    <t>顏麗珍 女士</t>
  </si>
  <si>
    <t>D874791</t>
  </si>
  <si>
    <t>AGL6788</t>
  </si>
  <si>
    <t>13/06/2016 1.53pm</t>
  </si>
  <si>
    <t>13/06/2016 4.05pm</t>
  </si>
  <si>
    <t>黃純璽 先生</t>
  </si>
  <si>
    <t>NN94547</t>
  </si>
  <si>
    <t>AFK2555</t>
  </si>
  <si>
    <t>13/06/2016 12.20pm</t>
  </si>
  <si>
    <t>13/06/2016 12.34pm</t>
  </si>
  <si>
    <t>13/06/2016 1.56pm</t>
  </si>
  <si>
    <t>14/06/2016 12.01pm</t>
  </si>
  <si>
    <t>14/06/2016 12.02pm</t>
  </si>
  <si>
    <t>宋時偉 先生</t>
  </si>
  <si>
    <t>C624376</t>
  </si>
  <si>
    <t>4588K7</t>
  </si>
  <si>
    <t>13/06/2016 12.39pm</t>
  </si>
  <si>
    <t>13/06/2016 2.58pm</t>
  </si>
  <si>
    <t>14/06/2016 3.53pm</t>
  </si>
  <si>
    <t>14/06/2016 3.54pm</t>
  </si>
  <si>
    <t>14/06/2016 4.30pm</t>
  </si>
  <si>
    <t>蔡宜孝 先生</t>
  </si>
  <si>
    <t>LP31422</t>
  </si>
  <si>
    <t>3092S3</t>
  </si>
  <si>
    <t>X5 3 0 US A FA63 For Workshop</t>
  </si>
  <si>
    <t>13/06/2016 12.22pm</t>
  </si>
  <si>
    <t>14/06/2016 2.28pm</t>
  </si>
  <si>
    <t>廖文宏 先生</t>
  </si>
  <si>
    <t>0M05097</t>
  </si>
  <si>
    <t>RAX2099</t>
  </si>
  <si>
    <t>13/06/2016 12.08pm</t>
  </si>
  <si>
    <t>13/06/2016 1.34pm</t>
  </si>
  <si>
    <t>13/06/2016 3.13pm</t>
  </si>
  <si>
    <t>13/06/2016 3.17pm</t>
  </si>
  <si>
    <t>13/06/2016 5.39pm</t>
  </si>
  <si>
    <t>14/06/2016 5.33pm</t>
  </si>
  <si>
    <t>詹林惠美 小姐</t>
  </si>
  <si>
    <t>NT49942</t>
  </si>
  <si>
    <t>AKY9366</t>
  </si>
  <si>
    <t>13/06/2016 12.31pm</t>
  </si>
  <si>
    <t>13/06/2016 2.22pm</t>
  </si>
  <si>
    <t>李叮培 先生</t>
  </si>
  <si>
    <t>D225503</t>
  </si>
  <si>
    <t>AGQ3175</t>
  </si>
  <si>
    <t>13/06/2016 12.47pm</t>
  </si>
  <si>
    <t>13/06/2016 12.42pm</t>
  </si>
  <si>
    <t>13/06/2016 2.24pm</t>
  </si>
  <si>
    <t>13/06/2016 5.33pm</t>
  </si>
  <si>
    <t>13/06/2016 5.36pm</t>
  </si>
  <si>
    <t>劉安恩 先生</t>
  </si>
  <si>
    <t>DY55243</t>
  </si>
  <si>
    <t>ABZ2010</t>
  </si>
  <si>
    <t>13/06/2016 12.40pm</t>
  </si>
  <si>
    <t>13/06/2016 12.37pm</t>
  </si>
  <si>
    <t>14/06/2016 9.53am</t>
  </si>
  <si>
    <t>14/06/2016 9.58am</t>
  </si>
  <si>
    <t>15/06/2016 12.00pm</t>
  </si>
  <si>
    <t>14/06/2016 7.30pm</t>
  </si>
  <si>
    <t>黃簡旭 先生</t>
  </si>
  <si>
    <t>0B71124</t>
  </si>
  <si>
    <t>RBC3988</t>
  </si>
  <si>
    <t>13/06/2016 1.49pm</t>
  </si>
  <si>
    <t>13/06/2016 1.44pm</t>
  </si>
  <si>
    <t>13/06/2016 1.04pm</t>
  </si>
  <si>
    <t>13/06/2016 1.41pm</t>
  </si>
  <si>
    <t>13/06/2016 8.08pm</t>
  </si>
  <si>
    <t>13/06/2016 2.23pm</t>
  </si>
  <si>
    <t>13/06/2016 2.32pm</t>
  </si>
  <si>
    <t>徐伯餘 先生</t>
  </si>
  <si>
    <t>0F68020</t>
  </si>
  <si>
    <t>AGT0598</t>
  </si>
  <si>
    <t>14/06/2016 2.38pm</t>
  </si>
  <si>
    <t>14/06/2016 2.41pm</t>
  </si>
  <si>
    <t>14/06/2016 2.40pm</t>
  </si>
  <si>
    <t>14/06/2016 2.55pm</t>
  </si>
  <si>
    <t>14/06/2016 3.59pm</t>
  </si>
  <si>
    <t>14/06/2016 4.04pm</t>
  </si>
  <si>
    <t>陳慶璋 先生</t>
  </si>
  <si>
    <t>WS81013</t>
  </si>
  <si>
    <t>AKN1080</t>
  </si>
  <si>
    <t>14/06/2016 9.15am</t>
  </si>
  <si>
    <t>14/06/2016 9.25am</t>
  </si>
  <si>
    <t>14/06/2016 9.24am</t>
  </si>
  <si>
    <t>14/06/2016 9.43am</t>
  </si>
  <si>
    <t>14/06/2016 11.14am</t>
  </si>
  <si>
    <t>14/06/2016 7.39pm</t>
  </si>
  <si>
    <t>宋述德 先生</t>
  </si>
  <si>
    <t>D011780</t>
  </si>
  <si>
    <t>AKY3885</t>
  </si>
  <si>
    <t>14/06/2016 12.10pm</t>
  </si>
  <si>
    <t>14/06/2016 12.07pm</t>
  </si>
  <si>
    <t>14/06/2016 12.34pm</t>
  </si>
  <si>
    <t>14/06/2016 1.46pm</t>
  </si>
  <si>
    <t>14/06/2016 1.49pm</t>
  </si>
  <si>
    <t>14/06/2016 3.45pm</t>
  </si>
  <si>
    <t>AND3311</t>
  </si>
  <si>
    <t>14/06/2016 9.46am</t>
  </si>
  <si>
    <t>14/06/2016 4.27pm</t>
  </si>
  <si>
    <t>15/06/2016 12.30pm</t>
  </si>
  <si>
    <t>14/06/2016 9.36am</t>
  </si>
  <si>
    <t>14/06/2016 4.02pm</t>
  </si>
  <si>
    <t>14/06/2016 12.15pm</t>
  </si>
  <si>
    <t>14/06/2016 12.05pm</t>
  </si>
  <si>
    <t>14/06/2016 2.54pm</t>
  </si>
  <si>
    <t>14/06/2016 8.29pm</t>
  </si>
  <si>
    <t>15/06/2016 8.58am</t>
  </si>
  <si>
    <t>15/06/2016 8.59am</t>
  </si>
  <si>
    <t>15/06/2016 11.00am</t>
  </si>
  <si>
    <t>14/06/2016 9.54am</t>
  </si>
  <si>
    <t>14/06/2016 10.08am</t>
  </si>
  <si>
    <t>14/06/2016 3.51pm</t>
  </si>
  <si>
    <t>14/06/2016 3.56pm</t>
  </si>
  <si>
    <t>24/06/2016 3.00pm</t>
  </si>
  <si>
    <t>鄭濬杰 先生</t>
  </si>
  <si>
    <t>0G58709</t>
  </si>
  <si>
    <t>RAY8569</t>
  </si>
  <si>
    <t>14/06/2016 12.37pm</t>
  </si>
  <si>
    <t>14/06/2016 2.33pm</t>
  </si>
  <si>
    <t>14/06/2016 4.22pm</t>
  </si>
  <si>
    <t>14/06/2016 5.29pm</t>
  </si>
  <si>
    <t>莊淳傑 先生</t>
  </si>
  <si>
    <t>13/06/2016 4.45pm</t>
  </si>
  <si>
    <t>13/06/2016 5.05pm</t>
  </si>
  <si>
    <t>14/06/2016 9.01am</t>
  </si>
  <si>
    <t>14/06/2016 4.35pm</t>
  </si>
  <si>
    <t>16/06/2016 2.00pm</t>
  </si>
  <si>
    <t>14/06/2016 11.45am</t>
  </si>
  <si>
    <t>14/06/2016 11.56am</t>
  </si>
  <si>
    <t>14/06/2016 2.48pm</t>
  </si>
  <si>
    <t>14/06/2016 5.24pm</t>
  </si>
  <si>
    <t>10/06/2016 6.10pm</t>
  </si>
  <si>
    <t>13/06/2016 7.23pm</t>
  </si>
  <si>
    <t>13/06/2016 7.24pm</t>
  </si>
  <si>
    <t>林敬倫 先生</t>
  </si>
  <si>
    <t>NS81871</t>
  </si>
  <si>
    <t>AKU9189</t>
  </si>
  <si>
    <t>13/06/2016 7.37pm</t>
  </si>
  <si>
    <t>14/06/2016 9.32am</t>
  </si>
  <si>
    <t>14/06/2016 9.49am</t>
  </si>
  <si>
    <t>16/06/2016 5.00pm</t>
  </si>
  <si>
    <t>張銘棋 先生</t>
  </si>
  <si>
    <t>CT25495</t>
  </si>
  <si>
    <t>7878RG</t>
  </si>
  <si>
    <t>14/06/2016 10.45am</t>
  </si>
  <si>
    <t>14/06/2016 12.12pm</t>
  </si>
  <si>
    <t>14/06/2016 12.50pm</t>
  </si>
  <si>
    <t>14/06/2016 12.39pm</t>
  </si>
  <si>
    <t>13/06/2016 12.50pm</t>
  </si>
  <si>
    <t>13/06/2016 2.33pm</t>
  </si>
  <si>
    <t>13/06/2016 2.26pm</t>
  </si>
  <si>
    <t>14/06/2016 8.49am</t>
  </si>
  <si>
    <t>14/06/2016 5.34pm</t>
  </si>
  <si>
    <t>17/06/2016 5.00pm</t>
  </si>
  <si>
    <t>13/06/2016 2.29pm</t>
  </si>
  <si>
    <t>13/06/2016 2.54pm</t>
  </si>
  <si>
    <t>13/06/2016 3.30pm</t>
  </si>
  <si>
    <t>14/06/2016 9.26am</t>
  </si>
  <si>
    <t>14/06/2016 10.10am</t>
  </si>
  <si>
    <t>14/06/2016 10.18am</t>
  </si>
  <si>
    <t>14/06/2016 10.34am</t>
  </si>
  <si>
    <t>14/06/2016 11.55am</t>
  </si>
  <si>
    <t>14/06/2016 12.13pm</t>
  </si>
  <si>
    <t>陳伊諾 小姐</t>
  </si>
  <si>
    <t>VF08333</t>
  </si>
  <si>
    <t>8252ZU</t>
  </si>
  <si>
    <t>128I US A UP83 For Workshop</t>
  </si>
  <si>
    <t>13/06/2016 3.28pm</t>
  </si>
  <si>
    <t>13/06/2016 3.26pm</t>
  </si>
  <si>
    <t>14/06/2016 9.51am</t>
  </si>
  <si>
    <t>14/06/2016 10.15am</t>
  </si>
  <si>
    <t>13/06/2016 2.43pm</t>
  </si>
  <si>
    <t>13/06/2016 2.48pm</t>
  </si>
  <si>
    <t>13/06/2016 3.08pm</t>
  </si>
  <si>
    <t>戴伯源 先生</t>
  </si>
  <si>
    <t>VM72080</t>
  </si>
  <si>
    <t>1789B9</t>
  </si>
  <si>
    <t>13/06/2016 2.45pm</t>
  </si>
  <si>
    <t>13/06/2016 2.59pm</t>
  </si>
  <si>
    <t>13/06/2016 3.33pm</t>
  </si>
  <si>
    <t>13/06/2016 8.39pm</t>
  </si>
  <si>
    <t>14/06/2016 9.14am</t>
  </si>
  <si>
    <t>曾淑芬 小姐</t>
  </si>
  <si>
    <t>VZ32826</t>
  </si>
  <si>
    <t>AMY6369</t>
  </si>
  <si>
    <t>13/06/2016 2.56pm</t>
  </si>
  <si>
    <t>13/06/2016 3.36pm</t>
  </si>
  <si>
    <t>13/06/2016 3.48pm</t>
  </si>
  <si>
    <t>黃麒軒 先生</t>
  </si>
  <si>
    <t>0R58473</t>
  </si>
  <si>
    <t>AQB1101</t>
  </si>
  <si>
    <t>13/06/2016 2.36pm</t>
  </si>
  <si>
    <t>13/06/2016 2.55pm</t>
  </si>
  <si>
    <t>13/06/2016 4.29pm</t>
  </si>
  <si>
    <t>13/06/2016 5.46pm</t>
  </si>
  <si>
    <t>13/06/2016 3.09pm</t>
  </si>
  <si>
    <t>14/06/2016 9.57am</t>
  </si>
  <si>
    <t>14/06/2016 4.21pm</t>
  </si>
  <si>
    <t>謝佩菁 小姐</t>
  </si>
  <si>
    <t>13/06/2016 3.23pm</t>
  </si>
  <si>
    <t>13/06/2016 5.03pm</t>
  </si>
  <si>
    <t>黃金揚 先生</t>
  </si>
  <si>
    <t>0R61568</t>
  </si>
  <si>
    <t>RBE8611</t>
  </si>
  <si>
    <t>14/06/2016 9.09am</t>
  </si>
  <si>
    <t>14/06/2016 9.23am</t>
  </si>
  <si>
    <t>14/06/2016 11.53am</t>
  </si>
  <si>
    <t>14/06/2016 3.00pm</t>
  </si>
  <si>
    <t>14/06/2016 1.56pm</t>
  </si>
  <si>
    <t>瞿凌君 女士</t>
  </si>
  <si>
    <t>NR24382</t>
  </si>
  <si>
    <t>AGQ8877</t>
  </si>
  <si>
    <t>13/06/2016 4.10pm</t>
  </si>
  <si>
    <t>13/06/2016 4.51pm</t>
  </si>
  <si>
    <t>13/06/2016 4.47pm</t>
  </si>
  <si>
    <t>13/06/2016 4.59pm</t>
  </si>
  <si>
    <t>13/06/2016 5.34pm</t>
  </si>
  <si>
    <t>13/06/2016 6.06pm</t>
  </si>
  <si>
    <t>13/06/2016 3.51pm</t>
  </si>
  <si>
    <t>13/06/2016 3.39pm</t>
  </si>
  <si>
    <t>13/06/2016 3.35pm</t>
  </si>
  <si>
    <t>13/06/2016 3.43pm</t>
  </si>
  <si>
    <t>14/06/2016 5.52pm</t>
  </si>
  <si>
    <t>陳嘉賢 先生</t>
  </si>
  <si>
    <t>T999691</t>
  </si>
  <si>
    <t>RAR3676</t>
  </si>
  <si>
    <t>13/06/2016 3.58pm</t>
  </si>
  <si>
    <t>13/06/2016 6.02pm</t>
  </si>
  <si>
    <t>14/06/2016 11.34am</t>
  </si>
  <si>
    <t>13/06/2016 3.57pm</t>
  </si>
  <si>
    <t>13/06/2016 4.22pm</t>
  </si>
  <si>
    <t>14/06/2016 2.30pm</t>
  </si>
  <si>
    <t>14/06/2016 2.59pm</t>
  </si>
  <si>
    <t>林子良 先生</t>
  </si>
  <si>
    <t>D700723</t>
  </si>
  <si>
    <t>AGU2389</t>
  </si>
  <si>
    <t>13/06/2016 4.53pm</t>
  </si>
  <si>
    <t>13/06/2016 5.06pm</t>
  </si>
  <si>
    <t>13/06/2016 8.17pm</t>
  </si>
  <si>
    <t>14/06/2016 11.20am</t>
  </si>
  <si>
    <t>陳玉琇 女士</t>
  </si>
  <si>
    <t>B956884</t>
  </si>
  <si>
    <t>7779SR</t>
  </si>
  <si>
    <t>24/06/2016 5.00pm</t>
  </si>
  <si>
    <t>14/06/2016 2.35pm</t>
  </si>
  <si>
    <t>賴沈忠 先生</t>
  </si>
  <si>
    <t>15/06/2016 9.06am</t>
  </si>
  <si>
    <t>15/06/2016 9.05am</t>
  </si>
  <si>
    <t>15/06/2016 9.10am</t>
  </si>
  <si>
    <t>13/06/2016 2.35pm</t>
  </si>
  <si>
    <t>13/06/2016 5.10pm</t>
  </si>
  <si>
    <t>13/06/2016 4.57pm</t>
  </si>
  <si>
    <t>13/06/2016 5.31pm</t>
  </si>
  <si>
    <t>14/06/2016 4.28pm</t>
  </si>
  <si>
    <t>14/06/2016 6.11pm</t>
  </si>
  <si>
    <t>吳乃文 先生</t>
  </si>
  <si>
    <t>NN75099</t>
  </si>
  <si>
    <t>ANM1358</t>
  </si>
  <si>
    <t>14/06/2016 10.19am</t>
  </si>
  <si>
    <t>14/06/2016 2.15pm</t>
  </si>
  <si>
    <t>14/06/2016 2.22pm</t>
  </si>
  <si>
    <t>14/06/2016 7.09pm</t>
  </si>
  <si>
    <t>13/06/2016 5.23pm</t>
  </si>
  <si>
    <t>13/06/2016 5.21pm</t>
  </si>
  <si>
    <t>14/06/2016 4.11pm</t>
  </si>
  <si>
    <t>14/06/2016 4.17pm</t>
  </si>
  <si>
    <t>14/06/2016 5.09pm</t>
  </si>
  <si>
    <t>齊佑穎 小姐</t>
  </si>
  <si>
    <t>D268722</t>
  </si>
  <si>
    <t>AAT7729</t>
  </si>
  <si>
    <t>14/06/2016 1.44pm</t>
  </si>
  <si>
    <t>14/06/2016 2.27pm</t>
  </si>
  <si>
    <t>14/06/2016 2.24pm</t>
  </si>
  <si>
    <t>14/06/2016 3.37pm</t>
  </si>
  <si>
    <t>14/06/2016 4.40pm</t>
  </si>
  <si>
    <t>14/06/2016 4.46pm</t>
  </si>
  <si>
    <t>15/06/2016 10.00am</t>
  </si>
  <si>
    <t>13/06/2016 5.07pm</t>
  </si>
  <si>
    <t>徐靜宜 小姐</t>
  </si>
  <si>
    <t>D703440</t>
  </si>
  <si>
    <t>AGR5530</t>
  </si>
  <si>
    <t>14/06/2016 2.05pm</t>
  </si>
  <si>
    <t>14/06/2016 4.54pm</t>
  </si>
  <si>
    <t>14/06/2016 5.27pm</t>
  </si>
  <si>
    <t>13/06/2016 4.08pm</t>
  </si>
  <si>
    <t>13/06/2016 6.04pm</t>
  </si>
  <si>
    <t>14/06/2016 10.47am</t>
  </si>
  <si>
    <t>14/06/2016 8.08pm</t>
  </si>
  <si>
    <t>15/06/2016 2.30pm</t>
  </si>
  <si>
    <t>莊景銘 先生</t>
  </si>
  <si>
    <t>CW41848</t>
  </si>
  <si>
    <t>3665J6</t>
  </si>
  <si>
    <t>13/06/2016 5.53pm</t>
  </si>
  <si>
    <t>13/06/2016 5.51pm</t>
  </si>
  <si>
    <t>13/06/2016 7.31pm</t>
  </si>
  <si>
    <t>14/06/2016 1.34pm</t>
  </si>
  <si>
    <t>14/06/2016 5.22pm</t>
  </si>
  <si>
    <t>14/06/2016 5.23pm</t>
  </si>
  <si>
    <t>13/06/2016 5.45pm</t>
  </si>
  <si>
    <t>13/06/2016 5.59pm</t>
  </si>
  <si>
    <t>13/06/2016 6.29pm</t>
  </si>
  <si>
    <t>13/06/2016 6.20pm</t>
  </si>
  <si>
    <t>14/06/2016 10.21am</t>
  </si>
  <si>
    <t>14/06/2016 5.47pm</t>
  </si>
  <si>
    <t>15/06/2016 3.00pm</t>
  </si>
  <si>
    <t>莊勝雄 先生</t>
  </si>
  <si>
    <t>LT54339</t>
  </si>
  <si>
    <t>1159KE</t>
  </si>
  <si>
    <t>13/06/2016 5.40pm</t>
  </si>
  <si>
    <t>13/06/2016 6.40pm</t>
  </si>
  <si>
    <t>13/06/2016 6.36pm</t>
  </si>
  <si>
    <t>16/06/2016 12.30pm</t>
  </si>
  <si>
    <t>楊仁維 先生</t>
  </si>
  <si>
    <t>GL12723</t>
  </si>
  <si>
    <t>9L0378</t>
  </si>
  <si>
    <t>13/06/2016 6.57pm</t>
  </si>
  <si>
    <t>14/06/2016 10.51am</t>
  </si>
  <si>
    <t>13/06/2016 7.10pm</t>
  </si>
  <si>
    <t>14/06/2016 8.51am</t>
  </si>
  <si>
    <t>陳慧儀 女士</t>
  </si>
  <si>
    <t>PT30089</t>
  </si>
  <si>
    <t>9893RF</t>
  </si>
  <si>
    <t>13/06/2016 7.29pm</t>
  </si>
  <si>
    <t>13/06/2016 7.20pm</t>
  </si>
  <si>
    <t>14/06/2016 10.57am</t>
  </si>
  <si>
    <t>15/06/2016 8.57am</t>
  </si>
  <si>
    <t>13/06/2016 8.47am</t>
  </si>
  <si>
    <t>13/06/2016 7.43pm</t>
  </si>
  <si>
    <t>13/06/2016 7.38pm</t>
  </si>
  <si>
    <t>14/06/2016 8.50am</t>
  </si>
  <si>
    <t>李順富 先生</t>
  </si>
  <si>
    <t>L442672</t>
  </si>
  <si>
    <t>AGL1680</t>
  </si>
  <si>
    <t>13/06/2016 11.42am</t>
  </si>
  <si>
    <t>13/06/2016 7.49pm</t>
  </si>
  <si>
    <t>13/06/2016 7.40pm</t>
  </si>
  <si>
    <t>12/06/2016 9.30am</t>
  </si>
  <si>
    <t>13/06/2016 7.52pm</t>
  </si>
  <si>
    <t>13/06/2016 7.46pm</t>
  </si>
  <si>
    <t>14/06/2016 1.16pm</t>
  </si>
  <si>
    <t>13/06/2016 7.55pm</t>
  </si>
  <si>
    <t>13/06/2016 8.03pm</t>
  </si>
  <si>
    <t>14/06/2016 8.55am</t>
  </si>
  <si>
    <t>14/06/2016 10.53am</t>
  </si>
  <si>
    <t>賴麗玉 女士</t>
  </si>
  <si>
    <t>C623317</t>
  </si>
  <si>
    <t>6679G6</t>
  </si>
  <si>
    <t>13/06/2016 8.25pm</t>
  </si>
  <si>
    <t>林茂賢 先生</t>
  </si>
  <si>
    <t>C622534</t>
  </si>
  <si>
    <t>6368ZU</t>
  </si>
  <si>
    <t>08/06/2016 1.35pm</t>
  </si>
  <si>
    <t>13/06/2016 8.58pm</t>
  </si>
  <si>
    <t>13/06/2016 8.59pm</t>
  </si>
  <si>
    <t>13/06/2016 8.36pm</t>
  </si>
  <si>
    <t>柯智化 先生</t>
  </si>
  <si>
    <t>V225948</t>
  </si>
  <si>
    <t>AJH8011</t>
  </si>
  <si>
    <t>M235I COUPE 1J71 Taiwan Packag</t>
  </si>
  <si>
    <t>14/06/2016 9.03am</t>
  </si>
  <si>
    <t>14/06/2016 9.10am</t>
  </si>
  <si>
    <t>14/06/2016 10.03am</t>
  </si>
  <si>
    <t>14/06/2016 10.07am</t>
  </si>
  <si>
    <t>14/06/2016 11.30am</t>
  </si>
  <si>
    <t>劉鍾招蘭 女士</t>
  </si>
  <si>
    <t>TY66845</t>
  </si>
  <si>
    <t>RAM6383</t>
  </si>
  <si>
    <t>13/06/2016 9.08pm</t>
  </si>
  <si>
    <t>劉桂溱 小姐</t>
  </si>
  <si>
    <t>L880289</t>
  </si>
  <si>
    <t>AKM6890</t>
  </si>
  <si>
    <t>13/06/2016 6.15pm</t>
  </si>
  <si>
    <t>14/06/2016 10.11am</t>
  </si>
  <si>
    <t>14/06/2016 2.17pm</t>
  </si>
  <si>
    <t>14/06/2016 8.53pm</t>
  </si>
  <si>
    <t>15/06/2016 8.50am</t>
  </si>
  <si>
    <t>15/06/2016 9.30am</t>
  </si>
  <si>
    <t>黃慧貞 女士</t>
  </si>
  <si>
    <t>DY82402</t>
  </si>
  <si>
    <t>AAB0615</t>
  </si>
  <si>
    <t>13/06/2016 8.53pm</t>
  </si>
  <si>
    <t>13/06/2016 8.54pm</t>
  </si>
  <si>
    <t>14/06/2016 2.36pm</t>
  </si>
  <si>
    <t>27/06/2016 5.00pm</t>
  </si>
  <si>
    <t>周忠皜 先生</t>
  </si>
  <si>
    <t>NN44331</t>
  </si>
  <si>
    <t>AGK9328</t>
  </si>
  <si>
    <t>14/06/2016 1.39pm</t>
  </si>
  <si>
    <t>13/06/2016 9.19pm</t>
  </si>
  <si>
    <t>30/06/2016 5.00pm</t>
  </si>
  <si>
    <t>14/06/2016 8.40am</t>
  </si>
  <si>
    <t>14/06/2016 9.52am</t>
  </si>
  <si>
    <t>14/06/2016 1.57pm</t>
  </si>
  <si>
    <t>吳孟燕 小姐</t>
  </si>
  <si>
    <t>DN22276</t>
  </si>
  <si>
    <t>9C8116</t>
  </si>
  <si>
    <t>14/06/2016 8.15am</t>
  </si>
  <si>
    <t>VY82252</t>
  </si>
  <si>
    <t>APK7776</t>
  </si>
  <si>
    <t>14/06/2016 8.45am</t>
  </si>
  <si>
    <t>14/06/2016 9.20am</t>
  </si>
  <si>
    <t>14/06/2016 9.28am</t>
  </si>
  <si>
    <t>14/06/2016 5.14pm</t>
  </si>
  <si>
    <t>14/06/2016 9.22am</t>
  </si>
  <si>
    <t>陳相如 小姐</t>
  </si>
  <si>
    <t>NR12454</t>
  </si>
  <si>
    <t>AAT7366</t>
  </si>
  <si>
    <t>14/06/2016 10.06am</t>
  </si>
  <si>
    <t>14/06/2016 2.09pm</t>
  </si>
  <si>
    <t>14/06/2016 2.10pm</t>
  </si>
  <si>
    <t>14/06/2016 2.14pm</t>
  </si>
  <si>
    <t>14/06/2016 3.05pm</t>
  </si>
  <si>
    <t>14/06/2016 5.46pm</t>
  </si>
  <si>
    <t>E713807</t>
  </si>
  <si>
    <t>AAF7818</t>
  </si>
  <si>
    <t>335I CP KG71 For Workshop</t>
  </si>
  <si>
    <t>14/06/2016 3.14pm</t>
  </si>
  <si>
    <t>14/06/2016 9.12pm</t>
  </si>
  <si>
    <t>14/06/2016 9.55am</t>
  </si>
  <si>
    <t>周佩徽 先生</t>
  </si>
  <si>
    <t>J861800</t>
  </si>
  <si>
    <t>AAT9010</t>
  </si>
  <si>
    <t>14/06/2016 11.28am</t>
  </si>
  <si>
    <t>14/06/2016 11.26am</t>
  </si>
  <si>
    <t>14/06/2016 5.43pm</t>
  </si>
  <si>
    <t>15/06/2016 4.30pm</t>
  </si>
  <si>
    <t>施木森 先生</t>
  </si>
  <si>
    <t>WN85104</t>
  </si>
  <si>
    <t>AGL7299</t>
  </si>
  <si>
    <t>14/06/2016 10.37am</t>
  </si>
  <si>
    <t>14/06/2016 10.33am</t>
  </si>
  <si>
    <t>14/06/2016 3.25pm</t>
  </si>
  <si>
    <t>14/06/2016 3.27pm</t>
  </si>
  <si>
    <t>14/06/2016 3.28pm</t>
  </si>
  <si>
    <t>14/06/2016 5.12pm</t>
  </si>
  <si>
    <t>14/06/2016 10.29am</t>
  </si>
  <si>
    <t>14/06/2016 12.09pm</t>
  </si>
  <si>
    <t>14/06/2016 9.21pm</t>
  </si>
  <si>
    <t>15/06/2016 8.30am</t>
  </si>
  <si>
    <t>15/06/2016 8.41am</t>
  </si>
  <si>
    <t>15/06/2016 8.39am</t>
  </si>
  <si>
    <t>15/06/2016 8.55am</t>
  </si>
  <si>
    <t>15/06/2016 11.30am</t>
  </si>
  <si>
    <t>14/06/2016 12.17pm</t>
  </si>
  <si>
    <t>14/06/2016 9.27pm</t>
  </si>
  <si>
    <t>15/06/2016 9.21am</t>
  </si>
  <si>
    <t>劉英哲 先生</t>
  </si>
  <si>
    <t>C440015</t>
  </si>
  <si>
    <t>AAG5619</t>
  </si>
  <si>
    <t>530I A MU41 For Workshop</t>
  </si>
  <si>
    <t>15/06/2016 8.26am</t>
  </si>
  <si>
    <t>蔡柏輝 先生</t>
  </si>
  <si>
    <t>P640917</t>
  </si>
  <si>
    <t>AKX2088</t>
  </si>
  <si>
    <t>15/06/2016 9.17am</t>
  </si>
  <si>
    <t>15/06/2016 9.13am</t>
  </si>
  <si>
    <t>DZ97481</t>
  </si>
  <si>
    <t>RAC7222</t>
  </si>
  <si>
    <t>14/06/2016 11.05am</t>
  </si>
  <si>
    <t>14/06/2016 11.58am</t>
  </si>
  <si>
    <t>張景涵 先生</t>
  </si>
  <si>
    <t>NS81829</t>
  </si>
  <si>
    <t>AKU8985</t>
  </si>
  <si>
    <t>13/06/2016 3.45pm</t>
  </si>
  <si>
    <t>14/06/2016 5.16pm</t>
  </si>
  <si>
    <t>0A38126</t>
  </si>
  <si>
    <t>ANN5535</t>
  </si>
  <si>
    <t>14/06/2016 12.49pm</t>
  </si>
  <si>
    <t>14/06/2016 1.54pm</t>
  </si>
  <si>
    <t>14/06/2016 4.15pm</t>
  </si>
  <si>
    <t>14/06/2016 4.16pm</t>
  </si>
  <si>
    <t>15/06/2016 10.30am</t>
  </si>
  <si>
    <t>14/06/2016 11.54am</t>
  </si>
  <si>
    <t>14/06/2016 11.59am</t>
  </si>
  <si>
    <t>14/06/2016 2.26pm</t>
  </si>
  <si>
    <t>董家瑜 女士</t>
  </si>
  <si>
    <t>L548075</t>
  </si>
  <si>
    <t>1129K9</t>
  </si>
  <si>
    <t>14/06/2016 10.39am</t>
  </si>
  <si>
    <t>14/06/2016 4.32pm</t>
  </si>
  <si>
    <t>14/06/2016 12.19pm</t>
  </si>
  <si>
    <t>14/06/2016 12.33pm</t>
  </si>
  <si>
    <t>14/06/2016 1.35pm</t>
  </si>
  <si>
    <t>黃聰茂 先生</t>
  </si>
  <si>
    <t>NR07377</t>
  </si>
  <si>
    <t>APD9819</t>
  </si>
  <si>
    <t>14/06/2016 1.36pm</t>
  </si>
  <si>
    <t>14/06/2016 2.56pm</t>
  </si>
  <si>
    <t>14/06/2016 2.57pm</t>
  </si>
  <si>
    <t>陳玉鳳 女士</t>
  </si>
  <si>
    <t>DU21411</t>
  </si>
  <si>
    <t>5508K8</t>
  </si>
  <si>
    <t>14/06/2016 12.52pm</t>
  </si>
  <si>
    <t>14/06/2016 12.53pm</t>
  </si>
  <si>
    <t>虞訢霓 小姐</t>
  </si>
  <si>
    <t>VZ88353</t>
  </si>
  <si>
    <t>AHC7908</t>
  </si>
  <si>
    <t>14/06/2016 12.55pm</t>
  </si>
  <si>
    <t>14/06/2016 4.37pm</t>
  </si>
  <si>
    <t>14/06/2016 4.33pm</t>
  </si>
  <si>
    <t>14/06/2016 2.19pm</t>
  </si>
  <si>
    <t>周義佩 先生</t>
  </si>
  <si>
    <t>L514737</t>
  </si>
  <si>
    <t>8863J5</t>
  </si>
  <si>
    <t>14/06/2016 2.20pm</t>
  </si>
  <si>
    <t>14/06/2016 2.31pm</t>
  </si>
  <si>
    <t>郭正慶 先生</t>
  </si>
  <si>
    <t>C621153</t>
  </si>
  <si>
    <t>7678A6</t>
  </si>
  <si>
    <t>14/06/2016 8.26pm</t>
  </si>
  <si>
    <t>14/06/2016 8.15pm</t>
  </si>
  <si>
    <t>14/06/2016 4.23pm</t>
  </si>
  <si>
    <t>14/06/2016 4.43pm</t>
  </si>
  <si>
    <t>廖振印 先生</t>
  </si>
  <si>
    <t>0G92110</t>
  </si>
  <si>
    <t>AJZ7979</t>
  </si>
  <si>
    <t>14/06/2016 3.10pm</t>
  </si>
  <si>
    <t>14/06/2016 4.08pm</t>
  </si>
  <si>
    <t>14/06/2016 4.20pm</t>
  </si>
  <si>
    <t>15/06/2016 0.00am</t>
  </si>
  <si>
    <t>14/06/2016 9.00pm</t>
  </si>
  <si>
    <t>14/06/2016 9.01pm</t>
  </si>
  <si>
    <t>14/06/2016 6.09pm</t>
  </si>
  <si>
    <t>14/06/2016 6.07pm</t>
  </si>
  <si>
    <t>14/06/2016 7.57pm</t>
  </si>
  <si>
    <t>14/06/2016 8.59pm</t>
  </si>
  <si>
    <t>余乃熹 小姐</t>
  </si>
  <si>
    <t>T449124</t>
  </si>
  <si>
    <t>AAA3921</t>
  </si>
  <si>
    <t>14/06/2016 7.15pm</t>
  </si>
  <si>
    <t>14/06/2016 7.22pm</t>
  </si>
  <si>
    <t>14/06/2016 7.28pm</t>
  </si>
  <si>
    <t>14/06/2016 8.02pm</t>
  </si>
  <si>
    <t>14/06/2016 8.30pm</t>
  </si>
  <si>
    <t>14/06/2016 6.40pm</t>
  </si>
  <si>
    <t>14/06/2016 7.51pm</t>
  </si>
  <si>
    <t>王銀君 小姐</t>
  </si>
  <si>
    <t>14/06/2016 7.55pm</t>
  </si>
  <si>
    <t>14/06/2016 7.59pm</t>
  </si>
  <si>
    <t>13/06/2016 10.48am</t>
  </si>
  <si>
    <t>14/06/2016 8.52pm</t>
  </si>
  <si>
    <t>14/06/2016 8.01pm</t>
  </si>
  <si>
    <t>14/06/2016 8.54pm</t>
  </si>
  <si>
    <t>14/06/2016 8.32pm</t>
  </si>
  <si>
    <t>13/06/2016 6.30pm</t>
  </si>
  <si>
    <t>14/06/2016 8.42pm</t>
  </si>
  <si>
    <t>14/06/2016 8.43pm</t>
  </si>
  <si>
    <t>18/06/2016 4.00pm</t>
  </si>
  <si>
    <t>14/06/2016 7.50pm</t>
  </si>
  <si>
    <t>14/06/2016 9.06pm</t>
  </si>
  <si>
    <t>14/06/2016 9.20pm</t>
  </si>
  <si>
    <t>14/06/2016 9.13pm</t>
  </si>
  <si>
    <t>14/06/2016 9.29pm</t>
  </si>
  <si>
    <t>14/06/2016 9.22pm</t>
  </si>
  <si>
    <t>14/06/2016 9.32pm</t>
  </si>
  <si>
    <t>16/06/2016 3.30pm</t>
  </si>
  <si>
    <t>14/06/2016 9.47pm</t>
  </si>
  <si>
    <t>14/06/2016 9.40pm</t>
  </si>
  <si>
    <t>18/06/2016 5.00pm</t>
  </si>
  <si>
    <t>吳思成 先生</t>
  </si>
  <si>
    <t>L435837</t>
  </si>
  <si>
    <t>AKR0630</t>
  </si>
  <si>
    <t>13/06/2016 5.04pm</t>
  </si>
  <si>
    <t>14/06/2016 9.55pm</t>
  </si>
  <si>
    <t>15/06/2016 9.08am</t>
  </si>
  <si>
    <t>15/06/2016 9.15am</t>
  </si>
  <si>
    <t>15/06/2016 9.07am</t>
  </si>
  <si>
    <t>A1.R2</t>
    <phoneticPr fontId="2" type="noConversion"/>
  </si>
  <si>
    <t>L2.A1</t>
    <phoneticPr fontId="2" type="noConversion"/>
  </si>
  <si>
    <t>L2</t>
    <phoneticPr fontId="2" type="noConversion"/>
  </si>
  <si>
    <t>A5.R4</t>
    <phoneticPr fontId="2" type="noConversion"/>
  </si>
  <si>
    <t>A1.R2</t>
    <phoneticPr fontId="2" type="noConversion"/>
  </si>
  <si>
    <t>A6</t>
    <phoneticPr fontId="2" type="noConversion"/>
  </si>
  <si>
    <t>A5.R2</t>
    <phoneticPr fontId="2" type="noConversion"/>
  </si>
  <si>
    <t>L34.A1.R3</t>
    <phoneticPr fontId="2" type="noConversion"/>
  </si>
  <si>
    <t>L23.A15.R12</t>
    <phoneticPr fontId="2" type="noConversion"/>
  </si>
  <si>
    <t>A1</t>
    <phoneticPr fontId="2" type="noConversion"/>
  </si>
  <si>
    <t>L1.A15.R1</t>
    <phoneticPr fontId="2" type="noConversion"/>
  </si>
  <si>
    <t>L1.R1</t>
    <phoneticPr fontId="2" type="noConversion"/>
  </si>
  <si>
    <t>R134</t>
    <phoneticPr fontId="2" type="noConversion"/>
  </si>
  <si>
    <t>L23.A12.R123</t>
    <phoneticPr fontId="2" type="noConversion"/>
  </si>
  <si>
    <t>L34.A5.R3</t>
    <phoneticPr fontId="2" type="noConversion"/>
  </si>
  <si>
    <t>A1.R2</t>
    <phoneticPr fontId="2" type="noConversion"/>
  </si>
  <si>
    <t>A5</t>
    <phoneticPr fontId="2" type="noConversion"/>
  </si>
  <si>
    <t>A1.R4</t>
    <phoneticPr fontId="2" type="noConversion"/>
  </si>
  <si>
    <t>L1234.R123</t>
    <phoneticPr fontId="2" type="noConversion"/>
  </si>
  <si>
    <t>L2.R134</t>
    <phoneticPr fontId="2" type="noConversion"/>
  </si>
  <si>
    <t>L34.A15.R23</t>
    <phoneticPr fontId="2" type="noConversion"/>
  </si>
  <si>
    <t>L1.R3</t>
    <phoneticPr fontId="2" type="noConversion"/>
  </si>
  <si>
    <t>15/06/2016 11.20am</t>
  </si>
  <si>
    <t>15/06/2016 11.40am</t>
  </si>
  <si>
    <t>15/06/2016 11.39am</t>
  </si>
  <si>
    <t>15/06/2016 12.10pm</t>
  </si>
  <si>
    <t>15/06/2016 1.44pm</t>
  </si>
  <si>
    <t>15/06/2016 2.36pm</t>
  </si>
  <si>
    <t>蔡篤照 先生</t>
  </si>
  <si>
    <t>NR24582</t>
  </si>
  <si>
    <t>AGU3671</t>
  </si>
  <si>
    <t>15/06/2016 3.25pm</t>
  </si>
  <si>
    <t>15/06/2016 3.24pm</t>
  </si>
  <si>
    <t>15/06/2016 5.09pm</t>
  </si>
  <si>
    <t>15/06/2016 6.04pm</t>
  </si>
  <si>
    <t>15/06/2016 10.21am</t>
  </si>
  <si>
    <t>15/06/2016 10.22am</t>
  </si>
  <si>
    <t>15/06/2016 10.37am</t>
  </si>
  <si>
    <t>16/06/2016 8.44am</t>
  </si>
  <si>
    <t>陳瑞玄 先生</t>
  </si>
  <si>
    <t>15/06/2016 9.44am</t>
  </si>
  <si>
    <t>15/06/2016 9.50am</t>
  </si>
  <si>
    <t>15/06/2016 9.48am</t>
  </si>
  <si>
    <t>15/06/2016 10.07am</t>
  </si>
  <si>
    <t>15/06/2016 1.43pm</t>
  </si>
  <si>
    <t>15/06/2016 1.47pm</t>
  </si>
  <si>
    <t>15/06/2016 4.21pm</t>
  </si>
  <si>
    <t>林雅萍 小姐</t>
  </si>
  <si>
    <t>V476871</t>
  </si>
  <si>
    <t>AKY2066</t>
  </si>
  <si>
    <t>15/06/2016 11.03am</t>
  </si>
  <si>
    <t>15/06/2016 3.40pm</t>
  </si>
  <si>
    <t>15/06/2016 6.29pm</t>
  </si>
  <si>
    <t>16/06/2016 9.30am</t>
  </si>
  <si>
    <t>柏雪萍 小姐</t>
  </si>
  <si>
    <t>WS53795</t>
  </si>
  <si>
    <t>AHE0827</t>
  </si>
  <si>
    <t>14/06/2016 1.30pm</t>
  </si>
  <si>
    <t>15/06/2016 1.33pm</t>
  </si>
  <si>
    <t>15/06/2016 1.32pm</t>
  </si>
  <si>
    <t>15/06/2016 1.48pm</t>
  </si>
  <si>
    <t>15/06/2016 3.39pm</t>
  </si>
  <si>
    <t>15/06/2016 3.42pm</t>
  </si>
  <si>
    <t>15/06/2016 6.03pm</t>
  </si>
  <si>
    <t>15/06/2016 9.34am</t>
  </si>
  <si>
    <t>15/06/2016 9.38am</t>
  </si>
  <si>
    <t>15/06/2016 12.39pm</t>
  </si>
  <si>
    <t>15/06/2016 1.28pm</t>
  </si>
  <si>
    <t>15/06/2016 3.30pm</t>
  </si>
  <si>
    <t>15/06/2016 2.50pm</t>
  </si>
  <si>
    <t>顏宏叡 先生</t>
  </si>
  <si>
    <t>0K81255</t>
  </si>
  <si>
    <t>AKU5859</t>
  </si>
  <si>
    <t>15/06/2016 12.50pm</t>
  </si>
  <si>
    <t>15/06/2016 12.49pm</t>
  </si>
  <si>
    <t>15/06/2016 2.04pm</t>
  </si>
  <si>
    <t>15/06/2016 3.02pm</t>
  </si>
  <si>
    <t>15/06/2016 3.06pm</t>
  </si>
  <si>
    <t>15/06/2016 3.47pm</t>
  </si>
  <si>
    <t>15/06/2016 1.18pm</t>
  </si>
  <si>
    <t>15/06/2016 1.34pm</t>
  </si>
  <si>
    <t>15/06/2016 4.28pm</t>
  </si>
  <si>
    <t>VY00572</t>
  </si>
  <si>
    <t>ABC1970</t>
  </si>
  <si>
    <t>15/06/2016 10.12am</t>
  </si>
  <si>
    <t>15/06/2016 10.11am</t>
  </si>
  <si>
    <t>15/06/2016 10.23am</t>
  </si>
  <si>
    <t>15/06/2016 11.56am</t>
  </si>
  <si>
    <t>15/06/2016 12.35pm</t>
  </si>
  <si>
    <t>劉普光 先生</t>
  </si>
  <si>
    <t>LK42577</t>
  </si>
  <si>
    <t>AAL5298</t>
  </si>
  <si>
    <t>X6 XDRIVE50I HY FH21 For Works</t>
  </si>
  <si>
    <t>15/06/2016 1.57pm</t>
  </si>
  <si>
    <t>15/06/2016 1.53pm</t>
  </si>
  <si>
    <t>15/06/2016 4.45pm</t>
  </si>
  <si>
    <t>15/06/2016 5.38pm</t>
  </si>
  <si>
    <t>17/06/2016 10.00am</t>
  </si>
  <si>
    <t>15/06/2016 10.18am</t>
  </si>
  <si>
    <t>15/06/2016 11.16am</t>
  </si>
  <si>
    <t>15/06/2016 11.25am</t>
  </si>
  <si>
    <t>15/06/2016 12.02pm</t>
  </si>
  <si>
    <t>15/06/2016 12.32pm</t>
  </si>
  <si>
    <t>15/06/2016 2.02pm</t>
  </si>
  <si>
    <t>鄭懷美 先生</t>
  </si>
  <si>
    <t>DW40598</t>
  </si>
  <si>
    <t>ANV6128</t>
  </si>
  <si>
    <t>15/06/2016 11.23am</t>
  </si>
  <si>
    <t>15/06/2016 11.52am</t>
  </si>
  <si>
    <t>15/06/2016 11.45am</t>
  </si>
  <si>
    <t>15/06/2016 12.04pm</t>
  </si>
  <si>
    <t>15/06/2016 2.18pm</t>
  </si>
  <si>
    <t>15/06/2016 5.01pm</t>
  </si>
  <si>
    <t>黃秀霞 小姐</t>
  </si>
  <si>
    <t>0H59472</t>
  </si>
  <si>
    <t>AKU2268</t>
  </si>
  <si>
    <t>15/06/2016 1.45pm</t>
  </si>
  <si>
    <t>15/06/2016 1.54pm</t>
  </si>
  <si>
    <t>15/06/2016 1.52pm</t>
  </si>
  <si>
    <t>15/06/2016 2.17pm</t>
  </si>
  <si>
    <t>15/06/2016 3.44pm</t>
  </si>
  <si>
    <t>15/06/2016 3.49pm</t>
  </si>
  <si>
    <t>15/06/2016 9.37am</t>
  </si>
  <si>
    <t>15/06/2016 9.36am</t>
  </si>
  <si>
    <t>15/06/2016 9.49am</t>
  </si>
  <si>
    <t>15/06/2016 4.42pm</t>
  </si>
  <si>
    <t>15/06/2016 7.03pm</t>
  </si>
  <si>
    <t>羅仕錦 先生</t>
  </si>
  <si>
    <t>DF62393</t>
  </si>
  <si>
    <t>3866VJ</t>
  </si>
  <si>
    <t>15/06/2016 9.58am</t>
  </si>
  <si>
    <t>15/06/2016 9.56am</t>
  </si>
  <si>
    <t>15/06/2016 10.43am</t>
  </si>
  <si>
    <t>15/06/2016 12.11pm</t>
  </si>
  <si>
    <t>15/06/2016 1.35pm</t>
  </si>
  <si>
    <t>15/06/2016 1.58pm</t>
  </si>
  <si>
    <t>15/06/2016 2.20pm</t>
  </si>
  <si>
    <t>15/06/2016 2.39pm</t>
  </si>
  <si>
    <t>15/06/2016 9.53am</t>
  </si>
  <si>
    <t>15/06/2016 3.13pm</t>
  </si>
  <si>
    <t>15/06/2016 3.20pm</t>
  </si>
  <si>
    <t>15/06/2016 9.40am</t>
  </si>
  <si>
    <t>15/06/2016 9.35am</t>
  </si>
  <si>
    <t>15/06/2016 10.09am</t>
  </si>
  <si>
    <t>15/06/2016 11.17am</t>
  </si>
  <si>
    <t>15/06/2016 11.18am</t>
  </si>
  <si>
    <t>15/06/2016 11.32am</t>
  </si>
  <si>
    <t>15/06/2016 9.26am</t>
  </si>
  <si>
    <t>15/06/2016 10.51am</t>
  </si>
  <si>
    <t>15/06/2016 10.52am</t>
  </si>
  <si>
    <t>15/06/2016 10.53am</t>
  </si>
  <si>
    <t>15/06/2016 8.15pm</t>
  </si>
  <si>
    <t>15/06/2016 9.20am</t>
  </si>
  <si>
    <t>15/06/2016 2.31pm</t>
  </si>
  <si>
    <t>15/06/2016 2.40pm</t>
  </si>
  <si>
    <t>15/06/2016 3.22pm</t>
  </si>
  <si>
    <t>15/06/2016 3.23pm</t>
  </si>
  <si>
    <t>15/06/2016 5.40pm</t>
  </si>
  <si>
    <t>15/06/2016 10.50am</t>
  </si>
  <si>
    <t>15/06/2016 10.56am</t>
  </si>
  <si>
    <t>15/06/2016 10.54am</t>
  </si>
  <si>
    <t>15/06/2016 11.22am</t>
  </si>
  <si>
    <t>15/06/2016 2.14pm</t>
  </si>
  <si>
    <t>15/06/2016 2.16pm</t>
  </si>
  <si>
    <t>黃儷尹 小姐</t>
  </si>
  <si>
    <t>VS49383</t>
  </si>
  <si>
    <t>AGT8579</t>
  </si>
  <si>
    <t>15/06/2016 9.51am</t>
  </si>
  <si>
    <t>15/06/2016 12.38pm</t>
  </si>
  <si>
    <t>15/06/2016 1.30pm</t>
  </si>
  <si>
    <t>15/06/2016 3.32pm</t>
  </si>
  <si>
    <t>15/06/2016 4.55pm</t>
  </si>
  <si>
    <t>15/06/2016 4.56pm</t>
  </si>
  <si>
    <t>15/06/2016 9.47am</t>
  </si>
  <si>
    <t>15/06/2016 6.34pm</t>
  </si>
  <si>
    <t>15/06/2016 2.05pm</t>
  </si>
  <si>
    <t>15/06/2016 4.37pm</t>
  </si>
  <si>
    <t>陳筠靜 小姐</t>
  </si>
  <si>
    <t>D012642</t>
  </si>
  <si>
    <t>AQQ1828</t>
  </si>
  <si>
    <t>15/06/2016 1.46pm</t>
  </si>
  <si>
    <t>15/06/2016 2.42pm</t>
  </si>
  <si>
    <t>15/06/2016 3.50pm</t>
  </si>
  <si>
    <t>王武周 先生</t>
  </si>
  <si>
    <t>D590572</t>
  </si>
  <si>
    <t>AKQ7775</t>
  </si>
  <si>
    <t>14/06/2016 9.17am</t>
  </si>
  <si>
    <t>15/06/2016 9.23am</t>
  </si>
  <si>
    <t>15/06/2016 9.22am</t>
  </si>
  <si>
    <t>15/06/2016 9.29am</t>
  </si>
  <si>
    <t>15/06/2016 12.48pm</t>
  </si>
  <si>
    <t>15/06/2016 9.55am</t>
  </si>
  <si>
    <t>15/06/2016 9.57am</t>
  </si>
  <si>
    <t>15/06/2016 10.39am</t>
  </si>
  <si>
    <t>15/06/2016 7.06pm</t>
  </si>
  <si>
    <t>15/06/2016 11.15am</t>
  </si>
  <si>
    <t>15/06/2016 11.34am</t>
  </si>
  <si>
    <t>15/06/2016 3.54pm</t>
  </si>
  <si>
    <t>15/06/2016 5.45pm</t>
  </si>
  <si>
    <t>15/06/2016 5.46pm</t>
  </si>
  <si>
    <t>15/06/2016 5.47pm</t>
  </si>
  <si>
    <t>16/06/2016 11.00am</t>
  </si>
  <si>
    <t>楊依珍 女士</t>
  </si>
  <si>
    <t>DU21350</t>
  </si>
  <si>
    <t>5626K8</t>
  </si>
  <si>
    <t>15/06/2016 10.03am</t>
  </si>
  <si>
    <t>15/06/2016 10.02am</t>
  </si>
  <si>
    <t>15/06/2016 10.17am</t>
  </si>
  <si>
    <t>15/06/2016 12.14pm</t>
  </si>
  <si>
    <t>15/06/2016 12.17pm</t>
  </si>
  <si>
    <t>15/06/2016 2.07pm</t>
  </si>
  <si>
    <t>15/06/2016 10.47am</t>
  </si>
  <si>
    <t>15/06/2016 10.46am</t>
  </si>
  <si>
    <t>15/06/2016 11.09am</t>
  </si>
  <si>
    <t>15/06/2016 12.31pm</t>
  </si>
  <si>
    <t>15/06/2016 3.04pm</t>
  </si>
  <si>
    <t>15/06/2016 3.52pm</t>
  </si>
  <si>
    <t>15/06/2016 3.51pm</t>
  </si>
  <si>
    <t>15/06/2016 4.29pm</t>
  </si>
  <si>
    <t>15/06/2016 5.15pm</t>
  </si>
  <si>
    <t>15/06/2016 5.32pm</t>
  </si>
  <si>
    <t>15/06/2016 7.30pm</t>
  </si>
  <si>
    <t>15/06/2016 7.47pm</t>
  </si>
  <si>
    <t>樊紀允 先生</t>
  </si>
  <si>
    <t>E196080</t>
  </si>
  <si>
    <t>6008B9</t>
  </si>
  <si>
    <t>15/06/2016 10.10am</t>
  </si>
  <si>
    <t>15/06/2016 10.20am</t>
  </si>
  <si>
    <t>15/06/2016 10.38am</t>
  </si>
  <si>
    <t>15/06/2016 12.37pm</t>
  </si>
  <si>
    <t>15/06/2016 4.06pm</t>
  </si>
  <si>
    <t>蘇志峰 先生</t>
  </si>
  <si>
    <t>NR12777</t>
  </si>
  <si>
    <t>AFF8096</t>
  </si>
  <si>
    <t>15/06/2016 2.09pm</t>
  </si>
  <si>
    <t>15/06/2016 3.03pm</t>
  </si>
  <si>
    <t>15/06/2016 4.35pm</t>
  </si>
  <si>
    <t>15/06/2016 7.17pm</t>
  </si>
  <si>
    <t>15/06/2016 8.17am</t>
  </si>
  <si>
    <t>15/06/2016 9.24am</t>
  </si>
  <si>
    <t>15/06/2016 11.02am</t>
  </si>
  <si>
    <t>15/06/2016 11.04am</t>
  </si>
  <si>
    <t>15/06/2016 8.05pm</t>
  </si>
  <si>
    <t>15/06/2016 9.39am</t>
  </si>
  <si>
    <t>15/06/2016 11.36am</t>
  </si>
  <si>
    <t>15/06/2016 11.47am</t>
  </si>
  <si>
    <t>15/06/2016 7.08pm</t>
  </si>
  <si>
    <t>15/06/2016 5.03pm</t>
  </si>
  <si>
    <t>林政勳 先生</t>
  </si>
  <si>
    <t>NT24169</t>
  </si>
  <si>
    <t>AGR8989</t>
  </si>
  <si>
    <t>15/06/2016 9.46am</t>
  </si>
  <si>
    <t>15/06/2016 10.44am</t>
  </si>
  <si>
    <t>15/06/2016 11.10am</t>
  </si>
  <si>
    <t>15/06/2016 11.11am</t>
  </si>
  <si>
    <t>15/06/2016 11.41am</t>
  </si>
  <si>
    <t>15/06/2016 2.57pm</t>
  </si>
  <si>
    <t>15/06/2016 2.58pm</t>
  </si>
  <si>
    <t>15/06/2016 9.25am</t>
  </si>
  <si>
    <t>15/06/2016 10.24am</t>
  </si>
  <si>
    <t>15/06/2016 11.35am</t>
  </si>
  <si>
    <t>林定緯 先生</t>
  </si>
  <si>
    <t>15/06/2016 9.33am</t>
  </si>
  <si>
    <t>15/06/2016 9.59am</t>
  </si>
  <si>
    <t>15/06/2016 10.40am</t>
  </si>
  <si>
    <t>王春蘭 小姐</t>
  </si>
  <si>
    <t>WN83388</t>
  </si>
  <si>
    <t>ABU3158</t>
  </si>
  <si>
    <t>15/06/2016 9.43am</t>
  </si>
  <si>
    <t>黃錫銘 先生</t>
  </si>
  <si>
    <t>NK79826</t>
  </si>
  <si>
    <t>6698US</t>
  </si>
  <si>
    <t>15/06/2016 10.19am</t>
  </si>
  <si>
    <t>15/06/2016 10.06am</t>
  </si>
  <si>
    <t>15/06/2016 2.45pm</t>
  </si>
  <si>
    <t>15/06/2016 9.45am</t>
  </si>
  <si>
    <t>15/06/2016 10.34am</t>
  </si>
  <si>
    <t>15/06/2016 11.21am</t>
  </si>
  <si>
    <t>15/06/2016 2.21pm</t>
  </si>
  <si>
    <t>15/06/2016 2.29pm</t>
  </si>
  <si>
    <t>黃健文 先生</t>
  </si>
  <si>
    <t>0B70804</t>
  </si>
  <si>
    <t>APQ9685</t>
  </si>
  <si>
    <t>15/06/2016 10.04am</t>
  </si>
  <si>
    <t>15/06/2016 10.32am</t>
  </si>
  <si>
    <t>15/06/2016 11.31am</t>
  </si>
  <si>
    <t>15/06/2016 2.12pm</t>
  </si>
  <si>
    <t>15/06/2016 4.07pm</t>
  </si>
  <si>
    <t>林續文 先生</t>
  </si>
  <si>
    <t>D145461</t>
  </si>
  <si>
    <t>AGT0988</t>
  </si>
  <si>
    <t>15/06/2016 10.42am</t>
  </si>
  <si>
    <t>15/06/2016 10.41am</t>
  </si>
  <si>
    <t>15/06/2016 12.07pm</t>
  </si>
  <si>
    <t>15/06/2016 3.05pm</t>
  </si>
  <si>
    <t>15/06/2016 5.44pm</t>
  </si>
  <si>
    <t>13/06/2016 1.26pm</t>
  </si>
  <si>
    <t>15/06/2016 10.29am</t>
  </si>
  <si>
    <t>15/06/2016 4.40pm</t>
  </si>
  <si>
    <t>15/06/2016 5.06pm</t>
  </si>
  <si>
    <t>馬伯宗 先生</t>
  </si>
  <si>
    <t>DZ52455</t>
  </si>
  <si>
    <t>APD5859</t>
  </si>
  <si>
    <t>15/06/2016 10.25am</t>
  </si>
  <si>
    <t>15/06/2016 11.13am</t>
  </si>
  <si>
    <t>15/06/2016 11.48am</t>
  </si>
  <si>
    <t>15/06/2016 12.03pm</t>
  </si>
  <si>
    <t>15/06/2016 4.10pm</t>
  </si>
  <si>
    <t>楊矗烽 先生</t>
  </si>
  <si>
    <t>NA25014</t>
  </si>
  <si>
    <t>2981HA</t>
  </si>
  <si>
    <t>15/06/2016 11.01am</t>
  </si>
  <si>
    <t>15/06/2016 10.59am</t>
  </si>
  <si>
    <t>15/06/2016 11.44am</t>
  </si>
  <si>
    <t>15/06/2016 5.29pm</t>
  </si>
  <si>
    <t>15/06/2016 11.33am</t>
  </si>
  <si>
    <t>15/06/2016 3.16pm</t>
  </si>
  <si>
    <t>15/06/2016 4.33pm</t>
  </si>
  <si>
    <t>15/06/2016 4.34pm</t>
  </si>
  <si>
    <t>15/06/2016 6.02pm</t>
  </si>
  <si>
    <t>15/06/2016 11.54am</t>
  </si>
  <si>
    <t>15/06/2016 11.51am</t>
  </si>
  <si>
    <t>15/06/2016 3.41pm</t>
  </si>
  <si>
    <t>16/06/2016 12.00pm</t>
  </si>
  <si>
    <t>15/06/2016 4.05pm</t>
  </si>
  <si>
    <t>沈茂賜 先生</t>
  </si>
  <si>
    <t>C510677</t>
  </si>
  <si>
    <t>5968ZR</t>
  </si>
  <si>
    <t>15/06/2016 12.25pm</t>
  </si>
  <si>
    <t>15/06/2016 12.22pm</t>
  </si>
  <si>
    <t>15/06/2016 1.39pm</t>
  </si>
  <si>
    <t>15/06/2016 4.18pm</t>
  </si>
  <si>
    <t>15/06/2016 4.25pm</t>
  </si>
  <si>
    <t>15/06/2016 5.05pm</t>
  </si>
  <si>
    <t>15/06/2016 12.01pm</t>
  </si>
  <si>
    <t>15/06/2016 2.34pm</t>
  </si>
  <si>
    <t>15/06/2016 4.58pm</t>
  </si>
  <si>
    <t>林韋庭 小姐</t>
  </si>
  <si>
    <t>15/06/2016 12.20pm</t>
  </si>
  <si>
    <t>21/06/2016 6.00pm</t>
  </si>
  <si>
    <t>周典怡 小姐</t>
  </si>
  <si>
    <t>WL01991</t>
  </si>
  <si>
    <t>2799QH</t>
  </si>
  <si>
    <t>15/06/2016 12.40pm</t>
  </si>
  <si>
    <t>15/06/2016 3.28pm</t>
  </si>
  <si>
    <t>15/06/2016 5.23pm</t>
  </si>
  <si>
    <t>15/06/2016 5.31pm</t>
  </si>
  <si>
    <t>15/06/2016 12.42pm</t>
  </si>
  <si>
    <t>15/06/2016 5.36pm</t>
  </si>
  <si>
    <t>陳心潔 小姐</t>
  </si>
  <si>
    <t>NT50065</t>
  </si>
  <si>
    <t>APK6661</t>
  </si>
  <si>
    <t>15/06/2016 12.45pm</t>
  </si>
  <si>
    <t>15/06/2016 1.27pm</t>
  </si>
  <si>
    <t>15/06/2016 1.25pm</t>
  </si>
  <si>
    <t>15/06/2016 2.23pm</t>
  </si>
  <si>
    <t>15/06/2016 3.43pm</t>
  </si>
  <si>
    <t>15/06/2016 4.57pm</t>
  </si>
  <si>
    <t>顏守銓 先生</t>
  </si>
  <si>
    <t>C204686</t>
  </si>
  <si>
    <t>AKM8616</t>
  </si>
  <si>
    <t>15/06/2016 1.31pm</t>
  </si>
  <si>
    <t>15/06/2016 1.22pm</t>
  </si>
  <si>
    <t>15/06/2016 6.49pm</t>
  </si>
  <si>
    <t>V480076</t>
  </si>
  <si>
    <t>APF1511</t>
  </si>
  <si>
    <t>15/06/2016 5.04pm</t>
  </si>
  <si>
    <t>15/06/2016 5.07pm</t>
  </si>
  <si>
    <t>15/06/2016 4.16pm</t>
  </si>
  <si>
    <t>15/06/2016 6.13pm</t>
  </si>
  <si>
    <t>15/06/2016 6.18pm</t>
  </si>
  <si>
    <t>陳文益 先生</t>
  </si>
  <si>
    <t>D932466</t>
  </si>
  <si>
    <t>ALB6869</t>
  </si>
  <si>
    <t>14/06/2016 12.18pm</t>
  </si>
  <si>
    <t>15/06/2016 1.38pm</t>
  </si>
  <si>
    <t>20/06/2016 3.00pm</t>
  </si>
  <si>
    <t>蔡國熊 先生</t>
  </si>
  <si>
    <t>15/06/2016 1.49pm</t>
  </si>
  <si>
    <t>15/06/2016 2.43pm</t>
  </si>
  <si>
    <t>15/06/2016 5.42pm</t>
  </si>
  <si>
    <t>16/06/2016 10.30am</t>
  </si>
  <si>
    <t>蘇才源 先生</t>
  </si>
  <si>
    <t>15/06/2016 2.37pm</t>
  </si>
  <si>
    <t>15/06/2016 2.54pm</t>
  </si>
  <si>
    <t>15/06/2016 4.39pm</t>
  </si>
  <si>
    <t>15/06/2016 4.43pm</t>
  </si>
  <si>
    <t>15/06/2016 7.00pm</t>
  </si>
  <si>
    <t>15/06/2016 7.58pm</t>
  </si>
  <si>
    <t>14/06/2016 10.55am</t>
  </si>
  <si>
    <t>魏振坤 先生</t>
  </si>
  <si>
    <t>DV46409</t>
  </si>
  <si>
    <t>AJH6760</t>
  </si>
  <si>
    <t>15/06/2016 3.27pm</t>
  </si>
  <si>
    <t>15/06/2016 4.04pm</t>
  </si>
  <si>
    <t>15/06/2016 6.11pm</t>
  </si>
  <si>
    <t>15/06/2016 3.10pm</t>
  </si>
  <si>
    <t>15/06/2016 7.16pm</t>
  </si>
  <si>
    <t>17/06/2016 5.30pm</t>
  </si>
  <si>
    <t>李一尚 先生</t>
  </si>
  <si>
    <t>0H45144</t>
  </si>
  <si>
    <t>RBA8766</t>
  </si>
  <si>
    <t>15/06/2016 6.19pm</t>
  </si>
  <si>
    <t>15/06/2016 4.53pm</t>
  </si>
  <si>
    <t>15/06/2016 4.51pm</t>
  </si>
  <si>
    <t>15/06/2016 6.43pm</t>
  </si>
  <si>
    <t>15/06/2016 8.09pm</t>
  </si>
  <si>
    <t>林憲輝 先生</t>
  </si>
  <si>
    <t>NN45325</t>
  </si>
  <si>
    <t>3189L2</t>
  </si>
  <si>
    <t>15/06/2016 4.20pm</t>
  </si>
  <si>
    <t>15/06/2016 4.36pm</t>
  </si>
  <si>
    <t>15/06/2016 5.27pm</t>
  </si>
  <si>
    <t>15/06/2016 4.50pm</t>
  </si>
  <si>
    <t>15/06/2016 5.08pm</t>
  </si>
  <si>
    <t>15/06/2016 5.17pm</t>
  </si>
  <si>
    <t>15/06/2016 5.10pm</t>
  </si>
  <si>
    <t>吳承漢 先生</t>
  </si>
  <si>
    <t>VU31836</t>
  </si>
  <si>
    <t>AGF0927</t>
  </si>
  <si>
    <t>15/06/2016 5.33pm</t>
  </si>
  <si>
    <t>15/06/2016 8.36pm</t>
  </si>
  <si>
    <t>15/06/2016 9.00pm</t>
  </si>
  <si>
    <t>18/06/2016 3.30pm</t>
  </si>
  <si>
    <t>16/06/2016 12.11pm</t>
  </si>
  <si>
    <t>15/06/2016 6.32pm</t>
  </si>
  <si>
    <t>15/06/2016 6.30pm</t>
  </si>
  <si>
    <t>張瑞紋 女士</t>
  </si>
  <si>
    <t>0A83009</t>
  </si>
  <si>
    <t>ACA5936</t>
  </si>
  <si>
    <t>16/06/2016 3.39pm</t>
  </si>
  <si>
    <t>15/06/2016 7.04pm</t>
  </si>
  <si>
    <t>15/06/2016 7.02pm</t>
  </si>
  <si>
    <t>15/06/2016 5.49pm</t>
  </si>
  <si>
    <t>15/06/2016 5.56pm</t>
  </si>
  <si>
    <t>15/06/2016 8.00pm</t>
  </si>
  <si>
    <t>15/06/2016 6.09pm</t>
  </si>
  <si>
    <t>廖大新 先生</t>
  </si>
  <si>
    <t>P721627</t>
  </si>
  <si>
    <t>AQT6888</t>
  </si>
  <si>
    <t>15/06/2016 6.01pm</t>
  </si>
  <si>
    <t>15/06/2016 6.31pm</t>
  </si>
  <si>
    <t>15/06/2016 6.45pm</t>
  </si>
  <si>
    <t>15/06/2016 6.39pm</t>
  </si>
  <si>
    <t>15/06/2016 7.01pm</t>
  </si>
  <si>
    <t>16/06/2016 8.37am</t>
  </si>
  <si>
    <t>16/06/2016 8.43am</t>
  </si>
  <si>
    <t>16/06/2016 11.30am</t>
  </si>
  <si>
    <t>15/06/2016 8.23pm</t>
  </si>
  <si>
    <t>15/06/2016 8.22pm</t>
  </si>
  <si>
    <t>俞冠宇 先生</t>
  </si>
  <si>
    <t>F378320</t>
  </si>
  <si>
    <t>AKN8522</t>
  </si>
  <si>
    <t>15/06/2016 8.17pm</t>
  </si>
  <si>
    <t>15/06/2016 8.26pm</t>
  </si>
  <si>
    <t>15/06/2016 8.27pm</t>
  </si>
  <si>
    <t>15/06/2016 8.28pm</t>
  </si>
  <si>
    <t>江堯東 先生</t>
  </si>
  <si>
    <t>L910915</t>
  </si>
  <si>
    <t>AAY9768</t>
  </si>
  <si>
    <t>15/06/2016 8.40pm</t>
  </si>
  <si>
    <t>15/06/2016 8.31pm</t>
  </si>
  <si>
    <t>江春風 先生</t>
  </si>
  <si>
    <t>V302287</t>
  </si>
  <si>
    <t>AKG9658</t>
  </si>
  <si>
    <t>15/06/2016 8.35pm</t>
  </si>
  <si>
    <t>15/06/2016 8.33pm</t>
  </si>
  <si>
    <t>A1.R1</t>
    <phoneticPr fontId="2" type="noConversion"/>
  </si>
  <si>
    <t>R3</t>
    <phoneticPr fontId="2" type="noConversion"/>
  </si>
  <si>
    <t>L23.A1.R4</t>
    <phoneticPr fontId="2" type="noConversion"/>
  </si>
  <si>
    <t>L34.A15.R1234</t>
    <phoneticPr fontId="2" type="noConversion"/>
  </si>
  <si>
    <t>L1</t>
    <phoneticPr fontId="2" type="noConversion"/>
  </si>
  <si>
    <t>R1</t>
    <phoneticPr fontId="2" type="noConversion"/>
  </si>
  <si>
    <t>L1.A5.R14</t>
    <phoneticPr fontId="2" type="noConversion"/>
  </si>
  <si>
    <t>L23.R23</t>
    <phoneticPr fontId="2" type="noConversion"/>
  </si>
  <si>
    <t>A5</t>
    <phoneticPr fontId="2" type="noConversion"/>
  </si>
  <si>
    <t>R34</t>
    <phoneticPr fontId="2" type="noConversion"/>
  </si>
  <si>
    <t>L2.A5.R13</t>
    <phoneticPr fontId="2" type="noConversion"/>
  </si>
  <si>
    <t>L1.R4</t>
    <phoneticPr fontId="2" type="noConversion"/>
  </si>
  <si>
    <t>A5.R14</t>
    <phoneticPr fontId="2" type="noConversion"/>
  </si>
  <si>
    <t>L24.A15.R3</t>
    <phoneticPr fontId="2" type="noConversion"/>
  </si>
  <si>
    <t>L123.A1.R2</t>
    <phoneticPr fontId="2" type="noConversion"/>
  </si>
  <si>
    <t>L1.A5</t>
    <phoneticPr fontId="2" type="noConversion"/>
  </si>
  <si>
    <t>L13</t>
    <phoneticPr fontId="2" type="noConversion"/>
  </si>
  <si>
    <t>L234.A5.R1</t>
    <phoneticPr fontId="2" type="noConversion"/>
  </si>
  <si>
    <t>L234.A15.R24</t>
    <phoneticPr fontId="2" type="noConversion"/>
  </si>
  <si>
    <t>L234.A15.R234</t>
    <phoneticPr fontId="2" type="noConversion"/>
  </si>
  <si>
    <t>A1</t>
    <phoneticPr fontId="2" type="noConversion"/>
  </si>
  <si>
    <t>A1.R23</t>
    <phoneticPr fontId="2" type="noConversion"/>
  </si>
  <si>
    <t>L1.R34</t>
    <phoneticPr fontId="2" type="noConversion"/>
  </si>
  <si>
    <t>L.A1.R14</t>
    <phoneticPr fontId="2" type="noConversion"/>
  </si>
  <si>
    <t>L1.A15</t>
    <phoneticPr fontId="2" type="noConversion"/>
  </si>
  <si>
    <t>L4.A1</t>
    <phoneticPr fontId="2" type="noConversion"/>
  </si>
  <si>
    <t>A5.R2</t>
    <phoneticPr fontId="2" type="noConversion"/>
  </si>
  <si>
    <t>16/06/2016 3.36pm</t>
  </si>
  <si>
    <t>16/06/2016 3.41pm</t>
  </si>
  <si>
    <t>16/06/2016 4.26pm</t>
  </si>
  <si>
    <t>16/06/2016 4.30pm</t>
  </si>
  <si>
    <t>16/06/2016 6.12pm</t>
  </si>
  <si>
    <t>16/06/2016 6.13pm</t>
  </si>
  <si>
    <t>林德旺 先生</t>
  </si>
  <si>
    <t>13/06/2016 12.15pm</t>
  </si>
  <si>
    <t>16/06/2016 12.28pm</t>
  </si>
  <si>
    <t>16/06/2016 1.31pm</t>
  </si>
  <si>
    <t>16/06/2016 2.16pm</t>
  </si>
  <si>
    <t>16/06/2016 2.22pm</t>
  </si>
  <si>
    <t>16/06/2016 4.27pm</t>
  </si>
  <si>
    <t>16/06/2016 9.45am</t>
  </si>
  <si>
    <t>16/06/2016 10.06am</t>
  </si>
  <si>
    <t>16/06/2016 10.05am</t>
  </si>
  <si>
    <t>16/06/2016 10.56am</t>
  </si>
  <si>
    <t>16/06/2016 12.10pm</t>
  </si>
  <si>
    <t>16/06/2016 2.25pm</t>
  </si>
  <si>
    <t>黃淑彥 小姐</t>
  </si>
  <si>
    <t>16/06/2016 11.21am</t>
  </si>
  <si>
    <t>16/06/2016 11.19am</t>
  </si>
  <si>
    <t>16/06/2016 11.44am</t>
  </si>
  <si>
    <t>16/06/2016 1.57pm</t>
  </si>
  <si>
    <t>16/06/2016 2.30pm</t>
  </si>
  <si>
    <t>16/06/2016 10.00am</t>
  </si>
  <si>
    <t>16/06/2016 10.16am</t>
  </si>
  <si>
    <t>16/06/2016 10.12am</t>
  </si>
  <si>
    <t>16/06/2016 11.17am</t>
  </si>
  <si>
    <t>16/06/2016 6.18pm</t>
  </si>
  <si>
    <t>15/06/2016 5.20pm</t>
  </si>
  <si>
    <t>16/06/2016 6.39pm</t>
  </si>
  <si>
    <t>16/06/2016 6.37pm</t>
  </si>
  <si>
    <t>21/06/2016 5.30pm</t>
  </si>
  <si>
    <t>LT56677</t>
  </si>
  <si>
    <t>7166KN</t>
  </si>
  <si>
    <t>16/06/2016 10.49am</t>
  </si>
  <si>
    <t>16/06/2016 10.45am</t>
  </si>
  <si>
    <t>16/06/2016 4.25pm</t>
  </si>
  <si>
    <t>17/06/2016 8.34am</t>
  </si>
  <si>
    <t>17/06/2016 8.35am</t>
  </si>
  <si>
    <t>16/06/2016 9.03am</t>
  </si>
  <si>
    <t>16/06/2016 9.10am</t>
  </si>
  <si>
    <t>16/06/2016 9.09am</t>
  </si>
  <si>
    <t>16/06/2016 9.39am</t>
  </si>
  <si>
    <t>劉世雄 先生</t>
  </si>
  <si>
    <t>16/06/2016 5.00am</t>
  </si>
  <si>
    <t>16/06/2016 8.56am</t>
  </si>
  <si>
    <t>16/06/2016 9.20am</t>
  </si>
  <si>
    <t>16/06/2016 11.29am</t>
  </si>
  <si>
    <t>16/06/2016 11.31am</t>
  </si>
  <si>
    <t>16/06/2016 4.00pm</t>
  </si>
  <si>
    <t>16/06/2016 7.34pm</t>
  </si>
  <si>
    <t>16/06/2016 9.32am</t>
  </si>
  <si>
    <t>16/06/2016 9.31am</t>
  </si>
  <si>
    <t>16/06/2016 9.37am</t>
  </si>
  <si>
    <t>16/06/2016 10.18am</t>
  </si>
  <si>
    <t>16/06/2016 10.19am</t>
  </si>
  <si>
    <t>16/06/2016 11.18am</t>
  </si>
  <si>
    <t>16/06/2016 11.37am</t>
  </si>
  <si>
    <t>16/06/2016 5.04pm</t>
  </si>
  <si>
    <t>16/06/2016 5.11pm</t>
  </si>
  <si>
    <t>16/06/2016 5.47pm</t>
  </si>
  <si>
    <t>吳振憶 先生</t>
  </si>
  <si>
    <t>0C76939</t>
  </si>
  <si>
    <t>ABC7098</t>
  </si>
  <si>
    <t>16/06/2016 10.20am</t>
  </si>
  <si>
    <t>16/06/2016 10.36am</t>
  </si>
  <si>
    <t>16/06/2016 4.14pm</t>
  </si>
  <si>
    <t>16/06/2016 4.24pm</t>
  </si>
  <si>
    <t>16/06/2016 5.21pm</t>
  </si>
  <si>
    <t>紀麗紅 小姐</t>
  </si>
  <si>
    <t>D008646</t>
  </si>
  <si>
    <t>AFK0966</t>
  </si>
  <si>
    <t>16/06/2016 10.58am</t>
  </si>
  <si>
    <t>16/06/2016 10.53am</t>
  </si>
  <si>
    <t>16/06/2016 2.33pm</t>
  </si>
  <si>
    <t>16/06/2016 4.35pm</t>
  </si>
  <si>
    <t>邱奕培 先生</t>
  </si>
  <si>
    <t>C595567</t>
  </si>
  <si>
    <t>9320L3</t>
  </si>
  <si>
    <t>16/06/2016 1.30pm</t>
  </si>
  <si>
    <t>16/06/2016 1.40pm</t>
  </si>
  <si>
    <t>16/06/2016 1.37pm</t>
  </si>
  <si>
    <t>16/06/2016 1.54pm</t>
  </si>
  <si>
    <t>16/06/2016 3.02pm</t>
  </si>
  <si>
    <t>16/06/2016 3.05pm</t>
  </si>
  <si>
    <t>16/06/2016 3.50pm</t>
  </si>
  <si>
    <t>0M13193</t>
  </si>
  <si>
    <t>AKZ9909</t>
  </si>
  <si>
    <t>16/06/2016 2.41pm</t>
  </si>
  <si>
    <t>16/06/2016 2.53pm</t>
  </si>
  <si>
    <t>16/06/2016 2.52pm</t>
  </si>
  <si>
    <t>16/06/2016 4.32pm</t>
  </si>
  <si>
    <t>16/06/2016 4.33pm</t>
  </si>
  <si>
    <t>16/06/2016 6.41pm</t>
  </si>
  <si>
    <t>16/06/2016 9.50am</t>
  </si>
  <si>
    <t>16/06/2016 10.04am</t>
  </si>
  <si>
    <t>16/06/2016 10.03am</t>
  </si>
  <si>
    <t>16/06/2016 12.08pm</t>
  </si>
  <si>
    <t>17/06/2016 12.00pm</t>
  </si>
  <si>
    <t>16/06/2016 10.35am</t>
  </si>
  <si>
    <t>16/06/2016 11.05am</t>
  </si>
  <si>
    <t>16/06/2016 11.47am</t>
  </si>
  <si>
    <t>16/06/2016 2.02pm</t>
  </si>
  <si>
    <t>16/06/2016 2.06pm</t>
  </si>
  <si>
    <t>16/06/2016 5.14pm</t>
  </si>
  <si>
    <t>羅勝元 先生</t>
  </si>
  <si>
    <t>NN95181</t>
  </si>
  <si>
    <t>AKW1758</t>
  </si>
  <si>
    <t>16/06/2016 3.53pm</t>
  </si>
  <si>
    <t>16/06/2016 3.52pm</t>
  </si>
  <si>
    <t>16/06/2016 4.01pm</t>
  </si>
  <si>
    <t>16/06/2016 5.10pm</t>
  </si>
  <si>
    <t>16/06/2016 6.10pm</t>
  </si>
  <si>
    <t>阮良雄 先生</t>
  </si>
  <si>
    <t>D008957</t>
  </si>
  <si>
    <t>AGP9989</t>
  </si>
  <si>
    <t>16/06/2016 2.09pm</t>
  </si>
  <si>
    <t>16/06/2016 3.07pm</t>
  </si>
  <si>
    <t>16/06/2016 3.23pm</t>
  </si>
  <si>
    <t>16/06/2016 4.39pm</t>
  </si>
  <si>
    <t>16/06/2016 5.01pm</t>
  </si>
  <si>
    <t>16/06/2016 5.54pm</t>
  </si>
  <si>
    <t>17/06/2016 8.45am</t>
  </si>
  <si>
    <t>17/06/2016 8.54am</t>
  </si>
  <si>
    <t>17/06/2016 8.53am</t>
  </si>
  <si>
    <t>17/06/2016 2.00pm</t>
  </si>
  <si>
    <t>16/06/2016 12.18pm</t>
  </si>
  <si>
    <t>16/06/2016 12.38pm</t>
  </si>
  <si>
    <t>16/06/2016 1.43pm</t>
  </si>
  <si>
    <t>16/06/2016 1.59pm</t>
  </si>
  <si>
    <t>16/06/2016 8.58am</t>
  </si>
  <si>
    <t>16/06/2016 10.39am</t>
  </si>
  <si>
    <t>16/06/2016 10.43am</t>
  </si>
  <si>
    <t>16/06/2016 11.16am</t>
  </si>
  <si>
    <t>陳麗美 女士</t>
  </si>
  <si>
    <t>VS48804</t>
  </si>
  <si>
    <t>AGR9566</t>
  </si>
  <si>
    <t>16/06/2016 10.02am</t>
  </si>
  <si>
    <t>16/06/2016 10.13am</t>
  </si>
  <si>
    <t>16/06/2016 11.46am</t>
  </si>
  <si>
    <t>16/06/2016 11.59am</t>
  </si>
  <si>
    <t>16/06/2016 12.50pm</t>
  </si>
  <si>
    <t>蘇懷遠 先生</t>
  </si>
  <si>
    <t>D359806</t>
  </si>
  <si>
    <t>RAP1158</t>
  </si>
  <si>
    <t>16/06/2016 9.40am</t>
  </si>
  <si>
    <t>16/06/2016 9.49am</t>
  </si>
  <si>
    <t>16/06/2016 11.41am</t>
  </si>
  <si>
    <t>16/06/2016 11.45am</t>
  </si>
  <si>
    <t>16/06/2016 2.29pm</t>
  </si>
  <si>
    <t>曾友敦 先生</t>
  </si>
  <si>
    <t>PY44428</t>
  </si>
  <si>
    <t>7678MS</t>
  </si>
  <si>
    <t>16/06/2016 1.35pm</t>
  </si>
  <si>
    <t>16/06/2016 1.50pm</t>
  </si>
  <si>
    <t>16/06/2016 1.48pm</t>
  </si>
  <si>
    <t>16/06/2016 3.51pm</t>
  </si>
  <si>
    <t>16/06/2016 3.55pm</t>
  </si>
  <si>
    <t>16/06/2016 4.20pm</t>
  </si>
  <si>
    <t>16/06/2016 5.58pm</t>
  </si>
  <si>
    <t>廖家誼 小姐</t>
  </si>
  <si>
    <t>D359675</t>
  </si>
  <si>
    <t>RAL7588</t>
  </si>
  <si>
    <t>16/06/2016 11.35am</t>
  </si>
  <si>
    <t>16/06/2016 12.13pm</t>
  </si>
  <si>
    <t>16/06/2016 1.41pm</t>
  </si>
  <si>
    <t>16/06/2016 3.43pm</t>
  </si>
  <si>
    <t>E891323</t>
  </si>
  <si>
    <t>5056L2</t>
  </si>
  <si>
    <t>16/06/2016 5.34pm</t>
  </si>
  <si>
    <t>16/06/2016 5.33pm</t>
  </si>
  <si>
    <t>G102681</t>
  </si>
  <si>
    <t>RBB7806</t>
  </si>
  <si>
    <t>16/06/2016 10.17am</t>
  </si>
  <si>
    <t>16/06/2016 10.14am</t>
  </si>
  <si>
    <t>16/06/2016 10.29am</t>
  </si>
  <si>
    <t>16/06/2016 12.46pm</t>
  </si>
  <si>
    <t>16/06/2016 1.29pm</t>
  </si>
  <si>
    <t>16/06/2016 4.28pm</t>
  </si>
  <si>
    <t>陳緯騰 先生</t>
  </si>
  <si>
    <t>VS49379</t>
  </si>
  <si>
    <t>ALT5189</t>
  </si>
  <si>
    <t>16/06/2016 8.25am</t>
  </si>
  <si>
    <t>16/06/2016 9.07am</t>
  </si>
  <si>
    <t>16/06/2016 9.14am</t>
  </si>
  <si>
    <t>16/06/2016 10.37am</t>
  </si>
  <si>
    <t>16/06/2016 10.38am</t>
  </si>
  <si>
    <t>16/06/2016 2.23pm</t>
  </si>
  <si>
    <t>李雲宏 先生</t>
  </si>
  <si>
    <t>C429082</t>
  </si>
  <si>
    <t>3199C2</t>
  </si>
  <si>
    <t>16/06/2016 12.15pm</t>
  </si>
  <si>
    <t>16/06/2016 1.34pm</t>
  </si>
  <si>
    <t>16/06/2016 3.27pm</t>
  </si>
  <si>
    <t>16/06/2016 3.31pm</t>
  </si>
  <si>
    <t>16/06/2016 3.32pm</t>
  </si>
  <si>
    <t>G102271</t>
  </si>
  <si>
    <t>ALA0521</t>
  </si>
  <si>
    <t>16/06/2016 12.55pm</t>
  </si>
  <si>
    <t>16/06/2016 1.28pm</t>
  </si>
  <si>
    <t>16/06/2016 1.26pm</t>
  </si>
  <si>
    <t>16/06/2016 3.59pm</t>
  </si>
  <si>
    <t>16/06/2016 11.01am</t>
  </si>
  <si>
    <t>16/06/2016 10.59am</t>
  </si>
  <si>
    <t>16/06/2016 11.25am</t>
  </si>
  <si>
    <t>16/06/2016 2.17pm</t>
  </si>
  <si>
    <t>16/06/2016 3.08pm</t>
  </si>
  <si>
    <t>施淑麗 小姐</t>
  </si>
  <si>
    <t>D011742</t>
  </si>
  <si>
    <t>AKX0885</t>
  </si>
  <si>
    <t>16/06/2016 9.34am</t>
  </si>
  <si>
    <t>16/06/2016 9.35am</t>
  </si>
  <si>
    <t>16/06/2016 9.42am</t>
  </si>
  <si>
    <t>16/06/2016 10.57am</t>
  </si>
  <si>
    <t>16/06/2016 4.51pm</t>
  </si>
  <si>
    <t>16/06/2016 3.10pm</t>
  </si>
  <si>
    <t>16/06/2016 3.29pm</t>
  </si>
  <si>
    <t>16/06/2016 3.47pm</t>
  </si>
  <si>
    <t>16/06/2016 4.43pm</t>
  </si>
  <si>
    <t>16/06/2016 4.47pm</t>
  </si>
  <si>
    <t>謝坤森 先生</t>
  </si>
  <si>
    <t>VT79914</t>
  </si>
  <si>
    <t>AFG3289</t>
  </si>
  <si>
    <t>16/06/2016 9.05am</t>
  </si>
  <si>
    <t>16/06/2016 10.08am</t>
  </si>
  <si>
    <t>許智強 先生</t>
  </si>
  <si>
    <t>P636852</t>
  </si>
  <si>
    <t>AGV9985</t>
  </si>
  <si>
    <t>16/06/2016 2.05pm</t>
  </si>
  <si>
    <t>16/06/2016 2.26pm</t>
  </si>
  <si>
    <t>16/06/2016 2.35pm</t>
  </si>
  <si>
    <t>16/06/2016 3.58pm</t>
  </si>
  <si>
    <t>16/06/2016 4.49pm</t>
  </si>
  <si>
    <t>16/06/2016 9.00am</t>
  </si>
  <si>
    <t>16/06/2016 9.17am</t>
  </si>
  <si>
    <t>溫婉芝 女士</t>
  </si>
  <si>
    <t>L240808</t>
  </si>
  <si>
    <t>1819VN</t>
  </si>
  <si>
    <t>16/06/2016 9.53am</t>
  </si>
  <si>
    <t>16/06/2016 4.54pm</t>
  </si>
  <si>
    <t>16/06/2016 5.02pm</t>
  </si>
  <si>
    <t>16/06/2016 9.15am</t>
  </si>
  <si>
    <t>16/06/2016 9.25am</t>
  </si>
  <si>
    <t>16/06/2016 9.22am</t>
  </si>
  <si>
    <t>16/06/2016 5.37pm</t>
  </si>
  <si>
    <t>16/06/2016 10.42am</t>
  </si>
  <si>
    <t>16/06/2016 12.05pm</t>
  </si>
  <si>
    <t>16/06/2016 12.26pm</t>
  </si>
  <si>
    <t>16/06/2016 4.11pm</t>
  </si>
  <si>
    <t>16/06/2016 10.15am</t>
  </si>
  <si>
    <t>16/06/2016 10.31am</t>
  </si>
  <si>
    <t>16/06/2016 12.42pm</t>
  </si>
  <si>
    <t>16/06/2016 6.52pm</t>
  </si>
  <si>
    <t>賴宥瑀 小姐</t>
  </si>
  <si>
    <t>G324200</t>
  </si>
  <si>
    <t>ALB5177</t>
  </si>
  <si>
    <t>16/06/2016 10.27am</t>
  </si>
  <si>
    <t>16/06/2016 10.44am</t>
  </si>
  <si>
    <t>16/06/2016 10.41am</t>
  </si>
  <si>
    <t>16/06/2016 10.52am</t>
  </si>
  <si>
    <t>16/06/2016 11.51am</t>
  </si>
  <si>
    <t>16/06/2016 12.01pm</t>
  </si>
  <si>
    <t>16/06/2016 12.27pm</t>
  </si>
  <si>
    <t>16/06/2016 10.55am</t>
  </si>
  <si>
    <t>16/06/2016 11.07am</t>
  </si>
  <si>
    <t>16/06/2016 11.11am</t>
  </si>
  <si>
    <t>16/06/2016 9.44pm</t>
  </si>
  <si>
    <t>16/06/2016 9.38pm</t>
  </si>
  <si>
    <t>22/06/2016 5.00pm</t>
  </si>
  <si>
    <t>16/06/2016 11.24am</t>
  </si>
  <si>
    <t>16/06/2016 11.22am</t>
  </si>
  <si>
    <t>16/06/2016 4.16pm</t>
  </si>
  <si>
    <t>16/06/2016 11.14am</t>
  </si>
  <si>
    <t>16/06/2016 7.37pm</t>
  </si>
  <si>
    <t>16/06/2016 5.27pm</t>
  </si>
  <si>
    <t>16/06/2016 11.40am</t>
  </si>
  <si>
    <t>16/06/2016 11.49am</t>
  </si>
  <si>
    <t>16/06/2016 11.48am</t>
  </si>
  <si>
    <t>16/06/2016 11.55am</t>
  </si>
  <si>
    <t>16/06/2016 1.46pm</t>
  </si>
  <si>
    <t>16/06/2016 2.07pm</t>
  </si>
  <si>
    <t>16/06/2016 10.50am</t>
  </si>
  <si>
    <t>16/06/2016 12.35pm</t>
  </si>
  <si>
    <t>16/06/2016 5.26pm</t>
  </si>
  <si>
    <t>16/06/2016 5.28pm</t>
  </si>
  <si>
    <t>16/06/2016 6.35pm</t>
  </si>
  <si>
    <t>18/06/2016 12.00pm</t>
  </si>
  <si>
    <t>D707813</t>
  </si>
  <si>
    <t>RAW1981</t>
  </si>
  <si>
    <t>13/06/2016 10.15am</t>
  </si>
  <si>
    <t>16/06/2016 12.44pm</t>
  </si>
  <si>
    <t>16/06/2016 6.29pm</t>
  </si>
  <si>
    <t>16/06/2016 9.02pm</t>
  </si>
  <si>
    <t>16/06/2016 0.00am</t>
  </si>
  <si>
    <t>16/06/2016 12.47pm</t>
  </si>
  <si>
    <t>16/06/2016 12.34pm</t>
  </si>
  <si>
    <t>16/06/2016 12.45pm</t>
  </si>
  <si>
    <t>16/06/2016 12.51pm</t>
  </si>
  <si>
    <t>趙正保 先生</t>
  </si>
  <si>
    <t>0M54214</t>
  </si>
  <si>
    <t>AKY1768</t>
  </si>
  <si>
    <t>16/06/2016 1.58pm</t>
  </si>
  <si>
    <t>16/06/2016 2.59pm</t>
  </si>
  <si>
    <t>16/06/2016 5.23pm</t>
  </si>
  <si>
    <t>劉浩宇 先生</t>
  </si>
  <si>
    <t>JM81473</t>
  </si>
  <si>
    <t>ANB9973</t>
  </si>
  <si>
    <t>320I A AM21 For Workshop</t>
  </si>
  <si>
    <t>16/06/2016 1.55pm</t>
  </si>
  <si>
    <t>16/06/2016 2.08pm</t>
  </si>
  <si>
    <t>17/06/2016 8.32am</t>
  </si>
  <si>
    <t>黃克灶 先生</t>
  </si>
  <si>
    <t>0G20010</t>
  </si>
  <si>
    <t>AFJ3166</t>
  </si>
  <si>
    <t>16/06/2016 6.04pm</t>
  </si>
  <si>
    <t>16/06/2016 6.03pm</t>
  </si>
  <si>
    <t>16/06/2016 7.21pm</t>
  </si>
  <si>
    <t>蘇雅花 小姐</t>
  </si>
  <si>
    <t>VZ32821</t>
  </si>
  <si>
    <t>AKX5535</t>
  </si>
  <si>
    <t>16/06/2016 2.15pm</t>
  </si>
  <si>
    <t>16/06/2016 3.04pm</t>
  </si>
  <si>
    <t>16/06/2016 3.13pm</t>
  </si>
  <si>
    <t>16/06/2016 4.18pm</t>
  </si>
  <si>
    <t>17/06/2016 11.00am</t>
  </si>
  <si>
    <t>羅偉洲 先生</t>
  </si>
  <si>
    <t>0B71729</t>
  </si>
  <si>
    <t>ARN8178</t>
  </si>
  <si>
    <t>17/06/2016 8.49am</t>
  </si>
  <si>
    <t>17/06/2016 8.50am</t>
  </si>
  <si>
    <t>17/06/2016 3.00pm</t>
  </si>
  <si>
    <t>王奎貽 先生</t>
  </si>
  <si>
    <t>WM68356</t>
  </si>
  <si>
    <t>AHB0666</t>
  </si>
  <si>
    <t>16/06/2016 5.20pm</t>
  </si>
  <si>
    <t>16/06/2016 5.29pm</t>
  </si>
  <si>
    <t>16/06/2016 6.31pm</t>
  </si>
  <si>
    <t>16/06/2016 7.12pm</t>
  </si>
  <si>
    <t>16/06/2016 7.22pm</t>
  </si>
  <si>
    <t>16/06/2016 7.30pm</t>
  </si>
  <si>
    <t>16/06/2016 7.29pm</t>
  </si>
  <si>
    <t>16/06/2016 4.50pm</t>
  </si>
  <si>
    <t>16/06/2016 5.06pm</t>
  </si>
  <si>
    <t>16/06/2016 5.18pm</t>
  </si>
  <si>
    <t>鄭雍華 小姐</t>
  </si>
  <si>
    <t>T445695</t>
  </si>
  <si>
    <t>AKA3950</t>
  </si>
  <si>
    <t>16/06/2016 5.08pm</t>
  </si>
  <si>
    <t>20/06/2016 5.30pm</t>
  </si>
  <si>
    <t>彭若涵 小姐</t>
  </si>
  <si>
    <t>16/06/2016 6.45pm</t>
  </si>
  <si>
    <t>16/06/2016 6.40pm</t>
  </si>
  <si>
    <t>16/06/2016 6.53pm</t>
  </si>
  <si>
    <t>張家甄 小姐</t>
  </si>
  <si>
    <t>APF1611</t>
  </si>
  <si>
    <t>16/06/2016 7.45pm</t>
  </si>
  <si>
    <t>16/06/2016 7.44pm</t>
  </si>
  <si>
    <t>楊芷羚 小姐</t>
  </si>
  <si>
    <t>0G88091</t>
  </si>
  <si>
    <t>AGL3569</t>
  </si>
  <si>
    <t>16/06/2016 8.40pm</t>
  </si>
  <si>
    <t>16/06/2016 8.37pm</t>
  </si>
  <si>
    <t>16/06/2016 9.03pm</t>
  </si>
  <si>
    <t>16/06/2016 8.57pm</t>
  </si>
  <si>
    <t>R1</t>
    <phoneticPr fontId="2" type="noConversion"/>
  </si>
  <si>
    <t>L3</t>
    <phoneticPr fontId="2" type="noConversion"/>
  </si>
  <si>
    <t>R2</t>
    <phoneticPr fontId="2" type="noConversion"/>
  </si>
  <si>
    <t>L2.R12</t>
    <phoneticPr fontId="2" type="noConversion"/>
  </si>
  <si>
    <t>L23.A15.R2</t>
    <phoneticPr fontId="2" type="noConversion"/>
  </si>
  <si>
    <t>R4</t>
    <phoneticPr fontId="2" type="noConversion"/>
  </si>
  <si>
    <t>A15.R4</t>
    <phoneticPr fontId="2" type="noConversion"/>
  </si>
  <si>
    <t>L234.A15.R234</t>
    <phoneticPr fontId="2" type="noConversion"/>
  </si>
  <si>
    <t>A1.R234</t>
    <phoneticPr fontId="2" type="noConversion"/>
  </si>
  <si>
    <t>L24.A15.R123</t>
    <phoneticPr fontId="2" type="noConversion"/>
  </si>
  <si>
    <t>A125.R3</t>
    <phoneticPr fontId="2" type="noConversion"/>
  </si>
  <si>
    <t>A5</t>
    <phoneticPr fontId="2" type="noConversion"/>
  </si>
  <si>
    <t>L4.A1</t>
    <phoneticPr fontId="2" type="noConversion"/>
  </si>
  <si>
    <t>A1.R23</t>
    <phoneticPr fontId="2" type="noConversion"/>
  </si>
  <si>
    <t>L4.A15.R2</t>
    <phoneticPr fontId="2" type="noConversion"/>
  </si>
  <si>
    <t>R3</t>
    <phoneticPr fontId="2" type="noConversion"/>
  </si>
  <si>
    <t>L2.A15.R123</t>
    <phoneticPr fontId="2" type="noConversion"/>
  </si>
  <si>
    <t>L4.A1.R1</t>
    <phoneticPr fontId="2" type="noConversion"/>
  </si>
  <si>
    <t>L4</t>
    <phoneticPr fontId="2" type="noConversion"/>
  </si>
  <si>
    <t>L34.A5</t>
    <phoneticPr fontId="2" type="noConversion"/>
  </si>
  <si>
    <t>A5.R3</t>
    <phoneticPr fontId="2" type="noConversion"/>
  </si>
  <si>
    <t>18/06/2016 9.00am</t>
  </si>
  <si>
    <t>18/06/2016 1.40pm</t>
  </si>
  <si>
    <t>18/06/2016 1.27pm</t>
  </si>
  <si>
    <t>18/06/2016 3.58pm</t>
  </si>
  <si>
    <t>18/06/2016 5.33pm</t>
  </si>
  <si>
    <t>23/06/2016 5.00pm</t>
  </si>
  <si>
    <t>17/06/2016 1.55pm</t>
  </si>
  <si>
    <t>17/06/2016 2.18pm</t>
  </si>
  <si>
    <t>17/06/2016 3.23pm</t>
  </si>
  <si>
    <t>17/06/2016 4.55pm</t>
  </si>
  <si>
    <t>17/06/2016 4.57pm</t>
  </si>
  <si>
    <t>17/06/2016 12.41pm</t>
  </si>
  <si>
    <t>17/06/2016 12.34pm</t>
  </si>
  <si>
    <t>17/06/2016 1.41pm</t>
  </si>
  <si>
    <t>17/06/2016 5.32pm</t>
  </si>
  <si>
    <t>17/06/2016 10.45am</t>
  </si>
  <si>
    <t>17/06/2016 12.07pm</t>
  </si>
  <si>
    <t>17/06/2016 12.14pm</t>
  </si>
  <si>
    <t>17/06/2016 2.30pm</t>
  </si>
  <si>
    <t>18/06/2016 8.39am</t>
  </si>
  <si>
    <t>18/06/2016 8.38am</t>
  </si>
  <si>
    <t>18/06/2016 8.49am</t>
  </si>
  <si>
    <t>18/06/2016 10.12am</t>
  </si>
  <si>
    <t>18/06/2016 10.16am</t>
  </si>
  <si>
    <t>17/06/2016 2.48pm</t>
  </si>
  <si>
    <t>17/06/2016 2.44pm</t>
  </si>
  <si>
    <t>17/06/2016 2.54pm</t>
  </si>
  <si>
    <t>17/06/2016 3.37pm</t>
  </si>
  <si>
    <t>17/06/2016 3.56pm</t>
  </si>
  <si>
    <t>17/06/2016 3.57pm</t>
  </si>
  <si>
    <t>17/06/2016 4.30pm</t>
  </si>
  <si>
    <t>17/06/2016 5.52pm</t>
  </si>
  <si>
    <t>李威驊 先生</t>
  </si>
  <si>
    <t>17/06/2016 2.28pm</t>
  </si>
  <si>
    <t>17/06/2016 3.11pm</t>
  </si>
  <si>
    <t>17/06/2016 4.07pm</t>
  </si>
  <si>
    <t>17/06/2016 4.10pm</t>
  </si>
  <si>
    <t>17/06/2016 4.47pm</t>
  </si>
  <si>
    <t>17/06/2016 9.55am</t>
  </si>
  <si>
    <t>17/06/2016 9.06am</t>
  </si>
  <si>
    <t>17/06/2016 9.05am</t>
  </si>
  <si>
    <t>17/06/2016 10.25am</t>
  </si>
  <si>
    <t>17/06/2016 2.32pm</t>
  </si>
  <si>
    <t>17/06/2016 2.41pm</t>
  </si>
  <si>
    <t>17/06/2016 6.10pm</t>
  </si>
  <si>
    <t>簡銘謙 先生</t>
  </si>
  <si>
    <t>D008687</t>
  </si>
  <si>
    <t>AGC8582</t>
  </si>
  <si>
    <t>17/06/2016 10.21am</t>
  </si>
  <si>
    <t>17/06/2016 10.03am</t>
  </si>
  <si>
    <t>17/06/2016 2.08pm</t>
  </si>
  <si>
    <t>17/06/2016 3.40pm</t>
  </si>
  <si>
    <t>17/06/2016 3.53pm</t>
  </si>
  <si>
    <t>17/06/2016 4.28pm</t>
  </si>
  <si>
    <t>17/06/2016 11.25am</t>
  </si>
  <si>
    <t>17/06/2016 5.31pm</t>
  </si>
  <si>
    <t>18/06/2016 9.01am</t>
  </si>
  <si>
    <t>19/06/2016 9.28am</t>
  </si>
  <si>
    <t>17/06/2016 9.03am</t>
  </si>
  <si>
    <t>17/06/2016 9.00am</t>
  </si>
  <si>
    <t>17/06/2016 9.50am</t>
  </si>
  <si>
    <t>17/06/2016 10.26am</t>
  </si>
  <si>
    <t>17/06/2016 10.28am</t>
  </si>
  <si>
    <t>17/06/2016 1.18pm</t>
  </si>
  <si>
    <t>17/06/2016 12.24pm</t>
  </si>
  <si>
    <t>17/06/2016 12.20pm</t>
  </si>
  <si>
    <t>17/06/2016 4.25pm</t>
  </si>
  <si>
    <t>18/06/2016 5.27pm</t>
  </si>
  <si>
    <t>25/06/2016 4.30pm</t>
  </si>
  <si>
    <t>17/06/2016 1.27pm</t>
  </si>
  <si>
    <t>17/06/2016 1.30pm</t>
  </si>
  <si>
    <t>17/06/2016 3.31pm</t>
  </si>
  <si>
    <t>17/06/2016 9.02am</t>
  </si>
  <si>
    <t>17/06/2016 11.23am</t>
  </si>
  <si>
    <t>17/06/2016 11.31am</t>
  </si>
  <si>
    <t>17/06/2016 12.31pm</t>
  </si>
  <si>
    <t>楊世賢 先生</t>
  </si>
  <si>
    <t>0C39301</t>
  </si>
  <si>
    <t>RAL1615</t>
  </si>
  <si>
    <t>17/06/2016 9.23am</t>
  </si>
  <si>
    <t>17/06/2016 9.42am</t>
  </si>
  <si>
    <t>17/06/2016 9.40am</t>
  </si>
  <si>
    <t>17/06/2016 11.42am</t>
  </si>
  <si>
    <t>17/06/2016 2.29pm</t>
  </si>
  <si>
    <t>17/06/2016 2.42pm</t>
  </si>
  <si>
    <t>17/06/2016 2.43pm</t>
  </si>
  <si>
    <t>17/06/2016 3.30pm</t>
  </si>
  <si>
    <t>17/06/2016 6.42pm</t>
  </si>
  <si>
    <t>L959094</t>
  </si>
  <si>
    <t>AAY9098</t>
  </si>
  <si>
    <t>17/06/2016 10.07am</t>
  </si>
  <si>
    <t>17/06/2016 10.04am</t>
  </si>
  <si>
    <t>17/06/2016 11.14am</t>
  </si>
  <si>
    <t>17/06/2016 2.13pm</t>
  </si>
  <si>
    <t>17/06/2016 2.17pm</t>
  </si>
  <si>
    <t>17/06/2016 3.01pm</t>
  </si>
  <si>
    <t>17/06/2016 10.15am</t>
  </si>
  <si>
    <t>17/06/2016 10.23am</t>
  </si>
  <si>
    <t>17/06/2016 10.22am</t>
  </si>
  <si>
    <t>17/06/2016 10.36am</t>
  </si>
  <si>
    <t>17/06/2016 10.57am</t>
  </si>
  <si>
    <t>17/06/2016 1.17pm</t>
  </si>
  <si>
    <t>17/06/2016 11.30am</t>
  </si>
  <si>
    <t>17/06/2016 1.45pm</t>
  </si>
  <si>
    <t>17/06/2016 1.56pm</t>
  </si>
  <si>
    <t>17/06/2016 1.53pm</t>
  </si>
  <si>
    <t>17/06/2016 2.45pm</t>
  </si>
  <si>
    <t>17/06/2016 4.49pm</t>
  </si>
  <si>
    <t>17/06/2016 4.58pm</t>
  </si>
  <si>
    <t>17/06/2016 5.10pm</t>
  </si>
  <si>
    <t>17/06/2016 9.37am</t>
  </si>
  <si>
    <t>17/06/2016 1.12pm</t>
  </si>
  <si>
    <t>17/06/2016 1.33pm</t>
  </si>
  <si>
    <t>17/06/2016 2.33pm</t>
  </si>
  <si>
    <t>17/06/2016 8.30pm</t>
  </si>
  <si>
    <t>17/06/2016 8.28pm</t>
  </si>
  <si>
    <t>林志軒 先生</t>
  </si>
  <si>
    <t>VT78584</t>
  </si>
  <si>
    <t>AFF9933</t>
  </si>
  <si>
    <t>17/06/2016 9.12am</t>
  </si>
  <si>
    <t>17/06/2016 9.25am</t>
  </si>
  <si>
    <t>17/06/2016 9.24am</t>
  </si>
  <si>
    <t>17/06/2016 9.32am</t>
  </si>
  <si>
    <t>17/06/2016 11.51am</t>
  </si>
  <si>
    <t>17/06/2016 11.59am</t>
  </si>
  <si>
    <t>17/06/2016 1.37pm</t>
  </si>
  <si>
    <t>17/06/2016 10.17am</t>
  </si>
  <si>
    <t>17/06/2016 10.24am</t>
  </si>
  <si>
    <t>17/06/2016 10.46am</t>
  </si>
  <si>
    <t>17/06/2016 12.15pm</t>
  </si>
  <si>
    <t>高雄聰 先生</t>
  </si>
  <si>
    <t>17/06/2016 12.32pm</t>
  </si>
  <si>
    <t>17/06/2016 2.14pm</t>
  </si>
  <si>
    <t>17/06/2016 4.46pm</t>
  </si>
  <si>
    <t>17/06/2016 4.56pm</t>
  </si>
  <si>
    <t>涂瑞奇 先生</t>
  </si>
  <si>
    <t>GF94373</t>
  </si>
  <si>
    <t>AKY3099</t>
  </si>
  <si>
    <t>17/06/2016 9.08am</t>
  </si>
  <si>
    <t>17/06/2016 9.15am</t>
  </si>
  <si>
    <t>17/06/2016 9.22am</t>
  </si>
  <si>
    <t>17/06/2016 11.49am</t>
  </si>
  <si>
    <t>17/06/2016 9.39am</t>
  </si>
  <si>
    <t>17/06/2016 9.38am</t>
  </si>
  <si>
    <t>17/06/2016 2.38pm</t>
  </si>
  <si>
    <t>吳佳翰 先生</t>
  </si>
  <si>
    <t>G101467</t>
  </si>
  <si>
    <t>AKQ7280</t>
  </si>
  <si>
    <t>17/06/2016 10.02am</t>
  </si>
  <si>
    <t>17/06/2016 11.45am</t>
  </si>
  <si>
    <t>17/06/2016 12.12pm</t>
  </si>
  <si>
    <t>鄭傳誠 先生</t>
  </si>
  <si>
    <t>K304544</t>
  </si>
  <si>
    <t>AND1208</t>
  </si>
  <si>
    <t>17/06/2016 9.16am</t>
  </si>
  <si>
    <t>17/06/2016 9.13am</t>
  </si>
  <si>
    <t>17/06/2016 9.30am</t>
  </si>
  <si>
    <t>17/06/2016 9.47am</t>
  </si>
  <si>
    <t>17/06/2016 11.03am</t>
  </si>
  <si>
    <t>17/06/2016 11.06am</t>
  </si>
  <si>
    <t>17/06/2016 11.08am</t>
  </si>
  <si>
    <t>17/06/2016 12.04pm</t>
  </si>
  <si>
    <t>林靜宜 小姐</t>
  </si>
  <si>
    <t>WM70857</t>
  </si>
  <si>
    <t>AKJ6386</t>
  </si>
  <si>
    <t>17/06/2016 10.43am</t>
  </si>
  <si>
    <t>17/06/2016 10.42am</t>
  </si>
  <si>
    <t>17/06/2016 10.59am</t>
  </si>
  <si>
    <t>17/06/2016 12.21pm</t>
  </si>
  <si>
    <t>17/06/2016 10.30am</t>
  </si>
  <si>
    <t>17/06/2016 11.01am</t>
  </si>
  <si>
    <t>17/06/2016 10.58am</t>
  </si>
  <si>
    <t>17/06/2016 2.55pm</t>
  </si>
  <si>
    <t>17/06/2016 4.14pm</t>
  </si>
  <si>
    <t>吳沁玲 小姐</t>
  </si>
  <si>
    <t>0B69865</t>
  </si>
  <si>
    <t>AKT9919</t>
  </si>
  <si>
    <t>17/06/2016 10.10am</t>
  </si>
  <si>
    <t>17/06/2016 10.09am</t>
  </si>
  <si>
    <t>17/06/2016 12.03pm</t>
  </si>
  <si>
    <t>17/06/2016 2.10pm</t>
  </si>
  <si>
    <t>17/06/2016 4.44pm</t>
  </si>
  <si>
    <t>圍政麟 先生</t>
  </si>
  <si>
    <t>L965322</t>
  </si>
  <si>
    <t>ADB7558</t>
  </si>
  <si>
    <t>17/06/2016 1.10pm</t>
  </si>
  <si>
    <t>17/06/2016 1.42pm</t>
  </si>
  <si>
    <t>17/06/2016 1.47pm</t>
  </si>
  <si>
    <t>17/06/2016 2.49pm</t>
  </si>
  <si>
    <t>17/06/2016 5.48pm</t>
  </si>
  <si>
    <t>林士評 先生</t>
  </si>
  <si>
    <t>0N36589</t>
  </si>
  <si>
    <t>AKY2285</t>
  </si>
  <si>
    <t>17/06/2016 8.40am</t>
  </si>
  <si>
    <t>17/06/2016 8.56am</t>
  </si>
  <si>
    <t>17/06/2016 8.55am</t>
  </si>
  <si>
    <t>17/06/2016 2.15pm</t>
  </si>
  <si>
    <t>17/06/2016 3.44pm</t>
  </si>
  <si>
    <t>孫翊芩 小姐</t>
  </si>
  <si>
    <t>D708698</t>
  </si>
  <si>
    <t>AJH8959</t>
  </si>
  <si>
    <t>17/06/2016 10.35am</t>
  </si>
  <si>
    <t>17/06/2016 11.22am</t>
  </si>
  <si>
    <t>17/06/2016 4.17pm</t>
  </si>
  <si>
    <t>17/06/2016 4.51pm</t>
  </si>
  <si>
    <t>鄭茂陽 先生</t>
  </si>
  <si>
    <t>D283465</t>
  </si>
  <si>
    <t>AGS3888</t>
  </si>
  <si>
    <t>17/06/2016 11.17am</t>
  </si>
  <si>
    <t>17/06/2016 11.15am</t>
  </si>
  <si>
    <t>17/06/2016 3.08pm</t>
  </si>
  <si>
    <t>17/06/2016 5.23pm</t>
  </si>
  <si>
    <t>L954246</t>
  </si>
  <si>
    <t>RBB7188</t>
  </si>
  <si>
    <t>17/06/2016 9.44am</t>
  </si>
  <si>
    <t>17/06/2016 11.47am</t>
  </si>
  <si>
    <t>17/06/2016 11.50am</t>
  </si>
  <si>
    <t>17/06/2016 2.20pm</t>
  </si>
  <si>
    <t>17/06/2016 1.40pm</t>
  </si>
  <si>
    <t>17/06/2016 2.03pm</t>
  </si>
  <si>
    <t>17/06/2016 2.05pm</t>
  </si>
  <si>
    <t>17/06/2016 3.41pm</t>
  </si>
  <si>
    <t>17/06/2016 4.31pm</t>
  </si>
  <si>
    <t>17/06/2016 5.14pm</t>
  </si>
  <si>
    <t>劉建成 先生</t>
  </si>
  <si>
    <t>0C75483</t>
  </si>
  <si>
    <t>AAF9333</t>
  </si>
  <si>
    <t>17/06/2016 3.20pm</t>
  </si>
  <si>
    <t>17/06/2016 3.55pm</t>
  </si>
  <si>
    <t>17/06/2016 5.15pm</t>
  </si>
  <si>
    <t>18/06/2016 10.50am</t>
  </si>
  <si>
    <t>林麗慧 女士</t>
  </si>
  <si>
    <t>E518424</t>
  </si>
  <si>
    <t>8089UX</t>
  </si>
  <si>
    <t>17/06/2016 10.05am</t>
  </si>
  <si>
    <t>17/06/2016 10.19am</t>
  </si>
  <si>
    <t>17/06/2016 10.18am</t>
  </si>
  <si>
    <t>17/06/2016 12.01pm</t>
  </si>
  <si>
    <t>17/06/2016 12.16pm</t>
  </si>
  <si>
    <t>17/06/2016 1.05pm</t>
  </si>
  <si>
    <t>17/06/2016 10.50am</t>
  </si>
  <si>
    <t>17/06/2016 1.43pm</t>
  </si>
  <si>
    <t>17/06/2016 5.17pm</t>
  </si>
  <si>
    <t>17/06/2016 5.20pm</t>
  </si>
  <si>
    <t>17/06/2016 5.21pm</t>
  </si>
  <si>
    <t>17/06/2016 5.26pm</t>
  </si>
  <si>
    <t>徐嘉鎂 女士</t>
  </si>
  <si>
    <t>NN94598</t>
  </si>
  <si>
    <t>AAU8168</t>
  </si>
  <si>
    <t>17/06/2016 9.46am</t>
  </si>
  <si>
    <t>17/06/2016 10.29am</t>
  </si>
  <si>
    <t>17/06/2016 10.27am</t>
  </si>
  <si>
    <t>17/06/2016 11.48am</t>
  </si>
  <si>
    <t>17/06/2016 1.36pm</t>
  </si>
  <si>
    <t>18/06/2016 2.19pm</t>
  </si>
  <si>
    <t>陳德暉 先生</t>
  </si>
  <si>
    <t>D009163</t>
  </si>
  <si>
    <t>AGU5002</t>
  </si>
  <si>
    <t>17/06/2016 1.32pm</t>
  </si>
  <si>
    <t>17/06/2016 1.46pm</t>
  </si>
  <si>
    <t>17/06/2016 4.15pm</t>
  </si>
  <si>
    <t>17/06/2016 4.41pm</t>
  </si>
  <si>
    <t>17/06/2016 9.45am</t>
  </si>
  <si>
    <t>18/06/2016 10.56am</t>
  </si>
  <si>
    <t>17/06/2016 9.18am</t>
  </si>
  <si>
    <t>17/06/2016 12.19pm</t>
  </si>
  <si>
    <t>18/06/2016 12.17pm</t>
  </si>
  <si>
    <t>17/06/2016 3.51pm</t>
  </si>
  <si>
    <t>18/06/2016 12.36pm</t>
  </si>
  <si>
    <t>吳坤融 先生</t>
  </si>
  <si>
    <t>F901194</t>
  </si>
  <si>
    <t>AFG3599</t>
  </si>
  <si>
    <t>17/06/2016 3.38pm</t>
  </si>
  <si>
    <t>17/06/2016 5.12pm</t>
  </si>
  <si>
    <t>17/06/2016 11.24am</t>
  </si>
  <si>
    <t>17/06/2016 11.29am</t>
  </si>
  <si>
    <t>18/06/2016 10.52am</t>
  </si>
  <si>
    <t>17/06/2016 11.55am</t>
  </si>
  <si>
    <t>17/06/2016 5.43pm</t>
  </si>
  <si>
    <t>鐘國華 先生</t>
  </si>
  <si>
    <t>D012273</t>
  </si>
  <si>
    <t>AKY2883</t>
  </si>
  <si>
    <t>17/06/2016 12.28pm</t>
  </si>
  <si>
    <t>17/06/2016 2.50pm</t>
  </si>
  <si>
    <t>17/06/2016 4.00pm</t>
  </si>
  <si>
    <t>17/06/2016 11.40am</t>
  </si>
  <si>
    <t>17/06/2016 4.16pm</t>
  </si>
  <si>
    <t>王秀萍 女士</t>
  </si>
  <si>
    <t>C591501</t>
  </si>
  <si>
    <t>6818L2</t>
  </si>
  <si>
    <t>17/06/2016 9.20am</t>
  </si>
  <si>
    <t>17/06/2016 11.58am</t>
  </si>
  <si>
    <t>17/06/2016 4.27pm</t>
  </si>
  <si>
    <t>17/06/2016 5.45pm</t>
  </si>
  <si>
    <t>17/06/2016 3.42pm</t>
  </si>
  <si>
    <t>17/06/2016 4.59pm</t>
  </si>
  <si>
    <t>17/06/2016 5.50pm</t>
  </si>
  <si>
    <t>17/06/2016 9.27am</t>
  </si>
  <si>
    <t>17/06/2016 2.36pm</t>
  </si>
  <si>
    <t>郭振輝</t>
  </si>
  <si>
    <t>吳素綺 小姐</t>
  </si>
  <si>
    <t>V369882</t>
  </si>
  <si>
    <t>ANF0656</t>
  </si>
  <si>
    <t>17/06/2016 9.36am</t>
  </si>
  <si>
    <t>17/06/2016 9.49am</t>
  </si>
  <si>
    <t>17/06/2016 10.41am</t>
  </si>
  <si>
    <t>17/06/2016 10.53am</t>
  </si>
  <si>
    <t>17/06/2016 11.02am</t>
  </si>
  <si>
    <t>D441705</t>
  </si>
  <si>
    <t>AFK7769</t>
  </si>
  <si>
    <t>17/06/2016 3.33pm</t>
  </si>
  <si>
    <t>17/06/2016 5.41pm</t>
  </si>
  <si>
    <t>18/06/2016 4.46pm</t>
  </si>
  <si>
    <t>宋瀛珍 小姐</t>
  </si>
  <si>
    <t>P632017</t>
  </si>
  <si>
    <t>AKK7138</t>
  </si>
  <si>
    <t>17/06/2016 2.24pm</t>
  </si>
  <si>
    <t>17/06/2016 3.32pm</t>
  </si>
  <si>
    <t>17/06/2016 3.52pm</t>
  </si>
  <si>
    <t>17/06/2016 4.23pm</t>
  </si>
  <si>
    <t>17/06/2016 12.13pm</t>
  </si>
  <si>
    <t>17/06/2016 3.49pm</t>
  </si>
  <si>
    <t>17/06/2016 4.35pm</t>
  </si>
  <si>
    <t>20/06/2016 4.00pm</t>
  </si>
  <si>
    <t>方任佑 先生</t>
  </si>
  <si>
    <t>0J10112</t>
  </si>
  <si>
    <t>AGK3288</t>
  </si>
  <si>
    <t>18/06/2016 2.23pm</t>
  </si>
  <si>
    <t>18/06/2016 2.40pm</t>
  </si>
  <si>
    <t>18/06/2016 2.37pm</t>
  </si>
  <si>
    <t>18/06/2016 2.50pm</t>
  </si>
  <si>
    <t>18/06/2016 4.53pm</t>
  </si>
  <si>
    <t>18/06/2016 5.03pm</t>
  </si>
  <si>
    <t>18/06/2016 6.05pm</t>
  </si>
  <si>
    <t>0R61567</t>
  </si>
  <si>
    <t>ARN7158</t>
  </si>
  <si>
    <t>17/06/2016 10.44am</t>
  </si>
  <si>
    <t>17/06/2016 3.24pm</t>
  </si>
  <si>
    <t>18/06/2016 1.44pm</t>
  </si>
  <si>
    <t>18/06/2016 2.06pm</t>
  </si>
  <si>
    <t>18/06/2016 2.04pm</t>
  </si>
  <si>
    <t>18/06/2016 2.12pm</t>
  </si>
  <si>
    <t>18/06/2016 4.58pm</t>
  </si>
  <si>
    <t>18/06/2016 4.59pm</t>
  </si>
  <si>
    <t>18/06/2016 5.20pm</t>
  </si>
  <si>
    <t>17/06/2016 10.49am</t>
  </si>
  <si>
    <t>田延翔 先生</t>
  </si>
  <si>
    <t>D009169</t>
  </si>
  <si>
    <t>AGD1759</t>
  </si>
  <si>
    <t>18/06/2016 8.57am</t>
  </si>
  <si>
    <t>18/06/2016 9.10am</t>
  </si>
  <si>
    <t>18/06/2016 9.08am</t>
  </si>
  <si>
    <t>18/06/2016 9.20am</t>
  </si>
  <si>
    <t>18/06/2016 11.28am</t>
  </si>
  <si>
    <t>18/06/2016 11.33am</t>
  </si>
  <si>
    <t>18/06/2016 11.34am</t>
  </si>
  <si>
    <t>18/06/2016 12.22pm</t>
  </si>
  <si>
    <t>劉旭峰 先生</t>
  </si>
  <si>
    <t>0R24515</t>
  </si>
  <si>
    <t>ARC5858</t>
  </si>
  <si>
    <t>17/06/2016 10.20am</t>
  </si>
  <si>
    <t>18/06/2016 9.30am</t>
  </si>
  <si>
    <t>18/06/2016 9.47am</t>
  </si>
  <si>
    <t>18/06/2016 9.46am</t>
  </si>
  <si>
    <t>18/06/2016 10.20am</t>
  </si>
  <si>
    <t>18/06/2016 11.20am</t>
  </si>
  <si>
    <t>18/06/2016 12.30pm</t>
  </si>
  <si>
    <t>陳子瑋 先生</t>
  </si>
  <si>
    <t>VZ85973</t>
  </si>
  <si>
    <t>AGH1107</t>
  </si>
  <si>
    <t>18/06/2016 9.41am</t>
  </si>
  <si>
    <t>18/06/2016 9.56am</t>
  </si>
  <si>
    <t>18/06/2016 9.55am</t>
  </si>
  <si>
    <t>18/06/2016 10.03am</t>
  </si>
  <si>
    <t>18/06/2016 10.18am</t>
  </si>
  <si>
    <t>18/06/2016 11.03am</t>
  </si>
  <si>
    <t>李沐恩 先生</t>
  </si>
  <si>
    <t>0G30182</t>
  </si>
  <si>
    <t>AGQ9123</t>
  </si>
  <si>
    <t>18/06/2016 10.30am</t>
  </si>
  <si>
    <t>18/06/2016 10.58am</t>
  </si>
  <si>
    <t>18/06/2016 11.06am</t>
  </si>
  <si>
    <t>18/06/2016 2.08pm</t>
  </si>
  <si>
    <t>18/06/2016 2.16pm</t>
  </si>
  <si>
    <t>18/06/2016 2.17pm</t>
  </si>
  <si>
    <t>18/06/2016 4.50pm</t>
  </si>
  <si>
    <t>17/06/2016 11.37am</t>
  </si>
  <si>
    <t>17/06/2016 12.17pm</t>
  </si>
  <si>
    <t>20/06/2016 4.30pm</t>
  </si>
  <si>
    <t>G102856</t>
  </si>
  <si>
    <t>ANU8806</t>
  </si>
  <si>
    <t>18/06/2016 9.18am</t>
  </si>
  <si>
    <t>18/06/2016 9.25am</t>
  </si>
  <si>
    <t>18/06/2016 9.24am</t>
  </si>
  <si>
    <t>18/06/2016 9.32am</t>
  </si>
  <si>
    <t>18/06/2016 11.30am</t>
  </si>
  <si>
    <t>18/06/2016 11.32am</t>
  </si>
  <si>
    <t>18/06/2016 2.30pm</t>
  </si>
  <si>
    <t>18/06/2016 11.55am</t>
  </si>
  <si>
    <t>18/06/2016 9.40am</t>
  </si>
  <si>
    <t>18/06/2016 9.31am</t>
  </si>
  <si>
    <t>18/06/2016 11.12am</t>
  </si>
  <si>
    <t>18/06/2016 1.48pm</t>
  </si>
  <si>
    <t>18/06/2016 2.18pm</t>
  </si>
  <si>
    <t>D675036</t>
  </si>
  <si>
    <t>RAX0299</t>
  </si>
  <si>
    <t>18/06/2016 2.35pm</t>
  </si>
  <si>
    <t>18/06/2016 2.51pm</t>
  </si>
  <si>
    <t>18/06/2016 3.18pm</t>
  </si>
  <si>
    <t>18/06/2016 4.52pm</t>
  </si>
  <si>
    <t>18/06/2016 5.15pm</t>
  </si>
  <si>
    <t>17/06/2016 12.50pm</t>
  </si>
  <si>
    <t>17/06/2016 1.20pm</t>
  </si>
  <si>
    <t>17/06/2016 1.15pm</t>
  </si>
  <si>
    <t>17/06/2016 2.56pm</t>
  </si>
  <si>
    <t>17/06/2016 4.08pm</t>
  </si>
  <si>
    <t>17/06/2016 4.29pm</t>
  </si>
  <si>
    <t>邵楷文 先生</t>
  </si>
  <si>
    <t>PA63194</t>
  </si>
  <si>
    <t>0731YE</t>
  </si>
  <si>
    <t>18/06/2016 1.14pm</t>
  </si>
  <si>
    <t>18/06/2016 1.51pm</t>
  </si>
  <si>
    <t>18/06/2016 2.15pm</t>
  </si>
  <si>
    <t>18/06/2016 4.51pm</t>
  </si>
  <si>
    <t>18/06/2016 4.54pm</t>
  </si>
  <si>
    <t>黃薇倩 小姐</t>
  </si>
  <si>
    <t>P641075</t>
  </si>
  <si>
    <t>AKX3303</t>
  </si>
  <si>
    <t>18/06/2016 1.30pm</t>
  </si>
  <si>
    <t>18/06/2016 1.26pm</t>
  </si>
  <si>
    <t>18/06/2016 3.09pm</t>
  </si>
  <si>
    <t>18/06/2016 3.21pm</t>
  </si>
  <si>
    <t>18/06/2016 4.30pm</t>
  </si>
  <si>
    <t>18/06/2016 4.29pm</t>
  </si>
  <si>
    <t>17/06/2016 1.38pm</t>
  </si>
  <si>
    <t>17/06/2016 1.52pm</t>
  </si>
  <si>
    <t>呂穗貞 小姐</t>
  </si>
  <si>
    <t>VZ17394</t>
  </si>
  <si>
    <t>AKY6787</t>
  </si>
  <si>
    <t>18/06/2016 2.57pm</t>
  </si>
  <si>
    <t>18/06/2016 2.55pm</t>
  </si>
  <si>
    <t>18/06/2016 3.08pm</t>
  </si>
  <si>
    <t>18/06/2016 4.49pm</t>
  </si>
  <si>
    <t>18/06/2016 5.39pm</t>
  </si>
  <si>
    <t>黃秀男 先生</t>
  </si>
  <si>
    <t>VS49133</t>
  </si>
  <si>
    <t>AGT2678</t>
  </si>
  <si>
    <t>17/06/2016 1.00pm</t>
  </si>
  <si>
    <t>17/06/2016 9.19pm</t>
  </si>
  <si>
    <t>17/06/2016 9.15pm</t>
  </si>
  <si>
    <t>18/06/2016 8.59am</t>
  </si>
  <si>
    <t>18/06/2016 10.28am</t>
  </si>
  <si>
    <t>18/06/2016 10.40am</t>
  </si>
  <si>
    <t>楊曜銘</t>
  </si>
  <si>
    <t>0S95637</t>
  </si>
  <si>
    <t>APC7631</t>
  </si>
  <si>
    <t>17/06/2016 2.25pm</t>
  </si>
  <si>
    <t>17/06/2016 2.26pm</t>
  </si>
  <si>
    <t>17/06/2016 4.43pm</t>
  </si>
  <si>
    <t>17/06/2016 5.27pm</t>
  </si>
  <si>
    <t>17/06/2016 5.28pm</t>
  </si>
  <si>
    <t>17/06/2016 5.29pm</t>
  </si>
  <si>
    <t>17/06/2016 5.55pm</t>
  </si>
  <si>
    <t>黃楷瑜 先生</t>
  </si>
  <si>
    <t>VY75728</t>
  </si>
  <si>
    <t>AJH2113</t>
  </si>
  <si>
    <t>張素瑩 女士</t>
  </si>
  <si>
    <t>NF19129</t>
  </si>
  <si>
    <t>8835XL</t>
  </si>
  <si>
    <t>17/06/2016 3.17pm</t>
  </si>
  <si>
    <t>吳毓琪 小姐</t>
  </si>
  <si>
    <t>19/06/2016 9.10am</t>
  </si>
  <si>
    <t>19/06/2016 9.14am</t>
  </si>
  <si>
    <t>19/06/2016 9.20am</t>
  </si>
  <si>
    <t>19/06/2016 11.30am</t>
  </si>
  <si>
    <t>19/06/2016 11.36am</t>
  </si>
  <si>
    <t>19/06/2016 12.00pm</t>
  </si>
  <si>
    <t>19/06/2016 12.57pm</t>
  </si>
  <si>
    <t>高祖謙 先生</t>
  </si>
  <si>
    <t>VP96487</t>
  </si>
  <si>
    <t>4558R8</t>
  </si>
  <si>
    <t>19/06/2016 10.15am</t>
  </si>
  <si>
    <t>19/06/2016 10.23am</t>
  </si>
  <si>
    <t>19/06/2016 10.32am</t>
  </si>
  <si>
    <t>19/06/2016 12.31pm</t>
  </si>
  <si>
    <t>19/06/2016 12.38pm</t>
  </si>
  <si>
    <t>19/06/2016 12.30pm</t>
  </si>
  <si>
    <t>劉璟鴻 先生</t>
  </si>
  <si>
    <t>VT75723</t>
  </si>
  <si>
    <t>AKZ3638</t>
  </si>
  <si>
    <t>19/06/2016 4.55pm</t>
  </si>
  <si>
    <t>19/06/2016 4.56pm</t>
  </si>
  <si>
    <t>20/06/2016 9.03am</t>
  </si>
  <si>
    <t>20/06/2016 2.00pm</t>
  </si>
  <si>
    <t>17/06/2016 4.40pm</t>
  </si>
  <si>
    <t>17/06/2016 4.53pm</t>
  </si>
  <si>
    <t>17/06/2016 5.08pm</t>
  </si>
  <si>
    <t>17/06/2016 6.28pm</t>
  </si>
  <si>
    <t>17/06/2016 7.31pm</t>
  </si>
  <si>
    <t>25/06/2016 12.00pm</t>
  </si>
  <si>
    <t>賴嘉緯 先生</t>
  </si>
  <si>
    <t>K304414</t>
  </si>
  <si>
    <t>AGT6360</t>
  </si>
  <si>
    <t>20/06/2016 8.43am</t>
  </si>
  <si>
    <t>20/06/2016 8.52am</t>
  </si>
  <si>
    <t>20/06/2016 8.48am</t>
  </si>
  <si>
    <t>20/06/2016 9.08am</t>
  </si>
  <si>
    <t>20/06/2016 12.00pm</t>
  </si>
  <si>
    <t>17/06/2016 5.22pm</t>
  </si>
  <si>
    <t>20/06/2016 9.06am</t>
  </si>
  <si>
    <t>20/06/2016 9.07am</t>
  </si>
  <si>
    <t>廖萬生-(財盟租賃) 先</t>
  </si>
  <si>
    <t>G104738</t>
  </si>
  <si>
    <t>RBE9708</t>
  </si>
  <si>
    <t>18/06/2016 3.00pm</t>
  </si>
  <si>
    <t>18/06/2016 2.58pm</t>
  </si>
  <si>
    <t>18/06/2016 3.20pm</t>
  </si>
  <si>
    <t>18/06/2016 4.14pm</t>
  </si>
  <si>
    <t>18/06/2016 5.44pm</t>
  </si>
  <si>
    <t>17/06/2016 3.10pm</t>
  </si>
  <si>
    <t>18/06/2016 9.17am</t>
  </si>
  <si>
    <t>18/06/2016 10.34am</t>
  </si>
  <si>
    <t>21/06/2016 12.00pm</t>
  </si>
  <si>
    <t>18/06/2016 9.22am</t>
  </si>
  <si>
    <t>18/06/2016 9.37am</t>
  </si>
  <si>
    <t>18/06/2016 10.02am</t>
  </si>
  <si>
    <t>18/06/2016 11.27am</t>
  </si>
  <si>
    <t>18/06/2016 11.50am</t>
  </si>
  <si>
    <t>NT25270</t>
  </si>
  <si>
    <t>RBE1867</t>
  </si>
  <si>
    <t>18/06/2016 9.36am</t>
  </si>
  <si>
    <t>18/06/2016 9.39am</t>
  </si>
  <si>
    <t>18/06/2016 10.22am</t>
  </si>
  <si>
    <t>18/06/2016 10.49am</t>
  </si>
  <si>
    <t>王姿茜 小姐</t>
  </si>
  <si>
    <t>5C48685</t>
  </si>
  <si>
    <t>ANN8136</t>
  </si>
  <si>
    <t>18/06/2016 9.44am</t>
  </si>
  <si>
    <t>18/06/2016 9.52am</t>
  </si>
  <si>
    <t>18/06/2016 10.21am</t>
  </si>
  <si>
    <t>18/06/2016 10.48am</t>
  </si>
  <si>
    <t>18/06/2016 10.00am</t>
  </si>
  <si>
    <t>18/06/2016 10.09am</t>
  </si>
  <si>
    <t>18/06/2016 10.32am</t>
  </si>
  <si>
    <t>18/06/2016 11.00am</t>
  </si>
  <si>
    <t>18/06/2016 10.10am</t>
  </si>
  <si>
    <t>18/06/2016 11.35am</t>
  </si>
  <si>
    <t>18/06/2016 12.20pm</t>
  </si>
  <si>
    <t>歐聖賢 先生</t>
  </si>
  <si>
    <t>V218620</t>
  </si>
  <si>
    <t>AKZ0777</t>
  </si>
  <si>
    <t>18/06/2016 10.29am</t>
  </si>
  <si>
    <t>18/06/2016 11.08am</t>
  </si>
  <si>
    <t>18/06/2016 11.07am</t>
  </si>
  <si>
    <t>18/06/2016 11.16am</t>
  </si>
  <si>
    <t>18/06/2016 12.35pm</t>
  </si>
  <si>
    <t>18/06/2016 2.27pm</t>
  </si>
  <si>
    <t>18/06/2016 11.14am</t>
  </si>
  <si>
    <t>18/06/2016 11.22am</t>
  </si>
  <si>
    <t>18/06/2016 12.10pm</t>
  </si>
  <si>
    <t>陳開亨 先生</t>
  </si>
  <si>
    <t>DY49088</t>
  </si>
  <si>
    <t>ARN9098</t>
  </si>
  <si>
    <t>18/06/2016 11.23am</t>
  </si>
  <si>
    <t>18/06/2016 11.42am</t>
  </si>
  <si>
    <t>18/06/2016 11.38am</t>
  </si>
  <si>
    <t>18/06/2016 11.47am</t>
  </si>
  <si>
    <t>18/06/2016 3.54pm</t>
  </si>
  <si>
    <t>18/06/2016 12.34pm</t>
  </si>
  <si>
    <t>高炳義 先生</t>
  </si>
  <si>
    <t>0F30483</t>
  </si>
  <si>
    <t>AGL5001</t>
  </si>
  <si>
    <t>18/06/2016 12.57pm</t>
  </si>
  <si>
    <t>18/06/2016 12.56pm</t>
  </si>
  <si>
    <t>18/06/2016 1.32pm</t>
  </si>
  <si>
    <t>18/06/2016 3.22pm</t>
  </si>
  <si>
    <t>20/06/2016 12.30pm</t>
  </si>
  <si>
    <t>18/06/2016 12.12pm</t>
  </si>
  <si>
    <t>18/06/2016 12.11pm</t>
  </si>
  <si>
    <t>18/06/2016 12.19pm</t>
  </si>
  <si>
    <t>許亞珍 小姐</t>
  </si>
  <si>
    <t>K482682</t>
  </si>
  <si>
    <t>AQT1001</t>
  </si>
  <si>
    <t>18/06/2016 12.08pm</t>
  </si>
  <si>
    <t>18/06/2016 12.37pm</t>
  </si>
  <si>
    <t>18/06/2016 1.31pm</t>
  </si>
  <si>
    <t>18/06/2016 2.44pm</t>
  </si>
  <si>
    <t>18/06/2016 2.45pm</t>
  </si>
  <si>
    <t>18/06/2016 4.27pm</t>
  </si>
  <si>
    <t>18/06/2016 11.51am</t>
  </si>
  <si>
    <t>18/06/2016 12.27pm</t>
  </si>
  <si>
    <t>18/06/2016 1.25pm</t>
  </si>
  <si>
    <t>18/06/2016 3.53pm</t>
  </si>
  <si>
    <t>18/06/2016 12.32pm</t>
  </si>
  <si>
    <t>18/06/2016 12.29pm</t>
  </si>
  <si>
    <t>18/06/2016 12.21pm</t>
  </si>
  <si>
    <t>18/06/2016 12.33pm</t>
  </si>
  <si>
    <t>18/06/2016 5.32pm</t>
  </si>
  <si>
    <t>18/06/2016 0.00am</t>
  </si>
  <si>
    <t>18/06/2016 2.13pm</t>
  </si>
  <si>
    <t>V478571</t>
  </si>
  <si>
    <t>AKZ7731</t>
  </si>
  <si>
    <t>18/06/2016 3.05pm</t>
  </si>
  <si>
    <t>18/06/2016 3.04pm</t>
  </si>
  <si>
    <t>18/06/2016 3.40pm</t>
  </si>
  <si>
    <t>18/06/2016 5.17pm</t>
  </si>
  <si>
    <t>18/06/2016 5.24pm</t>
  </si>
  <si>
    <t>鄭朝強 先生</t>
  </si>
  <si>
    <t>D358897</t>
  </si>
  <si>
    <t>AGU9693</t>
  </si>
  <si>
    <t>18/06/2016 3.55pm</t>
  </si>
  <si>
    <t>19/06/2016 12.17pm</t>
  </si>
  <si>
    <t>19/06/2016 6.00pm</t>
  </si>
  <si>
    <t>19/06/2016 1.59pm</t>
  </si>
  <si>
    <t>蔡明富 先生</t>
  </si>
  <si>
    <t>ND15487</t>
  </si>
  <si>
    <t>APD8831</t>
  </si>
  <si>
    <t>18/06/2016 4.33pm</t>
  </si>
  <si>
    <t>陳儀軒 先生</t>
  </si>
  <si>
    <t>J162120</t>
  </si>
  <si>
    <t>AKF1812</t>
  </si>
  <si>
    <t>18/06/2016 4.10pm</t>
  </si>
  <si>
    <t>18/06/2016 6.12pm</t>
  </si>
  <si>
    <t>18/06/2016 6.11pm</t>
  </si>
  <si>
    <t>22/06/2016 6.00pm</t>
  </si>
  <si>
    <t>林淑娟 女士</t>
  </si>
  <si>
    <t>NN44946</t>
  </si>
  <si>
    <t>8489K9</t>
  </si>
  <si>
    <t>19/06/2016 12.01pm</t>
  </si>
  <si>
    <t>19/06/2016 12.02pm</t>
  </si>
  <si>
    <t>19/06/2016 12.03pm</t>
  </si>
  <si>
    <t>19/06/2016 12.04pm</t>
  </si>
  <si>
    <t>陳兆健 先生</t>
  </si>
  <si>
    <t>D708491</t>
  </si>
  <si>
    <t>AKG0807</t>
  </si>
  <si>
    <t>19/06/2016 4.00pm</t>
  </si>
  <si>
    <t>19/06/2016 4.10pm</t>
  </si>
  <si>
    <t>19/06/2016 5.25pm</t>
  </si>
  <si>
    <t>19/06/2016 5.38pm</t>
  </si>
  <si>
    <t>20/06/2016 9.02am</t>
  </si>
  <si>
    <t>20/06/2016 8.39am</t>
  </si>
  <si>
    <t>20/06/2016 9.01am</t>
  </si>
  <si>
    <t>20/06/2016 8.57am</t>
  </si>
  <si>
    <t>20/06/2016 8.40am</t>
  </si>
  <si>
    <t>20/06/2016 11.30am</t>
  </si>
  <si>
    <t>L134.A15.R123</t>
    <phoneticPr fontId="2" type="noConversion"/>
  </si>
  <si>
    <t>A1.R2</t>
    <phoneticPr fontId="2" type="noConversion"/>
  </si>
  <si>
    <t>A5.R4</t>
    <phoneticPr fontId="2" type="noConversion"/>
  </si>
  <si>
    <t>A15</t>
    <phoneticPr fontId="2" type="noConversion"/>
  </si>
  <si>
    <t>A5</t>
    <phoneticPr fontId="2" type="noConversion"/>
  </si>
  <si>
    <t>L3.A1.R23</t>
    <phoneticPr fontId="2" type="noConversion"/>
  </si>
  <si>
    <t>L1234.A15.R123</t>
    <phoneticPr fontId="2" type="noConversion"/>
  </si>
  <si>
    <t>L23.A1.R123</t>
    <phoneticPr fontId="2" type="noConversion"/>
  </si>
  <si>
    <t>L5</t>
    <phoneticPr fontId="2" type="noConversion"/>
  </si>
  <si>
    <t>L123.A15.R2</t>
    <phoneticPr fontId="2" type="noConversion"/>
  </si>
  <si>
    <t>A2.R3</t>
    <phoneticPr fontId="2" type="noConversion"/>
  </si>
  <si>
    <t>L3.A5.R3</t>
    <phoneticPr fontId="2" type="noConversion"/>
  </si>
  <si>
    <t>A6</t>
    <phoneticPr fontId="2" type="noConversion"/>
  </si>
  <si>
    <t>R3</t>
    <phoneticPr fontId="2" type="noConversion"/>
  </si>
  <si>
    <t>A1.R12</t>
    <phoneticPr fontId="2" type="noConversion"/>
  </si>
  <si>
    <t>A1</t>
    <phoneticPr fontId="2" type="noConversion"/>
  </si>
  <si>
    <t>L1.A15.R12</t>
    <phoneticPr fontId="2" type="noConversion"/>
  </si>
  <si>
    <t>L123.A125.R3</t>
    <phoneticPr fontId="2" type="noConversion"/>
  </si>
  <si>
    <t>L23.A1.R4</t>
    <phoneticPr fontId="2" type="noConversion"/>
  </si>
  <si>
    <t>L13.A15.R123</t>
    <phoneticPr fontId="2" type="noConversion"/>
  </si>
  <si>
    <t>L2.A125.R123</t>
    <phoneticPr fontId="2" type="noConversion"/>
  </si>
  <si>
    <t>L1.R123</t>
    <phoneticPr fontId="2" type="noConversion"/>
  </si>
  <si>
    <t>L12.A15.R1234</t>
    <phoneticPr fontId="2" type="noConversion"/>
  </si>
  <si>
    <t>L1.A1.R3</t>
    <phoneticPr fontId="2" type="noConversion"/>
  </si>
  <si>
    <t>R2</t>
    <phoneticPr fontId="2" type="noConversion"/>
  </si>
  <si>
    <t>L234.A15.R12</t>
    <phoneticPr fontId="2" type="noConversion"/>
  </si>
  <si>
    <t>A5.R1</t>
    <phoneticPr fontId="2" type="noConversion"/>
  </si>
  <si>
    <t>L3.R23</t>
    <phoneticPr fontId="2" type="noConversion"/>
  </si>
  <si>
    <t>A1.R14</t>
    <phoneticPr fontId="2" type="noConversion"/>
  </si>
  <si>
    <t>L14.A1.R4</t>
    <phoneticPr fontId="2" type="noConversion"/>
  </si>
  <si>
    <t>L3</t>
    <phoneticPr fontId="2" type="noConversion"/>
  </si>
  <si>
    <t>20/06/2016 11.35am</t>
  </si>
  <si>
    <t>20/06/2016 6.30pm</t>
  </si>
  <si>
    <t>20/06/2016 8.08pm</t>
  </si>
  <si>
    <t>21/06/2016 12.30pm</t>
  </si>
  <si>
    <t>20/06/2016 9.28am</t>
  </si>
  <si>
    <t>20/06/2016 9.49am</t>
  </si>
  <si>
    <t>20/06/2016 5.29pm</t>
  </si>
  <si>
    <t>20/06/2016 11.25am</t>
  </si>
  <si>
    <t>20/06/2016 12.15pm</t>
  </si>
  <si>
    <t>20/06/2016 5.39pm</t>
  </si>
  <si>
    <t>20/06/2016 9.57am</t>
  </si>
  <si>
    <t>20/06/2016 1.29pm</t>
  </si>
  <si>
    <t>20/06/2016 3.59pm</t>
  </si>
  <si>
    <t>22/06/2016 5.30pm</t>
  </si>
  <si>
    <t>王源安 先生</t>
  </si>
  <si>
    <t>DY79234</t>
  </si>
  <si>
    <t>ANV0831</t>
  </si>
  <si>
    <t>14/06/2016 1.10pm</t>
  </si>
  <si>
    <t>20/06/2016 1.37pm</t>
  </si>
  <si>
    <t>20/06/2016 1.35pm</t>
  </si>
  <si>
    <t>20/06/2016 2.14pm</t>
  </si>
  <si>
    <t>20/06/2016 5.44pm</t>
  </si>
  <si>
    <t>20/06/2016 5.55pm</t>
  </si>
  <si>
    <t>20/06/2016 5.56pm</t>
  </si>
  <si>
    <t>20/06/2016 6.31pm</t>
  </si>
  <si>
    <t>侯雀厘 小姐</t>
  </si>
  <si>
    <t>G102726</t>
  </si>
  <si>
    <t>AQL3117</t>
  </si>
  <si>
    <t>15/06/2016 1.05pm</t>
  </si>
  <si>
    <t>20/06/2016 1.20pm</t>
  </si>
  <si>
    <t>20/06/2016 1.17pm</t>
  </si>
  <si>
    <t>20/06/2016 3.28pm</t>
  </si>
  <si>
    <t>20/06/2016 5.51pm</t>
  </si>
  <si>
    <t>20/06/2016 9.00am</t>
  </si>
  <si>
    <t>20/06/2016 9.12am</t>
  </si>
  <si>
    <t>20/06/2016 9.04am</t>
  </si>
  <si>
    <t>20/06/2016 4.49pm</t>
  </si>
  <si>
    <t>20/06/2016 8.35pm</t>
  </si>
  <si>
    <t>21/06/2016 8.56am</t>
  </si>
  <si>
    <t>20/06/2016 12.11pm</t>
  </si>
  <si>
    <t>20/06/2016 12.20pm</t>
  </si>
  <si>
    <t>20/06/2016 12.19pm</t>
  </si>
  <si>
    <t>20/06/2016 1.30pm</t>
  </si>
  <si>
    <t>20/06/2016 3.55pm</t>
  </si>
  <si>
    <t>20/06/2016 3.56pm</t>
  </si>
  <si>
    <t>20/06/2016 4.31pm</t>
  </si>
  <si>
    <t>高明貴 先生</t>
  </si>
  <si>
    <t>DY20524</t>
  </si>
  <si>
    <t>AKR3296</t>
  </si>
  <si>
    <t>16/06/2016 12.23pm</t>
  </si>
  <si>
    <t>20/06/2016 1.32pm</t>
  </si>
  <si>
    <t>20/06/2016 2.47pm</t>
  </si>
  <si>
    <t>20/06/2016 5.28pm</t>
  </si>
  <si>
    <t>陳建安 先生</t>
  </si>
  <si>
    <t>DY50763</t>
  </si>
  <si>
    <t>2599V8</t>
  </si>
  <si>
    <t>16/06/2016 2.28pm</t>
  </si>
  <si>
    <t>20/06/2016 2.28pm</t>
  </si>
  <si>
    <t>20/06/2016 2.27pm</t>
  </si>
  <si>
    <t>20/06/2016 3.46pm</t>
  </si>
  <si>
    <t>20/06/2016 4.57pm</t>
  </si>
  <si>
    <t>20/06/2016 4.59pm</t>
  </si>
  <si>
    <t>20/06/2016 7.29pm</t>
  </si>
  <si>
    <t>20/06/2016 9.53am</t>
  </si>
  <si>
    <t>20/06/2016 10.03am</t>
  </si>
  <si>
    <t>20/06/2016 10.00am</t>
  </si>
  <si>
    <t>20/06/2016 11.27am</t>
  </si>
  <si>
    <t>22/06/2016 3.00pm</t>
  </si>
  <si>
    <t>林建忠 先生</t>
  </si>
  <si>
    <t>G265044</t>
  </si>
  <si>
    <t>ALA9566</t>
  </si>
  <si>
    <t>20/06/2016 10.01am</t>
  </si>
  <si>
    <t>20/06/2016 10.11am</t>
  </si>
  <si>
    <t>20/06/2016 10.40am</t>
  </si>
  <si>
    <t>20/06/2016 12.01pm</t>
  </si>
  <si>
    <t>20/06/2016 2.52pm</t>
  </si>
  <si>
    <t>20/06/2016 2.53pm</t>
  </si>
  <si>
    <t>20/06/2016 6.50pm</t>
  </si>
  <si>
    <t>鄭奎壁 先生</t>
  </si>
  <si>
    <t>C640462</t>
  </si>
  <si>
    <t>9960YE</t>
  </si>
  <si>
    <t>20/06/2016 10.13am</t>
  </si>
  <si>
    <t>20/06/2016 10.12am</t>
  </si>
  <si>
    <t>20/06/2016 10.36am</t>
  </si>
  <si>
    <t>20/06/2016 2.08pm</t>
  </si>
  <si>
    <t>20/06/2016 2.16pm</t>
  </si>
  <si>
    <t>林萬松 先生</t>
  </si>
  <si>
    <t>DD85362</t>
  </si>
  <si>
    <t>AAX5988</t>
  </si>
  <si>
    <t>20/06/2016 1.43pm</t>
  </si>
  <si>
    <t>20/06/2016 1.42pm</t>
  </si>
  <si>
    <t>20/06/2016 2.45pm</t>
  </si>
  <si>
    <t>20/06/2016 3.21pm</t>
  </si>
  <si>
    <t>20/06/2016 3.22pm</t>
  </si>
  <si>
    <t>20/06/2016 3.41pm</t>
  </si>
  <si>
    <t>彭于玲 小姐</t>
  </si>
  <si>
    <t>NT25177</t>
  </si>
  <si>
    <t>RBC8627</t>
  </si>
  <si>
    <t>20/06/2016 10.43am</t>
  </si>
  <si>
    <t>20/06/2016 11.20am</t>
  </si>
  <si>
    <t>20/06/2016 11.56am</t>
  </si>
  <si>
    <t>20/06/2016 3.30pm</t>
  </si>
  <si>
    <t>20/06/2016 10.28am</t>
  </si>
  <si>
    <t>20/06/2016 10.45am</t>
  </si>
  <si>
    <t>20/06/2016 10.46am</t>
  </si>
  <si>
    <t>20/06/2016 4.02pm</t>
  </si>
  <si>
    <t>范嘉容 小姐</t>
  </si>
  <si>
    <t>DZ97654</t>
  </si>
  <si>
    <t>ABC9201</t>
  </si>
  <si>
    <t>20/06/2016 9.15am</t>
  </si>
  <si>
    <t>20/06/2016 9.23am</t>
  </si>
  <si>
    <t>20/06/2016 9.22am</t>
  </si>
  <si>
    <t>20/06/2016 9.31am</t>
  </si>
  <si>
    <t>20/06/2016 10.56am</t>
  </si>
  <si>
    <t>20/06/2016 11.10am</t>
  </si>
  <si>
    <t>20/06/2016 11.11am</t>
  </si>
  <si>
    <t>20/06/2016 2.33pm</t>
  </si>
  <si>
    <t>廖崑發 先生</t>
  </si>
  <si>
    <t>D702751</t>
  </si>
  <si>
    <t>RAM6716</t>
  </si>
  <si>
    <t>20/06/2016 9.18am</t>
  </si>
  <si>
    <t>20/06/2016 9.16am</t>
  </si>
  <si>
    <t>20/06/2016 9.26am</t>
  </si>
  <si>
    <t>20/06/2016 11.36am</t>
  </si>
  <si>
    <t>20/06/2016 11.45am</t>
  </si>
  <si>
    <t>20/06/2016 11.46am</t>
  </si>
  <si>
    <t>陳世冠 先生</t>
  </si>
  <si>
    <t>DX08900</t>
  </si>
  <si>
    <t>6882L3</t>
  </si>
  <si>
    <t>20/06/2016 11.02am</t>
  </si>
  <si>
    <t>20/06/2016 11.08am</t>
  </si>
  <si>
    <t>20/06/2016 11.07am</t>
  </si>
  <si>
    <t>20/06/2016 12.13pm</t>
  </si>
  <si>
    <t>20/06/2016 3.43pm</t>
  </si>
  <si>
    <t>20/06/2016 3.49pm</t>
  </si>
  <si>
    <t>20/06/2016 3.50pm</t>
  </si>
  <si>
    <t>20/06/2016 5.10pm</t>
  </si>
  <si>
    <t>20/06/2016 11.34am</t>
  </si>
  <si>
    <t>20/06/2016 11.32am</t>
  </si>
  <si>
    <t>20/06/2016 4.19pm</t>
  </si>
  <si>
    <t>20/06/2016 5.48pm</t>
  </si>
  <si>
    <t>22/06/2016 11.00am</t>
  </si>
  <si>
    <t>20/06/2016 1.46pm</t>
  </si>
  <si>
    <t>20/06/2016 1.45pm</t>
  </si>
  <si>
    <t>20/06/2016 2.13pm</t>
  </si>
  <si>
    <t>20/06/2016 3.26pm</t>
  </si>
  <si>
    <t>20/06/2016 3.51pm</t>
  </si>
  <si>
    <t>楊建志 先生</t>
  </si>
  <si>
    <t>20/06/2016 9.50am</t>
  </si>
  <si>
    <t>20/06/2016 10.05am</t>
  </si>
  <si>
    <t>20/06/2016 11.51am</t>
  </si>
  <si>
    <t>20/06/2016 8.42pm</t>
  </si>
  <si>
    <t>20/06/2016 9.00pm</t>
  </si>
  <si>
    <t>20/06/2016 9.30am</t>
  </si>
  <si>
    <t>20/06/2016 10.14am</t>
  </si>
  <si>
    <t>20/06/2016 2.12pm</t>
  </si>
  <si>
    <t>20/06/2016 2.19pm</t>
  </si>
  <si>
    <t>20/06/2016 11.55am</t>
  </si>
  <si>
    <t>20/06/2016 9.05am</t>
  </si>
  <si>
    <t>20/06/2016 9.44am</t>
  </si>
  <si>
    <t>20/06/2016 10.08am</t>
  </si>
  <si>
    <t>20/06/2016 4.35pm</t>
  </si>
  <si>
    <t>21/06/2016 4.00pm</t>
  </si>
  <si>
    <t>熊文傑 先生</t>
  </si>
  <si>
    <t>0H55230</t>
  </si>
  <si>
    <t>AKT3877</t>
  </si>
  <si>
    <t>20/06/2016 9.19am</t>
  </si>
  <si>
    <t>20/06/2016 9.46am</t>
  </si>
  <si>
    <t>20/06/2016 11.03am</t>
  </si>
  <si>
    <t>20/06/2016 11.13am</t>
  </si>
  <si>
    <t>20/06/2016 11.14am</t>
  </si>
  <si>
    <t>20/06/2016 12.04pm</t>
  </si>
  <si>
    <t>P890189</t>
  </si>
  <si>
    <t>ARE1727</t>
  </si>
  <si>
    <t>20/06/2016 9.20am</t>
  </si>
  <si>
    <t>20/06/2016 9.29am</t>
  </si>
  <si>
    <t>20/06/2016 10.41am</t>
  </si>
  <si>
    <t>20/06/2016 10.38am</t>
  </si>
  <si>
    <t>20/06/2016 10.44am</t>
  </si>
  <si>
    <t>20/06/2016 3.15pm</t>
  </si>
  <si>
    <t>20/06/2016 12.45pm</t>
  </si>
  <si>
    <t>20/06/2016 1.24pm</t>
  </si>
  <si>
    <t>20/06/2016 2.07pm</t>
  </si>
  <si>
    <t>20/06/2016 4.14pm</t>
  </si>
  <si>
    <t>20/06/2016 4.23pm</t>
  </si>
  <si>
    <t>王元龍 先生</t>
  </si>
  <si>
    <t>20/06/2016 11.40am</t>
  </si>
  <si>
    <t>20/06/2016 11.49am</t>
  </si>
  <si>
    <t>20/06/2016 11.47am</t>
  </si>
  <si>
    <t>20/06/2016 12.28pm</t>
  </si>
  <si>
    <t>20/06/2016 2.09pm</t>
  </si>
  <si>
    <t>20/06/2016 2.15pm</t>
  </si>
  <si>
    <t>史尚彬 先生</t>
  </si>
  <si>
    <t>F230982</t>
  </si>
  <si>
    <t>AJF6655</t>
  </si>
  <si>
    <t>20/06/2016 10.35am</t>
  </si>
  <si>
    <t>20/06/2016 10.37am</t>
  </si>
  <si>
    <t>20/06/2016 10.55am</t>
  </si>
  <si>
    <t>20/06/2016 3.25pm</t>
  </si>
  <si>
    <t>20/06/2016 4.03pm</t>
  </si>
  <si>
    <t>20/06/2016 4.04pm</t>
  </si>
  <si>
    <t>21/06/2016 4.30pm</t>
  </si>
  <si>
    <t>20/06/2016 9.17am</t>
  </si>
  <si>
    <t>20/06/2016 9.10am</t>
  </si>
  <si>
    <t>20/06/2016 3.19pm</t>
  </si>
  <si>
    <t>20/06/2016 9.25am</t>
  </si>
  <si>
    <t>20/06/2016 10.20am</t>
  </si>
  <si>
    <t>20/06/2016 9.24am</t>
  </si>
  <si>
    <t>20/06/2016 10.31am</t>
  </si>
  <si>
    <t>20/06/2016 10.32am</t>
  </si>
  <si>
    <t>17/06/2016 11.39am</t>
  </si>
  <si>
    <t>20/06/2016 12.17pm</t>
  </si>
  <si>
    <t>25/06/2016 3.00pm</t>
  </si>
  <si>
    <t>賴宏昇 先生</t>
  </si>
  <si>
    <t>19/06/2016 5.15pm</t>
  </si>
  <si>
    <t>20/06/2016 10.48am</t>
  </si>
  <si>
    <t>20/06/2016 10.49am</t>
  </si>
  <si>
    <t>20/06/2016 4.27pm</t>
  </si>
  <si>
    <t>20/06/2016 9.49pm</t>
  </si>
  <si>
    <t>WT88537</t>
  </si>
  <si>
    <t>ANA8288</t>
  </si>
  <si>
    <t>20/06/2016 11.52am</t>
  </si>
  <si>
    <t>20/06/2016 12.02pm</t>
  </si>
  <si>
    <t>20/06/2016 12.03pm</t>
  </si>
  <si>
    <t>20/06/2016 2.30pm</t>
  </si>
  <si>
    <t>張煥璿 先生</t>
  </si>
  <si>
    <t>WM98978</t>
  </si>
  <si>
    <t>9716J9</t>
  </si>
  <si>
    <t>20/06/2016 9.42am</t>
  </si>
  <si>
    <t>ARF2001</t>
  </si>
  <si>
    <t>20/06/2016 9.43am</t>
  </si>
  <si>
    <t>20/06/2016 9.59am</t>
  </si>
  <si>
    <t>20/06/2016 3.47pm</t>
  </si>
  <si>
    <t>20/06/2016 4.13pm</t>
  </si>
  <si>
    <t>20/06/2016 4.17pm</t>
  </si>
  <si>
    <t>20/06/2016 4.26pm</t>
  </si>
  <si>
    <t>侯妙真 小姐</t>
  </si>
  <si>
    <t>CJ25797</t>
  </si>
  <si>
    <t>2822RH</t>
  </si>
  <si>
    <t>20/06/2016 9.40am</t>
  </si>
  <si>
    <t>20/06/2016 9.54am</t>
  </si>
  <si>
    <t>20/06/2016 11.00am</t>
  </si>
  <si>
    <t>20/06/2016 10.15am</t>
  </si>
  <si>
    <t>張俊偉 先生</t>
  </si>
  <si>
    <t>WM66567</t>
  </si>
  <si>
    <t>ACN9088</t>
  </si>
  <si>
    <t>20/06/2016 12.05pm</t>
  </si>
  <si>
    <t>20/06/2016 3.09pm</t>
  </si>
  <si>
    <t>20/06/2016 3.20pm</t>
  </si>
  <si>
    <t>20/06/2016 7.44pm</t>
  </si>
  <si>
    <t>V410019</t>
  </si>
  <si>
    <t>ANK1357</t>
  </si>
  <si>
    <t>20/06/2016 11.54am</t>
  </si>
  <si>
    <t>20/06/2016 4.36pm</t>
  </si>
  <si>
    <t>20/06/2016 10.30am</t>
  </si>
  <si>
    <t>20/06/2016 11.43am</t>
  </si>
  <si>
    <t>20/06/2016 11.41am</t>
  </si>
  <si>
    <t>20/06/2016 1.39pm</t>
  </si>
  <si>
    <t>20/06/2016 3.23pm</t>
  </si>
  <si>
    <t>20/06/2016 6.58pm</t>
  </si>
  <si>
    <t>20/06/2016 1.23pm</t>
  </si>
  <si>
    <t>20/06/2016 12.27pm</t>
  </si>
  <si>
    <t>20/06/2016 12.25pm</t>
  </si>
  <si>
    <t>20/06/2016 4.07pm</t>
  </si>
  <si>
    <t>20/06/2016 4.51pm</t>
  </si>
  <si>
    <t>曾銘賢 先生</t>
  </si>
  <si>
    <t>C512919</t>
  </si>
  <si>
    <t>AGD5300</t>
  </si>
  <si>
    <t>20/06/2016 12.29pm</t>
  </si>
  <si>
    <t>20/06/2016 4.20pm</t>
  </si>
  <si>
    <t>林文偉 先生</t>
  </si>
  <si>
    <t>0N51866</t>
  </si>
  <si>
    <t>APP7015</t>
  </si>
  <si>
    <t>20/06/2016 10.58am</t>
  </si>
  <si>
    <t>20/06/2016 2.29pm</t>
  </si>
  <si>
    <t>俞杏侍 先生</t>
  </si>
  <si>
    <t>G161462</t>
  </si>
  <si>
    <t>RBA7258</t>
  </si>
  <si>
    <t>20/06/2016 11.28am</t>
  </si>
  <si>
    <t>20/06/2016 11.29am</t>
  </si>
  <si>
    <t>20/06/2016 4.32pm</t>
  </si>
  <si>
    <t>20/06/2016 5.31pm</t>
  </si>
  <si>
    <t>20/06/2016 10.53am</t>
  </si>
  <si>
    <t>20/06/2016 11.38am</t>
  </si>
  <si>
    <t>20/06/2016 5.14pm</t>
  </si>
  <si>
    <t>20/06/2016 5.17pm</t>
  </si>
  <si>
    <t>20/06/2016 11.22am</t>
  </si>
  <si>
    <t>20/06/2016 11.26am</t>
  </si>
  <si>
    <t>20/06/2016 5.42pm</t>
  </si>
  <si>
    <t>20/06/2016 5.43pm</t>
  </si>
  <si>
    <t>蕭金款 先生</t>
  </si>
  <si>
    <t>C662640</t>
  </si>
  <si>
    <t>1776J2</t>
  </si>
  <si>
    <t>20/06/2016 1.38pm</t>
  </si>
  <si>
    <t>20/06/2016 1.44pm</t>
  </si>
  <si>
    <t>20/06/2016 4.06pm</t>
  </si>
  <si>
    <t>蕭嚙緲嚙 先生</t>
  </si>
  <si>
    <t>0K00518</t>
  </si>
  <si>
    <t>AJH8123</t>
  </si>
  <si>
    <t>20/06/2016 11.42am</t>
  </si>
  <si>
    <t>20/06/2016 2.18pm</t>
  </si>
  <si>
    <t>20/06/2016 2.44pm</t>
  </si>
  <si>
    <t>21/06/2016 9.00am</t>
  </si>
  <si>
    <t>林昭助 先生</t>
  </si>
  <si>
    <t>DW40536</t>
  </si>
  <si>
    <t>5589R8</t>
  </si>
  <si>
    <t>20/06/2016 3.36pm</t>
  </si>
  <si>
    <t>20/06/2016 3.52pm</t>
  </si>
  <si>
    <t>20/06/2016 3.53pm</t>
  </si>
  <si>
    <t>20/06/2016 5.26pm</t>
  </si>
  <si>
    <t>林國強 先生</t>
  </si>
  <si>
    <t>LT65128</t>
  </si>
  <si>
    <t>5256VC</t>
  </si>
  <si>
    <t>20/06/2016 11.05am</t>
  </si>
  <si>
    <t>20/06/2016 12.48pm</t>
  </si>
  <si>
    <t>20/06/2016 12.42pm</t>
  </si>
  <si>
    <t>20/06/2016 2.40pm</t>
  </si>
  <si>
    <t>20/06/2016 4.52pm</t>
  </si>
  <si>
    <t>20/06/2016 2.10pm</t>
  </si>
  <si>
    <t>20/06/2016 2.17pm</t>
  </si>
  <si>
    <t>20/06/2016 3.08pm</t>
  </si>
  <si>
    <t>20/06/2016 4.56pm</t>
  </si>
  <si>
    <t>20/06/2016 5.20pm</t>
  </si>
  <si>
    <t>廖麗花 女士</t>
  </si>
  <si>
    <t>C505503</t>
  </si>
  <si>
    <t>3968B8</t>
  </si>
  <si>
    <t>20/06/2016 12.40pm</t>
  </si>
  <si>
    <t>20/06/2016 1.41pm</t>
  </si>
  <si>
    <t>20/06/2016 2.11pm</t>
  </si>
  <si>
    <t>20/06/2016 2.46pm</t>
  </si>
  <si>
    <t>20/06/2016 6.20pm</t>
  </si>
  <si>
    <t>許文昉 先生</t>
  </si>
  <si>
    <t>0H96501</t>
  </si>
  <si>
    <t>AGK9229</t>
  </si>
  <si>
    <t>20/06/2016 2.38pm</t>
  </si>
  <si>
    <t>20/06/2016 3.58pm</t>
  </si>
  <si>
    <t>20/06/2016 5.32pm</t>
  </si>
  <si>
    <t>21/06/2016 1.30pm</t>
  </si>
  <si>
    <t>20/06/2016 1.54pm</t>
  </si>
  <si>
    <t>20/06/2016 4.24pm</t>
  </si>
  <si>
    <t>20/06/2016 5.54pm</t>
  </si>
  <si>
    <t>陳隆昌 先生</t>
  </si>
  <si>
    <t>D809237</t>
  </si>
  <si>
    <t>RBA2259</t>
  </si>
  <si>
    <t>20/06/2016 0.00am</t>
  </si>
  <si>
    <t>20/06/2016 3.14pm</t>
  </si>
  <si>
    <t>20/06/2016 4.40pm</t>
  </si>
  <si>
    <t>20/06/2016 4.47pm</t>
  </si>
  <si>
    <t>20/06/2016 4.48pm</t>
  </si>
  <si>
    <t>20/06/2016 5.08pm</t>
  </si>
  <si>
    <t>20/06/2016 1.59pm</t>
  </si>
  <si>
    <t>20/06/2016 1.57pm</t>
  </si>
  <si>
    <t>20/06/2016 3.06pm</t>
  </si>
  <si>
    <t>劉子緯 先生</t>
  </si>
  <si>
    <t>P759232</t>
  </si>
  <si>
    <t>AKZ5125</t>
  </si>
  <si>
    <t>20/06/2016 2.41pm</t>
  </si>
  <si>
    <t>20/06/2016 5.09pm</t>
  </si>
  <si>
    <t>20/06/2016 5.27pm</t>
  </si>
  <si>
    <t>20/06/2016 9.03pm</t>
  </si>
  <si>
    <t>20/06/2016 2.06pm</t>
  </si>
  <si>
    <t>20/06/2016 2.49pm</t>
  </si>
  <si>
    <t>20/06/2016 3.13pm</t>
  </si>
  <si>
    <t>陳秀吉 先生</t>
  </si>
  <si>
    <t>DW37504</t>
  </si>
  <si>
    <t>AKA9257</t>
  </si>
  <si>
    <t>20/06/2016 2.26pm</t>
  </si>
  <si>
    <t>20/06/2016 2.24pm</t>
  </si>
  <si>
    <t>20/06/2016 5.21pm</t>
  </si>
  <si>
    <t>20/06/2016 5.22pm</t>
  </si>
  <si>
    <t>20/06/2016 6.13pm</t>
  </si>
  <si>
    <t>胡蘇娘妹 小姐</t>
  </si>
  <si>
    <t>VS49751</t>
  </si>
  <si>
    <t>AKJ3656</t>
  </si>
  <si>
    <t>X1 SDRIVE18I VL31 Taiwan Packa</t>
  </si>
  <si>
    <t>20/06/2016 3.07pm</t>
  </si>
  <si>
    <t>20/06/2016 3.17pm</t>
  </si>
  <si>
    <t>20/06/2016 4.55pm</t>
  </si>
  <si>
    <t>21/06/2016 8.55am</t>
  </si>
  <si>
    <t>20/06/2016 3.03pm</t>
  </si>
  <si>
    <t>20/06/2016 3.02pm</t>
  </si>
  <si>
    <t>20/06/2016 6.28pm</t>
  </si>
  <si>
    <t>20/06/2016 7.53pm</t>
  </si>
  <si>
    <t>24/06/2016 12.00pm</t>
  </si>
  <si>
    <t>20/06/2016 1.53pm</t>
  </si>
  <si>
    <t>20/06/2016 2.22pm</t>
  </si>
  <si>
    <t>20/06/2016 7.39pm</t>
  </si>
  <si>
    <t>21/06/2016 8.40am</t>
  </si>
  <si>
    <t>21/06/2016 8.52am</t>
  </si>
  <si>
    <t>21/06/2016 2.00pm</t>
  </si>
  <si>
    <t>吳春梅 女士</t>
  </si>
  <si>
    <t>B956839</t>
  </si>
  <si>
    <t>6888QG</t>
  </si>
  <si>
    <t>20/06/2016 2.35pm</t>
  </si>
  <si>
    <t>20/06/2016 4.10pm</t>
  </si>
  <si>
    <t>20/06/2016 4.11pm</t>
  </si>
  <si>
    <t>20/06/2016 4.34pm</t>
  </si>
  <si>
    <t>郭林素珠 女士</t>
  </si>
  <si>
    <t>DW37822</t>
  </si>
  <si>
    <t>8757M6</t>
  </si>
  <si>
    <t>20/06/2016 2.32pm</t>
  </si>
  <si>
    <t>20/06/2016 2.59pm</t>
  </si>
  <si>
    <t>20/06/2016 5.05pm</t>
  </si>
  <si>
    <t>20/06/2016 6.08pm</t>
  </si>
  <si>
    <t>335I CA</t>
  </si>
  <si>
    <t>吳王玉梅 女士</t>
  </si>
  <si>
    <t>C324823</t>
  </si>
  <si>
    <t>6161YL</t>
  </si>
  <si>
    <t>20/06/2016 3.10pm</t>
  </si>
  <si>
    <t>20/06/2016 3.24pm</t>
  </si>
  <si>
    <t>20/06/2016 4.12pm</t>
  </si>
  <si>
    <t>20/06/2016 8.46pm</t>
  </si>
  <si>
    <t>20/06/2016 9.20pm</t>
  </si>
  <si>
    <t>詹瑞禮 先生</t>
  </si>
  <si>
    <t>D174487</t>
  </si>
  <si>
    <t>ACM2399</t>
  </si>
  <si>
    <t>20/06/2016 3.34pm</t>
  </si>
  <si>
    <t>20/06/2016 3.40pm</t>
  </si>
  <si>
    <t>20/06/2016 5.04pm</t>
  </si>
  <si>
    <t>20/06/2016 6.16pm</t>
  </si>
  <si>
    <t>20/06/2016 1.00pm</t>
  </si>
  <si>
    <t>20/06/2016 4.58pm</t>
  </si>
  <si>
    <t>郝嗚莉 女士</t>
  </si>
  <si>
    <t>D203174</t>
  </si>
  <si>
    <t>AAT9318</t>
  </si>
  <si>
    <t>20/06/2016 1.15pm</t>
  </si>
  <si>
    <t>20/06/2016 4.41pm</t>
  </si>
  <si>
    <t>20/06/2016 7.25pm</t>
  </si>
  <si>
    <t>20/06/2016 5.07pm</t>
  </si>
  <si>
    <t>21/06/2016 8.53am</t>
  </si>
  <si>
    <t>21/06/2016 3.00pm</t>
  </si>
  <si>
    <t>廖碧蓮 小姐</t>
  </si>
  <si>
    <t>F237235</t>
  </si>
  <si>
    <t>9239T7</t>
  </si>
  <si>
    <t>23/06/2016 6.00pm</t>
  </si>
  <si>
    <t>20/06/2016 6.17pm</t>
  </si>
  <si>
    <t>20/06/2016 6.03pm</t>
  </si>
  <si>
    <t>石裕隆 先生</t>
  </si>
  <si>
    <t>DN93903</t>
  </si>
  <si>
    <t>5988RH</t>
  </si>
  <si>
    <t>20/06/2016 6.41pm</t>
  </si>
  <si>
    <t>20/06/2016 7.16pm</t>
  </si>
  <si>
    <t>20/06/2016 7.19pm</t>
  </si>
  <si>
    <t>20/06/2016 7.00pm</t>
  </si>
  <si>
    <t>20/06/2016 7.23pm</t>
  </si>
  <si>
    <t>20/06/2016 7.21pm</t>
  </si>
  <si>
    <t>黃林秀靜 小姐</t>
  </si>
  <si>
    <t>20/06/2016 7.31pm</t>
  </si>
  <si>
    <t>20/06/2016 7.56pm</t>
  </si>
  <si>
    <t>21/06/2016 8.57am</t>
  </si>
  <si>
    <t>18/06/2016 2.00pm</t>
  </si>
  <si>
    <t>20/06/2016 8.01pm</t>
  </si>
  <si>
    <t>20/06/2016 8.06pm</t>
  </si>
  <si>
    <t>20/06/2016 8.22pm</t>
  </si>
  <si>
    <t>20/06/2016 8.28pm</t>
  </si>
  <si>
    <t>20/06/2016 8.27pm</t>
  </si>
  <si>
    <t>林振能 先生</t>
  </si>
  <si>
    <t>C427904</t>
  </si>
  <si>
    <t>AAN1997</t>
  </si>
  <si>
    <t>18/06/2016 3.36pm</t>
  </si>
  <si>
    <t>20/06/2016 8.31pm</t>
  </si>
  <si>
    <t>曾鈞棋 先生</t>
  </si>
  <si>
    <t>L442689</t>
  </si>
  <si>
    <t>20/06/2016 10.10am</t>
  </si>
  <si>
    <t>20/06/2016 8.43pm</t>
  </si>
  <si>
    <t>簡廷易 先生</t>
  </si>
  <si>
    <t>19/06/2016 5.20pm</t>
  </si>
  <si>
    <t>20/06/2016 8.47pm</t>
  </si>
  <si>
    <t>20/06/2016 8.53pm</t>
  </si>
  <si>
    <t>28/06/2016 5.00pm</t>
  </si>
  <si>
    <t>劉耕源 先生</t>
  </si>
  <si>
    <t>20/06/2016 8.55pm</t>
  </si>
  <si>
    <t>20/06/2016 8.49pm</t>
  </si>
  <si>
    <t>20/06/2016 9.39pm</t>
  </si>
  <si>
    <t>20/06/2016 9.33pm</t>
  </si>
  <si>
    <t>16/06/2016 12.40pm</t>
  </si>
  <si>
    <t>20/06/2016 9.35pm</t>
  </si>
  <si>
    <t>29/06/2016 6.00pm</t>
  </si>
  <si>
    <t>20/06/2016 9.43pm</t>
  </si>
  <si>
    <t>24/06/2016 6.00pm</t>
  </si>
  <si>
    <t>20/06/2016 9.58am</t>
  </si>
  <si>
    <t>20/06/2016 9.54pm</t>
  </si>
  <si>
    <t>21/06/2016 8.51am</t>
  </si>
  <si>
    <t>21/06/2016 8.54am</t>
  </si>
  <si>
    <t>L4.A1.R2</t>
    <phoneticPr fontId="2" type="noConversion"/>
  </si>
  <si>
    <t>L2.E123</t>
    <phoneticPr fontId="2" type="noConversion"/>
  </si>
  <si>
    <t>L124.A5</t>
    <phoneticPr fontId="2" type="noConversion"/>
  </si>
  <si>
    <t>A5</t>
    <phoneticPr fontId="2" type="noConversion"/>
  </si>
  <si>
    <t>L2.A5.R123</t>
    <phoneticPr fontId="2" type="noConversion"/>
  </si>
  <si>
    <t>L4.A5.R1234</t>
    <phoneticPr fontId="2" type="noConversion"/>
  </si>
  <si>
    <t>L2.A1.R2</t>
    <phoneticPr fontId="2" type="noConversion"/>
  </si>
  <si>
    <t>L134.R234</t>
    <phoneticPr fontId="2" type="noConversion"/>
  </si>
  <si>
    <t>L2.A5.R24</t>
    <phoneticPr fontId="2" type="noConversion"/>
  </si>
  <si>
    <t>L23.A125.</t>
    <phoneticPr fontId="2" type="noConversion"/>
  </si>
  <si>
    <t>L2</t>
    <phoneticPr fontId="2" type="noConversion"/>
  </si>
  <si>
    <t>A1.R2</t>
    <phoneticPr fontId="2" type="noConversion"/>
  </si>
  <si>
    <t>L3</t>
    <phoneticPr fontId="2" type="noConversion"/>
  </si>
  <si>
    <t>L1.A15.R234</t>
    <phoneticPr fontId="2" type="noConversion"/>
  </si>
  <si>
    <t>L3.A5</t>
    <phoneticPr fontId="2" type="noConversion"/>
  </si>
  <si>
    <t>A1.R12</t>
    <phoneticPr fontId="2" type="noConversion"/>
  </si>
  <si>
    <t>L234.A1.R123</t>
    <phoneticPr fontId="2" type="noConversion"/>
  </si>
  <si>
    <t>A1.R2</t>
    <phoneticPr fontId="2" type="noConversion"/>
  </si>
  <si>
    <t>R1</t>
    <phoneticPr fontId="2" type="noConversion"/>
  </si>
  <si>
    <t>L234.A2</t>
    <phoneticPr fontId="2" type="noConversion"/>
  </si>
  <si>
    <t>A1.R13</t>
    <phoneticPr fontId="2" type="noConversion"/>
  </si>
  <si>
    <t>A15.R1</t>
    <phoneticPr fontId="2" type="noConversion"/>
  </si>
  <si>
    <t>L34.A45</t>
    <phoneticPr fontId="2" type="noConversion"/>
  </si>
  <si>
    <t>A145</t>
    <phoneticPr fontId="2" type="noConversion"/>
  </si>
  <si>
    <t>L3.R3</t>
    <phoneticPr fontId="2" type="noConversion"/>
  </si>
  <si>
    <t>A1.R1</t>
    <phoneticPr fontId="2" type="noConversion"/>
  </si>
  <si>
    <t>R14</t>
    <phoneticPr fontId="2" type="noConversion"/>
  </si>
  <si>
    <t>A1.R23</t>
    <phoneticPr fontId="2" type="noConversion"/>
  </si>
  <si>
    <t>A6.R2</t>
    <phoneticPr fontId="2" type="noConversion"/>
  </si>
  <si>
    <t>A15.R2</t>
    <phoneticPr fontId="2" type="noConversion"/>
  </si>
  <si>
    <t>L134.A1.R12</t>
    <phoneticPr fontId="2" type="noConversion"/>
  </si>
  <si>
    <t>A5.R14</t>
    <phoneticPr fontId="2" type="noConversion"/>
  </si>
  <si>
    <t>R3</t>
    <phoneticPr fontId="2" type="noConversion"/>
  </si>
  <si>
    <t>R23</t>
    <phoneticPr fontId="2" type="noConversion"/>
  </si>
  <si>
    <t>L4.A45.R1234</t>
    <phoneticPr fontId="2" type="noConversion"/>
  </si>
  <si>
    <t>L1.A5.R23</t>
    <phoneticPr fontId="2" type="noConversion"/>
  </si>
  <si>
    <t>21/06/2016 10.44am</t>
  </si>
  <si>
    <t>21/06/2016 1.46pm</t>
  </si>
  <si>
    <t>21/06/2016 5.02pm</t>
  </si>
  <si>
    <t>21/06/2016 10.47am</t>
  </si>
  <si>
    <t>21/06/2016 12.13pm</t>
  </si>
  <si>
    <t>21/06/2016 3.36pm</t>
  </si>
  <si>
    <t>黃讚成 先生</t>
  </si>
  <si>
    <t>AKV6789</t>
  </si>
  <si>
    <t>21/06/2016 10.48am</t>
  </si>
  <si>
    <t>21/06/2016 10.52am</t>
  </si>
  <si>
    <t>21/06/2016 11.01am</t>
  </si>
  <si>
    <t>22/06/2016 9.14am</t>
  </si>
  <si>
    <t>22/06/2016 9.07am</t>
  </si>
  <si>
    <t>22/06/2016 9.00am</t>
  </si>
  <si>
    <t>21/06/2016 8.43pm</t>
  </si>
  <si>
    <t>21/06/2016 10.39am</t>
  </si>
  <si>
    <t>21/06/2016 10.37am</t>
  </si>
  <si>
    <t>21/06/2016 5.24pm</t>
  </si>
  <si>
    <t>21/06/2016 5.29pm</t>
  </si>
  <si>
    <t>21/06/2016 5.35pm</t>
  </si>
  <si>
    <t>21/06/2016 9.32am</t>
  </si>
  <si>
    <t>21/06/2016 9.50am</t>
  </si>
  <si>
    <t>21/06/2016 3.05pm</t>
  </si>
  <si>
    <t>21/06/2016 5.36pm</t>
  </si>
  <si>
    <t>彭英倫 先生</t>
  </si>
  <si>
    <t>0H98684</t>
  </si>
  <si>
    <t>AJH0158</t>
  </si>
  <si>
    <t>21/06/2016 8.22am</t>
  </si>
  <si>
    <t>21/06/2016 8.59am</t>
  </si>
  <si>
    <t>21/06/2016 9.10am</t>
  </si>
  <si>
    <t>21/06/2016 11.06am</t>
  </si>
  <si>
    <t>21/06/2016 11.30am</t>
  </si>
  <si>
    <t>21/06/2016 11.36am</t>
  </si>
  <si>
    <t>DN22222</t>
  </si>
  <si>
    <t>6699KC</t>
  </si>
  <si>
    <t>21/06/2016 9.34am</t>
  </si>
  <si>
    <t>21/06/2016 9.31am</t>
  </si>
  <si>
    <t>21/06/2016 10.41am</t>
  </si>
  <si>
    <t>21/06/2016 11.46am</t>
  </si>
  <si>
    <t>23/06/2016 4.00pm</t>
  </si>
  <si>
    <t>鄭昭宏 先生</t>
  </si>
  <si>
    <t>0M07632</t>
  </si>
  <si>
    <t>AKW9177</t>
  </si>
  <si>
    <t>21/06/2016 3.15pm</t>
  </si>
  <si>
    <t>21/06/2016 3.44pm</t>
  </si>
  <si>
    <t>21/06/2016 5.18pm</t>
  </si>
  <si>
    <t>21/06/2016 5.20pm</t>
  </si>
  <si>
    <t>21/06/2016 5.43pm</t>
  </si>
  <si>
    <t>許桂榮 先生</t>
  </si>
  <si>
    <t>CE50704</t>
  </si>
  <si>
    <t>9N3899</t>
  </si>
  <si>
    <t>18/06/2016 12.18pm</t>
  </si>
  <si>
    <t>21/06/2016 11.52am</t>
  </si>
  <si>
    <t>21/06/2016 11.51am</t>
  </si>
  <si>
    <t>21/06/2016 2.17pm</t>
  </si>
  <si>
    <t>吳三元-(格上租賃) 先</t>
  </si>
  <si>
    <t>GV32488</t>
  </si>
  <si>
    <t>RAY8016</t>
  </si>
  <si>
    <t>21/06/2016 5.22pm</t>
  </si>
  <si>
    <t>21/06/2016 5.33pm</t>
  </si>
  <si>
    <t>21/06/2016 5.27pm</t>
  </si>
  <si>
    <t>22/06/2016 8.59am</t>
  </si>
  <si>
    <t>22/06/2016 11.30am</t>
  </si>
  <si>
    <t>許峻豪 先生</t>
  </si>
  <si>
    <t>D357737</t>
  </si>
  <si>
    <t>AAR6556</t>
  </si>
  <si>
    <t>21/06/2016 9.15am</t>
  </si>
  <si>
    <t>21/06/2016 9.21am</t>
  </si>
  <si>
    <t>21/06/2016 9.28am</t>
  </si>
  <si>
    <t>21/06/2016 11.04am</t>
  </si>
  <si>
    <t>21/06/2016 11.07am</t>
  </si>
  <si>
    <t>21/06/2016 1.43pm</t>
  </si>
  <si>
    <t>闕璽軒 先生</t>
  </si>
  <si>
    <t>D707701</t>
  </si>
  <si>
    <t>AKQ5858</t>
  </si>
  <si>
    <t>21/06/2016 9.41am</t>
  </si>
  <si>
    <t>21/06/2016 9.52am</t>
  </si>
  <si>
    <t>21/06/2016 9.51am</t>
  </si>
  <si>
    <t>21/06/2016 10.01am</t>
  </si>
  <si>
    <t>21/06/2016 11.50am</t>
  </si>
  <si>
    <t>21/06/2016 11.53am</t>
  </si>
  <si>
    <t>21/06/2016 11.54am</t>
  </si>
  <si>
    <t>鄭勝三 先生</t>
  </si>
  <si>
    <t>0N36869</t>
  </si>
  <si>
    <t>AKY1896</t>
  </si>
  <si>
    <t>21/06/2016 9.06am</t>
  </si>
  <si>
    <t>21/06/2016 10.50am</t>
  </si>
  <si>
    <t>21/06/2016 2.46pm</t>
  </si>
  <si>
    <t>21/06/2016 3.16pm</t>
  </si>
  <si>
    <t>21/06/2016 3.17pm</t>
  </si>
  <si>
    <t>21/06/2016 7.29pm</t>
  </si>
  <si>
    <t>彭育秀 小姐</t>
  </si>
  <si>
    <t>0F68028</t>
  </si>
  <si>
    <t>AGT9718</t>
  </si>
  <si>
    <t>21/06/2016 10.30am</t>
  </si>
  <si>
    <t>21/06/2016 10.33am</t>
  </si>
  <si>
    <t>21/06/2016 10.31am</t>
  </si>
  <si>
    <t>21/06/2016 2.56pm</t>
  </si>
  <si>
    <t>21/06/2016 2.58pm</t>
  </si>
  <si>
    <t>21/06/2016 3.30pm</t>
  </si>
  <si>
    <t>21/06/2016 3.40pm</t>
  </si>
  <si>
    <t>21/06/2016 1.49pm</t>
  </si>
  <si>
    <t>21/06/2016 1.47pm</t>
  </si>
  <si>
    <t>21/06/2016 2.21pm</t>
  </si>
  <si>
    <t>21/06/2016 3.47pm</t>
  </si>
  <si>
    <t>21/06/2016 3.52pm</t>
  </si>
  <si>
    <t>21/06/2016 3.53pm</t>
  </si>
  <si>
    <t>21/06/2016 4.53pm</t>
  </si>
  <si>
    <t>陶月秀 小姐</t>
  </si>
  <si>
    <t>V485245</t>
  </si>
  <si>
    <t>APC7868</t>
  </si>
  <si>
    <t>21/06/2016 1.58pm</t>
  </si>
  <si>
    <t>21/06/2016 1.56pm</t>
  </si>
  <si>
    <t>21/06/2016 2.12pm</t>
  </si>
  <si>
    <t>21/06/2016 5.01pm</t>
  </si>
  <si>
    <t>21/06/2016 5.04pm</t>
  </si>
  <si>
    <t>21/06/2016 5.05pm</t>
  </si>
  <si>
    <t>謝家瑋 小姐</t>
  </si>
  <si>
    <t>WK68819</t>
  </si>
  <si>
    <t>5657J5</t>
  </si>
  <si>
    <t>21/06/2016 10.40am</t>
  </si>
  <si>
    <t>21/06/2016 12.23pm</t>
  </si>
  <si>
    <t>21/06/2016 12.11pm</t>
  </si>
  <si>
    <t>21/06/2016 3.21pm</t>
  </si>
  <si>
    <t>21/06/2016 4.50pm</t>
  </si>
  <si>
    <t>21/06/2016 5.03pm</t>
  </si>
  <si>
    <t>21/06/2016 6.01pm</t>
  </si>
  <si>
    <t>21/06/2016 1.38pm</t>
  </si>
  <si>
    <t>21/06/2016 1.37pm</t>
  </si>
  <si>
    <t>21/06/2016 2.11pm</t>
  </si>
  <si>
    <t>21/06/2016 4.20pm</t>
  </si>
  <si>
    <t>21/06/2016 10.38am</t>
  </si>
  <si>
    <t>21/06/2016 10.45am</t>
  </si>
  <si>
    <t>21/06/2016 9.43am</t>
  </si>
  <si>
    <t>21/06/2016 9.59am</t>
  </si>
  <si>
    <t>21/06/2016 9.57am</t>
  </si>
  <si>
    <t>21/06/2016 11.02am</t>
  </si>
  <si>
    <t>21/06/2016 2.02pm</t>
  </si>
  <si>
    <t>21/06/2016 2.05pm</t>
  </si>
  <si>
    <t>21/06/2016 4.48pm</t>
  </si>
  <si>
    <t>21/06/2016 9.05am</t>
  </si>
  <si>
    <t>21/06/2016 9.13am</t>
  </si>
  <si>
    <t>21/06/2016 9.25am</t>
  </si>
  <si>
    <t>21/06/2016 10.46am</t>
  </si>
  <si>
    <t>21/06/2016 2.38pm</t>
  </si>
  <si>
    <t>沈致皞 先生</t>
  </si>
  <si>
    <t>21/06/2016 8.58am</t>
  </si>
  <si>
    <t>21/06/2016 10.06am</t>
  </si>
  <si>
    <t>21/06/2016 11.31am</t>
  </si>
  <si>
    <t>21/06/2016 11.41am</t>
  </si>
  <si>
    <t>黃玉英 女士</t>
  </si>
  <si>
    <t>NR16932</t>
  </si>
  <si>
    <t>AGS8369</t>
  </si>
  <si>
    <t>21/06/2016 11.10am</t>
  </si>
  <si>
    <t>21/06/2016 11.34am</t>
  </si>
  <si>
    <t>21/06/2016 12.20pm</t>
  </si>
  <si>
    <t>21/06/2016 3.51pm</t>
  </si>
  <si>
    <t>21/06/2016 4.09pm</t>
  </si>
  <si>
    <t>21/06/2016 4.10pm</t>
  </si>
  <si>
    <t>楊雅婷 小姐</t>
  </si>
  <si>
    <t>P640371</t>
  </si>
  <si>
    <t>ALB6116</t>
  </si>
  <si>
    <t>116I 1A11 For Workshop</t>
  </si>
  <si>
    <t>21/06/2016 10.42am</t>
  </si>
  <si>
    <t>21/06/2016 4.29pm</t>
  </si>
  <si>
    <t>21/06/2016 4.41pm</t>
  </si>
  <si>
    <t>21/06/2016 8.26pm</t>
  </si>
  <si>
    <t>21/06/2016 9.00pm</t>
  </si>
  <si>
    <t>21/06/2016 8.27pm</t>
  </si>
  <si>
    <t>21/06/2016 1.36pm</t>
  </si>
  <si>
    <t>21/06/2016 1.35pm</t>
  </si>
  <si>
    <t>21/06/2016 3.12pm</t>
  </si>
  <si>
    <t>21/06/2016 4.34pm</t>
  </si>
  <si>
    <t>21/06/2016 4.56pm</t>
  </si>
  <si>
    <t>賈元元 女士</t>
  </si>
  <si>
    <t>NR24120</t>
  </si>
  <si>
    <t>AFN8599</t>
  </si>
  <si>
    <t>21/06/2016 2.01pm</t>
  </si>
  <si>
    <t>21/06/2016 2.08pm</t>
  </si>
  <si>
    <t>21/06/2016 2.37pm</t>
  </si>
  <si>
    <t>21/06/2016 5.21pm</t>
  </si>
  <si>
    <t>22/06/2016 12.00pm</t>
  </si>
  <si>
    <t>江明洲 先生</t>
  </si>
  <si>
    <t>5C13527</t>
  </si>
  <si>
    <t>ANB2889</t>
  </si>
  <si>
    <t>21/06/2016 9.46am</t>
  </si>
  <si>
    <t>21/06/2016 9.44am</t>
  </si>
  <si>
    <t>21/06/2016 12.05pm</t>
  </si>
  <si>
    <t>21/06/2016 12.10pm</t>
  </si>
  <si>
    <t>蔡伍承 先生</t>
  </si>
  <si>
    <t>0M94370</t>
  </si>
  <si>
    <t>ANA2288</t>
  </si>
  <si>
    <t>21/06/2016 10.35am</t>
  </si>
  <si>
    <t>21/06/2016 3.48pm</t>
  </si>
  <si>
    <t>21/06/2016 5.06pm</t>
  </si>
  <si>
    <t>21/06/2016 5.07pm</t>
  </si>
  <si>
    <t>林貞元 先生</t>
  </si>
  <si>
    <t>21/06/2016 10.10am</t>
  </si>
  <si>
    <t>21/06/2016 10.26am</t>
  </si>
  <si>
    <t>21/06/2016 10.25am</t>
  </si>
  <si>
    <t>21/06/2016 11.03am</t>
  </si>
  <si>
    <t>21/06/2016 2.30pm</t>
  </si>
  <si>
    <t>21/06/2016 3.08pm</t>
  </si>
  <si>
    <t>吳美蘭 小姐</t>
  </si>
  <si>
    <t>D011497</t>
  </si>
  <si>
    <t>AKW0508</t>
  </si>
  <si>
    <t>21/06/2016 2.10pm</t>
  </si>
  <si>
    <t>21/06/2016 3.38pm</t>
  </si>
  <si>
    <t>21/06/2016 3.39pm</t>
  </si>
  <si>
    <t>21/06/2016 4.45pm</t>
  </si>
  <si>
    <t>21/06/2016 9.27am</t>
  </si>
  <si>
    <t>21/06/2016 11.09am</t>
  </si>
  <si>
    <t>21/06/2016 12.06pm</t>
  </si>
  <si>
    <t>21/06/2016 12.47pm</t>
  </si>
  <si>
    <t>21/06/2016 4.23pm</t>
  </si>
  <si>
    <t>21/06/2016 5.13pm</t>
  </si>
  <si>
    <t>21/06/2016 5.23pm</t>
  </si>
  <si>
    <t>鞠桂屏 女士</t>
  </si>
  <si>
    <t>L917835</t>
  </si>
  <si>
    <t>5995T3</t>
  </si>
  <si>
    <t>21/06/2016 11.08am</t>
  </si>
  <si>
    <t>21/06/2016 3.41pm</t>
  </si>
  <si>
    <t>陳家慶 先生</t>
  </si>
  <si>
    <t>D047620</t>
  </si>
  <si>
    <t>AGQ9298</t>
  </si>
  <si>
    <t>21/06/2016 10.00am</t>
  </si>
  <si>
    <t>21/06/2016 10.28am</t>
  </si>
  <si>
    <t>21/06/2016 12.28pm</t>
  </si>
  <si>
    <t>21/06/2016 3.34pm</t>
  </si>
  <si>
    <t>吳道良 先生</t>
  </si>
  <si>
    <t>C855706</t>
  </si>
  <si>
    <t>AGH3783</t>
  </si>
  <si>
    <t>21/06/2016 9.11am</t>
  </si>
  <si>
    <t>21/06/2016 11.18am</t>
  </si>
  <si>
    <t>21/06/2016 11.32am</t>
  </si>
  <si>
    <t>21/06/2016 12.27pm</t>
  </si>
  <si>
    <t>21/06/2016 1.51pm</t>
  </si>
  <si>
    <t>21/06/2016 1.52pm</t>
  </si>
  <si>
    <t>21/06/2016 1.57pm</t>
  </si>
  <si>
    <t>21/06/2016 3.01pm</t>
  </si>
  <si>
    <t>21/06/2016 10.07am</t>
  </si>
  <si>
    <t>21/06/2016 10.43am</t>
  </si>
  <si>
    <t>21/06/2016 12.33pm</t>
  </si>
  <si>
    <t>21/06/2016 12.34pm</t>
  </si>
  <si>
    <t>21/06/2016 12.41pm</t>
  </si>
  <si>
    <t>高豔凌 女士</t>
  </si>
  <si>
    <t>J651041</t>
  </si>
  <si>
    <t>AAS0980</t>
  </si>
  <si>
    <t>21/06/2016 10.55am</t>
  </si>
  <si>
    <t>21/06/2016 11.55am</t>
  </si>
  <si>
    <t>21/06/2016 11.57am</t>
  </si>
  <si>
    <t>陳孟龍 先生</t>
  </si>
  <si>
    <t>DY68988</t>
  </si>
  <si>
    <t>AFH9382</t>
  </si>
  <si>
    <t>21/06/2016 9.07am</t>
  </si>
  <si>
    <t>21/06/2016 9.55am</t>
  </si>
  <si>
    <t>21/06/2016 11.27am</t>
  </si>
  <si>
    <t>21/06/2016 9.30am</t>
  </si>
  <si>
    <t>21/06/2016 9.47am</t>
  </si>
  <si>
    <t>21/06/2016 12.14pm</t>
  </si>
  <si>
    <t>21/06/2016 12.18pm</t>
  </si>
  <si>
    <t>21/06/2016 1.17pm</t>
  </si>
  <si>
    <t>黃文郁 先生</t>
  </si>
  <si>
    <t>C622685</t>
  </si>
  <si>
    <t>8060A8</t>
  </si>
  <si>
    <t>21/06/2016 10.16am</t>
  </si>
  <si>
    <t>21/06/2016 10.51am</t>
  </si>
  <si>
    <t>21/06/2016 1.31pm</t>
  </si>
  <si>
    <t>21/06/2016 6.21pm</t>
  </si>
  <si>
    <t>饒小虎 先生</t>
  </si>
  <si>
    <t>E240744</t>
  </si>
  <si>
    <t>AFF7007</t>
  </si>
  <si>
    <t>21/06/2016 1.45pm</t>
  </si>
  <si>
    <t>21/06/2016 1.54pm</t>
  </si>
  <si>
    <t>21/06/2016 2.22pm</t>
  </si>
  <si>
    <t>21/06/2016 4.01pm</t>
  </si>
  <si>
    <t>21/06/2016 4.13pm</t>
  </si>
  <si>
    <t>21/06/2016 12.01pm</t>
  </si>
  <si>
    <t>21/06/2016 5.16pm</t>
  </si>
  <si>
    <t>21/06/2016 6.24pm</t>
  </si>
  <si>
    <t>楊國顯 先生</t>
  </si>
  <si>
    <t>C630912</t>
  </si>
  <si>
    <t>RAH9033</t>
  </si>
  <si>
    <t>21/06/2016 1.39pm</t>
  </si>
  <si>
    <t>21/06/2016 2.04pm</t>
  </si>
  <si>
    <t>21/06/2016 2.44pm</t>
  </si>
  <si>
    <t>21/06/2016 11.16am</t>
  </si>
  <si>
    <t>21/06/2016 11.17am</t>
  </si>
  <si>
    <t>21/06/2016 11.47am</t>
  </si>
  <si>
    <t>林士欽 先生</t>
  </si>
  <si>
    <t>E240977</t>
  </si>
  <si>
    <t>6799A8</t>
  </si>
  <si>
    <t>21/06/2016 9.36am</t>
  </si>
  <si>
    <t>21/06/2016 9.48am</t>
  </si>
  <si>
    <t>21/06/2016 9.20am</t>
  </si>
  <si>
    <t>21/06/2016 10.57am</t>
  </si>
  <si>
    <t>21/06/2016 10.53am</t>
  </si>
  <si>
    <t>21/06/2016 3.14pm</t>
  </si>
  <si>
    <t>21/06/2016 10.19am</t>
  </si>
  <si>
    <t>21/06/2016 10.17am</t>
  </si>
  <si>
    <t>21/06/2016 12.31pm</t>
  </si>
  <si>
    <t>21/06/2016 2.50pm</t>
  </si>
  <si>
    <t>21/06/2016 3.13pm</t>
  </si>
  <si>
    <t>21/06/2016 3.27pm</t>
  </si>
  <si>
    <t>21/06/2016 9.45am</t>
  </si>
  <si>
    <t>21/06/2016 11.33am</t>
  </si>
  <si>
    <t>21/06/2016 2.20pm</t>
  </si>
  <si>
    <t>劉淑吉 小姐</t>
  </si>
  <si>
    <t>C338311</t>
  </si>
  <si>
    <t>AKK9958</t>
  </si>
  <si>
    <t>535I XDRIVE US</t>
  </si>
  <si>
    <t>20/06/2016 8.00am</t>
  </si>
  <si>
    <t>21/06/2016 9.56am</t>
  </si>
  <si>
    <t>石百川 先生</t>
  </si>
  <si>
    <t>VW83856</t>
  </si>
  <si>
    <t>RAL7567</t>
  </si>
  <si>
    <t>21/06/2016 12.29pm</t>
  </si>
  <si>
    <t>21/06/2016 5.32pm</t>
  </si>
  <si>
    <t>21/06/2016 5.48pm</t>
  </si>
  <si>
    <t>21/06/2016 5.49pm</t>
  </si>
  <si>
    <t>21/06/2016 6.05pm</t>
  </si>
  <si>
    <t>21/06/2016 10.21am</t>
  </si>
  <si>
    <t>21/06/2016 12.17pm</t>
  </si>
  <si>
    <t>林芳蘭 女士</t>
  </si>
  <si>
    <t>DW29240</t>
  </si>
  <si>
    <t>2398L3</t>
  </si>
  <si>
    <t>21/06/2016 10.05am</t>
  </si>
  <si>
    <t>21/06/2016 11.13am</t>
  </si>
  <si>
    <t>21/06/2016 3.04pm</t>
  </si>
  <si>
    <t>21/06/2016 5.34pm</t>
  </si>
  <si>
    <t>22/06/2016 10.30am</t>
  </si>
  <si>
    <t>陳欣諭 先生</t>
  </si>
  <si>
    <t>VS37414</t>
  </si>
  <si>
    <t>AAS9588</t>
  </si>
  <si>
    <t>21/06/2016 11.37am</t>
  </si>
  <si>
    <t>21/06/2016 11.35am</t>
  </si>
  <si>
    <t>21/06/2016 4.35pm</t>
  </si>
  <si>
    <t>21/06/2016 6.22pm</t>
  </si>
  <si>
    <t>22/06/2016 9.30am</t>
  </si>
  <si>
    <t>王永毅 先生</t>
  </si>
  <si>
    <t>C631084</t>
  </si>
  <si>
    <t>2899ZS</t>
  </si>
  <si>
    <t>21/06/2016 11.14am</t>
  </si>
  <si>
    <t>21/06/2016 11.56am</t>
  </si>
  <si>
    <t>21/06/2016 2.25pm</t>
  </si>
  <si>
    <t>21/06/2016 2.53pm</t>
  </si>
  <si>
    <t>21/06/2016 1.32pm</t>
  </si>
  <si>
    <t>劉新強 先生</t>
  </si>
  <si>
    <t>L340239</t>
  </si>
  <si>
    <t>2589YL</t>
  </si>
  <si>
    <t>21/06/2016 2.57pm</t>
  </si>
  <si>
    <t>21/06/2016 7.53pm</t>
  </si>
  <si>
    <t>陳秋郎 先生</t>
  </si>
  <si>
    <t>21/06/2016 12.46pm</t>
  </si>
  <si>
    <t>22/06/2016 8.54am</t>
  </si>
  <si>
    <t>22/06/2016 8.56am</t>
  </si>
  <si>
    <t>22/06/2016 2.30pm</t>
  </si>
  <si>
    <t>21/06/2016 12.15pm</t>
  </si>
  <si>
    <t>21/06/2016 1.23pm</t>
  </si>
  <si>
    <t>22/06/2016 9.01am</t>
  </si>
  <si>
    <t>24/06/2016 12.30pm</t>
  </si>
  <si>
    <t>21/06/2016 12.39pm</t>
  </si>
  <si>
    <t>21/06/2016 12.38pm</t>
  </si>
  <si>
    <t>蔡沛芸 小姐</t>
  </si>
  <si>
    <t>C537423</t>
  </si>
  <si>
    <t>AKR6793</t>
  </si>
  <si>
    <t>21/06/2016 5.31pm</t>
  </si>
  <si>
    <t>21/06/2016 5.46pm</t>
  </si>
  <si>
    <t>21/06/2016 5.47pm</t>
  </si>
  <si>
    <t>21/06/2016 6.16pm</t>
  </si>
  <si>
    <t>林欣儀 小姐</t>
  </si>
  <si>
    <t>NT24397</t>
  </si>
  <si>
    <t>APD6806</t>
  </si>
  <si>
    <t>21/06/2016 1.53pm</t>
  </si>
  <si>
    <t>21/06/2016 2.09pm</t>
  </si>
  <si>
    <t>21/06/2016 2.59pm</t>
  </si>
  <si>
    <t>21/06/2016 3.49pm</t>
  </si>
  <si>
    <t>何建政 先生</t>
  </si>
  <si>
    <t>LT56604</t>
  </si>
  <si>
    <t>5679EH</t>
  </si>
  <si>
    <t>21/06/2016 1.25pm</t>
  </si>
  <si>
    <t>21/06/2016 2.03pm</t>
  </si>
  <si>
    <t>21/06/2016 2.39pm</t>
  </si>
  <si>
    <t>21/06/2016 5.17pm</t>
  </si>
  <si>
    <t>22/06/2016 10.00am</t>
  </si>
  <si>
    <t>21/06/2016 1.55pm</t>
  </si>
  <si>
    <t>21/06/2016 6.12pm</t>
  </si>
  <si>
    <t>21/06/2016 6.13pm</t>
  </si>
  <si>
    <t>21/06/2016 8.31pm</t>
  </si>
  <si>
    <t>21/06/2016 11.45am</t>
  </si>
  <si>
    <t>21/06/2016 2.16pm</t>
  </si>
  <si>
    <t>21/06/2016 2.14pm</t>
  </si>
  <si>
    <t>22/06/2016 12.30pm</t>
  </si>
  <si>
    <t>唐偉傑 先生</t>
  </si>
  <si>
    <t>NR16939</t>
  </si>
  <si>
    <t>ALP5858</t>
  </si>
  <si>
    <t>21/06/2016 4.44pm</t>
  </si>
  <si>
    <t>21/06/2016 2.29pm</t>
  </si>
  <si>
    <t>21/06/2016 2.24pm</t>
  </si>
  <si>
    <t>21/06/2016 4.27pm</t>
  </si>
  <si>
    <t>21/06/2016 2.31pm</t>
  </si>
  <si>
    <t>21/06/2016 2.26pm</t>
  </si>
  <si>
    <t>21/06/2016 2.35pm</t>
  </si>
  <si>
    <t>21/06/2016 2.47pm</t>
  </si>
  <si>
    <t>22/06/2016 8.58am</t>
  </si>
  <si>
    <t>梁煌龍 先生</t>
  </si>
  <si>
    <t>J678274</t>
  </si>
  <si>
    <t>RAJ2228</t>
  </si>
  <si>
    <t>20/06/2016 3.05pm</t>
  </si>
  <si>
    <t>21/06/2016 3.02pm</t>
  </si>
  <si>
    <t>21/06/2016 3.37pm</t>
  </si>
  <si>
    <t>21/06/2016 4.37pm</t>
  </si>
  <si>
    <t>21/06/2016 5.52pm</t>
  </si>
  <si>
    <t>21/06/2016 6.08pm</t>
  </si>
  <si>
    <t>21/06/2016 6.25pm</t>
  </si>
  <si>
    <t>陳淑靜 小姐</t>
  </si>
  <si>
    <t>0N26688</t>
  </si>
  <si>
    <t>AMF2959</t>
  </si>
  <si>
    <t>21/06/2016 2.40pm</t>
  </si>
  <si>
    <t>21/06/2016 3.28pm</t>
  </si>
  <si>
    <t>21/06/2016 4.47pm</t>
  </si>
  <si>
    <t>21/06/2016 6.20pm</t>
  </si>
  <si>
    <t>22/06/2016 9.08am</t>
  </si>
  <si>
    <t>21/06/2016 3.20pm</t>
  </si>
  <si>
    <t>21/06/2016 9.04pm</t>
  </si>
  <si>
    <t>楊明修 先生</t>
  </si>
  <si>
    <t>NG90082</t>
  </si>
  <si>
    <t>9999FN</t>
  </si>
  <si>
    <t>20/06/2016 12.35pm</t>
  </si>
  <si>
    <t>21/06/2016 4.17pm</t>
  </si>
  <si>
    <t>5D80324</t>
  </si>
  <si>
    <t>AND1656</t>
  </si>
  <si>
    <t>22/06/2016 8.38am</t>
  </si>
  <si>
    <t>22/06/2016 8.33am</t>
  </si>
  <si>
    <t>22/06/2016 9.04am</t>
  </si>
  <si>
    <t>22/06/2016 3.30pm</t>
  </si>
  <si>
    <t>陳冠武 先生</t>
  </si>
  <si>
    <t>L962955</t>
  </si>
  <si>
    <t>AMA5558</t>
  </si>
  <si>
    <t>21/06/2016 4.26pm</t>
  </si>
  <si>
    <t>21/06/2016 6.02pm</t>
  </si>
  <si>
    <t>易隨榮 先生</t>
  </si>
  <si>
    <t>21/06/2016 5.08pm</t>
  </si>
  <si>
    <t>21/06/2016 1.42pm</t>
  </si>
  <si>
    <t>21/06/2016 6.37pm</t>
  </si>
  <si>
    <t>21/06/2016 6.35pm</t>
  </si>
  <si>
    <t>0S36042</t>
  </si>
  <si>
    <t>21/06/2016 6.58pm</t>
  </si>
  <si>
    <t>21/06/2016 7.27pm</t>
  </si>
  <si>
    <t>22/06/2016 9.05am</t>
  </si>
  <si>
    <t>方弘吉 先生</t>
  </si>
  <si>
    <t>NN72608</t>
  </si>
  <si>
    <t>2858T3</t>
  </si>
  <si>
    <t>21/06/2016 6.26pm</t>
  </si>
  <si>
    <t>21/06/2016 6.45pm</t>
  </si>
  <si>
    <t>21/06/2016 6.41pm</t>
  </si>
  <si>
    <t>蘇詠翔 先生</t>
  </si>
  <si>
    <t>C657556</t>
  </si>
  <si>
    <t>APK5780</t>
  </si>
  <si>
    <t>21/06/2016 7.30pm</t>
  </si>
  <si>
    <t>22/06/2016 8.48am</t>
  </si>
  <si>
    <t>22/06/2016 8.46am</t>
  </si>
  <si>
    <t>22/06/2016 9.09am</t>
  </si>
  <si>
    <t>21/06/2016 9.18pm</t>
  </si>
  <si>
    <t>21/06/2016 9.12pm</t>
  </si>
  <si>
    <t>21/06/2016 3.11pm</t>
  </si>
  <si>
    <t>21/06/2016 9.03pm</t>
  </si>
  <si>
    <t>22/06/2016 8.40am</t>
  </si>
  <si>
    <t>22/06/2016 8.49am</t>
  </si>
  <si>
    <t>22/06/2016 8.47am</t>
  </si>
  <si>
    <t>0S35790</t>
  </si>
  <si>
    <t>22/06/2016 9.03am</t>
  </si>
  <si>
    <t>A15</t>
    <phoneticPr fontId="2" type="noConversion"/>
  </si>
  <si>
    <t>L1234.R13</t>
    <phoneticPr fontId="2" type="noConversion"/>
  </si>
  <si>
    <t>A1.R2</t>
    <phoneticPr fontId="2" type="noConversion"/>
  </si>
  <si>
    <t>R4</t>
    <phoneticPr fontId="2" type="noConversion"/>
  </si>
  <si>
    <t>A1.R23</t>
    <phoneticPr fontId="2" type="noConversion"/>
  </si>
  <si>
    <t>R2</t>
    <phoneticPr fontId="2" type="noConversion"/>
  </si>
  <si>
    <t>A1.R134</t>
    <phoneticPr fontId="2" type="noConversion"/>
  </si>
  <si>
    <t>A1.R24</t>
    <phoneticPr fontId="2" type="noConversion"/>
  </si>
  <si>
    <t>L2</t>
    <phoneticPr fontId="2" type="noConversion"/>
  </si>
  <si>
    <t>L2.A125.R24</t>
    <phoneticPr fontId="2" type="noConversion"/>
  </si>
  <si>
    <t>L2.A5.R4</t>
    <phoneticPr fontId="2" type="noConversion"/>
  </si>
  <si>
    <t>A5.R34</t>
    <phoneticPr fontId="2" type="noConversion"/>
  </si>
  <si>
    <t>L2.R2</t>
    <phoneticPr fontId="2" type="noConversion"/>
  </si>
  <si>
    <t>A5</t>
    <phoneticPr fontId="2" type="noConversion"/>
  </si>
  <si>
    <t>A56.R13</t>
    <phoneticPr fontId="2" type="noConversion"/>
  </si>
  <si>
    <t>L23</t>
    <phoneticPr fontId="2" type="noConversion"/>
  </si>
  <si>
    <t>L1.A1.R2</t>
    <phoneticPr fontId="2" type="noConversion"/>
  </si>
  <si>
    <t>L2.R1</t>
    <phoneticPr fontId="2" type="noConversion"/>
  </si>
  <si>
    <t>R3</t>
    <phoneticPr fontId="2" type="noConversion"/>
  </si>
  <si>
    <t>A15.R34</t>
    <phoneticPr fontId="2" type="noConversion"/>
  </si>
  <si>
    <t>A1</t>
    <phoneticPr fontId="2" type="noConversion"/>
  </si>
  <si>
    <t>L3.A1.R23</t>
    <phoneticPr fontId="2" type="noConversion"/>
  </si>
  <si>
    <t>L2.A15.R2</t>
    <phoneticPr fontId="2" type="noConversion"/>
  </si>
  <si>
    <t>R12</t>
    <phoneticPr fontId="2" type="noConversion"/>
  </si>
  <si>
    <t>A12.R1234</t>
    <phoneticPr fontId="2" type="noConversion"/>
  </si>
  <si>
    <t>L13.A1.R123</t>
    <phoneticPr fontId="2" type="noConversion"/>
  </si>
  <si>
    <t>L23.R13</t>
    <phoneticPr fontId="2" type="noConversion"/>
  </si>
  <si>
    <t>L4.A15.R1</t>
    <phoneticPr fontId="2" type="noConversion"/>
  </si>
  <si>
    <t>L2.A5</t>
    <phoneticPr fontId="2" type="noConversion"/>
  </si>
  <si>
    <t>23/06/2016 8.28am</t>
  </si>
  <si>
    <t>23/06/2016 8.54am</t>
  </si>
  <si>
    <t>22/06/2016 3.15pm</t>
  </si>
  <si>
    <t>22/06/2016 3.12pm</t>
  </si>
  <si>
    <t>22/06/2016 4.21pm</t>
  </si>
  <si>
    <t>22/06/2016 9.43am</t>
  </si>
  <si>
    <t>22/06/2016 11.33am</t>
  </si>
  <si>
    <t>22/06/2016 11.40am</t>
  </si>
  <si>
    <t>22/06/2016 3.02pm</t>
  </si>
  <si>
    <t>22/06/2016 1.00pm</t>
  </si>
  <si>
    <t>22/06/2016 1.42pm</t>
  </si>
  <si>
    <t>22/06/2016 1.53pm</t>
  </si>
  <si>
    <t>22/06/2016 5.52pm</t>
  </si>
  <si>
    <t>23/06/2016 12.00pm</t>
  </si>
  <si>
    <t>22/06/2016 10.02am</t>
  </si>
  <si>
    <t>22/06/2016 5.33pm</t>
  </si>
  <si>
    <t>25/06/2016 4.00pm</t>
  </si>
  <si>
    <t>潘珮瑀 女士</t>
  </si>
  <si>
    <t>NR24215</t>
  </si>
  <si>
    <t>AFK1225</t>
  </si>
  <si>
    <t>22/06/2016 9.38am</t>
  </si>
  <si>
    <t>22/06/2016 9.37am</t>
  </si>
  <si>
    <t>22/06/2016 9.49am</t>
  </si>
  <si>
    <t>22/06/2016 2.18pm</t>
  </si>
  <si>
    <t>22/06/2016 2.19pm</t>
  </si>
  <si>
    <t>22/06/2016 3.14pm</t>
  </si>
  <si>
    <t>22/06/2016 9.16am</t>
  </si>
  <si>
    <t>22/06/2016 9.13am</t>
  </si>
  <si>
    <t>22/06/2016 9.26am</t>
  </si>
  <si>
    <t>22/06/2016 11.59am</t>
  </si>
  <si>
    <t>22/06/2016 12.27pm</t>
  </si>
  <si>
    <t>22/06/2016 12.31pm</t>
  </si>
  <si>
    <t>22/06/2016 12.32pm</t>
  </si>
  <si>
    <t>石銘山 先生</t>
  </si>
  <si>
    <t>E738633</t>
  </si>
  <si>
    <t>9867A8</t>
  </si>
  <si>
    <t>22/06/2016 10.05am</t>
  </si>
  <si>
    <t>22/06/2016 10.15am</t>
  </si>
  <si>
    <t>22/06/2016 10.13am</t>
  </si>
  <si>
    <t>22/06/2016 10.49am</t>
  </si>
  <si>
    <t>22/06/2016 12.10pm</t>
  </si>
  <si>
    <t>22/06/2016 12.21pm</t>
  </si>
  <si>
    <t>22/06/2016 12.23pm</t>
  </si>
  <si>
    <t>22/06/2016 2.00pm</t>
  </si>
  <si>
    <t>22/06/2016 1.17pm</t>
  </si>
  <si>
    <t>22/06/2016 0.00am</t>
  </si>
  <si>
    <t>22/06/2016 12.14pm</t>
  </si>
  <si>
    <t>22/06/2016 12.11pm</t>
  </si>
  <si>
    <t>22/06/2016 5.31pm</t>
  </si>
  <si>
    <t>23/06/2016 9.00am</t>
  </si>
  <si>
    <t>23/06/2016 9.03am</t>
  </si>
  <si>
    <t>楊淑珠 女士</t>
  </si>
  <si>
    <t>F038823</t>
  </si>
  <si>
    <t>5128P2</t>
  </si>
  <si>
    <t>22/06/2016 10.25am</t>
  </si>
  <si>
    <t>22/06/2016 10.23am</t>
  </si>
  <si>
    <t>22/06/2016 11.10am</t>
  </si>
  <si>
    <t>22/06/2016 1.34pm</t>
  </si>
  <si>
    <t>22/06/2016 1.38pm</t>
  </si>
  <si>
    <t>22/06/2016 1.39pm</t>
  </si>
  <si>
    <t>22/06/2016 2.47pm</t>
  </si>
  <si>
    <t>林惠蘭 小姐</t>
  </si>
  <si>
    <t>K220581</t>
  </si>
  <si>
    <t>AMY1983</t>
  </si>
  <si>
    <t>22/06/2016 5.20pm</t>
  </si>
  <si>
    <t>22/06/2016 8.09pm</t>
  </si>
  <si>
    <t>22/06/2016 8.06pm</t>
  </si>
  <si>
    <t>22/06/2016 11.52am</t>
  </si>
  <si>
    <t>22/06/2016 11.53am</t>
  </si>
  <si>
    <t>22/06/2016 1.52pm</t>
  </si>
  <si>
    <t>22/06/2016 1.56pm</t>
  </si>
  <si>
    <t>22/06/2016 1.57pm</t>
  </si>
  <si>
    <t>22/06/2016 3.23pm</t>
  </si>
  <si>
    <t>陳秀琳 小姐</t>
  </si>
  <si>
    <t>GF93733</t>
  </si>
  <si>
    <t>ALB2285</t>
  </si>
  <si>
    <t>22/06/2016 2.57pm</t>
  </si>
  <si>
    <t>22/06/2016 3.33pm</t>
  </si>
  <si>
    <t>22/06/2016 4.36pm</t>
  </si>
  <si>
    <t>22/06/2016 4.44pm</t>
  </si>
  <si>
    <t>22/06/2016 5.14pm</t>
  </si>
  <si>
    <t>張錫隆 先生</t>
  </si>
  <si>
    <t>22/06/2016 1.20pm</t>
  </si>
  <si>
    <t>22/06/2016 1.29pm</t>
  </si>
  <si>
    <t>22/06/2016 1.27pm</t>
  </si>
  <si>
    <t>22/06/2016 1.50pm</t>
  </si>
  <si>
    <t>22/06/2016 2.50pm</t>
  </si>
  <si>
    <t>22/06/2016 2.54pm</t>
  </si>
  <si>
    <t>22/06/2016 4.00pm</t>
  </si>
  <si>
    <t>22/06/2016 3.50pm</t>
  </si>
  <si>
    <t>徐美琇 小姐</t>
  </si>
  <si>
    <t>22/06/2016 9.35am</t>
  </si>
  <si>
    <t>22/06/2016 9.42am</t>
  </si>
  <si>
    <t>22/06/2016 9.59am</t>
  </si>
  <si>
    <t>22/06/2016 11.11am</t>
  </si>
  <si>
    <t>22/06/2016 11.18am</t>
  </si>
  <si>
    <t>22/06/2016 12.17pm</t>
  </si>
  <si>
    <t>呂坤木 先生</t>
  </si>
  <si>
    <t>0G21499</t>
  </si>
  <si>
    <t>AGU0268</t>
  </si>
  <si>
    <t>22/06/2016 9.15am</t>
  </si>
  <si>
    <t>22/06/2016 9.22am</t>
  </si>
  <si>
    <t>22/06/2016 9.20am</t>
  </si>
  <si>
    <t>22/06/2016 9.50am</t>
  </si>
  <si>
    <t>22/06/2016 11.07am</t>
  </si>
  <si>
    <t>22/06/2016 2.29pm</t>
  </si>
  <si>
    <t>22/06/2016 2.44pm</t>
  </si>
  <si>
    <t>22/06/2016 10.52am</t>
  </si>
  <si>
    <t>22/06/2016 9.10am</t>
  </si>
  <si>
    <t>22/06/2016 9.29am</t>
  </si>
  <si>
    <t>22/06/2016 9.24am</t>
  </si>
  <si>
    <t>22/06/2016 10.20am</t>
  </si>
  <si>
    <t>22/06/2016 11.58am</t>
  </si>
  <si>
    <t>22/06/2016 12.04pm</t>
  </si>
  <si>
    <t>22/06/2016 12.28pm</t>
  </si>
  <si>
    <t>22/06/2016 10.38am</t>
  </si>
  <si>
    <t>22/06/2016 1.35pm</t>
  </si>
  <si>
    <t>22/06/2016 2.23pm</t>
  </si>
  <si>
    <t>22/06/2016 2.25pm</t>
  </si>
  <si>
    <t>22/06/2016 2.26pm</t>
  </si>
  <si>
    <t>22/06/2016 8.40pm</t>
  </si>
  <si>
    <t>簡伯安 先生</t>
  </si>
  <si>
    <t>0C51540</t>
  </si>
  <si>
    <t>AAR0385</t>
  </si>
  <si>
    <t>22/06/2016 11.39am</t>
  </si>
  <si>
    <t>22/06/2016 2.46pm</t>
  </si>
  <si>
    <t>22/06/2016 2.51pm</t>
  </si>
  <si>
    <t>22/06/2016 2.53pm</t>
  </si>
  <si>
    <t>22/06/2016 4.33pm</t>
  </si>
  <si>
    <t>22/06/2016 10.40am</t>
  </si>
  <si>
    <t>22/06/2016 10.51am</t>
  </si>
  <si>
    <t>22/06/2016 10.50am</t>
  </si>
  <si>
    <t>22/06/2016 1.32pm</t>
  </si>
  <si>
    <t>22/06/2016 2.33pm</t>
  </si>
  <si>
    <t>22/06/2016 5.07pm</t>
  </si>
  <si>
    <t>江守忠 先生</t>
  </si>
  <si>
    <t>D048045</t>
  </si>
  <si>
    <t>AGQ9009</t>
  </si>
  <si>
    <t>22/06/2016 1.30pm</t>
  </si>
  <si>
    <t>22/06/2016 1.40pm</t>
  </si>
  <si>
    <t>22/06/2016 2.02pm</t>
  </si>
  <si>
    <t>22/06/2016 4.40pm</t>
  </si>
  <si>
    <t>22/06/2016 4.43pm</t>
  </si>
  <si>
    <t>22/06/2016 5.44pm</t>
  </si>
  <si>
    <t>22/06/2016 9.57am</t>
  </si>
  <si>
    <t>22/06/2016 9.56am</t>
  </si>
  <si>
    <t>22/06/2016 11.43am</t>
  </si>
  <si>
    <t>何玉華 小姐</t>
  </si>
  <si>
    <t>5A92445</t>
  </si>
  <si>
    <t>AGR0958</t>
  </si>
  <si>
    <t>22/06/2016 2.09pm</t>
  </si>
  <si>
    <t>22/06/2016 2.27pm</t>
  </si>
  <si>
    <t>22/06/2016 3.04pm</t>
  </si>
  <si>
    <t>22/06/2016 4.11pm</t>
  </si>
  <si>
    <t>22/06/2016 4.14pm</t>
  </si>
  <si>
    <t>22/06/2016 4.15pm</t>
  </si>
  <si>
    <t>22/06/2016 5.06pm</t>
  </si>
  <si>
    <t>徐玉琴 小姐</t>
  </si>
  <si>
    <t>5D33717</t>
  </si>
  <si>
    <t>ARR6016</t>
  </si>
  <si>
    <t>22/06/2016 10.41am</t>
  </si>
  <si>
    <t>22/06/2016 11.26am</t>
  </si>
  <si>
    <t>22/06/2016 12.29pm</t>
  </si>
  <si>
    <t>溫烋文 先生</t>
  </si>
  <si>
    <t>G590754</t>
  </si>
  <si>
    <t>APF2292</t>
  </si>
  <si>
    <t>22/06/2016 2.17pm</t>
  </si>
  <si>
    <t>22/06/2016 4.57pm</t>
  </si>
  <si>
    <t>22/06/2016 5.26pm</t>
  </si>
  <si>
    <t>23/06/2016 10.00am</t>
  </si>
  <si>
    <t>盧意玲 小姐</t>
  </si>
  <si>
    <t>WS57460</t>
  </si>
  <si>
    <t>AKK6571</t>
  </si>
  <si>
    <t>22/06/2016 2.13pm</t>
  </si>
  <si>
    <t>22/06/2016 2.11pm</t>
  </si>
  <si>
    <t>22/06/2016 4.05pm</t>
  </si>
  <si>
    <t>22/06/2016 4.17pm</t>
  </si>
  <si>
    <t>22/06/2016 6.27pm</t>
  </si>
  <si>
    <t>22/06/2016 1.43pm</t>
  </si>
  <si>
    <t>22/06/2016 4.51pm</t>
  </si>
  <si>
    <t>22/06/2016 4.58pm</t>
  </si>
  <si>
    <t>22/06/2016 5.18pm</t>
  </si>
  <si>
    <t>李德強 先生</t>
  </si>
  <si>
    <t>L805992</t>
  </si>
  <si>
    <t>3618J5</t>
  </si>
  <si>
    <t>22/06/2016 12.55pm</t>
  </si>
  <si>
    <t>22/06/2016 1.28pm</t>
  </si>
  <si>
    <t>22/06/2016 3.28pm</t>
  </si>
  <si>
    <t>22/06/2016 3.34pm</t>
  </si>
  <si>
    <t>22/06/2016 4.37pm</t>
  </si>
  <si>
    <t>楊順吉 先生</t>
  </si>
  <si>
    <t>22/06/2016 9.32am</t>
  </si>
  <si>
    <t>22/06/2016 1.46pm</t>
  </si>
  <si>
    <t>22/06/2016 3.55pm</t>
  </si>
  <si>
    <t>22/06/2016 10.55am</t>
  </si>
  <si>
    <t>22/06/2016 11.25am</t>
  </si>
  <si>
    <t>22/06/2016 5.01pm</t>
  </si>
  <si>
    <t>24/06/2016 3.30pm</t>
  </si>
  <si>
    <t>劉玲 小姐</t>
  </si>
  <si>
    <t>5A88995</t>
  </si>
  <si>
    <t>AKY5602</t>
  </si>
  <si>
    <t>22/06/2016 2.28pm</t>
  </si>
  <si>
    <t>22/06/2016 4.31pm</t>
  </si>
  <si>
    <t>22/06/2016 4.41pm</t>
  </si>
  <si>
    <t>22/06/2016 5.38pm</t>
  </si>
  <si>
    <t>22/06/2016 2.49pm</t>
  </si>
  <si>
    <t>24/06/2016 4.00pm</t>
  </si>
  <si>
    <t>22/06/2016 3.24pm</t>
  </si>
  <si>
    <t>22/06/2016 5.29pm</t>
  </si>
  <si>
    <t>馬智賢 先生</t>
  </si>
  <si>
    <t>C191122</t>
  </si>
  <si>
    <t>AGN9288</t>
  </si>
  <si>
    <t>22/06/2016 10.54am</t>
  </si>
  <si>
    <t>22/06/2016 11.41am</t>
  </si>
  <si>
    <t>22/06/2016 2.52pm</t>
  </si>
  <si>
    <t>22/06/2016 3.18pm</t>
  </si>
  <si>
    <t>22/06/2016 4.07pm</t>
  </si>
  <si>
    <t>22/06/2016 4.16pm</t>
  </si>
  <si>
    <t>22/06/2016 4.53pm</t>
  </si>
  <si>
    <t>高錦煌 先生</t>
  </si>
  <si>
    <t>21/06/2016 6.30pm</t>
  </si>
  <si>
    <t>22/06/2016 10.11am</t>
  </si>
  <si>
    <t>22/06/2016 10.09am</t>
  </si>
  <si>
    <t>22/06/2016 12.02pm</t>
  </si>
  <si>
    <t>22/06/2016 3.25pm</t>
  </si>
  <si>
    <t>22/06/2016 3.26pm</t>
  </si>
  <si>
    <t>22/06/2016 3.46pm</t>
  </si>
  <si>
    <t>杜時夫 先生</t>
  </si>
  <si>
    <t>C622297</t>
  </si>
  <si>
    <t>2156YK</t>
  </si>
  <si>
    <t>22/06/2016 10.17am</t>
  </si>
  <si>
    <t>22/06/2016 10.21am</t>
  </si>
  <si>
    <t>22/06/2016 3.31pm</t>
  </si>
  <si>
    <t>22/06/2016 3.40pm</t>
  </si>
  <si>
    <t>22/06/2016 4.50pm</t>
  </si>
  <si>
    <t>22/06/2016 12.34pm</t>
  </si>
  <si>
    <t>22/06/2016 1.36pm</t>
  </si>
  <si>
    <t>22/06/2016 8.00pm</t>
  </si>
  <si>
    <t>22/06/2016 6.37pm</t>
  </si>
  <si>
    <t>22/06/2016 6.39pm</t>
  </si>
  <si>
    <t>22/06/2016 7.25pm</t>
  </si>
  <si>
    <t>22/06/2016 7.32pm</t>
  </si>
  <si>
    <t>22/06/2016 7.33pm</t>
  </si>
  <si>
    <t>22/06/2016 7.41pm</t>
  </si>
  <si>
    <t>柯雅淳 女士</t>
  </si>
  <si>
    <t>T617680</t>
  </si>
  <si>
    <t>ABC6178</t>
  </si>
  <si>
    <t>22/06/2016 2.22pm</t>
  </si>
  <si>
    <t>22/06/2016 4.19pm</t>
  </si>
  <si>
    <t>簡舜傑 先生</t>
  </si>
  <si>
    <t>P778195</t>
  </si>
  <si>
    <t>AND7191</t>
  </si>
  <si>
    <t>22/06/2016 11.12am</t>
  </si>
  <si>
    <t>22/06/2016 11.24am</t>
  </si>
  <si>
    <t>22/06/2016 12.25pm</t>
  </si>
  <si>
    <t>22/06/2016 12.26pm</t>
  </si>
  <si>
    <t>22/06/2016 1.15pm</t>
  </si>
  <si>
    <t>22/06/2016 1.14pm</t>
  </si>
  <si>
    <t>22/06/2016 2.24pm</t>
  </si>
  <si>
    <t>22/06/2016 3.44pm</t>
  </si>
  <si>
    <t>22/06/2016 3.51pm</t>
  </si>
  <si>
    <t>22/06/2016 4.56pm</t>
  </si>
  <si>
    <t>22/06/2016 2.45pm</t>
  </si>
  <si>
    <t>22/06/2016 3.52pm</t>
  </si>
  <si>
    <t>22/06/2016 6.03pm</t>
  </si>
  <si>
    <t>22/06/2016 11.01am</t>
  </si>
  <si>
    <t>22/06/2016 11.27am</t>
  </si>
  <si>
    <t>22/06/2016 11.28am</t>
  </si>
  <si>
    <t>高義騏 先生</t>
  </si>
  <si>
    <t>WS49233</t>
  </si>
  <si>
    <t>RAY8227</t>
  </si>
  <si>
    <t>JOHN COOPER WORKS A XD21 For W</t>
  </si>
  <si>
    <t>22/06/2016 11.15am</t>
  </si>
  <si>
    <t>22/06/2016 11.16am</t>
  </si>
  <si>
    <t>柯韋廷 先生</t>
  </si>
  <si>
    <t>22/06/2016 9.54am</t>
  </si>
  <si>
    <t>22/06/2016 1.55pm</t>
  </si>
  <si>
    <t>22/06/2016 3.54pm</t>
  </si>
  <si>
    <t>22/06/2016 4.18pm</t>
  </si>
  <si>
    <t>22/06/2016 8.34pm</t>
  </si>
  <si>
    <t>22/06/2016 10.37am</t>
  </si>
  <si>
    <t>22/06/2016 10.34am</t>
  </si>
  <si>
    <t>22/06/2016 5.41pm</t>
  </si>
  <si>
    <t>24/06/2016 2.00pm</t>
  </si>
  <si>
    <t>22/06/2016 12.51pm</t>
  </si>
  <si>
    <t>22/06/2016 11.44am</t>
  </si>
  <si>
    <t>22/06/2016 1.51pm</t>
  </si>
  <si>
    <t>22/06/2016 2.03pm</t>
  </si>
  <si>
    <t>0S36041</t>
  </si>
  <si>
    <t>22/06/2016 10.01am</t>
  </si>
  <si>
    <t>22/06/2016 11.48am</t>
  </si>
  <si>
    <t>22/06/2016 2.10pm</t>
  </si>
  <si>
    <t>J153376</t>
  </si>
  <si>
    <t>1685S9</t>
  </si>
  <si>
    <t>22/06/2016 10.03am</t>
  </si>
  <si>
    <t>22/06/2016 11.14am</t>
  </si>
  <si>
    <t>22/06/2016 11.13am</t>
  </si>
  <si>
    <t>22/06/2016 4.30pm</t>
  </si>
  <si>
    <t>22/06/2016 10.22am</t>
  </si>
  <si>
    <t>22/06/2016 10.14am</t>
  </si>
  <si>
    <t>22/06/2016 8.03pm</t>
  </si>
  <si>
    <t>22/06/2016 9.15pm</t>
  </si>
  <si>
    <t>27/06/2016 4.00pm</t>
  </si>
  <si>
    <t>劉原菁 先生</t>
  </si>
  <si>
    <t>NT50084</t>
  </si>
  <si>
    <t>ANA2855</t>
  </si>
  <si>
    <t>22/06/2016 9.40am</t>
  </si>
  <si>
    <t>22/06/2016 10.35am</t>
  </si>
  <si>
    <t>22/06/2016 10.31am</t>
  </si>
  <si>
    <t>22/06/2016 12.35pm</t>
  </si>
  <si>
    <t>22/06/2016 12.36pm</t>
  </si>
  <si>
    <t>22/06/2016 5.51pm</t>
  </si>
  <si>
    <t>22/06/2016 10.48am</t>
  </si>
  <si>
    <t>22/06/2016 10.43am</t>
  </si>
  <si>
    <t>22/06/2016 3.32pm</t>
  </si>
  <si>
    <t>22/06/2016 3.41pm</t>
  </si>
  <si>
    <t>22/06/2016 3.42pm</t>
  </si>
  <si>
    <t>22/06/2016 5.10pm</t>
  </si>
  <si>
    <t>22/06/2016 11.05am</t>
  </si>
  <si>
    <t>22/06/2016 2.16pm</t>
  </si>
  <si>
    <t>25/06/2016 12.30pm</t>
  </si>
  <si>
    <t>呂冠樺 先生</t>
  </si>
  <si>
    <t>E608276</t>
  </si>
  <si>
    <t>9291J7</t>
  </si>
  <si>
    <t>22/06/2016 12.33pm</t>
  </si>
  <si>
    <t>22/06/2016 4.32pm</t>
  </si>
  <si>
    <t>22/06/2016 4.45pm</t>
  </si>
  <si>
    <t>22/06/2016 11.22am</t>
  </si>
  <si>
    <t>22/06/2016 3.57pm</t>
  </si>
  <si>
    <t>22/06/2016 3.59pm</t>
  </si>
  <si>
    <t>22/06/2016 4.01pm</t>
  </si>
  <si>
    <t>22/06/2016 4.04pm</t>
  </si>
  <si>
    <t>22/06/2016 11.29am</t>
  </si>
  <si>
    <t>22/06/2016 11.23am</t>
  </si>
  <si>
    <t>黃成對 先生</t>
  </si>
  <si>
    <t>0K08269</t>
  </si>
  <si>
    <t>ALC3322</t>
  </si>
  <si>
    <t>22/06/2016 10.10am</t>
  </si>
  <si>
    <t>22/06/2016 11.31am</t>
  </si>
  <si>
    <t>22/06/2016 3.38pm</t>
  </si>
  <si>
    <t>22/06/2016 4.42pm</t>
  </si>
  <si>
    <t>22/06/2016 7.53pm</t>
  </si>
  <si>
    <t>張家樑 先生</t>
  </si>
  <si>
    <t>GV32278</t>
  </si>
  <si>
    <t>AKR5689</t>
  </si>
  <si>
    <t>21/06/2016 11.20am</t>
  </si>
  <si>
    <t>28/06/2016 6.00pm</t>
  </si>
  <si>
    <t>24/06/2016 5.30pm</t>
  </si>
  <si>
    <t>22/06/2016 12.20pm</t>
  </si>
  <si>
    <t>22/06/2016 12.06pm</t>
  </si>
  <si>
    <t>楊家昌 先生</t>
  </si>
  <si>
    <t>0R24985</t>
  </si>
  <si>
    <t>APN5889</t>
  </si>
  <si>
    <t>22/06/2016 1.31pm</t>
  </si>
  <si>
    <t>22/06/2016 2.41pm</t>
  </si>
  <si>
    <t>王清尊 先生</t>
  </si>
  <si>
    <t>DM58722</t>
  </si>
  <si>
    <t>8D7899</t>
  </si>
  <si>
    <t>22/06/2016 1.12pm</t>
  </si>
  <si>
    <t>22/06/2016 1.10pm</t>
  </si>
  <si>
    <t>22/06/2016 7.28pm</t>
  </si>
  <si>
    <t>23/06/2016 8.52am</t>
  </si>
  <si>
    <t>23/06/2016 8.53am</t>
  </si>
  <si>
    <t>23/06/2016 3.30pm</t>
  </si>
  <si>
    <t>洪雅豐 先生</t>
  </si>
  <si>
    <t>NA43208</t>
  </si>
  <si>
    <t>2568ER</t>
  </si>
  <si>
    <t>16/06/2016 1.42pm</t>
  </si>
  <si>
    <t>22/06/2016 12.39pm</t>
  </si>
  <si>
    <t>29/06/2016 5.00pm</t>
  </si>
  <si>
    <t>李鎔任 先生</t>
  </si>
  <si>
    <t>G337551</t>
  </si>
  <si>
    <t>ARF5986</t>
  </si>
  <si>
    <t>22/06/2016 12.05pm</t>
  </si>
  <si>
    <t>22/06/2016 12.41pm</t>
  </si>
  <si>
    <t>22/06/2016 6.58pm</t>
  </si>
  <si>
    <t>22/06/2016 7.02pm</t>
  </si>
  <si>
    <t>22/06/2016 1.48pm</t>
  </si>
  <si>
    <t>22/06/2016 1.44pm</t>
  </si>
  <si>
    <t>22/06/2016 2.21pm</t>
  </si>
  <si>
    <t>22/06/2016 3.49pm</t>
  </si>
  <si>
    <t>22/06/2016 2.20pm</t>
  </si>
  <si>
    <t>22/06/2016 5.34pm</t>
  </si>
  <si>
    <t>30/06/2016 3.00pm</t>
  </si>
  <si>
    <t>NR17140</t>
  </si>
  <si>
    <t>AKW0886</t>
  </si>
  <si>
    <t>22/06/2016 2.32pm</t>
  </si>
  <si>
    <t>22/06/2016 4.54pm</t>
  </si>
  <si>
    <t>22/06/2016 5.50pm</t>
  </si>
  <si>
    <t>蔡秀玲 小姐</t>
  </si>
  <si>
    <t>0N51498</t>
  </si>
  <si>
    <t>RBL1101</t>
  </si>
  <si>
    <t>22/06/2016 2.31pm</t>
  </si>
  <si>
    <t>22/06/2016 2.36pm</t>
  </si>
  <si>
    <t>22/06/2016 2.38pm</t>
  </si>
  <si>
    <t>22/06/2016 2.37pm</t>
  </si>
  <si>
    <t>22/06/2016 3.16pm</t>
  </si>
  <si>
    <t>22/06/2016 3.39pm</t>
  </si>
  <si>
    <t>22/06/2016 6.23pm</t>
  </si>
  <si>
    <t>郭文雄 先生</t>
  </si>
  <si>
    <t>D875799</t>
  </si>
  <si>
    <t>RAW1139</t>
  </si>
  <si>
    <t>22/06/2016 4.59pm</t>
  </si>
  <si>
    <t>5A76651</t>
  </si>
  <si>
    <t>APD2875</t>
  </si>
  <si>
    <t>23/06/2016 8.56am</t>
  </si>
  <si>
    <t>23/06/2016 8.55am</t>
  </si>
  <si>
    <t>23/06/2016 9.10am</t>
  </si>
  <si>
    <t>23/06/2016 5.30pm</t>
  </si>
  <si>
    <t>5A76671</t>
  </si>
  <si>
    <t>APC0780</t>
  </si>
  <si>
    <t>23/06/2016 9.07am</t>
  </si>
  <si>
    <t>23/06/2016 9.06am</t>
  </si>
  <si>
    <t>許國騰 先生</t>
  </si>
  <si>
    <t>DW29986</t>
  </si>
  <si>
    <t>6898J8</t>
  </si>
  <si>
    <t>23/06/2016 9.01am</t>
  </si>
  <si>
    <t>23/06/2016 12.30pm</t>
  </si>
  <si>
    <t>5A77293</t>
  </si>
  <si>
    <t>ANB7115</t>
  </si>
  <si>
    <t>23/06/2016 9.12am</t>
  </si>
  <si>
    <t>23/06/2016 8.26am</t>
  </si>
  <si>
    <t>5A77601</t>
  </si>
  <si>
    <t>APD2893</t>
  </si>
  <si>
    <t>23/06/2016 8.57am</t>
  </si>
  <si>
    <t>22/06/2016 6.48pm</t>
  </si>
  <si>
    <t>22/06/2016 6.46pm</t>
  </si>
  <si>
    <t>24/06/2016 9.30am</t>
  </si>
  <si>
    <t>23/06/2016 5.09pm</t>
  </si>
  <si>
    <t>22/06/2016 5.27pm</t>
  </si>
  <si>
    <t>22/06/2016 5.25pm</t>
  </si>
  <si>
    <t>23/06/2016 9.13am</t>
  </si>
  <si>
    <t>D008547</t>
  </si>
  <si>
    <t>AFF3359</t>
  </si>
  <si>
    <t>22/06/2016 6.22pm</t>
  </si>
  <si>
    <t>22/06/2016 6.20pm</t>
  </si>
  <si>
    <t>22/06/2016 7.18pm</t>
  </si>
  <si>
    <t>22/06/2016 9.45am</t>
  </si>
  <si>
    <t>22/06/2016 7.36pm</t>
  </si>
  <si>
    <t>23/06/2016 8.50am</t>
  </si>
  <si>
    <t>23/06/2016 8.47am</t>
  </si>
  <si>
    <t>23/06/2016 8.46am</t>
  </si>
  <si>
    <t>23/06/2016 9.08am</t>
  </si>
  <si>
    <t>23/06/2016 11.00am</t>
  </si>
  <si>
    <t>22/06/2016 8.07pm</t>
  </si>
  <si>
    <t>27/06/2016 6.00pm</t>
  </si>
  <si>
    <t>李森柟 先生</t>
  </si>
  <si>
    <t>0N19541</t>
  </si>
  <si>
    <t>AKW6085</t>
  </si>
  <si>
    <t>20/06/2016 3.35pm</t>
  </si>
  <si>
    <t>22/06/2016 8.32pm</t>
  </si>
  <si>
    <t>23/06/2016 9.02am</t>
  </si>
  <si>
    <t>謝明修 先生</t>
  </si>
  <si>
    <t>J533979</t>
  </si>
  <si>
    <t>AFN6986</t>
  </si>
  <si>
    <t>23/06/2016 8.10am</t>
  </si>
  <si>
    <t>23/06/2016 8.45am</t>
  </si>
  <si>
    <t>23/06/2016 8.40am</t>
  </si>
  <si>
    <t>23/06/2016 9.04am</t>
  </si>
  <si>
    <t>A1.R234</t>
    <phoneticPr fontId="2" type="noConversion"/>
  </si>
  <si>
    <t>R123</t>
    <phoneticPr fontId="2" type="noConversion"/>
  </si>
  <si>
    <t>L4.A15.R2</t>
    <phoneticPr fontId="2" type="noConversion"/>
  </si>
  <si>
    <t>R2</t>
    <phoneticPr fontId="2" type="noConversion"/>
  </si>
  <si>
    <t>L134.A5.R14</t>
    <phoneticPr fontId="2" type="noConversion"/>
  </si>
  <si>
    <t>L3.A1.R4</t>
    <phoneticPr fontId="2" type="noConversion"/>
  </si>
  <si>
    <t>L3.R4</t>
    <phoneticPr fontId="2" type="noConversion"/>
  </si>
  <si>
    <t>A1.R23</t>
    <phoneticPr fontId="2" type="noConversion"/>
  </si>
  <si>
    <t>L3.A15.R14</t>
    <phoneticPr fontId="2" type="noConversion"/>
  </si>
  <si>
    <t>L12.A15.R2</t>
    <phoneticPr fontId="2" type="noConversion"/>
  </si>
  <si>
    <t>A15</t>
    <phoneticPr fontId="2" type="noConversion"/>
  </si>
  <si>
    <t>L23.A15.R3</t>
    <phoneticPr fontId="2" type="noConversion"/>
  </si>
  <si>
    <t>A345.R23</t>
    <phoneticPr fontId="2" type="noConversion"/>
  </si>
  <si>
    <t>A5</t>
    <phoneticPr fontId="2" type="noConversion"/>
  </si>
  <si>
    <t>L2</t>
    <phoneticPr fontId="2" type="noConversion"/>
  </si>
  <si>
    <t>L14.A1.R3</t>
    <phoneticPr fontId="2" type="noConversion"/>
  </si>
  <si>
    <t>L23.A15.R23</t>
    <phoneticPr fontId="2" type="noConversion"/>
  </si>
  <si>
    <t>L23.A123</t>
    <phoneticPr fontId="2" type="noConversion"/>
  </si>
  <si>
    <t>L3.R1</t>
    <phoneticPr fontId="2" type="noConversion"/>
  </si>
  <si>
    <t>L2.A5.R1</t>
    <phoneticPr fontId="2" type="noConversion"/>
  </si>
  <si>
    <t>L3.A15.R1</t>
    <phoneticPr fontId="2" type="noConversion"/>
  </si>
  <si>
    <t>L1.R2</t>
    <phoneticPr fontId="2" type="noConversion"/>
  </si>
  <si>
    <t>L13.A1.R13</t>
    <phoneticPr fontId="2" type="noConversion"/>
  </si>
  <si>
    <t>L234.A1.R24</t>
    <phoneticPr fontId="2" type="noConversion"/>
  </si>
  <si>
    <t>L4.A1</t>
    <phoneticPr fontId="2" type="noConversion"/>
  </si>
  <si>
    <t>A15.R4</t>
    <phoneticPr fontId="2" type="noConversion"/>
  </si>
  <si>
    <t>L123.A1</t>
    <phoneticPr fontId="2" type="noConversion"/>
  </si>
  <si>
    <t>A5</t>
    <phoneticPr fontId="2" type="noConversion"/>
  </si>
  <si>
    <t>A1.R12</t>
    <phoneticPr fontId="2" type="noConversion"/>
  </si>
  <si>
    <t>A5.R4</t>
    <phoneticPr fontId="2" type="noConversion"/>
  </si>
  <si>
    <t>R3</t>
    <phoneticPr fontId="2" type="noConversion"/>
  </si>
  <si>
    <t>L1</t>
    <phoneticPr fontId="2" type="noConversion"/>
  </si>
  <si>
    <t>A15.R234</t>
    <phoneticPr fontId="2" type="noConversion"/>
  </si>
  <si>
    <t>A1.R2</t>
    <phoneticPr fontId="2" type="noConversion"/>
  </si>
  <si>
    <t>L123.A15.R123</t>
    <phoneticPr fontId="2" type="noConversion"/>
  </si>
  <si>
    <t>L13.A1.R1234</t>
    <phoneticPr fontId="2" type="noConversion"/>
  </si>
  <si>
    <t>R34</t>
    <phoneticPr fontId="2" type="noConversion"/>
  </si>
  <si>
    <t>23/06/2016 3.18pm</t>
  </si>
  <si>
    <t>23/06/2016 3.21pm</t>
  </si>
  <si>
    <t>23/06/2016 12.19pm</t>
  </si>
  <si>
    <t>23/06/2016 12.38pm</t>
  </si>
  <si>
    <t>23/06/2016 12.32pm</t>
  </si>
  <si>
    <t>23/06/2016 1.49pm</t>
  </si>
  <si>
    <t>23/06/2016 3.31pm</t>
  </si>
  <si>
    <t>23/06/2016 3.32pm</t>
  </si>
  <si>
    <t>23/06/2016 3.33pm</t>
  </si>
  <si>
    <t>23/06/2016 4.30pm</t>
  </si>
  <si>
    <t>23/06/2016 12.31pm</t>
  </si>
  <si>
    <t>24/06/2016 9.02am</t>
  </si>
  <si>
    <t>24/06/2016 9.03am</t>
  </si>
  <si>
    <t>23/06/2016 10.23am</t>
  </si>
  <si>
    <t>23/06/2016 10.56am</t>
  </si>
  <si>
    <t>23/06/2016 10.52am</t>
  </si>
  <si>
    <t>23/06/2016 1.29pm</t>
  </si>
  <si>
    <t>23/06/2016 5.23pm</t>
  </si>
  <si>
    <t>許家福 先生</t>
  </si>
  <si>
    <t>NN45333</t>
  </si>
  <si>
    <t>5588Q3</t>
  </si>
  <si>
    <t>06/06/2016 9.15am</t>
  </si>
  <si>
    <t>23/06/2016 9.27am</t>
  </si>
  <si>
    <t>23/06/2016 9.22am</t>
  </si>
  <si>
    <t>23/06/2016 9.31am</t>
  </si>
  <si>
    <t>23/06/2016 11.15am</t>
  </si>
  <si>
    <t>23/06/2016 11.36am</t>
  </si>
  <si>
    <t>23/06/2016 11.58am</t>
  </si>
  <si>
    <t>24/06/2016 1.30pm</t>
  </si>
  <si>
    <t>23/06/2016 5.25pm</t>
  </si>
  <si>
    <t>23/06/2016 5.26pm</t>
  </si>
  <si>
    <t>孫善祿 先生</t>
  </si>
  <si>
    <t>0M93948</t>
  </si>
  <si>
    <t>AKZ3993</t>
  </si>
  <si>
    <t>23/06/2016 5.20pm</t>
  </si>
  <si>
    <t>23/06/2016 5.32pm</t>
  </si>
  <si>
    <t>24/06/2016 8.40am</t>
  </si>
  <si>
    <t>24/06/2016 11.00am</t>
  </si>
  <si>
    <t>23/06/2016 4.53pm</t>
  </si>
  <si>
    <t>23/06/2016 4.54pm</t>
  </si>
  <si>
    <t>23/06/2016 4.55pm</t>
  </si>
  <si>
    <t>黎永康 先生</t>
  </si>
  <si>
    <t>VY81311</t>
  </si>
  <si>
    <t>AFJ5068</t>
  </si>
  <si>
    <t>22/06/2016 1.19pm</t>
  </si>
  <si>
    <t>23/06/2016 1.28pm</t>
  </si>
  <si>
    <t>23/06/2016 1.27pm</t>
  </si>
  <si>
    <t>23/06/2016 1.37pm</t>
  </si>
  <si>
    <t>23/06/2016 3.39pm</t>
  </si>
  <si>
    <t>23/06/2016 3.42pm</t>
  </si>
  <si>
    <t>23/06/2016 3.44pm</t>
  </si>
  <si>
    <t>23/06/2016 4.03pm</t>
  </si>
  <si>
    <t>0K01707</t>
  </si>
  <si>
    <t>RAW7528</t>
  </si>
  <si>
    <t>23/06/2016 9.45am</t>
  </si>
  <si>
    <t>23/06/2016 10.03am</t>
  </si>
  <si>
    <t>23/06/2016 10.02am</t>
  </si>
  <si>
    <t>23/06/2016 10.20am</t>
  </si>
  <si>
    <t>23/06/2016 12.14pm</t>
  </si>
  <si>
    <t>23/06/2016 12.20pm</t>
  </si>
  <si>
    <t>23/06/2016 12.21pm</t>
  </si>
  <si>
    <t>23/06/2016 2.30pm</t>
  </si>
  <si>
    <t>C182797</t>
  </si>
  <si>
    <t>9520VC</t>
  </si>
  <si>
    <t>23/06/2016 9.38am</t>
  </si>
  <si>
    <t>23/06/2016 11.01am</t>
  </si>
  <si>
    <t>23/06/2016 11.03am</t>
  </si>
  <si>
    <t>23/06/2016 11.30am</t>
  </si>
  <si>
    <t>23/06/2016 11.55am</t>
  </si>
  <si>
    <t>曾勝商 先生</t>
  </si>
  <si>
    <t>0K86858</t>
  </si>
  <si>
    <t>AKU1715</t>
  </si>
  <si>
    <t>23/06/2016 10.40am</t>
  </si>
  <si>
    <t>23/06/2016 10.49am</t>
  </si>
  <si>
    <t>23/06/2016 10.47am</t>
  </si>
  <si>
    <t>23/06/2016 12.23pm</t>
  </si>
  <si>
    <t>23/06/2016 12.27pm</t>
  </si>
  <si>
    <t>23/06/2016 1.46pm</t>
  </si>
  <si>
    <t>陳忠傑 先生</t>
  </si>
  <si>
    <t>V415538</t>
  </si>
  <si>
    <t>APD5220</t>
  </si>
  <si>
    <t>23/06/2016 10.17am</t>
  </si>
  <si>
    <t>23/06/2016 10.16am</t>
  </si>
  <si>
    <t>23/06/2016 11.57am</t>
  </si>
  <si>
    <t>23/06/2016 11.59am</t>
  </si>
  <si>
    <t>23/06/2016 12.53pm</t>
  </si>
  <si>
    <t>DY43286</t>
  </si>
  <si>
    <t>9799L5</t>
  </si>
  <si>
    <t>23/06/2016 10.30am</t>
  </si>
  <si>
    <t>23/06/2016 10.37am</t>
  </si>
  <si>
    <t>23/06/2016 10.33am</t>
  </si>
  <si>
    <t>23/06/2016 11.19am</t>
  </si>
  <si>
    <t>23/06/2016 12.33pm</t>
  </si>
  <si>
    <t>23/06/2016 3.00pm</t>
  </si>
  <si>
    <t>P168564</t>
  </si>
  <si>
    <t>2699K9</t>
  </si>
  <si>
    <t>23/06/2016 11.24am</t>
  </si>
  <si>
    <t>23/06/2016 11.23am</t>
  </si>
  <si>
    <t>23/06/2016 2.40pm</t>
  </si>
  <si>
    <t>23/06/2016 2.47pm</t>
  </si>
  <si>
    <t>23/06/2016 2.55pm</t>
  </si>
  <si>
    <t>23/06/2016 3.37pm</t>
  </si>
  <si>
    <t>孫素娟 女士</t>
  </si>
  <si>
    <t>D357707</t>
  </si>
  <si>
    <t>ABM7977</t>
  </si>
  <si>
    <t>23/06/2016 1.30pm</t>
  </si>
  <si>
    <t>23/06/2016 1.41pm</t>
  </si>
  <si>
    <t>23/06/2016 1.40pm</t>
  </si>
  <si>
    <t>23/06/2016 1.52pm</t>
  </si>
  <si>
    <t>23/06/2016 2.57pm</t>
  </si>
  <si>
    <t>23/06/2016 3.03pm</t>
  </si>
  <si>
    <t>23/06/2016 4.52pm</t>
  </si>
  <si>
    <t>鄭合泉 先生</t>
  </si>
  <si>
    <t>C629868</t>
  </si>
  <si>
    <t>AFG6262</t>
  </si>
  <si>
    <t>23/06/2016 10.13am</t>
  </si>
  <si>
    <t>23/06/2016 10.27am</t>
  </si>
  <si>
    <t>23/06/2016 10.25am</t>
  </si>
  <si>
    <t>23/06/2016 11.09am</t>
  </si>
  <si>
    <t>23/06/2016 2.58pm</t>
  </si>
  <si>
    <t>23/06/2016 2.59pm</t>
  </si>
  <si>
    <t>23/06/2016 5.38pm</t>
  </si>
  <si>
    <t>24/06/2016 8.59am</t>
  </si>
  <si>
    <t>張宴輝 先生</t>
  </si>
  <si>
    <t>WS81323</t>
  </si>
  <si>
    <t>RAY9697</t>
  </si>
  <si>
    <t>23/06/2016 9.26am</t>
  </si>
  <si>
    <t>23/06/2016 9.48am</t>
  </si>
  <si>
    <t>23/06/2016 11.06am</t>
  </si>
  <si>
    <t>23/06/2016 11.33am</t>
  </si>
  <si>
    <t>23/06/2016 1.57pm</t>
  </si>
  <si>
    <t>23/06/2016 1.55pm</t>
  </si>
  <si>
    <t>23/06/2016 2.14pm</t>
  </si>
  <si>
    <t>23/06/2016 3.12pm</t>
  </si>
  <si>
    <t>23/06/2016 3.13pm</t>
  </si>
  <si>
    <t>23/06/2016 3.14pm</t>
  </si>
  <si>
    <t>23/06/2016 5.22pm</t>
  </si>
  <si>
    <t>23/06/2016 10.21am</t>
  </si>
  <si>
    <t>23/06/2016 12.11pm</t>
  </si>
  <si>
    <t>23/06/2016 12.45pm</t>
  </si>
  <si>
    <t>23/06/2016 2.34pm</t>
  </si>
  <si>
    <t>23/06/2016 2.35pm</t>
  </si>
  <si>
    <t>23/06/2016 5.51pm</t>
  </si>
  <si>
    <t>23/06/2016 9.36am</t>
  </si>
  <si>
    <t>23/06/2016 2.15pm</t>
  </si>
  <si>
    <t>23/06/2016 2.16pm</t>
  </si>
  <si>
    <t>23/06/2016 4.23pm</t>
  </si>
  <si>
    <t>23/06/2016 9.20am</t>
  </si>
  <si>
    <t>23/06/2016 9.33am</t>
  </si>
  <si>
    <t>23/06/2016 9.32am</t>
  </si>
  <si>
    <t>23/06/2016 2.24pm</t>
  </si>
  <si>
    <t>23/06/2016 2.25pm</t>
  </si>
  <si>
    <t>23/06/2016 3.10pm</t>
  </si>
  <si>
    <t>23/06/2016 10.19am</t>
  </si>
  <si>
    <t>23/06/2016 12.10pm</t>
  </si>
  <si>
    <t>23/06/2016 9.42am</t>
  </si>
  <si>
    <t>23/06/2016 9.35am</t>
  </si>
  <si>
    <t>23/06/2016 10.54am</t>
  </si>
  <si>
    <t>23/06/2016 4.37pm</t>
  </si>
  <si>
    <t>23/06/2016 4.43pm</t>
  </si>
  <si>
    <t>23/06/2016 4.44pm</t>
  </si>
  <si>
    <t>23/06/2016 6.24pm</t>
  </si>
  <si>
    <t>23/06/2016 9.15am</t>
  </si>
  <si>
    <t>23/06/2016 9.18am</t>
  </si>
  <si>
    <t>23/06/2016 10.41am</t>
  </si>
  <si>
    <t>23/06/2016 11.44am</t>
  </si>
  <si>
    <t>23/06/2016 9.16am</t>
  </si>
  <si>
    <t>23/06/2016 10.42am</t>
  </si>
  <si>
    <t>23/06/2016 10.48am</t>
  </si>
  <si>
    <t>23/06/2016 2.11pm</t>
  </si>
  <si>
    <t>王光賢 先生</t>
  </si>
  <si>
    <t>0B71093</t>
  </si>
  <si>
    <t>ALA8910</t>
  </si>
  <si>
    <t>23/06/2016 1.50pm</t>
  </si>
  <si>
    <t>23/06/2016 1.44pm</t>
  </si>
  <si>
    <t>23/06/2016 2.00pm</t>
  </si>
  <si>
    <t>23/06/2016 3.08pm</t>
  </si>
  <si>
    <t>23/06/2016 3.49pm</t>
  </si>
  <si>
    <t>23/06/2016 3.15pm</t>
  </si>
  <si>
    <t>23/06/2016 3.26pm</t>
  </si>
  <si>
    <t>23/06/2016 3.25pm</t>
  </si>
  <si>
    <t>23/06/2016 4.58pm</t>
  </si>
  <si>
    <t>23/06/2016 9.51am</t>
  </si>
  <si>
    <t>23/06/2016 9.49am</t>
  </si>
  <si>
    <t>23/06/2016 1.24pm</t>
  </si>
  <si>
    <t>5A75636</t>
  </si>
  <si>
    <t>ANB5771</t>
  </si>
  <si>
    <t>23/06/2016 10.04am</t>
  </si>
  <si>
    <t>23/06/2016 10.22am</t>
  </si>
  <si>
    <t>23/06/2016 11.39am</t>
  </si>
  <si>
    <t>23/06/2016 11.42am</t>
  </si>
  <si>
    <t>23/06/2016 12.05pm</t>
  </si>
  <si>
    <t>張兆宏 先生</t>
  </si>
  <si>
    <t>23/06/2016 2.38pm</t>
  </si>
  <si>
    <t>23/06/2016 2.49pm</t>
  </si>
  <si>
    <t>23/06/2016 5.36pm</t>
  </si>
  <si>
    <t>23/06/2016 2.08pm</t>
  </si>
  <si>
    <t>紀凱莉 先生</t>
  </si>
  <si>
    <t>D282512</t>
  </si>
  <si>
    <t>AFF2277</t>
  </si>
  <si>
    <t>23/06/2016 10.05am</t>
  </si>
  <si>
    <t>23/06/2016 10.24am</t>
  </si>
  <si>
    <t>23/06/2016 11.05am</t>
  </si>
  <si>
    <t>23/06/2016 12.08pm</t>
  </si>
  <si>
    <t>林文龍 先生</t>
  </si>
  <si>
    <t>D009886</t>
  </si>
  <si>
    <t>AGQ6918</t>
  </si>
  <si>
    <t>23/06/2016 1.34pm</t>
  </si>
  <si>
    <t>23/06/2016 1.43pm</t>
  </si>
  <si>
    <t>23/06/2016 1.42pm</t>
  </si>
  <si>
    <t>23/06/2016 1.54pm</t>
  </si>
  <si>
    <t>23/06/2016 3.27pm</t>
  </si>
  <si>
    <t>23/06/2016 3.28pm</t>
  </si>
  <si>
    <t>23/06/2016 3.53pm</t>
  </si>
  <si>
    <t>23/06/2016 12.25pm</t>
  </si>
  <si>
    <t>23/06/2016 12.26pm</t>
  </si>
  <si>
    <t>23/06/2016 6.32pm</t>
  </si>
  <si>
    <t>23/06/2016 9.30am</t>
  </si>
  <si>
    <t>23/06/2016 2.17pm</t>
  </si>
  <si>
    <t>李文孝 先生</t>
  </si>
  <si>
    <t>GV34202</t>
  </si>
  <si>
    <t>AKY5887</t>
  </si>
  <si>
    <t>23/06/2016 3.43pm</t>
  </si>
  <si>
    <t>23/06/2016 4.46pm</t>
  </si>
  <si>
    <t>23/06/2016 4.59pm</t>
  </si>
  <si>
    <t>23/06/2016 6.10pm</t>
  </si>
  <si>
    <t>郭金尼 先生</t>
  </si>
  <si>
    <t>5C48634</t>
  </si>
  <si>
    <t>APS5885</t>
  </si>
  <si>
    <t>24/06/2016 8.50am</t>
  </si>
  <si>
    <t>24/06/2016 9.05am</t>
  </si>
  <si>
    <t>謝見定 先生</t>
  </si>
  <si>
    <t>L092130</t>
  </si>
  <si>
    <t>APF6806</t>
  </si>
  <si>
    <t>23/06/2016 8.58am</t>
  </si>
  <si>
    <t>23/06/2016 9.58am</t>
  </si>
  <si>
    <t>23/06/2016 10.35am</t>
  </si>
  <si>
    <t>23/06/2016 12.28pm</t>
  </si>
  <si>
    <t>賴鴻逸 先生</t>
  </si>
  <si>
    <t>VU31738</t>
  </si>
  <si>
    <t>ABC3969</t>
  </si>
  <si>
    <t>24/06/2016 8.55am</t>
  </si>
  <si>
    <t>24/06/2016 9.01am</t>
  </si>
  <si>
    <t>24/06/2016 9.00am</t>
  </si>
  <si>
    <t>24/06/2016 8.58am</t>
  </si>
  <si>
    <t>23/06/2016 3.17pm</t>
  </si>
  <si>
    <t>23/06/2016 8.09pm</t>
  </si>
  <si>
    <t>23/06/2016 9.44am</t>
  </si>
  <si>
    <t>23/06/2016 10.07am</t>
  </si>
  <si>
    <t>23/06/2016 12.13pm</t>
  </si>
  <si>
    <t>23/06/2016 12.16pm</t>
  </si>
  <si>
    <t>23/06/2016 9.37am</t>
  </si>
  <si>
    <t>23/06/2016 9.52am</t>
  </si>
  <si>
    <t>23/06/2016 9.46am</t>
  </si>
  <si>
    <t>23/06/2016 12.12pm</t>
  </si>
  <si>
    <t>23/06/2016 2.48pm</t>
  </si>
  <si>
    <t>23/06/2016 2.52pm</t>
  </si>
  <si>
    <t>23/06/2016 3.01pm</t>
  </si>
  <si>
    <t>23/06/2016 3.02pm</t>
  </si>
  <si>
    <t>23/06/2016 5.55pm</t>
  </si>
  <si>
    <t>23/06/2016 5.56pm</t>
  </si>
  <si>
    <t>23/06/2016 6.23pm</t>
  </si>
  <si>
    <t>23/06/2016 8.13pm</t>
  </si>
  <si>
    <t>23/06/2016 9.40am</t>
  </si>
  <si>
    <t>23/06/2016 9.57am</t>
  </si>
  <si>
    <t>23/06/2016 9.56am</t>
  </si>
  <si>
    <t>23/06/2016 10.36am</t>
  </si>
  <si>
    <t>23/06/2016 10.50am</t>
  </si>
  <si>
    <t>23/06/2016 12.06pm</t>
  </si>
  <si>
    <t>23/06/2016 10.12am</t>
  </si>
  <si>
    <t>23/06/2016 10.08am</t>
  </si>
  <si>
    <t>23/06/2016 10.15am</t>
  </si>
  <si>
    <t>23/06/2016 3.24pm</t>
  </si>
  <si>
    <t>李科翰 先生</t>
  </si>
  <si>
    <t>V428155</t>
  </si>
  <si>
    <t>ANX5089</t>
  </si>
  <si>
    <t>23/06/2016 10.58am</t>
  </si>
  <si>
    <t>23/06/2016 11.51am</t>
  </si>
  <si>
    <t>23/06/2016 11.52am</t>
  </si>
  <si>
    <t>23/06/2016 1.45pm</t>
  </si>
  <si>
    <t>陳世華 先生</t>
  </si>
  <si>
    <t>F903324</t>
  </si>
  <si>
    <t>AKX3525</t>
  </si>
  <si>
    <t>23/06/2016 10.46am</t>
  </si>
  <si>
    <t>23/06/2016 11.10am</t>
  </si>
  <si>
    <t>23/06/2016 12.29pm</t>
  </si>
  <si>
    <t>23/06/2016 5.03pm</t>
  </si>
  <si>
    <t>陳賢能 先生</t>
  </si>
  <si>
    <t>E451640</t>
  </si>
  <si>
    <t>3250A6</t>
  </si>
  <si>
    <t>23/06/2016 9.54am</t>
  </si>
  <si>
    <t>23/06/2016 10.45am</t>
  </si>
  <si>
    <t>23/06/2016 10.43am</t>
  </si>
  <si>
    <t>23/06/2016 9.00pm</t>
  </si>
  <si>
    <t>24/06/2016 8.48am</t>
  </si>
  <si>
    <t>23/06/2016 10.51am</t>
  </si>
  <si>
    <t>23/06/2016 3.38pm</t>
  </si>
  <si>
    <t>L918911</t>
  </si>
  <si>
    <t>ABT2080</t>
  </si>
  <si>
    <t>23/06/2016 11.02am</t>
  </si>
  <si>
    <t>23/06/2016 11.18am</t>
  </si>
  <si>
    <t>23/06/2016 12.24pm</t>
  </si>
  <si>
    <t>23/06/2016 1.20pm</t>
  </si>
  <si>
    <t>曾世斌 先生</t>
  </si>
  <si>
    <t>D012817</t>
  </si>
  <si>
    <t>RBE5979</t>
  </si>
  <si>
    <t>23/06/2016 12.18pm</t>
  </si>
  <si>
    <t>23/06/2016 2.01pm</t>
  </si>
  <si>
    <t>23/06/2016 2.12pm</t>
  </si>
  <si>
    <t>23/06/2016 2.56pm</t>
  </si>
  <si>
    <t>23/06/2016 2.37pm</t>
  </si>
  <si>
    <t>23/06/2016 4.20pm</t>
  </si>
  <si>
    <t>23/06/2016 4.56pm</t>
  </si>
  <si>
    <t>22/06/2016 7.40pm</t>
  </si>
  <si>
    <t>23/06/2016 1.35pm</t>
  </si>
  <si>
    <t>23/06/2016 9.01pm</t>
  </si>
  <si>
    <t>23/06/2016 9.33pm</t>
  </si>
  <si>
    <t>許雅婷 小姐</t>
  </si>
  <si>
    <t>B916365</t>
  </si>
  <si>
    <t>3389EF</t>
  </si>
  <si>
    <t>23/06/2016 1.48pm</t>
  </si>
  <si>
    <t>23/06/2016 4.38pm</t>
  </si>
  <si>
    <t>23/06/2016 4.41pm</t>
  </si>
  <si>
    <t>23/06/2016 4.42pm</t>
  </si>
  <si>
    <t>23/06/2016 7.11pm</t>
  </si>
  <si>
    <t>楊啟宏 先生</t>
  </si>
  <si>
    <t>0J19960</t>
  </si>
  <si>
    <t>ALG5288</t>
  </si>
  <si>
    <t>23/06/2016 2.09pm</t>
  </si>
  <si>
    <t>23/06/2016 2.07pm</t>
  </si>
  <si>
    <t>23/06/2016 4.22pm</t>
  </si>
  <si>
    <t>23/06/2016 4.25pm</t>
  </si>
  <si>
    <t>23/06/2016 4.26pm</t>
  </si>
  <si>
    <t>23/06/2016 6.01pm</t>
  </si>
  <si>
    <t>林玟伶 小姐</t>
  </si>
  <si>
    <t>V303356</t>
  </si>
  <si>
    <t>AKN9218</t>
  </si>
  <si>
    <t>23/06/2016 2.10pm</t>
  </si>
  <si>
    <t>李嘉哲 先生</t>
  </si>
  <si>
    <t>D010088</t>
  </si>
  <si>
    <t>AGS6868</t>
  </si>
  <si>
    <t>23/06/2016 2.13pm</t>
  </si>
  <si>
    <t>23/06/2016 2.23pm</t>
  </si>
  <si>
    <t>23/06/2016 3.40pm</t>
  </si>
  <si>
    <t>23/06/2016 3.45pm</t>
  </si>
  <si>
    <t>23/06/2016 3.46pm</t>
  </si>
  <si>
    <t>陳健煜 先生</t>
  </si>
  <si>
    <t>DZ00532</t>
  </si>
  <si>
    <t>AAT9628</t>
  </si>
  <si>
    <t>20/06/2016 10.17am</t>
  </si>
  <si>
    <t>23/06/2016 2.02pm</t>
  </si>
  <si>
    <t>李惠文 小姐</t>
  </si>
  <si>
    <t>NR24659</t>
  </si>
  <si>
    <t>AJG5072</t>
  </si>
  <si>
    <t>23/06/2016 2.45pm</t>
  </si>
  <si>
    <t>23/06/2016 4.12pm</t>
  </si>
  <si>
    <t>23/06/2016 4.36pm</t>
  </si>
  <si>
    <t>23/06/2016 5.14pm</t>
  </si>
  <si>
    <t>23/06/2016 4.10pm</t>
  </si>
  <si>
    <t>23/06/2016 4.14pm</t>
  </si>
  <si>
    <t>23/06/2016 8.47pm</t>
  </si>
  <si>
    <t>NT15170</t>
  </si>
  <si>
    <t>AND3001</t>
  </si>
  <si>
    <t>22/06/2016 8.45pm</t>
  </si>
  <si>
    <t>23/06/2016 4.40pm</t>
  </si>
  <si>
    <t>22/06/2016 11.17am</t>
  </si>
  <si>
    <t>23/06/2016 5.40pm</t>
  </si>
  <si>
    <t>23/06/2016 5.35pm</t>
  </si>
  <si>
    <t>黃裕晉 先生</t>
  </si>
  <si>
    <t>J605181</t>
  </si>
  <si>
    <t>APD7757</t>
  </si>
  <si>
    <t>23/06/2016 5.47pm</t>
  </si>
  <si>
    <t>23/06/2016 5.45pm</t>
  </si>
  <si>
    <t>23/06/2016 5.50pm</t>
  </si>
  <si>
    <t>蔡鎮陽 先生</t>
  </si>
  <si>
    <t>ARN1898</t>
  </si>
  <si>
    <t>23/06/2016 6.20pm</t>
  </si>
  <si>
    <t>23/06/2016 6.19pm</t>
  </si>
  <si>
    <t>23/06/2016 7.00pm</t>
  </si>
  <si>
    <t>23/06/2016 6.26pm</t>
  </si>
  <si>
    <t>葉俊雄 先生</t>
  </si>
  <si>
    <t>0M08924</t>
  </si>
  <si>
    <t>AJK0885</t>
  </si>
  <si>
    <t>23/06/2016 7.02pm</t>
  </si>
  <si>
    <t>23/06/2016 6.54pm</t>
  </si>
  <si>
    <t>24/06/2016 8.43pm</t>
  </si>
  <si>
    <t>23/06/2016 8.48pm</t>
  </si>
  <si>
    <t>23/06/2016 8.40pm</t>
  </si>
  <si>
    <t>26/06/2016 10.00am</t>
  </si>
  <si>
    <t>A1.R1</t>
    <phoneticPr fontId="2" type="noConversion"/>
  </si>
  <si>
    <t>A1</t>
    <phoneticPr fontId="2" type="noConversion"/>
  </si>
  <si>
    <t>L4.A1.R134</t>
    <phoneticPr fontId="2" type="noConversion"/>
  </si>
  <si>
    <t>L124.A25.R23</t>
    <phoneticPr fontId="2" type="noConversion"/>
  </si>
  <si>
    <t>L4.A5.R2</t>
    <phoneticPr fontId="2" type="noConversion"/>
  </si>
  <si>
    <t>L24.A2.R1234</t>
    <phoneticPr fontId="2" type="noConversion"/>
  </si>
  <si>
    <t>R4</t>
    <phoneticPr fontId="2" type="noConversion"/>
  </si>
  <si>
    <t>L4.R13</t>
    <phoneticPr fontId="2" type="noConversion"/>
  </si>
  <si>
    <t>A5</t>
    <phoneticPr fontId="2" type="noConversion"/>
  </si>
  <si>
    <t>L4.A125.R3</t>
    <phoneticPr fontId="2" type="noConversion"/>
  </si>
  <si>
    <t>L1.A1.R123</t>
    <phoneticPr fontId="2" type="noConversion"/>
  </si>
  <si>
    <t>A1.R4</t>
    <phoneticPr fontId="2" type="noConversion"/>
  </si>
  <si>
    <t>L3.A15.R24</t>
    <phoneticPr fontId="2" type="noConversion"/>
  </si>
  <si>
    <t>L4.A15</t>
    <phoneticPr fontId="2" type="noConversion"/>
  </si>
  <si>
    <t>A35</t>
    <phoneticPr fontId="2" type="noConversion"/>
  </si>
  <si>
    <t>L4.A5.R134</t>
    <phoneticPr fontId="2" type="noConversion"/>
  </si>
  <si>
    <t>A15.R1</t>
    <phoneticPr fontId="2" type="noConversion"/>
  </si>
  <si>
    <t>L2.A5.R124</t>
    <phoneticPr fontId="2" type="noConversion"/>
  </si>
  <si>
    <t>A125</t>
    <phoneticPr fontId="2" type="noConversion"/>
  </si>
  <si>
    <t>24/06/2016 9.12am</t>
  </si>
  <si>
    <t>25/06/2016 6.00pm</t>
  </si>
  <si>
    <t>24/06/2016 4.05pm</t>
  </si>
  <si>
    <t>24/06/2016 4.11pm</t>
  </si>
  <si>
    <t>24/06/2016 4.13pm</t>
  </si>
  <si>
    <t>24/06/2016 6.25pm</t>
  </si>
  <si>
    <t>24/06/2016 9.38pm</t>
  </si>
  <si>
    <t>25/06/2016 10.00am</t>
  </si>
  <si>
    <t>潘振球 先生</t>
  </si>
  <si>
    <t>BH55190</t>
  </si>
  <si>
    <t>CQ5775</t>
  </si>
  <si>
    <t>24/06/2016 1.42pm</t>
  </si>
  <si>
    <t>24/06/2016 1.48pm</t>
  </si>
  <si>
    <t>24/06/2016 1.47pm</t>
  </si>
  <si>
    <t>24/06/2016 2.04pm</t>
  </si>
  <si>
    <t>24/06/2016 4.07pm</t>
  </si>
  <si>
    <t>24/06/2016 4.42pm</t>
  </si>
  <si>
    <t>曹正義 先生</t>
  </si>
  <si>
    <t>D701447</t>
  </si>
  <si>
    <t>AGQ1968</t>
  </si>
  <si>
    <t>24/06/2016 11.07am</t>
  </si>
  <si>
    <t>24/06/2016 11.01am</t>
  </si>
  <si>
    <t>24/06/2016 11.23am</t>
  </si>
  <si>
    <t>24/06/2016 12.34pm</t>
  </si>
  <si>
    <t>24/06/2016 1.26pm</t>
  </si>
  <si>
    <t>24/06/2016 1.27pm</t>
  </si>
  <si>
    <t>24/06/2016 2.30pm</t>
  </si>
  <si>
    <t>24/06/2016 2.49pm</t>
  </si>
  <si>
    <t>陸金成 先生</t>
  </si>
  <si>
    <t>DS82311</t>
  </si>
  <si>
    <t>1918EP</t>
  </si>
  <si>
    <t>24/06/2016 1.35pm</t>
  </si>
  <si>
    <t>24/06/2016 2.03pm</t>
  </si>
  <si>
    <t>24/06/2016 2.02pm</t>
  </si>
  <si>
    <t>24/06/2016 2.22pm</t>
  </si>
  <si>
    <t>24/06/2016 3.53pm</t>
  </si>
  <si>
    <t>24/06/2016 4.30pm</t>
  </si>
  <si>
    <t>24/06/2016 4.26pm</t>
  </si>
  <si>
    <t>潘冠呈 先生</t>
  </si>
  <si>
    <t>V335751</t>
  </si>
  <si>
    <t>AKK5792</t>
  </si>
  <si>
    <t>24/06/2016 9.35am</t>
  </si>
  <si>
    <t>24/06/2016 9.37am</t>
  </si>
  <si>
    <t>24/06/2016 9.36am</t>
  </si>
  <si>
    <t>24/06/2016 9.51am</t>
  </si>
  <si>
    <t>24/06/2016 12.04pm</t>
  </si>
  <si>
    <t>24/06/2016 12.05pm</t>
  </si>
  <si>
    <t>24/06/2016 12.06pm</t>
  </si>
  <si>
    <t>24/06/2016 12.47pm</t>
  </si>
  <si>
    <t>24/06/2016 1.53pm</t>
  </si>
  <si>
    <t>24/06/2016 1.51pm</t>
  </si>
  <si>
    <t>24/06/2016 2.26pm</t>
  </si>
  <si>
    <t>24/06/2016 3.22pm</t>
  </si>
  <si>
    <t>24/06/2016 3.26pm</t>
  </si>
  <si>
    <t>24/06/2016 3.27pm</t>
  </si>
  <si>
    <t>25/06/2016 11.00am</t>
  </si>
  <si>
    <t>24/06/2016 4.31pm</t>
  </si>
  <si>
    <t>24/06/2016 4.38pm</t>
  </si>
  <si>
    <t>24/06/2016 5.34pm</t>
  </si>
  <si>
    <t>24/06/2016 5.57pm</t>
  </si>
  <si>
    <t>J677334</t>
  </si>
  <si>
    <t>AAT9292</t>
  </si>
  <si>
    <t>24/06/2016 10.15am</t>
  </si>
  <si>
    <t>24/06/2016 10.44am</t>
  </si>
  <si>
    <t>24/06/2016 10.43am</t>
  </si>
  <si>
    <t>24/06/2016 12.25pm</t>
  </si>
  <si>
    <t>24/06/2016 12.31pm</t>
  </si>
  <si>
    <t>24/06/2016 2.34pm</t>
  </si>
  <si>
    <t>林彥甫 先生</t>
  </si>
  <si>
    <t>C886879</t>
  </si>
  <si>
    <t>AGM7255</t>
  </si>
  <si>
    <t>24/06/2016 11.05am</t>
  </si>
  <si>
    <t>24/06/2016 11.09am</t>
  </si>
  <si>
    <t>24/06/2016 12.07pm</t>
  </si>
  <si>
    <t>24/06/2016 1.56pm</t>
  </si>
  <si>
    <t>24/06/2016 1.58pm</t>
  </si>
  <si>
    <t>24/06/2016 2.58pm</t>
  </si>
  <si>
    <t>王志華 先生</t>
  </si>
  <si>
    <t>DD85071</t>
  </si>
  <si>
    <t>AFK0038</t>
  </si>
  <si>
    <t>24/06/2016 2.35pm</t>
  </si>
  <si>
    <t>24/06/2016 2.48pm</t>
  </si>
  <si>
    <t>24/06/2016 2.46pm</t>
  </si>
  <si>
    <t>24/06/2016 3.14pm</t>
  </si>
  <si>
    <t>24/06/2016 5.08pm</t>
  </si>
  <si>
    <t>24/06/2016 5.11pm</t>
  </si>
  <si>
    <t>24/06/2016 5.12pm</t>
  </si>
  <si>
    <t>24/06/2016 6.30pm</t>
  </si>
  <si>
    <t>24/06/2016 5.53pm</t>
  </si>
  <si>
    <t>24/06/2016 9.09am</t>
  </si>
  <si>
    <t>24/06/2016 9.29am</t>
  </si>
  <si>
    <t>24/06/2016 9.46am</t>
  </si>
  <si>
    <t>24/06/2016 12.17pm</t>
  </si>
  <si>
    <t>陳寶鈺 小姐</t>
  </si>
  <si>
    <t>0B69202</t>
  </si>
  <si>
    <t>AGT9089</t>
  </si>
  <si>
    <t>24/06/2016 10.10am</t>
  </si>
  <si>
    <t>24/06/2016 11.16am</t>
  </si>
  <si>
    <t>24/06/2016 11.11am</t>
  </si>
  <si>
    <t>24/06/2016 1.31pm</t>
  </si>
  <si>
    <t>24/06/2016 2.42pm</t>
  </si>
  <si>
    <t>D267783</t>
  </si>
  <si>
    <t>AAT7559</t>
  </si>
  <si>
    <t>24/06/2016 10.25am</t>
  </si>
  <si>
    <t>24/06/2016 11.38am</t>
  </si>
  <si>
    <t>24/06/2016 11.28am</t>
  </si>
  <si>
    <t>24/06/2016 12.12pm</t>
  </si>
  <si>
    <t>24/06/2016 5.06pm</t>
  </si>
  <si>
    <t>24/06/2016 6.15pm</t>
  </si>
  <si>
    <t>24/06/2016 9.14am</t>
  </si>
  <si>
    <t>24/06/2016 9.10am</t>
  </si>
  <si>
    <t>24/06/2016 9.22am</t>
  </si>
  <si>
    <t>24/06/2016 5.51pm</t>
  </si>
  <si>
    <t>25/06/2016 8.20am</t>
  </si>
  <si>
    <t>25/06/2016 8.21am</t>
  </si>
  <si>
    <t>24/06/2016 10.56am</t>
  </si>
  <si>
    <t>24/06/2016 11.06am</t>
  </si>
  <si>
    <t>24/06/2016 12.09pm</t>
  </si>
  <si>
    <t>24/06/2016 10.35am</t>
  </si>
  <si>
    <t>24/06/2016 10.53am</t>
  </si>
  <si>
    <t>24/06/2016 12.14pm</t>
  </si>
  <si>
    <t>24/06/2016 2.07pm</t>
  </si>
  <si>
    <t>24/06/2016 2.19pm</t>
  </si>
  <si>
    <t>24/06/2016 2.20pm</t>
  </si>
  <si>
    <t>24/06/2016 3.28pm</t>
  </si>
  <si>
    <t>24/06/2016 1.20pm</t>
  </si>
  <si>
    <t>24/06/2016 1.59pm</t>
  </si>
  <si>
    <t>24/06/2016 2.29pm</t>
  </si>
  <si>
    <t>24/06/2016 4.35pm</t>
  </si>
  <si>
    <t>24/06/2016 9.07am</t>
  </si>
  <si>
    <t>24/06/2016 11.08am</t>
  </si>
  <si>
    <t>24/06/2016 11.10am</t>
  </si>
  <si>
    <t>24/06/2016 1.52pm</t>
  </si>
  <si>
    <t>史曼卿 女士</t>
  </si>
  <si>
    <t>DU17171</t>
  </si>
  <si>
    <t>3278K9</t>
  </si>
  <si>
    <t>24/06/2016 1.41pm</t>
  </si>
  <si>
    <t>24/06/2016 2.40pm</t>
  </si>
  <si>
    <t>24/06/2016 4.16pm</t>
  </si>
  <si>
    <t>24/06/2016 4.19pm</t>
  </si>
  <si>
    <t>24/06/2016 4.55pm</t>
  </si>
  <si>
    <t>24/06/2016 12.40pm</t>
  </si>
  <si>
    <t>24/06/2016 8.00pm</t>
  </si>
  <si>
    <t>24/06/2016 6.07pm</t>
  </si>
  <si>
    <t>王正和 先生</t>
  </si>
  <si>
    <t>5C48628</t>
  </si>
  <si>
    <t>ANN5816</t>
  </si>
  <si>
    <t>24/06/2016 8.45am</t>
  </si>
  <si>
    <t>24/06/2016 10.33am</t>
  </si>
  <si>
    <t>24/06/2016 10.34am</t>
  </si>
  <si>
    <t>24/06/2016 11.35am</t>
  </si>
  <si>
    <t>24/06/2016 1.50pm</t>
  </si>
  <si>
    <t>24/06/2016 2.25pm</t>
  </si>
  <si>
    <t>24/06/2016 2.11pm</t>
  </si>
  <si>
    <t>28/06/2016 4.00pm</t>
  </si>
  <si>
    <t>吳佳靜 小姐</t>
  </si>
  <si>
    <t>24/06/2016 2.55pm</t>
  </si>
  <si>
    <t>24/06/2016 3.15pm</t>
  </si>
  <si>
    <t>24/06/2016 3.44pm</t>
  </si>
  <si>
    <t>24/06/2016 4.50pm</t>
  </si>
  <si>
    <t>24/06/2016 4.58pm</t>
  </si>
  <si>
    <t>24/06/2016 5.24pm</t>
  </si>
  <si>
    <t>DZ97735</t>
  </si>
  <si>
    <t>RAH5216</t>
  </si>
  <si>
    <t>24/06/2016 9.25am</t>
  </si>
  <si>
    <t>24/06/2016 9.28am</t>
  </si>
  <si>
    <t>24/06/2016 9.27am</t>
  </si>
  <si>
    <t>24/06/2016 11.33am</t>
  </si>
  <si>
    <t>24/06/2016 6.02pm</t>
  </si>
  <si>
    <t>賴易明 先生</t>
  </si>
  <si>
    <t>5A75880</t>
  </si>
  <si>
    <t>APK7799</t>
  </si>
  <si>
    <t>24/06/2016 2.45pm</t>
  </si>
  <si>
    <t>24/06/2016 4.47pm</t>
  </si>
  <si>
    <t>24/06/2016 7.18pm</t>
  </si>
  <si>
    <t>段偉鵬 先生</t>
  </si>
  <si>
    <t>24/06/2016 9.53am</t>
  </si>
  <si>
    <t>24/06/2016 9.49am</t>
  </si>
  <si>
    <t>24/06/2016 10.11am</t>
  </si>
  <si>
    <t>24/06/2016 11.45am</t>
  </si>
  <si>
    <t>24/06/2016 12.02pm</t>
  </si>
  <si>
    <t>24/06/2016 11.30am</t>
  </si>
  <si>
    <t>D011898</t>
  </si>
  <si>
    <t>AMY2168</t>
  </si>
  <si>
    <t>24/06/2016 2.09pm</t>
  </si>
  <si>
    <t>24/06/2016 4.33pm</t>
  </si>
  <si>
    <t>24/06/2016 4.34pm</t>
  </si>
  <si>
    <t>24/06/2016 5.15pm</t>
  </si>
  <si>
    <t>黃旭陽 先生</t>
  </si>
  <si>
    <t>0N37701</t>
  </si>
  <si>
    <t>ANA0129</t>
  </si>
  <si>
    <t>24/06/2016 10.30am</t>
  </si>
  <si>
    <t>24/06/2016 10.57am</t>
  </si>
  <si>
    <t>24/06/2016 11.51am</t>
  </si>
  <si>
    <t>24/06/2016 12.11pm</t>
  </si>
  <si>
    <t>24/06/2016 5.46pm</t>
  </si>
  <si>
    <t>D049475</t>
  </si>
  <si>
    <t>AGT5255</t>
  </si>
  <si>
    <t>24/06/2016 10.00am</t>
  </si>
  <si>
    <t>24/06/2016 10.29am</t>
  </si>
  <si>
    <t>24/06/2016 10.26am</t>
  </si>
  <si>
    <t>24/06/2016 12.16pm</t>
  </si>
  <si>
    <t>24/06/2016 12.26pm</t>
  </si>
  <si>
    <t>24/06/2016 10.36am</t>
  </si>
  <si>
    <t>24/06/2016 1.25pm</t>
  </si>
  <si>
    <t>25/06/2016 3.30pm</t>
  </si>
  <si>
    <t>廖秀卿 小姐</t>
  </si>
  <si>
    <t>P638555</t>
  </si>
  <si>
    <t>AKN5536</t>
  </si>
  <si>
    <t>24/06/2016 11.47am</t>
  </si>
  <si>
    <t>24/06/2016 2.13pm</t>
  </si>
  <si>
    <t>24/06/2016 2.21pm</t>
  </si>
  <si>
    <t>24/06/2016 4.10pm</t>
  </si>
  <si>
    <t>鄭昭岳 先生</t>
  </si>
  <si>
    <t>E740556</t>
  </si>
  <si>
    <t>8077K7</t>
  </si>
  <si>
    <t>24/06/2016 10.32am</t>
  </si>
  <si>
    <t>24/06/2016 10.31am</t>
  </si>
  <si>
    <t>24/06/2016 10.48am</t>
  </si>
  <si>
    <t>24/06/2016 12.32pm</t>
  </si>
  <si>
    <t>24/06/2016 1.28pm</t>
  </si>
  <si>
    <t>24/06/2016 2.14pm</t>
  </si>
  <si>
    <t>劉鴻銘 先生</t>
  </si>
  <si>
    <t>G343068</t>
  </si>
  <si>
    <t>RBB3638</t>
  </si>
  <si>
    <t>24/06/2016 9.58am</t>
  </si>
  <si>
    <t>24/06/2016 10.24am</t>
  </si>
  <si>
    <t>24/06/2016 1.44pm</t>
  </si>
  <si>
    <t>24/06/2016 7.11pm</t>
  </si>
  <si>
    <t>游 先生</t>
  </si>
  <si>
    <t>E454743</t>
  </si>
  <si>
    <t>ANY3869</t>
  </si>
  <si>
    <t>24/06/2016 2.31pm</t>
  </si>
  <si>
    <t>24/06/2016 2.51pm</t>
  </si>
  <si>
    <t>24/06/2016 4.17pm</t>
  </si>
  <si>
    <t>24/06/2016 6.04pm</t>
  </si>
  <si>
    <t>林蔡蓁蓁 女士</t>
  </si>
  <si>
    <t>VV17128</t>
  </si>
  <si>
    <t>AAS5158</t>
  </si>
  <si>
    <t>24/06/2016 1.37pm</t>
  </si>
  <si>
    <t>24/06/2016 3.40pm</t>
  </si>
  <si>
    <t>24/06/2016 3.54pm</t>
  </si>
  <si>
    <t>24/06/2016 3.55pm</t>
  </si>
  <si>
    <t>24/06/2016 4.12pm</t>
  </si>
  <si>
    <t>羅文豪 先生</t>
  </si>
  <si>
    <t>DF61930</t>
  </si>
  <si>
    <t>9960J5</t>
  </si>
  <si>
    <t>24/06/2016 10.16am</t>
  </si>
  <si>
    <t>24/06/2016 4.14pm</t>
  </si>
  <si>
    <t>L926477</t>
  </si>
  <si>
    <t>3668H9</t>
  </si>
  <si>
    <t>24/06/2016 10.19am</t>
  </si>
  <si>
    <t>24/06/2016 10.18am</t>
  </si>
  <si>
    <t>24/06/2016 10.37am</t>
  </si>
  <si>
    <t>24/06/2016 1.55pm</t>
  </si>
  <si>
    <t>24/06/2016 2.01pm</t>
  </si>
  <si>
    <t>24/06/2016 3.52pm</t>
  </si>
  <si>
    <t>林宥妤 小姐</t>
  </si>
  <si>
    <t>P893734</t>
  </si>
  <si>
    <t>AQJ1017</t>
  </si>
  <si>
    <t>24/06/2016 9.15am</t>
  </si>
  <si>
    <t>24/06/2016 9.42am</t>
  </si>
  <si>
    <t>24/06/2016 9.39am</t>
  </si>
  <si>
    <t>24/06/2016 9.45am</t>
  </si>
  <si>
    <t>24/06/2016 10.58am</t>
  </si>
  <si>
    <t>24/06/2016 11.04am</t>
  </si>
  <si>
    <t>24/06/2016 12.41pm</t>
  </si>
  <si>
    <t>許文廣 先生</t>
  </si>
  <si>
    <t>D048819</t>
  </si>
  <si>
    <t>AGR2050</t>
  </si>
  <si>
    <t>24/06/2016 9.13am</t>
  </si>
  <si>
    <t>24/06/2016 9.43am</t>
  </si>
  <si>
    <t>24/06/2016 9.41am</t>
  </si>
  <si>
    <t>24/06/2016 9.56am</t>
  </si>
  <si>
    <t>24/06/2016 11.42am</t>
  </si>
  <si>
    <t>24/06/2016 9.47am</t>
  </si>
  <si>
    <t>GZ17120</t>
  </si>
  <si>
    <t>3719FJ</t>
  </si>
  <si>
    <t>24/06/2016 11.26am</t>
  </si>
  <si>
    <t>24/06/2016 11.25am</t>
  </si>
  <si>
    <t>24/06/2016 2.05pm</t>
  </si>
  <si>
    <t>24/06/2016 5.44pm</t>
  </si>
  <si>
    <t>24/06/2016 5.47pm</t>
  </si>
  <si>
    <t>24/06/2016 6.16pm</t>
  </si>
  <si>
    <t>許應得 先生</t>
  </si>
  <si>
    <t>EA5885</t>
  </si>
  <si>
    <t>E30</t>
  </si>
  <si>
    <t>316I KAT 1315 For Workshop</t>
  </si>
  <si>
    <t>24/06/2016 11.49am</t>
  </si>
  <si>
    <t>24/07/2016 5.30pm</t>
  </si>
  <si>
    <t>24/06/2016 3.29pm</t>
  </si>
  <si>
    <t>24/06/2016 5.31pm</t>
  </si>
  <si>
    <t>葉俊麟 先生</t>
  </si>
  <si>
    <t>0A81608</t>
  </si>
  <si>
    <t>AQC7866</t>
  </si>
  <si>
    <t>24/06/2016 11.43am</t>
  </si>
  <si>
    <t>24/06/2016 1.45pm</t>
  </si>
  <si>
    <t>24/06/2016 5.27pm</t>
  </si>
  <si>
    <t>何峻源 先生</t>
  </si>
  <si>
    <t>CW42405</t>
  </si>
  <si>
    <t>8800UZ</t>
  </si>
  <si>
    <t>24/06/2016 1.00pm</t>
  </si>
  <si>
    <t>24/06/2016 1.23pm</t>
  </si>
  <si>
    <t>24/06/2016 1.21pm</t>
  </si>
  <si>
    <t>24/06/2016 1.32pm</t>
  </si>
  <si>
    <t>24/06/2016 3.08pm</t>
  </si>
  <si>
    <t>24/06/2016 3.56pm</t>
  </si>
  <si>
    <t>24/06/2016 2.15pm</t>
  </si>
  <si>
    <t>24/06/2016 2.32pm</t>
  </si>
  <si>
    <t>24/06/2016 4.56pm</t>
  </si>
  <si>
    <t>24/06/2016 4.57pm</t>
  </si>
  <si>
    <t>24/06/2016 5.04pm</t>
  </si>
  <si>
    <t>24/06/2016 2.08pm</t>
  </si>
  <si>
    <t>24/06/2016 5.17pm</t>
  </si>
  <si>
    <t>24/06/2016 5.42pm</t>
  </si>
  <si>
    <t>24/06/2016 3.20pm</t>
  </si>
  <si>
    <t>24/06/2016 5.01pm</t>
  </si>
  <si>
    <t>24/06/2016 3.05pm</t>
  </si>
  <si>
    <t>24/06/2016 3.57pm</t>
  </si>
  <si>
    <t>24/06/2016 4.39pm</t>
  </si>
  <si>
    <t>27/06/2016 5.30pm</t>
  </si>
  <si>
    <t>陳柏谷 先生</t>
  </si>
  <si>
    <t>TL80783</t>
  </si>
  <si>
    <t>6926RH</t>
  </si>
  <si>
    <t>24/06/2016 3.43pm</t>
  </si>
  <si>
    <t>24/06/2016 3.48pm</t>
  </si>
  <si>
    <t>30/09/2016 5.00pm</t>
  </si>
  <si>
    <t>24/06/2016 5.59pm</t>
  </si>
  <si>
    <t>24/06/2016 7.48pm</t>
  </si>
  <si>
    <t>24/06/2016 8.30pm</t>
  </si>
  <si>
    <t>25/06/2016 2.00pm</t>
  </si>
  <si>
    <t>李友堯 先生</t>
  </si>
  <si>
    <t>D704654</t>
  </si>
  <si>
    <t>AGS3111</t>
  </si>
  <si>
    <t>24/06/2016 5.26pm</t>
  </si>
  <si>
    <t>30/06/2016 12.30pm</t>
  </si>
  <si>
    <t>林秉儒 先生</t>
  </si>
  <si>
    <t>0R51027</t>
  </si>
  <si>
    <t>APD7337</t>
  </si>
  <si>
    <t>25/06/2016 8.35am</t>
  </si>
  <si>
    <t>25/06/2016 8.57am</t>
  </si>
  <si>
    <t>25/06/2016 8.55am</t>
  </si>
  <si>
    <t>25/06/2016 2.30pm</t>
  </si>
  <si>
    <t>24/06/2016 6.10pm</t>
  </si>
  <si>
    <t>24/06/2016 6.29pm</t>
  </si>
  <si>
    <t>陳育翎 小姐</t>
  </si>
  <si>
    <t>DZ57678</t>
  </si>
  <si>
    <t>ANY5285</t>
  </si>
  <si>
    <t>23/06/2016 6.35pm</t>
  </si>
  <si>
    <t>24/06/2016 7.08pm</t>
  </si>
  <si>
    <t>25/06/2016 7.05pm</t>
  </si>
  <si>
    <t>24/06/2016 7.19pm</t>
  </si>
  <si>
    <t>24/06/2016 7.17pm</t>
  </si>
  <si>
    <t>25/06/2016 8.53am</t>
  </si>
  <si>
    <t>26/06/2016 2.30pm</t>
  </si>
  <si>
    <t>陳立偉 先生</t>
  </si>
  <si>
    <t>0C52539</t>
  </si>
  <si>
    <t>AFG9378</t>
  </si>
  <si>
    <t>25/06/2016 8.45am</t>
  </si>
  <si>
    <t>25/06/2016 8.54am</t>
  </si>
  <si>
    <t>24/06/2016 8.55pm</t>
  </si>
  <si>
    <t>25/06/2016 8.30am</t>
  </si>
  <si>
    <t>25/06/2016 8.48am</t>
  </si>
  <si>
    <t>25/06/2016 8.47am</t>
  </si>
  <si>
    <t>A1.R13</t>
    <phoneticPr fontId="2" type="noConversion"/>
  </si>
  <si>
    <t>L2.A15.R24</t>
    <phoneticPr fontId="2" type="noConversion"/>
  </si>
  <si>
    <t>A5</t>
    <phoneticPr fontId="2" type="noConversion"/>
  </si>
  <si>
    <t>A15.R3</t>
    <phoneticPr fontId="2" type="noConversion"/>
  </si>
  <si>
    <t>L3.A15.R134</t>
    <phoneticPr fontId="2" type="noConversion"/>
  </si>
  <si>
    <t>L1.A5</t>
    <phoneticPr fontId="2" type="noConversion"/>
  </si>
  <si>
    <t>L1.A5</t>
    <phoneticPr fontId="2" type="noConversion"/>
  </si>
  <si>
    <t>A5.R13</t>
    <phoneticPr fontId="2" type="noConversion"/>
  </si>
  <si>
    <t>A15.R1</t>
    <phoneticPr fontId="2" type="noConversion"/>
  </si>
  <si>
    <t>L1.A15.R134</t>
    <phoneticPr fontId="2" type="noConversion"/>
  </si>
  <si>
    <t>L3.A1.R124</t>
    <phoneticPr fontId="2" type="noConversion"/>
  </si>
  <si>
    <t>A5.R1</t>
    <phoneticPr fontId="2" type="noConversion"/>
  </si>
  <si>
    <t>L234.A15.R234</t>
    <phoneticPr fontId="2" type="noConversion"/>
  </si>
  <si>
    <t>A5.R13</t>
    <phoneticPr fontId="2" type="noConversion"/>
  </si>
  <si>
    <t>L2.A1</t>
    <phoneticPr fontId="2" type="noConversion"/>
  </si>
  <si>
    <t>L2.A5.R24</t>
    <phoneticPr fontId="2" type="noConversion"/>
  </si>
  <si>
    <t>L2.A6</t>
    <phoneticPr fontId="2" type="noConversion"/>
  </si>
  <si>
    <t>L3</t>
    <phoneticPr fontId="2" type="noConversion"/>
  </si>
  <si>
    <t>L1</t>
    <phoneticPr fontId="2" type="noConversion"/>
  </si>
  <si>
    <t>L13.R3</t>
    <phoneticPr fontId="2" type="noConversion"/>
  </si>
  <si>
    <t>L1.A1.R3</t>
    <phoneticPr fontId="2" type="noConversion"/>
  </si>
  <si>
    <t>L1234.A135.R1234</t>
    <phoneticPr fontId="2" type="noConversion"/>
  </si>
  <si>
    <t>A1</t>
    <phoneticPr fontId="2" type="noConversion"/>
  </si>
  <si>
    <t>L23.A1.R34</t>
    <phoneticPr fontId="2" type="noConversion"/>
  </si>
  <si>
    <t>L3.A15.R34</t>
    <phoneticPr fontId="2" type="noConversion"/>
  </si>
  <si>
    <t>L13.A15.R4</t>
    <phoneticPr fontId="2" type="noConversion"/>
  </si>
  <si>
    <t>A5</t>
    <phoneticPr fontId="2" type="noConversion"/>
  </si>
  <si>
    <t>R2</t>
    <phoneticPr fontId="2" type="noConversion"/>
  </si>
  <si>
    <t>27/06/2016 11.35am</t>
  </si>
  <si>
    <t>27/06/2016 1.39pm</t>
  </si>
  <si>
    <t>27/06/2016 3.22pm</t>
  </si>
  <si>
    <t>27/06/2016 3.52pm</t>
  </si>
  <si>
    <t>27/06/2016 3.53pm</t>
  </si>
  <si>
    <t>27/06/2016 5.11pm</t>
  </si>
  <si>
    <t>許淑玉 小姐</t>
  </si>
  <si>
    <t>F902493</t>
  </si>
  <si>
    <t>AKU2511</t>
  </si>
  <si>
    <t>20/05/2016 1.40pm</t>
  </si>
  <si>
    <t>25/06/2016 1.24pm</t>
  </si>
  <si>
    <t>25/06/2016 1.31pm</t>
  </si>
  <si>
    <t>25/06/2016 2.37pm</t>
  </si>
  <si>
    <t>25/06/2016 3.11pm</t>
  </si>
  <si>
    <t>25/06/2016 3.12pm</t>
  </si>
  <si>
    <t>27/06/2016 8.00pm</t>
  </si>
  <si>
    <t>27/06/2016 9.29pm</t>
  </si>
  <si>
    <t>27/06/2016 9.27pm</t>
  </si>
  <si>
    <t>28/06/2016 9.14am</t>
  </si>
  <si>
    <t>28/06/2016 5.30pm</t>
  </si>
  <si>
    <t>27/06/2016 1.12pm</t>
  </si>
  <si>
    <t>27/06/2016 7.51pm</t>
  </si>
  <si>
    <t>27/06/2016 8.50pm</t>
  </si>
  <si>
    <t>28/06/2016 12.00pm</t>
  </si>
  <si>
    <t>陳世明 先生</t>
  </si>
  <si>
    <t>DU23973</t>
  </si>
  <si>
    <t>6520K9</t>
  </si>
  <si>
    <t>25/06/2016 9.03am</t>
  </si>
  <si>
    <t>25/06/2016 9.02am</t>
  </si>
  <si>
    <t>25/06/2016 9.10am</t>
  </si>
  <si>
    <t>25/06/2016 10.17am</t>
  </si>
  <si>
    <t>25/06/2016 10.19am</t>
  </si>
  <si>
    <t>25/06/2016 10.23am</t>
  </si>
  <si>
    <t>25/06/2016 11.30am</t>
  </si>
  <si>
    <t>25/06/2016 10.40am</t>
  </si>
  <si>
    <t>25/06/2016 9.00am</t>
  </si>
  <si>
    <t>25/06/2016 9.19am</t>
  </si>
  <si>
    <t>25/06/2016 3.59pm</t>
  </si>
  <si>
    <t>25/06/2016 4.01pm</t>
  </si>
  <si>
    <t>25/06/2016 4.38pm</t>
  </si>
  <si>
    <t>27/06/2016 5.52pm</t>
  </si>
  <si>
    <t>27/06/2016 9.43am</t>
  </si>
  <si>
    <t>27/06/2016 10.08am</t>
  </si>
  <si>
    <t>27/06/2016 10.41am</t>
  </si>
  <si>
    <t>27/06/2016 1.43pm</t>
  </si>
  <si>
    <t>27/06/2016 1.44pm</t>
  </si>
  <si>
    <t>林季欣 先生</t>
  </si>
  <si>
    <t>15/06/2016 10.55am</t>
  </si>
  <si>
    <t>25/06/2016 10.56am</t>
  </si>
  <si>
    <t>25/06/2016 10.55am</t>
  </si>
  <si>
    <t>25/06/2016 11.28am</t>
  </si>
  <si>
    <t>25/06/2016 3.09pm</t>
  </si>
  <si>
    <t>25/06/2016 5.30pm</t>
  </si>
  <si>
    <t>25/06/2016 5.56pm</t>
  </si>
  <si>
    <t>25/06/2016 3.13pm</t>
  </si>
  <si>
    <t>25/06/2016 3.54pm</t>
  </si>
  <si>
    <t>25/06/2016 3.55pm</t>
  </si>
  <si>
    <t>27/06/2016 2.56pm</t>
  </si>
  <si>
    <t>27/06/2016 9.00am</t>
  </si>
  <si>
    <t>27/06/2016 10.43am</t>
  </si>
  <si>
    <t>27/06/2016 10.50am</t>
  </si>
  <si>
    <t>27/06/2016 2.08pm</t>
  </si>
  <si>
    <t>27/06/2016 1.53pm</t>
  </si>
  <si>
    <t>27/06/2016 2.23pm</t>
  </si>
  <si>
    <t>27/06/2016 5.56pm</t>
  </si>
  <si>
    <t>28/06/2016 8.55am</t>
  </si>
  <si>
    <t>17/06/2016 4.11pm</t>
  </si>
  <si>
    <t>27/06/2016 4.12pm</t>
  </si>
  <si>
    <t>27/06/2016 4.10pm</t>
  </si>
  <si>
    <t>27/06/2016 4.17pm</t>
  </si>
  <si>
    <t>27/06/2016 4.30pm</t>
  </si>
  <si>
    <t>27/06/2016 4.41pm</t>
  </si>
  <si>
    <t>27/06/2016 6.16pm</t>
  </si>
  <si>
    <t>賴湘蓉 小姐</t>
  </si>
  <si>
    <t>0B71127</t>
  </si>
  <si>
    <t>ALA9960</t>
  </si>
  <si>
    <t>25/06/2016 10.28am</t>
  </si>
  <si>
    <t>25/06/2016 10.25am</t>
  </si>
  <si>
    <t>25/06/2016 10.41am</t>
  </si>
  <si>
    <t>25/06/2016 11.47am</t>
  </si>
  <si>
    <t>25/06/2016 11.49am</t>
  </si>
  <si>
    <t>25/06/2016 12.15pm</t>
  </si>
  <si>
    <t>程學文 先生</t>
  </si>
  <si>
    <t>D010645</t>
  </si>
  <si>
    <t>AJF8016</t>
  </si>
  <si>
    <t>25/06/2016 1.20pm</t>
  </si>
  <si>
    <t>25/06/2016 1.32pm</t>
  </si>
  <si>
    <t>25/06/2016 1.29pm</t>
  </si>
  <si>
    <t>25/06/2016 1.52pm</t>
  </si>
  <si>
    <t>25/06/2016 3.32pm</t>
  </si>
  <si>
    <t>25/06/2016 3.34pm</t>
  </si>
  <si>
    <t>25/06/2016 3.58pm</t>
  </si>
  <si>
    <t>25/06/2016 10.10am</t>
  </si>
  <si>
    <t>25/06/2016 10.13am</t>
  </si>
  <si>
    <t>25/06/2016 10.12am</t>
  </si>
  <si>
    <t>25/06/2016 11.35am</t>
  </si>
  <si>
    <t>25/06/2016 11.36am</t>
  </si>
  <si>
    <t>25/06/2016 1.27pm</t>
  </si>
  <si>
    <t>25/06/2016 10.20am</t>
  </si>
  <si>
    <t>25/06/2016 10.30am</t>
  </si>
  <si>
    <t>25/06/2016 10.26am</t>
  </si>
  <si>
    <t>25/06/2016 1.57pm</t>
  </si>
  <si>
    <t>25/06/2016 2.01pm</t>
  </si>
  <si>
    <t>25/06/2016 2.02pm</t>
  </si>
  <si>
    <t>25/06/2016 2.40pm</t>
  </si>
  <si>
    <t>李建河 先生</t>
  </si>
  <si>
    <t>G402014</t>
  </si>
  <si>
    <t>APD9168</t>
  </si>
  <si>
    <t>21/06/2016 8.45am</t>
  </si>
  <si>
    <t>27/06/2016 9.29am</t>
  </si>
  <si>
    <t>27/06/2016 8.58am</t>
  </si>
  <si>
    <t>27/06/2016 12.35pm</t>
  </si>
  <si>
    <t>27/06/2016 7.35pm</t>
  </si>
  <si>
    <t>28/06/2016 8.54am</t>
  </si>
  <si>
    <t>28/06/2016 3.00pm</t>
  </si>
  <si>
    <t>26/06/2016 1.22pm</t>
  </si>
  <si>
    <t>26/06/2016 1.34pm</t>
  </si>
  <si>
    <t>26/06/2016 5.26pm</t>
  </si>
  <si>
    <t>26/06/2016 5.31pm</t>
  </si>
  <si>
    <t>26/06/2016 5.32pm</t>
  </si>
  <si>
    <t>26/06/2016 5.30pm</t>
  </si>
  <si>
    <t>26/06/2016 5.35pm</t>
  </si>
  <si>
    <t>陳兆明 先生</t>
  </si>
  <si>
    <t>D010313</t>
  </si>
  <si>
    <t>ALH1698</t>
  </si>
  <si>
    <t>27/06/2016 9.10am</t>
  </si>
  <si>
    <t>27/06/2016 9.54am</t>
  </si>
  <si>
    <t>27/06/2016 9.48am</t>
  </si>
  <si>
    <t>27/06/2016 10.04am</t>
  </si>
  <si>
    <t>27/06/2016 3.43pm</t>
  </si>
  <si>
    <t>27/06/2016 3.46pm</t>
  </si>
  <si>
    <t>27/06/2016 3.48pm</t>
  </si>
  <si>
    <t>27/06/2016 4.36pm</t>
  </si>
  <si>
    <t>趙彩秀 女士</t>
  </si>
  <si>
    <t>0A53540</t>
  </si>
  <si>
    <t>2522T2</t>
  </si>
  <si>
    <t>26/06/2016 12.55pm</t>
  </si>
  <si>
    <t>26/06/2016 1.05pm</t>
  </si>
  <si>
    <t>26/06/2016 1.04pm</t>
  </si>
  <si>
    <t>26/06/2016 1.31pm</t>
  </si>
  <si>
    <t>26/06/2016 4.08pm</t>
  </si>
  <si>
    <t>26/06/2016 4.19pm</t>
  </si>
  <si>
    <t>26/06/2016 5.00pm</t>
  </si>
  <si>
    <t>26/06/2016 5.25pm</t>
  </si>
  <si>
    <t>26/06/2016 10.25am</t>
  </si>
  <si>
    <t>26/06/2016 10.36am</t>
  </si>
  <si>
    <t>26/06/2016 10.35am</t>
  </si>
  <si>
    <t>26/06/2016 10.40am</t>
  </si>
  <si>
    <t>26/06/2016 11.35am</t>
  </si>
  <si>
    <t>26/06/2016 11.37am</t>
  </si>
  <si>
    <t>26/06/2016 12.04pm</t>
  </si>
  <si>
    <t>26/06/2016 12.30pm</t>
  </si>
  <si>
    <t>賴詩穎 小姐</t>
  </si>
  <si>
    <t>V335139</t>
  </si>
  <si>
    <t>AKT0013</t>
  </si>
  <si>
    <t>27/06/2016 10.20am</t>
  </si>
  <si>
    <t>27/06/2016 10.52am</t>
  </si>
  <si>
    <t>27/06/2016 10.36am</t>
  </si>
  <si>
    <t>27/06/2016 11.03am</t>
  </si>
  <si>
    <t>27/06/2016 11.54am</t>
  </si>
  <si>
    <t>27/06/2016 12.08pm</t>
  </si>
  <si>
    <t>27/06/2016 12.30pm</t>
  </si>
  <si>
    <t>27/06/2016 12.39pm</t>
  </si>
  <si>
    <t>27/06/2016 1.20pm</t>
  </si>
  <si>
    <t>27/06/2016 1.29pm</t>
  </si>
  <si>
    <t>27/06/2016 1.41pm</t>
  </si>
  <si>
    <t>27/06/2016 2.44pm</t>
  </si>
  <si>
    <t>27/06/2016 2.52pm</t>
  </si>
  <si>
    <t>27/06/2016 3.00pm</t>
  </si>
  <si>
    <t>陳山志 先生</t>
  </si>
  <si>
    <t>0G26036</t>
  </si>
  <si>
    <t>AGQ2185</t>
  </si>
  <si>
    <t>27/06/2016 2.22pm</t>
  </si>
  <si>
    <t>27/06/2016 2.43pm</t>
  </si>
  <si>
    <t>27/06/2016 2.41pm</t>
  </si>
  <si>
    <t>27/06/2016 2.46pm</t>
  </si>
  <si>
    <t>27/06/2016 5.41pm</t>
  </si>
  <si>
    <t>27/06/2016 5.53pm</t>
  </si>
  <si>
    <t>27/06/2016 7.00pm</t>
  </si>
  <si>
    <t>27/06/2016 7.23pm</t>
  </si>
  <si>
    <t>27/06/2016 8.35am</t>
  </si>
  <si>
    <t>27/06/2016 8.41am</t>
  </si>
  <si>
    <t>27/06/2016 8.39am</t>
  </si>
  <si>
    <t>27/06/2016 9.04am</t>
  </si>
  <si>
    <t>27/06/2016 12.05pm</t>
  </si>
  <si>
    <t>27/06/2016 12.09pm</t>
  </si>
  <si>
    <t>27/06/2016 1.08pm</t>
  </si>
  <si>
    <t>27/06/2016 1.40pm</t>
  </si>
  <si>
    <t>27/06/2016 2.36pm</t>
  </si>
  <si>
    <t>27/06/2016 2.45pm</t>
  </si>
  <si>
    <t>27/06/2016 6.26pm</t>
  </si>
  <si>
    <t>27/06/2016 8.06am</t>
  </si>
  <si>
    <t>27/06/2016 10.02am</t>
  </si>
  <si>
    <t>27/06/2016 10.21am</t>
  </si>
  <si>
    <t>27/06/2016 2.20pm</t>
  </si>
  <si>
    <t>27/06/2016 2.26pm</t>
  </si>
  <si>
    <t>27/06/2016 4.49pm</t>
  </si>
  <si>
    <t>27/06/2016 10.40am</t>
  </si>
  <si>
    <t>27/06/2016 10.46am</t>
  </si>
  <si>
    <t>27/06/2016 11.22am</t>
  </si>
  <si>
    <t>27/06/2016 1.45pm</t>
  </si>
  <si>
    <t>27/06/2016 1.57pm</t>
  </si>
  <si>
    <t>27/06/2016 1.58pm</t>
  </si>
  <si>
    <t>27/06/2016 8.14am</t>
  </si>
  <si>
    <t>27/06/2016 9.36am</t>
  </si>
  <si>
    <t>27/06/2016 9.34am</t>
  </si>
  <si>
    <t>27/06/2016 9.59am</t>
  </si>
  <si>
    <t>27/06/2016 3.54pm</t>
  </si>
  <si>
    <t>27/06/2016 4.18pm</t>
  </si>
  <si>
    <t>27/06/2016 1.35pm</t>
  </si>
  <si>
    <t>27/06/2016 2.12pm</t>
  </si>
  <si>
    <t>27/06/2016 3.49pm</t>
  </si>
  <si>
    <t>27/06/2016 3.50pm</t>
  </si>
  <si>
    <t>27/06/2016 6.43pm</t>
  </si>
  <si>
    <t>周英明 先生</t>
  </si>
  <si>
    <t>CN71219</t>
  </si>
  <si>
    <t>6589A6</t>
  </si>
  <si>
    <t>27/06/2016 9.05am</t>
  </si>
  <si>
    <t>27/06/2016 9.19am</t>
  </si>
  <si>
    <t>27/06/2016 9.16am</t>
  </si>
  <si>
    <t>27/06/2016 12.15pm</t>
  </si>
  <si>
    <t>27/06/2016 12.27pm</t>
  </si>
  <si>
    <t>27/06/2016 9.35am</t>
  </si>
  <si>
    <t>27/06/2016 9.42am</t>
  </si>
  <si>
    <t>27/06/2016 9.49am</t>
  </si>
  <si>
    <t>27/06/2016 11.21am</t>
  </si>
  <si>
    <t>27/06/2016 11.24am</t>
  </si>
  <si>
    <t>27/06/2016 11.25am</t>
  </si>
  <si>
    <t>27/06/2016 2.30pm</t>
  </si>
  <si>
    <t>27/06/2016 3.42pm</t>
  </si>
  <si>
    <t>李江華 先生</t>
  </si>
  <si>
    <t>NN44480</t>
  </si>
  <si>
    <t>3131H6</t>
  </si>
  <si>
    <t>25/06/2016 9.47am</t>
  </si>
  <si>
    <t>25/06/2016 9.55am</t>
  </si>
  <si>
    <t>25/06/2016 9.53am</t>
  </si>
  <si>
    <t>25/06/2016 10.04am</t>
  </si>
  <si>
    <t>25/06/2016 10.51am</t>
  </si>
  <si>
    <t>25/06/2016 11.20am</t>
  </si>
  <si>
    <t>25/06/2016 11.21am</t>
  </si>
  <si>
    <t>25/06/2016 1.47pm</t>
  </si>
  <si>
    <t>25/06/2016 1.51pm</t>
  </si>
  <si>
    <t>25/06/2016 2.59pm</t>
  </si>
  <si>
    <t>林鈺皓 先生</t>
  </si>
  <si>
    <t>P638380</t>
  </si>
  <si>
    <t>AKW1611</t>
  </si>
  <si>
    <t>25/06/2016 10.06am</t>
  </si>
  <si>
    <t>25/06/2016 10.08am</t>
  </si>
  <si>
    <t>25/06/2016 10.16am</t>
  </si>
  <si>
    <t>25/06/2016 11.38am</t>
  </si>
  <si>
    <t>25/06/2016 11.41am</t>
  </si>
  <si>
    <t>25/06/2016 11.43am</t>
  </si>
  <si>
    <t>25/06/2016 12.07pm</t>
  </si>
  <si>
    <t>周慶芳 女士</t>
  </si>
  <si>
    <t>NR24627</t>
  </si>
  <si>
    <t>AGH5799</t>
  </si>
  <si>
    <t>25/06/2016 1.05pm</t>
  </si>
  <si>
    <t>25/06/2016 1.37pm</t>
  </si>
  <si>
    <t>25/06/2016 1.35pm</t>
  </si>
  <si>
    <t>25/06/2016 1.46pm</t>
  </si>
  <si>
    <t>25/06/2016 3.20pm</t>
  </si>
  <si>
    <t>張煜進 先生</t>
  </si>
  <si>
    <t>F850891</t>
  </si>
  <si>
    <t>AAS1098</t>
  </si>
  <si>
    <t>25/06/2016 3.05pm</t>
  </si>
  <si>
    <t>25/06/2016 3.10pm</t>
  </si>
  <si>
    <t>25/06/2016 3.25pm</t>
  </si>
  <si>
    <t>25/06/2016 4.05pm</t>
  </si>
  <si>
    <t>25/06/2016 4.20pm</t>
  </si>
  <si>
    <t>25/06/2016 4.21pm</t>
  </si>
  <si>
    <t>25/06/2016 4.40pm</t>
  </si>
  <si>
    <t>25/06/2016 5.12pm</t>
  </si>
  <si>
    <t>褚阮宗澤 先生</t>
  </si>
  <si>
    <t>0B69150</t>
  </si>
  <si>
    <t>AGT6969</t>
  </si>
  <si>
    <t>26/06/2016 9.09am</t>
  </si>
  <si>
    <t>26/06/2016 9.05am</t>
  </si>
  <si>
    <t>26/06/2016 9.03am</t>
  </si>
  <si>
    <t>26/06/2016 9.08am</t>
  </si>
  <si>
    <t>26/06/2016 10.27am</t>
  </si>
  <si>
    <t>26/06/2016 10.43am</t>
  </si>
  <si>
    <t>26/06/2016 11.30am</t>
  </si>
  <si>
    <t>26/06/2016 10.47am</t>
  </si>
  <si>
    <t>張仲慧 小姐</t>
  </si>
  <si>
    <t>V410376</t>
  </si>
  <si>
    <t>AKZ5759</t>
  </si>
  <si>
    <t>25/06/2016 10.15am</t>
  </si>
  <si>
    <t>25/06/2016 10.27am</t>
  </si>
  <si>
    <t>25/06/2016 11.54am</t>
  </si>
  <si>
    <t>25/06/2016 11.57am</t>
  </si>
  <si>
    <t>25/06/2016 4.59pm</t>
  </si>
  <si>
    <t>27/06/2016 2.06pm</t>
  </si>
  <si>
    <t>27/06/2016 2.18pm</t>
  </si>
  <si>
    <t>27/06/2016 2.49pm</t>
  </si>
  <si>
    <t>27/06/2016 4.59pm</t>
  </si>
  <si>
    <t>29/06/2016 4.00pm</t>
  </si>
  <si>
    <t>27/06/2016 5.10pm</t>
  </si>
  <si>
    <t>蘇哲弘 先生</t>
  </si>
  <si>
    <t>25/06/2016 9.17am</t>
  </si>
  <si>
    <t>27/06/2016 10.16am</t>
  </si>
  <si>
    <t>27/06/2016 10.53am</t>
  </si>
  <si>
    <t>27/06/2016 2.38pm</t>
  </si>
  <si>
    <t>27/06/2016 3.31pm</t>
  </si>
  <si>
    <t>27/06/2016 3.32pm</t>
  </si>
  <si>
    <t>28/06/2016 9.19am</t>
  </si>
  <si>
    <t>25/06/2016 9.05am</t>
  </si>
  <si>
    <t>25/06/2016 11.32am</t>
  </si>
  <si>
    <t>游世偉 先生</t>
  </si>
  <si>
    <t>C003285</t>
  </si>
  <si>
    <t>2596J8</t>
  </si>
  <si>
    <t>25/06/2016 2.26pm</t>
  </si>
  <si>
    <t>25/06/2016 2.44pm</t>
  </si>
  <si>
    <t>25/06/2016 2.43pm</t>
  </si>
  <si>
    <t>25/06/2016 2.54pm</t>
  </si>
  <si>
    <t>25/06/2016 3.44pm</t>
  </si>
  <si>
    <t>25/06/2016 4.07pm</t>
  </si>
  <si>
    <t>25/06/2016 4.45pm</t>
  </si>
  <si>
    <t>27/06/2016 8.53am</t>
  </si>
  <si>
    <t>27/06/2016 9.14am</t>
  </si>
  <si>
    <t>27/06/2016 9.25am</t>
  </si>
  <si>
    <t>27/06/2016 12.32pm</t>
  </si>
  <si>
    <t>27/06/2016 10.54am</t>
  </si>
  <si>
    <t>林錦斌 先生</t>
  </si>
  <si>
    <t>D011627</t>
  </si>
  <si>
    <t>AKX8777</t>
  </si>
  <si>
    <t>25/06/2016 9.38am</t>
  </si>
  <si>
    <t>25/06/2016 9.37am</t>
  </si>
  <si>
    <t>25/06/2016 9.45am</t>
  </si>
  <si>
    <t>25/06/2016 10.38am</t>
  </si>
  <si>
    <t>25/06/2016 10.42am</t>
  </si>
  <si>
    <t>25/06/2016 11.58am</t>
  </si>
  <si>
    <t>27/06/2016 3.14pm</t>
  </si>
  <si>
    <t>27/06/2016 3.08pm</t>
  </si>
  <si>
    <t>27/06/2016 3.26pm</t>
  </si>
  <si>
    <t>27/06/2016 4.19pm</t>
  </si>
  <si>
    <t>27/06/2016 4.29pm</t>
  </si>
  <si>
    <t>27/06/2016 4.51pm</t>
  </si>
  <si>
    <t>黃盈毅 先生</t>
  </si>
  <si>
    <t>NR24976</t>
  </si>
  <si>
    <t>AJH0060</t>
  </si>
  <si>
    <t>25/06/2016 9.18am</t>
  </si>
  <si>
    <t>25/06/2016 9.25am</t>
  </si>
  <si>
    <t>25/06/2016 11.45am</t>
  </si>
  <si>
    <t>25/06/2016 12.05pm</t>
  </si>
  <si>
    <t>張美慧 小姐</t>
  </si>
  <si>
    <t>0B70249</t>
  </si>
  <si>
    <t>AKW6696</t>
  </si>
  <si>
    <t>25/06/2016 9.16am</t>
  </si>
  <si>
    <t>25/06/2016 9.29am</t>
  </si>
  <si>
    <t>25/06/2016 10.46am</t>
  </si>
  <si>
    <t>25/06/2016 10.54am</t>
  </si>
  <si>
    <t>陳增必 先生</t>
  </si>
  <si>
    <t>5C10991</t>
  </si>
  <si>
    <t>ALA0181</t>
  </si>
  <si>
    <t>25/06/2016 11.10am</t>
  </si>
  <si>
    <t>25/06/2016 11.33am</t>
  </si>
  <si>
    <t>25/06/2016 3.48pm</t>
  </si>
  <si>
    <t>25/06/2016 3.53pm</t>
  </si>
  <si>
    <t>25/06/2016 5.47pm</t>
  </si>
  <si>
    <t>25/06/2016 10.35am</t>
  </si>
  <si>
    <t>25/06/2016 11.11am</t>
  </si>
  <si>
    <t>25/06/2016 1.49pm</t>
  </si>
  <si>
    <t>25/06/2016 5.48pm</t>
  </si>
  <si>
    <t>25/06/2016 2.05pm</t>
  </si>
  <si>
    <t>25/06/2016 4.25pm</t>
  </si>
  <si>
    <t>25/06/2016 4.57pm</t>
  </si>
  <si>
    <t>李文德 先生</t>
  </si>
  <si>
    <t>D047589</t>
  </si>
  <si>
    <t>AGQ8758</t>
  </si>
  <si>
    <t>25/06/2016 2.55pm</t>
  </si>
  <si>
    <t>25/06/2016 3.08pm</t>
  </si>
  <si>
    <t>25/06/2016 3.06pm</t>
  </si>
  <si>
    <t>25/06/2016 3.26pm</t>
  </si>
  <si>
    <t>25/06/2016 5.02pm</t>
  </si>
  <si>
    <t>25/06/2016 5.13pm</t>
  </si>
  <si>
    <t>25/06/2016 5.44pm</t>
  </si>
  <si>
    <t>25/06/2016 11.08am</t>
  </si>
  <si>
    <t>25/06/2016 11.06am</t>
  </si>
  <si>
    <t>25/06/2016 2.21pm</t>
  </si>
  <si>
    <t>27/06/2016 10.34am</t>
  </si>
  <si>
    <t>27/06/2016 10.30am</t>
  </si>
  <si>
    <t>27/06/2016 10.35am</t>
  </si>
  <si>
    <t>27/06/2016 9.27am</t>
  </si>
  <si>
    <t>27/06/2016 9.31am</t>
  </si>
  <si>
    <t>27/06/2016 9.38am</t>
  </si>
  <si>
    <t>27/06/2016 11.30am</t>
  </si>
  <si>
    <t>27/06/2016 9.32am</t>
  </si>
  <si>
    <t>27/06/2016 9.47am</t>
  </si>
  <si>
    <t>27/06/2016 12.36pm</t>
  </si>
  <si>
    <t>27/06/2016 12.37pm</t>
  </si>
  <si>
    <t>27/06/2016 5.32pm</t>
  </si>
  <si>
    <t>25/06/2016 9.01am</t>
  </si>
  <si>
    <t>25/06/2016 10.03am</t>
  </si>
  <si>
    <t>25/06/2016 10.05am</t>
  </si>
  <si>
    <t>27/06/2016 9.30am</t>
  </si>
  <si>
    <t>27/06/2016 10.03am</t>
  </si>
  <si>
    <t>27/06/2016 10.05am</t>
  </si>
  <si>
    <t>27/06/2016 10.25am</t>
  </si>
  <si>
    <t>27/06/2016 6.54pm</t>
  </si>
  <si>
    <t>27/06/2016 7.04pm</t>
  </si>
  <si>
    <t>27/06/2016 7.05pm</t>
  </si>
  <si>
    <t>27/06/2016 3.30pm</t>
  </si>
  <si>
    <t>27/06/2016 7.36pm</t>
  </si>
  <si>
    <t>李秋瑩 小姐</t>
  </si>
  <si>
    <t>0C51723</t>
  </si>
  <si>
    <t>RAE2789</t>
  </si>
  <si>
    <t>27/06/2016 10.27am</t>
  </si>
  <si>
    <t>27/06/2016 11.26am</t>
  </si>
  <si>
    <t>27/06/2016 11.59am</t>
  </si>
  <si>
    <t>27/06/2016 5.33pm</t>
  </si>
  <si>
    <t>28/06/2016 11.00am</t>
  </si>
  <si>
    <t>27/06/2016 3.45pm</t>
  </si>
  <si>
    <t>27/06/2016 3.51pm</t>
  </si>
  <si>
    <t>27/06/2016 4.02pm</t>
  </si>
  <si>
    <t>27/06/2016 5.34pm</t>
  </si>
  <si>
    <t>28/06/2016 2.00pm</t>
  </si>
  <si>
    <t>王巧萍 女士</t>
  </si>
  <si>
    <t>E985774</t>
  </si>
  <si>
    <t>4066J9</t>
  </si>
  <si>
    <t>27/06/2016 11.40am</t>
  </si>
  <si>
    <t>27/06/2016 12.18pm</t>
  </si>
  <si>
    <t>27/06/2016 12.13pm</t>
  </si>
  <si>
    <t>27/06/2016 3.23pm</t>
  </si>
  <si>
    <t>27/06/2016 3.38pm</t>
  </si>
  <si>
    <t>27/06/2016 6.08pm</t>
  </si>
  <si>
    <t>28/06/2016 8.52am</t>
  </si>
  <si>
    <t>25/06/2016 9.41am</t>
  </si>
  <si>
    <t>25/06/2016 1.33pm</t>
  </si>
  <si>
    <t>25/06/2016 9.30am</t>
  </si>
  <si>
    <t>25/06/2016 9.59am</t>
  </si>
  <si>
    <t>25/06/2016 9.46am</t>
  </si>
  <si>
    <t>25/06/2016 10.31am</t>
  </si>
  <si>
    <t>25/06/2016 5.33pm</t>
  </si>
  <si>
    <t>25/06/2016 5.34pm</t>
  </si>
  <si>
    <t>25/06/2016 5.45pm</t>
  </si>
  <si>
    <t>25/06/2016 5.35pm</t>
  </si>
  <si>
    <t>賴政佑 先生</t>
  </si>
  <si>
    <t>P394155</t>
  </si>
  <si>
    <t>ADB3988</t>
  </si>
  <si>
    <t>26/06/2016 1.45pm</t>
  </si>
  <si>
    <t>27/06/2016 8.56am</t>
  </si>
  <si>
    <t>27/06/2016 8.57am</t>
  </si>
  <si>
    <t>27/06/2016 12.02pm</t>
  </si>
  <si>
    <t>27/06/2016 4.48pm</t>
  </si>
  <si>
    <t>洪富子 小姐</t>
  </si>
  <si>
    <t>C571416</t>
  </si>
  <si>
    <t>AGE3378</t>
  </si>
  <si>
    <t>27/06/2016 8.30am</t>
  </si>
  <si>
    <t>27/06/2016 10.01am</t>
  </si>
  <si>
    <t>27/06/2016 11.09am</t>
  </si>
  <si>
    <t>27/06/2016 12.25pm</t>
  </si>
  <si>
    <t>27/06/2016 12.28pm</t>
  </si>
  <si>
    <t>27/06/2016 2.11pm</t>
  </si>
  <si>
    <t>27/06/2016 4.55pm</t>
  </si>
  <si>
    <t>王曾慶 先生</t>
  </si>
  <si>
    <t>25/06/2016 11.26am</t>
  </si>
  <si>
    <t>25/06/2016 12.03pm</t>
  </si>
  <si>
    <t>25/06/2016 1.26pm</t>
  </si>
  <si>
    <t>25/06/2016 11.05am</t>
  </si>
  <si>
    <t>25/06/2016 11.27am</t>
  </si>
  <si>
    <t>25/06/2016 12.04pm</t>
  </si>
  <si>
    <t>27/06/2016 9.45pm</t>
  </si>
  <si>
    <t>25/06/2016 3.33pm</t>
  </si>
  <si>
    <t>25/06/2016 3.42pm</t>
  </si>
  <si>
    <t>25/06/2016 4.14pm</t>
  </si>
  <si>
    <t>25/06/2016 4.19pm</t>
  </si>
  <si>
    <t>27/06/2016 8.29am</t>
  </si>
  <si>
    <t>27/06/2016 9.13am</t>
  </si>
  <si>
    <t>27/06/2016 11.55am</t>
  </si>
  <si>
    <t>27/06/2016 12.00pm</t>
  </si>
  <si>
    <t>28/06/2016 9.10am</t>
  </si>
  <si>
    <t>28/06/2016 9.17am</t>
  </si>
  <si>
    <t>28/06/2016 9.13am</t>
  </si>
  <si>
    <t>宋政慧 小姐</t>
  </si>
  <si>
    <t>WS60702</t>
  </si>
  <si>
    <t>ALA9676</t>
  </si>
  <si>
    <t>25/06/2016 1.25pm</t>
  </si>
  <si>
    <t>25/06/2016 1.58pm</t>
  </si>
  <si>
    <t>25/06/2016 2.15pm</t>
  </si>
  <si>
    <t>25/06/2016 3.45pm</t>
  </si>
  <si>
    <t>25/06/2016 3.46pm</t>
  </si>
  <si>
    <t>25/06/2016 4.09pm</t>
  </si>
  <si>
    <t>25/06/2016 2.07pm</t>
  </si>
  <si>
    <t>25/06/2016 2.13pm</t>
  </si>
  <si>
    <t>25/06/2016 2.17pm</t>
  </si>
  <si>
    <t>25/06/2016 3.22pm</t>
  </si>
  <si>
    <t>盧信錩 先生</t>
  </si>
  <si>
    <t>NN94526</t>
  </si>
  <si>
    <t>AKL8006</t>
  </si>
  <si>
    <t>25/06/2016 4.12pm</t>
  </si>
  <si>
    <t>25/06/2016 4.13pm</t>
  </si>
  <si>
    <t>25/06/2016 4.47pm</t>
  </si>
  <si>
    <t>25/06/2016 4.50pm</t>
  </si>
  <si>
    <t>25/06/2016 4.51pm</t>
  </si>
  <si>
    <t>25/06/2016 5.21pm</t>
  </si>
  <si>
    <t>25/06/2016 4.10pm</t>
  </si>
  <si>
    <t>25/06/2016 4.23pm</t>
  </si>
  <si>
    <t>25/06/2016 4.18pm</t>
  </si>
  <si>
    <t>25/06/2016 5.31pm</t>
  </si>
  <si>
    <t>27/06/2016 8.44am</t>
  </si>
  <si>
    <t>27/06/2016 8.46am</t>
  </si>
  <si>
    <t>25/06/2016 5.25pm</t>
  </si>
  <si>
    <t>25/06/2016 5.24pm</t>
  </si>
  <si>
    <t>01/07/2016 5.30pm</t>
  </si>
  <si>
    <t>林宛青 女士</t>
  </si>
  <si>
    <t>NE70473</t>
  </si>
  <si>
    <t>7006QZ</t>
  </si>
  <si>
    <t>26/06/2016 8.30am</t>
  </si>
  <si>
    <t>26/06/2016 8.59am</t>
  </si>
  <si>
    <t>26/06/2016 8.52am</t>
  </si>
  <si>
    <t>27/06/2016 9.01am</t>
  </si>
  <si>
    <t>27/06/2016 12.43pm</t>
  </si>
  <si>
    <t>27/06/2016 4.34pm</t>
  </si>
  <si>
    <t>26/06/2016 9.20am</t>
  </si>
  <si>
    <t>26/06/2016 9.53am</t>
  </si>
  <si>
    <t>26/06/2016 9.42am</t>
  </si>
  <si>
    <t>27/06/2016 2.07pm</t>
  </si>
  <si>
    <t>27/06/2016 2.27pm</t>
  </si>
  <si>
    <t>27/06/2016 2.28pm</t>
  </si>
  <si>
    <t>27/06/2016 8.13pm</t>
  </si>
  <si>
    <t>呂東鄉 先生</t>
  </si>
  <si>
    <t>GV33342</t>
  </si>
  <si>
    <t>AKY5057</t>
  </si>
  <si>
    <t>26/06/2016 10.20am</t>
  </si>
  <si>
    <t>26/06/2016 10.26am</t>
  </si>
  <si>
    <t>26/06/2016 10.23am</t>
  </si>
  <si>
    <t>26/06/2016 10.51am</t>
  </si>
  <si>
    <t>27/06/2016 10.12am</t>
  </si>
  <si>
    <t>孟寶蓮 女士</t>
  </si>
  <si>
    <t>CW41295</t>
  </si>
  <si>
    <t>2708VL</t>
  </si>
  <si>
    <t>26/06/2016 12.15pm</t>
  </si>
  <si>
    <t>26/06/2016 10.58am</t>
  </si>
  <si>
    <t>26/06/2016 10.59am</t>
  </si>
  <si>
    <t>26/06/2016 11.00am</t>
  </si>
  <si>
    <t>26/06/2016 12.09pm</t>
  </si>
  <si>
    <t>王承偉 先生</t>
  </si>
  <si>
    <t>26/06/2016 11.05am</t>
  </si>
  <si>
    <t>26/06/2016 11.17am</t>
  </si>
  <si>
    <t>26/06/2016 11.11am</t>
  </si>
  <si>
    <t>26/06/2016 11.19am</t>
  </si>
  <si>
    <t>26/06/2016 12.52pm</t>
  </si>
  <si>
    <t>26/06/2016 2.22pm</t>
  </si>
  <si>
    <t>蕭奕仁 先生</t>
  </si>
  <si>
    <t>26/06/2016 11.28am</t>
  </si>
  <si>
    <t>26/06/2016 11.26am</t>
  </si>
  <si>
    <t>26/06/2016 12.00pm</t>
  </si>
  <si>
    <t>26/06/2016 11.32am</t>
  </si>
  <si>
    <t>26/06/2016 1.10pm</t>
  </si>
  <si>
    <t>26/06/2016 1.32pm</t>
  </si>
  <si>
    <t>26/06/2016 1.26pm</t>
  </si>
  <si>
    <t>麥美惠 小姐</t>
  </si>
  <si>
    <t>V369848</t>
  </si>
  <si>
    <t>ALB3003</t>
  </si>
  <si>
    <t>26/06/2016 3.00pm</t>
  </si>
  <si>
    <t>26/06/2016 3.36pm</t>
  </si>
  <si>
    <t>26/06/2016 3.31pm</t>
  </si>
  <si>
    <t>27/06/2016 8.59am</t>
  </si>
  <si>
    <t>27/06/2016 9.46am</t>
  </si>
  <si>
    <t>27/06/2016 9.53am</t>
  </si>
  <si>
    <t>27/06/2016 9.55am</t>
  </si>
  <si>
    <t>27/06/2016 10.24am</t>
  </si>
  <si>
    <t>27/06/2016 10.28am</t>
  </si>
  <si>
    <t>27/06/2016 10.49am</t>
  </si>
  <si>
    <t>27/06/2016 11.27am</t>
  </si>
  <si>
    <t>26/06/2016 4.55pm</t>
  </si>
  <si>
    <t>26/06/2016 5.11pm</t>
  </si>
  <si>
    <t>26/06/2016 5.09pm</t>
  </si>
  <si>
    <t>27/06/2016 11.57am</t>
  </si>
  <si>
    <t>張后情 小姐</t>
  </si>
  <si>
    <t>27/06/2016 8.10am</t>
  </si>
  <si>
    <t>27/06/2016 9.02am</t>
  </si>
  <si>
    <t>27/06/2016 5.28pm</t>
  </si>
  <si>
    <t>27/06/2016 5.37pm</t>
  </si>
  <si>
    <t>27/06/2016 6.48pm</t>
  </si>
  <si>
    <t>27/06/2016 8.20am</t>
  </si>
  <si>
    <t>27/06/2016 11.47am</t>
  </si>
  <si>
    <t>27/06/2016 11.49am</t>
  </si>
  <si>
    <t>27/06/2016 12.21pm</t>
  </si>
  <si>
    <t>27/06/2016 8.50am</t>
  </si>
  <si>
    <t>27/06/2016 9.33am</t>
  </si>
  <si>
    <t>27/06/2016 11.11am</t>
  </si>
  <si>
    <t>27/06/2016 11.23am</t>
  </si>
  <si>
    <t>莊宗玹 先生</t>
  </si>
  <si>
    <t>V752816</t>
  </si>
  <si>
    <t>APF5578</t>
  </si>
  <si>
    <t>26/06/2016 5.20pm</t>
  </si>
  <si>
    <t>27/06/2016 9.07am</t>
  </si>
  <si>
    <t>27/06/2016 9.03am</t>
  </si>
  <si>
    <t>27/06/2016 9.28am</t>
  </si>
  <si>
    <t>27/06/2016 12.14pm</t>
  </si>
  <si>
    <t>27/06/2016 2.02pm</t>
  </si>
  <si>
    <t>27/06/2016 4.13pm</t>
  </si>
  <si>
    <t>27/06/2016 8.34am</t>
  </si>
  <si>
    <t>27/06/2016 9.51am</t>
  </si>
  <si>
    <t>27/06/2016 11.53am</t>
  </si>
  <si>
    <t>27/06/2016 3.11pm</t>
  </si>
  <si>
    <t>吳文明 先生</t>
  </si>
  <si>
    <t>NE75137</t>
  </si>
  <si>
    <t>5W8977</t>
  </si>
  <si>
    <t>27/06/2016 9.09am</t>
  </si>
  <si>
    <t>27/06/2016 9.06am</t>
  </si>
  <si>
    <t>27/06/2016 10.06am</t>
  </si>
  <si>
    <t>27/06/2016 11.51am</t>
  </si>
  <si>
    <t>27/06/2016 11.52am</t>
  </si>
  <si>
    <t>吳靜子 女士</t>
  </si>
  <si>
    <t>NN94940</t>
  </si>
  <si>
    <t>AGR6769</t>
  </si>
  <si>
    <t>27/06/2016 9.57am</t>
  </si>
  <si>
    <t>27/06/2016 1.50pm</t>
  </si>
  <si>
    <t>27/06/2016 2.00pm</t>
  </si>
  <si>
    <t>27/06/2016 2.01pm</t>
  </si>
  <si>
    <t>27/06/2016 5.39pm</t>
  </si>
  <si>
    <t>27/06/2016 9.22am</t>
  </si>
  <si>
    <t>27/06/2016 9.18am</t>
  </si>
  <si>
    <t>27/06/2016 10.15am</t>
  </si>
  <si>
    <t>27/06/2016 9.45am</t>
  </si>
  <si>
    <t>27/06/2016 9.50am</t>
  </si>
  <si>
    <t>27/06/2016 11.05am</t>
  </si>
  <si>
    <t>27/06/2016 11.12am</t>
  </si>
  <si>
    <t>27/06/2016 11.08am</t>
  </si>
  <si>
    <t>27/06/2016 10.00am</t>
  </si>
  <si>
    <t>27/06/2016 10.29am</t>
  </si>
  <si>
    <t>27/06/2016 11.28am</t>
  </si>
  <si>
    <t>27/06/2016 11.46am</t>
  </si>
  <si>
    <t>27/06/2016 10.17am</t>
  </si>
  <si>
    <t>27/06/2016 4.31pm</t>
  </si>
  <si>
    <t>27/06/2016 5.42pm</t>
  </si>
  <si>
    <t>陳志和 先生</t>
  </si>
  <si>
    <t>DT52034</t>
  </si>
  <si>
    <t>2888YM</t>
  </si>
  <si>
    <t>27/06/2016 11.20am</t>
  </si>
  <si>
    <t>27/06/2016 2.54pm</t>
  </si>
  <si>
    <t>28/06/2016 4.30pm</t>
  </si>
  <si>
    <t>27/06/2016 5.03pm</t>
  </si>
  <si>
    <t>劉冠男 先生</t>
  </si>
  <si>
    <t>L114499</t>
  </si>
  <si>
    <t>AKG3215</t>
  </si>
  <si>
    <t>27/06/2016 10.44am</t>
  </si>
  <si>
    <t>27/06/2016 10.55am</t>
  </si>
  <si>
    <t>郭政謙 先生</t>
  </si>
  <si>
    <t>27/06/2016 1.42pm</t>
  </si>
  <si>
    <t>28/06/2016 10.00am</t>
  </si>
  <si>
    <t>韋崇營 先生</t>
  </si>
  <si>
    <t>27/06/2016 10.45am</t>
  </si>
  <si>
    <t>27/06/2016 5.20pm</t>
  </si>
  <si>
    <t>林斌 先生</t>
  </si>
  <si>
    <t>0N51417</t>
  </si>
  <si>
    <t>APP5727</t>
  </si>
  <si>
    <t>27/06/2016 11.19am</t>
  </si>
  <si>
    <t>27/06/2016 11.17am</t>
  </si>
  <si>
    <t>27/06/2016 11.32am</t>
  </si>
  <si>
    <t>27/06/2016 12.04pm</t>
  </si>
  <si>
    <t>27/06/2016 6.45pm</t>
  </si>
  <si>
    <t>李裕隆 先生</t>
  </si>
  <si>
    <t>K389296</t>
  </si>
  <si>
    <t>ALA8919</t>
  </si>
  <si>
    <t>27/06/2016 12.44pm</t>
  </si>
  <si>
    <t>27/06/2016 12.42pm</t>
  </si>
  <si>
    <t>27/06/2016 1.38pm</t>
  </si>
  <si>
    <t>30/06/2016 5.30pm</t>
  </si>
  <si>
    <t>施雲喨 先生</t>
  </si>
  <si>
    <t>0C21052</t>
  </si>
  <si>
    <t>AAS2677</t>
  </si>
  <si>
    <t>27/06/2016 11.45am</t>
  </si>
  <si>
    <t>27/06/2016 12.40pm</t>
  </si>
  <si>
    <t>27/06/2016 3.57pm</t>
  </si>
  <si>
    <t>27/06/2016 3.58pm</t>
  </si>
  <si>
    <t>27/06/2016 12.33pm</t>
  </si>
  <si>
    <t>27/06/2016 1.34pm</t>
  </si>
  <si>
    <t>27/06/2016 2.53pm</t>
  </si>
  <si>
    <t>G406213</t>
  </si>
  <si>
    <t>APD6389</t>
  </si>
  <si>
    <t>27/06/2016 12.07pm</t>
  </si>
  <si>
    <t>蕭名伸 小姐</t>
  </si>
  <si>
    <t>J162178</t>
  </si>
  <si>
    <t>AJH3268</t>
  </si>
  <si>
    <t>27/06/2016 12.11pm</t>
  </si>
  <si>
    <t>27/06/2016 12.23pm</t>
  </si>
  <si>
    <t>27/06/2016 3.12pm</t>
  </si>
  <si>
    <t>28/06/2016 8.53am</t>
  </si>
  <si>
    <t>楊明賢 先生</t>
  </si>
  <si>
    <t>0R57576</t>
  </si>
  <si>
    <t>ALC0128</t>
  </si>
  <si>
    <t>27/06/2016 3.25pm</t>
  </si>
  <si>
    <t>27/06/2016 3.35pm</t>
  </si>
  <si>
    <t>27/06/2016 4.27pm</t>
  </si>
  <si>
    <t>27/06/2016 4.42pm</t>
  </si>
  <si>
    <t>27/06/2016 4.43pm</t>
  </si>
  <si>
    <t>27/06/2016 6.52pm</t>
  </si>
  <si>
    <t>27/06/2016 12.24pm</t>
  </si>
  <si>
    <t>27/06/2016 12.20pm</t>
  </si>
  <si>
    <t>27/06/2016 3.55pm</t>
  </si>
  <si>
    <t>28/06/2016 12.30pm</t>
  </si>
  <si>
    <t>陳錦財 先生</t>
  </si>
  <si>
    <t>0M79721</t>
  </si>
  <si>
    <t>APC3289</t>
  </si>
  <si>
    <t>27/06/2016 12.38pm</t>
  </si>
  <si>
    <t>27/06/2016 1.37pm</t>
  </si>
  <si>
    <t>27/06/2016 2.51pm</t>
  </si>
  <si>
    <t>27/06/2016 7.28pm</t>
  </si>
  <si>
    <t>27/06/2016 1.26pm</t>
  </si>
  <si>
    <t>27/06/2016 1.24pm</t>
  </si>
  <si>
    <t>27/06/2016 4.32pm</t>
  </si>
  <si>
    <t>30/06/2016 4.30pm</t>
  </si>
  <si>
    <t>WD93344</t>
  </si>
  <si>
    <t>5001VJ</t>
  </si>
  <si>
    <t>27/06/2016 1.21pm</t>
  </si>
  <si>
    <t>27/06/2016 1.16pm</t>
  </si>
  <si>
    <t>27/06/2016 4.21pm</t>
  </si>
  <si>
    <t>27/06/2016 9.09pm</t>
  </si>
  <si>
    <t>27/06/2016 1.30pm</t>
  </si>
  <si>
    <t>27/06/2016 1.25pm</t>
  </si>
  <si>
    <t>27/06/2016 1.36pm</t>
  </si>
  <si>
    <t>27/06/2016 8.12pm</t>
  </si>
  <si>
    <t>27/06/2016 8.15pm</t>
  </si>
  <si>
    <t>雷漢文 先生</t>
  </si>
  <si>
    <t>0A00258</t>
  </si>
  <si>
    <t>7337T2</t>
  </si>
  <si>
    <t>27/06/2016 2.37pm</t>
  </si>
  <si>
    <t>27/06/2016 2.48pm</t>
  </si>
  <si>
    <t>27/06/2016 5.43pm</t>
  </si>
  <si>
    <t>27/06/2016 5.44pm</t>
  </si>
  <si>
    <t>27/06/2016 5.45pm</t>
  </si>
  <si>
    <t>27/06/2016 6.30pm</t>
  </si>
  <si>
    <t>27/06/2016 7.58pm</t>
  </si>
  <si>
    <t>27/06/2016 2.32pm</t>
  </si>
  <si>
    <t>27/06/2016 2.34pm</t>
  </si>
  <si>
    <t>27/06/2016 2.33pm</t>
  </si>
  <si>
    <t>27/06/2016 2.40pm</t>
  </si>
  <si>
    <t>27/06/2016 3.10pm</t>
  </si>
  <si>
    <t>27/06/2016 3.15pm</t>
  </si>
  <si>
    <t>27/06/2016 3.13pm</t>
  </si>
  <si>
    <t>27/06/2016 3.41pm</t>
  </si>
  <si>
    <t>27/06/2016 5.29pm</t>
  </si>
  <si>
    <t>林立偉 先生</t>
  </si>
  <si>
    <t>F239333</t>
  </si>
  <si>
    <t>0617J8</t>
  </si>
  <si>
    <t>27/06/2016 4.46pm</t>
  </si>
  <si>
    <t>27/06/2016 5.24pm</t>
  </si>
  <si>
    <t>27/06/2016 5.27pm</t>
  </si>
  <si>
    <t>陳薇(人予) 女士</t>
  </si>
  <si>
    <t>L374001</t>
  </si>
  <si>
    <t>7337YC</t>
  </si>
  <si>
    <t>01/07/2016 5.00pm</t>
  </si>
  <si>
    <t>27/06/2016 3.03pm</t>
  </si>
  <si>
    <t>27/06/2016 4.16pm</t>
  </si>
  <si>
    <t>27/06/2016 4.15pm</t>
  </si>
  <si>
    <t>李柏賢 先生</t>
  </si>
  <si>
    <t>0C81521</t>
  </si>
  <si>
    <t>AFK8197</t>
  </si>
  <si>
    <t>K320933</t>
  </si>
  <si>
    <t>RAQ8783</t>
  </si>
  <si>
    <t>27/06/2016 5.48pm</t>
  </si>
  <si>
    <t>27/06/2016 5.47pm</t>
  </si>
  <si>
    <t>01/07/2016 12.30pm</t>
  </si>
  <si>
    <t>27/06/2016 5.22pm</t>
  </si>
  <si>
    <t>27/06/2016 9.10pm</t>
  </si>
  <si>
    <t>27/06/2016 4.35pm</t>
  </si>
  <si>
    <t>27/06/2016 5.26pm</t>
  </si>
  <si>
    <t>28/06/2016 9.04am</t>
  </si>
  <si>
    <t>許書豪 先生</t>
  </si>
  <si>
    <t>CZ96756</t>
  </si>
  <si>
    <t>9707J5</t>
  </si>
  <si>
    <t>28/06/2016 9.02am</t>
  </si>
  <si>
    <t>雷怡敏 女士</t>
  </si>
  <si>
    <t>NN94982</t>
  </si>
  <si>
    <t>AGS0398</t>
  </si>
  <si>
    <t>28/06/2016 8.47am</t>
  </si>
  <si>
    <t>28/06/2016 8.58am</t>
  </si>
  <si>
    <t>28/06/2016 8.57am</t>
  </si>
  <si>
    <t>28/06/2016 9.01am</t>
  </si>
  <si>
    <t>劉芃伶 女士</t>
  </si>
  <si>
    <t>L940027</t>
  </si>
  <si>
    <t>AAS6911</t>
  </si>
  <si>
    <t>28/06/2016 8.42am</t>
  </si>
  <si>
    <t>28/06/2016 8.43am</t>
  </si>
  <si>
    <t>28/06/2016 8.56am</t>
  </si>
  <si>
    <t>27/06/2016 4.25pm</t>
  </si>
  <si>
    <t>27/06/2016 6.25pm</t>
  </si>
  <si>
    <t>27/06/2016 6.19pm</t>
  </si>
  <si>
    <t>28/06/2016 2.30pm</t>
  </si>
  <si>
    <t>27/06/2016 8.00am</t>
  </si>
  <si>
    <t>27/06/2016 6.47pm</t>
  </si>
  <si>
    <t>27/06/2016 6.42pm</t>
  </si>
  <si>
    <t>27/06/2016 6.53pm</t>
  </si>
  <si>
    <t>27/06/2016 6.50pm</t>
  </si>
  <si>
    <t>27/06/2016 7.01pm</t>
  </si>
  <si>
    <t>翁明祝 先生</t>
  </si>
  <si>
    <t>DT56972</t>
  </si>
  <si>
    <t>2932VF</t>
  </si>
  <si>
    <t>27/06/2016 7.17pm</t>
  </si>
  <si>
    <t>26/06/2016 1.25pm</t>
  </si>
  <si>
    <t>27/06/2016 7.32pm</t>
  </si>
  <si>
    <t>27/06/2016 11.00am</t>
  </si>
  <si>
    <t>27/06/2016 7.49pm</t>
  </si>
  <si>
    <t>05/07/2016 5.00pm</t>
  </si>
  <si>
    <t>27/06/2016 9.34pm</t>
  </si>
  <si>
    <t>27/06/2016 9.24pm</t>
  </si>
  <si>
    <t>02/07/2016 5.00pm</t>
  </si>
  <si>
    <t>27/06/2016 9.20pm</t>
  </si>
  <si>
    <t>01/07/2016 12.00pm</t>
  </si>
  <si>
    <t>游惠如 女士</t>
  </si>
  <si>
    <t>F243253</t>
  </si>
  <si>
    <t>AAR8199</t>
  </si>
  <si>
    <t>28/06/2016 8.07am</t>
  </si>
  <si>
    <t>28/06/2016 8.44am</t>
  </si>
  <si>
    <t>黃柏翰 先生</t>
  </si>
  <si>
    <t>P631927</t>
  </si>
  <si>
    <t>AKG0618</t>
  </si>
  <si>
    <t>28/06/2016 8.25am</t>
  </si>
  <si>
    <t>28/06/2016 8.51am</t>
  </si>
  <si>
    <t>28/06/2016 8.49am</t>
  </si>
  <si>
    <t>劉昆賢 先生</t>
  </si>
  <si>
    <t>NF19704</t>
  </si>
  <si>
    <t>2998VJ</t>
  </si>
  <si>
    <t>28/06/2016 8.30am</t>
  </si>
  <si>
    <t>28/06/2016 9.12am</t>
  </si>
  <si>
    <t>28/06/2016 9.15am</t>
  </si>
  <si>
    <t>28/06/2016 9.11am</t>
  </si>
  <si>
    <t>28/06/2016 11.30am</t>
  </si>
  <si>
    <t>L3.A1</t>
    <phoneticPr fontId="2" type="noConversion"/>
  </si>
  <si>
    <t>L3.A15.R234</t>
    <phoneticPr fontId="2" type="noConversion"/>
  </si>
  <si>
    <t>L4.R3</t>
    <phoneticPr fontId="2" type="noConversion"/>
  </si>
  <si>
    <t>L124.A1</t>
    <phoneticPr fontId="2" type="noConversion"/>
  </si>
  <si>
    <t>L2.A1.R14</t>
    <phoneticPr fontId="2" type="noConversion"/>
  </si>
  <si>
    <t>A2.R4</t>
    <phoneticPr fontId="2" type="noConversion"/>
  </si>
  <si>
    <t>R13</t>
    <phoneticPr fontId="2" type="noConversion"/>
  </si>
  <si>
    <t>L3.A1.R124</t>
    <phoneticPr fontId="2" type="noConversion"/>
  </si>
  <si>
    <t>L2.A5</t>
    <phoneticPr fontId="2" type="noConversion"/>
  </si>
  <si>
    <t>L2.A5.R4</t>
    <phoneticPr fontId="2" type="noConversion"/>
  </si>
  <si>
    <t>A15</t>
    <phoneticPr fontId="2" type="noConversion"/>
  </si>
  <si>
    <t>L1.R23</t>
    <phoneticPr fontId="2" type="noConversion"/>
  </si>
  <si>
    <t>R2</t>
    <phoneticPr fontId="2" type="noConversion"/>
  </si>
  <si>
    <t>A2</t>
    <phoneticPr fontId="2" type="noConversion"/>
  </si>
  <si>
    <t>A5.R1</t>
    <phoneticPr fontId="2" type="noConversion"/>
  </si>
  <si>
    <t>A1.R4</t>
    <phoneticPr fontId="2" type="noConversion"/>
  </si>
  <si>
    <t>A15.R23</t>
    <phoneticPr fontId="2" type="noConversion"/>
  </si>
  <si>
    <t>L1.A15.R4</t>
    <phoneticPr fontId="2" type="noConversion"/>
  </si>
  <si>
    <t>L2.A15.R2</t>
    <phoneticPr fontId="2" type="noConversion"/>
  </si>
  <si>
    <t>R123</t>
    <phoneticPr fontId="2" type="noConversion"/>
  </si>
  <si>
    <t>R1</t>
    <phoneticPr fontId="2" type="noConversion"/>
  </si>
  <si>
    <t>A5</t>
    <phoneticPr fontId="2" type="noConversion"/>
  </si>
  <si>
    <t>R23</t>
    <phoneticPr fontId="2" type="noConversion"/>
  </si>
  <si>
    <t>28/06/2016 2.34pm</t>
  </si>
  <si>
    <t>28/06/2016 4.34pm</t>
  </si>
  <si>
    <t>28/06/2016 4.38pm</t>
  </si>
  <si>
    <t>趙遠明 先生</t>
  </si>
  <si>
    <t>GZ17399</t>
  </si>
  <si>
    <t>6695DJ</t>
  </si>
  <si>
    <t>28/06/2016 11.10am</t>
  </si>
  <si>
    <t>28/06/2016 2.17pm</t>
  </si>
  <si>
    <t>28/06/2016 2.18pm</t>
  </si>
  <si>
    <t>02/07/2016 4.00pm</t>
  </si>
  <si>
    <t>28/06/2016 11.29am</t>
  </si>
  <si>
    <t>28/06/2016 11.28am</t>
  </si>
  <si>
    <t>28/06/2016 12.29pm</t>
  </si>
  <si>
    <t>28/06/2016 1.47pm</t>
  </si>
  <si>
    <t>28/06/2016 2.04pm</t>
  </si>
  <si>
    <t>28/06/2016 5.01pm</t>
  </si>
  <si>
    <t>28/06/2016 4.59pm</t>
  </si>
  <si>
    <t>29/06/2016 8.30am</t>
  </si>
  <si>
    <t>28/06/2016 9.39am</t>
  </si>
  <si>
    <t>28/06/2016 10.24am</t>
  </si>
  <si>
    <t>28/06/2016 3.52pm</t>
  </si>
  <si>
    <t>28/06/2016 3.58pm</t>
  </si>
  <si>
    <t>28/06/2016 9.52pm</t>
  </si>
  <si>
    <t>29/06/2016 10.00am</t>
  </si>
  <si>
    <t>胡惠瑊 小姐</t>
  </si>
  <si>
    <t>NR13031</t>
  </si>
  <si>
    <t>AAS5371</t>
  </si>
  <si>
    <t>28/06/2016 12.20pm</t>
  </si>
  <si>
    <t>28/06/2016 12.34pm</t>
  </si>
  <si>
    <t>28/06/2016 12.32pm</t>
  </si>
  <si>
    <t>28/06/2016 1.30pm</t>
  </si>
  <si>
    <t>28/06/2016 2.57pm</t>
  </si>
  <si>
    <t>28/06/2016 3.02pm</t>
  </si>
  <si>
    <t>28/06/2016 3.03pm</t>
  </si>
  <si>
    <t>28/06/2016 9.20am</t>
  </si>
  <si>
    <t>28/06/2016 9.44am</t>
  </si>
  <si>
    <t>28/06/2016 11.25am</t>
  </si>
  <si>
    <t>04/07/2016 5.00pm</t>
  </si>
  <si>
    <t>林美妤 小姐</t>
  </si>
  <si>
    <t>VZ39035</t>
  </si>
  <si>
    <t>AKK5828</t>
  </si>
  <si>
    <t>28/06/2016 10.12am</t>
  </si>
  <si>
    <t>28/06/2016 10.11am</t>
  </si>
  <si>
    <t>28/06/2016 10.25am</t>
  </si>
  <si>
    <t>28/06/2016 11.33am</t>
  </si>
  <si>
    <t>28/06/2016 11.39am</t>
  </si>
  <si>
    <t>28/06/2016 11.40am</t>
  </si>
  <si>
    <t>28/06/2016 12.17pm</t>
  </si>
  <si>
    <t>28/06/2016 10.04am</t>
  </si>
  <si>
    <t>28/06/2016 10.02am</t>
  </si>
  <si>
    <t>28/06/2016 10.23am</t>
  </si>
  <si>
    <t>28/06/2016 1.58pm</t>
  </si>
  <si>
    <t>28/06/2016 2.05pm</t>
  </si>
  <si>
    <t>28/06/2016 6.29pm</t>
  </si>
  <si>
    <t>陳嬡捷 女士</t>
  </si>
  <si>
    <t>VN88059</t>
  </si>
  <si>
    <t>1789F8</t>
  </si>
  <si>
    <t>28/06/2016 10.29am</t>
  </si>
  <si>
    <t>28/06/2016 10.26am</t>
  </si>
  <si>
    <t>28/06/2016 1.35pm</t>
  </si>
  <si>
    <t>28/06/2016 1.41pm</t>
  </si>
  <si>
    <t>28/06/2016 1.46pm</t>
  </si>
  <si>
    <t>28/06/2016 1.48pm</t>
  </si>
  <si>
    <t>28/06/2016 2.40pm</t>
  </si>
  <si>
    <t>28/06/2016 5.32pm</t>
  </si>
  <si>
    <t>28/06/2016 10.35am</t>
  </si>
  <si>
    <t>28/06/2016 10.51am</t>
  </si>
  <si>
    <t>28/06/2016 10.50am</t>
  </si>
  <si>
    <t>28/06/2016 10.59am</t>
  </si>
  <si>
    <t>28/06/2016 12.08pm</t>
  </si>
  <si>
    <t>28/06/2016 12.12pm</t>
  </si>
  <si>
    <t>28/06/2016 12.13pm</t>
  </si>
  <si>
    <t>28/06/2016 9.27am</t>
  </si>
  <si>
    <t>28/06/2016 2.54pm</t>
  </si>
  <si>
    <t>28/06/2016 4.05pm</t>
  </si>
  <si>
    <t>28/06/2016 4.35pm</t>
  </si>
  <si>
    <t>28/06/2016 5.31pm</t>
  </si>
  <si>
    <t>顏楚紋 小姐</t>
  </si>
  <si>
    <t>NR22194</t>
  </si>
  <si>
    <t>ABC0625</t>
  </si>
  <si>
    <t>28/06/2016 11.21am</t>
  </si>
  <si>
    <t>28/06/2016 11.18am</t>
  </si>
  <si>
    <t>28/06/2016 11.36am</t>
  </si>
  <si>
    <t>28/06/2016 2.23pm</t>
  </si>
  <si>
    <t>28/06/2016 4.01pm</t>
  </si>
  <si>
    <t>29/06/2016 12.30pm</t>
  </si>
  <si>
    <t>燕成祥 先生</t>
  </si>
  <si>
    <t>VR96640</t>
  </si>
  <si>
    <t>ANX2361</t>
  </si>
  <si>
    <t>28/06/2016 10.05am</t>
  </si>
  <si>
    <t>28/06/2016 10.18am</t>
  </si>
  <si>
    <t>28/06/2016 10.42am</t>
  </si>
  <si>
    <t>28/06/2016 11.41am</t>
  </si>
  <si>
    <t>28/06/2016 11.56am</t>
  </si>
  <si>
    <t>28/06/2016 9.45am</t>
  </si>
  <si>
    <t>28/06/2016 9.55am</t>
  </si>
  <si>
    <t>28/06/2016 9.54am</t>
  </si>
  <si>
    <t>28/06/2016 10.09am</t>
  </si>
  <si>
    <t>28/06/2016 11.45am</t>
  </si>
  <si>
    <t>28/06/2016 4.07pm</t>
  </si>
  <si>
    <t>NR22088</t>
  </si>
  <si>
    <t>ARE3281</t>
  </si>
  <si>
    <t>28/06/2016 9.30am</t>
  </si>
  <si>
    <t>28/06/2016 9.28am</t>
  </si>
  <si>
    <t>28/06/2016 9.33am</t>
  </si>
  <si>
    <t>28/06/2016 10.37am</t>
  </si>
  <si>
    <t>28/06/2016 10.44am</t>
  </si>
  <si>
    <t>28/06/2016 10.45am</t>
  </si>
  <si>
    <t>28/06/2016 11.17am</t>
  </si>
  <si>
    <t>28/06/2016 10.10am</t>
  </si>
  <si>
    <t>28/06/2016 10.08am</t>
  </si>
  <si>
    <t>28/06/2016 11.12am</t>
  </si>
  <si>
    <t>28/06/2016 5.26pm</t>
  </si>
  <si>
    <t>28/06/2016 5.27pm</t>
  </si>
  <si>
    <t>王允斌 先生</t>
  </si>
  <si>
    <t>28/06/2016 10.20am</t>
  </si>
  <si>
    <t>28/06/2016 10.34am</t>
  </si>
  <si>
    <t>28/06/2016 11.19am</t>
  </si>
  <si>
    <t>28/06/2016 2.47pm</t>
  </si>
  <si>
    <t>28/06/2016 2.48pm</t>
  </si>
  <si>
    <t>28/06/2016 4.20pm</t>
  </si>
  <si>
    <t>28/06/2016 9.31am</t>
  </si>
  <si>
    <t>28/06/2016 10.56am</t>
  </si>
  <si>
    <t>28/06/2016 11.27am</t>
  </si>
  <si>
    <t>楊陞 先生</t>
  </si>
  <si>
    <t>5E77319</t>
  </si>
  <si>
    <t>RBL3055</t>
  </si>
  <si>
    <t>28/06/2016 2.16pm</t>
  </si>
  <si>
    <t>28/06/2016 2.13pm</t>
  </si>
  <si>
    <t>28/06/2016 2.39pm</t>
  </si>
  <si>
    <t>28/06/2016 2.53pm</t>
  </si>
  <si>
    <t>28/06/2016 3.01pm</t>
  </si>
  <si>
    <t>28/06/2016 6.30pm</t>
  </si>
  <si>
    <t>28/06/2016 2.06pm</t>
  </si>
  <si>
    <t>28/06/2016 4.03pm</t>
  </si>
  <si>
    <t>28/06/2016 4.11pm</t>
  </si>
  <si>
    <t>28/06/2016 4.12pm</t>
  </si>
  <si>
    <t>楊奇璇 先生</t>
  </si>
  <si>
    <t>NT12030</t>
  </si>
  <si>
    <t>APD3253</t>
  </si>
  <si>
    <t>28/06/2016 2.25pm</t>
  </si>
  <si>
    <t>28/06/2016 3.04pm</t>
  </si>
  <si>
    <t>28/06/2016 3.14pm</t>
  </si>
  <si>
    <t>28/06/2016 3.48pm</t>
  </si>
  <si>
    <t>28/06/2016 3.49pm</t>
  </si>
  <si>
    <t>28/06/2016 3.50pm</t>
  </si>
  <si>
    <t>28/06/2016 4.53pm</t>
  </si>
  <si>
    <t>28/06/2016 8.45am</t>
  </si>
  <si>
    <t>28/06/2016 10.19am</t>
  </si>
  <si>
    <t>28/06/2016 1.55pm</t>
  </si>
  <si>
    <t>28/06/2016 4.50pm</t>
  </si>
  <si>
    <t>28/06/2016 4.52pm</t>
  </si>
  <si>
    <t>28/06/2016 6.04pm</t>
  </si>
  <si>
    <t>T919441</t>
  </si>
  <si>
    <t>RBA2122</t>
  </si>
  <si>
    <t>28/06/2016 9.50am</t>
  </si>
  <si>
    <t>28/06/2016 12.10pm</t>
  </si>
  <si>
    <t>28/06/2016 12.14pm</t>
  </si>
  <si>
    <t>28/06/2016 12.15pm</t>
  </si>
  <si>
    <t>28/06/2016 4.43pm</t>
  </si>
  <si>
    <t>呂文寧 小姐</t>
  </si>
  <si>
    <t>GV30295</t>
  </si>
  <si>
    <t>AMF0857</t>
  </si>
  <si>
    <t>28/06/2016 12.36pm</t>
  </si>
  <si>
    <t>28/06/2016 12.37pm</t>
  </si>
  <si>
    <t>28/06/2016 2.32pm</t>
  </si>
  <si>
    <t>28/06/2016 2.50pm</t>
  </si>
  <si>
    <t>28/06/2016 3.30pm</t>
  </si>
  <si>
    <t>江智聖 先生</t>
  </si>
  <si>
    <t>0N34730</t>
  </si>
  <si>
    <t>AKW6599</t>
  </si>
  <si>
    <t>28/06/2016 9.38am</t>
  </si>
  <si>
    <t>28/06/2016 11.02am</t>
  </si>
  <si>
    <t>28/06/2016 11.03am</t>
  </si>
  <si>
    <t>28/06/2016 11.53am</t>
  </si>
  <si>
    <t>紀尚德 先生</t>
  </si>
  <si>
    <t>28/06/2016 9.51am</t>
  </si>
  <si>
    <t>28/06/2016 9.52am</t>
  </si>
  <si>
    <t>28/06/2016 11.34am</t>
  </si>
  <si>
    <t>28/06/2016 11.35am</t>
  </si>
  <si>
    <t>28/06/2016 2.08pm</t>
  </si>
  <si>
    <t>28/06/2016 10.27am</t>
  </si>
  <si>
    <t>28/06/2016 9.58am</t>
  </si>
  <si>
    <t>28/06/2016 9.59am</t>
  </si>
  <si>
    <t>鄭素秋 女士</t>
  </si>
  <si>
    <t>CT25204</t>
  </si>
  <si>
    <t>5519RG</t>
  </si>
  <si>
    <t>28/06/2016 10.57am</t>
  </si>
  <si>
    <t>28/06/2016 11.14am</t>
  </si>
  <si>
    <t>28/06/2016 1.52pm</t>
  </si>
  <si>
    <t>28/06/2016 1.57pm</t>
  </si>
  <si>
    <t>28/06/2016 2.45pm</t>
  </si>
  <si>
    <t>28/06/2016 9.00am</t>
  </si>
  <si>
    <t>28/06/2016 9.32am</t>
  </si>
  <si>
    <t>28/06/2016 8.24pm</t>
  </si>
  <si>
    <t>謝雅慧 小姐</t>
  </si>
  <si>
    <t>5C12169</t>
  </si>
  <si>
    <t>ALB0528</t>
  </si>
  <si>
    <t>28/06/2016 10.41am</t>
  </si>
  <si>
    <t>28/06/2016 2.07pm</t>
  </si>
  <si>
    <t>28/06/2016 2.11pm</t>
  </si>
  <si>
    <t>28/06/2016 3.32pm</t>
  </si>
  <si>
    <t>28/06/2016 8.19pm</t>
  </si>
  <si>
    <t>28/06/2016 8.20pm</t>
  </si>
  <si>
    <t>28/06/2016 11.31am</t>
  </si>
  <si>
    <t>28/06/2016 9.41pm</t>
  </si>
  <si>
    <t>28/06/2016 12.02pm</t>
  </si>
  <si>
    <t>28/06/2016 12.16pm</t>
  </si>
  <si>
    <t>28/06/2016 8.03pm</t>
  </si>
  <si>
    <t>28/06/2016 9.35am</t>
  </si>
  <si>
    <t>28/06/2016 4.14pm</t>
  </si>
  <si>
    <t>28/06/2016 4.31pm</t>
  </si>
  <si>
    <t>28/06/2016 4.24pm</t>
  </si>
  <si>
    <t>28/06/2016 9.25am</t>
  </si>
  <si>
    <t>28/06/2016 9.23am</t>
  </si>
  <si>
    <t>28/06/2016 12.31pm</t>
  </si>
  <si>
    <t>07/07/2016 5.30pm</t>
  </si>
  <si>
    <t>28/06/2016 10.01am</t>
  </si>
  <si>
    <t>28/06/2016 2.37pm</t>
  </si>
  <si>
    <t>28/06/2016 2.43pm</t>
  </si>
  <si>
    <t>林安祥 先生</t>
  </si>
  <si>
    <t>0N36620</t>
  </si>
  <si>
    <t>RBA3699</t>
  </si>
  <si>
    <t>28/06/2016 9.40am</t>
  </si>
  <si>
    <t>28/06/2016 9.36am</t>
  </si>
  <si>
    <t>28/06/2016 10.32am</t>
  </si>
  <si>
    <t>28/06/2016 9.42pm</t>
  </si>
  <si>
    <t>張清文 先生</t>
  </si>
  <si>
    <t>DK94200</t>
  </si>
  <si>
    <t>RAL6297</t>
  </si>
  <si>
    <t>28/06/2016 10.15am</t>
  </si>
  <si>
    <t>28/06/2016 5.11pm</t>
  </si>
  <si>
    <t>28/06/2016 12.56pm</t>
  </si>
  <si>
    <t>28/06/2016 12.54pm</t>
  </si>
  <si>
    <t>28/06/2016 1.32pm</t>
  </si>
  <si>
    <t>28/06/2016 3.56pm</t>
  </si>
  <si>
    <t>林玉敏 小姐</t>
  </si>
  <si>
    <t>0H71608</t>
  </si>
  <si>
    <t>ARE8896</t>
  </si>
  <si>
    <t>28/06/2016 10.30am</t>
  </si>
  <si>
    <t>28/06/2016 11.06am</t>
  </si>
  <si>
    <t>28/06/2016 11.52am</t>
  </si>
  <si>
    <t>28/06/2016 11.58am</t>
  </si>
  <si>
    <t>28/06/2016 12.25pm</t>
  </si>
  <si>
    <t>辛曉琪 女士</t>
  </si>
  <si>
    <t>J455074</t>
  </si>
  <si>
    <t>ABB8728</t>
  </si>
  <si>
    <t>28/06/2016 12.09pm</t>
  </si>
  <si>
    <t>28/06/2016 2.09pm</t>
  </si>
  <si>
    <t>28/06/2016 2.19pm</t>
  </si>
  <si>
    <t>28/06/2016 4.10pm</t>
  </si>
  <si>
    <t>蔡玉慧 小姐</t>
  </si>
  <si>
    <t>5C48611</t>
  </si>
  <si>
    <t>ALA1577</t>
  </si>
  <si>
    <t>28/06/2016 1.28pm</t>
  </si>
  <si>
    <t>28/06/2016 1.27pm</t>
  </si>
  <si>
    <t>28/06/2016 2.42pm</t>
  </si>
  <si>
    <t>28/06/2016 6.27pm</t>
  </si>
  <si>
    <t>鄭惠美 小姐</t>
  </si>
  <si>
    <t>D012393</t>
  </si>
  <si>
    <t>AKB3618</t>
  </si>
  <si>
    <t>28/06/2016 11.43am</t>
  </si>
  <si>
    <t>28/06/2016 11.38am</t>
  </si>
  <si>
    <t>28/06/2016 4.29pm</t>
  </si>
  <si>
    <t>高銘治 先生</t>
  </si>
  <si>
    <t>G343082</t>
  </si>
  <si>
    <t>ALB6089</t>
  </si>
  <si>
    <t>28/06/2016 11.47am</t>
  </si>
  <si>
    <t>28/06/2016 11.54am</t>
  </si>
  <si>
    <t>D046224</t>
  </si>
  <si>
    <t>RBB8059</t>
  </si>
  <si>
    <t>28/06/2016 1.00pm</t>
  </si>
  <si>
    <t>28/06/2016 1.34pm</t>
  </si>
  <si>
    <t>28/06/2016 1.31pm</t>
  </si>
  <si>
    <t>28/06/2016 3.38pm</t>
  </si>
  <si>
    <t>28/06/2016 3.54pm</t>
  </si>
  <si>
    <t>28/06/2016 3.55pm</t>
  </si>
  <si>
    <t>28/06/2016 1.33pm</t>
  </si>
  <si>
    <t>28/06/2016 1.37pm</t>
  </si>
  <si>
    <t>28/06/2016 1.40pm</t>
  </si>
  <si>
    <t>范光勳 先生</t>
  </si>
  <si>
    <t>LP13575</t>
  </si>
  <si>
    <t>0900QK</t>
  </si>
  <si>
    <t>X5 4 4 A FB41 For Workshop</t>
  </si>
  <si>
    <t>28/06/2016 2.15pm</t>
  </si>
  <si>
    <t>28/06/2016 2.41pm</t>
  </si>
  <si>
    <t>28/06/2016 5.05pm</t>
  </si>
  <si>
    <t>NT50226</t>
  </si>
  <si>
    <t>ALA2688</t>
  </si>
  <si>
    <t>316I SEDAN ZA 3A15 For Worksho</t>
  </si>
  <si>
    <t>28/06/2016 1.56pm</t>
  </si>
  <si>
    <t>28/06/2016 6.46pm</t>
  </si>
  <si>
    <t>28/06/2016 9.21pm</t>
  </si>
  <si>
    <t>28/06/2016 3.10pm</t>
  </si>
  <si>
    <t>28/06/2016 3.09pm</t>
  </si>
  <si>
    <t>28/06/2016 3.16pm</t>
  </si>
  <si>
    <t>28/06/2016 4.17pm</t>
  </si>
  <si>
    <t>28/06/2016 4.22pm</t>
  </si>
  <si>
    <t>28/06/2016 4.56pm</t>
  </si>
  <si>
    <t>戴郢良 先生</t>
  </si>
  <si>
    <t>VP39323</t>
  </si>
  <si>
    <t>1225ZU</t>
  </si>
  <si>
    <t>28/06/2016 2.12pm</t>
  </si>
  <si>
    <t>28/06/2016 2.10pm</t>
  </si>
  <si>
    <t>28/06/2016 2.56pm</t>
  </si>
  <si>
    <t>28/06/2016 3.24pm</t>
  </si>
  <si>
    <t>張荻飛 先生</t>
  </si>
  <si>
    <t>D225519</t>
  </si>
  <si>
    <t>AJA1885</t>
  </si>
  <si>
    <t>28/06/2016 3.44pm</t>
  </si>
  <si>
    <t>28/06/2016 3.42pm</t>
  </si>
  <si>
    <t>28/06/2016 5.06pm</t>
  </si>
  <si>
    <t>28/06/2016 5.08pm</t>
  </si>
  <si>
    <t>鄭郁文 女士</t>
  </si>
  <si>
    <t>D441435</t>
  </si>
  <si>
    <t>AFK6520</t>
  </si>
  <si>
    <t>28/06/2016 7.30pm</t>
  </si>
  <si>
    <t>01/07/2016 6.00pm</t>
  </si>
  <si>
    <t>ARF6601</t>
  </si>
  <si>
    <t>28/06/2016 2.51pm</t>
  </si>
  <si>
    <t>28/06/2016 4.02pm</t>
  </si>
  <si>
    <t>28/06/2016 5.03pm</t>
  </si>
  <si>
    <t>27/06/2016 11.50am</t>
  </si>
  <si>
    <t>D899583</t>
  </si>
  <si>
    <t>RAW1970</t>
  </si>
  <si>
    <t>28/06/2016 1.50pm</t>
  </si>
  <si>
    <t>28/06/2016 2.55pm</t>
  </si>
  <si>
    <t>28/06/2016 2.59pm</t>
  </si>
  <si>
    <t>28/06/2016 4.48pm</t>
  </si>
  <si>
    <t>28/06/2016 4.49pm</t>
  </si>
  <si>
    <t>29/06/2016 11.00am</t>
  </si>
  <si>
    <t>許梅蘭 女士</t>
  </si>
  <si>
    <t>NR12569</t>
  </si>
  <si>
    <t>AAT9829</t>
  </si>
  <si>
    <t>28/06/2016 3.21pm</t>
  </si>
  <si>
    <t>28/06/2016 3.15pm</t>
  </si>
  <si>
    <t>28/06/2016 8.35pm</t>
  </si>
  <si>
    <t>5D80534</t>
  </si>
  <si>
    <t>ANY0008</t>
  </si>
  <si>
    <t>28/06/2016 2.58pm</t>
  </si>
  <si>
    <t>28/06/2016 3.46pm</t>
  </si>
  <si>
    <t>陳淑美 女士</t>
  </si>
  <si>
    <t>DY54685</t>
  </si>
  <si>
    <t>AAY5887</t>
  </si>
  <si>
    <t>28/06/2016 3.12pm</t>
  </si>
  <si>
    <t>28/06/2016 6.54pm</t>
  </si>
  <si>
    <t>02/07/2016 12.00pm</t>
  </si>
  <si>
    <t>賴幸秋 女士</t>
  </si>
  <si>
    <t>BR41455</t>
  </si>
  <si>
    <t>T55285</t>
  </si>
  <si>
    <t>28/06/2016 4.51pm</t>
  </si>
  <si>
    <t>28/06/2016 4.42pm</t>
  </si>
  <si>
    <t>29/06/2016 5.30pm</t>
  </si>
  <si>
    <t>28/06/2016 4.26pm</t>
  </si>
  <si>
    <t>28/06/2016 4.27pm</t>
  </si>
  <si>
    <t>28/06/2016 4.36pm</t>
  </si>
  <si>
    <t>28/06/2016 4.40pm</t>
  </si>
  <si>
    <t>28/06/2016 5.07pm</t>
  </si>
  <si>
    <t>王建凱 先生</t>
  </si>
  <si>
    <t>F851533</t>
  </si>
  <si>
    <t>RAG1520</t>
  </si>
  <si>
    <t>28/06/2016 9.47pm</t>
  </si>
  <si>
    <t>許博丞 先生</t>
  </si>
  <si>
    <t>JT80279</t>
  </si>
  <si>
    <t>3J8066</t>
  </si>
  <si>
    <t>28/06/2016 5.17pm</t>
  </si>
  <si>
    <t>28/06/2016 6.47pm</t>
  </si>
  <si>
    <t>28/06/2016 7.57pm</t>
  </si>
  <si>
    <t>28/06/2016 5.35pm</t>
  </si>
  <si>
    <t>28/06/2016 5.42pm</t>
  </si>
  <si>
    <t>28/06/2016 5.40pm</t>
  </si>
  <si>
    <t>29/06/2016 8.00am</t>
  </si>
  <si>
    <t>29/06/2016 8.51am</t>
  </si>
  <si>
    <t>29/06/2016 8.49am</t>
  </si>
  <si>
    <t>29/06/2016 12.00pm</t>
  </si>
  <si>
    <t>張天相 先生</t>
  </si>
  <si>
    <t>DY53297</t>
  </si>
  <si>
    <t>AAY2198</t>
  </si>
  <si>
    <t>28/06/2016 7.09pm</t>
  </si>
  <si>
    <t>28/06/2016 6.45pm</t>
  </si>
  <si>
    <t>28/06/2016 9.24pm</t>
  </si>
  <si>
    <t>28/06/2016 1.42pm</t>
  </si>
  <si>
    <t>28/06/2016 9.31pm</t>
  </si>
  <si>
    <t>28/06/2016 9.27pm</t>
  </si>
  <si>
    <t>02/07/2016 3.00pm</t>
  </si>
  <si>
    <t>莊敏男 先生</t>
  </si>
  <si>
    <t>VM72710</t>
  </si>
  <si>
    <t>5199A3</t>
  </si>
  <si>
    <t>28/06/2016 9.53pm</t>
  </si>
  <si>
    <t>L1.R2</t>
    <phoneticPr fontId="2" type="noConversion"/>
  </si>
  <si>
    <t>L3.A1.R2</t>
    <phoneticPr fontId="2" type="noConversion"/>
  </si>
  <si>
    <t>A15.R24</t>
    <phoneticPr fontId="2" type="noConversion"/>
  </si>
  <si>
    <t>L1.A5.R12</t>
    <phoneticPr fontId="2" type="noConversion"/>
  </si>
  <si>
    <t>L2</t>
    <phoneticPr fontId="2" type="noConversion"/>
  </si>
  <si>
    <t>A5.R13</t>
    <phoneticPr fontId="2" type="noConversion"/>
  </si>
  <si>
    <t>R13</t>
    <phoneticPr fontId="2" type="noConversion"/>
  </si>
  <si>
    <t>A5</t>
    <phoneticPr fontId="2" type="noConversion"/>
  </si>
  <si>
    <t>R2</t>
    <phoneticPr fontId="2" type="noConversion"/>
  </si>
  <si>
    <t>L3</t>
    <phoneticPr fontId="2" type="noConversion"/>
  </si>
  <si>
    <t>A15</t>
    <phoneticPr fontId="2" type="noConversion"/>
  </si>
  <si>
    <t>L4.A1</t>
    <phoneticPr fontId="2" type="noConversion"/>
  </si>
  <si>
    <t>A1</t>
    <phoneticPr fontId="2" type="noConversion"/>
  </si>
  <si>
    <t>L13.A15.R234</t>
    <phoneticPr fontId="2" type="noConversion"/>
  </si>
  <si>
    <t>L2.A5.R2</t>
    <phoneticPr fontId="2" type="noConversion"/>
  </si>
  <si>
    <t>L1</t>
    <phoneticPr fontId="2" type="noConversion"/>
  </si>
  <si>
    <t>L1.A5.R1234</t>
    <phoneticPr fontId="2" type="noConversion"/>
  </si>
  <si>
    <t>L1.A1.R1</t>
    <phoneticPr fontId="2" type="noConversion"/>
  </si>
  <si>
    <t>L2.A1.R3</t>
    <phoneticPr fontId="2" type="noConversion"/>
  </si>
  <si>
    <t>A15.R23</t>
    <phoneticPr fontId="2" type="noConversion"/>
  </si>
  <si>
    <t>L123.A2.R23</t>
    <phoneticPr fontId="2" type="noConversion"/>
  </si>
  <si>
    <t>A15.R1234</t>
    <phoneticPr fontId="2" type="noConversion"/>
  </si>
  <si>
    <t>L3.A5.R4</t>
    <phoneticPr fontId="2" type="noConversion"/>
  </si>
  <si>
    <t>L23.A15.R23</t>
    <phoneticPr fontId="2" type="noConversion"/>
  </si>
  <si>
    <t>L2.A1.R23</t>
    <phoneticPr fontId="2" type="noConversion"/>
  </si>
  <si>
    <t>R3</t>
    <phoneticPr fontId="2" type="noConversion"/>
  </si>
  <si>
    <t>L2.A15.R1234</t>
    <phoneticPr fontId="2" type="noConversion"/>
  </si>
  <si>
    <t>L1.A1.R2</t>
    <phoneticPr fontId="2" type="noConversion"/>
  </si>
  <si>
    <t>L12.A25.R1234</t>
    <phoneticPr fontId="2" type="noConversion"/>
  </si>
  <si>
    <t>L1234.A15.R1234</t>
    <phoneticPr fontId="2" type="noConversion"/>
  </si>
  <si>
    <t>L2.A15.R234</t>
    <phoneticPr fontId="2" type="noConversion"/>
  </si>
  <si>
    <t>L34.A15.R23</t>
    <phoneticPr fontId="2" type="noConversion"/>
  </si>
  <si>
    <t>A135.R13</t>
    <phoneticPr fontId="2" type="noConversion"/>
  </si>
  <si>
    <t>A15.R2</t>
    <phoneticPr fontId="2" type="noConversion"/>
  </si>
  <si>
    <t>R23</t>
    <phoneticPr fontId="2" type="noConversion"/>
  </si>
  <si>
    <t>L1</t>
  </si>
  <si>
    <t>L3.A5</t>
  </si>
  <si>
    <t>A1.L23.R13</t>
  </si>
  <si>
    <t>L23.A125.R23</t>
  </si>
  <si>
    <t>A1.R24</t>
    <phoneticPr fontId="2" type="noConversion"/>
  </si>
  <si>
    <t>L2.A5.R123</t>
    <phoneticPr fontId="2" type="noConversion"/>
  </si>
  <si>
    <t>L4.R2</t>
    <phoneticPr fontId="2" type="noConversion"/>
  </si>
  <si>
    <t>29/06/2016 9.48am</t>
  </si>
  <si>
    <t>29/06/2016 10.24am</t>
  </si>
  <si>
    <t>29/06/2016 2.57pm</t>
  </si>
  <si>
    <t>29/06/2016 3.01pm</t>
  </si>
  <si>
    <t>29/06/2016 3.02pm</t>
  </si>
  <si>
    <t>29/06/2016 4.57pm</t>
  </si>
  <si>
    <t>30/06/2016 9.11am</t>
  </si>
  <si>
    <t>30/06/2016 9.19am</t>
  </si>
  <si>
    <t>30/06/2016 9.45am</t>
  </si>
  <si>
    <t>30/06/2016 9.39am</t>
  </si>
  <si>
    <t>30/06/2016 9.56am</t>
  </si>
  <si>
    <t>29/06/2016 9.25am</t>
  </si>
  <si>
    <t>29/06/2016 10.03am</t>
  </si>
  <si>
    <t>29/06/2016 10.46am</t>
  </si>
  <si>
    <t>29/06/2016 10.51am</t>
  </si>
  <si>
    <t>29/06/2016 10.52am</t>
  </si>
  <si>
    <t>29/06/2016 5.27pm</t>
  </si>
  <si>
    <t>29/06/2016 9.30am</t>
  </si>
  <si>
    <t>29/06/2016 9.35am</t>
  </si>
  <si>
    <t>29/06/2016 9.33am</t>
  </si>
  <si>
    <t>29/06/2016 10.09am</t>
  </si>
  <si>
    <t>29/06/2016 11.32am</t>
  </si>
  <si>
    <t>29/06/2016 11.36am</t>
  </si>
  <si>
    <t>29/06/2016 11.39am</t>
  </si>
  <si>
    <t>29/06/2016 1.30pm</t>
  </si>
  <si>
    <t>29/06/2016 1.55pm</t>
  </si>
  <si>
    <t>林友婷 小姐</t>
  </si>
  <si>
    <t>VS48805</t>
  </si>
  <si>
    <t>AKF1371</t>
  </si>
  <si>
    <t>29/06/2016 11.43am</t>
  </si>
  <si>
    <t>29/06/2016 11.41am</t>
  </si>
  <si>
    <t>29/06/2016 12.16pm</t>
  </si>
  <si>
    <t>29/06/2016 2.31pm</t>
  </si>
  <si>
    <t>29/06/2016 2.34pm</t>
  </si>
  <si>
    <t>29/06/2016 2.35pm</t>
  </si>
  <si>
    <t>29/06/2016 4.30pm</t>
  </si>
  <si>
    <t>29/06/2016 7.08pm</t>
  </si>
  <si>
    <t>29/06/2016 12.37pm</t>
  </si>
  <si>
    <t>29/06/2016 1.06pm</t>
  </si>
  <si>
    <t>29/06/2016 2.48pm</t>
  </si>
  <si>
    <t>29/06/2016 3.34pm</t>
  </si>
  <si>
    <t>29/06/2016 3.40pm</t>
  </si>
  <si>
    <t>29/06/2016 9.43am</t>
  </si>
  <si>
    <t>29/06/2016 9.40am</t>
  </si>
  <si>
    <t>29/06/2016 10.17am</t>
  </si>
  <si>
    <t>29/06/2016 1.58pm</t>
  </si>
  <si>
    <t>29/06/2016 2.12pm</t>
  </si>
  <si>
    <t>29/06/2016 2.08pm</t>
  </si>
  <si>
    <t>29/06/2016 2.09pm</t>
  </si>
  <si>
    <t>30/06/2016 9.40am</t>
  </si>
  <si>
    <t>28/06/2016 11.15am</t>
  </si>
  <si>
    <t>29/06/2016 11.37am</t>
  </si>
  <si>
    <t>29/06/2016 11.35am</t>
  </si>
  <si>
    <t>29/06/2016 11.58am</t>
  </si>
  <si>
    <t>29/06/2016 2.19pm</t>
  </si>
  <si>
    <t>29/06/2016 2.29pm</t>
  </si>
  <si>
    <t>29/06/2016 2.30pm</t>
  </si>
  <si>
    <t>29/06/2016 3.28pm</t>
  </si>
  <si>
    <t>29/06/2016 5.04pm</t>
  </si>
  <si>
    <t>29/06/2016 5.08pm</t>
  </si>
  <si>
    <t>林河源 先生</t>
  </si>
  <si>
    <t>LM38332</t>
  </si>
  <si>
    <t>AGS0230</t>
  </si>
  <si>
    <t>29/06/2016 1.56pm</t>
  </si>
  <si>
    <t>29/06/2016 1.54pm</t>
  </si>
  <si>
    <t>29/06/2016 2.03pm</t>
  </si>
  <si>
    <t>29/06/2016 2.42pm</t>
  </si>
  <si>
    <t>29/06/2016 2.43pm</t>
  </si>
  <si>
    <t>29/06/2016 3.43pm</t>
  </si>
  <si>
    <t>歐世豪 先生</t>
  </si>
  <si>
    <t>0B71141</t>
  </si>
  <si>
    <t>ALB1768</t>
  </si>
  <si>
    <t>29/06/2016 9.10am</t>
  </si>
  <si>
    <t>29/06/2016 9.31am</t>
  </si>
  <si>
    <t>29/06/2016 9.47am</t>
  </si>
  <si>
    <t>29/06/2016 10.53am</t>
  </si>
  <si>
    <t>29/06/2016 10.57am</t>
  </si>
  <si>
    <t>29/06/2016 10.58am</t>
  </si>
  <si>
    <t>29/06/2016 11.30am</t>
  </si>
  <si>
    <t>29/06/2016 11.44am</t>
  </si>
  <si>
    <t>彭昱鈞 先生</t>
  </si>
  <si>
    <t>C660980</t>
  </si>
  <si>
    <t>8123G3</t>
  </si>
  <si>
    <t>30/06/2016 9.10am</t>
  </si>
  <si>
    <t>30/06/2016 9.33am</t>
  </si>
  <si>
    <t>30/06/2016 9.49am</t>
  </si>
  <si>
    <t>劉岳融 小姐</t>
  </si>
  <si>
    <t>DY44683</t>
  </si>
  <si>
    <t>5916R8</t>
  </si>
  <si>
    <t>29/06/2016 9.53am</t>
  </si>
  <si>
    <t>29/06/2016 9.52am</t>
  </si>
  <si>
    <t>29/06/2016 11.50am</t>
  </si>
  <si>
    <t>29/06/2016 11.51am</t>
  </si>
  <si>
    <t>29/06/2016 1.25pm</t>
  </si>
  <si>
    <t>姚昌濠 先生</t>
  </si>
  <si>
    <t>29/06/2016 9.04am</t>
  </si>
  <si>
    <t>29/06/2016 9.14am</t>
  </si>
  <si>
    <t>29/06/2016 9.13am</t>
  </si>
  <si>
    <t>29/06/2016 9.18am</t>
  </si>
  <si>
    <t>29/06/2016 10.18am</t>
  </si>
  <si>
    <t>29/06/2016 10.20am</t>
  </si>
  <si>
    <t>29/06/2016 10.21am</t>
  </si>
  <si>
    <t>29/06/2016 12.34pm</t>
  </si>
  <si>
    <t>29/06/2016 10.30am</t>
  </si>
  <si>
    <t>29/06/2016 10.32am</t>
  </si>
  <si>
    <t>29/06/2016 10.31am</t>
  </si>
  <si>
    <t>29/06/2016 10.41am</t>
  </si>
  <si>
    <t>29/06/2016 12.13pm</t>
  </si>
  <si>
    <t>29/06/2016 12.15pm</t>
  </si>
  <si>
    <t>29/06/2016 12.40pm</t>
  </si>
  <si>
    <t>黃意琦 小姐</t>
  </si>
  <si>
    <t>0N51580</t>
  </si>
  <si>
    <t>ANW5217</t>
  </si>
  <si>
    <t>29/06/2016 10.08am</t>
  </si>
  <si>
    <t>29/06/2016 10.04am</t>
  </si>
  <si>
    <t>29/06/2016 10.13am</t>
  </si>
  <si>
    <t>29/06/2016 12.31pm</t>
  </si>
  <si>
    <t>29/06/2016 11.27am</t>
  </si>
  <si>
    <t>29/06/2016 12.44pm</t>
  </si>
  <si>
    <t>29/06/2016 12.46pm</t>
  </si>
  <si>
    <t>梁振明 先生</t>
  </si>
  <si>
    <t>D586908</t>
  </si>
  <si>
    <t>AGR5785</t>
  </si>
  <si>
    <t>29/06/2016 1.46pm</t>
  </si>
  <si>
    <t>29/06/2016 2.23pm</t>
  </si>
  <si>
    <t>29/06/2016 2.22pm</t>
  </si>
  <si>
    <t>29/06/2016 2.44pm</t>
  </si>
  <si>
    <t>29/06/2016 4.13pm</t>
  </si>
  <si>
    <t>29/06/2016 4.16pm</t>
  </si>
  <si>
    <t>29/06/2016 6.41pm</t>
  </si>
  <si>
    <t>胡麗卿 小姐</t>
  </si>
  <si>
    <t>TE99241</t>
  </si>
  <si>
    <t>0523W3</t>
  </si>
  <si>
    <t>COOPER S A RE41 For Workshop</t>
  </si>
  <si>
    <t>29/06/2016 1.44pm</t>
  </si>
  <si>
    <t>29/06/2016 2.02pm</t>
  </si>
  <si>
    <t>30/06/2016 9.30am</t>
  </si>
  <si>
    <t>30/06/2016 12.00pm</t>
  </si>
  <si>
    <t>29/06/2016 1.40pm</t>
  </si>
  <si>
    <t>29/06/2016 1.36pm</t>
  </si>
  <si>
    <t>29/06/2016 5.37pm</t>
  </si>
  <si>
    <t>29/06/2016 5.38pm</t>
  </si>
  <si>
    <t>29/06/2016 3.30pm</t>
  </si>
  <si>
    <t>29/06/2016 2.47pm</t>
  </si>
  <si>
    <t>29/06/2016 3.04pm</t>
  </si>
  <si>
    <t>29/06/2016 4.26pm</t>
  </si>
  <si>
    <t>29/06/2016 4.36pm</t>
  </si>
  <si>
    <t>29/06/2016 5.02pm</t>
  </si>
  <si>
    <t>陳奕安 先生</t>
  </si>
  <si>
    <t>G102210</t>
  </si>
  <si>
    <t>ANN3986</t>
  </si>
  <si>
    <t>29/06/2016 9.00am</t>
  </si>
  <si>
    <t>29/06/2016 9.02am</t>
  </si>
  <si>
    <t>29/06/2016 8.57am</t>
  </si>
  <si>
    <t>29/06/2016 9.08am</t>
  </si>
  <si>
    <t>29/06/2016 10.38am</t>
  </si>
  <si>
    <t>29/06/2016 10.48am</t>
  </si>
  <si>
    <t>29/06/2016 10.49am</t>
  </si>
  <si>
    <t>29/06/2016 11.47am</t>
  </si>
  <si>
    <t>29/06/2016 9.51am</t>
  </si>
  <si>
    <t>29/06/2016 10.15am</t>
  </si>
  <si>
    <t>29/06/2016 12.03pm</t>
  </si>
  <si>
    <t>29/06/2016 12.06pm</t>
  </si>
  <si>
    <t>29/06/2016 2.00pm</t>
  </si>
  <si>
    <t>林義雄 先生</t>
  </si>
  <si>
    <t>0G88057</t>
  </si>
  <si>
    <t>AGT2213</t>
  </si>
  <si>
    <t>29/06/2016 10.05am</t>
  </si>
  <si>
    <t>29/06/2016 11.40am</t>
  </si>
  <si>
    <t>29/06/2016 12.24pm</t>
  </si>
  <si>
    <t>邱佩珍 女士</t>
  </si>
  <si>
    <t>KS91911</t>
  </si>
  <si>
    <t>AGK1199</t>
  </si>
  <si>
    <t>29/06/2016 12.33pm</t>
  </si>
  <si>
    <t>29/06/2016 1.34pm</t>
  </si>
  <si>
    <t>29/06/2016 3.51pm</t>
  </si>
  <si>
    <t>29/06/2016 3.54pm</t>
  </si>
  <si>
    <t>29/06/2016 5.56pm</t>
  </si>
  <si>
    <t>29/06/2016 10.28am</t>
  </si>
  <si>
    <t>29/06/2016 10.26am</t>
  </si>
  <si>
    <t>29/06/2016 10.59am</t>
  </si>
  <si>
    <t>29/06/2016 12.10pm</t>
  </si>
  <si>
    <t>29/06/2016 2.04pm</t>
  </si>
  <si>
    <t>29/06/2016 3.42pm</t>
  </si>
  <si>
    <t>29/06/2016 3.55pm</t>
  </si>
  <si>
    <t>29/06/2016 3.56pm</t>
  </si>
  <si>
    <t>29/06/2016 8.02pm</t>
  </si>
  <si>
    <t>張敏施 女士</t>
  </si>
  <si>
    <t>GV30254</t>
  </si>
  <si>
    <t>AKG6326</t>
  </si>
  <si>
    <t>29/06/2016 11.02am</t>
  </si>
  <si>
    <t>29/06/2016 11.01am</t>
  </si>
  <si>
    <t>29/06/2016 11.28am</t>
  </si>
  <si>
    <t>29/06/2016 5.40pm</t>
  </si>
  <si>
    <t>29/06/2016 5.59pm</t>
  </si>
  <si>
    <t>29/06/2016 7.30pm</t>
  </si>
  <si>
    <t>29/06/2016 8.59am</t>
  </si>
  <si>
    <t>29/06/2016 11.23am</t>
  </si>
  <si>
    <t>林國祥 先生</t>
  </si>
  <si>
    <t>D175562</t>
  </si>
  <si>
    <t>AFK5899</t>
  </si>
  <si>
    <t>29/06/2016 10.35am</t>
  </si>
  <si>
    <t>29/06/2016 10.40am</t>
  </si>
  <si>
    <t>29/06/2016 10.39am</t>
  </si>
  <si>
    <t>29/06/2016 11.07am</t>
  </si>
  <si>
    <t>29/06/2016 4.56pm</t>
  </si>
  <si>
    <t>29/06/2016 9.20am</t>
  </si>
  <si>
    <t>29/06/2016 9.26am</t>
  </si>
  <si>
    <t>29/06/2016 9.23am</t>
  </si>
  <si>
    <t>29/06/2016 9.36am</t>
  </si>
  <si>
    <t>29/06/2016 10.47am</t>
  </si>
  <si>
    <t>29/06/2016 5.39pm</t>
  </si>
  <si>
    <t>莊友燾 先生</t>
  </si>
  <si>
    <t>0M56166</t>
  </si>
  <si>
    <t>AKW7996</t>
  </si>
  <si>
    <t>29/06/2016 9.32am</t>
  </si>
  <si>
    <t>29/06/2016 9.59am</t>
  </si>
  <si>
    <t>29/06/2016 10.12am</t>
  </si>
  <si>
    <t>29/06/2016 11.20am</t>
  </si>
  <si>
    <t>29/06/2016 11.22am</t>
  </si>
  <si>
    <t>29/06/2016 1.29pm</t>
  </si>
  <si>
    <t>28/06/2016 7.33pm</t>
  </si>
  <si>
    <t>29/06/2016 9.45am</t>
  </si>
  <si>
    <t>29/06/2016 8.56pm</t>
  </si>
  <si>
    <t>徐崇文 先生</t>
  </si>
  <si>
    <t>C657749</t>
  </si>
  <si>
    <t>ALZ3086</t>
  </si>
  <si>
    <t>29/06/2016 10.50am</t>
  </si>
  <si>
    <t>29/06/2016 5.54pm</t>
  </si>
  <si>
    <t>30/06/2016 8.52am</t>
  </si>
  <si>
    <t>30/06/2016 8.53am</t>
  </si>
  <si>
    <t>30/06/2016 11.00am</t>
  </si>
  <si>
    <t>29/06/2016 0.00am</t>
  </si>
  <si>
    <t>29/06/2016 10.06am</t>
  </si>
  <si>
    <t>黃仲欽 先生</t>
  </si>
  <si>
    <t>ND30208</t>
  </si>
  <si>
    <t>DZ2225</t>
  </si>
  <si>
    <t>29/06/2016 1.33pm</t>
  </si>
  <si>
    <t>29/06/2016 10.14am</t>
  </si>
  <si>
    <t>29/06/2016 11.15am</t>
  </si>
  <si>
    <t>29/06/2016 1.26pm</t>
  </si>
  <si>
    <t>29/06/2016 1.27pm</t>
  </si>
  <si>
    <t>29/06/2016 2.10pm</t>
  </si>
  <si>
    <t>29/06/2016 2.24pm</t>
  </si>
  <si>
    <t>29/06/2016 2.28pm</t>
  </si>
  <si>
    <t>29/06/2016 3.14pm</t>
  </si>
  <si>
    <t>翁豪良 先生</t>
  </si>
  <si>
    <t>DY80485</t>
  </si>
  <si>
    <t>8385T2</t>
  </si>
  <si>
    <t>29/06/2016 10.55am</t>
  </si>
  <si>
    <t>29/06/2016 11.26am</t>
  </si>
  <si>
    <t>29/06/2016 4.14pm</t>
  </si>
  <si>
    <t>29/06/2016 4.22pm</t>
  </si>
  <si>
    <t>29/06/2016 4.23pm</t>
  </si>
  <si>
    <t>29/06/2016 5.16pm</t>
  </si>
  <si>
    <t>30/06/2016 9.46am</t>
  </si>
  <si>
    <t>30/06/2016 9.47am</t>
  </si>
  <si>
    <t>張宜承 小姐</t>
  </si>
  <si>
    <t>NA25480</t>
  </si>
  <si>
    <t>7799KN</t>
  </si>
  <si>
    <t>29/06/2016 10.25am</t>
  </si>
  <si>
    <t>29/06/2016 10.23am</t>
  </si>
  <si>
    <t>29/06/2016 4.29pm</t>
  </si>
  <si>
    <t>29/06/2016 10.56am</t>
  </si>
  <si>
    <t>29/06/2016 11.17am</t>
  </si>
  <si>
    <t>30/06/2016 9.38am</t>
  </si>
  <si>
    <t>30/06/2016 9.55am</t>
  </si>
  <si>
    <t>30/06/2016 10.00am</t>
  </si>
  <si>
    <t>鄭香傑 先生</t>
  </si>
  <si>
    <t>NF19677</t>
  </si>
  <si>
    <t>1998VJ</t>
  </si>
  <si>
    <t>29/06/2016 11.06am</t>
  </si>
  <si>
    <t>29/06/2016 4.08pm</t>
  </si>
  <si>
    <t>30/06/2016 10.30am</t>
  </si>
  <si>
    <t>29/06/2016 10.44am</t>
  </si>
  <si>
    <t>30/06/2016 8.44am</t>
  </si>
  <si>
    <t>01/07/2016 10.00am</t>
  </si>
  <si>
    <t>陳怡礽 女士</t>
  </si>
  <si>
    <t>NN94323</t>
  </si>
  <si>
    <t>AAY2972</t>
  </si>
  <si>
    <t>30/06/2016 9.00am</t>
  </si>
  <si>
    <t>30/06/2016 9.21am</t>
  </si>
  <si>
    <t>30/06/2016 9.20am</t>
  </si>
  <si>
    <t>戴子強 先生</t>
  </si>
  <si>
    <t>G103047</t>
  </si>
  <si>
    <t>APK2888</t>
  </si>
  <si>
    <t>30/06/2016 9.50am</t>
  </si>
  <si>
    <t>林瑋論 小姐</t>
  </si>
  <si>
    <t>G590415</t>
  </si>
  <si>
    <t>APC9858</t>
  </si>
  <si>
    <t>29/06/2016 10.43am</t>
  </si>
  <si>
    <t>29/06/2016 11.21am</t>
  </si>
  <si>
    <t>王芷嘉 小姐</t>
  </si>
  <si>
    <t>ARB7798</t>
  </si>
  <si>
    <t>30/06/2016 8.49am</t>
  </si>
  <si>
    <t>30/06/2016 9.15am</t>
  </si>
  <si>
    <t>30/06/2016 9.31am</t>
  </si>
  <si>
    <t>30/06/2016 2.30pm</t>
  </si>
  <si>
    <t>30/06/2016 9.43am</t>
  </si>
  <si>
    <t>30/06/2016 9.59am</t>
  </si>
  <si>
    <t>02/07/2016 12.30pm</t>
  </si>
  <si>
    <t>30/06/2016 9.35am</t>
  </si>
  <si>
    <t>周素琴 女士</t>
  </si>
  <si>
    <t>DM77449</t>
  </si>
  <si>
    <t>8T8687</t>
  </si>
  <si>
    <t>29/06/2016 3.23pm</t>
  </si>
  <si>
    <t>陳震洲 先生</t>
  </si>
  <si>
    <t>CT27639</t>
  </si>
  <si>
    <t>2669VK</t>
  </si>
  <si>
    <t>29/06/2016 11.08am</t>
  </si>
  <si>
    <t>29/06/2016 3.05pm</t>
  </si>
  <si>
    <t>29/06/2016 3.10pm</t>
  </si>
  <si>
    <t>29/06/2016 3.32pm</t>
  </si>
  <si>
    <t>黃杏蘭 女士</t>
  </si>
  <si>
    <t>ND05675</t>
  </si>
  <si>
    <t>5258NT</t>
  </si>
  <si>
    <t>29/06/2016 11.25am</t>
  </si>
  <si>
    <t>29/06/2016 11.24am</t>
  </si>
  <si>
    <t>29/06/2016 11.56am</t>
  </si>
  <si>
    <t>29/06/2016 1.50pm</t>
  </si>
  <si>
    <t>29/06/2016 2.13pm</t>
  </si>
  <si>
    <t>29/06/2016 2.14pm</t>
  </si>
  <si>
    <t>29/06/2016 3.00pm</t>
  </si>
  <si>
    <t>29/06/2016 3.39pm</t>
  </si>
  <si>
    <t>T449581</t>
  </si>
  <si>
    <t>ANX8803</t>
  </si>
  <si>
    <t>29/06/2016 12.02pm</t>
  </si>
  <si>
    <t>29/06/2016 3.27pm</t>
  </si>
  <si>
    <t>29/06/2016 4.54pm</t>
  </si>
  <si>
    <t>劉靜怡 女士</t>
  </si>
  <si>
    <t>NK80330</t>
  </si>
  <si>
    <t>4718VC</t>
  </si>
  <si>
    <t>29/06/2016 11.09am</t>
  </si>
  <si>
    <t>29/06/2016 12.36pm</t>
  </si>
  <si>
    <t>29/06/2016 2.54pm</t>
  </si>
  <si>
    <t>5A73547</t>
  </si>
  <si>
    <t>AKZ9762</t>
  </si>
  <si>
    <t>29/06/2016 12.53pm</t>
  </si>
  <si>
    <t>29/06/2016 12.51pm</t>
  </si>
  <si>
    <t>29/06/2016 1.38pm</t>
  </si>
  <si>
    <t>29/06/2016 2.51pm</t>
  </si>
  <si>
    <t>29/06/2016 3.03pm</t>
  </si>
  <si>
    <t>29/06/2016 1.10pm</t>
  </si>
  <si>
    <t>29/06/2016 1.14pm</t>
  </si>
  <si>
    <t>29/06/2016 1.35pm</t>
  </si>
  <si>
    <t>29/06/2016 4.59pm</t>
  </si>
  <si>
    <t>黃俞雙鳳 女士</t>
  </si>
  <si>
    <t>BH70797</t>
  </si>
  <si>
    <t>T32288</t>
  </si>
  <si>
    <t>29/06/2016 12.01pm</t>
  </si>
  <si>
    <t>29/06/2016 1.21pm</t>
  </si>
  <si>
    <t>29/06/2016 1.19pm</t>
  </si>
  <si>
    <t>李奕興 先生</t>
  </si>
  <si>
    <t>C421864</t>
  </si>
  <si>
    <t>AAB2918</t>
  </si>
  <si>
    <t>29/06/2016 1.00pm</t>
  </si>
  <si>
    <t>29/06/2016 1.22pm</t>
  </si>
  <si>
    <t>29/06/2016 1.18pm</t>
  </si>
  <si>
    <t>29/06/2016 2.53pm</t>
  </si>
  <si>
    <t>程麒蓉 小姐</t>
  </si>
  <si>
    <t>0M17448</t>
  </si>
  <si>
    <t>ANB5098</t>
  </si>
  <si>
    <t>29/06/2016 3.48pm</t>
  </si>
  <si>
    <t>29/06/2016 4.42pm</t>
  </si>
  <si>
    <t>29/06/2016 4.41pm</t>
  </si>
  <si>
    <t>29/06/2016 5.11pm</t>
  </si>
  <si>
    <t>30/06/2016 9.44am</t>
  </si>
  <si>
    <t>趙勇勝 先生</t>
  </si>
  <si>
    <t>D807768</t>
  </si>
  <si>
    <t>AKT3578</t>
  </si>
  <si>
    <t>29/06/2016 1.53pm</t>
  </si>
  <si>
    <t>29/06/2016 1.49pm</t>
  </si>
  <si>
    <t>29/06/2016 4.39pm</t>
  </si>
  <si>
    <t>29/06/2016 2.07pm</t>
  </si>
  <si>
    <t>29/06/2016 2.05pm</t>
  </si>
  <si>
    <t>29/06/2016 4.17pm</t>
  </si>
  <si>
    <t>29/06/2016 4.51pm</t>
  </si>
  <si>
    <t>鄭凱中 先生</t>
  </si>
  <si>
    <t>V267640</t>
  </si>
  <si>
    <t>AJG8238</t>
  </si>
  <si>
    <t>29/06/2016 2.18pm</t>
  </si>
  <si>
    <t>29/06/2016 2.50pm</t>
  </si>
  <si>
    <t>29/06/2016 4.32pm</t>
  </si>
  <si>
    <t>29/06/2016 4.40pm</t>
  </si>
  <si>
    <t>29/06/2016 5.12pm</t>
  </si>
  <si>
    <t>陳弘堯 先生</t>
  </si>
  <si>
    <t>G599900</t>
  </si>
  <si>
    <t>RBE7197</t>
  </si>
  <si>
    <t>29/06/2016 2.11pm</t>
  </si>
  <si>
    <t>29/06/2016 3.26pm</t>
  </si>
  <si>
    <t>29/06/2016 5.26pm</t>
  </si>
  <si>
    <t>29/06/2016 2.58pm</t>
  </si>
  <si>
    <t>29/06/2016 3.45pm</t>
  </si>
  <si>
    <t>30/06/2016 9.09am</t>
  </si>
  <si>
    <t>31/07/2016 6.00pm</t>
  </si>
  <si>
    <t>朱世盟 先生</t>
  </si>
  <si>
    <t>G102760</t>
  </si>
  <si>
    <t>ANA5177</t>
  </si>
  <si>
    <t>29/06/2016 4.21pm</t>
  </si>
  <si>
    <t>30/06/2016 9.32am</t>
  </si>
  <si>
    <t>29/06/2016 3.25pm</t>
  </si>
  <si>
    <t>29/06/2016 3.58pm</t>
  </si>
  <si>
    <t>29/06/2016 4.03pm</t>
  </si>
  <si>
    <t>B976373</t>
  </si>
  <si>
    <t>5979EP</t>
  </si>
  <si>
    <t>30/06/2016 9.27am</t>
  </si>
  <si>
    <t>30/06/2016 9.25am</t>
  </si>
  <si>
    <t>C858154</t>
  </si>
  <si>
    <t>6718ZV</t>
  </si>
  <si>
    <t>29/06/2016 4.10pm</t>
  </si>
  <si>
    <t>29/06/2016 4.11pm</t>
  </si>
  <si>
    <t>丁文經 先生</t>
  </si>
  <si>
    <t>DY49180</t>
  </si>
  <si>
    <t>AAP5798</t>
  </si>
  <si>
    <t>29/06/2016 4.20pm</t>
  </si>
  <si>
    <t>29/06/2016 4.18pm</t>
  </si>
  <si>
    <t>29/06/2016 4.27pm</t>
  </si>
  <si>
    <t>29/06/2016 5.03pm</t>
  </si>
  <si>
    <t>29/06/2016 5.17pm</t>
  </si>
  <si>
    <t>29/06/2016 5.42pm</t>
  </si>
  <si>
    <t>朱麗花 小姐</t>
  </si>
  <si>
    <t>DX72305</t>
  </si>
  <si>
    <t>AAL5522</t>
  </si>
  <si>
    <t>30/06/2016 5.19pm</t>
  </si>
  <si>
    <t>29/06/2016 5.19pm</t>
  </si>
  <si>
    <t>29/06/2016 5.20pm</t>
  </si>
  <si>
    <t>D988366</t>
  </si>
  <si>
    <t>RBL3118</t>
  </si>
  <si>
    <t>28/06/2016 7.25pm</t>
  </si>
  <si>
    <t>29/06/2016 8.00pm</t>
  </si>
  <si>
    <t>04/07/2016 6.00pm</t>
  </si>
  <si>
    <t>28/06/2016 9.22am</t>
  </si>
  <si>
    <t>29/06/2016 8.27pm</t>
  </si>
  <si>
    <t>05/07/2016 6.00pm</t>
  </si>
  <si>
    <t>29/06/2016 8.47pm</t>
  </si>
  <si>
    <t>V425261</t>
  </si>
  <si>
    <t>AKX9038</t>
  </si>
  <si>
    <t>29/06/2016 11.45am</t>
  </si>
  <si>
    <t>29/06/2016 9.04pm</t>
  </si>
  <si>
    <t>29/06/2016 9.31pm</t>
  </si>
  <si>
    <t>沈政霖 先生</t>
  </si>
  <si>
    <t>30/06/2016 8.39am</t>
  </si>
  <si>
    <t>30/06/2016 9.01am</t>
  </si>
  <si>
    <t>30/06/2016 9.28am</t>
  </si>
  <si>
    <t>30/06/2016 2.00pm</t>
  </si>
  <si>
    <t>詹正雄 先生</t>
  </si>
  <si>
    <t>APC2667</t>
  </si>
  <si>
    <t>29/06/2016 9.10pm</t>
  </si>
  <si>
    <t>30/06/2016 9.29am</t>
  </si>
  <si>
    <t>蔡偉明 先生</t>
  </si>
  <si>
    <t>RBE8938</t>
  </si>
  <si>
    <t>30/06/2016 9.53am</t>
  </si>
  <si>
    <t>30/06/2016 9.51am</t>
  </si>
  <si>
    <t>L23.A15.R24</t>
    <phoneticPr fontId="2" type="noConversion"/>
  </si>
  <si>
    <t>A15.R2</t>
    <phoneticPr fontId="2" type="noConversion"/>
  </si>
  <si>
    <t>A1.R2</t>
    <phoneticPr fontId="2" type="noConversion"/>
  </si>
  <si>
    <t>L2.A2.R2</t>
    <phoneticPr fontId="2" type="noConversion"/>
  </si>
  <si>
    <t>L4.R4</t>
    <phoneticPr fontId="2" type="noConversion"/>
  </si>
  <si>
    <t>L1234.R2</t>
    <phoneticPr fontId="2" type="noConversion"/>
  </si>
  <si>
    <t>L23.R15.R234</t>
    <phoneticPr fontId="2" type="noConversion"/>
  </si>
  <si>
    <t>A1.R12</t>
    <phoneticPr fontId="2" type="noConversion"/>
  </si>
  <si>
    <t>L1.A16.R2</t>
    <phoneticPr fontId="2" type="noConversion"/>
  </si>
  <si>
    <t>L1234.A15.R2</t>
    <phoneticPr fontId="2" type="noConversion"/>
  </si>
  <si>
    <t>L13.A5.R1234</t>
    <phoneticPr fontId="2" type="noConversion"/>
  </si>
  <si>
    <t>L23.A15.R1234</t>
    <phoneticPr fontId="2" type="noConversion"/>
  </si>
  <si>
    <t>L14.A5.R34</t>
    <phoneticPr fontId="2" type="noConversion"/>
  </si>
  <si>
    <t>L24.A5</t>
    <phoneticPr fontId="2" type="noConversion"/>
  </si>
  <si>
    <t>A5.R2</t>
    <phoneticPr fontId="2" type="noConversion"/>
  </si>
  <si>
    <t>A1.R34</t>
    <phoneticPr fontId="2" type="noConversion"/>
  </si>
  <si>
    <t>L1.A5.R2</t>
    <phoneticPr fontId="2" type="noConversion"/>
  </si>
  <si>
    <t>A1</t>
    <phoneticPr fontId="2" type="noConversion"/>
  </si>
  <si>
    <t>R34</t>
    <phoneticPr fontId="2" type="noConversion"/>
  </si>
  <si>
    <t>L3.A5.R2</t>
    <phoneticPr fontId="2" type="noConversion"/>
  </si>
  <si>
    <t>A16.R2</t>
    <phoneticPr fontId="2" type="noConversion"/>
  </si>
  <si>
    <t>A1.R2</t>
    <phoneticPr fontId="2" type="noConversion"/>
  </si>
  <si>
    <t>L1.R2</t>
    <phoneticPr fontId="2" type="noConversion"/>
  </si>
  <si>
    <t>A1.R23</t>
    <phoneticPr fontId="2" type="noConversion"/>
  </si>
  <si>
    <t>L1.A1.R3</t>
    <phoneticPr fontId="2" type="noConversion"/>
  </si>
  <si>
    <t>L2.A5</t>
    <phoneticPr fontId="2" type="noConversion"/>
  </si>
  <si>
    <t>R1234</t>
    <phoneticPr fontId="2" type="noConversion"/>
  </si>
  <si>
    <t>A15</t>
    <phoneticPr fontId="2" type="noConversion"/>
  </si>
  <si>
    <t>A1.R4</t>
    <phoneticPr fontId="2" type="noConversion"/>
  </si>
  <si>
    <t>吳惠齡 小姐</t>
  </si>
  <si>
    <t>30/06/2016 8.05pm</t>
  </si>
  <si>
    <t>30/06/2016 8.06pm</t>
  </si>
  <si>
    <t>30/06/2016 8.07pm</t>
  </si>
  <si>
    <t>30/06/2016 9.00pm</t>
  </si>
  <si>
    <t>30/06/2016 8.08pm</t>
  </si>
  <si>
    <t>30/06/2016 1.49pm</t>
  </si>
  <si>
    <t>30/06/2016 1.48pm</t>
  </si>
  <si>
    <t>30/06/2016 1.59pm</t>
  </si>
  <si>
    <t>30/06/2016 2.48pm</t>
  </si>
  <si>
    <t>30/06/2016 6.43pm</t>
  </si>
  <si>
    <t>30/06/2016 6.44pm</t>
  </si>
  <si>
    <t>30/06/2016 3.30pm</t>
  </si>
  <si>
    <t>30/06/2016 6.57pm</t>
  </si>
  <si>
    <t>30/06/2016 7.00pm</t>
  </si>
  <si>
    <t>30/06/2016 7.03pm</t>
  </si>
  <si>
    <t>30/06/2016 7.04pm</t>
  </si>
  <si>
    <t>30/06/2016 7.05pm</t>
  </si>
  <si>
    <t>30/06/2016 7.36pm</t>
  </si>
  <si>
    <t>30/06/2016 7.59pm</t>
  </si>
  <si>
    <t>30/06/2016 10.15am</t>
  </si>
  <si>
    <t>30/06/2016 6.45pm</t>
  </si>
  <si>
    <t>30/06/2016 2.33pm</t>
  </si>
  <si>
    <t>30/06/2016 2.34pm</t>
  </si>
  <si>
    <t>30/06/2016 4.59pm</t>
  </si>
  <si>
    <t>30/06/2016 5.05pm</t>
  </si>
  <si>
    <t>陳 小姐</t>
  </si>
  <si>
    <t>T160052</t>
  </si>
  <si>
    <t>ANX3827</t>
  </si>
  <si>
    <t>30/06/2016 3.08pm</t>
  </si>
  <si>
    <t>30/06/2016 3.07pm</t>
  </si>
  <si>
    <t>30/06/2016 3.25pm</t>
  </si>
  <si>
    <t>30/06/2016 4.22pm</t>
  </si>
  <si>
    <t>30/06/2016 4.29pm</t>
  </si>
  <si>
    <t>30/06/2016 7.35pm</t>
  </si>
  <si>
    <t>魏偵晏 先生</t>
  </si>
  <si>
    <t>WB12415</t>
  </si>
  <si>
    <t>6699DW</t>
  </si>
  <si>
    <t>30/06/2016 6.20pm</t>
  </si>
  <si>
    <t>04/07/2016 5.30pm</t>
  </si>
  <si>
    <t>30/06/2016 7.55pm</t>
  </si>
  <si>
    <t>30/06/2016 10.24am</t>
  </si>
  <si>
    <t>30/06/2016 12.16pm</t>
  </si>
  <si>
    <t>30/06/2016 3.16pm</t>
  </si>
  <si>
    <t>30/06/2016 3.58pm</t>
  </si>
  <si>
    <t>30/06/2016 3.59pm</t>
  </si>
  <si>
    <t>30/06/2016 4.26pm</t>
  </si>
  <si>
    <t>30/06/2016 8.32pm</t>
  </si>
  <si>
    <t>30/06/2016 8.31pm</t>
  </si>
  <si>
    <t>30/06/2016 8.34pm</t>
  </si>
  <si>
    <t>31/12/2016 5.00pm</t>
  </si>
  <si>
    <t>30/06/2016 8.42pm</t>
  </si>
  <si>
    <t>李貞遉 小姐</t>
  </si>
  <si>
    <t>VS48771</t>
  </si>
  <si>
    <t>AJK1388</t>
  </si>
  <si>
    <t>30/06/2016 7.25pm</t>
  </si>
  <si>
    <t>30/06/2016 7.24pm</t>
  </si>
  <si>
    <t>30/06/2016 1.30pm</t>
  </si>
  <si>
    <t>30/06/2016 1.29pm</t>
  </si>
  <si>
    <t>30/06/2016 1.27pm</t>
  </si>
  <si>
    <t>30/06/2016 4.12pm</t>
  </si>
  <si>
    <t>30/06/2016 10.34am</t>
  </si>
  <si>
    <t>30/06/2016 10.33am</t>
  </si>
  <si>
    <t>30/06/2016 10.59am</t>
  </si>
  <si>
    <t>30/06/2016 11.36am</t>
  </si>
  <si>
    <t>30/06/2016 11.46am</t>
  </si>
  <si>
    <t>30/06/2016 4.24pm</t>
  </si>
  <si>
    <t>30/06/2016 11.10am</t>
  </si>
  <si>
    <t>30/06/2016 11.38am</t>
  </si>
  <si>
    <t>30/06/2016 11.55am</t>
  </si>
  <si>
    <t>30/06/2016 11.58am</t>
  </si>
  <si>
    <t>30/06/2016 12.39pm</t>
  </si>
  <si>
    <t>01/07/2016 8.45am</t>
  </si>
  <si>
    <t>01/07/2016 8.50am</t>
  </si>
  <si>
    <t>01/07/2016 8.49am</t>
  </si>
  <si>
    <t>30/06/2016 1.40pm</t>
  </si>
  <si>
    <t>30/06/2016 1.51pm</t>
  </si>
  <si>
    <t>30/06/2016 1.50pm</t>
  </si>
  <si>
    <t>30/06/2016 2.01pm</t>
  </si>
  <si>
    <t>30/06/2016 4.07pm</t>
  </si>
  <si>
    <t>30/06/2016 4.09pm</t>
  </si>
  <si>
    <t>30/06/2016 4.10pm</t>
  </si>
  <si>
    <t>30/06/2016 4.45pm</t>
  </si>
  <si>
    <t>30/06/2016 4.34pm</t>
  </si>
  <si>
    <t>30/06/2016 11.33am</t>
  </si>
  <si>
    <t>30/06/2016 11.42am</t>
  </si>
  <si>
    <t>30/06/2016 1.03pm</t>
  </si>
  <si>
    <t>30/06/2016 2.10pm</t>
  </si>
  <si>
    <t>30/06/2016 2.17pm</t>
  </si>
  <si>
    <t>30/06/2016 2.18pm</t>
  </si>
  <si>
    <t>30/06/2016 3.48pm</t>
  </si>
  <si>
    <t>30/06/2016 10.51am</t>
  </si>
  <si>
    <t>30/06/2016 10.45am</t>
  </si>
  <si>
    <t>30/06/2016 11.52am</t>
  </si>
  <si>
    <t>30/06/2016 2.47pm</t>
  </si>
  <si>
    <t>30/06/2016 2.51pm</t>
  </si>
  <si>
    <t>30/06/2016 2.52pm</t>
  </si>
  <si>
    <t>游佳玲 女士</t>
  </si>
  <si>
    <t>NN94597</t>
  </si>
  <si>
    <t>ADB7720</t>
  </si>
  <si>
    <t>30/06/2016 10.32am</t>
  </si>
  <si>
    <t>30/06/2016 10.27am</t>
  </si>
  <si>
    <t>30/06/2016 11.40am</t>
  </si>
  <si>
    <t>30/06/2016 1.57pm</t>
  </si>
  <si>
    <t>30/06/2016 2.20pm</t>
  </si>
  <si>
    <t>30/06/2016 2.21pm</t>
  </si>
  <si>
    <t>30/06/2016 5.11pm</t>
  </si>
  <si>
    <t>30/06/2016 3.11pm</t>
  </si>
  <si>
    <t>30/06/2016 3.10pm</t>
  </si>
  <si>
    <t>30/06/2016 3.18pm</t>
  </si>
  <si>
    <t>30/06/2016 4.08pm</t>
  </si>
  <si>
    <t>30/06/2016 5.47pm</t>
  </si>
  <si>
    <t>林齊蒞 先生</t>
  </si>
  <si>
    <t>0G28916</t>
  </si>
  <si>
    <t>AGR0768</t>
  </si>
  <si>
    <t>30/06/2016 10.05am</t>
  </si>
  <si>
    <t>30/06/2016 10.37am</t>
  </si>
  <si>
    <t>30/06/2016 11.32am</t>
  </si>
  <si>
    <t>30/06/2016 3.50pm</t>
  </si>
  <si>
    <t>30/06/2016 4.03pm</t>
  </si>
  <si>
    <t>30/06/2016 4.39pm</t>
  </si>
  <si>
    <t>30/06/2016 10.35am</t>
  </si>
  <si>
    <t>30/06/2016 10.47am</t>
  </si>
  <si>
    <t>30/06/2016 10.48am</t>
  </si>
  <si>
    <t>30/06/2016 1.56pm</t>
  </si>
  <si>
    <t>30/06/2016 2.16pm</t>
  </si>
  <si>
    <t>30/06/2016 4.05pm</t>
  </si>
  <si>
    <t>30/06/2016 3.57pm</t>
  </si>
  <si>
    <t>30/06/2016 4.33pm</t>
  </si>
  <si>
    <t>30/06/2016 5.24pm</t>
  </si>
  <si>
    <t>30/06/2016 2.24pm</t>
  </si>
  <si>
    <t>30/06/2016 2.29pm</t>
  </si>
  <si>
    <t>30/06/2016 4.20pm</t>
  </si>
  <si>
    <t>30/06/2016 1.47pm</t>
  </si>
  <si>
    <t>30/06/2016 1.46pm</t>
  </si>
  <si>
    <t>30/06/2016 2.09pm</t>
  </si>
  <si>
    <t>30/06/2016 4.35pm</t>
  </si>
  <si>
    <t>30/06/2016 4.42pm</t>
  </si>
  <si>
    <t>30/06/2016 5.39pm</t>
  </si>
  <si>
    <t>鄭榮杰 先生</t>
  </si>
  <si>
    <t>PS83571</t>
  </si>
  <si>
    <t>8668QG</t>
  </si>
  <si>
    <t>30/06/2016 3.13pm</t>
  </si>
  <si>
    <t>30/06/2016 3.12pm</t>
  </si>
  <si>
    <t>30/06/2016 3.28pm</t>
  </si>
  <si>
    <t>30/06/2016 5.04pm</t>
  </si>
  <si>
    <t>30/06/2016 5.17pm</t>
  </si>
  <si>
    <t>30/06/2016 5.18pm</t>
  </si>
  <si>
    <t>30/06/2016 5.36pm</t>
  </si>
  <si>
    <t>30/06/2016 11.02am</t>
  </si>
  <si>
    <t>30/06/2016 11.06am</t>
  </si>
  <si>
    <t>30/06/2016 8.16pm</t>
  </si>
  <si>
    <t>董倫民 先生</t>
  </si>
  <si>
    <t>GF93701</t>
  </si>
  <si>
    <t>AKW8333</t>
  </si>
  <si>
    <t>30/06/2016 10.11am</t>
  </si>
  <si>
    <t>30/06/2016 10.10am</t>
  </si>
  <si>
    <t>30/06/2016 10.43am</t>
  </si>
  <si>
    <t>30/06/2016 11.59am</t>
  </si>
  <si>
    <t>30/06/2016 12.04pm</t>
  </si>
  <si>
    <t>30/06/2016 12.34pm</t>
  </si>
  <si>
    <t>30/06/2016 4.31pm</t>
  </si>
  <si>
    <t>30/06/2016 12.06pm</t>
  </si>
  <si>
    <t>30/06/2016 3.20pm</t>
  </si>
  <si>
    <t>30/06/2016 3.43pm</t>
  </si>
  <si>
    <t>30/06/2016 3.42pm</t>
  </si>
  <si>
    <t>30/06/2016 4.52pm</t>
  </si>
  <si>
    <t>30/06/2016 4.57pm</t>
  </si>
  <si>
    <t>30/06/2016 4.58pm</t>
  </si>
  <si>
    <t>30/06/2016 5.53pm</t>
  </si>
  <si>
    <t>繆芊蓁 女士</t>
  </si>
  <si>
    <t>D268212</t>
  </si>
  <si>
    <t>AAS5866</t>
  </si>
  <si>
    <t>30/06/2016 10.13am</t>
  </si>
  <si>
    <t>30/06/2016 10.26am</t>
  </si>
  <si>
    <t>30/06/2016 12.15pm</t>
  </si>
  <si>
    <t>30/06/2016 12.18pm</t>
  </si>
  <si>
    <t>30/06/2016 12.19pm</t>
  </si>
  <si>
    <t>GV34205</t>
  </si>
  <si>
    <t>RBA7138</t>
  </si>
  <si>
    <t>30/06/2016 3.52pm</t>
  </si>
  <si>
    <t>30/06/2016 3.51pm</t>
  </si>
  <si>
    <t>30/06/2016 4.04pm</t>
  </si>
  <si>
    <t>30/06/2016 5.09pm</t>
  </si>
  <si>
    <t>30/06/2016 5.15pm</t>
  </si>
  <si>
    <t>30/06/2016 5.16pm</t>
  </si>
  <si>
    <t>30/06/2016 7.09pm</t>
  </si>
  <si>
    <t>30/06/2016 1.58pm</t>
  </si>
  <si>
    <t>30/06/2016 2.19pm</t>
  </si>
  <si>
    <t>30/06/2016 5.02pm</t>
  </si>
  <si>
    <t>30/06/2016 11.44am</t>
  </si>
  <si>
    <t>30/06/2016 11.45am</t>
  </si>
  <si>
    <t>30/06/2016 9.22pm</t>
  </si>
  <si>
    <t>30/06/2016 10.14am</t>
  </si>
  <si>
    <t>30/06/2016 10.39am</t>
  </si>
  <si>
    <t>30/06/2016 11.49am</t>
  </si>
  <si>
    <t>30/06/2016 12.14pm</t>
  </si>
  <si>
    <t>何俊明 先生</t>
  </si>
  <si>
    <t>0N28966</t>
  </si>
  <si>
    <t>AKY3658</t>
  </si>
  <si>
    <t>30/06/2016 10.40am</t>
  </si>
  <si>
    <t>30/06/2016 12.10pm</t>
  </si>
  <si>
    <t>30/06/2016 12.58pm</t>
  </si>
  <si>
    <t>30/06/2016 12.09pm</t>
  </si>
  <si>
    <t>01/07/2016 4.00pm</t>
  </si>
  <si>
    <t>30/06/2016 12.36pm</t>
  </si>
  <si>
    <t>30/06/2016 1.37pm</t>
  </si>
  <si>
    <t>30/06/2016 5.51pm</t>
  </si>
  <si>
    <t>30/06/2016 10.09am</t>
  </si>
  <si>
    <t>30/06/2016 10.20am</t>
  </si>
  <si>
    <t>30/06/2016 11.47am</t>
  </si>
  <si>
    <t>30/06/2016 12.20pm</t>
  </si>
  <si>
    <t>30/06/2016 12.21pm</t>
  </si>
  <si>
    <t>30/06/2016 10.53am</t>
  </si>
  <si>
    <t>30/06/2016 11.11am</t>
  </si>
  <si>
    <t>30/06/2016 10.18am</t>
  </si>
  <si>
    <t>30/06/2016 4.06pm</t>
  </si>
  <si>
    <t>01/07/2016 2.00pm</t>
  </si>
  <si>
    <t>李政哲 先生</t>
  </si>
  <si>
    <t>K305374</t>
  </si>
  <si>
    <t>APK5135</t>
  </si>
  <si>
    <t>30/06/2016 11.04am</t>
  </si>
  <si>
    <t>30/06/2016 11.37am</t>
  </si>
  <si>
    <t>30/06/2016 12.05pm</t>
  </si>
  <si>
    <t>陳明源 先生</t>
  </si>
  <si>
    <t>F901057</t>
  </si>
  <si>
    <t>AGD6859</t>
  </si>
  <si>
    <t>30/06/2016 11.08am</t>
  </si>
  <si>
    <t>30/06/2016 12.02pm</t>
  </si>
  <si>
    <t>30/06/2016 4.18pm</t>
  </si>
  <si>
    <t>30/06/2016 2.37pm</t>
  </si>
  <si>
    <t>30/06/2016 4.27pm</t>
  </si>
  <si>
    <t>鐘佳玲 小姐</t>
  </si>
  <si>
    <t>0S34738</t>
  </si>
  <si>
    <t>RBE9660</t>
  </si>
  <si>
    <t>06/07/2016 5.00pm</t>
  </si>
  <si>
    <t>吳啟明 先生</t>
  </si>
  <si>
    <t>DY45716</t>
  </si>
  <si>
    <t>AAT1399</t>
  </si>
  <si>
    <t>30/06/2016 10.49am</t>
  </si>
  <si>
    <t>30/06/2016 10.46am</t>
  </si>
  <si>
    <t>30/06/2016 11.13am</t>
  </si>
  <si>
    <t>30/06/2016 11.25am</t>
  </si>
  <si>
    <t>30/06/2016 11.39am</t>
  </si>
  <si>
    <t>30/06/2016 11.43am</t>
  </si>
  <si>
    <t>30/06/2016 6.32pm</t>
  </si>
  <si>
    <t>30/06/2016 9.05pm</t>
  </si>
  <si>
    <t>07/07/2016 5.00pm</t>
  </si>
  <si>
    <t>30/06/2016 11.22am</t>
  </si>
  <si>
    <t>30/06/2016 5.07pm</t>
  </si>
  <si>
    <t>30/06/2016 5.31pm</t>
  </si>
  <si>
    <t>30/06/2016 11.35am</t>
  </si>
  <si>
    <t>30/06/2016 11.34am</t>
  </si>
  <si>
    <t>30/06/2016 12.33pm</t>
  </si>
  <si>
    <t>30/06/2016 1.35pm</t>
  </si>
  <si>
    <t>30/06/2016 1.55pm</t>
  </si>
  <si>
    <t>30/06/2016 9.01pm</t>
  </si>
  <si>
    <t>04/07/2016 12.30pm</t>
  </si>
  <si>
    <t>倪寒芬 女士</t>
  </si>
  <si>
    <t>LS62751</t>
  </si>
  <si>
    <t>6166GZ</t>
  </si>
  <si>
    <t>E85/ROA</t>
  </si>
  <si>
    <t>Z4 3 0 RO A</t>
  </si>
  <si>
    <t>30/06/2016 12.31pm</t>
  </si>
  <si>
    <t>30/06/2016 1.34pm</t>
  </si>
  <si>
    <t>30/06/2016 5.23pm</t>
  </si>
  <si>
    <t>30/06/2016 7.48pm</t>
  </si>
  <si>
    <t>葉建陽 先生</t>
  </si>
  <si>
    <t>VN79823</t>
  </si>
  <si>
    <t>9456A2</t>
  </si>
  <si>
    <t>30/06/2016 2.31pm</t>
  </si>
  <si>
    <t>30/06/2016 2.53pm</t>
  </si>
  <si>
    <t>30/06/2016 4.17pm</t>
  </si>
  <si>
    <t>30/06/2016 4.25pm</t>
  </si>
  <si>
    <t>30/06/2016 5.08pm</t>
  </si>
  <si>
    <t>張文聖 先生</t>
  </si>
  <si>
    <t>K305138</t>
  </si>
  <si>
    <t>AKU3298</t>
  </si>
  <si>
    <t>30/06/2016 1.10pm</t>
  </si>
  <si>
    <t>30/06/2016 1.45pm</t>
  </si>
  <si>
    <t>30/06/2016 1.44pm</t>
  </si>
  <si>
    <t>30/06/2016 3.05pm</t>
  </si>
  <si>
    <t>30/06/2016 3.06pm</t>
  </si>
  <si>
    <t>陳政龍 先生</t>
  </si>
  <si>
    <t>P895398</t>
  </si>
  <si>
    <t>ARE2771</t>
  </si>
  <si>
    <t>30/06/2016 1.25pm</t>
  </si>
  <si>
    <t>30/06/2016 1.33pm</t>
  </si>
  <si>
    <t>30/06/2016 1.42pm</t>
  </si>
  <si>
    <t>30/06/2016 3.34pm</t>
  </si>
  <si>
    <t>30/06/2016 3.53pm</t>
  </si>
  <si>
    <t>30/06/2016 4.47pm</t>
  </si>
  <si>
    <t>劉海粼 先生</t>
  </si>
  <si>
    <t>F269178</t>
  </si>
  <si>
    <t>9988H9</t>
  </si>
  <si>
    <t>30/06/2016 1.21pm</t>
  </si>
  <si>
    <t>30/06/2016 2.22pm</t>
  </si>
  <si>
    <t>30/06/2016 4.13pm</t>
  </si>
  <si>
    <t>30/06/2016 5.14pm</t>
  </si>
  <si>
    <t>30/06/2016 1.00pm</t>
  </si>
  <si>
    <t>30/06/2016 2.04pm</t>
  </si>
  <si>
    <t>30/06/2016 9.02pm</t>
  </si>
  <si>
    <t>30/06/2016 2.40pm</t>
  </si>
  <si>
    <t>30/06/2016 2.45pm</t>
  </si>
  <si>
    <t>30/06/2016 2.43pm</t>
  </si>
  <si>
    <t>30/06/2016 2.49pm</t>
  </si>
  <si>
    <t>30/06/2016 5.10pm</t>
  </si>
  <si>
    <t>呂建華 先生</t>
  </si>
  <si>
    <t>27/06/2016 3.27pm</t>
  </si>
  <si>
    <t>30/06/2016 6.33pm</t>
  </si>
  <si>
    <t>蔡文萍 女士</t>
  </si>
  <si>
    <t>B914653</t>
  </si>
  <si>
    <t>2398ED</t>
  </si>
  <si>
    <t>30/06/2016 10.58am</t>
  </si>
  <si>
    <t>30/06/2016 3.26pm</t>
  </si>
  <si>
    <t>30/06/2016 3.09pm</t>
  </si>
  <si>
    <t>30/06/2016 4.37pm</t>
  </si>
  <si>
    <t>30/06/2016 5.20pm</t>
  </si>
  <si>
    <t>07/07/2016 6.00pm</t>
  </si>
  <si>
    <t>30/06/2016 3.35pm</t>
  </si>
  <si>
    <t>30/06/2016 3.29pm</t>
  </si>
  <si>
    <t>30/06/2016 3.41pm</t>
  </si>
  <si>
    <t>30/06/2016 5.40pm</t>
  </si>
  <si>
    <t>30/06/2016 6.30pm</t>
  </si>
  <si>
    <t>30/06/2016 7.33pm</t>
  </si>
  <si>
    <t>馬崑傑 先生</t>
  </si>
  <si>
    <t>B959073</t>
  </si>
  <si>
    <t>8983VG</t>
  </si>
  <si>
    <t>30/06/2016 4.01pm</t>
  </si>
  <si>
    <t>30/06/2016 4.21pm</t>
  </si>
  <si>
    <t>30/06/2016 6.13pm</t>
  </si>
  <si>
    <t>30/06/2016 6.46pm</t>
  </si>
  <si>
    <t>01/07/2016 11.30am</t>
  </si>
  <si>
    <t>董毅航 先生</t>
  </si>
  <si>
    <t>A908527</t>
  </si>
  <si>
    <t>1316B5</t>
  </si>
  <si>
    <t>30/06/2016 5.26pm</t>
  </si>
  <si>
    <t>30/06/2016 5.32pm</t>
  </si>
  <si>
    <t>30/06/2016 4.32pm</t>
  </si>
  <si>
    <t>30/06/2016 4.41pm</t>
  </si>
  <si>
    <t>30/06/2016 4.16pm</t>
  </si>
  <si>
    <t>30/06/2016 5.29pm</t>
  </si>
  <si>
    <t>29/06/2016 10.10am</t>
  </si>
  <si>
    <t>30/06/2016 4.44pm</t>
  </si>
  <si>
    <t>08/07/2016 5.00pm</t>
  </si>
  <si>
    <t>黃宗仁 先生</t>
  </si>
  <si>
    <t>DT54018</t>
  </si>
  <si>
    <t>7888ZS</t>
  </si>
  <si>
    <t>30/06/2016 0.00am</t>
  </si>
  <si>
    <t>30/06/2016 7.10pm</t>
  </si>
  <si>
    <t>30/06/2016 5.50pm</t>
  </si>
  <si>
    <t>30/06/2016 5.57pm</t>
  </si>
  <si>
    <t>30/06/2016 6.09pm</t>
  </si>
  <si>
    <t>30/06/2016 7.28pm</t>
  </si>
  <si>
    <t>30/06/2016 7.30pm</t>
  </si>
  <si>
    <t>30/06/2016 7.45pm</t>
  </si>
  <si>
    <t>30/06/2016 7.37pm</t>
  </si>
  <si>
    <t>30/06/2016 6.06pm</t>
  </si>
  <si>
    <t>30/06/2016 6.10pm</t>
  </si>
  <si>
    <t>30/06/2016 8.00pm</t>
  </si>
  <si>
    <t>30/06/2016 7.40pm</t>
  </si>
  <si>
    <t>30/06/2016 6.50pm</t>
  </si>
  <si>
    <t>30/06/2016 6.08pm</t>
  </si>
  <si>
    <t>30/06/2016 7.31pm</t>
  </si>
  <si>
    <t>30/06/2016 7.41pm</t>
  </si>
  <si>
    <t>30/06/2016 6.14pm</t>
  </si>
  <si>
    <t>30/06/2016 6.12pm</t>
  </si>
  <si>
    <t>蔡天福 先生</t>
  </si>
  <si>
    <t>G102427</t>
  </si>
  <si>
    <t>AKZ9138</t>
  </si>
  <si>
    <t>30/06/2016 8.20pm</t>
  </si>
  <si>
    <t>01/07/2016 9.05am</t>
  </si>
  <si>
    <t>01/07/2016 9.03am</t>
  </si>
  <si>
    <t>陳春錦 小姐</t>
  </si>
  <si>
    <t>GZ15340</t>
  </si>
  <si>
    <t>2528FJ</t>
  </si>
  <si>
    <t>30/06/2016 8.13pm</t>
  </si>
  <si>
    <t>30/06/2016 8.25pm</t>
  </si>
  <si>
    <t>30/06/2016 8.21pm</t>
  </si>
  <si>
    <t>R1234</t>
    <phoneticPr fontId="2" type="noConversion"/>
  </si>
  <si>
    <t>L1.A15.R13</t>
    <phoneticPr fontId="2" type="noConversion"/>
  </si>
  <si>
    <t>A1</t>
    <phoneticPr fontId="2" type="noConversion"/>
  </si>
  <si>
    <t>A5</t>
    <phoneticPr fontId="2" type="noConversion"/>
  </si>
  <si>
    <t>L12.A1.R234</t>
    <phoneticPr fontId="2" type="noConversion"/>
  </si>
  <si>
    <t>L2.R1</t>
    <phoneticPr fontId="2" type="noConversion"/>
  </si>
  <si>
    <t>L13.A15</t>
    <phoneticPr fontId="2" type="noConversion"/>
  </si>
  <si>
    <t>L234.A15.R1234</t>
    <phoneticPr fontId="2" type="noConversion"/>
  </si>
  <si>
    <t>A15.R34</t>
    <phoneticPr fontId="2" type="noConversion"/>
  </si>
  <si>
    <t>L4.A1</t>
    <phoneticPr fontId="2" type="noConversion"/>
  </si>
  <si>
    <t>R2</t>
    <phoneticPr fontId="2" type="noConversion"/>
  </si>
  <si>
    <t>A5.R24</t>
    <phoneticPr fontId="2" type="noConversion"/>
  </si>
  <si>
    <t>L12.A15.R1234</t>
    <phoneticPr fontId="2" type="noConversion"/>
  </si>
  <si>
    <t>A12</t>
    <phoneticPr fontId="2" type="noConversion"/>
  </si>
  <si>
    <t>A15.R23</t>
    <phoneticPr fontId="2" type="noConversion"/>
  </si>
  <si>
    <t>L3.A15.R3</t>
    <phoneticPr fontId="2" type="noConversion"/>
  </si>
  <si>
    <t>L2.A15.R124</t>
    <phoneticPr fontId="2" type="noConversion"/>
  </si>
  <si>
    <t>L2.A15</t>
    <phoneticPr fontId="2" type="noConversion"/>
  </si>
  <si>
    <t>L2.A25.R24</t>
    <phoneticPr fontId="2" type="noConversion"/>
  </si>
  <si>
    <t>L24.A15.R124</t>
    <phoneticPr fontId="2" type="noConversion"/>
  </si>
  <si>
    <t>L23.A15.R23</t>
    <phoneticPr fontId="2" type="noConversion"/>
  </si>
  <si>
    <t>L2.A1.R24</t>
    <phoneticPr fontId="2" type="noConversion"/>
  </si>
  <si>
    <t>A15</t>
    <phoneticPr fontId="2" type="noConversion"/>
  </si>
  <si>
    <t>L1.A1</t>
    <phoneticPr fontId="2" type="noConversion"/>
  </si>
  <si>
    <t>L4.A5.R3</t>
    <phoneticPr fontId="2" type="noConversion"/>
  </si>
  <si>
    <t>L1</t>
    <phoneticPr fontId="2" type="noConversion"/>
  </si>
  <si>
    <t>L123.A5</t>
    <phoneticPr fontId="2" type="noConversion"/>
  </si>
  <si>
    <t>L2.A15.R2</t>
    <phoneticPr fontId="2" type="noConversion"/>
  </si>
  <si>
    <t>L4.R3</t>
    <phoneticPr fontId="2" type="noConversion"/>
  </si>
  <si>
    <t>A1.R1</t>
    <phoneticPr fontId="2" type="noConversion"/>
  </si>
  <si>
    <t>A1.R24</t>
    <phoneticPr fontId="2" type="noConversion"/>
  </si>
  <si>
    <t>01/07/2016 7.25pm</t>
  </si>
  <si>
    <t>02/07/2016 10.53am</t>
  </si>
  <si>
    <t>02/07/2016 11.30am</t>
  </si>
  <si>
    <t>02/07/2016 1.17pm</t>
  </si>
  <si>
    <t>02/07/2016 1.18pm</t>
  </si>
  <si>
    <t>02/07/2016 6.00pm</t>
  </si>
  <si>
    <t>吳宥德 先生</t>
  </si>
  <si>
    <t>D990588</t>
  </si>
  <si>
    <t>RBC8128</t>
  </si>
  <si>
    <t>M6 6E91 For Workshop</t>
  </si>
  <si>
    <t>02/07/2016 4.54pm</t>
  </si>
  <si>
    <t>02/07/2016 4.47pm</t>
  </si>
  <si>
    <t>03/07/2016 8.58am</t>
  </si>
  <si>
    <t>03/07/2016 3.17pm</t>
  </si>
  <si>
    <t>04/07/2016 8.52am</t>
  </si>
  <si>
    <t>04/07/2016 8.53am</t>
  </si>
  <si>
    <t>04/07/2016 2.30pm</t>
  </si>
  <si>
    <t>02/07/2016 9.55am</t>
  </si>
  <si>
    <t>02/07/2016 10.00am</t>
  </si>
  <si>
    <t>02/07/2016 9.57am</t>
  </si>
  <si>
    <t>02/07/2016 10.52am</t>
  </si>
  <si>
    <t>02/07/2016 2.05pm</t>
  </si>
  <si>
    <t>02/07/2016 2.13pm</t>
  </si>
  <si>
    <t>02/07/2016 2.14pm</t>
  </si>
  <si>
    <t>02/07/2016 3.30pm</t>
  </si>
  <si>
    <t>02/07/2016 2.52pm</t>
  </si>
  <si>
    <t>01/07/2016 10.59am</t>
  </si>
  <si>
    <t>01/07/2016 12.33pm</t>
  </si>
  <si>
    <t>01/07/2016 3.42pm</t>
  </si>
  <si>
    <t>01/07/2016 3.38pm</t>
  </si>
  <si>
    <t>01/07/2016 4.30pm</t>
  </si>
  <si>
    <t>01/07/2016 5.57pm</t>
  </si>
  <si>
    <t>01/07/2016 10.09am</t>
  </si>
  <si>
    <t>01/07/2016 10.10am</t>
  </si>
  <si>
    <t>02/07/2016 12.38pm</t>
  </si>
  <si>
    <t>01/07/2016 1.53pm</t>
  </si>
  <si>
    <t>01/07/2016 2.14pm</t>
  </si>
  <si>
    <t>01/07/2016 2.52pm</t>
  </si>
  <si>
    <t>01/07/2016 5.52pm</t>
  </si>
  <si>
    <t>01/07/2016 5.53pm</t>
  </si>
  <si>
    <t>02/07/2016 9.05am</t>
  </si>
  <si>
    <t>02/07/2016 9.13am</t>
  </si>
  <si>
    <t>02/07/2016 10.27am</t>
  </si>
  <si>
    <t>02/07/2016 11.03am</t>
  </si>
  <si>
    <t>02/07/2016 3.23pm</t>
  </si>
  <si>
    <t>蕭屹恆 先生</t>
  </si>
  <si>
    <t>01/07/2016 11.46am</t>
  </si>
  <si>
    <t>01/07/2016 1.30pm</t>
  </si>
  <si>
    <t>02/07/2016 1.38pm</t>
  </si>
  <si>
    <t>02/07/2016 1.20pm</t>
  </si>
  <si>
    <t>02/07/2016 1.40pm</t>
  </si>
  <si>
    <t>02/07/2016 3.04pm</t>
  </si>
  <si>
    <t>02/07/2016 12.50pm</t>
  </si>
  <si>
    <t>02/07/2016 1.35pm</t>
  </si>
  <si>
    <t>02/07/2016 4.25pm</t>
  </si>
  <si>
    <t>02/07/2016 4.38pm</t>
  </si>
  <si>
    <t>02/07/2016 4.42pm</t>
  </si>
  <si>
    <t>01/07/2016 3.26pm</t>
  </si>
  <si>
    <t>01/07/2016 3.37pm</t>
  </si>
  <si>
    <t>陳亮亨 先生</t>
  </si>
  <si>
    <t>NR24131</t>
  </si>
  <si>
    <t>ABC0517</t>
  </si>
  <si>
    <t>01/07/2016 1.43pm</t>
  </si>
  <si>
    <t>01/07/2016 1.42pm</t>
  </si>
  <si>
    <t>01/07/2016 1.49pm</t>
  </si>
  <si>
    <t>01/07/2016 3.05pm</t>
  </si>
  <si>
    <t>01/07/2016 3.10pm</t>
  </si>
  <si>
    <t>01/07/2016 3.11pm</t>
  </si>
  <si>
    <t>01/07/2016 4.23pm</t>
  </si>
  <si>
    <t>01/07/2016 9.16am</t>
  </si>
  <si>
    <t>01/07/2016 12.28pm</t>
  </si>
  <si>
    <t>01/07/2016 4.56pm</t>
  </si>
  <si>
    <t>01/07/2016 4.57pm</t>
  </si>
  <si>
    <t>02/07/2016 11.10am</t>
  </si>
  <si>
    <t>01/07/2016 3.22pm</t>
  </si>
  <si>
    <t>01/07/2016 3.27pm</t>
  </si>
  <si>
    <t>01/07/2016 10.49am</t>
  </si>
  <si>
    <t>01/07/2016 10.55am</t>
  </si>
  <si>
    <t>01/07/2016 10.54am</t>
  </si>
  <si>
    <t>01/07/2016 11.47am</t>
  </si>
  <si>
    <t>01/07/2016 2.04pm</t>
  </si>
  <si>
    <t>01/07/2016 2.10pm</t>
  </si>
  <si>
    <t>01/07/2016 3.00pm</t>
  </si>
  <si>
    <t>01/07/2016 2.55pm</t>
  </si>
  <si>
    <t>01/07/2016 3.04pm</t>
  </si>
  <si>
    <t>01/07/2016 7.28pm</t>
  </si>
  <si>
    <t>02/07/2016 8.42am</t>
  </si>
  <si>
    <t>林佐柏 先生</t>
  </si>
  <si>
    <t>01/07/2016 10.50am</t>
  </si>
  <si>
    <t>01/07/2016 11.05am</t>
  </si>
  <si>
    <t>01/07/2016 11.49am</t>
  </si>
  <si>
    <t>01/07/2016 1.59pm</t>
  </si>
  <si>
    <t>01/07/2016 2.02pm</t>
  </si>
  <si>
    <t>01/07/2016 2.17pm</t>
  </si>
  <si>
    <t>01/07/2016 9.08am</t>
  </si>
  <si>
    <t>01/07/2016 9.12am</t>
  </si>
  <si>
    <t>01/07/2016 9.11am</t>
  </si>
  <si>
    <t>01/07/2016 9.36am</t>
  </si>
  <si>
    <t>01/07/2016 12.17pm</t>
  </si>
  <si>
    <t>01/07/2016 12.23pm</t>
  </si>
  <si>
    <t>01/07/2016 2.09pm</t>
  </si>
  <si>
    <t>吳惠美 小姐</t>
  </si>
  <si>
    <t>VT79874</t>
  </si>
  <si>
    <t>AFG8798</t>
  </si>
  <si>
    <t>01/07/2016 9.25am</t>
  </si>
  <si>
    <t>01/07/2016 9.24am</t>
  </si>
  <si>
    <t>01/07/2016 9.33am</t>
  </si>
  <si>
    <t>01/07/2016 11.18am</t>
  </si>
  <si>
    <t>01/07/2016 2.48pm</t>
  </si>
  <si>
    <t>01/07/2016 10.20am</t>
  </si>
  <si>
    <t>01/07/2016 10.48am</t>
  </si>
  <si>
    <t>01/07/2016 11.27am</t>
  </si>
  <si>
    <t>01/07/2016 11.54am</t>
  </si>
  <si>
    <t>01/07/2016 12.03pm</t>
  </si>
  <si>
    <t>胡家華 先生</t>
  </si>
  <si>
    <t>DY42073</t>
  </si>
  <si>
    <t>ANA7799</t>
  </si>
  <si>
    <t>01/07/2016 3.03pm</t>
  </si>
  <si>
    <t>01/07/2016 3.09pm</t>
  </si>
  <si>
    <t>01/07/2016 3.54pm</t>
  </si>
  <si>
    <t>01/07/2016 4.18pm</t>
  </si>
  <si>
    <t>01/07/2016 4.20pm</t>
  </si>
  <si>
    <t>01/07/2016 4.37pm</t>
  </si>
  <si>
    <t>01/07/2016 11.13am</t>
  </si>
  <si>
    <t>01/07/2016 11.10am</t>
  </si>
  <si>
    <t>01/07/2016 12.06pm</t>
  </si>
  <si>
    <t>02/07/2016 11.55am</t>
  </si>
  <si>
    <t>02/07/2016 11.49am</t>
  </si>
  <si>
    <t>02/07/2016 1.56pm</t>
  </si>
  <si>
    <t>02/07/2016 1.57pm</t>
  </si>
  <si>
    <t>01/07/2016 11.31am</t>
  </si>
  <si>
    <t>01/07/2016 12.21pm</t>
  </si>
  <si>
    <t>01/07/2016 9.22am</t>
  </si>
  <si>
    <t>01/07/2016 9.34am</t>
  </si>
  <si>
    <t>01/07/2016 9.32am</t>
  </si>
  <si>
    <t>01/07/2016 9.44am</t>
  </si>
  <si>
    <t>01/07/2016 11.50am</t>
  </si>
  <si>
    <t>01/07/2016 11.51am</t>
  </si>
  <si>
    <t>01/07/2016 2.30pm</t>
  </si>
  <si>
    <t>01/07/2016 5.11pm</t>
  </si>
  <si>
    <t>蔡孟童 先生</t>
  </si>
  <si>
    <t>APF6859</t>
  </si>
  <si>
    <t>440I A 4T01 For Workshop</t>
  </si>
  <si>
    <t>01/07/2016 3.30pm</t>
  </si>
  <si>
    <t>01/07/2016 3.33pm</t>
  </si>
  <si>
    <t>01/07/2016 3.32pm</t>
  </si>
  <si>
    <t>01/07/2016 3.45pm</t>
  </si>
  <si>
    <t>01/07/2016 9.24pm</t>
  </si>
  <si>
    <t>王妍人 女士</t>
  </si>
  <si>
    <t>D008764</t>
  </si>
  <si>
    <t>AFJ5838</t>
  </si>
  <si>
    <t>01/07/2016 10.13am</t>
  </si>
  <si>
    <t>01/07/2016 10.12am</t>
  </si>
  <si>
    <t>01/07/2016 11.52am</t>
  </si>
  <si>
    <t>01/07/2016 1.55pm</t>
  </si>
  <si>
    <t>01/07/2016 1.57pm</t>
  </si>
  <si>
    <t>01/07/2016 1.58pm</t>
  </si>
  <si>
    <t>01/07/2016 4.10pm</t>
  </si>
  <si>
    <t>孫筱萍 小姐</t>
  </si>
  <si>
    <t>NM63243</t>
  </si>
  <si>
    <t>AAE0298</t>
  </si>
  <si>
    <t>01/07/2016 9.40am</t>
  </si>
  <si>
    <t>01/07/2016 9.42am</t>
  </si>
  <si>
    <t>01/07/2016 9.52am</t>
  </si>
  <si>
    <t>01/07/2016 11.45am</t>
  </si>
  <si>
    <t>01/07/2016 12.10pm</t>
  </si>
  <si>
    <t>01/07/2016 9.30am</t>
  </si>
  <si>
    <t>01/07/2016 9.35am</t>
  </si>
  <si>
    <t>01/07/2016 11.20am</t>
  </si>
  <si>
    <t>01/07/2016 1.10pm</t>
  </si>
  <si>
    <t>01/07/2016 1.41pm</t>
  </si>
  <si>
    <t>01/07/2016 1.39pm</t>
  </si>
  <si>
    <t>01/07/2016 1.52pm</t>
  </si>
  <si>
    <t>01/07/2016 4.45pm</t>
  </si>
  <si>
    <t>02/07/2016 8.38am</t>
  </si>
  <si>
    <t>02/07/2016 8.39am</t>
  </si>
  <si>
    <t>02/07/2016 10.30am</t>
  </si>
  <si>
    <t>02/07/2016 11.05am</t>
  </si>
  <si>
    <t>01/07/2016 10.46am</t>
  </si>
  <si>
    <t>01/07/2016 11.06am</t>
  </si>
  <si>
    <t>01/07/2016 11.43am</t>
  </si>
  <si>
    <t>01/07/2016 11.53am</t>
  </si>
  <si>
    <t>01/07/2016 9.53am</t>
  </si>
  <si>
    <t>01/07/2016 9.56am</t>
  </si>
  <si>
    <t>01/07/2016 10.01am</t>
  </si>
  <si>
    <t>01/07/2016 2.08pm</t>
  </si>
  <si>
    <t>01/07/2016 2.13pm</t>
  </si>
  <si>
    <t>T437482</t>
  </si>
  <si>
    <t>AGM8319</t>
  </si>
  <si>
    <t>COOPER A SX21 For Workshop</t>
  </si>
  <si>
    <t>01/07/2016 9.20am</t>
  </si>
  <si>
    <t>01/07/2016 9.41am</t>
  </si>
  <si>
    <t>01/07/2016 10.23am</t>
  </si>
  <si>
    <t>01/07/2016 1.46pm</t>
  </si>
  <si>
    <t>01/07/2016 7.32pm</t>
  </si>
  <si>
    <t>01/07/2016 9.17am</t>
  </si>
  <si>
    <t>01/07/2016 11.25am</t>
  </si>
  <si>
    <t>01/07/2016 7.57pm</t>
  </si>
  <si>
    <t>01/07/2016 9.31am</t>
  </si>
  <si>
    <t>01/07/2016 9.39am</t>
  </si>
  <si>
    <t>01/07/2016 9.38am</t>
  </si>
  <si>
    <t>01/07/2016 9.45am</t>
  </si>
  <si>
    <t>01/07/2016 11.11am</t>
  </si>
  <si>
    <t>01/07/2016 11.15am</t>
  </si>
  <si>
    <t>01/07/2016 11.16am</t>
  </si>
  <si>
    <t>01/07/2016 4.53pm</t>
  </si>
  <si>
    <t>廖振榮 先生</t>
  </si>
  <si>
    <t>NR17755</t>
  </si>
  <si>
    <t>AKY9855</t>
  </si>
  <si>
    <t>01/07/2016 10.17am</t>
  </si>
  <si>
    <t>01/07/2016 10.40am</t>
  </si>
  <si>
    <t>01/07/2016 10.38am</t>
  </si>
  <si>
    <t>01/07/2016 12.11pm</t>
  </si>
  <si>
    <t>01/07/2016 12.42pm</t>
  </si>
  <si>
    <t>01/07/2016 11.09am</t>
  </si>
  <si>
    <t>01/07/2016 11.59am</t>
  </si>
  <si>
    <t>01/07/2016 2.36pm</t>
  </si>
  <si>
    <t>01/07/2016 5.46pm</t>
  </si>
  <si>
    <t>01/07/2016 9.55am</t>
  </si>
  <si>
    <t>01/07/2016 9.54am</t>
  </si>
  <si>
    <t>01/07/2016 10.04am</t>
  </si>
  <si>
    <t>01/07/2016 12.07pm</t>
  </si>
  <si>
    <t>01/07/2016 2.05pm</t>
  </si>
  <si>
    <t>01/07/2016 11.04am</t>
  </si>
  <si>
    <t>01/07/2016 11.02am</t>
  </si>
  <si>
    <t>01/07/2016 1.36pm</t>
  </si>
  <si>
    <t>01/07/2016 1.54pm</t>
  </si>
  <si>
    <t>01/07/2016 2.41pm</t>
  </si>
  <si>
    <t>01/07/2016 2.51pm</t>
  </si>
  <si>
    <t>01/07/2016 5.48pm</t>
  </si>
  <si>
    <t>01/07/2016 10.30am</t>
  </si>
  <si>
    <t>01/07/2016 10.58am</t>
  </si>
  <si>
    <t>01/07/2016 11.58am</t>
  </si>
  <si>
    <t>01/07/2016 2.39pm</t>
  </si>
  <si>
    <t>01/07/2016 2.45pm</t>
  </si>
  <si>
    <t>01/07/2016 4.39pm</t>
  </si>
  <si>
    <t>余金珠 女士</t>
  </si>
  <si>
    <t>L856268</t>
  </si>
  <si>
    <t>0300T3</t>
  </si>
  <si>
    <t>01/07/2016 9.50am</t>
  </si>
  <si>
    <t>01/07/2016 10.15am</t>
  </si>
  <si>
    <t>01/07/2016 10.27am</t>
  </si>
  <si>
    <t>01/07/2016 12.29pm</t>
  </si>
  <si>
    <t>01/07/2016 12.37pm</t>
  </si>
  <si>
    <t>01/07/2016 12.38pm</t>
  </si>
  <si>
    <t>01/07/2016 12.56pm</t>
  </si>
  <si>
    <t>王淑慧 女士</t>
  </si>
  <si>
    <t>D046780</t>
  </si>
  <si>
    <t>AGF2601</t>
  </si>
  <si>
    <t>01/07/2016 1.20pm</t>
  </si>
  <si>
    <t>01/07/2016 1.32pm</t>
  </si>
  <si>
    <t>01/07/2016 1.31pm</t>
  </si>
  <si>
    <t>01/07/2016 2.42pm</t>
  </si>
  <si>
    <t>01/07/2016 2.58pm</t>
  </si>
  <si>
    <t>01/07/2016 6.04pm</t>
  </si>
  <si>
    <t>謝璁毅 先生</t>
  </si>
  <si>
    <t>NF19351</t>
  </si>
  <si>
    <t>2467UZ</t>
  </si>
  <si>
    <t>01/07/2016 9.00am</t>
  </si>
  <si>
    <t>01/07/2016 1.48pm</t>
  </si>
  <si>
    <t>01/07/2016 1.45pm</t>
  </si>
  <si>
    <t>01/07/2016 4.58pm</t>
  </si>
  <si>
    <t>01/07/2016 3.43pm</t>
  </si>
  <si>
    <t>翁雅玲 女士</t>
  </si>
  <si>
    <t>01/07/2016 8.55am</t>
  </si>
  <si>
    <t>01/07/2016 9.13am</t>
  </si>
  <si>
    <t>01/07/2016 9.10am</t>
  </si>
  <si>
    <t>01/07/2016 9.43am</t>
  </si>
  <si>
    <t>01/07/2016 3.12pm</t>
  </si>
  <si>
    <t>01/07/2016 3.13pm</t>
  </si>
  <si>
    <t>01/07/2016 4.47pm</t>
  </si>
  <si>
    <t>陳國英 先生</t>
  </si>
  <si>
    <t>NF88289</t>
  </si>
  <si>
    <t>1689FL</t>
  </si>
  <si>
    <t>01/07/2016 9.15am</t>
  </si>
  <si>
    <t>01/07/2016 10.45am</t>
  </si>
  <si>
    <t>01/07/2016 11.19am</t>
  </si>
  <si>
    <t>01/07/2016 8.14pm</t>
  </si>
  <si>
    <t>方麗麗 小姐</t>
  </si>
  <si>
    <t>GV30314</t>
  </si>
  <si>
    <t>AKU3228</t>
  </si>
  <si>
    <t>01/07/2016 9.09am</t>
  </si>
  <si>
    <t>01/07/2016 10.19am</t>
  </si>
  <si>
    <t>01/07/2016 11.21am</t>
  </si>
  <si>
    <t>5E03766</t>
  </si>
  <si>
    <t>01/07/2016 9.48am</t>
  </si>
  <si>
    <t>01/07/2016 9.47am</t>
  </si>
  <si>
    <t>5E04881</t>
  </si>
  <si>
    <t>0R62430</t>
  </si>
  <si>
    <t>D174779</t>
  </si>
  <si>
    <t>AGK0305</t>
  </si>
  <si>
    <t>01/07/2016 10.26am</t>
  </si>
  <si>
    <t>01/07/2016 10.25am</t>
  </si>
  <si>
    <t>01/07/2016 12.26pm</t>
  </si>
  <si>
    <t>黃玉珠 小姐</t>
  </si>
  <si>
    <t>5E77022</t>
  </si>
  <si>
    <t>APC6618</t>
  </si>
  <si>
    <t>01/07/2016 10.14am</t>
  </si>
  <si>
    <t>01/07/2016 11.44am</t>
  </si>
  <si>
    <t>0G21494</t>
  </si>
  <si>
    <t>AFJ9779</t>
  </si>
  <si>
    <t>01/07/2016 10.22am</t>
  </si>
  <si>
    <t>01/07/2016 12.14pm</t>
  </si>
  <si>
    <t>01/07/2016 4.32pm</t>
  </si>
  <si>
    <t>紀吉本 先生</t>
  </si>
  <si>
    <t>D048674</t>
  </si>
  <si>
    <t>AGR5185</t>
  </si>
  <si>
    <t>01/07/2016 2.32pm</t>
  </si>
  <si>
    <t>01/07/2016 2.43pm</t>
  </si>
  <si>
    <t>01/07/2016 2.44pm</t>
  </si>
  <si>
    <t>01/07/2016 10.05am</t>
  </si>
  <si>
    <t>01/07/2016 10.57am</t>
  </si>
  <si>
    <t>01/07/2016 10.52am</t>
  </si>
  <si>
    <t>01/07/2016 5.03pm</t>
  </si>
  <si>
    <t>02/07/2016 5.45pm</t>
  </si>
  <si>
    <t>05/07/2016 12.00pm</t>
  </si>
  <si>
    <t>01/07/2016 11.00am</t>
  </si>
  <si>
    <t>01/07/2016 12.20pm</t>
  </si>
  <si>
    <t>01/07/2016 11.17am</t>
  </si>
  <si>
    <t>01/07/2016 11.36am</t>
  </si>
  <si>
    <t>01/07/2016 12.15pm</t>
  </si>
  <si>
    <t>陳得勝 先生</t>
  </si>
  <si>
    <t>0S33131</t>
  </si>
  <si>
    <t>ANB7199</t>
  </si>
  <si>
    <t>01/07/2016 11.28am</t>
  </si>
  <si>
    <t>01/07/2016 6.32pm</t>
  </si>
  <si>
    <t>02/07/2016 4.02pm</t>
  </si>
  <si>
    <t>01/07/2016 11.48am</t>
  </si>
  <si>
    <t>01/07/2016 3.41pm</t>
  </si>
  <si>
    <t>01/07/2016 3.49pm</t>
  </si>
  <si>
    <t>01/07/2016 12.31pm</t>
  </si>
  <si>
    <t>01/07/2016 12.32pm</t>
  </si>
  <si>
    <t>31/07/2016 4.00pm</t>
  </si>
  <si>
    <t>01/07/2016 12.53pm</t>
  </si>
  <si>
    <t>01/07/2016 12.51pm</t>
  </si>
  <si>
    <t>洪乾 先生</t>
  </si>
  <si>
    <t>L928972</t>
  </si>
  <si>
    <t>RAD8996</t>
  </si>
  <si>
    <t>01/07/2016 5.49pm</t>
  </si>
  <si>
    <t>02/07/2016 8.50am</t>
  </si>
  <si>
    <t>02/07/2016 10.59am</t>
  </si>
  <si>
    <t>02/07/2016 11.40am</t>
  </si>
  <si>
    <t>02/07/2016 12.23pm</t>
  </si>
  <si>
    <t>02/07/2016 1.46pm</t>
  </si>
  <si>
    <t>02/07/2016 1.55pm</t>
  </si>
  <si>
    <t>02/07/2016 9.19am</t>
  </si>
  <si>
    <t>02/07/2016 9.35am</t>
  </si>
  <si>
    <t>02/07/2016 10.13am</t>
  </si>
  <si>
    <t>02/07/2016 1.48pm</t>
  </si>
  <si>
    <t>02/07/2016 2.12pm</t>
  </si>
  <si>
    <t>黃純鈺 小姐</t>
  </si>
  <si>
    <t>D012651</t>
  </si>
  <si>
    <t>APD0101</t>
  </si>
  <si>
    <t>02/07/2016 9.00am</t>
  </si>
  <si>
    <t>02/07/2016 9.03am</t>
  </si>
  <si>
    <t>02/07/2016 9.02am</t>
  </si>
  <si>
    <t>02/07/2016 9.07am</t>
  </si>
  <si>
    <t>02/07/2016 10.31am</t>
  </si>
  <si>
    <t>02/07/2016 10.36am</t>
  </si>
  <si>
    <t>02/07/2016 11.00am</t>
  </si>
  <si>
    <t>02/07/2016 10.58am</t>
  </si>
  <si>
    <t>01/07/2016 1.56pm</t>
  </si>
  <si>
    <t>01/07/2016 4.11pm</t>
  </si>
  <si>
    <t>01/07/2016 4.16pm</t>
  </si>
  <si>
    <t>祝秋妍 女士</t>
  </si>
  <si>
    <t>VT78853</t>
  </si>
  <si>
    <t>AAS3853</t>
  </si>
  <si>
    <t>02/07/2016 11.25am</t>
  </si>
  <si>
    <t>02/07/2016 11.56am</t>
  </si>
  <si>
    <t>02/07/2016 12.35pm</t>
  </si>
  <si>
    <t>02/07/2016 1.16pm</t>
  </si>
  <si>
    <t>02/07/2016 2.30pm</t>
  </si>
  <si>
    <t>02/07/2016 3.22pm</t>
  </si>
  <si>
    <t>吳曉芳 小姐</t>
  </si>
  <si>
    <t>5C48686</t>
  </si>
  <si>
    <t>ALA8208</t>
  </si>
  <si>
    <t>02/07/2016 1.30pm</t>
  </si>
  <si>
    <t>02/07/2016 1.32pm</t>
  </si>
  <si>
    <t>02/07/2016 2.08pm</t>
  </si>
  <si>
    <t>02/07/2016 2.15pm</t>
  </si>
  <si>
    <t>02/07/2016 4.39pm</t>
  </si>
  <si>
    <t>李東光 先生</t>
  </si>
  <si>
    <t>0J10665</t>
  </si>
  <si>
    <t>AGR5128</t>
  </si>
  <si>
    <t>02/07/2016 2.20pm</t>
  </si>
  <si>
    <t>02/07/2016 2.23pm</t>
  </si>
  <si>
    <t>02/07/2016 2.22pm</t>
  </si>
  <si>
    <t>02/07/2016 2.36pm</t>
  </si>
  <si>
    <t>02/07/2016 5.12pm</t>
  </si>
  <si>
    <t>02/07/2016 5.14pm</t>
  </si>
  <si>
    <t>02/07/2016 5.15pm</t>
  </si>
  <si>
    <t>02/07/2016 5.28pm</t>
  </si>
  <si>
    <t>林家興 先生</t>
  </si>
  <si>
    <t>NR13883</t>
  </si>
  <si>
    <t>AAR1682</t>
  </si>
  <si>
    <t>02/07/2016 9.31am</t>
  </si>
  <si>
    <t>02/07/2016 9.29am</t>
  </si>
  <si>
    <t>02/07/2016 9.39am</t>
  </si>
  <si>
    <t>02/07/2016 11.04am</t>
  </si>
  <si>
    <t>02/07/2016 11.08am</t>
  </si>
  <si>
    <t>02/07/2016 1.29pm</t>
  </si>
  <si>
    <t>林國煥 先生</t>
  </si>
  <si>
    <t>0N33215</t>
  </si>
  <si>
    <t>ANW5977</t>
  </si>
  <si>
    <t>02/07/2016 8.59am</t>
  </si>
  <si>
    <t>02/07/2016 9.06am</t>
  </si>
  <si>
    <t>02/07/2016 9.46am</t>
  </si>
  <si>
    <t>02/07/2016 10.42am</t>
  </si>
  <si>
    <t>02/07/2016 11.01am</t>
  </si>
  <si>
    <t>02/07/2016 3.24pm</t>
  </si>
  <si>
    <t>王雅芳 女士</t>
  </si>
  <si>
    <t>D360511</t>
  </si>
  <si>
    <t>AAS8850</t>
  </si>
  <si>
    <t>02/07/2016 9.30am</t>
  </si>
  <si>
    <t>02/07/2016 9.32am</t>
  </si>
  <si>
    <t>02/07/2016 10.35am</t>
  </si>
  <si>
    <t>02/07/2016 11.51am</t>
  </si>
  <si>
    <t>02/07/2016 12.02pm</t>
  </si>
  <si>
    <t>02/07/2016 12.33pm</t>
  </si>
  <si>
    <t>DZ97545</t>
  </si>
  <si>
    <t>AAW6686</t>
  </si>
  <si>
    <t>02/07/2016 10.40am</t>
  </si>
  <si>
    <t>02/07/2016 10.54am</t>
  </si>
  <si>
    <t>02/07/2016 12.07pm</t>
  </si>
  <si>
    <t>02/07/2016 12.08pm</t>
  </si>
  <si>
    <t>高文德 先生</t>
  </si>
  <si>
    <t>DY44884</t>
  </si>
  <si>
    <t>02/07/2016 2.35pm</t>
  </si>
  <si>
    <t>02/07/2016 2.46pm</t>
  </si>
  <si>
    <t>02/07/2016 2.44pm</t>
  </si>
  <si>
    <t>02/07/2016 3.01pm</t>
  </si>
  <si>
    <t>02/07/2016 4.32pm</t>
  </si>
  <si>
    <t>02/07/2016 4.56pm</t>
  </si>
  <si>
    <t>02/07/2016 8.52am</t>
  </si>
  <si>
    <t>02/07/2016 9.01am</t>
  </si>
  <si>
    <t>02/07/2016 10.55am</t>
  </si>
  <si>
    <t>02/07/2016 1.19pm</t>
  </si>
  <si>
    <t>02/07/2016 1.41pm</t>
  </si>
  <si>
    <t>02/07/2016 5.18pm</t>
  </si>
  <si>
    <t>01/07/2016 2.53pm</t>
  </si>
  <si>
    <t>02/07/2016 11.37am</t>
  </si>
  <si>
    <t>02/07/2016 11.38am</t>
  </si>
  <si>
    <t>02/07/2016 11.42am</t>
  </si>
  <si>
    <t>李保宗 先生</t>
  </si>
  <si>
    <t>01/07/2016 5.22pm</t>
  </si>
  <si>
    <t>01/07/2016 5.42pm</t>
  </si>
  <si>
    <t>01/07/2016 5.37pm</t>
  </si>
  <si>
    <t>02/07/2016 11.53am</t>
  </si>
  <si>
    <t>02/07/2016 4.01pm</t>
  </si>
  <si>
    <t>02/07/2016 4.04pm</t>
  </si>
  <si>
    <t>02/07/2016 4.05pm</t>
  </si>
  <si>
    <t>02/07/2016 4.30pm</t>
  </si>
  <si>
    <t>劉柏廷 先生</t>
  </si>
  <si>
    <t>L823151</t>
  </si>
  <si>
    <t>8291L3</t>
  </si>
  <si>
    <t>01/07/2016 4.03pm</t>
  </si>
  <si>
    <t>01/07/2016 3.51pm</t>
  </si>
  <si>
    <t>02/07/2016 8.58am</t>
  </si>
  <si>
    <t>01/07/2016 3.02pm</t>
  </si>
  <si>
    <t>01/07/2016 3.47pm</t>
  </si>
  <si>
    <t>01/07/2016 4.04pm</t>
  </si>
  <si>
    <t>01/07/2016 4.24pm</t>
  </si>
  <si>
    <t>01/07/2016 4.25pm</t>
  </si>
  <si>
    <t>鄭桂英 小姐</t>
  </si>
  <si>
    <t>G104060</t>
  </si>
  <si>
    <t>ALX6789</t>
  </si>
  <si>
    <t>01/07/2016 3.15pm</t>
  </si>
  <si>
    <t>01/07/2016 3.19pm</t>
  </si>
  <si>
    <t>01/07/2016 3.18pm</t>
  </si>
  <si>
    <t>01/07/2016 3.24pm</t>
  </si>
  <si>
    <t>01/07/2016 4.31pm</t>
  </si>
  <si>
    <t>01/07/2016 5.25pm</t>
  </si>
  <si>
    <t>柯敏龍 先生</t>
  </si>
  <si>
    <t>0M08935</t>
  </si>
  <si>
    <t>AKY6228</t>
  </si>
  <si>
    <t>01/07/2016 5.01pm</t>
  </si>
  <si>
    <t>01/07/2016 5.02pm</t>
  </si>
  <si>
    <t>02/07/2016 8.57am</t>
  </si>
  <si>
    <t>02/07/2016 10.41am</t>
  </si>
  <si>
    <t>林宗儀 先生</t>
  </si>
  <si>
    <t>J654875</t>
  </si>
  <si>
    <t>AFF0316</t>
  </si>
  <si>
    <t>01/07/2016 3.23pm</t>
  </si>
  <si>
    <t>01/07/2016 3.28pm</t>
  </si>
  <si>
    <t>01/07/2016 4.27pm</t>
  </si>
  <si>
    <t>01/07/2016 4.43pm</t>
  </si>
  <si>
    <t>01/07/2016 3.29pm</t>
  </si>
  <si>
    <t>01/07/2016 4.21pm</t>
  </si>
  <si>
    <t>01/07/2016 5.13pm</t>
  </si>
  <si>
    <t>02/07/2016 2.47pm</t>
  </si>
  <si>
    <t>02/07/2016 3.02pm</t>
  </si>
  <si>
    <t>02/07/2016 3.13pm</t>
  </si>
  <si>
    <t>02/07/2016 4.57pm</t>
  </si>
  <si>
    <t>02/07/2016 5.30pm</t>
  </si>
  <si>
    <t>01/07/2016 5.12pm</t>
  </si>
  <si>
    <t>01/07/2016 8.17pm</t>
  </si>
  <si>
    <t>蔡宗益 先生</t>
  </si>
  <si>
    <t>D360636</t>
  </si>
  <si>
    <t>AAX5188</t>
  </si>
  <si>
    <t>02/07/2016 8.29am</t>
  </si>
  <si>
    <t>02/07/2016 8.44am</t>
  </si>
  <si>
    <t>02/07/2016 8.41am</t>
  </si>
  <si>
    <t>02/07/2016 10.14am</t>
  </si>
  <si>
    <t>02/07/2016 10.25am</t>
  </si>
  <si>
    <t>02/07/2016 10.26am</t>
  </si>
  <si>
    <t>02/07/2016 1.36pm</t>
  </si>
  <si>
    <t>覃日嘉 女士</t>
  </si>
  <si>
    <t>VT29334</t>
  </si>
  <si>
    <t>1212T3</t>
  </si>
  <si>
    <t>02/07/2016 9.10am</t>
  </si>
  <si>
    <t>02/07/2016 9.27am</t>
  </si>
  <si>
    <t>02/07/2016 10.17am</t>
  </si>
  <si>
    <t>02/07/2016 12.41pm</t>
  </si>
  <si>
    <t>02/07/2016 12.43pm</t>
  </si>
  <si>
    <t>02/07/2016 2.06pm</t>
  </si>
  <si>
    <t>吳信寬 先生</t>
  </si>
  <si>
    <t>D706513</t>
  </si>
  <si>
    <t>AGT3058</t>
  </si>
  <si>
    <t>03/07/2016 10.10am</t>
  </si>
  <si>
    <t>03/07/2016 10.26am</t>
  </si>
  <si>
    <t>03/07/2016 10.16am</t>
  </si>
  <si>
    <t>03/07/2016 10.34am</t>
  </si>
  <si>
    <t>03/07/2016 12.30pm</t>
  </si>
  <si>
    <t>03/07/2016 2.00pm</t>
  </si>
  <si>
    <t>03/07/2016 2.01pm</t>
  </si>
  <si>
    <t>J605289</t>
  </si>
  <si>
    <t>AGN2279</t>
  </si>
  <si>
    <t>01/07/2016 5.05pm</t>
  </si>
  <si>
    <t>02/07/2016 8.51am</t>
  </si>
  <si>
    <t>02/07/2016 1.52pm</t>
  </si>
  <si>
    <t>呂淨蘭 小姐</t>
  </si>
  <si>
    <t>NT50153</t>
  </si>
  <si>
    <t>AKZ6880</t>
  </si>
  <si>
    <t>03/07/2016 1.19pm</t>
  </si>
  <si>
    <t>03/07/2016 1.28pm</t>
  </si>
  <si>
    <t>03/07/2016 1.21pm</t>
  </si>
  <si>
    <t>03/07/2016 1.58pm</t>
  </si>
  <si>
    <t>03/07/2016 3.05pm</t>
  </si>
  <si>
    <t>03/07/2016 3.00pm</t>
  </si>
  <si>
    <t>03/07/2016 3.35pm</t>
  </si>
  <si>
    <t>0N22627</t>
  </si>
  <si>
    <t>ALA3388</t>
  </si>
  <si>
    <t>01/07/2016 4.50pm</t>
  </si>
  <si>
    <t>02/07/2016 8.49am</t>
  </si>
  <si>
    <t>許綜峰 先生</t>
  </si>
  <si>
    <t>DZ52452</t>
  </si>
  <si>
    <t>RAG1181</t>
  </si>
  <si>
    <t>02/07/2016 2.09pm</t>
  </si>
  <si>
    <t>02/07/2016 2.26pm</t>
  </si>
  <si>
    <t>02/07/2016 4.34pm</t>
  </si>
  <si>
    <t>02/07/2016 5.47pm</t>
  </si>
  <si>
    <t>01/07/2016 5.40pm</t>
  </si>
  <si>
    <t>01/07/2016 6.01pm</t>
  </si>
  <si>
    <t>01/07/2016 6.25pm</t>
  </si>
  <si>
    <t>01/07/2016 6.41pm</t>
  </si>
  <si>
    <t>01/07/2016 7.00pm</t>
  </si>
  <si>
    <t>01/07/2016 6.43pm</t>
  </si>
  <si>
    <t>謝錦標 先生</t>
  </si>
  <si>
    <t>G651080</t>
  </si>
  <si>
    <t>APF0089</t>
  </si>
  <si>
    <t>01/07/2016 6.51pm</t>
  </si>
  <si>
    <t>15/07/2016 5.00pm</t>
  </si>
  <si>
    <t>01/07/2016 8.56pm</t>
  </si>
  <si>
    <t>01/07/2016 8.55pm</t>
  </si>
  <si>
    <t>02/07/2016 8.54am</t>
  </si>
  <si>
    <t>02/07/2016 11.06am</t>
  </si>
  <si>
    <t>03/07/2016 1.40pm</t>
  </si>
  <si>
    <t>03/07/2016 4.50pm</t>
  </si>
  <si>
    <t>應雅婷 小姐</t>
  </si>
  <si>
    <t>5A93109</t>
  </si>
  <si>
    <t>ANZ1017</t>
  </si>
  <si>
    <t>02/07/2016 3.41pm</t>
  </si>
  <si>
    <t>02/07/2016 3.40pm</t>
  </si>
  <si>
    <t>02/07/2016 3.48pm</t>
  </si>
  <si>
    <t>02/07/2016 4.55pm</t>
  </si>
  <si>
    <t>02/07/2016 5.51pm</t>
  </si>
  <si>
    <t>NC38405</t>
  </si>
  <si>
    <t>8330EY</t>
  </si>
  <si>
    <t>01/07/2016 8.00pm</t>
  </si>
  <si>
    <t>01/07/2016 8.40pm</t>
  </si>
  <si>
    <t>01/07/2016 8.20pm</t>
  </si>
  <si>
    <t>03/07/2016 9.22am</t>
  </si>
  <si>
    <t>02/07/2016 9.22am</t>
  </si>
  <si>
    <t>02/07/2016 9.20am</t>
  </si>
  <si>
    <t>02/07/2016 1.13pm</t>
  </si>
  <si>
    <t>02/07/2016 1.14pm</t>
  </si>
  <si>
    <t>02/07/2016 4.12pm</t>
  </si>
  <si>
    <t>01/07/2016 7.55pm</t>
  </si>
  <si>
    <t>01/07/2016 8.54pm</t>
  </si>
  <si>
    <t>01/07/2016 8.51pm</t>
  </si>
  <si>
    <t>02/07/2016 1.59pm</t>
  </si>
  <si>
    <t>04/07/2016 10.00am</t>
  </si>
  <si>
    <t>01/07/2016 6.22pm</t>
  </si>
  <si>
    <t>01/07/2016 9.31pm</t>
  </si>
  <si>
    <t>01/07/2016 9.21pm</t>
  </si>
  <si>
    <t>02/07/2016 5.06pm</t>
  </si>
  <si>
    <t>02/07/2016 5.13pm</t>
  </si>
  <si>
    <t>林政達 先生</t>
  </si>
  <si>
    <t>01/07/2016 1.25pm</t>
  </si>
  <si>
    <t>02/07/2016 8.55am</t>
  </si>
  <si>
    <t>02/07/2016 4.13pm</t>
  </si>
  <si>
    <t>02/07/2016 5.33pm</t>
  </si>
  <si>
    <t>06/07/2016 6.00pm</t>
  </si>
  <si>
    <t>李玉雲 女士</t>
  </si>
  <si>
    <t>DV45507</t>
  </si>
  <si>
    <t>6808K9</t>
  </si>
  <si>
    <t>02/07/2016 8.56am</t>
  </si>
  <si>
    <t>劉育欣 先生</t>
  </si>
  <si>
    <t>VS48629</t>
  </si>
  <si>
    <t>AND8550</t>
  </si>
  <si>
    <t>02/07/2016 10.50am</t>
  </si>
  <si>
    <t>02/07/2016 11.13am</t>
  </si>
  <si>
    <t>02/07/2016 11.16am</t>
  </si>
  <si>
    <t>02/07/2016 1.33pm</t>
  </si>
  <si>
    <t>02/07/2016 1.34pm</t>
  </si>
  <si>
    <t>黃靜文 女士</t>
  </si>
  <si>
    <t>D266825</t>
  </si>
  <si>
    <t>AAS9699</t>
  </si>
  <si>
    <t>02/07/2016 11.18am</t>
  </si>
  <si>
    <t>02/07/2016 11.22am</t>
  </si>
  <si>
    <t>02/07/2016 11.21am</t>
  </si>
  <si>
    <t>02/07/2016 11.33am</t>
  </si>
  <si>
    <t>02/07/2016 12.15pm</t>
  </si>
  <si>
    <t>02/07/2016 1.24pm</t>
  </si>
  <si>
    <t>02/07/2016 2.16pm</t>
  </si>
  <si>
    <t>張睿彬 先生</t>
  </si>
  <si>
    <t>D282793</t>
  </si>
  <si>
    <t>AFK3966</t>
  </si>
  <si>
    <t>02/07/2016 12.48pm</t>
  </si>
  <si>
    <t>02/07/2016 1.39pm</t>
  </si>
  <si>
    <t>02/07/2016 2.19pm</t>
  </si>
  <si>
    <t>02/07/2016 2.41pm</t>
  </si>
  <si>
    <t>李錫欽 先生</t>
  </si>
  <si>
    <t>D797578</t>
  </si>
  <si>
    <t>RAQ2782</t>
  </si>
  <si>
    <t>02/07/2016 12.26pm</t>
  </si>
  <si>
    <t>02/07/2016 12.22pm</t>
  </si>
  <si>
    <t>02/07/2016 1.28pm</t>
  </si>
  <si>
    <t>03/07/2016 5.05pm</t>
  </si>
  <si>
    <t>02/07/2016 1.25pm</t>
  </si>
  <si>
    <t>02/07/2016 3.11pm</t>
  </si>
  <si>
    <t>02/07/2016 3.08pm</t>
  </si>
  <si>
    <t>02/07/2016 4.16pm</t>
  </si>
  <si>
    <t>02/07/2016 5.24pm</t>
  </si>
  <si>
    <t>04/07/2016 3.00pm</t>
  </si>
  <si>
    <t>林秋堂 先生</t>
  </si>
  <si>
    <t>JP82797</t>
  </si>
  <si>
    <t>5899S9</t>
  </si>
  <si>
    <t>M3 CP BL91 For Workshop</t>
  </si>
  <si>
    <t>02/07/2016 1.45pm</t>
  </si>
  <si>
    <t>04/07/2016 8.58am</t>
  </si>
  <si>
    <t>P890039</t>
  </si>
  <si>
    <t>APD2225</t>
  </si>
  <si>
    <t>02/07/2016 1.53pm</t>
  </si>
  <si>
    <t>02/07/2016 2.59pm</t>
  </si>
  <si>
    <t>02/07/2016 1.44pm</t>
  </si>
  <si>
    <t>02/07/2016 5.19pm</t>
  </si>
  <si>
    <t>02/07/2016 5.20pm</t>
  </si>
  <si>
    <t>02/07/2016 7.00pm</t>
  </si>
  <si>
    <t>02/07/2016 5.34pm</t>
  </si>
  <si>
    <t>陳文杰 先生</t>
  </si>
  <si>
    <t>D988207</t>
  </si>
  <si>
    <t>APK0989</t>
  </si>
  <si>
    <t>02/07/2016 1.23pm</t>
  </si>
  <si>
    <t>02/07/2016 2.02pm</t>
  </si>
  <si>
    <t>02/07/2016 3.32pm</t>
  </si>
  <si>
    <t>02/07/2016 4.09pm</t>
  </si>
  <si>
    <t>K390100</t>
  </si>
  <si>
    <t>320I 8G31 For Workshop</t>
  </si>
  <si>
    <t>02/07/2016 2.00pm</t>
  </si>
  <si>
    <t>02/07/2016 2.28pm</t>
  </si>
  <si>
    <t>02/07/2016 2.29pm</t>
  </si>
  <si>
    <t>02/07/2016 2.32pm</t>
  </si>
  <si>
    <t>03/07/2016 8.51am</t>
  </si>
  <si>
    <t>03/07/2016 8.56am</t>
  </si>
  <si>
    <t>03/07/2016 6.00pm</t>
  </si>
  <si>
    <t>陳維銘 先生</t>
  </si>
  <si>
    <t>ARF8578</t>
  </si>
  <si>
    <t>02/07/2016 4.10pm</t>
  </si>
  <si>
    <t>02/07/2016 4.14pm</t>
  </si>
  <si>
    <t>02/07/2016 4.11pm</t>
  </si>
  <si>
    <t>02/07/2016 4.27pm</t>
  </si>
  <si>
    <t>劉承宗 先生</t>
  </si>
  <si>
    <t>F900610</t>
  </si>
  <si>
    <t>AFJ6853</t>
  </si>
  <si>
    <t>03/07/2016 10.17am</t>
  </si>
  <si>
    <t>03/07/2016 10.22am</t>
  </si>
  <si>
    <t>03/07/2016 10.20am</t>
  </si>
  <si>
    <t>03/07/2016 10.35am</t>
  </si>
  <si>
    <t>03/07/2016 2.35pm</t>
  </si>
  <si>
    <t>03/07/2016 2.36pm</t>
  </si>
  <si>
    <t>03/07/2016 2.37pm</t>
  </si>
  <si>
    <t>03/07/2016 3.50pm</t>
  </si>
  <si>
    <t>蔡慶慧 女士</t>
  </si>
  <si>
    <t>NT12039</t>
  </si>
  <si>
    <t>APM2288</t>
  </si>
  <si>
    <t>03/07/2016 10.30am</t>
  </si>
  <si>
    <t>03/07/2016 11.05am</t>
  </si>
  <si>
    <t>03/07/2016 11.04am</t>
  </si>
  <si>
    <t>03/07/2016 2.05pm</t>
  </si>
  <si>
    <t>03/07/2016 2.33pm</t>
  </si>
  <si>
    <t>03/07/2016 3.08pm</t>
  </si>
  <si>
    <t>03/07/2016 3.25pm</t>
  </si>
  <si>
    <t>03/07/2016 5.24pm</t>
  </si>
  <si>
    <t>04/07/2016 12.00pm</t>
  </si>
  <si>
    <t>L2.A5</t>
  </si>
  <si>
    <t>L123.A15.R1234</t>
    <phoneticPr fontId="2" type="noConversion"/>
  </si>
  <si>
    <t>L2.A5.R12</t>
    <phoneticPr fontId="2" type="noConversion"/>
  </si>
  <si>
    <t>L1.A5.R3</t>
    <phoneticPr fontId="2" type="noConversion"/>
  </si>
  <si>
    <t>L2</t>
    <phoneticPr fontId="2" type="noConversion"/>
  </si>
  <si>
    <t>A5</t>
    <phoneticPr fontId="2" type="noConversion"/>
  </si>
  <si>
    <t>R2</t>
    <phoneticPr fontId="2" type="noConversion"/>
  </si>
  <si>
    <t>L1.A5</t>
    <phoneticPr fontId="2" type="noConversion"/>
  </si>
  <si>
    <t>L4.A15.R4</t>
    <phoneticPr fontId="2" type="noConversion"/>
  </si>
  <si>
    <t>L3.A1</t>
    <phoneticPr fontId="2" type="noConversion"/>
  </si>
  <si>
    <t>L23.A1.R23</t>
    <phoneticPr fontId="2" type="noConversion"/>
  </si>
  <si>
    <t>R3</t>
    <phoneticPr fontId="2" type="noConversion"/>
  </si>
  <si>
    <r>
      <t>L1.A6</t>
    </r>
    <r>
      <rPr>
        <sz val="12"/>
        <color theme="1"/>
        <rFont val="細明體"/>
        <family val="3"/>
        <charset val="136"/>
      </rPr>
      <t>後檔.R3</t>
    </r>
    <phoneticPr fontId="2" type="noConversion"/>
  </si>
  <si>
    <t>L1.R13</t>
    <phoneticPr fontId="2" type="noConversion"/>
  </si>
  <si>
    <t>A15</t>
    <phoneticPr fontId="2" type="noConversion"/>
  </si>
  <si>
    <t>L1</t>
    <phoneticPr fontId="2" type="noConversion"/>
  </si>
  <si>
    <t>A12.R3</t>
    <phoneticPr fontId="2" type="noConversion"/>
  </si>
  <si>
    <t>L2.R1</t>
    <phoneticPr fontId="2" type="noConversion"/>
  </si>
  <si>
    <t>L3.A5.R12</t>
    <phoneticPr fontId="2" type="noConversion"/>
  </si>
  <si>
    <t>L12.A15.R123</t>
    <phoneticPr fontId="2" type="noConversion"/>
  </si>
  <si>
    <t>L14.A15.R2</t>
    <phoneticPr fontId="2" type="noConversion"/>
  </si>
  <si>
    <t>L1.A5.R13</t>
    <phoneticPr fontId="2" type="noConversion"/>
  </si>
  <si>
    <t>L24.A1.R2</t>
    <phoneticPr fontId="2" type="noConversion"/>
  </si>
  <si>
    <t>L1.A1.R123</t>
    <phoneticPr fontId="2" type="noConversion"/>
  </si>
  <si>
    <t>L3.A1</t>
    <phoneticPr fontId="2" type="noConversion"/>
  </si>
  <si>
    <t>A5.R1234</t>
    <phoneticPr fontId="2" type="noConversion"/>
  </si>
  <si>
    <t>L2.A5</t>
    <phoneticPr fontId="2" type="noConversion"/>
  </si>
  <si>
    <t>A1</t>
    <phoneticPr fontId="2" type="noConversion"/>
  </si>
  <si>
    <t>L2.A16.R12</t>
    <phoneticPr fontId="2" type="noConversion"/>
  </si>
  <si>
    <t>L1.R1</t>
    <phoneticPr fontId="2" type="noConversion"/>
  </si>
  <si>
    <t>R2</t>
    <phoneticPr fontId="2" type="noConversion"/>
  </si>
  <si>
    <t>04/07/2016 3.37pm</t>
  </si>
  <si>
    <t>04/07/2016 3.34pm</t>
  </si>
  <si>
    <t>04/07/2016 3.38pm</t>
  </si>
  <si>
    <t>04/07/2016 4.00pm</t>
  </si>
  <si>
    <t>04/07/2016 4.10pm</t>
  </si>
  <si>
    <t>04/07/2016 3.15pm</t>
  </si>
  <si>
    <t>04/07/2016 3.17pm</t>
  </si>
  <si>
    <t>徐永芳 先生</t>
  </si>
  <si>
    <t>PA60940</t>
  </si>
  <si>
    <t>7688TU</t>
  </si>
  <si>
    <t>05/07/2016 9.00am</t>
  </si>
  <si>
    <t>05/07/2016 9.01am</t>
  </si>
  <si>
    <t>05/07/2016 9.20am</t>
  </si>
  <si>
    <t>郭德志 先生</t>
  </si>
  <si>
    <t>D674674</t>
  </si>
  <si>
    <t>AKU3028</t>
  </si>
  <si>
    <t>04/07/2016 8.27pm</t>
  </si>
  <si>
    <t>04/07/2016 8.28pm</t>
  </si>
  <si>
    <t>陳玟娟 小姐</t>
  </si>
  <si>
    <t>2A86341</t>
  </si>
  <si>
    <t>ANV5886</t>
  </si>
  <si>
    <t>04/07/2016 8.30pm</t>
  </si>
  <si>
    <t>04/07/2016 8.33pm</t>
  </si>
  <si>
    <t>04/07/2016 8.34pm</t>
  </si>
  <si>
    <t>05/07/2016 5.30pm</t>
  </si>
  <si>
    <t>04/07/2016 9.34am</t>
  </si>
  <si>
    <t>04/07/2016 9.44am</t>
  </si>
  <si>
    <t>05/07/2016 9.11am</t>
  </si>
  <si>
    <t>游基松 先生</t>
  </si>
  <si>
    <t>06/06/2016 9.34am</t>
  </si>
  <si>
    <t>04/07/2016 10.10am</t>
  </si>
  <si>
    <t>04/07/2016 10.01am</t>
  </si>
  <si>
    <t>04/07/2016 2.58pm</t>
  </si>
  <si>
    <t>04/07/2016 5.38pm</t>
  </si>
  <si>
    <t>04/07/2016 5.40pm</t>
  </si>
  <si>
    <t>陳藍涵楨 小姐</t>
  </si>
  <si>
    <t>AK02232</t>
  </si>
  <si>
    <t>FC9658</t>
  </si>
  <si>
    <t>316 I/4 A</t>
  </si>
  <si>
    <t>04/07/2016 9.06am</t>
  </si>
  <si>
    <t>04/07/2016 9.54am</t>
  </si>
  <si>
    <t>04/07/2016 9.03am</t>
  </si>
  <si>
    <t>04/07/2016 9.01am</t>
  </si>
  <si>
    <t>04/07/2016 9.12am</t>
  </si>
  <si>
    <t>04/07/2016 4.47pm</t>
  </si>
  <si>
    <t>04/07/2016 5.25pm</t>
  </si>
  <si>
    <t>04/07/2016 1.56pm</t>
  </si>
  <si>
    <t>04/07/2016 3.59pm</t>
  </si>
  <si>
    <t>08/07/2016 3.00pm</t>
  </si>
  <si>
    <t>04/07/2016 4.26pm</t>
  </si>
  <si>
    <t>26/06/2016 9.10am</t>
  </si>
  <si>
    <t>04/07/2016 9.16am</t>
  </si>
  <si>
    <t>04/07/2016 9.15am</t>
  </si>
  <si>
    <t>04/07/2016 9.58am</t>
  </si>
  <si>
    <t>04/07/2016 10.49am</t>
  </si>
  <si>
    <t>04/07/2016 10.42am</t>
  </si>
  <si>
    <t>04/07/2016 10.51am</t>
  </si>
  <si>
    <t>04/07/2016 11.16am</t>
  </si>
  <si>
    <t>04/07/2016 11.41am</t>
  </si>
  <si>
    <t>04/07/2016 2.49pm</t>
  </si>
  <si>
    <t>04/07/2016 3.04pm</t>
  </si>
  <si>
    <t>05/07/2016 12.30pm</t>
  </si>
  <si>
    <t>呂佳穎 先生</t>
  </si>
  <si>
    <t>NR24181</t>
  </si>
  <si>
    <t>AAR6058</t>
  </si>
  <si>
    <t>04/07/2016 10.32am</t>
  </si>
  <si>
    <t>04/07/2016 10.24am</t>
  </si>
  <si>
    <t>04/07/2016 11.55am</t>
  </si>
  <si>
    <t>05/07/2016 9.06am</t>
  </si>
  <si>
    <t>謝明通 先生</t>
  </si>
  <si>
    <t>0M92983</t>
  </si>
  <si>
    <t>AKX0989</t>
  </si>
  <si>
    <t>29/06/2016 9.42am</t>
  </si>
  <si>
    <t>04/07/2016 10.31am</t>
  </si>
  <si>
    <t>04/07/2016 10.30am</t>
  </si>
  <si>
    <t>04/07/2016 11.54am</t>
  </si>
  <si>
    <t>04/07/2016 11.57am</t>
  </si>
  <si>
    <t>04/07/2016 11.58am</t>
  </si>
  <si>
    <t>04/07/2016 12.08pm</t>
  </si>
  <si>
    <t>29/06/2016 1.15pm</t>
  </si>
  <si>
    <t>04/07/2016 2.12pm</t>
  </si>
  <si>
    <t>04/07/2016 1.52pm</t>
  </si>
  <si>
    <t>04/07/2016 4.40pm</t>
  </si>
  <si>
    <t>04/07/2016 6.07pm</t>
  </si>
  <si>
    <t>04/07/2016 12.03pm</t>
  </si>
  <si>
    <t>04/07/2016 12.04pm</t>
  </si>
  <si>
    <t>04/07/2016 8.04pm</t>
  </si>
  <si>
    <t>董家維 先生</t>
  </si>
  <si>
    <t>D360681</t>
  </si>
  <si>
    <t>ABG7388</t>
  </si>
  <si>
    <t>04/07/2016 9.50am</t>
  </si>
  <si>
    <t>04/07/2016 10.15am</t>
  </si>
  <si>
    <t>04/07/2016 10.13am</t>
  </si>
  <si>
    <t>04/07/2016 10.39am</t>
  </si>
  <si>
    <t>04/07/2016 8.20pm</t>
  </si>
  <si>
    <t>05/07/2016 8.55am</t>
  </si>
  <si>
    <t>05/07/2016 8.56am</t>
  </si>
  <si>
    <t>04/07/2016 11.14am</t>
  </si>
  <si>
    <t>04/07/2016 11.23am</t>
  </si>
  <si>
    <t>04/07/2016 11.22am</t>
  </si>
  <si>
    <t>04/07/2016 1.57pm</t>
  </si>
  <si>
    <t>04/07/2016 2.43pm</t>
  </si>
  <si>
    <t>04/07/2016 10.36am</t>
  </si>
  <si>
    <t>04/07/2016 10.37am</t>
  </si>
  <si>
    <t>04/07/2016 2.56pm</t>
  </si>
  <si>
    <t>04/07/2016 2.59pm</t>
  </si>
  <si>
    <t>04/07/2016 3.30pm</t>
  </si>
  <si>
    <t>04/07/2016 3.40pm</t>
  </si>
  <si>
    <t>04/07/2016 2.54pm</t>
  </si>
  <si>
    <t>04/07/2016 3.36pm</t>
  </si>
  <si>
    <t>F299476</t>
  </si>
  <si>
    <t>AGQ8885</t>
  </si>
  <si>
    <t>04/07/2016 9.05am</t>
  </si>
  <si>
    <t>04/07/2016 9.27am</t>
  </si>
  <si>
    <t>04/07/2016 9.23am</t>
  </si>
  <si>
    <t>04/07/2016 9.39am</t>
  </si>
  <si>
    <t>04/07/2016 11.13am</t>
  </si>
  <si>
    <t>04/07/2016 11.31am</t>
  </si>
  <si>
    <t>04/07/2016 1.40pm</t>
  </si>
  <si>
    <t>朱合和 先生</t>
  </si>
  <si>
    <t>L338001</t>
  </si>
  <si>
    <t>2769VA</t>
  </si>
  <si>
    <t>04/07/2016 8.15am</t>
  </si>
  <si>
    <t>04/07/2016 9.33am</t>
  </si>
  <si>
    <t>04/07/2016 9.31am</t>
  </si>
  <si>
    <t>04/07/2016 9.55am</t>
  </si>
  <si>
    <t>04/07/2016 4.30pm</t>
  </si>
  <si>
    <t>葉煌珠 女士</t>
  </si>
  <si>
    <t>VN89286</t>
  </si>
  <si>
    <t>8936A8</t>
  </si>
  <si>
    <t>04/07/2016 9.25am</t>
  </si>
  <si>
    <t>04/07/2016 9.46am</t>
  </si>
  <si>
    <t>04/07/2016 9.43am</t>
  </si>
  <si>
    <t>04/07/2016 9.56am</t>
  </si>
  <si>
    <t>04/07/2016 9.06pm</t>
  </si>
  <si>
    <t>05/07/2016 8.54am</t>
  </si>
  <si>
    <t>林韋銓 先生</t>
  </si>
  <si>
    <t>0A71653</t>
  </si>
  <si>
    <t>AAY9558</t>
  </si>
  <si>
    <t>04/07/2016 10.08am</t>
  </si>
  <si>
    <t>04/07/2016 10.20am</t>
  </si>
  <si>
    <t>04/07/2016 10.18am</t>
  </si>
  <si>
    <t>04/07/2016 10.25am</t>
  </si>
  <si>
    <t>04/07/2016 12.05pm</t>
  </si>
  <si>
    <t>04/07/2016 12.09pm</t>
  </si>
  <si>
    <t>04/07/2016 12.39pm</t>
  </si>
  <si>
    <t>04/07/2016 9.10am</t>
  </si>
  <si>
    <t>04/07/2016 9.14am</t>
  </si>
  <si>
    <t>04/07/2016 9.19am</t>
  </si>
  <si>
    <t>04/07/2016 12.42pm</t>
  </si>
  <si>
    <t>04/07/2016 12.59pm</t>
  </si>
  <si>
    <t>04/07/2016 1.30pm</t>
  </si>
  <si>
    <t>04/07/2016 2.55pm</t>
  </si>
  <si>
    <t>孫正玫 小姐</t>
  </si>
  <si>
    <t>NT50223</t>
  </si>
  <si>
    <t>ALA1233</t>
  </si>
  <si>
    <t>04/07/2016 9.30am</t>
  </si>
  <si>
    <t>04/07/2016 12.24pm</t>
  </si>
  <si>
    <t>04/07/2016 2.21pm</t>
  </si>
  <si>
    <t>04/07/2016 2.28pm</t>
  </si>
  <si>
    <t>04/07/2016 9.35am</t>
  </si>
  <si>
    <t>04/07/2016 10.27am</t>
  </si>
  <si>
    <t>04/07/2016 10.23am</t>
  </si>
  <si>
    <t>04/07/2016 12.48pm</t>
  </si>
  <si>
    <t>04/07/2016 1.28pm</t>
  </si>
  <si>
    <t>04/07/2016 2.00pm</t>
  </si>
  <si>
    <t>04/07/2016 5.14pm</t>
  </si>
  <si>
    <t>呂勝義 先生</t>
  </si>
  <si>
    <t>D705362</t>
  </si>
  <si>
    <t>AGS7376</t>
  </si>
  <si>
    <t>04/07/2016 1.43pm</t>
  </si>
  <si>
    <t>04/07/2016 1.42pm</t>
  </si>
  <si>
    <t>04/07/2016 2.37pm</t>
  </si>
  <si>
    <t>04/07/2016 4.14pm</t>
  </si>
  <si>
    <t>04/07/2016 4.17pm</t>
  </si>
  <si>
    <t>04/07/2016 4.18pm</t>
  </si>
  <si>
    <t>04/07/2016 4.43pm</t>
  </si>
  <si>
    <t>蕭佳煥 先生</t>
  </si>
  <si>
    <t>LA38841</t>
  </si>
  <si>
    <t>3503QV</t>
  </si>
  <si>
    <t>Z3 1 9 ROADSTER CH71 For Works</t>
  </si>
  <si>
    <t>04/07/2016 2.25pm</t>
  </si>
  <si>
    <t>04/07/2016 8.36pm</t>
  </si>
  <si>
    <t>05/07/2016 3.00pm</t>
  </si>
  <si>
    <t>04/07/2016 7.49pm</t>
  </si>
  <si>
    <t>04/07/2016 7.37pm</t>
  </si>
  <si>
    <t>05/07/2016 8.58am</t>
  </si>
  <si>
    <t>林永濬 先生</t>
  </si>
  <si>
    <t>0M19837</t>
  </si>
  <si>
    <t>RBD8283</t>
  </si>
  <si>
    <t>04/07/2016 11.04am</t>
  </si>
  <si>
    <t>04/07/2016 10.57am</t>
  </si>
  <si>
    <t>04/07/2016 1.37pm</t>
  </si>
  <si>
    <t>04/07/2016 1.53pm</t>
  </si>
  <si>
    <t>王雅慧 女士</t>
  </si>
  <si>
    <t>NF19655</t>
  </si>
  <si>
    <t>6137VM</t>
  </si>
  <si>
    <t>04/07/2016 9.32am</t>
  </si>
  <si>
    <t>04/07/2016 10.14am</t>
  </si>
  <si>
    <t>04/07/2016 5.42pm</t>
  </si>
  <si>
    <t>劉長利 先生</t>
  </si>
  <si>
    <t>V217608</t>
  </si>
  <si>
    <t>AKU9566</t>
  </si>
  <si>
    <t>04/07/2016 9.00am</t>
  </si>
  <si>
    <t>04/07/2016 9.07am</t>
  </si>
  <si>
    <t>04/07/2016 11.52am</t>
  </si>
  <si>
    <t>04/07/2016 10.40am</t>
  </si>
  <si>
    <t>04/07/2016 10.38am</t>
  </si>
  <si>
    <t>04/07/2016 11.24am</t>
  </si>
  <si>
    <t>04/07/2016 3.12pm</t>
  </si>
  <si>
    <t>04/07/2016 3.10pm</t>
  </si>
  <si>
    <t>04/07/2016 3.13pm</t>
  </si>
  <si>
    <t>04/07/2016 9.48am</t>
  </si>
  <si>
    <t>04/07/2016 9.47am</t>
  </si>
  <si>
    <t>04/07/2016 10.09am</t>
  </si>
  <si>
    <t>04/07/2016 11.33am</t>
  </si>
  <si>
    <t>黃桂旺 先生</t>
  </si>
  <si>
    <t>DX72022</t>
  </si>
  <si>
    <t>AAY6336</t>
  </si>
  <si>
    <t>04/07/2016 11.34am</t>
  </si>
  <si>
    <t>04/07/2016 11.28am</t>
  </si>
  <si>
    <t>04/07/2016 3.22pm</t>
  </si>
  <si>
    <t>04/07/2016 3.25pm</t>
  </si>
  <si>
    <t>04/07/2016 3.26pm</t>
  </si>
  <si>
    <t>04/07/2016 4.29pm</t>
  </si>
  <si>
    <t>鄧福宸 先生</t>
  </si>
  <si>
    <t>V263415</t>
  </si>
  <si>
    <t>ARF2288</t>
  </si>
  <si>
    <t>220I 1J11 For Workshop</t>
  </si>
  <si>
    <t>04/07/2016 1.35pm</t>
  </si>
  <si>
    <t>04/07/2016 1.34pm</t>
  </si>
  <si>
    <t>04/07/2016 3.03pm</t>
  </si>
  <si>
    <t>04/07/2016 3.08pm</t>
  </si>
  <si>
    <t>04/07/2016 3.09pm</t>
  </si>
  <si>
    <t>04/07/2016 4.20pm</t>
  </si>
  <si>
    <t>04/07/2016 2.40pm</t>
  </si>
  <si>
    <t>04/07/2016 2.39pm</t>
  </si>
  <si>
    <t>04/07/2016 10.53am</t>
  </si>
  <si>
    <t>04/07/2016 12.33pm</t>
  </si>
  <si>
    <t>04/07/2016 3.11pm</t>
  </si>
  <si>
    <t>04/07/2016 3.19pm</t>
  </si>
  <si>
    <t>03/07/2016 5.20pm</t>
  </si>
  <si>
    <t>04/07/2016 9.20am</t>
  </si>
  <si>
    <t>04/07/2016 10.33am</t>
  </si>
  <si>
    <t>04/07/2016 10.50am</t>
  </si>
  <si>
    <t>04/07/2016 8.49pm</t>
  </si>
  <si>
    <t>04/07/2016 8.40am</t>
  </si>
  <si>
    <t>04/07/2016 8.57am</t>
  </si>
  <si>
    <t>04/07/2016 9.09am</t>
  </si>
  <si>
    <t>04/07/2016 9.45am</t>
  </si>
  <si>
    <t>04/07/2016 9.57am</t>
  </si>
  <si>
    <t>04/07/2016 11.30am</t>
  </si>
  <si>
    <t>04/07/2016 11.01am</t>
  </si>
  <si>
    <t>03/07/2016 2.15pm</t>
  </si>
  <si>
    <t>04/07/2016 9.04am</t>
  </si>
  <si>
    <t>04/07/2016 8.59am</t>
  </si>
  <si>
    <t>04/07/2016 9.08am</t>
  </si>
  <si>
    <t>04/07/2016 2.42pm</t>
  </si>
  <si>
    <t>04/07/2016 10.07am</t>
  </si>
  <si>
    <t>04/07/2016 10.41am</t>
  </si>
  <si>
    <t>04/07/2016 12.14pm</t>
  </si>
  <si>
    <t>04/07/2016 12.31pm</t>
  </si>
  <si>
    <t>04/07/2016 5.47pm</t>
  </si>
  <si>
    <t>04/07/2016 5.48pm</t>
  </si>
  <si>
    <t>04/07/2016 8.35am</t>
  </si>
  <si>
    <t>04/07/2016 9.37am</t>
  </si>
  <si>
    <t>04/07/2016 3.39pm</t>
  </si>
  <si>
    <t>04/07/2016 7.59pm</t>
  </si>
  <si>
    <t>04/07/2016 9.53am</t>
  </si>
  <si>
    <t>04/07/2016 11.36am</t>
  </si>
  <si>
    <t>04/07/2016 9.42am</t>
  </si>
  <si>
    <t>04/07/2016 3.28pm</t>
  </si>
  <si>
    <t>04/07/2016 5.24pm</t>
  </si>
  <si>
    <t>04/07/2016 5.28pm</t>
  </si>
  <si>
    <t>賴玉珍 女士</t>
  </si>
  <si>
    <t>NR24590</t>
  </si>
  <si>
    <t>AGU1102</t>
  </si>
  <si>
    <t>04/07/2016 10.21am</t>
  </si>
  <si>
    <t>04/07/2016 11.56am</t>
  </si>
  <si>
    <t>04/07/2016 2.20pm</t>
  </si>
  <si>
    <t>劉蕙蘭 小姐</t>
  </si>
  <si>
    <t>LY69223</t>
  </si>
  <si>
    <t>0966RH</t>
  </si>
  <si>
    <t>04/07/2016 10.46am</t>
  </si>
  <si>
    <t>04/07/2016 10.45am</t>
  </si>
  <si>
    <t>04/07/2016 11.15am</t>
  </si>
  <si>
    <t>張明台 先生</t>
  </si>
  <si>
    <t>PA64846</t>
  </si>
  <si>
    <t>5671ZU</t>
  </si>
  <si>
    <t>04/07/2016 8.55am</t>
  </si>
  <si>
    <t>04/07/2016 10.12am</t>
  </si>
  <si>
    <t>04/07/2016 10.26am</t>
  </si>
  <si>
    <t>05/07/2016 8.36am</t>
  </si>
  <si>
    <t>林宥儀 先生</t>
  </si>
  <si>
    <t>0N21189</t>
  </si>
  <si>
    <t>AKY1717</t>
  </si>
  <si>
    <t>04/07/2016 4.21pm</t>
  </si>
  <si>
    <t>DW87088</t>
  </si>
  <si>
    <t>ARF1585</t>
  </si>
  <si>
    <t>04/07/2016 10.47am</t>
  </si>
  <si>
    <t>04/07/2016 10.59am</t>
  </si>
  <si>
    <t>04/07/2016 12.58pm</t>
  </si>
  <si>
    <t>04/07/2016 1.54pm</t>
  </si>
  <si>
    <t>04/07/2016 1.55pm</t>
  </si>
  <si>
    <t>05/07/2016 10.30am</t>
  </si>
  <si>
    <t>04/07/2016 3.23pm</t>
  </si>
  <si>
    <t>04/07/2016 10.28am</t>
  </si>
  <si>
    <t>04/07/2016 2.02pm</t>
  </si>
  <si>
    <t>04/07/2016 3.44pm</t>
  </si>
  <si>
    <t>04/07/2016 3.53pm</t>
  </si>
  <si>
    <t>04/07/2016 7.06pm</t>
  </si>
  <si>
    <t>04/07/2016 10.05am</t>
  </si>
  <si>
    <t>04/07/2016 10.43am</t>
  </si>
  <si>
    <t>04/07/2016 10.52am</t>
  </si>
  <si>
    <t>04/07/2016 5.22pm</t>
  </si>
  <si>
    <t>04/07/2016 5.08pm</t>
  </si>
  <si>
    <t>04/07/2016 11.18am</t>
  </si>
  <si>
    <t>04/07/2016 2.04pm</t>
  </si>
  <si>
    <t>04/07/2016 11.07am</t>
  </si>
  <si>
    <t>04/07/2016 1.38pm</t>
  </si>
  <si>
    <t>04/07/2016 2.48pm</t>
  </si>
  <si>
    <t>04/07/2016 3.50pm</t>
  </si>
  <si>
    <t>04/07/2016 11.59am</t>
  </si>
  <si>
    <t>04/07/2016 9.07pm</t>
  </si>
  <si>
    <t>胡瑞祥 先生</t>
  </si>
  <si>
    <t>D012101</t>
  </si>
  <si>
    <t>RBC5816</t>
  </si>
  <si>
    <t>04/07/2016 11.27am</t>
  </si>
  <si>
    <t>04/07/2016 12.13pm</t>
  </si>
  <si>
    <t>04/07/2016 1.51pm</t>
  </si>
  <si>
    <t>吳月玲 女士</t>
  </si>
  <si>
    <t>CX25270</t>
  </si>
  <si>
    <t>8688RJ</t>
  </si>
  <si>
    <t>04/07/2016 11.11am</t>
  </si>
  <si>
    <t>04/07/2016 3.33pm</t>
  </si>
  <si>
    <t>04/07/2016 5.11pm</t>
  </si>
  <si>
    <t>鄭標賢 先生</t>
  </si>
  <si>
    <t>BM32047</t>
  </si>
  <si>
    <t>HO3289</t>
  </si>
  <si>
    <t>04/07/2016 10.35am</t>
  </si>
  <si>
    <t>04/07/2016 5.44pm</t>
  </si>
  <si>
    <t>05/07/2016 4.00pm</t>
  </si>
  <si>
    <t>04/07/2016 11.05am</t>
  </si>
  <si>
    <t>04/07/2016 3.45pm</t>
  </si>
  <si>
    <t>04/07/2016 5.09pm</t>
  </si>
  <si>
    <t>06/07/2016 3.30pm</t>
  </si>
  <si>
    <t>04/07/2016 11.25am</t>
  </si>
  <si>
    <t>04/07/2016 12.06pm</t>
  </si>
  <si>
    <t>04/07/2016 12.25pm</t>
  </si>
  <si>
    <t>04/07/2016 7.54pm</t>
  </si>
  <si>
    <t>黃兆松 先生</t>
  </si>
  <si>
    <t>0H71596</t>
  </si>
  <si>
    <t>RBB7722</t>
  </si>
  <si>
    <t>04/07/2016 11.45am</t>
  </si>
  <si>
    <t>04/07/2016 11.46am</t>
  </si>
  <si>
    <t>04/07/2016 1.50pm</t>
  </si>
  <si>
    <t>04/07/2016 3.05pm</t>
  </si>
  <si>
    <t>GV35812</t>
  </si>
  <si>
    <t>RBB5129</t>
  </si>
  <si>
    <t>03/07/2016 5.30pm</t>
  </si>
  <si>
    <t>04/07/2016 12.12pm</t>
  </si>
  <si>
    <t>高嘉宏 先生</t>
  </si>
  <si>
    <t>T924859</t>
  </si>
  <si>
    <t>AJG2798</t>
  </si>
  <si>
    <t>04/07/2016 12.18pm</t>
  </si>
  <si>
    <t>04/07/2016 1.39pm</t>
  </si>
  <si>
    <t>04/07/2016 3.35pm</t>
  </si>
  <si>
    <t>04/07/2016 4.49pm</t>
  </si>
  <si>
    <t>04/07/2016 11.48am</t>
  </si>
  <si>
    <t>04/07/2016 1.15pm</t>
  </si>
  <si>
    <t>04/07/2016 1.14pm</t>
  </si>
  <si>
    <t>04/07/2016 4.37pm</t>
  </si>
  <si>
    <t>04/07/2016 4.45pm</t>
  </si>
  <si>
    <t>X6 XDRIVE50I HY FH03 For Works</t>
  </si>
  <si>
    <t>04/07/2016 12.15pm</t>
  </si>
  <si>
    <t>04/07/2016 12.45pm</t>
  </si>
  <si>
    <t>04/07/2016 1.31pm</t>
  </si>
  <si>
    <t>04/07/2016 5.31pm</t>
  </si>
  <si>
    <t>04/07/2016 5.49pm</t>
  </si>
  <si>
    <t>05/07/2016 2.00pm</t>
  </si>
  <si>
    <t>04/07/2016 3.16pm</t>
  </si>
  <si>
    <t>04/07/2016 3.18pm</t>
  </si>
  <si>
    <t>04/07/2016 4.19pm</t>
  </si>
  <si>
    <t>04/07/2016 5.36pm</t>
  </si>
  <si>
    <t>04/07/2016 5.54pm</t>
  </si>
  <si>
    <t>04/07/2016 5.55pm</t>
  </si>
  <si>
    <t>葉震麟 先生</t>
  </si>
  <si>
    <t>NN72539</t>
  </si>
  <si>
    <t>AQA8868</t>
  </si>
  <si>
    <t>04/07/2016 12.50pm</t>
  </si>
  <si>
    <t>04/07/2016 2.53pm</t>
  </si>
  <si>
    <t>04/07/2016 3.27pm</t>
  </si>
  <si>
    <t>05/07/2016 3.30pm</t>
  </si>
  <si>
    <t>04/07/2016 2.44pm</t>
  </si>
  <si>
    <t>04/07/2016 3.07pm</t>
  </si>
  <si>
    <t>04/07/2016 4.09pm</t>
  </si>
  <si>
    <t>04/07/2016 4.13pm</t>
  </si>
  <si>
    <t>L817750</t>
  </si>
  <si>
    <t>5808J5</t>
  </si>
  <si>
    <t>04/07/2016 2.47pm</t>
  </si>
  <si>
    <t>04/07/2016 2.51pm</t>
  </si>
  <si>
    <t>周和欣 先生</t>
  </si>
  <si>
    <t>TN73185</t>
  </si>
  <si>
    <t>04/07/2016 11.50am</t>
  </si>
  <si>
    <t>04/07/2016 2.14pm</t>
  </si>
  <si>
    <t>ANY5539</t>
  </si>
  <si>
    <t>04/07/2016 2.07pm</t>
  </si>
  <si>
    <t>04/07/2016 1.48pm</t>
  </si>
  <si>
    <t>04/07/2016 6.40pm</t>
  </si>
  <si>
    <t>04/07/2016 8.46pm</t>
  </si>
  <si>
    <t>04/07/2016 2.18pm</t>
  </si>
  <si>
    <t>04/07/2016 2.23pm</t>
  </si>
  <si>
    <t>04/07/2016 2.19pm</t>
  </si>
  <si>
    <t>04/07/2016 3.29pm</t>
  </si>
  <si>
    <t>06/07/2016 11.00am</t>
  </si>
  <si>
    <t>陳富仁 先生</t>
  </si>
  <si>
    <t>V339958</t>
  </si>
  <si>
    <t>AKW2668</t>
  </si>
  <si>
    <t>04/07/2016 2.52pm</t>
  </si>
  <si>
    <t>04/07/2016 4.46pm</t>
  </si>
  <si>
    <t>04/07/2016 5.32pm</t>
  </si>
  <si>
    <t>04/07/2016 2.32pm</t>
  </si>
  <si>
    <t>04/07/2016 2.38pm</t>
  </si>
  <si>
    <t>15/07/2016 5.30pm</t>
  </si>
  <si>
    <t>張麗雅 女士</t>
  </si>
  <si>
    <t>LY69645</t>
  </si>
  <si>
    <t>9798TH</t>
  </si>
  <si>
    <t>04/07/2016 12.36pm</t>
  </si>
  <si>
    <t>04/07/2016 2.46pm</t>
  </si>
  <si>
    <t>04/07/2016 2.57pm</t>
  </si>
  <si>
    <t>04/07/2016 3.52pm</t>
  </si>
  <si>
    <t>04/07/2016 3.42pm</t>
  </si>
  <si>
    <t>04/07/2016 4.50pm</t>
  </si>
  <si>
    <t>04/07/2016 4.51pm</t>
  </si>
  <si>
    <t>04/07/2016 2.45pm</t>
  </si>
  <si>
    <t>04/07/2016 3.02pm</t>
  </si>
  <si>
    <t>04/07/2016 4.12pm</t>
  </si>
  <si>
    <t>04/07/2016 4.34pm</t>
  </si>
  <si>
    <t>04/07/2016 3.31pm</t>
  </si>
  <si>
    <t>04/07/2016 3.32pm</t>
  </si>
  <si>
    <t>04/07/2016 7.20pm</t>
  </si>
  <si>
    <t>04/07/2016 8.24pm</t>
  </si>
  <si>
    <t>李振添 先生</t>
  </si>
  <si>
    <t>PX38567</t>
  </si>
  <si>
    <t>7000YN</t>
  </si>
  <si>
    <t>05/07/2016 8.44am</t>
  </si>
  <si>
    <t>05/07/2016 8.49am</t>
  </si>
  <si>
    <t>05/07/2016 8.47am</t>
  </si>
  <si>
    <t>05/07/2016 11.00am</t>
  </si>
  <si>
    <t>04/07/2016 4.07pm</t>
  </si>
  <si>
    <t>04/07/2016 4.08pm</t>
  </si>
  <si>
    <t>04/07/2016 4.42pm</t>
  </si>
  <si>
    <t>04/07/2016 5.33pm</t>
  </si>
  <si>
    <t>05/07/2016 10.00am</t>
  </si>
  <si>
    <t>04/07/2016 4.03pm</t>
  </si>
  <si>
    <t>04/07/2016 4.01pm</t>
  </si>
  <si>
    <t>04/07/2016 4.58pm</t>
  </si>
  <si>
    <t>謝杰勝 先生</t>
  </si>
  <si>
    <t>04/07/2016 4.11pm</t>
  </si>
  <si>
    <t>05/07/2016 8.57am</t>
  </si>
  <si>
    <t>04/07/2016 5.07pm</t>
  </si>
  <si>
    <t>04/07/2016 5.05pm</t>
  </si>
  <si>
    <t>04/07/2016 5.50pm</t>
  </si>
  <si>
    <t>04/07/2016 8.45am</t>
  </si>
  <si>
    <t>04/07/2016 4.57pm</t>
  </si>
  <si>
    <t>04/07/2016 4.06pm</t>
  </si>
  <si>
    <t>04/07/2016 8.05pm</t>
  </si>
  <si>
    <t>06/07/2016 5.30pm</t>
  </si>
  <si>
    <t>04/07/2016 5.23pm</t>
  </si>
  <si>
    <t>余文燿 先生</t>
  </si>
  <si>
    <t>C343821</t>
  </si>
  <si>
    <t>6680YH</t>
  </si>
  <si>
    <t>04/07/2016 5.27pm</t>
  </si>
  <si>
    <t>04/07/2016 5.19pm</t>
  </si>
  <si>
    <t>05/07/2016 8.20am</t>
  </si>
  <si>
    <t>05/07/2016 8.30am</t>
  </si>
  <si>
    <t>09/07/2016 5.00pm</t>
  </si>
  <si>
    <t>洪瑞賢 先生</t>
  </si>
  <si>
    <t>CW31458</t>
  </si>
  <si>
    <t>4386UW</t>
  </si>
  <si>
    <t>04/07/2016 6.13pm</t>
  </si>
  <si>
    <t>04/07/2016 6.09pm</t>
  </si>
  <si>
    <t>05/07/2016 11.30am</t>
  </si>
  <si>
    <t>5E81380</t>
  </si>
  <si>
    <t>04/07/2016 6.01pm</t>
  </si>
  <si>
    <t>07/07/2016 4.00pm</t>
  </si>
  <si>
    <t>林成龍 先生</t>
  </si>
  <si>
    <t>04/07/2016 5.53pm</t>
  </si>
  <si>
    <t>04/07/2016 6.20pm</t>
  </si>
  <si>
    <t>04/07/2016 6.19pm</t>
  </si>
  <si>
    <t>陳鑫松 先生</t>
  </si>
  <si>
    <t>CN04529</t>
  </si>
  <si>
    <t>ARV6922</t>
  </si>
  <si>
    <t>E61</t>
  </si>
  <si>
    <t>530XI US TO A</t>
  </si>
  <si>
    <t>04/07/2016 5.15pm</t>
  </si>
  <si>
    <t>04/07/2016 6.17pm</t>
  </si>
  <si>
    <t>04/07/2016 6.14pm</t>
  </si>
  <si>
    <t>05/07/2016 8.31am</t>
  </si>
  <si>
    <t>04/07/2016 7.48pm</t>
  </si>
  <si>
    <t>04/07/2016 7.43pm</t>
  </si>
  <si>
    <t>04/07/2016 7.55pm</t>
  </si>
  <si>
    <t>04/07/2016 8.00pm</t>
  </si>
  <si>
    <t>04/07/2016 7.56pm</t>
  </si>
  <si>
    <t>04/07/2016 7.40pm</t>
  </si>
  <si>
    <t>08/07/2016 12.00pm</t>
  </si>
  <si>
    <t>04/07/2016 7.05pm</t>
  </si>
  <si>
    <t>04/07/2016 8.08pm</t>
  </si>
  <si>
    <t>04/07/2016 7.30pm</t>
  </si>
  <si>
    <t>04/07/2016 7.23pm</t>
  </si>
  <si>
    <t>劉裕隆 先生</t>
  </si>
  <si>
    <t>0K05347</t>
  </si>
  <si>
    <t>AMY0101</t>
  </si>
  <si>
    <t>08/07/2016 12.30pm</t>
  </si>
  <si>
    <t>04/07/2016 8.01pm</t>
  </si>
  <si>
    <t>04/07/2016 7.58pm</t>
  </si>
  <si>
    <t>08/07/2016 6.00pm</t>
  </si>
  <si>
    <t>04/07/2016 8.22pm</t>
  </si>
  <si>
    <t>04/07/2016 8.13pm</t>
  </si>
  <si>
    <t>22/07/2016 6.00pm</t>
  </si>
  <si>
    <t>04/07/2016 11.12am</t>
  </si>
  <si>
    <t>04/07/2016 8.32pm</t>
  </si>
  <si>
    <t>04/07/2016 8.26pm</t>
  </si>
  <si>
    <t>02/07/2016 6.35pm</t>
  </si>
  <si>
    <t>04/07/2016 9.35pm</t>
  </si>
  <si>
    <t>04/07/2016 9.31pm</t>
  </si>
  <si>
    <t>江讚祥 先生</t>
  </si>
  <si>
    <t>D012809</t>
  </si>
  <si>
    <t>ALB5623</t>
  </si>
  <si>
    <t>05/07/2016 8.10am</t>
  </si>
  <si>
    <t>05/07/2016 8.51am</t>
  </si>
  <si>
    <t>05/07/2016 8.43am</t>
  </si>
  <si>
    <t>05/07/2016 8.42am</t>
  </si>
  <si>
    <t>05/07/2016 8.52am</t>
  </si>
  <si>
    <t>05/07/2016 9.10am</t>
  </si>
  <si>
    <t>09/07/2016 12.00pm</t>
  </si>
  <si>
    <t>A5.R23</t>
    <phoneticPr fontId="2" type="noConversion"/>
  </si>
  <si>
    <t>L234.A1.R34</t>
    <phoneticPr fontId="2" type="noConversion"/>
  </si>
  <si>
    <t>A1</t>
    <phoneticPr fontId="2" type="noConversion"/>
  </si>
  <si>
    <t>A5</t>
    <phoneticPr fontId="2" type="noConversion"/>
  </si>
  <si>
    <t>L4.A5</t>
    <phoneticPr fontId="2" type="noConversion"/>
  </si>
  <si>
    <t>L2.A5</t>
    <phoneticPr fontId="2" type="noConversion"/>
  </si>
  <si>
    <t>L1.A12</t>
    <phoneticPr fontId="2" type="noConversion"/>
  </si>
  <si>
    <t>A5.R4</t>
    <phoneticPr fontId="2" type="noConversion"/>
  </si>
  <si>
    <t>L4</t>
    <phoneticPr fontId="2" type="noConversion"/>
  </si>
  <si>
    <t>L2.A5.R13</t>
    <phoneticPr fontId="2" type="noConversion"/>
  </si>
  <si>
    <t>L2.A15</t>
    <phoneticPr fontId="2" type="noConversion"/>
  </si>
  <si>
    <t>L2.A5.R12</t>
    <phoneticPr fontId="2" type="noConversion"/>
  </si>
  <si>
    <t>R13</t>
    <phoneticPr fontId="2" type="noConversion"/>
  </si>
  <si>
    <t>L2.A5.R3</t>
    <phoneticPr fontId="2" type="noConversion"/>
  </si>
  <si>
    <t>A1.R1</t>
    <phoneticPr fontId="2" type="noConversion"/>
  </si>
  <si>
    <t>L4.A1</t>
    <phoneticPr fontId="2" type="noConversion"/>
  </si>
  <si>
    <t>R2</t>
    <phoneticPr fontId="2" type="noConversion"/>
  </si>
  <si>
    <t>A15.R123</t>
    <phoneticPr fontId="2" type="noConversion"/>
  </si>
  <si>
    <t>L23.A15.R23</t>
    <phoneticPr fontId="2" type="noConversion"/>
  </si>
  <si>
    <t>L23</t>
    <phoneticPr fontId="2" type="noConversion"/>
  </si>
  <si>
    <t>L123.A5.R3</t>
    <phoneticPr fontId="2" type="noConversion"/>
  </si>
  <si>
    <t>L3.A15</t>
    <phoneticPr fontId="2" type="noConversion"/>
  </si>
  <si>
    <t>L23.A1</t>
    <phoneticPr fontId="2" type="noConversion"/>
  </si>
  <si>
    <t>05/07/2016 12.23pm</t>
  </si>
  <si>
    <t>05/07/2016 12.21pm</t>
  </si>
  <si>
    <t>05/07/2016 9.31am</t>
  </si>
  <si>
    <t>05/07/2016 9.32am</t>
  </si>
  <si>
    <t>05/07/2016 11.49am</t>
  </si>
  <si>
    <t>05/07/2016 10.25am</t>
  </si>
  <si>
    <t>05/07/2016 10.52am</t>
  </si>
  <si>
    <t>05/07/2016 10.50am</t>
  </si>
  <si>
    <t>05/07/2016 12.09pm</t>
  </si>
  <si>
    <t>05/07/2016 3.05pm</t>
  </si>
  <si>
    <t>05/07/2016 3.11pm</t>
  </si>
  <si>
    <t>05/07/2016 3.12pm</t>
  </si>
  <si>
    <t>05/07/2016 3.14pm</t>
  </si>
  <si>
    <t>05/07/2016 4.29pm</t>
  </si>
  <si>
    <t>24/06/2016 9.20am</t>
  </si>
  <si>
    <t>05/07/2016 9.23am</t>
  </si>
  <si>
    <t>05/07/2016 9.50am</t>
  </si>
  <si>
    <t>05/07/2016 3.43pm</t>
  </si>
  <si>
    <t>05/07/2016 4.05pm</t>
  </si>
  <si>
    <t>05/07/2016 5.03pm</t>
  </si>
  <si>
    <t>05/07/2016 2.03pm</t>
  </si>
  <si>
    <t>05/07/2016 2.02pm</t>
  </si>
  <si>
    <t>05/07/2016 2.25pm</t>
  </si>
  <si>
    <t>05/07/2016 2.30pm</t>
  </si>
  <si>
    <t>05/07/2016 2.28pm</t>
  </si>
  <si>
    <t>黃仕毅 先生</t>
  </si>
  <si>
    <t>VT75781</t>
  </si>
  <si>
    <t>AAM1666</t>
  </si>
  <si>
    <t>05/07/2016 11.04am</t>
  </si>
  <si>
    <t>05/07/2016 11.16am</t>
  </si>
  <si>
    <t>05/07/2016 11.15am</t>
  </si>
  <si>
    <t>05/07/2016 12.52pm</t>
  </si>
  <si>
    <t>05/07/2016 2.32pm</t>
  </si>
  <si>
    <t>05/07/2016 2.35pm</t>
  </si>
  <si>
    <t>05/07/2016 2.36pm</t>
  </si>
  <si>
    <t>05/07/2016 4.30pm</t>
  </si>
  <si>
    <t>05/07/2016 4.43pm</t>
  </si>
  <si>
    <t>黃詠鎮 先生</t>
  </si>
  <si>
    <t>L816399</t>
  </si>
  <si>
    <t>0268L2</t>
  </si>
  <si>
    <t>05/07/2016 9.40am</t>
  </si>
  <si>
    <t>05/07/2016 9.38am</t>
  </si>
  <si>
    <t>05/07/2016 12.17pm</t>
  </si>
  <si>
    <t>05/07/2016 2.57pm</t>
  </si>
  <si>
    <t>05/07/2016 2.59pm</t>
  </si>
  <si>
    <t>05/07/2016 10.51am</t>
  </si>
  <si>
    <t>05/07/2016 12.29pm</t>
  </si>
  <si>
    <t>05/07/2016 6.46pm</t>
  </si>
  <si>
    <t>05/07/2016 9.19pm</t>
  </si>
  <si>
    <t>06/07/2016 3.00pm</t>
  </si>
  <si>
    <t>06/07/2016 8.39am</t>
  </si>
  <si>
    <t>06/07/2016 11.30am</t>
  </si>
  <si>
    <t>G009289</t>
  </si>
  <si>
    <t>2308DF</t>
  </si>
  <si>
    <t>05/07/2016 9.18am</t>
  </si>
  <si>
    <t>05/07/2016 9.24am</t>
  </si>
  <si>
    <t>05/07/2016 9.37am</t>
  </si>
  <si>
    <t>05/07/2016 10.09am</t>
  </si>
  <si>
    <t>05/07/2016 10.24am</t>
  </si>
  <si>
    <t>05/07/2016 11.55am</t>
  </si>
  <si>
    <t>05/07/2016 4.54pm</t>
  </si>
  <si>
    <t>05/07/2016 5.27pm</t>
  </si>
  <si>
    <t>05/07/2016 11.03am</t>
  </si>
  <si>
    <t>05/07/2016 12.06pm</t>
  </si>
  <si>
    <t>05/07/2016 12.10pm</t>
  </si>
  <si>
    <t>05/07/2016 1.37pm</t>
  </si>
  <si>
    <t>05/07/2016 10.12am</t>
  </si>
  <si>
    <t>05/07/2016 10.31am</t>
  </si>
  <si>
    <t>05/07/2016 5.25pm</t>
  </si>
  <si>
    <t>05/07/2016 5.24pm</t>
  </si>
  <si>
    <t>05/07/2016 5.26pm</t>
  </si>
  <si>
    <t>05/07/2016 10.17am</t>
  </si>
  <si>
    <t>05/07/2016 10.16am</t>
  </si>
  <si>
    <t>05/07/2016 4.44pm</t>
  </si>
  <si>
    <t>05/07/2016 4.52pm</t>
  </si>
  <si>
    <t>05/07/2016 4.58pm</t>
  </si>
  <si>
    <t>翁榮隨 先生</t>
  </si>
  <si>
    <t>D809230</t>
  </si>
  <si>
    <t>RBB2391</t>
  </si>
  <si>
    <t>05/07/2016 9.36am</t>
  </si>
  <si>
    <t>05/07/2016 9.58am</t>
  </si>
  <si>
    <t>05/07/2016 9.57am</t>
  </si>
  <si>
    <t>05/07/2016 11.13am</t>
  </si>
  <si>
    <t>05/07/2016 12.15pm</t>
  </si>
  <si>
    <t>05/07/2016 1.27pm</t>
  </si>
  <si>
    <t>05/07/2016 1.38pm</t>
  </si>
  <si>
    <t>周孝儒 先生</t>
  </si>
  <si>
    <t>K390070</t>
  </si>
  <si>
    <t>RBE7167</t>
  </si>
  <si>
    <t>05/07/2016 9.28am</t>
  </si>
  <si>
    <t>05/07/2016 9.49am</t>
  </si>
  <si>
    <t>05/07/2016 10.29am</t>
  </si>
  <si>
    <t>05/07/2016 11.40am</t>
  </si>
  <si>
    <t>05/07/2016 11.48am</t>
  </si>
  <si>
    <t>05/07/2016 7.52pm</t>
  </si>
  <si>
    <t>葉迷娜 小姐</t>
  </si>
  <si>
    <t>WM69200</t>
  </si>
  <si>
    <t>AGS3216</t>
  </si>
  <si>
    <t>05/07/2016 9.05am</t>
  </si>
  <si>
    <t>05/07/2016 9.30am</t>
  </si>
  <si>
    <t>05/07/2016 9.54am</t>
  </si>
  <si>
    <t>05/07/2016 11.41am</t>
  </si>
  <si>
    <t>05/07/2016 11.21am</t>
  </si>
  <si>
    <t>05/07/2016 11.46am</t>
  </si>
  <si>
    <t>05/07/2016 1.48pm</t>
  </si>
  <si>
    <t>05/07/2016 11.22am</t>
  </si>
  <si>
    <t>05/07/2016 4.16pm</t>
  </si>
  <si>
    <t>05/07/2016 2.41pm</t>
  </si>
  <si>
    <t>05/07/2016 3.41pm</t>
  </si>
  <si>
    <t>05/07/2016 3.48pm</t>
  </si>
  <si>
    <t>05/07/2016 4.50pm</t>
  </si>
  <si>
    <t>05/07/2016 4.34pm</t>
  </si>
  <si>
    <t>李安民 先生</t>
  </si>
  <si>
    <t>G102267</t>
  </si>
  <si>
    <t>ALA8813</t>
  </si>
  <si>
    <t>05/07/2016 9.48am</t>
  </si>
  <si>
    <t>05/07/2016 1.31pm</t>
  </si>
  <si>
    <t>05/07/2016 3.40pm</t>
  </si>
  <si>
    <t>05/07/2016 3.49pm</t>
  </si>
  <si>
    <t>05/07/2016 3.50pm</t>
  </si>
  <si>
    <t>05/07/2016 8.57pm</t>
  </si>
  <si>
    <t>05/07/2016 9.55am</t>
  </si>
  <si>
    <t>05/07/2016 12.08pm</t>
  </si>
  <si>
    <t>05/07/2016 12.05pm</t>
  </si>
  <si>
    <t>05/07/2016 1.28pm</t>
  </si>
  <si>
    <t>05/07/2016 4.12pm</t>
  </si>
  <si>
    <t>05/07/2016 4.22pm</t>
  </si>
  <si>
    <t>07/07/2016 12.00pm</t>
  </si>
  <si>
    <t>05/07/2016 5.11pm</t>
  </si>
  <si>
    <t>05/07/2016 9.53am</t>
  </si>
  <si>
    <t>05/07/2016 11.43am</t>
  </si>
  <si>
    <t>05/07/2016 1.35pm</t>
  </si>
  <si>
    <t>05/07/2016 1.41pm</t>
  </si>
  <si>
    <t>05/07/2016 1.42pm</t>
  </si>
  <si>
    <t>05/07/2016 2.37pm</t>
  </si>
  <si>
    <t>鄭予晴 小姐</t>
  </si>
  <si>
    <t>DW39263</t>
  </si>
  <si>
    <t>9669J9</t>
  </si>
  <si>
    <t>05/07/2016 9.14am</t>
  </si>
  <si>
    <t>05/07/2016 9.26am</t>
  </si>
  <si>
    <t>05/07/2016 12.11pm</t>
  </si>
  <si>
    <t>05/07/2016 2.39pm</t>
  </si>
  <si>
    <t>05/07/2016 2.43pm</t>
  </si>
  <si>
    <t>05/07/2016 5.36pm</t>
  </si>
  <si>
    <t>林先生 先生</t>
  </si>
  <si>
    <t>D010269</t>
  </si>
  <si>
    <t>AGS8383</t>
  </si>
  <si>
    <t>05/07/2016 9.42am</t>
  </si>
  <si>
    <t>05/07/2016 10.22am</t>
  </si>
  <si>
    <t>05/07/2016 10.19am</t>
  </si>
  <si>
    <t>05/07/2016 5.09pm</t>
  </si>
  <si>
    <t>05/07/2016 8.12pm</t>
  </si>
  <si>
    <t>06/07/2016 8.53am</t>
  </si>
  <si>
    <t>蘇培盛 先生</t>
  </si>
  <si>
    <t>0F66602</t>
  </si>
  <si>
    <t>AGS6958</t>
  </si>
  <si>
    <t>05/07/2016 10.58am</t>
  </si>
  <si>
    <t>05/07/2016 2.47pm</t>
  </si>
  <si>
    <t>05/07/2016 4.26pm</t>
  </si>
  <si>
    <t>05/07/2016 4.28pm</t>
  </si>
  <si>
    <t>05/07/2016 5.21pm</t>
  </si>
  <si>
    <t>0B70673</t>
  </si>
  <si>
    <t>ANA3178</t>
  </si>
  <si>
    <t>05/07/2016 2.20pm</t>
  </si>
  <si>
    <t>05/07/2016 2.42pm</t>
  </si>
  <si>
    <t>05/07/2016 4.20pm</t>
  </si>
  <si>
    <t>05/07/2016 4.53pm</t>
  </si>
  <si>
    <t>05/07/2016 10.15am</t>
  </si>
  <si>
    <t>05/07/2016 10.11am</t>
  </si>
  <si>
    <t>05/07/2016 10.39am</t>
  </si>
  <si>
    <t>05/07/2016 12.12pm</t>
  </si>
  <si>
    <t>05/07/2016 12.13pm</t>
  </si>
  <si>
    <t>05/07/2016 12.34pm</t>
  </si>
  <si>
    <t>邱富億 先生</t>
  </si>
  <si>
    <t>NR08478</t>
  </si>
  <si>
    <t>AAB1153</t>
  </si>
  <si>
    <t>05/07/2016 11.45am</t>
  </si>
  <si>
    <t>05/07/2016 11.38am</t>
  </si>
  <si>
    <t>05/07/2016 1.39pm</t>
  </si>
  <si>
    <t>05/07/2016 5.05pm</t>
  </si>
  <si>
    <t>05/07/2016 5.07pm</t>
  </si>
  <si>
    <t>05/07/2016 5.08pm</t>
  </si>
  <si>
    <t>05/07/2016 6.34pm</t>
  </si>
  <si>
    <t>魏僑伯 先生</t>
  </si>
  <si>
    <t>0B71344</t>
  </si>
  <si>
    <t>ANB3595</t>
  </si>
  <si>
    <t>05/07/2016 10.35am</t>
  </si>
  <si>
    <t>05/07/2016 11.31am</t>
  </si>
  <si>
    <t>05/07/2016 11.29am</t>
  </si>
  <si>
    <t>05/07/2016 1.36pm</t>
  </si>
  <si>
    <t>05/07/2016 3.02pm</t>
  </si>
  <si>
    <t>李敏琪 小姐</t>
  </si>
  <si>
    <t>05/07/2016 9.41am</t>
  </si>
  <si>
    <t>05/07/2016 9.39am</t>
  </si>
  <si>
    <t>05/07/2016 11.19am</t>
  </si>
  <si>
    <t>05/07/2016 12.03pm</t>
  </si>
  <si>
    <t>05/07/2016 1.26pm</t>
  </si>
  <si>
    <t>05/07/2016 5.45pm</t>
  </si>
  <si>
    <t>李佳儒 先生</t>
  </si>
  <si>
    <t>5E01538</t>
  </si>
  <si>
    <t>APC5332</t>
  </si>
  <si>
    <t>05/07/2016 1.50pm</t>
  </si>
  <si>
    <t>05/07/2016 1.58pm</t>
  </si>
  <si>
    <t>05/07/2016 3.01pm</t>
  </si>
  <si>
    <t>05/07/2016 4.59pm</t>
  </si>
  <si>
    <t>05/07/2016 5.19pm</t>
  </si>
  <si>
    <t>05/07/2016 9.16am</t>
  </si>
  <si>
    <t>05/07/2016 9.21am</t>
  </si>
  <si>
    <t>05/07/2016 10.18am</t>
  </si>
  <si>
    <t>05/07/2016 12.47pm</t>
  </si>
  <si>
    <t>05/07/2016 1.30pm</t>
  </si>
  <si>
    <t>05/07/2016 3.23pm</t>
  </si>
  <si>
    <t>05/07/2016 9.27am</t>
  </si>
  <si>
    <t>05/07/2016 10.43am</t>
  </si>
  <si>
    <t>黃伯愉 先生</t>
  </si>
  <si>
    <t>DY68348</t>
  </si>
  <si>
    <t>RBL3585</t>
  </si>
  <si>
    <t>05/07/2016 11.20am</t>
  </si>
  <si>
    <t>05/07/2016 2.33pm</t>
  </si>
  <si>
    <t>05/07/2016 2.38pm</t>
  </si>
  <si>
    <t>05/07/2016 3.09pm</t>
  </si>
  <si>
    <t>謝志鴻 先生</t>
  </si>
  <si>
    <t>0B69209</t>
  </si>
  <si>
    <t>AGT2077</t>
  </si>
  <si>
    <t>05/07/2016 9.22am</t>
  </si>
  <si>
    <t>05/07/2016 9.45am</t>
  </si>
  <si>
    <t>05/07/2016 11.12am</t>
  </si>
  <si>
    <t>05/07/2016 11.14am</t>
  </si>
  <si>
    <t>05/07/2016 11.59am</t>
  </si>
  <si>
    <t>05/07/2016 10.54am</t>
  </si>
  <si>
    <t>05/07/2016 11.10am</t>
  </si>
  <si>
    <t>05/07/2016 1.46pm</t>
  </si>
  <si>
    <t>05/07/2016 1.49pm</t>
  </si>
  <si>
    <t>05/07/2016 2.10pm</t>
  </si>
  <si>
    <t>李伊凡 先生</t>
  </si>
  <si>
    <t>F903601</t>
  </si>
  <si>
    <t>AMY0567</t>
  </si>
  <si>
    <t>05/07/2016 1.33pm</t>
  </si>
  <si>
    <t>05/07/2016 3.07pm</t>
  </si>
  <si>
    <t>05/07/2016 3.20pm</t>
  </si>
  <si>
    <t>05/07/2016 3.21pm</t>
  </si>
  <si>
    <t>05/07/2016 3.37pm</t>
  </si>
  <si>
    <t>05/07/2016 5.18pm</t>
  </si>
  <si>
    <t>05/07/2016 5.20pm</t>
  </si>
  <si>
    <t>05/07/2016 5.37pm</t>
  </si>
  <si>
    <t>06/07/2016 8.58am</t>
  </si>
  <si>
    <t>戴麗紅 女士</t>
  </si>
  <si>
    <t>C993570</t>
  </si>
  <si>
    <t>ARA7988</t>
  </si>
  <si>
    <t>05/07/2016 3.25pm</t>
  </si>
  <si>
    <t>05/07/2016 3.33pm</t>
  </si>
  <si>
    <t>05/07/2016 3.29pm</t>
  </si>
  <si>
    <t>05/07/2016 5.46pm</t>
  </si>
  <si>
    <t>05/07/2016 5.47pm</t>
  </si>
  <si>
    <t>05/07/2016 7.00pm</t>
  </si>
  <si>
    <t>05/07/2016 1.56pm</t>
  </si>
  <si>
    <t>05/07/2016 2.31pm</t>
  </si>
  <si>
    <t>05/07/2016 2.29pm</t>
  </si>
  <si>
    <t>06/07/2016 12.00pm</t>
  </si>
  <si>
    <t>陳燦榮 先生</t>
  </si>
  <si>
    <t>G336562</t>
  </si>
  <si>
    <t>ARE2667</t>
  </si>
  <si>
    <t>05/07/2016 0.00am</t>
  </si>
  <si>
    <t>05/07/2016 10.08am</t>
  </si>
  <si>
    <t>05/07/2016 10.37am</t>
  </si>
  <si>
    <t>05/07/2016 12.04pm</t>
  </si>
  <si>
    <t>05/07/2016 12.07pm</t>
  </si>
  <si>
    <t>05/07/2016 1.43pm</t>
  </si>
  <si>
    <t>王祥全 先生</t>
  </si>
  <si>
    <t>D284206</t>
  </si>
  <si>
    <t>AKZ1556</t>
  </si>
  <si>
    <t>05/07/2016 1.52pm</t>
  </si>
  <si>
    <t>05/07/2016 3.08pm</t>
  </si>
  <si>
    <t>05/07/2016 4.03pm</t>
  </si>
  <si>
    <t>05/07/2016 4.07pm</t>
  </si>
  <si>
    <t>05/07/2016 1.53pm</t>
  </si>
  <si>
    <t>05/07/2016 2.51pm</t>
  </si>
  <si>
    <t>05/07/2016 3.17pm</t>
  </si>
  <si>
    <t>05/07/2016 11.11am</t>
  </si>
  <si>
    <t>05/07/2016 3.56pm</t>
  </si>
  <si>
    <t>05/07/2016 9.19am</t>
  </si>
  <si>
    <t>05/07/2016 12.28pm</t>
  </si>
  <si>
    <t>05/07/2016 12.31pm</t>
  </si>
  <si>
    <t>05/07/2016 12.32pm</t>
  </si>
  <si>
    <t>05/07/2016 12.50pm</t>
  </si>
  <si>
    <t>05/07/2016 8.10pm</t>
  </si>
  <si>
    <t>G367879</t>
  </si>
  <si>
    <t>05/07/2016 11.08am</t>
  </si>
  <si>
    <t>05/07/2016 11.06am</t>
  </si>
  <si>
    <t>05/07/2016 3.06pm</t>
  </si>
  <si>
    <t>05/07/2016 4.04pm</t>
  </si>
  <si>
    <t>05/07/2016 9.15am</t>
  </si>
  <si>
    <t>05/07/2016 9.29am</t>
  </si>
  <si>
    <t>05/07/2016 9.51am</t>
  </si>
  <si>
    <t>05/07/2016 11.56am</t>
  </si>
  <si>
    <t>05/07/2016 11.57am</t>
  </si>
  <si>
    <t>王世昌 先生</t>
  </si>
  <si>
    <t>05/07/2016 10.20am</t>
  </si>
  <si>
    <t>05/07/2016 3.45pm</t>
  </si>
  <si>
    <t>05/07/2016 4.46pm</t>
  </si>
  <si>
    <t>05/07/2016 4.47pm</t>
  </si>
  <si>
    <t>05/07/2016 9.25am</t>
  </si>
  <si>
    <t>05/07/2016 9.47am</t>
  </si>
  <si>
    <t>05/07/2016 3.26pm</t>
  </si>
  <si>
    <t>07/07/2016 12.30pm</t>
  </si>
  <si>
    <t>游縈絜 女士</t>
  </si>
  <si>
    <t>J657971</t>
  </si>
  <si>
    <t>AFJ2139</t>
  </si>
  <si>
    <t>05/07/2016 9.34am</t>
  </si>
  <si>
    <t>05/07/2016 9.59am</t>
  </si>
  <si>
    <t>06/07/2016 10.00am</t>
  </si>
  <si>
    <t>05/07/2016 12.24pm</t>
  </si>
  <si>
    <t>05/07/2016 3.22pm</t>
  </si>
  <si>
    <t>05/07/2016 3.18pm</t>
  </si>
  <si>
    <t>05/07/2016 10.05am</t>
  </si>
  <si>
    <t>05/07/2016 10.44am</t>
  </si>
  <si>
    <t>G368047</t>
  </si>
  <si>
    <t>05/07/2016 2.26pm</t>
  </si>
  <si>
    <t>05/07/2016 2.54pm</t>
  </si>
  <si>
    <t>05/07/2016 11.05am</t>
  </si>
  <si>
    <t>05/07/2016 12.18pm</t>
  </si>
  <si>
    <t>06/07/2016 2.00pm</t>
  </si>
  <si>
    <t>谷志祥 先生</t>
  </si>
  <si>
    <t>VY81359</t>
  </si>
  <si>
    <t>AHU1288</t>
  </si>
  <si>
    <t>05/07/2016 11.42am</t>
  </si>
  <si>
    <t>05/07/2016 12.26pm</t>
  </si>
  <si>
    <t>05/07/2016 8.08pm</t>
  </si>
  <si>
    <t>05/07/2016 11.39am</t>
  </si>
  <si>
    <t>05/07/2016 3.31pm</t>
  </si>
  <si>
    <t>謝慶祥 先生</t>
  </si>
  <si>
    <t>LJ37288</t>
  </si>
  <si>
    <t>6385UY</t>
  </si>
  <si>
    <t>X6 XDRIVE50I</t>
  </si>
  <si>
    <t>05/07/2016 11.35am</t>
  </si>
  <si>
    <t>05/07/2016 12.53pm</t>
  </si>
  <si>
    <t>05/07/2016 4.15pm</t>
  </si>
  <si>
    <t>05/07/2016 8.25pm</t>
  </si>
  <si>
    <t>蔡惠玲 小姐</t>
  </si>
  <si>
    <t>GD34907</t>
  </si>
  <si>
    <t>APP8798</t>
  </si>
  <si>
    <t>05/07/2016 11.58am</t>
  </si>
  <si>
    <t>05/07/2016 2.45pm</t>
  </si>
  <si>
    <t>05/07/2016 3.19pm</t>
  </si>
  <si>
    <t>呂青鴻 先生</t>
  </si>
  <si>
    <t>D013194</t>
  </si>
  <si>
    <t>RBE0298</t>
  </si>
  <si>
    <t>05/07/2016 2.07pm</t>
  </si>
  <si>
    <t>05/07/2016 2.24pm</t>
  </si>
  <si>
    <t>05/07/2016 2.40pm</t>
  </si>
  <si>
    <t>05/07/2016 6.55pm</t>
  </si>
  <si>
    <t>05/07/2016 6.50pm</t>
  </si>
  <si>
    <t>C567200</t>
  </si>
  <si>
    <t>1999YE</t>
  </si>
  <si>
    <t>04/07/2016 11.40am</t>
  </si>
  <si>
    <t>05/07/2016 1.34pm</t>
  </si>
  <si>
    <t>05/07/2016 7.59pm</t>
  </si>
  <si>
    <t>05/07/2016 9.00pm</t>
  </si>
  <si>
    <t>05/07/2016 1.40pm</t>
  </si>
  <si>
    <t>05/07/2016 2.04pm</t>
  </si>
  <si>
    <t>05/07/2016 5.34pm</t>
  </si>
  <si>
    <t>05/07/2016 5.38pm</t>
  </si>
  <si>
    <t>林豐章 先生</t>
  </si>
  <si>
    <t>D940259</t>
  </si>
  <si>
    <t>RAX8358</t>
  </si>
  <si>
    <t>05/07/2016 1.54pm</t>
  </si>
  <si>
    <t>05/07/2016 2.19pm</t>
  </si>
  <si>
    <t>05/07/2016 2.53pm</t>
  </si>
  <si>
    <t>05/07/2016 4.24pm</t>
  </si>
  <si>
    <t>05/07/2016 5.06pm</t>
  </si>
  <si>
    <t>溫朝傑 先生</t>
  </si>
  <si>
    <t>B980145</t>
  </si>
  <si>
    <t>8800YE</t>
  </si>
  <si>
    <t>05/07/2016 2.17pm</t>
  </si>
  <si>
    <t>05/07/2016 7.56pm</t>
  </si>
  <si>
    <t>05/07/2016 9.02pm</t>
  </si>
  <si>
    <t>09/07/2016 4.00pm</t>
  </si>
  <si>
    <t>05/07/2016 6.47pm</t>
  </si>
  <si>
    <t>黃盛昌 先生</t>
  </si>
  <si>
    <t>NR13767</t>
  </si>
  <si>
    <t>AAR1616</t>
  </si>
  <si>
    <t>05/07/2016 2.50pm</t>
  </si>
  <si>
    <t>05/07/2016 2.55pm</t>
  </si>
  <si>
    <t>05/07/2016 3.58pm</t>
  </si>
  <si>
    <t>05/07/2016 4.02pm</t>
  </si>
  <si>
    <t>05/07/2016 2.48pm</t>
  </si>
  <si>
    <t>05/07/2016 3.54pm</t>
  </si>
  <si>
    <t>05/07/2016 5.15pm</t>
  </si>
  <si>
    <t>05/07/2016 5.22pm</t>
  </si>
  <si>
    <t>05/07/2016 5.23pm</t>
  </si>
  <si>
    <t>05/07/2016 6.14pm</t>
  </si>
  <si>
    <t>阮嘉騰 先生</t>
  </si>
  <si>
    <t>LT64796</t>
  </si>
  <si>
    <t>ARX6666</t>
  </si>
  <si>
    <t>05/07/2016 3.36pm</t>
  </si>
  <si>
    <t>05/07/2016 3.51pm</t>
  </si>
  <si>
    <t>05/07/2016 5.32pm</t>
  </si>
  <si>
    <t>05/07/2016 4.32pm</t>
  </si>
  <si>
    <t>余建勳 先生</t>
  </si>
  <si>
    <t>LZ82546</t>
  </si>
  <si>
    <t>0166TJ</t>
  </si>
  <si>
    <t>05/07/2016 4.35pm</t>
  </si>
  <si>
    <t>05/07/2016 5.04pm</t>
  </si>
  <si>
    <t>06/07/2016 8.56am</t>
  </si>
  <si>
    <t>06/07/2016 2.30pm</t>
  </si>
  <si>
    <t>05/07/2016 5.17pm</t>
  </si>
  <si>
    <t>05/07/2016 6.12pm</t>
  </si>
  <si>
    <t>05/07/2016 6.10pm</t>
  </si>
  <si>
    <t>05/07/2016 8.14pm</t>
  </si>
  <si>
    <t>06/07/2016 8.51am</t>
  </si>
  <si>
    <t>06/07/2016 8.47am</t>
  </si>
  <si>
    <t>05/07/2016 5.35pm</t>
  </si>
  <si>
    <t>05/07/2016 5.31pm</t>
  </si>
  <si>
    <t>彭康誠 先生</t>
  </si>
  <si>
    <t>NR24020</t>
  </si>
  <si>
    <t>AAS6161</t>
  </si>
  <si>
    <t>06/07/2016 6.09pm</t>
  </si>
  <si>
    <t>05/07/2016 6.08pm</t>
  </si>
  <si>
    <t>05/07/2016 6.06pm</t>
  </si>
  <si>
    <t>06/07/2016 8.55am</t>
  </si>
  <si>
    <t>簡雅蓉 女士</t>
  </si>
  <si>
    <t>05/07/2016 6.25pm</t>
  </si>
  <si>
    <t>05/07/2016 6.26pm</t>
  </si>
  <si>
    <t>06/07/2016 8.48am</t>
  </si>
  <si>
    <t>09/07/2016 4.30pm</t>
  </si>
  <si>
    <t>05/07/2016 9.40pm</t>
  </si>
  <si>
    <t>05/07/2016 9.36pm</t>
  </si>
  <si>
    <t>05/07/2016 9.17pm</t>
  </si>
  <si>
    <t>06/07/2016 8.43am</t>
  </si>
  <si>
    <t>L2.A1.R4</t>
    <phoneticPr fontId="2" type="noConversion"/>
  </si>
  <si>
    <t>R2</t>
    <phoneticPr fontId="2" type="noConversion"/>
  </si>
  <si>
    <t>A15.R2</t>
    <phoneticPr fontId="2" type="noConversion"/>
  </si>
  <si>
    <t>A1.R2</t>
    <phoneticPr fontId="2" type="noConversion"/>
  </si>
  <si>
    <t>L2.A5.R34</t>
    <phoneticPr fontId="2" type="noConversion"/>
  </si>
  <si>
    <t>L1.A15.R2</t>
    <phoneticPr fontId="2" type="noConversion"/>
  </si>
  <si>
    <t>A2.R4</t>
    <phoneticPr fontId="2" type="noConversion"/>
  </si>
  <si>
    <t>R23</t>
    <phoneticPr fontId="2" type="noConversion"/>
  </si>
  <si>
    <t>A1.R23</t>
    <phoneticPr fontId="2" type="noConversion"/>
  </si>
  <si>
    <t>A12.R13</t>
    <phoneticPr fontId="2" type="noConversion"/>
  </si>
  <si>
    <t>L12.A5</t>
    <phoneticPr fontId="2" type="noConversion"/>
  </si>
  <si>
    <t>L3</t>
    <phoneticPr fontId="2" type="noConversion"/>
  </si>
  <si>
    <t>L3.A1</t>
    <phoneticPr fontId="2" type="noConversion"/>
  </si>
  <si>
    <t>L4.A15.R4</t>
    <phoneticPr fontId="2" type="noConversion"/>
  </si>
  <si>
    <t>A1.R1</t>
    <phoneticPr fontId="2" type="noConversion"/>
  </si>
  <si>
    <t>L3.R3</t>
    <phoneticPr fontId="2" type="noConversion"/>
  </si>
  <si>
    <t>L124.A15.R134</t>
    <phoneticPr fontId="2" type="noConversion"/>
  </si>
  <si>
    <t>L1.R4</t>
    <phoneticPr fontId="2" type="noConversion"/>
  </si>
  <si>
    <t>L1</t>
    <phoneticPr fontId="2" type="noConversion"/>
  </si>
  <si>
    <t>R12</t>
    <phoneticPr fontId="2" type="noConversion"/>
  </si>
  <si>
    <t>A1.R4</t>
    <phoneticPr fontId="2" type="noConversion"/>
  </si>
  <si>
    <t>R3</t>
    <phoneticPr fontId="2" type="noConversion"/>
  </si>
  <si>
    <t>L34.A5.R123</t>
    <phoneticPr fontId="2" type="noConversion"/>
  </si>
  <si>
    <t>L34.R14</t>
    <phoneticPr fontId="2" type="noConversion"/>
  </si>
  <si>
    <t>L13.A1</t>
    <phoneticPr fontId="2" type="noConversion"/>
  </si>
  <si>
    <t>06/07/2016 1.40pm</t>
  </si>
  <si>
    <t>06/07/2016 2.33pm</t>
  </si>
  <si>
    <t>06/07/2016 3.07pm</t>
  </si>
  <si>
    <t>06/07/2016 3.20pm</t>
  </si>
  <si>
    <t>06/07/2016 9.03am</t>
  </si>
  <si>
    <t>06/07/2016 9.17am</t>
  </si>
  <si>
    <t>06/07/2016 10.04am</t>
  </si>
  <si>
    <t>06/07/2016 10.18am</t>
  </si>
  <si>
    <t>06/07/2016 12.30pm</t>
  </si>
  <si>
    <t>06/07/2016 4.11pm</t>
  </si>
  <si>
    <t>CX25301</t>
  </si>
  <si>
    <t>5520QE</t>
  </si>
  <si>
    <t>06/07/2016 11.10am</t>
  </si>
  <si>
    <t>06/07/2016 11.20am</t>
  </si>
  <si>
    <t>06/07/2016 11.07am</t>
  </si>
  <si>
    <t>06/07/2016 12.09pm</t>
  </si>
  <si>
    <t>06/07/2016 5.18pm</t>
  </si>
  <si>
    <t>07/07/2016 9.30am</t>
  </si>
  <si>
    <t>06/07/2016 6.31pm</t>
  </si>
  <si>
    <t>07/07/2016 8.33am</t>
  </si>
  <si>
    <t>06/07/2016 9.05am</t>
  </si>
  <si>
    <t>06/07/2016 11.48am</t>
  </si>
  <si>
    <t>06/07/2016 11.50am</t>
  </si>
  <si>
    <t>06/07/2016 12.34pm</t>
  </si>
  <si>
    <t>0S35454</t>
  </si>
  <si>
    <t>RBE6921</t>
  </si>
  <si>
    <t>04/07/2016 2.50pm</t>
  </si>
  <si>
    <t>06/07/2016 3.22pm</t>
  </si>
  <si>
    <t>06/07/2016 3.41pm</t>
  </si>
  <si>
    <t>06/07/2016 4.21pm</t>
  </si>
  <si>
    <t>06/07/2016 4.22pm</t>
  </si>
  <si>
    <t>06/07/2016 5.06pm</t>
  </si>
  <si>
    <t>06/07/2016 9.34am</t>
  </si>
  <si>
    <t>06/07/2016 9.40am</t>
  </si>
  <si>
    <t>06/07/2016 9.39am</t>
  </si>
  <si>
    <t>06/07/2016 9.48am</t>
  </si>
  <si>
    <t>06/07/2016 11.17am</t>
  </si>
  <si>
    <t>06/07/2016 11.49am</t>
  </si>
  <si>
    <t>06/07/2016 6.07pm</t>
  </si>
  <si>
    <t>06/07/2016 6.04pm</t>
  </si>
  <si>
    <t>07/07/2016 8.53am</t>
  </si>
  <si>
    <t>詹學宏 先生</t>
  </si>
  <si>
    <t>GV35178</t>
  </si>
  <si>
    <t>AMZ5859</t>
  </si>
  <si>
    <t>06/07/2016 9.12am</t>
  </si>
  <si>
    <t>06/07/2016 9.44am</t>
  </si>
  <si>
    <t>06/07/2016 9.43am</t>
  </si>
  <si>
    <t>06/07/2016 10.14am</t>
  </si>
  <si>
    <t>06/07/2016 11.59am</t>
  </si>
  <si>
    <t>06/07/2016 12.51pm</t>
  </si>
  <si>
    <t>06/07/2016 9.08am</t>
  </si>
  <si>
    <t>06/07/2016 9.27am</t>
  </si>
  <si>
    <t>06/07/2016 9.23am</t>
  </si>
  <si>
    <t>06/07/2016 10.06am</t>
  </si>
  <si>
    <t>06/07/2016 12.19pm</t>
  </si>
  <si>
    <t>NR22341</t>
  </si>
  <si>
    <t>ALB6697</t>
  </si>
  <si>
    <t>06/07/2016 6.25pm</t>
  </si>
  <si>
    <t>06/07/2016 6.38pm</t>
  </si>
  <si>
    <t>06/07/2016 6.36pm</t>
  </si>
  <si>
    <t>06/07/2016 6.40pm</t>
  </si>
  <si>
    <t>06/07/2016 6.54pm</t>
  </si>
  <si>
    <t>06/07/2016 7.01pm</t>
  </si>
  <si>
    <t>06/07/2016 7.30pm</t>
  </si>
  <si>
    <t>06/07/2016 7.16pm</t>
  </si>
  <si>
    <t>張琇惠 小姐</t>
  </si>
  <si>
    <t>G102298</t>
  </si>
  <si>
    <t>ALA8678</t>
  </si>
  <si>
    <t>06/07/2016 9.00am</t>
  </si>
  <si>
    <t>06/07/2016 9.13am</t>
  </si>
  <si>
    <t>06/07/2016 9.11am</t>
  </si>
  <si>
    <t>06/07/2016 9.25am</t>
  </si>
  <si>
    <t>06/07/2016 11.37am</t>
  </si>
  <si>
    <t>06/07/2016 4.49pm</t>
  </si>
  <si>
    <t>G105308</t>
  </si>
  <si>
    <t>06/07/2016 10.46am</t>
  </si>
  <si>
    <t>06/07/2016 10.45am</t>
  </si>
  <si>
    <t>06/07/2016 12.02pm</t>
  </si>
  <si>
    <t>06/07/2016 2.15pm</t>
  </si>
  <si>
    <t>G368124</t>
  </si>
  <si>
    <t>06/07/2016 10.52am</t>
  </si>
  <si>
    <t>06/07/2016 10.51am</t>
  </si>
  <si>
    <t>06/07/2016 1.33pm</t>
  </si>
  <si>
    <t>06/07/2016 2.08pm</t>
  </si>
  <si>
    <t>06/07/2016 2.17pm</t>
  </si>
  <si>
    <t>06/07/2016 9.50am</t>
  </si>
  <si>
    <t>06/07/2016 9.55am</t>
  </si>
  <si>
    <t>06/07/2016 9.53am</t>
  </si>
  <si>
    <t>06/07/2016 10.28am</t>
  </si>
  <si>
    <t>06/07/2016 11.18am</t>
  </si>
  <si>
    <t>06/07/2016 11.35am</t>
  </si>
  <si>
    <t>06/07/2016 2.50pm</t>
  </si>
  <si>
    <t>06/07/2016 10.35am</t>
  </si>
  <si>
    <t>06/07/2016 10.34am</t>
  </si>
  <si>
    <t>06/07/2016 4.08pm</t>
  </si>
  <si>
    <t>06/07/2016 4.03pm</t>
  </si>
  <si>
    <t>G368121</t>
  </si>
  <si>
    <t>06/07/2016 10.30am</t>
  </si>
  <si>
    <t>06/07/2016 10.32am</t>
  </si>
  <si>
    <t>06/07/2016 12.01pm</t>
  </si>
  <si>
    <t>06/07/2016 12.16pm</t>
  </si>
  <si>
    <t>06/07/2016 9.32am</t>
  </si>
  <si>
    <t>06/07/2016 9.31am</t>
  </si>
  <si>
    <t>06/07/2016 10.05am</t>
  </si>
  <si>
    <t>06/07/2016 10.25am</t>
  </si>
  <si>
    <t>林永進 先生</t>
  </si>
  <si>
    <t>FK65519</t>
  </si>
  <si>
    <t>HC2889</t>
  </si>
  <si>
    <t>318IS A US LIM CA63 For Worksh</t>
  </si>
  <si>
    <t>06/07/2016 8.54am</t>
  </si>
  <si>
    <t>06/07/2016 11.44am</t>
  </si>
  <si>
    <t>06/07/2016 11.42am</t>
  </si>
  <si>
    <t>06/07/2016 1.28pm</t>
  </si>
  <si>
    <t>06/07/2016 3.52pm</t>
  </si>
  <si>
    <t>06/07/2016 4.09pm</t>
  </si>
  <si>
    <t>06/07/2016 4.10pm</t>
  </si>
  <si>
    <t>06/07/2016 5.49pm</t>
  </si>
  <si>
    <t>06/07/2016 1.18pm</t>
  </si>
  <si>
    <t>06/07/2016 1.39pm</t>
  </si>
  <si>
    <t>06/07/2016 1.36pm</t>
  </si>
  <si>
    <t>06/07/2016 1.50pm</t>
  </si>
  <si>
    <t>06/07/2016 3.26pm</t>
  </si>
  <si>
    <t>06/07/2016 3.43pm</t>
  </si>
  <si>
    <t>顏隆凱 先生</t>
  </si>
  <si>
    <t>06/07/2016 2.20pm</t>
  </si>
  <si>
    <t>06/07/2016 2.46pm</t>
  </si>
  <si>
    <t>06/07/2016 4.14pm</t>
  </si>
  <si>
    <t>06/07/2016 4.50pm</t>
  </si>
  <si>
    <t>06/07/2016 5.10pm</t>
  </si>
  <si>
    <t>06/07/2016 1.38pm</t>
  </si>
  <si>
    <t>06/07/2016 1.52pm</t>
  </si>
  <si>
    <t>06/07/2016 1.49pm</t>
  </si>
  <si>
    <t>06/07/2016 2.24pm</t>
  </si>
  <si>
    <t>06/07/2016 4.48pm</t>
  </si>
  <si>
    <t>06/07/2016 6.16pm</t>
  </si>
  <si>
    <t>06/07/2016 11.32am</t>
  </si>
  <si>
    <t>06/07/2016 2.09pm</t>
  </si>
  <si>
    <t>L959444</t>
  </si>
  <si>
    <t>APP2266</t>
  </si>
  <si>
    <t>06/07/2016 9.10am</t>
  </si>
  <si>
    <t>06/07/2016 9.19am</t>
  </si>
  <si>
    <t>06/07/2016 9.24am</t>
  </si>
  <si>
    <t>06/07/2016 10.50am</t>
  </si>
  <si>
    <t>06/07/2016 11.09am</t>
  </si>
  <si>
    <t>黃月雀 小姐</t>
  </si>
  <si>
    <t>D012811</t>
  </si>
  <si>
    <t>ANB0678</t>
  </si>
  <si>
    <t>06/07/2016 10.02am</t>
  </si>
  <si>
    <t>06/07/2016 10.12am</t>
  </si>
  <si>
    <t>06/07/2016 10.22am</t>
  </si>
  <si>
    <t>06/07/2016 11.25am</t>
  </si>
  <si>
    <t>06/07/2016 11.36am</t>
  </si>
  <si>
    <t>06/07/2016 12.06pm</t>
  </si>
  <si>
    <t>G104093</t>
  </si>
  <si>
    <t>AQR8850</t>
  </si>
  <si>
    <t>06/07/2016 10.21am</t>
  </si>
  <si>
    <t>06/07/2016 10.17am</t>
  </si>
  <si>
    <t>06/07/2016 11.27am</t>
  </si>
  <si>
    <t>06/07/2016 11.54am</t>
  </si>
  <si>
    <t>06/07/2016 11.58am</t>
  </si>
  <si>
    <t>06/07/2016 10.55am</t>
  </si>
  <si>
    <t>06/07/2016 11.02am</t>
  </si>
  <si>
    <t>06/07/2016 11.01am</t>
  </si>
  <si>
    <t>06/07/2016 11.23am</t>
  </si>
  <si>
    <t>06/07/2016 2.56pm</t>
  </si>
  <si>
    <t>06/07/2016 3.01pm</t>
  </si>
  <si>
    <t>06/07/2016 3.02pm</t>
  </si>
  <si>
    <t>06/07/2016 1.25pm</t>
  </si>
  <si>
    <t>06/07/2016 1.47pm</t>
  </si>
  <si>
    <t>06/07/2016 1.45pm</t>
  </si>
  <si>
    <t>06/07/2016 2.13pm</t>
  </si>
  <si>
    <t>06/07/2016 3.44pm</t>
  </si>
  <si>
    <t>06/07/2016 3.45pm</t>
  </si>
  <si>
    <t>06/07/2016 4.00pm</t>
  </si>
  <si>
    <t>06/07/2016 4.28pm</t>
  </si>
  <si>
    <t>06/07/2016 1.20pm</t>
  </si>
  <si>
    <t>06/07/2016 1.29pm</t>
  </si>
  <si>
    <t>06/07/2016 1.30pm</t>
  </si>
  <si>
    <t>0M62683</t>
  </si>
  <si>
    <t>AKY3577</t>
  </si>
  <si>
    <t>06/07/2016 9.20am</t>
  </si>
  <si>
    <t>06/07/2016 9.47am</t>
  </si>
  <si>
    <t>06/07/2016 11.22am</t>
  </si>
  <si>
    <t>06/07/2016 11.29am</t>
  </si>
  <si>
    <t>06/07/2016 2.22pm</t>
  </si>
  <si>
    <t>薛慧娟 小姐</t>
  </si>
  <si>
    <t>VW96910</t>
  </si>
  <si>
    <t>AFJ9636</t>
  </si>
  <si>
    <t>06/07/2016 3.15pm</t>
  </si>
  <si>
    <t>06/07/2016 5.24pm</t>
  </si>
  <si>
    <t>06/07/2016 5.27pm</t>
  </si>
  <si>
    <t>郭主義 先生</t>
  </si>
  <si>
    <t>L908858</t>
  </si>
  <si>
    <t>RBD5387</t>
  </si>
  <si>
    <t>07/07/2016 8.10pm</t>
  </si>
  <si>
    <t>06/07/2016 8.58pm</t>
  </si>
  <si>
    <t>08/07/2016 4.00pm</t>
  </si>
  <si>
    <t>06/07/2016 10.15am</t>
  </si>
  <si>
    <t>06/07/2016 10.11am</t>
  </si>
  <si>
    <t>06/07/2016 11.57am</t>
  </si>
  <si>
    <t>06/07/2016 5.04pm</t>
  </si>
  <si>
    <t>06/07/2016 5.15pm</t>
  </si>
  <si>
    <t>07/07/2016 3.00pm</t>
  </si>
  <si>
    <t>06/07/2016 11.06am</t>
  </si>
  <si>
    <t>06/07/2016 11.40am</t>
  </si>
  <si>
    <t>06/07/2016 12.36pm</t>
  </si>
  <si>
    <t>06/07/2016 1.27pm</t>
  </si>
  <si>
    <t>5C11180</t>
  </si>
  <si>
    <t>RBB6882</t>
  </si>
  <si>
    <t>06/07/2016 3.08pm</t>
  </si>
  <si>
    <t>06/07/2016 3.21pm</t>
  </si>
  <si>
    <t>黃素菊 女士</t>
  </si>
  <si>
    <t>D008533</t>
  </si>
  <si>
    <t>AAR9577</t>
  </si>
  <si>
    <t>06/07/2016 9.30am</t>
  </si>
  <si>
    <t>06/07/2016 10.42am</t>
  </si>
  <si>
    <t>06/07/2016 10.33am</t>
  </si>
  <si>
    <t>06/07/2016 3.51pm</t>
  </si>
  <si>
    <t>06/07/2016 4.01pm</t>
  </si>
  <si>
    <t>06/07/2016 6.30pm</t>
  </si>
  <si>
    <t>06/07/2016 4.32pm</t>
  </si>
  <si>
    <t>06/07/2016 4.33pm</t>
  </si>
  <si>
    <t>06/07/2016 5.36pm</t>
  </si>
  <si>
    <t>06/07/2016 5.50pm</t>
  </si>
  <si>
    <t>06/07/2016 5.54pm</t>
  </si>
  <si>
    <t>06/07/2016 8.13pm</t>
  </si>
  <si>
    <t>黃艾瑩 小姐</t>
  </si>
  <si>
    <t>L929436</t>
  </si>
  <si>
    <t>AAT6869</t>
  </si>
  <si>
    <t>06/07/2016 3.38pm</t>
  </si>
  <si>
    <t>07/07/2016 10.00am</t>
  </si>
  <si>
    <t>06/07/2016 4.02pm</t>
  </si>
  <si>
    <t>徐玉蘭 女士</t>
  </si>
  <si>
    <t>J169997</t>
  </si>
  <si>
    <t>4987M2</t>
  </si>
  <si>
    <t>06/07/2016 10.10am</t>
  </si>
  <si>
    <t>06/07/2016 4.31pm</t>
  </si>
  <si>
    <t>06/07/2016 4.35pm</t>
  </si>
  <si>
    <t>06/07/2016 4.36pm</t>
  </si>
  <si>
    <t>06/07/2016 8.48pm</t>
  </si>
  <si>
    <t>06/07/2016 10.31am</t>
  </si>
  <si>
    <t>06/07/2016 11.13am</t>
  </si>
  <si>
    <t>06/07/2016 11.16am</t>
  </si>
  <si>
    <t>06/07/2016 11.53am</t>
  </si>
  <si>
    <t>陳黃枝梅 女士</t>
  </si>
  <si>
    <t>NA56160</t>
  </si>
  <si>
    <t>S93879</t>
  </si>
  <si>
    <t>05/07/2016 8.50pm</t>
  </si>
  <si>
    <t>06/07/2016 10.19am</t>
  </si>
  <si>
    <t>06/07/2016 4.43pm</t>
  </si>
  <si>
    <t>06/07/2016 10.27am</t>
  </si>
  <si>
    <t>06/07/2016 10.47am</t>
  </si>
  <si>
    <t>06/07/2016 10.49am</t>
  </si>
  <si>
    <t>D173127</t>
  </si>
  <si>
    <t>ABB8666</t>
  </si>
  <si>
    <t>06/07/2016 10.39am</t>
  </si>
  <si>
    <t>06/07/2016 10.37am</t>
  </si>
  <si>
    <t>06/07/2016 10.58am</t>
  </si>
  <si>
    <t>07/07/2016 8.48am</t>
  </si>
  <si>
    <t>07/07/2016 8.49am</t>
  </si>
  <si>
    <t>黃麗慧 小姐</t>
  </si>
  <si>
    <t>LT67188</t>
  </si>
  <si>
    <t>7711RJ</t>
  </si>
  <si>
    <t>06/07/2016 12.31pm</t>
  </si>
  <si>
    <t>06/07/2016 8.04pm</t>
  </si>
  <si>
    <t>07/07/2016 4.30pm</t>
  </si>
  <si>
    <t>陳蘭蘭 小姐</t>
  </si>
  <si>
    <t>0R46454</t>
  </si>
  <si>
    <t>AND0263</t>
  </si>
  <si>
    <t>X6 M50D KV61 For Workshop</t>
  </si>
  <si>
    <t>06/07/2016 10.40am</t>
  </si>
  <si>
    <t>06/07/2016 10.59am</t>
  </si>
  <si>
    <t>06/07/2016 10.56am</t>
  </si>
  <si>
    <t>06/07/2016 12.40pm</t>
  </si>
  <si>
    <t>周陳芳玲 小姐</t>
  </si>
  <si>
    <t>J537306</t>
  </si>
  <si>
    <t>AKL1272</t>
  </si>
  <si>
    <t>06/07/2016 11.24am</t>
  </si>
  <si>
    <t>06/07/2016 5.47pm</t>
  </si>
  <si>
    <t>06/07/2016 5.51pm</t>
  </si>
  <si>
    <t>黃清富 先生</t>
  </si>
  <si>
    <t>L743551</t>
  </si>
  <si>
    <t>AJH2122</t>
  </si>
  <si>
    <t>X5 XDRIVE35I US ZV43 For Works</t>
  </si>
  <si>
    <t>06/07/2016 11.15am</t>
  </si>
  <si>
    <t>06/07/2016 11.38am</t>
  </si>
  <si>
    <t>06/07/2016 11.34am</t>
  </si>
  <si>
    <t>06/07/2016 1.54pm</t>
  </si>
  <si>
    <t>06/07/2016 3.36pm</t>
  </si>
  <si>
    <t>06/07/2016 3.50pm</t>
  </si>
  <si>
    <t>06/07/2016 4.16pm</t>
  </si>
  <si>
    <t>王天佑 先生</t>
  </si>
  <si>
    <t>0B70705</t>
  </si>
  <si>
    <t>APP8813</t>
  </si>
  <si>
    <t>06/07/2016 11.41am</t>
  </si>
  <si>
    <t>06/07/2016 12.07pm</t>
  </si>
  <si>
    <t>06/07/2016 2.12pm</t>
  </si>
  <si>
    <t>06/07/2016 2.14pm</t>
  </si>
  <si>
    <t>06/07/2016 6.10pm</t>
  </si>
  <si>
    <t>周志明 先生</t>
  </si>
  <si>
    <t>06/07/2016 12.26pm</t>
  </si>
  <si>
    <t>06/07/2016 12.24pm</t>
  </si>
  <si>
    <t>06/07/2016 1.31pm</t>
  </si>
  <si>
    <t>06/07/2016 2.48pm</t>
  </si>
  <si>
    <t>06/07/2016 2.59pm</t>
  </si>
  <si>
    <t>高錦隆 先生</t>
  </si>
  <si>
    <t>06/07/2016 2.10pm</t>
  </si>
  <si>
    <t>06/07/2016 2.52pm</t>
  </si>
  <si>
    <t>06/07/2016 5.28pm</t>
  </si>
  <si>
    <t>06/07/2016 6.34pm</t>
  </si>
  <si>
    <t>06/07/2016 11.52am</t>
  </si>
  <si>
    <t>06/07/2016 1.01pm</t>
  </si>
  <si>
    <t>06/07/2016 1.10pm</t>
  </si>
  <si>
    <t>06/07/2016 3.39pm</t>
  </si>
  <si>
    <t>06/07/2016 12.56pm</t>
  </si>
  <si>
    <t>06/07/2016 1.09pm</t>
  </si>
  <si>
    <t>06/07/2016 1.05pm</t>
  </si>
  <si>
    <t>06/07/2016 3.55pm</t>
  </si>
  <si>
    <t>06/07/2016 5.41pm</t>
  </si>
  <si>
    <t>06/07/2016 3.24pm</t>
  </si>
  <si>
    <t>06/07/2016 3.34pm</t>
  </si>
  <si>
    <t>06/07/2016 5.07pm</t>
  </si>
  <si>
    <t>P166871</t>
  </si>
  <si>
    <t>0001TW</t>
  </si>
  <si>
    <t>06/07/2016 4.05pm</t>
  </si>
  <si>
    <t>06/07/2016 4.06pm</t>
  </si>
  <si>
    <t>06/07/2016 4.07pm</t>
  </si>
  <si>
    <t>卓正民 先生</t>
  </si>
  <si>
    <t>G340187</t>
  </si>
  <si>
    <t>APD6228</t>
  </si>
  <si>
    <t>06/07/2016 1.44pm</t>
  </si>
  <si>
    <t>06/07/2016 1.57pm</t>
  </si>
  <si>
    <t>06/07/2016 2.19pm</t>
  </si>
  <si>
    <t>06/07/2016 2.28pm</t>
  </si>
  <si>
    <t>賴宏叡 先生</t>
  </si>
  <si>
    <t>DY41595</t>
  </si>
  <si>
    <t>1121R8</t>
  </si>
  <si>
    <t>06/07/2016 1.37pm</t>
  </si>
  <si>
    <t>06/07/2016 1.55pm</t>
  </si>
  <si>
    <t>06/07/2016 1.53pm</t>
  </si>
  <si>
    <t>06/07/2016 2.57pm</t>
  </si>
  <si>
    <t>06/07/2016 4.37pm</t>
  </si>
  <si>
    <t>06/07/2016 5.03pm</t>
  </si>
  <si>
    <t>呂雅惠 女士</t>
  </si>
  <si>
    <t>0J11659</t>
  </si>
  <si>
    <t>AGR6098</t>
  </si>
  <si>
    <t>06/07/2016 2.03pm</t>
  </si>
  <si>
    <t>06/07/2016 3.57pm</t>
  </si>
  <si>
    <t>徐志達 先生</t>
  </si>
  <si>
    <t>C661791</t>
  </si>
  <si>
    <t>5580K7</t>
  </si>
  <si>
    <t>06/07/2016 3.35pm</t>
  </si>
  <si>
    <t>06/07/2016 3.28pm</t>
  </si>
  <si>
    <t>06/07/2016 5.09pm</t>
  </si>
  <si>
    <t>06/07/2016 5.16pm</t>
  </si>
  <si>
    <t>06/07/2016 5.17pm</t>
  </si>
  <si>
    <t>06/07/2016 6.12pm</t>
  </si>
  <si>
    <t>06/07/2016 4.30pm</t>
  </si>
  <si>
    <t>06/07/2016 4.40pm</t>
  </si>
  <si>
    <t>陳怡礽 小姐</t>
  </si>
  <si>
    <t>0M12409</t>
  </si>
  <si>
    <t>ANQ0228</t>
  </si>
  <si>
    <t>07/07/2016 8.45am</t>
  </si>
  <si>
    <t>07/07/2016 8.46am</t>
  </si>
  <si>
    <t>06/07/2016 2.42pm</t>
  </si>
  <si>
    <t>06/07/2016 8.36pm</t>
  </si>
  <si>
    <t>11/07/2016 5.00pm</t>
  </si>
  <si>
    <t>卓彌建 先生</t>
  </si>
  <si>
    <t>NR24238</t>
  </si>
  <si>
    <t>RAJ0156</t>
  </si>
  <si>
    <t>06/07/2016 8.30am</t>
  </si>
  <si>
    <t>06/07/2016 4.18pm</t>
  </si>
  <si>
    <t>18/07/2016 5.00pm</t>
  </si>
  <si>
    <t>廖清華 先生</t>
  </si>
  <si>
    <t>DZ60362</t>
  </si>
  <si>
    <t>AMC9999</t>
  </si>
  <si>
    <t>06/07/2016 4.55pm</t>
  </si>
  <si>
    <t>06/07/2016 8.55pm</t>
  </si>
  <si>
    <t>06/07/2016 3.47pm</t>
  </si>
  <si>
    <t>06/07/2016 5.02pm</t>
  </si>
  <si>
    <t>06/07/2016 5.34pm</t>
  </si>
  <si>
    <t>06/07/2016 4.27pm</t>
  </si>
  <si>
    <t>06/07/2016 4.23pm</t>
  </si>
  <si>
    <t>13/07/2016 12.30pm</t>
  </si>
  <si>
    <t>張祐琮 先生</t>
  </si>
  <si>
    <t>C429150</t>
  </si>
  <si>
    <t>5787H8</t>
  </si>
  <si>
    <t>06/07/2016 5.23pm</t>
  </si>
  <si>
    <t>06/07/2016 5.22pm</t>
  </si>
  <si>
    <t>07/07/2016 8.55am</t>
  </si>
  <si>
    <t>06/07/2016 5.13pm</t>
  </si>
  <si>
    <t>06/07/2016 5.08pm</t>
  </si>
  <si>
    <t>07/07/2016 8.57am</t>
  </si>
  <si>
    <t>13/07/2016 4.00pm</t>
  </si>
  <si>
    <t>12/07/2016 5.00pm</t>
  </si>
  <si>
    <t>廖釩嫻 小姐</t>
  </si>
  <si>
    <t>06/07/2016 6.02pm</t>
  </si>
  <si>
    <t>06/07/2016 6.01pm</t>
  </si>
  <si>
    <t>06/07/2016 6.03pm</t>
  </si>
  <si>
    <t>06/07/2016 7.42pm</t>
  </si>
  <si>
    <t>06/07/2016 6.33pm</t>
  </si>
  <si>
    <t>20/07/2016 6.00pm</t>
  </si>
  <si>
    <t>06/07/2016 7.35pm</t>
  </si>
  <si>
    <t>06/07/2016 9.23pm</t>
  </si>
  <si>
    <t>06/07/2016 9.19pm</t>
  </si>
  <si>
    <t>07/07/2016 8.54am</t>
  </si>
  <si>
    <t>05/07/2016 10.41am</t>
  </si>
  <si>
    <t>06/07/2016 7.56pm</t>
  </si>
  <si>
    <t>06/07/2016 7.49pm</t>
  </si>
  <si>
    <t>12/07/2016 6.00pm</t>
  </si>
  <si>
    <t>VU31701</t>
  </si>
  <si>
    <t>ABA9799</t>
  </si>
  <si>
    <t>06/07/2016 8.29pm</t>
  </si>
  <si>
    <t>06/07/2016 9.06pm</t>
  </si>
  <si>
    <t>06/07/2016 9.01pm</t>
  </si>
  <si>
    <t>廖嚙踝蕭嚙 先生</t>
  </si>
  <si>
    <t>06/07/2016 11.45am</t>
  </si>
  <si>
    <t>06/07/2016 8.52pm</t>
  </si>
  <si>
    <t>06/07/2016 8.45pm</t>
  </si>
  <si>
    <t>L3.A1</t>
    <phoneticPr fontId="2" type="noConversion"/>
  </si>
  <si>
    <t>L2.A15.R2</t>
    <phoneticPr fontId="2" type="noConversion"/>
  </si>
  <si>
    <t>A1</t>
    <phoneticPr fontId="2" type="noConversion"/>
  </si>
  <si>
    <t>L2</t>
    <phoneticPr fontId="2" type="noConversion"/>
  </si>
  <si>
    <t>L4.A1.R134</t>
    <phoneticPr fontId="2" type="noConversion"/>
  </si>
  <si>
    <t>A5.R2</t>
    <phoneticPr fontId="2" type="noConversion"/>
  </si>
  <si>
    <t>A1.R1</t>
    <phoneticPr fontId="2" type="noConversion"/>
  </si>
  <si>
    <t>L234.A15.R14</t>
    <phoneticPr fontId="2" type="noConversion"/>
  </si>
  <si>
    <t>L234.A15.R23</t>
    <phoneticPr fontId="2" type="noConversion"/>
  </si>
  <si>
    <t>L23.A1.R1234</t>
    <phoneticPr fontId="2" type="noConversion"/>
  </si>
  <si>
    <t>A1.R4</t>
    <phoneticPr fontId="2" type="noConversion"/>
  </si>
  <si>
    <t>L123.A1.R12</t>
    <phoneticPr fontId="2" type="noConversion"/>
  </si>
  <si>
    <t>A15.R14</t>
    <phoneticPr fontId="2" type="noConversion"/>
  </si>
  <si>
    <t>A1.R2</t>
    <phoneticPr fontId="2" type="noConversion"/>
  </si>
  <si>
    <t>L3.A125.R134</t>
    <phoneticPr fontId="2" type="noConversion"/>
  </si>
  <si>
    <t>L1.A1.R2</t>
    <phoneticPr fontId="2" type="noConversion"/>
  </si>
  <si>
    <t>A1.R14</t>
    <phoneticPr fontId="2" type="noConversion"/>
  </si>
  <si>
    <r>
      <t>A46</t>
    </r>
    <r>
      <rPr>
        <sz val="12"/>
        <color theme="1"/>
        <rFont val="細明體"/>
        <family val="3"/>
        <charset val="136"/>
      </rPr>
      <t>後檔</t>
    </r>
    <r>
      <rPr>
        <sz val="12"/>
        <color theme="1"/>
        <rFont val="BMWType V2 Regular"/>
      </rPr>
      <t>.R4</t>
    </r>
    <phoneticPr fontId="2" type="noConversion"/>
  </si>
  <si>
    <t>A5.R24</t>
    <phoneticPr fontId="2" type="noConversion"/>
  </si>
  <si>
    <t>L4.A15.R1234</t>
    <phoneticPr fontId="2" type="noConversion"/>
  </si>
  <si>
    <t>L12.A1.R24</t>
    <phoneticPr fontId="2" type="noConversion"/>
  </si>
  <si>
    <t>07/07/2016 9.00am</t>
  </si>
  <si>
    <t>07/07/2016 9.21am</t>
  </si>
  <si>
    <t>07/07/2016 9.20am</t>
  </si>
  <si>
    <t>30/07/2016 5.00pm</t>
  </si>
  <si>
    <t>P905525</t>
  </si>
  <si>
    <t>ANB0388</t>
  </si>
  <si>
    <t>30/06/2016 9.07am</t>
  </si>
  <si>
    <t>07/07/2016 9.23am</t>
  </si>
  <si>
    <t>07/07/2016 9.22am</t>
  </si>
  <si>
    <t>07/07/2016 9.51am</t>
  </si>
  <si>
    <t>07/07/2016 11.16am</t>
  </si>
  <si>
    <t>07/07/2016 11.22am</t>
  </si>
  <si>
    <t>07/07/2016 11.48am</t>
  </si>
  <si>
    <t>許俊仁 先生</t>
  </si>
  <si>
    <t>DU16949</t>
  </si>
  <si>
    <t>9333K7</t>
  </si>
  <si>
    <t>07/07/2016 3.40pm</t>
  </si>
  <si>
    <t>07/07/2016 3.50pm</t>
  </si>
  <si>
    <t>07/07/2016 3.47pm</t>
  </si>
  <si>
    <t>07/07/2016 3.54pm</t>
  </si>
  <si>
    <t>07/07/2016 4.51pm</t>
  </si>
  <si>
    <t>07/07/2016 4.54pm</t>
  </si>
  <si>
    <t>07/07/2016 5.06pm</t>
  </si>
  <si>
    <t>K518067</t>
  </si>
  <si>
    <t>430I COUPE 4N71 M Sport Packag</t>
  </si>
  <si>
    <t>07/07/2016 1.50pm</t>
  </si>
  <si>
    <t>07/07/2016 1.58pm</t>
  </si>
  <si>
    <t>07/07/2016 1.57pm</t>
  </si>
  <si>
    <t>07/07/2016 2.00pm</t>
  </si>
  <si>
    <t>07/07/2016 2.10pm</t>
  </si>
  <si>
    <t>07/07/2016 7.20pm</t>
  </si>
  <si>
    <t>09/07/2016 9.00am</t>
  </si>
  <si>
    <t>沈順發 先生</t>
  </si>
  <si>
    <t>DY54967</t>
  </si>
  <si>
    <t>AAQ3166</t>
  </si>
  <si>
    <t>01/07/2016 9.07am</t>
  </si>
  <si>
    <t>09/07/2016 9.07am</t>
  </si>
  <si>
    <t>09/07/2016 9.06am</t>
  </si>
  <si>
    <t>09/07/2016 9.14am</t>
  </si>
  <si>
    <t>09/07/2016 9.24am</t>
  </si>
  <si>
    <t>09/07/2016 12.30pm</t>
  </si>
  <si>
    <t>07/07/2016 11.27am</t>
  </si>
  <si>
    <t>07/07/2016 11.28am</t>
  </si>
  <si>
    <t>07/07/2016 11.29am</t>
  </si>
  <si>
    <t>07/07/2016 12.24pm</t>
  </si>
  <si>
    <t>G102678</t>
  </si>
  <si>
    <t>RBC3111</t>
  </si>
  <si>
    <t>07/07/2016 9.40am</t>
  </si>
  <si>
    <t>07/07/2016 9.41am</t>
  </si>
  <si>
    <t>07/07/2016 10.03am</t>
  </si>
  <si>
    <t>07/07/2016 12.50pm</t>
  </si>
  <si>
    <t>07/07/2016 1.29pm</t>
  </si>
  <si>
    <t>07/07/2016 3.30pm</t>
  </si>
  <si>
    <t>07/07/2016 3.10pm</t>
  </si>
  <si>
    <t>蔣大中 小姐</t>
  </si>
  <si>
    <t>D008623</t>
  </si>
  <si>
    <t>RAH3911</t>
  </si>
  <si>
    <t>07/07/2016 10.35am</t>
  </si>
  <si>
    <t>07/07/2016 10.41am</t>
  </si>
  <si>
    <t>07/07/2016 10.40am</t>
  </si>
  <si>
    <t>07/07/2016 11.30am</t>
  </si>
  <si>
    <t>07/07/2016 12.45pm</t>
  </si>
  <si>
    <t>07/07/2016 1.30pm</t>
  </si>
  <si>
    <t>07/07/2016 2.15pm</t>
  </si>
  <si>
    <t>王科培 先生</t>
  </si>
  <si>
    <t>0R58318</t>
  </si>
  <si>
    <t>APC8118</t>
  </si>
  <si>
    <t>07/07/2016 9.59am</t>
  </si>
  <si>
    <t>07/07/2016 10.05am</t>
  </si>
  <si>
    <t>07/07/2016 10.04am</t>
  </si>
  <si>
    <t>07/07/2016 10.10am</t>
  </si>
  <si>
    <t>07/07/2016 11.40am</t>
  </si>
  <si>
    <t>07/07/2016 11.54am</t>
  </si>
  <si>
    <t>07/07/2016 9.19am</t>
  </si>
  <si>
    <t>07/07/2016 9.43am</t>
  </si>
  <si>
    <t>07/07/2016 10.47am</t>
  </si>
  <si>
    <t>07/07/2016 10.48am</t>
  </si>
  <si>
    <t>07/07/2016 8.05am</t>
  </si>
  <si>
    <t>07/07/2016 8.59am</t>
  </si>
  <si>
    <t>07/07/2016 9.07am</t>
  </si>
  <si>
    <t>07/07/2016 11.59am</t>
  </si>
  <si>
    <t>曾文樞 先生</t>
  </si>
  <si>
    <t>0R51022</t>
  </si>
  <si>
    <t>AND5836</t>
  </si>
  <si>
    <t>07/07/2016 8.40am</t>
  </si>
  <si>
    <t>07/07/2016 9.16am</t>
  </si>
  <si>
    <t>07/07/2016 9.12am</t>
  </si>
  <si>
    <t>07/07/2016 9.36am</t>
  </si>
  <si>
    <t>07/07/2016 10.13am</t>
  </si>
  <si>
    <t>07/07/2016 12.42pm</t>
  </si>
  <si>
    <t>07/07/2016 1.00pm</t>
  </si>
  <si>
    <t>周孟翰 先生</t>
  </si>
  <si>
    <t>K305405</t>
  </si>
  <si>
    <t>ANA6111</t>
  </si>
  <si>
    <t>07/07/2016 12.05pm</t>
  </si>
  <si>
    <t>07/07/2016 12.12pm</t>
  </si>
  <si>
    <t>07/07/2016 12.11pm</t>
  </si>
  <si>
    <t>07/07/2016 1.55pm</t>
  </si>
  <si>
    <t>07/07/2016 2.12pm</t>
  </si>
  <si>
    <t>07/07/2016 4.24pm</t>
  </si>
  <si>
    <t>黃于芬 女士</t>
  </si>
  <si>
    <t>C182726</t>
  </si>
  <si>
    <t>7358YL</t>
  </si>
  <si>
    <t>07/07/2016 9.25am</t>
  </si>
  <si>
    <t>07/07/2016 9.42am</t>
  </si>
  <si>
    <t>07/07/2016 10.12am</t>
  </si>
  <si>
    <t>07/07/2016 2.51pm</t>
  </si>
  <si>
    <t>07/07/2016 3.22pm</t>
  </si>
  <si>
    <t>林淑玲 小姐</t>
  </si>
  <si>
    <t>G103632</t>
  </si>
  <si>
    <t>APD1898</t>
  </si>
  <si>
    <t>07/07/2016 10.14am</t>
  </si>
  <si>
    <t>07/07/2016 1.42pm</t>
  </si>
  <si>
    <t>07/07/2016 1.45pm</t>
  </si>
  <si>
    <t>07/07/2016 4.59pm</t>
  </si>
  <si>
    <t>07/07/2016 10.02am</t>
  </si>
  <si>
    <t>07/07/2016 9.54am</t>
  </si>
  <si>
    <t>07/07/2016 2.45pm</t>
  </si>
  <si>
    <t>07/07/2016 2.49pm</t>
  </si>
  <si>
    <t>07/07/2016 2.50pm</t>
  </si>
  <si>
    <t>07/07/2016 4.03pm</t>
  </si>
  <si>
    <t>07/07/2016 10.44am</t>
  </si>
  <si>
    <t>07/07/2016 11.21am</t>
  </si>
  <si>
    <t>07/07/2016 3.04pm</t>
  </si>
  <si>
    <t>07/07/2016 3.21pm</t>
  </si>
  <si>
    <t>07/07/2016 4.36pm</t>
  </si>
  <si>
    <t>蔡佳峰 先生</t>
  </si>
  <si>
    <t>D877548</t>
  </si>
  <si>
    <t>APC2581</t>
  </si>
  <si>
    <t>07/07/2016 1.46pm</t>
  </si>
  <si>
    <t>07/07/2016 1.47pm</t>
  </si>
  <si>
    <t>07/07/2016 1.59pm</t>
  </si>
  <si>
    <t>07/07/2016 2.29pm</t>
  </si>
  <si>
    <t>07/07/2016 2.44pm</t>
  </si>
  <si>
    <t>07/07/2016 3.16pm</t>
  </si>
  <si>
    <t>07/07/2016 10.23am</t>
  </si>
  <si>
    <t>07/07/2016 10.19am</t>
  </si>
  <si>
    <t>07/07/2016 2.34pm</t>
  </si>
  <si>
    <t>07/07/2016 2.39pm</t>
  </si>
  <si>
    <t>07/07/2016 2.40pm</t>
  </si>
  <si>
    <t>07/07/2016 3.07pm</t>
  </si>
  <si>
    <t>07/07/2016 9.56am</t>
  </si>
  <si>
    <t>07/07/2016 10.01am</t>
  </si>
  <si>
    <t>07/07/2016 9.58am</t>
  </si>
  <si>
    <t>07/07/2016 2.28pm</t>
  </si>
  <si>
    <t>07/07/2016 2.41pm</t>
  </si>
  <si>
    <t>07/07/2016 2.59pm</t>
  </si>
  <si>
    <t>09/07/2016 9.25am</t>
  </si>
  <si>
    <t>09/07/2016 9.30am</t>
  </si>
  <si>
    <t>09/07/2016 9.28am</t>
  </si>
  <si>
    <t>李寶文 先生</t>
  </si>
  <si>
    <t>D045354</t>
  </si>
  <si>
    <t>RAX5207</t>
  </si>
  <si>
    <t>07/07/2016 9.32am</t>
  </si>
  <si>
    <t>07/07/2016 9.35am</t>
  </si>
  <si>
    <t>07/07/2016 9.34am</t>
  </si>
  <si>
    <t>07/07/2016 9.38am</t>
  </si>
  <si>
    <t>07/07/2016 10.43am</t>
  </si>
  <si>
    <t>07/07/2016 11.17am</t>
  </si>
  <si>
    <t>07/07/2016 11.43am</t>
  </si>
  <si>
    <t>07/07/2016 11.47am</t>
  </si>
  <si>
    <t>07/07/2016 5.27pm</t>
  </si>
  <si>
    <t>07/07/2016 5.38pm</t>
  </si>
  <si>
    <t>09/07/2016 6.00pm</t>
  </si>
  <si>
    <t>07/07/2016 8.30am</t>
  </si>
  <si>
    <t>07/07/2016 9.01am</t>
  </si>
  <si>
    <t>07/07/2016 9.11am</t>
  </si>
  <si>
    <t>07/07/2016 2.26pm</t>
  </si>
  <si>
    <t>07/07/2016 2.43pm</t>
  </si>
  <si>
    <t>07/07/2016 3.26pm</t>
  </si>
  <si>
    <t>07/07/2016 3.57pm</t>
  </si>
  <si>
    <t>07/07/2016 4.01pm</t>
  </si>
  <si>
    <t>高玉珊 女士</t>
  </si>
  <si>
    <t>DY79728</t>
  </si>
  <si>
    <t>7907T2</t>
  </si>
  <si>
    <t>07/07/2016 8.50am</t>
  </si>
  <si>
    <t>07/07/2016 9.04am</t>
  </si>
  <si>
    <t>07/07/2016 9.02am</t>
  </si>
  <si>
    <t>07/07/2016 9.08am</t>
  </si>
  <si>
    <t>07/07/2016 9.49am</t>
  </si>
  <si>
    <t>07/07/2016 9.50am</t>
  </si>
  <si>
    <t>陳廖瑞玲 小姐</t>
  </si>
  <si>
    <t>VT79862</t>
  </si>
  <si>
    <t>AFJ6979</t>
  </si>
  <si>
    <t>07/07/2016 10.20am</t>
  </si>
  <si>
    <t>07/07/2016 10.27am</t>
  </si>
  <si>
    <t>07/07/2016 10.25am</t>
  </si>
  <si>
    <t>07/07/2016 3.31pm</t>
  </si>
  <si>
    <t>07/07/2016 4.56pm</t>
  </si>
  <si>
    <t>梁家銘 先生</t>
  </si>
  <si>
    <t>07/07/2016 10.15am</t>
  </si>
  <si>
    <t>07/07/2016 10.37am</t>
  </si>
  <si>
    <t>07/07/2016 10.32am</t>
  </si>
  <si>
    <t>07/07/2016 12.32pm</t>
  </si>
  <si>
    <t>07/07/2016 12.51pm</t>
  </si>
  <si>
    <t>07/07/2016 10.34am</t>
  </si>
  <si>
    <t>07/07/2016 10.30am</t>
  </si>
  <si>
    <t>張偉傑 先生</t>
  </si>
  <si>
    <t>5A09805</t>
  </si>
  <si>
    <t>ARK9388</t>
  </si>
  <si>
    <t>420I A 4T41 For Workshop</t>
  </si>
  <si>
    <t>07/07/2016 10.55am</t>
  </si>
  <si>
    <t>07/07/2016 11.01am</t>
  </si>
  <si>
    <t>07/07/2016 10.59am</t>
  </si>
  <si>
    <t>07/07/2016 11.06am</t>
  </si>
  <si>
    <t>07/07/2016 12.22pm</t>
  </si>
  <si>
    <t>07/07/2016 12.33pm</t>
  </si>
  <si>
    <t>07/07/2016 11.05am</t>
  </si>
  <si>
    <t>07/07/2016 11.26am</t>
  </si>
  <si>
    <t>07/07/2016 11.24am</t>
  </si>
  <si>
    <t>07/07/2016 5.09pm</t>
  </si>
  <si>
    <t>07/07/2016 11.35am</t>
  </si>
  <si>
    <t>07/07/2016 12.03pm</t>
  </si>
  <si>
    <t>07/07/2016 12.16pm</t>
  </si>
  <si>
    <t>07/07/2016 2.48pm</t>
  </si>
  <si>
    <t>07/07/2016 12.14pm</t>
  </si>
  <si>
    <t>07/07/2016 12.26pm</t>
  </si>
  <si>
    <t>07/07/2016 12.23pm</t>
  </si>
  <si>
    <t>07/07/2016 12.31pm</t>
  </si>
  <si>
    <t>07/07/2016 9.01pm</t>
  </si>
  <si>
    <t>07/07/2016 12.25pm</t>
  </si>
  <si>
    <t>07/07/2016 5.29pm</t>
  </si>
  <si>
    <t>07/07/2016 12.13pm</t>
  </si>
  <si>
    <t>07/07/2016 12.38pm</t>
  </si>
  <si>
    <t>07/07/2016 12.37pm</t>
  </si>
  <si>
    <t>07/07/2016 1.52pm</t>
  </si>
  <si>
    <t>07/07/2016 1.20pm</t>
  </si>
  <si>
    <t>07/07/2016 1.39pm</t>
  </si>
  <si>
    <t>07/07/2016 1.38pm</t>
  </si>
  <si>
    <t>07/07/2016 2.02pm</t>
  </si>
  <si>
    <t>07/07/2016 3.11pm</t>
  </si>
  <si>
    <t>07/07/2016 3.14pm</t>
  </si>
  <si>
    <t>07/07/2016 3.52pm</t>
  </si>
  <si>
    <t>07/07/2016 2.08pm</t>
  </si>
  <si>
    <t>07/07/2016 2.07pm</t>
  </si>
  <si>
    <t>07/07/2016 2.19pm</t>
  </si>
  <si>
    <t>07/07/2016 3.56pm</t>
  </si>
  <si>
    <t>07/07/2016 3.59pm</t>
  </si>
  <si>
    <t>07/07/2016 4.22pm</t>
  </si>
  <si>
    <t>張玉蓉 小姐</t>
  </si>
  <si>
    <t>VZ38870</t>
  </si>
  <si>
    <t>AKK3680</t>
  </si>
  <si>
    <t>07/07/2016 12.20pm</t>
  </si>
  <si>
    <t>07/07/2016 1.34pm</t>
  </si>
  <si>
    <t>07/07/2016 2.56pm</t>
  </si>
  <si>
    <t>07/07/2016 5.57pm</t>
  </si>
  <si>
    <t>07/07/2016 2.24pm</t>
  </si>
  <si>
    <t>07/07/2016 2.20pm</t>
  </si>
  <si>
    <t>13/07/2016 6.00pm</t>
  </si>
  <si>
    <t>07/07/2016 2.54pm</t>
  </si>
  <si>
    <t>07/07/2016 3.03pm</t>
  </si>
  <si>
    <t>07/07/2016 5.05pm</t>
  </si>
  <si>
    <t>07/07/2016 5.19pm</t>
  </si>
  <si>
    <t>陳氏紅釧 女士</t>
  </si>
  <si>
    <t>L965785</t>
  </si>
  <si>
    <t>AAS6398</t>
  </si>
  <si>
    <t>09/07/2016 9.05am</t>
  </si>
  <si>
    <t>09/07/2016 9.20am</t>
  </si>
  <si>
    <t>09/07/2016 9.16am</t>
  </si>
  <si>
    <t>09/07/2016 8.45am</t>
  </si>
  <si>
    <t>09/07/2016 8.51am</t>
  </si>
  <si>
    <t>09/07/2016 8.48am</t>
  </si>
  <si>
    <t>09/07/2016 11.00am</t>
  </si>
  <si>
    <t>07/07/2016 6.06pm</t>
  </si>
  <si>
    <t>07/07/2016 6.10pm</t>
  </si>
  <si>
    <t>07/07/2016 7.00pm</t>
  </si>
  <si>
    <t>07/07/2016 6.11pm</t>
  </si>
  <si>
    <t>06/07/2016 8.20pm</t>
  </si>
  <si>
    <t>07/07/2016 7.15pm</t>
  </si>
  <si>
    <t>07/07/2016 7.10pm</t>
  </si>
  <si>
    <t>14/07/2016 5.00pm</t>
  </si>
  <si>
    <t>09/07/2016 8.52am</t>
  </si>
  <si>
    <t>09/07/2016 9.01am</t>
  </si>
  <si>
    <t>07/07/2016 7.44pm</t>
  </si>
  <si>
    <t>07/07/2016 7.43pm</t>
  </si>
  <si>
    <t>09/07/2016 8.35am</t>
  </si>
  <si>
    <t>09/07/2016 8.33am</t>
  </si>
  <si>
    <t>09/07/2016 5.30pm</t>
  </si>
  <si>
    <t>09/07/2016 8.38am</t>
  </si>
  <si>
    <t>09/07/2016 8.57am</t>
  </si>
  <si>
    <t>09/07/2016 9.33am</t>
  </si>
  <si>
    <t>09/07/2016 11.30am</t>
  </si>
  <si>
    <t>09/07/2016 8.30am</t>
  </si>
  <si>
    <t>09/07/2016 8.59am</t>
  </si>
  <si>
    <t>09/07/2016 9.02am</t>
  </si>
  <si>
    <t>09/07/2016 9.31am</t>
  </si>
  <si>
    <t>09/07/2016 9.08am</t>
  </si>
  <si>
    <t>09/07/2016 9.27am</t>
  </si>
  <si>
    <t>09/07/2016 9.18am</t>
  </si>
  <si>
    <t>陳雨良 小姐</t>
  </si>
  <si>
    <t>0H51578</t>
  </si>
  <si>
    <t>AGT8833</t>
  </si>
  <si>
    <t>09/07/2016 9.12am</t>
  </si>
  <si>
    <t>09/07/2016 9.26am</t>
  </si>
  <si>
    <t>09/07/2016 9.22am</t>
  </si>
  <si>
    <t>L15.R2</t>
    <phoneticPr fontId="2" type="noConversion"/>
  </si>
  <si>
    <t>L12.A15.R123</t>
    <phoneticPr fontId="2" type="noConversion"/>
  </si>
  <si>
    <t>A15.R1</t>
    <phoneticPr fontId="2" type="noConversion"/>
  </si>
  <si>
    <t>A5.R24</t>
    <phoneticPr fontId="2" type="noConversion"/>
  </si>
  <si>
    <t>L234.A125.R1234</t>
    <phoneticPr fontId="2" type="noConversion"/>
  </si>
  <si>
    <t>L1.A1</t>
    <phoneticPr fontId="2" type="noConversion"/>
  </si>
  <si>
    <t>A1.R2</t>
    <phoneticPr fontId="2" type="noConversion"/>
  </si>
  <si>
    <t>A15.R1</t>
    <phoneticPr fontId="2" type="noConversion"/>
  </si>
  <si>
    <t>L124.R1234</t>
    <phoneticPr fontId="2" type="noConversion"/>
  </si>
  <si>
    <t>L4.A15</t>
    <phoneticPr fontId="2" type="noConversion"/>
  </si>
  <si>
    <t>L1.R1</t>
    <phoneticPr fontId="2" type="noConversion"/>
  </si>
  <si>
    <t>A15</t>
    <phoneticPr fontId="2" type="noConversion"/>
  </si>
  <si>
    <t>R4</t>
    <phoneticPr fontId="2" type="noConversion"/>
  </si>
  <si>
    <t>A15.R234</t>
    <phoneticPr fontId="2" type="noConversion"/>
  </si>
  <si>
    <t>L3.R3</t>
    <phoneticPr fontId="2" type="noConversion"/>
  </si>
  <si>
    <t>A15</t>
    <phoneticPr fontId="2" type="noConversion"/>
  </si>
  <si>
    <t>A5</t>
    <phoneticPr fontId="2" type="noConversion"/>
  </si>
  <si>
    <t>L1.A15.R13</t>
    <phoneticPr fontId="2" type="noConversion"/>
  </si>
  <si>
    <t>A5.R1</t>
    <phoneticPr fontId="2" type="noConversion"/>
  </si>
  <si>
    <t>L3</t>
    <phoneticPr fontId="2" type="noConversion"/>
  </si>
  <si>
    <t>A5.R4</t>
    <phoneticPr fontId="2" type="noConversion"/>
  </si>
  <si>
    <t>A1.R23</t>
    <phoneticPr fontId="2" type="noConversion"/>
  </si>
  <si>
    <t>L3.A15</t>
    <phoneticPr fontId="2" type="noConversion"/>
  </si>
  <si>
    <t>L13.R4</t>
    <phoneticPr fontId="2" type="noConversion"/>
  </si>
  <si>
    <t>09/07/2016 10.41am</t>
  </si>
  <si>
    <t>09/07/2016 10.44am</t>
  </si>
  <si>
    <t>09/07/2016 11.02am</t>
  </si>
  <si>
    <t>09/07/2016 11.10am</t>
  </si>
  <si>
    <t>09/07/2016 11.58am</t>
  </si>
  <si>
    <t>09/07/2016 12.07pm</t>
  </si>
  <si>
    <t>09/07/2016 2.13pm</t>
  </si>
  <si>
    <t>09/07/2016 2.37pm</t>
  </si>
  <si>
    <t>09/07/2016 2.43pm</t>
  </si>
  <si>
    <t>09/07/2016 2.59pm</t>
  </si>
  <si>
    <t>09/07/2016 3.06pm</t>
  </si>
  <si>
    <t>陳金輝 先生</t>
  </si>
  <si>
    <t>D282965</t>
  </si>
  <si>
    <t>RAH9956</t>
  </si>
  <si>
    <t>09/07/2016 10.46am</t>
  </si>
  <si>
    <t>09/07/2016 10.45am</t>
  </si>
  <si>
    <t>09/07/2016 11.53am</t>
  </si>
  <si>
    <t>09/07/2016 2.14pm</t>
  </si>
  <si>
    <t>09/07/2016 3.58pm</t>
  </si>
  <si>
    <t>09/07/2016 12.35pm</t>
  </si>
  <si>
    <t>09/07/2016 12.31pm</t>
  </si>
  <si>
    <t>11/07/2016 9.00am</t>
  </si>
  <si>
    <t>11/07/2016 4.00pm</t>
  </si>
  <si>
    <t>09/07/2016 9.52am</t>
  </si>
  <si>
    <t>09/07/2016 11.44am</t>
  </si>
  <si>
    <t>11/07/2016 6.00pm</t>
  </si>
  <si>
    <t>楊德文 先生</t>
  </si>
  <si>
    <t>5A74482</t>
  </si>
  <si>
    <t>ALB2818</t>
  </si>
  <si>
    <t>09/07/2016 9.55am</t>
  </si>
  <si>
    <t>09/07/2016 10.01am</t>
  </si>
  <si>
    <t>09/07/2016 11.38am</t>
  </si>
  <si>
    <t>09/07/2016 11.39am</t>
  </si>
  <si>
    <t>09/07/2016 11.40am</t>
  </si>
  <si>
    <t>09/07/2016 3.00pm</t>
  </si>
  <si>
    <t>09/07/2016 1.27pm</t>
  </si>
  <si>
    <t>09/07/2016 9.36am</t>
  </si>
  <si>
    <t>09/07/2016 11.03am</t>
  </si>
  <si>
    <t>09/07/2016 11.14am</t>
  </si>
  <si>
    <t>09/07/2016 11.15am</t>
  </si>
  <si>
    <t>施旻宏 先生</t>
  </si>
  <si>
    <t>T642662</t>
  </si>
  <si>
    <t>RAJ2011</t>
  </si>
  <si>
    <t>09/07/2016 1.25pm</t>
  </si>
  <si>
    <t>09/07/2016 1.19pm</t>
  </si>
  <si>
    <t>09/07/2016 1.31pm</t>
  </si>
  <si>
    <t>09/07/2016 2.38pm</t>
  </si>
  <si>
    <t>09/07/2016 2.58pm</t>
  </si>
  <si>
    <t>09/07/2016 3.38pm</t>
  </si>
  <si>
    <t>方文 先生</t>
  </si>
  <si>
    <t>NR24568</t>
  </si>
  <si>
    <t>AGU1035</t>
  </si>
  <si>
    <t>09/07/2016 1.55pm</t>
  </si>
  <si>
    <t>09/07/2016 2.08pm</t>
  </si>
  <si>
    <t>09/07/2016 2.05pm</t>
  </si>
  <si>
    <t>09/07/2016 3.22pm</t>
  </si>
  <si>
    <t>09/07/2016 3.24pm</t>
  </si>
  <si>
    <t>09/07/2016 5.09pm</t>
  </si>
  <si>
    <t>09/07/2016 10.00am</t>
  </si>
  <si>
    <t>09/07/2016 10.02am</t>
  </si>
  <si>
    <t>09/07/2016 10.48am</t>
  </si>
  <si>
    <t>09/07/2016 12.29pm</t>
  </si>
  <si>
    <t>09/07/2016 2.34pm</t>
  </si>
  <si>
    <t>林怡如 小姐</t>
  </si>
  <si>
    <t>G102687</t>
  </si>
  <si>
    <t>RBB2311</t>
  </si>
  <si>
    <t>11/07/2016 9.33am</t>
  </si>
  <si>
    <t>09/07/2016 9.44am</t>
  </si>
  <si>
    <t>09/07/2016 9.43am</t>
  </si>
  <si>
    <t>09/07/2016 10.21am</t>
  </si>
  <si>
    <t>11/07/2016 3.00pm</t>
  </si>
  <si>
    <t>11/07/2016 8.45am</t>
  </si>
  <si>
    <t>11/07/2016 8.57am</t>
  </si>
  <si>
    <t>11/07/2016 8.55am</t>
  </si>
  <si>
    <t>11/07/2016 9.04am</t>
  </si>
  <si>
    <t>侯岱汶 女士</t>
  </si>
  <si>
    <t>NN75089</t>
  </si>
  <si>
    <t>6730R8</t>
  </si>
  <si>
    <t>10/07/2016 9.20am</t>
  </si>
  <si>
    <t>10/07/2016 9.25am</t>
  </si>
  <si>
    <t>10/07/2016 9.30am</t>
  </si>
  <si>
    <t>10/07/2016 10.34am</t>
  </si>
  <si>
    <t>10/07/2016 11.42am</t>
  </si>
  <si>
    <t>10/07/2016 12.30pm</t>
  </si>
  <si>
    <t>09/07/2016 11.07am</t>
  </si>
  <si>
    <t>09/07/2016 2.11pm</t>
  </si>
  <si>
    <t>林建良 先生</t>
  </si>
  <si>
    <t>DY02963</t>
  </si>
  <si>
    <t>1866S2</t>
  </si>
  <si>
    <t>09/07/2016 9.40am</t>
  </si>
  <si>
    <t>09/07/2016 9.50am</t>
  </si>
  <si>
    <t>09/07/2016 9.56am</t>
  </si>
  <si>
    <t>09/07/2016 11.35am</t>
  </si>
  <si>
    <t>09/07/2016 12.11pm</t>
  </si>
  <si>
    <t>何苑青 小姐</t>
  </si>
  <si>
    <t>10/07/2016 10.27am</t>
  </si>
  <si>
    <t>10/07/2016 10.39am</t>
  </si>
  <si>
    <t>10/07/2016 10.37am</t>
  </si>
  <si>
    <t>10/07/2016 10.43am</t>
  </si>
  <si>
    <t>10/07/2016 11.53am</t>
  </si>
  <si>
    <t>10/07/2016 11.57am</t>
  </si>
  <si>
    <t>10/07/2016 12.09pm</t>
  </si>
  <si>
    <t>蔡伊在 先生</t>
  </si>
  <si>
    <t>10/07/2016 1.47pm</t>
  </si>
  <si>
    <t>10/07/2016 2.05pm</t>
  </si>
  <si>
    <t>10/07/2016 2.02pm</t>
  </si>
  <si>
    <t>10/07/2016 2.21pm</t>
  </si>
  <si>
    <t>10/07/2016 4.11pm</t>
  </si>
  <si>
    <t>10/07/2016 4.16pm</t>
  </si>
  <si>
    <t>10/07/2016 6.00pm</t>
  </si>
  <si>
    <t>10/07/2016 4.22pm</t>
  </si>
  <si>
    <t>09/07/2016 10.30am</t>
  </si>
  <si>
    <t>09/07/2016 10.47am</t>
  </si>
  <si>
    <t>09/07/2016 10.43am</t>
  </si>
  <si>
    <t>09/07/2016 10.55am</t>
  </si>
  <si>
    <t>09/07/2016 4.47pm</t>
  </si>
  <si>
    <t>09/07/2016 5.16pm</t>
  </si>
  <si>
    <t>09/07/2016 5.42pm</t>
  </si>
  <si>
    <t>09/07/2016 11.57am</t>
  </si>
  <si>
    <t>09/07/2016 11.56am</t>
  </si>
  <si>
    <t>09/07/2016 12.04pm</t>
  </si>
  <si>
    <t>09/07/2016 4.27pm</t>
  </si>
  <si>
    <t>09/07/2016 10.40am</t>
  </si>
  <si>
    <t>09/07/2016 10.56am</t>
  </si>
  <si>
    <t>09/07/2016 10.22am</t>
  </si>
  <si>
    <t>09/07/2016 10.32am</t>
  </si>
  <si>
    <t>王金煌 先生</t>
  </si>
  <si>
    <t>NN95017</t>
  </si>
  <si>
    <t>ANA3011</t>
  </si>
  <si>
    <t>09/07/2016 9.42am</t>
  </si>
  <si>
    <t>09/07/2016 9.54am</t>
  </si>
  <si>
    <t>09/07/2016 10.06am</t>
  </si>
  <si>
    <t>09/07/2016 11.34am</t>
  </si>
  <si>
    <t>09/07/2016 11.36am</t>
  </si>
  <si>
    <t>09/07/2016 12.13pm</t>
  </si>
  <si>
    <t>許慧珊 小姐</t>
  </si>
  <si>
    <t>0H65941</t>
  </si>
  <si>
    <t>AKR8921</t>
  </si>
  <si>
    <t>09/07/2016 11.24am</t>
  </si>
  <si>
    <t>09/07/2016 11.26am</t>
  </si>
  <si>
    <t>09/07/2016 11.43am</t>
  </si>
  <si>
    <t>09/07/2016 1.47pm</t>
  </si>
  <si>
    <t>09/07/2016 1.51pm</t>
  </si>
  <si>
    <t>09/07/2016 3.30pm</t>
  </si>
  <si>
    <t>09/07/2016 2.54pm</t>
  </si>
  <si>
    <t>郭金源 先生</t>
  </si>
  <si>
    <t>LY71906</t>
  </si>
  <si>
    <t>3006QW</t>
  </si>
  <si>
    <t>09/07/2016 8.55am</t>
  </si>
  <si>
    <t>09/07/2016 9.46am</t>
  </si>
  <si>
    <t>09/07/2016 9.45am</t>
  </si>
  <si>
    <t>09/07/2016 10.42am</t>
  </si>
  <si>
    <t>09/07/2016 12.22pm</t>
  </si>
  <si>
    <t>09/07/2016 12.23pm</t>
  </si>
  <si>
    <t>09/07/2016 12.51pm</t>
  </si>
  <si>
    <t>高銀泉 先生</t>
  </si>
  <si>
    <t>09/07/2016 1.40pm</t>
  </si>
  <si>
    <t>09/07/2016 1.53pm</t>
  </si>
  <si>
    <t>09/07/2016 1.52pm</t>
  </si>
  <si>
    <t>09/07/2016 2.01pm</t>
  </si>
  <si>
    <t>09/07/2016 3.40pm</t>
  </si>
  <si>
    <t>09/07/2016 3.50pm</t>
  </si>
  <si>
    <t>09/07/2016 5.28pm</t>
  </si>
  <si>
    <t>李林愛玉 女士</t>
  </si>
  <si>
    <t>09/07/2016 10.13am</t>
  </si>
  <si>
    <t>09/07/2016 10.33am</t>
  </si>
  <si>
    <t>09/07/2016 11.32am</t>
  </si>
  <si>
    <t>09/07/2016 2.30pm</t>
  </si>
  <si>
    <t>09/07/2016 2.02pm</t>
  </si>
  <si>
    <t>陳雨良 先生</t>
  </si>
  <si>
    <t>09/07/2016 11.46am</t>
  </si>
  <si>
    <t>09/07/2016 12.17pm</t>
  </si>
  <si>
    <t>邱炎坤 先生</t>
  </si>
  <si>
    <t>NF67037</t>
  </si>
  <si>
    <t>7698FN</t>
  </si>
  <si>
    <t>09/07/2016 9.35am</t>
  </si>
  <si>
    <t>09/07/2016 10.26am</t>
  </si>
  <si>
    <t>09/07/2016 11.04am</t>
  </si>
  <si>
    <t>22/07/2016 5.30pm</t>
  </si>
  <si>
    <t>09/07/2016 10.25am</t>
  </si>
  <si>
    <t>09/07/2016 10.34am</t>
  </si>
  <si>
    <t>09/07/2016 12.19pm</t>
  </si>
  <si>
    <t>09/07/2016 5.14pm</t>
  </si>
  <si>
    <t>09/07/2016 12.14pm</t>
  </si>
  <si>
    <t>09/07/2016 12.10pm</t>
  </si>
  <si>
    <t>09/07/2016 3.36pm</t>
  </si>
  <si>
    <t>09/07/2016 3.46pm</t>
  </si>
  <si>
    <t>謝培汝 女士</t>
  </si>
  <si>
    <t>J169698</t>
  </si>
  <si>
    <t>7157J9</t>
  </si>
  <si>
    <t>09/07/2016 1.28pm</t>
  </si>
  <si>
    <t>09/07/2016 2.00pm</t>
  </si>
  <si>
    <t>09/07/2016 1.30pm</t>
  </si>
  <si>
    <t>09/07/2016 11.06am</t>
  </si>
  <si>
    <t>09/07/2016 12.42pm</t>
  </si>
  <si>
    <t>09/07/2016 1.48pm</t>
  </si>
  <si>
    <t>11/07/2016 5.30pm</t>
  </si>
  <si>
    <t>彭成龍 先生</t>
  </si>
  <si>
    <t>09/07/2016 2.40pm</t>
  </si>
  <si>
    <t>09/07/2016 3.41pm</t>
  </si>
  <si>
    <t>09/07/2016 3.39pm</t>
  </si>
  <si>
    <t>09/07/2016 3.48pm</t>
  </si>
  <si>
    <t>10/07/2016 5.30pm</t>
  </si>
  <si>
    <t>11/07/2016 8.46am</t>
  </si>
  <si>
    <t>11/07/2016 8.47am</t>
  </si>
  <si>
    <t>10/07/2016 5.00pm</t>
  </si>
  <si>
    <t>10/07/2016 5.04pm</t>
  </si>
  <si>
    <t>10/07/2016 5.07pm</t>
  </si>
  <si>
    <t>11/07/2016 8.50am</t>
  </si>
  <si>
    <t>11/07/2016 9.13am</t>
  </si>
  <si>
    <t>11/07/2016 9.05am</t>
  </si>
  <si>
    <t>呂文傑 先生</t>
  </si>
  <si>
    <t>D807490</t>
  </si>
  <si>
    <t>AKN7518</t>
  </si>
  <si>
    <t>10/07/2016 9.32am</t>
  </si>
  <si>
    <t>10/07/2016 9.59am</t>
  </si>
  <si>
    <t>10/07/2016 9.57am</t>
  </si>
  <si>
    <t>10/07/2016 10.06am</t>
  </si>
  <si>
    <t>10/07/2016 11.19am</t>
  </si>
  <si>
    <t>10/07/2016 11.51am</t>
  </si>
  <si>
    <t>10/07/2016 3.00pm</t>
  </si>
  <si>
    <t>10/07/2016 1.40pm</t>
  </si>
  <si>
    <t>10/07/2016 1.44pm</t>
  </si>
  <si>
    <t>10/07/2016 1.42pm</t>
  </si>
  <si>
    <t>10/07/2016 1.46pm</t>
  </si>
  <si>
    <t>10/07/2016 2.27pm</t>
  </si>
  <si>
    <t>10/07/2016 2.45pm</t>
  </si>
  <si>
    <t>陳招楊 先生</t>
  </si>
  <si>
    <t>V404924</t>
  </si>
  <si>
    <t>AKP8269</t>
  </si>
  <si>
    <t>10/07/2016 2.10pm</t>
  </si>
  <si>
    <t>10/07/2016 2.14pm</t>
  </si>
  <si>
    <t>10/07/2016 2.13pm</t>
  </si>
  <si>
    <t>10/07/2016 2.35pm</t>
  </si>
  <si>
    <t>王麗純 小姐</t>
  </si>
  <si>
    <t>C367888</t>
  </si>
  <si>
    <t>1888A6</t>
  </si>
  <si>
    <t>10/07/2016 1.39pm</t>
  </si>
  <si>
    <t>10/07/2016 3.23pm</t>
  </si>
  <si>
    <t>10/07/2016 3.19pm</t>
  </si>
  <si>
    <t>10/07/2016 3.06pm</t>
  </si>
  <si>
    <t>10/07/2016 3.10pm</t>
  </si>
  <si>
    <t>10/07/2016 3.08pm</t>
  </si>
  <si>
    <t>10/07/2016 3.12pm</t>
  </si>
  <si>
    <t>10/07/2016 3.24pm</t>
  </si>
  <si>
    <t>10/07/2016 3.45pm</t>
  </si>
  <si>
    <t>10/07/2016 4.06pm</t>
  </si>
  <si>
    <t>10/07/2016 4.57pm</t>
  </si>
  <si>
    <t>10/07/2016 4.56pm</t>
  </si>
  <si>
    <t>11/07/2016 2.30pm</t>
  </si>
  <si>
    <t>11/07/2016 8.30am</t>
  </si>
  <si>
    <t>11/07/2016 8.52am</t>
  </si>
  <si>
    <t>11/07/2016 8.58am</t>
  </si>
  <si>
    <t>11/07/2016 9.02am</t>
  </si>
  <si>
    <t>11/07/2016 9.06am</t>
  </si>
  <si>
    <t>11/07/2016 10.00am</t>
  </si>
  <si>
    <t>AQR8989</t>
  </si>
  <si>
    <t>11/07/2016 9.10am</t>
  </si>
  <si>
    <t>11/07/2016 9.07am</t>
  </si>
  <si>
    <t>11/07/2016 2.00pm</t>
  </si>
  <si>
    <t>L3.A1.R2</t>
    <phoneticPr fontId="2" type="noConversion"/>
  </si>
  <si>
    <t>A5.R24</t>
    <phoneticPr fontId="2" type="noConversion"/>
  </si>
  <si>
    <t>L3.R3</t>
    <phoneticPr fontId="2" type="noConversion"/>
  </si>
  <si>
    <t>A1.R1234</t>
    <phoneticPr fontId="2" type="noConversion"/>
  </si>
  <si>
    <t>A1.R13</t>
    <phoneticPr fontId="2" type="noConversion"/>
  </si>
  <si>
    <t>R1</t>
    <phoneticPr fontId="2" type="noConversion"/>
  </si>
  <si>
    <t>L23.A15.R23</t>
    <phoneticPr fontId="2" type="noConversion"/>
  </si>
  <si>
    <t>L5</t>
    <phoneticPr fontId="2" type="noConversion"/>
  </si>
  <si>
    <t>L1.R4</t>
    <phoneticPr fontId="2" type="noConversion"/>
  </si>
  <si>
    <t>A5.R12</t>
    <phoneticPr fontId="2" type="noConversion"/>
  </si>
  <si>
    <t>L34.A12</t>
    <phoneticPr fontId="2" type="noConversion"/>
  </si>
  <si>
    <t>L1.R13</t>
    <phoneticPr fontId="2" type="noConversion"/>
  </si>
  <si>
    <t>A1.R3</t>
    <phoneticPr fontId="2" type="noConversion"/>
  </si>
  <si>
    <t>L3.A5.R3</t>
    <phoneticPr fontId="2" type="noConversion"/>
  </si>
  <si>
    <t>11/07/2016 11.42am</t>
  </si>
  <si>
    <t>11/07/2016 4.22pm</t>
  </si>
  <si>
    <t>12/07/2016 5.30pm</t>
  </si>
  <si>
    <t>11/07/2016 11.51am</t>
  </si>
  <si>
    <t>11/07/2016 7.19pm</t>
  </si>
  <si>
    <t>11/07/2016 12.47pm</t>
  </si>
  <si>
    <t>11/07/2016 4.29pm</t>
  </si>
  <si>
    <t>11/07/2016 5.32pm</t>
  </si>
  <si>
    <t>12/07/2016 9.30am</t>
  </si>
  <si>
    <t>11/07/2016 3.33pm</t>
  </si>
  <si>
    <t>11/07/2016 3.34pm</t>
  </si>
  <si>
    <t>11/07/2016 4.15pm</t>
  </si>
  <si>
    <t>11/07/2016 5.29pm</t>
  </si>
  <si>
    <t>11/07/2016 10.45am</t>
  </si>
  <si>
    <t>11/07/2016 10.48am</t>
  </si>
  <si>
    <t>11/07/2016 10.47am</t>
  </si>
  <si>
    <t>11/07/2016 1.34pm</t>
  </si>
  <si>
    <t>11/07/2016 2.24pm</t>
  </si>
  <si>
    <t>11/07/2016 2.27pm</t>
  </si>
  <si>
    <t>11/07/2016 2.28pm</t>
  </si>
  <si>
    <t>11/07/2016 3.09pm</t>
  </si>
  <si>
    <t>宋珍妮 小姐</t>
  </si>
  <si>
    <t>NS99362</t>
  </si>
  <si>
    <t>AKW6880</t>
  </si>
  <si>
    <t>11/07/2016 10.12am</t>
  </si>
  <si>
    <t>11/07/2016 10.11am</t>
  </si>
  <si>
    <t>11/07/2016 10.55am</t>
  </si>
  <si>
    <t>11/07/2016 12.09pm</t>
  </si>
  <si>
    <t>11/07/2016 12.10pm</t>
  </si>
  <si>
    <t>11/07/2016 12.11pm</t>
  </si>
  <si>
    <t>11/07/2016 12.30pm</t>
  </si>
  <si>
    <t>11/07/2016 12.42pm</t>
  </si>
  <si>
    <t>11/07/2016 3.21pm</t>
  </si>
  <si>
    <t>11/07/2016 4.54pm</t>
  </si>
  <si>
    <t>11/07/2016 5.15pm</t>
  </si>
  <si>
    <t>11/07/2016 5.23pm</t>
  </si>
  <si>
    <t>11/07/2016 9.19am</t>
  </si>
  <si>
    <t>11/07/2016 9.27am</t>
  </si>
  <si>
    <t>11/07/2016 12.22pm</t>
  </si>
  <si>
    <t>11/07/2016 12.25pm</t>
  </si>
  <si>
    <t>11/07/2016 12.26pm</t>
  </si>
  <si>
    <t>11/07/2016 4.37pm</t>
  </si>
  <si>
    <t>林月嬌 女士</t>
  </si>
  <si>
    <t>NR24353</t>
  </si>
  <si>
    <t>AFG8196</t>
  </si>
  <si>
    <t>08/07/2016 9.13am</t>
  </si>
  <si>
    <t>11/07/2016 9.29am</t>
  </si>
  <si>
    <t>11/07/2016 9.21am</t>
  </si>
  <si>
    <t>11/07/2016 11.14am</t>
  </si>
  <si>
    <t>11/07/2016 11.24am</t>
  </si>
  <si>
    <t>11/07/2016 12.00pm</t>
  </si>
  <si>
    <t>11/07/2016 12.15pm</t>
  </si>
  <si>
    <t>11/07/2016 8.40am</t>
  </si>
  <si>
    <t>11/07/2016 9.32am</t>
  </si>
  <si>
    <t>11/07/2016 9.40am</t>
  </si>
  <si>
    <t>11/07/2016 3.43pm</t>
  </si>
  <si>
    <t>11/07/2016 3.45pm</t>
  </si>
  <si>
    <t>11/07/2016 4.34pm</t>
  </si>
  <si>
    <t>11/07/2016 4.40pm</t>
  </si>
  <si>
    <t>11/07/2016 5.28pm</t>
  </si>
  <si>
    <t>11/07/2016 5.31pm</t>
  </si>
  <si>
    <t>11/07/2016 6.36pm</t>
  </si>
  <si>
    <t>11/07/2016 10.24am</t>
  </si>
  <si>
    <t>11/07/2016 10.29am</t>
  </si>
  <si>
    <t>11/07/2016 10.23am</t>
  </si>
  <si>
    <t>11/07/2016 11.13am</t>
  </si>
  <si>
    <t>11/07/2016 3.37pm</t>
  </si>
  <si>
    <t>11/07/2016 3.38pm</t>
  </si>
  <si>
    <t>11/07/2016 4.44pm</t>
  </si>
  <si>
    <t>11/07/2016 5.04pm</t>
  </si>
  <si>
    <t>11/07/2016 5.05pm</t>
  </si>
  <si>
    <t>11/07/2016 8.43am</t>
  </si>
  <si>
    <t>11/07/2016 9.53am</t>
  </si>
  <si>
    <t>11/07/2016 9.50am</t>
  </si>
  <si>
    <t>11/07/2016 10.09am</t>
  </si>
  <si>
    <t>11/07/2016 3.58pm</t>
  </si>
  <si>
    <t>11/07/2016 4.01pm</t>
  </si>
  <si>
    <t>11/07/2016 5.27pm</t>
  </si>
  <si>
    <t>14/07/2016 5.30pm</t>
  </si>
  <si>
    <t>11/07/2016 10.10am</t>
  </si>
  <si>
    <t>11/07/2016 10.19am</t>
  </si>
  <si>
    <t>11/07/2016 10.15am</t>
  </si>
  <si>
    <t>11/07/2016 5.08pm</t>
  </si>
  <si>
    <t>鄭如鳳 小姐</t>
  </si>
  <si>
    <t>11/07/2016 9.23am</t>
  </si>
  <si>
    <t>11/07/2016 9.35am</t>
  </si>
  <si>
    <t>11/07/2016 11.22am</t>
  </si>
  <si>
    <t>11/07/2016 11.26am</t>
  </si>
  <si>
    <t>11/07/2016 12.33pm</t>
  </si>
  <si>
    <t>侯凱仁 先生</t>
  </si>
  <si>
    <t>D344133</t>
  </si>
  <si>
    <t>AAS9818</t>
  </si>
  <si>
    <t>11/07/2016 12.55pm</t>
  </si>
  <si>
    <t>11/07/2016 1.52pm</t>
  </si>
  <si>
    <t>11/07/2016 1.48pm</t>
  </si>
  <si>
    <t>11/07/2016 2.16pm</t>
  </si>
  <si>
    <t>11/07/2016 3.57pm</t>
  </si>
  <si>
    <t>11/07/2016 3.55pm</t>
  </si>
  <si>
    <t>11/07/2016 4.30pm</t>
  </si>
  <si>
    <t>11/07/2016 4.31pm</t>
  </si>
  <si>
    <t>12/07/2016 8.55am</t>
  </si>
  <si>
    <t>12/07/2016 3.00pm</t>
  </si>
  <si>
    <t>鄭基男 先生</t>
  </si>
  <si>
    <t>D174884</t>
  </si>
  <si>
    <t>AAS7028</t>
  </si>
  <si>
    <t>11/07/2016 9.34am</t>
  </si>
  <si>
    <t>11/07/2016 10.21am</t>
  </si>
  <si>
    <t>11/07/2016 12.01pm</t>
  </si>
  <si>
    <t>11/07/2016 12.48pm</t>
  </si>
  <si>
    <t>11/07/2016 12.53pm</t>
  </si>
  <si>
    <t>11/07/2016 1.22pm</t>
  </si>
  <si>
    <t>11/07/2016 1.44pm</t>
  </si>
  <si>
    <t>11/07/2016 1.53pm</t>
  </si>
  <si>
    <t>11/07/2016 11.20am</t>
  </si>
  <si>
    <t>11/07/2016 11.23am</t>
  </si>
  <si>
    <t>11/07/2016 1.50pm</t>
  </si>
  <si>
    <t>11/07/2016 2.33pm</t>
  </si>
  <si>
    <t>11/07/2016 2.59pm</t>
  </si>
  <si>
    <t>11/07/2016 4.23pm</t>
  </si>
  <si>
    <t>11/07/2016 4.17pm</t>
  </si>
  <si>
    <t>11/07/2016 4.42pm</t>
  </si>
  <si>
    <t>11/07/2016 1.40pm</t>
  </si>
  <si>
    <t>11/07/2016 2.03pm</t>
  </si>
  <si>
    <t>11/07/2016 2.01pm</t>
  </si>
  <si>
    <t>12/07/2016 4.30pm</t>
  </si>
  <si>
    <t>游志強 先生</t>
  </si>
  <si>
    <t>L971589</t>
  </si>
  <si>
    <t>AND0899</t>
  </si>
  <si>
    <t>11/07/2016 9.11am</t>
  </si>
  <si>
    <t>11/07/2016 9.48am</t>
  </si>
  <si>
    <t>12/07/2016 12.30pm</t>
  </si>
  <si>
    <t>莊志雄 先生</t>
  </si>
  <si>
    <t>0R58210</t>
  </si>
  <si>
    <t>RBC8518</t>
  </si>
  <si>
    <t>11/07/2016 9.24am</t>
  </si>
  <si>
    <t>11/07/2016 9.38am</t>
  </si>
  <si>
    <t>11/07/2016 2.06pm</t>
  </si>
  <si>
    <t>11/07/2016 11.27am</t>
  </si>
  <si>
    <t>11/07/2016 2.08pm</t>
  </si>
  <si>
    <t>11/07/2016 2.32pm</t>
  </si>
  <si>
    <t>11/07/2016 9.17am</t>
  </si>
  <si>
    <t>11/07/2016 9.14am</t>
  </si>
  <si>
    <t>11/07/2016 9.26am</t>
  </si>
  <si>
    <t>11/07/2016 2.47pm</t>
  </si>
  <si>
    <t>11/07/2016 3.01pm</t>
  </si>
  <si>
    <t>11/07/2016 10.07am</t>
  </si>
  <si>
    <t>11/07/2016 10.05am</t>
  </si>
  <si>
    <t>11/07/2016 11.10am</t>
  </si>
  <si>
    <t>11/07/2016 2.11pm</t>
  </si>
  <si>
    <t>11/07/2016 2.12pm</t>
  </si>
  <si>
    <t>11/07/2016 2.13pm</t>
  </si>
  <si>
    <t>11/07/2016 8.51pm</t>
  </si>
  <si>
    <t>11/07/2016 10.30am</t>
  </si>
  <si>
    <t>11/07/2016 10.32am</t>
  </si>
  <si>
    <t>11/07/2016 11.44am</t>
  </si>
  <si>
    <t>11/07/2016 12.02pm</t>
  </si>
  <si>
    <t>11/07/2016 3.14pm</t>
  </si>
  <si>
    <t>12/07/2016 8.40am</t>
  </si>
  <si>
    <t>12/07/2016 8.46am</t>
  </si>
  <si>
    <t>12/07/2016 8.44am</t>
  </si>
  <si>
    <t>黃明焜 先生</t>
  </si>
  <si>
    <t>DX71844</t>
  </si>
  <si>
    <t>AAE6288</t>
  </si>
  <si>
    <t>11/07/2016 10.40am</t>
  </si>
  <si>
    <t>11/07/2016 11.01am</t>
  </si>
  <si>
    <t>11/07/2016 10.59am</t>
  </si>
  <si>
    <t>11/07/2016 12.13pm</t>
  </si>
  <si>
    <t>11/07/2016 4.36pm</t>
  </si>
  <si>
    <t>11/07/2016 5.12pm</t>
  </si>
  <si>
    <t>11/07/2016 5.22pm</t>
  </si>
  <si>
    <t>11/07/2016 5.26pm</t>
  </si>
  <si>
    <t>11/07/2016 5.45pm</t>
  </si>
  <si>
    <t>吳修一 先生</t>
  </si>
  <si>
    <t>12/07/2016 8.50am</t>
  </si>
  <si>
    <t>12/07/2016 8.53am</t>
  </si>
  <si>
    <t>12/07/2016 10.00am</t>
  </si>
  <si>
    <t>許正義 先生</t>
  </si>
  <si>
    <t>0M01573</t>
  </si>
  <si>
    <t>AKT3330</t>
  </si>
  <si>
    <t>11/07/2016 1.15pm</t>
  </si>
  <si>
    <t>11/07/2016 1.07pm</t>
  </si>
  <si>
    <t>11/07/2016 3.05pm</t>
  </si>
  <si>
    <t>11/07/2016 3.11pm</t>
  </si>
  <si>
    <t>11/07/2016 5.20pm</t>
  </si>
  <si>
    <t>11/07/2016 10.38am</t>
  </si>
  <si>
    <t>11/07/2016 11.06am</t>
  </si>
  <si>
    <t>11/07/2016 11.53am</t>
  </si>
  <si>
    <t>11/07/2016 2.14pm</t>
  </si>
  <si>
    <t>11/07/2016 3.30pm</t>
  </si>
  <si>
    <t>11/07/2016 10.02am</t>
  </si>
  <si>
    <t>11/07/2016 9.52am</t>
  </si>
  <si>
    <t>11/07/2016 12.31pm</t>
  </si>
  <si>
    <t>翁悅英 女士</t>
  </si>
  <si>
    <t>VU72351</t>
  </si>
  <si>
    <t>AAE7667</t>
  </si>
  <si>
    <t>11/07/2016 10.17am</t>
  </si>
  <si>
    <t>11/07/2016 10.16am</t>
  </si>
  <si>
    <t>11/07/2016 1.32pm</t>
  </si>
  <si>
    <t>11/07/2016 10.20am</t>
  </si>
  <si>
    <t>11/07/2016 10.43am</t>
  </si>
  <si>
    <t>11/07/2016 11.50am</t>
  </si>
  <si>
    <t>11/07/2016 11.52am</t>
  </si>
  <si>
    <t>11/07/2016 12.17pm</t>
  </si>
  <si>
    <t>12/07/2016 11.10am</t>
  </si>
  <si>
    <t>11/07/2016 1.36pm</t>
  </si>
  <si>
    <t>11/07/2016 2.10pm</t>
  </si>
  <si>
    <t>11/07/2016 2.29pm</t>
  </si>
  <si>
    <t>25/07/2016 12.00pm</t>
  </si>
  <si>
    <t>林威存 先生</t>
  </si>
  <si>
    <t>11/07/2016 1.42pm</t>
  </si>
  <si>
    <t>11/07/2016 1.41pm</t>
  </si>
  <si>
    <t>11/07/2016 2.18pm</t>
  </si>
  <si>
    <t>11/07/2016 2.38pm</t>
  </si>
  <si>
    <t>11/07/2016 9.16am</t>
  </si>
  <si>
    <t>11/07/2016 9.20am</t>
  </si>
  <si>
    <t>11/07/2016 11.57am</t>
  </si>
  <si>
    <t>11/07/2016 7.50pm</t>
  </si>
  <si>
    <t>11/07/2016 7.53pm</t>
  </si>
  <si>
    <t>11/07/2016 9.25am</t>
  </si>
  <si>
    <t>11/07/2016 12.20pm</t>
  </si>
  <si>
    <t>11/07/2016 9.41am</t>
  </si>
  <si>
    <t>11/07/2016 9.56am</t>
  </si>
  <si>
    <t>11/07/2016 9.47am</t>
  </si>
  <si>
    <t>11/07/2016 9.44am</t>
  </si>
  <si>
    <t>11/07/2016 9.58am</t>
  </si>
  <si>
    <t>11/07/2016 12.28pm</t>
  </si>
  <si>
    <t>周薰惠 女士</t>
  </si>
  <si>
    <t>D361062</t>
  </si>
  <si>
    <t>AAR7398</t>
  </si>
  <si>
    <t>11/07/2016 10.54am</t>
  </si>
  <si>
    <t>11/07/2016 10.53am</t>
  </si>
  <si>
    <t>11/07/2016 2.43pm</t>
  </si>
  <si>
    <t>11/07/2016 5.35pm</t>
  </si>
  <si>
    <t>12/07/2016 10.30am</t>
  </si>
  <si>
    <t>11/07/2016 10.06am</t>
  </si>
  <si>
    <t>11/07/2016 10.18am</t>
  </si>
  <si>
    <t>11/07/2016 4.41pm</t>
  </si>
  <si>
    <t>11/07/2016 4.45pm</t>
  </si>
  <si>
    <t>11/07/2016 6.11pm</t>
  </si>
  <si>
    <t>11/07/2016 11.11am</t>
  </si>
  <si>
    <t>11/07/2016 12.23pm</t>
  </si>
  <si>
    <t>11/07/2016 12.27pm</t>
  </si>
  <si>
    <t>11/07/2016 12.44pm</t>
  </si>
  <si>
    <t>袁清維 先生</t>
  </si>
  <si>
    <t>D088580</t>
  </si>
  <si>
    <t>ANU5187</t>
  </si>
  <si>
    <t>535D GRAN TURISMO 5N81 Standar</t>
  </si>
  <si>
    <t>11/07/2016 12.32pm</t>
  </si>
  <si>
    <t>11/07/2016 1.25pm</t>
  </si>
  <si>
    <t>11/07/2016 1.26pm</t>
  </si>
  <si>
    <t>黃教瑜 先生</t>
  </si>
  <si>
    <t>11/07/2016 9.55am</t>
  </si>
  <si>
    <t>11/07/2016 11.09am</t>
  </si>
  <si>
    <t>11/07/2016 3.13pm</t>
  </si>
  <si>
    <t>DX12213</t>
  </si>
  <si>
    <t>9138J8</t>
  </si>
  <si>
    <t>11/07/2016 11.12am</t>
  </si>
  <si>
    <t>11/07/2016 2.39pm</t>
  </si>
  <si>
    <t>11/07/2016 2.40pm</t>
  </si>
  <si>
    <t>劉佩芙 女士</t>
  </si>
  <si>
    <t>F900862</t>
  </si>
  <si>
    <t>ABY7799</t>
  </si>
  <si>
    <t>11/07/2016 11.46am</t>
  </si>
  <si>
    <t>11/07/2016 11.47am</t>
  </si>
  <si>
    <t>11/07/2016 2.58pm</t>
  </si>
  <si>
    <t>12/07/2016 12.00pm</t>
  </si>
  <si>
    <t>張尚文 先生</t>
  </si>
  <si>
    <t>11/07/2016 1.45pm</t>
  </si>
  <si>
    <t>11/07/2016 2.34pm</t>
  </si>
  <si>
    <t>蕭宏騏 先生</t>
  </si>
  <si>
    <t>D173141</t>
  </si>
  <si>
    <t>AAR1666</t>
  </si>
  <si>
    <t>11/07/2016 12.59pm</t>
  </si>
  <si>
    <t>11/07/2016 1.49pm</t>
  </si>
  <si>
    <t>11/07/2016 3.40pm</t>
  </si>
  <si>
    <t>11/07/2016 3.41pm</t>
  </si>
  <si>
    <t>11/07/2016 3.42pm</t>
  </si>
  <si>
    <t>11/07/2016 10.41am</t>
  </si>
  <si>
    <t>11/07/2016 10.39am</t>
  </si>
  <si>
    <t>11/07/2016 12.04pm</t>
  </si>
  <si>
    <t>11/07/2016 1.24pm</t>
  </si>
  <si>
    <t>11/07/2016 10.35am</t>
  </si>
  <si>
    <t>11/07/2016 10.56am</t>
  </si>
  <si>
    <t>11/07/2016 1.55pm</t>
  </si>
  <si>
    <t>11/07/2016 5.21pm</t>
  </si>
  <si>
    <t>11/07/2016 11.07am</t>
  </si>
  <si>
    <t>11/07/2016 11.00am</t>
  </si>
  <si>
    <t>11/07/2016 2.41pm</t>
  </si>
  <si>
    <t>11/07/2016 6.29pm</t>
  </si>
  <si>
    <t>11/07/2016 11.08am</t>
  </si>
  <si>
    <t>11/07/2016 11.05am</t>
  </si>
  <si>
    <t>RBL5608</t>
  </si>
  <si>
    <t>11/07/2016 10.22am</t>
  </si>
  <si>
    <t>11/07/2016 11.21am</t>
  </si>
  <si>
    <t>11/07/2016 1.58pm</t>
  </si>
  <si>
    <t>11/07/2016 5.34pm</t>
  </si>
  <si>
    <t>蔡振騰 先生</t>
  </si>
  <si>
    <t>D175773</t>
  </si>
  <si>
    <t>AMX5799</t>
  </si>
  <si>
    <t>11/07/2016 11.33am</t>
  </si>
  <si>
    <t>11/07/2016 12.24pm</t>
  </si>
  <si>
    <t>11/07/2016 1.38pm</t>
  </si>
  <si>
    <t>11/07/2016 3.26pm</t>
  </si>
  <si>
    <t>11/07/2016 3.31pm</t>
  </si>
  <si>
    <t>11/07/2016 3.56pm</t>
  </si>
  <si>
    <t>11/07/2016 11.30am</t>
  </si>
  <si>
    <t>11/07/2016 1.31pm</t>
  </si>
  <si>
    <t>11/07/2016 1.30pm</t>
  </si>
  <si>
    <t>11/07/2016 4.07pm</t>
  </si>
  <si>
    <t>11/07/2016 4.21pm</t>
  </si>
  <si>
    <t>11/07/2016 4.52pm</t>
  </si>
  <si>
    <t>0G20008</t>
  </si>
  <si>
    <t>RAJ1880</t>
  </si>
  <si>
    <t>11/07/2016 2.17pm</t>
  </si>
  <si>
    <t>11/07/2016 4.58pm</t>
  </si>
  <si>
    <t>11/07/2016 5.01pm</t>
  </si>
  <si>
    <t>11/07/2016 5.02pm</t>
  </si>
  <si>
    <t>11/07/2016 6.07pm</t>
  </si>
  <si>
    <t>李華芳 女士</t>
  </si>
  <si>
    <t>E892558</t>
  </si>
  <si>
    <t>AAL5881</t>
  </si>
  <si>
    <t>林恩笙 先生</t>
  </si>
  <si>
    <t>2B12094</t>
  </si>
  <si>
    <t>RBC9293</t>
  </si>
  <si>
    <t>11/07/2016 12.12pm</t>
  </si>
  <si>
    <t>11/07/2016 2.56pm</t>
  </si>
  <si>
    <t>陳維萍 先生</t>
  </si>
  <si>
    <t>DY64024</t>
  </si>
  <si>
    <t>ABM5816</t>
  </si>
  <si>
    <t>11/07/2016 2.26pm</t>
  </si>
  <si>
    <t>11/07/2016 2.25pm</t>
  </si>
  <si>
    <t>11/07/2016 4.16pm</t>
  </si>
  <si>
    <t>11/07/2016 4.19pm</t>
  </si>
  <si>
    <t>裴惠娟 小姐</t>
  </si>
  <si>
    <t>F903282</t>
  </si>
  <si>
    <t>AKW8508</t>
  </si>
  <si>
    <t>11/07/2016 11.55am</t>
  </si>
  <si>
    <t>11/07/2016 1.51pm</t>
  </si>
  <si>
    <t>11/07/2016 4.05pm</t>
  </si>
  <si>
    <t>曾安宸 先生</t>
  </si>
  <si>
    <t>NA43440</t>
  </si>
  <si>
    <t>APC9515</t>
  </si>
  <si>
    <t>11/07/2016 1.00pm</t>
  </si>
  <si>
    <t>11/07/2016 1.46pm</t>
  </si>
  <si>
    <t>11/07/2016 1.56pm</t>
  </si>
  <si>
    <t>11/07/2016 3.08pm</t>
  </si>
  <si>
    <t>11/07/2016 3.24pm</t>
  </si>
  <si>
    <t>11/07/2016 3.48pm</t>
  </si>
  <si>
    <t>G334534</t>
  </si>
  <si>
    <t>ANB1851</t>
  </si>
  <si>
    <t>11/07/2016 2.02pm</t>
  </si>
  <si>
    <t>11/07/2016 7.34pm</t>
  </si>
  <si>
    <t>11/07/2016 6.48pm</t>
  </si>
  <si>
    <t>11/07/2016 9.41pm</t>
  </si>
  <si>
    <t>11/07/2016 2.22pm</t>
  </si>
  <si>
    <t>11/07/2016 2.21pm</t>
  </si>
  <si>
    <t>11/07/2016 7.10pm</t>
  </si>
  <si>
    <t>12/07/2016 8.54am</t>
  </si>
  <si>
    <t>NT24013</t>
  </si>
  <si>
    <t>ALA6152</t>
  </si>
  <si>
    <t>11/07/2016 5.42pm</t>
  </si>
  <si>
    <t>11/07/2016 6.55pm</t>
  </si>
  <si>
    <t>11/07/2016 2.45pm</t>
  </si>
  <si>
    <t>11/07/2016 2.55pm</t>
  </si>
  <si>
    <t>11/07/2016 2.54pm</t>
  </si>
  <si>
    <t>11/07/2016 3.04pm</t>
  </si>
  <si>
    <t>11/07/2016 3.36pm</t>
  </si>
  <si>
    <t>11/07/2016 3.54pm</t>
  </si>
  <si>
    <t>鄭杉益 先生</t>
  </si>
  <si>
    <t>NR17609</t>
  </si>
  <si>
    <t>ANN0778</t>
  </si>
  <si>
    <t>11/07/2016 3.17pm</t>
  </si>
  <si>
    <t>11/07/2016 4.25pm</t>
  </si>
  <si>
    <t>11/07/2016 4.28pm</t>
  </si>
  <si>
    <t>11/07/2016 5.03pm</t>
  </si>
  <si>
    <t>蘇祿衫 先生</t>
  </si>
  <si>
    <t>F391496</t>
  </si>
  <si>
    <t>4791T2</t>
  </si>
  <si>
    <t>11/07/2016 3.22pm</t>
  </si>
  <si>
    <t>11/07/2016 3.20pm</t>
  </si>
  <si>
    <t>11/07/2016 3.35pm</t>
  </si>
  <si>
    <t>11/07/2016 5.10pm</t>
  </si>
  <si>
    <t>11/07/2016 5.13pm</t>
  </si>
  <si>
    <t>11/07/2016 5.14pm</t>
  </si>
  <si>
    <t>11/07/2016 6.10pm</t>
  </si>
  <si>
    <t>李金璋 先生</t>
  </si>
  <si>
    <t>0R57581</t>
  </si>
  <si>
    <t>ANX5968</t>
  </si>
  <si>
    <t>11/07/2016 6.16pm</t>
  </si>
  <si>
    <t>12/07/2016 8.56am</t>
  </si>
  <si>
    <t>詹睿宏 先生</t>
  </si>
  <si>
    <t>11/07/2016 3.52pm</t>
  </si>
  <si>
    <t>陳國華 先生</t>
  </si>
  <si>
    <t>CW41806</t>
  </si>
  <si>
    <t>2218VL</t>
  </si>
  <si>
    <t>11/07/2016 3.53pm</t>
  </si>
  <si>
    <t>11/07/2016 4.12pm</t>
  </si>
  <si>
    <t>11/07/2016 5.58pm</t>
  </si>
  <si>
    <t>林啟進 先生</t>
  </si>
  <si>
    <t>C623043</t>
  </si>
  <si>
    <t>5861G3</t>
  </si>
  <si>
    <t>11/07/2016 11.16am</t>
  </si>
  <si>
    <t>11/07/2016 4.46pm</t>
  </si>
  <si>
    <t>14/07/2016 12.00pm</t>
  </si>
  <si>
    <t>鄭寶釧 先生</t>
  </si>
  <si>
    <t>0R57342</t>
  </si>
  <si>
    <t>RBC6898</t>
  </si>
  <si>
    <t>11/07/2016 5.40pm</t>
  </si>
  <si>
    <t>11/07/2016 8.47pm</t>
  </si>
  <si>
    <t>11/07/2016 9.00pm</t>
  </si>
  <si>
    <t>12/07/2016 8.30am</t>
  </si>
  <si>
    <t>12/07/2016 8.36am</t>
  </si>
  <si>
    <t>12/07/2016 8.35am</t>
  </si>
  <si>
    <t>09/07/2016 9.17am</t>
  </si>
  <si>
    <t>11/07/2016 5.46pm</t>
  </si>
  <si>
    <t>11/07/2016 5.38pm</t>
  </si>
  <si>
    <t>11/07/2016 7.57pm</t>
  </si>
  <si>
    <t>16/07/2016 12.00pm</t>
  </si>
  <si>
    <t>12/07/2016 11.30am</t>
  </si>
  <si>
    <t>11/07/2016 6.37pm</t>
  </si>
  <si>
    <t>黃星祥 先生</t>
  </si>
  <si>
    <t>V251592</t>
  </si>
  <si>
    <t>AGS7858</t>
  </si>
  <si>
    <t>11/07/2016 6.32pm</t>
  </si>
  <si>
    <t>11/07/2016 6.30pm</t>
  </si>
  <si>
    <t>11/07/2016 6.41pm</t>
  </si>
  <si>
    <t>曾鈺惠 女士</t>
  </si>
  <si>
    <t>P627729</t>
  </si>
  <si>
    <t>AGS6098</t>
  </si>
  <si>
    <t>09/07/2016 10.50am</t>
  </si>
  <si>
    <t>謝欣如 小姐</t>
  </si>
  <si>
    <t>TL92428</t>
  </si>
  <si>
    <t>1129W3</t>
  </si>
  <si>
    <t>COOPER S US A MF83 For Worksho</t>
  </si>
  <si>
    <t>11/07/2016 7.08pm</t>
  </si>
  <si>
    <t>11/07/2016 2.15pm</t>
  </si>
  <si>
    <t>11/07/2016 7.28pm</t>
  </si>
  <si>
    <t>11/07/2016 7.29pm</t>
  </si>
  <si>
    <t>11/07/2016 7.33pm</t>
  </si>
  <si>
    <t>11/07/2016 7.24pm</t>
  </si>
  <si>
    <t>15/07/2016 3.30pm</t>
  </si>
  <si>
    <t>王靖華 小姐</t>
  </si>
  <si>
    <t>E887207</t>
  </si>
  <si>
    <t>0200T2</t>
  </si>
  <si>
    <t>11/07/2016 8.36pm</t>
  </si>
  <si>
    <t>11/07/2016 8.35pm</t>
  </si>
  <si>
    <t>11/07/2016 7.44pm</t>
  </si>
  <si>
    <t>李庭竹 先生</t>
  </si>
  <si>
    <t>NR16931</t>
  </si>
  <si>
    <t>AGT0708</t>
  </si>
  <si>
    <t>11/07/2016 7.00pm</t>
  </si>
  <si>
    <t>11/07/2016 8.07pm</t>
  </si>
  <si>
    <t>11/07/2016 8.06pm</t>
  </si>
  <si>
    <t>13/07/2016 5.30pm</t>
  </si>
  <si>
    <t>11/07/2016 7.58pm</t>
  </si>
  <si>
    <t>11/07/2016 8.12pm</t>
  </si>
  <si>
    <t>18/07/2016 3.00pm</t>
  </si>
  <si>
    <t>蕭涵云 小姐</t>
  </si>
  <si>
    <t>11/07/2016 8.25pm</t>
  </si>
  <si>
    <t>15/07/2016 12.30pm</t>
  </si>
  <si>
    <t>A6</t>
    <phoneticPr fontId="2" type="noConversion"/>
  </si>
  <si>
    <t>A5.R3</t>
    <phoneticPr fontId="2" type="noConversion"/>
  </si>
  <si>
    <t>A15.R4</t>
    <phoneticPr fontId="2" type="noConversion"/>
  </si>
  <si>
    <t>L23</t>
    <phoneticPr fontId="2" type="noConversion"/>
  </si>
  <si>
    <t>A1</t>
    <phoneticPr fontId="2" type="noConversion"/>
  </si>
  <si>
    <t>L3</t>
    <phoneticPr fontId="2" type="noConversion"/>
  </si>
  <si>
    <t>R2</t>
    <phoneticPr fontId="2" type="noConversion"/>
  </si>
  <si>
    <t>L1234.A1</t>
    <phoneticPr fontId="2" type="noConversion"/>
  </si>
  <si>
    <t>L3.R24</t>
    <phoneticPr fontId="2" type="noConversion"/>
  </si>
  <si>
    <t>R1</t>
    <phoneticPr fontId="2" type="noConversion"/>
  </si>
  <si>
    <t>L4</t>
    <phoneticPr fontId="2" type="noConversion"/>
  </si>
  <si>
    <t>L1234.A15.R234</t>
    <phoneticPr fontId="2" type="noConversion"/>
  </si>
  <si>
    <t>A5</t>
    <phoneticPr fontId="2" type="noConversion"/>
  </si>
  <si>
    <t>L13.A1.R2</t>
    <phoneticPr fontId="2" type="noConversion"/>
  </si>
  <si>
    <t>A5</t>
    <phoneticPr fontId="2" type="noConversion"/>
  </si>
  <si>
    <t>R34</t>
    <phoneticPr fontId="2" type="noConversion"/>
  </si>
  <si>
    <t>L3.R3</t>
    <phoneticPr fontId="2" type="noConversion"/>
  </si>
  <si>
    <t>L4.R1</t>
    <phoneticPr fontId="2" type="noConversion"/>
  </si>
  <si>
    <t>L2.A1.R2</t>
    <phoneticPr fontId="2" type="noConversion"/>
  </si>
  <si>
    <t>A12.R1</t>
    <phoneticPr fontId="2" type="noConversion"/>
  </si>
  <si>
    <t>L14.A125.R12</t>
    <phoneticPr fontId="2" type="noConversion"/>
  </si>
  <si>
    <t>12/07/2016 1.44pm</t>
  </si>
  <si>
    <t>12/07/2016 1.53pm</t>
  </si>
  <si>
    <t>12/07/2016 1.54pm</t>
  </si>
  <si>
    <t>12/07/2016 3.18pm</t>
  </si>
  <si>
    <t>12/07/2016 9.50am</t>
  </si>
  <si>
    <t>12/07/2016 10.29am</t>
  </si>
  <si>
    <t>12/07/2016 10.46am</t>
  </si>
  <si>
    <t>12/07/2016 11.14am</t>
  </si>
  <si>
    <t>12/07/2016 11.15am</t>
  </si>
  <si>
    <t>12/07/2016 3.45pm</t>
  </si>
  <si>
    <t>12/07/2016 3.51pm</t>
  </si>
  <si>
    <t>18/07/2016 5.30pm</t>
  </si>
  <si>
    <t>13/07/2016 8.52am</t>
  </si>
  <si>
    <t>13/07/2016 8.56am</t>
  </si>
  <si>
    <t>13/07/2016 5.00pm</t>
  </si>
  <si>
    <t>12/07/2016 11.26am</t>
  </si>
  <si>
    <t>12/07/2016 1.30pm</t>
  </si>
  <si>
    <t>12/07/2016 5.07pm</t>
  </si>
  <si>
    <t>12/07/2016 5.12pm</t>
  </si>
  <si>
    <t>林照揮 先生</t>
  </si>
  <si>
    <t>12/07/2016 4.18pm</t>
  </si>
  <si>
    <t>12/07/2016 4.20pm</t>
  </si>
  <si>
    <t>12/07/2016 4.26pm</t>
  </si>
  <si>
    <t>ARN7366</t>
  </si>
  <si>
    <t>08/07/2016 9.45am</t>
  </si>
  <si>
    <t>12/07/2016 9.56am</t>
  </si>
  <si>
    <t>12/07/2016 9.53am</t>
  </si>
  <si>
    <t>12/07/2016 10.42am</t>
  </si>
  <si>
    <t>12/07/2016 4.01pm</t>
  </si>
  <si>
    <t>12/07/2016 4.05pm</t>
  </si>
  <si>
    <t>12/07/2016 5.13pm</t>
  </si>
  <si>
    <t>魏嘉玲 女士</t>
  </si>
  <si>
    <t>NR15630</t>
  </si>
  <si>
    <t>AAX8978</t>
  </si>
  <si>
    <t>12/07/2016 9.08am</t>
  </si>
  <si>
    <t>12/07/2016 9.07am</t>
  </si>
  <si>
    <t>12/07/2016 9.20am</t>
  </si>
  <si>
    <t>12/07/2016 10.38am</t>
  </si>
  <si>
    <t>12/07/2016 10.47am</t>
  </si>
  <si>
    <t>12/07/2016 10.17am</t>
  </si>
  <si>
    <t>12/07/2016 10.14am</t>
  </si>
  <si>
    <t>12/07/2016 11.29am</t>
  </si>
  <si>
    <t>12/07/2016 2.39pm</t>
  </si>
  <si>
    <t>12/07/2016 3.02pm</t>
  </si>
  <si>
    <t>12/07/2016 3.26pm</t>
  </si>
  <si>
    <t>12/07/2016 10.21am</t>
  </si>
  <si>
    <t>12/07/2016 10.19am</t>
  </si>
  <si>
    <t>12/07/2016 12.23pm</t>
  </si>
  <si>
    <t>12/07/2016 3.06pm</t>
  </si>
  <si>
    <t>12/07/2016 3.28pm</t>
  </si>
  <si>
    <t>13/07/2016 8.47am</t>
  </si>
  <si>
    <t>12/07/2016 9.15am</t>
  </si>
  <si>
    <t>12/07/2016 9.42am</t>
  </si>
  <si>
    <t>12/07/2016 9.40am</t>
  </si>
  <si>
    <t>12/07/2016 5.41pm</t>
  </si>
  <si>
    <t>13/07/2016 3.00pm</t>
  </si>
  <si>
    <t>11/07/2016 0.00am</t>
  </si>
  <si>
    <t>12/07/2016 3.34pm</t>
  </si>
  <si>
    <t>12/07/2016 9.01am</t>
  </si>
  <si>
    <t>12/07/2016 10.15am</t>
  </si>
  <si>
    <t>12/07/2016 12.32pm</t>
  </si>
  <si>
    <t>12/07/2016 9.00am</t>
  </si>
  <si>
    <t>12/07/2016 9.02am</t>
  </si>
  <si>
    <t>12/07/2016 10.03am</t>
  </si>
  <si>
    <t>12/07/2016 11.00am</t>
  </si>
  <si>
    <t>12/07/2016 11.23am</t>
  </si>
  <si>
    <t>12/07/2016 11.22am</t>
  </si>
  <si>
    <t>12/07/2016 12.04pm</t>
  </si>
  <si>
    <t>12/07/2016 4.36pm</t>
  </si>
  <si>
    <t>12/07/2016 4.42pm</t>
  </si>
  <si>
    <t>13/07/2016 11.00am</t>
  </si>
  <si>
    <t>0R48072</t>
  </si>
  <si>
    <t>RBC3159</t>
  </si>
  <si>
    <t>12/07/2016 9.47am</t>
  </si>
  <si>
    <t>12/07/2016 11.37am</t>
  </si>
  <si>
    <t>12/07/2016 11.44am</t>
  </si>
  <si>
    <t>12/07/2016 2.20pm</t>
  </si>
  <si>
    <t>12/07/2016 8.15am</t>
  </si>
  <si>
    <t>12/07/2016 8.58am</t>
  </si>
  <si>
    <t>12/07/2016 8.57am</t>
  </si>
  <si>
    <t>12/07/2016 10.33am</t>
  </si>
  <si>
    <t>12/07/2016 12.13pm</t>
  </si>
  <si>
    <t>12/07/2016 12.25pm</t>
  </si>
  <si>
    <t>12/07/2016 2.30pm</t>
  </si>
  <si>
    <t>12/07/2016 9.04am</t>
  </si>
  <si>
    <t>12/07/2016 10.52am</t>
  </si>
  <si>
    <t>12/07/2016 1.51pm</t>
  </si>
  <si>
    <t>12/07/2016 1.52pm</t>
  </si>
  <si>
    <t>吳俊逸 先生</t>
  </si>
  <si>
    <t>0G08735</t>
  </si>
  <si>
    <t>AAS6821</t>
  </si>
  <si>
    <t>12/07/2016 2.38pm</t>
  </si>
  <si>
    <t>12/07/2016 3.11pm</t>
  </si>
  <si>
    <t>12/07/2016 5.38pm</t>
  </si>
  <si>
    <t>12/07/2016 5.39pm</t>
  </si>
  <si>
    <t>12/07/2016 10.40am</t>
  </si>
  <si>
    <t>12/07/2016 11.18am</t>
  </si>
  <si>
    <t>12/07/2016 1.56pm</t>
  </si>
  <si>
    <t>12/07/2016 2.16pm</t>
  </si>
  <si>
    <t>12/07/2016 2.17pm</t>
  </si>
  <si>
    <t>12/07/2016 4.00pm</t>
  </si>
  <si>
    <t>12/07/2016 4.31pm</t>
  </si>
  <si>
    <t>12/07/2016 9.58am</t>
  </si>
  <si>
    <t>12/07/2016 2.00pm</t>
  </si>
  <si>
    <t>12/07/2016 5.09pm</t>
  </si>
  <si>
    <t>12/07/2016 5.14pm</t>
  </si>
  <si>
    <t>12/07/2016 9.10am</t>
  </si>
  <si>
    <t>12/07/2016 9.31am</t>
  </si>
  <si>
    <t>12/07/2016 9.27am</t>
  </si>
  <si>
    <t>12/07/2016 2.35pm</t>
  </si>
  <si>
    <t>12/07/2016 3.37pm</t>
  </si>
  <si>
    <t>12/07/2016 2.07pm</t>
  </si>
  <si>
    <t>12/07/2016 2.05pm</t>
  </si>
  <si>
    <t>12/07/2016 4.17pm</t>
  </si>
  <si>
    <t>12/07/2016 4.43pm</t>
  </si>
  <si>
    <t>吳政隆 先生</t>
  </si>
  <si>
    <t>0N37116</t>
  </si>
  <si>
    <t>AKY9678</t>
  </si>
  <si>
    <t>12/07/2016 1.10pm</t>
  </si>
  <si>
    <t>12/07/2016 1.29pm</t>
  </si>
  <si>
    <t>12/07/2016 1.28pm</t>
  </si>
  <si>
    <t>12/07/2016 2.18pm</t>
  </si>
  <si>
    <t>12/07/2016 2.23pm</t>
  </si>
  <si>
    <t>12/07/2016 2.43pm</t>
  </si>
  <si>
    <t>12/07/2016 2.57pm</t>
  </si>
  <si>
    <t>12/07/2016 4.24pm</t>
  </si>
  <si>
    <t>呂朝陽 先生</t>
  </si>
  <si>
    <t>NS99329</t>
  </si>
  <si>
    <t>ANA0356</t>
  </si>
  <si>
    <t>12/07/2016 9.05am</t>
  </si>
  <si>
    <t>12/07/2016 10.31am</t>
  </si>
  <si>
    <t>12/07/2016 10.39am</t>
  </si>
  <si>
    <t>12/07/2016 11.20am</t>
  </si>
  <si>
    <t>閻怡如 小姐</t>
  </si>
  <si>
    <t>12/07/2016 9.38am</t>
  </si>
  <si>
    <t>12/07/2016 11.27am</t>
  </si>
  <si>
    <t>邱庭堅 先生</t>
  </si>
  <si>
    <t>12/07/2016 8.05am</t>
  </si>
  <si>
    <t>12/07/2016 9.48am</t>
  </si>
  <si>
    <t>12/07/2016 9.34am</t>
  </si>
  <si>
    <t>12/07/2016 10.11am</t>
  </si>
  <si>
    <t>12/07/2016 11.34am</t>
  </si>
  <si>
    <t>12/07/2016 11.43am</t>
  </si>
  <si>
    <t>12/07/2016 2.29pm</t>
  </si>
  <si>
    <t>12/07/2016 1.14pm</t>
  </si>
  <si>
    <t>12/07/2016 1.32pm</t>
  </si>
  <si>
    <t>12/07/2016 1.58pm</t>
  </si>
  <si>
    <t>12/07/2016 5.31pm</t>
  </si>
  <si>
    <t>12/07/2016 5.51pm</t>
  </si>
  <si>
    <t>陳冠庭 先生</t>
  </si>
  <si>
    <t>5C11718</t>
  </si>
  <si>
    <t>ANR9359</t>
  </si>
  <si>
    <t>12/07/2016 8.32am</t>
  </si>
  <si>
    <t>12/07/2016 8.52am</t>
  </si>
  <si>
    <t>12/07/2016 8.49am</t>
  </si>
  <si>
    <t>12/07/2016 4.51pm</t>
  </si>
  <si>
    <t>12/07/2016 5.15pm</t>
  </si>
  <si>
    <t>12/07/2016 5.16pm</t>
  </si>
  <si>
    <t>張君銘 先生</t>
  </si>
  <si>
    <t>D361275</t>
  </si>
  <si>
    <t>ABC0579</t>
  </si>
  <si>
    <t>12/07/2016 12.03pm</t>
  </si>
  <si>
    <t>12/07/2016 12.09pm</t>
  </si>
  <si>
    <t>12/07/2016 12.05pm</t>
  </si>
  <si>
    <t>12/07/2016 2.45pm</t>
  </si>
  <si>
    <t>12/07/2016 5.48pm</t>
  </si>
  <si>
    <t>詹益乾 先生</t>
  </si>
  <si>
    <t>0E24217</t>
  </si>
  <si>
    <t>ALN7756</t>
  </si>
  <si>
    <t>12/07/2016 1.12pm</t>
  </si>
  <si>
    <t>12/07/2016 1.34pm</t>
  </si>
  <si>
    <t>12/07/2016 3.13pm</t>
  </si>
  <si>
    <t>12/07/2016 11.13am</t>
  </si>
  <si>
    <t>12/07/2016 9.35am</t>
  </si>
  <si>
    <t>12/07/2016 9.33am</t>
  </si>
  <si>
    <t>20/07/2016 11.30am</t>
  </si>
  <si>
    <t>鄧凱云 小姐</t>
  </si>
  <si>
    <t>0B71338</t>
  </si>
  <si>
    <t>ARS5598</t>
  </si>
  <si>
    <t>12/07/2016 9.16am</t>
  </si>
  <si>
    <t>12/07/2016 10.58am</t>
  </si>
  <si>
    <t>12/07/2016 3.42pm</t>
  </si>
  <si>
    <t>吳崇守 先生</t>
  </si>
  <si>
    <t>E853389</t>
  </si>
  <si>
    <t>9765J6</t>
  </si>
  <si>
    <t>12/07/2016 9.45am</t>
  </si>
  <si>
    <t>12/07/2016 9.41am</t>
  </si>
  <si>
    <t>12/07/2016 12.26pm</t>
  </si>
  <si>
    <t>12/07/2016 1.04pm</t>
  </si>
  <si>
    <t>12/07/2016 10.06am</t>
  </si>
  <si>
    <t>12/07/2016 10.23am</t>
  </si>
  <si>
    <t>12/07/2016 10.22am</t>
  </si>
  <si>
    <t>12/07/2016 12.11pm</t>
  </si>
  <si>
    <t>12/07/2016 3.50pm</t>
  </si>
  <si>
    <t>12/07/2016 4.07pm</t>
  </si>
  <si>
    <t>12/07/2016 6.11pm</t>
  </si>
  <si>
    <t>12/07/2016 9.52am</t>
  </si>
  <si>
    <t>12/07/2016 10.34am</t>
  </si>
  <si>
    <t>12/07/2016 11.58am</t>
  </si>
  <si>
    <t>12/07/2016 12.24pm</t>
  </si>
  <si>
    <t>12/07/2016 12.52pm</t>
  </si>
  <si>
    <t>童昭璘 女士</t>
  </si>
  <si>
    <t>NR24503</t>
  </si>
  <si>
    <t>AFJ3330</t>
  </si>
  <si>
    <t>12/07/2016 1.33pm</t>
  </si>
  <si>
    <t>12/07/2016 1.45pm</t>
  </si>
  <si>
    <t>12/07/2016 5.36pm</t>
  </si>
  <si>
    <t>12/07/2016 6.15pm</t>
  </si>
  <si>
    <t>張立菁 小姐</t>
  </si>
  <si>
    <t>C859500</t>
  </si>
  <si>
    <t>AKF3123</t>
  </si>
  <si>
    <t>12/07/2016 10.49am</t>
  </si>
  <si>
    <t>12/07/2016 10.45am</t>
  </si>
  <si>
    <t>12/07/2016 11.02am</t>
  </si>
  <si>
    <t>12/07/2016 2.50pm</t>
  </si>
  <si>
    <t>12/07/2016 2.56pm</t>
  </si>
  <si>
    <t>12/07/2016 3.30pm</t>
  </si>
  <si>
    <t>12/07/2016 4.06pm</t>
  </si>
  <si>
    <t>12/07/2016 4.03pm</t>
  </si>
  <si>
    <t>12/07/2016 4.08pm</t>
  </si>
  <si>
    <t>12/07/2016 5.03pm</t>
  </si>
  <si>
    <t>31/07/2016 5.30pm</t>
  </si>
  <si>
    <t>12/07/2016 12.14pm</t>
  </si>
  <si>
    <t>12/07/2016 2.49pm</t>
  </si>
  <si>
    <t>12/07/2016 3.41pm</t>
  </si>
  <si>
    <t>石錫勳 先生</t>
  </si>
  <si>
    <t>C537213</t>
  </si>
  <si>
    <t>12/07/2016 10.44am</t>
  </si>
  <si>
    <t>12/07/2016 11.31am</t>
  </si>
  <si>
    <t>12/07/2016 12.37pm</t>
  </si>
  <si>
    <t>12/07/2016 1.23pm</t>
  </si>
  <si>
    <t>李佳旺 先生</t>
  </si>
  <si>
    <t>5C12178</t>
  </si>
  <si>
    <t>ANZ2906</t>
  </si>
  <si>
    <t>12/07/2016 1.59pm</t>
  </si>
  <si>
    <t>12/07/2016 1.57pm</t>
  </si>
  <si>
    <t>12/07/2016 2.27pm</t>
  </si>
  <si>
    <t>12/07/2016 4.10pm</t>
  </si>
  <si>
    <t>12/07/2016 4.32pm</t>
  </si>
  <si>
    <t>陳清子 小姐</t>
  </si>
  <si>
    <t>12/07/2016 8.51am</t>
  </si>
  <si>
    <t>12/07/2016 9.14am</t>
  </si>
  <si>
    <t>12/07/2016 9.21am</t>
  </si>
  <si>
    <t>12/07/2016 10.37am</t>
  </si>
  <si>
    <t>12/07/2016 6.18pm</t>
  </si>
  <si>
    <t>楊三吉 先生</t>
  </si>
  <si>
    <t>E583431</t>
  </si>
  <si>
    <t>1800A8</t>
  </si>
  <si>
    <t>12/07/2016 9.11am</t>
  </si>
  <si>
    <t>12/07/2016 9.18am</t>
  </si>
  <si>
    <t>12/07/2016 11.48am</t>
  </si>
  <si>
    <t>12/07/2016 9.25am</t>
  </si>
  <si>
    <t>12/07/2016 10.01am</t>
  </si>
  <si>
    <t>12/07/2016 2.34pm</t>
  </si>
  <si>
    <t>黃義宏 先生</t>
  </si>
  <si>
    <t>G480072</t>
  </si>
  <si>
    <t>ARM9998</t>
  </si>
  <si>
    <t>12/07/2016 10.35am</t>
  </si>
  <si>
    <t>12/07/2016 10.54am</t>
  </si>
  <si>
    <t>12/07/2016 10.51am</t>
  </si>
  <si>
    <t>12/07/2016 10.59am</t>
  </si>
  <si>
    <t>12/07/2016 2.15pm</t>
  </si>
  <si>
    <t>12/07/2016 2.28pm</t>
  </si>
  <si>
    <t>12/07/2016 3.33pm</t>
  </si>
  <si>
    <t>12/07/2016 11.03am</t>
  </si>
  <si>
    <t>12/07/2016 11.33am</t>
  </si>
  <si>
    <t>12/07/2016 1.35pm</t>
  </si>
  <si>
    <t>12/07/2016 1.48pm</t>
  </si>
  <si>
    <t>12/07/2016 10.55am</t>
  </si>
  <si>
    <t>12/07/2016 11.42am</t>
  </si>
  <si>
    <t>12/07/2016 11.41am</t>
  </si>
  <si>
    <t>12/07/2016 11.55am</t>
  </si>
  <si>
    <t>12/07/2016 5.32pm</t>
  </si>
  <si>
    <t>14/07/2016 11.00am</t>
  </si>
  <si>
    <t>12/07/2016 9.55am</t>
  </si>
  <si>
    <t>12/07/2016 4.23pm</t>
  </si>
  <si>
    <t>左偉芳 小姐</t>
  </si>
  <si>
    <t>NT24398</t>
  </si>
  <si>
    <t>APF1288</t>
  </si>
  <si>
    <t>12/07/2016 4.53pm</t>
  </si>
  <si>
    <t>C655005</t>
  </si>
  <si>
    <t>8288ZT</t>
  </si>
  <si>
    <t>12/07/2016 4.15pm</t>
  </si>
  <si>
    <t>12/07/2016 4.33pm</t>
  </si>
  <si>
    <t>12/07/2016 7.45pm</t>
  </si>
  <si>
    <t>13/07/2016 8.51am</t>
  </si>
  <si>
    <t>13/07/2016 12.00pm</t>
  </si>
  <si>
    <t>12/07/2016 11.45am</t>
  </si>
  <si>
    <t>12/07/2016 11.47am</t>
  </si>
  <si>
    <t>12/07/2016 11.46am</t>
  </si>
  <si>
    <t>12/07/2016 11.53am</t>
  </si>
  <si>
    <t>12/07/2016 12.21pm</t>
  </si>
  <si>
    <t>12/07/2016 12.27pm</t>
  </si>
  <si>
    <t>0F14853</t>
  </si>
  <si>
    <t>AFF7275</t>
  </si>
  <si>
    <t>12/07/2016 12.10pm</t>
  </si>
  <si>
    <t>12/07/2016 12.20pm</t>
  </si>
  <si>
    <t>12/07/2016 1.36pm</t>
  </si>
  <si>
    <t>12/07/2016 2.24pm</t>
  </si>
  <si>
    <t>NN43961</t>
  </si>
  <si>
    <t>2268ZU</t>
  </si>
  <si>
    <t>12/07/2016 1.26pm</t>
  </si>
  <si>
    <t>12/07/2016 3.38pm</t>
  </si>
  <si>
    <t>12/07/2016 5.33pm</t>
  </si>
  <si>
    <t>林詹素燕 小姐</t>
  </si>
  <si>
    <t>D704244</t>
  </si>
  <si>
    <t>AGT2088</t>
  </si>
  <si>
    <t>13/07/2016 8.40am</t>
  </si>
  <si>
    <t>13/07/2016 8.49am</t>
  </si>
  <si>
    <t>13/07/2016 8.46am</t>
  </si>
  <si>
    <t>13/07/2016 8.58am</t>
  </si>
  <si>
    <t>12/07/2016 2.14pm</t>
  </si>
  <si>
    <t>12/07/2016 5.19pm</t>
  </si>
  <si>
    <t>12/07/2016 5.26pm</t>
  </si>
  <si>
    <t>12/07/2016 1.50pm</t>
  </si>
  <si>
    <t>12/07/2016 2.11pm</t>
  </si>
  <si>
    <t>12/07/2016 2.26pm</t>
  </si>
  <si>
    <t>12/07/2016 3.25pm</t>
  </si>
  <si>
    <t>12/07/2016 4.50pm</t>
  </si>
  <si>
    <t>黃慧芬 女士</t>
  </si>
  <si>
    <t>PA62189</t>
  </si>
  <si>
    <t>3163VC</t>
  </si>
  <si>
    <t>12/07/2016 2.02pm</t>
  </si>
  <si>
    <t>12/07/2016 2.32pm</t>
  </si>
  <si>
    <t>12/07/2016 2.09pm</t>
  </si>
  <si>
    <t>12/07/2016 2.40pm</t>
  </si>
  <si>
    <t>翁維宏 先生</t>
  </si>
  <si>
    <t>NR17806</t>
  </si>
  <si>
    <t>ANF3966</t>
  </si>
  <si>
    <t>12/07/2016 3.10pm</t>
  </si>
  <si>
    <t>12/07/2016 3.16pm</t>
  </si>
  <si>
    <t>12/07/2016 4.37pm</t>
  </si>
  <si>
    <t>12/07/2016 4.44pm</t>
  </si>
  <si>
    <t>12/07/2016 3.08pm</t>
  </si>
  <si>
    <t>12/07/2016 3.03pm</t>
  </si>
  <si>
    <t>13/07/2016 2.30pm</t>
  </si>
  <si>
    <t>12/07/2016 3.15pm</t>
  </si>
  <si>
    <t>12/07/2016 4.48pm</t>
  </si>
  <si>
    <t>14/07/2016 3.00pm</t>
  </si>
  <si>
    <t>陳麗行 女士</t>
  </si>
  <si>
    <t>12/07/2016 3.23pm</t>
  </si>
  <si>
    <t>12/07/2016 4.46pm</t>
  </si>
  <si>
    <t>12/07/2016 5.42pm</t>
  </si>
  <si>
    <t>13/07/2016 10.00am</t>
  </si>
  <si>
    <t>12/07/2016 9.09am</t>
  </si>
  <si>
    <t>12/07/2016 3.40pm</t>
  </si>
  <si>
    <t>12/07/2016 4.13pm</t>
  </si>
  <si>
    <t>12/07/2016 3.59pm</t>
  </si>
  <si>
    <t>13/07/2016 4.30pm</t>
  </si>
  <si>
    <t>12/07/2016 4.49pm</t>
  </si>
  <si>
    <t>12/07/2016 4.58pm</t>
  </si>
  <si>
    <t>12/07/2016 5.02pm</t>
  </si>
  <si>
    <t>吳卓美霞 女士</t>
  </si>
  <si>
    <t>D400235</t>
  </si>
  <si>
    <t>AJX1688</t>
  </si>
  <si>
    <t>12/07/2016 7.42pm</t>
  </si>
  <si>
    <t>12/07/2016 9.02pm</t>
  </si>
  <si>
    <t>13/07/2016 2.00pm</t>
  </si>
  <si>
    <t>12/07/2016 4.39pm</t>
  </si>
  <si>
    <t>14/07/2016 3.30pm</t>
  </si>
  <si>
    <t>吳建燊 先生</t>
  </si>
  <si>
    <t>CM07316</t>
  </si>
  <si>
    <t>8588RJ</t>
  </si>
  <si>
    <t>12/07/2016 4.45pm</t>
  </si>
  <si>
    <t>12/07/2016 5.06pm</t>
  </si>
  <si>
    <t>12/07/2016 5.10pm</t>
  </si>
  <si>
    <t>12/07/2016 5.20pm</t>
  </si>
  <si>
    <t>12/07/2016 5.18pm</t>
  </si>
  <si>
    <t>郭昭蘭 女士</t>
  </si>
  <si>
    <t>TK96838</t>
  </si>
  <si>
    <t>4650QB</t>
  </si>
  <si>
    <t>12/07/2016 9.26pm</t>
  </si>
  <si>
    <t>12/07/2016 9.24pm</t>
  </si>
  <si>
    <t>15/07/2016 3.00pm</t>
  </si>
  <si>
    <t>12/07/2016 9.32pm</t>
  </si>
  <si>
    <t>12/07/2016 9.29pm</t>
  </si>
  <si>
    <t>林家榛 小姐</t>
  </si>
  <si>
    <t>12/07/2016 9.41pm</t>
  </si>
  <si>
    <t>12/07/2016 9.51pm</t>
  </si>
  <si>
    <t>16/07/2016 6.00pm</t>
  </si>
  <si>
    <t>13/07/2016 8.53am</t>
  </si>
  <si>
    <t>L12.R4</t>
    <phoneticPr fontId="2" type="noConversion"/>
  </si>
  <si>
    <t>L24.A15.R2</t>
    <phoneticPr fontId="2" type="noConversion"/>
  </si>
  <si>
    <t>L123.A5.R234</t>
    <phoneticPr fontId="2" type="noConversion"/>
  </si>
  <si>
    <t>L2.R2</t>
    <phoneticPr fontId="2" type="noConversion"/>
  </si>
  <si>
    <t>R2</t>
    <phoneticPr fontId="2" type="noConversion"/>
  </si>
  <si>
    <t>L4.R4</t>
    <phoneticPr fontId="2" type="noConversion"/>
  </si>
  <si>
    <t>A25</t>
    <phoneticPr fontId="2" type="noConversion"/>
  </si>
  <si>
    <t>A1</t>
    <phoneticPr fontId="2" type="noConversion"/>
  </si>
  <si>
    <t>A15</t>
    <phoneticPr fontId="2" type="noConversion"/>
  </si>
  <si>
    <t>A15.R1</t>
    <phoneticPr fontId="2" type="noConversion"/>
  </si>
  <si>
    <t>A15.R123</t>
    <phoneticPr fontId="2" type="noConversion"/>
  </si>
  <si>
    <t>L12.A4.R1</t>
    <phoneticPr fontId="2" type="noConversion"/>
  </si>
  <si>
    <t>R3</t>
    <phoneticPr fontId="2" type="noConversion"/>
  </si>
  <si>
    <t>L4.A5.R34</t>
    <phoneticPr fontId="2" type="noConversion"/>
  </si>
  <si>
    <t>L4.A25.R4</t>
    <phoneticPr fontId="2" type="noConversion"/>
  </si>
  <si>
    <t>L1.A12</t>
    <phoneticPr fontId="2" type="noConversion"/>
  </si>
  <si>
    <t>A1.R4</t>
    <phoneticPr fontId="2" type="noConversion"/>
  </si>
  <si>
    <t>A12.R134</t>
    <phoneticPr fontId="2" type="noConversion"/>
  </si>
  <si>
    <t>A15.R2</t>
    <phoneticPr fontId="2" type="noConversion"/>
  </si>
  <si>
    <t>L4.A1</t>
    <phoneticPr fontId="2" type="noConversion"/>
  </si>
  <si>
    <t>何明忠 先生</t>
  </si>
  <si>
    <t>DA10437</t>
  </si>
  <si>
    <t>BL7338</t>
  </si>
  <si>
    <t>E32</t>
  </si>
  <si>
    <t>730 I A KAT GA81 For Workshop</t>
  </si>
  <si>
    <t>13/07/2016 10.42am</t>
  </si>
  <si>
    <t>13/07/2016 10.41am</t>
  </si>
  <si>
    <t>13/07/2016 10.57am</t>
  </si>
  <si>
    <t>林佳璇 小姐</t>
  </si>
  <si>
    <t>13/07/2016 12.17pm</t>
  </si>
  <si>
    <t>13/07/2016 12.15pm</t>
  </si>
  <si>
    <t>13/07/2016 3.19pm</t>
  </si>
  <si>
    <t>14/07/2016 10.36am</t>
  </si>
  <si>
    <t>13/07/2016 12.02pm</t>
  </si>
  <si>
    <t>13/07/2016 11.56am</t>
  </si>
  <si>
    <t>13/07/2016 12.37pm</t>
  </si>
  <si>
    <t>13/07/2016 2.15pm</t>
  </si>
  <si>
    <t>13/07/2016 2.27pm</t>
  </si>
  <si>
    <t>13/07/2016 3.02pm</t>
  </si>
  <si>
    <t>13/07/2016 10.53am</t>
  </si>
  <si>
    <t>13/07/2016 12.32pm</t>
  </si>
  <si>
    <t>13/07/2016 3.20pm</t>
  </si>
  <si>
    <t>13/07/2016 7.56pm</t>
  </si>
  <si>
    <t>13/07/2016 9.32am</t>
  </si>
  <si>
    <t>13/07/2016 10.25am</t>
  </si>
  <si>
    <t>13/07/2016 3.35pm</t>
  </si>
  <si>
    <t>13/07/2016 3.38pm</t>
  </si>
  <si>
    <t>13/07/2016 10.08am</t>
  </si>
  <si>
    <t>13/07/2016 10.15am</t>
  </si>
  <si>
    <t>13/07/2016 12.36pm</t>
  </si>
  <si>
    <t>14/07/2016 9.00am</t>
  </si>
  <si>
    <t>14/07/2016 10.17am</t>
  </si>
  <si>
    <t>14/07/2016 4.30pm</t>
  </si>
  <si>
    <t>13/07/2016 5.10pm</t>
  </si>
  <si>
    <t>13/07/2016 5.04pm</t>
  </si>
  <si>
    <t>14/07/2016 8.52am</t>
  </si>
  <si>
    <t>15/07/2016 9.30am</t>
  </si>
  <si>
    <t>陳吳玉惠 女士</t>
  </si>
  <si>
    <t>DW30621</t>
  </si>
  <si>
    <t>2256L5</t>
  </si>
  <si>
    <t>14/07/2016 9.10am</t>
  </si>
  <si>
    <t>14/07/2016 9.19am</t>
  </si>
  <si>
    <t>14/07/2016 9.16am</t>
  </si>
  <si>
    <t>14/07/2016 9.30am</t>
  </si>
  <si>
    <t>14/07/2016 10.23am</t>
  </si>
  <si>
    <t>14/07/2016 10.30am</t>
  </si>
  <si>
    <t>14/07/2016 11.30am</t>
  </si>
  <si>
    <t>13/07/2016 9.04am</t>
  </si>
  <si>
    <t>13/07/2016 11.07am</t>
  </si>
  <si>
    <t>13/07/2016 2.28pm</t>
  </si>
  <si>
    <t>王廣松 先生</t>
  </si>
  <si>
    <t>L819374</t>
  </si>
  <si>
    <t>5838L2</t>
  </si>
  <si>
    <t>14/07/2016 10.42am</t>
  </si>
  <si>
    <t>14/07/2016 10.39am</t>
  </si>
  <si>
    <t>14/07/2016 2.30pm</t>
  </si>
  <si>
    <t>13/07/2016 9.10am</t>
  </si>
  <si>
    <t>13/07/2016 9.20am</t>
  </si>
  <si>
    <t>13/07/2016 3.53pm</t>
  </si>
  <si>
    <t>13/07/2016 10.26am</t>
  </si>
  <si>
    <t>13/07/2016 10.17am</t>
  </si>
  <si>
    <t>13/07/2016 11.53am</t>
  </si>
  <si>
    <t>13/07/2016 3.57pm</t>
  </si>
  <si>
    <t>13/07/2016 3.47pm</t>
  </si>
  <si>
    <t>13/07/2016 3.58pm</t>
  </si>
  <si>
    <t>13/07/2016 9.49am</t>
  </si>
  <si>
    <t>13/07/2016 9.55am</t>
  </si>
  <si>
    <t>13/07/2016 2.02pm</t>
  </si>
  <si>
    <t>13/07/2016 2.24pm</t>
  </si>
  <si>
    <t>13/07/2016 2.25pm</t>
  </si>
  <si>
    <t>13/07/2016 4.36pm</t>
  </si>
  <si>
    <t>13/07/2016 8.55am</t>
  </si>
  <si>
    <t>13/07/2016 9.02am</t>
  </si>
  <si>
    <t>13/07/2016 9.22am</t>
  </si>
  <si>
    <t>13/07/2016 10.52am</t>
  </si>
  <si>
    <t>13/07/2016 11.32am</t>
  </si>
  <si>
    <t>13/07/2016 10.55am</t>
  </si>
  <si>
    <t>13/07/2016 11.08am</t>
  </si>
  <si>
    <t>13/07/2016 12.21pm</t>
  </si>
  <si>
    <t>13/07/2016 5.15pm</t>
  </si>
  <si>
    <t>林憲村 先生</t>
  </si>
  <si>
    <t>DW40236</t>
  </si>
  <si>
    <t>2808T2</t>
  </si>
  <si>
    <t>13/07/2016 11.50am</t>
  </si>
  <si>
    <t>13/07/2016 1.03pm</t>
  </si>
  <si>
    <t>13/07/2016 3.40pm</t>
  </si>
  <si>
    <t>13/07/2016 3.45pm</t>
  </si>
  <si>
    <t>13/07/2016 4.52pm</t>
  </si>
  <si>
    <t>謝孟勳 先生</t>
  </si>
  <si>
    <t>D174570</t>
  </si>
  <si>
    <t>AAJ9389</t>
  </si>
  <si>
    <t>13/07/2016 1.45pm</t>
  </si>
  <si>
    <t>13/07/2016 1.53pm</t>
  </si>
  <si>
    <t>13/07/2016 1.52pm</t>
  </si>
  <si>
    <t>13/07/2016 3.18pm</t>
  </si>
  <si>
    <t>13/07/2016 4.37pm</t>
  </si>
  <si>
    <t>13/07/2016 4.02pm</t>
  </si>
  <si>
    <t>13/07/2016 4.01pm</t>
  </si>
  <si>
    <t>13/07/2016 4.19pm</t>
  </si>
  <si>
    <t>13/07/2016 5.06pm</t>
  </si>
  <si>
    <t>13/07/2016 5.12pm</t>
  </si>
  <si>
    <t>13/07/2016 5.45pm</t>
  </si>
  <si>
    <t>呂玉玫 女士</t>
  </si>
  <si>
    <t>C992524</t>
  </si>
  <si>
    <t>ABB7658</t>
  </si>
  <si>
    <t>ACTIVE HYBRID 7 YA01 For Works</t>
  </si>
  <si>
    <t>13/07/2016 2.17pm</t>
  </si>
  <si>
    <t>13/07/2016 2.35pm</t>
  </si>
  <si>
    <t>13/07/2016 3.03pm</t>
  </si>
  <si>
    <t>13/07/2016 5.20pm</t>
  </si>
  <si>
    <t>13/07/2016 5.21pm</t>
  </si>
  <si>
    <t>13/07/2016 5.40pm</t>
  </si>
  <si>
    <t>13/07/2016 9.50am</t>
  </si>
  <si>
    <t>13/07/2016 9.56am</t>
  </si>
  <si>
    <t>13/07/2016 11.45am</t>
  </si>
  <si>
    <t>13/07/2016 12.13pm</t>
  </si>
  <si>
    <t>13/07/2016 12.18pm</t>
  </si>
  <si>
    <t>13/07/2016 3.30pm</t>
  </si>
  <si>
    <t>13/07/2016 9.25am</t>
  </si>
  <si>
    <t>13/07/2016 9.54am</t>
  </si>
  <si>
    <t>13/07/2016 9.51am</t>
  </si>
  <si>
    <t>13/07/2016 10.05am</t>
  </si>
  <si>
    <t>13/07/2016 12.43pm</t>
  </si>
  <si>
    <t>13/07/2016 9.47am</t>
  </si>
  <si>
    <t>13/07/2016 10.13am</t>
  </si>
  <si>
    <t>13/07/2016 10.58am</t>
  </si>
  <si>
    <t>13/07/2016 1.50pm</t>
  </si>
  <si>
    <t>13/07/2016 1.54pm</t>
  </si>
  <si>
    <t>謝德輝 先生</t>
  </si>
  <si>
    <t>D264515</t>
  </si>
  <si>
    <t>AAG5181</t>
  </si>
  <si>
    <t>13/07/2016 9.13am</t>
  </si>
  <si>
    <t>13/07/2016 9.12am</t>
  </si>
  <si>
    <t>13/07/2016 9.21am</t>
  </si>
  <si>
    <t>13/07/2016 11.03am</t>
  </si>
  <si>
    <t>13/07/2016 11.04am</t>
  </si>
  <si>
    <t>13/07/2016 11.52am</t>
  </si>
  <si>
    <t>李玉山 先生</t>
  </si>
  <si>
    <t>C543387</t>
  </si>
  <si>
    <t>7687A5</t>
  </si>
  <si>
    <t>13/07/2016 10.07am</t>
  </si>
  <si>
    <t>13/07/2016 10.31am</t>
  </si>
  <si>
    <t>13/07/2016 12.03pm</t>
  </si>
  <si>
    <t>13/07/2016 12.12pm</t>
  </si>
  <si>
    <t>13/07/2016 10.29am</t>
  </si>
  <si>
    <t>洪清源 先生</t>
  </si>
  <si>
    <t>G265657</t>
  </si>
  <si>
    <t>ANB7072</t>
  </si>
  <si>
    <t>13/07/2016 9.35am</t>
  </si>
  <si>
    <t>13/07/2016 9.58am</t>
  </si>
  <si>
    <t>13/07/2016 9.57am</t>
  </si>
  <si>
    <t>13/07/2016 10.19am</t>
  </si>
  <si>
    <t>13/07/2016 11.51am</t>
  </si>
  <si>
    <t>13/07/2016 1.42pm</t>
  </si>
  <si>
    <t>13/07/2016 1.56pm</t>
  </si>
  <si>
    <t>13/07/2016 1.41pm</t>
  </si>
  <si>
    <t>13/07/2016 2.50pm</t>
  </si>
  <si>
    <t>13/07/2016 4.55pm</t>
  </si>
  <si>
    <t>13/07/2016 4.56pm</t>
  </si>
  <si>
    <t>13/07/2016 9.00am</t>
  </si>
  <si>
    <t>13/07/2016 9.16am</t>
  </si>
  <si>
    <t>13/07/2016 10.51am</t>
  </si>
  <si>
    <t>13/07/2016 1.40pm</t>
  </si>
  <si>
    <t>13/07/2016 1.47pm</t>
  </si>
  <si>
    <t>13/07/2016 1.46pm</t>
  </si>
  <si>
    <t>13/07/2016 5.19pm</t>
  </si>
  <si>
    <t>14/07/2016 9.09am</t>
  </si>
  <si>
    <t>14/07/2016 12.30pm</t>
  </si>
  <si>
    <t>13/07/2016 3.09pm</t>
  </si>
  <si>
    <t>13/07/2016 3.08pm</t>
  </si>
  <si>
    <t>13/07/2016 3.21pm</t>
  </si>
  <si>
    <t>13/07/2016 5.09pm</t>
  </si>
  <si>
    <t>13/07/2016 5.34pm</t>
  </si>
  <si>
    <t>曹昌豐 先生</t>
  </si>
  <si>
    <t>0H72605</t>
  </si>
  <si>
    <t>APP1569</t>
  </si>
  <si>
    <t>13/07/2016 3.15pm</t>
  </si>
  <si>
    <t>13/07/2016 3.25pm</t>
  </si>
  <si>
    <t>13/07/2016 3.44pm</t>
  </si>
  <si>
    <t>13/07/2016 3.59pm</t>
  </si>
  <si>
    <t>13/07/2016 4.33pm</t>
  </si>
  <si>
    <t>13/07/2016 7.46pm</t>
  </si>
  <si>
    <t>13/07/2016 8.35am</t>
  </si>
  <si>
    <t>14/07/2016 9.39am</t>
  </si>
  <si>
    <t>14/07/2016 9.38am</t>
  </si>
  <si>
    <t>張良慧 女士</t>
  </si>
  <si>
    <t>VM70950</t>
  </si>
  <si>
    <t>3828A2</t>
  </si>
  <si>
    <t>13/07/2016 10.33am</t>
  </si>
  <si>
    <t>13/07/2016 3.52pm</t>
  </si>
  <si>
    <t>13/07/2016 5.17pm</t>
  </si>
  <si>
    <t>13/07/2016 9.26am</t>
  </si>
  <si>
    <t>13/07/2016 9.24am</t>
  </si>
  <si>
    <t>13/07/2016 9.37am</t>
  </si>
  <si>
    <t>13/07/2016 10.56am</t>
  </si>
  <si>
    <t>13/07/2016 11.05am</t>
  </si>
  <si>
    <t>楊永吉 先生</t>
  </si>
  <si>
    <t>D010825</t>
  </si>
  <si>
    <t>AGT7898</t>
  </si>
  <si>
    <t>13/07/2016 11.12am</t>
  </si>
  <si>
    <t>13/07/2016 2.55pm</t>
  </si>
  <si>
    <t>13/07/2016 3.01pm</t>
  </si>
  <si>
    <t>陳秋松 先生</t>
  </si>
  <si>
    <t>D010385</t>
  </si>
  <si>
    <t>AGT9956</t>
  </si>
  <si>
    <t>13/07/2016 2.01pm</t>
  </si>
  <si>
    <t>13/07/2016 3.41pm</t>
  </si>
  <si>
    <t>13/07/2016 3.50pm</t>
  </si>
  <si>
    <t>13/07/2016 5.02pm</t>
  </si>
  <si>
    <t>13/07/2016 2.20pm</t>
  </si>
  <si>
    <t>13/07/2016 2.42pm</t>
  </si>
  <si>
    <t>13/07/2016 2.41pm</t>
  </si>
  <si>
    <t>13/07/2016 2.56pm</t>
  </si>
  <si>
    <t>13/07/2016 3.46pm</t>
  </si>
  <si>
    <t>13/07/2016 2.37pm</t>
  </si>
  <si>
    <t>13/07/2016 2.34pm</t>
  </si>
  <si>
    <t>13/07/2016 3.07pm</t>
  </si>
  <si>
    <t>13/07/2016 4.32pm</t>
  </si>
  <si>
    <t>13/07/2016 4.34pm</t>
  </si>
  <si>
    <t>13/07/2016 4.49pm</t>
  </si>
  <si>
    <t>13/07/2016 4.14pm</t>
  </si>
  <si>
    <t>13/07/2016 4.31pm</t>
  </si>
  <si>
    <t>13/07/2016 5.03pm</t>
  </si>
  <si>
    <t>13/07/2016 5.33pm</t>
  </si>
  <si>
    <t>14/07/2016 6.00pm</t>
  </si>
  <si>
    <t>陳南宏 先生</t>
  </si>
  <si>
    <t>D497182</t>
  </si>
  <si>
    <t>AJH6519</t>
  </si>
  <si>
    <t>13/07/2016 9.15am</t>
  </si>
  <si>
    <t>13/07/2016 10.44am</t>
  </si>
  <si>
    <t>13/07/2016 11.02am</t>
  </si>
  <si>
    <t>13/07/2016 11.57am</t>
  </si>
  <si>
    <t>13/07/2016 9.06am</t>
  </si>
  <si>
    <t>13/07/2016 1.55pm</t>
  </si>
  <si>
    <t>13/07/2016 2.14pm</t>
  </si>
  <si>
    <t>13/07/2016 2.10pm</t>
  </si>
  <si>
    <t>13/07/2016 2.54pm</t>
  </si>
  <si>
    <t>13/07/2016 4.15pm</t>
  </si>
  <si>
    <t>13/07/2016 4.18pm</t>
  </si>
  <si>
    <t>13/07/2016 5.29pm</t>
  </si>
  <si>
    <t>13/07/2016 10.34am</t>
  </si>
  <si>
    <t>13/07/2016 12.20pm</t>
  </si>
  <si>
    <t>13/07/2016 12.25pm</t>
  </si>
  <si>
    <t>王志誠 先生</t>
  </si>
  <si>
    <t>C500312</t>
  </si>
  <si>
    <t>9293YC</t>
  </si>
  <si>
    <t>13/07/2016 8.25am</t>
  </si>
  <si>
    <t>13/07/2016 6.24pm</t>
  </si>
  <si>
    <t>13/07/2016 12.23pm</t>
  </si>
  <si>
    <t>13/07/2016 2.45pm</t>
  </si>
  <si>
    <t>13/07/2016 2.46pm</t>
  </si>
  <si>
    <t>13/07/2016 2.48pm</t>
  </si>
  <si>
    <t>陳文芳 先生</t>
  </si>
  <si>
    <t>13/07/2016 9.18am</t>
  </si>
  <si>
    <t>13/07/2016 9.53am</t>
  </si>
  <si>
    <t>13/07/2016 11.22am</t>
  </si>
  <si>
    <t>13/07/2016 11.31am</t>
  </si>
  <si>
    <t>13/07/2016 1.21pm</t>
  </si>
  <si>
    <t>陳駿宏 先生</t>
  </si>
  <si>
    <t>DZ05642</t>
  </si>
  <si>
    <t>AGP3666</t>
  </si>
  <si>
    <t>13/07/2016 10.20am</t>
  </si>
  <si>
    <t>13/07/2016 12.08pm</t>
  </si>
  <si>
    <t>13/07/2016 9.39am</t>
  </si>
  <si>
    <t>13/07/2016 9.40am</t>
  </si>
  <si>
    <t>徐書蓉 小姐</t>
  </si>
  <si>
    <t>5B00386</t>
  </si>
  <si>
    <t>AKY5233</t>
  </si>
  <si>
    <t>13/07/2016 9.38am</t>
  </si>
  <si>
    <t>13/07/2016 10.04am</t>
  </si>
  <si>
    <t>13/07/2016 12.10pm</t>
  </si>
  <si>
    <t>13/07/2016 12.11pm</t>
  </si>
  <si>
    <t>13/07/2016 1.38pm</t>
  </si>
  <si>
    <t>李文通 先生</t>
  </si>
  <si>
    <t>G103628</t>
  </si>
  <si>
    <t>ANB9359</t>
  </si>
  <si>
    <t>13/07/2016 9.41am</t>
  </si>
  <si>
    <t>13/07/2016 9.48am</t>
  </si>
  <si>
    <t>13/07/2016 9.46am</t>
  </si>
  <si>
    <t>13/07/2016 10.36am</t>
  </si>
  <si>
    <t>13/07/2016 10.02am</t>
  </si>
  <si>
    <t>13/07/2016 10.01am</t>
  </si>
  <si>
    <t>13/07/2016 10.40am</t>
  </si>
  <si>
    <t>13/07/2016 11.42am</t>
  </si>
  <si>
    <t>13/07/2016 12.01pm</t>
  </si>
  <si>
    <t>13/07/2016 12.51pm</t>
  </si>
  <si>
    <t>14/07/2016 9.15am</t>
  </si>
  <si>
    <t>14/07/2016 9.46am</t>
  </si>
  <si>
    <t>14/07/2016 9.43am</t>
  </si>
  <si>
    <t>14/07/2016 9.59am</t>
  </si>
  <si>
    <t>14/07/2016 8.40am</t>
  </si>
  <si>
    <t>14/07/2016 8.47am</t>
  </si>
  <si>
    <t>14/07/2016 8.34am</t>
  </si>
  <si>
    <t>14/07/2016 9.04am</t>
  </si>
  <si>
    <t>14/07/2016 9.05am</t>
  </si>
  <si>
    <t>14/07/2016 9.08am</t>
  </si>
  <si>
    <t>14/07/2016 9.06am</t>
  </si>
  <si>
    <t>14/07/2016 9.14am</t>
  </si>
  <si>
    <t>14/07/2016 10.49am</t>
  </si>
  <si>
    <t>14/07/2016 10.11am</t>
  </si>
  <si>
    <t>14/07/2016 10.53am</t>
  </si>
  <si>
    <t>蔡宏彥 先生</t>
  </si>
  <si>
    <t>NR17590</t>
  </si>
  <si>
    <t>AKX3860</t>
  </si>
  <si>
    <t>14/07/2016 9.50am</t>
  </si>
  <si>
    <t>14/07/2016 10.16am</t>
  </si>
  <si>
    <t>張豐旗 先生</t>
  </si>
  <si>
    <t>13/07/2016 8.50am</t>
  </si>
  <si>
    <t>13/07/2016 2.23pm</t>
  </si>
  <si>
    <t>劉聯璋 先生</t>
  </si>
  <si>
    <t>D009429</t>
  </si>
  <si>
    <t>AGU1798</t>
  </si>
  <si>
    <t>14/07/2016 9.54am</t>
  </si>
  <si>
    <t>14/07/2016 10.02am</t>
  </si>
  <si>
    <t>沈芳琪 女士</t>
  </si>
  <si>
    <t>NN94604</t>
  </si>
  <si>
    <t>AFK2121</t>
  </si>
  <si>
    <t>14/07/2016 10.00am</t>
  </si>
  <si>
    <t>14/07/2016 10.24am</t>
  </si>
  <si>
    <t>14/07/2016 10.21am</t>
  </si>
  <si>
    <t>14/07/2016 10.51am</t>
  </si>
  <si>
    <t>13/07/2016 5.13pm</t>
  </si>
  <si>
    <t>13/07/2016 6.41pm</t>
  </si>
  <si>
    <t>14/07/2016 10.57am</t>
  </si>
  <si>
    <t>尤政文 先生</t>
  </si>
  <si>
    <t>0N34743</t>
  </si>
  <si>
    <t>RAY1082</t>
  </si>
  <si>
    <t>13/07/2016 10.10am</t>
  </si>
  <si>
    <t>13/07/2016 11.41am</t>
  </si>
  <si>
    <t>13/07/2016 11.38am</t>
  </si>
  <si>
    <t>13/07/2016 12.04pm</t>
  </si>
  <si>
    <t>13/07/2016 2.31pm</t>
  </si>
  <si>
    <t>周由莉 女士</t>
  </si>
  <si>
    <t>T621125</t>
  </si>
  <si>
    <t>AGF0911</t>
  </si>
  <si>
    <t>13/07/2016 11.06am</t>
  </si>
  <si>
    <t>13/07/2016 1.37pm</t>
  </si>
  <si>
    <t>13/07/2016 4.04pm</t>
  </si>
  <si>
    <t>14/07/2016 10.15am</t>
  </si>
  <si>
    <t>林育典 小姐</t>
  </si>
  <si>
    <t>D705802</t>
  </si>
  <si>
    <t>AJM3858</t>
  </si>
  <si>
    <t>13/07/2016 11.30am</t>
  </si>
  <si>
    <t>13/07/2016 12.26pm</t>
  </si>
  <si>
    <t>13/07/2016 1.31pm</t>
  </si>
  <si>
    <t>13/07/2016 3.06pm</t>
  </si>
  <si>
    <t>ARE7377</t>
  </si>
  <si>
    <t>13/07/2016 11.54am</t>
  </si>
  <si>
    <t>13/07/2016 2.58pm</t>
  </si>
  <si>
    <t>13/07/2016 1.28pm</t>
  </si>
  <si>
    <t>13/07/2016 1.32pm</t>
  </si>
  <si>
    <t>13/07/2016 3.39pm</t>
  </si>
  <si>
    <t>13/07/2016 4.10pm</t>
  </si>
  <si>
    <t>王沛綾 小姐</t>
  </si>
  <si>
    <t>13/07/2016 1.26pm</t>
  </si>
  <si>
    <t>22/07/2016 4.00pm</t>
  </si>
  <si>
    <t>程奕霖 先生</t>
  </si>
  <si>
    <t>G337826</t>
  </si>
  <si>
    <t>ALB8228</t>
  </si>
  <si>
    <t>13/07/2016 4.24pm</t>
  </si>
  <si>
    <t>13/07/2016 4.23pm</t>
  </si>
  <si>
    <t>13/07/2016 5.32pm</t>
  </si>
  <si>
    <t>13/07/2016 5.42pm</t>
  </si>
  <si>
    <t>13/07/2016 5.43pm</t>
  </si>
  <si>
    <t>13/07/2016 6.30pm</t>
  </si>
  <si>
    <t>13/07/2016 5.50pm</t>
  </si>
  <si>
    <t>13/07/2016 1.48pm</t>
  </si>
  <si>
    <t>13/07/2016 2.57pm</t>
  </si>
  <si>
    <t>13/07/2016 2.59pm</t>
  </si>
  <si>
    <t>0G58741</t>
  </si>
  <si>
    <t>AMX1577</t>
  </si>
  <si>
    <t>13/07/2016 12.58pm</t>
  </si>
  <si>
    <t>13/07/2016 1.43pm</t>
  </si>
  <si>
    <t>13/07/2016 1.49pm</t>
  </si>
  <si>
    <t>13/07/2016 3.10pm</t>
  </si>
  <si>
    <t>13/07/2016 3.11pm</t>
  </si>
  <si>
    <t>13/07/2016 4.26pm</t>
  </si>
  <si>
    <t>13/07/2016 2.07pm</t>
  </si>
  <si>
    <t>13/07/2016 2.03pm</t>
  </si>
  <si>
    <t>13/07/2016 3.17pm</t>
  </si>
  <si>
    <t>14/07/2016 9.11am</t>
  </si>
  <si>
    <t>郭榮櫻 先生</t>
  </si>
  <si>
    <t>13/07/2016 2.12pm</t>
  </si>
  <si>
    <t>13/07/2016 2.18pm</t>
  </si>
  <si>
    <t>13/07/2016 2.40pm</t>
  </si>
  <si>
    <t>13/07/2016 3.54pm</t>
  </si>
  <si>
    <t>13/07/2016 3.55pm</t>
  </si>
  <si>
    <t>13/07/2016 4.41pm</t>
  </si>
  <si>
    <t>13/07/2016 4.09pm</t>
  </si>
  <si>
    <t>21/07/2016 5.00pm</t>
  </si>
  <si>
    <t>13/07/2016 3.33pm</t>
  </si>
  <si>
    <t>14/07/2016 8.56am</t>
  </si>
  <si>
    <t>16/07/2016 4.00pm</t>
  </si>
  <si>
    <t>林宇穠 先生</t>
  </si>
  <si>
    <t>V251539</t>
  </si>
  <si>
    <t>AJW0929</t>
  </si>
  <si>
    <t>14/07/2016 10.18am</t>
  </si>
  <si>
    <t>應百翔 先生</t>
  </si>
  <si>
    <t>0N30957</t>
  </si>
  <si>
    <t>AQL5777</t>
  </si>
  <si>
    <t>14/07/2016 10.33am</t>
  </si>
  <si>
    <t>14/07/2016 10.50am</t>
  </si>
  <si>
    <t>李佾璋 先生</t>
  </si>
  <si>
    <t>D012795</t>
  </si>
  <si>
    <t>ALA2778</t>
  </si>
  <si>
    <t>13/07/2016 5.07pm</t>
  </si>
  <si>
    <t>蘇志平 先生</t>
  </si>
  <si>
    <t>C197887</t>
  </si>
  <si>
    <t>AAG8893</t>
  </si>
  <si>
    <t>13/07/2016 5.41pm</t>
  </si>
  <si>
    <t>14/07/2016 8.54am</t>
  </si>
  <si>
    <t>張國豐 先生</t>
  </si>
  <si>
    <t>D172998</t>
  </si>
  <si>
    <t>ABF6888</t>
  </si>
  <si>
    <t>14/07/2016 10.06am</t>
  </si>
  <si>
    <t>14/07/2016 10.32am</t>
  </si>
  <si>
    <t>侯仁泰 先生</t>
  </si>
  <si>
    <t>GJ43965</t>
  </si>
  <si>
    <t>RBL9788</t>
  </si>
  <si>
    <t>750LI 7F91 For Workshop (7F01)</t>
  </si>
  <si>
    <t>13/07/2016 4.43pm</t>
  </si>
  <si>
    <t>19/07/2016 5.00pm</t>
  </si>
  <si>
    <t>范素月 小姐</t>
  </si>
  <si>
    <t>0S33130</t>
  </si>
  <si>
    <t>ALB9793</t>
  </si>
  <si>
    <t>14/07/2016 10.34am</t>
  </si>
  <si>
    <t>B690824</t>
  </si>
  <si>
    <t>8296S9</t>
  </si>
  <si>
    <t>630I EH31 For Workshop</t>
  </si>
  <si>
    <t>13/07/2016 4.45pm</t>
  </si>
  <si>
    <t>13/07/2016 5.01pm</t>
  </si>
  <si>
    <t>14/07/2016 9.58am</t>
  </si>
  <si>
    <t>D282871</t>
  </si>
  <si>
    <t>RAH5733</t>
  </si>
  <si>
    <t>14/07/2016 8.53am</t>
  </si>
  <si>
    <t>14/07/2016 10.46am</t>
  </si>
  <si>
    <t>14/07/2016 10.25am</t>
  </si>
  <si>
    <t>14/07/2016 10.37am</t>
  </si>
  <si>
    <t>14/07/2016 10.35am</t>
  </si>
  <si>
    <t>DW96448</t>
  </si>
  <si>
    <t>AAM5990</t>
  </si>
  <si>
    <t>14/07/2016 9.55am</t>
  </si>
  <si>
    <t>邱人敬 先生</t>
  </si>
  <si>
    <t>14/07/2016 9.33am</t>
  </si>
  <si>
    <t>14/07/2016 9.27am</t>
  </si>
  <si>
    <t>14/07/2016 9.48am</t>
  </si>
  <si>
    <t>14/07/2016 8.48am</t>
  </si>
  <si>
    <t>14/07/2016 9.49am</t>
  </si>
  <si>
    <t>14/07/2016 8.58am</t>
  </si>
  <si>
    <t>14/07/2016 8.59am</t>
  </si>
  <si>
    <t>14/07/2016 4.00pm</t>
  </si>
  <si>
    <t>吳春蓮 女士</t>
  </si>
  <si>
    <t>C625241</t>
  </si>
  <si>
    <t>9555L5</t>
  </si>
  <si>
    <t>13/07/2016 7.49pm</t>
  </si>
  <si>
    <t>13/07/2016 8.20pm</t>
  </si>
  <si>
    <t>13/07/2016 8.19pm</t>
  </si>
  <si>
    <t>13/07/2016 8.21pm</t>
  </si>
  <si>
    <t>13/07/2016 9.00pm</t>
  </si>
  <si>
    <t>13/07/2016 8.22pm</t>
  </si>
  <si>
    <t>13/07/2016 8.31pm</t>
  </si>
  <si>
    <t>13/07/2016 8.30pm</t>
  </si>
  <si>
    <t>13/07/2016 8.35pm</t>
  </si>
  <si>
    <t>13/07/2016 8.36pm</t>
  </si>
  <si>
    <t>13/07/2016 7.20pm</t>
  </si>
  <si>
    <t>13/07/2016 9.19pm</t>
  </si>
  <si>
    <t>13/07/2016 9.16pm</t>
  </si>
  <si>
    <t>14/07/2016 10.48am</t>
  </si>
  <si>
    <t>13/07/2016 8.00pm</t>
  </si>
  <si>
    <t>13/07/2016 9.24pm</t>
  </si>
  <si>
    <t>13/07/2016 9.22pm</t>
  </si>
  <si>
    <t>14/07/2016 8.45am</t>
  </si>
  <si>
    <t>14/07/2016 9.03am</t>
  </si>
  <si>
    <t>14/07/2016 9.12am</t>
  </si>
  <si>
    <t>14/07/2016 10.29am</t>
  </si>
  <si>
    <t>謝連春 先生</t>
  </si>
  <si>
    <t>P740896</t>
  </si>
  <si>
    <t>RAQ2657</t>
  </si>
  <si>
    <t>14/07/2016 8.35am</t>
  </si>
  <si>
    <t>14/07/2016 9.02am</t>
  </si>
  <si>
    <t>14/07/2016 9.25am</t>
  </si>
  <si>
    <t>14/07/2016 9.57am</t>
  </si>
  <si>
    <t>14/07/2016 9.56am</t>
  </si>
  <si>
    <t>14/07/2016 9.26am</t>
  </si>
  <si>
    <t>14/07/2016 9.23am</t>
  </si>
  <si>
    <t>14/07/2016 9.34am</t>
  </si>
  <si>
    <t>14/07/2016 10.13am</t>
  </si>
  <si>
    <t>31/07/2016 11.00am</t>
  </si>
  <si>
    <t>14/07/2016 10.47am</t>
  </si>
  <si>
    <t>14/07/2016 10.22am</t>
  </si>
  <si>
    <t>14/07/2016 10.40am</t>
  </si>
  <si>
    <t>14/07/2016 10.43am</t>
  </si>
  <si>
    <t>14/07/2016 10.52am</t>
  </si>
  <si>
    <t>L1234.A15.R234</t>
    <phoneticPr fontId="2" type="noConversion"/>
  </si>
  <si>
    <t>A5.R34</t>
    <phoneticPr fontId="2" type="noConversion"/>
  </si>
  <si>
    <t>A1</t>
    <phoneticPr fontId="2" type="noConversion"/>
  </si>
  <si>
    <t>L1</t>
    <phoneticPr fontId="2" type="noConversion"/>
  </si>
  <si>
    <t>L1.A5.R4</t>
    <phoneticPr fontId="2" type="noConversion"/>
  </si>
  <si>
    <t>L34</t>
    <phoneticPr fontId="2" type="noConversion"/>
  </si>
  <si>
    <t>L2</t>
    <phoneticPr fontId="2" type="noConversion"/>
  </si>
  <si>
    <t>A1.R23</t>
    <phoneticPr fontId="2" type="noConversion"/>
  </si>
  <si>
    <t>L3.A15</t>
    <phoneticPr fontId="2" type="noConversion"/>
  </si>
  <si>
    <t>R14</t>
    <phoneticPr fontId="2" type="noConversion"/>
  </si>
  <si>
    <t>A5.R4</t>
    <phoneticPr fontId="2" type="noConversion"/>
  </si>
  <si>
    <t>L14</t>
    <phoneticPr fontId="2" type="noConversion"/>
  </si>
  <si>
    <t>L4.A15.R4</t>
    <phoneticPr fontId="2" type="noConversion"/>
  </si>
  <si>
    <t>A5</t>
    <phoneticPr fontId="2" type="noConversion"/>
  </si>
  <si>
    <t>L24.A15.R34</t>
    <phoneticPr fontId="2" type="noConversion"/>
  </si>
  <si>
    <t>14/07/2016 1.35pm</t>
  </si>
  <si>
    <t>14/07/2016 4.16pm</t>
  </si>
  <si>
    <t>14/07/2016 5.31pm</t>
  </si>
  <si>
    <t>14/07/2016 3.58pm</t>
  </si>
  <si>
    <t>14/07/2016 3.59pm</t>
  </si>
  <si>
    <t>14/07/2016 5.11pm</t>
  </si>
  <si>
    <t>14/07/2016 11.24am</t>
  </si>
  <si>
    <t>14/07/2016 1.58pm</t>
  </si>
  <si>
    <t>14/07/2016 2.03pm</t>
  </si>
  <si>
    <t>黃當中 先生</t>
  </si>
  <si>
    <t>VN88621</t>
  </si>
  <si>
    <t>9529YJ</t>
  </si>
  <si>
    <t>14/07/2016 1.24pm</t>
  </si>
  <si>
    <t>14/07/2016 1.32pm</t>
  </si>
  <si>
    <t>14/07/2016 1.31pm</t>
  </si>
  <si>
    <t>14/07/2016 1.57pm</t>
  </si>
  <si>
    <t>14/07/2016 3.22pm</t>
  </si>
  <si>
    <t>14/07/2016 3.23pm</t>
  </si>
  <si>
    <t>14/07/2016 3.24pm</t>
  </si>
  <si>
    <t>14/07/2016 4.44pm</t>
  </si>
  <si>
    <t>林劭華 先生</t>
  </si>
  <si>
    <t>5E79316</t>
  </si>
  <si>
    <t>AND1522</t>
  </si>
  <si>
    <t>14/07/2016 3.20pm</t>
  </si>
  <si>
    <t>14/07/2016 3.32pm</t>
  </si>
  <si>
    <t>14/07/2016 3.28pm</t>
  </si>
  <si>
    <t>14/07/2016 3.45pm</t>
  </si>
  <si>
    <t>14/07/2016 4.51pm</t>
  </si>
  <si>
    <t>14/07/2016 4.55pm</t>
  </si>
  <si>
    <t>14/07/2016 5.20pm</t>
  </si>
  <si>
    <t>14/07/2016 7.09pm</t>
  </si>
  <si>
    <t>14/07/2016 12.03pm</t>
  </si>
  <si>
    <t>14/07/2016 12.06pm</t>
  </si>
  <si>
    <t>14/07/2016 12.07pm</t>
  </si>
  <si>
    <t>14/07/2016 5.48pm</t>
  </si>
  <si>
    <t>14/07/2016 11.04am</t>
  </si>
  <si>
    <t>14/07/2016 11.05am</t>
  </si>
  <si>
    <t>王俐敏 小姐</t>
  </si>
  <si>
    <t>D705419</t>
  </si>
  <si>
    <t>RAQ6637</t>
  </si>
  <si>
    <t>14/07/2016 12.23pm</t>
  </si>
  <si>
    <t>14/07/2016 12.21pm</t>
  </si>
  <si>
    <t>14/07/2016 4.33pm</t>
  </si>
  <si>
    <t>14/07/2016 5.58pm</t>
  </si>
  <si>
    <t>15/07/2016 8.47am</t>
  </si>
  <si>
    <t>14/07/2016 11.27am</t>
  </si>
  <si>
    <t>14/07/2016 11.29am</t>
  </si>
  <si>
    <t>14/07/2016 12.40pm</t>
  </si>
  <si>
    <t>14/07/2016 2.41pm</t>
  </si>
  <si>
    <t>14/07/2016 3.02pm</t>
  </si>
  <si>
    <t>14/07/2016 3.03pm</t>
  </si>
  <si>
    <t>14/07/2016 4.59pm</t>
  </si>
  <si>
    <t>14/07/2016 12.22pm</t>
  </si>
  <si>
    <t>14/07/2016 12.28pm</t>
  </si>
  <si>
    <t>14/07/2016 11.02am</t>
  </si>
  <si>
    <t>14/07/2016 12.02pm</t>
  </si>
  <si>
    <t>14/07/2016 12.09pm</t>
  </si>
  <si>
    <t>14/07/2016 4.37pm</t>
  </si>
  <si>
    <t>14/07/2016 11.42am</t>
  </si>
  <si>
    <t>14/07/2016 11.49am</t>
  </si>
  <si>
    <t>14/07/2016 12.15pm</t>
  </si>
  <si>
    <t>14/07/2016 12.13pm</t>
  </si>
  <si>
    <t>14/07/2016 12.16pm</t>
  </si>
  <si>
    <t>14/07/2016 12.57pm</t>
  </si>
  <si>
    <t>14/07/2016 11.50am</t>
  </si>
  <si>
    <t>14/07/2016 1.22pm</t>
  </si>
  <si>
    <t>14/07/2016 1.19pm</t>
  </si>
  <si>
    <t>14/07/2016 2.52pm</t>
  </si>
  <si>
    <t>14/07/2016 3.39pm</t>
  </si>
  <si>
    <t>蕭弘哲 先生</t>
  </si>
  <si>
    <t>0M95330</t>
  </si>
  <si>
    <t>ANN2022</t>
  </si>
  <si>
    <t>14/07/2016 1.30pm</t>
  </si>
  <si>
    <t>14/07/2016 1.39pm</t>
  </si>
  <si>
    <t>14/07/2016 2.16pm</t>
  </si>
  <si>
    <t>14/07/2016 3.33pm</t>
  </si>
  <si>
    <t>14/07/2016 3.47pm</t>
  </si>
  <si>
    <t>14/07/2016 4.47pm</t>
  </si>
  <si>
    <t>14/07/2016 11.23am</t>
  </si>
  <si>
    <t>14/07/2016 3.42pm</t>
  </si>
  <si>
    <t>14/07/2016 3.46pm</t>
  </si>
  <si>
    <t>14/07/2016 6.47pm</t>
  </si>
  <si>
    <t>14/07/2016 12.12pm</t>
  </si>
  <si>
    <t>14/07/2016 1.00pm</t>
  </si>
  <si>
    <t>14/07/2016 12.54pm</t>
  </si>
  <si>
    <t>14/07/2016 12.20pm</t>
  </si>
  <si>
    <t>14/07/2016 12.25pm</t>
  </si>
  <si>
    <t>14/07/2016 12.42pm</t>
  </si>
  <si>
    <t>14/07/2016 11.33am</t>
  </si>
  <si>
    <t>14/07/2016 2.51pm</t>
  </si>
  <si>
    <t>14/07/2016 3.04pm</t>
  </si>
  <si>
    <t>14/07/2016 3.05pm</t>
  </si>
  <si>
    <t>14/07/2016 4.13pm</t>
  </si>
  <si>
    <t>14/07/2016 2.12pm</t>
  </si>
  <si>
    <t>14/07/2016 2.43pm</t>
  </si>
  <si>
    <t>14/07/2016 5.06pm</t>
  </si>
  <si>
    <t>14/07/2016 5.15pm</t>
  </si>
  <si>
    <t>14/07/2016 4.39pm</t>
  </si>
  <si>
    <t>14/07/2016 4.43pm</t>
  </si>
  <si>
    <t>14/07/2016 12.14pm</t>
  </si>
  <si>
    <t>14/07/2016 1.09pm</t>
  </si>
  <si>
    <t>14/07/2016 11.09am</t>
  </si>
  <si>
    <t>14/07/2016 11.13am</t>
  </si>
  <si>
    <t>14/07/2016 11.12am</t>
  </si>
  <si>
    <t>14/07/2016 11.53am</t>
  </si>
  <si>
    <t>14/07/2016 12.24pm</t>
  </si>
  <si>
    <t>15/07/2016 6.00pm</t>
  </si>
  <si>
    <t>14/07/2016 4.40pm</t>
  </si>
  <si>
    <t>14/07/2016 4.41pm</t>
  </si>
  <si>
    <t>14/07/2016 12.29pm</t>
  </si>
  <si>
    <t>楊文雄 先生</t>
  </si>
  <si>
    <t>NN94519</t>
  </si>
  <si>
    <t>ABC3109</t>
  </si>
  <si>
    <t>14/07/2016 1.55pm</t>
  </si>
  <si>
    <t>14/07/2016 2.04pm</t>
  </si>
  <si>
    <t>14/07/2016 2.10pm</t>
  </si>
  <si>
    <t>14/07/2016 3.09pm</t>
  </si>
  <si>
    <t>14/07/2016 4.07pm</t>
  </si>
  <si>
    <t>14/07/2016 11.37am</t>
  </si>
  <si>
    <t>14/07/2016 11.43am</t>
  </si>
  <si>
    <t>14/07/2016 11.44am</t>
  </si>
  <si>
    <t>王松憲 先生</t>
  </si>
  <si>
    <t>DY68184</t>
  </si>
  <si>
    <t>AFF9767</t>
  </si>
  <si>
    <t>14/07/2016 11.46am</t>
  </si>
  <si>
    <t>14/07/2016 1.29pm</t>
  </si>
  <si>
    <t>14/07/2016 3.10pm</t>
  </si>
  <si>
    <t>14/07/2016 3.11pm</t>
  </si>
  <si>
    <t>14/07/2016 8.00pm</t>
  </si>
  <si>
    <t>14/07/2016 3.51pm</t>
  </si>
  <si>
    <t>14/07/2016 6.06pm</t>
  </si>
  <si>
    <t>14/07/2016 6.07pm</t>
  </si>
  <si>
    <t>14/07/2016 6.18pm</t>
  </si>
  <si>
    <t>14/07/2016 1.33pm</t>
  </si>
  <si>
    <t>14/07/2016 2.59pm</t>
  </si>
  <si>
    <t>14/07/2016 3.08pm</t>
  </si>
  <si>
    <t>王至誠 先生</t>
  </si>
  <si>
    <t>C657311</t>
  </si>
  <si>
    <t>2152F3</t>
  </si>
  <si>
    <t>14/07/2016 12.18pm</t>
  </si>
  <si>
    <t>14/07/2016 12.47pm</t>
  </si>
  <si>
    <t>14/07/2016 12.45pm</t>
  </si>
  <si>
    <t>14/07/2016 5.14pm</t>
  </si>
  <si>
    <t>元應隆 先生</t>
  </si>
  <si>
    <t>0G16845</t>
  </si>
  <si>
    <t>AKF1962</t>
  </si>
  <si>
    <t>14/07/2016 3.15pm</t>
  </si>
  <si>
    <t>14/07/2016 4.49pm</t>
  </si>
  <si>
    <t>14/07/2016 5.53pm</t>
  </si>
  <si>
    <t>14/07/2016 12.11pm</t>
  </si>
  <si>
    <t>14/07/2016 2.57pm</t>
  </si>
  <si>
    <t>14/07/2016 5.23pm</t>
  </si>
  <si>
    <t>14/07/2016 12.01pm</t>
  </si>
  <si>
    <t>14/07/2016 2.45pm</t>
  </si>
  <si>
    <t>14/07/2016 3.06pm</t>
  </si>
  <si>
    <t>14/07/2016 5.42pm</t>
  </si>
  <si>
    <t>14/07/2016 10.59am</t>
  </si>
  <si>
    <t>14/07/2016 1.36pm</t>
  </si>
  <si>
    <t>14/07/2016 6.01pm</t>
  </si>
  <si>
    <t>羅皓 先生</t>
  </si>
  <si>
    <t>V225352</t>
  </si>
  <si>
    <t>AKM7957</t>
  </si>
  <si>
    <t>14/07/2016 10.45am</t>
  </si>
  <si>
    <t>14/07/2016 11.39am</t>
  </si>
  <si>
    <t>14/07/2016 11.36am</t>
  </si>
  <si>
    <t>14/07/2016 11.54am</t>
  </si>
  <si>
    <t>14/07/2016 2.15pm</t>
  </si>
  <si>
    <t>14/07/2016 10.54am</t>
  </si>
  <si>
    <t>14/07/2016 4.19pm</t>
  </si>
  <si>
    <t>崔明理 先生</t>
  </si>
  <si>
    <t>CW41795</t>
  </si>
  <si>
    <t>0002J3</t>
  </si>
  <si>
    <t>14/07/2016 5.09pm</t>
  </si>
  <si>
    <t>14/07/2016 5.18pm</t>
  </si>
  <si>
    <t>15/07/2016 12.00pm</t>
  </si>
  <si>
    <t>14/07/2016 4.50pm</t>
  </si>
  <si>
    <t>14/07/2016 5.12pm</t>
  </si>
  <si>
    <t>18/07/2016 4.30pm</t>
  </si>
  <si>
    <t>14/07/2016 11.58am</t>
  </si>
  <si>
    <t>14/07/2016 11.56am</t>
  </si>
  <si>
    <t>14/07/2016 2.54pm</t>
  </si>
  <si>
    <t>15/07/2016 10.00am</t>
  </si>
  <si>
    <t>14/07/2016 11.41am</t>
  </si>
  <si>
    <t>14/07/2016 4.54pm</t>
  </si>
  <si>
    <t>14/07/2016 7.38pm</t>
  </si>
  <si>
    <t>楊志賢 先生</t>
  </si>
  <si>
    <t>D770662</t>
  </si>
  <si>
    <t>AKU5955</t>
  </si>
  <si>
    <t>14/07/2016 11.57am</t>
  </si>
  <si>
    <t>14/07/2016 2.08pm</t>
  </si>
  <si>
    <t>14/07/2016 2.14pm</t>
  </si>
  <si>
    <t>14/07/2016 3.16pm</t>
  </si>
  <si>
    <t>簡因玉 女士</t>
  </si>
  <si>
    <t>C501287</t>
  </si>
  <si>
    <t>AAF6628</t>
  </si>
  <si>
    <t>14/07/2016 11.40am</t>
  </si>
  <si>
    <t>14/07/2016 1.37pm</t>
  </si>
  <si>
    <t>14/07/2016 1.44pm</t>
  </si>
  <si>
    <t>14/07/2016 2.53pm</t>
  </si>
  <si>
    <t>14/07/2016 9.06pm</t>
  </si>
  <si>
    <t>20/07/2016 5.00pm</t>
  </si>
  <si>
    <t>游淑芬 女士</t>
  </si>
  <si>
    <t>0J19771</t>
  </si>
  <si>
    <t>AJF9888</t>
  </si>
  <si>
    <t>14/07/2016 12.05pm</t>
  </si>
  <si>
    <t>15/07/2016 4.00pm</t>
  </si>
  <si>
    <t>14/07/2016 4.32pm</t>
  </si>
  <si>
    <t>吳克志 先生</t>
  </si>
  <si>
    <t>NA25232</t>
  </si>
  <si>
    <t>6218DY</t>
  </si>
  <si>
    <t>12/07/2016 8.00pm</t>
  </si>
  <si>
    <t>14/07/2016 12.32pm</t>
  </si>
  <si>
    <t>14/07/2016 12.27pm</t>
  </si>
  <si>
    <t>25/07/2016 5.00pm</t>
  </si>
  <si>
    <t>朱緯寶 先生</t>
  </si>
  <si>
    <t>WN81625</t>
  </si>
  <si>
    <t>8955R8</t>
  </si>
  <si>
    <t>14/07/2016 12.31pm</t>
  </si>
  <si>
    <t>14/07/2016 1.28pm</t>
  </si>
  <si>
    <t>DZ38363</t>
  </si>
  <si>
    <t>AFR2288</t>
  </si>
  <si>
    <t>14/07/2016 12.34pm</t>
  </si>
  <si>
    <t>14/07/2016 5.32pm</t>
  </si>
  <si>
    <t>14/07/2016 11.45am</t>
  </si>
  <si>
    <t>14/07/2016 12.50pm</t>
  </si>
  <si>
    <t>14/07/2016 1.46pm</t>
  </si>
  <si>
    <t>王儷穎 小姐</t>
  </si>
  <si>
    <t>14/07/2016 11.15am</t>
  </si>
  <si>
    <t>14/07/2016 2.00pm</t>
  </si>
  <si>
    <t>14/07/2016 1.52pm</t>
  </si>
  <si>
    <t>14/07/2016 2.05pm</t>
  </si>
  <si>
    <t>14/07/2016 3.18pm</t>
  </si>
  <si>
    <t>14/07/2016 4.05pm</t>
  </si>
  <si>
    <t>游鈞程 先生</t>
  </si>
  <si>
    <t>NN95006</t>
  </si>
  <si>
    <t>AGT1696</t>
  </si>
  <si>
    <t>14/07/2016 1.47pm</t>
  </si>
  <si>
    <t>14/07/2016 1.45pm</t>
  </si>
  <si>
    <t>14/07/2016 1.54pm</t>
  </si>
  <si>
    <t>14/07/2016 5.05pm</t>
  </si>
  <si>
    <t>14/07/2016 5.16pm</t>
  </si>
  <si>
    <t>14/07/2016 5.34pm</t>
  </si>
  <si>
    <t>14/07/2016 5.29pm</t>
  </si>
  <si>
    <t>14/07/2016 3.40pm</t>
  </si>
  <si>
    <t>14/07/2016 3.56pm</t>
  </si>
  <si>
    <t>14/07/2016 4.10pm</t>
  </si>
  <si>
    <t>14/07/2016 5.03pm</t>
  </si>
  <si>
    <t>14/07/2016 5.19pm</t>
  </si>
  <si>
    <t>14/07/2016 5.39pm</t>
  </si>
  <si>
    <t>14/07/2016 4.09pm</t>
  </si>
  <si>
    <t>14/07/2016 4.34pm</t>
  </si>
  <si>
    <t>14/07/2016 5.37pm</t>
  </si>
  <si>
    <t>14/07/2016 5.38pm</t>
  </si>
  <si>
    <t>14/07/2016 3.48pm</t>
  </si>
  <si>
    <t>5C52175</t>
  </si>
  <si>
    <t>14/07/2016 3.49pm</t>
  </si>
  <si>
    <t>14/07/2016 4.12pm</t>
  </si>
  <si>
    <t>14/07/2016 4.25pm</t>
  </si>
  <si>
    <t>14/07/2016 4.48pm</t>
  </si>
  <si>
    <t>14/07/2016 4.31pm</t>
  </si>
  <si>
    <t>15/07/2016 4.30pm</t>
  </si>
  <si>
    <t>黃麗玲 小姐</t>
  </si>
  <si>
    <t>0M02562</t>
  </si>
  <si>
    <t>RAW1518</t>
  </si>
  <si>
    <t>13/07/2016 9.45am</t>
  </si>
  <si>
    <t>14/07/2016 7.20pm</t>
  </si>
  <si>
    <t>14/07/2016 6.57pm</t>
  </si>
  <si>
    <t>14/07/2016 7.23pm</t>
  </si>
  <si>
    <t>01/08/2016 5.00pm</t>
  </si>
  <si>
    <t>14/07/2016 0.00am</t>
  </si>
  <si>
    <t>14/07/2016 8.01pm</t>
  </si>
  <si>
    <t>14/07/2016 7.58pm</t>
  </si>
  <si>
    <t>14/07/2016 8.05pm</t>
  </si>
  <si>
    <t>14/07/2016 8.03pm</t>
  </si>
  <si>
    <t>林永庚 先生</t>
  </si>
  <si>
    <t>G101988</t>
  </si>
  <si>
    <t>AKY3990</t>
  </si>
  <si>
    <t>14/07/2016 8.09pm</t>
  </si>
  <si>
    <t>14/07/2016 8.06pm</t>
  </si>
  <si>
    <t>14/07/2016 8.13pm</t>
  </si>
  <si>
    <t>14/07/2016 8.11pm</t>
  </si>
  <si>
    <t>楊聰義 先生</t>
  </si>
  <si>
    <t>L902275</t>
  </si>
  <si>
    <t>1098R8</t>
  </si>
  <si>
    <t>14/07/2016 8.14pm</t>
  </si>
  <si>
    <t>14/07/2016 8.41pm</t>
  </si>
  <si>
    <t>14/07/2016 8.37pm</t>
  </si>
  <si>
    <t>15/07/2016 8.30am</t>
  </si>
  <si>
    <t>15/07/2016 8.42am</t>
  </si>
  <si>
    <t>15/07/2016 8.40am</t>
  </si>
  <si>
    <t>A1.R234</t>
    <phoneticPr fontId="2" type="noConversion"/>
  </si>
  <si>
    <t>L1.A1.R1</t>
    <phoneticPr fontId="2" type="noConversion"/>
  </si>
  <si>
    <t>A26</t>
    <phoneticPr fontId="2" type="noConversion"/>
  </si>
  <si>
    <t>L12.R2</t>
    <phoneticPr fontId="2" type="noConversion"/>
  </si>
  <si>
    <t>L124.R24</t>
    <phoneticPr fontId="2" type="noConversion"/>
  </si>
  <si>
    <t>R1</t>
    <phoneticPr fontId="2" type="noConversion"/>
  </si>
  <si>
    <t>L1.A1</t>
    <phoneticPr fontId="2" type="noConversion"/>
  </si>
  <si>
    <t>L3.A1.R2</t>
    <phoneticPr fontId="2" type="noConversion"/>
  </si>
  <si>
    <t>A1</t>
    <phoneticPr fontId="2" type="noConversion"/>
  </si>
  <si>
    <t>A5</t>
    <phoneticPr fontId="2" type="noConversion"/>
  </si>
  <si>
    <t>L1.A1.R123</t>
    <phoneticPr fontId="2" type="noConversion"/>
  </si>
  <si>
    <t>R2</t>
    <phoneticPr fontId="2" type="noConversion"/>
  </si>
  <si>
    <t>A15.R1</t>
    <phoneticPr fontId="2" type="noConversion"/>
  </si>
  <si>
    <t>L1.A1</t>
    <phoneticPr fontId="2" type="noConversion"/>
  </si>
  <si>
    <t>L24.R3</t>
    <phoneticPr fontId="2" type="noConversion"/>
  </si>
  <si>
    <t>L3.A2.R23</t>
    <phoneticPr fontId="2" type="noConversion"/>
  </si>
  <si>
    <t>L4.A5</t>
    <phoneticPr fontId="2" type="noConversion"/>
  </si>
  <si>
    <t>L4.A1.R34</t>
    <phoneticPr fontId="2" type="noConversion"/>
  </si>
  <si>
    <t>L3</t>
    <phoneticPr fontId="2" type="noConversion"/>
  </si>
  <si>
    <t>A125.R4</t>
    <phoneticPr fontId="2" type="noConversion"/>
  </si>
  <si>
    <t>15/07/2016 6.18pm</t>
  </si>
  <si>
    <t>16/07/2016 8.53am</t>
  </si>
  <si>
    <t>16/07/2016 9.42am</t>
  </si>
  <si>
    <t>16/07/2016 10.25am</t>
  </si>
  <si>
    <t>15/07/2016 9.48am</t>
  </si>
  <si>
    <t>15/07/2016 11.48am</t>
  </si>
  <si>
    <t>15/07/2016 1.34pm</t>
  </si>
  <si>
    <t>15/07/2016 1.51pm</t>
  </si>
  <si>
    <t>15/07/2016 1.52pm</t>
  </si>
  <si>
    <t>15/07/2016 10.52am</t>
  </si>
  <si>
    <t>15/07/2016 11.55am</t>
  </si>
  <si>
    <t>15/07/2016 12.40pm</t>
  </si>
  <si>
    <t>15/07/2016 1.43pm</t>
  </si>
  <si>
    <t>15/07/2016 1.44pm</t>
  </si>
  <si>
    <t>15/07/2016 2.39pm</t>
  </si>
  <si>
    <t>18/07/2016 8.56am</t>
  </si>
  <si>
    <t>18/07/2016 9.12am</t>
  </si>
  <si>
    <t>15/07/2016 9.00am</t>
  </si>
  <si>
    <t>15/07/2016 1.46pm</t>
  </si>
  <si>
    <t>15/07/2016 1.56pm</t>
  </si>
  <si>
    <t>15/07/2016 2.32pm</t>
  </si>
  <si>
    <t>15/07/2016 3.16pm</t>
  </si>
  <si>
    <t>15/07/2016 3.31pm</t>
  </si>
  <si>
    <t>16/07/2016 9.06am</t>
  </si>
  <si>
    <t>16/07/2016 9.07am</t>
  </si>
  <si>
    <t>16/07/2016 2.11pm</t>
  </si>
  <si>
    <t>16/07/2016 2.22pm</t>
  </si>
  <si>
    <t>沈慕婷 小姐</t>
  </si>
  <si>
    <t>WM69293</t>
  </si>
  <si>
    <t>AGK8686</t>
  </si>
  <si>
    <t>16/07/2016 1.26pm</t>
  </si>
  <si>
    <t>16/07/2016 1.30pm</t>
  </si>
  <si>
    <t>16/07/2016 1.28pm</t>
  </si>
  <si>
    <t>16/07/2016 1.57pm</t>
  </si>
  <si>
    <t>16/07/2016 4.18pm</t>
  </si>
  <si>
    <t>16/07/2016 4.24pm</t>
  </si>
  <si>
    <t>16/07/2016 5.47pm</t>
  </si>
  <si>
    <t>15/07/2016 12.24pm</t>
  </si>
  <si>
    <t>15/07/2016 1.38pm</t>
  </si>
  <si>
    <t>15/07/2016 1.59pm</t>
  </si>
  <si>
    <t>15/07/2016 2.12pm</t>
  </si>
  <si>
    <t>15/07/2016 2.27pm</t>
  </si>
  <si>
    <t>陳慶洲 先生</t>
  </si>
  <si>
    <t>AL69061</t>
  </si>
  <si>
    <t>GW1232</t>
  </si>
  <si>
    <t>320I A LIM CB21 For Workshop</t>
  </si>
  <si>
    <t>08/07/2016 9.56am</t>
  </si>
  <si>
    <t>15/07/2016 9.56am</t>
  </si>
  <si>
    <t>15/07/2016 9.50am</t>
  </si>
  <si>
    <t>15/07/2016 10.06am</t>
  </si>
  <si>
    <t>15/07/2016 4.33pm</t>
  </si>
  <si>
    <t>15/07/2016 4.34pm</t>
  </si>
  <si>
    <t>15/07/2016 7.16pm</t>
  </si>
  <si>
    <t>15/07/2016 9.27am</t>
  </si>
  <si>
    <t>15/07/2016 9.24am</t>
  </si>
  <si>
    <t>15/07/2016 2.57pm</t>
  </si>
  <si>
    <t>15/07/2016 3.03pm</t>
  </si>
  <si>
    <t>15/07/2016 10.10am</t>
  </si>
  <si>
    <t>15/07/2016 10.42am</t>
  </si>
  <si>
    <t>15/07/2016 11.38am</t>
  </si>
  <si>
    <t>15/07/2016 11.51am</t>
  </si>
  <si>
    <t>15/07/2016 2.37pm</t>
  </si>
  <si>
    <t>15/07/2016 2.11pm</t>
  </si>
  <si>
    <t>15/07/2016 2.21pm</t>
  </si>
  <si>
    <t>16/07/2016 9.25am</t>
  </si>
  <si>
    <t>16/07/2016 9.27am</t>
  </si>
  <si>
    <t>16/07/2016 9.28am</t>
  </si>
  <si>
    <t>黃伯瑜 先生</t>
  </si>
  <si>
    <t>11/07/2016 9.12am</t>
  </si>
  <si>
    <t>15/07/2016 9.21am</t>
  </si>
  <si>
    <t>15/07/2016 9.20am</t>
  </si>
  <si>
    <t>15/07/2016 12.13pm</t>
  </si>
  <si>
    <t>15/07/2016 12.20pm</t>
  </si>
  <si>
    <t>15/07/2016 3.36pm</t>
  </si>
  <si>
    <t>15/07/2016 1.21pm</t>
  </si>
  <si>
    <t>15/07/2016 1.37pm</t>
  </si>
  <si>
    <t>15/07/2016 2.10pm</t>
  </si>
  <si>
    <t>12/07/2016 10.25am</t>
  </si>
  <si>
    <t>15/07/2016 10.23am</t>
  </si>
  <si>
    <t>15/07/2016 10.18am</t>
  </si>
  <si>
    <t>15/07/2016 10.55am</t>
  </si>
  <si>
    <t>15/07/2016 11.28am</t>
  </si>
  <si>
    <t>15/07/2016 12.37pm</t>
  </si>
  <si>
    <t>15/07/2016 12.38pm</t>
  </si>
  <si>
    <t>徐立偉 先生</t>
  </si>
  <si>
    <t>DY45907</t>
  </si>
  <si>
    <t>6708U8</t>
  </si>
  <si>
    <t>15/07/2016 9.07am</t>
  </si>
  <si>
    <t>15/07/2016 9.15am</t>
  </si>
  <si>
    <t>15/07/2016 9.13am</t>
  </si>
  <si>
    <t>15/07/2016 11.36am</t>
  </si>
  <si>
    <t>15/07/2016 11.41am</t>
  </si>
  <si>
    <t>15/07/2016 12.39pm</t>
  </si>
  <si>
    <t>15/07/2016 2.55pm</t>
  </si>
  <si>
    <t>15/07/2016 2.59pm</t>
  </si>
  <si>
    <t>15/07/2016 3.23pm</t>
  </si>
  <si>
    <t>16/07/2016 10.14am</t>
  </si>
  <si>
    <t>16/07/2016 10.24am</t>
  </si>
  <si>
    <t>蘇嘉德 先生</t>
  </si>
  <si>
    <t>F258454</t>
  </si>
  <si>
    <t>ARF8806</t>
  </si>
  <si>
    <t>328I US A 3A63 For Workshop</t>
  </si>
  <si>
    <t>15/07/2016 1.33pm</t>
  </si>
  <si>
    <t>15/07/2016 6.26pm</t>
  </si>
  <si>
    <t>15/07/2016 9.32pm</t>
  </si>
  <si>
    <t>15/07/2016 9.00pm</t>
  </si>
  <si>
    <t>林湘如 女士</t>
  </si>
  <si>
    <t>0F70622</t>
  </si>
  <si>
    <t>ABC0110</t>
  </si>
  <si>
    <t>15/07/2016 10.19am</t>
  </si>
  <si>
    <t>15/07/2016 11.01am</t>
  </si>
  <si>
    <t>15/07/2016 10.58am</t>
  </si>
  <si>
    <t>15/07/2016 11.45am</t>
  </si>
  <si>
    <t>15/07/2016 8.25pm</t>
  </si>
  <si>
    <t>16/07/2016 8.52am</t>
  </si>
  <si>
    <t>16/07/2016 10.05am</t>
  </si>
  <si>
    <t>16/07/2016 10.06am</t>
  </si>
  <si>
    <t>16/07/2016 10.07am</t>
  </si>
  <si>
    <t>16/07/2016 10.08am</t>
  </si>
  <si>
    <t>17/07/2016 5.08pm</t>
  </si>
  <si>
    <t>15/07/2016 9.51am</t>
  </si>
  <si>
    <t>15/07/2016 9.45am</t>
  </si>
  <si>
    <t>15/07/2016 10.03am</t>
  </si>
  <si>
    <t>15/07/2016 10.56am</t>
  </si>
  <si>
    <t>15/07/2016 12.34pm</t>
  </si>
  <si>
    <t>陳銘照 先生</t>
  </si>
  <si>
    <t>0N34900</t>
  </si>
  <si>
    <t>AKX0998</t>
  </si>
  <si>
    <t>15/07/2016 10.15am</t>
  </si>
  <si>
    <t>15/07/2016 10.32am</t>
  </si>
  <si>
    <t>15/07/2016 10.31am</t>
  </si>
  <si>
    <t>15/07/2016 10.45am</t>
  </si>
  <si>
    <t>15/07/2016 11.43am</t>
  </si>
  <si>
    <t>15/07/2016 11.52am</t>
  </si>
  <si>
    <t>15/07/2016 11.53am</t>
  </si>
  <si>
    <t>15/07/2016 2.30pm</t>
  </si>
  <si>
    <t>15/07/2016 3.55pm</t>
  </si>
  <si>
    <t>劉漢卿 先生</t>
  </si>
  <si>
    <t>K304418</t>
  </si>
  <si>
    <t>AGT9579</t>
  </si>
  <si>
    <t>15/07/2016 10.28am</t>
  </si>
  <si>
    <t>15/07/2016 10.53am</t>
  </si>
  <si>
    <t>15/07/2016 10.48am</t>
  </si>
  <si>
    <t>15/07/2016 11.10am</t>
  </si>
  <si>
    <t>15/07/2016 1.01pm</t>
  </si>
  <si>
    <t>15/07/2016 1.32pm</t>
  </si>
  <si>
    <t>15/07/2016 10.25am</t>
  </si>
  <si>
    <t>15/07/2016 10.24am</t>
  </si>
  <si>
    <t>15/07/2016 11.46am</t>
  </si>
  <si>
    <t>15/07/2016 11.56am</t>
  </si>
  <si>
    <t>15/07/2016 2.00pm</t>
  </si>
  <si>
    <t>15/07/2016 2.48pm</t>
  </si>
  <si>
    <t>15/07/2016 9.10am</t>
  </si>
  <si>
    <t>15/07/2016 9.18am</t>
  </si>
  <si>
    <t>15/07/2016 9.16am</t>
  </si>
  <si>
    <t>15/07/2016 10.54am</t>
  </si>
  <si>
    <t>15/07/2016 11.30am</t>
  </si>
  <si>
    <t>15/07/2016 9.22am</t>
  </si>
  <si>
    <t>15/07/2016 9.39am</t>
  </si>
  <si>
    <t>15/07/2016 9.37am</t>
  </si>
  <si>
    <t>15/07/2016 9.49am</t>
  </si>
  <si>
    <t>15/07/2016 12.04pm</t>
  </si>
  <si>
    <t>15/07/2016 12.48pm</t>
  </si>
  <si>
    <t>15/07/2016 2.58pm</t>
  </si>
  <si>
    <t>15/07/2016 3.02pm</t>
  </si>
  <si>
    <t>15/07/2016 3.01pm</t>
  </si>
  <si>
    <t>15/07/2016 3.18pm</t>
  </si>
  <si>
    <t>15/07/2016 4.32pm</t>
  </si>
  <si>
    <t>15/07/2016 4.37pm</t>
  </si>
  <si>
    <t>15/07/2016 4.38pm</t>
  </si>
  <si>
    <t>15/07/2016 5.03pm</t>
  </si>
  <si>
    <t>15/07/2016 8.57am</t>
  </si>
  <si>
    <t>15/07/2016 9.05am</t>
  </si>
  <si>
    <t>15/07/2016 9.11am</t>
  </si>
  <si>
    <t>15/07/2016 10.21am</t>
  </si>
  <si>
    <t>15/07/2016 10.22am</t>
  </si>
  <si>
    <t>15/07/2016 12.51pm</t>
  </si>
  <si>
    <t>林閔輝 先生</t>
  </si>
  <si>
    <t>G367796</t>
  </si>
  <si>
    <t>ARF8398</t>
  </si>
  <si>
    <t>15/07/2016 2.02pm</t>
  </si>
  <si>
    <t>15/07/2016 2.26pm</t>
  </si>
  <si>
    <t>15/07/2016 3.34pm</t>
  </si>
  <si>
    <t>王嘉棣 女士</t>
  </si>
  <si>
    <t>DV45951</t>
  </si>
  <si>
    <t>3196K9</t>
  </si>
  <si>
    <t>15/07/2016 2.44pm</t>
  </si>
  <si>
    <t>15/07/2016 3.05pm</t>
  </si>
  <si>
    <t>15/07/2016 3.04pm</t>
  </si>
  <si>
    <t>15/07/2016 3.13pm</t>
  </si>
  <si>
    <t>15/07/2016 4.39pm</t>
  </si>
  <si>
    <t>15/07/2016 4.40pm</t>
  </si>
  <si>
    <t>15/07/2016 4.42pm</t>
  </si>
  <si>
    <t>15/07/2016 5.27pm</t>
  </si>
  <si>
    <t>15/07/2016 2.29pm</t>
  </si>
  <si>
    <t>15/07/2016 2.41pm</t>
  </si>
  <si>
    <t>15/07/2016 4.05pm</t>
  </si>
  <si>
    <t>15/07/2016 4.20pm</t>
  </si>
  <si>
    <t>15/07/2016 4.21pm</t>
  </si>
  <si>
    <t>15/07/2016 5.55pm</t>
  </si>
  <si>
    <t>邱葉榮 先生</t>
  </si>
  <si>
    <t>CY73605</t>
  </si>
  <si>
    <t>8633VK</t>
  </si>
  <si>
    <t>16/07/2016 9.55am</t>
  </si>
  <si>
    <t>16/07/2016 9.58am</t>
  </si>
  <si>
    <t>16/07/2016 9.57am</t>
  </si>
  <si>
    <t>16/07/2016 10.02am</t>
  </si>
  <si>
    <t>16/07/2016 12.38pm</t>
  </si>
  <si>
    <t>16/07/2016 12.45pm</t>
  </si>
  <si>
    <t>16/07/2016 12.30pm</t>
  </si>
  <si>
    <t>16/07/2016 12.58pm</t>
  </si>
  <si>
    <t>楊承涵 先生</t>
  </si>
  <si>
    <t>NM08052</t>
  </si>
  <si>
    <t>5767A8</t>
  </si>
  <si>
    <t>16/07/2016 8.58am</t>
  </si>
  <si>
    <t>16/07/2016 9.04am</t>
  </si>
  <si>
    <t>16/07/2016 9.00am</t>
  </si>
  <si>
    <t>16/07/2016 9.44am</t>
  </si>
  <si>
    <t>16/07/2016 11.02am</t>
  </si>
  <si>
    <t>16/07/2016 11.03am</t>
  </si>
  <si>
    <t>16/07/2016 11.00am</t>
  </si>
  <si>
    <t>16/07/2016 11.14am</t>
  </si>
  <si>
    <t>16/07/2016 10.18am</t>
  </si>
  <si>
    <t>16/07/2016 10.28am</t>
  </si>
  <si>
    <t>16/07/2016 10.27am</t>
  </si>
  <si>
    <t>16/07/2016 1.31pm</t>
  </si>
  <si>
    <t>16/07/2016 2.14pm</t>
  </si>
  <si>
    <t>16/07/2016 2.30pm</t>
  </si>
  <si>
    <t>16/07/2016 4.52pm</t>
  </si>
  <si>
    <t>16/07/2016 9.05am</t>
  </si>
  <si>
    <t>16/07/2016 9.09am</t>
  </si>
  <si>
    <t>16/07/2016 9.08am</t>
  </si>
  <si>
    <t>16/07/2016 11.44am</t>
  </si>
  <si>
    <t>16/07/2016 11.48am</t>
  </si>
  <si>
    <t>16/07/2016 11.49am</t>
  </si>
  <si>
    <t>16/07/2016 12.19pm</t>
  </si>
  <si>
    <t>15/07/2016 9.08am</t>
  </si>
  <si>
    <t>15/07/2016 9.26am</t>
  </si>
  <si>
    <t>17/07/2016 11.08am</t>
  </si>
  <si>
    <t>18/07/2016 8.50am</t>
  </si>
  <si>
    <t>17/07/2016 6.00pm</t>
  </si>
  <si>
    <t>高嘉妘 小姐</t>
  </si>
  <si>
    <t>V414655</t>
  </si>
  <si>
    <t>ANB3058</t>
  </si>
  <si>
    <t>15/07/2016 3.08pm</t>
  </si>
  <si>
    <t>15/07/2016 3.45pm</t>
  </si>
  <si>
    <t>15/07/2016 4.29pm</t>
  </si>
  <si>
    <t>15/07/2016 5.16pm</t>
  </si>
  <si>
    <t>夏子惠 小姐</t>
  </si>
  <si>
    <t>0S32899</t>
  </si>
  <si>
    <t>ARB8258</t>
  </si>
  <si>
    <t>16/07/2016 1.56pm</t>
  </si>
  <si>
    <t>16/07/2016 2.00pm</t>
  </si>
  <si>
    <t>16/07/2016 1.58pm</t>
  </si>
  <si>
    <t>16/07/2016 3.26pm</t>
  </si>
  <si>
    <t>16/07/2016 5.00pm</t>
  </si>
  <si>
    <t>16/07/2016 5.01pm</t>
  </si>
  <si>
    <t>16/07/2016 5.37pm</t>
  </si>
  <si>
    <t>張晴凱 先生</t>
  </si>
  <si>
    <t>J536601</t>
  </si>
  <si>
    <t>AGS2792</t>
  </si>
  <si>
    <t>16/07/2016 3.44pm</t>
  </si>
  <si>
    <t>16/07/2016 3.52pm</t>
  </si>
  <si>
    <t>16/07/2016 4.06pm</t>
  </si>
  <si>
    <t>16/07/2016 5.29pm</t>
  </si>
  <si>
    <t>16/07/2016 5.30pm</t>
  </si>
  <si>
    <t>16/07/2016 5.56pm</t>
  </si>
  <si>
    <t>15/07/2016 10.27am</t>
  </si>
  <si>
    <t>15/07/2016 10.35am</t>
  </si>
  <si>
    <t>15/07/2016 10.49am</t>
  </si>
  <si>
    <t>15/07/2016 11.21am</t>
  </si>
  <si>
    <t>15/07/2016 2.52pm</t>
  </si>
  <si>
    <t>15/07/2016 5.44pm</t>
  </si>
  <si>
    <t>16/07/2016 10.54am</t>
  </si>
  <si>
    <t>15/07/2016 9.02am</t>
  </si>
  <si>
    <t>15/07/2016 8.50am</t>
  </si>
  <si>
    <t>15/07/2016 9.09am</t>
  </si>
  <si>
    <t>15/07/2016 12.31pm</t>
  </si>
  <si>
    <t>15/07/2016 7.10pm</t>
  </si>
  <si>
    <t>15/07/2016 6.54pm</t>
  </si>
  <si>
    <t>26/07/2016 5.00pm</t>
  </si>
  <si>
    <t>馬國卿 先生</t>
  </si>
  <si>
    <t>C855726</t>
  </si>
  <si>
    <t>5192A8</t>
  </si>
  <si>
    <t>15/07/2016 10.30am</t>
  </si>
  <si>
    <t>15/07/2016 10.43am</t>
  </si>
  <si>
    <t>15/07/2016 3.28pm</t>
  </si>
  <si>
    <t>15/07/2016 5.17pm</t>
  </si>
  <si>
    <t>15/07/2016 9.40am</t>
  </si>
  <si>
    <t>15/07/2016 9.53am</t>
  </si>
  <si>
    <t>15/07/2016 10.05am</t>
  </si>
  <si>
    <t>15/07/2016 11.39am</t>
  </si>
  <si>
    <t>15/07/2016 11.42am</t>
  </si>
  <si>
    <t>15/07/2016 8.15pm</t>
  </si>
  <si>
    <t>16/07/2016 8.40am</t>
  </si>
  <si>
    <t>16/07/2016 8.33am</t>
  </si>
  <si>
    <t>16/07/2016 8.54am</t>
  </si>
  <si>
    <t>16/07/2016 3.40pm</t>
  </si>
  <si>
    <t>16/07/2016 3.43pm</t>
  </si>
  <si>
    <t>16/07/2016 6.08pm</t>
  </si>
  <si>
    <t>許智聰 先生</t>
  </si>
  <si>
    <t>16/07/2016 9.20am</t>
  </si>
  <si>
    <t>16/07/2016 9.37am</t>
  </si>
  <si>
    <t>16/07/2016 9.35am</t>
  </si>
  <si>
    <t>16/07/2016 11.51am</t>
  </si>
  <si>
    <t>16/07/2016 11.59am</t>
  </si>
  <si>
    <t>16/07/2016 12.24pm</t>
  </si>
  <si>
    <t>何健豪 先生</t>
  </si>
  <si>
    <t>L910428</t>
  </si>
  <si>
    <t>AAD8893</t>
  </si>
  <si>
    <t>16/07/2016 9.54am</t>
  </si>
  <si>
    <t>16/07/2016 10.19am</t>
  </si>
  <si>
    <t>16/07/2016 12.12pm</t>
  </si>
  <si>
    <t>16/07/2016 3.35pm</t>
  </si>
  <si>
    <t>16/07/2016 4.30pm</t>
  </si>
  <si>
    <t>16/07/2016 4.59pm</t>
  </si>
  <si>
    <t>黃士育 先生</t>
  </si>
  <si>
    <t>16/07/2016 8.59am</t>
  </si>
  <si>
    <t>16/07/2016 11.38am</t>
  </si>
  <si>
    <t>16/07/2016 1.52pm</t>
  </si>
  <si>
    <t>16/07/2016 2.01pm</t>
  </si>
  <si>
    <t>16/07/2016 3.00pm</t>
  </si>
  <si>
    <t>16/07/2016 4.21pm</t>
  </si>
  <si>
    <t>何等乾 先生</t>
  </si>
  <si>
    <t>D010616</t>
  </si>
  <si>
    <t>AJF1023</t>
  </si>
  <si>
    <t>16/07/2016 12.10pm</t>
  </si>
  <si>
    <t>16/07/2016 12.15pm</t>
  </si>
  <si>
    <t>16/07/2016 12.16pm</t>
  </si>
  <si>
    <t>16/07/2016 1.02pm</t>
  </si>
  <si>
    <t>16/07/2016 1.41pm</t>
  </si>
  <si>
    <t>16/07/2016 1.40pm</t>
  </si>
  <si>
    <t>16/07/2016 2.13pm</t>
  </si>
  <si>
    <t>16/07/2016 4.08pm</t>
  </si>
  <si>
    <t>16/07/2016 4.17pm</t>
  </si>
  <si>
    <t>16/07/2016 4.50pm</t>
  </si>
  <si>
    <t>張俊彥 先生</t>
  </si>
  <si>
    <t>2A81891</t>
  </si>
  <si>
    <t>AKM8952</t>
  </si>
  <si>
    <t>16/07/2016 3.05pm</t>
  </si>
  <si>
    <t>16/07/2016 3.10pm</t>
  </si>
  <si>
    <t>16/07/2016 3.07pm</t>
  </si>
  <si>
    <t>16/07/2016 3.38pm</t>
  </si>
  <si>
    <t>16/07/2016 5.28pm</t>
  </si>
  <si>
    <t>16/07/2016 5.57pm</t>
  </si>
  <si>
    <t>鍾賜賢 先生</t>
  </si>
  <si>
    <t>J537216</t>
  </si>
  <si>
    <t>RAX0770</t>
  </si>
  <si>
    <t>15/07/2016 1.30pm</t>
  </si>
  <si>
    <t>15/07/2016 1.36pm</t>
  </si>
  <si>
    <t>15/07/2016 1.48pm</t>
  </si>
  <si>
    <t>15/07/2016 2.50pm</t>
  </si>
  <si>
    <t>15/07/2016 3.54pm</t>
  </si>
  <si>
    <t>18/07/2016 6.00pm</t>
  </si>
  <si>
    <t>張淑美 女士</t>
  </si>
  <si>
    <t>G180987</t>
  </si>
  <si>
    <t>APP3288</t>
  </si>
  <si>
    <t>15/07/2016 11.24am</t>
  </si>
  <si>
    <t>15/07/2016 11.54am</t>
  </si>
  <si>
    <t>15/07/2016 12.18pm</t>
  </si>
  <si>
    <t>15/07/2016 12.19pm</t>
  </si>
  <si>
    <t>15/07/2016 7.22pm</t>
  </si>
  <si>
    <t>16/07/2016 9.30am</t>
  </si>
  <si>
    <t>16/07/2016 9.39am</t>
  </si>
  <si>
    <t>16/07/2016 9.33am</t>
  </si>
  <si>
    <t>16/07/2016 10.11am</t>
  </si>
  <si>
    <t>16/07/2016 12.48pm</t>
  </si>
  <si>
    <t>周哲弘 先生</t>
  </si>
  <si>
    <t>16/07/2016 10.45am</t>
  </si>
  <si>
    <t>16/07/2016 10.46am</t>
  </si>
  <si>
    <t>16/07/2016 10.58am</t>
  </si>
  <si>
    <t>16/07/2016 12.06pm</t>
  </si>
  <si>
    <t>16/07/2016 12.21pm</t>
  </si>
  <si>
    <t>葉保祺 先生</t>
  </si>
  <si>
    <t>NR17705</t>
  </si>
  <si>
    <t>APQ1299</t>
  </si>
  <si>
    <t>16/07/2016 10.00am</t>
  </si>
  <si>
    <t>16/07/2016 10.31am</t>
  </si>
  <si>
    <t>16/07/2016 11.04am</t>
  </si>
  <si>
    <t>16/07/2016 12.23pm</t>
  </si>
  <si>
    <t>16/07/2016 12.26pm</t>
  </si>
  <si>
    <t>16/07/2016 12.28pm</t>
  </si>
  <si>
    <t>16/07/2016 1.29pm</t>
  </si>
  <si>
    <t>姚王京姬 小姐</t>
  </si>
  <si>
    <t>NR17421</t>
  </si>
  <si>
    <t>AKU6030</t>
  </si>
  <si>
    <t>16/07/2016 12.50pm</t>
  </si>
  <si>
    <t>16/07/2016 1.46pm</t>
  </si>
  <si>
    <t>16/07/2016 1.44pm</t>
  </si>
  <si>
    <t>16/07/2016 2.53pm</t>
  </si>
  <si>
    <t>16/07/2016 4.09pm</t>
  </si>
  <si>
    <t>16/07/2016 5.08pm</t>
  </si>
  <si>
    <t>張金鳳 女士</t>
  </si>
  <si>
    <t>L807300</t>
  </si>
  <si>
    <t>8700K7</t>
  </si>
  <si>
    <t>16/07/2016 2.34pm</t>
  </si>
  <si>
    <t>16/07/2016 2.46pm</t>
  </si>
  <si>
    <t>16/07/2016 2.42pm</t>
  </si>
  <si>
    <t>16/07/2016 3.18pm</t>
  </si>
  <si>
    <t>16/07/2016 4.54pm</t>
  </si>
  <si>
    <t>16/07/2016 4.55pm</t>
  </si>
  <si>
    <t>16/07/2016 5.39pm</t>
  </si>
  <si>
    <t>D012299</t>
  </si>
  <si>
    <t>ALA7379</t>
  </si>
  <si>
    <t>16/07/2016 3.25pm</t>
  </si>
  <si>
    <t>16/07/2016 3.28pm</t>
  </si>
  <si>
    <t>16/07/2016 3.27pm</t>
  </si>
  <si>
    <t>16/07/2016 3.47pm</t>
  </si>
  <si>
    <t>16/07/2016 6.06pm</t>
  </si>
  <si>
    <t>16/07/2016 9.24am</t>
  </si>
  <si>
    <t>16/07/2016 9.22am</t>
  </si>
  <si>
    <t>16/07/2016 2.56pm</t>
  </si>
  <si>
    <t>16/07/2016 3.11pm</t>
  </si>
  <si>
    <t>16/07/2016 5.24pm</t>
  </si>
  <si>
    <t>16/07/2016 8.47am</t>
  </si>
  <si>
    <t>16/07/2016 8.56am</t>
  </si>
  <si>
    <t>16/07/2016 10.55am</t>
  </si>
  <si>
    <t>16/07/2016 10.56am</t>
  </si>
  <si>
    <t>16/07/2016 10.57am</t>
  </si>
  <si>
    <t>高啟彰 先生</t>
  </si>
  <si>
    <t>D124599</t>
  </si>
  <si>
    <t>AAQ0888</t>
  </si>
  <si>
    <t>17/07/2016 2.50pm</t>
  </si>
  <si>
    <t>17/07/2016 2.56pm</t>
  </si>
  <si>
    <t>17/07/2016 2.55pm</t>
  </si>
  <si>
    <t>17/07/2016 3.01pm</t>
  </si>
  <si>
    <t>17/07/2016 4.21pm</t>
  </si>
  <si>
    <t>17/07/2016 4.33pm</t>
  </si>
  <si>
    <t>17/07/2016 5.00pm</t>
  </si>
  <si>
    <t>17/07/2016 4.42pm</t>
  </si>
  <si>
    <t>15/07/2016 12.33pm</t>
  </si>
  <si>
    <t>15/07/2016 12.57pm</t>
  </si>
  <si>
    <t>15/07/2016 4.27pm</t>
  </si>
  <si>
    <t>16/07/2016 2.50pm</t>
  </si>
  <si>
    <t>王尹廷 先生</t>
  </si>
  <si>
    <t>15/07/2016 11.23am</t>
  </si>
  <si>
    <t>15/07/2016 12.10pm</t>
  </si>
  <si>
    <t>15/07/2016 12.05pm</t>
  </si>
  <si>
    <t>15/07/2016 3.27pm</t>
  </si>
  <si>
    <t>16/07/2016 3.01pm</t>
  </si>
  <si>
    <t>16/07/2016 3.04pm</t>
  </si>
  <si>
    <t>16/07/2016 3.08pm</t>
  </si>
  <si>
    <t>詹大慶 先生</t>
  </si>
  <si>
    <t>J499238</t>
  </si>
  <si>
    <t>AJF8231</t>
  </si>
  <si>
    <t>15/07/2016 12.55pm</t>
  </si>
  <si>
    <t>15/07/2016 1.39pm</t>
  </si>
  <si>
    <t>15/07/2016 1.41pm</t>
  </si>
  <si>
    <t>15/07/2016 1.54pm</t>
  </si>
  <si>
    <t>15/07/2016 3.10pm</t>
  </si>
  <si>
    <t>15/07/2016 3.20pm</t>
  </si>
  <si>
    <t>15/07/2016 5.59pm</t>
  </si>
  <si>
    <t>黃雅甄 女士</t>
  </si>
  <si>
    <t>J009466</t>
  </si>
  <si>
    <t>0097VX</t>
  </si>
  <si>
    <t>15/07/2016 12.14pm</t>
  </si>
  <si>
    <t>15/07/2016 12.15pm</t>
  </si>
  <si>
    <t>15/07/2016 1.00pm</t>
  </si>
  <si>
    <t>15/07/2016 12.16pm</t>
  </si>
  <si>
    <t>0R61762</t>
  </si>
  <si>
    <t>ANY7388</t>
  </si>
  <si>
    <t>15/07/2016 12.22pm</t>
  </si>
  <si>
    <t>15/07/2016 5.35pm</t>
  </si>
  <si>
    <t>15/07/2016 5.39pm</t>
  </si>
  <si>
    <t>15/07/2016 5.48pm</t>
  </si>
  <si>
    <t>20/07/2016 10.00am</t>
  </si>
  <si>
    <t>14/07/2016 12.04pm</t>
  </si>
  <si>
    <t>15/07/2016 12.42pm</t>
  </si>
  <si>
    <t>15/07/2016 1.57pm</t>
  </si>
  <si>
    <t>15/07/2016 2.49pm</t>
  </si>
  <si>
    <t>15/07/2016 3.07pm</t>
  </si>
  <si>
    <t>15/07/2016 1.05pm</t>
  </si>
  <si>
    <t>15/07/2016 1.14pm</t>
  </si>
  <si>
    <t>15/07/2016 1.07pm</t>
  </si>
  <si>
    <t>15/07/2016 2.14pm</t>
  </si>
  <si>
    <t>陳子健 先生</t>
  </si>
  <si>
    <t>0G92253</t>
  </si>
  <si>
    <t>AKL1288</t>
  </si>
  <si>
    <t>15/07/2016 1.31pm</t>
  </si>
  <si>
    <t>15/07/2016 12.59pm</t>
  </si>
  <si>
    <t>15/07/2016 3.15pm</t>
  </si>
  <si>
    <t>15/07/2016 5.02pm</t>
  </si>
  <si>
    <t>15/07/2016 5.04pm</t>
  </si>
  <si>
    <t>15/07/2016 7.03pm</t>
  </si>
  <si>
    <t>15/07/2016 3.12pm</t>
  </si>
  <si>
    <t>15/07/2016 4.28pm</t>
  </si>
  <si>
    <t>王德仁 先生</t>
  </si>
  <si>
    <t>C595421</t>
  </si>
  <si>
    <t>9857L5</t>
  </si>
  <si>
    <t>10/07/2016 3.55pm</t>
  </si>
  <si>
    <t>15/07/2016 3.14pm</t>
  </si>
  <si>
    <t>16/07/2016 11.58am</t>
  </si>
  <si>
    <t>馮錦財 先生</t>
  </si>
  <si>
    <t>L803559</t>
  </si>
  <si>
    <t>3698K7</t>
  </si>
  <si>
    <t>15/07/2016 3.09pm</t>
  </si>
  <si>
    <t>15/07/2016 3.17pm</t>
  </si>
  <si>
    <t>15/08/2016 12.00pm</t>
  </si>
  <si>
    <t>15/07/2016 3.19pm</t>
  </si>
  <si>
    <t>趙一虎 先生</t>
  </si>
  <si>
    <t>V267602</t>
  </si>
  <si>
    <t>AJQ6358</t>
  </si>
  <si>
    <t>15/07/2016 3.40pm</t>
  </si>
  <si>
    <t>15/07/2016 4.12pm</t>
  </si>
  <si>
    <t>15/07/2016 4.11pm</t>
  </si>
  <si>
    <t>15/07/2016 4.17pm</t>
  </si>
  <si>
    <t>15/07/2016 5.06pm</t>
  </si>
  <si>
    <t>15/07/2016 5.07pm</t>
  </si>
  <si>
    <t>15/07/2016 5.57pm</t>
  </si>
  <si>
    <t>余佳倫 先生</t>
  </si>
  <si>
    <t>AMX0805</t>
  </si>
  <si>
    <t>17/07/2016 1.40pm</t>
  </si>
  <si>
    <t>17/07/2016 1.55pm</t>
  </si>
  <si>
    <t>17/07/2016 1.52pm</t>
  </si>
  <si>
    <t>17/07/2016 1.59pm</t>
  </si>
  <si>
    <t>17/07/2016 3.00pm</t>
  </si>
  <si>
    <t>17/07/2016 3.02pm</t>
  </si>
  <si>
    <t>17/07/2016 4.00pm</t>
  </si>
  <si>
    <t>17/07/2016 3.08pm</t>
  </si>
  <si>
    <t>張輝煌 先生</t>
  </si>
  <si>
    <t>GV31854</t>
  </si>
  <si>
    <t>AKY0698</t>
  </si>
  <si>
    <t>15/07/2016 4.55pm</t>
  </si>
  <si>
    <t>15/07/2016 4.54pm</t>
  </si>
  <si>
    <t>15/07/2016 5.10pm</t>
  </si>
  <si>
    <t>15/07/2016 5.19pm</t>
  </si>
  <si>
    <t>15/07/2016 7.23pm</t>
  </si>
  <si>
    <t>15/07/2016 6.20pm</t>
  </si>
  <si>
    <t>15/07/2016 7.00pm</t>
  </si>
  <si>
    <t>5C84262</t>
  </si>
  <si>
    <t>ANB1280</t>
  </si>
  <si>
    <t>15/07/2016 7.35pm</t>
  </si>
  <si>
    <t>15/07/2016 7.33pm</t>
  </si>
  <si>
    <t>16/07/2016 10.04am</t>
  </si>
  <si>
    <t>16/07/2016 4.33pm</t>
  </si>
  <si>
    <t>P808268</t>
  </si>
  <si>
    <t>ALA7723</t>
  </si>
  <si>
    <t>15/07/2016 7.50pm</t>
  </si>
  <si>
    <t>15/07/2016 9.02pm</t>
  </si>
  <si>
    <t>15/07/2016 8.59pm</t>
  </si>
  <si>
    <t>16/07/2016 12.39pm</t>
  </si>
  <si>
    <t>21/07/2016 12.30pm</t>
  </si>
  <si>
    <t>李汪達 先生</t>
  </si>
  <si>
    <t>18/07/2016 9.00am</t>
  </si>
  <si>
    <t>15/07/2016 8.20pm</t>
  </si>
  <si>
    <t>彭楷涵 小姐</t>
  </si>
  <si>
    <t>15/07/2016 8.23pm</t>
  </si>
  <si>
    <t>15/07/2016 8.19pm</t>
  </si>
  <si>
    <t>16/07/2016 5.33pm</t>
  </si>
  <si>
    <t>16/07/2016 1.38pm</t>
  </si>
  <si>
    <t>16/07/2016 1.48pm</t>
  </si>
  <si>
    <t>16/07/2016 1.47pm</t>
  </si>
  <si>
    <t>16/07/2016 4.02pm</t>
  </si>
  <si>
    <t>16/07/2016 4.23pm</t>
  </si>
  <si>
    <t>16/07/2016 4.37pm</t>
  </si>
  <si>
    <t>16/07/2016 10.39am</t>
  </si>
  <si>
    <t>16/07/2016 2.21pm</t>
  </si>
  <si>
    <t>16/07/2016 2.23pm</t>
  </si>
  <si>
    <t>16/07/2016 2.24pm</t>
  </si>
  <si>
    <t>16/07/2016 2.47pm</t>
  </si>
  <si>
    <t>16/07/2016 1.50pm</t>
  </si>
  <si>
    <t>16/07/2016 2.16pm</t>
  </si>
  <si>
    <t>16/07/2016 2.41pm</t>
  </si>
  <si>
    <t>16/07/2016 4.29pm</t>
  </si>
  <si>
    <t>16/07/2016 4.36pm</t>
  </si>
  <si>
    <t>16/07/2016 4.53pm</t>
  </si>
  <si>
    <t>16/07/2016 5.23pm</t>
  </si>
  <si>
    <t>16/07/2016 5.25pm</t>
  </si>
  <si>
    <t>16/07/2016 5.46pm</t>
  </si>
  <si>
    <t>洪素珍 女士</t>
  </si>
  <si>
    <t>DZ55012</t>
  </si>
  <si>
    <t>AAQ9597</t>
  </si>
  <si>
    <t>18/07/2016 9.20am</t>
  </si>
  <si>
    <t>18/07/2016 9.25am</t>
  </si>
  <si>
    <t>18/07/2016 9.24am</t>
  </si>
  <si>
    <t>18/07/2016 12.30pm</t>
  </si>
  <si>
    <t>江志偉 先生</t>
  </si>
  <si>
    <t>G102649</t>
  </si>
  <si>
    <t>ALA8098</t>
  </si>
  <si>
    <t>18/07/2016 9.08am</t>
  </si>
  <si>
    <t>18/07/2016 9.03am</t>
  </si>
  <si>
    <t>18/07/2016 9.11am</t>
  </si>
  <si>
    <t>16/07/2016 12.22pm</t>
  </si>
  <si>
    <t>16/07/2016 2.44pm</t>
  </si>
  <si>
    <t>16/07/2016 5.05pm</t>
  </si>
  <si>
    <t>16/07/2016 10.30am</t>
  </si>
  <si>
    <t>16/07/2016 10.43am</t>
  </si>
  <si>
    <t>16/07/2016 10.50am</t>
  </si>
  <si>
    <t>16/07/2016 11.17am</t>
  </si>
  <si>
    <t>16/07/2016 11.20am</t>
  </si>
  <si>
    <t>16/07/2016 2.10pm</t>
  </si>
  <si>
    <t>陳愛琳 小姐</t>
  </si>
  <si>
    <t>G102706</t>
  </si>
  <si>
    <t>ALB1569</t>
  </si>
  <si>
    <t>16/07/2016 11.30am</t>
  </si>
  <si>
    <t>16/07/2016 12.05pm</t>
  </si>
  <si>
    <t>16/07/2016 1.43pm</t>
  </si>
  <si>
    <t>16/07/2016 3.31pm</t>
  </si>
  <si>
    <t>16/07/2016 3.33pm</t>
  </si>
  <si>
    <t>16/07/2016 3.34pm</t>
  </si>
  <si>
    <t>16/07/2016 4.43pm</t>
  </si>
  <si>
    <t>邱阿春 先生</t>
  </si>
  <si>
    <t>0B71866</t>
  </si>
  <si>
    <t>ANY2289</t>
  </si>
  <si>
    <t>18/07/2016 8.30am</t>
  </si>
  <si>
    <t>18/07/2016 8.44am</t>
  </si>
  <si>
    <t>18/07/2016 9.05am</t>
  </si>
  <si>
    <t>18/07/2016 10.00am</t>
  </si>
  <si>
    <t>林貴源 先生</t>
  </si>
  <si>
    <t>GV34296</t>
  </si>
  <si>
    <t>AKZ0558</t>
  </si>
  <si>
    <t>16/07/2016 11.57am</t>
  </si>
  <si>
    <t>16/07/2016 4.20pm</t>
  </si>
  <si>
    <t>16/07/2016 12.07pm</t>
  </si>
  <si>
    <t>16/07/2016 1.27pm</t>
  </si>
  <si>
    <t>16/07/2016 12.40pm</t>
  </si>
  <si>
    <t>16/07/2016 2.08pm</t>
  </si>
  <si>
    <t>16/07/2016 2.07pm</t>
  </si>
  <si>
    <t>16/07/2016 5.17pm</t>
  </si>
  <si>
    <t>19/07/2016 12.30pm</t>
  </si>
  <si>
    <t>蘇昭寶 先生</t>
  </si>
  <si>
    <t>0B69124</t>
  </si>
  <si>
    <t>AGT0075</t>
  </si>
  <si>
    <t>18/07/2016 0.00am</t>
  </si>
  <si>
    <t>18/07/2016 9.18am</t>
  </si>
  <si>
    <t>18/07/2016 9.16am</t>
  </si>
  <si>
    <t>吳建樺 先生</t>
  </si>
  <si>
    <t>WL14862</t>
  </si>
  <si>
    <t>AAT1212</t>
  </si>
  <si>
    <t>16/07/2016 2.39pm</t>
  </si>
  <si>
    <t>16/07/2016 2.45pm</t>
  </si>
  <si>
    <t>16/07/2016 3.13pm</t>
  </si>
  <si>
    <t>16/07/2016 5.03pm</t>
  </si>
  <si>
    <t>16/07/2016 5.07pm</t>
  </si>
  <si>
    <t>16/07/2016 5.53pm</t>
  </si>
  <si>
    <t>陳亮儒 先生</t>
  </si>
  <si>
    <t>LN95244</t>
  </si>
  <si>
    <t>AFK3388</t>
  </si>
  <si>
    <t>16/07/2016 12.49pm</t>
  </si>
  <si>
    <t>16/07/2016 4.35pm</t>
  </si>
  <si>
    <t>16/07/2016 4.34pm</t>
  </si>
  <si>
    <t>18/07/2016 11.00am</t>
  </si>
  <si>
    <t>16/07/2016 4.07pm</t>
  </si>
  <si>
    <t>16/07/2016 4.05pm</t>
  </si>
  <si>
    <t>16/07/2016 5.18pm</t>
  </si>
  <si>
    <t>16/07/2016 5.20pm</t>
  </si>
  <si>
    <t>17/07/2016 2.00pm</t>
  </si>
  <si>
    <t>17/07/2016 2.07pm</t>
  </si>
  <si>
    <t>17/07/2016 2.10pm</t>
  </si>
  <si>
    <t>17/07/2016 2.11pm</t>
  </si>
  <si>
    <t>17/07/2016 3.30pm</t>
  </si>
  <si>
    <t>17/07/2016 5.15pm</t>
  </si>
  <si>
    <t>18/07/2016 9.14am</t>
  </si>
  <si>
    <t>18/07/2016 2.00pm</t>
  </si>
  <si>
    <t>17/07/2016 2.25pm</t>
  </si>
  <si>
    <t>17/07/2016 5.21pm</t>
  </si>
  <si>
    <t>林金水 先生</t>
  </si>
  <si>
    <t>18/07/2016 8.40am</t>
  </si>
  <si>
    <t>18/07/2016 9.02am</t>
  </si>
  <si>
    <t>APF8868</t>
  </si>
  <si>
    <t>18/07/2016 8.58am</t>
  </si>
  <si>
    <t>18/07/2016 9.09am</t>
  </si>
  <si>
    <t>18/07/2016 9.10am</t>
  </si>
  <si>
    <t>18/07/2016 11.30am</t>
  </si>
  <si>
    <t>L2.A1.R3</t>
    <phoneticPr fontId="2" type="noConversion"/>
  </si>
  <si>
    <t>L2.A56.R4</t>
    <phoneticPr fontId="2" type="noConversion"/>
  </si>
  <si>
    <t>L23.A15.R1234</t>
    <phoneticPr fontId="2" type="noConversion"/>
  </si>
  <si>
    <t>L23.R3</t>
    <phoneticPr fontId="2" type="noConversion"/>
  </si>
  <si>
    <t>L124.A15.R2</t>
    <phoneticPr fontId="2" type="noConversion"/>
  </si>
  <si>
    <t>L23.A1.R3</t>
    <phoneticPr fontId="2" type="noConversion"/>
  </si>
  <si>
    <t>R1</t>
    <phoneticPr fontId="2" type="noConversion"/>
  </si>
  <si>
    <t>A5.R1</t>
    <phoneticPr fontId="2" type="noConversion"/>
  </si>
  <si>
    <t>A1</t>
    <phoneticPr fontId="2" type="noConversion"/>
  </si>
  <si>
    <t>L34.R1</t>
    <phoneticPr fontId="2" type="noConversion"/>
  </si>
  <si>
    <t>L24.A1.R24</t>
    <phoneticPr fontId="2" type="noConversion"/>
  </si>
  <si>
    <t>L3.A15</t>
    <phoneticPr fontId="2" type="noConversion"/>
  </si>
  <si>
    <t>L4</t>
    <phoneticPr fontId="2" type="noConversion"/>
  </si>
  <si>
    <t>L234.A1.R14</t>
    <phoneticPr fontId="2" type="noConversion"/>
  </si>
  <si>
    <t>L14.R23</t>
    <phoneticPr fontId="2" type="noConversion"/>
  </si>
  <si>
    <t>L14.A3.R14</t>
    <phoneticPr fontId="2" type="noConversion"/>
  </si>
  <si>
    <t>R23</t>
    <phoneticPr fontId="2" type="noConversion"/>
  </si>
  <si>
    <t>L13.A5.R13</t>
    <phoneticPr fontId="2" type="noConversion"/>
  </si>
  <si>
    <t>L1.R12</t>
    <phoneticPr fontId="2" type="noConversion"/>
  </si>
  <si>
    <t>L2</t>
    <phoneticPr fontId="2" type="noConversion"/>
  </si>
  <si>
    <t>L1234.A15.R1234</t>
    <phoneticPr fontId="2" type="noConversion"/>
  </si>
  <si>
    <t>A1.R2</t>
    <phoneticPr fontId="2" type="noConversion"/>
  </si>
  <si>
    <t>L2.A15.R4</t>
    <phoneticPr fontId="2" type="noConversion"/>
  </si>
  <si>
    <t>R3</t>
    <phoneticPr fontId="2" type="noConversion"/>
  </si>
  <si>
    <t>L2.R2</t>
    <phoneticPr fontId="2" type="noConversion"/>
  </si>
  <si>
    <t>R2</t>
    <phoneticPr fontId="2" type="noConversion"/>
  </si>
  <si>
    <t>A5</t>
    <phoneticPr fontId="2" type="noConversion"/>
  </si>
  <si>
    <t>L1.R134</t>
    <phoneticPr fontId="2" type="noConversion"/>
  </si>
  <si>
    <t>A1.R2</t>
    <phoneticPr fontId="2" type="noConversion"/>
  </si>
  <si>
    <t>A1.R2</t>
    <phoneticPr fontId="2" type="noConversion"/>
  </si>
  <si>
    <t>R3</t>
    <phoneticPr fontId="2" type="noConversion"/>
  </si>
  <si>
    <t>A1.R4</t>
    <phoneticPr fontId="2" type="noConversion"/>
  </si>
  <si>
    <t>L4.R2</t>
    <phoneticPr fontId="2" type="noConversion"/>
  </si>
  <si>
    <t>A5</t>
    <phoneticPr fontId="2" type="noConversion"/>
  </si>
  <si>
    <t>L1.A1.R13</t>
    <phoneticPr fontId="2" type="noConversion"/>
  </si>
  <si>
    <t>L1.R12</t>
    <phoneticPr fontId="2" type="noConversion"/>
  </si>
  <si>
    <t>L14.A1.R2</t>
    <phoneticPr fontId="2" type="noConversion"/>
  </si>
  <si>
    <t>L4.A15.R12</t>
    <phoneticPr fontId="2" type="noConversion"/>
  </si>
  <si>
    <t>L1.A15.R134</t>
    <phoneticPr fontId="2" type="noConversion"/>
  </si>
  <si>
    <t>吳龍華 先生</t>
  </si>
  <si>
    <t>08/06/2016 10.35am</t>
  </si>
  <si>
    <t>18/07/2016 10.40am</t>
  </si>
  <si>
    <t>18/07/2016 10.38am</t>
  </si>
  <si>
    <t>18/07/2016 10.50am</t>
  </si>
  <si>
    <t>18/07/2016 11.17am</t>
  </si>
  <si>
    <t>18/07/2016 11.27am</t>
  </si>
  <si>
    <t>18/07/2016 7.46pm</t>
  </si>
  <si>
    <t>18/07/2016 10.48am</t>
  </si>
  <si>
    <t>18/07/2016 1.34pm</t>
  </si>
  <si>
    <t>18/07/2016 4.36pm</t>
  </si>
  <si>
    <t>19/07/2016 6.00pm</t>
  </si>
  <si>
    <t>18/07/2016 12.14pm</t>
  </si>
  <si>
    <t>18/07/2016 12.20pm</t>
  </si>
  <si>
    <t>18/07/2016 5.58pm</t>
  </si>
  <si>
    <t>18/07/2016 2.36pm</t>
  </si>
  <si>
    <t>18/07/2016 2.57pm</t>
  </si>
  <si>
    <t>18/07/2016 3.21pm</t>
  </si>
  <si>
    <t>18/07/2016 3.23pm</t>
  </si>
  <si>
    <t>18/07/2016 3.31pm</t>
  </si>
  <si>
    <t>蔡佳恬 小姐</t>
  </si>
  <si>
    <t>E240609</t>
  </si>
  <si>
    <t>ANE0719</t>
  </si>
  <si>
    <t>18/07/2016 5.19pm</t>
  </si>
  <si>
    <t>18/07/2016 5.20pm</t>
  </si>
  <si>
    <t>18/07/2016 6.47pm</t>
  </si>
  <si>
    <t>18/07/2016 12.00pm</t>
  </si>
  <si>
    <t>18/07/2016 1.14pm</t>
  </si>
  <si>
    <t>18/07/2016 12.56pm</t>
  </si>
  <si>
    <t>18/07/2016 1.41pm</t>
  </si>
  <si>
    <t>18/07/2016 4.11pm</t>
  </si>
  <si>
    <t>18/07/2016 4.14pm</t>
  </si>
  <si>
    <t>18/07/2016 4.15pm</t>
  </si>
  <si>
    <t>18/07/2016 4.57pm</t>
  </si>
  <si>
    <t>胡麗梅 小姐</t>
  </si>
  <si>
    <t>V304028</t>
  </si>
  <si>
    <t>AKZ8299</t>
  </si>
  <si>
    <t>18/07/2016 10.35am</t>
  </si>
  <si>
    <t>18/07/2016 10.33am</t>
  </si>
  <si>
    <t>18/07/2016 11.01am</t>
  </si>
  <si>
    <t>18/07/2016 11.29am</t>
  </si>
  <si>
    <t>18/07/2016 7.53pm</t>
  </si>
  <si>
    <t>18/07/2016 1.57pm</t>
  </si>
  <si>
    <t>呂孟洋 先生</t>
  </si>
  <si>
    <t>L432140</t>
  </si>
  <si>
    <t>3858D3</t>
  </si>
  <si>
    <t>18/07/2016 12.40pm</t>
  </si>
  <si>
    <t>18/07/2016 12.36pm</t>
  </si>
  <si>
    <t>18/07/2016 1.40pm</t>
  </si>
  <si>
    <t>18/07/2016 9.03pm</t>
  </si>
  <si>
    <t>18/07/2016 9.56am</t>
  </si>
  <si>
    <t>18/07/2016 10.18am</t>
  </si>
  <si>
    <t>18/07/2016 10.52am</t>
  </si>
  <si>
    <t>18/07/2016 11.24am</t>
  </si>
  <si>
    <t>18/07/2016 1.07pm</t>
  </si>
  <si>
    <t>18/07/2016 9.55am</t>
  </si>
  <si>
    <t>18/07/2016 9.54am</t>
  </si>
  <si>
    <t>18/07/2016 10.19am</t>
  </si>
  <si>
    <t>18/07/2016 12.15pm</t>
  </si>
  <si>
    <t>18/07/2016 12.35pm</t>
  </si>
  <si>
    <t>18/07/2016 1.33pm</t>
  </si>
  <si>
    <t>18/07/2016 3.30pm</t>
  </si>
  <si>
    <t>18/07/2016 5.51pm</t>
  </si>
  <si>
    <t>18/07/2016 9.35am</t>
  </si>
  <si>
    <t>18/07/2016 9.43am</t>
  </si>
  <si>
    <t>18/07/2016 9.41am</t>
  </si>
  <si>
    <t>18/07/2016 9.53am</t>
  </si>
  <si>
    <t>18/07/2016 10.54am</t>
  </si>
  <si>
    <t>18/07/2016 11.03am</t>
  </si>
  <si>
    <t>18/07/2016 11.04am</t>
  </si>
  <si>
    <t>18/07/2016 1.21pm</t>
  </si>
  <si>
    <t>18/07/2016 9.58am</t>
  </si>
  <si>
    <t>18/07/2016 10.13am</t>
  </si>
  <si>
    <t>18/07/2016 10.12am</t>
  </si>
  <si>
    <t>18/07/2016 6.13pm</t>
  </si>
  <si>
    <t>19/07/2016 12.00pm</t>
  </si>
  <si>
    <t>18/07/2016 1.43pm</t>
  </si>
  <si>
    <t>18/07/2016 1.42pm</t>
  </si>
  <si>
    <t>18/07/2016 5.25pm</t>
  </si>
  <si>
    <t>18/07/2016 1.51pm</t>
  </si>
  <si>
    <t>18/07/2016 1.47pm</t>
  </si>
  <si>
    <t>18/07/2016 2.14pm</t>
  </si>
  <si>
    <t>18/07/2016 2.49pm</t>
  </si>
  <si>
    <t>18/07/2016 2.54pm</t>
  </si>
  <si>
    <t>18/07/2016 5.50pm</t>
  </si>
  <si>
    <t>邱瓊誼 小姐</t>
  </si>
  <si>
    <t>VU31832</t>
  </si>
  <si>
    <t>AAU1557</t>
  </si>
  <si>
    <t>18/07/2016 10.10am</t>
  </si>
  <si>
    <t>18/07/2016 10.14am</t>
  </si>
  <si>
    <t>18/07/2016 10.27am</t>
  </si>
  <si>
    <t>18/07/2016 11.16am</t>
  </si>
  <si>
    <t>18/07/2016 11.43am</t>
  </si>
  <si>
    <t>18/07/2016 3.43pm</t>
  </si>
  <si>
    <t>蔡國元 先生</t>
  </si>
  <si>
    <t>DY69149</t>
  </si>
  <si>
    <t>AGD8995</t>
  </si>
  <si>
    <t>18/07/2016 10.37am</t>
  </si>
  <si>
    <t>18/07/2016 5.24pm</t>
  </si>
  <si>
    <t>18/07/2016 10.26am</t>
  </si>
  <si>
    <t>18/07/2016 10.30am</t>
  </si>
  <si>
    <t>18/07/2016 1.30pm</t>
  </si>
  <si>
    <t>18/07/2016 2.35pm</t>
  </si>
  <si>
    <t>18/07/2016 10.46am</t>
  </si>
  <si>
    <t>18/07/2016 10.43am</t>
  </si>
  <si>
    <t>18/07/2016 12.03pm</t>
  </si>
  <si>
    <t>林彥志 先生</t>
  </si>
  <si>
    <t>TT86127</t>
  </si>
  <si>
    <t>AJH2666</t>
  </si>
  <si>
    <t>17/07/2016 4.30pm</t>
  </si>
  <si>
    <t>18/07/2016 11.14am</t>
  </si>
  <si>
    <t>18/07/2016 11.10am</t>
  </si>
  <si>
    <t>18/07/2016 11.31am</t>
  </si>
  <si>
    <t>18/07/2016 5.45pm</t>
  </si>
  <si>
    <t>18/07/2016 10.11am</t>
  </si>
  <si>
    <t>18/07/2016 12.17pm</t>
  </si>
  <si>
    <t>18/07/2016 12.21pm</t>
  </si>
  <si>
    <t>18/07/2016 12.26pm</t>
  </si>
  <si>
    <t>18/07/2016 11.21am</t>
  </si>
  <si>
    <t>18/07/2016 11.20am</t>
  </si>
  <si>
    <t>18/07/2016 12.08pm</t>
  </si>
  <si>
    <t>18/07/2016 3.10pm</t>
  </si>
  <si>
    <t>18/07/2016 3.26pm</t>
  </si>
  <si>
    <t>18/07/2016 3.27pm</t>
  </si>
  <si>
    <t>18/07/2016 4.00pm</t>
  </si>
  <si>
    <t>18/07/2016 4.03pm</t>
  </si>
  <si>
    <t>18/07/2016 9.38am</t>
  </si>
  <si>
    <t>18/07/2016 11.15am</t>
  </si>
  <si>
    <t>18/07/2016 11.25am</t>
  </si>
  <si>
    <t>18/07/2016 12.06pm</t>
  </si>
  <si>
    <t>18/07/2016 11.42am</t>
  </si>
  <si>
    <t>18/07/2016 11.45am</t>
  </si>
  <si>
    <t>18/07/2016 12.28pm</t>
  </si>
  <si>
    <t>18/07/2016 9.32am</t>
  </si>
  <si>
    <t>18/07/2016 9.44am</t>
  </si>
  <si>
    <t>18/07/2016 5.44pm</t>
  </si>
  <si>
    <t>李月秀 小姐</t>
  </si>
  <si>
    <t>NP99801</t>
  </si>
  <si>
    <t>AKT3058</t>
  </si>
  <si>
    <t>18/07/2016 9.34am</t>
  </si>
  <si>
    <t>18/07/2016 9.47am</t>
  </si>
  <si>
    <t>18/07/2016 11.06am</t>
  </si>
  <si>
    <t>18/07/2016 4.42pm</t>
  </si>
  <si>
    <t>劉培玲 小姐</t>
  </si>
  <si>
    <t>J664220</t>
  </si>
  <si>
    <t>ANA0729</t>
  </si>
  <si>
    <t>Z4 SDRIVE18I A</t>
  </si>
  <si>
    <t>18/07/2016 9.50am</t>
  </si>
  <si>
    <t>18/07/2016 10.59am</t>
  </si>
  <si>
    <t>18/07/2016 1.44pm</t>
  </si>
  <si>
    <t>18/07/2016 1.45pm</t>
  </si>
  <si>
    <t>18/07/2016 4.53pm</t>
  </si>
  <si>
    <t>洪佳蓉 小姐</t>
  </si>
  <si>
    <t>NR17511</t>
  </si>
  <si>
    <t>RAY7769</t>
  </si>
  <si>
    <t>18/07/2016 12.29pm</t>
  </si>
  <si>
    <t>18/07/2016 12.34pm</t>
  </si>
  <si>
    <t>18/07/2016 2.30pm</t>
  </si>
  <si>
    <t>18/07/2016 3.52pm</t>
  </si>
  <si>
    <t>18/07/2016 8.35am</t>
  </si>
  <si>
    <t>18/07/2016 9.31am</t>
  </si>
  <si>
    <t>18/07/2016 10.15am</t>
  </si>
  <si>
    <t>18/07/2016 11.35am</t>
  </si>
  <si>
    <t>18/07/2016 11.59am</t>
  </si>
  <si>
    <t>18/07/2016 1.02pm</t>
  </si>
  <si>
    <t>18/07/2016 2.51pm</t>
  </si>
  <si>
    <t>18/07/2016 2.45pm</t>
  </si>
  <si>
    <t>18/07/2016 3.16pm</t>
  </si>
  <si>
    <t>林志憲 先生</t>
  </si>
  <si>
    <t>18/07/2016 1.05pm</t>
  </si>
  <si>
    <t>18/07/2016 5.14pm</t>
  </si>
  <si>
    <t>18/07/2016 5.27pm</t>
  </si>
  <si>
    <t>18/07/2016 5.28pm</t>
  </si>
  <si>
    <t>林英良 先生</t>
  </si>
  <si>
    <t>CM61659</t>
  </si>
  <si>
    <t>1869EH</t>
  </si>
  <si>
    <t>18/07/2016 10.29am</t>
  </si>
  <si>
    <t>18/07/2016 10.57am</t>
  </si>
  <si>
    <t>18/07/2016 10.56am</t>
  </si>
  <si>
    <t>18/07/2016 11.50am</t>
  </si>
  <si>
    <t>18/07/2016 4.54pm</t>
  </si>
  <si>
    <t>林仙林 先生</t>
  </si>
  <si>
    <t>D049359</t>
  </si>
  <si>
    <t>AGS9089</t>
  </si>
  <si>
    <t>18/07/2016 1.01pm</t>
  </si>
  <si>
    <t>18/07/2016 2.06pm</t>
  </si>
  <si>
    <t>18/07/2016 2.04pm</t>
  </si>
  <si>
    <t>18/07/2016 5.16pm</t>
  </si>
  <si>
    <t>18/07/2016 5.18pm</t>
  </si>
  <si>
    <t>18/07/2016 5.35pm</t>
  </si>
  <si>
    <t>陳素貞 女士</t>
  </si>
  <si>
    <t>D010173</t>
  </si>
  <si>
    <t>AJD8598</t>
  </si>
  <si>
    <t>18/07/2016 1.25pm</t>
  </si>
  <si>
    <t>18/07/2016 1.55pm</t>
  </si>
  <si>
    <t>18/07/2016 3.56pm</t>
  </si>
  <si>
    <t>18/07/2016 3.58pm</t>
  </si>
  <si>
    <t>19/07/2016 3.00pm</t>
  </si>
  <si>
    <t>18/07/2016 9.45am</t>
  </si>
  <si>
    <t>18/07/2016 11.38am</t>
  </si>
  <si>
    <t>18/07/2016 12.22pm</t>
  </si>
  <si>
    <t>18/07/2016 1.19pm</t>
  </si>
  <si>
    <t>18/07/2016 1.39pm</t>
  </si>
  <si>
    <t>18/07/2016 5.26pm</t>
  </si>
  <si>
    <t>18/07/2016 5.29pm</t>
  </si>
  <si>
    <t>18/07/2016 6.14pm</t>
  </si>
  <si>
    <t>18/07/2016 10.23am</t>
  </si>
  <si>
    <t>18/07/2016 10.28am</t>
  </si>
  <si>
    <t>蔡文福 先生</t>
  </si>
  <si>
    <t>D899247</t>
  </si>
  <si>
    <t>RAQ9198</t>
  </si>
  <si>
    <t>18/07/2016 10.16am</t>
  </si>
  <si>
    <t>18/07/2016 10.32am</t>
  </si>
  <si>
    <t>18/07/2016 12.24pm</t>
  </si>
  <si>
    <t>18/07/2016 2.16pm</t>
  </si>
  <si>
    <t>趙淑蕊 女士</t>
  </si>
  <si>
    <t>GZ17122</t>
  </si>
  <si>
    <t>3113FJ</t>
  </si>
  <si>
    <t>18/07/2016 10.04am</t>
  </si>
  <si>
    <t>18/07/2016 10.03am</t>
  </si>
  <si>
    <t>18/07/2016 3.11pm</t>
  </si>
  <si>
    <t>18/07/2016 9.36am</t>
  </si>
  <si>
    <t>18/07/2016 11.26am</t>
  </si>
  <si>
    <t>DZ63889</t>
  </si>
  <si>
    <t>RAL1811</t>
  </si>
  <si>
    <t>17/07/2016 1.20pm</t>
  </si>
  <si>
    <t>18/07/2016 9.57am</t>
  </si>
  <si>
    <t>18/07/2016 11.32am</t>
  </si>
  <si>
    <t>18/07/2016 9.48am</t>
  </si>
  <si>
    <t>18/07/2016 10.17am</t>
  </si>
  <si>
    <t>18/07/2016 10.39am</t>
  </si>
  <si>
    <t>18/07/2016 7.48pm</t>
  </si>
  <si>
    <t>18/07/2016 9.40am</t>
  </si>
  <si>
    <t>18/07/2016 9.49am</t>
  </si>
  <si>
    <t>18/07/2016 12.44pm</t>
  </si>
  <si>
    <t>18/07/2016 11.22am</t>
  </si>
  <si>
    <t>18/07/2016 2.03pm</t>
  </si>
  <si>
    <t>18/07/2016 2.05pm</t>
  </si>
  <si>
    <t>18/07/2016 6.17pm</t>
  </si>
  <si>
    <t>18/07/2016 1.38pm</t>
  </si>
  <si>
    <t>18/07/2016 7.51pm</t>
  </si>
  <si>
    <t>NF19584</t>
  </si>
  <si>
    <t>ALR8168</t>
  </si>
  <si>
    <t>18/07/2016 10.47am</t>
  </si>
  <si>
    <t>18/07/2016 11.18am</t>
  </si>
  <si>
    <t>18/07/2016 11.23am</t>
  </si>
  <si>
    <t>18/07/2016 1.54pm</t>
  </si>
  <si>
    <t>楊明諳 先生</t>
  </si>
  <si>
    <t>D049495</t>
  </si>
  <si>
    <t>AKT1388</t>
  </si>
  <si>
    <t>18/07/2016 11.58am</t>
  </si>
  <si>
    <t>18/07/2016 11.55am</t>
  </si>
  <si>
    <t>18/07/2016 3.40pm</t>
  </si>
  <si>
    <t>18/07/2016 3.45pm</t>
  </si>
  <si>
    <t>18/07/2016 3.46pm</t>
  </si>
  <si>
    <t>DY22269</t>
  </si>
  <si>
    <t>ANA2909</t>
  </si>
  <si>
    <t>18/07/2016 10.34am</t>
  </si>
  <si>
    <t>18/07/2016 11.13am</t>
  </si>
  <si>
    <t>18/07/2016 1.59pm</t>
  </si>
  <si>
    <t>陳林滿 女士</t>
  </si>
  <si>
    <t>0A54112</t>
  </si>
  <si>
    <t>8389M8</t>
  </si>
  <si>
    <t>18/07/2016 11.19am</t>
  </si>
  <si>
    <t>18/07/2016 1.32pm</t>
  </si>
  <si>
    <t>18/07/2016 3.47pm</t>
  </si>
  <si>
    <t>18/07/2016 3.48pm</t>
  </si>
  <si>
    <t>18/07/2016 9.01am</t>
  </si>
  <si>
    <t>18/07/2016 10.55am</t>
  </si>
  <si>
    <t>18/07/2016 3.35pm</t>
  </si>
  <si>
    <t>18/07/2016 9.27am</t>
  </si>
  <si>
    <t>18/07/2016 11.12am</t>
  </si>
  <si>
    <t>18/07/2016 4.10pm</t>
  </si>
  <si>
    <t>18/07/2016 5.17pm</t>
  </si>
  <si>
    <t>賴王淑媛 女士</t>
  </si>
  <si>
    <t>B984237</t>
  </si>
  <si>
    <t>1786QK</t>
  </si>
  <si>
    <t>18/07/2016 12.33pm</t>
  </si>
  <si>
    <t>18/07/2016 9.02pm</t>
  </si>
  <si>
    <t>21/07/2016 5.30pm</t>
  </si>
  <si>
    <t>張傳永 先生</t>
  </si>
  <si>
    <t>0B70726</t>
  </si>
  <si>
    <t>AKZ6662</t>
  </si>
  <si>
    <t>18/07/2016 2.10pm</t>
  </si>
  <si>
    <t>18/07/2016 2.08pm</t>
  </si>
  <si>
    <t>18/07/2016 4.27pm</t>
  </si>
  <si>
    <t>18/07/2016 4.32pm</t>
  </si>
  <si>
    <t>18/07/2016 8.09pm</t>
  </si>
  <si>
    <t>D174477</t>
  </si>
  <si>
    <t>AAB3528</t>
  </si>
  <si>
    <t>18/07/2016 11.51am</t>
  </si>
  <si>
    <t>18/07/2016 2.40pm</t>
  </si>
  <si>
    <t>18/07/2016 2.52pm</t>
  </si>
  <si>
    <t>張翠萍 小姐</t>
  </si>
  <si>
    <t>NF19608</t>
  </si>
  <si>
    <t>9001UZ</t>
  </si>
  <si>
    <t>18/07/2016 11.41am</t>
  </si>
  <si>
    <t>18/07/2016 11.39am</t>
  </si>
  <si>
    <t>18/07/2016 12.16pm</t>
  </si>
  <si>
    <t>18/07/2016 4.19pm</t>
  </si>
  <si>
    <t>18/07/2016 4.24pm</t>
  </si>
  <si>
    <t>18/07/2016 5.03pm</t>
  </si>
  <si>
    <t>黃錦能 先生</t>
  </si>
  <si>
    <t>0R51044</t>
  </si>
  <si>
    <t>APF8128</t>
  </si>
  <si>
    <t>18/07/2016 11.40am</t>
  </si>
  <si>
    <t>18/07/2016 12.12pm</t>
  </si>
  <si>
    <t>18/07/2016 12.07pm</t>
  </si>
  <si>
    <t>18/07/2016 12.18pm</t>
  </si>
  <si>
    <t>18/07/2016 2.48pm</t>
  </si>
  <si>
    <t>18/07/2016 3.08pm</t>
  </si>
  <si>
    <t>18/07/2016 3.09pm</t>
  </si>
  <si>
    <t>楊立文 先生</t>
  </si>
  <si>
    <t>18/07/2016 12.43pm</t>
  </si>
  <si>
    <t>18/07/2016 7.58pm</t>
  </si>
  <si>
    <t>18/07/2016 12.42pm</t>
  </si>
  <si>
    <t>18/07/2016 2.09pm</t>
  </si>
  <si>
    <t>18/07/2016 5.55pm</t>
  </si>
  <si>
    <t>19/07/2016 5.30pm</t>
  </si>
  <si>
    <t>林金盛 先生</t>
  </si>
  <si>
    <t>NR15507</t>
  </si>
  <si>
    <t>RAH6639</t>
  </si>
  <si>
    <t>18/07/2016 12.45pm</t>
  </si>
  <si>
    <t>18/07/2016 1.20pm</t>
  </si>
  <si>
    <t>18/07/2016 1.18pm</t>
  </si>
  <si>
    <t>18/07/2016 4.38pm</t>
  </si>
  <si>
    <t>19/07/2016 9.30am</t>
  </si>
  <si>
    <t>陳尹澤 先生</t>
  </si>
  <si>
    <t>F391527</t>
  </si>
  <si>
    <t>8286S2</t>
  </si>
  <si>
    <t>18/07/2016 1.52pm</t>
  </si>
  <si>
    <t>18/07/2016 1.50pm</t>
  </si>
  <si>
    <t>18/07/2016 2.20pm</t>
  </si>
  <si>
    <t>18/07/2016 3.20pm</t>
  </si>
  <si>
    <t>18/07/2016 3.24pm</t>
  </si>
  <si>
    <t>林品妤 女士</t>
  </si>
  <si>
    <t>VV17228</t>
  </si>
  <si>
    <t>ABC0770</t>
  </si>
  <si>
    <t>19/07/2016 8.31am</t>
  </si>
  <si>
    <t>19/07/2016 8.40am</t>
  </si>
  <si>
    <t>19/07/2016 8.39am</t>
  </si>
  <si>
    <t>19/07/2016 8.56am</t>
  </si>
  <si>
    <t>19/07/2016 10.30am</t>
  </si>
  <si>
    <t>18/07/2016 2.01pm</t>
  </si>
  <si>
    <t>18/07/2016 2.13pm</t>
  </si>
  <si>
    <t>18/07/2016 4.05pm</t>
  </si>
  <si>
    <t>18/07/2016 2.28pm</t>
  </si>
  <si>
    <t>18/07/2016 2.24pm</t>
  </si>
  <si>
    <t>18/07/2016 3.15pm</t>
  </si>
  <si>
    <t>18/07/2016 4.44pm</t>
  </si>
  <si>
    <t>18/07/2016 4.47pm</t>
  </si>
  <si>
    <t>18/07/2016 2.15pm</t>
  </si>
  <si>
    <t>18/07/2016 2.11pm</t>
  </si>
  <si>
    <t>18/07/2016 2.17pm</t>
  </si>
  <si>
    <t>18/07/2016 5.47pm</t>
  </si>
  <si>
    <t>林廷一 先生</t>
  </si>
  <si>
    <t>P167574</t>
  </si>
  <si>
    <t>9899QY</t>
  </si>
  <si>
    <t>18/07/2016 2.29pm</t>
  </si>
  <si>
    <t>18/07/2016 3.25pm</t>
  </si>
  <si>
    <t>18/07/2016 4.50pm</t>
  </si>
  <si>
    <t>19/07/2016 2.30pm</t>
  </si>
  <si>
    <t>18/07/2016 2.23pm</t>
  </si>
  <si>
    <t>18/07/2016 3.06pm</t>
  </si>
  <si>
    <t>18/07/2016 2.25pm</t>
  </si>
  <si>
    <t>18/07/2016 2.38pm</t>
  </si>
  <si>
    <t>18/07/2016 3.32pm</t>
  </si>
  <si>
    <t>18/07/2016 3.22pm</t>
  </si>
  <si>
    <t>18/07/2016 3.51pm</t>
  </si>
  <si>
    <t>18/07/2016 2.39pm</t>
  </si>
  <si>
    <t>18/07/2016 2.32pm</t>
  </si>
  <si>
    <t>18/07/2016 2.44pm</t>
  </si>
  <si>
    <t>18/07/2016 2.41pm</t>
  </si>
  <si>
    <t>18/07/2016 3.44pm</t>
  </si>
  <si>
    <t>19/07/2016 8.55am</t>
  </si>
  <si>
    <t>19/07/2016 11.00am</t>
  </si>
  <si>
    <t>18/07/2016 2.46pm</t>
  </si>
  <si>
    <t>18/07/2016 5.06pm</t>
  </si>
  <si>
    <t>何大為 先生</t>
  </si>
  <si>
    <t>C240107</t>
  </si>
  <si>
    <t>AJF3628</t>
  </si>
  <si>
    <t>18/07/2016 2.50pm</t>
  </si>
  <si>
    <t>18/07/2016 2.56pm</t>
  </si>
  <si>
    <t>18/07/2016 3.18pm</t>
  </si>
  <si>
    <t>18/07/2016 2.59pm</t>
  </si>
  <si>
    <t>18/07/2016 3.41pm</t>
  </si>
  <si>
    <t>18/07/2016 4.22pm</t>
  </si>
  <si>
    <t>18/07/2016 4.31pm</t>
  </si>
  <si>
    <t>18/07/2016 8.48am</t>
  </si>
  <si>
    <t>18/07/2016 3.12pm</t>
  </si>
  <si>
    <t>18/07/2016 3.05pm</t>
  </si>
  <si>
    <t>18/07/2016 5.38pm</t>
  </si>
  <si>
    <t>18/07/2016 3.59pm</t>
  </si>
  <si>
    <t>18/07/2016 4.33pm</t>
  </si>
  <si>
    <t>18/07/2016 7.23pm</t>
  </si>
  <si>
    <t>18/07/2016 4.20pm</t>
  </si>
  <si>
    <t>18/07/2016 4.34pm</t>
  </si>
  <si>
    <t>18/07/2016 7.34pm</t>
  </si>
  <si>
    <t>19/07/2016 8.59am</t>
  </si>
  <si>
    <t>李在英 小姐</t>
  </si>
  <si>
    <t>0B71782</t>
  </si>
  <si>
    <t>APD7398</t>
  </si>
  <si>
    <t>18/07/2016 4.45pm</t>
  </si>
  <si>
    <t>18/07/2016 4.52pm</t>
  </si>
  <si>
    <t>18/07/2016 4.59pm</t>
  </si>
  <si>
    <t>張哲銘 先生</t>
  </si>
  <si>
    <t>D048011</t>
  </si>
  <si>
    <t>AGJ8867</t>
  </si>
  <si>
    <t>18/07/2016 5.32pm</t>
  </si>
  <si>
    <t>18/07/2016 5.11pm</t>
  </si>
  <si>
    <t>19/07/2016 8.58am</t>
  </si>
  <si>
    <t>22/07/2016 12.00pm</t>
  </si>
  <si>
    <t>18/07/2016 4.25pm</t>
  </si>
  <si>
    <t>18/07/2016 5.13pm</t>
  </si>
  <si>
    <t>19/07/2016 8.57am</t>
  </si>
  <si>
    <t>18/07/2016 12.13pm</t>
  </si>
  <si>
    <t>18/07/2016 5.41pm</t>
  </si>
  <si>
    <t>19/07/2016 8.54am</t>
  </si>
  <si>
    <t>21/07/2016 3.00pm</t>
  </si>
  <si>
    <t>18/07/2016 5.57pm</t>
  </si>
  <si>
    <t>18/07/2016 5.54pm</t>
  </si>
  <si>
    <t>17/07/2016 11.00am</t>
  </si>
  <si>
    <t>18/07/2016 6.09pm</t>
  </si>
  <si>
    <t>18/07/2016 8.25am</t>
  </si>
  <si>
    <t>18/07/2016 6.05pm</t>
  </si>
  <si>
    <t>18/07/2016 6.03pm</t>
  </si>
  <si>
    <t>20/07/2016 12.00pm</t>
  </si>
  <si>
    <t>18/07/2016 6.32pm</t>
  </si>
  <si>
    <t>張敏聖 先生</t>
  </si>
  <si>
    <t>J675403</t>
  </si>
  <si>
    <t>AAQ0937</t>
  </si>
  <si>
    <t>18/07/2016 6.20pm</t>
  </si>
  <si>
    <t>18/07/2016 6.31pm</t>
  </si>
  <si>
    <t>18/07/2016 6.29pm</t>
  </si>
  <si>
    <t>19/07/2016 8.49am</t>
  </si>
  <si>
    <t>14/07/2016 5.04pm</t>
  </si>
  <si>
    <t>18/07/2016 7.11pm</t>
  </si>
  <si>
    <t>22/07/2016 5.00pm</t>
  </si>
  <si>
    <t>18/07/2016 8.22pm</t>
  </si>
  <si>
    <t>18/07/2016 8.17pm</t>
  </si>
  <si>
    <t>18/07/2016 11.09am</t>
  </si>
  <si>
    <t>18/07/2016 8.32pm</t>
  </si>
  <si>
    <t>18/07/2016 8.28pm</t>
  </si>
  <si>
    <t>18/07/2016 8.53pm</t>
  </si>
  <si>
    <t>23/07/2016 5.00pm</t>
  </si>
  <si>
    <t>L4</t>
    <phoneticPr fontId="2" type="noConversion"/>
  </si>
  <si>
    <t>L12.A15.R4</t>
    <phoneticPr fontId="2" type="noConversion"/>
  </si>
  <si>
    <t>L1.A1.R3</t>
    <phoneticPr fontId="2" type="noConversion"/>
  </si>
  <si>
    <t>A5</t>
    <phoneticPr fontId="2" type="noConversion"/>
  </si>
  <si>
    <t>L3.A5.R23</t>
    <phoneticPr fontId="2" type="noConversion"/>
  </si>
  <si>
    <t>A15.R4</t>
    <phoneticPr fontId="2" type="noConversion"/>
  </si>
  <si>
    <t>A1</t>
    <phoneticPr fontId="2" type="noConversion"/>
  </si>
  <si>
    <t>A5.R124</t>
    <phoneticPr fontId="2" type="noConversion"/>
  </si>
  <si>
    <t>L1</t>
    <phoneticPr fontId="2" type="noConversion"/>
  </si>
  <si>
    <t>R2</t>
    <phoneticPr fontId="2" type="noConversion"/>
  </si>
  <si>
    <t>L2.R1234</t>
    <phoneticPr fontId="2" type="noConversion"/>
  </si>
  <si>
    <t>L1.R124</t>
    <phoneticPr fontId="2" type="noConversion"/>
  </si>
  <si>
    <t>19/07/2016 12.16pm</t>
  </si>
  <si>
    <t>19/07/2016 12.21pm</t>
  </si>
  <si>
    <t>19/07/2016 2.20pm</t>
  </si>
  <si>
    <t>19/07/2016 2.29pm</t>
  </si>
  <si>
    <t>19/07/2016 4.27pm</t>
  </si>
  <si>
    <t>19/07/2016 3.30pm</t>
  </si>
  <si>
    <t>19/07/2016 4.28pm</t>
  </si>
  <si>
    <t>19/07/2016 12.20pm</t>
  </si>
  <si>
    <t>19/07/2016 12.18pm</t>
  </si>
  <si>
    <t>19/07/2016 12.33pm</t>
  </si>
  <si>
    <t>19/07/2016 5.31pm</t>
  </si>
  <si>
    <t>19/07/2016 1.49pm</t>
  </si>
  <si>
    <t>19/07/2016 4.17pm</t>
  </si>
  <si>
    <t>19/07/2016 8.33pm</t>
  </si>
  <si>
    <t>19/07/2016 9.05pm</t>
  </si>
  <si>
    <t>19/07/2016 3.48pm</t>
  </si>
  <si>
    <t>19/07/2016 4.10pm</t>
  </si>
  <si>
    <t>19/07/2016 4.29pm</t>
  </si>
  <si>
    <t>19/07/2016 4.39pm</t>
  </si>
  <si>
    <t>19/07/2016 4.40pm</t>
  </si>
  <si>
    <t>19/07/2016 7.49pm</t>
  </si>
  <si>
    <t>19/07/2016 10.50am</t>
  </si>
  <si>
    <t>19/07/2016 10.42am</t>
  </si>
  <si>
    <t>19/07/2016 12.10pm</t>
  </si>
  <si>
    <t>19/07/2016 3.12pm</t>
  </si>
  <si>
    <t>19/07/2016 3.31pm</t>
  </si>
  <si>
    <t>19/07/2016 4.00pm</t>
  </si>
  <si>
    <t>19/07/2016 4.55pm</t>
  </si>
  <si>
    <t>19/07/2016 1.51pm</t>
  </si>
  <si>
    <t>19/07/2016 1.37pm</t>
  </si>
  <si>
    <t>19/07/2016 2.14pm</t>
  </si>
  <si>
    <t>19/07/2016 2.43pm</t>
  </si>
  <si>
    <t>14/07/2016 2.56pm</t>
  </si>
  <si>
    <t>19/07/2016 3.05pm</t>
  </si>
  <si>
    <t>19/07/2016 3.04pm</t>
  </si>
  <si>
    <t>19/07/2016 3.45pm</t>
  </si>
  <si>
    <t>19/07/2016 5.35pm</t>
  </si>
  <si>
    <t>19/07/2016 5.40pm</t>
  </si>
  <si>
    <t>19/07/2016 5.49pm</t>
  </si>
  <si>
    <t>方慶富 先生</t>
  </si>
  <si>
    <t>0J14682</t>
  </si>
  <si>
    <t>AGL7197</t>
  </si>
  <si>
    <t>19/07/2016 9.45am</t>
  </si>
  <si>
    <t>19/07/2016 10.47am</t>
  </si>
  <si>
    <t>19/07/2016 10.41am</t>
  </si>
  <si>
    <t>19/07/2016 4.41pm</t>
  </si>
  <si>
    <t>19/07/2016 5.39pm</t>
  </si>
  <si>
    <t>20/07/2016 12.30pm</t>
  </si>
  <si>
    <t>龔曉珍 小姐</t>
  </si>
  <si>
    <t>V483222</t>
  </si>
  <si>
    <t>APD6636</t>
  </si>
  <si>
    <t>19/07/2016 2.39pm</t>
  </si>
  <si>
    <t>19/07/2016 2.38pm</t>
  </si>
  <si>
    <t>19/07/2016 3.15pm</t>
  </si>
  <si>
    <t>19/07/2016 5.25pm</t>
  </si>
  <si>
    <t>19/07/2016 5.26pm</t>
  </si>
  <si>
    <t>19/07/2016 1.32pm</t>
  </si>
  <si>
    <t>19/07/2016 1.50pm</t>
  </si>
  <si>
    <t>19/07/2016 1.54pm</t>
  </si>
  <si>
    <t>19/07/2016 2.57pm</t>
  </si>
  <si>
    <t>19/07/2016 3.17pm</t>
  </si>
  <si>
    <t>19/07/2016 9.05am</t>
  </si>
  <si>
    <t>19/07/2016 9.18am</t>
  </si>
  <si>
    <t>19/07/2016 9.16am</t>
  </si>
  <si>
    <t>19/07/2016 9.25am</t>
  </si>
  <si>
    <t>19/07/2016 11.35am</t>
  </si>
  <si>
    <t>19/07/2016 11.47am</t>
  </si>
  <si>
    <t>19/07/2016 12.27pm</t>
  </si>
  <si>
    <t>DM82744</t>
  </si>
  <si>
    <t>2899KD</t>
  </si>
  <si>
    <t>19/07/2016 9.50am</t>
  </si>
  <si>
    <t>19/07/2016 10.34am</t>
  </si>
  <si>
    <t>19/07/2016 12.11pm</t>
  </si>
  <si>
    <t>19/07/2016 3.40pm</t>
  </si>
  <si>
    <t>19/07/2016 9.27am</t>
  </si>
  <si>
    <t>19/07/2016 10.22am</t>
  </si>
  <si>
    <t>19/07/2016 10.03am</t>
  </si>
  <si>
    <t>19/07/2016 9.00pm</t>
  </si>
  <si>
    <t>20/07/2016 11.00am</t>
  </si>
  <si>
    <t>19/07/2016 9.37am</t>
  </si>
  <si>
    <t>19/07/2016 2.55pm</t>
  </si>
  <si>
    <t>19/07/2016 9.47am</t>
  </si>
  <si>
    <t>19/07/2016 9.46am</t>
  </si>
  <si>
    <t>19/07/2016 10.04am</t>
  </si>
  <si>
    <t>19/07/2016 10.33am</t>
  </si>
  <si>
    <t>19/07/2016 10.49am</t>
  </si>
  <si>
    <t>V479498</t>
  </si>
  <si>
    <t>APC0763</t>
  </si>
  <si>
    <t>19/07/2016 1.30pm</t>
  </si>
  <si>
    <t>19/07/2016 2.22pm</t>
  </si>
  <si>
    <t>19/07/2016 2.24pm</t>
  </si>
  <si>
    <t>19/07/2016 4.47pm</t>
  </si>
  <si>
    <t>方進龍 先生</t>
  </si>
  <si>
    <t>19/07/2016 9.24am</t>
  </si>
  <si>
    <t>19/07/2016 9.23am</t>
  </si>
  <si>
    <t>19/07/2016 9.32am</t>
  </si>
  <si>
    <t>19/07/2016 10.43am</t>
  </si>
  <si>
    <t>19/07/2016 11.39am</t>
  </si>
  <si>
    <t>蕭昌國 先生</t>
  </si>
  <si>
    <t>DY48339</t>
  </si>
  <si>
    <t>ANV3679</t>
  </si>
  <si>
    <t>19/07/2016 9.14am</t>
  </si>
  <si>
    <t>19/07/2016 9.22am</t>
  </si>
  <si>
    <t>19/07/2016 9.19am</t>
  </si>
  <si>
    <t>19/07/2016 11.21am</t>
  </si>
  <si>
    <t>19/07/2016 11.31am</t>
  </si>
  <si>
    <t>19/07/2016 10.01am</t>
  </si>
  <si>
    <t>19/07/2016 10.10am</t>
  </si>
  <si>
    <t>19/07/2016 9.20am</t>
  </si>
  <si>
    <t>19/07/2016 9.36am</t>
  </si>
  <si>
    <t>19/07/2016 11.29am</t>
  </si>
  <si>
    <t>19/07/2016 11.32am</t>
  </si>
  <si>
    <t>19/07/2016 11.33am</t>
  </si>
  <si>
    <t>19/07/2016 11.59am</t>
  </si>
  <si>
    <t>劉建楠 先生</t>
  </si>
  <si>
    <t>F269310</t>
  </si>
  <si>
    <t>AGT8081</t>
  </si>
  <si>
    <t>19/07/2016 1.52pm</t>
  </si>
  <si>
    <t>19/07/2016 3.57pm</t>
  </si>
  <si>
    <t>19/07/2016 4.01pm</t>
  </si>
  <si>
    <t>19/07/2016 4.30pm</t>
  </si>
  <si>
    <t>陳金山 先生</t>
  </si>
  <si>
    <t>C425056</t>
  </si>
  <si>
    <t>6811A5</t>
  </si>
  <si>
    <t>19/07/2016 1.45pm</t>
  </si>
  <si>
    <t>19/07/2016 2.03pm</t>
  </si>
  <si>
    <t>19/07/2016 1.59pm</t>
  </si>
  <si>
    <t>19/07/2016 2.32pm</t>
  </si>
  <si>
    <t>19/07/2016 5.02pm</t>
  </si>
  <si>
    <t>19/07/2016 5.03pm</t>
  </si>
  <si>
    <t>19/07/2016 5.32pm</t>
  </si>
  <si>
    <t>19/07/2016 10.24am</t>
  </si>
  <si>
    <t>19/07/2016 10.56am</t>
  </si>
  <si>
    <t>19/07/2016 12.24pm</t>
  </si>
  <si>
    <t>19/07/2016 2.46pm</t>
  </si>
  <si>
    <t>19/07/2016 3.18pm</t>
  </si>
  <si>
    <t>19/07/2016 5.43pm</t>
  </si>
  <si>
    <t>陳冠錄 先生</t>
  </si>
  <si>
    <t>D008510</t>
  </si>
  <si>
    <t>AGL6936</t>
  </si>
  <si>
    <t>19/07/2016 10.26am</t>
  </si>
  <si>
    <t>19/07/2016 10.25am</t>
  </si>
  <si>
    <t>19/07/2016 10.54am</t>
  </si>
  <si>
    <t>19/07/2016 1.34pm</t>
  </si>
  <si>
    <t>19/07/2016 2.00pm</t>
  </si>
  <si>
    <t>19/07/2016 4.06pm</t>
  </si>
  <si>
    <t>19/07/2016 9.52am</t>
  </si>
  <si>
    <t>19/07/2016 9.51am</t>
  </si>
  <si>
    <t>19/07/2016 10.18am</t>
  </si>
  <si>
    <t>19/07/2016 2.04pm</t>
  </si>
  <si>
    <t>19/07/2016 4.35pm</t>
  </si>
  <si>
    <t>蘇佳雯 小姐</t>
  </si>
  <si>
    <t>19/07/2016 10.00am</t>
  </si>
  <si>
    <t>19/07/2016 10.12am</t>
  </si>
  <si>
    <t>D587318</t>
  </si>
  <si>
    <t>RAM0535</t>
  </si>
  <si>
    <t>19/07/2016 11.27am</t>
  </si>
  <si>
    <t>19/07/2016 12.03pm</t>
  </si>
  <si>
    <t>19/07/2016 4.09pm</t>
  </si>
  <si>
    <t>19/07/2016 4.15pm</t>
  </si>
  <si>
    <t>19/07/2016 4.16pm</t>
  </si>
  <si>
    <t>賴月女 小姐</t>
  </si>
  <si>
    <t>NR17280</t>
  </si>
  <si>
    <t>AKT8078</t>
  </si>
  <si>
    <t>19/07/2016 11.09am</t>
  </si>
  <si>
    <t>19/07/2016 11.08am</t>
  </si>
  <si>
    <t>19/07/2016 11.51am</t>
  </si>
  <si>
    <t>19/07/2016 2.34pm</t>
  </si>
  <si>
    <t>19/07/2016 3.22pm</t>
  </si>
  <si>
    <t>19/07/2016 3.28pm</t>
  </si>
  <si>
    <t>林勇竹 先生</t>
  </si>
  <si>
    <t>19/07/2016 9.49am</t>
  </si>
  <si>
    <t>19/07/2016 9.48am</t>
  </si>
  <si>
    <t>19/07/2016 6.11pm</t>
  </si>
  <si>
    <t>18/07/2016 5.05pm</t>
  </si>
  <si>
    <t>19/07/2016 9.31am</t>
  </si>
  <si>
    <t>19/07/2016 9.29am</t>
  </si>
  <si>
    <t>19/07/2016 1.35pm</t>
  </si>
  <si>
    <t>19/07/2016 9.10am</t>
  </si>
  <si>
    <t>19/07/2016 9.08am</t>
  </si>
  <si>
    <t>19/07/2016 11.48am</t>
  </si>
  <si>
    <t>19/07/2016 11.50am</t>
  </si>
  <si>
    <t>19/07/2016 12.48pm</t>
  </si>
  <si>
    <t>劉永正 先生</t>
  </si>
  <si>
    <t>F377637</t>
  </si>
  <si>
    <t>7777H8</t>
  </si>
  <si>
    <t>19/07/2016 9.35am</t>
  </si>
  <si>
    <t>19/07/2016 10.15am</t>
  </si>
  <si>
    <t>19/07/2016 10.14am</t>
  </si>
  <si>
    <t>19/07/2016 2.49pm</t>
  </si>
  <si>
    <t>19/07/2016 3.09pm</t>
  </si>
  <si>
    <t>19/07/2016 3.10pm</t>
  </si>
  <si>
    <t>19/07/2016 3.53pm</t>
  </si>
  <si>
    <t>19/07/2016 1.15pm</t>
  </si>
  <si>
    <t>19/07/2016 1.47pm</t>
  </si>
  <si>
    <t>19/07/2016 1.46pm</t>
  </si>
  <si>
    <t>19/07/2016 6.06pm</t>
  </si>
  <si>
    <t>19/07/2016 6.43pm</t>
  </si>
  <si>
    <t>19/07/2016 6.44pm</t>
  </si>
  <si>
    <t>葉美君 小姐</t>
  </si>
  <si>
    <t>V482495</t>
  </si>
  <si>
    <t>APC8785</t>
  </si>
  <si>
    <t>19/07/2016 10.40am</t>
  </si>
  <si>
    <t>19/07/2016 10.57am</t>
  </si>
  <si>
    <t>19/07/2016 10.53am</t>
  </si>
  <si>
    <t>19/07/2016 1.33pm</t>
  </si>
  <si>
    <t>19/07/2016 5.11pm</t>
  </si>
  <si>
    <t>19/07/2016 5.16pm</t>
  </si>
  <si>
    <t>19/07/2016 5.17pm</t>
  </si>
  <si>
    <t>19/07/2016 5.41pm</t>
  </si>
  <si>
    <t>19/07/2016 2.45pm</t>
  </si>
  <si>
    <t>19/07/2016 3.01pm</t>
  </si>
  <si>
    <t>19/07/2016 5.34pm</t>
  </si>
  <si>
    <t>19/07/2016 6.21pm</t>
  </si>
  <si>
    <t>20/07/2016 8.38am</t>
  </si>
  <si>
    <t>19/07/2016 1.25pm</t>
  </si>
  <si>
    <t>19/07/2016 1.27pm</t>
  </si>
  <si>
    <t>19/07/2016 4.03pm</t>
  </si>
  <si>
    <t>19/07/2016 4.14pm</t>
  </si>
  <si>
    <t>19/07/2016 5.55pm</t>
  </si>
  <si>
    <t>梁坤龍 先生</t>
  </si>
  <si>
    <t>5E14086</t>
  </si>
  <si>
    <t>RBE9239</t>
  </si>
  <si>
    <t>19/07/2016 2.42pm</t>
  </si>
  <si>
    <t>19/07/2016 3.25pm</t>
  </si>
  <si>
    <t>19/07/2016 4.38pm</t>
  </si>
  <si>
    <t>19/07/2016 6.18pm</t>
  </si>
  <si>
    <t>V479340</t>
  </si>
  <si>
    <t>APC0770</t>
  </si>
  <si>
    <t>19/07/2016 9.17am</t>
  </si>
  <si>
    <t>19/07/2016 12.29pm</t>
  </si>
  <si>
    <t>郭銘樹 先生</t>
  </si>
  <si>
    <t>19/07/2016 1.55pm</t>
  </si>
  <si>
    <t>19/07/2016 2.18pm</t>
  </si>
  <si>
    <t>19/07/2016 2.16pm</t>
  </si>
  <si>
    <t>19/07/2016 2.51pm</t>
  </si>
  <si>
    <t>19/07/2016 4.52pm</t>
  </si>
  <si>
    <t>19/07/2016 4.57pm</t>
  </si>
  <si>
    <t>19/07/2016 4.58pm</t>
  </si>
  <si>
    <t>19/07/2016 6.01pm</t>
  </si>
  <si>
    <t>19/07/2016 11.14am</t>
  </si>
  <si>
    <t>19/07/2016 11.13am</t>
  </si>
  <si>
    <t>19/07/2016 12.34pm</t>
  </si>
  <si>
    <t>19/07/2016 12.54pm</t>
  </si>
  <si>
    <t>19/07/2016 1.00pm</t>
  </si>
  <si>
    <t>19/07/2016 12.57pm</t>
  </si>
  <si>
    <t>19/07/2016 10.59am</t>
  </si>
  <si>
    <t>19/07/2016 11.43am</t>
  </si>
  <si>
    <t>L955909</t>
  </si>
  <si>
    <t>ANX9579</t>
  </si>
  <si>
    <t>19/07/2016 11.16am</t>
  </si>
  <si>
    <t>19/07/2016 1.29pm</t>
  </si>
  <si>
    <t>19/07/2016 4.02pm</t>
  </si>
  <si>
    <t>19/07/2016 4.12pm</t>
  </si>
  <si>
    <t>19/07/2016 4.13pm</t>
  </si>
  <si>
    <t>19/07/2016 4.49pm</t>
  </si>
  <si>
    <t>劉榮吉 先生</t>
  </si>
  <si>
    <t>VZ17480</t>
  </si>
  <si>
    <t>AKZ2555</t>
  </si>
  <si>
    <t>19/07/2016 12.06pm</t>
  </si>
  <si>
    <t>19/07/2016 12.05pm</t>
  </si>
  <si>
    <t>19/07/2016 2.47pm</t>
  </si>
  <si>
    <t>19/07/2016 4.42pm</t>
  </si>
  <si>
    <t>16/07/2016 2.40pm</t>
  </si>
  <si>
    <t>19/07/2016 9.21am</t>
  </si>
  <si>
    <t>19/07/2016 10.06am</t>
  </si>
  <si>
    <t>19/07/2016 8.27pm</t>
  </si>
  <si>
    <t>20/07/2016 8.58am</t>
  </si>
  <si>
    <t>20/07/2016 5.30pm</t>
  </si>
  <si>
    <t>130I A</t>
  </si>
  <si>
    <t>19/07/2016 8.43am</t>
  </si>
  <si>
    <t>19/07/2016 9.03am</t>
  </si>
  <si>
    <t>19/07/2016 9.33am</t>
  </si>
  <si>
    <t>19/07/2016 11.54am</t>
  </si>
  <si>
    <t>葉婷羽 小姐</t>
  </si>
  <si>
    <t>V751161</t>
  </si>
  <si>
    <t>APC8672</t>
  </si>
  <si>
    <t>16/07/2016 11.35am</t>
  </si>
  <si>
    <t>19/07/2016 9.11am</t>
  </si>
  <si>
    <t>19/07/2016 11.55am</t>
  </si>
  <si>
    <t>19/07/2016 12.31pm</t>
  </si>
  <si>
    <t>21/07/2016 6.00pm</t>
  </si>
  <si>
    <t>19/07/2016 1.53pm</t>
  </si>
  <si>
    <t>19/07/2016 2.12pm</t>
  </si>
  <si>
    <t>22/07/2016 3.00pm</t>
  </si>
  <si>
    <t>陳相? 先生</t>
  </si>
  <si>
    <t>L838189</t>
  </si>
  <si>
    <t>3767T3</t>
  </si>
  <si>
    <t>19/07/2016 9.44am</t>
  </si>
  <si>
    <t>19/07/2016 11.02am</t>
  </si>
  <si>
    <t>19/07/2016 2.09pm</t>
  </si>
  <si>
    <t>19/07/2016 2.19pm</t>
  </si>
  <si>
    <t>18/07/2016 10.20am</t>
  </si>
  <si>
    <t>19/07/2016 9.42am</t>
  </si>
  <si>
    <t>19/07/2016 9.26am</t>
  </si>
  <si>
    <t>22/07/2016 12.30pm</t>
  </si>
  <si>
    <t>19/07/2016 10.21am</t>
  </si>
  <si>
    <t>19/07/2016 10.17am</t>
  </si>
  <si>
    <t>19/07/2016 3.14pm</t>
  </si>
  <si>
    <t>19/07/2016 3.26pm</t>
  </si>
  <si>
    <t>江淑瓊 女士</t>
  </si>
  <si>
    <t>TU85071</t>
  </si>
  <si>
    <t>2898TJ</t>
  </si>
  <si>
    <t>19/07/2016 9.28am</t>
  </si>
  <si>
    <t>19/07/2016 9.38am</t>
  </si>
  <si>
    <t>20/07/2016 9.01am</t>
  </si>
  <si>
    <t>19/07/2016 9.34am</t>
  </si>
  <si>
    <t>19/07/2016 9.40am</t>
  </si>
  <si>
    <t>19/07/2016 9.39am</t>
  </si>
  <si>
    <t>19/07/2016 10.45am</t>
  </si>
  <si>
    <t>19/07/2016 11.52am</t>
  </si>
  <si>
    <t>19/07/2016 12.08pm</t>
  </si>
  <si>
    <t>19/07/2016 12.14pm</t>
  </si>
  <si>
    <t>19/07/2016 10.23am</t>
  </si>
  <si>
    <t>19/07/2016 2.59pm</t>
  </si>
  <si>
    <t>陳光前 先生</t>
  </si>
  <si>
    <t>19/07/2016 10.11am</t>
  </si>
  <si>
    <t>19/07/2016 10.46am</t>
  </si>
  <si>
    <t>19/07/2016 11.44am</t>
  </si>
  <si>
    <t>19/07/2016 11.49am</t>
  </si>
  <si>
    <t>20/07/2016 8.00am</t>
  </si>
  <si>
    <t>20/07/2016 8.44am</t>
  </si>
  <si>
    <t>20/07/2016 8.40am</t>
  </si>
  <si>
    <t>20/07/2016 8.59am</t>
  </si>
  <si>
    <t>張宏如 先生</t>
  </si>
  <si>
    <t>NL99286</t>
  </si>
  <si>
    <t>4985B7</t>
  </si>
  <si>
    <t>16/07/2016 12.43pm</t>
  </si>
  <si>
    <t>19/07/2016 10.36am</t>
  </si>
  <si>
    <t>19/07/2016 11.57am</t>
  </si>
  <si>
    <t>21/07/2016 8.00pm</t>
  </si>
  <si>
    <t>19/07/2016 4.07pm</t>
  </si>
  <si>
    <t>19/07/2016 11.10am</t>
  </si>
  <si>
    <t>19/07/2016 11.01am</t>
  </si>
  <si>
    <t>19/07/2016 11.40am</t>
  </si>
  <si>
    <t>19/07/2016 5.04pm</t>
  </si>
  <si>
    <t>19/07/2016 5.37pm</t>
  </si>
  <si>
    <t>20/07/2016 3.00pm</t>
  </si>
  <si>
    <t>曾國聖 先生</t>
  </si>
  <si>
    <t>TW84339</t>
  </si>
  <si>
    <t>ALA0790</t>
  </si>
  <si>
    <t>19/07/2016 11.46am</t>
  </si>
  <si>
    <t>19/07/2016 1.28pm</t>
  </si>
  <si>
    <t>19/07/2016 4.21pm</t>
  </si>
  <si>
    <t>19/07/2016 4.25pm</t>
  </si>
  <si>
    <t>19/07/2016 4.53pm</t>
  </si>
  <si>
    <t>19/07/2016 11.37am</t>
  </si>
  <si>
    <t>19/07/2016 12.39pm</t>
  </si>
  <si>
    <t>19/07/2016 12.38pm</t>
  </si>
  <si>
    <t>19/07/2016 4.24pm</t>
  </si>
  <si>
    <t>20/07/2016 9.30am</t>
  </si>
  <si>
    <t>19/07/2016 12.25pm</t>
  </si>
  <si>
    <t>19/07/2016 12.17pm</t>
  </si>
  <si>
    <t>19/07/2016 4.23pm</t>
  </si>
  <si>
    <t>19/07/2016 4.46pm</t>
  </si>
  <si>
    <t>19/07/2016 5.33pm</t>
  </si>
  <si>
    <t>遲中慧 小姐</t>
  </si>
  <si>
    <t>0B71719</t>
  </si>
  <si>
    <t>ARC1898</t>
  </si>
  <si>
    <t>19/07/2016 12.50pm</t>
  </si>
  <si>
    <t>19/07/2016 12.47pm</t>
  </si>
  <si>
    <t>19/07/2016 1.38pm</t>
  </si>
  <si>
    <t>19/07/2016 2.25pm</t>
  </si>
  <si>
    <t>19/07/2016 4.33pm</t>
  </si>
  <si>
    <t>19/07/2016 4.34pm</t>
  </si>
  <si>
    <t>19/07/2016 1.05pm</t>
  </si>
  <si>
    <t>19/07/2016 1.04pm</t>
  </si>
  <si>
    <t>19/07/2016 9.06pm</t>
  </si>
  <si>
    <t>廖孟良 先生</t>
  </si>
  <si>
    <t>D805942</t>
  </si>
  <si>
    <t>RAQ5988</t>
  </si>
  <si>
    <t>20/07/2016 8.10am</t>
  </si>
  <si>
    <t>20/07/2016 8.55am</t>
  </si>
  <si>
    <t>20/07/2016 8.50am</t>
  </si>
  <si>
    <t>20/07/2016 9.07am</t>
  </si>
  <si>
    <t>20/07/2016 4.00pm</t>
  </si>
  <si>
    <t>陳永旻 先生</t>
  </si>
  <si>
    <t>0H95864</t>
  </si>
  <si>
    <t>RAL9188</t>
  </si>
  <si>
    <t>19/07/2016 2.05pm</t>
  </si>
  <si>
    <t>19/07/2016 2.54pm</t>
  </si>
  <si>
    <t>19/07/2016 4.43pm</t>
  </si>
  <si>
    <t>19/07/2016 4.44pm</t>
  </si>
  <si>
    <t>19/07/2016 4.45pm</t>
  </si>
  <si>
    <t>蔡東憲 先生</t>
  </si>
  <si>
    <t>D807454</t>
  </si>
  <si>
    <t>AKT1988</t>
  </si>
  <si>
    <t>19/07/2016 4.56pm</t>
  </si>
  <si>
    <t>19/07/2016 1.40pm</t>
  </si>
  <si>
    <t>19/07/2016 2.31pm</t>
  </si>
  <si>
    <t>V483224</t>
  </si>
  <si>
    <t>ALC3535</t>
  </si>
  <si>
    <t>19/07/2016 2.06pm</t>
  </si>
  <si>
    <t>19/07/2016 2.27pm</t>
  </si>
  <si>
    <t>19/07/2016 2.17pm</t>
  </si>
  <si>
    <t>20/07/2016 9.00am</t>
  </si>
  <si>
    <t>20/07/2016 3.30pm</t>
  </si>
  <si>
    <t>19/07/2016 3.27pm</t>
  </si>
  <si>
    <t>19/07/2016 5.18pm</t>
  </si>
  <si>
    <t>19/07/2016 2.50pm</t>
  </si>
  <si>
    <t>19/07/2016 2.48pm</t>
  </si>
  <si>
    <t>19/07/2016 3.16pm</t>
  </si>
  <si>
    <t>19/07/2016 5.38pm</t>
  </si>
  <si>
    <t>林智賢 先生</t>
  </si>
  <si>
    <t>D282964</t>
  </si>
  <si>
    <t>AFG5595</t>
  </si>
  <si>
    <t>19/07/2016 1.18pm</t>
  </si>
  <si>
    <t>19/07/2016 2.53pm</t>
  </si>
  <si>
    <t>19/07/2016 3.36pm</t>
  </si>
  <si>
    <t>魏孫琥 先生</t>
  </si>
  <si>
    <t>19/07/2016 2.56pm</t>
  </si>
  <si>
    <t>19/07/2016 3.33pm</t>
  </si>
  <si>
    <t>19/07/2016 3.42pm</t>
  </si>
  <si>
    <t>19/07/2016 3.23pm</t>
  </si>
  <si>
    <t>19/07/2016 7.14pm</t>
  </si>
  <si>
    <t>19/07/2016 9.04pm</t>
  </si>
  <si>
    <t>19/07/2016 3.39pm</t>
  </si>
  <si>
    <t>19/07/2016 3.37pm</t>
  </si>
  <si>
    <t>19/07/2016 5.36pm</t>
  </si>
  <si>
    <t>呂金燕 小姐</t>
  </si>
  <si>
    <t>P708350</t>
  </si>
  <si>
    <t>RAX8016</t>
  </si>
  <si>
    <t>19/07/2016 3.20pm</t>
  </si>
  <si>
    <t>19/07/2016 4.04pm</t>
  </si>
  <si>
    <t>19/07/2016 4.26pm</t>
  </si>
  <si>
    <t>19/07/2016 5.01pm</t>
  </si>
  <si>
    <t>20/07/2016 8.33am</t>
  </si>
  <si>
    <t>20/07/2016 9.04am</t>
  </si>
  <si>
    <t>C993758</t>
  </si>
  <si>
    <t>AKZ9653</t>
  </si>
  <si>
    <t>楊致祥 先生</t>
  </si>
  <si>
    <t>C500761</t>
  </si>
  <si>
    <t>7305YH</t>
  </si>
  <si>
    <t>19/07/2016 8.37pm</t>
  </si>
  <si>
    <t>19/07/2016 8.29pm</t>
  </si>
  <si>
    <t>柯明劭 先生</t>
  </si>
  <si>
    <t>19/07/2016 7.06pm</t>
  </si>
  <si>
    <t>19/07/2016 7.00pm</t>
  </si>
  <si>
    <t>陳致全 先生</t>
  </si>
  <si>
    <t>D705625</t>
  </si>
  <si>
    <t>AKA3677</t>
  </si>
  <si>
    <t>19/07/2016 8.38am</t>
  </si>
  <si>
    <t>19/07/2016 7.19pm</t>
  </si>
  <si>
    <t>19/07/2016 7.08pm</t>
  </si>
  <si>
    <t>19/07/2016 0.00am</t>
  </si>
  <si>
    <t>19/07/2016 8.28pm</t>
  </si>
  <si>
    <t>19/07/2016 8.23pm</t>
  </si>
  <si>
    <t>18/07/2016 10.25am</t>
  </si>
  <si>
    <t>19/07/2016 8.54pm</t>
  </si>
  <si>
    <t>19/07/2016 8.43pm</t>
  </si>
  <si>
    <t>26/07/2016 6.00pm</t>
  </si>
  <si>
    <t>吳文圳 先生</t>
  </si>
  <si>
    <t>C858921</t>
  </si>
  <si>
    <t>AGL8972</t>
  </si>
  <si>
    <t>18/07/2016 4.43pm</t>
  </si>
  <si>
    <t>19/07/2016 9.19pm</t>
  </si>
  <si>
    <t>18/07/2016 1.00pm</t>
  </si>
  <si>
    <t>19/07/2016 9.27pm</t>
  </si>
  <si>
    <t>19/07/2016 9.22pm</t>
  </si>
  <si>
    <t>23/07/2016 6.00pm</t>
  </si>
  <si>
    <t>19/07/2016 9.40pm</t>
  </si>
  <si>
    <t>19/07/2016 9.31pm</t>
  </si>
  <si>
    <t>陳意玫 小姐</t>
  </si>
  <si>
    <t>NT24300</t>
  </si>
  <si>
    <t>APF0389</t>
  </si>
  <si>
    <t>19/07/2016 9.53pm</t>
  </si>
  <si>
    <t>19/07/2016 9.50pm</t>
  </si>
  <si>
    <t>孫義偉 先生</t>
  </si>
  <si>
    <t>20/07/2016 8.54am</t>
  </si>
  <si>
    <t>20/07/2016 8.45am</t>
  </si>
  <si>
    <t>20/07/2016 8.35am</t>
  </si>
  <si>
    <t>20/07/2016 9.03am</t>
  </si>
  <si>
    <t>20/07/2016 8.53am</t>
  </si>
  <si>
    <t>A5</t>
    <phoneticPr fontId="2" type="noConversion"/>
  </si>
  <si>
    <t>R14</t>
    <phoneticPr fontId="2" type="noConversion"/>
  </si>
  <si>
    <t>L3.A5</t>
    <phoneticPr fontId="2" type="noConversion"/>
  </si>
  <si>
    <t>A5.R4</t>
    <phoneticPr fontId="2" type="noConversion"/>
  </si>
  <si>
    <t>A1</t>
    <phoneticPr fontId="2" type="noConversion"/>
  </si>
  <si>
    <t>A1</t>
    <phoneticPr fontId="2" type="noConversion"/>
  </si>
  <si>
    <t>A1.R3</t>
    <phoneticPr fontId="2" type="noConversion"/>
  </si>
  <si>
    <t>L1.A1.R12</t>
    <phoneticPr fontId="2" type="noConversion"/>
  </si>
  <si>
    <t>L2.A1.R123</t>
    <phoneticPr fontId="2" type="noConversion"/>
  </si>
  <si>
    <t>L23.A15</t>
    <phoneticPr fontId="2" type="noConversion"/>
  </si>
  <si>
    <t>A6</t>
    <phoneticPr fontId="2" type="noConversion"/>
  </si>
  <si>
    <t>A15</t>
    <phoneticPr fontId="2" type="noConversion"/>
  </si>
  <si>
    <t>L1.A5</t>
    <phoneticPr fontId="2" type="noConversion"/>
  </si>
  <si>
    <t>L24.A1.R4</t>
    <phoneticPr fontId="2" type="noConversion"/>
  </si>
  <si>
    <t>L1.R3</t>
    <phoneticPr fontId="2" type="noConversion"/>
  </si>
  <si>
    <t>A1.R2</t>
    <phoneticPr fontId="2" type="noConversion"/>
  </si>
  <si>
    <t>L3.A15.R12</t>
    <phoneticPr fontId="2" type="noConversion"/>
  </si>
  <si>
    <t>L2</t>
    <phoneticPr fontId="2" type="noConversion"/>
  </si>
  <si>
    <t>L1</t>
    <phoneticPr fontId="2" type="noConversion"/>
  </si>
  <si>
    <t>L234.A5.R3</t>
    <phoneticPr fontId="2" type="noConversion"/>
  </si>
  <si>
    <t>L2.A5.R1</t>
    <phoneticPr fontId="2" type="noConversion"/>
  </si>
  <si>
    <t>L2.A1.R23</t>
    <phoneticPr fontId="2" type="noConversion"/>
  </si>
  <si>
    <t>20/07/2016 8.27pm</t>
  </si>
  <si>
    <t>20/07/2016 8.29pm</t>
  </si>
  <si>
    <t>20/07/2016 8.30pm</t>
  </si>
  <si>
    <t>20/07/2016 8.33pm</t>
  </si>
  <si>
    <t>19/07/2016 4.18pm</t>
  </si>
  <si>
    <t>20/07/2016 9.25am</t>
  </si>
  <si>
    <t>20/07/2016 9.20am</t>
  </si>
  <si>
    <t>20/07/2016 2.30pm</t>
  </si>
  <si>
    <t>20/07/2016 4.32pm</t>
  </si>
  <si>
    <t>20/07/2016 2.18pm</t>
  </si>
  <si>
    <t>20/07/2016 3.32pm</t>
  </si>
  <si>
    <t>21/07/2016 9.17am</t>
  </si>
  <si>
    <t>21/07/2016 9.29am</t>
  </si>
  <si>
    <t>21/07/2016 9.33am</t>
  </si>
  <si>
    <t>21/07/2016 9.46am</t>
  </si>
  <si>
    <t>21/07/2016 9.39am</t>
  </si>
  <si>
    <t>21/07/2016 11.14am</t>
  </si>
  <si>
    <t>21/07/2016 2.00pm</t>
  </si>
  <si>
    <t>20/07/2016 10.12am</t>
  </si>
  <si>
    <t>20/07/2016 10.11am</t>
  </si>
  <si>
    <t>20/07/2016 10.45am</t>
  </si>
  <si>
    <t>20/07/2016 12.08pm</t>
  </si>
  <si>
    <t>20/07/2016 12.12pm</t>
  </si>
  <si>
    <t>20/07/2016 1.20pm</t>
  </si>
  <si>
    <t>21/07/2016 11.03am</t>
  </si>
  <si>
    <t>14/07/2016 9.40am</t>
  </si>
  <si>
    <t>20/07/2016 10.08am</t>
  </si>
  <si>
    <t>20/07/2016 10.05am</t>
  </si>
  <si>
    <t>20/07/2016 2.42pm</t>
  </si>
  <si>
    <t>20/07/2016 5.11pm</t>
  </si>
  <si>
    <t>20/07/2016 4.30pm</t>
  </si>
  <si>
    <t>20/07/2016 5.42pm</t>
  </si>
  <si>
    <t>21/07/2016 11.10am</t>
  </si>
  <si>
    <t>21/07/2016 11.09am</t>
  </si>
  <si>
    <t>21/07/2016 4.00pm</t>
  </si>
  <si>
    <t>20/07/2016 12.51pm</t>
  </si>
  <si>
    <t>20/07/2016 12.52pm</t>
  </si>
  <si>
    <t>20/07/2016 1.06pm</t>
  </si>
  <si>
    <t>15/07/2016 3.33pm</t>
  </si>
  <si>
    <t>20/07/2016 5.37pm</t>
  </si>
  <si>
    <t>20/07/2016 5.25pm</t>
  </si>
  <si>
    <t>21/07/2016 9.58am</t>
  </si>
  <si>
    <t>20/07/2016 9.50am</t>
  </si>
  <si>
    <t>20/07/2016 9.47am</t>
  </si>
  <si>
    <t>20/07/2016 10.58am</t>
  </si>
  <si>
    <t>20/07/2016 2.48pm</t>
  </si>
  <si>
    <t>20/07/2016 4.47pm</t>
  </si>
  <si>
    <t>20/07/2016 7.37pm</t>
  </si>
  <si>
    <t>20/07/2016 6.40pm</t>
  </si>
  <si>
    <t>李婉瑜 小姐</t>
  </si>
  <si>
    <t>V753027</t>
  </si>
  <si>
    <t>APF3985</t>
  </si>
  <si>
    <t>20/07/2016 9.24am</t>
  </si>
  <si>
    <t>20/07/2016 10.09am</t>
  </si>
  <si>
    <t>20/07/2016 11.24am</t>
  </si>
  <si>
    <t>20/07/2016 11.28am</t>
  </si>
  <si>
    <t>20/07/2016 11.29am</t>
  </si>
  <si>
    <t>20/07/2016 1.30pm</t>
  </si>
  <si>
    <t>20/07/2016 8.47pm</t>
  </si>
  <si>
    <t>20/07/2016 5.20pm</t>
  </si>
  <si>
    <t>20/07/2016 5.39pm</t>
  </si>
  <si>
    <t>20/07/2016 5.48pm</t>
  </si>
  <si>
    <t>NN75127</t>
  </si>
  <si>
    <t>7522T2</t>
  </si>
  <si>
    <t>20/07/2016 1.50pm</t>
  </si>
  <si>
    <t>20/07/2016 2.19pm</t>
  </si>
  <si>
    <t>20/07/2016 3.51pm</t>
  </si>
  <si>
    <t>21/07/2016 9.22am</t>
  </si>
  <si>
    <t>21/07/2016 9.26am</t>
  </si>
  <si>
    <t>21/07/2016 9.27am</t>
  </si>
  <si>
    <t>20/07/2016 11.09am</t>
  </si>
  <si>
    <t>20/07/2016 11.19am</t>
  </si>
  <si>
    <t>20/07/2016 3.44pm</t>
  </si>
  <si>
    <t>陳瑞忠 先生</t>
  </si>
  <si>
    <t>D270407</t>
  </si>
  <si>
    <t>ACG1209</t>
  </si>
  <si>
    <t>20/07/2016 9.10am</t>
  </si>
  <si>
    <t>20/07/2016 9.38am</t>
  </si>
  <si>
    <t>20/07/2016 9.35am</t>
  </si>
  <si>
    <t>20/07/2016 10.23am</t>
  </si>
  <si>
    <t>20/07/2016 3.07pm</t>
  </si>
  <si>
    <t>20/07/2016 3.40pm</t>
  </si>
  <si>
    <t>20/07/2016 3.42pm</t>
  </si>
  <si>
    <t>20/07/2016 4.55pm</t>
  </si>
  <si>
    <t>20/07/2016 10.24am</t>
  </si>
  <si>
    <t>20/07/2016 10.20am</t>
  </si>
  <si>
    <t>20/07/2016 12.15pm</t>
  </si>
  <si>
    <t>20/07/2016 3.17pm</t>
  </si>
  <si>
    <t>20/07/2016 3.21pm</t>
  </si>
  <si>
    <t>20/07/2016 3.36pm</t>
  </si>
  <si>
    <t>V479468</t>
  </si>
  <si>
    <t>APD2923</t>
  </si>
  <si>
    <t>20/07/2016 9.40am</t>
  </si>
  <si>
    <t>20/07/2016 9.51am</t>
  </si>
  <si>
    <t>20/07/2016 10.28am</t>
  </si>
  <si>
    <t>20/07/2016 12.04pm</t>
  </si>
  <si>
    <t>20/07/2016 12.24pm</t>
  </si>
  <si>
    <t>20/07/2016 12.25pm</t>
  </si>
  <si>
    <t>20/07/2016 6.36pm</t>
  </si>
  <si>
    <t>20/07/2016 9.34am</t>
  </si>
  <si>
    <t>20/07/2016 9.33am</t>
  </si>
  <si>
    <t>20/07/2016 9.44am</t>
  </si>
  <si>
    <t>20/07/2016 12.07pm</t>
  </si>
  <si>
    <t>20/07/2016 2.00pm</t>
  </si>
  <si>
    <t>20/07/2016 2.17pm</t>
  </si>
  <si>
    <t>詹坤 先生</t>
  </si>
  <si>
    <t>20/07/2016 8.24am</t>
  </si>
  <si>
    <t>20/07/2016 11.04am</t>
  </si>
  <si>
    <t>20/07/2016 11.10am</t>
  </si>
  <si>
    <t>20/07/2016 3.53pm</t>
  </si>
  <si>
    <t>20/07/2016 5.27pm</t>
  </si>
  <si>
    <t>李神諒 先生</t>
  </si>
  <si>
    <t>G406983</t>
  </si>
  <si>
    <t>RBE7986</t>
  </si>
  <si>
    <t>20/07/2016 9.43am</t>
  </si>
  <si>
    <t>20/07/2016 9.41am</t>
  </si>
  <si>
    <t>20/07/2016 9.53am</t>
  </si>
  <si>
    <t>20/07/2016 10.19am</t>
  </si>
  <si>
    <t>20/07/2016 10.50am</t>
  </si>
  <si>
    <t>20/07/2016 11.06am</t>
  </si>
  <si>
    <t>20/07/2016 1.27pm</t>
  </si>
  <si>
    <t>20/07/2016 2.53pm</t>
  </si>
  <si>
    <t>20/07/2016 3.10pm</t>
  </si>
  <si>
    <t>20/07/2016 3.11pm</t>
  </si>
  <si>
    <t>20/07/2016 3.12pm</t>
  </si>
  <si>
    <t>黃惠珠 女士</t>
  </si>
  <si>
    <t>F853867</t>
  </si>
  <si>
    <t>AFJ0588</t>
  </si>
  <si>
    <t>20/07/2016 10.07am</t>
  </si>
  <si>
    <t>20/07/2016 10.47am</t>
  </si>
  <si>
    <t>20/07/2016 12.33pm</t>
  </si>
  <si>
    <t>20/07/2016 1.00pm</t>
  </si>
  <si>
    <t>20/07/2016 12.59pm</t>
  </si>
  <si>
    <t>20/07/2016 11.23am</t>
  </si>
  <si>
    <t>20/07/2016 6.37pm</t>
  </si>
  <si>
    <t>楊舜雄 先生</t>
  </si>
  <si>
    <t>DY54296</t>
  </si>
  <si>
    <t>AAT6289</t>
  </si>
  <si>
    <t>20/07/2016 10.30am</t>
  </si>
  <si>
    <t>20/07/2016 2.43pm</t>
  </si>
  <si>
    <t>21/07/2016 9.36am</t>
  </si>
  <si>
    <t>22/07/2016 10.00am</t>
  </si>
  <si>
    <t>V479477</t>
  </si>
  <si>
    <t>APD2902</t>
  </si>
  <si>
    <t>20/07/2016 9.18am</t>
  </si>
  <si>
    <t>20/07/2016 10.38am</t>
  </si>
  <si>
    <t>20/07/2016 10.59am</t>
  </si>
  <si>
    <t>20/07/2016 6.39pm</t>
  </si>
  <si>
    <t>20/07/2016 1.10pm</t>
  </si>
  <si>
    <t>20/07/2016 1.33pm</t>
  </si>
  <si>
    <t>20/07/2016 1.45pm</t>
  </si>
  <si>
    <t>20/07/2016 4.06pm</t>
  </si>
  <si>
    <t>20/07/2016 4.15pm</t>
  </si>
  <si>
    <t>20/07/2016 4.58pm</t>
  </si>
  <si>
    <t>20/07/2016 2.33pm</t>
  </si>
  <si>
    <t>20/07/2016 2.23pm</t>
  </si>
  <si>
    <t>20/07/2016 4.44pm</t>
  </si>
  <si>
    <t>21/07/2016 10.09am</t>
  </si>
  <si>
    <t>楊運池 先生</t>
  </si>
  <si>
    <t>PX59029</t>
  </si>
  <si>
    <t>AKX5778</t>
  </si>
  <si>
    <t>335I US CA A WL83 For Workshop</t>
  </si>
  <si>
    <t>20/07/2016 10.17am</t>
  </si>
  <si>
    <t>21/07/2016 10.17am</t>
  </si>
  <si>
    <t>D175154</t>
  </si>
  <si>
    <t>AAS7868</t>
  </si>
  <si>
    <t>20/07/2016 11.35am</t>
  </si>
  <si>
    <t>20/07/2016 11.40am</t>
  </si>
  <si>
    <t>20/07/2016 11.37am</t>
  </si>
  <si>
    <t>20/07/2016 2.13pm</t>
  </si>
  <si>
    <t>20/07/2016 3.58pm</t>
  </si>
  <si>
    <t>20/07/2016 4.01pm</t>
  </si>
  <si>
    <t>林裕清 先生</t>
  </si>
  <si>
    <t>D283406</t>
  </si>
  <si>
    <t>AGR6777</t>
  </si>
  <si>
    <t>20/07/2016 10.33am</t>
  </si>
  <si>
    <t>20/07/2016 12.22pm</t>
  </si>
  <si>
    <t>20/07/2016 3.01pm</t>
  </si>
  <si>
    <t>20/07/2016 3.20pm</t>
  </si>
  <si>
    <t>20/07/2016 3.45pm</t>
  </si>
  <si>
    <t>卓正偉 先生</t>
  </si>
  <si>
    <t>P613557</t>
  </si>
  <si>
    <t>AGR8751</t>
  </si>
  <si>
    <t>20/07/2016 9.37am</t>
  </si>
  <si>
    <t>20/07/2016 10.13am</t>
  </si>
  <si>
    <t>20/07/2016 12.37pm</t>
  </si>
  <si>
    <t>20/07/2016 12.41pm</t>
  </si>
  <si>
    <t>20/07/2016 12.48pm</t>
  </si>
  <si>
    <t>柯靜萍 小姐</t>
  </si>
  <si>
    <t>T203345</t>
  </si>
  <si>
    <t>6188M7</t>
  </si>
  <si>
    <t>20/07/2016 10.48am</t>
  </si>
  <si>
    <t>20/07/2016 11.55am</t>
  </si>
  <si>
    <t>20/07/2016 2.31pm</t>
  </si>
  <si>
    <t>20/07/2016 3.26pm</t>
  </si>
  <si>
    <t>0S32389</t>
  </si>
  <si>
    <t>RBC7066</t>
  </si>
  <si>
    <t>20/07/2016 1.34pm</t>
  </si>
  <si>
    <t>20/07/2016 5.03pm</t>
  </si>
  <si>
    <t>20/07/2016 5.04pm</t>
  </si>
  <si>
    <t>20/07/2016 6.26pm</t>
  </si>
  <si>
    <t>許育蓉 女士</t>
  </si>
  <si>
    <t>J677601</t>
  </si>
  <si>
    <t>AAG9286</t>
  </si>
  <si>
    <t>20/07/2016 2.04pm</t>
  </si>
  <si>
    <t>20/07/2016 1.57pm</t>
  </si>
  <si>
    <t>20/07/2016 2.34pm</t>
  </si>
  <si>
    <t>20/07/2016 6.18pm</t>
  </si>
  <si>
    <t>汪貞君 小姐</t>
  </si>
  <si>
    <t>NR17292</t>
  </si>
  <si>
    <t>AKU8399</t>
  </si>
  <si>
    <t>20/07/2016 9.55am</t>
  </si>
  <si>
    <t>20/07/2016 10.06am</t>
  </si>
  <si>
    <t>20/07/2016 10.51am</t>
  </si>
  <si>
    <t>20/07/2016 12.26pm</t>
  </si>
  <si>
    <t>20/07/2016 12.29pm</t>
  </si>
  <si>
    <t>20/07/2016 3.04pm</t>
  </si>
  <si>
    <t>20/07/2016 3.05pm</t>
  </si>
  <si>
    <t>20/07/2016 3.46pm</t>
  </si>
  <si>
    <t>20/07/2016 6.21pm</t>
  </si>
  <si>
    <t>劉瑞宗 先生</t>
  </si>
  <si>
    <t>G324672</t>
  </si>
  <si>
    <t>ARM8008</t>
  </si>
  <si>
    <t>20/07/2016 10.40am</t>
  </si>
  <si>
    <t>20/07/2016 10.46am</t>
  </si>
  <si>
    <t>20/07/2016 11.56am</t>
  </si>
  <si>
    <t>20/07/2016 12.13pm</t>
  </si>
  <si>
    <t>20/07/2016 2.02pm</t>
  </si>
  <si>
    <t>徐千恬 小姐</t>
  </si>
  <si>
    <t>V372971</t>
  </si>
  <si>
    <t>ANM1215</t>
  </si>
  <si>
    <t>20/07/2016 11.14am</t>
  </si>
  <si>
    <t>20/07/2016 11.12am</t>
  </si>
  <si>
    <t>20/07/2016 4.17pm</t>
  </si>
  <si>
    <t>21/07/2016 9.11am</t>
  </si>
  <si>
    <t>21/07/2016 9.18am</t>
  </si>
  <si>
    <t>鄧惠如 小姐</t>
  </si>
  <si>
    <t>0R57579</t>
  </si>
  <si>
    <t>ANX3589</t>
  </si>
  <si>
    <t>20/07/2016 1.46pm</t>
  </si>
  <si>
    <t>20/07/2016 1.42pm</t>
  </si>
  <si>
    <t>20/07/2016 2.55pm</t>
  </si>
  <si>
    <t>20/07/2016 4.08pm</t>
  </si>
  <si>
    <t>20/07/2016 4.39pm</t>
  </si>
  <si>
    <t>21/07/2016 10.15am</t>
  </si>
  <si>
    <t>21/07/2016 10.16am</t>
  </si>
  <si>
    <t>劉秋碧 女士</t>
  </si>
  <si>
    <t>D175522</t>
  </si>
  <si>
    <t>AFH9976</t>
  </si>
  <si>
    <t>19/07/2016 1.31pm</t>
  </si>
  <si>
    <t>20/07/2016 1.43pm</t>
  </si>
  <si>
    <t>20/07/2016 1.41pm</t>
  </si>
  <si>
    <t>20/07/2016 2.06pm</t>
  </si>
  <si>
    <t>20/07/2016 3.34pm</t>
  </si>
  <si>
    <t>20/07/2016 3.35pm</t>
  </si>
  <si>
    <t>20/07/2016 2.07pm</t>
  </si>
  <si>
    <t>20/07/2016 2.14pm</t>
  </si>
  <si>
    <t>20/07/2016 3.39pm</t>
  </si>
  <si>
    <t>20/07/2016 11.03am</t>
  </si>
  <si>
    <t>20/07/2016 11.01am</t>
  </si>
  <si>
    <t>21/07/2016 8.41am</t>
  </si>
  <si>
    <t>20/07/2016 10.56am</t>
  </si>
  <si>
    <t>20/07/2016 11.31am</t>
  </si>
  <si>
    <t>20/07/2016 8.20pm</t>
  </si>
  <si>
    <t>張崑裕 先生</t>
  </si>
  <si>
    <t>20/07/2016 1.40pm</t>
  </si>
  <si>
    <t>20/07/2016 2.32pm</t>
  </si>
  <si>
    <t>20/07/2016 4.28pm</t>
  </si>
  <si>
    <t>21/07/2016 10.01am</t>
  </si>
  <si>
    <t>21/07/2016 9.54am</t>
  </si>
  <si>
    <t>21/07/2016 10.30am</t>
  </si>
  <si>
    <t>20/07/2016 9.06am</t>
  </si>
  <si>
    <t>20/07/2016 9.08am</t>
  </si>
  <si>
    <t>20/07/2016 9.14am</t>
  </si>
  <si>
    <t>20/07/2016 11.22am</t>
  </si>
  <si>
    <t>20/07/2016 12.03pm</t>
  </si>
  <si>
    <t>20/07/2016 1.36pm</t>
  </si>
  <si>
    <t>20/07/2016 11.07am</t>
  </si>
  <si>
    <t>20/07/2016 5.41pm</t>
  </si>
  <si>
    <t>20/07/2016 2.15pm</t>
  </si>
  <si>
    <t>21/07/2016 11.24am</t>
  </si>
  <si>
    <t>陳俊良 先生</t>
  </si>
  <si>
    <t>CN71169</t>
  </si>
  <si>
    <t>3677A6</t>
  </si>
  <si>
    <t>20/07/2016 9.17am</t>
  </si>
  <si>
    <t>20/07/2016 12.34pm</t>
  </si>
  <si>
    <t>20/07/2016 1.28pm</t>
  </si>
  <si>
    <t>20/07/2016 4.26pm</t>
  </si>
  <si>
    <t>20/07/2016 2.27pm</t>
  </si>
  <si>
    <t>20/07/2016 5.38pm</t>
  </si>
  <si>
    <t>20/07/2016 10.15am</t>
  </si>
  <si>
    <t>20/07/2016 10.26am</t>
  </si>
  <si>
    <t>20/07/2016 10.25am</t>
  </si>
  <si>
    <t>20/07/2016 4.59pm</t>
  </si>
  <si>
    <t>20/07/2016 5.14pm</t>
  </si>
  <si>
    <t>21/07/2016 8.56am</t>
  </si>
  <si>
    <t>21/07/2016 9.25am</t>
  </si>
  <si>
    <t>21/07/2016 9.24am</t>
  </si>
  <si>
    <t>21/07/2016 11.06am</t>
  </si>
  <si>
    <t>21/07/2016 11.30am</t>
  </si>
  <si>
    <t>許哲瑋 先生</t>
  </si>
  <si>
    <t>5B02113</t>
  </si>
  <si>
    <t>ALC1568</t>
  </si>
  <si>
    <t>21/07/2016 10.00am</t>
  </si>
  <si>
    <t>21/07/2016 11.08am</t>
  </si>
  <si>
    <t>V479478</t>
  </si>
  <si>
    <t>APD2920</t>
  </si>
  <si>
    <t>21/07/2016 9.40am</t>
  </si>
  <si>
    <t>21/07/2016 10.58am</t>
  </si>
  <si>
    <t>21/07/2016 11.17am</t>
  </si>
  <si>
    <t>陳林綢 女士</t>
  </si>
  <si>
    <t>NN94662</t>
  </si>
  <si>
    <t>AFK1169</t>
  </si>
  <si>
    <t>21/07/2016 8.30am</t>
  </si>
  <si>
    <t>21/07/2016 8.55am</t>
  </si>
  <si>
    <t>21/07/2016 8.52am</t>
  </si>
  <si>
    <t>21/07/2016 9.09am</t>
  </si>
  <si>
    <t>21/07/2016 11.02am</t>
  </si>
  <si>
    <t>20/07/2016 11.25am</t>
  </si>
  <si>
    <t>20/07/2016 1.38pm</t>
  </si>
  <si>
    <t>20/07/2016 3.22pm</t>
  </si>
  <si>
    <t>20/07/2016 3.49pm</t>
  </si>
  <si>
    <t>白健芬 女士</t>
  </si>
  <si>
    <t>D265275</t>
  </si>
  <si>
    <t>ABB7077</t>
  </si>
  <si>
    <t>21/07/2016 9.44am</t>
  </si>
  <si>
    <t>21/07/2016 10.04am</t>
  </si>
  <si>
    <t>21/07/2016 10.03am</t>
  </si>
  <si>
    <t>21/07/2016 10.23am</t>
  </si>
  <si>
    <t>21/07/2016 11.13am</t>
  </si>
  <si>
    <t>許績? 先生</t>
  </si>
  <si>
    <t>D360624</t>
  </si>
  <si>
    <t>AAS9258</t>
  </si>
  <si>
    <t>21/07/2016 9.51am</t>
  </si>
  <si>
    <t>5A74481</t>
  </si>
  <si>
    <t>ANB1520</t>
  </si>
  <si>
    <t>21/07/2016 9.28am</t>
  </si>
  <si>
    <t>21/07/2016 10.22am</t>
  </si>
  <si>
    <t>21/07/2016 11.15am</t>
  </si>
  <si>
    <t>20/07/2016 0.00am</t>
  </si>
  <si>
    <t>20/07/2016 10.10am</t>
  </si>
  <si>
    <t>20/07/2016 9.54am</t>
  </si>
  <si>
    <t>20/07/2016 9.15am</t>
  </si>
  <si>
    <t>20/07/2016 10.02am</t>
  </si>
  <si>
    <t>20/07/2016 11.47am</t>
  </si>
  <si>
    <t>20/07/2016 12.14pm</t>
  </si>
  <si>
    <t>陳柏翰 先生</t>
  </si>
  <si>
    <t>0N33083</t>
  </si>
  <si>
    <t>ANZ0266</t>
  </si>
  <si>
    <t>20/07/2016 10.37am</t>
  </si>
  <si>
    <t>20/07/2016 10.32am</t>
  </si>
  <si>
    <t>20/07/2016 3.18pm</t>
  </si>
  <si>
    <t>20/07/2016 3.19pm</t>
  </si>
  <si>
    <t>許家偉 先生</t>
  </si>
  <si>
    <t>NL99336</t>
  </si>
  <si>
    <t>5582ZS</t>
  </si>
  <si>
    <t>20/07/2016 11.05am</t>
  </si>
  <si>
    <t>20/07/2016 3.06pm</t>
  </si>
  <si>
    <t>27/07/2016 6.00pm</t>
  </si>
  <si>
    <t>劉育佑 小姐</t>
  </si>
  <si>
    <t>V411659</t>
  </si>
  <si>
    <t>RBB5766</t>
  </si>
  <si>
    <t>21/07/2016 9.35am</t>
  </si>
  <si>
    <t>21/07/2016 9.50am</t>
  </si>
  <si>
    <t>21/07/2016 10.36am</t>
  </si>
  <si>
    <t>21/07/2016 12.00pm</t>
  </si>
  <si>
    <t>20/07/2016 7.12pm</t>
  </si>
  <si>
    <t>20/07/2016 7.47pm</t>
  </si>
  <si>
    <t>20/07/2016 7.41pm</t>
  </si>
  <si>
    <t>21/07/2016 8.59am</t>
  </si>
  <si>
    <t>21/07/2016 10.14am</t>
  </si>
  <si>
    <t>21/07/2016 6.30pm</t>
  </si>
  <si>
    <t>邱萬立 先生</t>
  </si>
  <si>
    <t>0M16642</t>
  </si>
  <si>
    <t>ANB1598</t>
  </si>
  <si>
    <t>21/07/2016 10.25am</t>
  </si>
  <si>
    <t>21/07/2016 10.27am</t>
  </si>
  <si>
    <t>21/07/2016 10.28am</t>
  </si>
  <si>
    <t>21/07/2016 11.28am</t>
  </si>
  <si>
    <t>吳春涼 小姐</t>
  </si>
  <si>
    <t>0M17669</t>
  </si>
  <si>
    <t>APD2798</t>
  </si>
  <si>
    <t>21/07/2016 9.05am</t>
  </si>
  <si>
    <t>21/07/2016 9.08am</t>
  </si>
  <si>
    <t>21/07/2016 9.37am</t>
  </si>
  <si>
    <t>21/07/2016 11.04am</t>
  </si>
  <si>
    <t>郭育郡 先生</t>
  </si>
  <si>
    <t>NN44481</t>
  </si>
  <si>
    <t>8683J2</t>
  </si>
  <si>
    <t>20/07/2016 7.52pm</t>
  </si>
  <si>
    <t>21/07/2016 9.13am</t>
  </si>
  <si>
    <t>21/07/2016 9.12am</t>
  </si>
  <si>
    <t>21/07/2016 9.19am</t>
  </si>
  <si>
    <t>21/07/2016 3.30pm</t>
  </si>
  <si>
    <t>李汶修 先生</t>
  </si>
  <si>
    <t>21/07/2016 10.39am</t>
  </si>
  <si>
    <t>25/07/2016 5.30pm</t>
  </si>
  <si>
    <t>陳春如 小姐</t>
  </si>
  <si>
    <t>G102001</t>
  </si>
  <si>
    <t>ANB2808</t>
  </si>
  <si>
    <t>20/07/2016 10.57am</t>
  </si>
  <si>
    <t>20/07/2016 10.54am</t>
  </si>
  <si>
    <t>20/07/2016 11.15am</t>
  </si>
  <si>
    <t>20/07/2016 12.32pm</t>
  </si>
  <si>
    <t>郭翁美錦 女士</t>
  </si>
  <si>
    <t>C367635</t>
  </si>
  <si>
    <t>8893YE</t>
  </si>
  <si>
    <t>20/07/2016 11.43am</t>
  </si>
  <si>
    <t>20/07/2016 2.41pm</t>
  </si>
  <si>
    <t>20/07/2016 4.57pm</t>
  </si>
  <si>
    <t>20/07/2016 5.01pm</t>
  </si>
  <si>
    <t>20/07/2016 7.19pm</t>
  </si>
  <si>
    <t>王仁森 先生</t>
  </si>
  <si>
    <t>DM60659</t>
  </si>
  <si>
    <t>5378QB</t>
  </si>
  <si>
    <t>20/07/2016 3.33pm</t>
  </si>
  <si>
    <t>21/07/2016 10.45am</t>
  </si>
  <si>
    <t>D264664</t>
  </si>
  <si>
    <t>AAG1103</t>
  </si>
  <si>
    <t>20/07/2016 10.35am</t>
  </si>
  <si>
    <t>20/07/2016 11.21am</t>
  </si>
  <si>
    <t>20/07/2016 1.37pm</t>
  </si>
  <si>
    <t>20/07/2016 3.56pm</t>
  </si>
  <si>
    <t>黃笠凱 先生</t>
  </si>
  <si>
    <t>DW87091</t>
  </si>
  <si>
    <t>AAT6369</t>
  </si>
  <si>
    <t>650I A</t>
  </si>
  <si>
    <t>20/07/2016 11.34am</t>
  </si>
  <si>
    <t>20/07/2016 5.26pm</t>
  </si>
  <si>
    <t>周東永 先生</t>
  </si>
  <si>
    <t>VS49192</t>
  </si>
  <si>
    <t>AGT0155</t>
  </si>
  <si>
    <t>20/07/2016 11.20am</t>
  </si>
  <si>
    <t>20/07/2016 11.36am</t>
  </si>
  <si>
    <t>20/07/2016 11.33am</t>
  </si>
  <si>
    <t>20/07/2016 12.40pm</t>
  </si>
  <si>
    <t>20/07/2016 1.47pm</t>
  </si>
  <si>
    <t>20/07/2016 2.28pm</t>
  </si>
  <si>
    <t>20/07/2016 2.29pm</t>
  </si>
  <si>
    <t>林信成 先生</t>
  </si>
  <si>
    <t>DV45534</t>
  </si>
  <si>
    <t>3006K8</t>
  </si>
  <si>
    <t>20/07/2016 12.09pm</t>
  </si>
  <si>
    <t>20/07/2016 5.02pm</t>
  </si>
  <si>
    <t>20/07/2016 5.05pm</t>
  </si>
  <si>
    <t>20/07/2016 5.06pm</t>
  </si>
  <si>
    <t>20/07/2016 5.50pm</t>
  </si>
  <si>
    <t>陳燕輝 先生</t>
  </si>
  <si>
    <t>L965005</t>
  </si>
  <si>
    <t>AAG9611</t>
  </si>
  <si>
    <t>20/07/2016 11.59am</t>
  </si>
  <si>
    <t>20/07/2016 3.02pm</t>
  </si>
  <si>
    <t>20/07/2016 3.15pm</t>
  </si>
  <si>
    <t>20/07/2016 5.46pm</t>
  </si>
  <si>
    <t>20/07/2016 6.03pm</t>
  </si>
  <si>
    <t>陳啟彬 先生</t>
  </si>
  <si>
    <t>NR24594</t>
  </si>
  <si>
    <t>APD6112</t>
  </si>
  <si>
    <t>20/07/2016 5.08pm</t>
  </si>
  <si>
    <t>20/07/2016 5.09pm</t>
  </si>
  <si>
    <t>20/07/2016 5.45pm</t>
  </si>
  <si>
    <t>21/07/2016 10.50am</t>
  </si>
  <si>
    <t>王子博 先生</t>
  </si>
  <si>
    <t>D011476</t>
  </si>
  <si>
    <t>RAY5159</t>
  </si>
  <si>
    <t>20/07/2016 1.24pm</t>
  </si>
  <si>
    <t>20/07/2016 1.21pm</t>
  </si>
  <si>
    <t>20/07/2016 10.55am</t>
  </si>
  <si>
    <t>20/07/2016 1.39pm</t>
  </si>
  <si>
    <t>29/07/2016 5.00pm</t>
  </si>
  <si>
    <t>B979604</t>
  </si>
  <si>
    <t>9658VA</t>
  </si>
  <si>
    <t>20/07/2016 2.40pm</t>
  </si>
  <si>
    <t>20/07/2016 2.46pm</t>
  </si>
  <si>
    <t>20/07/2016 2.44pm</t>
  </si>
  <si>
    <t>20/07/2016 2.35pm</t>
  </si>
  <si>
    <t>20/07/2016 2.52pm</t>
  </si>
  <si>
    <t>20/07/2016 2.57pm</t>
  </si>
  <si>
    <t>23/07/2016 3.00pm</t>
  </si>
  <si>
    <t>20/07/2016 6.16pm</t>
  </si>
  <si>
    <t>丁文麗 小姐</t>
  </si>
  <si>
    <t>20/07/2016 3.03pm</t>
  </si>
  <si>
    <t>20/07/2016 3.08pm</t>
  </si>
  <si>
    <t>20/07/2016 3.09pm</t>
  </si>
  <si>
    <t>20/07/2016 3.13pm</t>
  </si>
  <si>
    <t>21/07/2016 8.54am</t>
  </si>
  <si>
    <t>21/07/2016 9.45am</t>
  </si>
  <si>
    <t>21/07/2016 9.47am</t>
  </si>
  <si>
    <t>21/07/2016 10.18am</t>
  </si>
  <si>
    <t>21/07/2016 12.20pm</t>
  </si>
  <si>
    <t>20/07/2016 4.45pm</t>
  </si>
  <si>
    <t>21/07/2016 10.35am</t>
  </si>
  <si>
    <t>21/07/2016 10.37am</t>
  </si>
  <si>
    <t>張淑敏 小姐</t>
  </si>
  <si>
    <t>GD61612</t>
  </si>
  <si>
    <t>RBE1098</t>
  </si>
  <si>
    <t>20/07/2016 4.09pm</t>
  </si>
  <si>
    <t>21/07/2016 9.49am</t>
  </si>
  <si>
    <t>20/07/2016 4.56pm</t>
  </si>
  <si>
    <t>20/07/2016 4.42pm</t>
  </si>
  <si>
    <t>21/07/2016 10.57am</t>
  </si>
  <si>
    <t>20/07/2016 4.50pm</t>
  </si>
  <si>
    <t>20/07/2016 6.14pm</t>
  </si>
  <si>
    <t>20/07/2016 6.13pm</t>
  </si>
  <si>
    <t>20/07/2016 5.55pm</t>
  </si>
  <si>
    <t>P636627</t>
  </si>
  <si>
    <t>AKM0518</t>
  </si>
  <si>
    <t>20/07/2016 6.08pm</t>
  </si>
  <si>
    <t>20/07/2016 6.02pm</t>
  </si>
  <si>
    <t>20/07/2016 6.09pm</t>
  </si>
  <si>
    <t>張鳳玲 小姐</t>
  </si>
  <si>
    <t>0K86689</t>
  </si>
  <si>
    <t>RAX1185</t>
  </si>
  <si>
    <t>20/07/2016 9.24pm</t>
  </si>
  <si>
    <t>21/07/2016 10.38am</t>
  </si>
  <si>
    <t>21/07/2016 10.41am</t>
  </si>
  <si>
    <t>許素梅 小姐</t>
  </si>
  <si>
    <t>E451955</t>
  </si>
  <si>
    <t>9976ZX</t>
  </si>
  <si>
    <t>16/07/2016 2.49pm</t>
  </si>
  <si>
    <t>20/07/2016 7.01pm</t>
  </si>
  <si>
    <t>簡沛霖 先生</t>
  </si>
  <si>
    <t>NT24358</t>
  </si>
  <si>
    <t>APK8087</t>
  </si>
  <si>
    <t>20/07/2016 7.28pm</t>
  </si>
  <si>
    <t>21/07/2016 10.24am</t>
  </si>
  <si>
    <t>21/07/2016 10.32am</t>
  </si>
  <si>
    <t>21/07/2016 10.31am</t>
  </si>
  <si>
    <t>21/07/2016 2.30pm</t>
  </si>
  <si>
    <t>21/07/2016 9.15am</t>
  </si>
  <si>
    <t>21/07/2016 9.16am</t>
  </si>
  <si>
    <t>21/07/2016 11.16am</t>
  </si>
  <si>
    <t>王明達 先生</t>
  </si>
  <si>
    <t>DW39003</t>
  </si>
  <si>
    <t>0122T2</t>
  </si>
  <si>
    <t>20/07/2016 8.59pm</t>
  </si>
  <si>
    <t>21/07/2016 9.23am</t>
  </si>
  <si>
    <t>21/07/2016 11.29am</t>
  </si>
  <si>
    <t>21/07/2016 9.06am</t>
  </si>
  <si>
    <t>21/07/2016 9.07am</t>
  </si>
  <si>
    <t>21/07/2016 10.05am</t>
  </si>
  <si>
    <t>21/07/2016 10.06am</t>
  </si>
  <si>
    <t>陳柏瑆 先生</t>
  </si>
  <si>
    <t>NN94326</t>
  </si>
  <si>
    <t>AAY7717</t>
  </si>
  <si>
    <t>21/07/2016 9.57am</t>
  </si>
  <si>
    <t>21/07/2016 9.55am</t>
  </si>
  <si>
    <t>21/07/2016 9.14am</t>
  </si>
  <si>
    <t>鄭煌城 先生</t>
  </si>
  <si>
    <t>CW41188</t>
  </si>
  <si>
    <t>8890QX</t>
  </si>
  <si>
    <t>21/07/2016 8.50am</t>
  </si>
  <si>
    <t>21/07/2016 11.27am</t>
  </si>
  <si>
    <t>21/07/2016 8.27am</t>
  </si>
  <si>
    <t>21/07/2016 10.33am</t>
  </si>
  <si>
    <t>21/07/2016 8.32am</t>
  </si>
  <si>
    <t>21/07/2016 9.56am</t>
  </si>
  <si>
    <t>21/07/2016 10.59am</t>
  </si>
  <si>
    <t>21/07/2016 11.00am</t>
  </si>
  <si>
    <t>21/07/2016 10.12am</t>
  </si>
  <si>
    <t>21/07/2016 11.21am</t>
  </si>
  <si>
    <t>羅詮源 先生</t>
  </si>
  <si>
    <t>C177599</t>
  </si>
  <si>
    <t>7968YL</t>
  </si>
  <si>
    <t>21/07/2016 11.23am</t>
  </si>
  <si>
    <t>21/07/2016 10.21am</t>
  </si>
  <si>
    <t>21/07/2016 10.19am</t>
  </si>
  <si>
    <t>21/07/2016 8.20am</t>
  </si>
  <si>
    <t>21/07/2016 10.26am</t>
  </si>
  <si>
    <t>21/07/2016 10.29am</t>
  </si>
  <si>
    <t>ANY6363</t>
  </si>
  <si>
    <t>21/07/2016 10.34am</t>
  </si>
  <si>
    <t>江俊明 先生</t>
  </si>
  <si>
    <t>CJ58824</t>
  </si>
  <si>
    <t>0766FL</t>
  </si>
  <si>
    <t>21/07/2016 10.55am</t>
  </si>
  <si>
    <t>A1</t>
    <phoneticPr fontId="2" type="noConversion"/>
  </si>
  <si>
    <t>A5</t>
    <phoneticPr fontId="2" type="noConversion"/>
  </si>
  <si>
    <t>A15.R3</t>
    <phoneticPr fontId="2" type="noConversion"/>
  </si>
  <si>
    <t>L1</t>
    <phoneticPr fontId="2" type="noConversion"/>
  </si>
  <si>
    <t>R4</t>
    <phoneticPr fontId="2" type="noConversion"/>
  </si>
  <si>
    <t>A15.R2</t>
    <phoneticPr fontId="2" type="noConversion"/>
  </si>
  <si>
    <t>L2</t>
    <phoneticPr fontId="2" type="noConversion"/>
  </si>
  <si>
    <t>L3.A5</t>
    <phoneticPr fontId="2" type="noConversion"/>
  </si>
  <si>
    <t>L13.R13</t>
    <phoneticPr fontId="2" type="noConversion"/>
  </si>
  <si>
    <t>R2</t>
    <phoneticPr fontId="2" type="noConversion"/>
  </si>
  <si>
    <t>R4</t>
    <phoneticPr fontId="2" type="noConversion"/>
  </si>
  <si>
    <t>L4.A5.R123</t>
    <phoneticPr fontId="2" type="noConversion"/>
  </si>
  <si>
    <t>A2</t>
    <phoneticPr fontId="2" type="noConversion"/>
  </si>
  <si>
    <t>L3.A1.R3</t>
    <phoneticPr fontId="2" type="noConversion"/>
  </si>
  <si>
    <t>L1234.A15.R1234</t>
    <phoneticPr fontId="2" type="noConversion"/>
  </si>
  <si>
    <t>L13.A5.R2</t>
    <phoneticPr fontId="2" type="noConversion"/>
  </si>
  <si>
    <t>A5.R1</t>
    <phoneticPr fontId="2" type="noConversion"/>
  </si>
  <si>
    <t>L23.A1.R13</t>
    <phoneticPr fontId="2" type="noConversion"/>
  </si>
  <si>
    <t>L3</t>
    <phoneticPr fontId="2" type="noConversion"/>
  </si>
  <si>
    <t>A15</t>
    <phoneticPr fontId="2" type="noConversion"/>
  </si>
  <si>
    <t>A2.R134</t>
    <phoneticPr fontId="2" type="noConversion"/>
  </si>
  <si>
    <t>L13.A45</t>
    <phoneticPr fontId="2" type="noConversion"/>
  </si>
  <si>
    <t>A5.R123</t>
    <phoneticPr fontId="2" type="noConversion"/>
  </si>
  <si>
    <t>L3.A1</t>
    <phoneticPr fontId="2" type="noConversion"/>
  </si>
  <si>
    <t>L3.A5.R4</t>
    <phoneticPr fontId="2" type="noConversion"/>
  </si>
  <si>
    <t>L3.A1.R34</t>
    <phoneticPr fontId="2" type="noConversion"/>
  </si>
  <si>
    <t>R3</t>
    <phoneticPr fontId="2" type="noConversion"/>
  </si>
  <si>
    <t>A15.R123</t>
    <phoneticPr fontId="2" type="noConversion"/>
  </si>
  <si>
    <t>L34.A15.R2</t>
    <phoneticPr fontId="2" type="noConversion"/>
  </si>
  <si>
    <t>A1</t>
    <phoneticPr fontId="2" type="noConversion"/>
  </si>
  <si>
    <t>L34.R4</t>
    <phoneticPr fontId="2" type="noConversion"/>
  </si>
  <si>
    <t>L14.A15.R3</t>
    <phoneticPr fontId="2" type="noConversion"/>
  </si>
  <si>
    <t>L4.A1.R4</t>
    <phoneticPr fontId="2" type="noConversion"/>
  </si>
  <si>
    <t>A2</t>
    <phoneticPr fontId="2" type="noConversion"/>
  </si>
  <si>
    <t>A15.R134</t>
    <phoneticPr fontId="2" type="noConversion"/>
  </si>
  <si>
    <t>L34.A1</t>
    <phoneticPr fontId="2" type="noConversion"/>
  </si>
  <si>
    <t>A15.R23</t>
    <phoneticPr fontId="2" type="noConversion"/>
  </si>
  <si>
    <t>R23</t>
    <phoneticPr fontId="2" type="noConversion"/>
  </si>
  <si>
    <t>R1</t>
    <phoneticPr fontId="2" type="noConversion"/>
  </si>
  <si>
    <t>L1.A1.R2</t>
    <phoneticPr fontId="2" type="noConversion"/>
  </si>
  <si>
    <t>A5</t>
    <phoneticPr fontId="2" type="noConversion"/>
  </si>
  <si>
    <t>A4.R124</t>
    <phoneticPr fontId="2" type="noConversion"/>
  </si>
  <si>
    <t>L12.A15.R14</t>
    <phoneticPr fontId="2" type="noConversion"/>
  </si>
  <si>
    <t>R2</t>
    <phoneticPr fontId="2" type="noConversion"/>
  </si>
  <si>
    <t>A5.R1</t>
    <phoneticPr fontId="2" type="noConversion"/>
  </si>
  <si>
    <t>L2</t>
    <phoneticPr fontId="2" type="noConversion"/>
  </si>
  <si>
    <t>L13.A5.R1</t>
    <phoneticPr fontId="2" type="noConversion"/>
  </si>
  <si>
    <t>L24.A5.R12</t>
    <phoneticPr fontId="2" type="noConversion"/>
  </si>
  <si>
    <t>22/07/2016 9.04am</t>
  </si>
  <si>
    <t>22/07/2016 9.03am</t>
  </si>
  <si>
    <t>22/07/2016 9.05am</t>
  </si>
  <si>
    <t>22/07/2016 10.30am</t>
  </si>
  <si>
    <t>22/07/2016 4.33pm</t>
  </si>
  <si>
    <t>22/07/2016 4.11pm</t>
  </si>
  <si>
    <t>22/07/2016 4.49pm</t>
  </si>
  <si>
    <t>22/07/2016 8.59pm</t>
  </si>
  <si>
    <t>25/07/2016 4.30pm</t>
  </si>
  <si>
    <t>22/07/2016 9.53am</t>
  </si>
  <si>
    <t>22/07/2016 9.51am</t>
  </si>
  <si>
    <t>22/07/2016 10.08am</t>
  </si>
  <si>
    <t>22/07/2016 11.00am</t>
  </si>
  <si>
    <t>22/07/2016 11.08am</t>
  </si>
  <si>
    <t>22/07/2016 1.10pm</t>
  </si>
  <si>
    <t>22/07/2016 9.47am</t>
  </si>
  <si>
    <t>22/07/2016 10.49am</t>
  </si>
  <si>
    <t>22/07/2016 11.44am</t>
  </si>
  <si>
    <t>黃雄輝 先生</t>
  </si>
  <si>
    <t>0H73833</t>
  </si>
  <si>
    <t>RBC7298</t>
  </si>
  <si>
    <t>22/07/2016 9.38am</t>
  </si>
  <si>
    <t>22/07/2016 9.36am</t>
  </si>
  <si>
    <t>22/07/2016 11.15am</t>
  </si>
  <si>
    <t>22/07/2016 11.34am</t>
  </si>
  <si>
    <t>22/07/2016 4.20pm</t>
  </si>
  <si>
    <t>22/07/2016 9.39am</t>
  </si>
  <si>
    <t>22/07/2016 11.53am</t>
  </si>
  <si>
    <t>22/07/2016 11.52am</t>
  </si>
  <si>
    <t>22/07/2016 12.24pm</t>
  </si>
  <si>
    <t>22/07/2016 4.26pm</t>
  </si>
  <si>
    <t>22/07/2016 5.18pm</t>
  </si>
  <si>
    <t>22/07/2016 12.32pm</t>
  </si>
  <si>
    <t>22/07/2016 1.39pm</t>
  </si>
  <si>
    <t>22/07/2016 5.36pm</t>
  </si>
  <si>
    <t>22/07/2016 5.37pm</t>
  </si>
  <si>
    <t>23/07/2016 9.04am</t>
  </si>
  <si>
    <t>23/07/2016 9.14am</t>
  </si>
  <si>
    <t>23/07/2016 9.11am</t>
  </si>
  <si>
    <t>23/07/2016 5.30pm</t>
  </si>
  <si>
    <t>23/07/2016 8.56am</t>
  </si>
  <si>
    <t>23/07/2016 9.10am</t>
  </si>
  <si>
    <t>23/07/2016 9.08am</t>
  </si>
  <si>
    <t>23/07/2016 12.30pm</t>
  </si>
  <si>
    <t>22/07/2016 8.30am</t>
  </si>
  <si>
    <t>22/07/2016 8.50am</t>
  </si>
  <si>
    <t>22/07/2016 8.47am</t>
  </si>
  <si>
    <t>22/07/2016 5.04pm</t>
  </si>
  <si>
    <t>0S33866</t>
  </si>
  <si>
    <t>RBD5001</t>
  </si>
  <si>
    <t>22/07/2016 9.00am</t>
  </si>
  <si>
    <t>22/07/2016 3.55pm</t>
  </si>
  <si>
    <t>22/07/2016 3.54pm</t>
  </si>
  <si>
    <t>22/07/2016 4.01pm</t>
  </si>
  <si>
    <t>22/07/2016 4.22pm</t>
  </si>
  <si>
    <t>22/07/2016 4.34pm</t>
  </si>
  <si>
    <t>21/07/2016 12.36pm</t>
  </si>
  <si>
    <t>22/07/2016 10.36am</t>
  </si>
  <si>
    <t>22/07/2016 12.11pm</t>
  </si>
  <si>
    <t>22/07/2016 2.54pm</t>
  </si>
  <si>
    <t>22/07/2016 3.28pm</t>
  </si>
  <si>
    <t>22/07/2016 3.29pm</t>
  </si>
  <si>
    <t>22/07/2016 10.10am</t>
  </si>
  <si>
    <t>22/07/2016 10.32am</t>
  </si>
  <si>
    <t>22/07/2016 11.46am</t>
  </si>
  <si>
    <t>22/07/2016 3.37pm</t>
  </si>
  <si>
    <t>22/07/2016 3.30pm</t>
  </si>
  <si>
    <t>吳玓燕 小姐</t>
  </si>
  <si>
    <t>APC9568</t>
  </si>
  <si>
    <t>22/07/2016 1.40pm</t>
  </si>
  <si>
    <t>22/07/2016 1.50pm</t>
  </si>
  <si>
    <t>22/07/2016 1.49pm</t>
  </si>
  <si>
    <t>22/07/2016 2.04pm</t>
  </si>
  <si>
    <t>22/07/2016 4.46pm</t>
  </si>
  <si>
    <t>22/07/2016 4.53pm</t>
  </si>
  <si>
    <t>22/07/2016 4.54pm</t>
  </si>
  <si>
    <t>22/07/2016 2.50pm</t>
  </si>
  <si>
    <t>22/07/2016 2.58pm</t>
  </si>
  <si>
    <t>22/07/2016 2.56pm</t>
  </si>
  <si>
    <t>22/07/2016 3.08pm</t>
  </si>
  <si>
    <t>22/07/2016 4.14pm</t>
  </si>
  <si>
    <t>22/07/2016 4.19pm</t>
  </si>
  <si>
    <t>22/07/2016 5.07pm</t>
  </si>
  <si>
    <t>曹家齊 先生</t>
  </si>
  <si>
    <t>0R23946</t>
  </si>
  <si>
    <t>ANN1981</t>
  </si>
  <si>
    <t>22/07/2016 9.45am</t>
  </si>
  <si>
    <t>22/07/2016 9.58am</t>
  </si>
  <si>
    <t>22/07/2016 10.24am</t>
  </si>
  <si>
    <t>22/07/2016 10.55am</t>
  </si>
  <si>
    <t>22/07/2016 11.06am</t>
  </si>
  <si>
    <t>22/07/2016 11.07am</t>
  </si>
  <si>
    <t>陳玫惠 女士</t>
  </si>
  <si>
    <t>C622323</t>
  </si>
  <si>
    <t>1599ZU</t>
  </si>
  <si>
    <t>22/07/2016 10.15am</t>
  </si>
  <si>
    <t>22/07/2016 10.22am</t>
  </si>
  <si>
    <t>22/07/2016 10.50am</t>
  </si>
  <si>
    <t>22/07/2016 11.58am</t>
  </si>
  <si>
    <t>22/07/2016 12.05pm</t>
  </si>
  <si>
    <t>22/07/2016 8.00pm</t>
  </si>
  <si>
    <t>22/07/2016 8.23pm</t>
  </si>
  <si>
    <t>22/07/2016 2.00pm</t>
  </si>
  <si>
    <t>22/07/2016 2.17pm</t>
  </si>
  <si>
    <t>22/07/2016 2.32pm</t>
  </si>
  <si>
    <t>22/07/2016 3.39pm</t>
  </si>
  <si>
    <t>22/07/2016 3.44pm</t>
  </si>
  <si>
    <t>22/07/2016 5.26pm</t>
  </si>
  <si>
    <t>王孝揚 先生</t>
  </si>
  <si>
    <t>DF62067</t>
  </si>
  <si>
    <t>2602J7</t>
  </si>
  <si>
    <t>22/07/2016 11.50am</t>
  </si>
  <si>
    <t>22/07/2016 12.50pm</t>
  </si>
  <si>
    <t>22/07/2016 12.49pm</t>
  </si>
  <si>
    <t>22/07/2016 1.30pm</t>
  </si>
  <si>
    <t>22/07/2016 3.43pm</t>
  </si>
  <si>
    <t>22/07/2016 3.46pm</t>
  </si>
  <si>
    <t>22/07/2016 4.30pm</t>
  </si>
  <si>
    <t>簡至盈 小姐</t>
  </si>
  <si>
    <t>5A92368</t>
  </si>
  <si>
    <t>AKZ2998</t>
  </si>
  <si>
    <t>22/07/2016 10.40am</t>
  </si>
  <si>
    <t>22/07/2016 10.48am</t>
  </si>
  <si>
    <t>22/07/2016 10.47am</t>
  </si>
  <si>
    <t>22/07/2016 11.02am</t>
  </si>
  <si>
    <t>22/07/2016 12.09pm</t>
  </si>
  <si>
    <t>22/07/2016 12.15pm</t>
  </si>
  <si>
    <t>22/07/2016 12.43pm</t>
  </si>
  <si>
    <t>葉天祥 先生</t>
  </si>
  <si>
    <t>D939657</t>
  </si>
  <si>
    <t>AKU6766</t>
  </si>
  <si>
    <t>22/07/2016 1.55pm</t>
  </si>
  <si>
    <t>22/07/2016 1.59pm</t>
  </si>
  <si>
    <t>22/07/2016 1.58pm</t>
  </si>
  <si>
    <t>22/07/2016 2.09pm</t>
  </si>
  <si>
    <t>22/07/2016 3.12pm</t>
  </si>
  <si>
    <t>22/07/2016 3.26pm</t>
  </si>
  <si>
    <t>22/07/2016 4.29pm</t>
  </si>
  <si>
    <t>黃青振 先生</t>
  </si>
  <si>
    <t>NR24282</t>
  </si>
  <si>
    <t>AAR8752</t>
  </si>
  <si>
    <t>22/07/2016 9.15am</t>
  </si>
  <si>
    <t>22/07/2016 9.31am</t>
  </si>
  <si>
    <t>22/07/2016 9.30am</t>
  </si>
  <si>
    <t>22/07/2016 9.44am</t>
  </si>
  <si>
    <t>22/07/2016 11.29am</t>
  </si>
  <si>
    <t>22/07/2016 11.31am</t>
  </si>
  <si>
    <t>22/07/2016 11.32am</t>
  </si>
  <si>
    <t>22/07/2016 12.38pm</t>
  </si>
  <si>
    <t>張絜棻 女士</t>
  </si>
  <si>
    <t>NR24844</t>
  </si>
  <si>
    <t>AGS0616</t>
  </si>
  <si>
    <t>22/07/2016 2.14pm</t>
  </si>
  <si>
    <t>22/07/2016 2.55pm</t>
  </si>
  <si>
    <t>22/07/2016 3.05pm</t>
  </si>
  <si>
    <t>22/07/2016 4.31pm</t>
  </si>
  <si>
    <t>22/07/2016 4.32pm</t>
  </si>
  <si>
    <t>22/07/2016 5.57pm</t>
  </si>
  <si>
    <t>22/07/2016 10.38am</t>
  </si>
  <si>
    <t>22/07/2016 10.37am</t>
  </si>
  <si>
    <t>22/07/2016 3.10pm</t>
  </si>
  <si>
    <t>22/07/2016 5.03pm</t>
  </si>
  <si>
    <t>22/07/2016 11.54am</t>
  </si>
  <si>
    <t>22/07/2016 1.32pm</t>
  </si>
  <si>
    <t>22/07/2016 2.25pm</t>
  </si>
  <si>
    <t>22/07/2016 10.04am</t>
  </si>
  <si>
    <t>22/07/2016 10.34am</t>
  </si>
  <si>
    <t>22/07/2016 10.31am</t>
  </si>
  <si>
    <t>22/07/2016 12.14pm</t>
  </si>
  <si>
    <t>22/07/2016 1.44pm</t>
  </si>
  <si>
    <t>22/07/2016 1.45pm</t>
  </si>
  <si>
    <t>22/07/2016 10.05am</t>
  </si>
  <si>
    <t>22/07/2016 10.21am</t>
  </si>
  <si>
    <t>22/07/2016 10.20am</t>
  </si>
  <si>
    <t>22/07/2016 12.31pm</t>
  </si>
  <si>
    <t>22/07/2016 5.52pm</t>
  </si>
  <si>
    <t>22/07/2016 11.10am</t>
  </si>
  <si>
    <t>22/07/2016 11.26am</t>
  </si>
  <si>
    <t>陳韋仲 先生</t>
  </si>
  <si>
    <t>22/07/2016 10.18am</t>
  </si>
  <si>
    <t>22/07/2016 1.51pm</t>
  </si>
  <si>
    <t>23/07/2016 4.00pm</t>
  </si>
  <si>
    <t>23/07/2016 8.50am</t>
  </si>
  <si>
    <t>23/07/2016 8.55am</t>
  </si>
  <si>
    <t>22/07/2016 11.40am</t>
  </si>
  <si>
    <t>22/07/2016 12.45pm</t>
  </si>
  <si>
    <t>22/07/2016 1.48pm</t>
  </si>
  <si>
    <t>22/07/2016 2.33pm</t>
  </si>
  <si>
    <t>22/07/2016 2.59pm</t>
  </si>
  <si>
    <t>馬發莘 先生</t>
  </si>
  <si>
    <t>DX08340</t>
  </si>
  <si>
    <t>5288R8</t>
  </si>
  <si>
    <t>22/07/2016 1.53pm</t>
  </si>
  <si>
    <t>22/07/2016 1.52pm</t>
  </si>
  <si>
    <t>22/07/2016 2.07pm</t>
  </si>
  <si>
    <t>22/07/2016 4.13pm</t>
  </si>
  <si>
    <t>22/07/2016 4.17pm</t>
  </si>
  <si>
    <t>22/07/2016 4.59pm</t>
  </si>
  <si>
    <t>22/07/2016 11.24am</t>
  </si>
  <si>
    <t>22/07/2016 11.30am</t>
  </si>
  <si>
    <t>22/07/2016 12.33pm</t>
  </si>
  <si>
    <t>蘇明祥 先生</t>
  </si>
  <si>
    <t>DU03767</t>
  </si>
  <si>
    <t>7389VF</t>
  </si>
  <si>
    <t>22/07/2016 9.54am</t>
  </si>
  <si>
    <t>22/07/2016 10.06am</t>
  </si>
  <si>
    <t>22/07/2016 12.52pm</t>
  </si>
  <si>
    <t>22/07/2016 1.24pm</t>
  </si>
  <si>
    <t>22/07/2016 3.09pm</t>
  </si>
  <si>
    <t>22/07/2016 9.50am</t>
  </si>
  <si>
    <t>22/07/2016 4.21pm</t>
  </si>
  <si>
    <t>22/07/2016 4.27pm</t>
  </si>
  <si>
    <t>22/07/2016 7.01pm</t>
  </si>
  <si>
    <t>NS99389</t>
  </si>
  <si>
    <t>AKX7566</t>
  </si>
  <si>
    <t>22/07/2016 10.56am</t>
  </si>
  <si>
    <t>22/07/2016 12.16pm</t>
  </si>
  <si>
    <t>22/07/2016 12.17pm</t>
  </si>
  <si>
    <t>22/07/2016 2.29pm</t>
  </si>
  <si>
    <t>林東永 先生</t>
  </si>
  <si>
    <t>0K06753</t>
  </si>
  <si>
    <t>AKZ8186</t>
  </si>
  <si>
    <t>22/07/2016 8.35am</t>
  </si>
  <si>
    <t>22/07/2016 8.46am</t>
  </si>
  <si>
    <t>22/07/2016 8.42am</t>
  </si>
  <si>
    <t>22/07/2016 11.51am</t>
  </si>
  <si>
    <t>陳宇群 先生</t>
  </si>
  <si>
    <t>NL99182</t>
  </si>
  <si>
    <t>APD8995</t>
  </si>
  <si>
    <t>22/07/2016 8.32am</t>
  </si>
  <si>
    <t>22/07/2016 8.56am</t>
  </si>
  <si>
    <t>22/07/2016 8.52am</t>
  </si>
  <si>
    <t>22/07/2016 2.01pm</t>
  </si>
  <si>
    <t>22/07/2016 2.02pm</t>
  </si>
  <si>
    <t>22/07/2016 3.32pm</t>
  </si>
  <si>
    <t>21/07/2016 9.15pm</t>
  </si>
  <si>
    <t>22/07/2016 11.57am</t>
  </si>
  <si>
    <t>22/07/2016 4.12pm</t>
  </si>
  <si>
    <t>0R62835</t>
  </si>
  <si>
    <t>22/07/2016 9.22am</t>
  </si>
  <si>
    <t>22/07/2016 9.23am</t>
  </si>
  <si>
    <t>27/07/2016 4.00pm</t>
  </si>
  <si>
    <t>林宜村 先生</t>
  </si>
  <si>
    <t>WL10954</t>
  </si>
  <si>
    <t>APF2552</t>
  </si>
  <si>
    <t>22/07/2016 9.25am</t>
  </si>
  <si>
    <t>22/07/2016 4.28pm</t>
  </si>
  <si>
    <t>22/07/2016 5.20pm</t>
  </si>
  <si>
    <t>陳芳田 先生</t>
  </si>
  <si>
    <t>0C32645</t>
  </si>
  <si>
    <t>AGA7899</t>
  </si>
  <si>
    <t>22/07/2016 9.40am</t>
  </si>
  <si>
    <t>22/07/2016 9.37am</t>
  </si>
  <si>
    <t>22/07/2016 10.27am</t>
  </si>
  <si>
    <t>22/07/2016 4.37pm</t>
  </si>
  <si>
    <t>22/07/2016 5.33pm</t>
  </si>
  <si>
    <t>22/07/2016 10.17am</t>
  </si>
  <si>
    <t>22/07/2016 10.14am</t>
  </si>
  <si>
    <t>22/07/2016 11.43am</t>
  </si>
  <si>
    <t>23/07/2016 9.00am</t>
  </si>
  <si>
    <t>23/07/2016 9.06am</t>
  </si>
  <si>
    <t>23/07/2016 9.05am</t>
  </si>
  <si>
    <t>23/07/2016 1.30pm</t>
  </si>
  <si>
    <t>22/07/2016 11.23am</t>
  </si>
  <si>
    <t>22/07/2016 3.38pm</t>
  </si>
  <si>
    <t>25/07/2016 11.00am</t>
  </si>
  <si>
    <t>陳雪萍 小姐</t>
  </si>
  <si>
    <t>K389290</t>
  </si>
  <si>
    <t>ANX9177</t>
  </si>
  <si>
    <t>22/07/2016 10.59am</t>
  </si>
  <si>
    <t>22/07/2016 1.36pm</t>
  </si>
  <si>
    <t>22/07/2016 3.53pm</t>
  </si>
  <si>
    <t>22/07/2016 11.28am</t>
  </si>
  <si>
    <t>22/07/2016 5.23pm</t>
  </si>
  <si>
    <t>D012643</t>
  </si>
  <si>
    <t>ANB2787</t>
  </si>
  <si>
    <t>22/07/2016 2.31pm</t>
  </si>
  <si>
    <t>22/07/2016 3.52pm</t>
  </si>
  <si>
    <t>22/07/2016 11.45am</t>
  </si>
  <si>
    <t>22/07/2016 12.19pm</t>
  </si>
  <si>
    <t>22/07/2016 12.20pm</t>
  </si>
  <si>
    <t>22/07/2016 2.46pm</t>
  </si>
  <si>
    <t>胡立威 先生</t>
  </si>
  <si>
    <t>CU75047</t>
  </si>
  <si>
    <t>ARE0958</t>
  </si>
  <si>
    <t>530I XDRIVE TO A PV61 For Work</t>
  </si>
  <si>
    <t>22/07/2016 10.45am</t>
  </si>
  <si>
    <t>22/07/2016 12.03pm</t>
  </si>
  <si>
    <t>22/07/2016 11.42am</t>
  </si>
  <si>
    <t>22/07/2016 3.33pm</t>
  </si>
  <si>
    <t>22/07/2016 5.29pm</t>
  </si>
  <si>
    <t>22/07/2016 5.31pm</t>
  </si>
  <si>
    <t>22/07/2016 5.32pm</t>
  </si>
  <si>
    <t>26/07/2016 12.00pm</t>
  </si>
  <si>
    <t>0R58320</t>
  </si>
  <si>
    <t>ANB1271</t>
  </si>
  <si>
    <t>22/07/2016 2.28pm</t>
  </si>
  <si>
    <t>22/07/2016 3.48pm</t>
  </si>
  <si>
    <t>詹曉萍 女士</t>
  </si>
  <si>
    <t>GN00585</t>
  </si>
  <si>
    <t>T45828</t>
  </si>
  <si>
    <t>22/07/2016 11.20am</t>
  </si>
  <si>
    <t>22/07/2016 11.49am</t>
  </si>
  <si>
    <t>22/07/2016 1.31pm</t>
  </si>
  <si>
    <t>22/07/2016 5.55pm</t>
  </si>
  <si>
    <t>22/07/2016 5.56pm</t>
  </si>
  <si>
    <t>張進陞 先生</t>
  </si>
  <si>
    <t>0B71327</t>
  </si>
  <si>
    <t>ANB6683</t>
  </si>
  <si>
    <t>22/07/2016 1.04pm</t>
  </si>
  <si>
    <t>22/07/2016 1.14pm</t>
  </si>
  <si>
    <t>22/07/2016 2.18pm</t>
  </si>
  <si>
    <t>23/07/2016 2.00pm</t>
  </si>
  <si>
    <t>22/07/2016 1.41pm</t>
  </si>
  <si>
    <t>22/07/2016 1.37pm</t>
  </si>
  <si>
    <t>28/07/2016 12.00pm</t>
  </si>
  <si>
    <t>22/07/2016 1.00pm</t>
  </si>
  <si>
    <t>22/07/2016 1.42pm</t>
  </si>
  <si>
    <t>22/07/2016 2.03pm</t>
  </si>
  <si>
    <t>22/07/2016 5.19pm</t>
  </si>
  <si>
    <t>22/07/2016 2.23pm</t>
  </si>
  <si>
    <t>22/07/2016 2.45pm</t>
  </si>
  <si>
    <t>22/07/2016 2.40pm</t>
  </si>
  <si>
    <t>22/07/2016 2.57pm</t>
  </si>
  <si>
    <t>22/07/2016 4.24pm</t>
  </si>
  <si>
    <t>G368068</t>
  </si>
  <si>
    <t>22/07/2016 2.26pm</t>
  </si>
  <si>
    <t>22/07/2016 2.24pm</t>
  </si>
  <si>
    <t>22/07/2016 2.37pm</t>
  </si>
  <si>
    <t>22/07/2016 4.05pm</t>
  </si>
  <si>
    <t>22/07/2016 2.30pm</t>
  </si>
  <si>
    <t>28/07/2016 5.00pm</t>
  </si>
  <si>
    <t>22/07/2016 2.36pm</t>
  </si>
  <si>
    <t>22/07/2016 2.43pm</t>
  </si>
  <si>
    <t>22/07/2016 3.24pm</t>
  </si>
  <si>
    <t>葉心蘋 小姐</t>
  </si>
  <si>
    <t>22/07/2016 3.45pm</t>
  </si>
  <si>
    <t>22/07/2016 9.47pm</t>
  </si>
  <si>
    <t>23/07/2016 1.00pm</t>
  </si>
  <si>
    <t>鄭翔宇 先生</t>
  </si>
  <si>
    <t>F853870</t>
  </si>
  <si>
    <t>AFF6098</t>
  </si>
  <si>
    <t>22/07/2016 3.42pm</t>
  </si>
  <si>
    <t>22/07/2016 3.41pm</t>
  </si>
  <si>
    <t>22/07/2016 3.56pm</t>
  </si>
  <si>
    <t>22/07/2016 4.52pm</t>
  </si>
  <si>
    <t>22/07/2016 5.22pm</t>
  </si>
  <si>
    <t>22/07/2016 6.17pm</t>
  </si>
  <si>
    <t>蘇志明 先生</t>
  </si>
  <si>
    <t>B910485</t>
  </si>
  <si>
    <t>AFS5782</t>
  </si>
  <si>
    <t>22/07/2016 3.50pm</t>
  </si>
  <si>
    <t>23/07/2016 8.46am</t>
  </si>
  <si>
    <t>28/07/2016 6.00pm</t>
  </si>
  <si>
    <t>22/07/2016 4.15pm</t>
  </si>
  <si>
    <t>22/07/2016 4.36pm</t>
  </si>
  <si>
    <t>22/07/2016 5.14pm</t>
  </si>
  <si>
    <t>林陳雯 女士</t>
  </si>
  <si>
    <t>0A62426</t>
  </si>
  <si>
    <t>AAP8877</t>
  </si>
  <si>
    <t>22/07/2016 7.54pm</t>
  </si>
  <si>
    <t>22/07/2016 7.53pm</t>
  </si>
  <si>
    <t>范淑芳 女士</t>
  </si>
  <si>
    <t>LT45679</t>
  </si>
  <si>
    <t>9679QD</t>
  </si>
  <si>
    <t>22/07/2016 9.46pm</t>
  </si>
  <si>
    <t>22/07/2016 9.40pm</t>
  </si>
  <si>
    <t>26/07/2016 11.00am</t>
  </si>
  <si>
    <t>林宏璋 先生</t>
  </si>
  <si>
    <t>PY40492</t>
  </si>
  <si>
    <t>1068K8</t>
  </si>
  <si>
    <t>21/07/2016 9.30am</t>
  </si>
  <si>
    <t>22/07/2016 7.48pm</t>
  </si>
  <si>
    <t>朱少菲 小姐</t>
  </si>
  <si>
    <t>LT56762</t>
  </si>
  <si>
    <t>8987EJ</t>
  </si>
  <si>
    <t>21/07/2016 1.05pm</t>
  </si>
  <si>
    <t>22/07/2016 8.33pm</t>
  </si>
  <si>
    <t>10/08/2016 5.00pm</t>
  </si>
  <si>
    <t>張志安 先生</t>
  </si>
  <si>
    <t>D266826</t>
  </si>
  <si>
    <t>AAS6685</t>
  </si>
  <si>
    <t>23/07/2016 9.03am</t>
  </si>
  <si>
    <t>葉麗玲 小姐</t>
  </si>
  <si>
    <t>B300100</t>
  </si>
  <si>
    <t>0696EF</t>
  </si>
  <si>
    <t>645CI CA A</t>
  </si>
  <si>
    <t>22/07/2016 9.55pm</t>
  </si>
  <si>
    <t>23/07/2016 8.45am</t>
  </si>
  <si>
    <t>23/07/2016 8.47am</t>
  </si>
  <si>
    <t>23/07/2016 8.44am</t>
  </si>
  <si>
    <t>23/07/2016 8.57am</t>
  </si>
  <si>
    <t>23/07/2016 9.30am</t>
  </si>
  <si>
    <t>23/07/2016 0.00am</t>
  </si>
  <si>
    <t>23/07/2016 9.09am</t>
  </si>
  <si>
    <t>23/07/2016 8.51am</t>
  </si>
  <si>
    <t>L4</t>
    <phoneticPr fontId="2" type="noConversion"/>
  </si>
  <si>
    <t>L4.R1</t>
    <phoneticPr fontId="2" type="noConversion"/>
  </si>
  <si>
    <t>A5</t>
    <phoneticPr fontId="2" type="noConversion"/>
  </si>
  <si>
    <t>A15.R2</t>
    <phoneticPr fontId="2" type="noConversion"/>
  </si>
  <si>
    <t>L12.A1.R2</t>
    <phoneticPr fontId="2" type="noConversion"/>
  </si>
  <si>
    <t>R3</t>
    <phoneticPr fontId="2" type="noConversion"/>
  </si>
  <si>
    <t>R4</t>
    <phoneticPr fontId="2" type="noConversion"/>
  </si>
  <si>
    <t>R2</t>
    <phoneticPr fontId="2" type="noConversion"/>
  </si>
  <si>
    <t>A1.R234</t>
    <phoneticPr fontId="2" type="noConversion"/>
  </si>
  <si>
    <t>L3.A5.R14</t>
    <phoneticPr fontId="2" type="noConversion"/>
  </si>
  <si>
    <t>A1</t>
    <phoneticPr fontId="2" type="noConversion"/>
  </si>
  <si>
    <t>L2</t>
    <phoneticPr fontId="2" type="noConversion"/>
  </si>
  <si>
    <t>L3.A5.R123</t>
    <phoneticPr fontId="2" type="noConversion"/>
  </si>
  <si>
    <t>L1.A5.R13</t>
    <phoneticPr fontId="2" type="noConversion"/>
  </si>
  <si>
    <t>A2</t>
    <phoneticPr fontId="2" type="noConversion"/>
  </si>
  <si>
    <t>L2.R34</t>
    <phoneticPr fontId="2" type="noConversion"/>
  </si>
  <si>
    <t>L1</t>
    <phoneticPr fontId="2" type="noConversion"/>
  </si>
  <si>
    <t>L1.A15.R23</t>
    <phoneticPr fontId="2" type="noConversion"/>
  </si>
  <si>
    <t>R1</t>
    <phoneticPr fontId="2" type="noConversion"/>
  </si>
  <si>
    <t>L4.A245</t>
    <phoneticPr fontId="2" type="noConversion"/>
  </si>
  <si>
    <t>葉秀女 小姐</t>
  </si>
  <si>
    <t>NR24814</t>
  </si>
  <si>
    <t>AKF0826</t>
  </si>
  <si>
    <t>25/07/2016 8.26am</t>
  </si>
  <si>
    <t>25/07/2016 8.46am</t>
  </si>
  <si>
    <t>25/07/2016 8.45am</t>
  </si>
  <si>
    <t>24/07/2016 11.57am</t>
  </si>
  <si>
    <t>24/07/2016 5.26pm</t>
  </si>
  <si>
    <t>24/07/2016 12.30pm</t>
  </si>
  <si>
    <t>24/07/2016 8.47am</t>
  </si>
  <si>
    <t>24/07/2016 9.17am</t>
  </si>
  <si>
    <t>24/07/2016 9.11am</t>
  </si>
  <si>
    <t>24/07/2016 9.21am</t>
  </si>
  <si>
    <t>24/07/2016 10.27am</t>
  </si>
  <si>
    <t>24/07/2016 11.30am</t>
  </si>
  <si>
    <t>黃淑婉 小姐</t>
  </si>
  <si>
    <t>VZ40494</t>
  </si>
  <si>
    <t>AKT7689</t>
  </si>
  <si>
    <t>24/07/2016 10.25am</t>
  </si>
  <si>
    <t>24/07/2016 10.47am</t>
  </si>
  <si>
    <t>24/07/2016 10.46am</t>
  </si>
  <si>
    <t>24/07/2016 10.57am</t>
  </si>
  <si>
    <t>24/07/2016 12.29pm</t>
  </si>
  <si>
    <t>24/07/2016 1.25pm</t>
  </si>
  <si>
    <t>24/07/2016 2.30pm</t>
  </si>
  <si>
    <t>24/07/2016 4.06pm</t>
  </si>
  <si>
    <t>24/07/2016 12.14pm</t>
  </si>
  <si>
    <t>C387285</t>
  </si>
  <si>
    <t>1558YS</t>
  </si>
  <si>
    <t>24/07/2016 12.09pm</t>
  </si>
  <si>
    <t>24/07/2016 12.21pm</t>
  </si>
  <si>
    <t>25/07/2016 6.00pm</t>
  </si>
  <si>
    <t>24/07/2016 12.18pm</t>
  </si>
  <si>
    <t>24/07/2016 1.31pm</t>
  </si>
  <si>
    <t>24/07/2016 1.37pm</t>
  </si>
  <si>
    <t>24/07/2016 2.10pm</t>
  </si>
  <si>
    <t>24/07/2016 5.20pm</t>
  </si>
  <si>
    <t>23/07/2016 9.32am</t>
  </si>
  <si>
    <t>23/07/2016 3.40pm</t>
  </si>
  <si>
    <t>23/07/2016 3.43pm</t>
  </si>
  <si>
    <t>23/07/2016 3.44pm</t>
  </si>
  <si>
    <t>23/07/2016 5.13pm</t>
  </si>
  <si>
    <t>23/07/2016 9.22am</t>
  </si>
  <si>
    <t>23/07/2016 10.51am</t>
  </si>
  <si>
    <t>23/07/2016 10.56am</t>
  </si>
  <si>
    <t>23/07/2016 12.03pm</t>
  </si>
  <si>
    <t>23/07/2016 10.30am</t>
  </si>
  <si>
    <t>23/07/2016 10.52am</t>
  </si>
  <si>
    <t>23/07/2016 10.41am</t>
  </si>
  <si>
    <t>23/07/2016 11.06am</t>
  </si>
  <si>
    <t>23/07/2016 5.15pm</t>
  </si>
  <si>
    <t>23/07/2016 5.16pm</t>
  </si>
  <si>
    <t>24/07/2016 11.11am</t>
  </si>
  <si>
    <t>黃自立 小姐</t>
  </si>
  <si>
    <t>23/07/2016 1.31pm</t>
  </si>
  <si>
    <t>23/07/2016 1.26pm</t>
  </si>
  <si>
    <t>23/07/2016 1.37pm</t>
  </si>
  <si>
    <t>23/07/2016 3.16pm</t>
  </si>
  <si>
    <t>23/07/2016 3.51pm</t>
  </si>
  <si>
    <t>23/07/2016 3.52pm</t>
  </si>
  <si>
    <t>23/07/2016 4.30pm</t>
  </si>
  <si>
    <t>23/07/2016 5.17pm</t>
  </si>
  <si>
    <t>GV32949</t>
  </si>
  <si>
    <t>ALA1768</t>
  </si>
  <si>
    <t>23/07/2016 1.02pm</t>
  </si>
  <si>
    <t>23/07/2016 1.28pm</t>
  </si>
  <si>
    <t>23/07/2016 1.42pm</t>
  </si>
  <si>
    <t>23/07/2016 3.21pm</t>
  </si>
  <si>
    <t>23/07/2016 3.48pm</t>
  </si>
  <si>
    <t>23/07/2016 3.30pm</t>
  </si>
  <si>
    <t>23/07/2016 4.20pm</t>
  </si>
  <si>
    <t>23/07/2016 11.16am</t>
  </si>
  <si>
    <t>23/07/2016 11.39am</t>
  </si>
  <si>
    <t>23/07/2016 11.45am</t>
  </si>
  <si>
    <t>23/07/2016 12.08pm</t>
  </si>
  <si>
    <t>23/07/2016 12.23pm</t>
  </si>
  <si>
    <t>23/07/2016 12.52pm</t>
  </si>
  <si>
    <t>26/07/2016 8.49pm</t>
  </si>
  <si>
    <t>蔡松哲 先生</t>
  </si>
  <si>
    <t>23/07/2016 1.40pm</t>
  </si>
  <si>
    <t>23/07/2016 1.51pm</t>
  </si>
  <si>
    <t>23/07/2016 2.13pm</t>
  </si>
  <si>
    <t>23/07/2016 2.33pm</t>
  </si>
  <si>
    <t>23/07/2016 9.21am</t>
  </si>
  <si>
    <t>23/07/2016 11.28am</t>
  </si>
  <si>
    <t>23/07/2016 11.53am</t>
  </si>
  <si>
    <t>23/07/2016 4.48pm</t>
  </si>
  <si>
    <t>23/07/2016 11.37am</t>
  </si>
  <si>
    <t>25/07/2016 10.15am</t>
  </si>
  <si>
    <t>25/07/2016 10.44am</t>
  </si>
  <si>
    <t>25/07/2016 10.46am</t>
  </si>
  <si>
    <t>26/07/2016 6.31pm</t>
  </si>
  <si>
    <t>王國書 先生</t>
  </si>
  <si>
    <t>G104059</t>
  </si>
  <si>
    <t>APD3998</t>
  </si>
  <si>
    <t>23/07/2016 2.55pm</t>
  </si>
  <si>
    <t>23/07/2016 3.11pm</t>
  </si>
  <si>
    <t>23/07/2016 3.24pm</t>
  </si>
  <si>
    <t>23/07/2016 4.44pm</t>
  </si>
  <si>
    <t>23/07/2016 5.09pm</t>
  </si>
  <si>
    <t>陳慧萍 小姐</t>
  </si>
  <si>
    <t>P638517</t>
  </si>
  <si>
    <t>AKN9578</t>
  </si>
  <si>
    <t>25/07/2016 10.00am</t>
  </si>
  <si>
    <t>25/07/2016 6.07pm</t>
  </si>
  <si>
    <t>26/07/2016 6.44pm</t>
  </si>
  <si>
    <t>27/07/2016 9.30am</t>
  </si>
  <si>
    <t>23/07/2016 9.19am</t>
  </si>
  <si>
    <t>23/07/2016 10.47am</t>
  </si>
  <si>
    <t>23/07/2016 10.55am</t>
  </si>
  <si>
    <t>23/07/2016 12.00pm</t>
  </si>
  <si>
    <t>0M12369</t>
  </si>
  <si>
    <t>ALA0788</t>
  </si>
  <si>
    <t>23/07/2016 9.20am</t>
  </si>
  <si>
    <t>23/07/2016 9.27am</t>
  </si>
  <si>
    <t>23/07/2016 9.26am</t>
  </si>
  <si>
    <t>23/07/2016 9.44am</t>
  </si>
  <si>
    <t>23/07/2016 12.34pm</t>
  </si>
  <si>
    <t>23/07/2016 1.48pm</t>
  </si>
  <si>
    <t>23/07/2016 1.49pm</t>
  </si>
  <si>
    <t>23/07/2016 2.29pm</t>
  </si>
  <si>
    <t>陳昱豪 先生</t>
  </si>
  <si>
    <t>23/07/2016 8.37am</t>
  </si>
  <si>
    <t>23/07/2016 9.38am</t>
  </si>
  <si>
    <t>23/07/2016 9.34am</t>
  </si>
  <si>
    <t>23/07/2016 9.47am</t>
  </si>
  <si>
    <t>23/07/2016 3.42pm</t>
  </si>
  <si>
    <t>23/07/2016 3.55pm</t>
  </si>
  <si>
    <t>陳宗琛 先生</t>
  </si>
  <si>
    <t>D674934</t>
  </si>
  <si>
    <t>AJQ8801</t>
  </si>
  <si>
    <t>26/07/2016 9.00am</t>
  </si>
  <si>
    <t>23/07/2016 10.57am</t>
  </si>
  <si>
    <t>26/07/2016 11.33am</t>
  </si>
  <si>
    <t>26/07/2016 11.43am</t>
  </si>
  <si>
    <t>26/07/2016 11.44am</t>
  </si>
  <si>
    <t>26/07/2016 12.30pm</t>
  </si>
  <si>
    <t>26/07/2016 12.03pm</t>
  </si>
  <si>
    <t>K515078</t>
  </si>
  <si>
    <t>APF3888</t>
  </si>
  <si>
    <t>420I A 4N41 For Workshop</t>
  </si>
  <si>
    <t>23/07/2016 1.50pm</t>
  </si>
  <si>
    <t>23/07/2016 2.22pm</t>
  </si>
  <si>
    <t>23/07/2016 2.19pm</t>
  </si>
  <si>
    <t>23/07/2016 2.24pm</t>
  </si>
  <si>
    <t>23/07/2016 3.20pm</t>
  </si>
  <si>
    <t>23/07/2016 3.46pm</t>
  </si>
  <si>
    <t>23/07/2016 3.47pm</t>
  </si>
  <si>
    <t>23/07/2016 4.51pm</t>
  </si>
  <si>
    <t>23/07/2016 9.17am</t>
  </si>
  <si>
    <t>23/07/2016 9.16am</t>
  </si>
  <si>
    <t>23/07/2016 11.29am</t>
  </si>
  <si>
    <t>23/07/2016 2.14pm</t>
  </si>
  <si>
    <t>23/07/2016 2.06pm</t>
  </si>
  <si>
    <t>23/07/2016 2.05pm</t>
  </si>
  <si>
    <t>23/07/2016 2.39pm</t>
  </si>
  <si>
    <t>23/07/2016 3.08pm</t>
  </si>
  <si>
    <t>23/07/2016 4.17pm</t>
  </si>
  <si>
    <t>23/07/2016 2.21pm</t>
  </si>
  <si>
    <t>23/07/2016 2.18pm</t>
  </si>
  <si>
    <t>23/07/2016 4.32pm</t>
  </si>
  <si>
    <t>23/07/2016 4.56pm</t>
  </si>
  <si>
    <t>23/07/2016 1.23pm</t>
  </si>
  <si>
    <t>23/07/2016 1.41pm</t>
  </si>
  <si>
    <t>23/07/2016 1.57pm</t>
  </si>
  <si>
    <t>23/07/2016 3.45pm</t>
  </si>
  <si>
    <t>23/07/2016 3.54pm</t>
  </si>
  <si>
    <t>23/07/2016 5.11pm</t>
  </si>
  <si>
    <t>23/07/2016 11.13am</t>
  </si>
  <si>
    <t>23/07/2016 11.34am</t>
  </si>
  <si>
    <t>23/07/2016 11.32am</t>
  </si>
  <si>
    <t>23/07/2016 2.42pm</t>
  </si>
  <si>
    <t>23/07/2016 2.47pm</t>
  </si>
  <si>
    <t>23/07/2016 3.26pm</t>
  </si>
  <si>
    <t>周丕智 先生</t>
  </si>
  <si>
    <t>K389869</t>
  </si>
  <si>
    <t>APC8289</t>
  </si>
  <si>
    <t>23/07/2016 1.45pm</t>
  </si>
  <si>
    <t>23/07/2016 2.04pm</t>
  </si>
  <si>
    <t>23/07/2016 3.09pm</t>
  </si>
  <si>
    <t>23/07/2016 3.50pm</t>
  </si>
  <si>
    <t>施嘉成 先生</t>
  </si>
  <si>
    <t>CX47277</t>
  </si>
  <si>
    <t>1976H9</t>
  </si>
  <si>
    <t>23/07/2016 11.10am</t>
  </si>
  <si>
    <t>23/07/2016 11.24am</t>
  </si>
  <si>
    <t>23/07/2016 11.55am</t>
  </si>
  <si>
    <t>23/07/2016 2.48pm</t>
  </si>
  <si>
    <t>23/07/2016 2.50pm</t>
  </si>
  <si>
    <t>23/07/2016 3.22pm</t>
  </si>
  <si>
    <t>23/07/2016 3.39pm</t>
  </si>
  <si>
    <t>23/07/2016 4.46pm</t>
  </si>
  <si>
    <t>23/07/2016 4.47pm</t>
  </si>
  <si>
    <t>23/07/2016 5.25pm</t>
  </si>
  <si>
    <t>蔡志宏 先生</t>
  </si>
  <si>
    <t>VZ40255</t>
  </si>
  <si>
    <t>AKA9369</t>
  </si>
  <si>
    <t>23/07/2016 9.24am</t>
  </si>
  <si>
    <t>23/07/2016 9.55am</t>
  </si>
  <si>
    <t>23/07/2016 12.24pm</t>
  </si>
  <si>
    <t>23/07/2016 12.38pm</t>
  </si>
  <si>
    <t>23/07/2016 12.39pm</t>
  </si>
  <si>
    <t>23/07/2016 10.39am</t>
  </si>
  <si>
    <t>23/07/2016 10.40am</t>
  </si>
  <si>
    <t>23/07/2016 11.23am</t>
  </si>
  <si>
    <t>簡志群 先生</t>
  </si>
  <si>
    <t>L773501</t>
  </si>
  <si>
    <t>AND8596</t>
  </si>
  <si>
    <t>23/07/2016 9.39am</t>
  </si>
  <si>
    <t>23/07/2016 9.45am</t>
  </si>
  <si>
    <t>23/07/2016 4.23pm</t>
  </si>
  <si>
    <t>鄧皓天 先生</t>
  </si>
  <si>
    <t>0B71364</t>
  </si>
  <si>
    <t>ARF6897</t>
  </si>
  <si>
    <t>23/07/2016 4.02pm</t>
  </si>
  <si>
    <t>23/07/2016 3.56pm</t>
  </si>
  <si>
    <t>23/07/2016 4.22pm</t>
  </si>
  <si>
    <t>23/07/2016 5.06pm</t>
  </si>
  <si>
    <t>23/07/2016 5.20pm</t>
  </si>
  <si>
    <t>23/07/2016 5.22pm</t>
  </si>
  <si>
    <t>23/07/2016 5.56pm</t>
  </si>
  <si>
    <t>23/07/2016 10.06am</t>
  </si>
  <si>
    <t>23/07/2016 10.31am</t>
  </si>
  <si>
    <t>23/07/2016 10.17am</t>
  </si>
  <si>
    <t>23/07/2016 12.13pm</t>
  </si>
  <si>
    <t>23/07/2016 12.54pm</t>
  </si>
  <si>
    <t>23/07/2016 3.31pm</t>
  </si>
  <si>
    <t>盤英瑛 小姐</t>
  </si>
  <si>
    <t>NR24056</t>
  </si>
  <si>
    <t>AAR6222</t>
  </si>
  <si>
    <t>23/07/2016 10.50am</t>
  </si>
  <si>
    <t>23/07/2016 11.01am</t>
  </si>
  <si>
    <t>23/07/2016 10.59am</t>
  </si>
  <si>
    <t>23/07/2016 11.12am</t>
  </si>
  <si>
    <t>23/07/2016 12.12pm</t>
  </si>
  <si>
    <t>23/07/2016 2.45pm</t>
  </si>
  <si>
    <t>23/07/2016 4.50pm</t>
  </si>
  <si>
    <t>23/07/2016 10.45am</t>
  </si>
  <si>
    <t>23/07/2016 11.43am</t>
  </si>
  <si>
    <t>25/07/2016 3.01pm</t>
  </si>
  <si>
    <t>25/07/2016 5.45pm</t>
  </si>
  <si>
    <t>23/07/2016 11.56am</t>
  </si>
  <si>
    <t>23/07/2016 11.54am</t>
  </si>
  <si>
    <t>25/07/2016 5.46pm</t>
  </si>
  <si>
    <t>曾孝傑 先生</t>
  </si>
  <si>
    <t>CT28106</t>
  </si>
  <si>
    <t>6337L3</t>
  </si>
  <si>
    <t>23/07/2016 12.06pm</t>
  </si>
  <si>
    <t>23/07/2016 12.09pm</t>
  </si>
  <si>
    <t>23/07/2016 12.10pm</t>
  </si>
  <si>
    <t>23/07/2016 1.47pm</t>
  </si>
  <si>
    <t>23/07/2016 1.46pm</t>
  </si>
  <si>
    <t>23/07/2016 2.03pm</t>
  </si>
  <si>
    <t>23/07/2016 3.06pm</t>
  </si>
  <si>
    <t>23/07/2016 3.53pm</t>
  </si>
  <si>
    <t>23/07/2016 4.40pm</t>
  </si>
  <si>
    <t>劉詩忠 先生</t>
  </si>
  <si>
    <t>DY80558</t>
  </si>
  <si>
    <t>0713S5</t>
  </si>
  <si>
    <t>25/07/2016 10.48am</t>
  </si>
  <si>
    <t>25/07/2016 10.54am</t>
  </si>
  <si>
    <t>25/07/2016 10.55am</t>
  </si>
  <si>
    <t>25/07/2016 7.46pm</t>
  </si>
  <si>
    <t>AS73722</t>
  </si>
  <si>
    <t>K76508</t>
  </si>
  <si>
    <t>23/07/2016 2.52pm</t>
  </si>
  <si>
    <t>23/07/2016 2.51pm</t>
  </si>
  <si>
    <t>23/07/2016 2.56pm</t>
  </si>
  <si>
    <t>23/07/2016 4.35pm</t>
  </si>
  <si>
    <t>23/07/2016 3.01pm</t>
  </si>
  <si>
    <t>23/07/2016 2.59pm</t>
  </si>
  <si>
    <t>23/07/2016 4.13pm</t>
  </si>
  <si>
    <t>23/07/2016 4.14pm</t>
  </si>
  <si>
    <t>23/07/2016 8.40am</t>
  </si>
  <si>
    <t>23/07/2016 3.23pm</t>
  </si>
  <si>
    <t>23/07/2016 3.35pm</t>
  </si>
  <si>
    <t>23/07/2016 4.36pm</t>
  </si>
  <si>
    <t>23/07/2016 4.41pm</t>
  </si>
  <si>
    <t>23/07/2016 4.42pm</t>
  </si>
  <si>
    <t>V481753</t>
  </si>
  <si>
    <t>ANB2798</t>
  </si>
  <si>
    <t>23/07/2016 4.09pm</t>
  </si>
  <si>
    <t>23/07/2016 4.06pm</t>
  </si>
  <si>
    <t>23/07/2016 4.10pm</t>
  </si>
  <si>
    <t>23/07/2016 5.34pm</t>
  </si>
  <si>
    <t>23/07/2016 5.44pm</t>
  </si>
  <si>
    <t>23/07/2016 6.24pm</t>
  </si>
  <si>
    <t>23/07/2016 5.58pm</t>
  </si>
  <si>
    <t>25/07/2016 9.09am</t>
  </si>
  <si>
    <t>25/07/2016 3.55pm</t>
  </si>
  <si>
    <t>25/07/2016 3.53pm</t>
  </si>
  <si>
    <t>25/07/2016 4.02pm</t>
  </si>
  <si>
    <t>A5.R2</t>
    <phoneticPr fontId="2" type="noConversion"/>
  </si>
  <si>
    <t>R123</t>
    <phoneticPr fontId="2" type="noConversion"/>
  </si>
  <si>
    <t>L1.R14</t>
    <phoneticPr fontId="2" type="noConversion"/>
  </si>
  <si>
    <t>L2.R1234</t>
    <phoneticPr fontId="2" type="noConversion"/>
  </si>
  <si>
    <t>A4.R12</t>
    <phoneticPr fontId="2" type="noConversion"/>
  </si>
  <si>
    <t>A1.R4</t>
    <phoneticPr fontId="2" type="noConversion"/>
  </si>
  <si>
    <t>L1.A6</t>
    <phoneticPr fontId="2" type="noConversion"/>
  </si>
  <si>
    <t>A2.R12</t>
    <phoneticPr fontId="2" type="noConversion"/>
  </si>
  <si>
    <t>A1.R2</t>
    <phoneticPr fontId="2" type="noConversion"/>
  </si>
  <si>
    <t>L1.A1</t>
    <phoneticPr fontId="2" type="noConversion"/>
  </si>
  <si>
    <t>L24.R34</t>
    <phoneticPr fontId="2" type="noConversion"/>
  </si>
  <si>
    <t>L2.A5.R134</t>
    <phoneticPr fontId="2" type="noConversion"/>
  </si>
  <si>
    <t>A5</t>
    <phoneticPr fontId="2" type="noConversion"/>
  </si>
  <si>
    <t>A1</t>
    <phoneticPr fontId="2" type="noConversion"/>
  </si>
  <si>
    <t>王婷榆 小姐</t>
  </si>
  <si>
    <t>V479333</t>
  </si>
  <si>
    <t>AKW8866</t>
  </si>
  <si>
    <t>26/07/2016 8.10am</t>
  </si>
  <si>
    <t>26/07/2016 8.49am</t>
  </si>
  <si>
    <t>26/07/2016 8.46am</t>
  </si>
  <si>
    <t>26/07/2016 9.02am</t>
  </si>
  <si>
    <t>26/07/2016 5.31pm</t>
  </si>
  <si>
    <t>29/07/2016 2.00pm</t>
  </si>
  <si>
    <t>25/07/2016 5.59pm</t>
  </si>
  <si>
    <t>26/07/2016 12.58pm</t>
  </si>
  <si>
    <t>26/07/2016 4.28pm</t>
  </si>
  <si>
    <t>27/07/2016 12.00pm</t>
  </si>
  <si>
    <t>26/07/2016 10.30am</t>
  </si>
  <si>
    <t>26/07/2016 10.58am</t>
  </si>
  <si>
    <t>26/07/2016 10.59am</t>
  </si>
  <si>
    <t>26/07/2016 7.09pm</t>
  </si>
  <si>
    <t>27/07/2016 3.00pm</t>
  </si>
  <si>
    <t>26/07/2016 5.20pm</t>
  </si>
  <si>
    <t>26/07/2016 5.17pm</t>
  </si>
  <si>
    <t>28/07/2016 5.30pm</t>
  </si>
  <si>
    <t>方怡芬 小姐</t>
  </si>
  <si>
    <t>PA64757</t>
  </si>
  <si>
    <t>4723ZU</t>
  </si>
  <si>
    <t>25/07/2016 7.08pm</t>
  </si>
  <si>
    <t>25/07/2016 7.11pm</t>
  </si>
  <si>
    <t>25/07/2016 9.00pm</t>
  </si>
  <si>
    <t>25/07/2016 7.12pm</t>
  </si>
  <si>
    <t>25/07/2016 1.57pm</t>
  </si>
  <si>
    <t>25/07/2016 2.02pm</t>
  </si>
  <si>
    <t>25/07/2016 2.34pm</t>
  </si>
  <si>
    <t>25/07/2016 3.00pm</t>
  </si>
  <si>
    <t>25/07/2016 4.00pm</t>
  </si>
  <si>
    <t>25/07/2016 3.41pm</t>
  </si>
  <si>
    <t>郭慧娟 女士</t>
  </si>
  <si>
    <t>CJ26373</t>
  </si>
  <si>
    <t>1750TH</t>
  </si>
  <si>
    <t>25/07/2016 10.30am</t>
  </si>
  <si>
    <t>25/07/2016 1.28pm</t>
  </si>
  <si>
    <t>26/07/2016 2.45pm</t>
  </si>
  <si>
    <t>27/07/2016 5.00pm</t>
  </si>
  <si>
    <t>25/07/2016 11.12am</t>
  </si>
  <si>
    <t>26/07/2016 5.39pm</t>
  </si>
  <si>
    <t>06/07/2016 8.05am</t>
  </si>
  <si>
    <t>26/07/2016 8.28am</t>
  </si>
  <si>
    <t>26/07/2016 8.26am</t>
  </si>
  <si>
    <t>26/07/2016 11.54am</t>
  </si>
  <si>
    <t>28/07/2016 12.30pm</t>
  </si>
  <si>
    <t>26/07/2016 12.52pm</t>
  </si>
  <si>
    <t>26/07/2016 1.45pm</t>
  </si>
  <si>
    <t>26/07/2016 2.53pm</t>
  </si>
  <si>
    <t>26/07/2016 3.37pm</t>
  </si>
  <si>
    <t>26/07/2016 4.00pm</t>
  </si>
  <si>
    <t>26/07/2016 7.07pm</t>
  </si>
  <si>
    <t>26/07/2016 8.16pm</t>
  </si>
  <si>
    <t>26/07/2016 8.17pm</t>
  </si>
  <si>
    <t>26/07/2016 8.35pm</t>
  </si>
  <si>
    <t>26/07/2016 2.00pm</t>
  </si>
  <si>
    <t>26/07/2016 2.38pm</t>
  </si>
  <si>
    <t>26/07/2016 4.01pm</t>
  </si>
  <si>
    <t>29/07/2016 12.30pm</t>
  </si>
  <si>
    <t>25/07/2016 10.29am</t>
  </si>
  <si>
    <t>25/07/2016 10.40am</t>
  </si>
  <si>
    <t>25/07/2016 10.39am</t>
  </si>
  <si>
    <t>25/07/2016 10.59am</t>
  </si>
  <si>
    <t>25/07/2016 12.17pm</t>
  </si>
  <si>
    <t>25/07/2016 12.30pm</t>
  </si>
  <si>
    <t>25/07/2016 12.53pm</t>
  </si>
  <si>
    <t>楊慧珍 小姐</t>
  </si>
  <si>
    <t>DY69148</t>
  </si>
  <si>
    <t>RAH8555</t>
  </si>
  <si>
    <t>25/07/2016 8.58am</t>
  </si>
  <si>
    <t>25/07/2016 8.48am</t>
  </si>
  <si>
    <t>25/07/2016 9.12am</t>
  </si>
  <si>
    <t>25/07/2016 10.18am</t>
  </si>
  <si>
    <t>25/07/2016 10.23am</t>
  </si>
  <si>
    <t>25/07/2016 10.24am</t>
  </si>
  <si>
    <t>25/07/2016 11.11am</t>
  </si>
  <si>
    <t>方健平 先生</t>
  </si>
  <si>
    <t>NN45234</t>
  </si>
  <si>
    <t>5123J6</t>
  </si>
  <si>
    <t>25/07/2016 10.11am</t>
  </si>
  <si>
    <t>25/07/2016 10.08am</t>
  </si>
  <si>
    <t>25/07/2016 11.48am</t>
  </si>
  <si>
    <t>25/07/2016 1.59pm</t>
  </si>
  <si>
    <t>25/07/2016 2.15pm</t>
  </si>
  <si>
    <t>25/07/2016 3.40pm</t>
  </si>
  <si>
    <t>25/07/2016 3.11pm</t>
  </si>
  <si>
    <t>曾蘭楓 女士</t>
  </si>
  <si>
    <t>C502316</t>
  </si>
  <si>
    <t>AAG8933</t>
  </si>
  <si>
    <t>26/07/2016 9.47am</t>
  </si>
  <si>
    <t>26/07/2016 9.43am</t>
  </si>
  <si>
    <t>26/07/2016 11.12am</t>
  </si>
  <si>
    <t>26/07/2016 12.05pm</t>
  </si>
  <si>
    <t>26/07/2016 12.10pm</t>
  </si>
  <si>
    <t>26/07/2016 12.11pm</t>
  </si>
  <si>
    <t>26/07/2016 12.29pm</t>
  </si>
  <si>
    <t>羅燕慧 小姐</t>
  </si>
  <si>
    <t>25/07/2016 9.21am</t>
  </si>
  <si>
    <t>25/07/2016 9.48am</t>
  </si>
  <si>
    <t>25/07/2016 10.14am</t>
  </si>
  <si>
    <t>25/07/2016 11.53am</t>
  </si>
  <si>
    <t>25/07/2016 12.05pm</t>
  </si>
  <si>
    <t>25/07/2016 12.08pm</t>
  </si>
  <si>
    <t>25/07/2016 12.49pm</t>
  </si>
  <si>
    <t>25/07/2016 9.04am</t>
  </si>
  <si>
    <t>25/07/2016 11.17am</t>
  </si>
  <si>
    <t>25/07/2016 12.27pm</t>
  </si>
  <si>
    <t>25/07/2016 12.31pm</t>
  </si>
  <si>
    <t>25/07/2016 9.20am</t>
  </si>
  <si>
    <t>25/07/2016 10.47am</t>
  </si>
  <si>
    <t>25/07/2016 4.11pm</t>
  </si>
  <si>
    <t>25/07/2016 4.12pm</t>
  </si>
  <si>
    <t>25/07/2016 6.58pm</t>
  </si>
  <si>
    <t>25/07/2016 6.59pm</t>
  </si>
  <si>
    <t>25/07/2016 7.54pm</t>
  </si>
  <si>
    <t>DW29305</t>
  </si>
  <si>
    <t>3967L5</t>
  </si>
  <si>
    <t>26/07/2016 4.06pm</t>
  </si>
  <si>
    <t>26/07/2016 4.15pm</t>
  </si>
  <si>
    <t>26/07/2016 5.26pm</t>
  </si>
  <si>
    <t>27/07/2016 12.30pm</t>
  </si>
  <si>
    <t>25/07/2016 9.53am</t>
  </si>
  <si>
    <t>25/07/2016 10.19am</t>
  </si>
  <si>
    <t>25/07/2016 10.17am</t>
  </si>
  <si>
    <t>25/07/2016 10.31am</t>
  </si>
  <si>
    <t>26/07/2016 2.51pm</t>
  </si>
  <si>
    <t>26/07/2016 2.59pm</t>
  </si>
  <si>
    <t>26/07/2016 4.11pm</t>
  </si>
  <si>
    <t>25/07/2016 0.00am</t>
  </si>
  <si>
    <t>25/07/2016 12.25pm</t>
  </si>
  <si>
    <t>25/07/2016 12.20pm</t>
  </si>
  <si>
    <t>25/07/2016 1.51pm</t>
  </si>
  <si>
    <t>25/07/2016 3.13pm</t>
  </si>
  <si>
    <t>25/07/2016 3.17pm</t>
  </si>
  <si>
    <t>25/07/2016 3.18pm</t>
  </si>
  <si>
    <t>25/07/2016 6.22pm</t>
  </si>
  <si>
    <t>25/07/2016 8.30am</t>
  </si>
  <si>
    <t>25/07/2016 9.13am</t>
  </si>
  <si>
    <t>25/07/2016 2.38pm</t>
  </si>
  <si>
    <t>25/07/2016 2.51pm</t>
  </si>
  <si>
    <t>25/07/2016 5.02pm</t>
  </si>
  <si>
    <t>吳佳誼 小姐</t>
  </si>
  <si>
    <t>E608264</t>
  </si>
  <si>
    <t>3289L3</t>
  </si>
  <si>
    <t>26/07/2016 4.56pm</t>
  </si>
  <si>
    <t>26/07/2016 5.16pm</t>
  </si>
  <si>
    <t>25/07/2016 10.25am</t>
  </si>
  <si>
    <t>25/07/2016 12.21pm</t>
  </si>
  <si>
    <t>25/07/2016 3.44pm</t>
  </si>
  <si>
    <t>25/07/2016 3.50pm</t>
  </si>
  <si>
    <t>25/07/2016 3.51pm</t>
  </si>
  <si>
    <t>25/07/2016 5.04pm</t>
  </si>
  <si>
    <t>25/07/2016 9.34am</t>
  </si>
  <si>
    <t>25/07/2016 9.33am</t>
  </si>
  <si>
    <t>25/07/2016 9.57am</t>
  </si>
  <si>
    <t>25/07/2016 12.10pm</t>
  </si>
  <si>
    <t>25/07/2016 12.12pm</t>
  </si>
  <si>
    <t>25/07/2016 6.54pm</t>
  </si>
  <si>
    <t>25/07/2016 9.40am</t>
  </si>
  <si>
    <t>25/07/2016 10.04am</t>
  </si>
  <si>
    <t>25/07/2016 10.01am</t>
  </si>
  <si>
    <t>25/07/2016 10.36am</t>
  </si>
  <si>
    <t>25/07/2016 1.30pm</t>
  </si>
  <si>
    <t>25/07/2016 2.30pm</t>
  </si>
  <si>
    <t>25/07/2016 11.40am</t>
  </si>
  <si>
    <t>25/07/2016 2.18pm</t>
  </si>
  <si>
    <t>25/07/2016 2.26pm</t>
  </si>
  <si>
    <t>25/07/2016 2.27pm</t>
  </si>
  <si>
    <t>25/07/2016 7.10pm</t>
  </si>
  <si>
    <t>李淑萍 小姐</t>
  </si>
  <si>
    <t>DV45929</t>
  </si>
  <si>
    <t>AKF8379</t>
  </si>
  <si>
    <t>25/07/2016 10.20am</t>
  </si>
  <si>
    <t>25/07/2016 11.03am</t>
  </si>
  <si>
    <t>25/07/2016 11.02am</t>
  </si>
  <si>
    <t>25/07/2016 1.31pm</t>
  </si>
  <si>
    <t>25/07/2016 4.14pm</t>
  </si>
  <si>
    <t>25/07/2016 4.38pm</t>
  </si>
  <si>
    <t>26/07/2016 9.21am</t>
  </si>
  <si>
    <t>26/07/2016 11.42am</t>
  </si>
  <si>
    <t>25/07/2016 9.30am</t>
  </si>
  <si>
    <t>25/07/2016 9.44am</t>
  </si>
  <si>
    <t>25/07/2016 9.39am</t>
  </si>
  <si>
    <t>25/07/2016 10.05am</t>
  </si>
  <si>
    <t>25/07/2016 11.07am</t>
  </si>
  <si>
    <t>25/07/2016 11.37am</t>
  </si>
  <si>
    <t>25/07/2016 11.30am</t>
  </si>
  <si>
    <t>25/07/2016 12.06pm</t>
  </si>
  <si>
    <t>25/07/2016 4.05pm</t>
  </si>
  <si>
    <t>25/07/2016 6.25pm</t>
  </si>
  <si>
    <t>26/07/2016 12.34pm</t>
  </si>
  <si>
    <t>26/07/2016 2.25pm</t>
  </si>
  <si>
    <t>26/07/2016 1.30pm</t>
  </si>
  <si>
    <t>26/07/2016 2.29pm</t>
  </si>
  <si>
    <t>25/07/2016 9.25am</t>
  </si>
  <si>
    <t>25/07/2016 9.31am</t>
  </si>
  <si>
    <t>25/07/2016 9.59am</t>
  </si>
  <si>
    <t>25/07/2016 11.10am</t>
  </si>
  <si>
    <t>25/07/2016 11.15am</t>
  </si>
  <si>
    <t>25/07/2016 12.15pm</t>
  </si>
  <si>
    <t>26/07/2016 9.49am</t>
  </si>
  <si>
    <t>26/07/2016 9.53am</t>
  </si>
  <si>
    <t>26/07/2016 10.35am</t>
  </si>
  <si>
    <t>26/07/2016 2.49pm</t>
  </si>
  <si>
    <t>26/07/2016 2.57pm</t>
  </si>
  <si>
    <t>26/07/2016 3.29pm</t>
  </si>
  <si>
    <t>楊美雪 女士</t>
  </si>
  <si>
    <t>E853588</t>
  </si>
  <si>
    <t>6116L3</t>
  </si>
  <si>
    <t>26/07/2016 10.02am</t>
  </si>
  <si>
    <t>26/07/2016 10.43am</t>
  </si>
  <si>
    <t>26/07/2016 10.41am</t>
  </si>
  <si>
    <t>26/07/2016 1.40pm</t>
  </si>
  <si>
    <t>26/07/2016 5.14pm</t>
  </si>
  <si>
    <t>26/07/2016 5.21pm</t>
  </si>
  <si>
    <t>26/07/2016 5.25pm</t>
  </si>
  <si>
    <t>26/07/2016 6.28pm</t>
  </si>
  <si>
    <t>劉朝元 先生</t>
  </si>
  <si>
    <t>26/07/2016 2.18pm</t>
  </si>
  <si>
    <t>26/07/2016 2.24pm</t>
  </si>
  <si>
    <t>26/07/2016 3.08pm</t>
  </si>
  <si>
    <t>26/07/2016 4.26pm</t>
  </si>
  <si>
    <t>26/07/2016 4.37pm</t>
  </si>
  <si>
    <t>26/07/2016 5.30pm</t>
  </si>
  <si>
    <t>26/07/2016 5.22pm</t>
  </si>
  <si>
    <t>25/07/2016 11.20am</t>
  </si>
  <si>
    <t>25/07/2016 11.24am</t>
  </si>
  <si>
    <t>25/07/2016 4.15pm</t>
  </si>
  <si>
    <t>26/07/2016 11.28am</t>
  </si>
  <si>
    <t>26/07/2016 11.53am</t>
  </si>
  <si>
    <t>26/07/2016 11.58am</t>
  </si>
  <si>
    <t>26/07/2016 12.01pm</t>
  </si>
  <si>
    <t>25/07/2016 8.53am</t>
  </si>
  <si>
    <t>25/07/2016 9.07am</t>
  </si>
  <si>
    <t>26/07/2016 10.03am</t>
  </si>
  <si>
    <t>26/07/2016 10.12am</t>
  </si>
  <si>
    <t>26/07/2016 10.15am</t>
  </si>
  <si>
    <t>V406163</t>
  </si>
  <si>
    <t>AMD3663</t>
  </si>
  <si>
    <t>25/07/2016 11.29am</t>
  </si>
  <si>
    <t>25/07/2016 12.18pm</t>
  </si>
  <si>
    <t>25/07/2016 4.07pm</t>
  </si>
  <si>
    <t>25/07/2016 4.45pm</t>
  </si>
  <si>
    <t>25/07/2016 4.48pm</t>
  </si>
  <si>
    <t>周俊男 先生</t>
  </si>
  <si>
    <t>25/07/2016 9.23am</t>
  </si>
  <si>
    <t>25/07/2016 9.38am</t>
  </si>
  <si>
    <t>25/07/2016 9.36am</t>
  </si>
  <si>
    <t>25/07/2016 9.46am</t>
  </si>
  <si>
    <t>25/07/2016 1.56pm</t>
  </si>
  <si>
    <t>25/07/2016 2.03pm</t>
  </si>
  <si>
    <t>25/07/2016 2.05pm</t>
  </si>
  <si>
    <t>林哲民 先生</t>
  </si>
  <si>
    <t>NR24742</t>
  </si>
  <si>
    <t>AGT0817</t>
  </si>
  <si>
    <t>25/07/2016 8.44am</t>
  </si>
  <si>
    <t>25/07/2016 9.14am</t>
  </si>
  <si>
    <t>25/07/2016 9.06am</t>
  </si>
  <si>
    <t>25/07/2016 9.28am</t>
  </si>
  <si>
    <t>25/07/2016 10.32am</t>
  </si>
  <si>
    <t>26/07/2016 2.02pm</t>
  </si>
  <si>
    <t>張育嘉 先生</t>
  </si>
  <si>
    <t>25/07/2016 1.35pm</t>
  </si>
  <si>
    <t>25/07/2016 2.00pm</t>
  </si>
  <si>
    <t>25/07/2016 1.54pm</t>
  </si>
  <si>
    <t>25/07/2016 2.40pm</t>
  </si>
  <si>
    <t>26/07/2016 4.39pm</t>
  </si>
  <si>
    <t>26/07/2016 5.10pm</t>
  </si>
  <si>
    <t>26/07/2016 5.11pm</t>
  </si>
  <si>
    <t>侯立紘 先生</t>
  </si>
  <si>
    <t>D049077</t>
  </si>
  <si>
    <t>AJF3399</t>
  </si>
  <si>
    <t>25/07/2016 1.43pm</t>
  </si>
  <si>
    <t>25/07/2016 4.32pm</t>
  </si>
  <si>
    <t>25/07/2016 4.43pm</t>
  </si>
  <si>
    <t>0M73155</t>
  </si>
  <si>
    <t>ANB2399</t>
  </si>
  <si>
    <t>25/07/2016 8.35am</t>
  </si>
  <si>
    <t>25/07/2016 9.05am</t>
  </si>
  <si>
    <t>25/07/2016 12.48pm</t>
  </si>
  <si>
    <t>24/07/2016 2.43pm</t>
  </si>
  <si>
    <t>25/07/2016 9.10am</t>
  </si>
  <si>
    <t>25/07/2016 9.22am</t>
  </si>
  <si>
    <t>25/07/2016 4.20pm</t>
  </si>
  <si>
    <t>25/07/2016 8.50am</t>
  </si>
  <si>
    <t>25/07/2016 9.15am</t>
  </si>
  <si>
    <t>25/07/2016 5.22pm</t>
  </si>
  <si>
    <t>25/07/2016 7.28pm</t>
  </si>
  <si>
    <t>25/07/2016 7.29pm</t>
  </si>
  <si>
    <t>26/07/2016 8.18pm</t>
  </si>
  <si>
    <t>黃啟晉 先生</t>
  </si>
  <si>
    <t>DZ57657</t>
  </si>
  <si>
    <t>ARW9999</t>
  </si>
  <si>
    <t>25/07/2016 8.20am</t>
  </si>
  <si>
    <t>25/07/2016 10.51am</t>
  </si>
  <si>
    <t>25/07/2016 3.15pm</t>
  </si>
  <si>
    <t>25/07/2016 3.16pm</t>
  </si>
  <si>
    <t>25/07/2016 4.29pm</t>
  </si>
  <si>
    <t>25/07/2016 9.27am</t>
  </si>
  <si>
    <t>25/07/2016 9.19am</t>
  </si>
  <si>
    <t>26/07/2016 12.22pm</t>
  </si>
  <si>
    <t>26/07/2016 4.30pm</t>
  </si>
  <si>
    <t>26/07/2016 4.55pm</t>
  </si>
  <si>
    <t>25/07/2016 9.37am</t>
  </si>
  <si>
    <t>25/07/2016 1.44pm</t>
  </si>
  <si>
    <t>25/07/2016 1.58pm</t>
  </si>
  <si>
    <t>25/07/2016 9.00am</t>
  </si>
  <si>
    <t>25/07/2016 9.35am</t>
  </si>
  <si>
    <t>26/07/2016 5.42pm</t>
  </si>
  <si>
    <t>余俊雄 先生</t>
  </si>
  <si>
    <t>25/07/2016 9.08am</t>
  </si>
  <si>
    <t>26/07/2016 1.53pm</t>
  </si>
  <si>
    <t>26/07/2016 2.08pm</t>
  </si>
  <si>
    <t>27/07/2016 11.30am</t>
  </si>
  <si>
    <t>26/07/2016 3.05pm</t>
  </si>
  <si>
    <t>25/07/2016 9.43am</t>
  </si>
  <si>
    <t>25/07/2016 10.12am</t>
  </si>
  <si>
    <t>25/07/2016 11.28am</t>
  </si>
  <si>
    <t>25/07/2016 11.36am</t>
  </si>
  <si>
    <t>26/07/2016 11.31am</t>
  </si>
  <si>
    <t>25/07/2016 8.19am</t>
  </si>
  <si>
    <t>25/07/2016 9.45am</t>
  </si>
  <si>
    <t>25/07/2016 9.42am</t>
  </si>
  <si>
    <t>25/07/2016 10.26am</t>
  </si>
  <si>
    <t>25/07/2016 11.35am</t>
  </si>
  <si>
    <t>25/07/2016 11.39am</t>
  </si>
  <si>
    <t>26/07/2016 5.54pm</t>
  </si>
  <si>
    <t>25/07/2016 9.55am</t>
  </si>
  <si>
    <t>25/07/2016 1.32pm</t>
  </si>
  <si>
    <t>25/07/2016 1.33pm</t>
  </si>
  <si>
    <t>25/07/2016 3.33pm</t>
  </si>
  <si>
    <t>25/07/2016 3.34pm</t>
  </si>
  <si>
    <t>25/07/2016 4.06pm</t>
  </si>
  <si>
    <t>鍾螢知 女士</t>
  </si>
  <si>
    <t>F851654</t>
  </si>
  <si>
    <t>AAB9953</t>
  </si>
  <si>
    <t>25/07/2016 9.51am</t>
  </si>
  <si>
    <t>25/07/2016 10.56am</t>
  </si>
  <si>
    <t>26/07/2016 3.28pm</t>
  </si>
  <si>
    <t>周文土 先生</t>
  </si>
  <si>
    <t>25/07/2016 9.58am</t>
  </si>
  <si>
    <t>25/07/2016 10.21am</t>
  </si>
  <si>
    <t>25/07/2016 11.23am</t>
  </si>
  <si>
    <t>25/07/2016 12.09pm</t>
  </si>
  <si>
    <t>25/07/2016 12.33pm</t>
  </si>
  <si>
    <t>王作勤 先生</t>
  </si>
  <si>
    <t>A908779</t>
  </si>
  <si>
    <t>8686ZU</t>
  </si>
  <si>
    <t>25/07/2016 1.18pm</t>
  </si>
  <si>
    <t>林上閔 先生</t>
  </si>
  <si>
    <t>BM31907</t>
  </si>
  <si>
    <t>HX2939</t>
  </si>
  <si>
    <t>25/07/2016 10.28am</t>
  </si>
  <si>
    <t>25/07/2016 10.35am</t>
  </si>
  <si>
    <t>26/07/2016 4.54pm</t>
  </si>
  <si>
    <t>王祥榮 先生</t>
  </si>
  <si>
    <t>2D93324</t>
  </si>
  <si>
    <t>ARF3271</t>
  </si>
  <si>
    <t>F54</t>
  </si>
  <si>
    <t>ONE XS11 For Workshop (XS11)</t>
  </si>
  <si>
    <t>25/07/2016 10.27am</t>
  </si>
  <si>
    <t>25/07/2016 11.08am</t>
  </si>
  <si>
    <t>25/07/2016 11.45am</t>
  </si>
  <si>
    <t>25/07/2016 12.28pm</t>
  </si>
  <si>
    <t>丁煥智 先生</t>
  </si>
  <si>
    <t>0H96422</t>
  </si>
  <si>
    <t>AGR2686</t>
  </si>
  <si>
    <t>25/07/2016 10.58am</t>
  </si>
  <si>
    <t>25/07/2016 10.57am</t>
  </si>
  <si>
    <t>25/07/2016 12.42pm</t>
  </si>
  <si>
    <t>25/07/2016 2.21pm</t>
  </si>
  <si>
    <t>25/07/2016 2.24pm</t>
  </si>
  <si>
    <t>25/07/2016 4.46pm</t>
  </si>
  <si>
    <t>張景德 先生</t>
  </si>
  <si>
    <t>G406501</t>
  </si>
  <si>
    <t>APD0072</t>
  </si>
  <si>
    <t>25/07/2016 10.49am</t>
  </si>
  <si>
    <t>25/07/2016 11.25am</t>
  </si>
  <si>
    <t>25/07/2016 11.41am</t>
  </si>
  <si>
    <t>26/07/2016 11.22am</t>
  </si>
  <si>
    <t>26/07/2016 9.40am</t>
  </si>
  <si>
    <t>26/07/2016 9.45am</t>
  </si>
  <si>
    <t>26/07/2016 9.38am</t>
  </si>
  <si>
    <t>26/07/2016 11.02am</t>
  </si>
  <si>
    <t>26/07/2016 11.59am</t>
  </si>
  <si>
    <t>26/07/2016 3.36pm</t>
  </si>
  <si>
    <t>25/07/2016 1.47pm</t>
  </si>
  <si>
    <t>26/07/2016 4.19pm</t>
  </si>
  <si>
    <t>26/07/2016 4.27pm</t>
  </si>
  <si>
    <t>26/07/2016 5.38pm</t>
  </si>
  <si>
    <t>25/07/2016 11.21am</t>
  </si>
  <si>
    <t>25/07/2016 11.18am</t>
  </si>
  <si>
    <t>25/07/2016 12.29pm</t>
  </si>
  <si>
    <t>26/07/2016 11.25am</t>
  </si>
  <si>
    <t>25/07/2016 11.43am</t>
  </si>
  <si>
    <t>25/07/2016 12.22pm</t>
  </si>
  <si>
    <t>蘇文華 先生</t>
  </si>
  <si>
    <t>D012216</t>
  </si>
  <si>
    <t>ANM7189</t>
  </si>
  <si>
    <t>25/07/2016 12.45pm</t>
  </si>
  <si>
    <t>25/07/2016 3.30pm</t>
  </si>
  <si>
    <t>25/07/2016 2.11pm</t>
  </si>
  <si>
    <t>游進益 先生</t>
  </si>
  <si>
    <t>DZ56351</t>
  </si>
  <si>
    <t>AAW5777</t>
  </si>
  <si>
    <t>25/07/2016 12.04pm</t>
  </si>
  <si>
    <t>25/07/2016 11.56am</t>
  </si>
  <si>
    <t>25/07/2016 3.09pm</t>
  </si>
  <si>
    <t>25/07/2016 3.20pm</t>
  </si>
  <si>
    <t>25/07/2016 3.21pm</t>
  </si>
  <si>
    <t>26/07/2016 6.53pm</t>
  </si>
  <si>
    <t>謝傳章 先生</t>
  </si>
  <si>
    <t>C421943</t>
  </si>
  <si>
    <t>RAB8661</t>
  </si>
  <si>
    <t>25/07/2016 11.54am</t>
  </si>
  <si>
    <t>25/07/2016 12.03pm</t>
  </si>
  <si>
    <t>25/07/2016 3.08pm</t>
  </si>
  <si>
    <t>26/07/2016 5.06pm</t>
  </si>
  <si>
    <t>CT25519</t>
  </si>
  <si>
    <t>8757QK</t>
  </si>
  <si>
    <t>25/07/2016 1.00pm</t>
  </si>
  <si>
    <t>25/07/2016 12.26pm</t>
  </si>
  <si>
    <t>陳誌煌 先生</t>
  </si>
  <si>
    <t>DT56120</t>
  </si>
  <si>
    <t>8888UJ</t>
  </si>
  <si>
    <t>26/07/2016 9.15am</t>
  </si>
  <si>
    <t>26/07/2016 9.37am</t>
  </si>
  <si>
    <t>26/07/2016 9.54am</t>
  </si>
  <si>
    <t>26/07/2016 12.09pm</t>
  </si>
  <si>
    <t>26/07/2016 12.12pm</t>
  </si>
  <si>
    <t>26/07/2016 2.40pm</t>
  </si>
  <si>
    <t>25/07/2016 12.13pm</t>
  </si>
  <si>
    <t>25/07/2016 1.29pm</t>
  </si>
  <si>
    <t>25/07/2016 2.09pm</t>
  </si>
  <si>
    <t>謝正良 先生</t>
  </si>
  <si>
    <t>DY68183</t>
  </si>
  <si>
    <t>AAS3311</t>
  </si>
  <si>
    <t>25/07/2016 2.25pm</t>
  </si>
  <si>
    <t>25/07/2016 2.58pm</t>
  </si>
  <si>
    <t>25/07/2016 9.03pm</t>
  </si>
  <si>
    <t>26/07/2016 8.47am</t>
  </si>
  <si>
    <t>26/07/2016 8.48am</t>
  </si>
  <si>
    <t>26/07/2016 3.51pm</t>
  </si>
  <si>
    <t>25/07/2016 5.33pm</t>
  </si>
  <si>
    <t>25/07/2016 5.31pm</t>
  </si>
  <si>
    <t>許爾佳 女士</t>
  </si>
  <si>
    <t>D014328</t>
  </si>
  <si>
    <t>AGU1698</t>
  </si>
  <si>
    <t>26/07/2016 9.50am</t>
  </si>
  <si>
    <t>26/07/2016 10.07am</t>
  </si>
  <si>
    <t>26/07/2016 10.06am</t>
  </si>
  <si>
    <t>26/07/2016 12.33pm</t>
  </si>
  <si>
    <t>26/07/2016 1.11pm</t>
  </si>
  <si>
    <t>26/07/2016 1.15pm</t>
  </si>
  <si>
    <t>徐鎮旺 先生</t>
  </si>
  <si>
    <t>C993420</t>
  </si>
  <si>
    <t>AAM2686</t>
  </si>
  <si>
    <t>26/07/2016 10.57am</t>
  </si>
  <si>
    <t>26/07/2016 1.42pm</t>
  </si>
  <si>
    <t>26/07/2016 3.01pm</t>
  </si>
  <si>
    <t>26/07/2016 3.15pm</t>
  </si>
  <si>
    <t>26/07/2016 3.16pm</t>
  </si>
  <si>
    <t>26/07/2016 4.42pm</t>
  </si>
  <si>
    <t>25/07/2016 1.16pm</t>
  </si>
  <si>
    <t>25/07/2016 1.48pm</t>
  </si>
  <si>
    <t>26/07/2016 4.34pm</t>
  </si>
  <si>
    <t>26/07/2016 4.53pm</t>
  </si>
  <si>
    <t>26/07/2016 7.55pm</t>
  </si>
  <si>
    <t>馮若芳 小姐</t>
  </si>
  <si>
    <t>NT50028</t>
  </si>
  <si>
    <t>AKY9399</t>
  </si>
  <si>
    <t>26/07/2016 10.42am</t>
  </si>
  <si>
    <t>26/07/2016 12.27pm</t>
  </si>
  <si>
    <t>26/07/2016 12.36pm</t>
  </si>
  <si>
    <t>26/07/2016 4.14pm</t>
  </si>
  <si>
    <t>陳旭斌 先生</t>
  </si>
  <si>
    <t>0F70106</t>
  </si>
  <si>
    <t>AAR5996</t>
  </si>
  <si>
    <t>26/07/2016 12.48pm</t>
  </si>
  <si>
    <t>26/07/2016 1.49pm</t>
  </si>
  <si>
    <t>26/07/2016 8.27pm</t>
  </si>
  <si>
    <t>26/07/2016 1.14pm</t>
  </si>
  <si>
    <t>26/07/2016 1.52pm</t>
  </si>
  <si>
    <t>26/07/2016 1.44pm</t>
  </si>
  <si>
    <t>26/07/2016 3.14pm</t>
  </si>
  <si>
    <t>26/07/2016 4.45pm</t>
  </si>
  <si>
    <t>26/07/2016 4.49pm</t>
  </si>
  <si>
    <t>26/07/2016 5.02pm</t>
  </si>
  <si>
    <t>25/07/2016 2.45pm</t>
  </si>
  <si>
    <t>25/07/2016 4.23pm</t>
  </si>
  <si>
    <t>25/07/2016 2.20pm</t>
  </si>
  <si>
    <t>25/07/2016 2.53pm</t>
  </si>
  <si>
    <t>25/07/2016 2.52pm</t>
  </si>
  <si>
    <t>25/07/2016 3.07pm</t>
  </si>
  <si>
    <t>25/07/2016 4.40pm</t>
  </si>
  <si>
    <t>25/07/2016 5.01pm</t>
  </si>
  <si>
    <t>25/07/2016 5.38pm</t>
  </si>
  <si>
    <t>0R30204</t>
  </si>
  <si>
    <t>25/07/2016 5.34pm</t>
  </si>
  <si>
    <t>29/07/2016 4.00pm</t>
  </si>
  <si>
    <t>林芳儀 女士</t>
  </si>
  <si>
    <t>NR22108</t>
  </si>
  <si>
    <t>AAD8289</t>
  </si>
  <si>
    <t>25/07/2016 1.55pm</t>
  </si>
  <si>
    <t>25/07/2016 2.08pm</t>
  </si>
  <si>
    <t>25/07/2016 2.13pm</t>
  </si>
  <si>
    <t>25/07/2016 4.35pm</t>
  </si>
  <si>
    <t>25/07/2016 4.44pm</t>
  </si>
  <si>
    <t>0S36048</t>
  </si>
  <si>
    <t>X5 XDRIVE25D LS01 894 For Stoc</t>
  </si>
  <si>
    <t>26/07/2016 8.54am</t>
  </si>
  <si>
    <t>25/07/2016 2.35pm</t>
  </si>
  <si>
    <t>25/07/2016 3.39pm</t>
  </si>
  <si>
    <t>26/07/2016 9.25am</t>
  </si>
  <si>
    <t>26/07/2016 9.28am</t>
  </si>
  <si>
    <t>26/07/2016 9.27am</t>
  </si>
  <si>
    <t>26/07/2016 9.51am</t>
  </si>
  <si>
    <t>26/07/2016 11.55am</t>
  </si>
  <si>
    <t>26/07/2016 12.06pm</t>
  </si>
  <si>
    <t>26/07/2016 12.31pm</t>
  </si>
  <si>
    <t>王碧華 女士</t>
  </si>
  <si>
    <t>0C51542</t>
  </si>
  <si>
    <t>AAR3838</t>
  </si>
  <si>
    <t>25/07/2016 2.56pm</t>
  </si>
  <si>
    <t>25/07/2016 3.26pm</t>
  </si>
  <si>
    <t>25/07/2016 4.26pm</t>
  </si>
  <si>
    <t>25/07/2016 4.16pm</t>
  </si>
  <si>
    <t>25/07/2016 5.17pm</t>
  </si>
  <si>
    <t>25/07/2016 2.54pm</t>
  </si>
  <si>
    <t>25/07/2016 3.06pm</t>
  </si>
  <si>
    <t>25/07/2016 2.59pm</t>
  </si>
  <si>
    <t>26/07/2016 10.21am</t>
  </si>
  <si>
    <t>26/07/2016 10.25am</t>
  </si>
  <si>
    <t>26/07/2016 10.00am</t>
  </si>
  <si>
    <t>26/07/2016 3.50pm</t>
  </si>
  <si>
    <t>26/07/2016 3.52pm</t>
  </si>
  <si>
    <t>26/07/2016 5.33pm</t>
  </si>
  <si>
    <t>莊明峰 先生</t>
  </si>
  <si>
    <t>0C85040</t>
  </si>
  <si>
    <t>AKA8583</t>
  </si>
  <si>
    <t>25/07/2016 3.10pm</t>
  </si>
  <si>
    <t>25/07/2016 4.03pm</t>
  </si>
  <si>
    <t>25/07/2016 5.15pm</t>
  </si>
  <si>
    <t>25/07/2016 5.28pm</t>
  </si>
  <si>
    <t>25/07/2016 5.51pm</t>
  </si>
  <si>
    <t>25/07/2016 3.37pm</t>
  </si>
  <si>
    <t>25/07/2016 3.57pm</t>
  </si>
  <si>
    <t>25/07/2016 5.18pm</t>
  </si>
  <si>
    <t>25/07/2016 5.29pm</t>
  </si>
  <si>
    <t>26/07/2016 11.30am</t>
  </si>
  <si>
    <t>26/07/2016 8.42pm</t>
  </si>
  <si>
    <t>25/07/2016 3.35pm</t>
  </si>
  <si>
    <t>25/07/2016 3.47pm</t>
  </si>
  <si>
    <t>25/07/2016 4.55pm</t>
  </si>
  <si>
    <t>25/07/2016 4.57pm</t>
  </si>
  <si>
    <t>24/07/2016 4.00pm</t>
  </si>
  <si>
    <t>25/07/2016 3.46pm</t>
  </si>
  <si>
    <t>26/07/2016 7.01pm</t>
  </si>
  <si>
    <t>26/07/2016 8.09pm</t>
  </si>
  <si>
    <t>29/07/2016 12.00pm</t>
  </si>
  <si>
    <t>0H95908</t>
  </si>
  <si>
    <t>RAL2557</t>
  </si>
  <si>
    <t>25/07/2016 11.50am</t>
  </si>
  <si>
    <t>25/07/2016 3.52pm</t>
  </si>
  <si>
    <t>25/07/2016 3.48pm</t>
  </si>
  <si>
    <t>26/07/2016 4.05pm</t>
  </si>
  <si>
    <t>27/07/2016 10.00am</t>
  </si>
  <si>
    <t>麥競文 女士</t>
  </si>
  <si>
    <t>C622886</t>
  </si>
  <si>
    <t>9208A8</t>
  </si>
  <si>
    <t>26/07/2016 5.35pm</t>
  </si>
  <si>
    <t>25/07/2016 4.31pm</t>
  </si>
  <si>
    <t>27/07/2016 2.30pm</t>
  </si>
  <si>
    <t>余志偉 先生</t>
  </si>
  <si>
    <t>F926081</t>
  </si>
  <si>
    <t>AGM3000</t>
  </si>
  <si>
    <t>25/07/2016 3.12pm</t>
  </si>
  <si>
    <t>25/07/2016 4.51pm</t>
  </si>
  <si>
    <t>25/07/2016 4.50pm</t>
  </si>
  <si>
    <t>25/07/2016 4.59pm</t>
  </si>
  <si>
    <t>陳芷平 小姐</t>
  </si>
  <si>
    <t>EH01861</t>
  </si>
  <si>
    <t>8856A3</t>
  </si>
  <si>
    <t>25/07/2016 11.05am</t>
  </si>
  <si>
    <t>25/07/2016 4.39pm</t>
  </si>
  <si>
    <t>25/07/2016 4.41pm</t>
  </si>
  <si>
    <t>26/07/2016 7.19pm</t>
  </si>
  <si>
    <t>26/07/2016 1.29pm</t>
  </si>
  <si>
    <t>26/07/2016 2.26pm</t>
  </si>
  <si>
    <t>G177333</t>
  </si>
  <si>
    <t>AKZ6018</t>
  </si>
  <si>
    <t>25/07/2016 5.27pm</t>
  </si>
  <si>
    <t>25/07/2016 5.19pm</t>
  </si>
  <si>
    <t>林志豪 先生</t>
  </si>
  <si>
    <t>DD85447</t>
  </si>
  <si>
    <t>RAL8159</t>
  </si>
  <si>
    <t>25/07/2016 5.05pm</t>
  </si>
  <si>
    <t>26/07/2016 12.16pm</t>
  </si>
  <si>
    <t>張憲明 先生</t>
  </si>
  <si>
    <t>G404931</t>
  </si>
  <si>
    <t>RBE0908</t>
  </si>
  <si>
    <t>25/07/2016 6.05pm</t>
  </si>
  <si>
    <t>25/07/2016 5.55pm</t>
  </si>
  <si>
    <t>26/07/2016 9.10am</t>
  </si>
  <si>
    <t>26/07/2016 9.33am</t>
  </si>
  <si>
    <t>26/07/2016 10.01am</t>
  </si>
  <si>
    <t>26/07/2016 2.05pm</t>
  </si>
  <si>
    <t>26/07/2016 2.09pm</t>
  </si>
  <si>
    <t>26/07/2016 2.10pm</t>
  </si>
  <si>
    <t>26/07/2016 2.30pm</t>
  </si>
  <si>
    <t>26/07/2016 6.01pm</t>
  </si>
  <si>
    <t>鄭維寬 先生</t>
  </si>
  <si>
    <t>V740500</t>
  </si>
  <si>
    <t>RBE0825</t>
  </si>
  <si>
    <t>26/07/2016 10.23am</t>
  </si>
  <si>
    <t>26/07/2016 10.22am</t>
  </si>
  <si>
    <t>26/07/2016 11.49am</t>
  </si>
  <si>
    <t>26/07/2016 1.18pm</t>
  </si>
  <si>
    <t>26/07/2016 1.35pm</t>
  </si>
  <si>
    <t>26/07/2016 3.00pm</t>
  </si>
  <si>
    <t>26/07/2016 2.33pm</t>
  </si>
  <si>
    <t>呂繐如 小姐</t>
  </si>
  <si>
    <t>26/07/2016 10.13am</t>
  </si>
  <si>
    <t>26/07/2016 1.41pm</t>
  </si>
  <si>
    <t>26/07/2016 3.45pm</t>
  </si>
  <si>
    <t>G105597</t>
  </si>
  <si>
    <t>26/07/2016 9.04am</t>
  </si>
  <si>
    <t>26/07/2016 9.06am</t>
  </si>
  <si>
    <t>26/07/2016 9.12am</t>
  </si>
  <si>
    <t>25/07/2016 8.41am</t>
  </si>
  <si>
    <t>25/07/2016 7.13pm</t>
  </si>
  <si>
    <t>25/07/2016 7.09pm</t>
  </si>
  <si>
    <t>26/07/2016 2.34pm</t>
  </si>
  <si>
    <t>李桂珍 女士</t>
  </si>
  <si>
    <t>0E19342</t>
  </si>
  <si>
    <t>AFJ7266</t>
  </si>
  <si>
    <t>26/07/2016 11.45am</t>
  </si>
  <si>
    <t>26/07/2016 3.56pm</t>
  </si>
  <si>
    <t>26/07/2016 5.46pm</t>
  </si>
  <si>
    <t>26/07/2016 9.30am</t>
  </si>
  <si>
    <t>26/07/2016 9.48am</t>
  </si>
  <si>
    <t>26/07/2016 1.38pm</t>
  </si>
  <si>
    <t>26/07/2016 3.18pm</t>
  </si>
  <si>
    <t>26/07/2016 3.22pm</t>
  </si>
  <si>
    <t>26/07/2016 3.23pm</t>
  </si>
  <si>
    <t>王儷穎 女士</t>
  </si>
  <si>
    <t>D072313</t>
  </si>
  <si>
    <t>AGK7159</t>
  </si>
  <si>
    <t>26/07/2016 11.50am</t>
  </si>
  <si>
    <t>26/07/2016 11.52am</t>
  </si>
  <si>
    <t>26/07/2016 1.33pm</t>
  </si>
  <si>
    <t>26/07/2016 3.06pm</t>
  </si>
  <si>
    <t>26/07/2016 3.13pm</t>
  </si>
  <si>
    <t>26/07/2016 3.30pm</t>
  </si>
  <si>
    <t>26/07/2016 4.07pm</t>
  </si>
  <si>
    <t>26/07/2016 11.20am</t>
  </si>
  <si>
    <t>26/07/2016 11.29am</t>
  </si>
  <si>
    <t>26/07/2016 12.47pm</t>
  </si>
  <si>
    <t>陳墀吉 先生</t>
  </si>
  <si>
    <t>V476608</t>
  </si>
  <si>
    <t>AKY1090</t>
  </si>
  <si>
    <t>26/07/2016 1.56pm</t>
  </si>
  <si>
    <t>26/07/2016 3.04pm</t>
  </si>
  <si>
    <t>26/07/2016 3.32pm</t>
  </si>
  <si>
    <t>26/07/2016 3.33pm</t>
  </si>
  <si>
    <t>賀廣權 先生</t>
  </si>
  <si>
    <t>D175744</t>
  </si>
  <si>
    <t>AKA6688</t>
  </si>
  <si>
    <t>26/07/2016 1.37pm</t>
  </si>
  <si>
    <t>26/07/2016 3.31pm</t>
  </si>
  <si>
    <t>26/07/2016 3.35pm</t>
  </si>
  <si>
    <t>27/07/2016 5.30pm</t>
  </si>
  <si>
    <t>26/07/2016 4.46pm</t>
  </si>
  <si>
    <t>陳鴻文 先生</t>
  </si>
  <si>
    <t>NR22252</t>
  </si>
  <si>
    <t>AJU6698</t>
  </si>
  <si>
    <t>26/07/2016 8.57am</t>
  </si>
  <si>
    <t>26/07/2016 8.56am</t>
  </si>
  <si>
    <t>26/07/2016 8.52am</t>
  </si>
  <si>
    <t>26/07/2016 9.44am</t>
  </si>
  <si>
    <t>26/07/2016 12.53pm</t>
  </si>
  <si>
    <t>G367949</t>
  </si>
  <si>
    <t>26/07/2016 8.55am</t>
  </si>
  <si>
    <t>26/07/2016 9.20am</t>
  </si>
  <si>
    <t>石柏相 先生</t>
  </si>
  <si>
    <t>DR23355</t>
  </si>
  <si>
    <t>8619QL</t>
  </si>
  <si>
    <t>25/07/2016 8.05pm</t>
  </si>
  <si>
    <t>26/07/2016 8.58am</t>
  </si>
  <si>
    <t>26/07/2016 11.19am</t>
  </si>
  <si>
    <t>26/07/2016 3.20pm</t>
  </si>
  <si>
    <t>26/07/2016 9.17am</t>
  </si>
  <si>
    <t>26/07/2016 9.23am</t>
  </si>
  <si>
    <t>26/07/2016 11.01am</t>
  </si>
  <si>
    <t>26/07/2016 8.20pm</t>
  </si>
  <si>
    <t>26/07/2016 3.40pm</t>
  </si>
  <si>
    <t>26/07/2016 9.09am</t>
  </si>
  <si>
    <t>26/07/2016 9.58am</t>
  </si>
  <si>
    <t>26/07/2016 10.05am</t>
  </si>
  <si>
    <t>26/07/2016 12.21pm</t>
  </si>
  <si>
    <t>26/07/2016 12.23pm</t>
  </si>
  <si>
    <t>26/07/2016 12.28pm</t>
  </si>
  <si>
    <t>26/07/2016 12.38pm</t>
  </si>
  <si>
    <t>5D10712</t>
  </si>
  <si>
    <t>RBL1220</t>
  </si>
  <si>
    <t>26/07/2016 9.05am</t>
  </si>
  <si>
    <t>26/07/2016 9.34am</t>
  </si>
  <si>
    <t>26/07/2016 9.31am</t>
  </si>
  <si>
    <t>26/07/2016 12.07pm</t>
  </si>
  <si>
    <t>26/07/2016 12.14pm</t>
  </si>
  <si>
    <t>26/07/2016 8.22pm</t>
  </si>
  <si>
    <t>26/07/2016 10.09am</t>
  </si>
  <si>
    <t>26/07/2016 10.24am</t>
  </si>
  <si>
    <t>26/07/2016 12.15pm</t>
  </si>
  <si>
    <t>26/07/2016 12.17pm</t>
  </si>
  <si>
    <t>26/07/2016 12.19pm</t>
  </si>
  <si>
    <t>26/07/2016 10.04am</t>
  </si>
  <si>
    <t>26/07/2016 10.46am</t>
  </si>
  <si>
    <t>26/07/2016 11.56am</t>
  </si>
  <si>
    <t>周佩玲 女士</t>
  </si>
  <si>
    <t>0A53281</t>
  </si>
  <si>
    <t>2589T6</t>
  </si>
  <si>
    <t>26/07/2016 10.11am</t>
  </si>
  <si>
    <t>26/07/2016 10.17am</t>
  </si>
  <si>
    <t>26/07/2016 10.14am</t>
  </si>
  <si>
    <t>26/07/2016 11.17am</t>
  </si>
  <si>
    <t>26/07/2016 12.08pm</t>
  </si>
  <si>
    <t>張瓊華 女士</t>
  </si>
  <si>
    <t>VT74836</t>
  </si>
  <si>
    <t>7558L3</t>
  </si>
  <si>
    <t>26/07/2016 10.20am</t>
  </si>
  <si>
    <t>26/07/2016 10.28am</t>
  </si>
  <si>
    <t>26/07/2016 4.18pm</t>
  </si>
  <si>
    <t>26/07/2016 4.25pm</t>
  </si>
  <si>
    <t>26/07/2016 6.09pm</t>
  </si>
  <si>
    <t>賴新發 先生</t>
  </si>
  <si>
    <t>NF89973</t>
  </si>
  <si>
    <t>6689KB</t>
  </si>
  <si>
    <t>26/07/2016 11.40am</t>
  </si>
  <si>
    <t>26/07/2016 11.41am</t>
  </si>
  <si>
    <t>26/07/2016 8.32pm</t>
  </si>
  <si>
    <t>許順安 先生</t>
  </si>
  <si>
    <t>L929106</t>
  </si>
  <si>
    <t>AAN6328</t>
  </si>
  <si>
    <t>26/07/2016 10.55am</t>
  </si>
  <si>
    <t>26/07/2016 10.52am</t>
  </si>
  <si>
    <t>26/07/2016 4.12pm</t>
  </si>
  <si>
    <t>26/07/2016 1.58pm</t>
  </si>
  <si>
    <t>25/07/2016 8.40am</t>
  </si>
  <si>
    <t>26/07/2016 11.15am</t>
  </si>
  <si>
    <t>26/07/2016 11.11am</t>
  </si>
  <si>
    <t>26/07/2016 7.32pm</t>
  </si>
  <si>
    <t>26/07/2016 11.10am</t>
  </si>
  <si>
    <t>26/07/2016 11.26am</t>
  </si>
  <si>
    <t>26/07/2016 11.23am</t>
  </si>
  <si>
    <t>26/07/2016 2.21pm</t>
  </si>
  <si>
    <t>26/07/2016 10.48am</t>
  </si>
  <si>
    <t>26/07/2016 12.20pm</t>
  </si>
  <si>
    <t>27/07/2016 4.30pm</t>
  </si>
  <si>
    <t>劉建宏 先生</t>
  </si>
  <si>
    <t>BM26850</t>
  </si>
  <si>
    <t>BW2367</t>
  </si>
  <si>
    <t>26/07/2016 11.39am</t>
  </si>
  <si>
    <t>26/07/2016 5.28pm</t>
  </si>
  <si>
    <t>唐爚烜 先生</t>
  </si>
  <si>
    <t>L159333</t>
  </si>
  <si>
    <t>0189VY</t>
  </si>
  <si>
    <t>26/07/2016 12.26pm</t>
  </si>
  <si>
    <t>26/07/2016 5.12pm</t>
  </si>
  <si>
    <t>27/07/2016 11.00am</t>
  </si>
  <si>
    <t>V480626</t>
  </si>
  <si>
    <t>ANB1893</t>
  </si>
  <si>
    <t>26/07/2016 1.06pm</t>
  </si>
  <si>
    <t>26/07/2016 1.03pm</t>
  </si>
  <si>
    <t>26/07/2016 5.41pm</t>
  </si>
  <si>
    <t>26/07/2016 1.50pm</t>
  </si>
  <si>
    <t>26/07/2016 5.44pm</t>
  </si>
  <si>
    <t>26/07/2016 8.33pm</t>
  </si>
  <si>
    <t>NN75116</t>
  </si>
  <si>
    <t>6816T2</t>
  </si>
  <si>
    <t>26/07/2016 4.33pm</t>
  </si>
  <si>
    <t>26/07/2016 4.48pm</t>
  </si>
  <si>
    <t>26/07/2016 1.55pm</t>
  </si>
  <si>
    <t>26/07/2016 8.23pm</t>
  </si>
  <si>
    <t>周大鎮 先生</t>
  </si>
  <si>
    <t>DM81412</t>
  </si>
  <si>
    <t>8901QX</t>
  </si>
  <si>
    <t>26/07/2016 2.14pm</t>
  </si>
  <si>
    <t>22/08/2016 5.00pm</t>
  </si>
  <si>
    <t>26/07/2016 2.17pm</t>
  </si>
  <si>
    <t>26/07/2016 2.13pm</t>
  </si>
  <si>
    <t>26/07/2016 2.50pm</t>
  </si>
  <si>
    <t>26/07/2016 3.38pm</t>
  </si>
  <si>
    <t>26/07/2016 2.12pm</t>
  </si>
  <si>
    <t>26/07/2016 2.19pm</t>
  </si>
  <si>
    <t>26/07/2016 2.43pm</t>
  </si>
  <si>
    <t>26/07/2016 2.48pm</t>
  </si>
  <si>
    <t>26/07/2016 2.47pm</t>
  </si>
  <si>
    <t>李品萱 小姐</t>
  </si>
  <si>
    <t>VV17233</t>
  </si>
  <si>
    <t>RAD7136</t>
  </si>
  <si>
    <t>26/07/2016 10.51am</t>
  </si>
  <si>
    <t>26/07/2016 3.19pm</t>
  </si>
  <si>
    <t>高銘鴻 先生</t>
  </si>
  <si>
    <t>0T83557</t>
  </si>
  <si>
    <t>ALD5601</t>
  </si>
  <si>
    <t>26/07/2016 3.10pm</t>
  </si>
  <si>
    <t>26/07/2016 3.12pm</t>
  </si>
  <si>
    <t>26/07/2016 7.50pm</t>
  </si>
  <si>
    <t>26/07/2016 0.00am</t>
  </si>
  <si>
    <t>26/07/2016 4.32pm</t>
  </si>
  <si>
    <t>25/07/2016 6.30pm</t>
  </si>
  <si>
    <t>26/07/2016 4.24pm</t>
  </si>
  <si>
    <t>30/07/2016 4.00pm</t>
  </si>
  <si>
    <t>26/07/2016 4.40pm</t>
  </si>
  <si>
    <t>26/07/2016 5.50pm</t>
  </si>
  <si>
    <t>26/07/2016 5.51pm</t>
  </si>
  <si>
    <t>26/07/2016 7.40pm</t>
  </si>
  <si>
    <t>26/07/2016 9.00pm</t>
  </si>
  <si>
    <t>26/07/2016 7.43pm</t>
  </si>
  <si>
    <t>25/07/2016 6.37pm</t>
  </si>
  <si>
    <t>26/07/2016 6.12pm</t>
  </si>
  <si>
    <t>26/07/2016 6.07pm</t>
  </si>
  <si>
    <t>26/07/2016 5.40pm</t>
  </si>
  <si>
    <t>26/07/2016 6.26pm</t>
  </si>
  <si>
    <t>26/07/2016 6.18pm</t>
  </si>
  <si>
    <t>A5.L4</t>
    <phoneticPr fontId="2" type="noConversion"/>
  </si>
  <si>
    <t>R134</t>
    <phoneticPr fontId="2" type="noConversion"/>
  </si>
  <si>
    <t>L12.A15.R234</t>
    <phoneticPr fontId="2" type="noConversion"/>
  </si>
  <si>
    <t>L123.A1.R23</t>
    <phoneticPr fontId="2" type="noConversion"/>
  </si>
  <si>
    <t>L234.A15.R123</t>
    <phoneticPr fontId="2" type="noConversion"/>
  </si>
  <si>
    <t>L2.R123</t>
    <phoneticPr fontId="2" type="noConversion"/>
  </si>
  <si>
    <t>L14.A15.R1234</t>
    <phoneticPr fontId="2" type="noConversion"/>
  </si>
  <si>
    <t>A1.R3</t>
    <phoneticPr fontId="2" type="noConversion"/>
  </si>
  <si>
    <t>L4.R2</t>
    <phoneticPr fontId="2" type="noConversion"/>
  </si>
  <si>
    <t>L2.A1</t>
    <phoneticPr fontId="2" type="noConversion"/>
  </si>
  <si>
    <t>L4.A15.R4</t>
    <phoneticPr fontId="2" type="noConversion"/>
  </si>
  <si>
    <t>L2</t>
    <phoneticPr fontId="2" type="noConversion"/>
  </si>
  <si>
    <t>L1.A1</t>
    <phoneticPr fontId="2" type="noConversion"/>
  </si>
  <si>
    <t>L24</t>
    <phoneticPr fontId="2" type="noConversion"/>
  </si>
  <si>
    <t>A1</t>
    <phoneticPr fontId="2" type="noConversion"/>
  </si>
  <si>
    <t>A15.R12</t>
    <phoneticPr fontId="2" type="noConversion"/>
  </si>
  <si>
    <t>A5.R3</t>
    <phoneticPr fontId="2" type="noConversion"/>
  </si>
  <si>
    <t>L1.R23</t>
    <phoneticPr fontId="2" type="noConversion"/>
  </si>
  <si>
    <t>28/07/2016 8.45am</t>
  </si>
  <si>
    <t>28/07/2016 8.46am</t>
  </si>
  <si>
    <t>26/07/2016 9.11pm</t>
  </si>
  <si>
    <t>26/07/2016 9.10pm</t>
  </si>
  <si>
    <t>26/07/2016 9.07pm</t>
  </si>
  <si>
    <t>26/07/2016 9.12pm</t>
  </si>
  <si>
    <t>27/07/2016 12.32pm</t>
  </si>
  <si>
    <t>27/07/2016 11.43am</t>
  </si>
  <si>
    <t>27/07/2016 11.48am</t>
  </si>
  <si>
    <t>27/07/2016 7.33pm</t>
  </si>
  <si>
    <t>27/07/2016 3.32pm</t>
  </si>
  <si>
    <t>27/07/2016 5.39pm</t>
  </si>
  <si>
    <t>27/07/2016 5.47pm</t>
  </si>
  <si>
    <t>27/07/2016 4.11pm</t>
  </si>
  <si>
    <t>27/07/2016 5.31pm</t>
  </si>
  <si>
    <t>27/07/2016 9.54am</t>
  </si>
  <si>
    <t>GZ12448</t>
  </si>
  <si>
    <t>1698FH</t>
  </si>
  <si>
    <t>27/07/2016 12.50pm</t>
  </si>
  <si>
    <t>27/07/2016 1.41pm</t>
  </si>
  <si>
    <t>27/07/2016 3.06pm</t>
  </si>
  <si>
    <t>27/07/2016 2.00pm</t>
  </si>
  <si>
    <t>27/07/2016 3.07pm</t>
  </si>
  <si>
    <t>27/07/2016 7.23pm</t>
  </si>
  <si>
    <t>28/07/2016 8.57am</t>
  </si>
  <si>
    <t>28/07/2016 8.48am</t>
  </si>
  <si>
    <t>28/07/2016 3.00pm</t>
  </si>
  <si>
    <t>27/07/2016 11.02am</t>
  </si>
  <si>
    <t>27/07/2016 11.23am</t>
  </si>
  <si>
    <t>27/07/2016 11.21am</t>
  </si>
  <si>
    <t>27/07/2016 12.03pm</t>
  </si>
  <si>
    <t>27/07/2016 12.17pm</t>
  </si>
  <si>
    <t>27/07/2016 12.18pm</t>
  </si>
  <si>
    <t>27/07/2016 12.27pm</t>
  </si>
  <si>
    <t>27/07/2016 10.40am</t>
  </si>
  <si>
    <t>27/07/2016 10.52am</t>
  </si>
  <si>
    <t>27/07/2016 9.28am</t>
  </si>
  <si>
    <t>27/07/2016 9.29am</t>
  </si>
  <si>
    <t>27/07/2016 7.54pm</t>
  </si>
  <si>
    <t>27/07/2016 9.00am</t>
  </si>
  <si>
    <t>27/07/2016 9.11am</t>
  </si>
  <si>
    <t>27/07/2016 11.22am</t>
  </si>
  <si>
    <t>27/07/2016 11.27am</t>
  </si>
  <si>
    <t>27/07/2016 11.28am</t>
  </si>
  <si>
    <t>27/07/2016 12.12pm</t>
  </si>
  <si>
    <t>27/07/2016 11.10am</t>
  </si>
  <si>
    <t>27/07/2016 3.30pm</t>
  </si>
  <si>
    <t>27/07/2016 4.53pm</t>
  </si>
  <si>
    <t>27/07/2016 10.22am</t>
  </si>
  <si>
    <t>27/07/2016 10.21am</t>
  </si>
  <si>
    <t>27/07/2016 4.08pm</t>
  </si>
  <si>
    <t>27/07/2016 8.08pm</t>
  </si>
  <si>
    <t>29/07/2016 9.00am</t>
  </si>
  <si>
    <t>27/07/2016 9.35am</t>
  </si>
  <si>
    <t>27/07/2016 9.40am</t>
  </si>
  <si>
    <t>27/07/2016 9.37am</t>
  </si>
  <si>
    <t>27/07/2016 9.47am</t>
  </si>
  <si>
    <t>27/07/2016 11.07am</t>
  </si>
  <si>
    <t>27/07/2016 11.15am</t>
  </si>
  <si>
    <t>27/07/2016 11.16am</t>
  </si>
  <si>
    <t>27/07/2016 11.24am</t>
  </si>
  <si>
    <t>胡源隆 先生</t>
  </si>
  <si>
    <t>C923608</t>
  </si>
  <si>
    <t>AJF2751</t>
  </si>
  <si>
    <t>27/07/2016 8.50am</t>
  </si>
  <si>
    <t>27/07/2016 9.14am</t>
  </si>
  <si>
    <t>27/07/2016 9.13am</t>
  </si>
  <si>
    <t>27/07/2016 12.15pm</t>
  </si>
  <si>
    <t>曹益壽 先生</t>
  </si>
  <si>
    <t>0J19765</t>
  </si>
  <si>
    <t>RAQ7599</t>
  </si>
  <si>
    <t>27/07/2016 9.27am</t>
  </si>
  <si>
    <t>27/07/2016 9.41am</t>
  </si>
  <si>
    <t>27/07/2016 9.39am</t>
  </si>
  <si>
    <t>27/07/2016 10.43am</t>
  </si>
  <si>
    <t>27/07/2016 12.42pm</t>
  </si>
  <si>
    <t>27/07/2016 12.43pm</t>
  </si>
  <si>
    <t>27/07/2016 1.11pm</t>
  </si>
  <si>
    <t>27/07/2016 1.37pm</t>
  </si>
  <si>
    <t>27/07/2016 2.20pm</t>
  </si>
  <si>
    <t>27/07/2016 7.52pm</t>
  </si>
  <si>
    <t>27/07/2016 9.52am</t>
  </si>
  <si>
    <t>謝志岡 先生</t>
  </si>
  <si>
    <t>VZ86637</t>
  </si>
  <si>
    <t>AGT3691</t>
  </si>
  <si>
    <t>27/07/2016 1.26pm</t>
  </si>
  <si>
    <t>27/07/2016 1.34pm</t>
  </si>
  <si>
    <t>27/07/2016 1.32pm</t>
  </si>
  <si>
    <t>27/07/2016 2.02pm</t>
  </si>
  <si>
    <t>27/07/2016 3.16pm</t>
  </si>
  <si>
    <t>27/07/2016 3.17pm</t>
  </si>
  <si>
    <t>27/07/2016 3.53pm</t>
  </si>
  <si>
    <t>徐金宏 先生</t>
  </si>
  <si>
    <t>0E56591</t>
  </si>
  <si>
    <t>AFK2589</t>
  </si>
  <si>
    <t>28/07/2016 8.49am</t>
  </si>
  <si>
    <t>28/07/2016 8.55am</t>
  </si>
  <si>
    <t>28/07/2016 2.30pm</t>
  </si>
  <si>
    <t>27/07/2016 1.31pm</t>
  </si>
  <si>
    <t>27/07/2016 1.50pm</t>
  </si>
  <si>
    <t>27/07/2016 1.51pm</t>
  </si>
  <si>
    <t>27/07/2016 3.12pm</t>
  </si>
  <si>
    <t>27/07/2016 4.06pm</t>
  </si>
  <si>
    <t>27/07/2016 10.27am</t>
  </si>
  <si>
    <t>27/07/2016 5.54pm</t>
  </si>
  <si>
    <t>27/07/2016 5.53pm</t>
  </si>
  <si>
    <t>27/07/2016 5.55pm</t>
  </si>
  <si>
    <t>27/07/2016 7.58pm</t>
  </si>
  <si>
    <t>27/07/2016 11.50am</t>
  </si>
  <si>
    <t>27/07/2016 3.03pm</t>
  </si>
  <si>
    <t>27/07/2016 3.46pm</t>
  </si>
  <si>
    <t>27/07/2016 10.20am</t>
  </si>
  <si>
    <t>27/07/2016 8.41am</t>
  </si>
  <si>
    <t>27/07/2016 8.42am</t>
  </si>
  <si>
    <t>27/07/2016 8.21pm</t>
  </si>
  <si>
    <t>27/07/2016 9.20pm</t>
  </si>
  <si>
    <t>27/07/2016 10.17am</t>
  </si>
  <si>
    <t>27/07/2016 9.22pm</t>
  </si>
  <si>
    <t>27/07/2016 12.04pm</t>
  </si>
  <si>
    <t>27/07/2016 12.13pm</t>
  </si>
  <si>
    <t>27/07/2016 12.14pm</t>
  </si>
  <si>
    <t>27/07/2016 4.16pm</t>
  </si>
  <si>
    <t>27/07/2016 9.15am</t>
  </si>
  <si>
    <t>27/07/2016 10.29am</t>
  </si>
  <si>
    <t>27/07/2016 11.52am</t>
  </si>
  <si>
    <t>27/07/2016 12.11pm</t>
  </si>
  <si>
    <t>27/07/2016 12.22pm</t>
  </si>
  <si>
    <t>27/07/2016 9.48am</t>
  </si>
  <si>
    <t>27/07/2016 10.30am</t>
  </si>
  <si>
    <t>27/07/2016 2.03pm</t>
  </si>
  <si>
    <t>27/07/2016 5.19pm</t>
  </si>
  <si>
    <t>27/07/2016 5.25pm</t>
  </si>
  <si>
    <t>林怡君 女士</t>
  </si>
  <si>
    <t>D700464</t>
  </si>
  <si>
    <t>AFJ5505</t>
  </si>
  <si>
    <t>27/07/2016 10.38am</t>
  </si>
  <si>
    <t>27/07/2016 10.37am</t>
  </si>
  <si>
    <t>27/07/2016 3.08pm</t>
  </si>
  <si>
    <t>27/07/2016 3.18pm</t>
  </si>
  <si>
    <t>27/07/2016 5.10pm</t>
  </si>
  <si>
    <t>27/07/2016 3.45pm</t>
  </si>
  <si>
    <t>27/07/2016 3.48pm</t>
  </si>
  <si>
    <t>27/07/2016 3.47pm</t>
  </si>
  <si>
    <t>27/07/2016 3.56pm</t>
  </si>
  <si>
    <t>27/07/2016 4.35pm</t>
  </si>
  <si>
    <t>27/07/2016 4.54pm</t>
  </si>
  <si>
    <t>27/07/2016 10.31am</t>
  </si>
  <si>
    <t>27/07/2016 10.48am</t>
  </si>
  <si>
    <t>27/07/2016 2.24pm</t>
  </si>
  <si>
    <t>27/07/2016 2.32pm</t>
  </si>
  <si>
    <t>27/07/2016 3.31pm</t>
  </si>
  <si>
    <t>27/07/2016 4.05pm</t>
  </si>
  <si>
    <t>莫有邦 先生</t>
  </si>
  <si>
    <t>C998982</t>
  </si>
  <si>
    <t>4689S2</t>
  </si>
  <si>
    <t>27/07/2016 10.57am</t>
  </si>
  <si>
    <t>27/07/2016 2.19pm</t>
  </si>
  <si>
    <t>27/07/2016 5.11pm</t>
  </si>
  <si>
    <t>27/07/2016 5.42pm</t>
  </si>
  <si>
    <t>27/07/2016 12.07pm</t>
  </si>
  <si>
    <t>27/07/2016 5.03pm</t>
  </si>
  <si>
    <t>27/07/2016 5.16pm</t>
  </si>
  <si>
    <t>27/07/2016 5.18pm</t>
  </si>
  <si>
    <t>27/07/2016 7.53pm</t>
  </si>
  <si>
    <t>27/07/2016 10.56am</t>
  </si>
  <si>
    <t>27/07/2016 2.26pm</t>
  </si>
  <si>
    <t>27/07/2016 10.34am</t>
  </si>
  <si>
    <t>27/07/2016 10.36am</t>
  </si>
  <si>
    <t>27/07/2016 10.35am</t>
  </si>
  <si>
    <t>27/07/2016 1.42pm</t>
  </si>
  <si>
    <t>27/07/2016 4.29pm</t>
  </si>
  <si>
    <t>27/07/2016 10.39am</t>
  </si>
  <si>
    <t>27/07/2016 11.38am</t>
  </si>
  <si>
    <t>27/07/2016 11.39am</t>
  </si>
  <si>
    <t>27/07/2016 1.46pm</t>
  </si>
  <si>
    <t>謝奇東 先生</t>
  </si>
  <si>
    <t>D283429</t>
  </si>
  <si>
    <t>ALF6185</t>
  </si>
  <si>
    <t>27/07/2016 9.01am</t>
  </si>
  <si>
    <t>27/07/2016 8.58am</t>
  </si>
  <si>
    <t>27/07/2016 9.19am</t>
  </si>
  <si>
    <t>27/07/2016 3.02pm</t>
  </si>
  <si>
    <t>27/07/2016 3.14pm</t>
  </si>
  <si>
    <t>27/07/2016 3.15pm</t>
  </si>
  <si>
    <t>27/07/2016 5.33pm</t>
  </si>
  <si>
    <t>王文龍 先生</t>
  </si>
  <si>
    <t>0M12444</t>
  </si>
  <si>
    <t>ALA1180</t>
  </si>
  <si>
    <t>27/07/2016 8.20am</t>
  </si>
  <si>
    <t>27/07/2016 8.43am</t>
  </si>
  <si>
    <t>27/07/2016 8.32am</t>
  </si>
  <si>
    <t>27/07/2016 9.05am</t>
  </si>
  <si>
    <t>27/07/2016 2.15pm</t>
  </si>
  <si>
    <t>27/07/2016 3.04pm</t>
  </si>
  <si>
    <t>王忠偉 先生</t>
  </si>
  <si>
    <t>DY52225</t>
  </si>
  <si>
    <t>AAT3693</t>
  </si>
  <si>
    <t>27/07/2016 9.58am</t>
  </si>
  <si>
    <t>27/07/2016 10.08am</t>
  </si>
  <si>
    <t>27/07/2016 10.05am</t>
  </si>
  <si>
    <t>27/07/2016 2.22pm</t>
  </si>
  <si>
    <t>27/07/2016 4.07pm</t>
  </si>
  <si>
    <t>27/07/2016 5.44pm</t>
  </si>
  <si>
    <t>27/07/2016 10.49am</t>
  </si>
  <si>
    <t>27/07/2016 10.46am</t>
  </si>
  <si>
    <t>27/07/2016 3.28pm</t>
  </si>
  <si>
    <t>27/07/2016 9.40pm</t>
  </si>
  <si>
    <t>28/07/2016 11.00am</t>
  </si>
  <si>
    <t>27/07/2016 11.20am</t>
  </si>
  <si>
    <t>27/07/2016 12.01pm</t>
  </si>
  <si>
    <t>27/07/2016 11.57am</t>
  </si>
  <si>
    <t>27/07/2016 4.44pm</t>
  </si>
  <si>
    <t>27/07/2016 5.32pm</t>
  </si>
  <si>
    <t>29/07/2016 10.00am</t>
  </si>
  <si>
    <t>27/07/2016 1.30pm</t>
  </si>
  <si>
    <t>27/07/2016 1.49pm</t>
  </si>
  <si>
    <t>27/07/2016 2.58pm</t>
  </si>
  <si>
    <t>27/07/2016 4.21pm</t>
  </si>
  <si>
    <t>27/07/2016 4.24pm</t>
  </si>
  <si>
    <t>27/07/2016 4.25pm</t>
  </si>
  <si>
    <t>27/07/2016 4.32pm</t>
  </si>
  <si>
    <t>27/07/2016 11.58am</t>
  </si>
  <si>
    <t>27/07/2016 12.05pm</t>
  </si>
  <si>
    <t>27/07/2016 9.57am</t>
  </si>
  <si>
    <t>27/07/2016 11.11am</t>
  </si>
  <si>
    <t>27/07/2016 1.33pm</t>
  </si>
  <si>
    <t>27/07/2016 4.10pm</t>
  </si>
  <si>
    <t>王國鈴 先生</t>
  </si>
  <si>
    <t>0M05772</t>
  </si>
  <si>
    <t>AKN9868</t>
  </si>
  <si>
    <t>27/07/2016 11.05am</t>
  </si>
  <si>
    <t>27/07/2016 11.14am</t>
  </si>
  <si>
    <t>27/07/2016 2.44pm</t>
  </si>
  <si>
    <t>27/07/2016 1.38pm</t>
  </si>
  <si>
    <t>27/07/2016 2.55pm</t>
  </si>
  <si>
    <t>賴錦河 先生</t>
  </si>
  <si>
    <t>V428484</t>
  </si>
  <si>
    <t>ANB7366</t>
  </si>
  <si>
    <t>27/07/2016 1.40pm</t>
  </si>
  <si>
    <t>27/07/2016 1.59pm</t>
  </si>
  <si>
    <t>27/07/2016 3.11pm</t>
  </si>
  <si>
    <t>27/07/2016 3.26pm</t>
  </si>
  <si>
    <t>27/07/2016 7.55pm</t>
  </si>
  <si>
    <t>林高山 先生</t>
  </si>
  <si>
    <t>B954661</t>
  </si>
  <si>
    <t>6162PD</t>
  </si>
  <si>
    <t>27/07/2016 9.49am</t>
  </si>
  <si>
    <t>27/07/2016 12.33pm</t>
  </si>
  <si>
    <t>27/07/2016 2.04pm</t>
  </si>
  <si>
    <t>27/07/2016 9.24am</t>
  </si>
  <si>
    <t>27/07/2016 9.21am</t>
  </si>
  <si>
    <t>27/07/2016 3.57pm</t>
  </si>
  <si>
    <t>27/07/2016 9.51am</t>
  </si>
  <si>
    <t>27/07/2016 10.32am</t>
  </si>
  <si>
    <t>27/07/2016 12.31pm</t>
  </si>
  <si>
    <t>27/07/2016 12.44pm</t>
  </si>
  <si>
    <t>27/07/2016 12.46pm</t>
  </si>
  <si>
    <t>27/07/2016 1.07pm</t>
  </si>
  <si>
    <t>田維涵 小姐</t>
  </si>
  <si>
    <t>P631961</t>
  </si>
  <si>
    <t>AKT8786</t>
  </si>
  <si>
    <t>27/07/2016 10.25am</t>
  </si>
  <si>
    <t>27/07/2016 5.58pm</t>
  </si>
  <si>
    <t>曹淑華 女士</t>
  </si>
  <si>
    <t>D046804</t>
  </si>
  <si>
    <t>AGQ2019</t>
  </si>
  <si>
    <t>27/07/2016 2.45pm</t>
  </si>
  <si>
    <t>27/07/2016 3.25pm</t>
  </si>
  <si>
    <t>27/07/2016 4.38pm</t>
  </si>
  <si>
    <t>27/07/2016 4.48pm</t>
  </si>
  <si>
    <t>27/07/2016 4.49pm</t>
  </si>
  <si>
    <t>27/07/2016 5.17pm</t>
  </si>
  <si>
    <t>27/07/2016 9.07am</t>
  </si>
  <si>
    <t>27/07/2016 11.17am</t>
  </si>
  <si>
    <t>27/07/2016 10.54am</t>
  </si>
  <si>
    <t>27/07/2016 2.23pm</t>
  </si>
  <si>
    <t>27/07/2016 3.21pm</t>
  </si>
  <si>
    <t>G105219</t>
  </si>
  <si>
    <t>27/07/2016 11.01am</t>
  </si>
  <si>
    <t>27/07/2016 11.34am</t>
  </si>
  <si>
    <t>27/07/2016 1.45pm</t>
  </si>
  <si>
    <t>27/07/2016 2.21pm</t>
  </si>
  <si>
    <t>王嘉智 先生</t>
  </si>
  <si>
    <t>27/07/2016 1.39pm</t>
  </si>
  <si>
    <t>27/07/2016 3.52pm</t>
  </si>
  <si>
    <t>27/07/2016 4.09pm</t>
  </si>
  <si>
    <t>27/07/2016 4.46pm</t>
  </si>
  <si>
    <t>27/07/2016 5.14pm</t>
  </si>
  <si>
    <t>28/07/2016 8.56am</t>
  </si>
  <si>
    <t>27/07/2016 12.48pm</t>
  </si>
  <si>
    <t>27/07/2016 12.38pm</t>
  </si>
  <si>
    <t>28/07/2016 9.03am</t>
  </si>
  <si>
    <t>27/07/2016 5.34pm</t>
  </si>
  <si>
    <t>27/07/2016 8.20pm</t>
  </si>
  <si>
    <t>27/07/2016 1.57pm</t>
  </si>
  <si>
    <t>27/07/2016 2.41pm</t>
  </si>
  <si>
    <t>27/07/2016 2.39pm</t>
  </si>
  <si>
    <t>27/07/2016 3.39pm</t>
  </si>
  <si>
    <t>27/07/2016 6.19pm</t>
  </si>
  <si>
    <t>27/07/2016 9.23am</t>
  </si>
  <si>
    <t>26/07/2016 9.34pm</t>
  </si>
  <si>
    <t>02/08/2016 9.00am</t>
  </si>
  <si>
    <t>DU33773</t>
  </si>
  <si>
    <t>AAQ8666</t>
  </si>
  <si>
    <t>27/07/2016 8.10am</t>
  </si>
  <si>
    <t>27/07/2016 9.25am</t>
  </si>
  <si>
    <t>27/07/2016 10.26am</t>
  </si>
  <si>
    <t>27/07/2016 10.41am</t>
  </si>
  <si>
    <t>27/07/2016 6.38pm</t>
  </si>
  <si>
    <t>陳清蔚 先生</t>
  </si>
  <si>
    <t>C623350</t>
  </si>
  <si>
    <t>9911G3</t>
  </si>
  <si>
    <t>27/07/2016 8.49am</t>
  </si>
  <si>
    <t>27/07/2016 10.13am</t>
  </si>
  <si>
    <t>27/07/2016 10.03am</t>
  </si>
  <si>
    <t>27/07/2016 11.18am</t>
  </si>
  <si>
    <t>27/07/2016 12.10pm</t>
  </si>
  <si>
    <t>27/07/2016 1.27pm</t>
  </si>
  <si>
    <t>27/07/2016 2.53pm</t>
  </si>
  <si>
    <t>劉建龍 先生</t>
  </si>
  <si>
    <t>NR17127</t>
  </si>
  <si>
    <t>ALH5768</t>
  </si>
  <si>
    <t>27/07/2016 9.50am</t>
  </si>
  <si>
    <t>27/07/2016 10.09am</t>
  </si>
  <si>
    <t>27/07/2016 9.20am</t>
  </si>
  <si>
    <t>27/07/2016 2.49pm</t>
  </si>
  <si>
    <t>27/07/2016 3.50pm</t>
  </si>
  <si>
    <t>塗素紅 女士</t>
  </si>
  <si>
    <t>C656073</t>
  </si>
  <si>
    <t>6738A8</t>
  </si>
  <si>
    <t>26/07/2016 8.14pm</t>
  </si>
  <si>
    <t>27/07/2016 4.51pm</t>
  </si>
  <si>
    <t>27/07/2016 6.26pm</t>
  </si>
  <si>
    <t>27/07/2016 8.25am</t>
  </si>
  <si>
    <t>27/07/2016 9.59am</t>
  </si>
  <si>
    <t>曾揚嶺 先生</t>
  </si>
  <si>
    <t>0A59956</t>
  </si>
  <si>
    <t>9987R8</t>
  </si>
  <si>
    <t>27/07/2016 9.45am</t>
  </si>
  <si>
    <t>27/07/2016 10.19am</t>
  </si>
  <si>
    <t>27/07/2016 2.47pm</t>
  </si>
  <si>
    <t>27/07/2016 4.59pm</t>
  </si>
  <si>
    <t>李怡昌 先生</t>
  </si>
  <si>
    <t>0N51795</t>
  </si>
  <si>
    <t>RBD0887</t>
  </si>
  <si>
    <t>27/07/2016 11.12am</t>
  </si>
  <si>
    <t>27/07/2016 11.44am</t>
  </si>
  <si>
    <t>27/07/2016 1.52pm</t>
  </si>
  <si>
    <t>27/07/2016 2.35pm</t>
  </si>
  <si>
    <t>27/07/2016 12.06pm</t>
  </si>
  <si>
    <t>27/07/2016 5.05pm</t>
  </si>
  <si>
    <t>27/07/2016 8.04pm</t>
  </si>
  <si>
    <t>林坤明 先生</t>
  </si>
  <si>
    <t>D809524</t>
  </si>
  <si>
    <t>ALC5899</t>
  </si>
  <si>
    <t>27/07/2016 11.36am</t>
  </si>
  <si>
    <t>劉銘傳 先生</t>
  </si>
  <si>
    <t>C191576</t>
  </si>
  <si>
    <t>7966YS</t>
  </si>
  <si>
    <t>原振輝 先生</t>
  </si>
  <si>
    <t>B952055</t>
  </si>
  <si>
    <t>7689TU</t>
  </si>
  <si>
    <t>27/07/2016 12.02pm</t>
  </si>
  <si>
    <t>27/07/2016 2.10pm</t>
  </si>
  <si>
    <t>27/07/2016 2.18pm</t>
  </si>
  <si>
    <t>27/07/2016 10.55am</t>
  </si>
  <si>
    <t>27/07/2016 11.56am</t>
  </si>
  <si>
    <t>27/07/2016 11.51am</t>
  </si>
  <si>
    <t>27/07/2016 3.43pm</t>
  </si>
  <si>
    <t>陳發財 先生</t>
  </si>
  <si>
    <t>0J19928</t>
  </si>
  <si>
    <t>AGT9589</t>
  </si>
  <si>
    <t>27/07/2016 12.21pm</t>
  </si>
  <si>
    <t>27/07/2016 12.19pm</t>
  </si>
  <si>
    <t>27/07/2016 12.49pm</t>
  </si>
  <si>
    <t>27/07/2016 2.34pm</t>
  </si>
  <si>
    <t>李佩霙 小姐</t>
  </si>
  <si>
    <t>5F56126</t>
  </si>
  <si>
    <t>ARP7728</t>
  </si>
  <si>
    <t>26/07/2016 10.27am</t>
  </si>
  <si>
    <t>27/07/2016 12.23pm</t>
  </si>
  <si>
    <t>02/08/2016 5.00pm</t>
  </si>
  <si>
    <t>27/07/2016 12.28pm</t>
  </si>
  <si>
    <t>30/07/2016 5.30pm</t>
  </si>
  <si>
    <t>27/07/2016 12.20pm</t>
  </si>
  <si>
    <t>27/07/2016 12.53pm</t>
  </si>
  <si>
    <t>27/07/2016 2.37pm</t>
  </si>
  <si>
    <t>27/07/2016 3.51pm</t>
  </si>
  <si>
    <t>27/07/2016 5.12pm</t>
  </si>
  <si>
    <t>27/07/2016 0.00am</t>
  </si>
  <si>
    <t>27/07/2016 1.29pm</t>
  </si>
  <si>
    <t>APF7398</t>
  </si>
  <si>
    <t>27/07/2016 1.00pm</t>
  </si>
  <si>
    <t>27/07/2016 1.55pm</t>
  </si>
  <si>
    <t>27/07/2016 1.53pm</t>
  </si>
  <si>
    <t>27/07/2016 2.17pm</t>
  </si>
  <si>
    <t>27/07/2016 11.45am</t>
  </si>
  <si>
    <t>27/07/2016 2.01pm</t>
  </si>
  <si>
    <t>27/07/2016 3.41pm</t>
  </si>
  <si>
    <t>許進仲 先生</t>
  </si>
  <si>
    <t>27/07/2016 1.25pm</t>
  </si>
  <si>
    <t>27/07/2016 3.13pm</t>
  </si>
  <si>
    <t>27/07/2016 4.31pm</t>
  </si>
  <si>
    <t>27/07/2016 5.52pm</t>
  </si>
  <si>
    <t>27/07/2016 2.46pm</t>
  </si>
  <si>
    <t>27/07/2016 2.54pm</t>
  </si>
  <si>
    <t>28/07/2016 4.00pm</t>
  </si>
  <si>
    <t>27/07/2016 2.25pm</t>
  </si>
  <si>
    <t>27/07/2016 3.23pm</t>
  </si>
  <si>
    <t>27/07/2016 3.22pm</t>
  </si>
  <si>
    <t>27/07/2016 3.49pm</t>
  </si>
  <si>
    <t>28/07/2016 10.00am</t>
  </si>
  <si>
    <t>27/07/2016 4.55pm</t>
  </si>
  <si>
    <t>27/07/2016 3.05pm</t>
  </si>
  <si>
    <t>楊佩蓉 女士</t>
  </si>
  <si>
    <t>C240341</t>
  </si>
  <si>
    <t>6138YL</t>
  </si>
  <si>
    <t>27/07/2016 4.20pm</t>
  </si>
  <si>
    <t>27/07/2016 4.18pm</t>
  </si>
  <si>
    <t>27/07/2016 4.43pm</t>
  </si>
  <si>
    <t>27/07/2016 8.18pm</t>
  </si>
  <si>
    <t>28/07/2016 8.43am</t>
  </si>
  <si>
    <t>28/07/2016 8.44am</t>
  </si>
  <si>
    <t>27/07/2016 4.12pm</t>
  </si>
  <si>
    <t>27/07/2016 4.15pm</t>
  </si>
  <si>
    <t>27/07/2016 7.51pm</t>
  </si>
  <si>
    <t>CN71423</t>
  </si>
  <si>
    <t>ANY2077</t>
  </si>
  <si>
    <t>27/07/2016 6.10pm</t>
  </si>
  <si>
    <t>27/07/2016 6.09pm</t>
  </si>
  <si>
    <t>28/07/2016 9.04am</t>
  </si>
  <si>
    <t>許玉娥 女士</t>
  </si>
  <si>
    <t>DV45205</t>
  </si>
  <si>
    <t>5388K8</t>
  </si>
  <si>
    <t>27/07/2016 4.50pm</t>
  </si>
  <si>
    <t>27/07/2016 4.56pm</t>
  </si>
  <si>
    <t>27/07/2016 4.57pm</t>
  </si>
  <si>
    <t>李火龍 先生</t>
  </si>
  <si>
    <t>DX34729</t>
  </si>
  <si>
    <t>RBA8528</t>
  </si>
  <si>
    <t>27/07/2016 3.20pm</t>
  </si>
  <si>
    <t>29/07/2016 5.30pm</t>
  </si>
  <si>
    <t>27/07/2016 5.15pm</t>
  </si>
  <si>
    <t>27/07/2016 5.24pm</t>
  </si>
  <si>
    <t>郭詩潔 女士</t>
  </si>
  <si>
    <t>P397328</t>
  </si>
  <si>
    <t>6822YB</t>
  </si>
  <si>
    <t>27/07/2016 5.35pm</t>
  </si>
  <si>
    <t>28/07/2016 8.58am</t>
  </si>
  <si>
    <t>28/07/2016 2.00pm</t>
  </si>
  <si>
    <t>蘇怡靜 女士</t>
  </si>
  <si>
    <t>T198956</t>
  </si>
  <si>
    <t>5822J2</t>
  </si>
  <si>
    <t>27/07/2016 5.21pm</t>
  </si>
  <si>
    <t>27/07/2016 5.37pm</t>
  </si>
  <si>
    <t>06/08/2016 5.00pm</t>
  </si>
  <si>
    <t>許運通 先生</t>
  </si>
  <si>
    <t>C440017</t>
  </si>
  <si>
    <t>9612A8</t>
  </si>
  <si>
    <t>27/07/2016 5.50pm</t>
  </si>
  <si>
    <t>27/07/2016 6.30pm</t>
  </si>
  <si>
    <t>27/07/2016 6.27pm</t>
  </si>
  <si>
    <t>28/07/2016 9.02am</t>
  </si>
  <si>
    <t>鄭志明 先生</t>
  </si>
  <si>
    <t>GL01706</t>
  </si>
  <si>
    <t>7T9115</t>
  </si>
  <si>
    <t>28/07/2016 8.41am</t>
  </si>
  <si>
    <t>28/07/2016 8.54am</t>
  </si>
  <si>
    <t>28/07/2016 8.28am</t>
  </si>
  <si>
    <t>28/07/2016 8.50am</t>
  </si>
  <si>
    <t>28/07/2016 8.47am</t>
  </si>
  <si>
    <t>28/07/2016 11.30am</t>
  </si>
  <si>
    <t>劉丞洋 先生</t>
  </si>
  <si>
    <t>L004626</t>
  </si>
  <si>
    <t>ANN3331</t>
  </si>
  <si>
    <t>28/07/2016 8.59am</t>
  </si>
  <si>
    <t>28/07/2016 9.06am</t>
  </si>
  <si>
    <t>L4.R24</t>
    <phoneticPr fontId="2" type="noConversion"/>
  </si>
  <si>
    <t>L2.A15</t>
    <phoneticPr fontId="2" type="noConversion"/>
  </si>
  <si>
    <t>L2.A1.R1</t>
    <phoneticPr fontId="2" type="noConversion"/>
  </si>
  <si>
    <t>L1234.A15.R24</t>
    <phoneticPr fontId="2" type="noConversion"/>
  </si>
  <si>
    <t>A5</t>
    <phoneticPr fontId="2" type="noConversion"/>
  </si>
  <si>
    <t>L34.R2</t>
    <phoneticPr fontId="2" type="noConversion"/>
  </si>
  <si>
    <t>L23.A15.R24</t>
    <phoneticPr fontId="2" type="noConversion"/>
  </si>
  <si>
    <t>L14.A15.R134</t>
    <phoneticPr fontId="2" type="noConversion"/>
  </si>
  <si>
    <t>R12</t>
    <phoneticPr fontId="2" type="noConversion"/>
  </si>
  <si>
    <t>A1</t>
    <phoneticPr fontId="2" type="noConversion"/>
  </si>
  <si>
    <t>L4.R2</t>
    <phoneticPr fontId="2" type="noConversion"/>
  </si>
  <si>
    <t>L4.A15</t>
    <phoneticPr fontId="2" type="noConversion"/>
  </si>
  <si>
    <t>R4</t>
    <phoneticPr fontId="2" type="noConversion"/>
  </si>
  <si>
    <t>A5.R12</t>
    <phoneticPr fontId="2" type="noConversion"/>
  </si>
  <si>
    <t>A5.R13</t>
    <phoneticPr fontId="2" type="noConversion"/>
  </si>
  <si>
    <t>L4.A5</t>
    <phoneticPr fontId="2" type="noConversion"/>
  </si>
  <si>
    <t>L123.A5</t>
    <phoneticPr fontId="2" type="noConversion"/>
  </si>
  <si>
    <t>L2.A5</t>
    <phoneticPr fontId="2" type="noConversion"/>
  </si>
  <si>
    <t>L2.A1.R2</t>
    <phoneticPr fontId="2" type="noConversion"/>
  </si>
  <si>
    <t>L3.R14</t>
    <phoneticPr fontId="2" type="noConversion"/>
  </si>
  <si>
    <t>L14.A1.R124</t>
    <phoneticPr fontId="2" type="noConversion"/>
  </si>
  <si>
    <t>R1.A5.R1</t>
    <phoneticPr fontId="2" type="noConversion"/>
  </si>
  <si>
    <t>L23</t>
    <phoneticPr fontId="2" type="noConversion"/>
  </si>
  <si>
    <t>L12.A5.R13</t>
    <phoneticPr fontId="2" type="noConversion"/>
  </si>
  <si>
    <t>L24.A15.R234</t>
    <phoneticPr fontId="2" type="noConversion"/>
  </si>
  <si>
    <t>L2.A1</t>
    <phoneticPr fontId="2" type="noConversion"/>
  </si>
  <si>
    <t>A6</t>
    <phoneticPr fontId="2" type="noConversion"/>
  </si>
  <si>
    <t>L1.A1.R1</t>
    <phoneticPr fontId="2" type="noConversion"/>
  </si>
  <si>
    <t>L4.A1.R4</t>
    <phoneticPr fontId="2" type="noConversion"/>
  </si>
  <si>
    <t>L3.A1.R12</t>
    <phoneticPr fontId="2" type="noConversion"/>
  </si>
  <si>
    <t>A5.R14</t>
    <phoneticPr fontId="2" type="noConversion"/>
  </si>
  <si>
    <t>A1.R1</t>
    <phoneticPr fontId="2" type="noConversion"/>
  </si>
  <si>
    <t>R3</t>
    <phoneticPr fontId="2" type="noConversion"/>
  </si>
  <si>
    <t>L2.A5</t>
    <phoneticPr fontId="2" type="noConversion"/>
  </si>
  <si>
    <t>A1</t>
    <phoneticPr fontId="2" type="noConversion"/>
  </si>
  <si>
    <t>L1.A1</t>
    <phoneticPr fontId="2" type="noConversion"/>
  </si>
  <si>
    <t>A1.R23</t>
    <phoneticPr fontId="2" type="noConversion"/>
  </si>
  <si>
    <t>A5</t>
    <phoneticPr fontId="2" type="noConversion"/>
  </si>
  <si>
    <t>L234.A15.R1234</t>
    <phoneticPr fontId="2" type="noConversion"/>
  </si>
  <si>
    <t>A5.R2</t>
    <phoneticPr fontId="2" type="noConversion"/>
  </si>
  <si>
    <t>L2.A15.R14</t>
    <phoneticPr fontId="2" type="noConversion"/>
  </si>
  <si>
    <t>L2.A1</t>
    <phoneticPr fontId="2" type="noConversion"/>
  </si>
  <si>
    <t>L3.A1</t>
    <phoneticPr fontId="2" type="noConversion"/>
  </si>
  <si>
    <t>A1.R2</t>
    <phoneticPr fontId="2" type="noConversion"/>
  </si>
  <si>
    <t>L12.A1.R12</t>
    <phoneticPr fontId="2" type="noConversion"/>
  </si>
  <si>
    <t>L4.A15.R23</t>
    <phoneticPr fontId="2" type="noConversion"/>
  </si>
  <si>
    <t>28/07/2016 11.47am</t>
  </si>
  <si>
    <t>28/07/2016 11.57am</t>
  </si>
  <si>
    <t>28/07/2016 5.33pm</t>
  </si>
  <si>
    <t>29/07/2016 6.00pm</t>
  </si>
  <si>
    <t>29/07/2016 9.32am</t>
  </si>
  <si>
    <t>29/07/2016 9.45am</t>
  </si>
  <si>
    <t>29/07/2016 11.30am</t>
  </si>
  <si>
    <t>李修賢 先生</t>
  </si>
  <si>
    <t>28/07/2016 9.47am</t>
  </si>
  <si>
    <t>28/07/2016 10.21am</t>
  </si>
  <si>
    <t>28/07/2016 10.19am</t>
  </si>
  <si>
    <t>28/07/2016 10.57am</t>
  </si>
  <si>
    <t>28/07/2016 5.23pm</t>
  </si>
  <si>
    <t>28/07/2016 5.25pm</t>
  </si>
  <si>
    <t>28/07/2016 3.30pm</t>
  </si>
  <si>
    <t>28/07/2016 8.37pm</t>
  </si>
  <si>
    <t>WD90137</t>
  </si>
  <si>
    <t>7997SN</t>
  </si>
  <si>
    <t>07/07/2016 0.00am</t>
  </si>
  <si>
    <t>28/07/2016 2.22pm</t>
  </si>
  <si>
    <t>28/07/2016 2.26pm</t>
  </si>
  <si>
    <t>28/07/2016 2.27pm</t>
  </si>
  <si>
    <t>29/07/2016 9.17am</t>
  </si>
  <si>
    <t>T091169</t>
  </si>
  <si>
    <t>AGD9771</t>
  </si>
  <si>
    <t>COOPER US A SU43 For Workshop</t>
  </si>
  <si>
    <t>28/07/2016 2.21pm</t>
  </si>
  <si>
    <t>28/07/2016 2.23pm</t>
  </si>
  <si>
    <t>28/07/2016 2.24pm</t>
  </si>
  <si>
    <t>29/07/2016 9.16am</t>
  </si>
  <si>
    <t>28/07/2016 9.10am</t>
  </si>
  <si>
    <t>28/07/2016 12.09pm</t>
  </si>
  <si>
    <t>28/07/2016 3.08pm</t>
  </si>
  <si>
    <t>28/07/2016 10.58am</t>
  </si>
  <si>
    <t>28/07/2016 11.15am</t>
  </si>
  <si>
    <t>28/07/2016 11.33am</t>
  </si>
  <si>
    <t>28/07/2016 12.22pm</t>
  </si>
  <si>
    <t>29/07/2016 9.25am</t>
  </si>
  <si>
    <t>28/07/2016 9.59am</t>
  </si>
  <si>
    <t>28/07/2016 10.27am</t>
  </si>
  <si>
    <t>28/07/2016 11.17am</t>
  </si>
  <si>
    <t>28/07/2016 9.08am</t>
  </si>
  <si>
    <t>28/07/2016 11.28am</t>
  </si>
  <si>
    <t>28/07/2016 12.19pm</t>
  </si>
  <si>
    <t>28/07/2016 3.38pm</t>
  </si>
  <si>
    <t>16/07/2016 5.42pm</t>
  </si>
  <si>
    <t>28/07/2016 1.58pm</t>
  </si>
  <si>
    <t>28/07/2016 7.37pm</t>
  </si>
  <si>
    <t>28/07/2016 2.04pm</t>
  </si>
  <si>
    <t>28/07/2016 3.03pm</t>
  </si>
  <si>
    <t>28/07/2016 7.46pm</t>
  </si>
  <si>
    <t>劉佑慶 先生</t>
  </si>
  <si>
    <t>NE70409</t>
  </si>
  <si>
    <t>3399TN</t>
  </si>
  <si>
    <t>21/07/2016 11.55am</t>
  </si>
  <si>
    <t>28/07/2016 9.57am</t>
  </si>
  <si>
    <t>28/07/2016 11.54am</t>
  </si>
  <si>
    <t>28/07/2016 11.59am</t>
  </si>
  <si>
    <t>28/07/2016 3.31pm</t>
  </si>
  <si>
    <t>28/07/2016 9.00am</t>
  </si>
  <si>
    <t>28/07/2016 11.48am</t>
  </si>
  <si>
    <t>28/07/2016 11.49am</t>
  </si>
  <si>
    <t>28/07/2016 12.01pm</t>
  </si>
  <si>
    <t>29/07/2016 9.09am</t>
  </si>
  <si>
    <t>25/07/2016 8.37am</t>
  </si>
  <si>
    <t>29/07/2016 8.51am</t>
  </si>
  <si>
    <t>29/07/2016 8.50am</t>
  </si>
  <si>
    <t>29/07/2016 9.04am</t>
  </si>
  <si>
    <t>29/07/2016 3.00pm</t>
  </si>
  <si>
    <t>28/07/2016 9.42am</t>
  </si>
  <si>
    <t>28/07/2016 9.40am</t>
  </si>
  <si>
    <t>28/07/2016 2.08pm</t>
  </si>
  <si>
    <t>28/07/2016 2.16pm</t>
  </si>
  <si>
    <t>28/07/2016 2.17pm</t>
  </si>
  <si>
    <t>28/07/2016 4.30pm</t>
  </si>
  <si>
    <t>28/07/2016 3.28pm</t>
  </si>
  <si>
    <t>28/07/2016 9.11am</t>
  </si>
  <si>
    <t>28/07/2016 10.31am</t>
  </si>
  <si>
    <t>28/07/2016 10.33am</t>
  </si>
  <si>
    <t>28/07/2016 10.34am</t>
  </si>
  <si>
    <t>28/07/2016 9.02pm</t>
  </si>
  <si>
    <t>吳宏文 先生</t>
  </si>
  <si>
    <t>NR24729</t>
  </si>
  <si>
    <t>AGL7889</t>
  </si>
  <si>
    <t>28/07/2016 9.26am</t>
  </si>
  <si>
    <t>28/07/2016 9.31am</t>
  </si>
  <si>
    <t>28/07/2016 9.28am</t>
  </si>
  <si>
    <t>28/07/2016 9.54am</t>
  </si>
  <si>
    <t>28/07/2016 11.39am</t>
  </si>
  <si>
    <t>28/07/2016 11.40am</t>
  </si>
  <si>
    <t>28/07/2016 12.13pm</t>
  </si>
  <si>
    <t>吳文鈴 小姐</t>
  </si>
  <si>
    <t>P963174</t>
  </si>
  <si>
    <t>ANN2808</t>
  </si>
  <si>
    <t>28/07/2016 10.30am</t>
  </si>
  <si>
    <t>28/07/2016 10.18am</t>
  </si>
  <si>
    <t>28/07/2016 11.01am</t>
  </si>
  <si>
    <t>28/07/2016 12.36pm</t>
  </si>
  <si>
    <t>28/07/2016 1.34pm</t>
  </si>
  <si>
    <t>28/07/2016 2.20pm</t>
  </si>
  <si>
    <t>楊欣穎 小姐</t>
  </si>
  <si>
    <t>28/07/2016 1.23pm</t>
  </si>
  <si>
    <t>28/07/2016 1.30pm</t>
  </si>
  <si>
    <t>28/07/2016 1.29pm</t>
  </si>
  <si>
    <t>28/07/2016 1.38pm</t>
  </si>
  <si>
    <t>28/07/2016 2.18pm</t>
  </si>
  <si>
    <t>28/07/2016 2.46pm</t>
  </si>
  <si>
    <t>28/07/2016 4.53pm</t>
  </si>
  <si>
    <t>28/07/2016 12.25pm</t>
  </si>
  <si>
    <t>28/07/2016 4.24pm</t>
  </si>
  <si>
    <t>28/07/2016 9.04pm</t>
  </si>
  <si>
    <t>29/07/2016 9.08am</t>
  </si>
  <si>
    <t>29/07/2016 9.07am</t>
  </si>
  <si>
    <t>29/07/2016 9.12am</t>
  </si>
  <si>
    <t>29/07/2016 9.43am</t>
  </si>
  <si>
    <t>29/07/2016 9.56am</t>
  </si>
  <si>
    <t>29/07/2016 11.00am</t>
  </si>
  <si>
    <t>林駿馳 先生</t>
  </si>
  <si>
    <t>L432158</t>
  </si>
  <si>
    <t>9655A6</t>
  </si>
  <si>
    <t>28/07/2016 10.42am</t>
  </si>
  <si>
    <t>28/07/2016 11.22am</t>
  </si>
  <si>
    <t>28/07/2016 11.21am</t>
  </si>
  <si>
    <t>28/07/2016 12.08pm</t>
  </si>
  <si>
    <t>28/07/2016 4.34pm</t>
  </si>
  <si>
    <t>28/07/2016 4.40pm</t>
  </si>
  <si>
    <t>28/07/2016 4.41pm</t>
  </si>
  <si>
    <t>28/07/2016 5.40pm</t>
  </si>
  <si>
    <t>蘇朝榮 先生</t>
  </si>
  <si>
    <t>D009403</t>
  </si>
  <si>
    <t>AFJ9110</t>
  </si>
  <si>
    <t>28/07/2016 1.35pm</t>
  </si>
  <si>
    <t>28/07/2016 1.41pm</t>
  </si>
  <si>
    <t>28/07/2016 5.08pm</t>
  </si>
  <si>
    <t>28/07/2016 5.13pm</t>
  </si>
  <si>
    <t>28/07/2016 5.15pm</t>
  </si>
  <si>
    <t>馬瑩芳 女士</t>
  </si>
  <si>
    <t>D010081</t>
  </si>
  <si>
    <t>AGK5706</t>
  </si>
  <si>
    <t>28/07/2016 2.02pm</t>
  </si>
  <si>
    <t>28/07/2016 2.01pm</t>
  </si>
  <si>
    <t>28/07/2016 2.32pm</t>
  </si>
  <si>
    <t>28/07/2016 4.42pm</t>
  </si>
  <si>
    <t>28/07/2016 5.05pm</t>
  </si>
  <si>
    <t>陳銘煌 先生</t>
  </si>
  <si>
    <t>28/07/2016 1.00pm</t>
  </si>
  <si>
    <t>28/07/2016 2.07pm</t>
  </si>
  <si>
    <t>29/07/2016 9.20am</t>
  </si>
  <si>
    <t>29/07/2016 9.24am</t>
  </si>
  <si>
    <t>29/07/2016 9.13am</t>
  </si>
  <si>
    <t>29/07/2016 9.15am</t>
  </si>
  <si>
    <t>29/07/2016 9.38am</t>
  </si>
  <si>
    <t>29/07/2016 9.57am</t>
  </si>
  <si>
    <t>29/07/2016 9.58am</t>
  </si>
  <si>
    <t>28/07/2016 12.27pm</t>
  </si>
  <si>
    <t>28/07/2016 1.28pm</t>
  </si>
  <si>
    <t>28/07/2016 5.34pm</t>
  </si>
  <si>
    <t>28/07/2016 12.28pm</t>
  </si>
  <si>
    <t>28/07/2016 1.31pm</t>
  </si>
  <si>
    <t>28/07/2016 2.45pm</t>
  </si>
  <si>
    <t>28/07/2016 2.57pm</t>
  </si>
  <si>
    <t>28/07/2016 10.29am</t>
  </si>
  <si>
    <t>28/07/2016 10.28am</t>
  </si>
  <si>
    <t>28/07/2016 5.35pm</t>
  </si>
  <si>
    <t>28/07/2016 5.48pm</t>
  </si>
  <si>
    <t>28/07/2016 11.13am</t>
  </si>
  <si>
    <t>28/07/2016 12.05pm</t>
  </si>
  <si>
    <t>28/07/2016 3.01pm</t>
  </si>
  <si>
    <t>28/07/2016 3.33pm</t>
  </si>
  <si>
    <t>28/07/2016 5.32pm</t>
  </si>
  <si>
    <t>29/07/2016 3.30pm</t>
  </si>
  <si>
    <t>陳雪玲 小姐</t>
  </si>
  <si>
    <t>0H65688</t>
  </si>
  <si>
    <t>AKZ6883</t>
  </si>
  <si>
    <t>28/07/2016 9.17am</t>
  </si>
  <si>
    <t>28/07/2016 9.16am</t>
  </si>
  <si>
    <t>28/07/2016 11.31am</t>
  </si>
  <si>
    <t>28/07/2016 11.36am</t>
  </si>
  <si>
    <t>28/07/2016 11.58am</t>
  </si>
  <si>
    <t>吳淑禎 小姐</t>
  </si>
  <si>
    <t>0M92042</t>
  </si>
  <si>
    <t>AJK9898</t>
  </si>
  <si>
    <t>28/07/2016 1.56pm</t>
  </si>
  <si>
    <t>28/07/2016 1.33pm</t>
  </si>
  <si>
    <t>28/07/2016 1.32pm</t>
  </si>
  <si>
    <t>28/07/2016 1.51pm</t>
  </si>
  <si>
    <t>28/07/2016 3.11pm</t>
  </si>
  <si>
    <t>28/07/2016 3.27pm</t>
  </si>
  <si>
    <t>28/07/2016 3.29pm</t>
  </si>
  <si>
    <t>28/07/2016 4.10pm</t>
  </si>
  <si>
    <t>廖裕評 小姐</t>
  </si>
  <si>
    <t>P634072</t>
  </si>
  <si>
    <t>AKM2025</t>
  </si>
  <si>
    <t>28/07/2016 1.25pm</t>
  </si>
  <si>
    <t>28/07/2016 3.20pm</t>
  </si>
  <si>
    <t>28/07/2016 3.25pm</t>
  </si>
  <si>
    <t>28/07/2016 3.26pm</t>
  </si>
  <si>
    <t>許裕豐 先生</t>
  </si>
  <si>
    <t>NR24009</t>
  </si>
  <si>
    <t>AAS7768</t>
  </si>
  <si>
    <t>28/07/2016 9.13am</t>
  </si>
  <si>
    <t>28/07/2016 9.23am</t>
  </si>
  <si>
    <t>28/07/2016 10.02am</t>
  </si>
  <si>
    <t>28/07/2016 12.02pm</t>
  </si>
  <si>
    <t>28/07/2016 12.03pm</t>
  </si>
  <si>
    <t>28/07/2016 2.37pm</t>
  </si>
  <si>
    <t>28/07/2016 11.20am</t>
  </si>
  <si>
    <t>28/07/2016 11.18am</t>
  </si>
  <si>
    <t>28/07/2016 12.14pm</t>
  </si>
  <si>
    <t>28/07/2016 3.19pm</t>
  </si>
  <si>
    <t>28/07/2016 10.10am</t>
  </si>
  <si>
    <t>28/07/2016 10.11am</t>
  </si>
  <si>
    <t>28/07/2016 10.12am</t>
  </si>
  <si>
    <t>28/07/2016 11.43am</t>
  </si>
  <si>
    <t>28/07/2016 9.55am</t>
  </si>
  <si>
    <t>28/07/2016 10.20am</t>
  </si>
  <si>
    <t>28/07/2016 1.43pm</t>
  </si>
  <si>
    <t>28/07/2016 1.49pm</t>
  </si>
  <si>
    <t>28/07/2016 2.41pm</t>
  </si>
  <si>
    <t>28/07/2016 9.25am</t>
  </si>
  <si>
    <t>28/07/2016 9.41am</t>
  </si>
  <si>
    <t>28/07/2016 10.13am</t>
  </si>
  <si>
    <t>28/07/2016 2.09pm</t>
  </si>
  <si>
    <t>28/07/2016 11.16am</t>
  </si>
  <si>
    <t>28/07/2016 2.35pm</t>
  </si>
  <si>
    <t>28/07/2016 2.55pm</t>
  </si>
  <si>
    <t>28/07/2016 2.54pm</t>
  </si>
  <si>
    <t>28/07/2016 3.06pm</t>
  </si>
  <si>
    <t>28/07/2016 5.38pm</t>
  </si>
  <si>
    <t>28/07/2016 5.44pm</t>
  </si>
  <si>
    <t>28/07/2016 5.45pm</t>
  </si>
  <si>
    <t>28/07/2016 6.28pm</t>
  </si>
  <si>
    <t>林春香 小姐</t>
  </si>
  <si>
    <t>0H53451</t>
  </si>
  <si>
    <t>AJH0189</t>
  </si>
  <si>
    <t>28/07/2016 9.30am</t>
  </si>
  <si>
    <t>28/07/2016 9.45am</t>
  </si>
  <si>
    <t>28/07/2016 9.44am</t>
  </si>
  <si>
    <t>28/07/2016 10.03am</t>
  </si>
  <si>
    <t>28/07/2016 11.19am</t>
  </si>
  <si>
    <t>28/07/2016 11.23am</t>
  </si>
  <si>
    <t>28/07/2016 12.20pm</t>
  </si>
  <si>
    <t>VT96477</t>
  </si>
  <si>
    <t>AAR1935</t>
  </si>
  <si>
    <t>28/07/2016 12.18pm</t>
  </si>
  <si>
    <t>28/07/2016 8.29pm</t>
  </si>
  <si>
    <t>林廷陽 先生</t>
  </si>
  <si>
    <t>DW41147</t>
  </si>
  <si>
    <t>ABB5777</t>
  </si>
  <si>
    <t>28/07/2016 3.12pm</t>
  </si>
  <si>
    <t>28/07/2016 10.23am</t>
  </si>
  <si>
    <t>28/07/2016 10.32am</t>
  </si>
  <si>
    <t>28/07/2016 11.05am</t>
  </si>
  <si>
    <t>江立京 先生</t>
  </si>
  <si>
    <t>C725867</t>
  </si>
  <si>
    <t>9268A6</t>
  </si>
  <si>
    <t>28/07/2016 8.20am</t>
  </si>
  <si>
    <t>28/07/2016 9.20am</t>
  </si>
  <si>
    <t>28/07/2016 9.19am</t>
  </si>
  <si>
    <t>28/07/2016 9.46am</t>
  </si>
  <si>
    <t>29/07/2016 9.35am</t>
  </si>
  <si>
    <t>29/07/2016 9.50am</t>
  </si>
  <si>
    <t>29/07/2016 9.49am</t>
  </si>
  <si>
    <t>28/07/2016 9.52am</t>
  </si>
  <si>
    <t>28/07/2016 9.50am</t>
  </si>
  <si>
    <t>28/07/2016 10.01am</t>
  </si>
  <si>
    <t>28/07/2016 3.58pm</t>
  </si>
  <si>
    <t>28/07/2016 5.03pm</t>
  </si>
  <si>
    <t>5C12028</t>
  </si>
  <si>
    <t>RBC2187</t>
  </si>
  <si>
    <t>28/07/2016 8.25am</t>
  </si>
  <si>
    <t>28/07/2016 9.49am</t>
  </si>
  <si>
    <t>28/07/2016 11.06am</t>
  </si>
  <si>
    <t>28/07/2016 1.46pm</t>
  </si>
  <si>
    <t>VZ73654</t>
  </si>
  <si>
    <t>AKX5727</t>
  </si>
  <si>
    <t>I01/LIM</t>
  </si>
  <si>
    <t>i3 (WITH RANGE EXTENDER) 1Z41</t>
  </si>
  <si>
    <t>28/07/2016 10.06am</t>
  </si>
  <si>
    <t>28/07/2016 10.09am</t>
  </si>
  <si>
    <t>陳萬煌 先生</t>
  </si>
  <si>
    <t>B952888</t>
  </si>
  <si>
    <t>8768PD</t>
  </si>
  <si>
    <t>28/07/2016 10.45am</t>
  </si>
  <si>
    <t>28/07/2016 4.15pm</t>
  </si>
  <si>
    <t>28/07/2016 4.23pm</t>
  </si>
  <si>
    <t>28/07/2016 6.50pm</t>
  </si>
  <si>
    <t>28/07/2016 11.29am</t>
  </si>
  <si>
    <t>28/07/2016 10.26am</t>
  </si>
  <si>
    <t>28/07/2016 10.25am</t>
  </si>
  <si>
    <t>28/07/2016 7.50pm</t>
  </si>
  <si>
    <t>29/07/2016 8.47am</t>
  </si>
  <si>
    <t>28/07/2016 10.05am</t>
  </si>
  <si>
    <t>28/07/2016 7.45pm</t>
  </si>
  <si>
    <t>28/07/2016 11.04am</t>
  </si>
  <si>
    <t>28/07/2016 11.02am</t>
  </si>
  <si>
    <t>28/07/2016 12.04pm</t>
  </si>
  <si>
    <t>28/07/2016 5.14pm</t>
  </si>
  <si>
    <t>28/07/2016 10.54am</t>
  </si>
  <si>
    <t>28/07/2016 10.49am</t>
  </si>
  <si>
    <t>28/07/2016 3.59pm</t>
  </si>
  <si>
    <t>28/07/2016 4.25pm</t>
  </si>
  <si>
    <t>28/07/2016 4.26pm</t>
  </si>
  <si>
    <t>0M26876</t>
  </si>
  <si>
    <t>28/07/2016 11.03am</t>
  </si>
  <si>
    <t>29/07/2016 8.57am</t>
  </si>
  <si>
    <t>陳龍雲 先生</t>
  </si>
  <si>
    <t>28/07/2016 8.30am</t>
  </si>
  <si>
    <t>28/07/2016 11.25am</t>
  </si>
  <si>
    <t>28/07/2016 12.17pm</t>
  </si>
  <si>
    <t>28/07/2016 2.38pm</t>
  </si>
  <si>
    <t>28/07/2016 2.47pm</t>
  </si>
  <si>
    <t>RBL5213</t>
  </si>
  <si>
    <t>28/07/2016 11.37am</t>
  </si>
  <si>
    <t>28/07/2016 11.34am</t>
  </si>
  <si>
    <t>28/07/2016 12.35pm</t>
  </si>
  <si>
    <t>28/07/2016 2.36pm</t>
  </si>
  <si>
    <t>28/07/2016 2.44pm</t>
  </si>
  <si>
    <t>28/07/2016 11.55am</t>
  </si>
  <si>
    <t>28/07/2016 11.52am</t>
  </si>
  <si>
    <t>28/07/2016 12.38pm</t>
  </si>
  <si>
    <t>28/07/2016 3.45pm</t>
  </si>
  <si>
    <t>28/07/2016 3.51pm</t>
  </si>
  <si>
    <t>28/07/2016 5.39pm</t>
  </si>
  <si>
    <t>02/08/2016 6.00pm</t>
  </si>
  <si>
    <t>林國春 先生</t>
  </si>
  <si>
    <t>0R29389</t>
  </si>
  <si>
    <t>RBL6638</t>
  </si>
  <si>
    <t>28/07/2016 2.05pm</t>
  </si>
  <si>
    <t>28/07/2016 2.58pm</t>
  </si>
  <si>
    <t>28/07/2016 3.10pm</t>
  </si>
  <si>
    <t>28/07/2016 7.23pm</t>
  </si>
  <si>
    <t>翁和平 先生</t>
  </si>
  <si>
    <t>CX47141</t>
  </si>
  <si>
    <t>3679S5</t>
  </si>
  <si>
    <t>28/07/2016 1.05pm</t>
  </si>
  <si>
    <t>28/07/2016 1.48pm</t>
  </si>
  <si>
    <t>28/07/2016 2.15pm</t>
  </si>
  <si>
    <t>28/07/2016 4.07pm</t>
  </si>
  <si>
    <t>28/07/2016 4.59pm</t>
  </si>
  <si>
    <t>28/07/2016 1.45pm</t>
  </si>
  <si>
    <t>28/07/2016 1.42pm</t>
  </si>
  <si>
    <t>林宏亞 先生</t>
  </si>
  <si>
    <t>L963023</t>
  </si>
  <si>
    <t>ANW2991</t>
  </si>
  <si>
    <t>28/07/2016 1.40pm</t>
  </si>
  <si>
    <t>28/07/2016 1.57pm</t>
  </si>
  <si>
    <t>28/07/2016 3.05pm</t>
  </si>
  <si>
    <t>28/07/2016 4.58pm</t>
  </si>
  <si>
    <t>28/07/2016 5.06pm</t>
  </si>
  <si>
    <t>28/07/2016 5.19pm</t>
  </si>
  <si>
    <t>28/07/2016 4.38pm</t>
  </si>
  <si>
    <t>28/07/2016 4.39pm</t>
  </si>
  <si>
    <t>28/07/2016 7.47pm</t>
  </si>
  <si>
    <t>28/07/2016 2.42pm</t>
  </si>
  <si>
    <t>28/07/2016 8.30pm</t>
  </si>
  <si>
    <t>29/07/2016 0.00am</t>
  </si>
  <si>
    <t>29/07/2016 9.55am</t>
  </si>
  <si>
    <t>蕭郁芳 小姐</t>
  </si>
  <si>
    <t>0R48249</t>
  </si>
  <si>
    <t>RBC8666</t>
  </si>
  <si>
    <t>29/07/2016 9.51am</t>
  </si>
  <si>
    <t>29/07/2016 2.30pm</t>
  </si>
  <si>
    <t>28/07/2016 4.13pm</t>
  </si>
  <si>
    <t>28/07/2016 4.09pm</t>
  </si>
  <si>
    <t>28/07/2016 6.19pm</t>
  </si>
  <si>
    <t>29/07/2016 9.30am</t>
  </si>
  <si>
    <t>28/07/2016 2.53pm</t>
  </si>
  <si>
    <t>28/07/2016 2.52pm</t>
  </si>
  <si>
    <t>28/07/2016 2.51pm</t>
  </si>
  <si>
    <t>28/07/2016 3.39pm</t>
  </si>
  <si>
    <t>28/07/2016 5.11pm</t>
  </si>
  <si>
    <t>28/07/2016 5.16pm</t>
  </si>
  <si>
    <t>28/07/2016 3.35pm</t>
  </si>
  <si>
    <t>28/07/2016 3.34pm</t>
  </si>
  <si>
    <t>28/07/2016 3.42pm</t>
  </si>
  <si>
    <t>28/07/2016 4.45pm</t>
  </si>
  <si>
    <t>28/07/2016 5.12pm</t>
  </si>
  <si>
    <t>28/07/2016 5.31pm</t>
  </si>
  <si>
    <t>29/07/2016 9.40am</t>
  </si>
  <si>
    <t>29/07/2016 9.53am</t>
  </si>
  <si>
    <t>28/07/2016 3.15pm</t>
  </si>
  <si>
    <t>楊健民 先生</t>
  </si>
  <si>
    <t>CT25291</t>
  </si>
  <si>
    <t>6668RK</t>
  </si>
  <si>
    <t>28/07/2016 3.53pm</t>
  </si>
  <si>
    <t>03/08/2016 5.00pm</t>
  </si>
  <si>
    <t>28/07/2016 8.31pm</t>
  </si>
  <si>
    <t>28/07/2016 3.48pm</t>
  </si>
  <si>
    <t>28/07/2016 3.50pm</t>
  </si>
  <si>
    <t>28/07/2016 4.06pm</t>
  </si>
  <si>
    <t>28/07/2016 4.08pm</t>
  </si>
  <si>
    <t>29/07/2016 9.48am</t>
  </si>
  <si>
    <t>29/07/2016 8.58am</t>
  </si>
  <si>
    <t>29/07/2016 9.06am</t>
  </si>
  <si>
    <t>29/07/2016 9.14am</t>
  </si>
  <si>
    <t>楊永裕 先生</t>
  </si>
  <si>
    <t>L952381</t>
  </si>
  <si>
    <t>9699H9</t>
  </si>
  <si>
    <t>28/07/2016 6.45pm</t>
  </si>
  <si>
    <t>28/07/2016 6.43pm</t>
  </si>
  <si>
    <t>28/07/2016 7.30pm</t>
  </si>
  <si>
    <t>29/07/2016 8.39am</t>
  </si>
  <si>
    <t>黃章銘 先生</t>
  </si>
  <si>
    <t>C628833</t>
  </si>
  <si>
    <t>6789G6</t>
  </si>
  <si>
    <t>28/07/2016 4.57pm</t>
  </si>
  <si>
    <t>李錦忠 先生</t>
  </si>
  <si>
    <t>0S35297</t>
  </si>
  <si>
    <t>APD9925</t>
  </si>
  <si>
    <t>29/07/2016 8.55am</t>
  </si>
  <si>
    <t>29/07/2016 8.54am</t>
  </si>
  <si>
    <t>29/07/2016 9.02am</t>
  </si>
  <si>
    <t>29/07/2016 9.59am</t>
  </si>
  <si>
    <t>28/07/2016 7.33pm</t>
  </si>
  <si>
    <t>28/07/2016 7.56pm</t>
  </si>
  <si>
    <t>28/07/2016 8.39pm</t>
  </si>
  <si>
    <t>28/07/2016 8.47pm</t>
  </si>
  <si>
    <t>28/07/2016 9.00pm</t>
  </si>
  <si>
    <t>28/07/2016 8.50pm</t>
  </si>
  <si>
    <t>29/07/2016 9.05am</t>
  </si>
  <si>
    <t>29/07/2016 9.21am</t>
  </si>
  <si>
    <t>29/07/2016 9.47am</t>
  </si>
  <si>
    <t>劉文賢 先生</t>
  </si>
  <si>
    <t>29/07/2016 8.27am</t>
  </si>
  <si>
    <t>29/07/2016 8.26am</t>
  </si>
  <si>
    <t>29/07/2016 8.24am</t>
  </si>
  <si>
    <t>29/07/2016 9.10am</t>
  </si>
  <si>
    <t>29/07/2016 9.11am</t>
  </si>
  <si>
    <t>29/07/2016 10.30am</t>
  </si>
  <si>
    <t>G590854</t>
  </si>
  <si>
    <t>ANB8968</t>
  </si>
  <si>
    <t>29/07/2016 9.34am</t>
  </si>
  <si>
    <t>29/07/2016 9.41am</t>
  </si>
  <si>
    <t>R123</t>
    <phoneticPr fontId="2" type="noConversion"/>
  </si>
  <si>
    <t>R14</t>
    <phoneticPr fontId="2" type="noConversion"/>
  </si>
  <si>
    <t>A15.R4</t>
    <phoneticPr fontId="2" type="noConversion"/>
  </si>
  <si>
    <t>L2.A15.R24</t>
    <phoneticPr fontId="2" type="noConversion"/>
  </si>
  <si>
    <t>L3.R2</t>
    <phoneticPr fontId="2" type="noConversion"/>
  </si>
  <si>
    <t>L123.A1.R1234</t>
    <phoneticPr fontId="2" type="noConversion"/>
  </si>
  <si>
    <t>L2.R2</t>
    <phoneticPr fontId="2" type="noConversion"/>
  </si>
  <si>
    <t>A5.R12</t>
    <phoneticPr fontId="2" type="noConversion"/>
  </si>
  <si>
    <t>R4</t>
    <phoneticPr fontId="2" type="noConversion"/>
  </si>
  <si>
    <t>L124.A125.R123</t>
    <phoneticPr fontId="2" type="noConversion"/>
  </si>
  <si>
    <t>L1.A5.R4</t>
    <phoneticPr fontId="2" type="noConversion"/>
  </si>
  <si>
    <t>L2.A1.R123</t>
    <phoneticPr fontId="2" type="noConversion"/>
  </si>
  <si>
    <t>L3.A5.R34</t>
    <phoneticPr fontId="2" type="noConversion"/>
  </si>
  <si>
    <t>L12.R2</t>
    <phoneticPr fontId="2" type="noConversion"/>
  </si>
  <si>
    <t>L24.R234</t>
    <phoneticPr fontId="2" type="noConversion"/>
  </si>
  <si>
    <t>A5</t>
    <phoneticPr fontId="2" type="noConversion"/>
  </si>
  <si>
    <t>L13.A15.R124</t>
    <phoneticPr fontId="2" type="noConversion"/>
  </si>
  <si>
    <t>L14.A5.R1</t>
    <phoneticPr fontId="2" type="noConversion"/>
  </si>
  <si>
    <t>L1.A1.R1</t>
    <phoneticPr fontId="2" type="noConversion"/>
  </si>
  <si>
    <t>R34</t>
    <phoneticPr fontId="2" type="noConversion"/>
  </si>
  <si>
    <t>L12.A45.R1234</t>
    <phoneticPr fontId="2" type="noConversion"/>
  </si>
  <si>
    <t>L3.A5.R234</t>
    <phoneticPr fontId="2" type="noConversion"/>
  </si>
  <si>
    <t>L2.A1</t>
    <phoneticPr fontId="2" type="noConversion"/>
  </si>
  <si>
    <t>A15</t>
    <phoneticPr fontId="2" type="noConversion"/>
  </si>
  <si>
    <t>L2.A1.R1</t>
    <phoneticPr fontId="2" type="noConversion"/>
  </si>
  <si>
    <t>L2</t>
    <phoneticPr fontId="2" type="noConversion"/>
  </si>
  <si>
    <t>30/07/2016 10.00am</t>
  </si>
  <si>
    <t>30/07/2016 2.36pm</t>
  </si>
  <si>
    <t>30/07/2016 3.00pm</t>
  </si>
  <si>
    <t>30/07/2016 2.37pm</t>
  </si>
  <si>
    <t>29/07/2016 10.18am</t>
  </si>
  <si>
    <t>29/07/2016 11.01am</t>
  </si>
  <si>
    <t>29/07/2016 11.02am</t>
  </si>
  <si>
    <t>30/07/2016 1.31pm</t>
  </si>
  <si>
    <t>29/07/2016 8.00pm</t>
  </si>
  <si>
    <t>29/07/2016 9.09pm</t>
  </si>
  <si>
    <t>29/07/2016 9.08pm</t>
  </si>
  <si>
    <t>29/07/2016 9.00pm</t>
  </si>
  <si>
    <t>29/07/2016 9.13pm</t>
  </si>
  <si>
    <t>30/07/2016 10.41am</t>
  </si>
  <si>
    <t>30/07/2016 10.47am</t>
  </si>
  <si>
    <t>30/07/2016 12.08pm</t>
  </si>
  <si>
    <t>30/07/2016 12.21pm</t>
  </si>
  <si>
    <t>30/07/2016 12.22pm</t>
  </si>
  <si>
    <t>30/07/2016 12.30pm</t>
  </si>
  <si>
    <t>30/07/2016 1.26pm</t>
  </si>
  <si>
    <t>L910595</t>
  </si>
  <si>
    <t>AKN2880</t>
  </si>
  <si>
    <t>29/07/2016 6.01pm</t>
  </si>
  <si>
    <t>29/07/2016 5.59pm</t>
  </si>
  <si>
    <t>29/07/2016 6.02pm</t>
  </si>
  <si>
    <t>29/07/2016 6.46pm</t>
  </si>
  <si>
    <t>29/07/2016 4.36pm</t>
  </si>
  <si>
    <t>29/07/2016 4.41pm</t>
  </si>
  <si>
    <t>29/07/2016 5.01pm</t>
  </si>
  <si>
    <t>29/07/2016 5.08pm</t>
  </si>
  <si>
    <t>29/07/2016 6.18pm</t>
  </si>
  <si>
    <t>29/07/2016 6.42pm</t>
  </si>
  <si>
    <t>29/07/2016 6.43pm</t>
  </si>
  <si>
    <t>29/07/2016 7.15pm</t>
  </si>
  <si>
    <t>30/07/2016 11.38am</t>
  </si>
  <si>
    <t>30/07/2016 11.37am</t>
  </si>
  <si>
    <t>30/07/2016 11.48am</t>
  </si>
  <si>
    <t>30/07/2016 4.06pm</t>
  </si>
  <si>
    <t>30/07/2016 4.10pm</t>
  </si>
  <si>
    <t>30/07/2016 2.00pm</t>
  </si>
  <si>
    <t>30/07/2016 5.49pm</t>
  </si>
  <si>
    <t>29/07/2016 10.04am</t>
  </si>
  <si>
    <t>29/07/2016 11.16am</t>
  </si>
  <si>
    <t>29/07/2016 11.18am</t>
  </si>
  <si>
    <t>29/07/2016 1.47pm</t>
  </si>
  <si>
    <t>30/07/2016 10.22am</t>
  </si>
  <si>
    <t>30/07/2016 11.07am</t>
  </si>
  <si>
    <t>30/07/2016 11.06am</t>
  </si>
  <si>
    <t>30/07/2016 11.29am</t>
  </si>
  <si>
    <t>30/07/2016 2.44pm</t>
  </si>
  <si>
    <t>30/07/2016 2.50pm</t>
  </si>
  <si>
    <t>30/07/2016 4.41pm</t>
  </si>
  <si>
    <t>李淑君 女士</t>
  </si>
  <si>
    <t>T467852</t>
  </si>
  <si>
    <t>7702S2</t>
  </si>
  <si>
    <t>29/07/2016 3.28pm</t>
  </si>
  <si>
    <t>29/07/2016 3.29pm</t>
  </si>
  <si>
    <t>29/07/2016 5.40pm</t>
  </si>
  <si>
    <t>30/07/2016 5.42pm</t>
  </si>
  <si>
    <t>01/08/2016 8.30am</t>
  </si>
  <si>
    <t>01/08/2016 6.00pm</t>
  </si>
  <si>
    <t>29/07/2016 2.58pm</t>
  </si>
  <si>
    <t>29/07/2016 2.59pm</t>
  </si>
  <si>
    <t>29/07/2016 3.06pm</t>
  </si>
  <si>
    <t>29/07/2016 3.45pm</t>
  </si>
  <si>
    <t>23/07/2016 10.00am</t>
  </si>
  <si>
    <t>29/07/2016 10.35am</t>
  </si>
  <si>
    <t>29/07/2016 11.47am</t>
  </si>
  <si>
    <t>29/07/2016 4.13pm</t>
  </si>
  <si>
    <t>29/07/2016 4.18pm</t>
  </si>
  <si>
    <t>29/07/2016 4.21pm</t>
  </si>
  <si>
    <t>29/07/2016 5.45pm</t>
  </si>
  <si>
    <t>29/07/2016 2.14pm</t>
  </si>
  <si>
    <t>29/07/2016 2.17pm</t>
  </si>
  <si>
    <t>29/07/2016 3.03pm</t>
  </si>
  <si>
    <t>29/07/2016 4.28pm</t>
  </si>
  <si>
    <t>29/07/2016 7.10pm</t>
  </si>
  <si>
    <t>01/08/2016 9.36am</t>
  </si>
  <si>
    <t>01/08/2016 10.02am</t>
  </si>
  <si>
    <t>01/08/2016 5.30pm</t>
  </si>
  <si>
    <t>29/07/2016 2.37pm</t>
  </si>
  <si>
    <t>29/07/2016 2.55pm</t>
  </si>
  <si>
    <t>29/07/2016 4.29pm</t>
  </si>
  <si>
    <t>29/07/2016 4.37pm</t>
  </si>
  <si>
    <t>29/07/2016 3.52pm</t>
  </si>
  <si>
    <t>30/07/2016 1.22pm</t>
  </si>
  <si>
    <t>30/07/2016 1.29pm</t>
  </si>
  <si>
    <t>30/07/2016 1.51pm</t>
  </si>
  <si>
    <t>30/07/2016 2.42pm</t>
  </si>
  <si>
    <t>30/07/2016 2.49pm</t>
  </si>
  <si>
    <t>30/07/2016 5.10pm</t>
  </si>
  <si>
    <t>29/07/2016 10.38am</t>
  </si>
  <si>
    <t>王太太 小姐</t>
  </si>
  <si>
    <t>L807299</t>
  </si>
  <si>
    <t>9779K7</t>
  </si>
  <si>
    <t>29/07/2016 11.36am</t>
  </si>
  <si>
    <t>29/07/2016 11.34am</t>
  </si>
  <si>
    <t>29/07/2016 1.34pm</t>
  </si>
  <si>
    <t>30/07/2016 11.08am</t>
  </si>
  <si>
    <t>30/07/2016 11.09am</t>
  </si>
  <si>
    <t>30/07/2016 11.10am</t>
  </si>
  <si>
    <t>30/07/2016 3.02pm</t>
  </si>
  <si>
    <t>29/07/2016 10.05am</t>
  </si>
  <si>
    <t>29/07/2016 10.03am</t>
  </si>
  <si>
    <t>29/07/2016 10.17am</t>
  </si>
  <si>
    <t>29/07/2016 11.35am</t>
  </si>
  <si>
    <t>29/07/2016 11.39am</t>
  </si>
  <si>
    <t>29/07/2016 12.09pm</t>
  </si>
  <si>
    <t>29/07/2016 5.50pm</t>
  </si>
  <si>
    <t>29/07/2016 10.01am</t>
  </si>
  <si>
    <t>29/07/2016 11.23am</t>
  </si>
  <si>
    <t>29/07/2016 11.27am</t>
  </si>
  <si>
    <t>29/07/2016 11.28am</t>
  </si>
  <si>
    <t>29/07/2016 12.48pm</t>
  </si>
  <si>
    <t>白川俊介 先生</t>
  </si>
  <si>
    <t>P304912</t>
  </si>
  <si>
    <t>AKU9887</t>
  </si>
  <si>
    <t>01/08/2016 8.20am</t>
  </si>
  <si>
    <t>01/08/2016 9.27am</t>
  </si>
  <si>
    <t>01/08/2016 9.26am</t>
  </si>
  <si>
    <t>01/08/2016 9.47am</t>
  </si>
  <si>
    <t>01/08/2016 12.30pm</t>
  </si>
  <si>
    <t>29/07/2016 10.25am</t>
  </si>
  <si>
    <t>29/07/2016 10.39am</t>
  </si>
  <si>
    <t>29/07/2016 3.14pm</t>
  </si>
  <si>
    <t>29/07/2016 5.35pm</t>
  </si>
  <si>
    <t>29/07/2016 5.56pm</t>
  </si>
  <si>
    <t>29/07/2016 6.35pm</t>
  </si>
  <si>
    <t>30/07/2016 5.34pm</t>
  </si>
  <si>
    <t>孫正霖 先生</t>
  </si>
  <si>
    <t>P626234</t>
  </si>
  <si>
    <t>AJF0823</t>
  </si>
  <si>
    <t>29/07/2016 10.10am</t>
  </si>
  <si>
    <t>29/07/2016 10.21am</t>
  </si>
  <si>
    <t>29/07/2016 10.19am</t>
  </si>
  <si>
    <t>29/07/2016 10.47am</t>
  </si>
  <si>
    <t>29/07/2016 12.07pm</t>
  </si>
  <si>
    <t>29/07/2016 12.11pm</t>
  </si>
  <si>
    <t>29/07/2016 12.12pm</t>
  </si>
  <si>
    <t>29/07/2016 12.34pm</t>
  </si>
  <si>
    <t>G104053</t>
  </si>
  <si>
    <t>ARH0518</t>
  </si>
  <si>
    <t>29/07/2016 1.45pm</t>
  </si>
  <si>
    <t>29/07/2016 1.50pm</t>
  </si>
  <si>
    <t>29/07/2016 2.02pm</t>
  </si>
  <si>
    <t>29/07/2016 3.22pm</t>
  </si>
  <si>
    <t>29/07/2016 4.30pm</t>
  </si>
  <si>
    <t>29/07/2016 4.16pm</t>
  </si>
  <si>
    <t>陳思瑋 先生</t>
  </si>
  <si>
    <t>5E13797</t>
  </si>
  <si>
    <t>AND5980</t>
  </si>
  <si>
    <t>29/07/2016 12.51pm</t>
  </si>
  <si>
    <t>29/07/2016 1.30pm</t>
  </si>
  <si>
    <t>29/07/2016 2.06pm</t>
  </si>
  <si>
    <t>29/07/2016 2.36pm</t>
  </si>
  <si>
    <t>29/07/2016 8.08pm</t>
  </si>
  <si>
    <t>29/07/2016 10.14am</t>
  </si>
  <si>
    <t>29/07/2016 10.54am</t>
  </si>
  <si>
    <t>29/07/2016 11.20am</t>
  </si>
  <si>
    <t>29/07/2016 11.21am</t>
  </si>
  <si>
    <t>29/07/2016 3.17pm</t>
  </si>
  <si>
    <t>29/07/2016 10.55am</t>
  </si>
  <si>
    <t>29/07/2016 12.26pm</t>
  </si>
  <si>
    <t>29/07/2016 5.03pm</t>
  </si>
  <si>
    <t>29/07/2016 10.07am</t>
  </si>
  <si>
    <t>29/07/2016 11.19am</t>
  </si>
  <si>
    <t>29/07/2016 12.17pm</t>
  </si>
  <si>
    <t>29/07/2016 10.16am</t>
  </si>
  <si>
    <t>29/07/2016 10.32am</t>
  </si>
  <si>
    <t>29/07/2016 10.28am</t>
  </si>
  <si>
    <t>29/07/2016 2.43pm</t>
  </si>
  <si>
    <t>29/07/2016 2.52pm</t>
  </si>
  <si>
    <t>29/07/2016 3.19pm</t>
  </si>
  <si>
    <t>29/07/2016 12.02pm</t>
  </si>
  <si>
    <t>29/07/2016 12.06pm</t>
  </si>
  <si>
    <t>29/07/2016 1.38pm</t>
  </si>
  <si>
    <t>29/07/2016 11.25am</t>
  </si>
  <si>
    <t>29/07/2016 11.26am</t>
  </si>
  <si>
    <t>29/07/2016 12.28pm</t>
  </si>
  <si>
    <t>29/07/2016 10.40am</t>
  </si>
  <si>
    <t>29/07/2016 12.14pm</t>
  </si>
  <si>
    <t>29/07/2016 12.15pm</t>
  </si>
  <si>
    <t>29/07/2016 1.12pm</t>
  </si>
  <si>
    <t>29/07/2016 10.20am</t>
  </si>
  <si>
    <t>29/07/2016 10.53am</t>
  </si>
  <si>
    <t>方育婕 小姐</t>
  </si>
  <si>
    <t>EW78790</t>
  </si>
  <si>
    <t>9379NF</t>
  </si>
  <si>
    <t>318CI CP A BX01 For Workshop</t>
  </si>
  <si>
    <t>29/07/2016 12.05pm</t>
  </si>
  <si>
    <t>29/07/2016 1.28pm</t>
  </si>
  <si>
    <t>29/07/2016 4.02pm</t>
  </si>
  <si>
    <t>29/07/2016 4.08pm</t>
  </si>
  <si>
    <t>29/07/2016 4.14pm</t>
  </si>
  <si>
    <t>潘錦鏘 先生</t>
  </si>
  <si>
    <t>0N30955</t>
  </si>
  <si>
    <t>AKZ2598</t>
  </si>
  <si>
    <t>29/07/2016 10.48am</t>
  </si>
  <si>
    <t>29/07/2016 10.56am</t>
  </si>
  <si>
    <t>29/07/2016 11.32am</t>
  </si>
  <si>
    <t>29/07/2016 12.35pm</t>
  </si>
  <si>
    <t>29/07/2016 12.56pm</t>
  </si>
  <si>
    <t>方秋三 先生</t>
  </si>
  <si>
    <t>VZ10590</t>
  </si>
  <si>
    <t>AKY3789</t>
  </si>
  <si>
    <t>29/07/2016 10.58am</t>
  </si>
  <si>
    <t>29/07/2016 10.50am</t>
  </si>
  <si>
    <t>29/07/2016 12.24pm</t>
  </si>
  <si>
    <t>29/07/2016 5.41pm</t>
  </si>
  <si>
    <t>29/07/2016 5.42pm</t>
  </si>
  <si>
    <t>29/07/2016 1.56pm</t>
  </si>
  <si>
    <t>29/07/2016 1.55pm</t>
  </si>
  <si>
    <t>29/07/2016 2.26pm</t>
  </si>
  <si>
    <t>29/07/2016 3.40pm</t>
  </si>
  <si>
    <t>29/07/2016 5.06pm</t>
  </si>
  <si>
    <t>簡獻哲 先生</t>
  </si>
  <si>
    <t>0S34936</t>
  </si>
  <si>
    <t>APD5711</t>
  </si>
  <si>
    <t>29/07/2016 10.46am</t>
  </si>
  <si>
    <t>29/07/2016 11.57am</t>
  </si>
  <si>
    <t>29/07/2016 12.52pm</t>
  </si>
  <si>
    <t>29/07/2016 11.54am</t>
  </si>
  <si>
    <t>29/07/2016 12.18pm</t>
  </si>
  <si>
    <t>29/07/2016 3.33pm</t>
  </si>
  <si>
    <t>29/07/2016 5.11pm</t>
  </si>
  <si>
    <t>29/07/2016 10.09am</t>
  </si>
  <si>
    <t>30/07/2016 9.11am</t>
  </si>
  <si>
    <t>29/07/2016 12.45pm</t>
  </si>
  <si>
    <t>28/07/2016 8.57pm</t>
  </si>
  <si>
    <t>29/07/2016 1.29pm</t>
  </si>
  <si>
    <t>29/07/2016 1.25pm</t>
  </si>
  <si>
    <t>29/07/2016 1.44pm</t>
  </si>
  <si>
    <t>30/07/2016 10.15am</t>
  </si>
  <si>
    <t>30/07/2016 10.33am</t>
  </si>
  <si>
    <t>30/07/2016 10.34am</t>
  </si>
  <si>
    <t>30/07/2016 2.57pm</t>
  </si>
  <si>
    <t>29/07/2016 11.04am</t>
  </si>
  <si>
    <t>29/07/2016 12.32pm</t>
  </si>
  <si>
    <t>29/07/2016 4.24pm</t>
  </si>
  <si>
    <t>29/07/2016 4.23pm</t>
  </si>
  <si>
    <t>29/07/2016 4.25pm</t>
  </si>
  <si>
    <t>29/07/2016 2.51pm</t>
  </si>
  <si>
    <t>29/07/2016 8.27pm</t>
  </si>
  <si>
    <t>29/07/2016 8.40pm</t>
  </si>
  <si>
    <t>03/08/2016 12.30pm</t>
  </si>
  <si>
    <t>29/07/2016 8.44pm</t>
  </si>
  <si>
    <t>30/07/2016 8.54am</t>
  </si>
  <si>
    <t>V795872</t>
  </si>
  <si>
    <t>ARN8991</t>
  </si>
  <si>
    <t>M2 COUPE 1H91 Standard</t>
  </si>
  <si>
    <t>29/07/2016 10.45am</t>
  </si>
  <si>
    <t>29/07/2016 2.33pm</t>
  </si>
  <si>
    <t>29/07/2016 2.34pm</t>
  </si>
  <si>
    <t>29/07/2016 8.09pm</t>
  </si>
  <si>
    <t>沈韋綸 先生</t>
  </si>
  <si>
    <t>29/07/2016 11.55am</t>
  </si>
  <si>
    <t>29/07/2016 2.46pm</t>
  </si>
  <si>
    <t>29/07/2016 2.49pm</t>
  </si>
  <si>
    <t>29/07/2016 3.54pm</t>
  </si>
  <si>
    <t>C368450</t>
  </si>
  <si>
    <t>2258M5</t>
  </si>
  <si>
    <t>29/07/2016 12.20pm</t>
  </si>
  <si>
    <t>01/08/2016 10.31am</t>
  </si>
  <si>
    <t>01/08/2016 10.56am</t>
  </si>
  <si>
    <t>01/08/2016 10.57am</t>
  </si>
  <si>
    <t>陳奕強 先生</t>
  </si>
  <si>
    <t>L922652</t>
  </si>
  <si>
    <t>7588T8</t>
  </si>
  <si>
    <t>29/07/2016 11.42am</t>
  </si>
  <si>
    <t>29/07/2016 12.08pm</t>
  </si>
  <si>
    <t>29/07/2016 3.38pm</t>
  </si>
  <si>
    <t>29/07/2016 3.41pm</t>
  </si>
  <si>
    <t>29/07/2016 3.44pm</t>
  </si>
  <si>
    <t>29/07/2016 5.14pm</t>
  </si>
  <si>
    <t>廖震益 先生</t>
  </si>
  <si>
    <t>E373434</t>
  </si>
  <si>
    <t>8366YN</t>
  </si>
  <si>
    <t>29/07/2016 11.15am</t>
  </si>
  <si>
    <t>29/07/2016 1.39pm</t>
  </si>
  <si>
    <t>05/08/2016 12.30pm</t>
  </si>
  <si>
    <t>29/07/2016 11.50am</t>
  </si>
  <si>
    <t>29/07/2016 12.01pm</t>
  </si>
  <si>
    <t>30/07/2016 5.37pm</t>
  </si>
  <si>
    <t>01/08/2016 8.39am</t>
  </si>
  <si>
    <t>30/07/2016 6.00pm</t>
  </si>
  <si>
    <t>G400903</t>
  </si>
  <si>
    <t>ANX7779</t>
  </si>
  <si>
    <t>29/07/2016 12.10pm</t>
  </si>
  <si>
    <t>29/07/2016 1.33pm</t>
  </si>
  <si>
    <t>30/07/2016 9.38am</t>
  </si>
  <si>
    <t>30/07/2016 10.13am</t>
  </si>
  <si>
    <t>30/07/2016 10.14am</t>
  </si>
  <si>
    <t>30/07/2016 2.58pm</t>
  </si>
  <si>
    <t>01/08/2016 9.42am</t>
  </si>
  <si>
    <t>01/08/2016 9.57am</t>
  </si>
  <si>
    <t>周譽城 先生</t>
  </si>
  <si>
    <t>G601540</t>
  </si>
  <si>
    <t>APF8629</t>
  </si>
  <si>
    <t>29/07/2016 7.23pm</t>
  </si>
  <si>
    <t>29/07/2016 7.16pm</t>
  </si>
  <si>
    <t>謝伯宏 先生</t>
  </si>
  <si>
    <t>D011998</t>
  </si>
  <si>
    <t>RBA8380</t>
  </si>
  <si>
    <t>30/07/2016 2.59pm</t>
  </si>
  <si>
    <t>30/07/2016 3.16pm</t>
  </si>
  <si>
    <t>30/07/2016 4.34pm</t>
  </si>
  <si>
    <t>30/07/2016 4.35pm</t>
  </si>
  <si>
    <t>30/07/2016 4.36pm</t>
  </si>
  <si>
    <t>30/07/2016 5.17pm</t>
  </si>
  <si>
    <t>30/07/2016 10.23am</t>
  </si>
  <si>
    <t>30/07/2016 10.46am</t>
  </si>
  <si>
    <t>30/07/2016 10.44am</t>
  </si>
  <si>
    <t>31/07/2016 11.34am</t>
  </si>
  <si>
    <t>01/08/2016 9.33am</t>
  </si>
  <si>
    <t>01/08/2016 9.34am</t>
  </si>
  <si>
    <t>04/08/2016 5.00pm</t>
  </si>
  <si>
    <t>30/07/2016 1.37pm</t>
  </si>
  <si>
    <t>30/07/2016 1.53pm</t>
  </si>
  <si>
    <t>30/07/2016 2.33pm</t>
  </si>
  <si>
    <t>30/07/2016 4.38pm</t>
  </si>
  <si>
    <t>30/07/2016 4.44pm</t>
  </si>
  <si>
    <t>30/07/2016 4.30pm</t>
  </si>
  <si>
    <t>30/07/2016 5.06pm</t>
  </si>
  <si>
    <t>29/07/2016 1.54pm</t>
  </si>
  <si>
    <t>29/07/2016 2.21pm</t>
  </si>
  <si>
    <t>29/07/2016 2.20pm</t>
  </si>
  <si>
    <t>29/07/2016 2.48pm</t>
  </si>
  <si>
    <t>29/07/2016 4.32pm</t>
  </si>
  <si>
    <t>29/07/2016 5.02pm</t>
  </si>
  <si>
    <t>29/07/2016 5.12pm</t>
  </si>
  <si>
    <t>29/07/2016 2.09pm</t>
  </si>
  <si>
    <t>29/07/2016 2.10pm</t>
  </si>
  <si>
    <t>29/07/2016 2.24pm</t>
  </si>
  <si>
    <t>29/07/2016 2.13pm</t>
  </si>
  <si>
    <t>29/07/2016 2.15pm</t>
  </si>
  <si>
    <t>29/07/2016 2.25pm</t>
  </si>
  <si>
    <t>李乾彥 先生</t>
  </si>
  <si>
    <t>0M71302</t>
  </si>
  <si>
    <t>ALB3599</t>
  </si>
  <si>
    <t>30/07/2016 9.10am</t>
  </si>
  <si>
    <t>30/07/2016 9.25am</t>
  </si>
  <si>
    <t>30/07/2016 9.23am</t>
  </si>
  <si>
    <t>30/07/2016 9.36am</t>
  </si>
  <si>
    <t>30/07/2016 10.35am</t>
  </si>
  <si>
    <t>30/07/2016 11.00am</t>
  </si>
  <si>
    <t>30/07/2016 1.44pm</t>
  </si>
  <si>
    <t>G406938</t>
  </si>
  <si>
    <t>RBL2889</t>
  </si>
  <si>
    <t>29/07/2016 3.04pm</t>
  </si>
  <si>
    <t>29/07/2016 4.19pm</t>
  </si>
  <si>
    <t>29/07/2016 4.35pm</t>
  </si>
  <si>
    <t>30/07/2016 9.19am</t>
  </si>
  <si>
    <t>29/07/2016 3.05pm</t>
  </si>
  <si>
    <t>29/07/2016 4.51pm</t>
  </si>
  <si>
    <t>吳奉遠 先生</t>
  </si>
  <si>
    <t>0M11232</t>
  </si>
  <si>
    <t>AKY8018</t>
  </si>
  <si>
    <t>29/07/2016 3.59pm</t>
  </si>
  <si>
    <t>29/07/2016 4.04pm</t>
  </si>
  <si>
    <t>29/07/2016 4.46pm</t>
  </si>
  <si>
    <t>29/07/2016 9.06pm</t>
  </si>
  <si>
    <t>29/07/2016 4.31pm</t>
  </si>
  <si>
    <t>29/07/2016 4.49pm</t>
  </si>
  <si>
    <t>01/08/2016 10.32am</t>
  </si>
  <si>
    <t>29/07/2016 4.45pm</t>
  </si>
  <si>
    <t>29/07/2016 4.44pm</t>
  </si>
  <si>
    <t>30/07/2016 10.39am</t>
  </si>
  <si>
    <t>30/07/2016 10.49am</t>
  </si>
  <si>
    <t>30/07/2016 10.50am</t>
  </si>
  <si>
    <t>30/07/2016 9.15am</t>
  </si>
  <si>
    <t>30/07/2016 9.26am</t>
  </si>
  <si>
    <t>30/07/2016 9.24am</t>
  </si>
  <si>
    <t>30/07/2016 11.49am</t>
  </si>
  <si>
    <t>30/07/2016 12.02pm</t>
  </si>
  <si>
    <t>30/07/2016 12.03pm</t>
  </si>
  <si>
    <t>郭榮祥 先生</t>
  </si>
  <si>
    <t>0K85413</t>
  </si>
  <si>
    <t>AKK3988</t>
  </si>
  <si>
    <t>29/07/2016 5.17pm</t>
  </si>
  <si>
    <t>29/07/2016 9.32pm</t>
  </si>
  <si>
    <t>03/07/2016 4.00pm</t>
  </si>
  <si>
    <t>30/07/2016 10.17am</t>
  </si>
  <si>
    <t>林于婷</t>
  </si>
  <si>
    <t>30/07/2016 9.00am</t>
  </si>
  <si>
    <t>29/07/2016 6.12pm</t>
  </si>
  <si>
    <t>30/07/2016 3.57pm</t>
  </si>
  <si>
    <t>31/08/2016 6.00pm</t>
  </si>
  <si>
    <t>吳國忠 先生</t>
  </si>
  <si>
    <t>0N27440</t>
  </si>
  <si>
    <t>AKX0299</t>
  </si>
  <si>
    <t>28/07/2016 6.26pm</t>
  </si>
  <si>
    <t>29/07/2016 7.36pm</t>
  </si>
  <si>
    <t>29/07/2016 7.27pm</t>
  </si>
  <si>
    <t>30/07/2016 8.34am</t>
  </si>
  <si>
    <t>01/08/2016 9.55am</t>
  </si>
  <si>
    <t>01/08/2016 10.04am</t>
  </si>
  <si>
    <t>01/08/2016 9.59am</t>
  </si>
  <si>
    <t>01/08/2016 10.28am</t>
  </si>
  <si>
    <t>01/08/2016 3.30pm</t>
  </si>
  <si>
    <t>30/07/2016 9.30am</t>
  </si>
  <si>
    <t>30/07/2016 9.42am</t>
  </si>
  <si>
    <t>30/07/2016 9.41am</t>
  </si>
  <si>
    <t>30/07/2016 10.20am</t>
  </si>
  <si>
    <t>30/07/2016 12.33pm</t>
  </si>
  <si>
    <t>30/07/2016 1.27pm</t>
  </si>
  <si>
    <t>謝明勳 先生</t>
  </si>
  <si>
    <t>D010061</t>
  </si>
  <si>
    <t>AGR3258</t>
  </si>
  <si>
    <t>30/07/2016 8.57am</t>
  </si>
  <si>
    <t>30/07/2016 9.09am</t>
  </si>
  <si>
    <t>30/07/2016 9.08am</t>
  </si>
  <si>
    <t>30/07/2016 9.14am</t>
  </si>
  <si>
    <t>30/07/2016 11.31am</t>
  </si>
  <si>
    <t>30/07/2016 12.00pm</t>
  </si>
  <si>
    <t>30/07/2016 12.28pm</t>
  </si>
  <si>
    <t>DW42566</t>
  </si>
  <si>
    <t>ARE5878</t>
  </si>
  <si>
    <t>30/07/2016 9.44am</t>
  </si>
  <si>
    <t>30/07/2016 4.45pm</t>
  </si>
  <si>
    <t>30/07/2016 5.26pm</t>
  </si>
  <si>
    <t>30/07/2016 9.43am</t>
  </si>
  <si>
    <t>30/07/2016 9.46am</t>
  </si>
  <si>
    <t>30/07/2016 10.43am</t>
  </si>
  <si>
    <t>30/07/2016 11.45am</t>
  </si>
  <si>
    <t>30/07/2016 11.46am</t>
  </si>
  <si>
    <t>30/07/2016 1.42pm</t>
  </si>
  <si>
    <t>王玫茹 女士</t>
  </si>
  <si>
    <t>30/07/2016 11.40am</t>
  </si>
  <si>
    <t>30/07/2016 12.01pm</t>
  </si>
  <si>
    <t>30/07/2016 2.21pm</t>
  </si>
  <si>
    <t>30/07/2016 2.31pm</t>
  </si>
  <si>
    <t>30/07/2016 2.32pm</t>
  </si>
  <si>
    <t>30/07/2016 3.30pm</t>
  </si>
  <si>
    <t>30/07/2016 4.32pm</t>
  </si>
  <si>
    <t>30/07/2016 1.55pm</t>
  </si>
  <si>
    <t>30/07/2016 2.05pm</t>
  </si>
  <si>
    <t>30/07/2016 2.17pm</t>
  </si>
  <si>
    <t>30/07/2016 4.16pm</t>
  </si>
  <si>
    <t>30/07/2016 4.21pm</t>
  </si>
  <si>
    <t>30/07/2016 4.52pm</t>
  </si>
  <si>
    <t>吳志煒 先生</t>
  </si>
  <si>
    <t>NR17828</t>
  </si>
  <si>
    <t>AKY8951</t>
  </si>
  <si>
    <t>30/07/2016 9.07am</t>
  </si>
  <si>
    <t>30/07/2016 9.18am</t>
  </si>
  <si>
    <t>30/07/2016 9.17am</t>
  </si>
  <si>
    <t>30/07/2016 11.12am</t>
  </si>
  <si>
    <t>30/07/2016 11.13am</t>
  </si>
  <si>
    <t>30/07/2016 11.56am</t>
  </si>
  <si>
    <t>29/07/2016 9.46am</t>
  </si>
  <si>
    <t>29/07/2016 8.47pm</t>
  </si>
  <si>
    <t>29/07/2016 8.41pm</t>
  </si>
  <si>
    <t>01/08/2016 9.29am</t>
  </si>
  <si>
    <t>魏夢璋 先生</t>
  </si>
  <si>
    <t>DS20946</t>
  </si>
  <si>
    <t>2999KA</t>
  </si>
  <si>
    <t>01/08/2016 9.00am</t>
  </si>
  <si>
    <t>01/08/2016 9.22am</t>
  </si>
  <si>
    <t>01/08/2016 9.21am</t>
  </si>
  <si>
    <t>01/08/2016 9.45am</t>
  </si>
  <si>
    <t>30/07/2016 3.27pm</t>
  </si>
  <si>
    <t>30/07/2016 3.49pm</t>
  </si>
  <si>
    <t>30/07/2016 3.46pm</t>
  </si>
  <si>
    <t>30/07/2016 4.15pm</t>
  </si>
  <si>
    <t>30/07/2016 5.24pm</t>
  </si>
  <si>
    <t>廖泰棠 先生</t>
  </si>
  <si>
    <t>C651467</t>
  </si>
  <si>
    <t>8958A7</t>
  </si>
  <si>
    <t>30/07/2016 1.20pm</t>
  </si>
  <si>
    <t>30/07/2016 1.34pm</t>
  </si>
  <si>
    <t>30/07/2016 1.30pm</t>
  </si>
  <si>
    <t>30/07/2016 1.48pm</t>
  </si>
  <si>
    <t>30/07/2016 3.33pm</t>
  </si>
  <si>
    <t>30/07/2016 3.35pm</t>
  </si>
  <si>
    <t>30/07/2016 3.36pm</t>
  </si>
  <si>
    <t>30/07/2016 4.28pm</t>
  </si>
  <si>
    <t>簡聖哲 先生</t>
  </si>
  <si>
    <t>0K85309</t>
  </si>
  <si>
    <t>RAW2568</t>
  </si>
  <si>
    <t>01/08/2016 10.15am</t>
  </si>
  <si>
    <t>01/08/2016 11.08am</t>
  </si>
  <si>
    <t>01/08/2016 12.45pm</t>
  </si>
  <si>
    <t>陳裕鴻 先生</t>
  </si>
  <si>
    <t>0B69881</t>
  </si>
  <si>
    <t>ALM8333</t>
  </si>
  <si>
    <t>30/07/2016 2.20pm</t>
  </si>
  <si>
    <t>30/07/2016 2.28pm</t>
  </si>
  <si>
    <t>30/07/2016 2.27pm</t>
  </si>
  <si>
    <t>30/07/2016 2.35pm</t>
  </si>
  <si>
    <t>30/07/2016 3.53pm</t>
  </si>
  <si>
    <t>30/07/2016 3.54pm</t>
  </si>
  <si>
    <t>30/07/2016 3.55pm</t>
  </si>
  <si>
    <t>30/07/2016 4.57pm</t>
  </si>
  <si>
    <t>30/07/2016 3.40pm</t>
  </si>
  <si>
    <t>30/07/2016 3.59pm</t>
  </si>
  <si>
    <t>30/07/2016 4.07pm</t>
  </si>
  <si>
    <t>30/07/2016 5.04pm</t>
  </si>
  <si>
    <t>30/07/2016 5.07pm</t>
  </si>
  <si>
    <t>30/07/2016 5.39pm</t>
  </si>
  <si>
    <t>李士 先生</t>
  </si>
  <si>
    <t>NN95056</t>
  </si>
  <si>
    <t>AJG3003</t>
  </si>
  <si>
    <t>30/07/2016 11.35am</t>
  </si>
  <si>
    <t>30/07/2016 11.54am</t>
  </si>
  <si>
    <t>30/07/2016 11.52am</t>
  </si>
  <si>
    <t>30/07/2016 12.10pm</t>
  </si>
  <si>
    <t>30/07/2016 2.40pm</t>
  </si>
  <si>
    <t>30/07/2016 2.45pm</t>
  </si>
  <si>
    <t>30/07/2016 4.17pm</t>
  </si>
  <si>
    <t>30/07/2016 9.05am</t>
  </si>
  <si>
    <t>30/07/2016 9.03am</t>
  </si>
  <si>
    <t>30/07/2016 9.40am</t>
  </si>
  <si>
    <t>30/07/2016 10.40am</t>
  </si>
  <si>
    <t>30/07/2016 11.11am</t>
  </si>
  <si>
    <t>30/07/2016 10.06am</t>
  </si>
  <si>
    <t>30/07/2016 10.24am</t>
  </si>
  <si>
    <t>30/07/2016 11.30am</t>
  </si>
  <si>
    <t>陳宏維 先生</t>
  </si>
  <si>
    <t>G100444</t>
  </si>
  <si>
    <t>AKU0331</t>
  </si>
  <si>
    <t>01/08/2016 9.28am</t>
  </si>
  <si>
    <t>01/08/2016 9.39am</t>
  </si>
  <si>
    <t>01/08/2016 9.37am</t>
  </si>
  <si>
    <t>01/08/2016 9.46am</t>
  </si>
  <si>
    <t>01/08/2016 11.13am</t>
  </si>
  <si>
    <t>楊博智 先生</t>
  </si>
  <si>
    <t>VZ32835</t>
  </si>
  <si>
    <t>ANA9957</t>
  </si>
  <si>
    <t>01/08/2016 9.20am</t>
  </si>
  <si>
    <t>01/08/2016 9.32am</t>
  </si>
  <si>
    <t>01/08/2016 9.44am</t>
  </si>
  <si>
    <t>01/08/2016 11.03am</t>
  </si>
  <si>
    <t>吳啟新 先生</t>
  </si>
  <si>
    <t>F391068</t>
  </si>
  <si>
    <t>8257T2</t>
  </si>
  <si>
    <t>30/07/2016 9.35am</t>
  </si>
  <si>
    <t>30/07/2016 10.09am</t>
  </si>
  <si>
    <t>30/07/2016 10.04am</t>
  </si>
  <si>
    <t>30/07/2016 10.36am</t>
  </si>
  <si>
    <t>30/07/2016 12.35pm</t>
  </si>
  <si>
    <t>30/07/2016 1.25pm</t>
  </si>
  <si>
    <t>30/07/2016 1.59pm</t>
  </si>
  <si>
    <t>鄭聖宇 先生</t>
  </si>
  <si>
    <t>E585336</t>
  </si>
  <si>
    <t>ABC2269</t>
  </si>
  <si>
    <t>01/08/2016 10.12am</t>
  </si>
  <si>
    <t>01/08/2016 10.10am</t>
  </si>
  <si>
    <t>01/08/2016 3.00pm</t>
  </si>
  <si>
    <t>王政一 先生</t>
  </si>
  <si>
    <t>31/07/2016 8.50am</t>
  </si>
  <si>
    <t>31/07/2016 8.53am</t>
  </si>
  <si>
    <t>31/07/2016 8.51am</t>
  </si>
  <si>
    <t>31/07/2016 8.58am</t>
  </si>
  <si>
    <t>01/08/2016 10.51am</t>
  </si>
  <si>
    <t>30/07/2016 10.18am</t>
  </si>
  <si>
    <t>30/07/2016 11.14am</t>
  </si>
  <si>
    <t>劉肖玲 小姐</t>
  </si>
  <si>
    <t>D700493</t>
  </si>
  <si>
    <t>AFG8585</t>
  </si>
  <si>
    <t>30/07/2016 10.29am</t>
  </si>
  <si>
    <t>30/07/2016 10.27am</t>
  </si>
  <si>
    <t>30/07/2016 10.57am</t>
  </si>
  <si>
    <t>30/07/2016 10.30am</t>
  </si>
  <si>
    <t>30/07/2016 10.58am</t>
  </si>
  <si>
    <t>30/07/2016 11.41am</t>
  </si>
  <si>
    <t>30/07/2016 11.43am</t>
  </si>
  <si>
    <t>31/07/2016 2.46pm</t>
  </si>
  <si>
    <t>楊傑翔 先生</t>
  </si>
  <si>
    <t>P522563</t>
  </si>
  <si>
    <t>2367S2</t>
  </si>
  <si>
    <t>30/07/2016 10.48am</t>
  </si>
  <si>
    <t>30/07/2016 10.53am</t>
  </si>
  <si>
    <t>30/07/2016 10.54am</t>
  </si>
  <si>
    <t>洪聖智 先生</t>
  </si>
  <si>
    <t>30/07/2016 11.32am</t>
  </si>
  <si>
    <t>30/07/2016 12.04pm</t>
  </si>
  <si>
    <t>李晉誠 先生</t>
  </si>
  <si>
    <t>DW30281</t>
  </si>
  <si>
    <t>AAM6655</t>
  </si>
  <si>
    <t>30/07/2016 11.39am</t>
  </si>
  <si>
    <t>30/07/2016 11.36am</t>
  </si>
  <si>
    <t>30/07/2016 11.44am</t>
  </si>
  <si>
    <t>30/07/2016 12.17pm</t>
  </si>
  <si>
    <t>30/07/2016 2.18pm</t>
  </si>
  <si>
    <t>30/07/2016 2.34pm</t>
  </si>
  <si>
    <t>30/07/2016 11.57am</t>
  </si>
  <si>
    <t>30/07/2016 3.11pm</t>
  </si>
  <si>
    <t>30/07/2016 4.01pm</t>
  </si>
  <si>
    <t>30/07/2016 12.05pm</t>
  </si>
  <si>
    <t>30/07/2016 12.06pm</t>
  </si>
  <si>
    <t>30/07/2016 12.07pm</t>
  </si>
  <si>
    <t>30/07/2016 12.25pm</t>
  </si>
  <si>
    <t>30/07/2016 12.32pm</t>
  </si>
  <si>
    <t>30/07/2016 2.43pm</t>
  </si>
  <si>
    <t>30/07/2016 3.12pm</t>
  </si>
  <si>
    <t>30/07/2016 5.50pm</t>
  </si>
  <si>
    <t>30/07/2016 1.03pm</t>
  </si>
  <si>
    <t>30/07/2016 1.15pm</t>
  </si>
  <si>
    <t>30/07/2016 1.14pm</t>
  </si>
  <si>
    <t>30/07/2016 1.35pm</t>
  </si>
  <si>
    <t>30/07/2016 2.14pm</t>
  </si>
  <si>
    <t>30/07/2016 2.30pm</t>
  </si>
  <si>
    <t>30/07/2016 1.52pm</t>
  </si>
  <si>
    <t>30/07/2016 1.54pm</t>
  </si>
  <si>
    <t>丁美鸞 女士</t>
  </si>
  <si>
    <t>C571730</t>
  </si>
  <si>
    <t>0398ZT</t>
  </si>
  <si>
    <t>30/07/2016 3.18pm</t>
  </si>
  <si>
    <t>30/07/2016 3.15pm</t>
  </si>
  <si>
    <t>30/07/2016 5.28pm</t>
  </si>
  <si>
    <t>30/07/2016 5.31pm</t>
  </si>
  <si>
    <t>01/08/2016 12.00pm</t>
  </si>
  <si>
    <t>30/07/2016 3.44pm</t>
  </si>
  <si>
    <t>30/07/2016 3.42pm</t>
  </si>
  <si>
    <t>30/07/2016 3.20pm</t>
  </si>
  <si>
    <t>30/07/2016 3.50pm</t>
  </si>
  <si>
    <t>30/07/2016 4.04pm</t>
  </si>
  <si>
    <t>王朝陽 先生</t>
  </si>
  <si>
    <t>V740502</t>
  </si>
  <si>
    <t>APX0103</t>
  </si>
  <si>
    <t>30/07/2016 0.00am</t>
  </si>
  <si>
    <t>30/07/2016 4.09pm</t>
  </si>
  <si>
    <t>30/07/2016 3.43pm</t>
  </si>
  <si>
    <t>沈千慈 小姐</t>
  </si>
  <si>
    <t>NN94800</t>
  </si>
  <si>
    <t>AHL1811</t>
  </si>
  <si>
    <t>30/07/2016 3.48pm</t>
  </si>
  <si>
    <t>30/07/2016 3.52pm</t>
  </si>
  <si>
    <t>31/07/2016 2.44pm</t>
  </si>
  <si>
    <t>0S35856</t>
  </si>
  <si>
    <t>APF0122</t>
  </si>
  <si>
    <t>01/08/2016 8.55am</t>
  </si>
  <si>
    <t>01/08/2016 9.01am</t>
  </si>
  <si>
    <t>01/08/2016 9.09am</t>
  </si>
  <si>
    <t>01/08/2016 9.56am</t>
  </si>
  <si>
    <t>01/08/2016 10.30am</t>
  </si>
  <si>
    <t>0R60097</t>
  </si>
  <si>
    <t>APC7650</t>
  </si>
  <si>
    <t>30/07/2016 5.09pm</t>
  </si>
  <si>
    <t>30/07/2016 5.16pm</t>
  </si>
  <si>
    <t>30/07/2016 5.46pm</t>
  </si>
  <si>
    <t>31/07/2016 2.45pm</t>
  </si>
  <si>
    <t>廖培泓 先生</t>
  </si>
  <si>
    <t>L504155</t>
  </si>
  <si>
    <t>ALT6008</t>
  </si>
  <si>
    <t>01/08/2016 10.34am</t>
  </si>
  <si>
    <t>0S34783</t>
  </si>
  <si>
    <t>APD2006</t>
  </si>
  <si>
    <t>01/08/2016 9.10am</t>
  </si>
  <si>
    <t>01/08/2016 9.14am</t>
  </si>
  <si>
    <t>01/08/2016 9.12am</t>
  </si>
  <si>
    <t>01/08/2016 9.24am</t>
  </si>
  <si>
    <t>01/08/2016 10.11am</t>
  </si>
  <si>
    <t>01/08/2016 10.20am</t>
  </si>
  <si>
    <t>01/08/2016 11.30am</t>
  </si>
  <si>
    <t>彭坤宗 先生</t>
  </si>
  <si>
    <t>G401352</t>
  </si>
  <si>
    <t>APS6799</t>
  </si>
  <si>
    <t>01/08/2016 9.30am</t>
  </si>
  <si>
    <t>01/08/2016 10.19am</t>
  </si>
  <si>
    <t>01/08/2016 9.38am</t>
  </si>
  <si>
    <t>01/08/2016 10.26am</t>
  </si>
  <si>
    <t>陳忠良 先生</t>
  </si>
  <si>
    <t>D008546</t>
  </si>
  <si>
    <t>RAH9800</t>
  </si>
  <si>
    <t>31/07/2016 10.30am</t>
  </si>
  <si>
    <t>31/07/2016 10.47am</t>
  </si>
  <si>
    <t>31/07/2016 11.03am</t>
  </si>
  <si>
    <t>31/07/2016 11.12am</t>
  </si>
  <si>
    <t>31/07/2016 2.01pm</t>
  </si>
  <si>
    <t>31/07/2016 2.02pm</t>
  </si>
  <si>
    <t>31/07/2016 2.03pm</t>
  </si>
  <si>
    <t>31/07/2016 3.00pm</t>
  </si>
  <si>
    <t>31/07/2016 3.22pm</t>
  </si>
  <si>
    <t>何元嬌 女士</t>
  </si>
  <si>
    <t>PY43087</t>
  </si>
  <si>
    <t>3330VD</t>
  </si>
  <si>
    <t>01/08/2016 10.00am</t>
  </si>
  <si>
    <t>01/08/2016 10.14am</t>
  </si>
  <si>
    <t>秦誼縈 女士</t>
  </si>
  <si>
    <t>TT76017</t>
  </si>
  <si>
    <t>1971VM</t>
  </si>
  <si>
    <t>01/08/2016 10.45am</t>
  </si>
  <si>
    <t>01/08/2016 11.11am</t>
  </si>
  <si>
    <t>01/08/2016 9.51am</t>
  </si>
  <si>
    <t>01/08/2016 9.50am</t>
  </si>
  <si>
    <t>01/08/2016 11.01am</t>
  </si>
  <si>
    <t>翁朝宗 先生</t>
  </si>
  <si>
    <t>0K12007</t>
  </si>
  <si>
    <t>APG2363</t>
  </si>
  <si>
    <t>31/07/2016 12.00pm</t>
  </si>
  <si>
    <t>31/07/2016 12.15pm</t>
  </si>
  <si>
    <t>31/07/2016 1.34pm</t>
  </si>
  <si>
    <t>31/07/2016 2.25pm</t>
  </si>
  <si>
    <t>31/07/2016 3.07pm</t>
  </si>
  <si>
    <t>31/07/2016 3.08pm</t>
  </si>
  <si>
    <t>31/07/2016 3.12pm</t>
  </si>
  <si>
    <t>呂妙芝 小姐</t>
  </si>
  <si>
    <t>VZ41121</t>
  </si>
  <si>
    <t>AKT8085</t>
  </si>
  <si>
    <t>31/07/2016 1.30pm</t>
  </si>
  <si>
    <t>31/07/2016 1.47pm</t>
  </si>
  <si>
    <t>31/07/2016 1.46pm</t>
  </si>
  <si>
    <t>31/07/2016 2.15pm</t>
  </si>
  <si>
    <t>陳俊義 先生</t>
  </si>
  <si>
    <t>ND06664</t>
  </si>
  <si>
    <t>5837PE</t>
  </si>
  <si>
    <t>31/07/2016 8.30am</t>
  </si>
  <si>
    <t>01/08/2016 11.14am</t>
  </si>
  <si>
    <t>01/08/2016 11.12am</t>
  </si>
  <si>
    <t>31/07/2016 2.54pm</t>
  </si>
  <si>
    <t>31/07/2016 2.53pm</t>
  </si>
  <si>
    <t>31/07/2016 2.52pm</t>
  </si>
  <si>
    <t>31/07/2016 2.56pm</t>
  </si>
  <si>
    <t>31/07/2016 4.03pm</t>
  </si>
  <si>
    <t>31/07/2016 4.38pm</t>
  </si>
  <si>
    <t>31/07/2016 4.39pm</t>
  </si>
  <si>
    <t>盧冠廷 先生</t>
  </si>
  <si>
    <t>P781922</t>
  </si>
  <si>
    <t>ANN6228</t>
  </si>
  <si>
    <t>31/07/2016 3.24pm</t>
  </si>
  <si>
    <t>31/07/2016 4.59pm</t>
  </si>
  <si>
    <t>31/07/2016 5.00pm</t>
  </si>
  <si>
    <t>31/07/2016 5.08pm</t>
  </si>
  <si>
    <t>黃信仁 先生</t>
  </si>
  <si>
    <t>F851942</t>
  </si>
  <si>
    <t>AFJ6819</t>
  </si>
  <si>
    <t>30/07/2016 7.10pm</t>
  </si>
  <si>
    <t>01/08/2016 9.06am</t>
  </si>
  <si>
    <t>01/08/2016 9.03am</t>
  </si>
  <si>
    <t>01/08/2016 9.16am</t>
  </si>
  <si>
    <t>01/08/2016 11.06am</t>
  </si>
  <si>
    <t>02/08/2016 12.30pm</t>
  </si>
  <si>
    <t>01/08/2016 8.10am</t>
  </si>
  <si>
    <t>01/08/2016 9.17am</t>
  </si>
  <si>
    <t>01/08/2016 9.35am</t>
  </si>
  <si>
    <t>01/08/2016 10.18am</t>
  </si>
  <si>
    <t>郭惠女英 女士</t>
  </si>
  <si>
    <t>CW41514</t>
  </si>
  <si>
    <t>0798VL</t>
  </si>
  <si>
    <t>01/08/2016 9.13am</t>
  </si>
  <si>
    <t>08/08/2016 5.00pm</t>
  </si>
  <si>
    <t>李坤彥 先生</t>
  </si>
  <si>
    <t>01/08/2016 9.18am</t>
  </si>
  <si>
    <t>02/08/2016 3.00pm</t>
  </si>
  <si>
    <t>何台生 先生</t>
  </si>
  <si>
    <t>APD8921</t>
  </si>
  <si>
    <t>01/08/2016 9.31am</t>
  </si>
  <si>
    <t>01/08/2016 9.40am</t>
  </si>
  <si>
    <t>01/08/2016 10.03am</t>
  </si>
  <si>
    <t>01/08/2016 11.00am</t>
  </si>
  <si>
    <t>RBD5663</t>
  </si>
  <si>
    <t>01/08/2016 9.43am</t>
  </si>
  <si>
    <t>01/08/2016 10.38am</t>
  </si>
  <si>
    <t>駱惠美 小姐</t>
  </si>
  <si>
    <t>D494921</t>
  </si>
  <si>
    <t>RAK2117</t>
  </si>
  <si>
    <t>01/08/2016 9.54am</t>
  </si>
  <si>
    <t>01/08/2016 10.43am</t>
  </si>
  <si>
    <t>03/08/2016 6.00pm</t>
  </si>
  <si>
    <t>謝世輝 先生</t>
  </si>
  <si>
    <t>0H89002</t>
  </si>
  <si>
    <t>AJR9889</t>
  </si>
  <si>
    <t>01/08/2016 9.58am</t>
  </si>
  <si>
    <t>01/08/2016 2.30pm</t>
  </si>
  <si>
    <t>韓秉翰 先生</t>
  </si>
  <si>
    <t>0G86287</t>
  </si>
  <si>
    <t>AJQ5999</t>
  </si>
  <si>
    <t>01/08/2016 10.37am</t>
  </si>
  <si>
    <t>01/08/2016 10.36am</t>
  </si>
  <si>
    <t>01/08/2016 11.09am</t>
  </si>
  <si>
    <t>01/08/2016 4.00pm</t>
  </si>
  <si>
    <t>01/08/2016 10.25am</t>
  </si>
  <si>
    <t>01/08/2016 10.33am</t>
  </si>
  <si>
    <t>01/08/2016 10.49am</t>
  </si>
  <si>
    <t>陳怡帆 先生</t>
  </si>
  <si>
    <t>5E77023</t>
  </si>
  <si>
    <t>APC2567</t>
  </si>
  <si>
    <t>01/08/2016 10.35am</t>
  </si>
  <si>
    <t>01/08/2016 10.47am</t>
  </si>
  <si>
    <t>01/08/2016 10.54am</t>
  </si>
  <si>
    <t>周朝順 先生</t>
  </si>
  <si>
    <t>G324405</t>
  </si>
  <si>
    <t>APD0077</t>
  </si>
  <si>
    <t>01/08/2016 10.40am</t>
  </si>
  <si>
    <t>01/08/2016 10.50am</t>
  </si>
  <si>
    <t>L2</t>
    <phoneticPr fontId="2" type="noConversion"/>
  </si>
  <si>
    <t>L1.A15.R1</t>
    <phoneticPr fontId="2" type="noConversion"/>
  </si>
  <si>
    <t>A5</t>
    <phoneticPr fontId="2" type="noConversion"/>
  </si>
  <si>
    <t>A5.R34</t>
    <phoneticPr fontId="2" type="noConversion"/>
  </si>
  <si>
    <t>L4.A1.R2</t>
    <phoneticPr fontId="2" type="noConversion"/>
  </si>
  <si>
    <t>R34</t>
    <phoneticPr fontId="2" type="noConversion"/>
  </si>
  <si>
    <t>L34.A46.R3</t>
    <phoneticPr fontId="2" type="noConversion"/>
  </si>
  <si>
    <t>L1.R24</t>
    <phoneticPr fontId="2" type="noConversion"/>
  </si>
  <si>
    <t>L2.R3</t>
    <phoneticPr fontId="2" type="noConversion"/>
  </si>
  <si>
    <t>L23.A15.R234</t>
    <phoneticPr fontId="2" type="noConversion"/>
  </si>
  <si>
    <t>A5.R4</t>
    <phoneticPr fontId="2" type="noConversion"/>
  </si>
  <si>
    <t>L234.A1</t>
    <phoneticPr fontId="2" type="noConversion"/>
  </si>
  <si>
    <t>A1</t>
    <phoneticPr fontId="2" type="noConversion"/>
  </si>
  <si>
    <t>L3.A5</t>
    <phoneticPr fontId="2" type="noConversion"/>
  </si>
  <si>
    <t>L2.A5.R23</t>
    <phoneticPr fontId="2" type="noConversion"/>
  </si>
  <si>
    <t>A156.R123</t>
    <phoneticPr fontId="2" type="noConversion"/>
  </si>
  <si>
    <t>L234.A1</t>
    <phoneticPr fontId="2" type="noConversion"/>
  </si>
  <si>
    <t>L1</t>
    <phoneticPr fontId="2" type="noConversion"/>
  </si>
  <si>
    <t>L24</t>
    <phoneticPr fontId="2" type="noConversion"/>
  </si>
  <si>
    <t>L1234.A1</t>
    <phoneticPr fontId="2" type="noConversion"/>
  </si>
  <si>
    <t>L34.A1.R2</t>
    <phoneticPr fontId="2" type="noConversion"/>
  </si>
  <si>
    <t>L13.A15.R1</t>
    <phoneticPr fontId="2" type="noConversion"/>
  </si>
  <si>
    <t>L14.A145.R234</t>
    <phoneticPr fontId="2" type="noConversion"/>
  </si>
  <si>
    <t>R2</t>
    <phoneticPr fontId="2" type="noConversion"/>
  </si>
  <si>
    <t>L24.A1.R4</t>
    <phoneticPr fontId="2" type="noConversion"/>
  </si>
  <si>
    <t>L1.A1</t>
    <phoneticPr fontId="2" type="noConversion"/>
  </si>
  <si>
    <t>A15.R1</t>
    <phoneticPr fontId="2" type="noConversion"/>
  </si>
  <si>
    <t>L234.A125.R1</t>
    <phoneticPr fontId="2" type="noConversion"/>
  </si>
  <si>
    <t>L2.R34</t>
    <phoneticPr fontId="2" type="noConversion"/>
  </si>
  <si>
    <t>A1.R3</t>
    <phoneticPr fontId="2" type="noConversion"/>
  </si>
  <si>
    <t>L23.A1.R24</t>
    <phoneticPr fontId="2" type="noConversion"/>
  </si>
  <si>
    <t>A1.R1</t>
    <phoneticPr fontId="2" type="noConversion"/>
  </si>
  <si>
    <t>L2.R23</t>
    <phoneticPr fontId="2" type="noConversion"/>
  </si>
  <si>
    <t>L23.A15</t>
    <phoneticPr fontId="2" type="noConversion"/>
  </si>
  <si>
    <t>A15</t>
    <phoneticPr fontId="2" type="noConversion"/>
  </si>
  <si>
    <t>L34.A1.R134</t>
    <phoneticPr fontId="2" type="noConversion"/>
  </si>
  <si>
    <t>L1.A5.R3</t>
    <phoneticPr fontId="2" type="noConversion"/>
  </si>
  <si>
    <t>白瑞義 先生</t>
  </si>
  <si>
    <t>GC1866</t>
  </si>
  <si>
    <t>520 I A KATALYS HB21 For Works</t>
  </si>
  <si>
    <t>01/08/2016 11.51am</t>
  </si>
  <si>
    <t>01/08/2016 11.48am</t>
  </si>
  <si>
    <t>02/08/2016 9.29am</t>
  </si>
  <si>
    <t>02/08/2016 12.27pm</t>
  </si>
  <si>
    <t>02/08/2016 11.48am</t>
  </si>
  <si>
    <t>02/08/2016 11.49am</t>
  </si>
  <si>
    <t>02/08/2016 12.22pm</t>
  </si>
  <si>
    <t>03/08/2016 5.30pm</t>
  </si>
  <si>
    <t>01/08/2016 11.20am</t>
  </si>
  <si>
    <t>02/08/2016 12.35pm</t>
  </si>
  <si>
    <t>02/08/2016 5.30pm</t>
  </si>
  <si>
    <t>02/08/2016 1.06pm</t>
  </si>
  <si>
    <t>01/08/2016 4.22pm</t>
  </si>
  <si>
    <t>01/08/2016 4.47pm</t>
  </si>
  <si>
    <t>01/08/2016 4.38pm</t>
  </si>
  <si>
    <t>02/08/2016 9.38am</t>
  </si>
  <si>
    <t>02/08/2016 12.32pm</t>
  </si>
  <si>
    <t>04/08/2016 6.00pm</t>
  </si>
  <si>
    <t>01/08/2016 11.43am</t>
  </si>
  <si>
    <t>01/08/2016 4.07pm</t>
  </si>
  <si>
    <t>02/08/2016 11.08am</t>
  </si>
  <si>
    <t>02/08/2016 12.26pm</t>
  </si>
  <si>
    <t>01/08/2016 1.47pm</t>
  </si>
  <si>
    <t>01/08/2016 5.37pm</t>
  </si>
  <si>
    <t>01/08/2016 5.29pm</t>
  </si>
  <si>
    <t>05/08/2016 6.00pm</t>
  </si>
  <si>
    <t>02/08/2016 11.13am</t>
  </si>
  <si>
    <t>02/08/2016 11.58am</t>
  </si>
  <si>
    <t>02/08/2016 12.43pm</t>
  </si>
  <si>
    <t>01/08/2016 4.27pm</t>
  </si>
  <si>
    <t>王慈玲 小姐</t>
  </si>
  <si>
    <t>DY80716</t>
  </si>
  <si>
    <t>8266T2</t>
  </si>
  <si>
    <t>02/08/2016 9.50am</t>
  </si>
  <si>
    <t>02/08/2016 10.09am</t>
  </si>
  <si>
    <t>02/08/2016 10.07am</t>
  </si>
  <si>
    <t>02/08/2016 10.43am</t>
  </si>
  <si>
    <t>02/08/2016 12.05pm</t>
  </si>
  <si>
    <t>01/08/2016 8.26pm</t>
  </si>
  <si>
    <t>01/08/2016 8.22pm</t>
  </si>
  <si>
    <t>02/08/2016 11.45am</t>
  </si>
  <si>
    <t>02/08/2016 12.34pm</t>
  </si>
  <si>
    <t>05/08/2016 5.00pm</t>
  </si>
  <si>
    <t>02/08/2016 10.59am</t>
  </si>
  <si>
    <t>02/08/2016 12.37pm</t>
  </si>
  <si>
    <t>02/08/2016 1.28pm</t>
  </si>
  <si>
    <t>02/08/2016 4.00pm</t>
  </si>
  <si>
    <t>01/08/2016 11.44am</t>
  </si>
  <si>
    <t>01/08/2016 12.33pm</t>
  </si>
  <si>
    <t>01/08/2016 2.54pm</t>
  </si>
  <si>
    <t>鄭孃煌 女士</t>
  </si>
  <si>
    <t>BJ81466</t>
  </si>
  <si>
    <t>HW9463</t>
  </si>
  <si>
    <t>525I A US HD63 For Workshop</t>
  </si>
  <si>
    <t>01/08/2016 3.05pm</t>
  </si>
  <si>
    <t>01/08/2016 4.45pm</t>
  </si>
  <si>
    <t>01/08/2016 4.42pm</t>
  </si>
  <si>
    <t>02/08/2016 8.59am</t>
  </si>
  <si>
    <t>02/08/2016 11.59am</t>
  </si>
  <si>
    <t>02/08/2016 10.30am</t>
  </si>
  <si>
    <t>01/08/2016 1.30pm</t>
  </si>
  <si>
    <t>01/08/2016 1.48pm</t>
  </si>
  <si>
    <t>01/08/2016 1.46pm</t>
  </si>
  <si>
    <t>01/08/2016 1.49pm</t>
  </si>
  <si>
    <t>01/08/2016 2.00pm</t>
  </si>
  <si>
    <t>01/08/2016 1.53pm</t>
  </si>
  <si>
    <t>01/08/2016 2.10pm</t>
  </si>
  <si>
    <t>01/08/2016 2.34pm</t>
  </si>
  <si>
    <t>01/08/2016 2.33pm</t>
  </si>
  <si>
    <t>01/08/2016 2.55pm</t>
  </si>
  <si>
    <t>01/08/2016 4.12pm</t>
  </si>
  <si>
    <t>01/08/2016 4.18pm</t>
  </si>
  <si>
    <t>01/08/2016 4.19pm</t>
  </si>
  <si>
    <t>01/08/2016 4.30pm</t>
  </si>
  <si>
    <t>邱淑娟 女士</t>
  </si>
  <si>
    <t>01/08/2016 3.14pm</t>
  </si>
  <si>
    <t>01/08/2016 2.56pm</t>
  </si>
  <si>
    <t>01/08/2016 5.11pm</t>
  </si>
  <si>
    <t>02/08/2016 9.30am</t>
  </si>
  <si>
    <t>02/08/2016 12.00pm</t>
  </si>
  <si>
    <t>02/08/2016 12.10pm</t>
  </si>
  <si>
    <t>03/08/2016 10.30am</t>
  </si>
  <si>
    <t>02/08/2016 10.00am</t>
  </si>
  <si>
    <t>02/08/2016 10.33am</t>
  </si>
  <si>
    <t>02/08/2016 10.32am</t>
  </si>
  <si>
    <t>02/08/2016 11.51am</t>
  </si>
  <si>
    <t>02/08/2016 9.20am</t>
  </si>
  <si>
    <t>02/08/2016 9.25am</t>
  </si>
  <si>
    <t>02/08/2016 9.24am</t>
  </si>
  <si>
    <t>02/08/2016 9.54am</t>
  </si>
  <si>
    <t>03/08/2016 12.00pm</t>
  </si>
  <si>
    <t>01/08/2016 4.05pm</t>
  </si>
  <si>
    <t>01/08/2016 5.08pm</t>
  </si>
  <si>
    <t>01/08/2016 4.49pm</t>
  </si>
  <si>
    <t>02/08/2016 8.52am</t>
  </si>
  <si>
    <t>02/08/2016 10.37am</t>
  </si>
  <si>
    <t>03/08/2016 4.00pm</t>
  </si>
  <si>
    <t>01/08/2016 12.48pm</t>
  </si>
  <si>
    <t>01/08/2016 1.42pm</t>
  </si>
  <si>
    <t>02/08/2016 12.33pm</t>
  </si>
  <si>
    <t>01/08/2016 3.03pm</t>
  </si>
  <si>
    <t>01/08/2016 2.23pm</t>
  </si>
  <si>
    <t>01/08/2016 2.43pm</t>
  </si>
  <si>
    <t>01/08/2016 3.25pm</t>
  </si>
  <si>
    <t>謝振盛 先生</t>
  </si>
  <si>
    <t>L840661</t>
  </si>
  <si>
    <t>RBL3139</t>
  </si>
  <si>
    <t>01/08/2016 1.15pm</t>
  </si>
  <si>
    <t>01/08/2016 1.52pm</t>
  </si>
  <si>
    <t>01/08/2016 2.09pm</t>
  </si>
  <si>
    <t>01/08/2016 3.56pm</t>
  </si>
  <si>
    <t>01/08/2016 3.58pm</t>
  </si>
  <si>
    <t>01/08/2016 4.17pm</t>
  </si>
  <si>
    <t>01/08/2016 12.02pm</t>
  </si>
  <si>
    <t>01/08/2016 12.31pm</t>
  </si>
  <si>
    <t>01/08/2016 12.43pm</t>
  </si>
  <si>
    <t>01/08/2016 12.17pm</t>
  </si>
  <si>
    <t>01/08/2016 12.28pm</t>
  </si>
  <si>
    <t>01/08/2016 1.07pm</t>
  </si>
  <si>
    <t>01/08/2016 11.32am</t>
  </si>
  <si>
    <t>01/08/2016 2.28pm</t>
  </si>
  <si>
    <t>01/08/2016 12.36pm</t>
  </si>
  <si>
    <t>01/08/2016 1.32pm</t>
  </si>
  <si>
    <t>01/08/2016 5.40pm</t>
  </si>
  <si>
    <t>01/08/2016 6.10pm</t>
  </si>
  <si>
    <t>01/08/2016 6.11pm</t>
  </si>
  <si>
    <t>01/08/2016 7.44pm</t>
  </si>
  <si>
    <t>01/08/2016 2.47pm</t>
  </si>
  <si>
    <t>01/08/2016 2.52pm</t>
  </si>
  <si>
    <t>01/08/2016 2.50pm</t>
  </si>
  <si>
    <t>01/08/2016 4.02pm</t>
  </si>
  <si>
    <t>01/08/2016 4.33pm</t>
  </si>
  <si>
    <t>01/08/2016 5.07pm</t>
  </si>
  <si>
    <t>蕭玉梅 小姐</t>
  </si>
  <si>
    <t>VY81280</t>
  </si>
  <si>
    <t>AAR1610</t>
  </si>
  <si>
    <t>01/08/2016 2.05pm</t>
  </si>
  <si>
    <t>01/08/2016 2.27pm</t>
  </si>
  <si>
    <t>01/08/2016 4.59pm</t>
  </si>
  <si>
    <t>01/08/2016 5.09pm</t>
  </si>
  <si>
    <t>潘宏明 先生</t>
  </si>
  <si>
    <t>0S34733</t>
  </si>
  <si>
    <t>APD0126</t>
  </si>
  <si>
    <t>01/08/2016 1.05pm</t>
  </si>
  <si>
    <t>01/08/2016 1.33pm</t>
  </si>
  <si>
    <t>01/08/2016 1.14pm</t>
  </si>
  <si>
    <t>01/08/2016 1.59pm</t>
  </si>
  <si>
    <t>01/08/2016 2.57pm</t>
  </si>
  <si>
    <t>01/08/2016 3.34pm</t>
  </si>
  <si>
    <t>01/08/2016 3.46pm</t>
  </si>
  <si>
    <t>02/08/2016 9.21am</t>
  </si>
  <si>
    <t>01/08/2016 5.05pm</t>
  </si>
  <si>
    <t>02/08/2016 10.17am</t>
  </si>
  <si>
    <t>蔡振郎 先生</t>
  </si>
  <si>
    <t>0S33986</t>
  </si>
  <si>
    <t>RBD0808</t>
  </si>
  <si>
    <t>01/08/2016 2.36pm</t>
  </si>
  <si>
    <t>01/08/2016 2.35pm</t>
  </si>
  <si>
    <t>01/08/2016 3.12pm</t>
  </si>
  <si>
    <t>01/08/2016 3.39pm</t>
  </si>
  <si>
    <t>01/08/2016 4.01pm</t>
  </si>
  <si>
    <t>01/08/2016 6.28pm</t>
  </si>
  <si>
    <t>謝祥豪 先生</t>
  </si>
  <si>
    <t>0H97948</t>
  </si>
  <si>
    <t>AGT1068</t>
  </si>
  <si>
    <t>01/08/2016 1.51pm</t>
  </si>
  <si>
    <t>01/08/2016 2.06pm</t>
  </si>
  <si>
    <t>01/08/2016 4.35pm</t>
  </si>
  <si>
    <t>01/08/2016 4.36pm</t>
  </si>
  <si>
    <t>01/08/2016 5.55pm</t>
  </si>
  <si>
    <t>01/08/2016 4.34pm</t>
  </si>
  <si>
    <t>01/08/2016 6.23pm</t>
  </si>
  <si>
    <t>01/08/2016 6.29pm</t>
  </si>
  <si>
    <t>01/08/2016 6.30pm</t>
  </si>
  <si>
    <t>01/08/2016 6.41pm</t>
  </si>
  <si>
    <t>楊王玉寧 小姐</t>
  </si>
  <si>
    <t>5A77218</t>
  </si>
  <si>
    <t>APC7117</t>
  </si>
  <si>
    <t>02/08/2016 11.00am</t>
  </si>
  <si>
    <t>02/08/2016 11.42am</t>
  </si>
  <si>
    <t>02/08/2016 11.41am</t>
  </si>
  <si>
    <t>01/08/2016 12.11pm</t>
  </si>
  <si>
    <t>01/08/2016 3.40pm</t>
  </si>
  <si>
    <t>01/08/2016 5.17pm</t>
  </si>
  <si>
    <t>仇海銘 先生</t>
  </si>
  <si>
    <t>0C31344</t>
  </si>
  <si>
    <t>AGC3388</t>
  </si>
  <si>
    <t>01/08/2016 2.03pm</t>
  </si>
  <si>
    <t>02/08/2016 9.05am</t>
  </si>
  <si>
    <t>02/08/2016 9.18am</t>
  </si>
  <si>
    <t>02/08/2016 9.19am</t>
  </si>
  <si>
    <t>04/08/2016 10.30am</t>
  </si>
  <si>
    <t>黃秋逢 先生</t>
  </si>
  <si>
    <t>D282669</t>
  </si>
  <si>
    <t>RAD9825</t>
  </si>
  <si>
    <t>01/08/2016 11.40am</t>
  </si>
  <si>
    <t>01/08/2016 1.03pm</t>
  </si>
  <si>
    <t>01/08/2016 1.01pm</t>
  </si>
  <si>
    <t>01/08/2016 3.02pm</t>
  </si>
  <si>
    <t>01/08/2016 3.31pm</t>
  </si>
  <si>
    <t>02/08/2016 11.07am</t>
  </si>
  <si>
    <t>02/08/2016 11.26am</t>
  </si>
  <si>
    <t>02/08/2016 12.28pm</t>
  </si>
  <si>
    <t>02/08/2016 3.30pm</t>
  </si>
  <si>
    <t>01/08/2016 12.21pm</t>
  </si>
  <si>
    <t>01/08/2016 12.27pm</t>
  </si>
  <si>
    <t>01/08/2016 12.10pm</t>
  </si>
  <si>
    <t>01/08/2016 12.44pm</t>
  </si>
  <si>
    <t>01/08/2016 7.20pm</t>
  </si>
  <si>
    <t>02/08/2016 9.55am</t>
  </si>
  <si>
    <t>02/08/2016 1.30pm</t>
  </si>
  <si>
    <t>02/08/2016 10.31am</t>
  </si>
  <si>
    <t>02/08/2016 10.34am</t>
  </si>
  <si>
    <t>02/08/2016 12.45pm</t>
  </si>
  <si>
    <t>01/08/2016 12.03pm</t>
  </si>
  <si>
    <t>01/08/2016 2.38pm</t>
  </si>
  <si>
    <t>01/08/2016 2.51pm</t>
  </si>
  <si>
    <t>01/08/2016 3.35pm</t>
  </si>
  <si>
    <t>01/08/2016 7.42pm</t>
  </si>
  <si>
    <t>02/08/2016 9.22am</t>
  </si>
  <si>
    <t>01/08/2016 12.06pm</t>
  </si>
  <si>
    <t>01/08/2016 5.20pm</t>
  </si>
  <si>
    <t>01/08/2016 5.35pm</t>
  </si>
  <si>
    <t>01/08/2016 7.25pm</t>
  </si>
  <si>
    <t>01/08/2016 4.10pm</t>
  </si>
  <si>
    <t>01/08/2016 4.32pm</t>
  </si>
  <si>
    <t>01/08/2016 3.11pm</t>
  </si>
  <si>
    <t>01/08/2016 1.50pm</t>
  </si>
  <si>
    <t>01/08/2016 1.55pm</t>
  </si>
  <si>
    <t>01/08/2016 1.56pm</t>
  </si>
  <si>
    <t>01/08/2016 4.43pm</t>
  </si>
  <si>
    <t>02/08/2016 12.31pm</t>
  </si>
  <si>
    <t>02/08/2016 10.29am</t>
  </si>
  <si>
    <t>01/08/2016 11.27am</t>
  </si>
  <si>
    <t>01/08/2016 12.37pm</t>
  </si>
  <si>
    <t>01/08/2016 11.23am</t>
  </si>
  <si>
    <t>01/08/2016 11.29am</t>
  </si>
  <si>
    <t>01/08/2016 11.39am</t>
  </si>
  <si>
    <t>01/08/2016 12.08pm</t>
  </si>
  <si>
    <t>01/08/2016 2.44pm</t>
  </si>
  <si>
    <t>01/08/2016 6.52pm</t>
  </si>
  <si>
    <t>01/08/2016 1.43pm</t>
  </si>
  <si>
    <t>01/08/2016 11.31am</t>
  </si>
  <si>
    <t>01/08/2016 12.34pm</t>
  </si>
  <si>
    <t>01/08/2016 2.13pm</t>
  </si>
  <si>
    <t>01/08/2016 5.01pm</t>
  </si>
  <si>
    <t>01/08/2016 4.31pm</t>
  </si>
  <si>
    <t>01/08/2016 4.48pm</t>
  </si>
  <si>
    <t>01/08/2016 12.07pm</t>
  </si>
  <si>
    <t>01/08/2016 1.39pm</t>
  </si>
  <si>
    <t>01/08/2016 1.10pm</t>
  </si>
  <si>
    <t>01/08/2016 1.38pm</t>
  </si>
  <si>
    <t>01/08/2016 1.06pm</t>
  </si>
  <si>
    <t>01/08/2016 5.15pm</t>
  </si>
  <si>
    <t>01/08/2016 5.16pm</t>
  </si>
  <si>
    <t>01/08/2016 5.19pm</t>
  </si>
  <si>
    <t>01/08/2016 10.58am</t>
  </si>
  <si>
    <t>01/08/2016 11.24am</t>
  </si>
  <si>
    <t>01/08/2016 11.58am</t>
  </si>
  <si>
    <t>01/08/2016 3.43pm</t>
  </si>
  <si>
    <t>01/08/2016 3.47pm</t>
  </si>
  <si>
    <t>01/08/2016 3.48pm</t>
  </si>
  <si>
    <t>01/08/2016 4.50pm</t>
  </si>
  <si>
    <t>01/08/2016 5.21pm</t>
  </si>
  <si>
    <t>01/08/2016 5.36pm</t>
  </si>
  <si>
    <t>01/08/2016 6.01pm</t>
  </si>
  <si>
    <t>鐘文平 先生</t>
  </si>
  <si>
    <t>P473302</t>
  </si>
  <si>
    <t>ACW7777</t>
  </si>
  <si>
    <t>02/08/2016 9.07am</t>
  </si>
  <si>
    <t>01/08/2016 12.29pm</t>
  </si>
  <si>
    <t>01/08/2016 2.26pm</t>
  </si>
  <si>
    <t>01/08/2016 4.29pm</t>
  </si>
  <si>
    <t>01/08/2016 4.58pm</t>
  </si>
  <si>
    <t>林琬琳 小姐</t>
  </si>
  <si>
    <t>D987995</t>
  </si>
  <si>
    <t>ANW1685</t>
  </si>
  <si>
    <t>01/08/2016 11.25am</t>
  </si>
  <si>
    <t>01/08/2016 12.13pm</t>
  </si>
  <si>
    <t>田季全 先生</t>
  </si>
  <si>
    <t>J173962</t>
  </si>
  <si>
    <t>8883S2</t>
  </si>
  <si>
    <t>01/08/2016 11.05am</t>
  </si>
  <si>
    <t>01/08/2016 2.02pm</t>
  </si>
  <si>
    <t>01/08/2016 3.15pm</t>
  </si>
  <si>
    <t>02/08/2016 9.56am</t>
  </si>
  <si>
    <t>02/08/2016 10.14am</t>
  </si>
  <si>
    <t>01/08/2016 12.18pm</t>
  </si>
  <si>
    <t>01/08/2016 4.21pm</t>
  </si>
  <si>
    <t>01/08/2016 4.28pm</t>
  </si>
  <si>
    <t>賴廣昌 先生</t>
  </si>
  <si>
    <t>A904959</t>
  </si>
  <si>
    <t>8508A3</t>
  </si>
  <si>
    <t>01/08/2016 12.05pm</t>
  </si>
  <si>
    <t>01/08/2016 2.24pm</t>
  </si>
  <si>
    <t>02/08/2016 8.31am</t>
  </si>
  <si>
    <t>02/08/2016 8.35am</t>
  </si>
  <si>
    <t>02/08/2016 11.37am</t>
  </si>
  <si>
    <t>02/08/2016 11.36am</t>
  </si>
  <si>
    <t>01/08/2016 12.39pm</t>
  </si>
  <si>
    <t>01/08/2016 2.01pm</t>
  </si>
  <si>
    <t>01/08/2016 3.06pm</t>
  </si>
  <si>
    <t>31/08/2016 4.00pm</t>
  </si>
  <si>
    <t>01/08/2016 1.41pm</t>
  </si>
  <si>
    <t>01/08/2016 2.17pm</t>
  </si>
  <si>
    <t>01/08/2016 3.10pm</t>
  </si>
  <si>
    <t>01/08/2016 6.32pm</t>
  </si>
  <si>
    <t>02/08/2016 9.28am</t>
  </si>
  <si>
    <t>02/08/2016 9.51am</t>
  </si>
  <si>
    <t>01/08/2016 3.57pm</t>
  </si>
  <si>
    <t>徐如松 先生</t>
  </si>
  <si>
    <t>LT58269</t>
  </si>
  <si>
    <t>3668MP</t>
  </si>
  <si>
    <t>01/08/2016 1.57pm</t>
  </si>
  <si>
    <t>01/08/2016 2.25pm</t>
  </si>
  <si>
    <t>01/08/2016 4.26pm</t>
  </si>
  <si>
    <t>01/08/2016 5.02pm</t>
  </si>
  <si>
    <t>陳志富 先生</t>
  </si>
  <si>
    <t>0S32724</t>
  </si>
  <si>
    <t>ANX1058</t>
  </si>
  <si>
    <t>01/08/2016 3.26pm</t>
  </si>
  <si>
    <t>01/08/2016 3.59pm</t>
  </si>
  <si>
    <t>02/08/2016 10.15am</t>
  </si>
  <si>
    <t>02/08/2016 10.20am</t>
  </si>
  <si>
    <t>林賜生 先生</t>
  </si>
  <si>
    <t>V406155</t>
  </si>
  <si>
    <t>AKY2369</t>
  </si>
  <si>
    <t>01/08/2016 3.04pm</t>
  </si>
  <si>
    <t>01/08/2016 4.16pm</t>
  </si>
  <si>
    <t>林嚙踝蕭嚙 先生</t>
  </si>
  <si>
    <t>D674547</t>
  </si>
  <si>
    <t>ANZ1919</t>
  </si>
  <si>
    <t>02/08/2016 8.56am</t>
  </si>
  <si>
    <t>02/08/2016 10.01am</t>
  </si>
  <si>
    <t>02/08/2016 10.12am</t>
  </si>
  <si>
    <t>吳麗美 小姐</t>
  </si>
  <si>
    <t>D014173</t>
  </si>
  <si>
    <t>ACN8088</t>
  </si>
  <si>
    <t>01/08/2016 3.07pm</t>
  </si>
  <si>
    <t>01/08/2016 3.54pm</t>
  </si>
  <si>
    <t>01/08/2016 2.53pm</t>
  </si>
  <si>
    <t>02/08/2016 12.29pm</t>
  </si>
  <si>
    <t>盧源有 先生</t>
  </si>
  <si>
    <t>V409808</t>
  </si>
  <si>
    <t>RBE1038</t>
  </si>
  <si>
    <t>01/08/2016 2.45pm</t>
  </si>
  <si>
    <t>01/08/2016 3.19pm</t>
  </si>
  <si>
    <t>01/08/2016 3.42pm</t>
  </si>
  <si>
    <t>01/08/2016 5.04pm</t>
  </si>
  <si>
    <t>01/08/2016 5.10pm</t>
  </si>
  <si>
    <t>01/08/2016 5.47pm</t>
  </si>
  <si>
    <t>0N52284</t>
  </si>
  <si>
    <t>01/08/2016 3.50pm</t>
  </si>
  <si>
    <t>01/08/2016 4.39pm</t>
  </si>
  <si>
    <t>01/08/2016 6.09pm</t>
  </si>
  <si>
    <t>02/08/2016 8.50am</t>
  </si>
  <si>
    <t>02/08/2016 8.53am</t>
  </si>
  <si>
    <t>02/08/2016 8.51am</t>
  </si>
  <si>
    <t>02/08/2016 9.06am</t>
  </si>
  <si>
    <t>02/08/2016 11.01am</t>
  </si>
  <si>
    <t>02/08/2016 11.38am</t>
  </si>
  <si>
    <t>吳曉蓓 小姐</t>
  </si>
  <si>
    <t>NR17621</t>
  </si>
  <si>
    <t>ANN0009</t>
  </si>
  <si>
    <t>31/07/2016 2.50pm</t>
  </si>
  <si>
    <t>01/08/2016 4.03pm</t>
  </si>
  <si>
    <t>01/08/2016 4.08pm</t>
  </si>
  <si>
    <t>04/08/2016 5.30pm</t>
  </si>
  <si>
    <t>何信志 先生</t>
  </si>
  <si>
    <t>02/08/2016 9.12am</t>
  </si>
  <si>
    <t>02/08/2016 9.11am</t>
  </si>
  <si>
    <t>02/08/2016 10.47am</t>
  </si>
  <si>
    <t>02/08/2016 10.03am</t>
  </si>
  <si>
    <t>02/08/2016 10.48am</t>
  </si>
  <si>
    <t>02/08/2016 10.58am</t>
  </si>
  <si>
    <t>02/08/2016 11.09am</t>
  </si>
  <si>
    <t>02/08/2016 11.20am</t>
  </si>
  <si>
    <t>張智綺 先生</t>
  </si>
  <si>
    <t>J680195</t>
  </si>
  <si>
    <t>ALG1796</t>
  </si>
  <si>
    <t>02/08/2016 9.43am</t>
  </si>
  <si>
    <t>01/08/2016 4.56pm</t>
  </si>
  <si>
    <t>謝雅卿 小姐</t>
  </si>
  <si>
    <t>T841346</t>
  </si>
  <si>
    <t>AKY8598</t>
  </si>
  <si>
    <t>01/08/2016 3.27pm</t>
  </si>
  <si>
    <t>01/08/2016 4.53pm</t>
  </si>
  <si>
    <t>02/08/2016 11.47am</t>
  </si>
  <si>
    <t>01/08/2016 5.23pm</t>
  </si>
  <si>
    <t>01/08/2016 5.18pm</t>
  </si>
  <si>
    <t>02/08/2016 8.32am</t>
  </si>
  <si>
    <t>邱顯誠 先生</t>
  </si>
  <si>
    <t>P026967</t>
  </si>
  <si>
    <t>5556QG</t>
  </si>
  <si>
    <t>01/08/2016 3.49pm</t>
  </si>
  <si>
    <t>01/08/2016 5.32pm</t>
  </si>
  <si>
    <t>01/08/2016 12.04pm</t>
  </si>
  <si>
    <t>01/08/2016 6.07pm</t>
  </si>
  <si>
    <t>02/08/2016 10.49am</t>
  </si>
  <si>
    <t>02/08/2016 11.12am</t>
  </si>
  <si>
    <t>08/08/2016 12.00pm</t>
  </si>
  <si>
    <t>01/08/2016 6.21pm</t>
  </si>
  <si>
    <t>01/08/2016 5.38pm</t>
  </si>
  <si>
    <t>02/08/2016 8.46am</t>
  </si>
  <si>
    <t>02/08/2016 8.58am</t>
  </si>
  <si>
    <t>02/08/2016 11.11am</t>
  </si>
  <si>
    <t>01/08/2016 6.17pm</t>
  </si>
  <si>
    <t>邱秀英 小姐</t>
  </si>
  <si>
    <t>0R25536</t>
  </si>
  <si>
    <t>APK8889</t>
  </si>
  <si>
    <t>01/08/2016 7.32pm</t>
  </si>
  <si>
    <t>01/08/2016 7.15pm</t>
  </si>
  <si>
    <t>02/08/2016 8.57am</t>
  </si>
  <si>
    <t>李國雄 先生</t>
  </si>
  <si>
    <t>02/08/2016 9.01am</t>
  </si>
  <si>
    <t>02/08/2016 9.14am</t>
  </si>
  <si>
    <t>02/08/2016 9.39am</t>
  </si>
  <si>
    <t>02/08/2016 12.04pm</t>
  </si>
  <si>
    <t>02/08/2016 12.08pm</t>
  </si>
  <si>
    <t>02/08/2016 12.23pm</t>
  </si>
  <si>
    <t>02/08/2016 9.35am</t>
  </si>
  <si>
    <t>02/08/2016 9.49am</t>
  </si>
  <si>
    <t>02/08/2016 10.50am</t>
  </si>
  <si>
    <t>張淑惠 小姐</t>
  </si>
  <si>
    <t>5B03202</t>
  </si>
  <si>
    <t>AQQ7770</t>
  </si>
  <si>
    <t>01/08/2016 6.26pm</t>
  </si>
  <si>
    <t>王丘沛 先生</t>
  </si>
  <si>
    <t>VY00621</t>
  </si>
  <si>
    <t>AAR3986</t>
  </si>
  <si>
    <t>02/08/2016 11.10am</t>
  </si>
  <si>
    <t>02/08/2016 11.50am</t>
  </si>
  <si>
    <t>02/08/2016 2.00pm</t>
  </si>
  <si>
    <t>江政禧 先生</t>
  </si>
  <si>
    <t>DY44541</t>
  </si>
  <si>
    <t>1598T3</t>
  </si>
  <si>
    <t>01/08/2016 12.12pm</t>
  </si>
  <si>
    <t>01/08/2016 6.25pm</t>
  </si>
  <si>
    <t>02/08/2016 9.17am</t>
  </si>
  <si>
    <t>楊淑娟 女士</t>
  </si>
  <si>
    <t>NR24517</t>
  </si>
  <si>
    <t>AGE3161</t>
  </si>
  <si>
    <t>02/08/2016 10.05am</t>
  </si>
  <si>
    <t>02/08/2016 10.36am</t>
  </si>
  <si>
    <t>02/08/2016 10.35am</t>
  </si>
  <si>
    <t>02/08/2016 10.53am</t>
  </si>
  <si>
    <t>02/08/2016 12.52pm</t>
  </si>
  <si>
    <t>吳孟娟 小姐</t>
  </si>
  <si>
    <t>02/08/2016 10.21am</t>
  </si>
  <si>
    <t>02/08/2016 11.17am</t>
  </si>
  <si>
    <t>02/08/2016 11.14am</t>
  </si>
  <si>
    <t>02/08/2016 11.21am</t>
  </si>
  <si>
    <t>02/08/2016 12.20pm</t>
  </si>
  <si>
    <t>02/08/2016 1.27pm</t>
  </si>
  <si>
    <t>02/08/2016 9.10am</t>
  </si>
  <si>
    <t>02/08/2016 9.53am</t>
  </si>
  <si>
    <t>02/08/2016 11.35am</t>
  </si>
  <si>
    <t>02/08/2016 11.43am</t>
  </si>
  <si>
    <t>02/08/2016 11.44am</t>
  </si>
  <si>
    <t>02/08/2016 12.17pm</t>
  </si>
  <si>
    <t>02/08/2016 12.53pm</t>
  </si>
  <si>
    <t>02/08/2016 12.54pm</t>
  </si>
  <si>
    <t>02/08/2016 1.07pm</t>
  </si>
  <si>
    <t>辜崇文 先生</t>
  </si>
  <si>
    <t>NT50122</t>
  </si>
  <si>
    <t>AKZ3393</t>
  </si>
  <si>
    <t>02/08/2016 10.10am</t>
  </si>
  <si>
    <t>02/08/2016 12.25pm</t>
  </si>
  <si>
    <t>岳明磊 先生</t>
  </si>
  <si>
    <t>PV92555</t>
  </si>
  <si>
    <t>AJN2828</t>
  </si>
  <si>
    <t>02/08/2016 9.47am</t>
  </si>
  <si>
    <t>01/08/2016 7.00pm</t>
  </si>
  <si>
    <t>01/08/2016 7.02pm</t>
  </si>
  <si>
    <t>02/08/2016 10.40am</t>
  </si>
  <si>
    <t>02/08/2016 11.02am</t>
  </si>
  <si>
    <t>02/08/2016 12.03pm</t>
  </si>
  <si>
    <t>02/08/2016 11.40am</t>
  </si>
  <si>
    <t>02/08/2016 0.00am</t>
  </si>
  <si>
    <t>02/08/2016 10.42am</t>
  </si>
  <si>
    <t>01/08/2016 7.40pm</t>
  </si>
  <si>
    <t>01/08/2016 7.35pm</t>
  </si>
  <si>
    <t>02/08/2016 12.15pm</t>
  </si>
  <si>
    <t>02/08/2016 12.44pm</t>
  </si>
  <si>
    <t>02/08/2016 12.39pm</t>
  </si>
  <si>
    <t>03/08/2016 10.00am</t>
  </si>
  <si>
    <t>02/08/2016 9.37am</t>
  </si>
  <si>
    <t>02/08/2016 9.45am</t>
  </si>
  <si>
    <t>02/08/2016 9.42am</t>
  </si>
  <si>
    <t>02/08/2016 10.23am</t>
  </si>
  <si>
    <t>02/08/2016 11.30am</t>
  </si>
  <si>
    <t>01/08/2016 7.50pm</t>
  </si>
  <si>
    <t>01/08/2016 7.45pm</t>
  </si>
  <si>
    <t>簡世宗 先生</t>
  </si>
  <si>
    <t>02/08/2016 11.46am</t>
  </si>
  <si>
    <t>02/08/2016 11.53am</t>
  </si>
  <si>
    <t>02/08/2016 11.54am</t>
  </si>
  <si>
    <t>張萍 女士</t>
  </si>
  <si>
    <t>CT28714</t>
  </si>
  <si>
    <t>5518VB</t>
  </si>
  <si>
    <t>01/08/2016 8.07pm</t>
  </si>
  <si>
    <t>01/08/2016 7.56pm</t>
  </si>
  <si>
    <t>05/08/2016 3.00pm</t>
  </si>
  <si>
    <t>02/08/2016 8.55am</t>
  </si>
  <si>
    <t>02/08/2016 9.08am</t>
  </si>
  <si>
    <t>02/08/2016 9.03am</t>
  </si>
  <si>
    <t>02/08/2016 11.27am</t>
  </si>
  <si>
    <t>02/08/2016 1.00pm</t>
  </si>
  <si>
    <t>02/08/2016 8.40am</t>
  </si>
  <si>
    <t>02/08/2016 8.47am</t>
  </si>
  <si>
    <t>02/08/2016 9.27am</t>
  </si>
  <si>
    <t>02/08/2016 10.13am</t>
  </si>
  <si>
    <t>02/08/2016 10.04am</t>
  </si>
  <si>
    <t>02/08/2016 10.26am</t>
  </si>
  <si>
    <t>02/08/2016 11.34am</t>
  </si>
  <si>
    <t>02/08/2016 12.11pm</t>
  </si>
  <si>
    <t>02/08/2016 10.19am</t>
  </si>
  <si>
    <t>許麗芬 小姐</t>
  </si>
  <si>
    <t>J153271</t>
  </si>
  <si>
    <t>AAB6669</t>
  </si>
  <si>
    <t>02/08/2016 10.02am</t>
  </si>
  <si>
    <t>COOPER CA A</t>
  </si>
  <si>
    <t>02/08/2016 10.25am</t>
  </si>
  <si>
    <t>03/08/2016 9.30am</t>
  </si>
  <si>
    <t>02/08/2016 10.55am</t>
  </si>
  <si>
    <t>02/08/2016 11.24am</t>
  </si>
  <si>
    <t>02/08/2016 11.18am</t>
  </si>
  <si>
    <t>05/08/2016 5.30pm</t>
  </si>
  <si>
    <t>5A94636</t>
  </si>
  <si>
    <t>ANV0803</t>
  </si>
  <si>
    <t>02/08/2016 11.25am</t>
  </si>
  <si>
    <t>03/08/2016 3.00pm</t>
  </si>
  <si>
    <t>康梅菊 小姐</t>
  </si>
  <si>
    <t>LY70769</t>
  </si>
  <si>
    <t>5828UY</t>
  </si>
  <si>
    <t>02/08/2016 10.54am</t>
  </si>
  <si>
    <t>02/08/2016 11.31am</t>
  </si>
  <si>
    <t>02/08/2016 11.29am</t>
  </si>
  <si>
    <t>02/08/2016 12.58pm</t>
  </si>
  <si>
    <t>02/08/2016 1.05pm</t>
  </si>
  <si>
    <t>L34.A15.R1</t>
    <phoneticPr fontId="2" type="noConversion"/>
  </si>
  <si>
    <t>L2.R2</t>
    <phoneticPr fontId="2" type="noConversion"/>
  </si>
  <si>
    <t>R2</t>
    <phoneticPr fontId="2" type="noConversion"/>
  </si>
  <si>
    <t>L2.A5</t>
    <phoneticPr fontId="2" type="noConversion"/>
  </si>
  <si>
    <t>A1</t>
    <phoneticPr fontId="2" type="noConversion"/>
  </si>
  <si>
    <t>L3.A5.R3</t>
    <phoneticPr fontId="2" type="noConversion"/>
  </si>
  <si>
    <t>L1.A15.R134</t>
    <phoneticPr fontId="2" type="noConversion"/>
  </si>
  <si>
    <t>R3</t>
    <phoneticPr fontId="2" type="noConversion"/>
  </si>
  <si>
    <t>A1</t>
    <phoneticPr fontId="2" type="noConversion"/>
  </si>
  <si>
    <t>L12.A5.R3</t>
    <phoneticPr fontId="2" type="noConversion"/>
  </si>
  <si>
    <t>L13.R3</t>
    <phoneticPr fontId="2" type="noConversion"/>
  </si>
  <si>
    <t>A15.R234</t>
    <phoneticPr fontId="2" type="noConversion"/>
  </si>
  <si>
    <t>L24.A1.R1</t>
    <phoneticPr fontId="2" type="noConversion"/>
  </si>
  <si>
    <t>L13.A5</t>
    <phoneticPr fontId="2" type="noConversion"/>
  </si>
  <si>
    <t>L24.A5.R234</t>
    <phoneticPr fontId="2" type="noConversion"/>
  </si>
  <si>
    <t>L1.A5.R13</t>
    <phoneticPr fontId="2" type="noConversion"/>
  </si>
  <si>
    <t>L23.R234</t>
    <phoneticPr fontId="2" type="noConversion"/>
  </si>
  <si>
    <t>A5</t>
    <phoneticPr fontId="2" type="noConversion"/>
  </si>
  <si>
    <t>02/08/2016 2.49pm</t>
  </si>
  <si>
    <t>02/08/2016 4.42pm</t>
  </si>
  <si>
    <t>02/08/2016 5.39pm</t>
  </si>
  <si>
    <t>02/08/2016 4.27pm</t>
  </si>
  <si>
    <t>02/08/2016 5.38pm</t>
  </si>
  <si>
    <t>02/08/2016 1.48pm</t>
  </si>
  <si>
    <t>02/08/2016 1.51pm</t>
  </si>
  <si>
    <t>02/08/2016 5.44pm</t>
  </si>
  <si>
    <t>02/08/2016 2.31pm</t>
  </si>
  <si>
    <t>02/08/2016 2.08pm</t>
  </si>
  <si>
    <t>02/08/2016 2.34pm</t>
  </si>
  <si>
    <t>02/08/2016 3.03pm</t>
  </si>
  <si>
    <t>02/08/2016 6.47pm</t>
  </si>
  <si>
    <t>02/08/2016 9.57pm</t>
  </si>
  <si>
    <t>03/08/2016 8.30am</t>
  </si>
  <si>
    <t>02/08/2016 4.40pm</t>
  </si>
  <si>
    <t>02/08/2016 5.32pm</t>
  </si>
  <si>
    <t>02/08/2016 2.04pm</t>
  </si>
  <si>
    <t>02/08/2016 2.03pm</t>
  </si>
  <si>
    <t>02/08/2016 2.30pm</t>
  </si>
  <si>
    <t>02/08/2016 3.26pm</t>
  </si>
  <si>
    <t>02/08/2016 3.43pm</t>
  </si>
  <si>
    <t>02/08/2016 4.15pm</t>
  </si>
  <si>
    <t>02/08/2016 6.34pm</t>
  </si>
  <si>
    <t>02/08/2016 4.58pm</t>
  </si>
  <si>
    <t>02/08/2016 4.59pm</t>
  </si>
  <si>
    <t>02/08/2016 7.52pm</t>
  </si>
  <si>
    <t>02/08/2016 6.09pm</t>
  </si>
  <si>
    <t>03/08/2016 8.37am</t>
  </si>
  <si>
    <t>吳玲雅 先生</t>
  </si>
  <si>
    <t>D174593</t>
  </si>
  <si>
    <t>ABC5986</t>
  </si>
  <si>
    <t>02/08/2016 1.40pm</t>
  </si>
  <si>
    <t>02/08/2016 1.55pm</t>
  </si>
  <si>
    <t>02/08/2016 1.54pm</t>
  </si>
  <si>
    <t>02/08/2016 2.39pm</t>
  </si>
  <si>
    <t>02/08/2016 4.48pm</t>
  </si>
  <si>
    <t>02/08/2016 4.49pm</t>
  </si>
  <si>
    <t>02/08/2016 5.50pm</t>
  </si>
  <si>
    <t>02/08/2016 5.34pm</t>
  </si>
  <si>
    <t>02/08/2016 1.43pm</t>
  </si>
  <si>
    <t>02/08/2016 3.20pm</t>
  </si>
  <si>
    <t>02/08/2016 3.40pm</t>
  </si>
  <si>
    <t>02/08/2016 3.41pm</t>
  </si>
  <si>
    <t>02/08/2016 6.35pm</t>
  </si>
  <si>
    <t>02/08/2016 9.39pm</t>
  </si>
  <si>
    <t>02/08/2016 9.40pm</t>
  </si>
  <si>
    <t>02/08/2016 1.39pm</t>
  </si>
  <si>
    <t>02/08/2016 1.49pm</t>
  </si>
  <si>
    <t>02/08/2016 3.01pm</t>
  </si>
  <si>
    <t>02/08/2016 2.25pm</t>
  </si>
  <si>
    <t>02/08/2016 1.34pm</t>
  </si>
  <si>
    <t>02/08/2016 3.46pm</t>
  </si>
  <si>
    <t>02/08/2016 3.47pm</t>
  </si>
  <si>
    <t>02/08/2016 2.43pm</t>
  </si>
  <si>
    <t>02/08/2016 6.45pm</t>
  </si>
  <si>
    <t>02/08/2016 5.05pm</t>
  </si>
  <si>
    <t>02/08/2016 5.06pm</t>
  </si>
  <si>
    <t>02/08/2016 5.36pm</t>
  </si>
  <si>
    <t>02/08/2016 6.18pm</t>
  </si>
  <si>
    <t>02/08/2016 7.30pm</t>
  </si>
  <si>
    <t>戎玉玲 小姐</t>
  </si>
  <si>
    <t>5A90137</t>
  </si>
  <si>
    <t>ALA9633</t>
  </si>
  <si>
    <t>02/08/2016 12.50pm</t>
  </si>
  <si>
    <t>02/08/2016 1.38pm</t>
  </si>
  <si>
    <t>02/08/2016 2.26pm</t>
  </si>
  <si>
    <t>02/08/2016 3.51pm</t>
  </si>
  <si>
    <t>02/08/2016 3.56pm</t>
  </si>
  <si>
    <t>02/08/2016 1.58pm</t>
  </si>
  <si>
    <t>02/08/2016 2.05pm</t>
  </si>
  <si>
    <t>02/08/2016 3.32pm</t>
  </si>
  <si>
    <t>02/08/2016 1.46pm</t>
  </si>
  <si>
    <t>02/08/2016 2.24pm</t>
  </si>
  <si>
    <t>02/08/2016 2.56pm</t>
  </si>
  <si>
    <t>02/08/2016 2.58pm</t>
  </si>
  <si>
    <t>02/08/2016 3.35pm</t>
  </si>
  <si>
    <t>02/08/2016 5.25pm</t>
  </si>
  <si>
    <t>02/08/2016 5.26pm</t>
  </si>
  <si>
    <t>02/08/2016 5.52pm</t>
  </si>
  <si>
    <t>02/08/2016 1.29pm</t>
  </si>
  <si>
    <t>02/08/2016 3.54pm</t>
  </si>
  <si>
    <t>02/08/2016 1.31pm</t>
  </si>
  <si>
    <t>02/08/2016 3.42pm</t>
  </si>
  <si>
    <t>02/08/2016 3.45pm</t>
  </si>
  <si>
    <t>02/08/2016 6.06pm</t>
  </si>
  <si>
    <t>趙文蓉 小姐</t>
  </si>
  <si>
    <t>P893448</t>
  </si>
  <si>
    <t>ALB8758</t>
  </si>
  <si>
    <t>02/08/2016 3.02pm</t>
  </si>
  <si>
    <t>02/08/2016 3.15pm</t>
  </si>
  <si>
    <t>02/08/2016 3.14pm</t>
  </si>
  <si>
    <t>02/08/2016 4.16pm</t>
  </si>
  <si>
    <t>02/08/2016 5.29pm</t>
  </si>
  <si>
    <t>02/08/2016 5.54pm</t>
  </si>
  <si>
    <t>02/08/2016 2.16pm</t>
  </si>
  <si>
    <t>02/08/2016 4.10pm</t>
  </si>
  <si>
    <t>林瓊芬 女士</t>
  </si>
  <si>
    <t>JR36598</t>
  </si>
  <si>
    <t>3C8998</t>
  </si>
  <si>
    <t>318CI CP A BL41 For Workshop</t>
  </si>
  <si>
    <t>02/08/2016 1.20pm</t>
  </si>
  <si>
    <t>02/08/2016 1.50pm</t>
  </si>
  <si>
    <t>02/08/2016 1.47pm</t>
  </si>
  <si>
    <t>02/08/2016 2.38pm</t>
  </si>
  <si>
    <t>02/08/2016 5.33pm</t>
  </si>
  <si>
    <t>02/08/2016 6.08pm</t>
  </si>
  <si>
    <t>02/08/2016 2.20pm</t>
  </si>
  <si>
    <t>02/08/2016 2.35pm</t>
  </si>
  <si>
    <t>02/08/2016 2.33pm</t>
  </si>
  <si>
    <t>02/08/2016 3.07pm</t>
  </si>
  <si>
    <t>02/08/2016 4.01pm</t>
  </si>
  <si>
    <t>06/08/2016 4.30pm</t>
  </si>
  <si>
    <t>02/08/2016 1.53pm</t>
  </si>
  <si>
    <t>02/08/2016 1.52pm</t>
  </si>
  <si>
    <t>02/08/2016 3.09pm</t>
  </si>
  <si>
    <t>02/08/2016 5.09pm</t>
  </si>
  <si>
    <t>02/08/2016 5.12pm</t>
  </si>
  <si>
    <t>02/08/2016 5.46pm</t>
  </si>
  <si>
    <t>02/08/2016 2.44pm</t>
  </si>
  <si>
    <t>02/08/2016 9.25pm</t>
  </si>
  <si>
    <t>03/08/2016 8.41am</t>
  </si>
  <si>
    <t>03/08/2016 8.42am</t>
  </si>
  <si>
    <t>02/08/2016 6.37pm</t>
  </si>
  <si>
    <t>葉宏謨 先生</t>
  </si>
  <si>
    <t>NN94585</t>
  </si>
  <si>
    <t>AAJ9305</t>
  </si>
  <si>
    <t>02/08/2016 1.17pm</t>
  </si>
  <si>
    <t>02/08/2016 5.22pm</t>
  </si>
  <si>
    <t>02/08/2016 5.31pm</t>
  </si>
  <si>
    <t>02/08/2016 3.52pm</t>
  </si>
  <si>
    <t>02/08/2016 3.55pm</t>
  </si>
  <si>
    <t>02/08/2016 1.33pm</t>
  </si>
  <si>
    <t>02/08/2016 5.35pm</t>
  </si>
  <si>
    <t>02/08/2016 1.37pm</t>
  </si>
  <si>
    <t>02/08/2016 3.33pm</t>
  </si>
  <si>
    <t>02/08/2016 7.17pm</t>
  </si>
  <si>
    <t>02/08/2016 2.54pm</t>
  </si>
  <si>
    <t>02/08/2016 2.59pm</t>
  </si>
  <si>
    <t>02/08/2016 4.04pm</t>
  </si>
  <si>
    <t>02/08/2016 5.27pm</t>
  </si>
  <si>
    <t>02/08/2016 3.31pm</t>
  </si>
  <si>
    <t>劉千瑞 小姐</t>
  </si>
  <si>
    <t>NR08234</t>
  </si>
  <si>
    <t>1557S2</t>
  </si>
  <si>
    <t>02/08/2016 11.32am</t>
  </si>
  <si>
    <t>02/08/2016 1.36pm</t>
  </si>
  <si>
    <t>02/08/2016 8.08pm</t>
  </si>
  <si>
    <t>胡寶銀 女士</t>
  </si>
  <si>
    <t>0C51449</t>
  </si>
  <si>
    <t>AAR3968</t>
  </si>
  <si>
    <t>02/08/2016 6.07pm</t>
  </si>
  <si>
    <t>02/08/2016 5.59pm</t>
  </si>
  <si>
    <t>蘇大村 先生</t>
  </si>
  <si>
    <t>D283515</t>
  </si>
  <si>
    <t>AME2588</t>
  </si>
  <si>
    <t>02/08/2016 1.22pm</t>
  </si>
  <si>
    <t>02/08/2016 4.33pm</t>
  </si>
  <si>
    <t>02/08/2016 9.34pm</t>
  </si>
  <si>
    <t>02/08/2016 1.35pm</t>
  </si>
  <si>
    <t>02/08/2016 3.10pm</t>
  </si>
  <si>
    <t>02/08/2016 4.05pm</t>
  </si>
  <si>
    <t>02/08/2016 1.42pm</t>
  </si>
  <si>
    <t>02/08/2016 2.32pm</t>
  </si>
  <si>
    <t>02/08/2016 3.16pm</t>
  </si>
  <si>
    <t>02/08/2016 3.36pm</t>
  </si>
  <si>
    <t>02/08/2016 5.19pm</t>
  </si>
  <si>
    <t>張詒溥 先生</t>
  </si>
  <si>
    <t>D008975</t>
  </si>
  <si>
    <t>AFK9138</t>
  </si>
  <si>
    <t>02/08/2016 2.53pm</t>
  </si>
  <si>
    <t>02/08/2016 5.04pm</t>
  </si>
  <si>
    <t>02/08/2016 5.17pm</t>
  </si>
  <si>
    <t>02/08/2016 5.18pm</t>
  </si>
  <si>
    <t>章嘉麟 先生</t>
  </si>
  <si>
    <t>0B70136</t>
  </si>
  <si>
    <t>AKQ0316</t>
  </si>
  <si>
    <t>02/08/2016 2.09pm</t>
  </si>
  <si>
    <t>02/08/2016 3.18pm</t>
  </si>
  <si>
    <t>02/08/2016 5.15pm</t>
  </si>
  <si>
    <t>02/08/2016 5.20pm</t>
  </si>
  <si>
    <t>02/08/2016 6.59pm</t>
  </si>
  <si>
    <t>2A84026</t>
  </si>
  <si>
    <t>AKP9602</t>
  </si>
  <si>
    <t>03/08/2016 11.30am</t>
  </si>
  <si>
    <t>李青鋒 先生</t>
  </si>
  <si>
    <t>DM75212</t>
  </si>
  <si>
    <t>5D5599</t>
  </si>
  <si>
    <t>02/08/2016 2.06pm</t>
  </si>
  <si>
    <t>02/08/2016 2.47pm</t>
  </si>
  <si>
    <t>02/08/2016 4.07pm</t>
  </si>
  <si>
    <t>04/08/2016 4.00pm</t>
  </si>
  <si>
    <t>02/08/2016 6.31pm</t>
  </si>
  <si>
    <t>02/08/2016 9.19pm</t>
  </si>
  <si>
    <t>鄭宇廷 先生</t>
  </si>
  <si>
    <t>D048540</t>
  </si>
  <si>
    <t>AND0680</t>
  </si>
  <si>
    <t>02/08/2016 3.28pm</t>
  </si>
  <si>
    <t>02/08/2016 4.57pm</t>
  </si>
  <si>
    <t>02/08/2016 5.07pm</t>
  </si>
  <si>
    <t>02/08/2016 5.08pm</t>
  </si>
  <si>
    <t>李培銘 先生</t>
  </si>
  <si>
    <t>02/08/2016 2.17pm</t>
  </si>
  <si>
    <t>02/08/2016 2.23pm</t>
  </si>
  <si>
    <t>02/08/2016 2.21pm</t>
  </si>
  <si>
    <t>02/08/2016 1.45pm</t>
  </si>
  <si>
    <t>02/08/2016 3.04pm</t>
  </si>
  <si>
    <t>02/08/2016 3.44pm</t>
  </si>
  <si>
    <t>02/08/2016 3.49pm</t>
  </si>
  <si>
    <t>02/08/2016 4.30pm</t>
  </si>
  <si>
    <t>D009888</t>
  </si>
  <si>
    <t>AGR6189</t>
  </si>
  <si>
    <t>03/08/2016 11.00am</t>
  </si>
  <si>
    <t>陳曉彤 小姐</t>
  </si>
  <si>
    <t>KN30094</t>
  </si>
  <si>
    <t>AGS8335</t>
  </si>
  <si>
    <t>335I TO VS71 For Workshop</t>
  </si>
  <si>
    <t>02/08/2016 12.55pm</t>
  </si>
  <si>
    <t>02/08/2016 3.23pm</t>
  </si>
  <si>
    <t>02/08/2016 4.19pm</t>
  </si>
  <si>
    <t>02/08/2016 5.02pm</t>
  </si>
  <si>
    <t>03/08/2016 8.49am</t>
  </si>
  <si>
    <t>02/08/2016 5.43pm</t>
  </si>
  <si>
    <t>02/08/2016 5.41pm</t>
  </si>
  <si>
    <t>03/08/2016 9.00am</t>
  </si>
  <si>
    <t>邵中南 先生</t>
  </si>
  <si>
    <t>NR15955</t>
  </si>
  <si>
    <t>RAL3195</t>
  </si>
  <si>
    <t>01/08/2016 1.00pm</t>
  </si>
  <si>
    <t>02/08/2016 6.01pm</t>
  </si>
  <si>
    <t>02/08/2016 3.19pm</t>
  </si>
  <si>
    <t>02/08/2016 3.48pm</t>
  </si>
  <si>
    <t>02/08/2016 4.09pm</t>
  </si>
  <si>
    <t>Louismiller 先生</t>
  </si>
  <si>
    <t>02/08/2016 9.46pm</t>
  </si>
  <si>
    <t>01/08/2016 2.40pm</t>
  </si>
  <si>
    <t>02/08/2016 5.11pm</t>
  </si>
  <si>
    <t>02/08/2016 5.10pm</t>
  </si>
  <si>
    <t>02/08/2016 5.37pm</t>
  </si>
  <si>
    <t>01/08/2016 2.19pm</t>
  </si>
  <si>
    <t>02/08/2016 4.39pm</t>
  </si>
  <si>
    <t>02/08/2016 4.34pm</t>
  </si>
  <si>
    <t>05/08/2016 4.00pm</t>
  </si>
  <si>
    <t>02/08/2016 4.47pm</t>
  </si>
  <si>
    <t>18/08/2016 5.00pm</t>
  </si>
  <si>
    <t>06/08/2016 4.00pm</t>
  </si>
  <si>
    <t>02/08/2016 8.35pm</t>
  </si>
  <si>
    <t>02/08/2016 9.28pm</t>
  </si>
  <si>
    <t>02/08/2016 9.07pm</t>
  </si>
  <si>
    <t>05/08/2016 3.30pm</t>
  </si>
  <si>
    <t>02/08/2016 6.19pm</t>
  </si>
  <si>
    <t>02/08/2016 5.53pm</t>
  </si>
  <si>
    <t>03/08/2016 2.00pm</t>
  </si>
  <si>
    <t>陳錫仁 先生</t>
  </si>
  <si>
    <t>0A77232</t>
  </si>
  <si>
    <t>AAY5333</t>
  </si>
  <si>
    <t>01/08/2016 6.45pm</t>
  </si>
  <si>
    <t>02/08/2016 6.15pm</t>
  </si>
  <si>
    <t>02/08/2016 6.10pm</t>
  </si>
  <si>
    <t>02/08/2016 7.03pm</t>
  </si>
  <si>
    <t>02/08/2016 9.10pm</t>
  </si>
  <si>
    <t>02/08/2016 9.06pm</t>
  </si>
  <si>
    <t>蔡孟佳 先生</t>
  </si>
  <si>
    <t>D284272</t>
  </si>
  <si>
    <t>AKZ5619</t>
  </si>
  <si>
    <t>02/08/2016 9.36pm</t>
  </si>
  <si>
    <t>02/08/2016 9.29pm</t>
  </si>
  <si>
    <t>13/08/2016 6.00pm</t>
  </si>
  <si>
    <t>02/08/2016 9.43pm</t>
  </si>
  <si>
    <t>R2</t>
    <phoneticPr fontId="2" type="noConversion"/>
  </si>
  <si>
    <t>R23</t>
    <phoneticPr fontId="2" type="noConversion"/>
  </si>
  <si>
    <t>L4</t>
    <phoneticPr fontId="2" type="noConversion"/>
  </si>
  <si>
    <t>A1</t>
    <phoneticPr fontId="2" type="noConversion"/>
  </si>
  <si>
    <t>L3.R4</t>
    <phoneticPr fontId="2" type="noConversion"/>
  </si>
  <si>
    <t>R4</t>
    <phoneticPr fontId="2" type="noConversion"/>
  </si>
  <si>
    <t>A5</t>
    <phoneticPr fontId="2" type="noConversion"/>
  </si>
  <si>
    <t>R34</t>
    <phoneticPr fontId="2" type="noConversion"/>
  </si>
  <si>
    <t>L1.A2.R3</t>
    <phoneticPr fontId="2" type="noConversion"/>
  </si>
  <si>
    <t>A5.R2</t>
    <phoneticPr fontId="2" type="noConversion"/>
  </si>
  <si>
    <t>L12.R2</t>
    <phoneticPr fontId="2" type="noConversion"/>
  </si>
  <si>
    <t>L2.A15</t>
    <phoneticPr fontId="2" type="noConversion"/>
  </si>
  <si>
    <t>L123.A5.R14</t>
    <phoneticPr fontId="2" type="noConversion"/>
  </si>
  <si>
    <t>A5.R2</t>
    <phoneticPr fontId="2" type="noConversion"/>
  </si>
  <si>
    <t>R3</t>
    <phoneticPr fontId="2" type="noConversion"/>
  </si>
  <si>
    <t>A5</t>
    <phoneticPr fontId="2" type="noConversion"/>
  </si>
  <si>
    <t>L4.A1.R3</t>
    <phoneticPr fontId="2" type="noConversion"/>
  </si>
  <si>
    <t>L23.R3</t>
    <phoneticPr fontId="2" type="noConversion"/>
  </si>
  <si>
    <t>03/08/2016 11.51am</t>
  </si>
  <si>
    <t>03/08/2016 3.25pm</t>
  </si>
  <si>
    <t>03/08/2016 3.27pm</t>
  </si>
  <si>
    <t>03/08/2016 3.28pm</t>
  </si>
  <si>
    <t>03/08/2016 3.47pm</t>
  </si>
  <si>
    <t>03/08/2016 1.50pm</t>
  </si>
  <si>
    <t>03/08/2016 1.49pm</t>
  </si>
  <si>
    <t>03/08/2016 1.46pm</t>
  </si>
  <si>
    <t>03/08/2016 2.32pm</t>
  </si>
  <si>
    <t>03/08/2016 3.39pm</t>
  </si>
  <si>
    <t>03/08/2016 3.49pm</t>
  </si>
  <si>
    <t>03/08/2016 3.50pm</t>
  </si>
  <si>
    <t>03/08/2016 4.26pm</t>
  </si>
  <si>
    <t>04/08/2016 8.35am</t>
  </si>
  <si>
    <t>03/08/2016 3.41pm</t>
  </si>
  <si>
    <t>03/08/2016 2.58pm</t>
  </si>
  <si>
    <t>03/08/2016 3.17pm</t>
  </si>
  <si>
    <t>03/08/2016 4.56pm</t>
  </si>
  <si>
    <t>03/08/2016 4.59pm</t>
  </si>
  <si>
    <t>10/08/2016 5.30pm</t>
  </si>
  <si>
    <t>03/08/2016 9.05am</t>
  </si>
  <si>
    <t>03/08/2016 9.03am</t>
  </si>
  <si>
    <t>梁圓達 先生</t>
  </si>
  <si>
    <t>D443736</t>
  </si>
  <si>
    <t>AJH8210</t>
  </si>
  <si>
    <t>25/07/2016 10.50am</t>
  </si>
  <si>
    <t>03/08/2016 11.37am</t>
  </si>
  <si>
    <t>03/08/2016 11.36am</t>
  </si>
  <si>
    <t>03/08/2016 1.32pm</t>
  </si>
  <si>
    <t>03/08/2016 2.50pm</t>
  </si>
  <si>
    <t>03/08/2016 2.52pm</t>
  </si>
  <si>
    <t>03/08/2016 3.30pm</t>
  </si>
  <si>
    <t>03/08/2016 10.25am</t>
  </si>
  <si>
    <t>03/08/2016 10.23am</t>
  </si>
  <si>
    <t>03/08/2016 10.38am</t>
  </si>
  <si>
    <t>03/08/2016 10.53am</t>
  </si>
  <si>
    <t>03/08/2016 11.16am</t>
  </si>
  <si>
    <t>03/08/2016 11.17am</t>
  </si>
  <si>
    <t>03/08/2016 4.20pm</t>
  </si>
  <si>
    <t>賴仁義 先生</t>
  </si>
  <si>
    <t>C565937</t>
  </si>
  <si>
    <t>9389YG</t>
  </si>
  <si>
    <t>03/08/2016 11.45am</t>
  </si>
  <si>
    <t>03/08/2016 11.59am</t>
  </si>
  <si>
    <t>03/08/2016 3.57pm</t>
  </si>
  <si>
    <t>03/08/2016 5.25pm</t>
  </si>
  <si>
    <t>03/08/2016 5.29pm</t>
  </si>
  <si>
    <t>蕭張秀琴 女士</t>
  </si>
  <si>
    <t>BH71022</t>
  </si>
  <si>
    <t>DN3995</t>
  </si>
  <si>
    <t>03/08/2016 11.40am</t>
  </si>
  <si>
    <t>03/08/2016 12.15pm</t>
  </si>
  <si>
    <t>03/08/2016 5.44pm</t>
  </si>
  <si>
    <t>03/08/2016 6.58pm</t>
  </si>
  <si>
    <t>03/08/2016 8.53am</t>
  </si>
  <si>
    <t>03/08/2016 9.16am</t>
  </si>
  <si>
    <t>03/08/2016 9.17am</t>
  </si>
  <si>
    <t>廖振偉 先生</t>
  </si>
  <si>
    <t>D988157</t>
  </si>
  <si>
    <t>ANQ7879</t>
  </si>
  <si>
    <t>03/08/2016 9.39am</t>
  </si>
  <si>
    <t>03/08/2016 9.54am</t>
  </si>
  <si>
    <t>03/08/2016 9.50am</t>
  </si>
  <si>
    <t>03/08/2016 10.08am</t>
  </si>
  <si>
    <t>03/08/2016 12.04pm</t>
  </si>
  <si>
    <t>03/08/2016 12.19pm</t>
  </si>
  <si>
    <t>03/08/2016 4.30pm</t>
  </si>
  <si>
    <t>03/08/2016 10.44am</t>
  </si>
  <si>
    <t>03/08/2016 10.43am</t>
  </si>
  <si>
    <t>03/08/2016 12.08pm</t>
  </si>
  <si>
    <t>03/08/2016 2.22pm</t>
  </si>
  <si>
    <t>03/08/2016 2.26pm</t>
  </si>
  <si>
    <t>03/08/2016 2.29pm</t>
  </si>
  <si>
    <t>D174559</t>
  </si>
  <si>
    <t>AAR1298</t>
  </si>
  <si>
    <t>01/08/2016 10.44am</t>
  </si>
  <si>
    <t>03/08/2016 10.49am</t>
  </si>
  <si>
    <t>03/08/2016 10.47am</t>
  </si>
  <si>
    <t>03/08/2016 12.26pm</t>
  </si>
  <si>
    <t>03/08/2016 3.02pm</t>
  </si>
  <si>
    <t>03/08/2016 3.05pm</t>
  </si>
  <si>
    <t>03/08/2016 3.06pm</t>
  </si>
  <si>
    <t>03/08/2016 3.19pm</t>
  </si>
  <si>
    <t>04/08/2016 8.54am</t>
  </si>
  <si>
    <t>04/08/2016 8.55am</t>
  </si>
  <si>
    <t>03/08/2016 10.36am</t>
  </si>
  <si>
    <t>03/08/2016 10.50am</t>
  </si>
  <si>
    <t>03/08/2016 11.10am</t>
  </si>
  <si>
    <t>03/08/2016 11.48am</t>
  </si>
  <si>
    <t>03/08/2016 9.42am</t>
  </si>
  <si>
    <t>03/08/2016 9.43am</t>
  </si>
  <si>
    <t>03/08/2016 3.38pm</t>
  </si>
  <si>
    <t>03/08/2016 11.53am</t>
  </si>
  <si>
    <t>03/08/2016 12.46pm</t>
  </si>
  <si>
    <t>03/08/2016 12.45pm</t>
  </si>
  <si>
    <t>03/08/2016 6.34pm</t>
  </si>
  <si>
    <t>03/08/2016 8.19pm</t>
  </si>
  <si>
    <t>張雲輝 先生</t>
  </si>
  <si>
    <t>NT24628</t>
  </si>
  <si>
    <t>APG5518</t>
  </si>
  <si>
    <t>03/08/2016 1.30pm</t>
  </si>
  <si>
    <t>03/08/2016 1.35pm</t>
  </si>
  <si>
    <t>03/08/2016 1.36pm</t>
  </si>
  <si>
    <t>03/08/2016 1.51pm</t>
  </si>
  <si>
    <t>03/08/2016 4.08pm</t>
  </si>
  <si>
    <t>03/08/2016 4.31pm</t>
  </si>
  <si>
    <t>03/08/2016 4.32pm</t>
  </si>
  <si>
    <t>03/08/2016 7.31pm</t>
  </si>
  <si>
    <t>03/08/2016 6.32pm</t>
  </si>
  <si>
    <t>03/08/2016 9.37pm</t>
  </si>
  <si>
    <t>04/08/2016 12.00pm</t>
  </si>
  <si>
    <t>03/08/2016 8.54am</t>
  </si>
  <si>
    <t>03/08/2016 9.57am</t>
  </si>
  <si>
    <t>03/08/2016 11.35am</t>
  </si>
  <si>
    <t>03/08/2016 11.43am</t>
  </si>
  <si>
    <t>林裕秋 小姐</t>
  </si>
  <si>
    <t>03/08/2016 9.55am</t>
  </si>
  <si>
    <t>03/08/2016 10.13am</t>
  </si>
  <si>
    <t>03/08/2016 10.12am</t>
  </si>
  <si>
    <t>03/08/2016 11.27am</t>
  </si>
  <si>
    <t>03/08/2016 12.31pm</t>
  </si>
  <si>
    <t>03/08/2016 12.47pm</t>
  </si>
  <si>
    <t>03/08/2016 1.40pm</t>
  </si>
  <si>
    <t>03/08/2016 8.51am</t>
  </si>
  <si>
    <t>03/08/2016 9.10am</t>
  </si>
  <si>
    <t>03/08/2016 4.52pm</t>
  </si>
  <si>
    <t>03/08/2016 4.55pm</t>
  </si>
  <si>
    <t>03/08/2016 6.36pm</t>
  </si>
  <si>
    <t>03/08/2016 11.57am</t>
  </si>
  <si>
    <t>03/08/2016 11.54am</t>
  </si>
  <si>
    <t>03/08/2016 8.10pm</t>
  </si>
  <si>
    <t>04/08/2016 8.27am</t>
  </si>
  <si>
    <t>04/08/2016 8.28am</t>
  </si>
  <si>
    <t>03/08/2016 2.06pm</t>
  </si>
  <si>
    <t>03/08/2016 2.05pm</t>
  </si>
  <si>
    <t>03/08/2016 3.10pm</t>
  </si>
  <si>
    <t>03/08/2016 5.02pm</t>
  </si>
  <si>
    <t>03/08/2016 5.03pm</t>
  </si>
  <si>
    <t>03/08/2016 5.06pm</t>
  </si>
  <si>
    <t>03/08/2016 9.25am</t>
  </si>
  <si>
    <t>03/08/2016 9.48am</t>
  </si>
  <si>
    <t>03/08/2016 9.38am</t>
  </si>
  <si>
    <t>03/08/2016 1.29pm</t>
  </si>
  <si>
    <t>03/08/2016 4.09pm</t>
  </si>
  <si>
    <t>03/08/2016 4.22pm</t>
  </si>
  <si>
    <t>03/08/2016 4.23pm</t>
  </si>
  <si>
    <t>03/08/2016 5.12pm</t>
  </si>
  <si>
    <t>03/08/2016 9.06am</t>
  </si>
  <si>
    <t>03/08/2016 9.08am</t>
  </si>
  <si>
    <t>03/08/2016 10.28am</t>
  </si>
  <si>
    <t>03/08/2016 5.05pm</t>
  </si>
  <si>
    <t>03/08/2016 7.10pm</t>
  </si>
  <si>
    <t>03/08/2016 10.14am</t>
  </si>
  <si>
    <t>03/08/2016 10.11am</t>
  </si>
  <si>
    <t>03/08/2016 9.13am</t>
  </si>
  <si>
    <t>03/08/2016 9.15am</t>
  </si>
  <si>
    <t>03/08/2016 9.24am</t>
  </si>
  <si>
    <t>04/08/2016 12.30pm</t>
  </si>
  <si>
    <t>廖珮君 女士</t>
  </si>
  <si>
    <t>NN94446</t>
  </si>
  <si>
    <t>RBC5367</t>
  </si>
  <si>
    <t>03/08/2016 3.33pm</t>
  </si>
  <si>
    <t>03/08/2016 3.48pm</t>
  </si>
  <si>
    <t>03/08/2016 3.46pm</t>
  </si>
  <si>
    <t>03/08/2016 5.50pm</t>
  </si>
  <si>
    <t>03/08/2016 6.12pm</t>
  </si>
  <si>
    <t>03/08/2016 7.18pm</t>
  </si>
  <si>
    <t>03/08/2016 1.58pm</t>
  </si>
  <si>
    <t>03/08/2016 2.03pm</t>
  </si>
  <si>
    <t>04/08/2016 8.57am</t>
  </si>
  <si>
    <t>林淵源 先生</t>
  </si>
  <si>
    <t>03/08/2016 9.35am</t>
  </si>
  <si>
    <t>03/08/2016 10.02am</t>
  </si>
  <si>
    <t>03/08/2016 10.01am</t>
  </si>
  <si>
    <t>03/08/2016 10.41am</t>
  </si>
  <si>
    <t>03/08/2016 12.23pm</t>
  </si>
  <si>
    <t>03/08/2016 12.32pm</t>
  </si>
  <si>
    <t>03/08/2016 12.33pm</t>
  </si>
  <si>
    <t>李偉琪 女士</t>
  </si>
  <si>
    <t>L926476</t>
  </si>
  <si>
    <t>9089T2</t>
  </si>
  <si>
    <t>03/08/2016 8.52am</t>
  </si>
  <si>
    <t>03/08/2016 12.02pm</t>
  </si>
  <si>
    <t>03/08/2016 12.28pm</t>
  </si>
  <si>
    <t>03/08/2016 10.55am</t>
  </si>
  <si>
    <t>03/08/2016 10.54am</t>
  </si>
  <si>
    <t>03/08/2016 12.29pm</t>
  </si>
  <si>
    <t>03/08/2016 1.56pm</t>
  </si>
  <si>
    <t>03/08/2016 11.32am</t>
  </si>
  <si>
    <t>03/08/2016 1.59pm</t>
  </si>
  <si>
    <t>03/08/2016 3.32pm</t>
  </si>
  <si>
    <t>03/08/2016 8.34pm</t>
  </si>
  <si>
    <t>0N36852</t>
  </si>
  <si>
    <t>RBA0622</t>
  </si>
  <si>
    <t>03/08/2016 9.59am</t>
  </si>
  <si>
    <t>03/08/2016 10.10am</t>
  </si>
  <si>
    <t>03/08/2016 12.27pm</t>
  </si>
  <si>
    <t>03/08/2016 12.34pm</t>
  </si>
  <si>
    <t>03/08/2016 12.35pm</t>
  </si>
  <si>
    <t>04/08/2016 10.00am</t>
  </si>
  <si>
    <t>03/08/2016 2.23pm</t>
  </si>
  <si>
    <t>蔡兆茹 小姐</t>
  </si>
  <si>
    <t>03/08/2016 10.05am</t>
  </si>
  <si>
    <t>03/08/2016 10.16am</t>
  </si>
  <si>
    <t>03/08/2016 11.14am</t>
  </si>
  <si>
    <t>03/08/2016 11.41am</t>
  </si>
  <si>
    <t>03/08/2016 3.45pm</t>
  </si>
  <si>
    <t>03/08/2016 11.24am</t>
  </si>
  <si>
    <t>03/08/2016 1.23pm</t>
  </si>
  <si>
    <t>03/08/2016 1.17pm</t>
  </si>
  <si>
    <t>03/08/2016 4.15pm</t>
  </si>
  <si>
    <t>03/08/2016 5.32pm</t>
  </si>
  <si>
    <t>04/08/2016 3.30pm</t>
  </si>
  <si>
    <t>03/08/2016 8.50am</t>
  </si>
  <si>
    <t>03/08/2016 8.45am</t>
  </si>
  <si>
    <t>03/08/2016 5.34pm</t>
  </si>
  <si>
    <t>03/08/2016 10.21am</t>
  </si>
  <si>
    <t>03/08/2016 10.45am</t>
  </si>
  <si>
    <t>03/08/2016 2.35pm</t>
  </si>
  <si>
    <t>03/08/2016 4.36pm</t>
  </si>
  <si>
    <t>03/08/2016 4.53pm</t>
  </si>
  <si>
    <t>03/08/2016 7.06pm</t>
  </si>
  <si>
    <t>DX34011</t>
  </si>
  <si>
    <t>8999L3</t>
  </si>
  <si>
    <t>03/08/2016 9.58am</t>
  </si>
  <si>
    <t>03/08/2016 12.09pm</t>
  </si>
  <si>
    <t>03/08/2016 12.21pm</t>
  </si>
  <si>
    <t>謝啟旭 先生</t>
  </si>
  <si>
    <t>03/08/2016 10.04am</t>
  </si>
  <si>
    <t>03/08/2016 3.22pm</t>
  </si>
  <si>
    <t>03/08/2016 3.58pm</t>
  </si>
  <si>
    <t>03/08/2016 9.31am</t>
  </si>
  <si>
    <t>03/08/2016 9.26am</t>
  </si>
  <si>
    <t>14/08/2016 3.00pm</t>
  </si>
  <si>
    <t>王維寧 小姐</t>
  </si>
  <si>
    <t>0J15822</t>
  </si>
  <si>
    <t>AJG5258</t>
  </si>
  <si>
    <t>03/08/2016 1.45pm</t>
  </si>
  <si>
    <t>03/08/2016 2.31pm</t>
  </si>
  <si>
    <t>03/08/2016 4.45pm</t>
  </si>
  <si>
    <t>03/08/2016 4.49pm</t>
  </si>
  <si>
    <t>03/08/2016 4.50pm</t>
  </si>
  <si>
    <t>03/08/2016 6.30pm</t>
  </si>
  <si>
    <t>03/08/2016 9.40am</t>
  </si>
  <si>
    <t>03/08/2016 9.49am</t>
  </si>
  <si>
    <t>03/08/2016 9.47am</t>
  </si>
  <si>
    <t>13/08/2016 12.00pm</t>
  </si>
  <si>
    <t>李雅萍 小姐</t>
  </si>
  <si>
    <t>NT12056</t>
  </si>
  <si>
    <t>ARY9857</t>
  </si>
  <si>
    <t>03/08/2016 10.42am</t>
  </si>
  <si>
    <t>03/08/2016 7.32pm</t>
  </si>
  <si>
    <t>江秀清 小姐</t>
  </si>
  <si>
    <t>范秀惠 小姐</t>
  </si>
  <si>
    <t>0B71203</t>
  </si>
  <si>
    <t>ANB5985</t>
  </si>
  <si>
    <t>03/08/2016 11.06am</t>
  </si>
  <si>
    <t>03/08/2016 12.05pm</t>
  </si>
  <si>
    <t>03/08/2016 12.17pm</t>
  </si>
  <si>
    <t>03/08/2016 12.25pm</t>
  </si>
  <si>
    <t>03/08/2016 1.54pm</t>
  </si>
  <si>
    <t>03/08/2016 11.28am</t>
  </si>
  <si>
    <t>03/08/2016 2.30pm</t>
  </si>
  <si>
    <t>03/08/2016 2.47pm</t>
  </si>
  <si>
    <t>林進發 先生</t>
  </si>
  <si>
    <t>03/08/2016 10.34am</t>
  </si>
  <si>
    <t>03/08/2016 12.16pm</t>
  </si>
  <si>
    <t>03/08/2016 3.14pm</t>
  </si>
  <si>
    <t>03/08/2016 3.21pm</t>
  </si>
  <si>
    <t>03/08/2016 3.24pm</t>
  </si>
  <si>
    <t>03/08/2016 3.44pm</t>
  </si>
  <si>
    <t>03/08/2016 10.35am</t>
  </si>
  <si>
    <t>03/08/2016 5.46pm</t>
  </si>
  <si>
    <t>李美燕 女士</t>
  </si>
  <si>
    <t>E594694</t>
  </si>
  <si>
    <t>0389L7</t>
  </si>
  <si>
    <t>03/08/2016 12.01pm</t>
  </si>
  <si>
    <t>03/08/2016 5.14pm</t>
  </si>
  <si>
    <t>03/08/2016 8.39pm</t>
  </si>
  <si>
    <t>04/08/2016 8.25am</t>
  </si>
  <si>
    <t>李文進 先生</t>
  </si>
  <si>
    <t>0R28842</t>
  </si>
  <si>
    <t>ANY8818</t>
  </si>
  <si>
    <t>03/08/2016 11.12am</t>
  </si>
  <si>
    <t>04/08/2016 8.33am</t>
  </si>
  <si>
    <t>04/08/2016 8.29am</t>
  </si>
  <si>
    <t>鍾桂真 女士</t>
  </si>
  <si>
    <t>VT75503</t>
  </si>
  <si>
    <t>AAD8569</t>
  </si>
  <si>
    <t>03/08/2016 11.25am</t>
  </si>
  <si>
    <t>03/08/2016 1.31pm</t>
  </si>
  <si>
    <t>03/08/2016 2.39pm</t>
  </si>
  <si>
    <t>03/08/2016 2.40pm</t>
  </si>
  <si>
    <t>03/08/2016 7.51pm</t>
  </si>
  <si>
    <t>04/08/2016 8.56am</t>
  </si>
  <si>
    <t>吳文宜 女士</t>
  </si>
  <si>
    <t>E809652</t>
  </si>
  <si>
    <t>7669J2</t>
  </si>
  <si>
    <t>03/08/2016 0.00am</t>
  </si>
  <si>
    <t>游其麟 先生</t>
  </si>
  <si>
    <t>D697728</t>
  </si>
  <si>
    <t>APF6079</t>
  </si>
  <si>
    <t>03/08/2016 2.13pm</t>
  </si>
  <si>
    <t>03/08/2016 5.33pm</t>
  </si>
  <si>
    <t>吳佳彬 先生</t>
  </si>
  <si>
    <t>L146468</t>
  </si>
  <si>
    <t>5568ZK</t>
  </si>
  <si>
    <t>03/08/2016 1.34pm</t>
  </si>
  <si>
    <t>03/08/2016 1.33pm</t>
  </si>
  <si>
    <t>03/08/2016 2.45pm</t>
  </si>
  <si>
    <t>03/08/2016 4.33pm</t>
  </si>
  <si>
    <t>03/08/2016 5.26pm</t>
  </si>
  <si>
    <t>許建家 先生</t>
  </si>
  <si>
    <t>D588798</t>
  </si>
  <si>
    <t>APV9833</t>
  </si>
  <si>
    <t>03/08/2016 11.46am</t>
  </si>
  <si>
    <t>林宜慧 女士</t>
  </si>
  <si>
    <t>C622051</t>
  </si>
  <si>
    <t>9981ZU</t>
  </si>
  <si>
    <t>03/08/2016 2.54pm</t>
  </si>
  <si>
    <t>03/08/2016 4.02pm</t>
  </si>
  <si>
    <t>03/08/2016 5.24pm</t>
  </si>
  <si>
    <t>03/08/2016 5.58pm</t>
  </si>
  <si>
    <t>0M95302</t>
  </si>
  <si>
    <t>ANN6636</t>
  </si>
  <si>
    <t>03/08/2016 12.41pm</t>
  </si>
  <si>
    <t>03/08/2016 12.38pm</t>
  </si>
  <si>
    <t>03/08/2016 2.09pm</t>
  </si>
  <si>
    <t>03/08/2016 3.36pm</t>
  </si>
  <si>
    <t>03/08/2016 5.10pm</t>
  </si>
  <si>
    <t>顏鄭榮 先生</t>
  </si>
  <si>
    <t>03/08/2016 4.12pm</t>
  </si>
  <si>
    <t>03/08/2016 5.28pm</t>
  </si>
  <si>
    <t>04/08/2016 9.02am</t>
  </si>
  <si>
    <t>04/08/2016 4.30pm</t>
  </si>
  <si>
    <t>03/08/2016 1.20pm</t>
  </si>
  <si>
    <t>03/08/2016 1.22pm</t>
  </si>
  <si>
    <t>03/08/2016 5.17pm</t>
  </si>
  <si>
    <t>03/08/2016 5.18pm</t>
  </si>
  <si>
    <t>許浚緯 先生</t>
  </si>
  <si>
    <t>V796233</t>
  </si>
  <si>
    <t>RBM3911</t>
  </si>
  <si>
    <t>03/08/2016 1.52pm</t>
  </si>
  <si>
    <t>04/08/2016 8.59am</t>
  </si>
  <si>
    <t>潘縉雄 先生</t>
  </si>
  <si>
    <t>VY82640</t>
  </si>
  <si>
    <t>AJK0589</t>
  </si>
  <si>
    <t>03/08/2016 2.24pm</t>
  </si>
  <si>
    <t>03/08/2016 2.17pm</t>
  </si>
  <si>
    <t>03/08/2016 3.52pm</t>
  </si>
  <si>
    <t>12/08/2016 5.00pm</t>
  </si>
  <si>
    <t>03/08/2016 3.03pm</t>
  </si>
  <si>
    <t>03/08/2016 3.01pm</t>
  </si>
  <si>
    <t>03/08/2016 4.17pm</t>
  </si>
  <si>
    <t>03/08/2016 5.31pm</t>
  </si>
  <si>
    <t>03/08/2016 6.14pm</t>
  </si>
  <si>
    <t>彭俊諺 先生</t>
  </si>
  <si>
    <t>B561660</t>
  </si>
  <si>
    <t>0999MQ</t>
  </si>
  <si>
    <t>03/08/2016 2.42pm</t>
  </si>
  <si>
    <t>03/08/2016 3.09pm</t>
  </si>
  <si>
    <t>03/08/2016 3.35pm</t>
  </si>
  <si>
    <t>03/08/2016 4.42pm</t>
  </si>
  <si>
    <t>03/08/2016 6.49pm</t>
  </si>
  <si>
    <t>03/08/2016 7.54pm</t>
  </si>
  <si>
    <t>03/08/2016 7.00pm</t>
  </si>
  <si>
    <t>03/08/2016 4.43pm</t>
  </si>
  <si>
    <t>03/08/2016 4.44pm</t>
  </si>
  <si>
    <t>15/08/2016 5.00pm</t>
  </si>
  <si>
    <t>陳玉梅 女士</t>
  </si>
  <si>
    <t>NN94679</t>
  </si>
  <si>
    <t>AAS9503</t>
  </si>
  <si>
    <t>04/08/2016 8.46am</t>
  </si>
  <si>
    <t>04/08/2016 9.03am</t>
  </si>
  <si>
    <t>04/08/2016 8.47am</t>
  </si>
  <si>
    <t>04/08/2016 2.00pm</t>
  </si>
  <si>
    <t>03/08/2016 5.45pm</t>
  </si>
  <si>
    <t>04/08/2016 8.58am</t>
  </si>
  <si>
    <t>03/08/2016 5.55pm</t>
  </si>
  <si>
    <t>葉琩? 女士</t>
  </si>
  <si>
    <t>DF61252</t>
  </si>
  <si>
    <t>APD7008</t>
  </si>
  <si>
    <t>03/08/2016 6.23pm</t>
  </si>
  <si>
    <t>03/08/2016 2.15pm</t>
  </si>
  <si>
    <t>03/08/2016 6.43pm</t>
  </si>
  <si>
    <t>05/08/2016 12.00pm</t>
  </si>
  <si>
    <t>林緯杰 先生</t>
  </si>
  <si>
    <t>DX03219</t>
  </si>
  <si>
    <t>RBL7778</t>
  </si>
  <si>
    <t>03/08/2016 7.56pm</t>
  </si>
  <si>
    <t>03/08/2016 7.17pm</t>
  </si>
  <si>
    <t>08/08/2016 6.00pm</t>
  </si>
  <si>
    <t>03/08/2016 7.28pm</t>
  </si>
  <si>
    <t>03/08/2016 7.24pm</t>
  </si>
  <si>
    <t>蘇怡衡 先生</t>
  </si>
  <si>
    <t>NM88879</t>
  </si>
  <si>
    <t>1000YS</t>
  </si>
  <si>
    <t>潘明彰 先生</t>
  </si>
  <si>
    <t>J653164</t>
  </si>
  <si>
    <t>ABC2333</t>
  </si>
  <si>
    <t>04/08/2016 6.30pm</t>
  </si>
  <si>
    <t>03/08/2016 7.52pm</t>
  </si>
  <si>
    <t>06/08/2016 5.30pm</t>
  </si>
  <si>
    <t>郭建文 先生</t>
  </si>
  <si>
    <t>03/08/2016 8.21pm</t>
  </si>
  <si>
    <t>03/08/2016 8.17pm</t>
  </si>
  <si>
    <t>06/08/2016 12.00pm</t>
  </si>
  <si>
    <t>04/08/2016 8.22am</t>
  </si>
  <si>
    <t>蔣慈恩 先生</t>
  </si>
  <si>
    <t>0H95748</t>
  </si>
  <si>
    <t>RAW3926</t>
  </si>
  <si>
    <t>02/08/2016 6.17pm</t>
  </si>
  <si>
    <t>04/08/2016 8.49am</t>
  </si>
  <si>
    <t>L4.R3</t>
    <phoneticPr fontId="2" type="noConversion"/>
  </si>
  <si>
    <t>A5</t>
    <phoneticPr fontId="2" type="noConversion"/>
  </si>
  <si>
    <t>L4.A5</t>
    <phoneticPr fontId="2" type="noConversion"/>
  </si>
  <si>
    <t>L4.A125.R1234</t>
    <phoneticPr fontId="2" type="noConversion"/>
  </si>
  <si>
    <t>L1234.A45.R124</t>
    <phoneticPr fontId="2" type="noConversion"/>
  </si>
  <si>
    <t>R34</t>
    <phoneticPr fontId="2" type="noConversion"/>
  </si>
  <si>
    <t>L2.A15.R24</t>
    <phoneticPr fontId="2" type="noConversion"/>
  </si>
  <si>
    <t>L4.A15.R4</t>
    <phoneticPr fontId="2" type="noConversion"/>
  </si>
  <si>
    <t>A15</t>
    <phoneticPr fontId="2" type="noConversion"/>
  </si>
  <si>
    <t>L234.A15.R23</t>
    <phoneticPr fontId="2" type="noConversion"/>
  </si>
  <si>
    <t>L4.A5.R13</t>
    <phoneticPr fontId="2" type="noConversion"/>
  </si>
  <si>
    <t>L2.A15.R34</t>
    <phoneticPr fontId="2" type="noConversion"/>
  </si>
  <si>
    <t>L24.A1.R1</t>
    <phoneticPr fontId="2" type="noConversion"/>
  </si>
  <si>
    <t>L3.A13</t>
    <phoneticPr fontId="2" type="noConversion"/>
  </si>
  <si>
    <t>A5.R1</t>
    <phoneticPr fontId="2" type="noConversion"/>
  </si>
  <si>
    <t>R1</t>
    <phoneticPr fontId="2" type="noConversion"/>
  </si>
  <si>
    <t>L23.R2</t>
    <phoneticPr fontId="2" type="noConversion"/>
  </si>
  <si>
    <t>A15.R14</t>
    <phoneticPr fontId="2" type="noConversion"/>
  </si>
  <si>
    <t>L3.R234</t>
    <phoneticPr fontId="2" type="noConversion"/>
  </si>
  <si>
    <t>L1.A5.R2</t>
    <phoneticPr fontId="2" type="noConversion"/>
  </si>
  <si>
    <t>A1.R3</t>
    <phoneticPr fontId="2" type="noConversion"/>
  </si>
  <si>
    <t>R12</t>
    <phoneticPr fontId="2" type="noConversion"/>
  </si>
  <si>
    <t>04/08/2016 9.00am</t>
  </si>
  <si>
    <t>04/08/2016 10.11am</t>
  </si>
  <si>
    <t>04/08/2016 10.10am</t>
  </si>
  <si>
    <t>04/08/2016 10.18am</t>
  </si>
  <si>
    <t>04/08/2016 11.05am</t>
  </si>
  <si>
    <t>04/08/2016 11.11am</t>
  </si>
  <si>
    <t>04/08/2016 11.12am</t>
  </si>
  <si>
    <t>04/08/2016 11.58am</t>
  </si>
  <si>
    <t>04/08/2016 9.10am</t>
  </si>
  <si>
    <t>04/08/2016 9.12am</t>
  </si>
  <si>
    <t>04/08/2016 9.33am</t>
  </si>
  <si>
    <t>04/08/2016 10.32am</t>
  </si>
  <si>
    <t>04/08/2016 11.25am</t>
  </si>
  <si>
    <t>04/08/2016 7.57pm</t>
  </si>
  <si>
    <t>04/08/2016 12.34pm</t>
  </si>
  <si>
    <t>04/08/2016 12.37pm</t>
  </si>
  <si>
    <t>04/08/2016 3.03pm</t>
  </si>
  <si>
    <t>04/08/2016 5.40pm</t>
  </si>
  <si>
    <t>04/08/2016 9.16am</t>
  </si>
  <si>
    <t>04/08/2016 10.27am</t>
  </si>
  <si>
    <t>04/08/2016 11.56am</t>
  </si>
  <si>
    <t>04/08/2016 2.45pm</t>
  </si>
  <si>
    <t>孔炫富 先生</t>
  </si>
  <si>
    <t>NN94282</t>
  </si>
  <si>
    <t>AAP3017</t>
  </si>
  <si>
    <t>24/06/2016 6.52pm</t>
  </si>
  <si>
    <t>04/08/2016 6.52pm</t>
  </si>
  <si>
    <t>04/08/2016 7.18pm</t>
  </si>
  <si>
    <t>04/08/2016 9.00pm</t>
  </si>
  <si>
    <t>04/07/2016 6.44pm</t>
  </si>
  <si>
    <t>04/08/2016 6.43pm</t>
  </si>
  <si>
    <t>04/08/2016 6.44pm</t>
  </si>
  <si>
    <t>04/08/2016 1.39pm</t>
  </si>
  <si>
    <t>04/08/2016 3.47pm</t>
  </si>
  <si>
    <t>04/08/2016 5.39pm</t>
  </si>
  <si>
    <t>06/08/2016 6.00pm</t>
  </si>
  <si>
    <t>04/08/2016 3.45pm</t>
  </si>
  <si>
    <t>04/08/2016 3.44pm</t>
  </si>
  <si>
    <t>04/08/2016 3.50pm</t>
  </si>
  <si>
    <t>04/08/2016 4.33pm</t>
  </si>
  <si>
    <t>04/08/2016 4.31pm</t>
  </si>
  <si>
    <t>04/08/2016 4.32pm</t>
  </si>
  <si>
    <t>04/08/2016 7.32pm</t>
  </si>
  <si>
    <t>04/08/2016 11.26am</t>
  </si>
  <si>
    <t>04/08/2016 5.05pm</t>
  </si>
  <si>
    <t>04/08/2016 5.03pm</t>
  </si>
  <si>
    <t>04/08/2016 5.06pm</t>
  </si>
  <si>
    <t>江銘鑫 先生</t>
  </si>
  <si>
    <t>D443737</t>
  </si>
  <si>
    <t>AJN1999</t>
  </si>
  <si>
    <t>04/08/2016 11.10am</t>
  </si>
  <si>
    <t>04/08/2016 11.20am</t>
  </si>
  <si>
    <t>04/08/2016 11.18am</t>
  </si>
  <si>
    <t>04/08/2016 4.28pm</t>
  </si>
  <si>
    <t>04/08/2016 5.25pm</t>
  </si>
  <si>
    <t>04/08/2016 5.36pm</t>
  </si>
  <si>
    <t>04/08/2016 5.37pm</t>
  </si>
  <si>
    <t>蔡宜樺 女士</t>
  </si>
  <si>
    <t>L506513</t>
  </si>
  <si>
    <t>9777ZU</t>
  </si>
  <si>
    <t>04/08/2016 9.09am</t>
  </si>
  <si>
    <t>04/08/2016 9.07am</t>
  </si>
  <si>
    <t>04/08/2016 9.13am</t>
  </si>
  <si>
    <t>04/08/2016 1.25pm</t>
  </si>
  <si>
    <t>04/08/2016 1.57pm</t>
  </si>
  <si>
    <t>04/08/2016 2.38pm</t>
  </si>
  <si>
    <t>04/08/2016 2.41pm</t>
  </si>
  <si>
    <t>04/08/2016 2.42pm</t>
  </si>
  <si>
    <t>04/08/2016 4.11pm</t>
  </si>
  <si>
    <t>04/08/2016 7.35pm</t>
  </si>
  <si>
    <t>04/08/2016 9.44am</t>
  </si>
  <si>
    <t>04/08/2016 9.42am</t>
  </si>
  <si>
    <t>04/08/2016 10.53am</t>
  </si>
  <si>
    <t>04/08/2016 12.17pm</t>
  </si>
  <si>
    <t>04/08/2016 12.23pm</t>
  </si>
  <si>
    <t>04/08/2016 5.41pm</t>
  </si>
  <si>
    <t>04/08/2016 5.42pm</t>
  </si>
  <si>
    <t>04/08/2016 7.51pm</t>
  </si>
  <si>
    <t>04/08/2016 9.54am</t>
  </si>
  <si>
    <t>04/08/2016 10.44am</t>
  </si>
  <si>
    <t>02/08/2016 9.26am</t>
  </si>
  <si>
    <t>04/08/2016 9.35am</t>
  </si>
  <si>
    <t>04/08/2016 9.32am</t>
  </si>
  <si>
    <t>04/08/2016 1.36pm</t>
  </si>
  <si>
    <t>04/08/2016 3.38pm</t>
  </si>
  <si>
    <t>04/08/2016 3.42pm</t>
  </si>
  <si>
    <t>04/08/2016 6.13pm</t>
  </si>
  <si>
    <t>04/08/2016 8.07pm</t>
  </si>
  <si>
    <t>05/08/2016 8.57am</t>
  </si>
  <si>
    <t>04/08/2016 2.49pm</t>
  </si>
  <si>
    <t>04/08/2016 2.51pm</t>
  </si>
  <si>
    <t>10/08/2016 6.00pm</t>
  </si>
  <si>
    <t>04/08/2016 10.25am</t>
  </si>
  <si>
    <t>04/08/2016 10.34am</t>
  </si>
  <si>
    <t>04/08/2016 10.31am</t>
  </si>
  <si>
    <t>04/08/2016 11.14am</t>
  </si>
  <si>
    <t>04/08/2016 12.36pm</t>
  </si>
  <si>
    <t>04/08/2016 1.26pm</t>
  </si>
  <si>
    <t>04/08/2016 3.00pm</t>
  </si>
  <si>
    <t>04/08/2016 1.47pm</t>
  </si>
  <si>
    <t>04/08/2016 9.20am</t>
  </si>
  <si>
    <t>04/08/2016 9.29am</t>
  </si>
  <si>
    <t>04/08/2016 9.47am</t>
  </si>
  <si>
    <t>04/08/2016 11.02am</t>
  </si>
  <si>
    <t>04/08/2016 11.13am</t>
  </si>
  <si>
    <t>04/08/2016 11.40am</t>
  </si>
  <si>
    <t>高聖智 先生</t>
  </si>
  <si>
    <t>GL00215</t>
  </si>
  <si>
    <t>DN2987</t>
  </si>
  <si>
    <t>04/08/2016 11.23am</t>
  </si>
  <si>
    <t>04/08/2016 11.19am</t>
  </si>
  <si>
    <t>04/08/2016 3.18pm</t>
  </si>
  <si>
    <t>04/08/2016 4.43pm</t>
  </si>
  <si>
    <t>04/08/2016 4.55pm</t>
  </si>
  <si>
    <t>04/08/2016 5.17pm</t>
  </si>
  <si>
    <t>陳永錄 先生</t>
  </si>
  <si>
    <t>04/08/2016 10.36am</t>
  </si>
  <si>
    <t>04/08/2016 2.43pm</t>
  </si>
  <si>
    <t>04/08/2016 4.57pm</t>
  </si>
  <si>
    <t>04/08/2016 4.54pm</t>
  </si>
  <si>
    <t>04/08/2016 12.24pm</t>
  </si>
  <si>
    <t>15/08/2016 5.30pm</t>
  </si>
  <si>
    <t>04/08/2016 11.00am</t>
  </si>
  <si>
    <t>04/08/2016 11.17am</t>
  </si>
  <si>
    <t>04/08/2016 11.16am</t>
  </si>
  <si>
    <t>04/08/2016 1.55pm</t>
  </si>
  <si>
    <t>04/08/2016 2.20pm</t>
  </si>
  <si>
    <t>04/08/2016 3.54pm</t>
  </si>
  <si>
    <t>04/08/2016 12.39pm</t>
  </si>
  <si>
    <t>04/08/2016 1.18pm</t>
  </si>
  <si>
    <t>04/08/2016 1.56pm</t>
  </si>
  <si>
    <t>04/08/2016 2.07pm</t>
  </si>
  <si>
    <t>林昌省 先生</t>
  </si>
  <si>
    <t>04/08/2016 1.10pm</t>
  </si>
  <si>
    <t>04/08/2016 1.38pm</t>
  </si>
  <si>
    <t>04/08/2016 2.27pm</t>
  </si>
  <si>
    <t>04/08/2016 3.58pm</t>
  </si>
  <si>
    <t>04/08/2016 4.19pm</t>
  </si>
  <si>
    <t>04/08/2016 4.20pm</t>
  </si>
  <si>
    <t>04/08/2016 4.35pm</t>
  </si>
  <si>
    <t>呂志明 先生</t>
  </si>
  <si>
    <t>C921979</t>
  </si>
  <si>
    <t>AJG3999</t>
  </si>
  <si>
    <t>04/08/2016 9.11am</t>
  </si>
  <si>
    <t>04/08/2016 9.25am</t>
  </si>
  <si>
    <t>04/08/2016 9.38am</t>
  </si>
  <si>
    <t>04/08/2016 4.16pm</t>
  </si>
  <si>
    <t>04/08/2016 4.25pm</t>
  </si>
  <si>
    <t>04/08/2016 5.34pm</t>
  </si>
  <si>
    <t>04/08/2016 10.43am</t>
  </si>
  <si>
    <t>04/08/2016 7.49pm</t>
  </si>
  <si>
    <t>04/08/2016 8.34pm</t>
  </si>
  <si>
    <t>施皇廷 先生</t>
  </si>
  <si>
    <t>04/08/2016 9.59am</t>
  </si>
  <si>
    <t>04/08/2016 10.12am</t>
  </si>
  <si>
    <t>04/08/2016 11.38am</t>
  </si>
  <si>
    <t>04/08/2016 11.42am</t>
  </si>
  <si>
    <t>04/08/2016 12.27pm</t>
  </si>
  <si>
    <t>林岱明 先生</t>
  </si>
  <si>
    <t>0S35509</t>
  </si>
  <si>
    <t>APD3266</t>
  </si>
  <si>
    <t>04/08/2016 9.40am</t>
  </si>
  <si>
    <t>04/08/2016 9.46am</t>
  </si>
  <si>
    <t>04/08/2016 11.31am</t>
  </si>
  <si>
    <t>04/08/2016 11.43am</t>
  </si>
  <si>
    <t>04/08/2016 11.44am</t>
  </si>
  <si>
    <t>04/08/2016 4.12pm</t>
  </si>
  <si>
    <t>謝育霖 先生</t>
  </si>
  <si>
    <t>04/08/2016 3.40pm</t>
  </si>
  <si>
    <t>04/08/2016 4.48pm</t>
  </si>
  <si>
    <t>04/08/2016 8.22pm</t>
  </si>
  <si>
    <t>04/08/2016 12.40pm</t>
  </si>
  <si>
    <t>04/08/2016 1.34pm</t>
  </si>
  <si>
    <t>04/08/2016 1.31pm</t>
  </si>
  <si>
    <t>04/08/2016 2.25pm</t>
  </si>
  <si>
    <t>04/08/2016 3.23pm</t>
  </si>
  <si>
    <t>04/08/2016 3.27pm</t>
  </si>
  <si>
    <t>04/08/2016 3.28pm</t>
  </si>
  <si>
    <t>04/08/2016 12.16pm</t>
  </si>
  <si>
    <t>04/08/2016 3.04pm</t>
  </si>
  <si>
    <t>04/08/2016 3.06pm</t>
  </si>
  <si>
    <t>04/08/2016 1.30pm</t>
  </si>
  <si>
    <t>04/08/2016 3.56pm</t>
  </si>
  <si>
    <t>04/08/2016 3.57pm</t>
  </si>
  <si>
    <t>04/08/2016 4.56pm</t>
  </si>
  <si>
    <t>04/08/2016 2.02pm</t>
  </si>
  <si>
    <t>04/08/2016 3.22pm</t>
  </si>
  <si>
    <t>04/08/2016 4.37pm</t>
  </si>
  <si>
    <t>04/08/2016 4.38pm</t>
  </si>
  <si>
    <t>04/08/2016 4.51pm</t>
  </si>
  <si>
    <t>04/08/2016 1.40pm</t>
  </si>
  <si>
    <t>04/08/2016 1.50pm</t>
  </si>
  <si>
    <t>04/08/2016 1.48pm</t>
  </si>
  <si>
    <t>04/08/2016 5.29pm</t>
  </si>
  <si>
    <t>04/08/2016 5.35pm</t>
  </si>
  <si>
    <t>04/08/2016 5.49pm</t>
  </si>
  <si>
    <t>04/08/2016 9.27am</t>
  </si>
  <si>
    <t>04/08/2016 9.26am</t>
  </si>
  <si>
    <t>04/08/2016 11.49am</t>
  </si>
  <si>
    <t>05/08/2016 8.50am</t>
  </si>
  <si>
    <t>05/08/2016 8.51am</t>
  </si>
  <si>
    <t>溫翠璇 女士</t>
  </si>
  <si>
    <t>C859739</t>
  </si>
  <si>
    <t>6660J5</t>
  </si>
  <si>
    <t>04/08/2016 11.03am</t>
  </si>
  <si>
    <t>04/08/2016 1.53pm</t>
  </si>
  <si>
    <t>04/08/2016 2.01pm</t>
  </si>
  <si>
    <t>04/08/2016 2.26pm</t>
  </si>
  <si>
    <t>04/08/2016 3.08pm</t>
  </si>
  <si>
    <t>04/08/2016 4.36pm</t>
  </si>
  <si>
    <t>04/08/2016 4.40pm</t>
  </si>
  <si>
    <t>04/08/2016 4.53pm</t>
  </si>
  <si>
    <t>04/08/2016 9.15am</t>
  </si>
  <si>
    <t>04/08/2016 10.23am</t>
  </si>
  <si>
    <t>04/08/2016 10.54am</t>
  </si>
  <si>
    <t>04/08/2016 4.09pm</t>
  </si>
  <si>
    <t>04/08/2016 11.59am</t>
  </si>
  <si>
    <t>04/08/2016 5.14pm</t>
  </si>
  <si>
    <t>04/08/2016 1.22pm</t>
  </si>
  <si>
    <t>04/08/2016 1.37pm</t>
  </si>
  <si>
    <t>04/08/2016 2.30pm</t>
  </si>
  <si>
    <t>04/08/2016 4.26pm</t>
  </si>
  <si>
    <t>04/08/2016 3.34pm</t>
  </si>
  <si>
    <t>04/08/2016 11.08am</t>
  </si>
  <si>
    <t>黃逸馨 小姐</t>
  </si>
  <si>
    <t>V414570</t>
  </si>
  <si>
    <t>ALB6325</t>
  </si>
  <si>
    <t>04/08/2016 2.56pm</t>
  </si>
  <si>
    <t>04/08/2016 3.07pm</t>
  </si>
  <si>
    <t>04/08/2016 3.05pm</t>
  </si>
  <si>
    <t>04/08/2016 3.49pm</t>
  </si>
  <si>
    <t>04/08/2016 5.15pm</t>
  </si>
  <si>
    <t>04/08/2016 5.23pm</t>
  </si>
  <si>
    <t>04/08/2016 5.54pm</t>
  </si>
  <si>
    <t>莊晉榮 先生</t>
  </si>
  <si>
    <t>VY00961</t>
  </si>
  <si>
    <t>AFF7923</t>
  </si>
  <si>
    <t>04/08/2016 10.50am</t>
  </si>
  <si>
    <t>04/08/2016 11.50am</t>
  </si>
  <si>
    <t>04/08/2016 3.15pm</t>
  </si>
  <si>
    <t>04/08/2016 4.39pm</t>
  </si>
  <si>
    <t>04/08/2016 9.41am</t>
  </si>
  <si>
    <t>04/08/2016 8.31pm</t>
  </si>
  <si>
    <t>04/08/2016 9.34am</t>
  </si>
  <si>
    <t>04/08/2016 9.30am</t>
  </si>
  <si>
    <t>04/08/2016 3.41pm</t>
  </si>
  <si>
    <t>04/08/2016 9.57am</t>
  </si>
  <si>
    <t>04/08/2016 2.14pm</t>
  </si>
  <si>
    <t>許麗美 女士</t>
  </si>
  <si>
    <t>VT78301</t>
  </si>
  <si>
    <t>AAR2252</t>
  </si>
  <si>
    <t>04/08/2016 8.43am</t>
  </si>
  <si>
    <t>04/08/2016 9.04am</t>
  </si>
  <si>
    <t>04/08/2016 10.55am</t>
  </si>
  <si>
    <t>04/08/2016 1.58pm</t>
  </si>
  <si>
    <t>04/08/2016 1.59pm</t>
  </si>
  <si>
    <t>04/08/2016 5.27pm</t>
  </si>
  <si>
    <t>04/08/2016 10.07am</t>
  </si>
  <si>
    <t>04/08/2016 5.47pm</t>
  </si>
  <si>
    <t>04/08/2016 8.10am</t>
  </si>
  <si>
    <t>04/08/2016 1.32pm</t>
  </si>
  <si>
    <t>04/08/2016 4.03pm</t>
  </si>
  <si>
    <t>04/08/2016 4.17pm</t>
  </si>
  <si>
    <t>04/08/2016 5.52pm</t>
  </si>
  <si>
    <t>蔡曛壕 先生</t>
  </si>
  <si>
    <t>04/08/2016 9.14am</t>
  </si>
  <si>
    <t>04/08/2016 9.19am</t>
  </si>
  <si>
    <t>04/08/2016 3.12pm</t>
  </si>
  <si>
    <t>04/08/2016 3.11pm</t>
  </si>
  <si>
    <t>04/08/2016 3.13pm</t>
  </si>
  <si>
    <t>04/08/2016 4.08pm</t>
  </si>
  <si>
    <t>04/08/2016 9.49am</t>
  </si>
  <si>
    <t>04/08/2016 5.21pm</t>
  </si>
  <si>
    <t>04/08/2016 8.02pm</t>
  </si>
  <si>
    <t>04/08/2016 9.50am</t>
  </si>
  <si>
    <t>04/08/2016 2.06pm</t>
  </si>
  <si>
    <t>04/08/2016 3.35pm</t>
  </si>
  <si>
    <t>04/08/2016 10.01am</t>
  </si>
  <si>
    <t>04/08/2016 10.45am</t>
  </si>
  <si>
    <t>04/08/2016 5.56pm</t>
  </si>
  <si>
    <t>04/08/2016 12.28pm</t>
  </si>
  <si>
    <t>04/08/2016 2.47pm</t>
  </si>
  <si>
    <t>04/08/2016 4.46pm</t>
  </si>
  <si>
    <t>謝偉杰 先生</t>
  </si>
  <si>
    <t>L965006</t>
  </si>
  <si>
    <t>AAS7299</t>
  </si>
  <si>
    <t>04/08/2016 10.33am</t>
  </si>
  <si>
    <t>04/08/2016 11.45am</t>
  </si>
  <si>
    <t>04/08/2016 12.04pm</t>
  </si>
  <si>
    <t>04/08/2016 12.20pm</t>
  </si>
  <si>
    <t>04/08/2016 10.02am</t>
  </si>
  <si>
    <t>04/08/2016 9.55am</t>
  </si>
  <si>
    <t>04/08/2016 10.26am</t>
  </si>
  <si>
    <t>04/08/2016 9.04pm</t>
  </si>
  <si>
    <t>05/08/2016 8.48am</t>
  </si>
  <si>
    <t>G599973</t>
  </si>
  <si>
    <t>RBE9300</t>
  </si>
  <si>
    <t>04/08/2016 10.17am</t>
  </si>
  <si>
    <t>04/08/2016 10.05am</t>
  </si>
  <si>
    <t>04/08/2016 12.12pm</t>
  </si>
  <si>
    <t>04/08/2016 4.18pm</t>
  </si>
  <si>
    <t>04/08/2016 4.27pm</t>
  </si>
  <si>
    <t>04/08/2016 6.31pm</t>
  </si>
  <si>
    <t>04/08/2016 10.09am</t>
  </si>
  <si>
    <t>04/08/2016 10.08am</t>
  </si>
  <si>
    <t>04/08/2016 4.50pm</t>
  </si>
  <si>
    <t>04/08/2016 10.37am</t>
  </si>
  <si>
    <t>04/08/2016 10.35am</t>
  </si>
  <si>
    <t>04/08/2016 12.26pm</t>
  </si>
  <si>
    <t>04/08/2016 3.14pm</t>
  </si>
  <si>
    <t>陳政弘 先生</t>
  </si>
  <si>
    <t>04/08/2016 10.56am</t>
  </si>
  <si>
    <t>04/08/2016 1.29pm</t>
  </si>
  <si>
    <t>04/08/2016 1.27pm</t>
  </si>
  <si>
    <t>04/08/2016 3.52pm</t>
  </si>
  <si>
    <t>04/08/2016 5.08pm</t>
  </si>
  <si>
    <t>04/08/2016 6.55pm</t>
  </si>
  <si>
    <t>04/08/2016 10.39am</t>
  </si>
  <si>
    <t>04/08/2016 11.53am</t>
  </si>
  <si>
    <t>04/08/2016 12.05pm</t>
  </si>
  <si>
    <t>04/08/2016 12.06pm</t>
  </si>
  <si>
    <t>04/08/2016 4.22pm</t>
  </si>
  <si>
    <t>04/08/2016 4.14pm</t>
  </si>
  <si>
    <t>04/08/2016 11.48am</t>
  </si>
  <si>
    <t>04/08/2016 11.30am</t>
  </si>
  <si>
    <t>04/08/2016 11.46am</t>
  </si>
  <si>
    <t>04/08/2016 2.37pm</t>
  </si>
  <si>
    <t>04/08/2016 10.40am</t>
  </si>
  <si>
    <t>04/08/2016 3.53pm</t>
  </si>
  <si>
    <t>05/08/2016 8.55am</t>
  </si>
  <si>
    <t>09/08/2016 12.30pm</t>
  </si>
  <si>
    <t>04/08/2016 5.26pm</t>
  </si>
  <si>
    <t>04/08/2016 5.46pm</t>
  </si>
  <si>
    <t>04/08/2016 1.05pm</t>
  </si>
  <si>
    <t>04/08/2016 3.10pm</t>
  </si>
  <si>
    <t>04/08/2016 4.41pm</t>
  </si>
  <si>
    <t>04/08/2016 1.28pm</t>
  </si>
  <si>
    <t>04/08/2016 1.43pm</t>
  </si>
  <si>
    <t>04/08/2016 2.13pm</t>
  </si>
  <si>
    <t>04/08/2016 2.46pm</t>
  </si>
  <si>
    <t>04/08/2016 3.02pm</t>
  </si>
  <si>
    <t>04/08/2016 3.25pm</t>
  </si>
  <si>
    <t>04/08/2016 4.59pm</t>
  </si>
  <si>
    <t>04/08/2016 5.24pm</t>
  </si>
  <si>
    <t>04/08/2016 12.50pm</t>
  </si>
  <si>
    <t>04/08/2016 6.39pm</t>
  </si>
  <si>
    <t>04/08/2016 2.32pm</t>
  </si>
  <si>
    <t>04/08/2016 3.16pm</t>
  </si>
  <si>
    <t>04/08/2016 8.29pm</t>
  </si>
  <si>
    <t>0M21263</t>
  </si>
  <si>
    <t>APC7638</t>
  </si>
  <si>
    <t>04/08/2016 2.44pm</t>
  </si>
  <si>
    <t>05/08/2016 8.52am</t>
  </si>
  <si>
    <t>05/08/2016 11.00am</t>
  </si>
  <si>
    <t>04/08/2016 2.40pm</t>
  </si>
  <si>
    <t>04/08/2016 2.48pm</t>
  </si>
  <si>
    <t>04/08/2016 3.20pm</t>
  </si>
  <si>
    <t>04/08/2016 4.15pm</t>
  </si>
  <si>
    <t>04/08/2016 8.30pm</t>
  </si>
  <si>
    <t>NT24293</t>
  </si>
  <si>
    <t>APD2871</t>
  </si>
  <si>
    <t>04/08/2016 2.50pm</t>
  </si>
  <si>
    <t>05/08/2016 8.49am</t>
  </si>
  <si>
    <t>04/08/2016 0.00am</t>
  </si>
  <si>
    <t>04/08/2016 5.57pm</t>
  </si>
  <si>
    <t>04/08/2016 6.21pm</t>
  </si>
  <si>
    <t>04/08/2016 5.07pm</t>
  </si>
  <si>
    <t>04/08/2016 4.06pm</t>
  </si>
  <si>
    <t>04/08/2016 6.47pm</t>
  </si>
  <si>
    <t>04/08/2016 7.23pm</t>
  </si>
  <si>
    <t>04/08/2016 8.36pm</t>
  </si>
  <si>
    <t>04/08/2016 4.02pm</t>
  </si>
  <si>
    <t>05/08/2016 8.53am</t>
  </si>
  <si>
    <t>02/08/2016 10.41am</t>
  </si>
  <si>
    <t>04/08/2016 5.02pm</t>
  </si>
  <si>
    <t>11/08/2016 6.00pm</t>
  </si>
  <si>
    <t>AMX6138</t>
  </si>
  <si>
    <t>25/07/2016 12.38pm</t>
  </si>
  <si>
    <t>04/08/2016 7.19pm</t>
  </si>
  <si>
    <t>04/08/2016 7.10pm</t>
  </si>
  <si>
    <t>11/08/2016 5.00pm</t>
  </si>
  <si>
    <t>區震宇 先生</t>
  </si>
  <si>
    <t>NE70631</t>
  </si>
  <si>
    <t>2989QW</t>
  </si>
  <si>
    <t>04/08/2016 5.10pm</t>
  </si>
  <si>
    <t>04/08/2016 5.13pm</t>
  </si>
  <si>
    <t>吳昕霓 小姐</t>
  </si>
  <si>
    <t>P507335</t>
  </si>
  <si>
    <t>3969M3</t>
  </si>
  <si>
    <t>04/08/2016 5.28pm</t>
  </si>
  <si>
    <t>09/08/2016 5.00pm</t>
  </si>
  <si>
    <t>林慧卿 小姐</t>
  </si>
  <si>
    <t>04/08/2016 7.04pm</t>
  </si>
  <si>
    <t>04/08/2016 6.58pm</t>
  </si>
  <si>
    <t>屈統郅 先生</t>
  </si>
  <si>
    <t>04/08/2016 6.03pm</t>
  </si>
  <si>
    <t>04/08/2016 6.02pm</t>
  </si>
  <si>
    <t>04/08/2016 7.20pm</t>
  </si>
  <si>
    <t>04/08/2016 7.26pm</t>
  </si>
  <si>
    <t>04/08/2016 7.30pm</t>
  </si>
  <si>
    <t>04/08/2016 7.37pm</t>
  </si>
  <si>
    <t>04/08/2016 7.40pm</t>
  </si>
  <si>
    <t>04/08/2016 7.42pm</t>
  </si>
  <si>
    <t>張秋月 女士</t>
  </si>
  <si>
    <t>L156045</t>
  </si>
  <si>
    <t>5687UW</t>
  </si>
  <si>
    <t>04/08/2016 7.11pm</t>
  </si>
  <si>
    <t>04/08/2016 7.15pm</t>
  </si>
  <si>
    <t>04/08/2016 7.25pm</t>
  </si>
  <si>
    <t>04/08/2016 7.06pm</t>
  </si>
  <si>
    <t>04/08/2016 7.16pm</t>
  </si>
  <si>
    <t>04/08/2016 8.28pm</t>
  </si>
  <si>
    <t>04/08/2016 8.39pm</t>
  </si>
  <si>
    <t>張羅淑之 女士</t>
  </si>
  <si>
    <t>L448184</t>
  </si>
  <si>
    <t>3539YE</t>
  </si>
  <si>
    <t>04/08/2016 12.56pm</t>
  </si>
  <si>
    <t>V702374</t>
  </si>
  <si>
    <t>APC7657</t>
  </si>
  <si>
    <t>05/08/2016 8.40am</t>
  </si>
  <si>
    <t>05/08/2016 8.46am</t>
  </si>
  <si>
    <t>05/08/2016 8.47am</t>
  </si>
  <si>
    <t>L4.R3</t>
    <phoneticPr fontId="2" type="noConversion"/>
  </si>
  <si>
    <t>L1.A15.R2</t>
    <phoneticPr fontId="2" type="noConversion"/>
  </si>
  <si>
    <t>L234.A15.R234</t>
    <phoneticPr fontId="2" type="noConversion"/>
  </si>
  <si>
    <t>L2.A1</t>
    <phoneticPr fontId="2" type="noConversion"/>
  </si>
  <si>
    <t>R4</t>
    <phoneticPr fontId="2" type="noConversion"/>
  </si>
  <si>
    <t>L23.A15</t>
    <phoneticPr fontId="2" type="noConversion"/>
  </si>
  <si>
    <t>L134.A125.R1234</t>
    <phoneticPr fontId="2" type="noConversion"/>
  </si>
  <si>
    <t>L1</t>
    <phoneticPr fontId="2" type="noConversion"/>
  </si>
  <si>
    <t>A5.R23</t>
    <phoneticPr fontId="2" type="noConversion"/>
  </si>
  <si>
    <t>L12.A1</t>
    <phoneticPr fontId="2" type="noConversion"/>
  </si>
  <si>
    <t>L124.A15.R24</t>
    <phoneticPr fontId="2" type="noConversion"/>
  </si>
  <si>
    <t>L2.R4</t>
    <phoneticPr fontId="2" type="noConversion"/>
  </si>
  <si>
    <t>R2</t>
    <phoneticPr fontId="2" type="noConversion"/>
  </si>
  <si>
    <t>L12</t>
    <phoneticPr fontId="2" type="noConversion"/>
  </si>
  <si>
    <t>L1.A15.R12</t>
    <phoneticPr fontId="2" type="noConversion"/>
  </si>
  <si>
    <t>R2</t>
    <phoneticPr fontId="2" type="noConversion"/>
  </si>
  <si>
    <t>L1.R1</t>
    <phoneticPr fontId="2" type="noConversion"/>
  </si>
  <si>
    <t>L2.R3</t>
    <phoneticPr fontId="2" type="noConversion"/>
  </si>
  <si>
    <t>05/08/2016 4.02pm</t>
  </si>
  <si>
    <t>05/08/2016 4.14pm</t>
  </si>
  <si>
    <t>05/08/2016 9.35am</t>
  </si>
  <si>
    <t>05/08/2016 9.39am</t>
  </si>
  <si>
    <t>05/08/2016 12.34pm</t>
  </si>
  <si>
    <t>23/06/2016 3.55pm</t>
  </si>
  <si>
    <t>05/08/2016 3.55pm</t>
  </si>
  <si>
    <t>05/08/2016 3.49pm</t>
  </si>
  <si>
    <t>05/08/2016 4.34pm</t>
  </si>
  <si>
    <t>05/08/2016 6.26pm</t>
  </si>
  <si>
    <t>05/08/2016 9.57am</t>
  </si>
  <si>
    <t>05/08/2016 2.03pm</t>
  </si>
  <si>
    <t>05/08/2016 2.21pm</t>
  </si>
  <si>
    <t>05/08/2016 4.05pm</t>
  </si>
  <si>
    <t>05/08/2016 10.07am</t>
  </si>
  <si>
    <t>05/08/2016 10.27am</t>
  </si>
  <si>
    <t>05/08/2016 12.15pm</t>
  </si>
  <si>
    <t>05/08/2016 3.48pm</t>
  </si>
  <si>
    <t>05/08/2016 6.02pm</t>
  </si>
  <si>
    <t>張木源 先生</t>
  </si>
  <si>
    <t>DW41045</t>
  </si>
  <si>
    <t>AAY8685</t>
  </si>
  <si>
    <t>05/08/2016 9.09am</t>
  </si>
  <si>
    <t>05/08/2016 9.30am</t>
  </si>
  <si>
    <t>05/08/2016 12.10pm</t>
  </si>
  <si>
    <t>05/08/2016 12.20pm</t>
  </si>
  <si>
    <t>05/08/2016 12.21pm</t>
  </si>
  <si>
    <t>05/08/2016 3.03pm</t>
  </si>
  <si>
    <t>05/08/2016 9.56am</t>
  </si>
  <si>
    <t>05/08/2016 10.12am</t>
  </si>
  <si>
    <t>05/08/2016 11.16am</t>
  </si>
  <si>
    <t>05/08/2016 2.43pm</t>
  </si>
  <si>
    <t>05/08/2016 2.56pm</t>
  </si>
  <si>
    <t>05/08/2016 2.57pm</t>
  </si>
  <si>
    <t>05/08/2016 4.09pm</t>
  </si>
  <si>
    <t>05/08/2016 1.30pm</t>
  </si>
  <si>
    <t>05/08/2016 1.32pm</t>
  </si>
  <si>
    <t>05/08/2016 1.31pm</t>
  </si>
  <si>
    <t>05/08/2016 1.45pm</t>
  </si>
  <si>
    <t>05/08/2016 3.47pm</t>
  </si>
  <si>
    <t>05/08/2016 5.04pm</t>
  </si>
  <si>
    <t>廖富堂 先生</t>
  </si>
  <si>
    <t>0G89951</t>
  </si>
  <si>
    <t>AJH9066</t>
  </si>
  <si>
    <t>05/08/2016 12.43pm</t>
  </si>
  <si>
    <t>05/08/2016 1.51pm</t>
  </si>
  <si>
    <t>05/08/2016 3.22pm</t>
  </si>
  <si>
    <t>05/08/2016 3.27pm</t>
  </si>
  <si>
    <t>05/08/2016 3.28pm</t>
  </si>
  <si>
    <t>05/08/2016 4.46pm</t>
  </si>
  <si>
    <t>楊鴻照 先生</t>
  </si>
  <si>
    <t>LP57168</t>
  </si>
  <si>
    <t>8839KG</t>
  </si>
  <si>
    <t>05/08/2016 9.15am</t>
  </si>
  <si>
    <t>05/08/2016 9.19am</t>
  </si>
  <si>
    <t>05/08/2016 10.08am</t>
  </si>
  <si>
    <t>06/08/2016 12.33pm</t>
  </si>
  <si>
    <t>曾碧琴 女士</t>
  </si>
  <si>
    <t>DY80389</t>
  </si>
  <si>
    <t>6338T2</t>
  </si>
  <si>
    <t>05/08/2016 9.40am</t>
  </si>
  <si>
    <t>05/08/2016 9.46am</t>
  </si>
  <si>
    <t>05/08/2016 9.44am</t>
  </si>
  <si>
    <t>05/08/2016 10.48am</t>
  </si>
  <si>
    <t>05/08/2016 12.28pm</t>
  </si>
  <si>
    <t>05/08/2016 2.00pm</t>
  </si>
  <si>
    <t>05/08/2016 2.19pm</t>
  </si>
  <si>
    <t>06/08/2016 9.38am</t>
  </si>
  <si>
    <t>06/08/2016 9.48am</t>
  </si>
  <si>
    <t>06/08/2016 3.30pm</t>
  </si>
  <si>
    <t>05/08/2016 10.18am</t>
  </si>
  <si>
    <t>05/08/2016 10.37am</t>
  </si>
  <si>
    <t>06/08/2016 10.11am</t>
  </si>
  <si>
    <t>彭德發 先生</t>
  </si>
  <si>
    <t>NP99977</t>
  </si>
  <si>
    <t>APC8835</t>
  </si>
  <si>
    <t>05/08/2016 9.05am</t>
  </si>
  <si>
    <t>05/08/2016 9.03am</t>
  </si>
  <si>
    <t>05/08/2016 9.18am</t>
  </si>
  <si>
    <t>05/08/2016 10.22am</t>
  </si>
  <si>
    <t>05/08/2016 10.26am</t>
  </si>
  <si>
    <t>05/08/2016 2.30pm</t>
  </si>
  <si>
    <t>05/08/2016 10.40am</t>
  </si>
  <si>
    <t>05/08/2016 12.35pm</t>
  </si>
  <si>
    <t>05/08/2016 1.44pm</t>
  </si>
  <si>
    <t>05/08/2016 2.22pm</t>
  </si>
  <si>
    <t>05/08/2016 8.42pm</t>
  </si>
  <si>
    <t>05/08/2016 10.57am</t>
  </si>
  <si>
    <t>05/08/2016 12.23pm</t>
  </si>
  <si>
    <t>05/08/2016 12.41pm</t>
  </si>
  <si>
    <t>05/08/2016 1.37pm</t>
  </si>
  <si>
    <t>05/08/2016 2.39pm</t>
  </si>
  <si>
    <t>05/08/2016 2.47pm</t>
  </si>
  <si>
    <t>05/08/2016 5.28pm</t>
  </si>
  <si>
    <t>陳美君 小姐</t>
  </si>
  <si>
    <t>05/08/2016 1.52pm</t>
  </si>
  <si>
    <t>05/08/2016 1.58pm</t>
  </si>
  <si>
    <t>05/08/2016 2.10pm</t>
  </si>
  <si>
    <t>06/08/2016 10.38am</t>
  </si>
  <si>
    <t>0S35789</t>
  </si>
  <si>
    <t>APF7387</t>
  </si>
  <si>
    <t>05/08/2016 9.28am</t>
  </si>
  <si>
    <t>05/08/2016 9.24am</t>
  </si>
  <si>
    <t>05/08/2016 10.25am</t>
  </si>
  <si>
    <t>05/08/2016 10.38am</t>
  </si>
  <si>
    <t>05/08/2016 10.58am</t>
  </si>
  <si>
    <t>05/08/2016 9.12am</t>
  </si>
  <si>
    <t>05/08/2016 9.10am</t>
  </si>
  <si>
    <t>05/08/2016 11.41am</t>
  </si>
  <si>
    <t>05/08/2016 11.43am</t>
  </si>
  <si>
    <t>05/08/2016 3.43pm</t>
  </si>
  <si>
    <t>05/08/2016 10.03am</t>
  </si>
  <si>
    <t>05/08/2016 10.23am</t>
  </si>
  <si>
    <t>05/08/2016 11.07am</t>
  </si>
  <si>
    <t>05/08/2016 11.35am</t>
  </si>
  <si>
    <t>05/08/2016 12.19pm</t>
  </si>
  <si>
    <t>05/08/2016 9.00am</t>
  </si>
  <si>
    <t>05/08/2016 11.48am</t>
  </si>
  <si>
    <t>05/08/2016 12.31pm</t>
  </si>
  <si>
    <t>05/08/2016 3.11pm</t>
  </si>
  <si>
    <t>05/08/2016 3.12pm</t>
  </si>
  <si>
    <t>05/08/2016 4.10pm</t>
  </si>
  <si>
    <t>張光中 先生</t>
  </si>
  <si>
    <t>G176264</t>
  </si>
  <si>
    <t>RAY6850</t>
  </si>
  <si>
    <t>05/08/2016 10.53am</t>
  </si>
  <si>
    <t>05/08/2016 10.54am</t>
  </si>
  <si>
    <t>05/08/2016 10.52am</t>
  </si>
  <si>
    <t>05/08/2016 11.42am</t>
  </si>
  <si>
    <t>05/08/2016 1.33pm</t>
  </si>
  <si>
    <t>05/08/2016 2.59pm</t>
  </si>
  <si>
    <t>張宗雄 先生</t>
  </si>
  <si>
    <t>DW32909</t>
  </si>
  <si>
    <t>2713R8</t>
  </si>
  <si>
    <t>05/08/2016 9.31am</t>
  </si>
  <si>
    <t>05/08/2016 9.29am</t>
  </si>
  <si>
    <t>05/08/2016 9.47am</t>
  </si>
  <si>
    <t>05/08/2016 11.05am</t>
  </si>
  <si>
    <t>05/08/2016 11.31am</t>
  </si>
  <si>
    <t>05/08/2016 11.34am</t>
  </si>
  <si>
    <t>05/08/2016 12.06pm</t>
  </si>
  <si>
    <t>05/08/2016 11.24am</t>
  </si>
  <si>
    <t>05/08/2016 11.55am</t>
  </si>
  <si>
    <t>05/08/2016 11.54am</t>
  </si>
  <si>
    <t>05/08/2016 12.12pm</t>
  </si>
  <si>
    <t>05/08/2016 2.31pm</t>
  </si>
  <si>
    <t>05/08/2016 2.36pm</t>
  </si>
  <si>
    <t>05/08/2016 2.37pm</t>
  </si>
  <si>
    <t>05/08/2016 4.30pm</t>
  </si>
  <si>
    <t>黃貴美 女士</t>
  </si>
  <si>
    <t>DN21213</t>
  </si>
  <si>
    <t>7K0868</t>
  </si>
  <si>
    <t>05/08/2016 11.04am</t>
  </si>
  <si>
    <t>05/08/2016 11.01am</t>
  </si>
  <si>
    <t>05/08/2016 11.28am</t>
  </si>
  <si>
    <t>05/08/2016 5.40pm</t>
  </si>
  <si>
    <t>05/08/2016 10.13am</t>
  </si>
  <si>
    <t>朱火龍 先生</t>
  </si>
  <si>
    <t>NT24123</t>
  </si>
  <si>
    <t>ANW8908</t>
  </si>
  <si>
    <t>05/08/2016 1.38pm</t>
  </si>
  <si>
    <t>05/08/2016 2.13pm</t>
  </si>
  <si>
    <t>05/08/2016 3.26pm</t>
  </si>
  <si>
    <t>05/08/2016 4.06pm</t>
  </si>
  <si>
    <t>劉亞平 先生</t>
  </si>
  <si>
    <t>G338043</t>
  </si>
  <si>
    <t>RBC6005</t>
  </si>
  <si>
    <t>05/08/2016 9.52am</t>
  </si>
  <si>
    <t>05/08/2016 9.51am</t>
  </si>
  <si>
    <t>05/08/2016 10.16am</t>
  </si>
  <si>
    <t>05/08/2016 11.11am</t>
  </si>
  <si>
    <t>05/08/2016 11.29am</t>
  </si>
  <si>
    <t>05/08/2016 12.39pm</t>
  </si>
  <si>
    <t>呂春蘭 女士</t>
  </si>
  <si>
    <t>BK71607</t>
  </si>
  <si>
    <t>RZ1639</t>
  </si>
  <si>
    <t>05/08/2016 9.34am</t>
  </si>
  <si>
    <t>05/08/2016 9.32am</t>
  </si>
  <si>
    <t>05/08/2016 11.47am</t>
  </si>
  <si>
    <t>05/08/2016 9.45am</t>
  </si>
  <si>
    <t>05/08/2016 9.49am</t>
  </si>
  <si>
    <t>05/08/2016 9.50am</t>
  </si>
  <si>
    <t>05/08/2016 6.40pm</t>
  </si>
  <si>
    <t>05/08/2016 10.10am</t>
  </si>
  <si>
    <t>05/08/2016 10.42am</t>
  </si>
  <si>
    <t>05/08/2016 7.13pm</t>
  </si>
  <si>
    <t>05/08/2016 0.00am</t>
  </si>
  <si>
    <t>05/08/2016 4.37pm</t>
  </si>
  <si>
    <t>張云綺 小姐</t>
  </si>
  <si>
    <t>05/08/2016 11.40am</t>
  </si>
  <si>
    <t>05/08/2016 3.50pm</t>
  </si>
  <si>
    <t>10/08/2016 4.00pm</t>
  </si>
  <si>
    <t>05/08/2016 3.34pm</t>
  </si>
  <si>
    <t>05/08/2016 5.29pm</t>
  </si>
  <si>
    <t>14/09/2016 6.00pm</t>
  </si>
  <si>
    <t>06/08/2016 11.00am</t>
  </si>
  <si>
    <t>林榮明 先生</t>
  </si>
  <si>
    <t>APF6250</t>
  </si>
  <si>
    <t>05/08/2016 11.45am</t>
  </si>
  <si>
    <t>05/08/2016 12.08pm</t>
  </si>
  <si>
    <t>05/08/2016 12.07pm</t>
  </si>
  <si>
    <t>05/08/2016 1.42pm</t>
  </si>
  <si>
    <t>05/08/2016 2.17pm</t>
  </si>
  <si>
    <t>05/08/2016 9.02pm</t>
  </si>
  <si>
    <t>06/08/2016 8.47am</t>
  </si>
  <si>
    <t>06/08/2016 12.32pm</t>
  </si>
  <si>
    <t>05/08/2016 12.46pm</t>
  </si>
  <si>
    <t>05/08/2016 12.26pm</t>
  </si>
  <si>
    <t>05/08/2016 1.35pm</t>
  </si>
  <si>
    <t>06/08/2016 9.46am</t>
  </si>
  <si>
    <t>陳民宗 先生</t>
  </si>
  <si>
    <t>GL14194</t>
  </si>
  <si>
    <t>9B6772</t>
  </si>
  <si>
    <t>03/08/2016 8.29pm</t>
  </si>
  <si>
    <t>05/08/2016 1.48pm</t>
  </si>
  <si>
    <t>盧祺龍 先生</t>
  </si>
  <si>
    <t>0J34105</t>
  </si>
  <si>
    <t>RBA2057</t>
  </si>
  <si>
    <t>05/08/2016 12.40pm</t>
  </si>
  <si>
    <t>05/08/2016 1.00pm</t>
  </si>
  <si>
    <t>05/08/2016 3.37pm</t>
  </si>
  <si>
    <t>05/08/2016 3.38pm</t>
  </si>
  <si>
    <t>05/08/2016 5.11pm</t>
  </si>
  <si>
    <t>5B02583</t>
  </si>
  <si>
    <t>ANB1871</t>
  </si>
  <si>
    <t>05/08/2016 12.45pm</t>
  </si>
  <si>
    <t>05/08/2016 12.48pm</t>
  </si>
  <si>
    <t>05/08/2016 1.50pm</t>
  </si>
  <si>
    <t>05/08/2016 3.58pm</t>
  </si>
  <si>
    <t>05/08/2016 3.59pm</t>
  </si>
  <si>
    <t>05/08/2016 5.22pm</t>
  </si>
  <si>
    <t>呂紹鏹 先生</t>
  </si>
  <si>
    <t>D008893</t>
  </si>
  <si>
    <t>ALN9758</t>
  </si>
  <si>
    <t>05/08/2016 12.50pm</t>
  </si>
  <si>
    <t>05/08/2016 12.58pm</t>
  </si>
  <si>
    <t>06/08/2016 9.31am</t>
  </si>
  <si>
    <t>吳健誠 先生</t>
  </si>
  <si>
    <t>05/08/2016 1.39pm</t>
  </si>
  <si>
    <t>05/08/2016 3.39pm</t>
  </si>
  <si>
    <t>06/08/2016 9.04am</t>
  </si>
  <si>
    <t>06/08/2016 9.13am</t>
  </si>
  <si>
    <t>06/08/2016 9.14am</t>
  </si>
  <si>
    <t>鄭達成 先生</t>
  </si>
  <si>
    <t>DU40383</t>
  </si>
  <si>
    <t>AJG6726</t>
  </si>
  <si>
    <t>05/08/2016 2.15pm</t>
  </si>
  <si>
    <t>05/08/2016 2.09pm</t>
  </si>
  <si>
    <t>05/08/2016 4.18pm</t>
  </si>
  <si>
    <t>05/08/2016 4.19pm</t>
  </si>
  <si>
    <t>05/08/2016 5.42pm</t>
  </si>
  <si>
    <t>05/08/2016 2.08pm</t>
  </si>
  <si>
    <t>05/08/2016 3.06pm</t>
  </si>
  <si>
    <t>徐泗彬 先生</t>
  </si>
  <si>
    <t>P635144</t>
  </si>
  <si>
    <t>AKU3800</t>
  </si>
  <si>
    <t>05/08/2016 2.18pm</t>
  </si>
  <si>
    <t>05/08/2016 2.14pm</t>
  </si>
  <si>
    <t>05/08/2016 4.12pm</t>
  </si>
  <si>
    <t>05/08/2016 4.23pm</t>
  </si>
  <si>
    <t>05/08/2016 8.55pm</t>
  </si>
  <si>
    <t>06/08/2016 8.32am</t>
  </si>
  <si>
    <t>06/08/2016 8.34am</t>
  </si>
  <si>
    <t>06/08/2016 2.00pm</t>
  </si>
  <si>
    <t>05/08/2016 3.20pm</t>
  </si>
  <si>
    <t>05/08/2016 3.18pm</t>
  </si>
  <si>
    <t>06/08/2016 1.41pm</t>
  </si>
  <si>
    <t>05/08/2016 4.07pm</t>
  </si>
  <si>
    <t>05/08/2016 4.32pm</t>
  </si>
  <si>
    <t>05/08/2016 5.45pm</t>
  </si>
  <si>
    <t>06/08/2016 8.29am</t>
  </si>
  <si>
    <t>06/08/2016 8.30am</t>
  </si>
  <si>
    <t>05/08/2016 4.20pm</t>
  </si>
  <si>
    <t>05/08/2016 4.33pm</t>
  </si>
  <si>
    <t>05/08/2016 5.12pm</t>
  </si>
  <si>
    <t>05/08/2016 8.43pm</t>
  </si>
  <si>
    <t>林伊旋 女士</t>
  </si>
  <si>
    <t>TL34925</t>
  </si>
  <si>
    <t>0989RG</t>
  </si>
  <si>
    <t>05/08/2016 7.44pm</t>
  </si>
  <si>
    <t>05/08/2016 7.49pm</t>
  </si>
  <si>
    <t>05/08/2016 7.47pm</t>
  </si>
  <si>
    <t>05/08/2016 7.54pm</t>
  </si>
  <si>
    <t>05/08/2016 8.20pm</t>
  </si>
  <si>
    <t>05/08/2016 8.29pm</t>
  </si>
  <si>
    <t>05/08/2016 9.00pm</t>
  </si>
  <si>
    <t>05/08/2016 8.32pm</t>
  </si>
  <si>
    <t>0K11574</t>
  </si>
  <si>
    <t>X3 XDRIVE28I WX91 894 For Stoc</t>
  </si>
  <si>
    <t>05/08/2016 8.22pm</t>
  </si>
  <si>
    <t>05/08/2016 8.40pm</t>
  </si>
  <si>
    <t>05/08/2016 8.46pm</t>
  </si>
  <si>
    <t>05/08/2016 9.33pm</t>
  </si>
  <si>
    <t>05/08/2016 9.30pm</t>
  </si>
  <si>
    <t>A1.R4</t>
    <phoneticPr fontId="2" type="noConversion"/>
  </si>
  <si>
    <t>A5</t>
    <phoneticPr fontId="2" type="noConversion"/>
  </si>
  <si>
    <t>R2</t>
    <phoneticPr fontId="2" type="noConversion"/>
  </si>
  <si>
    <t>A15.R23</t>
    <phoneticPr fontId="2" type="noConversion"/>
  </si>
  <si>
    <t>L4</t>
    <phoneticPr fontId="2" type="noConversion"/>
  </si>
  <si>
    <t>R1</t>
    <phoneticPr fontId="2" type="noConversion"/>
  </si>
  <si>
    <t>L1.A15.R1234</t>
    <phoneticPr fontId="2" type="noConversion"/>
  </si>
  <si>
    <t>A15.R2</t>
    <phoneticPr fontId="2" type="noConversion"/>
  </si>
  <si>
    <t>L1.A1.R2</t>
    <phoneticPr fontId="2" type="noConversion"/>
  </si>
  <si>
    <t>L34.A1.R2</t>
    <phoneticPr fontId="2" type="noConversion"/>
  </si>
  <si>
    <t>A1.R2</t>
    <phoneticPr fontId="2" type="noConversion"/>
  </si>
  <si>
    <t>A15.R1</t>
    <phoneticPr fontId="2" type="noConversion"/>
  </si>
  <si>
    <t>L13.R34</t>
    <phoneticPr fontId="2" type="noConversion"/>
  </si>
  <si>
    <t>A5.R1</t>
    <phoneticPr fontId="2" type="noConversion"/>
  </si>
  <si>
    <t>L3</t>
    <phoneticPr fontId="2" type="noConversion"/>
  </si>
  <si>
    <t>L1.R2</t>
    <phoneticPr fontId="2" type="noConversion"/>
  </si>
  <si>
    <t>L4.A5.R1</t>
    <phoneticPr fontId="2" type="noConversion"/>
  </si>
  <si>
    <t>L2.R2</t>
    <phoneticPr fontId="2" type="noConversion"/>
  </si>
  <si>
    <t>L3.A5.R123</t>
    <phoneticPr fontId="2" type="noConversion"/>
  </si>
  <si>
    <t>L3.R4</t>
    <phoneticPr fontId="2" type="noConversion"/>
  </si>
  <si>
    <t>L2.A15.R24</t>
    <phoneticPr fontId="2" type="noConversion"/>
  </si>
  <si>
    <t>L23.A15.R24</t>
    <phoneticPr fontId="2" type="noConversion"/>
  </si>
  <si>
    <t>L1234.A145.R1234</t>
    <phoneticPr fontId="2" type="noConversion"/>
  </si>
  <si>
    <t>02/07/2016 10.24am</t>
  </si>
  <si>
    <t>07/08/2016 11.13am</t>
  </si>
  <si>
    <t>07/08/2016 11.14am</t>
  </si>
  <si>
    <t>07/08/2016 5.00pm</t>
  </si>
  <si>
    <t>07/08/2016 11.26am</t>
  </si>
  <si>
    <t>08/08/2016 9.15am</t>
  </si>
  <si>
    <t>09/08/2016 4.30pm</t>
  </si>
  <si>
    <t>07/08/2016 9.37am</t>
  </si>
  <si>
    <t>07/08/2016 10.07am</t>
  </si>
  <si>
    <t>07/08/2016 4.00pm</t>
  </si>
  <si>
    <t>陳以勛 先生</t>
  </si>
  <si>
    <t>VT96278</t>
  </si>
  <si>
    <t>AAB9682</t>
  </si>
  <si>
    <t>06/08/2016 9.05am</t>
  </si>
  <si>
    <t>06/08/2016 9.36am</t>
  </si>
  <si>
    <t>06/08/2016 2.17pm</t>
  </si>
  <si>
    <t>06/08/2016 2.18pm</t>
  </si>
  <si>
    <t>06/08/2016 3.00pm</t>
  </si>
  <si>
    <t>06/08/2016 3.24pm</t>
  </si>
  <si>
    <t>林秀惠 女士</t>
  </si>
  <si>
    <t>L548076</t>
  </si>
  <si>
    <t>6696J3</t>
  </si>
  <si>
    <t>06/08/2016 8.50am</t>
  </si>
  <si>
    <t>06/08/2016 9.18am</t>
  </si>
  <si>
    <t>06/08/2016 9.23am</t>
  </si>
  <si>
    <t>06/08/2016 11.50am</t>
  </si>
  <si>
    <t>06/08/2016 11.57am</t>
  </si>
  <si>
    <t>06/08/2016 11.58am</t>
  </si>
  <si>
    <t>06/08/2016 2.30pm</t>
  </si>
  <si>
    <t>06/08/2016 3.28pm</t>
  </si>
  <si>
    <t>06/08/2016 9.17am</t>
  </si>
  <si>
    <t>06/08/2016 9.11am</t>
  </si>
  <si>
    <t>06/08/2016 9.24am</t>
  </si>
  <si>
    <t>06/08/2016 10.45am</t>
  </si>
  <si>
    <t>06/08/2016 10.57am</t>
  </si>
  <si>
    <t>06/08/2016 11.24am</t>
  </si>
  <si>
    <t>林育順 先生</t>
  </si>
  <si>
    <t>VP41401</t>
  </si>
  <si>
    <t>AKF0707</t>
  </si>
  <si>
    <t>06/08/2016 10.52am</t>
  </si>
  <si>
    <t>06/08/2016 10.47am</t>
  </si>
  <si>
    <t>06/08/2016 11.26am</t>
  </si>
  <si>
    <t>06/08/2016 1.48pm</t>
  </si>
  <si>
    <t>06/08/2016 2.16pm</t>
  </si>
  <si>
    <t>06/08/2016 2.33pm</t>
  </si>
  <si>
    <t>06/08/2016 1.24pm</t>
  </si>
  <si>
    <t>06/08/2016 1.37pm</t>
  </si>
  <si>
    <t>06/08/2016 1.34pm</t>
  </si>
  <si>
    <t>06/08/2016 1.49pm</t>
  </si>
  <si>
    <t>06/08/2016 3.08pm</t>
  </si>
  <si>
    <t>06/08/2016 3.09pm</t>
  </si>
  <si>
    <t>吳逸榛 小姐</t>
  </si>
  <si>
    <t>ANB7319</t>
  </si>
  <si>
    <t>06/08/2016 9.00am</t>
  </si>
  <si>
    <t>06/08/2016 1.59pm</t>
  </si>
  <si>
    <t>06/08/2016 1.55pm</t>
  </si>
  <si>
    <t>06/08/2016 2.11pm</t>
  </si>
  <si>
    <t>06/08/2016 3.20pm</t>
  </si>
  <si>
    <t>06/08/2016 3.21pm</t>
  </si>
  <si>
    <t>06/08/2016 4.20pm</t>
  </si>
  <si>
    <t>06/08/2016 3.52pm</t>
  </si>
  <si>
    <t>V481752</t>
  </si>
  <si>
    <t>APD1028</t>
  </si>
  <si>
    <t>06/08/2016 9.10am</t>
  </si>
  <si>
    <t>06/08/2016 9.19am</t>
  </si>
  <si>
    <t>06/08/2016 11.41am</t>
  </si>
  <si>
    <t>06/08/2016 11.46am</t>
  </si>
  <si>
    <t>06/08/2016 11.47am</t>
  </si>
  <si>
    <t>06/08/2016 12.23pm</t>
  </si>
  <si>
    <t>陳明文 先生</t>
  </si>
  <si>
    <t>0N37520</t>
  </si>
  <si>
    <t>AKZ1068</t>
  </si>
  <si>
    <t>06/08/2016 10.05am</t>
  </si>
  <si>
    <t>06/08/2016 10.07am</t>
  </si>
  <si>
    <t>06/08/2016 10.53am</t>
  </si>
  <si>
    <t>06/08/2016 12.41pm</t>
  </si>
  <si>
    <t>06/08/2016 4.05pm</t>
  </si>
  <si>
    <t>吳哲宇 先生</t>
  </si>
  <si>
    <t>C240574</t>
  </si>
  <si>
    <t>2668YA</t>
  </si>
  <si>
    <t>06/08/2016 11.20am</t>
  </si>
  <si>
    <t>06/08/2016 11.52am</t>
  </si>
  <si>
    <t>06/08/2016 11.51am</t>
  </si>
  <si>
    <t>06/08/2016 12.18pm</t>
  </si>
  <si>
    <t>06/08/2016 3.32pm</t>
  </si>
  <si>
    <t>06/08/2016 3.50pm</t>
  </si>
  <si>
    <t>06/08/2016 3.51pm</t>
  </si>
  <si>
    <t>06/08/2016 4.29pm</t>
  </si>
  <si>
    <t>陳瑩芝 女士</t>
  </si>
  <si>
    <t>A908638</t>
  </si>
  <si>
    <t>6030A7</t>
  </si>
  <si>
    <t>07/08/2016 9.39am</t>
  </si>
  <si>
    <t>07/08/2016 9.50am</t>
  </si>
  <si>
    <t>07/08/2016 9.49am</t>
  </si>
  <si>
    <t>07/08/2016 10.17am</t>
  </si>
  <si>
    <t>07/08/2016 11.33am</t>
  </si>
  <si>
    <t>07/08/2016 12.07pm</t>
  </si>
  <si>
    <t>07/08/2016 12.30pm</t>
  </si>
  <si>
    <t>07/08/2016 12.22pm</t>
  </si>
  <si>
    <t>06/08/2016 8.46am</t>
  </si>
  <si>
    <t>06/08/2016 9.32am</t>
  </si>
  <si>
    <t>06/08/2016 10.12am</t>
  </si>
  <si>
    <t>06/08/2016 10.29am</t>
  </si>
  <si>
    <t>鍾博任 先生</t>
  </si>
  <si>
    <t>NR24240</t>
  </si>
  <si>
    <t>AFF7798</t>
  </si>
  <si>
    <t>06/08/2016 2.57pm</t>
  </si>
  <si>
    <t>06/08/2016 2.56pm</t>
  </si>
  <si>
    <t>06/08/2016 3.19pm</t>
  </si>
  <si>
    <t>06/08/2016 5.42pm</t>
  </si>
  <si>
    <t>07/08/2016 10.10am</t>
  </si>
  <si>
    <t>07/08/2016 1.30pm</t>
  </si>
  <si>
    <t>林延寰 先生</t>
  </si>
  <si>
    <t>5C11107</t>
  </si>
  <si>
    <t>ANN7191</t>
  </si>
  <si>
    <t>06/08/2016 8.55am</t>
  </si>
  <si>
    <t>06/08/2016 9.30am</t>
  </si>
  <si>
    <t>06/08/2016 9.40am</t>
  </si>
  <si>
    <t>06/08/2016 1.46pm</t>
  </si>
  <si>
    <t>06/08/2016 2.19pm</t>
  </si>
  <si>
    <t>06/08/2016 2.20pm</t>
  </si>
  <si>
    <t>06/08/2016 4.36pm</t>
  </si>
  <si>
    <t>06/08/2016 8.45am</t>
  </si>
  <si>
    <t>06/08/2016 9.02am</t>
  </si>
  <si>
    <t>06/08/2016 9.01am</t>
  </si>
  <si>
    <t>06/08/2016 9.07am</t>
  </si>
  <si>
    <t>06/08/2016 10.26am</t>
  </si>
  <si>
    <t>06/08/2016 10.35am</t>
  </si>
  <si>
    <t>06/08/2016 11.30am</t>
  </si>
  <si>
    <t>06/08/2016 11.07am</t>
  </si>
  <si>
    <t>07/08/2016 8.56am</t>
  </si>
  <si>
    <t>07/08/2016 9.04am</t>
  </si>
  <si>
    <t>07/08/2016 9.03am</t>
  </si>
  <si>
    <t>07/08/2016 9.11am</t>
  </si>
  <si>
    <t>07/08/2016 12.41pm</t>
  </si>
  <si>
    <t>07/08/2016 12.44pm</t>
  </si>
  <si>
    <t>07/08/2016 12.00pm</t>
  </si>
  <si>
    <t>07/08/2016 12.48pm</t>
  </si>
  <si>
    <t>莊文山 先生</t>
  </si>
  <si>
    <t>VZ17343</t>
  </si>
  <si>
    <t>AKY0566</t>
  </si>
  <si>
    <t>06/08/2016 9.35am</t>
  </si>
  <si>
    <t>06/08/2016 11.25am</t>
  </si>
  <si>
    <t>06/08/2016 11.29am</t>
  </si>
  <si>
    <t>06/08/2016 4.48pm</t>
  </si>
  <si>
    <t>龔秋菊 小姐</t>
  </si>
  <si>
    <t>0M94730</t>
  </si>
  <si>
    <t>ANA9155</t>
  </si>
  <si>
    <t>07/08/2016 11.29am</t>
  </si>
  <si>
    <t>07/08/2016 11.32am</t>
  </si>
  <si>
    <t>07/08/2016 4.15pm</t>
  </si>
  <si>
    <t>08/08/2016 9.12am</t>
  </si>
  <si>
    <t>08/08/2016 12.30pm</t>
  </si>
  <si>
    <t>06/08/2016 12.20pm</t>
  </si>
  <si>
    <t>06/08/2016 1.35pm</t>
  </si>
  <si>
    <t>06/08/2016 4.35pm</t>
  </si>
  <si>
    <t>06/08/2016 5.18pm</t>
  </si>
  <si>
    <t>07/08/2016 10.34am</t>
  </si>
  <si>
    <t>林俊佑 先生</t>
  </si>
  <si>
    <t>0S32249</t>
  </si>
  <si>
    <t>APV7688</t>
  </si>
  <si>
    <t>06/08/2016 1.40pm</t>
  </si>
  <si>
    <t>06/08/2016 2.01pm</t>
  </si>
  <si>
    <t>06/08/2016 4.19pm</t>
  </si>
  <si>
    <t>06/08/2016 5.31pm</t>
  </si>
  <si>
    <t>06/08/2016 2.43pm</t>
  </si>
  <si>
    <t>06/08/2016 3.12pm</t>
  </si>
  <si>
    <t>06/08/2016 3.11pm</t>
  </si>
  <si>
    <t>06/08/2016 5.38pm</t>
  </si>
  <si>
    <t>趙育麟 女士</t>
  </si>
  <si>
    <t>NF88648</t>
  </si>
  <si>
    <t>0028DE</t>
  </si>
  <si>
    <t>06/08/2016 1.30pm</t>
  </si>
  <si>
    <t>06/08/2016 1.32pm</t>
  </si>
  <si>
    <t>06/08/2016 1.31pm</t>
  </si>
  <si>
    <t>06/08/2016 1.43pm</t>
  </si>
  <si>
    <t>06/08/2016 3.17pm</t>
  </si>
  <si>
    <t>06/08/2016 3.34pm</t>
  </si>
  <si>
    <t>06/08/2016 3.33pm</t>
  </si>
  <si>
    <t>06/08/2016 3.38pm</t>
  </si>
  <si>
    <t>06/08/2016 4.49pm</t>
  </si>
  <si>
    <t>06/08/2016 5.15pm</t>
  </si>
  <si>
    <t>06/08/2016 5.16pm</t>
  </si>
  <si>
    <t>06/08/2016 5.28pm</t>
  </si>
  <si>
    <t>06/08/2016 9.29am</t>
  </si>
  <si>
    <t>06/08/2016 9.28am</t>
  </si>
  <si>
    <t>06/08/2016 10.50am</t>
  </si>
  <si>
    <t>06/08/2016 10.58am</t>
  </si>
  <si>
    <t>06/08/2016 9.20am</t>
  </si>
  <si>
    <t>06/08/2016 9.25am</t>
  </si>
  <si>
    <t>06/08/2016 9.34am</t>
  </si>
  <si>
    <t>06/08/2016 11.15am</t>
  </si>
  <si>
    <t>06/08/2016 12.08pm</t>
  </si>
  <si>
    <t>06/08/2016 10.21am</t>
  </si>
  <si>
    <t>06/08/2016 10.18am</t>
  </si>
  <si>
    <t>06/08/2016 10.39am</t>
  </si>
  <si>
    <t>06/08/2016 12.10pm</t>
  </si>
  <si>
    <t>06/08/2016 12.17pm</t>
  </si>
  <si>
    <t>06/08/2016 4.16pm</t>
  </si>
  <si>
    <t>08/08/2016 9.10am</t>
  </si>
  <si>
    <t>08/08/2016 9.16am</t>
  </si>
  <si>
    <t>06/08/2016 10.00am</t>
  </si>
  <si>
    <t>06/08/2016 10.08am</t>
  </si>
  <si>
    <t>06/08/2016 10.24am</t>
  </si>
  <si>
    <t>06/08/2016 10.25am</t>
  </si>
  <si>
    <t>06/08/2016 9.03am</t>
  </si>
  <si>
    <t>06/08/2016 9.06am</t>
  </si>
  <si>
    <t>06/08/2016 3.37pm</t>
  </si>
  <si>
    <t>謝忠儒 先生</t>
  </si>
  <si>
    <t>D049525</t>
  </si>
  <si>
    <t>AJH5255</t>
  </si>
  <si>
    <t>06/08/2016 9.57am</t>
  </si>
  <si>
    <t>06/08/2016 9.56am</t>
  </si>
  <si>
    <t>06/08/2016 11.33am</t>
  </si>
  <si>
    <t>06/08/2016 11.55am</t>
  </si>
  <si>
    <t>陳柏廷 先生</t>
  </si>
  <si>
    <t>NR24847</t>
  </si>
  <si>
    <t>ANV3310</t>
  </si>
  <si>
    <t>06/08/2016 10.15am</t>
  </si>
  <si>
    <t>06/08/2016 10.54am</t>
  </si>
  <si>
    <t>06/08/2016 11.17am</t>
  </si>
  <si>
    <t>06/08/2016 2.22pm</t>
  </si>
  <si>
    <t>06/08/2016 3.06pm</t>
  </si>
  <si>
    <t>D385408</t>
  </si>
  <si>
    <t>RAH6889</t>
  </si>
  <si>
    <t>06/08/2016 10.19am</t>
  </si>
  <si>
    <t>06/08/2016 10.17am</t>
  </si>
  <si>
    <t>06/08/2016 10.22am</t>
  </si>
  <si>
    <t>06/08/2016 10.36am</t>
  </si>
  <si>
    <t>06/08/2016 10.37am</t>
  </si>
  <si>
    <t>06/08/2016 10.32am</t>
  </si>
  <si>
    <t>06/08/2016 4.43pm</t>
  </si>
  <si>
    <t>08/08/2016 5.30pm</t>
  </si>
  <si>
    <t>06/08/2016 0.00am</t>
  </si>
  <si>
    <t>06/08/2016 11.13am</t>
  </si>
  <si>
    <t>06/08/2016 11.40am</t>
  </si>
  <si>
    <t>06/08/2016 11.37am</t>
  </si>
  <si>
    <t>06/08/2016 3.42pm</t>
  </si>
  <si>
    <t>06/08/2016 3.43pm</t>
  </si>
  <si>
    <t>08/08/2016 4.30pm</t>
  </si>
  <si>
    <t>06/08/2016 11.35am</t>
  </si>
  <si>
    <t>06/08/2016 12.25pm</t>
  </si>
  <si>
    <t>06/08/2016 4.03pm</t>
  </si>
  <si>
    <t>06/08/2016 4.04pm</t>
  </si>
  <si>
    <t>06/08/2016 4.24pm</t>
  </si>
  <si>
    <t>06/08/2016 4.25pm</t>
  </si>
  <si>
    <t>07/08/2016 2.23pm</t>
  </si>
  <si>
    <t>賴志源 先生</t>
  </si>
  <si>
    <t>TU94724</t>
  </si>
  <si>
    <t>9916VX</t>
  </si>
  <si>
    <t>06/08/2016 4.15pm</t>
  </si>
  <si>
    <t>06/08/2016 4.17pm</t>
  </si>
  <si>
    <t>06/08/2016 4.59pm</t>
  </si>
  <si>
    <t>06/08/2016 5.35pm</t>
  </si>
  <si>
    <t>朱永珍 女士</t>
  </si>
  <si>
    <t>06/08/2016 12.55pm</t>
  </si>
  <si>
    <t>06/08/2016 1.22pm</t>
  </si>
  <si>
    <t>06/08/2016 1.20pm</t>
  </si>
  <si>
    <t>06/08/2016 1.29pm</t>
  </si>
  <si>
    <t>06/08/2016 4.13pm</t>
  </si>
  <si>
    <t>08/08/2016 2.30pm</t>
  </si>
  <si>
    <t>06/08/2016 1.42pm</t>
  </si>
  <si>
    <t>06/08/2016 1.44pm</t>
  </si>
  <si>
    <t>06/08/2016 4.38pm</t>
  </si>
  <si>
    <t>06/08/2016 2.07pm</t>
  </si>
  <si>
    <t>06/08/2016 2.12pm</t>
  </si>
  <si>
    <t>06/08/2016 2.38pm</t>
  </si>
  <si>
    <t>06/08/2016 2.40pm</t>
  </si>
  <si>
    <t>06/08/2016 2.41pm</t>
  </si>
  <si>
    <t>鄭榮城 先生</t>
  </si>
  <si>
    <t>G403535</t>
  </si>
  <si>
    <t>RBC6860</t>
  </si>
  <si>
    <t>06/08/2016 2.55pm</t>
  </si>
  <si>
    <t>06/08/2016 3.27pm</t>
  </si>
  <si>
    <t>06/08/2016 5.14pm</t>
  </si>
  <si>
    <t>劉佩珊 女士</t>
  </si>
  <si>
    <t>L122425</t>
  </si>
  <si>
    <t>7656UW</t>
  </si>
  <si>
    <t>06/08/2016 5.03pm</t>
  </si>
  <si>
    <t>06/08/2016 5.02pm</t>
  </si>
  <si>
    <t>08/08/2016 9.00am</t>
  </si>
  <si>
    <t>簡美蓮 女士</t>
  </si>
  <si>
    <t>T445493</t>
  </si>
  <si>
    <t>AAA2098</t>
  </si>
  <si>
    <t>07/08/2016 2.44pm</t>
  </si>
  <si>
    <t>07/08/2016 3.17pm</t>
  </si>
  <si>
    <t>07/08/2016 3.16pm</t>
  </si>
  <si>
    <t>07/08/2016 3.21pm</t>
  </si>
  <si>
    <t>07/08/2016 3.01pm</t>
  </si>
  <si>
    <t>07/08/2016 3.30pm</t>
  </si>
  <si>
    <t>08/08/2016 9.02am</t>
  </si>
  <si>
    <t>09/08/2016 5.30pm</t>
  </si>
  <si>
    <t>07/08/2016 4.22pm</t>
  </si>
  <si>
    <t>07/08/2016 4.34pm</t>
  </si>
  <si>
    <t>07/08/2016 4.31pm</t>
  </si>
  <si>
    <t>08/08/2016 8.58am</t>
  </si>
  <si>
    <t>08/08/2016 9.17am</t>
  </si>
  <si>
    <t>08/08/2016 9.55am</t>
  </si>
  <si>
    <t>08/08/2016 10.04am</t>
  </si>
  <si>
    <t>07/08/2016 10.26am</t>
  </si>
  <si>
    <t>08/08/2016 9.39am</t>
  </si>
  <si>
    <t>08/08/2016 10.27am</t>
  </si>
  <si>
    <t>13/08/2016 5.00pm</t>
  </si>
  <si>
    <t>08/08/2016 9.49am</t>
  </si>
  <si>
    <t>08/08/2016 9.24am</t>
  </si>
  <si>
    <t>08/08/2016 9.57am</t>
  </si>
  <si>
    <t>08/08/2016 10.17am</t>
  </si>
  <si>
    <t>08/08/2016 10.34am</t>
  </si>
  <si>
    <t>08/08/2016 10.35am</t>
  </si>
  <si>
    <t>08/08/2016 11.28am</t>
  </si>
  <si>
    <t>08/08/2016 10.59am</t>
  </si>
  <si>
    <t>08/08/2016 11.14am</t>
  </si>
  <si>
    <t>08/08/2016 11.15am</t>
  </si>
  <si>
    <t>08/08/2016 9.53am</t>
  </si>
  <si>
    <t>08/08/2016 11.16am</t>
  </si>
  <si>
    <t>A5</t>
    <phoneticPr fontId="2" type="noConversion"/>
  </si>
  <si>
    <t>R4</t>
    <phoneticPr fontId="2" type="noConversion"/>
  </si>
  <si>
    <t>A5.R1</t>
    <phoneticPr fontId="2" type="noConversion"/>
  </si>
  <si>
    <t>A2.R123</t>
    <phoneticPr fontId="2" type="noConversion"/>
  </si>
  <si>
    <t>L1.R1</t>
    <phoneticPr fontId="2" type="noConversion"/>
  </si>
  <si>
    <t>R1.R3</t>
    <phoneticPr fontId="2" type="noConversion"/>
  </si>
  <si>
    <t>L3.A5</t>
    <phoneticPr fontId="2" type="noConversion"/>
  </si>
  <si>
    <t>A1</t>
    <phoneticPr fontId="2" type="noConversion"/>
  </si>
  <si>
    <t>L4.A5.R14</t>
    <phoneticPr fontId="2" type="noConversion"/>
  </si>
  <si>
    <t>L1</t>
    <phoneticPr fontId="2" type="noConversion"/>
  </si>
  <si>
    <t>R3</t>
    <phoneticPr fontId="2" type="noConversion"/>
  </si>
  <si>
    <t>A1.R1</t>
    <phoneticPr fontId="2" type="noConversion"/>
  </si>
  <si>
    <t>A15</t>
    <phoneticPr fontId="2" type="noConversion"/>
  </si>
  <si>
    <t>L13.A15.R3</t>
    <phoneticPr fontId="2" type="noConversion"/>
  </si>
  <si>
    <t>L234.A5.R12</t>
    <phoneticPr fontId="2" type="noConversion"/>
  </si>
  <si>
    <t>L12.A2.R234</t>
    <phoneticPr fontId="2" type="noConversion"/>
  </si>
  <si>
    <t>A1.R23</t>
    <phoneticPr fontId="2" type="noConversion"/>
  </si>
  <si>
    <t>L2.R4</t>
    <phoneticPr fontId="2" type="noConversion"/>
  </si>
  <si>
    <t>A1.R34</t>
    <phoneticPr fontId="2" type="noConversion"/>
  </si>
  <si>
    <t>08/08/2016 3.06pm</t>
  </si>
  <si>
    <t>08/08/2016 1.30pm</t>
  </si>
  <si>
    <t>08/08/2016 1.43pm</t>
  </si>
  <si>
    <t>08/08/2016 2.03pm</t>
  </si>
  <si>
    <t>08/08/2016 2.20pm</t>
  </si>
  <si>
    <t>08/09/2016 4.00pm</t>
  </si>
  <si>
    <t>08/08/2016 2.50pm</t>
  </si>
  <si>
    <t>08/08/2016 3.10pm</t>
  </si>
  <si>
    <t>08/08/2016 3.41pm</t>
  </si>
  <si>
    <t>08/08/2016 9.37am</t>
  </si>
  <si>
    <t>08/08/2016 9.23am</t>
  </si>
  <si>
    <t>08/08/2016 11.47am</t>
  </si>
  <si>
    <t>08/08/2016 12.09pm</t>
  </si>
  <si>
    <t>08/08/2016 12.10pm</t>
  </si>
  <si>
    <t>08/08/2016 7.00pm</t>
  </si>
  <si>
    <t>08/08/2016 9.25am</t>
  </si>
  <si>
    <t>08/08/2016 5.02pm</t>
  </si>
  <si>
    <t>08/08/2016 9.56am</t>
  </si>
  <si>
    <t>08/08/2016 10.53am</t>
  </si>
  <si>
    <t>08/08/2016 10.49am</t>
  </si>
  <si>
    <t>08/08/2016 11.03am</t>
  </si>
  <si>
    <t>08/08/2016 4.10pm</t>
  </si>
  <si>
    <t>08/08/2016 4.05pm</t>
  </si>
  <si>
    <t>08/08/2016 4.11pm</t>
  </si>
  <si>
    <t>08/08/2016 4.42pm</t>
  </si>
  <si>
    <t>08/08/2016 6.19pm</t>
  </si>
  <si>
    <t>08/08/2016 6.15pm</t>
  </si>
  <si>
    <t>09/08/2016 8.57am</t>
  </si>
  <si>
    <t>陳焜昇 先生</t>
  </si>
  <si>
    <t>P890856</t>
  </si>
  <si>
    <t>APC5677</t>
  </si>
  <si>
    <t>08/08/2016 10.15am</t>
  </si>
  <si>
    <t>08/08/2016 10.25am</t>
  </si>
  <si>
    <t>08/08/2016 10.23am</t>
  </si>
  <si>
    <t>08/08/2016 10.51am</t>
  </si>
  <si>
    <t>08/08/2016 12.20pm</t>
  </si>
  <si>
    <t>08/08/2016 12.25pm</t>
  </si>
  <si>
    <t>08/08/2016 12.55pm</t>
  </si>
  <si>
    <t>08/08/2016 10.20am</t>
  </si>
  <si>
    <t>08/08/2016 10.24am</t>
  </si>
  <si>
    <t>08/08/2016 10.42am</t>
  </si>
  <si>
    <t>08/08/2016 4.21pm</t>
  </si>
  <si>
    <t>08/08/2016 4.22pm</t>
  </si>
  <si>
    <t>08/08/2016 4.23pm</t>
  </si>
  <si>
    <t>10/08/2016 12.00pm</t>
  </si>
  <si>
    <t>08/08/2016 8.45am</t>
  </si>
  <si>
    <t>08/08/2016 11.11am</t>
  </si>
  <si>
    <t>08/08/2016 11.07am</t>
  </si>
  <si>
    <t>08/08/2016 1.46pm</t>
  </si>
  <si>
    <t>08/08/2016 4.26pm</t>
  </si>
  <si>
    <t>11/08/2016 4.30pm</t>
  </si>
  <si>
    <t>侯博嘉 先生</t>
  </si>
  <si>
    <t>P631950</t>
  </si>
  <si>
    <t>AKT8009</t>
  </si>
  <si>
    <t>08/08/2016 9.58am</t>
  </si>
  <si>
    <t>08/08/2016 10.08am</t>
  </si>
  <si>
    <t>08/08/2016 11.18am</t>
  </si>
  <si>
    <t>08/08/2016 11.43am</t>
  </si>
  <si>
    <t>08/08/2016 11.52am</t>
  </si>
  <si>
    <t>08/08/2016 10.36am</t>
  </si>
  <si>
    <t>08/08/2016 10.54am</t>
  </si>
  <si>
    <t>08/08/2016 10.50am</t>
  </si>
  <si>
    <t>08/08/2016 12.01pm</t>
  </si>
  <si>
    <t>08/08/2016 2.21pm</t>
  </si>
  <si>
    <t>08/08/2016 2.38pm</t>
  </si>
  <si>
    <t>08/08/2016 3.00pm</t>
  </si>
  <si>
    <t>08/08/2016 3.19pm</t>
  </si>
  <si>
    <t>邱洪瑞珍 小姐</t>
  </si>
  <si>
    <t>C367884</t>
  </si>
  <si>
    <t>7689F7</t>
  </si>
  <si>
    <t>08/08/2016 11.57am</t>
  </si>
  <si>
    <t>08/08/2016 11.54am</t>
  </si>
  <si>
    <t>08/08/2016 1.34pm</t>
  </si>
  <si>
    <t>08/08/2016 2.58pm</t>
  </si>
  <si>
    <t>08/08/2016 3.04pm</t>
  </si>
  <si>
    <t>08/08/2016 3.05pm</t>
  </si>
  <si>
    <t>09/08/2016 6.00pm</t>
  </si>
  <si>
    <t>08/08/2016 4.06pm</t>
  </si>
  <si>
    <t>08/08/2016 4.07pm</t>
  </si>
  <si>
    <t>08/08/2016 5.01pm</t>
  </si>
  <si>
    <t>章國峰 先生</t>
  </si>
  <si>
    <t>F237236</t>
  </si>
  <si>
    <t>8816J8</t>
  </si>
  <si>
    <t>08/08/2016 10.05am</t>
  </si>
  <si>
    <t>08/08/2016 11.32am</t>
  </si>
  <si>
    <t>08/08/2016 11.27am</t>
  </si>
  <si>
    <t>08/08/2016 3.07pm</t>
  </si>
  <si>
    <t>08/08/2016 3.27pm</t>
  </si>
  <si>
    <t>08/08/2016 4.00pm</t>
  </si>
  <si>
    <t>08/08/2016 3.44pm</t>
  </si>
  <si>
    <t>08/08/2016 3.12pm</t>
  </si>
  <si>
    <t>08/08/2016 3.33pm</t>
  </si>
  <si>
    <t>08/08/2016 5.36pm</t>
  </si>
  <si>
    <t>張正忠 先生</t>
  </si>
  <si>
    <t>DW59177</t>
  </si>
  <si>
    <t>AHX7989</t>
  </si>
  <si>
    <t>08/08/2016 9.45am</t>
  </si>
  <si>
    <t>08/08/2016 10.14am</t>
  </si>
  <si>
    <t>08/08/2016 10.12am</t>
  </si>
  <si>
    <t>08/08/2016 10.31am</t>
  </si>
  <si>
    <t>08/08/2016 1.03pm</t>
  </si>
  <si>
    <t>08/08/2016 1.22pm</t>
  </si>
  <si>
    <t>08/08/2016 1.23pm</t>
  </si>
  <si>
    <t>08/08/2016 5.05pm</t>
  </si>
  <si>
    <t>08/08/2016 1.49pm</t>
  </si>
  <si>
    <t>08/08/2016 1.56pm</t>
  </si>
  <si>
    <t>08/08/2016 1.55pm</t>
  </si>
  <si>
    <t>08/08/2016 2.48pm</t>
  </si>
  <si>
    <t>08/08/2016 4.55pm</t>
  </si>
  <si>
    <t>08/08/2016 4.58pm</t>
  </si>
  <si>
    <t>09/08/2016 10.00am</t>
  </si>
  <si>
    <t>08/08/2016 5.41pm</t>
  </si>
  <si>
    <t>蘇紀善 先生</t>
  </si>
  <si>
    <t>DY80564</t>
  </si>
  <si>
    <t>0858S9</t>
  </si>
  <si>
    <t>08/08/2016 8.40am</t>
  </si>
  <si>
    <t>08/08/2016 9.48am</t>
  </si>
  <si>
    <t>08/08/2016 9.43am</t>
  </si>
  <si>
    <t>08/08/2016 1.24pm</t>
  </si>
  <si>
    <t>08/08/2016 1.25pm</t>
  </si>
  <si>
    <t>08/08/2016 2.15pm</t>
  </si>
  <si>
    <t>08/08/2016 11.40am</t>
  </si>
  <si>
    <t>08/08/2016 11.48am</t>
  </si>
  <si>
    <t>08/08/2016 11.45am</t>
  </si>
  <si>
    <t>08/08/2016 12.12pm</t>
  </si>
  <si>
    <t>08/08/2016 2.31pm</t>
  </si>
  <si>
    <t>08/08/2016 2.42pm</t>
  </si>
  <si>
    <t>08/08/2016 3.09pm</t>
  </si>
  <si>
    <t>秦長明 先生</t>
  </si>
  <si>
    <t>NT24202</t>
  </si>
  <si>
    <t>ANB9895</t>
  </si>
  <si>
    <t>08/08/2016 1.20pm</t>
  </si>
  <si>
    <t>08/08/2016 1.39pm</t>
  </si>
  <si>
    <t>08/08/2016 1.35pm</t>
  </si>
  <si>
    <t>08/08/2016 3.45pm</t>
  </si>
  <si>
    <t>08/08/2016 3.54pm</t>
  </si>
  <si>
    <t>08/08/2016 8.02pm</t>
  </si>
  <si>
    <t>蔡佳潓 女士</t>
  </si>
  <si>
    <t>C999217</t>
  </si>
  <si>
    <t>8308T3</t>
  </si>
  <si>
    <t>08/08/2016 10.41am</t>
  </si>
  <si>
    <t>08/08/2016 10.38am</t>
  </si>
  <si>
    <t>08/08/2016 3.17pm</t>
  </si>
  <si>
    <t>08/08/2016 5.31pm</t>
  </si>
  <si>
    <t>08/08/2016 5.48pm</t>
  </si>
  <si>
    <t>08/08/2016 5.49pm</t>
  </si>
  <si>
    <t>08/08/2016 11.39am</t>
  </si>
  <si>
    <t>08/08/2016 11.36am</t>
  </si>
  <si>
    <t>08/08/2016 1.42pm</t>
  </si>
  <si>
    <t>08/08/2016 3.43pm</t>
  </si>
  <si>
    <t>08/08/2016 3.55pm</t>
  </si>
  <si>
    <t>08/08/2016 4.08pm</t>
  </si>
  <si>
    <t>08/08/2016 4.24pm</t>
  </si>
  <si>
    <t>08/08/2016 3.11pm</t>
  </si>
  <si>
    <t>08/08/2016 3.59pm</t>
  </si>
  <si>
    <t>金智盈 小姐</t>
  </si>
  <si>
    <t>NS81874</t>
  </si>
  <si>
    <t>AKU5005</t>
  </si>
  <si>
    <t>08/08/2016 11.12am</t>
  </si>
  <si>
    <t>08/08/2016 12.11pm</t>
  </si>
  <si>
    <t>08/08/2016 12.31pm</t>
  </si>
  <si>
    <t>08/08/2016 1.00pm</t>
  </si>
  <si>
    <t>08/08/2016 12.50pm</t>
  </si>
  <si>
    <t>VZ40251</t>
  </si>
  <si>
    <t>RAW5619</t>
  </si>
  <si>
    <t>08/08/2016 11.17am</t>
  </si>
  <si>
    <t>08/08/2016 10.57am</t>
  </si>
  <si>
    <t>08/08/2016 10.56am</t>
  </si>
  <si>
    <t>08/08/2016 3.50pm</t>
  </si>
  <si>
    <t>08/08/2016 4.09pm</t>
  </si>
  <si>
    <t>08/08/2016 5.21pm</t>
  </si>
  <si>
    <t>NT24189</t>
  </si>
  <si>
    <t>ANB7772</t>
  </si>
  <si>
    <t>08/08/2016 12.27pm</t>
  </si>
  <si>
    <t>08/08/2016 12.52pm</t>
  </si>
  <si>
    <t>朱煜蘭 小姐</t>
  </si>
  <si>
    <t>VZ40734</t>
  </si>
  <si>
    <t>AKT5895</t>
  </si>
  <si>
    <t>08/08/2016 11.00am</t>
  </si>
  <si>
    <t>08/08/2016 1.37pm</t>
  </si>
  <si>
    <t>08/08/2016 1.27pm</t>
  </si>
  <si>
    <t>08/08/2016 2.55pm</t>
  </si>
  <si>
    <t>08/08/2016 4.25pm</t>
  </si>
  <si>
    <t>08/08/2016 4.29pm</t>
  </si>
  <si>
    <t>08/08/2016 4.56pm</t>
  </si>
  <si>
    <t>08/08/2016 9.54am</t>
  </si>
  <si>
    <t>08/08/2016 10.07am</t>
  </si>
  <si>
    <t>08/08/2016 11.13am</t>
  </si>
  <si>
    <t>08/08/2016 2.00pm</t>
  </si>
  <si>
    <t>08/08/2016 5.15pm</t>
  </si>
  <si>
    <t>洪森強 先生</t>
  </si>
  <si>
    <t>DY54597</t>
  </si>
  <si>
    <t>AAY1727</t>
  </si>
  <si>
    <t>08/08/2016 9.40am</t>
  </si>
  <si>
    <t>08/08/2016 9.41am</t>
  </si>
  <si>
    <t>08/08/2016 4.52pm</t>
  </si>
  <si>
    <t>08/08/2016 5.16pm</t>
  </si>
  <si>
    <t>09/08/2016 4.00pm</t>
  </si>
  <si>
    <t>08/08/2016 11.34am</t>
  </si>
  <si>
    <t>08/08/2016 12.04pm</t>
  </si>
  <si>
    <t>08/08/2016 12.32pm</t>
  </si>
  <si>
    <t>08/08/2016 12.33pm</t>
  </si>
  <si>
    <t>08/08/2016 7.18pm</t>
  </si>
  <si>
    <t>江振忠 先生</t>
  </si>
  <si>
    <t>NN94858</t>
  </si>
  <si>
    <t>AGM0213</t>
  </si>
  <si>
    <t>08/08/2016 1.36pm</t>
  </si>
  <si>
    <t>08/08/2016 2.14pm</t>
  </si>
  <si>
    <t>08/08/2016 3.31pm</t>
  </si>
  <si>
    <t>08/08/2016 3.34pm</t>
  </si>
  <si>
    <t>08/08/2016 4.01pm</t>
  </si>
  <si>
    <t>08/08/2016 12.41pm</t>
  </si>
  <si>
    <t>08/08/2016 12.38pm</t>
  </si>
  <si>
    <t>08/08/2016 4.34pm</t>
  </si>
  <si>
    <t>08/08/2016 9.34pm</t>
  </si>
  <si>
    <t>黃士軒 先生</t>
  </si>
  <si>
    <t>D358777</t>
  </si>
  <si>
    <t>AGD6221</t>
  </si>
  <si>
    <t>08/08/2016 8.35am</t>
  </si>
  <si>
    <t>08/08/2016 9.29am</t>
  </si>
  <si>
    <t>08/08/2016 9.28am</t>
  </si>
  <si>
    <t>08/08/2016 9.34am</t>
  </si>
  <si>
    <t>08/08/2016 11.30am</t>
  </si>
  <si>
    <t>08/08/2016 11.44am</t>
  </si>
  <si>
    <t>08/08/2016 12.21pm</t>
  </si>
  <si>
    <t>薛杏美 女士</t>
  </si>
  <si>
    <t>A997483</t>
  </si>
  <si>
    <t>4535J3</t>
  </si>
  <si>
    <t>08/08/2016 11.05am</t>
  </si>
  <si>
    <t>08/08/2016 4.40pm</t>
  </si>
  <si>
    <t>08/08/2016 9.30am</t>
  </si>
  <si>
    <t>08/08/2016 10.22am</t>
  </si>
  <si>
    <t>08/08/2016 10.21am</t>
  </si>
  <si>
    <t>08/08/2016 10.43am</t>
  </si>
  <si>
    <t>08/08/2016 2.33pm</t>
  </si>
  <si>
    <t>08/08/2016 3.29pm</t>
  </si>
  <si>
    <t>08/08/2016 3.30pm</t>
  </si>
  <si>
    <t>08/08/2016 4.16pm</t>
  </si>
  <si>
    <t>08/08/2016 9.47am</t>
  </si>
  <si>
    <t>08/08/2016 9.46am</t>
  </si>
  <si>
    <t>08/08/2016 8.50am</t>
  </si>
  <si>
    <t>08/08/2016 10.47am</t>
  </si>
  <si>
    <t>08/08/2016 12.35pm</t>
  </si>
  <si>
    <t>08/08/2016 1.13pm</t>
  </si>
  <si>
    <t>08/08/2016 9.31am</t>
  </si>
  <si>
    <t>08/08/2016 9.38am</t>
  </si>
  <si>
    <t>08/08/2016 10.13am</t>
  </si>
  <si>
    <t>NR24799</t>
  </si>
  <si>
    <t>AJH5369</t>
  </si>
  <si>
    <t>08/08/2016 10.11am</t>
  </si>
  <si>
    <t>08/08/2016 10.09am</t>
  </si>
  <si>
    <t>08/08/2016 11.22am</t>
  </si>
  <si>
    <t>08/08/2016 11.49am</t>
  </si>
  <si>
    <t>陳易琪 先生</t>
  </si>
  <si>
    <t>GJ74965</t>
  </si>
  <si>
    <t>GX2088</t>
  </si>
  <si>
    <t>08/08/2016 9.20am</t>
  </si>
  <si>
    <t>08/08/2016 12.23pm</t>
  </si>
  <si>
    <t>08/08/2016 8.22pm</t>
  </si>
  <si>
    <t>陳文銘 先生</t>
  </si>
  <si>
    <t>08/08/2016 11.50am</t>
  </si>
  <si>
    <t>08/08/2016 11.10am</t>
  </si>
  <si>
    <t>08/08/2016 8.15am</t>
  </si>
  <si>
    <t>08/08/2016 10.55am</t>
  </si>
  <si>
    <t>08/08/2016 5.09pm</t>
  </si>
  <si>
    <t>10/08/2016 12.30pm</t>
  </si>
  <si>
    <t>08/08/2016 5.37pm</t>
  </si>
  <si>
    <t>08/08/2016 9.52am</t>
  </si>
  <si>
    <t>08/08/2016 4.32pm</t>
  </si>
  <si>
    <t>08/08/2016 10.00am</t>
  </si>
  <si>
    <t>08/08/2016 1.04pm</t>
  </si>
  <si>
    <t>08/08/2016 10.10am</t>
  </si>
  <si>
    <t>08/08/2016 11.41am</t>
  </si>
  <si>
    <t>楊筑英 小姐</t>
  </si>
  <si>
    <t>07/08/2016 3.52pm</t>
  </si>
  <si>
    <t>08/08/2016 8.51pm</t>
  </si>
  <si>
    <t>08/08/2016 11.33am</t>
  </si>
  <si>
    <t>08/08/2016 1.48pm</t>
  </si>
  <si>
    <t>08/08/2016 5.24pm</t>
  </si>
  <si>
    <t>09/08/2016 12.00pm</t>
  </si>
  <si>
    <t>08/08/2016 1.29pm</t>
  </si>
  <si>
    <t>08/08/2016 1.28pm</t>
  </si>
  <si>
    <t>09/08/2016 8.42am</t>
  </si>
  <si>
    <t>蘇美綺 女士</t>
  </si>
  <si>
    <t>0A60015</t>
  </si>
  <si>
    <t>7080T2</t>
  </si>
  <si>
    <t>08/08/2016 10.48am</t>
  </si>
  <si>
    <t>08/08/2016 1.54pm</t>
  </si>
  <si>
    <t>08/08/2016 2.19pm</t>
  </si>
  <si>
    <t>胡德芳 小姐</t>
  </si>
  <si>
    <t>DY44994</t>
  </si>
  <si>
    <t>6856T3</t>
  </si>
  <si>
    <t>08/08/2016 10.30am</t>
  </si>
  <si>
    <t>08/08/2016 10.58am</t>
  </si>
  <si>
    <t>08/08/2016 11.01am</t>
  </si>
  <si>
    <t>08/08/2016 11.58am</t>
  </si>
  <si>
    <t>08/08/2016 11.59am</t>
  </si>
  <si>
    <t>08/08/2016 12.14pm</t>
  </si>
  <si>
    <t>邱良敏 先生</t>
  </si>
  <si>
    <t>08/08/2016 3.22pm</t>
  </si>
  <si>
    <t>08/08/2016 7.05pm</t>
  </si>
  <si>
    <t>08/08/2016 11.08am</t>
  </si>
  <si>
    <t>08/08/2016 12.16pm</t>
  </si>
  <si>
    <t>08/08/2016 11.19am</t>
  </si>
  <si>
    <t>08/08/2016 11.35am</t>
  </si>
  <si>
    <t>08/08/2016 3.25pm</t>
  </si>
  <si>
    <t>08/08/2016 11.56am</t>
  </si>
  <si>
    <t>08/08/2016 12.08pm</t>
  </si>
  <si>
    <t>吳慧玲 小姐</t>
  </si>
  <si>
    <t>J658379</t>
  </si>
  <si>
    <t>AHS1888</t>
  </si>
  <si>
    <t>08/08/2016 11.21am</t>
  </si>
  <si>
    <t>08/08/2016 11.51am</t>
  </si>
  <si>
    <t>08/08/2016 3.21pm</t>
  </si>
  <si>
    <t>08/08/2016 3.24pm</t>
  </si>
  <si>
    <t>08/08/2016 1.19pm</t>
  </si>
  <si>
    <t>08/08/2016 3.02pm</t>
  </si>
  <si>
    <t>08/08/2016 6.33pm</t>
  </si>
  <si>
    <t>08/08/2016 6.34pm</t>
  </si>
  <si>
    <t>08/08/2016 6.45pm</t>
  </si>
  <si>
    <t>08/08/2016 11.20am</t>
  </si>
  <si>
    <t>08/08/2016 1.32pm</t>
  </si>
  <si>
    <t>08/08/2016 2.28pm</t>
  </si>
  <si>
    <t>08/08/2016 2.46pm</t>
  </si>
  <si>
    <t>08/08/2016 12.05pm</t>
  </si>
  <si>
    <t>08/08/2016 5.33pm</t>
  </si>
  <si>
    <t>08/08/2016 5.18pm</t>
  </si>
  <si>
    <t>08/08/2016 3.20pm</t>
  </si>
  <si>
    <t>08/08/2016 3.49pm</t>
  </si>
  <si>
    <t>08/08/2016 5.14pm</t>
  </si>
  <si>
    <t>08/08/2016 5.17pm</t>
  </si>
  <si>
    <t>08/08/2016 5.55pm</t>
  </si>
  <si>
    <t>08/08/2016 12.40pm</t>
  </si>
  <si>
    <t>08/08/2016 1.16pm</t>
  </si>
  <si>
    <t>08/08/2016 1.57pm</t>
  </si>
  <si>
    <t>08/08/2016 2.39pm</t>
  </si>
  <si>
    <t>08/08/2016 2.41pm</t>
  </si>
  <si>
    <t>08/08/2016 4.49pm</t>
  </si>
  <si>
    <t>林育蔚 先生</t>
  </si>
  <si>
    <t>VZ17556</t>
  </si>
  <si>
    <t>ANN0620</t>
  </si>
  <si>
    <t>08/08/2016 1.31pm</t>
  </si>
  <si>
    <t>08/08/2016 4.33pm</t>
  </si>
  <si>
    <t>08/08/2016 4.39pm</t>
  </si>
  <si>
    <t>08/08/2016 7.36pm</t>
  </si>
  <si>
    <t>K327850</t>
  </si>
  <si>
    <t>RBB7877</t>
  </si>
  <si>
    <t>08/08/2016 11.26am</t>
  </si>
  <si>
    <t>08/08/2016 1.17pm</t>
  </si>
  <si>
    <t>08/08/2016 3.08pm</t>
  </si>
  <si>
    <t>08/08/2016 6.24pm</t>
  </si>
  <si>
    <t>08/08/2016 3.53pm</t>
  </si>
  <si>
    <t>08/08/2016 5.35pm</t>
  </si>
  <si>
    <t>12/08/2016 5.30pm</t>
  </si>
  <si>
    <t>08/08/2016 1.50pm</t>
  </si>
  <si>
    <t>08/08/2016 2.06pm</t>
  </si>
  <si>
    <t>08/08/2016 2.05pm</t>
  </si>
  <si>
    <t>08/08/2016 3.51pm</t>
  </si>
  <si>
    <t>08/08/2016 4.18pm</t>
  </si>
  <si>
    <t>08/08/2016 5.03pm</t>
  </si>
  <si>
    <t>08/08/2016 4.41pm</t>
  </si>
  <si>
    <t>08/08/2016 5.40pm</t>
  </si>
  <si>
    <t>陳純英 小姐</t>
  </si>
  <si>
    <t>0E86294</t>
  </si>
  <si>
    <t>RAW7269</t>
  </si>
  <si>
    <t>08/08/2016 1.53pm</t>
  </si>
  <si>
    <t>08/08/2016 8.50pm</t>
  </si>
  <si>
    <t>08/08/2016 9.03pm</t>
  </si>
  <si>
    <t>鄭天賜 先生</t>
  </si>
  <si>
    <t>LU97851</t>
  </si>
  <si>
    <t>9778A9</t>
  </si>
  <si>
    <t>08/08/2016 2.56pm</t>
  </si>
  <si>
    <t>08/08/2016 3.39pm</t>
  </si>
  <si>
    <t>08/08/2016 4.59pm</t>
  </si>
  <si>
    <t>施宜君 小姐</t>
  </si>
  <si>
    <t>V303407</t>
  </si>
  <si>
    <t>ALH3987</t>
  </si>
  <si>
    <t>08/08/2016 5.12pm</t>
  </si>
  <si>
    <t>08/08/2016 5.29pm</t>
  </si>
  <si>
    <t>08/08/2016 3.35pm</t>
  </si>
  <si>
    <t>08/08/2016 3.46pm</t>
  </si>
  <si>
    <t>08/08/2016 4.44pm</t>
  </si>
  <si>
    <t>蘇威光 先生</t>
  </si>
  <si>
    <t>0P90011</t>
  </si>
  <si>
    <t>APQ0909</t>
  </si>
  <si>
    <t>08/08/2016 8.23pm</t>
  </si>
  <si>
    <t>09/08/2016 3.30pm</t>
  </si>
  <si>
    <t>陳美如 小姐</t>
  </si>
  <si>
    <t>0M74838</t>
  </si>
  <si>
    <t>APC8000</t>
  </si>
  <si>
    <t>08/08/2016 4.43pm</t>
  </si>
  <si>
    <t>08/08/2016 4.57pm</t>
  </si>
  <si>
    <t>08/08/2016 5.32pm</t>
  </si>
  <si>
    <t>徐藝玲 女士</t>
  </si>
  <si>
    <t>V226985</t>
  </si>
  <si>
    <t>AMA2288</t>
  </si>
  <si>
    <t>08/08/2016 6.55pm</t>
  </si>
  <si>
    <t>08/08/2016 6.52pm</t>
  </si>
  <si>
    <t>08/08/2016 5.22pm</t>
  </si>
  <si>
    <t>08/08/2016 4.47pm</t>
  </si>
  <si>
    <t>08/08/2016 5.20pm</t>
  </si>
  <si>
    <t>08/08/2016 6.30pm</t>
  </si>
  <si>
    <t>08/08/2016 7.55pm</t>
  </si>
  <si>
    <t>08/08/2016 9.10pm</t>
  </si>
  <si>
    <t>12/08/2016 6.00pm</t>
  </si>
  <si>
    <t>08/08/2016 4.50pm</t>
  </si>
  <si>
    <t>08/08/2016 5.54pm</t>
  </si>
  <si>
    <t>08/08/2016 5.50pm</t>
  </si>
  <si>
    <t>09/08/2016 8.46am</t>
  </si>
  <si>
    <t>08/08/2016 7.49pm</t>
  </si>
  <si>
    <t>08/08/2016 7.48pm</t>
  </si>
  <si>
    <t>09/08/2016 9.04am</t>
  </si>
  <si>
    <t>DY42782</t>
  </si>
  <si>
    <t>AMY9822</t>
  </si>
  <si>
    <t>08/08/2016 6.25pm</t>
  </si>
  <si>
    <t>08/08/2016 6.26pm</t>
  </si>
  <si>
    <t>08/08/2016 7.39pm</t>
  </si>
  <si>
    <t>20/08/2016 6.00pm</t>
  </si>
  <si>
    <t>G177536</t>
  </si>
  <si>
    <t>RBD9100</t>
  </si>
  <si>
    <t>05/08/2016 6.12pm</t>
  </si>
  <si>
    <t>08/08/2016 7.51pm</t>
  </si>
  <si>
    <t>08/08/2016 7.10pm</t>
  </si>
  <si>
    <t>08/08/2016 8.11pm</t>
  </si>
  <si>
    <t>09/08/2016 8.20am</t>
  </si>
  <si>
    <t>09/08/2016 9.02am</t>
  </si>
  <si>
    <t>09/08/2016 8.59am</t>
  </si>
  <si>
    <t>09/08/2016 8.47am</t>
  </si>
  <si>
    <t>09/08/2016 8.44am</t>
  </si>
  <si>
    <t>09/08/2016 2.30pm</t>
  </si>
  <si>
    <t>L4.R156</t>
    <phoneticPr fontId="2" type="noConversion"/>
  </si>
  <si>
    <t>L4.A2</t>
    <phoneticPr fontId="2" type="noConversion"/>
  </si>
  <si>
    <t>A1</t>
    <phoneticPr fontId="2" type="noConversion"/>
  </si>
  <si>
    <t>L1</t>
    <phoneticPr fontId="2" type="noConversion"/>
  </si>
  <si>
    <t>L3.R3</t>
    <phoneticPr fontId="2" type="noConversion"/>
  </si>
  <si>
    <t>A5.R3</t>
    <phoneticPr fontId="2" type="noConversion"/>
  </si>
  <si>
    <t>L14.A5.R3</t>
    <phoneticPr fontId="2" type="noConversion"/>
  </si>
  <si>
    <t>L3.A15.R24</t>
    <phoneticPr fontId="2" type="noConversion"/>
  </si>
  <si>
    <t>R14</t>
    <phoneticPr fontId="2" type="noConversion"/>
  </si>
  <si>
    <t>A1.R23</t>
    <phoneticPr fontId="2" type="noConversion"/>
  </si>
  <si>
    <t>A15.R1</t>
    <phoneticPr fontId="2" type="noConversion"/>
  </si>
  <si>
    <t>A5</t>
    <phoneticPr fontId="2" type="noConversion"/>
  </si>
  <si>
    <t>R4</t>
    <phoneticPr fontId="2" type="noConversion"/>
  </si>
  <si>
    <t>A15.R1234</t>
    <phoneticPr fontId="2" type="noConversion"/>
  </si>
  <si>
    <t>L1.A5</t>
    <phoneticPr fontId="2" type="noConversion"/>
  </si>
  <si>
    <t>A15</t>
    <phoneticPr fontId="2" type="noConversion"/>
  </si>
  <si>
    <t>A5.R4</t>
    <phoneticPr fontId="2" type="noConversion"/>
  </si>
  <si>
    <t>R23</t>
    <phoneticPr fontId="2" type="noConversion"/>
  </si>
  <si>
    <t>09/08/2016 9.00am</t>
  </si>
  <si>
    <t>09/08/2016 9.12am</t>
  </si>
  <si>
    <t>09/08/2016 9.09am</t>
  </si>
  <si>
    <t>09/08/2016 10.01am</t>
  </si>
  <si>
    <t>09/08/2016 11.50am</t>
  </si>
  <si>
    <t>09/08/2016 11.51am</t>
  </si>
  <si>
    <t>09/08/2016 1.42pm</t>
  </si>
  <si>
    <t>09/08/2016 6.42pm</t>
  </si>
  <si>
    <t>09/08/2016 11.14am</t>
  </si>
  <si>
    <t>09/08/2016 12.16pm</t>
  </si>
  <si>
    <t>09/08/2016 4.45pm</t>
  </si>
  <si>
    <t>09/08/2016 4.41pm</t>
  </si>
  <si>
    <t>09/08/2016 7.00pm</t>
  </si>
  <si>
    <t>10/08/2016 11.09am</t>
  </si>
  <si>
    <t>09/08/2016 12.48pm</t>
  </si>
  <si>
    <t>09/08/2016 2.52pm</t>
  </si>
  <si>
    <t>09/08/2016 8.49pm</t>
  </si>
  <si>
    <t>09/08/2016 10.05am</t>
  </si>
  <si>
    <t>09/08/2016 10.06am</t>
  </si>
  <si>
    <t>09/08/2016 12.02pm</t>
  </si>
  <si>
    <t>09/08/2016 12.21pm</t>
  </si>
  <si>
    <t>09/08/2016 4.04pm</t>
  </si>
  <si>
    <t>09/08/2016 9.38am</t>
  </si>
  <si>
    <t>09/08/2016 9.45am</t>
  </si>
  <si>
    <t>09/08/2016 10.54am</t>
  </si>
  <si>
    <t>09/08/2016 10.56am</t>
  </si>
  <si>
    <t>09/08/2016 10.57am</t>
  </si>
  <si>
    <t>09/08/2016 10.50am</t>
  </si>
  <si>
    <t>09/08/2016 11.07am</t>
  </si>
  <si>
    <t>09/08/2016 3.54pm</t>
  </si>
  <si>
    <t>11/08/2016 5.30pm</t>
  </si>
  <si>
    <t>張憶茹 女士</t>
  </si>
  <si>
    <t>NN94986</t>
  </si>
  <si>
    <t>AGS6685</t>
  </si>
  <si>
    <t>09/08/2016 9.05am</t>
  </si>
  <si>
    <t>09/08/2016 9.25am</t>
  </si>
  <si>
    <t>09/08/2016 9.20am</t>
  </si>
  <si>
    <t>09/08/2016 9.41am</t>
  </si>
  <si>
    <t>09/08/2016 10.41am</t>
  </si>
  <si>
    <t>09/08/2016 10.44am</t>
  </si>
  <si>
    <t>09/08/2016 10.45am</t>
  </si>
  <si>
    <t>09/08/2016 11.30am</t>
  </si>
  <si>
    <t>09/08/2016 11.44am</t>
  </si>
  <si>
    <t>09/08/2016 9.48am</t>
  </si>
  <si>
    <t>09/08/2016 10.39am</t>
  </si>
  <si>
    <t>09/08/2016 10.37am</t>
  </si>
  <si>
    <t>09/08/2016 3.14pm</t>
  </si>
  <si>
    <t>10/08/2016 9.22am</t>
  </si>
  <si>
    <t>10/08/2016 9.47am</t>
  </si>
  <si>
    <t>10/08/2016 10.00am</t>
  </si>
  <si>
    <t>09/08/2016 1.49pm</t>
  </si>
  <si>
    <t>09/08/2016 2.03pm</t>
  </si>
  <si>
    <t>09/08/2016 2.02pm</t>
  </si>
  <si>
    <t>09/08/2016 2.36pm</t>
  </si>
  <si>
    <t>09/08/2016 3.33pm</t>
  </si>
  <si>
    <t>09/08/2016 3.34pm</t>
  </si>
  <si>
    <t>09/08/2016 4.02pm</t>
  </si>
  <si>
    <t>08/08/2016 2.35pm</t>
  </si>
  <si>
    <t>09/08/2016 10.52am</t>
  </si>
  <si>
    <t>09/08/2016 3.15pm</t>
  </si>
  <si>
    <t>10/08/2016 9.57am</t>
  </si>
  <si>
    <t>09/08/2016 11.12am</t>
  </si>
  <si>
    <t>09/08/2016 12.32pm</t>
  </si>
  <si>
    <t>09/08/2016 12.27pm</t>
  </si>
  <si>
    <t>09/08/2016 1.41pm</t>
  </si>
  <si>
    <t>10/08/2016 9.56am</t>
  </si>
  <si>
    <t>10/08/2016 10.53am</t>
  </si>
  <si>
    <t>09/08/2016 10.24am</t>
  </si>
  <si>
    <t>09/08/2016 10.21am</t>
  </si>
  <si>
    <t>09/08/2016 10.51am</t>
  </si>
  <si>
    <t>09/08/2016 5.15pm</t>
  </si>
  <si>
    <t>09/08/2016 6.30pm</t>
  </si>
  <si>
    <t>09/08/2016 6.49pm</t>
  </si>
  <si>
    <t>RBL5253</t>
  </si>
  <si>
    <t>09/08/2016 5.09pm</t>
  </si>
  <si>
    <t>17/08/2016 5.00pm</t>
  </si>
  <si>
    <t>09/08/2016 8.50am</t>
  </si>
  <si>
    <t>09/08/2016 9.17am</t>
  </si>
  <si>
    <t>09/08/2016 9.14am</t>
  </si>
  <si>
    <t>09/08/2016 9.26am</t>
  </si>
  <si>
    <t>09/08/2016 10.58am</t>
  </si>
  <si>
    <t>09/08/2016 3.02pm</t>
  </si>
  <si>
    <t>09/08/2016 3.03pm</t>
  </si>
  <si>
    <t>09/08/2016 3.08pm</t>
  </si>
  <si>
    <t>09/08/2016 3.27pm</t>
  </si>
  <si>
    <t>09/08/2016 4.56pm</t>
  </si>
  <si>
    <t>楊欽舜 先生</t>
  </si>
  <si>
    <t>D809246</t>
  </si>
  <si>
    <t>RAZ7866</t>
  </si>
  <si>
    <t>09/08/2016 10.04am</t>
  </si>
  <si>
    <t>09/08/2016 10.35am</t>
  </si>
  <si>
    <t>09/08/2016 12.09pm</t>
  </si>
  <si>
    <t>09/08/2016 12.17pm</t>
  </si>
  <si>
    <t>09/08/2016 4.16pm</t>
  </si>
  <si>
    <t>09/08/2016 9.40am</t>
  </si>
  <si>
    <t>09/08/2016 10.02am</t>
  </si>
  <si>
    <t>09/08/2016 10.27am</t>
  </si>
  <si>
    <t>09/08/2016 12.28pm</t>
  </si>
  <si>
    <t>09/08/2016 12.31pm</t>
  </si>
  <si>
    <t>09/08/2016 2.38pm</t>
  </si>
  <si>
    <t>姚清馨 先生</t>
  </si>
  <si>
    <t>L251485</t>
  </si>
  <si>
    <t>5066VC</t>
  </si>
  <si>
    <t>09/08/2016 9.24am</t>
  </si>
  <si>
    <t>09/08/2016 9.44am</t>
  </si>
  <si>
    <t>09/08/2016 12.33pm</t>
  </si>
  <si>
    <t>09/08/2016 1.27pm</t>
  </si>
  <si>
    <t>09/08/2016 9.35am</t>
  </si>
  <si>
    <t>09/08/2016 10.55am</t>
  </si>
  <si>
    <t>09/08/2016 12.13pm</t>
  </si>
  <si>
    <t>09/08/2016 12.18pm</t>
  </si>
  <si>
    <t>09/08/2016 1.30pm</t>
  </si>
  <si>
    <t>09/08/2016 1.52pm</t>
  </si>
  <si>
    <t>09/08/2016 3.18pm</t>
  </si>
  <si>
    <t>09/08/2016 3.17pm</t>
  </si>
  <si>
    <t>09/08/2016 4.12pm</t>
  </si>
  <si>
    <t>09/08/2016 4.19pm</t>
  </si>
  <si>
    <t>09/08/2016 5.10pm</t>
  </si>
  <si>
    <t>09/08/2016 5.29pm</t>
  </si>
  <si>
    <t>吳銘峰 先生</t>
  </si>
  <si>
    <t>VW97397</t>
  </si>
  <si>
    <t>AAT9686</t>
  </si>
  <si>
    <t>09/08/2016 9.50am</t>
  </si>
  <si>
    <t>09/08/2016 9.49am</t>
  </si>
  <si>
    <t>09/08/2016 10.11am</t>
  </si>
  <si>
    <t>09/08/2016 12.15pm</t>
  </si>
  <si>
    <t>09/08/2016 12.19pm</t>
  </si>
  <si>
    <t>09/08/2016 12.20pm</t>
  </si>
  <si>
    <t>09/08/2016 1.34pm</t>
  </si>
  <si>
    <t>楊金輝 先生</t>
  </si>
  <si>
    <t>5F09015</t>
  </si>
  <si>
    <t>APD8022</t>
  </si>
  <si>
    <t>09/08/2016 10.15am</t>
  </si>
  <si>
    <t>09/08/2016 10.25am</t>
  </si>
  <si>
    <t>09/08/2016 10.49am</t>
  </si>
  <si>
    <t>09/08/2016 12.34pm</t>
  </si>
  <si>
    <t>09/08/2016 12.35pm</t>
  </si>
  <si>
    <t>09/08/2016 12.41pm</t>
  </si>
  <si>
    <t>09/08/2016 1.35pm</t>
  </si>
  <si>
    <t>09/08/2016 2.18pm</t>
  </si>
  <si>
    <t>09/08/2016 2.15pm</t>
  </si>
  <si>
    <t>09/08/2016 2.45pm</t>
  </si>
  <si>
    <t>09/08/2016 4.59pm</t>
  </si>
  <si>
    <t>09/08/2016 4.57pm</t>
  </si>
  <si>
    <t>09/08/2016 9.10am</t>
  </si>
  <si>
    <t>09/08/2016 9.29am</t>
  </si>
  <si>
    <t>09/08/2016 11.19am</t>
  </si>
  <si>
    <t>09/08/2016 11.40am</t>
  </si>
  <si>
    <t>10/08/2016 11.00am</t>
  </si>
  <si>
    <t>09/08/2016 9.55am</t>
  </si>
  <si>
    <t>09/08/2016 10.13am</t>
  </si>
  <si>
    <t>09/08/2016 11.13am</t>
  </si>
  <si>
    <t>09/08/2016 1.16pm</t>
  </si>
  <si>
    <t>09/08/2016 1.31pm</t>
  </si>
  <si>
    <t>09/08/2016 1.32pm</t>
  </si>
  <si>
    <t>09/08/2016 3.49pm</t>
  </si>
  <si>
    <t>駱家誼 小姐</t>
  </si>
  <si>
    <t>V413504</t>
  </si>
  <si>
    <t>ANB5287</t>
  </si>
  <si>
    <t>09/08/2016 1.24pm</t>
  </si>
  <si>
    <t>09/08/2016 1.33pm</t>
  </si>
  <si>
    <t>09/08/2016 1.57pm</t>
  </si>
  <si>
    <t>09/08/2016 3.20pm</t>
  </si>
  <si>
    <t>09/08/2016 3.32pm</t>
  </si>
  <si>
    <t>09/08/2016 4.07pm</t>
  </si>
  <si>
    <t>09/08/2016 10.12am</t>
  </si>
  <si>
    <t>09/08/2016 10.10am</t>
  </si>
  <si>
    <t>09/08/2016 10.53am</t>
  </si>
  <si>
    <t>09/08/2016 12.49pm</t>
  </si>
  <si>
    <t>09/08/2016 1.55pm</t>
  </si>
  <si>
    <t>09/08/2016 2.00pm</t>
  </si>
  <si>
    <t>孫來春 女士</t>
  </si>
  <si>
    <t>L536759</t>
  </si>
  <si>
    <t>5157K7</t>
  </si>
  <si>
    <t>09/08/2016 1.18pm</t>
  </si>
  <si>
    <t>09/08/2016 1.59pm</t>
  </si>
  <si>
    <t>09/08/2016 1.56pm</t>
  </si>
  <si>
    <t>09/08/2016 2.21pm</t>
  </si>
  <si>
    <t>09/08/2016 4.13pm</t>
  </si>
  <si>
    <t>09/08/2016 4.08pm</t>
  </si>
  <si>
    <t>09/08/2016 4.18pm</t>
  </si>
  <si>
    <t>09/08/2016 5.48pm</t>
  </si>
  <si>
    <t>10/08/2016 9.00am</t>
  </si>
  <si>
    <t>10/08/2016 9.17am</t>
  </si>
  <si>
    <t>09/08/2016 9.15am</t>
  </si>
  <si>
    <t>09/08/2016 9.23am</t>
  </si>
  <si>
    <t>09/08/2016 9.19am</t>
  </si>
  <si>
    <t>09/08/2016 10.48am</t>
  </si>
  <si>
    <t>09/08/2016 10.59am</t>
  </si>
  <si>
    <t>張蓉茜 小姐</t>
  </si>
  <si>
    <t>NT25448</t>
  </si>
  <si>
    <t>ANY5258</t>
  </si>
  <si>
    <t>09/08/2016 10.30am</t>
  </si>
  <si>
    <t>10/08/2016 9.51am</t>
  </si>
  <si>
    <t>10/08/2016 9.50am</t>
  </si>
  <si>
    <t>10/08/2016 9.52am</t>
  </si>
  <si>
    <t>歐陽翔 先生</t>
  </si>
  <si>
    <t>NK79600</t>
  </si>
  <si>
    <t>3728VC</t>
  </si>
  <si>
    <t>09/08/2016 10.22am</t>
  </si>
  <si>
    <t>09/08/2016 11.09am</t>
  </si>
  <si>
    <t>09/08/2016 12.59pm</t>
  </si>
  <si>
    <t>09/08/2016 1.26pm</t>
  </si>
  <si>
    <t>09/08/2016 2.48pm</t>
  </si>
  <si>
    <t>09/08/2016 10.40am</t>
  </si>
  <si>
    <t>09/08/2016 4.43pm</t>
  </si>
  <si>
    <t>09/08/2016 4.39pm</t>
  </si>
  <si>
    <t>09/08/2016 4.44pm</t>
  </si>
  <si>
    <t>10/08/2016 3.30pm</t>
  </si>
  <si>
    <t>羅文基 先生</t>
  </si>
  <si>
    <t>P641570</t>
  </si>
  <si>
    <t>AKX5123</t>
  </si>
  <si>
    <t>09/08/2016 10.19am</t>
  </si>
  <si>
    <t>09/08/2016 10.34am</t>
  </si>
  <si>
    <t>09/08/2016 11.28am</t>
  </si>
  <si>
    <t>09/08/2016 1.36pm</t>
  </si>
  <si>
    <t>09/08/2016 2.47pm</t>
  </si>
  <si>
    <t>09/08/2016 9.11am</t>
  </si>
  <si>
    <t>09/08/2016 9.28am</t>
  </si>
  <si>
    <t>10/08/2016 11.08am</t>
  </si>
  <si>
    <t>10/08/2016 3.00pm</t>
  </si>
  <si>
    <t>09/08/2016 10.23am</t>
  </si>
  <si>
    <t>09/08/2016 10.28am</t>
  </si>
  <si>
    <t>09/08/2016 2.53pm</t>
  </si>
  <si>
    <t>夏繼瓊 女士</t>
  </si>
  <si>
    <t>L375204</t>
  </si>
  <si>
    <t>2879YC</t>
  </si>
  <si>
    <t>09/08/2016 2.34pm</t>
  </si>
  <si>
    <t>09/08/2016 5.32pm</t>
  </si>
  <si>
    <t>10/08/2016 8.41am</t>
  </si>
  <si>
    <t>10/08/2016 8.43am</t>
  </si>
  <si>
    <t>09/08/2016 9.53am</t>
  </si>
  <si>
    <t>08/08/2016 7.30pm</t>
  </si>
  <si>
    <t>09/08/2016 9.08am</t>
  </si>
  <si>
    <t>09/08/2016 9.03am</t>
  </si>
  <si>
    <t>09/08/2016 2.37pm</t>
  </si>
  <si>
    <t>10/08/2016 8.48am</t>
  </si>
  <si>
    <t>10/08/2016 8.46am</t>
  </si>
  <si>
    <t>10/08/2016 8.49am</t>
  </si>
  <si>
    <t>陳宗彥 先生</t>
  </si>
  <si>
    <t>0J28082</t>
  </si>
  <si>
    <t>RAR5995</t>
  </si>
  <si>
    <t>09/08/2016 3.04pm</t>
  </si>
  <si>
    <t>09/08/2016 8.00am</t>
  </si>
  <si>
    <t>09/08/2016 4.48pm</t>
  </si>
  <si>
    <t>傅宜文 女士</t>
  </si>
  <si>
    <t>DY80531</t>
  </si>
  <si>
    <t>2398T3</t>
  </si>
  <si>
    <t>09/08/2016 8.30am</t>
  </si>
  <si>
    <t>09/08/2016 5.40pm</t>
  </si>
  <si>
    <t>倪至寬 先生</t>
  </si>
  <si>
    <t>NN94823</t>
  </si>
  <si>
    <t>AGE3305</t>
  </si>
  <si>
    <t>09/08/2016 10.14am</t>
  </si>
  <si>
    <t>09/08/2016 4.20pm</t>
  </si>
  <si>
    <t>09/08/2016 5.14pm</t>
  </si>
  <si>
    <t>高丕霖 先生</t>
  </si>
  <si>
    <t>GZ11206</t>
  </si>
  <si>
    <t>8T3413</t>
  </si>
  <si>
    <t>09/08/2016 9.22am</t>
  </si>
  <si>
    <t>09/08/2016 9.18am</t>
  </si>
  <si>
    <t>09/08/2016 3.19pm</t>
  </si>
  <si>
    <t>09/08/2016 9.59am</t>
  </si>
  <si>
    <t>10/08/2016 10.59am</t>
  </si>
  <si>
    <t>09/08/2016 9.56am</t>
  </si>
  <si>
    <t>09/08/2016 11.36am</t>
  </si>
  <si>
    <t>09/08/2016 11.47am</t>
  </si>
  <si>
    <t>09/08/2016 0.00am</t>
  </si>
  <si>
    <t>09/08/2016 10.08am</t>
  </si>
  <si>
    <t>10/08/2016 10.52am</t>
  </si>
  <si>
    <t>呂炳福 先生</t>
  </si>
  <si>
    <t>D988219</t>
  </si>
  <si>
    <t>RBD6625</t>
  </si>
  <si>
    <t>09/08/2016 10.29am</t>
  </si>
  <si>
    <t>09/08/2016 10.26am</t>
  </si>
  <si>
    <t>09/08/2016 11.55am</t>
  </si>
  <si>
    <t>09/08/2016 2.06pm</t>
  </si>
  <si>
    <t>黃昱庭 先生</t>
  </si>
  <si>
    <t>NL99394</t>
  </si>
  <si>
    <t>0303H6</t>
  </si>
  <si>
    <t>09/08/2016 3.10pm</t>
  </si>
  <si>
    <t>09/08/2016 3.16pm</t>
  </si>
  <si>
    <t>09/08/2016 3.51pm</t>
  </si>
  <si>
    <t>09/08/2016 4.36pm</t>
  </si>
  <si>
    <t>09/08/2016 5.35pm</t>
  </si>
  <si>
    <t>13/08/2016 4.00pm</t>
  </si>
  <si>
    <t>09/08/2016 10.18am</t>
  </si>
  <si>
    <t>09/08/2016 10.46am</t>
  </si>
  <si>
    <t>09/08/2016 10.43am</t>
  </si>
  <si>
    <t>09/08/2016 2.39pm</t>
  </si>
  <si>
    <t>09/08/2016 4.46pm</t>
  </si>
  <si>
    <t>09/08/2016 4.47pm</t>
  </si>
  <si>
    <t>09/08/2016 10.47am</t>
  </si>
  <si>
    <t>09/08/2016 2.11pm</t>
  </si>
  <si>
    <t>09/08/2016 2.57pm</t>
  </si>
  <si>
    <t>09/08/2016 12.08pm</t>
  </si>
  <si>
    <t>09/08/2016 5.21pm</t>
  </si>
  <si>
    <t>陳羿穎 小姐</t>
  </si>
  <si>
    <t>VZ87545</t>
  </si>
  <si>
    <t>AGR6111</t>
  </si>
  <si>
    <t>09/08/2016 11.59am</t>
  </si>
  <si>
    <t>09/08/2016 2.35pm</t>
  </si>
  <si>
    <t>09/08/2016 3.00pm</t>
  </si>
  <si>
    <t>09/08/2016 11.08am</t>
  </si>
  <si>
    <t>09/08/2016 11.26am</t>
  </si>
  <si>
    <t>林璋煒 先生</t>
  </si>
  <si>
    <t>09/08/2016 11.37am</t>
  </si>
  <si>
    <t>09/08/2016 5.03pm</t>
  </si>
  <si>
    <t>09/08/2016 12.25pm</t>
  </si>
  <si>
    <t>09/08/2016 12.43pm</t>
  </si>
  <si>
    <t>09/08/2016 12.38pm</t>
  </si>
  <si>
    <t>09/08/2016 1.39pm</t>
  </si>
  <si>
    <t>09/08/2016 8.02pm</t>
  </si>
  <si>
    <t>09/08/2016 7.21pm</t>
  </si>
  <si>
    <t>09/08/2016 9.07pm</t>
  </si>
  <si>
    <t>王民富 先生</t>
  </si>
  <si>
    <t>NR24873</t>
  </si>
  <si>
    <t>APM0722</t>
  </si>
  <si>
    <t>09/08/2016 2.26pm</t>
  </si>
  <si>
    <t>09/08/2016 4.51pm</t>
  </si>
  <si>
    <t>09/08/2016 5.02pm</t>
  </si>
  <si>
    <t>曾揚庭 先生</t>
  </si>
  <si>
    <t>TZ91158</t>
  </si>
  <si>
    <t>8221YZ</t>
  </si>
  <si>
    <t>09/08/2016 1.46pm</t>
  </si>
  <si>
    <t>09/08/2016 2.32pm</t>
  </si>
  <si>
    <t>09/08/2016 1.29pm</t>
  </si>
  <si>
    <t>09/08/2016 1.50pm</t>
  </si>
  <si>
    <t>09/08/2016 1.47pm</t>
  </si>
  <si>
    <t>09/08/2016 2.10pm</t>
  </si>
  <si>
    <t>09/08/2016 5.12pm</t>
  </si>
  <si>
    <t>09/08/2016 5.16pm</t>
  </si>
  <si>
    <t>09/08/2016 5.37pm</t>
  </si>
  <si>
    <t>李富盛 先生</t>
  </si>
  <si>
    <t>江國義 先生</t>
  </si>
  <si>
    <t>0S34852</t>
  </si>
  <si>
    <t>AND1167</t>
  </si>
  <si>
    <t>09/08/2016 1.22pm</t>
  </si>
  <si>
    <t>09/08/2016 2.05pm</t>
  </si>
  <si>
    <t>09/08/2016 3.29pm</t>
  </si>
  <si>
    <t>09/08/2016 3.35pm</t>
  </si>
  <si>
    <t>周賢漢 先生</t>
  </si>
  <si>
    <t>D987787</t>
  </si>
  <si>
    <t>ANA6609</t>
  </si>
  <si>
    <t>09/08/2016 3.41pm</t>
  </si>
  <si>
    <t>09/08/2016 5.07pm</t>
  </si>
  <si>
    <t>邱承宗 先生</t>
  </si>
  <si>
    <t>D772436</t>
  </si>
  <si>
    <t>ANU7966</t>
  </si>
  <si>
    <t>09/08/2016 2.33pm</t>
  </si>
  <si>
    <t>09/08/2016 3.57pm</t>
  </si>
  <si>
    <t>09/08/2016 4.06pm</t>
  </si>
  <si>
    <t>09/08/2016 4.37pm</t>
  </si>
  <si>
    <t>ARF5508</t>
  </si>
  <si>
    <t>09/08/2016 2.41pm</t>
  </si>
  <si>
    <t>09/08/2016 2.31pm</t>
  </si>
  <si>
    <t>10/08/2016 10.58am</t>
  </si>
  <si>
    <t>09/08/2016 3.13pm</t>
  </si>
  <si>
    <t>09/08/2016 6.32pm</t>
  </si>
  <si>
    <t>09/08/2016 8.54pm</t>
  </si>
  <si>
    <t>09/08/2016 3.52pm</t>
  </si>
  <si>
    <t>09/08/2016 5.28pm</t>
  </si>
  <si>
    <t>09/08/2016 5.22pm</t>
  </si>
  <si>
    <t>10/08/2016 9.01am</t>
  </si>
  <si>
    <t>10/08/2016 10.01am</t>
  </si>
  <si>
    <t>曹長浩 先生</t>
  </si>
  <si>
    <t>L411937</t>
  </si>
  <si>
    <t>RBB7058</t>
  </si>
  <si>
    <t>05/08/2016 11.57am</t>
  </si>
  <si>
    <t>09/08/2016 3.45pm</t>
  </si>
  <si>
    <t>09/08/2016 3.43pm</t>
  </si>
  <si>
    <t>09/08/2016 3.40pm</t>
  </si>
  <si>
    <t>09/08/2016 3.46pm</t>
  </si>
  <si>
    <t>09/08/2016 3.44pm</t>
  </si>
  <si>
    <t>09/08/2016 4.01pm</t>
  </si>
  <si>
    <t>09/08/2016 4.23pm</t>
  </si>
  <si>
    <t>09/08/2016 4.24pm</t>
  </si>
  <si>
    <t>黃爵堂 先生</t>
  </si>
  <si>
    <t>D010644</t>
  </si>
  <si>
    <t>AGT2859</t>
  </si>
  <si>
    <t>09/08/2016 4.34pm</t>
  </si>
  <si>
    <t>09/08/2016 5.34pm</t>
  </si>
  <si>
    <t>09/08/2016 5.13pm</t>
  </si>
  <si>
    <t>10/08/2016 10.51am</t>
  </si>
  <si>
    <t>12/08/2016 12.00pm</t>
  </si>
  <si>
    <t>09/08/2016 6.14pm</t>
  </si>
  <si>
    <t>09/08/2016 6.20pm</t>
  </si>
  <si>
    <t>09/08/2016 6.21pm</t>
  </si>
  <si>
    <t>09/08/2016 6.22pm</t>
  </si>
  <si>
    <t>09/08/2016 5.53pm</t>
  </si>
  <si>
    <t>10/08/2016 9.59am</t>
  </si>
  <si>
    <t>09/08/2016 8.33pm</t>
  </si>
  <si>
    <t>09/08/2016 9.34pm</t>
  </si>
  <si>
    <t>09/08/2016 9.30pm</t>
  </si>
  <si>
    <t>11/08/2016 9.00am</t>
  </si>
  <si>
    <t>R3</t>
    <phoneticPr fontId="2" type="noConversion"/>
  </si>
  <si>
    <t>L34.A5.R14</t>
    <phoneticPr fontId="2" type="noConversion"/>
  </si>
  <si>
    <t>A1.R23</t>
    <phoneticPr fontId="2" type="noConversion"/>
  </si>
  <si>
    <t>A1</t>
    <phoneticPr fontId="2" type="noConversion"/>
  </si>
  <si>
    <t>L3.A1.R3</t>
    <phoneticPr fontId="2" type="noConversion"/>
  </si>
  <si>
    <t>L12.A5.R3</t>
    <phoneticPr fontId="2" type="noConversion"/>
  </si>
  <si>
    <t>A15</t>
    <phoneticPr fontId="2" type="noConversion"/>
  </si>
  <si>
    <t>L12.A15.R124</t>
    <phoneticPr fontId="2" type="noConversion"/>
  </si>
  <si>
    <t>L234.A15.R14</t>
    <phoneticPr fontId="2" type="noConversion"/>
  </si>
  <si>
    <t>L123.A1.R34</t>
    <phoneticPr fontId="2" type="noConversion"/>
  </si>
  <si>
    <t>A5</t>
    <phoneticPr fontId="2" type="noConversion"/>
  </si>
  <si>
    <t>R2</t>
    <phoneticPr fontId="2" type="noConversion"/>
  </si>
  <si>
    <t>L1.A5.R1</t>
    <phoneticPr fontId="2" type="noConversion"/>
  </si>
  <si>
    <t>L234.A1.R23</t>
    <phoneticPr fontId="2" type="noConversion"/>
  </si>
  <si>
    <t>L1.R4</t>
    <phoneticPr fontId="2" type="noConversion"/>
  </si>
  <si>
    <t>A1.R34</t>
    <phoneticPr fontId="2" type="noConversion"/>
  </si>
  <si>
    <t>L3.R3</t>
    <phoneticPr fontId="2" type="noConversion"/>
  </si>
  <si>
    <t>A15.R12</t>
    <phoneticPr fontId="2" type="noConversion"/>
  </si>
  <si>
    <t>A15.R4</t>
    <phoneticPr fontId="2" type="noConversion"/>
  </si>
  <si>
    <t>L3.R12</t>
    <phoneticPr fontId="2" type="noConversion"/>
  </si>
  <si>
    <t>A1.R3</t>
    <phoneticPr fontId="2" type="noConversion"/>
  </si>
  <si>
    <t>A15.R4</t>
    <phoneticPr fontId="2" type="noConversion"/>
  </si>
  <si>
    <t>10/08/2016 9.14am</t>
  </si>
  <si>
    <t>10/08/2016 10.33am</t>
  </si>
  <si>
    <t>10/08/2016 11.25am</t>
  </si>
  <si>
    <t>10/08/2016 11.44am</t>
  </si>
  <si>
    <t>10/08/2016 11.45am</t>
  </si>
  <si>
    <t>10/08/2016 12.44pm</t>
  </si>
  <si>
    <t>10/08/2016 11.32am</t>
  </si>
  <si>
    <t>10/08/2016 4.33pm</t>
  </si>
  <si>
    <t>10/08/2016 9.02pm</t>
  </si>
  <si>
    <t>10/08/2016 4.39pm</t>
  </si>
  <si>
    <t>10/08/2016 9.45am</t>
  </si>
  <si>
    <t>11/08/2016 8.53am</t>
  </si>
  <si>
    <t>林佳賢 先生</t>
  </si>
  <si>
    <t>GZ18461</t>
  </si>
  <si>
    <t>7975S9</t>
  </si>
  <si>
    <t>10/08/2016 10.50am</t>
  </si>
  <si>
    <t>10/08/2016 11.01am</t>
  </si>
  <si>
    <t>10/08/2016 11.06am</t>
  </si>
  <si>
    <t>10/08/2016 12.14pm</t>
  </si>
  <si>
    <t>10/08/2016 12.16pm</t>
  </si>
  <si>
    <t>10/08/2016 6.20pm</t>
  </si>
  <si>
    <t>許虎成 先生</t>
  </si>
  <si>
    <t>0S34641</t>
  </si>
  <si>
    <t>AQF9000</t>
  </si>
  <si>
    <t>10/08/2016 10.22am</t>
  </si>
  <si>
    <t>10/08/2016 10.40am</t>
  </si>
  <si>
    <t>10/08/2016 10.39am</t>
  </si>
  <si>
    <t>10/08/2016 11.48am</t>
  </si>
  <si>
    <t>10/08/2016 11.49am</t>
  </si>
  <si>
    <t>10/08/2016 12.36pm</t>
  </si>
  <si>
    <t>10/08/2016 9.20am</t>
  </si>
  <si>
    <t>10/08/2016 9.42am</t>
  </si>
  <si>
    <t>10/08/2016 9.41am</t>
  </si>
  <si>
    <t>10/08/2016 9.55am</t>
  </si>
  <si>
    <t>10/08/2016 12.11pm</t>
  </si>
  <si>
    <t>10/08/2016 12.12pm</t>
  </si>
  <si>
    <t>10/08/2016 12.31pm</t>
  </si>
  <si>
    <t>10/08/2016 9.08am</t>
  </si>
  <si>
    <t>10/08/2016 9.07am</t>
  </si>
  <si>
    <t>10/08/2016 9.15am</t>
  </si>
  <si>
    <t>10/08/2016 10.24am</t>
  </si>
  <si>
    <t>10/08/2016 10.48am</t>
  </si>
  <si>
    <t>10/08/2016 10.49am</t>
  </si>
  <si>
    <t>10/08/2016 11.38am</t>
  </si>
  <si>
    <t>10/08/2016 11.50am</t>
  </si>
  <si>
    <t>10/08/2016 11.46am</t>
  </si>
  <si>
    <t>10/08/2016 4.14pm</t>
  </si>
  <si>
    <t>10/08/2016 5.31pm</t>
  </si>
  <si>
    <t>11/08/2016 11.00am</t>
  </si>
  <si>
    <t>10/08/2016 11.40am</t>
  </si>
  <si>
    <t>10/08/2016 12.01pm</t>
  </si>
  <si>
    <t>10/08/2016 11.59am</t>
  </si>
  <si>
    <t>10/08/2016 12.33pm</t>
  </si>
  <si>
    <t>10/08/2016 4.18pm</t>
  </si>
  <si>
    <t>10/08/2016 4.29pm</t>
  </si>
  <si>
    <t>10/08/2016 4.30pm</t>
  </si>
  <si>
    <t>10/08/2016 4.45pm</t>
  </si>
  <si>
    <t>10/08/2016 2.11pm</t>
  </si>
  <si>
    <t>黃俊祥 先生</t>
  </si>
  <si>
    <t>D088569</t>
  </si>
  <si>
    <t>ANB2511</t>
  </si>
  <si>
    <t>10/08/2016 10.05am</t>
  </si>
  <si>
    <t>10/08/2016 11.23am</t>
  </si>
  <si>
    <t>10/08/2016 12.32pm</t>
  </si>
  <si>
    <t>10/08/2016 12.34pm</t>
  </si>
  <si>
    <t>10/08/2016 12.35pm</t>
  </si>
  <si>
    <t>10/08/2016 3.21pm</t>
  </si>
  <si>
    <t>11/08/2016 8.58am</t>
  </si>
  <si>
    <t>11/08/2016 8.59am</t>
  </si>
  <si>
    <t>陳宏洋 先生</t>
  </si>
  <si>
    <t>C591521</t>
  </si>
  <si>
    <t>AJX6878</t>
  </si>
  <si>
    <t>10/08/2016 8.25am</t>
  </si>
  <si>
    <t>10/08/2016 8.42am</t>
  </si>
  <si>
    <t>10/08/2016 8.35am</t>
  </si>
  <si>
    <t>10/08/2016 9.05am</t>
  </si>
  <si>
    <t>10/08/2016 10.45am</t>
  </si>
  <si>
    <t>10/08/2016 10.46am</t>
  </si>
  <si>
    <t>10/08/2016 11.30am</t>
  </si>
  <si>
    <t>10/08/2016 12.02pm</t>
  </si>
  <si>
    <t>廖文旭 先生</t>
  </si>
  <si>
    <t>WM64521</t>
  </si>
  <si>
    <t>2683R8</t>
  </si>
  <si>
    <t>10/08/2016 9.30am</t>
  </si>
  <si>
    <t>10/08/2016 9.34am</t>
  </si>
  <si>
    <t>10/08/2016 9.32am</t>
  </si>
  <si>
    <t>10/08/2016 11.17am</t>
  </si>
  <si>
    <t>10/08/2016 11.33am</t>
  </si>
  <si>
    <t>10/08/2016 1.05pm</t>
  </si>
  <si>
    <t>10/08/2016 10.30am</t>
  </si>
  <si>
    <t>10/08/2016 11.28am</t>
  </si>
  <si>
    <t>10/08/2016 12.49pm</t>
  </si>
  <si>
    <t>11/08/2016 12.30pm</t>
  </si>
  <si>
    <t>10/08/2016 10.41am</t>
  </si>
  <si>
    <t>10/08/2016 10.57am</t>
  </si>
  <si>
    <t>10/08/2016 12.09pm</t>
  </si>
  <si>
    <t>10/08/2016 12.54pm</t>
  </si>
  <si>
    <t>吳芝聿 小姐</t>
  </si>
  <si>
    <t>0R51021</t>
  </si>
  <si>
    <t>APF2268</t>
  </si>
  <si>
    <t>10/08/2016 1.15pm</t>
  </si>
  <si>
    <t>10/08/2016 2.06pm</t>
  </si>
  <si>
    <t>10/08/2016 1.53pm</t>
  </si>
  <si>
    <t>10/08/2016 2.38pm</t>
  </si>
  <si>
    <t>10/08/2016 4.40pm</t>
  </si>
  <si>
    <t>10/08/2016 4.50pm</t>
  </si>
  <si>
    <t>10/08/2016 4.51pm</t>
  </si>
  <si>
    <t>10/08/2016 5.54pm</t>
  </si>
  <si>
    <t>10/08/2016 2.05pm</t>
  </si>
  <si>
    <t>10/08/2016 2.25pm</t>
  </si>
  <si>
    <t>10/08/2016 2.22pm</t>
  </si>
  <si>
    <t>10/08/2016 2.45pm</t>
  </si>
  <si>
    <t>10/08/2016 4.41pm</t>
  </si>
  <si>
    <t>10/08/2016 4.47pm</t>
  </si>
  <si>
    <t>10/08/2016 4.48pm</t>
  </si>
  <si>
    <t>10/08/2016 5.37pm</t>
  </si>
  <si>
    <t>陳睿華 小姐</t>
  </si>
  <si>
    <t>0A60031</t>
  </si>
  <si>
    <t>9787S2</t>
  </si>
  <si>
    <t>10/08/2016 5.02pm</t>
  </si>
  <si>
    <t>10/08/2016 5.09pm</t>
  </si>
  <si>
    <t>10/08/2016 5.10pm</t>
  </si>
  <si>
    <t>10/08/2016 5.29pm</t>
  </si>
  <si>
    <t>10/08/2016 6.51pm</t>
  </si>
  <si>
    <t>10/08/2016 7.33pm</t>
  </si>
  <si>
    <t>11/08/2016 8.41am</t>
  </si>
  <si>
    <t>黎伂真 小姐</t>
  </si>
  <si>
    <t>0E56587</t>
  </si>
  <si>
    <t>RAE5789</t>
  </si>
  <si>
    <t>10/08/2016 11.26am</t>
  </si>
  <si>
    <t>10/08/2016 11.21am</t>
  </si>
  <si>
    <t>10/08/2016 1.38pm</t>
  </si>
  <si>
    <t>10/08/2016 3.12pm</t>
  </si>
  <si>
    <t>10/08/2016 3.54pm</t>
  </si>
  <si>
    <t>10/08/2016 3.55pm</t>
  </si>
  <si>
    <t>10/08/2016 4.58pm</t>
  </si>
  <si>
    <t>10/08/2016 3.51pm</t>
  </si>
  <si>
    <t>10/08/2016 3.50pm</t>
  </si>
  <si>
    <t>10/08/2016 4.11pm</t>
  </si>
  <si>
    <t>10/08/2016 5.04pm</t>
  </si>
  <si>
    <t>10/08/2016 5.43pm</t>
  </si>
  <si>
    <t>許丕偉 先生</t>
  </si>
  <si>
    <t>NM89122</t>
  </si>
  <si>
    <t>5393YE</t>
  </si>
  <si>
    <t>10/08/2016 10.28am</t>
  </si>
  <si>
    <t>10/08/2016 12.19pm</t>
  </si>
  <si>
    <t>10/08/2016 1.18pm</t>
  </si>
  <si>
    <t>10/08/2016 7.41pm</t>
  </si>
  <si>
    <t>10/08/2016 11.10am</t>
  </si>
  <si>
    <t>10/08/2016 11.20am</t>
  </si>
  <si>
    <t>10/08/2016 4.44pm</t>
  </si>
  <si>
    <t>10/08/2016 4.49pm</t>
  </si>
  <si>
    <t>10/08/2016 10.09am</t>
  </si>
  <si>
    <t>10/08/2016 10.13am</t>
  </si>
  <si>
    <t>10/08/2016 10.11am</t>
  </si>
  <si>
    <t>10/08/2016 10.27am</t>
  </si>
  <si>
    <t>10/08/2016 12.18pm</t>
  </si>
  <si>
    <t>10/08/2016 1.30pm</t>
  </si>
  <si>
    <t>10/08/2016 2.30pm</t>
  </si>
  <si>
    <t>10/08/2016 2.48pm</t>
  </si>
  <si>
    <t>10/08/2016 2.00pm</t>
  </si>
  <si>
    <t>10/08/2016 2.09pm</t>
  </si>
  <si>
    <t>10/08/2016 2.40pm</t>
  </si>
  <si>
    <t>10/08/2016 4.07pm</t>
  </si>
  <si>
    <t>10/08/2016 4.27pm</t>
  </si>
  <si>
    <t>10/08/2016 4.28pm</t>
  </si>
  <si>
    <t>10/08/2016 4.54pm</t>
  </si>
  <si>
    <t>10/08/2016 8.20am</t>
  </si>
  <si>
    <t>10/08/2016 8.57am</t>
  </si>
  <si>
    <t>10/08/2016 9.33am</t>
  </si>
  <si>
    <t>10/08/2016 11.27am</t>
  </si>
  <si>
    <t>10/08/2016 11.35am</t>
  </si>
  <si>
    <t>10/08/2016 11.37am</t>
  </si>
  <si>
    <t>10/08/2016 6.08pm</t>
  </si>
  <si>
    <t>10/08/2016 2.10pm</t>
  </si>
  <si>
    <t>10/08/2016 2.20pm</t>
  </si>
  <si>
    <t>10/08/2016 2.41pm</t>
  </si>
  <si>
    <t>10/08/2016 5.36pm</t>
  </si>
  <si>
    <t>11/08/2016 3.30pm</t>
  </si>
  <si>
    <t>10/08/2016 10.19am</t>
  </si>
  <si>
    <t>10/08/2016 4.38pm</t>
  </si>
  <si>
    <t>10/08/2016 4.43pm</t>
  </si>
  <si>
    <t>徐翊誠 先生</t>
  </si>
  <si>
    <t>0B72169</t>
  </si>
  <si>
    <t>AMX3805</t>
  </si>
  <si>
    <t>10/08/2016 5.20pm</t>
  </si>
  <si>
    <t>10/08/2016 5.21pm</t>
  </si>
  <si>
    <t>10/08/2016 5.48pm</t>
  </si>
  <si>
    <t>11/08/2016 8.30am</t>
  </si>
  <si>
    <t>11/08/2016 8.50am</t>
  </si>
  <si>
    <t>11/08/2016 8.49am</t>
  </si>
  <si>
    <t>11/08/2016 10.30am</t>
  </si>
  <si>
    <t>10/08/2016 10.44am</t>
  </si>
  <si>
    <t>10/08/2016 10.43am</t>
  </si>
  <si>
    <t>10/08/2016 12.10pm</t>
  </si>
  <si>
    <t>10/08/2016 2.47pm</t>
  </si>
  <si>
    <t>10/08/2016 2.58pm</t>
  </si>
  <si>
    <t>10/08/2016 2.59pm</t>
  </si>
  <si>
    <t>10/08/2016 4.15pm</t>
  </si>
  <si>
    <t>10/08/2016 4.21pm</t>
  </si>
  <si>
    <t>10/08/2016 5.23pm</t>
  </si>
  <si>
    <t>10/08/2016 6.35pm</t>
  </si>
  <si>
    <t>10/08/2016 6.36pm</t>
  </si>
  <si>
    <t>10/08/2016 6.38pm</t>
  </si>
  <si>
    <t>賴麗芳 小姐</t>
  </si>
  <si>
    <t>0S95907</t>
  </si>
  <si>
    <t>APD8118</t>
  </si>
  <si>
    <t>10/08/2016 11.13am</t>
  </si>
  <si>
    <t>10/08/2016 11.07am</t>
  </si>
  <si>
    <t>10/08/2016 12.15pm</t>
  </si>
  <si>
    <t>10/08/2016 2.46pm</t>
  </si>
  <si>
    <t>白志誠 先生</t>
  </si>
  <si>
    <t>10/08/2016 9.43am</t>
  </si>
  <si>
    <t>10/08/2016 9.40am</t>
  </si>
  <si>
    <t>10/08/2016 11.53am</t>
  </si>
  <si>
    <t>10/08/2016 2.32pm</t>
  </si>
  <si>
    <t>10/08/2016 3.19pm</t>
  </si>
  <si>
    <t>10/08/2016 3.16pm</t>
  </si>
  <si>
    <t>10/08/2016 6.13pm</t>
  </si>
  <si>
    <t>黃玉秀 女士</t>
  </si>
  <si>
    <t>E374800</t>
  </si>
  <si>
    <t>8668A9</t>
  </si>
  <si>
    <t>10/08/2016 10.20am</t>
  </si>
  <si>
    <t>10/08/2016 10.42am</t>
  </si>
  <si>
    <t>10/08/2016 11.18am</t>
  </si>
  <si>
    <t>10/08/2016 2.42pm</t>
  </si>
  <si>
    <t>10/08/2016 3.01pm</t>
  </si>
  <si>
    <t>10/08/2016 1.55pm</t>
  </si>
  <si>
    <t>10/08/2016 2.07pm</t>
  </si>
  <si>
    <t>10/08/2016 2.03pm</t>
  </si>
  <si>
    <t>10/08/2016 2.43pm</t>
  </si>
  <si>
    <t>10/08/2016 5.17pm</t>
  </si>
  <si>
    <t>10/08/2016 1.27pm</t>
  </si>
  <si>
    <t>10/08/2016 1.46pm</t>
  </si>
  <si>
    <t>10/08/2016 1.47pm</t>
  </si>
  <si>
    <t>10/08/2016 6.30pm</t>
  </si>
  <si>
    <t>10/08/2016 2.02pm</t>
  </si>
  <si>
    <t>10/08/2016 8.50am</t>
  </si>
  <si>
    <t>10/08/2016 8.56am</t>
  </si>
  <si>
    <t>10/08/2016 8.54am</t>
  </si>
  <si>
    <t>10/08/2016 10.14am</t>
  </si>
  <si>
    <t>10/08/2016 11.36am</t>
  </si>
  <si>
    <t>10/08/2016 11.47am</t>
  </si>
  <si>
    <t>10/08/2016 7.40pm</t>
  </si>
  <si>
    <t>鄒繼舜 先生</t>
  </si>
  <si>
    <t>RBM0036</t>
  </si>
  <si>
    <t>10/08/2016 9.28am</t>
  </si>
  <si>
    <t>10/08/2016 9.21am</t>
  </si>
  <si>
    <t>10/08/2016 9.36am</t>
  </si>
  <si>
    <t>10/08/2016 2.14pm</t>
  </si>
  <si>
    <t>10/08/2016 9.23am</t>
  </si>
  <si>
    <t>10/08/2016 9.54am</t>
  </si>
  <si>
    <t>10/08/2016 10.03am</t>
  </si>
  <si>
    <t>10/08/2016 12.28pm</t>
  </si>
  <si>
    <t>10/08/2016 12.29pm</t>
  </si>
  <si>
    <t>10/08/2016 9.49am</t>
  </si>
  <si>
    <t>10/08/2016 10.21am</t>
  </si>
  <si>
    <t>10/08/2016 5.38pm</t>
  </si>
  <si>
    <t>李宗達 先生</t>
  </si>
  <si>
    <t>P046961</t>
  </si>
  <si>
    <t>AAQ5835</t>
  </si>
  <si>
    <t>10/08/2016 11.05am</t>
  </si>
  <si>
    <t>10/08/2016 9.58am</t>
  </si>
  <si>
    <t>余緣柱 先生</t>
  </si>
  <si>
    <t>0H53055</t>
  </si>
  <si>
    <t>AKW5298</t>
  </si>
  <si>
    <t>10/08/2016 10.25am</t>
  </si>
  <si>
    <t>10/08/2016 11.04am</t>
  </si>
  <si>
    <t>葉金水 先生</t>
  </si>
  <si>
    <t>B562847</t>
  </si>
  <si>
    <t>9066YH</t>
  </si>
  <si>
    <t>10/08/2016 10.12am</t>
  </si>
  <si>
    <t>10/08/2016 10.06am</t>
  </si>
  <si>
    <t>10/08/2016 12.26pm</t>
  </si>
  <si>
    <t>10/08/2016 1.49pm</t>
  </si>
  <si>
    <t>10/08/2016 10.08am</t>
  </si>
  <si>
    <t>10/08/2016 1.31pm</t>
  </si>
  <si>
    <t>10/08/2016 3.59pm</t>
  </si>
  <si>
    <t>盧榮振 先生</t>
  </si>
  <si>
    <t>DT48858</t>
  </si>
  <si>
    <t>5928ER</t>
  </si>
  <si>
    <t>10/08/2016 10.32am</t>
  </si>
  <si>
    <t>10/08/2016 11.14am</t>
  </si>
  <si>
    <t>10/08/2016 11.12am</t>
  </si>
  <si>
    <t>10/08/2016 12.24pm</t>
  </si>
  <si>
    <t>10/08/2016 4.52pm</t>
  </si>
  <si>
    <t>董鴛鴦 女士</t>
  </si>
  <si>
    <t>L951470</t>
  </si>
  <si>
    <t>2908R8</t>
  </si>
  <si>
    <t>10/08/2016 11.24am</t>
  </si>
  <si>
    <t>D010073</t>
  </si>
  <si>
    <t>RAL6659</t>
  </si>
  <si>
    <t>10/08/2016 11.16am</t>
  </si>
  <si>
    <t>10/08/2016 12.52pm</t>
  </si>
  <si>
    <t>10/08/2016 1.32pm</t>
  </si>
  <si>
    <t>10/08/2016 10.29am</t>
  </si>
  <si>
    <t>10/08/2016 3.25pm</t>
  </si>
  <si>
    <t>10/08/2016 3.56pm</t>
  </si>
  <si>
    <t>10/08/2016 3.57pm</t>
  </si>
  <si>
    <t>10/08/2016 5.45pm</t>
  </si>
  <si>
    <t>張烈獅 先生</t>
  </si>
  <si>
    <t>WA22864</t>
  </si>
  <si>
    <t>APF0982</t>
  </si>
  <si>
    <t>10/08/2016 12.04pm</t>
  </si>
  <si>
    <t>10/08/2016 6.28pm</t>
  </si>
  <si>
    <t>10/08/2016 9.03pm</t>
  </si>
  <si>
    <t>11/08/2016 10.00am</t>
  </si>
  <si>
    <t>10/08/2016 10.10am</t>
  </si>
  <si>
    <t>10/08/2016 3.43pm</t>
  </si>
  <si>
    <t>吳尚晏 先生</t>
  </si>
  <si>
    <t>NN75275</t>
  </si>
  <si>
    <t>3201T3</t>
  </si>
  <si>
    <t>10/08/2016 11.39am</t>
  </si>
  <si>
    <t>10/08/2016 6.29pm</t>
  </si>
  <si>
    <t>10/08/2016 9.01pm</t>
  </si>
  <si>
    <t>李玟霏 小姐</t>
  </si>
  <si>
    <t>J653575</t>
  </si>
  <si>
    <t>RAM0505</t>
  </si>
  <si>
    <t>10/08/2016 12.27pm</t>
  </si>
  <si>
    <t>10/08/2016 1.39pm</t>
  </si>
  <si>
    <t>蘇翊凱 先生</t>
  </si>
  <si>
    <t>10/08/2016 12.20pm</t>
  </si>
  <si>
    <t>10/08/2016 3.31pm</t>
  </si>
  <si>
    <t>10/08/2016 5.05pm</t>
  </si>
  <si>
    <t>10/08/2016 5.06pm</t>
  </si>
  <si>
    <t>10/08/2016 1.51pm</t>
  </si>
  <si>
    <t>10/08/2016 1.29pm</t>
  </si>
  <si>
    <t>18/08/2016 3.00pm</t>
  </si>
  <si>
    <t>蘇英孝 先生</t>
  </si>
  <si>
    <t>D011781</t>
  </si>
  <si>
    <t>ALA3258</t>
  </si>
  <si>
    <t>10/08/2016 4.03pm</t>
  </si>
  <si>
    <t>10/08/2016 4.19pm</t>
  </si>
  <si>
    <t>10/08/2016 5.25pm</t>
  </si>
  <si>
    <t>10/08/2016 7.01pm</t>
  </si>
  <si>
    <t>10/08/2016 7.02pm</t>
  </si>
  <si>
    <t>11/08/2016 8.15am</t>
  </si>
  <si>
    <t>11/08/2016 8.46am</t>
  </si>
  <si>
    <t>11/08/2016 8.43am</t>
  </si>
  <si>
    <t>李仁宏 先生</t>
  </si>
  <si>
    <t>5D34736</t>
  </si>
  <si>
    <t>ANY7177</t>
  </si>
  <si>
    <t>10/08/2016 1.50pm</t>
  </si>
  <si>
    <t>10/08/2016 2.29pm</t>
  </si>
  <si>
    <t>10/08/2016 2.27pm</t>
  </si>
  <si>
    <t>10/08/2016 5.32pm</t>
  </si>
  <si>
    <t>10/08/2016 3.18pm</t>
  </si>
  <si>
    <t>10/08/2016 2.36pm</t>
  </si>
  <si>
    <t>10/08/2016 2.35pm</t>
  </si>
  <si>
    <t>10/08/2016 4.35pm</t>
  </si>
  <si>
    <t>10/08/2016 5.08pm</t>
  </si>
  <si>
    <t>吳振發 先生</t>
  </si>
  <si>
    <t>DK94102</t>
  </si>
  <si>
    <t>9257H7</t>
  </si>
  <si>
    <t>10/08/2016 6.21pm</t>
  </si>
  <si>
    <t>10/08/2016 2.24pm</t>
  </si>
  <si>
    <t>10/08/2016 2.19pm</t>
  </si>
  <si>
    <t>10/08/2016 3.28pm</t>
  </si>
  <si>
    <t>10/08/2016 5.13pm</t>
  </si>
  <si>
    <t>11/08/2016 2.00pm</t>
  </si>
  <si>
    <t>10/08/2016 7.56pm</t>
  </si>
  <si>
    <t>10/08/2016 7.54pm</t>
  </si>
  <si>
    <t>10/08/2016 3.15pm</t>
  </si>
  <si>
    <t>10/08/2016 3.49pm</t>
  </si>
  <si>
    <t>09/08/2016 4.15pm</t>
  </si>
  <si>
    <t>10/08/2016 3.34pm</t>
  </si>
  <si>
    <t>10/08/2016 7.27pm</t>
  </si>
  <si>
    <t>詹雅婷 小姐</t>
  </si>
  <si>
    <t>0B72016</t>
  </si>
  <si>
    <t>APM1816</t>
  </si>
  <si>
    <t>10/08/2016 3.33pm</t>
  </si>
  <si>
    <t>10/08/2016 3.35pm</t>
  </si>
  <si>
    <t>10/08/2016 4.26pm</t>
  </si>
  <si>
    <t>黃雅姿 小姐</t>
  </si>
  <si>
    <t>APG3103</t>
  </si>
  <si>
    <t>10/08/2016 3.36pm</t>
  </si>
  <si>
    <t>10/08/2016 3.37pm</t>
  </si>
  <si>
    <t>10/08/2016 6.49pm</t>
  </si>
  <si>
    <t>劉佳淳 小姐</t>
  </si>
  <si>
    <t>K389614</t>
  </si>
  <si>
    <t>AJK7500</t>
  </si>
  <si>
    <t>10/08/2016 5.50pm</t>
  </si>
  <si>
    <t>10/08/2016 6.41pm</t>
  </si>
  <si>
    <t>林春美 女士</t>
  </si>
  <si>
    <t>VN87727</t>
  </si>
  <si>
    <t>2600ZU</t>
  </si>
  <si>
    <t>09/08/2016 1.05pm</t>
  </si>
  <si>
    <t>10/08/2016 0.00am</t>
  </si>
  <si>
    <t>10/08/2016 5.52pm</t>
  </si>
  <si>
    <t>戴志城 先生</t>
  </si>
  <si>
    <t>D495760</t>
  </si>
  <si>
    <t>RAK5520</t>
  </si>
  <si>
    <t>10/08/2016 6.16pm</t>
  </si>
  <si>
    <t>10/08/2016 8.07pm</t>
  </si>
  <si>
    <t>10/08/2016 8.47pm</t>
  </si>
  <si>
    <t>11/08/2016 12.00pm</t>
  </si>
  <si>
    <t>10/08/2016 5.35pm</t>
  </si>
  <si>
    <t>10/08/2016 7.10pm</t>
  </si>
  <si>
    <t>10/08/2016 7.07pm</t>
  </si>
  <si>
    <t>胡明豪 先生</t>
  </si>
  <si>
    <t>EW78636</t>
  </si>
  <si>
    <t>ACM9837</t>
  </si>
  <si>
    <t>10/08/2016 7.15pm</t>
  </si>
  <si>
    <t>10/08/2016 7.23pm</t>
  </si>
  <si>
    <t>10/08/2016 7.22pm</t>
  </si>
  <si>
    <t>10/08/2016 7.43pm</t>
  </si>
  <si>
    <t>10/08/2016 7.57pm</t>
  </si>
  <si>
    <t>10/08/2016 8.12pm</t>
  </si>
  <si>
    <t>10/08/2016 8.30pm</t>
  </si>
  <si>
    <t>10/08/2016 8.15pm</t>
  </si>
  <si>
    <t>沈麗秋 女士</t>
  </si>
  <si>
    <t>PY01733</t>
  </si>
  <si>
    <t>3300VA</t>
  </si>
  <si>
    <t>330I CA A</t>
  </si>
  <si>
    <t>10/08/2016 7.30pm</t>
  </si>
  <si>
    <t>10/08/2016 7.48pm</t>
  </si>
  <si>
    <t>10/08/2016 7.39pm</t>
  </si>
  <si>
    <t>11/08/2016 3.00pm</t>
  </si>
  <si>
    <t>10/08/2016 8.52pm</t>
  </si>
  <si>
    <t>10/08/2016 8.51pm</t>
  </si>
  <si>
    <t>L2.A15</t>
    <phoneticPr fontId="2" type="noConversion"/>
  </si>
  <si>
    <t>A5</t>
    <phoneticPr fontId="2" type="noConversion"/>
  </si>
  <si>
    <t>L1.A5.R1</t>
    <phoneticPr fontId="2" type="noConversion"/>
  </si>
  <si>
    <t>A1</t>
    <phoneticPr fontId="2" type="noConversion"/>
  </si>
  <si>
    <t>A156</t>
    <phoneticPr fontId="2" type="noConversion"/>
  </si>
  <si>
    <t>A5</t>
    <phoneticPr fontId="2" type="noConversion"/>
  </si>
  <si>
    <t>A5.R123</t>
    <phoneticPr fontId="2" type="noConversion"/>
  </si>
  <si>
    <t>A15.R23</t>
    <phoneticPr fontId="2" type="noConversion"/>
  </si>
  <si>
    <t>A1</t>
    <phoneticPr fontId="2" type="noConversion"/>
  </si>
  <si>
    <t>L13.A5.R23</t>
    <phoneticPr fontId="2" type="noConversion"/>
  </si>
  <si>
    <t>L134.A15.R1234</t>
    <phoneticPr fontId="2" type="noConversion"/>
  </si>
  <si>
    <t>L2.A15.R234</t>
    <phoneticPr fontId="2" type="noConversion"/>
  </si>
  <si>
    <t>A5</t>
    <phoneticPr fontId="2" type="noConversion"/>
  </si>
  <si>
    <t>L34.R1</t>
    <phoneticPr fontId="2" type="noConversion"/>
  </si>
  <si>
    <t>L4.A5.R3</t>
    <phoneticPr fontId="2" type="noConversion"/>
  </si>
  <si>
    <t>L34.A15.R123</t>
    <phoneticPr fontId="2" type="noConversion"/>
  </si>
  <si>
    <t>A1.R3</t>
    <phoneticPr fontId="2" type="noConversion"/>
  </si>
  <si>
    <t>A1.R3</t>
    <phoneticPr fontId="2" type="noConversion"/>
  </si>
  <si>
    <t>A15</t>
    <phoneticPr fontId="2" type="noConversion"/>
  </si>
  <si>
    <t>L1.R1</t>
    <phoneticPr fontId="2" type="noConversion"/>
  </si>
  <si>
    <t>L4.R34</t>
    <phoneticPr fontId="2" type="noConversion"/>
  </si>
  <si>
    <t>L2.A15.R3</t>
    <phoneticPr fontId="2" type="noConversion"/>
  </si>
  <si>
    <t>L1.R23</t>
    <phoneticPr fontId="2" type="noConversion"/>
  </si>
  <si>
    <t>11/08/2016 9.24am</t>
  </si>
  <si>
    <t>11/08/2016 11.12am</t>
  </si>
  <si>
    <t>11/08/2016 5.11pm</t>
  </si>
  <si>
    <t>11/08/2016 5.26pm</t>
  </si>
  <si>
    <t>陳啟隆 先生</t>
  </si>
  <si>
    <t>11/08/2016 3.09pm</t>
  </si>
  <si>
    <t>11/08/2016 3.06pm</t>
  </si>
  <si>
    <t>11/08/2016 3.20pm</t>
  </si>
  <si>
    <t>11/08/2016 4.10pm</t>
  </si>
  <si>
    <t>11/08/2016 5.16pm</t>
  </si>
  <si>
    <t>11/08/2016 11.50am</t>
  </si>
  <si>
    <t>11/08/2016 12.48pm</t>
  </si>
  <si>
    <t>11/08/2016 5.09pm</t>
  </si>
  <si>
    <t>11/08/2016 5.34pm</t>
  </si>
  <si>
    <t>11/08/2016 5.35pm</t>
  </si>
  <si>
    <t>劉志超 先生</t>
  </si>
  <si>
    <t>0T84324</t>
  </si>
  <si>
    <t>RBM1333</t>
  </si>
  <si>
    <t>11/08/2016 2.40pm</t>
  </si>
  <si>
    <t>11/08/2016 2.38pm</t>
  </si>
  <si>
    <t>11/08/2016 2.41pm</t>
  </si>
  <si>
    <t>11/08/2016 11.37am</t>
  </si>
  <si>
    <t>11/08/2016 11.40am</t>
  </si>
  <si>
    <t>11/08/2016 11.34am</t>
  </si>
  <si>
    <t>11/08/2016 3.49pm</t>
  </si>
  <si>
    <t>11/08/2016 5.31pm</t>
  </si>
  <si>
    <t>11/08/2016 10.21am</t>
  </si>
  <si>
    <t>11/08/2016 10.35am</t>
  </si>
  <si>
    <t>11/08/2016 11.18am</t>
  </si>
  <si>
    <t>11/08/2016 11.23am</t>
  </si>
  <si>
    <t>11/08/2016 11.32am</t>
  </si>
  <si>
    <t>11/08/2016 9.01am</t>
  </si>
  <si>
    <t>11/08/2016 9.15am</t>
  </si>
  <si>
    <t>11/08/2016 11.25am</t>
  </si>
  <si>
    <t>11/08/2016 11.46am</t>
  </si>
  <si>
    <t>11/08/2016 11.08am</t>
  </si>
  <si>
    <t>11/08/2016 6.50pm</t>
  </si>
  <si>
    <t>11/08/2016 11.44am</t>
  </si>
  <si>
    <t>11/08/2016 11.45am</t>
  </si>
  <si>
    <t>11/08/2016 12.32pm</t>
  </si>
  <si>
    <t>11/08/2016 10.49am</t>
  </si>
  <si>
    <t>11/08/2016 11.13am</t>
  </si>
  <si>
    <t>林伊婕 女士</t>
  </si>
  <si>
    <t>0A86772</t>
  </si>
  <si>
    <t>AAF7979</t>
  </si>
  <si>
    <t>11/08/2016 0.00am</t>
  </si>
  <si>
    <t>11/08/2016 9.16am</t>
  </si>
  <si>
    <t>11/08/2016 9.12am</t>
  </si>
  <si>
    <t>11/08/2016 9.33am</t>
  </si>
  <si>
    <t>11/08/2016 10.45am</t>
  </si>
  <si>
    <t>11/08/2016 11.17am</t>
  </si>
  <si>
    <t>11/08/2016 11.59am</t>
  </si>
  <si>
    <t>11/08/2016 11.56am</t>
  </si>
  <si>
    <t>11/08/2016 12.13pm</t>
  </si>
  <si>
    <t>11/08/2016 3.31pm</t>
  </si>
  <si>
    <t>15/08/2016 3.00pm</t>
  </si>
  <si>
    <t>李治芬 女士</t>
  </si>
  <si>
    <t>K303861</t>
  </si>
  <si>
    <t>AGS8568</t>
  </si>
  <si>
    <t>11/08/2016 4.04pm</t>
  </si>
  <si>
    <t>11/08/2016 4.20pm</t>
  </si>
  <si>
    <t>11/08/2016 4.17pm</t>
  </si>
  <si>
    <t>11/08/2016 4.33pm</t>
  </si>
  <si>
    <t>11/08/2016 7.04pm</t>
  </si>
  <si>
    <t>15/08/2016 12.30pm</t>
  </si>
  <si>
    <t>鄭耀星 先生</t>
  </si>
  <si>
    <t>L826645</t>
  </si>
  <si>
    <t>2567H6</t>
  </si>
  <si>
    <t>11/08/2016 9.23am</t>
  </si>
  <si>
    <t>11/08/2016 9.53am</t>
  </si>
  <si>
    <t>12/08/2016 3.00pm</t>
  </si>
  <si>
    <t>侯玉英 小姐</t>
  </si>
  <si>
    <t>P808270</t>
  </si>
  <si>
    <t>APC2118</t>
  </si>
  <si>
    <t>11/08/2016 9.46am</t>
  </si>
  <si>
    <t>11/08/2016 11.07am</t>
  </si>
  <si>
    <t>11/08/2016 11.03am</t>
  </si>
  <si>
    <t>11/08/2016 2.16pm</t>
  </si>
  <si>
    <t>11/08/2016 2.56pm</t>
  </si>
  <si>
    <t>11/08/2016 4.13pm</t>
  </si>
  <si>
    <t>王耀徵 先生</t>
  </si>
  <si>
    <t>V427620</t>
  </si>
  <si>
    <t>APS8967</t>
  </si>
  <si>
    <t>11/08/2016 10.19am</t>
  </si>
  <si>
    <t>11/08/2016 10.27am</t>
  </si>
  <si>
    <t>11/08/2016 10.44am</t>
  </si>
  <si>
    <t>11/08/2016 12.03pm</t>
  </si>
  <si>
    <t>11/08/2016 12.12pm</t>
  </si>
  <si>
    <t>11/08/2016 12.42pm</t>
  </si>
  <si>
    <t>11/08/2016 10.32am</t>
  </si>
  <si>
    <t>11/08/2016 10.31am</t>
  </si>
  <si>
    <t>11/08/2016 11.30am</t>
  </si>
  <si>
    <t>11/08/2016 1.00pm</t>
  </si>
  <si>
    <t>11/08/2016 12.55pm</t>
  </si>
  <si>
    <t>11/08/2016 10.57am</t>
  </si>
  <si>
    <t>11/08/2016 10.52am</t>
  </si>
  <si>
    <t>11/08/2016 11.36am</t>
  </si>
  <si>
    <t>11/08/2016 2.18pm</t>
  </si>
  <si>
    <t>DY66819</t>
  </si>
  <si>
    <t>RBD8887</t>
  </si>
  <si>
    <t>11/08/2016 1.50pm</t>
  </si>
  <si>
    <t>11/08/2016 3.02pm</t>
  </si>
  <si>
    <t>11/08/2016 3.40pm</t>
  </si>
  <si>
    <t>11/08/2016 4.58pm</t>
  </si>
  <si>
    <t>12/08/2016 9.00am</t>
  </si>
  <si>
    <t>12/08/2016 9.01am</t>
  </si>
  <si>
    <t>12/08/2016 12.30pm</t>
  </si>
  <si>
    <t>P808267</t>
  </si>
  <si>
    <t>ANB2199</t>
  </si>
  <si>
    <t>11/08/2016 9.32am</t>
  </si>
  <si>
    <t>11/08/2016 9.56am</t>
  </si>
  <si>
    <t>11/08/2016 1.37pm</t>
  </si>
  <si>
    <t>11/08/2016 2.28pm</t>
  </si>
  <si>
    <t>11/08/2016 2.36pm</t>
  </si>
  <si>
    <t>11/08/2016 2.37pm</t>
  </si>
  <si>
    <t>11/08/2016 7.27pm</t>
  </si>
  <si>
    <t>11/08/2016 9.30am</t>
  </si>
  <si>
    <t>11/08/2016 9.54am</t>
  </si>
  <si>
    <t>11/08/2016 9.49am</t>
  </si>
  <si>
    <t>11/08/2016 10.36am</t>
  </si>
  <si>
    <t>11/08/2016 3.37pm</t>
  </si>
  <si>
    <t>11/08/2016 3.38pm</t>
  </si>
  <si>
    <t>李忠興 先生</t>
  </si>
  <si>
    <t>0N51186</t>
  </si>
  <si>
    <t>RBA7998</t>
  </si>
  <si>
    <t>11/08/2016 11.04am</t>
  </si>
  <si>
    <t>11/08/2016 11.01am</t>
  </si>
  <si>
    <t>11/08/2016 3.19pm</t>
  </si>
  <si>
    <t>11/08/2016 4.31pm</t>
  </si>
  <si>
    <t>11/08/2016 10.10am</t>
  </si>
  <si>
    <t>11/08/2016 10.17am</t>
  </si>
  <si>
    <t>11/08/2016 10.38am</t>
  </si>
  <si>
    <t>11/08/2016 2.45pm</t>
  </si>
  <si>
    <t>11/08/2016 2.47pm</t>
  </si>
  <si>
    <t>11/08/2016 4.00pm</t>
  </si>
  <si>
    <t>11/08/2016 3.24pm</t>
  </si>
  <si>
    <t>11/08/2016 10.46am</t>
  </si>
  <si>
    <t>11/08/2016 10.43am</t>
  </si>
  <si>
    <t>11/08/2016 1.02pm</t>
  </si>
  <si>
    <t>11/08/2016 1.36pm</t>
  </si>
  <si>
    <t>11/08/2016 5.47pm</t>
  </si>
  <si>
    <t>11/08/2016 9.31am</t>
  </si>
  <si>
    <t>11/08/2016 9.58am</t>
  </si>
  <si>
    <t>11/08/2016 2.51pm</t>
  </si>
  <si>
    <t>11/08/2016 2.52pm</t>
  </si>
  <si>
    <t>11/08/2016 4.14pm</t>
  </si>
  <si>
    <t>洪紹祖 先生</t>
  </si>
  <si>
    <t>11/08/2016 10.20am</t>
  </si>
  <si>
    <t>11/08/2016 10.34am</t>
  </si>
  <si>
    <t>11/08/2016 10.48am</t>
  </si>
  <si>
    <t>11/08/2016 12.09pm</t>
  </si>
  <si>
    <t>11/08/2016 1.14pm</t>
  </si>
  <si>
    <t>謝鄭學 先生</t>
  </si>
  <si>
    <t>11/08/2016 9.48am</t>
  </si>
  <si>
    <t>11/08/2016 10.07am</t>
  </si>
  <si>
    <t>11/08/2016 4.09pm</t>
  </si>
  <si>
    <t>11/08/2016 4.07pm</t>
  </si>
  <si>
    <t>11/08/2016 6.08pm</t>
  </si>
  <si>
    <t>黃炳霖 先生</t>
  </si>
  <si>
    <t>0S35299</t>
  </si>
  <si>
    <t>RBE7398</t>
  </si>
  <si>
    <t>11/08/2016 11.10am</t>
  </si>
  <si>
    <t>11/08/2016 11.22am</t>
  </si>
  <si>
    <t>11/08/2016 12.25pm</t>
  </si>
  <si>
    <t>11/08/2016 1.32pm</t>
  </si>
  <si>
    <t>11/08/2016 1.33pm</t>
  </si>
  <si>
    <t>11/08/2016 2.15pm</t>
  </si>
  <si>
    <t>11/08/2016 3.51pm</t>
  </si>
  <si>
    <t>11/08/2016 3.48pm</t>
  </si>
  <si>
    <t>11/08/2016 11.54am</t>
  </si>
  <si>
    <t>11/08/2016 11.52am</t>
  </si>
  <si>
    <t>11/08/2016 12.11pm</t>
  </si>
  <si>
    <t>11/08/2016 4.46pm</t>
  </si>
  <si>
    <t>劉昱葦 先生</t>
  </si>
  <si>
    <t>D797588</t>
  </si>
  <si>
    <t>ALU5899</t>
  </si>
  <si>
    <t>11/08/2016 1.40pm</t>
  </si>
  <si>
    <t>11/08/2016 2.22pm</t>
  </si>
  <si>
    <t>11/08/2016 2.11pm</t>
  </si>
  <si>
    <t>11/08/2016 2.33pm</t>
  </si>
  <si>
    <t>11/08/2016 4.39pm</t>
  </si>
  <si>
    <t>11/08/2016 4.40pm</t>
  </si>
  <si>
    <t>11/08/2016 5.33pm</t>
  </si>
  <si>
    <t>許松源 先生</t>
  </si>
  <si>
    <t>11/08/2016 1.48pm</t>
  </si>
  <si>
    <t>11/08/2016 3.28pm</t>
  </si>
  <si>
    <t>11/08/2016 3.32pm</t>
  </si>
  <si>
    <t>11/08/2016 3.33pm</t>
  </si>
  <si>
    <t>11/08/2016 6.04pm</t>
  </si>
  <si>
    <t>張國翊 先生</t>
  </si>
  <si>
    <t>DZ05441</t>
  </si>
  <si>
    <t>6696M2</t>
  </si>
  <si>
    <t>11/08/2016 9.38am</t>
  </si>
  <si>
    <t>11/08/2016 10.06am</t>
  </si>
  <si>
    <t>11/08/2016 10.01am</t>
  </si>
  <si>
    <t>11/08/2016 10.28am</t>
  </si>
  <si>
    <t>11/08/2016 4.48pm</t>
  </si>
  <si>
    <t>11/08/2016 4.53pm</t>
  </si>
  <si>
    <t>11/08/2016 5.36pm</t>
  </si>
  <si>
    <t>11/08/2016 1.13pm</t>
  </si>
  <si>
    <t>11/08/2016 2.53pm</t>
  </si>
  <si>
    <t>11/08/2016 5.43pm</t>
  </si>
  <si>
    <t>11/08/2016 6.27pm</t>
  </si>
  <si>
    <t>張淑惠 女士</t>
  </si>
  <si>
    <t>D173660</t>
  </si>
  <si>
    <t>AAR3909</t>
  </si>
  <si>
    <t>11/08/2016 9.07am</t>
  </si>
  <si>
    <t>11/08/2016 9.05am</t>
  </si>
  <si>
    <t>11/08/2016 9.26am</t>
  </si>
  <si>
    <t>11/08/2016 11.11am</t>
  </si>
  <si>
    <t>11/08/2016 1.38pm</t>
  </si>
  <si>
    <t>11/08/2016 9.17am</t>
  </si>
  <si>
    <t>11/08/2016 9.37am</t>
  </si>
  <si>
    <t>11/08/2016 9.36am</t>
  </si>
  <si>
    <t>葉俊宏 先生</t>
  </si>
  <si>
    <t>CY73375</t>
  </si>
  <si>
    <t>7787VC</t>
  </si>
  <si>
    <t>11/08/2016 1.27pm</t>
  </si>
  <si>
    <t>11/08/2016 1.24pm</t>
  </si>
  <si>
    <t>11/08/2016 1.58pm</t>
  </si>
  <si>
    <t>11/08/2016 3.39pm</t>
  </si>
  <si>
    <t>11/08/2016 5.05pm</t>
  </si>
  <si>
    <t>濮生豪 先生</t>
  </si>
  <si>
    <t>J163441</t>
  </si>
  <si>
    <t>7576J8</t>
  </si>
  <si>
    <t>11/08/2016 3.03pm</t>
  </si>
  <si>
    <t>11/08/2016 3.11pm</t>
  </si>
  <si>
    <t>11/08/2016 3.47pm</t>
  </si>
  <si>
    <t>11/08/2016 5.17pm</t>
  </si>
  <si>
    <t>謝光旻 先生</t>
  </si>
  <si>
    <t>0N51796</t>
  </si>
  <si>
    <t>AMX0767</t>
  </si>
  <si>
    <t>11/08/2016 10.24am</t>
  </si>
  <si>
    <t>11/08/2016 10.55am</t>
  </si>
  <si>
    <t>11/08/2016 11.09am</t>
  </si>
  <si>
    <t>11/08/2016 12.06pm</t>
  </si>
  <si>
    <t>11/08/2016 12.07pm</t>
  </si>
  <si>
    <t>11/08/2016 12.15pm</t>
  </si>
  <si>
    <t>11/08/2016 9.03am</t>
  </si>
  <si>
    <t>11/08/2016 10.02am</t>
  </si>
  <si>
    <t>11/08/2016 3.16pm</t>
  </si>
  <si>
    <t>陳梓盟 先生</t>
  </si>
  <si>
    <t>0N36405</t>
  </si>
  <si>
    <t>AKX8085</t>
  </si>
  <si>
    <t>11/08/2016 11.27am</t>
  </si>
  <si>
    <t>11/08/2016 11.35am</t>
  </si>
  <si>
    <t>11/08/2016 11.33am</t>
  </si>
  <si>
    <t>11/08/2016 1.43pm</t>
  </si>
  <si>
    <t>11/08/2016 3.18pm</t>
  </si>
  <si>
    <t>11/08/2016 4.25pm</t>
  </si>
  <si>
    <t>梁傑超 先生</t>
  </si>
  <si>
    <t>0N38574</t>
  </si>
  <si>
    <t>AKZ7597</t>
  </si>
  <si>
    <t>11/08/2016 2.26pm</t>
  </si>
  <si>
    <t>11/08/2016 4.35pm</t>
  </si>
  <si>
    <t>11/08/2016 1.25pm</t>
  </si>
  <si>
    <t>11/08/2016 2.04pm</t>
  </si>
  <si>
    <t>11/08/2016 2.17pm</t>
  </si>
  <si>
    <t>11/08/2016 3.53pm</t>
  </si>
  <si>
    <t>11/08/2016 3.57pm</t>
  </si>
  <si>
    <t>11/08/2016 2.21pm</t>
  </si>
  <si>
    <t>11/08/2016 2.19pm</t>
  </si>
  <si>
    <t>11/08/2016 3.45pm</t>
  </si>
  <si>
    <t>11/08/2016 3.55pm</t>
  </si>
  <si>
    <t>11/08/2016 5.08pm</t>
  </si>
  <si>
    <t>11/08/2016 9.40am</t>
  </si>
  <si>
    <t>11/08/2016 2.59pm</t>
  </si>
  <si>
    <t>11/08/2016 4.55pm</t>
  </si>
  <si>
    <t>11/08/2016 5.14pm</t>
  </si>
  <si>
    <t>G368334</t>
  </si>
  <si>
    <t>11/08/2016 9.27am</t>
  </si>
  <si>
    <t>11/08/2016 1.31pm</t>
  </si>
  <si>
    <t>11/08/2016 7.32pm</t>
  </si>
  <si>
    <t>11/08/2016 8.44am</t>
  </si>
  <si>
    <t>11/08/2016 11.47am</t>
  </si>
  <si>
    <t>11/08/2016 1.41pm</t>
  </si>
  <si>
    <t>12/08/2016 2.30pm</t>
  </si>
  <si>
    <t>11/08/2016 9.18am</t>
  </si>
  <si>
    <t>11/08/2016 10.04am</t>
  </si>
  <si>
    <t>11/08/2016 9.59am</t>
  </si>
  <si>
    <t>11/08/2016 10.26am</t>
  </si>
  <si>
    <t>11/08/2016 5.15pm</t>
  </si>
  <si>
    <t>11/08/2016 7.48pm</t>
  </si>
  <si>
    <t>11/08/2016 11.49am</t>
  </si>
  <si>
    <t>11/08/2016 1.47pm</t>
  </si>
  <si>
    <t>11/08/2016 6.41pm</t>
  </si>
  <si>
    <t>11/08/2016 11.55am</t>
  </si>
  <si>
    <t>11/08/2016 11.57am</t>
  </si>
  <si>
    <t>周珊鋒 先生</t>
  </si>
  <si>
    <t>CT29985</t>
  </si>
  <si>
    <t>AAC5600</t>
  </si>
  <si>
    <t>12/08/2016 8.38am</t>
  </si>
  <si>
    <t>12/08/2016 8.45am</t>
  </si>
  <si>
    <t>12/08/2016 8.39am</t>
  </si>
  <si>
    <t>12/08/2016 8.58am</t>
  </si>
  <si>
    <t>12/08/2016 3.30pm</t>
  </si>
  <si>
    <t>12/08/2016 9.02am</t>
  </si>
  <si>
    <t>11/08/2016 10.40am</t>
  </si>
  <si>
    <t>11/08/2016 10.53am</t>
  </si>
  <si>
    <t>11/08/2016 10.58am</t>
  </si>
  <si>
    <t>11/08/2016 8.08pm</t>
  </si>
  <si>
    <t>11/08/2016 11.19am</t>
  </si>
  <si>
    <t>11/08/2016 11.26am</t>
  </si>
  <si>
    <t>11/08/2016 1.51pm</t>
  </si>
  <si>
    <t>11/08/2016 9.20am</t>
  </si>
  <si>
    <t>11/08/2016 11.21am</t>
  </si>
  <si>
    <t>11/08/2016 11.15am</t>
  </si>
  <si>
    <t>11/08/2016 12.29pm</t>
  </si>
  <si>
    <t>11/08/2016 4.23pm</t>
  </si>
  <si>
    <t>11/08/2016 5.10pm</t>
  </si>
  <si>
    <t>11/08/2016 10.50am</t>
  </si>
  <si>
    <t>11/08/2016 12.21pm</t>
  </si>
  <si>
    <t>11/08/2016 4.06pm</t>
  </si>
  <si>
    <t>11/08/2016 4.36pm</t>
  </si>
  <si>
    <t>11/08/2016 5.59pm</t>
  </si>
  <si>
    <t>鄧欽哲 先生</t>
  </si>
  <si>
    <t>APF2837</t>
  </si>
  <si>
    <t>11/08/2016 12.35pm</t>
  </si>
  <si>
    <t>11/08/2016 12.33pm</t>
  </si>
  <si>
    <t>11/08/2016 1.57pm</t>
  </si>
  <si>
    <t>11/08/2016 5.02pm</t>
  </si>
  <si>
    <t>11/08/2016 1.05pm</t>
  </si>
  <si>
    <t>11/08/2016 1.15pm</t>
  </si>
  <si>
    <t>11/08/2016 1.39pm</t>
  </si>
  <si>
    <t>11/08/2016 2.02pm</t>
  </si>
  <si>
    <t>11/08/2016 1.30pm</t>
  </si>
  <si>
    <t>11/08/2016 1.52pm</t>
  </si>
  <si>
    <t>11/08/2016 4.11pm</t>
  </si>
  <si>
    <t>11/08/2016 6.45pm</t>
  </si>
  <si>
    <t>楊燕玉 女士</t>
  </si>
  <si>
    <t>0A58501</t>
  </si>
  <si>
    <t>0388T3</t>
  </si>
  <si>
    <t>11/08/2016 2.30pm</t>
  </si>
  <si>
    <t>11/08/2016 2.55pm</t>
  </si>
  <si>
    <t>11/08/2016 3.12pm</t>
  </si>
  <si>
    <t>11/08/2016 4.57pm</t>
  </si>
  <si>
    <t>11/08/2016 6.06pm</t>
  </si>
  <si>
    <t>謝恩才 先生</t>
  </si>
  <si>
    <t>11/08/2016 3.35pm</t>
  </si>
  <si>
    <t>11/08/2016 7.16pm</t>
  </si>
  <si>
    <t>12/08/2016 11.00am</t>
  </si>
  <si>
    <t>11/08/2016 1.49pm</t>
  </si>
  <si>
    <t>5E79078</t>
  </si>
  <si>
    <t>ARF9285</t>
  </si>
  <si>
    <t>11/08/2016 8.16pm</t>
  </si>
  <si>
    <t>11/08/2016 10.25am</t>
  </si>
  <si>
    <t>11/08/2016 1.59pm</t>
  </si>
  <si>
    <t>11/08/2016 6.29pm</t>
  </si>
  <si>
    <t>11/08/2016 8.19pm</t>
  </si>
  <si>
    <t>林原成 先生</t>
  </si>
  <si>
    <t>V429531</t>
  </si>
  <si>
    <t>APF6118</t>
  </si>
  <si>
    <t>11/08/2016 2.07pm</t>
  </si>
  <si>
    <t>11/08/2016 2.05pm</t>
  </si>
  <si>
    <t>11/08/2016 2.50pm</t>
  </si>
  <si>
    <t>11/08/2016 3.23pm</t>
  </si>
  <si>
    <t>11/08/2016 2.08pm</t>
  </si>
  <si>
    <t>12/08/2016 8.56am</t>
  </si>
  <si>
    <t>11/08/2016 2.48pm</t>
  </si>
  <si>
    <t>11/08/2016 5.44pm</t>
  </si>
  <si>
    <t>11/08/2016 5.56pm</t>
  </si>
  <si>
    <t>11/08/2016 4.12pm</t>
  </si>
  <si>
    <t>11/08/2016 4.28pm</t>
  </si>
  <si>
    <t>11/08/2016 5.39pm</t>
  </si>
  <si>
    <t>11/08/2016 5.40pm</t>
  </si>
  <si>
    <t>11/08/2016 8.00pm</t>
  </si>
  <si>
    <t>11/08/2016 7.50pm</t>
  </si>
  <si>
    <t>11/08/2016 7.55pm</t>
  </si>
  <si>
    <t>11/08/2016 8.04pm</t>
  </si>
  <si>
    <t>11/08/2016 8.12pm</t>
  </si>
  <si>
    <t>11/08/2016 8.56am</t>
  </si>
  <si>
    <t>11/08/2016 5.06pm</t>
  </si>
  <si>
    <t>12/08/2016 8.35am</t>
  </si>
  <si>
    <t>19/08/2016 5.00pm</t>
  </si>
  <si>
    <t>11/08/2016 5.12pm</t>
  </si>
  <si>
    <t>11/08/2016 5.19pm</t>
  </si>
  <si>
    <t>11/08/2016 5.50pm</t>
  </si>
  <si>
    <t>11/08/2016 6.03pm</t>
  </si>
  <si>
    <t>11/08/2016 6.30pm</t>
  </si>
  <si>
    <t>11/08/2016 6.15pm</t>
  </si>
  <si>
    <t>蔡素貞 小姐</t>
  </si>
  <si>
    <t>NR24753</t>
  </si>
  <si>
    <t>AKQ9609</t>
  </si>
  <si>
    <t>11/08/2016 4.34pm</t>
  </si>
  <si>
    <t>11/08/2016 4.44pm</t>
  </si>
  <si>
    <t>11/08/2016 4.41pm</t>
  </si>
  <si>
    <t>11/08/2016 5.25pm</t>
  </si>
  <si>
    <t>11/08/2016 4.38pm</t>
  </si>
  <si>
    <t>11/08/2016 5.23pm</t>
  </si>
  <si>
    <t>11/08/2016 6.55pm</t>
  </si>
  <si>
    <t>11/08/2016 6.51pm</t>
  </si>
  <si>
    <t>11/08/2016 7.00pm</t>
  </si>
  <si>
    <t>11/08/2016 9.21pm</t>
  </si>
  <si>
    <t>11/08/2016 9.19pm</t>
  </si>
  <si>
    <t>12/08/2016 8.14am</t>
  </si>
  <si>
    <t>12/08/2016 8.54am</t>
  </si>
  <si>
    <t>12/08/2016 8.53am</t>
  </si>
  <si>
    <t>R23</t>
    <phoneticPr fontId="2" type="noConversion"/>
  </si>
  <si>
    <t>R2</t>
    <phoneticPr fontId="2" type="noConversion"/>
  </si>
  <si>
    <t>A1</t>
    <phoneticPr fontId="2" type="noConversion"/>
  </si>
  <si>
    <t>L34</t>
    <phoneticPr fontId="2" type="noConversion"/>
  </si>
  <si>
    <t>L1234.A1</t>
    <phoneticPr fontId="2" type="noConversion"/>
  </si>
  <si>
    <t>R4</t>
    <phoneticPr fontId="2" type="noConversion"/>
  </si>
  <si>
    <t>A15.R3</t>
    <phoneticPr fontId="2" type="noConversion"/>
  </si>
  <si>
    <t>A1.R23</t>
    <phoneticPr fontId="2" type="noConversion"/>
  </si>
  <si>
    <t>L2.A1.R2</t>
    <phoneticPr fontId="2" type="noConversion"/>
  </si>
  <si>
    <t>A5</t>
    <phoneticPr fontId="2" type="noConversion"/>
  </si>
  <si>
    <t>A2</t>
    <phoneticPr fontId="2" type="noConversion"/>
  </si>
  <si>
    <t>L1.A5</t>
    <phoneticPr fontId="2" type="noConversion"/>
  </si>
  <si>
    <t>A1.R1</t>
    <phoneticPr fontId="2" type="noConversion"/>
  </si>
  <si>
    <t>L123.A15.R34</t>
    <phoneticPr fontId="2" type="noConversion"/>
  </si>
  <si>
    <t>A15</t>
    <phoneticPr fontId="2" type="noConversion"/>
  </si>
  <si>
    <t>L14.A15.R1234</t>
    <phoneticPr fontId="2" type="noConversion"/>
  </si>
  <si>
    <t>L1.A1.R1</t>
    <phoneticPr fontId="2" type="noConversion"/>
  </si>
  <si>
    <t>A5</t>
    <phoneticPr fontId="2" type="noConversion"/>
  </si>
  <si>
    <t>R12</t>
    <phoneticPr fontId="2" type="noConversion"/>
  </si>
  <si>
    <t>A3</t>
    <phoneticPr fontId="2" type="noConversion"/>
  </si>
  <si>
    <t>L3</t>
    <phoneticPr fontId="2" type="noConversion"/>
  </si>
  <si>
    <t>A5</t>
    <phoneticPr fontId="2" type="noConversion"/>
  </si>
  <si>
    <t>12/08/2016 12.02pm</t>
  </si>
  <si>
    <t>12/08/2016 12.10pm</t>
  </si>
  <si>
    <t>12/08/2016 1.58pm</t>
  </si>
  <si>
    <t>12/08/2016 2.22pm</t>
  </si>
  <si>
    <t>C993721</t>
  </si>
  <si>
    <t>RAW8800</t>
  </si>
  <si>
    <t>12/08/2016 11.15am</t>
  </si>
  <si>
    <t>12/08/2016 12.19pm</t>
  </si>
  <si>
    <t>12/08/2016 12.16pm</t>
  </si>
  <si>
    <t>12/08/2016 1.33pm</t>
  </si>
  <si>
    <t>12/08/2016 2.59pm</t>
  </si>
  <si>
    <t>12/08/2016 3.07pm</t>
  </si>
  <si>
    <t>12/08/2016 11.47am</t>
  </si>
  <si>
    <t>12/08/2016 11.53am</t>
  </si>
  <si>
    <t>12/08/2016 1.44pm</t>
  </si>
  <si>
    <t>12/08/2016 1.09pm</t>
  </si>
  <si>
    <t>12/08/2016 1.56pm</t>
  </si>
  <si>
    <t>13/08/2016 1.36pm</t>
  </si>
  <si>
    <t>13/08/2016 1.47pm</t>
  </si>
  <si>
    <t>13/08/2016 2.46pm</t>
  </si>
  <si>
    <t>12/08/2016 11.14am</t>
  </si>
  <si>
    <t>12/08/2016 11.13am</t>
  </si>
  <si>
    <t>12/08/2016 11.27am</t>
  </si>
  <si>
    <t>12/08/2016 1.53pm</t>
  </si>
  <si>
    <t>12/08/2016 2.02pm</t>
  </si>
  <si>
    <t>12/08/2016 2.03pm</t>
  </si>
  <si>
    <t>12/08/2016 4.16pm</t>
  </si>
  <si>
    <t>12/08/2016 8.28am</t>
  </si>
  <si>
    <t>12/08/2016 9.24am</t>
  </si>
  <si>
    <t>12/08/2016 9.23am</t>
  </si>
  <si>
    <t>12/08/2016 9.31am</t>
  </si>
  <si>
    <t>12/08/2016 10.57am</t>
  </si>
  <si>
    <t>12/08/2016 11.02am</t>
  </si>
  <si>
    <t>12/08/2016 11.03am</t>
  </si>
  <si>
    <t>12/08/2016 2.10pm</t>
  </si>
  <si>
    <t>12/08/2016 2.39pm</t>
  </si>
  <si>
    <t>12/08/2016 2.40pm</t>
  </si>
  <si>
    <t>12/08/2016 7.18pm</t>
  </si>
  <si>
    <t>12/08/2016 10.42am</t>
  </si>
  <si>
    <t>12/08/2016 10.55am</t>
  </si>
  <si>
    <t>12/08/2016 11.04am</t>
  </si>
  <si>
    <t>12/08/2016 2.49pm</t>
  </si>
  <si>
    <t>12/08/2016 9.30am</t>
  </si>
  <si>
    <t>12/08/2016 9.33am</t>
  </si>
  <si>
    <t>12/08/2016 9.32am</t>
  </si>
  <si>
    <t>12/08/2016 10.14am</t>
  </si>
  <si>
    <t>12/08/2016 11.46am</t>
  </si>
  <si>
    <t>12/08/2016 11.43am</t>
  </si>
  <si>
    <t>13/08/2016 4.49pm</t>
  </si>
  <si>
    <t>12/08/2016 9.11am</t>
  </si>
  <si>
    <t>12/08/2016 10.40am</t>
  </si>
  <si>
    <t>12/08/2016 10.58am</t>
  </si>
  <si>
    <t>林心美 女士</t>
  </si>
  <si>
    <t>DW32894</t>
  </si>
  <si>
    <t>3520H8</t>
  </si>
  <si>
    <t>12/08/2016 9.12am</t>
  </si>
  <si>
    <t>12/08/2016 9.09am</t>
  </si>
  <si>
    <t>12/08/2016 9.19am</t>
  </si>
  <si>
    <t>12/08/2016 10.41am</t>
  </si>
  <si>
    <t>12/08/2016 11.50am</t>
  </si>
  <si>
    <t>江怡慧 小姐</t>
  </si>
  <si>
    <t>P627386</t>
  </si>
  <si>
    <t>AKG6676</t>
  </si>
  <si>
    <t>12/08/2016 8.05am</t>
  </si>
  <si>
    <t>12/08/2016 9.04am</t>
  </si>
  <si>
    <t>12/08/2016 9.20am</t>
  </si>
  <si>
    <t>12/08/2016 11.24am</t>
  </si>
  <si>
    <t>12/08/2016 11.38am</t>
  </si>
  <si>
    <t>12/08/2016 11.39am</t>
  </si>
  <si>
    <t>12/08/2016 4.00pm</t>
  </si>
  <si>
    <t>12/08/2016 11.56am</t>
  </si>
  <si>
    <t>12/08/2016 5.14pm</t>
  </si>
  <si>
    <t>12/08/2016 5.15pm</t>
  </si>
  <si>
    <t>12/08/2016 5.34pm</t>
  </si>
  <si>
    <t>12/08/2016 9.40am</t>
  </si>
  <si>
    <t>12/08/2016 9.37am</t>
  </si>
  <si>
    <t>12/08/2016 9.46am</t>
  </si>
  <si>
    <t>12/08/2016 12.11pm</t>
  </si>
  <si>
    <t>12/08/2016 12.18pm</t>
  </si>
  <si>
    <t>12/08/2016 3.36pm</t>
  </si>
  <si>
    <t>黃彥杰 先生</t>
  </si>
  <si>
    <t>F237903</t>
  </si>
  <si>
    <t>AGU7097</t>
  </si>
  <si>
    <t>12/08/2016 1.30pm</t>
  </si>
  <si>
    <t>12/08/2016 2.29pm</t>
  </si>
  <si>
    <t>12/08/2016 3.52pm</t>
  </si>
  <si>
    <t>13/08/2016 3.04pm</t>
  </si>
  <si>
    <t>13/08/2016 9.57am</t>
  </si>
  <si>
    <t>15/08/2016 6.00pm</t>
  </si>
  <si>
    <t>蘇明進 先生</t>
  </si>
  <si>
    <t>0B68764</t>
  </si>
  <si>
    <t>AGS3037</t>
  </si>
  <si>
    <t>12/08/2016 9.47am</t>
  </si>
  <si>
    <t>12/08/2016 10.07am</t>
  </si>
  <si>
    <t>12/08/2016 10.05am</t>
  </si>
  <si>
    <t>12/08/2016 10.11am</t>
  </si>
  <si>
    <t>13/08/2016 9.07am</t>
  </si>
  <si>
    <t>13/08/2016 9.05am</t>
  </si>
  <si>
    <t>13/08/2016 9.08am</t>
  </si>
  <si>
    <t>羅珮瑜 小姐</t>
  </si>
  <si>
    <t>0M22147</t>
  </si>
  <si>
    <t>RBE9860</t>
  </si>
  <si>
    <t>12/08/2016 9.58am</t>
  </si>
  <si>
    <t>12/08/2016 10.09am</t>
  </si>
  <si>
    <t>12/08/2016 10.27am</t>
  </si>
  <si>
    <t>12/08/2016 12.29pm</t>
  </si>
  <si>
    <t>12/08/2016 11.34am</t>
  </si>
  <si>
    <t>12/08/2016 1.37pm</t>
  </si>
  <si>
    <t>12/08/2016 2.00pm</t>
  </si>
  <si>
    <t>12/08/2016 3.39pm</t>
  </si>
  <si>
    <t>何建廷 先生</t>
  </si>
  <si>
    <t>12/08/2016 9.08am</t>
  </si>
  <si>
    <t>12/08/2016 9.15am</t>
  </si>
  <si>
    <t>12/08/2016 9.14am</t>
  </si>
  <si>
    <t>12/08/2016 9.22am</t>
  </si>
  <si>
    <t>12/08/2016 10.54am</t>
  </si>
  <si>
    <t>12/08/2016 10.01am</t>
  </si>
  <si>
    <t>12/08/2016 10.16am</t>
  </si>
  <si>
    <t>12/08/2016 11.32am</t>
  </si>
  <si>
    <t>12/08/2016 11.41am</t>
  </si>
  <si>
    <t>12/08/2016 3.25pm</t>
  </si>
  <si>
    <t>王月鳳 小姐</t>
  </si>
  <si>
    <t>NR17197</t>
  </si>
  <si>
    <t>AJH2066</t>
  </si>
  <si>
    <t>12/08/2016 11.22am</t>
  </si>
  <si>
    <t>12/08/2016 11.21am</t>
  </si>
  <si>
    <t>12/08/2016 11.42am</t>
  </si>
  <si>
    <t>12/08/2016 3.21pm</t>
  </si>
  <si>
    <t>12/08/2016 3.37pm</t>
  </si>
  <si>
    <t>12/08/2016 4.05pm</t>
  </si>
  <si>
    <t>12/08/2016 9.51am</t>
  </si>
  <si>
    <t>12/08/2016 9.48am</t>
  </si>
  <si>
    <t>12/08/2016 10.08am</t>
  </si>
  <si>
    <t>12/08/2016 11.55am</t>
  </si>
  <si>
    <t>12/08/2016 12.05pm</t>
  </si>
  <si>
    <t>12/08/2016 12.48pm</t>
  </si>
  <si>
    <t>張水吉 先生</t>
  </si>
  <si>
    <t>G480059</t>
  </si>
  <si>
    <t>ALB5377</t>
  </si>
  <si>
    <t>12/08/2016 9.39am</t>
  </si>
  <si>
    <t>12/08/2016 3.06pm</t>
  </si>
  <si>
    <t>12/08/2016 6.01pm</t>
  </si>
  <si>
    <t>12/08/2016 6.50pm</t>
  </si>
  <si>
    <t>12/08/2016 7.02pm</t>
  </si>
  <si>
    <t>12/08/2016 6.58pm</t>
  </si>
  <si>
    <t>13/08/2016 8.51am</t>
  </si>
  <si>
    <t>13/08/2016 9.59am</t>
  </si>
  <si>
    <t>13/08/2016 10.09am</t>
  </si>
  <si>
    <t>12/08/2016 1.55pm</t>
  </si>
  <si>
    <t>12/08/2016 1.52pm</t>
  </si>
  <si>
    <t>12/08/2016 4.10pm</t>
  </si>
  <si>
    <t>12/08/2016 4.13pm</t>
  </si>
  <si>
    <t>12/08/2016 4.30pm</t>
  </si>
  <si>
    <t>12/08/2016 4.38pm</t>
  </si>
  <si>
    <t>12/08/2016 2.58pm</t>
  </si>
  <si>
    <t>12/08/2016 10.03am</t>
  </si>
  <si>
    <t>12/08/2016 10.12am</t>
  </si>
  <si>
    <t>12/08/2016 10.10am</t>
  </si>
  <si>
    <t>12/08/2016 10.48am</t>
  </si>
  <si>
    <t>12/08/2016 7.06pm</t>
  </si>
  <si>
    <t>13/08/2016 8.53am</t>
  </si>
  <si>
    <t>13/08/2016 10.57am</t>
  </si>
  <si>
    <t>13/08/2016 12.26pm</t>
  </si>
  <si>
    <t>12/08/2016 2.24pm</t>
  </si>
  <si>
    <t>12/08/2016 2.43pm</t>
  </si>
  <si>
    <t>12/08/2016 2.44pm</t>
  </si>
  <si>
    <t>12/08/2016 3.20pm</t>
  </si>
  <si>
    <t>林惠菁 小姐</t>
  </si>
  <si>
    <t>NT25419</t>
  </si>
  <si>
    <t>APG1057</t>
  </si>
  <si>
    <t>318I SEDAN ZA 8E35 Taiwan Pack</t>
  </si>
  <si>
    <t>12/08/2016 9.36am</t>
  </si>
  <si>
    <t>12/08/2016 9.42am</t>
  </si>
  <si>
    <t>12/08/2016 10.28am</t>
  </si>
  <si>
    <t>12/08/2016 10.30am</t>
  </si>
  <si>
    <t>12/08/2016 10.56am</t>
  </si>
  <si>
    <t>15/08/2016 9.24am</t>
  </si>
  <si>
    <t>張坤恩 先生</t>
  </si>
  <si>
    <t>D047253</t>
  </si>
  <si>
    <t>AGH6668</t>
  </si>
  <si>
    <t>12/08/2016 10.53am</t>
  </si>
  <si>
    <t>12/08/2016 11.26am</t>
  </si>
  <si>
    <t>12/08/2016 12.55pm</t>
  </si>
  <si>
    <t>12/08/2016 1.29pm</t>
  </si>
  <si>
    <t>12/08/2016 2.11pm</t>
  </si>
  <si>
    <t>12/08/2016 4.57pm</t>
  </si>
  <si>
    <t>12/08/2016 5.19pm</t>
  </si>
  <si>
    <t>12/08/2016 5.39pm</t>
  </si>
  <si>
    <t>12/08/2016 5.44pm</t>
  </si>
  <si>
    <t>12/08/2016 10.45am</t>
  </si>
  <si>
    <t>12/08/2016 11.12am</t>
  </si>
  <si>
    <t>12/08/2016 11.59am</t>
  </si>
  <si>
    <t>12/08/2016 1.42pm</t>
  </si>
  <si>
    <t>12/08/2016 1.49pm</t>
  </si>
  <si>
    <t>12/08/2016 10.15am</t>
  </si>
  <si>
    <t>12/08/2016 3.16pm</t>
  </si>
  <si>
    <t>12/08/2016 3.38pm</t>
  </si>
  <si>
    <t>12/08/2016 5.27pm</t>
  </si>
  <si>
    <t>12/08/2016 11.18am</t>
  </si>
  <si>
    <t>12/08/2016 11.17am</t>
  </si>
  <si>
    <t>12/08/2016 7.21pm</t>
  </si>
  <si>
    <t>12/08/2016 8.04pm</t>
  </si>
  <si>
    <t>高詠期 先生</t>
  </si>
  <si>
    <t>P635302</t>
  </si>
  <si>
    <t>AKU3286</t>
  </si>
  <si>
    <t>12/08/2016 12.44pm</t>
  </si>
  <si>
    <t>12/08/2016 12.42pm</t>
  </si>
  <si>
    <t>12/08/2016 2.50pm</t>
  </si>
  <si>
    <t>12/08/2016 3.43pm</t>
  </si>
  <si>
    <t>12/08/2016 4.01pm</t>
  </si>
  <si>
    <t>12/08/2016 12.46pm</t>
  </si>
  <si>
    <t>13/08/2016 5.11pm</t>
  </si>
  <si>
    <t>13/08/2016 5.16pm</t>
  </si>
  <si>
    <t>12/08/2016 12.37pm</t>
  </si>
  <si>
    <t>12/08/2016 12.50pm</t>
  </si>
  <si>
    <t>12/08/2016 1.38pm</t>
  </si>
  <si>
    <t>12/08/2016 4.37pm</t>
  </si>
  <si>
    <t>12/08/2016 3.11pm</t>
  </si>
  <si>
    <t>12/08/2016 4.45pm</t>
  </si>
  <si>
    <t>12/08/2016 4.49pm</t>
  </si>
  <si>
    <t>王志平 先生</t>
  </si>
  <si>
    <t>P894045</t>
  </si>
  <si>
    <t>APD5225</t>
  </si>
  <si>
    <t>X1 SDRIVE20I HS71 Taiwan Packa</t>
  </si>
  <si>
    <t>12/08/2016 1.15pm</t>
  </si>
  <si>
    <t>12/08/2016 2.27pm</t>
  </si>
  <si>
    <t>15/08/2016 9.51am</t>
  </si>
  <si>
    <t>連義之 先生</t>
  </si>
  <si>
    <t>GF93401</t>
  </si>
  <si>
    <t>AKM5317</t>
  </si>
  <si>
    <t>12/08/2016 2.38pm</t>
  </si>
  <si>
    <t>12/08/2016 2.34pm</t>
  </si>
  <si>
    <t>12/08/2016 3.14pm</t>
  </si>
  <si>
    <t>12/08/2016 4.33pm</t>
  </si>
  <si>
    <t>12/08/2016 4.54pm</t>
  </si>
  <si>
    <t>12/08/2016 4.55pm</t>
  </si>
  <si>
    <t>12/08/2016 5.38pm</t>
  </si>
  <si>
    <t>12/08/2016 1.12pm</t>
  </si>
  <si>
    <t>12/08/2016 1.45pm</t>
  </si>
  <si>
    <t>12/08/2016 1.43pm</t>
  </si>
  <si>
    <t>12/08/2016 2.07pm</t>
  </si>
  <si>
    <t>13/08/2016 10.50am</t>
  </si>
  <si>
    <t>13/08/2016 9.11am</t>
  </si>
  <si>
    <t>13/08/2016 9.09am</t>
  </si>
  <si>
    <t>13/08/2016 9.24am</t>
  </si>
  <si>
    <t>13/08/2016 10.38am</t>
  </si>
  <si>
    <t>13/08/2016 10.43am</t>
  </si>
  <si>
    <t>13/08/2016 11.04am</t>
  </si>
  <si>
    <t>馬玉芝 小姐</t>
  </si>
  <si>
    <t>P894106</t>
  </si>
  <si>
    <t>ANB2818</t>
  </si>
  <si>
    <t>12/08/2016 1.36pm</t>
  </si>
  <si>
    <t>12/08/2016 2.12pm</t>
  </si>
  <si>
    <t>12/08/2016 3.28pm</t>
  </si>
  <si>
    <t>12/08/2016 3.35pm</t>
  </si>
  <si>
    <t>12/08/2016 5.12pm</t>
  </si>
  <si>
    <t>黃聖硯 先生</t>
  </si>
  <si>
    <t>V261099</t>
  </si>
  <si>
    <t>AMG3135</t>
  </si>
  <si>
    <t>12/08/2016 1.16pm</t>
  </si>
  <si>
    <t>12/08/2016 4.25pm</t>
  </si>
  <si>
    <t>13/08/2016 4.29pm</t>
  </si>
  <si>
    <t>13/08/2016 4.26pm</t>
  </si>
  <si>
    <t>19/08/2016 5.30pm</t>
  </si>
  <si>
    <t>12/08/2016 2.06pm</t>
  </si>
  <si>
    <t>12/08/2016 5.04pm</t>
  </si>
  <si>
    <t>12/08/2016 5.22pm</t>
  </si>
  <si>
    <t>12/08/2016 2.04pm</t>
  </si>
  <si>
    <t>12/08/2016 5.29pm</t>
  </si>
  <si>
    <t>12/08/2016 5.31pm</t>
  </si>
  <si>
    <t>12/08/2016 6.57pm</t>
  </si>
  <si>
    <t>13/08/2016 9.34am</t>
  </si>
  <si>
    <t>13/08/2016 9.39am</t>
  </si>
  <si>
    <t>13/08/2016 9.37am</t>
  </si>
  <si>
    <t>13/08/2016 10.35am</t>
  </si>
  <si>
    <t>13/08/2016 11.41am</t>
  </si>
  <si>
    <t>13/08/2016 11.49am</t>
  </si>
  <si>
    <t>13/08/2016 11.50am</t>
  </si>
  <si>
    <t>13/08/2016 12.09pm</t>
  </si>
  <si>
    <t>林佳瑩 女士</t>
  </si>
  <si>
    <t>NR24796</t>
  </si>
  <si>
    <t>AGS2698</t>
  </si>
  <si>
    <t>13/08/2016 9.44am</t>
  </si>
  <si>
    <t>13/08/2016 10.02am</t>
  </si>
  <si>
    <t>13/08/2016 10.00am</t>
  </si>
  <si>
    <t>13/08/2016 10.19am</t>
  </si>
  <si>
    <t>13/08/2016 11.42am</t>
  </si>
  <si>
    <t>13/08/2016 11.47am</t>
  </si>
  <si>
    <t>13/08/2016 12.30pm</t>
  </si>
  <si>
    <t>13/08/2016 1.01pm</t>
  </si>
  <si>
    <t>13/08/2016 11.21am</t>
  </si>
  <si>
    <t>13/08/2016 11.28am</t>
  </si>
  <si>
    <t>13/08/2016 11.27am</t>
  </si>
  <si>
    <t>13/08/2016 3.09pm</t>
  </si>
  <si>
    <t>13/08/2016 3.11pm</t>
  </si>
  <si>
    <t>13/08/2016 3.00pm</t>
  </si>
  <si>
    <t>13/08/2016 3.55pm</t>
  </si>
  <si>
    <t>陳義德 先生</t>
  </si>
  <si>
    <t>NK79819</t>
  </si>
  <si>
    <t>8876VF</t>
  </si>
  <si>
    <t>12/08/2016 2.15pm</t>
  </si>
  <si>
    <t>12/08/2016 2.20pm</t>
  </si>
  <si>
    <t>12/08/2016 3.42pm</t>
  </si>
  <si>
    <t>12/08/2016 3.46pm</t>
  </si>
  <si>
    <t>12/08/2016 5.25pm</t>
  </si>
  <si>
    <t>12/08/2016 3.29pm</t>
  </si>
  <si>
    <t>12/08/2016 5.07pm</t>
  </si>
  <si>
    <t>12/08/2016 6.24pm</t>
  </si>
  <si>
    <t>13/08/2016 1.48pm</t>
  </si>
  <si>
    <t>13/08/2016 1.53pm</t>
  </si>
  <si>
    <t>13/08/2016 1.52pm</t>
  </si>
  <si>
    <t>13/08/2016 2.16pm</t>
  </si>
  <si>
    <t>13/08/2016 3.46pm</t>
  </si>
  <si>
    <t>13/08/2016 4.31pm</t>
  </si>
  <si>
    <t>10/08/2016 8.30am</t>
  </si>
  <si>
    <t>12/08/2016 6.48pm</t>
  </si>
  <si>
    <t>12/08/2016 8.34pm</t>
  </si>
  <si>
    <t>15/08/2016 10.15am</t>
  </si>
  <si>
    <t>18/08/2016 6.00pm</t>
  </si>
  <si>
    <t>12/08/2016 0.00am</t>
  </si>
  <si>
    <t>12/08/2016 4.04pm</t>
  </si>
  <si>
    <t>12/08/2016 4.08pm</t>
  </si>
  <si>
    <t>12/08/2016 4.24pm</t>
  </si>
  <si>
    <t>12/08/2016 4.17pm</t>
  </si>
  <si>
    <t>12/08/2016 4.44pm</t>
  </si>
  <si>
    <t>12/08/2016 5.24pm</t>
  </si>
  <si>
    <t>12/08/2016 4.18pm</t>
  </si>
  <si>
    <t>12/08/2016 4.20pm</t>
  </si>
  <si>
    <t>12/08/2016 5.47pm</t>
  </si>
  <si>
    <t>黃順治 先生</t>
  </si>
  <si>
    <t>12/08/2016 4.32pm</t>
  </si>
  <si>
    <t>15/08/2016 9.05am</t>
  </si>
  <si>
    <t>D591883</t>
  </si>
  <si>
    <t>ALL9861</t>
  </si>
  <si>
    <t>12/08/2016 4.46pm</t>
  </si>
  <si>
    <t>12/08/2016 4.56pm</t>
  </si>
  <si>
    <t>12/08/2016 5.40pm</t>
  </si>
  <si>
    <t>13/08/2016 8.40am</t>
  </si>
  <si>
    <t>13/08/2016 10.10am</t>
  </si>
  <si>
    <t>12/08/2016 4.51pm</t>
  </si>
  <si>
    <t>13/08/2016 11.51am</t>
  </si>
  <si>
    <t>13/08/2016 2.02pm</t>
  </si>
  <si>
    <t>13/08/2016 2.03pm</t>
  </si>
  <si>
    <t>張平燁 先生</t>
  </si>
  <si>
    <t>NR16881</t>
  </si>
  <si>
    <t>AGR8538</t>
  </si>
  <si>
    <t>13/08/2016 9.42am</t>
  </si>
  <si>
    <t>13/08/2016 9.55am</t>
  </si>
  <si>
    <t>13/08/2016 9.53am</t>
  </si>
  <si>
    <t>13/08/2016 10.58am</t>
  </si>
  <si>
    <t>13/08/2016 12.10pm</t>
  </si>
  <si>
    <t>13/08/2016 12.21pm</t>
  </si>
  <si>
    <t>13/08/2016 2.07pm</t>
  </si>
  <si>
    <t>13/08/2016 2.17pm</t>
  </si>
  <si>
    <t>13/08/2016 2.14pm</t>
  </si>
  <si>
    <t>13/08/2016 2.33pm</t>
  </si>
  <si>
    <t>13/08/2016 4.03pm</t>
  </si>
  <si>
    <t>13/08/2016 4.33pm</t>
  </si>
  <si>
    <t>12/08/2016 5.05pm</t>
  </si>
  <si>
    <t>12/08/2016 5.26pm</t>
  </si>
  <si>
    <t>12/08/2016 5.21pm</t>
  </si>
  <si>
    <t>12/08/2016 6.37pm</t>
  </si>
  <si>
    <t>12/08/2016 7.15pm</t>
  </si>
  <si>
    <t>13/08/2016 8.35am</t>
  </si>
  <si>
    <t>13/08/2016 11.30am</t>
  </si>
  <si>
    <t>15/08/2016 10.37am</t>
  </si>
  <si>
    <t>12/08/2016 5.33pm</t>
  </si>
  <si>
    <t>13/08/2016 8.50am</t>
  </si>
  <si>
    <t>15/08/2016 9.23am</t>
  </si>
  <si>
    <t>C926789</t>
  </si>
  <si>
    <t>RAY9888</t>
  </si>
  <si>
    <t>12/08/2016 5.42pm</t>
  </si>
  <si>
    <t>12/08/2016 8.51pm</t>
  </si>
  <si>
    <t>12/08/2016 5.49pm</t>
  </si>
  <si>
    <t>12/08/2016 5.43pm</t>
  </si>
  <si>
    <t>13/08/2016 5.38pm</t>
  </si>
  <si>
    <t>13/08/2016 3.07pm</t>
  </si>
  <si>
    <t>13/08/2016 3.22pm</t>
  </si>
  <si>
    <t>13/08/2016 3.20pm</t>
  </si>
  <si>
    <t>13/08/2016 4.25pm</t>
  </si>
  <si>
    <t>13/08/2016 5.29pm</t>
  </si>
  <si>
    <t>13/08/2016 5.30pm</t>
  </si>
  <si>
    <t>13/08/2016 5.44pm</t>
  </si>
  <si>
    <t>劉力嘉 先生</t>
  </si>
  <si>
    <t>5C50417</t>
  </si>
  <si>
    <t>APD7280</t>
  </si>
  <si>
    <t>13/08/2016 9.20am</t>
  </si>
  <si>
    <t>13/08/2016 9.21am</t>
  </si>
  <si>
    <t>13/08/2016 9.16am</t>
  </si>
  <si>
    <t>13/08/2016 9.49am</t>
  </si>
  <si>
    <t>13/08/2016 11.14am</t>
  </si>
  <si>
    <t>13/08/2016 11.25am</t>
  </si>
  <si>
    <t>13/08/2016 12.12pm</t>
  </si>
  <si>
    <t>13/08/2016 9.30am</t>
  </si>
  <si>
    <t>13/08/2016 9.56am</t>
  </si>
  <si>
    <t>13/08/2016 11.15am</t>
  </si>
  <si>
    <t>13/08/2016 3.28pm</t>
  </si>
  <si>
    <t>13/08/2016 1.31pm</t>
  </si>
  <si>
    <t>13/08/2016 3.48pm</t>
  </si>
  <si>
    <t>13/08/2016 3.30pm</t>
  </si>
  <si>
    <t>徐竹吟 女士</t>
  </si>
  <si>
    <t>NT49990</t>
  </si>
  <si>
    <t>AKY8085</t>
  </si>
  <si>
    <t>13/08/2016 11.10am</t>
  </si>
  <si>
    <t>13/08/2016 11.43am</t>
  </si>
  <si>
    <t>13/08/2016 1.54pm</t>
  </si>
  <si>
    <t>13/08/2016 1.56pm</t>
  </si>
  <si>
    <t>13/08/2016 2.30pm</t>
  </si>
  <si>
    <t>13/08/2016 2.28pm</t>
  </si>
  <si>
    <t>黃婉如 小姐</t>
  </si>
  <si>
    <t>F852509</t>
  </si>
  <si>
    <t>AGD7619</t>
  </si>
  <si>
    <t>13/08/2016 2.00pm</t>
  </si>
  <si>
    <t>13/08/2016 2.24pm</t>
  </si>
  <si>
    <t>13/08/2016 2.23pm</t>
  </si>
  <si>
    <t>13/08/2016 2.54pm</t>
  </si>
  <si>
    <t>13/08/2016 4.51pm</t>
  </si>
  <si>
    <t>13/08/2016 4.52pm</t>
  </si>
  <si>
    <t>13/08/2016 5.49pm</t>
  </si>
  <si>
    <t>王志鉉 先生</t>
  </si>
  <si>
    <t>L927796</t>
  </si>
  <si>
    <t>6177R8</t>
  </si>
  <si>
    <t>12/08/2016 6.46pm</t>
  </si>
  <si>
    <t>12/08/2016 6.44pm</t>
  </si>
  <si>
    <t>15/08/2016 10.23am</t>
  </si>
  <si>
    <t>13/08/2016 9.12am</t>
  </si>
  <si>
    <t>13/08/2016 9.36am</t>
  </si>
  <si>
    <t>13/08/2016 11.02am</t>
  </si>
  <si>
    <t>13/08/2016 11.08am</t>
  </si>
  <si>
    <t>13/08/2016 11.09am</t>
  </si>
  <si>
    <t>13/08/2016 11.53am</t>
  </si>
  <si>
    <t>陳立柏 先生</t>
  </si>
  <si>
    <t>D497174</t>
  </si>
  <si>
    <t>AKF9893</t>
  </si>
  <si>
    <t>13/08/2016 9.50am</t>
  </si>
  <si>
    <t>13/08/2016 9.48am</t>
  </si>
  <si>
    <t>13/08/2016 12.17pm</t>
  </si>
  <si>
    <t>13/08/2016 12.20pm</t>
  </si>
  <si>
    <t>13/08/2016 1.09pm</t>
  </si>
  <si>
    <t>劉平洲 先生</t>
  </si>
  <si>
    <t>D173132</t>
  </si>
  <si>
    <t>ABB8069</t>
  </si>
  <si>
    <t>13/08/2016 10.14am</t>
  </si>
  <si>
    <t>13/08/2016 10.06am</t>
  </si>
  <si>
    <t>13/08/2016 11.01am</t>
  </si>
  <si>
    <t>13/08/2016 12.31pm</t>
  </si>
  <si>
    <t>13/08/2016 12.36pm</t>
  </si>
  <si>
    <t>13/08/2016 12.56pm</t>
  </si>
  <si>
    <t>12/08/2016 7.26pm</t>
  </si>
  <si>
    <t>12/08/2016 7.24pm</t>
  </si>
  <si>
    <t>13/08/2016 8.54am</t>
  </si>
  <si>
    <t>13/08/2016 3.06pm</t>
  </si>
  <si>
    <t>13/08/2016 3.10pm</t>
  </si>
  <si>
    <t>13/08/2016 11.59am</t>
  </si>
  <si>
    <t>13/08/2016 11.58am</t>
  </si>
  <si>
    <t>13/08/2016 12.19pm</t>
  </si>
  <si>
    <t>13/08/2016 2.34pm</t>
  </si>
  <si>
    <t>13/08/2016 2.38pm</t>
  </si>
  <si>
    <t>李文傑 先生</t>
  </si>
  <si>
    <t>0K86392</t>
  </si>
  <si>
    <t>AKT8282</t>
  </si>
  <si>
    <t>13/08/2016 2.18pm</t>
  </si>
  <si>
    <t>13/08/2016 2.26pm</t>
  </si>
  <si>
    <t>13/08/2016 2.20pm</t>
  </si>
  <si>
    <t>13/08/2016 5.06pm</t>
  </si>
  <si>
    <t>13/08/2016 5.14pm</t>
  </si>
  <si>
    <t>13/08/2016 5.15pm</t>
  </si>
  <si>
    <t>14/08/2016 5.30pm</t>
  </si>
  <si>
    <t>14/08/2016 5.04pm</t>
  </si>
  <si>
    <t>陳錦美 女士</t>
  </si>
  <si>
    <t>VV17277</t>
  </si>
  <si>
    <t>AAS8591</t>
  </si>
  <si>
    <t>13/08/2016 10.30am</t>
  </si>
  <si>
    <t>13/08/2016 10.32am</t>
  </si>
  <si>
    <t>13/08/2016 11.54am</t>
  </si>
  <si>
    <t>13/08/2016 2.37pm</t>
  </si>
  <si>
    <t>13/08/2016 2.40pm</t>
  </si>
  <si>
    <t>13/08/2016 3.25pm</t>
  </si>
  <si>
    <t>G590843</t>
  </si>
  <si>
    <t>APG6108</t>
  </si>
  <si>
    <t>13/08/2016 10.16am</t>
  </si>
  <si>
    <t>13/08/2016 10.15am</t>
  </si>
  <si>
    <t>13/08/2016 10.22am</t>
  </si>
  <si>
    <t>13/08/2016 10.37am</t>
  </si>
  <si>
    <t>13/08/2016 11.23am</t>
  </si>
  <si>
    <t>13/08/2016 2.35pm</t>
  </si>
  <si>
    <t>13/08/2016 3.16pm</t>
  </si>
  <si>
    <t>13/08/2016 5.35pm</t>
  </si>
  <si>
    <t>13/08/2016 5.36pm</t>
  </si>
  <si>
    <t>13/08/2016 5.59pm</t>
  </si>
  <si>
    <t>13/08/2016 3.13pm</t>
  </si>
  <si>
    <t>13/08/2016 3.38pm</t>
  </si>
  <si>
    <t>13/08/2016 5.22pm</t>
  </si>
  <si>
    <t>13/08/2016 5.23pm</t>
  </si>
  <si>
    <t>13/08/2016 5.56pm</t>
  </si>
  <si>
    <t>13/08/2016 3.15pm</t>
  </si>
  <si>
    <t>13/08/2016 3.24pm</t>
  </si>
  <si>
    <t>13/08/2016 4.44pm</t>
  </si>
  <si>
    <t>13/08/2016 4.47pm</t>
  </si>
  <si>
    <t>13/08/2016 5.46pm</t>
  </si>
  <si>
    <t>林冠勳 先生</t>
  </si>
  <si>
    <t>J168962</t>
  </si>
  <si>
    <t>ANZ1010</t>
  </si>
  <si>
    <t>13/08/2016 9.58am</t>
  </si>
  <si>
    <t>13/08/2016 10.07am</t>
  </si>
  <si>
    <t>13/08/2016 12.29pm</t>
  </si>
  <si>
    <t>13/08/2016 12.48pm</t>
  </si>
  <si>
    <t>14/08/2016 9.17am</t>
  </si>
  <si>
    <t>14/08/2016 9.13am</t>
  </si>
  <si>
    <t>14/08/2016 9.20am</t>
  </si>
  <si>
    <t>14/08/2016 11.20am</t>
  </si>
  <si>
    <t>14/08/2016 11.58am</t>
  </si>
  <si>
    <t>14/08/2016 12.00pm</t>
  </si>
  <si>
    <t>14/08/2016 12.22pm</t>
  </si>
  <si>
    <t>14/08/2016 10.40am</t>
  </si>
  <si>
    <t>14/08/2016 11.01am</t>
  </si>
  <si>
    <t>14/08/2016 10.58am</t>
  </si>
  <si>
    <t>14/08/2016 12.29pm</t>
  </si>
  <si>
    <t>14/08/2016 1.53pm</t>
  </si>
  <si>
    <t>14/08/2016 2.30pm</t>
  </si>
  <si>
    <t>14/08/2016 1.57pm</t>
  </si>
  <si>
    <t>DT53268</t>
  </si>
  <si>
    <t>8628YE</t>
  </si>
  <si>
    <t>12/08/2016 9.05pm</t>
  </si>
  <si>
    <t>12/08/2016 9.09pm</t>
  </si>
  <si>
    <t>12/08/2016 9.07pm</t>
  </si>
  <si>
    <t>12/08/2016 9.14pm</t>
  </si>
  <si>
    <t>12/08/2016 9.20pm</t>
  </si>
  <si>
    <t>12/08/2016 9.26pm</t>
  </si>
  <si>
    <t>12/08/2016 10.00pm</t>
  </si>
  <si>
    <t>13/08/2016 8.24am</t>
  </si>
  <si>
    <t>13/08/2016 8.43am</t>
  </si>
  <si>
    <t>13/08/2016 8.41am</t>
  </si>
  <si>
    <t>13/08/2016 8.52am</t>
  </si>
  <si>
    <t>13/08/2016 10.08am</t>
  </si>
  <si>
    <t>13/08/2016 12.28pm</t>
  </si>
  <si>
    <t>12/08/2016 8.45pm</t>
  </si>
  <si>
    <t>13/08/2016 9.52am</t>
  </si>
  <si>
    <t>13/08/2016 10.56am</t>
  </si>
  <si>
    <t>13/08/2016 2.52pm</t>
  </si>
  <si>
    <t>13/08/2016 3.57pm</t>
  </si>
  <si>
    <t>14/08/2016 12.59pm</t>
  </si>
  <si>
    <t>5E77152</t>
  </si>
  <si>
    <t>13/08/2016 9.00am</t>
  </si>
  <si>
    <t>13/08/2016 9.10am</t>
  </si>
  <si>
    <t>13/08/2016 9.19am</t>
  </si>
  <si>
    <t>13/08/2016 10.24am</t>
  </si>
  <si>
    <t>13/08/2016 10.28am</t>
  </si>
  <si>
    <t>15/08/2016 9.00am</t>
  </si>
  <si>
    <t>吳冠宏 先生</t>
  </si>
  <si>
    <t>F237241</t>
  </si>
  <si>
    <t>5155L3</t>
  </si>
  <si>
    <t>13/08/2016 12.11pm</t>
  </si>
  <si>
    <t>13/08/2016 12.32pm</t>
  </si>
  <si>
    <t>吳汶姬 小姐</t>
  </si>
  <si>
    <t>0K79848</t>
  </si>
  <si>
    <t>ALH2666</t>
  </si>
  <si>
    <t>13/08/2016 10.41am</t>
  </si>
  <si>
    <t>13/08/2016 11.03am</t>
  </si>
  <si>
    <t>13/08/2016 12.18pm</t>
  </si>
  <si>
    <t>13/08/2016 2.41pm</t>
  </si>
  <si>
    <t>13/08/2016 2.44pm</t>
  </si>
  <si>
    <t>13/08/2016 4.23pm</t>
  </si>
  <si>
    <t>13/08/2016 9.35am</t>
  </si>
  <si>
    <t>13/08/2016 3.12pm</t>
  </si>
  <si>
    <t>13/08/2016 4.45pm</t>
  </si>
  <si>
    <t>13/08/2016 11.45am</t>
  </si>
  <si>
    <t>14/08/2016 9.16am</t>
  </si>
  <si>
    <t>15/08/2016 9.03am</t>
  </si>
  <si>
    <t>13/08/2016 12.41pm</t>
  </si>
  <si>
    <t>13/08/2016 12.39pm</t>
  </si>
  <si>
    <t>13/08/2016 1.27pm</t>
  </si>
  <si>
    <t>13/08/2016 3.19pm</t>
  </si>
  <si>
    <t>13/08/2016 3.54pm</t>
  </si>
  <si>
    <t>15/08/2016 10.35am</t>
  </si>
  <si>
    <t>V480864</t>
  </si>
  <si>
    <t>RAS6858</t>
  </si>
  <si>
    <t>13/08/2016 1.25pm</t>
  </si>
  <si>
    <t>13/08/2016 1.38pm</t>
  </si>
  <si>
    <t>13/08/2016 2.27pm</t>
  </si>
  <si>
    <t>13/08/2016 4.54pm</t>
  </si>
  <si>
    <t>黃鹿焱 先生</t>
  </si>
  <si>
    <t>V590596</t>
  </si>
  <si>
    <t>APD5235</t>
  </si>
  <si>
    <t>13/08/2016 1.30pm</t>
  </si>
  <si>
    <t>13/08/2016 1.45pm</t>
  </si>
  <si>
    <t>13/08/2016 1.43pm</t>
  </si>
  <si>
    <t>13/08/2016 1.55pm</t>
  </si>
  <si>
    <t>13/08/2016 2.42pm</t>
  </si>
  <si>
    <t>江徐明珠 小姐</t>
  </si>
  <si>
    <t>B956882</t>
  </si>
  <si>
    <t>6267PE</t>
  </si>
  <si>
    <t>13/08/2016 1.49pm</t>
  </si>
  <si>
    <t>13/08/2016 1.46pm</t>
  </si>
  <si>
    <t>13/08/2016 3.29pm</t>
  </si>
  <si>
    <t>13/08/2016 5.33pm</t>
  </si>
  <si>
    <t>13/08/2016 1.40pm</t>
  </si>
  <si>
    <t>13/08/2016 1.50pm</t>
  </si>
  <si>
    <t>13/08/2016 2.53pm</t>
  </si>
  <si>
    <t>22/08/2016 12.30pm</t>
  </si>
  <si>
    <t>13/08/2016 5.39pm</t>
  </si>
  <si>
    <t>13/08/2016 5.28pm</t>
  </si>
  <si>
    <t>15/08/2016 8.35am</t>
  </si>
  <si>
    <t>15/08/2016 9.52am</t>
  </si>
  <si>
    <t>15/08/2016 2.30pm</t>
  </si>
  <si>
    <t>王世耀 先生</t>
  </si>
  <si>
    <t>NR13970</t>
  </si>
  <si>
    <t>AAR6932</t>
  </si>
  <si>
    <t>14/08/2016 12.05pm</t>
  </si>
  <si>
    <t>14/08/2016 12.31pm</t>
  </si>
  <si>
    <t>14/08/2016 1.44pm</t>
  </si>
  <si>
    <t>15/08/2016 9.16am</t>
  </si>
  <si>
    <t>15/08/2016 9.42am</t>
  </si>
  <si>
    <t>A1</t>
    <phoneticPr fontId="2" type="noConversion"/>
  </si>
  <si>
    <t>L34.A5.R1234</t>
    <phoneticPr fontId="2" type="noConversion"/>
  </si>
  <si>
    <t>L34.A56.R34</t>
    <phoneticPr fontId="2" type="noConversion"/>
  </si>
  <si>
    <t>A12</t>
    <phoneticPr fontId="2" type="noConversion"/>
  </si>
  <si>
    <t>L1234.A125.R24</t>
    <phoneticPr fontId="2" type="noConversion"/>
  </si>
  <si>
    <t>L1.A1.R2</t>
    <phoneticPr fontId="2" type="noConversion"/>
  </si>
  <si>
    <t>L3.A5</t>
    <phoneticPr fontId="2" type="noConversion"/>
  </si>
  <si>
    <t>L1.R3</t>
    <phoneticPr fontId="2" type="noConversion"/>
  </si>
  <si>
    <t>R3</t>
    <phoneticPr fontId="2" type="noConversion"/>
  </si>
  <si>
    <t>R4</t>
    <phoneticPr fontId="2" type="noConversion"/>
  </si>
  <si>
    <t>A1.R4</t>
    <phoneticPr fontId="2" type="noConversion"/>
  </si>
  <si>
    <t>A5.R12</t>
    <phoneticPr fontId="2" type="noConversion"/>
  </si>
  <si>
    <t>A1.R1</t>
    <phoneticPr fontId="2" type="noConversion"/>
  </si>
  <si>
    <t>L234.A15.R12</t>
    <phoneticPr fontId="2" type="noConversion"/>
  </si>
  <si>
    <t>R2</t>
    <phoneticPr fontId="2" type="noConversion"/>
  </si>
  <si>
    <t>R1</t>
    <phoneticPr fontId="2" type="noConversion"/>
  </si>
  <si>
    <t>L13.A5.R123</t>
    <phoneticPr fontId="2" type="noConversion"/>
  </si>
  <si>
    <t>L23.R1</t>
    <phoneticPr fontId="2" type="noConversion"/>
  </si>
  <si>
    <t>A15.R1234</t>
    <phoneticPr fontId="2" type="noConversion"/>
  </si>
  <si>
    <t>A6</t>
    <phoneticPr fontId="2" type="noConversion"/>
  </si>
  <si>
    <t>L1.A1</t>
    <phoneticPr fontId="2" type="noConversion"/>
  </si>
  <si>
    <t>L4.A15</t>
    <phoneticPr fontId="2" type="noConversion"/>
  </si>
  <si>
    <t>L1</t>
    <phoneticPr fontId="2" type="noConversion"/>
  </si>
  <si>
    <t>L1</t>
    <phoneticPr fontId="2" type="noConversion"/>
  </si>
  <si>
    <t>A145</t>
    <phoneticPr fontId="2" type="noConversion"/>
  </si>
  <si>
    <t>L1.A1.R13</t>
    <phoneticPr fontId="2" type="noConversion"/>
  </si>
  <si>
    <t>A5</t>
    <phoneticPr fontId="2" type="noConversion"/>
  </si>
  <si>
    <t>A1</t>
    <phoneticPr fontId="2" type="noConversion"/>
  </si>
  <si>
    <t>L1.R3</t>
    <phoneticPr fontId="2" type="noConversion"/>
  </si>
  <si>
    <t>R4</t>
    <phoneticPr fontId="2" type="noConversion"/>
  </si>
  <si>
    <t>L4.A1</t>
    <phoneticPr fontId="2" type="noConversion"/>
  </si>
  <si>
    <t>R2</t>
    <phoneticPr fontId="2" type="noConversion"/>
  </si>
  <si>
    <t>L14.A1.R1234</t>
    <phoneticPr fontId="2" type="noConversion"/>
  </si>
  <si>
    <t>A3</t>
    <phoneticPr fontId="2" type="noConversion"/>
  </si>
  <si>
    <t>L3</t>
    <phoneticPr fontId="2" type="noConversion"/>
  </si>
  <si>
    <t>L3.R1</t>
    <phoneticPr fontId="2" type="noConversion"/>
  </si>
  <si>
    <t>15/08/2016 9.39am</t>
  </si>
  <si>
    <t>15/08/2016 9.41am</t>
  </si>
  <si>
    <t>15/08/2016 9.36am</t>
  </si>
  <si>
    <t>15/08/2016 11.44am</t>
  </si>
  <si>
    <t>15/08/2016 12.12pm</t>
  </si>
  <si>
    <t>15/08/2016 12.27pm</t>
  </si>
  <si>
    <t>15/08/2016 1.44pm</t>
  </si>
  <si>
    <t>15/08/2016 11.03am</t>
  </si>
  <si>
    <t>15/08/2016 11.04am</t>
  </si>
  <si>
    <t>15/08/2016 11.07am</t>
  </si>
  <si>
    <t>15/08/2016 8.59am</t>
  </si>
  <si>
    <t>15/08/2016 9.34am</t>
  </si>
  <si>
    <t>15/08/2016 11.10am</t>
  </si>
  <si>
    <t>15/08/2016 11.57am</t>
  </si>
  <si>
    <t>15/08/2016 11.58am</t>
  </si>
  <si>
    <t>15/08/2016 4.20pm</t>
  </si>
  <si>
    <t>15/08/2016 4.46pm</t>
  </si>
  <si>
    <t>15/08/2016 4.44pm</t>
  </si>
  <si>
    <t>15/08/2016 6.32pm</t>
  </si>
  <si>
    <t>15/08/2016 7.28pm</t>
  </si>
  <si>
    <t>15/08/2016 1.31pm</t>
  </si>
  <si>
    <t>15/08/2016 1.32pm</t>
  </si>
  <si>
    <t>01/08/2016 9.05am</t>
  </si>
  <si>
    <t>15/08/2016 10.02am</t>
  </si>
  <si>
    <t>15/08/2016 3.03pm</t>
  </si>
  <si>
    <t>16/08/2016 12.30pm</t>
  </si>
  <si>
    <t>15/08/2016 11.18am</t>
  </si>
  <si>
    <t>15/08/2016 11.28am</t>
  </si>
  <si>
    <t>15/08/2016 11.26am</t>
  </si>
  <si>
    <t>15/08/2016 1.27pm</t>
  </si>
  <si>
    <t>15/08/2016 3.59pm</t>
  </si>
  <si>
    <t>16/08/2016 6.00pm</t>
  </si>
  <si>
    <t>10/08/2016 9.44pm</t>
  </si>
  <si>
    <t>15/08/2016 9.45pm</t>
  </si>
  <si>
    <t>15/08/2016 9.46pm</t>
  </si>
  <si>
    <t>15/08/2016 10.00pm</t>
  </si>
  <si>
    <t>15/08/2016 10.10am</t>
  </si>
  <si>
    <t>15/08/2016 10.42am</t>
  </si>
  <si>
    <t>15/08/2016 10.40am</t>
  </si>
  <si>
    <t>15/08/2016 3.58pm</t>
  </si>
  <si>
    <t>15/08/2016 6.06pm</t>
  </si>
  <si>
    <t>16/08/2016 12.00pm</t>
  </si>
  <si>
    <t>糠育陞 先生</t>
  </si>
  <si>
    <t>TW44927</t>
  </si>
  <si>
    <t>3798ZA</t>
  </si>
  <si>
    <t>15/08/2016 2.42pm</t>
  </si>
  <si>
    <t>24/08/2016 5.00pm</t>
  </si>
  <si>
    <t>15/08/2016 12.10pm</t>
  </si>
  <si>
    <t>15/08/2016 1.29pm</t>
  </si>
  <si>
    <t>15/08/2016 1.59pm</t>
  </si>
  <si>
    <t>15/08/2016 4.43pm</t>
  </si>
  <si>
    <t>15/08/2016 4.47pm</t>
  </si>
  <si>
    <t>15/08/2016 4.48pm</t>
  </si>
  <si>
    <t>16/08/2016 3.00pm</t>
  </si>
  <si>
    <t>15/08/2016 7.13pm</t>
  </si>
  <si>
    <t>李啟峰 先生</t>
  </si>
  <si>
    <t>15/08/2016 9.40am</t>
  </si>
  <si>
    <t>15/08/2016 10.28am</t>
  </si>
  <si>
    <t>15/08/2016 10.26am</t>
  </si>
  <si>
    <t>15/08/2016 11.06am</t>
  </si>
  <si>
    <t>15/08/2016 5.31pm</t>
  </si>
  <si>
    <t>15/08/2016 9.06am</t>
  </si>
  <si>
    <t>15/08/2016 10.13am</t>
  </si>
  <si>
    <t>15/08/2016 10.16am</t>
  </si>
  <si>
    <t>15/08/2016 11.30am</t>
  </si>
  <si>
    <t>15/08/2016 9.10am</t>
  </si>
  <si>
    <t>15/08/2016 9.28am</t>
  </si>
  <si>
    <t>15/08/2016 9.27am</t>
  </si>
  <si>
    <t>15/08/2016 9.47am</t>
  </si>
  <si>
    <t>15/08/2016 5.36pm</t>
  </si>
  <si>
    <t>丁愛梅 小姐</t>
  </si>
  <si>
    <t>D049946</t>
  </si>
  <si>
    <t>AKT9796</t>
  </si>
  <si>
    <t>15/08/2016 8.30am</t>
  </si>
  <si>
    <t>15/08/2016 9.11am</t>
  </si>
  <si>
    <t>15/08/2016 9.08am</t>
  </si>
  <si>
    <t>15/08/2016 9.26am</t>
  </si>
  <si>
    <t>15/08/2016 10.34am</t>
  </si>
  <si>
    <t>15/08/2016 10.38am</t>
  </si>
  <si>
    <t>15/08/2016 10.39am</t>
  </si>
  <si>
    <t>15/08/2016 11.16am</t>
  </si>
  <si>
    <t>陳宏慶 先生</t>
  </si>
  <si>
    <t>C057839</t>
  </si>
  <si>
    <t>5160YL</t>
  </si>
  <si>
    <t>13/08/2016 1.20pm</t>
  </si>
  <si>
    <t>15/08/2016 1.51pm</t>
  </si>
  <si>
    <t>15/08/2016 1.38pm</t>
  </si>
  <si>
    <t>15/08/2016 2.12pm</t>
  </si>
  <si>
    <t>15/08/2016 4.22pm</t>
  </si>
  <si>
    <t>15/08/2016 4.23pm</t>
  </si>
  <si>
    <t>15/08/2016 4.58pm</t>
  </si>
  <si>
    <t>15/08/2016 1.50pm</t>
  </si>
  <si>
    <t>15/08/2016 2.06pm</t>
  </si>
  <si>
    <t>15/08/2016 2.02pm</t>
  </si>
  <si>
    <t>15/08/2016 3.24pm</t>
  </si>
  <si>
    <t>15/08/2016 4.09pm</t>
  </si>
  <si>
    <t>15/08/2016 4.21pm</t>
  </si>
  <si>
    <t>15/08/2016 4.00pm</t>
  </si>
  <si>
    <t>宋添發 先生</t>
  </si>
  <si>
    <t>15/08/2016 2.32pm</t>
  </si>
  <si>
    <t>15/08/2016 2.26pm</t>
  </si>
  <si>
    <t>15/08/2016 5.19pm</t>
  </si>
  <si>
    <t>15/08/2016 5.32pm</t>
  </si>
  <si>
    <t>15/08/2016 10.07am</t>
  </si>
  <si>
    <t>15/08/2016 10.06am</t>
  </si>
  <si>
    <t>15/08/2016 10.31am</t>
  </si>
  <si>
    <t>15/08/2016 11.54am</t>
  </si>
  <si>
    <t>15/08/2016 3.16pm</t>
  </si>
  <si>
    <t>15/08/2016 4.25pm</t>
  </si>
  <si>
    <t>蔡枝安 先生</t>
  </si>
  <si>
    <t>DW39582</t>
  </si>
  <si>
    <t>8018L5</t>
  </si>
  <si>
    <t>15/08/2016 9.20am</t>
  </si>
  <si>
    <t>15/08/2016 9.53am</t>
  </si>
  <si>
    <t>15/08/2016 10.03am</t>
  </si>
  <si>
    <t>15/08/2016 3.32pm</t>
  </si>
  <si>
    <t>15/08/2016 3.42pm</t>
  </si>
  <si>
    <t>15/08/2016 3.43pm</t>
  </si>
  <si>
    <t>15/08/2016 4.33pm</t>
  </si>
  <si>
    <t>15/08/2016 8.58am</t>
  </si>
  <si>
    <t>15/08/2016 8.57am</t>
  </si>
  <si>
    <t>15/08/2016 9.07am</t>
  </si>
  <si>
    <t>15/08/2016 10.44am</t>
  </si>
  <si>
    <t>15/08/2016 10.48am</t>
  </si>
  <si>
    <t>15/08/2016 10.49am</t>
  </si>
  <si>
    <t>15/08/2016 12.14pm</t>
  </si>
  <si>
    <t>15/08/2016 9.30am</t>
  </si>
  <si>
    <t>15/08/2016 10.24am</t>
  </si>
  <si>
    <t>15/08/2016 3.01pm</t>
  </si>
  <si>
    <t>15/08/2016 3.04pm</t>
  </si>
  <si>
    <t>16/08/2016 11.00am</t>
  </si>
  <si>
    <t>15/08/2016 1.05pm</t>
  </si>
  <si>
    <t>15/08/2016 2.20pm</t>
  </si>
  <si>
    <t>15/08/2016 2.15pm</t>
  </si>
  <si>
    <t>15/08/2016 3.13pm</t>
  </si>
  <si>
    <t>15/08/2016 5.03pm</t>
  </si>
  <si>
    <t>15/08/2016 5.04pm</t>
  </si>
  <si>
    <t>15/08/2016 5.05pm</t>
  </si>
  <si>
    <t>15/08/2016 5.45pm</t>
  </si>
  <si>
    <t>15/08/2016 9.32am</t>
  </si>
  <si>
    <t>15/08/2016 9.44am</t>
  </si>
  <si>
    <t>15/08/2016 2.46pm</t>
  </si>
  <si>
    <t>15/08/2016 2.48pm</t>
  </si>
  <si>
    <t>16/08/2016 9.00am</t>
  </si>
  <si>
    <t>15/08/2016 9.13am</t>
  </si>
  <si>
    <t>15/08/2016 1.48pm</t>
  </si>
  <si>
    <t>15/08/2016 1.53pm</t>
  </si>
  <si>
    <t>15/08/2016 8.02pm</t>
  </si>
  <si>
    <t>15/08/2016 9.22am</t>
  </si>
  <si>
    <t>15/08/2016 10.29am</t>
  </si>
  <si>
    <t>15/08/2016 3.28pm</t>
  </si>
  <si>
    <t>L882198</t>
  </si>
  <si>
    <t>7680J7</t>
  </si>
  <si>
    <t>15/08/2016 9.19am</t>
  </si>
  <si>
    <t>15/08/2016 9.38am</t>
  </si>
  <si>
    <t>15/08/2016 9.56am</t>
  </si>
  <si>
    <t>15/08/2016 11.32am</t>
  </si>
  <si>
    <t>15/08/2016 11.41am</t>
  </si>
  <si>
    <t>15/08/2016 1.03pm</t>
  </si>
  <si>
    <t>李東明 先生</t>
  </si>
  <si>
    <t>D010562</t>
  </si>
  <si>
    <t>AKT2728</t>
  </si>
  <si>
    <t>15/08/2016 8.53am</t>
  </si>
  <si>
    <t>15/08/2016 9.15am</t>
  </si>
  <si>
    <t>15/08/2016 10.57am</t>
  </si>
  <si>
    <t>15/08/2016 11.02am</t>
  </si>
  <si>
    <t>15/08/2016 11.35am</t>
  </si>
  <si>
    <t>15/08/2016 9.49am</t>
  </si>
  <si>
    <t>15/08/2016 10.33am</t>
  </si>
  <si>
    <t>15/08/2016 3.33pm</t>
  </si>
  <si>
    <t>15/08/2016 3.38pm</t>
  </si>
  <si>
    <t>15/08/2016 3.39pm</t>
  </si>
  <si>
    <t>15/08/2016 8.10pm</t>
  </si>
  <si>
    <t>黃軒丞 先生</t>
  </si>
  <si>
    <t>15/08/2016 11.47am</t>
  </si>
  <si>
    <t>15/08/2016 11.42am</t>
  </si>
  <si>
    <t>15/08/2016 12.17pm</t>
  </si>
  <si>
    <t>15/08/2016 3.44pm</t>
  </si>
  <si>
    <t>15/08/2016 4.01pm</t>
  </si>
  <si>
    <t>15/08/2016 4.30pm</t>
  </si>
  <si>
    <t>15/08/2016 4.08pm</t>
  </si>
  <si>
    <t>15/08/2016 9.31am</t>
  </si>
  <si>
    <t>15/08/2016 6.30pm</t>
  </si>
  <si>
    <t>林木樟 先生</t>
  </si>
  <si>
    <t>C922233</t>
  </si>
  <si>
    <t>3568J3</t>
  </si>
  <si>
    <t>15/08/2016 12.16pm</t>
  </si>
  <si>
    <t>15/08/2016 1.06pm</t>
  </si>
  <si>
    <t>15/08/2016 4.49pm</t>
  </si>
  <si>
    <t>李純仁 先生</t>
  </si>
  <si>
    <t>D174493</t>
  </si>
  <si>
    <t>AAR0866</t>
  </si>
  <si>
    <t>15/08/2016 2.10pm</t>
  </si>
  <si>
    <t>15/08/2016 2.55pm</t>
  </si>
  <si>
    <t>15/08/2016 5.28pm</t>
  </si>
  <si>
    <t>15/08/2016 5.37pm</t>
  </si>
  <si>
    <t>15/08/2016 5.38pm</t>
  </si>
  <si>
    <t>15/08/2016 6.16pm</t>
  </si>
  <si>
    <t>15/08/2016 8.04am</t>
  </si>
  <si>
    <t>15/08/2016 8.50am</t>
  </si>
  <si>
    <t>15/08/2016 9.01am</t>
  </si>
  <si>
    <t>15/08/2016 9.45am</t>
  </si>
  <si>
    <t>G100932</t>
  </si>
  <si>
    <t>AKW6838</t>
  </si>
  <si>
    <t>15/08/2016 10.19am</t>
  </si>
  <si>
    <t>15/08/2016 10.14am</t>
  </si>
  <si>
    <t>15/08/2016 11.37am</t>
  </si>
  <si>
    <t>15/08/2016 5.41pm</t>
  </si>
  <si>
    <t>王士偉 先生</t>
  </si>
  <si>
    <t>15/08/2016 9.25am</t>
  </si>
  <si>
    <t>15/08/2016 9.59am</t>
  </si>
  <si>
    <t>15/08/2016 10.09am</t>
  </si>
  <si>
    <t>15/08/2016 11.25am</t>
  </si>
  <si>
    <t>16/08/2016 3.30pm</t>
  </si>
  <si>
    <t>簡國徽 先生</t>
  </si>
  <si>
    <t>C903096</t>
  </si>
  <si>
    <t>AGL6828</t>
  </si>
  <si>
    <t>15/08/2016 10.11am</t>
  </si>
  <si>
    <t>15/08/2016 12.21pm</t>
  </si>
  <si>
    <t>15/08/2016 12.24pm</t>
  </si>
  <si>
    <t>15/08/2016 12.40pm</t>
  </si>
  <si>
    <t>張巧玲 小姐</t>
  </si>
  <si>
    <t>J148564</t>
  </si>
  <si>
    <t>AAA5667</t>
  </si>
  <si>
    <t>15/08/2016 9.35am</t>
  </si>
  <si>
    <t>15/08/2016 10.04am</t>
  </si>
  <si>
    <t>15/08/2016 4.05pm</t>
  </si>
  <si>
    <t>15/08/2016 4.03pm</t>
  </si>
  <si>
    <t>15/08/2016 10.55am</t>
  </si>
  <si>
    <t>15/08/2016 5.34pm</t>
  </si>
  <si>
    <t>15/08/2016 5.35pm</t>
  </si>
  <si>
    <t>彭維成 先生</t>
  </si>
  <si>
    <t>DT53472</t>
  </si>
  <si>
    <t>8997QG</t>
  </si>
  <si>
    <t>15/08/2016 8.55am</t>
  </si>
  <si>
    <t>15/08/2016 10.45am</t>
  </si>
  <si>
    <t>15/08/2016 10.43am</t>
  </si>
  <si>
    <t>15/08/2016 2.58pm</t>
  </si>
  <si>
    <t>15/08/2016 2.59pm</t>
  </si>
  <si>
    <t>15/08/2016 3.30pm</t>
  </si>
  <si>
    <t>15/08/2016 6.42pm</t>
  </si>
  <si>
    <t>15/08/2016 8.45am</t>
  </si>
  <si>
    <t>15/08/2016 11.08am</t>
  </si>
  <si>
    <t>15/08/2016 11.59am</t>
  </si>
  <si>
    <t>15/08/2016 5.47pm</t>
  </si>
  <si>
    <t>16/08/2016 11.30am</t>
  </si>
  <si>
    <t>15/08/2016 2.39pm</t>
  </si>
  <si>
    <t>15/08/2016 3.31pm</t>
  </si>
  <si>
    <t>15/08/2016 3.36pm</t>
  </si>
  <si>
    <t>15/08/2016 3.37pm</t>
  </si>
  <si>
    <t>15/08/2016 10.30am</t>
  </si>
  <si>
    <t>15/08/2016 10.41am</t>
  </si>
  <si>
    <t>15/08/2016 11.13am</t>
  </si>
  <si>
    <t>15/08/2016 11.40am</t>
  </si>
  <si>
    <t>15/08/2016 10.36am</t>
  </si>
  <si>
    <t>15/08/2016 12.26pm</t>
  </si>
  <si>
    <t>15/08/2016 3.09pm</t>
  </si>
  <si>
    <t>15/08/2016 3.41pm</t>
  </si>
  <si>
    <t>鄭竣文 先生</t>
  </si>
  <si>
    <t>TE98451</t>
  </si>
  <si>
    <t>9268PE</t>
  </si>
  <si>
    <t>15/08/2016 2.31pm</t>
  </si>
  <si>
    <t>15/08/2016 12.54pm</t>
  </si>
  <si>
    <t>15/08/2016 12.53pm</t>
  </si>
  <si>
    <t>15/08/2016 2.00pm</t>
  </si>
  <si>
    <t>15/08/2016 4.16pm</t>
  </si>
  <si>
    <t>15/08/2016 6.23pm</t>
  </si>
  <si>
    <t>15/08/2016 10.59am</t>
  </si>
  <si>
    <t>15/08/2016 11.39am</t>
  </si>
  <si>
    <t>15/08/2016 4.40pm</t>
  </si>
  <si>
    <t>15/08/2016 10.25am</t>
  </si>
  <si>
    <t>15/08/2016 11.05am</t>
  </si>
  <si>
    <t>15/08/2016 11.36am</t>
  </si>
  <si>
    <t>15/08/2016 1.45pm</t>
  </si>
  <si>
    <t>15/08/2016 1.52pm</t>
  </si>
  <si>
    <t>15/08/2016 11.14am</t>
  </si>
  <si>
    <t>15/08/2016 11.00am</t>
  </si>
  <si>
    <t>15/08/2016 11.29am</t>
  </si>
  <si>
    <t>15/08/2016 11.23am</t>
  </si>
  <si>
    <t>15/08/2016 12.15pm</t>
  </si>
  <si>
    <t>謝佳宏 先生</t>
  </si>
  <si>
    <t>GK65893</t>
  </si>
  <si>
    <t>CG1618</t>
  </si>
  <si>
    <t>15/08/2016 0.00am</t>
  </si>
  <si>
    <t>15/08/2016 12.32pm</t>
  </si>
  <si>
    <t>15/08/2016 1.49pm</t>
  </si>
  <si>
    <t>17/08/2016 4.00pm</t>
  </si>
  <si>
    <t>NL99212</t>
  </si>
  <si>
    <t>AGH5529</t>
  </si>
  <si>
    <t>15/08/2016 11.20am</t>
  </si>
  <si>
    <t>15/08/2016 12.31pm</t>
  </si>
  <si>
    <t>15/08/2016 1.36pm</t>
  </si>
  <si>
    <t>16/08/2016 10.00am</t>
  </si>
  <si>
    <t>15/08/2016 12.55pm</t>
  </si>
  <si>
    <t>15/08/2016 4.10pm</t>
  </si>
  <si>
    <t>15/08/2016 5.27pm</t>
  </si>
  <si>
    <t>曾聖芸 先生</t>
  </si>
  <si>
    <t>B562817</t>
  </si>
  <si>
    <t>2289M5</t>
  </si>
  <si>
    <t>15/08/2016 1.40pm</t>
  </si>
  <si>
    <t>15/08/2016 2.34pm</t>
  </si>
  <si>
    <t>15/08/2016 5.46pm</t>
  </si>
  <si>
    <t>郭丁郎 先生</t>
  </si>
  <si>
    <t>15/08/2016 2.19pm</t>
  </si>
  <si>
    <t>15/08/2016 2.16pm</t>
  </si>
  <si>
    <t>15/08/2016 4.07pm</t>
  </si>
  <si>
    <t>15/08/2016 5.24pm</t>
  </si>
  <si>
    <t>15/08/2016 5.26pm</t>
  </si>
  <si>
    <t>于鴻薇 小姐</t>
  </si>
  <si>
    <t>K389947</t>
  </si>
  <si>
    <t>AMR7889</t>
  </si>
  <si>
    <t>15/08/2016 1.00pm</t>
  </si>
  <si>
    <t>15/08/2016 1.26pm</t>
  </si>
  <si>
    <t>15/08/2016 1.58pm</t>
  </si>
  <si>
    <t>15/08/2016 3.17pm</t>
  </si>
  <si>
    <t>15/08/2016 3.40pm</t>
  </si>
  <si>
    <t>張麗雲 小姐</t>
  </si>
  <si>
    <t>15/08/2016 1.41pm</t>
  </si>
  <si>
    <t>15/08/2016 2.18pm</t>
  </si>
  <si>
    <t>15/08/2016 1.55pm</t>
  </si>
  <si>
    <t>15/08/2016 1.47pm</t>
  </si>
  <si>
    <t>15/08/2016 2.38pm</t>
  </si>
  <si>
    <t>15/08/2016 1.10pm</t>
  </si>
  <si>
    <t>15/08/2016 1.56pm</t>
  </si>
  <si>
    <t>15/08/2016 1.54pm</t>
  </si>
  <si>
    <t>15/08/2016 3.23pm</t>
  </si>
  <si>
    <t>15/08/2016 4.02pm</t>
  </si>
  <si>
    <t>15/08/2016 1.57pm</t>
  </si>
  <si>
    <t>15/08/2016 2.03pm</t>
  </si>
  <si>
    <t>15/08/2016 2.04pm</t>
  </si>
  <si>
    <t>15/08/2016 2.23pm</t>
  </si>
  <si>
    <t>15/08/2016 1.30pm</t>
  </si>
  <si>
    <t>15/08/2016 2.51pm</t>
  </si>
  <si>
    <t>15/08/2016 4.34pm</t>
  </si>
  <si>
    <t>15/08/2016 4.37pm</t>
  </si>
  <si>
    <t>15/08/2016 5.10pm</t>
  </si>
  <si>
    <t>劉樹芬 先生</t>
  </si>
  <si>
    <t>15/08/2016 2.14pm</t>
  </si>
  <si>
    <t>15/08/2016 2.11pm</t>
  </si>
  <si>
    <t>15/08/2016 2.37pm</t>
  </si>
  <si>
    <t>15/08/2016 5.09pm</t>
  </si>
  <si>
    <t>15/08/2016 5.49pm</t>
  </si>
  <si>
    <t>15/08/2016 1.25pm</t>
  </si>
  <si>
    <t>15/08/2016 2.33pm</t>
  </si>
  <si>
    <t>15/08/2016 5.14pm</t>
  </si>
  <si>
    <t>15/08/2016 5.17pm</t>
  </si>
  <si>
    <t>15/08/2016 6.27pm</t>
  </si>
  <si>
    <t>簡淑惠 女士</t>
  </si>
  <si>
    <t>VX33354</t>
  </si>
  <si>
    <t>AGR0398</t>
  </si>
  <si>
    <t>15/08/2016 2.25pm</t>
  </si>
  <si>
    <t>20/08/2016 12.00pm</t>
  </si>
  <si>
    <t>20/08/2016 5.00pm</t>
  </si>
  <si>
    <t>15/08/2016 12.36pm</t>
  </si>
  <si>
    <t>15/08/2016 4.41pm</t>
  </si>
  <si>
    <t>15/08/2016 4.39pm</t>
  </si>
  <si>
    <t>15/08/2016 4.57pm</t>
  </si>
  <si>
    <t>15/08/2016 2.47pm</t>
  </si>
  <si>
    <t>15/08/2016 2.44pm</t>
  </si>
  <si>
    <t>15/08/2016 3.08pm</t>
  </si>
  <si>
    <t>15/08/2016 9.37pm</t>
  </si>
  <si>
    <t>周思立 先生</t>
  </si>
  <si>
    <t>C424789</t>
  </si>
  <si>
    <t>7217YW</t>
  </si>
  <si>
    <t>15/08/2016 2.57pm</t>
  </si>
  <si>
    <t>15/08/2016 3.19pm</t>
  </si>
  <si>
    <t>15/08/2016 8.54pm</t>
  </si>
  <si>
    <t>15/08/2016 3.14pm</t>
  </si>
  <si>
    <t>15/08/2016 3.12pm</t>
  </si>
  <si>
    <t>27/08/2016 5.00pm</t>
  </si>
  <si>
    <t>游宗憲 先生</t>
  </si>
  <si>
    <t>C930189</t>
  </si>
  <si>
    <t>AKP2223</t>
  </si>
  <si>
    <t>15/08/2016 3.20pm</t>
  </si>
  <si>
    <t>15/08/2016 5.18pm</t>
  </si>
  <si>
    <t>15/08/2016 3.56pm</t>
  </si>
  <si>
    <t>15/08/2016 6.31pm</t>
  </si>
  <si>
    <t>15/08/2016 3.50pm</t>
  </si>
  <si>
    <t>15/08/2016 5.13pm</t>
  </si>
  <si>
    <t>簡嘉儀 小姐</t>
  </si>
  <si>
    <t>LC66285</t>
  </si>
  <si>
    <t>ABB5138</t>
  </si>
  <si>
    <t>15/08/2016 4.32pm</t>
  </si>
  <si>
    <t>15/08/2016 4.29pm</t>
  </si>
  <si>
    <t>16/08/2016 2.00pm</t>
  </si>
  <si>
    <t>V224542</t>
  </si>
  <si>
    <t>RAQ6969</t>
  </si>
  <si>
    <t>15/08/2016 1.20pm</t>
  </si>
  <si>
    <t>15/08/2016 4.56pm</t>
  </si>
  <si>
    <t>15/08/2016 4.51pm</t>
  </si>
  <si>
    <t>15/08/2016 4.04pm</t>
  </si>
  <si>
    <t>15/08/2016 4.45pm</t>
  </si>
  <si>
    <t>15/08/2016 6.35pm</t>
  </si>
  <si>
    <t>16/08/2016 5.30pm</t>
  </si>
  <si>
    <t>15/08/2016 10.20am</t>
  </si>
  <si>
    <t>15/08/2016 4.54pm</t>
  </si>
  <si>
    <t>周秋隆 先生</t>
  </si>
  <si>
    <t>F299110</t>
  </si>
  <si>
    <t>AFG7326</t>
  </si>
  <si>
    <t>15/08/2016 5.44pm</t>
  </si>
  <si>
    <t>郭茂楠 先生</t>
  </si>
  <si>
    <t>0N30954</t>
  </si>
  <si>
    <t>AKT0066</t>
  </si>
  <si>
    <t>15/08/2016 7.50pm</t>
  </si>
  <si>
    <t>15/08/2016 7.42pm</t>
  </si>
  <si>
    <t>16/08/2016 8.26am</t>
  </si>
  <si>
    <t>16/08/2016 8.40am</t>
  </si>
  <si>
    <t>江炫樟 先生</t>
  </si>
  <si>
    <t>0K02920</t>
  </si>
  <si>
    <t>AKU1701</t>
  </si>
  <si>
    <t>15/08/2016 8.00pm</t>
  </si>
  <si>
    <t>15/08/2016 7.49pm</t>
  </si>
  <si>
    <t>23/08/2016 6.00pm</t>
  </si>
  <si>
    <t>15/08/2016 9.50pm</t>
  </si>
  <si>
    <t>15/08/2016 9.49pm</t>
  </si>
  <si>
    <t>A125.R1</t>
    <phoneticPr fontId="2" type="noConversion"/>
  </si>
  <si>
    <t>A15</t>
    <phoneticPr fontId="2" type="noConversion"/>
  </si>
  <si>
    <t>R2</t>
    <phoneticPr fontId="2" type="noConversion"/>
  </si>
  <si>
    <t>L3.R1</t>
    <phoneticPr fontId="2" type="noConversion"/>
  </si>
  <si>
    <t>R3</t>
    <phoneticPr fontId="2" type="noConversion"/>
  </si>
  <si>
    <t>A1.R2</t>
    <phoneticPr fontId="2" type="noConversion"/>
  </si>
  <si>
    <t>L2.A1.R12</t>
    <phoneticPr fontId="2" type="noConversion"/>
  </si>
  <si>
    <t>A1</t>
    <phoneticPr fontId="2" type="noConversion"/>
  </si>
  <si>
    <t>A15.R24</t>
    <phoneticPr fontId="2" type="noConversion"/>
  </si>
  <si>
    <t>L1.A15.R124</t>
    <phoneticPr fontId="2" type="noConversion"/>
  </si>
  <si>
    <t>A1.R4</t>
    <phoneticPr fontId="2" type="noConversion"/>
  </si>
  <si>
    <t>L23.R3</t>
    <phoneticPr fontId="2" type="noConversion"/>
  </si>
  <si>
    <t>L3.A5</t>
    <phoneticPr fontId="2" type="noConversion"/>
  </si>
  <si>
    <t>L34.A15.R234</t>
    <phoneticPr fontId="2" type="noConversion"/>
  </si>
  <si>
    <t>L1</t>
    <phoneticPr fontId="2" type="noConversion"/>
  </si>
  <si>
    <t>A5.R23</t>
    <phoneticPr fontId="2" type="noConversion"/>
  </si>
  <si>
    <t>A1</t>
    <phoneticPr fontId="2" type="noConversion"/>
  </si>
  <si>
    <t>L123.A125.R34</t>
    <phoneticPr fontId="2" type="noConversion"/>
  </si>
  <si>
    <t>A26.R2</t>
    <phoneticPr fontId="2" type="noConversion"/>
  </si>
  <si>
    <t>L23.A5.R23</t>
    <phoneticPr fontId="2" type="noConversion"/>
  </si>
  <si>
    <t>L34.A15.R1234</t>
    <phoneticPr fontId="2" type="noConversion"/>
  </si>
  <si>
    <t>L2.A1.R23</t>
    <phoneticPr fontId="2" type="noConversion"/>
  </si>
  <si>
    <t>16/08/2016 9.18am</t>
  </si>
  <si>
    <t>17/08/2016 8.34am</t>
  </si>
  <si>
    <t>17/08/2016 10.14am</t>
  </si>
  <si>
    <t>17/08/2016 10.35am</t>
  </si>
  <si>
    <t>17/08/2016 10.36am</t>
  </si>
  <si>
    <t>16/08/2016 1.38pm</t>
  </si>
  <si>
    <t>16/08/2016 1.55pm</t>
  </si>
  <si>
    <t>16/08/2016 9.05pm</t>
  </si>
  <si>
    <t>17/08/2016 8.32am</t>
  </si>
  <si>
    <t>17/08/2016 9.00am</t>
  </si>
  <si>
    <t>16/08/2016 9.34am</t>
  </si>
  <si>
    <t>16/08/2016 2.41pm</t>
  </si>
  <si>
    <t>17/08/2016 10.34am</t>
  </si>
  <si>
    <t>17/08/2016 6.00pm</t>
  </si>
  <si>
    <t>16/08/2016 9.20am</t>
  </si>
  <si>
    <t>16/08/2016 10.42am</t>
  </si>
  <si>
    <t>16/08/2016 2.34pm</t>
  </si>
  <si>
    <t>16/08/2016 5.00pm</t>
  </si>
  <si>
    <t>16/08/2016 9.43am</t>
  </si>
  <si>
    <t>16/08/2016 9.41am</t>
  </si>
  <si>
    <t>16/08/2016 1.28pm</t>
  </si>
  <si>
    <t>16/08/2016 3.07pm</t>
  </si>
  <si>
    <t>16/08/2016 3.12pm</t>
  </si>
  <si>
    <t>16/08/2016 3.15pm</t>
  </si>
  <si>
    <t>16/08/2016 10.04am</t>
  </si>
  <si>
    <t>16/08/2016 10.01am</t>
  </si>
  <si>
    <t>16/08/2016 10.22am</t>
  </si>
  <si>
    <t>16/08/2016 11.09am</t>
  </si>
  <si>
    <t>16/08/2016 11.38am</t>
  </si>
  <si>
    <t>16/08/2016 1.44pm</t>
  </si>
  <si>
    <t>柯佳伶 小姐</t>
  </si>
  <si>
    <t>V417480</t>
  </si>
  <si>
    <t>APD9935</t>
  </si>
  <si>
    <t>16/08/2016 3.11pm</t>
  </si>
  <si>
    <t>16/08/2016 3.09pm</t>
  </si>
  <si>
    <t>16/08/2016 3.21pm</t>
  </si>
  <si>
    <t>張禎毅 先生</t>
  </si>
  <si>
    <t>L103117</t>
  </si>
  <si>
    <t>2218ZT</t>
  </si>
  <si>
    <t>16/08/2016 12.35pm</t>
  </si>
  <si>
    <t>16/08/2016 1.20pm</t>
  </si>
  <si>
    <t>16/08/2016 1.16pm</t>
  </si>
  <si>
    <t>16/08/2016 2.12pm</t>
  </si>
  <si>
    <t>16/08/2016 3.28pm</t>
  </si>
  <si>
    <t>16/08/2016 3.36pm</t>
  </si>
  <si>
    <t>16/08/2016 4.30pm</t>
  </si>
  <si>
    <t>16/08/2016 5.36pm</t>
  </si>
  <si>
    <t>16/08/2016 9.10am</t>
  </si>
  <si>
    <t>16/08/2016 9.59am</t>
  </si>
  <si>
    <t>16/08/2016 3.01pm</t>
  </si>
  <si>
    <t>16/08/2016 3.20pm</t>
  </si>
  <si>
    <t>16/08/2016 1.56pm</t>
  </si>
  <si>
    <t>16/08/2016 3.24pm</t>
  </si>
  <si>
    <t>16/08/2016 3.25pm</t>
  </si>
  <si>
    <t>黃蕙茹 小姐</t>
  </si>
  <si>
    <t>V405693</t>
  </si>
  <si>
    <t>AKP6170</t>
  </si>
  <si>
    <t>16/08/2016 8.45am</t>
  </si>
  <si>
    <t>16/08/2016 8.49am</t>
  </si>
  <si>
    <t>16/08/2016 8.48am</t>
  </si>
  <si>
    <t>16/08/2016 9.02am</t>
  </si>
  <si>
    <t>16/08/2016 10.27am</t>
  </si>
  <si>
    <t>16/08/2016 10.28am</t>
  </si>
  <si>
    <t>16/08/2016 10.29am</t>
  </si>
  <si>
    <t>16/08/2016 11.07am</t>
  </si>
  <si>
    <t>16/08/2016 9.35am</t>
  </si>
  <si>
    <t>16/08/2016 9.57am</t>
  </si>
  <si>
    <t>16/08/2016 9.52am</t>
  </si>
  <si>
    <t>16/08/2016 10.44am</t>
  </si>
  <si>
    <t>16/08/2016 12.08pm</t>
  </si>
  <si>
    <t>16/08/2016 12.10pm</t>
  </si>
  <si>
    <t>16/08/2016 12.11pm</t>
  </si>
  <si>
    <t>16/08/2016 1.23pm</t>
  </si>
  <si>
    <t>林士弘 先生</t>
  </si>
  <si>
    <t>C182630</t>
  </si>
  <si>
    <t>0526VC</t>
  </si>
  <si>
    <t>16/08/2016 9.07am</t>
  </si>
  <si>
    <t>16/08/2016 9.26am</t>
  </si>
  <si>
    <t>16/08/2016 9.22am</t>
  </si>
  <si>
    <t>16/08/2016 9.46am</t>
  </si>
  <si>
    <t>16/08/2016 11.51am</t>
  </si>
  <si>
    <t>16/08/2016 11.58am</t>
  </si>
  <si>
    <t>16/08/2016 12.39pm</t>
  </si>
  <si>
    <t>16/08/2016 8.56am</t>
  </si>
  <si>
    <t>16/08/2016 9.12am</t>
  </si>
  <si>
    <t>16/08/2016 10.33am</t>
  </si>
  <si>
    <t>16/08/2016 10.39am</t>
  </si>
  <si>
    <t>16/08/2016 12.32pm</t>
  </si>
  <si>
    <t>16/08/2016 8.36am</t>
  </si>
  <si>
    <t>16/08/2016 9.11am</t>
  </si>
  <si>
    <t>16/08/2016 9.09am</t>
  </si>
  <si>
    <t>16/08/2016 10.11am</t>
  </si>
  <si>
    <t>17/08/2016 10.37am</t>
  </si>
  <si>
    <t>17/08/2016 5.30pm</t>
  </si>
  <si>
    <t>16/08/2016 9.49am</t>
  </si>
  <si>
    <t>16/08/2016 12.56pm</t>
  </si>
  <si>
    <t>16/08/2016 4.44pm</t>
  </si>
  <si>
    <t>18/08/2016 5.30pm</t>
  </si>
  <si>
    <t>16/08/2016 10.31am</t>
  </si>
  <si>
    <t>16/08/2016 10.43am</t>
  </si>
  <si>
    <t>16/08/2016 10.41am</t>
  </si>
  <si>
    <t>16/08/2016 12.33pm</t>
  </si>
  <si>
    <t>16/08/2016 5.35pm</t>
  </si>
  <si>
    <t>16/08/2016 6.59pm</t>
  </si>
  <si>
    <t>16/08/2016 7.00pm</t>
  </si>
  <si>
    <t>16/08/2016 9.00pm</t>
  </si>
  <si>
    <t>17/08/2016 9.47am</t>
  </si>
  <si>
    <t>16/08/2016 9.50am</t>
  </si>
  <si>
    <t>16/08/2016 10.03am</t>
  </si>
  <si>
    <t>16/08/2016 10.20am</t>
  </si>
  <si>
    <t>16/08/2016 12.17pm</t>
  </si>
  <si>
    <t>16/08/2016 1.00pm</t>
  </si>
  <si>
    <t>16/08/2016 8.51am</t>
  </si>
  <si>
    <t>16/08/2016 9.05am</t>
  </si>
  <si>
    <t>16/08/2016 9.14am</t>
  </si>
  <si>
    <t>16/08/2016 10.32am</t>
  </si>
  <si>
    <t>16/08/2016 12.26pm</t>
  </si>
  <si>
    <t>周慧卿 小姐</t>
  </si>
  <si>
    <t>0N51190</t>
  </si>
  <si>
    <t>APD0303</t>
  </si>
  <si>
    <t>16/08/2016 10.36am</t>
  </si>
  <si>
    <t>16/08/2016 10.34am</t>
  </si>
  <si>
    <t>16/08/2016 10.45am</t>
  </si>
  <si>
    <t>16/08/2016 11.32am</t>
  </si>
  <si>
    <t>16/08/2016 11.44am</t>
  </si>
  <si>
    <t>16/08/2016 11.45am</t>
  </si>
  <si>
    <t>16/08/2016 1.43pm</t>
  </si>
  <si>
    <t>朱陳火 先生</t>
  </si>
  <si>
    <t>G480117</t>
  </si>
  <si>
    <t>APC7727</t>
  </si>
  <si>
    <t>16/08/2016 10.05am</t>
  </si>
  <si>
    <t>16/08/2016 11.52am</t>
  </si>
  <si>
    <t>17/08/2016 9.14am</t>
  </si>
  <si>
    <t>17/08/2016 9.33am</t>
  </si>
  <si>
    <t>17/08/2016 12.00pm</t>
  </si>
  <si>
    <t>林曉婷 小姐</t>
  </si>
  <si>
    <t>P788645</t>
  </si>
  <si>
    <t>AKZ5828</t>
  </si>
  <si>
    <t>16/08/2016 4.36pm</t>
  </si>
  <si>
    <t>16/08/2016 4.42pm</t>
  </si>
  <si>
    <t>16/08/2016 5.06pm</t>
  </si>
  <si>
    <t>廖哲鉅 先生</t>
  </si>
  <si>
    <t>DV45518</t>
  </si>
  <si>
    <t>5999P2</t>
  </si>
  <si>
    <t>16/08/2016 9.23am</t>
  </si>
  <si>
    <t>16/08/2016 9.16am</t>
  </si>
  <si>
    <t>16/08/2016 11.11am</t>
  </si>
  <si>
    <t>16/08/2016 11.16am</t>
  </si>
  <si>
    <t>16/08/2016 12.20pm</t>
  </si>
  <si>
    <t>16/08/2016 10.40am</t>
  </si>
  <si>
    <t>16/08/2016 1.25pm</t>
  </si>
  <si>
    <t>16/08/2016 4.04pm</t>
  </si>
  <si>
    <t>16/08/2016 10.30am</t>
  </si>
  <si>
    <t>16/08/2016 11.10am</t>
  </si>
  <si>
    <t>16/08/2016 12.05pm</t>
  </si>
  <si>
    <t>16/08/2016 2.23pm</t>
  </si>
  <si>
    <t>16/08/2016 2.28pm</t>
  </si>
  <si>
    <t>17/08/2016 11.22am</t>
  </si>
  <si>
    <t>16/08/2016 8.25am</t>
  </si>
  <si>
    <t>16/08/2016 9.04am</t>
  </si>
  <si>
    <t>16/08/2016 12.12pm</t>
  </si>
  <si>
    <t>16/08/2016 12.18pm</t>
  </si>
  <si>
    <t>16/08/2016 7.33pm</t>
  </si>
  <si>
    <t>蔡旺城 先生</t>
  </si>
  <si>
    <t>16/08/2016 12.04pm</t>
  </si>
  <si>
    <t>16/08/2016 12.01pm</t>
  </si>
  <si>
    <t>16/08/2016 1.27pm</t>
  </si>
  <si>
    <t>17/08/2016 10.26am</t>
  </si>
  <si>
    <t>17/08/2016 10.33am</t>
  </si>
  <si>
    <t>17/08/2016 2.00pm</t>
  </si>
  <si>
    <t>16/08/2016 1.36pm</t>
  </si>
  <si>
    <t>16/08/2016 1.40pm</t>
  </si>
  <si>
    <t>16/08/2016 1.49pm</t>
  </si>
  <si>
    <t>16/08/2016 2.09pm</t>
  </si>
  <si>
    <t>16/08/2016 4.40pm</t>
  </si>
  <si>
    <t>黃遠光 先生</t>
  </si>
  <si>
    <t>D175740</t>
  </si>
  <si>
    <t>RAQ7776</t>
  </si>
  <si>
    <t>15/08/2016 6.21pm</t>
  </si>
  <si>
    <t>16/08/2016 1.21pm</t>
  </si>
  <si>
    <t>16/08/2016 5.46pm</t>
  </si>
  <si>
    <t>李淑芬 女士</t>
  </si>
  <si>
    <t>NL99197</t>
  </si>
  <si>
    <t>3628A5</t>
  </si>
  <si>
    <t>15/08/2016 5.59pm</t>
  </si>
  <si>
    <t>16/08/2016 9.44am</t>
  </si>
  <si>
    <t>16/08/2016 1.32pm</t>
  </si>
  <si>
    <t>16/08/2016 3.18pm</t>
  </si>
  <si>
    <t>16/08/2016 3.19pm</t>
  </si>
  <si>
    <t>16/08/2016 4.18pm</t>
  </si>
  <si>
    <t>17/08/2016 8.57am</t>
  </si>
  <si>
    <t>17/08/2016 10.07am</t>
  </si>
  <si>
    <t>17/08/2016 10.10am</t>
  </si>
  <si>
    <t>17/08/2016 10.11am</t>
  </si>
  <si>
    <t>16/08/2016 9.32am</t>
  </si>
  <si>
    <t>16/08/2016 9.51am</t>
  </si>
  <si>
    <t>16/08/2016 9.47am</t>
  </si>
  <si>
    <t>16/08/2016 10.21am</t>
  </si>
  <si>
    <t>16/08/2016 11.56am</t>
  </si>
  <si>
    <t>16/08/2016 11.59am</t>
  </si>
  <si>
    <t>16/08/2016 12.45pm</t>
  </si>
  <si>
    <t>16/08/2016 11.47am</t>
  </si>
  <si>
    <t>16/08/2016 12.37pm</t>
  </si>
  <si>
    <t>16/08/2016 2.30pm</t>
  </si>
  <si>
    <t>16/08/2016 1.52pm</t>
  </si>
  <si>
    <t>范昌明 先生</t>
  </si>
  <si>
    <t>C501962</t>
  </si>
  <si>
    <t>AMY8807</t>
  </si>
  <si>
    <t>16/08/2016 10.47am</t>
  </si>
  <si>
    <t>16/08/2016 10.56am</t>
  </si>
  <si>
    <t>16/08/2016 12.15pm</t>
  </si>
  <si>
    <t>16/08/2016 3.06pm</t>
  </si>
  <si>
    <t>16/08/2016 5.33pm</t>
  </si>
  <si>
    <t>16/08/2016 10.50am</t>
  </si>
  <si>
    <t>16/08/2016 11.14am</t>
  </si>
  <si>
    <t>16/08/2016 2.05pm</t>
  </si>
  <si>
    <t>16/08/2016 3.51pm</t>
  </si>
  <si>
    <t>16/08/2016 4.00pm</t>
  </si>
  <si>
    <t>16/08/2016 4.01pm</t>
  </si>
  <si>
    <t>16/08/2016 5.08pm</t>
  </si>
  <si>
    <t>16/08/2016 5.17pm</t>
  </si>
  <si>
    <t>16/08/2016 5.21pm</t>
  </si>
  <si>
    <t>16/08/2016 5.39pm</t>
  </si>
  <si>
    <t>16/08/2016 5.40pm</t>
  </si>
  <si>
    <t>16/08/2016 5.58pm</t>
  </si>
  <si>
    <t>16/08/2016 1.30pm</t>
  </si>
  <si>
    <t>16/08/2016 1.42pm</t>
  </si>
  <si>
    <t>16/08/2016 2.06pm</t>
  </si>
  <si>
    <t>16/08/2016 3.56pm</t>
  </si>
  <si>
    <t>16/08/2016 3.58pm</t>
  </si>
  <si>
    <t>16/08/2016 3.59pm</t>
  </si>
  <si>
    <t>16/08/2016 4.20pm</t>
  </si>
  <si>
    <t>16/08/2016 12.24pm</t>
  </si>
  <si>
    <t>16/08/2016 12.27pm</t>
  </si>
  <si>
    <t>16/08/2016 12.28pm</t>
  </si>
  <si>
    <t>16/08/2016 8.50am</t>
  </si>
  <si>
    <t>16/08/2016 10.18am</t>
  </si>
  <si>
    <t>16/08/2016 4.37pm</t>
  </si>
  <si>
    <t>16/08/2016 4.46pm</t>
  </si>
  <si>
    <t>16/08/2016 5.25pm</t>
  </si>
  <si>
    <t>16/08/2016 8.30am</t>
  </si>
  <si>
    <t>16/08/2016 9.25am</t>
  </si>
  <si>
    <t>16/08/2016 2.07pm</t>
  </si>
  <si>
    <t>16/08/2016 2.19pm</t>
  </si>
  <si>
    <t>廖宇 先生</t>
  </si>
  <si>
    <t>C368754</t>
  </si>
  <si>
    <t>RAX2669</t>
  </si>
  <si>
    <t>16/08/2016 10.24am</t>
  </si>
  <si>
    <t>16/08/2016 4.39pm</t>
  </si>
  <si>
    <t>16/08/2016 9.55am</t>
  </si>
  <si>
    <t>16/08/2016 9.58am</t>
  </si>
  <si>
    <t>16/08/2016 10.08am</t>
  </si>
  <si>
    <t>16/08/2016 1.51pm</t>
  </si>
  <si>
    <t>洪健文 先生</t>
  </si>
  <si>
    <t>D987613</t>
  </si>
  <si>
    <t>RAZ9997</t>
  </si>
  <si>
    <t>16/08/2016 10.14am</t>
  </si>
  <si>
    <t>16/08/2016 10.38am</t>
  </si>
  <si>
    <t>16/08/2016 11.08am</t>
  </si>
  <si>
    <t>16/08/2016 11.53am</t>
  </si>
  <si>
    <t>16/08/2016 2.44pm</t>
  </si>
  <si>
    <t>16/08/2016 2.50pm</t>
  </si>
  <si>
    <t>16/08/2016 3.44pm</t>
  </si>
  <si>
    <t>V751780</t>
  </si>
  <si>
    <t>16/08/2016 10.26am</t>
  </si>
  <si>
    <t>16/08/2016 3.45pm</t>
  </si>
  <si>
    <t>16/08/2016 4.26pm</t>
  </si>
  <si>
    <t>16/08/2016 4.48pm</t>
  </si>
  <si>
    <t>林怡妙 小姐</t>
  </si>
  <si>
    <t>16/08/2016 11.19am</t>
  </si>
  <si>
    <t>16/08/2016 11.15am</t>
  </si>
  <si>
    <t>16/08/2016 1.31pm</t>
  </si>
  <si>
    <t>16/08/2016 5.07pm</t>
  </si>
  <si>
    <t>16/08/2016 11.24am</t>
  </si>
  <si>
    <t>16/08/2016 2.37pm</t>
  </si>
  <si>
    <t>18/08/2016 12.30pm</t>
  </si>
  <si>
    <t>DX71910</t>
  </si>
  <si>
    <t>ARF7896</t>
  </si>
  <si>
    <t>16/08/2016 12.34pm</t>
  </si>
  <si>
    <t>16/08/2016 5.18pm</t>
  </si>
  <si>
    <t>16/08/2016 5.55pm</t>
  </si>
  <si>
    <t>16/08/2016 1.35pm</t>
  </si>
  <si>
    <t>17/08/2016 9.40am</t>
  </si>
  <si>
    <t>16/08/2016 11.48am</t>
  </si>
  <si>
    <t>16/08/2016 12.46pm</t>
  </si>
  <si>
    <t>16/08/2016 12.43pm</t>
  </si>
  <si>
    <t>16/08/2016 5.04pm</t>
  </si>
  <si>
    <t>17/08/2016 9.44am</t>
  </si>
  <si>
    <t>17/08/2016 9.46am</t>
  </si>
  <si>
    <t>17/08/2016 12.30pm</t>
  </si>
  <si>
    <t>周金龍 先生</t>
  </si>
  <si>
    <t>C198228</t>
  </si>
  <si>
    <t>AKU5858</t>
  </si>
  <si>
    <t>ACTIVEHYBRID 7 LWB KX83 For Wo</t>
  </si>
  <si>
    <t>16/08/2016 12.52pm</t>
  </si>
  <si>
    <t>16/08/2016 12.49pm</t>
  </si>
  <si>
    <t>16/08/2016 4.05pm</t>
  </si>
  <si>
    <t>16/08/2016 12.40pm</t>
  </si>
  <si>
    <t>16/08/2016 1.04pm</t>
  </si>
  <si>
    <t>16/08/2016 1.03pm</t>
  </si>
  <si>
    <t>16/08/2016 2.03pm</t>
  </si>
  <si>
    <t>16/08/2016 2.20pm</t>
  </si>
  <si>
    <t>16/08/2016 2.35pm</t>
  </si>
  <si>
    <t>16/08/2016 12.22pm</t>
  </si>
  <si>
    <t>16/08/2016 4.35pm</t>
  </si>
  <si>
    <t>吳瀚 先生</t>
  </si>
  <si>
    <t>0S34471</t>
  </si>
  <si>
    <t>ARF0110</t>
  </si>
  <si>
    <t>16/08/2016 2.51pm</t>
  </si>
  <si>
    <t>16/08/2016 3.38pm</t>
  </si>
  <si>
    <t>16/08/2016 4.28pm</t>
  </si>
  <si>
    <t>吳國輝 先生</t>
  </si>
  <si>
    <t>ND32290</t>
  </si>
  <si>
    <t>2T6122</t>
  </si>
  <si>
    <t>16/08/2016 1.58pm</t>
  </si>
  <si>
    <t>16/08/2016 3.29pm</t>
  </si>
  <si>
    <t>16/08/2016 3.31pm</t>
  </si>
  <si>
    <t>16/08/2016 4.07pm</t>
  </si>
  <si>
    <t>賈靜雯 小姐</t>
  </si>
  <si>
    <t>VZ39115</t>
  </si>
  <si>
    <t>AKT1007</t>
  </si>
  <si>
    <t>16/08/2016 2.32pm</t>
  </si>
  <si>
    <t>16/08/2016 2.29pm</t>
  </si>
  <si>
    <t>呂郁蔚 先生</t>
  </si>
  <si>
    <t>0A60373</t>
  </si>
  <si>
    <t>ANM5600</t>
  </si>
  <si>
    <t>16/08/2016 2.53pm</t>
  </si>
  <si>
    <t>16/08/2016 2.52pm</t>
  </si>
  <si>
    <t>16/08/2016 3.40pm</t>
  </si>
  <si>
    <t>17/08/2016 11.30am</t>
  </si>
  <si>
    <t>16/08/2016 1.50pm</t>
  </si>
  <si>
    <t>16/08/2016 2.15pm</t>
  </si>
  <si>
    <t>16/08/2016 4.06pm</t>
  </si>
  <si>
    <t>16/08/2016 3.37pm</t>
  </si>
  <si>
    <t>15/08/2016 12.06pm</t>
  </si>
  <si>
    <t>16/08/2016 2.16pm</t>
  </si>
  <si>
    <t>16/08/2016 6.29pm</t>
  </si>
  <si>
    <t>17/08/2016 10.13am</t>
  </si>
  <si>
    <t>陳鳳桂 女士</t>
  </si>
  <si>
    <t>NT50094</t>
  </si>
  <si>
    <t>AKZ5955</t>
  </si>
  <si>
    <t>16/08/2016 2.21pm</t>
  </si>
  <si>
    <t>16/08/2016 2.18pm</t>
  </si>
  <si>
    <t>16/08/2016 4.45pm</t>
  </si>
  <si>
    <t>16/08/2016 5.42pm</t>
  </si>
  <si>
    <t>17/08/2016 11.17am</t>
  </si>
  <si>
    <t>19/08/2016 6.00pm</t>
  </si>
  <si>
    <t>16/08/2016 3.03pm</t>
  </si>
  <si>
    <t>16/08/2016 2.45pm</t>
  </si>
  <si>
    <t>20/08/2016 5.30pm</t>
  </si>
  <si>
    <t>C240772</t>
  </si>
  <si>
    <t>1616YS</t>
  </si>
  <si>
    <t>16/08/2016 5.09pm</t>
  </si>
  <si>
    <t>17/08/2016 8.56am</t>
  </si>
  <si>
    <t>17/08/2016 10.52am</t>
  </si>
  <si>
    <t>17/08/2016 11.04am</t>
  </si>
  <si>
    <t>17/08/2016 11.05am</t>
  </si>
  <si>
    <t>16/08/2016 3.10pm</t>
  </si>
  <si>
    <t>16/08/2016 3.17pm</t>
  </si>
  <si>
    <t>16/08/2016 4.33pm</t>
  </si>
  <si>
    <t>16/08/2016 4.43pm</t>
  </si>
  <si>
    <t>16/08/2016 6.18pm</t>
  </si>
  <si>
    <t>13/08/2016 11.16am</t>
  </si>
  <si>
    <t>16/08/2016 3.41pm</t>
  </si>
  <si>
    <t>17/08/2016 10.15am</t>
  </si>
  <si>
    <t>17/08/2016 10.58am</t>
  </si>
  <si>
    <t>林至渝 先生</t>
  </si>
  <si>
    <t>D704701</t>
  </si>
  <si>
    <t>AGR9938</t>
  </si>
  <si>
    <t>16/08/2016 11.50am</t>
  </si>
  <si>
    <t>16/08/2016 3.43pm</t>
  </si>
  <si>
    <t>17/08/2016 10.28am</t>
  </si>
  <si>
    <t>AND3059</t>
  </si>
  <si>
    <t>16/08/2016 3.52pm</t>
  </si>
  <si>
    <t>16/08/2016 3.53pm</t>
  </si>
  <si>
    <t>17/08/2016 8.54am</t>
  </si>
  <si>
    <t>17/08/2016 10.29am</t>
  </si>
  <si>
    <t>17/08/2016 11.09am</t>
  </si>
  <si>
    <t>李柏健 先生</t>
  </si>
  <si>
    <t>DT22012</t>
  </si>
  <si>
    <t>5118YB</t>
  </si>
  <si>
    <t>16/08/2016 3.47pm</t>
  </si>
  <si>
    <t>16/08/2016 5.34pm</t>
  </si>
  <si>
    <t>17/08/2016 8.59am</t>
  </si>
  <si>
    <t>17/08/2016 10.17am</t>
  </si>
  <si>
    <t>15/08/2016 5.56pm</t>
  </si>
  <si>
    <t>16/08/2016 4.29pm</t>
  </si>
  <si>
    <t>16/08/2016 4.41pm</t>
  </si>
  <si>
    <t>10/09/2016 5.00pm</t>
  </si>
  <si>
    <t>20/08/2016 12.30pm</t>
  </si>
  <si>
    <t>19/08/2016 12.00pm</t>
  </si>
  <si>
    <t>16/08/2016 4.51pm</t>
  </si>
  <si>
    <t>NT12035</t>
  </si>
  <si>
    <t>330I 8A75 For Workshop</t>
  </si>
  <si>
    <t>16/08/2016 4.50pm</t>
  </si>
  <si>
    <t>16/08/2016 4.54pm</t>
  </si>
  <si>
    <t>16/08/2016 5.02pm</t>
  </si>
  <si>
    <t>17/08/2016 9.15am</t>
  </si>
  <si>
    <t>23/08/2016 5.00pm</t>
  </si>
  <si>
    <t>5D33244</t>
  </si>
  <si>
    <t>16/08/2016 5.12pm</t>
  </si>
  <si>
    <t>16/08/2016 5.10pm</t>
  </si>
  <si>
    <t>17/08/2016 9.06am</t>
  </si>
  <si>
    <t>17/08/2016 9.50am</t>
  </si>
  <si>
    <t>16/08/2016 3.13pm</t>
  </si>
  <si>
    <t>賈麗 女士</t>
  </si>
  <si>
    <t>C566751</t>
  </si>
  <si>
    <t>1688A9</t>
  </si>
  <si>
    <t>16/08/2016 5.24pm</t>
  </si>
  <si>
    <t>16/08/2016 5.32pm</t>
  </si>
  <si>
    <t>G480450</t>
  </si>
  <si>
    <t>16/08/2016 5.45pm</t>
  </si>
  <si>
    <t>16/08/2016 5.43pm</t>
  </si>
  <si>
    <t>17/08/2016 10.20am</t>
  </si>
  <si>
    <t>17/08/2016 10.41am</t>
  </si>
  <si>
    <t>17/08/2016 9.56am</t>
  </si>
  <si>
    <t>16/08/2016 5.53pm</t>
  </si>
  <si>
    <t>16/08/2016 5.51pm</t>
  </si>
  <si>
    <t>17/08/2016 8.58am</t>
  </si>
  <si>
    <t>17/08/2016 9.49am</t>
  </si>
  <si>
    <t>張中平 先生</t>
  </si>
  <si>
    <t>D010571</t>
  </si>
  <si>
    <t>AKF5193</t>
  </si>
  <si>
    <t>16/08/2016 5.57pm</t>
  </si>
  <si>
    <t>16/08/2016 6.38pm</t>
  </si>
  <si>
    <t>16/08/2016 6.39pm</t>
  </si>
  <si>
    <t>16/08/2016 6.42pm</t>
  </si>
  <si>
    <t>16/08/2016 7.30pm</t>
  </si>
  <si>
    <t>16/08/2016 6.46pm</t>
  </si>
  <si>
    <t>15/08/2016 3.22pm</t>
  </si>
  <si>
    <t>17/08/2016 9.16am</t>
  </si>
  <si>
    <t>17/08/2016 10.59am</t>
  </si>
  <si>
    <t>L23.A15.R234</t>
    <phoneticPr fontId="2" type="noConversion"/>
  </si>
  <si>
    <t>A15.R13</t>
    <phoneticPr fontId="2" type="noConversion"/>
  </si>
  <si>
    <t>L2.A15.R1234</t>
    <phoneticPr fontId="2" type="noConversion"/>
  </si>
  <si>
    <t>A5</t>
    <phoneticPr fontId="2" type="noConversion"/>
  </si>
  <si>
    <t>A1</t>
    <phoneticPr fontId="2" type="noConversion"/>
  </si>
  <si>
    <t>A5</t>
    <phoneticPr fontId="2" type="noConversion"/>
  </si>
  <si>
    <t>R3</t>
    <phoneticPr fontId="2" type="noConversion"/>
  </si>
  <si>
    <t>A15.R23</t>
    <phoneticPr fontId="2" type="noConversion"/>
  </si>
  <si>
    <t>A5.R1</t>
    <phoneticPr fontId="2" type="noConversion"/>
  </si>
  <si>
    <t>L1.A1</t>
    <phoneticPr fontId="2" type="noConversion"/>
  </si>
  <si>
    <t>L2.A12.R13</t>
    <phoneticPr fontId="2" type="noConversion"/>
  </si>
  <si>
    <t>R2</t>
    <phoneticPr fontId="2" type="noConversion"/>
  </si>
  <si>
    <t>L123.R13</t>
    <phoneticPr fontId="2" type="noConversion"/>
  </si>
  <si>
    <t>A3</t>
    <phoneticPr fontId="2" type="noConversion"/>
  </si>
  <si>
    <t>A1.R13</t>
    <phoneticPr fontId="2" type="noConversion"/>
  </si>
  <si>
    <t>R34</t>
    <phoneticPr fontId="2" type="noConversion"/>
  </si>
  <si>
    <t>A5.R123</t>
    <phoneticPr fontId="2" type="noConversion"/>
  </si>
  <si>
    <t>L1.R4</t>
    <phoneticPr fontId="2" type="noConversion"/>
  </si>
  <si>
    <t>17/08/2016 2.58pm</t>
  </si>
  <si>
    <t>17/08/2016 2.59pm</t>
  </si>
  <si>
    <t>17/08/2016 3.00pm</t>
  </si>
  <si>
    <t>17/08/2016 5.39pm</t>
  </si>
  <si>
    <t>17/08/2016 2.05pm</t>
  </si>
  <si>
    <t>17/08/2016 2.04pm</t>
  </si>
  <si>
    <t>17/08/2016 2.48pm</t>
  </si>
  <si>
    <t>17/08/2016 3.53pm</t>
  </si>
  <si>
    <t>17/08/2016 3.54pm</t>
  </si>
  <si>
    <t>17/08/2016 4.38pm</t>
  </si>
  <si>
    <t>17/08/2016 3.40pm</t>
  </si>
  <si>
    <t>17/08/2016 3.57pm</t>
  </si>
  <si>
    <t>17/08/2016 4.16pm</t>
  </si>
  <si>
    <t>17/08/2016 4.45pm</t>
  </si>
  <si>
    <t>17/08/2016 6.08pm</t>
  </si>
  <si>
    <t>18/08/2016 9.14am</t>
  </si>
  <si>
    <t>18/08/2016 11.01am</t>
  </si>
  <si>
    <t>17/08/2016 11.14am</t>
  </si>
  <si>
    <t>18/08/2016 12.44pm</t>
  </si>
  <si>
    <t>18/08/2016 4.00pm</t>
  </si>
  <si>
    <t>17/08/2016 10.08am</t>
  </si>
  <si>
    <t>17/08/2016 3.27pm</t>
  </si>
  <si>
    <t>17/08/2016 3.44pm</t>
  </si>
  <si>
    <t>17/08/2016 3.45pm</t>
  </si>
  <si>
    <t>17/08/2016 6.33pm</t>
  </si>
  <si>
    <t>17/08/2016 10.04am</t>
  </si>
  <si>
    <t>17/08/2016 12.29pm</t>
  </si>
  <si>
    <t>林春任 先生</t>
  </si>
  <si>
    <t>17/08/2016 8.40am</t>
  </si>
  <si>
    <t>17/08/2016 8.46am</t>
  </si>
  <si>
    <t>17/08/2016 8.45am</t>
  </si>
  <si>
    <t>17/08/2016 9.12am</t>
  </si>
  <si>
    <t>18/08/2016 11.11am</t>
  </si>
  <si>
    <t>17/08/2016 9.20am</t>
  </si>
  <si>
    <t>17/08/2016 9.11am</t>
  </si>
  <si>
    <t>17/08/2016 10.51am</t>
  </si>
  <si>
    <t>17/08/2016 11.06am</t>
  </si>
  <si>
    <t>17/08/2016 11.52am</t>
  </si>
  <si>
    <t>曹舜評 女士</t>
  </si>
  <si>
    <t>NR13560</t>
  </si>
  <si>
    <t>ABG6598</t>
  </si>
  <si>
    <t>17/08/2016 8.35am</t>
  </si>
  <si>
    <t>17/08/2016 9.26am</t>
  </si>
  <si>
    <t>17/08/2016 9.23am</t>
  </si>
  <si>
    <t>17/08/2016 10.16am</t>
  </si>
  <si>
    <t>17/08/2016 10.48am</t>
  </si>
  <si>
    <t>17/08/2016 11.10am</t>
  </si>
  <si>
    <t>17/08/2016 4.36pm</t>
  </si>
  <si>
    <t>劉砡君 女士</t>
  </si>
  <si>
    <t>0F12945</t>
  </si>
  <si>
    <t>AAR9001</t>
  </si>
  <si>
    <t>17/08/2016 8.55am</t>
  </si>
  <si>
    <t>17/08/2016 9.19am</t>
  </si>
  <si>
    <t>17/08/2016 9.13am</t>
  </si>
  <si>
    <t>17/08/2016 9.35am</t>
  </si>
  <si>
    <t>17/08/2016 12.27pm</t>
  </si>
  <si>
    <t>17/08/2016 1.36pm</t>
  </si>
  <si>
    <t>17/08/2016 7.28pm</t>
  </si>
  <si>
    <t>17/08/2016 10.49am</t>
  </si>
  <si>
    <t>17/08/2016 10.47am</t>
  </si>
  <si>
    <t>17/08/2016 11.00am</t>
  </si>
  <si>
    <t>17/08/2016 2.06pm</t>
  </si>
  <si>
    <t>17/08/2016 2.16pm</t>
  </si>
  <si>
    <t>17/08/2016 5.24pm</t>
  </si>
  <si>
    <t>17/08/2016 10.40am</t>
  </si>
  <si>
    <t>17/08/2016 11.02am</t>
  </si>
  <si>
    <t>17/08/2016 11.01am</t>
  </si>
  <si>
    <t>17/08/2016 12.33pm</t>
  </si>
  <si>
    <t>17/08/2016 1.34pm</t>
  </si>
  <si>
    <t>17/08/2016 1.35pm</t>
  </si>
  <si>
    <t>17/08/2016 3.39pm</t>
  </si>
  <si>
    <t>17/08/2016 9.55am</t>
  </si>
  <si>
    <t>17/08/2016 10.01am</t>
  </si>
  <si>
    <t>17/08/2016 11.03am</t>
  </si>
  <si>
    <t>17/08/2016 2.14pm</t>
  </si>
  <si>
    <t>許富傑 先生</t>
  </si>
  <si>
    <t>E893557</t>
  </si>
  <si>
    <t>5688J8</t>
  </si>
  <si>
    <t>17/08/2016 9.30am</t>
  </si>
  <si>
    <t>17/08/2016 10.44am</t>
  </si>
  <si>
    <t>17/08/2016 10.57am</t>
  </si>
  <si>
    <t>17/08/2016 3.41pm</t>
  </si>
  <si>
    <t>18/08/2016 8.42am</t>
  </si>
  <si>
    <t>18/08/2016 2.00pm</t>
  </si>
  <si>
    <t>17/08/2016 9.52am</t>
  </si>
  <si>
    <t>17/08/2016 2.26pm</t>
  </si>
  <si>
    <t>17/08/2016 2.35pm</t>
  </si>
  <si>
    <t>17/08/2016 4.30pm</t>
  </si>
  <si>
    <t>17/08/2016 9.03pm</t>
  </si>
  <si>
    <t>17/08/2016 8.50am</t>
  </si>
  <si>
    <t>17/08/2016 1.25pm</t>
  </si>
  <si>
    <t>17/08/2016 1.24pm</t>
  </si>
  <si>
    <t>17/08/2016 1.42pm</t>
  </si>
  <si>
    <t>17/08/2016 4.52pm</t>
  </si>
  <si>
    <t>17/08/2016 4.54pm</t>
  </si>
  <si>
    <t>嚴文遠 先生</t>
  </si>
  <si>
    <t>DX72397</t>
  </si>
  <si>
    <t>AAT5781</t>
  </si>
  <si>
    <t>17/08/2016 11.08am</t>
  </si>
  <si>
    <t>17/08/2016 11.21am</t>
  </si>
  <si>
    <t>17/08/2016 2.37pm</t>
  </si>
  <si>
    <t>17/08/2016 2.46pm</t>
  </si>
  <si>
    <t>17/08/2016 3.50pm</t>
  </si>
  <si>
    <t>17/08/2016 1.30pm</t>
  </si>
  <si>
    <t>17/08/2016 1.44pm</t>
  </si>
  <si>
    <t>17/08/2016 1.59pm</t>
  </si>
  <si>
    <t>17/08/2016 2.42pm</t>
  </si>
  <si>
    <t>17/08/2016 3.01pm</t>
  </si>
  <si>
    <t>17/08/2016 3.58pm</t>
  </si>
  <si>
    <t>17/08/2016 12.02pm</t>
  </si>
  <si>
    <t>17/08/2016 11.56am</t>
  </si>
  <si>
    <t>17/08/2016 12.20pm</t>
  </si>
  <si>
    <t>17/08/2016 2.41pm</t>
  </si>
  <si>
    <t>17/08/2016 3.09pm</t>
  </si>
  <si>
    <t>17/08/2016 11.49am</t>
  </si>
  <si>
    <t>18/08/2016 1.35pm</t>
  </si>
  <si>
    <t>17/08/2016 12.10pm</t>
  </si>
  <si>
    <t>17/08/2016 12.42pm</t>
  </si>
  <si>
    <t>17/08/2016 12.35pm</t>
  </si>
  <si>
    <t>17/08/2016 2.13pm</t>
  </si>
  <si>
    <t>17/08/2016 2.45pm</t>
  </si>
  <si>
    <t>17/08/2016 5.41pm</t>
  </si>
  <si>
    <t>17/08/2016 8.51am</t>
  </si>
  <si>
    <t>17/08/2016 10.21am</t>
  </si>
  <si>
    <t>17/08/2016 9.41am</t>
  </si>
  <si>
    <t>17/08/2016 9.34am</t>
  </si>
  <si>
    <t>17/08/2016 9.54am</t>
  </si>
  <si>
    <t>17/08/2016 4.55pm</t>
  </si>
  <si>
    <t>17/08/2016 5.08pm</t>
  </si>
  <si>
    <t>17/08/2016 6.18pm</t>
  </si>
  <si>
    <t>洪俊彥 先生</t>
  </si>
  <si>
    <t>0F21144</t>
  </si>
  <si>
    <t>AFJ3758</t>
  </si>
  <si>
    <t>17/08/2016 4.15pm</t>
  </si>
  <si>
    <t>17/08/2016 4.21pm</t>
  </si>
  <si>
    <t>17/08/2016 4.35pm</t>
  </si>
  <si>
    <t>17/08/2016 6.38pm</t>
  </si>
  <si>
    <t>18/08/2016 8.47am</t>
  </si>
  <si>
    <t>17/08/2016 9.03am</t>
  </si>
  <si>
    <t>17/08/2016 9.07am</t>
  </si>
  <si>
    <t>17/08/2016 10.05am</t>
  </si>
  <si>
    <t>17/08/2016 10.06am</t>
  </si>
  <si>
    <t>17/08/2016 10.30am</t>
  </si>
  <si>
    <t>李樹春 先生</t>
  </si>
  <si>
    <t>0J13957</t>
  </si>
  <si>
    <t>AGK7339</t>
  </si>
  <si>
    <t>17/08/2016 12.22pm</t>
  </si>
  <si>
    <t>17/08/2016 12.25pm</t>
  </si>
  <si>
    <t>17/08/2016 12.53pm</t>
  </si>
  <si>
    <t>郭金隆 先生</t>
  </si>
  <si>
    <t>L838014</t>
  </si>
  <si>
    <t>AAL2069</t>
  </si>
  <si>
    <t>17/08/2016 9.09am</t>
  </si>
  <si>
    <t>17/08/2016 9.08am</t>
  </si>
  <si>
    <t>17/08/2016 12.51pm</t>
  </si>
  <si>
    <t>17/08/2016 1.33pm</t>
  </si>
  <si>
    <t>17/08/2016 9.01am</t>
  </si>
  <si>
    <t>17/08/2016 10.31am</t>
  </si>
  <si>
    <t>G407207</t>
  </si>
  <si>
    <t>17/08/2016 9.21am</t>
  </si>
  <si>
    <t>17/08/2016 1.54pm</t>
  </si>
  <si>
    <t>17/08/2016 2.07pm</t>
  </si>
  <si>
    <t>洪有信 先生</t>
  </si>
  <si>
    <t>0B70072</t>
  </si>
  <si>
    <t>RAX3129</t>
  </si>
  <si>
    <t>17/08/2016 10.50am</t>
  </si>
  <si>
    <t>17/08/2016 11.11am</t>
  </si>
  <si>
    <t>17/08/2016 12.14pm</t>
  </si>
  <si>
    <t>17/08/2016 2.29pm</t>
  </si>
  <si>
    <t>17/08/2016 2.34pm</t>
  </si>
  <si>
    <t>17/08/2016 4.51pm</t>
  </si>
  <si>
    <t>17/08/2016 11.20am</t>
  </si>
  <si>
    <t>17/08/2016 11.33am</t>
  </si>
  <si>
    <t>17/08/2016 1.32pm</t>
  </si>
  <si>
    <t>18/08/2016 8.46am</t>
  </si>
  <si>
    <t>17/08/2016 9.36am</t>
  </si>
  <si>
    <t>17/08/2016 3.37pm</t>
  </si>
  <si>
    <t>17/08/2016 3.42pm</t>
  </si>
  <si>
    <t>17/08/2016 3.43pm</t>
  </si>
  <si>
    <t>18/08/2016 11.00am</t>
  </si>
  <si>
    <t>17/08/2016 10.43am</t>
  </si>
  <si>
    <t>17/08/2016 10.42am</t>
  </si>
  <si>
    <t>17/08/2016 3.21pm</t>
  </si>
  <si>
    <t>17/08/2016 3.32pm</t>
  </si>
  <si>
    <t>17/08/2016 4.28pm</t>
  </si>
  <si>
    <t>17/08/2016 10.55am</t>
  </si>
  <si>
    <t>17/08/2016 10.53am</t>
  </si>
  <si>
    <t>17/08/2016 3.22pm</t>
  </si>
  <si>
    <t>17/08/2016 3.31pm</t>
  </si>
  <si>
    <t>17/08/2016 4.25pm</t>
  </si>
  <si>
    <t>徐緯廷 先生</t>
  </si>
  <si>
    <t>G105144</t>
  </si>
  <si>
    <t>APF8985</t>
  </si>
  <si>
    <t>17/08/2016 10.32am</t>
  </si>
  <si>
    <t>17/08/2016 11.13am</t>
  </si>
  <si>
    <t>17/08/2016 12.11pm</t>
  </si>
  <si>
    <t>17/08/2016 1.51pm</t>
  </si>
  <si>
    <t>17/08/2016 12.09pm</t>
  </si>
  <si>
    <t>17/08/2016 12.08pm</t>
  </si>
  <si>
    <t>17/08/2016 3.04pm</t>
  </si>
  <si>
    <t>17/08/2016 3.10pm</t>
  </si>
  <si>
    <t>17/08/2016 3.11pm</t>
  </si>
  <si>
    <t>17/08/2016 4.23pm</t>
  </si>
  <si>
    <t>16/08/2016 8.40pm</t>
  </si>
  <si>
    <t>17/08/2016 11.55am</t>
  </si>
  <si>
    <t>17/08/2016 11.51am</t>
  </si>
  <si>
    <t>17/08/2016 12.15pm</t>
  </si>
  <si>
    <t>17/08/2016 5.27pm</t>
  </si>
  <si>
    <t>17/08/2016 11.25am</t>
  </si>
  <si>
    <t>17/08/2016 11.23am</t>
  </si>
  <si>
    <t>17/08/2016 11.40am</t>
  </si>
  <si>
    <t>17/08/2016 12.24pm</t>
  </si>
  <si>
    <t>17/08/2016 2.30pm</t>
  </si>
  <si>
    <t>17/08/2016 11.35am</t>
  </si>
  <si>
    <t>20/08/2016 4.00pm</t>
  </si>
  <si>
    <t>18/08/2016 1.36pm</t>
  </si>
  <si>
    <t>17/08/2016 11.15am</t>
  </si>
  <si>
    <t>17/08/2016 11.44am</t>
  </si>
  <si>
    <t>17/08/2016 11.41am</t>
  </si>
  <si>
    <t>17/08/2016 5.22pm</t>
  </si>
  <si>
    <t>17/08/2016 4.37pm</t>
  </si>
  <si>
    <t>19/08/2016 12.30pm</t>
  </si>
  <si>
    <t>0T84065</t>
  </si>
  <si>
    <t>17/08/2016 5.14pm</t>
  </si>
  <si>
    <t>22/08/2016 6.00pm</t>
  </si>
  <si>
    <t>17/08/2016 1.29pm</t>
  </si>
  <si>
    <t>17/08/2016 1.28pm</t>
  </si>
  <si>
    <t>17/08/2016 1.38pm</t>
  </si>
  <si>
    <t>17/08/2016 5.33pm</t>
  </si>
  <si>
    <t>17/08/2016 5.46pm</t>
  </si>
  <si>
    <t>17/08/2016 5.47pm</t>
  </si>
  <si>
    <t>17/08/2016 6.48pm</t>
  </si>
  <si>
    <t>翁國華 先生</t>
  </si>
  <si>
    <t>C367324</t>
  </si>
  <si>
    <t>6868YE</t>
  </si>
  <si>
    <t>17/08/2016 3.05pm</t>
  </si>
  <si>
    <t>17/08/2016 3.36pm</t>
  </si>
  <si>
    <t>17/08/2016 3.33pm</t>
  </si>
  <si>
    <t>17/08/2016 4.41pm</t>
  </si>
  <si>
    <t>17/08/2016 4.47pm</t>
  </si>
  <si>
    <t>呂龍泉 先生</t>
  </si>
  <si>
    <t>17/08/2016 1.19pm</t>
  </si>
  <si>
    <t>17/08/2016 3.16pm</t>
  </si>
  <si>
    <t>17/08/2016 6.51pm</t>
  </si>
  <si>
    <t>17/08/2016 8.00pm</t>
  </si>
  <si>
    <t>17/08/2016 6.54pm</t>
  </si>
  <si>
    <t>17/08/2016 1.00pm</t>
  </si>
  <si>
    <t>17/08/2016 3.49pm</t>
  </si>
  <si>
    <t>17/08/2016 3.51pm</t>
  </si>
  <si>
    <t>17/08/2016 4.58pm</t>
  </si>
  <si>
    <t>17/08/2016 1.39pm</t>
  </si>
  <si>
    <t>17/08/2016 1.53pm</t>
  </si>
  <si>
    <t>17/08/2016 1.46pm</t>
  </si>
  <si>
    <t>18/08/2016 12.34pm</t>
  </si>
  <si>
    <t>17/08/2016 2.12pm</t>
  </si>
  <si>
    <t>17/08/2016 2.11pm</t>
  </si>
  <si>
    <t>17/08/2016 3.30pm</t>
  </si>
  <si>
    <t>17/08/2016 2.24pm</t>
  </si>
  <si>
    <t>18/08/2016 9.31am</t>
  </si>
  <si>
    <t>18/08/2016 9.32am</t>
  </si>
  <si>
    <t>ANY5328</t>
  </si>
  <si>
    <t>17/08/2016 2.23pm</t>
  </si>
  <si>
    <t>17/08/2016 2.27pm</t>
  </si>
  <si>
    <t>17/08/2016 2.33pm</t>
  </si>
  <si>
    <t>17/08/2016 4.44pm</t>
  </si>
  <si>
    <t>17/08/2016 5.06pm</t>
  </si>
  <si>
    <t>17/08/2016 5.13pm</t>
  </si>
  <si>
    <t>16/08/2016 2.13pm</t>
  </si>
  <si>
    <t>17/08/2016 2.28pm</t>
  </si>
  <si>
    <t>17/08/2016 2.43pm</t>
  </si>
  <si>
    <t>17/08/2016 2.55pm</t>
  </si>
  <si>
    <t>17/08/2016 2.53pm</t>
  </si>
  <si>
    <t>17/08/2016 3.55pm</t>
  </si>
  <si>
    <t>17/08/2016 4.04pm</t>
  </si>
  <si>
    <t>17/08/2016 4.26pm</t>
  </si>
  <si>
    <t>17/08/2016 5.16pm</t>
  </si>
  <si>
    <t>17/08/2016 5.23pm</t>
  </si>
  <si>
    <t>17/08/2016 7.05pm</t>
  </si>
  <si>
    <t>江世明 先生</t>
  </si>
  <si>
    <t>5E03903</t>
  </si>
  <si>
    <t>ARV1103</t>
  </si>
  <si>
    <t>16/08/2016 8.20pm</t>
  </si>
  <si>
    <t>17/08/2016 3.08pm</t>
  </si>
  <si>
    <t>5F56756</t>
  </si>
  <si>
    <t>17/08/2016 3.12pm</t>
  </si>
  <si>
    <t>17/08/2016 3.35pm</t>
  </si>
  <si>
    <t>AQX8727</t>
  </si>
  <si>
    <t>17/08/2016 4.31pm</t>
  </si>
  <si>
    <t>18/08/2016 11.41am</t>
  </si>
  <si>
    <t>18/08/2016 11.42am</t>
  </si>
  <si>
    <t>17/08/2016 4.17pm</t>
  </si>
  <si>
    <t>17/08/2016 4.14pm</t>
  </si>
  <si>
    <t>18/08/2016 11.23am</t>
  </si>
  <si>
    <t>17/08/2016 6.01pm</t>
  </si>
  <si>
    <t>17/08/2016 5.18pm</t>
  </si>
  <si>
    <t>17/08/2016 5.20pm</t>
  </si>
  <si>
    <t>17/08/2016 5.21pm</t>
  </si>
  <si>
    <t>陳秋美 女士</t>
  </si>
  <si>
    <t>E738609</t>
  </si>
  <si>
    <t>8437A8</t>
  </si>
  <si>
    <t>17/08/2016 5.58pm</t>
  </si>
  <si>
    <t>18/08/2016 8.39am</t>
  </si>
  <si>
    <t>18/08/2016 8.40am</t>
  </si>
  <si>
    <t>17/08/2016 5.53pm</t>
  </si>
  <si>
    <t>16/08/2016 2.08pm</t>
  </si>
  <si>
    <t>17/08/2016 7.17pm</t>
  </si>
  <si>
    <t>17/08/2016 7.01pm</t>
  </si>
  <si>
    <t>18/08/2016 8.58am</t>
  </si>
  <si>
    <t>18/08/2016 10.47am</t>
  </si>
  <si>
    <t>17/08/2016 7.10pm</t>
  </si>
  <si>
    <t>17/08/2016 7.32pm</t>
  </si>
  <si>
    <t>17/08/2016 7.29pm</t>
  </si>
  <si>
    <t>18/08/2016 8.52am</t>
  </si>
  <si>
    <t>18/08/2016 9.49am</t>
  </si>
  <si>
    <t>18/08/2016 10.02am</t>
  </si>
  <si>
    <t>R13</t>
    <phoneticPr fontId="2" type="noConversion"/>
  </si>
  <si>
    <t>L124.A1.R23</t>
    <phoneticPr fontId="2" type="noConversion"/>
  </si>
  <si>
    <t>A1</t>
    <phoneticPr fontId="2" type="noConversion"/>
  </si>
  <si>
    <t>L1234.R14</t>
    <phoneticPr fontId="2" type="noConversion"/>
  </si>
  <si>
    <t>A5.R34</t>
    <phoneticPr fontId="2" type="noConversion"/>
  </si>
  <si>
    <t>L14.A15.R15</t>
    <phoneticPr fontId="2" type="noConversion"/>
  </si>
  <si>
    <t>A5</t>
    <phoneticPr fontId="2" type="noConversion"/>
  </si>
  <si>
    <t>A15.R23</t>
    <phoneticPr fontId="2" type="noConversion"/>
  </si>
  <si>
    <t>A1</t>
    <phoneticPr fontId="2" type="noConversion"/>
  </si>
  <si>
    <t>A5.R3</t>
    <phoneticPr fontId="2" type="noConversion"/>
  </si>
  <si>
    <t>A15</t>
    <phoneticPr fontId="2" type="noConversion"/>
  </si>
  <si>
    <t>R4</t>
    <phoneticPr fontId="2" type="noConversion"/>
  </si>
  <si>
    <t>A2.R23</t>
    <phoneticPr fontId="2" type="noConversion"/>
  </si>
  <si>
    <t>A12</t>
    <phoneticPr fontId="2" type="noConversion"/>
  </si>
  <si>
    <t>R34.A5</t>
    <phoneticPr fontId="2" type="noConversion"/>
  </si>
  <si>
    <t>L13.A1.R3</t>
    <phoneticPr fontId="2" type="noConversion"/>
  </si>
  <si>
    <t>L12.A15.R123</t>
    <phoneticPr fontId="2" type="noConversion"/>
  </si>
  <si>
    <t>L24.A15.R23</t>
    <phoneticPr fontId="2" type="noConversion"/>
  </si>
  <si>
    <t>L1.A1</t>
    <phoneticPr fontId="2" type="noConversion"/>
  </si>
  <si>
    <t>13/07/2016 3.28pm</t>
  </si>
  <si>
    <t>18/08/2016 2.38pm</t>
  </si>
  <si>
    <t>18/08/2016 2.39pm</t>
  </si>
  <si>
    <t>18/08/2016 2.55pm</t>
  </si>
  <si>
    <t>18/08/2016 3.56pm</t>
  </si>
  <si>
    <t>18/08/2016 4.20pm</t>
  </si>
  <si>
    <t>18/08/2016 4.12pm</t>
  </si>
  <si>
    <t>18/08/2016 5.05pm</t>
  </si>
  <si>
    <t>18/08/2016 7.37pm</t>
  </si>
  <si>
    <t>0M72248</t>
  </si>
  <si>
    <t>ANB0998</t>
  </si>
  <si>
    <t>18/08/2016 12.05pm</t>
  </si>
  <si>
    <t>18/08/2016 12.23pm</t>
  </si>
  <si>
    <t>18/08/2016 12.19pm</t>
  </si>
  <si>
    <t>18/08/2016 2.31pm</t>
  </si>
  <si>
    <t>18/08/2016 6.43pm</t>
  </si>
  <si>
    <t>19/08/2016 8.47am</t>
  </si>
  <si>
    <t>18/08/2016 4.30pm</t>
  </si>
  <si>
    <t>18/08/2016 10.30am</t>
  </si>
  <si>
    <t>18/08/2016 11.03am</t>
  </si>
  <si>
    <t>18/08/2016 3.16pm</t>
  </si>
  <si>
    <t>18/08/2016 3.19pm</t>
  </si>
  <si>
    <t>10/08/2016 1.40pm</t>
  </si>
  <si>
    <t>18/08/2016 1.50pm</t>
  </si>
  <si>
    <t>18/08/2016 1.56pm</t>
  </si>
  <si>
    <t>18/08/2016 2.32pm</t>
  </si>
  <si>
    <t>18/08/2016 2.58pm</t>
  </si>
  <si>
    <t>18/08/2016 2.59pm</t>
  </si>
  <si>
    <t>18/08/2016 3.30pm</t>
  </si>
  <si>
    <t>18/08/2016 3.21pm</t>
  </si>
  <si>
    <t>18/08/2016 9.44am</t>
  </si>
  <si>
    <t>18/08/2016 9.42am</t>
  </si>
  <si>
    <t>18/08/2016 9.58am</t>
  </si>
  <si>
    <t>林逢棋 先生</t>
  </si>
  <si>
    <t>17/08/2016 8.49am</t>
  </si>
  <si>
    <t>18/08/2016 8.57am</t>
  </si>
  <si>
    <t>18/08/2016 8.56am</t>
  </si>
  <si>
    <t>18/08/2016 9.05am</t>
  </si>
  <si>
    <t>18/08/2016 11.07am</t>
  </si>
  <si>
    <t>18/08/2016 11.18am</t>
  </si>
  <si>
    <t>18/08/2016 11.19am</t>
  </si>
  <si>
    <t>18/08/2016 12.06pm</t>
  </si>
  <si>
    <t>18/08/2016 10.36am</t>
  </si>
  <si>
    <t>18/08/2016 10.54am</t>
  </si>
  <si>
    <t>18/08/2016 10.53am</t>
  </si>
  <si>
    <t>18/08/2016 1.44pm</t>
  </si>
  <si>
    <t>18/08/2016 1.51pm</t>
  </si>
  <si>
    <t>18/08/2016 2.33pm</t>
  </si>
  <si>
    <t>18/08/2016 11.49am</t>
  </si>
  <si>
    <t>18/08/2016 1.29pm</t>
  </si>
  <si>
    <t>18/08/2016 3.43pm</t>
  </si>
  <si>
    <t>18/08/2016 3.47pm</t>
  </si>
  <si>
    <t>18/08/2016 3.48pm</t>
  </si>
  <si>
    <t>陳姿鴛 小姐</t>
  </si>
  <si>
    <t>VW83580</t>
  </si>
  <si>
    <t>AGN6939</t>
  </si>
  <si>
    <t>18/08/2016 1.39pm</t>
  </si>
  <si>
    <t>18/08/2016 1.47pm</t>
  </si>
  <si>
    <t>18/08/2016 3.34pm</t>
  </si>
  <si>
    <t>18/08/2016 3.45pm</t>
  </si>
  <si>
    <t>18/08/2016 1.45pm</t>
  </si>
  <si>
    <t>18/08/2016 2.04pm</t>
  </si>
  <si>
    <t>18/08/2016 4.01pm</t>
  </si>
  <si>
    <t>18/08/2016 4.14pm</t>
  </si>
  <si>
    <t>周志遠 先生</t>
  </si>
  <si>
    <t>NR16970</t>
  </si>
  <si>
    <t>AJF6867</t>
  </si>
  <si>
    <t>18/08/2016 9.33am</t>
  </si>
  <si>
    <t>18/08/2016 10.09am</t>
  </si>
  <si>
    <t>18/08/2016 3.58pm</t>
  </si>
  <si>
    <t>18/08/2016 4.28pm</t>
  </si>
  <si>
    <t>18/08/2016 4.29pm</t>
  </si>
  <si>
    <t>18/08/2016 6.21pm</t>
  </si>
  <si>
    <t>18/08/2016 10.05am</t>
  </si>
  <si>
    <t>18/08/2016 10.03am</t>
  </si>
  <si>
    <t>18/08/2016 10.10am</t>
  </si>
  <si>
    <t>18/08/2016 10.43am</t>
  </si>
  <si>
    <t>18/08/2016 11.20am</t>
  </si>
  <si>
    <t>18/08/2016 11.30am</t>
  </si>
  <si>
    <t>18/08/2016 12.15pm</t>
  </si>
  <si>
    <t>18/08/2016 4.59pm</t>
  </si>
  <si>
    <t>18/08/2016 6.53pm</t>
  </si>
  <si>
    <t>19/08/2016 9.25am</t>
  </si>
  <si>
    <t>19/08/2016 9.33am</t>
  </si>
  <si>
    <t>17/08/2016 12.40pm</t>
  </si>
  <si>
    <t>18/08/2016 1.13pm</t>
  </si>
  <si>
    <t>18/08/2016 1.12pm</t>
  </si>
  <si>
    <t>18/08/2016 1.30pm</t>
  </si>
  <si>
    <t>18/08/2016 2.54pm</t>
  </si>
  <si>
    <t>18/08/2016 9.30am</t>
  </si>
  <si>
    <t>18/08/2016 10.11am</t>
  </si>
  <si>
    <t>18/08/2016 10.44am</t>
  </si>
  <si>
    <t>18/08/2016 12.11pm</t>
  </si>
  <si>
    <t>18/08/2016 12.16pm</t>
  </si>
  <si>
    <t>18/08/2016 5.10pm</t>
  </si>
  <si>
    <t>呂福氣 先生</t>
  </si>
  <si>
    <t>C197813</t>
  </si>
  <si>
    <t>2366A3</t>
  </si>
  <si>
    <t>18/08/2016 9.13am</t>
  </si>
  <si>
    <t>18/08/2016 9.20am</t>
  </si>
  <si>
    <t>18/08/2016 9.25am</t>
  </si>
  <si>
    <t>18/08/2016 9.37am</t>
  </si>
  <si>
    <t>18/08/2016 12.27pm</t>
  </si>
  <si>
    <t>18/08/2016 12.31pm</t>
  </si>
  <si>
    <t>18/08/2016 1.05pm</t>
  </si>
  <si>
    <t>18/08/2016 5.27pm</t>
  </si>
  <si>
    <t>18/08/2016 5.20pm</t>
  </si>
  <si>
    <t>19/08/2016 9.02am</t>
  </si>
  <si>
    <t>19/08/2016 10.24am</t>
  </si>
  <si>
    <t>19/08/2016 10.29am</t>
  </si>
  <si>
    <t>18/08/2016 1.10pm</t>
  </si>
  <si>
    <t>18/08/2016 1.59pm</t>
  </si>
  <si>
    <t>18/08/2016 2.25pm</t>
  </si>
  <si>
    <t>18/08/2016 5.32pm</t>
  </si>
  <si>
    <t>18/08/2016 6.25pm</t>
  </si>
  <si>
    <t>V480764</t>
  </si>
  <si>
    <t>APC0731</t>
  </si>
  <si>
    <t>18/08/2016 9.01am</t>
  </si>
  <si>
    <t>18/08/2016 9.00am</t>
  </si>
  <si>
    <t>18/08/2016 9.15am</t>
  </si>
  <si>
    <t>18/08/2016 11.15am</t>
  </si>
  <si>
    <t>18/08/2016 11.44am</t>
  </si>
  <si>
    <t>18/08/2016 8.30am</t>
  </si>
  <si>
    <t>18/08/2016 8.51am</t>
  </si>
  <si>
    <t>18/08/2016 8.50am</t>
  </si>
  <si>
    <t>18/08/2016 10.22am</t>
  </si>
  <si>
    <t>18/08/2016 10.45am</t>
  </si>
  <si>
    <t>18/08/2016 12.00pm</t>
  </si>
  <si>
    <t>林春和 先生</t>
  </si>
  <si>
    <t>0M56791</t>
  </si>
  <si>
    <t>AKW9596</t>
  </si>
  <si>
    <t>18/08/2016 9.28am</t>
  </si>
  <si>
    <t>18/08/2016 9.27am</t>
  </si>
  <si>
    <t>18/08/2016 11.06am</t>
  </si>
  <si>
    <t>18/08/2016 11.17am</t>
  </si>
  <si>
    <t>18/08/2016 11.38am</t>
  </si>
  <si>
    <t>18/08/2016 2.20pm</t>
  </si>
  <si>
    <t>18/08/2016 2.30pm</t>
  </si>
  <si>
    <t>18/08/2016 2.29pm</t>
  </si>
  <si>
    <t>18/08/2016 2.35pm</t>
  </si>
  <si>
    <t>18/08/2016 3.05pm</t>
  </si>
  <si>
    <t>18/08/2016 3.14pm</t>
  </si>
  <si>
    <t>18/08/2016 11.35am</t>
  </si>
  <si>
    <t>18/08/2016 11.31am</t>
  </si>
  <si>
    <t>18/08/2016 12.08pm</t>
  </si>
  <si>
    <t>18/08/2016 4.13pm</t>
  </si>
  <si>
    <t>18/08/2016 4.18pm</t>
  </si>
  <si>
    <t>洪克銘 先生</t>
  </si>
  <si>
    <t>D283084</t>
  </si>
  <si>
    <t>AGF5198</t>
  </si>
  <si>
    <t>18/08/2016 10.17am</t>
  </si>
  <si>
    <t>18/08/2016 10.15am</t>
  </si>
  <si>
    <t>18/08/2016 10.28am</t>
  </si>
  <si>
    <t>18/08/2016 11.57am</t>
  </si>
  <si>
    <t>18/08/2016 1.18pm</t>
  </si>
  <si>
    <t>18/08/2016 6.41pm</t>
  </si>
  <si>
    <t>18/08/2016 9.08am</t>
  </si>
  <si>
    <t>18/08/2016 9.07am</t>
  </si>
  <si>
    <t>18/08/2016 10.55am</t>
  </si>
  <si>
    <t>18/08/2016 11.02am</t>
  </si>
  <si>
    <t>18/08/2016 2.19pm</t>
  </si>
  <si>
    <t>18/08/2016 3.06pm</t>
  </si>
  <si>
    <t>18/08/2016 3.20pm</t>
  </si>
  <si>
    <t>18/08/2016 4.34pm</t>
  </si>
  <si>
    <t>18/08/2016 3.10pm</t>
  </si>
  <si>
    <t>18/08/2016 3.24pm</t>
  </si>
  <si>
    <t>18/08/2016 3.23pm</t>
  </si>
  <si>
    <t>18/08/2016 4.44pm</t>
  </si>
  <si>
    <t>18/08/2016 4.45pm</t>
  </si>
  <si>
    <t>18/08/2016 5.25pm</t>
  </si>
  <si>
    <t>18/08/2016 1.46pm</t>
  </si>
  <si>
    <t>18/08/2016 1.41pm</t>
  </si>
  <si>
    <t>18/08/2016 1.54pm</t>
  </si>
  <si>
    <t>18/08/2016 3.25pm</t>
  </si>
  <si>
    <t>18/08/2016 3.27pm</t>
  </si>
  <si>
    <t>18/08/2016 3.28pm</t>
  </si>
  <si>
    <t>18/08/2016 4.19pm</t>
  </si>
  <si>
    <t>18/08/2016 9.55am</t>
  </si>
  <si>
    <t>18/08/2016 10.37am</t>
  </si>
  <si>
    <t>18/08/2016 11.14am</t>
  </si>
  <si>
    <t>18/08/2016 2.26pm</t>
  </si>
  <si>
    <t>18/08/2016 2.56pm</t>
  </si>
  <si>
    <t>19/08/2016 10.33am</t>
  </si>
  <si>
    <t>0B71864</t>
  </si>
  <si>
    <t>APG7737</t>
  </si>
  <si>
    <t>18/08/2016 8.35am</t>
  </si>
  <si>
    <t>18/08/2016 8.43am</t>
  </si>
  <si>
    <t>18/08/2016 11.43am</t>
  </si>
  <si>
    <t>18/08/2016 12.14pm</t>
  </si>
  <si>
    <t>18/08/2016 9.16am</t>
  </si>
  <si>
    <t>18/08/2016 9.40am</t>
  </si>
  <si>
    <t>18/08/2016 5.14pm</t>
  </si>
  <si>
    <t>18/08/2016 9.10am</t>
  </si>
  <si>
    <t>18/08/2016 9.23am</t>
  </si>
  <si>
    <t>18/08/2016 9.19am</t>
  </si>
  <si>
    <t>18/08/2016 9.54am</t>
  </si>
  <si>
    <t>18/08/2016 11.36am</t>
  </si>
  <si>
    <t>19/08/2016 10.56am</t>
  </si>
  <si>
    <t>18/08/2016 9.38am</t>
  </si>
  <si>
    <t>18/08/2016 4.43pm</t>
  </si>
  <si>
    <t>18/08/2016 4.52pm</t>
  </si>
  <si>
    <t>19/08/2016 9.00am</t>
  </si>
  <si>
    <t>18/08/2016 8.45am</t>
  </si>
  <si>
    <t>18/08/2016 9.50am</t>
  </si>
  <si>
    <t>18/08/2016 10.04am</t>
  </si>
  <si>
    <t>18/08/2016 1.37pm</t>
  </si>
  <si>
    <t>18/08/2016 8.28am</t>
  </si>
  <si>
    <t>18/08/2016 12.01pm</t>
  </si>
  <si>
    <t>18/08/2016 6.51pm</t>
  </si>
  <si>
    <t>19/08/2016 8.48am</t>
  </si>
  <si>
    <t>19/08/2016 3.30pm</t>
  </si>
  <si>
    <t>白光華 先生</t>
  </si>
  <si>
    <t>18/08/2016 10.00am</t>
  </si>
  <si>
    <t>18/08/2016 10.32am</t>
  </si>
  <si>
    <t>19/08/2016 10.55am</t>
  </si>
  <si>
    <t>18/08/2016 9.57am</t>
  </si>
  <si>
    <t>18/08/2016 10.12am</t>
  </si>
  <si>
    <t>18/08/2016 12.03pm</t>
  </si>
  <si>
    <t>劉金泰 先生</t>
  </si>
  <si>
    <t>DX98630</t>
  </si>
  <si>
    <t>AFK8698</t>
  </si>
  <si>
    <t>18/08/2016 10.21am</t>
  </si>
  <si>
    <t>18/08/2016 10.20am</t>
  </si>
  <si>
    <t>18/08/2016 10.26am</t>
  </si>
  <si>
    <t>18/08/2016 12.10pm</t>
  </si>
  <si>
    <t>18/08/2016 10.01am</t>
  </si>
  <si>
    <t>18/08/2016 11.08am</t>
  </si>
  <si>
    <t>18/08/2016 11.33am</t>
  </si>
  <si>
    <t>18/08/2016 10.40am</t>
  </si>
  <si>
    <t>18/08/2016 10.52am</t>
  </si>
  <si>
    <t>18/08/2016 10.51am</t>
  </si>
  <si>
    <t>18/08/2016 11.10am</t>
  </si>
  <si>
    <t>18/08/2016 10.39am</t>
  </si>
  <si>
    <t>18/08/2016 10.49am</t>
  </si>
  <si>
    <t>18/08/2016 11.21am</t>
  </si>
  <si>
    <t>18/08/2016 3.01pm</t>
  </si>
  <si>
    <t>18/08/2016 4.22pm</t>
  </si>
  <si>
    <t>18/08/2016 7.48pm</t>
  </si>
  <si>
    <t>楊衍明 先生</t>
  </si>
  <si>
    <t>JH96242</t>
  </si>
  <si>
    <t>8901KF</t>
  </si>
  <si>
    <t>320CI CP A BD21 For Workshop</t>
  </si>
  <si>
    <t>18/08/2016 3.44pm</t>
  </si>
  <si>
    <t>18/08/2016 12.22pm</t>
  </si>
  <si>
    <t>18/08/2016 12.21pm</t>
  </si>
  <si>
    <t>林雲鎮 先生</t>
  </si>
  <si>
    <t>ND05412</t>
  </si>
  <si>
    <t>5008UY</t>
  </si>
  <si>
    <t>18/08/2016 12.26pm</t>
  </si>
  <si>
    <t>18/08/2016 12.36pm</t>
  </si>
  <si>
    <t>18/08/2016 12.33pm</t>
  </si>
  <si>
    <t>18/08/2016 1.31pm</t>
  </si>
  <si>
    <t>18/08/2016 2.12pm</t>
  </si>
  <si>
    <t>18/08/2016 2.57pm</t>
  </si>
  <si>
    <t>18/08/2016 6.30pm</t>
  </si>
  <si>
    <t>18/08/2016 1.20pm</t>
  </si>
  <si>
    <t>18/08/2016 1.32pm</t>
  </si>
  <si>
    <t>18/08/2016 1.22pm</t>
  </si>
  <si>
    <t>18/08/2016 2.49pm</t>
  </si>
  <si>
    <t>18/08/2016 2.50pm</t>
  </si>
  <si>
    <t>18/08/2016 12.50pm</t>
  </si>
  <si>
    <t>18/08/2016 2.01pm</t>
  </si>
  <si>
    <t>19/08/2016 10.22am</t>
  </si>
  <si>
    <t>22/08/2016 5.30pm</t>
  </si>
  <si>
    <t>18/08/2016 12.45pm</t>
  </si>
  <si>
    <t>18/08/2016 3.39pm</t>
  </si>
  <si>
    <t>19/08/2016 11.07am</t>
  </si>
  <si>
    <t>18/08/2016 2.34pm</t>
  </si>
  <si>
    <t>18/08/2016 2.46pm</t>
  </si>
  <si>
    <t>18/08/2016 3.42pm</t>
  </si>
  <si>
    <t>18/08/2016 3.26pm</t>
  </si>
  <si>
    <t>18/08/2016 4.07pm</t>
  </si>
  <si>
    <t>18/08/2016 4.08pm</t>
  </si>
  <si>
    <t>18/08/2016 4.09pm</t>
  </si>
  <si>
    <t>18/08/2016 2.52pm</t>
  </si>
  <si>
    <t>18/08/2016 3.57pm</t>
  </si>
  <si>
    <t>17/08/2016 6.45pm</t>
  </si>
  <si>
    <t>18/08/2016 6.29pm</t>
  </si>
  <si>
    <t>18/08/2016 8.34pm</t>
  </si>
  <si>
    <t>15/08/2016 9.00pm</t>
  </si>
  <si>
    <t>17/08/2016 4.29pm</t>
  </si>
  <si>
    <t>18/08/2016 3.32pm</t>
  </si>
  <si>
    <t>18/08/2016 3.17pm</t>
  </si>
  <si>
    <t>19/08/2016 9.12am</t>
  </si>
  <si>
    <t>19/08/2016 10.02am</t>
  </si>
  <si>
    <t>25/08/2016 5.00pm</t>
  </si>
  <si>
    <t>18/08/2016 9.03am</t>
  </si>
  <si>
    <t>18/08/2016 3.41pm</t>
  </si>
  <si>
    <t>18/08/2016 8.17pm</t>
  </si>
  <si>
    <t>18/08/2016 9.09pm</t>
  </si>
  <si>
    <t>簡文輝 先生</t>
  </si>
  <si>
    <t>C240517</t>
  </si>
  <si>
    <t>2138YA</t>
  </si>
  <si>
    <t>18/08/2016 3.37pm</t>
  </si>
  <si>
    <t>18/08/2016 3.49pm</t>
  </si>
  <si>
    <t>18/08/2016 4.16pm</t>
  </si>
  <si>
    <t>18/08/2016 4.17pm</t>
  </si>
  <si>
    <t>18/08/2016 4.47pm</t>
  </si>
  <si>
    <t>18/08/2016 4.33pm</t>
  </si>
  <si>
    <t>18/08/2016 4.26pm</t>
  </si>
  <si>
    <t>19/08/2016 9.13am</t>
  </si>
  <si>
    <t>19/08/2016 11.06am</t>
  </si>
  <si>
    <t>18/08/2016 4.50pm</t>
  </si>
  <si>
    <t>18/08/2016 4.58pm</t>
  </si>
  <si>
    <t>18/08/2016 4.55pm</t>
  </si>
  <si>
    <t>18/08/2016 5.16pm</t>
  </si>
  <si>
    <t>18/08/2016 5.29pm</t>
  </si>
  <si>
    <t>18/08/2016 5.34pm</t>
  </si>
  <si>
    <t>18/08/2016 5.35pm</t>
  </si>
  <si>
    <t>18/08/2016 5.44pm</t>
  </si>
  <si>
    <t>18/08/2016 6.36pm</t>
  </si>
  <si>
    <t>18/08/2016 6.31pm</t>
  </si>
  <si>
    <t>18/08/2016 7.06pm</t>
  </si>
  <si>
    <t>18/08/2016 7.52pm</t>
  </si>
  <si>
    <t>18/08/2016 8.00pm</t>
  </si>
  <si>
    <t>18/08/2016 8.35pm</t>
  </si>
  <si>
    <t>17/08/2016 8.10pm</t>
  </si>
  <si>
    <t>18/08/2016 6.38pm</t>
  </si>
  <si>
    <t>18/08/2016 6.28pm</t>
  </si>
  <si>
    <t>吳進春 先生</t>
  </si>
  <si>
    <t>0A69491</t>
  </si>
  <si>
    <t>ACM5588</t>
  </si>
  <si>
    <t>18/08/2016 8.15pm</t>
  </si>
  <si>
    <t>18/08/2016 8.20pm</t>
  </si>
  <si>
    <t>18/08/2016 8.48pm</t>
  </si>
  <si>
    <t>18/08/2016 8.51pm</t>
  </si>
  <si>
    <t>18/08/2016 9.00pm</t>
  </si>
  <si>
    <t>18/08/2016 8.53pm</t>
  </si>
  <si>
    <t>A5.R4</t>
    <phoneticPr fontId="2" type="noConversion"/>
  </si>
  <si>
    <t>R2</t>
    <phoneticPr fontId="2" type="noConversion"/>
  </si>
  <si>
    <t>A15</t>
    <phoneticPr fontId="2" type="noConversion"/>
  </si>
  <si>
    <t>R4</t>
    <phoneticPr fontId="2" type="noConversion"/>
  </si>
  <si>
    <t>A1</t>
    <phoneticPr fontId="2" type="noConversion"/>
  </si>
  <si>
    <t>R34</t>
    <phoneticPr fontId="2" type="noConversion"/>
  </si>
  <si>
    <t>L2.A1.R23</t>
    <phoneticPr fontId="2" type="noConversion"/>
  </si>
  <si>
    <t>L2.R2</t>
    <phoneticPr fontId="2" type="noConversion"/>
  </si>
  <si>
    <t>A5.R1234</t>
    <phoneticPr fontId="2" type="noConversion"/>
  </si>
  <si>
    <t>R1234</t>
    <phoneticPr fontId="2" type="noConversion"/>
  </si>
  <si>
    <t>R234</t>
    <phoneticPr fontId="2" type="noConversion"/>
  </si>
  <si>
    <t>L34.A15.R2</t>
    <phoneticPr fontId="2" type="noConversion"/>
  </si>
  <si>
    <t>L2.A12.R24</t>
    <phoneticPr fontId="2" type="noConversion"/>
  </si>
  <si>
    <t>A1.R13</t>
    <phoneticPr fontId="2" type="noConversion"/>
  </si>
  <si>
    <t>L3</t>
    <phoneticPr fontId="2" type="noConversion"/>
  </si>
  <si>
    <t>L13.A5.R2</t>
    <phoneticPr fontId="2" type="noConversion"/>
  </si>
  <si>
    <t>A5.R1234</t>
    <phoneticPr fontId="2" type="noConversion"/>
  </si>
  <si>
    <t>L12.A15.R12</t>
    <phoneticPr fontId="2" type="noConversion"/>
  </si>
  <si>
    <t>L2.R14</t>
    <phoneticPr fontId="2" type="noConversion"/>
  </si>
  <si>
    <t>19/08/2016 3.26pm</t>
  </si>
  <si>
    <t>19/08/2016 4.19pm</t>
  </si>
  <si>
    <t>19/08/2016 4.26pm</t>
  </si>
  <si>
    <t>19/08/2016 5.42pm</t>
  </si>
  <si>
    <t>19/08/2016 11.22am</t>
  </si>
  <si>
    <t>19/08/2016 11.15am</t>
  </si>
  <si>
    <t>19/08/2016 11.29am</t>
  </si>
  <si>
    <t>20/08/2016 8.55am</t>
  </si>
  <si>
    <t>22/08/2016 11.00am</t>
  </si>
  <si>
    <t>ANY1077</t>
  </si>
  <si>
    <t>19/08/2016 3.05pm</t>
  </si>
  <si>
    <t>19/08/2016 3.10pm</t>
  </si>
  <si>
    <t>19/08/2016 3.09pm</t>
  </si>
  <si>
    <t>19/08/2016 3.14pm</t>
  </si>
  <si>
    <t>19/08/2016 4.58pm</t>
  </si>
  <si>
    <t>19/08/2016 5.01pm</t>
  </si>
  <si>
    <t>19/08/2016 5.07pm</t>
  </si>
  <si>
    <t>NR07602</t>
  </si>
  <si>
    <t>AAC6668</t>
  </si>
  <si>
    <t>19/08/2016 9.03am</t>
  </si>
  <si>
    <t>19/08/2016 9.08am</t>
  </si>
  <si>
    <t>19/08/2016 9.27am</t>
  </si>
  <si>
    <t>19/08/2016 8.58am</t>
  </si>
  <si>
    <t>19/08/2016 9.14am</t>
  </si>
  <si>
    <t>19/08/2016 11.16am</t>
  </si>
  <si>
    <t>19/08/2016 11.27am</t>
  </si>
  <si>
    <t>19/08/2016 11.49am</t>
  </si>
  <si>
    <t>09/08/2016 8.55am</t>
  </si>
  <si>
    <t>19/08/2016 8.55am</t>
  </si>
  <si>
    <t>19/08/2016 9.07am</t>
  </si>
  <si>
    <t>19/08/2016 9.36am</t>
  </si>
  <si>
    <t>19/08/2016 10.09am</t>
  </si>
  <si>
    <t>19/08/2016 11.00am</t>
  </si>
  <si>
    <t>19/08/2016 11.39am</t>
  </si>
  <si>
    <t>19/08/2016 9.20am</t>
  </si>
  <si>
    <t>19/08/2016 9.31am</t>
  </si>
  <si>
    <t>19/08/2016 9.37am</t>
  </si>
  <si>
    <t>19/08/2016 10.57am</t>
  </si>
  <si>
    <t>19/08/2016 11.09am</t>
  </si>
  <si>
    <t>19/08/2016 4.24pm</t>
  </si>
  <si>
    <t>19/08/2016 12.32pm</t>
  </si>
  <si>
    <t>19/08/2016 1.36pm</t>
  </si>
  <si>
    <t>19/08/2016 2.07pm</t>
  </si>
  <si>
    <t>19/08/2016 4.09pm</t>
  </si>
  <si>
    <t>19/08/2016 4.35pm</t>
  </si>
  <si>
    <t>19/08/2016 4.36pm</t>
  </si>
  <si>
    <t>19/08/2016 9.30am</t>
  </si>
  <si>
    <t>19/08/2016 9.44am</t>
  </si>
  <si>
    <t>19/08/2016 11.28am</t>
  </si>
  <si>
    <t>19/08/2016 12.02pm</t>
  </si>
  <si>
    <t>19/08/2016 12.03pm</t>
  </si>
  <si>
    <t>19/08/2016 2.30pm</t>
  </si>
  <si>
    <t>19/08/2016 5.40pm</t>
  </si>
  <si>
    <t>19/08/2016 1.20pm</t>
  </si>
  <si>
    <t>19/08/2016 1.29pm</t>
  </si>
  <si>
    <t>19/08/2016 1.26pm</t>
  </si>
  <si>
    <t>19/08/2016 1.37pm</t>
  </si>
  <si>
    <t>19/08/2016 2.49pm</t>
  </si>
  <si>
    <t>19/08/2016 4.00pm</t>
  </si>
  <si>
    <t>19/08/2016 3.11pm</t>
  </si>
  <si>
    <t>19/08/2016 3.19pm</t>
  </si>
  <si>
    <t>19/08/2016 3.31pm</t>
  </si>
  <si>
    <t>0H63172</t>
  </si>
  <si>
    <t>RBA2896</t>
  </si>
  <si>
    <t>19/08/2016 1.24pm</t>
  </si>
  <si>
    <t>19/08/2016 1.34pm</t>
  </si>
  <si>
    <t>19/08/2016 1.31pm</t>
  </si>
  <si>
    <t>19/08/2016 1.53pm</t>
  </si>
  <si>
    <t>19/08/2016 3.39pm</t>
  </si>
  <si>
    <t>19/08/2016 3.55pm</t>
  </si>
  <si>
    <t>19/08/2016 3.56pm</t>
  </si>
  <si>
    <t>19/08/2016 4.25pm</t>
  </si>
  <si>
    <t>19/08/2016 4.20pm</t>
  </si>
  <si>
    <t>19/08/2016 3.17pm</t>
  </si>
  <si>
    <t>19/08/2016 8.25am</t>
  </si>
  <si>
    <t>19/08/2016 8.39am</t>
  </si>
  <si>
    <t>19/08/2016 8.38am</t>
  </si>
  <si>
    <t>19/08/2016 10.51am</t>
  </si>
  <si>
    <t>19/08/2016 10.53am</t>
  </si>
  <si>
    <t>19/08/2016 12.07pm</t>
  </si>
  <si>
    <t>19/08/2016 10.05am</t>
  </si>
  <si>
    <t>19/08/2016 10.25am</t>
  </si>
  <si>
    <t>19/08/2016 10.14am</t>
  </si>
  <si>
    <t>19/08/2016 10.41am</t>
  </si>
  <si>
    <t>19/08/2016 3.21pm</t>
  </si>
  <si>
    <t>19/08/2016 5.05pm</t>
  </si>
  <si>
    <t>曾國榮 先生</t>
  </si>
  <si>
    <t>19/08/2016 9.04am</t>
  </si>
  <si>
    <t>19/08/2016 9.16am</t>
  </si>
  <si>
    <t>19/08/2016 9.15am</t>
  </si>
  <si>
    <t>19/08/2016 9.23am</t>
  </si>
  <si>
    <t>19/08/2016 11.46am</t>
  </si>
  <si>
    <t>19/08/2016 12.01pm</t>
  </si>
  <si>
    <t>19/08/2016 12.27pm</t>
  </si>
  <si>
    <t>宋志發 先生</t>
  </si>
  <si>
    <t>D776218</t>
  </si>
  <si>
    <t>RAM8338</t>
  </si>
  <si>
    <t>19/08/2016 11.50am</t>
  </si>
  <si>
    <t>19/08/2016 11.44am</t>
  </si>
  <si>
    <t>19/08/2016 12.09pm</t>
  </si>
  <si>
    <t>19/08/2016 3.27pm</t>
  </si>
  <si>
    <t>19/08/2016 4.17pm</t>
  </si>
  <si>
    <t>V482539</t>
  </si>
  <si>
    <t>RBB9336</t>
  </si>
  <si>
    <t>19/08/2016 6.30pm</t>
  </si>
  <si>
    <t>19/08/2016 7.15pm</t>
  </si>
  <si>
    <t>19/08/2016 7.14pm</t>
  </si>
  <si>
    <t>20/08/2016 9.08am</t>
  </si>
  <si>
    <t>唐磊 先生</t>
  </si>
  <si>
    <t>0G25521</t>
  </si>
  <si>
    <t>AGF1020</t>
  </si>
  <si>
    <t>19/08/2016 1.40pm</t>
  </si>
  <si>
    <t>19/08/2016 2.04pm</t>
  </si>
  <si>
    <t>19/08/2016 10.16am</t>
  </si>
  <si>
    <t>19/08/2016 10.36am</t>
  </si>
  <si>
    <t>19/08/2016 10.35am</t>
  </si>
  <si>
    <t>19/08/2016 10.50am</t>
  </si>
  <si>
    <t>19/08/2016 1.49pm</t>
  </si>
  <si>
    <t>19/08/2016 4.30pm</t>
  </si>
  <si>
    <t>19/08/2016 3.48pm</t>
  </si>
  <si>
    <t>19/08/2016 10.37am</t>
  </si>
  <si>
    <t>19/08/2016 11.01am</t>
  </si>
  <si>
    <t>19/08/2016 10.58am</t>
  </si>
  <si>
    <t>19/08/2016 1.59pm</t>
  </si>
  <si>
    <t>19/08/2016 5.18pm</t>
  </si>
  <si>
    <t>郭玉秋 小姐</t>
  </si>
  <si>
    <t>0R50229</t>
  </si>
  <si>
    <t>APD5757</t>
  </si>
  <si>
    <t>19/08/2016 8.40am</t>
  </si>
  <si>
    <t>19/08/2016 8.41am</t>
  </si>
  <si>
    <t>19/08/2016 9.32am</t>
  </si>
  <si>
    <t>19/08/2016 4.13pm</t>
  </si>
  <si>
    <t>19/08/2016 10.48am</t>
  </si>
  <si>
    <t>19/08/2016 10.45am</t>
  </si>
  <si>
    <t>19/08/2016 1.47pm</t>
  </si>
  <si>
    <t>19/08/2016 2.05pm</t>
  </si>
  <si>
    <t>19/08/2016 3.32pm</t>
  </si>
  <si>
    <t>VR35015</t>
  </si>
  <si>
    <t>AAQ2966</t>
  </si>
  <si>
    <t>19/08/2016 8.50am</t>
  </si>
  <si>
    <t>19/08/2016 9.09am</t>
  </si>
  <si>
    <t>19/08/2016 8.51am</t>
  </si>
  <si>
    <t>19/08/2016 8.46am</t>
  </si>
  <si>
    <t>19/08/2016 10.49am</t>
  </si>
  <si>
    <t>19/08/2016 11.30am</t>
  </si>
  <si>
    <t>19/08/2016 11.05am</t>
  </si>
  <si>
    <t>許博俊 先生</t>
  </si>
  <si>
    <t>19/08/2016 10.46am</t>
  </si>
  <si>
    <t>19/08/2016 12.15pm</t>
  </si>
  <si>
    <t>19/08/2016 12.26pm</t>
  </si>
  <si>
    <t>19/08/2016 1.12pm</t>
  </si>
  <si>
    <t>19/08/2016 10.18am</t>
  </si>
  <si>
    <t>19/08/2016 10.11am</t>
  </si>
  <si>
    <t>19/08/2016 10.27am</t>
  </si>
  <si>
    <t>19/08/2016 11.54am</t>
  </si>
  <si>
    <t>19/08/2016 12.36pm</t>
  </si>
  <si>
    <t>19/08/2016 9.21am</t>
  </si>
  <si>
    <t>19/08/2016 10.03am</t>
  </si>
  <si>
    <t>19/08/2016 11.08am</t>
  </si>
  <si>
    <t>19/08/2016 2.32pm</t>
  </si>
  <si>
    <t>19/08/2016 8.35am</t>
  </si>
  <si>
    <t>19/08/2016 9.22am</t>
  </si>
  <si>
    <t>19/08/2016 9.54am</t>
  </si>
  <si>
    <t>19/08/2016 5.41pm</t>
  </si>
  <si>
    <t>19/08/2016 5.43pm</t>
  </si>
  <si>
    <t>19/08/2016 5.44pm</t>
  </si>
  <si>
    <t>19/08/2016 7.30pm</t>
  </si>
  <si>
    <t>19/08/2016 7.25pm</t>
  </si>
  <si>
    <t>黃成穎 先生</t>
  </si>
  <si>
    <t>F652110</t>
  </si>
  <si>
    <t>AKM5315</t>
  </si>
  <si>
    <t>19/08/2016 11.53am</t>
  </si>
  <si>
    <t>19/08/2016 11.43am</t>
  </si>
  <si>
    <t>19/08/2016 11.59am</t>
  </si>
  <si>
    <t>19/08/2016 2.26pm</t>
  </si>
  <si>
    <t>19/08/2016 2.33pm</t>
  </si>
  <si>
    <t>19/08/2016 2.35pm</t>
  </si>
  <si>
    <t>19/08/2016 3.00pm</t>
  </si>
  <si>
    <t>19/08/2016 4.10pm</t>
  </si>
  <si>
    <t>趙澤武 先生</t>
  </si>
  <si>
    <t>5E12407</t>
  </si>
  <si>
    <t>APK3099</t>
  </si>
  <si>
    <t>19/08/2016 9.56am</t>
  </si>
  <si>
    <t>19/08/2016 10.17am</t>
  </si>
  <si>
    <t>19/08/2016 10.13am</t>
  </si>
  <si>
    <t>19/08/2016 11.17am</t>
  </si>
  <si>
    <t>19/08/2016 11.26am</t>
  </si>
  <si>
    <t>19/08/2016 12.59pm</t>
  </si>
  <si>
    <t>19/08/2016 10.10am</t>
  </si>
  <si>
    <t>19/08/2016 10.42am</t>
  </si>
  <si>
    <t>19/08/2016 11.48am</t>
  </si>
  <si>
    <t>19/08/2016 3.03pm</t>
  </si>
  <si>
    <t>19/08/2016 3.23pm</t>
  </si>
  <si>
    <t>19/08/2016 3.47pm</t>
  </si>
  <si>
    <t>林福祥 先生</t>
  </si>
  <si>
    <t>C919447</t>
  </si>
  <si>
    <t>AGJ6063</t>
  </si>
  <si>
    <t>19/08/2016 10.30am</t>
  </si>
  <si>
    <t>19/08/2016 11.14am</t>
  </si>
  <si>
    <t>19/08/2016 11.23am</t>
  </si>
  <si>
    <t>19/08/2016 2.54pm</t>
  </si>
  <si>
    <t>19/08/2016 3.25pm</t>
  </si>
  <si>
    <t>20/08/2016 9.30am</t>
  </si>
  <si>
    <t>莊千卉 小姐</t>
  </si>
  <si>
    <t>J862035</t>
  </si>
  <si>
    <t>AJH9895</t>
  </si>
  <si>
    <t>19/08/2016 11.41am</t>
  </si>
  <si>
    <t>19/08/2016 12.23pm</t>
  </si>
  <si>
    <t>19/08/2016 2.17pm</t>
  </si>
  <si>
    <t>19/08/2016 2.21pm</t>
  </si>
  <si>
    <t>19/08/2016 4.05pm</t>
  </si>
  <si>
    <t>19/08/2016 4.14pm</t>
  </si>
  <si>
    <t>19/08/2016 4.33pm</t>
  </si>
  <si>
    <t>19/08/2016 11.38am</t>
  </si>
  <si>
    <t>19/08/2016 5.22pm</t>
  </si>
  <si>
    <t>19/08/2016 5.27pm</t>
  </si>
  <si>
    <t>19/08/2016 5.28pm</t>
  </si>
  <si>
    <t>19/08/2016 9.00pm</t>
  </si>
  <si>
    <t>19/08/2016 7.46pm</t>
  </si>
  <si>
    <t>朱廣漢 先生</t>
  </si>
  <si>
    <t>DZ60928</t>
  </si>
  <si>
    <t>RAL1822</t>
  </si>
  <si>
    <t>19/08/2016 11.35am</t>
  </si>
  <si>
    <t>19/08/2016 11.33am</t>
  </si>
  <si>
    <t>19/08/2016 12.17pm</t>
  </si>
  <si>
    <t>19/08/2016 12.25pm</t>
  </si>
  <si>
    <t>19/08/2016 11.37am</t>
  </si>
  <si>
    <t>19/08/2016 12.06pm</t>
  </si>
  <si>
    <t>19/08/2016 3.12pm</t>
  </si>
  <si>
    <t>王啟人 先生</t>
  </si>
  <si>
    <t>0G89915</t>
  </si>
  <si>
    <t>AKT0011</t>
  </si>
  <si>
    <t>19/08/2016 1.30pm</t>
  </si>
  <si>
    <t>19/08/2016 9.48pm</t>
  </si>
  <si>
    <t>19/08/2016 9.47pm</t>
  </si>
  <si>
    <t>20/08/2016 8.59am</t>
  </si>
  <si>
    <t>19/08/2016 3.50pm</t>
  </si>
  <si>
    <t>19/08/2016 5.13pm</t>
  </si>
  <si>
    <t>19/08/2016 7.10pm</t>
  </si>
  <si>
    <t>19/08/2016 1.42pm</t>
  </si>
  <si>
    <t>19/08/2016 1.38pm</t>
  </si>
  <si>
    <t>19/08/2016 2.24pm</t>
  </si>
  <si>
    <t>19/08/2016 5.34pm</t>
  </si>
  <si>
    <t>林振龍 先生</t>
  </si>
  <si>
    <t>LM39704</t>
  </si>
  <si>
    <t>0785L3</t>
  </si>
  <si>
    <t>19/08/2016 1.25pm</t>
  </si>
  <si>
    <t>19/08/2016 2.29pm</t>
  </si>
  <si>
    <t>19/08/2016 3.57pm</t>
  </si>
  <si>
    <t>19/08/2016 4.15pm</t>
  </si>
  <si>
    <t>19/08/2016 4.16pm</t>
  </si>
  <si>
    <t>19/08/2016 1.35pm</t>
  </si>
  <si>
    <t>19/08/2016 1.50pm</t>
  </si>
  <si>
    <t>19/08/2016 1.57pm</t>
  </si>
  <si>
    <t>19/08/2016 3.41pm</t>
  </si>
  <si>
    <t>19/08/2016 3.58pm</t>
  </si>
  <si>
    <t>19/08/2016 4.56pm</t>
  </si>
  <si>
    <t>19/08/2016 2.23pm</t>
  </si>
  <si>
    <t>19/08/2016 5.53pm</t>
  </si>
  <si>
    <t>19/08/2016 2.15pm</t>
  </si>
  <si>
    <t>19/08/2016 2.44pm</t>
  </si>
  <si>
    <t>19/08/2016 3.54pm</t>
  </si>
  <si>
    <t>19/08/2016 5.50pm</t>
  </si>
  <si>
    <t>19/08/2016 2.10pm</t>
  </si>
  <si>
    <t>19/08/2016 2.20pm</t>
  </si>
  <si>
    <t>19/08/2016 2.40pm</t>
  </si>
  <si>
    <t>19/08/2016 4.08pm</t>
  </si>
  <si>
    <t>19/08/2016 4.11pm</t>
  </si>
  <si>
    <t>19/08/2016 2.55pm</t>
  </si>
  <si>
    <t>19/08/2016 7.26pm</t>
  </si>
  <si>
    <t>20/08/2016 8.32am</t>
  </si>
  <si>
    <t>20/08/2016 8.33am</t>
  </si>
  <si>
    <t>NN75266</t>
  </si>
  <si>
    <t>ABL5601</t>
  </si>
  <si>
    <t>19/08/2016 2.52pm</t>
  </si>
  <si>
    <t>19/08/2016 3.15pm</t>
  </si>
  <si>
    <t>19/08/2016 5.25pm</t>
  </si>
  <si>
    <t>19/08/2016 5.29pm</t>
  </si>
  <si>
    <t>19/08/2016 7.00pm</t>
  </si>
  <si>
    <t>19/08/2016 6.55pm</t>
  </si>
  <si>
    <t>19/08/2016 3.01pm</t>
  </si>
  <si>
    <t>19/08/2016 3.59pm</t>
  </si>
  <si>
    <t>19/08/2016 3.13pm</t>
  </si>
  <si>
    <t>19/08/2016 3.51pm</t>
  </si>
  <si>
    <t>26/08/2016 4.30pm</t>
  </si>
  <si>
    <t>曾淑華 女士</t>
  </si>
  <si>
    <t>DY66109</t>
  </si>
  <si>
    <t>AAT9585</t>
  </si>
  <si>
    <t>18/08/2016 4.48pm</t>
  </si>
  <si>
    <t>19/08/2016 6.37pm</t>
  </si>
  <si>
    <t>24/08/2016 12.00pm</t>
  </si>
  <si>
    <t>王柏智 先生</t>
  </si>
  <si>
    <t>5F08427</t>
  </si>
  <si>
    <t>APD6178</t>
  </si>
  <si>
    <t>19/08/2016 4.06pm</t>
  </si>
  <si>
    <t>19/08/2016 5.38pm</t>
  </si>
  <si>
    <t>19/08/2016 5.51pm</t>
  </si>
  <si>
    <t>19/08/2016 5.52pm</t>
  </si>
  <si>
    <t>19/08/2016 7.43pm</t>
  </si>
  <si>
    <t>0P90905</t>
  </si>
  <si>
    <t>RBB8867</t>
  </si>
  <si>
    <t>19/08/2016 3.42pm</t>
  </si>
  <si>
    <t>19/08/2016 5.11pm</t>
  </si>
  <si>
    <t>19/08/2016 6.32pm</t>
  </si>
  <si>
    <t>19/08/2016 9.03pm</t>
  </si>
  <si>
    <t>李官樺 先生</t>
  </si>
  <si>
    <t>19/08/2016 5.08pm</t>
  </si>
  <si>
    <t>19/08/2016 9.13pm</t>
  </si>
  <si>
    <t>29/08/2016 5.00pm</t>
  </si>
  <si>
    <t>K785019</t>
  </si>
  <si>
    <t>APG5215</t>
  </si>
  <si>
    <t>17/08/2016 8.30am</t>
  </si>
  <si>
    <t>A1</t>
    <phoneticPr fontId="2" type="noConversion"/>
  </si>
  <si>
    <t>R1</t>
    <phoneticPr fontId="2" type="noConversion"/>
  </si>
  <si>
    <t>L123.A15.R1</t>
    <phoneticPr fontId="2" type="noConversion"/>
  </si>
  <si>
    <t>L2.A5</t>
    <phoneticPr fontId="2" type="noConversion"/>
  </si>
  <si>
    <t>L2</t>
    <phoneticPr fontId="2" type="noConversion"/>
  </si>
  <si>
    <t>A125.R14</t>
    <phoneticPr fontId="2" type="noConversion"/>
  </si>
  <si>
    <t>L14.A1.R134</t>
    <phoneticPr fontId="2" type="noConversion"/>
  </si>
  <si>
    <t>A5</t>
    <phoneticPr fontId="2" type="noConversion"/>
  </si>
  <si>
    <t>L3</t>
    <phoneticPr fontId="2" type="noConversion"/>
  </si>
  <si>
    <t>R4</t>
    <phoneticPr fontId="2" type="noConversion"/>
  </si>
  <si>
    <t>R23</t>
    <phoneticPr fontId="2" type="noConversion"/>
  </si>
  <si>
    <t>A5.R23</t>
    <phoneticPr fontId="2" type="noConversion"/>
  </si>
  <si>
    <t>A15</t>
    <phoneticPr fontId="2" type="noConversion"/>
  </si>
  <si>
    <t>L4</t>
    <phoneticPr fontId="2" type="noConversion"/>
  </si>
  <si>
    <t>L23.R23</t>
    <phoneticPr fontId="2" type="noConversion"/>
  </si>
  <si>
    <t>L23.R123</t>
    <phoneticPr fontId="2" type="noConversion"/>
  </si>
  <si>
    <t>A15.R2</t>
    <phoneticPr fontId="2" type="noConversion"/>
  </si>
  <si>
    <t>L2.A15</t>
    <phoneticPr fontId="2" type="noConversion"/>
  </si>
  <si>
    <t>L1</t>
    <phoneticPr fontId="2" type="noConversion"/>
  </si>
  <si>
    <t>R2</t>
    <phoneticPr fontId="2" type="noConversion"/>
  </si>
  <si>
    <t>L1.A156.R124</t>
    <phoneticPr fontId="2" type="noConversion"/>
  </si>
  <si>
    <t>L23</t>
    <phoneticPr fontId="2" type="noConversion"/>
  </si>
  <si>
    <t>林哲弘 先生</t>
  </si>
  <si>
    <t>0M07960</t>
  </si>
  <si>
    <t>AKX2738</t>
  </si>
  <si>
    <t>20/08/2016 2.30pm</t>
  </si>
  <si>
    <t>20/08/2016 2.45pm</t>
  </si>
  <si>
    <t>20/08/2016 2.44pm</t>
  </si>
  <si>
    <t>20/08/2016 3.11pm</t>
  </si>
  <si>
    <t>20/08/2016 4.24pm</t>
  </si>
  <si>
    <t>20/08/2016 4.42pm</t>
  </si>
  <si>
    <t>20/08/2016 5.22pm</t>
  </si>
  <si>
    <t>牟文瑜 女士</t>
  </si>
  <si>
    <t>DZ67741</t>
  </si>
  <si>
    <t>AGD5356</t>
  </si>
  <si>
    <t>20/08/2016 3.05pm</t>
  </si>
  <si>
    <t>20/08/2016 3.09pm</t>
  </si>
  <si>
    <t>20/08/2016 3.08pm</t>
  </si>
  <si>
    <t>20/08/2016 3.19pm</t>
  </si>
  <si>
    <t>20/08/2016 3.52pm</t>
  </si>
  <si>
    <t>20/08/2016 4.01pm</t>
  </si>
  <si>
    <t>20/08/2016 4.02pm</t>
  </si>
  <si>
    <t>20/08/2016 4.05pm</t>
  </si>
  <si>
    <t>20/08/2016 4.25pm</t>
  </si>
  <si>
    <t>陳奕翰 先生</t>
  </si>
  <si>
    <t>T646652</t>
  </si>
  <si>
    <t>AHH1602</t>
  </si>
  <si>
    <t>18/08/2016 8.55am</t>
  </si>
  <si>
    <t>20/08/2016 8.53am</t>
  </si>
  <si>
    <t>20/08/2016 9.00am</t>
  </si>
  <si>
    <t>20/08/2016 9.44am</t>
  </si>
  <si>
    <t>20/08/2016 9.45am</t>
  </si>
  <si>
    <t>20/08/2016 11.00am</t>
  </si>
  <si>
    <t>20/08/2016 10.27am</t>
  </si>
  <si>
    <t>20/08/2016 9.06am</t>
  </si>
  <si>
    <t>20/08/2016 9.05am</t>
  </si>
  <si>
    <t>20/08/2016 9.13am</t>
  </si>
  <si>
    <t>20/08/2016 9.59am</t>
  </si>
  <si>
    <t>20/08/2016 10.22am</t>
  </si>
  <si>
    <t>20/08/2016 10.30am</t>
  </si>
  <si>
    <t>黃美娟 小姐</t>
  </si>
  <si>
    <t>D010082</t>
  </si>
  <si>
    <t>AGT1151</t>
  </si>
  <si>
    <t>20/08/2016 10.00am</t>
  </si>
  <si>
    <t>20/08/2016 10.08am</t>
  </si>
  <si>
    <t>20/08/2016 10.05am</t>
  </si>
  <si>
    <t>20/08/2016 10.37am</t>
  </si>
  <si>
    <t>20/08/2016 2.20pm</t>
  </si>
  <si>
    <t>20/08/2016 2.24pm</t>
  </si>
  <si>
    <t>20/08/2016 3.00pm</t>
  </si>
  <si>
    <t>20/08/2016 2.47pm</t>
  </si>
  <si>
    <t>20/08/2016 10.45am</t>
  </si>
  <si>
    <t>20/08/2016 10.49am</t>
  </si>
  <si>
    <t>20/08/2016 10.53am</t>
  </si>
  <si>
    <t>20/08/2016 12.05pm</t>
  </si>
  <si>
    <t>20/08/2016 12.06pm</t>
  </si>
  <si>
    <t>20/08/2016 12.07pm</t>
  </si>
  <si>
    <t>20/08/2016 2.26pm</t>
  </si>
  <si>
    <t>20/08/2016 3.03pm</t>
  </si>
  <si>
    <t>20/08/2016 4.11pm</t>
  </si>
  <si>
    <t>20/08/2016 4.15pm</t>
  </si>
  <si>
    <t>20/08/2016 4.45pm</t>
  </si>
  <si>
    <t>20/08/2016 3.10pm</t>
  </si>
  <si>
    <t>20/08/2016 3.21pm</t>
  </si>
  <si>
    <t>20/08/2016 3.20pm</t>
  </si>
  <si>
    <t>20/08/2016 5.33pm</t>
  </si>
  <si>
    <t>20/08/2016 5.36pm</t>
  </si>
  <si>
    <t>20/08/2016 5.37pm</t>
  </si>
  <si>
    <t>20/08/2016 5.45pm</t>
  </si>
  <si>
    <t>陳冠潁 先生</t>
  </si>
  <si>
    <t>0K86604</t>
  </si>
  <si>
    <t>AKL5756</t>
  </si>
  <si>
    <t>20/08/2016 10.43am</t>
  </si>
  <si>
    <t>20/08/2016 10.51am</t>
  </si>
  <si>
    <t>20/08/2016 11.15am</t>
  </si>
  <si>
    <t>22/08/2016 11.30am</t>
  </si>
  <si>
    <t>20/08/2016 9.03am</t>
  </si>
  <si>
    <t>20/08/2016 9.04am</t>
  </si>
  <si>
    <t>20/08/2016 9.11am</t>
  </si>
  <si>
    <t>20/08/2016 11.19am</t>
  </si>
  <si>
    <t>20/08/2016 12.01pm</t>
  </si>
  <si>
    <t>20/08/2016 12.02pm</t>
  </si>
  <si>
    <t>20/08/2016 12.09pm</t>
  </si>
  <si>
    <t>20/08/2016 1.31pm</t>
  </si>
  <si>
    <t>20/08/2016 1.51pm</t>
  </si>
  <si>
    <t>20/08/2016 1.49pm</t>
  </si>
  <si>
    <t>20/08/2016 1.56pm</t>
  </si>
  <si>
    <t>20/08/2016 4.13pm</t>
  </si>
  <si>
    <t>20/08/2016 4.17pm</t>
  </si>
  <si>
    <t>20/08/2016 4.30pm</t>
  </si>
  <si>
    <t>20/08/2016 4.36pm</t>
  </si>
  <si>
    <t>20/08/2016 10.04am</t>
  </si>
  <si>
    <t>20/08/2016 10.09am</t>
  </si>
  <si>
    <t>20/08/2016 3.17pm</t>
  </si>
  <si>
    <t>20/08/2016 3.31pm</t>
  </si>
  <si>
    <t>20/08/2016 3.32pm</t>
  </si>
  <si>
    <t>20/08/2016 3.49pm</t>
  </si>
  <si>
    <t>20/08/2016 9.07am</t>
  </si>
  <si>
    <t>20/08/2016 9.18am</t>
  </si>
  <si>
    <t>20/08/2016 9.56am</t>
  </si>
  <si>
    <t>20/08/2016 10.24am</t>
  </si>
  <si>
    <t>20/08/2016 10.25am</t>
  </si>
  <si>
    <t>20/08/2016 11.25am</t>
  </si>
  <si>
    <t>20/08/2016 9.24am</t>
  </si>
  <si>
    <t>20/08/2016 9.28am</t>
  </si>
  <si>
    <t>20/08/2016 9.27am</t>
  </si>
  <si>
    <t>20/08/2016 1.53pm</t>
  </si>
  <si>
    <t>20/08/2016 1.58pm</t>
  </si>
  <si>
    <t>22/08/2016 10.48am</t>
  </si>
  <si>
    <t>21/08/2016 10.00am</t>
  </si>
  <si>
    <t>21/08/2016 10.04am</t>
  </si>
  <si>
    <t>21/08/2016 10.09am</t>
  </si>
  <si>
    <t>21/08/2016 11.42am</t>
  </si>
  <si>
    <t>21/08/2016 3.28pm</t>
  </si>
  <si>
    <t>21/08/2016 3.29pm</t>
  </si>
  <si>
    <t>21/08/2016 2.30pm</t>
  </si>
  <si>
    <t>賴國欣 先生</t>
  </si>
  <si>
    <t>5E02960</t>
  </si>
  <si>
    <t>ARC1129</t>
  </si>
  <si>
    <t>21/08/2016 10.18am</t>
  </si>
  <si>
    <t>21/08/2016 10.16am</t>
  </si>
  <si>
    <t>21/08/2016 10.30am</t>
  </si>
  <si>
    <t>21/08/2016 11.37am</t>
  </si>
  <si>
    <t>21/08/2016 12.03pm</t>
  </si>
  <si>
    <t>21/08/2016 12.30pm</t>
  </si>
  <si>
    <t>22/08/2016 10.47am</t>
  </si>
  <si>
    <t>陳建志 先生</t>
  </si>
  <si>
    <t>NR17524</t>
  </si>
  <si>
    <t>ALZ6312</t>
  </si>
  <si>
    <t>21/08/2016 1.25pm</t>
  </si>
  <si>
    <t>21/08/2016 1.29pm</t>
  </si>
  <si>
    <t>21/08/2016 2.06pm</t>
  </si>
  <si>
    <t>21/08/2016 2.58pm</t>
  </si>
  <si>
    <t>21/08/2016 3.19pm</t>
  </si>
  <si>
    <t>21/08/2016 4.30pm</t>
  </si>
  <si>
    <t>21/08/2016 3.24pm</t>
  </si>
  <si>
    <t>黃彥明 先生</t>
  </si>
  <si>
    <t>J653158</t>
  </si>
  <si>
    <t>AAS8223</t>
  </si>
  <si>
    <t>20/08/2016 10.40am</t>
  </si>
  <si>
    <t>20/08/2016 10.57am</t>
  </si>
  <si>
    <t>20/08/2016 10.56am</t>
  </si>
  <si>
    <t>20/08/2016 11.04am</t>
  </si>
  <si>
    <t>20/08/2016 2.17pm</t>
  </si>
  <si>
    <t>20/08/2016 2.25pm</t>
  </si>
  <si>
    <t>20/08/2016 2.34pm</t>
  </si>
  <si>
    <t>20/08/2016 3.30pm</t>
  </si>
  <si>
    <t>20/08/2016 2.38pm</t>
  </si>
  <si>
    <t>何雅萍 女士</t>
  </si>
  <si>
    <t>DL97099</t>
  </si>
  <si>
    <t>8989KF</t>
  </si>
  <si>
    <t>20/08/2016 9.17am</t>
  </si>
  <si>
    <t>20/08/2016 9.12am</t>
  </si>
  <si>
    <t>20/08/2016 9.23am</t>
  </si>
  <si>
    <t>20/08/2016 12.35pm</t>
  </si>
  <si>
    <t>20/08/2016 12.39pm</t>
  </si>
  <si>
    <t>20/08/2016 12.41pm</t>
  </si>
  <si>
    <t>20/08/2016 1.02pm</t>
  </si>
  <si>
    <t>黃丞葦 小姐</t>
  </si>
  <si>
    <t>0K05226</t>
  </si>
  <si>
    <t>RBA7186</t>
  </si>
  <si>
    <t>20/08/2016 2.05pm</t>
  </si>
  <si>
    <t>20/08/2016 2.27pm</t>
  </si>
  <si>
    <t>20/08/2016 2.23pm</t>
  </si>
  <si>
    <t>20/08/2016 5.32pm</t>
  </si>
  <si>
    <t>21/08/2016 1.41pm</t>
  </si>
  <si>
    <t>21/08/2016 1.42pm</t>
  </si>
  <si>
    <t>楊瓊珍 小姐</t>
  </si>
  <si>
    <t>G336832</t>
  </si>
  <si>
    <t>APC6806</t>
  </si>
  <si>
    <t>20/08/2016 12.58pm</t>
  </si>
  <si>
    <t>20/08/2016 12.55pm</t>
  </si>
  <si>
    <t>20/08/2016 2.07pm</t>
  </si>
  <si>
    <t>20/08/2016 3.24pm</t>
  </si>
  <si>
    <t>20/08/2016 4.18pm</t>
  </si>
  <si>
    <t>劉宏杰 先生</t>
  </si>
  <si>
    <t>0R28260</t>
  </si>
  <si>
    <t>APD2777</t>
  </si>
  <si>
    <t>20/08/2016 10.21am</t>
  </si>
  <si>
    <t>20/08/2016 11.03am</t>
  </si>
  <si>
    <t>20/08/2016 11.02am</t>
  </si>
  <si>
    <t>20/08/2016 11.33am</t>
  </si>
  <si>
    <t>20/08/2016 2.02pm</t>
  </si>
  <si>
    <t>20/08/2016 2.06pm</t>
  </si>
  <si>
    <t>20/08/2016 3.14pm</t>
  </si>
  <si>
    <t>20/08/2016 10.10am</t>
  </si>
  <si>
    <t>20/08/2016 1.28pm</t>
  </si>
  <si>
    <t>20/08/2016 1.59pm</t>
  </si>
  <si>
    <t>20/08/2016 2.00pm</t>
  </si>
  <si>
    <t>李珊珊 小姐</t>
  </si>
  <si>
    <t>PA58834</t>
  </si>
  <si>
    <t>3109VR</t>
  </si>
  <si>
    <t>20/08/2016 1.35pm</t>
  </si>
  <si>
    <t>20/08/2016 1.33pm</t>
  </si>
  <si>
    <t>20/08/2016 1.45pm</t>
  </si>
  <si>
    <t>20/08/2016 4.04pm</t>
  </si>
  <si>
    <t>20/08/2016 4.09pm</t>
  </si>
  <si>
    <t>20/08/2016 9.14am</t>
  </si>
  <si>
    <t>20/08/2016 11.42am</t>
  </si>
  <si>
    <t>20/08/2016 2.50pm</t>
  </si>
  <si>
    <t>20/08/2016 3.01pm</t>
  </si>
  <si>
    <t>20/08/2016 8.47am</t>
  </si>
  <si>
    <t>20/08/2016 8.49am</t>
  </si>
  <si>
    <t>20/08/2016 5.29pm</t>
  </si>
  <si>
    <t>謝李妹 女士</t>
  </si>
  <si>
    <t>GM18938</t>
  </si>
  <si>
    <t>6A8073</t>
  </si>
  <si>
    <t>20/08/2016 9.40am</t>
  </si>
  <si>
    <t>20/08/2016 9.38am</t>
  </si>
  <si>
    <t>20/08/2016 9.49am</t>
  </si>
  <si>
    <t>20/08/2016 10.42am</t>
  </si>
  <si>
    <t>20/08/2016 11.01am</t>
  </si>
  <si>
    <t>22/08/2016 10.30am</t>
  </si>
  <si>
    <t>JohannesSchneider 先</t>
  </si>
  <si>
    <t>D012539</t>
  </si>
  <si>
    <t>AQF8000</t>
  </si>
  <si>
    <t>20/08/2016 10.23am</t>
  </si>
  <si>
    <t>20/08/2016 10.31am</t>
  </si>
  <si>
    <t>20/08/2016 10.32am</t>
  </si>
  <si>
    <t>22/08/2016 9.05am</t>
  </si>
  <si>
    <t>22/08/2016 9.21am</t>
  </si>
  <si>
    <t>20/08/2016 11.37am</t>
  </si>
  <si>
    <t>20/08/2016 11.38am</t>
  </si>
  <si>
    <t>20/08/2016 11.36am</t>
  </si>
  <si>
    <t>20/08/2016 1.29pm</t>
  </si>
  <si>
    <t>20/08/2016 1.52pm</t>
  </si>
  <si>
    <t>20/08/2016 2.16pm</t>
  </si>
  <si>
    <t>20/08/2016 11.43am</t>
  </si>
  <si>
    <t>20/08/2016 11.39am</t>
  </si>
  <si>
    <t>20/08/2016 12.16pm</t>
  </si>
  <si>
    <t>20/08/2016 12.20pm</t>
  </si>
  <si>
    <t>20/08/2016 11.50am</t>
  </si>
  <si>
    <t>20/08/2016 11.47am</t>
  </si>
  <si>
    <t>20/08/2016 2.13pm</t>
  </si>
  <si>
    <t>20/08/2016 3.02pm</t>
  </si>
  <si>
    <t>22/08/2016 10.49am</t>
  </si>
  <si>
    <t>20/08/2016 1.10pm</t>
  </si>
  <si>
    <t>20/08/2016 1.06pm</t>
  </si>
  <si>
    <t>20/08/2016 1.36pm</t>
  </si>
  <si>
    <t>20/08/2016 3.35pm</t>
  </si>
  <si>
    <t>20/08/2016 4.06pm</t>
  </si>
  <si>
    <t>許志滿 先生</t>
  </si>
  <si>
    <t>0E85951</t>
  </si>
  <si>
    <t>AKJ0777</t>
  </si>
  <si>
    <t>20/08/2016 12.40pm</t>
  </si>
  <si>
    <t>20/08/2016 1.48pm</t>
  </si>
  <si>
    <t>20/08/2016 1.42pm</t>
  </si>
  <si>
    <t>20/08/2016 2.29pm</t>
  </si>
  <si>
    <t>21/08/2016 9.44am</t>
  </si>
  <si>
    <t>22/08/2016 4.00pm</t>
  </si>
  <si>
    <t>20/08/2016 2.09pm</t>
  </si>
  <si>
    <t>20/08/2016 3.40pm</t>
  </si>
  <si>
    <t>20/08/2016 4.12pm</t>
  </si>
  <si>
    <t>23/08/2016 11.00am</t>
  </si>
  <si>
    <t>張肇恭 先生</t>
  </si>
  <si>
    <t>DU04806</t>
  </si>
  <si>
    <t>AKA8155</t>
  </si>
  <si>
    <t>20/08/2016 5.52pm</t>
  </si>
  <si>
    <t>22/08/2016 9.04am</t>
  </si>
  <si>
    <t>羅啟成 先生</t>
  </si>
  <si>
    <t>L932381</t>
  </si>
  <si>
    <t>ARF3318</t>
  </si>
  <si>
    <t>21/08/2016 10.33am</t>
  </si>
  <si>
    <t>21/08/2016 10.47am</t>
  </si>
  <si>
    <t>21/08/2016 11.39am</t>
  </si>
  <si>
    <t>21/08/2016 11.48am</t>
  </si>
  <si>
    <t>21/08/2016 12.00pm</t>
  </si>
  <si>
    <t>林柏均 先生</t>
  </si>
  <si>
    <t>F255844</t>
  </si>
  <si>
    <t>APK6703</t>
  </si>
  <si>
    <t>328I US A</t>
  </si>
  <si>
    <t>21/08/2016 3.50pm</t>
  </si>
  <si>
    <t>21/08/2016 4.01pm</t>
  </si>
  <si>
    <t>21/08/2016 4.00pm</t>
  </si>
  <si>
    <t>21/08/2016 4.03pm</t>
  </si>
  <si>
    <t>21/08/2016 4.21pm</t>
  </si>
  <si>
    <t>A1</t>
    <phoneticPr fontId="2" type="noConversion"/>
  </si>
  <si>
    <t>A1</t>
    <phoneticPr fontId="2" type="noConversion"/>
  </si>
  <si>
    <t>R23</t>
    <phoneticPr fontId="2" type="noConversion"/>
  </si>
  <si>
    <t>L14</t>
    <phoneticPr fontId="2" type="noConversion"/>
  </si>
  <si>
    <t>A5</t>
    <phoneticPr fontId="2" type="noConversion"/>
  </si>
  <si>
    <t>A1</t>
    <phoneticPr fontId="2" type="noConversion"/>
  </si>
  <si>
    <t>L1</t>
    <phoneticPr fontId="2" type="noConversion"/>
  </si>
  <si>
    <t>R4</t>
    <phoneticPr fontId="2" type="noConversion"/>
  </si>
  <si>
    <t>L12.R2</t>
    <phoneticPr fontId="2" type="noConversion"/>
  </si>
  <si>
    <t>L1.A5.R23</t>
    <phoneticPr fontId="2" type="noConversion"/>
  </si>
  <si>
    <t>L23.A125.R1234</t>
    <phoneticPr fontId="2" type="noConversion"/>
  </si>
  <si>
    <t>R2</t>
    <phoneticPr fontId="2" type="noConversion"/>
  </si>
  <si>
    <t>A5.R1</t>
    <phoneticPr fontId="2" type="noConversion"/>
  </si>
  <si>
    <t>L1.A15.R234</t>
    <phoneticPr fontId="2" type="noConversion"/>
  </si>
  <si>
    <t>L3</t>
    <phoneticPr fontId="2" type="noConversion"/>
  </si>
  <si>
    <t>官恆治 先生</t>
  </si>
  <si>
    <t>J455099</t>
  </si>
  <si>
    <t>AAR2693</t>
  </si>
  <si>
    <t>22/08/2016 10.51am</t>
  </si>
  <si>
    <t>22/08/2016 10.50am</t>
  </si>
  <si>
    <t>22/08/2016 11.54am</t>
  </si>
  <si>
    <t>22/08/2016 2.49pm</t>
  </si>
  <si>
    <t>22/08/2016 2.55pm</t>
  </si>
  <si>
    <t>22/08/2016 2.56pm</t>
  </si>
  <si>
    <t>22/08/2016 3.00pm</t>
  </si>
  <si>
    <t>22/08/2016 3.08pm</t>
  </si>
  <si>
    <t>22/08/2016 9.34am</t>
  </si>
  <si>
    <t>22/08/2016 9.35am</t>
  </si>
  <si>
    <t>19/08/2016 10.00pm</t>
  </si>
  <si>
    <t>22/08/2016 10.43am</t>
  </si>
  <si>
    <t>22/08/2016 3.50pm</t>
  </si>
  <si>
    <t>22/08/2016 3.53pm</t>
  </si>
  <si>
    <t>22/08/2016 3.51pm</t>
  </si>
  <si>
    <t>22/08/2016 5.05pm</t>
  </si>
  <si>
    <t>22/08/2016 5.20pm</t>
  </si>
  <si>
    <t>22/08/2016 8.50am</t>
  </si>
  <si>
    <t>22/08/2016 9.12am</t>
  </si>
  <si>
    <t>22/08/2016 10.03am</t>
  </si>
  <si>
    <t>22/08/2016 10.19am</t>
  </si>
  <si>
    <t>22/08/2016 2.30pm</t>
  </si>
  <si>
    <t>22/08/2016 12.49pm</t>
  </si>
  <si>
    <t>22/08/2016 11.12am</t>
  </si>
  <si>
    <t>22/08/2016 11.44am</t>
  </si>
  <si>
    <t>22/08/2016 12.27pm</t>
  </si>
  <si>
    <t>22/08/2016 12.38pm</t>
  </si>
  <si>
    <t>22/08/2016 12.39pm</t>
  </si>
  <si>
    <t>23/08/2016 10.14am</t>
  </si>
  <si>
    <t>陳今平 先生</t>
  </si>
  <si>
    <t>DW86130</t>
  </si>
  <si>
    <t>RBM1638</t>
  </si>
  <si>
    <t>22/08/2016 9.00am</t>
  </si>
  <si>
    <t>22/08/2016 9.09am</t>
  </si>
  <si>
    <t>22/08/2016 9.08am</t>
  </si>
  <si>
    <t>22/08/2016 9.16am</t>
  </si>
  <si>
    <t>22/08/2016 2.29pm</t>
  </si>
  <si>
    <t>22/08/2016 2.33pm</t>
  </si>
  <si>
    <t>22/08/2016 4.08pm</t>
  </si>
  <si>
    <t>22/08/2016 1.25pm</t>
  </si>
  <si>
    <t>22/08/2016 1.24pm</t>
  </si>
  <si>
    <t>22/08/2016 1.23pm</t>
  </si>
  <si>
    <t>22/08/2016 2.20pm</t>
  </si>
  <si>
    <t>22/08/2016 2.38pm</t>
  </si>
  <si>
    <t>22/08/2016 2.46pm</t>
  </si>
  <si>
    <t>22/08/2016 2.47pm</t>
  </si>
  <si>
    <t>22/08/2016 2.40pm</t>
  </si>
  <si>
    <t>22/08/2016 2.50pm</t>
  </si>
  <si>
    <t>22/08/2016 9.10am</t>
  </si>
  <si>
    <t>22/08/2016 9.22am</t>
  </si>
  <si>
    <t>22/08/2016 9.27am</t>
  </si>
  <si>
    <t>22/08/2016 11.11am</t>
  </si>
  <si>
    <t>22/08/2016 11.21am</t>
  </si>
  <si>
    <t>22/08/2016 12.00pm</t>
  </si>
  <si>
    <t>22/08/2016 8.00pm</t>
  </si>
  <si>
    <t>22/08/2016 9.30am</t>
  </si>
  <si>
    <t>22/08/2016 9.33am</t>
  </si>
  <si>
    <t>22/08/2016 9.32am</t>
  </si>
  <si>
    <t>22/08/2016 9.37am</t>
  </si>
  <si>
    <t>22/08/2016 10.01am</t>
  </si>
  <si>
    <t>22/08/2016 10.18am</t>
  </si>
  <si>
    <t>22/08/2016 3.56pm</t>
  </si>
  <si>
    <t>林婉茹 女士</t>
  </si>
  <si>
    <t>VT78384</t>
  </si>
  <si>
    <t>ACU8388</t>
  </si>
  <si>
    <t>22/08/2016 10.15am</t>
  </si>
  <si>
    <t>22/08/2016 10.55am</t>
  </si>
  <si>
    <t>22/08/2016 10.54am</t>
  </si>
  <si>
    <t>22/08/2016 11.24am</t>
  </si>
  <si>
    <t>22/08/2016 12.42pm</t>
  </si>
  <si>
    <t>22/08/2016 2.03pm</t>
  </si>
  <si>
    <t>22/08/2016 11.51am</t>
  </si>
  <si>
    <t>22/08/2016 1.28pm</t>
  </si>
  <si>
    <t>22/08/2016 3.58pm</t>
  </si>
  <si>
    <t>22/08/2016 4.01pm</t>
  </si>
  <si>
    <t>22/08/2016 4.29pm</t>
  </si>
  <si>
    <t>22/08/2016 9.15am</t>
  </si>
  <si>
    <t>22/08/2016 10.25am</t>
  </si>
  <si>
    <t>22/08/2016 10.24am</t>
  </si>
  <si>
    <t>22/08/2016 10.38am</t>
  </si>
  <si>
    <t>22/08/2016 12.01pm</t>
  </si>
  <si>
    <t>22/08/2016 12.07pm</t>
  </si>
  <si>
    <t>22/08/2016 3.30pm</t>
  </si>
  <si>
    <t>22/08/2016 4.38pm</t>
  </si>
  <si>
    <t>22/08/2016 11.28am</t>
  </si>
  <si>
    <t>22/08/2016 11.23am</t>
  </si>
  <si>
    <t>22/08/2016 1.45pm</t>
  </si>
  <si>
    <t>22/08/2016 4.41pm</t>
  </si>
  <si>
    <t>22/08/2016 5.01pm</t>
  </si>
  <si>
    <t>23/08/2016 4.00pm</t>
  </si>
  <si>
    <t>22/08/2016 1.15pm</t>
  </si>
  <si>
    <t>22/08/2016 1.37pm</t>
  </si>
  <si>
    <t>22/08/2016 1.51pm</t>
  </si>
  <si>
    <t>22/08/2016 5.14pm</t>
  </si>
  <si>
    <t>22/08/2016 5.15pm</t>
  </si>
  <si>
    <t>22/08/2016 5.24pm</t>
  </si>
  <si>
    <t>吳佩玲 女士</t>
  </si>
  <si>
    <t>E398205</t>
  </si>
  <si>
    <t>9197A2</t>
  </si>
  <si>
    <t>22/08/2016 9.19am</t>
  </si>
  <si>
    <t>22/08/2016 9.36am</t>
  </si>
  <si>
    <t>22/08/2016 9.46am</t>
  </si>
  <si>
    <t>22/08/2016 2.02pm</t>
  </si>
  <si>
    <t>22/08/2016 2.10pm</t>
  </si>
  <si>
    <t>22/08/2016 2.11pm</t>
  </si>
  <si>
    <t>22/08/2016 3.04pm</t>
  </si>
  <si>
    <t>22/08/2016 10.04am</t>
  </si>
  <si>
    <t>22/08/2016 10.17am</t>
  </si>
  <si>
    <t>22/08/2016 10.12am</t>
  </si>
  <si>
    <t>22/08/2016 10.26am</t>
  </si>
  <si>
    <t>22/08/2016 12.23pm</t>
  </si>
  <si>
    <t>22/08/2016 12.28pm</t>
  </si>
  <si>
    <t>22/08/2016 12.45pm</t>
  </si>
  <si>
    <t>22/08/2016 0.00am</t>
  </si>
  <si>
    <t>22/08/2016 3.38pm</t>
  </si>
  <si>
    <t>22/08/2016 9.56am</t>
  </si>
  <si>
    <t>22/08/2016 9.55am</t>
  </si>
  <si>
    <t>22/08/2016 10.14am</t>
  </si>
  <si>
    <t>22/08/2016 11.53am</t>
  </si>
  <si>
    <t>22/08/2016 11.59am</t>
  </si>
  <si>
    <t>王玉蘭 小姐</t>
  </si>
  <si>
    <t>22/08/2016 9.43am</t>
  </si>
  <si>
    <t>22/08/2016 9.52am</t>
  </si>
  <si>
    <t>22/08/2016 11.31am</t>
  </si>
  <si>
    <t>22/08/2016 2.31pm</t>
  </si>
  <si>
    <t>22/08/2016 11.55am</t>
  </si>
  <si>
    <t>22/08/2016 11.50am</t>
  </si>
  <si>
    <t>23/08/2016 9.33am</t>
  </si>
  <si>
    <t>22/08/2016 9.40am</t>
  </si>
  <si>
    <t>22/08/2016 9.44am</t>
  </si>
  <si>
    <t>22/08/2016 11.18am</t>
  </si>
  <si>
    <t>22/08/2016 11.22am</t>
  </si>
  <si>
    <t>22/08/2016 11.48am</t>
  </si>
  <si>
    <t>22/08/2016 10.22am</t>
  </si>
  <si>
    <t>22/08/2016 12.06pm</t>
  </si>
  <si>
    <t>22/08/2016 12.22pm</t>
  </si>
  <si>
    <t>22/08/2016 12.34pm</t>
  </si>
  <si>
    <t>22/08/2016 10.16am</t>
  </si>
  <si>
    <t>22/08/2016 10.27am</t>
  </si>
  <si>
    <t>22/08/2016 3.55pm</t>
  </si>
  <si>
    <t>22/08/2016 3.57pm</t>
  </si>
  <si>
    <t>22/08/2016 1.20pm</t>
  </si>
  <si>
    <t>22/08/2016 2.36pm</t>
  </si>
  <si>
    <t>22/08/2016 2.28pm</t>
  </si>
  <si>
    <t>22/08/2016 3.27pm</t>
  </si>
  <si>
    <t>22/08/2016 4.09pm</t>
  </si>
  <si>
    <t>22/08/2016 4.12pm</t>
  </si>
  <si>
    <t>23/08/2016 12.00pm</t>
  </si>
  <si>
    <t>22/08/2016 8.33am</t>
  </si>
  <si>
    <t>22/08/2016 9.49am</t>
  </si>
  <si>
    <t>22/08/2016 9.59am</t>
  </si>
  <si>
    <t>22/08/2016 11.34am</t>
  </si>
  <si>
    <t>22/08/2016 11.39am</t>
  </si>
  <si>
    <t>22/08/2016 11.40am</t>
  </si>
  <si>
    <t>22/08/2016 12.02pm</t>
  </si>
  <si>
    <t>22/08/2016 2.51pm</t>
  </si>
  <si>
    <t>22/08/2016 3.36pm</t>
  </si>
  <si>
    <t>22/08/2016 3.48pm</t>
  </si>
  <si>
    <t>22/08/2016 3.49pm</t>
  </si>
  <si>
    <t>0R47207</t>
  </si>
  <si>
    <t>ALA7089</t>
  </si>
  <si>
    <t>22/08/2016 8.31am</t>
  </si>
  <si>
    <t>22/08/2016 9.03am</t>
  </si>
  <si>
    <t>22/08/2016 8.56am</t>
  </si>
  <si>
    <t>22/08/2016 10.46am</t>
  </si>
  <si>
    <t>22/08/2016 8.30am</t>
  </si>
  <si>
    <t>22/08/2016 9.02am</t>
  </si>
  <si>
    <t>22/08/2016 4.15pm</t>
  </si>
  <si>
    <t>23/08/2016 3.00pm</t>
  </si>
  <si>
    <t>22/08/2016 8.00am</t>
  </si>
  <si>
    <t>22/08/2016 2.18pm</t>
  </si>
  <si>
    <t>22/08/2016 2.22pm</t>
  </si>
  <si>
    <t>22/08/2016 2.23pm</t>
  </si>
  <si>
    <t>22/08/2016 9.26pm</t>
  </si>
  <si>
    <t>劉美娥 小姐</t>
  </si>
  <si>
    <t>0S34636</t>
  </si>
  <si>
    <t>APD0958</t>
  </si>
  <si>
    <t>22/08/2016 9.25am</t>
  </si>
  <si>
    <t>22/08/2016 9.24am</t>
  </si>
  <si>
    <t>22/08/2016 9.28am</t>
  </si>
  <si>
    <t>22/08/2016 11.56am</t>
  </si>
  <si>
    <t>22/08/2016 11.58am</t>
  </si>
  <si>
    <t>22/08/2016 12.19pm</t>
  </si>
  <si>
    <t>林馨烈 先生</t>
  </si>
  <si>
    <t>21/08/2016 4.34pm</t>
  </si>
  <si>
    <t>22/08/2016 1.57pm</t>
  </si>
  <si>
    <t>22/08/2016 1.56pm</t>
  </si>
  <si>
    <t>22/08/2016 3.19pm</t>
  </si>
  <si>
    <t>22/08/2016 5.36pm</t>
  </si>
  <si>
    <t>22/08/2016 6.12pm</t>
  </si>
  <si>
    <t>22/08/2016 8.28pm</t>
  </si>
  <si>
    <t>0K12645</t>
  </si>
  <si>
    <t>X3 XDRIVE28I WX91 For Workshop</t>
  </si>
  <si>
    <t>22/08/2016 9.29am</t>
  </si>
  <si>
    <t>22/08/2016 9.31am</t>
  </si>
  <si>
    <t>25/08/2016 4.00pm</t>
  </si>
  <si>
    <t>蕭清富 先生</t>
  </si>
  <si>
    <t>P894444</t>
  </si>
  <si>
    <t>RBC8712</t>
  </si>
  <si>
    <t>22/08/2016 11.07am</t>
  </si>
  <si>
    <t>22/08/2016 11.02am</t>
  </si>
  <si>
    <t>22/08/2016 1.40pm</t>
  </si>
  <si>
    <t>22/08/2016 1.46pm</t>
  </si>
  <si>
    <t>22/08/2016 11.19am</t>
  </si>
  <si>
    <t>22/08/2016 11.16am</t>
  </si>
  <si>
    <t>劉雅惠 女士</t>
  </si>
  <si>
    <t>DN63034</t>
  </si>
  <si>
    <t>8F0628</t>
  </si>
  <si>
    <t>22/08/2016 12.40pm</t>
  </si>
  <si>
    <t>22/08/2016 1.32pm</t>
  </si>
  <si>
    <t>22/08/2016 1.54pm</t>
  </si>
  <si>
    <t>22/08/2016 5.31pm</t>
  </si>
  <si>
    <t>22/08/2016 10.07am</t>
  </si>
  <si>
    <t>22/08/2016 10.11am</t>
  </si>
  <si>
    <t>22/08/2016 10.57am</t>
  </si>
  <si>
    <t>22/08/2016 12.16pm</t>
  </si>
  <si>
    <t>24/08/2016 6.00pm</t>
  </si>
  <si>
    <t>0J12046</t>
  </si>
  <si>
    <t>AKX0009</t>
  </si>
  <si>
    <t>22/08/2016 10.31am</t>
  </si>
  <si>
    <t>22/08/2016 12.15pm</t>
  </si>
  <si>
    <t>22/08/2016 12.20pm</t>
  </si>
  <si>
    <t>22/08/2016 2.27pm</t>
  </si>
  <si>
    <t>22/08/2016 2.24pm</t>
  </si>
  <si>
    <t>22/08/2016 2.44pm</t>
  </si>
  <si>
    <t>30/08/2016 6.00pm</t>
  </si>
  <si>
    <t>許金梨 先生</t>
  </si>
  <si>
    <t>L841259</t>
  </si>
  <si>
    <t>AGT9118</t>
  </si>
  <si>
    <t>22/08/2016 4.11pm</t>
  </si>
  <si>
    <t>22/08/2016 4.25pm</t>
  </si>
  <si>
    <t>22/08/2016 4.26pm</t>
  </si>
  <si>
    <t>23/08/2016 10.30am</t>
  </si>
  <si>
    <t>翁宏宇 先生</t>
  </si>
  <si>
    <t>C575258</t>
  </si>
  <si>
    <t>RBB3928</t>
  </si>
  <si>
    <t>740LI US KB43 For Workshop</t>
  </si>
  <si>
    <t>22/08/2016 10.13am</t>
  </si>
  <si>
    <t>23/08/2016 10.25am</t>
  </si>
  <si>
    <t>23/08/2016 10.57am</t>
  </si>
  <si>
    <t>22/08/2016 1.43pm</t>
  </si>
  <si>
    <t>22/08/2016 10.00am</t>
  </si>
  <si>
    <t>22/08/2016 10.56am</t>
  </si>
  <si>
    <t>22/08/2016 3.43pm</t>
  </si>
  <si>
    <t>24/08/2016 5.30pm</t>
  </si>
  <si>
    <t>22/08/2016 12.13pm</t>
  </si>
  <si>
    <t>22/08/2016 11.14am</t>
  </si>
  <si>
    <t>22/08/2016 11.57am</t>
  </si>
  <si>
    <t>22/08/2016 12.52pm</t>
  </si>
  <si>
    <t>22/08/2016 1.21pm</t>
  </si>
  <si>
    <t>22/08/2016 1.22pm</t>
  </si>
  <si>
    <t>22/08/2016 11.27am</t>
  </si>
  <si>
    <t>22/08/2016 11.25am</t>
  </si>
  <si>
    <t>22/08/2016 12.03pm</t>
  </si>
  <si>
    <t>22/08/2016 12.11pm</t>
  </si>
  <si>
    <t>22/08/2016 12.18pm</t>
  </si>
  <si>
    <t>22/08/2016 9.25pm</t>
  </si>
  <si>
    <t>22/08/2016 11.09am</t>
  </si>
  <si>
    <t>22/08/2016 1.31pm</t>
  </si>
  <si>
    <t>22/08/2016 3.09pm</t>
  </si>
  <si>
    <t>23/08/2016 5.30pm</t>
  </si>
  <si>
    <t>22/08/2016 11.37am</t>
  </si>
  <si>
    <t>22/08/2016 12.17pm</t>
  </si>
  <si>
    <t>22/08/2016 1.52pm</t>
  </si>
  <si>
    <t>23/08/2016 10.46am</t>
  </si>
  <si>
    <t>23/08/2016 4.30pm</t>
  </si>
  <si>
    <t>22/08/2016 1.49pm</t>
  </si>
  <si>
    <t>22/08/2016 1.47pm</t>
  </si>
  <si>
    <t>22/08/2016 2.00pm</t>
  </si>
  <si>
    <t>22/08/2016 3.17pm</t>
  </si>
  <si>
    <t>22/08/2016 3.25pm</t>
  </si>
  <si>
    <t>22/08/2016 4.18pm</t>
  </si>
  <si>
    <t>22/08/2016 2.04pm</t>
  </si>
  <si>
    <t>22/08/2016 3.12pm</t>
  </si>
  <si>
    <t>22/08/2016 5.03pm</t>
  </si>
  <si>
    <t>22/08/2016 5.42pm</t>
  </si>
  <si>
    <t>0C31593</t>
  </si>
  <si>
    <t>AFJ0768</t>
  </si>
  <si>
    <t>22/08/2016 1.00pm</t>
  </si>
  <si>
    <t>22/08/2016 1.41pm</t>
  </si>
  <si>
    <t>22/08/2016 1.53pm</t>
  </si>
  <si>
    <t>22/08/2016 3.40pm</t>
  </si>
  <si>
    <t>22/08/2016 8.40am</t>
  </si>
  <si>
    <t>22/08/2016 1.06pm</t>
  </si>
  <si>
    <t>22/08/2016 1.05pm</t>
  </si>
  <si>
    <t>22/08/2016 5.26pm</t>
  </si>
  <si>
    <t>22/08/2016 1.10pm</t>
  </si>
  <si>
    <t>22/08/2016 5.47pm</t>
  </si>
  <si>
    <t>23/08/2016 9.01am</t>
  </si>
  <si>
    <t>23/08/2016 10.37am</t>
  </si>
  <si>
    <t>22/08/2016 2.35pm</t>
  </si>
  <si>
    <t>22/08/2016 2.34pm</t>
  </si>
  <si>
    <t>22/08/2016 4.10pm</t>
  </si>
  <si>
    <t>22/08/2016 4.13pm</t>
  </si>
  <si>
    <t>23/08/2016 10.00am</t>
  </si>
  <si>
    <t>王力建 先生</t>
  </si>
  <si>
    <t>D049485</t>
  </si>
  <si>
    <t>AGT9877</t>
  </si>
  <si>
    <t>22/08/2016 2.14pm</t>
  </si>
  <si>
    <t>22/08/2016 2.12pm</t>
  </si>
  <si>
    <t>22/08/2016 3.26pm</t>
  </si>
  <si>
    <t>22/08/2016 4.27pm</t>
  </si>
  <si>
    <t>23/08/2016 8.43am</t>
  </si>
  <si>
    <t>22/08/2016 1.35pm</t>
  </si>
  <si>
    <t>22/08/2016 1.50pm</t>
  </si>
  <si>
    <t>22/08/2016 3.32pm</t>
  </si>
  <si>
    <t>22/08/2016 3.37pm</t>
  </si>
  <si>
    <t>22/08/2016 4.30pm</t>
  </si>
  <si>
    <t>22/08/2016 4.28pm</t>
  </si>
  <si>
    <t>P893175</t>
  </si>
  <si>
    <t>AQX0601</t>
  </si>
  <si>
    <t>22/08/2016 1.38pm</t>
  </si>
  <si>
    <t>22/08/2016 2.39pm</t>
  </si>
  <si>
    <t>22/08/2016 4.44pm</t>
  </si>
  <si>
    <t>22/08/2016 5.08pm</t>
  </si>
  <si>
    <t>22/08/2016 2.37pm</t>
  </si>
  <si>
    <t>22/08/2016 6.43pm</t>
  </si>
  <si>
    <t>22/08/2016 2.17pm</t>
  </si>
  <si>
    <t>22/08/2016 3.41pm</t>
  </si>
  <si>
    <t>余富豐 先生</t>
  </si>
  <si>
    <t>DS91437</t>
  </si>
  <si>
    <t>5599QE</t>
  </si>
  <si>
    <t>22/08/2016 2.58pm</t>
  </si>
  <si>
    <t>22/08/2016 3.11pm</t>
  </si>
  <si>
    <t>23/08/2016 9.13am</t>
  </si>
  <si>
    <t>23/08/2016 9.18am</t>
  </si>
  <si>
    <t>23/08/2016 10.07am</t>
  </si>
  <si>
    <t>22/08/2016 8.41am</t>
  </si>
  <si>
    <t>22/08/2016 3.14pm</t>
  </si>
  <si>
    <t>22/08/2016 3.20pm</t>
  </si>
  <si>
    <t>24/08/2016 3.00pm</t>
  </si>
  <si>
    <t>林育賢 先生</t>
  </si>
  <si>
    <t>DV45491</t>
  </si>
  <si>
    <t>3358K9</t>
  </si>
  <si>
    <t>22/08/2016 11.15am</t>
  </si>
  <si>
    <t>22/08/2016 3.33pm</t>
  </si>
  <si>
    <t>22/08/2016 3.35pm</t>
  </si>
  <si>
    <t>22/08/2016 3.34pm</t>
  </si>
  <si>
    <t>22/08/2016 3.44pm</t>
  </si>
  <si>
    <t>劉嘉文 先生</t>
  </si>
  <si>
    <t>5D34756</t>
  </si>
  <si>
    <t>APK8991</t>
  </si>
  <si>
    <t>22/08/2016 4.22pm</t>
  </si>
  <si>
    <t>22/08/2016 4.51pm</t>
  </si>
  <si>
    <t>22/08/2016 5.02pm</t>
  </si>
  <si>
    <t>22/08/2016 6.42pm</t>
  </si>
  <si>
    <t>22/08/2016 4.16pm</t>
  </si>
  <si>
    <t>22/08/2016 4.42pm</t>
  </si>
  <si>
    <t>22/08/2016 4.57pm</t>
  </si>
  <si>
    <t>22/08/2016 4.20pm</t>
  </si>
  <si>
    <t>22/08/2016 4.46pm</t>
  </si>
  <si>
    <t>23/08/2016 12.30pm</t>
  </si>
  <si>
    <t>宋泉遠 先生</t>
  </si>
  <si>
    <t>0C76752</t>
  </si>
  <si>
    <t>AAS5759</t>
  </si>
  <si>
    <t>22/08/2016 5.38pm</t>
  </si>
  <si>
    <t>22/08/2016 5.35pm</t>
  </si>
  <si>
    <t>23/08/2016 8.58am</t>
  </si>
  <si>
    <t>23/08/2016 10.21am</t>
  </si>
  <si>
    <t>22/08/2016 4.35pm</t>
  </si>
  <si>
    <t>22/08/2016 4.31pm</t>
  </si>
  <si>
    <t>李成功 先生</t>
  </si>
  <si>
    <t>0N38520</t>
  </si>
  <si>
    <t>AKZ3985</t>
  </si>
  <si>
    <t>19/08/2016 2.00pm</t>
  </si>
  <si>
    <t>22/08/2016 4.48pm</t>
  </si>
  <si>
    <t>25/08/2016 3.00pm</t>
  </si>
  <si>
    <t>阮惠貞 小姐</t>
  </si>
  <si>
    <t>NR24230</t>
  </si>
  <si>
    <t>ACL8188</t>
  </si>
  <si>
    <t>19/08/2016 5.55pm</t>
  </si>
  <si>
    <t>22/08/2016 6.01pm</t>
  </si>
  <si>
    <t>22/08/2016 4.50pm</t>
  </si>
  <si>
    <t>22/08/2016 5.45pm</t>
  </si>
  <si>
    <t>23/08/2016 9.06am</t>
  </si>
  <si>
    <t>23/08/2016 10.22am</t>
  </si>
  <si>
    <t>黃榮舞 先生</t>
  </si>
  <si>
    <t>G105147</t>
  </si>
  <si>
    <t>APD8697</t>
  </si>
  <si>
    <t>22/08/2016 5.46pm</t>
  </si>
  <si>
    <t>22/08/2016 5.43pm</t>
  </si>
  <si>
    <t>23/08/2016 8.56am</t>
  </si>
  <si>
    <t>23/08/2016 10.24am</t>
  </si>
  <si>
    <t>22/08/2016 5.10pm</t>
  </si>
  <si>
    <t>22/08/2016 5.53pm</t>
  </si>
  <si>
    <t>22/08/2016 5.52pm</t>
  </si>
  <si>
    <t>22/08/2016 6.16pm</t>
  </si>
  <si>
    <t>22/08/2016 6.40pm</t>
  </si>
  <si>
    <t>22/08/2016 6.39pm</t>
  </si>
  <si>
    <t>23/08/2016 8.57am</t>
  </si>
  <si>
    <t>23/08/2016 10.36am</t>
  </si>
  <si>
    <t>23/08/2016 2.00pm</t>
  </si>
  <si>
    <t>22/08/2016 6.05pm</t>
  </si>
  <si>
    <t>22/08/2016 8.43pm</t>
  </si>
  <si>
    <t>22/08/2016 8.42pm</t>
  </si>
  <si>
    <t>23/08/2016 10.27am</t>
  </si>
  <si>
    <t>23/08/2016 10.38am</t>
  </si>
  <si>
    <t>23/08/2016 10.39am</t>
  </si>
  <si>
    <t>22/08/2016 7.01pm</t>
  </si>
  <si>
    <t>22/08/2016 7.06pm</t>
  </si>
  <si>
    <t>26/08/2016 5.00pm</t>
  </si>
  <si>
    <t>22/08/2016 3.45pm</t>
  </si>
  <si>
    <t>22/08/2016 7.16pm</t>
  </si>
  <si>
    <t>22/08/2016 7.38pm</t>
  </si>
  <si>
    <t>22/08/2016 7.36pm</t>
  </si>
  <si>
    <t>23/08/2016 10.59am</t>
  </si>
  <si>
    <t>卓盈孜 小姐</t>
  </si>
  <si>
    <t>T018585</t>
  </si>
  <si>
    <t>3813ZU</t>
  </si>
  <si>
    <t>22/08/2016 5.40pm</t>
  </si>
  <si>
    <t>22/08/2016 7.53pm</t>
  </si>
  <si>
    <t>22/08/2016 7.51pm</t>
  </si>
  <si>
    <t>23/08/2016 10.33am</t>
  </si>
  <si>
    <t>23/08/2016 2.30pm</t>
  </si>
  <si>
    <t>D497543</t>
  </si>
  <si>
    <t>AKX5717</t>
  </si>
  <si>
    <t>22/08/2016 7.50pm</t>
  </si>
  <si>
    <t>22/08/2016 7.57pm</t>
  </si>
  <si>
    <t>23/08/2016 8.55am</t>
  </si>
  <si>
    <t>23/08/2016 10.06am</t>
  </si>
  <si>
    <t>L2.A15</t>
    <phoneticPr fontId="2" type="noConversion"/>
  </si>
  <si>
    <t>R2</t>
    <phoneticPr fontId="2" type="noConversion"/>
  </si>
  <si>
    <t>A15</t>
    <phoneticPr fontId="2" type="noConversion"/>
  </si>
  <si>
    <t>L1234.A125.R1234</t>
    <phoneticPr fontId="2" type="noConversion"/>
  </si>
  <si>
    <t>L4.A5.R34</t>
    <phoneticPr fontId="2" type="noConversion"/>
  </si>
  <si>
    <t>L2.A1</t>
    <phoneticPr fontId="2" type="noConversion"/>
  </si>
  <si>
    <t>L1</t>
    <phoneticPr fontId="2" type="noConversion"/>
  </si>
  <si>
    <t>A5</t>
    <phoneticPr fontId="2" type="noConversion"/>
  </si>
  <si>
    <t>A5</t>
    <phoneticPr fontId="2" type="noConversion"/>
  </si>
  <si>
    <t>L23.R3</t>
    <phoneticPr fontId="2" type="noConversion"/>
  </si>
  <si>
    <t>A15.R1</t>
    <phoneticPr fontId="2" type="noConversion"/>
  </si>
  <si>
    <t>L3</t>
    <phoneticPr fontId="2" type="noConversion"/>
  </si>
  <si>
    <t>A1.R3</t>
    <phoneticPr fontId="2" type="noConversion"/>
  </si>
  <si>
    <t>L3.A1.R1</t>
    <phoneticPr fontId="2" type="noConversion"/>
  </si>
  <si>
    <t>A1</t>
    <phoneticPr fontId="2" type="noConversion"/>
  </si>
  <si>
    <t>L4.A5.R13</t>
    <phoneticPr fontId="2" type="noConversion"/>
  </si>
  <si>
    <t>L1.R1</t>
    <phoneticPr fontId="2" type="noConversion"/>
  </si>
  <si>
    <t>A5.R1</t>
    <phoneticPr fontId="2" type="noConversion"/>
  </si>
  <si>
    <t>L13.A15.R34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</si>
</sst>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yymm"/>
    <numFmt numFmtId="177" formatCode="#,##0.0_ "/>
    <numFmt numFmtId="178" formatCode="0000"/>
    <numFmt numFmtId="179" formatCode="0.0_);[Red]\(0.0\)"/>
    <numFmt numFmtId="180" formatCode="0.000"/>
  </numFmts>
  <fonts count="20" x14ac:knownFonts="1">
    <font>
      <sz val="12"/>
      <color theme="1"/>
      <name val="華康中黑體"/>
      <family val="2"/>
      <charset val="136"/>
    </font>
    <font>
      <sz val="18"/>
      <color theme="1"/>
      <name val="華康中黑體"/>
      <family val="2"/>
      <charset val="136"/>
    </font>
    <font>
      <sz val="9"/>
      <name val="華康中黑體"/>
      <family val="2"/>
      <charset val="136"/>
    </font>
    <font>
      <sz val="18"/>
      <color theme="1"/>
      <name val="華康中黑體"/>
      <family val="3"/>
      <charset val="136"/>
    </font>
    <font>
      <sz val="14"/>
      <color theme="1"/>
      <name val="BMWType V2 Regular"/>
    </font>
    <font>
      <sz val="14"/>
      <color theme="1"/>
      <name val="華康中黑體"/>
      <family val="2"/>
      <charset val="136"/>
    </font>
    <font>
      <b/>
      <sz val="14"/>
      <color theme="1"/>
      <name val="BMWType V2 Regular"/>
    </font>
    <font>
      <sz val="14"/>
      <color theme="1"/>
      <name val="華康中黑體"/>
      <family val="3"/>
      <charset val="136"/>
    </font>
    <font>
      <sz val="18"/>
      <color theme="0"/>
      <name val="華康中黑體"/>
      <family val="3"/>
      <charset val="136"/>
    </font>
    <font>
      <sz val="18"/>
      <color theme="0"/>
      <name val="BMWType V2 Regular"/>
    </font>
    <font>
      <b/>
      <sz val="24"/>
      <color theme="0"/>
      <name val="BMWType V2 Regular"/>
    </font>
    <font>
      <sz val="12"/>
      <color theme="1"/>
      <name val="BMWType V2 Regular"/>
    </font>
    <font>
      <sz val="9"/>
      <name val="新細明體"/>
      <family val="1"/>
      <charset val="136"/>
    </font>
    <font>
      <sz val="12"/>
      <name val="BMWType V2 Regular"/>
    </font>
    <font>
      <sz val="12"/>
      <color rgb="FFFF0000"/>
      <name val="BMWType V2 Regular"/>
    </font>
    <font>
      <b/>
      <sz val="12"/>
      <color theme="1"/>
      <name val="華康中黑體"/>
      <family val="3"/>
      <charset val="136"/>
    </font>
    <font>
      <b/>
      <sz val="12"/>
      <name val="BMWType V2 Regular"/>
    </font>
    <font>
      <b/>
      <sz val="12"/>
      <name val="華康中黑體"/>
      <family val="3"/>
      <charset val="136"/>
    </font>
    <font>
      <b/>
      <sz val="12"/>
      <color theme="1"/>
      <name val="BMWType V2 Regular"/>
    </font>
    <font>
      <sz val="12"/>
      <color theme="1"/>
      <name val="細明體"/>
      <family val="3"/>
      <charset val="136"/>
    </font>
  </fonts>
  <fills count="7">
    <fill>
      <patternFill patternType="none"/>
    </fill>
    <fill>
      <patternFill patternType="gray125"/>
    </fill>
    <fill>
      <patternFill patternType="solid">
        <fgColor rgb="FFE9EDF4"/>
        <bgColor indexed="64"/>
      </patternFill>
    </fill>
    <fill>
      <patternFill patternType="solid">
        <fgColor rgb="FFE0E3F0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14" fontId="6" fillId="2" borderId="2" xfId="0" applyNumberFormat="1" applyFont="1" applyFill="1" applyBorder="1" applyAlignment="1" applyProtection="1">
      <alignment horizontal="center" vertical="center"/>
      <protection locked="0"/>
    </xf>
    <xf numFmtId="0" fontId="6" fillId="2" borderId="5" xfId="0" applyFont="1" applyFill="1" applyBorder="1" applyAlignment="1" applyProtection="1">
      <alignment horizontal="center" vertical="center"/>
      <protection locked="0"/>
    </xf>
    <xf numFmtId="14" fontId="6" fillId="3" borderId="2" xfId="0" applyNumberFormat="1" applyFont="1" applyFill="1" applyBorder="1" applyAlignment="1" applyProtection="1">
      <alignment horizontal="center" vertical="center"/>
      <protection locked="0"/>
    </xf>
    <xf numFmtId="0" fontId="6" fillId="3" borderId="5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9" xfId="0" applyFont="1" applyBorder="1">
      <alignment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177" fontId="6" fillId="0" borderId="9" xfId="0" applyNumberFormat="1" applyFont="1" applyBorder="1" applyAlignment="1">
      <alignment horizontal="center" vertical="center"/>
    </xf>
    <xf numFmtId="0" fontId="7" fillId="3" borderId="9" xfId="0" applyFont="1" applyFill="1" applyBorder="1">
      <alignment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9" xfId="0" applyFont="1" applyFill="1" applyBorder="1">
      <alignment vertical="center"/>
    </xf>
    <xf numFmtId="14" fontId="0" fillId="0" borderId="0" xfId="0" applyNumberFormat="1">
      <alignment vertical="center"/>
    </xf>
    <xf numFmtId="179" fontId="6" fillId="3" borderId="7" xfId="0" applyNumberFormat="1" applyFont="1" applyFill="1" applyBorder="1" applyAlignment="1" applyProtection="1">
      <alignment horizontal="center" vertical="center"/>
      <protection locked="0"/>
    </xf>
    <xf numFmtId="179" fontId="6" fillId="2" borderId="7" xfId="0" applyNumberFormat="1" applyFont="1" applyFill="1" applyBorder="1" applyAlignment="1" applyProtection="1">
      <alignment horizontal="center" vertical="center"/>
      <protection locked="0"/>
    </xf>
    <xf numFmtId="11" fontId="0" fillId="0" borderId="0" xfId="0" applyNumberFormat="1">
      <alignment vertical="center"/>
    </xf>
    <xf numFmtId="14" fontId="11" fillId="0" borderId="0" xfId="0" applyNumberFormat="1" applyFont="1">
      <alignment vertical="center"/>
    </xf>
    <xf numFmtId="14" fontId="11" fillId="0" borderId="9" xfId="0" applyNumberFormat="1" applyFont="1" applyBorder="1">
      <alignment vertical="center"/>
    </xf>
    <xf numFmtId="178" fontId="11" fillId="5" borderId="9" xfId="0" applyNumberFormat="1" applyFont="1" applyFill="1" applyBorder="1" applyAlignment="1">
      <alignment horizontal="center" vertical="center"/>
    </xf>
    <xf numFmtId="178" fontId="11" fillId="5" borderId="0" xfId="0" applyNumberFormat="1" applyFont="1" applyFill="1" applyAlignment="1">
      <alignment horizontal="center" vertical="center"/>
    </xf>
    <xf numFmtId="0" fontId="11" fillId="5" borderId="9" xfId="0" applyFont="1" applyFill="1" applyBorder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0" applyNumberFormat="1">
      <alignment vertical="center"/>
    </xf>
    <xf numFmtId="178" fontId="14" fillId="5" borderId="9" xfId="0" applyNumberFormat="1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14" fontId="16" fillId="0" borderId="10" xfId="0" applyNumberFormat="1" applyFont="1" applyFill="1" applyBorder="1" applyAlignment="1">
      <alignment horizontal="center" vertical="center"/>
    </xf>
    <xf numFmtId="178" fontId="18" fillId="5" borderId="10" xfId="0" applyNumberFormat="1" applyFont="1" applyFill="1" applyBorder="1" applyAlignment="1">
      <alignment horizontal="center" vertical="center" wrapText="1"/>
    </xf>
    <xf numFmtId="0" fontId="16" fillId="5" borderId="10" xfId="0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7" fillId="5" borderId="10" xfId="0" applyFont="1" applyFill="1" applyBorder="1" applyAlignment="1">
      <alignment horizontal="center" vertical="center"/>
    </xf>
    <xf numFmtId="0" fontId="11" fillId="5" borderId="9" xfId="0" applyFont="1" applyFill="1" applyBorder="1">
      <alignment vertical="center"/>
    </xf>
    <xf numFmtId="0" fontId="11" fillId="5" borderId="0" xfId="0" applyFont="1" applyFill="1">
      <alignment vertical="center"/>
    </xf>
    <xf numFmtId="0" fontId="0" fillId="5" borderId="0" xfId="0" applyFill="1">
      <alignment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17" fontId="0" fillId="0" borderId="0" xfId="0" applyNumberForma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176" fontId="10" fillId="4" borderId="0" xfId="0" applyNumberFormat="1" applyFont="1" applyFill="1" applyBorder="1" applyAlignment="1">
      <alignment horizontal="center" vertical="center"/>
    </xf>
    <xf numFmtId="176" fontId="10" fillId="4" borderId="5" xfId="0" applyNumberFormat="1" applyFont="1" applyFill="1" applyBorder="1" applyAlignment="1">
      <alignment horizontal="center" vertical="center"/>
    </xf>
    <xf numFmtId="176" fontId="10" fillId="4" borderId="8" xfId="0" applyNumberFormat="1" applyFont="1" applyFill="1" applyBorder="1" applyAlignment="1">
      <alignment horizontal="center" vertical="center"/>
    </xf>
    <xf numFmtId="176" fontId="10" fillId="4" borderId="7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E0E3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"/>
  <sheetViews>
    <sheetView workbookViewId="0">
      <selection activeCell="C14" sqref="C14"/>
    </sheetView>
  </sheetViews>
  <sheetFormatPr defaultRowHeight="15" x14ac:dyDescent="0.2"/>
  <cols>
    <col min="1" max="1" width="6.375" customWidth="1"/>
    <col min="2" max="2" width="17.5" bestFit="1" customWidth="1"/>
    <col min="3" max="3" width="15.75" bestFit="1" customWidth="1"/>
    <col min="4" max="4" width="17.5" bestFit="1" customWidth="1"/>
    <col min="5" max="5" width="15.75" bestFit="1" customWidth="1"/>
    <col min="6" max="6" width="18.375" bestFit="1" customWidth="1"/>
    <col min="7" max="7" width="31.625" hidden="1" customWidth="1"/>
    <col min="8" max="8" width="23.875" bestFit="1" customWidth="1"/>
  </cols>
  <sheetData>
    <row r="1" spans="2:14" ht="39" customHeight="1" x14ac:dyDescent="0.2">
      <c r="B1" s="44" t="s">
        <v>0</v>
      </c>
      <c r="C1" s="45"/>
      <c r="D1" s="45"/>
      <c r="E1" s="45"/>
      <c r="H1" s="56" t="s">
        <v>27</v>
      </c>
      <c r="I1" s="57"/>
      <c r="J1" s="57"/>
      <c r="K1" s="57"/>
      <c r="L1" s="57"/>
      <c r="M1" s="57"/>
    </row>
    <row r="2" spans="2:14" ht="15.75" thickBot="1" x14ac:dyDescent="0.25">
      <c r="N2" s="10"/>
    </row>
    <row r="3" spans="2:14" ht="33" customHeight="1" x14ac:dyDescent="0.2">
      <c r="B3" s="1" t="s">
        <v>1</v>
      </c>
      <c r="C3" s="6">
        <v>42040</v>
      </c>
      <c r="D3" s="12" t="s">
        <v>24</v>
      </c>
      <c r="E3" s="8">
        <v>42067</v>
      </c>
      <c r="H3" s="15" t="s">
        <v>26</v>
      </c>
      <c r="I3" s="16" t="s">
        <v>19</v>
      </c>
      <c r="J3" s="16" t="s">
        <v>20</v>
      </c>
      <c r="K3" s="16" t="s">
        <v>21</v>
      </c>
      <c r="L3" s="16" t="s">
        <v>22</v>
      </c>
      <c r="M3" s="16" t="s">
        <v>23</v>
      </c>
      <c r="N3" s="10"/>
    </row>
    <row r="4" spans="2:14" ht="33" customHeight="1" x14ac:dyDescent="0.2">
      <c r="B4" s="2" t="s">
        <v>2</v>
      </c>
      <c r="C4" s="7">
        <v>74570</v>
      </c>
      <c r="D4" s="13" t="s">
        <v>25</v>
      </c>
      <c r="E4" s="9">
        <v>80458</v>
      </c>
      <c r="H4" s="17" t="s">
        <v>15</v>
      </c>
      <c r="I4" s="14"/>
      <c r="J4" s="14"/>
      <c r="K4" s="14">
        <v>7.5</v>
      </c>
      <c r="L4" s="14"/>
      <c r="M4" s="14"/>
      <c r="N4" s="10"/>
    </row>
    <row r="5" spans="2:14" ht="33" customHeight="1" thickBot="1" x14ac:dyDescent="0.25">
      <c r="B5" s="3" t="s">
        <v>3</v>
      </c>
      <c r="C5" s="20">
        <v>6</v>
      </c>
      <c r="D5" s="4" t="s">
        <v>4</v>
      </c>
      <c r="E5" s="19">
        <v>5</v>
      </c>
      <c r="H5" s="17" t="s">
        <v>16</v>
      </c>
      <c r="I5" s="14"/>
      <c r="J5" s="14"/>
      <c r="K5" s="14">
        <v>8</v>
      </c>
      <c r="L5" s="14"/>
      <c r="M5" s="14"/>
      <c r="N5" s="10"/>
    </row>
    <row r="6" spans="2:14" ht="33" customHeight="1" x14ac:dyDescent="0.2">
      <c r="B6" s="46" t="s">
        <v>5</v>
      </c>
      <c r="C6" s="47"/>
      <c r="D6" s="52">
        <f>DATE(YEAR(E3),MONTH(E3)+((((E4-C4+1)/(IF((C5-E5)&gt;0,(C5-E5),0.5)))*(E5-3))/((E4-C4+1)/IF(DATEDIF(C3,E3,"m")=0,1,DATEDIF(C3,E3,"m")))),DAY(E3))</f>
        <v>42128</v>
      </c>
      <c r="E6" s="53"/>
      <c r="H6" s="17" t="s">
        <v>17</v>
      </c>
      <c r="I6" s="14">
        <v>8</v>
      </c>
      <c r="J6" s="14">
        <v>7</v>
      </c>
      <c r="K6" s="14">
        <v>7.5</v>
      </c>
      <c r="L6" s="14">
        <v>7</v>
      </c>
      <c r="M6" s="14"/>
      <c r="N6" s="10"/>
    </row>
    <row r="7" spans="2:14" ht="33" customHeight="1" x14ac:dyDescent="0.2">
      <c r="B7" s="48"/>
      <c r="C7" s="49"/>
      <c r="D7" s="52"/>
      <c r="E7" s="53"/>
      <c r="H7" s="17" t="s">
        <v>18</v>
      </c>
      <c r="I7" s="14"/>
      <c r="J7" s="14"/>
      <c r="K7" s="14">
        <v>8</v>
      </c>
      <c r="L7" s="14">
        <v>8</v>
      </c>
      <c r="M7" s="14"/>
      <c r="N7" s="10"/>
    </row>
    <row r="8" spans="2:14" ht="33" customHeight="1" thickBot="1" x14ac:dyDescent="0.25">
      <c r="B8" s="50"/>
      <c r="C8" s="51"/>
      <c r="D8" s="54"/>
      <c r="E8" s="55"/>
      <c r="H8" s="18" t="e">
        <f>DATE(YEAR(E3),MONTH(E3)+((((E4-C4)/(C5-E5))*(E5-3))/((E4-C4)/DATEDIF(C3,E3,"m"))),DAY(E3))</f>
        <v>#DIV/0!</v>
      </c>
      <c r="I8" s="10"/>
      <c r="J8" s="10"/>
      <c r="K8" s="10"/>
      <c r="L8" s="10"/>
      <c r="M8" s="10"/>
      <c r="N8" s="10"/>
    </row>
    <row r="9" spans="2:14" x14ac:dyDescent="0.2">
      <c r="I9" s="10"/>
      <c r="J9" s="10"/>
      <c r="K9" s="10"/>
      <c r="L9" s="10"/>
      <c r="M9" s="10"/>
      <c r="N9" s="10"/>
    </row>
    <row r="10" spans="2:14" ht="21" customHeight="1" x14ac:dyDescent="0.2">
      <c r="B10" s="5" t="s">
        <v>6</v>
      </c>
      <c r="C10" s="5"/>
      <c r="D10" s="5"/>
      <c r="E10" s="5"/>
      <c r="F10" s="5"/>
      <c r="G10" s="5"/>
      <c r="I10" s="10"/>
      <c r="J10" s="10"/>
      <c r="K10" s="10"/>
      <c r="L10" s="10"/>
      <c r="M10" s="10"/>
      <c r="N10" s="10"/>
    </row>
    <row r="11" spans="2:14" ht="21" customHeight="1" x14ac:dyDescent="0.2">
      <c r="B11" s="5" t="s">
        <v>7</v>
      </c>
      <c r="C11" s="5"/>
      <c r="D11" s="5"/>
      <c r="E11" s="5"/>
      <c r="F11" s="5"/>
      <c r="G11" s="5"/>
      <c r="I11" s="10"/>
      <c r="J11" s="10"/>
      <c r="K11" s="10"/>
      <c r="L11" s="10"/>
      <c r="M11" s="10"/>
      <c r="N11" s="10"/>
    </row>
    <row r="12" spans="2:14" ht="21" customHeight="1" x14ac:dyDescent="0.2">
      <c r="B12" s="5" t="s">
        <v>14</v>
      </c>
      <c r="C12" s="5"/>
      <c r="D12" s="5"/>
      <c r="E12" s="5"/>
      <c r="F12" s="5"/>
      <c r="G12" s="5"/>
      <c r="I12" s="29"/>
      <c r="L12" s="28"/>
    </row>
    <row r="13" spans="2:14" ht="21" customHeight="1" x14ac:dyDescent="0.2">
      <c r="B13" s="5" t="s">
        <v>8</v>
      </c>
      <c r="C13" s="5"/>
      <c r="D13" s="5"/>
      <c r="E13" s="5"/>
      <c r="F13" s="5"/>
      <c r="G13" s="5"/>
      <c r="H13" s="29"/>
    </row>
    <row r="14" spans="2:14" ht="21" customHeight="1" x14ac:dyDescent="0.2">
      <c r="B14" s="5" t="s">
        <v>9</v>
      </c>
      <c r="C14" s="5"/>
      <c r="D14" s="5"/>
      <c r="E14" s="5"/>
      <c r="F14" s="5"/>
      <c r="G14" s="5"/>
    </row>
    <row r="15" spans="2:14" ht="21" customHeight="1" x14ac:dyDescent="0.2">
      <c r="B15" s="5" t="s">
        <v>10</v>
      </c>
      <c r="C15" s="5"/>
      <c r="D15" s="5"/>
      <c r="E15" s="5"/>
      <c r="F15" s="5"/>
      <c r="G15" s="5"/>
    </row>
    <row r="16" spans="2:14" ht="21" customHeight="1" x14ac:dyDescent="0.2">
      <c r="B16" s="5" t="s">
        <v>12</v>
      </c>
      <c r="C16" s="5"/>
      <c r="D16" s="5"/>
      <c r="E16" s="5"/>
      <c r="F16" s="5"/>
      <c r="G16" s="5"/>
    </row>
    <row r="17" spans="2:7" ht="21" customHeight="1" x14ac:dyDescent="0.2">
      <c r="B17" s="5" t="s">
        <v>13</v>
      </c>
      <c r="C17" s="5"/>
      <c r="D17" s="5"/>
      <c r="E17" s="5"/>
      <c r="F17" s="5"/>
      <c r="G17" s="5"/>
    </row>
    <row r="18" spans="2:7" x14ac:dyDescent="0.2">
      <c r="B18" s="5" t="s">
        <v>11</v>
      </c>
    </row>
  </sheetData>
  <sheetProtection selectLockedCells="1"/>
  <mergeCells count="4">
    <mergeCell ref="B1:E1"/>
    <mergeCell ref="B6:C8"/>
    <mergeCell ref="D6:E8"/>
    <mergeCell ref="H1:M1"/>
  </mergeCells>
  <phoneticPr fontId="2" type="noConversion"/>
  <printOptions horizontalCentered="1"/>
  <pageMargins left="0" right="0" top="0.35433070866141736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0"/>
  <sheetViews>
    <sheetView topLeftCell="A7" workbookViewId="0">
      <selection activeCell="F11" sqref="F11"/>
    </sheetView>
  </sheetViews>
  <sheetFormatPr defaultColWidth="9" defaultRowHeight="24.95" customHeight="1" x14ac:dyDescent="0.2"/>
  <cols>
    <col min="1" max="2" width="10.625" style="25" customWidth="1"/>
    <col min="3" max="4" width="10.625" style="5" customWidth="1"/>
    <col min="5" max="5" width="32.5" style="5" customWidth="1"/>
    <col min="6" max="6" width="10.625" style="27" customWidth="1"/>
    <col min="7" max="7" width="10.625" style="27" hidden="1" customWidth="1"/>
    <col min="8" max="8" width="15.625" style="22" customWidth="1"/>
    <col min="9" max="9" width="10.625" style="5" customWidth="1"/>
    <col min="10" max="10" width="30.625" style="39" customWidth="1"/>
    <col min="11" max="16384" width="9" style="5"/>
  </cols>
  <sheetData>
    <row r="1" spans="1:10" s="36" customFormat="1" ht="39.950000000000003" customHeight="1" x14ac:dyDescent="0.2">
      <c r="A1" s="34" t="s">
        <v>174</v>
      </c>
      <c r="B1" s="34" t="s">
        <v>175</v>
      </c>
      <c r="C1" s="31" t="s">
        <v>172</v>
      </c>
      <c r="D1" s="31" t="s">
        <v>173</v>
      </c>
      <c r="E1" s="31" t="s">
        <v>176</v>
      </c>
      <c r="F1" s="35" t="s">
        <v>177</v>
      </c>
      <c r="G1" s="35" t="s">
        <v>178</v>
      </c>
      <c r="H1" s="33" t="s">
        <v>179</v>
      </c>
      <c r="I1" s="31" t="s">
        <v>180</v>
      </c>
      <c r="J1" s="37" t="s">
        <v>181</v>
      </c>
    </row>
    <row r="2" spans="1:10" ht="24.95" customHeight="1" x14ac:dyDescent="0.2">
      <c r="A2" s="24"/>
      <c r="B2" s="24"/>
      <c r="C2" s="11" t="e">
        <f>VLOOKUP(F2,LEADTIME!A:Y,5,0)</f>
        <v>#N/A</v>
      </c>
      <c r="D2" s="11" t="e">
        <f>VLOOKUP(F2,LEADTIME!A:Y,6,0)</f>
        <v>#N/A</v>
      </c>
      <c r="E2" s="11" t="e">
        <f>VLOOKUP(F2,LEADTIME!A:Y,4,0)</f>
        <v>#N/A</v>
      </c>
      <c r="F2" s="26"/>
      <c r="G2" s="26"/>
      <c r="H2" s="23" t="e">
        <f>VLOOKUP(F2,LEADTIME!A:Y,17,0)</f>
        <v>#N/A</v>
      </c>
      <c r="I2" s="11" t="e">
        <f>VLOOKUP(F2,LEADTIME!A:Y,3,0)</f>
        <v>#N/A</v>
      </c>
      <c r="J2" s="38"/>
    </row>
    <row r="3" spans="1:10" ht="24.95" customHeight="1" x14ac:dyDescent="0.2">
      <c r="A3" s="24"/>
      <c r="B3" s="24"/>
      <c r="C3" s="11" t="e">
        <f>VLOOKUP(F3,LEADTIME!A:Y,5,0)</f>
        <v>#N/A</v>
      </c>
      <c r="D3" s="11" t="e">
        <f>VLOOKUP(F3,LEADTIME!A:Y,6,0)</f>
        <v>#N/A</v>
      </c>
      <c r="E3" s="11" t="e">
        <f>VLOOKUP(F3,LEADTIME!A:Y,4,0)</f>
        <v>#N/A</v>
      </c>
      <c r="F3" s="26"/>
      <c r="G3" s="26"/>
      <c r="H3" s="23" t="e">
        <f>VLOOKUP(F3,LEADTIME!A:Y,17,0)</f>
        <v>#N/A</v>
      </c>
      <c r="I3" s="11" t="e">
        <f>VLOOKUP(F3,LEADTIME!A:Y,3,0)</f>
        <v>#N/A</v>
      </c>
      <c r="J3" s="38"/>
    </row>
    <row r="4" spans="1:10" ht="24.95" customHeight="1" x14ac:dyDescent="0.2">
      <c r="A4" s="24"/>
      <c r="B4" s="24"/>
      <c r="C4" s="11" t="e">
        <f>VLOOKUP(F4,LEADTIME!A:Y,5,0)</f>
        <v>#N/A</v>
      </c>
      <c r="D4" s="11" t="e">
        <f>VLOOKUP(F4,LEADTIME!A:Y,6,0)</f>
        <v>#N/A</v>
      </c>
      <c r="E4" s="11" t="e">
        <f>VLOOKUP(F4,LEADTIME!A:Y,4,0)</f>
        <v>#N/A</v>
      </c>
      <c r="F4" s="26"/>
      <c r="G4" s="26"/>
      <c r="H4" s="23" t="e">
        <f>VLOOKUP(F4,LEADTIME!A:Y,17,0)</f>
        <v>#N/A</v>
      </c>
      <c r="I4" s="11" t="e">
        <f>VLOOKUP(F4,LEADTIME!A:Y,3,0)</f>
        <v>#N/A</v>
      </c>
      <c r="J4" s="38"/>
    </row>
    <row r="5" spans="1:10" ht="24.95" customHeight="1" x14ac:dyDescent="0.2">
      <c r="A5" s="24"/>
      <c r="B5" s="24"/>
      <c r="C5" s="11" t="e">
        <f>VLOOKUP(F5,LEADTIME!A:Y,5,0)</f>
        <v>#N/A</v>
      </c>
      <c r="D5" s="11" t="e">
        <f>VLOOKUP(F5,LEADTIME!A:Y,6,0)</f>
        <v>#N/A</v>
      </c>
      <c r="E5" s="11" t="e">
        <f>VLOOKUP(F5,LEADTIME!A:Y,4,0)</f>
        <v>#N/A</v>
      </c>
      <c r="F5" s="26"/>
      <c r="G5" s="26"/>
      <c r="H5" s="23" t="e">
        <f>VLOOKUP(F5,LEADTIME!A:Y,17,0)</f>
        <v>#N/A</v>
      </c>
      <c r="I5" s="11" t="e">
        <f>VLOOKUP(F5,LEADTIME!A:Y,3,0)</f>
        <v>#N/A</v>
      </c>
      <c r="J5" s="38"/>
    </row>
    <row r="6" spans="1:10" ht="24.95" customHeight="1" x14ac:dyDescent="0.2">
      <c r="A6" s="24"/>
      <c r="B6" s="24"/>
      <c r="C6" s="11" t="e">
        <f>VLOOKUP(F6,LEADTIME!A:Y,5,0)</f>
        <v>#N/A</v>
      </c>
      <c r="D6" s="11" t="e">
        <f>VLOOKUP(F6,LEADTIME!A:Y,6,0)</f>
        <v>#N/A</v>
      </c>
      <c r="E6" s="11" t="e">
        <f>VLOOKUP(F6,LEADTIME!A:Y,4,0)</f>
        <v>#N/A</v>
      </c>
      <c r="F6" s="26"/>
      <c r="G6" s="26"/>
      <c r="H6" s="23" t="e">
        <f>VLOOKUP(F6,LEADTIME!A:Y,17,0)</f>
        <v>#N/A</v>
      </c>
      <c r="I6" s="11" t="e">
        <f>VLOOKUP(F6,LEADTIME!A:Y,3,0)</f>
        <v>#N/A</v>
      </c>
      <c r="J6" s="38"/>
    </row>
    <row r="7" spans="1:10" ht="24.95" customHeight="1" x14ac:dyDescent="0.2">
      <c r="A7" s="24"/>
      <c r="B7" s="24"/>
      <c r="C7" s="11" t="e">
        <f>VLOOKUP(F7,LEADTIME!A:Y,5,0)</f>
        <v>#N/A</v>
      </c>
      <c r="D7" s="11" t="e">
        <f>VLOOKUP(F7,LEADTIME!A:Y,6,0)</f>
        <v>#N/A</v>
      </c>
      <c r="E7" s="11" t="e">
        <f>VLOOKUP(F7,LEADTIME!A:Y,4,0)</f>
        <v>#N/A</v>
      </c>
      <c r="F7" s="26"/>
      <c r="G7" s="26"/>
      <c r="H7" s="23" t="e">
        <f>VLOOKUP(F7,LEADTIME!A:Y,17,0)</f>
        <v>#N/A</v>
      </c>
      <c r="I7" s="11" t="e">
        <f>VLOOKUP(F7,LEADTIME!A:Y,3,0)</f>
        <v>#N/A</v>
      </c>
      <c r="J7" s="38"/>
    </row>
    <row r="8" spans="1:10" ht="24.95" customHeight="1" x14ac:dyDescent="0.2">
      <c r="A8" s="24"/>
      <c r="B8" s="24"/>
      <c r="C8" s="11" t="e">
        <f>VLOOKUP(F8,LEADTIME!A:Y,5,0)</f>
        <v>#N/A</v>
      </c>
      <c r="D8" s="11" t="e">
        <f>VLOOKUP(F8,LEADTIME!A:Y,6,0)</f>
        <v>#N/A</v>
      </c>
      <c r="E8" s="11" t="e">
        <f>VLOOKUP(F8,LEADTIME!A:Y,4,0)</f>
        <v>#N/A</v>
      </c>
      <c r="F8" s="26"/>
      <c r="G8" s="26"/>
      <c r="H8" s="23" t="e">
        <f>VLOOKUP(F8,LEADTIME!A:Y,17,0)</f>
        <v>#N/A</v>
      </c>
      <c r="I8" s="11" t="e">
        <f>VLOOKUP(F8,LEADTIME!A:Y,3,0)</f>
        <v>#N/A</v>
      </c>
      <c r="J8" s="38"/>
    </row>
    <row r="9" spans="1:10" ht="24.95" customHeight="1" x14ac:dyDescent="0.2">
      <c r="A9" s="24"/>
      <c r="B9" s="24"/>
      <c r="C9" s="11" t="e">
        <f>VLOOKUP(F9,LEADTIME!A:Y,5,0)</f>
        <v>#N/A</v>
      </c>
      <c r="D9" s="11" t="e">
        <f>VLOOKUP(F9,LEADTIME!A:Y,6,0)</f>
        <v>#N/A</v>
      </c>
      <c r="E9" s="11" t="e">
        <f>VLOOKUP(F9,LEADTIME!A:Y,4,0)</f>
        <v>#N/A</v>
      </c>
      <c r="F9" s="26"/>
      <c r="G9" s="26"/>
      <c r="H9" s="23" t="e">
        <f>VLOOKUP(F9,LEADTIME!A:Y,17,0)</f>
        <v>#N/A</v>
      </c>
      <c r="I9" s="11" t="e">
        <f>VLOOKUP(F9,LEADTIME!A:Y,3,0)</f>
        <v>#N/A</v>
      </c>
      <c r="J9" s="38"/>
    </row>
    <row r="10" spans="1:10" ht="24.95" customHeight="1" x14ac:dyDescent="0.2">
      <c r="A10" s="24"/>
      <c r="B10" s="24"/>
      <c r="C10" s="11" t="e">
        <f>VLOOKUP(F10,LEADTIME!A:Y,5,0)</f>
        <v>#N/A</v>
      </c>
      <c r="D10" s="11" t="e">
        <f>VLOOKUP(F10,LEADTIME!A:Y,6,0)</f>
        <v>#N/A</v>
      </c>
      <c r="E10" s="11" t="e">
        <f>VLOOKUP(F10,LEADTIME!A:Y,4,0)</f>
        <v>#N/A</v>
      </c>
      <c r="F10" s="26"/>
      <c r="G10" s="26"/>
      <c r="H10" s="23" t="e">
        <f>VLOOKUP(F10,LEADTIME!A:Y,17,0)</f>
        <v>#N/A</v>
      </c>
      <c r="I10" s="11" t="e">
        <f>VLOOKUP(F10,LEADTIME!A:Y,3,0)</f>
        <v>#N/A</v>
      </c>
      <c r="J10" s="38"/>
    </row>
    <row r="11" spans="1:10" ht="24.95" customHeight="1" x14ac:dyDescent="0.2">
      <c r="A11" s="24"/>
      <c r="B11" s="24"/>
      <c r="C11" s="11" t="e">
        <f>VLOOKUP(F11,LEADTIME!A:Y,5,0)</f>
        <v>#N/A</v>
      </c>
      <c r="D11" s="11" t="e">
        <f>VLOOKUP(F11,LEADTIME!A:Y,6,0)</f>
        <v>#N/A</v>
      </c>
      <c r="E11" s="11" t="e">
        <f>VLOOKUP(F11,LEADTIME!A:Y,4,0)</f>
        <v>#N/A</v>
      </c>
      <c r="F11" s="26"/>
      <c r="G11" s="26"/>
      <c r="H11" s="23" t="e">
        <f>VLOOKUP(F11,LEADTIME!A:Y,17,0)</f>
        <v>#N/A</v>
      </c>
      <c r="I11" s="11" t="e">
        <f>VLOOKUP(F11,LEADTIME!A:Y,3,0)</f>
        <v>#N/A</v>
      </c>
      <c r="J11" s="38"/>
    </row>
    <row r="12" spans="1:10" ht="24.95" customHeight="1" x14ac:dyDescent="0.2">
      <c r="A12" s="24"/>
      <c r="B12" s="24"/>
      <c r="C12" s="11" t="e">
        <f>VLOOKUP(F12,LEADTIME!A:Y,5,0)</f>
        <v>#N/A</v>
      </c>
      <c r="D12" s="11" t="e">
        <f>VLOOKUP(F12,LEADTIME!A:Y,6,0)</f>
        <v>#N/A</v>
      </c>
      <c r="E12" s="11" t="e">
        <f>VLOOKUP(F12,LEADTIME!A:Y,4,0)</f>
        <v>#N/A</v>
      </c>
      <c r="F12" s="26"/>
      <c r="G12" s="26"/>
      <c r="H12" s="23" t="e">
        <f>VLOOKUP(F12,LEADTIME!A:Y,17,0)</f>
        <v>#N/A</v>
      </c>
      <c r="I12" s="11" t="e">
        <f>VLOOKUP(F12,LEADTIME!A:Y,3,0)</f>
        <v>#N/A</v>
      </c>
      <c r="J12" s="38"/>
    </row>
    <row r="13" spans="1:10" ht="24.95" customHeight="1" x14ac:dyDescent="0.2">
      <c r="A13" s="24"/>
      <c r="B13" s="24"/>
      <c r="C13" s="11" t="e">
        <f>VLOOKUP(F13,LEADTIME!A:Y,5,0)</f>
        <v>#N/A</v>
      </c>
      <c r="D13" s="11" t="e">
        <f>VLOOKUP(F13,LEADTIME!A:Y,6,0)</f>
        <v>#N/A</v>
      </c>
      <c r="E13" s="11" t="e">
        <f>VLOOKUP(F13,LEADTIME!A:Y,4,0)</f>
        <v>#N/A</v>
      </c>
      <c r="F13" s="26"/>
      <c r="G13" s="26"/>
      <c r="H13" s="23" t="e">
        <f>VLOOKUP(F13,LEADTIME!A:Y,17,0)</f>
        <v>#N/A</v>
      </c>
      <c r="I13" s="11" t="e">
        <f>VLOOKUP(F13,LEADTIME!A:Y,3,0)</f>
        <v>#N/A</v>
      </c>
      <c r="J13" s="38"/>
    </row>
    <row r="14" spans="1:10" ht="24.95" customHeight="1" x14ac:dyDescent="0.2">
      <c r="A14" s="24"/>
      <c r="B14" s="24"/>
      <c r="C14" s="11" t="e">
        <f>VLOOKUP(F14,LEADTIME!A:Y,5,0)</f>
        <v>#N/A</v>
      </c>
      <c r="D14" s="11" t="e">
        <f>VLOOKUP(F14,LEADTIME!A:Y,6,0)</f>
        <v>#N/A</v>
      </c>
      <c r="E14" s="11" t="e">
        <f>VLOOKUP(F14,LEADTIME!A:Y,4,0)</f>
        <v>#N/A</v>
      </c>
      <c r="F14" s="26"/>
      <c r="G14" s="26"/>
      <c r="H14" s="23" t="e">
        <f>VLOOKUP(F14,LEADTIME!A:Y,17,0)</f>
        <v>#N/A</v>
      </c>
      <c r="I14" s="11" t="e">
        <f>VLOOKUP(F14,LEADTIME!A:Y,3,0)</f>
        <v>#N/A</v>
      </c>
      <c r="J14" s="38"/>
    </row>
    <row r="15" spans="1:10" ht="24.95" customHeight="1" x14ac:dyDescent="0.2">
      <c r="A15" s="24"/>
      <c r="B15" s="24"/>
      <c r="C15" s="11" t="e">
        <f>VLOOKUP(F15,LEADTIME!A:Y,5,0)</f>
        <v>#N/A</v>
      </c>
      <c r="D15" s="11" t="e">
        <f>VLOOKUP(F15,LEADTIME!A:Y,6,0)</f>
        <v>#N/A</v>
      </c>
      <c r="E15" s="11" t="e">
        <f>VLOOKUP(F15,LEADTIME!A:Y,4,0)</f>
        <v>#N/A</v>
      </c>
      <c r="F15" s="26"/>
      <c r="G15" s="26"/>
      <c r="H15" s="23" t="e">
        <f>VLOOKUP(F15,LEADTIME!A:Y,17,0)</f>
        <v>#N/A</v>
      </c>
      <c r="I15" s="11" t="e">
        <f>VLOOKUP(F15,LEADTIME!A:Y,3,0)</f>
        <v>#N/A</v>
      </c>
      <c r="J15" s="38"/>
    </row>
    <row r="16" spans="1:10" ht="24.95" customHeight="1" x14ac:dyDescent="0.2">
      <c r="A16" s="24"/>
      <c r="B16" s="24"/>
      <c r="C16" s="11" t="e">
        <f>VLOOKUP(F16,LEADTIME!A:Y,5,0)</f>
        <v>#N/A</v>
      </c>
      <c r="D16" s="11" t="e">
        <f>VLOOKUP(F16,LEADTIME!A:Y,6,0)</f>
        <v>#N/A</v>
      </c>
      <c r="E16" s="11" t="e">
        <f>VLOOKUP(F16,LEADTIME!A:Y,4,0)</f>
        <v>#N/A</v>
      </c>
      <c r="F16" s="26"/>
      <c r="G16" s="26"/>
      <c r="H16" s="23" t="e">
        <f>VLOOKUP(F16,LEADTIME!A:Y,17,0)</f>
        <v>#N/A</v>
      </c>
      <c r="I16" s="11" t="e">
        <f>VLOOKUP(F16,LEADTIME!A:Y,3,0)</f>
        <v>#N/A</v>
      </c>
      <c r="J16" s="38"/>
    </row>
    <row r="17" spans="1:10" ht="24.95" customHeight="1" x14ac:dyDescent="0.2">
      <c r="A17" s="24"/>
      <c r="B17" s="24"/>
      <c r="C17" s="11" t="e">
        <f>VLOOKUP(F17,LEADTIME!A:Y,5,0)</f>
        <v>#N/A</v>
      </c>
      <c r="D17" s="11" t="e">
        <f>VLOOKUP(F17,LEADTIME!A:Y,6,0)</f>
        <v>#N/A</v>
      </c>
      <c r="E17" s="11" t="e">
        <f>VLOOKUP(F17,LEADTIME!A:Y,4,0)</f>
        <v>#N/A</v>
      </c>
      <c r="F17" s="26"/>
      <c r="G17" s="26"/>
      <c r="H17" s="23" t="e">
        <f>VLOOKUP(F17,LEADTIME!A:Y,17,0)</f>
        <v>#N/A</v>
      </c>
      <c r="I17" s="11" t="e">
        <f>VLOOKUP(F17,LEADTIME!A:Y,3,0)</f>
        <v>#N/A</v>
      </c>
      <c r="J17" s="38"/>
    </row>
    <row r="18" spans="1:10" ht="24.95" customHeight="1" x14ac:dyDescent="0.2">
      <c r="A18" s="24"/>
      <c r="B18" s="24"/>
      <c r="C18" s="11" t="e">
        <f>VLOOKUP(F18,LEADTIME!A:Y,5,0)</f>
        <v>#N/A</v>
      </c>
      <c r="D18" s="11" t="e">
        <f>VLOOKUP(F18,LEADTIME!A:Y,6,0)</f>
        <v>#N/A</v>
      </c>
      <c r="E18" s="11" t="e">
        <f>VLOOKUP(F18,LEADTIME!A:Y,4,0)</f>
        <v>#N/A</v>
      </c>
      <c r="F18" s="26"/>
      <c r="G18" s="26"/>
      <c r="H18" s="23" t="e">
        <f>VLOOKUP(F18,LEADTIME!A:Y,17,0)</f>
        <v>#N/A</v>
      </c>
      <c r="I18" s="11" t="e">
        <f>VLOOKUP(F18,LEADTIME!A:Y,3,0)</f>
        <v>#N/A</v>
      </c>
      <c r="J18" s="38"/>
    </row>
    <row r="19" spans="1:10" ht="24.95" customHeight="1" x14ac:dyDescent="0.2">
      <c r="A19" s="24"/>
      <c r="B19" s="24"/>
      <c r="C19" s="11" t="e">
        <f>VLOOKUP(F19,LEADTIME!A:Y,5,0)</f>
        <v>#N/A</v>
      </c>
      <c r="D19" s="11" t="e">
        <f>VLOOKUP(F19,LEADTIME!A:Y,6,0)</f>
        <v>#N/A</v>
      </c>
      <c r="E19" s="11" t="e">
        <f>VLOOKUP(F19,LEADTIME!A:Y,4,0)</f>
        <v>#N/A</v>
      </c>
      <c r="F19" s="26"/>
      <c r="G19" s="26"/>
      <c r="H19" s="23" t="e">
        <f>VLOOKUP(F19,LEADTIME!A:Y,17,0)</f>
        <v>#N/A</v>
      </c>
      <c r="I19" s="11" t="e">
        <f>VLOOKUP(F19,LEADTIME!A:Y,3,0)</f>
        <v>#N/A</v>
      </c>
      <c r="J19" s="38"/>
    </row>
    <row r="20" spans="1:10" ht="24.95" customHeight="1" x14ac:dyDescent="0.2">
      <c r="A20" s="24"/>
      <c r="B20" s="24"/>
      <c r="C20" s="11" t="e">
        <f>VLOOKUP(F20,LEADTIME!A:Y,5,0)</f>
        <v>#N/A</v>
      </c>
      <c r="D20" s="11" t="e">
        <f>VLOOKUP(F20,LEADTIME!A:Y,6,0)</f>
        <v>#N/A</v>
      </c>
      <c r="E20" s="11" t="e">
        <f>VLOOKUP(F20,LEADTIME!A:Y,4,0)</f>
        <v>#N/A</v>
      </c>
      <c r="F20" s="26"/>
      <c r="G20" s="26"/>
      <c r="H20" s="23" t="e">
        <f>VLOOKUP(F20,LEADTIME!A:Y,17,0)</f>
        <v>#N/A</v>
      </c>
      <c r="I20" s="11" t="e">
        <f>VLOOKUP(F20,LEADTIME!A:Y,3,0)</f>
        <v>#N/A</v>
      </c>
      <c r="J20" s="38"/>
    </row>
    <row r="21" spans="1:10" ht="24.95" customHeight="1" x14ac:dyDescent="0.2">
      <c r="A21" s="24"/>
      <c r="B21" s="24"/>
      <c r="C21" s="11" t="e">
        <f>VLOOKUP(F21,LEADTIME!A:Y,5,0)</f>
        <v>#N/A</v>
      </c>
      <c r="D21" s="11" t="e">
        <f>VLOOKUP(F21,LEADTIME!A:Y,6,0)</f>
        <v>#N/A</v>
      </c>
      <c r="E21" s="11" t="e">
        <f>VLOOKUP(F21,LEADTIME!A:Y,4,0)</f>
        <v>#N/A</v>
      </c>
      <c r="F21" s="26"/>
      <c r="G21" s="26"/>
      <c r="H21" s="23" t="e">
        <f>VLOOKUP(F21,LEADTIME!A:Y,17,0)</f>
        <v>#N/A</v>
      </c>
      <c r="I21" s="11" t="e">
        <f>VLOOKUP(F21,LEADTIME!A:Y,3,0)</f>
        <v>#N/A</v>
      </c>
      <c r="J21" s="38"/>
    </row>
    <row r="22" spans="1:10" ht="24.95" customHeight="1" x14ac:dyDescent="0.2">
      <c r="A22" s="24"/>
      <c r="B22" s="24"/>
      <c r="C22" s="11" t="e">
        <f>VLOOKUP(F22,LEADTIME!A:Y,5,0)</f>
        <v>#N/A</v>
      </c>
      <c r="D22" s="11" t="e">
        <f>VLOOKUP(F22,LEADTIME!A:Y,6,0)</f>
        <v>#N/A</v>
      </c>
      <c r="E22" s="11" t="e">
        <f>VLOOKUP(F22,LEADTIME!A:Y,4,0)</f>
        <v>#N/A</v>
      </c>
      <c r="F22" s="26"/>
      <c r="G22" s="26"/>
      <c r="H22" s="23" t="e">
        <f>VLOOKUP(F22,LEADTIME!A:Y,17,0)</f>
        <v>#N/A</v>
      </c>
      <c r="I22" s="11" t="e">
        <f>VLOOKUP(F22,LEADTIME!A:Y,3,0)</f>
        <v>#N/A</v>
      </c>
      <c r="J22" s="38"/>
    </row>
    <row r="23" spans="1:10" ht="24.95" customHeight="1" x14ac:dyDescent="0.2">
      <c r="A23" s="24"/>
      <c r="B23" s="24"/>
      <c r="C23" s="11" t="e">
        <f>VLOOKUP(F23,LEADTIME!A:Y,5,0)</f>
        <v>#N/A</v>
      </c>
      <c r="D23" s="11" t="e">
        <f>VLOOKUP(F23,LEADTIME!A:Y,6,0)</f>
        <v>#N/A</v>
      </c>
      <c r="E23" s="11" t="e">
        <f>VLOOKUP(F23,LEADTIME!A:Y,4,0)</f>
        <v>#N/A</v>
      </c>
      <c r="F23" s="26"/>
      <c r="G23" s="26"/>
      <c r="H23" s="23" t="e">
        <f>VLOOKUP(F23,LEADTIME!A:Y,17,0)</f>
        <v>#N/A</v>
      </c>
      <c r="I23" s="11" t="e">
        <f>VLOOKUP(F23,LEADTIME!A:Y,3,0)</f>
        <v>#N/A</v>
      </c>
      <c r="J23" s="38"/>
    </row>
    <row r="24" spans="1:10" ht="24.95" customHeight="1" x14ac:dyDescent="0.2">
      <c r="A24" s="24"/>
      <c r="B24" s="24"/>
      <c r="C24" s="11" t="e">
        <f>VLOOKUP(F24,LEADTIME!A:Y,5,0)</f>
        <v>#N/A</v>
      </c>
      <c r="D24" s="11" t="e">
        <f>VLOOKUP(F24,LEADTIME!A:Y,6,0)</f>
        <v>#N/A</v>
      </c>
      <c r="E24" s="11" t="e">
        <f>VLOOKUP(F24,LEADTIME!A:Y,4,0)</f>
        <v>#N/A</v>
      </c>
      <c r="F24" s="26"/>
      <c r="G24" s="26"/>
      <c r="H24" s="23" t="e">
        <f>VLOOKUP(F24,LEADTIME!A:Y,17,0)</f>
        <v>#N/A</v>
      </c>
      <c r="I24" s="11" t="e">
        <f>VLOOKUP(F24,LEADTIME!A:Y,3,0)</f>
        <v>#N/A</v>
      </c>
      <c r="J24" s="38"/>
    </row>
    <row r="25" spans="1:10" ht="24.95" customHeight="1" x14ac:dyDescent="0.2">
      <c r="A25" s="24"/>
      <c r="B25" s="24"/>
      <c r="C25" s="11" t="e">
        <f>VLOOKUP(F25,LEADTIME!A:Y,5,0)</f>
        <v>#N/A</v>
      </c>
      <c r="D25" s="11" t="e">
        <f>VLOOKUP(F25,LEADTIME!A:Y,6,0)</f>
        <v>#N/A</v>
      </c>
      <c r="E25" s="11" t="e">
        <f>VLOOKUP(F25,LEADTIME!A:Y,4,0)</f>
        <v>#N/A</v>
      </c>
      <c r="F25" s="26"/>
      <c r="G25" s="26"/>
      <c r="H25" s="23" t="e">
        <f>VLOOKUP(F25,LEADTIME!A:Y,17,0)</f>
        <v>#N/A</v>
      </c>
      <c r="I25" s="11" t="e">
        <f>VLOOKUP(F25,LEADTIME!A:Y,3,0)</f>
        <v>#N/A</v>
      </c>
      <c r="J25" s="38"/>
    </row>
    <row r="26" spans="1:10" ht="24.95" customHeight="1" x14ac:dyDescent="0.2">
      <c r="A26" s="24"/>
      <c r="B26" s="24"/>
      <c r="C26" s="11" t="e">
        <f>VLOOKUP(F26,LEADTIME!A:Y,5,0)</f>
        <v>#N/A</v>
      </c>
      <c r="D26" s="11" t="e">
        <f>VLOOKUP(F26,LEADTIME!A:Y,6,0)</f>
        <v>#N/A</v>
      </c>
      <c r="E26" s="11" t="e">
        <f>VLOOKUP(F26,LEADTIME!A:Y,4,0)</f>
        <v>#N/A</v>
      </c>
      <c r="F26" s="26"/>
      <c r="G26" s="26"/>
      <c r="H26" s="23" t="e">
        <f>VLOOKUP(F26,LEADTIME!A:Y,17,0)</f>
        <v>#N/A</v>
      </c>
      <c r="I26" s="11" t="e">
        <f>VLOOKUP(F26,LEADTIME!A:Y,3,0)</f>
        <v>#N/A</v>
      </c>
      <c r="J26" s="38"/>
    </row>
    <row r="27" spans="1:10" ht="24.95" customHeight="1" x14ac:dyDescent="0.2">
      <c r="A27" s="24"/>
      <c r="B27" s="24"/>
      <c r="C27" s="11" t="e">
        <f>VLOOKUP(F27,LEADTIME!A:Y,5,0)</f>
        <v>#N/A</v>
      </c>
      <c r="D27" s="11" t="e">
        <f>VLOOKUP(F27,LEADTIME!A:Y,6,0)</f>
        <v>#N/A</v>
      </c>
      <c r="E27" s="11" t="e">
        <f>VLOOKUP(F27,LEADTIME!A:Y,4,0)</f>
        <v>#N/A</v>
      </c>
      <c r="F27" s="26"/>
      <c r="G27" s="26"/>
      <c r="H27" s="23" t="e">
        <f>VLOOKUP(F27,LEADTIME!A:Y,17,0)</f>
        <v>#N/A</v>
      </c>
      <c r="I27" s="11" t="e">
        <f>VLOOKUP(F27,LEADTIME!A:Y,3,0)</f>
        <v>#N/A</v>
      </c>
      <c r="J27" s="38"/>
    </row>
    <row r="28" spans="1:10" ht="24.95" customHeight="1" x14ac:dyDescent="0.2">
      <c r="A28" s="24"/>
      <c r="B28" s="24"/>
      <c r="C28" s="11" t="e">
        <f>VLOOKUP(F28,LEADTIME!A:Y,5,0)</f>
        <v>#N/A</v>
      </c>
      <c r="D28" s="11" t="e">
        <f>VLOOKUP(F28,LEADTIME!A:Y,6,0)</f>
        <v>#N/A</v>
      </c>
      <c r="E28" s="11" t="e">
        <f>VLOOKUP(F28,LEADTIME!A:Y,4,0)</f>
        <v>#N/A</v>
      </c>
      <c r="F28" s="26"/>
      <c r="G28" s="26"/>
      <c r="H28" s="23" t="e">
        <f>VLOOKUP(F28,LEADTIME!A:Y,17,0)</f>
        <v>#N/A</v>
      </c>
      <c r="I28" s="11" t="e">
        <f>VLOOKUP(F28,LEADTIME!A:Y,3,0)</f>
        <v>#N/A</v>
      </c>
      <c r="J28" s="38"/>
    </row>
    <row r="29" spans="1:10" ht="24.95" customHeight="1" x14ac:dyDescent="0.2">
      <c r="A29" s="24"/>
      <c r="B29" s="24"/>
      <c r="C29" s="11" t="e">
        <f>VLOOKUP(F29,LEADTIME!A:Y,5,0)</f>
        <v>#N/A</v>
      </c>
      <c r="D29" s="11" t="e">
        <f>VLOOKUP(F29,LEADTIME!A:Y,6,0)</f>
        <v>#N/A</v>
      </c>
      <c r="E29" s="11" t="e">
        <f>VLOOKUP(F29,LEADTIME!A:Y,4,0)</f>
        <v>#N/A</v>
      </c>
      <c r="F29" s="26"/>
      <c r="G29" s="26"/>
      <c r="H29" s="23" t="e">
        <f>VLOOKUP(F29,LEADTIME!A:Y,17,0)</f>
        <v>#N/A</v>
      </c>
      <c r="I29" s="11" t="e">
        <f>VLOOKUP(F29,LEADTIME!A:Y,3,0)</f>
        <v>#N/A</v>
      </c>
      <c r="J29" s="38"/>
    </row>
    <row r="30" spans="1:10" ht="24.95" customHeight="1" x14ac:dyDescent="0.2">
      <c r="A30" s="24"/>
      <c r="B30" s="24"/>
      <c r="C30" s="11" t="e">
        <f>VLOOKUP(F30,LEADTIME!A:Y,5,0)</f>
        <v>#N/A</v>
      </c>
      <c r="D30" s="11" t="e">
        <f>VLOOKUP(F30,LEADTIME!A:Y,6,0)</f>
        <v>#N/A</v>
      </c>
      <c r="E30" s="11" t="e">
        <f>VLOOKUP(F30,LEADTIME!A:Y,4,0)</f>
        <v>#N/A</v>
      </c>
      <c r="F30" s="26"/>
      <c r="G30" s="26"/>
      <c r="H30" s="23" t="e">
        <f>VLOOKUP(F30,LEADTIME!A:Y,17,0)</f>
        <v>#N/A</v>
      </c>
      <c r="I30" s="11" t="e">
        <f>VLOOKUP(F30,LEADTIME!A:Y,3,0)</f>
        <v>#N/A</v>
      </c>
      <c r="J30" s="38"/>
    </row>
    <row r="31" spans="1:10" ht="24.95" customHeight="1" x14ac:dyDescent="0.2">
      <c r="A31" s="24"/>
      <c r="B31" s="24"/>
      <c r="C31" s="11" t="e">
        <f>VLOOKUP(F31,LEADTIME!A:Y,5,0)</f>
        <v>#N/A</v>
      </c>
      <c r="D31" s="11" t="e">
        <f>VLOOKUP(F31,LEADTIME!A:Y,6,0)</f>
        <v>#N/A</v>
      </c>
      <c r="E31" s="11" t="e">
        <f>VLOOKUP(F31,LEADTIME!A:Y,4,0)</f>
        <v>#N/A</v>
      </c>
      <c r="F31" s="26"/>
      <c r="G31" s="26"/>
      <c r="H31" s="23" t="e">
        <f>VLOOKUP(F31,LEADTIME!A:Y,17,0)</f>
        <v>#N/A</v>
      </c>
      <c r="I31" s="11" t="e">
        <f>VLOOKUP(F31,LEADTIME!A:Y,3,0)</f>
        <v>#N/A</v>
      </c>
      <c r="J31" s="38"/>
    </row>
    <row r="32" spans="1:10" ht="24.95" customHeight="1" x14ac:dyDescent="0.2">
      <c r="A32" s="24"/>
      <c r="B32" s="24"/>
      <c r="C32" s="11" t="e">
        <f>VLOOKUP(F32,LEADTIME!A:Y,5,0)</f>
        <v>#N/A</v>
      </c>
      <c r="D32" s="11" t="e">
        <f>VLOOKUP(F32,LEADTIME!A:Y,6,0)</f>
        <v>#N/A</v>
      </c>
      <c r="E32" s="11" t="e">
        <f>VLOOKUP(F32,LEADTIME!A:Y,4,0)</f>
        <v>#N/A</v>
      </c>
      <c r="F32" s="26"/>
      <c r="G32" s="26"/>
      <c r="H32" s="23" t="e">
        <f>VLOOKUP(F32,LEADTIME!A:Y,17,0)</f>
        <v>#N/A</v>
      </c>
      <c r="I32" s="11" t="e">
        <f>VLOOKUP(F32,LEADTIME!A:Y,3,0)</f>
        <v>#N/A</v>
      </c>
      <c r="J32" s="38"/>
    </row>
    <row r="33" spans="1:10" ht="24.95" customHeight="1" x14ac:dyDescent="0.2">
      <c r="A33" s="24"/>
      <c r="B33" s="24"/>
      <c r="C33" s="11" t="e">
        <f>VLOOKUP(F33,LEADTIME!A:Y,5,0)</f>
        <v>#N/A</v>
      </c>
      <c r="D33" s="11" t="e">
        <f>VLOOKUP(F33,LEADTIME!A:Y,6,0)</f>
        <v>#N/A</v>
      </c>
      <c r="E33" s="11" t="e">
        <f>VLOOKUP(F33,LEADTIME!A:Y,4,0)</f>
        <v>#N/A</v>
      </c>
      <c r="F33" s="26"/>
      <c r="G33" s="26"/>
      <c r="H33" s="23" t="e">
        <f>VLOOKUP(F33,LEADTIME!A:Y,17,0)</f>
        <v>#N/A</v>
      </c>
      <c r="I33" s="11" t="e">
        <f>VLOOKUP(F33,LEADTIME!A:Y,3,0)</f>
        <v>#N/A</v>
      </c>
      <c r="J33" s="38"/>
    </row>
    <row r="34" spans="1:10" ht="24.95" customHeight="1" x14ac:dyDescent="0.2">
      <c r="A34" s="24"/>
      <c r="B34" s="24"/>
      <c r="C34" s="11" t="e">
        <f>VLOOKUP(F34,LEADTIME!A:Y,5,0)</f>
        <v>#N/A</v>
      </c>
      <c r="D34" s="11" t="e">
        <f>VLOOKUP(F34,LEADTIME!A:Y,6,0)</f>
        <v>#N/A</v>
      </c>
      <c r="E34" s="11" t="e">
        <f>VLOOKUP(F34,LEADTIME!A:Y,4,0)</f>
        <v>#N/A</v>
      </c>
      <c r="F34" s="26"/>
      <c r="G34" s="26"/>
      <c r="H34" s="23" t="e">
        <f>VLOOKUP(F34,LEADTIME!A:Y,17,0)</f>
        <v>#N/A</v>
      </c>
      <c r="I34" s="11" t="e">
        <f>VLOOKUP(F34,LEADTIME!A:Y,3,0)</f>
        <v>#N/A</v>
      </c>
      <c r="J34" s="38"/>
    </row>
    <row r="35" spans="1:10" ht="24.95" customHeight="1" x14ac:dyDescent="0.2">
      <c r="A35" s="24"/>
      <c r="B35" s="24"/>
      <c r="C35" s="11" t="e">
        <f>VLOOKUP(F35,LEADTIME!A:Y,5,0)</f>
        <v>#N/A</v>
      </c>
      <c r="D35" s="11" t="e">
        <f>VLOOKUP(F35,LEADTIME!A:Y,6,0)</f>
        <v>#N/A</v>
      </c>
      <c r="E35" s="11" t="e">
        <f>VLOOKUP(F35,LEADTIME!A:Y,4,0)</f>
        <v>#N/A</v>
      </c>
      <c r="F35" s="26"/>
      <c r="G35" s="26"/>
      <c r="H35" s="23" t="e">
        <f>VLOOKUP(F35,LEADTIME!A:Y,17,0)</f>
        <v>#N/A</v>
      </c>
      <c r="I35" s="11" t="e">
        <f>VLOOKUP(F35,LEADTIME!A:Y,3,0)</f>
        <v>#N/A</v>
      </c>
      <c r="J35" s="38"/>
    </row>
    <row r="36" spans="1:10" ht="24.95" customHeight="1" x14ac:dyDescent="0.2">
      <c r="A36" s="24"/>
      <c r="B36" s="24"/>
      <c r="C36" s="11" t="e">
        <f>VLOOKUP(F36,LEADTIME!A:Y,5,0)</f>
        <v>#N/A</v>
      </c>
      <c r="D36" s="11" t="e">
        <f>VLOOKUP(F36,LEADTIME!A:Y,6,0)</f>
        <v>#N/A</v>
      </c>
      <c r="E36" s="11" t="e">
        <f>VLOOKUP(F36,LEADTIME!A:Y,4,0)</f>
        <v>#N/A</v>
      </c>
      <c r="F36" s="26"/>
      <c r="G36" s="26"/>
      <c r="H36" s="23" t="e">
        <f>VLOOKUP(F36,LEADTIME!A:Y,17,0)</f>
        <v>#N/A</v>
      </c>
      <c r="I36" s="11" t="e">
        <f>VLOOKUP(F36,LEADTIME!A:Y,3,0)</f>
        <v>#N/A</v>
      </c>
      <c r="J36" s="38"/>
    </row>
    <row r="37" spans="1:10" ht="24.95" customHeight="1" x14ac:dyDescent="0.2">
      <c r="A37" s="24"/>
      <c r="B37" s="24"/>
      <c r="C37" s="11" t="e">
        <f>VLOOKUP(F37,LEADTIME!A:Y,5,0)</f>
        <v>#N/A</v>
      </c>
      <c r="D37" s="11" t="e">
        <f>VLOOKUP(F37,LEADTIME!A:Y,6,0)</f>
        <v>#N/A</v>
      </c>
      <c r="E37" s="11" t="e">
        <f>VLOOKUP(F37,LEADTIME!A:Y,4,0)</f>
        <v>#N/A</v>
      </c>
      <c r="F37" s="26"/>
      <c r="G37" s="26"/>
      <c r="H37" s="23" t="e">
        <f>VLOOKUP(F37,LEADTIME!A:Y,17,0)</f>
        <v>#N/A</v>
      </c>
      <c r="I37" s="11" t="e">
        <f>VLOOKUP(F37,LEADTIME!A:Y,3,0)</f>
        <v>#N/A</v>
      </c>
      <c r="J37" s="38"/>
    </row>
    <row r="38" spans="1:10" ht="24.95" customHeight="1" x14ac:dyDescent="0.2">
      <c r="A38" s="24"/>
      <c r="B38" s="24"/>
      <c r="C38" s="11" t="e">
        <f>VLOOKUP(F38,LEADTIME!A:Y,5,0)</f>
        <v>#N/A</v>
      </c>
      <c r="D38" s="11" t="e">
        <f>VLOOKUP(F38,LEADTIME!A:Y,6,0)</f>
        <v>#N/A</v>
      </c>
      <c r="E38" s="11" t="e">
        <f>VLOOKUP(F38,LEADTIME!A:Y,4,0)</f>
        <v>#N/A</v>
      </c>
      <c r="F38" s="26"/>
      <c r="G38" s="26"/>
      <c r="H38" s="23" t="e">
        <f>VLOOKUP(F38,LEADTIME!A:Y,17,0)</f>
        <v>#N/A</v>
      </c>
      <c r="I38" s="11" t="e">
        <f>VLOOKUP(F38,LEADTIME!A:Y,3,0)</f>
        <v>#N/A</v>
      </c>
      <c r="J38" s="38"/>
    </row>
    <row r="39" spans="1:10" ht="24.95" customHeight="1" x14ac:dyDescent="0.2">
      <c r="A39" s="24"/>
      <c r="B39" s="24"/>
      <c r="C39" s="11" t="e">
        <f>VLOOKUP(F39,LEADTIME!A:Y,5,0)</f>
        <v>#N/A</v>
      </c>
      <c r="D39" s="11" t="e">
        <f>VLOOKUP(F39,LEADTIME!A:Y,6,0)</f>
        <v>#N/A</v>
      </c>
      <c r="E39" s="11" t="e">
        <f>VLOOKUP(F39,LEADTIME!A:Y,4,0)</f>
        <v>#N/A</v>
      </c>
      <c r="F39" s="26"/>
      <c r="G39" s="26"/>
      <c r="H39" s="23" t="e">
        <f>VLOOKUP(F39,LEADTIME!A:Y,17,0)</f>
        <v>#N/A</v>
      </c>
      <c r="I39" s="11" t="e">
        <f>VLOOKUP(F39,LEADTIME!A:Y,3,0)</f>
        <v>#N/A</v>
      </c>
      <c r="J39" s="38"/>
    </row>
    <row r="40" spans="1:10" ht="24.95" customHeight="1" x14ac:dyDescent="0.2">
      <c r="A40" s="24"/>
      <c r="B40" s="24"/>
      <c r="C40" s="11" t="e">
        <f>VLOOKUP(F40,LEADTIME!A:Y,5,0)</f>
        <v>#N/A</v>
      </c>
      <c r="D40" s="11" t="e">
        <f>VLOOKUP(F40,LEADTIME!A:Y,6,0)</f>
        <v>#N/A</v>
      </c>
      <c r="E40" s="11" t="e">
        <f>VLOOKUP(F40,LEADTIME!A:Y,4,0)</f>
        <v>#N/A</v>
      </c>
      <c r="F40" s="26"/>
      <c r="G40" s="26"/>
      <c r="H40" s="23" t="e">
        <f>VLOOKUP(F40,LEADTIME!A:Y,17,0)</f>
        <v>#N/A</v>
      </c>
      <c r="I40" s="11" t="e">
        <f>VLOOKUP(F40,LEADTIME!A:Y,3,0)</f>
        <v>#N/A</v>
      </c>
      <c r="J40" s="38"/>
    </row>
    <row r="41" spans="1:10" ht="24.95" customHeight="1" x14ac:dyDescent="0.2">
      <c r="A41" s="24"/>
      <c r="B41" s="24"/>
      <c r="C41" s="11" t="e">
        <f>VLOOKUP(F41,LEADTIME!A:Y,5,0)</f>
        <v>#N/A</v>
      </c>
      <c r="D41" s="11" t="e">
        <f>VLOOKUP(F41,LEADTIME!A:Y,6,0)</f>
        <v>#N/A</v>
      </c>
      <c r="E41" s="11" t="e">
        <f>VLOOKUP(F41,LEADTIME!A:Y,4,0)</f>
        <v>#N/A</v>
      </c>
      <c r="F41" s="26"/>
      <c r="G41" s="26"/>
      <c r="H41" s="23" t="e">
        <f>VLOOKUP(F41,LEADTIME!A:Y,17,0)</f>
        <v>#N/A</v>
      </c>
      <c r="I41" s="11" t="e">
        <f>VLOOKUP(F41,LEADTIME!A:Y,3,0)</f>
        <v>#N/A</v>
      </c>
      <c r="J41" s="38"/>
    </row>
    <row r="42" spans="1:10" ht="24.95" customHeight="1" x14ac:dyDescent="0.2">
      <c r="A42" s="24"/>
      <c r="B42" s="24"/>
      <c r="C42" s="11" t="e">
        <f>VLOOKUP(F42,LEADTIME!A:Y,5,0)</f>
        <v>#N/A</v>
      </c>
      <c r="D42" s="11" t="e">
        <f>VLOOKUP(F42,LEADTIME!A:Y,6,0)</f>
        <v>#N/A</v>
      </c>
      <c r="E42" s="11" t="e">
        <f>VLOOKUP(F42,LEADTIME!A:Y,4,0)</f>
        <v>#N/A</v>
      </c>
      <c r="F42" s="26"/>
      <c r="G42" s="26"/>
      <c r="H42" s="23" t="e">
        <f>VLOOKUP(F42,LEADTIME!A:Y,17,0)</f>
        <v>#N/A</v>
      </c>
      <c r="I42" s="11" t="e">
        <f>VLOOKUP(F42,LEADTIME!A:Y,3,0)</f>
        <v>#N/A</v>
      </c>
      <c r="J42" s="38"/>
    </row>
    <row r="43" spans="1:10" ht="24.95" customHeight="1" x14ac:dyDescent="0.2">
      <c r="A43" s="24"/>
      <c r="B43" s="24"/>
      <c r="C43" s="11" t="e">
        <f>VLOOKUP(F43,LEADTIME!A:Y,5,0)</f>
        <v>#N/A</v>
      </c>
      <c r="D43" s="11" t="e">
        <f>VLOOKUP(F43,LEADTIME!A:Y,6,0)</f>
        <v>#N/A</v>
      </c>
      <c r="E43" s="11" t="e">
        <f>VLOOKUP(F43,LEADTIME!A:Y,4,0)</f>
        <v>#N/A</v>
      </c>
      <c r="F43" s="26"/>
      <c r="G43" s="26"/>
      <c r="H43" s="23" t="e">
        <f>VLOOKUP(F43,LEADTIME!A:Y,17,0)</f>
        <v>#N/A</v>
      </c>
      <c r="I43" s="11" t="e">
        <f>VLOOKUP(F43,LEADTIME!A:Y,3,0)</f>
        <v>#N/A</v>
      </c>
      <c r="J43" s="38"/>
    </row>
    <row r="44" spans="1:10" ht="24.95" customHeight="1" x14ac:dyDescent="0.2">
      <c r="A44" s="24"/>
      <c r="B44" s="24"/>
      <c r="C44" s="11" t="e">
        <f>VLOOKUP(F44,LEADTIME!A:Y,5,0)</f>
        <v>#N/A</v>
      </c>
      <c r="D44" s="11" t="e">
        <f>VLOOKUP(F44,LEADTIME!A:Y,6,0)</f>
        <v>#N/A</v>
      </c>
      <c r="E44" s="11" t="e">
        <f>VLOOKUP(F44,LEADTIME!A:Y,4,0)</f>
        <v>#N/A</v>
      </c>
      <c r="F44" s="26"/>
      <c r="G44" s="26"/>
      <c r="H44" s="23" t="e">
        <f>VLOOKUP(F44,LEADTIME!A:Y,17,0)</f>
        <v>#N/A</v>
      </c>
      <c r="I44" s="11" t="e">
        <f>VLOOKUP(F44,LEADTIME!A:Y,3,0)</f>
        <v>#N/A</v>
      </c>
      <c r="J44" s="38"/>
    </row>
    <row r="45" spans="1:10" ht="24.95" customHeight="1" x14ac:dyDescent="0.2">
      <c r="A45" s="24"/>
      <c r="B45" s="24"/>
      <c r="C45" s="11" t="e">
        <f>VLOOKUP(F45,LEADTIME!A:Y,5,0)</f>
        <v>#N/A</v>
      </c>
      <c r="D45" s="11" t="e">
        <f>VLOOKUP(F45,LEADTIME!A:Y,6,0)</f>
        <v>#N/A</v>
      </c>
      <c r="E45" s="11" t="e">
        <f>VLOOKUP(F45,LEADTIME!A:Y,4,0)</f>
        <v>#N/A</v>
      </c>
      <c r="F45" s="26"/>
      <c r="G45" s="26"/>
      <c r="H45" s="23" t="e">
        <f>VLOOKUP(F45,LEADTIME!A:Y,17,0)</f>
        <v>#N/A</v>
      </c>
      <c r="I45" s="11" t="e">
        <f>VLOOKUP(F45,LEADTIME!A:Y,3,0)</f>
        <v>#N/A</v>
      </c>
      <c r="J45" s="38"/>
    </row>
    <row r="46" spans="1:10" ht="24.95" customHeight="1" x14ac:dyDescent="0.2">
      <c r="A46" s="24"/>
      <c r="B46" s="24"/>
      <c r="C46" s="11" t="e">
        <f>VLOOKUP(F46,LEADTIME!A:Y,5,0)</f>
        <v>#N/A</v>
      </c>
      <c r="D46" s="11" t="e">
        <f>VLOOKUP(F46,LEADTIME!A:Y,6,0)</f>
        <v>#N/A</v>
      </c>
      <c r="E46" s="11" t="e">
        <f>VLOOKUP(F46,LEADTIME!A:Y,4,0)</f>
        <v>#N/A</v>
      </c>
      <c r="F46" s="26"/>
      <c r="G46" s="26"/>
      <c r="H46" s="23" t="e">
        <f>VLOOKUP(F46,LEADTIME!A:Y,17,0)</f>
        <v>#N/A</v>
      </c>
      <c r="I46" s="11" t="e">
        <f>VLOOKUP(F46,LEADTIME!A:Y,3,0)</f>
        <v>#N/A</v>
      </c>
      <c r="J46" s="38"/>
    </row>
    <row r="47" spans="1:10" ht="24.95" customHeight="1" x14ac:dyDescent="0.2">
      <c r="A47" s="24"/>
      <c r="B47" s="24"/>
      <c r="C47" s="11" t="e">
        <f>VLOOKUP(F47,LEADTIME!A:Y,5,0)</f>
        <v>#N/A</v>
      </c>
      <c r="D47" s="11" t="e">
        <f>VLOOKUP(F47,LEADTIME!A:Y,6,0)</f>
        <v>#N/A</v>
      </c>
      <c r="E47" s="11" t="e">
        <f>VLOOKUP(F47,LEADTIME!A:Y,4,0)</f>
        <v>#N/A</v>
      </c>
      <c r="F47" s="26"/>
      <c r="G47" s="26"/>
      <c r="H47" s="23" t="e">
        <f>VLOOKUP(F47,LEADTIME!A:Y,17,0)</f>
        <v>#N/A</v>
      </c>
      <c r="I47" s="11" t="e">
        <f>VLOOKUP(F47,LEADTIME!A:Y,3,0)</f>
        <v>#N/A</v>
      </c>
      <c r="J47" s="38"/>
    </row>
    <row r="48" spans="1:10" ht="24.95" customHeight="1" x14ac:dyDescent="0.2">
      <c r="A48" s="24"/>
      <c r="B48" s="24"/>
      <c r="C48" s="11" t="e">
        <f>VLOOKUP(F48,LEADTIME!A:Y,5,0)</f>
        <v>#N/A</v>
      </c>
      <c r="D48" s="11" t="e">
        <f>VLOOKUP(F48,LEADTIME!A:Y,6,0)</f>
        <v>#N/A</v>
      </c>
      <c r="E48" s="11" t="e">
        <f>VLOOKUP(F48,LEADTIME!A:Y,4,0)</f>
        <v>#N/A</v>
      </c>
      <c r="F48" s="26"/>
      <c r="G48" s="26"/>
      <c r="H48" s="23" t="e">
        <f>VLOOKUP(F48,LEADTIME!A:Y,17,0)</f>
        <v>#N/A</v>
      </c>
      <c r="I48" s="11" t="e">
        <f>VLOOKUP(F48,LEADTIME!A:Y,3,0)</f>
        <v>#N/A</v>
      </c>
      <c r="J48" s="38"/>
    </row>
    <row r="49" spans="1:10" ht="24.95" customHeight="1" x14ac:dyDescent="0.2">
      <c r="A49" s="24"/>
      <c r="B49" s="24"/>
      <c r="C49" s="11" t="e">
        <f>VLOOKUP(F49,LEADTIME!A:Y,5,0)</f>
        <v>#N/A</v>
      </c>
      <c r="D49" s="11" t="e">
        <f>VLOOKUP(F49,LEADTIME!A:Y,6,0)</f>
        <v>#N/A</v>
      </c>
      <c r="E49" s="11" t="e">
        <f>VLOOKUP(F49,LEADTIME!A:Y,4,0)</f>
        <v>#N/A</v>
      </c>
      <c r="F49" s="26"/>
      <c r="G49" s="26"/>
      <c r="H49" s="23" t="e">
        <f>VLOOKUP(F49,LEADTIME!A:Y,17,0)</f>
        <v>#N/A</v>
      </c>
      <c r="I49" s="11" t="e">
        <f>VLOOKUP(F49,LEADTIME!A:Y,3,0)</f>
        <v>#N/A</v>
      </c>
      <c r="J49" s="38"/>
    </row>
    <row r="50" spans="1:10" ht="24.95" customHeight="1" x14ac:dyDescent="0.2">
      <c r="A50" s="24"/>
      <c r="B50" s="24"/>
      <c r="C50" s="11" t="e">
        <f>VLOOKUP(F50,LEADTIME!A:Y,5,0)</f>
        <v>#N/A</v>
      </c>
      <c r="D50" s="11" t="e">
        <f>VLOOKUP(F50,LEADTIME!A:Y,6,0)</f>
        <v>#N/A</v>
      </c>
      <c r="E50" s="11" t="e">
        <f>VLOOKUP(F50,LEADTIME!A:Y,4,0)</f>
        <v>#N/A</v>
      </c>
      <c r="F50" s="26"/>
      <c r="G50" s="26"/>
      <c r="H50" s="23" t="e">
        <f>VLOOKUP(F50,LEADTIME!A:Y,17,0)</f>
        <v>#N/A</v>
      </c>
      <c r="I50" s="11" t="e">
        <f>VLOOKUP(F50,LEADTIME!A:Y,3,0)</f>
        <v>#N/A</v>
      </c>
      <c r="J50" s="38"/>
    </row>
    <row r="51" spans="1:10" ht="24.95" customHeight="1" x14ac:dyDescent="0.2">
      <c r="A51" s="24"/>
      <c r="B51" s="24"/>
      <c r="C51" s="11" t="e">
        <f>VLOOKUP(F51,LEADTIME!A:Y,5,0)</f>
        <v>#N/A</v>
      </c>
      <c r="D51" s="11" t="e">
        <f>VLOOKUP(F51,LEADTIME!A:Y,6,0)</f>
        <v>#N/A</v>
      </c>
      <c r="E51" s="11" t="e">
        <f>VLOOKUP(F51,LEADTIME!A:Y,4,0)</f>
        <v>#N/A</v>
      </c>
      <c r="F51" s="26"/>
      <c r="G51" s="26"/>
      <c r="H51" s="23" t="e">
        <f>VLOOKUP(F51,LEADTIME!A:Y,17,0)</f>
        <v>#N/A</v>
      </c>
      <c r="I51" s="11" t="e">
        <f>VLOOKUP(F51,LEADTIME!A:Y,3,0)</f>
        <v>#N/A</v>
      </c>
      <c r="J51" s="38"/>
    </row>
    <row r="52" spans="1:10" ht="24.95" customHeight="1" x14ac:dyDescent="0.2">
      <c r="A52" s="24"/>
      <c r="B52" s="24"/>
      <c r="C52" s="11" t="e">
        <f>VLOOKUP(F52,LEADTIME!A:Y,5,0)</f>
        <v>#N/A</v>
      </c>
      <c r="D52" s="11" t="e">
        <f>VLOOKUP(F52,LEADTIME!A:Y,6,0)</f>
        <v>#N/A</v>
      </c>
      <c r="E52" s="11" t="e">
        <f>VLOOKUP(F52,LEADTIME!A:Y,4,0)</f>
        <v>#N/A</v>
      </c>
      <c r="F52" s="26"/>
      <c r="G52" s="26"/>
      <c r="H52" s="23" t="e">
        <f>VLOOKUP(F52,LEADTIME!A:Y,17,0)</f>
        <v>#N/A</v>
      </c>
      <c r="I52" s="11" t="e">
        <f>VLOOKUP(F52,LEADTIME!A:Y,3,0)</f>
        <v>#N/A</v>
      </c>
      <c r="J52" s="38"/>
    </row>
    <row r="53" spans="1:10" ht="24.95" customHeight="1" x14ac:dyDescent="0.2">
      <c r="A53" s="24"/>
      <c r="B53" s="24"/>
      <c r="C53" s="11" t="e">
        <f>VLOOKUP(F53,LEADTIME!A:Y,5,0)</f>
        <v>#N/A</v>
      </c>
      <c r="D53" s="11" t="e">
        <f>VLOOKUP(F53,LEADTIME!A:Y,6,0)</f>
        <v>#N/A</v>
      </c>
      <c r="E53" s="11" t="e">
        <f>VLOOKUP(F53,LEADTIME!A:Y,4,0)</f>
        <v>#N/A</v>
      </c>
      <c r="F53" s="26"/>
      <c r="G53" s="26"/>
      <c r="H53" s="23" t="e">
        <f>VLOOKUP(F53,LEADTIME!A:Y,17,0)</f>
        <v>#N/A</v>
      </c>
      <c r="I53" s="11" t="e">
        <f>VLOOKUP(F53,LEADTIME!A:Y,3,0)</f>
        <v>#N/A</v>
      </c>
      <c r="J53" s="38"/>
    </row>
    <row r="54" spans="1:10" ht="24.95" customHeight="1" x14ac:dyDescent="0.2">
      <c r="A54" s="24"/>
      <c r="B54" s="24"/>
      <c r="C54" s="11" t="e">
        <f>VLOOKUP(F54,LEADTIME!A:Y,5,0)</f>
        <v>#N/A</v>
      </c>
      <c r="D54" s="11" t="e">
        <f>VLOOKUP(F54,LEADTIME!A:Y,6,0)</f>
        <v>#N/A</v>
      </c>
      <c r="E54" s="11" t="e">
        <f>VLOOKUP(F54,LEADTIME!A:Y,4,0)</f>
        <v>#N/A</v>
      </c>
      <c r="F54" s="26"/>
      <c r="G54" s="26"/>
      <c r="H54" s="23" t="e">
        <f>VLOOKUP(F54,LEADTIME!A:Y,17,0)</f>
        <v>#N/A</v>
      </c>
      <c r="I54" s="11" t="e">
        <f>VLOOKUP(F54,LEADTIME!A:Y,3,0)</f>
        <v>#N/A</v>
      </c>
      <c r="J54" s="38"/>
    </row>
    <row r="55" spans="1:10" ht="24.95" customHeight="1" x14ac:dyDescent="0.2">
      <c r="A55" s="24"/>
      <c r="B55" s="24"/>
      <c r="C55" s="11" t="e">
        <f>VLOOKUP(F55,LEADTIME!A:Y,5,0)</f>
        <v>#N/A</v>
      </c>
      <c r="D55" s="11" t="e">
        <f>VLOOKUP(F55,LEADTIME!A:Y,6,0)</f>
        <v>#N/A</v>
      </c>
      <c r="E55" s="11" t="e">
        <f>VLOOKUP(F55,LEADTIME!A:Y,4,0)</f>
        <v>#N/A</v>
      </c>
      <c r="F55" s="26"/>
      <c r="G55" s="26"/>
      <c r="H55" s="23" t="e">
        <f>VLOOKUP(F55,LEADTIME!A:Y,17,0)</f>
        <v>#N/A</v>
      </c>
      <c r="I55" s="11" t="e">
        <f>VLOOKUP(F55,LEADTIME!A:Y,3,0)</f>
        <v>#N/A</v>
      </c>
      <c r="J55" s="38"/>
    </row>
    <row r="56" spans="1:10" ht="24.95" customHeight="1" x14ac:dyDescent="0.2">
      <c r="A56" s="24"/>
      <c r="B56" s="24"/>
      <c r="C56" s="11" t="e">
        <f>VLOOKUP(F56,LEADTIME!A:Y,5,0)</f>
        <v>#N/A</v>
      </c>
      <c r="D56" s="11" t="e">
        <f>VLOOKUP(F56,LEADTIME!A:Y,6,0)</f>
        <v>#N/A</v>
      </c>
      <c r="E56" s="11" t="e">
        <f>VLOOKUP(F56,LEADTIME!A:Y,4,0)</f>
        <v>#N/A</v>
      </c>
      <c r="F56" s="26"/>
      <c r="G56" s="26"/>
      <c r="H56" s="23" t="e">
        <f>VLOOKUP(F56,LEADTIME!A:Y,17,0)</f>
        <v>#N/A</v>
      </c>
      <c r="I56" s="11" t="e">
        <f>VLOOKUP(F56,LEADTIME!A:Y,3,0)</f>
        <v>#N/A</v>
      </c>
      <c r="J56" s="38"/>
    </row>
    <row r="57" spans="1:10" ht="24.95" customHeight="1" x14ac:dyDescent="0.2">
      <c r="A57" s="24"/>
      <c r="B57" s="24"/>
      <c r="C57" s="11" t="e">
        <f>VLOOKUP(F57,LEADTIME!A:Y,5,0)</f>
        <v>#N/A</v>
      </c>
      <c r="D57" s="11" t="e">
        <f>VLOOKUP(F57,LEADTIME!A:Y,6,0)</f>
        <v>#N/A</v>
      </c>
      <c r="E57" s="11" t="e">
        <f>VLOOKUP(F57,LEADTIME!A:Y,4,0)</f>
        <v>#N/A</v>
      </c>
      <c r="F57" s="26"/>
      <c r="G57" s="26"/>
      <c r="H57" s="23" t="e">
        <f>VLOOKUP(F57,LEADTIME!A:Y,17,0)</f>
        <v>#N/A</v>
      </c>
      <c r="I57" s="11" t="e">
        <f>VLOOKUP(F57,LEADTIME!A:Y,3,0)</f>
        <v>#N/A</v>
      </c>
      <c r="J57" s="38"/>
    </row>
    <row r="58" spans="1:10" ht="24.95" customHeight="1" x14ac:dyDescent="0.2">
      <c r="A58" s="24"/>
      <c r="B58" s="24"/>
      <c r="C58" s="11" t="e">
        <f>VLOOKUP(F58,LEADTIME!A:Y,5,0)</f>
        <v>#N/A</v>
      </c>
      <c r="D58" s="11" t="e">
        <f>VLOOKUP(F58,LEADTIME!A:Y,6,0)</f>
        <v>#N/A</v>
      </c>
      <c r="E58" s="11" t="e">
        <f>VLOOKUP(F58,LEADTIME!A:Y,4,0)</f>
        <v>#N/A</v>
      </c>
      <c r="F58" s="26"/>
      <c r="G58" s="26"/>
      <c r="H58" s="23" t="e">
        <f>VLOOKUP(F58,LEADTIME!A:Y,17,0)</f>
        <v>#N/A</v>
      </c>
      <c r="I58" s="11" t="e">
        <f>VLOOKUP(F58,LEADTIME!A:Y,3,0)</f>
        <v>#N/A</v>
      </c>
      <c r="J58" s="38"/>
    </row>
    <row r="59" spans="1:10" ht="24.95" customHeight="1" x14ac:dyDescent="0.2">
      <c r="A59" s="24"/>
      <c r="B59" s="24"/>
      <c r="C59" s="11" t="e">
        <f>VLOOKUP(F59,LEADTIME!A:Y,5,0)</f>
        <v>#N/A</v>
      </c>
      <c r="D59" s="11" t="e">
        <f>VLOOKUP(F59,LEADTIME!A:Y,6,0)</f>
        <v>#N/A</v>
      </c>
      <c r="E59" s="11" t="e">
        <f>VLOOKUP(F59,LEADTIME!A:Y,4,0)</f>
        <v>#N/A</v>
      </c>
      <c r="F59" s="26"/>
      <c r="G59" s="26"/>
      <c r="H59" s="23" t="e">
        <f>VLOOKUP(F59,LEADTIME!A:Y,17,0)</f>
        <v>#N/A</v>
      </c>
      <c r="I59" s="11" t="e">
        <f>VLOOKUP(F59,LEADTIME!A:Y,3,0)</f>
        <v>#N/A</v>
      </c>
      <c r="J59" s="38"/>
    </row>
    <row r="60" spans="1:10" ht="24.95" customHeight="1" x14ac:dyDescent="0.2">
      <c r="A60" s="24"/>
      <c r="B60" s="24"/>
      <c r="C60" s="11" t="e">
        <f>VLOOKUP(F60,LEADTIME!A:Y,5,0)</f>
        <v>#N/A</v>
      </c>
      <c r="D60" s="11" t="e">
        <f>VLOOKUP(F60,LEADTIME!A:Y,6,0)</f>
        <v>#N/A</v>
      </c>
      <c r="E60" s="11" t="e">
        <f>VLOOKUP(F60,LEADTIME!A:Y,4,0)</f>
        <v>#N/A</v>
      </c>
      <c r="F60" s="26"/>
      <c r="G60" s="26"/>
      <c r="H60" s="23" t="e">
        <f>VLOOKUP(F60,LEADTIME!A:Y,17,0)</f>
        <v>#N/A</v>
      </c>
      <c r="I60" s="11" t="e">
        <f>VLOOKUP(F60,LEADTIME!A:Y,3,0)</f>
        <v>#N/A</v>
      </c>
      <c r="J60" s="38"/>
    </row>
    <row r="61" spans="1:10" ht="24.95" customHeight="1" x14ac:dyDescent="0.2">
      <c r="A61" s="24"/>
      <c r="B61" s="24"/>
      <c r="C61" s="11" t="e">
        <f>VLOOKUP(F61,LEADTIME!A:Y,5,0)</f>
        <v>#N/A</v>
      </c>
      <c r="D61" s="11" t="e">
        <f>VLOOKUP(F61,LEADTIME!A:Y,6,0)</f>
        <v>#N/A</v>
      </c>
      <c r="E61" s="11" t="e">
        <f>VLOOKUP(F61,LEADTIME!A:Y,4,0)</f>
        <v>#N/A</v>
      </c>
      <c r="F61" s="26"/>
      <c r="G61" s="26"/>
      <c r="H61" s="23" t="e">
        <f>VLOOKUP(F61,LEADTIME!A:Y,17,0)</f>
        <v>#N/A</v>
      </c>
      <c r="I61" s="11" t="e">
        <f>VLOOKUP(F61,LEADTIME!A:Y,3,0)</f>
        <v>#N/A</v>
      </c>
      <c r="J61" s="38"/>
    </row>
    <row r="62" spans="1:10" ht="24.95" customHeight="1" x14ac:dyDescent="0.2">
      <c r="A62" s="24"/>
      <c r="B62" s="24"/>
      <c r="C62" s="11" t="e">
        <f>VLOOKUP(F62,LEADTIME!A:Y,5,0)</f>
        <v>#N/A</v>
      </c>
      <c r="D62" s="11" t="e">
        <f>VLOOKUP(F62,LEADTIME!A:Y,6,0)</f>
        <v>#N/A</v>
      </c>
      <c r="E62" s="11" t="e">
        <f>VLOOKUP(F62,LEADTIME!A:Y,4,0)</f>
        <v>#N/A</v>
      </c>
      <c r="F62" s="26"/>
      <c r="G62" s="26"/>
      <c r="H62" s="23" t="e">
        <f>VLOOKUP(F62,LEADTIME!A:Y,17,0)</f>
        <v>#N/A</v>
      </c>
      <c r="I62" s="11" t="e">
        <f>VLOOKUP(F62,LEADTIME!A:Y,3,0)</f>
        <v>#N/A</v>
      </c>
      <c r="J62" s="38"/>
    </row>
    <row r="63" spans="1:10" ht="24.95" customHeight="1" x14ac:dyDescent="0.2">
      <c r="A63" s="24"/>
      <c r="B63" s="24"/>
      <c r="C63" s="11" t="e">
        <f>VLOOKUP(F63,LEADTIME!A:Y,5,0)</f>
        <v>#N/A</v>
      </c>
      <c r="D63" s="11" t="e">
        <f>VLOOKUP(F63,LEADTIME!A:Y,6,0)</f>
        <v>#N/A</v>
      </c>
      <c r="E63" s="11" t="e">
        <f>VLOOKUP(F63,LEADTIME!A:Y,4,0)</f>
        <v>#N/A</v>
      </c>
      <c r="F63" s="26"/>
      <c r="G63" s="26"/>
      <c r="H63" s="23" t="e">
        <f>VLOOKUP(F63,LEADTIME!A:Y,17,0)</f>
        <v>#N/A</v>
      </c>
      <c r="I63" s="11" t="e">
        <f>VLOOKUP(F63,LEADTIME!A:Y,3,0)</f>
        <v>#N/A</v>
      </c>
      <c r="J63" s="38"/>
    </row>
    <row r="64" spans="1:10" ht="24.95" customHeight="1" x14ac:dyDescent="0.2">
      <c r="A64" s="24"/>
      <c r="B64" s="24"/>
      <c r="C64" s="11" t="e">
        <f>VLOOKUP(F64,LEADTIME!A:Y,5,0)</f>
        <v>#N/A</v>
      </c>
      <c r="D64" s="11" t="e">
        <f>VLOOKUP(F64,LEADTIME!A:Y,6,0)</f>
        <v>#N/A</v>
      </c>
      <c r="E64" s="11" t="e">
        <f>VLOOKUP(F64,LEADTIME!A:Y,4,0)</f>
        <v>#N/A</v>
      </c>
      <c r="F64" s="26"/>
      <c r="G64" s="26"/>
      <c r="H64" s="23" t="e">
        <f>VLOOKUP(F64,LEADTIME!A:Y,17,0)</f>
        <v>#N/A</v>
      </c>
      <c r="I64" s="11" t="e">
        <f>VLOOKUP(F64,LEADTIME!A:Y,3,0)</f>
        <v>#N/A</v>
      </c>
      <c r="J64" s="38"/>
    </row>
    <row r="65" spans="1:10" ht="24.95" customHeight="1" x14ac:dyDescent="0.2">
      <c r="A65" s="24"/>
      <c r="B65" s="24"/>
      <c r="C65" s="11" t="e">
        <f>VLOOKUP(F65,LEADTIME!A:Y,5,0)</f>
        <v>#N/A</v>
      </c>
      <c r="D65" s="11" t="e">
        <f>VLOOKUP(F65,LEADTIME!A:Y,6,0)</f>
        <v>#N/A</v>
      </c>
      <c r="E65" s="11" t="e">
        <f>VLOOKUP(F65,LEADTIME!A:Y,4,0)</f>
        <v>#N/A</v>
      </c>
      <c r="F65" s="26"/>
      <c r="G65" s="26"/>
      <c r="H65" s="23" t="e">
        <f>VLOOKUP(F65,LEADTIME!A:Y,17,0)</f>
        <v>#N/A</v>
      </c>
      <c r="I65" s="11" t="e">
        <f>VLOOKUP(F65,LEADTIME!A:Y,3,0)</f>
        <v>#N/A</v>
      </c>
      <c r="J65" s="38"/>
    </row>
    <row r="66" spans="1:10" ht="24.95" customHeight="1" x14ac:dyDescent="0.2">
      <c r="A66" s="24"/>
      <c r="B66" s="24"/>
      <c r="C66" s="11" t="e">
        <f>VLOOKUP(F66,LEADTIME!A:Y,5,0)</f>
        <v>#N/A</v>
      </c>
      <c r="D66" s="11" t="e">
        <f>VLOOKUP(F66,LEADTIME!A:Y,6,0)</f>
        <v>#N/A</v>
      </c>
      <c r="E66" s="11" t="e">
        <f>VLOOKUP(F66,LEADTIME!A:Y,4,0)</f>
        <v>#N/A</v>
      </c>
      <c r="F66" s="26"/>
      <c r="G66" s="26"/>
      <c r="H66" s="23" t="e">
        <f>VLOOKUP(F66,LEADTIME!A:Y,17,0)</f>
        <v>#N/A</v>
      </c>
      <c r="I66" s="11" t="e">
        <f>VLOOKUP(F66,LEADTIME!A:Y,3,0)</f>
        <v>#N/A</v>
      </c>
      <c r="J66" s="38"/>
    </row>
    <row r="67" spans="1:10" ht="24.95" customHeight="1" x14ac:dyDescent="0.2">
      <c r="A67" s="24"/>
      <c r="B67" s="24"/>
      <c r="C67" s="11" t="e">
        <f>VLOOKUP(F67,LEADTIME!A:Y,5,0)</f>
        <v>#N/A</v>
      </c>
      <c r="D67" s="11" t="e">
        <f>VLOOKUP(F67,LEADTIME!A:Y,6,0)</f>
        <v>#N/A</v>
      </c>
      <c r="E67" s="11" t="e">
        <f>VLOOKUP(F67,LEADTIME!A:Y,4,0)</f>
        <v>#N/A</v>
      </c>
      <c r="F67" s="26"/>
      <c r="G67" s="26"/>
      <c r="H67" s="23" t="e">
        <f>VLOOKUP(F67,LEADTIME!A:Y,17,0)</f>
        <v>#N/A</v>
      </c>
      <c r="I67" s="11" t="e">
        <f>VLOOKUP(F67,LEADTIME!A:Y,3,0)</f>
        <v>#N/A</v>
      </c>
      <c r="J67" s="38"/>
    </row>
    <row r="68" spans="1:10" ht="24.95" customHeight="1" x14ac:dyDescent="0.2">
      <c r="A68" s="24"/>
      <c r="B68" s="24"/>
      <c r="C68" s="11" t="e">
        <f>VLOOKUP(F68,LEADTIME!A:Y,5,0)</f>
        <v>#N/A</v>
      </c>
      <c r="D68" s="11" t="e">
        <f>VLOOKUP(F68,LEADTIME!A:Y,6,0)</f>
        <v>#N/A</v>
      </c>
      <c r="E68" s="11" t="e">
        <f>VLOOKUP(F68,LEADTIME!A:Y,4,0)</f>
        <v>#N/A</v>
      </c>
      <c r="F68" s="26"/>
      <c r="G68" s="26"/>
      <c r="H68" s="23" t="e">
        <f>VLOOKUP(F68,LEADTIME!A:Y,17,0)</f>
        <v>#N/A</v>
      </c>
      <c r="I68" s="11" t="e">
        <f>VLOOKUP(F68,LEADTIME!A:Y,3,0)</f>
        <v>#N/A</v>
      </c>
      <c r="J68" s="38"/>
    </row>
    <row r="69" spans="1:10" ht="24.95" customHeight="1" x14ac:dyDescent="0.2">
      <c r="A69" s="24"/>
      <c r="B69" s="24"/>
      <c r="C69" s="11" t="e">
        <f>VLOOKUP(F69,LEADTIME!A:Y,5,0)</f>
        <v>#N/A</v>
      </c>
      <c r="D69" s="11" t="e">
        <f>VLOOKUP(F69,LEADTIME!A:Y,6,0)</f>
        <v>#N/A</v>
      </c>
      <c r="E69" s="11" t="e">
        <f>VLOOKUP(F69,LEADTIME!A:Y,4,0)</f>
        <v>#N/A</v>
      </c>
      <c r="F69" s="26"/>
      <c r="G69" s="26"/>
      <c r="H69" s="23" t="e">
        <f>VLOOKUP(F69,LEADTIME!A:Y,17,0)</f>
        <v>#N/A</v>
      </c>
      <c r="I69" s="11" t="e">
        <f>VLOOKUP(F69,LEADTIME!A:Y,3,0)</f>
        <v>#N/A</v>
      </c>
      <c r="J69" s="38"/>
    </row>
    <row r="70" spans="1:10" ht="24.95" customHeight="1" x14ac:dyDescent="0.2">
      <c r="A70" s="24"/>
      <c r="B70" s="24"/>
      <c r="C70" s="11" t="e">
        <f>VLOOKUP(F70,LEADTIME!A:Y,5,0)</f>
        <v>#N/A</v>
      </c>
      <c r="D70" s="11" t="e">
        <f>VLOOKUP(F70,LEADTIME!A:Y,6,0)</f>
        <v>#N/A</v>
      </c>
      <c r="E70" s="11" t="e">
        <f>VLOOKUP(F70,LEADTIME!A:Y,4,0)</f>
        <v>#N/A</v>
      </c>
      <c r="F70" s="26"/>
      <c r="G70" s="26"/>
      <c r="H70" s="23" t="e">
        <f>VLOOKUP(F70,LEADTIME!A:Y,17,0)</f>
        <v>#N/A</v>
      </c>
      <c r="I70" s="11" t="e">
        <f>VLOOKUP(F70,LEADTIME!A:Y,3,0)</f>
        <v>#N/A</v>
      </c>
      <c r="J70" s="38"/>
    </row>
    <row r="71" spans="1:10" ht="24.95" customHeight="1" x14ac:dyDescent="0.2">
      <c r="A71" s="24"/>
      <c r="B71" s="24"/>
      <c r="C71" s="11" t="e">
        <f>VLOOKUP(F71,LEADTIME!A:Y,5,0)</f>
        <v>#N/A</v>
      </c>
      <c r="D71" s="11" t="e">
        <f>VLOOKUP(F71,LEADTIME!A:Y,6,0)</f>
        <v>#N/A</v>
      </c>
      <c r="E71" s="11" t="e">
        <f>VLOOKUP(F71,LEADTIME!A:Y,4,0)</f>
        <v>#N/A</v>
      </c>
      <c r="F71" s="26"/>
      <c r="G71" s="26"/>
      <c r="H71" s="23" t="e">
        <f>VLOOKUP(F71,LEADTIME!A:Y,17,0)</f>
        <v>#N/A</v>
      </c>
      <c r="I71" s="11" t="e">
        <f>VLOOKUP(F71,LEADTIME!A:Y,3,0)</f>
        <v>#N/A</v>
      </c>
      <c r="J71" s="38"/>
    </row>
    <row r="72" spans="1:10" ht="24.95" customHeight="1" x14ac:dyDescent="0.2">
      <c r="A72" s="24"/>
      <c r="B72" s="24"/>
      <c r="C72" s="11" t="e">
        <f>VLOOKUP(F72,LEADTIME!A:Y,5,0)</f>
        <v>#N/A</v>
      </c>
      <c r="D72" s="11" t="e">
        <f>VLOOKUP(F72,LEADTIME!A:Y,6,0)</f>
        <v>#N/A</v>
      </c>
      <c r="E72" s="11" t="e">
        <f>VLOOKUP(F72,LEADTIME!A:Y,4,0)</f>
        <v>#N/A</v>
      </c>
      <c r="F72" s="26"/>
      <c r="G72" s="26"/>
      <c r="H72" s="23" t="e">
        <f>VLOOKUP(F72,LEADTIME!A:Y,17,0)</f>
        <v>#N/A</v>
      </c>
      <c r="I72" s="11" t="e">
        <f>VLOOKUP(F72,LEADTIME!A:Y,3,0)</f>
        <v>#N/A</v>
      </c>
      <c r="J72" s="38"/>
    </row>
    <row r="73" spans="1:10" ht="24.95" customHeight="1" x14ac:dyDescent="0.2">
      <c r="A73" s="24"/>
      <c r="B73" s="24"/>
      <c r="C73" s="11" t="e">
        <f>VLOOKUP(F73,LEADTIME!A:Y,5,0)</f>
        <v>#N/A</v>
      </c>
      <c r="D73" s="11" t="e">
        <f>VLOOKUP(F73,LEADTIME!A:Y,6,0)</f>
        <v>#N/A</v>
      </c>
      <c r="E73" s="11" t="e">
        <f>VLOOKUP(F73,LEADTIME!A:Y,4,0)</f>
        <v>#N/A</v>
      </c>
      <c r="F73" s="26"/>
      <c r="G73" s="26"/>
      <c r="H73" s="23" t="e">
        <f>VLOOKUP(F73,LEADTIME!A:Y,17,0)</f>
        <v>#N/A</v>
      </c>
      <c r="I73" s="11" t="e">
        <f>VLOOKUP(F73,LEADTIME!A:Y,3,0)</f>
        <v>#N/A</v>
      </c>
      <c r="J73" s="38"/>
    </row>
    <row r="74" spans="1:10" ht="24.95" customHeight="1" x14ac:dyDescent="0.2">
      <c r="A74" s="24"/>
      <c r="B74" s="24"/>
      <c r="C74" s="11" t="e">
        <f>VLOOKUP(F74,LEADTIME!A:Y,5,0)</f>
        <v>#N/A</v>
      </c>
      <c r="D74" s="11" t="e">
        <f>VLOOKUP(F74,LEADTIME!A:Y,6,0)</f>
        <v>#N/A</v>
      </c>
      <c r="E74" s="11" t="e">
        <f>VLOOKUP(F74,LEADTIME!A:Y,4,0)</f>
        <v>#N/A</v>
      </c>
      <c r="F74" s="26"/>
      <c r="G74" s="26"/>
      <c r="H74" s="23" t="e">
        <f>VLOOKUP(F74,LEADTIME!A:Y,17,0)</f>
        <v>#N/A</v>
      </c>
      <c r="I74" s="11" t="e">
        <f>VLOOKUP(F74,LEADTIME!A:Y,3,0)</f>
        <v>#N/A</v>
      </c>
      <c r="J74" s="38"/>
    </row>
    <row r="75" spans="1:10" ht="24.95" customHeight="1" x14ac:dyDescent="0.2">
      <c r="A75" s="24"/>
      <c r="B75" s="24"/>
      <c r="C75" s="11" t="e">
        <f>VLOOKUP(F75,LEADTIME!A:Y,5,0)</f>
        <v>#N/A</v>
      </c>
      <c r="D75" s="11" t="e">
        <f>VLOOKUP(F75,LEADTIME!A:Y,6,0)</f>
        <v>#N/A</v>
      </c>
      <c r="E75" s="11" t="e">
        <f>VLOOKUP(F75,LEADTIME!A:Y,4,0)</f>
        <v>#N/A</v>
      </c>
      <c r="F75" s="26"/>
      <c r="G75" s="26"/>
      <c r="H75" s="23" t="e">
        <f>VLOOKUP(F75,LEADTIME!A:Y,17,0)</f>
        <v>#N/A</v>
      </c>
      <c r="I75" s="11" t="e">
        <f>VLOOKUP(F75,LEADTIME!A:Y,3,0)</f>
        <v>#N/A</v>
      </c>
      <c r="J75" s="38"/>
    </row>
    <row r="76" spans="1:10" ht="24.95" customHeight="1" x14ac:dyDescent="0.2">
      <c r="A76" s="24"/>
      <c r="B76" s="24"/>
      <c r="C76" s="11" t="e">
        <f>VLOOKUP(F76,LEADTIME!A:Y,5,0)</f>
        <v>#N/A</v>
      </c>
      <c r="D76" s="11" t="e">
        <f>VLOOKUP(F76,LEADTIME!A:Y,6,0)</f>
        <v>#N/A</v>
      </c>
      <c r="E76" s="11" t="e">
        <f>VLOOKUP(F76,LEADTIME!A:Y,4,0)</f>
        <v>#N/A</v>
      </c>
      <c r="F76" s="26"/>
      <c r="G76" s="26"/>
      <c r="H76" s="23" t="e">
        <f>VLOOKUP(F76,LEADTIME!A:Y,17,0)</f>
        <v>#N/A</v>
      </c>
      <c r="I76" s="11" t="e">
        <f>VLOOKUP(F76,LEADTIME!A:Y,3,0)</f>
        <v>#N/A</v>
      </c>
      <c r="J76" s="38"/>
    </row>
    <row r="77" spans="1:10" ht="24.95" customHeight="1" x14ac:dyDescent="0.2">
      <c r="A77" s="24"/>
      <c r="B77" s="24"/>
      <c r="C77" s="11" t="e">
        <f>VLOOKUP(F77,LEADTIME!A:Y,5,0)</f>
        <v>#N/A</v>
      </c>
      <c r="D77" s="11" t="e">
        <f>VLOOKUP(F77,LEADTIME!A:Y,6,0)</f>
        <v>#N/A</v>
      </c>
      <c r="E77" s="11" t="e">
        <f>VLOOKUP(F77,LEADTIME!A:Y,4,0)</f>
        <v>#N/A</v>
      </c>
      <c r="F77" s="26"/>
      <c r="G77" s="26"/>
      <c r="H77" s="23" t="e">
        <f>VLOOKUP(F77,LEADTIME!A:Y,17,0)</f>
        <v>#N/A</v>
      </c>
      <c r="I77" s="11" t="e">
        <f>VLOOKUP(F77,LEADTIME!A:Y,3,0)</f>
        <v>#N/A</v>
      </c>
      <c r="J77" s="38"/>
    </row>
    <row r="78" spans="1:10" ht="24.95" customHeight="1" x14ac:dyDescent="0.2">
      <c r="A78" s="24"/>
      <c r="B78" s="24"/>
      <c r="C78" s="11" t="e">
        <f>VLOOKUP(F78,LEADTIME!A:Y,5,0)</f>
        <v>#N/A</v>
      </c>
      <c r="D78" s="11" t="e">
        <f>VLOOKUP(F78,LEADTIME!A:Y,6,0)</f>
        <v>#N/A</v>
      </c>
      <c r="E78" s="11" t="e">
        <f>VLOOKUP(F78,LEADTIME!A:Y,4,0)</f>
        <v>#N/A</v>
      </c>
      <c r="F78" s="26"/>
      <c r="G78" s="26"/>
      <c r="H78" s="23" t="e">
        <f>VLOOKUP(F78,LEADTIME!A:Y,17,0)</f>
        <v>#N/A</v>
      </c>
      <c r="I78" s="11" t="e">
        <f>VLOOKUP(F78,LEADTIME!A:Y,3,0)</f>
        <v>#N/A</v>
      </c>
      <c r="J78" s="38"/>
    </row>
    <row r="79" spans="1:10" ht="24.95" customHeight="1" x14ac:dyDescent="0.2">
      <c r="A79" s="24"/>
      <c r="B79" s="24"/>
      <c r="C79" s="11" t="e">
        <f>VLOOKUP(F79,LEADTIME!A:Y,5,0)</f>
        <v>#N/A</v>
      </c>
      <c r="D79" s="11" t="e">
        <f>VLOOKUP(F79,LEADTIME!A:Y,6,0)</f>
        <v>#N/A</v>
      </c>
      <c r="E79" s="11" t="e">
        <f>VLOOKUP(F79,LEADTIME!A:Y,4,0)</f>
        <v>#N/A</v>
      </c>
      <c r="F79" s="26"/>
      <c r="G79" s="26"/>
      <c r="H79" s="23" t="e">
        <f>VLOOKUP(F79,LEADTIME!A:Y,17,0)</f>
        <v>#N/A</v>
      </c>
      <c r="I79" s="11" t="e">
        <f>VLOOKUP(F79,LEADTIME!A:Y,3,0)</f>
        <v>#N/A</v>
      </c>
      <c r="J79" s="38"/>
    </row>
    <row r="80" spans="1:10" ht="24.95" customHeight="1" x14ac:dyDescent="0.2">
      <c r="A80" s="24"/>
      <c r="B80" s="24"/>
      <c r="C80" s="11" t="e">
        <f>VLOOKUP(F80,LEADTIME!A:Y,5,0)</f>
        <v>#N/A</v>
      </c>
      <c r="D80" s="11" t="e">
        <f>VLOOKUP(F80,LEADTIME!A:Y,6,0)</f>
        <v>#N/A</v>
      </c>
      <c r="E80" s="11" t="e">
        <f>VLOOKUP(F80,LEADTIME!A:Y,4,0)</f>
        <v>#N/A</v>
      </c>
      <c r="F80" s="26"/>
      <c r="G80" s="26"/>
      <c r="H80" s="23" t="e">
        <f>VLOOKUP(F80,LEADTIME!A:Y,17,0)</f>
        <v>#N/A</v>
      </c>
      <c r="I80" s="11" t="e">
        <f>VLOOKUP(F80,LEADTIME!A:Y,3,0)</f>
        <v>#N/A</v>
      </c>
      <c r="J80" s="38"/>
    </row>
    <row r="81" spans="1:10" ht="24.95" customHeight="1" x14ac:dyDescent="0.2">
      <c r="A81" s="24"/>
      <c r="B81" s="24"/>
      <c r="C81" s="11" t="e">
        <f>VLOOKUP(F81,LEADTIME!A:Y,5,0)</f>
        <v>#N/A</v>
      </c>
      <c r="D81" s="11" t="e">
        <f>VLOOKUP(F81,LEADTIME!A:Y,6,0)</f>
        <v>#N/A</v>
      </c>
      <c r="E81" s="11" t="e">
        <f>VLOOKUP(F81,LEADTIME!A:Y,4,0)</f>
        <v>#N/A</v>
      </c>
      <c r="F81" s="26"/>
      <c r="G81" s="26"/>
      <c r="H81" s="23" t="e">
        <f>VLOOKUP(F81,LEADTIME!A:Y,17,0)</f>
        <v>#N/A</v>
      </c>
      <c r="I81" s="11" t="e">
        <f>VLOOKUP(F81,LEADTIME!A:Y,3,0)</f>
        <v>#N/A</v>
      </c>
      <c r="J81" s="38"/>
    </row>
    <row r="82" spans="1:10" ht="24.95" customHeight="1" x14ac:dyDescent="0.2">
      <c r="A82" s="24"/>
      <c r="B82" s="24"/>
      <c r="C82" s="11" t="e">
        <f>VLOOKUP(F82,LEADTIME!A:Y,5,0)</f>
        <v>#N/A</v>
      </c>
      <c r="D82" s="11" t="e">
        <f>VLOOKUP(F82,LEADTIME!A:Y,6,0)</f>
        <v>#N/A</v>
      </c>
      <c r="E82" s="11" t="e">
        <f>VLOOKUP(F82,LEADTIME!A:Y,4,0)</f>
        <v>#N/A</v>
      </c>
      <c r="F82" s="26"/>
      <c r="G82" s="26"/>
      <c r="H82" s="23" t="e">
        <f>VLOOKUP(F82,LEADTIME!A:Y,17,0)</f>
        <v>#N/A</v>
      </c>
      <c r="I82" s="11" t="e">
        <f>VLOOKUP(F82,LEADTIME!A:Y,3,0)</f>
        <v>#N/A</v>
      </c>
      <c r="J82" s="38"/>
    </row>
    <row r="83" spans="1:10" ht="24.95" customHeight="1" x14ac:dyDescent="0.2">
      <c r="A83" s="24"/>
      <c r="B83" s="24"/>
      <c r="C83" s="11" t="e">
        <f>VLOOKUP(F83,LEADTIME!A:Y,5,0)</f>
        <v>#N/A</v>
      </c>
      <c r="D83" s="11" t="e">
        <f>VLOOKUP(F83,LEADTIME!A:Y,6,0)</f>
        <v>#N/A</v>
      </c>
      <c r="E83" s="11" t="e">
        <f>VLOOKUP(F83,LEADTIME!A:Y,4,0)</f>
        <v>#N/A</v>
      </c>
      <c r="F83" s="26"/>
      <c r="G83" s="26"/>
      <c r="H83" s="23" t="e">
        <f>VLOOKUP(F83,LEADTIME!A:Y,17,0)</f>
        <v>#N/A</v>
      </c>
      <c r="I83" s="11" t="e">
        <f>VLOOKUP(F83,LEADTIME!A:Y,3,0)</f>
        <v>#N/A</v>
      </c>
      <c r="J83" s="38"/>
    </row>
    <row r="84" spans="1:10" ht="24.95" customHeight="1" x14ac:dyDescent="0.2">
      <c r="A84" s="24"/>
      <c r="B84" s="24"/>
      <c r="C84" s="11" t="e">
        <f>VLOOKUP(F84,LEADTIME!A:Y,5,0)</f>
        <v>#N/A</v>
      </c>
      <c r="D84" s="11" t="e">
        <f>VLOOKUP(F84,LEADTIME!A:Y,6,0)</f>
        <v>#N/A</v>
      </c>
      <c r="E84" s="11" t="e">
        <f>VLOOKUP(F84,LEADTIME!A:Y,4,0)</f>
        <v>#N/A</v>
      </c>
      <c r="F84" s="26"/>
      <c r="G84" s="26"/>
      <c r="H84" s="23" t="e">
        <f>VLOOKUP(F84,LEADTIME!A:Y,17,0)</f>
        <v>#N/A</v>
      </c>
      <c r="I84" s="11" t="e">
        <f>VLOOKUP(F84,LEADTIME!A:Y,3,0)</f>
        <v>#N/A</v>
      </c>
      <c r="J84" s="38"/>
    </row>
    <row r="85" spans="1:10" ht="24.95" customHeight="1" x14ac:dyDescent="0.2">
      <c r="A85" s="24"/>
      <c r="B85" s="24"/>
      <c r="C85" s="11" t="e">
        <f>VLOOKUP(F85,LEADTIME!A:Y,5,0)</f>
        <v>#N/A</v>
      </c>
      <c r="D85" s="11" t="e">
        <f>VLOOKUP(F85,LEADTIME!A:Y,6,0)</f>
        <v>#N/A</v>
      </c>
      <c r="E85" s="11" t="e">
        <f>VLOOKUP(F85,LEADTIME!A:Y,4,0)</f>
        <v>#N/A</v>
      </c>
      <c r="F85" s="26"/>
      <c r="G85" s="26"/>
      <c r="H85" s="23" t="e">
        <f>VLOOKUP(F85,LEADTIME!A:Y,17,0)</f>
        <v>#N/A</v>
      </c>
      <c r="I85" s="11" t="e">
        <f>VLOOKUP(F85,LEADTIME!A:Y,3,0)</f>
        <v>#N/A</v>
      </c>
      <c r="J85" s="38"/>
    </row>
    <row r="86" spans="1:10" ht="24.95" customHeight="1" x14ac:dyDescent="0.2">
      <c r="A86" s="24"/>
      <c r="B86" s="24"/>
      <c r="C86" s="11" t="e">
        <f>VLOOKUP(F86,LEADTIME!A:Y,5,0)</f>
        <v>#N/A</v>
      </c>
      <c r="D86" s="11" t="e">
        <f>VLOOKUP(F86,LEADTIME!A:Y,6,0)</f>
        <v>#N/A</v>
      </c>
      <c r="E86" s="11" t="e">
        <f>VLOOKUP(F86,LEADTIME!A:Y,4,0)</f>
        <v>#N/A</v>
      </c>
      <c r="F86" s="26"/>
      <c r="G86" s="26"/>
      <c r="H86" s="23" t="e">
        <f>VLOOKUP(F86,LEADTIME!A:Y,17,0)</f>
        <v>#N/A</v>
      </c>
      <c r="I86" s="11" t="e">
        <f>VLOOKUP(F86,LEADTIME!A:Y,3,0)</f>
        <v>#N/A</v>
      </c>
      <c r="J86" s="38"/>
    </row>
    <row r="87" spans="1:10" ht="24.95" customHeight="1" x14ac:dyDescent="0.2">
      <c r="A87" s="24"/>
      <c r="B87" s="24"/>
      <c r="C87" s="11" t="e">
        <f>VLOOKUP(F87,LEADTIME!A:Y,5,0)</f>
        <v>#N/A</v>
      </c>
      <c r="D87" s="11" t="e">
        <f>VLOOKUP(F87,LEADTIME!A:Y,6,0)</f>
        <v>#N/A</v>
      </c>
      <c r="E87" s="11" t="e">
        <f>VLOOKUP(F87,LEADTIME!A:Y,4,0)</f>
        <v>#N/A</v>
      </c>
      <c r="F87" s="26"/>
      <c r="G87" s="26"/>
      <c r="H87" s="23" t="e">
        <f>VLOOKUP(F87,LEADTIME!A:Y,17,0)</f>
        <v>#N/A</v>
      </c>
      <c r="I87" s="11" t="e">
        <f>VLOOKUP(F87,LEADTIME!A:Y,3,0)</f>
        <v>#N/A</v>
      </c>
      <c r="J87" s="38"/>
    </row>
    <row r="88" spans="1:10" ht="24.95" customHeight="1" x14ac:dyDescent="0.2">
      <c r="A88" s="24"/>
      <c r="B88" s="24"/>
      <c r="C88" s="11" t="e">
        <f>VLOOKUP(F88,LEADTIME!A:Y,5,0)</f>
        <v>#N/A</v>
      </c>
      <c r="D88" s="11" t="e">
        <f>VLOOKUP(F88,LEADTIME!A:Y,6,0)</f>
        <v>#N/A</v>
      </c>
      <c r="E88" s="11" t="e">
        <f>VLOOKUP(F88,LEADTIME!A:Y,4,0)</f>
        <v>#N/A</v>
      </c>
      <c r="F88" s="26"/>
      <c r="G88" s="26"/>
      <c r="H88" s="23" t="e">
        <f>VLOOKUP(F88,LEADTIME!A:Y,17,0)</f>
        <v>#N/A</v>
      </c>
      <c r="I88" s="11" t="e">
        <f>VLOOKUP(F88,LEADTIME!A:Y,3,0)</f>
        <v>#N/A</v>
      </c>
      <c r="J88" s="38"/>
    </row>
    <row r="89" spans="1:10" ht="24.95" customHeight="1" x14ac:dyDescent="0.2">
      <c r="A89" s="24"/>
      <c r="B89" s="24"/>
      <c r="C89" s="11" t="e">
        <f>VLOOKUP(F89,LEADTIME!A:Y,5,0)</f>
        <v>#N/A</v>
      </c>
      <c r="D89" s="11" t="e">
        <f>VLOOKUP(F89,LEADTIME!A:Y,6,0)</f>
        <v>#N/A</v>
      </c>
      <c r="E89" s="11" t="e">
        <f>VLOOKUP(F89,LEADTIME!A:Y,4,0)</f>
        <v>#N/A</v>
      </c>
      <c r="F89" s="26"/>
      <c r="G89" s="26"/>
      <c r="H89" s="23" t="e">
        <f>VLOOKUP(F89,LEADTIME!A:Y,17,0)</f>
        <v>#N/A</v>
      </c>
      <c r="I89" s="11" t="e">
        <f>VLOOKUP(F89,LEADTIME!A:Y,3,0)</f>
        <v>#N/A</v>
      </c>
      <c r="J89" s="38"/>
    </row>
    <row r="90" spans="1:10" ht="24.95" customHeight="1" x14ac:dyDescent="0.2">
      <c r="A90" s="24"/>
      <c r="B90" s="24"/>
      <c r="C90" s="11" t="e">
        <f>VLOOKUP(F90,LEADTIME!A:Y,5,0)</f>
        <v>#N/A</v>
      </c>
      <c r="D90" s="11" t="e">
        <f>VLOOKUP(F90,LEADTIME!A:Y,6,0)</f>
        <v>#N/A</v>
      </c>
      <c r="E90" s="11" t="e">
        <f>VLOOKUP(F90,LEADTIME!A:Y,4,0)</f>
        <v>#N/A</v>
      </c>
      <c r="F90" s="26"/>
      <c r="G90" s="26"/>
      <c r="H90" s="23" t="e">
        <f>VLOOKUP(F90,LEADTIME!A:Y,17,0)</f>
        <v>#N/A</v>
      </c>
      <c r="I90" s="11" t="e">
        <f>VLOOKUP(F90,LEADTIME!A:Y,3,0)</f>
        <v>#N/A</v>
      </c>
      <c r="J90" s="38"/>
    </row>
    <row r="91" spans="1:10" ht="24.95" customHeight="1" x14ac:dyDescent="0.2">
      <c r="A91" s="24"/>
      <c r="B91" s="24"/>
      <c r="C91" s="11" t="e">
        <f>VLOOKUP(F91,LEADTIME!A:Y,5,0)</f>
        <v>#N/A</v>
      </c>
      <c r="D91" s="11" t="e">
        <f>VLOOKUP(F91,LEADTIME!A:Y,6,0)</f>
        <v>#N/A</v>
      </c>
      <c r="E91" s="11" t="e">
        <f>VLOOKUP(F91,LEADTIME!A:Y,4,0)</f>
        <v>#N/A</v>
      </c>
      <c r="F91" s="26"/>
      <c r="G91" s="26"/>
      <c r="H91" s="23" t="e">
        <f>VLOOKUP(F91,LEADTIME!A:Y,17,0)</f>
        <v>#N/A</v>
      </c>
      <c r="I91" s="11" t="e">
        <f>VLOOKUP(F91,LEADTIME!A:Y,3,0)</f>
        <v>#N/A</v>
      </c>
      <c r="J91" s="38"/>
    </row>
    <row r="92" spans="1:10" ht="24.95" customHeight="1" x14ac:dyDescent="0.2">
      <c r="A92" s="24"/>
      <c r="B92" s="24"/>
      <c r="C92" s="11" t="e">
        <f>VLOOKUP(F92,LEADTIME!A:Y,5,0)</f>
        <v>#N/A</v>
      </c>
      <c r="D92" s="11" t="e">
        <f>VLOOKUP(F92,LEADTIME!A:Y,6,0)</f>
        <v>#N/A</v>
      </c>
      <c r="E92" s="11" t="e">
        <f>VLOOKUP(F92,LEADTIME!A:Y,4,0)</f>
        <v>#N/A</v>
      </c>
      <c r="F92" s="26"/>
      <c r="G92" s="26"/>
      <c r="H92" s="23" t="e">
        <f>VLOOKUP(F92,LEADTIME!A:Y,17,0)</f>
        <v>#N/A</v>
      </c>
      <c r="I92" s="11" t="e">
        <f>VLOOKUP(F92,LEADTIME!A:Y,3,0)</f>
        <v>#N/A</v>
      </c>
      <c r="J92" s="38"/>
    </row>
    <row r="93" spans="1:10" ht="24.95" customHeight="1" x14ac:dyDescent="0.2">
      <c r="A93" s="24"/>
      <c r="B93" s="24"/>
      <c r="C93" s="11" t="e">
        <f>VLOOKUP(F93,LEADTIME!A:Y,5,0)</f>
        <v>#N/A</v>
      </c>
      <c r="D93" s="11" t="e">
        <f>VLOOKUP(F93,LEADTIME!A:Y,6,0)</f>
        <v>#N/A</v>
      </c>
      <c r="E93" s="11" t="e">
        <f>VLOOKUP(F93,LEADTIME!A:Y,4,0)</f>
        <v>#N/A</v>
      </c>
      <c r="F93" s="26"/>
      <c r="G93" s="26"/>
      <c r="H93" s="23" t="e">
        <f>VLOOKUP(F93,LEADTIME!A:Y,17,0)</f>
        <v>#N/A</v>
      </c>
      <c r="I93" s="11" t="e">
        <f>VLOOKUP(F93,LEADTIME!A:Y,3,0)</f>
        <v>#N/A</v>
      </c>
      <c r="J93" s="38"/>
    </row>
    <row r="94" spans="1:10" ht="24.95" customHeight="1" x14ac:dyDescent="0.2">
      <c r="A94" s="24"/>
      <c r="B94" s="24"/>
      <c r="C94" s="11" t="e">
        <f>VLOOKUP(F94,LEADTIME!A:Y,5,0)</f>
        <v>#N/A</v>
      </c>
      <c r="D94" s="11" t="e">
        <f>VLOOKUP(F94,LEADTIME!A:Y,6,0)</f>
        <v>#N/A</v>
      </c>
      <c r="E94" s="11" t="e">
        <f>VLOOKUP(F94,LEADTIME!A:Y,4,0)</f>
        <v>#N/A</v>
      </c>
      <c r="F94" s="26"/>
      <c r="G94" s="26"/>
      <c r="H94" s="23" t="e">
        <f>VLOOKUP(F94,LEADTIME!A:Y,17,0)</f>
        <v>#N/A</v>
      </c>
      <c r="I94" s="11" t="e">
        <f>VLOOKUP(F94,LEADTIME!A:Y,3,0)</f>
        <v>#N/A</v>
      </c>
      <c r="J94" s="38"/>
    </row>
    <row r="95" spans="1:10" ht="24.95" customHeight="1" x14ac:dyDescent="0.2">
      <c r="A95" s="24"/>
      <c r="B95" s="24"/>
      <c r="C95" s="11" t="e">
        <f>VLOOKUP(F95,LEADTIME!A:Y,5,0)</f>
        <v>#N/A</v>
      </c>
      <c r="D95" s="11" t="e">
        <f>VLOOKUP(F95,LEADTIME!A:Y,6,0)</f>
        <v>#N/A</v>
      </c>
      <c r="E95" s="11" t="e">
        <f>VLOOKUP(F95,LEADTIME!A:Y,4,0)</f>
        <v>#N/A</v>
      </c>
      <c r="F95" s="26"/>
      <c r="G95" s="26"/>
      <c r="H95" s="23" t="e">
        <f>VLOOKUP(F95,LEADTIME!A:Y,17,0)</f>
        <v>#N/A</v>
      </c>
      <c r="I95" s="11" t="e">
        <f>VLOOKUP(F95,LEADTIME!A:Y,3,0)</f>
        <v>#N/A</v>
      </c>
      <c r="J95" s="38"/>
    </row>
    <row r="96" spans="1:10" ht="24.95" customHeight="1" x14ac:dyDescent="0.2">
      <c r="A96" s="24"/>
      <c r="B96" s="24"/>
      <c r="C96" s="11" t="e">
        <f>VLOOKUP(F96,LEADTIME!A:Y,5,0)</f>
        <v>#N/A</v>
      </c>
      <c r="D96" s="11" t="e">
        <f>VLOOKUP(F96,LEADTIME!A:Y,6,0)</f>
        <v>#N/A</v>
      </c>
      <c r="E96" s="11" t="e">
        <f>VLOOKUP(F96,LEADTIME!A:Y,4,0)</f>
        <v>#N/A</v>
      </c>
      <c r="F96" s="26"/>
      <c r="G96" s="26"/>
      <c r="H96" s="23" t="e">
        <f>VLOOKUP(F96,LEADTIME!A:Y,17,0)</f>
        <v>#N/A</v>
      </c>
      <c r="I96" s="11" t="e">
        <f>VLOOKUP(F96,LEADTIME!A:Y,3,0)</f>
        <v>#N/A</v>
      </c>
      <c r="J96" s="38"/>
    </row>
    <row r="97" spans="1:10" ht="24.95" customHeight="1" x14ac:dyDescent="0.2">
      <c r="A97" s="24"/>
      <c r="B97" s="24"/>
      <c r="C97" s="11" t="e">
        <f>VLOOKUP(F97,LEADTIME!A:Y,5,0)</f>
        <v>#N/A</v>
      </c>
      <c r="D97" s="11" t="e">
        <f>VLOOKUP(F97,LEADTIME!A:Y,6,0)</f>
        <v>#N/A</v>
      </c>
      <c r="E97" s="11" t="e">
        <f>VLOOKUP(F97,LEADTIME!A:Y,4,0)</f>
        <v>#N/A</v>
      </c>
      <c r="F97" s="26"/>
      <c r="G97" s="26"/>
      <c r="H97" s="23" t="e">
        <f>VLOOKUP(F97,LEADTIME!A:Y,17,0)</f>
        <v>#N/A</v>
      </c>
      <c r="I97" s="11" t="e">
        <f>VLOOKUP(F97,LEADTIME!A:Y,3,0)</f>
        <v>#N/A</v>
      </c>
      <c r="J97" s="38"/>
    </row>
    <row r="98" spans="1:10" ht="24.95" customHeight="1" x14ac:dyDescent="0.2">
      <c r="A98" s="24"/>
      <c r="B98" s="24"/>
      <c r="C98" s="11" t="e">
        <f>VLOOKUP(F98,LEADTIME!A:Y,5,0)</f>
        <v>#N/A</v>
      </c>
      <c r="D98" s="11" t="e">
        <f>VLOOKUP(F98,LEADTIME!A:Y,6,0)</f>
        <v>#N/A</v>
      </c>
      <c r="E98" s="11" t="e">
        <f>VLOOKUP(F98,LEADTIME!A:Y,4,0)</f>
        <v>#N/A</v>
      </c>
      <c r="F98" s="26"/>
      <c r="G98" s="26"/>
      <c r="H98" s="23" t="e">
        <f>VLOOKUP(F98,LEADTIME!A:Y,17,0)</f>
        <v>#N/A</v>
      </c>
      <c r="I98" s="11" t="e">
        <f>VLOOKUP(F98,LEADTIME!A:Y,3,0)</f>
        <v>#N/A</v>
      </c>
      <c r="J98" s="38"/>
    </row>
    <row r="99" spans="1:10" ht="24.95" customHeight="1" x14ac:dyDescent="0.2">
      <c r="A99" s="24"/>
      <c r="B99" s="24"/>
      <c r="C99" s="11" t="e">
        <f>VLOOKUP(F99,LEADTIME!A:Y,5,0)</f>
        <v>#N/A</v>
      </c>
      <c r="D99" s="11" t="e">
        <f>VLOOKUP(F99,LEADTIME!A:Y,6,0)</f>
        <v>#N/A</v>
      </c>
      <c r="E99" s="11" t="e">
        <f>VLOOKUP(F99,LEADTIME!A:Y,4,0)</f>
        <v>#N/A</v>
      </c>
      <c r="F99" s="26"/>
      <c r="G99" s="26"/>
      <c r="H99" s="23" t="e">
        <f>VLOOKUP(F99,LEADTIME!A:Y,17,0)</f>
        <v>#N/A</v>
      </c>
      <c r="I99" s="11" t="e">
        <f>VLOOKUP(F99,LEADTIME!A:Y,3,0)</f>
        <v>#N/A</v>
      </c>
      <c r="J99" s="38"/>
    </row>
    <row r="100" spans="1:10" ht="24.95" customHeight="1" x14ac:dyDescent="0.2">
      <c r="A100" s="24"/>
      <c r="B100" s="24"/>
      <c r="C100" s="11" t="e">
        <f>VLOOKUP(F100,LEADTIME!A:Y,5,0)</f>
        <v>#N/A</v>
      </c>
      <c r="D100" s="11" t="e">
        <f>VLOOKUP(F100,LEADTIME!A:Y,6,0)</f>
        <v>#N/A</v>
      </c>
      <c r="E100" s="11" t="e">
        <f>VLOOKUP(F100,LEADTIME!A:Y,4,0)</f>
        <v>#N/A</v>
      </c>
      <c r="F100" s="26"/>
      <c r="G100" s="26"/>
      <c r="H100" s="23" t="e">
        <f>VLOOKUP(F100,LEADTIME!A:Y,17,0)</f>
        <v>#N/A</v>
      </c>
      <c r="I100" s="11" t="e">
        <f>VLOOKUP(F100,LEADTIME!A:Y,3,0)</f>
        <v>#N/A</v>
      </c>
      <c r="J100" s="38"/>
    </row>
    <row r="101" spans="1:10" ht="24.95" customHeight="1" x14ac:dyDescent="0.2">
      <c r="A101" s="24"/>
      <c r="B101" s="24"/>
      <c r="C101" s="11" t="e">
        <f>VLOOKUP(F101,LEADTIME!A:Y,5,0)</f>
        <v>#N/A</v>
      </c>
      <c r="D101" s="11" t="e">
        <f>VLOOKUP(F101,LEADTIME!A:Y,6,0)</f>
        <v>#N/A</v>
      </c>
      <c r="E101" s="11" t="e">
        <f>VLOOKUP(F101,LEADTIME!A:Y,4,0)</f>
        <v>#N/A</v>
      </c>
      <c r="F101" s="26"/>
      <c r="G101" s="26"/>
      <c r="H101" s="23" t="e">
        <f>VLOOKUP(F101,LEADTIME!A:Y,17,0)</f>
        <v>#N/A</v>
      </c>
      <c r="I101" s="11" t="e">
        <f>VLOOKUP(F101,LEADTIME!A:Y,3,0)</f>
        <v>#N/A</v>
      </c>
      <c r="J101" s="38"/>
    </row>
    <row r="102" spans="1:10" ht="24.95" customHeight="1" x14ac:dyDescent="0.2">
      <c r="A102" s="24"/>
      <c r="B102" s="24"/>
      <c r="C102" s="11" t="e">
        <f>VLOOKUP(F102,LEADTIME!A:Y,5,0)</f>
        <v>#N/A</v>
      </c>
      <c r="D102" s="11" t="e">
        <f>VLOOKUP(F102,LEADTIME!A:Y,6,0)</f>
        <v>#N/A</v>
      </c>
      <c r="E102" s="11" t="e">
        <f>VLOOKUP(F102,LEADTIME!A:Y,4,0)</f>
        <v>#N/A</v>
      </c>
      <c r="F102" s="26"/>
      <c r="G102" s="26"/>
      <c r="H102" s="23" t="e">
        <f>VLOOKUP(F102,LEADTIME!A:Y,17,0)</f>
        <v>#N/A</v>
      </c>
      <c r="I102" s="11" t="e">
        <f>VLOOKUP(F102,LEADTIME!A:Y,3,0)</f>
        <v>#N/A</v>
      </c>
      <c r="J102" s="38"/>
    </row>
    <row r="103" spans="1:10" ht="24.95" customHeight="1" x14ac:dyDescent="0.2">
      <c r="A103" s="24"/>
      <c r="B103" s="24"/>
      <c r="C103" s="11" t="e">
        <f>VLOOKUP(F103,LEADTIME!A:Y,5,0)</f>
        <v>#N/A</v>
      </c>
      <c r="D103" s="11" t="e">
        <f>VLOOKUP(F103,LEADTIME!A:Y,6,0)</f>
        <v>#N/A</v>
      </c>
      <c r="E103" s="11" t="e">
        <f>VLOOKUP(F103,LEADTIME!A:Y,4,0)</f>
        <v>#N/A</v>
      </c>
      <c r="F103" s="26"/>
      <c r="G103" s="26"/>
      <c r="H103" s="23" t="e">
        <f>VLOOKUP(F103,LEADTIME!A:Y,17,0)</f>
        <v>#N/A</v>
      </c>
      <c r="I103" s="11" t="e">
        <f>VLOOKUP(F103,LEADTIME!A:Y,3,0)</f>
        <v>#N/A</v>
      </c>
      <c r="J103" s="38"/>
    </row>
    <row r="104" spans="1:10" ht="24.95" customHeight="1" x14ac:dyDescent="0.2">
      <c r="A104" s="24"/>
      <c r="B104" s="24"/>
      <c r="C104" s="11" t="e">
        <f>VLOOKUP(F104,LEADTIME!A:Y,5,0)</f>
        <v>#N/A</v>
      </c>
      <c r="D104" s="11" t="e">
        <f>VLOOKUP(F104,LEADTIME!A:Y,6,0)</f>
        <v>#N/A</v>
      </c>
      <c r="E104" s="11" t="e">
        <f>VLOOKUP(F104,LEADTIME!A:Y,4,0)</f>
        <v>#N/A</v>
      </c>
      <c r="F104" s="26"/>
      <c r="G104" s="26"/>
      <c r="H104" s="23" t="e">
        <f>VLOOKUP(F104,LEADTIME!A:Y,17,0)</f>
        <v>#N/A</v>
      </c>
      <c r="I104" s="11" t="e">
        <f>VLOOKUP(F104,LEADTIME!A:Y,3,0)</f>
        <v>#N/A</v>
      </c>
      <c r="J104" s="38"/>
    </row>
    <row r="105" spans="1:10" ht="24.95" customHeight="1" x14ac:dyDescent="0.2">
      <c r="A105" s="24"/>
      <c r="B105" s="24"/>
      <c r="C105" s="11" t="e">
        <f>VLOOKUP(F105,LEADTIME!A:Y,5,0)</f>
        <v>#N/A</v>
      </c>
      <c r="D105" s="11" t="e">
        <f>VLOOKUP(F105,LEADTIME!A:Y,6,0)</f>
        <v>#N/A</v>
      </c>
      <c r="E105" s="11" t="e">
        <f>VLOOKUP(F105,LEADTIME!A:Y,4,0)</f>
        <v>#N/A</v>
      </c>
      <c r="F105" s="26"/>
      <c r="G105" s="26"/>
      <c r="H105" s="23" t="e">
        <f>VLOOKUP(F105,LEADTIME!A:Y,17,0)</f>
        <v>#N/A</v>
      </c>
      <c r="I105" s="11" t="e">
        <f>VLOOKUP(F105,LEADTIME!A:Y,3,0)</f>
        <v>#N/A</v>
      </c>
      <c r="J105" s="38"/>
    </row>
    <row r="106" spans="1:10" ht="24.95" customHeight="1" x14ac:dyDescent="0.2">
      <c r="A106" s="24"/>
      <c r="B106" s="24"/>
      <c r="C106" s="11" t="e">
        <f>VLOOKUP(F106,LEADTIME!A:Y,5,0)</f>
        <v>#N/A</v>
      </c>
      <c r="D106" s="11" t="e">
        <f>VLOOKUP(F106,LEADTIME!A:Y,6,0)</f>
        <v>#N/A</v>
      </c>
      <c r="E106" s="11" t="e">
        <f>VLOOKUP(F106,LEADTIME!A:Y,4,0)</f>
        <v>#N/A</v>
      </c>
      <c r="F106" s="26"/>
      <c r="G106" s="26"/>
      <c r="H106" s="23" t="e">
        <f>VLOOKUP(F106,LEADTIME!A:Y,17,0)</f>
        <v>#N/A</v>
      </c>
      <c r="I106" s="11" t="e">
        <f>VLOOKUP(F106,LEADTIME!A:Y,3,0)</f>
        <v>#N/A</v>
      </c>
      <c r="J106" s="38"/>
    </row>
    <row r="107" spans="1:10" ht="24.95" customHeight="1" x14ac:dyDescent="0.2">
      <c r="A107" s="24"/>
      <c r="B107" s="24"/>
      <c r="C107" s="11" t="e">
        <f>VLOOKUP(F107,LEADTIME!A:Y,5,0)</f>
        <v>#N/A</v>
      </c>
      <c r="D107" s="11" t="e">
        <f>VLOOKUP(F107,LEADTIME!A:Y,6,0)</f>
        <v>#N/A</v>
      </c>
      <c r="E107" s="11" t="e">
        <f>VLOOKUP(F107,LEADTIME!A:Y,4,0)</f>
        <v>#N/A</v>
      </c>
      <c r="F107" s="26"/>
      <c r="G107" s="26"/>
      <c r="H107" s="23" t="e">
        <f>VLOOKUP(F107,LEADTIME!A:Y,17,0)</f>
        <v>#N/A</v>
      </c>
      <c r="I107" s="11" t="e">
        <f>VLOOKUP(F107,LEADTIME!A:Y,3,0)</f>
        <v>#N/A</v>
      </c>
      <c r="J107" s="38"/>
    </row>
    <row r="108" spans="1:10" ht="24.95" customHeight="1" x14ac:dyDescent="0.2">
      <c r="A108" s="24"/>
      <c r="B108" s="24"/>
      <c r="C108" s="11" t="e">
        <f>VLOOKUP(F108,LEADTIME!A:Y,5,0)</f>
        <v>#N/A</v>
      </c>
      <c r="D108" s="11" t="e">
        <f>VLOOKUP(F108,LEADTIME!A:Y,6,0)</f>
        <v>#N/A</v>
      </c>
      <c r="E108" s="11" t="e">
        <f>VLOOKUP(F108,LEADTIME!A:Y,4,0)</f>
        <v>#N/A</v>
      </c>
      <c r="F108" s="26"/>
      <c r="G108" s="26"/>
      <c r="H108" s="23" t="e">
        <f>VLOOKUP(F108,LEADTIME!A:Y,17,0)</f>
        <v>#N/A</v>
      </c>
      <c r="I108" s="11" t="e">
        <f>VLOOKUP(F108,LEADTIME!A:Y,3,0)</f>
        <v>#N/A</v>
      </c>
      <c r="J108" s="38"/>
    </row>
    <row r="109" spans="1:10" ht="24.95" customHeight="1" x14ac:dyDescent="0.2">
      <c r="A109" s="24"/>
      <c r="B109" s="24"/>
      <c r="C109" s="11" t="e">
        <f>VLOOKUP(F109,LEADTIME!A:Y,5,0)</f>
        <v>#N/A</v>
      </c>
      <c r="D109" s="11" t="e">
        <f>VLOOKUP(F109,LEADTIME!A:Y,6,0)</f>
        <v>#N/A</v>
      </c>
      <c r="E109" s="11" t="e">
        <f>VLOOKUP(F109,LEADTIME!A:Y,4,0)</f>
        <v>#N/A</v>
      </c>
      <c r="F109" s="26"/>
      <c r="G109" s="26"/>
      <c r="H109" s="23" t="e">
        <f>VLOOKUP(F109,LEADTIME!A:Y,17,0)</f>
        <v>#N/A</v>
      </c>
      <c r="I109" s="11" t="e">
        <f>VLOOKUP(F109,LEADTIME!A:Y,3,0)</f>
        <v>#N/A</v>
      </c>
      <c r="J109" s="38"/>
    </row>
    <row r="110" spans="1:10" ht="24.95" customHeight="1" x14ac:dyDescent="0.2">
      <c r="A110" s="24"/>
      <c r="B110" s="24"/>
      <c r="C110" s="11" t="e">
        <f>VLOOKUP(F110,LEADTIME!A:Y,5,0)</f>
        <v>#N/A</v>
      </c>
      <c r="D110" s="11" t="e">
        <f>VLOOKUP(F110,LEADTIME!A:Y,6,0)</f>
        <v>#N/A</v>
      </c>
      <c r="E110" s="11" t="e">
        <f>VLOOKUP(F110,LEADTIME!A:Y,4,0)</f>
        <v>#N/A</v>
      </c>
      <c r="F110" s="26"/>
      <c r="G110" s="26"/>
      <c r="H110" s="23" t="e">
        <f>VLOOKUP(F110,LEADTIME!A:Y,17,0)</f>
        <v>#N/A</v>
      </c>
      <c r="I110" s="11" t="e">
        <f>VLOOKUP(F110,LEADTIME!A:Y,3,0)</f>
        <v>#N/A</v>
      </c>
      <c r="J110" s="38"/>
    </row>
    <row r="111" spans="1:10" ht="24.95" customHeight="1" x14ac:dyDescent="0.2">
      <c r="A111" s="24"/>
      <c r="B111" s="24"/>
      <c r="C111" s="11" t="e">
        <f>VLOOKUP(F111,LEADTIME!A:Y,5,0)</f>
        <v>#N/A</v>
      </c>
      <c r="D111" s="11" t="e">
        <f>VLOOKUP(F111,LEADTIME!A:Y,6,0)</f>
        <v>#N/A</v>
      </c>
      <c r="E111" s="11" t="e">
        <f>VLOOKUP(F111,LEADTIME!A:Y,4,0)</f>
        <v>#N/A</v>
      </c>
      <c r="F111" s="26"/>
      <c r="G111" s="26"/>
      <c r="H111" s="23" t="e">
        <f>VLOOKUP(F111,LEADTIME!A:Y,17,0)</f>
        <v>#N/A</v>
      </c>
      <c r="I111" s="11" t="e">
        <f>VLOOKUP(F111,LEADTIME!A:Y,3,0)</f>
        <v>#N/A</v>
      </c>
      <c r="J111" s="38"/>
    </row>
    <row r="112" spans="1:10" ht="24.95" customHeight="1" x14ac:dyDescent="0.2">
      <c r="A112" s="24"/>
      <c r="B112" s="24"/>
      <c r="C112" s="11" t="e">
        <f>VLOOKUP(F112,LEADTIME!A:Y,5,0)</f>
        <v>#N/A</v>
      </c>
      <c r="D112" s="11" t="e">
        <f>VLOOKUP(F112,LEADTIME!A:Y,6,0)</f>
        <v>#N/A</v>
      </c>
      <c r="E112" s="11" t="e">
        <f>VLOOKUP(F112,LEADTIME!A:Y,4,0)</f>
        <v>#N/A</v>
      </c>
      <c r="F112" s="26"/>
      <c r="G112" s="26"/>
      <c r="H112" s="23" t="e">
        <f>VLOOKUP(F112,LEADTIME!A:Y,17,0)</f>
        <v>#N/A</v>
      </c>
      <c r="I112" s="11" t="e">
        <f>VLOOKUP(F112,LEADTIME!A:Y,3,0)</f>
        <v>#N/A</v>
      </c>
      <c r="J112" s="38"/>
    </row>
    <row r="113" spans="1:10" ht="24.95" customHeight="1" x14ac:dyDescent="0.2">
      <c r="A113" s="24"/>
      <c r="B113" s="24"/>
      <c r="C113" s="11" t="e">
        <f>VLOOKUP(F113,LEADTIME!A:Y,5,0)</f>
        <v>#N/A</v>
      </c>
      <c r="D113" s="11" t="e">
        <f>VLOOKUP(F113,LEADTIME!A:Y,6,0)</f>
        <v>#N/A</v>
      </c>
      <c r="E113" s="11" t="e">
        <f>VLOOKUP(F113,LEADTIME!A:Y,4,0)</f>
        <v>#N/A</v>
      </c>
      <c r="F113" s="26"/>
      <c r="G113" s="26"/>
      <c r="H113" s="23" t="e">
        <f>VLOOKUP(F113,LEADTIME!A:Y,17,0)</f>
        <v>#N/A</v>
      </c>
      <c r="I113" s="11" t="e">
        <f>VLOOKUP(F113,LEADTIME!A:Y,3,0)</f>
        <v>#N/A</v>
      </c>
      <c r="J113" s="38"/>
    </row>
    <row r="114" spans="1:10" ht="24.95" customHeight="1" x14ac:dyDescent="0.2">
      <c r="A114" s="24"/>
      <c r="B114" s="24"/>
      <c r="C114" s="11" t="e">
        <f>VLOOKUP(F114,LEADTIME!A:Y,5,0)</f>
        <v>#N/A</v>
      </c>
      <c r="D114" s="11" t="e">
        <f>VLOOKUP(F114,LEADTIME!A:Y,6,0)</f>
        <v>#N/A</v>
      </c>
      <c r="E114" s="11" t="e">
        <f>VLOOKUP(F114,LEADTIME!A:Y,4,0)</f>
        <v>#N/A</v>
      </c>
      <c r="F114" s="26"/>
      <c r="G114" s="26"/>
      <c r="H114" s="23" t="e">
        <f>VLOOKUP(F114,LEADTIME!A:Y,17,0)</f>
        <v>#N/A</v>
      </c>
      <c r="I114" s="11">
        <f>J116</f>
        <v>0</v>
      </c>
      <c r="J114" s="38"/>
    </row>
    <row r="115" spans="1:10" ht="24.95" customHeight="1" x14ac:dyDescent="0.2">
      <c r="A115" s="24"/>
      <c r="B115" s="24"/>
      <c r="C115" s="11" t="e">
        <f>VLOOKUP(F115,LEADTIME!A:Y,5,0)</f>
        <v>#N/A</v>
      </c>
      <c r="D115" s="11" t="e">
        <f>VLOOKUP(F115,LEADTIME!A:Y,6,0)</f>
        <v>#N/A</v>
      </c>
      <c r="E115" s="11" t="e">
        <f>VLOOKUP(F115,LEADTIME!A:Y,4,0)</f>
        <v>#N/A</v>
      </c>
      <c r="F115" s="26"/>
      <c r="G115" s="26"/>
      <c r="H115" s="23" t="e">
        <f>VLOOKUP(F115,LEADTIME!A:Y,17,0)</f>
        <v>#N/A</v>
      </c>
      <c r="I115" s="11" t="e">
        <f>VLOOKUP(F115,LEADTIME!A:Y,3,0)</f>
        <v>#N/A</v>
      </c>
      <c r="J115" s="38"/>
    </row>
    <row r="116" spans="1:10" ht="24.95" customHeight="1" x14ac:dyDescent="0.2">
      <c r="A116" s="24"/>
      <c r="B116" s="24"/>
      <c r="C116" s="11" t="e">
        <f>VLOOKUP(F116,LEADTIME!A:Y,5,0)</f>
        <v>#N/A</v>
      </c>
      <c r="D116" s="11" t="e">
        <f>VLOOKUP(F116,LEADTIME!A:Y,6,0)</f>
        <v>#N/A</v>
      </c>
      <c r="E116" s="11" t="e">
        <f>VLOOKUP(F116,LEADTIME!A:Y,4,0)</f>
        <v>#N/A</v>
      </c>
      <c r="F116" s="26"/>
      <c r="G116" s="26"/>
      <c r="H116" s="23" t="e">
        <f>VLOOKUP(F116,LEADTIME!A:Y,17,0)</f>
        <v>#N/A</v>
      </c>
      <c r="I116" s="11" t="e">
        <f>VLOOKUP(F116,LEADTIME!A:Y,3,0)</f>
        <v>#N/A</v>
      </c>
      <c r="J116" s="38"/>
    </row>
    <row r="117" spans="1:10" ht="24.95" customHeight="1" x14ac:dyDescent="0.2">
      <c r="A117" s="24"/>
      <c r="B117" s="24"/>
      <c r="C117" s="11" t="e">
        <f>VLOOKUP(F117,LEADTIME!A:Y,5,0)</f>
        <v>#N/A</v>
      </c>
      <c r="D117" s="11" t="e">
        <f>VLOOKUP(F117,LEADTIME!A:Y,6,0)</f>
        <v>#N/A</v>
      </c>
      <c r="E117" s="11" t="e">
        <f>VLOOKUP(F117,LEADTIME!A:Y,4,0)</f>
        <v>#N/A</v>
      </c>
      <c r="F117" s="26"/>
      <c r="G117" s="26"/>
      <c r="H117" s="23" t="e">
        <f>VLOOKUP(F117,LEADTIME!A:Y,17,0)</f>
        <v>#N/A</v>
      </c>
      <c r="I117" s="11" t="e">
        <f>VLOOKUP(F117,LEADTIME!A:Y,3,0)</f>
        <v>#N/A</v>
      </c>
      <c r="J117" s="38"/>
    </row>
    <row r="118" spans="1:10" ht="24.95" customHeight="1" x14ac:dyDescent="0.2">
      <c r="A118" s="24"/>
      <c r="B118" s="24"/>
      <c r="C118" s="11" t="e">
        <f>VLOOKUP(F118,LEADTIME!A:Y,5,0)</f>
        <v>#N/A</v>
      </c>
      <c r="D118" s="11" t="e">
        <f>VLOOKUP(F118,LEADTIME!A:Y,6,0)</f>
        <v>#N/A</v>
      </c>
      <c r="E118" s="11" t="e">
        <f>VLOOKUP(F118,LEADTIME!A:Y,4,0)</f>
        <v>#N/A</v>
      </c>
      <c r="F118" s="26"/>
      <c r="G118" s="26"/>
      <c r="H118" s="23" t="e">
        <f>VLOOKUP(F118,LEADTIME!A:Y,17,0)</f>
        <v>#N/A</v>
      </c>
      <c r="I118" s="11" t="e">
        <f>VLOOKUP(F118,LEADTIME!A:Y,3,0)</f>
        <v>#N/A</v>
      </c>
      <c r="J118" s="38"/>
    </row>
    <row r="119" spans="1:10" ht="24.95" customHeight="1" x14ac:dyDescent="0.2">
      <c r="A119" s="24"/>
      <c r="B119" s="24"/>
      <c r="C119" s="11" t="e">
        <f>VLOOKUP(F119,LEADTIME!A:Y,5,0)</f>
        <v>#N/A</v>
      </c>
      <c r="D119" s="11" t="e">
        <f>VLOOKUP(F119,LEADTIME!A:Y,6,0)</f>
        <v>#N/A</v>
      </c>
      <c r="E119" s="11" t="e">
        <f>VLOOKUP(F119,LEADTIME!A:Y,4,0)</f>
        <v>#N/A</v>
      </c>
      <c r="F119" s="26"/>
      <c r="G119" s="26"/>
      <c r="H119" s="23" t="e">
        <f>VLOOKUP(F119,LEADTIME!A:Y,17,0)</f>
        <v>#N/A</v>
      </c>
      <c r="I119" s="11" t="e">
        <f>VLOOKUP(F119,LEADTIME!A:Y,3,0)</f>
        <v>#N/A</v>
      </c>
      <c r="J119" s="38"/>
    </row>
    <row r="120" spans="1:10" ht="24.95" customHeight="1" x14ac:dyDescent="0.2">
      <c r="A120" s="24"/>
      <c r="B120" s="24"/>
      <c r="C120" s="11" t="e">
        <f>VLOOKUP(F120,LEADTIME!A:Y,5,0)</f>
        <v>#N/A</v>
      </c>
      <c r="D120" s="11" t="e">
        <f>VLOOKUP(F120,LEADTIME!A:Y,6,0)</f>
        <v>#N/A</v>
      </c>
      <c r="E120" s="11" t="e">
        <f>VLOOKUP(F120,LEADTIME!A:Y,4,0)</f>
        <v>#N/A</v>
      </c>
      <c r="F120" s="26"/>
      <c r="G120" s="26"/>
      <c r="H120" s="23" t="e">
        <f>VLOOKUP(F120,LEADTIME!A:Y,17,0)</f>
        <v>#N/A</v>
      </c>
      <c r="I120" s="11" t="e">
        <f>VLOOKUP(F120,LEADTIME!A:Y,3,0)</f>
        <v>#N/A</v>
      </c>
      <c r="J120" s="38"/>
    </row>
    <row r="121" spans="1:10" ht="24.95" customHeight="1" x14ac:dyDescent="0.2">
      <c r="A121" s="24"/>
      <c r="B121" s="24"/>
      <c r="C121" s="11" t="e">
        <f>VLOOKUP(F121,LEADTIME!A:Y,5,0)</f>
        <v>#N/A</v>
      </c>
      <c r="D121" s="11" t="e">
        <f>VLOOKUP(F121,LEADTIME!A:Y,6,0)</f>
        <v>#N/A</v>
      </c>
      <c r="E121" s="11" t="e">
        <f>VLOOKUP(F121,LEADTIME!A:Y,4,0)</f>
        <v>#N/A</v>
      </c>
      <c r="F121" s="26"/>
      <c r="G121" s="26"/>
      <c r="H121" s="23" t="e">
        <f>VLOOKUP(F121,LEADTIME!A:Y,17,0)</f>
        <v>#N/A</v>
      </c>
      <c r="I121" s="11" t="e">
        <f>VLOOKUP(F121,LEADTIME!A:Y,3,0)</f>
        <v>#N/A</v>
      </c>
      <c r="J121" s="38"/>
    </row>
    <row r="122" spans="1:10" ht="24.95" customHeight="1" x14ac:dyDescent="0.2">
      <c r="A122" s="24"/>
      <c r="B122" s="24"/>
      <c r="C122" s="11" t="e">
        <f>VLOOKUP(F122,LEADTIME!A:Y,5,0)</f>
        <v>#N/A</v>
      </c>
      <c r="D122" s="11" t="e">
        <f>VLOOKUP(F122,LEADTIME!A:Y,6,0)</f>
        <v>#N/A</v>
      </c>
      <c r="E122" s="11" t="e">
        <f>VLOOKUP(F122,LEADTIME!A:Y,4,0)</f>
        <v>#N/A</v>
      </c>
      <c r="F122" s="26"/>
      <c r="G122" s="26"/>
      <c r="H122" s="23" t="e">
        <f>VLOOKUP(F122,LEADTIME!A:Y,17,0)</f>
        <v>#N/A</v>
      </c>
      <c r="I122" s="11" t="e">
        <f>VLOOKUP(F122,LEADTIME!A:Y,3,0)</f>
        <v>#N/A</v>
      </c>
      <c r="J122" s="38"/>
    </row>
    <row r="123" spans="1:10" ht="24.95" customHeight="1" x14ac:dyDescent="0.2">
      <c r="A123" s="24"/>
      <c r="B123" s="24"/>
      <c r="C123" s="11" t="e">
        <f>VLOOKUP(F123,LEADTIME!A:Y,5,0)</f>
        <v>#N/A</v>
      </c>
      <c r="D123" s="11" t="e">
        <f>VLOOKUP(F123,LEADTIME!A:Y,6,0)</f>
        <v>#N/A</v>
      </c>
      <c r="E123" s="11" t="e">
        <f>VLOOKUP(F123,LEADTIME!A:Y,4,0)</f>
        <v>#N/A</v>
      </c>
      <c r="F123" s="26"/>
      <c r="G123" s="26"/>
      <c r="H123" s="23" t="e">
        <f>VLOOKUP(F123,LEADTIME!A:Y,17,0)</f>
        <v>#N/A</v>
      </c>
      <c r="I123" s="11" t="e">
        <f>VLOOKUP(F123,LEADTIME!A:Y,3,0)</f>
        <v>#N/A</v>
      </c>
      <c r="J123" s="38"/>
    </row>
    <row r="124" spans="1:10" ht="24.95" customHeight="1" x14ac:dyDescent="0.2">
      <c r="A124" s="24"/>
      <c r="B124" s="24"/>
      <c r="C124" s="11" t="e">
        <f>VLOOKUP(F124,LEADTIME!A:Y,5,0)</f>
        <v>#N/A</v>
      </c>
      <c r="D124" s="11" t="e">
        <f>VLOOKUP(F124,LEADTIME!A:Y,6,0)</f>
        <v>#N/A</v>
      </c>
      <c r="E124" s="11" t="e">
        <f>VLOOKUP(F124,LEADTIME!A:Y,4,0)</f>
        <v>#N/A</v>
      </c>
      <c r="F124" s="26"/>
      <c r="G124" s="26"/>
      <c r="H124" s="23" t="e">
        <f>VLOOKUP(F124,LEADTIME!A:Y,17,0)</f>
        <v>#N/A</v>
      </c>
      <c r="I124" s="11" t="e">
        <f>VLOOKUP(F124,LEADTIME!A:Y,3,0)</f>
        <v>#N/A</v>
      </c>
      <c r="J124" s="38"/>
    </row>
    <row r="125" spans="1:10" ht="24.95" customHeight="1" x14ac:dyDescent="0.2">
      <c r="A125" s="24"/>
      <c r="B125" s="24"/>
      <c r="C125" s="11" t="e">
        <f>VLOOKUP(F125,LEADTIME!A:Y,5,0)</f>
        <v>#N/A</v>
      </c>
      <c r="D125" s="11" t="e">
        <f>VLOOKUP(F125,LEADTIME!A:Y,6,0)</f>
        <v>#N/A</v>
      </c>
      <c r="E125" s="11" t="e">
        <f>VLOOKUP(F125,LEADTIME!A:Y,4,0)</f>
        <v>#N/A</v>
      </c>
      <c r="F125" s="26"/>
      <c r="G125" s="26"/>
      <c r="H125" s="23" t="e">
        <f>VLOOKUP(F125,LEADTIME!A:Y,17,0)</f>
        <v>#N/A</v>
      </c>
      <c r="I125" s="11" t="e">
        <f>VLOOKUP(F125,LEADTIME!A:Y,3,0)</f>
        <v>#N/A</v>
      </c>
      <c r="J125" s="38"/>
    </row>
    <row r="126" spans="1:10" ht="24.95" customHeight="1" x14ac:dyDescent="0.2">
      <c r="A126" s="24"/>
      <c r="B126" s="24"/>
      <c r="C126" s="11" t="e">
        <f>VLOOKUP(F126,LEADTIME!A:Y,5,0)</f>
        <v>#N/A</v>
      </c>
      <c r="D126" s="11" t="e">
        <f>VLOOKUP(F126,LEADTIME!A:Y,6,0)</f>
        <v>#N/A</v>
      </c>
      <c r="E126" s="11" t="e">
        <f>VLOOKUP(F126,LEADTIME!A:Y,4,0)</f>
        <v>#N/A</v>
      </c>
      <c r="F126" s="26"/>
      <c r="G126" s="26"/>
      <c r="H126" s="23" t="e">
        <f>VLOOKUP(F126,LEADTIME!A:Y,17,0)</f>
        <v>#N/A</v>
      </c>
      <c r="I126" s="11" t="e">
        <f>VLOOKUP(F126,LEADTIME!A:Y,3,0)</f>
        <v>#N/A</v>
      </c>
      <c r="J126" s="38"/>
    </row>
    <row r="127" spans="1:10" ht="24.95" customHeight="1" x14ac:dyDescent="0.2">
      <c r="A127" s="24"/>
      <c r="B127" s="24"/>
      <c r="C127" s="11" t="e">
        <f>VLOOKUP(F127,LEADTIME!A:Y,5,0)</f>
        <v>#N/A</v>
      </c>
      <c r="D127" s="11" t="e">
        <f>VLOOKUP(F127,LEADTIME!A:Y,6,0)</f>
        <v>#N/A</v>
      </c>
      <c r="E127" s="11" t="e">
        <f>VLOOKUP(F127,LEADTIME!A:Y,4,0)</f>
        <v>#N/A</v>
      </c>
      <c r="F127" s="26"/>
      <c r="G127" s="26"/>
      <c r="H127" s="23" t="e">
        <f>VLOOKUP(F127,LEADTIME!A:Y,17,0)</f>
        <v>#N/A</v>
      </c>
      <c r="I127" s="11" t="e">
        <f>VLOOKUP(F127,LEADTIME!A:Y,3,0)</f>
        <v>#N/A</v>
      </c>
      <c r="J127" s="38"/>
    </row>
    <row r="128" spans="1:10" ht="24.95" customHeight="1" x14ac:dyDescent="0.2">
      <c r="A128" s="24"/>
      <c r="B128" s="24"/>
      <c r="C128" s="11" t="e">
        <f>VLOOKUP(F128,LEADTIME!A:Y,5,0)</f>
        <v>#N/A</v>
      </c>
      <c r="D128" s="11" t="e">
        <f>VLOOKUP(F128,LEADTIME!A:Y,6,0)</f>
        <v>#N/A</v>
      </c>
      <c r="E128" s="11" t="e">
        <f>VLOOKUP(F128,LEADTIME!A:Y,4,0)</f>
        <v>#N/A</v>
      </c>
      <c r="F128" s="26"/>
      <c r="G128" s="26"/>
      <c r="H128" s="23" t="e">
        <f>VLOOKUP(F128,LEADTIME!A:Y,17,0)</f>
        <v>#N/A</v>
      </c>
      <c r="I128" s="11" t="e">
        <f>VLOOKUP(F128,LEADTIME!A:Y,3,0)</f>
        <v>#N/A</v>
      </c>
      <c r="J128" s="38"/>
    </row>
    <row r="129" spans="1:10" ht="24.95" customHeight="1" x14ac:dyDescent="0.2">
      <c r="A129" s="24"/>
      <c r="B129" s="24"/>
      <c r="C129" s="11" t="e">
        <f>VLOOKUP(F129,LEADTIME!A:Y,5,0)</f>
        <v>#N/A</v>
      </c>
      <c r="D129" s="11" t="e">
        <f>VLOOKUP(F129,LEADTIME!A:Y,6,0)</f>
        <v>#N/A</v>
      </c>
      <c r="E129" s="11" t="e">
        <f>VLOOKUP(F129,LEADTIME!A:Y,4,0)</f>
        <v>#N/A</v>
      </c>
      <c r="F129" s="26"/>
      <c r="G129" s="26"/>
      <c r="H129" s="23" t="e">
        <f>VLOOKUP(F129,LEADTIME!A:Y,17,0)</f>
        <v>#N/A</v>
      </c>
      <c r="I129" s="11" t="e">
        <f>VLOOKUP(F129,LEADTIME!A:Y,3,0)</f>
        <v>#N/A</v>
      </c>
      <c r="J129" s="38"/>
    </row>
    <row r="130" spans="1:10" ht="24.95" customHeight="1" x14ac:dyDescent="0.2">
      <c r="A130" s="24"/>
      <c r="B130" s="24"/>
      <c r="C130" s="11" t="e">
        <f>VLOOKUP(F130,LEADTIME!A:Y,5,0)</f>
        <v>#N/A</v>
      </c>
      <c r="D130" s="11" t="e">
        <f>VLOOKUP(F130,LEADTIME!A:Y,6,0)</f>
        <v>#N/A</v>
      </c>
      <c r="E130" s="11" t="e">
        <f>VLOOKUP(F130,LEADTIME!A:Y,4,0)</f>
        <v>#N/A</v>
      </c>
      <c r="F130" s="26"/>
      <c r="G130" s="26"/>
      <c r="H130" s="23" t="e">
        <f>VLOOKUP(F130,LEADTIME!A:Y,17,0)</f>
        <v>#N/A</v>
      </c>
      <c r="I130" s="11" t="e">
        <f>VLOOKUP(F130,LEADTIME!A:Y,3,0)</f>
        <v>#N/A</v>
      </c>
      <c r="J130" s="38"/>
    </row>
    <row r="131" spans="1:10" ht="24.95" customHeight="1" x14ac:dyDescent="0.2">
      <c r="A131" s="24"/>
      <c r="B131" s="24"/>
      <c r="C131" s="11" t="e">
        <f>VLOOKUP(F131,LEADTIME!A:Y,5,0)</f>
        <v>#N/A</v>
      </c>
      <c r="D131" s="11" t="e">
        <f>VLOOKUP(F131,LEADTIME!A:Y,6,0)</f>
        <v>#N/A</v>
      </c>
      <c r="E131" s="11" t="e">
        <f>VLOOKUP(F131,LEADTIME!A:Y,4,0)</f>
        <v>#N/A</v>
      </c>
      <c r="F131" s="26"/>
      <c r="G131" s="26"/>
      <c r="H131" s="23" t="e">
        <f>VLOOKUP(F131,LEADTIME!A:Y,17,0)</f>
        <v>#N/A</v>
      </c>
      <c r="I131" s="11" t="e">
        <f>VLOOKUP(F131,LEADTIME!A:Y,3,0)</f>
        <v>#N/A</v>
      </c>
      <c r="J131" s="38"/>
    </row>
    <row r="132" spans="1:10" ht="24.95" customHeight="1" x14ac:dyDescent="0.2">
      <c r="A132" s="24"/>
      <c r="B132" s="24"/>
      <c r="C132" s="11" t="e">
        <f>VLOOKUP(F132,LEADTIME!A:Y,5,0)</f>
        <v>#N/A</v>
      </c>
      <c r="D132" s="11" t="e">
        <f>VLOOKUP(F132,LEADTIME!A:Y,6,0)</f>
        <v>#N/A</v>
      </c>
      <c r="E132" s="11" t="e">
        <f>VLOOKUP(F132,LEADTIME!A:Y,4,0)</f>
        <v>#N/A</v>
      </c>
      <c r="F132" s="26"/>
      <c r="G132" s="26"/>
      <c r="H132" s="23" t="e">
        <f>VLOOKUP(F132,LEADTIME!A:Y,17,0)</f>
        <v>#N/A</v>
      </c>
      <c r="I132" s="11" t="e">
        <f>VLOOKUP(F132,LEADTIME!A:Y,3,0)</f>
        <v>#N/A</v>
      </c>
      <c r="J132" s="38"/>
    </row>
    <row r="133" spans="1:10" ht="24.95" customHeight="1" x14ac:dyDescent="0.2">
      <c r="A133" s="24"/>
      <c r="B133" s="24"/>
      <c r="C133" s="11" t="e">
        <f>VLOOKUP(F133,LEADTIME!A:Y,5,0)</f>
        <v>#N/A</v>
      </c>
      <c r="D133" s="11" t="e">
        <f>VLOOKUP(F133,LEADTIME!A:Y,6,0)</f>
        <v>#N/A</v>
      </c>
      <c r="E133" s="11" t="e">
        <f>VLOOKUP(F133,LEADTIME!A:Y,4,0)</f>
        <v>#N/A</v>
      </c>
      <c r="F133" s="26"/>
      <c r="G133" s="26"/>
      <c r="H133" s="23" t="e">
        <f>VLOOKUP(F133,LEADTIME!A:Y,17,0)</f>
        <v>#N/A</v>
      </c>
      <c r="I133" s="11" t="e">
        <f>VLOOKUP(F133,LEADTIME!A:Y,3,0)</f>
        <v>#N/A</v>
      </c>
      <c r="J133" s="38"/>
    </row>
    <row r="134" spans="1:10" ht="24.95" customHeight="1" x14ac:dyDescent="0.2">
      <c r="A134" s="24"/>
      <c r="B134" s="24"/>
      <c r="C134" s="11" t="e">
        <f>VLOOKUP(F134,LEADTIME!A:Y,5,0)</f>
        <v>#N/A</v>
      </c>
      <c r="D134" s="11" t="e">
        <f>VLOOKUP(F134,LEADTIME!A:Y,6,0)</f>
        <v>#N/A</v>
      </c>
      <c r="E134" s="11" t="e">
        <f>VLOOKUP(F134,LEADTIME!A:Y,4,0)</f>
        <v>#N/A</v>
      </c>
      <c r="F134" s="26"/>
      <c r="G134" s="26"/>
      <c r="H134" s="23" t="e">
        <f>VLOOKUP(F134,LEADTIME!A:Y,17,0)</f>
        <v>#N/A</v>
      </c>
      <c r="I134" s="11" t="e">
        <f>VLOOKUP(F134,LEADTIME!A:Y,3,0)</f>
        <v>#N/A</v>
      </c>
      <c r="J134" s="38"/>
    </row>
    <row r="135" spans="1:10" ht="24.95" customHeight="1" x14ac:dyDescent="0.2">
      <c r="A135" s="24"/>
      <c r="B135" s="24"/>
      <c r="C135" s="11" t="e">
        <f>VLOOKUP(F135,LEADTIME!A:Y,5,0)</f>
        <v>#N/A</v>
      </c>
      <c r="D135" s="11" t="e">
        <f>VLOOKUP(F135,LEADTIME!A:Y,6,0)</f>
        <v>#N/A</v>
      </c>
      <c r="E135" s="11" t="e">
        <f>VLOOKUP(F135,LEADTIME!A:Y,4,0)</f>
        <v>#N/A</v>
      </c>
      <c r="F135" s="26"/>
      <c r="G135" s="26"/>
      <c r="H135" s="23" t="e">
        <f>VLOOKUP(F135,LEADTIME!A:Y,17,0)</f>
        <v>#N/A</v>
      </c>
      <c r="I135" s="11" t="e">
        <f>VLOOKUP(F135,LEADTIME!A:Y,3,0)</f>
        <v>#N/A</v>
      </c>
      <c r="J135" s="38"/>
    </row>
    <row r="136" spans="1:10" ht="24.95" customHeight="1" x14ac:dyDescent="0.2">
      <c r="A136" s="24"/>
      <c r="B136" s="24"/>
      <c r="C136" s="11" t="e">
        <f>VLOOKUP(F136,LEADTIME!A:Y,5,0)</f>
        <v>#N/A</v>
      </c>
      <c r="D136" s="11" t="e">
        <f>VLOOKUP(F136,LEADTIME!A:Y,6,0)</f>
        <v>#N/A</v>
      </c>
      <c r="E136" s="11" t="e">
        <f>VLOOKUP(F136,LEADTIME!A:Y,4,0)</f>
        <v>#N/A</v>
      </c>
      <c r="F136" s="26"/>
      <c r="G136" s="26"/>
      <c r="H136" s="23" t="e">
        <f>VLOOKUP(F136,LEADTIME!A:Y,17,0)</f>
        <v>#N/A</v>
      </c>
      <c r="I136" s="11" t="e">
        <f>VLOOKUP(F136,LEADTIME!A:Y,3,0)</f>
        <v>#N/A</v>
      </c>
      <c r="J136" s="38"/>
    </row>
    <row r="137" spans="1:10" ht="24.95" customHeight="1" x14ac:dyDescent="0.2">
      <c r="A137" s="24"/>
      <c r="B137" s="24"/>
      <c r="C137" s="11" t="e">
        <f>VLOOKUP(F137,LEADTIME!A:Y,5,0)</f>
        <v>#N/A</v>
      </c>
      <c r="D137" s="11" t="e">
        <f>VLOOKUP(F137,LEADTIME!A:Y,6,0)</f>
        <v>#N/A</v>
      </c>
      <c r="E137" s="11" t="e">
        <f>VLOOKUP(F137,LEADTIME!A:Y,4,0)</f>
        <v>#N/A</v>
      </c>
      <c r="F137" s="26"/>
      <c r="G137" s="26"/>
      <c r="H137" s="23" t="e">
        <f>VLOOKUP(F137,LEADTIME!A:Y,17,0)</f>
        <v>#N/A</v>
      </c>
      <c r="I137" s="11" t="e">
        <f>VLOOKUP(F137,LEADTIME!A:Y,3,0)</f>
        <v>#N/A</v>
      </c>
      <c r="J137" s="38"/>
    </row>
    <row r="138" spans="1:10" ht="24.95" customHeight="1" x14ac:dyDescent="0.2">
      <c r="A138" s="24"/>
      <c r="B138" s="24"/>
      <c r="C138" s="11" t="e">
        <f>VLOOKUP(F138,LEADTIME!A:Y,5,0)</f>
        <v>#N/A</v>
      </c>
      <c r="D138" s="11" t="e">
        <f>VLOOKUP(F138,LEADTIME!A:Y,6,0)</f>
        <v>#N/A</v>
      </c>
      <c r="E138" s="11" t="e">
        <f>VLOOKUP(F138,LEADTIME!A:Y,4,0)</f>
        <v>#N/A</v>
      </c>
      <c r="F138" s="26"/>
      <c r="G138" s="26"/>
      <c r="H138" s="23" t="e">
        <f>VLOOKUP(F138,LEADTIME!A:Y,17,0)</f>
        <v>#N/A</v>
      </c>
      <c r="I138" s="11" t="e">
        <f>VLOOKUP(F138,LEADTIME!A:Y,3,0)</f>
        <v>#N/A</v>
      </c>
      <c r="J138" s="38"/>
    </row>
    <row r="139" spans="1:10" ht="24.95" customHeight="1" x14ac:dyDescent="0.2">
      <c r="A139" s="24"/>
      <c r="B139" s="24"/>
      <c r="C139" s="11" t="e">
        <f>VLOOKUP(F139,LEADTIME!A:Y,5,0)</f>
        <v>#N/A</v>
      </c>
      <c r="D139" s="11" t="e">
        <f>VLOOKUP(F139,LEADTIME!A:Y,6,0)</f>
        <v>#N/A</v>
      </c>
      <c r="E139" s="11" t="e">
        <f>VLOOKUP(F139,LEADTIME!A:Y,4,0)</f>
        <v>#N/A</v>
      </c>
      <c r="F139" s="26"/>
      <c r="G139" s="26"/>
      <c r="H139" s="23" t="e">
        <f>VLOOKUP(F139,LEADTIME!A:Y,17,0)</f>
        <v>#N/A</v>
      </c>
      <c r="I139" s="11" t="e">
        <f>VLOOKUP(F139,LEADTIME!A:Y,3,0)</f>
        <v>#N/A</v>
      </c>
      <c r="J139" s="38"/>
    </row>
    <row r="140" spans="1:10" ht="24.95" customHeight="1" x14ac:dyDescent="0.2">
      <c r="A140" s="24"/>
      <c r="B140" s="24"/>
      <c r="C140" s="11" t="e">
        <f>VLOOKUP(F140,LEADTIME!A:Y,5,0)</f>
        <v>#N/A</v>
      </c>
      <c r="D140" s="11" t="e">
        <f>VLOOKUP(F140,LEADTIME!A:Y,6,0)</f>
        <v>#N/A</v>
      </c>
      <c r="E140" s="11" t="e">
        <f>VLOOKUP(F140,LEADTIME!A:Y,4,0)</f>
        <v>#N/A</v>
      </c>
      <c r="F140" s="26"/>
      <c r="G140" s="26"/>
      <c r="H140" s="23" t="e">
        <f>VLOOKUP(F140,LEADTIME!A:Y,17,0)</f>
        <v>#N/A</v>
      </c>
      <c r="I140" s="11" t="e">
        <f>VLOOKUP(F140,LEADTIME!A:Y,3,0)</f>
        <v>#N/A</v>
      </c>
      <c r="J140" s="38"/>
    </row>
    <row r="141" spans="1:10" ht="24.95" customHeight="1" x14ac:dyDescent="0.2">
      <c r="A141" s="24"/>
      <c r="B141" s="24"/>
      <c r="C141" s="11" t="e">
        <f>VLOOKUP(F141,LEADTIME!A:Y,5,0)</f>
        <v>#N/A</v>
      </c>
      <c r="D141" s="11" t="e">
        <f>VLOOKUP(F141,LEADTIME!A:Y,6,0)</f>
        <v>#N/A</v>
      </c>
      <c r="E141" s="11" t="e">
        <f>VLOOKUP(F141,LEADTIME!A:Y,4,0)</f>
        <v>#N/A</v>
      </c>
      <c r="F141" s="26"/>
      <c r="G141" s="26"/>
      <c r="H141" s="23" t="e">
        <f>VLOOKUP(F141,LEADTIME!A:Y,17,0)</f>
        <v>#N/A</v>
      </c>
      <c r="I141" s="11" t="e">
        <f>VLOOKUP(F141,LEADTIME!A:Y,3,0)</f>
        <v>#N/A</v>
      </c>
      <c r="J141" s="38"/>
    </row>
    <row r="142" spans="1:10" ht="24.95" customHeight="1" x14ac:dyDescent="0.2">
      <c r="A142" s="24"/>
      <c r="B142" s="24"/>
      <c r="C142" s="11" t="e">
        <f>VLOOKUP(F142,LEADTIME!A:Y,5,0)</f>
        <v>#N/A</v>
      </c>
      <c r="D142" s="11" t="e">
        <f>VLOOKUP(F142,LEADTIME!A:Y,6,0)</f>
        <v>#N/A</v>
      </c>
      <c r="E142" s="11" t="e">
        <f>VLOOKUP(F142,LEADTIME!A:Y,4,0)</f>
        <v>#N/A</v>
      </c>
      <c r="F142" s="26"/>
      <c r="G142" s="26"/>
      <c r="H142" s="23" t="e">
        <f>VLOOKUP(F142,LEADTIME!A:Y,17,0)</f>
        <v>#N/A</v>
      </c>
      <c r="I142" s="11" t="e">
        <f>VLOOKUP(F142,LEADTIME!A:Y,3,0)</f>
        <v>#N/A</v>
      </c>
      <c r="J142" s="38"/>
    </row>
    <row r="143" spans="1:10" ht="24.95" customHeight="1" x14ac:dyDescent="0.2">
      <c r="A143" s="24"/>
      <c r="B143" s="24"/>
      <c r="C143" s="11" t="e">
        <f>VLOOKUP(F143,LEADTIME!A:Y,5,0)</f>
        <v>#N/A</v>
      </c>
      <c r="D143" s="11" t="e">
        <f>VLOOKUP(F143,LEADTIME!A:Y,6,0)</f>
        <v>#N/A</v>
      </c>
      <c r="E143" s="11" t="e">
        <f>VLOOKUP(F143,LEADTIME!A:Y,4,0)</f>
        <v>#N/A</v>
      </c>
      <c r="F143" s="26"/>
      <c r="G143" s="26"/>
      <c r="H143" s="23" t="e">
        <f>VLOOKUP(F143,LEADTIME!A:Y,17,0)</f>
        <v>#N/A</v>
      </c>
      <c r="I143" s="11" t="e">
        <f>VLOOKUP(F143,LEADTIME!A:Y,3,0)</f>
        <v>#N/A</v>
      </c>
      <c r="J143" s="38"/>
    </row>
    <row r="144" spans="1:10" ht="24.95" customHeight="1" x14ac:dyDescent="0.2">
      <c r="A144" s="24"/>
      <c r="B144" s="24"/>
      <c r="C144" s="11" t="e">
        <f>VLOOKUP(F144,LEADTIME!A:Y,5,0)</f>
        <v>#N/A</v>
      </c>
      <c r="D144" s="11" t="e">
        <f>VLOOKUP(F144,LEADTIME!A:Y,6,0)</f>
        <v>#N/A</v>
      </c>
      <c r="E144" s="11" t="e">
        <f>VLOOKUP(F144,LEADTIME!A:Y,4,0)</f>
        <v>#N/A</v>
      </c>
      <c r="F144" s="26"/>
      <c r="G144" s="26"/>
      <c r="H144" s="23" t="e">
        <f>VLOOKUP(F144,LEADTIME!A:Y,17,0)</f>
        <v>#N/A</v>
      </c>
      <c r="I144" s="11" t="e">
        <f>VLOOKUP(F144,LEADTIME!A:Y,3,0)</f>
        <v>#N/A</v>
      </c>
      <c r="J144" s="38"/>
    </row>
    <row r="145" spans="1:10" ht="24.95" customHeight="1" x14ac:dyDescent="0.2">
      <c r="A145" s="24"/>
      <c r="B145" s="24"/>
      <c r="C145" s="11" t="e">
        <f>VLOOKUP(F145,LEADTIME!A:Y,5,0)</f>
        <v>#N/A</v>
      </c>
      <c r="D145" s="11" t="e">
        <f>VLOOKUP(F145,LEADTIME!A:Y,6,0)</f>
        <v>#N/A</v>
      </c>
      <c r="E145" s="11" t="e">
        <f>VLOOKUP(F145,LEADTIME!A:Y,4,0)</f>
        <v>#N/A</v>
      </c>
      <c r="F145" s="26"/>
      <c r="G145" s="26"/>
      <c r="H145" s="23" t="e">
        <f>VLOOKUP(F145,LEADTIME!A:Y,17,0)</f>
        <v>#N/A</v>
      </c>
      <c r="I145" s="11" t="e">
        <f>VLOOKUP(F145,LEADTIME!A:Y,3,0)</f>
        <v>#N/A</v>
      </c>
      <c r="J145" s="38"/>
    </row>
    <row r="146" spans="1:10" ht="24.95" customHeight="1" x14ac:dyDescent="0.2">
      <c r="A146" s="24"/>
      <c r="B146" s="24"/>
      <c r="C146" s="11" t="e">
        <f>VLOOKUP(F146,LEADTIME!A:Y,5,0)</f>
        <v>#N/A</v>
      </c>
      <c r="D146" s="11" t="e">
        <f>VLOOKUP(F146,LEADTIME!A:Y,6,0)</f>
        <v>#N/A</v>
      </c>
      <c r="E146" s="11" t="e">
        <f>VLOOKUP(F146,LEADTIME!A:Y,4,0)</f>
        <v>#N/A</v>
      </c>
      <c r="F146" s="26"/>
      <c r="G146" s="26"/>
      <c r="H146" s="23" t="e">
        <f>VLOOKUP(F146,LEADTIME!A:Y,17,0)</f>
        <v>#N/A</v>
      </c>
      <c r="I146" s="11" t="e">
        <f>VLOOKUP(F146,LEADTIME!A:Y,3,0)</f>
        <v>#N/A</v>
      </c>
      <c r="J146" s="38"/>
    </row>
    <row r="147" spans="1:10" ht="24.95" customHeight="1" x14ac:dyDescent="0.2">
      <c r="A147" s="24"/>
      <c r="B147" s="24"/>
      <c r="C147" s="11" t="e">
        <f>VLOOKUP(F147,LEADTIME!A:Y,5,0)</f>
        <v>#N/A</v>
      </c>
      <c r="D147" s="11" t="e">
        <f>VLOOKUP(F147,LEADTIME!A:Y,6,0)</f>
        <v>#N/A</v>
      </c>
      <c r="E147" s="11" t="e">
        <f>VLOOKUP(F147,LEADTIME!A:Y,4,0)</f>
        <v>#N/A</v>
      </c>
      <c r="F147" s="26"/>
      <c r="G147" s="26"/>
      <c r="H147" s="23" t="e">
        <f>VLOOKUP(F147,LEADTIME!A:Y,17,0)</f>
        <v>#N/A</v>
      </c>
      <c r="I147" s="11" t="e">
        <f>VLOOKUP(F147,LEADTIME!A:Y,3,0)</f>
        <v>#N/A</v>
      </c>
      <c r="J147" s="38"/>
    </row>
    <row r="148" spans="1:10" ht="24.95" customHeight="1" x14ac:dyDescent="0.2">
      <c r="A148" s="24"/>
      <c r="B148" s="24"/>
      <c r="C148" s="11" t="e">
        <f>VLOOKUP(F148,LEADTIME!A:Y,5,0)</f>
        <v>#N/A</v>
      </c>
      <c r="D148" s="11" t="e">
        <f>VLOOKUP(F148,LEADTIME!A:Y,6,0)</f>
        <v>#N/A</v>
      </c>
      <c r="E148" s="11" t="e">
        <f>VLOOKUP(F148,LEADTIME!A:Y,4,0)</f>
        <v>#N/A</v>
      </c>
      <c r="F148" s="26"/>
      <c r="G148" s="26"/>
      <c r="H148" s="23" t="e">
        <f>VLOOKUP(F148,LEADTIME!A:Y,17,0)</f>
        <v>#N/A</v>
      </c>
      <c r="I148" s="11" t="e">
        <f>VLOOKUP(F148,LEADTIME!A:Y,3,0)</f>
        <v>#N/A</v>
      </c>
      <c r="J148" s="38"/>
    </row>
    <row r="149" spans="1:10" ht="24.95" customHeight="1" x14ac:dyDescent="0.2">
      <c r="A149" s="24"/>
      <c r="B149" s="24"/>
      <c r="C149" s="11" t="e">
        <f>VLOOKUP(F149,LEADTIME!A:Y,5,0)</f>
        <v>#N/A</v>
      </c>
      <c r="D149" s="11" t="e">
        <f>VLOOKUP(F149,LEADTIME!A:Y,6,0)</f>
        <v>#N/A</v>
      </c>
      <c r="E149" s="11" t="e">
        <f>VLOOKUP(F149,LEADTIME!A:Y,4,0)</f>
        <v>#N/A</v>
      </c>
      <c r="F149" s="26"/>
      <c r="G149" s="26"/>
      <c r="H149" s="23" t="e">
        <f>VLOOKUP(F149,LEADTIME!A:Y,17,0)</f>
        <v>#N/A</v>
      </c>
      <c r="I149" s="11" t="e">
        <f>VLOOKUP(F149,LEADTIME!A:Y,3,0)</f>
        <v>#N/A</v>
      </c>
      <c r="J149" s="38"/>
    </row>
    <row r="150" spans="1:10" ht="24.95" customHeight="1" x14ac:dyDescent="0.2">
      <c r="A150" s="24"/>
      <c r="B150" s="24"/>
      <c r="C150" s="11" t="e">
        <f>VLOOKUP(F150,LEADTIME!A:Y,5,0)</f>
        <v>#N/A</v>
      </c>
      <c r="D150" s="11" t="e">
        <f>VLOOKUP(F150,LEADTIME!A:Y,6,0)</f>
        <v>#N/A</v>
      </c>
      <c r="E150" s="11" t="e">
        <f>VLOOKUP(F150,LEADTIME!A:Y,4,0)</f>
        <v>#N/A</v>
      </c>
      <c r="F150" s="26"/>
      <c r="G150" s="26"/>
      <c r="H150" s="23" t="e">
        <f>VLOOKUP(F150,LEADTIME!A:Y,17,0)</f>
        <v>#N/A</v>
      </c>
      <c r="I150" s="11" t="e">
        <f>VLOOKUP(F150,LEADTIME!A:Y,3,0)</f>
        <v>#N/A</v>
      </c>
      <c r="J150" s="38"/>
    </row>
    <row r="151" spans="1:10" ht="24.95" customHeight="1" x14ac:dyDescent="0.2">
      <c r="A151" s="24"/>
      <c r="B151" s="24"/>
      <c r="C151" s="11" t="e">
        <f>VLOOKUP(F151,LEADTIME!A:Y,5,0)</f>
        <v>#N/A</v>
      </c>
      <c r="D151" s="11" t="e">
        <f>VLOOKUP(F151,LEADTIME!A:Y,6,0)</f>
        <v>#N/A</v>
      </c>
      <c r="E151" s="11" t="e">
        <f>VLOOKUP(F151,LEADTIME!A:Y,4,0)</f>
        <v>#N/A</v>
      </c>
      <c r="F151" s="26"/>
      <c r="G151" s="26"/>
      <c r="H151" s="23" t="e">
        <f>VLOOKUP(F151,LEADTIME!A:Y,17,0)</f>
        <v>#N/A</v>
      </c>
      <c r="I151" s="11" t="e">
        <f>VLOOKUP(F151,LEADTIME!A:Y,3,0)</f>
        <v>#N/A</v>
      </c>
      <c r="J151" s="38"/>
    </row>
    <row r="152" spans="1:10" ht="24.95" customHeight="1" x14ac:dyDescent="0.2">
      <c r="A152" s="24"/>
      <c r="B152" s="24"/>
      <c r="C152" s="11" t="e">
        <f>VLOOKUP(F152,LEADTIME!A:Y,5,0)</f>
        <v>#N/A</v>
      </c>
      <c r="D152" s="11" t="e">
        <f>VLOOKUP(F152,LEADTIME!A:Y,6,0)</f>
        <v>#N/A</v>
      </c>
      <c r="E152" s="11" t="e">
        <f>VLOOKUP(F152,LEADTIME!A:Y,4,0)</f>
        <v>#N/A</v>
      </c>
      <c r="F152" s="26"/>
      <c r="G152" s="26"/>
      <c r="H152" s="23" t="e">
        <f>VLOOKUP(F152,LEADTIME!A:Y,17,0)</f>
        <v>#N/A</v>
      </c>
      <c r="I152" s="11" t="e">
        <f>VLOOKUP(F152,LEADTIME!A:Y,3,0)</f>
        <v>#N/A</v>
      </c>
      <c r="J152" s="38"/>
    </row>
    <row r="153" spans="1:10" ht="24.95" customHeight="1" x14ac:dyDescent="0.2">
      <c r="A153" s="24"/>
      <c r="B153" s="24"/>
      <c r="C153" s="11" t="e">
        <f>VLOOKUP(F153,LEADTIME!A:Y,5,0)</f>
        <v>#N/A</v>
      </c>
      <c r="D153" s="11" t="e">
        <f>VLOOKUP(F153,LEADTIME!A:Y,6,0)</f>
        <v>#N/A</v>
      </c>
      <c r="E153" s="11" t="e">
        <f>VLOOKUP(F153,LEADTIME!A:Y,4,0)</f>
        <v>#N/A</v>
      </c>
      <c r="F153" s="26"/>
      <c r="G153" s="26"/>
      <c r="H153" s="23" t="e">
        <f>VLOOKUP(F153,LEADTIME!A:Y,17,0)</f>
        <v>#N/A</v>
      </c>
      <c r="I153" s="11" t="e">
        <f>VLOOKUP(F153,LEADTIME!A:Y,3,0)</f>
        <v>#N/A</v>
      </c>
      <c r="J153" s="38"/>
    </row>
    <row r="154" spans="1:10" ht="24.95" customHeight="1" x14ac:dyDescent="0.2">
      <c r="A154" s="24"/>
      <c r="B154" s="24"/>
      <c r="C154" s="11" t="e">
        <f>VLOOKUP(F154,LEADTIME!A:Y,5,0)</f>
        <v>#N/A</v>
      </c>
      <c r="D154" s="11" t="e">
        <f>VLOOKUP(F154,LEADTIME!A:Y,6,0)</f>
        <v>#N/A</v>
      </c>
      <c r="E154" s="11" t="e">
        <f>VLOOKUP(F154,LEADTIME!A:Y,4,0)</f>
        <v>#N/A</v>
      </c>
      <c r="F154" s="26"/>
      <c r="G154" s="26"/>
      <c r="H154" s="23" t="e">
        <f>VLOOKUP(F154,LEADTIME!A:Y,17,0)</f>
        <v>#N/A</v>
      </c>
      <c r="I154" s="11" t="e">
        <f>VLOOKUP(F154,LEADTIME!A:Y,3,0)</f>
        <v>#N/A</v>
      </c>
      <c r="J154" s="38"/>
    </row>
    <row r="155" spans="1:10" ht="24.95" customHeight="1" x14ac:dyDescent="0.2">
      <c r="A155" s="24"/>
      <c r="B155" s="24"/>
      <c r="C155" s="11" t="e">
        <f>VLOOKUP(F155,LEADTIME!A:Y,5,0)</f>
        <v>#N/A</v>
      </c>
      <c r="D155" s="11" t="e">
        <f>VLOOKUP(F155,LEADTIME!A:Y,6,0)</f>
        <v>#N/A</v>
      </c>
      <c r="E155" s="11" t="e">
        <f>VLOOKUP(F155,LEADTIME!A:Y,4,0)</f>
        <v>#N/A</v>
      </c>
      <c r="F155" s="26"/>
      <c r="G155" s="26"/>
      <c r="H155" s="23" t="e">
        <f>VLOOKUP(F155,LEADTIME!A:Y,17,0)</f>
        <v>#N/A</v>
      </c>
      <c r="I155" s="11" t="e">
        <f>VLOOKUP(F155,LEADTIME!A:Y,3,0)</f>
        <v>#N/A</v>
      </c>
      <c r="J155" s="38"/>
    </row>
    <row r="156" spans="1:10" ht="24.95" customHeight="1" x14ac:dyDescent="0.2">
      <c r="A156" s="24"/>
      <c r="B156" s="24"/>
      <c r="C156" s="11" t="e">
        <f>VLOOKUP(F156,LEADTIME!A:Y,5,0)</f>
        <v>#N/A</v>
      </c>
      <c r="D156" s="11" t="e">
        <f>VLOOKUP(F156,LEADTIME!A:Y,6,0)</f>
        <v>#N/A</v>
      </c>
      <c r="E156" s="11" t="e">
        <f>VLOOKUP(F156,LEADTIME!A:Y,4,0)</f>
        <v>#N/A</v>
      </c>
      <c r="F156" s="26"/>
      <c r="G156" s="26"/>
      <c r="H156" s="23" t="e">
        <f>VLOOKUP(F156,LEADTIME!A:Y,17,0)</f>
        <v>#N/A</v>
      </c>
      <c r="I156" s="11" t="e">
        <f>VLOOKUP(F156,LEADTIME!A:Y,3,0)</f>
        <v>#N/A</v>
      </c>
      <c r="J156" s="38"/>
    </row>
    <row r="157" spans="1:10" ht="24.95" customHeight="1" x14ac:dyDescent="0.2">
      <c r="A157" s="24"/>
      <c r="B157" s="24"/>
      <c r="C157" s="11" t="e">
        <f>VLOOKUP(F157,LEADTIME!A:Y,5,0)</f>
        <v>#N/A</v>
      </c>
      <c r="D157" s="11" t="e">
        <f>VLOOKUP(F157,LEADTIME!A:Y,6,0)</f>
        <v>#N/A</v>
      </c>
      <c r="E157" s="11" t="e">
        <f>VLOOKUP(F157,LEADTIME!A:Y,4,0)</f>
        <v>#N/A</v>
      </c>
      <c r="F157" s="26"/>
      <c r="G157" s="26"/>
      <c r="H157" s="23" t="e">
        <f>VLOOKUP(F157,LEADTIME!A:Y,17,0)</f>
        <v>#N/A</v>
      </c>
      <c r="I157" s="11" t="e">
        <f>VLOOKUP(F157,LEADTIME!A:Y,3,0)</f>
        <v>#N/A</v>
      </c>
      <c r="J157" s="38"/>
    </row>
    <row r="158" spans="1:10" ht="24.95" customHeight="1" x14ac:dyDescent="0.2">
      <c r="A158" s="24"/>
      <c r="B158" s="24"/>
      <c r="C158" s="11" t="e">
        <f>VLOOKUP(F158,LEADTIME!A:Y,5,0)</f>
        <v>#N/A</v>
      </c>
      <c r="D158" s="11" t="e">
        <f>VLOOKUP(F158,LEADTIME!A:Y,6,0)</f>
        <v>#N/A</v>
      </c>
      <c r="E158" s="11" t="e">
        <f>VLOOKUP(F158,LEADTIME!A:Y,4,0)</f>
        <v>#N/A</v>
      </c>
      <c r="F158" s="26"/>
      <c r="G158" s="26"/>
      <c r="H158" s="23" t="e">
        <f>VLOOKUP(F158,LEADTIME!A:Y,17,0)</f>
        <v>#N/A</v>
      </c>
      <c r="I158" s="11" t="e">
        <f>VLOOKUP(F158,LEADTIME!A:Y,3,0)</f>
        <v>#N/A</v>
      </c>
      <c r="J158" s="38"/>
    </row>
    <row r="159" spans="1:10" ht="24.95" customHeight="1" x14ac:dyDescent="0.2">
      <c r="A159" s="24"/>
      <c r="B159" s="24"/>
      <c r="C159" s="11" t="e">
        <f>VLOOKUP(F159,LEADTIME!A:Y,5,0)</f>
        <v>#N/A</v>
      </c>
      <c r="D159" s="11" t="e">
        <f>VLOOKUP(F159,LEADTIME!A:Y,6,0)</f>
        <v>#N/A</v>
      </c>
      <c r="E159" s="11" t="e">
        <f>VLOOKUP(F159,LEADTIME!A:Y,4,0)</f>
        <v>#N/A</v>
      </c>
      <c r="F159" s="26"/>
      <c r="G159" s="26"/>
      <c r="H159" s="23" t="e">
        <f>VLOOKUP(F159,LEADTIME!A:Y,17,0)</f>
        <v>#N/A</v>
      </c>
      <c r="I159" s="11" t="e">
        <f>VLOOKUP(F159,LEADTIME!A:Y,3,0)</f>
        <v>#N/A</v>
      </c>
      <c r="J159" s="38"/>
    </row>
    <row r="160" spans="1:10" ht="24.95" customHeight="1" x14ac:dyDescent="0.2">
      <c r="A160" s="24"/>
      <c r="B160" s="24"/>
      <c r="C160" s="11" t="e">
        <f>VLOOKUP(F160,LEADTIME!A:Y,5,0)</f>
        <v>#N/A</v>
      </c>
      <c r="D160" s="11" t="e">
        <f>VLOOKUP(F160,LEADTIME!A:Y,6,0)</f>
        <v>#N/A</v>
      </c>
      <c r="E160" s="11" t="e">
        <f>VLOOKUP(F160,LEADTIME!A:Y,4,0)</f>
        <v>#N/A</v>
      </c>
      <c r="F160" s="26"/>
      <c r="G160" s="26"/>
      <c r="H160" s="23" t="e">
        <f>VLOOKUP(F160,LEADTIME!A:Y,17,0)</f>
        <v>#N/A</v>
      </c>
      <c r="I160" s="11" t="e">
        <f>VLOOKUP(F160,LEADTIME!A:Y,3,0)</f>
        <v>#N/A</v>
      </c>
      <c r="J160" s="38"/>
    </row>
    <row r="161" spans="1:10" ht="24.95" customHeight="1" x14ac:dyDescent="0.2">
      <c r="A161" s="24"/>
      <c r="B161" s="24"/>
      <c r="C161" s="11" t="e">
        <f>VLOOKUP(F161,LEADTIME!A:Y,5,0)</f>
        <v>#N/A</v>
      </c>
      <c r="D161" s="11" t="e">
        <f>VLOOKUP(F161,LEADTIME!A:Y,6,0)</f>
        <v>#N/A</v>
      </c>
      <c r="E161" s="11" t="e">
        <f>VLOOKUP(F161,LEADTIME!A:Y,4,0)</f>
        <v>#N/A</v>
      </c>
      <c r="F161" s="26"/>
      <c r="G161" s="26"/>
      <c r="H161" s="23" t="e">
        <f>VLOOKUP(F161,LEADTIME!A:Y,17,0)</f>
        <v>#N/A</v>
      </c>
      <c r="I161" s="11" t="e">
        <f>VLOOKUP(F161,LEADTIME!A:Y,3,0)</f>
        <v>#N/A</v>
      </c>
      <c r="J161" s="38"/>
    </row>
    <row r="162" spans="1:10" ht="24.95" customHeight="1" x14ac:dyDescent="0.2">
      <c r="A162" s="24"/>
      <c r="B162" s="24"/>
      <c r="C162" s="11" t="e">
        <f>VLOOKUP(F162,LEADTIME!A:Y,5,0)</f>
        <v>#N/A</v>
      </c>
      <c r="D162" s="11" t="e">
        <f>VLOOKUP(F162,LEADTIME!A:Y,6,0)</f>
        <v>#N/A</v>
      </c>
      <c r="E162" s="11" t="e">
        <f>VLOOKUP(F162,LEADTIME!A:Y,4,0)</f>
        <v>#N/A</v>
      </c>
      <c r="F162" s="26"/>
      <c r="G162" s="26"/>
      <c r="H162" s="23" t="e">
        <f>VLOOKUP(F162,LEADTIME!A:Y,17,0)</f>
        <v>#N/A</v>
      </c>
      <c r="I162" s="11" t="e">
        <f>VLOOKUP(F162,LEADTIME!A:Y,3,0)</f>
        <v>#N/A</v>
      </c>
      <c r="J162" s="38"/>
    </row>
    <row r="163" spans="1:10" ht="24.95" customHeight="1" x14ac:dyDescent="0.2">
      <c r="A163" s="24"/>
      <c r="B163" s="24"/>
      <c r="C163" s="11" t="e">
        <f>VLOOKUP(F163,LEADTIME!A:Y,5,0)</f>
        <v>#N/A</v>
      </c>
      <c r="D163" s="11" t="e">
        <f>VLOOKUP(F163,LEADTIME!A:Y,6,0)</f>
        <v>#N/A</v>
      </c>
      <c r="E163" s="11" t="e">
        <f>VLOOKUP(F163,LEADTIME!A:Y,4,0)</f>
        <v>#N/A</v>
      </c>
      <c r="F163" s="26"/>
      <c r="G163" s="26"/>
      <c r="H163" s="23" t="e">
        <f>VLOOKUP(F163,LEADTIME!A:Y,17,0)</f>
        <v>#N/A</v>
      </c>
      <c r="I163" s="11" t="e">
        <f>VLOOKUP(F163,LEADTIME!A:Y,3,0)</f>
        <v>#N/A</v>
      </c>
      <c r="J163" s="38"/>
    </row>
    <row r="164" spans="1:10" ht="24.95" customHeight="1" x14ac:dyDescent="0.2">
      <c r="A164" s="24"/>
      <c r="B164" s="24"/>
      <c r="C164" s="11" t="e">
        <f>VLOOKUP(F164,LEADTIME!A:Y,5,0)</f>
        <v>#N/A</v>
      </c>
      <c r="D164" s="11" t="e">
        <f>VLOOKUP(F164,LEADTIME!A:Y,6,0)</f>
        <v>#N/A</v>
      </c>
      <c r="E164" s="11" t="e">
        <f>VLOOKUP(F164,LEADTIME!A:Y,4,0)</f>
        <v>#N/A</v>
      </c>
      <c r="F164" s="26"/>
      <c r="G164" s="26"/>
      <c r="H164" s="23" t="e">
        <f>VLOOKUP(F164,LEADTIME!A:Y,17,0)</f>
        <v>#N/A</v>
      </c>
      <c r="I164" s="11" t="e">
        <f>VLOOKUP(F164,LEADTIME!A:Y,3,0)</f>
        <v>#N/A</v>
      </c>
      <c r="J164" s="38"/>
    </row>
    <row r="165" spans="1:10" ht="24.95" customHeight="1" x14ac:dyDescent="0.2">
      <c r="A165" s="24"/>
      <c r="B165" s="24"/>
      <c r="C165" s="11" t="e">
        <f>VLOOKUP(F165,LEADTIME!A:Y,5,0)</f>
        <v>#N/A</v>
      </c>
      <c r="D165" s="11" t="e">
        <f>VLOOKUP(F165,LEADTIME!A:Y,6,0)</f>
        <v>#N/A</v>
      </c>
      <c r="E165" s="11" t="e">
        <f>VLOOKUP(F165,LEADTIME!A:Y,4,0)</f>
        <v>#N/A</v>
      </c>
      <c r="F165" s="26"/>
      <c r="G165" s="26"/>
      <c r="H165" s="23" t="e">
        <f>VLOOKUP(F165,LEADTIME!A:Y,17,0)</f>
        <v>#N/A</v>
      </c>
      <c r="I165" s="11" t="e">
        <f>VLOOKUP(F165,LEADTIME!A:Y,3,0)</f>
        <v>#N/A</v>
      </c>
      <c r="J165" s="38"/>
    </row>
    <row r="166" spans="1:10" ht="24.95" customHeight="1" x14ac:dyDescent="0.2">
      <c r="A166" s="24"/>
      <c r="B166" s="24"/>
      <c r="C166" s="11" t="e">
        <f>VLOOKUP(F166,LEADTIME!A:Y,5,0)</f>
        <v>#N/A</v>
      </c>
      <c r="D166" s="11" t="e">
        <f>VLOOKUP(F166,LEADTIME!A:Y,6,0)</f>
        <v>#N/A</v>
      </c>
      <c r="E166" s="11" t="e">
        <f>VLOOKUP(F166,LEADTIME!A:Y,4,0)</f>
        <v>#N/A</v>
      </c>
      <c r="F166" s="26"/>
      <c r="G166" s="26"/>
      <c r="H166" s="23" t="e">
        <f>VLOOKUP(F166,LEADTIME!A:Y,17,0)</f>
        <v>#N/A</v>
      </c>
      <c r="I166" s="11" t="e">
        <f>VLOOKUP(F166,LEADTIME!A:Y,3,0)</f>
        <v>#N/A</v>
      </c>
      <c r="J166" s="38"/>
    </row>
    <row r="167" spans="1:10" ht="24.95" customHeight="1" x14ac:dyDescent="0.2">
      <c r="A167" s="24"/>
      <c r="B167" s="24"/>
      <c r="C167" s="11" t="e">
        <f>VLOOKUP(F167,LEADTIME!A:Y,5,0)</f>
        <v>#N/A</v>
      </c>
      <c r="D167" s="11" t="e">
        <f>VLOOKUP(F167,LEADTIME!A:Y,6,0)</f>
        <v>#N/A</v>
      </c>
      <c r="E167" s="11" t="e">
        <f>VLOOKUP(F167,LEADTIME!A:Y,4,0)</f>
        <v>#N/A</v>
      </c>
      <c r="F167" s="26"/>
      <c r="G167" s="26"/>
      <c r="H167" s="23" t="e">
        <f>VLOOKUP(F167,LEADTIME!A:Y,17,0)</f>
        <v>#N/A</v>
      </c>
      <c r="I167" s="11" t="e">
        <f>VLOOKUP(F167,LEADTIME!A:Y,3,0)</f>
        <v>#N/A</v>
      </c>
      <c r="J167" s="38"/>
    </row>
    <row r="168" spans="1:10" ht="24.95" customHeight="1" x14ac:dyDescent="0.2">
      <c r="A168" s="24"/>
      <c r="B168" s="24"/>
      <c r="C168" s="11" t="e">
        <f>VLOOKUP(F168,LEADTIME!A:Y,5,0)</f>
        <v>#N/A</v>
      </c>
      <c r="D168" s="11" t="e">
        <f>VLOOKUP(F168,LEADTIME!A:Y,6,0)</f>
        <v>#N/A</v>
      </c>
      <c r="E168" s="11" t="e">
        <f>VLOOKUP(F168,LEADTIME!A:Y,4,0)</f>
        <v>#N/A</v>
      </c>
      <c r="F168" s="26"/>
      <c r="G168" s="26"/>
      <c r="H168" s="23" t="e">
        <f>VLOOKUP(F168,LEADTIME!A:Y,17,0)</f>
        <v>#N/A</v>
      </c>
      <c r="I168" s="11" t="e">
        <f>VLOOKUP(F168,LEADTIME!A:Y,3,0)</f>
        <v>#N/A</v>
      </c>
      <c r="J168" s="38"/>
    </row>
    <row r="169" spans="1:10" ht="24.95" customHeight="1" x14ac:dyDescent="0.2">
      <c r="A169" s="24"/>
      <c r="B169" s="24"/>
      <c r="C169" s="11" t="e">
        <f>VLOOKUP(F169,LEADTIME!A:Y,5,0)</f>
        <v>#N/A</v>
      </c>
      <c r="D169" s="11" t="e">
        <f>VLOOKUP(F169,LEADTIME!A:Y,6,0)</f>
        <v>#N/A</v>
      </c>
      <c r="E169" s="11" t="e">
        <f>VLOOKUP(F169,LEADTIME!A:Y,4,0)</f>
        <v>#N/A</v>
      </c>
      <c r="F169" s="26"/>
      <c r="G169" s="26"/>
      <c r="H169" s="23" t="e">
        <f>VLOOKUP(F169,LEADTIME!A:Y,17,0)</f>
        <v>#N/A</v>
      </c>
      <c r="I169" s="11" t="e">
        <f>VLOOKUP(F169,LEADTIME!A:Y,3,0)</f>
        <v>#N/A</v>
      </c>
      <c r="J169" s="38"/>
    </row>
    <row r="170" spans="1:10" ht="24.95" customHeight="1" x14ac:dyDescent="0.2">
      <c r="A170" s="24"/>
      <c r="B170" s="24"/>
      <c r="C170" s="11" t="e">
        <f>VLOOKUP(F170,LEADTIME!A:Y,5,0)</f>
        <v>#N/A</v>
      </c>
      <c r="D170" s="11" t="e">
        <f>VLOOKUP(F170,LEADTIME!A:Y,6,0)</f>
        <v>#N/A</v>
      </c>
      <c r="E170" s="11" t="e">
        <f>VLOOKUP(F170,LEADTIME!A:Y,4,0)</f>
        <v>#N/A</v>
      </c>
      <c r="F170" s="26"/>
      <c r="G170" s="26"/>
      <c r="H170" s="23" t="e">
        <f>VLOOKUP(F170,LEADTIME!A:Y,17,0)</f>
        <v>#N/A</v>
      </c>
      <c r="I170" s="11" t="e">
        <f>VLOOKUP(F170,LEADTIME!A:Y,3,0)</f>
        <v>#N/A</v>
      </c>
      <c r="J170" s="38"/>
    </row>
    <row r="171" spans="1:10" ht="24.95" customHeight="1" x14ac:dyDescent="0.2">
      <c r="A171" s="24"/>
      <c r="B171" s="24"/>
      <c r="C171" s="11" t="e">
        <f>VLOOKUP(F171,LEADTIME!A:Y,5,0)</f>
        <v>#N/A</v>
      </c>
      <c r="D171" s="11" t="e">
        <f>VLOOKUP(F171,LEADTIME!A:Y,6,0)</f>
        <v>#N/A</v>
      </c>
      <c r="E171" s="11" t="e">
        <f>VLOOKUP(F171,LEADTIME!A:Y,4,0)</f>
        <v>#N/A</v>
      </c>
      <c r="F171" s="26"/>
      <c r="G171" s="26"/>
      <c r="H171" s="23" t="e">
        <f>VLOOKUP(F171,LEADTIME!A:Y,17,0)</f>
        <v>#N/A</v>
      </c>
      <c r="I171" s="11" t="e">
        <f>VLOOKUP(F171,LEADTIME!A:Y,3,0)</f>
        <v>#N/A</v>
      </c>
      <c r="J171" s="38"/>
    </row>
    <row r="172" spans="1:10" ht="24.95" customHeight="1" x14ac:dyDescent="0.2">
      <c r="A172" s="24"/>
      <c r="B172" s="24"/>
      <c r="C172" s="11" t="e">
        <f>VLOOKUP(F172,LEADTIME!A:Y,5,0)</f>
        <v>#N/A</v>
      </c>
      <c r="D172" s="11" t="e">
        <f>VLOOKUP(F172,LEADTIME!A:Y,6,0)</f>
        <v>#N/A</v>
      </c>
      <c r="E172" s="11" t="e">
        <f>VLOOKUP(F172,LEADTIME!A:Y,4,0)</f>
        <v>#N/A</v>
      </c>
      <c r="F172" s="26"/>
      <c r="G172" s="26"/>
      <c r="H172" s="23" t="e">
        <f>VLOOKUP(F172,LEADTIME!A:Y,17,0)</f>
        <v>#N/A</v>
      </c>
      <c r="I172" s="11" t="e">
        <f>VLOOKUP(F172,LEADTIME!A:Y,3,0)</f>
        <v>#N/A</v>
      </c>
      <c r="J172" s="38"/>
    </row>
    <row r="173" spans="1:10" ht="24.95" customHeight="1" x14ac:dyDescent="0.2">
      <c r="A173" s="24"/>
      <c r="B173" s="24"/>
      <c r="C173" s="11" t="e">
        <f>VLOOKUP(F173,LEADTIME!A:Y,5,0)</f>
        <v>#N/A</v>
      </c>
      <c r="D173" s="11" t="e">
        <f>VLOOKUP(F173,LEADTIME!A:Y,6,0)</f>
        <v>#N/A</v>
      </c>
      <c r="E173" s="11" t="e">
        <f>VLOOKUP(F173,LEADTIME!A:Y,4,0)</f>
        <v>#N/A</v>
      </c>
      <c r="F173" s="26"/>
      <c r="G173" s="26"/>
      <c r="H173" s="23" t="e">
        <f>VLOOKUP(F173,LEADTIME!A:Y,17,0)</f>
        <v>#N/A</v>
      </c>
      <c r="I173" s="11" t="e">
        <f>VLOOKUP(F173,LEADTIME!A:Y,3,0)</f>
        <v>#N/A</v>
      </c>
      <c r="J173" s="38"/>
    </row>
    <row r="174" spans="1:10" ht="24.95" customHeight="1" x14ac:dyDescent="0.2">
      <c r="A174" s="24"/>
      <c r="B174" s="24"/>
      <c r="C174" s="11" t="e">
        <f>VLOOKUP(F174,LEADTIME!A:Y,5,0)</f>
        <v>#N/A</v>
      </c>
      <c r="D174" s="11" t="e">
        <f>VLOOKUP(F174,LEADTIME!A:Y,6,0)</f>
        <v>#N/A</v>
      </c>
      <c r="E174" s="11" t="e">
        <f>VLOOKUP(F174,LEADTIME!A:Y,4,0)</f>
        <v>#N/A</v>
      </c>
      <c r="F174" s="26"/>
      <c r="G174" s="26"/>
      <c r="H174" s="23" t="e">
        <f>VLOOKUP(F174,LEADTIME!A:Y,17,0)</f>
        <v>#N/A</v>
      </c>
      <c r="I174" s="11" t="e">
        <f>VLOOKUP(F174,LEADTIME!A:Y,3,0)</f>
        <v>#N/A</v>
      </c>
      <c r="J174" s="38"/>
    </row>
    <row r="175" spans="1:10" ht="24.95" customHeight="1" x14ac:dyDescent="0.2">
      <c r="A175" s="24"/>
      <c r="B175" s="24"/>
      <c r="C175" s="11" t="e">
        <f>VLOOKUP(F175,LEADTIME!A:Y,5,0)</f>
        <v>#N/A</v>
      </c>
      <c r="D175" s="11" t="e">
        <f>VLOOKUP(F175,LEADTIME!A:Y,6,0)</f>
        <v>#N/A</v>
      </c>
      <c r="E175" s="11" t="e">
        <f>VLOOKUP(F175,LEADTIME!A:Y,4,0)</f>
        <v>#N/A</v>
      </c>
      <c r="F175" s="26"/>
      <c r="G175" s="26"/>
      <c r="H175" s="23" t="e">
        <f>VLOOKUP(F175,LEADTIME!A:Y,17,0)</f>
        <v>#N/A</v>
      </c>
      <c r="I175" s="11" t="e">
        <f>VLOOKUP(F175,LEADTIME!A:Y,3,0)</f>
        <v>#N/A</v>
      </c>
      <c r="J175" s="38"/>
    </row>
    <row r="176" spans="1:10" ht="24.95" customHeight="1" x14ac:dyDescent="0.2">
      <c r="A176" s="24"/>
      <c r="B176" s="24"/>
      <c r="C176" s="11" t="e">
        <f>VLOOKUP(F176,LEADTIME!A:Y,5,0)</f>
        <v>#N/A</v>
      </c>
      <c r="D176" s="11" t="e">
        <f>VLOOKUP(F176,LEADTIME!A:Y,6,0)</f>
        <v>#N/A</v>
      </c>
      <c r="E176" s="11" t="e">
        <f>VLOOKUP(F176,LEADTIME!A:Y,4,0)</f>
        <v>#N/A</v>
      </c>
      <c r="F176" s="26"/>
      <c r="G176" s="26"/>
      <c r="H176" s="23" t="e">
        <f>VLOOKUP(F176,LEADTIME!A:Y,17,0)</f>
        <v>#N/A</v>
      </c>
      <c r="I176" s="11" t="e">
        <f>VLOOKUP(F176,LEADTIME!A:Y,3,0)</f>
        <v>#N/A</v>
      </c>
      <c r="J176" s="38"/>
    </row>
    <row r="177" spans="1:10" ht="24.95" customHeight="1" x14ac:dyDescent="0.2">
      <c r="A177" s="24"/>
      <c r="B177" s="24"/>
      <c r="C177" s="11" t="e">
        <f>VLOOKUP(F177,LEADTIME!A:Y,5,0)</f>
        <v>#N/A</v>
      </c>
      <c r="D177" s="11" t="e">
        <f>VLOOKUP(F177,LEADTIME!A:Y,6,0)</f>
        <v>#N/A</v>
      </c>
      <c r="E177" s="11" t="e">
        <f>VLOOKUP(F177,LEADTIME!A:Y,4,0)</f>
        <v>#N/A</v>
      </c>
      <c r="F177" s="26"/>
      <c r="G177" s="26"/>
      <c r="H177" s="23" t="e">
        <f>VLOOKUP(F177,LEADTIME!A:Y,17,0)</f>
        <v>#N/A</v>
      </c>
      <c r="I177" s="11" t="e">
        <f>VLOOKUP(F177,LEADTIME!A:Y,3,0)</f>
        <v>#N/A</v>
      </c>
      <c r="J177" s="38"/>
    </row>
    <row r="178" spans="1:10" ht="24.95" customHeight="1" x14ac:dyDescent="0.2">
      <c r="A178" s="24"/>
      <c r="B178" s="24"/>
      <c r="C178" s="11" t="e">
        <f>VLOOKUP(F178,LEADTIME!A:Y,5,0)</f>
        <v>#N/A</v>
      </c>
      <c r="D178" s="11" t="e">
        <f>VLOOKUP(F178,LEADTIME!A:Y,6,0)</f>
        <v>#N/A</v>
      </c>
      <c r="E178" s="11" t="e">
        <f>VLOOKUP(F178,LEADTIME!A:Y,4,0)</f>
        <v>#N/A</v>
      </c>
      <c r="F178" s="26"/>
      <c r="G178" s="26"/>
      <c r="H178" s="23" t="e">
        <f>VLOOKUP(F178,LEADTIME!A:Y,17,0)</f>
        <v>#N/A</v>
      </c>
      <c r="I178" s="11" t="e">
        <f>VLOOKUP(F178,LEADTIME!A:Y,3,0)</f>
        <v>#N/A</v>
      </c>
      <c r="J178" s="38"/>
    </row>
    <row r="179" spans="1:10" ht="24.95" customHeight="1" x14ac:dyDescent="0.2">
      <c r="A179" s="24"/>
      <c r="B179" s="24"/>
      <c r="C179" s="11" t="e">
        <f>VLOOKUP(F179,LEADTIME!A:Y,5,0)</f>
        <v>#N/A</v>
      </c>
      <c r="D179" s="11" t="e">
        <f>VLOOKUP(F179,LEADTIME!A:Y,6,0)</f>
        <v>#N/A</v>
      </c>
      <c r="E179" s="11" t="e">
        <f>VLOOKUP(F179,LEADTIME!A:Y,4,0)</f>
        <v>#N/A</v>
      </c>
      <c r="F179" s="26"/>
      <c r="G179" s="26"/>
      <c r="H179" s="23" t="e">
        <f>VLOOKUP(F179,LEADTIME!A:Y,17,0)</f>
        <v>#N/A</v>
      </c>
      <c r="I179" s="11" t="e">
        <f>VLOOKUP(F179,LEADTIME!A:Y,3,0)</f>
        <v>#N/A</v>
      </c>
      <c r="J179" s="38"/>
    </row>
    <row r="180" spans="1:10" ht="24.95" customHeight="1" x14ac:dyDescent="0.2">
      <c r="A180" s="24"/>
      <c r="B180" s="24"/>
      <c r="C180" s="11" t="e">
        <f>VLOOKUP(F180,LEADTIME!A:Y,5,0)</f>
        <v>#N/A</v>
      </c>
      <c r="D180" s="11" t="e">
        <f>VLOOKUP(F180,LEADTIME!A:Y,6,0)</f>
        <v>#N/A</v>
      </c>
      <c r="E180" s="11" t="e">
        <f>VLOOKUP(F180,LEADTIME!A:Y,4,0)</f>
        <v>#N/A</v>
      </c>
      <c r="F180" s="26"/>
      <c r="G180" s="26"/>
      <c r="H180" s="23" t="e">
        <f>VLOOKUP(F180,LEADTIME!A:Y,17,0)</f>
        <v>#N/A</v>
      </c>
      <c r="I180" s="11" t="e">
        <f>VLOOKUP(F180,LEADTIME!A:Y,3,0)</f>
        <v>#N/A</v>
      </c>
      <c r="J180" s="38"/>
    </row>
    <row r="181" spans="1:10" ht="24.95" customHeight="1" x14ac:dyDescent="0.2">
      <c r="A181" s="24"/>
      <c r="B181" s="24"/>
      <c r="C181" s="11" t="e">
        <f>VLOOKUP(F181,LEADTIME!A:Y,5,0)</f>
        <v>#N/A</v>
      </c>
      <c r="D181" s="11" t="e">
        <f>VLOOKUP(F181,LEADTIME!A:Y,6,0)</f>
        <v>#N/A</v>
      </c>
      <c r="E181" s="11" t="e">
        <f>VLOOKUP(F181,LEADTIME!A:Y,4,0)</f>
        <v>#N/A</v>
      </c>
      <c r="F181" s="26"/>
      <c r="G181" s="26"/>
      <c r="H181" s="23" t="e">
        <f>VLOOKUP(F181,LEADTIME!A:Y,17,0)</f>
        <v>#N/A</v>
      </c>
      <c r="I181" s="11" t="e">
        <f>VLOOKUP(F181,LEADTIME!A:Y,3,0)</f>
        <v>#N/A</v>
      </c>
      <c r="J181" s="38"/>
    </row>
    <row r="182" spans="1:10" ht="24.95" customHeight="1" x14ac:dyDescent="0.2">
      <c r="A182" s="24"/>
      <c r="B182" s="24"/>
      <c r="C182" s="11" t="e">
        <f>VLOOKUP(F182,LEADTIME!A:Y,5,0)</f>
        <v>#N/A</v>
      </c>
      <c r="D182" s="11" t="e">
        <f>VLOOKUP(F182,LEADTIME!A:Y,6,0)</f>
        <v>#N/A</v>
      </c>
      <c r="E182" s="11" t="e">
        <f>VLOOKUP(F182,LEADTIME!A:Y,4,0)</f>
        <v>#N/A</v>
      </c>
      <c r="F182" s="26"/>
      <c r="G182" s="26"/>
      <c r="H182" s="23" t="e">
        <f>VLOOKUP(F182,LEADTIME!A:Y,17,0)</f>
        <v>#N/A</v>
      </c>
      <c r="I182" s="11" t="e">
        <f>VLOOKUP(F182,LEADTIME!A:Y,3,0)</f>
        <v>#N/A</v>
      </c>
      <c r="J182" s="38"/>
    </row>
    <row r="183" spans="1:10" ht="24.95" customHeight="1" x14ac:dyDescent="0.2">
      <c r="A183" s="24"/>
      <c r="B183" s="24"/>
      <c r="C183" s="11" t="e">
        <f>VLOOKUP(F183,LEADTIME!A:Y,5,0)</f>
        <v>#N/A</v>
      </c>
      <c r="D183" s="11" t="e">
        <f>VLOOKUP(F183,LEADTIME!A:Y,6,0)</f>
        <v>#N/A</v>
      </c>
      <c r="E183" s="11" t="e">
        <f>VLOOKUP(F183,LEADTIME!A:Y,4,0)</f>
        <v>#N/A</v>
      </c>
      <c r="F183" s="26"/>
      <c r="G183" s="26"/>
      <c r="H183" s="23" t="e">
        <f>VLOOKUP(F183,LEADTIME!A:Y,17,0)</f>
        <v>#N/A</v>
      </c>
      <c r="I183" s="11" t="e">
        <f>VLOOKUP(F183,LEADTIME!A:Y,3,0)</f>
        <v>#N/A</v>
      </c>
      <c r="J183" s="38"/>
    </row>
    <row r="184" spans="1:10" ht="24.95" customHeight="1" x14ac:dyDescent="0.2">
      <c r="A184" s="24"/>
      <c r="B184" s="24"/>
      <c r="C184" s="11" t="e">
        <f>VLOOKUP(F184,LEADTIME!A:Y,5,0)</f>
        <v>#N/A</v>
      </c>
      <c r="D184" s="11" t="e">
        <f>VLOOKUP(F184,LEADTIME!A:Y,6,0)</f>
        <v>#N/A</v>
      </c>
      <c r="E184" s="11" t="e">
        <f>VLOOKUP(F184,LEADTIME!A:Y,4,0)</f>
        <v>#N/A</v>
      </c>
      <c r="F184" s="26"/>
      <c r="G184" s="26"/>
      <c r="H184" s="23" t="e">
        <f>VLOOKUP(F184,LEADTIME!A:Y,17,0)</f>
        <v>#N/A</v>
      </c>
      <c r="I184" s="11" t="e">
        <f>VLOOKUP(F184,LEADTIME!A:Y,3,0)</f>
        <v>#N/A</v>
      </c>
      <c r="J184" s="38"/>
    </row>
    <row r="185" spans="1:10" ht="24.95" customHeight="1" x14ac:dyDescent="0.2">
      <c r="A185" s="24"/>
      <c r="B185" s="24"/>
      <c r="C185" s="11" t="e">
        <f>VLOOKUP(F185,LEADTIME!A:Y,5,0)</f>
        <v>#N/A</v>
      </c>
      <c r="D185" s="11" t="e">
        <f>VLOOKUP(F185,LEADTIME!A:Y,6,0)</f>
        <v>#N/A</v>
      </c>
      <c r="E185" s="11" t="e">
        <f>VLOOKUP(F185,LEADTIME!A:Y,4,0)</f>
        <v>#N/A</v>
      </c>
      <c r="F185" s="26"/>
      <c r="G185" s="26"/>
      <c r="H185" s="23" t="e">
        <f>VLOOKUP(F185,LEADTIME!A:Y,17,0)</f>
        <v>#N/A</v>
      </c>
      <c r="I185" s="11" t="e">
        <f>VLOOKUP(F185,LEADTIME!A:Y,3,0)</f>
        <v>#N/A</v>
      </c>
      <c r="J185" s="38"/>
    </row>
    <row r="186" spans="1:10" ht="24.95" customHeight="1" x14ac:dyDescent="0.2">
      <c r="A186" s="24"/>
      <c r="B186" s="24"/>
      <c r="C186" s="11" t="e">
        <f>VLOOKUP(F186,LEADTIME!A:Y,5,0)</f>
        <v>#N/A</v>
      </c>
      <c r="D186" s="11" t="e">
        <f>VLOOKUP(F186,LEADTIME!A:Y,6,0)</f>
        <v>#N/A</v>
      </c>
      <c r="E186" s="11" t="e">
        <f>VLOOKUP(F186,LEADTIME!A:Y,4,0)</f>
        <v>#N/A</v>
      </c>
      <c r="F186" s="26"/>
      <c r="G186" s="26"/>
      <c r="H186" s="23" t="e">
        <f>VLOOKUP(F186,LEADTIME!A:Y,17,0)</f>
        <v>#N/A</v>
      </c>
      <c r="I186" s="11" t="e">
        <f>VLOOKUP(F186,LEADTIME!A:Y,3,0)</f>
        <v>#N/A</v>
      </c>
      <c r="J186" s="38"/>
    </row>
    <row r="187" spans="1:10" ht="24.95" customHeight="1" x14ac:dyDescent="0.2">
      <c r="A187" s="24"/>
      <c r="B187" s="24"/>
      <c r="C187" s="11" t="e">
        <f>VLOOKUP(F187,LEADTIME!A:Y,5,0)</f>
        <v>#N/A</v>
      </c>
      <c r="D187" s="11" t="e">
        <f>VLOOKUP(F187,LEADTIME!A:Y,6,0)</f>
        <v>#N/A</v>
      </c>
      <c r="E187" s="11" t="e">
        <f>VLOOKUP(F187,LEADTIME!A:Y,4,0)</f>
        <v>#N/A</v>
      </c>
      <c r="F187" s="26"/>
      <c r="G187" s="26"/>
      <c r="H187" s="23" t="e">
        <f>VLOOKUP(F187,LEADTIME!A:Y,17,0)</f>
        <v>#N/A</v>
      </c>
      <c r="I187" s="11" t="e">
        <f>VLOOKUP(F187,LEADTIME!A:Y,3,0)</f>
        <v>#N/A</v>
      </c>
      <c r="J187" s="38"/>
    </row>
    <row r="188" spans="1:10" ht="24.95" customHeight="1" x14ac:dyDescent="0.2">
      <c r="A188" s="24"/>
      <c r="B188" s="24"/>
      <c r="C188" s="11" t="e">
        <f>VLOOKUP(F188,LEADTIME!A:Y,5,0)</f>
        <v>#N/A</v>
      </c>
      <c r="D188" s="11" t="e">
        <f>VLOOKUP(F188,LEADTIME!A:Y,6,0)</f>
        <v>#N/A</v>
      </c>
      <c r="E188" s="11" t="e">
        <f>VLOOKUP(F188,LEADTIME!A:Y,4,0)</f>
        <v>#N/A</v>
      </c>
      <c r="F188" s="26"/>
      <c r="G188" s="26"/>
      <c r="H188" s="23" t="e">
        <f>VLOOKUP(F188,LEADTIME!A:Y,17,0)</f>
        <v>#N/A</v>
      </c>
      <c r="I188" s="11" t="e">
        <f>VLOOKUP(F188,LEADTIME!A:Y,3,0)</f>
        <v>#N/A</v>
      </c>
      <c r="J188" s="38"/>
    </row>
    <row r="189" spans="1:10" ht="24.95" customHeight="1" x14ac:dyDescent="0.2">
      <c r="A189" s="24"/>
      <c r="B189" s="24"/>
      <c r="C189" s="11" t="e">
        <f>VLOOKUP(F189,LEADTIME!A:Y,5,0)</f>
        <v>#N/A</v>
      </c>
      <c r="D189" s="11" t="e">
        <f>VLOOKUP(F189,LEADTIME!A:Y,6,0)</f>
        <v>#N/A</v>
      </c>
      <c r="E189" s="11" t="e">
        <f>VLOOKUP(F189,LEADTIME!A:Y,4,0)</f>
        <v>#N/A</v>
      </c>
      <c r="F189" s="26"/>
      <c r="G189" s="26"/>
      <c r="H189" s="23" t="e">
        <f>VLOOKUP(F189,LEADTIME!A:Y,17,0)</f>
        <v>#N/A</v>
      </c>
      <c r="I189" s="11" t="e">
        <f>VLOOKUP(F189,LEADTIME!A:Y,3,0)</f>
        <v>#N/A</v>
      </c>
      <c r="J189" s="38"/>
    </row>
    <row r="190" spans="1:10" ht="24.95" customHeight="1" x14ac:dyDescent="0.2">
      <c r="A190" s="24"/>
      <c r="B190" s="24"/>
      <c r="C190" s="11" t="e">
        <f>VLOOKUP(F190,LEADTIME!A:Y,5,0)</f>
        <v>#N/A</v>
      </c>
      <c r="D190" s="11" t="e">
        <f>VLOOKUP(F190,LEADTIME!A:Y,6,0)</f>
        <v>#N/A</v>
      </c>
      <c r="E190" s="11" t="e">
        <f>VLOOKUP(F190,LEADTIME!A:Y,4,0)</f>
        <v>#N/A</v>
      </c>
      <c r="F190" s="26"/>
      <c r="G190" s="26"/>
      <c r="H190" s="23" t="e">
        <f>VLOOKUP(F190,LEADTIME!A:Y,17,0)</f>
        <v>#N/A</v>
      </c>
      <c r="I190" s="11" t="e">
        <f>VLOOKUP(F190,LEADTIME!A:Y,3,0)</f>
        <v>#N/A</v>
      </c>
      <c r="J190" s="38"/>
    </row>
    <row r="191" spans="1:10" ht="24.95" customHeight="1" x14ac:dyDescent="0.2">
      <c r="A191" s="24"/>
      <c r="B191" s="24"/>
      <c r="C191" s="11" t="e">
        <f>VLOOKUP(F191,LEADTIME!A:Y,5,0)</f>
        <v>#N/A</v>
      </c>
      <c r="D191" s="11" t="e">
        <f>VLOOKUP(F191,LEADTIME!A:Y,6,0)</f>
        <v>#N/A</v>
      </c>
      <c r="E191" s="11" t="e">
        <f>VLOOKUP(F191,LEADTIME!A:Y,4,0)</f>
        <v>#N/A</v>
      </c>
      <c r="F191" s="26"/>
      <c r="G191" s="26"/>
      <c r="H191" s="23" t="e">
        <f>VLOOKUP(F191,LEADTIME!A:Y,17,0)</f>
        <v>#N/A</v>
      </c>
      <c r="I191" s="11" t="e">
        <f>VLOOKUP(F191,LEADTIME!A:Y,3,0)</f>
        <v>#N/A</v>
      </c>
      <c r="J191" s="38"/>
    </row>
    <row r="192" spans="1:10" ht="24.95" customHeight="1" x14ac:dyDescent="0.2">
      <c r="A192" s="24"/>
      <c r="B192" s="24"/>
      <c r="C192" s="11" t="e">
        <f>VLOOKUP(F192,LEADTIME!A:Y,5,0)</f>
        <v>#N/A</v>
      </c>
      <c r="D192" s="11" t="e">
        <f>VLOOKUP(F192,LEADTIME!A:Y,6,0)</f>
        <v>#N/A</v>
      </c>
      <c r="E192" s="11" t="e">
        <f>VLOOKUP(F192,LEADTIME!A:Y,4,0)</f>
        <v>#N/A</v>
      </c>
      <c r="F192" s="26"/>
      <c r="G192" s="26"/>
      <c r="H192" s="23" t="e">
        <f>VLOOKUP(F192,LEADTIME!A:Y,17,0)</f>
        <v>#N/A</v>
      </c>
      <c r="I192" s="11" t="e">
        <f>VLOOKUP(F192,LEADTIME!A:Y,3,0)</f>
        <v>#N/A</v>
      </c>
      <c r="J192" s="38"/>
    </row>
    <row r="193" spans="1:10" ht="24.95" customHeight="1" x14ac:dyDescent="0.2">
      <c r="A193" s="24"/>
      <c r="B193" s="24"/>
      <c r="C193" s="11" t="e">
        <f>VLOOKUP(F193,LEADTIME!A:Y,5,0)</f>
        <v>#N/A</v>
      </c>
      <c r="D193" s="11" t="e">
        <f>VLOOKUP(F193,LEADTIME!A:Y,6,0)</f>
        <v>#N/A</v>
      </c>
      <c r="E193" s="11" t="e">
        <f>VLOOKUP(F193,LEADTIME!A:Y,4,0)</f>
        <v>#N/A</v>
      </c>
      <c r="F193" s="26"/>
      <c r="G193" s="26"/>
      <c r="H193" s="23" t="e">
        <f>VLOOKUP(F193,LEADTIME!A:Y,17,0)</f>
        <v>#N/A</v>
      </c>
      <c r="I193" s="11" t="e">
        <f>VLOOKUP(F193,LEADTIME!A:Y,3,0)</f>
        <v>#N/A</v>
      </c>
      <c r="J193" s="38"/>
    </row>
    <row r="194" spans="1:10" ht="24.95" customHeight="1" x14ac:dyDescent="0.2">
      <c r="A194" s="24"/>
      <c r="B194" s="24"/>
      <c r="C194" s="11" t="e">
        <f>VLOOKUP(F194,LEADTIME!A:Y,5,0)</f>
        <v>#N/A</v>
      </c>
      <c r="D194" s="11" t="e">
        <f>VLOOKUP(F194,LEADTIME!A:Y,6,0)</f>
        <v>#N/A</v>
      </c>
      <c r="E194" s="11" t="e">
        <f>VLOOKUP(F194,LEADTIME!A:Y,4,0)</f>
        <v>#N/A</v>
      </c>
      <c r="F194" s="26"/>
      <c r="G194" s="26"/>
      <c r="H194" s="23" t="e">
        <f>VLOOKUP(F194,LEADTIME!A:Y,17,0)</f>
        <v>#N/A</v>
      </c>
      <c r="I194" s="11" t="e">
        <f>VLOOKUP(F194,LEADTIME!A:Y,3,0)</f>
        <v>#N/A</v>
      </c>
      <c r="J194" s="38"/>
    </row>
    <row r="195" spans="1:10" ht="24.95" customHeight="1" x14ac:dyDescent="0.2">
      <c r="A195" s="24"/>
      <c r="B195" s="24"/>
      <c r="C195" s="11" t="e">
        <f>VLOOKUP(F195,LEADTIME!A:Y,5,0)</f>
        <v>#N/A</v>
      </c>
      <c r="D195" s="11" t="e">
        <f>VLOOKUP(F195,LEADTIME!A:Y,6,0)</f>
        <v>#N/A</v>
      </c>
      <c r="E195" s="11" t="e">
        <f>VLOOKUP(F195,LEADTIME!A:Y,4,0)</f>
        <v>#N/A</v>
      </c>
      <c r="F195" s="26"/>
      <c r="G195" s="26"/>
      <c r="H195" s="23" t="e">
        <f>VLOOKUP(F195,LEADTIME!A:Y,17,0)</f>
        <v>#N/A</v>
      </c>
      <c r="I195" s="11" t="e">
        <f>VLOOKUP(F195,LEADTIME!A:Y,3,0)</f>
        <v>#N/A</v>
      </c>
      <c r="J195" s="38"/>
    </row>
    <row r="196" spans="1:10" ht="24.95" customHeight="1" x14ac:dyDescent="0.2">
      <c r="A196" s="24"/>
      <c r="B196" s="24"/>
      <c r="C196" s="11" t="e">
        <f>VLOOKUP(F196,LEADTIME!A:Y,5,0)</f>
        <v>#N/A</v>
      </c>
      <c r="D196" s="11" t="e">
        <f>VLOOKUP(F196,LEADTIME!A:Y,6,0)</f>
        <v>#N/A</v>
      </c>
      <c r="E196" s="11" t="e">
        <f>VLOOKUP(F196,LEADTIME!A:Y,4,0)</f>
        <v>#N/A</v>
      </c>
      <c r="F196" s="26"/>
      <c r="G196" s="26"/>
      <c r="H196" s="23" t="e">
        <f>VLOOKUP(F196,LEADTIME!A:Y,17,0)</f>
        <v>#N/A</v>
      </c>
      <c r="I196" s="11" t="e">
        <f>VLOOKUP(F196,LEADTIME!A:Y,3,0)</f>
        <v>#N/A</v>
      </c>
      <c r="J196" s="38"/>
    </row>
    <row r="197" spans="1:10" ht="24.95" customHeight="1" x14ac:dyDescent="0.2">
      <c r="A197" s="24"/>
      <c r="B197" s="24"/>
      <c r="C197" s="11" t="e">
        <f>VLOOKUP(F197,LEADTIME!A:Y,5,0)</f>
        <v>#N/A</v>
      </c>
      <c r="D197" s="11" t="e">
        <f>VLOOKUP(F197,LEADTIME!A:Y,6,0)</f>
        <v>#N/A</v>
      </c>
      <c r="E197" s="11" t="e">
        <f>VLOOKUP(F197,LEADTIME!A:Y,4,0)</f>
        <v>#N/A</v>
      </c>
      <c r="F197" s="26"/>
      <c r="G197" s="26"/>
      <c r="H197" s="23" t="e">
        <f>VLOOKUP(F197,LEADTIME!A:Y,17,0)</f>
        <v>#N/A</v>
      </c>
      <c r="I197" s="11" t="e">
        <f>VLOOKUP(F197,LEADTIME!A:Y,3,0)</f>
        <v>#N/A</v>
      </c>
      <c r="J197" s="38"/>
    </row>
    <row r="198" spans="1:10" ht="24.95" customHeight="1" x14ac:dyDescent="0.2">
      <c r="A198" s="24"/>
      <c r="B198" s="24"/>
      <c r="C198" s="11" t="e">
        <f>VLOOKUP(F198,LEADTIME!A:Y,5,0)</f>
        <v>#N/A</v>
      </c>
      <c r="D198" s="11" t="e">
        <f>VLOOKUP(F198,LEADTIME!A:Y,6,0)</f>
        <v>#N/A</v>
      </c>
      <c r="E198" s="11" t="e">
        <f>VLOOKUP(F198,LEADTIME!A:Y,4,0)</f>
        <v>#N/A</v>
      </c>
      <c r="F198" s="26"/>
      <c r="G198" s="26"/>
      <c r="H198" s="23" t="e">
        <f>VLOOKUP(F198,LEADTIME!A:Y,17,0)</f>
        <v>#N/A</v>
      </c>
      <c r="I198" s="11" t="e">
        <f>VLOOKUP(F198,LEADTIME!A:Y,3,0)</f>
        <v>#N/A</v>
      </c>
      <c r="J198" s="38"/>
    </row>
    <row r="199" spans="1:10" ht="24.95" customHeight="1" x14ac:dyDescent="0.2">
      <c r="A199" s="24"/>
      <c r="B199" s="24"/>
      <c r="C199" s="11" t="e">
        <f>VLOOKUP(F199,LEADTIME!A:Y,5,0)</f>
        <v>#N/A</v>
      </c>
      <c r="D199" s="11" t="e">
        <f>VLOOKUP(F199,LEADTIME!A:Y,6,0)</f>
        <v>#N/A</v>
      </c>
      <c r="E199" s="11" t="e">
        <f>VLOOKUP(F199,LEADTIME!A:Y,4,0)</f>
        <v>#N/A</v>
      </c>
      <c r="F199" s="26"/>
      <c r="G199" s="26"/>
      <c r="H199" s="23" t="e">
        <f>VLOOKUP(F199,LEADTIME!A:Y,17,0)</f>
        <v>#N/A</v>
      </c>
      <c r="I199" s="11" t="e">
        <f>VLOOKUP(F199,LEADTIME!A:Y,3,0)</f>
        <v>#N/A</v>
      </c>
      <c r="J199" s="38"/>
    </row>
    <row r="200" spans="1:10" ht="24.95" customHeight="1" x14ac:dyDescent="0.2">
      <c r="A200" s="24"/>
      <c r="B200" s="24"/>
      <c r="C200" s="11" t="e">
        <f>VLOOKUP(F200,LEADTIME!A:Y,5,0)</f>
        <v>#N/A</v>
      </c>
      <c r="D200" s="11" t="e">
        <f>VLOOKUP(F200,LEADTIME!A:Y,6,0)</f>
        <v>#N/A</v>
      </c>
      <c r="E200" s="11" t="e">
        <f>VLOOKUP(F200,LEADTIME!A:Y,4,0)</f>
        <v>#N/A</v>
      </c>
      <c r="F200" s="26"/>
      <c r="G200" s="26"/>
      <c r="H200" s="23" t="e">
        <f>VLOOKUP(F200,LEADTIME!A:Y,17,0)</f>
        <v>#N/A</v>
      </c>
      <c r="I200" s="11" t="e">
        <f>VLOOKUP(F200,LEADTIME!A:Y,3,0)</f>
        <v>#N/A</v>
      </c>
      <c r="J200" s="38"/>
    </row>
    <row r="201" spans="1:10" ht="24.95" customHeight="1" x14ac:dyDescent="0.2">
      <c r="A201" s="24"/>
      <c r="B201" s="24"/>
      <c r="C201" s="11" t="e">
        <f>VLOOKUP(F201,LEADTIME!A:Y,5,0)</f>
        <v>#N/A</v>
      </c>
      <c r="D201" s="11" t="e">
        <f>VLOOKUP(F201,LEADTIME!A:Y,6,0)</f>
        <v>#N/A</v>
      </c>
      <c r="E201" s="11" t="e">
        <f>VLOOKUP(F201,LEADTIME!A:Y,4,0)</f>
        <v>#N/A</v>
      </c>
      <c r="F201" s="26"/>
      <c r="G201" s="26"/>
      <c r="H201" s="23" t="e">
        <f>VLOOKUP(F201,LEADTIME!A:Y,17,0)</f>
        <v>#N/A</v>
      </c>
      <c r="I201" s="11" t="e">
        <f>VLOOKUP(F201,LEADTIME!A:Y,3,0)</f>
        <v>#N/A</v>
      </c>
      <c r="J201" s="38"/>
    </row>
    <row r="202" spans="1:10" ht="24.95" customHeight="1" x14ac:dyDescent="0.2">
      <c r="A202" s="24"/>
      <c r="B202" s="24"/>
      <c r="C202" s="11" t="e">
        <f>VLOOKUP(F202,LEADTIME!A:Y,5,0)</f>
        <v>#N/A</v>
      </c>
      <c r="D202" s="11" t="e">
        <f>VLOOKUP(F202,LEADTIME!A:Y,6,0)</f>
        <v>#N/A</v>
      </c>
      <c r="E202" s="11" t="e">
        <f>VLOOKUP(F202,LEADTIME!A:Y,4,0)</f>
        <v>#N/A</v>
      </c>
      <c r="F202" s="26"/>
      <c r="G202" s="26"/>
      <c r="H202" s="23" t="e">
        <f>VLOOKUP(F202,LEADTIME!A:Y,17,0)</f>
        <v>#N/A</v>
      </c>
      <c r="I202" s="11" t="e">
        <f>VLOOKUP(F202,LEADTIME!A:Y,3,0)</f>
        <v>#N/A</v>
      </c>
      <c r="J202" s="38"/>
    </row>
    <row r="203" spans="1:10" ht="24.95" customHeight="1" x14ac:dyDescent="0.2">
      <c r="A203" s="24"/>
      <c r="B203" s="24"/>
      <c r="C203" s="11" t="e">
        <f>VLOOKUP(F203,LEADTIME!A:Y,5,0)</f>
        <v>#N/A</v>
      </c>
      <c r="D203" s="11" t="e">
        <f>VLOOKUP(F203,LEADTIME!A:Y,6,0)</f>
        <v>#N/A</v>
      </c>
      <c r="E203" s="11" t="e">
        <f>VLOOKUP(F203,LEADTIME!A:Y,4,0)</f>
        <v>#N/A</v>
      </c>
      <c r="F203" s="26"/>
      <c r="G203" s="26"/>
      <c r="H203" s="23" t="e">
        <f>VLOOKUP(F203,LEADTIME!A:Y,17,0)</f>
        <v>#N/A</v>
      </c>
      <c r="I203" s="11" t="e">
        <f>VLOOKUP(F203,LEADTIME!A:Y,3,0)</f>
        <v>#N/A</v>
      </c>
      <c r="J203" s="38"/>
    </row>
    <row r="204" spans="1:10" ht="24.95" customHeight="1" x14ac:dyDescent="0.2">
      <c r="A204" s="24"/>
      <c r="B204" s="24"/>
      <c r="C204" s="11" t="e">
        <f>VLOOKUP(F204,LEADTIME!A:Y,5,0)</f>
        <v>#N/A</v>
      </c>
      <c r="D204" s="11" t="e">
        <f>VLOOKUP(F204,LEADTIME!A:Y,6,0)</f>
        <v>#N/A</v>
      </c>
      <c r="E204" s="11" t="e">
        <f>VLOOKUP(F204,LEADTIME!A:Y,4,0)</f>
        <v>#N/A</v>
      </c>
      <c r="F204" s="26"/>
      <c r="G204" s="26"/>
      <c r="H204" s="23" t="e">
        <f>VLOOKUP(F204,LEADTIME!A:Y,17,0)</f>
        <v>#N/A</v>
      </c>
      <c r="I204" s="11" t="e">
        <f>VLOOKUP(F204,LEADTIME!A:Y,3,0)</f>
        <v>#N/A</v>
      </c>
      <c r="J204" s="38"/>
    </row>
    <row r="205" spans="1:10" ht="24.95" customHeight="1" x14ac:dyDescent="0.2">
      <c r="A205" s="24"/>
      <c r="B205" s="24"/>
      <c r="C205" s="11" t="e">
        <f>VLOOKUP(F205,LEADTIME!A:Y,5,0)</f>
        <v>#N/A</v>
      </c>
      <c r="D205" s="11" t="e">
        <f>VLOOKUP(F205,LEADTIME!A:Y,6,0)</f>
        <v>#N/A</v>
      </c>
      <c r="E205" s="11" t="e">
        <f>VLOOKUP(F205,LEADTIME!A:Y,4,0)</f>
        <v>#N/A</v>
      </c>
      <c r="F205" s="26"/>
      <c r="G205" s="26"/>
      <c r="H205" s="23" t="e">
        <f>VLOOKUP(F205,LEADTIME!A:Y,17,0)</f>
        <v>#N/A</v>
      </c>
      <c r="I205" s="11" t="e">
        <f>VLOOKUP(F205,LEADTIME!A:Y,3,0)</f>
        <v>#N/A</v>
      </c>
      <c r="J205" s="38"/>
    </row>
    <row r="206" spans="1:10" ht="24.95" customHeight="1" x14ac:dyDescent="0.2">
      <c r="A206" s="24"/>
      <c r="B206" s="24"/>
      <c r="C206" s="11" t="e">
        <f>VLOOKUP(F206,LEADTIME!A:Y,5,0)</f>
        <v>#N/A</v>
      </c>
      <c r="D206" s="11" t="e">
        <f>VLOOKUP(F206,LEADTIME!A:Y,6,0)</f>
        <v>#N/A</v>
      </c>
      <c r="E206" s="11" t="e">
        <f>VLOOKUP(F206,LEADTIME!A:Y,4,0)</f>
        <v>#N/A</v>
      </c>
      <c r="F206" s="26"/>
      <c r="G206" s="26"/>
      <c r="H206" s="23" t="e">
        <f>VLOOKUP(F206,LEADTIME!A:Y,17,0)</f>
        <v>#N/A</v>
      </c>
      <c r="I206" s="11" t="e">
        <f>VLOOKUP(F206,LEADTIME!A:Y,3,0)</f>
        <v>#N/A</v>
      </c>
      <c r="J206" s="38"/>
    </row>
    <row r="207" spans="1:10" ht="24.95" customHeight="1" x14ac:dyDescent="0.2">
      <c r="A207" s="24"/>
      <c r="B207" s="24"/>
      <c r="C207" s="11" t="e">
        <f>VLOOKUP(F207,LEADTIME!A:Y,5,0)</f>
        <v>#N/A</v>
      </c>
      <c r="D207" s="11" t="e">
        <f>VLOOKUP(F207,LEADTIME!A:Y,6,0)</f>
        <v>#N/A</v>
      </c>
      <c r="E207" s="11" t="e">
        <f>VLOOKUP(F207,LEADTIME!A:Y,4,0)</f>
        <v>#N/A</v>
      </c>
      <c r="F207" s="26"/>
      <c r="G207" s="26"/>
      <c r="H207" s="23" t="e">
        <f>VLOOKUP(F207,LEADTIME!A:Y,17,0)</f>
        <v>#N/A</v>
      </c>
      <c r="I207" s="11" t="e">
        <f>VLOOKUP(F207,LEADTIME!A:Y,3,0)</f>
        <v>#N/A</v>
      </c>
      <c r="J207" s="38"/>
    </row>
    <row r="208" spans="1:10" ht="24.95" customHeight="1" x14ac:dyDescent="0.2">
      <c r="A208" s="24"/>
      <c r="B208" s="24"/>
      <c r="C208" s="11" t="e">
        <f>VLOOKUP(F208,LEADTIME!A:Y,5,0)</f>
        <v>#N/A</v>
      </c>
      <c r="D208" s="11" t="e">
        <f>VLOOKUP(F208,LEADTIME!A:Y,6,0)</f>
        <v>#N/A</v>
      </c>
      <c r="E208" s="11" t="e">
        <f>VLOOKUP(F208,LEADTIME!A:Y,4,0)</f>
        <v>#N/A</v>
      </c>
      <c r="F208" s="26"/>
      <c r="G208" s="26"/>
      <c r="H208" s="23" t="e">
        <f>VLOOKUP(F208,LEADTIME!A:Y,17,0)</f>
        <v>#N/A</v>
      </c>
      <c r="I208" s="11" t="e">
        <f>VLOOKUP(F208,LEADTIME!A:Y,3,0)</f>
        <v>#N/A</v>
      </c>
      <c r="J208" s="38"/>
    </row>
    <row r="209" spans="1:10" ht="24.95" customHeight="1" x14ac:dyDescent="0.2">
      <c r="A209" s="24"/>
      <c r="B209" s="24"/>
      <c r="C209" s="11" t="e">
        <f>VLOOKUP(F209,LEADTIME!A:Y,5,0)</f>
        <v>#N/A</v>
      </c>
      <c r="D209" s="11" t="e">
        <f>VLOOKUP(F209,LEADTIME!A:Y,6,0)</f>
        <v>#N/A</v>
      </c>
      <c r="E209" s="11" t="e">
        <f>VLOOKUP(F209,LEADTIME!A:Y,4,0)</f>
        <v>#N/A</v>
      </c>
      <c r="F209" s="26"/>
      <c r="G209" s="26"/>
      <c r="H209" s="23" t="e">
        <f>VLOOKUP(F209,LEADTIME!A:Y,17,0)</f>
        <v>#N/A</v>
      </c>
      <c r="I209" s="11" t="e">
        <f>VLOOKUP(F209,LEADTIME!A:Y,3,0)</f>
        <v>#N/A</v>
      </c>
      <c r="J209" s="38"/>
    </row>
    <row r="210" spans="1:10" ht="24.95" customHeight="1" x14ac:dyDescent="0.2">
      <c r="A210" s="24"/>
      <c r="B210" s="24"/>
      <c r="C210" s="11" t="e">
        <f>VLOOKUP(F210,LEADTIME!A:Y,5,0)</f>
        <v>#N/A</v>
      </c>
      <c r="D210" s="11" t="e">
        <f>VLOOKUP(F210,LEADTIME!A:Y,6,0)</f>
        <v>#N/A</v>
      </c>
      <c r="E210" s="11" t="e">
        <f>VLOOKUP(F210,LEADTIME!A:Y,4,0)</f>
        <v>#N/A</v>
      </c>
      <c r="F210" s="26"/>
      <c r="G210" s="26"/>
      <c r="H210" s="23" t="e">
        <f>VLOOKUP(F210,LEADTIME!A:Y,17,0)</f>
        <v>#N/A</v>
      </c>
      <c r="I210" s="11" t="e">
        <f>VLOOKUP(F210,LEADTIME!A:Y,3,0)</f>
        <v>#N/A</v>
      </c>
      <c r="J210" s="38"/>
    </row>
    <row r="211" spans="1:10" ht="24.95" customHeight="1" x14ac:dyDescent="0.2">
      <c r="A211" s="24"/>
      <c r="B211" s="24"/>
      <c r="C211" s="11" t="e">
        <f>VLOOKUP(F211,LEADTIME!A:Y,5,0)</f>
        <v>#N/A</v>
      </c>
      <c r="D211" s="11" t="e">
        <f>VLOOKUP(F211,LEADTIME!A:Y,6,0)</f>
        <v>#N/A</v>
      </c>
      <c r="E211" s="11" t="e">
        <f>VLOOKUP(F211,LEADTIME!A:Y,4,0)</f>
        <v>#N/A</v>
      </c>
      <c r="F211" s="26"/>
      <c r="G211" s="26"/>
      <c r="H211" s="23" t="e">
        <f>VLOOKUP(F211,LEADTIME!A:Y,17,0)</f>
        <v>#N/A</v>
      </c>
      <c r="I211" s="11" t="e">
        <f>VLOOKUP(F211,LEADTIME!A:Y,3,0)</f>
        <v>#N/A</v>
      </c>
      <c r="J211" s="38"/>
    </row>
    <row r="212" spans="1:10" ht="24.95" customHeight="1" x14ac:dyDescent="0.2">
      <c r="A212" s="24"/>
      <c r="B212" s="24"/>
      <c r="C212" s="11" t="e">
        <f>VLOOKUP(F212,LEADTIME!A:Y,5,0)</f>
        <v>#N/A</v>
      </c>
      <c r="D212" s="11" t="e">
        <f>VLOOKUP(F212,LEADTIME!A:Y,6,0)</f>
        <v>#N/A</v>
      </c>
      <c r="E212" s="11" t="e">
        <f>VLOOKUP(F212,LEADTIME!A:Y,4,0)</f>
        <v>#N/A</v>
      </c>
      <c r="F212" s="26"/>
      <c r="G212" s="26"/>
      <c r="H212" s="23" t="e">
        <f>VLOOKUP(F212,LEADTIME!A:Y,17,0)</f>
        <v>#N/A</v>
      </c>
      <c r="I212" s="11" t="e">
        <f>VLOOKUP(F212,LEADTIME!A:Y,3,0)</f>
        <v>#N/A</v>
      </c>
      <c r="J212" s="38"/>
    </row>
    <row r="213" spans="1:10" ht="24.95" customHeight="1" x14ac:dyDescent="0.2">
      <c r="A213" s="24"/>
      <c r="B213" s="24"/>
      <c r="C213" s="11" t="e">
        <f>VLOOKUP(F213,LEADTIME!A:Y,5,0)</f>
        <v>#N/A</v>
      </c>
      <c r="D213" s="11" t="e">
        <f>VLOOKUP(F213,LEADTIME!A:Y,6,0)</f>
        <v>#N/A</v>
      </c>
      <c r="E213" s="11" t="e">
        <f>VLOOKUP(F213,LEADTIME!A:Y,4,0)</f>
        <v>#N/A</v>
      </c>
      <c r="F213" s="26"/>
      <c r="G213" s="26"/>
      <c r="H213" s="23" t="e">
        <f>VLOOKUP(F213,LEADTIME!A:Y,17,0)</f>
        <v>#N/A</v>
      </c>
      <c r="I213" s="11" t="e">
        <f>VLOOKUP(F213,LEADTIME!A:Y,3,0)</f>
        <v>#N/A</v>
      </c>
      <c r="J213" s="38"/>
    </row>
    <row r="214" spans="1:10" ht="24.95" customHeight="1" x14ac:dyDescent="0.2">
      <c r="A214" s="24"/>
      <c r="B214" s="24"/>
      <c r="C214" s="11" t="e">
        <f>VLOOKUP(F214,LEADTIME!A:Y,5,0)</f>
        <v>#N/A</v>
      </c>
      <c r="D214" s="11" t="e">
        <f>VLOOKUP(F214,LEADTIME!A:Y,6,0)</f>
        <v>#N/A</v>
      </c>
      <c r="E214" s="11" t="e">
        <f>VLOOKUP(F214,LEADTIME!A:Y,4,0)</f>
        <v>#N/A</v>
      </c>
      <c r="F214" s="26"/>
      <c r="G214" s="26"/>
      <c r="H214" s="23" t="e">
        <f>VLOOKUP(F214,LEADTIME!A:Y,17,0)</f>
        <v>#N/A</v>
      </c>
      <c r="I214" s="11" t="e">
        <f>VLOOKUP(F214,LEADTIME!A:Y,3,0)</f>
        <v>#N/A</v>
      </c>
      <c r="J214" s="38"/>
    </row>
    <row r="215" spans="1:10" ht="24.95" customHeight="1" x14ac:dyDescent="0.2">
      <c r="A215" s="24"/>
      <c r="B215" s="24"/>
      <c r="C215" s="11" t="e">
        <f>VLOOKUP(F215,LEADTIME!A:Y,5,0)</f>
        <v>#N/A</v>
      </c>
      <c r="D215" s="11" t="e">
        <f>VLOOKUP(F215,LEADTIME!A:Y,6,0)</f>
        <v>#N/A</v>
      </c>
      <c r="E215" s="11" t="e">
        <f>VLOOKUP(F215,LEADTIME!A:Y,4,0)</f>
        <v>#N/A</v>
      </c>
      <c r="F215" s="26"/>
      <c r="G215" s="26"/>
      <c r="H215" s="23" t="e">
        <f>VLOOKUP(F215,LEADTIME!A:Y,17,0)</f>
        <v>#N/A</v>
      </c>
      <c r="I215" s="11" t="e">
        <f>VLOOKUP(F215,LEADTIME!A:Y,3,0)</f>
        <v>#N/A</v>
      </c>
      <c r="J215" s="38"/>
    </row>
    <row r="216" spans="1:10" ht="24.95" customHeight="1" x14ac:dyDescent="0.2">
      <c r="A216" s="24"/>
      <c r="B216" s="24"/>
      <c r="C216" s="11" t="e">
        <f>VLOOKUP(F216,LEADTIME!A:Y,5,0)</f>
        <v>#N/A</v>
      </c>
      <c r="D216" s="11" t="e">
        <f>VLOOKUP(F216,LEADTIME!A:Y,6,0)</f>
        <v>#N/A</v>
      </c>
      <c r="E216" s="11" t="e">
        <f>VLOOKUP(F216,LEADTIME!A:Y,4,0)</f>
        <v>#N/A</v>
      </c>
      <c r="F216" s="26"/>
      <c r="G216" s="26"/>
      <c r="H216" s="23" t="e">
        <f>VLOOKUP(F216,LEADTIME!A:Y,17,0)</f>
        <v>#N/A</v>
      </c>
      <c r="I216" s="11" t="e">
        <f>VLOOKUP(F216,LEADTIME!A:Y,3,0)</f>
        <v>#N/A</v>
      </c>
      <c r="J216" s="38"/>
    </row>
    <row r="217" spans="1:10" ht="24.95" customHeight="1" x14ac:dyDescent="0.2">
      <c r="A217" s="24"/>
      <c r="B217" s="24"/>
      <c r="C217" s="11" t="e">
        <f>VLOOKUP(F217,LEADTIME!A:Y,5,0)</f>
        <v>#N/A</v>
      </c>
      <c r="D217" s="11" t="e">
        <f>VLOOKUP(F217,LEADTIME!A:Y,6,0)</f>
        <v>#N/A</v>
      </c>
      <c r="E217" s="11" t="e">
        <f>VLOOKUP(F217,LEADTIME!A:Y,4,0)</f>
        <v>#N/A</v>
      </c>
      <c r="F217" s="26"/>
      <c r="G217" s="26"/>
      <c r="H217" s="23" t="e">
        <f>VLOOKUP(F217,LEADTIME!A:Y,17,0)</f>
        <v>#N/A</v>
      </c>
      <c r="I217" s="11" t="e">
        <f>VLOOKUP(F217,LEADTIME!A:Y,3,0)</f>
        <v>#N/A</v>
      </c>
      <c r="J217" s="38"/>
    </row>
    <row r="218" spans="1:10" ht="24.95" customHeight="1" x14ac:dyDescent="0.2">
      <c r="A218" s="24"/>
      <c r="B218" s="24"/>
      <c r="C218" s="11" t="e">
        <f>VLOOKUP(F218,LEADTIME!A:Y,5,0)</f>
        <v>#N/A</v>
      </c>
      <c r="D218" s="11" t="e">
        <f>VLOOKUP(F218,LEADTIME!A:Y,6,0)</f>
        <v>#N/A</v>
      </c>
      <c r="E218" s="11" t="e">
        <f>VLOOKUP(F218,LEADTIME!A:Y,4,0)</f>
        <v>#N/A</v>
      </c>
      <c r="F218" s="26"/>
      <c r="G218" s="26"/>
      <c r="H218" s="23" t="e">
        <f>VLOOKUP(F218,LEADTIME!A:Y,17,0)</f>
        <v>#N/A</v>
      </c>
      <c r="I218" s="11" t="e">
        <f>VLOOKUP(F218,LEADTIME!A:Y,3,0)</f>
        <v>#N/A</v>
      </c>
      <c r="J218" s="38"/>
    </row>
    <row r="219" spans="1:10" ht="24.95" customHeight="1" x14ac:dyDescent="0.2">
      <c r="A219" s="24"/>
      <c r="B219" s="24"/>
      <c r="C219" s="11" t="e">
        <f>VLOOKUP(F219,LEADTIME!A:Y,5,0)</f>
        <v>#N/A</v>
      </c>
      <c r="D219" s="11" t="e">
        <f>VLOOKUP(F219,LEADTIME!A:Y,6,0)</f>
        <v>#N/A</v>
      </c>
      <c r="E219" s="11" t="e">
        <f>VLOOKUP(F219,LEADTIME!A:Y,4,0)</f>
        <v>#N/A</v>
      </c>
      <c r="F219" s="26"/>
      <c r="G219" s="26"/>
      <c r="H219" s="23" t="e">
        <f>VLOOKUP(F219,LEADTIME!A:Y,17,0)</f>
        <v>#N/A</v>
      </c>
      <c r="I219" s="11" t="e">
        <f>VLOOKUP(F219,LEADTIME!A:Y,3,0)</f>
        <v>#N/A</v>
      </c>
      <c r="J219" s="38"/>
    </row>
    <row r="220" spans="1:10" ht="24.95" customHeight="1" x14ac:dyDescent="0.2">
      <c r="A220" s="24"/>
      <c r="B220" s="24"/>
      <c r="C220" s="11" t="e">
        <f>VLOOKUP(F220,LEADTIME!A:Y,5,0)</f>
        <v>#N/A</v>
      </c>
      <c r="D220" s="11" t="e">
        <f>VLOOKUP(F220,LEADTIME!A:Y,6,0)</f>
        <v>#N/A</v>
      </c>
      <c r="E220" s="11" t="e">
        <f>VLOOKUP(F220,LEADTIME!A:Y,4,0)</f>
        <v>#N/A</v>
      </c>
      <c r="F220" s="26"/>
      <c r="G220" s="26"/>
      <c r="H220" s="23" t="e">
        <f>VLOOKUP(F220,LEADTIME!A:Y,17,0)</f>
        <v>#N/A</v>
      </c>
      <c r="I220" s="11" t="e">
        <f>VLOOKUP(F220,LEADTIME!A:Y,3,0)</f>
        <v>#N/A</v>
      </c>
      <c r="J220" s="38"/>
    </row>
    <row r="221" spans="1:10" ht="24.95" customHeight="1" x14ac:dyDescent="0.2">
      <c r="A221" s="24"/>
      <c r="B221" s="24"/>
      <c r="C221" s="11" t="e">
        <f>VLOOKUP(F221,LEADTIME!A:Y,5,0)</f>
        <v>#N/A</v>
      </c>
      <c r="D221" s="11" t="e">
        <f>VLOOKUP(F221,LEADTIME!A:Y,6,0)</f>
        <v>#N/A</v>
      </c>
      <c r="E221" s="11" t="e">
        <f>VLOOKUP(F221,LEADTIME!A:Y,4,0)</f>
        <v>#N/A</v>
      </c>
      <c r="F221" s="26"/>
      <c r="G221" s="26"/>
      <c r="H221" s="23" t="e">
        <f>VLOOKUP(F221,LEADTIME!A:Y,17,0)</f>
        <v>#N/A</v>
      </c>
      <c r="I221" s="11" t="e">
        <f>VLOOKUP(F221,LEADTIME!A:Y,3,0)</f>
        <v>#N/A</v>
      </c>
      <c r="J221" s="38"/>
    </row>
    <row r="222" spans="1:10" ht="24.95" customHeight="1" x14ac:dyDescent="0.2">
      <c r="A222" s="24"/>
      <c r="B222" s="24"/>
      <c r="C222" s="11" t="e">
        <f>VLOOKUP(F222,LEADTIME!A:Y,5,0)</f>
        <v>#N/A</v>
      </c>
      <c r="D222" s="11" t="e">
        <f>VLOOKUP(F222,LEADTIME!A:Y,6,0)</f>
        <v>#N/A</v>
      </c>
      <c r="E222" s="11" t="e">
        <f>VLOOKUP(F222,LEADTIME!A:Y,4,0)</f>
        <v>#N/A</v>
      </c>
      <c r="F222" s="26"/>
      <c r="G222" s="26"/>
      <c r="H222" s="23" t="e">
        <f>VLOOKUP(F222,LEADTIME!A:Y,17,0)</f>
        <v>#N/A</v>
      </c>
      <c r="I222" s="11" t="e">
        <f>VLOOKUP(F222,LEADTIME!A:Y,3,0)</f>
        <v>#N/A</v>
      </c>
      <c r="J222" s="38"/>
    </row>
    <row r="223" spans="1:10" ht="24.95" customHeight="1" x14ac:dyDescent="0.2">
      <c r="A223" s="24"/>
      <c r="B223" s="24"/>
      <c r="C223" s="11" t="e">
        <f>VLOOKUP(F223,LEADTIME!A:Y,5,0)</f>
        <v>#N/A</v>
      </c>
      <c r="D223" s="11" t="e">
        <f>VLOOKUP(F223,LEADTIME!A:Y,6,0)</f>
        <v>#N/A</v>
      </c>
      <c r="E223" s="11" t="e">
        <f>VLOOKUP(F223,LEADTIME!A:Y,4,0)</f>
        <v>#N/A</v>
      </c>
      <c r="F223" s="26"/>
      <c r="G223" s="26"/>
      <c r="H223" s="23" t="e">
        <f>VLOOKUP(F223,LEADTIME!A:Y,17,0)</f>
        <v>#N/A</v>
      </c>
      <c r="I223" s="11" t="e">
        <f>VLOOKUP(F223,LEADTIME!A:Y,3,0)</f>
        <v>#N/A</v>
      </c>
      <c r="J223" s="38"/>
    </row>
    <row r="224" spans="1:10" ht="24.95" customHeight="1" x14ac:dyDescent="0.2">
      <c r="A224" s="24"/>
      <c r="B224" s="24"/>
      <c r="C224" s="11" t="e">
        <f>VLOOKUP(F224,LEADTIME!A:Y,5,0)</f>
        <v>#N/A</v>
      </c>
      <c r="D224" s="11" t="e">
        <f>VLOOKUP(F224,LEADTIME!A:Y,6,0)</f>
        <v>#N/A</v>
      </c>
      <c r="E224" s="11" t="e">
        <f>VLOOKUP(F224,LEADTIME!A:Y,4,0)</f>
        <v>#N/A</v>
      </c>
      <c r="F224" s="26"/>
      <c r="G224" s="26"/>
      <c r="H224" s="23" t="e">
        <f>VLOOKUP(F224,LEADTIME!A:Y,17,0)</f>
        <v>#N/A</v>
      </c>
      <c r="I224" s="11" t="e">
        <f>VLOOKUP(F224,LEADTIME!A:Y,3,0)</f>
        <v>#N/A</v>
      </c>
      <c r="J224" s="38"/>
    </row>
    <row r="225" spans="1:10" ht="24.95" customHeight="1" x14ac:dyDescent="0.2">
      <c r="A225" s="24"/>
      <c r="B225" s="24"/>
      <c r="C225" s="11" t="e">
        <f>VLOOKUP(F225,LEADTIME!A:Y,5,0)</f>
        <v>#N/A</v>
      </c>
      <c r="D225" s="11" t="e">
        <f>VLOOKUP(F225,LEADTIME!A:Y,6,0)</f>
        <v>#N/A</v>
      </c>
      <c r="E225" s="11" t="e">
        <f>VLOOKUP(F225,LEADTIME!A:Y,4,0)</f>
        <v>#N/A</v>
      </c>
      <c r="F225" s="26"/>
      <c r="G225" s="26"/>
      <c r="H225" s="23" t="e">
        <f>VLOOKUP(F225,LEADTIME!A:Y,17,0)</f>
        <v>#N/A</v>
      </c>
      <c r="I225" s="11" t="e">
        <f>VLOOKUP(F225,LEADTIME!A:Y,3,0)</f>
        <v>#N/A</v>
      </c>
      <c r="J225" s="38"/>
    </row>
    <row r="226" spans="1:10" ht="24.95" customHeight="1" x14ac:dyDescent="0.2">
      <c r="A226" s="24"/>
      <c r="B226" s="24"/>
      <c r="C226" s="11" t="e">
        <f>VLOOKUP(F226,LEADTIME!A:Y,5,0)</f>
        <v>#N/A</v>
      </c>
      <c r="D226" s="11" t="e">
        <f>VLOOKUP(F226,LEADTIME!A:Y,6,0)</f>
        <v>#N/A</v>
      </c>
      <c r="E226" s="11" t="e">
        <f>VLOOKUP(F226,LEADTIME!A:Y,4,0)</f>
        <v>#N/A</v>
      </c>
      <c r="F226" s="26"/>
      <c r="G226" s="26"/>
      <c r="H226" s="23" t="e">
        <f>VLOOKUP(F226,LEADTIME!A:Y,17,0)</f>
        <v>#N/A</v>
      </c>
      <c r="I226" s="11" t="e">
        <f>VLOOKUP(F226,LEADTIME!A:Y,3,0)</f>
        <v>#N/A</v>
      </c>
      <c r="J226" s="38"/>
    </row>
    <row r="227" spans="1:10" ht="24.95" customHeight="1" x14ac:dyDescent="0.2">
      <c r="A227" s="24"/>
      <c r="B227" s="24"/>
      <c r="C227" s="11" t="e">
        <f>VLOOKUP(F227,LEADTIME!A:Y,5,0)</f>
        <v>#N/A</v>
      </c>
      <c r="D227" s="11" t="e">
        <f>VLOOKUP(F227,LEADTIME!A:Y,6,0)</f>
        <v>#N/A</v>
      </c>
      <c r="E227" s="11" t="e">
        <f>VLOOKUP(F227,LEADTIME!A:Y,4,0)</f>
        <v>#N/A</v>
      </c>
      <c r="F227" s="26"/>
      <c r="G227" s="26"/>
      <c r="H227" s="23" t="e">
        <f>VLOOKUP(F227,LEADTIME!A:Y,17,0)</f>
        <v>#N/A</v>
      </c>
      <c r="I227" s="11" t="e">
        <f>VLOOKUP(F227,LEADTIME!A:Y,3,0)</f>
        <v>#N/A</v>
      </c>
      <c r="J227" s="38"/>
    </row>
    <row r="228" spans="1:10" ht="24.95" customHeight="1" x14ac:dyDescent="0.2">
      <c r="A228" s="24"/>
      <c r="B228" s="24"/>
      <c r="C228" s="11" t="e">
        <f>VLOOKUP(F228,LEADTIME!A:Y,5,0)</f>
        <v>#N/A</v>
      </c>
      <c r="D228" s="11" t="e">
        <f>VLOOKUP(F228,LEADTIME!A:Y,6,0)</f>
        <v>#N/A</v>
      </c>
      <c r="E228" s="11" t="e">
        <f>VLOOKUP(F228,LEADTIME!A:Y,4,0)</f>
        <v>#N/A</v>
      </c>
      <c r="F228" s="26"/>
      <c r="G228" s="26"/>
      <c r="H228" s="23" t="e">
        <f>VLOOKUP(F228,LEADTIME!A:Y,17,0)</f>
        <v>#N/A</v>
      </c>
      <c r="I228" s="11" t="e">
        <f>VLOOKUP(F228,LEADTIME!A:Y,3,0)</f>
        <v>#N/A</v>
      </c>
      <c r="J228" s="38"/>
    </row>
    <row r="229" spans="1:10" ht="24.95" customHeight="1" x14ac:dyDescent="0.2">
      <c r="A229" s="24"/>
      <c r="B229" s="24"/>
      <c r="C229" s="11" t="e">
        <f>VLOOKUP(F229,LEADTIME!A:Y,5,0)</f>
        <v>#N/A</v>
      </c>
      <c r="D229" s="11" t="e">
        <f>VLOOKUP(F229,LEADTIME!A:Y,6,0)</f>
        <v>#N/A</v>
      </c>
      <c r="E229" s="11" t="e">
        <f>VLOOKUP(F229,LEADTIME!A:Y,4,0)</f>
        <v>#N/A</v>
      </c>
      <c r="F229" s="26"/>
      <c r="G229" s="26"/>
      <c r="H229" s="23" t="e">
        <f>VLOOKUP(F229,LEADTIME!A:Y,17,0)</f>
        <v>#N/A</v>
      </c>
      <c r="I229" s="11" t="e">
        <f>VLOOKUP(F229,LEADTIME!A:Y,3,0)</f>
        <v>#N/A</v>
      </c>
      <c r="J229" s="38"/>
    </row>
    <row r="230" spans="1:10" ht="24.95" customHeight="1" x14ac:dyDescent="0.2">
      <c r="A230" s="24"/>
      <c r="B230" s="24"/>
      <c r="C230" s="11" t="e">
        <f>VLOOKUP(F230,LEADTIME!A:Y,5,0)</f>
        <v>#N/A</v>
      </c>
      <c r="D230" s="11" t="e">
        <f>VLOOKUP(F230,LEADTIME!A:Y,6,0)</f>
        <v>#N/A</v>
      </c>
      <c r="E230" s="11" t="e">
        <f>VLOOKUP(F230,LEADTIME!A:Y,4,0)</f>
        <v>#N/A</v>
      </c>
      <c r="F230" s="26"/>
      <c r="G230" s="26"/>
      <c r="H230" s="23" t="e">
        <f>VLOOKUP(F230,LEADTIME!A:Y,17,0)</f>
        <v>#N/A</v>
      </c>
      <c r="I230" s="11" t="e">
        <f>VLOOKUP(F230,LEADTIME!A:Y,3,0)</f>
        <v>#N/A</v>
      </c>
      <c r="J230" s="38"/>
    </row>
    <row r="231" spans="1:10" ht="24.95" customHeight="1" x14ac:dyDescent="0.2">
      <c r="A231" s="24"/>
      <c r="B231" s="24"/>
      <c r="C231" s="11" t="e">
        <f>VLOOKUP(F231,LEADTIME!A:Y,5,0)</f>
        <v>#N/A</v>
      </c>
      <c r="D231" s="11" t="e">
        <f>VLOOKUP(F231,LEADTIME!A:Y,6,0)</f>
        <v>#N/A</v>
      </c>
      <c r="E231" s="11" t="e">
        <f>VLOOKUP(F231,LEADTIME!A:Y,4,0)</f>
        <v>#N/A</v>
      </c>
      <c r="F231" s="26"/>
      <c r="G231" s="26"/>
      <c r="H231" s="23" t="e">
        <f>VLOOKUP(F231,LEADTIME!A:Y,17,0)</f>
        <v>#N/A</v>
      </c>
      <c r="I231" s="11" t="e">
        <f>VLOOKUP(F231,LEADTIME!A:Y,3,0)</f>
        <v>#N/A</v>
      </c>
      <c r="J231" s="38"/>
    </row>
    <row r="232" spans="1:10" ht="24.95" customHeight="1" x14ac:dyDescent="0.2">
      <c r="A232" s="24"/>
      <c r="B232" s="24"/>
      <c r="C232" s="11" t="e">
        <f>VLOOKUP(F232,LEADTIME!A:Y,5,0)</f>
        <v>#N/A</v>
      </c>
      <c r="D232" s="11" t="e">
        <f>VLOOKUP(F232,LEADTIME!A:Y,6,0)</f>
        <v>#N/A</v>
      </c>
      <c r="E232" s="11" t="e">
        <f>VLOOKUP(F232,LEADTIME!A:Y,4,0)</f>
        <v>#N/A</v>
      </c>
      <c r="F232" s="26"/>
      <c r="G232" s="26"/>
      <c r="H232" s="23" t="e">
        <f>VLOOKUP(F232,LEADTIME!A:Y,17,0)</f>
        <v>#N/A</v>
      </c>
      <c r="I232" s="11" t="e">
        <f>VLOOKUP(F232,LEADTIME!A:Y,3,0)</f>
        <v>#N/A</v>
      </c>
      <c r="J232" s="38"/>
    </row>
    <row r="233" spans="1:10" ht="24.95" customHeight="1" x14ac:dyDescent="0.2">
      <c r="A233" s="24"/>
      <c r="B233" s="24"/>
      <c r="C233" s="11" t="e">
        <f>VLOOKUP(F233,LEADTIME!A:Y,5,0)</f>
        <v>#N/A</v>
      </c>
      <c r="D233" s="11" t="e">
        <f>VLOOKUP(F233,LEADTIME!A:Y,6,0)</f>
        <v>#N/A</v>
      </c>
      <c r="E233" s="11" t="e">
        <f>VLOOKUP(F233,LEADTIME!A:Y,4,0)</f>
        <v>#N/A</v>
      </c>
      <c r="F233" s="26"/>
      <c r="G233" s="26"/>
      <c r="H233" s="23" t="e">
        <f>VLOOKUP(F233,LEADTIME!A:Y,17,0)</f>
        <v>#N/A</v>
      </c>
      <c r="I233" s="11" t="e">
        <f>VLOOKUP(F233,LEADTIME!A:Y,3,0)</f>
        <v>#N/A</v>
      </c>
      <c r="J233" s="38"/>
    </row>
    <row r="234" spans="1:10" ht="24.95" customHeight="1" x14ac:dyDescent="0.2">
      <c r="A234" s="24"/>
      <c r="B234" s="24"/>
      <c r="C234" s="11" t="e">
        <f>VLOOKUP(F234,LEADTIME!A:Y,5,0)</f>
        <v>#N/A</v>
      </c>
      <c r="D234" s="11" t="e">
        <f>VLOOKUP(F234,LEADTIME!A:Y,6,0)</f>
        <v>#N/A</v>
      </c>
      <c r="E234" s="11" t="e">
        <f>VLOOKUP(F234,LEADTIME!A:Y,4,0)</f>
        <v>#N/A</v>
      </c>
      <c r="F234" s="26"/>
      <c r="G234" s="26"/>
      <c r="H234" s="23" t="e">
        <f>VLOOKUP(F234,LEADTIME!A:Y,17,0)</f>
        <v>#N/A</v>
      </c>
      <c r="I234" s="11" t="e">
        <f>VLOOKUP(F234,LEADTIME!A:Y,3,0)</f>
        <v>#N/A</v>
      </c>
      <c r="J234" s="38"/>
    </row>
    <row r="235" spans="1:10" ht="24.95" customHeight="1" x14ac:dyDescent="0.2">
      <c r="A235" s="24"/>
      <c r="B235" s="24"/>
      <c r="C235" s="11" t="e">
        <f>VLOOKUP(F235,LEADTIME!A:Y,5,0)</f>
        <v>#N/A</v>
      </c>
      <c r="D235" s="11" t="e">
        <f>VLOOKUP(F235,LEADTIME!A:Y,6,0)</f>
        <v>#N/A</v>
      </c>
      <c r="E235" s="11" t="e">
        <f>VLOOKUP(F235,LEADTIME!A:Y,4,0)</f>
        <v>#N/A</v>
      </c>
      <c r="F235" s="26"/>
      <c r="G235" s="26"/>
      <c r="H235" s="23" t="e">
        <f>VLOOKUP(F235,LEADTIME!A:Y,17,0)</f>
        <v>#N/A</v>
      </c>
      <c r="I235" s="11" t="e">
        <f>VLOOKUP(F235,LEADTIME!A:Y,3,0)</f>
        <v>#N/A</v>
      </c>
      <c r="J235" s="38"/>
    </row>
    <row r="236" spans="1:10" ht="24.95" customHeight="1" x14ac:dyDescent="0.2">
      <c r="A236" s="24"/>
      <c r="B236" s="24"/>
      <c r="C236" s="11" t="e">
        <f>VLOOKUP(F236,LEADTIME!A:Y,5,0)</f>
        <v>#N/A</v>
      </c>
      <c r="D236" s="11" t="e">
        <f>VLOOKUP(F236,LEADTIME!A:Y,6,0)</f>
        <v>#N/A</v>
      </c>
      <c r="E236" s="11" t="e">
        <f>VLOOKUP(F236,LEADTIME!A:Y,4,0)</f>
        <v>#N/A</v>
      </c>
      <c r="F236" s="26"/>
      <c r="G236" s="26"/>
      <c r="H236" s="23" t="e">
        <f>VLOOKUP(F236,LEADTIME!A:Y,17,0)</f>
        <v>#N/A</v>
      </c>
      <c r="I236" s="11" t="e">
        <f>VLOOKUP(F236,LEADTIME!A:Y,3,0)</f>
        <v>#N/A</v>
      </c>
      <c r="J236" s="38"/>
    </row>
    <row r="237" spans="1:10" ht="24.95" customHeight="1" x14ac:dyDescent="0.2">
      <c r="A237" s="24"/>
      <c r="B237" s="24"/>
      <c r="C237" s="11" t="e">
        <f>VLOOKUP(F237,LEADTIME!A:Y,5,0)</f>
        <v>#N/A</v>
      </c>
      <c r="D237" s="11" t="e">
        <f>VLOOKUP(F237,LEADTIME!A:Y,6,0)</f>
        <v>#N/A</v>
      </c>
      <c r="E237" s="11" t="e">
        <f>VLOOKUP(F237,LEADTIME!A:Y,4,0)</f>
        <v>#N/A</v>
      </c>
      <c r="F237" s="26"/>
      <c r="G237" s="26"/>
      <c r="H237" s="23" t="e">
        <f>VLOOKUP(F237,LEADTIME!A:Y,17,0)</f>
        <v>#N/A</v>
      </c>
      <c r="I237" s="11" t="e">
        <f>VLOOKUP(F237,LEADTIME!A:Y,3,0)</f>
        <v>#N/A</v>
      </c>
      <c r="J237" s="38"/>
    </row>
    <row r="238" spans="1:10" ht="24.95" customHeight="1" x14ac:dyDescent="0.2">
      <c r="A238" s="24"/>
      <c r="B238" s="24"/>
      <c r="C238" s="11" t="e">
        <f>VLOOKUP(F238,LEADTIME!A:Y,5,0)</f>
        <v>#N/A</v>
      </c>
      <c r="D238" s="11" t="e">
        <f>VLOOKUP(F238,LEADTIME!A:Y,6,0)</f>
        <v>#N/A</v>
      </c>
      <c r="E238" s="11" t="e">
        <f>VLOOKUP(F238,LEADTIME!A:Y,4,0)</f>
        <v>#N/A</v>
      </c>
      <c r="F238" s="26"/>
      <c r="G238" s="26"/>
      <c r="H238" s="23" t="e">
        <f>VLOOKUP(F238,LEADTIME!A:Y,17,0)</f>
        <v>#N/A</v>
      </c>
      <c r="I238" s="11" t="e">
        <f>VLOOKUP(F238,LEADTIME!A:Y,3,0)</f>
        <v>#N/A</v>
      </c>
      <c r="J238" s="38"/>
    </row>
    <row r="239" spans="1:10" ht="24.95" customHeight="1" x14ac:dyDescent="0.2">
      <c r="A239" s="24"/>
      <c r="B239" s="24"/>
      <c r="C239" s="11" t="e">
        <f>VLOOKUP(F239,LEADTIME!A:Y,5,0)</f>
        <v>#N/A</v>
      </c>
      <c r="D239" s="11" t="e">
        <f>VLOOKUP(F239,LEADTIME!A:Y,6,0)</f>
        <v>#N/A</v>
      </c>
      <c r="E239" s="11" t="e">
        <f>VLOOKUP(F239,LEADTIME!A:Y,4,0)</f>
        <v>#N/A</v>
      </c>
      <c r="F239" s="26"/>
      <c r="G239" s="26"/>
      <c r="H239" s="23" t="e">
        <f>VLOOKUP(F239,LEADTIME!A:Y,17,0)</f>
        <v>#N/A</v>
      </c>
      <c r="I239" s="11" t="e">
        <f>VLOOKUP(F239,LEADTIME!A:Y,3,0)</f>
        <v>#N/A</v>
      </c>
      <c r="J239" s="38"/>
    </row>
    <row r="240" spans="1:10" ht="24.95" customHeight="1" x14ac:dyDescent="0.2">
      <c r="A240" s="24"/>
      <c r="B240" s="24"/>
      <c r="C240" s="11" t="e">
        <f>VLOOKUP(F240,LEADTIME!A:Y,5,0)</f>
        <v>#N/A</v>
      </c>
      <c r="D240" s="11" t="e">
        <f>VLOOKUP(F240,LEADTIME!A:Y,6,0)</f>
        <v>#N/A</v>
      </c>
      <c r="E240" s="11" t="e">
        <f>VLOOKUP(F240,LEADTIME!A:Y,4,0)</f>
        <v>#N/A</v>
      </c>
      <c r="F240" s="26"/>
      <c r="G240" s="26"/>
      <c r="H240" s="23" t="e">
        <f>VLOOKUP(F240,LEADTIME!A:Y,17,0)</f>
        <v>#N/A</v>
      </c>
      <c r="I240" s="11" t="e">
        <f>VLOOKUP(F240,LEADTIME!A:Y,3,0)</f>
        <v>#N/A</v>
      </c>
      <c r="J240" s="38"/>
    </row>
    <row r="241" spans="1:10" ht="24.95" customHeight="1" x14ac:dyDescent="0.2">
      <c r="A241" s="30"/>
      <c r="B241" s="30"/>
      <c r="C241" s="11" t="e">
        <f>VLOOKUP(F241,LEADTIME!A:Y,5,0)</f>
        <v>#N/A</v>
      </c>
      <c r="D241" s="11" t="e">
        <f>VLOOKUP(F241,LEADTIME!A:Y,6,0)</f>
        <v>#N/A</v>
      </c>
      <c r="E241" s="11" t="e">
        <f>VLOOKUP(F241,LEADTIME!A:Y,4,0)</f>
        <v>#N/A</v>
      </c>
      <c r="F241" s="26"/>
      <c r="G241" s="26"/>
      <c r="H241" s="23" t="e">
        <f>VLOOKUP(F241,LEADTIME!A:Y,17,0)</f>
        <v>#N/A</v>
      </c>
      <c r="I241" s="11" t="e">
        <f>VLOOKUP(F241,LEADTIME!A:Y,3,0)</f>
        <v>#N/A</v>
      </c>
      <c r="J241" s="38"/>
    </row>
    <row r="242" spans="1:10" ht="24.95" customHeight="1" x14ac:dyDescent="0.2">
      <c r="A242" s="24"/>
      <c r="B242" s="24"/>
      <c r="C242" s="11" t="e">
        <f>VLOOKUP(F242,LEADTIME!A:Y,5,0)</f>
        <v>#N/A</v>
      </c>
      <c r="D242" s="11" t="e">
        <f>VLOOKUP(F242,LEADTIME!A:Y,6,0)</f>
        <v>#N/A</v>
      </c>
      <c r="E242" s="11" t="e">
        <f>VLOOKUP(F242,LEADTIME!A:Y,4,0)</f>
        <v>#N/A</v>
      </c>
      <c r="F242" s="26"/>
      <c r="G242" s="26"/>
      <c r="H242" s="23" t="e">
        <f>VLOOKUP(F242,LEADTIME!A:Y,17,0)</f>
        <v>#N/A</v>
      </c>
      <c r="I242" s="11" t="e">
        <f>VLOOKUP(F242,LEADTIME!A:Y,3,0)</f>
        <v>#N/A</v>
      </c>
      <c r="J242" s="38"/>
    </row>
    <row r="243" spans="1:10" ht="24.95" customHeight="1" x14ac:dyDescent="0.2">
      <c r="A243" s="24"/>
      <c r="B243" s="24"/>
      <c r="C243" s="11" t="e">
        <f>VLOOKUP(F243,LEADTIME!A:Y,5,0)</f>
        <v>#N/A</v>
      </c>
      <c r="D243" s="11" t="e">
        <f>VLOOKUP(F243,LEADTIME!A:Y,6,0)</f>
        <v>#N/A</v>
      </c>
      <c r="E243" s="11" t="e">
        <f>VLOOKUP(F243,LEADTIME!A:Y,4,0)</f>
        <v>#N/A</v>
      </c>
      <c r="F243" s="26"/>
      <c r="G243" s="26"/>
      <c r="H243" s="23" t="e">
        <f>VLOOKUP(F243,LEADTIME!A:Y,17,0)</f>
        <v>#N/A</v>
      </c>
      <c r="I243" s="11" t="e">
        <f>VLOOKUP(F243,LEADTIME!A:Y,3,0)</f>
        <v>#N/A</v>
      </c>
      <c r="J243" s="38"/>
    </row>
    <row r="244" spans="1:10" ht="24.95" customHeight="1" x14ac:dyDescent="0.2">
      <c r="A244" s="24"/>
      <c r="B244" s="24"/>
      <c r="C244" s="11" t="e">
        <f>VLOOKUP(F244,LEADTIME!A:Y,5,0)</f>
        <v>#N/A</v>
      </c>
      <c r="D244" s="11" t="e">
        <f>VLOOKUP(F244,LEADTIME!A:Y,6,0)</f>
        <v>#N/A</v>
      </c>
      <c r="E244" s="11" t="e">
        <f>VLOOKUP(F244,LEADTIME!A:Y,4,0)</f>
        <v>#N/A</v>
      </c>
      <c r="F244" s="26"/>
      <c r="G244" s="26"/>
      <c r="H244" s="23" t="e">
        <f>VLOOKUP(F244,LEADTIME!A:Y,17,0)</f>
        <v>#N/A</v>
      </c>
      <c r="I244" s="11" t="e">
        <f>VLOOKUP(F244,LEADTIME!A:Y,3,0)</f>
        <v>#N/A</v>
      </c>
      <c r="J244" s="38"/>
    </row>
    <row r="245" spans="1:10" ht="24.95" customHeight="1" x14ac:dyDescent="0.2">
      <c r="A245" s="24"/>
      <c r="B245" s="24"/>
      <c r="C245" s="11" t="e">
        <f>VLOOKUP(F245,LEADTIME!A:Y,5,0)</f>
        <v>#N/A</v>
      </c>
      <c r="D245" s="11" t="e">
        <f>VLOOKUP(F245,LEADTIME!A:Y,6,0)</f>
        <v>#N/A</v>
      </c>
      <c r="E245" s="11" t="e">
        <f>VLOOKUP(F245,LEADTIME!A:Y,4,0)</f>
        <v>#N/A</v>
      </c>
      <c r="F245" s="26"/>
      <c r="G245" s="26"/>
      <c r="H245" s="23" t="e">
        <f>VLOOKUP(F245,LEADTIME!A:Y,17,0)</f>
        <v>#N/A</v>
      </c>
      <c r="I245" s="11" t="e">
        <f>VLOOKUP(F245,LEADTIME!A:Y,3,0)</f>
        <v>#N/A</v>
      </c>
      <c r="J245" s="38"/>
    </row>
    <row r="246" spans="1:10" ht="24.95" customHeight="1" x14ac:dyDescent="0.2">
      <c r="A246" s="24"/>
      <c r="B246" s="24"/>
      <c r="C246" s="11" t="e">
        <f>VLOOKUP(F246,LEADTIME!A:Y,5,0)</f>
        <v>#N/A</v>
      </c>
      <c r="D246" s="11" t="e">
        <f>VLOOKUP(F246,LEADTIME!A:Y,6,0)</f>
        <v>#N/A</v>
      </c>
      <c r="E246" s="11" t="e">
        <f>VLOOKUP(F246,LEADTIME!A:Y,4,0)</f>
        <v>#N/A</v>
      </c>
      <c r="F246" s="26"/>
      <c r="G246" s="26"/>
      <c r="H246" s="23" t="e">
        <f>VLOOKUP(F246,LEADTIME!A:Y,17,0)</f>
        <v>#N/A</v>
      </c>
      <c r="I246" s="11" t="e">
        <f>VLOOKUP(F246,LEADTIME!A:Y,3,0)</f>
        <v>#N/A</v>
      </c>
      <c r="J246" s="38"/>
    </row>
    <row r="247" spans="1:10" ht="24.95" customHeight="1" x14ac:dyDescent="0.2">
      <c r="A247" s="24"/>
      <c r="B247" s="24"/>
      <c r="C247" s="11" t="e">
        <f>VLOOKUP(F247,LEADTIME!A:Y,5,0)</f>
        <v>#N/A</v>
      </c>
      <c r="D247" s="11" t="e">
        <f>VLOOKUP(F247,LEADTIME!A:Y,6,0)</f>
        <v>#N/A</v>
      </c>
      <c r="E247" s="11" t="e">
        <f>VLOOKUP(F247,LEADTIME!A:Y,4,0)</f>
        <v>#N/A</v>
      </c>
      <c r="F247" s="26"/>
      <c r="G247" s="26"/>
      <c r="H247" s="23" t="e">
        <f>VLOOKUP(F247,LEADTIME!A:Y,17,0)</f>
        <v>#N/A</v>
      </c>
      <c r="I247" s="11" t="e">
        <f>VLOOKUP(F247,LEADTIME!A:Y,3,0)</f>
        <v>#N/A</v>
      </c>
      <c r="J247" s="38"/>
    </row>
    <row r="248" spans="1:10" ht="24.95" customHeight="1" x14ac:dyDescent="0.2">
      <c r="A248" s="24"/>
      <c r="B248" s="24"/>
      <c r="C248" s="11" t="e">
        <f>VLOOKUP(F248,LEADTIME!A:Y,5,0)</f>
        <v>#N/A</v>
      </c>
      <c r="D248" s="11" t="e">
        <f>VLOOKUP(F248,LEADTIME!A:Y,6,0)</f>
        <v>#N/A</v>
      </c>
      <c r="E248" s="11" t="e">
        <f>VLOOKUP(F248,LEADTIME!A:Y,4,0)</f>
        <v>#N/A</v>
      </c>
      <c r="F248" s="26"/>
      <c r="G248" s="26"/>
      <c r="H248" s="23"/>
      <c r="I248" s="11" t="e">
        <f>VLOOKUP(F248,LEADTIME!A:Y,3,0)</f>
        <v>#N/A</v>
      </c>
      <c r="J248" s="38"/>
    </row>
    <row r="249" spans="1:10" ht="24.95" customHeight="1" x14ac:dyDescent="0.2">
      <c r="A249" s="24"/>
      <c r="B249" s="24"/>
      <c r="C249" s="11" t="e">
        <f>VLOOKUP(F249,LEADTIME!A:Y,5,0)</f>
        <v>#N/A</v>
      </c>
      <c r="D249" s="11" t="e">
        <f>VLOOKUP(F249,LEADTIME!A:Y,6,0)</f>
        <v>#N/A</v>
      </c>
      <c r="E249" s="11" t="e">
        <f>VLOOKUP(F249,LEADTIME!A:Y,4,0)</f>
        <v>#N/A</v>
      </c>
      <c r="F249" s="26"/>
      <c r="G249" s="26"/>
      <c r="H249" s="23" t="e">
        <f>VLOOKUP(F249,LEADTIME!A:Y,17,0)</f>
        <v>#N/A</v>
      </c>
      <c r="I249" s="11" t="e">
        <f>VLOOKUP(F249,LEADTIME!A:Y,3,0)</f>
        <v>#N/A</v>
      </c>
      <c r="J249" s="38"/>
    </row>
    <row r="250" spans="1:10" ht="24.95" customHeight="1" x14ac:dyDescent="0.2">
      <c r="A250" s="24"/>
      <c r="B250" s="24"/>
      <c r="C250" s="11" t="e">
        <f>VLOOKUP(F250,LEADTIME!A:Y,5,0)</f>
        <v>#N/A</v>
      </c>
      <c r="D250" s="11" t="e">
        <f>VLOOKUP(F250,LEADTIME!A:Y,6,0)</f>
        <v>#N/A</v>
      </c>
      <c r="E250" s="11" t="e">
        <f>VLOOKUP(F250,LEADTIME!A:Y,4,0)</f>
        <v>#N/A</v>
      </c>
      <c r="F250" s="26"/>
      <c r="G250" s="26"/>
      <c r="H250" s="23" t="e">
        <f>VLOOKUP(F250,LEADTIME!A:Y,17,0)</f>
        <v>#N/A</v>
      </c>
      <c r="I250" s="11" t="e">
        <f>VLOOKUP(F250,LEADTIME!A:Y,3,0)</f>
        <v>#N/A</v>
      </c>
      <c r="J250" s="38"/>
    </row>
    <row r="251" spans="1:10" ht="24.95" customHeight="1" x14ac:dyDescent="0.2">
      <c r="A251" s="24"/>
      <c r="B251" s="24"/>
      <c r="C251" s="11" t="e">
        <f>VLOOKUP(F251,LEADTIME!A:Y,5,0)</f>
        <v>#N/A</v>
      </c>
      <c r="D251" s="11" t="e">
        <f>VLOOKUP(F251,LEADTIME!A:Y,6,0)</f>
        <v>#N/A</v>
      </c>
      <c r="E251" s="11" t="e">
        <f>VLOOKUP(F251,LEADTIME!A:Y,4,0)</f>
        <v>#N/A</v>
      </c>
      <c r="F251" s="26"/>
      <c r="G251" s="26"/>
      <c r="H251" s="23" t="e">
        <f>VLOOKUP(F251,LEADTIME!A:Y,17,0)</f>
        <v>#N/A</v>
      </c>
      <c r="I251" s="11" t="e">
        <f>VLOOKUP(F251,LEADTIME!A:Y,3,0)</f>
        <v>#N/A</v>
      </c>
      <c r="J251" s="38"/>
    </row>
    <row r="252" spans="1:10" ht="24.95" customHeight="1" x14ac:dyDescent="0.2">
      <c r="A252" s="24"/>
      <c r="B252" s="24"/>
      <c r="C252" s="11" t="e">
        <f>VLOOKUP(F252,LEADTIME!A:Y,5,0)</f>
        <v>#N/A</v>
      </c>
      <c r="D252" s="11" t="e">
        <f>VLOOKUP(F252,LEADTIME!A:Y,6,0)</f>
        <v>#N/A</v>
      </c>
      <c r="E252" s="11" t="e">
        <f>VLOOKUP(F252,LEADTIME!A:Y,4,0)</f>
        <v>#N/A</v>
      </c>
      <c r="F252" s="26"/>
      <c r="G252" s="26"/>
      <c r="H252" s="23" t="e">
        <f>VLOOKUP(F252,LEADTIME!A:Y,17,0)</f>
        <v>#N/A</v>
      </c>
      <c r="I252" s="11" t="e">
        <f>VLOOKUP(F252,LEADTIME!A:Y,3,0)</f>
        <v>#N/A</v>
      </c>
      <c r="J252" s="38"/>
    </row>
    <row r="253" spans="1:10" ht="24.95" customHeight="1" x14ac:dyDescent="0.2">
      <c r="A253" s="24"/>
      <c r="B253" s="24"/>
      <c r="C253" s="11" t="e">
        <f>VLOOKUP(F253,LEADTIME!A:Y,5,0)</f>
        <v>#N/A</v>
      </c>
      <c r="D253" s="11" t="e">
        <f>VLOOKUP(F253,LEADTIME!A:Y,6,0)</f>
        <v>#N/A</v>
      </c>
      <c r="E253" s="11" t="e">
        <f>VLOOKUP(F253,LEADTIME!A:Y,4,0)</f>
        <v>#N/A</v>
      </c>
      <c r="F253" s="26"/>
      <c r="G253" s="26"/>
      <c r="H253" s="23" t="e">
        <f>VLOOKUP(F253,LEADTIME!A:Y,17,0)</f>
        <v>#N/A</v>
      </c>
      <c r="I253" s="11" t="e">
        <f>VLOOKUP(F253,LEADTIME!A:Y,3,0)</f>
        <v>#N/A</v>
      </c>
      <c r="J253" s="38"/>
    </row>
    <row r="254" spans="1:10" ht="24.95" customHeight="1" x14ac:dyDescent="0.2">
      <c r="A254" s="24"/>
      <c r="B254" s="24"/>
      <c r="C254" s="11" t="e">
        <f>VLOOKUP(F254,LEADTIME!A:Y,5,0)</f>
        <v>#N/A</v>
      </c>
      <c r="D254" s="11" t="e">
        <f>VLOOKUP(F254,LEADTIME!A:Y,6,0)</f>
        <v>#N/A</v>
      </c>
      <c r="E254" s="11" t="e">
        <f>VLOOKUP(F254,LEADTIME!A:Y,4,0)</f>
        <v>#N/A</v>
      </c>
      <c r="F254" s="26"/>
      <c r="G254" s="26"/>
      <c r="H254" s="23" t="e">
        <f>VLOOKUP(F254,LEADTIME!A:Y,17,0)</f>
        <v>#N/A</v>
      </c>
      <c r="I254" s="11" t="e">
        <f>VLOOKUP(F254,LEADTIME!A:Y,3,0)</f>
        <v>#N/A</v>
      </c>
      <c r="J254" s="38"/>
    </row>
    <row r="255" spans="1:10" ht="24.95" customHeight="1" x14ac:dyDescent="0.2">
      <c r="A255" s="24"/>
      <c r="B255" s="24"/>
      <c r="C255" s="11" t="e">
        <f>VLOOKUP(F255,LEADTIME!A:Y,5,0)</f>
        <v>#N/A</v>
      </c>
      <c r="D255" s="11" t="e">
        <f>VLOOKUP(F255,LEADTIME!A:Y,6,0)</f>
        <v>#N/A</v>
      </c>
      <c r="E255" s="11" t="e">
        <f>VLOOKUP(F255,LEADTIME!A:Y,4,0)</f>
        <v>#N/A</v>
      </c>
      <c r="F255" s="26"/>
      <c r="G255" s="26"/>
      <c r="H255" s="23" t="e">
        <f>VLOOKUP(F255,LEADTIME!A:Y,17,0)</f>
        <v>#N/A</v>
      </c>
      <c r="I255" s="11" t="e">
        <f>VLOOKUP(F255,LEADTIME!A:Y,3,0)</f>
        <v>#N/A</v>
      </c>
      <c r="J255" s="38"/>
    </row>
    <row r="256" spans="1:10" ht="24.95" customHeight="1" x14ac:dyDescent="0.2">
      <c r="A256" s="24"/>
      <c r="B256" s="24"/>
      <c r="C256" s="11" t="e">
        <f>VLOOKUP(F256,LEADTIME!A:Y,5,0)</f>
        <v>#N/A</v>
      </c>
      <c r="D256" s="11" t="e">
        <f>VLOOKUP(F256,LEADTIME!A:Y,6,0)</f>
        <v>#N/A</v>
      </c>
      <c r="E256" s="11" t="e">
        <f>VLOOKUP(F256,LEADTIME!A:Y,4,0)</f>
        <v>#N/A</v>
      </c>
      <c r="F256" s="26"/>
      <c r="G256" s="26"/>
      <c r="H256" s="23" t="e">
        <f>VLOOKUP(F256,LEADTIME!A:Y,17,0)</f>
        <v>#N/A</v>
      </c>
      <c r="I256" s="11" t="e">
        <f>VLOOKUP(F256,LEADTIME!A:Y,3,0)</f>
        <v>#N/A</v>
      </c>
      <c r="J256" s="38"/>
    </row>
    <row r="257" spans="1:10" ht="24.95" customHeight="1" x14ac:dyDescent="0.2">
      <c r="A257" s="24"/>
      <c r="B257" s="24"/>
      <c r="C257" s="11" t="e">
        <f>VLOOKUP(F257,LEADTIME!A:Y,5,0)</f>
        <v>#N/A</v>
      </c>
      <c r="D257" s="11" t="e">
        <f>VLOOKUP(F257,LEADTIME!A:Y,6,0)</f>
        <v>#N/A</v>
      </c>
      <c r="E257" s="11" t="e">
        <f>VLOOKUP(F257,LEADTIME!A:Y,4,0)</f>
        <v>#N/A</v>
      </c>
      <c r="F257" s="26"/>
      <c r="G257" s="26"/>
      <c r="H257" s="23" t="e">
        <f>VLOOKUP(F257,LEADTIME!A:Y,17,0)</f>
        <v>#N/A</v>
      </c>
      <c r="I257" s="11" t="e">
        <f>VLOOKUP(F257,LEADTIME!A:Y,3,0)</f>
        <v>#N/A</v>
      </c>
      <c r="J257" s="38"/>
    </row>
    <row r="258" spans="1:10" ht="24.95" customHeight="1" x14ac:dyDescent="0.2">
      <c r="A258" s="24"/>
      <c r="B258" s="24"/>
      <c r="C258" s="11" t="e">
        <f>VLOOKUP(F258,LEADTIME!A:Y,5,0)</f>
        <v>#N/A</v>
      </c>
      <c r="D258" s="11" t="e">
        <f>VLOOKUP(F258,LEADTIME!A:Y,6,0)</f>
        <v>#N/A</v>
      </c>
      <c r="E258" s="11" t="e">
        <f>VLOOKUP(F258,LEADTIME!A:Y,4,0)</f>
        <v>#N/A</v>
      </c>
      <c r="F258" s="26"/>
      <c r="G258" s="26"/>
      <c r="H258" s="23" t="e">
        <f>VLOOKUP(F258,LEADTIME!A:Y,17,0)</f>
        <v>#N/A</v>
      </c>
      <c r="I258" s="11" t="e">
        <f>VLOOKUP(F258,LEADTIME!A:Y,3,0)</f>
        <v>#N/A</v>
      </c>
      <c r="J258" s="38"/>
    </row>
    <row r="259" spans="1:10" ht="24.95" customHeight="1" x14ac:dyDescent="0.2">
      <c r="A259" s="24"/>
      <c r="B259" s="24"/>
      <c r="C259" s="11" t="e">
        <f>VLOOKUP(F259,LEADTIME!A:Y,5,0)</f>
        <v>#N/A</v>
      </c>
      <c r="D259" s="11" t="e">
        <f>VLOOKUP(F259,LEADTIME!A:Y,6,0)</f>
        <v>#N/A</v>
      </c>
      <c r="E259" s="11" t="e">
        <f>VLOOKUP(F259,LEADTIME!A:Y,4,0)</f>
        <v>#N/A</v>
      </c>
      <c r="F259" s="26"/>
      <c r="G259" s="26"/>
      <c r="H259" s="23" t="e">
        <f>VLOOKUP(F259,LEADTIME!A:Y,17,0)</f>
        <v>#N/A</v>
      </c>
      <c r="I259" s="11" t="e">
        <f>VLOOKUP(F259,LEADTIME!A:Y,3,0)</f>
        <v>#N/A</v>
      </c>
      <c r="J259" s="38"/>
    </row>
    <row r="260" spans="1:10" ht="24.95" customHeight="1" x14ac:dyDescent="0.2">
      <c r="A260" s="24"/>
      <c r="B260" s="24"/>
      <c r="C260" s="11" t="e">
        <f>VLOOKUP(F260,LEADTIME!A:Y,5,0)</f>
        <v>#N/A</v>
      </c>
      <c r="D260" s="11" t="e">
        <f>VLOOKUP(F260,LEADTIME!A:Y,6,0)</f>
        <v>#N/A</v>
      </c>
      <c r="E260" s="11" t="e">
        <f>VLOOKUP(F260,LEADTIME!A:Y,4,0)</f>
        <v>#N/A</v>
      </c>
      <c r="F260" s="26"/>
      <c r="G260" s="26"/>
      <c r="H260" s="23" t="e">
        <f>VLOOKUP(F260,LEADTIME!A:Y,17,0)</f>
        <v>#N/A</v>
      </c>
      <c r="I260" s="11" t="e">
        <f>VLOOKUP(F260,LEADTIME!A:Y,3,0)</f>
        <v>#N/A</v>
      </c>
      <c r="J260" s="38"/>
    </row>
    <row r="261" spans="1:10" ht="24.95" customHeight="1" x14ac:dyDescent="0.2">
      <c r="A261" s="24"/>
      <c r="B261" s="24"/>
      <c r="C261" s="11" t="e">
        <f>VLOOKUP(F261,LEADTIME!A:Y,5,0)</f>
        <v>#N/A</v>
      </c>
      <c r="D261" s="11" t="e">
        <f>VLOOKUP(F261,LEADTIME!A:Y,6,0)</f>
        <v>#N/A</v>
      </c>
      <c r="E261" s="11" t="e">
        <f>VLOOKUP(F261,LEADTIME!A:Y,4,0)</f>
        <v>#N/A</v>
      </c>
      <c r="F261" s="26"/>
      <c r="G261" s="26"/>
      <c r="H261" s="23" t="e">
        <f>VLOOKUP(F261,LEADTIME!A:Y,17,0)</f>
        <v>#N/A</v>
      </c>
      <c r="I261" s="11" t="e">
        <f>VLOOKUP(F261,LEADTIME!A:Y,3,0)</f>
        <v>#N/A</v>
      </c>
      <c r="J261" s="38"/>
    </row>
    <row r="262" spans="1:10" ht="24.95" customHeight="1" x14ac:dyDescent="0.2">
      <c r="A262" s="24"/>
      <c r="B262" s="24"/>
      <c r="C262" s="11" t="e">
        <f>VLOOKUP(F262,LEADTIME!A:Y,5,0)</f>
        <v>#N/A</v>
      </c>
      <c r="D262" s="11" t="e">
        <f>VLOOKUP(F262,LEADTIME!A:Y,6,0)</f>
        <v>#N/A</v>
      </c>
      <c r="E262" s="11" t="e">
        <f>VLOOKUP(F262,LEADTIME!A:Y,4,0)</f>
        <v>#N/A</v>
      </c>
      <c r="F262" s="26"/>
      <c r="G262" s="26"/>
      <c r="H262" s="23" t="e">
        <f>VLOOKUP(F262,LEADTIME!A:Y,17,0)</f>
        <v>#N/A</v>
      </c>
      <c r="I262" s="11" t="e">
        <f>VLOOKUP(F262,LEADTIME!A:Y,3,0)</f>
        <v>#N/A</v>
      </c>
      <c r="J262" s="38"/>
    </row>
    <row r="263" spans="1:10" ht="24.95" customHeight="1" x14ac:dyDescent="0.2">
      <c r="A263" s="24"/>
      <c r="B263" s="24"/>
      <c r="C263" s="11" t="e">
        <f>VLOOKUP(F263,LEADTIME!A:Y,5,0)</f>
        <v>#N/A</v>
      </c>
      <c r="D263" s="11" t="e">
        <f>VLOOKUP(F263,LEADTIME!A:Y,6,0)</f>
        <v>#N/A</v>
      </c>
      <c r="E263" s="11" t="e">
        <f>VLOOKUP(F263,LEADTIME!A:Y,4,0)</f>
        <v>#N/A</v>
      </c>
      <c r="F263" s="26"/>
      <c r="G263" s="26"/>
      <c r="H263" s="23" t="e">
        <f>VLOOKUP(F263,LEADTIME!A:Y,17,0)</f>
        <v>#N/A</v>
      </c>
      <c r="I263" s="11" t="e">
        <f>VLOOKUP(F263,LEADTIME!A:Y,3,0)</f>
        <v>#N/A</v>
      </c>
      <c r="J263" s="38"/>
    </row>
    <row r="264" spans="1:10" ht="24.95" customHeight="1" x14ac:dyDescent="0.2">
      <c r="A264" s="24"/>
      <c r="B264" s="24"/>
      <c r="C264" s="11" t="e">
        <f>VLOOKUP(F264,LEADTIME!A:Y,5,0)</f>
        <v>#N/A</v>
      </c>
      <c r="D264" s="11" t="e">
        <f>VLOOKUP(F264,LEADTIME!A:Y,6,0)</f>
        <v>#N/A</v>
      </c>
      <c r="E264" s="11" t="e">
        <f>VLOOKUP(F264,LEADTIME!A:Y,4,0)</f>
        <v>#N/A</v>
      </c>
      <c r="F264" s="26"/>
      <c r="G264" s="26"/>
      <c r="H264" s="23" t="e">
        <f>VLOOKUP(F264,LEADTIME!A:Y,17,0)</f>
        <v>#N/A</v>
      </c>
      <c r="I264" s="11" t="e">
        <f>VLOOKUP(F264,LEADTIME!A:Y,3,0)</f>
        <v>#N/A</v>
      </c>
      <c r="J264" s="38"/>
    </row>
    <row r="265" spans="1:10" ht="24.95" customHeight="1" x14ac:dyDescent="0.2">
      <c r="A265" s="24"/>
      <c r="B265" s="24"/>
      <c r="C265" s="11" t="e">
        <f>VLOOKUP(F265,LEADTIME!A:Y,5,0)</f>
        <v>#N/A</v>
      </c>
      <c r="D265" s="11" t="e">
        <f>VLOOKUP(F265,LEADTIME!A:Y,6,0)</f>
        <v>#N/A</v>
      </c>
      <c r="E265" s="11" t="e">
        <f>VLOOKUP(F265,LEADTIME!A:Y,4,0)</f>
        <v>#N/A</v>
      </c>
      <c r="F265" s="26"/>
      <c r="G265" s="26"/>
      <c r="H265" s="23" t="e">
        <f>VLOOKUP(F265,LEADTIME!A:Y,17,0)</f>
        <v>#N/A</v>
      </c>
      <c r="I265" s="11" t="e">
        <f>VLOOKUP(F265,LEADTIME!A:Y,3,0)</f>
        <v>#N/A</v>
      </c>
      <c r="J265" s="38"/>
    </row>
    <row r="266" spans="1:10" ht="24.95" customHeight="1" x14ac:dyDescent="0.2">
      <c r="A266" s="24"/>
      <c r="B266" s="24"/>
      <c r="C266" s="11" t="e">
        <f>VLOOKUP(F266,LEADTIME!A:Y,5,0)</f>
        <v>#N/A</v>
      </c>
      <c r="D266" s="11" t="e">
        <f>VLOOKUP(F266,LEADTIME!A:Y,6,0)</f>
        <v>#N/A</v>
      </c>
      <c r="E266" s="11" t="e">
        <f>VLOOKUP(F266,LEADTIME!A:Y,4,0)</f>
        <v>#N/A</v>
      </c>
      <c r="F266" s="26"/>
      <c r="G266" s="26"/>
      <c r="H266" s="23" t="e">
        <f>VLOOKUP(F266,LEADTIME!A:Y,17,0)</f>
        <v>#N/A</v>
      </c>
      <c r="I266" s="11" t="e">
        <f>VLOOKUP(F266,LEADTIME!A:Y,3,0)</f>
        <v>#N/A</v>
      </c>
      <c r="J266" s="38"/>
    </row>
    <row r="267" spans="1:10" ht="24.95" customHeight="1" x14ac:dyDescent="0.2">
      <c r="A267" s="24"/>
      <c r="B267" s="24"/>
      <c r="C267" s="11" t="e">
        <f>VLOOKUP(F267,LEADTIME!A:Y,5,0)</f>
        <v>#N/A</v>
      </c>
      <c r="D267" s="11" t="e">
        <f>VLOOKUP(F267,LEADTIME!A:Y,6,0)</f>
        <v>#N/A</v>
      </c>
      <c r="E267" s="11" t="e">
        <f>VLOOKUP(F267,LEADTIME!A:Y,4,0)</f>
        <v>#N/A</v>
      </c>
      <c r="F267" s="26"/>
      <c r="G267" s="26"/>
      <c r="H267" s="23" t="e">
        <f>VLOOKUP(F267,LEADTIME!A:Y,17,0)</f>
        <v>#N/A</v>
      </c>
      <c r="I267" s="11" t="e">
        <f>VLOOKUP(F267,LEADTIME!A:Y,3,0)</f>
        <v>#N/A</v>
      </c>
      <c r="J267" s="38"/>
    </row>
    <row r="268" spans="1:10" ht="24.95" customHeight="1" x14ac:dyDescent="0.2">
      <c r="A268" s="24"/>
      <c r="B268" s="24"/>
      <c r="C268" s="11" t="e">
        <f>VLOOKUP(F268,LEADTIME!A:Y,5,0)</f>
        <v>#N/A</v>
      </c>
      <c r="D268" s="11" t="e">
        <f>VLOOKUP(F268,LEADTIME!A:Y,6,0)</f>
        <v>#N/A</v>
      </c>
      <c r="E268" s="11" t="e">
        <f>VLOOKUP(F268,LEADTIME!A:Y,4,0)</f>
        <v>#N/A</v>
      </c>
      <c r="F268" s="26"/>
      <c r="G268" s="26"/>
      <c r="H268" s="23" t="e">
        <f>VLOOKUP(F268,LEADTIME!A:Y,17,0)</f>
        <v>#N/A</v>
      </c>
      <c r="I268" s="11" t="e">
        <f>VLOOKUP(F268,LEADTIME!A:Y,3,0)</f>
        <v>#N/A</v>
      </c>
      <c r="J268" s="38"/>
    </row>
    <row r="269" spans="1:10" ht="24.95" customHeight="1" x14ac:dyDescent="0.2">
      <c r="A269" s="24"/>
      <c r="B269" s="24"/>
      <c r="C269" s="11" t="e">
        <f>VLOOKUP(F269,LEADTIME!A:Y,5,0)</f>
        <v>#N/A</v>
      </c>
      <c r="D269" s="11" t="e">
        <f>VLOOKUP(F269,LEADTIME!A:Y,6,0)</f>
        <v>#N/A</v>
      </c>
      <c r="E269" s="11" t="e">
        <f>VLOOKUP(F269,LEADTIME!A:Y,4,0)</f>
        <v>#N/A</v>
      </c>
      <c r="F269" s="26"/>
      <c r="G269" s="26"/>
      <c r="H269" s="23" t="e">
        <f>VLOOKUP(F269,LEADTIME!A:Y,17,0)</f>
        <v>#N/A</v>
      </c>
      <c r="I269" s="11" t="e">
        <f>VLOOKUP(F269,LEADTIME!A:Y,3,0)</f>
        <v>#N/A</v>
      </c>
      <c r="J269" s="38"/>
    </row>
    <row r="270" spans="1:10" ht="24.95" customHeight="1" x14ac:dyDescent="0.2">
      <c r="A270" s="24"/>
      <c r="B270" s="24"/>
      <c r="C270" s="11" t="e">
        <f>VLOOKUP(F270,LEADTIME!A:Y,5,0)</f>
        <v>#N/A</v>
      </c>
      <c r="D270" s="11" t="e">
        <f>VLOOKUP(F270,LEADTIME!A:Y,6,0)</f>
        <v>#N/A</v>
      </c>
      <c r="E270" s="11" t="e">
        <f>VLOOKUP(F270,LEADTIME!A:Y,4,0)</f>
        <v>#N/A</v>
      </c>
      <c r="F270" s="26"/>
      <c r="G270" s="26"/>
      <c r="H270" s="23" t="e">
        <f>VLOOKUP(F270,LEADTIME!A:Y,17,0)</f>
        <v>#N/A</v>
      </c>
      <c r="I270" s="11" t="e">
        <f>VLOOKUP(F270,LEADTIME!A:Y,3,0)</f>
        <v>#N/A</v>
      </c>
      <c r="J270" s="38"/>
    </row>
    <row r="271" spans="1:10" ht="24.95" customHeight="1" x14ac:dyDescent="0.2">
      <c r="A271" s="24"/>
      <c r="B271" s="24"/>
      <c r="C271" s="11" t="e">
        <f>VLOOKUP(F271,LEADTIME!A:Y,5,0)</f>
        <v>#N/A</v>
      </c>
      <c r="D271" s="11" t="e">
        <f>VLOOKUP(F271,LEADTIME!A:Y,6,0)</f>
        <v>#N/A</v>
      </c>
      <c r="E271" s="11" t="e">
        <f>VLOOKUP(F271,LEADTIME!A:Y,4,0)</f>
        <v>#N/A</v>
      </c>
      <c r="F271" s="26"/>
      <c r="G271" s="26"/>
      <c r="H271" s="23" t="e">
        <f>VLOOKUP(F271,LEADTIME!A:Y,17,0)</f>
        <v>#N/A</v>
      </c>
      <c r="I271" s="11" t="e">
        <f>VLOOKUP(F271,LEADTIME!A:Y,3,0)</f>
        <v>#N/A</v>
      </c>
      <c r="J271" s="38"/>
    </row>
    <row r="272" spans="1:10" ht="24.95" customHeight="1" x14ac:dyDescent="0.2">
      <c r="A272" s="24"/>
      <c r="B272" s="24"/>
      <c r="C272" s="11" t="e">
        <f>VLOOKUP(F272,LEADTIME!A:Y,5,0)</f>
        <v>#N/A</v>
      </c>
      <c r="D272" s="11" t="e">
        <f>VLOOKUP(F272,LEADTIME!A:Y,6,0)</f>
        <v>#N/A</v>
      </c>
      <c r="E272" s="11" t="e">
        <f>VLOOKUP(F272,LEADTIME!A:Y,4,0)</f>
        <v>#N/A</v>
      </c>
      <c r="F272" s="26"/>
      <c r="G272" s="26"/>
      <c r="H272" s="23" t="e">
        <f>VLOOKUP(F272,LEADTIME!A:Y,17,0)</f>
        <v>#N/A</v>
      </c>
      <c r="I272" s="11" t="e">
        <f>VLOOKUP(F272,LEADTIME!A:Y,3,0)</f>
        <v>#N/A</v>
      </c>
      <c r="J272" s="38"/>
    </row>
    <row r="273" spans="1:10" ht="24.95" customHeight="1" x14ac:dyDescent="0.2">
      <c r="A273" s="24"/>
      <c r="B273" s="24"/>
      <c r="C273" s="11" t="e">
        <f>VLOOKUP(F273,LEADTIME!A:Y,5,0)</f>
        <v>#N/A</v>
      </c>
      <c r="D273" s="11" t="e">
        <f>VLOOKUP(F273,LEADTIME!A:Y,6,0)</f>
        <v>#N/A</v>
      </c>
      <c r="E273" s="11" t="e">
        <f>VLOOKUP(F273,LEADTIME!A:Y,4,0)</f>
        <v>#N/A</v>
      </c>
      <c r="F273" s="26"/>
      <c r="G273" s="26"/>
      <c r="H273" s="23" t="e">
        <f>VLOOKUP(F273,LEADTIME!A:Y,17,0)</f>
        <v>#N/A</v>
      </c>
      <c r="I273" s="11" t="e">
        <f>VLOOKUP(F273,LEADTIME!A:Y,3,0)</f>
        <v>#N/A</v>
      </c>
      <c r="J273" s="38"/>
    </row>
    <row r="274" spans="1:10" ht="24.95" customHeight="1" x14ac:dyDescent="0.2">
      <c r="A274" s="24"/>
      <c r="B274" s="24"/>
      <c r="C274" s="11" t="e">
        <f>VLOOKUP(F274,LEADTIME!A:Y,5,0)</f>
        <v>#N/A</v>
      </c>
      <c r="D274" s="11" t="e">
        <f>VLOOKUP(F274,LEADTIME!A:Y,6,0)</f>
        <v>#N/A</v>
      </c>
      <c r="E274" s="11" t="e">
        <f>VLOOKUP(F274,LEADTIME!A:Y,4,0)</f>
        <v>#N/A</v>
      </c>
      <c r="F274" s="26"/>
      <c r="G274" s="26"/>
      <c r="H274" s="23" t="e">
        <f>VLOOKUP(F274,LEADTIME!A:Y,17,0)</f>
        <v>#N/A</v>
      </c>
      <c r="I274" s="11" t="e">
        <f>VLOOKUP(F274,LEADTIME!A:Y,3,0)</f>
        <v>#N/A</v>
      </c>
      <c r="J274" s="38"/>
    </row>
    <row r="275" spans="1:10" ht="24.95" customHeight="1" x14ac:dyDescent="0.2">
      <c r="A275" s="24"/>
      <c r="B275" s="24"/>
      <c r="C275" s="11" t="e">
        <f>VLOOKUP(F275,LEADTIME!A:Y,5,0)</f>
        <v>#N/A</v>
      </c>
      <c r="D275" s="11" t="e">
        <f>VLOOKUP(F275,LEADTIME!A:Y,6,0)</f>
        <v>#N/A</v>
      </c>
      <c r="E275" s="11" t="e">
        <f>VLOOKUP(F275,LEADTIME!A:Y,4,0)</f>
        <v>#N/A</v>
      </c>
      <c r="F275" s="26"/>
      <c r="G275" s="26"/>
      <c r="H275" s="23" t="e">
        <f>VLOOKUP(F275,LEADTIME!A:Y,17,0)</f>
        <v>#N/A</v>
      </c>
      <c r="I275" s="11" t="e">
        <f>VLOOKUP(F275,LEADTIME!A:Y,3,0)</f>
        <v>#N/A</v>
      </c>
      <c r="J275" s="38"/>
    </row>
    <row r="276" spans="1:10" ht="24.95" customHeight="1" x14ac:dyDescent="0.2">
      <c r="A276" s="24"/>
      <c r="B276" s="24"/>
      <c r="C276" s="11" t="e">
        <f>VLOOKUP(F276,LEADTIME!A:Y,5,0)</f>
        <v>#N/A</v>
      </c>
      <c r="D276" s="11" t="e">
        <f>VLOOKUP(F276,LEADTIME!A:Y,6,0)</f>
        <v>#N/A</v>
      </c>
      <c r="E276" s="11" t="e">
        <f>VLOOKUP(F276,LEADTIME!A:Y,4,0)</f>
        <v>#N/A</v>
      </c>
      <c r="F276" s="26"/>
      <c r="G276" s="26"/>
      <c r="H276" s="23" t="e">
        <f>VLOOKUP(F276,LEADTIME!A:Y,17,0)</f>
        <v>#N/A</v>
      </c>
      <c r="I276" s="11" t="e">
        <f>VLOOKUP(F276,LEADTIME!A:Y,3,0)</f>
        <v>#N/A</v>
      </c>
      <c r="J276" s="38"/>
    </row>
    <row r="277" spans="1:10" ht="24.95" customHeight="1" x14ac:dyDescent="0.2">
      <c r="A277" s="24"/>
      <c r="B277" s="24"/>
      <c r="C277" s="11" t="e">
        <f>VLOOKUP(F277,LEADTIME!A:Y,5,0)</f>
        <v>#N/A</v>
      </c>
      <c r="D277" s="11" t="e">
        <f>VLOOKUP(F277,LEADTIME!A:Y,6,0)</f>
        <v>#N/A</v>
      </c>
      <c r="E277" s="11" t="e">
        <f>VLOOKUP(F277,LEADTIME!A:Y,4,0)</f>
        <v>#N/A</v>
      </c>
      <c r="F277" s="26"/>
      <c r="G277" s="26"/>
      <c r="H277" s="23" t="e">
        <f>VLOOKUP(F277,LEADTIME!A:Y,17,0)</f>
        <v>#N/A</v>
      </c>
      <c r="I277" s="11" t="e">
        <f>VLOOKUP(F277,LEADTIME!A:Y,3,0)</f>
        <v>#N/A</v>
      </c>
      <c r="J277" s="38"/>
    </row>
    <row r="278" spans="1:10" ht="24.95" customHeight="1" x14ac:dyDescent="0.2">
      <c r="A278" s="24"/>
      <c r="B278" s="24"/>
      <c r="C278" s="11" t="e">
        <f>VLOOKUP(F278,LEADTIME!A:Y,5,0)</f>
        <v>#N/A</v>
      </c>
      <c r="D278" s="11" t="e">
        <f>VLOOKUP(F278,LEADTIME!A:Y,6,0)</f>
        <v>#N/A</v>
      </c>
      <c r="E278" s="11" t="e">
        <f>VLOOKUP(F278,LEADTIME!A:Y,4,0)</f>
        <v>#N/A</v>
      </c>
      <c r="F278" s="26"/>
      <c r="G278" s="26"/>
      <c r="H278" s="23" t="e">
        <f>VLOOKUP(F278,LEADTIME!A:Y,17,0)</f>
        <v>#N/A</v>
      </c>
      <c r="I278" s="11" t="e">
        <f>VLOOKUP(F278,LEADTIME!A:Y,3,0)</f>
        <v>#N/A</v>
      </c>
      <c r="J278" s="38"/>
    </row>
    <row r="279" spans="1:10" ht="24.95" customHeight="1" x14ac:dyDescent="0.2">
      <c r="A279" s="24"/>
      <c r="B279" s="24"/>
      <c r="C279" s="11" t="e">
        <f>VLOOKUP(F279,LEADTIME!A:Y,5,0)</f>
        <v>#N/A</v>
      </c>
      <c r="D279" s="11" t="e">
        <f>VLOOKUP(F279,LEADTIME!A:Y,6,0)</f>
        <v>#N/A</v>
      </c>
      <c r="E279" s="11" t="e">
        <f>VLOOKUP(F279,LEADTIME!A:Y,4,0)</f>
        <v>#N/A</v>
      </c>
      <c r="F279" s="26"/>
      <c r="G279" s="26"/>
      <c r="H279" s="23" t="e">
        <f>VLOOKUP(F279,LEADTIME!A:Y,17,0)</f>
        <v>#N/A</v>
      </c>
      <c r="I279" s="11" t="e">
        <f>VLOOKUP(F279,LEADTIME!A:Y,3,0)</f>
        <v>#N/A</v>
      </c>
      <c r="J279" s="38"/>
    </row>
    <row r="280" spans="1:10" ht="24.95" customHeight="1" x14ac:dyDescent="0.2">
      <c r="A280" s="24"/>
      <c r="B280" s="24"/>
      <c r="C280" s="11" t="e">
        <f>VLOOKUP(F280,LEADTIME!A:Y,5,0)</f>
        <v>#N/A</v>
      </c>
      <c r="D280" s="11" t="e">
        <f>VLOOKUP(F280,LEADTIME!A:Y,6,0)</f>
        <v>#N/A</v>
      </c>
      <c r="E280" s="11" t="e">
        <f>VLOOKUP(F280,LEADTIME!A:Y,4,0)</f>
        <v>#N/A</v>
      </c>
      <c r="F280" s="26"/>
      <c r="G280" s="26"/>
      <c r="H280" s="23" t="e">
        <f>VLOOKUP(F280,LEADTIME!A:Y,17,0)</f>
        <v>#N/A</v>
      </c>
      <c r="I280" s="11" t="e">
        <f>VLOOKUP(F280,LEADTIME!A:Y,3,0)</f>
        <v>#N/A</v>
      </c>
      <c r="J280" s="38"/>
    </row>
    <row r="281" spans="1:10" ht="24.95" customHeight="1" x14ac:dyDescent="0.2">
      <c r="A281" s="24"/>
      <c r="B281" s="24"/>
      <c r="C281" s="11" t="e">
        <f>VLOOKUP(F281,LEADTIME!A:Y,5,0)</f>
        <v>#N/A</v>
      </c>
      <c r="D281" s="11" t="e">
        <f>VLOOKUP(F281,LEADTIME!A:Y,6,0)</f>
        <v>#N/A</v>
      </c>
      <c r="E281" s="11" t="e">
        <f>VLOOKUP(F281,LEADTIME!A:Y,4,0)</f>
        <v>#N/A</v>
      </c>
      <c r="F281" s="26"/>
      <c r="G281" s="26"/>
      <c r="H281" s="23" t="e">
        <f>VLOOKUP(F281,LEADTIME!A:Y,17,0)</f>
        <v>#N/A</v>
      </c>
      <c r="I281" s="11" t="e">
        <f>VLOOKUP(F281,LEADTIME!A:Y,3,0)</f>
        <v>#N/A</v>
      </c>
      <c r="J281" s="38"/>
    </row>
    <row r="282" spans="1:10" ht="24.95" customHeight="1" x14ac:dyDescent="0.2">
      <c r="A282" s="24"/>
      <c r="B282" s="24"/>
      <c r="C282" s="11" t="e">
        <f>VLOOKUP(F282,LEADTIME!A:Y,5,0)</f>
        <v>#N/A</v>
      </c>
      <c r="D282" s="11" t="e">
        <f>VLOOKUP(F282,LEADTIME!A:Y,6,0)</f>
        <v>#N/A</v>
      </c>
      <c r="E282" s="11" t="e">
        <f>VLOOKUP(F282,LEADTIME!A:Y,4,0)</f>
        <v>#N/A</v>
      </c>
      <c r="F282" s="26"/>
      <c r="G282" s="26"/>
      <c r="H282" s="23" t="e">
        <f>VLOOKUP(F282,LEADTIME!A:Y,17,0)</f>
        <v>#N/A</v>
      </c>
      <c r="I282" s="11" t="e">
        <f>VLOOKUP(F282,LEADTIME!A:Y,3,0)</f>
        <v>#N/A</v>
      </c>
      <c r="J282" s="38"/>
    </row>
    <row r="283" spans="1:10" ht="24.95" customHeight="1" x14ac:dyDescent="0.2">
      <c r="A283" s="24"/>
      <c r="B283" s="24"/>
      <c r="C283" s="11" t="e">
        <f>VLOOKUP(F283,LEADTIME!A:Y,5,0)</f>
        <v>#N/A</v>
      </c>
      <c r="D283" s="11" t="e">
        <f>VLOOKUP(F283,LEADTIME!A:Y,6,0)</f>
        <v>#N/A</v>
      </c>
      <c r="E283" s="11" t="e">
        <f>VLOOKUP(F283,LEADTIME!A:Y,4,0)</f>
        <v>#N/A</v>
      </c>
      <c r="F283" s="26"/>
      <c r="G283" s="26"/>
      <c r="H283" s="23" t="e">
        <f>VLOOKUP(F283,LEADTIME!A:Y,17,0)</f>
        <v>#N/A</v>
      </c>
      <c r="I283" s="11" t="e">
        <f>VLOOKUP(F283,LEADTIME!A:Y,3,0)</f>
        <v>#N/A</v>
      </c>
      <c r="J283" s="38"/>
    </row>
    <row r="284" spans="1:10" ht="24.95" customHeight="1" x14ac:dyDescent="0.2">
      <c r="A284" s="24"/>
      <c r="B284" s="24"/>
      <c r="C284" s="11" t="e">
        <f>VLOOKUP(F284,LEADTIME!A:Y,5,0)</f>
        <v>#N/A</v>
      </c>
      <c r="D284" s="11" t="e">
        <f>VLOOKUP(F284,LEADTIME!A:Y,6,0)</f>
        <v>#N/A</v>
      </c>
      <c r="E284" s="11" t="e">
        <f>VLOOKUP(F284,LEADTIME!A:Y,4,0)</f>
        <v>#N/A</v>
      </c>
      <c r="F284" s="26"/>
      <c r="G284" s="26"/>
      <c r="H284" s="23" t="e">
        <f>VLOOKUP(F284,LEADTIME!A:Y,17,0)</f>
        <v>#N/A</v>
      </c>
      <c r="I284" s="11" t="e">
        <f>VLOOKUP(F284,LEADTIME!A:Y,3,0)</f>
        <v>#N/A</v>
      </c>
      <c r="J284" s="38"/>
    </row>
    <row r="285" spans="1:10" ht="24.95" customHeight="1" x14ac:dyDescent="0.2">
      <c r="A285" s="24"/>
      <c r="B285" s="24"/>
      <c r="C285" s="11" t="e">
        <f>VLOOKUP(F285,LEADTIME!A:Y,5,0)</f>
        <v>#N/A</v>
      </c>
      <c r="D285" s="11" t="e">
        <f>VLOOKUP(F285,LEADTIME!A:Y,6,0)</f>
        <v>#N/A</v>
      </c>
      <c r="E285" s="11" t="e">
        <f>VLOOKUP(F285,LEADTIME!A:Y,4,0)</f>
        <v>#N/A</v>
      </c>
      <c r="F285" s="26"/>
      <c r="G285" s="26"/>
      <c r="H285" s="23" t="e">
        <f>VLOOKUP(F285,LEADTIME!A:Y,17,0)</f>
        <v>#N/A</v>
      </c>
      <c r="I285" s="11" t="e">
        <f>VLOOKUP(F285,LEADTIME!A:Y,3,0)</f>
        <v>#N/A</v>
      </c>
      <c r="J285" s="38"/>
    </row>
    <row r="286" spans="1:10" ht="24.95" customHeight="1" x14ac:dyDescent="0.2">
      <c r="A286" s="24"/>
      <c r="B286" s="24"/>
      <c r="C286" s="11" t="e">
        <f>VLOOKUP(F286,LEADTIME!A:Y,5,0)</f>
        <v>#N/A</v>
      </c>
      <c r="D286" s="11" t="e">
        <f>VLOOKUP(F286,LEADTIME!A:Y,6,0)</f>
        <v>#N/A</v>
      </c>
      <c r="E286" s="11" t="e">
        <f>VLOOKUP(F286,LEADTIME!A:Y,4,0)</f>
        <v>#N/A</v>
      </c>
      <c r="F286" s="26"/>
      <c r="G286" s="26"/>
      <c r="H286" s="23" t="e">
        <f>VLOOKUP(F286,LEADTIME!A:Y,17,0)</f>
        <v>#N/A</v>
      </c>
      <c r="I286" s="11" t="e">
        <f>VLOOKUP(F286,LEADTIME!A:Y,3,0)</f>
        <v>#N/A</v>
      </c>
      <c r="J286" s="38"/>
    </row>
    <row r="287" spans="1:10" ht="24.95" customHeight="1" x14ac:dyDescent="0.2">
      <c r="A287" s="24"/>
      <c r="B287" s="24"/>
      <c r="C287" s="11" t="e">
        <f>VLOOKUP(F287,LEADTIME!A:Y,5,0)</f>
        <v>#N/A</v>
      </c>
      <c r="D287" s="11" t="e">
        <f>VLOOKUP(F287,LEADTIME!A:Y,6,0)</f>
        <v>#N/A</v>
      </c>
      <c r="E287" s="11" t="e">
        <f>VLOOKUP(F287,LEADTIME!A:Y,4,0)</f>
        <v>#N/A</v>
      </c>
      <c r="F287" s="26"/>
      <c r="G287" s="26"/>
      <c r="H287" s="23" t="e">
        <f>VLOOKUP(F287,LEADTIME!A:Y,17,0)</f>
        <v>#N/A</v>
      </c>
      <c r="I287" s="11" t="e">
        <f>VLOOKUP(F287,LEADTIME!A:Y,3,0)</f>
        <v>#N/A</v>
      </c>
    </row>
    <row r="288" spans="1:10" ht="24.95" customHeight="1" x14ac:dyDescent="0.2">
      <c r="A288" s="24"/>
      <c r="B288" s="24"/>
      <c r="C288" s="11" t="e">
        <f>VLOOKUP(F288,LEADTIME!A:Y,5,0)</f>
        <v>#N/A</v>
      </c>
      <c r="D288" s="11" t="e">
        <f>VLOOKUP(F288,LEADTIME!A:Y,6,0)</f>
        <v>#N/A</v>
      </c>
      <c r="E288" s="11" t="e">
        <f>VLOOKUP(F288,LEADTIME!A:Y,4,0)</f>
        <v>#N/A</v>
      </c>
      <c r="F288" s="26"/>
      <c r="G288" s="26"/>
      <c r="H288" s="23" t="e">
        <f>VLOOKUP(F288,LEADTIME!A:Y,17,0)</f>
        <v>#N/A</v>
      </c>
      <c r="I288" s="11" t="e">
        <f>VLOOKUP(F288,LEADTIME!A:Y,3,0)</f>
        <v>#N/A</v>
      </c>
      <c r="J288" s="38"/>
    </row>
    <row r="289" spans="1:10" ht="24.95" customHeight="1" x14ac:dyDescent="0.2">
      <c r="A289" s="24"/>
      <c r="B289" s="24"/>
      <c r="C289" s="11" t="e">
        <f>VLOOKUP(F289,LEADTIME!A:Y,5,0)</f>
        <v>#N/A</v>
      </c>
      <c r="D289" s="11" t="e">
        <f>VLOOKUP(F289,LEADTIME!A:Y,6,0)</f>
        <v>#N/A</v>
      </c>
      <c r="E289" s="11" t="e">
        <f>VLOOKUP(F289,LEADTIME!A:Y,4,0)</f>
        <v>#N/A</v>
      </c>
      <c r="F289" s="26"/>
      <c r="G289" s="26"/>
      <c r="H289" s="23" t="e">
        <f>VLOOKUP(F289,LEADTIME!A:Y,17,0)</f>
        <v>#N/A</v>
      </c>
      <c r="I289" s="11" t="e">
        <f>VLOOKUP(F289,LEADTIME!A:Y,3,0)</f>
        <v>#N/A</v>
      </c>
      <c r="J289" s="38"/>
    </row>
    <row r="290" spans="1:10" ht="24.95" customHeight="1" x14ac:dyDescent="0.2">
      <c r="A290" s="24"/>
      <c r="B290" s="24"/>
      <c r="C290" s="11" t="e">
        <f>VLOOKUP(F290,LEADTIME!A:Y,5,0)</f>
        <v>#N/A</v>
      </c>
      <c r="D290" s="11" t="e">
        <f>VLOOKUP(F290,LEADTIME!A:Y,6,0)</f>
        <v>#N/A</v>
      </c>
      <c r="E290" s="11" t="e">
        <f>VLOOKUP(F290,LEADTIME!A:Y,4,0)</f>
        <v>#N/A</v>
      </c>
      <c r="F290" s="26"/>
      <c r="G290" s="26"/>
      <c r="H290" s="23" t="e">
        <f>VLOOKUP(F290,LEADTIME!A:Y,17,0)</f>
        <v>#N/A</v>
      </c>
      <c r="I290" s="11" t="e">
        <f>VLOOKUP(F290,LEADTIME!A:Y,3,0)</f>
        <v>#N/A</v>
      </c>
      <c r="J290" s="38"/>
    </row>
    <row r="291" spans="1:10" ht="24.95" customHeight="1" x14ac:dyDescent="0.2">
      <c r="A291" s="24"/>
      <c r="B291" s="24"/>
      <c r="C291" s="11" t="e">
        <f>VLOOKUP(F291,LEADTIME!A:Y,5,0)</f>
        <v>#N/A</v>
      </c>
      <c r="D291" s="11" t="e">
        <f>VLOOKUP(F291,LEADTIME!A:Y,6,0)</f>
        <v>#N/A</v>
      </c>
      <c r="E291" s="11" t="e">
        <f>VLOOKUP(F291,LEADTIME!A:Y,4,0)</f>
        <v>#N/A</v>
      </c>
      <c r="F291" s="26"/>
      <c r="G291" s="26"/>
      <c r="H291" s="23" t="e">
        <f>VLOOKUP(F291,LEADTIME!A:Y,17,0)</f>
        <v>#N/A</v>
      </c>
      <c r="I291" s="11" t="e">
        <f>VLOOKUP(F291,LEADTIME!A:Y,3,0)</f>
        <v>#N/A</v>
      </c>
      <c r="J291" s="38"/>
    </row>
    <row r="292" spans="1:10" ht="24.95" customHeight="1" x14ac:dyDescent="0.2">
      <c r="A292" s="24"/>
      <c r="B292" s="24"/>
      <c r="C292" s="11" t="e">
        <f>VLOOKUP(F292,LEADTIME!A:Y,5,0)</f>
        <v>#N/A</v>
      </c>
      <c r="D292" s="11" t="e">
        <f>VLOOKUP(F292,LEADTIME!A:Y,6,0)</f>
        <v>#N/A</v>
      </c>
      <c r="E292" s="11" t="e">
        <f>VLOOKUP(F292,LEADTIME!A:Y,4,0)</f>
        <v>#N/A</v>
      </c>
      <c r="F292" s="26"/>
      <c r="G292" s="26"/>
      <c r="H292" s="23" t="e">
        <f>VLOOKUP(F292,LEADTIME!A:Y,17,0)</f>
        <v>#N/A</v>
      </c>
      <c r="I292" s="11" t="e">
        <f>VLOOKUP(F292,LEADTIME!A:Y,3,0)</f>
        <v>#N/A</v>
      </c>
      <c r="J292" s="38"/>
    </row>
    <row r="293" spans="1:10" ht="24.95" customHeight="1" x14ac:dyDescent="0.2">
      <c r="A293" s="24"/>
      <c r="B293" s="24"/>
      <c r="C293" s="11" t="e">
        <f>VLOOKUP(F293,LEADTIME!A:Y,5,0)</f>
        <v>#N/A</v>
      </c>
      <c r="D293" s="11" t="e">
        <f>VLOOKUP(F293,LEADTIME!A:Y,6,0)</f>
        <v>#N/A</v>
      </c>
      <c r="E293" s="11" t="e">
        <f>VLOOKUP(F293,LEADTIME!A:Y,4,0)</f>
        <v>#N/A</v>
      </c>
      <c r="F293" s="26"/>
      <c r="G293" s="26"/>
      <c r="H293" s="23" t="e">
        <f>VLOOKUP(F293,LEADTIME!A:Y,17,0)</f>
        <v>#N/A</v>
      </c>
      <c r="I293" s="11" t="e">
        <f>VLOOKUP(F293,LEADTIME!A:Y,3,0)</f>
        <v>#N/A</v>
      </c>
      <c r="J293" s="38"/>
    </row>
    <row r="294" spans="1:10" ht="24.95" customHeight="1" x14ac:dyDescent="0.2">
      <c r="A294" s="24"/>
      <c r="B294" s="24"/>
      <c r="C294" s="11" t="e">
        <f>VLOOKUP(F294,LEADTIME!A:Y,5,0)</f>
        <v>#N/A</v>
      </c>
      <c r="D294" s="11" t="e">
        <f>VLOOKUP(F294,LEADTIME!A:Y,6,0)</f>
        <v>#N/A</v>
      </c>
      <c r="E294" s="11" t="e">
        <f>VLOOKUP(F294,LEADTIME!A:Y,4,0)</f>
        <v>#N/A</v>
      </c>
      <c r="F294" s="26"/>
      <c r="G294" s="26"/>
      <c r="H294" s="23" t="e">
        <f>VLOOKUP(F294,LEADTIME!A:Y,17,0)</f>
        <v>#N/A</v>
      </c>
      <c r="I294" s="11" t="e">
        <f>VLOOKUP(F294,LEADTIME!A:Y,3,0)</f>
        <v>#N/A</v>
      </c>
      <c r="J294" s="38"/>
    </row>
    <row r="295" spans="1:10" ht="24.95" customHeight="1" x14ac:dyDescent="0.2">
      <c r="A295" s="24"/>
      <c r="B295" s="24"/>
      <c r="C295" s="11" t="e">
        <f>VLOOKUP(F295,LEADTIME!A:Y,5,0)</f>
        <v>#N/A</v>
      </c>
      <c r="D295" s="11" t="e">
        <f>VLOOKUP(F295,LEADTIME!A:Y,6,0)</f>
        <v>#N/A</v>
      </c>
      <c r="E295" s="11" t="e">
        <f>VLOOKUP(F295,LEADTIME!A:Y,4,0)</f>
        <v>#N/A</v>
      </c>
      <c r="F295" s="26"/>
      <c r="G295" s="26"/>
      <c r="H295" s="23" t="e">
        <f>VLOOKUP(F295,LEADTIME!A:Y,17,0)</f>
        <v>#N/A</v>
      </c>
      <c r="I295" s="11" t="e">
        <f>VLOOKUP(F295,LEADTIME!A:Y,3,0)</f>
        <v>#N/A</v>
      </c>
      <c r="J295" s="38"/>
    </row>
    <row r="296" spans="1:10" ht="24.95" customHeight="1" x14ac:dyDescent="0.2">
      <c r="A296" s="24"/>
      <c r="B296" s="24"/>
      <c r="C296" s="11" t="e">
        <f>VLOOKUP(F296,LEADTIME!A:Y,5,0)</f>
        <v>#N/A</v>
      </c>
      <c r="D296" s="11" t="e">
        <f>VLOOKUP(F296,LEADTIME!A:Y,6,0)</f>
        <v>#N/A</v>
      </c>
      <c r="E296" s="11" t="e">
        <f>VLOOKUP(F296,LEADTIME!A:Y,4,0)</f>
        <v>#N/A</v>
      </c>
      <c r="F296" s="26"/>
      <c r="G296" s="26"/>
      <c r="H296" s="23" t="e">
        <f>VLOOKUP(F296,LEADTIME!A:Y,17,0)</f>
        <v>#N/A</v>
      </c>
      <c r="I296" s="11" t="e">
        <f>VLOOKUP(F296,LEADTIME!A:Y,3,0)</f>
        <v>#N/A</v>
      </c>
      <c r="J296" s="38"/>
    </row>
    <row r="297" spans="1:10" ht="24.95" customHeight="1" x14ac:dyDescent="0.2">
      <c r="A297" s="24"/>
      <c r="B297" s="24"/>
      <c r="C297" s="11" t="e">
        <f>VLOOKUP(F297,LEADTIME!A:Y,5,0)</f>
        <v>#N/A</v>
      </c>
      <c r="D297" s="11" t="e">
        <f>VLOOKUP(F297,LEADTIME!A:Y,6,0)</f>
        <v>#N/A</v>
      </c>
      <c r="E297" s="11" t="e">
        <f>VLOOKUP(F297,LEADTIME!A:Y,4,0)</f>
        <v>#N/A</v>
      </c>
      <c r="F297" s="26"/>
      <c r="G297" s="26"/>
      <c r="H297" s="23" t="e">
        <f>VLOOKUP(F297,LEADTIME!A:Y,17,0)</f>
        <v>#N/A</v>
      </c>
      <c r="I297" s="11" t="e">
        <f>VLOOKUP(F297,LEADTIME!A:Y,3,0)</f>
        <v>#N/A</v>
      </c>
      <c r="J297" s="38"/>
    </row>
    <row r="298" spans="1:10" ht="24.95" customHeight="1" x14ac:dyDescent="0.2">
      <c r="A298" s="24"/>
      <c r="B298" s="24"/>
      <c r="C298" s="11" t="e">
        <f>VLOOKUP(F298,LEADTIME!A:Y,5,0)</f>
        <v>#N/A</v>
      </c>
      <c r="D298" s="11" t="e">
        <f>VLOOKUP(F298,LEADTIME!A:Y,6,0)</f>
        <v>#N/A</v>
      </c>
      <c r="E298" s="11" t="e">
        <f>VLOOKUP(F298,LEADTIME!A:Y,4,0)</f>
        <v>#N/A</v>
      </c>
      <c r="F298" s="26"/>
      <c r="G298" s="26"/>
      <c r="H298" s="23" t="e">
        <f>VLOOKUP(F298,LEADTIME!A:Y,17,0)</f>
        <v>#N/A</v>
      </c>
      <c r="I298" s="11" t="e">
        <f>VLOOKUP(F298,LEADTIME!A:Y,3,0)</f>
        <v>#N/A</v>
      </c>
      <c r="J298" s="38"/>
    </row>
    <row r="299" spans="1:10" ht="24.95" customHeight="1" x14ac:dyDescent="0.2">
      <c r="A299" s="24"/>
      <c r="B299" s="24"/>
      <c r="C299" s="11" t="e">
        <f>VLOOKUP(F299,LEADTIME!A:Y,5,0)</f>
        <v>#N/A</v>
      </c>
      <c r="D299" s="11" t="e">
        <f>VLOOKUP(F299,LEADTIME!A:Y,6,0)</f>
        <v>#N/A</v>
      </c>
      <c r="E299" s="11" t="e">
        <f>VLOOKUP(F299,LEADTIME!A:Y,4,0)</f>
        <v>#N/A</v>
      </c>
      <c r="F299" s="26"/>
      <c r="G299" s="26"/>
      <c r="H299" s="23" t="e">
        <f>VLOOKUP(F299,LEADTIME!A:Y,17,0)</f>
        <v>#N/A</v>
      </c>
      <c r="I299" s="11" t="e">
        <f>VLOOKUP(F299,LEADTIME!A:Y,3,0)</f>
        <v>#N/A</v>
      </c>
      <c r="J299" s="38"/>
    </row>
    <row r="300" spans="1:10" ht="24.95" customHeight="1" x14ac:dyDescent="0.2">
      <c r="A300" s="24"/>
      <c r="B300" s="24"/>
      <c r="C300" s="11" t="e">
        <f>VLOOKUP(F300,LEADTIME!A:Y,5,0)</f>
        <v>#N/A</v>
      </c>
      <c r="D300" s="11" t="e">
        <f>VLOOKUP(F300,LEADTIME!A:Y,6,0)</f>
        <v>#N/A</v>
      </c>
      <c r="E300" s="11" t="e">
        <f>VLOOKUP(F300,LEADTIME!A:Y,4,0)</f>
        <v>#N/A</v>
      </c>
      <c r="F300" s="26"/>
      <c r="G300" s="26"/>
      <c r="H300" s="23" t="e">
        <f>VLOOKUP(F300,LEADTIME!A:Y,17,0)</f>
        <v>#N/A</v>
      </c>
      <c r="I300" s="11" t="e">
        <f>VLOOKUP(F300,LEADTIME!A:Y,3,0)</f>
        <v>#N/A</v>
      </c>
      <c r="J300" s="38"/>
    </row>
    <row r="301" spans="1:10" ht="24.95" customHeight="1" x14ac:dyDescent="0.2">
      <c r="A301" s="24"/>
      <c r="B301" s="24"/>
      <c r="C301" s="11" t="e">
        <f>VLOOKUP(F301,LEADTIME!A:Y,5,0)</f>
        <v>#N/A</v>
      </c>
      <c r="D301" s="11" t="e">
        <f>VLOOKUP(F301,LEADTIME!A:Y,6,0)</f>
        <v>#N/A</v>
      </c>
      <c r="E301" s="11" t="e">
        <f>VLOOKUP(F301,LEADTIME!A:Y,4,0)</f>
        <v>#N/A</v>
      </c>
      <c r="F301" s="26"/>
      <c r="G301" s="26"/>
      <c r="H301" s="23" t="e">
        <f>VLOOKUP(F301,LEADTIME!A:Y,17,0)</f>
        <v>#N/A</v>
      </c>
      <c r="I301" s="11" t="e">
        <f>VLOOKUP(F301,LEADTIME!A:Y,3,0)</f>
        <v>#N/A</v>
      </c>
      <c r="J301" s="38"/>
    </row>
    <row r="302" spans="1:10" ht="24.95" customHeight="1" x14ac:dyDescent="0.2">
      <c r="A302" s="24"/>
      <c r="B302" s="24"/>
      <c r="C302" s="11" t="e">
        <f>VLOOKUP(F302,LEADTIME!A:Y,5,0)</f>
        <v>#N/A</v>
      </c>
      <c r="D302" s="11" t="e">
        <f>VLOOKUP(F302,LEADTIME!A:Y,6,0)</f>
        <v>#N/A</v>
      </c>
      <c r="E302" s="11" t="e">
        <f>VLOOKUP(F302,LEADTIME!A:Y,4,0)</f>
        <v>#N/A</v>
      </c>
      <c r="F302" s="26"/>
      <c r="G302" s="26"/>
      <c r="H302" s="23" t="e">
        <f>VLOOKUP(F302,LEADTIME!A:Y,17,0)</f>
        <v>#N/A</v>
      </c>
      <c r="I302" s="11" t="e">
        <f>VLOOKUP(F302,LEADTIME!A:Y,3,0)</f>
        <v>#N/A</v>
      </c>
      <c r="J302" s="38"/>
    </row>
    <row r="303" spans="1:10" ht="24.95" customHeight="1" x14ac:dyDescent="0.2">
      <c r="A303" s="24"/>
      <c r="B303" s="24"/>
      <c r="C303" s="11" t="e">
        <f>VLOOKUP(F303,LEADTIME!A:Y,5,0)</f>
        <v>#N/A</v>
      </c>
      <c r="D303" s="11" t="e">
        <f>VLOOKUP(F303,LEADTIME!A:Y,6,0)</f>
        <v>#N/A</v>
      </c>
      <c r="E303" s="11" t="e">
        <f>VLOOKUP(F303,LEADTIME!A:Y,4,0)</f>
        <v>#N/A</v>
      </c>
      <c r="F303" s="26"/>
      <c r="G303" s="26"/>
      <c r="H303" s="23" t="e">
        <f>VLOOKUP(F303,LEADTIME!A:Y,17,0)</f>
        <v>#N/A</v>
      </c>
      <c r="I303" s="11" t="e">
        <f>VLOOKUP(F303,LEADTIME!A:Y,3,0)</f>
        <v>#N/A</v>
      </c>
      <c r="J303" s="38"/>
    </row>
    <row r="304" spans="1:10" ht="24.95" customHeight="1" x14ac:dyDescent="0.2">
      <c r="A304" s="24"/>
      <c r="B304" s="24"/>
      <c r="C304" s="11" t="e">
        <f>VLOOKUP(F304,LEADTIME!A:Y,5,0)</f>
        <v>#N/A</v>
      </c>
      <c r="D304" s="11" t="e">
        <f>VLOOKUP(F304,LEADTIME!A:Y,6,0)</f>
        <v>#N/A</v>
      </c>
      <c r="E304" s="11" t="e">
        <f>VLOOKUP(F304,LEADTIME!A:Y,4,0)</f>
        <v>#N/A</v>
      </c>
      <c r="F304" s="26"/>
      <c r="G304" s="26"/>
      <c r="H304" s="23" t="e">
        <f>VLOOKUP(F304,LEADTIME!A:Y,17,0)</f>
        <v>#N/A</v>
      </c>
      <c r="I304" s="11" t="e">
        <f>VLOOKUP(F304,LEADTIME!A:Y,3,0)</f>
        <v>#N/A</v>
      </c>
      <c r="J304" s="38"/>
    </row>
    <row r="305" spans="1:10" ht="24.95" customHeight="1" x14ac:dyDescent="0.2">
      <c r="A305" s="24"/>
      <c r="B305" s="24"/>
      <c r="C305" s="11" t="e">
        <f>VLOOKUP(F305,LEADTIME!A:Y,5,0)</f>
        <v>#N/A</v>
      </c>
      <c r="D305" s="11" t="e">
        <f>VLOOKUP(F305,LEADTIME!A:Y,6,0)</f>
        <v>#N/A</v>
      </c>
      <c r="E305" s="11" t="e">
        <f>VLOOKUP(F305,LEADTIME!A:Y,4,0)</f>
        <v>#N/A</v>
      </c>
      <c r="F305" s="26"/>
      <c r="G305" s="26"/>
      <c r="H305" s="23" t="e">
        <f>VLOOKUP(F305,LEADTIME!A:Y,17,0)</f>
        <v>#N/A</v>
      </c>
      <c r="I305" s="11" t="e">
        <f>VLOOKUP(F305,LEADTIME!A:Y,3,0)</f>
        <v>#N/A</v>
      </c>
      <c r="J305" s="38"/>
    </row>
    <row r="306" spans="1:10" ht="24.95" customHeight="1" x14ac:dyDescent="0.2">
      <c r="A306" s="24"/>
      <c r="B306" s="24"/>
      <c r="C306" s="11" t="e">
        <f>VLOOKUP(F306,LEADTIME!A:Y,5,0)</f>
        <v>#N/A</v>
      </c>
      <c r="D306" s="11" t="e">
        <f>VLOOKUP(F306,LEADTIME!A:Y,6,0)</f>
        <v>#N/A</v>
      </c>
      <c r="E306" s="11" t="e">
        <f>VLOOKUP(F306,LEADTIME!A:Y,4,0)</f>
        <v>#N/A</v>
      </c>
      <c r="F306" s="26"/>
      <c r="G306" s="26"/>
      <c r="H306" s="23" t="e">
        <f>VLOOKUP(F306,LEADTIME!A:Y,17,0)</f>
        <v>#N/A</v>
      </c>
      <c r="I306" s="11" t="e">
        <f>VLOOKUP(F306,LEADTIME!A:Y,3,0)</f>
        <v>#N/A</v>
      </c>
      <c r="J306" s="38"/>
    </row>
    <row r="307" spans="1:10" ht="24.95" customHeight="1" x14ac:dyDescent="0.2">
      <c r="A307" s="24"/>
      <c r="B307" s="24"/>
      <c r="C307" s="11" t="e">
        <f>VLOOKUP(F307,LEADTIME!A:Y,5,0)</f>
        <v>#N/A</v>
      </c>
      <c r="D307" s="11" t="e">
        <f>VLOOKUP(F307,LEADTIME!A:Y,6,0)</f>
        <v>#N/A</v>
      </c>
      <c r="E307" s="11" t="e">
        <f>VLOOKUP(F307,LEADTIME!A:Y,4,0)</f>
        <v>#N/A</v>
      </c>
      <c r="F307" s="26"/>
      <c r="G307" s="26"/>
      <c r="H307" s="23" t="e">
        <f>VLOOKUP(F307,LEADTIME!A:Y,17,0)</f>
        <v>#N/A</v>
      </c>
      <c r="I307" s="11" t="e">
        <f>VLOOKUP(F307,LEADTIME!A:Y,3,0)</f>
        <v>#N/A</v>
      </c>
      <c r="J307" s="38"/>
    </row>
    <row r="308" spans="1:10" ht="24.95" customHeight="1" x14ac:dyDescent="0.2">
      <c r="A308" s="24"/>
      <c r="B308" s="24"/>
      <c r="C308" s="11" t="e">
        <f>VLOOKUP(F308,LEADTIME!A:Y,5,0)</f>
        <v>#N/A</v>
      </c>
      <c r="D308" s="11" t="e">
        <f>VLOOKUP(F308,LEADTIME!A:Y,6,0)</f>
        <v>#N/A</v>
      </c>
      <c r="E308" s="11" t="e">
        <f>VLOOKUP(F308,LEADTIME!A:Y,4,0)</f>
        <v>#N/A</v>
      </c>
      <c r="F308" s="26"/>
      <c r="G308" s="26"/>
      <c r="H308" s="23" t="e">
        <f>VLOOKUP(F308,LEADTIME!A:Y,17,0)</f>
        <v>#N/A</v>
      </c>
      <c r="I308" s="11" t="e">
        <f>VLOOKUP(F308,LEADTIME!A:Y,3,0)</f>
        <v>#N/A</v>
      </c>
      <c r="J308" s="38"/>
    </row>
    <row r="309" spans="1:10" ht="24.95" customHeight="1" x14ac:dyDescent="0.2">
      <c r="A309" s="24"/>
      <c r="B309" s="24"/>
      <c r="C309" s="11" t="e">
        <f>VLOOKUP(F309,LEADTIME!A:Y,5,0)</f>
        <v>#N/A</v>
      </c>
      <c r="D309" s="11" t="e">
        <f>VLOOKUP(F309,LEADTIME!A:Y,6,0)</f>
        <v>#N/A</v>
      </c>
      <c r="E309" s="11" t="e">
        <f>VLOOKUP(F309,LEADTIME!A:Y,4,0)</f>
        <v>#N/A</v>
      </c>
      <c r="F309" s="26"/>
      <c r="G309" s="26"/>
      <c r="H309" s="23" t="e">
        <f>VLOOKUP(F309,LEADTIME!A:Y,17,0)</f>
        <v>#N/A</v>
      </c>
      <c r="I309" s="11" t="e">
        <f>VLOOKUP(F309,LEADTIME!A:Y,3,0)</f>
        <v>#N/A</v>
      </c>
      <c r="J309" s="38"/>
    </row>
    <row r="310" spans="1:10" ht="24.95" customHeight="1" x14ac:dyDescent="0.2">
      <c r="A310" s="24"/>
      <c r="B310" s="24"/>
      <c r="C310" s="11" t="e">
        <f>VLOOKUP(F310,LEADTIME!A:Y,5,0)</f>
        <v>#N/A</v>
      </c>
      <c r="D310" s="11" t="e">
        <f>VLOOKUP(F310,LEADTIME!A:Y,6,0)</f>
        <v>#N/A</v>
      </c>
      <c r="E310" s="11" t="e">
        <f>VLOOKUP(F310,LEADTIME!A:Y,4,0)</f>
        <v>#N/A</v>
      </c>
      <c r="F310" s="26"/>
      <c r="G310" s="26"/>
      <c r="H310" s="23" t="e">
        <f>VLOOKUP(F310,LEADTIME!A:Y,17,0)</f>
        <v>#N/A</v>
      </c>
      <c r="I310" s="11" t="e">
        <f>VLOOKUP(F310,LEADTIME!A:Y,3,0)</f>
        <v>#N/A</v>
      </c>
      <c r="J310" s="38"/>
    </row>
    <row r="311" spans="1:10" ht="24.95" customHeight="1" x14ac:dyDescent="0.2">
      <c r="A311" s="24"/>
      <c r="B311" s="24"/>
      <c r="C311" s="11" t="e">
        <f>VLOOKUP(F311,LEADTIME!A:Y,5,0)</f>
        <v>#N/A</v>
      </c>
      <c r="D311" s="11" t="e">
        <f>VLOOKUP(F311,LEADTIME!A:Y,6,0)</f>
        <v>#N/A</v>
      </c>
      <c r="E311" s="11" t="e">
        <f>VLOOKUP(F311,LEADTIME!A:Y,4,0)</f>
        <v>#N/A</v>
      </c>
      <c r="F311" s="26"/>
      <c r="G311" s="26"/>
      <c r="H311" s="23" t="e">
        <f>VLOOKUP(F311,LEADTIME!A:Y,17,0)</f>
        <v>#N/A</v>
      </c>
      <c r="I311" s="11" t="e">
        <f>VLOOKUP(F311,LEADTIME!A:Y,3,0)</f>
        <v>#N/A</v>
      </c>
      <c r="J311" s="38"/>
    </row>
    <row r="312" spans="1:10" ht="24.95" customHeight="1" x14ac:dyDescent="0.2">
      <c r="A312" s="24"/>
      <c r="B312" s="24"/>
      <c r="C312" s="11" t="e">
        <f>VLOOKUP(F312,LEADTIME!A:Y,5,0)</f>
        <v>#N/A</v>
      </c>
      <c r="D312" s="11" t="e">
        <f>VLOOKUP(F312,LEADTIME!A:Y,6,0)</f>
        <v>#N/A</v>
      </c>
      <c r="E312" s="11" t="e">
        <f>VLOOKUP(F312,LEADTIME!A:Y,4,0)</f>
        <v>#N/A</v>
      </c>
      <c r="F312" s="26"/>
      <c r="G312" s="26"/>
      <c r="H312" s="23" t="e">
        <f>VLOOKUP(F312,LEADTIME!A:Y,17,0)</f>
        <v>#N/A</v>
      </c>
      <c r="I312" s="11" t="e">
        <f>VLOOKUP(F312,LEADTIME!A:Y,3,0)</f>
        <v>#N/A</v>
      </c>
      <c r="J312" s="38"/>
    </row>
    <row r="313" spans="1:10" ht="24.95" customHeight="1" x14ac:dyDescent="0.2">
      <c r="A313" s="24"/>
      <c r="B313" s="24"/>
      <c r="C313" s="11" t="e">
        <f>VLOOKUP(F313,LEADTIME!A:Y,5,0)</f>
        <v>#N/A</v>
      </c>
      <c r="D313" s="11" t="e">
        <f>VLOOKUP(F313,LEADTIME!A:Y,6,0)</f>
        <v>#N/A</v>
      </c>
      <c r="E313" s="11" t="e">
        <f>VLOOKUP(F313,LEADTIME!A:Y,4,0)</f>
        <v>#N/A</v>
      </c>
      <c r="F313" s="26"/>
      <c r="G313" s="26"/>
      <c r="H313" s="23" t="e">
        <f>VLOOKUP(F313,LEADTIME!A:Y,17,0)</f>
        <v>#N/A</v>
      </c>
      <c r="I313" s="11" t="e">
        <f>VLOOKUP(F313,LEADTIME!A:Y,3,0)</f>
        <v>#N/A</v>
      </c>
      <c r="J313" s="38"/>
    </row>
    <row r="314" spans="1:10" ht="24.95" customHeight="1" x14ac:dyDescent="0.2">
      <c r="A314" s="24"/>
      <c r="B314" s="24"/>
      <c r="C314" s="11" t="e">
        <f>VLOOKUP(F314,LEADTIME!A:Y,5,0)</f>
        <v>#N/A</v>
      </c>
      <c r="D314" s="11" t="e">
        <f>VLOOKUP(F314,LEADTIME!A:Y,6,0)</f>
        <v>#N/A</v>
      </c>
      <c r="E314" s="11" t="e">
        <f>VLOOKUP(F314,LEADTIME!A:Y,4,0)</f>
        <v>#N/A</v>
      </c>
      <c r="F314" s="26"/>
      <c r="G314" s="26"/>
      <c r="H314" s="23" t="e">
        <f>VLOOKUP(F314,LEADTIME!A:Y,17,0)</f>
        <v>#N/A</v>
      </c>
      <c r="I314" s="11" t="e">
        <f>VLOOKUP(F314,LEADTIME!A:Y,3,0)</f>
        <v>#N/A</v>
      </c>
      <c r="J314" s="38"/>
    </row>
    <row r="315" spans="1:10" ht="24.95" customHeight="1" x14ac:dyDescent="0.2">
      <c r="A315" s="24"/>
      <c r="B315" s="24"/>
      <c r="C315" s="11" t="e">
        <f>VLOOKUP(F315,LEADTIME!A:Y,5,0)</f>
        <v>#N/A</v>
      </c>
      <c r="D315" s="11" t="e">
        <f>VLOOKUP(F315,LEADTIME!A:Y,6,0)</f>
        <v>#N/A</v>
      </c>
      <c r="E315" s="11" t="e">
        <f>VLOOKUP(F315,LEADTIME!A:Y,4,0)</f>
        <v>#N/A</v>
      </c>
      <c r="F315" s="26"/>
      <c r="G315" s="26"/>
      <c r="H315" s="23" t="e">
        <f>VLOOKUP(F315,LEADTIME!A:Y,17,0)</f>
        <v>#N/A</v>
      </c>
      <c r="I315" s="11" t="e">
        <f>VLOOKUP(F315,LEADTIME!A:Y,3,0)</f>
        <v>#N/A</v>
      </c>
      <c r="J315" s="38"/>
    </row>
    <row r="316" spans="1:10" ht="24.95" customHeight="1" x14ac:dyDescent="0.2">
      <c r="A316" s="24"/>
      <c r="B316" s="24"/>
      <c r="C316" s="11" t="e">
        <f>VLOOKUP(F316,LEADTIME!A:Y,5,0)</f>
        <v>#N/A</v>
      </c>
      <c r="D316" s="11" t="e">
        <f>VLOOKUP(F316,LEADTIME!A:Y,6,0)</f>
        <v>#N/A</v>
      </c>
      <c r="E316" s="11" t="e">
        <f>VLOOKUP(F316,LEADTIME!A:Y,4,0)</f>
        <v>#N/A</v>
      </c>
      <c r="F316" s="26"/>
      <c r="G316" s="26"/>
      <c r="H316" s="23" t="e">
        <f>VLOOKUP(F316,LEADTIME!A:Y,17,0)</f>
        <v>#N/A</v>
      </c>
      <c r="I316" s="11" t="e">
        <f>VLOOKUP(F316,LEADTIME!A:Y,3,0)</f>
        <v>#N/A</v>
      </c>
      <c r="J316" s="38"/>
    </row>
    <row r="317" spans="1:10" ht="24.95" customHeight="1" x14ac:dyDescent="0.2">
      <c r="A317" s="24"/>
      <c r="B317" s="24"/>
      <c r="C317" s="11" t="e">
        <f>VLOOKUP(F317,LEADTIME!A:Y,5,0)</f>
        <v>#N/A</v>
      </c>
      <c r="D317" s="11" t="e">
        <f>VLOOKUP(F317,LEADTIME!A:Y,6,0)</f>
        <v>#N/A</v>
      </c>
      <c r="E317" s="11" t="e">
        <f>VLOOKUP(F317,LEADTIME!A:Y,4,0)</f>
        <v>#N/A</v>
      </c>
      <c r="F317" s="26"/>
      <c r="G317" s="26"/>
      <c r="H317" s="23" t="e">
        <f>VLOOKUP(F317,LEADTIME!A:Y,17,0)</f>
        <v>#N/A</v>
      </c>
      <c r="I317" s="11" t="e">
        <f>VLOOKUP(F317,LEADTIME!A:Y,3,0)</f>
        <v>#N/A</v>
      </c>
      <c r="J317" s="38"/>
    </row>
    <row r="318" spans="1:10" ht="24.95" customHeight="1" x14ac:dyDescent="0.2">
      <c r="A318" s="24"/>
      <c r="B318" s="24"/>
      <c r="C318" s="11" t="e">
        <f>VLOOKUP(F318,LEADTIME!A:Y,5,0)</f>
        <v>#N/A</v>
      </c>
      <c r="D318" s="11" t="e">
        <f>VLOOKUP(F318,LEADTIME!A:Y,6,0)</f>
        <v>#N/A</v>
      </c>
      <c r="E318" s="11" t="e">
        <f>VLOOKUP(F318,LEADTIME!A:Y,4,0)</f>
        <v>#N/A</v>
      </c>
      <c r="F318" s="26"/>
      <c r="G318" s="26"/>
      <c r="H318" s="23" t="e">
        <f>VLOOKUP(F318,LEADTIME!A:Y,17,0)</f>
        <v>#N/A</v>
      </c>
      <c r="I318" s="11" t="e">
        <f>VLOOKUP(F318,LEADTIME!A:Y,3,0)</f>
        <v>#N/A</v>
      </c>
      <c r="J318" s="38"/>
    </row>
    <row r="319" spans="1:10" ht="24.95" customHeight="1" x14ac:dyDescent="0.2">
      <c r="A319" s="24"/>
      <c r="B319" s="24"/>
      <c r="C319" s="11" t="e">
        <f>VLOOKUP(F319,LEADTIME!A:Y,5,0)</f>
        <v>#N/A</v>
      </c>
      <c r="D319" s="11" t="e">
        <f>VLOOKUP(F319,LEADTIME!A:Y,6,0)</f>
        <v>#N/A</v>
      </c>
      <c r="E319" s="11" t="e">
        <f>VLOOKUP(F319,LEADTIME!A:Y,4,0)</f>
        <v>#N/A</v>
      </c>
      <c r="F319" s="26"/>
      <c r="G319" s="26"/>
      <c r="H319" s="23" t="e">
        <f>VLOOKUP(F319,LEADTIME!A:Y,17,0)</f>
        <v>#N/A</v>
      </c>
      <c r="I319" s="11" t="e">
        <f>VLOOKUP(F319,LEADTIME!A:Y,3,0)</f>
        <v>#N/A</v>
      </c>
      <c r="J319" s="38"/>
    </row>
    <row r="320" spans="1:10" ht="24.95" customHeight="1" x14ac:dyDescent="0.2">
      <c r="A320" s="24"/>
      <c r="B320" s="24"/>
      <c r="C320" s="11" t="e">
        <f>VLOOKUP(F320,LEADTIME!A:Y,5,0)</f>
        <v>#N/A</v>
      </c>
      <c r="D320" s="11" t="e">
        <f>VLOOKUP(F320,LEADTIME!A:Y,6,0)</f>
        <v>#N/A</v>
      </c>
      <c r="E320" s="11" t="e">
        <f>VLOOKUP(F320,LEADTIME!A:Y,4,0)</f>
        <v>#N/A</v>
      </c>
      <c r="F320" s="26"/>
      <c r="G320" s="26"/>
      <c r="H320" s="23" t="e">
        <f>VLOOKUP(F320,LEADTIME!A:Y,17,0)</f>
        <v>#N/A</v>
      </c>
      <c r="I320" s="11" t="e">
        <f>VLOOKUP(F320,LEADTIME!A:Y,3,0)</f>
        <v>#N/A</v>
      </c>
      <c r="J320" s="38"/>
    </row>
    <row r="321" spans="1:10" ht="24.95" customHeight="1" x14ac:dyDescent="0.2">
      <c r="A321" s="24"/>
      <c r="B321" s="24"/>
      <c r="C321" s="11" t="e">
        <f>VLOOKUP(F321,LEADTIME!A:Y,5,0)</f>
        <v>#N/A</v>
      </c>
      <c r="D321" s="11" t="e">
        <f>VLOOKUP(F321,LEADTIME!A:Y,6,0)</f>
        <v>#N/A</v>
      </c>
      <c r="E321" s="11" t="e">
        <f>VLOOKUP(F321,LEADTIME!A:Y,4,0)</f>
        <v>#N/A</v>
      </c>
      <c r="F321" s="26"/>
      <c r="G321" s="26"/>
      <c r="H321" s="23" t="e">
        <f>VLOOKUP(F321,LEADTIME!A:Y,17,0)</f>
        <v>#N/A</v>
      </c>
      <c r="I321" s="11" t="e">
        <f>VLOOKUP(F321,LEADTIME!A:Y,3,0)</f>
        <v>#N/A</v>
      </c>
      <c r="J321" s="38"/>
    </row>
    <row r="322" spans="1:10" ht="24.95" customHeight="1" x14ac:dyDescent="0.2">
      <c r="A322" s="24"/>
      <c r="B322" s="24"/>
      <c r="C322" s="11" t="e">
        <f>VLOOKUP(F322,LEADTIME!A:Y,5,0)</f>
        <v>#N/A</v>
      </c>
      <c r="D322" s="11" t="e">
        <f>VLOOKUP(F322,LEADTIME!A:Y,6,0)</f>
        <v>#N/A</v>
      </c>
      <c r="E322" s="11" t="e">
        <f>VLOOKUP(F322,LEADTIME!A:Y,4,0)</f>
        <v>#N/A</v>
      </c>
      <c r="F322" s="26"/>
      <c r="G322" s="26"/>
      <c r="H322" s="23" t="e">
        <f>VLOOKUP(F322,LEADTIME!A:Y,17,0)</f>
        <v>#N/A</v>
      </c>
      <c r="I322" s="11" t="e">
        <f>VLOOKUP(F322,LEADTIME!A:Y,3,0)</f>
        <v>#N/A</v>
      </c>
      <c r="J322" s="38"/>
    </row>
    <row r="323" spans="1:10" ht="24.95" customHeight="1" x14ac:dyDescent="0.2">
      <c r="A323" s="24"/>
      <c r="B323" s="24"/>
      <c r="C323" s="11" t="e">
        <f>VLOOKUP(F323,LEADTIME!A:Y,5,0)</f>
        <v>#N/A</v>
      </c>
      <c r="D323" s="11" t="e">
        <f>VLOOKUP(F323,LEADTIME!A:Y,6,0)</f>
        <v>#N/A</v>
      </c>
      <c r="E323" s="11" t="e">
        <f>VLOOKUP(F323,LEADTIME!A:Y,4,0)</f>
        <v>#N/A</v>
      </c>
      <c r="F323" s="26"/>
      <c r="G323" s="26"/>
      <c r="H323" s="23" t="e">
        <f>VLOOKUP(F323,LEADTIME!A:Y,17,0)</f>
        <v>#N/A</v>
      </c>
      <c r="I323" s="11" t="e">
        <f>VLOOKUP(F323,LEADTIME!A:Y,3,0)</f>
        <v>#N/A</v>
      </c>
      <c r="J323" s="38"/>
    </row>
    <row r="324" spans="1:10" ht="24.95" customHeight="1" x14ac:dyDescent="0.2">
      <c r="A324" s="24"/>
      <c r="B324" s="24"/>
      <c r="C324" s="11" t="e">
        <f>VLOOKUP(F324,LEADTIME!A:Y,5,0)</f>
        <v>#N/A</v>
      </c>
      <c r="D324" s="11" t="e">
        <f>VLOOKUP(F324,LEADTIME!A:Y,6,0)</f>
        <v>#N/A</v>
      </c>
      <c r="E324" s="11" t="e">
        <f>VLOOKUP(F324,LEADTIME!A:Y,4,0)</f>
        <v>#N/A</v>
      </c>
      <c r="F324" s="26"/>
      <c r="G324" s="26"/>
      <c r="H324" s="23" t="e">
        <f>VLOOKUP(F324,LEADTIME!A:Y,17,0)</f>
        <v>#N/A</v>
      </c>
      <c r="I324" s="11" t="e">
        <f>VLOOKUP(F324,LEADTIME!A:Y,3,0)</f>
        <v>#N/A</v>
      </c>
      <c r="J324" s="38"/>
    </row>
    <row r="325" spans="1:10" ht="24.95" customHeight="1" x14ac:dyDescent="0.2">
      <c r="A325" s="24"/>
      <c r="B325" s="24"/>
      <c r="C325" s="11" t="e">
        <f>VLOOKUP(F325,LEADTIME!A:Y,5,0)</f>
        <v>#N/A</v>
      </c>
      <c r="D325" s="11" t="e">
        <f>VLOOKUP(F325,LEADTIME!A:Y,6,0)</f>
        <v>#N/A</v>
      </c>
      <c r="E325" s="11" t="e">
        <f>VLOOKUP(F325,LEADTIME!A:Y,4,0)</f>
        <v>#N/A</v>
      </c>
      <c r="F325" s="26"/>
      <c r="G325" s="26"/>
      <c r="H325" s="23" t="e">
        <f>VLOOKUP(F325,LEADTIME!A:Y,17,0)</f>
        <v>#N/A</v>
      </c>
      <c r="I325" s="11" t="e">
        <f>VLOOKUP(F325,LEADTIME!A:Y,3,0)</f>
        <v>#N/A</v>
      </c>
      <c r="J325" s="38"/>
    </row>
    <row r="326" spans="1:10" ht="24.95" customHeight="1" x14ac:dyDescent="0.2">
      <c r="A326" s="24"/>
      <c r="B326" s="24"/>
      <c r="C326" s="11" t="e">
        <f>VLOOKUP(F326,LEADTIME!A:Y,5,0)</f>
        <v>#N/A</v>
      </c>
      <c r="D326" s="11" t="e">
        <f>VLOOKUP(F326,LEADTIME!A:Y,6,0)</f>
        <v>#N/A</v>
      </c>
      <c r="E326" s="11" t="e">
        <f>VLOOKUP(F326,LEADTIME!A:Y,4,0)</f>
        <v>#N/A</v>
      </c>
      <c r="F326" s="26"/>
      <c r="G326" s="26"/>
      <c r="H326" s="23" t="e">
        <f>VLOOKUP(F326,LEADTIME!A:Y,17,0)</f>
        <v>#N/A</v>
      </c>
      <c r="I326" s="11" t="e">
        <f>VLOOKUP(F326,LEADTIME!A:Y,3,0)</f>
        <v>#N/A</v>
      </c>
      <c r="J326" s="38"/>
    </row>
    <row r="327" spans="1:10" ht="24.95" customHeight="1" x14ac:dyDescent="0.2">
      <c r="A327" s="24"/>
      <c r="B327" s="24"/>
      <c r="C327" s="11" t="e">
        <f>VLOOKUP(F327,LEADTIME!A:Y,5,0)</f>
        <v>#N/A</v>
      </c>
      <c r="D327" s="11" t="e">
        <f>VLOOKUP(F327,LEADTIME!A:Y,6,0)</f>
        <v>#N/A</v>
      </c>
      <c r="E327" s="11" t="e">
        <f>VLOOKUP(F327,LEADTIME!A:Y,4,0)</f>
        <v>#N/A</v>
      </c>
      <c r="F327" s="26"/>
      <c r="G327" s="26"/>
      <c r="H327" s="23" t="e">
        <f>VLOOKUP(F327,LEADTIME!A:Y,17,0)</f>
        <v>#N/A</v>
      </c>
      <c r="I327" s="11" t="e">
        <f>VLOOKUP(F327,LEADTIME!A:Y,3,0)</f>
        <v>#N/A</v>
      </c>
      <c r="J327" s="38"/>
    </row>
    <row r="328" spans="1:10" ht="24.95" customHeight="1" x14ac:dyDescent="0.2">
      <c r="A328" s="24"/>
      <c r="B328" s="24"/>
      <c r="C328" s="11" t="e">
        <f>VLOOKUP(F328,LEADTIME!A:Y,5,0)</f>
        <v>#N/A</v>
      </c>
      <c r="D328" s="11" t="e">
        <f>VLOOKUP(F328,LEADTIME!A:Y,6,0)</f>
        <v>#N/A</v>
      </c>
      <c r="E328" s="11" t="e">
        <f>VLOOKUP(F328,LEADTIME!A:Y,4,0)</f>
        <v>#N/A</v>
      </c>
      <c r="F328" s="26"/>
      <c r="G328" s="26"/>
      <c r="H328" s="23" t="e">
        <f>VLOOKUP(F328,LEADTIME!A:Y,17,0)</f>
        <v>#N/A</v>
      </c>
      <c r="I328" s="11" t="e">
        <f>VLOOKUP(F328,LEADTIME!A:Y,3,0)</f>
        <v>#N/A</v>
      </c>
      <c r="J328" s="38"/>
    </row>
    <row r="329" spans="1:10" ht="24.95" customHeight="1" x14ac:dyDescent="0.2">
      <c r="A329" s="24"/>
      <c r="B329" s="24"/>
      <c r="C329" s="11" t="e">
        <f>VLOOKUP(F329,LEADTIME!A:Y,5,0)</f>
        <v>#N/A</v>
      </c>
      <c r="D329" s="11" t="e">
        <f>VLOOKUP(F329,LEADTIME!A:Y,6,0)</f>
        <v>#N/A</v>
      </c>
      <c r="E329" s="11" t="e">
        <f>VLOOKUP(F329,LEADTIME!A:Y,4,0)</f>
        <v>#N/A</v>
      </c>
      <c r="F329" s="26"/>
      <c r="G329" s="26"/>
      <c r="H329" s="23" t="e">
        <f>VLOOKUP(F329,LEADTIME!A:Y,17,0)</f>
        <v>#N/A</v>
      </c>
      <c r="I329" s="11" t="e">
        <f>VLOOKUP(F329,LEADTIME!A:Y,3,0)</f>
        <v>#N/A</v>
      </c>
      <c r="J329" s="38"/>
    </row>
    <row r="330" spans="1:10" ht="24.95" customHeight="1" x14ac:dyDescent="0.2">
      <c r="A330" s="24"/>
      <c r="B330" s="24"/>
      <c r="C330" s="11" t="e">
        <f>VLOOKUP(F330,LEADTIME!A:Y,5,0)</f>
        <v>#N/A</v>
      </c>
      <c r="D330" s="11" t="e">
        <f>VLOOKUP(F330,LEADTIME!A:Y,6,0)</f>
        <v>#N/A</v>
      </c>
      <c r="E330" s="11" t="e">
        <f>VLOOKUP(F330,LEADTIME!A:Y,4,0)</f>
        <v>#N/A</v>
      </c>
      <c r="F330" s="26"/>
      <c r="G330" s="26"/>
      <c r="H330" s="23" t="e">
        <f>VLOOKUP(F330,LEADTIME!A:Y,17,0)</f>
        <v>#N/A</v>
      </c>
      <c r="I330" s="11" t="e">
        <f>VLOOKUP(F330,LEADTIME!A:Y,3,0)</f>
        <v>#N/A</v>
      </c>
      <c r="J330" s="38"/>
    </row>
    <row r="331" spans="1:10" ht="24.95" customHeight="1" x14ac:dyDescent="0.2">
      <c r="A331" s="24"/>
      <c r="B331" s="24"/>
      <c r="C331" s="11" t="e">
        <f>VLOOKUP(F331,LEADTIME!A:Y,5,0)</f>
        <v>#N/A</v>
      </c>
      <c r="D331" s="11" t="e">
        <f>VLOOKUP(F331,LEADTIME!A:Y,6,0)</f>
        <v>#N/A</v>
      </c>
      <c r="E331" s="11" t="e">
        <f>VLOOKUP(F331,LEADTIME!A:Y,4,0)</f>
        <v>#N/A</v>
      </c>
      <c r="F331" s="26"/>
      <c r="G331" s="26"/>
      <c r="H331" s="23" t="e">
        <f>VLOOKUP(F331,LEADTIME!A:Y,17,0)</f>
        <v>#N/A</v>
      </c>
      <c r="I331" s="11" t="e">
        <f>VLOOKUP(F331,LEADTIME!A:Y,3,0)</f>
        <v>#N/A</v>
      </c>
      <c r="J331" s="38"/>
    </row>
    <row r="332" spans="1:10" ht="24.95" customHeight="1" x14ac:dyDescent="0.2">
      <c r="A332" s="24"/>
      <c r="B332" s="24"/>
      <c r="C332" s="11" t="e">
        <f>VLOOKUP(F332,LEADTIME!A:Y,5,0)</f>
        <v>#N/A</v>
      </c>
      <c r="D332" s="11" t="e">
        <f>VLOOKUP(F332,LEADTIME!A:Y,6,0)</f>
        <v>#N/A</v>
      </c>
      <c r="E332" s="11" t="e">
        <f>VLOOKUP(F332,LEADTIME!A:Y,4,0)</f>
        <v>#N/A</v>
      </c>
      <c r="F332" s="26"/>
      <c r="G332" s="26"/>
      <c r="H332" s="23" t="e">
        <f>VLOOKUP(F332,LEADTIME!A:Y,17,0)</f>
        <v>#N/A</v>
      </c>
      <c r="I332" s="11" t="e">
        <f>VLOOKUP(F332,LEADTIME!A:Y,3,0)</f>
        <v>#N/A</v>
      </c>
      <c r="J332" s="38"/>
    </row>
    <row r="333" spans="1:10" ht="24.95" customHeight="1" x14ac:dyDescent="0.2">
      <c r="A333" s="24"/>
      <c r="B333" s="24"/>
      <c r="C333" s="11" t="e">
        <f>VLOOKUP(F333,LEADTIME!A:Y,5,0)</f>
        <v>#N/A</v>
      </c>
      <c r="D333" s="11" t="e">
        <f>VLOOKUP(F333,LEADTIME!A:Y,6,0)</f>
        <v>#N/A</v>
      </c>
      <c r="E333" s="11" t="e">
        <f>VLOOKUP(F333,LEADTIME!A:Y,4,0)</f>
        <v>#N/A</v>
      </c>
      <c r="F333" s="26"/>
      <c r="G333" s="26"/>
      <c r="H333" s="23" t="e">
        <f>VLOOKUP(F333,LEADTIME!A:Y,17,0)</f>
        <v>#N/A</v>
      </c>
      <c r="I333" s="11" t="e">
        <f>VLOOKUP(F333,LEADTIME!A:Y,3,0)</f>
        <v>#N/A</v>
      </c>
      <c r="J333" s="38"/>
    </row>
    <row r="334" spans="1:10" ht="24.95" customHeight="1" x14ac:dyDescent="0.2">
      <c r="A334" s="24"/>
      <c r="B334" s="24"/>
      <c r="C334" s="11" t="e">
        <f>VLOOKUP(F334,LEADTIME!A:Y,5,0)</f>
        <v>#N/A</v>
      </c>
      <c r="D334" s="11" t="e">
        <f>VLOOKUP(F334,LEADTIME!A:Y,6,0)</f>
        <v>#N/A</v>
      </c>
      <c r="E334" s="11" t="e">
        <f>VLOOKUP(F334,LEADTIME!A:Y,4,0)</f>
        <v>#N/A</v>
      </c>
      <c r="F334" s="26"/>
      <c r="G334" s="26"/>
      <c r="H334" s="23" t="e">
        <f>VLOOKUP(F334,LEADTIME!A:Y,17,0)</f>
        <v>#N/A</v>
      </c>
      <c r="I334" s="11" t="e">
        <f>VLOOKUP(F334,LEADTIME!A:Y,3,0)</f>
        <v>#N/A</v>
      </c>
      <c r="J334" s="38"/>
    </row>
    <row r="335" spans="1:10" ht="24.95" customHeight="1" x14ac:dyDescent="0.2">
      <c r="A335" s="24"/>
      <c r="B335" s="24"/>
      <c r="C335" s="11" t="e">
        <f>VLOOKUP(F335,LEADTIME!A:Y,5,0)</f>
        <v>#N/A</v>
      </c>
      <c r="D335" s="11" t="e">
        <f>VLOOKUP(F335,LEADTIME!A:Y,6,0)</f>
        <v>#N/A</v>
      </c>
      <c r="E335" s="11" t="e">
        <f>VLOOKUP(F335,LEADTIME!A:Y,4,0)</f>
        <v>#N/A</v>
      </c>
      <c r="F335" s="26"/>
      <c r="G335" s="26"/>
      <c r="H335" s="23" t="e">
        <f>VLOOKUP(F335,LEADTIME!A:Y,17,0)</f>
        <v>#N/A</v>
      </c>
      <c r="I335" s="11" t="e">
        <f>VLOOKUP(F335,LEADTIME!A:Y,3,0)</f>
        <v>#N/A</v>
      </c>
      <c r="J335" s="38"/>
    </row>
    <row r="336" spans="1:10" ht="24.95" customHeight="1" x14ac:dyDescent="0.2">
      <c r="A336" s="24"/>
      <c r="B336" s="24"/>
      <c r="C336" s="11" t="e">
        <f>VLOOKUP(F336,LEADTIME!A:Y,5,0)</f>
        <v>#N/A</v>
      </c>
      <c r="D336" s="11" t="e">
        <f>VLOOKUP(F336,LEADTIME!A:Y,6,0)</f>
        <v>#N/A</v>
      </c>
      <c r="E336" s="11" t="e">
        <f>VLOOKUP(F336,LEADTIME!A:Y,4,0)</f>
        <v>#N/A</v>
      </c>
      <c r="F336" s="26"/>
      <c r="G336" s="26"/>
      <c r="H336" s="23" t="e">
        <f>VLOOKUP(F336,LEADTIME!A:Y,17,0)</f>
        <v>#N/A</v>
      </c>
      <c r="I336" s="11" t="e">
        <f>VLOOKUP(F336,LEADTIME!A:Y,3,0)</f>
        <v>#N/A</v>
      </c>
      <c r="J336" s="38"/>
    </row>
    <row r="337" spans="1:10" ht="24.95" customHeight="1" x14ac:dyDescent="0.2">
      <c r="A337" s="24"/>
      <c r="B337" s="24"/>
      <c r="C337" s="11" t="e">
        <f>VLOOKUP(F337,LEADTIME!A:Y,5,0)</f>
        <v>#N/A</v>
      </c>
      <c r="D337" s="11" t="e">
        <f>VLOOKUP(F337,LEADTIME!A:Y,6,0)</f>
        <v>#N/A</v>
      </c>
      <c r="E337" s="11" t="e">
        <f>VLOOKUP(F337,LEADTIME!A:Y,4,0)</f>
        <v>#N/A</v>
      </c>
      <c r="F337" s="26"/>
      <c r="G337" s="26"/>
      <c r="H337" s="23" t="e">
        <f>VLOOKUP(F337,LEADTIME!A:Y,17,0)</f>
        <v>#N/A</v>
      </c>
      <c r="I337" s="11" t="e">
        <f>VLOOKUP(F337,LEADTIME!A:Y,3,0)</f>
        <v>#N/A</v>
      </c>
      <c r="J337" s="38"/>
    </row>
    <row r="338" spans="1:10" ht="24.95" customHeight="1" x14ac:dyDescent="0.2">
      <c r="A338" s="24"/>
      <c r="B338" s="24"/>
      <c r="C338" s="11" t="e">
        <f>VLOOKUP(F338,LEADTIME!A:Y,5,0)</f>
        <v>#N/A</v>
      </c>
      <c r="D338" s="11" t="e">
        <f>VLOOKUP(F338,LEADTIME!A:Y,6,0)</f>
        <v>#N/A</v>
      </c>
      <c r="E338" s="11" t="e">
        <f>VLOOKUP(F338,LEADTIME!A:Y,4,0)</f>
        <v>#N/A</v>
      </c>
      <c r="F338" s="26"/>
      <c r="G338" s="26"/>
      <c r="H338" s="23" t="e">
        <f>VLOOKUP(F338,LEADTIME!A:Y,17,0)</f>
        <v>#N/A</v>
      </c>
      <c r="I338" s="11" t="e">
        <f>VLOOKUP(F338,LEADTIME!A:Y,3,0)</f>
        <v>#N/A</v>
      </c>
      <c r="J338" s="38"/>
    </row>
    <row r="339" spans="1:10" ht="24.95" customHeight="1" x14ac:dyDescent="0.2">
      <c r="A339" s="24"/>
      <c r="B339" s="24"/>
      <c r="C339" s="11" t="e">
        <f>VLOOKUP(F339,LEADTIME!A:Y,5,0)</f>
        <v>#N/A</v>
      </c>
      <c r="D339" s="11" t="e">
        <f>VLOOKUP(F339,LEADTIME!A:Y,6,0)</f>
        <v>#N/A</v>
      </c>
      <c r="E339" s="11" t="e">
        <f>VLOOKUP(F339,LEADTIME!A:Y,4,0)</f>
        <v>#N/A</v>
      </c>
      <c r="F339" s="26"/>
      <c r="G339" s="26"/>
      <c r="H339" s="23" t="e">
        <f>VLOOKUP(F339,LEADTIME!A:Y,17,0)</f>
        <v>#N/A</v>
      </c>
      <c r="I339" s="11" t="e">
        <f>VLOOKUP(F339,LEADTIME!A:Y,3,0)</f>
        <v>#N/A</v>
      </c>
      <c r="J339" s="38"/>
    </row>
    <row r="340" spans="1:10" ht="24.95" customHeight="1" x14ac:dyDescent="0.2">
      <c r="A340" s="24"/>
      <c r="B340" s="24"/>
      <c r="C340" s="11" t="e">
        <f>VLOOKUP(F340,LEADTIME!A:Y,5,0)</f>
        <v>#N/A</v>
      </c>
      <c r="D340" s="11" t="e">
        <f>VLOOKUP(F340,LEADTIME!A:Y,6,0)</f>
        <v>#N/A</v>
      </c>
      <c r="E340" s="11" t="e">
        <f>VLOOKUP(F340,LEADTIME!A:Y,4,0)</f>
        <v>#N/A</v>
      </c>
      <c r="F340" s="26"/>
      <c r="G340" s="26"/>
      <c r="H340" s="23" t="e">
        <f>VLOOKUP(F340,LEADTIME!A:Y,17,0)</f>
        <v>#N/A</v>
      </c>
      <c r="I340" s="11" t="e">
        <f>VLOOKUP(F340,LEADTIME!A:Y,3,0)</f>
        <v>#N/A</v>
      </c>
      <c r="J340" s="38"/>
    </row>
    <row r="341" spans="1:10" ht="24.95" customHeight="1" x14ac:dyDescent="0.2">
      <c r="A341" s="24"/>
      <c r="B341" s="24"/>
      <c r="C341" s="11" t="e">
        <f>VLOOKUP(F341,LEADTIME!A:Y,5,0)</f>
        <v>#N/A</v>
      </c>
      <c r="D341" s="11" t="e">
        <f>VLOOKUP(F341,LEADTIME!A:Y,6,0)</f>
        <v>#N/A</v>
      </c>
      <c r="E341" s="11" t="e">
        <f>VLOOKUP(F341,LEADTIME!A:Y,4,0)</f>
        <v>#N/A</v>
      </c>
      <c r="F341" s="26"/>
      <c r="G341" s="26"/>
      <c r="H341" s="23" t="e">
        <f>VLOOKUP(F341,LEADTIME!A:Y,17,0)</f>
        <v>#N/A</v>
      </c>
      <c r="I341" s="11" t="e">
        <f>VLOOKUP(F341,LEADTIME!A:Y,3,0)</f>
        <v>#N/A</v>
      </c>
      <c r="J341" s="38"/>
    </row>
    <row r="342" spans="1:10" ht="24.95" customHeight="1" x14ac:dyDescent="0.2">
      <c r="A342" s="24"/>
      <c r="B342" s="24"/>
      <c r="C342" s="11" t="e">
        <f>VLOOKUP(F342,LEADTIME!A:Y,5,0)</f>
        <v>#N/A</v>
      </c>
      <c r="D342" s="11" t="e">
        <f>VLOOKUP(F342,LEADTIME!A:Y,6,0)</f>
        <v>#N/A</v>
      </c>
      <c r="E342" s="11" t="e">
        <f>VLOOKUP(F342,LEADTIME!A:Y,4,0)</f>
        <v>#N/A</v>
      </c>
      <c r="F342" s="26"/>
      <c r="G342" s="26"/>
      <c r="H342" s="23" t="e">
        <f>VLOOKUP(F342,LEADTIME!A:Y,17,0)</f>
        <v>#N/A</v>
      </c>
      <c r="I342" s="11" t="e">
        <f>VLOOKUP(F342,LEADTIME!A:Y,3,0)</f>
        <v>#N/A</v>
      </c>
      <c r="J342" s="38"/>
    </row>
    <row r="343" spans="1:10" ht="24.95" customHeight="1" x14ac:dyDescent="0.2">
      <c r="A343" s="24"/>
      <c r="B343" s="24"/>
      <c r="C343" s="11" t="e">
        <f>VLOOKUP(F343,LEADTIME!A:Y,5,0)</f>
        <v>#N/A</v>
      </c>
      <c r="D343" s="11" t="e">
        <f>VLOOKUP(F343,LEADTIME!A:Y,6,0)</f>
        <v>#N/A</v>
      </c>
      <c r="E343" s="11" t="e">
        <f>VLOOKUP(F343,LEADTIME!A:Y,4,0)</f>
        <v>#N/A</v>
      </c>
      <c r="F343" s="26"/>
      <c r="G343" s="26"/>
      <c r="H343" s="23" t="e">
        <f>VLOOKUP(F343,LEADTIME!A:Y,17,0)</f>
        <v>#N/A</v>
      </c>
      <c r="I343" s="11" t="e">
        <f>VLOOKUP(F343,LEADTIME!A:Y,3,0)</f>
        <v>#N/A</v>
      </c>
      <c r="J343" s="38"/>
    </row>
    <row r="344" spans="1:10" ht="24.95" customHeight="1" x14ac:dyDescent="0.2">
      <c r="A344" s="24"/>
      <c r="B344" s="24"/>
      <c r="C344" s="11" t="e">
        <f>VLOOKUP(F344,LEADTIME!A:Y,5,0)</f>
        <v>#N/A</v>
      </c>
      <c r="D344" s="11" t="e">
        <f>VLOOKUP(F344,LEADTIME!A:Y,6,0)</f>
        <v>#N/A</v>
      </c>
      <c r="E344" s="11" t="e">
        <f>VLOOKUP(F344,LEADTIME!A:Y,4,0)</f>
        <v>#N/A</v>
      </c>
      <c r="F344" s="26"/>
      <c r="G344" s="26"/>
      <c r="H344" s="23" t="e">
        <f>VLOOKUP(F344,LEADTIME!A:Y,17,0)</f>
        <v>#N/A</v>
      </c>
      <c r="I344" s="11" t="e">
        <f>VLOOKUP(F344,LEADTIME!A:Y,3,0)</f>
        <v>#N/A</v>
      </c>
      <c r="J344" s="38"/>
    </row>
    <row r="345" spans="1:10" ht="24.95" customHeight="1" x14ac:dyDescent="0.2">
      <c r="A345" s="24"/>
      <c r="B345" s="24"/>
      <c r="C345" s="11" t="e">
        <f>VLOOKUP(F345,LEADTIME!A:Y,5,0)</f>
        <v>#N/A</v>
      </c>
      <c r="D345" s="11" t="e">
        <f>VLOOKUP(F345,LEADTIME!A:Y,6,0)</f>
        <v>#N/A</v>
      </c>
      <c r="E345" s="11" t="e">
        <f>VLOOKUP(F345,LEADTIME!A:Y,4,0)</f>
        <v>#N/A</v>
      </c>
      <c r="F345" s="26"/>
      <c r="G345" s="26"/>
      <c r="H345" s="23" t="e">
        <f>VLOOKUP(F345,LEADTIME!A:Y,17,0)</f>
        <v>#N/A</v>
      </c>
      <c r="I345" s="11" t="e">
        <f>VLOOKUP(F345,LEADTIME!A:Y,3,0)</f>
        <v>#N/A</v>
      </c>
      <c r="J345" s="38"/>
    </row>
    <row r="346" spans="1:10" ht="24.95" customHeight="1" x14ac:dyDescent="0.2">
      <c r="A346" s="24"/>
      <c r="B346" s="24"/>
      <c r="C346" s="11" t="e">
        <f>VLOOKUP(F346,LEADTIME!A:Y,5,0)</f>
        <v>#N/A</v>
      </c>
      <c r="D346" s="11" t="e">
        <f>VLOOKUP(F346,LEADTIME!A:Y,6,0)</f>
        <v>#N/A</v>
      </c>
      <c r="E346" s="11" t="e">
        <f>VLOOKUP(F346,LEADTIME!A:Y,4,0)</f>
        <v>#N/A</v>
      </c>
      <c r="F346" s="26"/>
      <c r="G346" s="26"/>
      <c r="H346" s="23" t="e">
        <f>VLOOKUP(F346,LEADTIME!A:Y,17,0)</f>
        <v>#N/A</v>
      </c>
      <c r="I346" s="11" t="e">
        <f>VLOOKUP(F346,LEADTIME!A:Y,3,0)</f>
        <v>#N/A</v>
      </c>
      <c r="J346" s="38"/>
    </row>
    <row r="347" spans="1:10" ht="24.95" customHeight="1" x14ac:dyDescent="0.2">
      <c r="A347" s="24"/>
      <c r="B347" s="24"/>
      <c r="C347" s="11" t="e">
        <f>VLOOKUP(F347,LEADTIME!A:Y,5,0)</f>
        <v>#N/A</v>
      </c>
      <c r="D347" s="11" t="e">
        <f>VLOOKUP(F347,LEADTIME!A:Y,6,0)</f>
        <v>#N/A</v>
      </c>
      <c r="E347" s="11" t="e">
        <f>VLOOKUP(F347,LEADTIME!A:Y,4,0)</f>
        <v>#N/A</v>
      </c>
      <c r="F347" s="26"/>
      <c r="G347" s="26"/>
      <c r="H347" s="23" t="e">
        <f>VLOOKUP(F347,LEADTIME!A:Y,17,0)</f>
        <v>#N/A</v>
      </c>
      <c r="I347" s="11" t="e">
        <f>VLOOKUP(F347,LEADTIME!A:Y,3,0)</f>
        <v>#N/A</v>
      </c>
      <c r="J347" s="38"/>
    </row>
    <row r="348" spans="1:10" ht="24.95" customHeight="1" x14ac:dyDescent="0.2">
      <c r="A348" s="24"/>
      <c r="B348" s="24"/>
      <c r="C348" s="11" t="e">
        <f>VLOOKUP(F348,LEADTIME!A:Y,5,0)</f>
        <v>#N/A</v>
      </c>
      <c r="D348" s="11" t="e">
        <f>VLOOKUP(F348,LEADTIME!A:Y,6,0)</f>
        <v>#N/A</v>
      </c>
      <c r="E348" s="11" t="e">
        <f>VLOOKUP(F348,LEADTIME!A:Y,4,0)</f>
        <v>#N/A</v>
      </c>
      <c r="F348" s="26"/>
      <c r="G348" s="26"/>
      <c r="H348" s="23" t="e">
        <f>VLOOKUP(F348,LEADTIME!A:Y,17,0)</f>
        <v>#N/A</v>
      </c>
      <c r="I348" s="11" t="e">
        <f>VLOOKUP(F348,LEADTIME!A:Y,3,0)</f>
        <v>#N/A</v>
      </c>
      <c r="J348" s="38"/>
    </row>
    <row r="349" spans="1:10" ht="24.95" customHeight="1" x14ac:dyDescent="0.2">
      <c r="A349" s="24"/>
      <c r="B349" s="24"/>
      <c r="C349" s="11" t="e">
        <f>VLOOKUP(F349,LEADTIME!A:Y,5,0)</f>
        <v>#N/A</v>
      </c>
      <c r="D349" s="11" t="e">
        <f>VLOOKUP(F349,LEADTIME!A:Y,6,0)</f>
        <v>#N/A</v>
      </c>
      <c r="E349" s="11" t="e">
        <f>VLOOKUP(F349,LEADTIME!A:Y,4,0)</f>
        <v>#N/A</v>
      </c>
      <c r="F349" s="26"/>
      <c r="G349" s="26"/>
      <c r="H349" s="23" t="e">
        <f>VLOOKUP(F349,LEADTIME!A:Y,17,0)</f>
        <v>#N/A</v>
      </c>
      <c r="I349" s="11" t="e">
        <f>VLOOKUP(F349,LEADTIME!A:Y,3,0)</f>
        <v>#N/A</v>
      </c>
      <c r="J349" s="38"/>
    </row>
    <row r="350" spans="1:10" ht="24.95" customHeight="1" x14ac:dyDescent="0.2">
      <c r="A350" s="24"/>
      <c r="B350" s="24"/>
      <c r="C350" s="11" t="e">
        <f>VLOOKUP(F350,LEADTIME!A:Y,5,0)</f>
        <v>#N/A</v>
      </c>
      <c r="D350" s="11" t="e">
        <f>VLOOKUP(F350,LEADTIME!A:Y,6,0)</f>
        <v>#N/A</v>
      </c>
      <c r="E350" s="11" t="e">
        <f>VLOOKUP(F350,LEADTIME!A:Y,4,0)</f>
        <v>#N/A</v>
      </c>
      <c r="F350" s="26"/>
      <c r="G350" s="26"/>
      <c r="H350" s="23" t="e">
        <f>VLOOKUP(F350,LEADTIME!A:Y,17,0)</f>
        <v>#N/A</v>
      </c>
      <c r="I350" s="11" t="e">
        <f>VLOOKUP(F350,LEADTIME!A:Y,3,0)</f>
        <v>#N/A</v>
      </c>
      <c r="J350" s="38"/>
    </row>
    <row r="351" spans="1:10" ht="24.95" customHeight="1" x14ac:dyDescent="0.2">
      <c r="A351" s="24"/>
      <c r="B351" s="24"/>
      <c r="C351" s="11" t="e">
        <f>VLOOKUP(F351,LEADTIME!A:Y,5,0)</f>
        <v>#N/A</v>
      </c>
      <c r="D351" s="11" t="e">
        <f>VLOOKUP(F351,LEADTIME!A:Y,6,0)</f>
        <v>#N/A</v>
      </c>
      <c r="E351" s="11" t="e">
        <f>VLOOKUP(F351,LEADTIME!A:Y,4,0)</f>
        <v>#N/A</v>
      </c>
      <c r="F351" s="26"/>
      <c r="G351" s="26"/>
      <c r="H351" s="23" t="e">
        <f>VLOOKUP(F351,LEADTIME!A:Y,17,0)</f>
        <v>#N/A</v>
      </c>
      <c r="I351" s="11" t="e">
        <f>VLOOKUP(F351,LEADTIME!A:Y,3,0)</f>
        <v>#N/A</v>
      </c>
      <c r="J351" s="38"/>
    </row>
    <row r="352" spans="1:10" ht="24.95" customHeight="1" x14ac:dyDescent="0.2">
      <c r="A352" s="24"/>
      <c r="B352" s="24"/>
      <c r="C352" s="11" t="e">
        <f>VLOOKUP(F352,LEADTIME!A:Y,5,0)</f>
        <v>#N/A</v>
      </c>
      <c r="D352" s="11" t="e">
        <f>VLOOKUP(F352,LEADTIME!A:Y,6,0)</f>
        <v>#N/A</v>
      </c>
      <c r="E352" s="11" t="e">
        <f>VLOOKUP(F352,LEADTIME!A:Y,4,0)</f>
        <v>#N/A</v>
      </c>
      <c r="F352" s="26"/>
      <c r="G352" s="26"/>
      <c r="H352" s="23" t="e">
        <f>VLOOKUP(F352,LEADTIME!A:Y,17,0)</f>
        <v>#N/A</v>
      </c>
      <c r="I352" s="11" t="e">
        <f>VLOOKUP(F352,LEADTIME!A:Y,3,0)</f>
        <v>#N/A</v>
      </c>
      <c r="J352" s="38"/>
    </row>
    <row r="353" spans="1:10" ht="24.95" customHeight="1" x14ac:dyDescent="0.2">
      <c r="A353" s="24"/>
      <c r="B353" s="24"/>
      <c r="C353" s="11" t="e">
        <f>VLOOKUP(F353,LEADTIME!A:Y,5,0)</f>
        <v>#N/A</v>
      </c>
      <c r="D353" s="11" t="e">
        <f>VLOOKUP(F353,LEADTIME!A:Y,6,0)</f>
        <v>#N/A</v>
      </c>
      <c r="E353" s="11" t="e">
        <f>VLOOKUP(F353,LEADTIME!A:Y,4,0)</f>
        <v>#N/A</v>
      </c>
      <c r="F353" s="26"/>
      <c r="G353" s="26"/>
      <c r="H353" s="23" t="e">
        <f>VLOOKUP(F353,LEADTIME!A:Y,17,0)</f>
        <v>#N/A</v>
      </c>
      <c r="I353" s="11" t="e">
        <f>VLOOKUP(F353,LEADTIME!A:Y,3,0)</f>
        <v>#N/A</v>
      </c>
      <c r="J353" s="38"/>
    </row>
    <row r="354" spans="1:10" ht="24.95" customHeight="1" x14ac:dyDescent="0.2">
      <c r="A354" s="24"/>
      <c r="B354" s="24"/>
      <c r="C354" s="11" t="e">
        <f>VLOOKUP(F354,LEADTIME!A:Y,5,0)</f>
        <v>#N/A</v>
      </c>
      <c r="D354" s="11" t="e">
        <f>VLOOKUP(F354,LEADTIME!A:Y,6,0)</f>
        <v>#N/A</v>
      </c>
      <c r="E354" s="11" t="e">
        <f>VLOOKUP(F354,LEADTIME!A:Y,4,0)</f>
        <v>#N/A</v>
      </c>
      <c r="F354" s="26"/>
      <c r="G354" s="26"/>
      <c r="H354" s="23" t="e">
        <f>VLOOKUP(F354,LEADTIME!A:Y,17,0)</f>
        <v>#N/A</v>
      </c>
      <c r="I354" s="11" t="e">
        <f>VLOOKUP(F354,LEADTIME!A:Y,3,0)</f>
        <v>#N/A</v>
      </c>
      <c r="J354" s="38"/>
    </row>
    <row r="355" spans="1:10" ht="24.95" customHeight="1" x14ac:dyDescent="0.2">
      <c r="A355" s="24"/>
      <c r="B355" s="24"/>
      <c r="C355" s="11" t="e">
        <f>VLOOKUP(F355,LEADTIME!A:Y,5,0)</f>
        <v>#N/A</v>
      </c>
      <c r="D355" s="11" t="e">
        <f>VLOOKUP(F355,LEADTIME!A:Y,6,0)</f>
        <v>#N/A</v>
      </c>
      <c r="E355" s="11" t="e">
        <f>VLOOKUP(F355,LEADTIME!A:Y,4,0)</f>
        <v>#N/A</v>
      </c>
      <c r="F355" s="26"/>
      <c r="G355" s="26"/>
      <c r="H355" s="23" t="e">
        <f>VLOOKUP(F355,LEADTIME!A:Y,17,0)</f>
        <v>#N/A</v>
      </c>
      <c r="I355" s="11" t="e">
        <f>VLOOKUP(F355,LEADTIME!A:Y,3,0)</f>
        <v>#N/A</v>
      </c>
      <c r="J355" s="38"/>
    </row>
    <row r="356" spans="1:10" ht="24.95" customHeight="1" x14ac:dyDescent="0.2">
      <c r="A356" s="24"/>
      <c r="B356" s="24"/>
      <c r="C356" s="11" t="e">
        <f>VLOOKUP(F356,LEADTIME!A:Y,5,0)</f>
        <v>#N/A</v>
      </c>
      <c r="D356" s="11" t="e">
        <f>VLOOKUP(F356,LEADTIME!A:Y,6,0)</f>
        <v>#N/A</v>
      </c>
      <c r="E356" s="11" t="e">
        <f>VLOOKUP(F356,LEADTIME!A:Y,4,0)</f>
        <v>#N/A</v>
      </c>
      <c r="F356" s="26"/>
      <c r="G356" s="26"/>
      <c r="H356" s="23" t="e">
        <f>VLOOKUP(F356,LEADTIME!A:Y,17,0)</f>
        <v>#N/A</v>
      </c>
      <c r="I356" s="11" t="e">
        <f>VLOOKUP(F356,LEADTIME!A:Y,3,0)</f>
        <v>#N/A</v>
      </c>
      <c r="J356" s="38"/>
    </row>
    <row r="357" spans="1:10" ht="24.95" customHeight="1" x14ac:dyDescent="0.2">
      <c r="A357" s="24"/>
      <c r="B357" s="24"/>
      <c r="C357" s="11" t="e">
        <f>VLOOKUP(F357,LEADTIME!A:Y,5,0)</f>
        <v>#N/A</v>
      </c>
      <c r="D357" s="11" t="e">
        <f>VLOOKUP(F357,LEADTIME!A:Y,6,0)</f>
        <v>#N/A</v>
      </c>
      <c r="E357" s="11" t="e">
        <f>VLOOKUP(F357,LEADTIME!A:Y,4,0)</f>
        <v>#N/A</v>
      </c>
      <c r="F357" s="26"/>
      <c r="G357" s="26"/>
      <c r="H357" s="23" t="e">
        <f>VLOOKUP(F357,LEADTIME!A:Y,17,0)</f>
        <v>#N/A</v>
      </c>
      <c r="I357" s="11" t="e">
        <f>VLOOKUP(F357,LEADTIME!A:Y,3,0)</f>
        <v>#N/A</v>
      </c>
      <c r="J357" s="38"/>
    </row>
    <row r="358" spans="1:10" ht="24.95" customHeight="1" x14ac:dyDescent="0.2">
      <c r="A358" s="24"/>
      <c r="B358" s="24"/>
      <c r="C358" s="11" t="e">
        <f>VLOOKUP(F358,LEADTIME!A:Y,5,0)</f>
        <v>#N/A</v>
      </c>
      <c r="D358" s="11" t="e">
        <f>VLOOKUP(F358,LEADTIME!A:Y,6,0)</f>
        <v>#N/A</v>
      </c>
      <c r="E358" s="11" t="e">
        <f>VLOOKUP(F358,LEADTIME!A:Y,4,0)</f>
        <v>#N/A</v>
      </c>
      <c r="F358" s="26"/>
      <c r="G358" s="26"/>
      <c r="H358" s="23" t="e">
        <f>VLOOKUP(F358,LEADTIME!A:Y,17,0)</f>
        <v>#N/A</v>
      </c>
      <c r="I358" s="11" t="e">
        <f>VLOOKUP(F358,LEADTIME!A:Y,3,0)</f>
        <v>#N/A</v>
      </c>
      <c r="J358" s="38"/>
    </row>
    <row r="359" spans="1:10" ht="24.95" customHeight="1" x14ac:dyDescent="0.2">
      <c r="A359" s="24"/>
      <c r="B359" s="24"/>
      <c r="C359" s="11" t="e">
        <f>VLOOKUP(F359,LEADTIME!A:Y,5,0)</f>
        <v>#N/A</v>
      </c>
      <c r="D359" s="11" t="e">
        <f>VLOOKUP(F359,LEADTIME!A:Y,6,0)</f>
        <v>#N/A</v>
      </c>
      <c r="E359" s="11" t="e">
        <f>VLOOKUP(F359,LEADTIME!A:Y,4,0)</f>
        <v>#N/A</v>
      </c>
      <c r="F359" s="26"/>
      <c r="G359" s="26"/>
      <c r="H359" s="23" t="e">
        <f>VLOOKUP(F359,LEADTIME!A:Y,17,0)</f>
        <v>#N/A</v>
      </c>
      <c r="I359" s="11" t="e">
        <f>VLOOKUP(F359,LEADTIME!A:Y,3,0)</f>
        <v>#N/A</v>
      </c>
      <c r="J359" s="38"/>
    </row>
    <row r="360" spans="1:10" ht="24.95" customHeight="1" x14ac:dyDescent="0.2">
      <c r="A360" s="24"/>
      <c r="B360" s="24"/>
      <c r="C360" s="11" t="e">
        <f>VLOOKUP(F360,LEADTIME!A:Y,5,0)</f>
        <v>#N/A</v>
      </c>
      <c r="D360" s="11" t="e">
        <f>VLOOKUP(F360,LEADTIME!A:Y,6,0)</f>
        <v>#N/A</v>
      </c>
      <c r="E360" s="11" t="e">
        <f>VLOOKUP(F360,LEADTIME!A:Y,4,0)</f>
        <v>#N/A</v>
      </c>
      <c r="F360" s="26"/>
      <c r="G360" s="26"/>
      <c r="H360" s="23" t="e">
        <f>VLOOKUP(F360,LEADTIME!A:Y,17,0)</f>
        <v>#N/A</v>
      </c>
      <c r="I360" s="11" t="e">
        <f>VLOOKUP(F360,LEADTIME!A:Y,3,0)</f>
        <v>#N/A</v>
      </c>
      <c r="J360" s="38"/>
    </row>
    <row r="361" spans="1:10" ht="24.95" customHeight="1" x14ac:dyDescent="0.2">
      <c r="A361" s="24"/>
      <c r="B361" s="24"/>
      <c r="C361" s="11" t="e">
        <f>VLOOKUP(F361,LEADTIME!A:Y,5,0)</f>
        <v>#N/A</v>
      </c>
      <c r="D361" s="11" t="e">
        <f>VLOOKUP(F361,LEADTIME!A:Y,6,0)</f>
        <v>#N/A</v>
      </c>
      <c r="E361" s="11" t="e">
        <f>VLOOKUP(F361,LEADTIME!A:Y,4,0)</f>
        <v>#N/A</v>
      </c>
      <c r="F361" s="26"/>
      <c r="G361" s="26"/>
      <c r="H361" s="23" t="e">
        <f>VLOOKUP(F361,LEADTIME!A:Y,17,0)</f>
        <v>#N/A</v>
      </c>
      <c r="I361" s="11" t="e">
        <f>VLOOKUP(F361,LEADTIME!A:Y,3,0)</f>
        <v>#N/A</v>
      </c>
      <c r="J361" s="38"/>
    </row>
    <row r="362" spans="1:10" ht="24.95" customHeight="1" x14ac:dyDescent="0.2">
      <c r="A362" s="24"/>
      <c r="B362" s="24"/>
      <c r="C362" s="11" t="e">
        <f>VLOOKUP(F362,LEADTIME!A:Y,5,0)</f>
        <v>#N/A</v>
      </c>
      <c r="D362" s="11" t="e">
        <f>VLOOKUP(F362,LEADTIME!A:Y,6,0)</f>
        <v>#N/A</v>
      </c>
      <c r="E362" s="11" t="e">
        <f>VLOOKUP(F362,LEADTIME!A:Y,4,0)</f>
        <v>#N/A</v>
      </c>
      <c r="F362" s="26"/>
      <c r="G362" s="26"/>
      <c r="H362" s="23" t="e">
        <f>VLOOKUP(F362,LEADTIME!A:Y,17,0)</f>
        <v>#N/A</v>
      </c>
      <c r="I362" s="11" t="e">
        <f>VLOOKUP(F362,LEADTIME!A:Y,3,0)</f>
        <v>#N/A</v>
      </c>
      <c r="J362" s="38"/>
    </row>
    <row r="363" spans="1:10" ht="24.95" customHeight="1" x14ac:dyDescent="0.2">
      <c r="A363" s="24"/>
      <c r="B363" s="24"/>
      <c r="C363" s="11" t="e">
        <f>VLOOKUP(F363,LEADTIME!A:Y,5,0)</f>
        <v>#N/A</v>
      </c>
      <c r="D363" s="11" t="e">
        <f>VLOOKUP(F363,LEADTIME!A:Y,6,0)</f>
        <v>#N/A</v>
      </c>
      <c r="E363" s="11" t="e">
        <f>VLOOKUP(F363,LEADTIME!A:Y,4,0)</f>
        <v>#N/A</v>
      </c>
      <c r="F363" s="26"/>
      <c r="G363" s="26"/>
      <c r="H363" s="23" t="e">
        <f>VLOOKUP(F363,LEADTIME!A:Y,17,0)</f>
        <v>#N/A</v>
      </c>
      <c r="I363" s="11" t="e">
        <f>VLOOKUP(F363,LEADTIME!A:Y,3,0)</f>
        <v>#N/A</v>
      </c>
      <c r="J363" s="38"/>
    </row>
    <row r="364" spans="1:10" ht="24.95" customHeight="1" x14ac:dyDescent="0.2">
      <c r="A364" s="24"/>
      <c r="B364" s="24"/>
      <c r="C364" s="11" t="e">
        <f>VLOOKUP(F364,LEADTIME!A:Y,5,0)</f>
        <v>#N/A</v>
      </c>
      <c r="D364" s="11" t="e">
        <f>VLOOKUP(F364,LEADTIME!A:Y,6,0)</f>
        <v>#N/A</v>
      </c>
      <c r="E364" s="11" t="e">
        <f>VLOOKUP(F364,LEADTIME!A:Y,4,0)</f>
        <v>#N/A</v>
      </c>
      <c r="F364" s="26"/>
      <c r="G364" s="26"/>
      <c r="H364" s="23" t="e">
        <f>VLOOKUP(F364,LEADTIME!A:Y,17,0)</f>
        <v>#N/A</v>
      </c>
      <c r="I364" s="11" t="e">
        <f>VLOOKUP(F364,LEADTIME!A:Y,3,0)</f>
        <v>#N/A</v>
      </c>
      <c r="J364" s="38"/>
    </row>
    <row r="365" spans="1:10" ht="24.95" customHeight="1" x14ac:dyDescent="0.2">
      <c r="A365" s="24"/>
      <c r="B365" s="24"/>
      <c r="C365" s="11" t="e">
        <f>VLOOKUP(F365,LEADTIME!A:Y,5,0)</f>
        <v>#N/A</v>
      </c>
      <c r="D365" s="11" t="e">
        <f>VLOOKUP(F365,LEADTIME!A:Y,6,0)</f>
        <v>#N/A</v>
      </c>
      <c r="E365" s="11" t="e">
        <f>VLOOKUP(F365,LEADTIME!A:Y,4,0)</f>
        <v>#N/A</v>
      </c>
      <c r="F365" s="26"/>
      <c r="G365" s="26"/>
      <c r="H365" s="23" t="e">
        <f>VLOOKUP(F365,LEADTIME!A:Y,17,0)</f>
        <v>#N/A</v>
      </c>
      <c r="I365" s="11" t="e">
        <f>VLOOKUP(F365,LEADTIME!A:Y,3,0)</f>
        <v>#N/A</v>
      </c>
      <c r="J365" s="38"/>
    </row>
    <row r="366" spans="1:10" ht="24.95" customHeight="1" x14ac:dyDescent="0.2">
      <c r="A366" s="24"/>
      <c r="B366" s="24"/>
      <c r="C366" s="11" t="e">
        <f>VLOOKUP(F366,LEADTIME!A:Y,5,0)</f>
        <v>#N/A</v>
      </c>
      <c r="D366" s="11" t="e">
        <f>VLOOKUP(F366,LEADTIME!A:Y,6,0)</f>
        <v>#N/A</v>
      </c>
      <c r="E366" s="11" t="e">
        <f>VLOOKUP(F366,LEADTIME!A:Y,4,0)</f>
        <v>#N/A</v>
      </c>
      <c r="F366" s="26"/>
      <c r="G366" s="26"/>
      <c r="H366" s="23" t="e">
        <f>VLOOKUP(F366,LEADTIME!A:Y,17,0)</f>
        <v>#N/A</v>
      </c>
      <c r="I366" s="11" t="e">
        <f>VLOOKUP(F366,LEADTIME!A:Y,3,0)</f>
        <v>#N/A</v>
      </c>
      <c r="J366" s="38"/>
    </row>
    <row r="367" spans="1:10" ht="24.95" customHeight="1" x14ac:dyDescent="0.2">
      <c r="A367" s="24"/>
      <c r="B367" s="24"/>
      <c r="C367" s="11" t="e">
        <f>VLOOKUP(F367,LEADTIME!A:Y,5,0)</f>
        <v>#N/A</v>
      </c>
      <c r="D367" s="11" t="e">
        <f>VLOOKUP(F367,LEADTIME!A:Y,6,0)</f>
        <v>#N/A</v>
      </c>
      <c r="E367" s="11" t="e">
        <f>VLOOKUP(F367,LEADTIME!A:Y,4,0)</f>
        <v>#N/A</v>
      </c>
      <c r="F367" s="26"/>
      <c r="G367" s="26"/>
      <c r="H367" s="23" t="e">
        <f>VLOOKUP(F367,LEADTIME!A:Y,17,0)</f>
        <v>#N/A</v>
      </c>
      <c r="I367" s="11" t="e">
        <f>VLOOKUP(F367,LEADTIME!A:Y,3,0)</f>
        <v>#N/A</v>
      </c>
      <c r="J367" s="38"/>
    </row>
    <row r="368" spans="1:10" ht="24.95" customHeight="1" x14ac:dyDescent="0.2">
      <c r="A368" s="24"/>
      <c r="B368" s="24"/>
      <c r="C368" s="11" t="e">
        <f>VLOOKUP(F368,LEADTIME!A:Y,5,0)</f>
        <v>#N/A</v>
      </c>
      <c r="D368" s="11" t="e">
        <f>VLOOKUP(F368,LEADTIME!A:Y,6,0)</f>
        <v>#N/A</v>
      </c>
      <c r="E368" s="11" t="e">
        <f>VLOOKUP(F368,LEADTIME!A:Y,4,0)</f>
        <v>#N/A</v>
      </c>
      <c r="F368" s="26"/>
      <c r="G368" s="26"/>
      <c r="H368" s="23" t="e">
        <f>VLOOKUP(F368,LEADTIME!A:Y,17,0)</f>
        <v>#N/A</v>
      </c>
      <c r="I368" s="11" t="e">
        <f>VLOOKUP(F368,LEADTIME!A:Y,3,0)</f>
        <v>#N/A</v>
      </c>
      <c r="J368" s="38"/>
    </row>
    <row r="369" spans="1:10" ht="24.95" customHeight="1" x14ac:dyDescent="0.2">
      <c r="A369" s="24"/>
      <c r="B369" s="24"/>
      <c r="C369" s="11" t="e">
        <f>VLOOKUP(F369,LEADTIME!A:Y,5,0)</f>
        <v>#N/A</v>
      </c>
      <c r="D369" s="11" t="e">
        <f>VLOOKUP(F369,LEADTIME!A:Y,6,0)</f>
        <v>#N/A</v>
      </c>
      <c r="E369" s="11" t="e">
        <f>VLOOKUP(F369,LEADTIME!A:Y,4,0)</f>
        <v>#N/A</v>
      </c>
      <c r="F369" s="26"/>
      <c r="G369" s="26"/>
      <c r="H369" s="23" t="e">
        <f>VLOOKUP(F369,LEADTIME!A:Y,17,0)</f>
        <v>#N/A</v>
      </c>
      <c r="I369" s="11" t="e">
        <f>VLOOKUP(F369,LEADTIME!A:Y,3,0)</f>
        <v>#N/A</v>
      </c>
      <c r="J369" s="38"/>
    </row>
    <row r="370" spans="1:10" ht="24.95" customHeight="1" x14ac:dyDescent="0.2">
      <c r="A370" s="24"/>
      <c r="B370" s="24"/>
      <c r="C370" s="11" t="e">
        <f>VLOOKUP(F370,LEADTIME!A:Y,5,0)</f>
        <v>#N/A</v>
      </c>
      <c r="D370" s="11" t="e">
        <f>VLOOKUP(F370,LEADTIME!A:Y,6,0)</f>
        <v>#N/A</v>
      </c>
      <c r="E370" s="11" t="e">
        <f>VLOOKUP(F370,LEADTIME!A:Y,4,0)</f>
        <v>#N/A</v>
      </c>
      <c r="F370" s="26"/>
      <c r="G370" s="26"/>
      <c r="H370" s="23" t="e">
        <f>VLOOKUP(F370,LEADTIME!A:Y,17,0)</f>
        <v>#N/A</v>
      </c>
      <c r="I370" s="11" t="e">
        <f>VLOOKUP(F370,LEADTIME!A:Y,3,0)</f>
        <v>#N/A</v>
      </c>
      <c r="J370" s="38"/>
    </row>
    <row r="371" spans="1:10" ht="24.95" customHeight="1" x14ac:dyDescent="0.2">
      <c r="A371" s="24"/>
      <c r="B371" s="24"/>
      <c r="C371" s="11" t="e">
        <f>VLOOKUP(F371,LEADTIME!A:Y,5,0)</f>
        <v>#N/A</v>
      </c>
      <c r="D371" s="11" t="e">
        <f>VLOOKUP(F371,LEADTIME!A:Y,6,0)</f>
        <v>#N/A</v>
      </c>
      <c r="E371" s="11" t="e">
        <f>VLOOKUP(F371,LEADTIME!A:Y,4,0)</f>
        <v>#N/A</v>
      </c>
      <c r="F371" s="26"/>
      <c r="G371" s="26"/>
      <c r="H371" s="23" t="e">
        <f>VLOOKUP(F371,LEADTIME!A:Y,17,0)</f>
        <v>#N/A</v>
      </c>
      <c r="I371" s="11" t="e">
        <f>VLOOKUP(F371,LEADTIME!A:Y,3,0)</f>
        <v>#N/A</v>
      </c>
      <c r="J371" s="38"/>
    </row>
    <row r="372" spans="1:10" ht="24.95" customHeight="1" x14ac:dyDescent="0.2">
      <c r="A372" s="24"/>
      <c r="B372" s="24"/>
      <c r="C372" s="11" t="e">
        <f>VLOOKUP(F372,LEADTIME!A:Y,5,0)</f>
        <v>#N/A</v>
      </c>
      <c r="D372" s="11" t="e">
        <f>VLOOKUP(F372,LEADTIME!A:Y,6,0)</f>
        <v>#N/A</v>
      </c>
      <c r="E372" s="11" t="e">
        <f>VLOOKUP(F372,LEADTIME!A:Y,4,0)</f>
        <v>#N/A</v>
      </c>
      <c r="F372" s="26"/>
      <c r="G372" s="26"/>
      <c r="H372" s="23" t="e">
        <f>VLOOKUP(F372,LEADTIME!A:Y,17,0)</f>
        <v>#N/A</v>
      </c>
      <c r="I372" s="11" t="e">
        <f>VLOOKUP(F372,LEADTIME!A:Y,3,0)</f>
        <v>#N/A</v>
      </c>
      <c r="J372" s="38"/>
    </row>
    <row r="373" spans="1:10" ht="24.95" customHeight="1" x14ac:dyDescent="0.2">
      <c r="A373" s="24"/>
      <c r="B373" s="24"/>
      <c r="C373" s="11" t="e">
        <f>VLOOKUP(F373,LEADTIME!A:Y,5,0)</f>
        <v>#N/A</v>
      </c>
      <c r="D373" s="11" t="e">
        <f>VLOOKUP(F373,LEADTIME!A:Y,6,0)</f>
        <v>#N/A</v>
      </c>
      <c r="E373" s="11" t="e">
        <f>VLOOKUP(F373,LEADTIME!A:Y,4,0)</f>
        <v>#N/A</v>
      </c>
      <c r="F373" s="26"/>
      <c r="G373" s="26"/>
      <c r="H373" s="23" t="e">
        <f>VLOOKUP(F373,LEADTIME!A:Y,17,0)</f>
        <v>#N/A</v>
      </c>
      <c r="I373" s="11" t="e">
        <f>VLOOKUP(F373,LEADTIME!A:Y,3,0)</f>
        <v>#N/A</v>
      </c>
      <c r="J373" s="38"/>
    </row>
    <row r="374" spans="1:10" ht="24.95" customHeight="1" x14ac:dyDescent="0.2">
      <c r="A374" s="24"/>
      <c r="B374" s="24"/>
      <c r="C374" s="11" t="e">
        <f>VLOOKUP(F374,LEADTIME!A:Y,5,0)</f>
        <v>#N/A</v>
      </c>
      <c r="D374" s="11" t="e">
        <f>VLOOKUP(F374,LEADTIME!A:Y,6,0)</f>
        <v>#N/A</v>
      </c>
      <c r="E374" s="11" t="e">
        <f>VLOOKUP(F374,LEADTIME!A:Y,4,0)</f>
        <v>#N/A</v>
      </c>
      <c r="F374" s="26"/>
      <c r="G374" s="26"/>
      <c r="H374" s="23" t="e">
        <f>VLOOKUP(F374,LEADTIME!A:Y,17,0)</f>
        <v>#N/A</v>
      </c>
      <c r="I374" s="11" t="e">
        <f>VLOOKUP(F374,LEADTIME!A:Y,3,0)</f>
        <v>#N/A</v>
      </c>
      <c r="J374" s="38"/>
    </row>
    <row r="375" spans="1:10" ht="24.95" customHeight="1" x14ac:dyDescent="0.2">
      <c r="A375" s="24"/>
      <c r="B375" s="24"/>
      <c r="C375" s="11" t="e">
        <f>VLOOKUP(F375,LEADTIME!A:Y,5,0)</f>
        <v>#N/A</v>
      </c>
      <c r="D375" s="11" t="e">
        <f>VLOOKUP(F375,LEADTIME!A:Y,6,0)</f>
        <v>#N/A</v>
      </c>
      <c r="E375" s="11" t="e">
        <f>VLOOKUP(F375,LEADTIME!A:Y,4,0)</f>
        <v>#N/A</v>
      </c>
      <c r="F375" s="26"/>
      <c r="G375" s="26"/>
      <c r="H375" s="23" t="e">
        <f>VLOOKUP(F375,LEADTIME!A:Y,17,0)</f>
        <v>#N/A</v>
      </c>
      <c r="I375" s="11" t="e">
        <f>VLOOKUP(F375,LEADTIME!A:Y,3,0)</f>
        <v>#N/A</v>
      </c>
      <c r="J375" s="38"/>
    </row>
    <row r="376" spans="1:10" ht="24.95" customHeight="1" x14ac:dyDescent="0.2">
      <c r="A376" s="24"/>
      <c r="B376" s="24"/>
      <c r="C376" s="11" t="e">
        <f>VLOOKUP(F376,LEADTIME!A:Y,5,0)</f>
        <v>#N/A</v>
      </c>
      <c r="D376" s="11" t="e">
        <f>VLOOKUP(F376,LEADTIME!A:Y,6,0)</f>
        <v>#N/A</v>
      </c>
      <c r="E376" s="11" t="e">
        <f>VLOOKUP(F376,LEADTIME!A:Y,4,0)</f>
        <v>#N/A</v>
      </c>
      <c r="F376" s="26"/>
      <c r="G376" s="26"/>
      <c r="H376" s="23" t="e">
        <f>VLOOKUP(F376,LEADTIME!A:Y,17,0)</f>
        <v>#N/A</v>
      </c>
      <c r="I376" s="11" t="e">
        <f>VLOOKUP(F376,LEADTIME!A:Y,3,0)</f>
        <v>#N/A</v>
      </c>
      <c r="J376" s="38"/>
    </row>
    <row r="377" spans="1:10" ht="24.95" customHeight="1" x14ac:dyDescent="0.2">
      <c r="A377" s="24"/>
      <c r="B377" s="24"/>
      <c r="C377" s="11" t="e">
        <f>VLOOKUP(F377,LEADTIME!A:Y,5,0)</f>
        <v>#N/A</v>
      </c>
      <c r="D377" s="11" t="e">
        <f>VLOOKUP(F377,LEADTIME!A:Y,6,0)</f>
        <v>#N/A</v>
      </c>
      <c r="E377" s="11" t="e">
        <f>VLOOKUP(F377,LEADTIME!A:Y,4,0)</f>
        <v>#N/A</v>
      </c>
      <c r="F377" s="26"/>
      <c r="G377" s="26"/>
      <c r="H377" s="23" t="e">
        <f>VLOOKUP(F377,LEADTIME!A:Y,17,0)</f>
        <v>#N/A</v>
      </c>
      <c r="I377" s="11" t="e">
        <f>VLOOKUP(F377,LEADTIME!A:Y,3,0)</f>
        <v>#N/A</v>
      </c>
      <c r="J377" s="38"/>
    </row>
    <row r="378" spans="1:10" ht="24.95" customHeight="1" x14ac:dyDescent="0.2">
      <c r="A378" s="24"/>
      <c r="B378" s="24"/>
      <c r="C378" s="11" t="e">
        <f>VLOOKUP(F378,LEADTIME!A:Y,5,0)</f>
        <v>#N/A</v>
      </c>
      <c r="D378" s="11" t="e">
        <f>VLOOKUP(F378,LEADTIME!A:Y,6,0)</f>
        <v>#N/A</v>
      </c>
      <c r="E378" s="11" t="e">
        <f>VLOOKUP(F378,LEADTIME!A:Y,4,0)</f>
        <v>#N/A</v>
      </c>
      <c r="F378" s="26"/>
      <c r="G378" s="26"/>
      <c r="H378" s="23" t="e">
        <f>VLOOKUP(F378,LEADTIME!A:Y,17,0)</f>
        <v>#N/A</v>
      </c>
      <c r="I378" s="11" t="e">
        <f>VLOOKUP(F378,LEADTIME!A:Y,3,0)</f>
        <v>#N/A</v>
      </c>
      <c r="J378" s="38"/>
    </row>
    <row r="379" spans="1:10" ht="24.95" customHeight="1" x14ac:dyDescent="0.2">
      <c r="A379" s="24"/>
      <c r="B379" s="24"/>
      <c r="C379" s="11" t="e">
        <f>VLOOKUP(F379,LEADTIME!A:Y,5,0)</f>
        <v>#N/A</v>
      </c>
      <c r="D379" s="11" t="e">
        <f>VLOOKUP(F379,LEADTIME!A:Y,6,0)</f>
        <v>#N/A</v>
      </c>
      <c r="E379" s="11" t="e">
        <f>VLOOKUP(F379,LEADTIME!A:Y,4,0)</f>
        <v>#N/A</v>
      </c>
      <c r="F379" s="26"/>
      <c r="G379" s="26"/>
      <c r="H379" s="23" t="e">
        <f>VLOOKUP(F379,LEADTIME!A:Y,17,0)</f>
        <v>#N/A</v>
      </c>
      <c r="I379" s="11" t="e">
        <f>VLOOKUP(F379,LEADTIME!A:Y,3,0)</f>
        <v>#N/A</v>
      </c>
      <c r="J379" s="38"/>
    </row>
    <row r="380" spans="1:10" ht="24.95" customHeight="1" x14ac:dyDescent="0.2">
      <c r="A380" s="24"/>
      <c r="B380" s="24"/>
      <c r="C380" s="11" t="e">
        <f>VLOOKUP(F380,LEADTIME!A:Y,5,0)</f>
        <v>#N/A</v>
      </c>
      <c r="D380" s="11" t="e">
        <f>VLOOKUP(F380,LEADTIME!A:Y,6,0)</f>
        <v>#N/A</v>
      </c>
      <c r="E380" s="11" t="e">
        <f>VLOOKUP(F380,LEADTIME!A:Y,4,0)</f>
        <v>#N/A</v>
      </c>
      <c r="F380" s="26"/>
      <c r="G380" s="26"/>
      <c r="H380" s="23" t="e">
        <f>VLOOKUP(F380,LEADTIME!A:Y,17,0)</f>
        <v>#N/A</v>
      </c>
      <c r="I380" s="11" t="e">
        <f>VLOOKUP(F380,LEADTIME!A:Y,3,0)</f>
        <v>#N/A</v>
      </c>
      <c r="J380" s="38"/>
    </row>
    <row r="381" spans="1:10" ht="24.95" customHeight="1" x14ac:dyDescent="0.2">
      <c r="A381" s="24"/>
      <c r="B381" s="24"/>
      <c r="C381" s="11" t="e">
        <f>VLOOKUP(F381,LEADTIME!A:Y,5,0)</f>
        <v>#N/A</v>
      </c>
      <c r="D381" s="11" t="e">
        <f>VLOOKUP(F381,LEADTIME!A:Y,6,0)</f>
        <v>#N/A</v>
      </c>
      <c r="E381" s="11" t="e">
        <f>VLOOKUP(F381,LEADTIME!A:Y,4,0)</f>
        <v>#N/A</v>
      </c>
      <c r="F381" s="26"/>
      <c r="G381" s="26"/>
      <c r="H381" s="23" t="e">
        <f>VLOOKUP(F381,LEADTIME!A:Y,17,0)</f>
        <v>#N/A</v>
      </c>
      <c r="I381" s="11" t="e">
        <f>VLOOKUP(F381,LEADTIME!A:Y,3,0)</f>
        <v>#N/A</v>
      </c>
      <c r="J381" s="38"/>
    </row>
    <row r="382" spans="1:10" ht="24.95" customHeight="1" x14ac:dyDescent="0.2">
      <c r="A382" s="24"/>
      <c r="B382" s="24"/>
      <c r="C382" s="11" t="e">
        <f>VLOOKUP(F382,LEADTIME!A:Y,5,0)</f>
        <v>#N/A</v>
      </c>
      <c r="D382" s="11" t="e">
        <f>VLOOKUP(F382,LEADTIME!A:Y,6,0)</f>
        <v>#N/A</v>
      </c>
      <c r="E382" s="11" t="e">
        <f>VLOOKUP(F382,LEADTIME!A:Y,4,0)</f>
        <v>#N/A</v>
      </c>
      <c r="F382" s="26"/>
      <c r="G382" s="26"/>
      <c r="H382" s="23" t="e">
        <f>VLOOKUP(F382,LEADTIME!A:Y,17,0)</f>
        <v>#N/A</v>
      </c>
      <c r="I382" s="11" t="e">
        <f>VLOOKUP(F382,LEADTIME!A:Y,3,0)</f>
        <v>#N/A</v>
      </c>
      <c r="J382" s="38"/>
    </row>
    <row r="383" spans="1:10" ht="24.95" customHeight="1" x14ac:dyDescent="0.2">
      <c r="A383" s="24"/>
      <c r="B383" s="24"/>
      <c r="C383" s="11" t="e">
        <f>VLOOKUP(F383,LEADTIME!A:Y,5,0)</f>
        <v>#N/A</v>
      </c>
      <c r="D383" s="11" t="e">
        <f>VLOOKUP(F383,LEADTIME!A:Y,6,0)</f>
        <v>#N/A</v>
      </c>
      <c r="E383" s="11" t="e">
        <f>VLOOKUP(F383,LEADTIME!A:Y,4,0)</f>
        <v>#N/A</v>
      </c>
      <c r="F383" s="26"/>
      <c r="G383" s="26"/>
      <c r="H383" s="23" t="e">
        <f>VLOOKUP(F383,LEADTIME!A:Y,17,0)</f>
        <v>#N/A</v>
      </c>
      <c r="I383" s="11" t="e">
        <f>VLOOKUP(F383,LEADTIME!A:Y,3,0)</f>
        <v>#N/A</v>
      </c>
      <c r="J383" s="38"/>
    </row>
    <row r="384" spans="1:10" ht="24.95" customHeight="1" x14ac:dyDescent="0.2">
      <c r="A384" s="24"/>
      <c r="B384" s="24"/>
      <c r="C384" s="11" t="e">
        <f>VLOOKUP(F384,LEADTIME!A:Y,5,0)</f>
        <v>#N/A</v>
      </c>
      <c r="D384" s="11" t="e">
        <f>VLOOKUP(F384,LEADTIME!A:Y,6,0)</f>
        <v>#N/A</v>
      </c>
      <c r="E384" s="11" t="e">
        <f>VLOOKUP(F384,LEADTIME!A:Y,4,0)</f>
        <v>#N/A</v>
      </c>
      <c r="F384" s="26"/>
      <c r="G384" s="26"/>
      <c r="H384" s="23" t="e">
        <f>VLOOKUP(F384,LEADTIME!A:Y,17,0)</f>
        <v>#N/A</v>
      </c>
      <c r="I384" s="11" t="e">
        <f>VLOOKUP(F384,LEADTIME!A:Y,3,0)</f>
        <v>#N/A</v>
      </c>
      <c r="J384" s="38"/>
    </row>
    <row r="385" spans="1:10" ht="24.95" customHeight="1" x14ac:dyDescent="0.2">
      <c r="A385" s="24"/>
      <c r="B385" s="24"/>
      <c r="C385" s="11" t="e">
        <f>VLOOKUP(F385,LEADTIME!A:Y,5,0)</f>
        <v>#N/A</v>
      </c>
      <c r="D385" s="11" t="e">
        <f>VLOOKUP(F385,LEADTIME!A:Y,6,0)</f>
        <v>#N/A</v>
      </c>
      <c r="E385" s="11" t="e">
        <f>VLOOKUP(F385,LEADTIME!A:Y,4,0)</f>
        <v>#N/A</v>
      </c>
      <c r="F385" s="26"/>
      <c r="G385" s="26"/>
      <c r="H385" s="23" t="e">
        <f>VLOOKUP(F385,LEADTIME!A:Y,17,0)</f>
        <v>#N/A</v>
      </c>
      <c r="I385" s="11" t="e">
        <f>VLOOKUP(F385,LEADTIME!A:Y,3,0)</f>
        <v>#N/A</v>
      </c>
      <c r="J385" s="38"/>
    </row>
    <row r="386" spans="1:10" ht="24.95" customHeight="1" x14ac:dyDescent="0.2">
      <c r="A386" s="24"/>
      <c r="B386" s="24"/>
      <c r="C386" s="11" t="e">
        <f>VLOOKUP(F386,LEADTIME!A:Y,5,0)</f>
        <v>#N/A</v>
      </c>
      <c r="D386" s="11" t="e">
        <f>VLOOKUP(F386,LEADTIME!A:Y,6,0)</f>
        <v>#N/A</v>
      </c>
      <c r="E386" s="11" t="e">
        <f>VLOOKUP(F386,LEADTIME!A:Y,4,0)</f>
        <v>#N/A</v>
      </c>
      <c r="F386" s="26"/>
      <c r="G386" s="26"/>
      <c r="H386" s="23" t="e">
        <f>VLOOKUP(F386,LEADTIME!A:Y,17,0)</f>
        <v>#N/A</v>
      </c>
      <c r="I386" s="11" t="e">
        <f>VLOOKUP(F386,LEADTIME!A:Y,3,0)</f>
        <v>#N/A</v>
      </c>
      <c r="J386" s="38"/>
    </row>
    <row r="387" spans="1:10" ht="24.95" customHeight="1" x14ac:dyDescent="0.2">
      <c r="A387" s="24"/>
      <c r="B387" s="24"/>
      <c r="C387" s="11" t="e">
        <f>VLOOKUP(F387,LEADTIME!A:Y,5,0)</f>
        <v>#N/A</v>
      </c>
      <c r="D387" s="11" t="e">
        <f>VLOOKUP(F387,LEADTIME!A:Y,6,0)</f>
        <v>#N/A</v>
      </c>
      <c r="E387" s="11" t="e">
        <f>VLOOKUP(F387,LEADTIME!A:Y,4,0)</f>
        <v>#N/A</v>
      </c>
      <c r="F387" s="26"/>
      <c r="G387" s="26"/>
      <c r="H387" s="23" t="e">
        <f>VLOOKUP(F387,LEADTIME!A:Y,17,0)</f>
        <v>#N/A</v>
      </c>
      <c r="I387" s="11" t="e">
        <f>VLOOKUP(F387,LEADTIME!A:Y,3,0)</f>
        <v>#N/A</v>
      </c>
      <c r="J387" s="38"/>
    </row>
    <row r="388" spans="1:10" ht="24.95" customHeight="1" x14ac:dyDescent="0.2">
      <c r="A388" s="24"/>
      <c r="B388" s="24"/>
      <c r="C388" s="11" t="e">
        <f>VLOOKUP(F388,LEADTIME!A:Y,5,0)</f>
        <v>#N/A</v>
      </c>
      <c r="D388" s="11" t="e">
        <f>VLOOKUP(F388,LEADTIME!A:Y,6,0)</f>
        <v>#N/A</v>
      </c>
      <c r="E388" s="11" t="e">
        <f>VLOOKUP(F388,LEADTIME!A:Y,4,0)</f>
        <v>#N/A</v>
      </c>
      <c r="F388" s="26"/>
      <c r="G388" s="26"/>
      <c r="H388" s="23" t="e">
        <f>VLOOKUP(F388,LEADTIME!A:Y,17,0)</f>
        <v>#N/A</v>
      </c>
      <c r="I388" s="11" t="e">
        <f>VLOOKUP(F388,LEADTIME!A:Y,3,0)</f>
        <v>#N/A</v>
      </c>
      <c r="J388" s="38"/>
    </row>
    <row r="389" spans="1:10" ht="24.95" customHeight="1" x14ac:dyDescent="0.2">
      <c r="A389" s="24"/>
      <c r="B389" s="24"/>
      <c r="C389" s="11" t="e">
        <f>VLOOKUP(F389,LEADTIME!A:Y,5,0)</f>
        <v>#N/A</v>
      </c>
      <c r="D389" s="11" t="e">
        <f>VLOOKUP(F389,LEADTIME!A:Y,6,0)</f>
        <v>#N/A</v>
      </c>
      <c r="E389" s="11" t="e">
        <f>VLOOKUP(F389,LEADTIME!A:Y,4,0)</f>
        <v>#N/A</v>
      </c>
      <c r="F389" s="26"/>
      <c r="G389" s="26"/>
      <c r="H389" s="23" t="e">
        <f>VLOOKUP(F389,LEADTIME!A:Y,17,0)</f>
        <v>#N/A</v>
      </c>
      <c r="I389" s="11" t="e">
        <f>VLOOKUP(F389,LEADTIME!A:Y,3,0)</f>
        <v>#N/A</v>
      </c>
      <c r="J389" s="38"/>
    </row>
    <row r="390" spans="1:10" ht="24.95" customHeight="1" x14ac:dyDescent="0.2">
      <c r="A390" s="24"/>
      <c r="B390" s="24"/>
      <c r="C390" s="11" t="e">
        <f>VLOOKUP(F390,LEADTIME!A:Y,5,0)</f>
        <v>#N/A</v>
      </c>
      <c r="D390" s="11" t="e">
        <f>VLOOKUP(F390,LEADTIME!A:Y,6,0)</f>
        <v>#N/A</v>
      </c>
      <c r="E390" s="11" t="e">
        <f>VLOOKUP(F390,LEADTIME!A:Y,4,0)</f>
        <v>#N/A</v>
      </c>
      <c r="F390" s="26"/>
      <c r="G390" s="26"/>
      <c r="H390" s="23" t="e">
        <f>VLOOKUP(F390,LEADTIME!A:Y,17,0)</f>
        <v>#N/A</v>
      </c>
      <c r="I390" s="11" t="e">
        <f>VLOOKUP(F390,LEADTIME!A:Y,3,0)</f>
        <v>#N/A</v>
      </c>
      <c r="J390" s="38"/>
    </row>
    <row r="391" spans="1:10" ht="24.95" customHeight="1" x14ac:dyDescent="0.2">
      <c r="A391" s="24"/>
      <c r="B391" s="24"/>
      <c r="C391" s="11" t="e">
        <f>VLOOKUP(F391,LEADTIME!A:Y,5,0)</f>
        <v>#N/A</v>
      </c>
      <c r="D391" s="11" t="e">
        <f>VLOOKUP(F391,LEADTIME!A:Y,6,0)</f>
        <v>#N/A</v>
      </c>
      <c r="E391" s="11" t="e">
        <f>VLOOKUP(F391,LEADTIME!A:Y,4,0)</f>
        <v>#N/A</v>
      </c>
      <c r="F391" s="26"/>
      <c r="G391" s="26"/>
      <c r="H391" s="23" t="e">
        <f>VLOOKUP(F391,LEADTIME!A:Y,17,0)</f>
        <v>#N/A</v>
      </c>
      <c r="I391" s="11" t="e">
        <f>VLOOKUP(F391,LEADTIME!A:Y,3,0)</f>
        <v>#N/A</v>
      </c>
      <c r="J391" s="38"/>
    </row>
    <row r="392" spans="1:10" ht="24.95" customHeight="1" x14ac:dyDescent="0.2">
      <c r="A392" s="24"/>
      <c r="B392" s="24"/>
      <c r="C392" s="11" t="e">
        <f>VLOOKUP(F392,LEADTIME!A:Y,5,0)</f>
        <v>#N/A</v>
      </c>
      <c r="D392" s="11" t="e">
        <f>VLOOKUP(F392,LEADTIME!A:Y,6,0)</f>
        <v>#N/A</v>
      </c>
      <c r="E392" s="11" t="e">
        <f>VLOOKUP(F392,LEADTIME!A:Y,4,0)</f>
        <v>#N/A</v>
      </c>
      <c r="F392" s="26"/>
      <c r="G392" s="26"/>
      <c r="H392" s="23" t="e">
        <f>VLOOKUP(F392,LEADTIME!A:Y,17,0)</f>
        <v>#N/A</v>
      </c>
      <c r="I392" s="11" t="e">
        <f>VLOOKUP(F392,LEADTIME!A:Y,3,0)</f>
        <v>#N/A</v>
      </c>
      <c r="J392" s="38"/>
    </row>
    <row r="393" spans="1:10" ht="24.95" customHeight="1" x14ac:dyDescent="0.2">
      <c r="A393" s="24"/>
      <c r="B393" s="24"/>
      <c r="C393" s="11" t="e">
        <f>VLOOKUP(F393,LEADTIME!A:Y,5,0)</f>
        <v>#N/A</v>
      </c>
      <c r="D393" s="11" t="e">
        <f>VLOOKUP(F393,LEADTIME!A:Y,6,0)</f>
        <v>#N/A</v>
      </c>
      <c r="E393" s="11" t="e">
        <f>VLOOKUP(F393,LEADTIME!A:Y,4,0)</f>
        <v>#N/A</v>
      </c>
      <c r="F393" s="26"/>
      <c r="G393" s="26"/>
      <c r="H393" s="23" t="e">
        <f>VLOOKUP(F393,LEADTIME!A:Y,17,0)</f>
        <v>#N/A</v>
      </c>
      <c r="I393" s="11" t="e">
        <f>VLOOKUP(F393,LEADTIME!A:Y,3,0)</f>
        <v>#N/A</v>
      </c>
      <c r="J393" s="38"/>
    </row>
    <row r="394" spans="1:10" ht="24.95" customHeight="1" x14ac:dyDescent="0.2">
      <c r="A394" s="24"/>
      <c r="B394" s="24"/>
      <c r="C394" s="11" t="e">
        <f>VLOOKUP(F394,LEADTIME!A:Y,5,0)</f>
        <v>#N/A</v>
      </c>
      <c r="D394" s="11" t="e">
        <f>VLOOKUP(F394,LEADTIME!A:Y,6,0)</f>
        <v>#N/A</v>
      </c>
      <c r="E394" s="11" t="e">
        <f>VLOOKUP(F394,LEADTIME!A:Y,4,0)</f>
        <v>#N/A</v>
      </c>
      <c r="F394" s="26"/>
      <c r="G394" s="26"/>
      <c r="H394" s="23" t="e">
        <f>VLOOKUP(F394,LEADTIME!A:Y,17,0)</f>
        <v>#N/A</v>
      </c>
      <c r="I394" s="11" t="e">
        <f>VLOOKUP(F394,LEADTIME!A:Y,3,0)</f>
        <v>#N/A</v>
      </c>
      <c r="J394" s="38"/>
    </row>
    <row r="395" spans="1:10" ht="24.95" customHeight="1" x14ac:dyDescent="0.2">
      <c r="A395" s="24"/>
      <c r="B395" s="24"/>
      <c r="C395" s="11" t="e">
        <f>VLOOKUP(F395,LEADTIME!A:Y,5,0)</f>
        <v>#N/A</v>
      </c>
      <c r="D395" s="11" t="e">
        <f>VLOOKUP(F395,LEADTIME!A:Y,6,0)</f>
        <v>#N/A</v>
      </c>
      <c r="E395" s="11" t="e">
        <f>VLOOKUP(F395,LEADTIME!A:Y,4,0)</f>
        <v>#N/A</v>
      </c>
      <c r="F395" s="26"/>
      <c r="G395" s="26"/>
      <c r="H395" s="23" t="e">
        <f>VLOOKUP(F395,LEADTIME!A:Y,17,0)</f>
        <v>#N/A</v>
      </c>
      <c r="I395" s="11" t="e">
        <f>VLOOKUP(F395,LEADTIME!A:Y,3,0)</f>
        <v>#N/A</v>
      </c>
      <c r="J395" s="38"/>
    </row>
    <row r="396" spans="1:10" ht="24.95" customHeight="1" x14ac:dyDescent="0.2">
      <c r="A396" s="24"/>
      <c r="B396" s="24"/>
      <c r="C396" s="11" t="e">
        <f>VLOOKUP(F396,LEADTIME!A:Y,5,0)</f>
        <v>#N/A</v>
      </c>
      <c r="D396" s="11" t="e">
        <f>VLOOKUP(F396,LEADTIME!A:Y,6,0)</f>
        <v>#N/A</v>
      </c>
      <c r="E396" s="11" t="e">
        <f>VLOOKUP(F396,LEADTIME!A:Y,4,0)</f>
        <v>#N/A</v>
      </c>
      <c r="F396" s="26"/>
      <c r="G396" s="26"/>
      <c r="H396" s="23" t="e">
        <f>VLOOKUP(F396,LEADTIME!A:Y,17,0)</f>
        <v>#N/A</v>
      </c>
      <c r="I396" s="11" t="e">
        <f>VLOOKUP(F396,LEADTIME!A:Y,3,0)</f>
        <v>#N/A</v>
      </c>
      <c r="J396" s="38"/>
    </row>
    <row r="397" spans="1:10" ht="24.95" customHeight="1" x14ac:dyDescent="0.2">
      <c r="A397" s="24"/>
      <c r="B397" s="24"/>
      <c r="C397" s="11" t="e">
        <f>VLOOKUP(F397,LEADTIME!A:Y,5,0)</f>
        <v>#N/A</v>
      </c>
      <c r="D397" s="11" t="e">
        <f>VLOOKUP(F397,LEADTIME!A:Y,6,0)</f>
        <v>#N/A</v>
      </c>
      <c r="E397" s="11" t="e">
        <f>VLOOKUP(F397,LEADTIME!A:Y,4,0)</f>
        <v>#N/A</v>
      </c>
      <c r="F397" s="26"/>
      <c r="G397" s="26"/>
      <c r="H397" s="23" t="e">
        <f>VLOOKUP(F397,LEADTIME!A:Y,17,0)</f>
        <v>#N/A</v>
      </c>
      <c r="I397" s="11" t="e">
        <f>VLOOKUP(F397,LEADTIME!A:Y,3,0)</f>
        <v>#N/A</v>
      </c>
      <c r="J397" s="38"/>
    </row>
    <row r="398" spans="1:10" ht="24.95" customHeight="1" x14ac:dyDescent="0.2">
      <c r="A398" s="24"/>
      <c r="B398" s="24"/>
      <c r="C398" s="11" t="e">
        <f>VLOOKUP(F398,LEADTIME!A:Y,5,0)</f>
        <v>#N/A</v>
      </c>
      <c r="D398" s="11" t="e">
        <f>VLOOKUP(F398,LEADTIME!A:Y,6,0)</f>
        <v>#N/A</v>
      </c>
      <c r="E398" s="11" t="e">
        <f>VLOOKUP(F398,LEADTIME!A:Y,4,0)</f>
        <v>#N/A</v>
      </c>
      <c r="F398" s="26"/>
      <c r="G398" s="26"/>
      <c r="H398" s="23" t="e">
        <f>VLOOKUP(F398,LEADTIME!A:Y,17,0)</f>
        <v>#N/A</v>
      </c>
      <c r="I398" s="11" t="e">
        <f>VLOOKUP(F398,LEADTIME!A:Y,3,0)</f>
        <v>#N/A</v>
      </c>
      <c r="J398" s="38"/>
    </row>
    <row r="399" spans="1:10" ht="24.95" customHeight="1" x14ac:dyDescent="0.2">
      <c r="A399" s="24"/>
      <c r="B399" s="24"/>
      <c r="C399" s="11" t="e">
        <f>VLOOKUP(F399,LEADTIME!A:Y,5,0)</f>
        <v>#N/A</v>
      </c>
      <c r="D399" s="11" t="e">
        <f>VLOOKUP(F399,LEADTIME!A:Y,6,0)</f>
        <v>#N/A</v>
      </c>
      <c r="E399" s="11" t="e">
        <f>VLOOKUP(F399,LEADTIME!A:Y,4,0)</f>
        <v>#N/A</v>
      </c>
      <c r="F399" s="26"/>
      <c r="G399" s="26"/>
      <c r="H399" s="23" t="e">
        <f>VLOOKUP(F399,LEADTIME!A:Y,17,0)</f>
        <v>#N/A</v>
      </c>
      <c r="I399" s="11" t="e">
        <f>VLOOKUP(F399,LEADTIME!A:Y,3,0)</f>
        <v>#N/A</v>
      </c>
      <c r="J399" s="38"/>
    </row>
    <row r="400" spans="1:10" ht="24.95" customHeight="1" x14ac:dyDescent="0.2">
      <c r="A400" s="24"/>
      <c r="B400" s="24"/>
      <c r="C400" s="11" t="e">
        <f>VLOOKUP(F400,LEADTIME!A:Y,5,0)</f>
        <v>#N/A</v>
      </c>
      <c r="D400" s="11" t="e">
        <f>VLOOKUP(F400,LEADTIME!A:Y,6,0)</f>
        <v>#N/A</v>
      </c>
      <c r="E400" s="11" t="e">
        <f>VLOOKUP(F400,LEADTIME!A:Y,4,0)</f>
        <v>#N/A</v>
      </c>
      <c r="F400" s="26"/>
      <c r="G400" s="26"/>
      <c r="H400" s="23" t="e">
        <f>VLOOKUP(F400,LEADTIME!A:Y,17,0)</f>
        <v>#N/A</v>
      </c>
      <c r="I400" s="11" t="e">
        <f>VLOOKUP(F400,LEADTIME!A:Y,3,0)</f>
        <v>#N/A</v>
      </c>
      <c r="J400" s="38"/>
    </row>
    <row r="401" spans="1:10" ht="24.95" customHeight="1" x14ac:dyDescent="0.2">
      <c r="A401" s="24"/>
      <c r="B401" s="24"/>
      <c r="C401" s="11" t="e">
        <f>VLOOKUP(F401,LEADTIME!A:Y,5,0)</f>
        <v>#N/A</v>
      </c>
      <c r="D401" s="11" t="e">
        <f>VLOOKUP(F401,LEADTIME!A:Y,6,0)</f>
        <v>#N/A</v>
      </c>
      <c r="E401" s="11" t="e">
        <f>VLOOKUP(F401,LEADTIME!A:Y,4,0)</f>
        <v>#N/A</v>
      </c>
      <c r="F401" s="26"/>
      <c r="G401" s="26"/>
      <c r="H401" s="23" t="e">
        <f>VLOOKUP(F401,LEADTIME!A:Y,17,0)</f>
        <v>#N/A</v>
      </c>
      <c r="I401" s="11" t="e">
        <f>VLOOKUP(F401,LEADTIME!A:Y,3,0)</f>
        <v>#N/A</v>
      </c>
      <c r="J401" s="38"/>
    </row>
    <row r="402" spans="1:10" ht="24.95" customHeight="1" x14ac:dyDescent="0.2">
      <c r="A402" s="24"/>
      <c r="B402" s="24"/>
      <c r="C402" s="11" t="e">
        <f>VLOOKUP(F402,LEADTIME!A:Y,5,0)</f>
        <v>#N/A</v>
      </c>
      <c r="D402" s="11" t="e">
        <f>VLOOKUP(F402,LEADTIME!A:Y,6,0)</f>
        <v>#N/A</v>
      </c>
      <c r="E402" s="11" t="e">
        <f>VLOOKUP(F402,LEADTIME!A:Y,4,0)</f>
        <v>#N/A</v>
      </c>
      <c r="F402" s="26"/>
      <c r="G402" s="26"/>
      <c r="H402" s="23" t="e">
        <f>VLOOKUP(F402,LEADTIME!A:Y,17,0)</f>
        <v>#N/A</v>
      </c>
      <c r="I402" s="11" t="e">
        <f>VLOOKUP(F402,LEADTIME!A:Y,3,0)</f>
        <v>#N/A</v>
      </c>
      <c r="J402" s="38"/>
    </row>
    <row r="403" spans="1:10" ht="24.95" customHeight="1" x14ac:dyDescent="0.2">
      <c r="A403" s="24"/>
      <c r="B403" s="24"/>
      <c r="C403" s="11" t="e">
        <f>VLOOKUP(F403,LEADTIME!A:Y,5,0)</f>
        <v>#N/A</v>
      </c>
      <c r="D403" s="11" t="e">
        <f>VLOOKUP(F403,LEADTIME!A:Y,6,0)</f>
        <v>#N/A</v>
      </c>
      <c r="E403" s="11" t="e">
        <f>VLOOKUP(F403,LEADTIME!A:Y,4,0)</f>
        <v>#N/A</v>
      </c>
      <c r="F403" s="26"/>
      <c r="G403" s="26"/>
      <c r="H403" s="23" t="e">
        <f>VLOOKUP(F403,LEADTIME!A:Y,17,0)</f>
        <v>#N/A</v>
      </c>
      <c r="I403" s="11" t="e">
        <f>VLOOKUP(F403,LEADTIME!A:Y,3,0)</f>
        <v>#N/A</v>
      </c>
      <c r="J403" s="38"/>
    </row>
    <row r="404" spans="1:10" ht="24.95" customHeight="1" x14ac:dyDescent="0.2">
      <c r="A404" s="24"/>
      <c r="B404" s="24"/>
      <c r="C404" s="11" t="e">
        <f>VLOOKUP(F404,LEADTIME!A:Y,5,0)</f>
        <v>#N/A</v>
      </c>
      <c r="D404" s="11" t="e">
        <f>VLOOKUP(F404,LEADTIME!A:Y,6,0)</f>
        <v>#N/A</v>
      </c>
      <c r="E404" s="11" t="e">
        <f>VLOOKUP(F404,LEADTIME!A:Y,4,0)</f>
        <v>#N/A</v>
      </c>
      <c r="F404" s="26"/>
      <c r="G404" s="26"/>
      <c r="H404" s="23" t="e">
        <f>VLOOKUP(F404,LEADTIME!A:Y,17,0)</f>
        <v>#N/A</v>
      </c>
      <c r="I404" s="11" t="e">
        <f>VLOOKUP(F404,LEADTIME!A:Y,3,0)</f>
        <v>#N/A</v>
      </c>
      <c r="J404" s="38"/>
    </row>
    <row r="405" spans="1:10" ht="24.95" customHeight="1" x14ac:dyDescent="0.2">
      <c r="A405" s="24"/>
      <c r="B405" s="24"/>
      <c r="C405" s="11" t="e">
        <f>VLOOKUP(F405,LEADTIME!A:Y,5,0)</f>
        <v>#N/A</v>
      </c>
      <c r="D405" s="11" t="e">
        <f>VLOOKUP(F405,LEADTIME!A:Y,6,0)</f>
        <v>#N/A</v>
      </c>
      <c r="E405" s="11" t="e">
        <f>VLOOKUP(F405,LEADTIME!A:Y,4,0)</f>
        <v>#N/A</v>
      </c>
      <c r="F405" s="26"/>
      <c r="G405" s="26"/>
      <c r="H405" s="23" t="e">
        <f>VLOOKUP(F405,LEADTIME!A:Y,17,0)</f>
        <v>#N/A</v>
      </c>
      <c r="I405" s="11" t="e">
        <f>VLOOKUP(F405,LEADTIME!A:Y,3,0)</f>
        <v>#N/A</v>
      </c>
      <c r="J405" s="38"/>
    </row>
    <row r="406" spans="1:10" ht="24.95" customHeight="1" x14ac:dyDescent="0.2">
      <c r="A406" s="24"/>
      <c r="B406" s="24"/>
      <c r="C406" s="11" t="e">
        <f>VLOOKUP(F406,LEADTIME!A:Y,5,0)</f>
        <v>#N/A</v>
      </c>
      <c r="D406" s="11" t="e">
        <f>VLOOKUP(F406,LEADTIME!A:Y,6,0)</f>
        <v>#N/A</v>
      </c>
      <c r="E406" s="11" t="e">
        <f>VLOOKUP(F406,LEADTIME!A:Y,4,0)</f>
        <v>#N/A</v>
      </c>
      <c r="F406" s="26"/>
      <c r="G406" s="26"/>
      <c r="H406" s="23" t="e">
        <f>VLOOKUP(F406,LEADTIME!A:Y,17,0)</f>
        <v>#N/A</v>
      </c>
      <c r="I406" s="11" t="e">
        <f>VLOOKUP(F406,LEADTIME!A:Y,3,0)</f>
        <v>#N/A</v>
      </c>
      <c r="J406" s="38"/>
    </row>
    <row r="407" spans="1:10" ht="24.95" customHeight="1" x14ac:dyDescent="0.2">
      <c r="A407" s="24"/>
      <c r="B407" s="24"/>
      <c r="C407" s="11" t="e">
        <f>VLOOKUP(F407,LEADTIME!A:Y,5,0)</f>
        <v>#N/A</v>
      </c>
      <c r="D407" s="11" t="e">
        <f>VLOOKUP(F407,LEADTIME!A:Y,6,0)</f>
        <v>#N/A</v>
      </c>
      <c r="E407" s="11" t="e">
        <f>VLOOKUP(F407,LEADTIME!A:Y,4,0)</f>
        <v>#N/A</v>
      </c>
      <c r="F407" s="26"/>
      <c r="G407" s="26"/>
      <c r="H407" s="23" t="e">
        <f>VLOOKUP(F407,LEADTIME!A:Y,17,0)</f>
        <v>#N/A</v>
      </c>
      <c r="I407" s="11" t="e">
        <f>VLOOKUP(F407,LEADTIME!A:Y,3,0)</f>
        <v>#N/A</v>
      </c>
      <c r="J407" s="38"/>
    </row>
    <row r="408" spans="1:10" ht="24.95" customHeight="1" x14ac:dyDescent="0.2">
      <c r="A408" s="24"/>
      <c r="B408" s="24"/>
      <c r="C408" s="11" t="e">
        <f>VLOOKUP(F408,LEADTIME!A:Y,5,0)</f>
        <v>#N/A</v>
      </c>
      <c r="D408" s="11" t="e">
        <f>VLOOKUP(F408,LEADTIME!A:Y,6,0)</f>
        <v>#N/A</v>
      </c>
      <c r="E408" s="11" t="e">
        <f>VLOOKUP(F408,LEADTIME!A:Y,4,0)</f>
        <v>#N/A</v>
      </c>
      <c r="F408" s="26"/>
      <c r="G408" s="26"/>
      <c r="H408" s="23" t="e">
        <f>VLOOKUP(F408,LEADTIME!A:Y,17,0)</f>
        <v>#N/A</v>
      </c>
      <c r="I408" s="11" t="e">
        <f>VLOOKUP(F408,LEADTIME!A:Y,3,0)</f>
        <v>#N/A</v>
      </c>
      <c r="J408" s="38"/>
    </row>
    <row r="409" spans="1:10" ht="24.95" customHeight="1" x14ac:dyDescent="0.2">
      <c r="A409" s="24"/>
      <c r="B409" s="24"/>
      <c r="C409" s="11" t="e">
        <f>VLOOKUP(F409,LEADTIME!A:Y,5,0)</f>
        <v>#N/A</v>
      </c>
      <c r="D409" s="11" t="e">
        <f>VLOOKUP(F409,LEADTIME!A:Y,6,0)</f>
        <v>#N/A</v>
      </c>
      <c r="E409" s="11" t="e">
        <f>VLOOKUP(F409,LEADTIME!A:Y,4,0)</f>
        <v>#N/A</v>
      </c>
      <c r="F409" s="26"/>
      <c r="G409" s="26"/>
      <c r="H409" s="23" t="e">
        <f>VLOOKUP(F409,LEADTIME!A:Y,17,0)</f>
        <v>#N/A</v>
      </c>
      <c r="I409" s="11" t="e">
        <f>VLOOKUP(F409,LEADTIME!A:Y,3,0)</f>
        <v>#N/A</v>
      </c>
      <c r="J409" s="38"/>
    </row>
    <row r="410" spans="1:10" ht="24.95" customHeight="1" x14ac:dyDescent="0.2">
      <c r="A410" s="24"/>
      <c r="B410" s="24"/>
      <c r="C410" s="11" t="e">
        <f>VLOOKUP(F410,LEADTIME!A:Y,5,0)</f>
        <v>#N/A</v>
      </c>
      <c r="D410" s="11" t="e">
        <f>VLOOKUP(F410,LEADTIME!A:Y,6,0)</f>
        <v>#N/A</v>
      </c>
      <c r="E410" s="11" t="e">
        <f>VLOOKUP(F410,LEADTIME!A:Y,4,0)</f>
        <v>#N/A</v>
      </c>
      <c r="F410" s="26"/>
      <c r="G410" s="26"/>
      <c r="H410" s="23" t="e">
        <f>VLOOKUP(F410,LEADTIME!A:Y,17,0)</f>
        <v>#N/A</v>
      </c>
      <c r="I410" s="11" t="e">
        <f>VLOOKUP(F410,LEADTIME!A:Y,3,0)</f>
        <v>#N/A</v>
      </c>
      <c r="J410" s="38"/>
    </row>
    <row r="411" spans="1:10" ht="24.95" customHeight="1" x14ac:dyDescent="0.2">
      <c r="A411" s="24"/>
      <c r="B411" s="24"/>
      <c r="C411" s="11" t="e">
        <f>VLOOKUP(F411,LEADTIME!A:Y,5,0)</f>
        <v>#N/A</v>
      </c>
      <c r="D411" s="11" t="e">
        <f>VLOOKUP(F411,LEADTIME!A:Y,6,0)</f>
        <v>#N/A</v>
      </c>
      <c r="E411" s="11" t="e">
        <f>VLOOKUP(F411,LEADTIME!A:Y,4,0)</f>
        <v>#N/A</v>
      </c>
      <c r="F411" s="26"/>
      <c r="G411" s="26"/>
      <c r="H411" s="23" t="e">
        <f>VLOOKUP(F411,LEADTIME!A:Y,17,0)</f>
        <v>#N/A</v>
      </c>
      <c r="I411" s="11" t="e">
        <f>VLOOKUP(F411,LEADTIME!A:Y,3,0)</f>
        <v>#N/A</v>
      </c>
      <c r="J411" s="38"/>
    </row>
    <row r="412" spans="1:10" ht="24.95" customHeight="1" x14ac:dyDescent="0.2">
      <c r="A412" s="24"/>
      <c r="B412" s="24"/>
      <c r="C412" s="11" t="e">
        <f>VLOOKUP(F412,LEADTIME!A:Y,5,0)</f>
        <v>#N/A</v>
      </c>
      <c r="D412" s="11" t="e">
        <f>VLOOKUP(F412,LEADTIME!A:Y,6,0)</f>
        <v>#N/A</v>
      </c>
      <c r="E412" s="11" t="e">
        <f>VLOOKUP(F412,LEADTIME!A:Y,4,0)</f>
        <v>#N/A</v>
      </c>
      <c r="F412" s="26"/>
      <c r="G412" s="26"/>
      <c r="H412" s="23" t="e">
        <f>VLOOKUP(F412,LEADTIME!A:Y,17,0)</f>
        <v>#N/A</v>
      </c>
      <c r="I412" s="11" t="e">
        <f>VLOOKUP(F412,LEADTIME!A:Y,3,0)</f>
        <v>#N/A</v>
      </c>
      <c r="J412" s="38"/>
    </row>
    <row r="413" spans="1:10" ht="24.95" customHeight="1" x14ac:dyDescent="0.2">
      <c r="A413" s="24"/>
      <c r="B413" s="24"/>
      <c r="C413" s="11" t="e">
        <f>VLOOKUP(F413,LEADTIME!A:Y,5,0)</f>
        <v>#N/A</v>
      </c>
      <c r="D413" s="11" t="e">
        <f>VLOOKUP(F413,LEADTIME!A:Y,6,0)</f>
        <v>#N/A</v>
      </c>
      <c r="E413" s="11" t="e">
        <f>VLOOKUP(F413,LEADTIME!A:Y,4,0)</f>
        <v>#N/A</v>
      </c>
      <c r="F413" s="26"/>
      <c r="G413" s="26"/>
      <c r="H413" s="23" t="e">
        <f>VLOOKUP(F413,LEADTIME!A:Y,17,0)</f>
        <v>#N/A</v>
      </c>
      <c r="I413" s="11" t="e">
        <f>VLOOKUP(F413,LEADTIME!A:Y,3,0)</f>
        <v>#N/A</v>
      </c>
      <c r="J413" s="38"/>
    </row>
    <row r="414" spans="1:10" ht="24.95" customHeight="1" x14ac:dyDescent="0.2">
      <c r="A414" s="24"/>
      <c r="B414" s="24"/>
      <c r="C414" s="11" t="e">
        <f>VLOOKUP(F414,LEADTIME!A:Y,5,0)</f>
        <v>#N/A</v>
      </c>
      <c r="D414" s="11" t="e">
        <f>VLOOKUP(F414,LEADTIME!A:Y,6,0)</f>
        <v>#N/A</v>
      </c>
      <c r="E414" s="11" t="e">
        <f>VLOOKUP(F414,LEADTIME!A:Y,4,0)</f>
        <v>#N/A</v>
      </c>
      <c r="F414" s="26"/>
      <c r="G414" s="26"/>
      <c r="H414" s="23" t="e">
        <f>VLOOKUP(F414,LEADTIME!A:Y,17,0)</f>
        <v>#N/A</v>
      </c>
      <c r="I414" s="11" t="e">
        <f>VLOOKUP(F414,LEADTIME!A:Y,3,0)</f>
        <v>#N/A</v>
      </c>
      <c r="J414" s="38"/>
    </row>
    <row r="415" spans="1:10" ht="24.95" customHeight="1" x14ac:dyDescent="0.2">
      <c r="A415" s="24"/>
      <c r="B415" s="24"/>
      <c r="C415" s="11" t="e">
        <f>VLOOKUP(F415,LEADTIME!A:Y,5,0)</f>
        <v>#N/A</v>
      </c>
      <c r="D415" s="11" t="e">
        <f>VLOOKUP(F415,LEADTIME!A:Y,6,0)</f>
        <v>#N/A</v>
      </c>
      <c r="E415" s="11" t="e">
        <f>VLOOKUP(F415,LEADTIME!A:Y,4,0)</f>
        <v>#N/A</v>
      </c>
      <c r="F415" s="26"/>
      <c r="G415" s="26"/>
      <c r="H415" s="23" t="e">
        <f>VLOOKUP(F415,LEADTIME!A:Y,17,0)</f>
        <v>#N/A</v>
      </c>
      <c r="I415" s="11" t="e">
        <f>VLOOKUP(F415,LEADTIME!A:Y,3,0)</f>
        <v>#N/A</v>
      </c>
      <c r="J415" s="38"/>
    </row>
    <row r="416" spans="1:10" ht="24.95" customHeight="1" x14ac:dyDescent="0.2">
      <c r="A416" s="24"/>
      <c r="B416" s="24"/>
      <c r="C416" s="11" t="e">
        <f>VLOOKUP(F416,LEADTIME!A:Y,5,0)</f>
        <v>#N/A</v>
      </c>
      <c r="D416" s="11" t="e">
        <f>VLOOKUP(F416,LEADTIME!A:Y,6,0)</f>
        <v>#N/A</v>
      </c>
      <c r="E416" s="11" t="e">
        <f>VLOOKUP(F416,LEADTIME!A:Y,4,0)</f>
        <v>#N/A</v>
      </c>
      <c r="F416" s="26"/>
      <c r="G416" s="26"/>
      <c r="H416" s="23" t="e">
        <f>VLOOKUP(F416,LEADTIME!A:Y,17,0)</f>
        <v>#N/A</v>
      </c>
      <c r="I416" s="11" t="e">
        <f>VLOOKUP(F416,LEADTIME!A:Y,3,0)</f>
        <v>#N/A</v>
      </c>
      <c r="J416" s="38"/>
    </row>
    <row r="417" spans="1:10" ht="24.95" customHeight="1" x14ac:dyDescent="0.2">
      <c r="A417" s="24"/>
      <c r="B417" s="24"/>
      <c r="C417" s="11" t="e">
        <f>VLOOKUP(F417,LEADTIME!A:Y,5,0)</f>
        <v>#N/A</v>
      </c>
      <c r="D417" s="11" t="e">
        <f>VLOOKUP(F417,LEADTIME!A:Y,6,0)</f>
        <v>#N/A</v>
      </c>
      <c r="E417" s="11" t="e">
        <f>VLOOKUP(F417,LEADTIME!A:Y,4,0)</f>
        <v>#N/A</v>
      </c>
      <c r="F417" s="26"/>
      <c r="G417" s="26"/>
      <c r="H417" s="23" t="e">
        <f>VLOOKUP(F417,LEADTIME!A:Y,17,0)</f>
        <v>#N/A</v>
      </c>
      <c r="I417" s="11" t="e">
        <f>VLOOKUP(F417,LEADTIME!A:Y,3,0)</f>
        <v>#N/A</v>
      </c>
      <c r="J417" s="38"/>
    </row>
    <row r="418" spans="1:10" ht="24.95" customHeight="1" x14ac:dyDescent="0.2">
      <c r="A418" s="24"/>
      <c r="B418" s="24"/>
      <c r="C418" s="11" t="e">
        <f>VLOOKUP(F418,LEADTIME!A:Y,5,0)</f>
        <v>#N/A</v>
      </c>
      <c r="D418" s="11" t="e">
        <f>VLOOKUP(F418,LEADTIME!A:Y,6,0)</f>
        <v>#N/A</v>
      </c>
      <c r="E418" s="11" t="e">
        <f>VLOOKUP(F418,LEADTIME!A:Y,4,0)</f>
        <v>#N/A</v>
      </c>
      <c r="F418" s="26"/>
      <c r="G418" s="26"/>
      <c r="H418" s="23" t="e">
        <f>VLOOKUP(F418,LEADTIME!A:Y,17,0)</f>
        <v>#N/A</v>
      </c>
      <c r="I418" s="11" t="e">
        <f>VLOOKUP(F418,LEADTIME!A:Y,3,0)</f>
        <v>#N/A</v>
      </c>
      <c r="J418" s="38"/>
    </row>
    <row r="419" spans="1:10" ht="24.95" customHeight="1" x14ac:dyDescent="0.2">
      <c r="A419" s="24"/>
      <c r="B419" s="24"/>
      <c r="C419" s="11" t="e">
        <f>VLOOKUP(F419,LEADTIME!A:Y,5,0)</f>
        <v>#N/A</v>
      </c>
      <c r="D419" s="11" t="e">
        <f>VLOOKUP(F419,LEADTIME!A:Y,6,0)</f>
        <v>#N/A</v>
      </c>
      <c r="E419" s="11" t="e">
        <f>VLOOKUP(F419,LEADTIME!A:Y,4,0)</f>
        <v>#N/A</v>
      </c>
      <c r="F419" s="26"/>
      <c r="G419" s="26"/>
      <c r="H419" s="23" t="e">
        <f>VLOOKUP(F419,LEADTIME!A:Y,17,0)</f>
        <v>#N/A</v>
      </c>
      <c r="I419" s="11" t="e">
        <f>VLOOKUP(F419,LEADTIME!A:Y,3,0)</f>
        <v>#N/A</v>
      </c>
      <c r="J419" s="38"/>
    </row>
    <row r="420" spans="1:10" ht="24.95" customHeight="1" x14ac:dyDescent="0.2">
      <c r="A420" s="24"/>
      <c r="B420" s="24"/>
      <c r="C420" s="11" t="e">
        <f>VLOOKUP(F420,LEADTIME!A:Y,5,0)</f>
        <v>#N/A</v>
      </c>
      <c r="D420" s="11" t="e">
        <f>VLOOKUP(F420,LEADTIME!A:Y,6,0)</f>
        <v>#N/A</v>
      </c>
      <c r="E420" s="11" t="e">
        <f>VLOOKUP(F420,LEADTIME!A:Y,4,0)</f>
        <v>#N/A</v>
      </c>
      <c r="F420" s="26"/>
      <c r="G420" s="26"/>
      <c r="H420" s="23" t="e">
        <f>VLOOKUP(F420,LEADTIME!A:Y,17,0)</f>
        <v>#N/A</v>
      </c>
      <c r="I420" s="11" t="e">
        <f>VLOOKUP(F420,LEADTIME!A:Y,3,0)</f>
        <v>#N/A</v>
      </c>
      <c r="J420" s="38"/>
    </row>
    <row r="421" spans="1:10" ht="24.95" customHeight="1" x14ac:dyDescent="0.2">
      <c r="A421" s="24"/>
      <c r="B421" s="24"/>
      <c r="C421" s="11" t="e">
        <f>VLOOKUP(F421,LEADTIME!A:Y,5,0)</f>
        <v>#N/A</v>
      </c>
      <c r="D421" s="11" t="e">
        <f>VLOOKUP(F421,LEADTIME!A:Y,6,0)</f>
        <v>#N/A</v>
      </c>
      <c r="E421" s="11" t="e">
        <f>VLOOKUP(F421,LEADTIME!A:Y,4,0)</f>
        <v>#N/A</v>
      </c>
      <c r="F421" s="26"/>
      <c r="G421" s="26"/>
      <c r="H421" s="23" t="e">
        <f>VLOOKUP(F421,LEADTIME!A:Y,17,0)</f>
        <v>#N/A</v>
      </c>
      <c r="I421" s="11" t="e">
        <f>VLOOKUP(F421,LEADTIME!A:Y,3,0)</f>
        <v>#N/A</v>
      </c>
      <c r="J421" s="38"/>
    </row>
    <row r="422" spans="1:10" ht="24.95" customHeight="1" x14ac:dyDescent="0.2">
      <c r="A422" s="24"/>
      <c r="B422" s="24"/>
      <c r="C422" s="11" t="e">
        <f>VLOOKUP(F422,LEADTIME!A:Y,5,0)</f>
        <v>#N/A</v>
      </c>
      <c r="D422" s="11" t="e">
        <f>VLOOKUP(F422,LEADTIME!A:Y,6,0)</f>
        <v>#N/A</v>
      </c>
      <c r="E422" s="11" t="e">
        <f>VLOOKUP(F422,LEADTIME!A:Y,4,0)</f>
        <v>#N/A</v>
      </c>
      <c r="F422" s="26"/>
      <c r="G422" s="26"/>
      <c r="H422" s="23" t="e">
        <f>VLOOKUP(F422,LEADTIME!A:Y,17,0)</f>
        <v>#N/A</v>
      </c>
      <c r="I422" s="11" t="e">
        <f>VLOOKUP(F422,LEADTIME!A:Y,3,0)</f>
        <v>#N/A</v>
      </c>
      <c r="J422" s="38"/>
    </row>
    <row r="423" spans="1:10" ht="24.95" customHeight="1" x14ac:dyDescent="0.2">
      <c r="A423" s="24"/>
      <c r="B423" s="24"/>
      <c r="C423" s="11" t="e">
        <f>VLOOKUP(F423,LEADTIME!A:Y,5,0)</f>
        <v>#N/A</v>
      </c>
      <c r="D423" s="11" t="e">
        <f>VLOOKUP(F423,LEADTIME!A:Y,6,0)</f>
        <v>#N/A</v>
      </c>
      <c r="E423" s="11" t="e">
        <f>VLOOKUP(F423,LEADTIME!A:Y,4,0)</f>
        <v>#N/A</v>
      </c>
      <c r="F423" s="26"/>
      <c r="G423" s="26"/>
      <c r="H423" s="23" t="e">
        <f>VLOOKUP(F423,LEADTIME!A:Y,17,0)</f>
        <v>#N/A</v>
      </c>
      <c r="I423" s="11" t="e">
        <f>VLOOKUP(F423,LEADTIME!A:Y,3,0)</f>
        <v>#N/A</v>
      </c>
      <c r="J423" s="38"/>
    </row>
    <row r="424" spans="1:10" ht="24.95" customHeight="1" x14ac:dyDescent="0.2">
      <c r="A424" s="24"/>
      <c r="B424" s="24"/>
      <c r="C424" s="11" t="e">
        <f>VLOOKUP(F424,LEADTIME!A:Y,5,0)</f>
        <v>#N/A</v>
      </c>
      <c r="D424" s="11" t="e">
        <f>VLOOKUP(F424,LEADTIME!A:Y,6,0)</f>
        <v>#N/A</v>
      </c>
      <c r="E424" s="11" t="e">
        <f>VLOOKUP(F424,LEADTIME!A:Y,4,0)</f>
        <v>#N/A</v>
      </c>
      <c r="F424" s="26"/>
      <c r="G424" s="26"/>
      <c r="H424" s="23" t="e">
        <f>VLOOKUP(F424,LEADTIME!A:Y,17,0)</f>
        <v>#N/A</v>
      </c>
      <c r="I424" s="11" t="e">
        <f>VLOOKUP(F424,LEADTIME!A:Y,3,0)</f>
        <v>#N/A</v>
      </c>
      <c r="J424" s="38"/>
    </row>
    <row r="425" spans="1:10" ht="24.95" customHeight="1" x14ac:dyDescent="0.2">
      <c r="A425" s="24"/>
      <c r="B425" s="24"/>
      <c r="C425" s="11" t="e">
        <f>VLOOKUP(F425,LEADTIME!A:Y,5,0)</f>
        <v>#N/A</v>
      </c>
      <c r="D425" s="11" t="e">
        <f>VLOOKUP(F425,LEADTIME!A:Y,6,0)</f>
        <v>#N/A</v>
      </c>
      <c r="E425" s="11" t="e">
        <f>VLOOKUP(F425,LEADTIME!A:Y,4,0)</f>
        <v>#N/A</v>
      </c>
      <c r="F425" s="26"/>
      <c r="G425" s="26"/>
      <c r="H425" s="23" t="e">
        <f>VLOOKUP(F425,LEADTIME!A:Y,17,0)</f>
        <v>#N/A</v>
      </c>
      <c r="I425" s="11" t="e">
        <f>VLOOKUP(F425,LEADTIME!A:Y,3,0)</f>
        <v>#N/A</v>
      </c>
      <c r="J425" s="38"/>
    </row>
    <row r="426" spans="1:10" ht="24.95" customHeight="1" x14ac:dyDescent="0.2">
      <c r="A426" s="24"/>
      <c r="B426" s="24"/>
      <c r="C426" s="11" t="e">
        <f>VLOOKUP(F426,LEADTIME!A:Y,5,0)</f>
        <v>#N/A</v>
      </c>
      <c r="D426" s="11" t="e">
        <f>VLOOKUP(F426,LEADTIME!A:Y,6,0)</f>
        <v>#N/A</v>
      </c>
      <c r="E426" s="11" t="e">
        <f>VLOOKUP(F426,LEADTIME!A:Y,4,0)</f>
        <v>#N/A</v>
      </c>
      <c r="F426" s="26"/>
      <c r="G426" s="26"/>
      <c r="H426" s="23" t="e">
        <f>VLOOKUP(F426,LEADTIME!A:Y,17,0)</f>
        <v>#N/A</v>
      </c>
      <c r="I426" s="11" t="e">
        <f>VLOOKUP(F426,LEADTIME!A:Y,3,0)</f>
        <v>#N/A</v>
      </c>
      <c r="J426" s="38"/>
    </row>
    <row r="427" spans="1:10" ht="24.95" customHeight="1" x14ac:dyDescent="0.2">
      <c r="A427" s="24"/>
      <c r="B427" s="24"/>
      <c r="C427" s="11" t="e">
        <f>VLOOKUP(F427,LEADTIME!A:Y,5,0)</f>
        <v>#N/A</v>
      </c>
      <c r="D427" s="11" t="e">
        <f>VLOOKUP(F427,LEADTIME!A:Y,6,0)</f>
        <v>#N/A</v>
      </c>
      <c r="E427" s="11" t="e">
        <f>VLOOKUP(F427,LEADTIME!A:Y,4,0)</f>
        <v>#N/A</v>
      </c>
      <c r="F427" s="26"/>
      <c r="G427" s="26"/>
      <c r="H427" s="23" t="e">
        <f>VLOOKUP(F427,LEADTIME!A:Y,17,0)</f>
        <v>#N/A</v>
      </c>
      <c r="I427" s="11" t="e">
        <f>VLOOKUP(F427,LEADTIME!A:Y,3,0)</f>
        <v>#N/A</v>
      </c>
      <c r="J427" s="38"/>
    </row>
    <row r="428" spans="1:10" ht="24.95" customHeight="1" x14ac:dyDescent="0.2">
      <c r="A428" s="24"/>
      <c r="B428" s="24"/>
      <c r="C428" s="11" t="e">
        <f>VLOOKUP(F428,LEADTIME!A:Y,5,0)</f>
        <v>#N/A</v>
      </c>
      <c r="D428" s="11" t="e">
        <f>VLOOKUP(F428,LEADTIME!A:Y,6,0)</f>
        <v>#N/A</v>
      </c>
      <c r="E428" s="11" t="e">
        <f>VLOOKUP(F428,LEADTIME!A:Y,4,0)</f>
        <v>#N/A</v>
      </c>
      <c r="F428" s="26"/>
      <c r="G428" s="26"/>
      <c r="H428" s="23" t="e">
        <f>VLOOKUP(F428,LEADTIME!A:Y,17,0)</f>
        <v>#N/A</v>
      </c>
      <c r="I428" s="11" t="e">
        <f>VLOOKUP(F428,LEADTIME!A:Y,3,0)</f>
        <v>#N/A</v>
      </c>
      <c r="J428" s="38"/>
    </row>
    <row r="429" spans="1:10" ht="24.95" customHeight="1" x14ac:dyDescent="0.2">
      <c r="A429" s="24"/>
      <c r="B429" s="24"/>
      <c r="C429" s="11" t="e">
        <f>VLOOKUP(F429,LEADTIME!A:Y,5,0)</f>
        <v>#N/A</v>
      </c>
      <c r="D429" s="11" t="e">
        <f>VLOOKUP(F429,LEADTIME!A:Y,6,0)</f>
        <v>#N/A</v>
      </c>
      <c r="E429" s="11" t="e">
        <f>VLOOKUP(F429,LEADTIME!A:Y,4,0)</f>
        <v>#N/A</v>
      </c>
      <c r="F429" s="26"/>
      <c r="G429" s="26"/>
      <c r="H429" s="23" t="e">
        <f>VLOOKUP(F429,LEADTIME!A:Y,17,0)</f>
        <v>#N/A</v>
      </c>
      <c r="I429" s="11" t="e">
        <f>VLOOKUP(F429,LEADTIME!A:Y,3,0)</f>
        <v>#N/A</v>
      </c>
      <c r="J429" s="38"/>
    </row>
    <row r="430" spans="1:10" ht="24.95" customHeight="1" x14ac:dyDescent="0.2">
      <c r="A430" s="24"/>
      <c r="B430" s="24"/>
      <c r="C430" s="11" t="e">
        <f>VLOOKUP(F430,LEADTIME!A:Y,5,0)</f>
        <v>#N/A</v>
      </c>
      <c r="D430" s="11" t="e">
        <f>VLOOKUP(F430,LEADTIME!A:Y,6,0)</f>
        <v>#N/A</v>
      </c>
      <c r="E430" s="11" t="e">
        <f>VLOOKUP(F430,LEADTIME!A:Y,4,0)</f>
        <v>#N/A</v>
      </c>
      <c r="F430" s="26"/>
      <c r="G430" s="26"/>
      <c r="H430" s="23" t="e">
        <f>VLOOKUP(F430,LEADTIME!A:Y,17,0)</f>
        <v>#N/A</v>
      </c>
      <c r="I430" s="11" t="e">
        <f>VLOOKUP(F430,LEADTIME!A:Y,3,0)</f>
        <v>#N/A</v>
      </c>
      <c r="J430" s="38"/>
    </row>
    <row r="431" spans="1:10" ht="24.95" customHeight="1" x14ac:dyDescent="0.2">
      <c r="A431" s="24"/>
      <c r="B431" s="24"/>
      <c r="C431" s="11" t="e">
        <f>VLOOKUP(F431,LEADTIME!A:Y,5,0)</f>
        <v>#N/A</v>
      </c>
      <c r="D431" s="11" t="e">
        <f>VLOOKUP(F431,LEADTIME!A:Y,6,0)</f>
        <v>#N/A</v>
      </c>
      <c r="E431" s="11" t="e">
        <f>VLOOKUP(F431,LEADTIME!A:Y,4,0)</f>
        <v>#N/A</v>
      </c>
      <c r="F431" s="26"/>
      <c r="G431" s="26"/>
      <c r="H431" s="23" t="e">
        <f>VLOOKUP(F431,LEADTIME!A:Y,17,0)</f>
        <v>#N/A</v>
      </c>
      <c r="I431" s="11" t="e">
        <f>VLOOKUP(F431,LEADTIME!A:Y,3,0)</f>
        <v>#N/A</v>
      </c>
      <c r="J431" s="38"/>
    </row>
    <row r="432" spans="1:10" ht="24.95" customHeight="1" x14ac:dyDescent="0.2">
      <c r="A432" s="24"/>
      <c r="B432" s="24"/>
      <c r="C432" s="11" t="e">
        <f>VLOOKUP(F432,LEADTIME!A:Y,5,0)</f>
        <v>#N/A</v>
      </c>
      <c r="D432" s="11" t="e">
        <f>VLOOKUP(F432,LEADTIME!A:Y,6,0)</f>
        <v>#N/A</v>
      </c>
      <c r="E432" s="11" t="e">
        <f>VLOOKUP(F432,LEADTIME!A:Y,4,0)</f>
        <v>#N/A</v>
      </c>
      <c r="F432" s="26"/>
      <c r="G432" s="26"/>
      <c r="H432" s="23" t="e">
        <f>VLOOKUP(F432,LEADTIME!A:Y,17,0)</f>
        <v>#N/A</v>
      </c>
      <c r="I432" s="11" t="e">
        <f>VLOOKUP(F432,LEADTIME!A:Y,3,0)</f>
        <v>#N/A</v>
      </c>
      <c r="J432" s="38"/>
    </row>
    <row r="433" spans="1:10" ht="24.95" customHeight="1" x14ac:dyDescent="0.2">
      <c r="A433" s="24"/>
      <c r="B433" s="24"/>
      <c r="C433" s="11" t="e">
        <f>VLOOKUP(F433,LEADTIME!A:Y,5,0)</f>
        <v>#N/A</v>
      </c>
      <c r="D433" s="11" t="e">
        <f>VLOOKUP(F433,LEADTIME!A:Y,6,0)</f>
        <v>#N/A</v>
      </c>
      <c r="E433" s="11" t="e">
        <f>VLOOKUP(F433,LEADTIME!A:Y,4,0)</f>
        <v>#N/A</v>
      </c>
      <c r="F433" s="26"/>
      <c r="G433" s="26"/>
      <c r="H433" s="23" t="e">
        <f>VLOOKUP(F433,LEADTIME!A:Y,17,0)</f>
        <v>#N/A</v>
      </c>
      <c r="I433" s="11" t="e">
        <f>VLOOKUP(F433,LEADTIME!A:Y,3,0)</f>
        <v>#N/A</v>
      </c>
      <c r="J433" s="38"/>
    </row>
    <row r="434" spans="1:10" ht="24.95" customHeight="1" x14ac:dyDescent="0.2">
      <c r="A434" s="24"/>
      <c r="B434" s="24"/>
      <c r="C434" s="11" t="e">
        <f>VLOOKUP(F434,LEADTIME!A:Y,5,0)</f>
        <v>#N/A</v>
      </c>
      <c r="D434" s="11" t="e">
        <f>VLOOKUP(F434,LEADTIME!A:Y,6,0)</f>
        <v>#N/A</v>
      </c>
      <c r="E434" s="11" t="e">
        <f>VLOOKUP(F434,LEADTIME!A:Y,4,0)</f>
        <v>#N/A</v>
      </c>
      <c r="F434" s="26"/>
      <c r="G434" s="26"/>
      <c r="H434" s="23" t="e">
        <f>VLOOKUP(F434,LEADTIME!A:Y,17,0)</f>
        <v>#N/A</v>
      </c>
      <c r="I434" s="11" t="e">
        <f>VLOOKUP(F434,LEADTIME!A:Y,3,0)</f>
        <v>#N/A</v>
      </c>
      <c r="J434" s="38"/>
    </row>
    <row r="435" spans="1:10" ht="24.95" customHeight="1" x14ac:dyDescent="0.2">
      <c r="A435" s="24"/>
      <c r="B435" s="24"/>
      <c r="C435" s="11" t="e">
        <f>VLOOKUP(F435,LEADTIME!A:Y,5,0)</f>
        <v>#N/A</v>
      </c>
      <c r="D435" s="11" t="e">
        <f>VLOOKUP(F435,LEADTIME!A:Y,6,0)</f>
        <v>#N/A</v>
      </c>
      <c r="E435" s="11" t="e">
        <f>VLOOKUP(F435,LEADTIME!A:Y,4,0)</f>
        <v>#N/A</v>
      </c>
      <c r="F435" s="26"/>
      <c r="G435" s="26"/>
      <c r="H435" s="23" t="e">
        <f>VLOOKUP(F435,LEADTIME!A:Y,17,0)</f>
        <v>#N/A</v>
      </c>
      <c r="I435" s="11" t="e">
        <f>VLOOKUP(F435,LEADTIME!A:Y,3,0)</f>
        <v>#N/A</v>
      </c>
      <c r="J435" s="38"/>
    </row>
    <row r="436" spans="1:10" ht="24.95" customHeight="1" x14ac:dyDescent="0.2">
      <c r="A436" s="24"/>
      <c r="B436" s="24"/>
      <c r="C436" s="11" t="e">
        <f>VLOOKUP(F436,LEADTIME!A:Y,5,0)</f>
        <v>#N/A</v>
      </c>
      <c r="D436" s="11" t="e">
        <f>VLOOKUP(F436,LEADTIME!A:Y,6,0)</f>
        <v>#N/A</v>
      </c>
      <c r="E436" s="11" t="e">
        <f>VLOOKUP(F436,LEADTIME!A:Y,4,0)</f>
        <v>#N/A</v>
      </c>
      <c r="F436" s="26"/>
      <c r="G436" s="26"/>
      <c r="H436" s="23" t="e">
        <f>VLOOKUP(F436,LEADTIME!A:Y,17,0)</f>
        <v>#N/A</v>
      </c>
      <c r="I436" s="11" t="e">
        <f>VLOOKUP(F436,LEADTIME!A:Y,3,0)</f>
        <v>#N/A</v>
      </c>
      <c r="J436" s="38"/>
    </row>
    <row r="437" spans="1:10" ht="24.95" customHeight="1" x14ac:dyDescent="0.2">
      <c r="A437" s="24"/>
      <c r="B437" s="24"/>
      <c r="C437" s="11" t="e">
        <f>VLOOKUP(F437,LEADTIME!A:Y,5,0)</f>
        <v>#N/A</v>
      </c>
      <c r="D437" s="11" t="e">
        <f>VLOOKUP(F437,LEADTIME!A:Y,6,0)</f>
        <v>#N/A</v>
      </c>
      <c r="E437" s="11" t="e">
        <f>VLOOKUP(F437,LEADTIME!A:Y,4,0)</f>
        <v>#N/A</v>
      </c>
      <c r="F437" s="26"/>
      <c r="G437" s="26"/>
      <c r="H437" s="23" t="e">
        <f>VLOOKUP(F437,LEADTIME!A:Y,17,0)</f>
        <v>#N/A</v>
      </c>
      <c r="I437" s="11" t="e">
        <f>VLOOKUP(F437,LEADTIME!A:Y,3,0)</f>
        <v>#N/A</v>
      </c>
      <c r="J437" s="38"/>
    </row>
    <row r="438" spans="1:10" ht="24.95" customHeight="1" x14ac:dyDescent="0.2">
      <c r="A438" s="24"/>
      <c r="B438" s="24"/>
      <c r="C438" s="11" t="e">
        <f>VLOOKUP(F438,LEADTIME!A:Y,5,0)</f>
        <v>#N/A</v>
      </c>
      <c r="D438" s="11" t="e">
        <f>VLOOKUP(F438,LEADTIME!A:Y,6,0)</f>
        <v>#N/A</v>
      </c>
      <c r="E438" s="11" t="e">
        <f>VLOOKUP(F438,LEADTIME!A:Y,4,0)</f>
        <v>#N/A</v>
      </c>
      <c r="F438" s="26"/>
      <c r="G438" s="26"/>
      <c r="H438" s="23" t="e">
        <f>VLOOKUP(F438,LEADTIME!A:Y,17,0)</f>
        <v>#N/A</v>
      </c>
      <c r="I438" s="11" t="e">
        <f>VLOOKUP(F438,LEADTIME!A:Y,3,0)</f>
        <v>#N/A</v>
      </c>
      <c r="J438" s="38"/>
    </row>
    <row r="439" spans="1:10" ht="24.95" customHeight="1" x14ac:dyDescent="0.2">
      <c r="A439" s="24"/>
      <c r="B439" s="24"/>
      <c r="C439" s="11" t="e">
        <f>VLOOKUP(F439,LEADTIME!A:Y,5,0)</f>
        <v>#N/A</v>
      </c>
      <c r="D439" s="11" t="e">
        <f>VLOOKUP(F439,LEADTIME!A:Y,6,0)</f>
        <v>#N/A</v>
      </c>
      <c r="E439" s="11" t="e">
        <f>VLOOKUP(F439,LEADTIME!A:Y,4,0)</f>
        <v>#N/A</v>
      </c>
      <c r="F439" s="26"/>
      <c r="G439" s="26"/>
      <c r="H439" s="23" t="e">
        <f>VLOOKUP(F439,LEADTIME!A:Y,17,0)</f>
        <v>#N/A</v>
      </c>
      <c r="I439" s="11" t="e">
        <f>VLOOKUP(F439,LEADTIME!A:Y,3,0)</f>
        <v>#N/A</v>
      </c>
      <c r="J439" s="38"/>
    </row>
    <row r="440" spans="1:10" ht="24.95" customHeight="1" x14ac:dyDescent="0.2">
      <c r="A440" s="24"/>
      <c r="B440" s="24"/>
      <c r="C440" s="11" t="e">
        <f>VLOOKUP(F440,LEADTIME!A:Y,5,0)</f>
        <v>#N/A</v>
      </c>
      <c r="D440" s="11" t="e">
        <f>VLOOKUP(F440,LEADTIME!A:Y,6,0)</f>
        <v>#N/A</v>
      </c>
      <c r="E440" s="11" t="e">
        <f>VLOOKUP(F440,LEADTIME!A:Y,4,0)</f>
        <v>#N/A</v>
      </c>
      <c r="F440" s="26"/>
      <c r="G440" s="26"/>
      <c r="H440" s="23" t="e">
        <f>VLOOKUP(F440,LEADTIME!A:Y,17,0)</f>
        <v>#N/A</v>
      </c>
      <c r="I440" s="11" t="e">
        <f>VLOOKUP(F440,LEADTIME!A:Y,3,0)</f>
        <v>#N/A</v>
      </c>
      <c r="J440" s="38"/>
    </row>
    <row r="441" spans="1:10" ht="24.95" customHeight="1" x14ac:dyDescent="0.2">
      <c r="A441" s="24"/>
      <c r="B441" s="24"/>
      <c r="C441" s="11" t="e">
        <f>VLOOKUP(F441,LEADTIME!A:Y,5,0)</f>
        <v>#N/A</v>
      </c>
      <c r="D441" s="11" t="e">
        <f>VLOOKUP(F441,LEADTIME!A:Y,6,0)</f>
        <v>#N/A</v>
      </c>
      <c r="E441" s="11" t="e">
        <f>VLOOKUP(F441,LEADTIME!A:Y,4,0)</f>
        <v>#N/A</v>
      </c>
      <c r="F441" s="26"/>
      <c r="G441" s="26"/>
      <c r="H441" s="23" t="e">
        <f>VLOOKUP(F441,LEADTIME!A:Y,17,0)</f>
        <v>#N/A</v>
      </c>
      <c r="I441" s="11" t="e">
        <f>VLOOKUP(F441,LEADTIME!A:Y,3,0)</f>
        <v>#N/A</v>
      </c>
      <c r="J441" s="38"/>
    </row>
    <row r="442" spans="1:10" ht="24.95" customHeight="1" x14ac:dyDescent="0.2">
      <c r="A442" s="24"/>
      <c r="B442" s="24"/>
      <c r="C442" s="11" t="e">
        <f>VLOOKUP(F442,LEADTIME!A:Y,5,0)</f>
        <v>#N/A</v>
      </c>
      <c r="D442" s="11" t="e">
        <f>VLOOKUP(F442,LEADTIME!A:Y,6,0)</f>
        <v>#N/A</v>
      </c>
      <c r="E442" s="11" t="e">
        <f>VLOOKUP(F442,LEADTIME!A:Y,4,0)</f>
        <v>#N/A</v>
      </c>
      <c r="F442" s="26"/>
      <c r="G442" s="26"/>
      <c r="H442" s="23" t="e">
        <f>VLOOKUP(F442,LEADTIME!A:Y,17,0)</f>
        <v>#N/A</v>
      </c>
      <c r="I442" s="11" t="e">
        <f>VLOOKUP(F442,LEADTIME!A:Y,3,0)</f>
        <v>#N/A</v>
      </c>
      <c r="J442" s="38"/>
    </row>
    <row r="443" spans="1:10" ht="24.95" customHeight="1" x14ac:dyDescent="0.2">
      <c r="A443" s="24"/>
      <c r="B443" s="24"/>
      <c r="C443" s="11" t="e">
        <f>VLOOKUP(F443,LEADTIME!A:Y,5,0)</f>
        <v>#N/A</v>
      </c>
      <c r="D443" s="11" t="e">
        <f>VLOOKUP(F443,LEADTIME!A:Y,6,0)</f>
        <v>#N/A</v>
      </c>
      <c r="E443" s="11" t="e">
        <f>VLOOKUP(F443,LEADTIME!A:Y,4,0)</f>
        <v>#N/A</v>
      </c>
      <c r="F443" s="26"/>
      <c r="G443" s="26"/>
      <c r="H443" s="23" t="e">
        <f>VLOOKUP(F443,LEADTIME!A:Y,17,0)</f>
        <v>#N/A</v>
      </c>
      <c r="I443" s="11" t="e">
        <f>VLOOKUP(F443,LEADTIME!A:Y,3,0)</f>
        <v>#N/A</v>
      </c>
      <c r="J443" s="38"/>
    </row>
    <row r="444" spans="1:10" ht="24.95" customHeight="1" x14ac:dyDescent="0.2">
      <c r="A444" s="24"/>
      <c r="B444" s="24"/>
      <c r="C444" s="11" t="e">
        <f>VLOOKUP(F444,LEADTIME!A:Y,5,0)</f>
        <v>#N/A</v>
      </c>
      <c r="D444" s="11" t="e">
        <f>VLOOKUP(F444,LEADTIME!A:Y,6,0)</f>
        <v>#N/A</v>
      </c>
      <c r="E444" s="11" t="e">
        <f>VLOOKUP(F444,LEADTIME!A:Y,4,0)</f>
        <v>#N/A</v>
      </c>
      <c r="F444" s="26"/>
      <c r="G444" s="26"/>
      <c r="H444" s="23" t="e">
        <f>VLOOKUP(F444,LEADTIME!A:Y,17,0)</f>
        <v>#N/A</v>
      </c>
      <c r="I444" s="11" t="e">
        <f>VLOOKUP(F444,LEADTIME!A:Y,3,0)</f>
        <v>#N/A</v>
      </c>
      <c r="J444" s="38"/>
    </row>
    <row r="445" spans="1:10" ht="24.95" customHeight="1" x14ac:dyDescent="0.2">
      <c r="A445" s="24"/>
      <c r="B445" s="24"/>
      <c r="C445" s="11" t="e">
        <f>VLOOKUP(F445,LEADTIME!A:Y,5,0)</f>
        <v>#N/A</v>
      </c>
      <c r="D445" s="11" t="e">
        <f>VLOOKUP(F445,LEADTIME!A:Y,6,0)</f>
        <v>#N/A</v>
      </c>
      <c r="E445" s="11" t="e">
        <f>VLOOKUP(F445,LEADTIME!A:Y,4,0)</f>
        <v>#N/A</v>
      </c>
      <c r="F445" s="26"/>
      <c r="G445" s="26"/>
      <c r="H445" s="23" t="e">
        <f>VLOOKUP(F445,LEADTIME!A:Y,17,0)</f>
        <v>#N/A</v>
      </c>
      <c r="I445" s="11" t="e">
        <f>VLOOKUP(F445,LEADTIME!A:Y,3,0)</f>
        <v>#N/A</v>
      </c>
      <c r="J445" s="38"/>
    </row>
    <row r="446" spans="1:10" ht="24.95" customHeight="1" x14ac:dyDescent="0.2">
      <c r="A446" s="24"/>
      <c r="B446" s="24"/>
      <c r="C446" s="11" t="e">
        <f>VLOOKUP(F446,LEADTIME!A:Y,5,0)</f>
        <v>#N/A</v>
      </c>
      <c r="D446" s="11" t="e">
        <f>VLOOKUP(F446,LEADTIME!A:Y,6,0)</f>
        <v>#N/A</v>
      </c>
      <c r="E446" s="11" t="e">
        <f>VLOOKUP(F446,LEADTIME!A:Y,4,0)</f>
        <v>#N/A</v>
      </c>
      <c r="F446" s="26"/>
      <c r="G446" s="26"/>
      <c r="H446" s="23" t="e">
        <f>VLOOKUP(F446,LEADTIME!A:Y,17,0)</f>
        <v>#N/A</v>
      </c>
      <c r="I446" s="11" t="e">
        <f>VLOOKUP(F446,LEADTIME!A:Y,3,0)</f>
        <v>#N/A</v>
      </c>
      <c r="J446" s="38"/>
    </row>
    <row r="447" spans="1:10" ht="24.95" customHeight="1" x14ac:dyDescent="0.2">
      <c r="A447" s="24"/>
      <c r="B447" s="24"/>
      <c r="C447" s="11" t="e">
        <f>VLOOKUP(F447,LEADTIME!A:Y,5,0)</f>
        <v>#N/A</v>
      </c>
      <c r="D447" s="11" t="e">
        <f>VLOOKUP(F447,LEADTIME!A:Y,6,0)</f>
        <v>#N/A</v>
      </c>
      <c r="E447" s="11" t="e">
        <f>VLOOKUP(F447,LEADTIME!A:Y,4,0)</f>
        <v>#N/A</v>
      </c>
      <c r="F447" s="26"/>
      <c r="G447" s="26"/>
      <c r="H447" s="23" t="e">
        <f>VLOOKUP(F447,LEADTIME!A:Y,17,0)</f>
        <v>#N/A</v>
      </c>
      <c r="I447" s="11" t="e">
        <f>VLOOKUP(F447,LEADTIME!A:Y,3,0)</f>
        <v>#N/A</v>
      </c>
      <c r="J447" s="38"/>
    </row>
    <row r="448" spans="1:10" ht="24.95" customHeight="1" x14ac:dyDescent="0.2">
      <c r="A448" s="24"/>
      <c r="B448" s="24"/>
      <c r="C448" s="11" t="e">
        <f>VLOOKUP(F448,LEADTIME!A:Y,5,0)</f>
        <v>#N/A</v>
      </c>
      <c r="D448" s="11" t="e">
        <f>VLOOKUP(F448,LEADTIME!A:Y,6,0)</f>
        <v>#N/A</v>
      </c>
      <c r="E448" s="11" t="e">
        <f>VLOOKUP(F448,LEADTIME!A:Y,4,0)</f>
        <v>#N/A</v>
      </c>
      <c r="F448" s="26"/>
      <c r="G448" s="26"/>
      <c r="H448" s="23" t="e">
        <f>VLOOKUP(F448,LEADTIME!A:Y,17,0)</f>
        <v>#N/A</v>
      </c>
      <c r="I448" s="11" t="e">
        <f>VLOOKUP(F448,LEADTIME!A:Y,3,0)</f>
        <v>#N/A</v>
      </c>
      <c r="J448" s="38"/>
    </row>
    <row r="449" spans="1:10" ht="24.95" customHeight="1" x14ac:dyDescent="0.2">
      <c r="A449" s="24"/>
      <c r="B449" s="24"/>
      <c r="C449" s="11" t="e">
        <f>VLOOKUP(F449,LEADTIME!A:Y,5,0)</f>
        <v>#N/A</v>
      </c>
      <c r="D449" s="11" t="e">
        <f>VLOOKUP(F449,LEADTIME!A:Y,6,0)</f>
        <v>#N/A</v>
      </c>
      <c r="E449" s="11" t="e">
        <f>VLOOKUP(F449,LEADTIME!A:Y,4,0)</f>
        <v>#N/A</v>
      </c>
      <c r="F449" s="26"/>
      <c r="G449" s="26"/>
      <c r="H449" s="23" t="e">
        <f>VLOOKUP(F449,LEADTIME!A:Y,17,0)</f>
        <v>#N/A</v>
      </c>
      <c r="I449" s="11" t="e">
        <f>VLOOKUP(F449,LEADTIME!A:Y,3,0)</f>
        <v>#N/A</v>
      </c>
      <c r="J449" s="38"/>
    </row>
    <row r="450" spans="1:10" ht="24.95" customHeight="1" x14ac:dyDescent="0.2">
      <c r="A450" s="24"/>
      <c r="B450" s="24"/>
      <c r="C450" s="11" t="e">
        <f>VLOOKUP(F450,LEADTIME!A:Y,5,0)</f>
        <v>#N/A</v>
      </c>
      <c r="D450" s="11" t="e">
        <f>VLOOKUP(F450,LEADTIME!A:Y,6,0)</f>
        <v>#N/A</v>
      </c>
      <c r="E450" s="11" t="e">
        <f>VLOOKUP(F450,LEADTIME!A:Y,4,0)</f>
        <v>#N/A</v>
      </c>
      <c r="F450" s="26"/>
      <c r="G450" s="26"/>
      <c r="H450" s="23" t="e">
        <f>VLOOKUP(F450,LEADTIME!A:Y,17,0)</f>
        <v>#N/A</v>
      </c>
      <c r="I450" s="11" t="e">
        <f>VLOOKUP(F450,LEADTIME!A:Y,3,0)</f>
        <v>#N/A</v>
      </c>
      <c r="J450" s="38"/>
    </row>
    <row r="451" spans="1:10" ht="24.95" customHeight="1" x14ac:dyDescent="0.2">
      <c r="A451" s="24"/>
      <c r="B451" s="24"/>
      <c r="C451" s="11" t="e">
        <f>VLOOKUP(F451,LEADTIME!A:Y,5,0)</f>
        <v>#N/A</v>
      </c>
      <c r="D451" s="11" t="e">
        <f>VLOOKUP(F451,LEADTIME!A:Y,6,0)</f>
        <v>#N/A</v>
      </c>
      <c r="E451" s="11" t="e">
        <f>VLOOKUP(F451,LEADTIME!A:Y,4,0)</f>
        <v>#N/A</v>
      </c>
      <c r="F451" s="26"/>
      <c r="G451" s="26"/>
      <c r="H451" s="23" t="e">
        <f>VLOOKUP(F451,LEADTIME!A:Y,17,0)</f>
        <v>#N/A</v>
      </c>
      <c r="I451" s="11" t="e">
        <f>VLOOKUP(F451,LEADTIME!A:Y,3,0)</f>
        <v>#N/A</v>
      </c>
      <c r="J451" s="38"/>
    </row>
    <row r="452" spans="1:10" ht="24.95" customHeight="1" x14ac:dyDescent="0.2">
      <c r="A452" s="24"/>
      <c r="B452" s="24"/>
      <c r="C452" s="11" t="e">
        <f>VLOOKUP(F452,LEADTIME!A:Y,5,0)</f>
        <v>#N/A</v>
      </c>
      <c r="D452" s="11" t="e">
        <f>VLOOKUP(F452,LEADTIME!A:Y,6,0)</f>
        <v>#N/A</v>
      </c>
      <c r="E452" s="11" t="e">
        <f>VLOOKUP(F452,LEADTIME!A:Y,4,0)</f>
        <v>#N/A</v>
      </c>
      <c r="F452" s="26"/>
      <c r="G452" s="26"/>
      <c r="H452" s="23" t="e">
        <f>VLOOKUP(F452,LEADTIME!A:Y,17,0)</f>
        <v>#N/A</v>
      </c>
      <c r="I452" s="11" t="e">
        <f>VLOOKUP(F452,LEADTIME!A:Y,3,0)</f>
        <v>#N/A</v>
      </c>
      <c r="J452" s="38"/>
    </row>
    <row r="453" spans="1:10" ht="24.95" customHeight="1" x14ac:dyDescent="0.2">
      <c r="A453" s="24"/>
      <c r="B453" s="24"/>
      <c r="C453" s="11" t="e">
        <f>VLOOKUP(F453,LEADTIME!A:Y,5,0)</f>
        <v>#N/A</v>
      </c>
      <c r="D453" s="11" t="e">
        <f>VLOOKUP(F453,LEADTIME!A:Y,6,0)</f>
        <v>#N/A</v>
      </c>
      <c r="E453" s="11" t="e">
        <f>VLOOKUP(F453,LEADTIME!A:Y,4,0)</f>
        <v>#N/A</v>
      </c>
      <c r="F453" s="26"/>
      <c r="G453" s="26"/>
      <c r="H453" s="23" t="e">
        <f>VLOOKUP(F453,LEADTIME!A:Y,17,0)</f>
        <v>#N/A</v>
      </c>
      <c r="I453" s="11" t="e">
        <f>VLOOKUP(F453,LEADTIME!A:Y,3,0)</f>
        <v>#N/A</v>
      </c>
      <c r="J453" s="38"/>
    </row>
    <row r="454" spans="1:10" ht="24.95" customHeight="1" x14ac:dyDescent="0.2">
      <c r="A454" s="24"/>
      <c r="B454" s="24"/>
      <c r="C454" s="11" t="e">
        <f>VLOOKUP(F454,LEADTIME!A:Y,5,0)</f>
        <v>#N/A</v>
      </c>
      <c r="D454" s="11" t="e">
        <f>VLOOKUP(F454,LEADTIME!A:Y,6,0)</f>
        <v>#N/A</v>
      </c>
      <c r="E454" s="11" t="e">
        <f>VLOOKUP(F454,LEADTIME!A:Y,4,0)</f>
        <v>#N/A</v>
      </c>
      <c r="F454" s="26"/>
      <c r="G454" s="26"/>
      <c r="H454" s="23" t="e">
        <f>VLOOKUP(F454,LEADTIME!A:Y,17,0)</f>
        <v>#N/A</v>
      </c>
      <c r="I454" s="11" t="e">
        <f>VLOOKUP(F454,LEADTIME!A:Y,3,0)</f>
        <v>#N/A</v>
      </c>
      <c r="J454" s="38"/>
    </row>
    <row r="455" spans="1:10" ht="24.95" customHeight="1" x14ac:dyDescent="0.2">
      <c r="A455" s="24"/>
      <c r="B455" s="24"/>
      <c r="C455" s="11" t="e">
        <f>VLOOKUP(F455,LEADTIME!A:Y,5,0)</f>
        <v>#N/A</v>
      </c>
      <c r="D455" s="11" t="e">
        <f>VLOOKUP(F455,LEADTIME!A:Y,6,0)</f>
        <v>#N/A</v>
      </c>
      <c r="E455" s="11" t="e">
        <f>VLOOKUP(F455,LEADTIME!A:Y,4,0)</f>
        <v>#N/A</v>
      </c>
      <c r="F455" s="26"/>
      <c r="G455" s="26"/>
      <c r="H455" s="23" t="e">
        <f>VLOOKUP(F455,LEADTIME!A:Y,17,0)</f>
        <v>#N/A</v>
      </c>
      <c r="I455" s="11" t="e">
        <f>VLOOKUP(F455,LEADTIME!A:Y,3,0)</f>
        <v>#N/A</v>
      </c>
      <c r="J455" s="38"/>
    </row>
    <row r="456" spans="1:10" ht="24.95" customHeight="1" x14ac:dyDescent="0.2">
      <c r="A456" s="24"/>
      <c r="B456" s="24"/>
      <c r="C456" s="11" t="e">
        <f>VLOOKUP(F456,LEADTIME!A:Y,5,0)</f>
        <v>#N/A</v>
      </c>
      <c r="D456" s="11" t="e">
        <f>VLOOKUP(F456,LEADTIME!A:Y,6,0)</f>
        <v>#N/A</v>
      </c>
      <c r="E456" s="11" t="e">
        <f>VLOOKUP(F456,LEADTIME!A:Y,4,0)</f>
        <v>#N/A</v>
      </c>
      <c r="F456" s="26"/>
      <c r="G456" s="26"/>
      <c r="H456" s="23" t="e">
        <f>VLOOKUP(F456,LEADTIME!A:Y,17,0)</f>
        <v>#N/A</v>
      </c>
      <c r="I456" s="11" t="e">
        <f>VLOOKUP(F456,LEADTIME!A:Y,3,0)</f>
        <v>#N/A</v>
      </c>
      <c r="J456" s="38"/>
    </row>
    <row r="457" spans="1:10" ht="24.95" customHeight="1" x14ac:dyDescent="0.2">
      <c r="A457" s="24"/>
      <c r="B457" s="24"/>
      <c r="C457" s="11" t="e">
        <f>VLOOKUP(F457,LEADTIME!A:Y,5,0)</f>
        <v>#N/A</v>
      </c>
      <c r="D457" s="11" t="e">
        <f>VLOOKUP(F457,LEADTIME!A:Y,6,0)</f>
        <v>#N/A</v>
      </c>
      <c r="E457" s="11" t="e">
        <f>VLOOKUP(F457,LEADTIME!A:Y,4,0)</f>
        <v>#N/A</v>
      </c>
      <c r="F457" s="26"/>
      <c r="G457" s="26"/>
      <c r="H457" s="23" t="e">
        <f>VLOOKUP(F457,LEADTIME!A:Y,17,0)</f>
        <v>#N/A</v>
      </c>
      <c r="I457" s="11" t="e">
        <f>VLOOKUP(F457,LEADTIME!A:Y,3,0)</f>
        <v>#N/A</v>
      </c>
      <c r="J457" s="38"/>
    </row>
    <row r="458" spans="1:10" ht="24.95" customHeight="1" x14ac:dyDescent="0.2">
      <c r="A458" s="24"/>
      <c r="B458" s="24"/>
      <c r="C458" s="11" t="e">
        <f>VLOOKUP(F458,LEADTIME!A:Y,5,0)</f>
        <v>#N/A</v>
      </c>
      <c r="D458" s="11" t="e">
        <f>VLOOKUP(F458,LEADTIME!A:Y,6,0)</f>
        <v>#N/A</v>
      </c>
      <c r="E458" s="11" t="e">
        <f>VLOOKUP(F458,LEADTIME!A:Y,4,0)</f>
        <v>#N/A</v>
      </c>
      <c r="F458" s="26"/>
      <c r="G458" s="26"/>
      <c r="H458" s="23" t="e">
        <f>VLOOKUP(F458,LEADTIME!A:Y,17,0)</f>
        <v>#N/A</v>
      </c>
      <c r="I458" s="11" t="e">
        <f>VLOOKUP(F458,LEADTIME!A:Y,3,0)</f>
        <v>#N/A</v>
      </c>
      <c r="J458" s="38"/>
    </row>
    <row r="459" spans="1:10" ht="24.95" customHeight="1" x14ac:dyDescent="0.2">
      <c r="A459" s="24"/>
      <c r="B459" s="24"/>
      <c r="C459" s="11" t="e">
        <f>VLOOKUP(F459,LEADTIME!A:Y,5,0)</f>
        <v>#N/A</v>
      </c>
      <c r="D459" s="11" t="e">
        <f>VLOOKUP(F459,LEADTIME!A:Y,6,0)</f>
        <v>#N/A</v>
      </c>
      <c r="E459" s="11" t="e">
        <f>VLOOKUP(F459,LEADTIME!A:Y,4,0)</f>
        <v>#N/A</v>
      </c>
      <c r="F459" s="26"/>
      <c r="G459" s="26"/>
      <c r="H459" s="23" t="e">
        <f>VLOOKUP(F459,LEADTIME!A:Y,17,0)</f>
        <v>#N/A</v>
      </c>
      <c r="I459" s="11" t="e">
        <f>VLOOKUP(F459,LEADTIME!A:Y,3,0)</f>
        <v>#N/A</v>
      </c>
      <c r="J459" s="38"/>
    </row>
    <row r="460" spans="1:10" ht="24.95" customHeight="1" x14ac:dyDescent="0.2">
      <c r="A460" s="24"/>
      <c r="B460" s="24"/>
      <c r="C460" s="11" t="e">
        <f>VLOOKUP(F460,LEADTIME!A:Y,5,0)</f>
        <v>#N/A</v>
      </c>
      <c r="D460" s="11" t="e">
        <f>VLOOKUP(F460,LEADTIME!A:Y,6,0)</f>
        <v>#N/A</v>
      </c>
      <c r="E460" s="11" t="e">
        <f>VLOOKUP(F460,LEADTIME!A:Y,4,0)</f>
        <v>#N/A</v>
      </c>
      <c r="F460" s="26"/>
      <c r="G460" s="26"/>
      <c r="H460" s="23" t="e">
        <f>VLOOKUP(F460,LEADTIME!A:Y,17,0)</f>
        <v>#N/A</v>
      </c>
      <c r="I460" s="11" t="e">
        <f>VLOOKUP(F460,LEADTIME!A:Y,3,0)</f>
        <v>#N/A</v>
      </c>
      <c r="J460" s="38"/>
    </row>
    <row r="461" spans="1:10" ht="24.95" customHeight="1" x14ac:dyDescent="0.2">
      <c r="A461" s="24"/>
      <c r="B461" s="24"/>
      <c r="C461" s="11" t="e">
        <f>VLOOKUP(F461,LEADTIME!A:Y,5,0)</f>
        <v>#N/A</v>
      </c>
      <c r="D461" s="11" t="e">
        <f>VLOOKUP(F461,LEADTIME!A:Y,6,0)</f>
        <v>#N/A</v>
      </c>
      <c r="E461" s="11" t="e">
        <f>VLOOKUP(F461,LEADTIME!A:Y,4,0)</f>
        <v>#N/A</v>
      </c>
      <c r="F461" s="26"/>
      <c r="G461" s="26"/>
      <c r="H461" s="23" t="e">
        <f>VLOOKUP(F461,LEADTIME!A:Y,17,0)</f>
        <v>#N/A</v>
      </c>
      <c r="I461" s="11" t="e">
        <f>VLOOKUP(F461,LEADTIME!A:Y,3,0)</f>
        <v>#N/A</v>
      </c>
      <c r="J461" s="38"/>
    </row>
    <row r="462" spans="1:10" ht="24.95" customHeight="1" x14ac:dyDescent="0.2">
      <c r="A462" s="24"/>
      <c r="B462" s="24"/>
      <c r="C462" s="11" t="e">
        <f>VLOOKUP(F462,LEADTIME!A:Y,5,0)</f>
        <v>#N/A</v>
      </c>
      <c r="D462" s="11" t="e">
        <f>VLOOKUP(F462,LEADTIME!A:Y,6,0)</f>
        <v>#N/A</v>
      </c>
      <c r="E462" s="11" t="e">
        <f>VLOOKUP(F462,LEADTIME!A:Y,4,0)</f>
        <v>#N/A</v>
      </c>
      <c r="F462" s="26"/>
      <c r="G462" s="26"/>
      <c r="H462" s="23" t="e">
        <f>VLOOKUP(F462,LEADTIME!A:Y,17,0)</f>
        <v>#N/A</v>
      </c>
      <c r="I462" s="11" t="e">
        <f>VLOOKUP(F462,LEADTIME!A:Y,3,0)</f>
        <v>#N/A</v>
      </c>
      <c r="J462" s="38"/>
    </row>
    <row r="463" spans="1:10" ht="24.95" customHeight="1" x14ac:dyDescent="0.2">
      <c r="A463" s="24"/>
      <c r="B463" s="24"/>
      <c r="C463" s="11" t="e">
        <f>VLOOKUP(F463,LEADTIME!A:Y,5,0)</f>
        <v>#N/A</v>
      </c>
      <c r="D463" s="11" t="e">
        <f>VLOOKUP(F463,LEADTIME!A:Y,6,0)</f>
        <v>#N/A</v>
      </c>
      <c r="E463" s="11" t="e">
        <f>VLOOKUP(F463,LEADTIME!A:Y,4,0)</f>
        <v>#N/A</v>
      </c>
      <c r="F463" s="26"/>
      <c r="G463" s="26"/>
      <c r="H463" s="23" t="e">
        <f>VLOOKUP(F463,LEADTIME!A:Y,17,0)</f>
        <v>#N/A</v>
      </c>
      <c r="I463" s="11" t="e">
        <f>VLOOKUP(F463,LEADTIME!A:Y,3,0)</f>
        <v>#N/A</v>
      </c>
      <c r="J463" s="38"/>
    </row>
    <row r="464" spans="1:10" ht="24.95" customHeight="1" x14ac:dyDescent="0.2">
      <c r="A464" s="24"/>
      <c r="B464" s="24"/>
      <c r="C464" s="11" t="e">
        <f>VLOOKUP(F464,LEADTIME!A:Y,5,0)</f>
        <v>#N/A</v>
      </c>
      <c r="D464" s="11" t="e">
        <f>VLOOKUP(F464,LEADTIME!A:Y,6,0)</f>
        <v>#N/A</v>
      </c>
      <c r="E464" s="11" t="e">
        <f>VLOOKUP(F464,LEADTIME!A:Y,4,0)</f>
        <v>#N/A</v>
      </c>
      <c r="F464" s="26"/>
      <c r="G464" s="26"/>
      <c r="H464" s="23" t="e">
        <f>VLOOKUP(F464,LEADTIME!A:Y,17,0)</f>
        <v>#N/A</v>
      </c>
      <c r="I464" s="11" t="e">
        <f>VLOOKUP(F464,LEADTIME!A:Y,3,0)</f>
        <v>#N/A</v>
      </c>
      <c r="J464" s="38"/>
    </row>
    <row r="465" spans="1:10" ht="24.95" customHeight="1" x14ac:dyDescent="0.2">
      <c r="A465" s="24"/>
      <c r="B465" s="24"/>
      <c r="C465" s="11" t="e">
        <f>VLOOKUP(F465,LEADTIME!A:Y,5,0)</f>
        <v>#N/A</v>
      </c>
      <c r="D465" s="11" t="e">
        <f>VLOOKUP(F465,LEADTIME!A:Y,6,0)</f>
        <v>#N/A</v>
      </c>
      <c r="E465" s="11" t="e">
        <f>VLOOKUP(F465,LEADTIME!A:Y,4,0)</f>
        <v>#N/A</v>
      </c>
      <c r="F465" s="26"/>
      <c r="G465" s="26"/>
      <c r="H465" s="23" t="e">
        <f>VLOOKUP(F465,LEADTIME!A:Y,17,0)</f>
        <v>#N/A</v>
      </c>
      <c r="I465" s="11" t="e">
        <f>VLOOKUP(F465,LEADTIME!A:Y,3,0)</f>
        <v>#N/A</v>
      </c>
      <c r="J465" s="38"/>
    </row>
    <row r="466" spans="1:10" ht="24.95" customHeight="1" x14ac:dyDescent="0.2">
      <c r="A466" s="24"/>
      <c r="B466" s="24"/>
      <c r="C466" s="11" t="e">
        <f>VLOOKUP(F466,LEADTIME!A:Y,5,0)</f>
        <v>#N/A</v>
      </c>
      <c r="D466" s="11" t="e">
        <f>VLOOKUP(F466,LEADTIME!A:Y,6,0)</f>
        <v>#N/A</v>
      </c>
      <c r="E466" s="11" t="e">
        <f>VLOOKUP(F466,LEADTIME!A:Y,4,0)</f>
        <v>#N/A</v>
      </c>
      <c r="F466" s="26"/>
      <c r="G466" s="26"/>
      <c r="H466" s="23" t="e">
        <f>VLOOKUP(F466,LEADTIME!A:Y,17,0)</f>
        <v>#N/A</v>
      </c>
      <c r="I466" s="11" t="e">
        <f>VLOOKUP(F466,LEADTIME!A:Y,3,0)</f>
        <v>#N/A</v>
      </c>
      <c r="J466" s="38"/>
    </row>
    <row r="467" spans="1:10" ht="24.95" customHeight="1" x14ac:dyDescent="0.2">
      <c r="A467" s="24"/>
      <c r="B467" s="24"/>
      <c r="C467" s="11" t="e">
        <f>VLOOKUP(F467,LEADTIME!A:Y,5,0)</f>
        <v>#N/A</v>
      </c>
      <c r="D467" s="11" t="e">
        <f>VLOOKUP(F467,LEADTIME!A:Y,6,0)</f>
        <v>#N/A</v>
      </c>
      <c r="E467" s="11" t="e">
        <f>VLOOKUP(F467,LEADTIME!A:Y,4,0)</f>
        <v>#N/A</v>
      </c>
      <c r="F467" s="26"/>
      <c r="G467" s="26"/>
      <c r="H467" s="23" t="e">
        <f>VLOOKUP(F467,LEADTIME!A:Y,17,0)</f>
        <v>#N/A</v>
      </c>
      <c r="I467" s="11" t="e">
        <f>VLOOKUP(F467,LEADTIME!A:Y,3,0)</f>
        <v>#N/A</v>
      </c>
      <c r="J467" s="38"/>
    </row>
    <row r="468" spans="1:10" ht="24.95" customHeight="1" x14ac:dyDescent="0.2">
      <c r="A468" s="24"/>
      <c r="B468" s="24"/>
      <c r="C468" s="11" t="e">
        <f>VLOOKUP(F468,LEADTIME!A:Y,5,0)</f>
        <v>#N/A</v>
      </c>
      <c r="D468" s="11" t="e">
        <f>VLOOKUP(F468,LEADTIME!A:Y,6,0)</f>
        <v>#N/A</v>
      </c>
      <c r="E468" s="11" t="e">
        <f>VLOOKUP(F468,LEADTIME!A:Y,4,0)</f>
        <v>#N/A</v>
      </c>
      <c r="F468" s="26"/>
      <c r="G468" s="26"/>
      <c r="H468" s="23" t="e">
        <f>VLOOKUP(F468,LEADTIME!A:Y,17,0)</f>
        <v>#N/A</v>
      </c>
      <c r="I468" s="11" t="e">
        <f>VLOOKUP(F468,LEADTIME!A:Y,3,0)</f>
        <v>#N/A</v>
      </c>
      <c r="J468" s="38"/>
    </row>
    <row r="469" spans="1:10" ht="24.95" customHeight="1" x14ac:dyDescent="0.2">
      <c r="A469" s="24"/>
      <c r="B469" s="24"/>
      <c r="C469" s="11" t="e">
        <f>VLOOKUP(F469,LEADTIME!A:Y,5,0)</f>
        <v>#N/A</v>
      </c>
      <c r="D469" s="11" t="e">
        <f>VLOOKUP(F469,LEADTIME!A:Y,6,0)</f>
        <v>#N/A</v>
      </c>
      <c r="E469" s="11" t="e">
        <f>VLOOKUP(F469,LEADTIME!A:Y,4,0)</f>
        <v>#N/A</v>
      </c>
      <c r="F469" s="26"/>
      <c r="G469" s="26"/>
      <c r="H469" s="23" t="e">
        <f>VLOOKUP(F469,LEADTIME!A:Y,17,0)</f>
        <v>#N/A</v>
      </c>
      <c r="I469" s="11" t="e">
        <f>VLOOKUP(F469,LEADTIME!A:Y,3,0)</f>
        <v>#N/A</v>
      </c>
      <c r="J469" s="38"/>
    </row>
    <row r="470" spans="1:10" ht="24.95" customHeight="1" x14ac:dyDescent="0.2">
      <c r="A470" s="24"/>
      <c r="B470" s="24"/>
      <c r="C470" s="11" t="e">
        <f>VLOOKUP(F470,LEADTIME!A:Y,5,0)</f>
        <v>#N/A</v>
      </c>
      <c r="D470" s="11" t="e">
        <f>VLOOKUP(F470,LEADTIME!A:Y,6,0)</f>
        <v>#N/A</v>
      </c>
      <c r="E470" s="11" t="e">
        <f>VLOOKUP(F470,LEADTIME!A:Y,4,0)</f>
        <v>#N/A</v>
      </c>
      <c r="F470" s="26"/>
      <c r="G470" s="26"/>
      <c r="H470" s="23" t="e">
        <f>VLOOKUP(F470,LEADTIME!A:Y,17,0)</f>
        <v>#N/A</v>
      </c>
      <c r="I470" s="11" t="e">
        <f>VLOOKUP(F470,LEADTIME!A:Y,3,0)</f>
        <v>#N/A</v>
      </c>
      <c r="J470" s="38"/>
    </row>
    <row r="471" spans="1:10" ht="24.95" customHeight="1" x14ac:dyDescent="0.2">
      <c r="A471" s="24"/>
      <c r="B471" s="24"/>
      <c r="C471" s="11" t="e">
        <f>VLOOKUP(F471,LEADTIME!A:Y,5,0)</f>
        <v>#N/A</v>
      </c>
      <c r="D471" s="11" t="e">
        <f>VLOOKUP(F471,LEADTIME!A:Y,6,0)</f>
        <v>#N/A</v>
      </c>
      <c r="E471" s="11" t="e">
        <f>VLOOKUP(F471,LEADTIME!A:Y,4,0)</f>
        <v>#N/A</v>
      </c>
      <c r="F471" s="26"/>
      <c r="G471" s="26"/>
      <c r="H471" s="23" t="e">
        <f>VLOOKUP(F471,LEADTIME!A:Y,17,0)</f>
        <v>#N/A</v>
      </c>
      <c r="I471" s="11" t="e">
        <f>VLOOKUP(F471,LEADTIME!A:Y,3,0)</f>
        <v>#N/A</v>
      </c>
      <c r="J471" s="38"/>
    </row>
    <row r="472" spans="1:10" ht="24.95" customHeight="1" x14ac:dyDescent="0.2">
      <c r="A472" s="24"/>
      <c r="B472" s="24"/>
      <c r="C472" s="11" t="e">
        <f>VLOOKUP(F472,LEADTIME!A:Y,5,0)</f>
        <v>#N/A</v>
      </c>
      <c r="D472" s="11" t="e">
        <f>VLOOKUP(F472,LEADTIME!A:Y,6,0)</f>
        <v>#N/A</v>
      </c>
      <c r="E472" s="11" t="e">
        <f>VLOOKUP(F472,LEADTIME!A:Y,4,0)</f>
        <v>#N/A</v>
      </c>
      <c r="F472" s="26"/>
      <c r="G472" s="26"/>
      <c r="H472" s="23" t="e">
        <f>VLOOKUP(F472,LEADTIME!A:Y,17,0)</f>
        <v>#N/A</v>
      </c>
      <c r="I472" s="11" t="e">
        <f>VLOOKUP(F472,LEADTIME!A:Y,3,0)</f>
        <v>#N/A</v>
      </c>
      <c r="J472" s="38"/>
    </row>
    <row r="473" spans="1:10" ht="24.95" customHeight="1" x14ac:dyDescent="0.2">
      <c r="A473" s="24"/>
      <c r="B473" s="24"/>
      <c r="C473" s="11" t="e">
        <f>VLOOKUP(F473,LEADTIME!A:Y,5,0)</f>
        <v>#N/A</v>
      </c>
      <c r="D473" s="11" t="e">
        <f>VLOOKUP(F473,LEADTIME!A:Y,6,0)</f>
        <v>#N/A</v>
      </c>
      <c r="E473" s="11" t="e">
        <f>VLOOKUP(F473,LEADTIME!A:Y,4,0)</f>
        <v>#N/A</v>
      </c>
      <c r="F473" s="26"/>
      <c r="G473" s="26"/>
      <c r="H473" s="23" t="e">
        <f>VLOOKUP(F473,LEADTIME!A:Y,17,0)</f>
        <v>#N/A</v>
      </c>
      <c r="I473" s="11" t="e">
        <f>VLOOKUP(F473,LEADTIME!A:Y,3,0)</f>
        <v>#N/A</v>
      </c>
      <c r="J473" s="38"/>
    </row>
    <row r="474" spans="1:10" ht="24.95" customHeight="1" x14ac:dyDescent="0.2">
      <c r="A474" s="24"/>
      <c r="B474" s="24"/>
      <c r="C474" s="11" t="e">
        <f>VLOOKUP(F474,LEADTIME!A:Y,5,0)</f>
        <v>#N/A</v>
      </c>
      <c r="D474" s="11" t="e">
        <f>VLOOKUP(F474,LEADTIME!A:Y,6,0)</f>
        <v>#N/A</v>
      </c>
      <c r="E474" s="11" t="e">
        <f>VLOOKUP(F474,LEADTIME!A:Y,4,0)</f>
        <v>#N/A</v>
      </c>
      <c r="F474" s="26"/>
      <c r="G474" s="26"/>
      <c r="H474" s="23" t="e">
        <f>VLOOKUP(F474,LEADTIME!A:Y,17,0)</f>
        <v>#N/A</v>
      </c>
      <c r="I474" s="11" t="e">
        <f>VLOOKUP(F474,LEADTIME!A:Y,3,0)</f>
        <v>#N/A</v>
      </c>
      <c r="J474" s="38"/>
    </row>
    <row r="475" spans="1:10" ht="24.95" customHeight="1" x14ac:dyDescent="0.2">
      <c r="A475" s="24"/>
      <c r="B475" s="24"/>
      <c r="C475" s="11" t="e">
        <f>VLOOKUP(F475,LEADTIME!A:Y,5,0)</f>
        <v>#N/A</v>
      </c>
      <c r="D475" s="11" t="e">
        <f>VLOOKUP(F475,LEADTIME!A:Y,6,0)</f>
        <v>#N/A</v>
      </c>
      <c r="E475" s="11" t="e">
        <f>VLOOKUP(F475,LEADTIME!A:Y,4,0)</f>
        <v>#N/A</v>
      </c>
      <c r="F475" s="26"/>
      <c r="G475" s="26"/>
      <c r="H475" s="23" t="e">
        <f>VLOOKUP(F475,LEADTIME!A:Y,17,0)</f>
        <v>#N/A</v>
      </c>
      <c r="I475" s="11" t="e">
        <f>VLOOKUP(F475,LEADTIME!A:Y,3,0)</f>
        <v>#N/A</v>
      </c>
      <c r="J475" s="38"/>
    </row>
    <row r="476" spans="1:10" ht="24.95" customHeight="1" x14ac:dyDescent="0.2">
      <c r="A476" s="24"/>
      <c r="B476" s="24"/>
      <c r="C476" s="11" t="e">
        <f>VLOOKUP(F476,LEADTIME!A:Y,5,0)</f>
        <v>#N/A</v>
      </c>
      <c r="D476" s="11" t="e">
        <f>VLOOKUP(F476,LEADTIME!A:Y,6,0)</f>
        <v>#N/A</v>
      </c>
      <c r="E476" s="11" t="e">
        <f>VLOOKUP(F476,LEADTIME!A:Y,4,0)</f>
        <v>#N/A</v>
      </c>
      <c r="F476" s="26"/>
      <c r="G476" s="26"/>
      <c r="H476" s="23" t="e">
        <f>VLOOKUP(F476,LEADTIME!A:Y,17,0)</f>
        <v>#N/A</v>
      </c>
      <c r="I476" s="11" t="e">
        <f>VLOOKUP(F476,LEADTIME!A:Y,3,0)</f>
        <v>#N/A</v>
      </c>
      <c r="J476" s="38"/>
    </row>
    <row r="477" spans="1:10" ht="24.95" customHeight="1" x14ac:dyDescent="0.2">
      <c r="A477" s="24"/>
      <c r="B477" s="24"/>
      <c r="C477" s="11" t="e">
        <f>VLOOKUP(F477,LEADTIME!A:Y,5,0)</f>
        <v>#N/A</v>
      </c>
      <c r="D477" s="11" t="e">
        <f>VLOOKUP(F477,LEADTIME!A:Y,6,0)</f>
        <v>#N/A</v>
      </c>
      <c r="E477" s="11" t="e">
        <f>VLOOKUP(F477,LEADTIME!A:Y,4,0)</f>
        <v>#N/A</v>
      </c>
      <c r="F477" s="26"/>
      <c r="G477" s="26"/>
      <c r="H477" s="23" t="e">
        <f>VLOOKUP(F477,LEADTIME!A:Y,17,0)</f>
        <v>#N/A</v>
      </c>
      <c r="I477" s="11" t="e">
        <f>VLOOKUP(F477,LEADTIME!A:Y,3,0)</f>
        <v>#N/A</v>
      </c>
      <c r="J477" s="38"/>
    </row>
    <row r="478" spans="1:10" ht="24.95" customHeight="1" x14ac:dyDescent="0.2">
      <c r="A478" s="24"/>
      <c r="B478" s="24"/>
      <c r="C478" s="11" t="e">
        <f>VLOOKUP(F478,LEADTIME!A:Y,5,0)</f>
        <v>#N/A</v>
      </c>
      <c r="D478" s="11" t="e">
        <f>VLOOKUP(F478,LEADTIME!A:Y,6,0)</f>
        <v>#N/A</v>
      </c>
      <c r="E478" s="11" t="e">
        <f>VLOOKUP(F478,LEADTIME!A:Y,4,0)</f>
        <v>#N/A</v>
      </c>
      <c r="F478" s="26"/>
      <c r="G478" s="26"/>
      <c r="H478" s="23" t="e">
        <f>VLOOKUP(F478,LEADTIME!A:Y,17,0)</f>
        <v>#N/A</v>
      </c>
      <c r="I478" s="11" t="e">
        <f>VLOOKUP(F478,LEADTIME!A:Y,3,0)</f>
        <v>#N/A</v>
      </c>
      <c r="J478" s="38"/>
    </row>
    <row r="479" spans="1:10" ht="24.95" customHeight="1" x14ac:dyDescent="0.2">
      <c r="A479" s="24"/>
      <c r="B479" s="24"/>
      <c r="C479" s="11" t="e">
        <f>VLOOKUP(F479,LEADTIME!A:Y,5,0)</f>
        <v>#N/A</v>
      </c>
      <c r="D479" s="11" t="e">
        <f>VLOOKUP(F479,LEADTIME!A:Y,6,0)</f>
        <v>#N/A</v>
      </c>
      <c r="E479" s="11" t="e">
        <f>VLOOKUP(F479,LEADTIME!A:Y,4,0)</f>
        <v>#N/A</v>
      </c>
      <c r="F479" s="26"/>
      <c r="G479" s="26"/>
      <c r="H479" s="23" t="e">
        <f>VLOOKUP(F479,LEADTIME!A:Y,17,0)</f>
        <v>#N/A</v>
      </c>
      <c r="I479" s="11" t="e">
        <f>VLOOKUP(F479,LEADTIME!A:Y,3,0)</f>
        <v>#N/A</v>
      </c>
      <c r="J479" s="38"/>
    </row>
    <row r="480" spans="1:10" ht="24.95" customHeight="1" x14ac:dyDescent="0.2">
      <c r="A480" s="24"/>
      <c r="B480" s="24"/>
      <c r="C480" s="11" t="e">
        <f>VLOOKUP(F480,LEADTIME!A:Y,5,0)</f>
        <v>#N/A</v>
      </c>
      <c r="D480" s="11" t="e">
        <f>VLOOKUP(F480,LEADTIME!A:Y,6,0)</f>
        <v>#N/A</v>
      </c>
      <c r="E480" s="11" t="e">
        <f>VLOOKUP(F480,LEADTIME!A:Y,4,0)</f>
        <v>#N/A</v>
      </c>
      <c r="F480" s="26"/>
      <c r="G480" s="26"/>
      <c r="H480" s="23" t="e">
        <f>VLOOKUP(F480,LEADTIME!A:Y,17,0)</f>
        <v>#N/A</v>
      </c>
      <c r="I480" s="11" t="e">
        <f>VLOOKUP(F480,LEADTIME!A:Y,3,0)</f>
        <v>#N/A</v>
      </c>
      <c r="J480" s="38"/>
    </row>
    <row r="481" spans="1:10" ht="24.95" customHeight="1" x14ac:dyDescent="0.2">
      <c r="A481" s="24"/>
      <c r="B481" s="24"/>
      <c r="C481" s="11" t="e">
        <f>VLOOKUP(F481,LEADTIME!A:Y,5,0)</f>
        <v>#N/A</v>
      </c>
      <c r="D481" s="11" t="e">
        <f>VLOOKUP(F481,LEADTIME!A:Y,6,0)</f>
        <v>#N/A</v>
      </c>
      <c r="E481" s="11" t="e">
        <f>VLOOKUP(F481,LEADTIME!A:Y,4,0)</f>
        <v>#N/A</v>
      </c>
      <c r="F481" s="26"/>
      <c r="G481" s="26"/>
      <c r="H481" s="23" t="e">
        <f>VLOOKUP(F481,LEADTIME!A:Y,17,0)</f>
        <v>#N/A</v>
      </c>
      <c r="I481" s="11" t="e">
        <f>VLOOKUP(F481,LEADTIME!A:Y,3,0)</f>
        <v>#N/A</v>
      </c>
      <c r="J481" s="38"/>
    </row>
    <row r="482" spans="1:10" ht="24.95" customHeight="1" x14ac:dyDescent="0.2">
      <c r="A482" s="24"/>
      <c r="B482" s="24"/>
      <c r="C482" s="11" t="e">
        <f>VLOOKUP(F482,LEADTIME!A:Y,5,0)</f>
        <v>#N/A</v>
      </c>
      <c r="D482" s="11" t="e">
        <f>VLOOKUP(F482,LEADTIME!A:Y,6,0)</f>
        <v>#N/A</v>
      </c>
      <c r="E482" s="11" t="e">
        <f>VLOOKUP(F482,LEADTIME!A:Y,4,0)</f>
        <v>#N/A</v>
      </c>
      <c r="F482" s="26"/>
      <c r="G482" s="26"/>
      <c r="H482" s="23" t="e">
        <f>VLOOKUP(F482,LEADTIME!A:Y,17,0)</f>
        <v>#N/A</v>
      </c>
      <c r="I482" s="11" t="e">
        <f>VLOOKUP(F482,LEADTIME!A:Y,3,0)</f>
        <v>#N/A</v>
      </c>
      <c r="J482" s="38"/>
    </row>
    <row r="483" spans="1:10" ht="24.95" customHeight="1" x14ac:dyDescent="0.2">
      <c r="A483" s="24"/>
      <c r="B483" s="24"/>
      <c r="C483" s="11" t="e">
        <f>VLOOKUP(F483,LEADTIME!A:Y,5,0)</f>
        <v>#N/A</v>
      </c>
      <c r="D483" s="11" t="e">
        <f>VLOOKUP(F483,LEADTIME!A:Y,6,0)</f>
        <v>#N/A</v>
      </c>
      <c r="E483" s="11" t="e">
        <f>VLOOKUP(F483,LEADTIME!A:Y,4,0)</f>
        <v>#N/A</v>
      </c>
      <c r="F483" s="26"/>
      <c r="G483" s="26"/>
      <c r="H483" s="23" t="e">
        <f>VLOOKUP(F483,LEADTIME!A:Y,17,0)</f>
        <v>#N/A</v>
      </c>
      <c r="I483" s="11" t="e">
        <f>VLOOKUP(F483,LEADTIME!A:Y,3,0)</f>
        <v>#N/A</v>
      </c>
      <c r="J483" s="38"/>
    </row>
    <row r="484" spans="1:10" ht="24.95" customHeight="1" x14ac:dyDescent="0.2">
      <c r="A484" s="24"/>
      <c r="B484" s="24"/>
      <c r="C484" s="11" t="e">
        <f>VLOOKUP(F484,LEADTIME!A:Y,5,0)</f>
        <v>#N/A</v>
      </c>
      <c r="D484" s="11" t="e">
        <f>VLOOKUP(F484,LEADTIME!A:Y,6,0)</f>
        <v>#N/A</v>
      </c>
      <c r="E484" s="11" t="e">
        <f>VLOOKUP(F484,LEADTIME!A:Y,4,0)</f>
        <v>#N/A</v>
      </c>
      <c r="F484" s="26"/>
      <c r="G484" s="26"/>
      <c r="H484" s="23" t="e">
        <f>VLOOKUP(F484,LEADTIME!A:Y,17,0)</f>
        <v>#N/A</v>
      </c>
      <c r="I484" s="11" t="e">
        <f>VLOOKUP(F484,LEADTIME!A:Y,3,0)</f>
        <v>#N/A</v>
      </c>
      <c r="J484" s="38"/>
    </row>
    <row r="485" spans="1:10" ht="24.95" customHeight="1" x14ac:dyDescent="0.2">
      <c r="A485" s="24"/>
      <c r="B485" s="24"/>
      <c r="C485" s="11" t="e">
        <f>VLOOKUP(F485,LEADTIME!A:Y,5,0)</f>
        <v>#N/A</v>
      </c>
      <c r="D485" s="11" t="e">
        <f>VLOOKUP(F485,LEADTIME!A:Y,6,0)</f>
        <v>#N/A</v>
      </c>
      <c r="E485" s="11" t="e">
        <f>VLOOKUP(F485,LEADTIME!A:Y,4,0)</f>
        <v>#N/A</v>
      </c>
      <c r="F485" s="26"/>
      <c r="G485" s="26"/>
      <c r="H485" s="23" t="e">
        <f>VLOOKUP(F485,LEADTIME!A:Y,17,0)</f>
        <v>#N/A</v>
      </c>
      <c r="I485" s="11" t="e">
        <f>VLOOKUP(F485,LEADTIME!A:Y,3,0)</f>
        <v>#N/A</v>
      </c>
      <c r="J485" s="38"/>
    </row>
    <row r="486" spans="1:10" ht="24.95" customHeight="1" x14ac:dyDescent="0.2">
      <c r="A486" s="24"/>
      <c r="B486" s="24"/>
      <c r="C486" s="11" t="e">
        <f>VLOOKUP(F486,LEADTIME!A:Y,5,0)</f>
        <v>#N/A</v>
      </c>
      <c r="D486" s="11" t="e">
        <f>VLOOKUP(F486,LEADTIME!A:Y,6,0)</f>
        <v>#N/A</v>
      </c>
      <c r="E486" s="11" t="e">
        <f>VLOOKUP(F486,LEADTIME!A:Y,4,0)</f>
        <v>#N/A</v>
      </c>
      <c r="F486" s="26"/>
      <c r="G486" s="26"/>
      <c r="H486" s="23" t="e">
        <f>VLOOKUP(F486,LEADTIME!A:Y,17,0)</f>
        <v>#N/A</v>
      </c>
      <c r="I486" s="11" t="e">
        <f>VLOOKUP(F486,LEADTIME!A:Y,3,0)</f>
        <v>#N/A</v>
      </c>
      <c r="J486" s="38"/>
    </row>
    <row r="487" spans="1:10" ht="24.95" customHeight="1" x14ac:dyDescent="0.2">
      <c r="A487" s="24"/>
      <c r="B487" s="24"/>
      <c r="C487" s="11" t="e">
        <f>VLOOKUP(F487,LEADTIME!A:Y,5,0)</f>
        <v>#N/A</v>
      </c>
      <c r="D487" s="11" t="e">
        <f>VLOOKUP(F487,LEADTIME!A:Y,6,0)</f>
        <v>#N/A</v>
      </c>
      <c r="E487" s="11" t="e">
        <f>VLOOKUP(F487,LEADTIME!A:Y,4,0)</f>
        <v>#N/A</v>
      </c>
      <c r="F487" s="26"/>
      <c r="G487" s="26"/>
      <c r="H487" s="23" t="e">
        <f>VLOOKUP(F487,LEADTIME!A:Y,17,0)</f>
        <v>#N/A</v>
      </c>
      <c r="I487" s="11" t="e">
        <f>VLOOKUP(F487,LEADTIME!A:Y,3,0)</f>
        <v>#N/A</v>
      </c>
      <c r="J487" s="38"/>
    </row>
    <row r="488" spans="1:10" ht="24.95" customHeight="1" x14ac:dyDescent="0.2">
      <c r="A488" s="24"/>
      <c r="B488" s="24"/>
      <c r="C488" s="11" t="e">
        <f>VLOOKUP(F488,LEADTIME!A:Y,5,0)</f>
        <v>#N/A</v>
      </c>
      <c r="D488" s="11" t="e">
        <f>VLOOKUP(F488,LEADTIME!A:Y,6,0)</f>
        <v>#N/A</v>
      </c>
      <c r="E488" s="11" t="e">
        <f>VLOOKUP(F488,LEADTIME!A:Y,4,0)</f>
        <v>#N/A</v>
      </c>
      <c r="F488" s="26"/>
      <c r="G488" s="26"/>
      <c r="H488" s="23" t="e">
        <f>VLOOKUP(F488,LEADTIME!A:Y,17,0)</f>
        <v>#N/A</v>
      </c>
      <c r="I488" s="11" t="e">
        <f>VLOOKUP(F488,LEADTIME!A:Y,3,0)</f>
        <v>#N/A</v>
      </c>
      <c r="J488" s="38"/>
    </row>
    <row r="489" spans="1:10" ht="24.95" customHeight="1" x14ac:dyDescent="0.2">
      <c r="A489" s="24"/>
      <c r="B489" s="24"/>
      <c r="C489" s="11" t="e">
        <f>VLOOKUP(F489,LEADTIME!A:Y,5,0)</f>
        <v>#N/A</v>
      </c>
      <c r="D489" s="11" t="e">
        <f>VLOOKUP(F489,LEADTIME!A:Y,6,0)</f>
        <v>#N/A</v>
      </c>
      <c r="E489" s="11" t="e">
        <f>VLOOKUP(F489,LEADTIME!A:Y,4,0)</f>
        <v>#N/A</v>
      </c>
      <c r="F489" s="26"/>
      <c r="G489" s="26"/>
      <c r="H489" s="23" t="e">
        <f>VLOOKUP(F489,LEADTIME!A:Y,17,0)</f>
        <v>#N/A</v>
      </c>
      <c r="I489" s="11" t="e">
        <f>VLOOKUP(F489,LEADTIME!A:Y,3,0)</f>
        <v>#N/A</v>
      </c>
      <c r="J489" s="38"/>
    </row>
    <row r="490" spans="1:10" ht="24.95" customHeight="1" x14ac:dyDescent="0.2">
      <c r="A490" s="24"/>
      <c r="B490" s="24"/>
      <c r="C490" s="11" t="e">
        <f>VLOOKUP(F490,LEADTIME!A:Y,5,0)</f>
        <v>#N/A</v>
      </c>
      <c r="D490" s="11" t="e">
        <f>VLOOKUP(F490,LEADTIME!A:Y,6,0)</f>
        <v>#N/A</v>
      </c>
      <c r="E490" s="11" t="e">
        <f>VLOOKUP(F490,LEADTIME!A:Y,4,0)</f>
        <v>#N/A</v>
      </c>
      <c r="F490" s="26"/>
      <c r="G490" s="26"/>
      <c r="H490" s="23" t="e">
        <f>VLOOKUP(F490,LEADTIME!A:Y,17,0)</f>
        <v>#N/A</v>
      </c>
      <c r="I490" s="11" t="e">
        <f>VLOOKUP(F490,LEADTIME!A:Y,3,0)</f>
        <v>#N/A</v>
      </c>
      <c r="J490" s="38"/>
    </row>
    <row r="491" spans="1:10" ht="24.95" customHeight="1" x14ac:dyDescent="0.2">
      <c r="A491" s="24"/>
      <c r="B491" s="24"/>
      <c r="C491" s="11" t="e">
        <f>VLOOKUP(F491,LEADTIME!A:Y,5,0)</f>
        <v>#N/A</v>
      </c>
      <c r="D491" s="11" t="e">
        <f>VLOOKUP(F491,LEADTIME!A:Y,6,0)</f>
        <v>#N/A</v>
      </c>
      <c r="E491" s="11" t="e">
        <f>VLOOKUP(F491,LEADTIME!A:Y,4,0)</f>
        <v>#N/A</v>
      </c>
      <c r="F491" s="26"/>
      <c r="G491" s="26"/>
      <c r="H491" s="23" t="e">
        <f>VLOOKUP(F491,LEADTIME!A:Y,17,0)</f>
        <v>#N/A</v>
      </c>
      <c r="I491" s="11" t="e">
        <f>VLOOKUP(F491,LEADTIME!A:Y,3,0)</f>
        <v>#N/A</v>
      </c>
      <c r="J491" s="38"/>
    </row>
    <row r="492" spans="1:10" ht="24.95" customHeight="1" x14ac:dyDescent="0.2">
      <c r="A492" s="24"/>
      <c r="B492" s="24"/>
      <c r="C492" s="11" t="e">
        <f>VLOOKUP(F492,LEADTIME!A:Y,5,0)</f>
        <v>#N/A</v>
      </c>
      <c r="D492" s="11" t="e">
        <f>VLOOKUP(F492,LEADTIME!A:Y,6,0)</f>
        <v>#N/A</v>
      </c>
      <c r="E492" s="11" t="e">
        <f>VLOOKUP(F492,LEADTIME!A:Y,4,0)</f>
        <v>#N/A</v>
      </c>
      <c r="F492" s="26"/>
      <c r="G492" s="26"/>
      <c r="H492" s="23" t="e">
        <f>VLOOKUP(F492,LEADTIME!A:Y,17,0)</f>
        <v>#N/A</v>
      </c>
      <c r="I492" s="11" t="e">
        <f>VLOOKUP(F492,LEADTIME!A:Y,3,0)</f>
        <v>#N/A</v>
      </c>
      <c r="J492" s="38"/>
    </row>
    <row r="493" spans="1:10" ht="24.95" customHeight="1" x14ac:dyDescent="0.2">
      <c r="A493" s="24"/>
      <c r="B493" s="24"/>
      <c r="C493" s="11" t="e">
        <f>VLOOKUP(F493,LEADTIME!A:Y,5,0)</f>
        <v>#N/A</v>
      </c>
      <c r="D493" s="11" t="e">
        <f>VLOOKUP(F493,LEADTIME!A:Y,6,0)</f>
        <v>#N/A</v>
      </c>
      <c r="E493" s="11" t="e">
        <f>VLOOKUP(F493,LEADTIME!A:Y,4,0)</f>
        <v>#N/A</v>
      </c>
      <c r="F493" s="26"/>
      <c r="G493" s="26"/>
      <c r="H493" s="23" t="e">
        <f>VLOOKUP(F493,LEADTIME!A:Y,17,0)</f>
        <v>#N/A</v>
      </c>
      <c r="I493" s="11" t="e">
        <f>VLOOKUP(F493,LEADTIME!A:Y,3,0)</f>
        <v>#N/A</v>
      </c>
      <c r="J493" s="38"/>
    </row>
    <row r="494" spans="1:10" ht="24.95" customHeight="1" x14ac:dyDescent="0.2">
      <c r="A494" s="24"/>
      <c r="B494" s="24"/>
      <c r="C494" s="11" t="e">
        <f>VLOOKUP(F494,LEADTIME!A:Y,5,0)</f>
        <v>#N/A</v>
      </c>
      <c r="D494" s="11" t="e">
        <f>VLOOKUP(F494,LEADTIME!A:Y,6,0)</f>
        <v>#N/A</v>
      </c>
      <c r="E494" s="11" t="e">
        <f>VLOOKUP(F494,LEADTIME!A:Y,4,0)</f>
        <v>#N/A</v>
      </c>
      <c r="F494" s="26"/>
      <c r="G494" s="26"/>
      <c r="H494" s="23" t="e">
        <f>VLOOKUP(F494,LEADTIME!A:Y,17,0)</f>
        <v>#N/A</v>
      </c>
      <c r="I494" s="11" t="e">
        <f>VLOOKUP(F494,LEADTIME!A:Y,3,0)</f>
        <v>#N/A</v>
      </c>
      <c r="J494" s="38"/>
    </row>
    <row r="495" spans="1:10" ht="24.95" customHeight="1" x14ac:dyDescent="0.2">
      <c r="A495" s="24"/>
      <c r="B495" s="24"/>
      <c r="C495" s="11" t="e">
        <f>VLOOKUP(F495,LEADTIME!A:Y,5,0)</f>
        <v>#N/A</v>
      </c>
      <c r="D495" s="11" t="e">
        <f>VLOOKUP(F495,LEADTIME!A:Y,6,0)</f>
        <v>#N/A</v>
      </c>
      <c r="E495" s="11" t="e">
        <f>VLOOKUP(F495,LEADTIME!A:Y,4,0)</f>
        <v>#N/A</v>
      </c>
      <c r="F495" s="26"/>
      <c r="G495" s="26"/>
      <c r="H495" s="23" t="e">
        <f>VLOOKUP(F495,LEADTIME!A:Y,17,0)</f>
        <v>#N/A</v>
      </c>
      <c r="I495" s="11" t="e">
        <f>VLOOKUP(F495,LEADTIME!A:Y,3,0)</f>
        <v>#N/A</v>
      </c>
      <c r="J495" s="38"/>
    </row>
    <row r="496" spans="1:10" ht="24.95" customHeight="1" x14ac:dyDescent="0.2">
      <c r="A496" s="24"/>
      <c r="B496" s="24"/>
      <c r="C496" s="11" t="e">
        <f>VLOOKUP(F496,LEADTIME!A:Y,5,0)</f>
        <v>#N/A</v>
      </c>
      <c r="D496" s="11" t="e">
        <f>VLOOKUP(F496,LEADTIME!A:Y,6,0)</f>
        <v>#N/A</v>
      </c>
      <c r="E496" s="11" t="e">
        <f>VLOOKUP(F496,LEADTIME!A:Y,4,0)</f>
        <v>#N/A</v>
      </c>
      <c r="F496" s="26"/>
      <c r="G496" s="26"/>
      <c r="H496" s="23" t="e">
        <f>VLOOKUP(F496,LEADTIME!A:Y,17,0)</f>
        <v>#N/A</v>
      </c>
      <c r="I496" s="11" t="e">
        <f>VLOOKUP(F496,LEADTIME!A:Y,3,0)</f>
        <v>#N/A</v>
      </c>
      <c r="J496" s="38"/>
    </row>
    <row r="497" spans="1:10" ht="24.95" customHeight="1" x14ac:dyDescent="0.2">
      <c r="A497" s="24"/>
      <c r="B497" s="24"/>
      <c r="C497" s="11" t="e">
        <f>VLOOKUP(F497,LEADTIME!A:Y,5,0)</f>
        <v>#N/A</v>
      </c>
      <c r="D497" s="11" t="e">
        <f>VLOOKUP(F497,LEADTIME!A:Y,6,0)</f>
        <v>#N/A</v>
      </c>
      <c r="E497" s="11" t="e">
        <f>VLOOKUP(F497,LEADTIME!A:Y,4,0)</f>
        <v>#N/A</v>
      </c>
      <c r="F497" s="26"/>
      <c r="G497" s="26"/>
      <c r="H497" s="23" t="e">
        <f>VLOOKUP(F497,LEADTIME!A:Y,17,0)</f>
        <v>#N/A</v>
      </c>
      <c r="I497" s="11" t="e">
        <f>VLOOKUP(F497,LEADTIME!A:Y,3,0)</f>
        <v>#N/A</v>
      </c>
      <c r="J497" s="38"/>
    </row>
    <row r="498" spans="1:10" ht="24.95" customHeight="1" x14ac:dyDescent="0.2">
      <c r="A498" s="24"/>
      <c r="B498" s="24"/>
      <c r="C498" s="11" t="e">
        <f>VLOOKUP(F498,LEADTIME!A:Y,5,0)</f>
        <v>#N/A</v>
      </c>
      <c r="D498" s="11" t="e">
        <f>VLOOKUP(F498,LEADTIME!A:Y,6,0)</f>
        <v>#N/A</v>
      </c>
      <c r="E498" s="11" t="e">
        <f>VLOOKUP(F498,LEADTIME!A:Y,4,0)</f>
        <v>#N/A</v>
      </c>
      <c r="F498" s="26"/>
      <c r="G498" s="26"/>
      <c r="H498" s="23" t="e">
        <f>VLOOKUP(F498,LEADTIME!A:Y,17,0)</f>
        <v>#N/A</v>
      </c>
      <c r="I498" s="11" t="e">
        <f>VLOOKUP(F498,LEADTIME!A:Y,3,0)</f>
        <v>#N/A</v>
      </c>
      <c r="J498" s="38"/>
    </row>
    <row r="499" spans="1:10" ht="24.95" customHeight="1" x14ac:dyDescent="0.2">
      <c r="A499" s="24"/>
      <c r="B499" s="24"/>
      <c r="C499" s="11" t="e">
        <f>VLOOKUP(F499,LEADTIME!A:Y,5,0)</f>
        <v>#N/A</v>
      </c>
      <c r="D499" s="11" t="e">
        <f>VLOOKUP(F499,LEADTIME!A:Y,6,0)</f>
        <v>#N/A</v>
      </c>
      <c r="E499" s="11" t="e">
        <f>VLOOKUP(F499,LEADTIME!A:Y,4,0)</f>
        <v>#N/A</v>
      </c>
      <c r="F499" s="26"/>
      <c r="G499" s="26"/>
      <c r="H499" s="23" t="e">
        <f>VLOOKUP(F499,LEADTIME!A:Y,17,0)</f>
        <v>#N/A</v>
      </c>
      <c r="I499" s="11" t="e">
        <f>VLOOKUP(F499,LEADTIME!A:Y,3,0)</f>
        <v>#N/A</v>
      </c>
      <c r="J499" s="38"/>
    </row>
    <row r="500" spans="1:10" ht="24.95" customHeight="1" x14ac:dyDescent="0.2">
      <c r="A500" s="24"/>
      <c r="B500" s="24"/>
      <c r="C500" s="11" t="e">
        <f>VLOOKUP(F500,LEADTIME!A:Y,5,0)</f>
        <v>#N/A</v>
      </c>
      <c r="D500" s="11" t="e">
        <f>VLOOKUP(F500,LEADTIME!A:Y,6,0)</f>
        <v>#N/A</v>
      </c>
      <c r="E500" s="11" t="e">
        <f>VLOOKUP(F500,LEADTIME!A:Y,4,0)</f>
        <v>#N/A</v>
      </c>
      <c r="F500" s="26"/>
      <c r="G500" s="26"/>
      <c r="H500" s="23" t="e">
        <f>VLOOKUP(F500,LEADTIME!A:Y,17,0)</f>
        <v>#N/A</v>
      </c>
      <c r="I500" s="11" t="e">
        <f>VLOOKUP(F500,LEADTIME!A:Y,3,0)</f>
        <v>#N/A</v>
      </c>
      <c r="J500" s="38"/>
    </row>
    <row r="501" spans="1:10" ht="24.95" customHeight="1" x14ac:dyDescent="0.2">
      <c r="A501" s="24"/>
      <c r="B501" s="24"/>
      <c r="C501" s="11" t="e">
        <f>VLOOKUP(F501,LEADTIME!A:Y,5,0)</f>
        <v>#N/A</v>
      </c>
      <c r="D501" s="11" t="e">
        <f>VLOOKUP(F501,LEADTIME!A:Y,6,0)</f>
        <v>#N/A</v>
      </c>
      <c r="E501" s="11" t="e">
        <f>VLOOKUP(F501,LEADTIME!A:Y,4,0)</f>
        <v>#N/A</v>
      </c>
      <c r="F501" s="26"/>
      <c r="G501" s="26"/>
      <c r="H501" s="23" t="e">
        <f>VLOOKUP(F501,LEADTIME!A:Y,17,0)</f>
        <v>#N/A</v>
      </c>
      <c r="I501" s="11" t="e">
        <f>VLOOKUP(F501,LEADTIME!A:Y,3,0)</f>
        <v>#N/A</v>
      </c>
      <c r="J501" s="38"/>
    </row>
    <row r="502" spans="1:10" ht="24.95" customHeight="1" x14ac:dyDescent="0.2">
      <c r="A502" s="24"/>
      <c r="B502" s="24"/>
      <c r="C502" s="11" t="e">
        <f>VLOOKUP(F502,LEADTIME!A:Y,5,0)</f>
        <v>#N/A</v>
      </c>
      <c r="D502" s="11" t="e">
        <f>VLOOKUP(F502,LEADTIME!A:Y,6,0)</f>
        <v>#N/A</v>
      </c>
      <c r="E502" s="11" t="e">
        <f>VLOOKUP(F502,LEADTIME!A:Y,4,0)</f>
        <v>#N/A</v>
      </c>
      <c r="F502" s="26"/>
      <c r="G502" s="26"/>
      <c r="H502" s="23" t="e">
        <f>VLOOKUP(F502,LEADTIME!A:Y,17,0)</f>
        <v>#N/A</v>
      </c>
      <c r="I502" s="11" t="e">
        <f>VLOOKUP(F502,LEADTIME!A:Y,3,0)</f>
        <v>#N/A</v>
      </c>
      <c r="J502" s="38"/>
    </row>
    <row r="503" spans="1:10" ht="24.95" customHeight="1" x14ac:dyDescent="0.2">
      <c r="A503" s="24"/>
      <c r="B503" s="24"/>
      <c r="C503" s="11" t="e">
        <f>VLOOKUP(F503,LEADTIME!A:Y,5,0)</f>
        <v>#N/A</v>
      </c>
      <c r="D503" s="11" t="e">
        <f>VLOOKUP(F503,LEADTIME!A:Y,6,0)</f>
        <v>#N/A</v>
      </c>
      <c r="E503" s="11" t="e">
        <f>VLOOKUP(F503,LEADTIME!A:Y,4,0)</f>
        <v>#N/A</v>
      </c>
      <c r="F503" s="26"/>
      <c r="G503" s="26"/>
      <c r="H503" s="23" t="e">
        <f>VLOOKUP(F503,LEADTIME!A:Y,17,0)</f>
        <v>#N/A</v>
      </c>
      <c r="I503" s="11" t="e">
        <f>VLOOKUP(F503,LEADTIME!A:Y,3,0)</f>
        <v>#N/A</v>
      </c>
      <c r="J503" s="38"/>
    </row>
    <row r="504" spans="1:10" ht="24.95" customHeight="1" x14ac:dyDescent="0.2">
      <c r="A504" s="24"/>
      <c r="B504" s="24"/>
      <c r="C504" s="11" t="e">
        <f>VLOOKUP(F504,LEADTIME!A:Y,5,0)</f>
        <v>#N/A</v>
      </c>
      <c r="D504" s="11" t="e">
        <f>VLOOKUP(F504,LEADTIME!A:Y,6,0)</f>
        <v>#N/A</v>
      </c>
      <c r="E504" s="11" t="e">
        <f>VLOOKUP(F504,LEADTIME!A:Y,4,0)</f>
        <v>#N/A</v>
      </c>
      <c r="F504" s="26"/>
      <c r="G504" s="26"/>
      <c r="H504" s="23" t="e">
        <f>VLOOKUP(F504,LEADTIME!A:Y,17,0)</f>
        <v>#N/A</v>
      </c>
      <c r="I504" s="11" t="e">
        <f>VLOOKUP(F504,LEADTIME!A:Y,3,0)</f>
        <v>#N/A</v>
      </c>
      <c r="J504" s="38"/>
    </row>
    <row r="505" spans="1:10" ht="24.95" customHeight="1" x14ac:dyDescent="0.2">
      <c r="A505" s="24"/>
      <c r="B505" s="24"/>
      <c r="C505" s="11" t="e">
        <f>VLOOKUP(F505,LEADTIME!A:Y,5,0)</f>
        <v>#N/A</v>
      </c>
      <c r="D505" s="11" t="e">
        <f>VLOOKUP(F505,LEADTIME!A:Y,6,0)</f>
        <v>#N/A</v>
      </c>
      <c r="E505" s="11" t="e">
        <f>VLOOKUP(F505,LEADTIME!A:Y,4,0)</f>
        <v>#N/A</v>
      </c>
      <c r="F505" s="26"/>
      <c r="G505" s="26"/>
      <c r="H505" s="23" t="e">
        <f>VLOOKUP(F505,LEADTIME!A:Y,17,0)</f>
        <v>#N/A</v>
      </c>
      <c r="I505" s="11" t="e">
        <f>VLOOKUP(F505,LEADTIME!A:Y,3,0)</f>
        <v>#N/A</v>
      </c>
      <c r="J505" s="38"/>
    </row>
    <row r="506" spans="1:10" ht="24.95" customHeight="1" x14ac:dyDescent="0.2">
      <c r="A506" s="24"/>
      <c r="B506" s="24"/>
      <c r="C506" s="11" t="e">
        <f>VLOOKUP(F506,LEADTIME!A:Y,5,0)</f>
        <v>#N/A</v>
      </c>
      <c r="D506" s="11" t="e">
        <f>VLOOKUP(F506,LEADTIME!A:Y,6,0)</f>
        <v>#N/A</v>
      </c>
      <c r="E506" s="11" t="e">
        <f>VLOOKUP(F506,LEADTIME!A:Y,4,0)</f>
        <v>#N/A</v>
      </c>
      <c r="F506" s="26"/>
      <c r="G506" s="26"/>
      <c r="H506" s="23" t="e">
        <f>VLOOKUP(F506,LEADTIME!A:Y,17,0)</f>
        <v>#N/A</v>
      </c>
      <c r="I506" s="11" t="e">
        <f>VLOOKUP(F506,LEADTIME!A:Y,3,0)</f>
        <v>#N/A</v>
      </c>
      <c r="J506" s="38"/>
    </row>
    <row r="507" spans="1:10" ht="24.95" customHeight="1" x14ac:dyDescent="0.2">
      <c r="A507" s="24"/>
      <c r="B507" s="24"/>
      <c r="C507" s="11" t="e">
        <f>VLOOKUP(F507,LEADTIME!A:Y,5,0)</f>
        <v>#N/A</v>
      </c>
      <c r="D507" s="11" t="e">
        <f>VLOOKUP(F507,LEADTIME!A:Y,6,0)</f>
        <v>#N/A</v>
      </c>
      <c r="E507" s="11" t="e">
        <f>VLOOKUP(F507,LEADTIME!A:Y,4,0)</f>
        <v>#N/A</v>
      </c>
      <c r="F507" s="26"/>
      <c r="G507" s="26"/>
      <c r="H507" s="23" t="e">
        <f>VLOOKUP(F507,LEADTIME!A:Y,17,0)</f>
        <v>#N/A</v>
      </c>
      <c r="I507" s="11" t="e">
        <f>VLOOKUP(F507,LEADTIME!A:Y,3,0)</f>
        <v>#N/A</v>
      </c>
      <c r="J507" s="38"/>
    </row>
    <row r="508" spans="1:10" ht="24.95" customHeight="1" x14ac:dyDescent="0.2">
      <c r="A508" s="24"/>
      <c r="B508" s="24"/>
      <c r="C508" s="11" t="e">
        <f>VLOOKUP(F508,LEADTIME!A:Y,5,0)</f>
        <v>#N/A</v>
      </c>
      <c r="D508" s="11" t="e">
        <f>VLOOKUP(F508,LEADTIME!A:Y,6,0)</f>
        <v>#N/A</v>
      </c>
      <c r="E508" s="11" t="e">
        <f>VLOOKUP(F508,LEADTIME!A:Y,4,0)</f>
        <v>#N/A</v>
      </c>
      <c r="F508" s="26"/>
      <c r="G508" s="26"/>
      <c r="H508" s="23" t="e">
        <f>VLOOKUP(F508,LEADTIME!A:Y,17,0)</f>
        <v>#N/A</v>
      </c>
      <c r="I508" s="11" t="e">
        <f>VLOOKUP(F508,LEADTIME!A:Y,3,0)</f>
        <v>#N/A</v>
      </c>
      <c r="J508" s="38"/>
    </row>
    <row r="509" spans="1:10" ht="24.95" customHeight="1" x14ac:dyDescent="0.2">
      <c r="A509" s="24"/>
      <c r="B509" s="24"/>
      <c r="C509" s="11" t="e">
        <f>VLOOKUP(F509,LEADTIME!A:Y,5,0)</f>
        <v>#N/A</v>
      </c>
      <c r="D509" s="11" t="e">
        <f>VLOOKUP(F509,LEADTIME!A:Y,6,0)</f>
        <v>#N/A</v>
      </c>
      <c r="E509" s="11" t="e">
        <f>VLOOKUP(F509,LEADTIME!A:Y,4,0)</f>
        <v>#N/A</v>
      </c>
      <c r="F509" s="26"/>
      <c r="G509" s="26"/>
      <c r="H509" s="23" t="e">
        <f>VLOOKUP(F509,LEADTIME!A:Y,17,0)</f>
        <v>#N/A</v>
      </c>
      <c r="I509" s="11" t="e">
        <f>VLOOKUP(F509,LEADTIME!A:Y,3,0)</f>
        <v>#N/A</v>
      </c>
      <c r="J509" s="38"/>
    </row>
    <row r="510" spans="1:10" ht="24.95" customHeight="1" x14ac:dyDescent="0.2">
      <c r="A510" s="24"/>
      <c r="B510" s="24"/>
      <c r="C510" s="11" t="e">
        <f>VLOOKUP(F510,LEADTIME!A:Y,5,0)</f>
        <v>#N/A</v>
      </c>
      <c r="D510" s="11" t="e">
        <f>VLOOKUP(F510,LEADTIME!A:Y,6,0)</f>
        <v>#N/A</v>
      </c>
      <c r="E510" s="11" t="e">
        <f>VLOOKUP(F510,LEADTIME!A:Y,4,0)</f>
        <v>#N/A</v>
      </c>
      <c r="F510" s="26"/>
      <c r="G510" s="26"/>
      <c r="H510" s="23" t="e">
        <f>VLOOKUP(F510,LEADTIME!A:Y,17,0)</f>
        <v>#N/A</v>
      </c>
      <c r="I510" s="11" t="e">
        <f>VLOOKUP(F510,LEADTIME!A:Y,3,0)</f>
        <v>#N/A</v>
      </c>
      <c r="J510" s="38"/>
    </row>
    <row r="511" spans="1:10" ht="24.95" customHeight="1" x14ac:dyDescent="0.2">
      <c r="A511" s="24"/>
      <c r="B511" s="24"/>
      <c r="C511" s="11" t="e">
        <f>VLOOKUP(F511,LEADTIME!A:Y,5,0)</f>
        <v>#N/A</v>
      </c>
      <c r="D511" s="11" t="e">
        <f>VLOOKUP(F511,LEADTIME!A:Y,6,0)</f>
        <v>#N/A</v>
      </c>
      <c r="E511" s="11" t="e">
        <f>VLOOKUP(F511,LEADTIME!A:Y,4,0)</f>
        <v>#N/A</v>
      </c>
      <c r="F511" s="26"/>
      <c r="G511" s="26"/>
      <c r="H511" s="23" t="e">
        <f>VLOOKUP(F511,LEADTIME!A:Y,17,0)</f>
        <v>#N/A</v>
      </c>
      <c r="I511" s="11" t="e">
        <f>VLOOKUP(F511,LEADTIME!A:Y,3,0)</f>
        <v>#N/A</v>
      </c>
      <c r="J511" s="38"/>
    </row>
    <row r="512" spans="1:10" ht="24.95" customHeight="1" x14ac:dyDescent="0.2">
      <c r="A512" s="24"/>
      <c r="B512" s="24"/>
      <c r="C512" s="11" t="e">
        <f>VLOOKUP(F512,LEADTIME!A:Y,5,0)</f>
        <v>#N/A</v>
      </c>
      <c r="D512" s="11" t="e">
        <f>VLOOKUP(F512,LEADTIME!A:Y,6,0)</f>
        <v>#N/A</v>
      </c>
      <c r="E512" s="11" t="e">
        <f>VLOOKUP(F512,LEADTIME!A:Y,4,0)</f>
        <v>#N/A</v>
      </c>
      <c r="F512" s="26"/>
      <c r="G512" s="26"/>
      <c r="H512" s="23" t="e">
        <f>VLOOKUP(F512,LEADTIME!A:Y,17,0)</f>
        <v>#N/A</v>
      </c>
      <c r="I512" s="11" t="e">
        <f>VLOOKUP(F512,LEADTIME!A:Y,3,0)</f>
        <v>#N/A</v>
      </c>
      <c r="J512" s="38"/>
    </row>
    <row r="513" spans="1:10" ht="24.95" customHeight="1" x14ac:dyDescent="0.2">
      <c r="A513" s="24"/>
      <c r="B513" s="24"/>
      <c r="C513" s="11" t="e">
        <f>VLOOKUP(F513,LEADTIME!A:Y,5,0)</f>
        <v>#N/A</v>
      </c>
      <c r="D513" s="11" t="e">
        <f>VLOOKUP(F513,LEADTIME!A:Y,6,0)</f>
        <v>#N/A</v>
      </c>
      <c r="E513" s="11" t="e">
        <f>VLOOKUP(F513,LEADTIME!A:Y,4,0)</f>
        <v>#N/A</v>
      </c>
      <c r="F513" s="26"/>
      <c r="G513" s="26"/>
      <c r="H513" s="23" t="e">
        <f>VLOOKUP(F513,LEADTIME!A:Y,17,0)</f>
        <v>#N/A</v>
      </c>
      <c r="I513" s="11" t="e">
        <f>VLOOKUP(F513,LEADTIME!A:Y,3,0)</f>
        <v>#N/A</v>
      </c>
      <c r="J513" s="38"/>
    </row>
    <row r="514" spans="1:10" ht="24.95" customHeight="1" x14ac:dyDescent="0.2">
      <c r="A514" s="24"/>
      <c r="B514" s="24"/>
      <c r="C514" s="11" t="e">
        <f>VLOOKUP(F514,LEADTIME!A:Y,5,0)</f>
        <v>#N/A</v>
      </c>
      <c r="D514" s="11" t="e">
        <f>VLOOKUP(F514,LEADTIME!A:Y,6,0)</f>
        <v>#N/A</v>
      </c>
      <c r="E514" s="11" t="e">
        <f>VLOOKUP(F514,LEADTIME!A:Y,4,0)</f>
        <v>#N/A</v>
      </c>
      <c r="F514" s="26"/>
      <c r="G514" s="26"/>
      <c r="H514" s="23" t="e">
        <f>VLOOKUP(F514,LEADTIME!A:Y,17,0)</f>
        <v>#N/A</v>
      </c>
      <c r="I514" s="11" t="e">
        <f>VLOOKUP(F514,LEADTIME!A:Y,3,0)</f>
        <v>#N/A</v>
      </c>
      <c r="J514" s="38"/>
    </row>
    <row r="515" spans="1:10" ht="24.95" customHeight="1" x14ac:dyDescent="0.2">
      <c r="A515" s="24"/>
      <c r="B515" s="24"/>
      <c r="C515" s="11" t="e">
        <f>VLOOKUP(F515,LEADTIME!A:Y,5,0)</f>
        <v>#N/A</v>
      </c>
      <c r="D515" s="11" t="e">
        <f>VLOOKUP(F515,LEADTIME!A:Y,6,0)</f>
        <v>#N/A</v>
      </c>
      <c r="E515" s="11" t="e">
        <f>VLOOKUP(F515,LEADTIME!A:Y,4,0)</f>
        <v>#N/A</v>
      </c>
      <c r="F515" s="26"/>
      <c r="G515" s="26"/>
      <c r="H515" s="23" t="e">
        <f>VLOOKUP(F515,LEADTIME!A:Y,17,0)</f>
        <v>#N/A</v>
      </c>
      <c r="I515" s="11" t="e">
        <f>VLOOKUP(F515,LEADTIME!A:Y,3,0)</f>
        <v>#N/A</v>
      </c>
      <c r="J515" s="38"/>
    </row>
    <row r="516" spans="1:10" ht="24.95" customHeight="1" x14ac:dyDescent="0.2">
      <c r="A516" s="24"/>
      <c r="B516" s="24"/>
      <c r="C516" s="11" t="e">
        <f>VLOOKUP(F516,LEADTIME!A:Y,5,0)</f>
        <v>#N/A</v>
      </c>
      <c r="D516" s="11" t="e">
        <f>VLOOKUP(F516,LEADTIME!A:Y,6,0)</f>
        <v>#N/A</v>
      </c>
      <c r="E516" s="11" t="e">
        <f>VLOOKUP(F516,LEADTIME!A:Y,4,0)</f>
        <v>#N/A</v>
      </c>
      <c r="F516" s="26"/>
      <c r="G516" s="26"/>
      <c r="H516" s="23" t="e">
        <f>VLOOKUP(F516,LEADTIME!A:Y,17,0)</f>
        <v>#N/A</v>
      </c>
      <c r="I516" s="11" t="e">
        <f>VLOOKUP(F516,LEADTIME!A:Y,3,0)</f>
        <v>#N/A</v>
      </c>
      <c r="J516" s="38"/>
    </row>
    <row r="517" spans="1:10" ht="24.95" customHeight="1" x14ac:dyDescent="0.2">
      <c r="A517" s="24"/>
      <c r="B517" s="24"/>
      <c r="C517" s="11" t="e">
        <f>VLOOKUP(F517,LEADTIME!A:Y,5,0)</f>
        <v>#N/A</v>
      </c>
      <c r="D517" s="11" t="e">
        <f>VLOOKUP(F517,LEADTIME!A:Y,6,0)</f>
        <v>#N/A</v>
      </c>
      <c r="E517" s="11" t="e">
        <f>VLOOKUP(F517,LEADTIME!A:Y,4,0)</f>
        <v>#N/A</v>
      </c>
      <c r="F517" s="26"/>
      <c r="G517" s="26"/>
      <c r="H517" s="23" t="e">
        <f>VLOOKUP(F517,LEADTIME!A:Y,17,0)</f>
        <v>#N/A</v>
      </c>
      <c r="I517" s="11" t="e">
        <f>VLOOKUP(F517,LEADTIME!A:Y,3,0)</f>
        <v>#N/A</v>
      </c>
      <c r="J517" s="38"/>
    </row>
    <row r="518" spans="1:10" ht="24.95" customHeight="1" x14ac:dyDescent="0.2">
      <c r="A518" s="24"/>
      <c r="B518" s="24"/>
      <c r="C518" s="11" t="e">
        <f>VLOOKUP(F518,LEADTIME!A:Y,5,0)</f>
        <v>#N/A</v>
      </c>
      <c r="D518" s="11" t="e">
        <f>VLOOKUP(F518,LEADTIME!A:Y,6,0)</f>
        <v>#N/A</v>
      </c>
      <c r="E518" s="11" t="e">
        <f>VLOOKUP(F518,LEADTIME!A:Y,4,0)</f>
        <v>#N/A</v>
      </c>
      <c r="F518" s="26"/>
      <c r="G518" s="26"/>
      <c r="H518" s="23" t="e">
        <f>VLOOKUP(F518,LEADTIME!A:Y,17,0)</f>
        <v>#N/A</v>
      </c>
      <c r="I518" s="11" t="e">
        <f>VLOOKUP(F518,LEADTIME!A:Y,3,0)</f>
        <v>#N/A</v>
      </c>
      <c r="J518" s="38"/>
    </row>
    <row r="519" spans="1:10" ht="24.95" customHeight="1" x14ac:dyDescent="0.2">
      <c r="A519" s="24"/>
      <c r="B519" s="24"/>
      <c r="C519" s="11" t="e">
        <f>VLOOKUP(F519,LEADTIME!A:Y,5,0)</f>
        <v>#N/A</v>
      </c>
      <c r="D519" s="11" t="e">
        <f>VLOOKUP(F519,LEADTIME!A:Y,6,0)</f>
        <v>#N/A</v>
      </c>
      <c r="E519" s="11" t="e">
        <f>VLOOKUP(F519,LEADTIME!A:Y,4,0)</f>
        <v>#N/A</v>
      </c>
      <c r="F519" s="26"/>
      <c r="G519" s="26"/>
      <c r="H519" s="23" t="e">
        <f>VLOOKUP(F519,LEADTIME!A:Y,17,0)</f>
        <v>#N/A</v>
      </c>
      <c r="I519" s="11" t="e">
        <f>VLOOKUP(F519,LEADTIME!A:Y,3,0)</f>
        <v>#N/A</v>
      </c>
      <c r="J519" s="38"/>
    </row>
    <row r="520" spans="1:10" ht="24.95" customHeight="1" x14ac:dyDescent="0.2">
      <c r="A520" s="24"/>
      <c r="B520" s="24"/>
      <c r="C520" s="11" t="e">
        <f>VLOOKUP(F520,LEADTIME!A:Y,5,0)</f>
        <v>#N/A</v>
      </c>
      <c r="D520" s="11" t="e">
        <f>VLOOKUP(F520,LEADTIME!A:Y,6,0)</f>
        <v>#N/A</v>
      </c>
      <c r="E520" s="11" t="e">
        <f>VLOOKUP(F520,LEADTIME!A:Y,4,0)</f>
        <v>#N/A</v>
      </c>
      <c r="F520" s="26"/>
      <c r="G520" s="26"/>
      <c r="H520" s="23" t="e">
        <f>VLOOKUP(F520,LEADTIME!A:Y,17,0)</f>
        <v>#N/A</v>
      </c>
      <c r="I520" s="11" t="e">
        <f>VLOOKUP(F520,LEADTIME!A:Y,3,0)</f>
        <v>#N/A</v>
      </c>
      <c r="J520" s="38"/>
    </row>
    <row r="521" spans="1:10" ht="24.95" customHeight="1" x14ac:dyDescent="0.2">
      <c r="A521" s="24"/>
      <c r="B521" s="24"/>
      <c r="C521" s="11" t="e">
        <f>VLOOKUP(F521,LEADTIME!A:Y,5,0)</f>
        <v>#N/A</v>
      </c>
      <c r="D521" s="11" t="e">
        <f>VLOOKUP(F521,LEADTIME!A:Y,6,0)</f>
        <v>#N/A</v>
      </c>
      <c r="E521" s="11" t="e">
        <f>VLOOKUP(F521,LEADTIME!A:Y,4,0)</f>
        <v>#N/A</v>
      </c>
      <c r="F521" s="26"/>
      <c r="G521" s="26"/>
      <c r="H521" s="23" t="e">
        <f>VLOOKUP(F521,LEADTIME!A:Y,17,0)</f>
        <v>#N/A</v>
      </c>
      <c r="I521" s="11" t="e">
        <f>VLOOKUP(F521,LEADTIME!A:Y,3,0)</f>
        <v>#N/A</v>
      </c>
      <c r="J521" s="38"/>
    </row>
    <row r="522" spans="1:10" ht="24.95" customHeight="1" x14ac:dyDescent="0.2">
      <c r="A522" s="24"/>
      <c r="B522" s="24"/>
      <c r="C522" s="11" t="e">
        <f>VLOOKUP(F522,LEADTIME!A:Y,5,0)</f>
        <v>#N/A</v>
      </c>
      <c r="D522" s="11" t="e">
        <f>VLOOKUP(F522,LEADTIME!A:Y,6,0)</f>
        <v>#N/A</v>
      </c>
      <c r="E522" s="11" t="e">
        <f>VLOOKUP(F522,LEADTIME!A:Y,4,0)</f>
        <v>#N/A</v>
      </c>
      <c r="F522" s="26"/>
      <c r="G522" s="26"/>
      <c r="H522" s="23" t="e">
        <f>VLOOKUP(F522,LEADTIME!A:Y,17,0)</f>
        <v>#N/A</v>
      </c>
      <c r="I522" s="11" t="e">
        <f>VLOOKUP(F522,LEADTIME!A:Y,3,0)</f>
        <v>#N/A</v>
      </c>
      <c r="J522" s="38"/>
    </row>
    <row r="523" spans="1:10" ht="24.95" customHeight="1" x14ac:dyDescent="0.2">
      <c r="A523" s="24"/>
      <c r="B523" s="24"/>
      <c r="C523" s="11" t="e">
        <f>VLOOKUP(F523,LEADTIME!A:Y,5,0)</f>
        <v>#N/A</v>
      </c>
      <c r="D523" s="11" t="e">
        <f>VLOOKUP(F523,LEADTIME!A:Y,6,0)</f>
        <v>#N/A</v>
      </c>
      <c r="E523" s="11" t="e">
        <f>VLOOKUP(F523,LEADTIME!A:Y,4,0)</f>
        <v>#N/A</v>
      </c>
      <c r="F523" s="26"/>
      <c r="G523" s="26"/>
      <c r="H523" s="23" t="e">
        <f>VLOOKUP(F523,LEADTIME!A:Y,17,0)</f>
        <v>#N/A</v>
      </c>
      <c r="I523" s="11" t="e">
        <f>VLOOKUP(F523,LEADTIME!A:Y,3,0)</f>
        <v>#N/A</v>
      </c>
      <c r="J523" s="38"/>
    </row>
    <row r="524" spans="1:10" ht="24.95" customHeight="1" x14ac:dyDescent="0.2">
      <c r="A524" s="24"/>
      <c r="B524" s="24"/>
      <c r="C524" s="11" t="e">
        <f>VLOOKUP(F524,LEADTIME!A:Y,5,0)</f>
        <v>#N/A</v>
      </c>
      <c r="D524" s="11" t="e">
        <f>VLOOKUP(F524,LEADTIME!A:Y,6,0)</f>
        <v>#N/A</v>
      </c>
      <c r="E524" s="11" t="e">
        <f>VLOOKUP(F524,LEADTIME!A:Y,4,0)</f>
        <v>#N/A</v>
      </c>
      <c r="F524" s="26"/>
      <c r="G524" s="26"/>
      <c r="H524" s="23" t="e">
        <f>VLOOKUP(F524,LEADTIME!A:Y,17,0)</f>
        <v>#N/A</v>
      </c>
      <c r="I524" s="11" t="e">
        <f>VLOOKUP(F524,LEADTIME!A:Y,3,0)</f>
        <v>#N/A</v>
      </c>
      <c r="J524" s="38"/>
    </row>
    <row r="525" spans="1:10" ht="24.95" customHeight="1" x14ac:dyDescent="0.2">
      <c r="A525" s="24"/>
      <c r="B525" s="24"/>
      <c r="C525" s="11" t="e">
        <f>VLOOKUP(F525,LEADTIME!A:Y,5,0)</f>
        <v>#N/A</v>
      </c>
      <c r="D525" s="11" t="e">
        <f>VLOOKUP(F525,LEADTIME!A:Y,6,0)</f>
        <v>#N/A</v>
      </c>
      <c r="E525" s="11" t="e">
        <f>VLOOKUP(F525,LEADTIME!A:Y,4,0)</f>
        <v>#N/A</v>
      </c>
      <c r="F525" s="26"/>
      <c r="G525" s="26"/>
      <c r="H525" s="23" t="e">
        <f>VLOOKUP(F525,LEADTIME!A:Y,17,0)</f>
        <v>#N/A</v>
      </c>
      <c r="I525" s="11" t="e">
        <f>VLOOKUP(F525,LEADTIME!A:Y,3,0)</f>
        <v>#N/A</v>
      </c>
      <c r="J525" s="38"/>
    </row>
    <row r="526" spans="1:10" ht="24.95" customHeight="1" x14ac:dyDescent="0.2">
      <c r="A526" s="24"/>
      <c r="B526" s="24"/>
      <c r="C526" s="11" t="e">
        <f>VLOOKUP(F526,LEADTIME!A:Y,5,0)</f>
        <v>#N/A</v>
      </c>
      <c r="D526" s="11" t="e">
        <f>VLOOKUP(F526,LEADTIME!A:Y,6,0)</f>
        <v>#N/A</v>
      </c>
      <c r="E526" s="11" t="e">
        <f>VLOOKUP(F526,LEADTIME!A:Y,4,0)</f>
        <v>#N/A</v>
      </c>
      <c r="F526" s="26"/>
      <c r="G526" s="26"/>
      <c r="H526" s="23" t="e">
        <f>VLOOKUP(F526,LEADTIME!A:Y,17,0)</f>
        <v>#N/A</v>
      </c>
      <c r="I526" s="11" t="e">
        <f>VLOOKUP(F526,LEADTIME!A:Y,3,0)</f>
        <v>#N/A</v>
      </c>
      <c r="J526" s="38"/>
    </row>
    <row r="527" spans="1:10" ht="24.95" customHeight="1" x14ac:dyDescent="0.2">
      <c r="A527" s="24"/>
      <c r="B527" s="24"/>
      <c r="C527" s="11" t="e">
        <f>VLOOKUP(F527,LEADTIME!A:Y,5,0)</f>
        <v>#N/A</v>
      </c>
      <c r="D527" s="11" t="e">
        <f>VLOOKUP(F527,LEADTIME!A:Y,6,0)</f>
        <v>#N/A</v>
      </c>
      <c r="E527" s="11" t="e">
        <f>VLOOKUP(F527,LEADTIME!A:Y,4,0)</f>
        <v>#N/A</v>
      </c>
      <c r="F527" s="26"/>
      <c r="G527" s="26"/>
      <c r="H527" s="23" t="e">
        <f>VLOOKUP(F527,LEADTIME!A:Y,17,0)</f>
        <v>#N/A</v>
      </c>
      <c r="I527" s="11" t="e">
        <f>VLOOKUP(F527,LEADTIME!A:Y,3,0)</f>
        <v>#N/A</v>
      </c>
      <c r="J527" s="38"/>
    </row>
    <row r="528" spans="1:10" ht="24.95" customHeight="1" x14ac:dyDescent="0.2">
      <c r="A528" s="24"/>
      <c r="B528" s="24"/>
      <c r="C528" s="11" t="e">
        <f>VLOOKUP(F528,LEADTIME!A:Y,5,0)</f>
        <v>#N/A</v>
      </c>
      <c r="D528" s="11" t="e">
        <f>VLOOKUP(F528,LEADTIME!A:Y,6,0)</f>
        <v>#N/A</v>
      </c>
      <c r="E528" s="11" t="e">
        <f>VLOOKUP(F528,LEADTIME!A:Y,4,0)</f>
        <v>#N/A</v>
      </c>
      <c r="F528" s="26"/>
      <c r="G528" s="26"/>
      <c r="H528" s="23" t="e">
        <f>VLOOKUP(F528,LEADTIME!A:Y,17,0)</f>
        <v>#N/A</v>
      </c>
      <c r="I528" s="11" t="e">
        <f>VLOOKUP(F528,LEADTIME!A:Y,3,0)</f>
        <v>#N/A</v>
      </c>
      <c r="J528" s="38"/>
    </row>
    <row r="529" spans="1:10" ht="24.95" customHeight="1" x14ac:dyDescent="0.2">
      <c r="A529" s="24"/>
      <c r="B529" s="24"/>
      <c r="C529" s="11" t="e">
        <f>VLOOKUP(F529,LEADTIME!A:Y,5,0)</f>
        <v>#N/A</v>
      </c>
      <c r="D529" s="11" t="e">
        <f>VLOOKUP(F529,LEADTIME!A:Y,6,0)</f>
        <v>#N/A</v>
      </c>
      <c r="E529" s="11" t="e">
        <f>VLOOKUP(F529,LEADTIME!A:Y,4,0)</f>
        <v>#N/A</v>
      </c>
      <c r="F529" s="26"/>
      <c r="G529" s="26"/>
      <c r="H529" s="23" t="e">
        <f>VLOOKUP(F529,LEADTIME!A:Y,17,0)</f>
        <v>#N/A</v>
      </c>
      <c r="I529" s="11" t="e">
        <f>VLOOKUP(F529,LEADTIME!A:Y,3,0)</f>
        <v>#N/A</v>
      </c>
      <c r="J529" s="38"/>
    </row>
    <row r="530" spans="1:10" ht="24.95" customHeight="1" x14ac:dyDescent="0.2">
      <c r="A530" s="24"/>
      <c r="B530" s="24"/>
      <c r="C530" s="11" t="e">
        <f>VLOOKUP(F530,LEADTIME!A:Y,5,0)</f>
        <v>#N/A</v>
      </c>
      <c r="D530" s="11" t="e">
        <f>VLOOKUP(F530,LEADTIME!A:Y,6,0)</f>
        <v>#N/A</v>
      </c>
      <c r="E530" s="11" t="e">
        <f>VLOOKUP(F530,LEADTIME!A:Y,4,0)</f>
        <v>#N/A</v>
      </c>
      <c r="F530" s="26"/>
      <c r="G530" s="26"/>
      <c r="H530" s="23" t="e">
        <f>VLOOKUP(F530,LEADTIME!A:Y,17,0)</f>
        <v>#N/A</v>
      </c>
      <c r="I530" s="11" t="e">
        <f>VLOOKUP(F530,LEADTIME!A:Y,3,0)</f>
        <v>#N/A</v>
      </c>
      <c r="J530" s="38"/>
    </row>
    <row r="531" spans="1:10" ht="24.95" customHeight="1" x14ac:dyDescent="0.2">
      <c r="A531" s="24"/>
      <c r="B531" s="24"/>
      <c r="C531" s="11" t="e">
        <f>VLOOKUP(F531,LEADTIME!A:Y,5,0)</f>
        <v>#N/A</v>
      </c>
      <c r="D531" s="11" t="e">
        <f>VLOOKUP(F531,LEADTIME!A:Y,6,0)</f>
        <v>#N/A</v>
      </c>
      <c r="E531" s="11" t="e">
        <f>VLOOKUP(F531,LEADTIME!A:Y,4,0)</f>
        <v>#N/A</v>
      </c>
      <c r="F531" s="26"/>
      <c r="G531" s="26"/>
      <c r="H531" s="23" t="e">
        <f>VLOOKUP(F531,LEADTIME!A:Y,17,0)</f>
        <v>#N/A</v>
      </c>
      <c r="I531" s="11" t="e">
        <f>VLOOKUP(F531,LEADTIME!A:Y,3,0)</f>
        <v>#N/A</v>
      </c>
      <c r="J531" s="38"/>
    </row>
    <row r="532" spans="1:10" ht="24.95" customHeight="1" x14ac:dyDescent="0.2">
      <c r="A532" s="24"/>
      <c r="B532" s="24"/>
      <c r="C532" s="11" t="e">
        <f>VLOOKUP(F532,LEADTIME!A:Y,5,0)</f>
        <v>#N/A</v>
      </c>
      <c r="D532" s="11" t="e">
        <f>VLOOKUP(F532,LEADTIME!A:Y,6,0)</f>
        <v>#N/A</v>
      </c>
      <c r="E532" s="11" t="e">
        <f>VLOOKUP(F532,LEADTIME!A:Y,4,0)</f>
        <v>#N/A</v>
      </c>
      <c r="F532" s="26"/>
      <c r="G532" s="26"/>
      <c r="H532" s="23" t="e">
        <f>VLOOKUP(F532,LEADTIME!A:Y,17,0)</f>
        <v>#N/A</v>
      </c>
      <c r="I532" s="11" t="e">
        <f>VLOOKUP(F532,LEADTIME!A:Y,3,0)</f>
        <v>#N/A</v>
      </c>
      <c r="J532" s="38"/>
    </row>
    <row r="533" spans="1:10" ht="24.95" customHeight="1" x14ac:dyDescent="0.2">
      <c r="A533" s="24"/>
      <c r="B533" s="24"/>
      <c r="C533" s="11" t="e">
        <f>VLOOKUP(F533,LEADTIME!A:Y,5,0)</f>
        <v>#N/A</v>
      </c>
      <c r="D533" s="11" t="e">
        <f>VLOOKUP(F533,LEADTIME!A:Y,6,0)</f>
        <v>#N/A</v>
      </c>
      <c r="E533" s="11" t="e">
        <f>VLOOKUP(F533,LEADTIME!A:Y,4,0)</f>
        <v>#N/A</v>
      </c>
      <c r="F533" s="26"/>
      <c r="G533" s="26"/>
      <c r="H533" s="23" t="e">
        <f>VLOOKUP(F533,LEADTIME!A:Y,17,0)</f>
        <v>#N/A</v>
      </c>
      <c r="I533" s="11" t="e">
        <f>VLOOKUP(F533,LEADTIME!A:Y,3,0)</f>
        <v>#N/A</v>
      </c>
      <c r="J533" s="38"/>
    </row>
    <row r="534" spans="1:10" ht="24.95" customHeight="1" x14ac:dyDescent="0.2">
      <c r="A534" s="24"/>
      <c r="B534" s="24"/>
      <c r="C534" s="11" t="e">
        <f>VLOOKUP(F534,LEADTIME!A:Y,5,0)</f>
        <v>#N/A</v>
      </c>
      <c r="D534" s="11" t="e">
        <f>VLOOKUP(F534,LEADTIME!A:Y,6,0)</f>
        <v>#N/A</v>
      </c>
      <c r="E534" s="11" t="e">
        <f>VLOOKUP(F534,LEADTIME!A:Y,4,0)</f>
        <v>#N/A</v>
      </c>
      <c r="F534" s="26"/>
      <c r="G534" s="26"/>
      <c r="H534" s="23" t="e">
        <f>VLOOKUP(F534,LEADTIME!A:Y,17,0)</f>
        <v>#N/A</v>
      </c>
      <c r="I534" s="11" t="e">
        <f>VLOOKUP(F534,LEADTIME!A:Y,3,0)</f>
        <v>#N/A</v>
      </c>
      <c r="J534" s="38"/>
    </row>
    <row r="535" spans="1:10" ht="24.95" customHeight="1" x14ac:dyDescent="0.2">
      <c r="A535" s="24"/>
      <c r="B535" s="24"/>
      <c r="C535" s="11" t="e">
        <f>VLOOKUP(F535,LEADTIME!A:Y,5,0)</f>
        <v>#N/A</v>
      </c>
      <c r="D535" s="11" t="e">
        <f>VLOOKUP(F535,LEADTIME!A:Y,6,0)</f>
        <v>#N/A</v>
      </c>
      <c r="E535" s="11" t="e">
        <f>VLOOKUP(F535,LEADTIME!A:Y,4,0)</f>
        <v>#N/A</v>
      </c>
      <c r="F535" s="26"/>
      <c r="G535" s="26"/>
      <c r="H535" s="23" t="e">
        <f>VLOOKUP(F535,LEADTIME!A:Y,17,0)</f>
        <v>#N/A</v>
      </c>
      <c r="I535" s="11" t="e">
        <f>VLOOKUP(F535,LEADTIME!A:Y,3,0)</f>
        <v>#N/A</v>
      </c>
      <c r="J535" s="38"/>
    </row>
    <row r="536" spans="1:10" ht="24.95" customHeight="1" x14ac:dyDescent="0.2">
      <c r="A536" s="24"/>
      <c r="B536" s="24"/>
      <c r="C536" s="11" t="e">
        <f>VLOOKUP(F536,LEADTIME!A:Y,5,0)</f>
        <v>#N/A</v>
      </c>
      <c r="D536" s="11" t="e">
        <f>VLOOKUP(F536,LEADTIME!A:Y,6,0)</f>
        <v>#N/A</v>
      </c>
      <c r="E536" s="11" t="e">
        <f>VLOOKUP(F536,LEADTIME!A:Y,4,0)</f>
        <v>#N/A</v>
      </c>
      <c r="F536" s="26"/>
      <c r="G536" s="26"/>
      <c r="H536" s="23" t="e">
        <f>VLOOKUP(F536,LEADTIME!A:Y,17,0)</f>
        <v>#N/A</v>
      </c>
      <c r="I536" s="11" t="e">
        <f>VLOOKUP(F536,LEADTIME!A:Y,3,0)</f>
        <v>#N/A</v>
      </c>
      <c r="J536" s="38"/>
    </row>
    <row r="537" spans="1:10" ht="24.95" customHeight="1" x14ac:dyDescent="0.2">
      <c r="A537" s="24"/>
      <c r="B537" s="24"/>
      <c r="C537" s="11" t="e">
        <f>VLOOKUP(F537,LEADTIME!A:Y,5,0)</f>
        <v>#N/A</v>
      </c>
      <c r="D537" s="11" t="e">
        <f>VLOOKUP(F537,LEADTIME!A:Y,6,0)</f>
        <v>#N/A</v>
      </c>
      <c r="E537" s="11" t="e">
        <f>VLOOKUP(F537,LEADTIME!A:Y,4,0)</f>
        <v>#N/A</v>
      </c>
      <c r="F537" s="26"/>
      <c r="G537" s="26"/>
      <c r="H537" s="23" t="e">
        <f>VLOOKUP(F537,LEADTIME!A:Y,17,0)</f>
        <v>#N/A</v>
      </c>
      <c r="I537" s="11" t="e">
        <f>VLOOKUP(F537,LEADTIME!A:Y,3,0)</f>
        <v>#N/A</v>
      </c>
      <c r="J537" s="38"/>
    </row>
    <row r="538" spans="1:10" ht="24.95" customHeight="1" x14ac:dyDescent="0.2">
      <c r="A538" s="24"/>
      <c r="B538" s="24"/>
      <c r="C538" s="11" t="e">
        <f>VLOOKUP(F538,LEADTIME!A:Y,5,0)</f>
        <v>#N/A</v>
      </c>
      <c r="D538" s="11" t="e">
        <f>VLOOKUP(F538,LEADTIME!A:Y,6,0)</f>
        <v>#N/A</v>
      </c>
      <c r="E538" s="11" t="e">
        <f>VLOOKUP(F538,LEADTIME!A:Y,4,0)</f>
        <v>#N/A</v>
      </c>
      <c r="F538" s="26"/>
      <c r="G538" s="26"/>
      <c r="H538" s="23" t="e">
        <f>VLOOKUP(F538,LEADTIME!A:Y,17,0)</f>
        <v>#N/A</v>
      </c>
      <c r="I538" s="11" t="e">
        <f>VLOOKUP(F538,LEADTIME!A:Y,3,0)</f>
        <v>#N/A</v>
      </c>
      <c r="J538" s="38"/>
    </row>
    <row r="539" spans="1:10" ht="24.95" customHeight="1" x14ac:dyDescent="0.2">
      <c r="A539" s="24"/>
      <c r="B539" s="24"/>
      <c r="C539" s="11" t="e">
        <f>VLOOKUP(F539,LEADTIME!A:Y,5,0)</f>
        <v>#N/A</v>
      </c>
      <c r="D539" s="11" t="e">
        <f>VLOOKUP(F539,LEADTIME!A:Y,6,0)</f>
        <v>#N/A</v>
      </c>
      <c r="E539" s="11" t="e">
        <f>VLOOKUP(F539,LEADTIME!A:Y,4,0)</f>
        <v>#N/A</v>
      </c>
      <c r="F539" s="26"/>
      <c r="G539" s="26"/>
      <c r="H539" s="23" t="e">
        <f>VLOOKUP(F539,LEADTIME!A:Y,17,0)</f>
        <v>#N/A</v>
      </c>
      <c r="I539" s="11" t="e">
        <f>VLOOKUP(F539,LEADTIME!A:Y,3,0)</f>
        <v>#N/A</v>
      </c>
      <c r="J539" s="38"/>
    </row>
    <row r="540" spans="1:10" ht="24.95" customHeight="1" x14ac:dyDescent="0.2">
      <c r="A540" s="24"/>
      <c r="B540" s="24"/>
      <c r="C540" s="11" t="e">
        <f>VLOOKUP(F540,LEADTIME!A:Y,5,0)</f>
        <v>#N/A</v>
      </c>
      <c r="D540" s="11" t="e">
        <f>VLOOKUP(F540,LEADTIME!A:Y,6,0)</f>
        <v>#N/A</v>
      </c>
      <c r="E540" s="11" t="e">
        <f>VLOOKUP(F540,LEADTIME!A:Y,4,0)</f>
        <v>#N/A</v>
      </c>
      <c r="F540" s="26"/>
      <c r="G540" s="26"/>
      <c r="H540" s="23" t="e">
        <f>VLOOKUP(F540,LEADTIME!A:Y,17,0)</f>
        <v>#N/A</v>
      </c>
      <c r="I540" s="11" t="e">
        <f>VLOOKUP(F540,LEADTIME!A:Y,3,0)</f>
        <v>#N/A</v>
      </c>
      <c r="J540" s="38"/>
    </row>
    <row r="541" spans="1:10" ht="24.95" customHeight="1" x14ac:dyDescent="0.2">
      <c r="A541" s="24"/>
      <c r="B541" s="24"/>
      <c r="C541" s="11" t="e">
        <f>VLOOKUP(F541,LEADTIME!A:Y,5,0)</f>
        <v>#N/A</v>
      </c>
      <c r="D541" s="11" t="e">
        <f>VLOOKUP(F541,LEADTIME!A:Y,6,0)</f>
        <v>#N/A</v>
      </c>
      <c r="E541" s="11" t="e">
        <f>VLOOKUP(F541,LEADTIME!A:Y,4,0)</f>
        <v>#N/A</v>
      </c>
      <c r="F541" s="26"/>
      <c r="G541" s="26"/>
      <c r="H541" s="23" t="e">
        <f>VLOOKUP(F541,LEADTIME!A:Y,17,0)</f>
        <v>#N/A</v>
      </c>
      <c r="I541" s="11" t="e">
        <f>VLOOKUP(F541,LEADTIME!A:Y,3,0)</f>
        <v>#N/A</v>
      </c>
      <c r="J541" s="38"/>
    </row>
    <row r="542" spans="1:10" ht="24.95" customHeight="1" x14ac:dyDescent="0.2">
      <c r="A542" s="24"/>
      <c r="B542" s="24"/>
      <c r="C542" s="11" t="e">
        <f>VLOOKUP(F542,LEADTIME!A:Y,5,0)</f>
        <v>#N/A</v>
      </c>
      <c r="D542" s="11" t="e">
        <f>VLOOKUP(F542,LEADTIME!A:Y,6,0)</f>
        <v>#N/A</v>
      </c>
      <c r="E542" s="11" t="e">
        <f>VLOOKUP(F542,LEADTIME!A:Y,4,0)</f>
        <v>#N/A</v>
      </c>
      <c r="F542" s="26"/>
      <c r="G542" s="26"/>
      <c r="H542" s="23" t="e">
        <f>VLOOKUP(F542,LEADTIME!A:Y,17,0)</f>
        <v>#N/A</v>
      </c>
      <c r="I542" s="11" t="e">
        <f>VLOOKUP(F542,LEADTIME!A:Y,3,0)</f>
        <v>#N/A</v>
      </c>
      <c r="J542" s="38"/>
    </row>
    <row r="543" spans="1:10" ht="24.95" customHeight="1" x14ac:dyDescent="0.2">
      <c r="A543" s="24"/>
      <c r="B543" s="24"/>
      <c r="C543" s="11" t="e">
        <f>VLOOKUP(F543,LEADTIME!A:Y,5,0)</f>
        <v>#N/A</v>
      </c>
      <c r="D543" s="11" t="e">
        <f>VLOOKUP(F543,LEADTIME!A:Y,6,0)</f>
        <v>#N/A</v>
      </c>
      <c r="E543" s="11" t="e">
        <f>VLOOKUP(F543,LEADTIME!A:Y,4,0)</f>
        <v>#N/A</v>
      </c>
      <c r="F543" s="26"/>
      <c r="G543" s="26"/>
      <c r="H543" s="23" t="e">
        <f>VLOOKUP(F543,LEADTIME!A:Y,17,0)</f>
        <v>#N/A</v>
      </c>
      <c r="I543" s="11" t="e">
        <f>VLOOKUP(F543,LEADTIME!A:Y,3,0)</f>
        <v>#N/A</v>
      </c>
      <c r="J543" s="38"/>
    </row>
    <row r="544" spans="1:10" ht="24.95" customHeight="1" x14ac:dyDescent="0.2">
      <c r="A544" s="24"/>
      <c r="B544" s="24"/>
      <c r="C544" s="11" t="e">
        <f>VLOOKUP(F544,LEADTIME!A:Y,5,0)</f>
        <v>#N/A</v>
      </c>
      <c r="D544" s="11" t="e">
        <f>VLOOKUP(F544,LEADTIME!A:Y,6,0)</f>
        <v>#N/A</v>
      </c>
      <c r="E544" s="11" t="e">
        <f>VLOOKUP(F544,LEADTIME!A:Y,4,0)</f>
        <v>#N/A</v>
      </c>
      <c r="F544" s="26"/>
      <c r="G544" s="26"/>
      <c r="H544" s="23" t="e">
        <f>VLOOKUP(F544,LEADTIME!A:Y,17,0)</f>
        <v>#N/A</v>
      </c>
      <c r="I544" s="11" t="e">
        <f>VLOOKUP(F544,LEADTIME!A:Y,3,0)</f>
        <v>#N/A</v>
      </c>
      <c r="J544" s="38"/>
    </row>
    <row r="545" spans="1:10" ht="24.95" customHeight="1" x14ac:dyDescent="0.2">
      <c r="A545" s="24"/>
      <c r="B545" s="24"/>
      <c r="C545" s="11" t="e">
        <f>VLOOKUP(F545,LEADTIME!A:Y,5,0)</f>
        <v>#N/A</v>
      </c>
      <c r="D545" s="11" t="e">
        <f>VLOOKUP(F545,LEADTIME!A:Y,6,0)</f>
        <v>#N/A</v>
      </c>
      <c r="E545" s="11" t="e">
        <f>VLOOKUP(F545,LEADTIME!A:Y,4,0)</f>
        <v>#N/A</v>
      </c>
      <c r="F545" s="26"/>
      <c r="G545" s="26"/>
      <c r="H545" s="23" t="e">
        <f>VLOOKUP(F545,LEADTIME!A:Y,17,0)</f>
        <v>#N/A</v>
      </c>
      <c r="I545" s="11" t="e">
        <f>VLOOKUP(F545,LEADTIME!A:Y,3,0)</f>
        <v>#N/A</v>
      </c>
      <c r="J545" s="38"/>
    </row>
    <row r="546" spans="1:10" ht="24.95" customHeight="1" x14ac:dyDescent="0.2">
      <c r="A546" s="24"/>
      <c r="B546" s="24"/>
      <c r="C546" s="11" t="e">
        <f>VLOOKUP(F546,LEADTIME!A:Y,5,0)</f>
        <v>#N/A</v>
      </c>
      <c r="D546" s="11" t="e">
        <f>VLOOKUP(F546,LEADTIME!A:Y,6,0)</f>
        <v>#N/A</v>
      </c>
      <c r="E546" s="11" t="e">
        <f>VLOOKUP(F546,LEADTIME!A:Y,4,0)</f>
        <v>#N/A</v>
      </c>
      <c r="F546" s="26"/>
      <c r="G546" s="26"/>
      <c r="H546" s="23" t="e">
        <f>VLOOKUP(F546,LEADTIME!A:Y,17,0)</f>
        <v>#N/A</v>
      </c>
      <c r="I546" s="11" t="e">
        <f>VLOOKUP(F546,LEADTIME!A:Y,3,0)</f>
        <v>#N/A</v>
      </c>
      <c r="J546" s="38"/>
    </row>
    <row r="547" spans="1:10" ht="24.95" customHeight="1" x14ac:dyDescent="0.2">
      <c r="A547" s="24"/>
      <c r="B547" s="24"/>
      <c r="C547" s="11" t="e">
        <f>VLOOKUP(F547,LEADTIME!A:Y,5,0)</f>
        <v>#N/A</v>
      </c>
      <c r="D547" s="11" t="e">
        <f>VLOOKUP(F547,LEADTIME!A:Y,6,0)</f>
        <v>#N/A</v>
      </c>
      <c r="E547" s="11" t="e">
        <f>VLOOKUP(F547,LEADTIME!A:Y,4,0)</f>
        <v>#N/A</v>
      </c>
      <c r="F547" s="26"/>
      <c r="G547" s="26"/>
      <c r="H547" s="23" t="e">
        <f>VLOOKUP(F547,LEADTIME!A:Y,17,0)</f>
        <v>#N/A</v>
      </c>
      <c r="I547" s="11" t="e">
        <f>VLOOKUP(F547,LEADTIME!A:Y,3,0)</f>
        <v>#N/A</v>
      </c>
      <c r="J547" s="38"/>
    </row>
    <row r="548" spans="1:10" ht="24.95" customHeight="1" x14ac:dyDescent="0.2">
      <c r="A548" s="24"/>
      <c r="B548" s="24"/>
      <c r="C548" s="11" t="e">
        <f>VLOOKUP(F548,LEADTIME!A:Y,5,0)</f>
        <v>#N/A</v>
      </c>
      <c r="D548" s="11" t="e">
        <f>VLOOKUP(F548,LEADTIME!A:Y,6,0)</f>
        <v>#N/A</v>
      </c>
      <c r="E548" s="11" t="e">
        <f>VLOOKUP(F548,LEADTIME!A:Y,4,0)</f>
        <v>#N/A</v>
      </c>
      <c r="F548" s="26"/>
      <c r="G548" s="26"/>
      <c r="H548" s="23" t="e">
        <f>VLOOKUP(F548,LEADTIME!A:Y,17,0)</f>
        <v>#N/A</v>
      </c>
      <c r="I548" s="11" t="e">
        <f>VLOOKUP(F548,LEADTIME!A:Y,3,0)</f>
        <v>#N/A</v>
      </c>
      <c r="J548" s="38"/>
    </row>
    <row r="549" spans="1:10" ht="24.95" customHeight="1" x14ac:dyDescent="0.2">
      <c r="A549" s="24"/>
      <c r="B549" s="24"/>
      <c r="C549" s="11" t="e">
        <f>VLOOKUP(F549,LEADTIME!A:Y,5,0)</f>
        <v>#N/A</v>
      </c>
      <c r="D549" s="11" t="e">
        <f>VLOOKUP(F549,LEADTIME!A:Y,6,0)</f>
        <v>#N/A</v>
      </c>
      <c r="E549" s="11" t="e">
        <f>VLOOKUP(F549,LEADTIME!A:Y,4,0)</f>
        <v>#N/A</v>
      </c>
      <c r="F549" s="26"/>
      <c r="G549" s="26"/>
      <c r="H549" s="23" t="e">
        <f>VLOOKUP(F549,LEADTIME!A:Y,17,0)</f>
        <v>#N/A</v>
      </c>
      <c r="I549" s="11" t="e">
        <f>VLOOKUP(F549,LEADTIME!A:Y,3,0)</f>
        <v>#N/A</v>
      </c>
      <c r="J549" s="38"/>
    </row>
    <row r="550" spans="1:10" ht="24.95" customHeight="1" x14ac:dyDescent="0.2">
      <c r="A550" s="24"/>
      <c r="B550" s="24"/>
      <c r="C550" s="11" t="e">
        <f>VLOOKUP(F550,LEADTIME!A:Y,5,0)</f>
        <v>#N/A</v>
      </c>
      <c r="D550" s="11" t="e">
        <f>VLOOKUP(F550,LEADTIME!A:Y,6,0)</f>
        <v>#N/A</v>
      </c>
      <c r="E550" s="11" t="e">
        <f>VLOOKUP(F550,LEADTIME!A:Y,4,0)</f>
        <v>#N/A</v>
      </c>
      <c r="F550" s="26"/>
      <c r="G550" s="26"/>
      <c r="H550" s="23" t="e">
        <f>VLOOKUP(F550,LEADTIME!A:Y,17,0)</f>
        <v>#N/A</v>
      </c>
      <c r="I550" s="11" t="e">
        <f>VLOOKUP(F550,LEADTIME!A:Y,3,0)</f>
        <v>#N/A</v>
      </c>
      <c r="J550" s="38"/>
    </row>
    <row r="551" spans="1:10" ht="24.95" customHeight="1" x14ac:dyDescent="0.2">
      <c r="A551" s="24"/>
      <c r="B551" s="24"/>
      <c r="C551" s="11" t="e">
        <f>VLOOKUP(F551,LEADTIME!A:Y,5,0)</f>
        <v>#N/A</v>
      </c>
      <c r="D551" s="11" t="e">
        <f>VLOOKUP(F551,LEADTIME!A:Y,6,0)</f>
        <v>#N/A</v>
      </c>
      <c r="E551" s="11" t="e">
        <f>VLOOKUP(F551,LEADTIME!A:Y,4,0)</f>
        <v>#N/A</v>
      </c>
      <c r="F551" s="26"/>
      <c r="G551" s="26"/>
      <c r="H551" s="23" t="e">
        <f>VLOOKUP(F551,LEADTIME!A:Y,17,0)</f>
        <v>#N/A</v>
      </c>
      <c r="I551" s="11" t="e">
        <f>VLOOKUP(F551,LEADTIME!A:Y,3,0)</f>
        <v>#N/A</v>
      </c>
      <c r="J551" s="38"/>
    </row>
    <row r="552" spans="1:10" ht="24.95" customHeight="1" x14ac:dyDescent="0.2">
      <c r="A552" s="24"/>
      <c r="B552" s="24"/>
      <c r="C552" s="11" t="e">
        <f>VLOOKUP(F552,LEADTIME!A:Y,5,0)</f>
        <v>#N/A</v>
      </c>
      <c r="D552" s="11" t="e">
        <f>VLOOKUP(F552,LEADTIME!A:Y,6,0)</f>
        <v>#N/A</v>
      </c>
      <c r="E552" s="11" t="e">
        <f>VLOOKUP(F552,LEADTIME!A:Y,4,0)</f>
        <v>#N/A</v>
      </c>
      <c r="F552" s="26"/>
      <c r="G552" s="26"/>
      <c r="H552" s="23" t="e">
        <f>VLOOKUP(F552,LEADTIME!A:Y,17,0)</f>
        <v>#N/A</v>
      </c>
      <c r="I552" s="11" t="e">
        <f>VLOOKUP(F552,LEADTIME!A:Y,3,0)</f>
        <v>#N/A</v>
      </c>
      <c r="J552" s="38"/>
    </row>
    <row r="553" spans="1:10" ht="24.95" customHeight="1" x14ac:dyDescent="0.2">
      <c r="A553" s="24"/>
      <c r="B553" s="24"/>
      <c r="C553" s="11" t="e">
        <f>VLOOKUP(F553,LEADTIME!A:Y,5,0)</f>
        <v>#N/A</v>
      </c>
      <c r="D553" s="11" t="e">
        <f>VLOOKUP(F553,LEADTIME!A:Y,6,0)</f>
        <v>#N/A</v>
      </c>
      <c r="E553" s="11" t="e">
        <f>VLOOKUP(F553,LEADTIME!A:Y,4,0)</f>
        <v>#N/A</v>
      </c>
      <c r="F553" s="26"/>
      <c r="G553" s="26"/>
      <c r="H553" s="23" t="e">
        <f>VLOOKUP(F553,LEADTIME!A:Y,17,0)</f>
        <v>#N/A</v>
      </c>
      <c r="I553" s="11" t="e">
        <f>VLOOKUP(F553,LEADTIME!A:Y,3,0)</f>
        <v>#N/A</v>
      </c>
      <c r="J553" s="38"/>
    </row>
    <row r="554" spans="1:10" ht="24.95" customHeight="1" x14ac:dyDescent="0.2">
      <c r="A554" s="24"/>
      <c r="B554" s="24"/>
      <c r="C554" s="11" t="e">
        <f>VLOOKUP(F554,LEADTIME!A:Y,5,0)</f>
        <v>#N/A</v>
      </c>
      <c r="D554" s="11" t="e">
        <f>VLOOKUP(F554,LEADTIME!A:Y,6,0)</f>
        <v>#N/A</v>
      </c>
      <c r="E554" s="11" t="e">
        <f>VLOOKUP(F554,LEADTIME!A:Y,4,0)</f>
        <v>#N/A</v>
      </c>
      <c r="F554" s="26"/>
      <c r="G554" s="26"/>
      <c r="H554" s="23" t="e">
        <f>VLOOKUP(F554,LEADTIME!A:Y,17,0)</f>
        <v>#N/A</v>
      </c>
      <c r="I554" s="11" t="e">
        <f>VLOOKUP(F554,LEADTIME!A:Y,3,0)</f>
        <v>#N/A</v>
      </c>
      <c r="J554" s="38"/>
    </row>
    <row r="555" spans="1:10" ht="24.95" customHeight="1" x14ac:dyDescent="0.2">
      <c r="A555" s="24"/>
      <c r="B555" s="24"/>
      <c r="C555" s="11" t="e">
        <f>VLOOKUP(F555,LEADTIME!A:Y,5,0)</f>
        <v>#N/A</v>
      </c>
      <c r="D555" s="11" t="e">
        <f>VLOOKUP(F555,LEADTIME!A:Y,6,0)</f>
        <v>#N/A</v>
      </c>
      <c r="E555" s="11" t="e">
        <f>VLOOKUP(F555,LEADTIME!A:Y,4,0)</f>
        <v>#N/A</v>
      </c>
      <c r="F555" s="26"/>
      <c r="G555" s="26"/>
      <c r="H555" s="23" t="e">
        <f>VLOOKUP(F555,LEADTIME!A:Y,17,0)</f>
        <v>#N/A</v>
      </c>
      <c r="I555" s="11" t="e">
        <f>VLOOKUP(F555,LEADTIME!A:Y,3,0)</f>
        <v>#N/A</v>
      </c>
      <c r="J555" s="38"/>
    </row>
    <row r="556" spans="1:10" ht="24.95" customHeight="1" x14ac:dyDescent="0.2">
      <c r="A556" s="24"/>
      <c r="B556" s="24"/>
      <c r="C556" s="11" t="e">
        <f>VLOOKUP(F556,LEADTIME!A:Y,5,0)</f>
        <v>#N/A</v>
      </c>
      <c r="D556" s="11" t="e">
        <f>VLOOKUP(F556,LEADTIME!A:Y,6,0)</f>
        <v>#N/A</v>
      </c>
      <c r="E556" s="11" t="e">
        <f>VLOOKUP(F556,LEADTIME!A:Y,4,0)</f>
        <v>#N/A</v>
      </c>
      <c r="F556" s="26"/>
      <c r="G556" s="26"/>
      <c r="H556" s="23" t="e">
        <f>VLOOKUP(F556,LEADTIME!A:Y,17,0)</f>
        <v>#N/A</v>
      </c>
      <c r="I556" s="11" t="e">
        <f>VLOOKUP(F556,LEADTIME!A:Y,3,0)</f>
        <v>#N/A</v>
      </c>
      <c r="J556" s="38"/>
    </row>
    <row r="557" spans="1:10" ht="24.95" customHeight="1" x14ac:dyDescent="0.2">
      <c r="A557" s="24"/>
      <c r="B557" s="24"/>
      <c r="C557" s="11" t="e">
        <f>VLOOKUP(F557,LEADTIME!A:Y,5,0)</f>
        <v>#N/A</v>
      </c>
      <c r="D557" s="11" t="e">
        <f>VLOOKUP(F557,LEADTIME!A:Y,6,0)</f>
        <v>#N/A</v>
      </c>
      <c r="E557" s="11" t="e">
        <f>VLOOKUP(F557,LEADTIME!A:Y,4,0)</f>
        <v>#N/A</v>
      </c>
      <c r="F557" s="26"/>
      <c r="G557" s="26"/>
      <c r="H557" s="23" t="e">
        <f>VLOOKUP(F557,LEADTIME!A:Y,17,0)</f>
        <v>#N/A</v>
      </c>
      <c r="I557" s="11" t="e">
        <f>VLOOKUP(F557,LEADTIME!A:Y,3,0)</f>
        <v>#N/A</v>
      </c>
      <c r="J557" s="38"/>
    </row>
    <row r="558" spans="1:10" ht="24.95" customHeight="1" x14ac:dyDescent="0.2">
      <c r="A558" s="24"/>
      <c r="B558" s="24"/>
      <c r="C558" s="11" t="e">
        <f>VLOOKUP(F558,LEADTIME!A:Y,5,0)</f>
        <v>#N/A</v>
      </c>
      <c r="D558" s="11" t="e">
        <f>VLOOKUP(F558,LEADTIME!A:Y,6,0)</f>
        <v>#N/A</v>
      </c>
      <c r="E558" s="11" t="e">
        <f>VLOOKUP(F558,LEADTIME!A:Y,4,0)</f>
        <v>#N/A</v>
      </c>
      <c r="F558" s="26"/>
      <c r="G558" s="26"/>
      <c r="H558" s="23" t="e">
        <f>VLOOKUP(F558,LEADTIME!A:Y,17,0)</f>
        <v>#N/A</v>
      </c>
      <c r="I558" s="11" t="e">
        <f>VLOOKUP(F558,LEADTIME!A:Y,3,0)</f>
        <v>#N/A</v>
      </c>
      <c r="J558" s="38"/>
    </row>
    <row r="559" spans="1:10" ht="24.95" customHeight="1" x14ac:dyDescent="0.2">
      <c r="A559" s="24"/>
      <c r="B559" s="24"/>
      <c r="C559" s="11" t="e">
        <f>VLOOKUP(F559,LEADTIME!A:Y,5,0)</f>
        <v>#N/A</v>
      </c>
      <c r="D559" s="11" t="e">
        <f>VLOOKUP(F559,LEADTIME!A:Y,6,0)</f>
        <v>#N/A</v>
      </c>
      <c r="E559" s="11" t="e">
        <f>VLOOKUP(F559,LEADTIME!A:Y,4,0)</f>
        <v>#N/A</v>
      </c>
      <c r="F559" s="26"/>
      <c r="G559" s="26"/>
      <c r="H559" s="23" t="e">
        <f>VLOOKUP(F559,LEADTIME!A:Y,17,0)</f>
        <v>#N/A</v>
      </c>
      <c r="I559" s="11" t="e">
        <f>VLOOKUP(F559,LEADTIME!A:Y,3,0)</f>
        <v>#N/A</v>
      </c>
      <c r="J559" s="38"/>
    </row>
    <row r="560" spans="1:10" ht="24.95" customHeight="1" x14ac:dyDescent="0.2">
      <c r="A560" s="24"/>
      <c r="B560" s="24"/>
      <c r="C560" s="11" t="e">
        <f>VLOOKUP(F560,LEADTIME!A:Y,5,0)</f>
        <v>#N/A</v>
      </c>
      <c r="D560" s="11" t="e">
        <f>VLOOKUP(F560,LEADTIME!A:Y,6,0)</f>
        <v>#N/A</v>
      </c>
      <c r="E560" s="11" t="e">
        <f>VLOOKUP(F560,LEADTIME!A:Y,4,0)</f>
        <v>#N/A</v>
      </c>
      <c r="F560" s="26"/>
      <c r="G560" s="26"/>
      <c r="H560" s="23" t="e">
        <f>VLOOKUP(F560,LEADTIME!A:Y,17,0)</f>
        <v>#N/A</v>
      </c>
      <c r="I560" s="11" t="e">
        <f>VLOOKUP(F560,LEADTIME!A:Y,3,0)</f>
        <v>#N/A</v>
      </c>
      <c r="J560" s="38"/>
    </row>
    <row r="561" spans="1:10" ht="24.95" customHeight="1" x14ac:dyDescent="0.2">
      <c r="A561" s="24"/>
      <c r="B561" s="24"/>
      <c r="C561" s="11" t="e">
        <f>VLOOKUP(F561,LEADTIME!A:Y,5,0)</f>
        <v>#N/A</v>
      </c>
      <c r="D561" s="11" t="e">
        <f>VLOOKUP(F561,LEADTIME!A:Y,6,0)</f>
        <v>#N/A</v>
      </c>
      <c r="E561" s="11" t="e">
        <f>VLOOKUP(F561,LEADTIME!A:Y,4,0)</f>
        <v>#N/A</v>
      </c>
      <c r="F561" s="26"/>
      <c r="G561" s="26"/>
      <c r="H561" s="23" t="e">
        <f>VLOOKUP(F561,LEADTIME!A:Y,17,0)</f>
        <v>#N/A</v>
      </c>
      <c r="I561" s="11" t="e">
        <f>VLOOKUP(F561,LEADTIME!A:Y,3,0)</f>
        <v>#N/A</v>
      </c>
      <c r="J561" s="38"/>
    </row>
    <row r="562" spans="1:10" ht="24.95" customHeight="1" x14ac:dyDescent="0.2">
      <c r="A562" s="24"/>
      <c r="B562" s="24"/>
      <c r="C562" s="11" t="e">
        <f>VLOOKUP(F562,LEADTIME!A:Y,5,0)</f>
        <v>#N/A</v>
      </c>
      <c r="D562" s="11" t="e">
        <f>VLOOKUP(F562,LEADTIME!A:Y,6,0)</f>
        <v>#N/A</v>
      </c>
      <c r="E562" s="11" t="e">
        <f>VLOOKUP(F562,LEADTIME!A:Y,4,0)</f>
        <v>#N/A</v>
      </c>
      <c r="F562" s="26"/>
      <c r="G562" s="26"/>
      <c r="H562" s="23" t="e">
        <f>VLOOKUP(F562,LEADTIME!A:Y,17,0)</f>
        <v>#N/A</v>
      </c>
      <c r="I562" s="11" t="e">
        <f>VLOOKUP(F562,LEADTIME!A:Y,3,0)</f>
        <v>#N/A</v>
      </c>
      <c r="J562" s="38"/>
    </row>
    <row r="563" spans="1:10" ht="24.95" customHeight="1" x14ac:dyDescent="0.2">
      <c r="A563" s="24"/>
      <c r="B563" s="24"/>
      <c r="C563" s="11" t="e">
        <f>VLOOKUP(F563,LEADTIME!A:Y,5,0)</f>
        <v>#N/A</v>
      </c>
      <c r="D563" s="11" t="e">
        <f>VLOOKUP(F563,LEADTIME!A:Y,6,0)</f>
        <v>#N/A</v>
      </c>
      <c r="E563" s="11" t="e">
        <f>VLOOKUP(F563,LEADTIME!A:Y,4,0)</f>
        <v>#N/A</v>
      </c>
      <c r="F563" s="26"/>
      <c r="G563" s="26"/>
      <c r="H563" s="23" t="e">
        <f>VLOOKUP(F563,LEADTIME!A:Y,17,0)</f>
        <v>#N/A</v>
      </c>
      <c r="I563" s="11" t="e">
        <f>VLOOKUP(F563,LEADTIME!A:Y,3,0)</f>
        <v>#N/A</v>
      </c>
      <c r="J563" s="38"/>
    </row>
    <row r="564" spans="1:10" ht="24.95" customHeight="1" x14ac:dyDescent="0.2">
      <c r="A564" s="24"/>
      <c r="B564" s="24"/>
      <c r="C564" s="11" t="e">
        <f>VLOOKUP(F564,LEADTIME!A:Y,5,0)</f>
        <v>#N/A</v>
      </c>
      <c r="D564" s="11" t="e">
        <f>VLOOKUP(F564,LEADTIME!A:Y,6,0)</f>
        <v>#N/A</v>
      </c>
      <c r="E564" s="11" t="e">
        <f>VLOOKUP(F564,LEADTIME!A:Y,4,0)</f>
        <v>#N/A</v>
      </c>
      <c r="F564" s="26"/>
      <c r="G564" s="26"/>
      <c r="H564" s="23" t="e">
        <f>VLOOKUP(F564,LEADTIME!A:Y,17,0)</f>
        <v>#N/A</v>
      </c>
      <c r="I564" s="11" t="e">
        <f>VLOOKUP(F564,LEADTIME!A:Y,3,0)</f>
        <v>#N/A</v>
      </c>
      <c r="J564" s="38"/>
    </row>
    <row r="565" spans="1:10" ht="24.95" customHeight="1" x14ac:dyDescent="0.2">
      <c r="A565" s="24"/>
      <c r="B565" s="24"/>
      <c r="C565" s="11" t="e">
        <f>VLOOKUP(F565,LEADTIME!A:Y,5,0)</f>
        <v>#N/A</v>
      </c>
      <c r="D565" s="11" t="e">
        <f>VLOOKUP(F565,LEADTIME!A:Y,6,0)</f>
        <v>#N/A</v>
      </c>
      <c r="E565" s="11" t="e">
        <f>VLOOKUP(F565,LEADTIME!A:Y,4,0)</f>
        <v>#N/A</v>
      </c>
      <c r="F565" s="26"/>
      <c r="G565" s="26"/>
      <c r="H565" s="23" t="e">
        <f>VLOOKUP(F565,LEADTIME!A:Y,17,0)</f>
        <v>#N/A</v>
      </c>
      <c r="I565" s="11" t="e">
        <f>VLOOKUP(F565,LEADTIME!A:Y,3,0)</f>
        <v>#N/A</v>
      </c>
      <c r="J565" s="38"/>
    </row>
    <row r="566" spans="1:10" ht="24.95" customHeight="1" x14ac:dyDescent="0.2">
      <c r="A566" s="24"/>
      <c r="B566" s="24"/>
      <c r="C566" s="11" t="e">
        <f>VLOOKUP(F566,LEADTIME!A:Y,5,0)</f>
        <v>#N/A</v>
      </c>
      <c r="D566" s="11" t="e">
        <f>VLOOKUP(F566,LEADTIME!A:Y,6,0)</f>
        <v>#N/A</v>
      </c>
      <c r="E566" s="11" t="e">
        <f>VLOOKUP(F566,LEADTIME!A:Y,4,0)</f>
        <v>#N/A</v>
      </c>
      <c r="F566" s="26"/>
      <c r="G566" s="26"/>
      <c r="H566" s="23" t="e">
        <f>VLOOKUP(F566,LEADTIME!A:Y,17,0)</f>
        <v>#N/A</v>
      </c>
      <c r="I566" s="11" t="e">
        <f>VLOOKUP(F566,LEADTIME!A:Y,3,0)</f>
        <v>#N/A</v>
      </c>
      <c r="J566" s="38"/>
    </row>
    <row r="567" spans="1:10" ht="24.95" customHeight="1" x14ac:dyDescent="0.2">
      <c r="A567" s="24"/>
      <c r="B567" s="24"/>
      <c r="C567" s="11" t="e">
        <f>VLOOKUP(F567,LEADTIME!A:Y,5,0)</f>
        <v>#N/A</v>
      </c>
      <c r="D567" s="11" t="e">
        <f>VLOOKUP(F567,LEADTIME!A:Y,6,0)</f>
        <v>#N/A</v>
      </c>
      <c r="E567" s="11" t="e">
        <f>VLOOKUP(F567,LEADTIME!A:Y,4,0)</f>
        <v>#N/A</v>
      </c>
      <c r="F567" s="26"/>
      <c r="G567" s="26"/>
      <c r="H567" s="23" t="e">
        <f>VLOOKUP(F567,LEADTIME!A:Y,17,0)</f>
        <v>#N/A</v>
      </c>
      <c r="I567" s="11" t="e">
        <f>VLOOKUP(F567,LEADTIME!A:Y,3,0)</f>
        <v>#N/A</v>
      </c>
      <c r="J567" s="38"/>
    </row>
    <row r="568" spans="1:10" ht="24.95" customHeight="1" x14ac:dyDescent="0.2">
      <c r="A568" s="24"/>
      <c r="B568" s="24"/>
      <c r="C568" s="11" t="e">
        <f>VLOOKUP(F568,LEADTIME!A:Y,5,0)</f>
        <v>#N/A</v>
      </c>
      <c r="D568" s="11" t="e">
        <f>VLOOKUP(F568,LEADTIME!A:Y,6,0)</f>
        <v>#N/A</v>
      </c>
      <c r="E568" s="11" t="e">
        <f>VLOOKUP(F568,LEADTIME!A:Y,4,0)</f>
        <v>#N/A</v>
      </c>
      <c r="F568" s="26"/>
      <c r="G568" s="26"/>
      <c r="H568" s="23" t="e">
        <f>VLOOKUP(F568,LEADTIME!A:Y,17,0)</f>
        <v>#N/A</v>
      </c>
      <c r="I568" s="11" t="e">
        <f>VLOOKUP(F568,LEADTIME!A:Y,3,0)</f>
        <v>#N/A</v>
      </c>
      <c r="J568" s="38"/>
    </row>
    <row r="569" spans="1:10" ht="24.95" customHeight="1" x14ac:dyDescent="0.2">
      <c r="A569" s="24"/>
      <c r="B569" s="24"/>
      <c r="C569" s="11" t="e">
        <f>VLOOKUP(F569,LEADTIME!A:Y,5,0)</f>
        <v>#N/A</v>
      </c>
      <c r="D569" s="11" t="e">
        <f>VLOOKUP(F569,LEADTIME!A:Y,6,0)</f>
        <v>#N/A</v>
      </c>
      <c r="E569" s="11" t="e">
        <f>VLOOKUP(F569,LEADTIME!A:Y,4,0)</f>
        <v>#N/A</v>
      </c>
      <c r="F569" s="26"/>
      <c r="G569" s="26"/>
      <c r="H569" s="23" t="e">
        <f>VLOOKUP(F569,LEADTIME!A:Y,17,0)</f>
        <v>#N/A</v>
      </c>
      <c r="I569" s="11" t="e">
        <f>VLOOKUP(F569,LEADTIME!A:Y,3,0)</f>
        <v>#N/A</v>
      </c>
      <c r="J569" s="38"/>
    </row>
    <row r="570" spans="1:10" ht="24.95" customHeight="1" x14ac:dyDescent="0.2">
      <c r="A570" s="24"/>
      <c r="B570" s="24"/>
      <c r="C570" s="11" t="e">
        <f>VLOOKUP(F570,LEADTIME!A:Y,5,0)</f>
        <v>#N/A</v>
      </c>
      <c r="D570" s="11" t="e">
        <f>VLOOKUP(F570,LEADTIME!A:Y,6,0)</f>
        <v>#N/A</v>
      </c>
      <c r="E570" s="11" t="e">
        <f>VLOOKUP(F570,LEADTIME!A:Y,4,0)</f>
        <v>#N/A</v>
      </c>
      <c r="F570" s="26"/>
      <c r="G570" s="26"/>
      <c r="H570" s="23" t="e">
        <f>VLOOKUP(F570,LEADTIME!A:Y,17,0)</f>
        <v>#N/A</v>
      </c>
      <c r="I570" s="11" t="e">
        <f>VLOOKUP(F570,LEADTIME!A:Y,3,0)</f>
        <v>#N/A</v>
      </c>
      <c r="J570" s="38"/>
    </row>
    <row r="571" spans="1:10" ht="24.95" customHeight="1" x14ac:dyDescent="0.2">
      <c r="A571" s="24"/>
      <c r="B571" s="24"/>
      <c r="C571" s="11" t="e">
        <f>VLOOKUP(F571,LEADTIME!A:Y,5,0)</f>
        <v>#N/A</v>
      </c>
      <c r="D571" s="11" t="e">
        <f>VLOOKUP(F571,LEADTIME!A:Y,6,0)</f>
        <v>#N/A</v>
      </c>
      <c r="E571" s="11" t="e">
        <f>VLOOKUP(F571,LEADTIME!A:Y,4,0)</f>
        <v>#N/A</v>
      </c>
      <c r="F571" s="26"/>
      <c r="G571" s="26"/>
      <c r="H571" s="23" t="e">
        <f>VLOOKUP(F571,LEADTIME!A:Y,17,0)</f>
        <v>#N/A</v>
      </c>
      <c r="I571" s="11" t="e">
        <f>VLOOKUP(F571,LEADTIME!A:Y,3,0)</f>
        <v>#N/A</v>
      </c>
      <c r="J571" s="38"/>
    </row>
    <row r="572" spans="1:10" ht="24.95" customHeight="1" x14ac:dyDescent="0.2">
      <c r="A572" s="24"/>
      <c r="B572" s="24"/>
      <c r="C572" s="11" t="e">
        <f>VLOOKUP(F572,LEADTIME!A:Y,5,0)</f>
        <v>#N/A</v>
      </c>
      <c r="D572" s="11" t="e">
        <f>VLOOKUP(F572,LEADTIME!A:Y,6,0)</f>
        <v>#N/A</v>
      </c>
      <c r="E572" s="11" t="e">
        <f>VLOOKUP(F572,LEADTIME!A:Y,4,0)</f>
        <v>#N/A</v>
      </c>
      <c r="F572" s="26"/>
      <c r="G572" s="26"/>
      <c r="H572" s="23" t="e">
        <f>VLOOKUP(F572,LEADTIME!A:Y,17,0)</f>
        <v>#N/A</v>
      </c>
      <c r="I572" s="11" t="e">
        <f>VLOOKUP(F572,LEADTIME!A:Y,3,0)</f>
        <v>#N/A</v>
      </c>
      <c r="J572" s="38"/>
    </row>
    <row r="573" spans="1:10" ht="24.95" customHeight="1" x14ac:dyDescent="0.2">
      <c r="A573" s="24"/>
      <c r="B573" s="24"/>
      <c r="C573" s="11" t="e">
        <f>VLOOKUP(F573,LEADTIME!A:Y,5,0)</f>
        <v>#N/A</v>
      </c>
      <c r="D573" s="11" t="e">
        <f>VLOOKUP(F573,LEADTIME!A:Y,6,0)</f>
        <v>#N/A</v>
      </c>
      <c r="E573" s="11" t="e">
        <f>VLOOKUP(F573,LEADTIME!A:Y,4,0)</f>
        <v>#N/A</v>
      </c>
      <c r="F573" s="26"/>
      <c r="G573" s="26"/>
      <c r="H573" s="23" t="e">
        <f>VLOOKUP(F573,LEADTIME!A:Y,17,0)</f>
        <v>#N/A</v>
      </c>
      <c r="I573" s="11" t="e">
        <f>VLOOKUP(F573,LEADTIME!A:Y,3,0)</f>
        <v>#N/A</v>
      </c>
      <c r="J573" s="38"/>
    </row>
    <row r="574" spans="1:10" ht="24.95" customHeight="1" x14ac:dyDescent="0.2">
      <c r="A574" s="24"/>
      <c r="B574" s="24"/>
      <c r="C574" s="11" t="e">
        <f>VLOOKUP(F574,LEADTIME!A:Y,5,0)</f>
        <v>#N/A</v>
      </c>
      <c r="D574" s="11" t="e">
        <f>VLOOKUP(F574,LEADTIME!A:Y,6,0)</f>
        <v>#N/A</v>
      </c>
      <c r="E574" s="11" t="e">
        <f>VLOOKUP(F574,LEADTIME!A:Y,4,0)</f>
        <v>#N/A</v>
      </c>
      <c r="F574" s="26"/>
      <c r="G574" s="26"/>
      <c r="H574" s="23" t="e">
        <f>VLOOKUP(F574,LEADTIME!A:Y,17,0)</f>
        <v>#N/A</v>
      </c>
      <c r="I574" s="11" t="e">
        <f>VLOOKUP(F574,LEADTIME!A:Y,3,0)</f>
        <v>#N/A</v>
      </c>
      <c r="J574" s="38"/>
    </row>
    <row r="575" spans="1:10" ht="24.95" customHeight="1" x14ac:dyDescent="0.2">
      <c r="A575" s="24"/>
      <c r="B575" s="24"/>
      <c r="C575" s="11" t="e">
        <f>VLOOKUP(F575,LEADTIME!A:Y,5,0)</f>
        <v>#N/A</v>
      </c>
      <c r="D575" s="11" t="e">
        <f>VLOOKUP(F575,LEADTIME!A:Y,6,0)</f>
        <v>#N/A</v>
      </c>
      <c r="E575" s="11" t="e">
        <f>VLOOKUP(F575,LEADTIME!A:Y,4,0)</f>
        <v>#N/A</v>
      </c>
      <c r="F575" s="26"/>
      <c r="G575" s="26"/>
      <c r="H575" s="23" t="e">
        <f>VLOOKUP(F575,LEADTIME!A:Y,17,0)</f>
        <v>#N/A</v>
      </c>
      <c r="I575" s="11" t="e">
        <f>VLOOKUP(F575,LEADTIME!A:Y,3,0)</f>
        <v>#N/A</v>
      </c>
      <c r="J575" s="38"/>
    </row>
    <row r="576" spans="1:10" ht="24.95" customHeight="1" x14ac:dyDescent="0.2">
      <c r="A576" s="24"/>
      <c r="B576" s="24"/>
      <c r="C576" s="11" t="e">
        <f>VLOOKUP(F576,LEADTIME!A:Y,5,0)</f>
        <v>#N/A</v>
      </c>
      <c r="D576" s="11" t="e">
        <f>VLOOKUP(F576,LEADTIME!A:Y,6,0)</f>
        <v>#N/A</v>
      </c>
      <c r="E576" s="11" t="e">
        <f>VLOOKUP(F576,LEADTIME!A:Y,4,0)</f>
        <v>#N/A</v>
      </c>
      <c r="F576" s="26"/>
      <c r="G576" s="26"/>
      <c r="H576" s="23" t="e">
        <f>VLOOKUP(F576,LEADTIME!A:Y,17,0)</f>
        <v>#N/A</v>
      </c>
      <c r="I576" s="11" t="e">
        <f>VLOOKUP(F576,LEADTIME!A:Y,3,0)</f>
        <v>#N/A</v>
      </c>
      <c r="J576" s="38"/>
    </row>
    <row r="577" spans="1:10" ht="24.95" customHeight="1" x14ac:dyDescent="0.2">
      <c r="A577" s="24"/>
      <c r="B577" s="24"/>
      <c r="C577" s="11" t="e">
        <f>VLOOKUP(F577,LEADTIME!A:Y,5,0)</f>
        <v>#N/A</v>
      </c>
      <c r="D577" s="11" t="e">
        <f>VLOOKUP(F577,LEADTIME!A:Y,6,0)</f>
        <v>#N/A</v>
      </c>
      <c r="E577" s="11" t="e">
        <f>VLOOKUP(F577,LEADTIME!A:Y,4,0)</f>
        <v>#N/A</v>
      </c>
      <c r="F577" s="26"/>
      <c r="G577" s="26"/>
      <c r="H577" s="23" t="e">
        <f>VLOOKUP(F577,LEADTIME!A:Y,17,0)</f>
        <v>#N/A</v>
      </c>
      <c r="I577" s="11" t="e">
        <f>VLOOKUP(F577,LEADTIME!A:Y,3,0)</f>
        <v>#N/A</v>
      </c>
      <c r="J577" s="38"/>
    </row>
    <row r="578" spans="1:10" ht="24.95" customHeight="1" x14ac:dyDescent="0.2">
      <c r="A578" s="24"/>
      <c r="B578" s="24"/>
      <c r="C578" s="11" t="e">
        <f>VLOOKUP(F578,LEADTIME!A:Y,5,0)</f>
        <v>#N/A</v>
      </c>
      <c r="D578" s="11" t="e">
        <f>VLOOKUP(F578,LEADTIME!A:Y,6,0)</f>
        <v>#N/A</v>
      </c>
      <c r="E578" s="11" t="e">
        <f>VLOOKUP(F578,LEADTIME!A:Y,4,0)</f>
        <v>#N/A</v>
      </c>
      <c r="F578" s="26"/>
      <c r="G578" s="26"/>
      <c r="H578" s="23" t="e">
        <f>VLOOKUP(F578,LEADTIME!A:Y,17,0)</f>
        <v>#N/A</v>
      </c>
      <c r="I578" s="11" t="e">
        <f>VLOOKUP(F578,LEADTIME!A:Y,3,0)</f>
        <v>#N/A</v>
      </c>
      <c r="J578" s="38"/>
    </row>
    <row r="579" spans="1:10" ht="24.95" customHeight="1" x14ac:dyDescent="0.2">
      <c r="A579" s="24"/>
      <c r="B579" s="24"/>
      <c r="C579" s="11" t="e">
        <f>VLOOKUP(F579,LEADTIME!A:Y,5,0)</f>
        <v>#N/A</v>
      </c>
      <c r="D579" s="11" t="e">
        <f>VLOOKUP(F579,LEADTIME!A:Y,6,0)</f>
        <v>#N/A</v>
      </c>
      <c r="E579" s="11" t="e">
        <f>VLOOKUP(F579,LEADTIME!A:Y,4,0)</f>
        <v>#N/A</v>
      </c>
      <c r="F579" s="26"/>
      <c r="G579" s="26"/>
      <c r="H579" s="23" t="e">
        <f>VLOOKUP(F579,LEADTIME!A:Y,17,0)</f>
        <v>#N/A</v>
      </c>
      <c r="I579" s="11" t="e">
        <f>VLOOKUP(F579,LEADTIME!A:Y,3,0)</f>
        <v>#N/A</v>
      </c>
      <c r="J579" s="38"/>
    </row>
    <row r="580" spans="1:10" ht="24.95" customHeight="1" x14ac:dyDescent="0.2">
      <c r="A580" s="24"/>
      <c r="B580" s="24"/>
      <c r="C580" s="11" t="e">
        <f>VLOOKUP(F580,LEADTIME!A:Y,5,0)</f>
        <v>#N/A</v>
      </c>
      <c r="D580" s="11" t="e">
        <f>VLOOKUP(F580,LEADTIME!A:Y,6,0)</f>
        <v>#N/A</v>
      </c>
      <c r="E580" s="11" t="e">
        <f>VLOOKUP(F580,LEADTIME!A:Y,4,0)</f>
        <v>#N/A</v>
      </c>
      <c r="F580" s="26"/>
      <c r="G580" s="26"/>
      <c r="H580" s="23" t="e">
        <f>VLOOKUP(F580,LEADTIME!A:Y,17,0)</f>
        <v>#N/A</v>
      </c>
      <c r="I580" s="11" t="e">
        <f>VLOOKUP(F580,LEADTIME!A:Y,3,0)</f>
        <v>#N/A</v>
      </c>
      <c r="J580" s="38"/>
    </row>
    <row r="581" spans="1:10" ht="24.95" customHeight="1" x14ac:dyDescent="0.2">
      <c r="A581" s="24"/>
      <c r="B581" s="24"/>
      <c r="C581" s="11" t="e">
        <f>VLOOKUP(F581,LEADTIME!A:Y,5,0)</f>
        <v>#N/A</v>
      </c>
      <c r="D581" s="11" t="e">
        <f>VLOOKUP(F581,LEADTIME!A:Y,6,0)</f>
        <v>#N/A</v>
      </c>
      <c r="E581" s="11" t="e">
        <f>VLOOKUP(F581,LEADTIME!A:Y,4,0)</f>
        <v>#N/A</v>
      </c>
      <c r="F581" s="26"/>
      <c r="G581" s="26"/>
      <c r="H581" s="23" t="e">
        <f>VLOOKUP(F581,LEADTIME!A:Y,17,0)</f>
        <v>#N/A</v>
      </c>
      <c r="I581" s="11" t="e">
        <f>VLOOKUP(F581,LEADTIME!A:Y,3,0)</f>
        <v>#N/A</v>
      </c>
      <c r="J581" s="38"/>
    </row>
    <row r="582" spans="1:10" ht="24.95" customHeight="1" x14ac:dyDescent="0.2">
      <c r="A582" s="24"/>
      <c r="B582" s="24"/>
      <c r="C582" s="11" t="e">
        <f>VLOOKUP(F582,LEADTIME!A:Y,5,0)</f>
        <v>#N/A</v>
      </c>
      <c r="D582" s="11" t="e">
        <f>VLOOKUP(F582,LEADTIME!A:Y,6,0)</f>
        <v>#N/A</v>
      </c>
      <c r="E582" s="11" t="e">
        <f>VLOOKUP(F582,LEADTIME!A:Y,4,0)</f>
        <v>#N/A</v>
      </c>
      <c r="F582" s="26"/>
      <c r="G582" s="26"/>
      <c r="H582" s="23" t="e">
        <f>VLOOKUP(F582,LEADTIME!A:Y,17,0)</f>
        <v>#N/A</v>
      </c>
      <c r="I582" s="11" t="e">
        <f>VLOOKUP(F582,LEADTIME!A:Y,3,0)</f>
        <v>#N/A</v>
      </c>
      <c r="J582" s="38"/>
    </row>
    <row r="583" spans="1:10" ht="24.95" customHeight="1" x14ac:dyDescent="0.2">
      <c r="A583" s="24"/>
      <c r="B583" s="24"/>
      <c r="C583" s="11" t="e">
        <f>VLOOKUP(F583,LEADTIME!A:Y,5,0)</f>
        <v>#N/A</v>
      </c>
      <c r="D583" s="11" t="e">
        <f>VLOOKUP(F583,LEADTIME!A:Y,6,0)</f>
        <v>#N/A</v>
      </c>
      <c r="E583" s="11" t="e">
        <f>VLOOKUP(F583,LEADTIME!A:Y,4,0)</f>
        <v>#N/A</v>
      </c>
      <c r="F583" s="26"/>
      <c r="G583" s="26"/>
      <c r="H583" s="23" t="e">
        <f>VLOOKUP(F583,LEADTIME!A:Y,17,0)</f>
        <v>#N/A</v>
      </c>
      <c r="I583" s="11" t="e">
        <f>VLOOKUP(F583,LEADTIME!A:Y,3,0)</f>
        <v>#N/A</v>
      </c>
      <c r="J583" s="38"/>
    </row>
    <row r="584" spans="1:10" ht="24.95" customHeight="1" x14ac:dyDescent="0.2">
      <c r="A584" s="24"/>
      <c r="B584" s="24"/>
      <c r="C584" s="11" t="e">
        <f>VLOOKUP(F584,LEADTIME!A:Y,5,0)</f>
        <v>#N/A</v>
      </c>
      <c r="D584" s="11" t="e">
        <f>VLOOKUP(F584,LEADTIME!A:Y,6,0)</f>
        <v>#N/A</v>
      </c>
      <c r="E584" s="11" t="e">
        <f>VLOOKUP(F584,LEADTIME!A:Y,4,0)</f>
        <v>#N/A</v>
      </c>
      <c r="F584" s="26"/>
      <c r="G584" s="26"/>
      <c r="H584" s="23" t="e">
        <f>VLOOKUP(F584,LEADTIME!A:Y,17,0)</f>
        <v>#N/A</v>
      </c>
      <c r="I584" s="11" t="e">
        <f>VLOOKUP(F584,LEADTIME!A:Y,3,0)</f>
        <v>#N/A</v>
      </c>
      <c r="J584" s="38"/>
    </row>
    <row r="585" spans="1:10" ht="24.95" customHeight="1" x14ac:dyDescent="0.2">
      <c r="A585" s="24"/>
      <c r="B585" s="24"/>
      <c r="C585" s="11" t="e">
        <f>VLOOKUP(F585,LEADTIME!A:Y,5,0)</f>
        <v>#N/A</v>
      </c>
      <c r="D585" s="11" t="e">
        <f>VLOOKUP(F585,LEADTIME!A:Y,6,0)</f>
        <v>#N/A</v>
      </c>
      <c r="E585" s="11" t="e">
        <f>VLOOKUP(F585,LEADTIME!A:Y,4,0)</f>
        <v>#N/A</v>
      </c>
      <c r="F585" s="26"/>
      <c r="G585" s="26"/>
      <c r="H585" s="23" t="e">
        <f>VLOOKUP(F585,LEADTIME!A:Y,17,0)</f>
        <v>#N/A</v>
      </c>
      <c r="I585" s="11" t="e">
        <f>VLOOKUP(F585,LEADTIME!A:Y,3,0)</f>
        <v>#N/A</v>
      </c>
      <c r="J585" s="38"/>
    </row>
    <row r="586" spans="1:10" ht="24.95" customHeight="1" x14ac:dyDescent="0.2">
      <c r="A586" s="24"/>
      <c r="B586" s="24"/>
      <c r="C586" s="11" t="e">
        <f>VLOOKUP(F586,LEADTIME!A:Y,5,0)</f>
        <v>#N/A</v>
      </c>
      <c r="D586" s="11" t="e">
        <f>VLOOKUP(F586,LEADTIME!A:Y,6,0)</f>
        <v>#N/A</v>
      </c>
      <c r="E586" s="11" t="e">
        <f>VLOOKUP(F586,LEADTIME!A:Y,4,0)</f>
        <v>#N/A</v>
      </c>
      <c r="F586" s="26"/>
      <c r="G586" s="26"/>
      <c r="H586" s="23" t="e">
        <f>VLOOKUP(F586,LEADTIME!A:Y,17,0)</f>
        <v>#N/A</v>
      </c>
      <c r="I586" s="11" t="e">
        <f>VLOOKUP(F586,LEADTIME!A:Y,3,0)</f>
        <v>#N/A</v>
      </c>
      <c r="J586" s="38"/>
    </row>
    <row r="587" spans="1:10" ht="24.95" customHeight="1" x14ac:dyDescent="0.2">
      <c r="A587" s="24"/>
      <c r="B587" s="24"/>
      <c r="C587" s="11" t="e">
        <f>VLOOKUP(F587,LEADTIME!A:Y,5,0)</f>
        <v>#N/A</v>
      </c>
      <c r="D587" s="11" t="e">
        <f>VLOOKUP(F587,LEADTIME!A:Y,6,0)</f>
        <v>#N/A</v>
      </c>
      <c r="E587" s="11" t="e">
        <f>VLOOKUP(F587,LEADTIME!A:Y,4,0)</f>
        <v>#N/A</v>
      </c>
      <c r="F587" s="26"/>
      <c r="G587" s="26"/>
      <c r="H587" s="23" t="e">
        <f>VLOOKUP(F587,LEADTIME!A:Y,17,0)</f>
        <v>#N/A</v>
      </c>
      <c r="I587" s="11" t="e">
        <f>VLOOKUP(F587,LEADTIME!A:Y,3,0)</f>
        <v>#N/A</v>
      </c>
      <c r="J587" s="38"/>
    </row>
    <row r="588" spans="1:10" ht="24.95" customHeight="1" x14ac:dyDescent="0.2">
      <c r="A588" s="24"/>
      <c r="B588" s="24"/>
      <c r="C588" s="11" t="e">
        <f>VLOOKUP(F588,LEADTIME!A:Y,5,0)</f>
        <v>#N/A</v>
      </c>
      <c r="D588" s="11" t="e">
        <f>VLOOKUP(F588,LEADTIME!A:Y,6,0)</f>
        <v>#N/A</v>
      </c>
      <c r="E588" s="11" t="e">
        <f>VLOOKUP(F588,LEADTIME!A:Y,4,0)</f>
        <v>#N/A</v>
      </c>
      <c r="F588" s="26"/>
      <c r="G588" s="26"/>
      <c r="H588" s="23" t="e">
        <f>VLOOKUP(F588,LEADTIME!A:Y,17,0)</f>
        <v>#N/A</v>
      </c>
      <c r="I588" s="11" t="e">
        <f>VLOOKUP(F588,LEADTIME!A:Y,3,0)</f>
        <v>#N/A</v>
      </c>
      <c r="J588" s="38"/>
    </row>
    <row r="589" spans="1:10" ht="24.95" customHeight="1" x14ac:dyDescent="0.2">
      <c r="A589" s="24"/>
      <c r="B589" s="24"/>
      <c r="C589" s="11" t="e">
        <f>VLOOKUP(F589,LEADTIME!A:Y,5,0)</f>
        <v>#N/A</v>
      </c>
      <c r="D589" s="11" t="e">
        <f>VLOOKUP(F589,LEADTIME!A:Y,6,0)</f>
        <v>#N/A</v>
      </c>
      <c r="E589" s="11" t="e">
        <f>VLOOKUP(F589,LEADTIME!A:Y,4,0)</f>
        <v>#N/A</v>
      </c>
      <c r="F589" s="26"/>
      <c r="G589" s="26"/>
      <c r="H589" s="23" t="e">
        <f>VLOOKUP(F589,LEADTIME!A:Y,17,0)</f>
        <v>#N/A</v>
      </c>
      <c r="I589" s="11" t="e">
        <f>VLOOKUP(F589,LEADTIME!A:Y,3,0)</f>
        <v>#N/A</v>
      </c>
      <c r="J589" s="38"/>
    </row>
    <row r="590" spans="1:10" ht="24.95" customHeight="1" x14ac:dyDescent="0.2">
      <c r="A590" s="24"/>
      <c r="B590" s="24"/>
      <c r="C590" s="11" t="e">
        <f>VLOOKUP(F590,LEADTIME!A:Y,5,0)</f>
        <v>#N/A</v>
      </c>
      <c r="D590" s="11" t="e">
        <f>VLOOKUP(F590,LEADTIME!A:Y,6,0)</f>
        <v>#N/A</v>
      </c>
      <c r="E590" s="11" t="e">
        <f>VLOOKUP(F590,LEADTIME!A:Y,4,0)</f>
        <v>#N/A</v>
      </c>
      <c r="F590" s="26"/>
      <c r="G590" s="26"/>
      <c r="H590" s="23" t="e">
        <f>VLOOKUP(F590,LEADTIME!A:Y,17,0)</f>
        <v>#N/A</v>
      </c>
      <c r="I590" s="11" t="e">
        <f>VLOOKUP(F590,LEADTIME!A:Y,3,0)</f>
        <v>#N/A</v>
      </c>
      <c r="J590" s="38"/>
    </row>
    <row r="591" spans="1:10" ht="24.95" customHeight="1" x14ac:dyDescent="0.2">
      <c r="A591" s="24"/>
      <c r="B591" s="24"/>
      <c r="C591" s="11" t="e">
        <f>VLOOKUP(F591,LEADTIME!A:Y,5,0)</f>
        <v>#N/A</v>
      </c>
      <c r="D591" s="11" t="e">
        <f>VLOOKUP(F591,LEADTIME!A:Y,6,0)</f>
        <v>#N/A</v>
      </c>
      <c r="E591" s="11" t="e">
        <f>VLOOKUP(F591,LEADTIME!A:Y,4,0)</f>
        <v>#N/A</v>
      </c>
      <c r="F591" s="26"/>
      <c r="G591" s="26"/>
      <c r="H591" s="23" t="e">
        <f>VLOOKUP(F591,LEADTIME!A:Y,17,0)</f>
        <v>#N/A</v>
      </c>
      <c r="I591" s="11" t="e">
        <f>VLOOKUP(F591,LEADTIME!A:Y,3,0)</f>
        <v>#N/A</v>
      </c>
      <c r="J591" s="38"/>
    </row>
    <row r="592" spans="1:10" ht="24.95" customHeight="1" x14ac:dyDescent="0.2">
      <c r="A592" s="24"/>
      <c r="B592" s="24"/>
      <c r="C592" s="11" t="e">
        <f>VLOOKUP(F592,LEADTIME!A:Y,5,0)</f>
        <v>#N/A</v>
      </c>
      <c r="D592" s="11" t="e">
        <f>VLOOKUP(F592,LEADTIME!A:Y,6,0)</f>
        <v>#N/A</v>
      </c>
      <c r="E592" s="11" t="e">
        <f>VLOOKUP(F592,LEADTIME!A:Y,4,0)</f>
        <v>#N/A</v>
      </c>
      <c r="F592" s="26"/>
      <c r="G592" s="26"/>
      <c r="H592" s="23" t="e">
        <f>VLOOKUP(F592,LEADTIME!A:Y,17,0)</f>
        <v>#N/A</v>
      </c>
      <c r="I592" s="11" t="e">
        <f>VLOOKUP(F592,LEADTIME!A:Y,3,0)</f>
        <v>#N/A</v>
      </c>
      <c r="J592" s="38"/>
    </row>
    <row r="593" spans="1:10" ht="24.95" customHeight="1" x14ac:dyDescent="0.2">
      <c r="A593" s="24"/>
      <c r="B593" s="24"/>
      <c r="C593" s="11" t="e">
        <f>VLOOKUP(F593,LEADTIME!A:Y,5,0)</f>
        <v>#N/A</v>
      </c>
      <c r="D593" s="11" t="e">
        <f>VLOOKUP(F593,LEADTIME!A:Y,6,0)</f>
        <v>#N/A</v>
      </c>
      <c r="E593" s="11" t="e">
        <f>VLOOKUP(F593,LEADTIME!A:Y,4,0)</f>
        <v>#N/A</v>
      </c>
      <c r="F593" s="26"/>
      <c r="G593" s="26"/>
      <c r="H593" s="23" t="e">
        <f>VLOOKUP(F593,LEADTIME!A:Y,17,0)</f>
        <v>#N/A</v>
      </c>
      <c r="I593" s="11" t="e">
        <f>VLOOKUP(F593,LEADTIME!A:Y,3,0)</f>
        <v>#N/A</v>
      </c>
      <c r="J593" s="38"/>
    </row>
    <row r="594" spans="1:10" ht="24.95" customHeight="1" x14ac:dyDescent="0.2">
      <c r="A594" s="24"/>
      <c r="B594" s="24"/>
      <c r="C594" s="11" t="e">
        <f>VLOOKUP(F594,LEADTIME!A:Y,5,0)</f>
        <v>#N/A</v>
      </c>
      <c r="D594" s="11" t="e">
        <f>VLOOKUP(F594,LEADTIME!A:Y,6,0)</f>
        <v>#N/A</v>
      </c>
      <c r="E594" s="11" t="e">
        <f>VLOOKUP(F594,LEADTIME!A:Y,4,0)</f>
        <v>#N/A</v>
      </c>
      <c r="F594" s="26"/>
      <c r="G594" s="26"/>
      <c r="H594" s="23" t="e">
        <f>VLOOKUP(F594,LEADTIME!A:Y,17,0)</f>
        <v>#N/A</v>
      </c>
      <c r="I594" s="11" t="e">
        <f>VLOOKUP(F594,LEADTIME!A:Y,3,0)</f>
        <v>#N/A</v>
      </c>
      <c r="J594" s="38"/>
    </row>
    <row r="595" spans="1:10" ht="24.95" customHeight="1" x14ac:dyDescent="0.2">
      <c r="A595" s="24"/>
      <c r="B595" s="24"/>
      <c r="C595" s="11" t="e">
        <f>VLOOKUP(F595,LEADTIME!A:Y,5,0)</f>
        <v>#N/A</v>
      </c>
      <c r="D595" s="11" t="e">
        <f>VLOOKUP(F595,LEADTIME!A:Y,6,0)</f>
        <v>#N/A</v>
      </c>
      <c r="E595" s="11" t="e">
        <f>VLOOKUP(F595,LEADTIME!A:Y,4,0)</f>
        <v>#N/A</v>
      </c>
      <c r="F595" s="26"/>
      <c r="G595" s="26"/>
      <c r="H595" s="23" t="e">
        <f>VLOOKUP(F595,LEADTIME!A:Y,17,0)</f>
        <v>#N/A</v>
      </c>
      <c r="I595" s="11" t="e">
        <f>VLOOKUP(F595,LEADTIME!A:Y,3,0)</f>
        <v>#N/A</v>
      </c>
      <c r="J595" s="38"/>
    </row>
    <row r="596" spans="1:10" ht="24.95" customHeight="1" x14ac:dyDescent="0.2">
      <c r="A596" s="24"/>
      <c r="B596" s="24"/>
      <c r="C596" s="11" t="e">
        <f>VLOOKUP(F596,LEADTIME!A:Y,5,0)</f>
        <v>#N/A</v>
      </c>
      <c r="D596" s="11" t="e">
        <f>VLOOKUP(F596,LEADTIME!A:Y,6,0)</f>
        <v>#N/A</v>
      </c>
      <c r="E596" s="11" t="e">
        <f>VLOOKUP(F596,LEADTIME!A:Y,4,0)</f>
        <v>#N/A</v>
      </c>
      <c r="F596" s="26"/>
      <c r="G596" s="26"/>
      <c r="H596" s="23" t="e">
        <f>VLOOKUP(F596,LEADTIME!A:Y,17,0)</f>
        <v>#N/A</v>
      </c>
      <c r="I596" s="11" t="e">
        <f>VLOOKUP(F596,LEADTIME!A:Y,3,0)</f>
        <v>#N/A</v>
      </c>
      <c r="J596" s="38"/>
    </row>
    <row r="597" spans="1:10" ht="24.95" customHeight="1" x14ac:dyDescent="0.2">
      <c r="A597" s="24"/>
      <c r="B597" s="24"/>
      <c r="C597" s="11" t="e">
        <f>VLOOKUP(F597,LEADTIME!A:Y,5,0)</f>
        <v>#N/A</v>
      </c>
      <c r="D597" s="11" t="e">
        <f>VLOOKUP(F597,LEADTIME!A:Y,6,0)</f>
        <v>#N/A</v>
      </c>
      <c r="E597" s="11" t="e">
        <f>VLOOKUP(F597,LEADTIME!A:Y,4,0)</f>
        <v>#N/A</v>
      </c>
      <c r="F597" s="26"/>
      <c r="G597" s="26"/>
      <c r="H597" s="23" t="e">
        <f>VLOOKUP(F597,LEADTIME!A:Y,17,0)</f>
        <v>#N/A</v>
      </c>
      <c r="I597" s="11" t="e">
        <f>VLOOKUP(F597,LEADTIME!A:Y,3,0)</f>
        <v>#N/A</v>
      </c>
      <c r="J597" s="38"/>
    </row>
    <row r="598" spans="1:10" ht="24.95" customHeight="1" x14ac:dyDescent="0.2">
      <c r="A598" s="24"/>
      <c r="B598" s="24"/>
      <c r="C598" s="11" t="e">
        <f>VLOOKUP(F598,LEADTIME!A:Y,5,0)</f>
        <v>#N/A</v>
      </c>
      <c r="D598" s="11" t="e">
        <f>VLOOKUP(F598,LEADTIME!A:Y,6,0)</f>
        <v>#N/A</v>
      </c>
      <c r="E598" s="11" t="e">
        <f>VLOOKUP(F598,LEADTIME!A:Y,4,0)</f>
        <v>#N/A</v>
      </c>
      <c r="F598" s="26"/>
      <c r="G598" s="26"/>
      <c r="H598" s="23" t="e">
        <f>VLOOKUP(F598,LEADTIME!A:Y,17,0)</f>
        <v>#N/A</v>
      </c>
      <c r="I598" s="11" t="e">
        <f>VLOOKUP(F598,LEADTIME!A:Y,3,0)</f>
        <v>#N/A</v>
      </c>
      <c r="J598" s="38"/>
    </row>
    <row r="599" spans="1:10" ht="24.95" customHeight="1" x14ac:dyDescent="0.2">
      <c r="A599" s="24"/>
      <c r="B599" s="24"/>
      <c r="C599" s="11" t="e">
        <f>VLOOKUP(F599,LEADTIME!A:Y,5,0)</f>
        <v>#N/A</v>
      </c>
      <c r="D599" s="11" t="e">
        <f>VLOOKUP(F599,LEADTIME!A:Y,6,0)</f>
        <v>#N/A</v>
      </c>
      <c r="E599" s="11" t="e">
        <f>VLOOKUP(F599,LEADTIME!A:Y,4,0)</f>
        <v>#N/A</v>
      </c>
      <c r="F599" s="26"/>
      <c r="G599" s="26"/>
      <c r="H599" s="23" t="e">
        <f>VLOOKUP(F599,LEADTIME!A:Y,17,0)</f>
        <v>#N/A</v>
      </c>
      <c r="I599" s="11" t="e">
        <f>VLOOKUP(F599,LEADTIME!A:Y,3,0)</f>
        <v>#N/A</v>
      </c>
      <c r="J599" s="38"/>
    </row>
    <row r="600" spans="1:10" ht="24.95" customHeight="1" x14ac:dyDescent="0.2">
      <c r="A600" s="24"/>
      <c r="B600" s="24"/>
      <c r="C600" s="11" t="e">
        <f>VLOOKUP(F600,LEADTIME!A:Y,5,0)</f>
        <v>#N/A</v>
      </c>
      <c r="D600" s="11" t="e">
        <f>VLOOKUP(F600,LEADTIME!A:Y,6,0)</f>
        <v>#N/A</v>
      </c>
      <c r="E600" s="11" t="e">
        <f>VLOOKUP(F600,LEADTIME!A:Y,4,0)</f>
        <v>#N/A</v>
      </c>
      <c r="F600" s="26"/>
      <c r="G600" s="26"/>
      <c r="H600" s="23" t="e">
        <f>VLOOKUP(F600,LEADTIME!A:Y,17,0)</f>
        <v>#N/A</v>
      </c>
      <c r="I600" s="11" t="e">
        <f>VLOOKUP(F600,LEADTIME!A:Y,3,0)</f>
        <v>#N/A</v>
      </c>
      <c r="J600" s="38"/>
    </row>
    <row r="601" spans="1:10" ht="24.95" customHeight="1" x14ac:dyDescent="0.2">
      <c r="A601" s="24"/>
      <c r="B601" s="24"/>
      <c r="C601" s="11" t="e">
        <f>VLOOKUP(F601,LEADTIME!A:Y,5,0)</f>
        <v>#N/A</v>
      </c>
      <c r="D601" s="11" t="e">
        <f>VLOOKUP(F601,LEADTIME!A:Y,6,0)</f>
        <v>#N/A</v>
      </c>
      <c r="E601" s="11" t="e">
        <f>VLOOKUP(F601,LEADTIME!A:Y,4,0)</f>
        <v>#N/A</v>
      </c>
      <c r="F601" s="26"/>
      <c r="G601" s="26"/>
      <c r="H601" s="23" t="e">
        <f>VLOOKUP(F601,LEADTIME!A:Y,17,0)</f>
        <v>#N/A</v>
      </c>
      <c r="I601" s="11" t="e">
        <f>VLOOKUP(F601,LEADTIME!A:Y,3,0)</f>
        <v>#N/A</v>
      </c>
      <c r="J601" s="38"/>
    </row>
    <row r="602" spans="1:10" ht="24.95" customHeight="1" x14ac:dyDescent="0.2">
      <c r="A602" s="24"/>
      <c r="B602" s="24"/>
      <c r="C602" s="11" t="e">
        <f>VLOOKUP(F602,LEADTIME!A:Y,5,0)</f>
        <v>#N/A</v>
      </c>
      <c r="D602" s="11" t="e">
        <f>VLOOKUP(F602,LEADTIME!A:Y,6,0)</f>
        <v>#N/A</v>
      </c>
      <c r="E602" s="11" t="e">
        <f>VLOOKUP(F602,LEADTIME!A:Y,4,0)</f>
        <v>#N/A</v>
      </c>
      <c r="F602" s="26"/>
      <c r="G602" s="26"/>
      <c r="H602" s="23" t="e">
        <f>VLOOKUP(F602,LEADTIME!A:Y,17,0)</f>
        <v>#N/A</v>
      </c>
      <c r="I602" s="11" t="e">
        <f>VLOOKUP(F602,LEADTIME!A:Y,3,0)</f>
        <v>#N/A</v>
      </c>
      <c r="J602" s="38"/>
    </row>
    <row r="603" spans="1:10" ht="24.95" customHeight="1" x14ac:dyDescent="0.2">
      <c r="A603" s="24"/>
      <c r="B603" s="24"/>
      <c r="C603" s="11" t="e">
        <f>VLOOKUP(F603,LEADTIME!A:Y,5,0)</f>
        <v>#N/A</v>
      </c>
      <c r="D603" s="11" t="e">
        <f>VLOOKUP(F603,LEADTIME!A:Y,6,0)</f>
        <v>#N/A</v>
      </c>
      <c r="E603" s="11" t="e">
        <f>VLOOKUP(F603,LEADTIME!A:Y,4,0)</f>
        <v>#N/A</v>
      </c>
      <c r="F603" s="26"/>
      <c r="G603" s="26"/>
      <c r="H603" s="23" t="e">
        <f>VLOOKUP(F603,LEADTIME!A:Y,17,0)</f>
        <v>#N/A</v>
      </c>
      <c r="I603" s="11" t="e">
        <f>VLOOKUP(F603,LEADTIME!A:Y,3,0)</f>
        <v>#N/A</v>
      </c>
      <c r="J603" s="38"/>
    </row>
    <row r="604" spans="1:10" ht="24.95" customHeight="1" x14ac:dyDescent="0.2">
      <c r="A604" s="24"/>
      <c r="B604" s="24"/>
      <c r="C604" s="11" t="e">
        <f>VLOOKUP(F604,LEADTIME!A:Y,5,0)</f>
        <v>#N/A</v>
      </c>
      <c r="D604" s="11" t="e">
        <f>VLOOKUP(F604,LEADTIME!A:Y,6,0)</f>
        <v>#N/A</v>
      </c>
      <c r="E604" s="11" t="e">
        <f>VLOOKUP(F604,LEADTIME!A:Y,4,0)</f>
        <v>#N/A</v>
      </c>
      <c r="F604" s="26"/>
      <c r="G604" s="26"/>
      <c r="H604" s="23" t="e">
        <f>VLOOKUP(F604,LEADTIME!A:Y,17,0)</f>
        <v>#N/A</v>
      </c>
      <c r="I604" s="11" t="e">
        <f>VLOOKUP(F604,LEADTIME!A:Y,3,0)</f>
        <v>#N/A</v>
      </c>
      <c r="J604" s="38"/>
    </row>
    <row r="605" spans="1:10" ht="24.95" customHeight="1" x14ac:dyDescent="0.2">
      <c r="A605" s="24"/>
      <c r="B605" s="24"/>
      <c r="C605" s="11" t="e">
        <f>VLOOKUP(F605,LEADTIME!A:Y,5,0)</f>
        <v>#N/A</v>
      </c>
      <c r="D605" s="11" t="e">
        <f>VLOOKUP(F605,LEADTIME!A:Y,6,0)</f>
        <v>#N/A</v>
      </c>
      <c r="E605" s="11" t="e">
        <f>VLOOKUP(F605,LEADTIME!A:Y,4,0)</f>
        <v>#N/A</v>
      </c>
      <c r="F605" s="26"/>
      <c r="G605" s="26"/>
      <c r="H605" s="23" t="e">
        <f>VLOOKUP(F605,LEADTIME!A:Y,17,0)</f>
        <v>#N/A</v>
      </c>
      <c r="I605" s="11" t="e">
        <f>VLOOKUP(F605,LEADTIME!A:Y,3,0)</f>
        <v>#N/A</v>
      </c>
      <c r="J605" s="38"/>
    </row>
    <row r="606" spans="1:10" ht="24.95" customHeight="1" x14ac:dyDescent="0.2">
      <c r="A606" s="24"/>
      <c r="B606" s="24"/>
      <c r="C606" s="11" t="e">
        <f>VLOOKUP(F606,LEADTIME!A:Y,5,0)</f>
        <v>#N/A</v>
      </c>
      <c r="D606" s="11" t="e">
        <f>VLOOKUP(F606,LEADTIME!A:Y,6,0)</f>
        <v>#N/A</v>
      </c>
      <c r="E606" s="11" t="e">
        <f>VLOOKUP(F606,LEADTIME!A:Y,4,0)</f>
        <v>#N/A</v>
      </c>
      <c r="F606" s="26"/>
      <c r="G606" s="26"/>
      <c r="H606" s="23" t="e">
        <f>VLOOKUP(F606,LEADTIME!A:Y,17,0)</f>
        <v>#N/A</v>
      </c>
      <c r="I606" s="11" t="e">
        <f>VLOOKUP(F606,LEADTIME!A:Y,3,0)</f>
        <v>#N/A</v>
      </c>
      <c r="J606" s="38"/>
    </row>
    <row r="607" spans="1:10" ht="24.95" customHeight="1" x14ac:dyDescent="0.2">
      <c r="A607" s="24"/>
      <c r="B607" s="24"/>
      <c r="C607" s="11" t="e">
        <f>VLOOKUP(F607,LEADTIME!A:Y,5,0)</f>
        <v>#N/A</v>
      </c>
      <c r="D607" s="11" t="e">
        <f>VLOOKUP(F607,LEADTIME!A:Y,6,0)</f>
        <v>#N/A</v>
      </c>
      <c r="E607" s="11" t="e">
        <f>VLOOKUP(F607,LEADTIME!A:Y,4,0)</f>
        <v>#N/A</v>
      </c>
      <c r="F607" s="26"/>
      <c r="G607" s="26"/>
      <c r="H607" s="23" t="e">
        <f>VLOOKUP(F607,LEADTIME!A:Y,17,0)</f>
        <v>#N/A</v>
      </c>
      <c r="I607" s="11" t="e">
        <f>VLOOKUP(F607,LEADTIME!A:Y,3,0)</f>
        <v>#N/A</v>
      </c>
      <c r="J607" s="38"/>
    </row>
    <row r="608" spans="1:10" ht="24.95" customHeight="1" x14ac:dyDescent="0.2">
      <c r="A608" s="24"/>
      <c r="B608" s="24"/>
      <c r="C608" s="11" t="e">
        <f>VLOOKUP(F608,LEADTIME!A:Y,5,0)</f>
        <v>#N/A</v>
      </c>
      <c r="D608" s="11" t="e">
        <f>VLOOKUP(F608,LEADTIME!A:Y,6,0)</f>
        <v>#N/A</v>
      </c>
      <c r="E608" s="11" t="e">
        <f>VLOOKUP(F608,LEADTIME!A:Y,4,0)</f>
        <v>#N/A</v>
      </c>
      <c r="F608" s="26"/>
      <c r="G608" s="26"/>
      <c r="H608" s="23" t="e">
        <f>VLOOKUP(F608,LEADTIME!A:Y,17,0)</f>
        <v>#N/A</v>
      </c>
      <c r="I608" s="11" t="e">
        <f>VLOOKUP(F608,LEADTIME!A:Y,3,0)</f>
        <v>#N/A</v>
      </c>
      <c r="J608" s="38"/>
    </row>
    <row r="609" spans="1:10" ht="24.95" customHeight="1" x14ac:dyDescent="0.2">
      <c r="A609" s="24"/>
      <c r="B609" s="24"/>
      <c r="C609" s="11" t="e">
        <f>VLOOKUP(F609,LEADTIME!A:Y,5,0)</f>
        <v>#N/A</v>
      </c>
      <c r="D609" s="11" t="e">
        <f>VLOOKUP(F609,LEADTIME!A:Y,6,0)</f>
        <v>#N/A</v>
      </c>
      <c r="E609" s="11" t="e">
        <f>VLOOKUP(F609,LEADTIME!A:Y,4,0)</f>
        <v>#N/A</v>
      </c>
      <c r="F609" s="26"/>
      <c r="G609" s="26"/>
      <c r="H609" s="23" t="e">
        <f>VLOOKUP(F609,LEADTIME!A:Y,17,0)</f>
        <v>#N/A</v>
      </c>
      <c r="I609" s="11" t="e">
        <f>VLOOKUP(F609,LEADTIME!A:Y,3,0)</f>
        <v>#N/A</v>
      </c>
      <c r="J609" s="38"/>
    </row>
    <row r="610" spans="1:10" ht="24.95" customHeight="1" x14ac:dyDescent="0.2">
      <c r="A610" s="24"/>
      <c r="B610" s="24"/>
      <c r="C610" s="11" t="e">
        <f>VLOOKUP(F610,LEADTIME!A:Y,5,0)</f>
        <v>#N/A</v>
      </c>
      <c r="D610" s="11" t="e">
        <f>VLOOKUP(F610,LEADTIME!A:Y,6,0)</f>
        <v>#N/A</v>
      </c>
      <c r="E610" s="11" t="e">
        <f>VLOOKUP(F610,LEADTIME!A:Y,4,0)</f>
        <v>#N/A</v>
      </c>
      <c r="F610" s="26"/>
      <c r="G610" s="26"/>
      <c r="H610" s="23" t="e">
        <f>VLOOKUP(F610,LEADTIME!A:Y,17,0)</f>
        <v>#N/A</v>
      </c>
      <c r="I610" s="11" t="e">
        <f>VLOOKUP(F610,LEADTIME!A:Y,3,0)</f>
        <v>#N/A</v>
      </c>
      <c r="J610" s="38"/>
    </row>
    <row r="611" spans="1:10" ht="24.95" customHeight="1" x14ac:dyDescent="0.2">
      <c r="A611" s="24"/>
      <c r="B611" s="24"/>
      <c r="C611" s="11" t="e">
        <f>VLOOKUP(F611,LEADTIME!A:Y,5,0)</f>
        <v>#N/A</v>
      </c>
      <c r="D611" s="11" t="e">
        <f>VLOOKUP(F611,LEADTIME!A:Y,6,0)</f>
        <v>#N/A</v>
      </c>
      <c r="E611" s="11" t="e">
        <f>VLOOKUP(F611,LEADTIME!A:Y,4,0)</f>
        <v>#N/A</v>
      </c>
      <c r="F611" s="26"/>
      <c r="G611" s="26"/>
      <c r="H611" s="23" t="e">
        <f>VLOOKUP(F611,LEADTIME!A:Y,17,0)</f>
        <v>#N/A</v>
      </c>
      <c r="I611" s="11" t="e">
        <f>VLOOKUP(F611,LEADTIME!A:Y,3,0)</f>
        <v>#N/A</v>
      </c>
      <c r="J611" s="38"/>
    </row>
    <row r="612" spans="1:10" ht="24.95" customHeight="1" x14ac:dyDescent="0.2">
      <c r="A612" s="24"/>
      <c r="B612" s="24"/>
      <c r="C612" s="11" t="e">
        <f>VLOOKUP(F612,LEADTIME!A:Y,5,0)</f>
        <v>#N/A</v>
      </c>
      <c r="D612" s="11" t="e">
        <f>VLOOKUP(F612,LEADTIME!A:Y,6,0)</f>
        <v>#N/A</v>
      </c>
      <c r="E612" s="11" t="e">
        <f>VLOOKUP(F612,LEADTIME!A:Y,4,0)</f>
        <v>#N/A</v>
      </c>
      <c r="F612" s="26"/>
      <c r="G612" s="26"/>
      <c r="H612" s="23" t="e">
        <f>VLOOKUP(F612,LEADTIME!A:Y,17,0)</f>
        <v>#N/A</v>
      </c>
      <c r="I612" s="11" t="e">
        <f>VLOOKUP(F612,LEADTIME!A:Y,3,0)</f>
        <v>#N/A</v>
      </c>
      <c r="J612" s="38"/>
    </row>
    <row r="613" spans="1:10" ht="24.95" customHeight="1" x14ac:dyDescent="0.2">
      <c r="A613" s="24"/>
      <c r="B613" s="24"/>
      <c r="C613" s="11" t="e">
        <f>VLOOKUP(F613,LEADTIME!A:Y,5,0)</f>
        <v>#N/A</v>
      </c>
      <c r="D613" s="11" t="e">
        <f>VLOOKUP(F613,LEADTIME!A:Y,6,0)</f>
        <v>#N/A</v>
      </c>
      <c r="E613" s="11" t="e">
        <f>VLOOKUP(F613,LEADTIME!A:Y,4,0)</f>
        <v>#N/A</v>
      </c>
      <c r="F613" s="26"/>
      <c r="G613" s="26"/>
      <c r="H613" s="23" t="e">
        <f>VLOOKUP(F613,LEADTIME!A:Y,17,0)</f>
        <v>#N/A</v>
      </c>
      <c r="I613" s="11" t="e">
        <f>VLOOKUP(F613,LEADTIME!A:Y,3,0)</f>
        <v>#N/A</v>
      </c>
      <c r="J613" s="38"/>
    </row>
    <row r="614" spans="1:10" ht="24.95" customHeight="1" x14ac:dyDescent="0.2">
      <c r="A614" s="24"/>
      <c r="B614" s="24"/>
      <c r="C614" s="11" t="e">
        <f>VLOOKUP(F614,LEADTIME!A:Y,5,0)</f>
        <v>#N/A</v>
      </c>
      <c r="D614" s="11" t="e">
        <f>VLOOKUP(F614,LEADTIME!A:Y,6,0)</f>
        <v>#N/A</v>
      </c>
      <c r="E614" s="11" t="e">
        <f>VLOOKUP(F614,LEADTIME!A:Y,4,0)</f>
        <v>#N/A</v>
      </c>
      <c r="F614" s="26"/>
      <c r="G614" s="26"/>
      <c r="H614" s="23" t="e">
        <f>VLOOKUP(F614,LEADTIME!A:Y,17,0)</f>
        <v>#N/A</v>
      </c>
      <c r="I614" s="11" t="e">
        <f>VLOOKUP(F614,LEADTIME!A:Y,3,0)</f>
        <v>#N/A</v>
      </c>
      <c r="J614" s="38"/>
    </row>
    <row r="615" spans="1:10" ht="24.95" customHeight="1" x14ac:dyDescent="0.2">
      <c r="A615" s="24"/>
      <c r="B615" s="24"/>
      <c r="C615" s="11" t="e">
        <f>VLOOKUP(F615,LEADTIME!A:Y,5,0)</f>
        <v>#N/A</v>
      </c>
      <c r="D615" s="11" t="e">
        <f>VLOOKUP(F615,LEADTIME!A:Y,6,0)</f>
        <v>#N/A</v>
      </c>
      <c r="E615" s="11" t="e">
        <f>VLOOKUP(F615,LEADTIME!A:Y,4,0)</f>
        <v>#N/A</v>
      </c>
      <c r="F615" s="26"/>
      <c r="G615" s="26"/>
      <c r="H615" s="23" t="e">
        <f>VLOOKUP(F615,LEADTIME!A:Y,17,0)</f>
        <v>#N/A</v>
      </c>
      <c r="I615" s="11" t="e">
        <f>VLOOKUP(F615,LEADTIME!A:Y,3,0)</f>
        <v>#N/A</v>
      </c>
      <c r="J615" s="38"/>
    </row>
    <row r="616" spans="1:10" ht="24.95" customHeight="1" x14ac:dyDescent="0.2">
      <c r="A616" s="24"/>
      <c r="B616" s="24"/>
      <c r="C616" s="11" t="e">
        <f>VLOOKUP(F616,LEADTIME!A:Y,5,0)</f>
        <v>#N/A</v>
      </c>
      <c r="D616" s="11" t="e">
        <f>VLOOKUP(F616,LEADTIME!A:Y,6,0)</f>
        <v>#N/A</v>
      </c>
      <c r="E616" s="11" t="e">
        <f>VLOOKUP(F616,LEADTIME!A:Y,4,0)</f>
        <v>#N/A</v>
      </c>
      <c r="F616" s="26"/>
      <c r="G616" s="26"/>
      <c r="H616" s="23" t="e">
        <f>VLOOKUP(F616,LEADTIME!A:Y,17,0)</f>
        <v>#N/A</v>
      </c>
      <c r="I616" s="11" t="e">
        <f>VLOOKUP(F616,LEADTIME!A:Y,3,0)</f>
        <v>#N/A</v>
      </c>
      <c r="J616" s="38"/>
    </row>
    <row r="617" spans="1:10" ht="24.95" customHeight="1" x14ac:dyDescent="0.2">
      <c r="A617" s="24"/>
      <c r="B617" s="24"/>
      <c r="C617" s="11" t="e">
        <f>VLOOKUP(F617,LEADTIME!A:Y,5,0)</f>
        <v>#N/A</v>
      </c>
      <c r="D617" s="11" t="e">
        <f>VLOOKUP(F617,LEADTIME!A:Y,6,0)</f>
        <v>#N/A</v>
      </c>
      <c r="E617" s="11" t="e">
        <f>VLOOKUP(F617,LEADTIME!A:Y,4,0)</f>
        <v>#N/A</v>
      </c>
      <c r="F617" s="26"/>
      <c r="G617" s="26"/>
      <c r="H617" s="23" t="e">
        <f>VLOOKUP(F617,LEADTIME!A:Y,17,0)</f>
        <v>#N/A</v>
      </c>
      <c r="I617" s="11" t="e">
        <f>VLOOKUP(F617,LEADTIME!A:Y,3,0)</f>
        <v>#N/A</v>
      </c>
      <c r="J617" s="38"/>
    </row>
    <row r="618" spans="1:10" ht="24.95" customHeight="1" x14ac:dyDescent="0.2">
      <c r="A618" s="24"/>
      <c r="B618" s="24"/>
      <c r="C618" s="11" t="e">
        <f>VLOOKUP(F618,LEADTIME!A:Y,5,0)</f>
        <v>#N/A</v>
      </c>
      <c r="D618" s="11" t="e">
        <f>VLOOKUP(F618,LEADTIME!A:Y,6,0)</f>
        <v>#N/A</v>
      </c>
      <c r="E618" s="11" t="e">
        <f>VLOOKUP(F618,LEADTIME!A:Y,4,0)</f>
        <v>#N/A</v>
      </c>
      <c r="F618" s="26"/>
      <c r="G618" s="26"/>
      <c r="H618" s="23" t="e">
        <f>VLOOKUP(F618,LEADTIME!A:Y,17,0)</f>
        <v>#N/A</v>
      </c>
      <c r="I618" s="11" t="e">
        <f>VLOOKUP(F618,LEADTIME!A:Y,3,0)</f>
        <v>#N/A</v>
      </c>
      <c r="J618" s="38"/>
    </row>
    <row r="619" spans="1:10" ht="24.95" customHeight="1" x14ac:dyDescent="0.2">
      <c r="A619" s="24"/>
      <c r="B619" s="24"/>
      <c r="C619" s="11" t="e">
        <f>VLOOKUP(F619,LEADTIME!A:Y,5,0)</f>
        <v>#N/A</v>
      </c>
      <c r="D619" s="11" t="e">
        <f>VLOOKUP(F619,LEADTIME!A:Y,6,0)</f>
        <v>#N/A</v>
      </c>
      <c r="E619" s="11" t="e">
        <f>VLOOKUP(F619,LEADTIME!A:Y,4,0)</f>
        <v>#N/A</v>
      </c>
      <c r="F619" s="26"/>
      <c r="G619" s="26"/>
      <c r="H619" s="23" t="e">
        <f>VLOOKUP(F619,LEADTIME!A:Y,17,0)</f>
        <v>#N/A</v>
      </c>
      <c r="I619" s="11" t="e">
        <f>VLOOKUP(F619,LEADTIME!A:Y,3,0)</f>
        <v>#N/A</v>
      </c>
      <c r="J619" s="38"/>
    </row>
    <row r="620" spans="1:10" ht="24.95" customHeight="1" x14ac:dyDescent="0.2">
      <c r="A620" s="24"/>
      <c r="B620" s="24"/>
      <c r="C620" s="11" t="e">
        <f>VLOOKUP(F620,LEADTIME!A:Y,5,0)</f>
        <v>#N/A</v>
      </c>
      <c r="D620" s="11" t="e">
        <f>VLOOKUP(F620,LEADTIME!A:Y,6,0)</f>
        <v>#N/A</v>
      </c>
      <c r="E620" s="11" t="e">
        <f>VLOOKUP(F620,LEADTIME!A:Y,4,0)</f>
        <v>#N/A</v>
      </c>
      <c r="F620" s="26"/>
      <c r="G620" s="26"/>
      <c r="H620" s="23" t="e">
        <f>VLOOKUP(F620,LEADTIME!A:Y,17,0)</f>
        <v>#N/A</v>
      </c>
      <c r="I620" s="11" t="e">
        <f>VLOOKUP(F620,LEADTIME!A:Y,3,0)</f>
        <v>#N/A</v>
      </c>
      <c r="J620" s="38"/>
    </row>
    <row r="621" spans="1:10" ht="24.95" customHeight="1" x14ac:dyDescent="0.2">
      <c r="A621" s="24"/>
      <c r="B621" s="24"/>
      <c r="C621" s="11" t="e">
        <f>VLOOKUP(F621,LEADTIME!A:Y,5,0)</f>
        <v>#N/A</v>
      </c>
      <c r="D621" s="11" t="e">
        <f>VLOOKUP(F621,LEADTIME!A:Y,6,0)</f>
        <v>#N/A</v>
      </c>
      <c r="E621" s="11" t="e">
        <f>VLOOKUP(F621,LEADTIME!A:Y,4,0)</f>
        <v>#N/A</v>
      </c>
      <c r="F621" s="26"/>
      <c r="G621" s="26"/>
      <c r="H621" s="23" t="e">
        <f>VLOOKUP(F621,LEADTIME!A:Y,17,0)</f>
        <v>#N/A</v>
      </c>
      <c r="I621" s="11" t="e">
        <f>VLOOKUP(F621,LEADTIME!A:Y,3,0)</f>
        <v>#N/A</v>
      </c>
      <c r="J621" s="38"/>
    </row>
    <row r="622" spans="1:10" ht="24.95" customHeight="1" x14ac:dyDescent="0.2">
      <c r="A622" s="24"/>
      <c r="B622" s="24"/>
      <c r="C622" s="11" t="e">
        <f>VLOOKUP(F622,LEADTIME!A:Y,5,0)</f>
        <v>#N/A</v>
      </c>
      <c r="D622" s="11" t="e">
        <f>VLOOKUP(F622,LEADTIME!A:Y,6,0)</f>
        <v>#N/A</v>
      </c>
      <c r="E622" s="11" t="e">
        <f>VLOOKUP(F622,LEADTIME!A:Y,4,0)</f>
        <v>#N/A</v>
      </c>
      <c r="F622" s="26"/>
      <c r="G622" s="26"/>
      <c r="H622" s="23" t="e">
        <f>VLOOKUP(F622,LEADTIME!A:Y,17,0)</f>
        <v>#N/A</v>
      </c>
      <c r="I622" s="11" t="e">
        <f>VLOOKUP(F622,LEADTIME!A:Y,3,0)</f>
        <v>#N/A</v>
      </c>
      <c r="J622" s="38"/>
    </row>
    <row r="623" spans="1:10" ht="24.95" customHeight="1" x14ac:dyDescent="0.2">
      <c r="A623" s="24"/>
      <c r="B623" s="24"/>
      <c r="C623" s="11" t="e">
        <f>VLOOKUP(F623,LEADTIME!A:Y,5,0)</f>
        <v>#N/A</v>
      </c>
      <c r="D623" s="11" t="e">
        <f>VLOOKUP(F623,LEADTIME!A:Y,6,0)</f>
        <v>#N/A</v>
      </c>
      <c r="E623" s="11" t="e">
        <f>VLOOKUP(F623,LEADTIME!A:Y,4,0)</f>
        <v>#N/A</v>
      </c>
      <c r="F623" s="26"/>
      <c r="G623" s="26"/>
      <c r="H623" s="23" t="e">
        <f>VLOOKUP(F623,LEADTIME!A:Y,17,0)</f>
        <v>#N/A</v>
      </c>
      <c r="I623" s="11" t="e">
        <f>VLOOKUP(F623,LEADTIME!A:Y,3,0)</f>
        <v>#N/A</v>
      </c>
      <c r="J623" s="38"/>
    </row>
    <row r="624" spans="1:10" ht="24.95" customHeight="1" x14ac:dyDescent="0.2">
      <c r="A624" s="24"/>
      <c r="B624" s="24"/>
      <c r="C624" s="11" t="e">
        <f>VLOOKUP(F624,LEADTIME!A:Y,5,0)</f>
        <v>#N/A</v>
      </c>
      <c r="D624" s="11" t="e">
        <f>VLOOKUP(F624,LEADTIME!A:Y,6,0)</f>
        <v>#N/A</v>
      </c>
      <c r="E624" s="11" t="e">
        <f>VLOOKUP(F624,LEADTIME!A:Y,4,0)</f>
        <v>#N/A</v>
      </c>
      <c r="F624" s="26"/>
      <c r="G624" s="26"/>
      <c r="H624" s="23" t="e">
        <f>VLOOKUP(F624,LEADTIME!A:Y,17,0)</f>
        <v>#N/A</v>
      </c>
      <c r="I624" s="11" t="e">
        <f>VLOOKUP(F624,LEADTIME!A:Y,3,0)</f>
        <v>#N/A</v>
      </c>
      <c r="J624" s="38"/>
    </row>
    <row r="625" spans="1:10" ht="24.95" customHeight="1" x14ac:dyDescent="0.2">
      <c r="A625" s="24"/>
      <c r="B625" s="24"/>
      <c r="C625" s="11" t="e">
        <f>VLOOKUP(F625,LEADTIME!A:Y,5,0)</f>
        <v>#N/A</v>
      </c>
      <c r="D625" s="11" t="e">
        <f>VLOOKUP(F625,LEADTIME!A:Y,6,0)</f>
        <v>#N/A</v>
      </c>
      <c r="E625" s="11" t="e">
        <f>VLOOKUP(F625,LEADTIME!A:Y,4,0)</f>
        <v>#N/A</v>
      </c>
      <c r="F625" s="26"/>
      <c r="G625" s="26"/>
      <c r="H625" s="23" t="e">
        <f>VLOOKUP(F625,LEADTIME!A:Y,17,0)</f>
        <v>#N/A</v>
      </c>
      <c r="I625" s="11" t="e">
        <f>VLOOKUP(F625,LEADTIME!A:Y,3,0)</f>
        <v>#N/A</v>
      </c>
      <c r="J625" s="38"/>
    </row>
    <row r="626" spans="1:10" ht="24.95" customHeight="1" x14ac:dyDescent="0.2">
      <c r="A626" s="24"/>
      <c r="B626" s="24"/>
      <c r="C626" s="11" t="e">
        <f>VLOOKUP(F626,LEADTIME!A:Y,5,0)</f>
        <v>#N/A</v>
      </c>
      <c r="D626" s="11" t="e">
        <f>VLOOKUP(F626,LEADTIME!A:Y,6,0)</f>
        <v>#N/A</v>
      </c>
      <c r="E626" s="11" t="e">
        <f>VLOOKUP(F626,LEADTIME!A:Y,4,0)</f>
        <v>#N/A</v>
      </c>
      <c r="F626" s="26"/>
      <c r="G626" s="26"/>
      <c r="H626" s="23" t="e">
        <f>VLOOKUP(F626,LEADTIME!A:Y,17,0)</f>
        <v>#N/A</v>
      </c>
      <c r="I626" s="11" t="e">
        <f>VLOOKUP(F626,LEADTIME!A:Y,3,0)</f>
        <v>#N/A</v>
      </c>
      <c r="J626" s="38"/>
    </row>
    <row r="627" spans="1:10" ht="24.95" customHeight="1" x14ac:dyDescent="0.2">
      <c r="A627" s="24"/>
      <c r="B627" s="24"/>
      <c r="C627" s="11" t="e">
        <f>VLOOKUP(F627,LEADTIME!A:Y,5,0)</f>
        <v>#N/A</v>
      </c>
      <c r="D627" s="11" t="e">
        <f>VLOOKUP(F627,LEADTIME!A:Y,6,0)</f>
        <v>#N/A</v>
      </c>
      <c r="E627" s="11" t="e">
        <f>VLOOKUP(F627,LEADTIME!A:Y,4,0)</f>
        <v>#N/A</v>
      </c>
      <c r="F627" s="26"/>
      <c r="G627" s="26"/>
      <c r="H627" s="23" t="e">
        <f>VLOOKUP(F627,LEADTIME!A:Y,17,0)</f>
        <v>#N/A</v>
      </c>
      <c r="I627" s="11" t="e">
        <f>VLOOKUP(F627,LEADTIME!A:Y,3,0)</f>
        <v>#N/A</v>
      </c>
      <c r="J627" s="38"/>
    </row>
    <row r="628" spans="1:10" ht="24.95" customHeight="1" x14ac:dyDescent="0.2">
      <c r="A628" s="24"/>
      <c r="B628" s="24"/>
      <c r="C628" s="11" t="e">
        <f>VLOOKUP(F628,LEADTIME!A:Y,5,0)</f>
        <v>#N/A</v>
      </c>
      <c r="D628" s="11" t="e">
        <f>VLOOKUP(F628,LEADTIME!A:Y,6,0)</f>
        <v>#N/A</v>
      </c>
      <c r="E628" s="11" t="e">
        <f>VLOOKUP(F628,LEADTIME!A:Y,4,0)</f>
        <v>#N/A</v>
      </c>
      <c r="F628" s="26"/>
      <c r="G628" s="26"/>
      <c r="H628" s="23" t="e">
        <f>VLOOKUP(F628,LEADTIME!A:Y,17,0)</f>
        <v>#N/A</v>
      </c>
      <c r="I628" s="11" t="e">
        <f>VLOOKUP(F628,LEADTIME!A:Y,3,0)</f>
        <v>#N/A</v>
      </c>
      <c r="J628" s="38"/>
    </row>
    <row r="629" spans="1:10" ht="24.95" customHeight="1" x14ac:dyDescent="0.2">
      <c r="A629" s="24"/>
      <c r="B629" s="24"/>
      <c r="C629" s="11" t="e">
        <f>VLOOKUP(F629,LEADTIME!A:Y,5,0)</f>
        <v>#N/A</v>
      </c>
      <c r="D629" s="11" t="e">
        <f>VLOOKUP(F629,LEADTIME!A:Y,6,0)</f>
        <v>#N/A</v>
      </c>
      <c r="E629" s="11" t="e">
        <f>VLOOKUP(F629,LEADTIME!A:Y,4,0)</f>
        <v>#N/A</v>
      </c>
      <c r="F629" s="26"/>
      <c r="G629" s="26"/>
      <c r="H629" s="23" t="e">
        <f>VLOOKUP(F629,LEADTIME!A:Y,17,0)</f>
        <v>#N/A</v>
      </c>
      <c r="I629" s="11" t="e">
        <f>VLOOKUP(F629,LEADTIME!A:Y,3,0)</f>
        <v>#N/A</v>
      </c>
      <c r="J629" s="38"/>
    </row>
    <row r="630" spans="1:10" ht="24.95" customHeight="1" x14ac:dyDescent="0.2">
      <c r="A630" s="24"/>
      <c r="B630" s="24"/>
      <c r="C630" s="11" t="e">
        <f>VLOOKUP(F630,LEADTIME!A:Y,5,0)</f>
        <v>#N/A</v>
      </c>
      <c r="D630" s="11" t="e">
        <f>VLOOKUP(F630,LEADTIME!A:Y,6,0)</f>
        <v>#N/A</v>
      </c>
      <c r="E630" s="11" t="e">
        <f>VLOOKUP(F630,LEADTIME!A:Y,4,0)</f>
        <v>#N/A</v>
      </c>
      <c r="F630" s="26"/>
      <c r="G630" s="26"/>
      <c r="H630" s="23" t="e">
        <f>VLOOKUP(F630,LEADTIME!A:Y,17,0)</f>
        <v>#N/A</v>
      </c>
      <c r="I630" s="11" t="e">
        <f>VLOOKUP(F630,LEADTIME!A:Y,3,0)</f>
        <v>#N/A</v>
      </c>
      <c r="J630" s="38"/>
    </row>
    <row r="631" spans="1:10" ht="24.95" customHeight="1" x14ac:dyDescent="0.2">
      <c r="A631" s="24"/>
      <c r="B631" s="24"/>
      <c r="C631" s="11" t="e">
        <f>VLOOKUP(F631,LEADTIME!A:Y,5,0)</f>
        <v>#N/A</v>
      </c>
      <c r="D631" s="11" t="e">
        <f>VLOOKUP(F631,LEADTIME!A:Y,6,0)</f>
        <v>#N/A</v>
      </c>
      <c r="E631" s="11" t="e">
        <f>VLOOKUP(F631,LEADTIME!A:Y,4,0)</f>
        <v>#N/A</v>
      </c>
      <c r="F631" s="26"/>
      <c r="G631" s="26"/>
      <c r="H631" s="23" t="e">
        <f>VLOOKUP(F631,LEADTIME!A:Y,17,0)</f>
        <v>#N/A</v>
      </c>
      <c r="I631" s="11" t="e">
        <f>VLOOKUP(F631,LEADTIME!A:Y,3,0)</f>
        <v>#N/A</v>
      </c>
      <c r="J631" s="38"/>
    </row>
    <row r="632" spans="1:10" ht="24.95" customHeight="1" x14ac:dyDescent="0.2">
      <c r="A632" s="24"/>
      <c r="B632" s="24"/>
      <c r="C632" s="11" t="e">
        <f>VLOOKUP(F632,LEADTIME!A:Y,5,0)</f>
        <v>#N/A</v>
      </c>
      <c r="D632" s="11" t="e">
        <f>VLOOKUP(F632,LEADTIME!A:Y,6,0)</f>
        <v>#N/A</v>
      </c>
      <c r="E632" s="11" t="e">
        <f>VLOOKUP(F632,LEADTIME!A:Y,4,0)</f>
        <v>#N/A</v>
      </c>
      <c r="F632" s="26"/>
      <c r="G632" s="26"/>
      <c r="H632" s="23" t="e">
        <f>VLOOKUP(F632,LEADTIME!A:Y,17,0)</f>
        <v>#N/A</v>
      </c>
      <c r="I632" s="11" t="e">
        <f>VLOOKUP(F632,LEADTIME!A:Y,3,0)</f>
        <v>#N/A</v>
      </c>
      <c r="J632" s="38"/>
    </row>
    <row r="633" spans="1:10" ht="24.95" customHeight="1" x14ac:dyDescent="0.2">
      <c r="A633" s="24"/>
      <c r="B633" s="24"/>
      <c r="C633" s="11" t="e">
        <f>VLOOKUP(F633,LEADTIME!A:Y,5,0)</f>
        <v>#N/A</v>
      </c>
      <c r="D633" s="11" t="e">
        <f>VLOOKUP(F633,LEADTIME!A:Y,6,0)</f>
        <v>#N/A</v>
      </c>
      <c r="E633" s="11" t="e">
        <f>VLOOKUP(F633,LEADTIME!A:Y,4,0)</f>
        <v>#N/A</v>
      </c>
      <c r="F633" s="26"/>
      <c r="G633" s="26"/>
      <c r="H633" s="23" t="e">
        <f>VLOOKUP(F633,LEADTIME!A:Y,17,0)</f>
        <v>#N/A</v>
      </c>
      <c r="I633" s="11" t="e">
        <f>VLOOKUP(F633,LEADTIME!A:Y,3,0)</f>
        <v>#N/A</v>
      </c>
      <c r="J633" s="38"/>
    </row>
    <row r="634" spans="1:10" ht="24.95" customHeight="1" x14ac:dyDescent="0.2">
      <c r="A634" s="24"/>
      <c r="B634" s="24"/>
      <c r="C634" s="11" t="e">
        <f>VLOOKUP(F634,LEADTIME!A:Y,5,0)</f>
        <v>#N/A</v>
      </c>
      <c r="D634" s="11" t="e">
        <f>VLOOKUP(F634,LEADTIME!A:Y,6,0)</f>
        <v>#N/A</v>
      </c>
      <c r="E634" s="11" t="e">
        <f>VLOOKUP(F634,LEADTIME!A:Y,4,0)</f>
        <v>#N/A</v>
      </c>
      <c r="F634" s="26"/>
      <c r="G634" s="26"/>
      <c r="H634" s="23" t="e">
        <f>VLOOKUP(F634,LEADTIME!A:Y,17,0)</f>
        <v>#N/A</v>
      </c>
      <c r="I634" s="11" t="e">
        <f>VLOOKUP(F634,LEADTIME!A:Y,3,0)</f>
        <v>#N/A</v>
      </c>
      <c r="J634" s="38"/>
    </row>
    <row r="635" spans="1:10" ht="24.95" customHeight="1" x14ac:dyDescent="0.2">
      <c r="A635" s="24"/>
      <c r="B635" s="24"/>
      <c r="C635" s="11" t="e">
        <f>VLOOKUP(F635,LEADTIME!A:Y,5,0)</f>
        <v>#N/A</v>
      </c>
      <c r="D635" s="11" t="e">
        <f>VLOOKUP(F635,LEADTIME!A:Y,6,0)</f>
        <v>#N/A</v>
      </c>
      <c r="E635" s="11" t="e">
        <f>VLOOKUP(F635,LEADTIME!A:Y,4,0)</f>
        <v>#N/A</v>
      </c>
      <c r="F635" s="26"/>
      <c r="G635" s="26"/>
      <c r="H635" s="23" t="e">
        <f>VLOOKUP(F635,LEADTIME!A:Y,17,0)</f>
        <v>#N/A</v>
      </c>
      <c r="I635" s="11" t="e">
        <f>VLOOKUP(F635,LEADTIME!A:Y,3,0)</f>
        <v>#N/A</v>
      </c>
      <c r="J635" s="38"/>
    </row>
    <row r="636" spans="1:10" ht="24.95" customHeight="1" x14ac:dyDescent="0.2">
      <c r="A636" s="24"/>
      <c r="B636" s="24"/>
      <c r="C636" s="11" t="e">
        <f>VLOOKUP(F636,LEADTIME!A:Y,5,0)</f>
        <v>#N/A</v>
      </c>
      <c r="D636" s="11" t="e">
        <f>VLOOKUP(F636,LEADTIME!A:Y,6,0)</f>
        <v>#N/A</v>
      </c>
      <c r="E636" s="11" t="e">
        <f>VLOOKUP(F636,LEADTIME!A:Y,4,0)</f>
        <v>#N/A</v>
      </c>
      <c r="F636" s="26"/>
      <c r="G636" s="26"/>
      <c r="H636" s="23" t="e">
        <f>VLOOKUP(F636,LEADTIME!A:Y,17,0)</f>
        <v>#N/A</v>
      </c>
      <c r="I636" s="11" t="e">
        <f>VLOOKUP(F636,LEADTIME!A:Y,3,0)</f>
        <v>#N/A</v>
      </c>
      <c r="J636" s="38"/>
    </row>
    <row r="637" spans="1:10" ht="24.95" customHeight="1" x14ac:dyDescent="0.2">
      <c r="A637" s="24"/>
      <c r="B637" s="24"/>
      <c r="C637" s="11" t="e">
        <f>VLOOKUP(F637,LEADTIME!A:Y,5,0)</f>
        <v>#N/A</v>
      </c>
      <c r="D637" s="11" t="e">
        <f>VLOOKUP(F637,LEADTIME!A:Y,6,0)</f>
        <v>#N/A</v>
      </c>
      <c r="E637" s="11" t="e">
        <f>VLOOKUP(F637,LEADTIME!A:Y,4,0)</f>
        <v>#N/A</v>
      </c>
      <c r="F637" s="26"/>
      <c r="G637" s="26"/>
      <c r="H637" s="23" t="e">
        <f>VLOOKUP(F637,LEADTIME!A:Y,17,0)</f>
        <v>#N/A</v>
      </c>
      <c r="I637" s="11" t="e">
        <f>VLOOKUP(F637,LEADTIME!A:Y,3,0)</f>
        <v>#N/A</v>
      </c>
      <c r="J637" s="38"/>
    </row>
    <row r="638" spans="1:10" ht="24.95" customHeight="1" x14ac:dyDescent="0.2">
      <c r="A638" s="24"/>
      <c r="B638" s="24"/>
      <c r="C638" s="11" t="e">
        <f>VLOOKUP(F638,LEADTIME!A:Y,5,0)</f>
        <v>#N/A</v>
      </c>
      <c r="D638" s="11" t="e">
        <f>VLOOKUP(F638,LEADTIME!A:Y,6,0)</f>
        <v>#N/A</v>
      </c>
      <c r="E638" s="11" t="e">
        <f>VLOOKUP(F638,LEADTIME!A:Y,4,0)</f>
        <v>#N/A</v>
      </c>
      <c r="F638" s="26"/>
      <c r="G638" s="26"/>
      <c r="H638" s="23" t="e">
        <f>VLOOKUP(F638,LEADTIME!A:Y,17,0)</f>
        <v>#N/A</v>
      </c>
      <c r="I638" s="11" t="e">
        <f>VLOOKUP(F638,LEADTIME!A:Y,3,0)</f>
        <v>#N/A</v>
      </c>
      <c r="J638" s="38"/>
    </row>
    <row r="639" spans="1:10" ht="24.95" customHeight="1" x14ac:dyDescent="0.2">
      <c r="A639" s="24"/>
      <c r="B639" s="24"/>
      <c r="C639" s="11" t="e">
        <f>VLOOKUP(F639,LEADTIME!A:Y,5,0)</f>
        <v>#N/A</v>
      </c>
      <c r="D639" s="11" t="e">
        <f>VLOOKUP(F639,LEADTIME!A:Y,6,0)</f>
        <v>#N/A</v>
      </c>
      <c r="E639" s="11" t="e">
        <f>VLOOKUP(F639,LEADTIME!A:Y,4,0)</f>
        <v>#N/A</v>
      </c>
      <c r="F639" s="26"/>
      <c r="G639" s="26"/>
      <c r="H639" s="23" t="e">
        <f>VLOOKUP(F639,LEADTIME!A:Y,17,0)</f>
        <v>#N/A</v>
      </c>
      <c r="I639" s="11" t="e">
        <f>VLOOKUP(F639,LEADTIME!A:Y,3,0)</f>
        <v>#N/A</v>
      </c>
      <c r="J639" s="38"/>
    </row>
    <row r="640" spans="1:10" ht="24.95" customHeight="1" x14ac:dyDescent="0.2">
      <c r="A640" s="24"/>
      <c r="B640" s="24"/>
      <c r="C640" s="11" t="e">
        <f>VLOOKUP(F640,LEADTIME!A:Y,5,0)</f>
        <v>#N/A</v>
      </c>
      <c r="D640" s="11" t="e">
        <f>VLOOKUP(F640,LEADTIME!A:Y,6,0)</f>
        <v>#N/A</v>
      </c>
      <c r="E640" s="11" t="e">
        <f>VLOOKUP(F640,LEADTIME!A:Y,4,0)</f>
        <v>#N/A</v>
      </c>
      <c r="F640" s="26"/>
      <c r="G640" s="26"/>
      <c r="H640" s="23" t="e">
        <f>VLOOKUP(F640,LEADTIME!A:Y,17,0)</f>
        <v>#N/A</v>
      </c>
      <c r="I640" s="11" t="e">
        <f>VLOOKUP(F640,LEADTIME!A:Y,3,0)</f>
        <v>#N/A</v>
      </c>
      <c r="J640" s="38"/>
    </row>
    <row r="641" spans="1:10" ht="24.95" customHeight="1" x14ac:dyDescent="0.2">
      <c r="A641" s="24"/>
      <c r="B641" s="24"/>
      <c r="C641" s="11" t="e">
        <f>VLOOKUP(F641,LEADTIME!A:Y,5,0)</f>
        <v>#N/A</v>
      </c>
      <c r="D641" s="11" t="e">
        <f>VLOOKUP(F641,LEADTIME!A:Y,6,0)</f>
        <v>#N/A</v>
      </c>
      <c r="E641" s="11" t="e">
        <f>VLOOKUP(F641,LEADTIME!A:Y,4,0)</f>
        <v>#N/A</v>
      </c>
      <c r="F641" s="26"/>
      <c r="G641" s="26"/>
      <c r="H641" s="23" t="e">
        <f>VLOOKUP(F641,LEADTIME!A:Y,17,0)</f>
        <v>#N/A</v>
      </c>
      <c r="I641" s="11" t="e">
        <f>VLOOKUP(F641,LEADTIME!A:Y,3,0)</f>
        <v>#N/A</v>
      </c>
      <c r="J641" s="38"/>
    </row>
    <row r="642" spans="1:10" ht="24.95" customHeight="1" x14ac:dyDescent="0.2">
      <c r="A642" s="24"/>
      <c r="B642" s="24"/>
      <c r="C642" s="11" t="e">
        <f>VLOOKUP(F642,LEADTIME!A:Y,5,0)</f>
        <v>#N/A</v>
      </c>
      <c r="D642" s="11" t="e">
        <f>VLOOKUP(F642,LEADTIME!A:Y,6,0)</f>
        <v>#N/A</v>
      </c>
      <c r="E642" s="11" t="e">
        <f>VLOOKUP(F642,LEADTIME!A:Y,4,0)</f>
        <v>#N/A</v>
      </c>
      <c r="F642" s="26"/>
      <c r="G642" s="26"/>
      <c r="H642" s="23" t="e">
        <f>VLOOKUP(F642,LEADTIME!A:Y,17,0)</f>
        <v>#N/A</v>
      </c>
      <c r="I642" s="11" t="e">
        <f>VLOOKUP(F642,LEADTIME!A:Y,3,0)</f>
        <v>#N/A</v>
      </c>
      <c r="J642" s="38"/>
    </row>
    <row r="643" spans="1:10" ht="24.95" customHeight="1" x14ac:dyDescent="0.2">
      <c r="A643" s="24"/>
      <c r="B643" s="24"/>
      <c r="C643" s="11" t="e">
        <f>VLOOKUP(F643,LEADTIME!A:Y,5,0)</f>
        <v>#N/A</v>
      </c>
      <c r="D643" s="11" t="e">
        <f>VLOOKUP(F643,LEADTIME!A:Y,6,0)</f>
        <v>#N/A</v>
      </c>
      <c r="E643" s="11" t="e">
        <f>VLOOKUP(F643,LEADTIME!A:Y,4,0)</f>
        <v>#N/A</v>
      </c>
      <c r="F643" s="26"/>
      <c r="G643" s="26"/>
      <c r="H643" s="23" t="e">
        <f>VLOOKUP(F643,LEADTIME!A:Y,17,0)</f>
        <v>#N/A</v>
      </c>
      <c r="I643" s="11" t="e">
        <f>VLOOKUP(F643,LEADTIME!A:Y,3,0)</f>
        <v>#N/A</v>
      </c>
      <c r="J643" s="38"/>
    </row>
    <row r="644" spans="1:10" ht="24.95" customHeight="1" x14ac:dyDescent="0.2">
      <c r="A644" s="24"/>
      <c r="B644" s="24"/>
      <c r="C644" s="11" t="e">
        <f>VLOOKUP(F644,LEADTIME!A:Y,5,0)</f>
        <v>#N/A</v>
      </c>
      <c r="D644" s="11" t="e">
        <f>VLOOKUP(F644,LEADTIME!A:Y,6,0)</f>
        <v>#N/A</v>
      </c>
      <c r="E644" s="11" t="e">
        <f>VLOOKUP(F644,LEADTIME!A:Y,4,0)</f>
        <v>#N/A</v>
      </c>
      <c r="F644" s="26"/>
      <c r="G644" s="26"/>
      <c r="H644" s="23" t="e">
        <f>VLOOKUP(F644,LEADTIME!A:Y,17,0)</f>
        <v>#N/A</v>
      </c>
      <c r="I644" s="11" t="e">
        <f>VLOOKUP(F644,LEADTIME!A:Y,3,0)</f>
        <v>#N/A</v>
      </c>
      <c r="J644" s="38"/>
    </row>
    <row r="645" spans="1:10" ht="24.95" customHeight="1" x14ac:dyDescent="0.2">
      <c r="A645" s="24"/>
      <c r="B645" s="24"/>
      <c r="C645" s="11" t="e">
        <f>VLOOKUP(F645,LEADTIME!A:Y,5,0)</f>
        <v>#N/A</v>
      </c>
      <c r="D645" s="11" t="e">
        <f>VLOOKUP(F645,LEADTIME!A:Y,6,0)</f>
        <v>#N/A</v>
      </c>
      <c r="E645" s="11" t="e">
        <f>VLOOKUP(F645,LEADTIME!A:Y,4,0)</f>
        <v>#N/A</v>
      </c>
      <c r="F645" s="26"/>
      <c r="G645" s="26"/>
      <c r="H645" s="23" t="e">
        <f>VLOOKUP(F645,LEADTIME!A:Y,17,0)</f>
        <v>#N/A</v>
      </c>
      <c r="I645" s="11" t="e">
        <f>VLOOKUP(F645,LEADTIME!A:Y,3,0)</f>
        <v>#N/A</v>
      </c>
      <c r="J645" s="38"/>
    </row>
    <row r="646" spans="1:10" ht="24.95" customHeight="1" x14ac:dyDescent="0.2">
      <c r="A646" s="24"/>
      <c r="B646" s="24"/>
      <c r="C646" s="11" t="e">
        <f>VLOOKUP(F646,LEADTIME!A:Y,5,0)</f>
        <v>#N/A</v>
      </c>
      <c r="D646" s="11" t="e">
        <f>VLOOKUP(F646,LEADTIME!A:Y,6,0)</f>
        <v>#N/A</v>
      </c>
      <c r="E646" s="11" t="e">
        <f>VLOOKUP(F646,LEADTIME!A:Y,4,0)</f>
        <v>#N/A</v>
      </c>
      <c r="F646" s="26"/>
      <c r="G646" s="26"/>
      <c r="H646" s="23" t="e">
        <f>VLOOKUP(F646,LEADTIME!A:Y,17,0)</f>
        <v>#N/A</v>
      </c>
      <c r="I646" s="11" t="e">
        <f>VLOOKUP(F646,LEADTIME!A:Y,3,0)</f>
        <v>#N/A</v>
      </c>
      <c r="J646" s="38"/>
    </row>
    <row r="647" spans="1:10" ht="24.95" customHeight="1" x14ac:dyDescent="0.2">
      <c r="A647" s="24"/>
      <c r="B647" s="24"/>
      <c r="C647" s="11" t="e">
        <f>VLOOKUP(F647,LEADTIME!A:Y,5,0)</f>
        <v>#N/A</v>
      </c>
      <c r="D647" s="11" t="e">
        <f>VLOOKUP(F647,LEADTIME!A:Y,6,0)</f>
        <v>#N/A</v>
      </c>
      <c r="E647" s="11" t="e">
        <f>VLOOKUP(F647,LEADTIME!A:Y,4,0)</f>
        <v>#N/A</v>
      </c>
      <c r="F647" s="26"/>
      <c r="G647" s="26"/>
      <c r="H647" s="23" t="e">
        <f>VLOOKUP(F647,LEADTIME!A:Y,17,0)</f>
        <v>#N/A</v>
      </c>
      <c r="I647" s="11" t="e">
        <f>VLOOKUP(F647,LEADTIME!A:Y,3,0)</f>
        <v>#N/A</v>
      </c>
      <c r="J647" s="38"/>
    </row>
    <row r="648" spans="1:10" ht="24.95" customHeight="1" x14ac:dyDescent="0.2">
      <c r="A648" s="24"/>
      <c r="B648" s="24"/>
      <c r="C648" s="11" t="e">
        <f>VLOOKUP(F648,LEADTIME!A:Y,5,0)</f>
        <v>#N/A</v>
      </c>
      <c r="D648" s="11" t="e">
        <f>VLOOKUP(F648,LEADTIME!A:Y,6,0)</f>
        <v>#N/A</v>
      </c>
      <c r="E648" s="11" t="e">
        <f>VLOOKUP(F648,LEADTIME!A:Y,4,0)</f>
        <v>#N/A</v>
      </c>
      <c r="F648" s="26"/>
      <c r="G648" s="26"/>
      <c r="H648" s="23" t="e">
        <f>VLOOKUP(F648,LEADTIME!A:Y,17,0)</f>
        <v>#N/A</v>
      </c>
      <c r="I648" s="11" t="e">
        <f>VLOOKUP(F648,LEADTIME!A:Y,3,0)</f>
        <v>#N/A</v>
      </c>
      <c r="J648" s="38"/>
    </row>
    <row r="649" spans="1:10" ht="24.95" customHeight="1" x14ac:dyDescent="0.2">
      <c r="A649" s="24"/>
      <c r="B649" s="24"/>
      <c r="C649" s="11" t="e">
        <f>VLOOKUP(F649,LEADTIME!A:Y,5,0)</f>
        <v>#N/A</v>
      </c>
      <c r="D649" s="11" t="e">
        <f>VLOOKUP(F649,LEADTIME!A:Y,6,0)</f>
        <v>#N/A</v>
      </c>
      <c r="E649" s="11" t="e">
        <f>VLOOKUP(F649,LEADTIME!A:Y,4,0)</f>
        <v>#N/A</v>
      </c>
      <c r="F649" s="26"/>
      <c r="G649" s="26"/>
      <c r="H649" s="23" t="e">
        <f>VLOOKUP(F649,LEADTIME!A:Y,17,0)</f>
        <v>#N/A</v>
      </c>
      <c r="I649" s="11" t="e">
        <f>VLOOKUP(F649,LEADTIME!A:Y,3,0)</f>
        <v>#N/A</v>
      </c>
      <c r="J649" s="38"/>
    </row>
    <row r="650" spans="1:10" ht="24.95" customHeight="1" x14ac:dyDescent="0.2">
      <c r="A650" s="24"/>
      <c r="B650" s="24"/>
      <c r="C650" s="11" t="e">
        <f>VLOOKUP(F650,LEADTIME!A:Y,5,0)</f>
        <v>#N/A</v>
      </c>
      <c r="D650" s="11" t="e">
        <f>VLOOKUP(F650,LEADTIME!A:Y,6,0)</f>
        <v>#N/A</v>
      </c>
      <c r="E650" s="11" t="e">
        <f>VLOOKUP(F650,LEADTIME!A:Y,4,0)</f>
        <v>#N/A</v>
      </c>
      <c r="F650" s="26"/>
      <c r="G650" s="26"/>
      <c r="H650" s="23" t="e">
        <f>VLOOKUP(F650,LEADTIME!A:Y,17,0)</f>
        <v>#N/A</v>
      </c>
      <c r="I650" s="11" t="e">
        <f>VLOOKUP(F650,LEADTIME!A:Y,3,0)</f>
        <v>#N/A</v>
      </c>
      <c r="J650" s="38"/>
    </row>
    <row r="651" spans="1:10" ht="24.95" customHeight="1" x14ac:dyDescent="0.2">
      <c r="A651" s="24"/>
      <c r="B651" s="24"/>
      <c r="C651" s="11" t="e">
        <f>VLOOKUP(F651,LEADTIME!A:Y,5,0)</f>
        <v>#N/A</v>
      </c>
      <c r="D651" s="11" t="e">
        <f>VLOOKUP(F651,LEADTIME!A:Y,6,0)</f>
        <v>#N/A</v>
      </c>
      <c r="E651" s="11" t="e">
        <f>VLOOKUP(F651,LEADTIME!A:Y,4,0)</f>
        <v>#N/A</v>
      </c>
      <c r="F651" s="26"/>
      <c r="G651" s="26"/>
      <c r="H651" s="23" t="e">
        <f>VLOOKUP(F651,LEADTIME!A:Y,17,0)</f>
        <v>#N/A</v>
      </c>
      <c r="I651" s="11" t="e">
        <f>VLOOKUP(F651,LEADTIME!A:Y,3,0)</f>
        <v>#N/A</v>
      </c>
      <c r="J651" s="38"/>
    </row>
    <row r="652" spans="1:10" ht="24.95" customHeight="1" x14ac:dyDescent="0.2">
      <c r="A652" s="24"/>
      <c r="B652" s="24"/>
      <c r="C652" s="11" t="e">
        <f>VLOOKUP(F652,LEADTIME!A:Y,5,0)</f>
        <v>#N/A</v>
      </c>
      <c r="D652" s="11" t="e">
        <f>VLOOKUP(F652,LEADTIME!A:Y,6,0)</f>
        <v>#N/A</v>
      </c>
      <c r="E652" s="11" t="e">
        <f>VLOOKUP(F652,LEADTIME!A:Y,4,0)</f>
        <v>#N/A</v>
      </c>
      <c r="F652" s="26"/>
      <c r="G652" s="26"/>
      <c r="H652" s="23" t="e">
        <f>VLOOKUP(F652,LEADTIME!A:Y,17,0)</f>
        <v>#N/A</v>
      </c>
      <c r="I652" s="11" t="e">
        <f>VLOOKUP(F652,LEADTIME!A:Y,3,0)</f>
        <v>#N/A</v>
      </c>
      <c r="J652" s="38"/>
    </row>
    <row r="653" spans="1:10" ht="24.95" customHeight="1" x14ac:dyDescent="0.2">
      <c r="A653" s="24"/>
      <c r="B653" s="24"/>
      <c r="C653" s="11" t="e">
        <f>VLOOKUP(F653,LEADTIME!A:Y,5,0)</f>
        <v>#N/A</v>
      </c>
      <c r="D653" s="11" t="e">
        <f>VLOOKUP(F653,LEADTIME!A:Y,6,0)</f>
        <v>#N/A</v>
      </c>
      <c r="E653" s="11" t="e">
        <f>VLOOKUP(F653,LEADTIME!A:Y,4,0)</f>
        <v>#N/A</v>
      </c>
      <c r="F653" s="26"/>
      <c r="G653" s="26"/>
      <c r="H653" s="23" t="e">
        <f>VLOOKUP(F653,LEADTIME!A:Y,17,0)</f>
        <v>#N/A</v>
      </c>
      <c r="I653" s="11" t="e">
        <f>VLOOKUP(F653,LEADTIME!A:Y,3,0)</f>
        <v>#N/A</v>
      </c>
      <c r="J653" s="38"/>
    </row>
    <row r="654" spans="1:10" ht="24.95" customHeight="1" x14ac:dyDescent="0.2">
      <c r="A654" s="24"/>
      <c r="B654" s="24"/>
      <c r="C654" s="11" t="e">
        <f>VLOOKUP(F654,LEADTIME!A:Y,5,0)</f>
        <v>#N/A</v>
      </c>
      <c r="D654" s="11" t="e">
        <f>VLOOKUP(F654,LEADTIME!A:Y,6,0)</f>
        <v>#N/A</v>
      </c>
      <c r="E654" s="11" t="e">
        <f>VLOOKUP(F654,LEADTIME!A:Y,4,0)</f>
        <v>#N/A</v>
      </c>
      <c r="F654" s="26"/>
      <c r="G654" s="26"/>
      <c r="H654" s="23" t="e">
        <f>VLOOKUP(F654,LEADTIME!A:Y,17,0)</f>
        <v>#N/A</v>
      </c>
      <c r="I654" s="11" t="e">
        <f>VLOOKUP(F654,LEADTIME!A:Y,3,0)</f>
        <v>#N/A</v>
      </c>
      <c r="J654" s="38"/>
    </row>
    <row r="655" spans="1:10" ht="24.95" customHeight="1" x14ac:dyDescent="0.2">
      <c r="A655" s="24"/>
      <c r="B655" s="24"/>
      <c r="C655" s="11" t="e">
        <f>VLOOKUP(F655,LEADTIME!A:Y,5,0)</f>
        <v>#N/A</v>
      </c>
      <c r="D655" s="11" t="e">
        <f>VLOOKUP(F655,LEADTIME!A:Y,6,0)</f>
        <v>#N/A</v>
      </c>
      <c r="E655" s="11" t="e">
        <f>VLOOKUP(F655,LEADTIME!A:Y,4,0)</f>
        <v>#N/A</v>
      </c>
      <c r="F655" s="26"/>
      <c r="G655" s="26"/>
      <c r="H655" s="23" t="e">
        <f>VLOOKUP(F655,LEADTIME!A:Y,17,0)</f>
        <v>#N/A</v>
      </c>
      <c r="I655" s="11" t="e">
        <f>VLOOKUP(F655,LEADTIME!A:Y,3,0)</f>
        <v>#N/A</v>
      </c>
      <c r="J655" s="38"/>
    </row>
    <row r="656" spans="1:10" ht="24.95" customHeight="1" x14ac:dyDescent="0.2">
      <c r="A656" s="24"/>
      <c r="B656" s="24"/>
      <c r="C656" s="11" t="e">
        <f>VLOOKUP(F656,LEADTIME!A:Y,5,0)</f>
        <v>#N/A</v>
      </c>
      <c r="D656" s="11" t="e">
        <f>VLOOKUP(F656,LEADTIME!A:Y,6,0)</f>
        <v>#N/A</v>
      </c>
      <c r="E656" s="11" t="e">
        <f>VLOOKUP(F656,LEADTIME!A:Y,4,0)</f>
        <v>#N/A</v>
      </c>
      <c r="F656" s="26"/>
      <c r="G656" s="26"/>
      <c r="H656" s="23" t="e">
        <f>VLOOKUP(F656,LEADTIME!A:Y,17,0)</f>
        <v>#N/A</v>
      </c>
      <c r="I656" s="11" t="e">
        <f>VLOOKUP(F656,LEADTIME!A:Y,3,0)</f>
        <v>#N/A</v>
      </c>
      <c r="J656" s="38"/>
    </row>
    <row r="657" spans="1:10" ht="24.95" customHeight="1" x14ac:dyDescent="0.2">
      <c r="A657" s="24"/>
      <c r="B657" s="24"/>
      <c r="C657" s="11" t="e">
        <f>VLOOKUP(F657,LEADTIME!A:Y,5,0)</f>
        <v>#N/A</v>
      </c>
      <c r="D657" s="11" t="e">
        <f>VLOOKUP(F657,LEADTIME!A:Y,6,0)</f>
        <v>#N/A</v>
      </c>
      <c r="E657" s="11" t="e">
        <f>VLOOKUP(F657,LEADTIME!A:Y,4,0)</f>
        <v>#N/A</v>
      </c>
      <c r="F657" s="26"/>
      <c r="G657" s="26"/>
      <c r="H657" s="23" t="e">
        <f>VLOOKUP(F657,LEADTIME!A:Y,17,0)</f>
        <v>#N/A</v>
      </c>
      <c r="I657" s="11" t="e">
        <f>VLOOKUP(F657,LEADTIME!A:Y,3,0)</f>
        <v>#N/A</v>
      </c>
      <c r="J657" s="38"/>
    </row>
    <row r="658" spans="1:10" ht="24.95" customHeight="1" x14ac:dyDescent="0.2">
      <c r="A658" s="24"/>
      <c r="B658" s="24"/>
      <c r="C658" s="11" t="e">
        <f>VLOOKUP(F658,LEADTIME!A:Y,5,0)</f>
        <v>#N/A</v>
      </c>
      <c r="D658" s="11" t="e">
        <f>VLOOKUP(F658,LEADTIME!A:Y,6,0)</f>
        <v>#N/A</v>
      </c>
      <c r="E658" s="11" t="e">
        <f>VLOOKUP(F658,LEADTIME!A:Y,4,0)</f>
        <v>#N/A</v>
      </c>
      <c r="F658" s="26"/>
      <c r="G658" s="26"/>
      <c r="H658" s="23" t="e">
        <f>VLOOKUP(F658,LEADTIME!A:Y,17,0)</f>
        <v>#N/A</v>
      </c>
      <c r="I658" s="11" t="e">
        <f>VLOOKUP(F658,LEADTIME!A:Y,3,0)</f>
        <v>#N/A</v>
      </c>
      <c r="J658" s="38"/>
    </row>
    <row r="659" spans="1:10" ht="24.95" customHeight="1" x14ac:dyDescent="0.2">
      <c r="A659" s="24"/>
      <c r="B659" s="24"/>
      <c r="C659" s="11" t="e">
        <f>VLOOKUP(F659,LEADTIME!A:Y,5,0)</f>
        <v>#N/A</v>
      </c>
      <c r="D659" s="11" t="e">
        <f>VLOOKUP(F659,LEADTIME!A:Y,6,0)</f>
        <v>#N/A</v>
      </c>
      <c r="E659" s="11" t="e">
        <f>VLOOKUP(F659,LEADTIME!A:Y,4,0)</f>
        <v>#N/A</v>
      </c>
      <c r="F659" s="26"/>
      <c r="G659" s="26"/>
      <c r="H659" s="23" t="e">
        <f>VLOOKUP(F659,LEADTIME!A:Y,17,0)</f>
        <v>#N/A</v>
      </c>
      <c r="I659" s="11" t="e">
        <f>VLOOKUP(F659,LEADTIME!A:Y,3,0)</f>
        <v>#N/A</v>
      </c>
      <c r="J659" s="38"/>
    </row>
    <row r="660" spans="1:10" ht="24.95" customHeight="1" x14ac:dyDescent="0.2">
      <c r="A660" s="24"/>
      <c r="B660" s="24"/>
      <c r="C660" s="11" t="e">
        <f>VLOOKUP(F660,LEADTIME!A:Y,5,0)</f>
        <v>#N/A</v>
      </c>
      <c r="D660" s="11" t="e">
        <f>VLOOKUP(F660,LEADTIME!A:Y,6,0)</f>
        <v>#N/A</v>
      </c>
      <c r="E660" s="11" t="e">
        <f>VLOOKUP(F660,LEADTIME!A:Y,4,0)</f>
        <v>#N/A</v>
      </c>
      <c r="F660" s="26"/>
      <c r="G660" s="26"/>
      <c r="H660" s="23" t="e">
        <f>VLOOKUP(F660,LEADTIME!A:Y,17,0)</f>
        <v>#N/A</v>
      </c>
      <c r="I660" s="11" t="e">
        <f>VLOOKUP(F660,LEADTIME!A:Y,3,0)</f>
        <v>#N/A</v>
      </c>
      <c r="J660" s="38"/>
    </row>
    <row r="661" spans="1:10" ht="24.95" customHeight="1" x14ac:dyDescent="0.2">
      <c r="A661" s="24"/>
      <c r="B661" s="24"/>
      <c r="C661" s="11" t="e">
        <f>VLOOKUP(F661,LEADTIME!A:Y,5,0)</f>
        <v>#N/A</v>
      </c>
      <c r="D661" s="11" t="e">
        <f>VLOOKUP(F661,LEADTIME!A:Y,6,0)</f>
        <v>#N/A</v>
      </c>
      <c r="E661" s="11" t="e">
        <f>VLOOKUP(F661,LEADTIME!A:Y,4,0)</f>
        <v>#N/A</v>
      </c>
      <c r="F661" s="26"/>
      <c r="G661" s="26"/>
      <c r="H661" s="23" t="e">
        <f>VLOOKUP(F661,LEADTIME!A:Y,17,0)</f>
        <v>#N/A</v>
      </c>
      <c r="I661" s="11" t="e">
        <f>VLOOKUP(F661,LEADTIME!A:Y,3,0)</f>
        <v>#N/A</v>
      </c>
      <c r="J661" s="38"/>
    </row>
    <row r="662" spans="1:10" ht="24.95" customHeight="1" x14ac:dyDescent="0.2">
      <c r="A662" s="24"/>
      <c r="B662" s="24"/>
      <c r="C662" s="11" t="e">
        <f>VLOOKUP(F662,LEADTIME!A:Y,5,0)</f>
        <v>#N/A</v>
      </c>
      <c r="D662" s="11" t="e">
        <f>VLOOKUP(F662,LEADTIME!A:Y,6,0)</f>
        <v>#N/A</v>
      </c>
      <c r="E662" s="11" t="e">
        <f>VLOOKUP(F662,LEADTIME!A:Y,4,0)</f>
        <v>#N/A</v>
      </c>
      <c r="F662" s="26"/>
      <c r="G662" s="26"/>
      <c r="H662" s="23" t="e">
        <f>VLOOKUP(F662,LEADTIME!A:Y,17,0)</f>
        <v>#N/A</v>
      </c>
      <c r="I662" s="11" t="e">
        <f>VLOOKUP(F662,LEADTIME!A:Y,3,0)</f>
        <v>#N/A</v>
      </c>
      <c r="J662" s="38"/>
    </row>
    <row r="663" spans="1:10" ht="24.95" customHeight="1" x14ac:dyDescent="0.2">
      <c r="A663" s="24"/>
      <c r="B663" s="24"/>
      <c r="C663" s="11" t="e">
        <f>VLOOKUP(F663,LEADTIME!A:Y,5,0)</f>
        <v>#N/A</v>
      </c>
      <c r="D663" s="11" t="e">
        <f>VLOOKUP(F663,LEADTIME!A:Y,6,0)</f>
        <v>#N/A</v>
      </c>
      <c r="E663" s="11" t="e">
        <f>VLOOKUP(F663,LEADTIME!A:Y,4,0)</f>
        <v>#N/A</v>
      </c>
      <c r="F663" s="26"/>
      <c r="G663" s="26"/>
      <c r="H663" s="23" t="e">
        <f>VLOOKUP(F663,LEADTIME!A:Y,17,0)</f>
        <v>#N/A</v>
      </c>
      <c r="I663" s="11" t="e">
        <f>VLOOKUP(F663,LEADTIME!A:Y,3,0)</f>
        <v>#N/A</v>
      </c>
      <c r="J663" s="38"/>
    </row>
    <row r="664" spans="1:10" ht="24.95" customHeight="1" x14ac:dyDescent="0.2">
      <c r="A664" s="24"/>
      <c r="B664" s="24"/>
      <c r="C664" s="11" t="e">
        <f>VLOOKUP(F664,LEADTIME!A:Y,5,0)</f>
        <v>#N/A</v>
      </c>
      <c r="D664" s="11" t="e">
        <f>VLOOKUP(F664,LEADTIME!A:Y,6,0)</f>
        <v>#N/A</v>
      </c>
      <c r="E664" s="11" t="e">
        <f>VLOOKUP(F664,LEADTIME!A:Y,4,0)</f>
        <v>#N/A</v>
      </c>
      <c r="F664" s="26"/>
      <c r="G664" s="26"/>
      <c r="H664" s="23" t="e">
        <f>VLOOKUP(F664,LEADTIME!A:Y,17,0)</f>
        <v>#N/A</v>
      </c>
      <c r="I664" s="11" t="e">
        <f>VLOOKUP(F664,LEADTIME!A:Y,3,0)</f>
        <v>#N/A</v>
      </c>
      <c r="J664" s="38"/>
    </row>
    <row r="665" spans="1:10" ht="24.95" customHeight="1" x14ac:dyDescent="0.2">
      <c r="A665" s="24"/>
      <c r="B665" s="24"/>
      <c r="C665" s="11" t="e">
        <f>VLOOKUP(F665,LEADTIME!A:Y,5,0)</f>
        <v>#N/A</v>
      </c>
      <c r="D665" s="11" t="e">
        <f>VLOOKUP(F665,LEADTIME!A:Y,6,0)</f>
        <v>#N/A</v>
      </c>
      <c r="E665" s="11" t="e">
        <f>VLOOKUP(F665,LEADTIME!A:Y,4,0)</f>
        <v>#N/A</v>
      </c>
      <c r="F665" s="26"/>
      <c r="G665" s="26"/>
      <c r="H665" s="23" t="e">
        <f>VLOOKUP(F665,LEADTIME!A:Y,17,0)</f>
        <v>#N/A</v>
      </c>
      <c r="I665" s="11" t="e">
        <f>VLOOKUP(F665,LEADTIME!A:Y,3,0)</f>
        <v>#N/A</v>
      </c>
      <c r="J665" s="38"/>
    </row>
    <row r="666" spans="1:10" ht="24.95" customHeight="1" x14ac:dyDescent="0.2">
      <c r="A666" s="24"/>
      <c r="B666" s="24"/>
      <c r="C666" s="11" t="e">
        <f>VLOOKUP(F666,LEADTIME!A:Y,5,0)</f>
        <v>#N/A</v>
      </c>
      <c r="D666" s="11" t="e">
        <f>VLOOKUP(F666,LEADTIME!A:Y,6,0)</f>
        <v>#N/A</v>
      </c>
      <c r="E666" s="11" t="e">
        <f>VLOOKUP(F666,LEADTIME!A:Y,4,0)</f>
        <v>#N/A</v>
      </c>
      <c r="F666" s="26"/>
      <c r="G666" s="26"/>
      <c r="H666" s="23" t="e">
        <f>VLOOKUP(F666,LEADTIME!A:Y,17,0)</f>
        <v>#N/A</v>
      </c>
      <c r="I666" s="11" t="e">
        <f>VLOOKUP(F666,LEADTIME!A:Y,3,0)</f>
        <v>#N/A</v>
      </c>
      <c r="J666" s="38"/>
    </row>
    <row r="667" spans="1:10" ht="24.95" customHeight="1" x14ac:dyDescent="0.2">
      <c r="A667" s="24"/>
      <c r="B667" s="24"/>
      <c r="C667" s="11" t="e">
        <f>VLOOKUP(F667,LEADTIME!A:Y,5,0)</f>
        <v>#N/A</v>
      </c>
      <c r="D667" s="11" t="e">
        <f>VLOOKUP(F667,LEADTIME!A:Y,6,0)</f>
        <v>#N/A</v>
      </c>
      <c r="E667" s="11" t="e">
        <f>VLOOKUP(F667,LEADTIME!A:Y,4,0)</f>
        <v>#N/A</v>
      </c>
      <c r="F667" s="26"/>
      <c r="G667" s="26"/>
      <c r="H667" s="23" t="e">
        <f>VLOOKUP(F667,LEADTIME!A:Y,17,0)</f>
        <v>#N/A</v>
      </c>
      <c r="I667" s="11" t="e">
        <f>VLOOKUP(F667,LEADTIME!A:Y,3,0)</f>
        <v>#N/A</v>
      </c>
      <c r="J667" s="38"/>
    </row>
    <row r="668" spans="1:10" ht="24.95" customHeight="1" x14ac:dyDescent="0.2">
      <c r="A668" s="24"/>
      <c r="B668" s="24"/>
      <c r="C668" s="11" t="e">
        <f>VLOOKUP(F668,LEADTIME!A:Y,5,0)</f>
        <v>#N/A</v>
      </c>
      <c r="D668" s="11" t="e">
        <f>VLOOKUP(F668,LEADTIME!A:Y,6,0)</f>
        <v>#N/A</v>
      </c>
      <c r="E668" s="11" t="e">
        <f>VLOOKUP(F668,LEADTIME!A:Y,4,0)</f>
        <v>#N/A</v>
      </c>
      <c r="F668" s="26"/>
      <c r="G668" s="26"/>
      <c r="H668" s="23" t="e">
        <f>VLOOKUP(F668,LEADTIME!A:Y,17,0)</f>
        <v>#N/A</v>
      </c>
      <c r="I668" s="11" t="e">
        <f>VLOOKUP(F668,LEADTIME!A:Y,3,0)</f>
        <v>#N/A</v>
      </c>
      <c r="J668" s="38"/>
    </row>
    <row r="669" spans="1:10" ht="24.95" customHeight="1" x14ac:dyDescent="0.2">
      <c r="A669" s="24"/>
      <c r="B669" s="24"/>
      <c r="C669" s="11" t="e">
        <f>VLOOKUP(F669,LEADTIME!A:Y,5,0)</f>
        <v>#N/A</v>
      </c>
      <c r="D669" s="11" t="e">
        <f>VLOOKUP(F669,LEADTIME!A:Y,6,0)</f>
        <v>#N/A</v>
      </c>
      <c r="E669" s="11" t="e">
        <f>VLOOKUP(F669,LEADTIME!A:Y,4,0)</f>
        <v>#N/A</v>
      </c>
      <c r="F669" s="26"/>
      <c r="G669" s="26"/>
      <c r="H669" s="23" t="e">
        <f>VLOOKUP(F669,LEADTIME!A:Y,17,0)</f>
        <v>#N/A</v>
      </c>
      <c r="I669" s="11" t="e">
        <f>VLOOKUP(F669,LEADTIME!A:Y,3,0)</f>
        <v>#N/A</v>
      </c>
      <c r="J669" s="38"/>
    </row>
    <row r="670" spans="1:10" ht="24.95" customHeight="1" x14ac:dyDescent="0.2">
      <c r="A670" s="24"/>
      <c r="B670" s="24"/>
      <c r="C670" s="11" t="e">
        <f>VLOOKUP(F670,LEADTIME!A:Y,5,0)</f>
        <v>#N/A</v>
      </c>
      <c r="D670" s="11" t="e">
        <f>VLOOKUP(F670,LEADTIME!A:Y,6,0)</f>
        <v>#N/A</v>
      </c>
      <c r="E670" s="11" t="e">
        <f>VLOOKUP(F670,LEADTIME!A:Y,4,0)</f>
        <v>#N/A</v>
      </c>
      <c r="F670" s="26"/>
      <c r="G670" s="26"/>
      <c r="H670" s="23" t="e">
        <f>VLOOKUP(F670,LEADTIME!A:Y,17,0)</f>
        <v>#N/A</v>
      </c>
      <c r="I670" s="11" t="e">
        <f>VLOOKUP(F670,LEADTIME!A:Y,3,0)</f>
        <v>#N/A</v>
      </c>
      <c r="J670" s="38"/>
    </row>
    <row r="671" spans="1:10" ht="24.95" customHeight="1" x14ac:dyDescent="0.2">
      <c r="A671" s="24"/>
      <c r="B671" s="24"/>
      <c r="C671" s="11" t="e">
        <f>VLOOKUP(F671,LEADTIME!A:Y,5,0)</f>
        <v>#N/A</v>
      </c>
      <c r="D671" s="11" t="e">
        <f>VLOOKUP(F671,LEADTIME!A:Y,6,0)</f>
        <v>#N/A</v>
      </c>
      <c r="E671" s="11" t="e">
        <f>VLOOKUP(F671,LEADTIME!A:Y,4,0)</f>
        <v>#N/A</v>
      </c>
      <c r="F671" s="26"/>
      <c r="G671" s="26"/>
      <c r="H671" s="23" t="e">
        <f>VLOOKUP(F671,LEADTIME!A:Y,17,0)</f>
        <v>#N/A</v>
      </c>
      <c r="I671" s="11" t="e">
        <f>VLOOKUP(F671,LEADTIME!A:Y,3,0)</f>
        <v>#N/A</v>
      </c>
      <c r="J671" s="38"/>
    </row>
    <row r="672" spans="1:10" ht="24.95" customHeight="1" x14ac:dyDescent="0.2">
      <c r="A672" s="24"/>
      <c r="B672" s="24"/>
      <c r="C672" s="11" t="e">
        <f>VLOOKUP(F672,LEADTIME!A:Y,5,0)</f>
        <v>#N/A</v>
      </c>
      <c r="D672" s="11" t="e">
        <f>VLOOKUP(F672,LEADTIME!A:Y,6,0)</f>
        <v>#N/A</v>
      </c>
      <c r="E672" s="11" t="e">
        <f>VLOOKUP(F672,LEADTIME!A:Y,4,0)</f>
        <v>#N/A</v>
      </c>
      <c r="F672" s="26"/>
      <c r="G672" s="26"/>
      <c r="H672" s="23" t="e">
        <f>VLOOKUP(F672,LEADTIME!A:Y,17,0)</f>
        <v>#N/A</v>
      </c>
      <c r="I672" s="11" t="e">
        <f>VLOOKUP(F672,LEADTIME!A:Y,3,0)</f>
        <v>#N/A</v>
      </c>
      <c r="J672" s="38"/>
    </row>
    <row r="673" spans="1:10" ht="24.95" customHeight="1" x14ac:dyDescent="0.2">
      <c r="A673" s="24"/>
      <c r="B673" s="24"/>
      <c r="C673" s="11" t="e">
        <f>VLOOKUP(F673,LEADTIME!A:Y,5,0)</f>
        <v>#N/A</v>
      </c>
      <c r="D673" s="11" t="e">
        <f>VLOOKUP(F673,LEADTIME!A:Y,6,0)</f>
        <v>#N/A</v>
      </c>
      <c r="E673" s="11" t="e">
        <f>VLOOKUP(F673,LEADTIME!A:Y,4,0)</f>
        <v>#N/A</v>
      </c>
      <c r="F673" s="26"/>
      <c r="G673" s="26"/>
      <c r="H673" s="23" t="e">
        <f>VLOOKUP(F673,LEADTIME!A:Y,17,0)</f>
        <v>#N/A</v>
      </c>
      <c r="I673" s="11" t="e">
        <f>VLOOKUP(F673,LEADTIME!A:Y,3,0)</f>
        <v>#N/A</v>
      </c>
      <c r="J673" s="38"/>
    </row>
    <row r="674" spans="1:10" ht="24.95" customHeight="1" x14ac:dyDescent="0.2">
      <c r="A674" s="24"/>
      <c r="B674" s="24"/>
      <c r="C674" s="11" t="e">
        <f>VLOOKUP(F674,LEADTIME!A:Y,5,0)</f>
        <v>#N/A</v>
      </c>
      <c r="D674" s="11" t="e">
        <f>VLOOKUP(F674,LEADTIME!A:Y,6,0)</f>
        <v>#N/A</v>
      </c>
      <c r="E674" s="11" t="e">
        <f>VLOOKUP(F674,LEADTIME!A:Y,4,0)</f>
        <v>#N/A</v>
      </c>
      <c r="F674" s="26"/>
      <c r="G674" s="26"/>
      <c r="H674" s="23" t="e">
        <f>VLOOKUP(F674,LEADTIME!A:Y,17,0)</f>
        <v>#N/A</v>
      </c>
      <c r="I674" s="11" t="e">
        <f>VLOOKUP(F674,LEADTIME!A:Y,3,0)</f>
        <v>#N/A</v>
      </c>
      <c r="J674" s="38"/>
    </row>
    <row r="675" spans="1:10" ht="24.95" customHeight="1" x14ac:dyDescent="0.2">
      <c r="A675" s="24"/>
      <c r="B675" s="24"/>
      <c r="C675" s="11" t="e">
        <f>VLOOKUP(F675,LEADTIME!A:Y,5,0)</f>
        <v>#N/A</v>
      </c>
      <c r="D675" s="11" t="e">
        <f>VLOOKUP(F675,LEADTIME!A:Y,6,0)</f>
        <v>#N/A</v>
      </c>
      <c r="E675" s="11" t="e">
        <f>VLOOKUP(F675,LEADTIME!A:Y,4,0)</f>
        <v>#N/A</v>
      </c>
      <c r="F675" s="26"/>
      <c r="G675" s="26"/>
      <c r="H675" s="23" t="e">
        <f>VLOOKUP(F675,LEADTIME!A:Y,17,0)</f>
        <v>#N/A</v>
      </c>
      <c r="I675" s="11" t="e">
        <f>VLOOKUP(F675,LEADTIME!A:Y,3,0)</f>
        <v>#N/A</v>
      </c>
      <c r="J675" s="38"/>
    </row>
    <row r="676" spans="1:10" ht="24.95" customHeight="1" x14ac:dyDescent="0.2">
      <c r="A676" s="24"/>
      <c r="B676" s="24"/>
      <c r="C676" s="11" t="e">
        <f>VLOOKUP(F676,LEADTIME!A:Y,5,0)</f>
        <v>#N/A</v>
      </c>
      <c r="D676" s="11" t="e">
        <f>VLOOKUP(F676,LEADTIME!A:Y,6,0)</f>
        <v>#N/A</v>
      </c>
      <c r="E676" s="11" t="e">
        <f>VLOOKUP(F676,LEADTIME!A:Y,4,0)</f>
        <v>#N/A</v>
      </c>
      <c r="F676" s="26"/>
      <c r="G676" s="26"/>
      <c r="H676" s="23" t="e">
        <f>VLOOKUP(F676,LEADTIME!A:Y,17,0)</f>
        <v>#N/A</v>
      </c>
      <c r="I676" s="11" t="e">
        <f>VLOOKUP(F676,LEADTIME!A:Y,3,0)</f>
        <v>#N/A</v>
      </c>
      <c r="J676" s="38"/>
    </row>
    <row r="677" spans="1:10" ht="24.95" customHeight="1" x14ac:dyDescent="0.2">
      <c r="A677" s="24"/>
      <c r="B677" s="24"/>
      <c r="C677" s="11" t="e">
        <f>VLOOKUP(F677,LEADTIME!A:Y,5,0)</f>
        <v>#N/A</v>
      </c>
      <c r="D677" s="11" t="e">
        <f>VLOOKUP(F677,LEADTIME!A:Y,6,0)</f>
        <v>#N/A</v>
      </c>
      <c r="E677" s="11" t="e">
        <f>VLOOKUP(F677,LEADTIME!A:Y,4,0)</f>
        <v>#N/A</v>
      </c>
      <c r="F677" s="26"/>
      <c r="G677" s="26"/>
      <c r="H677" s="23" t="e">
        <f>VLOOKUP(F677,LEADTIME!A:Y,17,0)</f>
        <v>#N/A</v>
      </c>
      <c r="I677" s="11" t="e">
        <f>VLOOKUP(F677,LEADTIME!A:Y,3,0)</f>
        <v>#N/A</v>
      </c>
      <c r="J677" s="38"/>
    </row>
    <row r="678" spans="1:10" ht="24.95" customHeight="1" x14ac:dyDescent="0.2">
      <c r="A678" s="24"/>
      <c r="B678" s="24"/>
      <c r="C678" s="11" t="e">
        <f>VLOOKUP(F678,LEADTIME!A:Y,5,0)</f>
        <v>#N/A</v>
      </c>
      <c r="D678" s="11" t="e">
        <f>VLOOKUP(F678,LEADTIME!A:Y,6,0)</f>
        <v>#N/A</v>
      </c>
      <c r="E678" s="11" t="e">
        <f>VLOOKUP(F678,LEADTIME!A:Y,4,0)</f>
        <v>#N/A</v>
      </c>
      <c r="F678" s="26"/>
      <c r="G678" s="26"/>
      <c r="H678" s="23" t="e">
        <f>VLOOKUP(F678,LEADTIME!A:Y,17,0)</f>
        <v>#N/A</v>
      </c>
      <c r="I678" s="11" t="e">
        <f>VLOOKUP(F678,LEADTIME!A:Y,3,0)</f>
        <v>#N/A</v>
      </c>
      <c r="J678" s="38"/>
    </row>
    <row r="679" spans="1:10" ht="24.95" customHeight="1" x14ac:dyDescent="0.2">
      <c r="A679" s="24"/>
      <c r="B679" s="24"/>
      <c r="C679" s="11" t="e">
        <f>VLOOKUP(F679,LEADTIME!A:Y,5,0)</f>
        <v>#N/A</v>
      </c>
      <c r="D679" s="11" t="e">
        <f>VLOOKUP(F679,LEADTIME!A:Y,6,0)</f>
        <v>#N/A</v>
      </c>
      <c r="E679" s="11" t="e">
        <f>VLOOKUP(F679,LEADTIME!A:Y,4,0)</f>
        <v>#N/A</v>
      </c>
      <c r="F679" s="26"/>
      <c r="G679" s="26"/>
      <c r="H679" s="23" t="e">
        <f>VLOOKUP(F679,LEADTIME!A:Y,17,0)</f>
        <v>#N/A</v>
      </c>
      <c r="I679" s="11" t="e">
        <f>VLOOKUP(F679,LEADTIME!A:Y,3,0)</f>
        <v>#N/A</v>
      </c>
      <c r="J679" s="38"/>
    </row>
    <row r="680" spans="1:10" ht="24.95" customHeight="1" x14ac:dyDescent="0.2">
      <c r="A680" s="24"/>
      <c r="B680" s="24"/>
      <c r="C680" s="11" t="e">
        <f>VLOOKUP(F680,LEADTIME!A:Y,5,0)</f>
        <v>#N/A</v>
      </c>
      <c r="D680" s="11" t="e">
        <f>VLOOKUP(F680,LEADTIME!A:Y,6,0)</f>
        <v>#N/A</v>
      </c>
      <c r="E680" s="11" t="e">
        <f>VLOOKUP(F680,LEADTIME!A:Y,4,0)</f>
        <v>#N/A</v>
      </c>
      <c r="F680" s="26"/>
      <c r="G680" s="26"/>
      <c r="H680" s="23" t="e">
        <f>VLOOKUP(F680,LEADTIME!A:Y,17,0)</f>
        <v>#N/A</v>
      </c>
      <c r="I680" s="11" t="e">
        <f>VLOOKUP(F680,LEADTIME!A:Y,3,0)</f>
        <v>#N/A</v>
      </c>
      <c r="J680" s="38"/>
    </row>
    <row r="681" spans="1:10" ht="24.95" customHeight="1" x14ac:dyDescent="0.2">
      <c r="A681" s="24"/>
      <c r="B681" s="24"/>
      <c r="C681" s="11" t="e">
        <f>VLOOKUP(F681,LEADTIME!A:Y,5,0)</f>
        <v>#N/A</v>
      </c>
      <c r="D681" s="11" t="e">
        <f>VLOOKUP(F681,LEADTIME!A:Y,6,0)</f>
        <v>#N/A</v>
      </c>
      <c r="E681" s="11" t="e">
        <f>VLOOKUP(F681,LEADTIME!A:Y,4,0)</f>
        <v>#N/A</v>
      </c>
      <c r="F681" s="26"/>
      <c r="G681" s="26"/>
      <c r="H681" s="23" t="e">
        <f>VLOOKUP(F681,LEADTIME!A:Y,17,0)</f>
        <v>#N/A</v>
      </c>
      <c r="I681" s="11" t="e">
        <f>VLOOKUP(F681,LEADTIME!A:Y,3,0)</f>
        <v>#N/A</v>
      </c>
      <c r="J681" s="38"/>
    </row>
    <row r="682" spans="1:10" ht="24.95" customHeight="1" x14ac:dyDescent="0.2">
      <c r="A682" s="24"/>
      <c r="B682" s="24"/>
      <c r="C682" s="11" t="e">
        <f>VLOOKUP(F682,LEADTIME!A:Y,5,0)</f>
        <v>#N/A</v>
      </c>
      <c r="D682" s="11" t="e">
        <f>VLOOKUP(F682,LEADTIME!A:Y,6,0)</f>
        <v>#N/A</v>
      </c>
      <c r="E682" s="11" t="e">
        <f>VLOOKUP(F682,LEADTIME!A:Y,4,0)</f>
        <v>#N/A</v>
      </c>
      <c r="F682" s="26"/>
      <c r="G682" s="26"/>
      <c r="H682" s="23" t="e">
        <f>VLOOKUP(F682,LEADTIME!A:Y,17,0)</f>
        <v>#N/A</v>
      </c>
      <c r="I682" s="11" t="e">
        <f>VLOOKUP(F682,LEADTIME!A:Y,3,0)</f>
        <v>#N/A</v>
      </c>
      <c r="J682" s="38"/>
    </row>
    <row r="683" spans="1:10" ht="24.95" customHeight="1" x14ac:dyDescent="0.2">
      <c r="A683" s="24"/>
      <c r="B683" s="24"/>
      <c r="C683" s="11" t="e">
        <f>VLOOKUP(F683,LEADTIME!A:Y,5,0)</f>
        <v>#N/A</v>
      </c>
      <c r="D683" s="11" t="e">
        <f>VLOOKUP(F683,LEADTIME!A:Y,6,0)</f>
        <v>#N/A</v>
      </c>
      <c r="E683" s="11" t="e">
        <f>VLOOKUP(F683,LEADTIME!A:Y,4,0)</f>
        <v>#N/A</v>
      </c>
      <c r="F683" s="26"/>
      <c r="G683" s="26"/>
      <c r="H683" s="23" t="e">
        <f>VLOOKUP(F683,LEADTIME!A:Y,17,0)</f>
        <v>#N/A</v>
      </c>
      <c r="I683" s="11" t="e">
        <f>VLOOKUP(F683,LEADTIME!A:Y,3,0)</f>
        <v>#N/A</v>
      </c>
      <c r="J683" s="38"/>
    </row>
    <row r="684" spans="1:10" ht="24.95" customHeight="1" x14ac:dyDescent="0.2">
      <c r="A684" s="24"/>
      <c r="B684" s="24"/>
      <c r="C684" s="11" t="e">
        <f>VLOOKUP(F684,LEADTIME!A:Y,5,0)</f>
        <v>#N/A</v>
      </c>
      <c r="D684" s="11" t="e">
        <f>VLOOKUP(F684,LEADTIME!A:Y,6,0)</f>
        <v>#N/A</v>
      </c>
      <c r="E684" s="11" t="e">
        <f>VLOOKUP(F684,LEADTIME!A:Y,4,0)</f>
        <v>#N/A</v>
      </c>
      <c r="F684" s="26"/>
      <c r="G684" s="26"/>
      <c r="H684" s="23" t="e">
        <f>VLOOKUP(F684,LEADTIME!A:Y,17,0)</f>
        <v>#N/A</v>
      </c>
      <c r="I684" s="11" t="e">
        <f>VLOOKUP(F684,LEADTIME!A:Y,3,0)</f>
        <v>#N/A</v>
      </c>
      <c r="J684" s="38"/>
    </row>
    <row r="685" spans="1:10" ht="24.95" customHeight="1" x14ac:dyDescent="0.2">
      <c r="A685" s="24"/>
      <c r="B685" s="24"/>
      <c r="C685" s="11" t="e">
        <f>VLOOKUP(F685,LEADTIME!A:Y,5,0)</f>
        <v>#N/A</v>
      </c>
      <c r="D685" s="11" t="e">
        <f>VLOOKUP(F685,LEADTIME!A:Y,6,0)</f>
        <v>#N/A</v>
      </c>
      <c r="E685" s="11" t="e">
        <f>VLOOKUP(F685,LEADTIME!A:Y,4,0)</f>
        <v>#N/A</v>
      </c>
      <c r="F685" s="26"/>
      <c r="G685" s="26"/>
      <c r="H685" s="23" t="e">
        <f>VLOOKUP(F685,LEADTIME!A:Y,17,0)</f>
        <v>#N/A</v>
      </c>
      <c r="I685" s="11" t="e">
        <f>VLOOKUP(F685,LEADTIME!A:Y,3,0)</f>
        <v>#N/A</v>
      </c>
      <c r="J685" s="38"/>
    </row>
    <row r="686" spans="1:10" ht="24.95" customHeight="1" x14ac:dyDescent="0.2">
      <c r="A686" s="24"/>
      <c r="B686" s="24"/>
      <c r="C686" s="11" t="e">
        <f>VLOOKUP(F686,LEADTIME!A:Y,5,0)</f>
        <v>#N/A</v>
      </c>
      <c r="D686" s="11" t="e">
        <f>VLOOKUP(F686,LEADTIME!A:Y,6,0)</f>
        <v>#N/A</v>
      </c>
      <c r="E686" s="11" t="e">
        <f>VLOOKUP(F686,LEADTIME!A:Y,4,0)</f>
        <v>#N/A</v>
      </c>
      <c r="F686" s="26"/>
      <c r="G686" s="26"/>
      <c r="H686" s="23" t="e">
        <f>VLOOKUP(F686,LEADTIME!A:Y,17,0)</f>
        <v>#N/A</v>
      </c>
      <c r="I686" s="11" t="e">
        <f>VLOOKUP(F686,LEADTIME!A:Y,3,0)</f>
        <v>#N/A</v>
      </c>
      <c r="J686" s="38"/>
    </row>
    <row r="687" spans="1:10" ht="24.95" customHeight="1" x14ac:dyDescent="0.2">
      <c r="A687" s="24"/>
      <c r="B687" s="24"/>
      <c r="C687" s="11" t="e">
        <f>VLOOKUP(F687,LEADTIME!A:Y,5,0)</f>
        <v>#N/A</v>
      </c>
      <c r="D687" s="11" t="e">
        <f>VLOOKUP(F687,LEADTIME!A:Y,6,0)</f>
        <v>#N/A</v>
      </c>
      <c r="E687" s="11" t="e">
        <f>VLOOKUP(F687,LEADTIME!A:Y,4,0)</f>
        <v>#N/A</v>
      </c>
      <c r="F687" s="26"/>
      <c r="G687" s="26"/>
      <c r="H687" s="23" t="e">
        <f>VLOOKUP(F687,LEADTIME!A:Y,17,0)</f>
        <v>#N/A</v>
      </c>
      <c r="I687" s="11" t="e">
        <f>VLOOKUP(F687,LEADTIME!A:Y,3,0)</f>
        <v>#N/A</v>
      </c>
      <c r="J687" s="38"/>
    </row>
    <row r="688" spans="1:10" ht="24.95" customHeight="1" x14ac:dyDescent="0.2">
      <c r="A688" s="24"/>
      <c r="B688" s="24"/>
      <c r="C688" s="11" t="e">
        <f>VLOOKUP(F688,LEADTIME!A:Y,5,0)</f>
        <v>#N/A</v>
      </c>
      <c r="D688" s="11" t="e">
        <f>VLOOKUP(F688,LEADTIME!A:Y,6,0)</f>
        <v>#N/A</v>
      </c>
      <c r="E688" s="11" t="e">
        <f>VLOOKUP(F688,LEADTIME!A:Y,4,0)</f>
        <v>#N/A</v>
      </c>
      <c r="F688" s="26"/>
      <c r="G688" s="26"/>
      <c r="H688" s="23" t="e">
        <f>VLOOKUP(F688,LEADTIME!A:Y,17,0)</f>
        <v>#N/A</v>
      </c>
      <c r="I688" s="11" t="e">
        <f>VLOOKUP(F688,LEADTIME!A:Y,3,0)</f>
        <v>#N/A</v>
      </c>
      <c r="J688" s="38"/>
    </row>
    <row r="689" spans="1:10" ht="24.95" customHeight="1" x14ac:dyDescent="0.2">
      <c r="A689" s="24"/>
      <c r="B689" s="24"/>
      <c r="C689" s="11" t="e">
        <f>VLOOKUP(F689,LEADTIME!A:Y,5,0)</f>
        <v>#N/A</v>
      </c>
      <c r="D689" s="11" t="e">
        <f>VLOOKUP(F689,LEADTIME!A:Y,6,0)</f>
        <v>#N/A</v>
      </c>
      <c r="E689" s="11" t="e">
        <f>VLOOKUP(F689,LEADTIME!A:Y,4,0)</f>
        <v>#N/A</v>
      </c>
      <c r="F689" s="26"/>
      <c r="G689" s="26"/>
      <c r="H689" s="23" t="e">
        <f>VLOOKUP(F689,LEADTIME!A:Y,17,0)</f>
        <v>#N/A</v>
      </c>
      <c r="I689" s="11" t="e">
        <f>VLOOKUP(F689,LEADTIME!A:Y,3,0)</f>
        <v>#N/A</v>
      </c>
      <c r="J689" s="38"/>
    </row>
    <row r="690" spans="1:10" ht="24.95" customHeight="1" x14ac:dyDescent="0.2">
      <c r="A690" s="24"/>
      <c r="B690" s="24"/>
      <c r="C690" s="11" t="e">
        <f>VLOOKUP(F690,LEADTIME!A:Y,5,0)</f>
        <v>#N/A</v>
      </c>
      <c r="D690" s="11" t="e">
        <f>VLOOKUP(F690,LEADTIME!A:Y,6,0)</f>
        <v>#N/A</v>
      </c>
      <c r="E690" s="11" t="e">
        <f>VLOOKUP(F690,LEADTIME!A:Y,4,0)</f>
        <v>#N/A</v>
      </c>
      <c r="F690" s="26"/>
      <c r="G690" s="26"/>
      <c r="H690" s="23" t="e">
        <f>VLOOKUP(F690,LEADTIME!A:Y,17,0)</f>
        <v>#N/A</v>
      </c>
      <c r="I690" s="11" t="e">
        <f>VLOOKUP(F690,LEADTIME!A:Y,3,0)</f>
        <v>#N/A</v>
      </c>
      <c r="J690" s="38"/>
    </row>
    <row r="691" spans="1:10" ht="24.95" customHeight="1" x14ac:dyDescent="0.2">
      <c r="A691" s="24"/>
      <c r="B691" s="24"/>
      <c r="C691" s="11" t="e">
        <f>VLOOKUP(F691,LEADTIME!A:Y,5,0)</f>
        <v>#N/A</v>
      </c>
      <c r="D691" s="11" t="e">
        <f>VLOOKUP(F691,LEADTIME!A:Y,6,0)</f>
        <v>#N/A</v>
      </c>
      <c r="E691" s="11" t="e">
        <f>VLOOKUP(F691,LEADTIME!A:Y,4,0)</f>
        <v>#N/A</v>
      </c>
      <c r="F691" s="26"/>
      <c r="G691" s="26"/>
      <c r="H691" s="23" t="e">
        <f>VLOOKUP(F691,LEADTIME!A:Y,17,0)</f>
        <v>#N/A</v>
      </c>
      <c r="I691" s="11" t="e">
        <f>VLOOKUP(F691,LEADTIME!A:Y,3,0)</f>
        <v>#N/A</v>
      </c>
      <c r="J691" s="38"/>
    </row>
    <row r="692" spans="1:10" ht="24.95" customHeight="1" x14ac:dyDescent="0.2">
      <c r="A692" s="24"/>
      <c r="B692" s="24"/>
      <c r="C692" s="11" t="e">
        <f>VLOOKUP(F692,LEADTIME!A:Y,5,0)</f>
        <v>#N/A</v>
      </c>
      <c r="D692" s="11" t="e">
        <f>VLOOKUP(F692,LEADTIME!A:Y,6,0)</f>
        <v>#N/A</v>
      </c>
      <c r="E692" s="11" t="e">
        <f>VLOOKUP(F692,LEADTIME!A:Y,4,0)</f>
        <v>#N/A</v>
      </c>
      <c r="F692" s="26"/>
      <c r="G692" s="26"/>
      <c r="H692" s="23" t="e">
        <f>VLOOKUP(F692,LEADTIME!A:Y,17,0)</f>
        <v>#N/A</v>
      </c>
      <c r="I692" s="11" t="e">
        <f>VLOOKUP(F692,LEADTIME!A:Y,3,0)</f>
        <v>#N/A</v>
      </c>
      <c r="J692" s="38"/>
    </row>
    <row r="693" spans="1:10" ht="24.95" customHeight="1" x14ac:dyDescent="0.2">
      <c r="A693" s="24"/>
      <c r="B693" s="24"/>
      <c r="C693" s="11" t="e">
        <f>VLOOKUP(F693,LEADTIME!A:Y,5,0)</f>
        <v>#N/A</v>
      </c>
      <c r="D693" s="11" t="e">
        <f>VLOOKUP(F693,LEADTIME!A:Y,6,0)</f>
        <v>#N/A</v>
      </c>
      <c r="E693" s="11" t="e">
        <f>VLOOKUP(F693,LEADTIME!A:Y,4,0)</f>
        <v>#N/A</v>
      </c>
      <c r="F693" s="26"/>
      <c r="G693" s="26"/>
      <c r="H693" s="23" t="e">
        <f>VLOOKUP(F693,LEADTIME!A:Y,17,0)</f>
        <v>#N/A</v>
      </c>
      <c r="I693" s="11" t="e">
        <f>VLOOKUP(F693,LEADTIME!A:Y,3,0)</f>
        <v>#N/A</v>
      </c>
      <c r="J693" s="38"/>
    </row>
    <row r="694" spans="1:10" ht="24.95" customHeight="1" x14ac:dyDescent="0.2">
      <c r="A694" s="24"/>
      <c r="B694" s="24"/>
      <c r="C694" s="11" t="e">
        <f>VLOOKUP(F694,LEADTIME!A:Y,5,0)</f>
        <v>#N/A</v>
      </c>
      <c r="D694" s="11" t="e">
        <f>VLOOKUP(F694,LEADTIME!A:Y,6,0)</f>
        <v>#N/A</v>
      </c>
      <c r="E694" s="11" t="e">
        <f>VLOOKUP(F694,LEADTIME!A:Y,4,0)</f>
        <v>#N/A</v>
      </c>
      <c r="F694" s="26"/>
      <c r="G694" s="26"/>
      <c r="H694" s="23" t="e">
        <f>VLOOKUP(F694,LEADTIME!A:Y,17,0)</f>
        <v>#N/A</v>
      </c>
      <c r="I694" s="11" t="e">
        <f>VLOOKUP(F694,LEADTIME!A:Y,3,0)</f>
        <v>#N/A</v>
      </c>
      <c r="J694" s="38"/>
    </row>
    <row r="695" spans="1:10" ht="24.95" customHeight="1" x14ac:dyDescent="0.2">
      <c r="A695" s="24"/>
      <c r="B695" s="24"/>
      <c r="C695" s="11" t="e">
        <f>VLOOKUP(F695,LEADTIME!A:Y,5,0)</f>
        <v>#N/A</v>
      </c>
      <c r="D695" s="11" t="e">
        <f>VLOOKUP(F695,LEADTIME!A:Y,6,0)</f>
        <v>#N/A</v>
      </c>
      <c r="E695" s="11" t="e">
        <f>VLOOKUP(F695,LEADTIME!A:Y,4,0)</f>
        <v>#N/A</v>
      </c>
      <c r="F695" s="26"/>
      <c r="G695" s="26"/>
      <c r="H695" s="23" t="e">
        <f>VLOOKUP(F695,LEADTIME!A:Y,17,0)</f>
        <v>#N/A</v>
      </c>
      <c r="I695" s="11" t="e">
        <f>VLOOKUP(F695,LEADTIME!A:Y,3,0)</f>
        <v>#N/A</v>
      </c>
      <c r="J695" s="38"/>
    </row>
    <row r="696" spans="1:10" ht="24.95" customHeight="1" x14ac:dyDescent="0.2">
      <c r="A696" s="24"/>
      <c r="B696" s="24"/>
      <c r="C696" s="11" t="e">
        <f>VLOOKUP(F696,LEADTIME!A:Y,5,0)</f>
        <v>#N/A</v>
      </c>
      <c r="D696" s="11" t="e">
        <f>VLOOKUP(F696,LEADTIME!A:Y,6,0)</f>
        <v>#N/A</v>
      </c>
      <c r="E696" s="11" t="e">
        <f>VLOOKUP(F696,LEADTIME!A:Y,4,0)</f>
        <v>#N/A</v>
      </c>
      <c r="F696" s="26"/>
      <c r="G696" s="26"/>
      <c r="H696" s="23" t="e">
        <f>VLOOKUP(F696,LEADTIME!A:Y,17,0)</f>
        <v>#N/A</v>
      </c>
      <c r="I696" s="11" t="e">
        <f>VLOOKUP(F696,LEADTIME!A:Y,3,0)</f>
        <v>#N/A</v>
      </c>
      <c r="J696" s="38"/>
    </row>
    <row r="697" spans="1:10" ht="24.95" customHeight="1" x14ac:dyDescent="0.2">
      <c r="A697" s="24"/>
      <c r="B697" s="24"/>
      <c r="C697" s="11" t="e">
        <f>VLOOKUP(F697,LEADTIME!A:Y,5,0)</f>
        <v>#N/A</v>
      </c>
      <c r="D697" s="11" t="e">
        <f>VLOOKUP(F697,LEADTIME!A:Y,6,0)</f>
        <v>#N/A</v>
      </c>
      <c r="E697" s="11" t="e">
        <f>VLOOKUP(F697,LEADTIME!A:Y,4,0)</f>
        <v>#N/A</v>
      </c>
      <c r="F697" s="26"/>
      <c r="G697" s="26"/>
      <c r="H697" s="23" t="e">
        <f>VLOOKUP(F697,LEADTIME!A:Y,17,0)</f>
        <v>#N/A</v>
      </c>
      <c r="I697" s="11" t="e">
        <f>VLOOKUP(F697,LEADTIME!A:Y,3,0)</f>
        <v>#N/A</v>
      </c>
      <c r="J697" s="38"/>
    </row>
    <row r="698" spans="1:10" ht="24.95" customHeight="1" x14ac:dyDescent="0.2">
      <c r="A698" s="24"/>
      <c r="B698" s="24"/>
      <c r="C698" s="11" t="e">
        <f>VLOOKUP(F698,LEADTIME!A:Y,5,0)</f>
        <v>#N/A</v>
      </c>
      <c r="D698" s="11" t="e">
        <f>VLOOKUP(F698,LEADTIME!A:Y,6,0)</f>
        <v>#N/A</v>
      </c>
      <c r="E698" s="11" t="e">
        <f>VLOOKUP(F698,LEADTIME!A:Y,4,0)</f>
        <v>#N/A</v>
      </c>
      <c r="F698" s="26"/>
      <c r="G698" s="26"/>
      <c r="H698" s="23" t="e">
        <f>VLOOKUP(F698,LEADTIME!A:Y,17,0)</f>
        <v>#N/A</v>
      </c>
      <c r="I698" s="11" t="e">
        <f>VLOOKUP(F698,LEADTIME!A:Y,3,0)</f>
        <v>#N/A</v>
      </c>
      <c r="J698" s="38"/>
    </row>
    <row r="699" spans="1:10" ht="24.95" customHeight="1" x14ac:dyDescent="0.2">
      <c r="A699" s="24"/>
      <c r="B699" s="24"/>
      <c r="C699" s="11" t="e">
        <f>VLOOKUP(F699,LEADTIME!A:Y,5,0)</f>
        <v>#N/A</v>
      </c>
      <c r="D699" s="11" t="e">
        <f>VLOOKUP(F699,LEADTIME!A:Y,6,0)</f>
        <v>#N/A</v>
      </c>
      <c r="E699" s="11" t="e">
        <f>VLOOKUP(F699,LEADTIME!A:Y,4,0)</f>
        <v>#N/A</v>
      </c>
      <c r="F699" s="26"/>
      <c r="G699" s="26"/>
      <c r="H699" s="23" t="e">
        <f>VLOOKUP(F699,LEADTIME!A:Y,17,0)</f>
        <v>#N/A</v>
      </c>
      <c r="I699" s="11" t="e">
        <f>VLOOKUP(F699,LEADTIME!A:Y,3,0)</f>
        <v>#N/A</v>
      </c>
      <c r="J699" s="38"/>
    </row>
    <row r="700" spans="1:10" ht="24.95" customHeight="1" x14ac:dyDescent="0.2">
      <c r="A700" s="24"/>
      <c r="B700" s="24"/>
      <c r="C700" s="11" t="e">
        <f>VLOOKUP(F700,LEADTIME!A:Y,5,0)</f>
        <v>#N/A</v>
      </c>
      <c r="D700" s="11" t="e">
        <f>VLOOKUP(F700,LEADTIME!A:Y,6,0)</f>
        <v>#N/A</v>
      </c>
      <c r="E700" s="11" t="e">
        <f>VLOOKUP(F700,LEADTIME!A:Y,4,0)</f>
        <v>#N/A</v>
      </c>
      <c r="F700" s="26"/>
      <c r="G700" s="26"/>
      <c r="H700" s="23" t="e">
        <f>VLOOKUP(F700,LEADTIME!A:Y,17,0)</f>
        <v>#N/A</v>
      </c>
      <c r="I700" s="11" t="e">
        <f>VLOOKUP(F700,LEADTIME!A:Y,3,0)</f>
        <v>#N/A</v>
      </c>
      <c r="J700" s="38"/>
    </row>
    <row r="701" spans="1:10" ht="24.95" customHeight="1" x14ac:dyDescent="0.2">
      <c r="A701" s="24"/>
      <c r="B701" s="24"/>
      <c r="C701" s="11" t="e">
        <f>VLOOKUP(F701,LEADTIME!A:Y,5,0)</f>
        <v>#N/A</v>
      </c>
      <c r="D701" s="11" t="e">
        <f>VLOOKUP(F701,LEADTIME!A:Y,6,0)</f>
        <v>#N/A</v>
      </c>
      <c r="E701" s="11" t="e">
        <f>VLOOKUP(F701,LEADTIME!A:Y,4,0)</f>
        <v>#N/A</v>
      </c>
      <c r="F701" s="26"/>
      <c r="G701" s="26"/>
      <c r="H701" s="23" t="e">
        <f>VLOOKUP(F701,LEADTIME!A:Y,17,0)</f>
        <v>#N/A</v>
      </c>
      <c r="I701" s="11" t="e">
        <f>VLOOKUP(F701,LEADTIME!A:Y,3,0)</f>
        <v>#N/A</v>
      </c>
      <c r="J701" s="38"/>
    </row>
    <row r="702" spans="1:10" ht="24.95" customHeight="1" x14ac:dyDescent="0.2">
      <c r="A702" s="24"/>
      <c r="B702" s="24"/>
      <c r="C702" s="11" t="e">
        <f>VLOOKUP(F702,LEADTIME!A:Y,5,0)</f>
        <v>#N/A</v>
      </c>
      <c r="D702" s="11" t="e">
        <f>VLOOKUP(F702,LEADTIME!A:Y,6,0)</f>
        <v>#N/A</v>
      </c>
      <c r="E702" s="11" t="e">
        <f>VLOOKUP(F702,LEADTIME!A:Y,4,0)</f>
        <v>#N/A</v>
      </c>
      <c r="F702" s="26"/>
      <c r="G702" s="26"/>
      <c r="H702" s="23" t="e">
        <f>VLOOKUP(F702,LEADTIME!A:Y,17,0)</f>
        <v>#N/A</v>
      </c>
      <c r="I702" s="11" t="e">
        <f>VLOOKUP(F702,LEADTIME!A:Y,3,0)</f>
        <v>#N/A</v>
      </c>
      <c r="J702" s="38"/>
    </row>
    <row r="703" spans="1:10" ht="24.95" customHeight="1" x14ac:dyDescent="0.2">
      <c r="A703" s="24"/>
      <c r="B703" s="24"/>
      <c r="C703" s="11" t="e">
        <f>VLOOKUP(F703,LEADTIME!A:Y,5,0)</f>
        <v>#N/A</v>
      </c>
      <c r="D703" s="11" t="e">
        <f>VLOOKUP(F703,LEADTIME!A:Y,6,0)</f>
        <v>#N/A</v>
      </c>
      <c r="E703" s="11" t="e">
        <f>VLOOKUP(F703,LEADTIME!A:Y,4,0)</f>
        <v>#N/A</v>
      </c>
      <c r="F703" s="26"/>
      <c r="G703" s="26"/>
      <c r="H703" s="23" t="e">
        <f>VLOOKUP(F703,LEADTIME!A:Y,17,0)</f>
        <v>#N/A</v>
      </c>
      <c r="I703" s="11" t="e">
        <f>VLOOKUP(F703,LEADTIME!A:Y,3,0)</f>
        <v>#N/A</v>
      </c>
      <c r="J703" s="38"/>
    </row>
    <row r="704" spans="1:10" ht="24.95" customHeight="1" x14ac:dyDescent="0.2">
      <c r="A704" s="24"/>
      <c r="B704" s="24"/>
      <c r="C704" s="11" t="e">
        <f>VLOOKUP(F704,LEADTIME!A:Y,5,0)</f>
        <v>#N/A</v>
      </c>
      <c r="D704" s="11" t="e">
        <f>VLOOKUP(F704,LEADTIME!A:Y,6,0)</f>
        <v>#N/A</v>
      </c>
      <c r="E704" s="11" t="e">
        <f>VLOOKUP(F704,LEADTIME!A:Y,4,0)</f>
        <v>#N/A</v>
      </c>
      <c r="F704" s="26"/>
      <c r="G704" s="26"/>
      <c r="H704" s="23" t="e">
        <f>VLOOKUP(F704,LEADTIME!A:Y,17,0)</f>
        <v>#N/A</v>
      </c>
      <c r="I704" s="11" t="e">
        <f>VLOOKUP(F704,LEADTIME!A:Y,3,0)</f>
        <v>#N/A</v>
      </c>
      <c r="J704" s="38"/>
    </row>
    <row r="705" spans="1:10" ht="24.95" customHeight="1" x14ac:dyDescent="0.2">
      <c r="A705" s="24"/>
      <c r="B705" s="24"/>
      <c r="C705" s="11" t="e">
        <f>VLOOKUP(F705,LEADTIME!A:Y,5,0)</f>
        <v>#N/A</v>
      </c>
      <c r="D705" s="11" t="e">
        <f>VLOOKUP(F705,LEADTIME!A:Y,6,0)</f>
        <v>#N/A</v>
      </c>
      <c r="E705" s="11" t="e">
        <f>VLOOKUP(F705,LEADTIME!A:Y,4,0)</f>
        <v>#N/A</v>
      </c>
      <c r="F705" s="26"/>
      <c r="G705" s="26"/>
      <c r="H705" s="23" t="e">
        <f>VLOOKUP(F705,LEADTIME!A:Y,17,0)</f>
        <v>#N/A</v>
      </c>
      <c r="I705" s="11" t="e">
        <f>VLOOKUP(F705,LEADTIME!A:Y,3,0)</f>
        <v>#N/A</v>
      </c>
      <c r="J705" s="38"/>
    </row>
    <row r="706" spans="1:10" ht="24.95" customHeight="1" x14ac:dyDescent="0.2">
      <c r="A706" s="24"/>
      <c r="B706" s="24"/>
      <c r="C706" s="11" t="e">
        <f>VLOOKUP(F706,LEADTIME!A:Y,5,0)</f>
        <v>#N/A</v>
      </c>
      <c r="D706" s="11" t="e">
        <f>VLOOKUP(F706,LEADTIME!A:Y,6,0)</f>
        <v>#N/A</v>
      </c>
      <c r="E706" s="11" t="e">
        <f>VLOOKUP(F706,LEADTIME!A:Y,4,0)</f>
        <v>#N/A</v>
      </c>
      <c r="F706" s="26"/>
      <c r="G706" s="26"/>
      <c r="H706" s="23" t="e">
        <f>VLOOKUP(F706,LEADTIME!A:Y,17,0)</f>
        <v>#N/A</v>
      </c>
      <c r="I706" s="11" t="e">
        <f>VLOOKUP(F706,LEADTIME!A:Y,3,0)</f>
        <v>#N/A</v>
      </c>
      <c r="J706" s="38"/>
    </row>
    <row r="707" spans="1:10" ht="24.95" customHeight="1" x14ac:dyDescent="0.2">
      <c r="A707" s="24"/>
      <c r="B707" s="24"/>
      <c r="C707" s="11" t="e">
        <f>VLOOKUP(F707,LEADTIME!A:Y,5,0)</f>
        <v>#N/A</v>
      </c>
      <c r="D707" s="11" t="e">
        <f>VLOOKUP(F707,LEADTIME!A:Y,6,0)</f>
        <v>#N/A</v>
      </c>
      <c r="E707" s="11" t="e">
        <f>VLOOKUP(F707,LEADTIME!A:Y,4,0)</f>
        <v>#N/A</v>
      </c>
      <c r="F707" s="26"/>
      <c r="G707" s="26"/>
      <c r="H707" s="23" t="e">
        <f>VLOOKUP(F707,LEADTIME!A:Y,17,0)</f>
        <v>#N/A</v>
      </c>
      <c r="I707" s="11" t="e">
        <f>VLOOKUP(F707,LEADTIME!A:Y,3,0)</f>
        <v>#N/A</v>
      </c>
      <c r="J707" s="38"/>
    </row>
    <row r="708" spans="1:10" ht="24.95" customHeight="1" x14ac:dyDescent="0.2">
      <c r="A708" s="24"/>
      <c r="B708" s="24"/>
      <c r="C708" s="11" t="e">
        <f>VLOOKUP(F708,LEADTIME!A:Y,5,0)</f>
        <v>#N/A</v>
      </c>
      <c r="D708" s="11" t="e">
        <f>VLOOKUP(F708,LEADTIME!A:Y,6,0)</f>
        <v>#N/A</v>
      </c>
      <c r="E708" s="11" t="e">
        <f>VLOOKUP(F708,LEADTIME!A:Y,4,0)</f>
        <v>#N/A</v>
      </c>
      <c r="F708" s="26"/>
      <c r="G708" s="26"/>
      <c r="H708" s="23" t="e">
        <f>VLOOKUP(F708,LEADTIME!A:Y,17,0)</f>
        <v>#N/A</v>
      </c>
      <c r="I708" s="11" t="e">
        <f>VLOOKUP(F708,LEADTIME!A:Y,3,0)</f>
        <v>#N/A</v>
      </c>
      <c r="J708" s="38"/>
    </row>
    <row r="709" spans="1:10" ht="24.95" customHeight="1" x14ac:dyDescent="0.2">
      <c r="A709" s="24"/>
      <c r="B709" s="24"/>
      <c r="C709" s="11" t="e">
        <f>VLOOKUP(F709,LEADTIME!A:Y,5,0)</f>
        <v>#N/A</v>
      </c>
      <c r="D709" s="11" t="e">
        <f>VLOOKUP(F709,LEADTIME!A:Y,6,0)</f>
        <v>#N/A</v>
      </c>
      <c r="E709" s="11" t="e">
        <f>VLOOKUP(F709,LEADTIME!A:Y,4,0)</f>
        <v>#N/A</v>
      </c>
      <c r="F709" s="26"/>
      <c r="G709" s="26"/>
      <c r="H709" s="23" t="e">
        <f>VLOOKUP(F709,LEADTIME!A:Y,17,0)</f>
        <v>#N/A</v>
      </c>
      <c r="I709" s="11" t="e">
        <f>VLOOKUP(F709,LEADTIME!A:Y,3,0)</f>
        <v>#N/A</v>
      </c>
      <c r="J709" s="38"/>
    </row>
    <row r="710" spans="1:10" ht="24.95" customHeight="1" x14ac:dyDescent="0.2">
      <c r="A710" s="24"/>
      <c r="B710" s="24"/>
      <c r="C710" s="11" t="e">
        <f>VLOOKUP(F710,LEADTIME!A:Y,5,0)</f>
        <v>#N/A</v>
      </c>
      <c r="D710" s="11" t="e">
        <f>VLOOKUP(F710,LEADTIME!A:Y,6,0)</f>
        <v>#N/A</v>
      </c>
      <c r="E710" s="11" t="e">
        <f>VLOOKUP(F710,LEADTIME!A:Y,4,0)</f>
        <v>#N/A</v>
      </c>
      <c r="F710" s="26"/>
      <c r="G710" s="26"/>
      <c r="H710" s="23" t="e">
        <f>VLOOKUP(F710,LEADTIME!A:Y,17,0)</f>
        <v>#N/A</v>
      </c>
      <c r="I710" s="11" t="e">
        <f>VLOOKUP(F710,LEADTIME!A:Y,3,0)</f>
        <v>#N/A</v>
      </c>
      <c r="J710" s="38"/>
    </row>
    <row r="711" spans="1:10" ht="24.95" customHeight="1" x14ac:dyDescent="0.2">
      <c r="A711" s="24"/>
      <c r="B711" s="24"/>
      <c r="C711" s="11" t="e">
        <f>VLOOKUP(F711,LEADTIME!A:Y,5,0)</f>
        <v>#N/A</v>
      </c>
      <c r="D711" s="11" t="e">
        <f>VLOOKUP(F711,LEADTIME!A:Y,6,0)</f>
        <v>#N/A</v>
      </c>
      <c r="E711" s="11" t="e">
        <f>VLOOKUP(F711,LEADTIME!A:Y,4,0)</f>
        <v>#N/A</v>
      </c>
      <c r="F711" s="26"/>
      <c r="G711" s="26"/>
      <c r="H711" s="23" t="e">
        <f>VLOOKUP(F711,LEADTIME!A:Y,17,0)</f>
        <v>#N/A</v>
      </c>
      <c r="I711" s="11" t="e">
        <f>VLOOKUP(F711,LEADTIME!A:Y,3,0)</f>
        <v>#N/A</v>
      </c>
      <c r="J711" s="38"/>
    </row>
    <row r="712" spans="1:10" ht="24.95" customHeight="1" x14ac:dyDescent="0.2">
      <c r="A712" s="24"/>
      <c r="B712" s="24"/>
      <c r="C712" s="11" t="e">
        <f>VLOOKUP(F712,LEADTIME!A:Y,5,0)</f>
        <v>#N/A</v>
      </c>
      <c r="D712" s="11" t="e">
        <f>VLOOKUP(F712,LEADTIME!A:Y,6,0)</f>
        <v>#N/A</v>
      </c>
      <c r="E712" s="11" t="e">
        <f>VLOOKUP(F712,LEADTIME!A:Y,4,0)</f>
        <v>#N/A</v>
      </c>
      <c r="F712" s="26"/>
      <c r="G712" s="26"/>
      <c r="H712" s="23" t="e">
        <f>VLOOKUP(F712,LEADTIME!A:Y,17,0)</f>
        <v>#N/A</v>
      </c>
      <c r="I712" s="11" t="e">
        <f>VLOOKUP(F712,LEADTIME!A:Y,3,0)</f>
        <v>#N/A</v>
      </c>
      <c r="J712" s="38"/>
    </row>
    <row r="713" spans="1:10" ht="24.95" customHeight="1" x14ac:dyDescent="0.2">
      <c r="A713" s="24"/>
      <c r="B713" s="24"/>
      <c r="C713" s="11" t="e">
        <f>VLOOKUP(F713,LEADTIME!A:Y,5,0)</f>
        <v>#N/A</v>
      </c>
      <c r="D713" s="11" t="e">
        <f>VLOOKUP(F713,LEADTIME!A:Y,6,0)</f>
        <v>#N/A</v>
      </c>
      <c r="E713" s="11" t="e">
        <f>VLOOKUP(F713,LEADTIME!A:Y,4,0)</f>
        <v>#N/A</v>
      </c>
      <c r="F713" s="26"/>
      <c r="G713" s="26"/>
      <c r="H713" s="23" t="e">
        <f>VLOOKUP(F713,LEADTIME!A:Y,17,0)</f>
        <v>#N/A</v>
      </c>
      <c r="I713" s="11" t="e">
        <f>VLOOKUP(F713,LEADTIME!A:Y,3,0)</f>
        <v>#N/A</v>
      </c>
      <c r="J713" s="38"/>
    </row>
    <row r="714" spans="1:10" ht="24.95" customHeight="1" x14ac:dyDescent="0.2">
      <c r="A714" s="24"/>
      <c r="B714" s="24"/>
      <c r="C714" s="11" t="e">
        <f>VLOOKUP(F714,LEADTIME!A:Y,5,0)</f>
        <v>#N/A</v>
      </c>
      <c r="D714" s="11" t="e">
        <f>VLOOKUP(F714,LEADTIME!A:Y,6,0)</f>
        <v>#N/A</v>
      </c>
      <c r="E714" s="11" t="e">
        <f>VLOOKUP(F714,LEADTIME!A:Y,4,0)</f>
        <v>#N/A</v>
      </c>
      <c r="F714" s="26"/>
      <c r="G714" s="26"/>
      <c r="H714" s="23" t="e">
        <f>VLOOKUP(F714,LEADTIME!A:Y,17,0)</f>
        <v>#N/A</v>
      </c>
      <c r="I714" s="11" t="e">
        <f>VLOOKUP(F714,LEADTIME!A:Y,3,0)</f>
        <v>#N/A</v>
      </c>
      <c r="J714" s="38"/>
    </row>
    <row r="715" spans="1:10" ht="24.95" customHeight="1" x14ac:dyDescent="0.2">
      <c r="A715" s="24"/>
      <c r="B715" s="24"/>
      <c r="C715" s="11" t="e">
        <f>VLOOKUP(F715,LEADTIME!A:Y,5,0)</f>
        <v>#N/A</v>
      </c>
      <c r="D715" s="11" t="e">
        <f>VLOOKUP(F715,LEADTIME!A:Y,6,0)</f>
        <v>#N/A</v>
      </c>
      <c r="E715" s="11" t="e">
        <f>VLOOKUP(F715,LEADTIME!A:Y,4,0)</f>
        <v>#N/A</v>
      </c>
      <c r="F715" s="26"/>
      <c r="G715" s="26"/>
      <c r="H715" s="23" t="e">
        <f>VLOOKUP(F715,LEADTIME!A:Y,17,0)</f>
        <v>#N/A</v>
      </c>
      <c r="I715" s="11" t="e">
        <f>VLOOKUP(F715,LEADTIME!A:Y,3,0)</f>
        <v>#N/A</v>
      </c>
      <c r="J715" s="38"/>
    </row>
    <row r="716" spans="1:10" ht="24.95" customHeight="1" x14ac:dyDescent="0.2">
      <c r="A716" s="24"/>
      <c r="B716" s="24"/>
      <c r="C716" s="11" t="e">
        <f>VLOOKUP(F716,LEADTIME!A:Y,5,0)</f>
        <v>#N/A</v>
      </c>
      <c r="D716" s="11" t="e">
        <f>VLOOKUP(F716,LEADTIME!A:Y,6,0)</f>
        <v>#N/A</v>
      </c>
      <c r="E716" s="11" t="e">
        <f>VLOOKUP(F716,LEADTIME!A:Y,4,0)</f>
        <v>#N/A</v>
      </c>
      <c r="F716" s="26"/>
      <c r="G716" s="26"/>
      <c r="H716" s="23" t="e">
        <f>VLOOKUP(F716,LEADTIME!A:Y,17,0)</f>
        <v>#N/A</v>
      </c>
      <c r="I716" s="11" t="e">
        <f>VLOOKUP(F716,LEADTIME!A:Y,3,0)</f>
        <v>#N/A</v>
      </c>
      <c r="J716" s="38"/>
    </row>
    <row r="717" spans="1:10" ht="24.95" customHeight="1" x14ac:dyDescent="0.2">
      <c r="A717" s="24"/>
      <c r="B717" s="24"/>
      <c r="C717" s="11" t="e">
        <f>VLOOKUP(F717,LEADTIME!A:Y,5,0)</f>
        <v>#N/A</v>
      </c>
      <c r="D717" s="11" t="e">
        <f>VLOOKUP(F717,LEADTIME!A:Y,6,0)</f>
        <v>#N/A</v>
      </c>
      <c r="E717" s="11" t="e">
        <f>VLOOKUP(F717,LEADTIME!A:Y,4,0)</f>
        <v>#N/A</v>
      </c>
      <c r="F717" s="26"/>
      <c r="G717" s="26"/>
      <c r="H717" s="23" t="e">
        <f>VLOOKUP(F717,LEADTIME!A:Y,17,0)</f>
        <v>#N/A</v>
      </c>
      <c r="I717" s="11" t="e">
        <f>VLOOKUP(F717,LEADTIME!A:Y,3,0)</f>
        <v>#N/A</v>
      </c>
      <c r="J717" s="38"/>
    </row>
    <row r="718" spans="1:10" ht="24.95" customHeight="1" x14ac:dyDescent="0.2">
      <c r="A718" s="24"/>
      <c r="B718" s="24"/>
      <c r="C718" s="11" t="e">
        <f>VLOOKUP(F718,LEADTIME!A:Y,5,0)</f>
        <v>#N/A</v>
      </c>
      <c r="D718" s="11" t="e">
        <f>VLOOKUP(F718,LEADTIME!A:Y,6,0)</f>
        <v>#N/A</v>
      </c>
      <c r="E718" s="11" t="e">
        <f>VLOOKUP(F718,LEADTIME!A:Y,4,0)</f>
        <v>#N/A</v>
      </c>
      <c r="F718" s="26"/>
      <c r="G718" s="26"/>
      <c r="H718" s="23" t="e">
        <f>VLOOKUP(F718,LEADTIME!A:Y,17,0)</f>
        <v>#N/A</v>
      </c>
      <c r="I718" s="11" t="e">
        <f>VLOOKUP(F718,LEADTIME!A:Y,3,0)</f>
        <v>#N/A</v>
      </c>
      <c r="J718" s="38"/>
    </row>
    <row r="719" spans="1:10" ht="24.95" customHeight="1" x14ac:dyDescent="0.2">
      <c r="A719" s="24"/>
      <c r="B719" s="24"/>
      <c r="C719" s="11" t="e">
        <f>VLOOKUP(F719,LEADTIME!A:Y,5,0)</f>
        <v>#N/A</v>
      </c>
      <c r="D719" s="11" t="e">
        <f>VLOOKUP(F719,LEADTIME!A:Y,6,0)</f>
        <v>#N/A</v>
      </c>
      <c r="E719" s="11" t="e">
        <f>VLOOKUP(F719,LEADTIME!A:Y,4,0)</f>
        <v>#N/A</v>
      </c>
      <c r="F719" s="26"/>
      <c r="G719" s="26"/>
      <c r="H719" s="23" t="e">
        <f>VLOOKUP(F719,LEADTIME!A:Y,17,0)</f>
        <v>#N/A</v>
      </c>
      <c r="I719" s="11" t="e">
        <f>VLOOKUP(F719,LEADTIME!A:Y,3,0)</f>
        <v>#N/A</v>
      </c>
      <c r="J719" s="38"/>
    </row>
    <row r="720" spans="1:10" ht="24.95" customHeight="1" x14ac:dyDescent="0.2">
      <c r="A720" s="24"/>
      <c r="B720" s="24"/>
      <c r="C720" s="11" t="e">
        <f>VLOOKUP(F720,LEADTIME!A:Y,5,0)</f>
        <v>#N/A</v>
      </c>
      <c r="D720" s="11" t="e">
        <f>VLOOKUP(F720,LEADTIME!A:Y,6,0)</f>
        <v>#N/A</v>
      </c>
      <c r="E720" s="11" t="e">
        <f>VLOOKUP(F720,LEADTIME!A:Y,4,0)</f>
        <v>#N/A</v>
      </c>
      <c r="F720" s="26"/>
      <c r="G720" s="26"/>
      <c r="H720" s="23" t="e">
        <f>VLOOKUP(F720,LEADTIME!A:Y,17,0)</f>
        <v>#N/A</v>
      </c>
      <c r="I720" s="11" t="e">
        <f>VLOOKUP(F720,LEADTIME!A:Y,3,0)</f>
        <v>#N/A</v>
      </c>
      <c r="J720" s="38"/>
    </row>
    <row r="721" spans="1:10" ht="24.95" customHeight="1" x14ac:dyDescent="0.2">
      <c r="A721" s="24"/>
      <c r="B721" s="24"/>
      <c r="C721" s="11" t="e">
        <f>VLOOKUP(F721,LEADTIME!A:Y,5,0)</f>
        <v>#N/A</v>
      </c>
      <c r="D721" s="11" t="e">
        <f>VLOOKUP(F721,LEADTIME!A:Y,6,0)</f>
        <v>#N/A</v>
      </c>
      <c r="E721" s="11" t="e">
        <f>VLOOKUP(F721,LEADTIME!A:Y,4,0)</f>
        <v>#N/A</v>
      </c>
      <c r="F721" s="26"/>
      <c r="G721" s="26"/>
      <c r="H721" s="23" t="e">
        <f>VLOOKUP(F721,LEADTIME!A:Y,17,0)</f>
        <v>#N/A</v>
      </c>
      <c r="I721" s="11" t="e">
        <f>VLOOKUP(F721,LEADTIME!A:Y,3,0)</f>
        <v>#N/A</v>
      </c>
      <c r="J721" s="38"/>
    </row>
    <row r="722" spans="1:10" ht="24.95" customHeight="1" x14ac:dyDescent="0.2">
      <c r="A722" s="24"/>
      <c r="B722" s="24"/>
      <c r="C722" s="11" t="e">
        <f>VLOOKUP(F722,LEADTIME!A:Y,5,0)</f>
        <v>#N/A</v>
      </c>
      <c r="D722" s="11" t="e">
        <f>VLOOKUP(F722,LEADTIME!A:Y,6,0)</f>
        <v>#N/A</v>
      </c>
      <c r="E722" s="11" t="e">
        <f>VLOOKUP(F722,LEADTIME!A:Y,4,0)</f>
        <v>#N/A</v>
      </c>
      <c r="F722" s="26"/>
      <c r="G722" s="26"/>
      <c r="H722" s="23" t="e">
        <f>VLOOKUP(F722,LEADTIME!A:Y,17,0)</f>
        <v>#N/A</v>
      </c>
      <c r="I722" s="11" t="e">
        <f>VLOOKUP(F722,LEADTIME!A:Y,3,0)</f>
        <v>#N/A</v>
      </c>
      <c r="J722" s="38"/>
    </row>
    <row r="723" spans="1:10" ht="24.95" customHeight="1" x14ac:dyDescent="0.2">
      <c r="A723" s="24"/>
      <c r="B723" s="24"/>
      <c r="C723" s="11" t="e">
        <f>VLOOKUP(F723,LEADTIME!A:Y,5,0)</f>
        <v>#N/A</v>
      </c>
      <c r="D723" s="11" t="e">
        <f>VLOOKUP(F723,LEADTIME!A:Y,6,0)</f>
        <v>#N/A</v>
      </c>
      <c r="E723" s="11" t="e">
        <f>VLOOKUP(F723,LEADTIME!A:Y,4,0)</f>
        <v>#N/A</v>
      </c>
      <c r="F723" s="26"/>
      <c r="G723" s="26"/>
      <c r="H723" s="23" t="e">
        <f>VLOOKUP(F723,LEADTIME!A:Y,17,0)</f>
        <v>#N/A</v>
      </c>
      <c r="I723" s="11" t="e">
        <f>VLOOKUP(F723,LEADTIME!A:Y,3,0)</f>
        <v>#N/A</v>
      </c>
      <c r="J723" s="38"/>
    </row>
    <row r="724" spans="1:10" ht="24.95" customHeight="1" x14ac:dyDescent="0.2">
      <c r="A724" s="24"/>
      <c r="B724" s="24"/>
      <c r="C724" s="11" t="e">
        <f>VLOOKUP(F724,LEADTIME!A:Y,5,0)</f>
        <v>#N/A</v>
      </c>
      <c r="D724" s="11" t="e">
        <f>VLOOKUP(F724,LEADTIME!A:Y,6,0)</f>
        <v>#N/A</v>
      </c>
      <c r="E724" s="11" t="e">
        <f>VLOOKUP(F724,LEADTIME!A:Y,4,0)</f>
        <v>#N/A</v>
      </c>
      <c r="F724" s="26"/>
      <c r="G724" s="26"/>
      <c r="H724" s="23" t="e">
        <f>VLOOKUP(F724,LEADTIME!A:Y,17,0)</f>
        <v>#N/A</v>
      </c>
      <c r="I724" s="11" t="e">
        <f>VLOOKUP(F724,LEADTIME!A:Y,3,0)</f>
        <v>#N/A</v>
      </c>
      <c r="J724" s="38"/>
    </row>
    <row r="725" spans="1:10" ht="24.95" customHeight="1" x14ac:dyDescent="0.2">
      <c r="A725" s="24"/>
      <c r="B725" s="24"/>
      <c r="C725" s="11" t="e">
        <f>VLOOKUP(F725,LEADTIME!A:Y,5,0)</f>
        <v>#N/A</v>
      </c>
      <c r="D725" s="11" t="e">
        <f>VLOOKUP(F725,LEADTIME!A:Y,6,0)</f>
        <v>#N/A</v>
      </c>
      <c r="E725" s="11" t="e">
        <f>VLOOKUP(F725,LEADTIME!A:Y,4,0)</f>
        <v>#N/A</v>
      </c>
      <c r="F725" s="26"/>
      <c r="G725" s="26"/>
      <c r="H725" s="23" t="e">
        <f>VLOOKUP(F725,LEADTIME!A:Y,17,0)</f>
        <v>#N/A</v>
      </c>
      <c r="I725" s="11" t="e">
        <f>VLOOKUP(F725,LEADTIME!A:Y,3,0)</f>
        <v>#N/A</v>
      </c>
      <c r="J725" s="38"/>
    </row>
    <row r="726" spans="1:10" ht="24.95" customHeight="1" x14ac:dyDescent="0.2">
      <c r="A726" s="24"/>
      <c r="B726" s="24"/>
      <c r="C726" s="11" t="e">
        <f>VLOOKUP(F726,LEADTIME!A:Y,5,0)</f>
        <v>#N/A</v>
      </c>
      <c r="D726" s="11" t="e">
        <f>VLOOKUP(F726,LEADTIME!A:Y,6,0)</f>
        <v>#N/A</v>
      </c>
      <c r="E726" s="11" t="e">
        <f>VLOOKUP(F726,LEADTIME!A:Y,4,0)</f>
        <v>#N/A</v>
      </c>
      <c r="F726" s="26"/>
      <c r="G726" s="26"/>
      <c r="H726" s="23" t="e">
        <f>VLOOKUP(F726,LEADTIME!A:Y,17,0)</f>
        <v>#N/A</v>
      </c>
      <c r="I726" s="11" t="e">
        <f>VLOOKUP(F726,LEADTIME!A:Y,3,0)</f>
        <v>#N/A</v>
      </c>
      <c r="J726" s="38"/>
    </row>
    <row r="727" spans="1:10" ht="24.95" customHeight="1" x14ac:dyDescent="0.2">
      <c r="A727" s="24"/>
      <c r="B727" s="24"/>
      <c r="C727" s="11" t="e">
        <f>VLOOKUP(F727,LEADTIME!A:Y,5,0)</f>
        <v>#N/A</v>
      </c>
      <c r="D727" s="11" t="e">
        <f>VLOOKUP(F727,LEADTIME!A:Y,6,0)</f>
        <v>#N/A</v>
      </c>
      <c r="E727" s="11" t="e">
        <f>VLOOKUP(F727,LEADTIME!A:Y,4,0)</f>
        <v>#N/A</v>
      </c>
      <c r="F727" s="26"/>
      <c r="G727" s="26"/>
      <c r="H727" s="23" t="e">
        <f>VLOOKUP(F727,LEADTIME!A:Y,17,0)</f>
        <v>#N/A</v>
      </c>
      <c r="I727" s="11" t="e">
        <f>VLOOKUP(F727,LEADTIME!A:Y,3,0)</f>
        <v>#N/A</v>
      </c>
      <c r="J727" s="38"/>
    </row>
    <row r="728" spans="1:10" ht="24.95" customHeight="1" x14ac:dyDescent="0.2">
      <c r="A728" s="24"/>
      <c r="B728" s="24"/>
      <c r="C728" s="11" t="e">
        <f>VLOOKUP(F728,LEADTIME!A:Y,5,0)</f>
        <v>#N/A</v>
      </c>
      <c r="D728" s="11" t="e">
        <f>VLOOKUP(F728,LEADTIME!A:Y,6,0)</f>
        <v>#N/A</v>
      </c>
      <c r="E728" s="11" t="e">
        <f>VLOOKUP(F728,LEADTIME!A:Y,4,0)</f>
        <v>#N/A</v>
      </c>
      <c r="F728" s="26"/>
      <c r="G728" s="26"/>
      <c r="H728" s="23" t="e">
        <f>VLOOKUP(F728,LEADTIME!A:Y,17,0)</f>
        <v>#N/A</v>
      </c>
      <c r="I728" s="11" t="e">
        <f>VLOOKUP(F728,LEADTIME!A:Y,3,0)</f>
        <v>#N/A</v>
      </c>
      <c r="J728" s="38"/>
    </row>
    <row r="729" spans="1:10" ht="24.95" customHeight="1" x14ac:dyDescent="0.2">
      <c r="A729" s="24"/>
      <c r="B729" s="24"/>
      <c r="C729" s="11" t="e">
        <f>VLOOKUP(F729,LEADTIME!A:Y,5,0)</f>
        <v>#N/A</v>
      </c>
      <c r="D729" s="11" t="e">
        <f>VLOOKUP(F729,LEADTIME!A:Y,6,0)</f>
        <v>#N/A</v>
      </c>
      <c r="E729" s="11" t="e">
        <f>VLOOKUP(F729,LEADTIME!A:Y,4,0)</f>
        <v>#N/A</v>
      </c>
      <c r="F729" s="26"/>
      <c r="G729" s="26"/>
      <c r="H729" s="23" t="e">
        <f>VLOOKUP(F729,LEADTIME!A:Y,17,0)</f>
        <v>#N/A</v>
      </c>
      <c r="I729" s="11" t="e">
        <f>VLOOKUP(F729,LEADTIME!A:Y,3,0)</f>
        <v>#N/A</v>
      </c>
      <c r="J729" s="38"/>
    </row>
    <row r="730" spans="1:10" ht="24.95" customHeight="1" x14ac:dyDescent="0.2">
      <c r="A730" s="24"/>
      <c r="B730" s="24"/>
      <c r="C730" s="11" t="e">
        <f>VLOOKUP(F730,LEADTIME!A:Y,5,0)</f>
        <v>#N/A</v>
      </c>
      <c r="D730" s="11" t="e">
        <f>VLOOKUP(F730,LEADTIME!A:Y,6,0)</f>
        <v>#N/A</v>
      </c>
      <c r="E730" s="11" t="e">
        <f>VLOOKUP(F730,LEADTIME!A:Y,4,0)</f>
        <v>#N/A</v>
      </c>
      <c r="F730" s="26"/>
      <c r="G730" s="26"/>
      <c r="H730" s="23" t="e">
        <f>VLOOKUP(F730,LEADTIME!A:Y,17,0)</f>
        <v>#N/A</v>
      </c>
      <c r="I730" s="11" t="e">
        <f>VLOOKUP(F730,LEADTIME!A:Y,3,0)</f>
        <v>#N/A</v>
      </c>
      <c r="J730" s="38"/>
    </row>
    <row r="731" spans="1:10" ht="24.95" customHeight="1" x14ac:dyDescent="0.2">
      <c r="A731" s="24"/>
      <c r="B731" s="24"/>
      <c r="C731" s="11" t="e">
        <f>VLOOKUP(F731,LEADTIME!A:Y,5,0)</f>
        <v>#N/A</v>
      </c>
      <c r="D731" s="11" t="e">
        <f>VLOOKUP(F731,LEADTIME!A:Y,6,0)</f>
        <v>#N/A</v>
      </c>
      <c r="E731" s="11" t="e">
        <f>VLOOKUP(F731,LEADTIME!A:Y,4,0)</f>
        <v>#N/A</v>
      </c>
      <c r="F731" s="26"/>
      <c r="G731" s="26"/>
      <c r="H731" s="23" t="e">
        <f>VLOOKUP(F731,LEADTIME!A:Y,17,0)</f>
        <v>#N/A</v>
      </c>
      <c r="I731" s="11" t="e">
        <f>VLOOKUP(F731,LEADTIME!A:Y,3,0)</f>
        <v>#N/A</v>
      </c>
      <c r="J731" s="38"/>
    </row>
    <row r="732" spans="1:10" ht="24.95" customHeight="1" x14ac:dyDescent="0.2">
      <c r="A732" s="24"/>
      <c r="B732" s="24"/>
      <c r="C732" s="11" t="e">
        <f>VLOOKUP(F732,LEADTIME!A:Y,5,0)</f>
        <v>#N/A</v>
      </c>
      <c r="D732" s="11" t="e">
        <f>VLOOKUP(F732,LEADTIME!A:Y,6,0)</f>
        <v>#N/A</v>
      </c>
      <c r="E732" s="11" t="e">
        <f>VLOOKUP(F732,LEADTIME!A:Y,4,0)</f>
        <v>#N/A</v>
      </c>
      <c r="F732" s="26"/>
      <c r="G732" s="26"/>
      <c r="H732" s="23" t="e">
        <f>VLOOKUP(F732,LEADTIME!A:Y,17,0)</f>
        <v>#N/A</v>
      </c>
      <c r="I732" s="11" t="e">
        <f>VLOOKUP(F732,LEADTIME!A:Y,3,0)</f>
        <v>#N/A</v>
      </c>
      <c r="J732" s="38"/>
    </row>
    <row r="733" spans="1:10" ht="24.95" customHeight="1" x14ac:dyDescent="0.2">
      <c r="A733" s="24"/>
      <c r="B733" s="24"/>
      <c r="C733" s="11" t="e">
        <f>VLOOKUP(F733,LEADTIME!A:Y,5,0)</f>
        <v>#N/A</v>
      </c>
      <c r="D733" s="11" t="e">
        <f>VLOOKUP(F733,LEADTIME!A:Y,6,0)</f>
        <v>#N/A</v>
      </c>
      <c r="E733" s="11" t="e">
        <f>VLOOKUP(F733,LEADTIME!A:Y,4,0)</f>
        <v>#N/A</v>
      </c>
      <c r="F733" s="26"/>
      <c r="G733" s="26"/>
      <c r="H733" s="23" t="e">
        <f>VLOOKUP(F733,LEADTIME!A:Y,17,0)</f>
        <v>#N/A</v>
      </c>
      <c r="I733" s="11" t="e">
        <f>VLOOKUP(F733,LEADTIME!A:Y,3,0)</f>
        <v>#N/A</v>
      </c>
      <c r="J733" s="38"/>
    </row>
    <row r="734" spans="1:10" ht="24.95" customHeight="1" x14ac:dyDescent="0.2">
      <c r="A734" s="24"/>
      <c r="B734" s="24"/>
      <c r="C734" s="11" t="e">
        <f>VLOOKUP(F734,LEADTIME!A:Y,5,0)</f>
        <v>#N/A</v>
      </c>
      <c r="D734" s="11" t="e">
        <f>VLOOKUP(F734,LEADTIME!A:Y,6,0)</f>
        <v>#N/A</v>
      </c>
      <c r="E734" s="11" t="e">
        <f>VLOOKUP(F734,LEADTIME!A:Y,4,0)</f>
        <v>#N/A</v>
      </c>
      <c r="F734" s="26"/>
      <c r="G734" s="26"/>
      <c r="H734" s="23" t="e">
        <f>VLOOKUP(F734,LEADTIME!A:Y,17,0)</f>
        <v>#N/A</v>
      </c>
      <c r="I734" s="11" t="e">
        <f>VLOOKUP(F734,LEADTIME!A:Y,3,0)</f>
        <v>#N/A</v>
      </c>
      <c r="J734" s="38"/>
    </row>
    <row r="735" spans="1:10" ht="24.95" customHeight="1" x14ac:dyDescent="0.2">
      <c r="A735" s="24"/>
      <c r="B735" s="24"/>
      <c r="C735" s="11" t="e">
        <f>VLOOKUP(F735,LEADTIME!A:Y,5,0)</f>
        <v>#N/A</v>
      </c>
      <c r="D735" s="11" t="e">
        <f>VLOOKUP(F735,LEADTIME!A:Y,6,0)</f>
        <v>#N/A</v>
      </c>
      <c r="E735" s="11" t="e">
        <f>VLOOKUP(F735,LEADTIME!A:Y,4,0)</f>
        <v>#N/A</v>
      </c>
      <c r="F735" s="26"/>
      <c r="G735" s="26"/>
      <c r="H735" s="23" t="e">
        <f>VLOOKUP(F735,LEADTIME!A:Y,17,0)</f>
        <v>#N/A</v>
      </c>
      <c r="I735" s="11" t="e">
        <f>VLOOKUP(F735,LEADTIME!A:Y,3,0)</f>
        <v>#N/A</v>
      </c>
      <c r="J735" s="38"/>
    </row>
    <row r="736" spans="1:10" ht="24.95" customHeight="1" x14ac:dyDescent="0.2">
      <c r="A736" s="24"/>
      <c r="B736" s="24"/>
      <c r="C736" s="11" t="e">
        <f>VLOOKUP(F736,LEADTIME!A:Y,5,0)</f>
        <v>#N/A</v>
      </c>
      <c r="D736" s="11" t="e">
        <f>VLOOKUP(F736,LEADTIME!A:Y,6,0)</f>
        <v>#N/A</v>
      </c>
      <c r="E736" s="11" t="e">
        <f>VLOOKUP(F736,LEADTIME!A:Y,4,0)</f>
        <v>#N/A</v>
      </c>
      <c r="F736" s="26"/>
      <c r="G736" s="26"/>
      <c r="H736" s="23" t="e">
        <f>VLOOKUP(F736,LEADTIME!A:Y,17,0)</f>
        <v>#N/A</v>
      </c>
      <c r="I736" s="11" t="e">
        <f>VLOOKUP(F736,LEADTIME!A:Y,3,0)</f>
        <v>#N/A</v>
      </c>
      <c r="J736" s="38"/>
    </row>
    <row r="737" spans="1:10" ht="24.95" customHeight="1" x14ac:dyDescent="0.2">
      <c r="A737" s="24"/>
      <c r="B737" s="24"/>
      <c r="C737" s="11" t="e">
        <f>VLOOKUP(F737,LEADTIME!A:Y,5,0)</f>
        <v>#N/A</v>
      </c>
      <c r="D737" s="11" t="e">
        <f>VLOOKUP(F737,LEADTIME!A:Y,6,0)</f>
        <v>#N/A</v>
      </c>
      <c r="E737" s="11" t="e">
        <f>VLOOKUP(F737,LEADTIME!A:Y,4,0)</f>
        <v>#N/A</v>
      </c>
      <c r="F737" s="26"/>
      <c r="G737" s="26"/>
      <c r="H737" s="23" t="e">
        <f>VLOOKUP(F737,LEADTIME!A:Y,17,0)</f>
        <v>#N/A</v>
      </c>
      <c r="I737" s="11" t="e">
        <f>VLOOKUP(F737,LEADTIME!A:Y,3,0)</f>
        <v>#N/A</v>
      </c>
      <c r="J737" s="38"/>
    </row>
    <row r="738" spans="1:10" ht="24.95" customHeight="1" x14ac:dyDescent="0.2">
      <c r="A738" s="24"/>
      <c r="B738" s="24"/>
      <c r="C738" s="11" t="e">
        <f>VLOOKUP(F738,LEADTIME!A:Y,5,0)</f>
        <v>#N/A</v>
      </c>
      <c r="D738" s="11" t="e">
        <f>VLOOKUP(F738,LEADTIME!A:Y,6,0)</f>
        <v>#N/A</v>
      </c>
      <c r="E738" s="11" t="e">
        <f>VLOOKUP(F738,LEADTIME!A:Y,4,0)</f>
        <v>#N/A</v>
      </c>
      <c r="F738" s="26"/>
      <c r="G738" s="26"/>
      <c r="H738" s="23" t="e">
        <f>VLOOKUP(F738,LEADTIME!A:Y,17,0)</f>
        <v>#N/A</v>
      </c>
      <c r="I738" s="11" t="e">
        <f>VLOOKUP(F738,LEADTIME!A:Y,3,0)</f>
        <v>#N/A</v>
      </c>
      <c r="J738" s="38"/>
    </row>
    <row r="739" spans="1:10" ht="24.95" customHeight="1" x14ac:dyDescent="0.2">
      <c r="A739" s="24"/>
      <c r="B739" s="24"/>
      <c r="C739" s="11" t="e">
        <f>VLOOKUP(F739,LEADTIME!A:Y,5,0)</f>
        <v>#N/A</v>
      </c>
      <c r="D739" s="11" t="e">
        <f>VLOOKUP(F739,LEADTIME!A:Y,6,0)</f>
        <v>#N/A</v>
      </c>
      <c r="E739" s="11" t="e">
        <f>VLOOKUP(F739,LEADTIME!A:Y,4,0)</f>
        <v>#N/A</v>
      </c>
      <c r="F739" s="26"/>
      <c r="G739" s="26"/>
      <c r="H739" s="23" t="e">
        <f>VLOOKUP(F739,LEADTIME!A:Y,17,0)</f>
        <v>#N/A</v>
      </c>
      <c r="I739" s="11" t="e">
        <f>VLOOKUP(F739,LEADTIME!A:Y,3,0)</f>
        <v>#N/A</v>
      </c>
      <c r="J739" s="38"/>
    </row>
    <row r="740" spans="1:10" ht="24.95" customHeight="1" x14ac:dyDescent="0.2">
      <c r="A740" s="24"/>
      <c r="B740" s="24"/>
      <c r="C740" s="11" t="e">
        <f>VLOOKUP(F740,LEADTIME!A:Y,5,0)</f>
        <v>#N/A</v>
      </c>
      <c r="D740" s="11" t="e">
        <f>VLOOKUP(F740,LEADTIME!A:Y,6,0)</f>
        <v>#N/A</v>
      </c>
      <c r="E740" s="11" t="e">
        <f>VLOOKUP(F740,LEADTIME!A:Y,4,0)</f>
        <v>#N/A</v>
      </c>
      <c r="F740" s="26"/>
      <c r="G740" s="26"/>
      <c r="H740" s="23" t="e">
        <f>VLOOKUP(F740,LEADTIME!A:Y,17,0)</f>
        <v>#N/A</v>
      </c>
      <c r="I740" s="11" t="e">
        <f>VLOOKUP(F740,LEADTIME!A:Y,3,0)</f>
        <v>#N/A</v>
      </c>
      <c r="J740" s="38"/>
    </row>
    <row r="741" spans="1:10" ht="24.95" customHeight="1" x14ac:dyDescent="0.2">
      <c r="A741" s="24"/>
      <c r="B741" s="24"/>
      <c r="C741" s="11" t="e">
        <f>VLOOKUP(F741,LEADTIME!A:Y,5,0)</f>
        <v>#N/A</v>
      </c>
      <c r="D741" s="11" t="e">
        <f>VLOOKUP(F741,LEADTIME!A:Y,6,0)</f>
        <v>#N/A</v>
      </c>
      <c r="E741" s="11" t="e">
        <f>VLOOKUP(F741,LEADTIME!A:Y,4,0)</f>
        <v>#N/A</v>
      </c>
      <c r="F741" s="26"/>
      <c r="G741" s="26"/>
      <c r="H741" s="23" t="e">
        <f>VLOOKUP(F741,LEADTIME!A:Y,17,0)</f>
        <v>#N/A</v>
      </c>
      <c r="I741" s="11" t="e">
        <f>VLOOKUP(F741,LEADTIME!A:Y,3,0)</f>
        <v>#N/A</v>
      </c>
      <c r="J741" s="38"/>
    </row>
    <row r="742" spans="1:10" ht="24.95" customHeight="1" x14ac:dyDescent="0.2">
      <c r="A742" s="24"/>
      <c r="B742" s="24"/>
      <c r="C742" s="11" t="e">
        <f>VLOOKUP(F742,LEADTIME!A:Y,5,0)</f>
        <v>#N/A</v>
      </c>
      <c r="D742" s="11" t="e">
        <f>VLOOKUP(F742,LEADTIME!A:Y,6,0)</f>
        <v>#N/A</v>
      </c>
      <c r="E742" s="11" t="e">
        <f>VLOOKUP(F742,LEADTIME!A:Y,4,0)</f>
        <v>#N/A</v>
      </c>
      <c r="F742" s="26"/>
      <c r="G742" s="26"/>
      <c r="H742" s="23" t="e">
        <f>VLOOKUP(F742,LEADTIME!A:Y,17,0)</f>
        <v>#N/A</v>
      </c>
      <c r="I742" s="11" t="e">
        <f>VLOOKUP(F742,LEADTIME!A:Y,3,0)</f>
        <v>#N/A</v>
      </c>
      <c r="J742" s="38"/>
    </row>
    <row r="743" spans="1:10" ht="24.95" customHeight="1" x14ac:dyDescent="0.2">
      <c r="A743" s="24"/>
      <c r="B743" s="24"/>
      <c r="C743" s="11" t="e">
        <f>VLOOKUP(F743,LEADTIME!A:Y,5,0)</f>
        <v>#N/A</v>
      </c>
      <c r="D743" s="11" t="e">
        <f>VLOOKUP(F743,LEADTIME!A:Y,6,0)</f>
        <v>#N/A</v>
      </c>
      <c r="E743" s="11" t="e">
        <f>VLOOKUP(F743,LEADTIME!A:Y,4,0)</f>
        <v>#N/A</v>
      </c>
      <c r="F743" s="26"/>
      <c r="G743" s="26"/>
      <c r="H743" s="23" t="e">
        <f>VLOOKUP(F743,LEADTIME!A:Y,17,0)</f>
        <v>#N/A</v>
      </c>
      <c r="I743" s="11" t="e">
        <f>VLOOKUP(F743,LEADTIME!A:Y,3,0)</f>
        <v>#N/A</v>
      </c>
      <c r="J743" s="38"/>
    </row>
    <row r="744" spans="1:10" ht="24.95" customHeight="1" x14ac:dyDescent="0.2">
      <c r="A744" s="24"/>
      <c r="B744" s="24"/>
      <c r="C744" s="11" t="e">
        <f>VLOOKUP(F744,LEADTIME!A:Y,5,0)</f>
        <v>#N/A</v>
      </c>
      <c r="D744" s="11" t="e">
        <f>VLOOKUP(F744,LEADTIME!A:Y,6,0)</f>
        <v>#N/A</v>
      </c>
      <c r="E744" s="11" t="e">
        <f>VLOOKUP(F744,LEADTIME!A:Y,4,0)</f>
        <v>#N/A</v>
      </c>
      <c r="F744" s="26"/>
      <c r="G744" s="26"/>
      <c r="H744" s="23" t="e">
        <f>VLOOKUP(F744,LEADTIME!A:Y,17,0)</f>
        <v>#N/A</v>
      </c>
      <c r="I744" s="11" t="e">
        <f>VLOOKUP(F744,LEADTIME!A:Y,3,0)</f>
        <v>#N/A</v>
      </c>
      <c r="J744" s="38"/>
    </row>
    <row r="745" spans="1:10" ht="24.95" customHeight="1" x14ac:dyDescent="0.2">
      <c r="A745" s="24"/>
      <c r="B745" s="24"/>
      <c r="C745" s="11" t="e">
        <f>VLOOKUP(F745,LEADTIME!A:Y,5,0)</f>
        <v>#N/A</v>
      </c>
      <c r="D745" s="11" t="e">
        <f>VLOOKUP(F745,LEADTIME!A:Y,6,0)</f>
        <v>#N/A</v>
      </c>
      <c r="E745" s="11" t="e">
        <f>VLOOKUP(F745,LEADTIME!A:Y,4,0)</f>
        <v>#N/A</v>
      </c>
      <c r="F745" s="26"/>
      <c r="G745" s="26"/>
      <c r="H745" s="23" t="e">
        <f>VLOOKUP(F745,LEADTIME!A:Y,17,0)</f>
        <v>#N/A</v>
      </c>
      <c r="I745" s="11" t="e">
        <f>VLOOKUP(F745,LEADTIME!A:Y,3,0)</f>
        <v>#N/A</v>
      </c>
      <c r="J745" s="38"/>
    </row>
    <row r="746" spans="1:10" ht="24.95" customHeight="1" x14ac:dyDescent="0.2">
      <c r="A746" s="24"/>
      <c r="B746" s="24"/>
      <c r="C746" s="11" t="e">
        <f>VLOOKUP(F746,LEADTIME!A:Y,5,0)</f>
        <v>#N/A</v>
      </c>
      <c r="D746" s="11" t="e">
        <f>VLOOKUP(F746,LEADTIME!A:Y,6,0)</f>
        <v>#N/A</v>
      </c>
      <c r="E746" s="11" t="e">
        <f>VLOOKUP(F746,LEADTIME!A:Y,4,0)</f>
        <v>#N/A</v>
      </c>
      <c r="F746" s="26"/>
      <c r="G746" s="26"/>
      <c r="H746" s="23" t="e">
        <f>VLOOKUP(F746,LEADTIME!A:Y,17,0)</f>
        <v>#N/A</v>
      </c>
      <c r="I746" s="11" t="e">
        <f>VLOOKUP(F746,LEADTIME!A:Y,3,0)</f>
        <v>#N/A</v>
      </c>
      <c r="J746" s="38"/>
    </row>
    <row r="747" spans="1:10" ht="24.95" customHeight="1" x14ac:dyDescent="0.2">
      <c r="A747" s="24"/>
      <c r="B747" s="24"/>
      <c r="C747" s="11" t="e">
        <f>VLOOKUP(F747,LEADTIME!A:Y,5,0)</f>
        <v>#N/A</v>
      </c>
      <c r="D747" s="11" t="e">
        <f>VLOOKUP(F747,LEADTIME!A:Y,6,0)</f>
        <v>#N/A</v>
      </c>
      <c r="E747" s="11" t="e">
        <f>VLOOKUP(F747,LEADTIME!A:Y,4,0)</f>
        <v>#N/A</v>
      </c>
      <c r="F747" s="26"/>
      <c r="G747" s="26"/>
      <c r="H747" s="23" t="e">
        <f>VLOOKUP(F747,LEADTIME!A:Y,17,0)</f>
        <v>#N/A</v>
      </c>
      <c r="I747" s="11" t="e">
        <f>VLOOKUP(F747,LEADTIME!A:Y,3,0)</f>
        <v>#N/A</v>
      </c>
      <c r="J747" s="38"/>
    </row>
    <row r="748" spans="1:10" ht="24.95" customHeight="1" x14ac:dyDescent="0.2">
      <c r="A748" s="24"/>
      <c r="B748" s="24"/>
      <c r="C748" s="11" t="e">
        <f>VLOOKUP(F748,LEADTIME!A:Y,5,0)</f>
        <v>#N/A</v>
      </c>
      <c r="D748" s="11" t="e">
        <f>VLOOKUP(F748,LEADTIME!A:Y,6,0)</f>
        <v>#N/A</v>
      </c>
      <c r="E748" s="11" t="e">
        <f>VLOOKUP(F748,LEADTIME!A:Y,4,0)</f>
        <v>#N/A</v>
      </c>
      <c r="F748" s="26"/>
      <c r="G748" s="26"/>
      <c r="H748" s="23" t="e">
        <f>VLOOKUP(F748,LEADTIME!A:Y,17,0)</f>
        <v>#N/A</v>
      </c>
      <c r="I748" s="11" t="e">
        <f>VLOOKUP(F748,LEADTIME!A:Y,3,0)</f>
        <v>#N/A</v>
      </c>
      <c r="J748" s="38"/>
    </row>
    <row r="749" spans="1:10" ht="24.95" customHeight="1" x14ac:dyDescent="0.2">
      <c r="A749" s="24"/>
      <c r="B749" s="24"/>
      <c r="C749" s="11" t="e">
        <f>VLOOKUP(F749,LEADTIME!A:Y,5,0)</f>
        <v>#N/A</v>
      </c>
      <c r="D749" s="11" t="e">
        <f>VLOOKUP(F749,LEADTIME!A:Y,6,0)</f>
        <v>#N/A</v>
      </c>
      <c r="E749" s="11" t="e">
        <f>VLOOKUP(F749,LEADTIME!A:Y,4,0)</f>
        <v>#N/A</v>
      </c>
      <c r="F749" s="26"/>
      <c r="G749" s="26"/>
      <c r="H749" s="23" t="e">
        <f>VLOOKUP(F749,LEADTIME!A:Y,17,0)</f>
        <v>#N/A</v>
      </c>
      <c r="I749" s="11" t="e">
        <f>VLOOKUP(F749,LEADTIME!A:Y,3,0)</f>
        <v>#N/A</v>
      </c>
      <c r="J749" s="38"/>
    </row>
    <row r="750" spans="1:10" ht="24.95" customHeight="1" x14ac:dyDescent="0.2">
      <c r="A750" s="24"/>
      <c r="B750" s="24"/>
      <c r="C750" s="11" t="e">
        <f>VLOOKUP(F750,LEADTIME!A:Y,5,0)</f>
        <v>#N/A</v>
      </c>
      <c r="D750" s="11" t="e">
        <f>VLOOKUP(F750,LEADTIME!A:Y,6,0)</f>
        <v>#N/A</v>
      </c>
      <c r="E750" s="11" t="e">
        <f>VLOOKUP(F750,LEADTIME!A:Y,4,0)</f>
        <v>#N/A</v>
      </c>
      <c r="F750" s="26"/>
      <c r="G750" s="26"/>
      <c r="H750" s="23" t="e">
        <f>VLOOKUP(F750,LEADTIME!A:Y,17,0)</f>
        <v>#N/A</v>
      </c>
      <c r="I750" s="11" t="e">
        <f>VLOOKUP(F750,LEADTIME!A:Y,3,0)</f>
        <v>#N/A</v>
      </c>
      <c r="J750" s="38"/>
    </row>
    <row r="751" spans="1:10" ht="24.95" customHeight="1" x14ac:dyDescent="0.2">
      <c r="A751" s="24"/>
      <c r="B751" s="24"/>
      <c r="C751" s="11" t="e">
        <f>VLOOKUP(F751,LEADTIME!A:Y,5,0)</f>
        <v>#N/A</v>
      </c>
      <c r="D751" s="11" t="e">
        <f>VLOOKUP(F751,LEADTIME!A:Y,6,0)</f>
        <v>#N/A</v>
      </c>
      <c r="E751" s="11" t="e">
        <f>VLOOKUP(F751,LEADTIME!A:Y,4,0)</f>
        <v>#N/A</v>
      </c>
      <c r="F751" s="26"/>
      <c r="G751" s="26"/>
      <c r="H751" s="23" t="e">
        <f>VLOOKUP(F751,LEADTIME!A:Y,17,0)</f>
        <v>#N/A</v>
      </c>
      <c r="I751" s="11" t="e">
        <f>VLOOKUP(F751,LEADTIME!A:Y,3,0)</f>
        <v>#N/A</v>
      </c>
      <c r="J751" s="38"/>
    </row>
    <row r="752" spans="1:10" ht="24.95" customHeight="1" x14ac:dyDescent="0.2">
      <c r="A752" s="24"/>
      <c r="B752" s="24"/>
      <c r="C752" s="11" t="e">
        <f>VLOOKUP(F752,LEADTIME!A:Y,5,0)</f>
        <v>#N/A</v>
      </c>
      <c r="D752" s="11" t="e">
        <f>VLOOKUP(F752,LEADTIME!A:Y,6,0)</f>
        <v>#N/A</v>
      </c>
      <c r="E752" s="11" t="e">
        <f>VLOOKUP(F752,LEADTIME!A:Y,4,0)</f>
        <v>#N/A</v>
      </c>
      <c r="F752" s="26"/>
      <c r="G752" s="26"/>
      <c r="H752" s="23" t="e">
        <f>VLOOKUP(F752,LEADTIME!A:Y,17,0)</f>
        <v>#N/A</v>
      </c>
      <c r="I752" s="11" t="e">
        <f>VLOOKUP(F752,LEADTIME!A:Y,3,0)</f>
        <v>#N/A</v>
      </c>
      <c r="J752" s="38"/>
    </row>
    <row r="753" spans="1:10" ht="24.95" customHeight="1" x14ac:dyDescent="0.2">
      <c r="A753" s="24"/>
      <c r="B753" s="24"/>
      <c r="C753" s="11" t="e">
        <f>VLOOKUP(F753,LEADTIME!A:Y,5,0)</f>
        <v>#N/A</v>
      </c>
      <c r="D753" s="11" t="e">
        <f>VLOOKUP(F753,LEADTIME!A:Y,6,0)</f>
        <v>#N/A</v>
      </c>
      <c r="E753" s="11" t="e">
        <f>VLOOKUP(F753,LEADTIME!A:Y,4,0)</f>
        <v>#N/A</v>
      </c>
      <c r="F753" s="26"/>
      <c r="G753" s="26"/>
      <c r="H753" s="23" t="e">
        <f>VLOOKUP(F753,LEADTIME!A:Y,17,0)</f>
        <v>#N/A</v>
      </c>
      <c r="I753" s="11" t="e">
        <f>VLOOKUP(F753,LEADTIME!A:Y,3,0)</f>
        <v>#N/A</v>
      </c>
      <c r="J753" s="38"/>
    </row>
    <row r="754" spans="1:10" ht="24.95" customHeight="1" x14ac:dyDescent="0.2">
      <c r="A754" s="24"/>
      <c r="B754" s="24"/>
      <c r="C754" s="11" t="e">
        <f>VLOOKUP(F754,LEADTIME!A:Y,5,0)</f>
        <v>#N/A</v>
      </c>
      <c r="D754" s="11" t="e">
        <f>VLOOKUP(F754,LEADTIME!A:Y,6,0)</f>
        <v>#N/A</v>
      </c>
      <c r="E754" s="11" t="e">
        <f>VLOOKUP(F754,LEADTIME!A:Y,4,0)</f>
        <v>#N/A</v>
      </c>
      <c r="F754" s="26"/>
      <c r="G754" s="26"/>
      <c r="H754" s="23" t="e">
        <f>VLOOKUP(F754,LEADTIME!A:Y,17,0)</f>
        <v>#N/A</v>
      </c>
      <c r="I754" s="11" t="e">
        <f>VLOOKUP(F754,LEADTIME!A:Y,3,0)</f>
        <v>#N/A</v>
      </c>
      <c r="J754" s="38"/>
    </row>
    <row r="755" spans="1:10" ht="24.95" customHeight="1" x14ac:dyDescent="0.2">
      <c r="A755" s="24"/>
      <c r="B755" s="24"/>
      <c r="C755" s="11" t="e">
        <f>VLOOKUP(F755,LEADTIME!A:Y,5,0)</f>
        <v>#N/A</v>
      </c>
      <c r="D755" s="11" t="e">
        <f>VLOOKUP(F755,LEADTIME!A:Y,6,0)</f>
        <v>#N/A</v>
      </c>
      <c r="E755" s="11" t="e">
        <f>VLOOKUP(F755,LEADTIME!A:Y,4,0)</f>
        <v>#N/A</v>
      </c>
      <c r="F755" s="26"/>
      <c r="G755" s="26"/>
      <c r="H755" s="23" t="e">
        <f>VLOOKUP(F755,LEADTIME!A:Y,17,0)</f>
        <v>#N/A</v>
      </c>
      <c r="I755" s="11" t="e">
        <f>VLOOKUP(F755,LEADTIME!A:Y,3,0)</f>
        <v>#N/A</v>
      </c>
      <c r="J755" s="38"/>
    </row>
    <row r="756" spans="1:10" ht="24.95" customHeight="1" x14ac:dyDescent="0.2">
      <c r="A756" s="24"/>
      <c r="B756" s="24"/>
      <c r="C756" s="11" t="e">
        <f>VLOOKUP(F756,LEADTIME!A:Y,5,0)</f>
        <v>#N/A</v>
      </c>
      <c r="D756" s="11" t="e">
        <f>VLOOKUP(F756,LEADTIME!A:Y,6,0)</f>
        <v>#N/A</v>
      </c>
      <c r="E756" s="11" t="e">
        <f>VLOOKUP(F756,LEADTIME!A:Y,4,0)</f>
        <v>#N/A</v>
      </c>
      <c r="F756" s="26"/>
      <c r="G756" s="26"/>
      <c r="H756" s="23" t="e">
        <f>VLOOKUP(F756,LEADTIME!A:Y,17,0)</f>
        <v>#N/A</v>
      </c>
      <c r="I756" s="11" t="e">
        <f>VLOOKUP(F756,LEADTIME!A:Y,3,0)</f>
        <v>#N/A</v>
      </c>
      <c r="J756" s="38"/>
    </row>
    <row r="757" spans="1:10" ht="24.95" customHeight="1" x14ac:dyDescent="0.2">
      <c r="A757" s="24"/>
      <c r="B757" s="24"/>
      <c r="C757" s="11" t="e">
        <f>VLOOKUP(F757,LEADTIME!A:Y,5,0)</f>
        <v>#N/A</v>
      </c>
      <c r="D757" s="11" t="e">
        <f>VLOOKUP(F757,LEADTIME!A:Y,6,0)</f>
        <v>#N/A</v>
      </c>
      <c r="E757" s="11" t="e">
        <f>VLOOKUP(F757,LEADTIME!A:Y,4,0)</f>
        <v>#N/A</v>
      </c>
      <c r="F757" s="26"/>
      <c r="G757" s="26"/>
      <c r="H757" s="23" t="e">
        <f>VLOOKUP(F757,LEADTIME!A:Y,17,0)</f>
        <v>#N/A</v>
      </c>
      <c r="I757" s="11" t="e">
        <f>VLOOKUP(F757,LEADTIME!A:Y,3,0)</f>
        <v>#N/A</v>
      </c>
      <c r="J757" s="38"/>
    </row>
    <row r="758" spans="1:10" ht="24.95" customHeight="1" x14ac:dyDescent="0.2">
      <c r="A758" s="24"/>
      <c r="B758" s="24"/>
      <c r="C758" s="11" t="e">
        <f>VLOOKUP(F758,LEADTIME!A:Y,5,0)</f>
        <v>#N/A</v>
      </c>
      <c r="D758" s="11" t="e">
        <f>VLOOKUP(F758,LEADTIME!A:Y,6,0)</f>
        <v>#N/A</v>
      </c>
      <c r="E758" s="11" t="e">
        <f>VLOOKUP(F758,LEADTIME!A:Y,4,0)</f>
        <v>#N/A</v>
      </c>
      <c r="F758" s="26"/>
      <c r="G758" s="26"/>
      <c r="H758" s="23" t="e">
        <f>VLOOKUP(F758,LEADTIME!A:Y,17,0)</f>
        <v>#N/A</v>
      </c>
      <c r="I758" s="11" t="e">
        <f>VLOOKUP(F758,LEADTIME!A:Y,3,0)</f>
        <v>#N/A</v>
      </c>
      <c r="J758" s="38"/>
    </row>
    <row r="759" spans="1:10" ht="24.95" customHeight="1" x14ac:dyDescent="0.2">
      <c r="A759" s="24"/>
      <c r="B759" s="24"/>
      <c r="C759" s="11" t="e">
        <f>VLOOKUP(F759,LEADTIME!A:Y,5,0)</f>
        <v>#N/A</v>
      </c>
      <c r="D759" s="11" t="e">
        <f>VLOOKUP(F759,LEADTIME!A:Y,6,0)</f>
        <v>#N/A</v>
      </c>
      <c r="E759" s="11" t="e">
        <f>VLOOKUP(F759,LEADTIME!A:Y,4,0)</f>
        <v>#N/A</v>
      </c>
      <c r="F759" s="26"/>
      <c r="G759" s="26"/>
      <c r="H759" s="23" t="e">
        <f>VLOOKUP(F759,LEADTIME!A:Y,17,0)</f>
        <v>#N/A</v>
      </c>
      <c r="I759" s="11" t="e">
        <f>VLOOKUP(F759,LEADTIME!A:Y,3,0)</f>
        <v>#N/A</v>
      </c>
      <c r="J759" s="38"/>
    </row>
    <row r="760" spans="1:10" ht="24.95" customHeight="1" x14ac:dyDescent="0.2">
      <c r="A760" s="24"/>
      <c r="B760" s="24"/>
      <c r="C760" s="11" t="e">
        <f>VLOOKUP(F760,LEADTIME!A:Y,5,0)</f>
        <v>#N/A</v>
      </c>
      <c r="D760" s="11" t="e">
        <f>VLOOKUP(F760,LEADTIME!A:Y,6,0)</f>
        <v>#N/A</v>
      </c>
      <c r="E760" s="11" t="e">
        <f>VLOOKUP(F760,LEADTIME!A:Y,4,0)</f>
        <v>#N/A</v>
      </c>
      <c r="F760" s="26"/>
      <c r="G760" s="26"/>
      <c r="H760" s="23" t="e">
        <f>VLOOKUP(F760,LEADTIME!A:Y,17,0)</f>
        <v>#N/A</v>
      </c>
      <c r="I760" s="11" t="e">
        <f>VLOOKUP(F760,LEADTIME!A:Y,3,0)</f>
        <v>#N/A</v>
      </c>
      <c r="J760" s="38"/>
    </row>
    <row r="761" spans="1:10" ht="24.95" customHeight="1" x14ac:dyDescent="0.2">
      <c r="A761" s="24"/>
      <c r="B761" s="24"/>
      <c r="C761" s="11" t="e">
        <f>VLOOKUP(F761,LEADTIME!A:Y,5,0)</f>
        <v>#N/A</v>
      </c>
      <c r="D761" s="11" t="e">
        <f>VLOOKUP(F761,LEADTIME!A:Y,6,0)</f>
        <v>#N/A</v>
      </c>
      <c r="E761" s="11" t="e">
        <f>VLOOKUP(F761,LEADTIME!A:Y,4,0)</f>
        <v>#N/A</v>
      </c>
      <c r="F761" s="26"/>
      <c r="G761" s="26"/>
      <c r="H761" s="23" t="e">
        <f>VLOOKUP(F761,LEADTIME!A:Y,17,0)</f>
        <v>#N/A</v>
      </c>
      <c r="I761" s="11" t="e">
        <f>VLOOKUP(F761,LEADTIME!A:Y,3,0)</f>
        <v>#N/A</v>
      </c>
      <c r="J761" s="38"/>
    </row>
    <row r="762" spans="1:10" ht="24.95" customHeight="1" x14ac:dyDescent="0.2">
      <c r="A762" s="24"/>
      <c r="B762" s="24"/>
      <c r="C762" s="11" t="e">
        <f>VLOOKUP(F762,LEADTIME!A:Y,5,0)</f>
        <v>#N/A</v>
      </c>
      <c r="D762" s="11" t="e">
        <f>VLOOKUP(F762,LEADTIME!A:Y,6,0)</f>
        <v>#N/A</v>
      </c>
      <c r="E762" s="11" t="e">
        <f>VLOOKUP(F762,LEADTIME!A:Y,4,0)</f>
        <v>#N/A</v>
      </c>
      <c r="F762" s="26"/>
      <c r="G762" s="26"/>
      <c r="H762" s="23" t="e">
        <f>VLOOKUP(F762,LEADTIME!A:Y,17,0)</f>
        <v>#N/A</v>
      </c>
      <c r="I762" s="11" t="e">
        <f>VLOOKUP(F762,LEADTIME!A:Y,3,0)</f>
        <v>#N/A</v>
      </c>
      <c r="J762" s="38"/>
    </row>
    <row r="763" spans="1:10" ht="24.95" customHeight="1" x14ac:dyDescent="0.2">
      <c r="A763" s="24"/>
      <c r="B763" s="24"/>
      <c r="C763" s="11" t="e">
        <f>VLOOKUP(F763,LEADTIME!A:Y,5,0)</f>
        <v>#N/A</v>
      </c>
      <c r="D763" s="11" t="e">
        <f>VLOOKUP(F763,LEADTIME!A:Y,6,0)</f>
        <v>#N/A</v>
      </c>
      <c r="E763" s="11" t="e">
        <f>VLOOKUP(F763,LEADTIME!A:Y,4,0)</f>
        <v>#N/A</v>
      </c>
      <c r="F763" s="26"/>
      <c r="G763" s="26"/>
      <c r="H763" s="23" t="e">
        <f>VLOOKUP(F763,LEADTIME!A:Y,17,0)</f>
        <v>#N/A</v>
      </c>
      <c r="I763" s="11" t="e">
        <f>VLOOKUP(F763,LEADTIME!A:Y,3,0)</f>
        <v>#N/A</v>
      </c>
      <c r="J763" s="38"/>
    </row>
    <row r="764" spans="1:10" ht="24.95" customHeight="1" x14ac:dyDescent="0.2">
      <c r="A764" s="24"/>
      <c r="B764" s="24"/>
      <c r="C764" s="11" t="e">
        <f>VLOOKUP(F764,LEADTIME!A:Y,5,0)</f>
        <v>#N/A</v>
      </c>
      <c r="D764" s="11" t="e">
        <f>VLOOKUP(F764,LEADTIME!A:Y,6,0)</f>
        <v>#N/A</v>
      </c>
      <c r="E764" s="11" t="e">
        <f>VLOOKUP(F764,LEADTIME!A:Y,4,0)</f>
        <v>#N/A</v>
      </c>
      <c r="F764" s="26"/>
      <c r="G764" s="26"/>
      <c r="H764" s="23" t="e">
        <f>VLOOKUP(F764,LEADTIME!A:Y,17,0)</f>
        <v>#N/A</v>
      </c>
      <c r="I764" s="11" t="e">
        <f>VLOOKUP(F764,LEADTIME!A:Y,3,0)</f>
        <v>#N/A</v>
      </c>
      <c r="J764" s="38"/>
    </row>
    <row r="765" spans="1:10" ht="24.95" customHeight="1" x14ac:dyDescent="0.2">
      <c r="A765" s="24"/>
      <c r="B765" s="24"/>
      <c r="C765" s="11" t="e">
        <f>VLOOKUP(F765,LEADTIME!A:Y,5,0)</f>
        <v>#N/A</v>
      </c>
      <c r="D765" s="11" t="e">
        <f>VLOOKUP(F765,LEADTIME!A:Y,6,0)</f>
        <v>#N/A</v>
      </c>
      <c r="E765" s="11" t="e">
        <f>VLOOKUP(F765,LEADTIME!A:Y,4,0)</f>
        <v>#N/A</v>
      </c>
      <c r="F765" s="26"/>
      <c r="G765" s="26"/>
      <c r="H765" s="23" t="e">
        <f>VLOOKUP(F765,LEADTIME!A:Y,17,0)</f>
        <v>#N/A</v>
      </c>
      <c r="I765" s="11" t="e">
        <f>VLOOKUP(F765,LEADTIME!A:Y,3,0)</f>
        <v>#N/A</v>
      </c>
      <c r="J765" s="38"/>
    </row>
    <row r="766" spans="1:10" ht="24.95" customHeight="1" x14ac:dyDescent="0.2">
      <c r="A766" s="24"/>
      <c r="B766" s="24"/>
      <c r="C766" s="11" t="e">
        <f>VLOOKUP(F766,LEADTIME!A:Y,5,0)</f>
        <v>#N/A</v>
      </c>
      <c r="D766" s="11" t="e">
        <f>VLOOKUP(F766,LEADTIME!A:Y,6,0)</f>
        <v>#N/A</v>
      </c>
      <c r="E766" s="11" t="e">
        <f>VLOOKUP(F766,LEADTIME!A:Y,4,0)</f>
        <v>#N/A</v>
      </c>
      <c r="F766" s="26"/>
      <c r="G766" s="26"/>
      <c r="H766" s="23" t="e">
        <f>VLOOKUP(F766,LEADTIME!A:Y,17,0)</f>
        <v>#N/A</v>
      </c>
      <c r="I766" s="11" t="e">
        <f>VLOOKUP(F766,LEADTIME!A:Y,3,0)</f>
        <v>#N/A</v>
      </c>
      <c r="J766" s="38"/>
    </row>
    <row r="767" spans="1:10" ht="24.95" customHeight="1" x14ac:dyDescent="0.2">
      <c r="A767" s="24"/>
      <c r="B767" s="24"/>
      <c r="C767" s="11" t="e">
        <f>VLOOKUP(F767,LEADTIME!A:Y,5,0)</f>
        <v>#N/A</v>
      </c>
      <c r="D767" s="11" t="e">
        <f>VLOOKUP(F767,LEADTIME!A:Y,6,0)</f>
        <v>#N/A</v>
      </c>
      <c r="E767" s="11" t="e">
        <f>VLOOKUP(F767,LEADTIME!A:Y,4,0)</f>
        <v>#N/A</v>
      </c>
      <c r="F767" s="26"/>
      <c r="G767" s="26"/>
      <c r="H767" s="23" t="e">
        <f>VLOOKUP(F767,LEADTIME!A:Y,17,0)</f>
        <v>#N/A</v>
      </c>
      <c r="I767" s="11" t="e">
        <f>VLOOKUP(F767,LEADTIME!A:Y,3,0)</f>
        <v>#N/A</v>
      </c>
      <c r="J767" s="38"/>
    </row>
    <row r="768" spans="1:10" ht="24.95" customHeight="1" x14ac:dyDescent="0.2">
      <c r="A768" s="24"/>
      <c r="B768" s="24"/>
      <c r="C768" s="11" t="e">
        <f>VLOOKUP(F768,LEADTIME!A:Y,5,0)</f>
        <v>#N/A</v>
      </c>
      <c r="D768" s="11" t="e">
        <f>VLOOKUP(F768,LEADTIME!A:Y,6,0)</f>
        <v>#N/A</v>
      </c>
      <c r="E768" s="11" t="e">
        <f>VLOOKUP(F768,LEADTIME!A:Y,4,0)</f>
        <v>#N/A</v>
      </c>
      <c r="F768" s="26"/>
      <c r="G768" s="26"/>
      <c r="H768" s="23" t="e">
        <f>VLOOKUP(F768,LEADTIME!A:Y,17,0)</f>
        <v>#N/A</v>
      </c>
      <c r="I768" s="11" t="e">
        <f>VLOOKUP(F768,LEADTIME!A:Y,3,0)</f>
        <v>#N/A</v>
      </c>
      <c r="J768" s="38"/>
    </row>
    <row r="769" spans="1:10" ht="24.95" customHeight="1" x14ac:dyDescent="0.2">
      <c r="A769" s="24"/>
      <c r="B769" s="24"/>
      <c r="C769" s="11" t="e">
        <f>VLOOKUP(F769,LEADTIME!A:Y,5,0)</f>
        <v>#N/A</v>
      </c>
      <c r="D769" s="11" t="e">
        <f>VLOOKUP(F769,LEADTIME!A:Y,6,0)</f>
        <v>#N/A</v>
      </c>
      <c r="E769" s="11" t="e">
        <f>VLOOKUP(F769,LEADTIME!A:Y,4,0)</f>
        <v>#N/A</v>
      </c>
      <c r="F769" s="26"/>
      <c r="G769" s="26"/>
      <c r="H769" s="23" t="e">
        <f>VLOOKUP(F769,LEADTIME!A:Y,17,0)</f>
        <v>#N/A</v>
      </c>
      <c r="I769" s="11" t="e">
        <f>VLOOKUP(F769,LEADTIME!A:Y,3,0)</f>
        <v>#N/A</v>
      </c>
      <c r="J769" s="38"/>
    </row>
    <row r="770" spans="1:10" ht="24.95" customHeight="1" x14ac:dyDescent="0.2">
      <c r="A770" s="24"/>
      <c r="B770" s="24"/>
      <c r="C770" s="11" t="e">
        <f>VLOOKUP(F770,LEADTIME!A:Y,5,0)</f>
        <v>#N/A</v>
      </c>
      <c r="D770" s="11" t="e">
        <f>VLOOKUP(F770,LEADTIME!A:Y,6,0)</f>
        <v>#N/A</v>
      </c>
      <c r="E770" s="11" t="e">
        <f>VLOOKUP(F770,LEADTIME!A:Y,4,0)</f>
        <v>#N/A</v>
      </c>
      <c r="F770" s="26"/>
      <c r="G770" s="26"/>
      <c r="H770" s="23" t="e">
        <f>VLOOKUP(F770,LEADTIME!A:Y,17,0)</f>
        <v>#N/A</v>
      </c>
      <c r="I770" s="11" t="e">
        <f>VLOOKUP(F770,LEADTIME!A:Y,3,0)</f>
        <v>#N/A</v>
      </c>
      <c r="J770" s="38"/>
    </row>
    <row r="771" spans="1:10" ht="24.95" customHeight="1" x14ac:dyDescent="0.2">
      <c r="A771" s="24"/>
      <c r="B771" s="24"/>
      <c r="C771" s="11" t="e">
        <f>VLOOKUP(F771,LEADTIME!A:Y,5,0)</f>
        <v>#N/A</v>
      </c>
      <c r="D771" s="11" t="e">
        <f>VLOOKUP(F771,LEADTIME!A:Y,6,0)</f>
        <v>#N/A</v>
      </c>
      <c r="E771" s="11" t="e">
        <f>VLOOKUP(F771,LEADTIME!A:Y,4,0)</f>
        <v>#N/A</v>
      </c>
      <c r="F771" s="26"/>
      <c r="G771" s="26"/>
      <c r="H771" s="23" t="e">
        <f>VLOOKUP(F771,LEADTIME!A:Y,17,0)</f>
        <v>#N/A</v>
      </c>
      <c r="I771" s="11" t="e">
        <f>VLOOKUP(F771,LEADTIME!A:Y,3,0)</f>
        <v>#N/A</v>
      </c>
      <c r="J771" s="38"/>
    </row>
    <row r="772" spans="1:10" ht="24.95" customHeight="1" x14ac:dyDescent="0.2">
      <c r="A772" s="24"/>
      <c r="B772" s="24"/>
      <c r="C772" s="11" t="e">
        <f>VLOOKUP(F772,LEADTIME!A:Y,5,0)</f>
        <v>#N/A</v>
      </c>
      <c r="D772" s="11" t="e">
        <f>VLOOKUP(F772,LEADTIME!A:Y,6,0)</f>
        <v>#N/A</v>
      </c>
      <c r="E772" s="11" t="e">
        <f>VLOOKUP(F772,LEADTIME!A:Y,4,0)</f>
        <v>#N/A</v>
      </c>
      <c r="F772" s="26"/>
      <c r="G772" s="26"/>
      <c r="H772" s="23" t="e">
        <f>VLOOKUP(F772,LEADTIME!A:Y,17,0)</f>
        <v>#N/A</v>
      </c>
      <c r="I772" s="11" t="e">
        <f>VLOOKUP(F772,LEADTIME!A:Y,3,0)</f>
        <v>#N/A</v>
      </c>
      <c r="J772" s="38"/>
    </row>
    <row r="773" spans="1:10" ht="24.95" customHeight="1" x14ac:dyDescent="0.2">
      <c r="A773" s="24"/>
      <c r="B773" s="24"/>
      <c r="C773" s="11" t="e">
        <f>VLOOKUP(F773,LEADTIME!A:Y,5,0)</f>
        <v>#N/A</v>
      </c>
      <c r="D773" s="11" t="e">
        <f>VLOOKUP(F773,LEADTIME!A:Y,6,0)</f>
        <v>#N/A</v>
      </c>
      <c r="E773" s="11" t="e">
        <f>VLOOKUP(F773,LEADTIME!A:Y,4,0)</f>
        <v>#N/A</v>
      </c>
      <c r="F773" s="26"/>
      <c r="G773" s="26"/>
      <c r="H773" s="23" t="e">
        <f>VLOOKUP(F773,LEADTIME!A:Y,17,0)</f>
        <v>#N/A</v>
      </c>
      <c r="I773" s="11" t="e">
        <f>VLOOKUP(F773,LEADTIME!A:Y,3,0)</f>
        <v>#N/A</v>
      </c>
      <c r="J773" s="38"/>
    </row>
    <row r="774" spans="1:10" ht="24.95" customHeight="1" x14ac:dyDescent="0.2">
      <c r="A774" s="24"/>
      <c r="B774" s="24"/>
      <c r="C774" s="11" t="e">
        <f>VLOOKUP(F774,LEADTIME!A:Y,5,0)</f>
        <v>#N/A</v>
      </c>
      <c r="D774" s="11" t="e">
        <f>VLOOKUP(F774,LEADTIME!A:Y,6,0)</f>
        <v>#N/A</v>
      </c>
      <c r="E774" s="11" t="e">
        <f>VLOOKUP(F774,LEADTIME!A:Y,4,0)</f>
        <v>#N/A</v>
      </c>
      <c r="F774" s="26"/>
      <c r="G774" s="26"/>
      <c r="H774" s="23" t="e">
        <f>VLOOKUP(F774,LEADTIME!A:Y,17,0)</f>
        <v>#N/A</v>
      </c>
      <c r="I774" s="11" t="e">
        <f>VLOOKUP(F774,LEADTIME!A:Y,3,0)</f>
        <v>#N/A</v>
      </c>
      <c r="J774" s="38"/>
    </row>
    <row r="775" spans="1:10" ht="24.95" customHeight="1" x14ac:dyDescent="0.2">
      <c r="A775" s="24"/>
      <c r="B775" s="24"/>
      <c r="C775" s="11" t="e">
        <f>VLOOKUP(F775,LEADTIME!A:Y,5,0)</f>
        <v>#N/A</v>
      </c>
      <c r="D775" s="11" t="e">
        <f>VLOOKUP(F775,LEADTIME!A:Y,6,0)</f>
        <v>#N/A</v>
      </c>
      <c r="E775" s="11" t="e">
        <f>VLOOKUP(F775,LEADTIME!A:Y,4,0)</f>
        <v>#N/A</v>
      </c>
      <c r="F775" s="26"/>
      <c r="G775" s="26"/>
      <c r="H775" s="23" t="e">
        <f>VLOOKUP(F775,LEADTIME!A:Y,17,0)</f>
        <v>#N/A</v>
      </c>
      <c r="I775" s="11" t="e">
        <f>VLOOKUP(F775,LEADTIME!A:Y,3,0)</f>
        <v>#N/A</v>
      </c>
      <c r="J775" s="38"/>
    </row>
    <row r="776" spans="1:10" ht="24.95" customHeight="1" x14ac:dyDescent="0.2">
      <c r="A776" s="24"/>
      <c r="B776" s="24"/>
      <c r="C776" s="11" t="e">
        <f>VLOOKUP(F776,LEADTIME!A:Y,5,0)</f>
        <v>#N/A</v>
      </c>
      <c r="D776" s="11" t="e">
        <f>VLOOKUP(F776,LEADTIME!A:Y,6,0)</f>
        <v>#N/A</v>
      </c>
      <c r="E776" s="11" t="e">
        <f>VLOOKUP(F776,LEADTIME!A:Y,4,0)</f>
        <v>#N/A</v>
      </c>
      <c r="F776" s="26"/>
      <c r="G776" s="26"/>
      <c r="H776" s="23" t="e">
        <f>VLOOKUP(F776,LEADTIME!A:Y,17,0)</f>
        <v>#N/A</v>
      </c>
      <c r="I776" s="11" t="e">
        <f>VLOOKUP(F776,LEADTIME!A:Y,3,0)</f>
        <v>#N/A</v>
      </c>
      <c r="J776" s="38"/>
    </row>
    <row r="777" spans="1:10" ht="24.95" customHeight="1" x14ac:dyDescent="0.2">
      <c r="A777" s="24"/>
      <c r="B777" s="24"/>
      <c r="C777" s="11" t="e">
        <f>VLOOKUP(F777,LEADTIME!A:Y,5,0)</f>
        <v>#N/A</v>
      </c>
      <c r="D777" s="11" t="e">
        <f>VLOOKUP(F777,LEADTIME!A:Y,6,0)</f>
        <v>#N/A</v>
      </c>
      <c r="E777" s="11" t="e">
        <f>VLOOKUP(F777,LEADTIME!A:Y,4,0)</f>
        <v>#N/A</v>
      </c>
      <c r="F777" s="26"/>
      <c r="G777" s="26"/>
      <c r="H777" s="23" t="e">
        <f>VLOOKUP(F777,LEADTIME!A:Y,17,0)</f>
        <v>#N/A</v>
      </c>
      <c r="I777" s="11" t="e">
        <f>VLOOKUP(F777,LEADTIME!A:Y,3,0)</f>
        <v>#N/A</v>
      </c>
      <c r="J777" s="38"/>
    </row>
    <row r="778" spans="1:10" ht="24.95" customHeight="1" x14ac:dyDescent="0.2">
      <c r="A778" s="24"/>
      <c r="B778" s="24"/>
      <c r="C778" s="11" t="e">
        <f>VLOOKUP(F778,LEADTIME!A:Y,5,0)</f>
        <v>#N/A</v>
      </c>
      <c r="D778" s="11" t="e">
        <f>VLOOKUP(F778,LEADTIME!A:Y,6,0)</f>
        <v>#N/A</v>
      </c>
      <c r="E778" s="11" t="e">
        <f>VLOOKUP(F778,LEADTIME!A:Y,4,0)</f>
        <v>#N/A</v>
      </c>
      <c r="F778" s="26"/>
      <c r="G778" s="26"/>
      <c r="H778" s="23" t="e">
        <f>VLOOKUP(F778,LEADTIME!A:Y,17,0)</f>
        <v>#N/A</v>
      </c>
      <c r="I778" s="11" t="e">
        <f>VLOOKUP(F778,LEADTIME!A:Y,3,0)</f>
        <v>#N/A</v>
      </c>
      <c r="J778" s="38"/>
    </row>
    <row r="779" spans="1:10" ht="24.95" customHeight="1" x14ac:dyDescent="0.2">
      <c r="A779" s="24"/>
      <c r="B779" s="24"/>
      <c r="C779" s="11" t="e">
        <f>VLOOKUP(F779,LEADTIME!A:Y,5,0)</f>
        <v>#N/A</v>
      </c>
      <c r="D779" s="11" t="e">
        <f>VLOOKUP(F779,LEADTIME!A:Y,6,0)</f>
        <v>#N/A</v>
      </c>
      <c r="E779" s="11" t="e">
        <f>VLOOKUP(F779,LEADTIME!A:Y,4,0)</f>
        <v>#N/A</v>
      </c>
      <c r="F779" s="26"/>
      <c r="G779" s="26"/>
      <c r="H779" s="23" t="e">
        <f>VLOOKUP(F779,LEADTIME!A:Y,17,0)</f>
        <v>#N/A</v>
      </c>
      <c r="I779" s="11" t="e">
        <f>VLOOKUP(F779,LEADTIME!A:Y,3,0)</f>
        <v>#N/A</v>
      </c>
      <c r="J779" s="38"/>
    </row>
    <row r="780" spans="1:10" ht="24.95" customHeight="1" x14ac:dyDescent="0.2">
      <c r="A780" s="24"/>
      <c r="B780" s="24"/>
      <c r="C780" s="11" t="e">
        <f>VLOOKUP(F780,LEADTIME!A:Y,5,0)</f>
        <v>#N/A</v>
      </c>
      <c r="D780" s="11" t="e">
        <f>VLOOKUP(F780,LEADTIME!A:Y,6,0)</f>
        <v>#N/A</v>
      </c>
      <c r="E780" s="11" t="e">
        <f>VLOOKUP(F780,LEADTIME!A:Y,4,0)</f>
        <v>#N/A</v>
      </c>
      <c r="F780" s="26"/>
      <c r="G780" s="26"/>
      <c r="H780" s="23" t="e">
        <f>VLOOKUP(F780,LEADTIME!A:Y,17,0)</f>
        <v>#N/A</v>
      </c>
      <c r="I780" s="11" t="e">
        <f>VLOOKUP(F780,LEADTIME!A:Y,3,0)</f>
        <v>#N/A</v>
      </c>
      <c r="J780" s="38"/>
    </row>
    <row r="781" spans="1:10" ht="24.95" customHeight="1" x14ac:dyDescent="0.2">
      <c r="A781" s="24"/>
      <c r="B781" s="24"/>
      <c r="C781" s="11" t="e">
        <f>VLOOKUP(F781,LEADTIME!A:Y,5,0)</f>
        <v>#N/A</v>
      </c>
      <c r="D781" s="11" t="e">
        <f>VLOOKUP(F781,LEADTIME!A:Y,6,0)</f>
        <v>#N/A</v>
      </c>
      <c r="E781" s="11" t="e">
        <f>VLOOKUP(F781,LEADTIME!A:Y,4,0)</f>
        <v>#N/A</v>
      </c>
      <c r="F781" s="26"/>
      <c r="G781" s="26"/>
      <c r="H781" s="23" t="e">
        <f>VLOOKUP(F781,LEADTIME!A:Y,17,0)</f>
        <v>#N/A</v>
      </c>
      <c r="I781" s="11" t="e">
        <f>VLOOKUP(F781,LEADTIME!A:Y,3,0)</f>
        <v>#N/A</v>
      </c>
      <c r="J781" s="38"/>
    </row>
    <row r="782" spans="1:10" ht="24.95" customHeight="1" x14ac:dyDescent="0.2">
      <c r="A782" s="24"/>
      <c r="B782" s="24"/>
      <c r="C782" s="11" t="e">
        <f>VLOOKUP(F782,LEADTIME!A:Y,5,0)</f>
        <v>#N/A</v>
      </c>
      <c r="D782" s="11" t="e">
        <f>VLOOKUP(F782,LEADTIME!A:Y,6,0)</f>
        <v>#N/A</v>
      </c>
      <c r="E782" s="11" t="e">
        <f>VLOOKUP(F782,LEADTIME!A:Y,4,0)</f>
        <v>#N/A</v>
      </c>
      <c r="F782" s="26"/>
      <c r="G782" s="26"/>
      <c r="H782" s="23" t="e">
        <f>VLOOKUP(F782,LEADTIME!A:Y,17,0)</f>
        <v>#N/A</v>
      </c>
      <c r="I782" s="11" t="e">
        <f>VLOOKUP(F782,LEADTIME!A:Y,3,0)</f>
        <v>#N/A</v>
      </c>
      <c r="J782" s="38"/>
    </row>
    <row r="783" spans="1:10" ht="24.95" customHeight="1" x14ac:dyDescent="0.2">
      <c r="A783" s="24"/>
      <c r="B783" s="24"/>
      <c r="C783" s="11" t="e">
        <f>VLOOKUP(F783,LEADTIME!A:Y,5,0)</f>
        <v>#N/A</v>
      </c>
      <c r="D783" s="11" t="e">
        <f>VLOOKUP(F783,LEADTIME!A:Y,6,0)</f>
        <v>#N/A</v>
      </c>
      <c r="E783" s="11" t="e">
        <f>VLOOKUP(F783,LEADTIME!A:Y,4,0)</f>
        <v>#N/A</v>
      </c>
      <c r="F783" s="26"/>
      <c r="G783" s="26"/>
      <c r="H783" s="23" t="e">
        <f>VLOOKUP(F783,LEADTIME!A:Y,17,0)</f>
        <v>#N/A</v>
      </c>
      <c r="I783" s="11" t="e">
        <f>VLOOKUP(F783,LEADTIME!A:Y,3,0)</f>
        <v>#N/A</v>
      </c>
      <c r="J783" s="38"/>
    </row>
    <row r="784" spans="1:10" ht="24.95" customHeight="1" x14ac:dyDescent="0.2">
      <c r="A784" s="24"/>
      <c r="B784" s="24"/>
      <c r="C784" s="11" t="e">
        <f>VLOOKUP(F784,LEADTIME!A:Y,5,0)</f>
        <v>#N/A</v>
      </c>
      <c r="D784" s="11" t="e">
        <f>VLOOKUP(F784,LEADTIME!A:Y,6,0)</f>
        <v>#N/A</v>
      </c>
      <c r="E784" s="11" t="e">
        <f>VLOOKUP(F784,LEADTIME!A:Y,4,0)</f>
        <v>#N/A</v>
      </c>
      <c r="F784" s="26"/>
      <c r="G784" s="26"/>
      <c r="H784" s="23" t="e">
        <f>VLOOKUP(F784,LEADTIME!A:Y,17,0)</f>
        <v>#N/A</v>
      </c>
      <c r="I784" s="11" t="e">
        <f>VLOOKUP(F784,LEADTIME!A:Y,3,0)</f>
        <v>#N/A</v>
      </c>
      <c r="J784" s="38"/>
    </row>
    <row r="785" spans="1:10" ht="24.95" customHeight="1" x14ac:dyDescent="0.2">
      <c r="A785" s="24"/>
      <c r="B785" s="24"/>
      <c r="C785" s="11" t="e">
        <f>VLOOKUP(F785,LEADTIME!A:Y,5,0)</f>
        <v>#N/A</v>
      </c>
      <c r="D785" s="11" t="e">
        <f>VLOOKUP(F785,LEADTIME!A:Y,6,0)</f>
        <v>#N/A</v>
      </c>
      <c r="E785" s="11" t="e">
        <f>VLOOKUP(F785,LEADTIME!A:Y,4,0)</f>
        <v>#N/A</v>
      </c>
      <c r="F785" s="26"/>
      <c r="G785" s="26"/>
      <c r="H785" s="23" t="e">
        <f>VLOOKUP(F785,LEADTIME!A:Y,17,0)</f>
        <v>#N/A</v>
      </c>
      <c r="I785" s="11" t="e">
        <f>VLOOKUP(F785,LEADTIME!A:Y,3,0)</f>
        <v>#N/A</v>
      </c>
      <c r="J785" s="38"/>
    </row>
    <row r="786" spans="1:10" ht="24.95" customHeight="1" x14ac:dyDescent="0.2">
      <c r="A786" s="24"/>
      <c r="B786" s="24"/>
      <c r="C786" s="11" t="e">
        <f>VLOOKUP(F786,LEADTIME!A:Y,5,0)</f>
        <v>#N/A</v>
      </c>
      <c r="D786" s="11" t="e">
        <f>VLOOKUP(F786,LEADTIME!A:Y,6,0)</f>
        <v>#N/A</v>
      </c>
      <c r="E786" s="11" t="e">
        <f>VLOOKUP(F786,LEADTIME!A:Y,4,0)</f>
        <v>#N/A</v>
      </c>
      <c r="F786" s="26"/>
      <c r="G786" s="26"/>
      <c r="H786" s="23" t="e">
        <f>VLOOKUP(F786,LEADTIME!A:Y,17,0)</f>
        <v>#N/A</v>
      </c>
      <c r="I786" s="11" t="e">
        <f>VLOOKUP(F786,LEADTIME!A:Y,3,0)</f>
        <v>#N/A</v>
      </c>
      <c r="J786" s="38"/>
    </row>
    <row r="787" spans="1:10" ht="24.95" customHeight="1" x14ac:dyDescent="0.2">
      <c r="A787" s="24"/>
      <c r="B787" s="24"/>
      <c r="C787" s="11" t="e">
        <f>VLOOKUP(F787,LEADTIME!A:Y,5,0)</f>
        <v>#N/A</v>
      </c>
      <c r="D787" s="11" t="e">
        <f>VLOOKUP(F787,LEADTIME!A:Y,6,0)</f>
        <v>#N/A</v>
      </c>
      <c r="E787" s="11" t="e">
        <f>VLOOKUP(F787,LEADTIME!A:Y,4,0)</f>
        <v>#N/A</v>
      </c>
      <c r="F787" s="26"/>
      <c r="G787" s="26"/>
      <c r="H787" s="23" t="e">
        <f>VLOOKUP(F787,LEADTIME!A:Y,17,0)</f>
        <v>#N/A</v>
      </c>
      <c r="I787" s="11" t="e">
        <f>VLOOKUP(F787,LEADTIME!A:Y,3,0)</f>
        <v>#N/A</v>
      </c>
      <c r="J787" s="38"/>
    </row>
    <row r="788" spans="1:10" ht="24.95" customHeight="1" x14ac:dyDescent="0.2">
      <c r="A788" s="24"/>
      <c r="B788" s="24"/>
      <c r="C788" s="11" t="e">
        <f>VLOOKUP(F788,LEADTIME!A:Y,5,0)</f>
        <v>#N/A</v>
      </c>
      <c r="D788" s="11" t="e">
        <f>VLOOKUP(F788,LEADTIME!A:Y,6,0)</f>
        <v>#N/A</v>
      </c>
      <c r="E788" s="11" t="e">
        <f>VLOOKUP(F788,LEADTIME!A:Y,4,0)</f>
        <v>#N/A</v>
      </c>
      <c r="F788" s="26"/>
      <c r="G788" s="26"/>
      <c r="H788" s="23" t="e">
        <f>VLOOKUP(F788,LEADTIME!A:Y,17,0)</f>
        <v>#N/A</v>
      </c>
      <c r="I788" s="11" t="e">
        <f>VLOOKUP(F788,LEADTIME!A:Y,3,0)</f>
        <v>#N/A</v>
      </c>
      <c r="J788" s="38"/>
    </row>
    <row r="789" spans="1:10" ht="24.95" customHeight="1" x14ac:dyDescent="0.2">
      <c r="A789" s="24"/>
      <c r="B789" s="24"/>
      <c r="C789" s="11" t="e">
        <f>VLOOKUP(F789,LEADTIME!A:Y,5,0)</f>
        <v>#N/A</v>
      </c>
      <c r="D789" s="11" t="e">
        <f>VLOOKUP(F789,LEADTIME!A:Y,6,0)</f>
        <v>#N/A</v>
      </c>
      <c r="E789" s="11" t="e">
        <f>VLOOKUP(F789,LEADTIME!A:Y,4,0)</f>
        <v>#N/A</v>
      </c>
      <c r="F789" s="26"/>
      <c r="G789" s="26"/>
      <c r="H789" s="23" t="e">
        <f>VLOOKUP(F789,LEADTIME!A:Y,17,0)</f>
        <v>#N/A</v>
      </c>
      <c r="I789" s="11" t="e">
        <f>VLOOKUP(F789,LEADTIME!A:Y,3,0)</f>
        <v>#N/A</v>
      </c>
      <c r="J789" s="38"/>
    </row>
    <row r="790" spans="1:10" ht="24.95" customHeight="1" x14ac:dyDescent="0.2">
      <c r="A790" s="24"/>
      <c r="B790" s="24"/>
      <c r="C790" s="11" t="e">
        <f>VLOOKUP(F790,LEADTIME!A:Y,5,0)</f>
        <v>#N/A</v>
      </c>
      <c r="D790" s="11" t="e">
        <f>VLOOKUP(F790,LEADTIME!A:Y,6,0)</f>
        <v>#N/A</v>
      </c>
      <c r="E790" s="11" t="e">
        <f>VLOOKUP(F790,LEADTIME!A:Y,4,0)</f>
        <v>#N/A</v>
      </c>
      <c r="F790" s="26"/>
      <c r="G790" s="26"/>
      <c r="H790" s="23" t="e">
        <f>VLOOKUP(F790,LEADTIME!A:Y,17,0)</f>
        <v>#N/A</v>
      </c>
      <c r="I790" s="11" t="e">
        <f>VLOOKUP(F790,LEADTIME!A:Y,3,0)</f>
        <v>#N/A</v>
      </c>
      <c r="J790" s="38"/>
    </row>
    <row r="791" spans="1:10" ht="24.95" customHeight="1" x14ac:dyDescent="0.2">
      <c r="A791" s="24"/>
      <c r="B791" s="24"/>
      <c r="C791" s="11" t="e">
        <f>VLOOKUP(F791,LEADTIME!A:Y,5,0)</f>
        <v>#N/A</v>
      </c>
      <c r="D791" s="11" t="e">
        <f>VLOOKUP(F791,LEADTIME!A:Y,6,0)</f>
        <v>#N/A</v>
      </c>
      <c r="E791" s="11" t="e">
        <f>VLOOKUP(F791,LEADTIME!A:Y,4,0)</f>
        <v>#N/A</v>
      </c>
      <c r="F791" s="26"/>
      <c r="G791" s="26"/>
      <c r="H791" s="23" t="e">
        <f>VLOOKUP(F791,LEADTIME!A:Y,17,0)</f>
        <v>#N/A</v>
      </c>
      <c r="I791" s="11" t="e">
        <f>VLOOKUP(F791,LEADTIME!A:Y,3,0)</f>
        <v>#N/A</v>
      </c>
      <c r="J791" s="38"/>
    </row>
    <row r="792" spans="1:10" ht="24.95" customHeight="1" x14ac:dyDescent="0.2">
      <c r="A792" s="24"/>
      <c r="B792" s="24"/>
      <c r="C792" s="11" t="e">
        <f>VLOOKUP(F792,LEADTIME!A:Y,5,0)</f>
        <v>#N/A</v>
      </c>
      <c r="D792" s="11" t="e">
        <f>VLOOKUP(F792,LEADTIME!A:Y,6,0)</f>
        <v>#N/A</v>
      </c>
      <c r="E792" s="11" t="e">
        <f>VLOOKUP(F792,LEADTIME!A:Y,4,0)</f>
        <v>#N/A</v>
      </c>
      <c r="F792" s="26"/>
      <c r="G792" s="26"/>
      <c r="H792" s="23" t="e">
        <f>VLOOKUP(F792,LEADTIME!A:Y,17,0)</f>
        <v>#N/A</v>
      </c>
      <c r="I792" s="11" t="e">
        <f>VLOOKUP(F792,LEADTIME!A:Y,3,0)</f>
        <v>#N/A</v>
      </c>
      <c r="J792" s="38"/>
    </row>
    <row r="793" spans="1:10" ht="24.95" customHeight="1" x14ac:dyDescent="0.2">
      <c r="A793" s="24"/>
      <c r="B793" s="24"/>
      <c r="C793" s="11" t="e">
        <f>VLOOKUP(F793,LEADTIME!A:Y,5,0)</f>
        <v>#N/A</v>
      </c>
      <c r="D793" s="11" t="e">
        <f>VLOOKUP(F793,LEADTIME!A:Y,6,0)</f>
        <v>#N/A</v>
      </c>
      <c r="E793" s="11" t="e">
        <f>VLOOKUP(F793,LEADTIME!A:Y,4,0)</f>
        <v>#N/A</v>
      </c>
      <c r="F793" s="26"/>
      <c r="G793" s="26"/>
      <c r="H793" s="23" t="e">
        <f>VLOOKUP(F793,LEADTIME!A:Y,17,0)</f>
        <v>#N/A</v>
      </c>
      <c r="I793" s="11" t="e">
        <f>VLOOKUP(F793,LEADTIME!A:Y,3,0)</f>
        <v>#N/A</v>
      </c>
      <c r="J793" s="38"/>
    </row>
    <row r="794" spans="1:10" ht="24.95" customHeight="1" x14ac:dyDescent="0.2">
      <c r="A794" s="24"/>
      <c r="B794" s="24"/>
      <c r="C794" s="11" t="e">
        <f>VLOOKUP(F794,LEADTIME!A:Y,5,0)</f>
        <v>#N/A</v>
      </c>
      <c r="D794" s="11" t="e">
        <f>VLOOKUP(F794,LEADTIME!A:Y,6,0)</f>
        <v>#N/A</v>
      </c>
      <c r="E794" s="11" t="e">
        <f>VLOOKUP(F794,LEADTIME!A:Y,4,0)</f>
        <v>#N/A</v>
      </c>
      <c r="F794" s="26"/>
      <c r="G794" s="26"/>
      <c r="H794" s="23" t="e">
        <f>VLOOKUP(F794,LEADTIME!A:Y,17,0)</f>
        <v>#N/A</v>
      </c>
      <c r="I794" s="11" t="e">
        <f>VLOOKUP(F794,LEADTIME!A:Y,3,0)</f>
        <v>#N/A</v>
      </c>
      <c r="J794" s="38"/>
    </row>
    <row r="795" spans="1:10" ht="24.95" customHeight="1" x14ac:dyDescent="0.2">
      <c r="A795" s="24"/>
      <c r="B795" s="24"/>
      <c r="C795" s="11" t="e">
        <f>VLOOKUP(F795,LEADTIME!A:Y,5,0)</f>
        <v>#N/A</v>
      </c>
      <c r="D795" s="11" t="e">
        <f>VLOOKUP(F795,LEADTIME!A:Y,6,0)</f>
        <v>#N/A</v>
      </c>
      <c r="E795" s="11" t="e">
        <f>VLOOKUP(F795,LEADTIME!A:Y,4,0)</f>
        <v>#N/A</v>
      </c>
      <c r="F795" s="26"/>
      <c r="G795" s="26"/>
      <c r="H795" s="23" t="e">
        <f>VLOOKUP(F795,LEADTIME!A:Y,17,0)</f>
        <v>#N/A</v>
      </c>
      <c r="I795" s="11" t="e">
        <f>VLOOKUP(F795,LEADTIME!A:Y,3,0)</f>
        <v>#N/A</v>
      </c>
      <c r="J795" s="38"/>
    </row>
    <row r="796" spans="1:10" ht="24.95" customHeight="1" x14ac:dyDescent="0.2">
      <c r="A796" s="24"/>
      <c r="B796" s="24"/>
      <c r="C796" s="11" t="e">
        <f>VLOOKUP(F796,LEADTIME!A:Y,5,0)</f>
        <v>#N/A</v>
      </c>
      <c r="D796" s="11" t="e">
        <f>VLOOKUP(F796,LEADTIME!A:Y,6,0)</f>
        <v>#N/A</v>
      </c>
      <c r="E796" s="11" t="e">
        <f>VLOOKUP(F796,LEADTIME!A:Y,4,0)</f>
        <v>#N/A</v>
      </c>
      <c r="F796" s="26"/>
      <c r="G796" s="26"/>
      <c r="H796" s="23" t="e">
        <f>VLOOKUP(F796,LEADTIME!A:Y,17,0)</f>
        <v>#N/A</v>
      </c>
      <c r="I796" s="11" t="e">
        <f>VLOOKUP(F796,LEADTIME!A:Y,3,0)</f>
        <v>#N/A</v>
      </c>
      <c r="J796" s="38"/>
    </row>
    <row r="797" spans="1:10" ht="24.95" customHeight="1" x14ac:dyDescent="0.2">
      <c r="A797" s="24"/>
      <c r="B797" s="24"/>
      <c r="C797" s="11" t="e">
        <f>VLOOKUP(F797,LEADTIME!A:Y,5,0)</f>
        <v>#N/A</v>
      </c>
      <c r="D797" s="11" t="e">
        <f>VLOOKUP(F797,LEADTIME!A:Y,6,0)</f>
        <v>#N/A</v>
      </c>
      <c r="E797" s="11" t="e">
        <f>VLOOKUP(F797,LEADTIME!A:Y,4,0)</f>
        <v>#N/A</v>
      </c>
      <c r="F797" s="26"/>
      <c r="G797" s="26"/>
      <c r="H797" s="23" t="e">
        <f>VLOOKUP(F797,LEADTIME!A:Y,17,0)</f>
        <v>#N/A</v>
      </c>
      <c r="I797" s="11" t="e">
        <f>VLOOKUP(F797,LEADTIME!A:Y,3,0)</f>
        <v>#N/A</v>
      </c>
      <c r="J797" s="38"/>
    </row>
    <row r="798" spans="1:10" ht="24.95" customHeight="1" x14ac:dyDescent="0.2">
      <c r="A798" s="24"/>
      <c r="B798" s="24"/>
      <c r="C798" s="11" t="e">
        <f>VLOOKUP(F798,LEADTIME!A:Y,5,0)</f>
        <v>#N/A</v>
      </c>
      <c r="D798" s="11" t="e">
        <f>VLOOKUP(F798,LEADTIME!A:Y,6,0)</f>
        <v>#N/A</v>
      </c>
      <c r="E798" s="11" t="e">
        <f>VLOOKUP(F798,LEADTIME!A:Y,4,0)</f>
        <v>#N/A</v>
      </c>
      <c r="F798" s="26"/>
      <c r="G798" s="26"/>
      <c r="H798" s="23" t="e">
        <f>VLOOKUP(F798,LEADTIME!A:Y,17,0)</f>
        <v>#N/A</v>
      </c>
      <c r="I798" s="11" t="e">
        <f>VLOOKUP(F798,LEADTIME!A:Y,3,0)</f>
        <v>#N/A</v>
      </c>
      <c r="J798" s="38"/>
    </row>
    <row r="799" spans="1:10" ht="24.95" customHeight="1" x14ac:dyDescent="0.2">
      <c r="A799" s="24"/>
      <c r="B799" s="24"/>
      <c r="C799" s="11" t="e">
        <f>VLOOKUP(F799,LEADTIME!A:Y,5,0)</f>
        <v>#N/A</v>
      </c>
      <c r="D799" s="11" t="e">
        <f>VLOOKUP(F799,LEADTIME!A:Y,6,0)</f>
        <v>#N/A</v>
      </c>
      <c r="E799" s="11" t="e">
        <f>VLOOKUP(F799,LEADTIME!A:Y,4,0)</f>
        <v>#N/A</v>
      </c>
      <c r="F799" s="26"/>
      <c r="G799" s="26"/>
      <c r="H799" s="23" t="e">
        <f>VLOOKUP(F799,LEADTIME!A:Y,17,0)</f>
        <v>#N/A</v>
      </c>
      <c r="I799" s="11" t="e">
        <f>VLOOKUP(F799,LEADTIME!A:Y,3,0)</f>
        <v>#N/A</v>
      </c>
      <c r="J799" s="38"/>
    </row>
    <row r="800" spans="1:10" ht="24.95" customHeight="1" x14ac:dyDescent="0.2">
      <c r="A800" s="24"/>
      <c r="B800" s="24"/>
      <c r="C800" s="11" t="e">
        <f>VLOOKUP(F800,LEADTIME!A:Y,5,0)</f>
        <v>#N/A</v>
      </c>
      <c r="D800" s="11" t="e">
        <f>VLOOKUP(F800,LEADTIME!A:Y,6,0)</f>
        <v>#N/A</v>
      </c>
      <c r="E800" s="11" t="e">
        <f>VLOOKUP(F800,LEADTIME!A:Y,4,0)</f>
        <v>#N/A</v>
      </c>
      <c r="F800" s="26"/>
      <c r="G800" s="26"/>
      <c r="H800" s="23" t="e">
        <f>VLOOKUP(F800,LEADTIME!A:Y,17,0)</f>
        <v>#N/A</v>
      </c>
      <c r="I800" s="11" t="e">
        <f>VLOOKUP(F800,LEADTIME!A:Y,3,0)</f>
        <v>#N/A</v>
      </c>
      <c r="J800" s="38"/>
    </row>
    <row r="801" spans="1:10" ht="24.95" customHeight="1" x14ac:dyDescent="0.2">
      <c r="A801" s="24"/>
      <c r="B801" s="24"/>
      <c r="C801" s="11" t="e">
        <f>VLOOKUP(F801,LEADTIME!A:Y,5,0)</f>
        <v>#N/A</v>
      </c>
      <c r="D801" s="11" t="e">
        <f>VLOOKUP(F801,LEADTIME!A:Y,6,0)</f>
        <v>#N/A</v>
      </c>
      <c r="E801" s="11" t="e">
        <f>VLOOKUP(F801,LEADTIME!A:Y,4,0)</f>
        <v>#N/A</v>
      </c>
      <c r="F801" s="26"/>
      <c r="G801" s="26"/>
      <c r="H801" s="23" t="e">
        <f>VLOOKUP(F801,LEADTIME!A:Y,17,0)</f>
        <v>#N/A</v>
      </c>
      <c r="I801" s="11" t="e">
        <f>VLOOKUP(F801,LEADTIME!A:Y,3,0)</f>
        <v>#N/A</v>
      </c>
      <c r="J801" s="38"/>
    </row>
    <row r="802" spans="1:10" ht="24.95" customHeight="1" x14ac:dyDescent="0.2">
      <c r="A802" s="24"/>
      <c r="B802" s="24"/>
      <c r="C802" s="11" t="e">
        <f>VLOOKUP(F802,LEADTIME!A:Y,5,0)</f>
        <v>#N/A</v>
      </c>
      <c r="D802" s="11" t="e">
        <f>VLOOKUP(F802,LEADTIME!A:Y,6,0)</f>
        <v>#N/A</v>
      </c>
      <c r="E802" s="11" t="e">
        <f>VLOOKUP(F802,LEADTIME!A:Y,4,0)</f>
        <v>#N/A</v>
      </c>
      <c r="F802" s="26"/>
      <c r="G802" s="26"/>
      <c r="H802" s="23" t="e">
        <f>VLOOKUP(F802,LEADTIME!A:Y,17,0)</f>
        <v>#N/A</v>
      </c>
      <c r="I802" s="11" t="e">
        <f>VLOOKUP(F802,LEADTIME!A:Y,3,0)</f>
        <v>#N/A</v>
      </c>
      <c r="J802" s="38"/>
    </row>
    <row r="803" spans="1:10" ht="24.95" customHeight="1" x14ac:dyDescent="0.2">
      <c r="A803" s="24"/>
      <c r="B803" s="24"/>
      <c r="C803" s="11" t="e">
        <f>VLOOKUP(F803,LEADTIME!A:Y,5,0)</f>
        <v>#N/A</v>
      </c>
      <c r="D803" s="11" t="e">
        <f>VLOOKUP(F803,LEADTIME!A:Y,6,0)</f>
        <v>#N/A</v>
      </c>
      <c r="E803" s="11" t="e">
        <f>VLOOKUP(F803,LEADTIME!A:Y,4,0)</f>
        <v>#N/A</v>
      </c>
      <c r="F803" s="26"/>
      <c r="G803" s="26"/>
      <c r="H803" s="23" t="e">
        <f>VLOOKUP(F803,LEADTIME!A:Y,17,0)</f>
        <v>#N/A</v>
      </c>
      <c r="I803" s="11" t="e">
        <f>VLOOKUP(F803,LEADTIME!A:Y,3,0)</f>
        <v>#N/A</v>
      </c>
      <c r="J803" s="38"/>
    </row>
    <row r="804" spans="1:10" ht="24.95" customHeight="1" x14ac:dyDescent="0.2">
      <c r="A804" s="24"/>
      <c r="B804" s="24"/>
      <c r="C804" s="11" t="e">
        <f>VLOOKUP(F804,LEADTIME!A:Y,5,0)</f>
        <v>#N/A</v>
      </c>
      <c r="D804" s="11" t="e">
        <f>VLOOKUP(F804,LEADTIME!A:Y,6,0)</f>
        <v>#N/A</v>
      </c>
      <c r="E804" s="11" t="e">
        <f>VLOOKUP(F804,LEADTIME!A:Y,4,0)</f>
        <v>#N/A</v>
      </c>
      <c r="F804" s="26"/>
      <c r="G804" s="26"/>
      <c r="H804" s="23" t="e">
        <f>VLOOKUP(F804,LEADTIME!A:Y,17,0)</f>
        <v>#N/A</v>
      </c>
      <c r="I804" s="11" t="e">
        <f>VLOOKUP(F804,LEADTIME!A:Y,3,0)</f>
        <v>#N/A</v>
      </c>
      <c r="J804" s="38"/>
    </row>
    <row r="805" spans="1:10" ht="24.95" customHeight="1" x14ac:dyDescent="0.2">
      <c r="A805" s="24"/>
      <c r="B805" s="24"/>
      <c r="C805" s="11" t="e">
        <f>VLOOKUP(F805,LEADTIME!A:Y,5,0)</f>
        <v>#N/A</v>
      </c>
      <c r="D805" s="11" t="e">
        <f>VLOOKUP(F805,LEADTIME!A:Y,6,0)</f>
        <v>#N/A</v>
      </c>
      <c r="E805" s="11" t="e">
        <f>VLOOKUP(F805,LEADTIME!A:Y,4,0)</f>
        <v>#N/A</v>
      </c>
      <c r="F805" s="26"/>
      <c r="G805" s="26"/>
      <c r="H805" s="23" t="e">
        <f>VLOOKUP(F805,LEADTIME!A:Y,17,0)</f>
        <v>#N/A</v>
      </c>
      <c r="I805" s="11" t="e">
        <f>VLOOKUP(F805,LEADTIME!A:Y,3,0)</f>
        <v>#N/A</v>
      </c>
      <c r="J805" s="38"/>
    </row>
    <row r="806" spans="1:10" ht="24.95" customHeight="1" x14ac:dyDescent="0.2">
      <c r="A806" s="24"/>
      <c r="B806" s="24"/>
      <c r="C806" s="11" t="e">
        <f>VLOOKUP(F806,LEADTIME!A:Y,5,0)</f>
        <v>#N/A</v>
      </c>
      <c r="D806" s="11" t="e">
        <f>VLOOKUP(F806,LEADTIME!A:Y,6,0)</f>
        <v>#N/A</v>
      </c>
      <c r="E806" s="11" t="e">
        <f>VLOOKUP(F806,LEADTIME!A:Y,4,0)</f>
        <v>#N/A</v>
      </c>
      <c r="F806" s="26"/>
      <c r="G806" s="26"/>
      <c r="H806" s="23" t="e">
        <f>VLOOKUP(F806,LEADTIME!A:Y,17,0)</f>
        <v>#N/A</v>
      </c>
      <c r="I806" s="11" t="e">
        <f>VLOOKUP(F806,LEADTIME!A:Y,3,0)</f>
        <v>#N/A</v>
      </c>
      <c r="J806" s="38"/>
    </row>
    <row r="807" spans="1:10" ht="24.95" customHeight="1" x14ac:dyDescent="0.2">
      <c r="A807" s="24"/>
      <c r="B807" s="24"/>
      <c r="C807" s="11" t="e">
        <f>VLOOKUP(F807,LEADTIME!A:Y,5,0)</f>
        <v>#N/A</v>
      </c>
      <c r="D807" s="11" t="e">
        <f>VLOOKUP(F807,LEADTIME!A:Y,6,0)</f>
        <v>#N/A</v>
      </c>
      <c r="E807" s="11" t="e">
        <f>VLOOKUP(F807,LEADTIME!A:Y,4,0)</f>
        <v>#N/A</v>
      </c>
      <c r="F807" s="26"/>
      <c r="G807" s="26"/>
      <c r="H807" s="23" t="e">
        <f>VLOOKUP(F807,LEADTIME!A:Y,17,0)</f>
        <v>#N/A</v>
      </c>
      <c r="I807" s="11" t="e">
        <f>VLOOKUP(F807,LEADTIME!A:Y,3,0)</f>
        <v>#N/A</v>
      </c>
      <c r="J807" s="38"/>
    </row>
    <row r="808" spans="1:10" ht="24.95" customHeight="1" x14ac:dyDescent="0.2">
      <c r="A808" s="24"/>
      <c r="B808" s="24"/>
      <c r="C808" s="11" t="e">
        <f>VLOOKUP(F808,LEADTIME!A:Y,5,0)</f>
        <v>#N/A</v>
      </c>
      <c r="D808" s="11" t="e">
        <f>VLOOKUP(F808,LEADTIME!A:Y,6,0)</f>
        <v>#N/A</v>
      </c>
      <c r="E808" s="11" t="e">
        <f>VLOOKUP(F808,LEADTIME!A:Y,4,0)</f>
        <v>#N/A</v>
      </c>
      <c r="F808" s="26"/>
      <c r="G808" s="26"/>
      <c r="H808" s="23" t="e">
        <f>VLOOKUP(F808,LEADTIME!A:Y,17,0)</f>
        <v>#N/A</v>
      </c>
      <c r="I808" s="11" t="e">
        <f>VLOOKUP(F808,LEADTIME!A:Y,3,0)</f>
        <v>#N/A</v>
      </c>
      <c r="J808" s="38"/>
    </row>
    <row r="809" spans="1:10" ht="24.95" customHeight="1" x14ac:dyDescent="0.2">
      <c r="A809" s="24"/>
      <c r="B809" s="24"/>
      <c r="C809" s="11" t="e">
        <f>VLOOKUP(F809,LEADTIME!A:Y,5,0)</f>
        <v>#N/A</v>
      </c>
      <c r="D809" s="11" t="e">
        <f>VLOOKUP(F809,LEADTIME!A:Y,6,0)</f>
        <v>#N/A</v>
      </c>
      <c r="E809" s="11" t="e">
        <f>VLOOKUP(F809,LEADTIME!A:Y,4,0)</f>
        <v>#N/A</v>
      </c>
      <c r="F809" s="26"/>
      <c r="G809" s="26"/>
      <c r="H809" s="23" t="e">
        <f>VLOOKUP(F809,LEADTIME!A:Y,17,0)</f>
        <v>#N/A</v>
      </c>
      <c r="I809" s="11" t="e">
        <f>VLOOKUP(F809,LEADTIME!A:Y,3,0)</f>
        <v>#N/A</v>
      </c>
      <c r="J809" s="38"/>
    </row>
    <row r="810" spans="1:10" ht="24.95" customHeight="1" x14ac:dyDescent="0.2">
      <c r="A810" s="24"/>
      <c r="B810" s="24"/>
      <c r="C810" s="11" t="e">
        <f>VLOOKUP(F810,LEADTIME!A:Y,5,0)</f>
        <v>#N/A</v>
      </c>
      <c r="D810" s="11" t="e">
        <f>VLOOKUP(F810,LEADTIME!A:Y,6,0)</f>
        <v>#N/A</v>
      </c>
      <c r="E810" s="11" t="e">
        <f>VLOOKUP(F810,LEADTIME!A:Y,4,0)</f>
        <v>#N/A</v>
      </c>
      <c r="F810" s="26"/>
      <c r="G810" s="26"/>
      <c r="H810" s="23" t="e">
        <f>VLOOKUP(F810,LEADTIME!A:Y,17,0)</f>
        <v>#N/A</v>
      </c>
      <c r="I810" s="11" t="e">
        <f>VLOOKUP(F810,LEADTIME!A:Y,3,0)</f>
        <v>#N/A</v>
      </c>
      <c r="J810" s="38"/>
    </row>
    <row r="811" spans="1:10" ht="24.95" customHeight="1" x14ac:dyDescent="0.2">
      <c r="A811" s="24"/>
      <c r="B811" s="24"/>
      <c r="C811" s="11" t="e">
        <f>VLOOKUP(F811,LEADTIME!A:Y,5,0)</f>
        <v>#N/A</v>
      </c>
      <c r="D811" s="11" t="e">
        <f>VLOOKUP(F811,LEADTIME!A:Y,6,0)</f>
        <v>#N/A</v>
      </c>
      <c r="E811" s="11" t="e">
        <f>VLOOKUP(F811,LEADTIME!A:Y,4,0)</f>
        <v>#N/A</v>
      </c>
      <c r="F811" s="26"/>
      <c r="G811" s="26"/>
      <c r="H811" s="23" t="e">
        <f>VLOOKUP(F811,LEADTIME!A:Y,17,0)</f>
        <v>#N/A</v>
      </c>
      <c r="I811" s="11" t="e">
        <f>VLOOKUP(F811,LEADTIME!A:Y,3,0)</f>
        <v>#N/A</v>
      </c>
      <c r="J811" s="38"/>
    </row>
    <row r="812" spans="1:10" ht="24.95" customHeight="1" x14ac:dyDescent="0.2">
      <c r="A812" s="24"/>
      <c r="B812" s="24"/>
      <c r="C812" s="11" t="e">
        <f>VLOOKUP(F812,LEADTIME!A:Y,5,0)</f>
        <v>#N/A</v>
      </c>
      <c r="D812" s="11" t="e">
        <f>VLOOKUP(F812,LEADTIME!A:Y,6,0)</f>
        <v>#N/A</v>
      </c>
      <c r="E812" s="11" t="e">
        <f>VLOOKUP(F812,LEADTIME!A:Y,4,0)</f>
        <v>#N/A</v>
      </c>
      <c r="F812" s="26"/>
      <c r="G812" s="26"/>
      <c r="H812" s="23" t="e">
        <f>VLOOKUP(F812,LEADTIME!A:Y,17,0)</f>
        <v>#N/A</v>
      </c>
      <c r="I812" s="11" t="e">
        <f>VLOOKUP(F812,LEADTIME!A:Y,3,0)</f>
        <v>#N/A</v>
      </c>
      <c r="J812" s="38"/>
    </row>
    <row r="813" spans="1:10" ht="24.95" customHeight="1" x14ac:dyDescent="0.2">
      <c r="A813" s="24"/>
      <c r="B813" s="24"/>
      <c r="C813" s="11" t="e">
        <f>VLOOKUP(F813,LEADTIME!A:Y,5,0)</f>
        <v>#N/A</v>
      </c>
      <c r="D813" s="11" t="e">
        <f>VLOOKUP(F813,LEADTIME!A:Y,6,0)</f>
        <v>#N/A</v>
      </c>
      <c r="E813" s="11" t="e">
        <f>VLOOKUP(F813,LEADTIME!A:Y,4,0)</f>
        <v>#N/A</v>
      </c>
      <c r="F813" s="26"/>
      <c r="G813" s="26"/>
      <c r="H813" s="23" t="e">
        <f>VLOOKUP(F813,LEADTIME!A:Y,17,0)</f>
        <v>#N/A</v>
      </c>
      <c r="I813" s="11" t="e">
        <f>VLOOKUP(F813,LEADTIME!A:Y,3,0)</f>
        <v>#N/A</v>
      </c>
      <c r="J813" s="38"/>
    </row>
    <row r="814" spans="1:10" ht="24.95" customHeight="1" x14ac:dyDescent="0.2">
      <c r="A814" s="24"/>
      <c r="B814" s="24"/>
      <c r="C814" s="11" t="e">
        <f>VLOOKUP(F814,LEADTIME!A:Y,5,0)</f>
        <v>#N/A</v>
      </c>
      <c r="D814" s="11" t="e">
        <f>VLOOKUP(F814,LEADTIME!A:Y,6,0)</f>
        <v>#N/A</v>
      </c>
      <c r="E814" s="11" t="e">
        <f>VLOOKUP(F814,LEADTIME!A:Y,4,0)</f>
        <v>#N/A</v>
      </c>
      <c r="F814" s="26"/>
      <c r="G814" s="26"/>
      <c r="H814" s="23" t="e">
        <f>VLOOKUP(F814,LEADTIME!A:Y,17,0)</f>
        <v>#N/A</v>
      </c>
      <c r="I814" s="11" t="e">
        <f>VLOOKUP(F814,LEADTIME!A:Y,3,0)</f>
        <v>#N/A</v>
      </c>
      <c r="J814" s="38"/>
    </row>
    <row r="815" spans="1:10" ht="24.95" customHeight="1" x14ac:dyDescent="0.2">
      <c r="A815" s="24"/>
      <c r="B815" s="24"/>
      <c r="C815" s="11" t="e">
        <f>VLOOKUP(F815,LEADTIME!A:Y,5,0)</f>
        <v>#N/A</v>
      </c>
      <c r="D815" s="11" t="e">
        <f>VLOOKUP(F815,LEADTIME!A:Y,6,0)</f>
        <v>#N/A</v>
      </c>
      <c r="E815" s="11" t="e">
        <f>VLOOKUP(F815,LEADTIME!A:Y,4,0)</f>
        <v>#N/A</v>
      </c>
      <c r="F815" s="26"/>
      <c r="G815" s="26"/>
      <c r="H815" s="23" t="e">
        <f>VLOOKUP(F815,LEADTIME!A:Y,17,0)</f>
        <v>#N/A</v>
      </c>
      <c r="I815" s="11" t="e">
        <f>VLOOKUP(F815,LEADTIME!A:Y,3,0)</f>
        <v>#N/A</v>
      </c>
      <c r="J815" s="38"/>
    </row>
    <row r="816" spans="1:10" ht="24.95" customHeight="1" x14ac:dyDescent="0.2">
      <c r="A816" s="24"/>
      <c r="B816" s="24"/>
      <c r="C816" s="11" t="e">
        <f>VLOOKUP(F816,LEADTIME!A:Y,5,0)</f>
        <v>#N/A</v>
      </c>
      <c r="D816" s="11" t="e">
        <f>VLOOKUP(F816,LEADTIME!A:Y,6,0)</f>
        <v>#N/A</v>
      </c>
      <c r="E816" s="11" t="e">
        <f>VLOOKUP(F816,LEADTIME!A:Y,4,0)</f>
        <v>#N/A</v>
      </c>
      <c r="F816" s="26"/>
      <c r="G816" s="26"/>
      <c r="H816" s="23" t="e">
        <f>VLOOKUP(F816,LEADTIME!A:Y,17,0)</f>
        <v>#N/A</v>
      </c>
      <c r="I816" s="11" t="e">
        <f>VLOOKUP(F816,LEADTIME!A:Y,3,0)</f>
        <v>#N/A</v>
      </c>
      <c r="J816" s="38"/>
    </row>
    <row r="817" spans="1:10" ht="24.95" customHeight="1" x14ac:dyDescent="0.2">
      <c r="A817" s="24"/>
      <c r="B817" s="24"/>
      <c r="C817" s="11" t="e">
        <f>VLOOKUP(F817,LEADTIME!A:Y,5,0)</f>
        <v>#N/A</v>
      </c>
      <c r="D817" s="11" t="e">
        <f>VLOOKUP(F817,LEADTIME!A:Y,6,0)</f>
        <v>#N/A</v>
      </c>
      <c r="E817" s="11" t="e">
        <f>VLOOKUP(F817,LEADTIME!A:Y,4,0)</f>
        <v>#N/A</v>
      </c>
      <c r="F817" s="26"/>
      <c r="G817" s="26"/>
      <c r="H817" s="23" t="e">
        <f>VLOOKUP(F817,LEADTIME!A:Y,17,0)</f>
        <v>#N/A</v>
      </c>
      <c r="I817" s="11" t="e">
        <f>VLOOKUP(F817,LEADTIME!A:Y,3,0)</f>
        <v>#N/A</v>
      </c>
      <c r="J817" s="38"/>
    </row>
    <row r="818" spans="1:10" ht="24.95" customHeight="1" x14ac:dyDescent="0.2">
      <c r="A818" s="24"/>
      <c r="B818" s="24"/>
      <c r="C818" s="11" t="e">
        <f>VLOOKUP(F818,LEADTIME!A:Y,5,0)</f>
        <v>#N/A</v>
      </c>
      <c r="D818" s="11" t="e">
        <f>VLOOKUP(F818,LEADTIME!A:Y,6,0)</f>
        <v>#N/A</v>
      </c>
      <c r="E818" s="11" t="e">
        <f>VLOOKUP(F818,LEADTIME!A:Y,4,0)</f>
        <v>#N/A</v>
      </c>
      <c r="F818" s="26"/>
      <c r="G818" s="26"/>
      <c r="H818" s="23" t="e">
        <f>VLOOKUP(F818,LEADTIME!A:Y,17,0)</f>
        <v>#N/A</v>
      </c>
      <c r="I818" s="11" t="e">
        <f>VLOOKUP(F818,LEADTIME!A:Y,3,0)</f>
        <v>#N/A</v>
      </c>
      <c r="J818" s="38"/>
    </row>
    <row r="819" spans="1:10" ht="24.95" customHeight="1" x14ac:dyDescent="0.2">
      <c r="A819" s="24"/>
      <c r="B819" s="24"/>
      <c r="C819" s="11" t="e">
        <f>VLOOKUP(F819,LEADTIME!A:Y,5,0)</f>
        <v>#N/A</v>
      </c>
      <c r="D819" s="11" t="e">
        <f>VLOOKUP(F819,LEADTIME!A:Y,6,0)</f>
        <v>#N/A</v>
      </c>
      <c r="E819" s="11" t="e">
        <f>VLOOKUP(F819,LEADTIME!A:Y,4,0)</f>
        <v>#N/A</v>
      </c>
      <c r="F819" s="26"/>
      <c r="G819" s="26"/>
      <c r="H819" s="23" t="e">
        <f>VLOOKUP(F819,LEADTIME!A:Y,17,0)</f>
        <v>#N/A</v>
      </c>
      <c r="I819" s="11" t="e">
        <f>VLOOKUP(F819,LEADTIME!A:Y,3,0)</f>
        <v>#N/A</v>
      </c>
      <c r="J819" s="38"/>
    </row>
    <row r="820" spans="1:10" ht="24.95" customHeight="1" x14ac:dyDescent="0.2">
      <c r="A820" s="24"/>
      <c r="B820" s="24"/>
      <c r="C820" s="11" t="e">
        <f>VLOOKUP(F820,LEADTIME!A:Y,5,0)</f>
        <v>#N/A</v>
      </c>
      <c r="D820" s="11" t="e">
        <f>VLOOKUP(F820,LEADTIME!A:Y,6,0)</f>
        <v>#N/A</v>
      </c>
      <c r="E820" s="11" t="e">
        <f>VLOOKUP(F820,LEADTIME!A:Y,4,0)</f>
        <v>#N/A</v>
      </c>
      <c r="F820" s="26"/>
      <c r="G820" s="26"/>
      <c r="H820" s="23" t="e">
        <f>VLOOKUP(F820,LEADTIME!A:Y,17,0)</f>
        <v>#N/A</v>
      </c>
      <c r="I820" s="11" t="e">
        <f>VLOOKUP(F820,LEADTIME!A:Y,3,0)</f>
        <v>#N/A</v>
      </c>
      <c r="J820" s="38"/>
    </row>
    <row r="821" spans="1:10" ht="24.95" customHeight="1" x14ac:dyDescent="0.2">
      <c r="A821" s="24"/>
      <c r="B821" s="24"/>
      <c r="C821" s="11" t="e">
        <f>VLOOKUP(F821,LEADTIME!A:Y,5,0)</f>
        <v>#N/A</v>
      </c>
      <c r="D821" s="11" t="e">
        <f>VLOOKUP(F821,LEADTIME!A:Y,6,0)</f>
        <v>#N/A</v>
      </c>
      <c r="E821" s="11" t="e">
        <f>VLOOKUP(F821,LEADTIME!A:Y,4,0)</f>
        <v>#N/A</v>
      </c>
      <c r="F821" s="26"/>
      <c r="G821" s="26"/>
      <c r="H821" s="23" t="e">
        <f>VLOOKUP(F821,LEADTIME!A:Y,17,0)</f>
        <v>#N/A</v>
      </c>
      <c r="I821" s="11" t="e">
        <f>VLOOKUP(F821,LEADTIME!A:Y,3,0)</f>
        <v>#N/A</v>
      </c>
      <c r="J821" s="38"/>
    </row>
    <row r="822" spans="1:10" ht="24.95" customHeight="1" x14ac:dyDescent="0.2">
      <c r="A822" s="24"/>
      <c r="B822" s="24"/>
      <c r="C822" s="11" t="e">
        <f>VLOOKUP(F822,LEADTIME!A:Y,5,0)</f>
        <v>#N/A</v>
      </c>
      <c r="D822" s="11" t="e">
        <f>VLOOKUP(F822,LEADTIME!A:Y,6,0)</f>
        <v>#N/A</v>
      </c>
      <c r="E822" s="11" t="e">
        <f>VLOOKUP(F822,LEADTIME!A:Y,4,0)</f>
        <v>#N/A</v>
      </c>
      <c r="F822" s="26"/>
      <c r="G822" s="26"/>
      <c r="H822" s="23" t="e">
        <f>VLOOKUP(F822,LEADTIME!A:Y,17,0)</f>
        <v>#N/A</v>
      </c>
      <c r="I822" s="11" t="e">
        <f>VLOOKUP(F822,LEADTIME!A:Y,3,0)</f>
        <v>#N/A</v>
      </c>
      <c r="J822" s="38"/>
    </row>
    <row r="823" spans="1:10" ht="24.95" customHeight="1" x14ac:dyDescent="0.2">
      <c r="A823" s="24"/>
      <c r="B823" s="24"/>
      <c r="C823" s="11" t="e">
        <f>VLOOKUP(F823,LEADTIME!A:Y,5,0)</f>
        <v>#N/A</v>
      </c>
      <c r="D823" s="11" t="e">
        <f>VLOOKUP(F823,LEADTIME!A:Y,6,0)</f>
        <v>#N/A</v>
      </c>
      <c r="E823" s="11" t="e">
        <f>VLOOKUP(F823,LEADTIME!A:Y,4,0)</f>
        <v>#N/A</v>
      </c>
      <c r="F823" s="26"/>
      <c r="G823" s="26"/>
      <c r="H823" s="23" t="e">
        <f>VLOOKUP(F823,LEADTIME!A:Y,17,0)</f>
        <v>#N/A</v>
      </c>
      <c r="I823" s="11" t="e">
        <f>VLOOKUP(F823,LEADTIME!A:Y,3,0)</f>
        <v>#N/A</v>
      </c>
      <c r="J823" s="38"/>
    </row>
    <row r="824" spans="1:10" ht="24.95" customHeight="1" x14ac:dyDescent="0.2">
      <c r="A824" s="24"/>
      <c r="B824" s="24"/>
      <c r="C824" s="11" t="e">
        <f>VLOOKUP(F824,LEADTIME!A:Y,5,0)</f>
        <v>#N/A</v>
      </c>
      <c r="D824" s="11" t="e">
        <f>VLOOKUP(F824,LEADTIME!A:Y,6,0)</f>
        <v>#N/A</v>
      </c>
      <c r="E824" s="11" t="e">
        <f>VLOOKUP(F824,LEADTIME!A:Y,4,0)</f>
        <v>#N/A</v>
      </c>
      <c r="F824" s="26"/>
      <c r="G824" s="26"/>
      <c r="H824" s="23" t="e">
        <f>VLOOKUP(F824,LEADTIME!A:Y,17,0)</f>
        <v>#N/A</v>
      </c>
      <c r="I824" s="11" t="e">
        <f>VLOOKUP(F824,LEADTIME!A:Y,3,0)</f>
        <v>#N/A</v>
      </c>
      <c r="J824" s="38"/>
    </row>
    <row r="825" spans="1:10" ht="24.95" customHeight="1" x14ac:dyDescent="0.2">
      <c r="A825" s="24"/>
      <c r="B825" s="24"/>
      <c r="C825" s="11" t="e">
        <f>VLOOKUP(F825,LEADTIME!A:Y,5,0)</f>
        <v>#N/A</v>
      </c>
      <c r="D825" s="11" t="e">
        <f>VLOOKUP(F825,LEADTIME!A:Y,6,0)</f>
        <v>#N/A</v>
      </c>
      <c r="E825" s="11" t="e">
        <f>VLOOKUP(F825,LEADTIME!A:Y,4,0)</f>
        <v>#N/A</v>
      </c>
      <c r="F825" s="26"/>
      <c r="G825" s="26"/>
      <c r="H825" s="23" t="e">
        <f>VLOOKUP(F825,LEADTIME!A:Y,17,0)</f>
        <v>#N/A</v>
      </c>
      <c r="I825" s="11" t="e">
        <f>VLOOKUP(F825,LEADTIME!A:Y,3,0)</f>
        <v>#N/A</v>
      </c>
      <c r="J825" s="38"/>
    </row>
    <row r="826" spans="1:10" ht="24.95" customHeight="1" x14ac:dyDescent="0.2">
      <c r="A826" s="24"/>
      <c r="B826" s="24"/>
      <c r="C826" s="11" t="e">
        <f>VLOOKUP(F826,LEADTIME!A:Y,5,0)</f>
        <v>#N/A</v>
      </c>
      <c r="D826" s="11" t="e">
        <f>VLOOKUP(F826,LEADTIME!A:Y,6,0)</f>
        <v>#N/A</v>
      </c>
      <c r="E826" s="11" t="e">
        <f>VLOOKUP(F826,LEADTIME!A:Y,4,0)</f>
        <v>#N/A</v>
      </c>
      <c r="F826" s="26"/>
      <c r="G826" s="26"/>
      <c r="H826" s="23" t="e">
        <f>VLOOKUP(F826,LEADTIME!A:Y,17,0)</f>
        <v>#N/A</v>
      </c>
      <c r="I826" s="11" t="e">
        <f>VLOOKUP(F826,LEADTIME!A:Y,3,0)</f>
        <v>#N/A</v>
      </c>
      <c r="J826" s="38"/>
    </row>
    <row r="827" spans="1:10" ht="24.95" customHeight="1" x14ac:dyDescent="0.2">
      <c r="A827" s="24"/>
      <c r="B827" s="24"/>
      <c r="C827" s="11" t="e">
        <f>VLOOKUP(F827,LEADTIME!A:Y,5,0)</f>
        <v>#N/A</v>
      </c>
      <c r="D827" s="11" t="e">
        <f>VLOOKUP(F827,LEADTIME!A:Y,6,0)</f>
        <v>#N/A</v>
      </c>
      <c r="E827" s="11" t="e">
        <f>VLOOKUP(F827,LEADTIME!A:Y,4,0)</f>
        <v>#N/A</v>
      </c>
      <c r="F827" s="26"/>
      <c r="G827" s="26"/>
      <c r="H827" s="23" t="e">
        <f>VLOOKUP(F827,LEADTIME!A:Y,17,0)</f>
        <v>#N/A</v>
      </c>
      <c r="I827" s="11" t="e">
        <f>VLOOKUP(F827,LEADTIME!A:Y,3,0)</f>
        <v>#N/A</v>
      </c>
      <c r="J827" s="38"/>
    </row>
    <row r="828" spans="1:10" ht="24.95" customHeight="1" x14ac:dyDescent="0.2">
      <c r="A828" s="24"/>
      <c r="B828" s="24"/>
      <c r="C828" s="11" t="e">
        <f>VLOOKUP(F828,LEADTIME!A:Y,5,0)</f>
        <v>#N/A</v>
      </c>
      <c r="D828" s="11" t="e">
        <f>VLOOKUP(F828,LEADTIME!A:Y,6,0)</f>
        <v>#N/A</v>
      </c>
      <c r="E828" s="11" t="e">
        <f>VLOOKUP(F828,LEADTIME!A:Y,4,0)</f>
        <v>#N/A</v>
      </c>
      <c r="F828" s="26"/>
      <c r="G828" s="26"/>
      <c r="H828" s="23" t="e">
        <f>VLOOKUP(F828,LEADTIME!A:Y,17,0)</f>
        <v>#N/A</v>
      </c>
      <c r="I828" s="11" t="e">
        <f>VLOOKUP(F828,LEADTIME!A:Y,3,0)</f>
        <v>#N/A</v>
      </c>
      <c r="J828" s="38"/>
    </row>
    <row r="829" spans="1:10" ht="24.95" customHeight="1" x14ac:dyDescent="0.2">
      <c r="A829" s="24"/>
      <c r="B829" s="24"/>
      <c r="C829" s="11" t="e">
        <f>VLOOKUP(F829,LEADTIME!A:Y,5,0)</f>
        <v>#N/A</v>
      </c>
      <c r="D829" s="11" t="e">
        <f>VLOOKUP(F829,LEADTIME!A:Y,6,0)</f>
        <v>#N/A</v>
      </c>
      <c r="E829" s="11" t="e">
        <f>VLOOKUP(F829,LEADTIME!A:Y,4,0)</f>
        <v>#N/A</v>
      </c>
      <c r="F829" s="26"/>
      <c r="G829" s="26"/>
      <c r="H829" s="23" t="e">
        <f>VLOOKUP(F829,LEADTIME!A:Y,17,0)</f>
        <v>#N/A</v>
      </c>
      <c r="I829" s="11" t="e">
        <f>VLOOKUP(F829,LEADTIME!A:Y,3,0)</f>
        <v>#N/A</v>
      </c>
      <c r="J829" s="38"/>
    </row>
    <row r="830" spans="1:10" ht="24.95" customHeight="1" x14ac:dyDescent="0.2">
      <c r="A830" s="24"/>
      <c r="B830" s="24"/>
      <c r="C830" s="11" t="e">
        <f>VLOOKUP(F830,LEADTIME!A:Y,5,0)</f>
        <v>#N/A</v>
      </c>
      <c r="D830" s="11" t="e">
        <f>VLOOKUP(F830,LEADTIME!A:Y,6,0)</f>
        <v>#N/A</v>
      </c>
      <c r="E830" s="11" t="e">
        <f>VLOOKUP(F830,LEADTIME!A:Y,4,0)</f>
        <v>#N/A</v>
      </c>
      <c r="F830" s="26"/>
      <c r="G830" s="26"/>
      <c r="H830" s="23" t="e">
        <f>VLOOKUP(F830,LEADTIME!A:Y,17,0)</f>
        <v>#N/A</v>
      </c>
      <c r="I830" s="11" t="e">
        <f>VLOOKUP(F830,LEADTIME!A:Y,3,0)</f>
        <v>#N/A</v>
      </c>
      <c r="J830" s="38"/>
    </row>
    <row r="831" spans="1:10" ht="24.95" customHeight="1" x14ac:dyDescent="0.2">
      <c r="A831" s="24"/>
      <c r="B831" s="24"/>
      <c r="C831" s="11" t="e">
        <f>VLOOKUP(F831,LEADTIME!A:Y,5,0)</f>
        <v>#N/A</v>
      </c>
      <c r="D831" s="11" t="e">
        <f>VLOOKUP(F831,LEADTIME!A:Y,6,0)</f>
        <v>#N/A</v>
      </c>
      <c r="E831" s="11" t="e">
        <f>VLOOKUP(F831,LEADTIME!A:Y,4,0)</f>
        <v>#N/A</v>
      </c>
      <c r="F831" s="26"/>
      <c r="G831" s="26"/>
      <c r="H831" s="23" t="e">
        <f>VLOOKUP(F831,LEADTIME!A:Y,17,0)</f>
        <v>#N/A</v>
      </c>
      <c r="I831" s="11" t="e">
        <f>VLOOKUP(F831,LEADTIME!A:Y,3,0)</f>
        <v>#N/A</v>
      </c>
      <c r="J831" s="38"/>
    </row>
    <row r="832" spans="1:10" ht="24.95" customHeight="1" x14ac:dyDescent="0.2">
      <c r="A832" s="24"/>
      <c r="B832" s="24"/>
      <c r="C832" s="11" t="e">
        <f>VLOOKUP(F832,LEADTIME!A:Y,5,0)</f>
        <v>#N/A</v>
      </c>
      <c r="D832" s="11" t="e">
        <f>VLOOKUP(F832,LEADTIME!A:Y,6,0)</f>
        <v>#N/A</v>
      </c>
      <c r="E832" s="11" t="e">
        <f>VLOOKUP(F832,LEADTIME!A:Y,4,0)</f>
        <v>#N/A</v>
      </c>
      <c r="F832" s="26"/>
      <c r="G832" s="26"/>
      <c r="H832" s="23" t="e">
        <f>VLOOKUP(F832,LEADTIME!A:Y,17,0)</f>
        <v>#N/A</v>
      </c>
      <c r="I832" s="11" t="e">
        <f>VLOOKUP(F832,LEADTIME!A:Y,3,0)</f>
        <v>#N/A</v>
      </c>
      <c r="J832" s="38"/>
    </row>
    <row r="833" spans="1:10" ht="24.95" customHeight="1" x14ac:dyDescent="0.2">
      <c r="A833" s="24"/>
      <c r="B833" s="24"/>
      <c r="C833" s="11" t="e">
        <f>VLOOKUP(F833,LEADTIME!A:Y,5,0)</f>
        <v>#N/A</v>
      </c>
      <c r="D833" s="11" t="e">
        <f>VLOOKUP(F833,LEADTIME!A:Y,6,0)</f>
        <v>#N/A</v>
      </c>
      <c r="E833" s="11" t="e">
        <f>VLOOKUP(F833,LEADTIME!A:Y,4,0)</f>
        <v>#N/A</v>
      </c>
      <c r="F833" s="26"/>
      <c r="G833" s="26"/>
      <c r="H833" s="23" t="e">
        <f>VLOOKUP(F833,LEADTIME!A:Y,17,0)</f>
        <v>#N/A</v>
      </c>
      <c r="I833" s="11" t="e">
        <f>VLOOKUP(F833,LEADTIME!A:Y,3,0)</f>
        <v>#N/A</v>
      </c>
      <c r="J833" s="38"/>
    </row>
    <row r="834" spans="1:10" ht="24.95" customHeight="1" x14ac:dyDescent="0.2">
      <c r="A834" s="24"/>
      <c r="B834" s="24"/>
      <c r="C834" s="11" t="e">
        <f>VLOOKUP(F834,LEADTIME!A:Y,5,0)</f>
        <v>#N/A</v>
      </c>
      <c r="D834" s="11" t="e">
        <f>VLOOKUP(F834,LEADTIME!A:Y,6,0)</f>
        <v>#N/A</v>
      </c>
      <c r="E834" s="11" t="e">
        <f>VLOOKUP(F834,LEADTIME!A:Y,4,0)</f>
        <v>#N/A</v>
      </c>
      <c r="F834" s="26"/>
      <c r="G834" s="26"/>
      <c r="H834" s="23" t="e">
        <f>VLOOKUP(F834,LEADTIME!A:Y,17,0)</f>
        <v>#N/A</v>
      </c>
      <c r="I834" s="11" t="e">
        <f>VLOOKUP(F834,LEADTIME!A:Y,3,0)</f>
        <v>#N/A</v>
      </c>
      <c r="J834" s="38"/>
    </row>
    <row r="835" spans="1:10" ht="24.95" customHeight="1" x14ac:dyDescent="0.2">
      <c r="A835" s="24"/>
      <c r="B835" s="24"/>
      <c r="C835" s="11" t="e">
        <f>VLOOKUP(F835,LEADTIME!A:Y,5,0)</f>
        <v>#N/A</v>
      </c>
      <c r="D835" s="11" t="e">
        <f>VLOOKUP(F835,LEADTIME!A:Y,6,0)</f>
        <v>#N/A</v>
      </c>
      <c r="E835" s="11" t="e">
        <f>VLOOKUP(F835,LEADTIME!A:Y,4,0)</f>
        <v>#N/A</v>
      </c>
      <c r="F835" s="26"/>
      <c r="G835" s="26"/>
      <c r="H835" s="23" t="e">
        <f>VLOOKUP(F835,LEADTIME!A:Y,17,0)</f>
        <v>#N/A</v>
      </c>
      <c r="I835" s="11" t="e">
        <f>VLOOKUP(F835,LEADTIME!A:Y,3,0)</f>
        <v>#N/A</v>
      </c>
      <c r="J835" s="38"/>
    </row>
    <row r="836" spans="1:10" ht="24.95" customHeight="1" x14ac:dyDescent="0.2">
      <c r="A836" s="24"/>
      <c r="B836" s="24"/>
      <c r="C836" s="11" t="e">
        <f>VLOOKUP(F836,LEADTIME!A:Y,5,0)</f>
        <v>#N/A</v>
      </c>
      <c r="D836" s="11" t="e">
        <f>VLOOKUP(F836,LEADTIME!A:Y,6,0)</f>
        <v>#N/A</v>
      </c>
      <c r="E836" s="11" t="e">
        <f>VLOOKUP(F836,LEADTIME!A:Y,4,0)</f>
        <v>#N/A</v>
      </c>
      <c r="F836" s="26"/>
      <c r="G836" s="26"/>
      <c r="H836" s="23" t="e">
        <f>VLOOKUP(F836,LEADTIME!A:Y,17,0)</f>
        <v>#N/A</v>
      </c>
      <c r="I836" s="11" t="e">
        <f>VLOOKUP(F836,LEADTIME!A:Y,3,0)</f>
        <v>#N/A</v>
      </c>
      <c r="J836" s="38"/>
    </row>
    <row r="837" spans="1:10" ht="24.95" customHeight="1" x14ac:dyDescent="0.2">
      <c r="A837" s="24"/>
      <c r="B837" s="24"/>
      <c r="C837" s="11" t="e">
        <f>VLOOKUP(F837,LEADTIME!A:Y,5,0)</f>
        <v>#N/A</v>
      </c>
      <c r="D837" s="11" t="e">
        <f>VLOOKUP(F837,LEADTIME!A:Y,6,0)</f>
        <v>#N/A</v>
      </c>
      <c r="E837" s="11" t="e">
        <f>VLOOKUP(F837,LEADTIME!A:Y,4,0)</f>
        <v>#N/A</v>
      </c>
      <c r="F837" s="26"/>
      <c r="G837" s="26"/>
      <c r="H837" s="23" t="e">
        <f>VLOOKUP(F837,LEADTIME!A:Y,17,0)</f>
        <v>#N/A</v>
      </c>
      <c r="I837" s="11" t="e">
        <f>VLOOKUP(F837,LEADTIME!A:Y,3,0)</f>
        <v>#N/A</v>
      </c>
      <c r="J837" s="38"/>
    </row>
    <row r="838" spans="1:10" ht="24.95" customHeight="1" x14ac:dyDescent="0.2">
      <c r="A838" s="24"/>
      <c r="B838" s="24"/>
      <c r="C838" s="11" t="e">
        <f>VLOOKUP(F838,LEADTIME!A:Y,5,0)</f>
        <v>#N/A</v>
      </c>
      <c r="D838" s="11" t="e">
        <f>VLOOKUP(F838,LEADTIME!A:Y,6,0)</f>
        <v>#N/A</v>
      </c>
      <c r="E838" s="11" t="e">
        <f>VLOOKUP(F838,LEADTIME!A:Y,4,0)</f>
        <v>#N/A</v>
      </c>
      <c r="F838" s="26"/>
      <c r="G838" s="26"/>
      <c r="H838" s="23" t="e">
        <f>VLOOKUP(F838,LEADTIME!A:Y,17,0)</f>
        <v>#N/A</v>
      </c>
      <c r="I838" s="11" t="e">
        <f>VLOOKUP(F838,LEADTIME!A:Y,3,0)</f>
        <v>#N/A</v>
      </c>
      <c r="J838" s="38"/>
    </row>
    <row r="839" spans="1:10" ht="24.95" customHeight="1" x14ac:dyDescent="0.2">
      <c r="A839" s="24"/>
      <c r="B839" s="24"/>
      <c r="C839" s="11" t="e">
        <f>VLOOKUP(F839,LEADTIME!A:Y,5,0)</f>
        <v>#N/A</v>
      </c>
      <c r="D839" s="11" t="e">
        <f>VLOOKUP(F839,LEADTIME!A:Y,6,0)</f>
        <v>#N/A</v>
      </c>
      <c r="E839" s="11" t="e">
        <f>VLOOKUP(F839,LEADTIME!A:Y,4,0)</f>
        <v>#N/A</v>
      </c>
      <c r="F839" s="26"/>
      <c r="G839" s="26"/>
      <c r="H839" s="23" t="e">
        <f>VLOOKUP(F839,LEADTIME!A:Y,17,0)</f>
        <v>#N/A</v>
      </c>
      <c r="I839" s="11" t="e">
        <f>VLOOKUP(F839,LEADTIME!A:Y,3,0)</f>
        <v>#N/A</v>
      </c>
      <c r="J839" s="38"/>
    </row>
    <row r="840" spans="1:10" ht="24.95" customHeight="1" x14ac:dyDescent="0.2">
      <c r="A840" s="24"/>
      <c r="B840" s="24"/>
      <c r="C840" s="11" t="e">
        <f>VLOOKUP(F840,LEADTIME!A:Y,5,0)</f>
        <v>#N/A</v>
      </c>
      <c r="D840" s="11" t="e">
        <f>VLOOKUP(F840,LEADTIME!A:Y,6,0)</f>
        <v>#N/A</v>
      </c>
      <c r="E840" s="11" t="e">
        <f>VLOOKUP(F840,LEADTIME!A:Y,4,0)</f>
        <v>#N/A</v>
      </c>
      <c r="F840" s="26"/>
      <c r="G840" s="26"/>
      <c r="H840" s="23" t="e">
        <f>VLOOKUP(F840,LEADTIME!A:Y,17,0)</f>
        <v>#N/A</v>
      </c>
      <c r="I840" s="11" t="e">
        <f>VLOOKUP(F840,LEADTIME!A:Y,3,0)</f>
        <v>#N/A</v>
      </c>
      <c r="J840" s="38"/>
    </row>
    <row r="841" spans="1:10" ht="24.95" customHeight="1" x14ac:dyDescent="0.2">
      <c r="A841" s="24"/>
      <c r="B841" s="24"/>
      <c r="C841" s="11" t="e">
        <f>VLOOKUP(F841,LEADTIME!A:Y,5,0)</f>
        <v>#N/A</v>
      </c>
      <c r="D841" s="11" t="e">
        <f>VLOOKUP(F841,LEADTIME!A:Y,6,0)</f>
        <v>#N/A</v>
      </c>
      <c r="E841" s="11" t="e">
        <f>VLOOKUP(F841,LEADTIME!A:Y,4,0)</f>
        <v>#N/A</v>
      </c>
      <c r="F841" s="26"/>
      <c r="G841" s="26"/>
      <c r="H841" s="23" t="e">
        <f>VLOOKUP(F841,LEADTIME!A:Y,17,0)</f>
        <v>#N/A</v>
      </c>
      <c r="I841" s="11" t="e">
        <f>VLOOKUP(F841,LEADTIME!A:Y,3,0)</f>
        <v>#N/A</v>
      </c>
      <c r="J841" s="38"/>
    </row>
    <row r="842" spans="1:10" ht="24.95" customHeight="1" x14ac:dyDescent="0.2">
      <c r="A842" s="24"/>
      <c r="B842" s="24"/>
      <c r="C842" s="11" t="e">
        <f>VLOOKUP(F842,LEADTIME!A:Y,5,0)</f>
        <v>#N/A</v>
      </c>
      <c r="D842" s="11" t="e">
        <f>VLOOKUP(F842,LEADTIME!A:Y,6,0)</f>
        <v>#N/A</v>
      </c>
      <c r="E842" s="11" t="e">
        <f>VLOOKUP(F842,LEADTIME!A:Y,4,0)</f>
        <v>#N/A</v>
      </c>
      <c r="F842" s="26"/>
      <c r="G842" s="26"/>
      <c r="H842" s="23" t="e">
        <f>VLOOKUP(F842,LEADTIME!A:Y,17,0)</f>
        <v>#N/A</v>
      </c>
      <c r="I842" s="11" t="e">
        <f>VLOOKUP(F842,LEADTIME!A:Y,3,0)</f>
        <v>#N/A</v>
      </c>
      <c r="J842" s="38"/>
    </row>
    <row r="843" spans="1:10" ht="24.95" customHeight="1" x14ac:dyDescent="0.2">
      <c r="A843" s="24"/>
      <c r="B843" s="24"/>
      <c r="C843" s="11" t="e">
        <f>VLOOKUP(F843,LEADTIME!A:Y,5,0)</f>
        <v>#N/A</v>
      </c>
      <c r="D843" s="11" t="e">
        <f>VLOOKUP(F843,LEADTIME!A:Y,6,0)</f>
        <v>#N/A</v>
      </c>
      <c r="E843" s="11" t="e">
        <f>VLOOKUP(F843,LEADTIME!A:Y,4,0)</f>
        <v>#N/A</v>
      </c>
      <c r="F843" s="26"/>
      <c r="G843" s="26"/>
      <c r="H843" s="23" t="e">
        <f>VLOOKUP(F843,LEADTIME!A:Y,17,0)</f>
        <v>#N/A</v>
      </c>
      <c r="I843" s="11" t="e">
        <f>VLOOKUP(F843,LEADTIME!A:Y,3,0)</f>
        <v>#N/A</v>
      </c>
      <c r="J843" s="38"/>
    </row>
    <row r="844" spans="1:10" ht="24.95" customHeight="1" x14ac:dyDescent="0.2">
      <c r="A844" s="24"/>
      <c r="B844" s="24"/>
      <c r="C844" s="11" t="e">
        <f>VLOOKUP(F844,LEADTIME!A:Y,5,0)</f>
        <v>#N/A</v>
      </c>
      <c r="D844" s="11" t="e">
        <f>VLOOKUP(F844,LEADTIME!A:Y,6,0)</f>
        <v>#N/A</v>
      </c>
      <c r="E844" s="11" t="e">
        <f>VLOOKUP(F844,LEADTIME!A:Y,4,0)</f>
        <v>#N/A</v>
      </c>
      <c r="F844" s="26"/>
      <c r="G844" s="26"/>
      <c r="H844" s="23" t="e">
        <f>VLOOKUP(F844,LEADTIME!A:Y,17,0)</f>
        <v>#N/A</v>
      </c>
      <c r="I844" s="11" t="e">
        <f>VLOOKUP(F844,LEADTIME!A:Y,3,0)</f>
        <v>#N/A</v>
      </c>
      <c r="J844" s="38"/>
    </row>
    <row r="845" spans="1:10" ht="24.95" customHeight="1" x14ac:dyDescent="0.2">
      <c r="A845" s="24"/>
      <c r="B845" s="24"/>
      <c r="C845" s="11" t="e">
        <f>VLOOKUP(F845,LEADTIME!A:Y,5,0)</f>
        <v>#N/A</v>
      </c>
      <c r="D845" s="11" t="e">
        <f>VLOOKUP(F845,LEADTIME!A:Y,6,0)</f>
        <v>#N/A</v>
      </c>
      <c r="E845" s="11" t="e">
        <f>VLOOKUP(F845,LEADTIME!A:Y,4,0)</f>
        <v>#N/A</v>
      </c>
      <c r="F845" s="26"/>
      <c r="G845" s="26"/>
      <c r="H845" s="23" t="e">
        <f>VLOOKUP(F845,LEADTIME!A:Y,17,0)</f>
        <v>#N/A</v>
      </c>
      <c r="I845" s="11" t="e">
        <f>VLOOKUP(F845,LEADTIME!A:Y,3,0)</f>
        <v>#N/A</v>
      </c>
      <c r="J845" s="38"/>
    </row>
    <row r="846" spans="1:10" ht="24.95" customHeight="1" x14ac:dyDescent="0.2">
      <c r="A846" s="24"/>
      <c r="B846" s="24"/>
      <c r="C846" s="11" t="e">
        <f>VLOOKUP(F846,LEADTIME!A:Y,5,0)</f>
        <v>#N/A</v>
      </c>
      <c r="D846" s="11" t="e">
        <f>VLOOKUP(F846,LEADTIME!A:Y,6,0)</f>
        <v>#N/A</v>
      </c>
      <c r="E846" s="11" t="e">
        <f>VLOOKUP(F846,LEADTIME!A:Y,4,0)</f>
        <v>#N/A</v>
      </c>
      <c r="F846" s="26"/>
      <c r="G846" s="26"/>
      <c r="H846" s="23" t="e">
        <f>VLOOKUP(F846,LEADTIME!A:Y,17,0)</f>
        <v>#N/A</v>
      </c>
      <c r="I846" s="11" t="e">
        <f>VLOOKUP(F846,LEADTIME!A:Y,3,0)</f>
        <v>#N/A</v>
      </c>
      <c r="J846" s="38"/>
    </row>
    <row r="847" spans="1:10" ht="24.95" customHeight="1" x14ac:dyDescent="0.2">
      <c r="A847" s="24"/>
      <c r="B847" s="24"/>
      <c r="C847" s="11" t="e">
        <f>VLOOKUP(F847,LEADTIME!A:Y,5,0)</f>
        <v>#N/A</v>
      </c>
      <c r="D847" s="11" t="e">
        <f>VLOOKUP(F847,LEADTIME!A:Y,6,0)</f>
        <v>#N/A</v>
      </c>
      <c r="E847" s="11" t="e">
        <f>VLOOKUP(F847,LEADTIME!A:Y,4,0)</f>
        <v>#N/A</v>
      </c>
      <c r="F847" s="26"/>
      <c r="G847" s="26"/>
      <c r="H847" s="23" t="e">
        <f>VLOOKUP(F847,LEADTIME!A:Y,17,0)</f>
        <v>#N/A</v>
      </c>
      <c r="I847" s="11" t="e">
        <f>VLOOKUP(F847,LEADTIME!A:Y,3,0)</f>
        <v>#N/A</v>
      </c>
      <c r="J847" s="38"/>
    </row>
    <row r="848" spans="1:10" ht="24.95" customHeight="1" x14ac:dyDescent="0.2">
      <c r="A848" s="24"/>
      <c r="B848" s="24"/>
      <c r="C848" s="11" t="e">
        <f>VLOOKUP(F848,LEADTIME!A:Y,5,0)</f>
        <v>#N/A</v>
      </c>
      <c r="D848" s="11" t="e">
        <f>VLOOKUP(F848,LEADTIME!A:Y,6,0)</f>
        <v>#N/A</v>
      </c>
      <c r="E848" s="11" t="e">
        <f>VLOOKUP(F848,LEADTIME!A:Y,4,0)</f>
        <v>#N/A</v>
      </c>
      <c r="F848" s="26"/>
      <c r="G848" s="26"/>
      <c r="H848" s="23" t="e">
        <f>VLOOKUP(F848,LEADTIME!A:Y,17,0)</f>
        <v>#N/A</v>
      </c>
      <c r="I848" s="11" t="e">
        <f>VLOOKUP(F848,LEADTIME!A:Y,3,0)</f>
        <v>#N/A</v>
      </c>
      <c r="J848" s="38"/>
    </row>
    <row r="849" spans="1:10" ht="24.95" customHeight="1" x14ac:dyDescent="0.2">
      <c r="A849" s="24"/>
      <c r="B849" s="24"/>
      <c r="C849" s="11" t="e">
        <f>VLOOKUP(F849,LEADTIME!A:Y,5,0)</f>
        <v>#N/A</v>
      </c>
      <c r="D849" s="11" t="e">
        <f>VLOOKUP(F849,LEADTIME!A:Y,6,0)</f>
        <v>#N/A</v>
      </c>
      <c r="E849" s="11" t="e">
        <f>VLOOKUP(F849,LEADTIME!A:Y,4,0)</f>
        <v>#N/A</v>
      </c>
      <c r="F849" s="26"/>
      <c r="G849" s="26"/>
      <c r="H849" s="23" t="e">
        <f>VLOOKUP(F849,LEADTIME!A:Y,17,0)</f>
        <v>#N/A</v>
      </c>
      <c r="I849" s="11" t="e">
        <f>VLOOKUP(F849,LEADTIME!A:Y,3,0)</f>
        <v>#N/A</v>
      </c>
      <c r="J849" s="38"/>
    </row>
    <row r="850" spans="1:10" ht="24.95" customHeight="1" x14ac:dyDescent="0.2">
      <c r="A850" s="24"/>
      <c r="B850" s="24"/>
      <c r="C850" s="11" t="e">
        <f>VLOOKUP(F850,LEADTIME!A:Y,5,0)</f>
        <v>#N/A</v>
      </c>
      <c r="D850" s="11" t="e">
        <f>VLOOKUP(F850,LEADTIME!A:Y,6,0)</f>
        <v>#N/A</v>
      </c>
      <c r="E850" s="11" t="e">
        <f>VLOOKUP(F850,LEADTIME!A:Y,4,0)</f>
        <v>#N/A</v>
      </c>
      <c r="F850" s="26"/>
      <c r="G850" s="26"/>
      <c r="H850" s="23" t="e">
        <f>VLOOKUP(F850,LEADTIME!A:Y,17,0)</f>
        <v>#N/A</v>
      </c>
      <c r="I850" s="11" t="e">
        <f>VLOOKUP(F850,LEADTIME!A:Y,3,0)</f>
        <v>#N/A</v>
      </c>
      <c r="J850" s="38"/>
    </row>
    <row r="851" spans="1:10" ht="24.95" customHeight="1" x14ac:dyDescent="0.2">
      <c r="A851" s="24"/>
      <c r="B851" s="24"/>
      <c r="C851" s="11" t="e">
        <f>VLOOKUP(F851,LEADTIME!A:Y,5,0)</f>
        <v>#N/A</v>
      </c>
      <c r="D851" s="11" t="e">
        <f>VLOOKUP(F851,LEADTIME!A:Y,6,0)</f>
        <v>#N/A</v>
      </c>
      <c r="E851" s="11" t="e">
        <f>VLOOKUP(F851,LEADTIME!A:Y,4,0)</f>
        <v>#N/A</v>
      </c>
      <c r="F851" s="26"/>
      <c r="G851" s="26"/>
      <c r="H851" s="23" t="e">
        <f>VLOOKUP(F851,LEADTIME!A:Y,17,0)</f>
        <v>#N/A</v>
      </c>
      <c r="I851" s="11" t="e">
        <f>VLOOKUP(F851,LEADTIME!A:Y,3,0)</f>
        <v>#N/A</v>
      </c>
      <c r="J851" s="38"/>
    </row>
    <row r="852" spans="1:10" ht="24.95" customHeight="1" x14ac:dyDescent="0.2">
      <c r="A852" s="24"/>
      <c r="B852" s="24"/>
      <c r="C852" s="11" t="e">
        <f>VLOOKUP(F852,LEADTIME!A:Y,5,0)</f>
        <v>#N/A</v>
      </c>
      <c r="D852" s="11" t="e">
        <f>VLOOKUP(F852,LEADTIME!A:Y,6,0)</f>
        <v>#N/A</v>
      </c>
      <c r="E852" s="11" t="e">
        <f>VLOOKUP(F852,LEADTIME!A:Y,4,0)</f>
        <v>#N/A</v>
      </c>
      <c r="F852" s="26"/>
      <c r="G852" s="26"/>
      <c r="H852" s="23" t="e">
        <f>VLOOKUP(F852,LEADTIME!A:Y,17,0)</f>
        <v>#N/A</v>
      </c>
      <c r="I852" s="11" t="e">
        <f>VLOOKUP(F852,LEADTIME!A:Y,3,0)</f>
        <v>#N/A</v>
      </c>
      <c r="J852" s="38"/>
    </row>
    <row r="853" spans="1:10" ht="24.95" customHeight="1" x14ac:dyDescent="0.2">
      <c r="A853" s="24"/>
      <c r="B853" s="24"/>
      <c r="C853" s="11" t="e">
        <f>VLOOKUP(F853,LEADTIME!A:Y,5,0)</f>
        <v>#N/A</v>
      </c>
      <c r="D853" s="11" t="e">
        <f>VLOOKUP(F853,LEADTIME!A:Y,6,0)</f>
        <v>#N/A</v>
      </c>
      <c r="E853" s="11" t="e">
        <f>VLOOKUP(F853,LEADTIME!A:Y,4,0)</f>
        <v>#N/A</v>
      </c>
      <c r="F853" s="26"/>
      <c r="G853" s="26"/>
      <c r="H853" s="23" t="e">
        <f>VLOOKUP(F853,LEADTIME!A:Y,17,0)</f>
        <v>#N/A</v>
      </c>
      <c r="I853" s="11" t="e">
        <f>VLOOKUP(F853,LEADTIME!A:Y,3,0)</f>
        <v>#N/A</v>
      </c>
      <c r="J853" s="38"/>
    </row>
    <row r="854" spans="1:10" ht="24.95" customHeight="1" x14ac:dyDescent="0.2">
      <c r="A854" s="24"/>
      <c r="B854" s="24"/>
      <c r="C854" s="11" t="e">
        <f>VLOOKUP(F854,LEADTIME!A:Y,5,0)</f>
        <v>#N/A</v>
      </c>
      <c r="D854" s="11" t="e">
        <f>VLOOKUP(F854,LEADTIME!A:Y,6,0)</f>
        <v>#N/A</v>
      </c>
      <c r="E854" s="11" t="e">
        <f>VLOOKUP(F854,LEADTIME!A:Y,4,0)</f>
        <v>#N/A</v>
      </c>
      <c r="F854" s="26"/>
      <c r="G854" s="26"/>
      <c r="H854" s="23" t="e">
        <f>VLOOKUP(F854,LEADTIME!A:Y,17,0)</f>
        <v>#N/A</v>
      </c>
      <c r="I854" s="11" t="e">
        <f>VLOOKUP(F854,LEADTIME!A:Y,3,0)</f>
        <v>#N/A</v>
      </c>
      <c r="J854" s="38"/>
    </row>
    <row r="855" spans="1:10" ht="24.95" customHeight="1" x14ac:dyDescent="0.2">
      <c r="A855" s="24"/>
      <c r="B855" s="24"/>
      <c r="C855" s="11" t="e">
        <f>VLOOKUP(F855,LEADTIME!A:Y,5,0)</f>
        <v>#N/A</v>
      </c>
      <c r="D855" s="11" t="e">
        <f>VLOOKUP(F855,LEADTIME!A:Y,6,0)</f>
        <v>#N/A</v>
      </c>
      <c r="E855" s="11" t="e">
        <f>VLOOKUP(F855,LEADTIME!A:Y,4,0)</f>
        <v>#N/A</v>
      </c>
      <c r="F855" s="26"/>
      <c r="G855" s="26"/>
      <c r="H855" s="23" t="e">
        <f>VLOOKUP(F855,LEADTIME!A:Y,17,0)</f>
        <v>#N/A</v>
      </c>
      <c r="I855" s="11" t="e">
        <f>VLOOKUP(F855,LEADTIME!A:Y,3,0)</f>
        <v>#N/A</v>
      </c>
      <c r="J855" s="38"/>
    </row>
    <row r="856" spans="1:10" ht="24.95" customHeight="1" x14ac:dyDescent="0.2">
      <c r="A856" s="24"/>
      <c r="B856" s="24"/>
      <c r="C856" s="11" t="e">
        <f>VLOOKUP(F856,LEADTIME!A:Y,5,0)</f>
        <v>#N/A</v>
      </c>
      <c r="D856" s="11" t="e">
        <f>VLOOKUP(F856,LEADTIME!A:Y,6,0)</f>
        <v>#N/A</v>
      </c>
      <c r="E856" s="11" t="e">
        <f>VLOOKUP(F856,LEADTIME!A:Y,4,0)</f>
        <v>#N/A</v>
      </c>
      <c r="F856" s="26"/>
      <c r="G856" s="26"/>
      <c r="H856" s="23" t="e">
        <f>VLOOKUP(F856,LEADTIME!A:Y,17,0)</f>
        <v>#N/A</v>
      </c>
      <c r="I856" s="11" t="e">
        <f>VLOOKUP(F856,LEADTIME!A:Y,3,0)</f>
        <v>#N/A</v>
      </c>
      <c r="J856" s="38"/>
    </row>
    <row r="857" spans="1:10" ht="24.95" customHeight="1" x14ac:dyDescent="0.2">
      <c r="A857" s="24"/>
      <c r="B857" s="24"/>
      <c r="C857" s="11" t="e">
        <f>VLOOKUP(F857,LEADTIME!A:Y,5,0)</f>
        <v>#N/A</v>
      </c>
      <c r="D857" s="11" t="e">
        <f>VLOOKUP(F857,LEADTIME!A:Y,6,0)</f>
        <v>#N/A</v>
      </c>
      <c r="E857" s="11" t="e">
        <f>VLOOKUP(F857,LEADTIME!A:Y,4,0)</f>
        <v>#N/A</v>
      </c>
      <c r="F857" s="26"/>
      <c r="G857" s="26"/>
      <c r="H857" s="23" t="e">
        <f>VLOOKUP(F857,LEADTIME!A:Y,17,0)</f>
        <v>#N/A</v>
      </c>
      <c r="I857" s="11" t="e">
        <f>VLOOKUP(F857,LEADTIME!A:Y,3,0)</f>
        <v>#N/A</v>
      </c>
      <c r="J857" s="38"/>
    </row>
    <row r="858" spans="1:10" ht="24.95" customHeight="1" x14ac:dyDescent="0.2">
      <c r="A858" s="24"/>
      <c r="B858" s="24"/>
      <c r="C858" s="11" t="e">
        <f>VLOOKUP(F858,LEADTIME!A:Y,5,0)</f>
        <v>#N/A</v>
      </c>
      <c r="D858" s="11" t="e">
        <f>VLOOKUP(F858,LEADTIME!A:Y,6,0)</f>
        <v>#N/A</v>
      </c>
      <c r="E858" s="11" t="e">
        <f>VLOOKUP(F858,LEADTIME!A:Y,4,0)</f>
        <v>#N/A</v>
      </c>
      <c r="F858" s="26"/>
      <c r="G858" s="26"/>
      <c r="H858" s="23" t="e">
        <f>VLOOKUP(F858,LEADTIME!A:Y,17,0)</f>
        <v>#N/A</v>
      </c>
      <c r="I858" s="11" t="e">
        <f>VLOOKUP(F858,LEADTIME!A:Y,3,0)</f>
        <v>#N/A</v>
      </c>
      <c r="J858" s="38"/>
    </row>
    <row r="859" spans="1:10" ht="24.95" customHeight="1" x14ac:dyDescent="0.2">
      <c r="A859" s="24"/>
      <c r="B859" s="24"/>
      <c r="C859" s="11" t="e">
        <f>VLOOKUP(F859,LEADTIME!A:Y,5,0)</f>
        <v>#N/A</v>
      </c>
      <c r="D859" s="11" t="e">
        <f>VLOOKUP(F859,LEADTIME!A:Y,6,0)</f>
        <v>#N/A</v>
      </c>
      <c r="E859" s="11" t="e">
        <f>VLOOKUP(F859,LEADTIME!A:Y,4,0)</f>
        <v>#N/A</v>
      </c>
      <c r="F859" s="26"/>
      <c r="G859" s="26"/>
      <c r="H859" s="23" t="e">
        <f>VLOOKUP(F859,LEADTIME!A:Y,17,0)</f>
        <v>#N/A</v>
      </c>
      <c r="I859" s="11" t="e">
        <f>VLOOKUP(F859,LEADTIME!A:Y,3,0)</f>
        <v>#N/A</v>
      </c>
      <c r="J859" s="38"/>
    </row>
    <row r="860" spans="1:10" ht="24.95" customHeight="1" x14ac:dyDescent="0.2">
      <c r="A860" s="24"/>
      <c r="B860" s="24"/>
      <c r="C860" s="11" t="e">
        <f>VLOOKUP(F860,LEADTIME!A:Y,5,0)</f>
        <v>#N/A</v>
      </c>
      <c r="D860" s="11" t="e">
        <f>VLOOKUP(F860,LEADTIME!A:Y,6,0)</f>
        <v>#N/A</v>
      </c>
      <c r="E860" s="11" t="e">
        <f>VLOOKUP(F860,LEADTIME!A:Y,4,0)</f>
        <v>#N/A</v>
      </c>
      <c r="F860" s="26"/>
      <c r="G860" s="26"/>
      <c r="H860" s="23" t="e">
        <f>VLOOKUP(F860,LEADTIME!A:Y,17,0)</f>
        <v>#N/A</v>
      </c>
      <c r="I860" s="11" t="e">
        <f>VLOOKUP(F860,LEADTIME!A:Y,3,0)</f>
        <v>#N/A</v>
      </c>
      <c r="J860" s="38"/>
    </row>
    <row r="861" spans="1:10" ht="24.95" customHeight="1" x14ac:dyDescent="0.2">
      <c r="A861" s="24"/>
      <c r="B861" s="24"/>
      <c r="C861" s="11" t="e">
        <f>VLOOKUP(F861,LEADTIME!A:Y,5,0)</f>
        <v>#N/A</v>
      </c>
      <c r="D861" s="11" t="e">
        <f>VLOOKUP(F861,LEADTIME!A:Y,6,0)</f>
        <v>#N/A</v>
      </c>
      <c r="E861" s="11" t="e">
        <f>VLOOKUP(F861,LEADTIME!A:Y,4,0)</f>
        <v>#N/A</v>
      </c>
      <c r="F861" s="26"/>
      <c r="G861" s="26"/>
      <c r="H861" s="23" t="e">
        <f>VLOOKUP(F861,LEADTIME!A:Y,17,0)</f>
        <v>#N/A</v>
      </c>
      <c r="I861" s="11" t="e">
        <f>VLOOKUP(F861,LEADTIME!A:Y,3,0)</f>
        <v>#N/A</v>
      </c>
      <c r="J861" s="38"/>
    </row>
    <row r="862" spans="1:10" ht="24.95" customHeight="1" x14ac:dyDescent="0.2">
      <c r="A862" s="24"/>
      <c r="B862" s="24"/>
      <c r="C862" s="11" t="e">
        <f>VLOOKUP(F862,LEADTIME!A:Y,5,0)</f>
        <v>#N/A</v>
      </c>
      <c r="D862" s="11" t="e">
        <f>VLOOKUP(F862,LEADTIME!A:Y,6,0)</f>
        <v>#N/A</v>
      </c>
      <c r="E862" s="11" t="e">
        <f>VLOOKUP(F862,LEADTIME!A:Y,4,0)</f>
        <v>#N/A</v>
      </c>
      <c r="F862" s="26"/>
      <c r="G862" s="26"/>
      <c r="H862" s="23" t="e">
        <f>VLOOKUP(F862,LEADTIME!A:Y,17,0)</f>
        <v>#N/A</v>
      </c>
      <c r="I862" s="11" t="e">
        <f>VLOOKUP(F862,LEADTIME!A:Y,3,0)</f>
        <v>#N/A</v>
      </c>
      <c r="J862" s="38"/>
    </row>
    <row r="863" spans="1:10" ht="24.95" customHeight="1" x14ac:dyDescent="0.2">
      <c r="A863" s="24"/>
      <c r="B863" s="24"/>
      <c r="C863" s="11" t="e">
        <f>VLOOKUP(F863,LEADTIME!A:Y,5,0)</f>
        <v>#N/A</v>
      </c>
      <c r="D863" s="11" t="e">
        <f>VLOOKUP(F863,LEADTIME!A:Y,6,0)</f>
        <v>#N/A</v>
      </c>
      <c r="E863" s="11" t="e">
        <f>VLOOKUP(F863,LEADTIME!A:Y,4,0)</f>
        <v>#N/A</v>
      </c>
      <c r="F863" s="26"/>
      <c r="G863" s="26"/>
      <c r="H863" s="23" t="e">
        <f>VLOOKUP(F863,LEADTIME!A:Y,17,0)</f>
        <v>#N/A</v>
      </c>
      <c r="I863" s="11" t="e">
        <f>VLOOKUP(F863,LEADTIME!A:Y,3,0)</f>
        <v>#N/A</v>
      </c>
      <c r="J863" s="38"/>
    </row>
    <row r="864" spans="1:10" ht="24.95" customHeight="1" x14ac:dyDescent="0.2">
      <c r="A864" s="24"/>
      <c r="B864" s="24"/>
      <c r="C864" s="11" t="e">
        <f>VLOOKUP(F864,LEADTIME!A:Y,5,0)</f>
        <v>#N/A</v>
      </c>
      <c r="D864" s="11" t="e">
        <f>VLOOKUP(F864,LEADTIME!A:Y,6,0)</f>
        <v>#N/A</v>
      </c>
      <c r="E864" s="11" t="e">
        <f>VLOOKUP(F864,LEADTIME!A:Y,4,0)</f>
        <v>#N/A</v>
      </c>
      <c r="F864" s="26"/>
      <c r="G864" s="26"/>
      <c r="H864" s="23" t="e">
        <f>VLOOKUP(F864,LEADTIME!A:Y,17,0)</f>
        <v>#N/A</v>
      </c>
      <c r="I864" s="11" t="e">
        <f>VLOOKUP(F864,LEADTIME!A:Y,3,0)</f>
        <v>#N/A</v>
      </c>
      <c r="J864" s="38"/>
    </row>
    <row r="865" spans="1:10" ht="24.95" customHeight="1" x14ac:dyDescent="0.2">
      <c r="A865" s="24"/>
      <c r="B865" s="24"/>
      <c r="C865" s="11" t="e">
        <f>VLOOKUP(F865,LEADTIME!A:Y,5,0)</f>
        <v>#N/A</v>
      </c>
      <c r="D865" s="11" t="e">
        <f>VLOOKUP(F865,LEADTIME!A:Y,6,0)</f>
        <v>#N/A</v>
      </c>
      <c r="E865" s="11" t="e">
        <f>VLOOKUP(F865,LEADTIME!A:Y,4,0)</f>
        <v>#N/A</v>
      </c>
      <c r="F865" s="26"/>
      <c r="G865" s="26"/>
      <c r="H865" s="23" t="e">
        <f>VLOOKUP(F865,LEADTIME!A:Y,17,0)</f>
        <v>#N/A</v>
      </c>
      <c r="I865" s="11" t="e">
        <f>VLOOKUP(F865,LEADTIME!A:Y,3,0)</f>
        <v>#N/A</v>
      </c>
      <c r="J865" s="38"/>
    </row>
    <row r="866" spans="1:10" ht="24.95" customHeight="1" x14ac:dyDescent="0.2">
      <c r="A866" s="24"/>
      <c r="B866" s="24"/>
      <c r="C866" s="11" t="e">
        <f>VLOOKUP(F866,LEADTIME!A:Y,5,0)</f>
        <v>#N/A</v>
      </c>
      <c r="D866" s="11" t="e">
        <f>VLOOKUP(F866,LEADTIME!A:Y,6,0)</f>
        <v>#N/A</v>
      </c>
      <c r="E866" s="11" t="e">
        <f>VLOOKUP(F866,LEADTIME!A:Y,4,0)</f>
        <v>#N/A</v>
      </c>
      <c r="F866" s="26"/>
      <c r="G866" s="26"/>
      <c r="H866" s="23" t="e">
        <f>VLOOKUP(F866,LEADTIME!A:Y,17,0)</f>
        <v>#N/A</v>
      </c>
      <c r="I866" s="11" t="e">
        <f>VLOOKUP(F866,LEADTIME!A:Y,3,0)</f>
        <v>#N/A</v>
      </c>
      <c r="J866" s="38"/>
    </row>
    <row r="867" spans="1:10" ht="24.95" customHeight="1" x14ac:dyDescent="0.2">
      <c r="A867" s="24"/>
      <c r="B867" s="24"/>
      <c r="C867" s="11" t="e">
        <f>VLOOKUP(F867,LEADTIME!A:Y,5,0)</f>
        <v>#N/A</v>
      </c>
      <c r="D867" s="11" t="e">
        <f>VLOOKUP(F867,LEADTIME!A:Y,6,0)</f>
        <v>#N/A</v>
      </c>
      <c r="E867" s="11" t="e">
        <f>VLOOKUP(F867,LEADTIME!A:Y,4,0)</f>
        <v>#N/A</v>
      </c>
      <c r="F867" s="26"/>
      <c r="G867" s="26"/>
      <c r="H867" s="23" t="e">
        <f>VLOOKUP(F867,LEADTIME!A:Y,17,0)</f>
        <v>#N/A</v>
      </c>
      <c r="I867" s="11" t="e">
        <f>VLOOKUP(F867,LEADTIME!A:Y,3,0)</f>
        <v>#N/A</v>
      </c>
      <c r="J867" s="38"/>
    </row>
    <row r="868" spans="1:10" ht="24.95" customHeight="1" x14ac:dyDescent="0.2">
      <c r="A868" s="24"/>
      <c r="B868" s="24"/>
      <c r="C868" s="11" t="e">
        <f>VLOOKUP(F868,LEADTIME!A:Y,5,0)</f>
        <v>#N/A</v>
      </c>
      <c r="D868" s="11" t="e">
        <f>VLOOKUP(F868,LEADTIME!A:Y,6,0)</f>
        <v>#N/A</v>
      </c>
      <c r="E868" s="11" t="e">
        <f>VLOOKUP(F868,LEADTIME!A:Y,4,0)</f>
        <v>#N/A</v>
      </c>
      <c r="F868" s="26"/>
      <c r="G868" s="26"/>
      <c r="H868" s="23" t="e">
        <f>VLOOKUP(F868,LEADTIME!A:Y,17,0)</f>
        <v>#N/A</v>
      </c>
      <c r="I868" s="11" t="e">
        <f>VLOOKUP(F868,LEADTIME!A:Y,3,0)</f>
        <v>#N/A</v>
      </c>
      <c r="J868" s="38"/>
    </row>
    <row r="869" spans="1:10" ht="24.95" customHeight="1" x14ac:dyDescent="0.2">
      <c r="A869" s="24"/>
      <c r="B869" s="24"/>
      <c r="C869" s="11" t="e">
        <f>VLOOKUP(F869,LEADTIME!A:Y,5,0)</f>
        <v>#N/A</v>
      </c>
      <c r="D869" s="11" t="e">
        <f>VLOOKUP(F869,LEADTIME!A:Y,6,0)</f>
        <v>#N/A</v>
      </c>
      <c r="E869" s="11" t="e">
        <f>VLOOKUP(F869,LEADTIME!A:Y,4,0)</f>
        <v>#N/A</v>
      </c>
      <c r="F869" s="26"/>
      <c r="G869" s="26"/>
      <c r="H869" s="23" t="e">
        <f>VLOOKUP(F869,LEADTIME!A:Y,17,0)</f>
        <v>#N/A</v>
      </c>
      <c r="I869" s="11" t="e">
        <f>VLOOKUP(F869,LEADTIME!A:Y,3,0)</f>
        <v>#N/A</v>
      </c>
      <c r="J869" s="38"/>
    </row>
    <row r="870" spans="1:10" ht="24.95" customHeight="1" x14ac:dyDescent="0.2">
      <c r="A870" s="24"/>
      <c r="B870" s="24"/>
      <c r="C870" s="11" t="e">
        <f>VLOOKUP(F870,LEADTIME!A:Y,5,0)</f>
        <v>#N/A</v>
      </c>
      <c r="D870" s="11" t="e">
        <f>VLOOKUP(F870,LEADTIME!A:Y,6,0)</f>
        <v>#N/A</v>
      </c>
      <c r="E870" s="11" t="e">
        <f>VLOOKUP(F870,LEADTIME!A:Y,4,0)</f>
        <v>#N/A</v>
      </c>
      <c r="F870" s="26"/>
      <c r="G870" s="26"/>
      <c r="H870" s="23" t="e">
        <f>VLOOKUP(F870,LEADTIME!A:Y,17,0)</f>
        <v>#N/A</v>
      </c>
      <c r="I870" s="11" t="e">
        <f>VLOOKUP(F870,LEADTIME!A:Y,3,0)</f>
        <v>#N/A</v>
      </c>
      <c r="J870" s="38"/>
    </row>
    <row r="871" spans="1:10" ht="24.95" customHeight="1" x14ac:dyDescent="0.2">
      <c r="A871" s="24"/>
      <c r="B871" s="24"/>
      <c r="C871" s="11" t="e">
        <f>VLOOKUP(F871,LEADTIME!A:Y,5,0)</f>
        <v>#N/A</v>
      </c>
      <c r="D871" s="11" t="e">
        <f>VLOOKUP(F871,LEADTIME!A:Y,6,0)</f>
        <v>#N/A</v>
      </c>
      <c r="E871" s="11" t="e">
        <f>VLOOKUP(F871,LEADTIME!A:Y,4,0)</f>
        <v>#N/A</v>
      </c>
      <c r="F871" s="26"/>
      <c r="G871" s="26"/>
      <c r="H871" s="23" t="e">
        <f>VLOOKUP(F871,LEADTIME!A:Y,17,0)</f>
        <v>#N/A</v>
      </c>
      <c r="I871" s="11" t="e">
        <f>VLOOKUP(F871,LEADTIME!A:Y,3,0)</f>
        <v>#N/A</v>
      </c>
      <c r="J871" s="38"/>
    </row>
    <row r="872" spans="1:10" ht="24.95" customHeight="1" x14ac:dyDescent="0.2">
      <c r="A872" s="24"/>
      <c r="B872" s="24"/>
      <c r="C872" s="11" t="e">
        <f>VLOOKUP(F872,LEADTIME!A:Y,5,0)</f>
        <v>#N/A</v>
      </c>
      <c r="D872" s="11" t="e">
        <f>VLOOKUP(F872,LEADTIME!A:Y,6,0)</f>
        <v>#N/A</v>
      </c>
      <c r="E872" s="11" t="e">
        <f>VLOOKUP(F872,LEADTIME!A:Y,4,0)</f>
        <v>#N/A</v>
      </c>
      <c r="F872" s="26"/>
      <c r="G872" s="26"/>
      <c r="H872" s="23" t="e">
        <f>VLOOKUP(F872,LEADTIME!A:Y,17,0)</f>
        <v>#N/A</v>
      </c>
      <c r="I872" s="11" t="e">
        <f>VLOOKUP(F872,LEADTIME!A:Y,3,0)</f>
        <v>#N/A</v>
      </c>
      <c r="J872" s="38"/>
    </row>
    <row r="873" spans="1:10" ht="24.95" customHeight="1" x14ac:dyDescent="0.2">
      <c r="A873" s="24"/>
      <c r="B873" s="24"/>
      <c r="C873" s="11" t="e">
        <f>VLOOKUP(F873,LEADTIME!A:Y,5,0)</f>
        <v>#N/A</v>
      </c>
      <c r="D873" s="11" t="e">
        <f>VLOOKUP(F873,LEADTIME!A:Y,6,0)</f>
        <v>#N/A</v>
      </c>
      <c r="E873" s="11" t="e">
        <f>VLOOKUP(F873,LEADTIME!A:Y,4,0)</f>
        <v>#N/A</v>
      </c>
      <c r="F873" s="26"/>
      <c r="G873" s="26"/>
      <c r="H873" s="23" t="e">
        <f>VLOOKUP(F873,LEADTIME!A:Y,17,0)</f>
        <v>#N/A</v>
      </c>
      <c r="I873" s="11" t="e">
        <f>VLOOKUP(F873,LEADTIME!A:Y,3,0)</f>
        <v>#N/A</v>
      </c>
      <c r="J873" s="38"/>
    </row>
    <row r="874" spans="1:10" ht="24.95" customHeight="1" x14ac:dyDescent="0.2">
      <c r="A874" s="24"/>
      <c r="B874" s="24"/>
      <c r="C874" s="11" t="e">
        <f>VLOOKUP(F874,LEADTIME!A:Y,5,0)</f>
        <v>#N/A</v>
      </c>
      <c r="D874" s="11" t="e">
        <f>VLOOKUP(F874,LEADTIME!A:Y,6,0)</f>
        <v>#N/A</v>
      </c>
      <c r="E874" s="11" t="e">
        <f>VLOOKUP(F874,LEADTIME!A:Y,4,0)</f>
        <v>#N/A</v>
      </c>
      <c r="F874" s="26"/>
      <c r="G874" s="26"/>
      <c r="H874" s="23" t="e">
        <f>VLOOKUP(F874,LEADTIME!A:Y,17,0)</f>
        <v>#N/A</v>
      </c>
      <c r="I874" s="11" t="e">
        <f>VLOOKUP(F874,LEADTIME!A:Y,3,0)</f>
        <v>#N/A</v>
      </c>
      <c r="J874" s="38"/>
    </row>
    <row r="875" spans="1:10" ht="24.95" customHeight="1" x14ac:dyDescent="0.2">
      <c r="A875" s="24"/>
      <c r="B875" s="24"/>
      <c r="C875" s="11" t="e">
        <f>VLOOKUP(F875,LEADTIME!A:Y,5,0)</f>
        <v>#N/A</v>
      </c>
      <c r="D875" s="11" t="e">
        <f>VLOOKUP(F875,LEADTIME!A:Y,6,0)</f>
        <v>#N/A</v>
      </c>
      <c r="E875" s="11" t="e">
        <f>VLOOKUP(F875,LEADTIME!A:Y,4,0)</f>
        <v>#N/A</v>
      </c>
      <c r="F875" s="26"/>
      <c r="G875" s="26"/>
      <c r="H875" s="23" t="e">
        <f>VLOOKUP(F875,LEADTIME!A:Y,17,0)</f>
        <v>#N/A</v>
      </c>
      <c r="I875" s="11" t="e">
        <f>VLOOKUP(F875,LEADTIME!A:Y,3,0)</f>
        <v>#N/A</v>
      </c>
      <c r="J875" s="38"/>
    </row>
    <row r="876" spans="1:10" ht="24.95" customHeight="1" x14ac:dyDescent="0.2">
      <c r="A876" s="24"/>
      <c r="B876" s="24"/>
      <c r="C876" s="11" t="e">
        <f>VLOOKUP(F876,LEADTIME!A:Y,5,0)</f>
        <v>#N/A</v>
      </c>
      <c r="D876" s="11" t="e">
        <f>VLOOKUP(F876,LEADTIME!A:Y,6,0)</f>
        <v>#N/A</v>
      </c>
      <c r="E876" s="11" t="e">
        <f>VLOOKUP(F876,LEADTIME!A:Y,4,0)</f>
        <v>#N/A</v>
      </c>
      <c r="F876" s="26"/>
      <c r="G876" s="26"/>
      <c r="H876" s="23" t="e">
        <f>VLOOKUP(F876,LEADTIME!A:Y,17,0)</f>
        <v>#N/A</v>
      </c>
      <c r="I876" s="11" t="e">
        <f>VLOOKUP(F876,LEADTIME!A:Y,3,0)</f>
        <v>#N/A</v>
      </c>
      <c r="J876" s="38"/>
    </row>
    <row r="877" spans="1:10" ht="24.95" customHeight="1" x14ac:dyDescent="0.2">
      <c r="A877" s="24"/>
      <c r="B877" s="24"/>
      <c r="C877" s="11" t="e">
        <f>VLOOKUP(F877,LEADTIME!A:Y,5,0)</f>
        <v>#N/A</v>
      </c>
      <c r="D877" s="11" t="e">
        <f>VLOOKUP(F877,LEADTIME!A:Y,6,0)</f>
        <v>#N/A</v>
      </c>
      <c r="E877" s="11" t="e">
        <f>VLOOKUP(F877,LEADTIME!A:Y,4,0)</f>
        <v>#N/A</v>
      </c>
      <c r="F877" s="26"/>
      <c r="G877" s="26"/>
      <c r="H877" s="23" t="e">
        <f>VLOOKUP(F877,LEADTIME!A:Y,17,0)</f>
        <v>#N/A</v>
      </c>
      <c r="I877" s="11" t="e">
        <f>VLOOKUP(F877,LEADTIME!A:Y,3,0)</f>
        <v>#N/A</v>
      </c>
      <c r="J877" s="38"/>
    </row>
    <row r="878" spans="1:10" ht="24.95" customHeight="1" x14ac:dyDescent="0.2">
      <c r="A878" s="24"/>
      <c r="B878" s="24"/>
      <c r="C878" s="11" t="e">
        <f>VLOOKUP(F878,LEADTIME!A:Y,5,0)</f>
        <v>#N/A</v>
      </c>
      <c r="D878" s="11" t="e">
        <f>VLOOKUP(F878,LEADTIME!A:Y,6,0)</f>
        <v>#N/A</v>
      </c>
      <c r="E878" s="11" t="e">
        <f>VLOOKUP(F878,LEADTIME!A:Y,4,0)</f>
        <v>#N/A</v>
      </c>
      <c r="F878" s="26"/>
      <c r="G878" s="26"/>
      <c r="H878" s="23" t="e">
        <f>VLOOKUP(F878,LEADTIME!A:Y,17,0)</f>
        <v>#N/A</v>
      </c>
      <c r="I878" s="11" t="e">
        <f>VLOOKUP(F878,LEADTIME!A:Y,3,0)</f>
        <v>#N/A</v>
      </c>
      <c r="J878" s="38"/>
    </row>
    <row r="879" spans="1:10" ht="24.95" customHeight="1" x14ac:dyDescent="0.2">
      <c r="A879" s="24"/>
      <c r="B879" s="24"/>
      <c r="C879" s="11" t="e">
        <f>VLOOKUP(F879,LEADTIME!A:Y,5,0)</f>
        <v>#N/A</v>
      </c>
      <c r="D879" s="11" t="e">
        <f>VLOOKUP(F879,LEADTIME!A:Y,6,0)</f>
        <v>#N/A</v>
      </c>
      <c r="E879" s="11" t="e">
        <f>VLOOKUP(F879,LEADTIME!A:Y,4,0)</f>
        <v>#N/A</v>
      </c>
      <c r="F879" s="26"/>
      <c r="G879" s="26"/>
      <c r="H879" s="23" t="e">
        <f>VLOOKUP(F879,LEADTIME!A:Y,17,0)</f>
        <v>#N/A</v>
      </c>
      <c r="I879" s="11" t="e">
        <f>VLOOKUP(F879,LEADTIME!A:Y,3,0)</f>
        <v>#N/A</v>
      </c>
      <c r="J879" s="38"/>
    </row>
    <row r="880" spans="1:10" ht="24.95" customHeight="1" x14ac:dyDescent="0.2">
      <c r="A880" s="24"/>
      <c r="B880" s="24"/>
      <c r="C880" s="11" t="e">
        <f>VLOOKUP(F880,LEADTIME!A:Y,5,0)</f>
        <v>#N/A</v>
      </c>
      <c r="D880" s="11" t="e">
        <f>VLOOKUP(F880,LEADTIME!A:Y,6,0)</f>
        <v>#N/A</v>
      </c>
      <c r="E880" s="11" t="e">
        <f>VLOOKUP(F880,LEADTIME!A:Y,4,0)</f>
        <v>#N/A</v>
      </c>
      <c r="F880" s="26"/>
      <c r="G880" s="26"/>
      <c r="H880" s="23" t="e">
        <f>VLOOKUP(F880,LEADTIME!A:Y,17,0)</f>
        <v>#N/A</v>
      </c>
      <c r="I880" s="11" t="e">
        <f>VLOOKUP(F880,LEADTIME!A:Y,3,0)</f>
        <v>#N/A</v>
      </c>
      <c r="J880" s="38"/>
    </row>
    <row r="881" spans="1:10" ht="24.95" customHeight="1" x14ac:dyDescent="0.2">
      <c r="A881" s="24"/>
      <c r="B881" s="24"/>
      <c r="C881" s="11" t="e">
        <f>VLOOKUP(F881,LEADTIME!A:Y,5,0)</f>
        <v>#N/A</v>
      </c>
      <c r="D881" s="11" t="e">
        <f>VLOOKUP(F881,LEADTIME!A:Y,6,0)</f>
        <v>#N/A</v>
      </c>
      <c r="E881" s="11" t="e">
        <f>VLOOKUP(F881,LEADTIME!A:Y,4,0)</f>
        <v>#N/A</v>
      </c>
      <c r="F881" s="26"/>
      <c r="G881" s="26"/>
      <c r="H881" s="23" t="e">
        <f>VLOOKUP(F881,LEADTIME!A:Y,17,0)</f>
        <v>#N/A</v>
      </c>
      <c r="I881" s="11" t="e">
        <f>VLOOKUP(F881,LEADTIME!A:Y,3,0)</f>
        <v>#N/A</v>
      </c>
      <c r="J881" s="38"/>
    </row>
    <row r="882" spans="1:10" ht="24.95" customHeight="1" x14ac:dyDescent="0.2">
      <c r="A882" s="24"/>
      <c r="B882" s="24"/>
      <c r="C882" s="11" t="e">
        <f>VLOOKUP(F882,LEADTIME!A:Y,5,0)</f>
        <v>#N/A</v>
      </c>
      <c r="D882" s="11" t="e">
        <f>VLOOKUP(F882,LEADTIME!A:Y,6,0)</f>
        <v>#N/A</v>
      </c>
      <c r="E882" s="11" t="e">
        <f>VLOOKUP(F882,LEADTIME!A:Y,4,0)</f>
        <v>#N/A</v>
      </c>
      <c r="F882" s="26"/>
      <c r="G882" s="26"/>
      <c r="H882" s="23" t="e">
        <f>VLOOKUP(F882,LEADTIME!A:Y,17,0)</f>
        <v>#N/A</v>
      </c>
      <c r="I882" s="11" t="e">
        <f>VLOOKUP(F882,LEADTIME!A:Y,3,0)</f>
        <v>#N/A</v>
      </c>
      <c r="J882" s="38"/>
    </row>
    <row r="883" spans="1:10" ht="24.95" customHeight="1" x14ac:dyDescent="0.2">
      <c r="A883" s="24"/>
      <c r="B883" s="24"/>
      <c r="C883" s="11" t="e">
        <f>VLOOKUP(F883,LEADTIME!A:Y,5,0)</f>
        <v>#N/A</v>
      </c>
      <c r="D883" s="11" t="e">
        <f>VLOOKUP(F883,LEADTIME!A:Y,6,0)</f>
        <v>#N/A</v>
      </c>
      <c r="E883" s="11" t="e">
        <f>VLOOKUP(F883,LEADTIME!A:Y,4,0)</f>
        <v>#N/A</v>
      </c>
      <c r="F883" s="26"/>
      <c r="G883" s="26"/>
      <c r="H883" s="23" t="e">
        <f>VLOOKUP(F883,LEADTIME!A:Y,17,0)</f>
        <v>#N/A</v>
      </c>
      <c r="I883" s="11" t="e">
        <f>VLOOKUP(F883,LEADTIME!A:Y,3,0)</f>
        <v>#N/A</v>
      </c>
      <c r="J883" s="38"/>
    </row>
    <row r="884" spans="1:10" ht="24.95" customHeight="1" x14ac:dyDescent="0.2">
      <c r="A884" s="24"/>
      <c r="B884" s="24"/>
      <c r="C884" s="11" t="e">
        <f>VLOOKUP(F884,LEADTIME!A:Y,5,0)</f>
        <v>#N/A</v>
      </c>
      <c r="D884" s="11" t="e">
        <f>VLOOKUP(F884,LEADTIME!A:Y,6,0)</f>
        <v>#N/A</v>
      </c>
      <c r="E884" s="11" t="e">
        <f>VLOOKUP(F884,LEADTIME!A:Y,4,0)</f>
        <v>#N/A</v>
      </c>
      <c r="F884" s="26"/>
      <c r="G884" s="26"/>
      <c r="H884" s="23" t="e">
        <f>VLOOKUP(F884,LEADTIME!A:Y,17,0)</f>
        <v>#N/A</v>
      </c>
      <c r="I884" s="11" t="e">
        <f>VLOOKUP(F884,LEADTIME!A:Y,3,0)</f>
        <v>#N/A</v>
      </c>
      <c r="J884" s="38"/>
    </row>
    <row r="885" spans="1:10" ht="24.95" customHeight="1" x14ac:dyDescent="0.2">
      <c r="A885" s="24"/>
      <c r="B885" s="24"/>
      <c r="C885" s="11" t="e">
        <f>VLOOKUP(F885,LEADTIME!A:Y,5,0)</f>
        <v>#N/A</v>
      </c>
      <c r="D885" s="11" t="e">
        <f>VLOOKUP(F885,LEADTIME!A:Y,6,0)</f>
        <v>#N/A</v>
      </c>
      <c r="E885" s="11" t="e">
        <f>VLOOKUP(F885,LEADTIME!A:Y,4,0)</f>
        <v>#N/A</v>
      </c>
      <c r="F885" s="26"/>
      <c r="G885" s="26"/>
      <c r="H885" s="23" t="e">
        <f>VLOOKUP(F885,LEADTIME!A:Y,17,0)</f>
        <v>#N/A</v>
      </c>
      <c r="I885" s="11" t="e">
        <f>VLOOKUP(F885,LEADTIME!A:Y,3,0)</f>
        <v>#N/A</v>
      </c>
      <c r="J885" s="38"/>
    </row>
    <row r="886" spans="1:10" ht="24.95" customHeight="1" x14ac:dyDescent="0.2">
      <c r="A886" s="24"/>
      <c r="B886" s="24"/>
      <c r="C886" s="11" t="e">
        <f>VLOOKUP(F886,LEADTIME!A:Y,5,0)</f>
        <v>#N/A</v>
      </c>
      <c r="D886" s="11" t="e">
        <f>VLOOKUP(F886,LEADTIME!A:Y,6,0)</f>
        <v>#N/A</v>
      </c>
      <c r="E886" s="11" t="e">
        <f>VLOOKUP(F886,LEADTIME!A:Y,4,0)</f>
        <v>#N/A</v>
      </c>
      <c r="F886" s="26"/>
      <c r="G886" s="26"/>
      <c r="H886" s="23" t="e">
        <f>VLOOKUP(F886,LEADTIME!A:Y,17,0)</f>
        <v>#N/A</v>
      </c>
      <c r="I886" s="11" t="e">
        <f>VLOOKUP(F886,LEADTIME!A:Y,3,0)</f>
        <v>#N/A</v>
      </c>
      <c r="J886" s="38"/>
    </row>
    <row r="887" spans="1:10" ht="24.95" customHeight="1" x14ac:dyDescent="0.2">
      <c r="A887" s="24"/>
      <c r="B887" s="24"/>
      <c r="C887" s="11" t="e">
        <f>VLOOKUP(F887,LEADTIME!A:Y,5,0)</f>
        <v>#N/A</v>
      </c>
      <c r="D887" s="11" t="e">
        <f>VLOOKUP(F887,LEADTIME!A:Y,6,0)</f>
        <v>#N/A</v>
      </c>
      <c r="E887" s="11" t="e">
        <f>VLOOKUP(F887,LEADTIME!A:Y,4,0)</f>
        <v>#N/A</v>
      </c>
      <c r="F887" s="26"/>
      <c r="G887" s="26"/>
      <c r="H887" s="23" t="e">
        <f>VLOOKUP(F887,LEADTIME!A:Y,17,0)</f>
        <v>#N/A</v>
      </c>
      <c r="I887" s="11" t="e">
        <f>VLOOKUP(F887,LEADTIME!A:Y,3,0)</f>
        <v>#N/A</v>
      </c>
      <c r="J887" s="38"/>
    </row>
    <row r="888" spans="1:10" ht="24.95" customHeight="1" x14ac:dyDescent="0.2">
      <c r="A888" s="24"/>
      <c r="B888" s="24"/>
      <c r="C888" s="11" t="e">
        <f>VLOOKUP(F888,LEADTIME!A:Y,5,0)</f>
        <v>#N/A</v>
      </c>
      <c r="D888" s="11" t="e">
        <f>VLOOKUP(F888,LEADTIME!A:Y,6,0)</f>
        <v>#N/A</v>
      </c>
      <c r="E888" s="11" t="e">
        <f>VLOOKUP(F888,LEADTIME!A:Y,4,0)</f>
        <v>#N/A</v>
      </c>
      <c r="F888" s="26"/>
      <c r="G888" s="26"/>
      <c r="H888" s="23" t="e">
        <f>VLOOKUP(F888,LEADTIME!A:Y,17,0)</f>
        <v>#N/A</v>
      </c>
      <c r="I888" s="11" t="e">
        <f>VLOOKUP(F888,LEADTIME!A:Y,3,0)</f>
        <v>#N/A</v>
      </c>
      <c r="J888" s="38"/>
    </row>
    <row r="889" spans="1:10" ht="24.95" customHeight="1" x14ac:dyDescent="0.2">
      <c r="A889" s="24"/>
      <c r="B889" s="24"/>
      <c r="C889" s="11" t="e">
        <f>VLOOKUP(F889,LEADTIME!A:Y,5,0)</f>
        <v>#N/A</v>
      </c>
      <c r="D889" s="11" t="e">
        <f>VLOOKUP(F889,LEADTIME!A:Y,6,0)</f>
        <v>#N/A</v>
      </c>
      <c r="E889" s="11" t="e">
        <f>VLOOKUP(F889,LEADTIME!A:Y,4,0)</f>
        <v>#N/A</v>
      </c>
      <c r="F889" s="26"/>
      <c r="G889" s="26"/>
      <c r="H889" s="23" t="e">
        <f>VLOOKUP(F889,LEADTIME!A:Y,17,0)</f>
        <v>#N/A</v>
      </c>
      <c r="I889" s="11" t="e">
        <f>VLOOKUP(F889,LEADTIME!A:Y,3,0)</f>
        <v>#N/A</v>
      </c>
      <c r="J889" s="38"/>
    </row>
    <row r="890" spans="1:10" ht="24.95" customHeight="1" x14ac:dyDescent="0.2">
      <c r="A890" s="24"/>
      <c r="B890" s="24"/>
      <c r="C890" s="11" t="e">
        <f>VLOOKUP(F890,LEADTIME!A:Y,5,0)</f>
        <v>#N/A</v>
      </c>
      <c r="D890" s="11" t="e">
        <f>VLOOKUP(F890,LEADTIME!A:Y,6,0)</f>
        <v>#N/A</v>
      </c>
      <c r="E890" s="11" t="e">
        <f>VLOOKUP(F890,LEADTIME!A:Y,4,0)</f>
        <v>#N/A</v>
      </c>
      <c r="F890" s="26"/>
      <c r="G890" s="26"/>
      <c r="H890" s="23" t="e">
        <f>VLOOKUP(F890,LEADTIME!A:Y,17,0)</f>
        <v>#N/A</v>
      </c>
      <c r="I890" s="11" t="e">
        <f>VLOOKUP(F890,LEADTIME!A:Y,3,0)</f>
        <v>#N/A</v>
      </c>
      <c r="J890" s="38"/>
    </row>
    <row r="891" spans="1:10" ht="24.95" customHeight="1" x14ac:dyDescent="0.2">
      <c r="A891" s="24"/>
      <c r="B891" s="24"/>
      <c r="C891" s="11" t="e">
        <f>VLOOKUP(F891,LEADTIME!A:Y,5,0)</f>
        <v>#N/A</v>
      </c>
      <c r="D891" s="11" t="e">
        <f>VLOOKUP(F891,LEADTIME!A:Y,6,0)</f>
        <v>#N/A</v>
      </c>
      <c r="E891" s="11" t="e">
        <f>VLOOKUP(F891,LEADTIME!A:Y,4,0)</f>
        <v>#N/A</v>
      </c>
      <c r="F891" s="26"/>
      <c r="G891" s="26"/>
      <c r="H891" s="23" t="e">
        <f>VLOOKUP(F891,LEADTIME!A:Y,17,0)</f>
        <v>#N/A</v>
      </c>
      <c r="I891" s="11" t="e">
        <f>VLOOKUP(F891,LEADTIME!A:Y,3,0)</f>
        <v>#N/A</v>
      </c>
      <c r="J891" s="38"/>
    </row>
    <row r="892" spans="1:10" ht="24.95" customHeight="1" x14ac:dyDescent="0.2">
      <c r="A892" s="24"/>
      <c r="B892" s="24"/>
      <c r="C892" s="11" t="e">
        <f>VLOOKUP(F892,LEADTIME!A:Y,5,0)</f>
        <v>#N/A</v>
      </c>
      <c r="D892" s="11" t="e">
        <f>VLOOKUP(F892,LEADTIME!A:Y,6,0)</f>
        <v>#N/A</v>
      </c>
      <c r="E892" s="11" t="e">
        <f>VLOOKUP(F892,LEADTIME!A:Y,4,0)</f>
        <v>#N/A</v>
      </c>
      <c r="F892" s="26"/>
      <c r="G892" s="26"/>
      <c r="H892" s="23" t="e">
        <f>VLOOKUP(F892,LEADTIME!A:Y,17,0)</f>
        <v>#N/A</v>
      </c>
      <c r="I892" s="11" t="e">
        <f>VLOOKUP(F892,LEADTIME!A:Y,3,0)</f>
        <v>#N/A</v>
      </c>
      <c r="J892" s="38"/>
    </row>
    <row r="893" spans="1:10" ht="24.95" customHeight="1" x14ac:dyDescent="0.2">
      <c r="A893" s="24"/>
      <c r="B893" s="24"/>
      <c r="C893" s="11" t="e">
        <f>VLOOKUP(F893,LEADTIME!A:Y,5,0)</f>
        <v>#N/A</v>
      </c>
      <c r="D893" s="11" t="e">
        <f>VLOOKUP(F893,LEADTIME!A:Y,6,0)</f>
        <v>#N/A</v>
      </c>
      <c r="E893" s="11" t="e">
        <f>VLOOKUP(F893,LEADTIME!A:Y,4,0)</f>
        <v>#N/A</v>
      </c>
      <c r="F893" s="26"/>
      <c r="G893" s="26"/>
      <c r="H893" s="23" t="e">
        <f>VLOOKUP(F893,LEADTIME!A:Y,17,0)</f>
        <v>#N/A</v>
      </c>
      <c r="I893" s="11" t="e">
        <f>VLOOKUP(F893,LEADTIME!A:Y,3,0)</f>
        <v>#N/A</v>
      </c>
      <c r="J893" s="38"/>
    </row>
    <row r="894" spans="1:10" ht="24.95" customHeight="1" x14ac:dyDescent="0.2">
      <c r="A894" s="24"/>
      <c r="B894" s="24"/>
      <c r="C894" s="11" t="e">
        <f>VLOOKUP(F894,LEADTIME!A:Y,5,0)</f>
        <v>#N/A</v>
      </c>
      <c r="D894" s="11" t="e">
        <f>VLOOKUP(F894,LEADTIME!A:Y,6,0)</f>
        <v>#N/A</v>
      </c>
      <c r="E894" s="11" t="e">
        <f>VLOOKUP(F894,LEADTIME!A:Y,4,0)</f>
        <v>#N/A</v>
      </c>
      <c r="F894" s="26"/>
      <c r="G894" s="26"/>
      <c r="H894" s="23" t="e">
        <f>VLOOKUP(F894,LEADTIME!A:Y,17,0)</f>
        <v>#N/A</v>
      </c>
      <c r="I894" s="11" t="e">
        <f>VLOOKUP(F894,LEADTIME!A:Y,3,0)</f>
        <v>#N/A</v>
      </c>
      <c r="J894" s="38"/>
    </row>
    <row r="895" spans="1:10" ht="24.95" customHeight="1" x14ac:dyDescent="0.2">
      <c r="A895" s="24"/>
      <c r="B895" s="24"/>
      <c r="C895" s="11" t="e">
        <f>VLOOKUP(F895,LEADTIME!A:Y,5,0)</f>
        <v>#N/A</v>
      </c>
      <c r="D895" s="11" t="e">
        <f>VLOOKUP(F895,LEADTIME!A:Y,6,0)</f>
        <v>#N/A</v>
      </c>
      <c r="E895" s="11" t="e">
        <f>VLOOKUP(F895,LEADTIME!A:Y,4,0)</f>
        <v>#N/A</v>
      </c>
      <c r="F895" s="26"/>
      <c r="G895" s="26"/>
      <c r="H895" s="23" t="e">
        <f>VLOOKUP(F895,LEADTIME!A:Y,17,0)</f>
        <v>#N/A</v>
      </c>
      <c r="I895" s="11" t="e">
        <f>VLOOKUP(F895,LEADTIME!A:Y,3,0)</f>
        <v>#N/A</v>
      </c>
      <c r="J895" s="38"/>
    </row>
    <row r="896" spans="1:10" ht="24.95" customHeight="1" x14ac:dyDescent="0.2">
      <c r="A896" s="24"/>
      <c r="B896" s="24"/>
      <c r="C896" s="11" t="e">
        <f>VLOOKUP(F896,LEADTIME!A:Y,5,0)</f>
        <v>#N/A</v>
      </c>
      <c r="D896" s="11" t="e">
        <f>VLOOKUP(F896,LEADTIME!A:Y,6,0)</f>
        <v>#N/A</v>
      </c>
      <c r="E896" s="11" t="e">
        <f>VLOOKUP(F896,LEADTIME!A:Y,4,0)</f>
        <v>#N/A</v>
      </c>
      <c r="F896" s="26"/>
      <c r="G896" s="26"/>
      <c r="H896" s="23" t="e">
        <f>VLOOKUP(F896,LEADTIME!A:Y,17,0)</f>
        <v>#N/A</v>
      </c>
      <c r="I896" s="11" t="e">
        <f>VLOOKUP(F896,LEADTIME!A:Y,3,0)</f>
        <v>#N/A</v>
      </c>
      <c r="J896" s="38"/>
    </row>
    <row r="897" spans="1:10" ht="24.95" customHeight="1" x14ac:dyDescent="0.2">
      <c r="A897" s="24"/>
      <c r="B897" s="24"/>
      <c r="C897" s="11" t="e">
        <f>VLOOKUP(F897,LEADTIME!A:Y,5,0)</f>
        <v>#N/A</v>
      </c>
      <c r="D897" s="11" t="e">
        <f>VLOOKUP(F897,LEADTIME!A:Y,6,0)</f>
        <v>#N/A</v>
      </c>
      <c r="E897" s="11" t="e">
        <f>VLOOKUP(F897,LEADTIME!A:Y,4,0)</f>
        <v>#N/A</v>
      </c>
      <c r="F897" s="26"/>
      <c r="G897" s="26"/>
      <c r="H897" s="23" t="e">
        <f>VLOOKUP(F897,LEADTIME!A:Y,17,0)</f>
        <v>#N/A</v>
      </c>
      <c r="I897" s="11" t="e">
        <f>VLOOKUP(F897,LEADTIME!A:Y,3,0)</f>
        <v>#N/A</v>
      </c>
      <c r="J897" s="38"/>
    </row>
    <row r="898" spans="1:10" ht="24.95" customHeight="1" x14ac:dyDescent="0.2">
      <c r="A898" s="24"/>
      <c r="B898" s="24"/>
      <c r="C898" s="11" t="e">
        <f>VLOOKUP(F898,LEADTIME!A:Y,5,0)</f>
        <v>#N/A</v>
      </c>
      <c r="D898" s="11" t="e">
        <f>VLOOKUP(F898,LEADTIME!A:Y,6,0)</f>
        <v>#N/A</v>
      </c>
      <c r="E898" s="11" t="e">
        <f>VLOOKUP(F898,LEADTIME!A:Y,4,0)</f>
        <v>#N/A</v>
      </c>
      <c r="F898" s="26"/>
      <c r="G898" s="26"/>
      <c r="H898" s="23" t="e">
        <f>VLOOKUP(F898,LEADTIME!A:Y,17,0)</f>
        <v>#N/A</v>
      </c>
      <c r="I898" s="11" t="e">
        <f>VLOOKUP(F898,LEADTIME!A:Y,3,0)</f>
        <v>#N/A</v>
      </c>
      <c r="J898" s="38"/>
    </row>
    <row r="899" spans="1:10" ht="24.95" customHeight="1" x14ac:dyDescent="0.2">
      <c r="A899" s="24"/>
      <c r="B899" s="24"/>
      <c r="C899" s="11" t="e">
        <f>VLOOKUP(F899,LEADTIME!A:Y,5,0)</f>
        <v>#N/A</v>
      </c>
      <c r="D899" s="11" t="e">
        <f>VLOOKUP(F899,LEADTIME!A:Y,6,0)</f>
        <v>#N/A</v>
      </c>
      <c r="E899" s="11" t="e">
        <f>VLOOKUP(F899,LEADTIME!A:Y,4,0)</f>
        <v>#N/A</v>
      </c>
      <c r="F899" s="26"/>
      <c r="G899" s="26"/>
      <c r="H899" s="23" t="e">
        <f>VLOOKUP(F899,LEADTIME!A:Y,17,0)</f>
        <v>#N/A</v>
      </c>
      <c r="I899" s="11" t="e">
        <f>VLOOKUP(F899,LEADTIME!A:Y,3,0)</f>
        <v>#N/A</v>
      </c>
      <c r="J899" s="38"/>
    </row>
    <row r="900" spans="1:10" ht="24.95" customHeight="1" x14ac:dyDescent="0.2">
      <c r="A900" s="24"/>
      <c r="B900" s="24"/>
      <c r="C900" s="11" t="e">
        <f>VLOOKUP(F900,LEADTIME!A:Y,5,0)</f>
        <v>#N/A</v>
      </c>
      <c r="D900" s="11" t="e">
        <f>VLOOKUP(F900,LEADTIME!A:Y,6,0)</f>
        <v>#N/A</v>
      </c>
      <c r="E900" s="11" t="e">
        <f>VLOOKUP(F900,LEADTIME!A:Y,4,0)</f>
        <v>#N/A</v>
      </c>
      <c r="F900" s="26"/>
      <c r="G900" s="26"/>
      <c r="H900" s="23" t="e">
        <f>VLOOKUP(F900,LEADTIME!A:Y,17,0)</f>
        <v>#N/A</v>
      </c>
      <c r="I900" s="11" t="e">
        <f>VLOOKUP(F900,LEADTIME!A:Y,3,0)</f>
        <v>#N/A</v>
      </c>
      <c r="J900" s="38"/>
    </row>
    <row r="901" spans="1:10" ht="24.95" customHeight="1" x14ac:dyDescent="0.2">
      <c r="A901" s="24"/>
      <c r="B901" s="24"/>
      <c r="C901" s="11" t="e">
        <f>VLOOKUP(F901,LEADTIME!A:Y,5,0)</f>
        <v>#N/A</v>
      </c>
      <c r="D901" s="11" t="e">
        <f>VLOOKUP(F901,LEADTIME!A:Y,6,0)</f>
        <v>#N/A</v>
      </c>
      <c r="E901" s="11" t="e">
        <f>VLOOKUP(F901,LEADTIME!A:Y,4,0)</f>
        <v>#N/A</v>
      </c>
      <c r="F901" s="26"/>
      <c r="G901" s="26"/>
      <c r="H901" s="23" t="e">
        <f>VLOOKUP(F901,LEADTIME!A:Y,17,0)</f>
        <v>#N/A</v>
      </c>
      <c r="I901" s="11" t="e">
        <f>VLOOKUP(F901,LEADTIME!A:Y,3,0)</f>
        <v>#N/A</v>
      </c>
      <c r="J901" s="38"/>
    </row>
    <row r="902" spans="1:10" ht="24.95" customHeight="1" x14ac:dyDescent="0.2">
      <c r="A902" s="24"/>
      <c r="B902" s="24"/>
      <c r="C902" s="11" t="e">
        <f>VLOOKUP(F902,LEADTIME!A:Y,5,0)</f>
        <v>#N/A</v>
      </c>
      <c r="D902" s="11" t="e">
        <f>VLOOKUP(F902,LEADTIME!A:Y,6,0)</f>
        <v>#N/A</v>
      </c>
      <c r="E902" s="11" t="e">
        <f>VLOOKUP(F902,LEADTIME!A:Y,4,0)</f>
        <v>#N/A</v>
      </c>
      <c r="F902" s="26"/>
      <c r="G902" s="26"/>
      <c r="H902" s="23" t="e">
        <f>VLOOKUP(F902,LEADTIME!A:Y,17,0)</f>
        <v>#N/A</v>
      </c>
      <c r="I902" s="11" t="e">
        <f>VLOOKUP(F902,LEADTIME!A:Y,3,0)</f>
        <v>#N/A</v>
      </c>
      <c r="J902" s="38"/>
    </row>
    <row r="903" spans="1:10" ht="24.95" customHeight="1" x14ac:dyDescent="0.2">
      <c r="A903" s="24"/>
      <c r="B903" s="24"/>
      <c r="C903" s="11" t="e">
        <f>VLOOKUP(F903,LEADTIME!A:Y,5,0)</f>
        <v>#N/A</v>
      </c>
      <c r="D903" s="11" t="e">
        <f>VLOOKUP(F903,LEADTIME!A:Y,6,0)</f>
        <v>#N/A</v>
      </c>
      <c r="E903" s="11" t="e">
        <f>VLOOKUP(F903,LEADTIME!A:Y,4,0)</f>
        <v>#N/A</v>
      </c>
      <c r="F903" s="26"/>
      <c r="G903" s="26"/>
      <c r="H903" s="23" t="e">
        <f>VLOOKUP(F903,LEADTIME!A:Y,17,0)</f>
        <v>#N/A</v>
      </c>
      <c r="I903" s="11" t="e">
        <f>VLOOKUP(F903,LEADTIME!A:Y,3,0)</f>
        <v>#N/A</v>
      </c>
      <c r="J903" s="38"/>
    </row>
    <row r="904" spans="1:10" ht="24.95" customHeight="1" x14ac:dyDescent="0.2">
      <c r="A904" s="24"/>
      <c r="B904" s="24"/>
      <c r="C904" s="11" t="e">
        <f>VLOOKUP(F904,LEADTIME!A:Y,5,0)</f>
        <v>#N/A</v>
      </c>
      <c r="D904" s="11" t="e">
        <f>VLOOKUP(F904,LEADTIME!A:Y,6,0)</f>
        <v>#N/A</v>
      </c>
      <c r="E904" s="11" t="e">
        <f>VLOOKUP(F904,LEADTIME!A:Y,4,0)</f>
        <v>#N/A</v>
      </c>
      <c r="F904" s="26"/>
      <c r="G904" s="26"/>
      <c r="H904" s="23" t="e">
        <f>VLOOKUP(F904,LEADTIME!A:Y,17,0)</f>
        <v>#N/A</v>
      </c>
      <c r="I904" s="11" t="e">
        <f>VLOOKUP(F904,LEADTIME!A:Y,3,0)</f>
        <v>#N/A</v>
      </c>
      <c r="J904" s="38"/>
    </row>
    <row r="905" spans="1:10" ht="24.95" customHeight="1" x14ac:dyDescent="0.2">
      <c r="A905" s="24"/>
      <c r="B905" s="24"/>
      <c r="C905" s="11" t="e">
        <f>VLOOKUP(F905,LEADTIME!A:Y,5,0)</f>
        <v>#N/A</v>
      </c>
      <c r="D905" s="11" t="e">
        <f>VLOOKUP(F905,LEADTIME!A:Y,6,0)</f>
        <v>#N/A</v>
      </c>
      <c r="E905" s="11" t="e">
        <f>VLOOKUP(F905,LEADTIME!A:Y,4,0)</f>
        <v>#N/A</v>
      </c>
      <c r="F905" s="26"/>
      <c r="G905" s="26"/>
      <c r="H905" s="23" t="e">
        <f>VLOOKUP(F905,LEADTIME!A:Y,17,0)</f>
        <v>#N/A</v>
      </c>
      <c r="I905" s="11" t="e">
        <f>VLOOKUP(F905,LEADTIME!A:Y,3,0)</f>
        <v>#N/A</v>
      </c>
      <c r="J905" s="38"/>
    </row>
    <row r="906" spans="1:10" ht="24.95" customHeight="1" x14ac:dyDescent="0.2">
      <c r="A906" s="24"/>
      <c r="B906" s="24"/>
      <c r="C906" s="11" t="e">
        <f>VLOOKUP(F906,LEADTIME!A:Y,5,0)</f>
        <v>#N/A</v>
      </c>
      <c r="D906" s="11" t="e">
        <f>VLOOKUP(F906,LEADTIME!A:Y,6,0)</f>
        <v>#N/A</v>
      </c>
      <c r="E906" s="11" t="e">
        <f>VLOOKUP(F906,LEADTIME!A:Y,4,0)</f>
        <v>#N/A</v>
      </c>
      <c r="F906" s="26"/>
      <c r="G906" s="26"/>
      <c r="H906" s="23" t="e">
        <f>VLOOKUP(F906,LEADTIME!A:Y,17,0)</f>
        <v>#N/A</v>
      </c>
      <c r="I906" s="11" t="e">
        <f>VLOOKUP(F906,LEADTIME!A:Y,3,0)</f>
        <v>#N/A</v>
      </c>
      <c r="J906" s="38"/>
    </row>
    <row r="907" spans="1:10" ht="24.95" customHeight="1" x14ac:dyDescent="0.2">
      <c r="A907" s="24"/>
      <c r="B907" s="24"/>
      <c r="C907" s="11" t="e">
        <f>VLOOKUP(F907,LEADTIME!A:Y,5,0)</f>
        <v>#N/A</v>
      </c>
      <c r="D907" s="11" t="e">
        <f>VLOOKUP(F907,LEADTIME!A:Y,6,0)</f>
        <v>#N/A</v>
      </c>
      <c r="E907" s="11" t="e">
        <f>VLOOKUP(F907,LEADTIME!A:Y,4,0)</f>
        <v>#N/A</v>
      </c>
      <c r="F907" s="26"/>
      <c r="G907" s="26"/>
      <c r="H907" s="23" t="e">
        <f>VLOOKUP(F907,LEADTIME!A:Y,17,0)</f>
        <v>#N/A</v>
      </c>
      <c r="I907" s="11" t="e">
        <f>VLOOKUP(F907,LEADTIME!A:Y,3,0)</f>
        <v>#N/A</v>
      </c>
      <c r="J907" s="38"/>
    </row>
    <row r="908" spans="1:10" ht="24.95" customHeight="1" x14ac:dyDescent="0.2">
      <c r="A908" s="24"/>
      <c r="B908" s="24"/>
      <c r="C908" s="11" t="e">
        <f>VLOOKUP(F908,LEADTIME!A:Y,5,0)</f>
        <v>#N/A</v>
      </c>
      <c r="D908" s="11" t="e">
        <f>VLOOKUP(F908,LEADTIME!A:Y,6,0)</f>
        <v>#N/A</v>
      </c>
      <c r="E908" s="11" t="e">
        <f>VLOOKUP(F908,LEADTIME!A:Y,4,0)</f>
        <v>#N/A</v>
      </c>
      <c r="F908" s="26"/>
      <c r="G908" s="26"/>
      <c r="H908" s="23" t="e">
        <f>VLOOKUP(F908,LEADTIME!A:Y,17,0)</f>
        <v>#N/A</v>
      </c>
      <c r="I908" s="11" t="e">
        <f>VLOOKUP(F908,LEADTIME!A:Y,3,0)</f>
        <v>#N/A</v>
      </c>
      <c r="J908" s="38"/>
    </row>
    <row r="909" spans="1:10" ht="24.95" customHeight="1" x14ac:dyDescent="0.2">
      <c r="A909" s="24"/>
      <c r="B909" s="24"/>
      <c r="C909" s="11" t="e">
        <f>VLOOKUP(F909,LEADTIME!A:Y,5,0)</f>
        <v>#N/A</v>
      </c>
      <c r="D909" s="11" t="e">
        <f>VLOOKUP(F909,LEADTIME!A:Y,6,0)</f>
        <v>#N/A</v>
      </c>
      <c r="E909" s="11" t="e">
        <f>VLOOKUP(F909,LEADTIME!A:Y,4,0)</f>
        <v>#N/A</v>
      </c>
      <c r="F909" s="26"/>
      <c r="G909" s="26"/>
      <c r="H909" s="23" t="e">
        <f>VLOOKUP(F909,LEADTIME!A:Y,17,0)</f>
        <v>#N/A</v>
      </c>
      <c r="I909" s="11" t="e">
        <f>VLOOKUP(F909,LEADTIME!A:Y,3,0)</f>
        <v>#N/A</v>
      </c>
      <c r="J909" s="38"/>
    </row>
    <row r="910" spans="1:10" ht="24.95" customHeight="1" x14ac:dyDescent="0.2">
      <c r="A910" s="24"/>
      <c r="B910" s="24"/>
      <c r="C910" s="11" t="e">
        <f>VLOOKUP(F910,LEADTIME!A:Y,5,0)</f>
        <v>#N/A</v>
      </c>
      <c r="D910" s="11" t="e">
        <f>VLOOKUP(F910,LEADTIME!A:Y,6,0)</f>
        <v>#N/A</v>
      </c>
      <c r="E910" s="11" t="e">
        <f>VLOOKUP(F910,LEADTIME!A:Y,4,0)</f>
        <v>#N/A</v>
      </c>
      <c r="F910" s="26"/>
      <c r="G910" s="26"/>
      <c r="H910" s="23" t="e">
        <f>VLOOKUP(F910,LEADTIME!A:Y,17,0)</f>
        <v>#N/A</v>
      </c>
      <c r="I910" s="11" t="e">
        <f>VLOOKUP(F910,LEADTIME!A:Y,3,0)</f>
        <v>#N/A</v>
      </c>
      <c r="J910" s="38"/>
    </row>
    <row r="911" spans="1:10" ht="24.95" customHeight="1" x14ac:dyDescent="0.2">
      <c r="A911" s="24"/>
      <c r="B911" s="24"/>
      <c r="C911" s="11" t="e">
        <f>VLOOKUP(F911,LEADTIME!A:Y,5,0)</f>
        <v>#N/A</v>
      </c>
      <c r="D911" s="11" t="e">
        <f>VLOOKUP(F911,LEADTIME!A:Y,6,0)</f>
        <v>#N/A</v>
      </c>
      <c r="E911" s="11" t="e">
        <f>VLOOKUP(F911,LEADTIME!A:Y,4,0)</f>
        <v>#N/A</v>
      </c>
      <c r="F911" s="26"/>
      <c r="G911" s="26"/>
      <c r="H911" s="23" t="e">
        <f>VLOOKUP(F911,LEADTIME!A:Y,17,0)</f>
        <v>#N/A</v>
      </c>
      <c r="I911" s="11" t="e">
        <f>VLOOKUP(F911,LEADTIME!A:Y,3,0)</f>
        <v>#N/A</v>
      </c>
      <c r="J911" s="38"/>
    </row>
    <row r="912" spans="1:10" ht="24.95" customHeight="1" x14ac:dyDescent="0.2">
      <c r="A912" s="24"/>
      <c r="B912" s="24"/>
      <c r="C912" s="11" t="e">
        <f>VLOOKUP(F912,LEADTIME!A:Y,5,0)</f>
        <v>#N/A</v>
      </c>
      <c r="D912" s="11" t="e">
        <f>VLOOKUP(F912,LEADTIME!A:Y,6,0)</f>
        <v>#N/A</v>
      </c>
      <c r="E912" s="11" t="e">
        <f>VLOOKUP(F912,LEADTIME!A:Y,4,0)</f>
        <v>#N/A</v>
      </c>
      <c r="F912" s="26"/>
      <c r="G912" s="26"/>
      <c r="H912" s="23" t="e">
        <f>VLOOKUP(F912,LEADTIME!A:Y,17,0)</f>
        <v>#N/A</v>
      </c>
      <c r="I912" s="11" t="e">
        <f>VLOOKUP(F912,LEADTIME!A:Y,3,0)</f>
        <v>#N/A</v>
      </c>
      <c r="J912" s="38"/>
    </row>
    <row r="913" spans="1:10" ht="24.95" customHeight="1" x14ac:dyDescent="0.2">
      <c r="A913" s="24"/>
      <c r="B913" s="24"/>
      <c r="C913" s="11" t="e">
        <f>VLOOKUP(F913,LEADTIME!A:Y,5,0)</f>
        <v>#N/A</v>
      </c>
      <c r="D913" s="11" t="e">
        <f>VLOOKUP(F913,LEADTIME!A:Y,6,0)</f>
        <v>#N/A</v>
      </c>
      <c r="E913" s="11" t="e">
        <f>VLOOKUP(F913,LEADTIME!A:Y,4,0)</f>
        <v>#N/A</v>
      </c>
      <c r="F913" s="26"/>
      <c r="G913" s="26"/>
      <c r="H913" s="23" t="e">
        <f>VLOOKUP(F913,LEADTIME!A:Y,17,0)</f>
        <v>#N/A</v>
      </c>
      <c r="I913" s="11" t="e">
        <f>VLOOKUP(F913,LEADTIME!A:Y,3,0)</f>
        <v>#N/A</v>
      </c>
      <c r="J913" s="38"/>
    </row>
    <row r="914" spans="1:10" ht="24.95" customHeight="1" x14ac:dyDescent="0.2">
      <c r="A914" s="24"/>
      <c r="B914" s="24"/>
      <c r="C914" s="11" t="e">
        <f>VLOOKUP(F914,LEADTIME!A:Y,5,0)</f>
        <v>#N/A</v>
      </c>
      <c r="D914" s="11" t="e">
        <f>VLOOKUP(F914,LEADTIME!A:Y,6,0)</f>
        <v>#N/A</v>
      </c>
      <c r="E914" s="11" t="e">
        <f>VLOOKUP(F914,LEADTIME!A:Y,4,0)</f>
        <v>#N/A</v>
      </c>
      <c r="F914" s="26"/>
      <c r="G914" s="26"/>
      <c r="H914" s="23" t="e">
        <f>VLOOKUP(F914,LEADTIME!A:Y,17,0)</f>
        <v>#N/A</v>
      </c>
      <c r="I914" s="11" t="e">
        <f>VLOOKUP(F914,LEADTIME!A:Y,3,0)</f>
        <v>#N/A</v>
      </c>
      <c r="J914" s="38"/>
    </row>
    <row r="915" spans="1:10" ht="24.95" customHeight="1" x14ac:dyDescent="0.2">
      <c r="A915" s="24"/>
      <c r="B915" s="24"/>
      <c r="C915" s="11" t="e">
        <f>VLOOKUP(F915,LEADTIME!A:Y,5,0)</f>
        <v>#N/A</v>
      </c>
      <c r="D915" s="11" t="e">
        <f>VLOOKUP(F915,LEADTIME!A:Y,6,0)</f>
        <v>#N/A</v>
      </c>
      <c r="E915" s="11" t="e">
        <f>VLOOKUP(F915,LEADTIME!A:Y,4,0)</f>
        <v>#N/A</v>
      </c>
      <c r="F915" s="26"/>
      <c r="G915" s="26"/>
      <c r="H915" s="23" t="e">
        <f>VLOOKUP(F915,LEADTIME!A:Y,17,0)</f>
        <v>#N/A</v>
      </c>
      <c r="I915" s="11" t="e">
        <f>VLOOKUP(F915,LEADTIME!A:Y,3,0)</f>
        <v>#N/A</v>
      </c>
      <c r="J915" s="38"/>
    </row>
    <row r="916" spans="1:10" ht="24.95" customHeight="1" x14ac:dyDescent="0.2">
      <c r="A916" s="24"/>
      <c r="B916" s="24"/>
      <c r="C916" s="11" t="e">
        <f>VLOOKUP(F916,LEADTIME!A:Y,5,0)</f>
        <v>#N/A</v>
      </c>
      <c r="D916" s="11" t="e">
        <f>VLOOKUP(F916,LEADTIME!A:Y,6,0)</f>
        <v>#N/A</v>
      </c>
      <c r="E916" s="11" t="e">
        <f>VLOOKUP(F916,LEADTIME!A:Y,4,0)</f>
        <v>#N/A</v>
      </c>
      <c r="F916" s="26"/>
      <c r="G916" s="26"/>
      <c r="H916" s="23" t="e">
        <f>VLOOKUP(F916,LEADTIME!A:Y,17,0)</f>
        <v>#N/A</v>
      </c>
      <c r="I916" s="11" t="e">
        <f>VLOOKUP(F916,LEADTIME!A:Y,3,0)</f>
        <v>#N/A</v>
      </c>
      <c r="J916" s="38"/>
    </row>
    <row r="917" spans="1:10" ht="24.95" customHeight="1" x14ac:dyDescent="0.2">
      <c r="A917" s="24"/>
      <c r="B917" s="24"/>
      <c r="C917" s="11" t="e">
        <f>VLOOKUP(F917,LEADTIME!A:Y,5,0)</f>
        <v>#N/A</v>
      </c>
      <c r="D917" s="11" t="e">
        <f>VLOOKUP(F917,LEADTIME!A:Y,6,0)</f>
        <v>#N/A</v>
      </c>
      <c r="E917" s="11" t="e">
        <f>VLOOKUP(F917,LEADTIME!A:Y,4,0)</f>
        <v>#N/A</v>
      </c>
      <c r="F917" s="26"/>
      <c r="G917" s="26"/>
      <c r="H917" s="23" t="e">
        <f>VLOOKUP(F917,LEADTIME!A:Y,17,0)</f>
        <v>#N/A</v>
      </c>
      <c r="I917" s="11" t="e">
        <f>VLOOKUP(F917,LEADTIME!A:Y,3,0)</f>
        <v>#N/A</v>
      </c>
      <c r="J917" s="38"/>
    </row>
    <row r="918" spans="1:10" ht="24.95" customHeight="1" x14ac:dyDescent="0.2">
      <c r="A918" s="24"/>
      <c r="B918" s="24"/>
      <c r="C918" s="11" t="e">
        <f>VLOOKUP(F918,LEADTIME!A:Y,5,0)</f>
        <v>#N/A</v>
      </c>
      <c r="D918" s="11" t="e">
        <f>VLOOKUP(F918,LEADTIME!A:Y,6,0)</f>
        <v>#N/A</v>
      </c>
      <c r="E918" s="11" t="e">
        <f>VLOOKUP(F918,LEADTIME!A:Y,4,0)</f>
        <v>#N/A</v>
      </c>
      <c r="F918" s="26"/>
      <c r="G918" s="26"/>
      <c r="H918" s="23" t="e">
        <f>VLOOKUP(F918,LEADTIME!A:Y,17,0)</f>
        <v>#N/A</v>
      </c>
      <c r="I918" s="11" t="e">
        <f>VLOOKUP(F918,LEADTIME!A:Y,3,0)</f>
        <v>#N/A</v>
      </c>
      <c r="J918" s="38"/>
    </row>
    <row r="919" spans="1:10" ht="24.95" customHeight="1" x14ac:dyDescent="0.2">
      <c r="A919" s="24"/>
      <c r="B919" s="24"/>
      <c r="C919" s="11" t="e">
        <f>VLOOKUP(F919,LEADTIME!A:Y,5,0)</f>
        <v>#N/A</v>
      </c>
      <c r="D919" s="11" t="e">
        <f>VLOOKUP(F919,LEADTIME!A:Y,6,0)</f>
        <v>#N/A</v>
      </c>
      <c r="E919" s="11" t="e">
        <f>VLOOKUP(F919,LEADTIME!A:Y,4,0)</f>
        <v>#N/A</v>
      </c>
      <c r="F919" s="26"/>
      <c r="G919" s="26"/>
      <c r="H919" s="23" t="e">
        <f>VLOOKUP(F919,LEADTIME!A:Y,17,0)</f>
        <v>#N/A</v>
      </c>
      <c r="I919" s="11" t="e">
        <f>VLOOKUP(F919,LEADTIME!A:Y,3,0)</f>
        <v>#N/A</v>
      </c>
      <c r="J919" s="38"/>
    </row>
    <row r="920" spans="1:10" ht="24.95" customHeight="1" x14ac:dyDescent="0.2">
      <c r="A920" s="24"/>
      <c r="B920" s="24"/>
      <c r="C920" s="11" t="e">
        <f>VLOOKUP(F920,LEADTIME!A:Y,5,0)</f>
        <v>#N/A</v>
      </c>
      <c r="D920" s="11" t="e">
        <f>VLOOKUP(F920,LEADTIME!A:Y,6,0)</f>
        <v>#N/A</v>
      </c>
      <c r="E920" s="11" t="e">
        <f>VLOOKUP(F920,LEADTIME!A:Y,4,0)</f>
        <v>#N/A</v>
      </c>
      <c r="F920" s="26"/>
      <c r="G920" s="26"/>
      <c r="H920" s="23" t="e">
        <f>VLOOKUP(F920,LEADTIME!A:Y,17,0)</f>
        <v>#N/A</v>
      </c>
      <c r="I920" s="11" t="e">
        <f>VLOOKUP(F920,LEADTIME!A:Y,3,0)</f>
        <v>#N/A</v>
      </c>
      <c r="J920" s="38"/>
    </row>
    <row r="921" spans="1:10" ht="24.95" customHeight="1" x14ac:dyDescent="0.2">
      <c r="A921" s="24"/>
      <c r="B921" s="24"/>
      <c r="C921" s="11" t="e">
        <f>VLOOKUP(F921,LEADTIME!A:Y,5,0)</f>
        <v>#N/A</v>
      </c>
      <c r="D921" s="11" t="e">
        <f>VLOOKUP(F921,LEADTIME!A:Y,6,0)</f>
        <v>#N/A</v>
      </c>
      <c r="E921" s="11" t="e">
        <f>VLOOKUP(F921,LEADTIME!A:Y,4,0)</f>
        <v>#N/A</v>
      </c>
      <c r="F921" s="26"/>
      <c r="G921" s="26"/>
      <c r="H921" s="23" t="e">
        <f>VLOOKUP(F921,LEADTIME!A:Y,17,0)</f>
        <v>#N/A</v>
      </c>
      <c r="I921" s="11" t="e">
        <f>VLOOKUP(F921,LEADTIME!A:Y,3,0)</f>
        <v>#N/A</v>
      </c>
      <c r="J921" s="38"/>
    </row>
    <row r="922" spans="1:10" ht="24.95" customHeight="1" x14ac:dyDescent="0.2">
      <c r="A922" s="24"/>
      <c r="B922" s="24"/>
      <c r="C922" s="11" t="e">
        <f>VLOOKUP(F922,LEADTIME!A:Y,5,0)</f>
        <v>#N/A</v>
      </c>
      <c r="D922" s="11" t="e">
        <f>VLOOKUP(F922,LEADTIME!A:Y,6,0)</f>
        <v>#N/A</v>
      </c>
      <c r="E922" s="11" t="e">
        <f>VLOOKUP(F922,LEADTIME!A:Y,4,0)</f>
        <v>#N/A</v>
      </c>
      <c r="F922" s="26"/>
      <c r="G922" s="26"/>
      <c r="H922" s="23" t="e">
        <f>VLOOKUP(F922,LEADTIME!A:Y,17,0)</f>
        <v>#N/A</v>
      </c>
      <c r="I922" s="11" t="e">
        <f>VLOOKUP(F922,LEADTIME!A:Y,3,0)</f>
        <v>#N/A</v>
      </c>
      <c r="J922" s="38"/>
    </row>
    <row r="923" spans="1:10" ht="24.95" customHeight="1" x14ac:dyDescent="0.2">
      <c r="A923" s="24"/>
      <c r="B923" s="24"/>
      <c r="C923" s="11" t="e">
        <f>VLOOKUP(F923,LEADTIME!A:Y,5,0)</f>
        <v>#N/A</v>
      </c>
      <c r="D923" s="11" t="e">
        <f>VLOOKUP(F923,LEADTIME!A:Y,6,0)</f>
        <v>#N/A</v>
      </c>
      <c r="E923" s="11" t="e">
        <f>VLOOKUP(F923,LEADTIME!A:Y,4,0)</f>
        <v>#N/A</v>
      </c>
      <c r="F923" s="26"/>
      <c r="G923" s="26"/>
      <c r="H923" s="23" t="e">
        <f>VLOOKUP(F923,LEADTIME!A:Y,17,0)</f>
        <v>#N/A</v>
      </c>
      <c r="I923" s="11" t="e">
        <f>VLOOKUP(F923,LEADTIME!A:Y,3,0)</f>
        <v>#N/A</v>
      </c>
      <c r="J923" s="38"/>
    </row>
    <row r="924" spans="1:10" ht="24.95" customHeight="1" x14ac:dyDescent="0.2">
      <c r="A924" s="24"/>
      <c r="B924" s="24"/>
      <c r="C924" s="11" t="e">
        <f>VLOOKUP(F924,LEADTIME!A:Y,5,0)</f>
        <v>#N/A</v>
      </c>
      <c r="D924" s="11" t="e">
        <f>VLOOKUP(F924,LEADTIME!A:Y,6,0)</f>
        <v>#N/A</v>
      </c>
      <c r="E924" s="11" t="e">
        <f>VLOOKUP(F924,LEADTIME!A:Y,4,0)</f>
        <v>#N/A</v>
      </c>
      <c r="F924" s="26"/>
      <c r="G924" s="26"/>
      <c r="H924" s="23" t="e">
        <f>VLOOKUP(F924,LEADTIME!A:Y,17,0)</f>
        <v>#N/A</v>
      </c>
      <c r="I924" s="11" t="e">
        <f>VLOOKUP(F924,LEADTIME!A:Y,3,0)</f>
        <v>#N/A</v>
      </c>
      <c r="J924" s="38"/>
    </row>
    <row r="925" spans="1:10" ht="24.95" customHeight="1" x14ac:dyDescent="0.2">
      <c r="A925" s="24"/>
      <c r="B925" s="24"/>
      <c r="C925" s="11" t="e">
        <f>VLOOKUP(F925,LEADTIME!A:Y,5,0)</f>
        <v>#N/A</v>
      </c>
      <c r="D925" s="11" t="e">
        <f>VLOOKUP(F925,LEADTIME!A:Y,6,0)</f>
        <v>#N/A</v>
      </c>
      <c r="E925" s="11" t="e">
        <f>VLOOKUP(F925,LEADTIME!A:Y,4,0)</f>
        <v>#N/A</v>
      </c>
      <c r="F925" s="26"/>
      <c r="G925" s="26"/>
      <c r="H925" s="23" t="e">
        <f>VLOOKUP(F925,LEADTIME!A:Y,17,0)</f>
        <v>#N/A</v>
      </c>
      <c r="I925" s="11" t="e">
        <f>VLOOKUP(F925,LEADTIME!A:Y,3,0)</f>
        <v>#N/A</v>
      </c>
      <c r="J925" s="38"/>
    </row>
    <row r="926" spans="1:10" ht="24.95" customHeight="1" x14ac:dyDescent="0.2">
      <c r="A926" s="24"/>
      <c r="B926" s="24"/>
      <c r="C926" s="11" t="e">
        <f>VLOOKUP(F926,LEADTIME!A:Y,5,0)</f>
        <v>#N/A</v>
      </c>
      <c r="D926" s="11" t="e">
        <f>VLOOKUP(F926,LEADTIME!A:Y,6,0)</f>
        <v>#N/A</v>
      </c>
      <c r="E926" s="11" t="e">
        <f>VLOOKUP(F926,LEADTIME!A:Y,4,0)</f>
        <v>#N/A</v>
      </c>
      <c r="F926" s="26"/>
      <c r="G926" s="26"/>
      <c r="H926" s="23" t="e">
        <f>VLOOKUP(F926,LEADTIME!A:Y,17,0)</f>
        <v>#N/A</v>
      </c>
      <c r="I926" s="11" t="e">
        <f>VLOOKUP(F926,LEADTIME!A:Y,3,0)</f>
        <v>#N/A</v>
      </c>
      <c r="J926" s="38"/>
    </row>
    <row r="927" spans="1:10" ht="24.95" customHeight="1" x14ac:dyDescent="0.2">
      <c r="A927" s="24"/>
      <c r="B927" s="24"/>
      <c r="C927" s="11" t="e">
        <f>VLOOKUP(F927,LEADTIME!A:Y,5,0)</f>
        <v>#N/A</v>
      </c>
      <c r="D927" s="11" t="e">
        <f>VLOOKUP(F927,LEADTIME!A:Y,6,0)</f>
        <v>#N/A</v>
      </c>
      <c r="E927" s="11" t="e">
        <f>VLOOKUP(F927,LEADTIME!A:Y,4,0)</f>
        <v>#N/A</v>
      </c>
      <c r="F927" s="26"/>
      <c r="G927" s="26"/>
      <c r="H927" s="23" t="e">
        <f>VLOOKUP(F927,LEADTIME!A:Y,17,0)</f>
        <v>#N/A</v>
      </c>
      <c r="I927" s="11" t="e">
        <f>VLOOKUP(F927,LEADTIME!A:Y,3,0)</f>
        <v>#N/A</v>
      </c>
      <c r="J927" s="38"/>
    </row>
    <row r="928" spans="1:10" ht="24.95" customHeight="1" x14ac:dyDescent="0.2">
      <c r="A928" s="24"/>
      <c r="B928" s="24"/>
      <c r="C928" s="11" t="e">
        <f>VLOOKUP(F928,LEADTIME!A:Y,5,0)</f>
        <v>#N/A</v>
      </c>
      <c r="D928" s="11" t="e">
        <f>VLOOKUP(F928,LEADTIME!A:Y,6,0)</f>
        <v>#N/A</v>
      </c>
      <c r="E928" s="11" t="e">
        <f>VLOOKUP(F928,LEADTIME!A:Y,4,0)</f>
        <v>#N/A</v>
      </c>
      <c r="F928" s="26"/>
      <c r="G928" s="26"/>
      <c r="H928" s="23" t="e">
        <f>VLOOKUP(F928,LEADTIME!A:Y,17,0)</f>
        <v>#N/A</v>
      </c>
      <c r="I928" s="11" t="e">
        <f>VLOOKUP(F928,LEADTIME!A:Y,3,0)</f>
        <v>#N/A</v>
      </c>
      <c r="J928" s="38"/>
    </row>
    <row r="929" spans="1:10" ht="24.95" customHeight="1" x14ac:dyDescent="0.2">
      <c r="A929" s="24"/>
      <c r="B929" s="24"/>
      <c r="C929" s="11" t="e">
        <f>VLOOKUP(F929,LEADTIME!A:Y,5,0)</f>
        <v>#N/A</v>
      </c>
      <c r="D929" s="11" t="e">
        <f>VLOOKUP(F929,LEADTIME!A:Y,6,0)</f>
        <v>#N/A</v>
      </c>
      <c r="E929" s="11" t="e">
        <f>VLOOKUP(F929,LEADTIME!A:Y,4,0)</f>
        <v>#N/A</v>
      </c>
      <c r="F929" s="26"/>
      <c r="G929" s="26"/>
      <c r="H929" s="23" t="e">
        <f>VLOOKUP(F929,LEADTIME!A:Y,17,0)</f>
        <v>#N/A</v>
      </c>
      <c r="I929" s="11" t="e">
        <f>VLOOKUP(F929,LEADTIME!A:Y,3,0)</f>
        <v>#N/A</v>
      </c>
      <c r="J929" s="38"/>
    </row>
    <row r="930" spans="1:10" ht="24.95" customHeight="1" x14ac:dyDescent="0.2">
      <c r="A930" s="24"/>
      <c r="B930" s="24"/>
      <c r="C930" s="11" t="e">
        <f>VLOOKUP(F930,LEADTIME!A:Y,5,0)</f>
        <v>#N/A</v>
      </c>
      <c r="D930" s="11" t="e">
        <f>VLOOKUP(F930,LEADTIME!A:Y,6,0)</f>
        <v>#N/A</v>
      </c>
      <c r="E930" s="11" t="e">
        <f>VLOOKUP(F930,LEADTIME!A:Y,4,0)</f>
        <v>#N/A</v>
      </c>
      <c r="F930" s="26"/>
      <c r="G930" s="26"/>
      <c r="H930" s="23" t="e">
        <f>VLOOKUP(F930,LEADTIME!A:Y,17,0)</f>
        <v>#N/A</v>
      </c>
      <c r="I930" s="11" t="e">
        <f>VLOOKUP(F930,LEADTIME!A:Y,3,0)</f>
        <v>#N/A</v>
      </c>
      <c r="J930" s="38"/>
    </row>
    <row r="931" spans="1:10" ht="24.95" customHeight="1" x14ac:dyDescent="0.2">
      <c r="A931" s="24"/>
      <c r="B931" s="24"/>
      <c r="C931" s="11" t="e">
        <f>VLOOKUP(F931,LEADTIME!A:Y,5,0)</f>
        <v>#N/A</v>
      </c>
      <c r="D931" s="11" t="e">
        <f>VLOOKUP(F931,LEADTIME!A:Y,6,0)</f>
        <v>#N/A</v>
      </c>
      <c r="E931" s="11" t="e">
        <f>VLOOKUP(F931,LEADTIME!A:Y,4,0)</f>
        <v>#N/A</v>
      </c>
      <c r="F931" s="26"/>
      <c r="G931" s="26"/>
      <c r="H931" s="23" t="e">
        <f>VLOOKUP(F931,LEADTIME!A:Y,17,0)</f>
        <v>#N/A</v>
      </c>
      <c r="I931" s="11" t="e">
        <f>VLOOKUP(F931,LEADTIME!A:Y,3,0)</f>
        <v>#N/A</v>
      </c>
      <c r="J931" s="38"/>
    </row>
    <row r="932" spans="1:10" ht="24.95" customHeight="1" x14ac:dyDescent="0.2">
      <c r="A932" s="24"/>
      <c r="B932" s="24"/>
      <c r="C932" s="11" t="e">
        <f>VLOOKUP(F932,LEADTIME!A:Y,5,0)</f>
        <v>#N/A</v>
      </c>
      <c r="D932" s="11" t="e">
        <f>VLOOKUP(F932,LEADTIME!A:Y,6,0)</f>
        <v>#N/A</v>
      </c>
      <c r="E932" s="11" t="e">
        <f>VLOOKUP(F932,LEADTIME!A:Y,4,0)</f>
        <v>#N/A</v>
      </c>
      <c r="F932" s="26"/>
      <c r="G932" s="26"/>
      <c r="H932" s="23" t="e">
        <f>VLOOKUP(F932,LEADTIME!A:Y,17,0)</f>
        <v>#N/A</v>
      </c>
      <c r="I932" s="11" t="e">
        <f>VLOOKUP(F932,LEADTIME!A:Y,3,0)</f>
        <v>#N/A</v>
      </c>
      <c r="J932" s="38"/>
    </row>
    <row r="933" spans="1:10" ht="24.95" customHeight="1" x14ac:dyDescent="0.2">
      <c r="A933" s="24"/>
      <c r="B933" s="24"/>
      <c r="C933" s="11" t="e">
        <f>VLOOKUP(F933,LEADTIME!A:Y,5,0)</f>
        <v>#N/A</v>
      </c>
      <c r="D933" s="11" t="e">
        <f>VLOOKUP(F933,LEADTIME!A:Y,6,0)</f>
        <v>#N/A</v>
      </c>
      <c r="E933" s="11" t="e">
        <f>VLOOKUP(F933,LEADTIME!A:Y,4,0)</f>
        <v>#N/A</v>
      </c>
      <c r="F933" s="26"/>
      <c r="G933" s="26"/>
      <c r="H933" s="23" t="e">
        <f>VLOOKUP(F933,LEADTIME!A:Y,17,0)</f>
        <v>#N/A</v>
      </c>
      <c r="I933" s="11" t="e">
        <f>VLOOKUP(F933,LEADTIME!A:Y,3,0)</f>
        <v>#N/A</v>
      </c>
      <c r="J933" s="38"/>
    </row>
    <row r="934" spans="1:10" ht="24.95" customHeight="1" x14ac:dyDescent="0.2">
      <c r="A934" s="24"/>
      <c r="B934" s="24"/>
      <c r="C934" s="11" t="e">
        <f>VLOOKUP(F934,LEADTIME!A:Y,5,0)</f>
        <v>#N/A</v>
      </c>
      <c r="D934" s="11" t="e">
        <f>VLOOKUP(F934,LEADTIME!A:Y,6,0)</f>
        <v>#N/A</v>
      </c>
      <c r="E934" s="11" t="e">
        <f>VLOOKUP(F934,LEADTIME!A:Y,4,0)</f>
        <v>#N/A</v>
      </c>
      <c r="F934" s="26"/>
      <c r="G934" s="26"/>
      <c r="H934" s="23" t="e">
        <f>VLOOKUP(F934,LEADTIME!A:Y,17,0)</f>
        <v>#N/A</v>
      </c>
      <c r="I934" s="11" t="e">
        <f>VLOOKUP(F934,LEADTIME!A:Y,3,0)</f>
        <v>#N/A</v>
      </c>
      <c r="J934" s="38"/>
    </row>
    <row r="935" spans="1:10" ht="24.95" customHeight="1" x14ac:dyDescent="0.2">
      <c r="A935" s="24"/>
      <c r="B935" s="24"/>
      <c r="C935" s="11" t="e">
        <f>VLOOKUP(F935,LEADTIME!A:Y,5,0)</f>
        <v>#N/A</v>
      </c>
      <c r="D935" s="11" t="e">
        <f>VLOOKUP(F935,LEADTIME!A:Y,6,0)</f>
        <v>#N/A</v>
      </c>
      <c r="E935" s="11" t="e">
        <f>VLOOKUP(F935,LEADTIME!A:Y,4,0)</f>
        <v>#N/A</v>
      </c>
      <c r="F935" s="26"/>
      <c r="G935" s="26"/>
      <c r="H935" s="23" t="e">
        <f>VLOOKUP(F935,LEADTIME!A:Y,17,0)</f>
        <v>#N/A</v>
      </c>
      <c r="I935" s="11" t="e">
        <f>VLOOKUP(F935,LEADTIME!A:Y,3,0)</f>
        <v>#N/A</v>
      </c>
      <c r="J935" s="38"/>
    </row>
    <row r="936" spans="1:10" ht="24.95" customHeight="1" x14ac:dyDescent="0.2">
      <c r="A936" s="24"/>
      <c r="B936" s="24"/>
      <c r="C936" s="11" t="e">
        <f>VLOOKUP(F936,LEADTIME!A:Y,5,0)</f>
        <v>#N/A</v>
      </c>
      <c r="D936" s="11" t="e">
        <f>VLOOKUP(F936,LEADTIME!A:Y,6,0)</f>
        <v>#N/A</v>
      </c>
      <c r="E936" s="11" t="e">
        <f>VLOOKUP(F936,LEADTIME!A:Y,4,0)</f>
        <v>#N/A</v>
      </c>
      <c r="F936" s="26"/>
      <c r="G936" s="26"/>
      <c r="H936" s="23" t="e">
        <f>VLOOKUP(F936,LEADTIME!A:Y,17,0)</f>
        <v>#N/A</v>
      </c>
      <c r="I936" s="11" t="e">
        <f>VLOOKUP(F936,LEADTIME!A:Y,3,0)</f>
        <v>#N/A</v>
      </c>
      <c r="J936" s="38"/>
    </row>
    <row r="937" spans="1:10" ht="24.95" customHeight="1" x14ac:dyDescent="0.2">
      <c r="A937" s="24"/>
      <c r="B937" s="24"/>
      <c r="C937" s="11" t="e">
        <f>VLOOKUP(F937,LEADTIME!A:Y,5,0)</f>
        <v>#N/A</v>
      </c>
      <c r="D937" s="11" t="e">
        <f>VLOOKUP(F937,LEADTIME!A:Y,6,0)</f>
        <v>#N/A</v>
      </c>
      <c r="E937" s="11" t="e">
        <f>VLOOKUP(F937,LEADTIME!A:Y,4,0)</f>
        <v>#N/A</v>
      </c>
      <c r="F937" s="26"/>
      <c r="G937" s="26"/>
      <c r="H937" s="23" t="e">
        <f>VLOOKUP(F937,LEADTIME!A:Y,17,0)</f>
        <v>#N/A</v>
      </c>
      <c r="I937" s="11" t="e">
        <f>VLOOKUP(F937,LEADTIME!A:Y,3,0)</f>
        <v>#N/A</v>
      </c>
      <c r="J937" s="38"/>
    </row>
    <row r="938" spans="1:10" ht="24.95" customHeight="1" x14ac:dyDescent="0.2">
      <c r="A938" s="24"/>
      <c r="B938" s="24"/>
      <c r="C938" s="11" t="e">
        <f>VLOOKUP(F938,LEADTIME!A:Y,5,0)</f>
        <v>#N/A</v>
      </c>
      <c r="D938" s="11" t="e">
        <f>VLOOKUP(F938,LEADTIME!A:Y,6,0)</f>
        <v>#N/A</v>
      </c>
      <c r="E938" s="11" t="e">
        <f>VLOOKUP(F938,LEADTIME!A:Y,4,0)</f>
        <v>#N/A</v>
      </c>
      <c r="F938" s="26"/>
      <c r="G938" s="26"/>
      <c r="H938" s="23" t="e">
        <f>VLOOKUP(F938,LEADTIME!A:Y,17,0)</f>
        <v>#N/A</v>
      </c>
      <c r="I938" s="11" t="e">
        <f>VLOOKUP(F938,LEADTIME!A:Y,3,0)</f>
        <v>#N/A</v>
      </c>
      <c r="J938" s="38"/>
    </row>
    <row r="939" spans="1:10" ht="24.95" customHeight="1" x14ac:dyDescent="0.2">
      <c r="A939" s="24"/>
      <c r="B939" s="24"/>
      <c r="C939" s="11" t="e">
        <f>VLOOKUP(F939,LEADTIME!A:Y,5,0)</f>
        <v>#N/A</v>
      </c>
      <c r="D939" s="11" t="e">
        <f>VLOOKUP(F939,LEADTIME!A:Y,6,0)</f>
        <v>#N/A</v>
      </c>
      <c r="E939" s="11" t="e">
        <f>VLOOKUP(F939,LEADTIME!A:Y,4,0)</f>
        <v>#N/A</v>
      </c>
      <c r="F939" s="26"/>
      <c r="G939" s="26"/>
      <c r="H939" s="23" t="e">
        <f>VLOOKUP(F939,LEADTIME!A:Y,17,0)</f>
        <v>#N/A</v>
      </c>
      <c r="I939" s="11" t="e">
        <f>VLOOKUP(F939,LEADTIME!A:Y,3,0)</f>
        <v>#N/A</v>
      </c>
      <c r="J939" s="38"/>
    </row>
    <row r="940" spans="1:10" ht="24.95" customHeight="1" x14ac:dyDescent="0.2">
      <c r="A940" s="24"/>
      <c r="B940" s="24"/>
      <c r="C940" s="11" t="e">
        <f>VLOOKUP(F940,LEADTIME!A:Y,5,0)</f>
        <v>#N/A</v>
      </c>
      <c r="D940" s="11" t="e">
        <f>VLOOKUP(F940,LEADTIME!A:Y,6,0)</f>
        <v>#N/A</v>
      </c>
      <c r="E940" s="11" t="e">
        <f>VLOOKUP(F940,LEADTIME!A:Y,4,0)</f>
        <v>#N/A</v>
      </c>
      <c r="F940" s="26"/>
      <c r="G940" s="26"/>
      <c r="H940" s="23" t="e">
        <f>VLOOKUP(F940,LEADTIME!A:Y,17,0)</f>
        <v>#N/A</v>
      </c>
      <c r="I940" s="11" t="e">
        <f>VLOOKUP(F940,LEADTIME!A:Y,3,0)</f>
        <v>#N/A</v>
      </c>
      <c r="J940" s="38"/>
    </row>
    <row r="941" spans="1:10" ht="24.95" customHeight="1" x14ac:dyDescent="0.2">
      <c r="A941" s="24"/>
      <c r="B941" s="24"/>
      <c r="C941" s="11" t="e">
        <f>VLOOKUP(F941,LEADTIME!A:Y,5,0)</f>
        <v>#N/A</v>
      </c>
      <c r="D941" s="11" t="e">
        <f>VLOOKUP(F941,LEADTIME!A:Y,6,0)</f>
        <v>#N/A</v>
      </c>
      <c r="E941" s="11" t="e">
        <f>VLOOKUP(F941,LEADTIME!A:Y,4,0)</f>
        <v>#N/A</v>
      </c>
      <c r="F941" s="26"/>
      <c r="G941" s="26"/>
      <c r="H941" s="23" t="e">
        <f>VLOOKUP(F941,LEADTIME!A:Y,17,0)</f>
        <v>#N/A</v>
      </c>
      <c r="I941" s="11" t="e">
        <f>VLOOKUP(F941,LEADTIME!A:Y,3,0)</f>
        <v>#N/A</v>
      </c>
      <c r="J941" s="38"/>
    </row>
    <row r="942" spans="1:10" ht="24.95" customHeight="1" x14ac:dyDescent="0.2">
      <c r="A942" s="24"/>
      <c r="B942" s="24"/>
      <c r="C942" s="11" t="e">
        <f>VLOOKUP(F942,LEADTIME!A:Y,5,0)</f>
        <v>#N/A</v>
      </c>
      <c r="D942" s="11" t="e">
        <f>VLOOKUP(F942,LEADTIME!A:Y,6,0)</f>
        <v>#N/A</v>
      </c>
      <c r="E942" s="11" t="e">
        <f>VLOOKUP(F942,LEADTIME!A:Y,4,0)</f>
        <v>#N/A</v>
      </c>
      <c r="F942" s="26"/>
      <c r="G942" s="26"/>
      <c r="H942" s="23" t="e">
        <f>VLOOKUP(F942,LEADTIME!A:Y,17,0)</f>
        <v>#N/A</v>
      </c>
      <c r="I942" s="11" t="e">
        <f>VLOOKUP(F942,LEADTIME!A:Y,3,0)</f>
        <v>#N/A</v>
      </c>
      <c r="J942" s="38"/>
    </row>
    <row r="943" spans="1:10" ht="24.95" customHeight="1" x14ac:dyDescent="0.2">
      <c r="A943" s="24"/>
      <c r="B943" s="24"/>
      <c r="C943" s="11" t="e">
        <f>VLOOKUP(F943,LEADTIME!A:Y,5,0)</f>
        <v>#N/A</v>
      </c>
      <c r="D943" s="11" t="e">
        <f>VLOOKUP(F943,LEADTIME!A:Y,6,0)</f>
        <v>#N/A</v>
      </c>
      <c r="E943" s="11" t="e">
        <f>VLOOKUP(F943,LEADTIME!A:Y,4,0)</f>
        <v>#N/A</v>
      </c>
      <c r="F943" s="26"/>
      <c r="G943" s="26"/>
      <c r="H943" s="23" t="e">
        <f>VLOOKUP(F943,LEADTIME!A:Y,17,0)</f>
        <v>#N/A</v>
      </c>
      <c r="I943" s="11" t="e">
        <f>VLOOKUP(F943,LEADTIME!A:Y,3,0)</f>
        <v>#N/A</v>
      </c>
      <c r="J943" s="38"/>
    </row>
    <row r="944" spans="1:10" ht="24.95" customHeight="1" x14ac:dyDescent="0.2">
      <c r="A944" s="24"/>
      <c r="B944" s="24"/>
      <c r="C944" s="11" t="e">
        <f>VLOOKUP(F944,LEADTIME!A:Y,5,0)</f>
        <v>#N/A</v>
      </c>
      <c r="D944" s="11" t="e">
        <f>VLOOKUP(F944,LEADTIME!A:Y,6,0)</f>
        <v>#N/A</v>
      </c>
      <c r="E944" s="11" t="e">
        <f>VLOOKUP(F944,LEADTIME!A:Y,4,0)</f>
        <v>#N/A</v>
      </c>
      <c r="F944" s="26"/>
      <c r="G944" s="26"/>
      <c r="H944" s="23" t="e">
        <f>VLOOKUP(F944,LEADTIME!A:Y,17,0)</f>
        <v>#N/A</v>
      </c>
      <c r="I944" s="11" t="e">
        <f>VLOOKUP(F944,LEADTIME!A:Y,3,0)</f>
        <v>#N/A</v>
      </c>
      <c r="J944" s="38"/>
    </row>
    <row r="945" spans="1:10" ht="24.95" customHeight="1" x14ac:dyDescent="0.2">
      <c r="A945" s="24"/>
      <c r="B945" s="24"/>
      <c r="C945" s="11" t="e">
        <f>VLOOKUP(F945,LEADTIME!A:Y,5,0)</f>
        <v>#N/A</v>
      </c>
      <c r="D945" s="11" t="e">
        <f>VLOOKUP(F945,LEADTIME!A:Y,6,0)</f>
        <v>#N/A</v>
      </c>
      <c r="E945" s="11" t="e">
        <f>VLOOKUP(F945,LEADTIME!A:Y,4,0)</f>
        <v>#N/A</v>
      </c>
      <c r="F945" s="26"/>
      <c r="G945" s="26"/>
      <c r="H945" s="23" t="e">
        <f>VLOOKUP(F945,LEADTIME!A:Y,17,0)</f>
        <v>#N/A</v>
      </c>
      <c r="I945" s="11" t="e">
        <f>VLOOKUP(F945,LEADTIME!A:Y,3,0)</f>
        <v>#N/A</v>
      </c>
      <c r="J945" s="38"/>
    </row>
    <row r="946" spans="1:10" ht="24.95" customHeight="1" x14ac:dyDescent="0.2">
      <c r="A946" s="24"/>
      <c r="B946" s="24"/>
      <c r="C946" s="11" t="e">
        <f>VLOOKUP(F946,LEADTIME!A:Y,5,0)</f>
        <v>#N/A</v>
      </c>
      <c r="D946" s="11" t="e">
        <f>VLOOKUP(F946,LEADTIME!A:Y,6,0)</f>
        <v>#N/A</v>
      </c>
      <c r="E946" s="11" t="e">
        <f>VLOOKUP(F946,LEADTIME!A:Y,4,0)</f>
        <v>#N/A</v>
      </c>
      <c r="F946" s="26"/>
      <c r="G946" s="26"/>
      <c r="H946" s="23" t="e">
        <f>VLOOKUP(F946,LEADTIME!A:Y,17,0)</f>
        <v>#N/A</v>
      </c>
      <c r="I946" s="11" t="e">
        <f>VLOOKUP(F946,LEADTIME!A:Y,3,0)</f>
        <v>#N/A</v>
      </c>
      <c r="J946" s="38"/>
    </row>
    <row r="947" spans="1:10" ht="24.95" customHeight="1" x14ac:dyDescent="0.2">
      <c r="A947" s="24"/>
      <c r="B947" s="24"/>
      <c r="C947" s="11" t="e">
        <f>VLOOKUP(F947,LEADTIME!A:Y,5,0)</f>
        <v>#N/A</v>
      </c>
      <c r="D947" s="11" t="e">
        <f>VLOOKUP(F947,LEADTIME!A:Y,6,0)</f>
        <v>#N/A</v>
      </c>
      <c r="E947" s="11" t="e">
        <f>VLOOKUP(F947,LEADTIME!A:Y,4,0)</f>
        <v>#N/A</v>
      </c>
      <c r="F947" s="26"/>
      <c r="G947" s="26"/>
      <c r="H947" s="23" t="e">
        <f>VLOOKUP(F947,LEADTIME!A:Y,17,0)</f>
        <v>#N/A</v>
      </c>
      <c r="I947" s="11" t="e">
        <f>VLOOKUP(F947,LEADTIME!A:Y,3,0)</f>
        <v>#N/A</v>
      </c>
      <c r="J947" s="38"/>
    </row>
    <row r="948" spans="1:10" ht="24.95" customHeight="1" x14ac:dyDescent="0.2">
      <c r="A948" s="24"/>
      <c r="B948" s="24"/>
      <c r="C948" s="11" t="e">
        <f>VLOOKUP(F948,LEADTIME!A:Y,5,0)</f>
        <v>#N/A</v>
      </c>
      <c r="D948" s="11" t="e">
        <f>VLOOKUP(F948,LEADTIME!A:Y,6,0)</f>
        <v>#N/A</v>
      </c>
      <c r="E948" s="11" t="e">
        <f>VLOOKUP(F948,LEADTIME!A:Y,4,0)</f>
        <v>#N/A</v>
      </c>
      <c r="F948" s="26"/>
      <c r="G948" s="26"/>
      <c r="H948" s="23" t="e">
        <f>VLOOKUP(F948,LEADTIME!A:Y,17,0)</f>
        <v>#N/A</v>
      </c>
      <c r="I948" s="11" t="e">
        <f>VLOOKUP(F948,LEADTIME!A:Y,3,0)</f>
        <v>#N/A</v>
      </c>
      <c r="J948" s="38"/>
    </row>
    <row r="949" spans="1:10" ht="24.95" customHeight="1" x14ac:dyDescent="0.2">
      <c r="A949" s="24"/>
      <c r="B949" s="24"/>
      <c r="C949" s="11" t="e">
        <f>VLOOKUP(F949,LEADTIME!A:Y,5,0)</f>
        <v>#N/A</v>
      </c>
      <c r="D949" s="11" t="e">
        <f>VLOOKUP(F949,LEADTIME!A:Y,6,0)</f>
        <v>#N/A</v>
      </c>
      <c r="E949" s="11" t="e">
        <f>VLOOKUP(F949,LEADTIME!A:Y,4,0)</f>
        <v>#N/A</v>
      </c>
      <c r="F949" s="26"/>
      <c r="G949" s="26"/>
      <c r="H949" s="23" t="e">
        <f>VLOOKUP(F949,LEADTIME!A:Y,17,0)</f>
        <v>#N/A</v>
      </c>
      <c r="I949" s="11" t="e">
        <f>VLOOKUP(F949,LEADTIME!A:Y,3,0)</f>
        <v>#N/A</v>
      </c>
      <c r="J949" s="38"/>
    </row>
    <row r="950" spans="1:10" ht="24.95" customHeight="1" x14ac:dyDescent="0.2">
      <c r="A950" s="24"/>
      <c r="B950" s="24"/>
      <c r="C950" s="11" t="e">
        <f>VLOOKUP(F950,LEADTIME!A:Y,5,0)</f>
        <v>#N/A</v>
      </c>
      <c r="D950" s="11" t="e">
        <f>VLOOKUP(F950,LEADTIME!A:Y,6,0)</f>
        <v>#N/A</v>
      </c>
      <c r="E950" s="11" t="e">
        <f>VLOOKUP(F950,LEADTIME!A:Y,4,0)</f>
        <v>#N/A</v>
      </c>
      <c r="F950" s="26"/>
      <c r="G950" s="26"/>
      <c r="H950" s="23" t="e">
        <f>VLOOKUP(F950,LEADTIME!A:Y,17,0)</f>
        <v>#N/A</v>
      </c>
      <c r="I950" s="11" t="e">
        <f>VLOOKUP(F950,LEADTIME!A:Y,3,0)</f>
        <v>#N/A</v>
      </c>
      <c r="J950" s="38"/>
    </row>
    <row r="951" spans="1:10" ht="24.95" customHeight="1" x14ac:dyDescent="0.2">
      <c r="A951" s="24"/>
      <c r="B951" s="24"/>
      <c r="C951" s="11" t="e">
        <f>VLOOKUP(F951,LEADTIME!A:Y,5,0)</f>
        <v>#N/A</v>
      </c>
      <c r="D951" s="11" t="e">
        <f>VLOOKUP(F951,LEADTIME!A:Y,6,0)</f>
        <v>#N/A</v>
      </c>
      <c r="E951" s="11" t="e">
        <f>VLOOKUP(F951,LEADTIME!A:Y,4,0)</f>
        <v>#N/A</v>
      </c>
      <c r="F951" s="26"/>
      <c r="G951" s="26"/>
      <c r="H951" s="23" t="e">
        <f>VLOOKUP(F951,LEADTIME!A:Y,17,0)</f>
        <v>#N/A</v>
      </c>
      <c r="I951" s="11" t="e">
        <f>VLOOKUP(F951,LEADTIME!A:Y,3,0)</f>
        <v>#N/A</v>
      </c>
      <c r="J951" s="38"/>
    </row>
    <row r="952" spans="1:10" ht="24.95" customHeight="1" x14ac:dyDescent="0.2">
      <c r="A952" s="24"/>
      <c r="B952" s="24"/>
      <c r="C952" s="11" t="e">
        <f>VLOOKUP(F952,LEADTIME!A:Y,5,0)</f>
        <v>#N/A</v>
      </c>
      <c r="D952" s="11" t="e">
        <f>VLOOKUP(F952,LEADTIME!A:Y,6,0)</f>
        <v>#N/A</v>
      </c>
      <c r="E952" s="11" t="e">
        <f>VLOOKUP(F952,LEADTIME!A:Y,4,0)</f>
        <v>#N/A</v>
      </c>
      <c r="F952" s="26"/>
      <c r="G952" s="26"/>
      <c r="H952" s="23" t="e">
        <f>VLOOKUP(F952,LEADTIME!A:Y,17,0)</f>
        <v>#N/A</v>
      </c>
      <c r="I952" s="11" t="e">
        <f>VLOOKUP(F952,LEADTIME!A:Y,3,0)</f>
        <v>#N/A</v>
      </c>
      <c r="J952" s="38"/>
    </row>
    <row r="953" spans="1:10" ht="24.95" customHeight="1" x14ac:dyDescent="0.2">
      <c r="A953" s="24"/>
      <c r="B953" s="24"/>
      <c r="C953" s="11" t="e">
        <f>VLOOKUP(F953,LEADTIME!A:Y,5,0)</f>
        <v>#N/A</v>
      </c>
      <c r="D953" s="11" t="e">
        <f>VLOOKUP(F953,LEADTIME!A:Y,6,0)</f>
        <v>#N/A</v>
      </c>
      <c r="E953" s="11" t="e">
        <f>VLOOKUP(F953,LEADTIME!A:Y,4,0)</f>
        <v>#N/A</v>
      </c>
      <c r="F953" s="26"/>
      <c r="G953" s="26"/>
      <c r="H953" s="23" t="e">
        <f>VLOOKUP(F953,LEADTIME!A:Y,17,0)</f>
        <v>#N/A</v>
      </c>
      <c r="I953" s="11" t="e">
        <f>VLOOKUP(F953,LEADTIME!A:Y,3,0)</f>
        <v>#N/A</v>
      </c>
      <c r="J953" s="38"/>
    </row>
    <row r="954" spans="1:10" ht="24.95" customHeight="1" x14ac:dyDescent="0.2">
      <c r="A954" s="24"/>
      <c r="B954" s="24"/>
      <c r="C954" s="11" t="e">
        <f>VLOOKUP(F954,LEADTIME!A:Y,5,0)</f>
        <v>#N/A</v>
      </c>
      <c r="D954" s="11" t="e">
        <f>VLOOKUP(F954,LEADTIME!A:Y,6,0)</f>
        <v>#N/A</v>
      </c>
      <c r="E954" s="11" t="e">
        <f>VLOOKUP(F954,LEADTIME!A:Y,4,0)</f>
        <v>#N/A</v>
      </c>
      <c r="F954" s="26"/>
      <c r="G954" s="26"/>
      <c r="H954" s="23" t="e">
        <f>VLOOKUP(F954,LEADTIME!A:Y,17,0)</f>
        <v>#N/A</v>
      </c>
      <c r="I954" s="11" t="e">
        <f>VLOOKUP(F954,LEADTIME!A:Y,3,0)</f>
        <v>#N/A</v>
      </c>
      <c r="J954" s="38"/>
    </row>
    <row r="955" spans="1:10" ht="24.95" customHeight="1" x14ac:dyDescent="0.2">
      <c r="A955" s="24"/>
      <c r="B955" s="24"/>
      <c r="C955" s="11" t="e">
        <f>VLOOKUP(F955,LEADTIME!A:Y,5,0)</f>
        <v>#N/A</v>
      </c>
      <c r="D955" s="11" t="e">
        <f>VLOOKUP(F955,LEADTIME!A:Y,6,0)</f>
        <v>#N/A</v>
      </c>
      <c r="E955" s="11" t="e">
        <f>VLOOKUP(F955,LEADTIME!A:Y,4,0)</f>
        <v>#N/A</v>
      </c>
      <c r="F955" s="26"/>
      <c r="G955" s="26"/>
      <c r="H955" s="23" t="e">
        <f>VLOOKUP(F955,LEADTIME!A:Y,17,0)</f>
        <v>#N/A</v>
      </c>
      <c r="I955" s="11" t="e">
        <f>VLOOKUP(F955,LEADTIME!A:Y,3,0)</f>
        <v>#N/A</v>
      </c>
      <c r="J955" s="38"/>
    </row>
    <row r="956" spans="1:10" ht="24.95" customHeight="1" x14ac:dyDescent="0.2">
      <c r="A956" s="24"/>
      <c r="B956" s="24"/>
      <c r="C956" s="11" t="e">
        <f>VLOOKUP(F956,LEADTIME!A:Y,5,0)</f>
        <v>#N/A</v>
      </c>
      <c r="D956" s="11" t="e">
        <f>VLOOKUP(F956,LEADTIME!A:Y,6,0)</f>
        <v>#N/A</v>
      </c>
      <c r="E956" s="11" t="e">
        <f>VLOOKUP(F956,LEADTIME!A:Y,4,0)</f>
        <v>#N/A</v>
      </c>
      <c r="F956" s="26"/>
      <c r="G956" s="26"/>
      <c r="H956" s="23" t="e">
        <f>VLOOKUP(F956,LEADTIME!A:Y,17,0)</f>
        <v>#N/A</v>
      </c>
      <c r="I956" s="11" t="e">
        <f>VLOOKUP(F956,LEADTIME!A:Y,3,0)</f>
        <v>#N/A</v>
      </c>
      <c r="J956" s="38"/>
    </row>
    <row r="957" spans="1:10" ht="24.95" customHeight="1" x14ac:dyDescent="0.2">
      <c r="A957" s="24"/>
      <c r="B957" s="24"/>
      <c r="C957" s="11" t="e">
        <f>VLOOKUP(F957,LEADTIME!A:Y,5,0)</f>
        <v>#N/A</v>
      </c>
      <c r="D957" s="11" t="e">
        <f>VLOOKUP(F957,LEADTIME!A:Y,6,0)</f>
        <v>#N/A</v>
      </c>
      <c r="E957" s="11" t="e">
        <f>VLOOKUP(F957,LEADTIME!A:Y,4,0)</f>
        <v>#N/A</v>
      </c>
      <c r="F957" s="26"/>
      <c r="G957" s="26"/>
      <c r="H957" s="23" t="e">
        <f>VLOOKUP(F957,LEADTIME!A:Y,17,0)</f>
        <v>#N/A</v>
      </c>
      <c r="I957" s="11" t="e">
        <f>VLOOKUP(F957,LEADTIME!A:Y,3,0)</f>
        <v>#N/A</v>
      </c>
      <c r="J957" s="38"/>
    </row>
    <row r="958" spans="1:10" ht="24.95" customHeight="1" x14ac:dyDescent="0.2">
      <c r="A958" s="24"/>
      <c r="B958" s="24"/>
      <c r="C958" s="11" t="e">
        <f>VLOOKUP(F958,LEADTIME!A:Y,5,0)</f>
        <v>#N/A</v>
      </c>
      <c r="D958" s="11" t="e">
        <f>VLOOKUP(F958,LEADTIME!A:Y,6,0)</f>
        <v>#N/A</v>
      </c>
      <c r="E958" s="11" t="e">
        <f>VLOOKUP(F958,LEADTIME!A:Y,4,0)</f>
        <v>#N/A</v>
      </c>
      <c r="F958" s="26"/>
      <c r="G958" s="26"/>
      <c r="H958" s="23" t="e">
        <f>VLOOKUP(F958,LEADTIME!A:Y,17,0)</f>
        <v>#N/A</v>
      </c>
      <c r="I958" s="11" t="e">
        <f>VLOOKUP(F958,LEADTIME!A:Y,3,0)</f>
        <v>#N/A</v>
      </c>
      <c r="J958" s="38"/>
    </row>
    <row r="959" spans="1:10" ht="24.95" customHeight="1" x14ac:dyDescent="0.2">
      <c r="A959" s="24"/>
      <c r="B959" s="24"/>
      <c r="C959" s="11" t="e">
        <f>VLOOKUP(F959,LEADTIME!A:Y,5,0)</f>
        <v>#N/A</v>
      </c>
      <c r="D959" s="11" t="e">
        <f>VLOOKUP(F959,LEADTIME!A:Y,6,0)</f>
        <v>#N/A</v>
      </c>
      <c r="E959" s="11" t="e">
        <f>VLOOKUP(F959,LEADTIME!A:Y,4,0)</f>
        <v>#N/A</v>
      </c>
      <c r="F959" s="26"/>
      <c r="G959" s="26"/>
      <c r="H959" s="23" t="e">
        <f>VLOOKUP(F959,LEADTIME!A:Y,17,0)</f>
        <v>#N/A</v>
      </c>
      <c r="I959" s="11" t="e">
        <f>VLOOKUP(F959,LEADTIME!A:Y,3,0)</f>
        <v>#N/A</v>
      </c>
      <c r="J959" s="38"/>
    </row>
    <row r="960" spans="1:10" ht="24.95" customHeight="1" x14ac:dyDescent="0.2">
      <c r="A960" s="24"/>
      <c r="B960" s="24"/>
      <c r="C960" s="11" t="e">
        <f>VLOOKUP(F960,LEADTIME!A:Y,5,0)</f>
        <v>#N/A</v>
      </c>
      <c r="D960" s="11" t="e">
        <f>VLOOKUP(F960,LEADTIME!A:Y,6,0)</f>
        <v>#N/A</v>
      </c>
      <c r="E960" s="11" t="e">
        <f>VLOOKUP(F960,LEADTIME!A:Y,4,0)</f>
        <v>#N/A</v>
      </c>
      <c r="F960" s="26"/>
      <c r="G960" s="26"/>
      <c r="H960" s="23" t="e">
        <f>VLOOKUP(F960,LEADTIME!A:Y,17,0)</f>
        <v>#N/A</v>
      </c>
      <c r="I960" s="11" t="e">
        <f>VLOOKUP(F960,LEADTIME!A:Y,3,0)</f>
        <v>#N/A</v>
      </c>
      <c r="J960" s="38"/>
    </row>
    <row r="961" spans="1:10" ht="24.95" customHeight="1" x14ac:dyDescent="0.2">
      <c r="A961" s="24"/>
      <c r="B961" s="24"/>
      <c r="C961" s="11" t="e">
        <f>VLOOKUP(F961,LEADTIME!A:Y,5,0)</f>
        <v>#N/A</v>
      </c>
      <c r="D961" s="11" t="e">
        <f>VLOOKUP(F961,LEADTIME!A:Y,6,0)</f>
        <v>#N/A</v>
      </c>
      <c r="E961" s="11" t="e">
        <f>VLOOKUP(F961,LEADTIME!A:Y,4,0)</f>
        <v>#N/A</v>
      </c>
      <c r="F961" s="26"/>
      <c r="G961" s="26"/>
      <c r="H961" s="23" t="e">
        <f>VLOOKUP(F961,LEADTIME!A:Y,17,0)</f>
        <v>#N/A</v>
      </c>
      <c r="I961" s="11" t="e">
        <f>VLOOKUP(F961,LEADTIME!A:Y,3,0)</f>
        <v>#N/A</v>
      </c>
      <c r="J961" s="38"/>
    </row>
    <row r="962" spans="1:10" ht="24.95" customHeight="1" x14ac:dyDescent="0.2">
      <c r="A962" s="24"/>
      <c r="B962" s="24"/>
      <c r="C962" s="11" t="e">
        <f>VLOOKUP(F962,LEADTIME!A:Y,5,0)</f>
        <v>#N/A</v>
      </c>
      <c r="D962" s="11" t="e">
        <f>VLOOKUP(F962,LEADTIME!A:Y,6,0)</f>
        <v>#N/A</v>
      </c>
      <c r="E962" s="11" t="e">
        <f>VLOOKUP(F962,LEADTIME!A:Y,4,0)</f>
        <v>#N/A</v>
      </c>
      <c r="F962" s="26"/>
      <c r="G962" s="26"/>
      <c r="H962" s="23" t="e">
        <f>VLOOKUP(F962,LEADTIME!A:Y,17,0)</f>
        <v>#N/A</v>
      </c>
      <c r="I962" s="11" t="e">
        <f>VLOOKUP(F962,LEADTIME!A:Y,3,0)</f>
        <v>#N/A</v>
      </c>
      <c r="J962" s="38"/>
    </row>
    <row r="963" spans="1:10" ht="24.95" customHeight="1" x14ac:dyDescent="0.2">
      <c r="A963" s="24"/>
      <c r="B963" s="24"/>
      <c r="C963" s="11" t="e">
        <f>VLOOKUP(F963,LEADTIME!A:Y,5,0)</f>
        <v>#N/A</v>
      </c>
      <c r="D963" s="11" t="e">
        <f>VLOOKUP(F963,LEADTIME!A:Y,6,0)</f>
        <v>#N/A</v>
      </c>
      <c r="E963" s="11" t="e">
        <f>VLOOKUP(F963,LEADTIME!A:Y,4,0)</f>
        <v>#N/A</v>
      </c>
      <c r="F963" s="26"/>
      <c r="G963" s="26"/>
      <c r="H963" s="23" t="e">
        <f>VLOOKUP(F963,LEADTIME!A:Y,17,0)</f>
        <v>#N/A</v>
      </c>
      <c r="I963" s="11" t="e">
        <f>VLOOKUP(F963,LEADTIME!A:Y,3,0)</f>
        <v>#N/A</v>
      </c>
      <c r="J963" s="38"/>
    </row>
    <row r="964" spans="1:10" ht="24.95" customHeight="1" x14ac:dyDescent="0.2">
      <c r="A964" s="24"/>
      <c r="B964" s="24"/>
      <c r="C964" s="11" t="e">
        <f>VLOOKUP(F964,LEADTIME!A:Y,5,0)</f>
        <v>#N/A</v>
      </c>
      <c r="D964" s="11" t="e">
        <f>VLOOKUP(F964,LEADTIME!A:Y,6,0)</f>
        <v>#N/A</v>
      </c>
      <c r="E964" s="11" t="e">
        <f>VLOOKUP(F964,LEADTIME!A:Y,4,0)</f>
        <v>#N/A</v>
      </c>
      <c r="F964" s="26"/>
      <c r="G964" s="26"/>
      <c r="H964" s="23" t="e">
        <f>VLOOKUP(F964,LEADTIME!A:Y,17,0)</f>
        <v>#N/A</v>
      </c>
      <c r="I964" s="11" t="e">
        <f>VLOOKUP(F964,LEADTIME!A:Y,3,0)</f>
        <v>#N/A</v>
      </c>
      <c r="J964" s="38"/>
    </row>
    <row r="965" spans="1:10" ht="24.95" customHeight="1" x14ac:dyDescent="0.2">
      <c r="A965" s="24"/>
      <c r="B965" s="24"/>
      <c r="C965" s="11" t="e">
        <f>VLOOKUP(F965,LEADTIME!A:Y,5,0)</f>
        <v>#N/A</v>
      </c>
      <c r="D965" s="11" t="e">
        <f>VLOOKUP(F965,LEADTIME!A:Y,6,0)</f>
        <v>#N/A</v>
      </c>
      <c r="E965" s="11" t="e">
        <f>VLOOKUP(F965,LEADTIME!A:Y,4,0)</f>
        <v>#N/A</v>
      </c>
      <c r="F965" s="26"/>
      <c r="G965" s="26"/>
      <c r="H965" s="23" t="e">
        <f>VLOOKUP(F965,LEADTIME!A:Y,17,0)</f>
        <v>#N/A</v>
      </c>
      <c r="I965" s="11" t="e">
        <f>VLOOKUP(F965,LEADTIME!A:Y,3,0)</f>
        <v>#N/A</v>
      </c>
      <c r="J965" s="38"/>
    </row>
    <row r="966" spans="1:10" ht="24.95" customHeight="1" x14ac:dyDescent="0.2">
      <c r="A966" s="24"/>
      <c r="B966" s="24"/>
      <c r="C966" s="11" t="e">
        <f>VLOOKUP(F966,LEADTIME!A:Y,5,0)</f>
        <v>#N/A</v>
      </c>
      <c r="D966" s="11" t="e">
        <f>VLOOKUP(F966,LEADTIME!A:Y,6,0)</f>
        <v>#N/A</v>
      </c>
      <c r="E966" s="11" t="e">
        <f>VLOOKUP(F966,LEADTIME!A:Y,4,0)</f>
        <v>#N/A</v>
      </c>
      <c r="F966" s="26"/>
      <c r="G966" s="26"/>
      <c r="H966" s="23" t="e">
        <f>VLOOKUP(F966,LEADTIME!A:Y,17,0)</f>
        <v>#N/A</v>
      </c>
      <c r="I966" s="11" t="e">
        <f>VLOOKUP(F966,LEADTIME!A:Y,3,0)</f>
        <v>#N/A</v>
      </c>
      <c r="J966" s="38"/>
    </row>
    <row r="967" spans="1:10" ht="24.95" customHeight="1" x14ac:dyDescent="0.2">
      <c r="A967" s="24"/>
      <c r="B967" s="24"/>
      <c r="C967" s="11" t="e">
        <f>VLOOKUP(F967,LEADTIME!A:Y,5,0)</f>
        <v>#N/A</v>
      </c>
      <c r="D967" s="11" t="e">
        <f>VLOOKUP(F967,LEADTIME!A:Y,6,0)</f>
        <v>#N/A</v>
      </c>
      <c r="E967" s="11" t="e">
        <f>VLOOKUP(F967,LEADTIME!A:Y,4,0)</f>
        <v>#N/A</v>
      </c>
      <c r="F967" s="26"/>
      <c r="G967" s="26"/>
      <c r="H967" s="23" t="e">
        <f>VLOOKUP(F967,LEADTIME!A:Y,17,0)</f>
        <v>#N/A</v>
      </c>
      <c r="I967" s="11" t="e">
        <f>VLOOKUP(F967,LEADTIME!A:Y,3,0)</f>
        <v>#N/A</v>
      </c>
      <c r="J967" s="38"/>
    </row>
    <row r="968" spans="1:10" ht="24.95" customHeight="1" x14ac:dyDescent="0.2">
      <c r="A968" s="24"/>
      <c r="B968" s="24"/>
      <c r="C968" s="11" t="e">
        <f>VLOOKUP(F968,LEADTIME!A:Y,5,0)</f>
        <v>#N/A</v>
      </c>
      <c r="D968" s="11" t="e">
        <f>VLOOKUP(F968,LEADTIME!A:Y,6,0)</f>
        <v>#N/A</v>
      </c>
      <c r="E968" s="11" t="e">
        <f>VLOOKUP(F968,LEADTIME!A:Y,4,0)</f>
        <v>#N/A</v>
      </c>
      <c r="F968" s="26"/>
      <c r="G968" s="26"/>
      <c r="H968" s="23" t="e">
        <f>VLOOKUP(F968,LEADTIME!A:Y,17,0)</f>
        <v>#N/A</v>
      </c>
      <c r="I968" s="11" t="e">
        <f>VLOOKUP(F968,LEADTIME!A:Y,3,0)</f>
        <v>#N/A</v>
      </c>
      <c r="J968" s="38"/>
    </row>
    <row r="969" spans="1:10" ht="24.95" customHeight="1" x14ac:dyDescent="0.2">
      <c r="A969" s="24"/>
      <c r="B969" s="24"/>
      <c r="C969" s="11" t="e">
        <f>VLOOKUP(F969,LEADTIME!A:Y,5,0)</f>
        <v>#N/A</v>
      </c>
      <c r="D969" s="11" t="e">
        <f>VLOOKUP(F969,LEADTIME!A:Y,6,0)</f>
        <v>#N/A</v>
      </c>
      <c r="E969" s="11" t="e">
        <f>VLOOKUP(F969,LEADTIME!A:Y,4,0)</f>
        <v>#N/A</v>
      </c>
      <c r="F969" s="26"/>
      <c r="G969" s="26"/>
      <c r="H969" s="23" t="e">
        <f>VLOOKUP(F969,LEADTIME!A:Y,17,0)</f>
        <v>#N/A</v>
      </c>
      <c r="I969" s="11" t="e">
        <f>VLOOKUP(F969,LEADTIME!A:Y,3,0)</f>
        <v>#N/A</v>
      </c>
      <c r="J969" s="38"/>
    </row>
    <row r="970" spans="1:10" ht="24.95" customHeight="1" x14ac:dyDescent="0.2">
      <c r="A970" s="24"/>
      <c r="B970" s="24"/>
      <c r="C970" s="11" t="e">
        <f>VLOOKUP(F970,LEADTIME!A:Y,5,0)</f>
        <v>#N/A</v>
      </c>
      <c r="D970" s="11" t="e">
        <f>VLOOKUP(F970,LEADTIME!A:Y,6,0)</f>
        <v>#N/A</v>
      </c>
      <c r="E970" s="11" t="e">
        <f>VLOOKUP(F970,LEADTIME!A:Y,4,0)</f>
        <v>#N/A</v>
      </c>
      <c r="F970" s="26"/>
      <c r="G970" s="26"/>
      <c r="H970" s="23" t="e">
        <f>VLOOKUP(F970,LEADTIME!A:Y,17,0)</f>
        <v>#N/A</v>
      </c>
      <c r="I970" s="11" t="e">
        <f>VLOOKUP(F970,LEADTIME!A:Y,3,0)</f>
        <v>#N/A</v>
      </c>
      <c r="J970" s="38"/>
    </row>
    <row r="971" spans="1:10" ht="24.95" customHeight="1" x14ac:dyDescent="0.2">
      <c r="A971" s="24"/>
      <c r="B971" s="24"/>
      <c r="C971" s="11" t="e">
        <f>VLOOKUP(F971,LEADTIME!A:Y,5,0)</f>
        <v>#N/A</v>
      </c>
      <c r="D971" s="11" t="e">
        <f>VLOOKUP(F971,LEADTIME!A:Y,6,0)</f>
        <v>#N/A</v>
      </c>
      <c r="E971" s="11" t="e">
        <f>VLOOKUP(F971,LEADTIME!A:Y,4,0)</f>
        <v>#N/A</v>
      </c>
      <c r="F971" s="26"/>
      <c r="G971" s="26"/>
      <c r="H971" s="23" t="e">
        <f>VLOOKUP(F971,LEADTIME!A:Y,17,0)</f>
        <v>#N/A</v>
      </c>
      <c r="I971" s="11" t="e">
        <f>VLOOKUP(F971,LEADTIME!A:Y,3,0)</f>
        <v>#N/A</v>
      </c>
      <c r="J971" s="38"/>
    </row>
    <row r="972" spans="1:10" ht="24.95" customHeight="1" x14ac:dyDescent="0.2">
      <c r="A972" s="24"/>
      <c r="B972" s="24"/>
      <c r="C972" s="11" t="e">
        <f>VLOOKUP(F972,LEADTIME!A:Y,5,0)</f>
        <v>#N/A</v>
      </c>
      <c r="D972" s="11" t="e">
        <f>VLOOKUP(F972,LEADTIME!A:Y,6,0)</f>
        <v>#N/A</v>
      </c>
      <c r="E972" s="11" t="e">
        <f>VLOOKUP(F972,LEADTIME!A:Y,4,0)</f>
        <v>#N/A</v>
      </c>
      <c r="F972" s="26"/>
      <c r="G972" s="26"/>
      <c r="H972" s="23" t="e">
        <f>VLOOKUP(F972,LEADTIME!A:Y,17,0)</f>
        <v>#N/A</v>
      </c>
      <c r="I972" s="11" t="e">
        <f>VLOOKUP(F972,LEADTIME!A:Y,3,0)</f>
        <v>#N/A</v>
      </c>
      <c r="J972" s="38"/>
    </row>
    <row r="973" spans="1:10" ht="24.95" customHeight="1" x14ac:dyDescent="0.2">
      <c r="A973" s="24"/>
      <c r="B973" s="24"/>
      <c r="C973" s="11" t="e">
        <f>VLOOKUP(F973,LEADTIME!A:Y,5,0)</f>
        <v>#N/A</v>
      </c>
      <c r="D973" s="11" t="e">
        <f>VLOOKUP(F973,LEADTIME!A:Y,6,0)</f>
        <v>#N/A</v>
      </c>
      <c r="E973" s="11" t="e">
        <f>VLOOKUP(F973,LEADTIME!A:Y,4,0)</f>
        <v>#N/A</v>
      </c>
      <c r="F973" s="26"/>
      <c r="G973" s="26"/>
      <c r="H973" s="23" t="e">
        <f>VLOOKUP(F973,LEADTIME!A:Y,17,0)</f>
        <v>#N/A</v>
      </c>
      <c r="I973" s="11" t="e">
        <f>VLOOKUP(F973,LEADTIME!A:Y,3,0)</f>
        <v>#N/A</v>
      </c>
      <c r="J973" s="38"/>
    </row>
    <row r="974" spans="1:10" ht="24.95" customHeight="1" x14ac:dyDescent="0.2">
      <c r="A974" s="24"/>
      <c r="B974" s="24"/>
      <c r="C974" s="11" t="e">
        <f>VLOOKUP(F974,LEADTIME!A:Y,5,0)</f>
        <v>#N/A</v>
      </c>
      <c r="D974" s="11" t="e">
        <f>VLOOKUP(F974,LEADTIME!A:Y,6,0)</f>
        <v>#N/A</v>
      </c>
      <c r="E974" s="11" t="e">
        <f>VLOOKUP(F974,LEADTIME!A:Y,4,0)</f>
        <v>#N/A</v>
      </c>
      <c r="F974" s="26"/>
      <c r="G974" s="26"/>
      <c r="H974" s="23" t="e">
        <f>VLOOKUP(F974,LEADTIME!A:Y,17,0)</f>
        <v>#N/A</v>
      </c>
      <c r="I974" s="11" t="e">
        <f>VLOOKUP(F974,LEADTIME!A:Y,3,0)</f>
        <v>#N/A</v>
      </c>
      <c r="J974" s="38"/>
    </row>
    <row r="975" spans="1:10" ht="24.95" customHeight="1" x14ac:dyDescent="0.2">
      <c r="A975" s="24"/>
      <c r="B975" s="24"/>
      <c r="C975" s="11" t="e">
        <f>VLOOKUP(F975,LEADTIME!A:Y,5,0)</f>
        <v>#N/A</v>
      </c>
      <c r="D975" s="11" t="e">
        <f>VLOOKUP(F975,LEADTIME!A:Y,6,0)</f>
        <v>#N/A</v>
      </c>
      <c r="E975" s="11" t="e">
        <f>VLOOKUP(F975,LEADTIME!A:Y,4,0)</f>
        <v>#N/A</v>
      </c>
      <c r="F975" s="26"/>
      <c r="G975" s="26"/>
      <c r="H975" s="23" t="e">
        <f>VLOOKUP(F975,LEADTIME!A:Y,17,0)</f>
        <v>#N/A</v>
      </c>
      <c r="I975" s="11" t="e">
        <f>VLOOKUP(F975,LEADTIME!A:Y,3,0)</f>
        <v>#N/A</v>
      </c>
      <c r="J975" s="38"/>
    </row>
    <row r="976" spans="1:10" ht="24.95" customHeight="1" x14ac:dyDescent="0.2">
      <c r="A976" s="24"/>
      <c r="B976" s="24"/>
      <c r="C976" s="11" t="e">
        <f>VLOOKUP(F976,LEADTIME!A:Y,5,0)</f>
        <v>#N/A</v>
      </c>
      <c r="D976" s="11" t="e">
        <f>VLOOKUP(F976,LEADTIME!A:Y,6,0)</f>
        <v>#N/A</v>
      </c>
      <c r="E976" s="11" t="e">
        <f>VLOOKUP(F976,LEADTIME!A:Y,4,0)</f>
        <v>#N/A</v>
      </c>
      <c r="F976" s="26"/>
      <c r="G976" s="26"/>
      <c r="H976" s="23" t="e">
        <f>VLOOKUP(F976,LEADTIME!A:Y,17,0)</f>
        <v>#N/A</v>
      </c>
      <c r="I976" s="11" t="e">
        <f>VLOOKUP(F976,LEADTIME!A:Y,3,0)</f>
        <v>#N/A</v>
      </c>
      <c r="J976" s="38"/>
    </row>
    <row r="977" spans="1:10" ht="24.95" customHeight="1" x14ac:dyDescent="0.2">
      <c r="A977" s="24"/>
      <c r="B977" s="24"/>
      <c r="C977" s="11" t="e">
        <f>VLOOKUP(F977,LEADTIME!A:Y,5,0)</f>
        <v>#N/A</v>
      </c>
      <c r="D977" s="11" t="e">
        <f>VLOOKUP(F977,LEADTIME!A:Y,6,0)</f>
        <v>#N/A</v>
      </c>
      <c r="E977" s="11" t="e">
        <f>VLOOKUP(F977,LEADTIME!A:Y,4,0)</f>
        <v>#N/A</v>
      </c>
      <c r="F977" s="26"/>
      <c r="G977" s="26"/>
      <c r="H977" s="23" t="e">
        <f>VLOOKUP(F977,LEADTIME!A:Y,17,0)</f>
        <v>#N/A</v>
      </c>
      <c r="I977" s="11" t="e">
        <f>VLOOKUP(F977,LEADTIME!A:Y,3,0)</f>
        <v>#N/A</v>
      </c>
      <c r="J977" s="38"/>
    </row>
    <row r="978" spans="1:10" ht="24.95" customHeight="1" x14ac:dyDescent="0.2">
      <c r="A978" s="24"/>
      <c r="B978" s="24"/>
      <c r="C978" s="11" t="e">
        <f>VLOOKUP(F978,LEADTIME!A:Y,5,0)</f>
        <v>#N/A</v>
      </c>
      <c r="D978" s="11" t="e">
        <f>VLOOKUP(F978,LEADTIME!A:Y,6,0)</f>
        <v>#N/A</v>
      </c>
      <c r="E978" s="11" t="e">
        <f>VLOOKUP(F978,LEADTIME!A:Y,4,0)</f>
        <v>#N/A</v>
      </c>
      <c r="F978" s="26"/>
      <c r="G978" s="26"/>
      <c r="H978" s="23" t="e">
        <f>VLOOKUP(F978,LEADTIME!A:Y,17,0)</f>
        <v>#N/A</v>
      </c>
      <c r="I978" s="11" t="e">
        <f>VLOOKUP(F978,LEADTIME!A:Y,3,0)</f>
        <v>#N/A</v>
      </c>
      <c r="J978" s="38"/>
    </row>
    <row r="979" spans="1:10" ht="24.95" customHeight="1" x14ac:dyDescent="0.2">
      <c r="A979" s="24"/>
      <c r="B979" s="24"/>
      <c r="C979" s="11" t="e">
        <f>VLOOKUP(F979,LEADTIME!A:Y,5,0)</f>
        <v>#N/A</v>
      </c>
      <c r="D979" s="11" t="e">
        <f>VLOOKUP(F979,LEADTIME!A:Y,6,0)</f>
        <v>#N/A</v>
      </c>
      <c r="E979" s="11" t="e">
        <f>VLOOKUP(F979,LEADTIME!A:Y,4,0)</f>
        <v>#N/A</v>
      </c>
      <c r="F979" s="26"/>
      <c r="G979" s="26"/>
      <c r="H979" s="23" t="e">
        <f>VLOOKUP(F979,LEADTIME!A:Y,17,0)</f>
        <v>#N/A</v>
      </c>
      <c r="I979" s="11" t="e">
        <f>VLOOKUP(F979,LEADTIME!A:Y,3,0)</f>
        <v>#N/A</v>
      </c>
      <c r="J979" s="38"/>
    </row>
    <row r="980" spans="1:10" ht="24.95" customHeight="1" x14ac:dyDescent="0.2">
      <c r="A980" s="24"/>
      <c r="B980" s="24"/>
      <c r="C980" s="11" t="e">
        <f>VLOOKUP(F980,LEADTIME!A:Y,5,0)</f>
        <v>#N/A</v>
      </c>
      <c r="D980" s="11" t="e">
        <f>VLOOKUP(F980,LEADTIME!A:Y,6,0)</f>
        <v>#N/A</v>
      </c>
      <c r="E980" s="11" t="e">
        <f>VLOOKUP(F980,LEADTIME!A:Y,4,0)</f>
        <v>#N/A</v>
      </c>
      <c r="F980" s="26"/>
      <c r="G980" s="26"/>
      <c r="H980" s="23" t="e">
        <f>VLOOKUP(F980,LEADTIME!A:Y,17,0)</f>
        <v>#N/A</v>
      </c>
      <c r="I980" s="11" t="e">
        <f>VLOOKUP(F980,LEADTIME!A:Y,3,0)</f>
        <v>#N/A</v>
      </c>
      <c r="J980" s="38"/>
    </row>
    <row r="981" spans="1:10" ht="24.95" customHeight="1" x14ac:dyDescent="0.2">
      <c r="A981" s="24"/>
      <c r="B981" s="24"/>
      <c r="C981" s="11" t="e">
        <f>VLOOKUP(F981,LEADTIME!A:Y,5,0)</f>
        <v>#N/A</v>
      </c>
      <c r="D981" s="11" t="e">
        <f>VLOOKUP(F981,LEADTIME!A:Y,6,0)</f>
        <v>#N/A</v>
      </c>
      <c r="E981" s="11" t="e">
        <f>VLOOKUP(F981,LEADTIME!A:Y,4,0)</f>
        <v>#N/A</v>
      </c>
      <c r="F981" s="26"/>
      <c r="G981" s="26"/>
      <c r="H981" s="23" t="e">
        <f>VLOOKUP(F981,LEADTIME!A:Y,17,0)</f>
        <v>#N/A</v>
      </c>
      <c r="I981" s="11" t="e">
        <f>VLOOKUP(F981,LEADTIME!A:Y,3,0)</f>
        <v>#N/A</v>
      </c>
      <c r="J981" s="38"/>
    </row>
    <row r="982" spans="1:10" ht="24.95" customHeight="1" x14ac:dyDescent="0.2">
      <c r="A982" s="24"/>
      <c r="B982" s="24"/>
      <c r="C982" s="11" t="e">
        <f>VLOOKUP(F982,LEADTIME!A:Y,5,0)</f>
        <v>#N/A</v>
      </c>
      <c r="D982" s="11" t="e">
        <f>VLOOKUP(F982,LEADTIME!A:Y,6,0)</f>
        <v>#N/A</v>
      </c>
      <c r="E982" s="11" t="e">
        <f>VLOOKUP(F982,LEADTIME!A:Y,4,0)</f>
        <v>#N/A</v>
      </c>
      <c r="F982" s="26"/>
      <c r="G982" s="26"/>
      <c r="H982" s="23" t="e">
        <f>VLOOKUP(F982,LEADTIME!A:Y,17,0)</f>
        <v>#N/A</v>
      </c>
      <c r="I982" s="11" t="e">
        <f>VLOOKUP(F982,LEADTIME!A:Y,3,0)</f>
        <v>#N/A</v>
      </c>
      <c r="J982" s="38"/>
    </row>
    <row r="983" spans="1:10" ht="24.95" customHeight="1" x14ac:dyDescent="0.2">
      <c r="A983" s="24"/>
      <c r="B983" s="24"/>
      <c r="C983" s="11" t="e">
        <f>VLOOKUP(F983,LEADTIME!A:Y,5,0)</f>
        <v>#N/A</v>
      </c>
      <c r="D983" s="11" t="e">
        <f>VLOOKUP(F983,LEADTIME!A:Y,6,0)</f>
        <v>#N/A</v>
      </c>
      <c r="E983" s="11" t="e">
        <f>VLOOKUP(F983,LEADTIME!A:Y,4,0)</f>
        <v>#N/A</v>
      </c>
      <c r="F983" s="26"/>
      <c r="G983" s="26"/>
      <c r="H983" s="23" t="e">
        <f>VLOOKUP(F983,LEADTIME!A:Y,17,0)</f>
        <v>#N/A</v>
      </c>
      <c r="I983" s="11" t="e">
        <f>VLOOKUP(F983,LEADTIME!A:Y,3,0)</f>
        <v>#N/A</v>
      </c>
      <c r="J983" s="38"/>
    </row>
    <row r="984" spans="1:10" ht="24.95" customHeight="1" x14ac:dyDescent="0.2">
      <c r="A984" s="24"/>
      <c r="B984" s="24"/>
      <c r="C984" s="11" t="e">
        <f>VLOOKUP(F984,LEADTIME!A:Y,5,0)</f>
        <v>#N/A</v>
      </c>
      <c r="D984" s="11" t="e">
        <f>VLOOKUP(F984,LEADTIME!A:Y,6,0)</f>
        <v>#N/A</v>
      </c>
      <c r="E984" s="11" t="e">
        <f>VLOOKUP(F984,LEADTIME!A:Y,4,0)</f>
        <v>#N/A</v>
      </c>
      <c r="F984" s="26"/>
      <c r="G984" s="26"/>
      <c r="H984" s="23" t="e">
        <f>VLOOKUP(F984,LEADTIME!A:Y,17,0)</f>
        <v>#N/A</v>
      </c>
      <c r="I984" s="11" t="e">
        <f>VLOOKUP(F984,LEADTIME!A:Y,3,0)</f>
        <v>#N/A</v>
      </c>
      <c r="J984" s="38"/>
    </row>
    <row r="985" spans="1:10" ht="24.95" customHeight="1" x14ac:dyDescent="0.2">
      <c r="A985" s="24"/>
      <c r="B985" s="24"/>
      <c r="C985" s="11" t="e">
        <f>VLOOKUP(F985,LEADTIME!A:Y,5,0)</f>
        <v>#N/A</v>
      </c>
      <c r="D985" s="11" t="e">
        <f>VLOOKUP(F985,LEADTIME!A:Y,6,0)</f>
        <v>#N/A</v>
      </c>
      <c r="E985" s="11" t="e">
        <f>VLOOKUP(F985,LEADTIME!A:Y,4,0)</f>
        <v>#N/A</v>
      </c>
      <c r="F985" s="26"/>
      <c r="G985" s="26"/>
      <c r="H985" s="23" t="e">
        <f>VLOOKUP(F985,LEADTIME!A:Y,17,0)</f>
        <v>#N/A</v>
      </c>
      <c r="I985" s="11" t="e">
        <f>VLOOKUP(F985,LEADTIME!A:Y,3,0)</f>
        <v>#N/A</v>
      </c>
      <c r="J985" s="38"/>
    </row>
    <row r="986" spans="1:10" ht="24.95" customHeight="1" x14ac:dyDescent="0.2">
      <c r="A986" s="24"/>
      <c r="B986" s="24"/>
      <c r="C986" s="11" t="e">
        <f>VLOOKUP(F986,LEADTIME!A:Y,5,0)</f>
        <v>#N/A</v>
      </c>
      <c r="D986" s="11" t="e">
        <f>VLOOKUP(F986,LEADTIME!A:Y,6,0)</f>
        <v>#N/A</v>
      </c>
      <c r="E986" s="11" t="e">
        <f>VLOOKUP(F986,LEADTIME!A:Y,4,0)</f>
        <v>#N/A</v>
      </c>
      <c r="F986" s="26"/>
      <c r="G986" s="26"/>
      <c r="H986" s="23" t="e">
        <f>VLOOKUP(F986,LEADTIME!A:Y,17,0)</f>
        <v>#N/A</v>
      </c>
      <c r="I986" s="11" t="e">
        <f>VLOOKUP(F986,LEADTIME!A:Y,3,0)</f>
        <v>#N/A</v>
      </c>
      <c r="J986" s="38"/>
    </row>
    <row r="987" spans="1:10" ht="24.95" customHeight="1" x14ac:dyDescent="0.2">
      <c r="A987" s="24"/>
      <c r="B987" s="24"/>
      <c r="C987" s="11" t="e">
        <f>VLOOKUP(F987,LEADTIME!A:Y,5,0)</f>
        <v>#N/A</v>
      </c>
      <c r="D987" s="11" t="e">
        <f>VLOOKUP(F987,LEADTIME!A:Y,6,0)</f>
        <v>#N/A</v>
      </c>
      <c r="E987" s="11" t="e">
        <f>VLOOKUP(F987,LEADTIME!A:Y,4,0)</f>
        <v>#N/A</v>
      </c>
      <c r="F987" s="26"/>
      <c r="G987" s="26"/>
      <c r="H987" s="23" t="e">
        <f>VLOOKUP(F987,LEADTIME!A:Y,17,0)</f>
        <v>#N/A</v>
      </c>
      <c r="I987" s="11" t="e">
        <f>VLOOKUP(F987,LEADTIME!A:Y,3,0)</f>
        <v>#N/A</v>
      </c>
      <c r="J987" s="38"/>
    </row>
    <row r="988" spans="1:10" ht="24.95" customHeight="1" x14ac:dyDescent="0.2">
      <c r="A988" s="24"/>
      <c r="B988" s="24"/>
      <c r="C988" s="11" t="e">
        <f>VLOOKUP(F988,LEADTIME!A:Y,5,0)</f>
        <v>#N/A</v>
      </c>
      <c r="D988" s="11" t="e">
        <f>VLOOKUP(F988,LEADTIME!A:Y,6,0)</f>
        <v>#N/A</v>
      </c>
      <c r="E988" s="11" t="e">
        <f>VLOOKUP(F988,LEADTIME!A:Y,4,0)</f>
        <v>#N/A</v>
      </c>
      <c r="F988" s="26"/>
      <c r="G988" s="26"/>
      <c r="H988" s="23" t="e">
        <f>VLOOKUP(F988,LEADTIME!A:Y,17,0)</f>
        <v>#N/A</v>
      </c>
      <c r="I988" s="11" t="e">
        <f>VLOOKUP(F988,LEADTIME!A:Y,3,0)</f>
        <v>#N/A</v>
      </c>
      <c r="J988" s="38"/>
    </row>
    <row r="989" spans="1:10" ht="24.95" customHeight="1" x14ac:dyDescent="0.2">
      <c r="A989" s="24"/>
      <c r="B989" s="24"/>
      <c r="C989" s="11" t="e">
        <f>VLOOKUP(F989,LEADTIME!A:Y,5,0)</f>
        <v>#N/A</v>
      </c>
      <c r="D989" s="11" t="e">
        <f>VLOOKUP(F989,LEADTIME!A:Y,6,0)</f>
        <v>#N/A</v>
      </c>
      <c r="E989" s="11" t="e">
        <f>VLOOKUP(F989,LEADTIME!A:Y,4,0)</f>
        <v>#N/A</v>
      </c>
      <c r="F989" s="26"/>
      <c r="G989" s="26"/>
      <c r="H989" s="23" t="e">
        <f>VLOOKUP(F989,LEADTIME!A:Y,17,0)</f>
        <v>#N/A</v>
      </c>
      <c r="I989" s="11" t="e">
        <f>VLOOKUP(F989,LEADTIME!A:Y,3,0)</f>
        <v>#N/A</v>
      </c>
      <c r="J989" s="38"/>
    </row>
    <row r="990" spans="1:10" ht="24.95" customHeight="1" x14ac:dyDescent="0.2">
      <c r="A990" s="24"/>
      <c r="B990" s="24"/>
      <c r="C990" s="11" t="e">
        <f>VLOOKUP(F990,LEADTIME!A:Y,5,0)</f>
        <v>#N/A</v>
      </c>
      <c r="D990" s="11" t="e">
        <f>VLOOKUP(F990,LEADTIME!A:Y,6,0)</f>
        <v>#N/A</v>
      </c>
      <c r="E990" s="11" t="e">
        <f>VLOOKUP(F990,LEADTIME!A:Y,4,0)</f>
        <v>#N/A</v>
      </c>
      <c r="F990" s="26"/>
      <c r="G990" s="26"/>
      <c r="H990" s="23" t="e">
        <f>VLOOKUP(F990,LEADTIME!A:Y,17,0)</f>
        <v>#N/A</v>
      </c>
      <c r="I990" s="11" t="e">
        <f>VLOOKUP(F990,LEADTIME!A:Y,3,0)</f>
        <v>#N/A</v>
      </c>
      <c r="J990" s="38"/>
    </row>
    <row r="991" spans="1:10" ht="24.95" customHeight="1" x14ac:dyDescent="0.2">
      <c r="A991" s="24"/>
      <c r="B991" s="24"/>
      <c r="C991" s="11" t="e">
        <f>VLOOKUP(F991,LEADTIME!A:Y,5,0)</f>
        <v>#N/A</v>
      </c>
      <c r="D991" s="11" t="e">
        <f>VLOOKUP(F991,LEADTIME!A:Y,6,0)</f>
        <v>#N/A</v>
      </c>
      <c r="E991" s="11" t="e">
        <f>VLOOKUP(F991,LEADTIME!A:Y,4,0)</f>
        <v>#N/A</v>
      </c>
      <c r="F991" s="26"/>
      <c r="G991" s="26"/>
      <c r="H991" s="23" t="e">
        <f>VLOOKUP(F991,LEADTIME!A:Y,17,0)</f>
        <v>#N/A</v>
      </c>
      <c r="I991" s="11" t="e">
        <f>VLOOKUP(F991,LEADTIME!A:Y,3,0)</f>
        <v>#N/A</v>
      </c>
      <c r="J991" s="38"/>
    </row>
    <row r="992" spans="1:10" ht="24.95" customHeight="1" x14ac:dyDescent="0.2">
      <c r="A992" s="24"/>
      <c r="B992" s="24"/>
      <c r="C992" s="11" t="e">
        <f>VLOOKUP(F992,LEADTIME!A:Y,5,0)</f>
        <v>#N/A</v>
      </c>
      <c r="D992" s="11" t="e">
        <f>VLOOKUP(F992,LEADTIME!A:Y,6,0)</f>
        <v>#N/A</v>
      </c>
      <c r="E992" s="11" t="e">
        <f>VLOOKUP(F992,LEADTIME!A:Y,4,0)</f>
        <v>#N/A</v>
      </c>
      <c r="F992" s="26"/>
      <c r="G992" s="26"/>
      <c r="H992" s="23" t="e">
        <f>VLOOKUP(F992,LEADTIME!A:Y,17,0)</f>
        <v>#N/A</v>
      </c>
      <c r="I992" s="11" t="e">
        <f>VLOOKUP(F992,LEADTIME!A:Y,3,0)</f>
        <v>#N/A</v>
      </c>
      <c r="J992" s="38"/>
    </row>
    <row r="993" spans="1:10" ht="24.95" customHeight="1" x14ac:dyDescent="0.2">
      <c r="A993" s="24"/>
      <c r="B993" s="24"/>
      <c r="C993" s="11" t="e">
        <f>VLOOKUP(F993,LEADTIME!A:Y,5,0)</f>
        <v>#N/A</v>
      </c>
      <c r="D993" s="11" t="e">
        <f>VLOOKUP(F993,LEADTIME!A:Y,6,0)</f>
        <v>#N/A</v>
      </c>
      <c r="E993" s="11" t="e">
        <f>VLOOKUP(F993,LEADTIME!A:Y,4,0)</f>
        <v>#N/A</v>
      </c>
      <c r="F993" s="26"/>
      <c r="G993" s="26"/>
      <c r="H993" s="23" t="e">
        <f>VLOOKUP(F993,LEADTIME!A:Y,17,0)</f>
        <v>#N/A</v>
      </c>
      <c r="I993" s="11" t="e">
        <f>VLOOKUP(F993,LEADTIME!A:Y,3,0)</f>
        <v>#N/A</v>
      </c>
      <c r="J993" s="38"/>
    </row>
    <row r="994" spans="1:10" ht="24.95" customHeight="1" x14ac:dyDescent="0.2">
      <c r="A994" s="24"/>
      <c r="B994" s="24"/>
      <c r="C994" s="11" t="e">
        <f>VLOOKUP(F994,LEADTIME!A:Y,5,0)</f>
        <v>#N/A</v>
      </c>
      <c r="D994" s="11" t="e">
        <f>VLOOKUP(F994,LEADTIME!A:Y,6,0)</f>
        <v>#N/A</v>
      </c>
      <c r="E994" s="11" t="e">
        <f>VLOOKUP(F994,LEADTIME!A:Y,4,0)</f>
        <v>#N/A</v>
      </c>
      <c r="F994" s="26"/>
      <c r="G994" s="26"/>
      <c r="H994" s="23" t="e">
        <f>VLOOKUP(F994,LEADTIME!A:Y,17,0)</f>
        <v>#N/A</v>
      </c>
      <c r="I994" s="11" t="e">
        <f>VLOOKUP(F994,LEADTIME!A:Y,3,0)</f>
        <v>#N/A</v>
      </c>
      <c r="J994" s="38"/>
    </row>
    <row r="995" spans="1:10" ht="24.95" customHeight="1" x14ac:dyDescent="0.2">
      <c r="A995" s="24"/>
      <c r="B995" s="24"/>
      <c r="C995" s="11" t="e">
        <f>VLOOKUP(F995,LEADTIME!A:Y,5,0)</f>
        <v>#N/A</v>
      </c>
      <c r="D995" s="11" t="e">
        <f>VLOOKUP(F995,LEADTIME!A:Y,6,0)</f>
        <v>#N/A</v>
      </c>
      <c r="E995" s="11" t="e">
        <f>VLOOKUP(F995,LEADTIME!A:Y,4,0)</f>
        <v>#N/A</v>
      </c>
      <c r="F995" s="26"/>
      <c r="G995" s="26"/>
      <c r="H995" s="23" t="e">
        <f>VLOOKUP(F995,LEADTIME!A:Y,17,0)</f>
        <v>#N/A</v>
      </c>
      <c r="I995" s="11" t="e">
        <f>VLOOKUP(F995,LEADTIME!A:Y,3,0)</f>
        <v>#N/A</v>
      </c>
      <c r="J995" s="38"/>
    </row>
    <row r="996" spans="1:10" ht="24.95" customHeight="1" x14ac:dyDescent="0.2">
      <c r="A996" s="24"/>
      <c r="B996" s="24"/>
      <c r="C996" s="11" t="e">
        <f>VLOOKUP(F996,LEADTIME!A:Y,5,0)</f>
        <v>#N/A</v>
      </c>
      <c r="D996" s="11" t="e">
        <f>VLOOKUP(F996,LEADTIME!A:Y,6,0)</f>
        <v>#N/A</v>
      </c>
      <c r="E996" s="11" t="e">
        <f>VLOOKUP(F996,LEADTIME!A:Y,4,0)</f>
        <v>#N/A</v>
      </c>
      <c r="F996" s="26"/>
      <c r="G996" s="26"/>
      <c r="H996" s="23" t="e">
        <f>VLOOKUP(F996,LEADTIME!A:Y,17,0)</f>
        <v>#N/A</v>
      </c>
      <c r="I996" s="11" t="e">
        <f>VLOOKUP(F996,LEADTIME!A:Y,3,0)</f>
        <v>#N/A</v>
      </c>
      <c r="J996" s="38"/>
    </row>
    <row r="997" spans="1:10" ht="24.95" customHeight="1" x14ac:dyDescent="0.2">
      <c r="A997" s="24"/>
      <c r="B997" s="24"/>
      <c r="C997" s="11" t="e">
        <f>VLOOKUP(F997,LEADTIME!A:Y,5,0)</f>
        <v>#N/A</v>
      </c>
      <c r="D997" s="11" t="e">
        <f>VLOOKUP(F997,LEADTIME!A:Y,6,0)</f>
        <v>#N/A</v>
      </c>
      <c r="E997" s="11" t="e">
        <f>VLOOKUP(F997,LEADTIME!A:Y,4,0)</f>
        <v>#N/A</v>
      </c>
      <c r="F997" s="26"/>
      <c r="G997" s="26"/>
      <c r="H997" s="23" t="e">
        <f>VLOOKUP(F997,LEADTIME!A:Y,17,0)</f>
        <v>#N/A</v>
      </c>
      <c r="I997" s="11" t="e">
        <f>VLOOKUP(F997,LEADTIME!A:Y,3,0)</f>
        <v>#N/A</v>
      </c>
      <c r="J997" s="38"/>
    </row>
    <row r="998" spans="1:10" ht="24.95" customHeight="1" x14ac:dyDescent="0.2">
      <c r="A998" s="24"/>
      <c r="B998" s="24"/>
      <c r="C998" s="11" t="e">
        <f>VLOOKUP(F998,LEADTIME!A:Y,5,0)</f>
        <v>#N/A</v>
      </c>
      <c r="D998" s="11" t="e">
        <f>VLOOKUP(F998,LEADTIME!A:Y,6,0)</f>
        <v>#N/A</v>
      </c>
      <c r="E998" s="11" t="e">
        <f>VLOOKUP(F998,LEADTIME!A:Y,4,0)</f>
        <v>#N/A</v>
      </c>
      <c r="F998" s="26"/>
      <c r="G998" s="26"/>
      <c r="H998" s="23" t="e">
        <f>VLOOKUP(F998,LEADTIME!A:Y,17,0)</f>
        <v>#N/A</v>
      </c>
      <c r="I998" s="11" t="e">
        <f>VLOOKUP(F998,LEADTIME!A:Y,3,0)</f>
        <v>#N/A</v>
      </c>
      <c r="J998" s="38"/>
    </row>
    <row r="999" spans="1:10" ht="24.95" customHeight="1" x14ac:dyDescent="0.2">
      <c r="A999" s="24"/>
      <c r="B999" s="24"/>
      <c r="C999" s="11" t="e">
        <f>VLOOKUP(F999,LEADTIME!A:Y,5,0)</f>
        <v>#N/A</v>
      </c>
      <c r="D999" s="11" t="e">
        <f>VLOOKUP(F999,LEADTIME!A:Y,6,0)</f>
        <v>#N/A</v>
      </c>
      <c r="E999" s="11" t="e">
        <f>VLOOKUP(F999,LEADTIME!A:Y,4,0)</f>
        <v>#N/A</v>
      </c>
      <c r="F999" s="26"/>
      <c r="G999" s="26"/>
      <c r="H999" s="23" t="e">
        <f>VLOOKUP(F999,LEADTIME!A:Y,17,0)</f>
        <v>#N/A</v>
      </c>
      <c r="I999" s="11" t="e">
        <f>VLOOKUP(F999,LEADTIME!A:Y,3,0)</f>
        <v>#N/A</v>
      </c>
      <c r="J999" s="38"/>
    </row>
    <row r="1000" spans="1:10" ht="24.95" customHeight="1" x14ac:dyDescent="0.2">
      <c r="A1000" s="24"/>
      <c r="B1000" s="24"/>
      <c r="C1000" s="11" t="e">
        <f>VLOOKUP(F1000,LEADTIME!A:Y,5,0)</f>
        <v>#N/A</v>
      </c>
      <c r="D1000" s="11" t="e">
        <f>VLOOKUP(F1000,LEADTIME!A:Y,6,0)</f>
        <v>#N/A</v>
      </c>
      <c r="E1000" s="11" t="e">
        <f>VLOOKUP(F1000,LEADTIME!A:Y,4,0)</f>
        <v>#N/A</v>
      </c>
      <c r="F1000" s="26"/>
      <c r="G1000" s="26"/>
      <c r="H1000" s="23" t="e">
        <f>VLOOKUP(F1000,LEADTIME!A:Y,17,0)</f>
        <v>#N/A</v>
      </c>
      <c r="I1000" s="11" t="e">
        <f>VLOOKUP(F1000,LEADTIME!A:Y,3,0)</f>
        <v>#N/A</v>
      </c>
      <c r="J1000" s="38"/>
    </row>
    <row r="1001" spans="1:10" ht="24.95" customHeight="1" x14ac:dyDescent="0.2">
      <c r="A1001" s="24"/>
      <c r="B1001" s="24"/>
      <c r="C1001" s="11" t="e">
        <f>VLOOKUP(F1001,LEADTIME!A:Y,5,0)</f>
        <v>#N/A</v>
      </c>
      <c r="D1001" s="11" t="e">
        <f>VLOOKUP(F1001,LEADTIME!A:Y,6,0)</f>
        <v>#N/A</v>
      </c>
      <c r="E1001" s="11" t="e">
        <f>VLOOKUP(F1001,LEADTIME!A:Y,4,0)</f>
        <v>#N/A</v>
      </c>
      <c r="F1001" s="26"/>
      <c r="G1001" s="26"/>
      <c r="H1001" s="23" t="e">
        <f>VLOOKUP(F1001,LEADTIME!A:Y,17,0)</f>
        <v>#N/A</v>
      </c>
      <c r="I1001" s="11" t="e">
        <f>VLOOKUP(F1001,LEADTIME!A:Y,3,0)</f>
        <v>#N/A</v>
      </c>
      <c r="J1001" s="38"/>
    </row>
    <row r="1002" spans="1:10" ht="24.95" customHeight="1" x14ac:dyDescent="0.2">
      <c r="A1002" s="24"/>
      <c r="B1002" s="24"/>
      <c r="C1002" s="11" t="e">
        <f>VLOOKUP(F1002,LEADTIME!A:Y,5,0)</f>
        <v>#N/A</v>
      </c>
      <c r="D1002" s="11" t="e">
        <f>VLOOKUP(F1002,LEADTIME!A:Y,6,0)</f>
        <v>#N/A</v>
      </c>
      <c r="E1002" s="11" t="e">
        <f>VLOOKUP(F1002,LEADTIME!A:Y,4,0)</f>
        <v>#N/A</v>
      </c>
      <c r="F1002" s="26"/>
      <c r="G1002" s="26"/>
      <c r="H1002" s="23" t="e">
        <f>VLOOKUP(F1002,LEADTIME!A:Y,17,0)</f>
        <v>#N/A</v>
      </c>
      <c r="I1002" s="11" t="e">
        <f>VLOOKUP(F1002,LEADTIME!A:Y,3,0)</f>
        <v>#N/A</v>
      </c>
      <c r="J1002" s="38"/>
    </row>
    <row r="1003" spans="1:10" ht="24.95" customHeight="1" x14ac:dyDescent="0.2">
      <c r="A1003" s="24"/>
      <c r="B1003" s="24"/>
      <c r="C1003" s="11" t="e">
        <f>VLOOKUP(F1003,LEADTIME!A:Y,5,0)</f>
        <v>#N/A</v>
      </c>
      <c r="D1003" s="11" t="e">
        <f>VLOOKUP(F1003,LEADTIME!A:Y,6,0)</f>
        <v>#N/A</v>
      </c>
      <c r="E1003" s="11" t="e">
        <f>VLOOKUP(F1003,LEADTIME!A:Y,4,0)</f>
        <v>#N/A</v>
      </c>
      <c r="F1003" s="26"/>
      <c r="G1003" s="26"/>
      <c r="H1003" s="23" t="e">
        <f>VLOOKUP(F1003,LEADTIME!A:Y,17,0)</f>
        <v>#N/A</v>
      </c>
      <c r="I1003" s="11" t="e">
        <f>VLOOKUP(F1003,LEADTIME!A:Y,3,0)</f>
        <v>#N/A</v>
      </c>
      <c r="J1003" s="38"/>
    </row>
    <row r="1004" spans="1:10" ht="24.95" customHeight="1" x14ac:dyDescent="0.2">
      <c r="A1004" s="24"/>
      <c r="B1004" s="24"/>
      <c r="C1004" s="11" t="e">
        <f>VLOOKUP(F1004,LEADTIME!A:Y,5,0)</f>
        <v>#N/A</v>
      </c>
      <c r="D1004" s="11" t="e">
        <f>VLOOKUP(F1004,LEADTIME!A:Y,6,0)</f>
        <v>#N/A</v>
      </c>
      <c r="E1004" s="11" t="e">
        <f>VLOOKUP(F1004,LEADTIME!A:Y,4,0)</f>
        <v>#N/A</v>
      </c>
      <c r="F1004" s="26"/>
      <c r="G1004" s="26"/>
      <c r="H1004" s="23" t="e">
        <f>VLOOKUP(F1004,LEADTIME!A:Y,17,0)</f>
        <v>#N/A</v>
      </c>
      <c r="I1004" s="11" t="e">
        <f>VLOOKUP(F1004,LEADTIME!A:Y,3,0)</f>
        <v>#N/A</v>
      </c>
      <c r="J1004" s="38"/>
    </row>
    <row r="1005" spans="1:10" ht="24.95" customHeight="1" x14ac:dyDescent="0.2">
      <c r="A1005" s="24"/>
      <c r="B1005" s="24"/>
      <c r="C1005" s="11" t="e">
        <f>VLOOKUP(F1005,LEADTIME!A:Y,5,0)</f>
        <v>#N/A</v>
      </c>
      <c r="D1005" s="11" t="e">
        <f>VLOOKUP(F1005,LEADTIME!A:Y,6,0)</f>
        <v>#N/A</v>
      </c>
      <c r="E1005" s="11" t="e">
        <f>VLOOKUP(F1005,LEADTIME!A:Y,4,0)</f>
        <v>#N/A</v>
      </c>
      <c r="F1005" s="26"/>
      <c r="G1005" s="26"/>
      <c r="H1005" s="23" t="e">
        <f>VLOOKUP(F1005,LEADTIME!A:Y,17,0)</f>
        <v>#N/A</v>
      </c>
      <c r="I1005" s="11" t="e">
        <f>VLOOKUP(F1005,LEADTIME!A:Y,3,0)</f>
        <v>#N/A</v>
      </c>
      <c r="J1005" s="38"/>
    </row>
    <row r="1006" spans="1:10" ht="24.95" customHeight="1" x14ac:dyDescent="0.2">
      <c r="A1006" s="24"/>
      <c r="B1006" s="24"/>
      <c r="C1006" s="11" t="e">
        <f>VLOOKUP(F1006,LEADTIME!A:Y,5,0)</f>
        <v>#N/A</v>
      </c>
      <c r="D1006" s="11" t="e">
        <f>VLOOKUP(F1006,LEADTIME!A:Y,6,0)</f>
        <v>#N/A</v>
      </c>
      <c r="E1006" s="11" t="e">
        <f>VLOOKUP(F1006,LEADTIME!A:Y,4,0)</f>
        <v>#N/A</v>
      </c>
      <c r="F1006" s="26"/>
      <c r="G1006" s="26"/>
      <c r="H1006" s="23" t="e">
        <f>VLOOKUP(F1006,LEADTIME!A:Y,17,0)</f>
        <v>#N/A</v>
      </c>
      <c r="I1006" s="11" t="e">
        <f>VLOOKUP(F1006,LEADTIME!A:Y,3,0)</f>
        <v>#N/A</v>
      </c>
      <c r="J1006" s="38"/>
    </row>
    <row r="1007" spans="1:10" ht="24.95" customHeight="1" x14ac:dyDescent="0.2">
      <c r="A1007" s="24"/>
      <c r="B1007" s="24"/>
      <c r="C1007" s="11" t="e">
        <f>VLOOKUP(F1007,LEADTIME!A:Y,5,0)</f>
        <v>#N/A</v>
      </c>
      <c r="D1007" s="11" t="e">
        <f>VLOOKUP(F1007,LEADTIME!A:Y,6,0)</f>
        <v>#N/A</v>
      </c>
      <c r="E1007" s="11" t="e">
        <f>VLOOKUP(F1007,LEADTIME!A:Y,4,0)</f>
        <v>#N/A</v>
      </c>
      <c r="F1007" s="26"/>
      <c r="G1007" s="26"/>
      <c r="H1007" s="23" t="e">
        <f>VLOOKUP(F1007,LEADTIME!A:Y,17,0)</f>
        <v>#N/A</v>
      </c>
      <c r="I1007" s="11" t="e">
        <f>VLOOKUP(F1007,LEADTIME!A:Y,3,0)</f>
        <v>#N/A</v>
      </c>
      <c r="J1007" s="38"/>
    </row>
    <row r="1008" spans="1:10" ht="24.95" customHeight="1" x14ac:dyDescent="0.2">
      <c r="A1008" s="24"/>
      <c r="B1008" s="24"/>
      <c r="C1008" s="11" t="e">
        <f>VLOOKUP(F1008,LEADTIME!A:Y,5,0)</f>
        <v>#N/A</v>
      </c>
      <c r="D1008" s="11" t="e">
        <f>VLOOKUP(F1008,LEADTIME!A:Y,6,0)</f>
        <v>#N/A</v>
      </c>
      <c r="E1008" s="11" t="e">
        <f>VLOOKUP(F1008,LEADTIME!A:Y,4,0)</f>
        <v>#N/A</v>
      </c>
      <c r="F1008" s="26"/>
      <c r="G1008" s="26"/>
      <c r="H1008" s="23" t="e">
        <f>VLOOKUP(F1008,LEADTIME!A:Y,17,0)</f>
        <v>#N/A</v>
      </c>
      <c r="I1008" s="11" t="e">
        <f>VLOOKUP(F1008,LEADTIME!A:Y,3,0)</f>
        <v>#N/A</v>
      </c>
      <c r="J1008" s="38"/>
    </row>
    <row r="1009" spans="1:10" ht="24.95" customHeight="1" x14ac:dyDescent="0.2">
      <c r="A1009" s="24"/>
      <c r="B1009" s="24"/>
      <c r="C1009" s="11" t="e">
        <f>VLOOKUP(F1009,LEADTIME!A:Y,5,0)</f>
        <v>#N/A</v>
      </c>
      <c r="D1009" s="11" t="e">
        <f>VLOOKUP(F1009,LEADTIME!A:Y,6,0)</f>
        <v>#N/A</v>
      </c>
      <c r="E1009" s="11" t="e">
        <f>VLOOKUP(F1009,LEADTIME!A:Y,4,0)</f>
        <v>#N/A</v>
      </c>
      <c r="F1009" s="26"/>
      <c r="G1009" s="26"/>
      <c r="H1009" s="23" t="e">
        <f>VLOOKUP(F1009,LEADTIME!A:Y,17,0)</f>
        <v>#N/A</v>
      </c>
      <c r="I1009" s="11" t="e">
        <f>VLOOKUP(F1009,LEADTIME!A:Y,3,0)</f>
        <v>#N/A</v>
      </c>
      <c r="J1009" s="38"/>
    </row>
    <row r="1010" spans="1:10" ht="24.95" customHeight="1" x14ac:dyDescent="0.2">
      <c r="A1010" s="24"/>
      <c r="B1010" s="24"/>
      <c r="C1010" s="11" t="e">
        <f>VLOOKUP(F1010,LEADTIME!A:Y,5,0)</f>
        <v>#N/A</v>
      </c>
      <c r="D1010" s="11" t="e">
        <f>VLOOKUP(F1010,LEADTIME!A:Y,6,0)</f>
        <v>#N/A</v>
      </c>
      <c r="E1010" s="11" t="e">
        <f>VLOOKUP(F1010,LEADTIME!A:Y,4,0)</f>
        <v>#N/A</v>
      </c>
      <c r="F1010" s="26"/>
      <c r="G1010" s="26"/>
      <c r="H1010" s="23" t="e">
        <f>VLOOKUP(F1010,LEADTIME!A:Y,17,0)</f>
        <v>#N/A</v>
      </c>
      <c r="I1010" s="11" t="e">
        <f>VLOOKUP(F1010,LEADTIME!A:Y,3,0)</f>
        <v>#N/A</v>
      </c>
      <c r="J1010" s="38"/>
    </row>
    <row r="1011" spans="1:10" ht="24.95" customHeight="1" x14ac:dyDescent="0.2">
      <c r="A1011" s="24"/>
      <c r="B1011" s="24"/>
      <c r="C1011" s="11" t="e">
        <f>VLOOKUP(F1011,LEADTIME!A:Y,5,0)</f>
        <v>#N/A</v>
      </c>
      <c r="D1011" s="11" t="e">
        <f>VLOOKUP(F1011,LEADTIME!A:Y,6,0)</f>
        <v>#N/A</v>
      </c>
      <c r="E1011" s="11" t="e">
        <f>VLOOKUP(F1011,LEADTIME!A:Y,4,0)</f>
        <v>#N/A</v>
      </c>
      <c r="F1011" s="26"/>
      <c r="G1011" s="26"/>
      <c r="H1011" s="23" t="e">
        <f>VLOOKUP(F1011,LEADTIME!A:Y,17,0)</f>
        <v>#N/A</v>
      </c>
      <c r="I1011" s="11" t="e">
        <f>VLOOKUP(F1011,LEADTIME!A:Y,3,0)</f>
        <v>#N/A</v>
      </c>
      <c r="J1011" s="38"/>
    </row>
    <row r="1012" spans="1:10" ht="24.95" customHeight="1" x14ac:dyDescent="0.2">
      <c r="A1012" s="24"/>
      <c r="B1012" s="24"/>
      <c r="C1012" s="11" t="e">
        <f>VLOOKUP(F1012,LEADTIME!A:Y,5,0)</f>
        <v>#N/A</v>
      </c>
      <c r="D1012" s="11" t="e">
        <f>VLOOKUP(F1012,LEADTIME!A:Y,6,0)</f>
        <v>#N/A</v>
      </c>
      <c r="E1012" s="11" t="e">
        <f>VLOOKUP(F1012,LEADTIME!A:Y,4,0)</f>
        <v>#N/A</v>
      </c>
      <c r="F1012" s="26"/>
      <c r="G1012" s="26"/>
      <c r="H1012" s="23" t="e">
        <f>VLOOKUP(F1012,LEADTIME!A:Y,17,0)</f>
        <v>#N/A</v>
      </c>
      <c r="I1012" s="11" t="e">
        <f>VLOOKUP(F1012,LEADTIME!A:Y,3,0)</f>
        <v>#N/A</v>
      </c>
      <c r="J1012" s="38"/>
    </row>
    <row r="1013" spans="1:10" ht="24.95" customHeight="1" x14ac:dyDescent="0.2">
      <c r="A1013" s="24"/>
      <c r="B1013" s="24"/>
      <c r="C1013" s="11" t="e">
        <f>VLOOKUP(F1013,LEADTIME!A:Y,5,0)</f>
        <v>#N/A</v>
      </c>
      <c r="D1013" s="11" t="e">
        <f>VLOOKUP(F1013,LEADTIME!A:Y,6,0)</f>
        <v>#N/A</v>
      </c>
      <c r="E1013" s="11" t="e">
        <f>VLOOKUP(F1013,LEADTIME!A:Y,4,0)</f>
        <v>#N/A</v>
      </c>
      <c r="F1013" s="26"/>
      <c r="G1013" s="26"/>
      <c r="H1013" s="23" t="e">
        <f>VLOOKUP(F1013,LEADTIME!A:Y,17,0)</f>
        <v>#N/A</v>
      </c>
      <c r="I1013" s="11" t="e">
        <f>VLOOKUP(F1013,LEADTIME!A:Y,3,0)</f>
        <v>#N/A</v>
      </c>
      <c r="J1013" s="38"/>
    </row>
    <row r="1014" spans="1:10" ht="24.95" customHeight="1" x14ac:dyDescent="0.2">
      <c r="A1014" s="24"/>
      <c r="B1014" s="24"/>
      <c r="C1014" s="11" t="e">
        <f>VLOOKUP(F1014,LEADTIME!A:Y,5,0)</f>
        <v>#N/A</v>
      </c>
      <c r="D1014" s="11" t="e">
        <f>VLOOKUP(F1014,LEADTIME!A:Y,6,0)</f>
        <v>#N/A</v>
      </c>
      <c r="E1014" s="11" t="e">
        <f>VLOOKUP(F1014,LEADTIME!A:Y,4,0)</f>
        <v>#N/A</v>
      </c>
      <c r="F1014" s="26"/>
      <c r="G1014" s="26"/>
      <c r="H1014" s="23" t="e">
        <f>VLOOKUP(F1014,LEADTIME!A:Y,17,0)</f>
        <v>#N/A</v>
      </c>
      <c r="I1014" s="11" t="e">
        <f>VLOOKUP(F1014,LEADTIME!A:Y,3,0)</f>
        <v>#N/A</v>
      </c>
      <c r="J1014" s="38"/>
    </row>
    <row r="1015" spans="1:10" ht="24.95" customHeight="1" x14ac:dyDescent="0.2">
      <c r="A1015" s="24"/>
      <c r="B1015" s="24"/>
      <c r="C1015" s="11" t="e">
        <f>VLOOKUP(F1015,LEADTIME!A:Y,5,0)</f>
        <v>#N/A</v>
      </c>
      <c r="D1015" s="11" t="e">
        <f>VLOOKUP(F1015,LEADTIME!A:Y,6,0)</f>
        <v>#N/A</v>
      </c>
      <c r="E1015" s="11" t="e">
        <f>VLOOKUP(F1015,LEADTIME!A:Y,4,0)</f>
        <v>#N/A</v>
      </c>
      <c r="F1015" s="26"/>
      <c r="G1015" s="26"/>
      <c r="H1015" s="23" t="e">
        <f>VLOOKUP(F1015,LEADTIME!A:Y,17,0)</f>
        <v>#N/A</v>
      </c>
      <c r="I1015" s="11" t="e">
        <f>VLOOKUP(F1015,LEADTIME!A:Y,3,0)</f>
        <v>#N/A</v>
      </c>
      <c r="J1015" s="38"/>
    </row>
    <row r="1016" spans="1:10" ht="24.95" customHeight="1" x14ac:dyDescent="0.2">
      <c r="A1016" s="24"/>
      <c r="B1016" s="24"/>
      <c r="C1016" s="11" t="e">
        <f>VLOOKUP(F1016,LEADTIME!A:Y,5,0)</f>
        <v>#N/A</v>
      </c>
      <c r="D1016" s="11" t="e">
        <f>VLOOKUP(F1016,LEADTIME!A:Y,6,0)</f>
        <v>#N/A</v>
      </c>
      <c r="E1016" s="11" t="e">
        <f>VLOOKUP(F1016,LEADTIME!A:Y,4,0)</f>
        <v>#N/A</v>
      </c>
      <c r="F1016" s="26"/>
      <c r="G1016" s="26"/>
      <c r="H1016" s="23" t="e">
        <f>VLOOKUP(F1016,LEADTIME!A:Y,17,0)</f>
        <v>#N/A</v>
      </c>
      <c r="I1016" s="11" t="e">
        <f>VLOOKUP(F1016,LEADTIME!A:Y,3,0)</f>
        <v>#N/A</v>
      </c>
      <c r="J1016" s="38"/>
    </row>
    <row r="1017" spans="1:10" ht="24.95" customHeight="1" x14ac:dyDescent="0.2">
      <c r="A1017" s="24"/>
      <c r="B1017" s="24"/>
      <c r="C1017" s="11" t="e">
        <f>VLOOKUP(F1017,LEADTIME!A:Y,5,0)</f>
        <v>#N/A</v>
      </c>
      <c r="D1017" s="11" t="e">
        <f>VLOOKUP(F1017,LEADTIME!A:Y,6,0)</f>
        <v>#N/A</v>
      </c>
      <c r="E1017" s="11" t="e">
        <f>VLOOKUP(F1017,LEADTIME!A:Y,4,0)</f>
        <v>#N/A</v>
      </c>
      <c r="F1017" s="26"/>
      <c r="G1017" s="26"/>
      <c r="H1017" s="23" t="e">
        <f>VLOOKUP(F1017,LEADTIME!A:Y,17,0)</f>
        <v>#N/A</v>
      </c>
      <c r="I1017" s="11" t="e">
        <f>VLOOKUP(F1017,LEADTIME!A:Y,3,0)</f>
        <v>#N/A</v>
      </c>
      <c r="J1017" s="38"/>
    </row>
    <row r="1018" spans="1:10" ht="24.95" customHeight="1" x14ac:dyDescent="0.2">
      <c r="A1018" s="24"/>
      <c r="B1018" s="24"/>
      <c r="C1018" s="11" t="e">
        <f>VLOOKUP(F1018,LEADTIME!A:Y,5,0)</f>
        <v>#N/A</v>
      </c>
      <c r="D1018" s="11" t="e">
        <f>VLOOKUP(F1018,LEADTIME!A:Y,6,0)</f>
        <v>#N/A</v>
      </c>
      <c r="E1018" s="11" t="e">
        <f>VLOOKUP(F1018,LEADTIME!A:Y,4,0)</f>
        <v>#N/A</v>
      </c>
      <c r="F1018" s="26"/>
      <c r="G1018" s="26"/>
      <c r="H1018" s="23" t="e">
        <f>VLOOKUP(F1018,LEADTIME!A:Y,17,0)</f>
        <v>#N/A</v>
      </c>
      <c r="I1018" s="11" t="e">
        <f>VLOOKUP(F1018,LEADTIME!A:Y,3,0)</f>
        <v>#N/A</v>
      </c>
      <c r="J1018" s="38"/>
    </row>
    <row r="1019" spans="1:10" ht="24.95" customHeight="1" x14ac:dyDescent="0.2">
      <c r="A1019" s="24"/>
      <c r="B1019" s="24"/>
      <c r="C1019" s="11" t="e">
        <f>VLOOKUP(F1019,LEADTIME!A:Y,5,0)</f>
        <v>#N/A</v>
      </c>
      <c r="D1019" s="11" t="e">
        <f>VLOOKUP(F1019,LEADTIME!A:Y,6,0)</f>
        <v>#N/A</v>
      </c>
      <c r="E1019" s="11" t="e">
        <f>VLOOKUP(F1019,LEADTIME!A:Y,4,0)</f>
        <v>#N/A</v>
      </c>
      <c r="F1019" s="26"/>
      <c r="G1019" s="26"/>
      <c r="H1019" s="23" t="e">
        <f>VLOOKUP(F1019,LEADTIME!A:Y,17,0)</f>
        <v>#N/A</v>
      </c>
      <c r="I1019" s="11" t="e">
        <f>VLOOKUP(F1019,LEADTIME!A:Y,3,0)</f>
        <v>#N/A</v>
      </c>
      <c r="J1019" s="38"/>
    </row>
    <row r="1020" spans="1:10" ht="24.95" customHeight="1" x14ac:dyDescent="0.2">
      <c r="A1020" s="24"/>
      <c r="B1020" s="24"/>
      <c r="C1020" s="11" t="e">
        <f>VLOOKUP(F1020,LEADTIME!A:Y,5,0)</f>
        <v>#N/A</v>
      </c>
      <c r="D1020" s="11" t="e">
        <f>VLOOKUP(F1020,LEADTIME!A:Y,6,0)</f>
        <v>#N/A</v>
      </c>
      <c r="E1020" s="11" t="e">
        <f>VLOOKUP(F1020,LEADTIME!A:Y,4,0)</f>
        <v>#N/A</v>
      </c>
      <c r="F1020" s="26"/>
      <c r="G1020" s="26"/>
      <c r="H1020" s="23" t="e">
        <f>VLOOKUP(F1020,LEADTIME!A:Y,17,0)</f>
        <v>#N/A</v>
      </c>
      <c r="I1020" s="11" t="e">
        <f>VLOOKUP(F1020,LEADTIME!A:Y,3,0)</f>
        <v>#N/A</v>
      </c>
      <c r="J1020" s="38"/>
    </row>
    <row r="1021" spans="1:10" ht="24.95" customHeight="1" x14ac:dyDescent="0.2">
      <c r="A1021" s="24"/>
      <c r="B1021" s="24"/>
      <c r="C1021" s="11" t="e">
        <f>VLOOKUP(F1021,LEADTIME!A:Y,5,0)</f>
        <v>#N/A</v>
      </c>
      <c r="D1021" s="11" t="e">
        <f>VLOOKUP(F1021,LEADTIME!A:Y,6,0)</f>
        <v>#N/A</v>
      </c>
      <c r="E1021" s="11" t="e">
        <f>VLOOKUP(F1021,LEADTIME!A:Y,4,0)</f>
        <v>#N/A</v>
      </c>
      <c r="F1021" s="26"/>
      <c r="G1021" s="26"/>
      <c r="H1021" s="23" t="e">
        <f>VLOOKUP(F1021,LEADTIME!A:Y,17,0)</f>
        <v>#N/A</v>
      </c>
      <c r="I1021" s="11" t="e">
        <f>VLOOKUP(F1021,LEADTIME!A:Y,3,0)</f>
        <v>#N/A</v>
      </c>
      <c r="J1021" s="38"/>
    </row>
    <row r="1022" spans="1:10" ht="24.95" customHeight="1" x14ac:dyDescent="0.2">
      <c r="A1022" s="24"/>
      <c r="B1022" s="24"/>
      <c r="C1022" s="11" t="e">
        <f>VLOOKUP(F1022,LEADTIME!A:Y,5,0)</f>
        <v>#N/A</v>
      </c>
      <c r="D1022" s="11" t="e">
        <f>VLOOKUP(F1022,LEADTIME!A:Y,6,0)</f>
        <v>#N/A</v>
      </c>
      <c r="E1022" s="11" t="e">
        <f>VLOOKUP(F1022,LEADTIME!A:Y,4,0)</f>
        <v>#N/A</v>
      </c>
      <c r="F1022" s="26"/>
      <c r="G1022" s="26"/>
      <c r="H1022" s="23" t="e">
        <f>VLOOKUP(F1022,LEADTIME!A:Y,17,0)</f>
        <v>#N/A</v>
      </c>
      <c r="I1022" s="11" t="e">
        <f>VLOOKUP(F1022,LEADTIME!A:Y,3,0)</f>
        <v>#N/A</v>
      </c>
      <c r="J1022" s="38"/>
    </row>
    <row r="1023" spans="1:10" ht="24.95" customHeight="1" x14ac:dyDescent="0.2">
      <c r="A1023" s="24"/>
      <c r="B1023" s="24"/>
      <c r="C1023" s="11" t="e">
        <f>VLOOKUP(F1023,LEADTIME!A:Y,5,0)</f>
        <v>#N/A</v>
      </c>
      <c r="D1023" s="11" t="e">
        <f>VLOOKUP(F1023,LEADTIME!A:Y,6,0)</f>
        <v>#N/A</v>
      </c>
      <c r="E1023" s="11" t="e">
        <f>VLOOKUP(F1023,LEADTIME!A:Y,4,0)</f>
        <v>#N/A</v>
      </c>
      <c r="F1023" s="26"/>
      <c r="G1023" s="26"/>
      <c r="H1023" s="23" t="e">
        <f>VLOOKUP(F1023,LEADTIME!A:Y,17,0)</f>
        <v>#N/A</v>
      </c>
      <c r="I1023" s="11" t="e">
        <f>VLOOKUP(F1023,LEADTIME!A:Y,3,0)</f>
        <v>#N/A</v>
      </c>
      <c r="J1023" s="38"/>
    </row>
    <row r="1024" spans="1:10" ht="24.95" customHeight="1" x14ac:dyDescent="0.2">
      <c r="A1024" s="24"/>
      <c r="B1024" s="24"/>
      <c r="C1024" s="11" t="e">
        <f>VLOOKUP(F1024,LEADTIME!A:Y,5,0)</f>
        <v>#N/A</v>
      </c>
      <c r="D1024" s="11" t="e">
        <f>VLOOKUP(F1024,LEADTIME!A:Y,6,0)</f>
        <v>#N/A</v>
      </c>
      <c r="E1024" s="11" t="e">
        <f>VLOOKUP(F1024,LEADTIME!A:Y,4,0)</f>
        <v>#N/A</v>
      </c>
      <c r="F1024" s="26"/>
      <c r="G1024" s="26"/>
      <c r="H1024" s="23" t="e">
        <f>VLOOKUP(F1024,LEADTIME!A:Y,17,0)</f>
        <v>#N/A</v>
      </c>
      <c r="I1024" s="11" t="e">
        <f>VLOOKUP(F1024,LEADTIME!A:Y,3,0)</f>
        <v>#N/A</v>
      </c>
      <c r="J1024" s="38"/>
    </row>
    <row r="1025" spans="1:10" ht="24.95" customHeight="1" x14ac:dyDescent="0.2">
      <c r="A1025" s="24"/>
      <c r="B1025" s="24"/>
      <c r="C1025" s="11" t="e">
        <f>VLOOKUP(F1025,LEADTIME!A:Y,5,0)</f>
        <v>#N/A</v>
      </c>
      <c r="D1025" s="11" t="e">
        <f>VLOOKUP(F1025,LEADTIME!A:Y,6,0)</f>
        <v>#N/A</v>
      </c>
      <c r="E1025" s="11" t="e">
        <f>VLOOKUP(F1025,LEADTIME!A:Y,4,0)</f>
        <v>#N/A</v>
      </c>
      <c r="F1025" s="26"/>
      <c r="G1025" s="26"/>
      <c r="H1025" s="23" t="e">
        <f>VLOOKUP(F1025,LEADTIME!A:Y,17,0)</f>
        <v>#N/A</v>
      </c>
      <c r="I1025" s="11" t="e">
        <f>VLOOKUP(F1025,LEADTIME!A:Y,3,0)</f>
        <v>#N/A</v>
      </c>
      <c r="J1025" s="38"/>
    </row>
    <row r="1026" spans="1:10" ht="24.95" customHeight="1" x14ac:dyDescent="0.2">
      <c r="A1026" s="24"/>
      <c r="B1026" s="24"/>
      <c r="C1026" s="11" t="e">
        <f>VLOOKUP(F1026,LEADTIME!A:Y,5,0)</f>
        <v>#N/A</v>
      </c>
      <c r="D1026" s="11" t="e">
        <f>VLOOKUP(F1026,LEADTIME!A:Y,6,0)</f>
        <v>#N/A</v>
      </c>
      <c r="E1026" s="11" t="e">
        <f>VLOOKUP(F1026,LEADTIME!A:Y,4,0)</f>
        <v>#N/A</v>
      </c>
      <c r="F1026" s="26"/>
      <c r="G1026" s="26"/>
      <c r="H1026" s="23" t="e">
        <f>VLOOKUP(F1026,LEADTIME!A:Y,17,0)</f>
        <v>#N/A</v>
      </c>
      <c r="I1026" s="11" t="e">
        <f>VLOOKUP(F1026,LEADTIME!A:Y,3,0)</f>
        <v>#N/A</v>
      </c>
      <c r="J1026" s="38"/>
    </row>
    <row r="1027" spans="1:10" ht="24.95" customHeight="1" x14ac:dyDescent="0.2">
      <c r="A1027" s="24"/>
      <c r="B1027" s="24"/>
      <c r="C1027" s="11" t="e">
        <f>VLOOKUP(F1027,LEADTIME!A:Y,5,0)</f>
        <v>#N/A</v>
      </c>
      <c r="D1027" s="11" t="e">
        <f>VLOOKUP(F1027,LEADTIME!A:Y,6,0)</f>
        <v>#N/A</v>
      </c>
      <c r="E1027" s="11" t="e">
        <f>VLOOKUP(F1027,LEADTIME!A:Y,4,0)</f>
        <v>#N/A</v>
      </c>
      <c r="F1027" s="26"/>
      <c r="G1027" s="26"/>
      <c r="H1027" s="23" t="e">
        <f>VLOOKUP(F1027,LEADTIME!A:Y,17,0)</f>
        <v>#N/A</v>
      </c>
      <c r="I1027" s="11" t="e">
        <f>VLOOKUP(F1027,LEADTIME!A:Y,3,0)</f>
        <v>#N/A</v>
      </c>
      <c r="J1027" s="38"/>
    </row>
    <row r="1028" spans="1:10" ht="24.95" customHeight="1" x14ac:dyDescent="0.2">
      <c r="A1028" s="24"/>
      <c r="B1028" s="24"/>
      <c r="C1028" s="11" t="e">
        <f>VLOOKUP(F1028,LEADTIME!A:Y,5,0)</f>
        <v>#N/A</v>
      </c>
      <c r="D1028" s="11" t="e">
        <f>VLOOKUP(F1028,LEADTIME!A:Y,6,0)</f>
        <v>#N/A</v>
      </c>
      <c r="E1028" s="11" t="e">
        <f>VLOOKUP(F1028,LEADTIME!A:Y,4,0)</f>
        <v>#N/A</v>
      </c>
      <c r="F1028" s="26"/>
      <c r="G1028" s="26"/>
      <c r="H1028" s="23" t="e">
        <f>VLOOKUP(F1028,LEADTIME!A:Y,17,0)</f>
        <v>#N/A</v>
      </c>
      <c r="I1028" s="11" t="e">
        <f>VLOOKUP(F1028,LEADTIME!A:Y,3,0)</f>
        <v>#N/A</v>
      </c>
      <c r="J1028" s="38"/>
    </row>
    <row r="1029" spans="1:10" ht="24.95" customHeight="1" x14ac:dyDescent="0.2">
      <c r="A1029" s="24"/>
      <c r="B1029" s="24"/>
      <c r="C1029" s="11" t="e">
        <f>VLOOKUP(F1029,LEADTIME!A:Y,5,0)</f>
        <v>#N/A</v>
      </c>
      <c r="D1029" s="11" t="e">
        <f>VLOOKUP(F1029,LEADTIME!A:Y,6,0)</f>
        <v>#N/A</v>
      </c>
      <c r="E1029" s="11" t="e">
        <f>VLOOKUP(F1029,LEADTIME!A:Y,4,0)</f>
        <v>#N/A</v>
      </c>
      <c r="F1029" s="26"/>
      <c r="G1029" s="26"/>
      <c r="H1029" s="23" t="e">
        <f>VLOOKUP(F1029,LEADTIME!A:Y,17,0)</f>
        <v>#N/A</v>
      </c>
      <c r="I1029" s="11" t="e">
        <f>VLOOKUP(F1029,LEADTIME!A:Y,3,0)</f>
        <v>#N/A</v>
      </c>
      <c r="J1029" s="38"/>
    </row>
    <row r="1030" spans="1:10" ht="24.95" customHeight="1" x14ac:dyDescent="0.2">
      <c r="A1030" s="24"/>
      <c r="B1030" s="24"/>
      <c r="C1030" s="11" t="e">
        <f>VLOOKUP(F1030,LEADTIME!A:Y,5,0)</f>
        <v>#N/A</v>
      </c>
      <c r="D1030" s="11" t="e">
        <f>VLOOKUP(F1030,LEADTIME!A:Y,6,0)</f>
        <v>#N/A</v>
      </c>
      <c r="E1030" s="11" t="e">
        <f>VLOOKUP(F1030,LEADTIME!A:Y,4,0)</f>
        <v>#N/A</v>
      </c>
      <c r="F1030" s="26"/>
      <c r="G1030" s="26"/>
      <c r="H1030" s="23" t="e">
        <f>VLOOKUP(F1030,LEADTIME!A:Y,17,0)</f>
        <v>#N/A</v>
      </c>
      <c r="I1030" s="11" t="e">
        <f>VLOOKUP(F1030,LEADTIME!A:Y,3,0)</f>
        <v>#N/A</v>
      </c>
      <c r="J1030" s="38"/>
    </row>
    <row r="1031" spans="1:10" ht="24.95" customHeight="1" x14ac:dyDescent="0.2">
      <c r="A1031" s="24"/>
      <c r="B1031" s="24"/>
      <c r="C1031" s="11" t="e">
        <f>VLOOKUP(F1031,LEADTIME!A:Y,5,0)</f>
        <v>#N/A</v>
      </c>
      <c r="D1031" s="11" t="e">
        <f>VLOOKUP(F1031,LEADTIME!A:Y,6,0)</f>
        <v>#N/A</v>
      </c>
      <c r="E1031" s="11" t="e">
        <f>VLOOKUP(F1031,LEADTIME!A:Y,4,0)</f>
        <v>#N/A</v>
      </c>
      <c r="F1031" s="26"/>
      <c r="G1031" s="26"/>
      <c r="H1031" s="23" t="e">
        <f>VLOOKUP(F1031,LEADTIME!A:Y,17,0)</f>
        <v>#N/A</v>
      </c>
      <c r="I1031" s="11" t="e">
        <f>VLOOKUP(F1031,LEADTIME!A:Y,3,0)</f>
        <v>#N/A</v>
      </c>
      <c r="J1031" s="38"/>
    </row>
    <row r="1032" spans="1:10" ht="24.95" customHeight="1" x14ac:dyDescent="0.2">
      <c r="A1032" s="24"/>
      <c r="B1032" s="24"/>
      <c r="C1032" s="11" t="e">
        <f>VLOOKUP(F1032,LEADTIME!A:Y,5,0)</f>
        <v>#N/A</v>
      </c>
      <c r="D1032" s="11" t="e">
        <f>VLOOKUP(F1032,LEADTIME!A:Y,6,0)</f>
        <v>#N/A</v>
      </c>
      <c r="E1032" s="11" t="e">
        <f>VLOOKUP(F1032,LEADTIME!A:Y,4,0)</f>
        <v>#N/A</v>
      </c>
      <c r="F1032" s="26"/>
      <c r="G1032" s="26"/>
      <c r="H1032" s="23" t="e">
        <f>VLOOKUP(F1032,LEADTIME!A:Y,17,0)</f>
        <v>#N/A</v>
      </c>
      <c r="I1032" s="11" t="e">
        <f>VLOOKUP(F1032,LEADTIME!A:Y,3,0)</f>
        <v>#N/A</v>
      </c>
      <c r="J1032" s="38"/>
    </row>
    <row r="1033" spans="1:10" ht="24.95" customHeight="1" x14ac:dyDescent="0.2">
      <c r="A1033" s="24"/>
      <c r="B1033" s="24"/>
      <c r="C1033" s="11" t="e">
        <f>VLOOKUP(F1033,LEADTIME!A:Y,5,0)</f>
        <v>#N/A</v>
      </c>
      <c r="D1033" s="11" t="e">
        <f>VLOOKUP(F1033,LEADTIME!A:Y,6,0)</f>
        <v>#N/A</v>
      </c>
      <c r="E1033" s="11" t="e">
        <f>VLOOKUP(F1033,LEADTIME!A:Y,4,0)</f>
        <v>#N/A</v>
      </c>
      <c r="F1033" s="26"/>
      <c r="G1033" s="26"/>
      <c r="H1033" s="23" t="e">
        <f>VLOOKUP(F1033,LEADTIME!A:Y,17,0)</f>
        <v>#N/A</v>
      </c>
      <c r="I1033" s="11" t="e">
        <f>VLOOKUP(F1033,LEADTIME!A:Y,3,0)</f>
        <v>#N/A</v>
      </c>
      <c r="J1033" s="38"/>
    </row>
    <row r="1034" spans="1:10" ht="24.95" customHeight="1" x14ac:dyDescent="0.2">
      <c r="A1034" s="24"/>
      <c r="B1034" s="24"/>
      <c r="C1034" s="11" t="e">
        <f>VLOOKUP(F1034,LEADTIME!A:Y,5,0)</f>
        <v>#N/A</v>
      </c>
      <c r="D1034" s="11" t="e">
        <f>VLOOKUP(F1034,LEADTIME!A:Y,6,0)</f>
        <v>#N/A</v>
      </c>
      <c r="E1034" s="11" t="e">
        <f>VLOOKUP(F1034,LEADTIME!A:Y,4,0)</f>
        <v>#N/A</v>
      </c>
      <c r="F1034" s="26"/>
      <c r="G1034" s="26"/>
      <c r="H1034" s="23" t="e">
        <f>VLOOKUP(F1034,LEADTIME!A:Y,17,0)</f>
        <v>#N/A</v>
      </c>
      <c r="I1034" s="11" t="e">
        <f>VLOOKUP(F1034,LEADTIME!A:Y,3,0)</f>
        <v>#N/A</v>
      </c>
      <c r="J1034" s="38"/>
    </row>
    <row r="1035" spans="1:10" ht="24.95" customHeight="1" x14ac:dyDescent="0.2">
      <c r="A1035" s="24"/>
      <c r="B1035" s="24"/>
      <c r="C1035" s="11" t="e">
        <f>VLOOKUP(F1035,LEADTIME!A:Y,5,0)</f>
        <v>#N/A</v>
      </c>
      <c r="D1035" s="11" t="e">
        <f>VLOOKUP(F1035,LEADTIME!A:Y,6,0)</f>
        <v>#N/A</v>
      </c>
      <c r="E1035" s="11" t="e">
        <f>VLOOKUP(F1035,LEADTIME!A:Y,4,0)</f>
        <v>#N/A</v>
      </c>
      <c r="F1035" s="26"/>
      <c r="G1035" s="26"/>
      <c r="H1035" s="23" t="e">
        <f>VLOOKUP(F1035,LEADTIME!A:Y,17,0)</f>
        <v>#N/A</v>
      </c>
      <c r="I1035" s="11" t="e">
        <f>VLOOKUP(F1035,LEADTIME!A:Y,3,0)</f>
        <v>#N/A</v>
      </c>
      <c r="J1035" s="38"/>
    </row>
    <row r="1036" spans="1:10" ht="24.95" customHeight="1" x14ac:dyDescent="0.2">
      <c r="A1036" s="24"/>
      <c r="B1036" s="24"/>
      <c r="C1036" s="11" t="e">
        <f>VLOOKUP(F1036,LEADTIME!A:Y,5,0)</f>
        <v>#N/A</v>
      </c>
      <c r="D1036" s="11" t="e">
        <f>VLOOKUP(F1036,LEADTIME!A:Y,6,0)</f>
        <v>#N/A</v>
      </c>
      <c r="E1036" s="11" t="e">
        <f>VLOOKUP(F1036,LEADTIME!A:Y,4,0)</f>
        <v>#N/A</v>
      </c>
      <c r="F1036" s="26"/>
      <c r="G1036" s="26"/>
      <c r="H1036" s="23" t="e">
        <f>VLOOKUP(F1036,LEADTIME!A:Y,17,0)</f>
        <v>#N/A</v>
      </c>
      <c r="I1036" s="11" t="e">
        <f>VLOOKUP(F1036,LEADTIME!A:Y,3,0)</f>
        <v>#N/A</v>
      </c>
      <c r="J1036" s="38"/>
    </row>
    <row r="1037" spans="1:10" ht="24.95" customHeight="1" x14ac:dyDescent="0.2">
      <c r="A1037" s="24"/>
      <c r="B1037" s="24"/>
      <c r="C1037" s="11" t="e">
        <f>VLOOKUP(F1037,LEADTIME!A:Y,5,0)</f>
        <v>#N/A</v>
      </c>
      <c r="D1037" s="11" t="e">
        <f>VLOOKUP(F1037,LEADTIME!A:Y,6,0)</f>
        <v>#N/A</v>
      </c>
      <c r="E1037" s="11" t="e">
        <f>VLOOKUP(F1037,LEADTIME!A:Y,4,0)</f>
        <v>#N/A</v>
      </c>
      <c r="F1037" s="26"/>
      <c r="G1037" s="26"/>
      <c r="H1037" s="23" t="e">
        <f>VLOOKUP(F1037,LEADTIME!A:Y,17,0)</f>
        <v>#N/A</v>
      </c>
      <c r="I1037" s="11" t="e">
        <f>VLOOKUP(F1037,LEADTIME!A:Y,3,0)</f>
        <v>#N/A</v>
      </c>
      <c r="J1037" s="38"/>
    </row>
    <row r="1038" spans="1:10" ht="24.95" customHeight="1" x14ac:dyDescent="0.2">
      <c r="A1038" s="24"/>
      <c r="B1038" s="24"/>
      <c r="C1038" s="11" t="e">
        <f>VLOOKUP(F1038,LEADTIME!A:Y,5,0)</f>
        <v>#N/A</v>
      </c>
      <c r="D1038" s="11" t="e">
        <f>VLOOKUP(F1038,LEADTIME!A:Y,6,0)</f>
        <v>#N/A</v>
      </c>
      <c r="E1038" s="11" t="e">
        <f>VLOOKUP(F1038,LEADTIME!A:Y,4,0)</f>
        <v>#N/A</v>
      </c>
      <c r="F1038" s="26"/>
      <c r="G1038" s="26"/>
      <c r="H1038" s="23" t="e">
        <f>VLOOKUP(F1038,LEADTIME!A:Y,17,0)</f>
        <v>#N/A</v>
      </c>
      <c r="I1038" s="11" t="e">
        <f>VLOOKUP(F1038,LEADTIME!A:Y,3,0)</f>
        <v>#N/A</v>
      </c>
      <c r="J1038" s="38"/>
    </row>
    <row r="1039" spans="1:10" ht="24.95" customHeight="1" x14ac:dyDescent="0.2">
      <c r="A1039" s="24"/>
      <c r="B1039" s="24"/>
      <c r="C1039" s="11" t="e">
        <f>VLOOKUP(F1039,LEADTIME!A:Y,5,0)</f>
        <v>#N/A</v>
      </c>
      <c r="D1039" s="11" t="e">
        <f>VLOOKUP(F1039,LEADTIME!A:Y,6,0)</f>
        <v>#N/A</v>
      </c>
      <c r="E1039" s="11" t="e">
        <f>VLOOKUP(F1039,LEADTIME!A:Y,4,0)</f>
        <v>#N/A</v>
      </c>
      <c r="F1039" s="26"/>
      <c r="G1039" s="26"/>
      <c r="H1039" s="23" t="e">
        <f>VLOOKUP(F1039,LEADTIME!A:Y,17,0)</f>
        <v>#N/A</v>
      </c>
      <c r="I1039" s="11" t="e">
        <f>VLOOKUP(F1039,LEADTIME!A:Y,3,0)</f>
        <v>#N/A</v>
      </c>
      <c r="J1039" s="38"/>
    </row>
    <row r="1040" spans="1:10" ht="24.95" customHeight="1" x14ac:dyDescent="0.2">
      <c r="A1040" s="24"/>
      <c r="B1040" s="24"/>
      <c r="C1040" s="11" t="e">
        <f>VLOOKUP(F1040,LEADTIME!A:Y,5,0)</f>
        <v>#N/A</v>
      </c>
      <c r="D1040" s="11" t="e">
        <f>VLOOKUP(F1040,LEADTIME!A:Y,6,0)</f>
        <v>#N/A</v>
      </c>
      <c r="E1040" s="11" t="e">
        <f>VLOOKUP(F1040,LEADTIME!A:Y,4,0)</f>
        <v>#N/A</v>
      </c>
      <c r="F1040" s="26"/>
      <c r="G1040" s="26"/>
      <c r="H1040" s="23" t="e">
        <f>VLOOKUP(F1040,LEADTIME!A:Y,17,0)</f>
        <v>#N/A</v>
      </c>
      <c r="I1040" s="11" t="e">
        <f>VLOOKUP(F1040,LEADTIME!A:Y,3,0)</f>
        <v>#N/A</v>
      </c>
      <c r="J1040" s="38"/>
    </row>
    <row r="1041" spans="1:10" ht="24.95" customHeight="1" x14ac:dyDescent="0.2">
      <c r="A1041" s="24"/>
      <c r="B1041" s="24"/>
      <c r="C1041" s="11" t="e">
        <f>VLOOKUP(F1041,LEADTIME!A:Y,5,0)</f>
        <v>#N/A</v>
      </c>
      <c r="D1041" s="11" t="e">
        <f>VLOOKUP(F1041,LEADTIME!A:Y,6,0)</f>
        <v>#N/A</v>
      </c>
      <c r="E1041" s="11" t="e">
        <f>VLOOKUP(F1041,LEADTIME!A:Y,4,0)</f>
        <v>#N/A</v>
      </c>
      <c r="F1041" s="26"/>
      <c r="G1041" s="26"/>
      <c r="H1041" s="23" t="e">
        <f>VLOOKUP(F1041,LEADTIME!A:Y,17,0)</f>
        <v>#N/A</v>
      </c>
      <c r="I1041" s="11" t="e">
        <f>VLOOKUP(F1041,LEADTIME!A:Y,3,0)</f>
        <v>#N/A</v>
      </c>
      <c r="J1041" s="38"/>
    </row>
    <row r="1042" spans="1:10" ht="24.95" customHeight="1" x14ac:dyDescent="0.2">
      <c r="A1042" s="24"/>
      <c r="B1042" s="24"/>
      <c r="C1042" s="11" t="e">
        <f>VLOOKUP(F1042,LEADTIME!A:Y,5,0)</f>
        <v>#N/A</v>
      </c>
      <c r="D1042" s="11" t="e">
        <f>VLOOKUP(F1042,LEADTIME!A:Y,6,0)</f>
        <v>#N/A</v>
      </c>
      <c r="E1042" s="11" t="e">
        <f>VLOOKUP(F1042,LEADTIME!A:Y,4,0)</f>
        <v>#N/A</v>
      </c>
      <c r="F1042" s="26"/>
      <c r="G1042" s="26"/>
      <c r="H1042" s="23" t="e">
        <f>VLOOKUP(F1042,LEADTIME!A:Y,17,0)</f>
        <v>#N/A</v>
      </c>
      <c r="I1042" s="11" t="e">
        <f>VLOOKUP(F1042,LEADTIME!A:Y,3,0)</f>
        <v>#N/A</v>
      </c>
      <c r="J1042" s="38"/>
    </row>
    <row r="1043" spans="1:10" ht="24.95" customHeight="1" x14ac:dyDescent="0.2">
      <c r="A1043" s="24"/>
      <c r="B1043" s="24"/>
      <c r="C1043" s="11" t="e">
        <f>VLOOKUP(F1043,LEADTIME!A:Y,5,0)</f>
        <v>#N/A</v>
      </c>
      <c r="D1043" s="11" t="e">
        <f>VLOOKUP(F1043,LEADTIME!A:Y,6,0)</f>
        <v>#N/A</v>
      </c>
      <c r="E1043" s="11" t="e">
        <f>VLOOKUP(F1043,LEADTIME!A:Y,4,0)</f>
        <v>#N/A</v>
      </c>
      <c r="F1043" s="26"/>
      <c r="G1043" s="26"/>
      <c r="H1043" s="23" t="e">
        <f>VLOOKUP(F1043,LEADTIME!A:Y,17,0)</f>
        <v>#N/A</v>
      </c>
      <c r="I1043" s="11" t="e">
        <f>VLOOKUP(F1043,LEADTIME!A:Y,3,0)</f>
        <v>#N/A</v>
      </c>
      <c r="J1043" s="38"/>
    </row>
    <row r="1044" spans="1:10" ht="24.95" customHeight="1" x14ac:dyDescent="0.2">
      <c r="A1044" s="24"/>
      <c r="B1044" s="24"/>
      <c r="C1044" s="11" t="e">
        <f>VLOOKUP(F1044,LEADTIME!A:Y,5,0)</f>
        <v>#N/A</v>
      </c>
      <c r="D1044" s="11" t="e">
        <f>VLOOKUP(F1044,LEADTIME!A:Y,6,0)</f>
        <v>#N/A</v>
      </c>
      <c r="E1044" s="11" t="e">
        <f>VLOOKUP(F1044,LEADTIME!A:Y,4,0)</f>
        <v>#N/A</v>
      </c>
      <c r="F1044" s="26"/>
      <c r="G1044" s="26"/>
      <c r="H1044" s="23" t="e">
        <f>VLOOKUP(F1044,LEADTIME!A:Y,17,0)</f>
        <v>#N/A</v>
      </c>
      <c r="I1044" s="11" t="e">
        <f>VLOOKUP(F1044,LEADTIME!A:Y,3,0)</f>
        <v>#N/A</v>
      </c>
      <c r="J1044" s="38"/>
    </row>
    <row r="1045" spans="1:10" ht="24.95" customHeight="1" x14ac:dyDescent="0.2">
      <c r="A1045" s="24"/>
      <c r="B1045" s="24"/>
      <c r="C1045" s="11" t="e">
        <f>VLOOKUP(F1045,LEADTIME!A:Y,5,0)</f>
        <v>#N/A</v>
      </c>
      <c r="D1045" s="11" t="e">
        <f>VLOOKUP(F1045,LEADTIME!A:Y,6,0)</f>
        <v>#N/A</v>
      </c>
      <c r="E1045" s="11" t="e">
        <f>VLOOKUP(F1045,LEADTIME!A:Y,4,0)</f>
        <v>#N/A</v>
      </c>
      <c r="F1045" s="26"/>
      <c r="G1045" s="26"/>
      <c r="H1045" s="23" t="e">
        <f>VLOOKUP(F1045,LEADTIME!A:Y,17,0)</f>
        <v>#N/A</v>
      </c>
      <c r="I1045" s="11" t="e">
        <f>VLOOKUP(F1045,LEADTIME!A:Y,3,0)</f>
        <v>#N/A</v>
      </c>
      <c r="J1045" s="38"/>
    </row>
    <row r="1046" spans="1:10" ht="24.95" customHeight="1" x14ac:dyDescent="0.2">
      <c r="A1046" s="24"/>
      <c r="B1046" s="24"/>
      <c r="C1046" s="11" t="e">
        <f>VLOOKUP(F1046,LEADTIME!A:Y,5,0)</f>
        <v>#N/A</v>
      </c>
      <c r="D1046" s="11" t="e">
        <f>VLOOKUP(F1046,LEADTIME!A:Y,6,0)</f>
        <v>#N/A</v>
      </c>
      <c r="E1046" s="11" t="e">
        <f>VLOOKUP(F1046,LEADTIME!A:Y,4,0)</f>
        <v>#N/A</v>
      </c>
      <c r="F1046" s="26"/>
      <c r="G1046" s="26"/>
      <c r="H1046" s="23" t="e">
        <f>VLOOKUP(F1046,LEADTIME!A:Y,17,0)</f>
        <v>#N/A</v>
      </c>
      <c r="I1046" s="11" t="e">
        <f>VLOOKUP(F1046,LEADTIME!A:Y,3,0)</f>
        <v>#N/A</v>
      </c>
      <c r="J1046" s="38"/>
    </row>
    <row r="1047" spans="1:10" ht="24.95" customHeight="1" x14ac:dyDescent="0.2">
      <c r="A1047" s="24"/>
      <c r="B1047" s="24"/>
      <c r="C1047" s="11" t="e">
        <f>VLOOKUP(F1047,LEADTIME!A:Y,5,0)</f>
        <v>#N/A</v>
      </c>
      <c r="D1047" s="11" t="e">
        <f>VLOOKUP(F1047,LEADTIME!A:Y,6,0)</f>
        <v>#N/A</v>
      </c>
      <c r="E1047" s="11" t="e">
        <f>VLOOKUP(F1047,LEADTIME!A:Y,4,0)</f>
        <v>#N/A</v>
      </c>
      <c r="F1047" s="26"/>
      <c r="G1047" s="26"/>
      <c r="H1047" s="23" t="e">
        <f>VLOOKUP(F1047,LEADTIME!A:Y,17,0)</f>
        <v>#N/A</v>
      </c>
      <c r="I1047" s="11" t="e">
        <f>VLOOKUP(F1047,LEADTIME!A:Y,3,0)</f>
        <v>#N/A</v>
      </c>
      <c r="J1047" s="38"/>
    </row>
    <row r="1048" spans="1:10" ht="24.95" customHeight="1" x14ac:dyDescent="0.2">
      <c r="A1048" s="24"/>
      <c r="B1048" s="24"/>
      <c r="C1048" s="11" t="e">
        <f>VLOOKUP(F1048,LEADTIME!A:Y,5,0)</f>
        <v>#N/A</v>
      </c>
      <c r="D1048" s="11" t="e">
        <f>VLOOKUP(F1048,LEADTIME!A:Y,6,0)</f>
        <v>#N/A</v>
      </c>
      <c r="E1048" s="11" t="e">
        <f>VLOOKUP(F1048,LEADTIME!A:Y,4,0)</f>
        <v>#N/A</v>
      </c>
      <c r="F1048" s="26"/>
      <c r="G1048" s="26"/>
      <c r="H1048" s="23" t="e">
        <f>VLOOKUP(F1048,LEADTIME!A:Y,17,0)</f>
        <v>#N/A</v>
      </c>
      <c r="I1048" s="11" t="e">
        <f>VLOOKUP(F1048,LEADTIME!A:Y,3,0)</f>
        <v>#N/A</v>
      </c>
      <c r="J1048" s="38"/>
    </row>
    <row r="1049" spans="1:10" ht="24.95" customHeight="1" x14ac:dyDescent="0.2">
      <c r="A1049" s="24"/>
      <c r="B1049" s="24"/>
      <c r="C1049" s="11" t="e">
        <f>VLOOKUP(F1049,LEADTIME!A:Y,5,0)</f>
        <v>#N/A</v>
      </c>
      <c r="D1049" s="11" t="e">
        <f>VLOOKUP(F1049,LEADTIME!A:Y,6,0)</f>
        <v>#N/A</v>
      </c>
      <c r="E1049" s="11" t="e">
        <f>VLOOKUP(F1049,LEADTIME!A:Y,4,0)</f>
        <v>#N/A</v>
      </c>
      <c r="F1049" s="26"/>
      <c r="G1049" s="26"/>
      <c r="H1049" s="23" t="e">
        <f>VLOOKUP(F1049,LEADTIME!A:Y,17,0)</f>
        <v>#N/A</v>
      </c>
      <c r="I1049" s="11" t="e">
        <f>VLOOKUP(F1049,LEADTIME!A:Y,3,0)</f>
        <v>#N/A</v>
      </c>
      <c r="J1049" s="38"/>
    </row>
    <row r="1050" spans="1:10" ht="24.95" customHeight="1" x14ac:dyDescent="0.2">
      <c r="A1050" s="24"/>
      <c r="B1050" s="24"/>
      <c r="C1050" s="11" t="e">
        <f>VLOOKUP(F1050,LEADTIME!A:Y,5,0)</f>
        <v>#N/A</v>
      </c>
      <c r="D1050" s="11" t="e">
        <f>VLOOKUP(F1050,LEADTIME!A:Y,6,0)</f>
        <v>#N/A</v>
      </c>
      <c r="E1050" s="11" t="e">
        <f>VLOOKUP(F1050,LEADTIME!A:Y,4,0)</f>
        <v>#N/A</v>
      </c>
      <c r="F1050" s="26"/>
      <c r="G1050" s="26"/>
      <c r="H1050" s="23" t="e">
        <f>VLOOKUP(F1050,LEADTIME!A:Y,17,0)</f>
        <v>#N/A</v>
      </c>
      <c r="I1050" s="11" t="e">
        <f>VLOOKUP(F1050,LEADTIME!A:Y,3,0)</f>
        <v>#N/A</v>
      </c>
      <c r="J1050" s="38"/>
    </row>
    <row r="1051" spans="1:10" ht="24.95" customHeight="1" x14ac:dyDescent="0.2">
      <c r="A1051" s="24"/>
      <c r="B1051" s="24"/>
      <c r="C1051" s="11" t="e">
        <f>VLOOKUP(F1051,LEADTIME!A:Y,5,0)</f>
        <v>#N/A</v>
      </c>
      <c r="D1051" s="11" t="e">
        <f>VLOOKUP(F1051,LEADTIME!A:Y,6,0)</f>
        <v>#N/A</v>
      </c>
      <c r="E1051" s="11" t="e">
        <f>VLOOKUP(F1051,LEADTIME!A:Y,4,0)</f>
        <v>#N/A</v>
      </c>
      <c r="F1051" s="26"/>
      <c r="G1051" s="26"/>
      <c r="H1051" s="23" t="e">
        <f>VLOOKUP(F1051,LEADTIME!A:Y,17,0)</f>
        <v>#N/A</v>
      </c>
      <c r="I1051" s="11" t="e">
        <f>VLOOKUP(F1051,LEADTIME!A:Y,3,0)</f>
        <v>#N/A</v>
      </c>
      <c r="J1051" s="38"/>
    </row>
    <row r="1052" spans="1:10" ht="24.95" customHeight="1" x14ac:dyDescent="0.2">
      <c r="A1052" s="24"/>
      <c r="B1052" s="24"/>
      <c r="C1052" s="11" t="e">
        <f>VLOOKUP(F1052,LEADTIME!A:Y,5,0)</f>
        <v>#N/A</v>
      </c>
      <c r="D1052" s="11" t="e">
        <f>VLOOKUP(F1052,LEADTIME!A:Y,6,0)</f>
        <v>#N/A</v>
      </c>
      <c r="E1052" s="11" t="e">
        <f>VLOOKUP(F1052,LEADTIME!A:Y,4,0)</f>
        <v>#N/A</v>
      </c>
      <c r="F1052" s="26"/>
      <c r="G1052" s="26"/>
      <c r="H1052" s="23" t="e">
        <f>VLOOKUP(F1052,LEADTIME!A:Y,17,0)</f>
        <v>#N/A</v>
      </c>
      <c r="I1052" s="11" t="e">
        <f>VLOOKUP(F1052,LEADTIME!A:Y,3,0)</f>
        <v>#N/A</v>
      </c>
      <c r="J1052" s="38"/>
    </row>
    <row r="1053" spans="1:10" ht="24.95" customHeight="1" x14ac:dyDescent="0.2">
      <c r="A1053" s="24"/>
      <c r="B1053" s="24"/>
      <c r="C1053" s="11" t="e">
        <f>VLOOKUP(F1053,LEADTIME!A:Y,5,0)</f>
        <v>#N/A</v>
      </c>
      <c r="D1053" s="11" t="e">
        <f>VLOOKUP(F1053,LEADTIME!A:Y,6,0)</f>
        <v>#N/A</v>
      </c>
      <c r="E1053" s="11" t="e">
        <f>VLOOKUP(F1053,LEADTIME!A:Y,4,0)</f>
        <v>#N/A</v>
      </c>
      <c r="F1053" s="26"/>
      <c r="G1053" s="26"/>
      <c r="H1053" s="23" t="e">
        <f>VLOOKUP(F1053,LEADTIME!A:Y,17,0)</f>
        <v>#N/A</v>
      </c>
      <c r="I1053" s="11" t="e">
        <f>VLOOKUP(F1053,LEADTIME!A:Y,3,0)</f>
        <v>#N/A</v>
      </c>
      <c r="J1053" s="38"/>
    </row>
    <row r="1054" spans="1:10" ht="24.95" customHeight="1" x14ac:dyDescent="0.2">
      <c r="A1054" s="24"/>
      <c r="B1054" s="24"/>
      <c r="C1054" s="11" t="e">
        <f>VLOOKUP(F1054,LEADTIME!A:Y,5,0)</f>
        <v>#N/A</v>
      </c>
      <c r="D1054" s="11" t="e">
        <f>VLOOKUP(F1054,LEADTIME!A:Y,6,0)</f>
        <v>#N/A</v>
      </c>
      <c r="E1054" s="11" t="e">
        <f>VLOOKUP(F1054,LEADTIME!A:Y,4,0)</f>
        <v>#N/A</v>
      </c>
      <c r="F1054" s="26"/>
      <c r="G1054" s="26"/>
      <c r="H1054" s="23" t="e">
        <f>VLOOKUP(F1054,LEADTIME!A:Y,17,0)</f>
        <v>#N/A</v>
      </c>
      <c r="I1054" s="11" t="e">
        <f>VLOOKUP(F1054,LEADTIME!A:Y,3,0)</f>
        <v>#N/A</v>
      </c>
      <c r="J1054" s="38"/>
    </row>
    <row r="1055" spans="1:10" ht="24.95" customHeight="1" x14ac:dyDescent="0.2">
      <c r="A1055" s="24"/>
      <c r="B1055" s="24"/>
      <c r="C1055" s="11" t="e">
        <f>VLOOKUP(F1055,LEADTIME!A:Y,5,0)</f>
        <v>#N/A</v>
      </c>
      <c r="D1055" s="11" t="e">
        <f>VLOOKUP(F1055,LEADTIME!A:Y,6,0)</f>
        <v>#N/A</v>
      </c>
      <c r="E1055" s="11" t="e">
        <f>VLOOKUP(F1055,LEADTIME!A:Y,4,0)</f>
        <v>#N/A</v>
      </c>
      <c r="F1055" s="26"/>
      <c r="G1055" s="26"/>
      <c r="H1055" s="23" t="e">
        <f>VLOOKUP(F1055,LEADTIME!A:Y,17,0)</f>
        <v>#N/A</v>
      </c>
      <c r="I1055" s="11" t="e">
        <f>VLOOKUP(F1055,LEADTIME!A:Y,3,0)</f>
        <v>#N/A</v>
      </c>
      <c r="J1055" s="38"/>
    </row>
    <row r="1056" spans="1:10" ht="24.95" customHeight="1" x14ac:dyDescent="0.2">
      <c r="A1056" s="24"/>
      <c r="B1056" s="24"/>
      <c r="C1056" s="11" t="e">
        <f>VLOOKUP(F1056,LEADTIME!A:Y,5,0)</f>
        <v>#N/A</v>
      </c>
      <c r="D1056" s="11" t="e">
        <f>VLOOKUP(F1056,LEADTIME!A:Y,6,0)</f>
        <v>#N/A</v>
      </c>
      <c r="E1056" s="11" t="e">
        <f>VLOOKUP(F1056,LEADTIME!A:Y,4,0)</f>
        <v>#N/A</v>
      </c>
      <c r="F1056" s="26"/>
      <c r="G1056" s="26"/>
      <c r="H1056" s="23" t="e">
        <f>VLOOKUP(F1056,LEADTIME!A:Y,17,0)</f>
        <v>#N/A</v>
      </c>
      <c r="I1056" s="11" t="e">
        <f>VLOOKUP(F1056,LEADTIME!A:Y,3,0)</f>
        <v>#N/A</v>
      </c>
      <c r="J1056" s="38"/>
    </row>
    <row r="1057" spans="1:10" ht="24.95" customHeight="1" x14ac:dyDescent="0.2">
      <c r="A1057" s="24"/>
      <c r="B1057" s="24"/>
      <c r="C1057" s="11" t="e">
        <f>VLOOKUP(F1057,LEADTIME!A:Y,5,0)</f>
        <v>#N/A</v>
      </c>
      <c r="D1057" s="11" t="e">
        <f>VLOOKUP(F1057,LEADTIME!A:Y,6,0)</f>
        <v>#N/A</v>
      </c>
      <c r="E1057" s="11" t="e">
        <f>VLOOKUP(F1057,LEADTIME!A:Y,4,0)</f>
        <v>#N/A</v>
      </c>
      <c r="F1057" s="26"/>
      <c r="G1057" s="26"/>
      <c r="H1057" s="23" t="e">
        <f>VLOOKUP(F1057,LEADTIME!A:Y,17,0)</f>
        <v>#N/A</v>
      </c>
      <c r="I1057" s="11" t="e">
        <f>VLOOKUP(F1057,LEADTIME!A:Y,3,0)</f>
        <v>#N/A</v>
      </c>
      <c r="J1057" s="38"/>
    </row>
    <row r="1058" spans="1:10" ht="24.95" customHeight="1" x14ac:dyDescent="0.2">
      <c r="A1058" s="24"/>
      <c r="B1058" s="24"/>
      <c r="C1058" s="11" t="e">
        <f>VLOOKUP(F1058,LEADTIME!A:Y,5,0)</f>
        <v>#N/A</v>
      </c>
      <c r="D1058" s="11" t="e">
        <f>VLOOKUP(F1058,LEADTIME!A:Y,6,0)</f>
        <v>#N/A</v>
      </c>
      <c r="E1058" s="11" t="e">
        <f>VLOOKUP(F1058,LEADTIME!A:Y,4,0)</f>
        <v>#N/A</v>
      </c>
      <c r="F1058" s="26"/>
      <c r="G1058" s="26"/>
      <c r="H1058" s="23" t="e">
        <f>VLOOKUP(F1058,LEADTIME!A:Y,17,0)</f>
        <v>#N/A</v>
      </c>
      <c r="I1058" s="11" t="e">
        <f>VLOOKUP(F1058,LEADTIME!A:Y,3,0)</f>
        <v>#N/A</v>
      </c>
      <c r="J1058" s="38"/>
    </row>
    <row r="1059" spans="1:10" ht="24.95" customHeight="1" x14ac:dyDescent="0.2">
      <c r="A1059" s="24"/>
      <c r="B1059" s="24"/>
      <c r="C1059" s="11" t="e">
        <f>VLOOKUP(F1059,LEADTIME!A:Y,5,0)</f>
        <v>#N/A</v>
      </c>
      <c r="D1059" s="11" t="e">
        <f>VLOOKUP(F1059,LEADTIME!A:Y,6,0)</f>
        <v>#N/A</v>
      </c>
      <c r="E1059" s="11" t="e">
        <f>VLOOKUP(F1059,LEADTIME!A:Y,4,0)</f>
        <v>#N/A</v>
      </c>
      <c r="F1059" s="26"/>
      <c r="G1059" s="26"/>
      <c r="H1059" s="23" t="e">
        <f>VLOOKUP(F1059,LEADTIME!A:Y,17,0)</f>
        <v>#N/A</v>
      </c>
      <c r="I1059" s="11" t="e">
        <f>VLOOKUP(F1059,LEADTIME!A:Y,3,0)</f>
        <v>#N/A</v>
      </c>
      <c r="J1059" s="38"/>
    </row>
    <row r="1060" spans="1:10" ht="24.95" customHeight="1" x14ac:dyDescent="0.2">
      <c r="A1060" s="24"/>
      <c r="B1060" s="24"/>
      <c r="C1060" s="11" t="e">
        <f>VLOOKUP(F1060,LEADTIME!A:Y,5,0)</f>
        <v>#N/A</v>
      </c>
      <c r="D1060" s="11" t="e">
        <f>VLOOKUP(F1060,LEADTIME!A:Y,6,0)</f>
        <v>#N/A</v>
      </c>
      <c r="E1060" s="11" t="e">
        <f>VLOOKUP(F1060,LEADTIME!A:Y,4,0)</f>
        <v>#N/A</v>
      </c>
      <c r="F1060" s="26"/>
      <c r="G1060" s="26"/>
      <c r="H1060" s="23" t="e">
        <f>VLOOKUP(F1060,LEADTIME!A:Y,17,0)</f>
        <v>#N/A</v>
      </c>
      <c r="I1060" s="11" t="e">
        <f>VLOOKUP(F1060,LEADTIME!A:Y,3,0)</f>
        <v>#N/A</v>
      </c>
      <c r="J1060" s="38"/>
    </row>
    <row r="1061" spans="1:10" ht="24.95" customHeight="1" x14ac:dyDescent="0.2">
      <c r="A1061" s="24"/>
      <c r="B1061" s="24"/>
      <c r="C1061" s="11" t="e">
        <f>VLOOKUP(F1061,LEADTIME!A:Y,5,0)</f>
        <v>#N/A</v>
      </c>
      <c r="D1061" s="11" t="e">
        <f>VLOOKUP(F1061,LEADTIME!A:Y,6,0)</f>
        <v>#N/A</v>
      </c>
      <c r="E1061" s="11" t="e">
        <f>VLOOKUP(F1061,LEADTIME!A:Y,4,0)</f>
        <v>#N/A</v>
      </c>
      <c r="F1061" s="26"/>
      <c r="G1061" s="26"/>
      <c r="H1061" s="23" t="e">
        <f>VLOOKUP(F1061,LEADTIME!A:Y,17,0)</f>
        <v>#N/A</v>
      </c>
      <c r="I1061" s="11" t="e">
        <f>VLOOKUP(F1061,LEADTIME!A:Y,3,0)</f>
        <v>#N/A</v>
      </c>
      <c r="J1061" s="38"/>
    </row>
    <row r="1062" spans="1:10" ht="24.95" customHeight="1" x14ac:dyDescent="0.2">
      <c r="A1062" s="24"/>
      <c r="B1062" s="24"/>
      <c r="C1062" s="11" t="e">
        <f>VLOOKUP(F1062,LEADTIME!A:Y,5,0)</f>
        <v>#N/A</v>
      </c>
      <c r="D1062" s="11" t="e">
        <f>VLOOKUP(F1062,LEADTIME!A:Y,6,0)</f>
        <v>#N/A</v>
      </c>
      <c r="E1062" s="11" t="e">
        <f>VLOOKUP(F1062,LEADTIME!A:Y,4,0)</f>
        <v>#N/A</v>
      </c>
      <c r="F1062" s="26"/>
      <c r="G1062" s="26"/>
      <c r="H1062" s="23" t="e">
        <f>VLOOKUP(F1062,LEADTIME!A:Y,17,0)</f>
        <v>#N/A</v>
      </c>
      <c r="I1062" s="11" t="e">
        <f>VLOOKUP(F1062,LEADTIME!A:Y,3,0)</f>
        <v>#N/A</v>
      </c>
      <c r="J1062" s="38"/>
    </row>
    <row r="1063" spans="1:10" ht="24.95" customHeight="1" x14ac:dyDescent="0.2">
      <c r="A1063" s="24"/>
      <c r="B1063" s="24"/>
      <c r="C1063" s="11" t="e">
        <f>VLOOKUP(F1063,LEADTIME!A:Y,5,0)</f>
        <v>#N/A</v>
      </c>
      <c r="D1063" s="11" t="e">
        <f>VLOOKUP(F1063,LEADTIME!A:Y,6,0)</f>
        <v>#N/A</v>
      </c>
      <c r="E1063" s="11" t="e">
        <f>VLOOKUP(F1063,LEADTIME!A:Y,4,0)</f>
        <v>#N/A</v>
      </c>
      <c r="F1063" s="26"/>
      <c r="G1063" s="26"/>
      <c r="H1063" s="23" t="e">
        <f>VLOOKUP(F1063,LEADTIME!A:Y,17,0)</f>
        <v>#N/A</v>
      </c>
      <c r="I1063" s="11" t="e">
        <f>VLOOKUP(F1063,LEADTIME!A:Y,3,0)</f>
        <v>#N/A</v>
      </c>
      <c r="J1063" s="38"/>
    </row>
    <row r="1064" spans="1:10" ht="24.95" customHeight="1" x14ac:dyDescent="0.2">
      <c r="A1064" s="24"/>
      <c r="B1064" s="24"/>
      <c r="C1064" s="11" t="e">
        <f>VLOOKUP(F1064,LEADTIME!A:Y,5,0)</f>
        <v>#N/A</v>
      </c>
      <c r="D1064" s="11" t="e">
        <f>VLOOKUP(F1064,LEADTIME!A:Y,6,0)</f>
        <v>#N/A</v>
      </c>
      <c r="E1064" s="11" t="e">
        <f>VLOOKUP(F1064,LEADTIME!A:Y,4,0)</f>
        <v>#N/A</v>
      </c>
      <c r="F1064" s="26"/>
      <c r="G1064" s="26"/>
      <c r="H1064" s="23" t="e">
        <f>VLOOKUP(F1064,LEADTIME!A:Y,17,0)</f>
        <v>#N/A</v>
      </c>
      <c r="I1064" s="11" t="e">
        <f>VLOOKUP(F1064,LEADTIME!A:Y,3,0)</f>
        <v>#N/A</v>
      </c>
      <c r="J1064" s="38"/>
    </row>
    <row r="1065" spans="1:10" ht="24.95" customHeight="1" x14ac:dyDescent="0.2">
      <c r="A1065" s="24"/>
      <c r="B1065" s="24"/>
      <c r="C1065" s="11" t="e">
        <f>VLOOKUP(F1065,LEADTIME!A:Y,5,0)</f>
        <v>#N/A</v>
      </c>
      <c r="D1065" s="11" t="e">
        <f>VLOOKUP(F1065,LEADTIME!A:Y,6,0)</f>
        <v>#N/A</v>
      </c>
      <c r="E1065" s="11" t="e">
        <f>VLOOKUP(F1065,LEADTIME!A:Y,4,0)</f>
        <v>#N/A</v>
      </c>
      <c r="F1065" s="26"/>
      <c r="G1065" s="26"/>
      <c r="H1065" s="23" t="e">
        <f>VLOOKUP(F1065,LEADTIME!A:Y,17,0)</f>
        <v>#N/A</v>
      </c>
      <c r="I1065" s="11" t="e">
        <f>VLOOKUP(F1065,LEADTIME!A:Y,3,0)</f>
        <v>#N/A</v>
      </c>
      <c r="J1065" s="38"/>
    </row>
    <row r="1066" spans="1:10" ht="24.95" customHeight="1" x14ac:dyDescent="0.2">
      <c r="A1066" s="24"/>
      <c r="B1066" s="24"/>
      <c r="C1066" s="11" t="e">
        <f>VLOOKUP(F1066,LEADTIME!A:Y,5,0)</f>
        <v>#N/A</v>
      </c>
      <c r="D1066" s="11" t="e">
        <f>VLOOKUP(F1066,LEADTIME!A:Y,6,0)</f>
        <v>#N/A</v>
      </c>
      <c r="E1066" s="11" t="e">
        <f>VLOOKUP(F1066,LEADTIME!A:Y,4,0)</f>
        <v>#N/A</v>
      </c>
      <c r="F1066" s="26"/>
      <c r="G1066" s="26"/>
      <c r="H1066" s="23" t="e">
        <f>VLOOKUP(F1066,LEADTIME!A:Y,17,0)</f>
        <v>#N/A</v>
      </c>
      <c r="I1066" s="11" t="e">
        <f>VLOOKUP(F1066,LEADTIME!A:Y,3,0)</f>
        <v>#N/A</v>
      </c>
      <c r="J1066" s="38"/>
    </row>
    <row r="1067" spans="1:10" ht="24.95" customHeight="1" x14ac:dyDescent="0.2">
      <c r="A1067" s="24"/>
      <c r="B1067" s="24"/>
      <c r="C1067" s="11" t="e">
        <f>VLOOKUP(F1067,LEADTIME!A:Y,5,0)</f>
        <v>#N/A</v>
      </c>
      <c r="D1067" s="11" t="e">
        <f>VLOOKUP(F1067,LEADTIME!A:Y,6,0)</f>
        <v>#N/A</v>
      </c>
      <c r="E1067" s="11" t="e">
        <f>VLOOKUP(F1067,LEADTIME!A:Y,4,0)</f>
        <v>#N/A</v>
      </c>
      <c r="F1067" s="26"/>
      <c r="G1067" s="26"/>
      <c r="H1067" s="23" t="e">
        <f>VLOOKUP(F1067,LEADTIME!A:Y,17,0)</f>
        <v>#N/A</v>
      </c>
      <c r="I1067" s="11" t="e">
        <f>VLOOKUP(F1067,LEADTIME!A:Y,3,0)</f>
        <v>#N/A</v>
      </c>
      <c r="J1067" s="38"/>
    </row>
    <row r="1068" spans="1:10" ht="24.95" customHeight="1" x14ac:dyDescent="0.2">
      <c r="A1068" s="24"/>
      <c r="B1068" s="24"/>
      <c r="C1068" s="11" t="e">
        <f>VLOOKUP(F1068,LEADTIME!A:Y,5,0)</f>
        <v>#N/A</v>
      </c>
      <c r="D1068" s="11" t="e">
        <f>VLOOKUP(F1068,LEADTIME!A:Y,6,0)</f>
        <v>#N/A</v>
      </c>
      <c r="E1068" s="11" t="e">
        <f>VLOOKUP(F1068,LEADTIME!A:Y,4,0)</f>
        <v>#N/A</v>
      </c>
      <c r="F1068" s="26"/>
      <c r="G1068" s="26"/>
      <c r="H1068" s="23" t="e">
        <f>VLOOKUP(F1068,LEADTIME!A:Y,17,0)</f>
        <v>#N/A</v>
      </c>
      <c r="I1068" s="11" t="e">
        <f>VLOOKUP(F1068,LEADTIME!A:Y,3,0)</f>
        <v>#N/A</v>
      </c>
      <c r="J1068" s="38"/>
    </row>
    <row r="1069" spans="1:10" ht="24.95" customHeight="1" x14ac:dyDescent="0.2">
      <c r="A1069" s="24"/>
      <c r="B1069" s="24"/>
      <c r="C1069" s="11" t="e">
        <f>VLOOKUP(F1069,LEADTIME!A:Y,5,0)</f>
        <v>#N/A</v>
      </c>
      <c r="D1069" s="11" t="e">
        <f>VLOOKUP(F1069,LEADTIME!A:Y,6,0)</f>
        <v>#N/A</v>
      </c>
      <c r="E1069" s="11" t="e">
        <f>VLOOKUP(F1069,LEADTIME!A:Y,4,0)</f>
        <v>#N/A</v>
      </c>
      <c r="F1069" s="26"/>
      <c r="G1069" s="26"/>
      <c r="H1069" s="23" t="e">
        <f>VLOOKUP(F1069,LEADTIME!A:Y,17,0)</f>
        <v>#N/A</v>
      </c>
      <c r="I1069" s="11" t="e">
        <f>VLOOKUP(F1069,LEADTIME!A:Y,3,0)</f>
        <v>#N/A</v>
      </c>
      <c r="J1069" s="38"/>
    </row>
    <row r="1070" spans="1:10" ht="24.95" customHeight="1" x14ac:dyDescent="0.2">
      <c r="A1070" s="24"/>
      <c r="B1070" s="24"/>
      <c r="C1070" s="11" t="e">
        <f>VLOOKUP(F1070,LEADTIME!A:Y,5,0)</f>
        <v>#N/A</v>
      </c>
      <c r="D1070" s="11" t="e">
        <f>VLOOKUP(F1070,LEADTIME!A:Y,6,0)</f>
        <v>#N/A</v>
      </c>
      <c r="E1070" s="11" t="e">
        <f>VLOOKUP(F1070,LEADTIME!A:Y,4,0)</f>
        <v>#N/A</v>
      </c>
      <c r="F1070" s="26"/>
      <c r="G1070" s="26"/>
      <c r="H1070" s="23" t="e">
        <f>VLOOKUP(F1070,LEADTIME!A:Y,17,0)</f>
        <v>#N/A</v>
      </c>
      <c r="I1070" s="11" t="e">
        <f>VLOOKUP(F1070,LEADTIME!A:Y,3,0)</f>
        <v>#N/A</v>
      </c>
      <c r="J1070" s="38"/>
    </row>
    <row r="1071" spans="1:10" ht="24.95" customHeight="1" x14ac:dyDescent="0.2">
      <c r="A1071" s="24"/>
      <c r="B1071" s="24"/>
      <c r="C1071" s="11" t="e">
        <f>VLOOKUP(F1071,LEADTIME!A:Y,5,0)</f>
        <v>#N/A</v>
      </c>
      <c r="D1071" s="11" t="e">
        <f>VLOOKUP(F1071,LEADTIME!A:Y,6,0)</f>
        <v>#N/A</v>
      </c>
      <c r="E1071" s="11" t="e">
        <f>VLOOKUP(F1071,LEADTIME!A:Y,4,0)</f>
        <v>#N/A</v>
      </c>
      <c r="F1071" s="26"/>
      <c r="G1071" s="26"/>
      <c r="H1071" s="23" t="e">
        <f>VLOOKUP(F1071,LEADTIME!A:Y,17,0)</f>
        <v>#N/A</v>
      </c>
      <c r="I1071" s="11" t="e">
        <f>VLOOKUP(F1071,LEADTIME!A:Y,3,0)</f>
        <v>#N/A</v>
      </c>
      <c r="J1071" s="38"/>
    </row>
    <row r="1072" spans="1:10" ht="24.95" customHeight="1" x14ac:dyDescent="0.2">
      <c r="A1072" s="24"/>
      <c r="B1072" s="24"/>
      <c r="C1072" s="11" t="e">
        <f>VLOOKUP(F1072,LEADTIME!A:Y,5,0)</f>
        <v>#N/A</v>
      </c>
      <c r="D1072" s="11" t="e">
        <f>VLOOKUP(F1072,LEADTIME!A:Y,6,0)</f>
        <v>#N/A</v>
      </c>
      <c r="E1072" s="11" t="e">
        <f>VLOOKUP(F1072,LEADTIME!A:Y,4,0)</f>
        <v>#N/A</v>
      </c>
      <c r="F1072" s="26"/>
      <c r="G1072" s="26"/>
      <c r="H1072" s="23" t="e">
        <f>VLOOKUP(F1072,LEADTIME!A:Y,17,0)</f>
        <v>#N/A</v>
      </c>
      <c r="I1072" s="11" t="e">
        <f>VLOOKUP(F1072,LEADTIME!A:Y,3,0)</f>
        <v>#N/A</v>
      </c>
      <c r="J1072" s="38"/>
    </row>
    <row r="1073" spans="1:10" ht="24.95" customHeight="1" x14ac:dyDescent="0.2">
      <c r="A1073" s="24"/>
      <c r="B1073" s="24"/>
      <c r="C1073" s="11" t="e">
        <f>VLOOKUP(F1073,LEADTIME!A:Y,5,0)</f>
        <v>#N/A</v>
      </c>
      <c r="D1073" s="11" t="e">
        <f>VLOOKUP(F1073,LEADTIME!A:Y,6,0)</f>
        <v>#N/A</v>
      </c>
      <c r="E1073" s="11" t="e">
        <f>VLOOKUP(F1073,LEADTIME!A:Y,4,0)</f>
        <v>#N/A</v>
      </c>
      <c r="F1073" s="26"/>
      <c r="G1073" s="26"/>
      <c r="H1073" s="23" t="e">
        <f>VLOOKUP(F1073,LEADTIME!A:Y,17,0)</f>
        <v>#N/A</v>
      </c>
      <c r="I1073" s="11" t="e">
        <f>VLOOKUP(F1073,LEADTIME!A:Y,3,0)</f>
        <v>#N/A</v>
      </c>
      <c r="J1073" s="38"/>
    </row>
    <row r="1074" spans="1:10" ht="24.95" customHeight="1" x14ac:dyDescent="0.2">
      <c r="A1074" s="24"/>
      <c r="B1074" s="24"/>
      <c r="C1074" s="11" t="e">
        <f>VLOOKUP(F1074,LEADTIME!A:Y,5,0)</f>
        <v>#N/A</v>
      </c>
      <c r="D1074" s="11" t="e">
        <f>VLOOKUP(F1074,LEADTIME!A:Y,6,0)</f>
        <v>#N/A</v>
      </c>
      <c r="E1074" s="11" t="e">
        <f>VLOOKUP(F1074,LEADTIME!A:Y,4,0)</f>
        <v>#N/A</v>
      </c>
      <c r="F1074" s="26"/>
      <c r="G1074" s="26"/>
      <c r="H1074" s="23" t="e">
        <f>VLOOKUP(F1074,LEADTIME!A:Y,17,0)</f>
        <v>#N/A</v>
      </c>
      <c r="I1074" s="11" t="e">
        <f>VLOOKUP(F1074,LEADTIME!A:Y,3,0)</f>
        <v>#N/A</v>
      </c>
      <c r="J1074" s="38"/>
    </row>
    <row r="1075" spans="1:10" ht="24.95" customHeight="1" x14ac:dyDescent="0.2">
      <c r="A1075" s="24"/>
      <c r="B1075" s="24"/>
      <c r="C1075" s="11" t="e">
        <f>VLOOKUP(F1075,LEADTIME!A:Y,5,0)</f>
        <v>#N/A</v>
      </c>
      <c r="D1075" s="11" t="e">
        <f>VLOOKUP(F1075,LEADTIME!A:Y,6,0)</f>
        <v>#N/A</v>
      </c>
      <c r="E1075" s="11" t="e">
        <f>VLOOKUP(F1075,LEADTIME!A:Y,4,0)</f>
        <v>#N/A</v>
      </c>
      <c r="F1075" s="26"/>
      <c r="G1075" s="26"/>
      <c r="H1075" s="23" t="e">
        <f>VLOOKUP(F1075,LEADTIME!A:Y,17,0)</f>
        <v>#N/A</v>
      </c>
      <c r="I1075" s="11" t="e">
        <f>VLOOKUP(F1075,LEADTIME!A:Y,3,0)</f>
        <v>#N/A</v>
      </c>
      <c r="J1075" s="38"/>
    </row>
    <row r="1076" spans="1:10" ht="24.95" customHeight="1" x14ac:dyDescent="0.2">
      <c r="A1076" s="24"/>
      <c r="B1076" s="24"/>
      <c r="C1076" s="11" t="e">
        <f>VLOOKUP(F1076,LEADTIME!A:Y,5,0)</f>
        <v>#N/A</v>
      </c>
      <c r="D1076" s="11" t="e">
        <f>VLOOKUP(F1076,LEADTIME!A:Y,6,0)</f>
        <v>#N/A</v>
      </c>
      <c r="E1076" s="11" t="e">
        <f>VLOOKUP(F1076,LEADTIME!A:Y,4,0)</f>
        <v>#N/A</v>
      </c>
      <c r="F1076" s="26"/>
      <c r="G1076" s="26"/>
      <c r="H1076" s="23" t="e">
        <f>VLOOKUP(F1076,LEADTIME!A:Y,17,0)</f>
        <v>#N/A</v>
      </c>
      <c r="I1076" s="11" t="e">
        <f>VLOOKUP(F1076,LEADTIME!A:Y,3,0)</f>
        <v>#N/A</v>
      </c>
      <c r="J1076" s="38"/>
    </row>
    <row r="1077" spans="1:10" ht="24.95" customHeight="1" x14ac:dyDescent="0.2">
      <c r="A1077" s="24"/>
      <c r="B1077" s="24"/>
      <c r="C1077" s="11" t="e">
        <f>VLOOKUP(F1077,LEADTIME!A:Y,5,0)</f>
        <v>#N/A</v>
      </c>
      <c r="D1077" s="11" t="e">
        <f>VLOOKUP(F1077,LEADTIME!A:Y,6,0)</f>
        <v>#N/A</v>
      </c>
      <c r="E1077" s="11" t="e">
        <f>VLOOKUP(F1077,LEADTIME!A:Y,4,0)</f>
        <v>#N/A</v>
      </c>
      <c r="F1077" s="26"/>
      <c r="G1077" s="26"/>
      <c r="H1077" s="23" t="e">
        <f>VLOOKUP(F1077,LEADTIME!A:Y,17,0)</f>
        <v>#N/A</v>
      </c>
      <c r="I1077" s="11" t="e">
        <f>VLOOKUP(F1077,LEADTIME!A:Y,3,0)</f>
        <v>#N/A</v>
      </c>
      <c r="J1077" s="38"/>
    </row>
    <row r="1078" spans="1:10" ht="24.95" customHeight="1" x14ac:dyDescent="0.2">
      <c r="A1078" s="24"/>
      <c r="B1078" s="24"/>
      <c r="C1078" s="11" t="e">
        <f>VLOOKUP(F1078,LEADTIME!A:Y,5,0)</f>
        <v>#N/A</v>
      </c>
      <c r="D1078" s="11" t="e">
        <f>VLOOKUP(F1078,LEADTIME!A:Y,6,0)</f>
        <v>#N/A</v>
      </c>
      <c r="E1078" s="11" t="e">
        <f>VLOOKUP(F1078,LEADTIME!A:Y,4,0)</f>
        <v>#N/A</v>
      </c>
      <c r="F1078" s="26"/>
      <c r="G1078" s="26"/>
      <c r="H1078" s="23" t="e">
        <f>VLOOKUP(F1078,LEADTIME!A:Y,17,0)</f>
        <v>#N/A</v>
      </c>
      <c r="I1078" s="11" t="e">
        <f>VLOOKUP(F1078,LEADTIME!A:Y,3,0)</f>
        <v>#N/A</v>
      </c>
      <c r="J1078" s="38"/>
    </row>
    <row r="1079" spans="1:10" ht="24.95" customHeight="1" x14ac:dyDescent="0.2">
      <c r="A1079" s="24"/>
      <c r="B1079" s="24"/>
      <c r="C1079" s="11" t="e">
        <f>VLOOKUP(F1079,LEADTIME!A:Y,5,0)</f>
        <v>#N/A</v>
      </c>
      <c r="D1079" s="11" t="e">
        <f>VLOOKUP(F1079,LEADTIME!A:Y,6,0)</f>
        <v>#N/A</v>
      </c>
      <c r="E1079" s="11" t="e">
        <f>VLOOKUP(F1079,LEADTIME!A:Y,4,0)</f>
        <v>#N/A</v>
      </c>
      <c r="F1079" s="26"/>
      <c r="G1079" s="26"/>
      <c r="H1079" s="23" t="e">
        <f>VLOOKUP(F1079,LEADTIME!A:Y,17,0)</f>
        <v>#N/A</v>
      </c>
      <c r="I1079" s="11" t="e">
        <f>VLOOKUP(F1079,LEADTIME!A:Y,3,0)</f>
        <v>#N/A</v>
      </c>
      <c r="J1079" s="38"/>
    </row>
    <row r="1080" spans="1:10" ht="24.95" customHeight="1" x14ac:dyDescent="0.2">
      <c r="A1080" s="24"/>
      <c r="B1080" s="24"/>
      <c r="C1080" s="11" t="e">
        <f>VLOOKUP(F1080,LEADTIME!A:Y,5,0)</f>
        <v>#N/A</v>
      </c>
      <c r="D1080" s="11" t="e">
        <f>VLOOKUP(F1080,LEADTIME!A:Y,6,0)</f>
        <v>#N/A</v>
      </c>
      <c r="E1080" s="11" t="e">
        <f>VLOOKUP(F1080,LEADTIME!A:Y,4,0)</f>
        <v>#N/A</v>
      </c>
      <c r="F1080" s="26"/>
      <c r="G1080" s="26"/>
      <c r="H1080" s="23" t="e">
        <f>VLOOKUP(F1080,LEADTIME!A:Y,17,0)</f>
        <v>#N/A</v>
      </c>
      <c r="I1080" s="11" t="e">
        <f>VLOOKUP(F1080,LEADTIME!A:Y,3,0)</f>
        <v>#N/A</v>
      </c>
      <c r="J1080" s="38"/>
    </row>
    <row r="1081" spans="1:10" ht="24.95" customHeight="1" x14ac:dyDescent="0.2">
      <c r="A1081" s="24"/>
      <c r="B1081" s="24"/>
      <c r="C1081" s="11" t="e">
        <f>VLOOKUP(F1081,LEADTIME!A:Y,5,0)</f>
        <v>#N/A</v>
      </c>
      <c r="D1081" s="11" t="e">
        <f>VLOOKUP(F1081,LEADTIME!A:Y,6,0)</f>
        <v>#N/A</v>
      </c>
      <c r="E1081" s="11" t="e">
        <f>VLOOKUP(F1081,LEADTIME!A:Y,4,0)</f>
        <v>#N/A</v>
      </c>
      <c r="F1081" s="26"/>
      <c r="G1081" s="26"/>
      <c r="H1081" s="23" t="e">
        <f>VLOOKUP(F1081,LEADTIME!A:Y,17,0)</f>
        <v>#N/A</v>
      </c>
      <c r="I1081" s="11" t="e">
        <f>VLOOKUP(F1081,LEADTIME!A:Y,3,0)</f>
        <v>#N/A</v>
      </c>
      <c r="J1081" s="38"/>
    </row>
    <row r="1082" spans="1:10" ht="24.95" customHeight="1" x14ac:dyDescent="0.2">
      <c r="A1082" s="24"/>
      <c r="B1082" s="24"/>
      <c r="C1082" s="11" t="e">
        <f>VLOOKUP(F1082,LEADTIME!A:Y,5,0)</f>
        <v>#N/A</v>
      </c>
      <c r="D1082" s="11" t="e">
        <f>VLOOKUP(F1082,LEADTIME!A:Y,6,0)</f>
        <v>#N/A</v>
      </c>
      <c r="E1082" s="11" t="e">
        <f>VLOOKUP(F1082,LEADTIME!A:Y,4,0)</f>
        <v>#N/A</v>
      </c>
      <c r="F1082" s="26"/>
      <c r="G1082" s="26"/>
      <c r="H1082" s="23" t="e">
        <f>VLOOKUP(F1082,LEADTIME!A:Y,17,0)</f>
        <v>#N/A</v>
      </c>
      <c r="I1082" s="11" t="e">
        <f>VLOOKUP(F1082,LEADTIME!A:Y,3,0)</f>
        <v>#N/A</v>
      </c>
      <c r="J1082" s="38"/>
    </row>
    <row r="1083" spans="1:10" ht="24.95" customHeight="1" x14ac:dyDescent="0.2">
      <c r="A1083" s="24"/>
      <c r="B1083" s="24"/>
      <c r="C1083" s="11" t="e">
        <f>VLOOKUP(F1083,LEADTIME!A:Y,5,0)</f>
        <v>#N/A</v>
      </c>
      <c r="D1083" s="11" t="e">
        <f>VLOOKUP(F1083,LEADTIME!A:Y,6,0)</f>
        <v>#N/A</v>
      </c>
      <c r="E1083" s="11" t="e">
        <f>VLOOKUP(F1083,LEADTIME!A:Y,4,0)</f>
        <v>#N/A</v>
      </c>
      <c r="F1083" s="26"/>
      <c r="G1083" s="26"/>
      <c r="H1083" s="23" t="e">
        <f>VLOOKUP(F1083,LEADTIME!A:Y,17,0)</f>
        <v>#N/A</v>
      </c>
      <c r="I1083" s="11" t="e">
        <f>VLOOKUP(F1083,LEADTIME!A:Y,3,0)</f>
        <v>#N/A</v>
      </c>
      <c r="J1083" s="38"/>
    </row>
    <row r="1084" spans="1:10" ht="24.95" customHeight="1" x14ac:dyDescent="0.2">
      <c r="A1084" s="24"/>
      <c r="B1084" s="24"/>
      <c r="C1084" s="11" t="e">
        <f>VLOOKUP(F1084,LEADTIME!A:Y,5,0)</f>
        <v>#N/A</v>
      </c>
      <c r="D1084" s="11" t="e">
        <f>VLOOKUP(F1084,LEADTIME!A:Y,6,0)</f>
        <v>#N/A</v>
      </c>
      <c r="E1084" s="11" t="e">
        <f>VLOOKUP(F1084,LEADTIME!A:Y,4,0)</f>
        <v>#N/A</v>
      </c>
      <c r="F1084" s="26"/>
      <c r="G1084" s="26"/>
      <c r="H1084" s="23" t="e">
        <f>VLOOKUP(F1084,LEADTIME!A:Y,17,0)</f>
        <v>#N/A</v>
      </c>
      <c r="I1084" s="11" t="e">
        <f>VLOOKUP(F1084,LEADTIME!A:Y,3,0)</f>
        <v>#N/A</v>
      </c>
      <c r="J1084" s="38"/>
    </row>
    <row r="1085" spans="1:10" ht="24.95" customHeight="1" x14ac:dyDescent="0.2">
      <c r="A1085" s="24"/>
      <c r="B1085" s="24"/>
      <c r="C1085" s="11" t="e">
        <f>VLOOKUP(F1085,LEADTIME!A:Y,5,0)</f>
        <v>#N/A</v>
      </c>
      <c r="D1085" s="11" t="e">
        <f>VLOOKUP(F1085,LEADTIME!A:Y,6,0)</f>
        <v>#N/A</v>
      </c>
      <c r="E1085" s="11" t="e">
        <f>VLOOKUP(F1085,LEADTIME!A:Y,4,0)</f>
        <v>#N/A</v>
      </c>
      <c r="F1085" s="26"/>
      <c r="G1085" s="26"/>
      <c r="H1085" s="23" t="e">
        <f>VLOOKUP(F1085,LEADTIME!A:Y,17,0)</f>
        <v>#N/A</v>
      </c>
      <c r="I1085" s="11" t="e">
        <f>VLOOKUP(F1085,LEADTIME!A:Y,3,0)</f>
        <v>#N/A</v>
      </c>
      <c r="J1085" s="38"/>
    </row>
    <row r="1086" spans="1:10" ht="24.95" customHeight="1" x14ac:dyDescent="0.2">
      <c r="A1086" s="24"/>
      <c r="B1086" s="24"/>
      <c r="C1086" s="11" t="e">
        <f>VLOOKUP(F1086,LEADTIME!A:Y,5,0)</f>
        <v>#N/A</v>
      </c>
      <c r="D1086" s="11" t="e">
        <f>VLOOKUP(F1086,LEADTIME!A:Y,6,0)</f>
        <v>#N/A</v>
      </c>
      <c r="E1086" s="11" t="e">
        <f>VLOOKUP(F1086,LEADTIME!A:Y,4,0)</f>
        <v>#N/A</v>
      </c>
      <c r="F1086" s="26"/>
      <c r="G1086" s="26"/>
      <c r="H1086" s="23" t="e">
        <f>VLOOKUP(F1086,LEADTIME!A:Y,17,0)</f>
        <v>#N/A</v>
      </c>
      <c r="I1086" s="11" t="e">
        <f>VLOOKUP(F1086,LEADTIME!A:Y,3,0)</f>
        <v>#N/A</v>
      </c>
      <c r="J1086" s="38"/>
    </row>
    <row r="1087" spans="1:10" ht="24.95" customHeight="1" x14ac:dyDescent="0.2">
      <c r="A1087" s="24"/>
      <c r="B1087" s="24"/>
      <c r="C1087" s="11" t="e">
        <f>VLOOKUP(F1087,LEADTIME!A:Y,5,0)</f>
        <v>#N/A</v>
      </c>
      <c r="D1087" s="11" t="e">
        <f>VLOOKUP(F1087,LEADTIME!A:Y,6,0)</f>
        <v>#N/A</v>
      </c>
      <c r="E1087" s="11" t="e">
        <f>VLOOKUP(F1087,LEADTIME!A:Y,4,0)</f>
        <v>#N/A</v>
      </c>
      <c r="F1087" s="26"/>
      <c r="G1087" s="26"/>
      <c r="H1087" s="23" t="e">
        <f>VLOOKUP(F1087,LEADTIME!A:Y,17,0)</f>
        <v>#N/A</v>
      </c>
      <c r="I1087" s="11" t="e">
        <f>VLOOKUP(F1087,LEADTIME!A:Y,3,0)</f>
        <v>#N/A</v>
      </c>
      <c r="J1087" s="38"/>
    </row>
    <row r="1088" spans="1:10" ht="24.95" customHeight="1" x14ac:dyDescent="0.2">
      <c r="A1088" s="24"/>
      <c r="B1088" s="24"/>
      <c r="C1088" s="11" t="e">
        <f>VLOOKUP(F1088,LEADTIME!A:Y,5,0)</f>
        <v>#N/A</v>
      </c>
      <c r="D1088" s="11" t="e">
        <f>VLOOKUP(F1088,LEADTIME!A:Y,6,0)</f>
        <v>#N/A</v>
      </c>
      <c r="E1088" s="11" t="e">
        <f>VLOOKUP(F1088,LEADTIME!A:Y,4,0)</f>
        <v>#N/A</v>
      </c>
      <c r="F1088" s="26"/>
      <c r="G1088" s="26"/>
      <c r="H1088" s="23" t="e">
        <f>VLOOKUP(F1088,LEADTIME!A:Y,17,0)</f>
        <v>#N/A</v>
      </c>
      <c r="I1088" s="11" t="e">
        <f>VLOOKUP(F1088,LEADTIME!A:Y,3,0)</f>
        <v>#N/A</v>
      </c>
      <c r="J1088" s="38"/>
    </row>
    <row r="1089" spans="1:10" ht="24.95" customHeight="1" x14ac:dyDescent="0.2">
      <c r="A1089" s="24"/>
      <c r="B1089" s="24"/>
      <c r="C1089" s="11" t="e">
        <f>VLOOKUP(F1089,LEADTIME!A:Y,5,0)</f>
        <v>#N/A</v>
      </c>
      <c r="D1089" s="11" t="e">
        <f>VLOOKUP(F1089,LEADTIME!A:Y,6,0)</f>
        <v>#N/A</v>
      </c>
      <c r="E1089" s="11" t="e">
        <f>VLOOKUP(F1089,LEADTIME!A:Y,4,0)</f>
        <v>#N/A</v>
      </c>
      <c r="F1089" s="26"/>
      <c r="G1089" s="26"/>
      <c r="H1089" s="23" t="e">
        <f>VLOOKUP(F1089,LEADTIME!A:Y,17,0)</f>
        <v>#N/A</v>
      </c>
      <c r="I1089" s="11" t="e">
        <f>VLOOKUP(F1089,LEADTIME!A:Y,3,0)</f>
        <v>#N/A</v>
      </c>
      <c r="J1089" s="38"/>
    </row>
    <row r="1090" spans="1:10" ht="24.95" customHeight="1" x14ac:dyDescent="0.2">
      <c r="A1090" s="24"/>
      <c r="B1090" s="24"/>
      <c r="C1090" s="11" t="e">
        <f>VLOOKUP(F1090,LEADTIME!A:Y,5,0)</f>
        <v>#N/A</v>
      </c>
      <c r="D1090" s="11" t="e">
        <f>VLOOKUP(F1090,LEADTIME!A:Y,6,0)</f>
        <v>#N/A</v>
      </c>
      <c r="E1090" s="11" t="e">
        <f>VLOOKUP(F1090,LEADTIME!A:Y,4,0)</f>
        <v>#N/A</v>
      </c>
      <c r="F1090" s="26"/>
      <c r="G1090" s="26"/>
      <c r="H1090" s="23" t="e">
        <f>VLOOKUP(F1090,LEADTIME!A:Y,17,0)</f>
        <v>#N/A</v>
      </c>
      <c r="I1090" s="11" t="e">
        <f>VLOOKUP(F1090,LEADTIME!A:Y,3,0)</f>
        <v>#N/A</v>
      </c>
      <c r="J1090" s="38"/>
    </row>
    <row r="1091" spans="1:10" ht="24.95" customHeight="1" x14ac:dyDescent="0.2">
      <c r="A1091" s="24"/>
      <c r="B1091" s="24"/>
      <c r="C1091" s="11" t="e">
        <f>VLOOKUP(F1091,LEADTIME!A:Y,5,0)</f>
        <v>#N/A</v>
      </c>
      <c r="D1091" s="11" t="e">
        <f>VLOOKUP(F1091,LEADTIME!A:Y,6,0)</f>
        <v>#N/A</v>
      </c>
      <c r="E1091" s="11" t="e">
        <f>VLOOKUP(F1091,LEADTIME!A:Y,4,0)</f>
        <v>#N/A</v>
      </c>
      <c r="F1091" s="26"/>
      <c r="G1091" s="26"/>
      <c r="H1091" s="23" t="e">
        <f>VLOOKUP(F1091,LEADTIME!A:Y,17,0)</f>
        <v>#N/A</v>
      </c>
      <c r="I1091" s="11" t="e">
        <f>VLOOKUP(F1091,LEADTIME!A:Y,3,0)</f>
        <v>#N/A</v>
      </c>
      <c r="J1091" s="38"/>
    </row>
    <row r="1092" spans="1:10" ht="24.95" customHeight="1" x14ac:dyDescent="0.2">
      <c r="A1092" s="24"/>
      <c r="B1092" s="24"/>
      <c r="C1092" s="11" t="e">
        <f>VLOOKUP(F1092,LEADTIME!A:Y,5,0)</f>
        <v>#N/A</v>
      </c>
      <c r="D1092" s="11" t="e">
        <f>VLOOKUP(F1092,LEADTIME!A:Y,6,0)</f>
        <v>#N/A</v>
      </c>
      <c r="E1092" s="11" t="e">
        <f>VLOOKUP(F1092,LEADTIME!A:Y,4,0)</f>
        <v>#N/A</v>
      </c>
      <c r="F1092" s="26"/>
      <c r="G1092" s="26"/>
      <c r="H1092" s="23" t="e">
        <f>VLOOKUP(F1092,LEADTIME!A:Y,17,0)</f>
        <v>#N/A</v>
      </c>
      <c r="I1092" s="11" t="e">
        <f>VLOOKUP(F1092,LEADTIME!A:Y,3,0)</f>
        <v>#N/A</v>
      </c>
      <c r="J1092" s="38"/>
    </row>
    <row r="1093" spans="1:10" ht="24.95" customHeight="1" x14ac:dyDescent="0.2">
      <c r="A1093" s="24"/>
      <c r="B1093" s="24"/>
      <c r="C1093" s="11" t="e">
        <f>VLOOKUP(F1093,LEADTIME!A:Y,5,0)</f>
        <v>#N/A</v>
      </c>
      <c r="D1093" s="11" t="e">
        <f>VLOOKUP(F1093,LEADTIME!A:Y,6,0)</f>
        <v>#N/A</v>
      </c>
      <c r="E1093" s="11" t="e">
        <f>VLOOKUP(F1093,LEADTIME!A:Y,4,0)</f>
        <v>#N/A</v>
      </c>
      <c r="F1093" s="26"/>
      <c r="G1093" s="26"/>
      <c r="H1093" s="23" t="e">
        <f>VLOOKUP(F1093,LEADTIME!A:Y,17,0)</f>
        <v>#N/A</v>
      </c>
      <c r="I1093" s="11" t="e">
        <f>VLOOKUP(F1093,LEADTIME!A:Y,3,0)</f>
        <v>#N/A</v>
      </c>
      <c r="J1093" s="38"/>
    </row>
    <row r="1094" spans="1:10" ht="24.95" customHeight="1" x14ac:dyDescent="0.2">
      <c r="A1094" s="24"/>
      <c r="B1094" s="24"/>
      <c r="C1094" s="11" t="e">
        <f>VLOOKUP(F1094,LEADTIME!A:Y,5,0)</f>
        <v>#N/A</v>
      </c>
      <c r="D1094" s="11" t="e">
        <f>VLOOKUP(F1094,LEADTIME!A:Y,6,0)</f>
        <v>#N/A</v>
      </c>
      <c r="E1094" s="11" t="e">
        <f>VLOOKUP(F1094,LEADTIME!A:Y,4,0)</f>
        <v>#N/A</v>
      </c>
      <c r="F1094" s="26"/>
      <c r="G1094" s="26"/>
      <c r="H1094" s="23" t="e">
        <f>VLOOKUP(F1094,LEADTIME!A:Y,17,0)</f>
        <v>#N/A</v>
      </c>
      <c r="I1094" s="11" t="e">
        <f>VLOOKUP(F1094,LEADTIME!A:Y,3,0)</f>
        <v>#N/A</v>
      </c>
      <c r="J1094" s="38"/>
    </row>
    <row r="1095" spans="1:10" ht="24.95" customHeight="1" x14ac:dyDescent="0.2">
      <c r="A1095" s="24"/>
      <c r="B1095" s="24"/>
      <c r="C1095" s="11" t="e">
        <f>VLOOKUP(F1095,LEADTIME!A:Y,5,0)</f>
        <v>#N/A</v>
      </c>
      <c r="D1095" s="11" t="e">
        <f>VLOOKUP(F1095,LEADTIME!A:Y,6,0)</f>
        <v>#N/A</v>
      </c>
      <c r="E1095" s="11" t="e">
        <f>VLOOKUP(F1095,LEADTIME!A:Y,4,0)</f>
        <v>#N/A</v>
      </c>
      <c r="F1095" s="26"/>
      <c r="G1095" s="26"/>
      <c r="H1095" s="23" t="e">
        <f>VLOOKUP(F1095,LEADTIME!A:Y,17,0)</f>
        <v>#N/A</v>
      </c>
      <c r="I1095" s="11" t="e">
        <f>VLOOKUP(F1095,LEADTIME!A:Y,3,0)</f>
        <v>#N/A</v>
      </c>
      <c r="J1095" s="38"/>
    </row>
    <row r="1096" spans="1:10" ht="24.95" customHeight="1" x14ac:dyDescent="0.2">
      <c r="A1096" s="24"/>
      <c r="B1096" s="24"/>
      <c r="C1096" s="11" t="e">
        <f>VLOOKUP(F1096,LEADTIME!A:Y,5,0)</f>
        <v>#N/A</v>
      </c>
      <c r="D1096" s="11" t="e">
        <f>VLOOKUP(F1096,LEADTIME!A:Y,6,0)</f>
        <v>#N/A</v>
      </c>
      <c r="E1096" s="11" t="e">
        <f>VLOOKUP(F1096,LEADTIME!A:Y,4,0)</f>
        <v>#N/A</v>
      </c>
      <c r="F1096" s="26"/>
      <c r="G1096" s="26"/>
      <c r="H1096" s="23" t="e">
        <f>VLOOKUP(F1096,LEADTIME!A:Y,17,0)</f>
        <v>#N/A</v>
      </c>
      <c r="I1096" s="11" t="e">
        <f>VLOOKUP(F1096,LEADTIME!A:Y,3,0)</f>
        <v>#N/A</v>
      </c>
      <c r="J1096" s="38"/>
    </row>
    <row r="1097" spans="1:10" ht="24.95" customHeight="1" x14ac:dyDescent="0.2">
      <c r="A1097" s="24"/>
      <c r="B1097" s="24"/>
      <c r="C1097" s="11" t="e">
        <f>VLOOKUP(F1097,LEADTIME!A:Y,5,0)</f>
        <v>#N/A</v>
      </c>
      <c r="D1097" s="11" t="e">
        <f>VLOOKUP(F1097,LEADTIME!A:Y,6,0)</f>
        <v>#N/A</v>
      </c>
      <c r="E1097" s="11" t="e">
        <f>VLOOKUP(F1097,LEADTIME!A:Y,4,0)</f>
        <v>#N/A</v>
      </c>
      <c r="F1097" s="26"/>
      <c r="G1097" s="26"/>
      <c r="H1097" s="23" t="e">
        <f>VLOOKUP(F1097,LEADTIME!A:Y,17,0)</f>
        <v>#N/A</v>
      </c>
      <c r="I1097" s="11" t="e">
        <f>VLOOKUP(F1097,LEADTIME!A:Y,3,0)</f>
        <v>#N/A</v>
      </c>
      <c r="J1097" s="38"/>
    </row>
    <row r="1098" spans="1:10" ht="24.95" customHeight="1" x14ac:dyDescent="0.2">
      <c r="A1098" s="24"/>
      <c r="B1098" s="24"/>
      <c r="C1098" s="11" t="e">
        <f>VLOOKUP(F1098,LEADTIME!A:Y,5,0)</f>
        <v>#N/A</v>
      </c>
      <c r="D1098" s="11" t="e">
        <f>VLOOKUP(F1098,LEADTIME!A:Y,6,0)</f>
        <v>#N/A</v>
      </c>
      <c r="E1098" s="11" t="e">
        <f>VLOOKUP(F1098,LEADTIME!A:Y,4,0)</f>
        <v>#N/A</v>
      </c>
      <c r="F1098" s="26"/>
      <c r="G1098" s="26"/>
      <c r="H1098" s="23" t="e">
        <f>VLOOKUP(F1098,LEADTIME!A:Y,17,0)</f>
        <v>#N/A</v>
      </c>
      <c r="I1098" s="11" t="e">
        <f>VLOOKUP(F1098,LEADTIME!A:Y,3,0)</f>
        <v>#N/A</v>
      </c>
      <c r="J1098" s="38"/>
    </row>
    <row r="1099" spans="1:10" ht="24.95" customHeight="1" x14ac:dyDescent="0.2">
      <c r="A1099" s="24"/>
      <c r="B1099" s="24"/>
      <c r="C1099" s="11" t="e">
        <f>VLOOKUP(F1099,LEADTIME!A:Y,5,0)</f>
        <v>#N/A</v>
      </c>
      <c r="D1099" s="11" t="e">
        <f>VLOOKUP(F1099,LEADTIME!A:Y,6,0)</f>
        <v>#N/A</v>
      </c>
      <c r="E1099" s="11" t="e">
        <f>VLOOKUP(F1099,LEADTIME!A:Y,4,0)</f>
        <v>#N/A</v>
      </c>
      <c r="F1099" s="26"/>
      <c r="G1099" s="26"/>
      <c r="H1099" s="23" t="e">
        <f>VLOOKUP(F1099,LEADTIME!A:Y,17,0)</f>
        <v>#N/A</v>
      </c>
      <c r="I1099" s="11" t="e">
        <f>VLOOKUP(F1099,LEADTIME!A:Y,3,0)</f>
        <v>#N/A</v>
      </c>
      <c r="J1099" s="38"/>
    </row>
    <row r="1100" spans="1:10" ht="24.95" customHeight="1" x14ac:dyDescent="0.2">
      <c r="A1100" s="24"/>
      <c r="B1100" s="24"/>
      <c r="C1100" s="11" t="e">
        <f>VLOOKUP(F1100,LEADTIME!A:Y,5,0)</f>
        <v>#N/A</v>
      </c>
      <c r="D1100" s="11" t="e">
        <f>VLOOKUP(F1100,LEADTIME!A:Y,6,0)</f>
        <v>#N/A</v>
      </c>
      <c r="E1100" s="11" t="e">
        <f>VLOOKUP(F1100,LEADTIME!A:Y,4,0)</f>
        <v>#N/A</v>
      </c>
      <c r="F1100" s="26"/>
      <c r="G1100" s="26"/>
      <c r="H1100" s="23" t="e">
        <f>VLOOKUP(F1100,LEADTIME!A:Y,17,0)</f>
        <v>#N/A</v>
      </c>
      <c r="I1100" s="11" t="e">
        <f>VLOOKUP(F1100,LEADTIME!A:Y,3,0)</f>
        <v>#N/A</v>
      </c>
      <c r="J1100" s="38"/>
    </row>
    <row r="1101" spans="1:10" ht="24.95" customHeight="1" x14ac:dyDescent="0.2">
      <c r="A1101" s="24"/>
      <c r="B1101" s="24"/>
      <c r="C1101" s="11" t="e">
        <f>VLOOKUP(F1101,LEADTIME!A:Y,5,0)</f>
        <v>#N/A</v>
      </c>
      <c r="D1101" s="11" t="e">
        <f>VLOOKUP(F1101,LEADTIME!A:Y,6,0)</f>
        <v>#N/A</v>
      </c>
      <c r="E1101" s="11" t="e">
        <f>VLOOKUP(F1101,LEADTIME!A:Y,4,0)</f>
        <v>#N/A</v>
      </c>
      <c r="F1101" s="26"/>
      <c r="G1101" s="26"/>
      <c r="H1101" s="23" t="e">
        <f>VLOOKUP(F1101,LEADTIME!A:Y,17,0)</f>
        <v>#N/A</v>
      </c>
      <c r="I1101" s="11" t="e">
        <f>VLOOKUP(F1101,LEADTIME!A:Y,3,0)</f>
        <v>#N/A</v>
      </c>
      <c r="J1101" s="38"/>
    </row>
    <row r="1102" spans="1:10" ht="24.95" customHeight="1" x14ac:dyDescent="0.2">
      <c r="A1102" s="24"/>
      <c r="B1102" s="24"/>
      <c r="C1102" s="11" t="e">
        <f>VLOOKUP(F1102,LEADTIME!A:Y,5,0)</f>
        <v>#N/A</v>
      </c>
      <c r="D1102" s="11" t="e">
        <f>VLOOKUP(F1102,LEADTIME!A:Y,6,0)</f>
        <v>#N/A</v>
      </c>
      <c r="E1102" s="11" t="e">
        <f>VLOOKUP(F1102,LEADTIME!A:Y,4,0)</f>
        <v>#N/A</v>
      </c>
      <c r="F1102" s="26"/>
      <c r="G1102" s="26"/>
      <c r="H1102" s="23" t="e">
        <f>VLOOKUP(F1102,LEADTIME!A:Y,17,0)</f>
        <v>#N/A</v>
      </c>
      <c r="I1102" s="11" t="e">
        <f>VLOOKUP(F1102,LEADTIME!A:Y,3,0)</f>
        <v>#N/A</v>
      </c>
      <c r="J1102" s="38"/>
    </row>
    <row r="1103" spans="1:10" ht="24.95" customHeight="1" x14ac:dyDescent="0.2">
      <c r="A1103" s="24"/>
      <c r="B1103" s="24"/>
      <c r="C1103" s="11" t="e">
        <f>VLOOKUP(F1103,LEADTIME!A:Y,5,0)</f>
        <v>#N/A</v>
      </c>
      <c r="D1103" s="11" t="e">
        <f>VLOOKUP(F1103,LEADTIME!A:Y,6,0)</f>
        <v>#N/A</v>
      </c>
      <c r="E1103" s="11" t="e">
        <f>VLOOKUP(F1103,LEADTIME!A:Y,4,0)</f>
        <v>#N/A</v>
      </c>
      <c r="F1103" s="26"/>
      <c r="G1103" s="26"/>
      <c r="H1103" s="23" t="e">
        <f>VLOOKUP(F1103,LEADTIME!A:Y,17,0)</f>
        <v>#N/A</v>
      </c>
      <c r="I1103" s="11" t="e">
        <f>VLOOKUP(F1103,LEADTIME!A:Y,3,0)</f>
        <v>#N/A</v>
      </c>
      <c r="J1103" s="38"/>
    </row>
    <row r="1104" spans="1:10" ht="24.95" customHeight="1" x14ac:dyDescent="0.2">
      <c r="A1104" s="24"/>
      <c r="B1104" s="24"/>
      <c r="C1104" s="11" t="e">
        <f>VLOOKUP(F1104,LEADTIME!A:Y,5,0)</f>
        <v>#N/A</v>
      </c>
      <c r="D1104" s="11" t="e">
        <f>VLOOKUP(F1104,LEADTIME!A:Y,6,0)</f>
        <v>#N/A</v>
      </c>
      <c r="E1104" s="11" t="e">
        <f>VLOOKUP(F1104,LEADTIME!A:Y,4,0)</f>
        <v>#N/A</v>
      </c>
      <c r="F1104" s="26"/>
      <c r="G1104" s="26"/>
      <c r="H1104" s="23" t="e">
        <f>VLOOKUP(F1104,LEADTIME!A:Y,17,0)</f>
        <v>#N/A</v>
      </c>
      <c r="I1104" s="11" t="e">
        <f>VLOOKUP(F1104,LEADTIME!A:Y,3,0)</f>
        <v>#N/A</v>
      </c>
      <c r="J1104" s="38"/>
    </row>
    <row r="1105" spans="1:10" ht="24.95" customHeight="1" x14ac:dyDescent="0.2">
      <c r="A1105" s="24"/>
      <c r="B1105" s="24"/>
      <c r="C1105" s="11" t="e">
        <f>VLOOKUP(F1105,LEADTIME!A:Y,5,0)</f>
        <v>#N/A</v>
      </c>
      <c r="D1105" s="11" t="e">
        <f>VLOOKUP(F1105,LEADTIME!A:Y,6,0)</f>
        <v>#N/A</v>
      </c>
      <c r="E1105" s="11" t="e">
        <f>VLOOKUP(F1105,LEADTIME!A:Y,4,0)</f>
        <v>#N/A</v>
      </c>
      <c r="F1105" s="26"/>
      <c r="G1105" s="26"/>
      <c r="H1105" s="23" t="e">
        <f>VLOOKUP(F1105,LEADTIME!A:Y,17,0)</f>
        <v>#N/A</v>
      </c>
      <c r="I1105" s="11" t="e">
        <f>VLOOKUP(F1105,LEADTIME!A:Y,3,0)</f>
        <v>#N/A</v>
      </c>
      <c r="J1105" s="38"/>
    </row>
    <row r="1106" spans="1:10" ht="24.95" customHeight="1" x14ac:dyDescent="0.2">
      <c r="A1106" s="24"/>
      <c r="B1106" s="24"/>
      <c r="C1106" s="11" t="e">
        <f>VLOOKUP(F1106,LEADTIME!A:Y,5,0)</f>
        <v>#N/A</v>
      </c>
      <c r="D1106" s="11" t="e">
        <f>VLOOKUP(F1106,LEADTIME!A:Y,6,0)</f>
        <v>#N/A</v>
      </c>
      <c r="E1106" s="11" t="e">
        <f>VLOOKUP(F1106,LEADTIME!A:Y,4,0)</f>
        <v>#N/A</v>
      </c>
      <c r="F1106" s="26"/>
      <c r="G1106" s="26"/>
      <c r="H1106" s="23" t="e">
        <f>VLOOKUP(F1106,LEADTIME!A:Y,17,0)</f>
        <v>#N/A</v>
      </c>
      <c r="I1106" s="11" t="e">
        <f>VLOOKUP(F1106,LEADTIME!A:Y,3,0)</f>
        <v>#N/A</v>
      </c>
      <c r="J1106" s="38"/>
    </row>
    <row r="1107" spans="1:10" ht="24.95" customHeight="1" x14ac:dyDescent="0.2">
      <c r="A1107" s="24"/>
      <c r="B1107" s="24"/>
      <c r="C1107" s="11" t="e">
        <f>VLOOKUP(F1107,LEADTIME!A:Y,5,0)</f>
        <v>#N/A</v>
      </c>
      <c r="D1107" s="11" t="e">
        <f>VLOOKUP(F1107,LEADTIME!A:Y,6,0)</f>
        <v>#N/A</v>
      </c>
      <c r="E1107" s="11" t="e">
        <f>VLOOKUP(F1107,LEADTIME!A:Y,4,0)</f>
        <v>#N/A</v>
      </c>
      <c r="F1107" s="26"/>
      <c r="G1107" s="26"/>
      <c r="H1107" s="23" t="e">
        <f>VLOOKUP(F1107,LEADTIME!A:Y,17,0)</f>
        <v>#N/A</v>
      </c>
      <c r="I1107" s="11" t="e">
        <f>VLOOKUP(F1107,LEADTIME!A:Y,3,0)</f>
        <v>#N/A</v>
      </c>
      <c r="J1107" s="38"/>
    </row>
    <row r="1108" spans="1:10" ht="24.95" customHeight="1" x14ac:dyDescent="0.2">
      <c r="A1108" s="24"/>
      <c r="B1108" s="24"/>
      <c r="C1108" s="11" t="e">
        <f>VLOOKUP(F1108,LEADTIME!A:Y,5,0)</f>
        <v>#N/A</v>
      </c>
      <c r="D1108" s="11" t="e">
        <f>VLOOKUP(F1108,LEADTIME!A:Y,6,0)</f>
        <v>#N/A</v>
      </c>
      <c r="E1108" s="11" t="e">
        <f>VLOOKUP(F1108,LEADTIME!A:Y,4,0)</f>
        <v>#N/A</v>
      </c>
      <c r="F1108" s="26"/>
      <c r="G1108" s="26"/>
      <c r="H1108" s="23" t="e">
        <f>VLOOKUP(F1108,LEADTIME!A:Y,17,0)</f>
        <v>#N/A</v>
      </c>
      <c r="I1108" s="11" t="e">
        <f>VLOOKUP(F1108,LEADTIME!A:Y,3,0)</f>
        <v>#N/A</v>
      </c>
      <c r="J1108" s="38"/>
    </row>
    <row r="1109" spans="1:10" ht="24.95" customHeight="1" x14ac:dyDescent="0.2">
      <c r="A1109" s="24"/>
      <c r="B1109" s="24"/>
      <c r="C1109" s="11" t="e">
        <f>VLOOKUP(F1109,LEADTIME!A:Y,5,0)</f>
        <v>#N/A</v>
      </c>
      <c r="D1109" s="11" t="e">
        <f>VLOOKUP(F1109,LEADTIME!A:Y,6,0)</f>
        <v>#N/A</v>
      </c>
      <c r="E1109" s="11" t="e">
        <f>VLOOKUP(F1109,LEADTIME!A:Y,4,0)</f>
        <v>#N/A</v>
      </c>
      <c r="F1109" s="26"/>
      <c r="G1109" s="26"/>
      <c r="H1109" s="23" t="e">
        <f>VLOOKUP(F1109,LEADTIME!A:Y,17,0)</f>
        <v>#N/A</v>
      </c>
      <c r="I1109" s="11" t="e">
        <f>VLOOKUP(F1109,LEADTIME!A:Y,3,0)</f>
        <v>#N/A</v>
      </c>
      <c r="J1109" s="38"/>
    </row>
    <row r="1110" spans="1:10" ht="24.95" customHeight="1" x14ac:dyDescent="0.2">
      <c r="A1110" s="24"/>
      <c r="B1110" s="24"/>
      <c r="C1110" s="11" t="e">
        <f>VLOOKUP(F1110,LEADTIME!A:Y,5,0)</f>
        <v>#N/A</v>
      </c>
      <c r="D1110" s="11" t="e">
        <f>VLOOKUP(F1110,LEADTIME!A:Y,6,0)</f>
        <v>#N/A</v>
      </c>
      <c r="E1110" s="11" t="e">
        <f>VLOOKUP(F1110,LEADTIME!A:Y,4,0)</f>
        <v>#N/A</v>
      </c>
      <c r="F1110" s="26"/>
      <c r="G1110" s="26"/>
      <c r="H1110" s="23" t="e">
        <f>VLOOKUP(F1110,LEADTIME!A:Y,17,0)</f>
        <v>#N/A</v>
      </c>
      <c r="I1110" s="11" t="e">
        <f>VLOOKUP(F1110,LEADTIME!A:Y,3,0)</f>
        <v>#N/A</v>
      </c>
      <c r="J1110" s="38"/>
    </row>
    <row r="1111" spans="1:10" ht="24.95" customHeight="1" x14ac:dyDescent="0.2">
      <c r="A1111" s="24"/>
      <c r="B1111" s="24"/>
      <c r="C1111" s="11" t="e">
        <f>VLOOKUP(F1111,LEADTIME!A:Y,5,0)</f>
        <v>#N/A</v>
      </c>
      <c r="D1111" s="11" t="e">
        <f>VLOOKUP(F1111,LEADTIME!A:Y,6,0)</f>
        <v>#N/A</v>
      </c>
      <c r="E1111" s="11" t="e">
        <f>VLOOKUP(F1111,LEADTIME!A:Y,4,0)</f>
        <v>#N/A</v>
      </c>
      <c r="F1111" s="26"/>
      <c r="G1111" s="26"/>
      <c r="H1111" s="23" t="e">
        <f>VLOOKUP(F1111,LEADTIME!A:Y,17,0)</f>
        <v>#N/A</v>
      </c>
      <c r="I1111" s="11" t="e">
        <f>VLOOKUP(F1111,LEADTIME!A:Y,3,0)</f>
        <v>#N/A</v>
      </c>
      <c r="J1111" s="38"/>
    </row>
    <row r="1112" spans="1:10" ht="24.95" customHeight="1" x14ac:dyDescent="0.2">
      <c r="A1112" s="24"/>
      <c r="B1112" s="24"/>
      <c r="C1112" s="11" t="e">
        <f>VLOOKUP(F1112,LEADTIME!A:Y,5,0)</f>
        <v>#N/A</v>
      </c>
      <c r="D1112" s="11" t="e">
        <f>VLOOKUP(F1112,LEADTIME!A:Y,6,0)</f>
        <v>#N/A</v>
      </c>
      <c r="E1112" s="11" t="e">
        <f>VLOOKUP(F1112,LEADTIME!A:Y,4,0)</f>
        <v>#N/A</v>
      </c>
      <c r="F1112" s="26"/>
      <c r="G1112" s="26"/>
      <c r="H1112" s="23" t="e">
        <f>VLOOKUP(F1112,LEADTIME!A:Y,17,0)</f>
        <v>#N/A</v>
      </c>
      <c r="I1112" s="11" t="e">
        <f>VLOOKUP(F1112,LEADTIME!A:Y,3,0)</f>
        <v>#N/A</v>
      </c>
      <c r="J1112" s="38"/>
    </row>
    <row r="1113" spans="1:10" ht="24.95" customHeight="1" x14ac:dyDescent="0.2">
      <c r="A1113" s="24"/>
      <c r="B1113" s="24"/>
      <c r="C1113" s="11" t="e">
        <f>VLOOKUP(F1113,LEADTIME!A:Y,5,0)</f>
        <v>#N/A</v>
      </c>
      <c r="D1113" s="11" t="e">
        <f>VLOOKUP(F1113,LEADTIME!A:Y,6,0)</f>
        <v>#N/A</v>
      </c>
      <c r="E1113" s="11" t="e">
        <f>VLOOKUP(F1113,LEADTIME!A:Y,4,0)</f>
        <v>#N/A</v>
      </c>
      <c r="F1113" s="26"/>
      <c r="G1113" s="26"/>
      <c r="H1113" s="23" t="e">
        <f>VLOOKUP(F1113,LEADTIME!A:Y,17,0)</f>
        <v>#N/A</v>
      </c>
      <c r="I1113" s="11" t="e">
        <f>VLOOKUP(F1113,LEADTIME!A:Y,3,0)</f>
        <v>#N/A</v>
      </c>
      <c r="J1113" s="38"/>
    </row>
    <row r="1114" spans="1:10" ht="24.95" customHeight="1" x14ac:dyDescent="0.2">
      <c r="A1114" s="24"/>
      <c r="B1114" s="24"/>
      <c r="C1114" s="11" t="e">
        <f>VLOOKUP(F1114,LEADTIME!A:Y,5,0)</f>
        <v>#N/A</v>
      </c>
      <c r="D1114" s="11" t="e">
        <f>VLOOKUP(F1114,LEADTIME!A:Y,6,0)</f>
        <v>#N/A</v>
      </c>
      <c r="E1114" s="11" t="e">
        <f>VLOOKUP(F1114,LEADTIME!A:Y,4,0)</f>
        <v>#N/A</v>
      </c>
      <c r="F1114" s="26"/>
      <c r="G1114" s="26"/>
      <c r="H1114" s="23" t="e">
        <f>VLOOKUP(F1114,LEADTIME!A:Y,17,0)</f>
        <v>#N/A</v>
      </c>
      <c r="I1114" s="11" t="e">
        <f>VLOOKUP(F1114,LEADTIME!A:Y,3,0)</f>
        <v>#N/A</v>
      </c>
      <c r="J1114" s="38"/>
    </row>
    <row r="1115" spans="1:10" ht="24.95" customHeight="1" x14ac:dyDescent="0.2">
      <c r="A1115" s="24"/>
      <c r="B1115" s="24"/>
      <c r="C1115" s="11" t="e">
        <f>VLOOKUP(F1115,LEADTIME!A:Y,5,0)</f>
        <v>#N/A</v>
      </c>
      <c r="D1115" s="11" t="e">
        <f>VLOOKUP(F1115,LEADTIME!A:Y,6,0)</f>
        <v>#N/A</v>
      </c>
      <c r="E1115" s="11" t="e">
        <f>VLOOKUP(F1115,LEADTIME!A:Y,4,0)</f>
        <v>#N/A</v>
      </c>
      <c r="F1115" s="26"/>
      <c r="G1115" s="26"/>
      <c r="H1115" s="23" t="e">
        <f>VLOOKUP(F1115,LEADTIME!A:Y,17,0)</f>
        <v>#N/A</v>
      </c>
      <c r="I1115" s="11" t="e">
        <f>VLOOKUP(F1115,LEADTIME!A:Y,3,0)</f>
        <v>#N/A</v>
      </c>
      <c r="J1115" s="38"/>
    </row>
    <row r="1116" spans="1:10" ht="24.95" customHeight="1" x14ac:dyDescent="0.2">
      <c r="A1116" s="24"/>
      <c r="B1116" s="24"/>
      <c r="C1116" s="11" t="e">
        <f>VLOOKUP(F1116,LEADTIME!A:Y,5,0)</f>
        <v>#N/A</v>
      </c>
      <c r="D1116" s="11" t="e">
        <f>VLOOKUP(F1116,LEADTIME!A:Y,6,0)</f>
        <v>#N/A</v>
      </c>
      <c r="E1116" s="11" t="e">
        <f>VLOOKUP(F1116,LEADTIME!A:Y,4,0)</f>
        <v>#N/A</v>
      </c>
      <c r="F1116" s="26"/>
      <c r="G1116" s="26"/>
      <c r="H1116" s="23" t="e">
        <f>VLOOKUP(F1116,LEADTIME!A:Y,17,0)</f>
        <v>#N/A</v>
      </c>
      <c r="I1116" s="11" t="e">
        <f>VLOOKUP(F1116,LEADTIME!A:Y,3,0)</f>
        <v>#N/A</v>
      </c>
      <c r="J1116" s="38"/>
    </row>
    <row r="1117" spans="1:10" ht="24.95" customHeight="1" x14ac:dyDescent="0.2">
      <c r="A1117" s="24"/>
      <c r="B1117" s="24"/>
      <c r="C1117" s="11" t="e">
        <f>VLOOKUP(F1117,LEADTIME!A:Y,5,0)</f>
        <v>#N/A</v>
      </c>
      <c r="D1117" s="11" t="e">
        <f>VLOOKUP(F1117,LEADTIME!A:Y,6,0)</f>
        <v>#N/A</v>
      </c>
      <c r="E1117" s="11" t="e">
        <f>VLOOKUP(F1117,LEADTIME!A:Y,4,0)</f>
        <v>#N/A</v>
      </c>
      <c r="F1117" s="26"/>
      <c r="G1117" s="26"/>
      <c r="H1117" s="23" t="e">
        <f>VLOOKUP(F1117,LEADTIME!A:Y,17,0)</f>
        <v>#N/A</v>
      </c>
      <c r="I1117" s="11" t="e">
        <f>VLOOKUP(F1117,LEADTIME!A:Y,3,0)</f>
        <v>#N/A</v>
      </c>
      <c r="J1117" s="38"/>
    </row>
    <row r="1118" spans="1:10" ht="24.95" customHeight="1" x14ac:dyDescent="0.2">
      <c r="A1118" s="24"/>
      <c r="B1118" s="24"/>
      <c r="C1118" s="11" t="e">
        <f>VLOOKUP(F1118,LEADTIME!A:Y,5,0)</f>
        <v>#N/A</v>
      </c>
      <c r="D1118" s="11" t="e">
        <f>VLOOKUP(F1118,LEADTIME!A:Y,6,0)</f>
        <v>#N/A</v>
      </c>
      <c r="E1118" s="11" t="e">
        <f>VLOOKUP(F1118,LEADTIME!A:Y,4,0)</f>
        <v>#N/A</v>
      </c>
      <c r="F1118" s="26"/>
      <c r="G1118" s="26"/>
      <c r="H1118" s="23" t="e">
        <f>VLOOKUP(F1118,LEADTIME!A:Y,17,0)</f>
        <v>#N/A</v>
      </c>
      <c r="I1118" s="11" t="e">
        <f>VLOOKUP(F1118,LEADTIME!A:Y,3,0)</f>
        <v>#N/A</v>
      </c>
      <c r="J1118" s="38"/>
    </row>
    <row r="1119" spans="1:10" ht="24.95" customHeight="1" x14ac:dyDescent="0.2">
      <c r="A1119" s="24"/>
      <c r="B1119" s="24"/>
      <c r="C1119" s="11" t="e">
        <f>VLOOKUP(F1119,LEADTIME!A:Y,5,0)</f>
        <v>#N/A</v>
      </c>
      <c r="D1119" s="11" t="e">
        <f>VLOOKUP(F1119,LEADTIME!A:Y,6,0)</f>
        <v>#N/A</v>
      </c>
      <c r="E1119" s="11" t="e">
        <f>VLOOKUP(F1119,LEADTIME!A:Y,4,0)</f>
        <v>#N/A</v>
      </c>
      <c r="F1119" s="26"/>
      <c r="G1119" s="26"/>
      <c r="H1119" s="23" t="e">
        <f>VLOOKUP(F1119,LEADTIME!A:Y,17,0)</f>
        <v>#N/A</v>
      </c>
      <c r="I1119" s="11" t="e">
        <f>VLOOKUP(F1119,LEADTIME!A:Y,3,0)</f>
        <v>#N/A</v>
      </c>
      <c r="J1119" s="38"/>
    </row>
    <row r="1120" spans="1:10" ht="24.95" customHeight="1" x14ac:dyDescent="0.2">
      <c r="A1120" s="24"/>
      <c r="B1120" s="24"/>
      <c r="C1120" s="11" t="e">
        <f>VLOOKUP(F1120,LEADTIME!A:Y,5,0)</f>
        <v>#N/A</v>
      </c>
      <c r="D1120" s="11" t="e">
        <f>VLOOKUP(F1120,LEADTIME!A:Y,6,0)</f>
        <v>#N/A</v>
      </c>
      <c r="E1120" s="11" t="e">
        <f>VLOOKUP(F1120,LEADTIME!A:Y,4,0)</f>
        <v>#N/A</v>
      </c>
      <c r="F1120" s="26"/>
      <c r="G1120" s="26"/>
      <c r="H1120" s="23" t="e">
        <f>VLOOKUP(F1120,LEADTIME!A:Y,17,0)</f>
        <v>#N/A</v>
      </c>
      <c r="I1120" s="11" t="e">
        <f>VLOOKUP(F1120,LEADTIME!A:Y,3,0)</f>
        <v>#N/A</v>
      </c>
      <c r="J1120" s="38"/>
    </row>
    <row r="1121" spans="1:10" ht="24.95" customHeight="1" x14ac:dyDescent="0.2">
      <c r="A1121" s="24"/>
      <c r="B1121" s="24"/>
      <c r="C1121" s="11" t="e">
        <f>VLOOKUP(F1121,LEADTIME!A:Y,5,0)</f>
        <v>#N/A</v>
      </c>
      <c r="D1121" s="11" t="e">
        <f>VLOOKUP(F1121,LEADTIME!A:Y,6,0)</f>
        <v>#N/A</v>
      </c>
      <c r="E1121" s="11" t="e">
        <f>VLOOKUP(F1121,LEADTIME!A:Y,4,0)</f>
        <v>#N/A</v>
      </c>
      <c r="F1121" s="26"/>
      <c r="G1121" s="26"/>
      <c r="H1121" s="23" t="e">
        <f>VLOOKUP(F1121,LEADTIME!A:Y,17,0)</f>
        <v>#N/A</v>
      </c>
      <c r="I1121" s="11" t="e">
        <f>VLOOKUP(F1121,LEADTIME!A:Y,3,0)</f>
        <v>#N/A</v>
      </c>
      <c r="J1121" s="38"/>
    </row>
    <row r="1122" spans="1:10" ht="24.95" customHeight="1" x14ac:dyDescent="0.2">
      <c r="A1122" s="24"/>
      <c r="B1122" s="24"/>
      <c r="C1122" s="11" t="e">
        <f>VLOOKUP(F1122,LEADTIME!A:Y,5,0)</f>
        <v>#N/A</v>
      </c>
      <c r="D1122" s="11" t="e">
        <f>VLOOKUP(F1122,LEADTIME!A:Y,6,0)</f>
        <v>#N/A</v>
      </c>
      <c r="E1122" s="11" t="e">
        <f>VLOOKUP(F1122,LEADTIME!A:Y,4,0)</f>
        <v>#N/A</v>
      </c>
      <c r="F1122" s="26"/>
      <c r="G1122" s="26"/>
      <c r="H1122" s="23" t="e">
        <f>VLOOKUP(F1122,LEADTIME!A:Y,17,0)</f>
        <v>#N/A</v>
      </c>
      <c r="I1122" s="11" t="e">
        <f>VLOOKUP(F1122,LEADTIME!A:Y,3,0)</f>
        <v>#N/A</v>
      </c>
      <c r="J1122" s="38"/>
    </row>
    <row r="1123" spans="1:10" ht="24.95" customHeight="1" x14ac:dyDescent="0.2">
      <c r="A1123" s="24"/>
      <c r="B1123" s="24"/>
      <c r="C1123" s="11" t="e">
        <f>VLOOKUP(F1123,LEADTIME!A:Y,5,0)</f>
        <v>#N/A</v>
      </c>
      <c r="D1123" s="11" t="e">
        <f>VLOOKUP(F1123,LEADTIME!A:Y,6,0)</f>
        <v>#N/A</v>
      </c>
      <c r="E1123" s="11" t="e">
        <f>VLOOKUP(F1123,LEADTIME!A:Y,4,0)</f>
        <v>#N/A</v>
      </c>
      <c r="F1123" s="26"/>
      <c r="G1123" s="26"/>
      <c r="H1123" s="23" t="e">
        <f>VLOOKUP(F1123,LEADTIME!A:Y,17,0)</f>
        <v>#N/A</v>
      </c>
      <c r="I1123" s="11" t="e">
        <f>VLOOKUP(F1123,LEADTIME!A:Y,3,0)</f>
        <v>#N/A</v>
      </c>
      <c r="J1123" s="38"/>
    </row>
    <row r="1124" spans="1:10" ht="24.95" customHeight="1" x14ac:dyDescent="0.2">
      <c r="A1124" s="24"/>
      <c r="B1124" s="24"/>
      <c r="C1124" s="11" t="e">
        <f>VLOOKUP(F1124,LEADTIME!A:Y,5,0)</f>
        <v>#N/A</v>
      </c>
      <c r="D1124" s="11" t="e">
        <f>VLOOKUP(F1124,LEADTIME!A:Y,6,0)</f>
        <v>#N/A</v>
      </c>
      <c r="E1124" s="11" t="e">
        <f>VLOOKUP(F1124,LEADTIME!A:Y,4,0)</f>
        <v>#N/A</v>
      </c>
      <c r="F1124" s="26"/>
      <c r="G1124" s="26"/>
      <c r="H1124" s="23" t="e">
        <f>VLOOKUP(F1124,LEADTIME!A:Y,17,0)</f>
        <v>#N/A</v>
      </c>
      <c r="I1124" s="11" t="e">
        <f>VLOOKUP(F1124,LEADTIME!A:Y,3,0)</f>
        <v>#N/A</v>
      </c>
      <c r="J1124" s="38"/>
    </row>
    <row r="1125" spans="1:10" ht="24.95" customHeight="1" x14ac:dyDescent="0.2">
      <c r="A1125" s="24"/>
      <c r="B1125" s="24"/>
      <c r="C1125" s="11" t="e">
        <f>VLOOKUP(F1125,LEADTIME!A:Y,5,0)</f>
        <v>#N/A</v>
      </c>
      <c r="D1125" s="11" t="e">
        <f>VLOOKUP(F1125,LEADTIME!A:Y,6,0)</f>
        <v>#N/A</v>
      </c>
      <c r="E1125" s="11" t="e">
        <f>VLOOKUP(F1125,LEADTIME!A:Y,4,0)</f>
        <v>#N/A</v>
      </c>
      <c r="F1125" s="26"/>
      <c r="G1125" s="26"/>
      <c r="H1125" s="23" t="e">
        <f>VLOOKUP(F1125,LEADTIME!A:Y,17,0)</f>
        <v>#N/A</v>
      </c>
      <c r="I1125" s="11" t="e">
        <f>VLOOKUP(F1125,LEADTIME!A:Y,3,0)</f>
        <v>#N/A</v>
      </c>
      <c r="J1125" s="38"/>
    </row>
    <row r="1126" spans="1:10" ht="24.95" customHeight="1" x14ac:dyDescent="0.2">
      <c r="A1126" s="24"/>
      <c r="B1126" s="24"/>
      <c r="C1126" s="11" t="e">
        <f>VLOOKUP(F1126,LEADTIME!A:Y,5,0)</f>
        <v>#N/A</v>
      </c>
      <c r="D1126" s="11" t="e">
        <f>VLOOKUP(F1126,LEADTIME!A:Y,6,0)</f>
        <v>#N/A</v>
      </c>
      <c r="E1126" s="11" t="e">
        <f>VLOOKUP(F1126,LEADTIME!A:Y,4,0)</f>
        <v>#N/A</v>
      </c>
      <c r="F1126" s="26"/>
      <c r="G1126" s="26"/>
      <c r="H1126" s="23" t="e">
        <f>VLOOKUP(F1126,LEADTIME!A:Y,17,0)</f>
        <v>#N/A</v>
      </c>
      <c r="I1126" s="11" t="e">
        <f>VLOOKUP(F1126,LEADTIME!A:Y,3,0)</f>
        <v>#N/A</v>
      </c>
      <c r="J1126" s="38"/>
    </row>
    <row r="1127" spans="1:10" ht="24.95" customHeight="1" x14ac:dyDescent="0.2">
      <c r="A1127" s="24"/>
      <c r="B1127" s="24"/>
      <c r="C1127" s="11" t="e">
        <f>VLOOKUP(F1127,LEADTIME!A:Y,5,0)</f>
        <v>#N/A</v>
      </c>
      <c r="D1127" s="11" t="e">
        <f>VLOOKUP(F1127,LEADTIME!A:Y,6,0)</f>
        <v>#N/A</v>
      </c>
      <c r="E1127" s="11" t="e">
        <f>VLOOKUP(F1127,LEADTIME!A:Y,4,0)</f>
        <v>#N/A</v>
      </c>
      <c r="F1127" s="26"/>
      <c r="G1127" s="26"/>
      <c r="H1127" s="23" t="e">
        <f>VLOOKUP(F1127,LEADTIME!A:Y,17,0)</f>
        <v>#N/A</v>
      </c>
      <c r="I1127" s="11" t="e">
        <f>VLOOKUP(F1127,LEADTIME!A:Y,3,0)</f>
        <v>#N/A</v>
      </c>
      <c r="J1127" s="38"/>
    </row>
    <row r="1128" spans="1:10" ht="24.95" customHeight="1" x14ac:dyDescent="0.2">
      <c r="A1128" s="24"/>
      <c r="B1128" s="24"/>
      <c r="C1128" s="11" t="e">
        <f>VLOOKUP(F1128,LEADTIME!A:Y,5,0)</f>
        <v>#N/A</v>
      </c>
      <c r="D1128" s="11" t="e">
        <f>VLOOKUP(F1128,LEADTIME!A:Y,6,0)</f>
        <v>#N/A</v>
      </c>
      <c r="E1128" s="11" t="e">
        <f>VLOOKUP(F1128,LEADTIME!A:Y,4,0)</f>
        <v>#N/A</v>
      </c>
      <c r="F1128" s="26"/>
      <c r="G1128" s="26"/>
      <c r="H1128" s="23" t="e">
        <f>VLOOKUP(F1128,LEADTIME!A:Y,17,0)</f>
        <v>#N/A</v>
      </c>
      <c r="I1128" s="11" t="e">
        <f>VLOOKUP(F1128,LEADTIME!A:Y,3,0)</f>
        <v>#N/A</v>
      </c>
      <c r="J1128" s="38"/>
    </row>
    <row r="1129" spans="1:10" ht="24.95" customHeight="1" x14ac:dyDescent="0.2">
      <c r="A1129" s="24"/>
      <c r="B1129" s="24"/>
      <c r="C1129" s="11" t="e">
        <f>VLOOKUP(F1129,LEADTIME!A:Y,5,0)</f>
        <v>#N/A</v>
      </c>
      <c r="D1129" s="11" t="e">
        <f>VLOOKUP(F1129,LEADTIME!A:Y,6,0)</f>
        <v>#N/A</v>
      </c>
      <c r="E1129" s="11" t="e">
        <f>VLOOKUP(F1129,LEADTIME!A:Y,4,0)</f>
        <v>#N/A</v>
      </c>
      <c r="F1129" s="26"/>
      <c r="G1129" s="26"/>
      <c r="H1129" s="23" t="e">
        <f>VLOOKUP(F1129,LEADTIME!A:Y,17,0)</f>
        <v>#N/A</v>
      </c>
      <c r="I1129" s="11" t="e">
        <f>VLOOKUP(F1129,LEADTIME!A:Y,3,0)</f>
        <v>#N/A</v>
      </c>
      <c r="J1129" s="38"/>
    </row>
    <row r="1130" spans="1:10" ht="24.95" customHeight="1" x14ac:dyDescent="0.2">
      <c r="A1130" s="24"/>
      <c r="B1130" s="24"/>
      <c r="C1130" s="11" t="e">
        <f>VLOOKUP(F1130,LEADTIME!A:Y,5,0)</f>
        <v>#N/A</v>
      </c>
      <c r="D1130" s="11" t="e">
        <f>VLOOKUP(F1130,LEADTIME!A:Y,6,0)</f>
        <v>#N/A</v>
      </c>
      <c r="E1130" s="11" t="e">
        <f>VLOOKUP(F1130,LEADTIME!A:Y,4,0)</f>
        <v>#N/A</v>
      </c>
      <c r="F1130" s="26"/>
      <c r="G1130" s="26"/>
      <c r="H1130" s="23" t="e">
        <f>VLOOKUP(F1130,LEADTIME!A:Y,17,0)</f>
        <v>#N/A</v>
      </c>
      <c r="I1130" s="11" t="e">
        <f>VLOOKUP(F1130,LEADTIME!A:Y,3,0)</f>
        <v>#N/A</v>
      </c>
      <c r="J1130" s="38"/>
    </row>
    <row r="1131" spans="1:10" ht="24.95" customHeight="1" x14ac:dyDescent="0.2">
      <c r="A1131" s="24"/>
      <c r="B1131" s="24"/>
      <c r="C1131" s="11" t="e">
        <f>VLOOKUP(F1131,LEADTIME!A:Y,5,0)</f>
        <v>#N/A</v>
      </c>
      <c r="D1131" s="11" t="e">
        <f>VLOOKUP(F1131,LEADTIME!A:Y,6,0)</f>
        <v>#N/A</v>
      </c>
      <c r="E1131" s="11" t="e">
        <f>VLOOKUP(F1131,LEADTIME!A:Y,4,0)</f>
        <v>#N/A</v>
      </c>
      <c r="F1131" s="26"/>
      <c r="G1131" s="26"/>
      <c r="H1131" s="23" t="e">
        <f>VLOOKUP(F1131,LEADTIME!A:Y,17,0)</f>
        <v>#N/A</v>
      </c>
      <c r="I1131" s="11" t="e">
        <f>VLOOKUP(F1131,LEADTIME!A:Y,3,0)</f>
        <v>#N/A</v>
      </c>
      <c r="J1131" s="38"/>
    </row>
    <row r="1132" spans="1:10" ht="24.95" customHeight="1" x14ac:dyDescent="0.2">
      <c r="A1132" s="24"/>
      <c r="B1132" s="24"/>
      <c r="C1132" s="11" t="e">
        <f>VLOOKUP(F1132,LEADTIME!A:Y,5,0)</f>
        <v>#N/A</v>
      </c>
      <c r="D1132" s="11" t="e">
        <f>VLOOKUP(F1132,LEADTIME!A:Y,6,0)</f>
        <v>#N/A</v>
      </c>
      <c r="E1132" s="11" t="e">
        <f>VLOOKUP(F1132,LEADTIME!A:Y,4,0)</f>
        <v>#N/A</v>
      </c>
      <c r="F1132" s="26"/>
      <c r="G1132" s="26"/>
      <c r="H1132" s="23" t="e">
        <f>VLOOKUP(F1132,LEADTIME!A:Y,17,0)</f>
        <v>#N/A</v>
      </c>
      <c r="I1132" s="11" t="e">
        <f>VLOOKUP(F1132,LEADTIME!A:Y,3,0)</f>
        <v>#N/A</v>
      </c>
      <c r="J1132" s="38"/>
    </row>
    <row r="1133" spans="1:10" ht="24.95" customHeight="1" x14ac:dyDescent="0.2">
      <c r="A1133" s="24"/>
      <c r="B1133" s="24"/>
      <c r="C1133" s="11" t="e">
        <f>VLOOKUP(F1133,LEADTIME!A:Y,5,0)</f>
        <v>#N/A</v>
      </c>
      <c r="D1133" s="11" t="e">
        <f>VLOOKUP(F1133,LEADTIME!A:Y,6,0)</f>
        <v>#N/A</v>
      </c>
      <c r="E1133" s="11" t="e">
        <f>VLOOKUP(F1133,LEADTIME!A:Y,4,0)</f>
        <v>#N/A</v>
      </c>
      <c r="F1133" s="26"/>
      <c r="G1133" s="26"/>
      <c r="H1133" s="23" t="e">
        <f>VLOOKUP(F1133,LEADTIME!A:Y,17,0)</f>
        <v>#N/A</v>
      </c>
      <c r="I1133" s="11" t="e">
        <f>VLOOKUP(F1133,LEADTIME!A:Y,3,0)</f>
        <v>#N/A</v>
      </c>
      <c r="J1133" s="38"/>
    </row>
    <row r="1134" spans="1:10" ht="24.95" customHeight="1" x14ac:dyDescent="0.2">
      <c r="A1134" s="24"/>
      <c r="B1134" s="24"/>
      <c r="C1134" s="11" t="e">
        <f>VLOOKUP(F1134,LEADTIME!A:Y,5,0)</f>
        <v>#N/A</v>
      </c>
      <c r="D1134" s="11" t="e">
        <f>VLOOKUP(F1134,LEADTIME!A:Y,6,0)</f>
        <v>#N/A</v>
      </c>
      <c r="E1134" s="11" t="e">
        <f>VLOOKUP(F1134,LEADTIME!A:Y,4,0)</f>
        <v>#N/A</v>
      </c>
      <c r="F1134" s="26"/>
      <c r="G1134" s="26"/>
      <c r="H1134" s="23" t="e">
        <f>VLOOKUP(F1134,LEADTIME!A:Y,17,0)</f>
        <v>#N/A</v>
      </c>
      <c r="I1134" s="11" t="e">
        <f>VLOOKUP(F1134,LEADTIME!A:Y,3,0)</f>
        <v>#N/A</v>
      </c>
      <c r="J1134" s="38"/>
    </row>
    <row r="1135" spans="1:10" ht="24.95" customHeight="1" x14ac:dyDescent="0.2">
      <c r="A1135" s="24"/>
      <c r="B1135" s="24"/>
      <c r="C1135" s="11" t="e">
        <f>VLOOKUP(F1135,LEADTIME!A:Y,5,0)</f>
        <v>#N/A</v>
      </c>
      <c r="D1135" s="11" t="e">
        <f>VLOOKUP(F1135,LEADTIME!A:Y,6,0)</f>
        <v>#N/A</v>
      </c>
      <c r="E1135" s="11" t="e">
        <f>VLOOKUP(F1135,LEADTIME!A:Y,4,0)</f>
        <v>#N/A</v>
      </c>
      <c r="F1135" s="26"/>
      <c r="G1135" s="26"/>
      <c r="H1135" s="23" t="e">
        <f>VLOOKUP(F1135,LEADTIME!A:Y,17,0)</f>
        <v>#N/A</v>
      </c>
      <c r="I1135" s="11" t="e">
        <f>VLOOKUP(F1135,LEADTIME!A:Y,3,0)</f>
        <v>#N/A</v>
      </c>
      <c r="J1135" s="38"/>
    </row>
    <row r="1136" spans="1:10" ht="24.95" customHeight="1" x14ac:dyDescent="0.2">
      <c r="A1136" s="24"/>
      <c r="B1136" s="24"/>
      <c r="C1136" s="11" t="e">
        <f>VLOOKUP(F1136,LEADTIME!A:Y,5,0)</f>
        <v>#N/A</v>
      </c>
      <c r="D1136" s="11" t="e">
        <f>VLOOKUP(F1136,LEADTIME!A:Y,6,0)</f>
        <v>#N/A</v>
      </c>
      <c r="E1136" s="11" t="e">
        <f>VLOOKUP(F1136,LEADTIME!A:Y,4,0)</f>
        <v>#N/A</v>
      </c>
      <c r="F1136" s="26"/>
      <c r="G1136" s="26"/>
      <c r="H1136" s="23" t="e">
        <f>VLOOKUP(F1136,LEADTIME!A:Y,17,0)</f>
        <v>#N/A</v>
      </c>
      <c r="I1136" s="11" t="e">
        <f>VLOOKUP(F1136,LEADTIME!A:Y,3,0)</f>
        <v>#N/A</v>
      </c>
      <c r="J1136" s="38"/>
    </row>
    <row r="1137" spans="1:10" ht="24.95" customHeight="1" x14ac:dyDescent="0.2">
      <c r="A1137" s="24"/>
      <c r="B1137" s="24"/>
      <c r="C1137" s="11" t="e">
        <f>VLOOKUP(F1137,LEADTIME!A:Y,5,0)</f>
        <v>#N/A</v>
      </c>
      <c r="D1137" s="11" t="e">
        <f>VLOOKUP(F1137,LEADTIME!A:Y,6,0)</f>
        <v>#N/A</v>
      </c>
      <c r="E1137" s="11" t="e">
        <f>VLOOKUP(F1137,LEADTIME!A:Y,4,0)</f>
        <v>#N/A</v>
      </c>
      <c r="F1137" s="26"/>
      <c r="G1137" s="26"/>
      <c r="H1137" s="23" t="e">
        <f>VLOOKUP(F1137,LEADTIME!A:Y,17,0)</f>
        <v>#N/A</v>
      </c>
      <c r="I1137" s="11" t="e">
        <f>VLOOKUP(F1137,LEADTIME!A:Y,3,0)</f>
        <v>#N/A</v>
      </c>
      <c r="J1137" s="38"/>
    </row>
    <row r="1138" spans="1:10" ht="24.95" customHeight="1" x14ac:dyDescent="0.2">
      <c r="A1138" s="24"/>
      <c r="B1138" s="24"/>
      <c r="C1138" s="11" t="e">
        <f>VLOOKUP(F1138,LEADTIME!A:Y,5,0)</f>
        <v>#N/A</v>
      </c>
      <c r="D1138" s="11" t="e">
        <f>VLOOKUP(F1138,LEADTIME!A:Y,6,0)</f>
        <v>#N/A</v>
      </c>
      <c r="E1138" s="11" t="e">
        <f>VLOOKUP(F1138,LEADTIME!A:Y,4,0)</f>
        <v>#N/A</v>
      </c>
      <c r="F1138" s="26"/>
      <c r="G1138" s="26"/>
      <c r="H1138" s="23" t="e">
        <f>VLOOKUP(F1138,LEADTIME!A:Y,17,0)</f>
        <v>#N/A</v>
      </c>
      <c r="I1138" s="11" t="e">
        <f>VLOOKUP(F1138,LEADTIME!A:Y,3,0)</f>
        <v>#N/A</v>
      </c>
      <c r="J1138" s="38"/>
    </row>
    <row r="1139" spans="1:10" ht="24.95" customHeight="1" x14ac:dyDescent="0.2">
      <c r="A1139" s="24"/>
      <c r="B1139" s="24"/>
      <c r="C1139" s="11" t="e">
        <f>VLOOKUP(F1139,LEADTIME!A:Y,5,0)</f>
        <v>#N/A</v>
      </c>
      <c r="D1139" s="11" t="e">
        <f>VLOOKUP(F1139,LEADTIME!A:Y,6,0)</f>
        <v>#N/A</v>
      </c>
      <c r="E1139" s="11" t="e">
        <f>VLOOKUP(F1139,LEADTIME!A:Y,4,0)</f>
        <v>#N/A</v>
      </c>
      <c r="F1139" s="26"/>
      <c r="G1139" s="26"/>
      <c r="H1139" s="23" t="e">
        <f>VLOOKUP(F1139,LEADTIME!A:Y,17,0)</f>
        <v>#N/A</v>
      </c>
      <c r="I1139" s="11" t="e">
        <f>VLOOKUP(F1139,LEADTIME!A:Y,3,0)</f>
        <v>#N/A</v>
      </c>
      <c r="J1139" s="38"/>
    </row>
    <row r="1140" spans="1:10" ht="24.95" customHeight="1" x14ac:dyDescent="0.2">
      <c r="A1140" s="24"/>
      <c r="B1140" s="24"/>
      <c r="C1140" s="11" t="e">
        <f>VLOOKUP(F1140,LEADTIME!A:Y,5,0)</f>
        <v>#N/A</v>
      </c>
      <c r="D1140" s="11" t="e">
        <f>VLOOKUP(F1140,LEADTIME!A:Y,6,0)</f>
        <v>#N/A</v>
      </c>
      <c r="E1140" s="11" t="e">
        <f>VLOOKUP(F1140,LEADTIME!A:Y,4,0)</f>
        <v>#N/A</v>
      </c>
      <c r="F1140" s="26"/>
      <c r="G1140" s="26"/>
      <c r="H1140" s="23" t="e">
        <f>VLOOKUP(F1140,LEADTIME!A:Y,17,0)</f>
        <v>#N/A</v>
      </c>
      <c r="I1140" s="11" t="e">
        <f>VLOOKUP(F1140,LEADTIME!A:Y,3,0)</f>
        <v>#N/A</v>
      </c>
      <c r="J1140" s="38"/>
    </row>
    <row r="1141" spans="1:10" ht="24.95" customHeight="1" x14ac:dyDescent="0.2">
      <c r="A1141" s="24"/>
      <c r="B1141" s="24"/>
      <c r="C1141" s="11" t="e">
        <f>VLOOKUP(F1141,LEADTIME!A:Y,5,0)</f>
        <v>#N/A</v>
      </c>
      <c r="D1141" s="11" t="e">
        <f>VLOOKUP(F1141,LEADTIME!A:Y,6,0)</f>
        <v>#N/A</v>
      </c>
      <c r="E1141" s="11" t="e">
        <f>VLOOKUP(F1141,LEADTIME!A:Y,4,0)</f>
        <v>#N/A</v>
      </c>
      <c r="F1141" s="26"/>
      <c r="G1141" s="26"/>
      <c r="H1141" s="23" t="e">
        <f>VLOOKUP(F1141,LEADTIME!A:Y,17,0)</f>
        <v>#N/A</v>
      </c>
      <c r="I1141" s="11" t="e">
        <f>VLOOKUP(F1141,LEADTIME!A:Y,3,0)</f>
        <v>#N/A</v>
      </c>
      <c r="J1141" s="38"/>
    </row>
    <row r="1142" spans="1:10" ht="24.95" customHeight="1" x14ac:dyDescent="0.2">
      <c r="A1142" s="24"/>
      <c r="B1142" s="24"/>
      <c r="C1142" s="11" t="e">
        <f>VLOOKUP(F1142,LEADTIME!A:Y,5,0)</f>
        <v>#N/A</v>
      </c>
      <c r="D1142" s="11" t="e">
        <f>VLOOKUP(F1142,LEADTIME!A:Y,6,0)</f>
        <v>#N/A</v>
      </c>
      <c r="E1142" s="11" t="e">
        <f>VLOOKUP(F1142,LEADTIME!A:Y,4,0)</f>
        <v>#N/A</v>
      </c>
      <c r="F1142" s="26"/>
      <c r="G1142" s="26"/>
      <c r="H1142" s="23" t="e">
        <f>VLOOKUP(F1142,LEADTIME!A:Y,17,0)</f>
        <v>#N/A</v>
      </c>
      <c r="I1142" s="11" t="e">
        <f>VLOOKUP(F1142,LEADTIME!A:Y,3,0)</f>
        <v>#N/A</v>
      </c>
      <c r="J1142" s="38"/>
    </row>
    <row r="1143" spans="1:10" ht="24.95" customHeight="1" x14ac:dyDescent="0.2">
      <c r="A1143" s="24"/>
      <c r="B1143" s="24"/>
      <c r="C1143" s="11" t="e">
        <f>VLOOKUP(F1143,LEADTIME!A:Y,5,0)</f>
        <v>#N/A</v>
      </c>
      <c r="D1143" s="11" t="e">
        <f>VLOOKUP(F1143,LEADTIME!A:Y,6,0)</f>
        <v>#N/A</v>
      </c>
      <c r="E1143" s="11" t="e">
        <f>VLOOKUP(F1143,LEADTIME!A:Y,4,0)</f>
        <v>#N/A</v>
      </c>
      <c r="F1143" s="26"/>
      <c r="G1143" s="26"/>
      <c r="H1143" s="23" t="e">
        <f>VLOOKUP(F1143,LEADTIME!A:Y,17,0)</f>
        <v>#N/A</v>
      </c>
      <c r="I1143" s="11" t="e">
        <f>VLOOKUP(F1143,LEADTIME!A:Y,3,0)</f>
        <v>#N/A</v>
      </c>
      <c r="J1143" s="38"/>
    </row>
    <row r="1144" spans="1:10" ht="24.95" customHeight="1" x14ac:dyDescent="0.2">
      <c r="A1144" s="24"/>
      <c r="B1144" s="24"/>
      <c r="C1144" s="11" t="e">
        <f>VLOOKUP(F1144,LEADTIME!A:Y,5,0)</f>
        <v>#N/A</v>
      </c>
      <c r="D1144" s="11" t="e">
        <f>VLOOKUP(F1144,LEADTIME!A:Y,6,0)</f>
        <v>#N/A</v>
      </c>
      <c r="E1144" s="11" t="e">
        <f>VLOOKUP(F1144,LEADTIME!A:Y,4,0)</f>
        <v>#N/A</v>
      </c>
      <c r="F1144" s="26"/>
      <c r="G1144" s="26"/>
      <c r="H1144" s="23" t="e">
        <f>VLOOKUP(F1144,LEADTIME!A:Y,17,0)</f>
        <v>#N/A</v>
      </c>
      <c r="I1144" s="11" t="e">
        <f>VLOOKUP(F1144,LEADTIME!A:Y,3,0)</f>
        <v>#N/A</v>
      </c>
      <c r="J1144" s="38"/>
    </row>
    <row r="1145" spans="1:10" ht="24.95" customHeight="1" x14ac:dyDescent="0.2">
      <c r="A1145" s="24"/>
      <c r="B1145" s="24"/>
      <c r="C1145" s="11" t="e">
        <f>VLOOKUP(F1145,LEADTIME!A:Y,5,0)</f>
        <v>#N/A</v>
      </c>
      <c r="D1145" s="11" t="e">
        <f>VLOOKUP(F1145,LEADTIME!A:Y,6,0)</f>
        <v>#N/A</v>
      </c>
      <c r="E1145" s="11" t="e">
        <f>VLOOKUP(F1145,LEADTIME!A:Y,4,0)</f>
        <v>#N/A</v>
      </c>
      <c r="F1145" s="26"/>
      <c r="G1145" s="26"/>
      <c r="H1145" s="23" t="e">
        <f>VLOOKUP(F1145,LEADTIME!A:Y,17,0)</f>
        <v>#N/A</v>
      </c>
      <c r="I1145" s="11" t="e">
        <f>VLOOKUP(F1145,LEADTIME!A:Y,3,0)</f>
        <v>#N/A</v>
      </c>
      <c r="J1145" s="38"/>
    </row>
    <row r="1146" spans="1:10" ht="24.95" customHeight="1" x14ac:dyDescent="0.2">
      <c r="A1146" s="24"/>
      <c r="B1146" s="24"/>
      <c r="C1146" s="11" t="e">
        <f>VLOOKUP(F1146,LEADTIME!A:Y,5,0)</f>
        <v>#N/A</v>
      </c>
      <c r="D1146" s="11" t="e">
        <f>VLOOKUP(F1146,LEADTIME!A:Y,6,0)</f>
        <v>#N/A</v>
      </c>
      <c r="E1146" s="11" t="e">
        <f>VLOOKUP(F1146,LEADTIME!A:Y,4,0)</f>
        <v>#N/A</v>
      </c>
      <c r="F1146" s="26"/>
      <c r="G1146" s="26"/>
      <c r="H1146" s="23" t="e">
        <f>VLOOKUP(F1146,LEADTIME!A:Y,17,0)</f>
        <v>#N/A</v>
      </c>
      <c r="I1146" s="11" t="e">
        <f>VLOOKUP(F1146,LEADTIME!A:Y,3,0)</f>
        <v>#N/A</v>
      </c>
      <c r="J1146" s="38"/>
    </row>
    <row r="1147" spans="1:10" ht="24.95" customHeight="1" x14ac:dyDescent="0.2">
      <c r="A1147" s="24"/>
      <c r="B1147" s="24"/>
      <c r="C1147" s="11" t="e">
        <f>VLOOKUP(F1147,LEADTIME!A:Y,5,0)</f>
        <v>#N/A</v>
      </c>
      <c r="D1147" s="11" t="e">
        <f>VLOOKUP(F1147,LEADTIME!A:Y,6,0)</f>
        <v>#N/A</v>
      </c>
      <c r="E1147" s="11" t="e">
        <f>VLOOKUP(F1147,LEADTIME!A:Y,4,0)</f>
        <v>#N/A</v>
      </c>
      <c r="F1147" s="26"/>
      <c r="G1147" s="26"/>
      <c r="H1147" s="23" t="e">
        <f>VLOOKUP(F1147,LEADTIME!A:Y,17,0)</f>
        <v>#N/A</v>
      </c>
      <c r="I1147" s="11" t="e">
        <f>VLOOKUP(F1147,LEADTIME!A:Y,3,0)</f>
        <v>#N/A</v>
      </c>
      <c r="J1147" s="38"/>
    </row>
    <row r="1148" spans="1:10" ht="24.95" customHeight="1" x14ac:dyDescent="0.2">
      <c r="A1148" s="24"/>
      <c r="B1148" s="24"/>
      <c r="C1148" s="11" t="e">
        <f>VLOOKUP(F1148,LEADTIME!A:Y,5,0)</f>
        <v>#N/A</v>
      </c>
      <c r="D1148" s="11" t="e">
        <f>VLOOKUP(F1148,LEADTIME!A:Y,6,0)</f>
        <v>#N/A</v>
      </c>
      <c r="E1148" s="11" t="e">
        <f>VLOOKUP(F1148,LEADTIME!A:Y,4,0)</f>
        <v>#N/A</v>
      </c>
      <c r="F1148" s="26"/>
      <c r="G1148" s="26"/>
      <c r="H1148" s="23" t="e">
        <f>VLOOKUP(F1148,LEADTIME!A:Y,17,0)</f>
        <v>#N/A</v>
      </c>
      <c r="I1148" s="11" t="e">
        <f>VLOOKUP(F1148,LEADTIME!A:Y,3,0)</f>
        <v>#N/A</v>
      </c>
      <c r="J1148" s="38"/>
    </row>
    <row r="1149" spans="1:10" ht="24.95" customHeight="1" x14ac:dyDescent="0.2">
      <c r="A1149" s="24"/>
      <c r="B1149" s="24"/>
      <c r="C1149" s="11" t="e">
        <f>VLOOKUP(F1149,LEADTIME!A:Y,5,0)</f>
        <v>#N/A</v>
      </c>
      <c r="D1149" s="11" t="e">
        <f>VLOOKUP(F1149,LEADTIME!A:Y,6,0)</f>
        <v>#N/A</v>
      </c>
      <c r="E1149" s="11" t="e">
        <f>VLOOKUP(F1149,LEADTIME!A:Y,4,0)</f>
        <v>#N/A</v>
      </c>
      <c r="F1149" s="26"/>
      <c r="G1149" s="26"/>
      <c r="H1149" s="23" t="e">
        <f>VLOOKUP(F1149,LEADTIME!A:Y,17,0)</f>
        <v>#N/A</v>
      </c>
      <c r="I1149" s="11" t="e">
        <f>VLOOKUP(F1149,LEADTIME!A:Y,3,0)</f>
        <v>#N/A</v>
      </c>
      <c r="J1149" s="38"/>
    </row>
    <row r="1150" spans="1:10" ht="24.95" customHeight="1" x14ac:dyDescent="0.2">
      <c r="A1150" s="24"/>
      <c r="B1150" s="24"/>
      <c r="C1150" s="11" t="e">
        <f>VLOOKUP(F1150,LEADTIME!A:Y,5,0)</f>
        <v>#N/A</v>
      </c>
      <c r="D1150" s="11" t="e">
        <f>VLOOKUP(F1150,LEADTIME!A:Y,6,0)</f>
        <v>#N/A</v>
      </c>
      <c r="E1150" s="11" t="e">
        <f>VLOOKUP(F1150,LEADTIME!A:Y,4,0)</f>
        <v>#N/A</v>
      </c>
      <c r="F1150" s="26"/>
      <c r="G1150" s="26"/>
      <c r="H1150" s="23" t="e">
        <f>VLOOKUP(F1150,LEADTIME!A:Y,17,0)</f>
        <v>#N/A</v>
      </c>
      <c r="I1150" s="11" t="e">
        <f>VLOOKUP(F1150,LEADTIME!A:Y,3,0)</f>
        <v>#N/A</v>
      </c>
      <c r="J1150" s="38"/>
    </row>
    <row r="1151" spans="1:10" ht="24.95" customHeight="1" x14ac:dyDescent="0.2">
      <c r="A1151" s="24"/>
      <c r="B1151" s="24"/>
      <c r="C1151" s="11" t="e">
        <f>VLOOKUP(F1151,LEADTIME!A:Y,5,0)</f>
        <v>#N/A</v>
      </c>
      <c r="D1151" s="11" t="e">
        <f>VLOOKUP(F1151,LEADTIME!A:Y,6,0)</f>
        <v>#N/A</v>
      </c>
      <c r="E1151" s="11" t="e">
        <f>VLOOKUP(F1151,LEADTIME!A:Y,4,0)</f>
        <v>#N/A</v>
      </c>
      <c r="F1151" s="26"/>
      <c r="G1151" s="26"/>
      <c r="H1151" s="23" t="e">
        <f>VLOOKUP(F1151,LEADTIME!A:Y,17,0)</f>
        <v>#N/A</v>
      </c>
      <c r="I1151" s="11" t="e">
        <f>VLOOKUP(F1151,LEADTIME!A:Y,3,0)</f>
        <v>#N/A</v>
      </c>
      <c r="J1151" s="38"/>
    </row>
    <row r="1152" spans="1:10" ht="24.95" customHeight="1" x14ac:dyDescent="0.2">
      <c r="A1152" s="24"/>
      <c r="B1152" s="24"/>
      <c r="C1152" s="11" t="e">
        <f>VLOOKUP(F1152,LEADTIME!A:Y,5,0)</f>
        <v>#N/A</v>
      </c>
      <c r="D1152" s="11" t="e">
        <f>VLOOKUP(F1152,LEADTIME!A:Y,6,0)</f>
        <v>#N/A</v>
      </c>
      <c r="E1152" s="11" t="e">
        <f>VLOOKUP(F1152,LEADTIME!A:Y,4,0)</f>
        <v>#N/A</v>
      </c>
      <c r="F1152" s="26"/>
      <c r="G1152" s="26"/>
      <c r="H1152" s="23" t="e">
        <f>VLOOKUP(F1152,LEADTIME!A:Y,17,0)</f>
        <v>#N/A</v>
      </c>
      <c r="I1152" s="11" t="e">
        <f>VLOOKUP(F1152,LEADTIME!A:Y,3,0)</f>
        <v>#N/A</v>
      </c>
      <c r="J1152" s="38"/>
    </row>
    <row r="1153" spans="1:10" ht="24.95" customHeight="1" x14ac:dyDescent="0.2">
      <c r="A1153" s="24"/>
      <c r="B1153" s="24"/>
      <c r="C1153" s="11" t="e">
        <f>VLOOKUP(F1153,LEADTIME!A:Y,5,0)</f>
        <v>#N/A</v>
      </c>
      <c r="D1153" s="11" t="e">
        <f>VLOOKUP(F1153,LEADTIME!A:Y,6,0)</f>
        <v>#N/A</v>
      </c>
      <c r="E1153" s="11" t="e">
        <f>VLOOKUP(F1153,LEADTIME!A:Y,4,0)</f>
        <v>#N/A</v>
      </c>
      <c r="F1153" s="26"/>
      <c r="G1153" s="26"/>
      <c r="H1153" s="23" t="e">
        <f>VLOOKUP(F1153,LEADTIME!A:Y,17,0)</f>
        <v>#N/A</v>
      </c>
      <c r="I1153" s="11" t="e">
        <f>VLOOKUP(F1153,LEADTIME!A:Y,3,0)</f>
        <v>#N/A</v>
      </c>
      <c r="J1153" s="38"/>
    </row>
    <row r="1154" spans="1:10" ht="24.95" customHeight="1" x14ac:dyDescent="0.2">
      <c r="A1154" s="24"/>
      <c r="B1154" s="24"/>
      <c r="C1154" s="11" t="e">
        <f>VLOOKUP(F1154,LEADTIME!A:Y,5,0)</f>
        <v>#N/A</v>
      </c>
      <c r="D1154" s="11" t="e">
        <f>VLOOKUP(F1154,LEADTIME!A:Y,6,0)</f>
        <v>#N/A</v>
      </c>
      <c r="E1154" s="11" t="e">
        <f>VLOOKUP(F1154,LEADTIME!A:Y,4,0)</f>
        <v>#N/A</v>
      </c>
      <c r="F1154" s="26"/>
      <c r="G1154" s="26"/>
      <c r="H1154" s="23" t="e">
        <f>VLOOKUP(F1154,LEADTIME!A:Y,17,0)</f>
        <v>#N/A</v>
      </c>
      <c r="I1154" s="11" t="e">
        <f>VLOOKUP(F1154,LEADTIME!A:Y,3,0)</f>
        <v>#N/A</v>
      </c>
      <c r="J1154" s="38"/>
    </row>
    <row r="1155" spans="1:10" ht="24.95" customHeight="1" x14ac:dyDescent="0.2">
      <c r="A1155" s="24"/>
      <c r="B1155" s="24"/>
      <c r="C1155" s="11" t="e">
        <f>VLOOKUP(F1155,LEADTIME!A:Y,5,0)</f>
        <v>#N/A</v>
      </c>
      <c r="D1155" s="11" t="e">
        <f>VLOOKUP(F1155,LEADTIME!A:Y,6,0)</f>
        <v>#N/A</v>
      </c>
      <c r="E1155" s="11" t="e">
        <f>VLOOKUP(F1155,LEADTIME!A:Y,4,0)</f>
        <v>#N/A</v>
      </c>
      <c r="F1155" s="26"/>
      <c r="G1155" s="26"/>
      <c r="H1155" s="23" t="e">
        <f>VLOOKUP(F1155,LEADTIME!A:Y,17,0)</f>
        <v>#N/A</v>
      </c>
      <c r="I1155" s="11" t="e">
        <f>VLOOKUP(F1155,LEADTIME!A:Y,3,0)</f>
        <v>#N/A</v>
      </c>
      <c r="J1155" s="38"/>
    </row>
    <row r="1156" spans="1:10" ht="24.95" customHeight="1" x14ac:dyDescent="0.2">
      <c r="A1156" s="24"/>
      <c r="B1156" s="24"/>
      <c r="C1156" s="11" t="e">
        <f>VLOOKUP(F1156,LEADTIME!A:Y,5,0)</f>
        <v>#N/A</v>
      </c>
      <c r="D1156" s="11" t="e">
        <f>VLOOKUP(F1156,LEADTIME!A:Y,6,0)</f>
        <v>#N/A</v>
      </c>
      <c r="E1156" s="11" t="e">
        <f>VLOOKUP(F1156,LEADTIME!A:Y,4,0)</f>
        <v>#N/A</v>
      </c>
      <c r="F1156" s="26"/>
      <c r="G1156" s="26"/>
      <c r="H1156" s="23" t="e">
        <f>VLOOKUP(F1156,LEADTIME!A:Y,17,0)</f>
        <v>#N/A</v>
      </c>
      <c r="I1156" s="11" t="e">
        <f>VLOOKUP(F1156,LEADTIME!A:Y,3,0)</f>
        <v>#N/A</v>
      </c>
      <c r="J1156" s="38"/>
    </row>
    <row r="1157" spans="1:10" ht="24.95" customHeight="1" x14ac:dyDescent="0.2">
      <c r="A1157" s="24"/>
      <c r="B1157" s="24"/>
      <c r="C1157" s="11" t="e">
        <f>VLOOKUP(F1157,LEADTIME!A:Y,5,0)</f>
        <v>#N/A</v>
      </c>
      <c r="D1157" s="11" t="e">
        <f>VLOOKUP(F1157,LEADTIME!A:Y,6,0)</f>
        <v>#N/A</v>
      </c>
      <c r="E1157" s="11" t="e">
        <f>VLOOKUP(F1157,LEADTIME!A:Y,4,0)</f>
        <v>#N/A</v>
      </c>
      <c r="F1157" s="26"/>
      <c r="G1157" s="26"/>
      <c r="H1157" s="23" t="e">
        <f>VLOOKUP(F1157,LEADTIME!A:Y,17,0)</f>
        <v>#N/A</v>
      </c>
      <c r="I1157" s="11" t="e">
        <f>VLOOKUP(F1157,LEADTIME!A:Y,3,0)</f>
        <v>#N/A</v>
      </c>
      <c r="J1157" s="38"/>
    </row>
    <row r="1158" spans="1:10" ht="24.95" customHeight="1" x14ac:dyDescent="0.2">
      <c r="A1158" s="24"/>
      <c r="B1158" s="24"/>
      <c r="C1158" s="11" t="e">
        <f>VLOOKUP(F1158,LEADTIME!A:Y,5,0)</f>
        <v>#N/A</v>
      </c>
      <c r="D1158" s="11" t="e">
        <f>VLOOKUP(F1158,LEADTIME!A:Y,6,0)</f>
        <v>#N/A</v>
      </c>
      <c r="E1158" s="11" t="e">
        <f>VLOOKUP(F1158,LEADTIME!A:Y,4,0)</f>
        <v>#N/A</v>
      </c>
      <c r="F1158" s="26"/>
      <c r="G1158" s="26"/>
      <c r="H1158" s="23" t="e">
        <f>VLOOKUP(F1158,LEADTIME!A:Y,17,0)</f>
        <v>#N/A</v>
      </c>
      <c r="I1158" s="11" t="e">
        <f>VLOOKUP(F1158,LEADTIME!A:Y,3,0)</f>
        <v>#N/A</v>
      </c>
      <c r="J1158" s="38"/>
    </row>
    <row r="1159" spans="1:10" ht="24.95" customHeight="1" x14ac:dyDescent="0.2">
      <c r="A1159" s="24"/>
      <c r="B1159" s="24"/>
      <c r="C1159" s="11" t="e">
        <f>VLOOKUP(F1159,LEADTIME!A:Y,5,0)</f>
        <v>#N/A</v>
      </c>
      <c r="D1159" s="11" t="e">
        <f>VLOOKUP(F1159,LEADTIME!A:Y,6,0)</f>
        <v>#N/A</v>
      </c>
      <c r="E1159" s="11" t="e">
        <f>VLOOKUP(F1159,LEADTIME!A:Y,4,0)</f>
        <v>#N/A</v>
      </c>
      <c r="F1159" s="26"/>
      <c r="G1159" s="26"/>
      <c r="H1159" s="23" t="e">
        <f>VLOOKUP(F1159,LEADTIME!A:Y,17,0)</f>
        <v>#N/A</v>
      </c>
      <c r="I1159" s="11" t="e">
        <f>VLOOKUP(F1159,LEADTIME!A:Y,3,0)</f>
        <v>#N/A</v>
      </c>
      <c r="J1159" s="38"/>
    </row>
    <row r="1160" spans="1:10" ht="24.95" customHeight="1" x14ac:dyDescent="0.2">
      <c r="A1160" s="24"/>
      <c r="B1160" s="24"/>
      <c r="C1160" s="11" t="e">
        <f>VLOOKUP(F1160,LEADTIME!A:Y,5,0)</f>
        <v>#N/A</v>
      </c>
      <c r="D1160" s="11" t="e">
        <f>VLOOKUP(F1160,LEADTIME!A:Y,6,0)</f>
        <v>#N/A</v>
      </c>
      <c r="E1160" s="11" t="e">
        <f>VLOOKUP(F1160,LEADTIME!A:Y,4,0)</f>
        <v>#N/A</v>
      </c>
      <c r="F1160" s="26"/>
      <c r="G1160" s="26"/>
      <c r="H1160" s="23" t="e">
        <f>VLOOKUP(F1160,LEADTIME!A:Y,17,0)</f>
        <v>#N/A</v>
      </c>
      <c r="I1160" s="11" t="e">
        <f>VLOOKUP(F1160,LEADTIME!A:Y,3,0)</f>
        <v>#N/A</v>
      </c>
      <c r="J1160" s="38"/>
    </row>
    <row r="1161" spans="1:10" ht="24.95" customHeight="1" x14ac:dyDescent="0.2">
      <c r="A1161" s="24"/>
      <c r="B1161" s="24"/>
      <c r="C1161" s="11" t="e">
        <f>VLOOKUP(F1161,LEADTIME!A:Y,5,0)</f>
        <v>#N/A</v>
      </c>
      <c r="D1161" s="11" t="e">
        <f>VLOOKUP(F1161,LEADTIME!A:Y,6,0)</f>
        <v>#N/A</v>
      </c>
      <c r="E1161" s="11" t="e">
        <f>VLOOKUP(F1161,LEADTIME!A:Y,4,0)</f>
        <v>#N/A</v>
      </c>
      <c r="F1161" s="26"/>
      <c r="G1161" s="26"/>
      <c r="H1161" s="23" t="e">
        <f>VLOOKUP(F1161,LEADTIME!A:Y,17,0)</f>
        <v>#N/A</v>
      </c>
      <c r="I1161" s="11" t="e">
        <f>VLOOKUP(F1161,LEADTIME!A:Y,3,0)</f>
        <v>#N/A</v>
      </c>
      <c r="J1161" s="38"/>
    </row>
    <row r="1162" spans="1:10" ht="24.95" customHeight="1" x14ac:dyDescent="0.2">
      <c r="A1162" s="24"/>
      <c r="B1162" s="24"/>
      <c r="C1162" s="11" t="e">
        <f>VLOOKUP(F1162,LEADTIME!A:Y,5,0)</f>
        <v>#N/A</v>
      </c>
      <c r="D1162" s="11" t="e">
        <f>VLOOKUP(F1162,LEADTIME!A:Y,6,0)</f>
        <v>#N/A</v>
      </c>
      <c r="E1162" s="11" t="e">
        <f>VLOOKUP(F1162,LEADTIME!A:Y,4,0)</f>
        <v>#N/A</v>
      </c>
      <c r="F1162" s="26"/>
      <c r="G1162" s="26"/>
      <c r="H1162" s="23" t="e">
        <f>VLOOKUP(F1162,LEADTIME!A:Y,17,0)</f>
        <v>#N/A</v>
      </c>
      <c r="I1162" s="11" t="e">
        <f>VLOOKUP(F1162,LEADTIME!A:Y,3,0)</f>
        <v>#N/A</v>
      </c>
      <c r="J1162" s="38"/>
    </row>
    <row r="1163" spans="1:10" ht="24.95" customHeight="1" x14ac:dyDescent="0.2">
      <c r="A1163" s="24"/>
      <c r="B1163" s="24"/>
      <c r="C1163" s="11" t="e">
        <f>VLOOKUP(F1163,LEADTIME!A:Y,5,0)</f>
        <v>#N/A</v>
      </c>
      <c r="D1163" s="11" t="e">
        <f>VLOOKUP(F1163,LEADTIME!A:Y,6,0)</f>
        <v>#N/A</v>
      </c>
      <c r="E1163" s="11" t="e">
        <f>VLOOKUP(F1163,LEADTIME!A:Y,4,0)</f>
        <v>#N/A</v>
      </c>
      <c r="F1163" s="26"/>
      <c r="G1163" s="26"/>
      <c r="H1163" s="23" t="e">
        <f>VLOOKUP(F1163,LEADTIME!A:Y,17,0)</f>
        <v>#N/A</v>
      </c>
      <c r="I1163" s="11" t="e">
        <f>VLOOKUP(F1163,LEADTIME!A:Y,3,0)</f>
        <v>#N/A</v>
      </c>
      <c r="J1163" s="38"/>
    </row>
    <row r="1164" spans="1:10" ht="24.95" customHeight="1" x14ac:dyDescent="0.2">
      <c r="A1164" s="24"/>
      <c r="B1164" s="24"/>
      <c r="C1164" s="11" t="e">
        <f>VLOOKUP(F1164,LEADTIME!A:Y,5,0)</f>
        <v>#N/A</v>
      </c>
      <c r="D1164" s="11" t="e">
        <f>VLOOKUP(F1164,LEADTIME!A:Y,6,0)</f>
        <v>#N/A</v>
      </c>
      <c r="E1164" s="11" t="e">
        <f>VLOOKUP(F1164,LEADTIME!A:Y,4,0)</f>
        <v>#N/A</v>
      </c>
      <c r="F1164" s="26"/>
      <c r="G1164" s="26"/>
      <c r="H1164" s="23" t="e">
        <f>VLOOKUP(F1164,LEADTIME!A:Y,17,0)</f>
        <v>#N/A</v>
      </c>
      <c r="I1164" s="11" t="e">
        <f>VLOOKUP(F1164,LEADTIME!A:Y,3,0)</f>
        <v>#N/A</v>
      </c>
      <c r="J1164" s="38"/>
    </row>
    <row r="1165" spans="1:10" ht="24.95" customHeight="1" x14ac:dyDescent="0.2">
      <c r="A1165" s="24"/>
      <c r="B1165" s="24"/>
      <c r="C1165" s="11" t="e">
        <f>VLOOKUP(F1165,LEADTIME!A:Y,5,0)</f>
        <v>#N/A</v>
      </c>
      <c r="D1165" s="11" t="e">
        <f>VLOOKUP(F1165,LEADTIME!A:Y,6,0)</f>
        <v>#N/A</v>
      </c>
      <c r="E1165" s="11" t="e">
        <f>VLOOKUP(F1165,LEADTIME!A:Y,4,0)</f>
        <v>#N/A</v>
      </c>
      <c r="F1165" s="26"/>
      <c r="G1165" s="26"/>
      <c r="H1165" s="23" t="e">
        <f>VLOOKUP(F1165,LEADTIME!A:Y,17,0)</f>
        <v>#N/A</v>
      </c>
      <c r="I1165" s="11" t="e">
        <f>VLOOKUP(F1165,LEADTIME!A:Y,3,0)</f>
        <v>#N/A</v>
      </c>
      <c r="J1165" s="38"/>
    </row>
    <row r="1166" spans="1:10" ht="24.95" customHeight="1" x14ac:dyDescent="0.2">
      <c r="A1166" s="24"/>
      <c r="B1166" s="24"/>
      <c r="C1166" s="11" t="e">
        <f>VLOOKUP(F1166,LEADTIME!A:Y,5,0)</f>
        <v>#N/A</v>
      </c>
      <c r="D1166" s="11" t="e">
        <f>VLOOKUP(F1166,LEADTIME!A:Y,6,0)</f>
        <v>#N/A</v>
      </c>
      <c r="E1166" s="11" t="e">
        <f>VLOOKUP(F1166,LEADTIME!A:Y,4,0)</f>
        <v>#N/A</v>
      </c>
      <c r="F1166" s="26"/>
      <c r="G1166" s="26"/>
      <c r="H1166" s="23" t="e">
        <f>VLOOKUP(F1166,LEADTIME!A:Y,17,0)</f>
        <v>#N/A</v>
      </c>
      <c r="I1166" s="11" t="e">
        <f>VLOOKUP(F1166,LEADTIME!A:Y,3,0)</f>
        <v>#N/A</v>
      </c>
      <c r="J1166" s="38"/>
    </row>
    <row r="1167" spans="1:10" ht="24.95" customHeight="1" x14ac:dyDescent="0.2">
      <c r="A1167" s="24"/>
      <c r="B1167" s="24"/>
      <c r="C1167" s="11" t="e">
        <f>VLOOKUP(F1167,LEADTIME!A:Y,5,0)</f>
        <v>#N/A</v>
      </c>
      <c r="D1167" s="11" t="e">
        <f>VLOOKUP(F1167,LEADTIME!A:Y,6,0)</f>
        <v>#N/A</v>
      </c>
      <c r="E1167" s="11" t="e">
        <f>VLOOKUP(F1167,LEADTIME!A:Y,4,0)</f>
        <v>#N/A</v>
      </c>
      <c r="F1167" s="26"/>
      <c r="G1167" s="26"/>
      <c r="H1167" s="23" t="e">
        <f>VLOOKUP(F1167,LEADTIME!A:Y,17,0)</f>
        <v>#N/A</v>
      </c>
      <c r="I1167" s="11" t="e">
        <f>VLOOKUP(F1167,LEADTIME!A:Y,3,0)</f>
        <v>#N/A</v>
      </c>
      <c r="J1167" s="38"/>
    </row>
    <row r="1168" spans="1:10" ht="24.95" customHeight="1" x14ac:dyDescent="0.2">
      <c r="A1168" s="24"/>
      <c r="B1168" s="24"/>
      <c r="C1168" s="11" t="e">
        <f>VLOOKUP(F1168,LEADTIME!A:Y,5,0)</f>
        <v>#N/A</v>
      </c>
      <c r="D1168" s="11" t="e">
        <f>VLOOKUP(F1168,LEADTIME!A:Y,6,0)</f>
        <v>#N/A</v>
      </c>
      <c r="E1168" s="11" t="e">
        <f>VLOOKUP(F1168,LEADTIME!A:Y,4,0)</f>
        <v>#N/A</v>
      </c>
      <c r="F1168" s="26"/>
      <c r="G1168" s="26"/>
      <c r="H1168" s="23" t="e">
        <f>VLOOKUP(F1168,LEADTIME!A:Y,17,0)</f>
        <v>#N/A</v>
      </c>
      <c r="I1168" s="11" t="e">
        <f>VLOOKUP(F1168,LEADTIME!A:Y,3,0)</f>
        <v>#N/A</v>
      </c>
      <c r="J1168" s="38"/>
    </row>
    <row r="1169" spans="1:10" ht="24.95" customHeight="1" x14ac:dyDescent="0.2">
      <c r="A1169" s="24"/>
      <c r="B1169" s="24"/>
      <c r="C1169" s="11" t="e">
        <f>VLOOKUP(F1169,LEADTIME!A:Y,5,0)</f>
        <v>#N/A</v>
      </c>
      <c r="D1169" s="11" t="e">
        <f>VLOOKUP(F1169,LEADTIME!A:Y,6,0)</f>
        <v>#N/A</v>
      </c>
      <c r="E1169" s="11" t="e">
        <f>VLOOKUP(F1169,LEADTIME!A:Y,4,0)</f>
        <v>#N/A</v>
      </c>
      <c r="F1169" s="26"/>
      <c r="G1169" s="26"/>
      <c r="H1169" s="23" t="e">
        <f>VLOOKUP(F1169,LEADTIME!A:Y,17,0)</f>
        <v>#N/A</v>
      </c>
      <c r="I1169" s="11" t="e">
        <f>VLOOKUP(F1169,LEADTIME!A:Y,3,0)</f>
        <v>#N/A</v>
      </c>
      <c r="J1169" s="38"/>
    </row>
    <row r="1170" spans="1:10" ht="24.95" customHeight="1" x14ac:dyDescent="0.2">
      <c r="A1170" s="24"/>
      <c r="B1170" s="24"/>
      <c r="C1170" s="11" t="e">
        <f>VLOOKUP(F1170,LEADTIME!A:Y,5,0)</f>
        <v>#N/A</v>
      </c>
      <c r="D1170" s="11" t="e">
        <f>VLOOKUP(F1170,LEADTIME!A:Y,6,0)</f>
        <v>#N/A</v>
      </c>
      <c r="E1170" s="11" t="e">
        <f>VLOOKUP(F1170,LEADTIME!A:Y,4,0)</f>
        <v>#N/A</v>
      </c>
      <c r="F1170" s="26"/>
      <c r="G1170" s="26"/>
      <c r="H1170" s="23" t="e">
        <f>VLOOKUP(F1170,LEADTIME!A:Y,17,0)</f>
        <v>#N/A</v>
      </c>
      <c r="I1170" s="11" t="e">
        <f>VLOOKUP(F1170,LEADTIME!A:Y,3,0)</f>
        <v>#N/A</v>
      </c>
      <c r="J1170" s="38"/>
    </row>
    <row r="1171" spans="1:10" ht="24.95" customHeight="1" x14ac:dyDescent="0.2">
      <c r="A1171" s="24"/>
      <c r="B1171" s="24"/>
      <c r="C1171" s="11" t="e">
        <f>VLOOKUP(F1171,LEADTIME!A:Y,5,0)</f>
        <v>#N/A</v>
      </c>
      <c r="D1171" s="11" t="e">
        <f>VLOOKUP(F1171,LEADTIME!A:Y,6,0)</f>
        <v>#N/A</v>
      </c>
      <c r="E1171" s="11" t="e">
        <f>VLOOKUP(F1171,LEADTIME!A:Y,4,0)</f>
        <v>#N/A</v>
      </c>
      <c r="F1171" s="26"/>
      <c r="G1171" s="26"/>
      <c r="H1171" s="23" t="e">
        <f>VLOOKUP(F1171,LEADTIME!A:Y,17,0)</f>
        <v>#N/A</v>
      </c>
      <c r="I1171" s="11" t="e">
        <f>VLOOKUP(F1171,LEADTIME!A:Y,3,0)</f>
        <v>#N/A</v>
      </c>
      <c r="J1171" s="38"/>
    </row>
    <row r="1172" spans="1:10" ht="24.95" customHeight="1" x14ac:dyDescent="0.2">
      <c r="A1172" s="24"/>
      <c r="B1172" s="24"/>
      <c r="C1172" s="11" t="e">
        <f>VLOOKUP(F1172,LEADTIME!A:Y,5,0)</f>
        <v>#N/A</v>
      </c>
      <c r="D1172" s="11" t="e">
        <f>VLOOKUP(F1172,LEADTIME!A:Y,6,0)</f>
        <v>#N/A</v>
      </c>
      <c r="E1172" s="11" t="e">
        <f>VLOOKUP(F1172,LEADTIME!A:Y,4,0)</f>
        <v>#N/A</v>
      </c>
      <c r="F1172" s="26"/>
      <c r="G1172" s="26"/>
      <c r="H1172" s="23" t="e">
        <f>VLOOKUP(F1172,LEADTIME!A:Y,17,0)</f>
        <v>#N/A</v>
      </c>
      <c r="I1172" s="11" t="e">
        <f>VLOOKUP(F1172,LEADTIME!A:Y,3,0)</f>
        <v>#N/A</v>
      </c>
      <c r="J1172" s="38"/>
    </row>
    <row r="1173" spans="1:10" ht="24.95" customHeight="1" x14ac:dyDescent="0.2">
      <c r="A1173" s="24"/>
      <c r="B1173" s="24"/>
      <c r="C1173" s="11" t="e">
        <f>VLOOKUP(F1173,LEADTIME!A:Y,5,0)</f>
        <v>#N/A</v>
      </c>
      <c r="D1173" s="11" t="e">
        <f>VLOOKUP(F1173,LEADTIME!A:Y,6,0)</f>
        <v>#N/A</v>
      </c>
      <c r="E1173" s="11" t="e">
        <f>VLOOKUP(F1173,LEADTIME!A:Y,4,0)</f>
        <v>#N/A</v>
      </c>
      <c r="F1173" s="26"/>
      <c r="G1173" s="26"/>
      <c r="H1173" s="23" t="e">
        <f>VLOOKUP(F1173,LEADTIME!A:Y,17,0)</f>
        <v>#N/A</v>
      </c>
      <c r="I1173" s="11" t="e">
        <f>VLOOKUP(F1173,LEADTIME!A:Y,3,0)</f>
        <v>#N/A</v>
      </c>
      <c r="J1173" s="38"/>
    </row>
    <row r="1174" spans="1:10" ht="24.95" customHeight="1" x14ac:dyDescent="0.2">
      <c r="A1174" s="24"/>
      <c r="B1174" s="24"/>
      <c r="C1174" s="11" t="e">
        <f>VLOOKUP(F1174,LEADTIME!A:Y,5,0)</f>
        <v>#N/A</v>
      </c>
      <c r="D1174" s="11" t="e">
        <f>VLOOKUP(F1174,LEADTIME!A:Y,6,0)</f>
        <v>#N/A</v>
      </c>
      <c r="E1174" s="11" t="e">
        <f>VLOOKUP(F1174,LEADTIME!A:Y,4,0)</f>
        <v>#N/A</v>
      </c>
      <c r="F1174" s="26"/>
      <c r="G1174" s="26"/>
      <c r="H1174" s="23" t="e">
        <f>VLOOKUP(F1174,LEADTIME!A:Y,17,0)</f>
        <v>#N/A</v>
      </c>
      <c r="I1174" s="11" t="e">
        <f>VLOOKUP(F1174,LEADTIME!A:Y,3,0)</f>
        <v>#N/A</v>
      </c>
      <c r="J1174" s="38"/>
    </row>
    <row r="1175" spans="1:10" ht="24.95" customHeight="1" x14ac:dyDescent="0.2">
      <c r="A1175" s="24"/>
      <c r="B1175" s="24"/>
      <c r="C1175" s="11" t="e">
        <f>VLOOKUP(F1175,LEADTIME!A:Y,5,0)</f>
        <v>#N/A</v>
      </c>
      <c r="D1175" s="11" t="e">
        <f>VLOOKUP(F1175,LEADTIME!A:Y,6,0)</f>
        <v>#N/A</v>
      </c>
      <c r="E1175" s="11" t="e">
        <f>VLOOKUP(F1175,LEADTIME!A:Y,4,0)</f>
        <v>#N/A</v>
      </c>
      <c r="F1175" s="26"/>
      <c r="G1175" s="26"/>
      <c r="H1175" s="23" t="e">
        <f>VLOOKUP(F1175,LEADTIME!A:Y,17,0)</f>
        <v>#N/A</v>
      </c>
      <c r="I1175" s="11" t="e">
        <f>VLOOKUP(F1175,LEADTIME!A:Y,3,0)</f>
        <v>#N/A</v>
      </c>
      <c r="J1175" s="38"/>
    </row>
    <row r="1176" spans="1:10" ht="24.95" customHeight="1" x14ac:dyDescent="0.2">
      <c r="A1176" s="24"/>
      <c r="B1176" s="24"/>
      <c r="C1176" s="11" t="e">
        <f>VLOOKUP(F1176,LEADTIME!A:Y,5,0)</f>
        <v>#N/A</v>
      </c>
      <c r="D1176" s="11" t="e">
        <f>VLOOKUP(F1176,LEADTIME!A:Y,6,0)</f>
        <v>#N/A</v>
      </c>
      <c r="E1176" s="11" t="e">
        <f>VLOOKUP(F1176,LEADTIME!A:Y,4,0)</f>
        <v>#N/A</v>
      </c>
      <c r="F1176" s="26"/>
      <c r="G1176" s="26"/>
      <c r="H1176" s="23" t="e">
        <f>VLOOKUP(F1176,LEADTIME!A:Y,17,0)</f>
        <v>#N/A</v>
      </c>
      <c r="I1176" s="11" t="e">
        <f>VLOOKUP(F1176,LEADTIME!A:Y,3,0)</f>
        <v>#N/A</v>
      </c>
      <c r="J1176" s="38"/>
    </row>
    <row r="1177" spans="1:10" ht="24.95" customHeight="1" x14ac:dyDescent="0.2">
      <c r="A1177" s="24"/>
      <c r="B1177" s="24"/>
      <c r="C1177" s="11" t="e">
        <f>VLOOKUP(F1177,LEADTIME!A:Y,5,0)</f>
        <v>#N/A</v>
      </c>
      <c r="D1177" s="11" t="e">
        <f>VLOOKUP(F1177,LEADTIME!A:Y,6,0)</f>
        <v>#N/A</v>
      </c>
      <c r="E1177" s="11" t="e">
        <f>VLOOKUP(F1177,LEADTIME!A:Y,4,0)</f>
        <v>#N/A</v>
      </c>
      <c r="F1177" s="26"/>
      <c r="G1177" s="26"/>
      <c r="H1177" s="23" t="e">
        <f>VLOOKUP(F1177,LEADTIME!A:Y,17,0)</f>
        <v>#N/A</v>
      </c>
      <c r="I1177" s="11" t="e">
        <f>VLOOKUP(F1177,LEADTIME!A:Y,3,0)</f>
        <v>#N/A</v>
      </c>
      <c r="J1177" s="38"/>
    </row>
    <row r="1178" spans="1:10" ht="24.95" customHeight="1" x14ac:dyDescent="0.2">
      <c r="A1178" s="24"/>
      <c r="B1178" s="24"/>
      <c r="C1178" s="11" t="e">
        <f>VLOOKUP(F1178,LEADTIME!A:Y,5,0)</f>
        <v>#N/A</v>
      </c>
      <c r="D1178" s="11" t="e">
        <f>VLOOKUP(F1178,LEADTIME!A:Y,6,0)</f>
        <v>#N/A</v>
      </c>
      <c r="E1178" s="11" t="e">
        <f>VLOOKUP(F1178,LEADTIME!A:Y,4,0)</f>
        <v>#N/A</v>
      </c>
      <c r="F1178" s="26"/>
      <c r="G1178" s="26"/>
      <c r="H1178" s="23" t="e">
        <f>VLOOKUP(F1178,LEADTIME!A:Y,17,0)</f>
        <v>#N/A</v>
      </c>
      <c r="I1178" s="11" t="e">
        <f>VLOOKUP(F1178,LEADTIME!A:Y,3,0)</f>
        <v>#N/A</v>
      </c>
      <c r="J1178" s="38"/>
    </row>
    <row r="1179" spans="1:10" ht="24.95" customHeight="1" x14ac:dyDescent="0.2">
      <c r="A1179" s="24"/>
      <c r="B1179" s="24"/>
      <c r="C1179" s="11" t="e">
        <f>VLOOKUP(F1179,LEADTIME!A:Y,5,0)</f>
        <v>#N/A</v>
      </c>
      <c r="D1179" s="11" t="e">
        <f>VLOOKUP(F1179,LEADTIME!A:Y,6,0)</f>
        <v>#N/A</v>
      </c>
      <c r="E1179" s="11" t="e">
        <f>VLOOKUP(F1179,LEADTIME!A:Y,4,0)</f>
        <v>#N/A</v>
      </c>
      <c r="F1179" s="26"/>
      <c r="G1179" s="26"/>
      <c r="H1179" s="23" t="e">
        <f>VLOOKUP(F1179,LEADTIME!A:Y,17,0)</f>
        <v>#N/A</v>
      </c>
      <c r="I1179" s="11" t="e">
        <f>VLOOKUP(F1179,LEADTIME!A:Y,3,0)</f>
        <v>#N/A</v>
      </c>
      <c r="J1179" s="38"/>
    </row>
    <row r="1180" spans="1:10" ht="24.95" customHeight="1" x14ac:dyDescent="0.2">
      <c r="A1180" s="24"/>
      <c r="B1180" s="24"/>
      <c r="C1180" s="11" t="e">
        <f>VLOOKUP(F1180,LEADTIME!A:Y,5,0)</f>
        <v>#N/A</v>
      </c>
      <c r="D1180" s="11" t="e">
        <f>VLOOKUP(F1180,LEADTIME!A:Y,6,0)</f>
        <v>#N/A</v>
      </c>
      <c r="E1180" s="11" t="e">
        <f>VLOOKUP(F1180,LEADTIME!A:Y,4,0)</f>
        <v>#N/A</v>
      </c>
      <c r="F1180" s="26"/>
      <c r="G1180" s="26"/>
      <c r="H1180" s="23" t="e">
        <f>VLOOKUP(F1180,LEADTIME!A:Y,17,0)</f>
        <v>#N/A</v>
      </c>
      <c r="I1180" s="11" t="e">
        <f>VLOOKUP(F1180,LEADTIME!A:Y,3,0)</f>
        <v>#N/A</v>
      </c>
      <c r="J1180" s="38"/>
    </row>
    <row r="1181" spans="1:10" ht="24.95" customHeight="1" x14ac:dyDescent="0.2">
      <c r="A1181" s="24"/>
      <c r="B1181" s="24"/>
      <c r="C1181" s="11" t="e">
        <f>VLOOKUP(F1181,LEADTIME!A:Y,5,0)</f>
        <v>#N/A</v>
      </c>
      <c r="D1181" s="11" t="e">
        <f>VLOOKUP(F1181,LEADTIME!A:Y,6,0)</f>
        <v>#N/A</v>
      </c>
      <c r="E1181" s="11" t="e">
        <f>VLOOKUP(F1181,LEADTIME!A:Y,4,0)</f>
        <v>#N/A</v>
      </c>
      <c r="F1181" s="26"/>
      <c r="G1181" s="26"/>
      <c r="H1181" s="23" t="e">
        <f>VLOOKUP(F1181,LEADTIME!A:Y,17,0)</f>
        <v>#N/A</v>
      </c>
      <c r="I1181" s="11" t="e">
        <f>VLOOKUP(F1181,LEADTIME!A:Y,3,0)</f>
        <v>#N/A</v>
      </c>
      <c r="J1181" s="38"/>
    </row>
    <row r="1182" spans="1:10" ht="24.95" customHeight="1" x14ac:dyDescent="0.2">
      <c r="A1182" s="24"/>
      <c r="B1182" s="24"/>
      <c r="C1182" s="11" t="e">
        <f>VLOOKUP(F1182,LEADTIME!A:Y,5,0)</f>
        <v>#N/A</v>
      </c>
      <c r="D1182" s="11" t="e">
        <f>VLOOKUP(F1182,LEADTIME!A:Y,6,0)</f>
        <v>#N/A</v>
      </c>
      <c r="E1182" s="11" t="e">
        <f>VLOOKUP(F1182,LEADTIME!A:Y,4,0)</f>
        <v>#N/A</v>
      </c>
      <c r="F1182" s="26"/>
      <c r="G1182" s="26"/>
      <c r="H1182" s="23" t="e">
        <f>VLOOKUP(F1182,LEADTIME!A:Y,17,0)</f>
        <v>#N/A</v>
      </c>
      <c r="I1182" s="11" t="e">
        <f>VLOOKUP(F1182,LEADTIME!A:Y,3,0)</f>
        <v>#N/A</v>
      </c>
      <c r="J1182" s="38"/>
    </row>
    <row r="1183" spans="1:10" ht="24.95" customHeight="1" x14ac:dyDescent="0.2">
      <c r="A1183" s="24"/>
      <c r="B1183" s="24"/>
      <c r="C1183" s="11" t="e">
        <f>VLOOKUP(F1183,LEADTIME!A:Y,5,0)</f>
        <v>#N/A</v>
      </c>
      <c r="D1183" s="11" t="e">
        <f>VLOOKUP(F1183,LEADTIME!A:Y,6,0)</f>
        <v>#N/A</v>
      </c>
      <c r="E1183" s="11" t="e">
        <f>VLOOKUP(F1183,LEADTIME!A:Y,4,0)</f>
        <v>#N/A</v>
      </c>
      <c r="F1183" s="26"/>
      <c r="G1183" s="26"/>
      <c r="H1183" s="23" t="e">
        <f>VLOOKUP(F1183,LEADTIME!A:Y,17,0)</f>
        <v>#N/A</v>
      </c>
      <c r="I1183" s="11" t="e">
        <f>VLOOKUP(F1183,LEADTIME!A:Y,3,0)</f>
        <v>#N/A</v>
      </c>
      <c r="J1183" s="38"/>
    </row>
    <row r="1184" spans="1:10" ht="24.95" customHeight="1" x14ac:dyDescent="0.2">
      <c r="A1184" s="24"/>
      <c r="B1184" s="24"/>
      <c r="C1184" s="11" t="e">
        <f>VLOOKUP(F1184,LEADTIME!A:Y,5,0)</f>
        <v>#N/A</v>
      </c>
      <c r="D1184" s="11" t="e">
        <f>VLOOKUP(F1184,LEADTIME!A:Y,6,0)</f>
        <v>#N/A</v>
      </c>
      <c r="E1184" s="11" t="e">
        <f>VLOOKUP(F1184,LEADTIME!A:Y,4,0)</f>
        <v>#N/A</v>
      </c>
      <c r="F1184" s="26"/>
      <c r="G1184" s="26"/>
      <c r="H1184" s="23" t="e">
        <f>VLOOKUP(F1184,LEADTIME!A:Y,17,0)</f>
        <v>#N/A</v>
      </c>
      <c r="I1184" s="11" t="e">
        <f>VLOOKUP(F1184,LEADTIME!A:Y,3,0)</f>
        <v>#N/A</v>
      </c>
      <c r="J1184" s="38"/>
    </row>
    <row r="1185" spans="1:10" ht="24.95" customHeight="1" x14ac:dyDescent="0.2">
      <c r="A1185" s="24"/>
      <c r="B1185" s="24"/>
      <c r="C1185" s="11" t="e">
        <f>VLOOKUP(F1185,LEADTIME!A:Y,5,0)</f>
        <v>#N/A</v>
      </c>
      <c r="D1185" s="11" t="e">
        <f>VLOOKUP(F1185,LEADTIME!A:Y,6,0)</f>
        <v>#N/A</v>
      </c>
      <c r="E1185" s="11" t="e">
        <f>VLOOKUP(F1185,LEADTIME!A:Y,4,0)</f>
        <v>#N/A</v>
      </c>
      <c r="F1185" s="26"/>
      <c r="G1185" s="26"/>
      <c r="H1185" s="23" t="e">
        <f>VLOOKUP(F1185,LEADTIME!A:Y,17,0)</f>
        <v>#N/A</v>
      </c>
      <c r="I1185" s="11" t="e">
        <f>VLOOKUP(F1185,LEADTIME!A:Y,3,0)</f>
        <v>#N/A</v>
      </c>
      <c r="J1185" s="38"/>
    </row>
    <row r="1186" spans="1:10" ht="24.95" customHeight="1" x14ac:dyDescent="0.2">
      <c r="A1186" s="24"/>
      <c r="B1186" s="24"/>
      <c r="C1186" s="11" t="e">
        <f>VLOOKUP(F1186,LEADTIME!A:Y,5,0)</f>
        <v>#N/A</v>
      </c>
      <c r="D1186" s="11" t="e">
        <f>VLOOKUP(F1186,LEADTIME!A:Y,6,0)</f>
        <v>#N/A</v>
      </c>
      <c r="E1186" s="11" t="e">
        <f>VLOOKUP(F1186,LEADTIME!A:Y,4,0)</f>
        <v>#N/A</v>
      </c>
      <c r="F1186" s="26"/>
      <c r="G1186" s="26"/>
      <c r="H1186" s="23" t="e">
        <f>VLOOKUP(F1186,LEADTIME!A:Y,17,0)</f>
        <v>#N/A</v>
      </c>
      <c r="I1186" s="11" t="e">
        <f>VLOOKUP(F1186,LEADTIME!A:Y,3,0)</f>
        <v>#N/A</v>
      </c>
      <c r="J1186" s="38"/>
    </row>
    <row r="1187" spans="1:10" ht="24.95" customHeight="1" x14ac:dyDescent="0.2">
      <c r="A1187" s="24"/>
      <c r="B1187" s="24"/>
      <c r="C1187" s="11" t="e">
        <f>VLOOKUP(F1187,LEADTIME!A:Y,5,0)</f>
        <v>#N/A</v>
      </c>
      <c r="D1187" s="11" t="e">
        <f>VLOOKUP(F1187,LEADTIME!A:Y,6,0)</f>
        <v>#N/A</v>
      </c>
      <c r="E1187" s="11" t="e">
        <f>VLOOKUP(F1187,LEADTIME!A:Y,4,0)</f>
        <v>#N/A</v>
      </c>
      <c r="F1187" s="26"/>
      <c r="G1187" s="26"/>
      <c r="H1187" s="23" t="e">
        <f>VLOOKUP(F1187,LEADTIME!A:Y,17,0)</f>
        <v>#N/A</v>
      </c>
      <c r="I1187" s="11" t="e">
        <f>VLOOKUP(F1187,LEADTIME!A:Y,3,0)</f>
        <v>#N/A</v>
      </c>
      <c r="J1187" s="38"/>
    </row>
    <row r="1188" spans="1:10" ht="24.95" customHeight="1" x14ac:dyDescent="0.2">
      <c r="A1188" s="24"/>
      <c r="B1188" s="24"/>
      <c r="C1188" s="11" t="e">
        <f>VLOOKUP(F1188,LEADTIME!A:Y,5,0)</f>
        <v>#N/A</v>
      </c>
      <c r="D1188" s="11" t="e">
        <f>VLOOKUP(F1188,LEADTIME!A:Y,6,0)</f>
        <v>#N/A</v>
      </c>
      <c r="E1188" s="11" t="e">
        <f>VLOOKUP(F1188,LEADTIME!A:Y,4,0)</f>
        <v>#N/A</v>
      </c>
      <c r="F1188" s="26"/>
      <c r="G1188" s="26"/>
      <c r="H1188" s="23" t="e">
        <f>VLOOKUP(F1188,LEADTIME!A:Y,17,0)</f>
        <v>#N/A</v>
      </c>
      <c r="I1188" s="11" t="e">
        <f>VLOOKUP(F1188,LEADTIME!A:Y,3,0)</f>
        <v>#N/A</v>
      </c>
      <c r="J1188" s="38"/>
    </row>
    <row r="1189" spans="1:10" ht="24.95" customHeight="1" x14ac:dyDescent="0.2">
      <c r="A1189" s="24"/>
      <c r="B1189" s="24"/>
      <c r="C1189" s="11" t="e">
        <f>VLOOKUP(F1189,LEADTIME!A:Y,5,0)</f>
        <v>#N/A</v>
      </c>
      <c r="D1189" s="11" t="e">
        <f>VLOOKUP(F1189,LEADTIME!A:Y,6,0)</f>
        <v>#N/A</v>
      </c>
      <c r="E1189" s="11" t="e">
        <f>VLOOKUP(F1189,LEADTIME!A:Y,4,0)</f>
        <v>#N/A</v>
      </c>
      <c r="F1189" s="26"/>
      <c r="G1189" s="26"/>
      <c r="H1189" s="23" t="e">
        <f>VLOOKUP(F1189,LEADTIME!A:Y,17,0)</f>
        <v>#N/A</v>
      </c>
      <c r="I1189" s="11" t="e">
        <f>VLOOKUP(F1189,LEADTIME!A:Y,3,0)</f>
        <v>#N/A</v>
      </c>
      <c r="J1189" s="38"/>
    </row>
    <row r="1190" spans="1:10" ht="24.95" customHeight="1" x14ac:dyDescent="0.2">
      <c r="A1190" s="24"/>
      <c r="B1190" s="24"/>
      <c r="C1190" s="11" t="e">
        <f>VLOOKUP(F1190,LEADTIME!A:Y,5,0)</f>
        <v>#N/A</v>
      </c>
      <c r="D1190" s="11" t="e">
        <f>VLOOKUP(F1190,LEADTIME!A:Y,6,0)</f>
        <v>#N/A</v>
      </c>
      <c r="E1190" s="11" t="e">
        <f>VLOOKUP(F1190,LEADTIME!A:Y,4,0)</f>
        <v>#N/A</v>
      </c>
      <c r="F1190" s="26"/>
      <c r="G1190" s="26"/>
      <c r="H1190" s="23" t="e">
        <f>VLOOKUP(F1190,LEADTIME!A:Y,17,0)</f>
        <v>#N/A</v>
      </c>
      <c r="I1190" s="11" t="e">
        <f>VLOOKUP(F1190,LEADTIME!A:Y,3,0)</f>
        <v>#N/A</v>
      </c>
      <c r="J1190" s="38"/>
    </row>
    <row r="1191" spans="1:10" ht="24.95" customHeight="1" x14ac:dyDescent="0.2">
      <c r="A1191" s="24"/>
      <c r="B1191" s="24"/>
      <c r="C1191" s="11" t="e">
        <f>VLOOKUP(F1191,LEADTIME!A:Y,5,0)</f>
        <v>#N/A</v>
      </c>
      <c r="D1191" s="11" t="e">
        <f>VLOOKUP(F1191,LEADTIME!A:Y,6,0)</f>
        <v>#N/A</v>
      </c>
      <c r="E1191" s="11" t="e">
        <f>VLOOKUP(F1191,LEADTIME!A:Y,4,0)</f>
        <v>#N/A</v>
      </c>
      <c r="F1191" s="26"/>
      <c r="G1191" s="26"/>
      <c r="H1191" s="23" t="e">
        <f>VLOOKUP(F1191,LEADTIME!A:Y,17,0)</f>
        <v>#N/A</v>
      </c>
      <c r="I1191" s="11" t="e">
        <f>VLOOKUP(F1191,LEADTIME!A:Y,3,0)</f>
        <v>#N/A</v>
      </c>
      <c r="J1191" s="38"/>
    </row>
    <row r="1192" spans="1:10" ht="24.95" customHeight="1" x14ac:dyDescent="0.2">
      <c r="A1192" s="24"/>
      <c r="B1192" s="24"/>
      <c r="C1192" s="11" t="e">
        <f>VLOOKUP(F1192,LEADTIME!A:Y,5,0)</f>
        <v>#N/A</v>
      </c>
      <c r="D1192" s="11" t="e">
        <f>VLOOKUP(F1192,LEADTIME!A:Y,6,0)</f>
        <v>#N/A</v>
      </c>
      <c r="E1192" s="11" t="e">
        <f>VLOOKUP(F1192,LEADTIME!A:Y,4,0)</f>
        <v>#N/A</v>
      </c>
      <c r="F1192" s="26"/>
      <c r="G1192" s="26"/>
      <c r="H1192" s="23" t="e">
        <f>VLOOKUP(F1192,LEADTIME!A:Y,17,0)</f>
        <v>#N/A</v>
      </c>
      <c r="I1192" s="11" t="e">
        <f>VLOOKUP(F1192,LEADTIME!A:Y,3,0)</f>
        <v>#N/A</v>
      </c>
      <c r="J1192" s="38"/>
    </row>
    <row r="1193" spans="1:10" ht="24.95" customHeight="1" x14ac:dyDescent="0.2">
      <c r="A1193" s="24"/>
      <c r="B1193" s="24"/>
      <c r="C1193" s="11" t="e">
        <f>VLOOKUP(F1193,LEADTIME!A:Y,5,0)</f>
        <v>#N/A</v>
      </c>
      <c r="D1193" s="11" t="e">
        <f>VLOOKUP(F1193,LEADTIME!A:Y,6,0)</f>
        <v>#N/A</v>
      </c>
      <c r="E1193" s="11" t="e">
        <f>VLOOKUP(F1193,LEADTIME!A:Y,4,0)</f>
        <v>#N/A</v>
      </c>
      <c r="F1193" s="26"/>
      <c r="G1193" s="26"/>
      <c r="H1193" s="23" t="e">
        <f>VLOOKUP(F1193,LEADTIME!A:Y,17,0)</f>
        <v>#N/A</v>
      </c>
      <c r="I1193" s="11" t="e">
        <f>VLOOKUP(F1193,LEADTIME!A:Y,3,0)</f>
        <v>#N/A</v>
      </c>
      <c r="J1193" s="38"/>
    </row>
    <row r="1194" spans="1:10" ht="24.95" customHeight="1" x14ac:dyDescent="0.2">
      <c r="A1194" s="24"/>
      <c r="B1194" s="24"/>
      <c r="C1194" s="11" t="e">
        <f>VLOOKUP(F1194,LEADTIME!A:Y,5,0)</f>
        <v>#N/A</v>
      </c>
      <c r="D1194" s="11" t="e">
        <f>VLOOKUP(F1194,LEADTIME!A:Y,6,0)</f>
        <v>#N/A</v>
      </c>
      <c r="E1194" s="11" t="e">
        <f>VLOOKUP(F1194,LEADTIME!A:Y,4,0)</f>
        <v>#N/A</v>
      </c>
      <c r="F1194" s="26"/>
      <c r="G1194" s="26"/>
      <c r="H1194" s="23" t="e">
        <f>VLOOKUP(F1194,LEADTIME!A:Y,17,0)</f>
        <v>#N/A</v>
      </c>
      <c r="I1194" s="11" t="e">
        <f>VLOOKUP(F1194,LEADTIME!A:Y,3,0)</f>
        <v>#N/A</v>
      </c>
      <c r="J1194" s="38"/>
    </row>
    <row r="1195" spans="1:10" ht="24.95" customHeight="1" x14ac:dyDescent="0.2">
      <c r="A1195" s="24"/>
      <c r="B1195" s="24"/>
      <c r="C1195" s="11" t="e">
        <f>VLOOKUP(F1195,LEADTIME!A:Y,5,0)</f>
        <v>#N/A</v>
      </c>
      <c r="D1195" s="11" t="e">
        <f>VLOOKUP(F1195,LEADTIME!A:Y,6,0)</f>
        <v>#N/A</v>
      </c>
      <c r="E1195" s="11" t="e">
        <f>VLOOKUP(F1195,LEADTIME!A:Y,4,0)</f>
        <v>#N/A</v>
      </c>
      <c r="F1195" s="26"/>
      <c r="G1195" s="26"/>
      <c r="H1195" s="23" t="e">
        <f>VLOOKUP(F1195,LEADTIME!A:Y,17,0)</f>
        <v>#N/A</v>
      </c>
      <c r="I1195" s="11" t="e">
        <f>VLOOKUP(F1195,LEADTIME!A:Y,3,0)</f>
        <v>#N/A</v>
      </c>
      <c r="J1195" s="38"/>
    </row>
    <row r="1196" spans="1:10" ht="24.95" customHeight="1" x14ac:dyDescent="0.2">
      <c r="A1196" s="24"/>
      <c r="B1196" s="24"/>
      <c r="C1196" s="11" t="e">
        <f>VLOOKUP(F1196,LEADTIME!A:Y,5,0)</f>
        <v>#N/A</v>
      </c>
      <c r="D1196" s="11" t="e">
        <f>VLOOKUP(F1196,LEADTIME!A:Y,6,0)</f>
        <v>#N/A</v>
      </c>
      <c r="E1196" s="11" t="e">
        <f>VLOOKUP(F1196,LEADTIME!A:Y,4,0)</f>
        <v>#N/A</v>
      </c>
      <c r="F1196" s="26"/>
      <c r="G1196" s="26"/>
      <c r="H1196" s="23" t="e">
        <f>VLOOKUP(F1196,LEADTIME!A:Y,17,0)</f>
        <v>#N/A</v>
      </c>
      <c r="I1196" s="11" t="e">
        <f>VLOOKUP(F1196,LEADTIME!A:Y,3,0)</f>
        <v>#N/A</v>
      </c>
      <c r="J1196" s="38"/>
    </row>
    <row r="1197" spans="1:10" ht="24.95" customHeight="1" x14ac:dyDescent="0.2">
      <c r="A1197" s="24"/>
      <c r="B1197" s="24"/>
      <c r="C1197" s="11" t="e">
        <f>VLOOKUP(F1197,LEADTIME!A:Y,5,0)</f>
        <v>#N/A</v>
      </c>
      <c r="D1197" s="11" t="e">
        <f>VLOOKUP(F1197,LEADTIME!A:Y,6,0)</f>
        <v>#N/A</v>
      </c>
      <c r="E1197" s="11" t="e">
        <f>VLOOKUP(F1197,LEADTIME!A:Y,4,0)</f>
        <v>#N/A</v>
      </c>
      <c r="F1197" s="26"/>
      <c r="G1197" s="26"/>
      <c r="H1197" s="23" t="e">
        <f>VLOOKUP(F1197,LEADTIME!A:Y,17,0)</f>
        <v>#N/A</v>
      </c>
      <c r="I1197" s="11" t="e">
        <f>VLOOKUP(F1197,LEADTIME!A:Y,3,0)</f>
        <v>#N/A</v>
      </c>
      <c r="J1197" s="38"/>
    </row>
    <row r="1198" spans="1:10" ht="24.95" customHeight="1" x14ac:dyDescent="0.2">
      <c r="A1198" s="24"/>
      <c r="B1198" s="24"/>
      <c r="C1198" s="11" t="e">
        <f>VLOOKUP(F1198,LEADTIME!A:Y,5,0)</f>
        <v>#N/A</v>
      </c>
      <c r="D1198" s="11" t="e">
        <f>VLOOKUP(F1198,LEADTIME!A:Y,6,0)</f>
        <v>#N/A</v>
      </c>
      <c r="E1198" s="11" t="e">
        <f>VLOOKUP(F1198,LEADTIME!A:Y,4,0)</f>
        <v>#N/A</v>
      </c>
      <c r="F1198" s="26"/>
      <c r="G1198" s="26"/>
      <c r="H1198" s="23" t="e">
        <f>VLOOKUP(F1198,LEADTIME!A:Y,17,0)</f>
        <v>#N/A</v>
      </c>
      <c r="I1198" s="11" t="e">
        <f>VLOOKUP(F1198,LEADTIME!A:Y,3,0)</f>
        <v>#N/A</v>
      </c>
      <c r="J1198" s="38"/>
    </row>
    <row r="1199" spans="1:10" ht="24.95" customHeight="1" x14ac:dyDescent="0.2">
      <c r="A1199" s="24"/>
      <c r="B1199" s="24"/>
      <c r="C1199" s="11" t="e">
        <f>VLOOKUP(F1199,LEADTIME!A:Y,5,0)</f>
        <v>#N/A</v>
      </c>
      <c r="D1199" s="11" t="e">
        <f>VLOOKUP(F1199,LEADTIME!A:Y,6,0)</f>
        <v>#N/A</v>
      </c>
      <c r="E1199" s="11" t="e">
        <f>VLOOKUP(F1199,LEADTIME!A:Y,4,0)</f>
        <v>#N/A</v>
      </c>
      <c r="F1199" s="26"/>
      <c r="G1199" s="26"/>
      <c r="H1199" s="23" t="e">
        <f>VLOOKUP(F1199,LEADTIME!A:Y,17,0)</f>
        <v>#N/A</v>
      </c>
      <c r="I1199" s="11" t="e">
        <f>VLOOKUP(F1199,LEADTIME!A:Y,3,0)</f>
        <v>#N/A</v>
      </c>
      <c r="J1199" s="38"/>
    </row>
    <row r="1200" spans="1:10" ht="24.95" customHeight="1" x14ac:dyDescent="0.2">
      <c r="A1200" s="24"/>
      <c r="B1200" s="24"/>
      <c r="C1200" s="11" t="e">
        <f>VLOOKUP(F1200,LEADTIME!A:Y,5,0)</f>
        <v>#N/A</v>
      </c>
      <c r="D1200" s="11" t="e">
        <f>VLOOKUP(F1200,LEADTIME!A:Y,6,0)</f>
        <v>#N/A</v>
      </c>
      <c r="E1200" s="11" t="e">
        <f>VLOOKUP(F1200,LEADTIME!A:Y,4,0)</f>
        <v>#N/A</v>
      </c>
      <c r="F1200" s="26"/>
      <c r="G1200" s="26"/>
      <c r="H1200" s="23" t="e">
        <f>VLOOKUP(F1200,LEADTIME!A:Y,17,0)</f>
        <v>#N/A</v>
      </c>
      <c r="I1200" s="11" t="e">
        <f>VLOOKUP(F1200,LEADTIME!A:Y,3,0)</f>
        <v>#N/A</v>
      </c>
      <c r="J1200" s="38"/>
    </row>
    <row r="1201" spans="1:10" ht="24.95" customHeight="1" x14ac:dyDescent="0.2">
      <c r="A1201" s="24"/>
      <c r="B1201" s="24"/>
      <c r="C1201" s="11" t="e">
        <f>VLOOKUP(F1201,LEADTIME!A:Y,5,0)</f>
        <v>#N/A</v>
      </c>
      <c r="D1201" s="11" t="e">
        <f>VLOOKUP(F1201,LEADTIME!A:Y,6,0)</f>
        <v>#N/A</v>
      </c>
      <c r="E1201" s="11" t="e">
        <f>VLOOKUP(F1201,LEADTIME!A:Y,4,0)</f>
        <v>#N/A</v>
      </c>
      <c r="F1201" s="26"/>
      <c r="G1201" s="26"/>
      <c r="H1201" s="23" t="e">
        <f>VLOOKUP(F1201,LEADTIME!A:Y,17,0)</f>
        <v>#N/A</v>
      </c>
      <c r="I1201" s="11" t="e">
        <f>VLOOKUP(F1201,LEADTIME!A:Y,3,0)</f>
        <v>#N/A</v>
      </c>
      <c r="J1201" s="38"/>
    </row>
    <row r="1202" spans="1:10" ht="24.95" customHeight="1" x14ac:dyDescent="0.2">
      <c r="A1202" s="24"/>
      <c r="B1202" s="24"/>
      <c r="C1202" s="11" t="e">
        <f>VLOOKUP(F1202,LEADTIME!A:Y,5,0)</f>
        <v>#N/A</v>
      </c>
      <c r="D1202" s="11" t="e">
        <f>VLOOKUP(F1202,LEADTIME!A:Y,6,0)</f>
        <v>#N/A</v>
      </c>
      <c r="E1202" s="11" t="e">
        <f>VLOOKUP(F1202,LEADTIME!A:Y,4,0)</f>
        <v>#N/A</v>
      </c>
      <c r="F1202" s="26"/>
      <c r="G1202" s="26"/>
      <c r="H1202" s="23" t="e">
        <f>VLOOKUP(F1202,LEADTIME!A:Y,17,0)</f>
        <v>#N/A</v>
      </c>
      <c r="I1202" s="11" t="e">
        <f>VLOOKUP(F1202,LEADTIME!A:Y,3,0)</f>
        <v>#N/A</v>
      </c>
      <c r="J1202" s="38"/>
    </row>
    <row r="1203" spans="1:10" ht="24.95" customHeight="1" x14ac:dyDescent="0.2">
      <c r="A1203" s="24"/>
      <c r="B1203" s="24"/>
      <c r="C1203" s="11" t="e">
        <f>VLOOKUP(F1203,LEADTIME!A:Y,5,0)</f>
        <v>#N/A</v>
      </c>
      <c r="D1203" s="11" t="e">
        <f>VLOOKUP(F1203,LEADTIME!A:Y,6,0)</f>
        <v>#N/A</v>
      </c>
      <c r="E1203" s="11" t="e">
        <f>VLOOKUP(F1203,LEADTIME!A:Y,4,0)</f>
        <v>#N/A</v>
      </c>
      <c r="F1203" s="26"/>
      <c r="G1203" s="26"/>
      <c r="H1203" s="23" t="e">
        <f>VLOOKUP(F1203,LEADTIME!A:Y,17,0)</f>
        <v>#N/A</v>
      </c>
      <c r="I1203" s="11" t="e">
        <f>VLOOKUP(F1203,LEADTIME!A:Y,3,0)</f>
        <v>#N/A</v>
      </c>
      <c r="J1203" s="38"/>
    </row>
    <row r="1204" spans="1:10" ht="24.95" customHeight="1" x14ac:dyDescent="0.2">
      <c r="A1204" s="24"/>
      <c r="B1204" s="24"/>
      <c r="C1204" s="11" t="e">
        <f>VLOOKUP(F1204,LEADTIME!A:Y,5,0)</f>
        <v>#N/A</v>
      </c>
      <c r="D1204" s="11" t="e">
        <f>VLOOKUP(F1204,LEADTIME!A:Y,6,0)</f>
        <v>#N/A</v>
      </c>
      <c r="E1204" s="11" t="e">
        <f>VLOOKUP(F1204,LEADTIME!A:Y,4,0)</f>
        <v>#N/A</v>
      </c>
      <c r="F1204" s="26"/>
      <c r="G1204" s="26"/>
      <c r="H1204" s="23" t="e">
        <f>VLOOKUP(F1204,LEADTIME!A:Y,17,0)</f>
        <v>#N/A</v>
      </c>
      <c r="I1204" s="11" t="e">
        <f>VLOOKUP(F1204,LEADTIME!A:Y,3,0)</f>
        <v>#N/A</v>
      </c>
      <c r="J1204" s="38"/>
    </row>
    <row r="1205" spans="1:10" ht="24.95" customHeight="1" x14ac:dyDescent="0.2">
      <c r="A1205" s="24"/>
      <c r="B1205" s="24"/>
      <c r="C1205" s="11" t="e">
        <f>VLOOKUP(F1205,LEADTIME!A:Y,5,0)</f>
        <v>#N/A</v>
      </c>
      <c r="D1205" s="11" t="e">
        <f>VLOOKUP(F1205,LEADTIME!A:Y,6,0)</f>
        <v>#N/A</v>
      </c>
      <c r="E1205" s="11" t="e">
        <f>VLOOKUP(F1205,LEADTIME!A:Y,4,0)</f>
        <v>#N/A</v>
      </c>
      <c r="F1205" s="26"/>
      <c r="G1205" s="26"/>
      <c r="H1205" s="23" t="e">
        <f>VLOOKUP(F1205,LEADTIME!A:Y,17,0)</f>
        <v>#N/A</v>
      </c>
      <c r="I1205" s="11" t="e">
        <f>VLOOKUP(F1205,LEADTIME!A:Y,3,0)</f>
        <v>#N/A</v>
      </c>
      <c r="J1205" s="38"/>
    </row>
    <row r="1206" spans="1:10" ht="24.95" customHeight="1" x14ac:dyDescent="0.2">
      <c r="A1206" s="24"/>
      <c r="B1206" s="24"/>
      <c r="C1206" s="11" t="e">
        <f>VLOOKUP(F1206,LEADTIME!A:Y,5,0)</f>
        <v>#N/A</v>
      </c>
      <c r="D1206" s="11" t="e">
        <f>VLOOKUP(F1206,LEADTIME!A:Y,6,0)</f>
        <v>#N/A</v>
      </c>
      <c r="E1206" s="11" t="e">
        <f>VLOOKUP(F1206,LEADTIME!A:Y,4,0)</f>
        <v>#N/A</v>
      </c>
      <c r="F1206" s="26"/>
      <c r="G1206" s="26"/>
      <c r="H1206" s="23" t="e">
        <f>VLOOKUP(F1206,LEADTIME!A:Y,17,0)</f>
        <v>#N/A</v>
      </c>
      <c r="I1206" s="11" t="e">
        <f>VLOOKUP(F1206,LEADTIME!A:Y,3,0)</f>
        <v>#N/A</v>
      </c>
      <c r="J1206" s="38"/>
    </row>
    <row r="1207" spans="1:10" ht="24.95" customHeight="1" x14ac:dyDescent="0.2">
      <c r="A1207" s="24"/>
      <c r="B1207" s="24"/>
      <c r="C1207" s="11" t="e">
        <f>VLOOKUP(F1207,LEADTIME!A:Y,5,0)</f>
        <v>#N/A</v>
      </c>
      <c r="D1207" s="11" t="e">
        <f>VLOOKUP(F1207,LEADTIME!A:Y,6,0)</f>
        <v>#N/A</v>
      </c>
      <c r="E1207" s="11" t="e">
        <f>VLOOKUP(F1207,LEADTIME!A:Y,4,0)</f>
        <v>#N/A</v>
      </c>
      <c r="F1207" s="26"/>
      <c r="G1207" s="26"/>
      <c r="H1207" s="23" t="e">
        <f>VLOOKUP(F1207,LEADTIME!A:Y,17,0)</f>
        <v>#N/A</v>
      </c>
      <c r="I1207" s="11" t="e">
        <f>VLOOKUP(F1207,LEADTIME!A:Y,3,0)</f>
        <v>#N/A</v>
      </c>
      <c r="J1207" s="38"/>
    </row>
    <row r="1208" spans="1:10" ht="24.95" customHeight="1" x14ac:dyDescent="0.2">
      <c r="A1208" s="24"/>
      <c r="B1208" s="24"/>
      <c r="C1208" s="11" t="e">
        <f>VLOOKUP(F1208,LEADTIME!A:Y,5,0)</f>
        <v>#N/A</v>
      </c>
      <c r="D1208" s="11" t="e">
        <f>VLOOKUP(F1208,LEADTIME!A:Y,6,0)</f>
        <v>#N/A</v>
      </c>
      <c r="E1208" s="11" t="e">
        <f>VLOOKUP(F1208,LEADTIME!A:Y,4,0)</f>
        <v>#N/A</v>
      </c>
      <c r="F1208" s="26"/>
      <c r="G1208" s="26"/>
      <c r="H1208" s="23" t="e">
        <f>VLOOKUP(F1208,LEADTIME!A:Y,17,0)</f>
        <v>#N/A</v>
      </c>
      <c r="I1208" s="11" t="e">
        <f>VLOOKUP(F1208,LEADTIME!A:Y,3,0)</f>
        <v>#N/A</v>
      </c>
      <c r="J1208" s="38"/>
    </row>
    <row r="1209" spans="1:10" ht="24.95" customHeight="1" x14ac:dyDescent="0.2">
      <c r="A1209" s="24"/>
      <c r="B1209" s="24"/>
      <c r="C1209" s="11" t="e">
        <f>VLOOKUP(F1209,LEADTIME!A:Y,5,0)</f>
        <v>#N/A</v>
      </c>
      <c r="D1209" s="11" t="e">
        <f>VLOOKUP(F1209,LEADTIME!A:Y,6,0)</f>
        <v>#N/A</v>
      </c>
      <c r="E1209" s="11" t="e">
        <f>VLOOKUP(F1209,LEADTIME!A:Y,4,0)</f>
        <v>#N/A</v>
      </c>
      <c r="F1209" s="26"/>
      <c r="G1209" s="26"/>
      <c r="H1209" s="23" t="e">
        <f>VLOOKUP(F1209,LEADTIME!A:Y,17,0)</f>
        <v>#N/A</v>
      </c>
      <c r="I1209" s="11" t="e">
        <f>VLOOKUP(F1209,LEADTIME!A:Y,3,0)</f>
        <v>#N/A</v>
      </c>
      <c r="J1209" s="38"/>
    </row>
    <row r="1210" spans="1:10" ht="24.95" customHeight="1" x14ac:dyDescent="0.2">
      <c r="A1210" s="24"/>
      <c r="B1210" s="24"/>
      <c r="C1210" s="11" t="e">
        <f>VLOOKUP(F1210,LEADTIME!A:Y,5,0)</f>
        <v>#N/A</v>
      </c>
      <c r="D1210" s="11" t="e">
        <f>VLOOKUP(F1210,LEADTIME!A:Y,6,0)</f>
        <v>#N/A</v>
      </c>
      <c r="E1210" s="11" t="e">
        <f>VLOOKUP(F1210,LEADTIME!A:Y,4,0)</f>
        <v>#N/A</v>
      </c>
      <c r="F1210" s="26"/>
      <c r="G1210" s="26"/>
      <c r="H1210" s="23" t="e">
        <f>VLOOKUP(F1210,LEADTIME!A:Y,17,0)</f>
        <v>#N/A</v>
      </c>
      <c r="I1210" s="11" t="e">
        <f>VLOOKUP(F1210,LEADTIME!A:Y,3,0)</f>
        <v>#N/A</v>
      </c>
      <c r="J1210" s="38"/>
    </row>
    <row r="1211" spans="1:10" ht="24.95" customHeight="1" x14ac:dyDescent="0.2">
      <c r="A1211" s="24"/>
      <c r="B1211" s="24"/>
      <c r="C1211" s="11" t="e">
        <f>VLOOKUP(F1211,LEADTIME!A:Y,5,0)</f>
        <v>#N/A</v>
      </c>
      <c r="D1211" s="11" t="e">
        <f>VLOOKUP(F1211,LEADTIME!A:Y,6,0)</f>
        <v>#N/A</v>
      </c>
      <c r="E1211" s="11" t="e">
        <f>VLOOKUP(F1211,LEADTIME!A:Y,4,0)</f>
        <v>#N/A</v>
      </c>
      <c r="F1211" s="26"/>
      <c r="G1211" s="26"/>
      <c r="H1211" s="23" t="e">
        <f>VLOOKUP(F1211,LEADTIME!A:Y,17,0)</f>
        <v>#N/A</v>
      </c>
      <c r="I1211" s="11" t="e">
        <f>VLOOKUP(F1211,LEADTIME!A:Y,3,0)</f>
        <v>#N/A</v>
      </c>
      <c r="J1211" s="38"/>
    </row>
    <row r="1212" spans="1:10" ht="24.95" customHeight="1" x14ac:dyDescent="0.2">
      <c r="A1212" s="24"/>
      <c r="B1212" s="24"/>
      <c r="C1212" s="11" t="e">
        <f>VLOOKUP(F1212,LEADTIME!A:Y,5,0)</f>
        <v>#N/A</v>
      </c>
      <c r="D1212" s="11" t="e">
        <f>VLOOKUP(F1212,LEADTIME!A:Y,6,0)</f>
        <v>#N/A</v>
      </c>
      <c r="E1212" s="11" t="e">
        <f>VLOOKUP(F1212,LEADTIME!A:Y,4,0)</f>
        <v>#N/A</v>
      </c>
      <c r="F1212" s="26"/>
      <c r="G1212" s="26"/>
      <c r="H1212" s="23" t="e">
        <f>VLOOKUP(F1212,LEADTIME!A:Y,17,0)</f>
        <v>#N/A</v>
      </c>
      <c r="I1212" s="11" t="e">
        <f>VLOOKUP(F1212,LEADTIME!A:Y,3,0)</f>
        <v>#N/A</v>
      </c>
      <c r="J1212" s="38"/>
    </row>
    <row r="1213" spans="1:10" ht="24.95" customHeight="1" x14ac:dyDescent="0.2">
      <c r="A1213" s="24"/>
      <c r="B1213" s="24"/>
      <c r="C1213" s="11" t="e">
        <f>VLOOKUP(F1213,LEADTIME!A:Y,5,0)</f>
        <v>#N/A</v>
      </c>
      <c r="D1213" s="11" t="e">
        <f>VLOOKUP(F1213,LEADTIME!A:Y,6,0)</f>
        <v>#N/A</v>
      </c>
      <c r="E1213" s="11" t="e">
        <f>VLOOKUP(F1213,LEADTIME!A:Y,4,0)</f>
        <v>#N/A</v>
      </c>
      <c r="F1213" s="26"/>
      <c r="G1213" s="26"/>
      <c r="H1213" s="23" t="e">
        <f>VLOOKUP(F1213,LEADTIME!A:Y,17,0)</f>
        <v>#N/A</v>
      </c>
      <c r="I1213" s="11" t="e">
        <f>VLOOKUP(F1213,LEADTIME!A:Y,3,0)</f>
        <v>#N/A</v>
      </c>
      <c r="J1213" s="38"/>
    </row>
    <row r="1214" spans="1:10" ht="24.95" customHeight="1" x14ac:dyDescent="0.2">
      <c r="A1214" s="24"/>
      <c r="B1214" s="24"/>
      <c r="C1214" s="11" t="e">
        <f>VLOOKUP(F1214,LEADTIME!A:Y,5,0)</f>
        <v>#N/A</v>
      </c>
      <c r="D1214" s="11" t="e">
        <f>VLOOKUP(F1214,LEADTIME!A:Y,6,0)</f>
        <v>#N/A</v>
      </c>
      <c r="E1214" s="11" t="e">
        <f>VLOOKUP(F1214,LEADTIME!A:Y,4,0)</f>
        <v>#N/A</v>
      </c>
      <c r="F1214" s="26"/>
      <c r="G1214" s="26"/>
      <c r="H1214" s="23" t="e">
        <f>VLOOKUP(F1214,LEADTIME!A:Y,17,0)</f>
        <v>#N/A</v>
      </c>
      <c r="I1214" s="11" t="e">
        <f>VLOOKUP(F1214,LEADTIME!A:Y,3,0)</f>
        <v>#N/A</v>
      </c>
      <c r="J1214" s="38"/>
    </row>
    <row r="1215" spans="1:10" ht="24.95" customHeight="1" x14ac:dyDescent="0.2">
      <c r="A1215" s="24"/>
      <c r="B1215" s="24"/>
      <c r="C1215" s="11" t="e">
        <f>VLOOKUP(F1215,LEADTIME!A:Y,5,0)</f>
        <v>#N/A</v>
      </c>
      <c r="D1215" s="11" t="e">
        <f>VLOOKUP(F1215,LEADTIME!A:Y,6,0)</f>
        <v>#N/A</v>
      </c>
      <c r="E1215" s="11" t="e">
        <f>VLOOKUP(F1215,LEADTIME!A:Y,4,0)</f>
        <v>#N/A</v>
      </c>
      <c r="F1215" s="26"/>
      <c r="G1215" s="26"/>
      <c r="H1215" s="23" t="e">
        <f>VLOOKUP(F1215,LEADTIME!A:Y,17,0)</f>
        <v>#N/A</v>
      </c>
      <c r="I1215" s="11" t="e">
        <f>VLOOKUP(F1215,LEADTIME!A:Y,3,0)</f>
        <v>#N/A</v>
      </c>
      <c r="J1215" s="38"/>
    </row>
    <row r="1216" spans="1:10" ht="24.95" customHeight="1" x14ac:dyDescent="0.2">
      <c r="A1216" s="24"/>
      <c r="B1216" s="24"/>
      <c r="C1216" s="11" t="e">
        <f>VLOOKUP(F1216,LEADTIME!A:Y,5,0)</f>
        <v>#N/A</v>
      </c>
      <c r="D1216" s="11" t="e">
        <f>VLOOKUP(F1216,LEADTIME!A:Y,6,0)</f>
        <v>#N/A</v>
      </c>
      <c r="E1216" s="11" t="e">
        <f>VLOOKUP(F1216,LEADTIME!A:Y,4,0)</f>
        <v>#N/A</v>
      </c>
      <c r="F1216" s="26"/>
      <c r="G1216" s="26"/>
      <c r="H1216" s="23" t="e">
        <f>VLOOKUP(F1216,LEADTIME!A:Y,17,0)</f>
        <v>#N/A</v>
      </c>
      <c r="I1216" s="11" t="e">
        <f>VLOOKUP(F1216,LEADTIME!A:Y,3,0)</f>
        <v>#N/A</v>
      </c>
      <c r="J1216" s="38"/>
    </row>
    <row r="1217" spans="1:10" ht="24.95" customHeight="1" x14ac:dyDescent="0.2">
      <c r="A1217" s="24"/>
      <c r="B1217" s="24"/>
      <c r="C1217" s="11" t="e">
        <f>VLOOKUP(F1217,LEADTIME!A:Y,5,0)</f>
        <v>#N/A</v>
      </c>
      <c r="D1217" s="11" t="e">
        <f>VLOOKUP(F1217,LEADTIME!A:Y,6,0)</f>
        <v>#N/A</v>
      </c>
      <c r="E1217" s="11" t="e">
        <f>VLOOKUP(F1217,LEADTIME!A:Y,4,0)</f>
        <v>#N/A</v>
      </c>
      <c r="F1217" s="26"/>
      <c r="G1217" s="26"/>
      <c r="H1217" s="23" t="e">
        <f>VLOOKUP(F1217,LEADTIME!A:Y,17,0)</f>
        <v>#N/A</v>
      </c>
      <c r="I1217" s="11" t="e">
        <f>VLOOKUP(F1217,LEADTIME!A:Y,3,0)</f>
        <v>#N/A</v>
      </c>
      <c r="J1217" s="38"/>
    </row>
    <row r="1218" spans="1:10" ht="24.95" customHeight="1" x14ac:dyDescent="0.2">
      <c r="A1218" s="24"/>
      <c r="B1218" s="24"/>
      <c r="C1218" s="11" t="e">
        <f>VLOOKUP(F1218,LEADTIME!A:Y,5,0)</f>
        <v>#N/A</v>
      </c>
      <c r="D1218" s="11" t="e">
        <f>VLOOKUP(F1218,LEADTIME!A:Y,6,0)</f>
        <v>#N/A</v>
      </c>
      <c r="E1218" s="11" t="e">
        <f>VLOOKUP(F1218,LEADTIME!A:Y,4,0)</f>
        <v>#N/A</v>
      </c>
      <c r="F1218" s="26"/>
      <c r="G1218" s="26"/>
      <c r="H1218" s="23" t="e">
        <f>VLOOKUP(F1218,LEADTIME!A:Y,17,0)</f>
        <v>#N/A</v>
      </c>
      <c r="I1218" s="11" t="e">
        <f>VLOOKUP(F1218,LEADTIME!A:Y,3,0)</f>
        <v>#N/A</v>
      </c>
      <c r="J1218" s="38"/>
    </row>
    <row r="1219" spans="1:10" ht="24.95" customHeight="1" x14ac:dyDescent="0.2">
      <c r="A1219" s="24"/>
      <c r="B1219" s="24"/>
      <c r="C1219" s="11" t="e">
        <f>VLOOKUP(F1219,LEADTIME!A:Y,5,0)</f>
        <v>#N/A</v>
      </c>
      <c r="D1219" s="11" t="e">
        <f>VLOOKUP(F1219,LEADTIME!A:Y,6,0)</f>
        <v>#N/A</v>
      </c>
      <c r="E1219" s="11" t="e">
        <f>VLOOKUP(F1219,LEADTIME!A:Y,4,0)</f>
        <v>#N/A</v>
      </c>
      <c r="F1219" s="26"/>
      <c r="G1219" s="26"/>
      <c r="H1219" s="23" t="e">
        <f>VLOOKUP(F1219,LEADTIME!A:Y,17,0)</f>
        <v>#N/A</v>
      </c>
      <c r="I1219" s="11" t="e">
        <f>VLOOKUP(F1219,LEADTIME!A:Y,3,0)</f>
        <v>#N/A</v>
      </c>
      <c r="J1219" s="38"/>
    </row>
    <row r="1220" spans="1:10" ht="24.95" customHeight="1" x14ac:dyDescent="0.2">
      <c r="A1220" s="24"/>
      <c r="B1220" s="24"/>
      <c r="C1220" s="11" t="e">
        <f>VLOOKUP(F1220,LEADTIME!A:Y,5,0)</f>
        <v>#N/A</v>
      </c>
      <c r="D1220" s="11" t="e">
        <f>VLOOKUP(F1220,LEADTIME!A:Y,6,0)</f>
        <v>#N/A</v>
      </c>
      <c r="E1220" s="11" t="e">
        <f>VLOOKUP(F1220,LEADTIME!A:Y,4,0)</f>
        <v>#N/A</v>
      </c>
      <c r="F1220" s="26"/>
      <c r="G1220" s="26"/>
      <c r="H1220" s="23" t="e">
        <f>VLOOKUP(F1220,LEADTIME!A:Y,17,0)</f>
        <v>#N/A</v>
      </c>
      <c r="I1220" s="11" t="e">
        <f>VLOOKUP(F1220,LEADTIME!A:Y,3,0)</f>
        <v>#N/A</v>
      </c>
      <c r="J1220" s="38"/>
    </row>
    <row r="1221" spans="1:10" ht="24.95" customHeight="1" x14ac:dyDescent="0.2">
      <c r="A1221" s="24"/>
      <c r="B1221" s="24"/>
      <c r="C1221" s="11" t="e">
        <f>VLOOKUP(F1221,LEADTIME!A:Y,5,0)</f>
        <v>#N/A</v>
      </c>
      <c r="D1221" s="11" t="e">
        <f>VLOOKUP(F1221,LEADTIME!A:Y,6,0)</f>
        <v>#N/A</v>
      </c>
      <c r="E1221" s="11" t="e">
        <f>VLOOKUP(F1221,LEADTIME!A:Y,4,0)</f>
        <v>#N/A</v>
      </c>
      <c r="F1221" s="26"/>
      <c r="G1221" s="26"/>
      <c r="H1221" s="23" t="e">
        <f>VLOOKUP(F1221,LEADTIME!A:Y,17,0)</f>
        <v>#N/A</v>
      </c>
      <c r="I1221" s="11" t="e">
        <f>VLOOKUP(F1221,LEADTIME!A:Y,3,0)</f>
        <v>#N/A</v>
      </c>
      <c r="J1221" s="38"/>
    </row>
    <row r="1222" spans="1:10" ht="24.95" customHeight="1" x14ac:dyDescent="0.2">
      <c r="A1222" s="24"/>
      <c r="B1222" s="24"/>
      <c r="C1222" s="11" t="e">
        <f>VLOOKUP(F1222,LEADTIME!A:Y,5,0)</f>
        <v>#N/A</v>
      </c>
      <c r="D1222" s="11" t="e">
        <f>VLOOKUP(F1222,LEADTIME!A:Y,6,0)</f>
        <v>#N/A</v>
      </c>
      <c r="E1222" s="11" t="e">
        <f>VLOOKUP(F1222,LEADTIME!A:Y,4,0)</f>
        <v>#N/A</v>
      </c>
      <c r="F1222" s="26"/>
      <c r="G1222" s="26"/>
      <c r="H1222" s="23" t="e">
        <f>VLOOKUP(F1222,LEADTIME!A:Y,17,0)</f>
        <v>#N/A</v>
      </c>
      <c r="I1222" s="11" t="e">
        <f>VLOOKUP(F1222,LEADTIME!A:Y,3,0)</f>
        <v>#N/A</v>
      </c>
      <c r="J1222" s="38"/>
    </row>
    <row r="1223" spans="1:10" ht="24.95" customHeight="1" x14ac:dyDescent="0.2">
      <c r="A1223" s="24"/>
      <c r="B1223" s="24"/>
      <c r="C1223" s="11" t="e">
        <f>VLOOKUP(F1223,LEADTIME!A:Y,5,0)</f>
        <v>#N/A</v>
      </c>
      <c r="D1223" s="11" t="e">
        <f>VLOOKUP(F1223,LEADTIME!A:Y,6,0)</f>
        <v>#N/A</v>
      </c>
      <c r="E1223" s="11" t="e">
        <f>VLOOKUP(F1223,LEADTIME!A:Y,4,0)</f>
        <v>#N/A</v>
      </c>
      <c r="F1223" s="26"/>
      <c r="G1223" s="26"/>
      <c r="H1223" s="23" t="e">
        <f>VLOOKUP(F1223,LEADTIME!A:Y,17,0)</f>
        <v>#N/A</v>
      </c>
      <c r="I1223" s="11" t="e">
        <f>VLOOKUP(F1223,LEADTIME!A:Y,3,0)</f>
        <v>#N/A</v>
      </c>
      <c r="J1223" s="38"/>
    </row>
    <row r="1224" spans="1:10" ht="24.95" customHeight="1" x14ac:dyDescent="0.2">
      <c r="A1224" s="24"/>
      <c r="B1224" s="24"/>
      <c r="C1224" s="11" t="e">
        <f>VLOOKUP(F1224,LEADTIME!A:Y,5,0)</f>
        <v>#N/A</v>
      </c>
      <c r="D1224" s="11" t="e">
        <f>VLOOKUP(F1224,LEADTIME!A:Y,6,0)</f>
        <v>#N/A</v>
      </c>
      <c r="E1224" s="11" t="e">
        <f>VLOOKUP(F1224,LEADTIME!A:Y,4,0)</f>
        <v>#N/A</v>
      </c>
      <c r="F1224" s="26"/>
      <c r="G1224" s="26"/>
      <c r="H1224" s="23" t="e">
        <f>VLOOKUP(F1224,LEADTIME!A:Y,17,0)</f>
        <v>#N/A</v>
      </c>
      <c r="I1224" s="11" t="e">
        <f>VLOOKUP(F1224,LEADTIME!A:Y,3,0)</f>
        <v>#N/A</v>
      </c>
      <c r="J1224" s="38"/>
    </row>
    <row r="1225" spans="1:10" ht="24.95" customHeight="1" x14ac:dyDescent="0.2">
      <c r="A1225" s="24"/>
      <c r="B1225" s="24"/>
      <c r="C1225" s="11" t="e">
        <f>VLOOKUP(F1225,LEADTIME!A:Y,5,0)</f>
        <v>#N/A</v>
      </c>
      <c r="D1225" s="11" t="e">
        <f>VLOOKUP(F1225,LEADTIME!A:Y,6,0)</f>
        <v>#N/A</v>
      </c>
      <c r="E1225" s="11" t="e">
        <f>VLOOKUP(F1225,LEADTIME!A:Y,4,0)</f>
        <v>#N/A</v>
      </c>
      <c r="F1225" s="26"/>
      <c r="G1225" s="26"/>
      <c r="H1225" s="23" t="e">
        <f>VLOOKUP(F1225,LEADTIME!A:Y,17,0)</f>
        <v>#N/A</v>
      </c>
      <c r="I1225" s="11" t="e">
        <f>VLOOKUP(F1225,LEADTIME!A:Y,3,0)</f>
        <v>#N/A</v>
      </c>
      <c r="J1225" s="38"/>
    </row>
    <row r="1226" spans="1:10" ht="24.95" customHeight="1" x14ac:dyDescent="0.2">
      <c r="A1226" s="24"/>
      <c r="B1226" s="24"/>
      <c r="C1226" s="11" t="e">
        <f>VLOOKUP(F1226,LEADTIME!A:Y,5,0)</f>
        <v>#N/A</v>
      </c>
      <c r="D1226" s="11" t="e">
        <f>VLOOKUP(F1226,LEADTIME!A:Y,6,0)</f>
        <v>#N/A</v>
      </c>
      <c r="E1226" s="11" t="e">
        <f>VLOOKUP(F1226,LEADTIME!A:Y,4,0)</f>
        <v>#N/A</v>
      </c>
      <c r="F1226" s="26"/>
      <c r="G1226" s="26"/>
      <c r="H1226" s="23" t="e">
        <f>VLOOKUP(F1226,LEADTIME!A:Y,17,0)</f>
        <v>#N/A</v>
      </c>
      <c r="I1226" s="11" t="e">
        <f>VLOOKUP(F1226,LEADTIME!A:Y,3,0)</f>
        <v>#N/A</v>
      </c>
      <c r="J1226" s="38"/>
    </row>
    <row r="1227" spans="1:10" ht="24.95" customHeight="1" x14ac:dyDescent="0.2">
      <c r="A1227" s="24"/>
      <c r="B1227" s="24"/>
      <c r="C1227" s="11" t="e">
        <f>VLOOKUP(F1227,LEADTIME!A:Y,5,0)</f>
        <v>#N/A</v>
      </c>
      <c r="D1227" s="11" t="e">
        <f>VLOOKUP(F1227,LEADTIME!A:Y,6,0)</f>
        <v>#N/A</v>
      </c>
      <c r="E1227" s="11" t="e">
        <f>VLOOKUP(F1227,LEADTIME!A:Y,4,0)</f>
        <v>#N/A</v>
      </c>
      <c r="F1227" s="26"/>
      <c r="G1227" s="26"/>
      <c r="H1227" s="23" t="e">
        <f>VLOOKUP(F1227,LEADTIME!A:Y,17,0)</f>
        <v>#N/A</v>
      </c>
      <c r="I1227" s="11" t="e">
        <f>VLOOKUP(F1227,LEADTIME!A:Y,3,0)</f>
        <v>#N/A</v>
      </c>
      <c r="J1227" s="38"/>
    </row>
    <row r="1228" spans="1:10" ht="24.95" customHeight="1" x14ac:dyDescent="0.2">
      <c r="A1228" s="24"/>
      <c r="B1228" s="24"/>
      <c r="C1228" s="11" t="e">
        <f>VLOOKUP(F1228,LEADTIME!A:Y,5,0)</f>
        <v>#N/A</v>
      </c>
      <c r="D1228" s="11" t="e">
        <f>VLOOKUP(F1228,LEADTIME!A:Y,6,0)</f>
        <v>#N/A</v>
      </c>
      <c r="E1228" s="11" t="e">
        <f>VLOOKUP(F1228,LEADTIME!A:Y,4,0)</f>
        <v>#N/A</v>
      </c>
      <c r="F1228" s="26"/>
      <c r="G1228" s="26"/>
      <c r="H1228" s="23" t="e">
        <f>VLOOKUP(F1228,LEADTIME!A:Y,17,0)</f>
        <v>#N/A</v>
      </c>
      <c r="I1228" s="11" t="e">
        <f>VLOOKUP(F1228,LEADTIME!A:Y,3,0)</f>
        <v>#N/A</v>
      </c>
      <c r="J1228" s="38"/>
    </row>
    <row r="1229" spans="1:10" ht="24.95" customHeight="1" x14ac:dyDescent="0.2">
      <c r="A1229" s="24"/>
      <c r="B1229" s="24"/>
      <c r="C1229" s="11" t="e">
        <f>VLOOKUP(F1229,LEADTIME!A:Y,5,0)</f>
        <v>#N/A</v>
      </c>
      <c r="D1229" s="11" t="e">
        <f>VLOOKUP(F1229,LEADTIME!A:Y,6,0)</f>
        <v>#N/A</v>
      </c>
      <c r="E1229" s="11" t="e">
        <f>VLOOKUP(F1229,LEADTIME!A:Y,4,0)</f>
        <v>#N/A</v>
      </c>
      <c r="F1229" s="26"/>
      <c r="G1229" s="26"/>
      <c r="H1229" s="23" t="e">
        <f>VLOOKUP(F1229,LEADTIME!A:Y,17,0)</f>
        <v>#N/A</v>
      </c>
      <c r="I1229" s="11" t="e">
        <f>VLOOKUP(F1229,LEADTIME!A:Y,3,0)</f>
        <v>#N/A</v>
      </c>
      <c r="J1229" s="38"/>
    </row>
    <row r="1230" spans="1:10" ht="24.95" customHeight="1" x14ac:dyDescent="0.2">
      <c r="A1230" s="24"/>
      <c r="B1230" s="24"/>
      <c r="C1230" s="11" t="e">
        <f>VLOOKUP(F1230,LEADTIME!A:Y,5,0)</f>
        <v>#N/A</v>
      </c>
      <c r="D1230" s="11" t="e">
        <f>VLOOKUP(F1230,LEADTIME!A:Y,6,0)</f>
        <v>#N/A</v>
      </c>
      <c r="E1230" s="11" t="e">
        <f>VLOOKUP(F1230,LEADTIME!A:Y,4,0)</f>
        <v>#N/A</v>
      </c>
      <c r="F1230" s="26"/>
      <c r="G1230" s="26"/>
      <c r="H1230" s="23" t="e">
        <f>VLOOKUP(F1230,LEADTIME!A:Y,17,0)</f>
        <v>#N/A</v>
      </c>
      <c r="I1230" s="11" t="e">
        <f>VLOOKUP(F1230,LEADTIME!A:Y,3,0)</f>
        <v>#N/A</v>
      </c>
      <c r="J1230" s="38"/>
    </row>
    <row r="1231" spans="1:10" ht="24.95" customHeight="1" x14ac:dyDescent="0.2">
      <c r="A1231" s="24"/>
      <c r="B1231" s="24"/>
      <c r="C1231" s="11" t="e">
        <f>VLOOKUP(F1231,LEADTIME!A:Y,5,0)</f>
        <v>#N/A</v>
      </c>
      <c r="D1231" s="11" t="e">
        <f>VLOOKUP(F1231,LEADTIME!A:Y,6,0)</f>
        <v>#N/A</v>
      </c>
      <c r="E1231" s="11" t="e">
        <f>VLOOKUP(F1231,LEADTIME!A:Y,4,0)</f>
        <v>#N/A</v>
      </c>
      <c r="F1231" s="26"/>
      <c r="G1231" s="26"/>
      <c r="H1231" s="23" t="e">
        <f>VLOOKUP(F1231,LEADTIME!A:Y,17,0)</f>
        <v>#N/A</v>
      </c>
      <c r="I1231" s="11" t="e">
        <f>VLOOKUP(F1231,LEADTIME!A:Y,3,0)</f>
        <v>#N/A</v>
      </c>
      <c r="J1231" s="38"/>
    </row>
    <row r="1232" spans="1:10" ht="24.95" customHeight="1" x14ac:dyDescent="0.2">
      <c r="A1232" s="24"/>
      <c r="B1232" s="24"/>
      <c r="C1232" s="11" t="e">
        <f>VLOOKUP(F1232,LEADTIME!A:Y,5,0)</f>
        <v>#N/A</v>
      </c>
      <c r="D1232" s="11" t="e">
        <f>VLOOKUP(F1232,LEADTIME!A:Y,6,0)</f>
        <v>#N/A</v>
      </c>
      <c r="E1232" s="11" t="e">
        <f>VLOOKUP(F1232,LEADTIME!A:Y,4,0)</f>
        <v>#N/A</v>
      </c>
      <c r="F1232" s="26"/>
      <c r="G1232" s="26"/>
      <c r="H1232" s="23" t="e">
        <f>VLOOKUP(F1232,LEADTIME!A:Y,17,0)</f>
        <v>#N/A</v>
      </c>
      <c r="I1232" s="11" t="e">
        <f>VLOOKUP(F1232,LEADTIME!A:Y,3,0)</f>
        <v>#N/A</v>
      </c>
      <c r="J1232" s="38"/>
    </row>
    <row r="1233" spans="1:10" ht="24.95" customHeight="1" x14ac:dyDescent="0.2">
      <c r="A1233" s="24"/>
      <c r="B1233" s="24"/>
      <c r="C1233" s="11" t="e">
        <f>VLOOKUP(F1233,LEADTIME!A:Y,5,0)</f>
        <v>#N/A</v>
      </c>
      <c r="D1233" s="11" t="e">
        <f>VLOOKUP(F1233,LEADTIME!A:Y,6,0)</f>
        <v>#N/A</v>
      </c>
      <c r="E1233" s="11" t="e">
        <f>VLOOKUP(F1233,LEADTIME!A:Y,4,0)</f>
        <v>#N/A</v>
      </c>
      <c r="F1233" s="26"/>
      <c r="G1233" s="26"/>
      <c r="H1233" s="23" t="e">
        <f>VLOOKUP(F1233,LEADTIME!A:Y,17,0)</f>
        <v>#N/A</v>
      </c>
      <c r="I1233" s="11" t="e">
        <f>VLOOKUP(F1233,LEADTIME!A:Y,3,0)</f>
        <v>#N/A</v>
      </c>
      <c r="J1233" s="38"/>
    </row>
    <row r="1234" spans="1:10" ht="24.95" customHeight="1" x14ac:dyDescent="0.2">
      <c r="A1234" s="24"/>
      <c r="B1234" s="24"/>
      <c r="C1234" s="11" t="e">
        <f>VLOOKUP(F1234,LEADTIME!A:Y,5,0)</f>
        <v>#N/A</v>
      </c>
      <c r="D1234" s="11" t="e">
        <f>VLOOKUP(F1234,LEADTIME!A:Y,6,0)</f>
        <v>#N/A</v>
      </c>
      <c r="E1234" s="11" t="e">
        <f>VLOOKUP(F1234,LEADTIME!A:Y,4,0)</f>
        <v>#N/A</v>
      </c>
      <c r="F1234" s="26"/>
      <c r="G1234" s="26"/>
      <c r="H1234" s="23" t="e">
        <f>VLOOKUP(F1234,LEADTIME!A:Y,17,0)</f>
        <v>#N/A</v>
      </c>
      <c r="I1234" s="11" t="e">
        <f>VLOOKUP(F1234,LEADTIME!A:Y,3,0)</f>
        <v>#N/A</v>
      </c>
      <c r="J1234" s="38"/>
    </row>
    <row r="1235" spans="1:10" ht="24.95" customHeight="1" x14ac:dyDescent="0.2">
      <c r="A1235" s="24"/>
      <c r="B1235" s="24"/>
      <c r="C1235" s="11" t="e">
        <f>VLOOKUP(F1235,LEADTIME!A:Y,5,0)</f>
        <v>#N/A</v>
      </c>
      <c r="D1235" s="11" t="e">
        <f>VLOOKUP(F1235,LEADTIME!A:Y,6,0)</f>
        <v>#N/A</v>
      </c>
      <c r="E1235" s="11" t="e">
        <f>VLOOKUP(F1235,LEADTIME!A:Y,4,0)</f>
        <v>#N/A</v>
      </c>
      <c r="F1235" s="26"/>
      <c r="G1235" s="26"/>
      <c r="H1235" s="23" t="e">
        <f>VLOOKUP(F1235,LEADTIME!A:Y,17,0)</f>
        <v>#N/A</v>
      </c>
      <c r="I1235" s="11" t="e">
        <f>VLOOKUP(F1235,LEADTIME!A:Y,3,0)</f>
        <v>#N/A</v>
      </c>
      <c r="J1235" s="38"/>
    </row>
    <row r="1236" spans="1:10" ht="24.95" customHeight="1" x14ac:dyDescent="0.2">
      <c r="A1236" s="24"/>
      <c r="B1236" s="24"/>
      <c r="C1236" s="11" t="e">
        <f>VLOOKUP(F1236,LEADTIME!A:Y,5,0)</f>
        <v>#N/A</v>
      </c>
      <c r="D1236" s="11" t="e">
        <f>VLOOKUP(F1236,LEADTIME!A:Y,6,0)</f>
        <v>#N/A</v>
      </c>
      <c r="E1236" s="11" t="e">
        <f>VLOOKUP(F1236,LEADTIME!A:Y,4,0)</f>
        <v>#N/A</v>
      </c>
      <c r="F1236" s="26"/>
      <c r="G1236" s="26"/>
      <c r="H1236" s="23" t="e">
        <f>VLOOKUP(F1236,LEADTIME!A:Y,17,0)</f>
        <v>#N/A</v>
      </c>
      <c r="I1236" s="11" t="e">
        <f>VLOOKUP(F1236,LEADTIME!A:Y,3,0)</f>
        <v>#N/A</v>
      </c>
      <c r="J1236" s="38"/>
    </row>
    <row r="1237" spans="1:10" ht="24.95" customHeight="1" x14ac:dyDescent="0.2">
      <c r="A1237" s="24"/>
      <c r="B1237" s="24"/>
      <c r="C1237" s="11" t="e">
        <f>VLOOKUP(F1237,LEADTIME!A:Y,5,0)</f>
        <v>#N/A</v>
      </c>
      <c r="D1237" s="11" t="e">
        <f>VLOOKUP(F1237,LEADTIME!A:Y,6,0)</f>
        <v>#N/A</v>
      </c>
      <c r="E1237" s="11" t="e">
        <f>VLOOKUP(F1237,LEADTIME!A:Y,4,0)</f>
        <v>#N/A</v>
      </c>
      <c r="F1237" s="26"/>
      <c r="G1237" s="26"/>
      <c r="H1237" s="23" t="e">
        <f>VLOOKUP(F1237,LEADTIME!A:Y,17,0)</f>
        <v>#N/A</v>
      </c>
      <c r="I1237" s="11" t="e">
        <f>VLOOKUP(F1237,LEADTIME!A:Y,3,0)</f>
        <v>#N/A</v>
      </c>
      <c r="J1237" s="38"/>
    </row>
    <row r="1238" spans="1:10" ht="24.95" customHeight="1" x14ac:dyDescent="0.2">
      <c r="A1238" s="24"/>
      <c r="B1238" s="24"/>
      <c r="C1238" s="11" t="e">
        <f>VLOOKUP(F1238,LEADTIME!A:Y,5,0)</f>
        <v>#N/A</v>
      </c>
      <c r="D1238" s="11" t="e">
        <f>VLOOKUP(F1238,LEADTIME!A:Y,6,0)</f>
        <v>#N/A</v>
      </c>
      <c r="E1238" s="11" t="e">
        <f>VLOOKUP(F1238,LEADTIME!A:Y,4,0)</f>
        <v>#N/A</v>
      </c>
      <c r="F1238" s="26"/>
      <c r="G1238" s="26"/>
      <c r="H1238" s="23" t="e">
        <f>VLOOKUP(F1238,LEADTIME!A:Y,17,0)</f>
        <v>#N/A</v>
      </c>
      <c r="I1238" s="11" t="e">
        <f>VLOOKUP(F1238,LEADTIME!A:Y,3,0)</f>
        <v>#N/A</v>
      </c>
      <c r="J1238" s="38"/>
    </row>
    <row r="1239" spans="1:10" ht="24.95" customHeight="1" x14ac:dyDescent="0.2">
      <c r="A1239" s="24"/>
      <c r="B1239" s="24"/>
      <c r="C1239" s="11" t="e">
        <f>VLOOKUP(F1239,LEADTIME!A:Y,5,0)</f>
        <v>#N/A</v>
      </c>
      <c r="D1239" s="11" t="e">
        <f>VLOOKUP(F1239,LEADTIME!A:Y,6,0)</f>
        <v>#N/A</v>
      </c>
      <c r="E1239" s="11" t="e">
        <f>VLOOKUP(F1239,LEADTIME!A:Y,4,0)</f>
        <v>#N/A</v>
      </c>
      <c r="F1239" s="26"/>
      <c r="G1239" s="26"/>
      <c r="H1239" s="23" t="e">
        <f>VLOOKUP(F1239,LEADTIME!A:Y,17,0)</f>
        <v>#N/A</v>
      </c>
      <c r="I1239" s="11" t="e">
        <f>VLOOKUP(F1239,LEADTIME!A:Y,3,0)</f>
        <v>#N/A</v>
      </c>
      <c r="J1239" s="38"/>
    </row>
    <row r="1240" spans="1:10" ht="24.95" customHeight="1" x14ac:dyDescent="0.2">
      <c r="A1240" s="24"/>
      <c r="B1240" s="24"/>
      <c r="C1240" s="11" t="e">
        <f>VLOOKUP(F1240,LEADTIME!A:Y,5,0)</f>
        <v>#N/A</v>
      </c>
      <c r="D1240" s="11" t="e">
        <f>VLOOKUP(F1240,LEADTIME!A:Y,6,0)</f>
        <v>#N/A</v>
      </c>
      <c r="E1240" s="11" t="e">
        <f>VLOOKUP(F1240,LEADTIME!A:Y,4,0)</f>
        <v>#N/A</v>
      </c>
      <c r="F1240" s="26"/>
      <c r="G1240" s="26"/>
      <c r="H1240" s="23" t="e">
        <f>VLOOKUP(F1240,LEADTIME!A:Y,17,0)</f>
        <v>#N/A</v>
      </c>
      <c r="I1240" s="11" t="e">
        <f>VLOOKUP(F1240,LEADTIME!A:Y,3,0)</f>
        <v>#N/A</v>
      </c>
      <c r="J1240" s="38"/>
    </row>
    <row r="1241" spans="1:10" ht="24.95" customHeight="1" x14ac:dyDescent="0.2">
      <c r="A1241" s="24"/>
      <c r="B1241" s="24"/>
      <c r="C1241" s="11" t="e">
        <f>VLOOKUP(F1241,LEADTIME!A:Y,5,0)</f>
        <v>#N/A</v>
      </c>
      <c r="D1241" s="11" t="e">
        <f>VLOOKUP(F1241,LEADTIME!A:Y,6,0)</f>
        <v>#N/A</v>
      </c>
      <c r="E1241" s="11" t="e">
        <f>VLOOKUP(F1241,LEADTIME!A:Y,4,0)</f>
        <v>#N/A</v>
      </c>
      <c r="F1241" s="26"/>
      <c r="G1241" s="26"/>
      <c r="H1241" s="23" t="e">
        <f>VLOOKUP(F1241,LEADTIME!A:Y,17,0)</f>
        <v>#N/A</v>
      </c>
      <c r="I1241" s="11" t="e">
        <f>VLOOKUP(F1241,LEADTIME!A:Y,3,0)</f>
        <v>#N/A</v>
      </c>
      <c r="J1241" s="38"/>
    </row>
    <row r="1242" spans="1:10" ht="24.95" customHeight="1" x14ac:dyDescent="0.2">
      <c r="A1242" s="24"/>
      <c r="B1242" s="24"/>
      <c r="C1242" s="11" t="e">
        <f>VLOOKUP(F1242,LEADTIME!A:Y,5,0)</f>
        <v>#N/A</v>
      </c>
      <c r="D1242" s="11" t="e">
        <f>VLOOKUP(F1242,LEADTIME!A:Y,6,0)</f>
        <v>#N/A</v>
      </c>
      <c r="E1242" s="11" t="e">
        <f>VLOOKUP(F1242,LEADTIME!A:Y,4,0)</f>
        <v>#N/A</v>
      </c>
      <c r="F1242" s="26"/>
      <c r="G1242" s="26"/>
      <c r="H1242" s="23" t="e">
        <f>VLOOKUP(F1242,LEADTIME!A:Y,17,0)</f>
        <v>#N/A</v>
      </c>
      <c r="I1242" s="11" t="e">
        <f>VLOOKUP(F1242,LEADTIME!A:Y,3,0)</f>
        <v>#N/A</v>
      </c>
      <c r="J1242" s="38"/>
    </row>
    <row r="1243" spans="1:10" ht="24.95" customHeight="1" x14ac:dyDescent="0.2">
      <c r="A1243" s="24"/>
      <c r="B1243" s="24"/>
      <c r="C1243" s="11" t="e">
        <f>VLOOKUP(F1243,LEADTIME!A:Y,5,0)</f>
        <v>#N/A</v>
      </c>
      <c r="D1243" s="11" t="e">
        <f>VLOOKUP(F1243,LEADTIME!A:Y,6,0)</f>
        <v>#N/A</v>
      </c>
      <c r="E1243" s="11" t="e">
        <f>VLOOKUP(F1243,LEADTIME!A:Y,4,0)</f>
        <v>#N/A</v>
      </c>
      <c r="F1243" s="26"/>
      <c r="G1243" s="26"/>
      <c r="H1243" s="23" t="e">
        <f>VLOOKUP(F1243,LEADTIME!A:Y,17,0)</f>
        <v>#N/A</v>
      </c>
      <c r="I1243" s="11" t="e">
        <f>VLOOKUP(F1243,LEADTIME!A:Y,3,0)</f>
        <v>#N/A</v>
      </c>
      <c r="J1243" s="38"/>
    </row>
    <row r="1244" spans="1:10" ht="24.95" customHeight="1" x14ac:dyDescent="0.2">
      <c r="A1244" s="24"/>
      <c r="B1244" s="24"/>
      <c r="C1244" s="11" t="e">
        <f>VLOOKUP(F1244,LEADTIME!A:Y,5,0)</f>
        <v>#N/A</v>
      </c>
      <c r="D1244" s="11" t="e">
        <f>VLOOKUP(F1244,LEADTIME!A:Y,6,0)</f>
        <v>#N/A</v>
      </c>
      <c r="E1244" s="11" t="e">
        <f>VLOOKUP(F1244,LEADTIME!A:Y,4,0)</f>
        <v>#N/A</v>
      </c>
      <c r="F1244" s="26"/>
      <c r="G1244" s="26"/>
      <c r="H1244" s="23" t="e">
        <f>VLOOKUP(F1244,LEADTIME!A:Y,17,0)</f>
        <v>#N/A</v>
      </c>
      <c r="I1244" s="11" t="e">
        <f>VLOOKUP(F1244,LEADTIME!A:Y,3,0)</f>
        <v>#N/A</v>
      </c>
      <c r="J1244" s="38"/>
    </row>
    <row r="1245" spans="1:10" ht="24.95" customHeight="1" x14ac:dyDescent="0.2">
      <c r="A1245" s="24"/>
      <c r="B1245" s="24"/>
      <c r="C1245" s="11" t="e">
        <f>VLOOKUP(F1245,LEADTIME!A:Y,5,0)</f>
        <v>#N/A</v>
      </c>
      <c r="D1245" s="11" t="e">
        <f>VLOOKUP(F1245,LEADTIME!A:Y,6,0)</f>
        <v>#N/A</v>
      </c>
      <c r="E1245" s="11" t="e">
        <f>VLOOKUP(F1245,LEADTIME!A:Y,4,0)</f>
        <v>#N/A</v>
      </c>
      <c r="F1245" s="26"/>
      <c r="G1245" s="26"/>
      <c r="H1245" s="23" t="e">
        <f>VLOOKUP(F1245,LEADTIME!A:Y,17,0)</f>
        <v>#N/A</v>
      </c>
      <c r="I1245" s="11" t="e">
        <f>VLOOKUP(F1245,LEADTIME!A:Y,3,0)</f>
        <v>#N/A</v>
      </c>
      <c r="J1245" s="38"/>
    </row>
    <row r="1246" spans="1:10" ht="24.95" customHeight="1" x14ac:dyDescent="0.2">
      <c r="A1246" s="24"/>
      <c r="B1246" s="24"/>
      <c r="C1246" s="11" t="e">
        <f>VLOOKUP(F1246,LEADTIME!A:Y,5,0)</f>
        <v>#N/A</v>
      </c>
      <c r="D1246" s="11" t="e">
        <f>VLOOKUP(F1246,LEADTIME!A:Y,6,0)</f>
        <v>#N/A</v>
      </c>
      <c r="E1246" s="11" t="e">
        <f>VLOOKUP(F1246,LEADTIME!A:Y,4,0)</f>
        <v>#N/A</v>
      </c>
      <c r="F1246" s="26"/>
      <c r="G1246" s="26"/>
      <c r="H1246" s="23" t="e">
        <f>VLOOKUP(F1246,LEADTIME!A:Y,17,0)</f>
        <v>#N/A</v>
      </c>
      <c r="I1246" s="11" t="e">
        <f>VLOOKUP(F1246,LEADTIME!A:Y,3,0)</f>
        <v>#N/A</v>
      </c>
      <c r="J1246" s="38"/>
    </row>
    <row r="1247" spans="1:10" ht="24.95" customHeight="1" x14ac:dyDescent="0.2">
      <c r="A1247" s="24"/>
      <c r="B1247" s="24"/>
      <c r="C1247" s="11" t="e">
        <f>VLOOKUP(F1247,LEADTIME!A:Y,5,0)</f>
        <v>#N/A</v>
      </c>
      <c r="D1247" s="11" t="e">
        <f>VLOOKUP(F1247,LEADTIME!A:Y,6,0)</f>
        <v>#N/A</v>
      </c>
      <c r="E1247" s="11" t="e">
        <f>VLOOKUP(F1247,LEADTIME!A:Y,4,0)</f>
        <v>#N/A</v>
      </c>
      <c r="F1247" s="26"/>
      <c r="G1247" s="26"/>
      <c r="H1247" s="23" t="e">
        <f>VLOOKUP(F1247,LEADTIME!A:Y,17,0)</f>
        <v>#N/A</v>
      </c>
      <c r="I1247" s="11" t="e">
        <f>VLOOKUP(F1247,LEADTIME!A:Y,3,0)</f>
        <v>#N/A</v>
      </c>
      <c r="J1247" s="38"/>
    </row>
    <row r="1248" spans="1:10" ht="24.95" customHeight="1" x14ac:dyDescent="0.2">
      <c r="A1248" s="24"/>
      <c r="B1248" s="24"/>
      <c r="C1248" s="11" t="e">
        <f>VLOOKUP(F1248,LEADTIME!A:Y,5,0)</f>
        <v>#N/A</v>
      </c>
      <c r="D1248" s="11" t="e">
        <f>VLOOKUP(F1248,LEADTIME!A:Y,6,0)</f>
        <v>#N/A</v>
      </c>
      <c r="E1248" s="11" t="e">
        <f>VLOOKUP(F1248,LEADTIME!A:Y,4,0)</f>
        <v>#N/A</v>
      </c>
      <c r="F1248" s="26"/>
      <c r="G1248" s="26"/>
      <c r="H1248" s="23" t="e">
        <f>VLOOKUP(F1248,LEADTIME!A:Y,17,0)</f>
        <v>#N/A</v>
      </c>
      <c r="I1248" s="11" t="e">
        <f>VLOOKUP(F1248,LEADTIME!A:Y,3,0)</f>
        <v>#N/A</v>
      </c>
      <c r="J1248" s="38"/>
    </row>
    <row r="1249" spans="1:10" ht="24.95" customHeight="1" x14ac:dyDescent="0.2">
      <c r="A1249" s="24"/>
      <c r="B1249" s="24"/>
      <c r="C1249" s="11" t="e">
        <f>VLOOKUP(F1249,LEADTIME!A:Y,5,0)</f>
        <v>#N/A</v>
      </c>
      <c r="D1249" s="11" t="e">
        <f>VLOOKUP(F1249,LEADTIME!A:Y,6,0)</f>
        <v>#N/A</v>
      </c>
      <c r="E1249" s="11" t="e">
        <f>VLOOKUP(F1249,LEADTIME!A:Y,4,0)</f>
        <v>#N/A</v>
      </c>
      <c r="F1249" s="26"/>
      <c r="G1249" s="26"/>
      <c r="H1249" s="23" t="e">
        <f>VLOOKUP(F1249,LEADTIME!A:Y,17,0)</f>
        <v>#N/A</v>
      </c>
      <c r="I1249" s="11" t="e">
        <f>VLOOKUP(F1249,LEADTIME!A:Y,3,0)</f>
        <v>#N/A</v>
      </c>
      <c r="J1249" s="38"/>
    </row>
    <row r="1250" spans="1:10" ht="24.95" customHeight="1" x14ac:dyDescent="0.2">
      <c r="A1250" s="24"/>
      <c r="B1250" s="24"/>
      <c r="C1250" s="11" t="e">
        <f>VLOOKUP(F1250,LEADTIME!A:Y,5,0)</f>
        <v>#N/A</v>
      </c>
      <c r="D1250" s="11" t="e">
        <f>VLOOKUP(F1250,LEADTIME!A:Y,6,0)</f>
        <v>#N/A</v>
      </c>
      <c r="E1250" s="11" t="e">
        <f>VLOOKUP(F1250,LEADTIME!A:Y,4,0)</f>
        <v>#N/A</v>
      </c>
      <c r="F1250" s="26"/>
      <c r="G1250" s="26"/>
      <c r="H1250" s="23" t="e">
        <f>VLOOKUP(F1250,LEADTIME!A:Y,17,0)</f>
        <v>#N/A</v>
      </c>
      <c r="I1250" s="11" t="e">
        <f>VLOOKUP(F1250,LEADTIME!A:Y,3,0)</f>
        <v>#N/A</v>
      </c>
      <c r="J1250" s="38"/>
    </row>
  </sheetData>
  <autoFilter ref="A1:J959"/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0"/>
  <sheetViews>
    <sheetView workbookViewId="0">
      <selection activeCell="E9" sqref="E9"/>
    </sheetView>
  </sheetViews>
  <sheetFormatPr defaultColWidth="9" defaultRowHeight="24.95" customHeight="1" x14ac:dyDescent="0.2"/>
  <cols>
    <col min="1" max="2" width="10.625" style="25" customWidth="1"/>
    <col min="3" max="4" width="10.625" style="5" customWidth="1"/>
    <col min="5" max="5" width="32.5" style="5" customWidth="1"/>
    <col min="6" max="6" width="10.625" style="27" customWidth="1"/>
    <col min="7" max="7" width="10.625" style="27" hidden="1" customWidth="1"/>
    <col min="8" max="8" width="22.25" style="22" bestFit="1" customWidth="1"/>
    <col min="9" max="9" width="10.625" style="5" customWidth="1"/>
    <col min="10" max="10" width="30.625" style="5" customWidth="1"/>
    <col min="11" max="16384" width="9" style="5"/>
  </cols>
  <sheetData>
    <row r="1" spans="1:10" s="36" customFormat="1" ht="39.950000000000003" customHeight="1" x14ac:dyDescent="0.2">
      <c r="A1" s="34" t="s">
        <v>174</v>
      </c>
      <c r="B1" s="34" t="s">
        <v>175</v>
      </c>
      <c r="C1" s="31" t="s">
        <v>172</v>
      </c>
      <c r="D1" s="31" t="s">
        <v>173</v>
      </c>
      <c r="E1" s="31" t="s">
        <v>176</v>
      </c>
      <c r="F1" s="35" t="s">
        <v>177</v>
      </c>
      <c r="G1" s="35" t="s">
        <v>178</v>
      </c>
      <c r="H1" s="33" t="s">
        <v>179</v>
      </c>
      <c r="I1" s="31" t="s">
        <v>180</v>
      </c>
      <c r="J1" s="32" t="s">
        <v>181</v>
      </c>
    </row>
    <row r="2" spans="1:10" ht="24.95" customHeight="1" x14ac:dyDescent="0.2">
      <c r="A2" s="24"/>
      <c r="B2" s="24"/>
      <c r="C2" s="11" t="s">
        <v>2894</v>
      </c>
      <c r="D2" s="11" t="s">
        <v>2895</v>
      </c>
      <c r="E2" s="11" t="s">
        <v>2893</v>
      </c>
      <c r="F2" s="26">
        <v>43053</v>
      </c>
      <c r="G2" s="26"/>
      <c r="H2" s="23" t="s">
        <v>2900</v>
      </c>
      <c r="I2" s="11" t="s">
        <v>109</v>
      </c>
      <c r="J2" s="11" t="s">
        <v>3353</v>
      </c>
    </row>
    <row r="3" spans="1:10" ht="24.95" customHeight="1" x14ac:dyDescent="0.2">
      <c r="A3" s="24"/>
      <c r="B3" s="24"/>
      <c r="C3" s="11" t="s">
        <v>2865</v>
      </c>
      <c r="D3" s="11" t="s">
        <v>2866</v>
      </c>
      <c r="E3" s="11" t="s">
        <v>2864</v>
      </c>
      <c r="F3" s="26">
        <v>43049</v>
      </c>
      <c r="G3" s="26"/>
      <c r="H3" s="23" t="s">
        <v>2871</v>
      </c>
      <c r="I3" s="11" t="s">
        <v>109</v>
      </c>
      <c r="J3" s="11" t="s">
        <v>3354</v>
      </c>
    </row>
    <row r="4" spans="1:10" ht="24.95" customHeight="1" x14ac:dyDescent="0.2">
      <c r="A4" s="24"/>
      <c r="B4" s="24"/>
      <c r="C4" s="11" t="s">
        <v>2818</v>
      </c>
      <c r="D4" s="11" t="s">
        <v>2819</v>
      </c>
      <c r="E4" s="11" t="s">
        <v>2817</v>
      </c>
      <c r="F4" s="26">
        <v>43042</v>
      </c>
      <c r="G4" s="26"/>
      <c r="H4" s="23" t="s">
        <v>2824</v>
      </c>
      <c r="I4" s="11" t="s">
        <v>109</v>
      </c>
      <c r="J4" s="11" t="s">
        <v>3355</v>
      </c>
    </row>
    <row r="5" spans="1:10" ht="24.95" customHeight="1" x14ac:dyDescent="0.2">
      <c r="A5" s="24"/>
      <c r="B5" s="24"/>
      <c r="C5" s="11" t="s">
        <v>2226</v>
      </c>
      <c r="D5" s="11" t="s">
        <v>2227</v>
      </c>
      <c r="E5" s="11" t="s">
        <v>2225</v>
      </c>
      <c r="F5" s="26">
        <v>43032</v>
      </c>
      <c r="G5" s="26"/>
      <c r="H5" s="23" t="s">
        <v>2749</v>
      </c>
      <c r="I5" s="11" t="s">
        <v>109</v>
      </c>
      <c r="J5" s="11" t="s">
        <v>3356</v>
      </c>
    </row>
    <row r="6" spans="1:10" ht="24.95" customHeight="1" x14ac:dyDescent="0.2">
      <c r="A6" s="24"/>
      <c r="B6" s="24"/>
      <c r="C6" s="11" t="s">
        <v>2904</v>
      </c>
      <c r="D6" s="11" t="s">
        <v>2905</v>
      </c>
      <c r="E6" s="11" t="s">
        <v>2903</v>
      </c>
      <c r="F6" s="26">
        <v>43054</v>
      </c>
      <c r="G6" s="26"/>
      <c r="H6" s="23" t="s">
        <v>2911</v>
      </c>
      <c r="I6" s="11" t="s">
        <v>109</v>
      </c>
      <c r="J6" s="11" t="s">
        <v>3357</v>
      </c>
    </row>
    <row r="7" spans="1:10" ht="24.95" customHeight="1" x14ac:dyDescent="0.2">
      <c r="A7" s="24"/>
      <c r="B7" s="24"/>
      <c r="C7" s="11" t="s">
        <v>3029</v>
      </c>
      <c r="D7" s="11" t="s">
        <v>3030</v>
      </c>
      <c r="E7" s="11" t="s">
        <v>3028</v>
      </c>
      <c r="F7" s="26">
        <v>43070</v>
      </c>
      <c r="G7" s="26"/>
      <c r="H7" s="23" t="s">
        <v>3035</v>
      </c>
      <c r="I7" s="11" t="s">
        <v>161</v>
      </c>
      <c r="J7" s="11" t="s">
        <v>3358</v>
      </c>
    </row>
    <row r="8" spans="1:10" ht="24.95" customHeight="1" x14ac:dyDescent="0.2">
      <c r="A8" s="24"/>
      <c r="B8" s="24"/>
      <c r="C8" s="11" t="s">
        <v>2193</v>
      </c>
      <c r="D8" s="11" t="s">
        <v>2194</v>
      </c>
      <c r="E8" s="11">
        <v>0</v>
      </c>
      <c r="F8" s="26">
        <v>42929</v>
      </c>
      <c r="G8" s="26"/>
      <c r="H8" s="23" t="s">
        <v>2201</v>
      </c>
      <c r="I8" s="11" t="s">
        <v>114</v>
      </c>
      <c r="J8" s="11" t="s">
        <v>3359</v>
      </c>
    </row>
    <row r="9" spans="1:10" ht="24.95" customHeight="1" x14ac:dyDescent="0.2">
      <c r="A9" s="24"/>
      <c r="B9" s="24"/>
      <c r="C9" s="11" t="s">
        <v>118</v>
      </c>
      <c r="D9" s="11" t="s">
        <v>119</v>
      </c>
      <c r="E9" s="11" t="s">
        <v>117</v>
      </c>
      <c r="F9" s="26">
        <v>43028</v>
      </c>
      <c r="G9" s="26"/>
      <c r="H9" s="23" t="s">
        <v>2728</v>
      </c>
      <c r="I9" s="11" t="s">
        <v>114</v>
      </c>
      <c r="J9" s="11" t="s">
        <v>3360</v>
      </c>
    </row>
    <row r="10" spans="1:10" ht="24.95" customHeight="1" x14ac:dyDescent="0.2">
      <c r="A10" s="24"/>
      <c r="B10" s="24"/>
      <c r="C10" s="11" t="s">
        <v>2585</v>
      </c>
      <c r="D10" s="11" t="s">
        <v>2586</v>
      </c>
      <c r="E10" s="11">
        <v>0</v>
      </c>
      <c r="F10" s="26">
        <v>42998</v>
      </c>
      <c r="G10" s="26"/>
      <c r="H10" s="23" t="s">
        <v>2548</v>
      </c>
      <c r="I10" s="11" t="s">
        <v>109</v>
      </c>
      <c r="J10" s="11" t="s">
        <v>3361</v>
      </c>
    </row>
    <row r="11" spans="1:10" ht="24.95" customHeight="1" x14ac:dyDescent="0.2">
      <c r="A11" s="24"/>
      <c r="B11" s="24"/>
      <c r="C11" s="11" t="s">
        <v>290</v>
      </c>
      <c r="D11" s="11" t="s">
        <v>291</v>
      </c>
      <c r="E11" s="11" t="s">
        <v>289</v>
      </c>
      <c r="F11" s="26">
        <v>42970</v>
      </c>
      <c r="G11" s="26"/>
      <c r="H11" s="23" t="s">
        <v>2438</v>
      </c>
      <c r="I11" s="11" t="s">
        <v>111</v>
      </c>
      <c r="J11" s="11" t="s">
        <v>3362</v>
      </c>
    </row>
    <row r="12" spans="1:10" ht="24.95" customHeight="1" x14ac:dyDescent="0.2">
      <c r="A12" s="24"/>
      <c r="B12" s="24"/>
      <c r="C12" s="11" t="s">
        <v>2441</v>
      </c>
      <c r="D12" s="11" t="s">
        <v>2442</v>
      </c>
      <c r="E12" s="11" t="s">
        <v>2440</v>
      </c>
      <c r="F12" s="26">
        <v>42972</v>
      </c>
      <c r="G12" s="26"/>
      <c r="H12" s="23" t="s">
        <v>454</v>
      </c>
      <c r="I12" s="11" t="s">
        <v>161</v>
      </c>
      <c r="J12" s="11" t="s">
        <v>3363</v>
      </c>
    </row>
    <row r="13" spans="1:10" ht="24.95" customHeight="1" x14ac:dyDescent="0.2">
      <c r="A13" s="24"/>
      <c r="B13" s="24"/>
      <c r="C13" s="11" t="s">
        <v>2493</v>
      </c>
      <c r="D13" s="11" t="s">
        <v>2494</v>
      </c>
      <c r="E13" s="11" t="s">
        <v>2492</v>
      </c>
      <c r="F13" s="26">
        <v>42982</v>
      </c>
      <c r="G13" s="26"/>
      <c r="H13" s="23" t="s">
        <v>2299</v>
      </c>
      <c r="I13" s="11" t="s">
        <v>109</v>
      </c>
      <c r="J13" s="11" t="s">
        <v>3364</v>
      </c>
    </row>
    <row r="14" spans="1:10" ht="24.95" customHeight="1" x14ac:dyDescent="0.2">
      <c r="A14" s="24"/>
      <c r="B14" s="24"/>
      <c r="C14" s="11" t="s">
        <v>290</v>
      </c>
      <c r="D14" s="11" t="s">
        <v>291</v>
      </c>
      <c r="E14" s="11" t="s">
        <v>289</v>
      </c>
      <c r="F14" s="26">
        <v>41347</v>
      </c>
      <c r="G14" s="26"/>
      <c r="H14" s="23" t="s">
        <v>297</v>
      </c>
      <c r="I14" s="11" t="s">
        <v>111</v>
      </c>
      <c r="J14" s="11" t="s">
        <v>3365</v>
      </c>
    </row>
    <row r="15" spans="1:10" ht="24.95" customHeight="1" x14ac:dyDescent="0.2">
      <c r="A15" s="24"/>
      <c r="B15" s="24"/>
      <c r="C15" s="11" t="s">
        <v>2421</v>
      </c>
      <c r="D15" s="11" t="s">
        <v>2422</v>
      </c>
      <c r="E15" s="11">
        <v>0</v>
      </c>
      <c r="F15" s="26">
        <v>42968</v>
      </c>
      <c r="G15" s="26"/>
      <c r="H15" s="23" t="s">
        <v>1554</v>
      </c>
      <c r="I15" s="11" t="s">
        <v>109</v>
      </c>
      <c r="J15" s="11" t="s">
        <v>3370</v>
      </c>
    </row>
    <row r="16" spans="1:10" ht="24.95" customHeight="1" x14ac:dyDescent="0.2">
      <c r="A16" s="24"/>
      <c r="B16" s="24"/>
      <c r="C16" s="11" t="s">
        <v>1893</v>
      </c>
      <c r="D16" s="11" t="s">
        <v>1894</v>
      </c>
      <c r="E16" s="11">
        <v>0</v>
      </c>
      <c r="F16" s="26">
        <v>42877</v>
      </c>
      <c r="G16" s="26"/>
      <c r="H16" s="23" t="s">
        <v>1898</v>
      </c>
      <c r="I16" s="11" t="s">
        <v>161</v>
      </c>
      <c r="J16" s="11" t="s">
        <v>3364</v>
      </c>
    </row>
    <row r="17" spans="1:10" ht="24.95" customHeight="1" x14ac:dyDescent="0.2">
      <c r="A17" s="24"/>
      <c r="B17" s="24"/>
      <c r="C17" s="11" t="s">
        <v>2414</v>
      </c>
      <c r="D17" s="11" t="s">
        <v>2415</v>
      </c>
      <c r="E17" s="11" t="s">
        <v>2413</v>
      </c>
      <c r="F17" s="26">
        <v>42967</v>
      </c>
      <c r="G17" s="26"/>
      <c r="H17" s="23" t="s">
        <v>2419</v>
      </c>
      <c r="I17" s="11" t="s">
        <v>111</v>
      </c>
      <c r="J17" s="11" t="s">
        <v>3366</v>
      </c>
    </row>
    <row r="18" spans="1:10" ht="24.95" customHeight="1" x14ac:dyDescent="0.2">
      <c r="A18" s="24"/>
      <c r="B18" s="24"/>
      <c r="C18" s="11" t="s">
        <v>1468</v>
      </c>
      <c r="D18" s="11" t="s">
        <v>1469</v>
      </c>
      <c r="E18" s="11" t="s">
        <v>1467</v>
      </c>
      <c r="F18" s="26">
        <v>42809</v>
      </c>
      <c r="G18" s="26"/>
      <c r="H18" s="23" t="s">
        <v>1475</v>
      </c>
      <c r="I18" s="11" t="s">
        <v>109</v>
      </c>
      <c r="J18" s="11" t="s">
        <v>3367</v>
      </c>
    </row>
    <row r="19" spans="1:10" ht="24.95" customHeight="1" x14ac:dyDescent="0.2">
      <c r="A19" s="24"/>
      <c r="B19" s="24"/>
      <c r="C19" s="11" t="s">
        <v>2448</v>
      </c>
      <c r="D19" s="11" t="s">
        <v>2449</v>
      </c>
      <c r="E19" s="11">
        <v>0</v>
      </c>
      <c r="F19" s="26">
        <v>42975</v>
      </c>
      <c r="G19" s="26"/>
      <c r="H19" s="23" t="s">
        <v>2394</v>
      </c>
      <c r="I19" s="11" t="s">
        <v>111</v>
      </c>
      <c r="J19" s="11" t="s">
        <v>3368</v>
      </c>
    </row>
    <row r="20" spans="1:10" ht="24.95" customHeight="1" x14ac:dyDescent="0.2">
      <c r="A20" s="24"/>
      <c r="B20" s="24"/>
      <c r="C20" s="11" t="s">
        <v>2140</v>
      </c>
      <c r="D20" s="11" t="s">
        <v>2141</v>
      </c>
      <c r="E20" s="11" t="s">
        <v>2139</v>
      </c>
      <c r="F20" s="26">
        <v>42920</v>
      </c>
      <c r="G20" s="26"/>
      <c r="H20" s="23" t="s">
        <v>2146</v>
      </c>
      <c r="I20" s="11" t="s">
        <v>110</v>
      </c>
      <c r="J20" s="11" t="s">
        <v>3369</v>
      </c>
    </row>
    <row r="21" spans="1:10" ht="24.95" customHeight="1" x14ac:dyDescent="0.2">
      <c r="A21" s="24"/>
      <c r="B21" s="24"/>
      <c r="C21" s="11" t="s">
        <v>2180</v>
      </c>
      <c r="D21" s="11">
        <v>168800000000</v>
      </c>
      <c r="E21" s="11" t="s">
        <v>2179</v>
      </c>
      <c r="F21" s="26">
        <v>42926</v>
      </c>
      <c r="G21" s="26"/>
      <c r="H21" s="23" t="s">
        <v>2183</v>
      </c>
      <c r="I21" s="11" t="s">
        <v>163</v>
      </c>
      <c r="J21" s="11" t="s">
        <v>3367</v>
      </c>
    </row>
    <row r="22" spans="1:10" ht="24.95" customHeight="1" x14ac:dyDescent="0.2">
      <c r="A22" s="24"/>
      <c r="B22" s="24"/>
      <c r="C22" s="11" t="s">
        <v>900</v>
      </c>
      <c r="D22" s="11" t="s">
        <v>901</v>
      </c>
      <c r="E22" s="11">
        <v>0</v>
      </c>
      <c r="F22" s="26">
        <v>42727</v>
      </c>
      <c r="G22" s="26"/>
      <c r="H22" s="23" t="s">
        <v>905</v>
      </c>
      <c r="I22" s="11" t="s">
        <v>109</v>
      </c>
      <c r="J22" s="11" t="s">
        <v>3371</v>
      </c>
    </row>
    <row r="23" spans="1:10" ht="24.95" customHeight="1" x14ac:dyDescent="0.2">
      <c r="A23" s="24"/>
      <c r="B23" s="24"/>
      <c r="C23" s="11" t="s">
        <v>2382</v>
      </c>
      <c r="D23" s="11" t="s">
        <v>2383</v>
      </c>
      <c r="E23" s="11">
        <v>0</v>
      </c>
      <c r="F23" s="26">
        <v>42963</v>
      </c>
      <c r="G23" s="26"/>
      <c r="H23" s="23" t="s">
        <v>2388</v>
      </c>
      <c r="I23" s="11" t="s">
        <v>109</v>
      </c>
      <c r="J23" s="11" t="s">
        <v>3364</v>
      </c>
    </row>
    <row r="24" spans="1:10" ht="24.95" customHeight="1" x14ac:dyDescent="0.2">
      <c r="A24" s="24"/>
      <c r="B24" s="24"/>
      <c r="C24" s="11" t="s">
        <v>2428</v>
      </c>
      <c r="D24" s="11" t="s">
        <v>2429</v>
      </c>
      <c r="E24" s="11">
        <v>0</v>
      </c>
      <c r="F24" s="26">
        <v>42969</v>
      </c>
      <c r="G24" s="26"/>
      <c r="H24" s="23" t="s">
        <v>2431</v>
      </c>
      <c r="I24" s="11" t="s">
        <v>111</v>
      </c>
      <c r="J24" s="11" t="s">
        <v>3372</v>
      </c>
    </row>
    <row r="25" spans="1:10" ht="24.95" customHeight="1" x14ac:dyDescent="0.2">
      <c r="A25" s="24"/>
      <c r="B25" s="24"/>
      <c r="C25" s="11" t="s">
        <v>2563</v>
      </c>
      <c r="D25" s="11" t="s">
        <v>2564</v>
      </c>
      <c r="E25" s="11" t="s">
        <v>2562</v>
      </c>
      <c r="F25" s="26">
        <v>42993</v>
      </c>
      <c r="G25" s="26"/>
      <c r="H25" s="23" t="s">
        <v>2539</v>
      </c>
      <c r="I25" s="11" t="s">
        <v>161</v>
      </c>
      <c r="J25" s="11" t="s">
        <v>3373</v>
      </c>
    </row>
    <row r="26" spans="1:10" ht="24.95" customHeight="1" x14ac:dyDescent="0.2">
      <c r="A26" s="24"/>
      <c r="B26" s="24"/>
      <c r="C26" s="11" t="s">
        <v>1778</v>
      </c>
      <c r="D26" s="11" t="s">
        <v>1779</v>
      </c>
      <c r="E26" s="11" t="s">
        <v>1777</v>
      </c>
      <c r="F26" s="26">
        <v>42949</v>
      </c>
      <c r="G26" s="26"/>
      <c r="H26" s="23" t="s">
        <v>355</v>
      </c>
      <c r="I26" s="11" t="s">
        <v>161</v>
      </c>
      <c r="J26" s="11" t="s">
        <v>3372</v>
      </c>
    </row>
    <row r="27" spans="1:10" ht="24.95" customHeight="1" x14ac:dyDescent="0.2">
      <c r="A27" s="24"/>
      <c r="B27" s="24"/>
      <c r="C27" s="11" t="s">
        <v>2302</v>
      </c>
      <c r="D27" s="11" t="s">
        <v>2303</v>
      </c>
      <c r="E27" s="11">
        <v>0</v>
      </c>
      <c r="F27" s="26">
        <v>42952</v>
      </c>
      <c r="G27" s="26"/>
      <c r="H27" s="23" t="s">
        <v>2306</v>
      </c>
      <c r="I27" s="11" t="s">
        <v>115</v>
      </c>
      <c r="J27" s="11" t="s">
        <v>3374</v>
      </c>
    </row>
    <row r="28" spans="1:10" ht="24.95" customHeight="1" x14ac:dyDescent="0.2">
      <c r="A28" s="24"/>
      <c r="B28" s="24"/>
      <c r="C28" s="11" t="s">
        <v>2391</v>
      </c>
      <c r="D28" s="11" t="s">
        <v>2392</v>
      </c>
      <c r="E28" s="11" t="s">
        <v>2390</v>
      </c>
      <c r="F28" s="26">
        <v>42964</v>
      </c>
      <c r="G28" s="26"/>
      <c r="H28" s="23" t="s">
        <v>2397</v>
      </c>
      <c r="I28" s="11" t="s">
        <v>109</v>
      </c>
      <c r="J28" s="11" t="s">
        <v>3375</v>
      </c>
    </row>
    <row r="29" spans="1:10" ht="24.95" customHeight="1" x14ac:dyDescent="0.2">
      <c r="A29" s="24"/>
      <c r="B29" s="24"/>
      <c r="C29" s="11" t="s">
        <v>407</v>
      </c>
      <c r="D29" s="11" t="s">
        <v>408</v>
      </c>
      <c r="E29" s="11" t="s">
        <v>406</v>
      </c>
      <c r="F29" s="26">
        <v>42188</v>
      </c>
      <c r="G29" s="26"/>
      <c r="H29" s="23" t="s">
        <v>415</v>
      </c>
      <c r="I29" s="11" t="s">
        <v>163</v>
      </c>
      <c r="J29" s="11" t="s">
        <v>3376</v>
      </c>
    </row>
    <row r="30" spans="1:10" ht="24.95" customHeight="1" x14ac:dyDescent="0.2">
      <c r="A30" s="24"/>
      <c r="B30" s="24"/>
      <c r="C30" s="11" t="s">
        <v>2579</v>
      </c>
      <c r="D30" s="11" t="s">
        <v>2580</v>
      </c>
      <c r="E30" s="11">
        <v>0</v>
      </c>
      <c r="F30" s="26">
        <v>42996</v>
      </c>
      <c r="G30" s="26"/>
      <c r="H30" s="23" t="s">
        <v>2231</v>
      </c>
      <c r="I30" s="11" t="s">
        <v>163</v>
      </c>
      <c r="J30" s="11" t="s">
        <v>3377</v>
      </c>
    </row>
    <row r="31" spans="1:10" ht="24.95" customHeight="1" x14ac:dyDescent="0.2">
      <c r="A31" s="24"/>
      <c r="B31" s="24"/>
      <c r="C31" s="11" t="s">
        <v>1361</v>
      </c>
      <c r="D31" s="11" t="s">
        <v>1362</v>
      </c>
      <c r="E31" s="11" t="s">
        <v>1360</v>
      </c>
      <c r="F31" s="26">
        <v>42793</v>
      </c>
      <c r="G31" s="26"/>
      <c r="H31" s="23" t="s">
        <v>1367</v>
      </c>
      <c r="I31" s="11" t="s">
        <v>163</v>
      </c>
      <c r="J31" s="11" t="s">
        <v>3378</v>
      </c>
    </row>
    <row r="32" spans="1:10" ht="24.95" customHeight="1" x14ac:dyDescent="0.2">
      <c r="A32" s="24"/>
      <c r="B32" s="24"/>
      <c r="C32" s="11" t="s">
        <v>1059</v>
      </c>
      <c r="D32" s="11">
        <v>332077</v>
      </c>
      <c r="E32" s="11">
        <v>0</v>
      </c>
      <c r="F32" s="26">
        <v>42754</v>
      </c>
      <c r="G32" s="26"/>
      <c r="H32" s="23" t="s">
        <v>1063</v>
      </c>
      <c r="I32" s="11" t="s">
        <v>111</v>
      </c>
      <c r="J32" s="11" t="s">
        <v>3365</v>
      </c>
    </row>
    <row r="33" spans="1:10" ht="24.95" customHeight="1" x14ac:dyDescent="0.2">
      <c r="A33" s="24"/>
      <c r="B33" s="24"/>
      <c r="C33" s="11" t="s">
        <v>579</v>
      </c>
      <c r="D33" s="11" t="s">
        <v>580</v>
      </c>
      <c r="E33" s="11" t="s">
        <v>578</v>
      </c>
      <c r="F33" s="26">
        <v>42640</v>
      </c>
      <c r="G33" s="26"/>
      <c r="H33" s="23" t="s">
        <v>585</v>
      </c>
      <c r="I33" s="11" t="s">
        <v>111</v>
      </c>
      <c r="J33" s="11" t="s">
        <v>3372</v>
      </c>
    </row>
    <row r="34" spans="1:10" ht="24.95" customHeight="1" x14ac:dyDescent="0.2">
      <c r="A34" s="24"/>
      <c r="B34" s="24"/>
      <c r="C34" s="11" t="s">
        <v>358</v>
      </c>
      <c r="D34" s="11" t="s">
        <v>359</v>
      </c>
      <c r="E34" s="11">
        <v>0</v>
      </c>
      <c r="F34" s="26">
        <v>41989</v>
      </c>
      <c r="G34" s="26"/>
      <c r="H34" s="23" t="s">
        <v>365</v>
      </c>
      <c r="I34" s="11" t="s">
        <v>114</v>
      </c>
      <c r="J34" s="11" t="s">
        <v>3379</v>
      </c>
    </row>
    <row r="35" spans="1:10" ht="24.95" customHeight="1" x14ac:dyDescent="0.2">
      <c r="A35" s="24"/>
      <c r="B35" s="24"/>
      <c r="C35" s="11" t="s">
        <v>2122</v>
      </c>
      <c r="D35" s="11" t="s">
        <v>2123</v>
      </c>
      <c r="E35" s="11" t="s">
        <v>2121</v>
      </c>
      <c r="F35" s="26">
        <v>42918</v>
      </c>
      <c r="G35" s="26"/>
      <c r="H35" s="23" t="s">
        <v>2129</v>
      </c>
      <c r="I35" s="11" t="s">
        <v>115</v>
      </c>
      <c r="J35" s="11" t="s">
        <v>3380</v>
      </c>
    </row>
    <row r="36" spans="1:10" ht="24.95" customHeight="1" x14ac:dyDescent="0.2">
      <c r="A36" s="24"/>
      <c r="B36" s="24"/>
      <c r="C36" s="11" t="s">
        <v>132</v>
      </c>
      <c r="D36" s="11" t="s">
        <v>133</v>
      </c>
      <c r="E36" s="11" t="s">
        <v>131</v>
      </c>
      <c r="F36" s="26">
        <v>42866</v>
      </c>
      <c r="G36" s="26"/>
      <c r="H36" s="23" t="s">
        <v>1829</v>
      </c>
      <c r="I36" s="11" t="s">
        <v>110</v>
      </c>
      <c r="J36" s="11" t="s">
        <v>3381</v>
      </c>
    </row>
    <row r="37" spans="1:10" ht="24.95" customHeight="1" x14ac:dyDescent="0.2">
      <c r="A37" s="24"/>
      <c r="B37" s="24"/>
      <c r="C37" s="11" t="s">
        <v>1252</v>
      </c>
      <c r="D37" s="11" t="s">
        <v>1253</v>
      </c>
      <c r="E37" s="11" t="s">
        <v>1251</v>
      </c>
      <c r="F37" s="26">
        <v>42780</v>
      </c>
      <c r="G37" s="26"/>
      <c r="H37" s="23" t="s">
        <v>1258</v>
      </c>
      <c r="I37" s="11" t="s">
        <v>109</v>
      </c>
      <c r="J37" s="11" t="s">
        <v>3378</v>
      </c>
    </row>
    <row r="38" spans="1:10" ht="24.95" customHeight="1" x14ac:dyDescent="0.2">
      <c r="A38" s="24"/>
      <c r="B38" s="24"/>
      <c r="C38" s="11" t="s">
        <v>2272</v>
      </c>
      <c r="D38" s="11" t="s">
        <v>2273</v>
      </c>
      <c r="E38" s="11">
        <v>0</v>
      </c>
      <c r="F38" s="26">
        <v>42943</v>
      </c>
      <c r="G38" s="26"/>
      <c r="H38" s="23" t="s">
        <v>2274</v>
      </c>
      <c r="I38" s="11" t="s">
        <v>109</v>
      </c>
      <c r="J38" s="11" t="s">
        <v>3382</v>
      </c>
    </row>
    <row r="39" spans="1:10" ht="24.95" customHeight="1" x14ac:dyDescent="0.2">
      <c r="A39" s="24"/>
      <c r="B39" s="24"/>
      <c r="C39" s="11" t="s">
        <v>2044</v>
      </c>
      <c r="D39" s="11" t="s">
        <v>2045</v>
      </c>
      <c r="E39" s="11">
        <v>0</v>
      </c>
      <c r="F39" s="26">
        <v>42906</v>
      </c>
      <c r="G39" s="26"/>
      <c r="H39" s="23" t="s">
        <v>2050</v>
      </c>
      <c r="I39" s="11" t="s">
        <v>161</v>
      </c>
      <c r="J39" s="11" t="s">
        <v>3383</v>
      </c>
    </row>
    <row r="40" spans="1:10" ht="24.95" customHeight="1" x14ac:dyDescent="0.2">
      <c r="A40" s="24"/>
      <c r="B40" s="24"/>
      <c r="C40" s="11" t="s">
        <v>2329</v>
      </c>
      <c r="D40" s="11" t="s">
        <v>2330</v>
      </c>
      <c r="E40" s="11">
        <v>0</v>
      </c>
      <c r="F40" s="26">
        <v>42955</v>
      </c>
      <c r="G40" s="26"/>
      <c r="H40" s="23" t="s">
        <v>2333</v>
      </c>
      <c r="I40" s="11" t="s">
        <v>114</v>
      </c>
      <c r="J40" s="11" t="s">
        <v>3364</v>
      </c>
    </row>
    <row r="41" spans="1:10" ht="24.95" customHeight="1" x14ac:dyDescent="0.2">
      <c r="A41" s="24"/>
      <c r="B41" s="24"/>
      <c r="C41" s="11" t="s">
        <v>743</v>
      </c>
      <c r="D41" s="11" t="s">
        <v>744</v>
      </c>
      <c r="E41" s="11" t="s">
        <v>742</v>
      </c>
      <c r="F41" s="26">
        <v>42693</v>
      </c>
      <c r="G41" s="26"/>
      <c r="H41" s="23" t="s">
        <v>749</v>
      </c>
      <c r="I41" s="11" t="s">
        <v>114</v>
      </c>
      <c r="J41" s="11" t="s">
        <v>3384</v>
      </c>
    </row>
    <row r="42" spans="1:10" ht="24.95" customHeight="1" x14ac:dyDescent="0.2">
      <c r="A42" s="24"/>
      <c r="B42" s="24"/>
      <c r="C42" s="11" t="s">
        <v>2282</v>
      </c>
      <c r="D42" s="11" t="s">
        <v>2283</v>
      </c>
      <c r="E42" s="11">
        <v>0</v>
      </c>
      <c r="F42" s="26">
        <v>42945</v>
      </c>
      <c r="G42" s="26"/>
      <c r="H42" s="23" t="s">
        <v>2288</v>
      </c>
      <c r="I42" s="11" t="s">
        <v>114</v>
      </c>
      <c r="J42" s="11" t="s">
        <v>3385</v>
      </c>
    </row>
    <row r="43" spans="1:10" ht="24.95" customHeight="1" x14ac:dyDescent="0.2">
      <c r="A43" s="24"/>
      <c r="B43" s="24"/>
      <c r="C43" s="11" t="s">
        <v>1972</v>
      </c>
      <c r="D43" s="11" t="s">
        <v>1973</v>
      </c>
      <c r="E43" s="11" t="s">
        <v>1971</v>
      </c>
      <c r="F43" s="26">
        <v>42895</v>
      </c>
      <c r="G43" s="26"/>
      <c r="H43" s="23" t="s">
        <v>1979</v>
      </c>
      <c r="I43" s="11" t="s">
        <v>109</v>
      </c>
      <c r="J43" s="11" t="s">
        <v>3386</v>
      </c>
    </row>
    <row r="44" spans="1:10" ht="24.95" customHeight="1" x14ac:dyDescent="0.2">
      <c r="A44" s="24"/>
      <c r="B44" s="24"/>
      <c r="C44" s="11" t="s">
        <v>1657</v>
      </c>
      <c r="D44" s="11" t="s">
        <v>1658</v>
      </c>
      <c r="E44" s="11" t="s">
        <v>1656</v>
      </c>
      <c r="F44" s="26">
        <v>42841</v>
      </c>
      <c r="G44" s="26"/>
      <c r="H44" s="23" t="s">
        <v>1662</v>
      </c>
      <c r="I44" s="11" t="s">
        <v>115</v>
      </c>
      <c r="J44" s="11" t="s">
        <v>3387</v>
      </c>
    </row>
    <row r="45" spans="1:10" ht="24.95" customHeight="1" x14ac:dyDescent="0.2">
      <c r="A45" s="24"/>
      <c r="B45" s="24"/>
      <c r="C45" s="11" t="s">
        <v>2290</v>
      </c>
      <c r="D45" s="11" t="s">
        <v>2291</v>
      </c>
      <c r="E45" s="11">
        <v>0</v>
      </c>
      <c r="F45" s="26">
        <v>42946</v>
      </c>
      <c r="G45" s="26"/>
      <c r="H45" s="23" t="s">
        <v>2297</v>
      </c>
      <c r="I45" s="11" t="s">
        <v>161</v>
      </c>
      <c r="J45" s="11" t="s">
        <v>3388</v>
      </c>
    </row>
    <row r="46" spans="1:10" ht="24.95" customHeight="1" x14ac:dyDescent="0.2">
      <c r="A46" s="24"/>
      <c r="B46" s="24"/>
      <c r="C46" s="11" t="s">
        <v>2053</v>
      </c>
      <c r="D46" s="11" t="s">
        <v>2054</v>
      </c>
      <c r="E46" s="11" t="s">
        <v>2052</v>
      </c>
      <c r="F46" s="26">
        <v>42907</v>
      </c>
      <c r="G46" s="26"/>
      <c r="H46" s="23" t="s">
        <v>2059</v>
      </c>
      <c r="I46" s="11" t="s">
        <v>161</v>
      </c>
      <c r="J46" s="11" t="s">
        <v>3389</v>
      </c>
    </row>
    <row r="47" spans="1:10" ht="24.95" customHeight="1" x14ac:dyDescent="0.2">
      <c r="A47" s="24"/>
      <c r="B47" s="24"/>
      <c r="C47" s="11" t="s">
        <v>2020</v>
      </c>
      <c r="D47" s="11" t="s">
        <v>2021</v>
      </c>
      <c r="E47" s="11">
        <v>0</v>
      </c>
      <c r="F47" s="26">
        <v>42902</v>
      </c>
      <c r="G47" s="26"/>
      <c r="H47" s="23" t="s">
        <v>2026</v>
      </c>
      <c r="I47" s="11" t="s">
        <v>114</v>
      </c>
      <c r="J47" s="11" t="s">
        <v>3365</v>
      </c>
    </row>
    <row r="48" spans="1:10" ht="24.95" customHeight="1" x14ac:dyDescent="0.2">
      <c r="A48" s="24"/>
      <c r="B48" s="24"/>
      <c r="C48" s="11" t="s">
        <v>2115</v>
      </c>
      <c r="D48" s="11" t="s">
        <v>2116</v>
      </c>
      <c r="E48" s="11" t="s">
        <v>2114</v>
      </c>
      <c r="F48" s="26">
        <v>42917</v>
      </c>
      <c r="G48" s="26"/>
      <c r="H48" s="23" t="s">
        <v>2120</v>
      </c>
      <c r="I48" s="11" t="s">
        <v>114</v>
      </c>
      <c r="J48" s="11" t="s">
        <v>3390</v>
      </c>
    </row>
    <row r="49" spans="1:10" ht="24.95" customHeight="1" x14ac:dyDescent="0.2">
      <c r="A49" s="24"/>
      <c r="B49" s="24"/>
      <c r="C49" s="11" t="s">
        <v>2165</v>
      </c>
      <c r="D49" s="11" t="s">
        <v>2166</v>
      </c>
      <c r="E49" s="11" t="s">
        <v>2164</v>
      </c>
      <c r="F49" s="26">
        <v>42924</v>
      </c>
      <c r="G49" s="26"/>
      <c r="H49" s="23" t="s">
        <v>305</v>
      </c>
      <c r="I49" s="11" t="s">
        <v>109</v>
      </c>
      <c r="J49" s="11" t="s">
        <v>3364</v>
      </c>
    </row>
    <row r="50" spans="1:10" ht="24.95" customHeight="1" x14ac:dyDescent="0.2">
      <c r="A50" s="24"/>
      <c r="B50" s="24"/>
      <c r="C50" s="11" t="s">
        <v>1451</v>
      </c>
      <c r="D50" s="11" t="s">
        <v>1452</v>
      </c>
      <c r="E50" s="11">
        <v>0</v>
      </c>
      <c r="F50" s="26">
        <v>42807</v>
      </c>
      <c r="G50" s="26"/>
      <c r="H50" s="23" t="s">
        <v>1456</v>
      </c>
      <c r="I50" s="11" t="s">
        <v>109</v>
      </c>
      <c r="J50" s="11" t="s">
        <v>3391</v>
      </c>
    </row>
    <row r="51" spans="1:10" ht="24.95" customHeight="1" x14ac:dyDescent="0.2">
      <c r="A51" s="24"/>
      <c r="B51" s="24"/>
      <c r="C51" s="11" t="s">
        <v>2089</v>
      </c>
      <c r="D51" s="11" t="s">
        <v>2090</v>
      </c>
      <c r="E51" s="11" t="s">
        <v>2088</v>
      </c>
      <c r="F51" s="26">
        <v>42912</v>
      </c>
      <c r="G51" s="26"/>
      <c r="H51" s="23" t="s">
        <v>2093</v>
      </c>
      <c r="I51" s="11" t="s">
        <v>114</v>
      </c>
      <c r="J51" s="11" t="s">
        <v>3365</v>
      </c>
    </row>
    <row r="52" spans="1:10" ht="24.95" customHeight="1" x14ac:dyDescent="0.2">
      <c r="A52" s="24"/>
      <c r="B52" s="24"/>
      <c r="C52" s="11" t="s">
        <v>2004</v>
      </c>
      <c r="D52" s="11" t="s">
        <v>2005</v>
      </c>
      <c r="E52" s="11">
        <v>0</v>
      </c>
      <c r="F52" s="26">
        <v>42900</v>
      </c>
      <c r="G52" s="26"/>
      <c r="H52" s="23" t="s">
        <v>2010</v>
      </c>
      <c r="I52" s="11" t="s">
        <v>109</v>
      </c>
      <c r="J52" s="11" t="s">
        <v>3392</v>
      </c>
    </row>
    <row r="53" spans="1:10" ht="24.95" customHeight="1" x14ac:dyDescent="0.2">
      <c r="A53" s="24"/>
      <c r="B53" s="24"/>
      <c r="C53" s="11" t="s">
        <v>2028</v>
      </c>
      <c r="D53" s="11" t="s">
        <v>2029</v>
      </c>
      <c r="E53" s="11">
        <v>0</v>
      </c>
      <c r="F53" s="26">
        <v>42904</v>
      </c>
      <c r="G53" s="26"/>
      <c r="H53" s="23" t="s">
        <v>2033</v>
      </c>
      <c r="I53" s="11" t="s">
        <v>161</v>
      </c>
      <c r="J53" s="11" t="s">
        <v>3393</v>
      </c>
    </row>
    <row r="54" spans="1:10" ht="24.95" customHeight="1" x14ac:dyDescent="0.2">
      <c r="A54" s="24"/>
      <c r="B54" s="24"/>
      <c r="C54" s="11" t="s">
        <v>2313</v>
      </c>
      <c r="D54" s="11" t="s">
        <v>2314</v>
      </c>
      <c r="E54" s="11" t="s">
        <v>2312</v>
      </c>
      <c r="F54" s="26">
        <v>42953</v>
      </c>
      <c r="G54" s="26"/>
      <c r="H54" s="23" t="s">
        <v>2318</v>
      </c>
      <c r="I54" s="11" t="s">
        <v>163</v>
      </c>
      <c r="J54" s="11" t="s">
        <v>3394</v>
      </c>
    </row>
    <row r="55" spans="1:10" ht="24.95" customHeight="1" x14ac:dyDescent="0.2">
      <c r="A55" s="24"/>
      <c r="B55" s="24"/>
      <c r="C55" s="11" t="s">
        <v>599</v>
      </c>
      <c r="D55" s="11" t="s">
        <v>600</v>
      </c>
      <c r="E55" s="11">
        <v>0</v>
      </c>
      <c r="F55" s="26">
        <v>42646</v>
      </c>
      <c r="G55" s="26"/>
      <c r="H55" s="23" t="s">
        <v>606</v>
      </c>
      <c r="I55" s="11" t="s">
        <v>114</v>
      </c>
      <c r="J55" s="11" t="s">
        <v>3395</v>
      </c>
    </row>
    <row r="56" spans="1:10" ht="24.95" customHeight="1" x14ac:dyDescent="0.2">
      <c r="A56" s="24"/>
      <c r="B56" s="24"/>
      <c r="C56" s="11" t="s">
        <v>2216</v>
      </c>
      <c r="D56" s="11" t="s">
        <v>2217</v>
      </c>
      <c r="E56" s="11" t="s">
        <v>2215</v>
      </c>
      <c r="F56" s="26">
        <v>42932</v>
      </c>
      <c r="G56" s="26"/>
      <c r="H56" s="23" t="s">
        <v>2223</v>
      </c>
      <c r="I56" s="11" t="s">
        <v>109</v>
      </c>
      <c r="J56" s="11" t="s">
        <v>3375</v>
      </c>
    </row>
    <row r="57" spans="1:10" ht="24.95" customHeight="1" x14ac:dyDescent="0.2">
      <c r="A57" s="24"/>
      <c r="B57" s="24"/>
      <c r="C57" s="11" t="s">
        <v>2934</v>
      </c>
      <c r="D57" s="11" t="s">
        <v>2935</v>
      </c>
      <c r="E57" s="11" t="s">
        <v>2933</v>
      </c>
      <c r="F57" s="26">
        <v>43060</v>
      </c>
      <c r="G57" s="26"/>
      <c r="H57" s="23" t="s">
        <v>2942</v>
      </c>
      <c r="I57" s="11" t="s">
        <v>115</v>
      </c>
      <c r="J57" s="11" t="s">
        <v>3363</v>
      </c>
    </row>
    <row r="58" spans="1:10" ht="24.95" customHeight="1" x14ac:dyDescent="0.2">
      <c r="A58" s="24"/>
      <c r="B58" s="24"/>
      <c r="C58" s="11" t="s">
        <v>3148</v>
      </c>
      <c r="D58" s="11" t="s">
        <v>3149</v>
      </c>
      <c r="E58" s="11" t="s">
        <v>3147</v>
      </c>
      <c r="F58" s="26">
        <v>43090</v>
      </c>
      <c r="G58" s="26"/>
      <c r="H58" s="23" t="s">
        <v>3155</v>
      </c>
      <c r="I58" s="11" t="s">
        <v>114</v>
      </c>
      <c r="J58" s="11" t="s">
        <v>4458</v>
      </c>
    </row>
    <row r="59" spans="1:10" ht="24.95" customHeight="1" x14ac:dyDescent="0.2">
      <c r="A59" s="24"/>
      <c r="B59" s="24"/>
      <c r="C59" s="11" t="s">
        <v>3172</v>
      </c>
      <c r="D59" s="11" t="s">
        <v>3173</v>
      </c>
      <c r="E59" s="11" t="s">
        <v>3171</v>
      </c>
      <c r="F59" s="26">
        <v>43093</v>
      </c>
      <c r="G59" s="26"/>
      <c r="H59" s="23" t="s">
        <v>3179</v>
      </c>
      <c r="I59" s="11" t="s">
        <v>110</v>
      </c>
      <c r="J59" s="11" t="s">
        <v>3372</v>
      </c>
    </row>
    <row r="60" spans="1:10" ht="24.95" customHeight="1" x14ac:dyDescent="0.2">
      <c r="A60" s="24"/>
      <c r="B60" s="24"/>
      <c r="C60" s="11" t="s">
        <v>2885</v>
      </c>
      <c r="D60" s="11" t="s">
        <v>2886</v>
      </c>
      <c r="E60" s="11">
        <v>0</v>
      </c>
      <c r="F60" s="26">
        <v>43052</v>
      </c>
      <c r="G60" s="26"/>
      <c r="H60" s="23" t="s">
        <v>2891</v>
      </c>
      <c r="I60" s="11" t="s">
        <v>111</v>
      </c>
      <c r="J60" s="11" t="s">
        <v>4459</v>
      </c>
    </row>
    <row r="61" spans="1:10" ht="24.95" customHeight="1" x14ac:dyDescent="0.2">
      <c r="A61" s="24"/>
      <c r="B61" s="24"/>
      <c r="C61" s="11" t="s">
        <v>2960</v>
      </c>
      <c r="D61" s="11" t="s">
        <v>2961</v>
      </c>
      <c r="E61" s="11" t="s">
        <v>2959</v>
      </c>
      <c r="F61" s="26">
        <v>43063</v>
      </c>
      <c r="G61" s="26"/>
      <c r="H61" s="23" t="s">
        <v>2967</v>
      </c>
      <c r="I61" s="11" t="s">
        <v>161</v>
      </c>
      <c r="J61" s="11" t="s">
        <v>3372</v>
      </c>
    </row>
    <row r="62" spans="1:10" ht="24.95" customHeight="1" x14ac:dyDescent="0.2">
      <c r="A62" s="24"/>
      <c r="B62" s="24"/>
      <c r="C62" s="11" t="s">
        <v>2484</v>
      </c>
      <c r="D62" s="11" t="s">
        <v>2485</v>
      </c>
      <c r="E62" s="11">
        <v>0</v>
      </c>
      <c r="F62" s="26">
        <v>42981</v>
      </c>
      <c r="G62" s="26"/>
      <c r="H62" s="23" t="s">
        <v>2490</v>
      </c>
      <c r="I62" s="11" t="s">
        <v>111</v>
      </c>
      <c r="J62" s="11" t="s">
        <v>4460</v>
      </c>
    </row>
    <row r="63" spans="1:10" ht="24.95" customHeight="1" x14ac:dyDescent="0.2">
      <c r="A63" s="24"/>
      <c r="B63" s="24"/>
      <c r="C63" s="11" t="s">
        <v>2642</v>
      </c>
      <c r="D63" s="11" t="s">
        <v>2643</v>
      </c>
      <c r="E63" s="11" t="s">
        <v>2641</v>
      </c>
      <c r="F63" s="26">
        <v>43014</v>
      </c>
      <c r="G63" s="26"/>
      <c r="H63" s="23" t="s">
        <v>2648</v>
      </c>
      <c r="I63" s="11" t="s">
        <v>115</v>
      </c>
      <c r="J63" s="11" t="s">
        <v>3363</v>
      </c>
    </row>
    <row r="64" spans="1:10" ht="24.95" customHeight="1" x14ac:dyDescent="0.2">
      <c r="A64" s="24"/>
      <c r="B64" s="24"/>
      <c r="C64" s="11" t="s">
        <v>3109</v>
      </c>
      <c r="D64" s="11" t="s">
        <v>3110</v>
      </c>
      <c r="E64" s="11" t="s">
        <v>3108</v>
      </c>
      <c r="F64" s="26">
        <v>43083</v>
      </c>
      <c r="G64" s="26"/>
      <c r="H64" s="23" t="s">
        <v>3114</v>
      </c>
      <c r="I64" s="11" t="s">
        <v>161</v>
      </c>
      <c r="J64" s="11" t="s">
        <v>4461</v>
      </c>
    </row>
    <row r="65" spans="1:10" ht="24.95" customHeight="1" x14ac:dyDescent="0.2">
      <c r="A65" s="24"/>
      <c r="B65" s="24"/>
      <c r="C65" s="11" t="s">
        <v>3053</v>
      </c>
      <c r="D65" s="11" t="s">
        <v>3054</v>
      </c>
      <c r="E65" s="11" t="s">
        <v>3052</v>
      </c>
      <c r="F65" s="26">
        <v>43073</v>
      </c>
      <c r="G65" s="26"/>
      <c r="H65" s="23" t="s">
        <v>3059</v>
      </c>
      <c r="I65" s="11" t="s">
        <v>161</v>
      </c>
      <c r="J65" s="11" t="s">
        <v>3364</v>
      </c>
    </row>
    <row r="66" spans="1:10" ht="24.95" customHeight="1" x14ac:dyDescent="0.2">
      <c r="A66" s="24"/>
      <c r="B66" s="24"/>
      <c r="C66" s="11" t="s">
        <v>2987</v>
      </c>
      <c r="D66" s="11" t="s">
        <v>2988</v>
      </c>
      <c r="E66" s="11" t="s">
        <v>2986</v>
      </c>
      <c r="F66" s="26">
        <v>43066</v>
      </c>
      <c r="G66" s="26"/>
      <c r="H66" s="23" t="s">
        <v>2997</v>
      </c>
      <c r="I66" s="11" t="s">
        <v>114</v>
      </c>
      <c r="J66" s="11" t="s">
        <v>3383</v>
      </c>
    </row>
    <row r="67" spans="1:10" ht="24.95" customHeight="1" x14ac:dyDescent="0.2">
      <c r="A67" s="24"/>
      <c r="B67" s="24"/>
      <c r="C67" s="11" t="s">
        <v>2731</v>
      </c>
      <c r="D67" s="11" t="s">
        <v>2732</v>
      </c>
      <c r="E67" s="11" t="s">
        <v>2730</v>
      </c>
      <c r="F67" s="26">
        <v>43030</v>
      </c>
      <c r="G67" s="26"/>
      <c r="H67" s="23" t="s">
        <v>2737</v>
      </c>
      <c r="I67" s="11" t="s">
        <v>115</v>
      </c>
      <c r="J67" s="11" t="s">
        <v>4462</v>
      </c>
    </row>
    <row r="68" spans="1:10" ht="24.95" customHeight="1" x14ac:dyDescent="0.2">
      <c r="A68" s="24"/>
      <c r="B68" s="24"/>
      <c r="C68" s="11" t="s">
        <v>3129</v>
      </c>
      <c r="D68" s="11">
        <v>8689000000</v>
      </c>
      <c r="E68" s="11" t="s">
        <v>3128</v>
      </c>
      <c r="F68" s="26">
        <v>43086</v>
      </c>
      <c r="G68" s="26"/>
      <c r="H68" s="23">
        <v>0</v>
      </c>
      <c r="I68" s="11" t="s">
        <v>115</v>
      </c>
      <c r="J68" s="11" t="s">
        <v>4463</v>
      </c>
    </row>
    <row r="69" spans="1:10" ht="24.95" customHeight="1" x14ac:dyDescent="0.2">
      <c r="A69" s="24"/>
      <c r="B69" s="24"/>
      <c r="C69" s="11" t="s">
        <v>3922</v>
      </c>
      <c r="D69" s="11" t="s">
        <v>3923</v>
      </c>
      <c r="E69" s="11" t="s">
        <v>3921</v>
      </c>
      <c r="F69" s="26">
        <v>43177</v>
      </c>
      <c r="G69" s="26"/>
      <c r="H69" s="23" t="s">
        <v>3927</v>
      </c>
      <c r="I69" s="11" t="s">
        <v>161</v>
      </c>
      <c r="J69" s="11" t="s">
        <v>4464</v>
      </c>
    </row>
    <row r="70" spans="1:10" ht="24.95" customHeight="1" x14ac:dyDescent="0.2">
      <c r="A70" s="24"/>
      <c r="B70" s="24"/>
      <c r="C70" s="11" t="s">
        <v>3681</v>
      </c>
      <c r="D70" s="11" t="s">
        <v>3682</v>
      </c>
      <c r="E70" s="11" t="s">
        <v>3680</v>
      </c>
      <c r="F70" s="26">
        <v>43140</v>
      </c>
      <c r="G70" s="26"/>
      <c r="H70" s="23" t="s">
        <v>3686</v>
      </c>
      <c r="I70" s="11" t="s">
        <v>114</v>
      </c>
      <c r="J70" s="11" t="s">
        <v>4465</v>
      </c>
    </row>
    <row r="71" spans="1:10" ht="24.95" customHeight="1" x14ac:dyDescent="0.2">
      <c r="A71" s="24"/>
      <c r="B71" s="24"/>
      <c r="C71" s="11" t="s">
        <v>2764</v>
      </c>
      <c r="D71" s="11" t="s">
        <v>2765</v>
      </c>
      <c r="E71" s="11" t="s">
        <v>2763</v>
      </c>
      <c r="F71" s="26">
        <v>43035</v>
      </c>
      <c r="G71" s="26"/>
      <c r="H71" s="23">
        <v>0</v>
      </c>
      <c r="I71" s="11" t="s">
        <v>161</v>
      </c>
      <c r="J71" s="11" t="s">
        <v>4466</v>
      </c>
    </row>
    <row r="72" spans="1:10" ht="24.95" customHeight="1" x14ac:dyDescent="0.2">
      <c r="A72" s="24"/>
      <c r="B72" s="24"/>
      <c r="C72" s="11" t="s">
        <v>3641</v>
      </c>
      <c r="D72" s="11" t="s">
        <v>3642</v>
      </c>
      <c r="E72" s="11" t="s">
        <v>3640</v>
      </c>
      <c r="F72" s="26">
        <v>43134</v>
      </c>
      <c r="G72" s="26"/>
      <c r="H72" s="23" t="s">
        <v>3648</v>
      </c>
      <c r="I72" s="11" t="s">
        <v>110</v>
      </c>
      <c r="J72" s="11" t="s">
        <v>4467</v>
      </c>
    </row>
    <row r="73" spans="1:10" ht="24.95" customHeight="1" x14ac:dyDescent="0.2">
      <c r="A73" s="24"/>
      <c r="B73" s="24"/>
      <c r="C73" s="11" t="s">
        <v>3813</v>
      </c>
      <c r="D73" s="11" t="s">
        <v>3814</v>
      </c>
      <c r="E73" s="11" t="s">
        <v>3812</v>
      </c>
      <c r="F73" s="26">
        <v>43158</v>
      </c>
      <c r="G73" s="26"/>
      <c r="H73" s="23" t="s">
        <v>3819</v>
      </c>
      <c r="I73" s="11" t="s">
        <v>111</v>
      </c>
      <c r="J73" s="11" t="s">
        <v>4468</v>
      </c>
    </row>
    <row r="74" spans="1:10" ht="24.95" customHeight="1" x14ac:dyDescent="0.2">
      <c r="A74" s="24"/>
      <c r="B74" s="24"/>
      <c r="C74" s="11" t="s">
        <v>3248</v>
      </c>
      <c r="D74" s="11" t="s">
        <v>3249</v>
      </c>
      <c r="E74" s="11" t="s">
        <v>3247</v>
      </c>
      <c r="F74" s="26">
        <v>43107</v>
      </c>
      <c r="G74" s="26"/>
      <c r="H74" s="23" t="s">
        <v>3254</v>
      </c>
      <c r="I74" s="11" t="s">
        <v>110</v>
      </c>
      <c r="J74" s="11" t="s">
        <v>4469</v>
      </c>
    </row>
    <row r="75" spans="1:10" ht="24.95" customHeight="1" x14ac:dyDescent="0.2">
      <c r="A75" s="24"/>
      <c r="B75" s="24"/>
      <c r="C75" s="11" t="s">
        <v>4067</v>
      </c>
      <c r="D75" s="11" t="s">
        <v>4068</v>
      </c>
      <c r="E75" s="11">
        <v>0</v>
      </c>
      <c r="F75" s="26">
        <v>43204</v>
      </c>
      <c r="G75" s="26"/>
      <c r="H75" s="23" t="s">
        <v>4069</v>
      </c>
      <c r="I75" s="11" t="s">
        <v>161</v>
      </c>
      <c r="J75" s="11" t="s">
        <v>4470</v>
      </c>
    </row>
    <row r="76" spans="1:10" ht="24.95" customHeight="1" x14ac:dyDescent="0.2">
      <c r="A76" s="24"/>
      <c r="B76" s="24"/>
      <c r="C76" s="11" t="s">
        <v>3982</v>
      </c>
      <c r="D76" s="11" t="s">
        <v>3983</v>
      </c>
      <c r="E76" s="11" t="s">
        <v>3981</v>
      </c>
      <c r="F76" s="26">
        <v>43190</v>
      </c>
      <c r="G76" s="26"/>
      <c r="H76" s="23" t="s">
        <v>3986</v>
      </c>
      <c r="I76" s="11" t="s">
        <v>111</v>
      </c>
      <c r="J76" s="11" t="s">
        <v>4471</v>
      </c>
    </row>
    <row r="77" spans="1:10" ht="24.95" customHeight="1" x14ac:dyDescent="0.2">
      <c r="A77" s="24"/>
      <c r="B77" s="24"/>
      <c r="C77" s="11" t="s">
        <v>3724</v>
      </c>
      <c r="D77" s="11" t="s">
        <v>3725</v>
      </c>
      <c r="E77" s="11">
        <v>0</v>
      </c>
      <c r="F77" s="26">
        <v>43146</v>
      </c>
      <c r="G77" s="26"/>
      <c r="H77" s="23" t="s">
        <v>3728</v>
      </c>
      <c r="I77" s="11" t="s">
        <v>109</v>
      </c>
      <c r="J77" s="11" t="s">
        <v>4472</v>
      </c>
    </row>
    <row r="78" spans="1:10" ht="24.95" customHeight="1" x14ac:dyDescent="0.2">
      <c r="A78" s="24"/>
      <c r="B78" s="24"/>
      <c r="C78" s="11" t="s">
        <v>3768</v>
      </c>
      <c r="D78" s="11" t="s">
        <v>3769</v>
      </c>
      <c r="E78" s="11" t="s">
        <v>3767</v>
      </c>
      <c r="F78" s="26">
        <v>43151</v>
      </c>
      <c r="G78" s="26"/>
      <c r="H78" s="23" t="s">
        <v>3773</v>
      </c>
      <c r="I78" s="11" t="s">
        <v>111</v>
      </c>
      <c r="J78" s="11" t="s">
        <v>4473</v>
      </c>
    </row>
    <row r="79" spans="1:10" ht="24.95" customHeight="1" x14ac:dyDescent="0.2">
      <c r="A79" s="24"/>
      <c r="B79" s="24"/>
      <c r="C79" s="11" t="s">
        <v>3943</v>
      </c>
      <c r="D79" s="11" t="s">
        <v>3944</v>
      </c>
      <c r="E79" s="11" t="s">
        <v>3942</v>
      </c>
      <c r="F79" s="26">
        <v>43181</v>
      </c>
      <c r="G79" s="26"/>
      <c r="H79" s="23" t="s">
        <v>3948</v>
      </c>
      <c r="I79" s="11" t="s">
        <v>110</v>
      </c>
      <c r="J79" s="11" t="s">
        <v>4474</v>
      </c>
    </row>
    <row r="80" spans="1:10" ht="24.95" customHeight="1" x14ac:dyDescent="0.2">
      <c r="A80" s="24"/>
      <c r="B80" s="24"/>
      <c r="C80" s="11" t="s">
        <v>3873</v>
      </c>
      <c r="D80" s="11" t="s">
        <v>3874</v>
      </c>
      <c r="E80" s="11" t="s">
        <v>3872</v>
      </c>
      <c r="F80" s="26">
        <v>43169</v>
      </c>
      <c r="G80" s="26"/>
      <c r="H80" s="23" t="s">
        <v>3876</v>
      </c>
      <c r="I80" s="11" t="s">
        <v>163</v>
      </c>
      <c r="J80" s="11" t="s">
        <v>4475</v>
      </c>
    </row>
    <row r="81" spans="1:10" ht="24.95" customHeight="1" x14ac:dyDescent="0.2">
      <c r="A81" s="24"/>
      <c r="B81" s="24"/>
      <c r="C81" s="11" t="s">
        <v>4320</v>
      </c>
      <c r="D81" s="11" t="s">
        <v>4321</v>
      </c>
      <c r="E81" s="11" t="s">
        <v>4319</v>
      </c>
      <c r="F81" s="26">
        <v>43252</v>
      </c>
      <c r="G81" s="26"/>
      <c r="H81" s="23" t="s">
        <v>4326</v>
      </c>
      <c r="I81" s="11" t="s">
        <v>163</v>
      </c>
      <c r="J81" s="11" t="s">
        <v>4472</v>
      </c>
    </row>
    <row r="82" spans="1:10" ht="24.95" customHeight="1" x14ac:dyDescent="0.2">
      <c r="A82" s="24"/>
      <c r="B82" s="24"/>
      <c r="C82" s="11" t="s">
        <v>2585</v>
      </c>
      <c r="D82" s="11" t="s">
        <v>2586</v>
      </c>
      <c r="E82" s="11">
        <v>0</v>
      </c>
      <c r="F82" s="26">
        <v>43257</v>
      </c>
      <c r="G82" s="26"/>
      <c r="H82" s="23">
        <v>0</v>
      </c>
      <c r="I82" s="11" t="s">
        <v>110</v>
      </c>
      <c r="J82" s="11" t="s">
        <v>4476</v>
      </c>
    </row>
    <row r="83" spans="1:10" ht="24.95" customHeight="1" x14ac:dyDescent="0.2">
      <c r="A83" s="24"/>
      <c r="B83" s="24"/>
      <c r="C83" s="11" t="s">
        <v>2739</v>
      </c>
      <c r="D83" s="11" t="s">
        <v>2740</v>
      </c>
      <c r="E83" s="11" t="s">
        <v>2738</v>
      </c>
      <c r="F83" s="26">
        <v>43031</v>
      </c>
      <c r="G83" s="26"/>
      <c r="H83" s="23">
        <v>0</v>
      </c>
      <c r="I83" s="11" t="s">
        <v>109</v>
      </c>
      <c r="J83" s="11" t="s">
        <v>4477</v>
      </c>
    </row>
    <row r="84" spans="1:10" ht="24.95" customHeight="1" x14ac:dyDescent="0.2">
      <c r="A84" s="24"/>
      <c r="B84" s="24"/>
      <c r="C84" s="11" t="s">
        <v>4263</v>
      </c>
      <c r="D84" s="11" t="s">
        <v>4264</v>
      </c>
      <c r="E84" s="11" t="s">
        <v>4262</v>
      </c>
      <c r="F84" s="26">
        <v>43241</v>
      </c>
      <c r="G84" s="26"/>
      <c r="H84" s="23" t="s">
        <v>4268</v>
      </c>
      <c r="I84" s="11" t="s">
        <v>161</v>
      </c>
      <c r="J84" s="11" t="s">
        <v>4479</v>
      </c>
    </row>
    <row r="85" spans="1:10" ht="24.95" customHeight="1" x14ac:dyDescent="0.2">
      <c r="A85" s="24"/>
      <c r="B85" s="24"/>
      <c r="C85" s="11" t="s">
        <v>4451</v>
      </c>
      <c r="D85" s="11" t="s">
        <v>4452</v>
      </c>
      <c r="E85" s="11" t="s">
        <v>4450</v>
      </c>
      <c r="F85" s="26">
        <v>43302</v>
      </c>
      <c r="G85" s="26"/>
      <c r="H85" s="23" t="s">
        <v>4235</v>
      </c>
      <c r="I85" s="11" t="s">
        <v>163</v>
      </c>
      <c r="J85" s="11" t="s">
        <v>4478</v>
      </c>
    </row>
    <row r="86" spans="1:10" ht="24.95" customHeight="1" x14ac:dyDescent="0.2">
      <c r="A86" s="24"/>
      <c r="B86" s="24"/>
      <c r="C86" s="11" t="s">
        <v>3715</v>
      </c>
      <c r="D86" s="11" t="s">
        <v>3716</v>
      </c>
      <c r="E86" s="11">
        <v>0</v>
      </c>
      <c r="F86" s="26">
        <v>43145</v>
      </c>
      <c r="G86" s="26"/>
      <c r="H86" s="23" t="s">
        <v>3576</v>
      </c>
      <c r="I86" s="11" t="s">
        <v>111</v>
      </c>
      <c r="J86" s="11" t="s">
        <v>4479</v>
      </c>
    </row>
    <row r="87" spans="1:10" ht="24.95" customHeight="1" x14ac:dyDescent="0.2">
      <c r="A87" s="24"/>
      <c r="B87" s="24"/>
      <c r="C87" s="11" t="s">
        <v>4109</v>
      </c>
      <c r="D87" s="11" t="s">
        <v>4110</v>
      </c>
      <c r="E87" s="11">
        <v>0</v>
      </c>
      <c r="F87" s="26">
        <v>43210</v>
      </c>
      <c r="G87" s="26"/>
      <c r="H87" s="23" t="s">
        <v>3720</v>
      </c>
      <c r="I87" s="11" t="s">
        <v>111</v>
      </c>
      <c r="J87" s="11" t="s">
        <v>4472</v>
      </c>
    </row>
    <row r="88" spans="1:10" ht="24.95" customHeight="1" x14ac:dyDescent="0.2">
      <c r="A88" s="24"/>
      <c r="B88" s="24"/>
      <c r="C88" s="11" t="s">
        <v>4043</v>
      </c>
      <c r="D88" s="11" t="s">
        <v>4044</v>
      </c>
      <c r="E88" s="11">
        <v>0</v>
      </c>
      <c r="F88" s="26">
        <v>43200</v>
      </c>
      <c r="G88" s="26"/>
      <c r="H88" s="23" t="s">
        <v>4048</v>
      </c>
      <c r="I88" s="11" t="s">
        <v>115</v>
      </c>
      <c r="J88" s="11" t="s">
        <v>4480</v>
      </c>
    </row>
    <row r="89" spans="1:10" ht="24.95" customHeight="1" x14ac:dyDescent="0.2">
      <c r="A89" s="24"/>
      <c r="B89" s="24"/>
      <c r="C89" s="11" t="s">
        <v>3991</v>
      </c>
      <c r="D89" s="11" t="s">
        <v>3992</v>
      </c>
      <c r="E89" s="11">
        <v>0</v>
      </c>
      <c r="F89" s="26">
        <v>43192</v>
      </c>
      <c r="G89" s="26"/>
      <c r="H89" s="23" t="s">
        <v>3995</v>
      </c>
      <c r="I89" s="11" t="s">
        <v>109</v>
      </c>
      <c r="J89" s="11" t="s">
        <v>4481</v>
      </c>
    </row>
    <row r="90" spans="1:10" ht="24.95" customHeight="1" x14ac:dyDescent="0.2">
      <c r="A90" s="24"/>
      <c r="B90" s="24"/>
      <c r="C90" s="11" t="s">
        <v>4163</v>
      </c>
      <c r="D90" s="11" t="s">
        <v>4164</v>
      </c>
      <c r="E90" s="11" t="s">
        <v>4162</v>
      </c>
      <c r="F90" s="26">
        <v>43220</v>
      </c>
      <c r="G90" s="26"/>
      <c r="H90" s="23" t="s">
        <v>3994</v>
      </c>
      <c r="I90" s="11" t="s">
        <v>161</v>
      </c>
      <c r="J90" s="11" t="s">
        <v>4482</v>
      </c>
    </row>
    <row r="91" spans="1:10" ht="24.95" customHeight="1" x14ac:dyDescent="0.2">
      <c r="A91" s="24"/>
      <c r="B91" s="24"/>
      <c r="C91" s="11" t="s">
        <v>3316</v>
      </c>
      <c r="D91" s="11" t="s">
        <v>3317</v>
      </c>
      <c r="E91" s="11" t="s">
        <v>3315</v>
      </c>
      <c r="F91" s="26">
        <v>43122</v>
      </c>
      <c r="G91" s="26"/>
      <c r="H91" s="23">
        <v>0</v>
      </c>
      <c r="I91" s="11" t="s">
        <v>109</v>
      </c>
      <c r="J91" s="11" t="s">
        <v>4483</v>
      </c>
    </row>
    <row r="92" spans="1:10" ht="24.95" customHeight="1" x14ac:dyDescent="0.2">
      <c r="A92" s="24"/>
      <c r="B92" s="24"/>
      <c r="C92" s="11" t="s">
        <v>4418</v>
      </c>
      <c r="D92" s="11" t="s">
        <v>4419</v>
      </c>
      <c r="E92" s="11" t="s">
        <v>4417</v>
      </c>
      <c r="F92" s="26">
        <v>43292</v>
      </c>
      <c r="G92" s="26"/>
      <c r="H92" s="23" t="s">
        <v>4422</v>
      </c>
      <c r="I92" s="11" t="s">
        <v>109</v>
      </c>
      <c r="J92" s="11" t="s">
        <v>4470</v>
      </c>
    </row>
    <row r="93" spans="1:10" ht="24.95" customHeight="1" x14ac:dyDescent="0.2">
      <c r="A93" s="24"/>
      <c r="B93" s="24"/>
      <c r="C93" s="11" t="s">
        <v>4142</v>
      </c>
      <c r="D93" s="11" t="s">
        <v>4143</v>
      </c>
      <c r="E93" s="11">
        <v>0</v>
      </c>
      <c r="F93" s="26">
        <v>43215</v>
      </c>
      <c r="G93" s="26"/>
      <c r="H93" s="23" t="s">
        <v>3803</v>
      </c>
      <c r="I93" s="11" t="s">
        <v>110</v>
      </c>
      <c r="J93" s="11" t="s">
        <v>4484</v>
      </c>
    </row>
    <row r="94" spans="1:10" ht="24.95" customHeight="1" x14ac:dyDescent="0.2">
      <c r="A94" s="24"/>
      <c r="B94" s="24"/>
      <c r="C94" s="11" t="s">
        <v>3997</v>
      </c>
      <c r="D94" s="11" t="s">
        <v>3998</v>
      </c>
      <c r="E94" s="11" t="s">
        <v>3996</v>
      </c>
      <c r="F94" s="26">
        <v>43193</v>
      </c>
      <c r="G94" s="26"/>
      <c r="H94" s="23" t="s">
        <v>4002</v>
      </c>
      <c r="I94" s="11" t="s">
        <v>109</v>
      </c>
      <c r="J94" s="11" t="s">
        <v>4485</v>
      </c>
    </row>
    <row r="95" spans="1:10" ht="24.95" customHeight="1" x14ac:dyDescent="0.2">
      <c r="A95" s="24"/>
      <c r="B95" s="24"/>
      <c r="C95" s="11" t="s">
        <v>4084</v>
      </c>
      <c r="D95" s="11" t="s">
        <v>4085</v>
      </c>
      <c r="E95" s="11">
        <v>0</v>
      </c>
      <c r="F95" s="26">
        <v>43207</v>
      </c>
      <c r="G95" s="26"/>
      <c r="H95" s="23" t="s">
        <v>4090</v>
      </c>
      <c r="I95" s="11" t="s">
        <v>110</v>
      </c>
      <c r="J95" s="11" t="s">
        <v>4478</v>
      </c>
    </row>
    <row r="96" spans="1:10" ht="24.95" customHeight="1" x14ac:dyDescent="0.2">
      <c r="A96" s="24"/>
      <c r="B96" s="24"/>
      <c r="C96" s="11" t="s">
        <v>4071</v>
      </c>
      <c r="D96" s="11" t="s">
        <v>4072</v>
      </c>
      <c r="E96" s="11" t="s">
        <v>4070</v>
      </c>
      <c r="F96" s="26">
        <v>43205</v>
      </c>
      <c r="G96" s="26"/>
      <c r="H96" s="23" t="s">
        <v>4077</v>
      </c>
      <c r="I96" s="11" t="s">
        <v>163</v>
      </c>
      <c r="J96" s="11" t="s">
        <v>4486</v>
      </c>
    </row>
    <row r="97" spans="1:10" ht="24.95" customHeight="1" x14ac:dyDescent="0.2">
      <c r="A97" s="24"/>
      <c r="B97" s="24"/>
      <c r="C97" s="11" t="s">
        <v>4202</v>
      </c>
      <c r="D97" s="11" t="s">
        <v>4203</v>
      </c>
      <c r="E97" s="11" t="s">
        <v>4201</v>
      </c>
      <c r="F97" s="26">
        <v>43231</v>
      </c>
      <c r="G97" s="26"/>
      <c r="H97" s="23" t="s">
        <v>4015</v>
      </c>
      <c r="I97" s="11" t="s">
        <v>161</v>
      </c>
      <c r="J97" s="11" t="s">
        <v>4478</v>
      </c>
    </row>
    <row r="98" spans="1:10" ht="24.95" customHeight="1" x14ac:dyDescent="0.2">
      <c r="A98" s="24"/>
      <c r="B98" s="24"/>
      <c r="C98" s="11" t="s">
        <v>4286</v>
      </c>
      <c r="D98" s="11" t="s">
        <v>4287</v>
      </c>
      <c r="E98" s="11" t="s">
        <v>4285</v>
      </c>
      <c r="F98" s="26">
        <v>43244</v>
      </c>
      <c r="G98" s="26"/>
      <c r="H98" s="23" t="s">
        <v>3802</v>
      </c>
      <c r="I98" s="11" t="s">
        <v>110</v>
      </c>
      <c r="J98" s="11" t="s">
        <v>4479</v>
      </c>
    </row>
    <row r="99" spans="1:10" ht="24.95" customHeight="1" x14ac:dyDescent="0.2">
      <c r="A99" s="24"/>
      <c r="B99" s="24"/>
      <c r="C99" s="11" t="s">
        <v>4243</v>
      </c>
      <c r="D99" s="11" t="s">
        <v>4244</v>
      </c>
      <c r="E99" s="11">
        <v>0</v>
      </c>
      <c r="F99" s="26">
        <v>43238</v>
      </c>
      <c r="G99" s="26"/>
      <c r="H99" s="23" t="s">
        <v>4250</v>
      </c>
      <c r="I99" s="11" t="s">
        <v>163</v>
      </c>
      <c r="J99" s="11" t="s">
        <v>4476</v>
      </c>
    </row>
    <row r="100" spans="1:10" ht="24.95" customHeight="1" x14ac:dyDescent="0.2">
      <c r="A100" s="24"/>
      <c r="B100" s="24"/>
      <c r="C100" s="11" t="s">
        <v>4059</v>
      </c>
      <c r="D100" s="11" t="s">
        <v>4060</v>
      </c>
      <c r="E100" s="11" t="s">
        <v>4058</v>
      </c>
      <c r="F100" s="26">
        <v>43202</v>
      </c>
      <c r="G100" s="26"/>
      <c r="H100" s="23" t="s">
        <v>4066</v>
      </c>
      <c r="I100" s="11" t="s">
        <v>163</v>
      </c>
      <c r="J100" s="11" t="s">
        <v>4487</v>
      </c>
    </row>
    <row r="101" spans="1:10" ht="24.95" customHeight="1" x14ac:dyDescent="0.2">
      <c r="A101" s="24"/>
      <c r="B101" s="24"/>
      <c r="C101" s="11" t="s">
        <v>4735</v>
      </c>
      <c r="D101" s="11" t="s">
        <v>4736</v>
      </c>
      <c r="E101" s="11" t="s">
        <v>4734</v>
      </c>
      <c r="F101" s="26">
        <v>43301</v>
      </c>
      <c r="G101" s="26"/>
      <c r="H101" s="23" t="s">
        <v>4740</v>
      </c>
      <c r="I101" s="11" t="s">
        <v>163</v>
      </c>
      <c r="J101" s="11" t="s">
        <v>5350</v>
      </c>
    </row>
    <row r="102" spans="1:10" ht="24.95" customHeight="1" x14ac:dyDescent="0.2">
      <c r="A102" s="24"/>
      <c r="B102" s="24"/>
      <c r="C102" s="11" t="s">
        <v>4220</v>
      </c>
      <c r="D102" s="11" t="s">
        <v>4221</v>
      </c>
      <c r="E102" s="11" t="s">
        <v>4219</v>
      </c>
      <c r="F102" s="26">
        <v>43234</v>
      </c>
      <c r="G102" s="26"/>
      <c r="H102" s="23">
        <v>0</v>
      </c>
      <c r="I102" s="11" t="s">
        <v>163</v>
      </c>
      <c r="J102" s="11" t="s">
        <v>5350</v>
      </c>
    </row>
    <row r="103" spans="1:10" ht="24.95" customHeight="1" x14ac:dyDescent="0.2">
      <c r="A103" s="24"/>
      <c r="B103" s="24"/>
      <c r="C103" s="11" t="s">
        <v>3189</v>
      </c>
      <c r="D103" s="11" t="s">
        <v>3190</v>
      </c>
      <c r="E103" s="11" t="s">
        <v>3188</v>
      </c>
      <c r="F103" s="26">
        <v>43095</v>
      </c>
      <c r="G103" s="26"/>
      <c r="H103" s="23" t="s">
        <v>3196</v>
      </c>
      <c r="I103" s="11" t="s">
        <v>114</v>
      </c>
      <c r="J103" s="11" t="s">
        <v>5351</v>
      </c>
    </row>
    <row r="104" spans="1:10" ht="24.95" customHeight="1" x14ac:dyDescent="0.2">
      <c r="A104" s="24"/>
      <c r="B104" s="24"/>
      <c r="C104" s="11" t="s">
        <v>4554</v>
      </c>
      <c r="D104" s="11" t="s">
        <v>4555</v>
      </c>
      <c r="E104" s="11" t="s">
        <v>4553</v>
      </c>
      <c r="F104" s="26">
        <v>42752</v>
      </c>
      <c r="G104" s="26"/>
      <c r="H104" s="23" t="s">
        <v>4559</v>
      </c>
      <c r="I104" s="11" t="s">
        <v>163</v>
      </c>
      <c r="J104" s="11" t="s">
        <v>5352</v>
      </c>
    </row>
    <row r="105" spans="1:10" ht="24.95" customHeight="1" x14ac:dyDescent="0.2">
      <c r="A105" s="24"/>
      <c r="B105" s="24"/>
      <c r="C105" s="11" t="s">
        <v>4656</v>
      </c>
      <c r="D105" s="11" t="s">
        <v>4657</v>
      </c>
      <c r="E105" s="11" t="s">
        <v>4655</v>
      </c>
      <c r="F105" s="26">
        <v>43268</v>
      </c>
      <c r="G105" s="26"/>
      <c r="H105" s="23" t="s">
        <v>4665</v>
      </c>
      <c r="I105" s="11" t="s">
        <v>109</v>
      </c>
      <c r="J105" s="11" t="s">
        <v>5353</v>
      </c>
    </row>
    <row r="106" spans="1:10" ht="24.95" customHeight="1" x14ac:dyDescent="0.2">
      <c r="A106" s="24"/>
      <c r="B106" s="24"/>
      <c r="C106" s="11" t="s">
        <v>3521</v>
      </c>
      <c r="D106" s="11" t="s">
        <v>3522</v>
      </c>
      <c r="E106" s="11" t="s">
        <v>3520</v>
      </c>
      <c r="F106" s="26">
        <v>42951</v>
      </c>
      <c r="G106" s="26"/>
      <c r="H106" s="23">
        <v>0</v>
      </c>
      <c r="I106" s="11" t="s">
        <v>115</v>
      </c>
      <c r="J106" s="11" t="s">
        <v>5351</v>
      </c>
    </row>
    <row r="107" spans="1:10" ht="24.95" customHeight="1" x14ac:dyDescent="0.2">
      <c r="A107" s="24"/>
      <c r="B107" s="24"/>
      <c r="C107" s="11" t="s">
        <v>3602</v>
      </c>
      <c r="D107" s="11" t="s">
        <v>3603</v>
      </c>
      <c r="E107" s="11" t="s">
        <v>3601</v>
      </c>
      <c r="F107" s="26">
        <v>43130</v>
      </c>
      <c r="G107" s="26"/>
      <c r="H107" s="23" t="s">
        <v>3610</v>
      </c>
      <c r="I107" s="11" t="s">
        <v>115</v>
      </c>
      <c r="J107" s="11" t="s">
        <v>5354</v>
      </c>
    </row>
    <row r="108" spans="1:10" ht="24.95" customHeight="1" x14ac:dyDescent="0.2">
      <c r="A108" s="24"/>
      <c r="B108" s="24"/>
      <c r="C108" s="11" t="s">
        <v>4787</v>
      </c>
      <c r="D108" s="11" t="s">
        <v>4788</v>
      </c>
      <c r="E108" s="11" t="s">
        <v>4786</v>
      </c>
      <c r="F108" s="26">
        <v>43315</v>
      </c>
      <c r="G108" s="26"/>
      <c r="H108" s="23" t="s">
        <v>4793</v>
      </c>
      <c r="I108" s="11" t="s">
        <v>110</v>
      </c>
      <c r="J108" s="11" t="s">
        <v>5355</v>
      </c>
    </row>
    <row r="109" spans="1:10" ht="24.95" customHeight="1" x14ac:dyDescent="0.2">
      <c r="A109" s="24"/>
      <c r="B109" s="24"/>
      <c r="C109" s="11" t="s">
        <v>3201</v>
      </c>
      <c r="D109" s="11" t="s">
        <v>3202</v>
      </c>
      <c r="E109" s="11" t="s">
        <v>3200</v>
      </c>
      <c r="F109" s="26">
        <v>43096</v>
      </c>
      <c r="G109" s="26"/>
      <c r="H109" s="23">
        <v>0</v>
      </c>
      <c r="I109" s="11" t="s">
        <v>110</v>
      </c>
      <c r="J109" s="11" t="s">
        <v>5356</v>
      </c>
    </row>
    <row r="110" spans="1:10" ht="24.95" customHeight="1" x14ac:dyDescent="0.2">
      <c r="A110" s="24"/>
      <c r="B110" s="24"/>
      <c r="C110" s="11" t="s">
        <v>4780</v>
      </c>
      <c r="D110" s="11" t="s">
        <v>4781</v>
      </c>
      <c r="E110" s="11" t="s">
        <v>4779</v>
      </c>
      <c r="F110" s="26">
        <v>43314</v>
      </c>
      <c r="G110" s="26"/>
      <c r="H110" s="23" t="s">
        <v>4717</v>
      </c>
      <c r="I110" s="11" t="s">
        <v>110</v>
      </c>
      <c r="J110" s="11" t="s">
        <v>5357</v>
      </c>
    </row>
    <row r="111" spans="1:10" ht="24.95" customHeight="1" x14ac:dyDescent="0.2">
      <c r="A111" s="24"/>
      <c r="B111" s="24"/>
      <c r="C111" s="11" t="s">
        <v>4667</v>
      </c>
      <c r="D111" s="11" t="s">
        <v>4668</v>
      </c>
      <c r="E111" s="11">
        <v>0</v>
      </c>
      <c r="F111" s="26">
        <v>43269</v>
      </c>
      <c r="G111" s="26"/>
      <c r="H111" s="23" t="s">
        <v>4673</v>
      </c>
      <c r="I111" s="11" t="s">
        <v>109</v>
      </c>
      <c r="J111" s="11" t="s">
        <v>5350</v>
      </c>
    </row>
    <row r="112" spans="1:10" ht="24.95" customHeight="1" x14ac:dyDescent="0.2">
      <c r="A112" s="24"/>
      <c r="B112" s="24"/>
      <c r="C112" s="11" t="s">
        <v>5034</v>
      </c>
      <c r="D112" s="11" t="s">
        <v>5035</v>
      </c>
      <c r="E112" s="11" t="s">
        <v>5033</v>
      </c>
      <c r="F112" s="26">
        <v>43360</v>
      </c>
      <c r="G112" s="26"/>
      <c r="H112" s="23" t="s">
        <v>4674</v>
      </c>
      <c r="I112" s="11" t="s">
        <v>163</v>
      </c>
      <c r="J112" s="11" t="s">
        <v>5358</v>
      </c>
    </row>
    <row r="113" spans="1:10" ht="24.95" customHeight="1" x14ac:dyDescent="0.2">
      <c r="A113" s="24"/>
      <c r="B113" s="24"/>
      <c r="C113" s="11" t="s">
        <v>5102</v>
      </c>
      <c r="D113" s="11" t="s">
        <v>5103</v>
      </c>
      <c r="E113" s="11" t="s">
        <v>5101</v>
      </c>
      <c r="F113" s="26">
        <v>43374</v>
      </c>
      <c r="G113" s="26"/>
      <c r="H113" s="23" t="s">
        <v>5107</v>
      </c>
      <c r="I113" s="11" t="s">
        <v>109</v>
      </c>
      <c r="J113" s="11" t="s">
        <v>5359</v>
      </c>
    </row>
    <row r="114" spans="1:10" ht="24.95" customHeight="1" x14ac:dyDescent="0.2">
      <c r="A114" s="24"/>
      <c r="B114" s="24"/>
      <c r="C114" s="11" t="s">
        <v>4812</v>
      </c>
      <c r="D114" s="11" t="s">
        <v>4813</v>
      </c>
      <c r="E114" s="11" t="s">
        <v>4811</v>
      </c>
      <c r="F114" s="26">
        <v>43319</v>
      </c>
      <c r="G114" s="26"/>
      <c r="H114" s="23" t="s">
        <v>4817</v>
      </c>
      <c r="I114" s="11" t="s">
        <v>49583</v>
      </c>
      <c r="J114" s="11" t="s">
        <v>5360</v>
      </c>
    </row>
    <row r="115" spans="1:10" ht="24.95" customHeight="1" x14ac:dyDescent="0.2">
      <c r="A115" s="24"/>
      <c r="B115" s="24"/>
      <c r="C115" s="11" t="s">
        <v>4128</v>
      </c>
      <c r="D115" s="11" t="s">
        <v>4129</v>
      </c>
      <c r="E115" s="11" t="s">
        <v>4127</v>
      </c>
      <c r="F115" s="26">
        <v>43212</v>
      </c>
      <c r="G115" s="26"/>
      <c r="H115" s="23" t="s">
        <v>4131</v>
      </c>
      <c r="I115" s="11" t="s">
        <v>163</v>
      </c>
      <c r="J115" s="11" t="s">
        <v>5353</v>
      </c>
    </row>
    <row r="116" spans="1:10" ht="24.95" customHeight="1" x14ac:dyDescent="0.2">
      <c r="A116" s="24"/>
      <c r="B116" s="24"/>
      <c r="C116" s="11" t="s">
        <v>4886</v>
      </c>
      <c r="D116" s="11" t="s">
        <v>4887</v>
      </c>
      <c r="E116" s="11" t="s">
        <v>4885</v>
      </c>
      <c r="F116" s="26">
        <v>43335</v>
      </c>
      <c r="G116" s="26"/>
      <c r="H116" s="23" t="s">
        <v>4892</v>
      </c>
      <c r="I116" s="11" t="s">
        <v>163</v>
      </c>
      <c r="J116" s="11" t="s">
        <v>5361</v>
      </c>
    </row>
    <row r="117" spans="1:10" ht="24.95" customHeight="1" x14ac:dyDescent="0.2">
      <c r="A117" s="24"/>
      <c r="B117" s="24"/>
      <c r="C117" s="11" t="s">
        <v>3659</v>
      </c>
      <c r="D117" s="11" t="s">
        <v>3660</v>
      </c>
      <c r="E117" s="11">
        <v>0</v>
      </c>
      <c r="F117" s="26">
        <v>43138</v>
      </c>
      <c r="G117" s="26"/>
      <c r="H117" s="23" t="s">
        <v>3647</v>
      </c>
      <c r="I117" s="11" t="s">
        <v>110</v>
      </c>
      <c r="J117" s="11" t="s">
        <v>5362</v>
      </c>
    </row>
    <row r="118" spans="1:10" ht="24.95" customHeight="1" x14ac:dyDescent="0.2">
      <c r="A118" s="24"/>
      <c r="B118" s="24"/>
      <c r="C118" s="11" t="s">
        <v>4613</v>
      </c>
      <c r="D118" s="11" t="s">
        <v>4614</v>
      </c>
      <c r="E118" s="11">
        <v>0</v>
      </c>
      <c r="F118" s="26">
        <v>43259</v>
      </c>
      <c r="G118" s="26"/>
      <c r="H118" s="23" t="s">
        <v>4619</v>
      </c>
      <c r="I118" s="11" t="s">
        <v>111</v>
      </c>
      <c r="J118" s="11" t="s">
        <v>5363</v>
      </c>
    </row>
    <row r="119" spans="1:10" ht="24.95" customHeight="1" x14ac:dyDescent="0.2">
      <c r="A119" s="24"/>
      <c r="B119" s="24"/>
      <c r="C119" s="11" t="s">
        <v>3937</v>
      </c>
      <c r="D119" s="11" t="s">
        <v>3938</v>
      </c>
      <c r="E119" s="11" t="s">
        <v>3936</v>
      </c>
      <c r="F119" s="26">
        <v>43179</v>
      </c>
      <c r="G119" s="26"/>
      <c r="H119" s="23" t="s">
        <v>3940</v>
      </c>
      <c r="I119" s="11" t="s">
        <v>110</v>
      </c>
      <c r="J119" s="11" t="s">
        <v>5353</v>
      </c>
    </row>
    <row r="120" spans="1:10" ht="24.95" customHeight="1" x14ac:dyDescent="0.2">
      <c r="A120" s="24"/>
      <c r="B120" s="24"/>
      <c r="C120" s="11" t="s">
        <v>4911</v>
      </c>
      <c r="D120" s="11" t="s">
        <v>4912</v>
      </c>
      <c r="E120" s="11">
        <v>0</v>
      </c>
      <c r="F120" s="26">
        <v>43339</v>
      </c>
      <c r="G120" s="26"/>
      <c r="H120" s="23" t="s">
        <v>4799</v>
      </c>
      <c r="I120" s="11" t="s">
        <v>163</v>
      </c>
      <c r="J120" s="11" t="s">
        <v>5353</v>
      </c>
    </row>
    <row r="121" spans="1:10" ht="24.95" customHeight="1" x14ac:dyDescent="0.2">
      <c r="A121" s="24"/>
      <c r="B121" s="24"/>
      <c r="C121" s="11" t="s">
        <v>4840</v>
      </c>
      <c r="D121" s="11" t="s">
        <v>4841</v>
      </c>
      <c r="E121" s="11">
        <v>0</v>
      </c>
      <c r="F121" s="26">
        <v>43326</v>
      </c>
      <c r="G121" s="26"/>
      <c r="H121" s="23" t="s">
        <v>4846</v>
      </c>
      <c r="I121" s="11" t="s">
        <v>114</v>
      </c>
      <c r="J121" s="11" t="s">
        <v>5364</v>
      </c>
    </row>
    <row r="122" spans="1:10" ht="24.95" customHeight="1" x14ac:dyDescent="0.2">
      <c r="A122" s="24"/>
      <c r="B122" s="24"/>
      <c r="C122" s="11" t="s">
        <v>4695</v>
      </c>
      <c r="D122" s="11" t="s">
        <v>4696</v>
      </c>
      <c r="E122" s="11" t="s">
        <v>4694</v>
      </c>
      <c r="F122" s="26">
        <v>43283</v>
      </c>
      <c r="G122" s="26"/>
      <c r="H122" s="23" t="s">
        <v>4676</v>
      </c>
      <c r="I122" s="11" t="s">
        <v>110</v>
      </c>
      <c r="J122" s="11" t="s">
        <v>5365</v>
      </c>
    </row>
    <row r="123" spans="1:10" ht="24.95" customHeight="1" x14ac:dyDescent="0.2">
      <c r="A123" s="24"/>
      <c r="B123" s="24"/>
      <c r="C123" s="11" t="s">
        <v>4970</v>
      </c>
      <c r="D123" s="11" t="s">
        <v>4971</v>
      </c>
      <c r="E123" s="11" t="s">
        <v>4969</v>
      </c>
      <c r="F123" s="26">
        <v>43350</v>
      </c>
      <c r="G123" s="26"/>
      <c r="H123" s="23" t="s">
        <v>4976</v>
      </c>
      <c r="I123" s="11" t="s">
        <v>111</v>
      </c>
      <c r="J123" s="11" t="s">
        <v>5645</v>
      </c>
    </row>
    <row r="124" spans="1:10" ht="24.95" customHeight="1" x14ac:dyDescent="0.2">
      <c r="A124" s="24"/>
      <c r="B124" s="24"/>
      <c r="C124" s="11" t="s">
        <v>5062</v>
      </c>
      <c r="D124" s="11" t="s">
        <v>5063</v>
      </c>
      <c r="E124" s="11" t="s">
        <v>5061</v>
      </c>
      <c r="F124" s="26">
        <v>43368</v>
      </c>
      <c r="G124" s="26"/>
      <c r="H124" s="23">
        <v>0</v>
      </c>
      <c r="I124" s="11" t="s">
        <v>163</v>
      </c>
      <c r="J124" s="11" t="s">
        <v>5646</v>
      </c>
    </row>
    <row r="125" spans="1:10" ht="24.95" customHeight="1" x14ac:dyDescent="0.2">
      <c r="A125" s="24"/>
      <c r="B125" s="24"/>
      <c r="C125" s="11" t="s">
        <v>3633</v>
      </c>
      <c r="D125" s="11" t="s">
        <v>3634</v>
      </c>
      <c r="E125" s="11" t="s">
        <v>3632</v>
      </c>
      <c r="F125" s="26">
        <v>43133</v>
      </c>
      <c r="G125" s="26"/>
      <c r="H125" s="23" t="s">
        <v>3639</v>
      </c>
      <c r="I125" s="11" t="s">
        <v>110</v>
      </c>
      <c r="J125" s="11" t="s">
        <v>5647</v>
      </c>
    </row>
    <row r="126" spans="1:10" ht="24.95" customHeight="1" x14ac:dyDescent="0.2">
      <c r="A126" s="24"/>
      <c r="B126" s="24"/>
      <c r="C126" s="11" t="s">
        <v>4988</v>
      </c>
      <c r="D126" s="11" t="s">
        <v>4989</v>
      </c>
      <c r="E126" s="11" t="s">
        <v>4987</v>
      </c>
      <c r="F126" s="26">
        <v>43352</v>
      </c>
      <c r="G126" s="26"/>
      <c r="H126" s="23" t="s">
        <v>4995</v>
      </c>
      <c r="I126" s="11" t="s">
        <v>111</v>
      </c>
      <c r="J126" s="11" t="s">
        <v>5647</v>
      </c>
    </row>
    <row r="127" spans="1:10" ht="24.95" customHeight="1" x14ac:dyDescent="0.2">
      <c r="A127" s="24"/>
      <c r="B127" s="24"/>
      <c r="C127" s="11" t="s">
        <v>4962</v>
      </c>
      <c r="D127" s="11" t="s">
        <v>4963</v>
      </c>
      <c r="E127" s="11">
        <v>0</v>
      </c>
      <c r="F127" s="26">
        <v>43349</v>
      </c>
      <c r="G127" s="26"/>
      <c r="H127" s="23" t="s">
        <v>4967</v>
      </c>
      <c r="I127" s="11" t="s">
        <v>111</v>
      </c>
      <c r="J127" s="11" t="s">
        <v>5648</v>
      </c>
    </row>
    <row r="128" spans="1:10" ht="24.95" customHeight="1" x14ac:dyDescent="0.2">
      <c r="A128" s="24"/>
      <c r="B128" s="24"/>
      <c r="C128" s="11" t="s">
        <v>5142</v>
      </c>
      <c r="D128" s="11" t="s">
        <v>5143</v>
      </c>
      <c r="E128" s="11" t="s">
        <v>5141</v>
      </c>
      <c r="F128" s="26">
        <v>43381</v>
      </c>
      <c r="G128" s="26"/>
      <c r="H128" s="23">
        <v>0</v>
      </c>
      <c r="I128" s="11" t="s">
        <v>111</v>
      </c>
      <c r="J128" s="11" t="s">
        <v>5649</v>
      </c>
    </row>
    <row r="129" spans="1:10" ht="24.95" customHeight="1" x14ac:dyDescent="0.2">
      <c r="A129" s="24"/>
      <c r="B129" s="24"/>
      <c r="C129" s="11" t="s">
        <v>5264</v>
      </c>
      <c r="D129" s="11" t="s">
        <v>5265</v>
      </c>
      <c r="E129" s="11" t="s">
        <v>5263</v>
      </c>
      <c r="F129" s="26">
        <v>43402</v>
      </c>
      <c r="G129" s="26"/>
      <c r="H129" s="23" t="s">
        <v>4951</v>
      </c>
      <c r="I129" s="11" t="s">
        <v>163</v>
      </c>
      <c r="J129" s="11" t="s">
        <v>5650</v>
      </c>
    </row>
    <row r="130" spans="1:10" ht="24.95" customHeight="1" x14ac:dyDescent="0.2">
      <c r="A130" s="24"/>
      <c r="B130" s="24"/>
      <c r="C130" s="11" t="s">
        <v>5182</v>
      </c>
      <c r="D130" s="11" t="s">
        <v>5183</v>
      </c>
      <c r="E130" s="11" t="s">
        <v>5181</v>
      </c>
      <c r="F130" s="26">
        <v>43388</v>
      </c>
      <c r="G130" s="26"/>
      <c r="H130" s="23">
        <v>0</v>
      </c>
      <c r="I130" s="11" t="s">
        <v>111</v>
      </c>
      <c r="J130" s="11" t="s">
        <v>5645</v>
      </c>
    </row>
    <row r="131" spans="1:10" ht="24.95" customHeight="1" x14ac:dyDescent="0.2">
      <c r="A131" s="24"/>
      <c r="B131" s="24"/>
      <c r="C131" s="11" t="s">
        <v>5021</v>
      </c>
      <c r="D131" s="11" t="s">
        <v>5022</v>
      </c>
      <c r="E131" s="11" t="s">
        <v>5020</v>
      </c>
      <c r="F131" s="26">
        <v>43357</v>
      </c>
      <c r="G131" s="26"/>
      <c r="H131" s="23">
        <v>0</v>
      </c>
      <c r="I131" s="11" t="s">
        <v>114</v>
      </c>
      <c r="J131" s="11" t="s">
        <v>5651</v>
      </c>
    </row>
    <row r="132" spans="1:10" ht="24.95" customHeight="1" x14ac:dyDescent="0.2">
      <c r="A132" s="24"/>
      <c r="B132" s="24"/>
      <c r="C132" s="11" t="s">
        <v>4942</v>
      </c>
      <c r="D132" s="11" t="s">
        <v>4943</v>
      </c>
      <c r="E132" s="11">
        <v>0</v>
      </c>
      <c r="F132" s="26">
        <v>43344</v>
      </c>
      <c r="G132" s="26"/>
      <c r="H132" s="23" t="s">
        <v>4946</v>
      </c>
      <c r="I132" s="11" t="s">
        <v>109</v>
      </c>
      <c r="J132" s="11" t="s">
        <v>5652</v>
      </c>
    </row>
    <row r="133" spans="1:10" ht="24.95" customHeight="1" x14ac:dyDescent="0.2">
      <c r="A133" s="24"/>
      <c r="B133" s="24"/>
      <c r="C133" s="11" t="s">
        <v>5054</v>
      </c>
      <c r="D133" s="11" t="s">
        <v>5055</v>
      </c>
      <c r="E133" s="11" t="s">
        <v>5053</v>
      </c>
      <c r="F133" s="26">
        <v>43367</v>
      </c>
      <c r="G133" s="26"/>
      <c r="H133" s="23" t="s">
        <v>5059</v>
      </c>
      <c r="I133" s="11" t="s">
        <v>163</v>
      </c>
      <c r="J133" s="11" t="s">
        <v>5645</v>
      </c>
    </row>
    <row r="134" spans="1:10" ht="24.95" customHeight="1" x14ac:dyDescent="0.2">
      <c r="A134" s="24"/>
      <c r="B134" s="24"/>
      <c r="C134" s="11" t="s">
        <v>5070</v>
      </c>
      <c r="D134" s="11" t="s">
        <v>5071</v>
      </c>
      <c r="E134" s="11" t="s">
        <v>5069</v>
      </c>
      <c r="F134" s="26">
        <v>43369</v>
      </c>
      <c r="G134" s="26"/>
      <c r="H134" s="23">
        <v>0</v>
      </c>
      <c r="I134" s="11" t="s">
        <v>163</v>
      </c>
      <c r="J134" s="11" t="s">
        <v>5645</v>
      </c>
    </row>
    <row r="135" spans="1:10" ht="24.95" customHeight="1" x14ac:dyDescent="0.2">
      <c r="A135" s="24"/>
      <c r="B135" s="24"/>
      <c r="C135" s="11" t="s">
        <v>3421</v>
      </c>
      <c r="D135" s="11" t="s">
        <v>3422</v>
      </c>
      <c r="E135" s="11" t="s">
        <v>3420</v>
      </c>
      <c r="F135" s="26">
        <v>40986</v>
      </c>
      <c r="G135" s="26"/>
      <c r="H135" s="23" t="s">
        <v>3322</v>
      </c>
      <c r="I135" s="11" t="s">
        <v>109</v>
      </c>
      <c r="J135" s="11" t="s">
        <v>5653</v>
      </c>
    </row>
    <row r="136" spans="1:10" ht="24.95" customHeight="1" x14ac:dyDescent="0.2">
      <c r="A136" s="24"/>
      <c r="B136" s="24"/>
      <c r="C136" s="11" t="s">
        <v>4507</v>
      </c>
      <c r="D136" s="11" t="s">
        <v>4508</v>
      </c>
      <c r="E136" s="11">
        <v>0</v>
      </c>
      <c r="F136" s="26">
        <v>41453</v>
      </c>
      <c r="G136" s="26"/>
      <c r="H136" s="23" t="s">
        <v>4514</v>
      </c>
      <c r="I136" s="11" t="s">
        <v>109</v>
      </c>
      <c r="J136" s="11" t="s">
        <v>5645</v>
      </c>
    </row>
    <row r="137" spans="1:10" ht="24.95" customHeight="1" x14ac:dyDescent="0.2">
      <c r="A137" s="24"/>
      <c r="B137" s="24"/>
      <c r="C137" s="11" t="s">
        <v>5304</v>
      </c>
      <c r="D137" s="11" t="s">
        <v>5305</v>
      </c>
      <c r="E137" s="11">
        <v>0</v>
      </c>
      <c r="F137" s="26">
        <v>43413</v>
      </c>
      <c r="G137" s="26"/>
      <c r="H137" s="23" t="s">
        <v>5310</v>
      </c>
      <c r="I137" s="11" t="s">
        <v>114</v>
      </c>
      <c r="J137" s="11" t="s">
        <v>5654</v>
      </c>
    </row>
    <row r="138" spans="1:10" ht="24.95" customHeight="1" x14ac:dyDescent="0.2">
      <c r="A138" s="24"/>
      <c r="B138" s="24"/>
      <c r="C138" s="11" t="s">
        <v>5195</v>
      </c>
      <c r="D138" s="11" t="s">
        <v>5196</v>
      </c>
      <c r="E138" s="11" t="s">
        <v>5194</v>
      </c>
      <c r="F138" s="26">
        <v>43390</v>
      </c>
      <c r="G138" s="26"/>
      <c r="H138" s="23" t="s">
        <v>5200</v>
      </c>
      <c r="I138" s="11" t="s">
        <v>161</v>
      </c>
      <c r="J138" s="11" t="s">
        <v>5655</v>
      </c>
    </row>
    <row r="139" spans="1:10" ht="24.95" customHeight="1" x14ac:dyDescent="0.2">
      <c r="A139" s="24"/>
      <c r="B139" s="24"/>
      <c r="C139" s="11" t="s">
        <v>1495</v>
      </c>
      <c r="D139" s="11" t="s">
        <v>1496</v>
      </c>
      <c r="E139" s="11">
        <v>0</v>
      </c>
      <c r="F139" s="26">
        <v>43051</v>
      </c>
      <c r="G139" s="26"/>
      <c r="H139" s="23">
        <v>0</v>
      </c>
      <c r="I139" s="11" t="s">
        <v>115</v>
      </c>
      <c r="J139" s="11" t="s">
        <v>5656</v>
      </c>
    </row>
    <row r="140" spans="1:10" ht="24.95" customHeight="1" x14ac:dyDescent="0.2">
      <c r="A140" s="24"/>
      <c r="B140" s="24"/>
      <c r="C140" s="11" t="s">
        <v>5312</v>
      </c>
      <c r="D140" s="11" t="s">
        <v>5313</v>
      </c>
      <c r="E140" s="11" t="s">
        <v>5311</v>
      </c>
      <c r="F140" s="26">
        <v>43415</v>
      </c>
      <c r="G140" s="26"/>
      <c r="H140" s="23" t="s">
        <v>5317</v>
      </c>
      <c r="I140" s="11" t="s">
        <v>163</v>
      </c>
      <c r="J140" s="11" t="s">
        <v>5657</v>
      </c>
    </row>
    <row r="141" spans="1:10" ht="24.95" customHeight="1" x14ac:dyDescent="0.2">
      <c r="A141" s="24"/>
      <c r="B141" s="24"/>
      <c r="C141" s="11" t="s">
        <v>4849</v>
      </c>
      <c r="D141" s="11" t="s">
        <v>4850</v>
      </c>
      <c r="E141" s="11" t="s">
        <v>4848</v>
      </c>
      <c r="F141" s="26">
        <v>43327</v>
      </c>
      <c r="G141" s="26"/>
      <c r="H141" s="23" t="s">
        <v>4855</v>
      </c>
      <c r="I141" s="11" t="s">
        <v>114</v>
      </c>
      <c r="J141" s="11" t="s">
        <v>5658</v>
      </c>
    </row>
    <row r="142" spans="1:10" ht="24.95" customHeight="1" x14ac:dyDescent="0.2">
      <c r="A142" s="24"/>
      <c r="B142" s="24"/>
      <c r="C142" s="11" t="s">
        <v>4978</v>
      </c>
      <c r="D142" s="11" t="s">
        <v>4979</v>
      </c>
      <c r="E142" s="11" t="s">
        <v>4977</v>
      </c>
      <c r="F142" s="26">
        <v>43351</v>
      </c>
      <c r="G142" s="26"/>
      <c r="H142" s="23" t="s">
        <v>4984</v>
      </c>
      <c r="I142" s="11" t="s">
        <v>111</v>
      </c>
      <c r="J142" s="11" t="s">
        <v>5659</v>
      </c>
    </row>
    <row r="143" spans="1:10" ht="24.95" customHeight="1" x14ac:dyDescent="0.2">
      <c r="A143" s="24"/>
      <c r="B143" s="24"/>
      <c r="C143" s="11" t="s">
        <v>4756</v>
      </c>
      <c r="D143" s="11" t="s">
        <v>4757</v>
      </c>
      <c r="E143" s="11">
        <v>0</v>
      </c>
      <c r="F143" s="26">
        <v>43308</v>
      </c>
      <c r="G143" s="26"/>
      <c r="H143" s="23" t="s">
        <v>4760</v>
      </c>
      <c r="I143" s="11" t="s">
        <v>161</v>
      </c>
      <c r="J143" s="11" t="s">
        <v>5660</v>
      </c>
    </row>
    <row r="144" spans="1:10" ht="24.95" customHeight="1" x14ac:dyDescent="0.2">
      <c r="A144" s="24"/>
      <c r="B144" s="24"/>
      <c r="C144" s="11" t="s">
        <v>128</v>
      </c>
      <c r="D144" s="11" t="s">
        <v>129</v>
      </c>
      <c r="E144" s="11">
        <v>0</v>
      </c>
      <c r="F144" s="26">
        <v>43062</v>
      </c>
      <c r="G144" s="26"/>
      <c r="H144" s="23">
        <v>0</v>
      </c>
      <c r="I144" s="11" t="s">
        <v>161</v>
      </c>
      <c r="J144" s="11" t="s">
        <v>5661</v>
      </c>
    </row>
    <row r="145" spans="1:10" ht="24.95" customHeight="1" x14ac:dyDescent="0.2">
      <c r="A145" s="24"/>
      <c r="B145" s="24"/>
      <c r="C145" s="11" t="s">
        <v>4632</v>
      </c>
      <c r="D145" s="11" t="s">
        <v>4633</v>
      </c>
      <c r="E145" s="11" t="s">
        <v>4631</v>
      </c>
      <c r="F145" s="26">
        <v>43261</v>
      </c>
      <c r="G145" s="26"/>
      <c r="H145" s="23" t="s">
        <v>4639</v>
      </c>
      <c r="I145" s="11" t="s">
        <v>115</v>
      </c>
      <c r="J145" s="11" t="s">
        <v>5662</v>
      </c>
    </row>
    <row r="146" spans="1:10" ht="24.95" customHeight="1" x14ac:dyDescent="0.2">
      <c r="A146" s="24"/>
      <c r="B146" s="24"/>
      <c r="C146" s="11" t="s">
        <v>5014</v>
      </c>
      <c r="D146" s="11" t="s">
        <v>5015</v>
      </c>
      <c r="E146" s="11" t="s">
        <v>5013</v>
      </c>
      <c r="F146" s="26">
        <v>43356</v>
      </c>
      <c r="G146" s="26"/>
      <c r="H146" s="23" t="s">
        <v>5019</v>
      </c>
      <c r="I146" s="11" t="s">
        <v>115</v>
      </c>
      <c r="J146" s="11" t="s">
        <v>5645</v>
      </c>
    </row>
    <row r="147" spans="1:10" ht="24.95" customHeight="1" x14ac:dyDescent="0.2">
      <c r="A147" s="24"/>
      <c r="B147" s="24"/>
      <c r="C147" s="11" t="s">
        <v>5123</v>
      </c>
      <c r="D147" s="11" t="s">
        <v>5124</v>
      </c>
      <c r="E147" s="11" t="s">
        <v>5122</v>
      </c>
      <c r="F147" s="26">
        <v>43378</v>
      </c>
      <c r="G147" s="26"/>
      <c r="H147" s="23" t="s">
        <v>5126</v>
      </c>
      <c r="I147" s="11" t="s">
        <v>115</v>
      </c>
      <c r="J147" s="11" t="s">
        <v>5646</v>
      </c>
    </row>
    <row r="148" spans="1:10" ht="24.95" customHeight="1" x14ac:dyDescent="0.2">
      <c r="A148" s="24"/>
      <c r="B148" s="24"/>
      <c r="C148" s="11" t="s">
        <v>4686</v>
      </c>
      <c r="D148" s="11" t="s">
        <v>4687</v>
      </c>
      <c r="E148" s="11">
        <v>0</v>
      </c>
      <c r="F148" s="26">
        <v>43279</v>
      </c>
      <c r="G148" s="26"/>
      <c r="H148" s="23" t="s">
        <v>4692</v>
      </c>
      <c r="I148" s="11" t="s">
        <v>109</v>
      </c>
      <c r="J148" s="11" t="s">
        <v>5663</v>
      </c>
    </row>
    <row r="149" spans="1:10" ht="24.95" customHeight="1" x14ac:dyDescent="0.2">
      <c r="A149" s="24"/>
      <c r="B149" s="24"/>
      <c r="C149" s="11" t="s">
        <v>3456</v>
      </c>
      <c r="D149" s="11" t="s">
        <v>3457</v>
      </c>
      <c r="E149" s="11" t="s">
        <v>3455</v>
      </c>
      <c r="F149" s="26">
        <v>42233</v>
      </c>
      <c r="G149" s="26"/>
      <c r="H149" s="23">
        <v>0</v>
      </c>
      <c r="I149" s="11" t="s">
        <v>115</v>
      </c>
      <c r="J149" s="11" t="s">
        <v>5664</v>
      </c>
    </row>
    <row r="150" spans="1:10" ht="24.95" customHeight="1" x14ac:dyDescent="0.2">
      <c r="A150" s="24"/>
      <c r="B150" s="24"/>
      <c r="C150" s="11" t="s">
        <v>4904</v>
      </c>
      <c r="D150" s="11" t="s">
        <v>4905</v>
      </c>
      <c r="E150" s="11" t="s">
        <v>4903</v>
      </c>
      <c r="F150" s="26">
        <v>43338</v>
      </c>
      <c r="G150" s="26"/>
      <c r="H150" s="23" t="s">
        <v>4909</v>
      </c>
      <c r="I150" s="11" t="s">
        <v>111</v>
      </c>
      <c r="J150" s="11" t="s">
        <v>5665</v>
      </c>
    </row>
    <row r="151" spans="1:10" ht="24.95" customHeight="1" x14ac:dyDescent="0.2">
      <c r="A151" s="24"/>
      <c r="B151" s="24"/>
      <c r="C151" s="11" t="s">
        <v>4039</v>
      </c>
      <c r="D151" s="11" t="s">
        <v>4040</v>
      </c>
      <c r="E151" s="11" t="s">
        <v>4038</v>
      </c>
      <c r="F151" s="26">
        <v>43199</v>
      </c>
      <c r="G151" s="26"/>
      <c r="H151" s="23">
        <v>0</v>
      </c>
      <c r="I151" s="11" t="s">
        <v>161</v>
      </c>
      <c r="J151" s="11" t="s">
        <v>5666</v>
      </c>
    </row>
    <row r="152" spans="1:10" ht="24.95" customHeight="1" x14ac:dyDescent="0.2">
      <c r="A152" s="24"/>
      <c r="B152" s="24"/>
      <c r="C152" s="11" t="s">
        <v>3073</v>
      </c>
      <c r="D152" s="11" t="s">
        <v>3074</v>
      </c>
      <c r="E152" s="11" t="s">
        <v>3072</v>
      </c>
      <c r="F152" s="26">
        <v>43077</v>
      </c>
      <c r="G152" s="26"/>
      <c r="H152" s="23">
        <v>0</v>
      </c>
      <c r="I152" s="11" t="s">
        <v>110</v>
      </c>
      <c r="J152" s="11" t="s">
        <v>6135</v>
      </c>
    </row>
    <row r="153" spans="1:10" ht="24.95" customHeight="1" x14ac:dyDescent="0.2">
      <c r="A153" s="24"/>
      <c r="B153" s="24"/>
      <c r="C153" s="11" t="s">
        <v>2854</v>
      </c>
      <c r="D153" s="11" t="s">
        <v>2855</v>
      </c>
      <c r="E153" s="11" t="s">
        <v>2853</v>
      </c>
      <c r="F153" s="26">
        <v>43363</v>
      </c>
      <c r="G153" s="26"/>
      <c r="H153" s="23" t="s">
        <v>5413</v>
      </c>
      <c r="I153" s="11" t="s">
        <v>114</v>
      </c>
      <c r="J153" s="11" t="s">
        <v>6136</v>
      </c>
    </row>
    <row r="154" spans="1:10" ht="24.95" customHeight="1" x14ac:dyDescent="0.2">
      <c r="A154" s="24"/>
      <c r="B154" s="24"/>
      <c r="C154" s="11" t="s">
        <v>5484</v>
      </c>
      <c r="D154" s="11" t="s">
        <v>5485</v>
      </c>
      <c r="E154" s="11" t="s">
        <v>5483</v>
      </c>
      <c r="F154" s="26">
        <v>43434</v>
      </c>
      <c r="G154" s="26"/>
      <c r="H154" s="23" t="s">
        <v>5452</v>
      </c>
      <c r="I154" s="11" t="s">
        <v>111</v>
      </c>
      <c r="J154" s="11" t="s">
        <v>6137</v>
      </c>
    </row>
    <row r="155" spans="1:10" ht="24.95" customHeight="1" x14ac:dyDescent="0.2">
      <c r="A155" s="24"/>
      <c r="B155" s="24"/>
      <c r="C155" s="11" t="s">
        <v>5396</v>
      </c>
      <c r="D155" s="11" t="s">
        <v>5397</v>
      </c>
      <c r="E155" s="11" t="s">
        <v>5395</v>
      </c>
      <c r="F155" s="26">
        <v>43361</v>
      </c>
      <c r="G155" s="26"/>
      <c r="H155" s="23" t="s">
        <v>5404</v>
      </c>
      <c r="I155" s="11" t="s">
        <v>114</v>
      </c>
      <c r="J155" s="11" t="s">
        <v>6138</v>
      </c>
    </row>
    <row r="156" spans="1:10" ht="24.95" customHeight="1" x14ac:dyDescent="0.2">
      <c r="A156" s="24"/>
      <c r="B156" s="24"/>
      <c r="C156" s="11" t="s">
        <v>5477</v>
      </c>
      <c r="D156" s="11" t="s">
        <v>5478</v>
      </c>
      <c r="E156" s="11" t="s">
        <v>5476</v>
      </c>
      <c r="F156" s="26">
        <v>43432</v>
      </c>
      <c r="G156" s="26"/>
      <c r="H156" s="23">
        <v>0</v>
      </c>
      <c r="I156" s="11" t="s">
        <v>111</v>
      </c>
      <c r="J156" s="11" t="s">
        <v>6139</v>
      </c>
    </row>
    <row r="157" spans="1:10" ht="24.95" customHeight="1" x14ac:dyDescent="0.2">
      <c r="A157" s="24"/>
      <c r="B157" s="24"/>
      <c r="C157" s="11" t="s">
        <v>5469</v>
      </c>
      <c r="D157" s="11" t="s">
        <v>5470</v>
      </c>
      <c r="E157" s="11">
        <v>0</v>
      </c>
      <c r="F157" s="26">
        <v>43431</v>
      </c>
      <c r="G157" s="26"/>
      <c r="H157" s="23" t="s">
        <v>5475</v>
      </c>
      <c r="I157" s="11" t="s">
        <v>111</v>
      </c>
      <c r="J157" s="11" t="s">
        <v>6140</v>
      </c>
    </row>
    <row r="158" spans="1:10" ht="24.95" customHeight="1" x14ac:dyDescent="0.2">
      <c r="A158" s="24"/>
      <c r="B158" s="24"/>
      <c r="C158" s="11" t="s">
        <v>5460</v>
      </c>
      <c r="D158" s="11" t="s">
        <v>5461</v>
      </c>
      <c r="E158" s="11" t="s">
        <v>5459</v>
      </c>
      <c r="F158" s="26">
        <v>43429</v>
      </c>
      <c r="G158" s="26"/>
      <c r="H158" s="23" t="s">
        <v>5468</v>
      </c>
      <c r="I158" s="11" t="s">
        <v>111</v>
      </c>
      <c r="J158" s="11" t="s">
        <v>6141</v>
      </c>
    </row>
    <row r="159" spans="1:10" ht="24.95" customHeight="1" x14ac:dyDescent="0.2">
      <c r="A159" s="24"/>
      <c r="B159" s="24"/>
      <c r="C159" s="11" t="s">
        <v>419</v>
      </c>
      <c r="D159" s="11" t="s">
        <v>420</v>
      </c>
      <c r="E159" s="11" t="s">
        <v>418</v>
      </c>
      <c r="F159" s="26">
        <v>43488</v>
      </c>
      <c r="G159" s="26"/>
      <c r="H159" s="23">
        <v>0</v>
      </c>
      <c r="I159" s="11" t="s">
        <v>161</v>
      </c>
      <c r="J159" s="11" t="s">
        <v>6142</v>
      </c>
    </row>
    <row r="160" spans="1:10" ht="24.95" customHeight="1" x14ac:dyDescent="0.2">
      <c r="A160" s="24"/>
      <c r="B160" s="24"/>
      <c r="C160" s="11" t="s">
        <v>5533</v>
      </c>
      <c r="D160" s="11" t="s">
        <v>5534</v>
      </c>
      <c r="E160" s="11" t="s">
        <v>5532</v>
      </c>
      <c r="F160" s="26">
        <v>43458</v>
      </c>
      <c r="G160" s="26"/>
      <c r="H160" s="23">
        <v>0</v>
      </c>
      <c r="I160" s="11" t="s">
        <v>114</v>
      </c>
      <c r="J160" s="11" t="s">
        <v>6143</v>
      </c>
    </row>
    <row r="161" spans="1:10" ht="24.95" customHeight="1" x14ac:dyDescent="0.2">
      <c r="A161" s="24"/>
      <c r="B161" s="24"/>
      <c r="C161" s="11" t="s">
        <v>5526</v>
      </c>
      <c r="D161" s="11" t="s">
        <v>5527</v>
      </c>
      <c r="E161" s="11" t="s">
        <v>5525</v>
      </c>
      <c r="F161" s="26">
        <v>43456</v>
      </c>
      <c r="G161" s="26"/>
      <c r="H161" s="23">
        <v>0</v>
      </c>
      <c r="I161" s="11" t="s">
        <v>113</v>
      </c>
      <c r="J161" s="11" t="s">
        <v>6144</v>
      </c>
    </row>
    <row r="162" spans="1:10" ht="24.95" customHeight="1" x14ac:dyDescent="0.2">
      <c r="A162" s="24"/>
      <c r="B162" s="24"/>
      <c r="C162" s="11" t="s">
        <v>4588</v>
      </c>
      <c r="D162" s="11" t="s">
        <v>4589</v>
      </c>
      <c r="E162" s="11" t="s">
        <v>4587</v>
      </c>
      <c r="F162" s="26">
        <v>43221</v>
      </c>
      <c r="G162" s="26"/>
      <c r="H162" s="23" t="s">
        <v>4593</v>
      </c>
      <c r="I162" s="11" t="s">
        <v>110</v>
      </c>
      <c r="J162" s="11" t="s">
        <v>6145</v>
      </c>
    </row>
    <row r="163" spans="1:10" ht="24.95" customHeight="1" x14ac:dyDescent="0.2">
      <c r="A163" s="24"/>
      <c r="B163" s="24"/>
      <c r="C163" s="11" t="s">
        <v>5623</v>
      </c>
      <c r="D163" s="11" t="s">
        <v>5624</v>
      </c>
      <c r="E163" s="11" t="s">
        <v>5622</v>
      </c>
      <c r="F163" s="26">
        <v>43483</v>
      </c>
      <c r="G163" s="26"/>
      <c r="H163" s="23">
        <v>0</v>
      </c>
      <c r="I163" s="11" t="s">
        <v>161</v>
      </c>
      <c r="J163" s="11" t="s">
        <v>6140</v>
      </c>
    </row>
    <row r="164" spans="1:10" ht="24.95" customHeight="1" x14ac:dyDescent="0.2">
      <c r="A164" s="24"/>
      <c r="B164" s="24"/>
      <c r="C164" s="11" t="s">
        <v>4338</v>
      </c>
      <c r="D164" s="11" t="s">
        <v>4339</v>
      </c>
      <c r="E164" s="11" t="s">
        <v>4337</v>
      </c>
      <c r="F164" s="26">
        <v>43255</v>
      </c>
      <c r="G164" s="26"/>
      <c r="H164" s="23" t="s">
        <v>4232</v>
      </c>
      <c r="I164" s="11" t="s">
        <v>161</v>
      </c>
      <c r="J164" s="11" t="s">
        <v>6146</v>
      </c>
    </row>
    <row r="165" spans="1:10" ht="24.95" customHeight="1" x14ac:dyDescent="0.2">
      <c r="A165" s="24"/>
      <c r="B165" s="24"/>
      <c r="C165" s="11" t="s">
        <v>5863</v>
      </c>
      <c r="D165" s="11" t="s">
        <v>5864</v>
      </c>
      <c r="E165" s="11" t="s">
        <v>5862</v>
      </c>
      <c r="F165" s="26">
        <v>43482</v>
      </c>
      <c r="G165" s="26"/>
      <c r="H165" s="23" t="s">
        <v>5870</v>
      </c>
      <c r="I165" s="11" t="s">
        <v>113</v>
      </c>
      <c r="J165" s="11" t="s">
        <v>6147</v>
      </c>
    </row>
    <row r="166" spans="1:10" ht="24.95" customHeight="1" x14ac:dyDescent="0.2">
      <c r="A166" s="24"/>
      <c r="B166" s="24"/>
      <c r="C166" s="11" t="s">
        <v>5902</v>
      </c>
      <c r="D166" s="11" t="s">
        <v>5903</v>
      </c>
      <c r="E166" s="11" t="s">
        <v>5901</v>
      </c>
      <c r="F166" s="26">
        <v>43496</v>
      </c>
      <c r="G166" s="26"/>
      <c r="H166" s="23" t="s">
        <v>5909</v>
      </c>
      <c r="I166" s="11" t="s">
        <v>113</v>
      </c>
      <c r="J166" s="11" t="s">
        <v>6148</v>
      </c>
    </row>
    <row r="167" spans="1:10" ht="24.95" customHeight="1" x14ac:dyDescent="0.2">
      <c r="A167" s="24"/>
      <c r="B167" s="24"/>
      <c r="C167" s="11" t="s">
        <v>3396</v>
      </c>
      <c r="D167" s="11" t="s">
        <v>3397</v>
      </c>
      <c r="E167" s="11">
        <v>0</v>
      </c>
      <c r="F167" s="26">
        <v>32743</v>
      </c>
      <c r="G167" s="26"/>
      <c r="H167" s="23">
        <v>0</v>
      </c>
      <c r="I167" s="11" t="s">
        <v>163</v>
      </c>
      <c r="J167" s="11" t="s">
        <v>6710</v>
      </c>
    </row>
    <row r="168" spans="1:10" ht="24.95" customHeight="1" x14ac:dyDescent="0.2">
      <c r="A168" s="24"/>
      <c r="B168" s="24"/>
      <c r="C168" s="11" t="s">
        <v>5828</v>
      </c>
      <c r="D168" s="11" t="s">
        <v>5829</v>
      </c>
      <c r="E168" s="11" t="s">
        <v>5827</v>
      </c>
      <c r="F168" s="26">
        <v>43460</v>
      </c>
      <c r="G168" s="26"/>
      <c r="H168" s="23" t="s">
        <v>5833</v>
      </c>
      <c r="I168" s="11" t="s">
        <v>114</v>
      </c>
      <c r="J168" s="11" t="s">
        <v>6711</v>
      </c>
    </row>
    <row r="169" spans="1:10" ht="24.95" customHeight="1" x14ac:dyDescent="0.2">
      <c r="A169" s="24"/>
      <c r="B169" s="24"/>
      <c r="C169" s="11" t="s">
        <v>4894</v>
      </c>
      <c r="D169" s="11" t="s">
        <v>4895</v>
      </c>
      <c r="E169" s="11">
        <v>0</v>
      </c>
      <c r="F169" s="26">
        <v>43336</v>
      </c>
      <c r="G169" s="26"/>
      <c r="H169" s="23">
        <v>0</v>
      </c>
      <c r="I169" s="11" t="s">
        <v>161</v>
      </c>
      <c r="J169" s="11" t="s">
        <v>6712</v>
      </c>
    </row>
    <row r="170" spans="1:10" ht="24.95" customHeight="1" x14ac:dyDescent="0.2">
      <c r="A170" s="24"/>
      <c r="B170" s="24"/>
      <c r="C170" s="11" t="s">
        <v>4270</v>
      </c>
      <c r="D170" s="11" t="s">
        <v>4271</v>
      </c>
      <c r="E170" s="11" t="s">
        <v>4269</v>
      </c>
      <c r="F170" s="26">
        <v>43242</v>
      </c>
      <c r="G170" s="26"/>
      <c r="H170" s="23" t="s">
        <v>4247</v>
      </c>
      <c r="I170" s="11" t="s">
        <v>161</v>
      </c>
      <c r="J170" s="11" t="s">
        <v>6713</v>
      </c>
    </row>
    <row r="171" spans="1:10" ht="24.95" customHeight="1" x14ac:dyDescent="0.2">
      <c r="A171" s="24"/>
      <c r="B171" s="24"/>
      <c r="C171" s="11" t="s">
        <v>3223</v>
      </c>
      <c r="D171" s="11" t="s">
        <v>3224</v>
      </c>
      <c r="E171" s="11" t="s">
        <v>3222</v>
      </c>
      <c r="F171" s="26">
        <v>43102</v>
      </c>
      <c r="G171" s="26"/>
      <c r="H171" s="23" t="s">
        <v>3228</v>
      </c>
      <c r="I171" s="11" t="s">
        <v>161</v>
      </c>
      <c r="J171" s="11" t="s">
        <v>6714</v>
      </c>
    </row>
    <row r="172" spans="1:10" ht="24.95" customHeight="1" x14ac:dyDescent="0.2">
      <c r="A172" s="24"/>
      <c r="B172" s="24"/>
      <c r="C172" s="11" t="s">
        <v>6041</v>
      </c>
      <c r="D172" s="11" t="s">
        <v>6042</v>
      </c>
      <c r="E172" s="11">
        <v>0</v>
      </c>
      <c r="F172" s="26">
        <v>43524</v>
      </c>
      <c r="G172" s="26"/>
      <c r="H172" s="23" t="s">
        <v>6045</v>
      </c>
      <c r="I172" s="11" t="s">
        <v>163</v>
      </c>
      <c r="J172" s="11" t="s">
        <v>6711</v>
      </c>
    </row>
    <row r="173" spans="1:10" ht="24.95" customHeight="1" x14ac:dyDescent="0.2">
      <c r="A173" s="24"/>
      <c r="B173" s="24"/>
      <c r="C173" s="11" t="s">
        <v>5734</v>
      </c>
      <c r="D173" s="11" t="s">
        <v>5735</v>
      </c>
      <c r="E173" s="11" t="s">
        <v>5733</v>
      </c>
      <c r="F173" s="26">
        <v>43421</v>
      </c>
      <c r="G173" s="26"/>
      <c r="H173" s="23" t="s">
        <v>5741</v>
      </c>
      <c r="I173" s="11" t="s">
        <v>163</v>
      </c>
      <c r="J173" s="11" t="s">
        <v>6715</v>
      </c>
    </row>
    <row r="174" spans="1:10" ht="24.95" customHeight="1" x14ac:dyDescent="0.2">
      <c r="A174" s="24"/>
      <c r="B174" s="24"/>
      <c r="C174" s="11" t="s">
        <v>5971</v>
      </c>
      <c r="D174" s="11" t="s">
        <v>5972</v>
      </c>
      <c r="E174" s="11" t="s">
        <v>5970</v>
      </c>
      <c r="F174" s="26">
        <v>43510</v>
      </c>
      <c r="G174" s="26"/>
      <c r="H174" s="23">
        <v>0</v>
      </c>
      <c r="I174" s="11" t="s">
        <v>114</v>
      </c>
      <c r="J174" s="11" t="s">
        <v>6716</v>
      </c>
    </row>
    <row r="175" spans="1:10" ht="24.95" customHeight="1" x14ac:dyDescent="0.2">
      <c r="A175" s="24"/>
      <c r="B175" s="24"/>
      <c r="C175" s="11" t="s">
        <v>5080</v>
      </c>
      <c r="D175" s="11" t="s">
        <v>5081</v>
      </c>
      <c r="E175" s="11">
        <v>0</v>
      </c>
      <c r="F175" s="26">
        <v>43371</v>
      </c>
      <c r="G175" s="26"/>
      <c r="H175" s="23">
        <v>0</v>
      </c>
      <c r="I175" s="11" t="s">
        <v>114</v>
      </c>
      <c r="J175" s="11" t="s">
        <v>6711</v>
      </c>
    </row>
    <row r="176" spans="1:10" ht="24.95" customHeight="1" x14ac:dyDescent="0.2">
      <c r="A176" s="24"/>
      <c r="B176" s="24"/>
      <c r="C176" s="11" t="s">
        <v>5745</v>
      </c>
      <c r="D176" s="11" t="s">
        <v>5746</v>
      </c>
      <c r="E176" s="11" t="s">
        <v>5744</v>
      </c>
      <c r="F176" s="26">
        <v>43430</v>
      </c>
      <c r="G176" s="26"/>
      <c r="H176" s="23">
        <v>0</v>
      </c>
      <c r="I176" s="11" t="s">
        <v>115</v>
      </c>
      <c r="J176" s="11" t="s">
        <v>6717</v>
      </c>
    </row>
    <row r="177" spans="1:10" ht="24.95" customHeight="1" x14ac:dyDescent="0.2">
      <c r="A177" s="24"/>
      <c r="B177" s="24"/>
      <c r="C177" s="11" t="s">
        <v>5682</v>
      </c>
      <c r="D177" s="11" t="s">
        <v>5683</v>
      </c>
      <c r="E177" s="11" t="s">
        <v>5681</v>
      </c>
      <c r="F177" s="26">
        <v>41728</v>
      </c>
      <c r="G177" s="26"/>
      <c r="H177" s="23" t="s">
        <v>5690</v>
      </c>
      <c r="I177" s="11" t="s">
        <v>115</v>
      </c>
      <c r="J177" s="11" t="s">
        <v>6718</v>
      </c>
    </row>
    <row r="178" spans="1:10" ht="24.95" customHeight="1" x14ac:dyDescent="0.2">
      <c r="A178" s="24"/>
      <c r="B178" s="24"/>
      <c r="C178" s="11" t="s">
        <v>6011</v>
      </c>
      <c r="D178" s="11" t="s">
        <v>6012</v>
      </c>
      <c r="E178" s="11">
        <v>0</v>
      </c>
      <c r="F178" s="26">
        <v>43518</v>
      </c>
      <c r="G178" s="26"/>
      <c r="H178" s="23" t="s">
        <v>6014</v>
      </c>
      <c r="I178" s="11" t="s">
        <v>163</v>
      </c>
      <c r="J178" s="11" t="s">
        <v>6719</v>
      </c>
    </row>
    <row r="179" spans="1:10" ht="24.95" customHeight="1" x14ac:dyDescent="0.2">
      <c r="A179" s="24"/>
      <c r="B179" s="24"/>
      <c r="C179" s="11" t="s">
        <v>5331</v>
      </c>
      <c r="D179" s="11" t="s">
        <v>5332</v>
      </c>
      <c r="E179" s="11">
        <v>0</v>
      </c>
      <c r="F179" s="26">
        <v>43420</v>
      </c>
      <c r="G179" s="26"/>
      <c r="H179" s="23">
        <v>0</v>
      </c>
      <c r="I179" s="11" t="s">
        <v>163</v>
      </c>
      <c r="J179" s="11" t="s">
        <v>6711</v>
      </c>
    </row>
    <row r="180" spans="1:10" ht="24.95" customHeight="1" x14ac:dyDescent="0.2">
      <c r="A180" s="24"/>
      <c r="B180" s="24"/>
      <c r="C180" s="11" t="s">
        <v>5803</v>
      </c>
      <c r="D180" s="11" t="s">
        <v>5804</v>
      </c>
      <c r="E180" s="11" t="s">
        <v>5802</v>
      </c>
      <c r="F180" s="26">
        <v>43453</v>
      </c>
      <c r="G180" s="26"/>
      <c r="H180" s="23" t="s">
        <v>5808</v>
      </c>
      <c r="I180" s="11" t="s">
        <v>112</v>
      </c>
      <c r="J180" s="11" t="s">
        <v>6720</v>
      </c>
    </row>
    <row r="181" spans="1:10" ht="24.95" customHeight="1" x14ac:dyDescent="0.2">
      <c r="A181" s="24"/>
      <c r="B181" s="24"/>
      <c r="C181" s="11" t="s">
        <v>5921</v>
      </c>
      <c r="D181" s="11" t="s">
        <v>5922</v>
      </c>
      <c r="E181" s="11" t="s">
        <v>5920</v>
      </c>
      <c r="F181" s="26">
        <v>43501</v>
      </c>
      <c r="G181" s="26"/>
      <c r="H181" s="23" t="s">
        <v>5926</v>
      </c>
      <c r="I181" s="11" t="s">
        <v>161</v>
      </c>
      <c r="J181" s="11" t="s">
        <v>6717</v>
      </c>
    </row>
    <row r="182" spans="1:10" ht="24.95" customHeight="1" x14ac:dyDescent="0.2">
      <c r="A182" s="24"/>
      <c r="B182" s="24"/>
      <c r="C182" s="11" t="s">
        <v>5836</v>
      </c>
      <c r="D182" s="11" t="s">
        <v>5837</v>
      </c>
      <c r="E182" s="11" t="s">
        <v>5835</v>
      </c>
      <c r="F182" s="26">
        <v>43461</v>
      </c>
      <c r="G182" s="26"/>
      <c r="H182" s="23" t="s">
        <v>5832</v>
      </c>
      <c r="I182" s="11" t="s">
        <v>114</v>
      </c>
      <c r="J182" s="11" t="s">
        <v>6721</v>
      </c>
    </row>
    <row r="183" spans="1:10" ht="24.95" customHeight="1" x14ac:dyDescent="0.2">
      <c r="A183" s="24"/>
      <c r="B183" s="24"/>
      <c r="C183" s="11" t="s">
        <v>3343</v>
      </c>
      <c r="D183" s="11" t="s">
        <v>3344</v>
      </c>
      <c r="E183" s="11" t="s">
        <v>3342</v>
      </c>
      <c r="F183" s="26">
        <v>43127</v>
      </c>
      <c r="G183" s="26"/>
      <c r="H183" s="23">
        <v>0</v>
      </c>
      <c r="I183" s="11" t="s">
        <v>110</v>
      </c>
      <c r="J183" s="11" t="s">
        <v>6722</v>
      </c>
    </row>
    <row r="184" spans="1:10" ht="24.95" customHeight="1" x14ac:dyDescent="0.2">
      <c r="A184" s="24"/>
      <c r="B184" s="24"/>
      <c r="C184" s="11" t="s">
        <v>6201</v>
      </c>
      <c r="D184" s="11" t="s">
        <v>6202</v>
      </c>
      <c r="E184" s="11" t="s">
        <v>6200</v>
      </c>
      <c r="F184" s="26">
        <v>42997</v>
      </c>
      <c r="G184" s="26"/>
      <c r="H184" s="23" t="s">
        <v>6204</v>
      </c>
      <c r="I184" s="11" t="s">
        <v>163</v>
      </c>
      <c r="J184" s="11" t="s">
        <v>6723</v>
      </c>
    </row>
    <row r="185" spans="1:10" ht="24.95" customHeight="1" x14ac:dyDescent="0.2">
      <c r="A185" s="24"/>
      <c r="B185" s="24"/>
      <c r="C185" s="11" t="s">
        <v>5983</v>
      </c>
      <c r="D185" s="11" t="s">
        <v>5984</v>
      </c>
      <c r="E185" s="11" t="s">
        <v>5982</v>
      </c>
      <c r="F185" s="26">
        <v>43514</v>
      </c>
      <c r="G185" s="26"/>
      <c r="H185" s="23">
        <v>0</v>
      </c>
      <c r="I185" s="11" t="s">
        <v>114</v>
      </c>
      <c r="J185" s="11" t="s">
        <v>6724</v>
      </c>
    </row>
    <row r="186" spans="1:10" ht="24.95" customHeight="1" x14ac:dyDescent="0.2">
      <c r="A186" s="24"/>
      <c r="B186" s="24"/>
      <c r="C186" s="11" t="s">
        <v>6624</v>
      </c>
      <c r="D186" s="11" t="s">
        <v>6625</v>
      </c>
      <c r="E186" s="11" t="s">
        <v>6623</v>
      </c>
      <c r="F186" s="26">
        <v>43630</v>
      </c>
      <c r="G186" s="26"/>
      <c r="H186" s="23" t="s">
        <v>6630</v>
      </c>
      <c r="I186" s="11" t="s">
        <v>110</v>
      </c>
      <c r="J186" s="11" t="s">
        <v>6725</v>
      </c>
    </row>
    <row r="187" spans="1:10" ht="24.95" customHeight="1" x14ac:dyDescent="0.2">
      <c r="A187" s="24"/>
      <c r="B187" s="24"/>
      <c r="C187" s="11" t="s">
        <v>6330</v>
      </c>
      <c r="D187" s="11" t="s">
        <v>6331</v>
      </c>
      <c r="E187" s="11" t="s">
        <v>6329</v>
      </c>
      <c r="F187" s="26">
        <v>43553</v>
      </c>
      <c r="G187" s="26"/>
      <c r="H187" s="23" t="s">
        <v>6338</v>
      </c>
      <c r="I187" s="11" t="s">
        <v>163</v>
      </c>
      <c r="J187" s="11" t="s">
        <v>6726</v>
      </c>
    </row>
    <row r="188" spans="1:10" ht="24.95" customHeight="1" x14ac:dyDescent="0.2">
      <c r="A188" s="24"/>
      <c r="B188" s="24"/>
      <c r="C188" s="11" t="s">
        <v>6449</v>
      </c>
      <c r="D188" s="11" t="s">
        <v>6450</v>
      </c>
      <c r="E188" s="11" t="s">
        <v>6448</v>
      </c>
      <c r="F188" s="26">
        <v>43583</v>
      </c>
      <c r="G188" s="26"/>
      <c r="H188" s="23" t="s">
        <v>6335</v>
      </c>
      <c r="I188" s="11" t="s">
        <v>163</v>
      </c>
      <c r="J188" s="11" t="s">
        <v>6727</v>
      </c>
    </row>
    <row r="189" spans="1:10" ht="24.95" customHeight="1" x14ac:dyDescent="0.2">
      <c r="A189" s="24"/>
      <c r="B189" s="24"/>
      <c r="C189" s="11" t="s">
        <v>6574</v>
      </c>
      <c r="D189" s="11" t="s">
        <v>6575</v>
      </c>
      <c r="E189" s="11">
        <v>0</v>
      </c>
      <c r="F189" s="26">
        <v>43619</v>
      </c>
      <c r="G189" s="26"/>
      <c r="H189" s="23" t="s">
        <v>6579</v>
      </c>
      <c r="I189" s="11" t="s">
        <v>109</v>
      </c>
      <c r="J189" s="11" t="s">
        <v>6728</v>
      </c>
    </row>
    <row r="190" spans="1:10" ht="24.95" customHeight="1" x14ac:dyDescent="0.2">
      <c r="A190" s="24"/>
      <c r="B190" s="24"/>
      <c r="C190" s="11" t="s">
        <v>6474</v>
      </c>
      <c r="D190" s="11" t="s">
        <v>6475</v>
      </c>
      <c r="E190" s="11" t="s">
        <v>6473</v>
      </c>
      <c r="F190" s="26">
        <v>43592</v>
      </c>
      <c r="G190" s="26"/>
      <c r="H190" s="23" t="s">
        <v>6478</v>
      </c>
      <c r="I190" s="11" t="s">
        <v>161</v>
      </c>
      <c r="J190" s="11" t="s">
        <v>6729</v>
      </c>
    </row>
    <row r="191" spans="1:10" ht="24.95" customHeight="1" x14ac:dyDescent="0.2">
      <c r="A191" s="24"/>
      <c r="B191" s="24"/>
      <c r="C191" s="11" t="s">
        <v>6466</v>
      </c>
      <c r="D191" s="11" t="s">
        <v>6467</v>
      </c>
      <c r="E191" s="11" t="s">
        <v>6465</v>
      </c>
      <c r="F191" s="26">
        <v>43589</v>
      </c>
      <c r="G191" s="26"/>
      <c r="H191" s="23">
        <v>0</v>
      </c>
      <c r="I191" s="11" t="s">
        <v>161</v>
      </c>
      <c r="J191" s="11" t="s">
        <v>6730</v>
      </c>
    </row>
    <row r="192" spans="1:10" ht="24.95" customHeight="1" x14ac:dyDescent="0.2">
      <c r="A192" s="24"/>
      <c r="B192" s="24"/>
      <c r="C192" s="11" t="s">
        <v>734</v>
      </c>
      <c r="D192" s="11" t="s">
        <v>735</v>
      </c>
      <c r="E192" s="11" t="s">
        <v>733</v>
      </c>
      <c r="F192" s="26">
        <v>43534</v>
      </c>
      <c r="G192" s="26"/>
      <c r="H192" s="23">
        <v>0</v>
      </c>
      <c r="I192" s="11" t="s">
        <v>115</v>
      </c>
      <c r="J192" s="11" t="s">
        <v>6728</v>
      </c>
    </row>
    <row r="193" spans="1:10" ht="24.95" customHeight="1" x14ac:dyDescent="0.2">
      <c r="A193" s="24"/>
      <c r="B193" s="24"/>
      <c r="C193" s="11" t="s">
        <v>6187</v>
      </c>
      <c r="D193" s="11" t="s">
        <v>6188</v>
      </c>
      <c r="E193" s="11" t="s">
        <v>6186</v>
      </c>
      <c r="F193" s="26">
        <v>42776</v>
      </c>
      <c r="G193" s="26"/>
      <c r="H193" s="23" t="s">
        <v>6194</v>
      </c>
      <c r="I193" s="11" t="s">
        <v>163</v>
      </c>
      <c r="J193" s="11" t="s">
        <v>6731</v>
      </c>
    </row>
    <row r="194" spans="1:10" ht="24.95" customHeight="1" x14ac:dyDescent="0.2">
      <c r="A194" s="24"/>
      <c r="B194" s="24"/>
      <c r="C194" s="11" t="s">
        <v>6612</v>
      </c>
      <c r="D194" s="11" t="s">
        <v>6613</v>
      </c>
      <c r="E194" s="11" t="s">
        <v>6611</v>
      </c>
      <c r="F194" s="26">
        <v>43627</v>
      </c>
      <c r="G194" s="26"/>
      <c r="H194" s="23">
        <v>0</v>
      </c>
      <c r="I194" s="11" t="s">
        <v>110</v>
      </c>
      <c r="J194" s="11" t="s">
        <v>6728</v>
      </c>
    </row>
    <row r="195" spans="1:10" ht="24.95" customHeight="1" x14ac:dyDescent="0.2">
      <c r="A195" s="24"/>
      <c r="B195" s="24"/>
      <c r="C195" s="11" t="s">
        <v>3651</v>
      </c>
      <c r="D195" s="11" t="s">
        <v>3652</v>
      </c>
      <c r="E195" s="11" t="s">
        <v>3650</v>
      </c>
      <c r="F195" s="26">
        <v>43135</v>
      </c>
      <c r="G195" s="26"/>
      <c r="H195" s="23" t="s">
        <v>3658</v>
      </c>
      <c r="I195" s="11" t="s">
        <v>161</v>
      </c>
      <c r="J195" s="11" t="s">
        <v>6732</v>
      </c>
    </row>
    <row r="196" spans="1:10" ht="24.95" customHeight="1" x14ac:dyDescent="0.2">
      <c r="A196" s="24"/>
      <c r="B196" s="24"/>
      <c r="C196" s="11" t="s">
        <v>6565</v>
      </c>
      <c r="D196" s="11" t="s">
        <v>6566</v>
      </c>
      <c r="E196" s="11" t="s">
        <v>6564</v>
      </c>
      <c r="F196" s="26">
        <v>43616</v>
      </c>
      <c r="G196" s="26"/>
      <c r="H196" s="23">
        <v>0</v>
      </c>
      <c r="I196" s="11" t="s">
        <v>109</v>
      </c>
      <c r="J196" s="11" t="s">
        <v>6728</v>
      </c>
    </row>
    <row r="197" spans="1:10" ht="24.95" customHeight="1" x14ac:dyDescent="0.2">
      <c r="A197" s="24"/>
      <c r="B197" s="24"/>
      <c r="C197" s="11" t="s">
        <v>6442</v>
      </c>
      <c r="D197" s="11" t="s">
        <v>6443</v>
      </c>
      <c r="E197" s="11" t="s">
        <v>6441</v>
      </c>
      <c r="F197" s="26">
        <v>43582</v>
      </c>
      <c r="G197" s="26"/>
      <c r="H197" s="23" t="s">
        <v>6447</v>
      </c>
      <c r="I197" s="11" t="s">
        <v>163</v>
      </c>
      <c r="J197" s="11" t="s">
        <v>6728</v>
      </c>
    </row>
    <row r="198" spans="1:10" ht="24.95" customHeight="1" x14ac:dyDescent="0.2">
      <c r="A198" s="24"/>
      <c r="B198" s="24"/>
      <c r="C198" s="11" t="s">
        <v>6426</v>
      </c>
      <c r="D198" s="11" t="s">
        <v>6427</v>
      </c>
      <c r="E198" s="11" t="s">
        <v>6425</v>
      </c>
      <c r="F198" s="26">
        <v>43580</v>
      </c>
      <c r="G198" s="26"/>
      <c r="H198" s="23" t="s">
        <v>6430</v>
      </c>
      <c r="I198" s="11" t="s">
        <v>163</v>
      </c>
      <c r="J198" s="11" t="s">
        <v>6733</v>
      </c>
    </row>
    <row r="199" spans="1:10" ht="24.95" customHeight="1" x14ac:dyDescent="0.2">
      <c r="A199" s="24"/>
      <c r="B199" s="24"/>
      <c r="C199" s="11" t="s">
        <v>6505</v>
      </c>
      <c r="D199" s="11" t="s">
        <v>6506</v>
      </c>
      <c r="E199" s="11" t="s">
        <v>6504</v>
      </c>
      <c r="F199" s="26">
        <v>43598</v>
      </c>
      <c r="G199" s="26"/>
      <c r="H199" s="23">
        <v>0</v>
      </c>
      <c r="I199" s="11" t="s">
        <v>110</v>
      </c>
      <c r="J199" s="11" t="s">
        <v>6734</v>
      </c>
    </row>
    <row r="200" spans="1:10" ht="24.95" customHeight="1" x14ac:dyDescent="0.2">
      <c r="A200" s="24"/>
      <c r="B200" s="24"/>
      <c r="C200" s="11" t="s">
        <v>6705</v>
      </c>
      <c r="D200" s="11" t="s">
        <v>6706</v>
      </c>
      <c r="E200" s="11" t="s">
        <v>6704</v>
      </c>
      <c r="F200" s="26">
        <v>43655</v>
      </c>
      <c r="G200" s="26"/>
      <c r="H200" s="23">
        <v>0</v>
      </c>
      <c r="I200" s="11" t="s">
        <v>115</v>
      </c>
      <c r="J200" s="11" t="s">
        <v>6735</v>
      </c>
    </row>
    <row r="201" spans="1:10" ht="24.95" customHeight="1" x14ac:dyDescent="0.2">
      <c r="A201" s="24"/>
      <c r="B201" s="24"/>
      <c r="C201" s="11" t="s">
        <v>6529</v>
      </c>
      <c r="D201" s="11" t="s">
        <v>6530</v>
      </c>
      <c r="E201" s="11" t="s">
        <v>6528</v>
      </c>
      <c r="F201" s="26">
        <v>43608</v>
      </c>
      <c r="G201" s="26"/>
      <c r="H201" s="23">
        <v>0</v>
      </c>
      <c r="I201" s="11" t="s">
        <v>109</v>
      </c>
      <c r="J201" s="11" t="s">
        <v>6731</v>
      </c>
    </row>
    <row r="202" spans="1:10" ht="24.95" customHeight="1" x14ac:dyDescent="0.2">
      <c r="A202" s="24"/>
      <c r="B202" s="24"/>
      <c r="C202" s="11" t="s">
        <v>6952</v>
      </c>
      <c r="D202" s="11" t="s">
        <v>6953</v>
      </c>
      <c r="E202" s="11" t="s">
        <v>6951</v>
      </c>
      <c r="F202" s="26">
        <v>43668</v>
      </c>
      <c r="G202" s="26"/>
      <c r="H202" s="23" t="s">
        <v>6959</v>
      </c>
      <c r="I202" s="11" t="s">
        <v>110</v>
      </c>
      <c r="J202" s="11" t="s">
        <v>7489</v>
      </c>
    </row>
    <row r="203" spans="1:10" ht="24.95" customHeight="1" x14ac:dyDescent="0.2">
      <c r="A203" s="24"/>
      <c r="B203" s="24"/>
      <c r="C203" s="11" t="s">
        <v>6814</v>
      </c>
      <c r="D203" s="11" t="s">
        <v>6815</v>
      </c>
      <c r="E203" s="11" t="s">
        <v>6813</v>
      </c>
      <c r="F203" s="26">
        <v>43546</v>
      </c>
      <c r="G203" s="26"/>
      <c r="H203" s="23" t="s">
        <v>6823</v>
      </c>
      <c r="I203" s="11" t="s">
        <v>109</v>
      </c>
      <c r="J203" s="11" t="s">
        <v>7490</v>
      </c>
    </row>
    <row r="204" spans="1:10" ht="24.95" customHeight="1" x14ac:dyDescent="0.2">
      <c r="A204" s="24"/>
      <c r="B204" s="24"/>
      <c r="C204" s="11" t="s">
        <v>7059</v>
      </c>
      <c r="D204" s="11" t="s">
        <v>7060</v>
      </c>
      <c r="E204" s="11" t="s">
        <v>7058</v>
      </c>
      <c r="F204" s="26">
        <v>43691</v>
      </c>
      <c r="G204" s="26"/>
      <c r="H204" s="23" t="s">
        <v>6811</v>
      </c>
      <c r="I204" s="11" t="s">
        <v>109</v>
      </c>
      <c r="J204" s="11" t="s">
        <v>7491</v>
      </c>
    </row>
    <row r="205" spans="1:10" ht="24.95" customHeight="1" x14ac:dyDescent="0.2">
      <c r="A205" s="24"/>
      <c r="B205" s="24"/>
      <c r="C205" s="11" t="s">
        <v>7088</v>
      </c>
      <c r="D205" s="11" t="s">
        <v>7089</v>
      </c>
      <c r="E205" s="11">
        <v>0</v>
      </c>
      <c r="F205" s="26">
        <v>43695</v>
      </c>
      <c r="G205" s="26"/>
      <c r="H205" s="23" t="s">
        <v>7094</v>
      </c>
      <c r="I205" s="11" t="s">
        <v>115</v>
      </c>
      <c r="J205" s="11" t="s">
        <v>7492</v>
      </c>
    </row>
    <row r="206" spans="1:10" ht="24.95" customHeight="1" x14ac:dyDescent="0.2">
      <c r="A206" s="24"/>
      <c r="B206" s="24"/>
      <c r="C206" s="11" t="s">
        <v>6885</v>
      </c>
      <c r="D206" s="11" t="s">
        <v>6886</v>
      </c>
      <c r="E206" s="11">
        <v>0</v>
      </c>
      <c r="F206" s="26">
        <v>43649</v>
      </c>
      <c r="G206" s="26"/>
      <c r="H206" s="23" t="s">
        <v>6890</v>
      </c>
      <c r="I206" s="11" t="s">
        <v>111</v>
      </c>
      <c r="J206" s="11" t="s">
        <v>7493</v>
      </c>
    </row>
    <row r="207" spans="1:10" ht="24.95" customHeight="1" x14ac:dyDescent="0.2">
      <c r="A207" s="24"/>
      <c r="B207" s="24"/>
      <c r="C207" s="11" t="s">
        <v>6831</v>
      </c>
      <c r="D207" s="11" t="s">
        <v>6832</v>
      </c>
      <c r="E207" s="11" t="s">
        <v>6830</v>
      </c>
      <c r="F207" s="26">
        <v>43572</v>
      </c>
      <c r="G207" s="26"/>
      <c r="H207" s="23" t="s">
        <v>6838</v>
      </c>
      <c r="I207" s="11" t="s">
        <v>115</v>
      </c>
      <c r="J207" s="11" t="s">
        <v>7494</v>
      </c>
    </row>
    <row r="208" spans="1:10" ht="24.95" customHeight="1" x14ac:dyDescent="0.2">
      <c r="A208" s="24"/>
      <c r="B208" s="24"/>
      <c r="C208" s="11" t="s">
        <v>7134</v>
      </c>
      <c r="D208" s="11" t="s">
        <v>7135</v>
      </c>
      <c r="E208" s="11" t="s">
        <v>7133</v>
      </c>
      <c r="F208" s="26">
        <v>43705</v>
      </c>
      <c r="G208" s="26"/>
      <c r="H208" s="23" t="s">
        <v>6933</v>
      </c>
      <c r="I208" s="11" t="s">
        <v>163</v>
      </c>
      <c r="J208" s="11" t="s">
        <v>7495</v>
      </c>
    </row>
    <row r="209" spans="1:10" ht="24.95" customHeight="1" x14ac:dyDescent="0.2">
      <c r="A209" s="24"/>
      <c r="B209" s="24"/>
      <c r="C209" s="11" t="s">
        <v>6701</v>
      </c>
      <c r="D209" s="11" t="s">
        <v>6702</v>
      </c>
      <c r="E209" s="11" t="s">
        <v>6700</v>
      </c>
      <c r="F209" s="26">
        <v>43654</v>
      </c>
      <c r="G209" s="26"/>
      <c r="H209" s="23">
        <v>0</v>
      </c>
      <c r="I209" s="11" t="s">
        <v>163</v>
      </c>
      <c r="J209" s="11" t="s">
        <v>7496</v>
      </c>
    </row>
    <row r="210" spans="1:10" ht="24.95" customHeight="1" x14ac:dyDescent="0.2">
      <c r="A210" s="24"/>
      <c r="B210" s="24"/>
      <c r="C210" s="11" t="s">
        <v>7082</v>
      </c>
      <c r="D210" s="11" t="s">
        <v>7083</v>
      </c>
      <c r="E210" s="11" t="s">
        <v>7081</v>
      </c>
      <c r="F210" s="26">
        <v>43694</v>
      </c>
      <c r="G210" s="26"/>
      <c r="H210" s="23" t="s">
        <v>7087</v>
      </c>
      <c r="I210" s="11" t="s">
        <v>115</v>
      </c>
      <c r="J210" s="11" t="s">
        <v>7497</v>
      </c>
    </row>
    <row r="211" spans="1:10" ht="24.95" customHeight="1" x14ac:dyDescent="0.2">
      <c r="A211" s="24"/>
      <c r="B211" s="24"/>
      <c r="C211" s="11" t="s">
        <v>6763</v>
      </c>
      <c r="D211" s="11" t="s">
        <v>6764</v>
      </c>
      <c r="E211" s="11">
        <v>0</v>
      </c>
      <c r="F211" s="26">
        <v>42388</v>
      </c>
      <c r="G211" s="26"/>
      <c r="H211" s="23" t="s">
        <v>6770</v>
      </c>
      <c r="I211" s="11" t="s">
        <v>114</v>
      </c>
      <c r="J211" s="11" t="s">
        <v>7498</v>
      </c>
    </row>
    <row r="212" spans="1:10" ht="24.95" customHeight="1" x14ac:dyDescent="0.2">
      <c r="A212" s="24"/>
      <c r="B212" s="24"/>
      <c r="C212" s="11" t="s">
        <v>6974</v>
      </c>
      <c r="D212" s="11" t="s">
        <v>6975</v>
      </c>
      <c r="E212" s="11" t="s">
        <v>6973</v>
      </c>
      <c r="F212" s="26">
        <v>43670</v>
      </c>
      <c r="G212" s="26"/>
      <c r="H212" s="23" t="s">
        <v>6980</v>
      </c>
      <c r="I212" s="11" t="s">
        <v>115</v>
      </c>
      <c r="J212" s="11" t="s">
        <v>7499</v>
      </c>
    </row>
    <row r="213" spans="1:10" ht="24.95" customHeight="1" x14ac:dyDescent="0.2">
      <c r="A213" s="24"/>
      <c r="B213" s="24"/>
      <c r="C213" s="11" t="s">
        <v>6901</v>
      </c>
      <c r="D213" s="11" t="s">
        <v>6902</v>
      </c>
      <c r="E213" s="11" t="s">
        <v>6900</v>
      </c>
      <c r="F213" s="26">
        <v>43651</v>
      </c>
      <c r="G213" s="26"/>
      <c r="H213" s="23" t="s">
        <v>6906</v>
      </c>
      <c r="I213" s="11" t="s">
        <v>111</v>
      </c>
      <c r="J213" s="11" t="s">
        <v>7500</v>
      </c>
    </row>
    <row r="214" spans="1:10" ht="24.95" customHeight="1" x14ac:dyDescent="0.2">
      <c r="A214" s="24"/>
      <c r="B214" s="24"/>
      <c r="C214" s="11" t="s">
        <v>3324</v>
      </c>
      <c r="D214" s="11" t="s">
        <v>3325</v>
      </c>
      <c r="E214" s="11" t="s">
        <v>3323</v>
      </c>
      <c r="F214" s="26">
        <v>43123</v>
      </c>
      <c r="G214" s="26"/>
      <c r="H214" s="23" t="s">
        <v>3330</v>
      </c>
      <c r="I214" s="11" t="s">
        <v>115</v>
      </c>
      <c r="J214" s="11" t="s">
        <v>7501</v>
      </c>
    </row>
    <row r="215" spans="1:10" ht="24.95" customHeight="1" x14ac:dyDescent="0.2">
      <c r="A215" s="24"/>
      <c r="B215" s="24"/>
      <c r="C215" s="11" t="s">
        <v>7037</v>
      </c>
      <c r="D215" s="11" t="s">
        <v>7038</v>
      </c>
      <c r="E215" s="11" t="s">
        <v>7036</v>
      </c>
      <c r="F215" s="26">
        <v>43685</v>
      </c>
      <c r="G215" s="26"/>
      <c r="H215" s="23" t="s">
        <v>7042</v>
      </c>
      <c r="I215" s="11" t="s">
        <v>109</v>
      </c>
      <c r="J215" s="11" t="s">
        <v>7502</v>
      </c>
    </row>
    <row r="216" spans="1:10" ht="24.95" customHeight="1" x14ac:dyDescent="0.2">
      <c r="A216" s="24"/>
      <c r="B216" s="24"/>
      <c r="C216" s="11" t="s">
        <v>7097</v>
      </c>
      <c r="D216" s="11" t="s">
        <v>7098</v>
      </c>
      <c r="E216" s="11" t="s">
        <v>7096</v>
      </c>
      <c r="F216" s="26">
        <v>43696</v>
      </c>
      <c r="G216" s="26"/>
      <c r="H216" s="23" t="s">
        <v>6114</v>
      </c>
      <c r="I216" s="11" t="s">
        <v>115</v>
      </c>
      <c r="J216" s="11" t="s">
        <v>7500</v>
      </c>
    </row>
    <row r="217" spans="1:10" ht="24.95" customHeight="1" x14ac:dyDescent="0.2">
      <c r="A217" s="24"/>
      <c r="B217" s="24"/>
      <c r="C217" s="11" t="s">
        <v>6388</v>
      </c>
      <c r="D217" s="11" t="s">
        <v>6389</v>
      </c>
      <c r="E217" s="11">
        <v>0</v>
      </c>
      <c r="F217" s="26">
        <v>43564</v>
      </c>
      <c r="G217" s="26"/>
      <c r="H217" s="23">
        <v>0</v>
      </c>
      <c r="I217" s="11" t="s">
        <v>115</v>
      </c>
      <c r="J217" s="11" t="s">
        <v>7500</v>
      </c>
    </row>
    <row r="218" spans="1:10" ht="24.95" customHeight="1" x14ac:dyDescent="0.2">
      <c r="A218" s="24"/>
      <c r="B218" s="24"/>
      <c r="C218" s="11" t="s">
        <v>6983</v>
      </c>
      <c r="D218" s="11" t="s">
        <v>6984</v>
      </c>
      <c r="E218" s="11" t="s">
        <v>6982</v>
      </c>
      <c r="F218" s="26">
        <v>43671</v>
      </c>
      <c r="G218" s="26"/>
      <c r="H218" s="23" t="s">
        <v>6989</v>
      </c>
      <c r="I218" s="11" t="s">
        <v>161</v>
      </c>
      <c r="J218" s="11" t="s">
        <v>7503</v>
      </c>
    </row>
    <row r="219" spans="1:10" ht="24.95" customHeight="1" x14ac:dyDescent="0.2">
      <c r="A219" s="24"/>
      <c r="B219" s="24"/>
      <c r="C219" s="11" t="s">
        <v>6180</v>
      </c>
      <c r="D219" s="11" t="s">
        <v>6181</v>
      </c>
      <c r="E219" s="11" t="s">
        <v>6179</v>
      </c>
      <c r="F219" s="26">
        <v>42588</v>
      </c>
      <c r="G219" s="26"/>
      <c r="H219" s="23">
        <v>0</v>
      </c>
      <c r="I219" s="11" t="s">
        <v>115</v>
      </c>
      <c r="J219" s="11" t="s">
        <v>7504</v>
      </c>
    </row>
    <row r="220" spans="1:10" ht="24.95" customHeight="1" x14ac:dyDescent="0.2">
      <c r="A220" s="24"/>
      <c r="B220" s="24"/>
      <c r="C220" s="11" t="s">
        <v>6744</v>
      </c>
      <c r="D220" s="11" t="s">
        <v>6745</v>
      </c>
      <c r="E220" s="11">
        <v>0</v>
      </c>
      <c r="F220" s="26">
        <v>41909</v>
      </c>
      <c r="G220" s="26"/>
      <c r="H220" s="23" t="s">
        <v>6752</v>
      </c>
      <c r="I220" s="11" t="s">
        <v>109</v>
      </c>
      <c r="J220" s="11" t="s">
        <v>7500</v>
      </c>
    </row>
    <row r="221" spans="1:10" ht="24.95" customHeight="1" x14ac:dyDescent="0.2">
      <c r="A221" s="24"/>
      <c r="B221" s="24"/>
      <c r="C221" s="11" t="s">
        <v>7044</v>
      </c>
      <c r="D221" s="11" t="s">
        <v>7045</v>
      </c>
      <c r="E221" s="11" t="s">
        <v>7043</v>
      </c>
      <c r="F221" s="26">
        <v>43688</v>
      </c>
      <c r="G221" s="26"/>
      <c r="H221" s="23" t="s">
        <v>6752</v>
      </c>
      <c r="I221" s="11" t="s">
        <v>109</v>
      </c>
      <c r="J221" s="11" t="s">
        <v>7505</v>
      </c>
    </row>
    <row r="222" spans="1:10" ht="24.95" customHeight="1" x14ac:dyDescent="0.2">
      <c r="A222" s="24"/>
      <c r="B222" s="24"/>
      <c r="C222" s="11" t="s">
        <v>1299</v>
      </c>
      <c r="D222" s="11" t="s">
        <v>1300</v>
      </c>
      <c r="E222" s="11" t="s">
        <v>1298</v>
      </c>
      <c r="F222" s="26">
        <v>42785</v>
      </c>
      <c r="G222" s="26"/>
      <c r="H222" s="23" t="s">
        <v>1307</v>
      </c>
      <c r="I222" s="11" t="s">
        <v>111</v>
      </c>
      <c r="J222" s="11" t="s">
        <v>7506</v>
      </c>
    </row>
    <row r="223" spans="1:10" ht="24.95" customHeight="1" x14ac:dyDescent="0.2">
      <c r="A223" s="24"/>
      <c r="B223" s="24"/>
      <c r="C223" s="11" t="s">
        <v>6289</v>
      </c>
      <c r="D223" s="11" t="s">
        <v>6290</v>
      </c>
      <c r="E223" s="11" t="s">
        <v>6288</v>
      </c>
      <c r="F223" s="26">
        <v>43525</v>
      </c>
      <c r="G223" s="26"/>
      <c r="H223" s="23">
        <v>0</v>
      </c>
      <c r="I223" s="11" t="s">
        <v>109</v>
      </c>
      <c r="J223" s="11" t="s">
        <v>7903</v>
      </c>
    </row>
    <row r="224" spans="1:10" ht="24.95" customHeight="1" x14ac:dyDescent="0.2">
      <c r="A224" s="24"/>
      <c r="B224" s="24"/>
      <c r="C224" s="11" t="s">
        <v>7391</v>
      </c>
      <c r="D224" s="11" t="s">
        <v>7392</v>
      </c>
      <c r="E224" s="11">
        <v>0</v>
      </c>
      <c r="F224" s="26">
        <v>43759</v>
      </c>
      <c r="G224" s="26"/>
      <c r="H224" s="23">
        <v>0</v>
      </c>
      <c r="I224" s="11" t="s">
        <v>114</v>
      </c>
      <c r="J224" s="11" t="s">
        <v>7904</v>
      </c>
    </row>
    <row r="225" spans="1:10" ht="24.95" customHeight="1" x14ac:dyDescent="0.2">
      <c r="A225" s="24"/>
      <c r="B225" s="24"/>
      <c r="C225" s="11" t="s">
        <v>7451</v>
      </c>
      <c r="D225" s="11" t="s">
        <v>7452</v>
      </c>
      <c r="E225" s="11" t="s">
        <v>7450</v>
      </c>
      <c r="F225" s="26">
        <v>43781</v>
      </c>
      <c r="G225" s="26"/>
      <c r="H225" s="23">
        <v>0</v>
      </c>
      <c r="I225" s="11" t="s">
        <v>161</v>
      </c>
      <c r="J225" s="11" t="s">
        <v>7905</v>
      </c>
    </row>
    <row r="226" spans="1:10" ht="24.95" customHeight="1" x14ac:dyDescent="0.2">
      <c r="A226" s="24"/>
      <c r="B226" s="24"/>
      <c r="C226" s="11" t="s">
        <v>7416</v>
      </c>
      <c r="D226" s="11" t="s">
        <v>7417</v>
      </c>
      <c r="E226" s="11" t="s">
        <v>7415</v>
      </c>
      <c r="F226" s="26">
        <v>43766</v>
      </c>
      <c r="G226" s="26"/>
      <c r="H226" s="23">
        <v>0</v>
      </c>
      <c r="I226" s="11" t="s">
        <v>111</v>
      </c>
      <c r="J226" s="11" t="s">
        <v>7906</v>
      </c>
    </row>
    <row r="227" spans="1:10" ht="24.95" customHeight="1" x14ac:dyDescent="0.2">
      <c r="A227" s="24"/>
      <c r="B227" s="24"/>
      <c r="C227" s="11" t="s">
        <v>7350</v>
      </c>
      <c r="D227" s="11" t="s">
        <v>7351</v>
      </c>
      <c r="E227" s="11" t="s">
        <v>7349</v>
      </c>
      <c r="F227" s="26">
        <v>43748</v>
      </c>
      <c r="G227" s="26"/>
      <c r="H227" s="23" t="s">
        <v>7321</v>
      </c>
      <c r="I227" s="11" t="s">
        <v>161</v>
      </c>
      <c r="J227" s="11" t="s">
        <v>7907</v>
      </c>
    </row>
    <row r="228" spans="1:10" ht="24.95" customHeight="1" x14ac:dyDescent="0.2">
      <c r="A228" s="24"/>
      <c r="B228" s="24"/>
      <c r="C228" s="11" t="s">
        <v>7144</v>
      </c>
      <c r="D228" s="11" t="s">
        <v>7145</v>
      </c>
      <c r="E228" s="11" t="s">
        <v>7143</v>
      </c>
      <c r="F228" s="26">
        <v>43710</v>
      </c>
      <c r="G228" s="26"/>
      <c r="H228" s="23">
        <v>0</v>
      </c>
      <c r="I228" s="11" t="s">
        <v>163</v>
      </c>
      <c r="J228" s="11" t="s">
        <v>7908</v>
      </c>
    </row>
    <row r="229" spans="1:10" ht="24.95" customHeight="1" x14ac:dyDescent="0.2">
      <c r="A229" s="24"/>
      <c r="B229" s="24"/>
      <c r="C229" s="11" t="s">
        <v>7279</v>
      </c>
      <c r="D229" s="11" t="s">
        <v>7280</v>
      </c>
      <c r="E229" s="11" t="s">
        <v>7278</v>
      </c>
      <c r="F229" s="26">
        <v>43732</v>
      </c>
      <c r="G229" s="26"/>
      <c r="H229" s="23" t="s">
        <v>7285</v>
      </c>
      <c r="I229" s="11" t="s">
        <v>109</v>
      </c>
      <c r="J229" s="11" t="s">
        <v>7909</v>
      </c>
    </row>
    <row r="230" spans="1:10" ht="24.95" customHeight="1" x14ac:dyDescent="0.2">
      <c r="A230" s="24"/>
      <c r="B230" s="24"/>
      <c r="C230" s="11" t="s">
        <v>6393</v>
      </c>
      <c r="D230" s="11" t="s">
        <v>6394</v>
      </c>
      <c r="E230" s="11" t="s">
        <v>6392</v>
      </c>
      <c r="F230" s="26">
        <v>43566</v>
      </c>
      <c r="G230" s="26"/>
      <c r="H230" s="23">
        <v>0</v>
      </c>
      <c r="I230" s="11" t="s">
        <v>161</v>
      </c>
      <c r="J230" s="11" t="s">
        <v>7910</v>
      </c>
    </row>
    <row r="231" spans="1:10" ht="24.95" customHeight="1" x14ac:dyDescent="0.2">
      <c r="A231" s="24"/>
      <c r="B231" s="24"/>
      <c r="C231" s="11" t="s">
        <v>6111</v>
      </c>
      <c r="D231" s="11" t="s">
        <v>6112</v>
      </c>
      <c r="E231" s="11" t="s">
        <v>6110</v>
      </c>
      <c r="F231" s="26">
        <v>43547</v>
      </c>
      <c r="G231" s="26"/>
      <c r="H231" s="23">
        <v>0</v>
      </c>
      <c r="I231" s="11" t="s">
        <v>115</v>
      </c>
      <c r="J231" s="11" t="s">
        <v>7911</v>
      </c>
    </row>
    <row r="232" spans="1:10" ht="24.95" customHeight="1" x14ac:dyDescent="0.2">
      <c r="A232" s="24"/>
      <c r="B232" s="24"/>
      <c r="C232" s="11" t="s">
        <v>6052</v>
      </c>
      <c r="D232" s="11" t="s">
        <v>6053</v>
      </c>
      <c r="E232" s="11" t="s">
        <v>6051</v>
      </c>
      <c r="F232" s="26">
        <v>43528</v>
      </c>
      <c r="G232" s="26"/>
      <c r="H232" s="23">
        <v>0</v>
      </c>
      <c r="I232" s="11" t="s">
        <v>115</v>
      </c>
      <c r="J232" s="11" t="s">
        <v>7912</v>
      </c>
    </row>
    <row r="233" spans="1:10" ht="24.95" customHeight="1" x14ac:dyDescent="0.2">
      <c r="A233" s="24"/>
      <c r="B233" s="24"/>
      <c r="C233" s="11" t="s">
        <v>6077</v>
      </c>
      <c r="D233" s="11" t="s">
        <v>6078</v>
      </c>
      <c r="E233" s="11">
        <v>0</v>
      </c>
      <c r="F233" s="26">
        <v>43536</v>
      </c>
      <c r="G233" s="26"/>
      <c r="H233" s="23">
        <v>0</v>
      </c>
      <c r="I233" s="11" t="s">
        <v>161</v>
      </c>
      <c r="J233" s="11" t="s">
        <v>7913</v>
      </c>
    </row>
    <row r="234" spans="1:10" ht="24.95" customHeight="1" x14ac:dyDescent="0.2">
      <c r="A234" s="24"/>
      <c r="B234" s="24"/>
      <c r="C234" s="11" t="s">
        <v>7243</v>
      </c>
      <c r="D234" s="11" t="s">
        <v>7244</v>
      </c>
      <c r="E234" s="11" t="s">
        <v>7242</v>
      </c>
      <c r="F234" s="26">
        <v>43725</v>
      </c>
      <c r="G234" s="26"/>
      <c r="H234" s="23" t="s">
        <v>7249</v>
      </c>
      <c r="I234" s="11" t="s">
        <v>113</v>
      </c>
      <c r="J234" s="11" t="s">
        <v>7914</v>
      </c>
    </row>
    <row r="235" spans="1:10" ht="24.95" customHeight="1" x14ac:dyDescent="0.2">
      <c r="A235" s="24"/>
      <c r="B235" s="24"/>
      <c r="C235" s="11" t="s">
        <v>6874</v>
      </c>
      <c r="D235" s="11" t="s">
        <v>6875</v>
      </c>
      <c r="E235" s="11" t="s">
        <v>6873</v>
      </c>
      <c r="F235" s="26">
        <v>43628</v>
      </c>
      <c r="G235" s="26"/>
      <c r="H235" s="23" t="s">
        <v>6882</v>
      </c>
      <c r="I235" s="11" t="s">
        <v>114</v>
      </c>
      <c r="J235" s="11" t="s">
        <v>7915</v>
      </c>
    </row>
    <row r="236" spans="1:10" ht="24.95" customHeight="1" x14ac:dyDescent="0.2">
      <c r="A236" s="24"/>
      <c r="B236" s="24"/>
      <c r="C236" s="11" t="s">
        <v>7191</v>
      </c>
      <c r="D236" s="11" t="s">
        <v>7192</v>
      </c>
      <c r="E236" s="11" t="s">
        <v>7190</v>
      </c>
      <c r="F236" s="26">
        <v>43717</v>
      </c>
      <c r="G236" s="26"/>
      <c r="H236" s="23" t="s">
        <v>7175</v>
      </c>
      <c r="I236" s="11" t="s">
        <v>110</v>
      </c>
      <c r="J236" s="11" t="s">
        <v>7916</v>
      </c>
    </row>
    <row r="237" spans="1:10" ht="24.95" customHeight="1" x14ac:dyDescent="0.2">
      <c r="A237" s="24"/>
      <c r="B237" s="24"/>
      <c r="C237" s="11" t="s">
        <v>7101</v>
      </c>
      <c r="D237" s="11" t="s">
        <v>7102</v>
      </c>
      <c r="E237" s="11">
        <v>0</v>
      </c>
      <c r="F237" s="26">
        <v>43697</v>
      </c>
      <c r="G237" s="26"/>
      <c r="H237" s="23" t="s">
        <v>7106</v>
      </c>
      <c r="I237" s="11" t="s">
        <v>115</v>
      </c>
      <c r="J237" s="11" t="s">
        <v>7917</v>
      </c>
    </row>
    <row r="238" spans="1:10" ht="24.95" customHeight="1" x14ac:dyDescent="0.2">
      <c r="A238" s="24"/>
      <c r="B238" s="24"/>
      <c r="C238" s="11" t="s">
        <v>6460</v>
      </c>
      <c r="D238" s="11" t="s">
        <v>6461</v>
      </c>
      <c r="E238" s="11">
        <v>0</v>
      </c>
      <c r="F238" s="26">
        <v>43588</v>
      </c>
      <c r="G238" s="26"/>
      <c r="H238" s="23">
        <v>0</v>
      </c>
      <c r="I238" s="11" t="s">
        <v>115</v>
      </c>
      <c r="J238" s="11" t="s">
        <v>7918</v>
      </c>
    </row>
    <row r="239" spans="1:10" ht="24.95" customHeight="1" x14ac:dyDescent="0.2">
      <c r="A239" s="24"/>
      <c r="B239" s="24"/>
      <c r="C239" s="11" t="s">
        <v>7270</v>
      </c>
      <c r="D239" s="11" t="s">
        <v>7271</v>
      </c>
      <c r="E239" s="11" t="s">
        <v>7050</v>
      </c>
      <c r="F239" s="26">
        <v>43731</v>
      </c>
      <c r="G239" s="26"/>
      <c r="H239" s="23" t="s">
        <v>7261</v>
      </c>
      <c r="I239" s="11" t="s">
        <v>109</v>
      </c>
      <c r="J239" s="11" t="s">
        <v>7919</v>
      </c>
    </row>
    <row r="240" spans="1:10" ht="24.95" customHeight="1" x14ac:dyDescent="0.2">
      <c r="A240" s="24"/>
      <c r="B240" s="24"/>
      <c r="C240" s="11" t="s">
        <v>7256</v>
      </c>
      <c r="D240" s="11" t="s">
        <v>7257</v>
      </c>
      <c r="E240" s="11" t="s">
        <v>7255</v>
      </c>
      <c r="F240" s="26">
        <v>43729</v>
      </c>
      <c r="G240" s="26"/>
      <c r="H240" s="23" t="s">
        <v>7132</v>
      </c>
      <c r="I240" s="11" t="s">
        <v>110</v>
      </c>
      <c r="J240" s="11" t="s">
        <v>7920</v>
      </c>
    </row>
    <row r="241" spans="1:10" ht="24.95" customHeight="1" x14ac:dyDescent="0.2">
      <c r="A241" s="30"/>
      <c r="B241" s="30"/>
      <c r="C241" s="11" t="s">
        <v>7386</v>
      </c>
      <c r="D241" s="11" t="s">
        <v>7387</v>
      </c>
      <c r="E241" s="11" t="s">
        <v>7385</v>
      </c>
      <c r="F241" s="26">
        <v>43758</v>
      </c>
      <c r="G241" s="26"/>
      <c r="H241" s="23" t="s">
        <v>7122</v>
      </c>
      <c r="I241" s="11" t="s">
        <v>114</v>
      </c>
      <c r="J241" s="11" t="s">
        <v>7921</v>
      </c>
    </row>
    <row r="242" spans="1:10" ht="24.95" customHeight="1" x14ac:dyDescent="0.2">
      <c r="A242" s="24"/>
      <c r="B242" s="24"/>
      <c r="C242" s="11" t="e">
        <v>#N/A</v>
      </c>
      <c r="D242" s="11" t="e">
        <v>#N/A</v>
      </c>
      <c r="E242" s="11" t="e">
        <v>#N/A</v>
      </c>
      <c r="F242" s="26">
        <v>43686</v>
      </c>
      <c r="G242" s="26"/>
      <c r="H242" s="23" t="e">
        <v>#N/A</v>
      </c>
      <c r="I242" s="11" t="e">
        <v>#N/A</v>
      </c>
      <c r="J242" s="11" t="s">
        <v>7922</v>
      </c>
    </row>
    <row r="243" spans="1:10" ht="24.95" customHeight="1" x14ac:dyDescent="0.2">
      <c r="A243" s="24"/>
      <c r="B243" s="24"/>
      <c r="C243" s="11" t="s">
        <v>6100</v>
      </c>
      <c r="D243" s="11" t="s">
        <v>6101</v>
      </c>
      <c r="E243" s="11" t="s">
        <v>6099</v>
      </c>
      <c r="F243" s="26">
        <v>43543</v>
      </c>
      <c r="G243" s="26"/>
      <c r="H243" s="23">
        <v>0</v>
      </c>
      <c r="I243" s="11" t="s">
        <v>114</v>
      </c>
      <c r="J243" s="11" t="s">
        <v>7923</v>
      </c>
    </row>
    <row r="244" spans="1:10" ht="24.95" customHeight="1" x14ac:dyDescent="0.2">
      <c r="A244" s="24"/>
      <c r="B244" s="24"/>
      <c r="C244" s="11" t="s">
        <v>6481</v>
      </c>
      <c r="D244" s="11" t="s">
        <v>6482</v>
      </c>
      <c r="E244" s="11">
        <v>0</v>
      </c>
      <c r="F244" s="26">
        <v>43593</v>
      </c>
      <c r="G244" s="26"/>
      <c r="H244" s="23">
        <v>0</v>
      </c>
      <c r="I244" s="11" t="s">
        <v>114</v>
      </c>
      <c r="J244" s="11" t="s">
        <v>7924</v>
      </c>
    </row>
    <row r="245" spans="1:10" ht="24.95" customHeight="1" x14ac:dyDescent="0.2">
      <c r="A245" s="24"/>
      <c r="B245" s="24"/>
      <c r="C245" s="11" t="s">
        <v>5227</v>
      </c>
      <c r="D245" s="11" t="s">
        <v>5228</v>
      </c>
      <c r="E245" s="11" t="s">
        <v>5226</v>
      </c>
      <c r="F245" s="26">
        <v>43395</v>
      </c>
      <c r="G245" s="26"/>
      <c r="H245" s="23">
        <v>0</v>
      </c>
      <c r="I245" s="11" t="s">
        <v>111</v>
      </c>
      <c r="J245" s="11" t="s">
        <v>7925</v>
      </c>
    </row>
    <row r="246" spans="1:10" ht="24.95" customHeight="1" x14ac:dyDescent="0.2">
      <c r="A246" s="24"/>
      <c r="B246" s="24"/>
      <c r="C246" s="11" t="s">
        <v>7366</v>
      </c>
      <c r="D246" s="11" t="s">
        <v>7367</v>
      </c>
      <c r="E246" s="11">
        <v>0</v>
      </c>
      <c r="F246" s="26">
        <v>43753</v>
      </c>
      <c r="G246" s="26"/>
      <c r="H246" s="23">
        <v>0</v>
      </c>
      <c r="I246" s="11" t="s">
        <v>111</v>
      </c>
      <c r="J246" s="11" t="s">
        <v>7926</v>
      </c>
    </row>
    <row r="247" spans="1:10" ht="24.95" customHeight="1" x14ac:dyDescent="0.2">
      <c r="A247" s="24"/>
      <c r="B247" s="24"/>
      <c r="C247" s="11" t="s">
        <v>6656</v>
      </c>
      <c r="D247" s="11" t="s">
        <v>6657</v>
      </c>
      <c r="E247" s="11" t="s">
        <v>6655</v>
      </c>
      <c r="F247" s="26">
        <v>43637</v>
      </c>
      <c r="G247" s="26"/>
      <c r="H247" s="23">
        <v>0</v>
      </c>
      <c r="I247" s="11" t="s">
        <v>110</v>
      </c>
      <c r="J247" s="11" t="s">
        <v>8744</v>
      </c>
    </row>
    <row r="248" spans="1:10" ht="24.95" customHeight="1" x14ac:dyDescent="0.2">
      <c r="A248" s="24"/>
      <c r="B248" s="24"/>
      <c r="C248" s="11" t="s">
        <v>6131</v>
      </c>
      <c r="D248" s="11" t="s">
        <v>6132</v>
      </c>
      <c r="E248" s="11" t="s">
        <v>6130</v>
      </c>
      <c r="F248" s="26">
        <v>43556</v>
      </c>
      <c r="G248" s="26"/>
      <c r="H248" s="23"/>
      <c r="I248" s="11" t="s">
        <v>163</v>
      </c>
      <c r="J248" s="11" t="s">
        <v>8745</v>
      </c>
    </row>
    <row r="249" spans="1:10" ht="24.95" customHeight="1" x14ac:dyDescent="0.2">
      <c r="A249" s="24"/>
      <c r="B249" s="24"/>
      <c r="C249" s="11" t="s">
        <v>7407</v>
      </c>
      <c r="D249" s="11" t="s">
        <v>7408</v>
      </c>
      <c r="E249" s="11">
        <v>0</v>
      </c>
      <c r="F249" s="26">
        <v>43762</v>
      </c>
      <c r="G249" s="26"/>
      <c r="H249" s="23">
        <v>0</v>
      </c>
      <c r="I249" s="11" t="s">
        <v>114</v>
      </c>
      <c r="J249" s="11" t="s">
        <v>8746</v>
      </c>
    </row>
    <row r="250" spans="1:10" ht="24.95" customHeight="1" x14ac:dyDescent="0.2">
      <c r="A250" s="24"/>
      <c r="B250" s="24"/>
      <c r="C250" s="11" t="s">
        <v>7831</v>
      </c>
      <c r="D250" s="11" t="s">
        <v>7832</v>
      </c>
      <c r="E250" s="11" t="s">
        <v>7830</v>
      </c>
      <c r="F250" s="26">
        <v>43835</v>
      </c>
      <c r="G250" s="26"/>
      <c r="H250" s="23" t="s">
        <v>7834</v>
      </c>
      <c r="I250" s="11" t="s">
        <v>111</v>
      </c>
      <c r="J250" s="11" t="s">
        <v>8747</v>
      </c>
    </row>
    <row r="251" spans="1:10" ht="24.95" customHeight="1" x14ac:dyDescent="0.2">
      <c r="A251" s="24"/>
      <c r="B251" s="24"/>
      <c r="C251" s="11" t="s">
        <v>7642</v>
      </c>
      <c r="D251" s="11" t="s">
        <v>7643</v>
      </c>
      <c r="E251" s="11" t="s">
        <v>7641</v>
      </c>
      <c r="F251" s="26">
        <v>43796</v>
      </c>
      <c r="G251" s="26"/>
      <c r="H251" s="23" t="s">
        <v>7648</v>
      </c>
      <c r="I251" s="11" t="s">
        <v>163</v>
      </c>
      <c r="J251" s="11" t="s">
        <v>8748</v>
      </c>
    </row>
    <row r="252" spans="1:10" ht="24.95" customHeight="1" x14ac:dyDescent="0.2">
      <c r="A252" s="24"/>
      <c r="B252" s="24"/>
      <c r="C252" s="11" t="s">
        <v>7658</v>
      </c>
      <c r="D252" s="11" t="s">
        <v>7659</v>
      </c>
      <c r="E252" s="11" t="s">
        <v>7657</v>
      </c>
      <c r="F252" s="26">
        <v>43798</v>
      </c>
      <c r="G252" s="26"/>
      <c r="H252" s="23" t="s">
        <v>7587</v>
      </c>
      <c r="I252" s="11" t="s">
        <v>163</v>
      </c>
      <c r="J252" s="11" t="s">
        <v>8749</v>
      </c>
    </row>
    <row r="253" spans="1:10" ht="24.95" customHeight="1" x14ac:dyDescent="0.2">
      <c r="A253" s="24"/>
      <c r="B253" s="24"/>
      <c r="C253" s="11" t="s">
        <v>7689</v>
      </c>
      <c r="D253" s="11" t="s">
        <v>7690</v>
      </c>
      <c r="E253" s="11" t="s">
        <v>7688</v>
      </c>
      <c r="F253" s="26">
        <v>43810</v>
      </c>
      <c r="G253" s="26"/>
      <c r="H253" s="23" t="s">
        <v>7565</v>
      </c>
      <c r="I253" s="11" t="s">
        <v>112</v>
      </c>
      <c r="J253" s="11" t="s">
        <v>8747</v>
      </c>
    </row>
    <row r="254" spans="1:10" ht="24.95" customHeight="1" x14ac:dyDescent="0.2">
      <c r="A254" s="24"/>
      <c r="B254" s="24"/>
      <c r="C254" s="11" t="s">
        <v>1957</v>
      </c>
      <c r="D254" s="11" t="s">
        <v>1958</v>
      </c>
      <c r="E254" s="11">
        <v>0</v>
      </c>
      <c r="F254" s="26">
        <v>42890</v>
      </c>
      <c r="G254" s="26"/>
      <c r="H254" s="23">
        <v>0</v>
      </c>
      <c r="I254" s="11" t="s">
        <v>161</v>
      </c>
      <c r="J254" s="11" t="s">
        <v>8747</v>
      </c>
    </row>
    <row r="255" spans="1:10" ht="24.95" customHeight="1" x14ac:dyDescent="0.2">
      <c r="A255" s="24"/>
      <c r="B255" s="24"/>
      <c r="C255" s="11" t="s">
        <v>7428</v>
      </c>
      <c r="D255" s="11" t="s">
        <v>7429</v>
      </c>
      <c r="E255" s="11" t="s">
        <v>7427</v>
      </c>
      <c r="F255" s="26">
        <v>43773</v>
      </c>
      <c r="G255" s="26"/>
      <c r="H255" s="23">
        <v>0</v>
      </c>
      <c r="I255" s="11" t="s">
        <v>163</v>
      </c>
      <c r="J255" s="11" t="s">
        <v>8750</v>
      </c>
    </row>
    <row r="256" spans="1:10" ht="24.95" customHeight="1" x14ac:dyDescent="0.2">
      <c r="A256" s="24"/>
      <c r="B256" s="24"/>
      <c r="C256" s="11" t="s">
        <v>7440</v>
      </c>
      <c r="D256" s="11" t="s">
        <v>7441</v>
      </c>
      <c r="E256" s="11" t="s">
        <v>7439</v>
      </c>
      <c r="F256" s="26">
        <v>43776</v>
      </c>
      <c r="G256" s="26"/>
      <c r="H256" s="23">
        <v>0</v>
      </c>
      <c r="I256" s="11" t="s">
        <v>109</v>
      </c>
      <c r="J256" s="11" t="s">
        <v>8751</v>
      </c>
    </row>
    <row r="257" spans="1:10" ht="24.95" customHeight="1" x14ac:dyDescent="0.2">
      <c r="A257" s="24"/>
      <c r="B257" s="24"/>
      <c r="C257" s="11" t="s">
        <v>4026</v>
      </c>
      <c r="D257" s="11" t="s">
        <v>4027</v>
      </c>
      <c r="E257" s="11">
        <v>0</v>
      </c>
      <c r="F257" s="26">
        <v>43197</v>
      </c>
      <c r="G257" s="26"/>
      <c r="H257" s="23">
        <v>0</v>
      </c>
      <c r="I257" s="11" t="s">
        <v>161</v>
      </c>
      <c r="J257" s="11" t="s">
        <v>8752</v>
      </c>
    </row>
    <row r="258" spans="1:10" ht="24.95" customHeight="1" x14ac:dyDescent="0.2">
      <c r="A258" s="24"/>
      <c r="B258" s="24"/>
      <c r="C258" s="11" t="s">
        <v>7486</v>
      </c>
      <c r="D258" s="11" t="s">
        <v>7487</v>
      </c>
      <c r="E258" s="11" t="s">
        <v>7485</v>
      </c>
      <c r="F258" s="26">
        <v>43793</v>
      </c>
      <c r="G258" s="26"/>
      <c r="H258" s="23">
        <v>0</v>
      </c>
      <c r="I258" s="11" t="s">
        <v>114</v>
      </c>
      <c r="J258" s="11" t="s">
        <v>8753</v>
      </c>
    </row>
    <row r="259" spans="1:10" ht="24.95" customHeight="1" x14ac:dyDescent="0.2">
      <c r="A259" s="24"/>
      <c r="B259" s="24"/>
      <c r="C259" s="11" t="s">
        <v>7666</v>
      </c>
      <c r="D259" s="11" t="s">
        <v>7667</v>
      </c>
      <c r="E259" s="11" t="s">
        <v>7665</v>
      </c>
      <c r="F259" s="26">
        <v>43799</v>
      </c>
      <c r="G259" s="26"/>
      <c r="H259" s="23" t="s">
        <v>7671</v>
      </c>
      <c r="I259" s="11" t="s">
        <v>163</v>
      </c>
      <c r="J259" s="11" t="s">
        <v>8754</v>
      </c>
    </row>
    <row r="260" spans="1:10" ht="24.95" customHeight="1" x14ac:dyDescent="0.2">
      <c r="A260" s="24"/>
      <c r="B260" s="24"/>
      <c r="C260" s="11" t="s">
        <v>6003</v>
      </c>
      <c r="D260" s="11" t="s">
        <v>6004</v>
      </c>
      <c r="E260" s="11" t="s">
        <v>6002</v>
      </c>
      <c r="F260" s="26">
        <v>43517</v>
      </c>
      <c r="G260" s="26"/>
      <c r="H260" s="23">
        <v>0</v>
      </c>
      <c r="I260" s="11" t="s">
        <v>115</v>
      </c>
      <c r="J260" s="11" t="s">
        <v>8755</v>
      </c>
    </row>
    <row r="261" spans="1:10" ht="24.95" customHeight="1" x14ac:dyDescent="0.2">
      <c r="A261" s="24"/>
      <c r="B261" s="24"/>
      <c r="C261" s="11" t="s">
        <v>7697</v>
      </c>
      <c r="D261" s="11" t="s">
        <v>7698</v>
      </c>
      <c r="E261" s="11" t="s">
        <v>7696</v>
      </c>
      <c r="F261" s="26">
        <v>43811</v>
      </c>
      <c r="G261" s="26"/>
      <c r="H261" s="23">
        <v>0</v>
      </c>
      <c r="I261" s="11" t="s">
        <v>163</v>
      </c>
      <c r="J261" s="11" t="s">
        <v>8756</v>
      </c>
    </row>
    <row r="262" spans="1:10" ht="24.95" customHeight="1" x14ac:dyDescent="0.2">
      <c r="A262" s="24"/>
      <c r="B262" s="24"/>
      <c r="C262" s="11" t="s">
        <v>8047</v>
      </c>
      <c r="D262" s="11" t="s">
        <v>8048</v>
      </c>
      <c r="E262" s="11" t="s">
        <v>8046</v>
      </c>
      <c r="F262" s="26">
        <v>43805</v>
      </c>
      <c r="G262" s="26"/>
      <c r="H262" s="23" t="s">
        <v>8045</v>
      </c>
      <c r="I262" s="11" t="s">
        <v>111</v>
      </c>
      <c r="J262" s="11" t="s">
        <v>8757</v>
      </c>
    </row>
    <row r="263" spans="1:10" ht="24.95" customHeight="1" x14ac:dyDescent="0.2">
      <c r="A263" s="24"/>
      <c r="B263" s="24"/>
      <c r="C263" s="11" t="s">
        <v>8209</v>
      </c>
      <c r="D263" s="11" t="s">
        <v>8210</v>
      </c>
      <c r="E263" s="11" t="s">
        <v>8208</v>
      </c>
      <c r="F263" s="26">
        <v>43872</v>
      </c>
      <c r="G263" s="26"/>
      <c r="H263" s="23" t="s">
        <v>8214</v>
      </c>
      <c r="I263" s="11" t="s">
        <v>109</v>
      </c>
      <c r="J263" s="11" t="s">
        <v>8758</v>
      </c>
    </row>
    <row r="264" spans="1:10" ht="24.95" customHeight="1" x14ac:dyDescent="0.2">
      <c r="A264" s="24"/>
      <c r="B264" s="24"/>
      <c r="C264" s="11" t="s">
        <v>7855</v>
      </c>
      <c r="D264" s="11" t="s">
        <v>7856</v>
      </c>
      <c r="E264" s="11" t="s">
        <v>7854</v>
      </c>
      <c r="F264" s="26">
        <v>43842</v>
      </c>
      <c r="G264" s="26"/>
      <c r="H264" s="23">
        <v>0</v>
      </c>
      <c r="I264" s="11" t="s">
        <v>161</v>
      </c>
      <c r="J264" s="11" t="s">
        <v>8759</v>
      </c>
    </row>
    <row r="265" spans="1:10" ht="24.95" customHeight="1" x14ac:dyDescent="0.2">
      <c r="A265" s="24"/>
      <c r="B265" s="24"/>
      <c r="C265" s="11" t="s">
        <v>8216</v>
      </c>
      <c r="D265" s="11" t="s">
        <v>8217</v>
      </c>
      <c r="E265" s="11" t="s">
        <v>8215</v>
      </c>
      <c r="F265" s="26">
        <v>43873</v>
      </c>
      <c r="G265" s="26"/>
      <c r="H265" s="23" t="s">
        <v>8221</v>
      </c>
      <c r="I265" s="11" t="s">
        <v>161</v>
      </c>
      <c r="J265" s="11" t="s">
        <v>8760</v>
      </c>
    </row>
    <row r="266" spans="1:10" ht="24.95" customHeight="1" x14ac:dyDescent="0.2">
      <c r="A266" s="24"/>
      <c r="B266" s="24"/>
      <c r="C266" s="11" t="s">
        <v>1489</v>
      </c>
      <c r="D266" s="11" t="s">
        <v>1490</v>
      </c>
      <c r="E266" s="11" t="s">
        <v>1488</v>
      </c>
      <c r="F266" s="26">
        <v>43417</v>
      </c>
      <c r="G266" s="26"/>
      <c r="H266" s="23">
        <v>0</v>
      </c>
      <c r="I266" s="11" t="s">
        <v>115</v>
      </c>
      <c r="J266" s="11" t="s">
        <v>8761</v>
      </c>
    </row>
    <row r="267" spans="1:10" ht="24.95" customHeight="1" x14ac:dyDescent="0.2">
      <c r="A267" s="24"/>
      <c r="B267" s="24"/>
      <c r="C267" s="11" t="s">
        <v>7681</v>
      </c>
      <c r="D267" s="11" t="s">
        <v>7682</v>
      </c>
      <c r="E267" s="11" t="s">
        <v>7680</v>
      </c>
      <c r="F267" s="26">
        <v>43809</v>
      </c>
      <c r="G267" s="26"/>
      <c r="H267" s="23">
        <v>0</v>
      </c>
      <c r="I267" s="11" t="s">
        <v>109</v>
      </c>
      <c r="J267" s="11" t="s">
        <v>8762</v>
      </c>
    </row>
    <row r="268" spans="1:10" ht="24.95" customHeight="1" x14ac:dyDescent="0.2">
      <c r="A268" s="24"/>
      <c r="B268" s="24"/>
      <c r="C268" s="11" t="s">
        <v>7845</v>
      </c>
      <c r="D268" s="11" t="s">
        <v>7846</v>
      </c>
      <c r="E268" s="11">
        <v>0</v>
      </c>
      <c r="F268" s="26">
        <v>43838</v>
      </c>
      <c r="G268" s="26"/>
      <c r="H268" s="23">
        <v>0</v>
      </c>
      <c r="I268" s="11" t="s">
        <v>114</v>
      </c>
      <c r="J268" s="11" t="s">
        <v>8763</v>
      </c>
    </row>
    <row r="269" spans="1:10" ht="24.95" customHeight="1" x14ac:dyDescent="0.2">
      <c r="A269" s="24"/>
      <c r="B269" s="24"/>
      <c r="C269" s="11" t="s">
        <v>7882</v>
      </c>
      <c r="D269" s="11" t="s">
        <v>7883</v>
      </c>
      <c r="E269" s="11" t="s">
        <v>7881</v>
      </c>
      <c r="F269" s="26">
        <v>43852</v>
      </c>
      <c r="G269" s="26"/>
      <c r="H269" s="23">
        <v>0</v>
      </c>
      <c r="I269" s="11" t="s">
        <v>110</v>
      </c>
      <c r="J269" s="11" t="s">
        <v>8764</v>
      </c>
    </row>
    <row r="270" spans="1:10" ht="24.95" customHeight="1" x14ac:dyDescent="0.2">
      <c r="A270" s="24"/>
      <c r="B270" s="24"/>
      <c r="C270" s="11" t="s">
        <v>3143</v>
      </c>
      <c r="D270" s="11" t="s">
        <v>3144</v>
      </c>
      <c r="E270" s="11" t="s">
        <v>3142</v>
      </c>
      <c r="F270" s="26">
        <v>43089</v>
      </c>
      <c r="G270" s="26"/>
      <c r="H270" s="23">
        <v>0</v>
      </c>
      <c r="I270" s="11" t="s">
        <v>110</v>
      </c>
      <c r="J270" s="11" t="s">
        <v>8765</v>
      </c>
    </row>
    <row r="271" spans="1:10" ht="24.95" customHeight="1" x14ac:dyDescent="0.2">
      <c r="A271" s="24"/>
      <c r="B271" s="24"/>
      <c r="C271" s="11" t="s">
        <v>5617</v>
      </c>
      <c r="D271" s="11" t="s">
        <v>5618</v>
      </c>
      <c r="E271" s="11">
        <v>0</v>
      </c>
      <c r="F271" s="26">
        <v>43479</v>
      </c>
      <c r="G271" s="26"/>
      <c r="H271" s="23">
        <v>0</v>
      </c>
      <c r="I271" s="11" t="s">
        <v>161</v>
      </c>
      <c r="J271" s="11" t="s">
        <v>8766</v>
      </c>
    </row>
    <row r="272" spans="1:10" ht="24.95" customHeight="1" x14ac:dyDescent="0.2">
      <c r="A272" s="24"/>
      <c r="B272" s="24"/>
      <c r="C272" s="11" t="s">
        <v>7342</v>
      </c>
      <c r="D272" s="11" t="s">
        <v>7343</v>
      </c>
      <c r="E272" s="11" t="s">
        <v>7341</v>
      </c>
      <c r="F272" s="26">
        <v>43745</v>
      </c>
      <c r="G272" s="26"/>
      <c r="H272" s="23" t="s">
        <v>6775</v>
      </c>
      <c r="I272" s="11" t="s">
        <v>161</v>
      </c>
      <c r="J272" s="11" t="s">
        <v>8767</v>
      </c>
    </row>
    <row r="273" spans="1:10" ht="24.95" customHeight="1" x14ac:dyDescent="0.2">
      <c r="A273" s="24"/>
      <c r="B273" s="24"/>
      <c r="C273" s="11" t="s">
        <v>6024</v>
      </c>
      <c r="D273" s="11" t="s">
        <v>6025</v>
      </c>
      <c r="E273" s="11" t="s">
        <v>6023</v>
      </c>
      <c r="F273" s="26">
        <v>43520</v>
      </c>
      <c r="G273" s="26"/>
      <c r="H273" s="23">
        <v>0</v>
      </c>
      <c r="I273" s="11" t="s">
        <v>161</v>
      </c>
      <c r="J273" s="11" t="s">
        <v>8768</v>
      </c>
    </row>
    <row r="274" spans="1:10" ht="24.95" customHeight="1" x14ac:dyDescent="0.2">
      <c r="A274" s="24"/>
      <c r="B274" s="24"/>
      <c r="C274" s="11" t="s">
        <v>7734</v>
      </c>
      <c r="D274" s="11" t="s">
        <v>7735</v>
      </c>
      <c r="E274" s="11" t="s">
        <v>7733</v>
      </c>
      <c r="F274" s="26">
        <v>43819</v>
      </c>
      <c r="G274" s="26"/>
      <c r="H274" s="23" t="s">
        <v>7654</v>
      </c>
      <c r="I274" s="11" t="s">
        <v>161</v>
      </c>
      <c r="J274" s="11" t="s">
        <v>8753</v>
      </c>
    </row>
    <row r="275" spans="1:10" ht="24.95" customHeight="1" x14ac:dyDescent="0.2">
      <c r="A275" s="24"/>
      <c r="B275" s="24"/>
      <c r="C275" s="11" t="s">
        <v>2613</v>
      </c>
      <c r="D275" s="11" t="s">
        <v>2614</v>
      </c>
      <c r="E275" s="11" t="s">
        <v>2612</v>
      </c>
      <c r="F275" s="26">
        <v>43774</v>
      </c>
      <c r="G275" s="26"/>
      <c r="H275" s="23" t="s">
        <v>7586</v>
      </c>
      <c r="I275" s="11" t="s">
        <v>110</v>
      </c>
      <c r="J275" s="11" t="s">
        <v>8769</v>
      </c>
    </row>
    <row r="276" spans="1:10" ht="24.95" customHeight="1" x14ac:dyDescent="0.2">
      <c r="A276" s="24"/>
      <c r="B276" s="24"/>
      <c r="C276" s="11" t="s">
        <v>7170</v>
      </c>
      <c r="D276" s="11" t="s">
        <v>7171</v>
      </c>
      <c r="E276" s="11" t="s">
        <v>7169</v>
      </c>
      <c r="F276" s="26">
        <v>43714</v>
      </c>
      <c r="G276" s="26"/>
      <c r="H276" s="23" t="s">
        <v>7177</v>
      </c>
      <c r="I276" s="11" t="s">
        <v>163</v>
      </c>
      <c r="J276" s="11" t="s">
        <v>8770</v>
      </c>
    </row>
    <row r="277" spans="1:10" ht="24.95" customHeight="1" x14ac:dyDescent="0.2">
      <c r="A277" s="24"/>
      <c r="B277" s="24"/>
      <c r="C277" s="11" t="s">
        <v>5148</v>
      </c>
      <c r="D277" s="11" t="s">
        <v>5149</v>
      </c>
      <c r="E277" s="11" t="s">
        <v>5147</v>
      </c>
      <c r="F277" s="26">
        <v>43382</v>
      </c>
      <c r="G277" s="26"/>
      <c r="H277" s="23" t="s">
        <v>5154</v>
      </c>
      <c r="I277" s="11" t="s">
        <v>161</v>
      </c>
      <c r="J277" s="11" t="s">
        <v>8771</v>
      </c>
    </row>
    <row r="278" spans="1:10" ht="24.95" customHeight="1" x14ac:dyDescent="0.2">
      <c r="A278" s="24"/>
      <c r="B278" s="24"/>
      <c r="C278" s="11" t="s">
        <v>8454</v>
      </c>
      <c r="D278" s="11" t="s">
        <v>8455</v>
      </c>
      <c r="E278" s="11" t="s">
        <v>8453</v>
      </c>
      <c r="F278" s="26">
        <v>43920</v>
      </c>
      <c r="G278" s="26"/>
      <c r="H278" s="23" t="s">
        <v>8462</v>
      </c>
      <c r="I278" s="11" t="s">
        <v>115</v>
      </c>
      <c r="J278" s="11" t="s">
        <v>8772</v>
      </c>
    </row>
    <row r="279" spans="1:10" ht="24.95" customHeight="1" x14ac:dyDescent="0.2">
      <c r="A279" s="24"/>
      <c r="B279" s="24"/>
      <c r="C279" s="11" t="s">
        <v>8384</v>
      </c>
      <c r="D279" s="11" t="s">
        <v>8385</v>
      </c>
      <c r="E279" s="11" t="s">
        <v>8383</v>
      </c>
      <c r="F279" s="26">
        <v>43901</v>
      </c>
      <c r="G279" s="26"/>
      <c r="H279" s="23" t="s">
        <v>8389</v>
      </c>
      <c r="I279" s="11" t="s">
        <v>110</v>
      </c>
      <c r="J279" s="11" t="s">
        <v>8753</v>
      </c>
    </row>
    <row r="280" spans="1:10" ht="24.95" customHeight="1" x14ac:dyDescent="0.2">
      <c r="A280" s="24"/>
      <c r="B280" s="24"/>
      <c r="C280" s="11" t="s">
        <v>8297</v>
      </c>
      <c r="D280" s="11" t="s">
        <v>8298</v>
      </c>
      <c r="E280" s="11" t="s">
        <v>8296</v>
      </c>
      <c r="F280" s="26">
        <v>43889</v>
      </c>
      <c r="G280" s="26"/>
      <c r="H280" s="23" t="s">
        <v>8305</v>
      </c>
      <c r="I280" s="11" t="s">
        <v>110</v>
      </c>
      <c r="J280" s="11" t="s">
        <v>8747</v>
      </c>
    </row>
    <row r="281" spans="1:10" ht="24.95" customHeight="1" x14ac:dyDescent="0.2">
      <c r="A281" s="24"/>
      <c r="B281" s="24"/>
      <c r="C281" s="11" t="s">
        <v>8228</v>
      </c>
      <c r="D281" s="11" t="s">
        <v>8229</v>
      </c>
      <c r="E281" s="11" t="s">
        <v>8227</v>
      </c>
      <c r="F281" s="26">
        <v>43875</v>
      </c>
      <c r="G281" s="26"/>
      <c r="H281" s="23" t="s">
        <v>8234</v>
      </c>
      <c r="I281" s="11" t="s">
        <v>114</v>
      </c>
      <c r="J281" s="11" t="s">
        <v>8773</v>
      </c>
    </row>
    <row r="282" spans="1:10" ht="24.95" customHeight="1" x14ac:dyDescent="0.2">
      <c r="A282" s="24"/>
      <c r="B282" s="24"/>
      <c r="C282" s="11" t="s">
        <v>7870</v>
      </c>
      <c r="D282" s="11" t="s">
        <v>7871</v>
      </c>
      <c r="E282" s="11" t="s">
        <v>7869</v>
      </c>
      <c r="F282" s="26">
        <v>43850</v>
      </c>
      <c r="G282" s="26"/>
      <c r="H282" s="23">
        <v>0</v>
      </c>
      <c r="I282" s="11" t="s">
        <v>161</v>
      </c>
      <c r="J282" s="11" t="s">
        <v>8774</v>
      </c>
    </row>
    <row r="283" spans="1:10" ht="24.95" customHeight="1" x14ac:dyDescent="0.2">
      <c r="A283" s="24"/>
      <c r="B283" s="24"/>
      <c r="C283" s="11" t="s">
        <v>2803</v>
      </c>
      <c r="D283" s="11" t="s">
        <v>2804</v>
      </c>
      <c r="E283" s="11" t="s">
        <v>2802</v>
      </c>
      <c r="F283" s="26">
        <v>43040</v>
      </c>
      <c r="G283" s="26"/>
      <c r="H283" s="23">
        <v>0</v>
      </c>
      <c r="I283" s="11" t="s">
        <v>110</v>
      </c>
      <c r="J283" s="11" t="s">
        <v>8775</v>
      </c>
    </row>
    <row r="284" spans="1:10" ht="24.95" customHeight="1" x14ac:dyDescent="0.2">
      <c r="A284" s="24"/>
      <c r="B284" s="24"/>
      <c r="C284" s="11" t="s">
        <v>7361</v>
      </c>
      <c r="D284" s="11" t="s">
        <v>7362</v>
      </c>
      <c r="E284" s="11" t="s">
        <v>7360</v>
      </c>
      <c r="F284" s="26">
        <v>43752</v>
      </c>
      <c r="G284" s="26"/>
      <c r="H284" s="23">
        <v>0</v>
      </c>
      <c r="I284" s="11" t="s">
        <v>111</v>
      </c>
      <c r="J284" s="11" t="s">
        <v>8776</v>
      </c>
    </row>
    <row r="285" spans="1:10" ht="24.95" customHeight="1" x14ac:dyDescent="0.2">
      <c r="A285" s="24"/>
      <c r="B285" s="24"/>
      <c r="C285" s="11" t="s">
        <v>8425</v>
      </c>
      <c r="D285" s="11" t="s">
        <v>8426</v>
      </c>
      <c r="E285" s="11" t="s">
        <v>8424</v>
      </c>
      <c r="F285" s="26">
        <v>43911</v>
      </c>
      <c r="G285" s="26"/>
      <c r="H285" s="23" t="s">
        <v>8433</v>
      </c>
      <c r="I285" s="11" t="s">
        <v>8260</v>
      </c>
      <c r="J285" s="11" t="s">
        <v>8777</v>
      </c>
    </row>
    <row r="286" spans="1:10" ht="24.95" customHeight="1" x14ac:dyDescent="0.2">
      <c r="A286" s="24"/>
      <c r="B286" s="24"/>
      <c r="C286" s="11" t="s">
        <v>8278</v>
      </c>
      <c r="D286" s="11" t="s">
        <v>8279</v>
      </c>
      <c r="E286" s="11" t="s">
        <v>8277</v>
      </c>
      <c r="F286" s="26">
        <v>43887</v>
      </c>
      <c r="G286" s="26"/>
      <c r="H286" s="23" t="s">
        <v>8286</v>
      </c>
      <c r="I286" s="11" t="s">
        <v>8260</v>
      </c>
      <c r="J286" s="11" t="s">
        <v>8758</v>
      </c>
    </row>
    <row r="287" spans="1:10" ht="24.95" customHeight="1" x14ac:dyDescent="0.2">
      <c r="A287" s="24"/>
      <c r="B287" s="24"/>
      <c r="C287" s="11" t="s">
        <v>8262</v>
      </c>
      <c r="D287" s="11" t="s">
        <v>8263</v>
      </c>
      <c r="E287" s="11" t="s">
        <v>8261</v>
      </c>
      <c r="F287" s="26">
        <v>43884</v>
      </c>
      <c r="G287" s="26"/>
      <c r="H287" s="23" t="s">
        <v>8268</v>
      </c>
      <c r="I287" s="11" t="s">
        <v>8260</v>
      </c>
      <c r="J287" s="5" t="s">
        <v>8757</v>
      </c>
    </row>
    <row r="288" spans="1:10" ht="24.95" customHeight="1" x14ac:dyDescent="0.2">
      <c r="A288" s="24"/>
      <c r="B288" s="24"/>
      <c r="C288" s="11" t="s">
        <v>8319</v>
      </c>
      <c r="D288" s="11" t="s">
        <v>8320</v>
      </c>
      <c r="E288" s="11" t="s">
        <v>8318</v>
      </c>
      <c r="F288" s="26">
        <v>43891</v>
      </c>
      <c r="G288" s="26"/>
      <c r="H288" s="23" t="s">
        <v>8326</v>
      </c>
      <c r="I288" s="11" t="s">
        <v>8260</v>
      </c>
      <c r="J288" s="11" t="s">
        <v>8769</v>
      </c>
    </row>
    <row r="289" spans="1:10" ht="24.95" customHeight="1" x14ac:dyDescent="0.2">
      <c r="A289" s="24"/>
      <c r="B289" s="24"/>
      <c r="C289" s="11" t="s">
        <v>8308</v>
      </c>
      <c r="D289" s="11" t="s">
        <v>8309</v>
      </c>
      <c r="E289" s="11" t="s">
        <v>8307</v>
      </c>
      <c r="F289" s="26">
        <v>43890</v>
      </c>
      <c r="G289" s="26"/>
      <c r="H289" s="23" t="s">
        <v>8315</v>
      </c>
      <c r="I289" s="11" t="s">
        <v>110</v>
      </c>
      <c r="J289" s="11" t="s">
        <v>8753</v>
      </c>
    </row>
    <row r="290" spans="1:10" ht="24.95" customHeight="1" x14ac:dyDescent="0.2">
      <c r="A290" s="24"/>
      <c r="B290" s="24"/>
      <c r="C290" s="11" t="s">
        <v>6067</v>
      </c>
      <c r="D290" s="11" t="s">
        <v>6068</v>
      </c>
      <c r="E290" s="11" t="s">
        <v>6066</v>
      </c>
      <c r="F290" s="26">
        <v>43532</v>
      </c>
      <c r="G290" s="26"/>
      <c r="H290" s="23">
        <v>0</v>
      </c>
      <c r="I290" s="11" t="s">
        <v>163</v>
      </c>
      <c r="J290" s="11" t="s">
        <v>9666</v>
      </c>
    </row>
    <row r="291" spans="1:10" ht="24.95" customHeight="1" x14ac:dyDescent="0.2">
      <c r="A291" s="24"/>
      <c r="B291" s="24"/>
      <c r="C291" s="11" t="s">
        <v>8447</v>
      </c>
      <c r="D291" s="11" t="s">
        <v>8448</v>
      </c>
      <c r="E291" s="11" t="s">
        <v>8446</v>
      </c>
      <c r="F291" s="26">
        <v>43919</v>
      </c>
      <c r="G291" s="26"/>
      <c r="H291" s="23" t="s">
        <v>8451</v>
      </c>
      <c r="I291" s="11" t="s">
        <v>111</v>
      </c>
      <c r="J291" s="11" t="s">
        <v>9667</v>
      </c>
    </row>
    <row r="292" spans="1:10" ht="24.95" customHeight="1" x14ac:dyDescent="0.2">
      <c r="A292" s="24"/>
      <c r="B292" s="24"/>
      <c r="C292" s="11" t="s">
        <v>8242</v>
      </c>
      <c r="D292" s="11" t="s">
        <v>8243</v>
      </c>
      <c r="E292" s="11" t="s">
        <v>8241</v>
      </c>
      <c r="F292" s="26">
        <v>43877</v>
      </c>
      <c r="G292" s="26"/>
      <c r="H292" s="23">
        <v>0</v>
      </c>
      <c r="I292" s="11" t="s">
        <v>115</v>
      </c>
      <c r="J292" s="11" t="s">
        <v>9668</v>
      </c>
    </row>
    <row r="293" spans="1:10" ht="24.95" customHeight="1" x14ac:dyDescent="0.2">
      <c r="A293" s="24"/>
      <c r="B293" s="24"/>
      <c r="C293" s="11" t="s">
        <v>8164</v>
      </c>
      <c r="D293" s="11" t="s">
        <v>8165</v>
      </c>
      <c r="E293" s="11" t="s">
        <v>8163</v>
      </c>
      <c r="F293" s="26">
        <v>43865</v>
      </c>
      <c r="G293" s="26"/>
      <c r="H293" s="23" t="s">
        <v>8171</v>
      </c>
      <c r="I293" s="11" t="s">
        <v>111</v>
      </c>
      <c r="J293" s="11" t="s">
        <v>9669</v>
      </c>
    </row>
    <row r="294" spans="1:10" ht="24.95" customHeight="1" x14ac:dyDescent="0.2">
      <c r="A294" s="24"/>
      <c r="B294" s="24"/>
      <c r="C294" s="11" t="s">
        <v>7996</v>
      </c>
      <c r="D294" s="11" t="s">
        <v>7997</v>
      </c>
      <c r="E294" s="11" t="s">
        <v>7995</v>
      </c>
      <c r="F294" s="26">
        <v>43708</v>
      </c>
      <c r="G294" s="26"/>
      <c r="H294" s="23" t="s">
        <v>8003</v>
      </c>
      <c r="I294" s="11" t="s">
        <v>111</v>
      </c>
      <c r="J294" s="11" t="s">
        <v>9670</v>
      </c>
    </row>
    <row r="295" spans="1:10" ht="24.95" customHeight="1" x14ac:dyDescent="0.2">
      <c r="A295" s="24"/>
      <c r="B295" s="24"/>
      <c r="C295" s="11" t="s">
        <v>531</v>
      </c>
      <c r="D295" s="11" t="s">
        <v>532</v>
      </c>
      <c r="E295" s="11">
        <v>0</v>
      </c>
      <c r="F295" s="26">
        <v>43727</v>
      </c>
      <c r="G295" s="26"/>
      <c r="H295" s="23" t="s">
        <v>8008</v>
      </c>
      <c r="I295" s="11" t="s">
        <v>163</v>
      </c>
      <c r="J295" s="11" t="s">
        <v>9671</v>
      </c>
    </row>
    <row r="296" spans="1:10" ht="24.95" customHeight="1" x14ac:dyDescent="0.2">
      <c r="A296" s="24"/>
      <c r="B296" s="24"/>
      <c r="C296" s="11" t="s">
        <v>8289</v>
      </c>
      <c r="D296" s="11" t="s">
        <v>8290</v>
      </c>
      <c r="E296" s="11" t="s">
        <v>8288</v>
      </c>
      <c r="F296" s="26">
        <v>43888</v>
      </c>
      <c r="G296" s="26"/>
      <c r="H296" s="23" t="s">
        <v>8148</v>
      </c>
      <c r="I296" s="11" t="s">
        <v>110</v>
      </c>
      <c r="J296" s="11" t="s">
        <v>9672</v>
      </c>
    </row>
    <row r="297" spans="1:10" ht="24.95" customHeight="1" x14ac:dyDescent="0.2">
      <c r="A297" s="24"/>
      <c r="B297" s="24"/>
      <c r="C297" s="11" t="e">
        <v>#N/A</v>
      </c>
      <c r="D297" s="11" t="e">
        <v>#N/A</v>
      </c>
      <c r="E297" s="11" t="e">
        <v>#N/A</v>
      </c>
      <c r="F297" s="26">
        <v>42536</v>
      </c>
      <c r="G297" s="26"/>
      <c r="H297" s="23" t="e">
        <v>#N/A</v>
      </c>
      <c r="I297" s="11" t="e">
        <v>#N/A</v>
      </c>
      <c r="J297" s="11" t="s">
        <v>9673</v>
      </c>
    </row>
    <row r="298" spans="1:10" ht="24.95" customHeight="1" x14ac:dyDescent="0.2">
      <c r="A298" s="24"/>
      <c r="B298" s="24"/>
      <c r="C298" s="11" t="e">
        <v>#N/A</v>
      </c>
      <c r="D298" s="11" t="e">
        <v>#N/A</v>
      </c>
      <c r="E298" s="11" t="e">
        <v>#N/A</v>
      </c>
      <c r="F298" s="26"/>
      <c r="G298" s="26"/>
      <c r="H298" s="23" t="e">
        <v>#N/A</v>
      </c>
      <c r="I298" s="11" t="e">
        <v>#N/A</v>
      </c>
      <c r="J298" s="11"/>
    </row>
    <row r="299" spans="1:10" ht="24.95" customHeight="1" x14ac:dyDescent="0.2">
      <c r="A299" s="24"/>
      <c r="B299" s="24"/>
      <c r="C299" s="11" t="e">
        <v>#N/A</v>
      </c>
      <c r="D299" s="11" t="e">
        <v>#N/A</v>
      </c>
      <c r="E299" s="11" t="e">
        <v>#N/A</v>
      </c>
      <c r="F299" s="26"/>
      <c r="G299" s="26"/>
      <c r="H299" s="23" t="e">
        <v>#N/A</v>
      </c>
      <c r="I299" s="11" t="e">
        <v>#N/A</v>
      </c>
      <c r="J299" s="11"/>
    </row>
    <row r="300" spans="1:10" ht="24.95" customHeight="1" x14ac:dyDescent="0.2">
      <c r="A300" s="24"/>
      <c r="B300" s="24"/>
      <c r="C300" s="11" t="e">
        <v>#N/A</v>
      </c>
      <c r="D300" s="11" t="e">
        <v>#N/A</v>
      </c>
      <c r="E300" s="11" t="e">
        <v>#N/A</v>
      </c>
      <c r="F300" s="26"/>
      <c r="G300" s="26"/>
      <c r="H300" s="23" t="e">
        <v>#N/A</v>
      </c>
      <c r="I300" s="11" t="e">
        <v>#N/A</v>
      </c>
      <c r="J300" s="11"/>
    </row>
    <row r="301" spans="1:10" ht="24.95" customHeight="1" x14ac:dyDescent="0.2">
      <c r="A301" s="24"/>
      <c r="B301" s="24"/>
      <c r="C301" s="11" t="e">
        <v>#N/A</v>
      </c>
      <c r="D301" s="11" t="e">
        <v>#N/A</v>
      </c>
      <c r="E301" s="11" t="e">
        <v>#N/A</v>
      </c>
      <c r="F301" s="26"/>
      <c r="G301" s="26"/>
      <c r="H301" s="23" t="e">
        <v>#N/A</v>
      </c>
      <c r="I301" s="11" t="e">
        <v>#N/A</v>
      </c>
      <c r="J301" s="11"/>
    </row>
    <row r="302" spans="1:10" ht="24.95" customHeight="1" x14ac:dyDescent="0.2">
      <c r="A302" s="24"/>
      <c r="B302" s="24"/>
      <c r="C302" s="11" t="e">
        <v>#N/A</v>
      </c>
      <c r="D302" s="11" t="e">
        <v>#N/A</v>
      </c>
      <c r="E302" s="11" t="e">
        <v>#N/A</v>
      </c>
      <c r="F302" s="26"/>
      <c r="G302" s="26"/>
      <c r="H302" s="23" t="e">
        <v>#N/A</v>
      </c>
      <c r="I302" s="11" t="e">
        <v>#N/A</v>
      </c>
      <c r="J302" s="11"/>
    </row>
    <row r="303" spans="1:10" ht="24.95" customHeight="1" x14ac:dyDescent="0.2">
      <c r="A303" s="24"/>
      <c r="B303" s="24"/>
      <c r="C303" s="11" t="e">
        <v>#N/A</v>
      </c>
      <c r="D303" s="11" t="e">
        <v>#N/A</v>
      </c>
      <c r="E303" s="11" t="e">
        <v>#N/A</v>
      </c>
      <c r="F303" s="26"/>
      <c r="G303" s="26"/>
      <c r="H303" s="23" t="e">
        <v>#N/A</v>
      </c>
      <c r="I303" s="11" t="e">
        <v>#N/A</v>
      </c>
      <c r="J303" s="11"/>
    </row>
    <row r="304" spans="1:10" ht="24.95" customHeight="1" x14ac:dyDescent="0.2">
      <c r="A304" s="24"/>
      <c r="B304" s="24"/>
      <c r="C304" s="11" t="e">
        <v>#N/A</v>
      </c>
      <c r="D304" s="11" t="e">
        <v>#N/A</v>
      </c>
      <c r="E304" s="11" t="e">
        <v>#N/A</v>
      </c>
      <c r="F304" s="26"/>
      <c r="G304" s="26"/>
      <c r="H304" s="23" t="e">
        <v>#N/A</v>
      </c>
      <c r="I304" s="11" t="e">
        <v>#N/A</v>
      </c>
      <c r="J304" s="11"/>
    </row>
    <row r="305" spans="1:10" ht="24.95" customHeight="1" x14ac:dyDescent="0.2">
      <c r="A305" s="24"/>
      <c r="B305" s="24"/>
      <c r="C305" s="11" t="e">
        <v>#N/A</v>
      </c>
      <c r="D305" s="11" t="e">
        <v>#N/A</v>
      </c>
      <c r="E305" s="11" t="e">
        <v>#N/A</v>
      </c>
      <c r="F305" s="26"/>
      <c r="G305" s="26"/>
      <c r="H305" s="23" t="e">
        <v>#N/A</v>
      </c>
      <c r="I305" s="11" t="e">
        <v>#N/A</v>
      </c>
      <c r="J305" s="11"/>
    </row>
    <row r="306" spans="1:10" ht="24.95" customHeight="1" x14ac:dyDescent="0.2">
      <c r="A306" s="24"/>
      <c r="B306" s="24"/>
      <c r="C306" s="11" t="e">
        <v>#N/A</v>
      </c>
      <c r="D306" s="11" t="e">
        <v>#N/A</v>
      </c>
      <c r="E306" s="11" t="e">
        <v>#N/A</v>
      </c>
      <c r="F306" s="26"/>
      <c r="G306" s="26"/>
      <c r="H306" s="23" t="e">
        <v>#N/A</v>
      </c>
      <c r="I306" s="11" t="e">
        <v>#N/A</v>
      </c>
      <c r="J306" s="11"/>
    </row>
    <row r="307" spans="1:10" ht="24.95" customHeight="1" x14ac:dyDescent="0.2">
      <c r="A307" s="24"/>
      <c r="B307" s="24"/>
      <c r="C307" s="11" t="e">
        <v>#N/A</v>
      </c>
      <c r="D307" s="11" t="e">
        <v>#N/A</v>
      </c>
      <c r="E307" s="11" t="e">
        <v>#N/A</v>
      </c>
      <c r="F307" s="26"/>
      <c r="G307" s="26"/>
      <c r="H307" s="23" t="e">
        <v>#N/A</v>
      </c>
      <c r="I307" s="11" t="e">
        <v>#N/A</v>
      </c>
      <c r="J307" s="11"/>
    </row>
    <row r="308" spans="1:10" ht="24.95" customHeight="1" x14ac:dyDescent="0.2">
      <c r="A308" s="24"/>
      <c r="B308" s="24"/>
      <c r="C308" s="11" t="e">
        <v>#N/A</v>
      </c>
      <c r="D308" s="11" t="e">
        <v>#N/A</v>
      </c>
      <c r="E308" s="11" t="e">
        <v>#N/A</v>
      </c>
      <c r="F308" s="26"/>
      <c r="G308" s="26"/>
      <c r="H308" s="23" t="e">
        <v>#N/A</v>
      </c>
      <c r="I308" s="11" t="e">
        <v>#N/A</v>
      </c>
      <c r="J308" s="11"/>
    </row>
    <row r="309" spans="1:10" ht="24.95" customHeight="1" x14ac:dyDescent="0.2">
      <c r="A309" s="24"/>
      <c r="B309" s="24"/>
      <c r="C309" s="11" t="e">
        <v>#N/A</v>
      </c>
      <c r="D309" s="11" t="e">
        <v>#N/A</v>
      </c>
      <c r="E309" s="11" t="e">
        <v>#N/A</v>
      </c>
      <c r="F309" s="26"/>
      <c r="G309" s="26"/>
      <c r="H309" s="23" t="e">
        <v>#N/A</v>
      </c>
      <c r="I309" s="11" t="e">
        <v>#N/A</v>
      </c>
      <c r="J309" s="11"/>
    </row>
    <row r="310" spans="1:10" ht="24.95" customHeight="1" x14ac:dyDescent="0.2">
      <c r="A310" s="24"/>
      <c r="B310" s="24"/>
      <c r="C310" s="11" t="e">
        <v>#N/A</v>
      </c>
      <c r="D310" s="11" t="e">
        <v>#N/A</v>
      </c>
      <c r="E310" s="11" t="e">
        <v>#N/A</v>
      </c>
      <c r="F310" s="26"/>
      <c r="G310" s="26"/>
      <c r="H310" s="23" t="e">
        <v>#N/A</v>
      </c>
      <c r="I310" s="11" t="e">
        <v>#N/A</v>
      </c>
      <c r="J310" s="11"/>
    </row>
    <row r="311" spans="1:10" ht="24.95" customHeight="1" x14ac:dyDescent="0.2">
      <c r="A311" s="24"/>
      <c r="B311" s="24"/>
      <c r="C311" s="11" t="e">
        <v>#N/A</v>
      </c>
      <c r="D311" s="11" t="e">
        <v>#N/A</v>
      </c>
      <c r="E311" s="11" t="e">
        <v>#N/A</v>
      </c>
      <c r="F311" s="26"/>
      <c r="G311" s="26"/>
      <c r="H311" s="23" t="e">
        <v>#N/A</v>
      </c>
      <c r="I311" s="11" t="e">
        <v>#N/A</v>
      </c>
      <c r="J311" s="11"/>
    </row>
    <row r="312" spans="1:10" ht="24.95" customHeight="1" x14ac:dyDescent="0.2">
      <c r="A312" s="24"/>
      <c r="B312" s="24"/>
      <c r="C312" s="11" t="e">
        <v>#N/A</v>
      </c>
      <c r="D312" s="11" t="e">
        <v>#N/A</v>
      </c>
      <c r="E312" s="11" t="e">
        <v>#N/A</v>
      </c>
      <c r="F312" s="26"/>
      <c r="G312" s="26"/>
      <c r="H312" s="23" t="e">
        <v>#N/A</v>
      </c>
      <c r="I312" s="11" t="e">
        <v>#N/A</v>
      </c>
      <c r="J312" s="11"/>
    </row>
    <row r="313" spans="1:10" ht="24.95" customHeight="1" x14ac:dyDescent="0.2">
      <c r="A313" s="24"/>
      <c r="B313" s="24"/>
      <c r="C313" s="11" t="e">
        <v>#N/A</v>
      </c>
      <c r="D313" s="11" t="e">
        <v>#N/A</v>
      </c>
      <c r="E313" s="11" t="e">
        <v>#N/A</v>
      </c>
      <c r="F313" s="26"/>
      <c r="G313" s="26"/>
      <c r="H313" s="23" t="e">
        <v>#N/A</v>
      </c>
      <c r="I313" s="11" t="e">
        <v>#N/A</v>
      </c>
      <c r="J313" s="11"/>
    </row>
    <row r="314" spans="1:10" ht="24.95" customHeight="1" x14ac:dyDescent="0.2">
      <c r="A314" s="24"/>
      <c r="B314" s="24"/>
      <c r="C314" s="11" t="e">
        <v>#N/A</v>
      </c>
      <c r="D314" s="11" t="e">
        <v>#N/A</v>
      </c>
      <c r="E314" s="11" t="e">
        <v>#N/A</v>
      </c>
      <c r="F314" s="26"/>
      <c r="G314" s="26"/>
      <c r="H314" s="23" t="e">
        <v>#N/A</v>
      </c>
      <c r="I314" s="11" t="e">
        <v>#N/A</v>
      </c>
      <c r="J314" s="11"/>
    </row>
    <row r="315" spans="1:10" ht="24.95" customHeight="1" x14ac:dyDescent="0.2">
      <c r="A315" s="24"/>
      <c r="B315" s="24"/>
      <c r="C315" s="11" t="e">
        <v>#N/A</v>
      </c>
      <c r="D315" s="11" t="e">
        <v>#N/A</v>
      </c>
      <c r="E315" s="11" t="e">
        <v>#N/A</v>
      </c>
      <c r="F315" s="26"/>
      <c r="G315" s="26"/>
      <c r="H315" s="23" t="e">
        <v>#N/A</v>
      </c>
      <c r="I315" s="11" t="e">
        <v>#N/A</v>
      </c>
      <c r="J315" s="11"/>
    </row>
    <row r="316" spans="1:10" ht="24.95" customHeight="1" x14ac:dyDescent="0.2">
      <c r="A316" s="24"/>
      <c r="B316" s="24"/>
      <c r="C316" s="11" t="e">
        <v>#N/A</v>
      </c>
      <c r="D316" s="11" t="e">
        <v>#N/A</v>
      </c>
      <c r="E316" s="11" t="e">
        <v>#N/A</v>
      </c>
      <c r="F316" s="26"/>
      <c r="G316" s="26"/>
      <c r="H316" s="23" t="e">
        <v>#N/A</v>
      </c>
      <c r="I316" s="11" t="e">
        <v>#N/A</v>
      </c>
      <c r="J316" s="11"/>
    </row>
    <row r="317" spans="1:10" ht="24.95" customHeight="1" x14ac:dyDescent="0.2">
      <c r="A317" s="24"/>
      <c r="B317" s="24"/>
      <c r="C317" s="11" t="e">
        <v>#N/A</v>
      </c>
      <c r="D317" s="11" t="e">
        <v>#N/A</v>
      </c>
      <c r="E317" s="11" t="e">
        <v>#N/A</v>
      </c>
      <c r="F317" s="26"/>
      <c r="G317" s="26"/>
      <c r="H317" s="23" t="e">
        <v>#N/A</v>
      </c>
      <c r="I317" s="11" t="e">
        <v>#N/A</v>
      </c>
      <c r="J317" s="11"/>
    </row>
    <row r="318" spans="1:10" ht="24.95" customHeight="1" x14ac:dyDescent="0.2">
      <c r="A318" s="24"/>
      <c r="B318" s="24"/>
      <c r="C318" s="11" t="e">
        <v>#N/A</v>
      </c>
      <c r="D318" s="11" t="e">
        <v>#N/A</v>
      </c>
      <c r="E318" s="11" t="e">
        <v>#N/A</v>
      </c>
      <c r="F318" s="26"/>
      <c r="G318" s="26"/>
      <c r="H318" s="23" t="e">
        <v>#N/A</v>
      </c>
      <c r="I318" s="11" t="e">
        <v>#N/A</v>
      </c>
      <c r="J318" s="11"/>
    </row>
    <row r="319" spans="1:10" ht="24.95" customHeight="1" x14ac:dyDescent="0.2">
      <c r="A319" s="24"/>
      <c r="B319" s="24"/>
      <c r="C319" s="11" t="e">
        <v>#N/A</v>
      </c>
      <c r="D319" s="11" t="e">
        <v>#N/A</v>
      </c>
      <c r="E319" s="11" t="e">
        <v>#N/A</v>
      </c>
      <c r="F319" s="26"/>
      <c r="G319" s="26"/>
      <c r="H319" s="23" t="e">
        <v>#N/A</v>
      </c>
      <c r="I319" s="11" t="e">
        <v>#N/A</v>
      </c>
      <c r="J319" s="11"/>
    </row>
    <row r="320" spans="1:10" ht="24.95" customHeight="1" x14ac:dyDescent="0.2">
      <c r="A320" s="24"/>
      <c r="B320" s="24"/>
      <c r="C320" s="11" t="e">
        <v>#N/A</v>
      </c>
      <c r="D320" s="11" t="e">
        <v>#N/A</v>
      </c>
      <c r="E320" s="11" t="e">
        <v>#N/A</v>
      </c>
      <c r="F320" s="26"/>
      <c r="G320" s="26"/>
      <c r="H320" s="23" t="e">
        <v>#N/A</v>
      </c>
      <c r="I320" s="11" t="e">
        <v>#N/A</v>
      </c>
      <c r="J320" s="11"/>
    </row>
    <row r="321" spans="1:10" ht="24.95" customHeight="1" x14ac:dyDescent="0.2">
      <c r="A321" s="24"/>
      <c r="B321" s="24"/>
      <c r="C321" s="11" t="e">
        <v>#N/A</v>
      </c>
      <c r="D321" s="11" t="e">
        <v>#N/A</v>
      </c>
      <c r="E321" s="11" t="e">
        <v>#N/A</v>
      </c>
      <c r="F321" s="26"/>
      <c r="G321" s="26"/>
      <c r="H321" s="23" t="e">
        <v>#N/A</v>
      </c>
      <c r="I321" s="11" t="e">
        <v>#N/A</v>
      </c>
      <c r="J321" s="11"/>
    </row>
    <row r="322" spans="1:10" ht="24.95" customHeight="1" x14ac:dyDescent="0.2">
      <c r="A322" s="24"/>
      <c r="B322" s="24"/>
      <c r="C322" s="11" t="e">
        <v>#N/A</v>
      </c>
      <c r="D322" s="11" t="e">
        <v>#N/A</v>
      </c>
      <c r="E322" s="11" t="e">
        <v>#N/A</v>
      </c>
      <c r="F322" s="26"/>
      <c r="G322" s="26"/>
      <c r="H322" s="23" t="e">
        <v>#N/A</v>
      </c>
      <c r="I322" s="11" t="e">
        <v>#N/A</v>
      </c>
      <c r="J322" s="11"/>
    </row>
    <row r="323" spans="1:10" ht="24.95" customHeight="1" x14ac:dyDescent="0.2">
      <c r="A323" s="24"/>
      <c r="B323" s="24"/>
      <c r="C323" s="11" t="e">
        <v>#N/A</v>
      </c>
      <c r="D323" s="11" t="e">
        <v>#N/A</v>
      </c>
      <c r="E323" s="11" t="e">
        <v>#N/A</v>
      </c>
      <c r="F323" s="26"/>
      <c r="G323" s="26"/>
      <c r="H323" s="23" t="e">
        <v>#N/A</v>
      </c>
      <c r="I323" s="11" t="e">
        <v>#N/A</v>
      </c>
      <c r="J323" s="11"/>
    </row>
    <row r="324" spans="1:10" ht="24.95" customHeight="1" x14ac:dyDescent="0.2">
      <c r="A324" s="24"/>
      <c r="B324" s="24"/>
      <c r="C324" s="11" t="e">
        <v>#N/A</v>
      </c>
      <c r="D324" s="11" t="e">
        <v>#N/A</v>
      </c>
      <c r="E324" s="11" t="e">
        <v>#N/A</v>
      </c>
      <c r="F324" s="26"/>
      <c r="G324" s="26"/>
      <c r="H324" s="23" t="e">
        <v>#N/A</v>
      </c>
      <c r="I324" s="11" t="e">
        <v>#N/A</v>
      </c>
      <c r="J324" s="11"/>
    </row>
    <row r="325" spans="1:10" ht="24.95" customHeight="1" x14ac:dyDescent="0.2">
      <c r="A325" s="24"/>
      <c r="B325" s="24"/>
      <c r="C325" s="11" t="e">
        <v>#N/A</v>
      </c>
      <c r="D325" s="11" t="e">
        <v>#N/A</v>
      </c>
      <c r="E325" s="11" t="e">
        <v>#N/A</v>
      </c>
      <c r="F325" s="26"/>
      <c r="G325" s="26"/>
      <c r="H325" s="23" t="e">
        <v>#N/A</v>
      </c>
      <c r="I325" s="11" t="e">
        <v>#N/A</v>
      </c>
      <c r="J325" s="11"/>
    </row>
    <row r="326" spans="1:10" ht="24.95" customHeight="1" x14ac:dyDescent="0.2">
      <c r="A326" s="24"/>
      <c r="B326" s="24"/>
      <c r="C326" s="11" t="e">
        <v>#N/A</v>
      </c>
      <c r="D326" s="11" t="e">
        <v>#N/A</v>
      </c>
      <c r="E326" s="11" t="e">
        <v>#N/A</v>
      </c>
      <c r="F326" s="26"/>
      <c r="G326" s="26"/>
      <c r="H326" s="23" t="e">
        <v>#N/A</v>
      </c>
      <c r="I326" s="11" t="e">
        <v>#N/A</v>
      </c>
      <c r="J326" s="11"/>
    </row>
    <row r="327" spans="1:10" ht="24.95" customHeight="1" x14ac:dyDescent="0.2">
      <c r="A327" s="24"/>
      <c r="B327" s="24"/>
      <c r="C327" s="11" t="e">
        <v>#N/A</v>
      </c>
      <c r="D327" s="11" t="e">
        <v>#N/A</v>
      </c>
      <c r="E327" s="11" t="e">
        <v>#N/A</v>
      </c>
      <c r="F327" s="26"/>
      <c r="G327" s="26"/>
      <c r="H327" s="23" t="e">
        <v>#N/A</v>
      </c>
      <c r="I327" s="11" t="e">
        <v>#N/A</v>
      </c>
      <c r="J327" s="11"/>
    </row>
    <row r="328" spans="1:10" ht="24.95" customHeight="1" x14ac:dyDescent="0.2">
      <c r="A328" s="24"/>
      <c r="B328" s="24"/>
      <c r="C328" s="11" t="e">
        <v>#N/A</v>
      </c>
      <c r="D328" s="11" t="e">
        <v>#N/A</v>
      </c>
      <c r="E328" s="11" t="e">
        <v>#N/A</v>
      </c>
      <c r="F328" s="26"/>
      <c r="G328" s="26"/>
      <c r="H328" s="23" t="e">
        <v>#N/A</v>
      </c>
      <c r="I328" s="11" t="e">
        <v>#N/A</v>
      </c>
      <c r="J328" s="11"/>
    </row>
    <row r="329" spans="1:10" ht="24.95" customHeight="1" x14ac:dyDescent="0.2">
      <c r="A329" s="24"/>
      <c r="B329" s="24"/>
      <c r="C329" s="11" t="e">
        <v>#N/A</v>
      </c>
      <c r="D329" s="11" t="e">
        <v>#N/A</v>
      </c>
      <c r="E329" s="11" t="e">
        <v>#N/A</v>
      </c>
      <c r="F329" s="26"/>
      <c r="G329" s="26"/>
      <c r="H329" s="23" t="e">
        <v>#N/A</v>
      </c>
      <c r="I329" s="11" t="e">
        <v>#N/A</v>
      </c>
      <c r="J329" s="11"/>
    </row>
    <row r="330" spans="1:10" ht="24.95" customHeight="1" x14ac:dyDescent="0.2">
      <c r="A330" s="24"/>
      <c r="B330" s="24"/>
      <c r="C330" s="11" t="e">
        <v>#N/A</v>
      </c>
      <c r="D330" s="11" t="e">
        <v>#N/A</v>
      </c>
      <c r="E330" s="11" t="e">
        <v>#N/A</v>
      </c>
      <c r="F330" s="26"/>
      <c r="G330" s="26"/>
      <c r="H330" s="23" t="e">
        <v>#N/A</v>
      </c>
      <c r="I330" s="11" t="e">
        <v>#N/A</v>
      </c>
      <c r="J330" s="11"/>
    </row>
    <row r="331" spans="1:10" ht="24.95" customHeight="1" x14ac:dyDescent="0.2">
      <c r="A331" s="24"/>
      <c r="B331" s="24"/>
      <c r="C331" s="11" t="e">
        <v>#N/A</v>
      </c>
      <c r="D331" s="11" t="e">
        <v>#N/A</v>
      </c>
      <c r="E331" s="11" t="e">
        <v>#N/A</v>
      </c>
      <c r="F331" s="26"/>
      <c r="G331" s="26"/>
      <c r="H331" s="23" t="e">
        <v>#N/A</v>
      </c>
      <c r="I331" s="11" t="e">
        <v>#N/A</v>
      </c>
      <c r="J331" s="11"/>
    </row>
    <row r="332" spans="1:10" ht="24.95" customHeight="1" x14ac:dyDescent="0.2">
      <c r="A332" s="24"/>
      <c r="B332" s="24"/>
      <c r="C332" s="11" t="e">
        <v>#N/A</v>
      </c>
      <c r="D332" s="11" t="e">
        <v>#N/A</v>
      </c>
      <c r="E332" s="11" t="e">
        <v>#N/A</v>
      </c>
      <c r="F332" s="26"/>
      <c r="G332" s="26"/>
      <c r="H332" s="23" t="e">
        <v>#N/A</v>
      </c>
      <c r="I332" s="11" t="e">
        <v>#N/A</v>
      </c>
      <c r="J332" s="11"/>
    </row>
    <row r="333" spans="1:10" ht="24.95" customHeight="1" x14ac:dyDescent="0.2">
      <c r="A333" s="24"/>
      <c r="B333" s="24"/>
      <c r="C333" s="11" t="e">
        <v>#N/A</v>
      </c>
      <c r="D333" s="11" t="e">
        <v>#N/A</v>
      </c>
      <c r="E333" s="11" t="e">
        <v>#N/A</v>
      </c>
      <c r="F333" s="26"/>
      <c r="G333" s="26"/>
      <c r="H333" s="23" t="e">
        <v>#N/A</v>
      </c>
      <c r="I333" s="11" t="e">
        <v>#N/A</v>
      </c>
      <c r="J333" s="11"/>
    </row>
    <row r="334" spans="1:10" ht="24.95" customHeight="1" x14ac:dyDescent="0.2">
      <c r="A334" s="24"/>
      <c r="B334" s="24"/>
      <c r="C334" s="11" t="e">
        <v>#N/A</v>
      </c>
      <c r="D334" s="11" t="e">
        <v>#N/A</v>
      </c>
      <c r="E334" s="11" t="e">
        <v>#N/A</v>
      </c>
      <c r="F334" s="26"/>
      <c r="G334" s="26"/>
      <c r="H334" s="23" t="e">
        <v>#N/A</v>
      </c>
      <c r="I334" s="11" t="e">
        <v>#N/A</v>
      </c>
      <c r="J334" s="11"/>
    </row>
    <row r="335" spans="1:10" ht="24.95" customHeight="1" x14ac:dyDescent="0.2">
      <c r="A335" s="24"/>
      <c r="B335" s="24"/>
      <c r="C335" s="11" t="e">
        <v>#N/A</v>
      </c>
      <c r="D335" s="11" t="e">
        <v>#N/A</v>
      </c>
      <c r="E335" s="11" t="e">
        <v>#N/A</v>
      </c>
      <c r="F335" s="26"/>
      <c r="G335" s="26"/>
      <c r="H335" s="23" t="e">
        <v>#N/A</v>
      </c>
      <c r="I335" s="11" t="e">
        <v>#N/A</v>
      </c>
      <c r="J335" s="11"/>
    </row>
    <row r="336" spans="1:10" ht="24.95" customHeight="1" x14ac:dyDescent="0.2">
      <c r="A336" s="24"/>
      <c r="B336" s="24"/>
      <c r="C336" s="11" t="e">
        <v>#N/A</v>
      </c>
      <c r="D336" s="11" t="e">
        <v>#N/A</v>
      </c>
      <c r="E336" s="11" t="e">
        <v>#N/A</v>
      </c>
      <c r="F336" s="26"/>
      <c r="G336" s="26"/>
      <c r="H336" s="23" t="e">
        <v>#N/A</v>
      </c>
      <c r="I336" s="11" t="e">
        <v>#N/A</v>
      </c>
      <c r="J336" s="11"/>
    </row>
    <row r="337" spans="1:10" ht="24.95" customHeight="1" x14ac:dyDescent="0.2">
      <c r="A337" s="24"/>
      <c r="B337" s="24"/>
      <c r="C337" s="11" t="e">
        <v>#N/A</v>
      </c>
      <c r="D337" s="11" t="e">
        <v>#N/A</v>
      </c>
      <c r="E337" s="11" t="e">
        <v>#N/A</v>
      </c>
      <c r="F337" s="26"/>
      <c r="G337" s="26"/>
      <c r="H337" s="23" t="e">
        <v>#N/A</v>
      </c>
      <c r="I337" s="11" t="e">
        <v>#N/A</v>
      </c>
      <c r="J337" s="11"/>
    </row>
    <row r="338" spans="1:10" ht="24.95" customHeight="1" x14ac:dyDescent="0.2">
      <c r="A338" s="24"/>
      <c r="B338" s="24"/>
      <c r="C338" s="11" t="e">
        <v>#N/A</v>
      </c>
      <c r="D338" s="11" t="e">
        <v>#N/A</v>
      </c>
      <c r="E338" s="11" t="e">
        <v>#N/A</v>
      </c>
      <c r="F338" s="26"/>
      <c r="G338" s="26"/>
      <c r="H338" s="23" t="e">
        <v>#N/A</v>
      </c>
      <c r="I338" s="11" t="e">
        <v>#N/A</v>
      </c>
      <c r="J338" s="11"/>
    </row>
    <row r="339" spans="1:10" ht="24.95" customHeight="1" x14ac:dyDescent="0.2">
      <c r="A339" s="24"/>
      <c r="B339" s="24"/>
      <c r="C339" s="11" t="e">
        <v>#N/A</v>
      </c>
      <c r="D339" s="11" t="e">
        <v>#N/A</v>
      </c>
      <c r="E339" s="11" t="e">
        <v>#N/A</v>
      </c>
      <c r="F339" s="26"/>
      <c r="G339" s="26"/>
      <c r="H339" s="23" t="e">
        <v>#N/A</v>
      </c>
      <c r="I339" s="11" t="e">
        <v>#N/A</v>
      </c>
      <c r="J339" s="11"/>
    </row>
    <row r="340" spans="1:10" ht="24.95" customHeight="1" x14ac:dyDescent="0.2">
      <c r="A340" s="24"/>
      <c r="B340" s="24"/>
      <c r="C340" s="11" t="e">
        <v>#N/A</v>
      </c>
      <c r="D340" s="11" t="e">
        <v>#N/A</v>
      </c>
      <c r="E340" s="11" t="e">
        <v>#N/A</v>
      </c>
      <c r="F340" s="26"/>
      <c r="G340" s="26"/>
      <c r="H340" s="23" t="e">
        <v>#N/A</v>
      </c>
      <c r="I340" s="11" t="e">
        <v>#N/A</v>
      </c>
      <c r="J340" s="11"/>
    </row>
    <row r="341" spans="1:10" ht="24.95" customHeight="1" x14ac:dyDescent="0.2">
      <c r="A341" s="24"/>
      <c r="B341" s="24"/>
      <c r="C341" s="11" t="e">
        <v>#N/A</v>
      </c>
      <c r="D341" s="11" t="e">
        <v>#N/A</v>
      </c>
      <c r="E341" s="11" t="e">
        <v>#N/A</v>
      </c>
      <c r="F341" s="26"/>
      <c r="G341" s="26"/>
      <c r="H341" s="23" t="e">
        <v>#N/A</v>
      </c>
      <c r="I341" s="11" t="e">
        <v>#N/A</v>
      </c>
      <c r="J341" s="11"/>
    </row>
    <row r="342" spans="1:10" ht="24.95" customHeight="1" x14ac:dyDescent="0.2">
      <c r="A342" s="24"/>
      <c r="B342" s="24"/>
      <c r="C342" s="11" t="e">
        <v>#N/A</v>
      </c>
      <c r="D342" s="11" t="e">
        <v>#N/A</v>
      </c>
      <c r="E342" s="11" t="e">
        <v>#N/A</v>
      </c>
      <c r="F342" s="26"/>
      <c r="G342" s="26"/>
      <c r="H342" s="23" t="e">
        <v>#N/A</v>
      </c>
      <c r="I342" s="11" t="e">
        <v>#N/A</v>
      </c>
      <c r="J342" s="11"/>
    </row>
    <row r="343" spans="1:10" ht="24.95" customHeight="1" x14ac:dyDescent="0.2">
      <c r="A343" s="24"/>
      <c r="B343" s="24"/>
      <c r="C343" s="11" t="e">
        <v>#N/A</v>
      </c>
      <c r="D343" s="11" t="e">
        <v>#N/A</v>
      </c>
      <c r="E343" s="11" t="e">
        <v>#N/A</v>
      </c>
      <c r="F343" s="26"/>
      <c r="G343" s="26"/>
      <c r="H343" s="23" t="e">
        <v>#N/A</v>
      </c>
      <c r="I343" s="11" t="e">
        <v>#N/A</v>
      </c>
      <c r="J343" s="11"/>
    </row>
    <row r="344" spans="1:10" ht="24.95" customHeight="1" x14ac:dyDescent="0.2">
      <c r="A344" s="24"/>
      <c r="B344" s="24"/>
      <c r="C344" s="11" t="e">
        <v>#N/A</v>
      </c>
      <c r="D344" s="11" t="e">
        <v>#N/A</v>
      </c>
      <c r="E344" s="11" t="e">
        <v>#N/A</v>
      </c>
      <c r="F344" s="26"/>
      <c r="G344" s="26"/>
      <c r="H344" s="23" t="e">
        <v>#N/A</v>
      </c>
      <c r="I344" s="11" t="e">
        <v>#N/A</v>
      </c>
      <c r="J344" s="11"/>
    </row>
    <row r="345" spans="1:10" ht="24.95" customHeight="1" x14ac:dyDescent="0.2">
      <c r="A345" s="24"/>
      <c r="B345" s="24"/>
      <c r="C345" s="11" t="e">
        <v>#N/A</v>
      </c>
      <c r="D345" s="11" t="e">
        <v>#N/A</v>
      </c>
      <c r="E345" s="11" t="e">
        <v>#N/A</v>
      </c>
      <c r="F345" s="26"/>
      <c r="G345" s="26"/>
      <c r="H345" s="23" t="e">
        <v>#N/A</v>
      </c>
      <c r="I345" s="11" t="e">
        <v>#N/A</v>
      </c>
      <c r="J345" s="11"/>
    </row>
    <row r="346" spans="1:10" ht="24.95" customHeight="1" x14ac:dyDescent="0.2">
      <c r="A346" s="24"/>
      <c r="B346" s="24"/>
      <c r="C346" s="11" t="e">
        <v>#N/A</v>
      </c>
      <c r="D346" s="11" t="e">
        <v>#N/A</v>
      </c>
      <c r="E346" s="11" t="e">
        <v>#N/A</v>
      </c>
      <c r="F346" s="26"/>
      <c r="G346" s="26"/>
      <c r="H346" s="23" t="e">
        <v>#N/A</v>
      </c>
      <c r="I346" s="11" t="e">
        <v>#N/A</v>
      </c>
      <c r="J346" s="11"/>
    </row>
    <row r="347" spans="1:10" ht="24.95" customHeight="1" x14ac:dyDescent="0.2">
      <c r="A347" s="24"/>
      <c r="B347" s="24"/>
      <c r="C347" s="11" t="e">
        <v>#N/A</v>
      </c>
      <c r="D347" s="11" t="e">
        <v>#N/A</v>
      </c>
      <c r="E347" s="11" t="e">
        <v>#N/A</v>
      </c>
      <c r="F347" s="26"/>
      <c r="G347" s="26"/>
      <c r="H347" s="23" t="e">
        <v>#N/A</v>
      </c>
      <c r="I347" s="11" t="e">
        <v>#N/A</v>
      </c>
      <c r="J347" s="11"/>
    </row>
    <row r="348" spans="1:10" ht="24.95" customHeight="1" x14ac:dyDescent="0.2">
      <c r="A348" s="24"/>
      <c r="B348" s="24"/>
      <c r="C348" s="11" t="e">
        <v>#N/A</v>
      </c>
      <c r="D348" s="11" t="e">
        <v>#N/A</v>
      </c>
      <c r="E348" s="11" t="e">
        <v>#N/A</v>
      </c>
      <c r="F348" s="26"/>
      <c r="G348" s="26"/>
      <c r="H348" s="23" t="e">
        <v>#N/A</v>
      </c>
      <c r="I348" s="11" t="e">
        <v>#N/A</v>
      </c>
      <c r="J348" s="11"/>
    </row>
    <row r="349" spans="1:10" ht="24.95" customHeight="1" x14ac:dyDescent="0.2">
      <c r="A349" s="24"/>
      <c r="B349" s="24"/>
      <c r="C349" s="11" t="e">
        <v>#N/A</v>
      </c>
      <c r="D349" s="11" t="e">
        <v>#N/A</v>
      </c>
      <c r="E349" s="11" t="e">
        <v>#N/A</v>
      </c>
      <c r="F349" s="26"/>
      <c r="G349" s="26"/>
      <c r="H349" s="23" t="e">
        <v>#N/A</v>
      </c>
      <c r="I349" s="11" t="e">
        <v>#N/A</v>
      </c>
      <c r="J349" s="11"/>
    </row>
    <row r="350" spans="1:10" ht="24.95" customHeight="1" x14ac:dyDescent="0.2">
      <c r="A350" s="24"/>
      <c r="B350" s="24"/>
      <c r="C350" s="11" t="e">
        <v>#N/A</v>
      </c>
      <c r="D350" s="11" t="e">
        <v>#N/A</v>
      </c>
      <c r="E350" s="11" t="e">
        <v>#N/A</v>
      </c>
      <c r="F350" s="26"/>
      <c r="G350" s="26"/>
      <c r="H350" s="23" t="e">
        <v>#N/A</v>
      </c>
      <c r="I350" s="11" t="e">
        <v>#N/A</v>
      </c>
      <c r="J350" s="11"/>
    </row>
    <row r="351" spans="1:10" ht="24.95" customHeight="1" x14ac:dyDescent="0.2">
      <c r="A351" s="24"/>
      <c r="B351" s="24"/>
      <c r="C351" s="11" t="e">
        <v>#N/A</v>
      </c>
      <c r="D351" s="11" t="e">
        <v>#N/A</v>
      </c>
      <c r="E351" s="11" t="e">
        <v>#N/A</v>
      </c>
      <c r="F351" s="26"/>
      <c r="G351" s="26"/>
      <c r="H351" s="23" t="e">
        <v>#N/A</v>
      </c>
      <c r="I351" s="11" t="e">
        <v>#N/A</v>
      </c>
      <c r="J351" s="11"/>
    </row>
    <row r="352" spans="1:10" ht="24.95" customHeight="1" x14ac:dyDescent="0.2">
      <c r="A352" s="24"/>
      <c r="B352" s="24"/>
      <c r="C352" s="11" t="e">
        <v>#N/A</v>
      </c>
      <c r="D352" s="11" t="e">
        <v>#N/A</v>
      </c>
      <c r="E352" s="11" t="e">
        <v>#N/A</v>
      </c>
      <c r="F352" s="26"/>
      <c r="G352" s="26"/>
      <c r="H352" s="23" t="e">
        <v>#N/A</v>
      </c>
      <c r="I352" s="11" t="e">
        <v>#N/A</v>
      </c>
      <c r="J352" s="11"/>
    </row>
    <row r="353" spans="1:10" ht="24.95" customHeight="1" x14ac:dyDescent="0.2">
      <c r="A353" s="24"/>
      <c r="B353" s="24"/>
      <c r="C353" s="11" t="e">
        <v>#N/A</v>
      </c>
      <c r="D353" s="11" t="e">
        <v>#N/A</v>
      </c>
      <c r="E353" s="11" t="e">
        <v>#N/A</v>
      </c>
      <c r="F353" s="26"/>
      <c r="G353" s="26"/>
      <c r="H353" s="23" t="e">
        <v>#N/A</v>
      </c>
      <c r="I353" s="11" t="e">
        <v>#N/A</v>
      </c>
      <c r="J353" s="11"/>
    </row>
    <row r="354" spans="1:10" ht="24.95" customHeight="1" x14ac:dyDescent="0.2">
      <c r="A354" s="24"/>
      <c r="B354" s="24"/>
      <c r="C354" s="11" t="e">
        <v>#N/A</v>
      </c>
      <c r="D354" s="11" t="e">
        <v>#N/A</v>
      </c>
      <c r="E354" s="11" t="e">
        <v>#N/A</v>
      </c>
      <c r="F354" s="26"/>
      <c r="G354" s="26"/>
      <c r="H354" s="23" t="e">
        <v>#N/A</v>
      </c>
      <c r="I354" s="11" t="e">
        <v>#N/A</v>
      </c>
      <c r="J354" s="11"/>
    </row>
    <row r="355" spans="1:10" ht="24.95" customHeight="1" x14ac:dyDescent="0.2">
      <c r="A355" s="24"/>
      <c r="B355" s="24"/>
      <c r="C355" s="11" t="e">
        <v>#N/A</v>
      </c>
      <c r="D355" s="11" t="e">
        <v>#N/A</v>
      </c>
      <c r="E355" s="11" t="e">
        <v>#N/A</v>
      </c>
      <c r="F355" s="26"/>
      <c r="G355" s="26"/>
      <c r="H355" s="23" t="e">
        <v>#N/A</v>
      </c>
      <c r="I355" s="11" t="e">
        <v>#N/A</v>
      </c>
      <c r="J355" s="11"/>
    </row>
    <row r="356" spans="1:10" ht="24.95" customHeight="1" x14ac:dyDescent="0.2">
      <c r="A356" s="24"/>
      <c r="B356" s="24"/>
      <c r="C356" s="11" t="e">
        <v>#N/A</v>
      </c>
      <c r="D356" s="11" t="e">
        <v>#N/A</v>
      </c>
      <c r="E356" s="11" t="e">
        <v>#N/A</v>
      </c>
      <c r="F356" s="26"/>
      <c r="G356" s="26"/>
      <c r="H356" s="23" t="e">
        <v>#N/A</v>
      </c>
      <c r="I356" s="11" t="e">
        <v>#N/A</v>
      </c>
      <c r="J356" s="11"/>
    </row>
    <row r="357" spans="1:10" ht="24.95" customHeight="1" x14ac:dyDescent="0.2">
      <c r="A357" s="24"/>
      <c r="B357" s="24"/>
      <c r="C357" s="11" t="e">
        <v>#N/A</v>
      </c>
      <c r="D357" s="11" t="e">
        <v>#N/A</v>
      </c>
      <c r="E357" s="11" t="e">
        <v>#N/A</v>
      </c>
      <c r="F357" s="26"/>
      <c r="G357" s="26"/>
      <c r="H357" s="23" t="e">
        <v>#N/A</v>
      </c>
      <c r="I357" s="11" t="e">
        <v>#N/A</v>
      </c>
      <c r="J357" s="11"/>
    </row>
    <row r="358" spans="1:10" ht="24.95" customHeight="1" x14ac:dyDescent="0.2">
      <c r="A358" s="24"/>
      <c r="B358" s="24"/>
      <c r="C358" s="11" t="e">
        <v>#N/A</v>
      </c>
      <c r="D358" s="11" t="e">
        <v>#N/A</v>
      </c>
      <c r="E358" s="11" t="e">
        <v>#N/A</v>
      </c>
      <c r="F358" s="26"/>
      <c r="G358" s="26"/>
      <c r="H358" s="23" t="e">
        <v>#N/A</v>
      </c>
      <c r="I358" s="11" t="e">
        <v>#N/A</v>
      </c>
      <c r="J358" s="11"/>
    </row>
    <row r="359" spans="1:10" ht="24.95" customHeight="1" x14ac:dyDescent="0.2">
      <c r="A359" s="24"/>
      <c r="B359" s="24"/>
      <c r="C359" s="11" t="e">
        <v>#N/A</v>
      </c>
      <c r="D359" s="11" t="e">
        <v>#N/A</v>
      </c>
      <c r="E359" s="11" t="e">
        <v>#N/A</v>
      </c>
      <c r="F359" s="26"/>
      <c r="G359" s="26"/>
      <c r="H359" s="23" t="e">
        <v>#N/A</v>
      </c>
      <c r="I359" s="11" t="e">
        <v>#N/A</v>
      </c>
      <c r="J359" s="11"/>
    </row>
    <row r="360" spans="1:10" ht="24.95" customHeight="1" x14ac:dyDescent="0.2">
      <c r="A360" s="24"/>
      <c r="B360" s="24"/>
      <c r="C360" s="11" t="e">
        <v>#N/A</v>
      </c>
      <c r="D360" s="11" t="e">
        <v>#N/A</v>
      </c>
      <c r="E360" s="11" t="e">
        <v>#N/A</v>
      </c>
      <c r="F360" s="26"/>
      <c r="G360" s="26"/>
      <c r="H360" s="23" t="e">
        <v>#N/A</v>
      </c>
      <c r="I360" s="11" t="e">
        <v>#N/A</v>
      </c>
      <c r="J360" s="11"/>
    </row>
    <row r="361" spans="1:10" ht="24.95" customHeight="1" x14ac:dyDescent="0.2">
      <c r="A361" s="24"/>
      <c r="B361" s="24"/>
      <c r="C361" s="11" t="e">
        <v>#N/A</v>
      </c>
      <c r="D361" s="11" t="e">
        <v>#N/A</v>
      </c>
      <c r="E361" s="11" t="e">
        <v>#N/A</v>
      </c>
      <c r="F361" s="26"/>
      <c r="G361" s="26"/>
      <c r="H361" s="23" t="e">
        <v>#N/A</v>
      </c>
      <c r="I361" s="11" t="e">
        <v>#N/A</v>
      </c>
      <c r="J361" s="11"/>
    </row>
    <row r="362" spans="1:10" ht="24.95" customHeight="1" x14ac:dyDescent="0.2">
      <c r="A362" s="24"/>
      <c r="B362" s="24"/>
      <c r="C362" s="11" t="e">
        <v>#N/A</v>
      </c>
      <c r="D362" s="11" t="e">
        <v>#N/A</v>
      </c>
      <c r="E362" s="11" t="e">
        <v>#N/A</v>
      </c>
      <c r="F362" s="26"/>
      <c r="G362" s="26"/>
      <c r="H362" s="23" t="e">
        <v>#N/A</v>
      </c>
      <c r="I362" s="11" t="e">
        <v>#N/A</v>
      </c>
      <c r="J362" s="11"/>
    </row>
    <row r="363" spans="1:10" ht="24.95" customHeight="1" x14ac:dyDescent="0.2">
      <c r="A363" s="24"/>
      <c r="B363" s="24"/>
      <c r="C363" s="11" t="e">
        <v>#N/A</v>
      </c>
      <c r="D363" s="11" t="e">
        <v>#N/A</v>
      </c>
      <c r="E363" s="11" t="e">
        <v>#N/A</v>
      </c>
      <c r="F363" s="26"/>
      <c r="G363" s="26"/>
      <c r="H363" s="23" t="e">
        <v>#N/A</v>
      </c>
      <c r="I363" s="11" t="e">
        <v>#N/A</v>
      </c>
      <c r="J363" s="11"/>
    </row>
    <row r="364" spans="1:10" ht="24.95" customHeight="1" x14ac:dyDescent="0.2">
      <c r="A364" s="24"/>
      <c r="B364" s="24"/>
      <c r="C364" s="11" t="e">
        <v>#N/A</v>
      </c>
      <c r="D364" s="11" t="e">
        <v>#N/A</v>
      </c>
      <c r="E364" s="11" t="e">
        <v>#N/A</v>
      </c>
      <c r="F364" s="26"/>
      <c r="G364" s="26"/>
      <c r="H364" s="23" t="e">
        <v>#N/A</v>
      </c>
      <c r="I364" s="11" t="e">
        <v>#N/A</v>
      </c>
      <c r="J364" s="11"/>
    </row>
    <row r="365" spans="1:10" ht="24.95" customHeight="1" x14ac:dyDescent="0.2">
      <c r="A365" s="24"/>
      <c r="B365" s="24"/>
      <c r="C365" s="11" t="e">
        <v>#N/A</v>
      </c>
      <c r="D365" s="11" t="e">
        <v>#N/A</v>
      </c>
      <c r="E365" s="11" t="e">
        <v>#N/A</v>
      </c>
      <c r="F365" s="26"/>
      <c r="G365" s="26"/>
      <c r="H365" s="23" t="e">
        <v>#N/A</v>
      </c>
      <c r="I365" s="11" t="e">
        <v>#N/A</v>
      </c>
      <c r="J365" s="11"/>
    </row>
    <row r="366" spans="1:10" ht="24.95" customHeight="1" x14ac:dyDescent="0.2">
      <c r="A366" s="24"/>
      <c r="B366" s="24"/>
      <c r="C366" s="11" t="e">
        <v>#N/A</v>
      </c>
      <c r="D366" s="11" t="e">
        <v>#N/A</v>
      </c>
      <c r="E366" s="11" t="e">
        <v>#N/A</v>
      </c>
      <c r="F366" s="26"/>
      <c r="G366" s="26"/>
      <c r="H366" s="23" t="e">
        <v>#N/A</v>
      </c>
      <c r="I366" s="11" t="e">
        <v>#N/A</v>
      </c>
      <c r="J366" s="11"/>
    </row>
    <row r="367" spans="1:10" ht="24.95" customHeight="1" x14ac:dyDescent="0.2">
      <c r="A367" s="24"/>
      <c r="B367" s="24"/>
      <c r="C367" s="11" t="e">
        <v>#N/A</v>
      </c>
      <c r="D367" s="11" t="e">
        <v>#N/A</v>
      </c>
      <c r="E367" s="11" t="e">
        <v>#N/A</v>
      </c>
      <c r="F367" s="26"/>
      <c r="G367" s="26"/>
      <c r="H367" s="23" t="e">
        <v>#N/A</v>
      </c>
      <c r="I367" s="11" t="e">
        <v>#N/A</v>
      </c>
      <c r="J367" s="11"/>
    </row>
    <row r="368" spans="1:10" ht="24.95" customHeight="1" x14ac:dyDescent="0.2">
      <c r="A368" s="24"/>
      <c r="B368" s="24"/>
      <c r="C368" s="11" t="e">
        <v>#N/A</v>
      </c>
      <c r="D368" s="11" t="e">
        <v>#N/A</v>
      </c>
      <c r="E368" s="11" t="e">
        <v>#N/A</v>
      </c>
      <c r="F368" s="26"/>
      <c r="G368" s="26"/>
      <c r="H368" s="23" t="e">
        <v>#N/A</v>
      </c>
      <c r="I368" s="11" t="e">
        <v>#N/A</v>
      </c>
      <c r="J368" s="11"/>
    </row>
    <row r="369" spans="1:10" ht="24.95" customHeight="1" x14ac:dyDescent="0.2">
      <c r="A369" s="24"/>
      <c r="B369" s="24"/>
      <c r="C369" s="11" t="e">
        <v>#N/A</v>
      </c>
      <c r="D369" s="11" t="e">
        <v>#N/A</v>
      </c>
      <c r="E369" s="11" t="e">
        <v>#N/A</v>
      </c>
      <c r="F369" s="26"/>
      <c r="G369" s="26"/>
      <c r="H369" s="23" t="e">
        <v>#N/A</v>
      </c>
      <c r="I369" s="11" t="e">
        <v>#N/A</v>
      </c>
      <c r="J369" s="11"/>
    </row>
    <row r="370" spans="1:10" ht="24.95" customHeight="1" x14ac:dyDescent="0.2">
      <c r="A370" s="24"/>
      <c r="B370" s="24"/>
      <c r="C370" s="11" t="e">
        <v>#N/A</v>
      </c>
      <c r="D370" s="11" t="e">
        <v>#N/A</v>
      </c>
      <c r="E370" s="11" t="e">
        <v>#N/A</v>
      </c>
      <c r="F370" s="26"/>
      <c r="G370" s="26"/>
      <c r="H370" s="23" t="e">
        <v>#N/A</v>
      </c>
      <c r="I370" s="11" t="e">
        <v>#N/A</v>
      </c>
      <c r="J370" s="11"/>
    </row>
    <row r="371" spans="1:10" ht="24.95" customHeight="1" x14ac:dyDescent="0.2">
      <c r="A371" s="24"/>
      <c r="B371" s="24"/>
      <c r="C371" s="11" t="e">
        <v>#N/A</v>
      </c>
      <c r="D371" s="11" t="e">
        <v>#N/A</v>
      </c>
      <c r="E371" s="11" t="e">
        <v>#N/A</v>
      </c>
      <c r="F371" s="26"/>
      <c r="G371" s="26"/>
      <c r="H371" s="23" t="e">
        <v>#N/A</v>
      </c>
      <c r="I371" s="11" t="e">
        <v>#N/A</v>
      </c>
      <c r="J371" s="11"/>
    </row>
    <row r="372" spans="1:10" ht="24.95" customHeight="1" x14ac:dyDescent="0.2">
      <c r="A372" s="24"/>
      <c r="B372" s="24"/>
      <c r="C372" s="11" t="e">
        <v>#N/A</v>
      </c>
      <c r="D372" s="11" t="e">
        <v>#N/A</v>
      </c>
      <c r="E372" s="11" t="e">
        <v>#N/A</v>
      </c>
      <c r="F372" s="26"/>
      <c r="G372" s="26"/>
      <c r="H372" s="23" t="e">
        <v>#N/A</v>
      </c>
      <c r="I372" s="11" t="e">
        <v>#N/A</v>
      </c>
      <c r="J372" s="11"/>
    </row>
    <row r="373" spans="1:10" ht="24.95" customHeight="1" x14ac:dyDescent="0.2">
      <c r="A373" s="24"/>
      <c r="B373" s="24"/>
      <c r="C373" s="11" t="e">
        <v>#N/A</v>
      </c>
      <c r="D373" s="11" t="e">
        <v>#N/A</v>
      </c>
      <c r="E373" s="11" t="e">
        <v>#N/A</v>
      </c>
      <c r="F373" s="26"/>
      <c r="G373" s="26"/>
      <c r="H373" s="23" t="e">
        <v>#N/A</v>
      </c>
      <c r="I373" s="11" t="e">
        <v>#N/A</v>
      </c>
      <c r="J373" s="11"/>
    </row>
    <row r="374" spans="1:10" ht="24.95" customHeight="1" x14ac:dyDescent="0.2">
      <c r="A374" s="24"/>
      <c r="B374" s="24"/>
      <c r="C374" s="11" t="e">
        <v>#N/A</v>
      </c>
      <c r="D374" s="11" t="e">
        <v>#N/A</v>
      </c>
      <c r="E374" s="11" t="e">
        <v>#N/A</v>
      </c>
      <c r="F374" s="26"/>
      <c r="G374" s="26"/>
      <c r="H374" s="23" t="e">
        <v>#N/A</v>
      </c>
      <c r="I374" s="11" t="e">
        <v>#N/A</v>
      </c>
      <c r="J374" s="11"/>
    </row>
    <row r="375" spans="1:10" ht="24.95" customHeight="1" x14ac:dyDescent="0.2">
      <c r="A375" s="24"/>
      <c r="B375" s="24"/>
      <c r="C375" s="11" t="e">
        <v>#N/A</v>
      </c>
      <c r="D375" s="11" t="e">
        <v>#N/A</v>
      </c>
      <c r="E375" s="11" t="e">
        <v>#N/A</v>
      </c>
      <c r="F375" s="26"/>
      <c r="G375" s="26"/>
      <c r="H375" s="23" t="e">
        <v>#N/A</v>
      </c>
      <c r="I375" s="11" t="e">
        <v>#N/A</v>
      </c>
      <c r="J375" s="11"/>
    </row>
    <row r="376" spans="1:10" ht="24.95" customHeight="1" x14ac:dyDescent="0.2">
      <c r="A376" s="24"/>
      <c r="B376" s="24"/>
      <c r="C376" s="11" t="e">
        <v>#N/A</v>
      </c>
      <c r="D376" s="11" t="e">
        <v>#N/A</v>
      </c>
      <c r="E376" s="11" t="e">
        <v>#N/A</v>
      </c>
      <c r="F376" s="26"/>
      <c r="G376" s="26"/>
      <c r="H376" s="23" t="e">
        <v>#N/A</v>
      </c>
      <c r="I376" s="11" t="e">
        <v>#N/A</v>
      </c>
      <c r="J376" s="11"/>
    </row>
    <row r="377" spans="1:10" ht="24.95" customHeight="1" x14ac:dyDescent="0.2">
      <c r="A377" s="24"/>
      <c r="B377" s="24"/>
      <c r="C377" s="11" t="e">
        <v>#N/A</v>
      </c>
      <c r="D377" s="11" t="e">
        <v>#N/A</v>
      </c>
      <c r="E377" s="11" t="e">
        <v>#N/A</v>
      </c>
      <c r="F377" s="26"/>
      <c r="G377" s="26"/>
      <c r="H377" s="23" t="e">
        <v>#N/A</v>
      </c>
      <c r="I377" s="11" t="e">
        <v>#N/A</v>
      </c>
      <c r="J377" s="11"/>
    </row>
    <row r="378" spans="1:10" ht="24.95" customHeight="1" x14ac:dyDescent="0.2">
      <c r="A378" s="24"/>
      <c r="B378" s="24"/>
      <c r="C378" s="11" t="e">
        <v>#N/A</v>
      </c>
      <c r="D378" s="11" t="e">
        <v>#N/A</v>
      </c>
      <c r="E378" s="11" t="e">
        <v>#N/A</v>
      </c>
      <c r="F378" s="26"/>
      <c r="G378" s="26"/>
      <c r="H378" s="23" t="e">
        <v>#N/A</v>
      </c>
      <c r="I378" s="11" t="e">
        <v>#N/A</v>
      </c>
      <c r="J378" s="11"/>
    </row>
    <row r="379" spans="1:10" ht="24.95" customHeight="1" x14ac:dyDescent="0.2">
      <c r="A379" s="24"/>
      <c r="B379" s="24"/>
      <c r="C379" s="11" t="e">
        <v>#N/A</v>
      </c>
      <c r="D379" s="11" t="e">
        <v>#N/A</v>
      </c>
      <c r="E379" s="11" t="e">
        <v>#N/A</v>
      </c>
      <c r="F379" s="26"/>
      <c r="G379" s="26"/>
      <c r="H379" s="23" t="e">
        <v>#N/A</v>
      </c>
      <c r="I379" s="11" t="e">
        <v>#N/A</v>
      </c>
      <c r="J379" s="11"/>
    </row>
    <row r="380" spans="1:10" ht="24.95" customHeight="1" x14ac:dyDescent="0.2">
      <c r="A380" s="24"/>
      <c r="B380" s="24"/>
      <c r="C380" s="11" t="e">
        <v>#N/A</v>
      </c>
      <c r="D380" s="11" t="e">
        <v>#N/A</v>
      </c>
      <c r="E380" s="11" t="e">
        <v>#N/A</v>
      </c>
      <c r="F380" s="26"/>
      <c r="G380" s="26"/>
      <c r="H380" s="23" t="e">
        <v>#N/A</v>
      </c>
      <c r="I380" s="11" t="e">
        <v>#N/A</v>
      </c>
      <c r="J380" s="11"/>
    </row>
    <row r="381" spans="1:10" ht="24.95" customHeight="1" x14ac:dyDescent="0.2">
      <c r="A381" s="24"/>
      <c r="B381" s="24"/>
      <c r="C381" s="11" t="e">
        <v>#N/A</v>
      </c>
      <c r="D381" s="11" t="e">
        <v>#N/A</v>
      </c>
      <c r="E381" s="11" t="e">
        <v>#N/A</v>
      </c>
      <c r="F381" s="26"/>
      <c r="G381" s="26"/>
      <c r="H381" s="23" t="e">
        <v>#N/A</v>
      </c>
      <c r="I381" s="11" t="e">
        <v>#N/A</v>
      </c>
      <c r="J381" s="11"/>
    </row>
    <row r="382" spans="1:10" ht="24.95" customHeight="1" x14ac:dyDescent="0.2">
      <c r="A382" s="24"/>
      <c r="B382" s="24"/>
      <c r="C382" s="11" t="e">
        <v>#N/A</v>
      </c>
      <c r="D382" s="11" t="e">
        <v>#N/A</v>
      </c>
      <c r="E382" s="11" t="e">
        <v>#N/A</v>
      </c>
      <c r="F382" s="26"/>
      <c r="G382" s="26"/>
      <c r="H382" s="23" t="e">
        <v>#N/A</v>
      </c>
      <c r="I382" s="11" t="e">
        <v>#N/A</v>
      </c>
      <c r="J382" s="11"/>
    </row>
    <row r="383" spans="1:10" ht="24.95" customHeight="1" x14ac:dyDescent="0.2">
      <c r="A383" s="24"/>
      <c r="B383" s="24"/>
      <c r="C383" s="11" t="e">
        <v>#N/A</v>
      </c>
      <c r="D383" s="11" t="e">
        <v>#N/A</v>
      </c>
      <c r="E383" s="11" t="e">
        <v>#N/A</v>
      </c>
      <c r="F383" s="26"/>
      <c r="G383" s="26"/>
      <c r="H383" s="23" t="e">
        <v>#N/A</v>
      </c>
      <c r="I383" s="11" t="e">
        <v>#N/A</v>
      </c>
      <c r="J383" s="11"/>
    </row>
    <row r="384" spans="1:10" ht="24.95" customHeight="1" x14ac:dyDescent="0.2">
      <c r="A384" s="24"/>
      <c r="B384" s="24"/>
      <c r="C384" s="11" t="e">
        <v>#N/A</v>
      </c>
      <c r="D384" s="11" t="e">
        <v>#N/A</v>
      </c>
      <c r="E384" s="11" t="e">
        <v>#N/A</v>
      </c>
      <c r="F384" s="26"/>
      <c r="G384" s="26"/>
      <c r="H384" s="23" t="e">
        <v>#N/A</v>
      </c>
      <c r="I384" s="11" t="e">
        <v>#N/A</v>
      </c>
      <c r="J384" s="11"/>
    </row>
    <row r="385" spans="1:10" ht="24.95" customHeight="1" x14ac:dyDescent="0.2">
      <c r="A385" s="24"/>
      <c r="B385" s="24"/>
      <c r="C385" s="11" t="e">
        <v>#N/A</v>
      </c>
      <c r="D385" s="11" t="e">
        <v>#N/A</v>
      </c>
      <c r="E385" s="11" t="e">
        <v>#N/A</v>
      </c>
      <c r="F385" s="26"/>
      <c r="G385" s="26"/>
      <c r="H385" s="23" t="e">
        <v>#N/A</v>
      </c>
      <c r="I385" s="11" t="e">
        <v>#N/A</v>
      </c>
      <c r="J385" s="11"/>
    </row>
    <row r="386" spans="1:10" ht="24.95" customHeight="1" x14ac:dyDescent="0.2">
      <c r="A386" s="24"/>
      <c r="B386" s="24"/>
      <c r="C386" s="11" t="e">
        <v>#N/A</v>
      </c>
      <c r="D386" s="11" t="e">
        <v>#N/A</v>
      </c>
      <c r="E386" s="11" t="e">
        <v>#N/A</v>
      </c>
      <c r="F386" s="26"/>
      <c r="G386" s="26"/>
      <c r="H386" s="23" t="e">
        <v>#N/A</v>
      </c>
      <c r="I386" s="11" t="e">
        <v>#N/A</v>
      </c>
      <c r="J386" s="11"/>
    </row>
    <row r="387" spans="1:10" ht="24.95" customHeight="1" x14ac:dyDescent="0.2">
      <c r="A387" s="24"/>
      <c r="B387" s="24"/>
      <c r="C387" s="11" t="e">
        <v>#N/A</v>
      </c>
      <c r="D387" s="11" t="e">
        <v>#N/A</v>
      </c>
      <c r="E387" s="11" t="e">
        <v>#N/A</v>
      </c>
      <c r="F387" s="26"/>
      <c r="G387" s="26"/>
      <c r="H387" s="23" t="e">
        <v>#N/A</v>
      </c>
      <c r="I387" s="11" t="e">
        <v>#N/A</v>
      </c>
      <c r="J387" s="11"/>
    </row>
    <row r="388" spans="1:10" ht="24.95" customHeight="1" x14ac:dyDescent="0.2">
      <c r="A388" s="24"/>
      <c r="B388" s="24"/>
      <c r="C388" s="11" t="e">
        <v>#N/A</v>
      </c>
      <c r="D388" s="11" t="e">
        <v>#N/A</v>
      </c>
      <c r="E388" s="11" t="e">
        <v>#N/A</v>
      </c>
      <c r="F388" s="26"/>
      <c r="G388" s="26"/>
      <c r="H388" s="23" t="e">
        <v>#N/A</v>
      </c>
      <c r="I388" s="11" t="e">
        <v>#N/A</v>
      </c>
      <c r="J388" s="11"/>
    </row>
    <row r="389" spans="1:10" ht="24.95" customHeight="1" x14ac:dyDescent="0.2">
      <c r="A389" s="24"/>
      <c r="B389" s="24"/>
      <c r="C389" s="11" t="e">
        <v>#N/A</v>
      </c>
      <c r="D389" s="11" t="e">
        <v>#N/A</v>
      </c>
      <c r="E389" s="11" t="e">
        <v>#N/A</v>
      </c>
      <c r="F389" s="26"/>
      <c r="G389" s="26"/>
      <c r="H389" s="23" t="e">
        <v>#N/A</v>
      </c>
      <c r="I389" s="11" t="e">
        <v>#N/A</v>
      </c>
      <c r="J389" s="11"/>
    </row>
    <row r="390" spans="1:10" ht="24.95" customHeight="1" x14ac:dyDescent="0.2">
      <c r="A390" s="24"/>
      <c r="B390" s="24"/>
      <c r="C390" s="11" t="e">
        <v>#N/A</v>
      </c>
      <c r="D390" s="11" t="e">
        <v>#N/A</v>
      </c>
      <c r="E390" s="11" t="e">
        <v>#N/A</v>
      </c>
      <c r="F390" s="26"/>
      <c r="G390" s="26"/>
      <c r="H390" s="23" t="e">
        <v>#N/A</v>
      </c>
      <c r="I390" s="11" t="e">
        <v>#N/A</v>
      </c>
      <c r="J390" s="11"/>
    </row>
    <row r="391" spans="1:10" ht="24.95" customHeight="1" x14ac:dyDescent="0.2">
      <c r="A391" s="24"/>
      <c r="B391" s="24"/>
      <c r="C391" s="11" t="e">
        <v>#N/A</v>
      </c>
      <c r="D391" s="11" t="e">
        <v>#N/A</v>
      </c>
      <c r="E391" s="11" t="e">
        <v>#N/A</v>
      </c>
      <c r="F391" s="26"/>
      <c r="G391" s="26"/>
      <c r="H391" s="23" t="e">
        <v>#N/A</v>
      </c>
      <c r="I391" s="11" t="e">
        <v>#N/A</v>
      </c>
      <c r="J391" s="11"/>
    </row>
    <row r="392" spans="1:10" ht="24.95" customHeight="1" x14ac:dyDescent="0.2">
      <c r="A392" s="24"/>
      <c r="B392" s="24"/>
      <c r="C392" s="11" t="e">
        <v>#N/A</v>
      </c>
      <c r="D392" s="11" t="e">
        <v>#N/A</v>
      </c>
      <c r="E392" s="11" t="e">
        <v>#N/A</v>
      </c>
      <c r="F392" s="26"/>
      <c r="G392" s="26"/>
      <c r="H392" s="23" t="e">
        <v>#N/A</v>
      </c>
      <c r="I392" s="11" t="e">
        <v>#N/A</v>
      </c>
      <c r="J392" s="11"/>
    </row>
    <row r="393" spans="1:10" ht="24.95" customHeight="1" x14ac:dyDescent="0.2">
      <c r="A393" s="24"/>
      <c r="B393" s="24"/>
      <c r="C393" s="11" t="e">
        <v>#N/A</v>
      </c>
      <c r="D393" s="11" t="e">
        <v>#N/A</v>
      </c>
      <c r="E393" s="11" t="e">
        <v>#N/A</v>
      </c>
      <c r="F393" s="26"/>
      <c r="G393" s="26"/>
      <c r="H393" s="23" t="e">
        <v>#N/A</v>
      </c>
      <c r="I393" s="11" t="e">
        <v>#N/A</v>
      </c>
      <c r="J393" s="11"/>
    </row>
    <row r="394" spans="1:10" ht="24.95" customHeight="1" x14ac:dyDescent="0.2">
      <c r="A394" s="24"/>
      <c r="B394" s="24"/>
      <c r="C394" s="11" t="e">
        <v>#N/A</v>
      </c>
      <c r="D394" s="11" t="e">
        <v>#N/A</v>
      </c>
      <c r="E394" s="11" t="e">
        <v>#N/A</v>
      </c>
      <c r="F394" s="26"/>
      <c r="G394" s="26"/>
      <c r="H394" s="23" t="e">
        <v>#N/A</v>
      </c>
      <c r="I394" s="11" t="e">
        <v>#N/A</v>
      </c>
      <c r="J394" s="11"/>
    </row>
    <row r="395" spans="1:10" ht="24.95" customHeight="1" x14ac:dyDescent="0.2">
      <c r="A395" s="24"/>
      <c r="B395" s="24"/>
      <c r="C395" s="11" t="e">
        <v>#N/A</v>
      </c>
      <c r="D395" s="11" t="e">
        <v>#N/A</v>
      </c>
      <c r="E395" s="11" t="e">
        <v>#N/A</v>
      </c>
      <c r="F395" s="26"/>
      <c r="G395" s="26"/>
      <c r="H395" s="23" t="e">
        <v>#N/A</v>
      </c>
      <c r="I395" s="11" t="e">
        <v>#N/A</v>
      </c>
      <c r="J395" s="11"/>
    </row>
    <row r="396" spans="1:10" ht="24.95" customHeight="1" x14ac:dyDescent="0.2">
      <c r="A396" s="24"/>
      <c r="B396" s="24"/>
      <c r="C396" s="11" t="e">
        <v>#N/A</v>
      </c>
      <c r="D396" s="11" t="e">
        <v>#N/A</v>
      </c>
      <c r="E396" s="11" t="e">
        <v>#N/A</v>
      </c>
      <c r="F396" s="26"/>
      <c r="G396" s="26"/>
      <c r="H396" s="23" t="e">
        <v>#N/A</v>
      </c>
      <c r="I396" s="11" t="e">
        <v>#N/A</v>
      </c>
      <c r="J396" s="11"/>
    </row>
    <row r="397" spans="1:10" ht="24.95" customHeight="1" x14ac:dyDescent="0.2">
      <c r="A397" s="24"/>
      <c r="B397" s="24"/>
      <c r="C397" s="11" t="e">
        <v>#N/A</v>
      </c>
      <c r="D397" s="11" t="e">
        <v>#N/A</v>
      </c>
      <c r="E397" s="11" t="e">
        <v>#N/A</v>
      </c>
      <c r="F397" s="26"/>
      <c r="G397" s="26"/>
      <c r="H397" s="23" t="e">
        <v>#N/A</v>
      </c>
      <c r="I397" s="11" t="e">
        <v>#N/A</v>
      </c>
      <c r="J397" s="11"/>
    </row>
    <row r="398" spans="1:10" ht="24.95" customHeight="1" x14ac:dyDescent="0.2">
      <c r="A398" s="24"/>
      <c r="B398" s="24"/>
      <c r="C398" s="11" t="e">
        <v>#N/A</v>
      </c>
      <c r="D398" s="11" t="e">
        <v>#N/A</v>
      </c>
      <c r="E398" s="11" t="e">
        <v>#N/A</v>
      </c>
      <c r="F398" s="26"/>
      <c r="G398" s="26"/>
      <c r="H398" s="23" t="e">
        <v>#N/A</v>
      </c>
      <c r="I398" s="11" t="e">
        <v>#N/A</v>
      </c>
      <c r="J398" s="11"/>
    </row>
    <row r="399" spans="1:10" ht="24.95" customHeight="1" x14ac:dyDescent="0.2">
      <c r="A399" s="24"/>
      <c r="B399" s="24"/>
      <c r="C399" s="11" t="e">
        <v>#N/A</v>
      </c>
      <c r="D399" s="11" t="e">
        <v>#N/A</v>
      </c>
      <c r="E399" s="11" t="e">
        <v>#N/A</v>
      </c>
      <c r="F399" s="26"/>
      <c r="G399" s="26"/>
      <c r="H399" s="23" t="e">
        <v>#N/A</v>
      </c>
      <c r="I399" s="11" t="e">
        <v>#N/A</v>
      </c>
      <c r="J399" s="11"/>
    </row>
    <row r="400" spans="1:10" ht="24.95" customHeight="1" x14ac:dyDescent="0.2">
      <c r="A400" s="24"/>
      <c r="B400" s="24"/>
      <c r="C400" s="11" t="e">
        <v>#N/A</v>
      </c>
      <c r="D400" s="11" t="e">
        <v>#N/A</v>
      </c>
      <c r="E400" s="11" t="e">
        <v>#N/A</v>
      </c>
      <c r="F400" s="26"/>
      <c r="G400" s="26"/>
      <c r="H400" s="23" t="e">
        <v>#N/A</v>
      </c>
      <c r="I400" s="11" t="e">
        <v>#N/A</v>
      </c>
      <c r="J400" s="11"/>
    </row>
    <row r="401" spans="1:10" ht="24.95" customHeight="1" x14ac:dyDescent="0.2">
      <c r="A401" s="24"/>
      <c r="B401" s="24"/>
      <c r="C401" s="11" t="e">
        <v>#N/A</v>
      </c>
      <c r="D401" s="11" t="e">
        <v>#N/A</v>
      </c>
      <c r="E401" s="11" t="e">
        <v>#N/A</v>
      </c>
      <c r="F401" s="26"/>
      <c r="G401" s="26"/>
      <c r="H401" s="23" t="e">
        <v>#N/A</v>
      </c>
      <c r="I401" s="11" t="e">
        <v>#N/A</v>
      </c>
      <c r="J401" s="11"/>
    </row>
    <row r="402" spans="1:10" ht="24.95" customHeight="1" x14ac:dyDescent="0.2">
      <c r="A402" s="24"/>
      <c r="B402" s="24"/>
      <c r="C402" s="11" t="e">
        <v>#N/A</v>
      </c>
      <c r="D402" s="11" t="e">
        <v>#N/A</v>
      </c>
      <c r="E402" s="11" t="e">
        <v>#N/A</v>
      </c>
      <c r="F402" s="26"/>
      <c r="G402" s="26"/>
      <c r="H402" s="23" t="e">
        <v>#N/A</v>
      </c>
      <c r="I402" s="11" t="e">
        <v>#N/A</v>
      </c>
      <c r="J402" s="11"/>
    </row>
    <row r="403" spans="1:10" ht="24.95" customHeight="1" x14ac:dyDescent="0.2">
      <c r="A403" s="24"/>
      <c r="B403" s="24"/>
      <c r="C403" s="11" t="e">
        <v>#N/A</v>
      </c>
      <c r="D403" s="11" t="e">
        <v>#N/A</v>
      </c>
      <c r="E403" s="11" t="e">
        <v>#N/A</v>
      </c>
      <c r="F403" s="26"/>
      <c r="G403" s="26"/>
      <c r="H403" s="23" t="e">
        <v>#N/A</v>
      </c>
      <c r="I403" s="11" t="e">
        <v>#N/A</v>
      </c>
      <c r="J403" s="11"/>
    </row>
    <row r="404" spans="1:10" ht="24.95" customHeight="1" x14ac:dyDescent="0.2">
      <c r="A404" s="24"/>
      <c r="B404" s="24"/>
      <c r="C404" s="11" t="e">
        <v>#N/A</v>
      </c>
      <c r="D404" s="11" t="e">
        <v>#N/A</v>
      </c>
      <c r="E404" s="11" t="e">
        <v>#N/A</v>
      </c>
      <c r="F404" s="26"/>
      <c r="G404" s="26"/>
      <c r="H404" s="23" t="e">
        <v>#N/A</v>
      </c>
      <c r="I404" s="11" t="e">
        <v>#N/A</v>
      </c>
      <c r="J404" s="11"/>
    </row>
    <row r="405" spans="1:10" ht="24.95" customHeight="1" x14ac:dyDescent="0.2">
      <c r="A405" s="24"/>
      <c r="B405" s="24"/>
      <c r="C405" s="11" t="e">
        <v>#N/A</v>
      </c>
      <c r="D405" s="11" t="e">
        <v>#N/A</v>
      </c>
      <c r="E405" s="11" t="e">
        <v>#N/A</v>
      </c>
      <c r="F405" s="26"/>
      <c r="G405" s="26"/>
      <c r="H405" s="23" t="e">
        <v>#N/A</v>
      </c>
      <c r="I405" s="11" t="e">
        <v>#N/A</v>
      </c>
      <c r="J405" s="11"/>
    </row>
    <row r="406" spans="1:10" ht="24.95" customHeight="1" x14ac:dyDescent="0.2">
      <c r="A406" s="24"/>
      <c r="B406" s="24"/>
      <c r="C406" s="11" t="e">
        <v>#N/A</v>
      </c>
      <c r="D406" s="11" t="e">
        <v>#N/A</v>
      </c>
      <c r="E406" s="11" t="e">
        <v>#N/A</v>
      </c>
      <c r="F406" s="26"/>
      <c r="G406" s="26"/>
      <c r="H406" s="23" t="e">
        <v>#N/A</v>
      </c>
      <c r="I406" s="11" t="e">
        <v>#N/A</v>
      </c>
      <c r="J406" s="11"/>
    </row>
    <row r="407" spans="1:10" ht="24.95" customHeight="1" x14ac:dyDescent="0.2">
      <c r="A407" s="24"/>
      <c r="B407" s="24"/>
      <c r="C407" s="11" t="e">
        <v>#N/A</v>
      </c>
      <c r="D407" s="11" t="e">
        <v>#N/A</v>
      </c>
      <c r="E407" s="11" t="e">
        <v>#N/A</v>
      </c>
      <c r="F407" s="26"/>
      <c r="G407" s="26"/>
      <c r="H407" s="23" t="e">
        <v>#N/A</v>
      </c>
      <c r="I407" s="11" t="e">
        <v>#N/A</v>
      </c>
      <c r="J407" s="11"/>
    </row>
    <row r="408" spans="1:10" ht="24.95" customHeight="1" x14ac:dyDescent="0.2">
      <c r="A408" s="24"/>
      <c r="B408" s="24"/>
      <c r="C408" s="11" t="e">
        <v>#N/A</v>
      </c>
      <c r="D408" s="11" t="e">
        <v>#N/A</v>
      </c>
      <c r="E408" s="11" t="e">
        <v>#N/A</v>
      </c>
      <c r="F408" s="26"/>
      <c r="G408" s="26"/>
      <c r="H408" s="23" t="e">
        <v>#N/A</v>
      </c>
      <c r="I408" s="11" t="e">
        <v>#N/A</v>
      </c>
      <c r="J408" s="11"/>
    </row>
    <row r="409" spans="1:10" ht="24.95" customHeight="1" x14ac:dyDescent="0.2">
      <c r="A409" s="24"/>
      <c r="B409" s="24"/>
      <c r="C409" s="11" t="e">
        <v>#N/A</v>
      </c>
      <c r="D409" s="11" t="e">
        <v>#N/A</v>
      </c>
      <c r="E409" s="11" t="e">
        <v>#N/A</v>
      </c>
      <c r="F409" s="26"/>
      <c r="G409" s="26"/>
      <c r="H409" s="23" t="e">
        <v>#N/A</v>
      </c>
      <c r="I409" s="11" t="e">
        <v>#N/A</v>
      </c>
      <c r="J409" s="11"/>
    </row>
    <row r="410" spans="1:10" ht="24.95" customHeight="1" x14ac:dyDescent="0.2">
      <c r="A410" s="24"/>
      <c r="B410" s="24"/>
      <c r="C410" s="11" t="e">
        <v>#N/A</v>
      </c>
      <c r="D410" s="11" t="e">
        <v>#N/A</v>
      </c>
      <c r="E410" s="11" t="e">
        <v>#N/A</v>
      </c>
      <c r="F410" s="26"/>
      <c r="G410" s="26"/>
      <c r="H410" s="23" t="e">
        <v>#N/A</v>
      </c>
      <c r="I410" s="11" t="e">
        <v>#N/A</v>
      </c>
      <c r="J410" s="11"/>
    </row>
    <row r="411" spans="1:10" ht="24.95" customHeight="1" x14ac:dyDescent="0.2">
      <c r="A411" s="24"/>
      <c r="B411" s="24"/>
      <c r="C411" s="11" t="e">
        <v>#N/A</v>
      </c>
      <c r="D411" s="11" t="e">
        <v>#N/A</v>
      </c>
      <c r="E411" s="11" t="e">
        <v>#N/A</v>
      </c>
      <c r="F411" s="26"/>
      <c r="G411" s="26"/>
      <c r="H411" s="23" t="e">
        <v>#N/A</v>
      </c>
      <c r="I411" s="11" t="e">
        <v>#N/A</v>
      </c>
      <c r="J411" s="11"/>
    </row>
    <row r="412" spans="1:10" ht="24.95" customHeight="1" x14ac:dyDescent="0.2">
      <c r="A412" s="24"/>
      <c r="B412" s="24"/>
      <c r="C412" s="11" t="e">
        <v>#N/A</v>
      </c>
      <c r="D412" s="11" t="e">
        <v>#N/A</v>
      </c>
      <c r="E412" s="11" t="e">
        <v>#N/A</v>
      </c>
      <c r="F412" s="26"/>
      <c r="G412" s="26"/>
      <c r="H412" s="23" t="e">
        <v>#N/A</v>
      </c>
      <c r="I412" s="11" t="e">
        <v>#N/A</v>
      </c>
      <c r="J412" s="11"/>
    </row>
    <row r="413" spans="1:10" ht="24.95" customHeight="1" x14ac:dyDescent="0.2">
      <c r="A413" s="24"/>
      <c r="B413" s="24"/>
      <c r="C413" s="11" t="e">
        <v>#N/A</v>
      </c>
      <c r="D413" s="11" t="e">
        <v>#N/A</v>
      </c>
      <c r="E413" s="11" t="e">
        <v>#N/A</v>
      </c>
      <c r="F413" s="26"/>
      <c r="G413" s="26"/>
      <c r="H413" s="23" t="e">
        <v>#N/A</v>
      </c>
      <c r="I413" s="11" t="e">
        <v>#N/A</v>
      </c>
      <c r="J413" s="11"/>
    </row>
    <row r="414" spans="1:10" ht="24.95" customHeight="1" x14ac:dyDescent="0.2">
      <c r="A414" s="24"/>
      <c r="B414" s="24"/>
      <c r="C414" s="11" t="e">
        <v>#N/A</v>
      </c>
      <c r="D414" s="11" t="e">
        <v>#N/A</v>
      </c>
      <c r="E414" s="11" t="e">
        <v>#N/A</v>
      </c>
      <c r="F414" s="26"/>
      <c r="G414" s="26"/>
      <c r="H414" s="23" t="e">
        <v>#N/A</v>
      </c>
      <c r="I414" s="11" t="e">
        <v>#N/A</v>
      </c>
      <c r="J414" s="11"/>
    </row>
    <row r="415" spans="1:10" ht="24.95" customHeight="1" x14ac:dyDescent="0.2">
      <c r="A415" s="24"/>
      <c r="B415" s="24"/>
      <c r="C415" s="11" t="e">
        <v>#N/A</v>
      </c>
      <c r="D415" s="11" t="e">
        <v>#N/A</v>
      </c>
      <c r="E415" s="11" t="e">
        <v>#N/A</v>
      </c>
      <c r="F415" s="26"/>
      <c r="G415" s="26"/>
      <c r="H415" s="23" t="e">
        <v>#N/A</v>
      </c>
      <c r="I415" s="11" t="e">
        <v>#N/A</v>
      </c>
      <c r="J415" s="11"/>
    </row>
    <row r="416" spans="1:10" ht="24.95" customHeight="1" x14ac:dyDescent="0.2">
      <c r="A416" s="24"/>
      <c r="B416" s="24"/>
      <c r="C416" s="11" t="e">
        <v>#N/A</v>
      </c>
      <c r="D416" s="11" t="e">
        <v>#N/A</v>
      </c>
      <c r="E416" s="11" t="e">
        <v>#N/A</v>
      </c>
      <c r="F416" s="26"/>
      <c r="G416" s="26"/>
      <c r="H416" s="23" t="e">
        <v>#N/A</v>
      </c>
      <c r="I416" s="11" t="e">
        <v>#N/A</v>
      </c>
      <c r="J416" s="11"/>
    </row>
    <row r="417" spans="1:10" ht="24.95" customHeight="1" x14ac:dyDescent="0.2">
      <c r="A417" s="24"/>
      <c r="B417" s="24"/>
      <c r="C417" s="11" t="e">
        <v>#N/A</v>
      </c>
      <c r="D417" s="11" t="e">
        <v>#N/A</v>
      </c>
      <c r="E417" s="11" t="e">
        <v>#N/A</v>
      </c>
      <c r="F417" s="26"/>
      <c r="G417" s="26"/>
      <c r="H417" s="23" t="e">
        <v>#N/A</v>
      </c>
      <c r="I417" s="11" t="e">
        <v>#N/A</v>
      </c>
      <c r="J417" s="11"/>
    </row>
    <row r="418" spans="1:10" ht="24.95" customHeight="1" x14ac:dyDescent="0.2">
      <c r="A418" s="24"/>
      <c r="B418" s="24"/>
      <c r="C418" s="11" t="e">
        <v>#N/A</v>
      </c>
      <c r="D418" s="11" t="e">
        <v>#N/A</v>
      </c>
      <c r="E418" s="11" t="e">
        <v>#N/A</v>
      </c>
      <c r="F418" s="26"/>
      <c r="G418" s="26"/>
      <c r="H418" s="23" t="e">
        <v>#N/A</v>
      </c>
      <c r="I418" s="11" t="e">
        <v>#N/A</v>
      </c>
      <c r="J418" s="11"/>
    </row>
    <row r="419" spans="1:10" ht="24.95" customHeight="1" x14ac:dyDescent="0.2">
      <c r="A419" s="24"/>
      <c r="B419" s="24"/>
      <c r="C419" s="11" t="e">
        <v>#N/A</v>
      </c>
      <c r="D419" s="11" t="e">
        <v>#N/A</v>
      </c>
      <c r="E419" s="11" t="e">
        <v>#N/A</v>
      </c>
      <c r="F419" s="26"/>
      <c r="G419" s="26"/>
      <c r="H419" s="23" t="e">
        <v>#N/A</v>
      </c>
      <c r="I419" s="11" t="e">
        <v>#N/A</v>
      </c>
      <c r="J419" s="11"/>
    </row>
    <row r="420" spans="1:10" ht="24.95" customHeight="1" x14ac:dyDescent="0.2">
      <c r="A420" s="24"/>
      <c r="B420" s="24"/>
      <c r="C420" s="11" t="e">
        <v>#N/A</v>
      </c>
      <c r="D420" s="11" t="e">
        <v>#N/A</v>
      </c>
      <c r="E420" s="11" t="e">
        <v>#N/A</v>
      </c>
      <c r="F420" s="26"/>
      <c r="G420" s="26"/>
      <c r="H420" s="23" t="e">
        <v>#N/A</v>
      </c>
      <c r="I420" s="11" t="e">
        <v>#N/A</v>
      </c>
      <c r="J420" s="11"/>
    </row>
    <row r="421" spans="1:10" ht="24.95" customHeight="1" x14ac:dyDescent="0.2">
      <c r="A421" s="24"/>
      <c r="B421" s="24"/>
      <c r="C421" s="11" t="e">
        <v>#N/A</v>
      </c>
      <c r="D421" s="11" t="e">
        <v>#N/A</v>
      </c>
      <c r="E421" s="11" t="e">
        <v>#N/A</v>
      </c>
      <c r="F421" s="26"/>
      <c r="G421" s="26"/>
      <c r="H421" s="23" t="e">
        <v>#N/A</v>
      </c>
      <c r="I421" s="11" t="e">
        <v>#N/A</v>
      </c>
      <c r="J421" s="11"/>
    </row>
    <row r="422" spans="1:10" ht="24.95" customHeight="1" x14ac:dyDescent="0.2">
      <c r="A422" s="24"/>
      <c r="B422" s="24"/>
      <c r="C422" s="11" t="e">
        <v>#N/A</v>
      </c>
      <c r="D422" s="11" t="e">
        <v>#N/A</v>
      </c>
      <c r="E422" s="11" t="e">
        <v>#N/A</v>
      </c>
      <c r="F422" s="26"/>
      <c r="G422" s="26"/>
      <c r="H422" s="23" t="e">
        <v>#N/A</v>
      </c>
      <c r="I422" s="11" t="e">
        <v>#N/A</v>
      </c>
      <c r="J422" s="11"/>
    </row>
    <row r="423" spans="1:10" ht="24.95" customHeight="1" x14ac:dyDescent="0.2">
      <c r="A423" s="24"/>
      <c r="B423" s="24"/>
      <c r="C423" s="11" t="e">
        <v>#N/A</v>
      </c>
      <c r="D423" s="11" t="e">
        <v>#N/A</v>
      </c>
      <c r="E423" s="11" t="e">
        <v>#N/A</v>
      </c>
      <c r="F423" s="26"/>
      <c r="G423" s="26"/>
      <c r="H423" s="23" t="e">
        <v>#N/A</v>
      </c>
      <c r="I423" s="11" t="e">
        <v>#N/A</v>
      </c>
      <c r="J423" s="11"/>
    </row>
    <row r="424" spans="1:10" ht="24.95" customHeight="1" x14ac:dyDescent="0.2">
      <c r="A424" s="24"/>
      <c r="B424" s="24"/>
      <c r="C424" s="11" t="e">
        <v>#N/A</v>
      </c>
      <c r="D424" s="11" t="e">
        <v>#N/A</v>
      </c>
      <c r="E424" s="11" t="e">
        <v>#N/A</v>
      </c>
      <c r="F424" s="26"/>
      <c r="G424" s="26"/>
      <c r="H424" s="23" t="e">
        <v>#N/A</v>
      </c>
      <c r="I424" s="11" t="e">
        <v>#N/A</v>
      </c>
      <c r="J424" s="11"/>
    </row>
    <row r="425" spans="1:10" ht="24.95" customHeight="1" x14ac:dyDescent="0.2">
      <c r="A425" s="24"/>
      <c r="B425" s="24"/>
      <c r="C425" s="11" t="e">
        <v>#N/A</v>
      </c>
      <c r="D425" s="11" t="e">
        <v>#N/A</v>
      </c>
      <c r="E425" s="11" t="e">
        <v>#N/A</v>
      </c>
      <c r="F425" s="26"/>
      <c r="G425" s="26"/>
      <c r="H425" s="23" t="e">
        <v>#N/A</v>
      </c>
      <c r="I425" s="11" t="e">
        <v>#N/A</v>
      </c>
      <c r="J425" s="11"/>
    </row>
    <row r="426" spans="1:10" ht="24.95" customHeight="1" x14ac:dyDescent="0.2">
      <c r="A426" s="24"/>
      <c r="B426" s="24"/>
      <c r="C426" s="11" t="e">
        <v>#N/A</v>
      </c>
      <c r="D426" s="11" t="e">
        <v>#N/A</v>
      </c>
      <c r="E426" s="11" t="e">
        <v>#N/A</v>
      </c>
      <c r="F426" s="26"/>
      <c r="G426" s="26"/>
      <c r="H426" s="23" t="e">
        <v>#N/A</v>
      </c>
      <c r="I426" s="11" t="e">
        <v>#N/A</v>
      </c>
      <c r="J426" s="11"/>
    </row>
    <row r="427" spans="1:10" ht="24.95" customHeight="1" x14ac:dyDescent="0.2">
      <c r="A427" s="24"/>
      <c r="B427" s="24"/>
      <c r="C427" s="11" t="e">
        <v>#N/A</v>
      </c>
      <c r="D427" s="11" t="e">
        <v>#N/A</v>
      </c>
      <c r="E427" s="11" t="e">
        <v>#N/A</v>
      </c>
      <c r="F427" s="26"/>
      <c r="G427" s="26"/>
      <c r="H427" s="23" t="e">
        <v>#N/A</v>
      </c>
      <c r="I427" s="11" t="e">
        <v>#N/A</v>
      </c>
      <c r="J427" s="11"/>
    </row>
    <row r="428" spans="1:10" ht="24.95" customHeight="1" x14ac:dyDescent="0.2">
      <c r="A428" s="24"/>
      <c r="B428" s="24"/>
      <c r="C428" s="11" t="e">
        <v>#N/A</v>
      </c>
      <c r="D428" s="11" t="e">
        <v>#N/A</v>
      </c>
      <c r="E428" s="11" t="e">
        <v>#N/A</v>
      </c>
      <c r="F428" s="26"/>
      <c r="G428" s="26"/>
      <c r="H428" s="23" t="e">
        <v>#N/A</v>
      </c>
      <c r="I428" s="11" t="e">
        <v>#N/A</v>
      </c>
      <c r="J428" s="11"/>
    </row>
    <row r="429" spans="1:10" ht="24.95" customHeight="1" x14ac:dyDescent="0.2">
      <c r="A429" s="24"/>
      <c r="B429" s="24"/>
      <c r="C429" s="11" t="e">
        <v>#N/A</v>
      </c>
      <c r="D429" s="11" t="e">
        <v>#N/A</v>
      </c>
      <c r="E429" s="11" t="e">
        <v>#N/A</v>
      </c>
      <c r="F429" s="26"/>
      <c r="G429" s="26"/>
      <c r="H429" s="23" t="e">
        <v>#N/A</v>
      </c>
      <c r="I429" s="11" t="e">
        <v>#N/A</v>
      </c>
      <c r="J429" s="11"/>
    </row>
    <row r="430" spans="1:10" ht="24.95" customHeight="1" x14ac:dyDescent="0.2">
      <c r="A430" s="24"/>
      <c r="B430" s="24"/>
      <c r="C430" s="11" t="e">
        <v>#N/A</v>
      </c>
      <c r="D430" s="11" t="e">
        <v>#N/A</v>
      </c>
      <c r="E430" s="11" t="e">
        <v>#N/A</v>
      </c>
      <c r="F430" s="26"/>
      <c r="G430" s="26"/>
      <c r="H430" s="23" t="e">
        <v>#N/A</v>
      </c>
      <c r="I430" s="11" t="e">
        <v>#N/A</v>
      </c>
      <c r="J430" s="11"/>
    </row>
    <row r="431" spans="1:10" ht="24.95" customHeight="1" x14ac:dyDescent="0.2">
      <c r="A431" s="24"/>
      <c r="B431" s="24"/>
      <c r="C431" s="11" t="e">
        <v>#N/A</v>
      </c>
      <c r="D431" s="11" t="e">
        <v>#N/A</v>
      </c>
      <c r="E431" s="11" t="e">
        <v>#N/A</v>
      </c>
      <c r="F431" s="26"/>
      <c r="G431" s="26"/>
      <c r="H431" s="23" t="e">
        <v>#N/A</v>
      </c>
      <c r="I431" s="11" t="e">
        <v>#N/A</v>
      </c>
      <c r="J431" s="11"/>
    </row>
    <row r="432" spans="1:10" ht="24.95" customHeight="1" x14ac:dyDescent="0.2">
      <c r="A432" s="24"/>
      <c r="B432" s="24"/>
      <c r="C432" s="11" t="e">
        <v>#N/A</v>
      </c>
      <c r="D432" s="11" t="e">
        <v>#N/A</v>
      </c>
      <c r="E432" s="11" t="e">
        <v>#N/A</v>
      </c>
      <c r="F432" s="26"/>
      <c r="G432" s="26"/>
      <c r="H432" s="23" t="e">
        <v>#N/A</v>
      </c>
      <c r="I432" s="11" t="e">
        <v>#N/A</v>
      </c>
      <c r="J432" s="11"/>
    </row>
    <row r="433" spans="1:10" ht="24.95" customHeight="1" x14ac:dyDescent="0.2">
      <c r="A433" s="24"/>
      <c r="B433" s="24"/>
      <c r="C433" s="11" t="e">
        <v>#N/A</v>
      </c>
      <c r="D433" s="11" t="e">
        <v>#N/A</v>
      </c>
      <c r="E433" s="11" t="e">
        <v>#N/A</v>
      </c>
      <c r="F433" s="26"/>
      <c r="G433" s="26"/>
      <c r="H433" s="23" t="e">
        <v>#N/A</v>
      </c>
      <c r="I433" s="11" t="e">
        <v>#N/A</v>
      </c>
      <c r="J433" s="11"/>
    </row>
    <row r="434" spans="1:10" ht="24.95" customHeight="1" x14ac:dyDescent="0.2">
      <c r="A434" s="24"/>
      <c r="B434" s="24"/>
      <c r="C434" s="11" t="e">
        <v>#N/A</v>
      </c>
      <c r="D434" s="11" t="e">
        <v>#N/A</v>
      </c>
      <c r="E434" s="11" t="e">
        <v>#N/A</v>
      </c>
      <c r="F434" s="26"/>
      <c r="G434" s="26"/>
      <c r="H434" s="23" t="e">
        <v>#N/A</v>
      </c>
      <c r="I434" s="11" t="e">
        <v>#N/A</v>
      </c>
      <c r="J434" s="11"/>
    </row>
    <row r="435" spans="1:10" ht="24.95" customHeight="1" x14ac:dyDescent="0.2">
      <c r="A435" s="24"/>
      <c r="B435" s="24"/>
      <c r="C435" s="11" t="e">
        <v>#N/A</v>
      </c>
      <c r="D435" s="11" t="e">
        <v>#N/A</v>
      </c>
      <c r="E435" s="11" t="e">
        <v>#N/A</v>
      </c>
      <c r="F435" s="26"/>
      <c r="G435" s="26"/>
      <c r="H435" s="23" t="e">
        <v>#N/A</v>
      </c>
      <c r="I435" s="11" t="e">
        <v>#N/A</v>
      </c>
      <c r="J435" s="11"/>
    </row>
    <row r="436" spans="1:10" ht="24.95" customHeight="1" x14ac:dyDescent="0.2">
      <c r="A436" s="24"/>
      <c r="B436" s="24"/>
      <c r="C436" s="11" t="e">
        <v>#N/A</v>
      </c>
      <c r="D436" s="11" t="e">
        <v>#N/A</v>
      </c>
      <c r="E436" s="11" t="e">
        <v>#N/A</v>
      </c>
      <c r="F436" s="26"/>
      <c r="G436" s="26"/>
      <c r="H436" s="23" t="e">
        <v>#N/A</v>
      </c>
      <c r="I436" s="11" t="e">
        <v>#N/A</v>
      </c>
      <c r="J436" s="11"/>
    </row>
    <row r="437" spans="1:10" ht="24.95" customHeight="1" x14ac:dyDescent="0.2">
      <c r="A437" s="24"/>
      <c r="B437" s="24"/>
      <c r="C437" s="11" t="e">
        <v>#N/A</v>
      </c>
      <c r="D437" s="11" t="e">
        <v>#N/A</v>
      </c>
      <c r="E437" s="11" t="e">
        <v>#N/A</v>
      </c>
      <c r="F437" s="26"/>
      <c r="G437" s="26"/>
      <c r="H437" s="23" t="e">
        <v>#N/A</v>
      </c>
      <c r="I437" s="11" t="e">
        <v>#N/A</v>
      </c>
      <c r="J437" s="11"/>
    </row>
    <row r="438" spans="1:10" ht="24.95" customHeight="1" x14ac:dyDescent="0.2">
      <c r="A438" s="24"/>
      <c r="B438" s="24"/>
      <c r="C438" s="11" t="e">
        <v>#N/A</v>
      </c>
      <c r="D438" s="11" t="e">
        <v>#N/A</v>
      </c>
      <c r="E438" s="11" t="e">
        <v>#N/A</v>
      </c>
      <c r="F438" s="26"/>
      <c r="G438" s="26"/>
      <c r="H438" s="23" t="e">
        <v>#N/A</v>
      </c>
      <c r="I438" s="11" t="e">
        <v>#N/A</v>
      </c>
      <c r="J438" s="11"/>
    </row>
    <row r="439" spans="1:10" ht="24.95" customHeight="1" x14ac:dyDescent="0.2">
      <c r="A439" s="24"/>
      <c r="B439" s="24"/>
      <c r="C439" s="11" t="e">
        <v>#N/A</v>
      </c>
      <c r="D439" s="11" t="e">
        <v>#N/A</v>
      </c>
      <c r="E439" s="11" t="e">
        <v>#N/A</v>
      </c>
      <c r="F439" s="26"/>
      <c r="G439" s="26"/>
      <c r="H439" s="23" t="e">
        <v>#N/A</v>
      </c>
      <c r="I439" s="11" t="e">
        <v>#N/A</v>
      </c>
      <c r="J439" s="11"/>
    </row>
    <row r="440" spans="1:10" ht="24.95" customHeight="1" x14ac:dyDescent="0.2">
      <c r="A440" s="24"/>
      <c r="B440" s="24"/>
      <c r="C440" s="11" t="e">
        <v>#N/A</v>
      </c>
      <c r="D440" s="11" t="e">
        <v>#N/A</v>
      </c>
      <c r="E440" s="11" t="e">
        <v>#N/A</v>
      </c>
      <c r="F440" s="26"/>
      <c r="G440" s="26"/>
      <c r="H440" s="23" t="e">
        <v>#N/A</v>
      </c>
      <c r="I440" s="11" t="e">
        <v>#N/A</v>
      </c>
      <c r="J440" s="11"/>
    </row>
    <row r="441" spans="1:10" ht="24.95" customHeight="1" x14ac:dyDescent="0.2">
      <c r="A441" s="24"/>
      <c r="B441" s="24"/>
      <c r="C441" s="11" t="e">
        <v>#N/A</v>
      </c>
      <c r="D441" s="11" t="e">
        <v>#N/A</v>
      </c>
      <c r="E441" s="11" t="e">
        <v>#N/A</v>
      </c>
      <c r="F441" s="26"/>
      <c r="G441" s="26"/>
      <c r="H441" s="23" t="e">
        <v>#N/A</v>
      </c>
      <c r="I441" s="11" t="e">
        <v>#N/A</v>
      </c>
      <c r="J441" s="11"/>
    </row>
    <row r="442" spans="1:10" ht="24.95" customHeight="1" x14ac:dyDescent="0.2">
      <c r="A442" s="24"/>
      <c r="B442" s="24"/>
      <c r="C442" s="11" t="e">
        <v>#N/A</v>
      </c>
      <c r="D442" s="11" t="e">
        <v>#N/A</v>
      </c>
      <c r="E442" s="11" t="e">
        <v>#N/A</v>
      </c>
      <c r="F442" s="26"/>
      <c r="G442" s="26"/>
      <c r="H442" s="23" t="e">
        <v>#N/A</v>
      </c>
      <c r="I442" s="11" t="e">
        <v>#N/A</v>
      </c>
      <c r="J442" s="11"/>
    </row>
    <row r="443" spans="1:10" ht="24.95" customHeight="1" x14ac:dyDescent="0.2">
      <c r="A443" s="24"/>
      <c r="B443" s="24"/>
      <c r="C443" s="11" t="e">
        <v>#N/A</v>
      </c>
      <c r="D443" s="11" t="e">
        <v>#N/A</v>
      </c>
      <c r="E443" s="11" t="e">
        <v>#N/A</v>
      </c>
      <c r="F443" s="26"/>
      <c r="G443" s="26"/>
      <c r="H443" s="23" t="e">
        <v>#N/A</v>
      </c>
      <c r="I443" s="11" t="e">
        <v>#N/A</v>
      </c>
      <c r="J443" s="11"/>
    </row>
    <row r="444" spans="1:10" ht="24.95" customHeight="1" x14ac:dyDescent="0.2">
      <c r="A444" s="24"/>
      <c r="B444" s="24"/>
      <c r="C444" s="11" t="e">
        <v>#N/A</v>
      </c>
      <c r="D444" s="11" t="e">
        <v>#N/A</v>
      </c>
      <c r="E444" s="11" t="e">
        <v>#N/A</v>
      </c>
      <c r="F444" s="26"/>
      <c r="G444" s="26"/>
      <c r="H444" s="23" t="e">
        <v>#N/A</v>
      </c>
      <c r="I444" s="11" t="e">
        <v>#N/A</v>
      </c>
      <c r="J444" s="11"/>
    </row>
    <row r="445" spans="1:10" ht="24.95" customHeight="1" x14ac:dyDescent="0.2">
      <c r="A445" s="24"/>
      <c r="B445" s="24"/>
      <c r="C445" s="11" t="e">
        <v>#N/A</v>
      </c>
      <c r="D445" s="11" t="e">
        <v>#N/A</v>
      </c>
      <c r="E445" s="11" t="e">
        <v>#N/A</v>
      </c>
      <c r="F445" s="26"/>
      <c r="G445" s="26"/>
      <c r="H445" s="23" t="e">
        <v>#N/A</v>
      </c>
      <c r="I445" s="11" t="e">
        <v>#N/A</v>
      </c>
      <c r="J445" s="11"/>
    </row>
    <row r="446" spans="1:10" ht="24.95" customHeight="1" x14ac:dyDescent="0.2">
      <c r="A446" s="24"/>
      <c r="B446" s="24"/>
      <c r="C446" s="11" t="e">
        <v>#N/A</v>
      </c>
      <c r="D446" s="11" t="e">
        <v>#N/A</v>
      </c>
      <c r="E446" s="11" t="e">
        <v>#N/A</v>
      </c>
      <c r="F446" s="26"/>
      <c r="G446" s="26"/>
      <c r="H446" s="23" t="e">
        <v>#N/A</v>
      </c>
      <c r="I446" s="11" t="e">
        <v>#N/A</v>
      </c>
      <c r="J446" s="11"/>
    </row>
    <row r="447" spans="1:10" ht="24.95" customHeight="1" x14ac:dyDescent="0.2">
      <c r="A447" s="24"/>
      <c r="B447" s="24"/>
      <c r="C447" s="11" t="e">
        <v>#N/A</v>
      </c>
      <c r="D447" s="11" t="e">
        <v>#N/A</v>
      </c>
      <c r="E447" s="11" t="e">
        <v>#N/A</v>
      </c>
      <c r="F447" s="26"/>
      <c r="G447" s="26"/>
      <c r="H447" s="23" t="e">
        <v>#N/A</v>
      </c>
      <c r="I447" s="11" t="e">
        <v>#N/A</v>
      </c>
      <c r="J447" s="11"/>
    </row>
    <row r="448" spans="1:10" ht="24.95" customHeight="1" x14ac:dyDescent="0.2">
      <c r="A448" s="24"/>
      <c r="B448" s="24"/>
      <c r="C448" s="11" t="e">
        <v>#N/A</v>
      </c>
      <c r="D448" s="11" t="e">
        <v>#N/A</v>
      </c>
      <c r="E448" s="11" t="e">
        <v>#N/A</v>
      </c>
      <c r="F448" s="26"/>
      <c r="G448" s="26"/>
      <c r="H448" s="23" t="e">
        <v>#N/A</v>
      </c>
      <c r="I448" s="11" t="e">
        <v>#N/A</v>
      </c>
      <c r="J448" s="11"/>
    </row>
    <row r="449" spans="1:10" ht="24.95" customHeight="1" x14ac:dyDescent="0.2">
      <c r="A449" s="24"/>
      <c r="B449" s="24"/>
      <c r="C449" s="11" t="e">
        <v>#N/A</v>
      </c>
      <c r="D449" s="11" t="e">
        <v>#N/A</v>
      </c>
      <c r="E449" s="11" t="e">
        <v>#N/A</v>
      </c>
      <c r="F449" s="26"/>
      <c r="G449" s="26"/>
      <c r="H449" s="23" t="e">
        <v>#N/A</v>
      </c>
      <c r="I449" s="11" t="e">
        <v>#N/A</v>
      </c>
      <c r="J449" s="11"/>
    </row>
    <row r="450" spans="1:10" ht="24.95" customHeight="1" x14ac:dyDescent="0.2">
      <c r="A450" s="24"/>
      <c r="B450" s="24"/>
      <c r="C450" s="11" t="e">
        <v>#N/A</v>
      </c>
      <c r="D450" s="11" t="e">
        <v>#N/A</v>
      </c>
      <c r="E450" s="11" t="e">
        <v>#N/A</v>
      </c>
      <c r="F450" s="26"/>
      <c r="G450" s="26"/>
      <c r="H450" s="23" t="e">
        <v>#N/A</v>
      </c>
      <c r="I450" s="11" t="e">
        <v>#N/A</v>
      </c>
      <c r="J450" s="11"/>
    </row>
    <row r="451" spans="1:10" ht="24.95" customHeight="1" x14ac:dyDescent="0.2">
      <c r="A451" s="24"/>
      <c r="B451" s="24"/>
      <c r="C451" s="11" t="e">
        <v>#N/A</v>
      </c>
      <c r="D451" s="11" t="e">
        <v>#N/A</v>
      </c>
      <c r="E451" s="11" t="e">
        <v>#N/A</v>
      </c>
      <c r="F451" s="26"/>
      <c r="G451" s="26"/>
      <c r="H451" s="23" t="e">
        <v>#N/A</v>
      </c>
      <c r="I451" s="11" t="e">
        <v>#N/A</v>
      </c>
      <c r="J451" s="11"/>
    </row>
    <row r="452" spans="1:10" ht="24.95" customHeight="1" x14ac:dyDescent="0.2">
      <c r="A452" s="24"/>
      <c r="B452" s="24"/>
      <c r="C452" s="11" t="e">
        <v>#N/A</v>
      </c>
      <c r="D452" s="11" t="e">
        <v>#N/A</v>
      </c>
      <c r="E452" s="11" t="e">
        <v>#N/A</v>
      </c>
      <c r="F452" s="26"/>
      <c r="G452" s="26"/>
      <c r="H452" s="23" t="e">
        <v>#N/A</v>
      </c>
      <c r="I452" s="11" t="e">
        <v>#N/A</v>
      </c>
      <c r="J452" s="11"/>
    </row>
    <row r="453" spans="1:10" ht="24.95" customHeight="1" x14ac:dyDescent="0.2">
      <c r="A453" s="24"/>
      <c r="B453" s="24"/>
      <c r="C453" s="11" t="e">
        <v>#N/A</v>
      </c>
      <c r="D453" s="11" t="e">
        <v>#N/A</v>
      </c>
      <c r="E453" s="11" t="e">
        <v>#N/A</v>
      </c>
      <c r="F453" s="26"/>
      <c r="G453" s="26"/>
      <c r="H453" s="23" t="e">
        <v>#N/A</v>
      </c>
      <c r="I453" s="11" t="e">
        <v>#N/A</v>
      </c>
      <c r="J453" s="11"/>
    </row>
    <row r="454" spans="1:10" ht="24.95" customHeight="1" x14ac:dyDescent="0.2">
      <c r="A454" s="24"/>
      <c r="B454" s="24"/>
      <c r="C454" s="11" t="e">
        <v>#N/A</v>
      </c>
      <c r="D454" s="11" t="e">
        <v>#N/A</v>
      </c>
      <c r="E454" s="11" t="e">
        <v>#N/A</v>
      </c>
      <c r="F454" s="26"/>
      <c r="G454" s="26"/>
      <c r="H454" s="23" t="e">
        <v>#N/A</v>
      </c>
      <c r="I454" s="11" t="e">
        <v>#N/A</v>
      </c>
      <c r="J454" s="11"/>
    </row>
    <row r="455" spans="1:10" ht="24.95" customHeight="1" x14ac:dyDescent="0.2">
      <c r="A455" s="24"/>
      <c r="B455" s="24"/>
      <c r="C455" s="11" t="e">
        <v>#N/A</v>
      </c>
      <c r="D455" s="11" t="e">
        <v>#N/A</v>
      </c>
      <c r="E455" s="11" t="e">
        <v>#N/A</v>
      </c>
      <c r="F455" s="26"/>
      <c r="G455" s="26"/>
      <c r="H455" s="23" t="e">
        <v>#N/A</v>
      </c>
      <c r="I455" s="11" t="e">
        <v>#N/A</v>
      </c>
      <c r="J455" s="11"/>
    </row>
    <row r="456" spans="1:10" ht="24.95" customHeight="1" x14ac:dyDescent="0.2">
      <c r="A456" s="24"/>
      <c r="B456" s="24"/>
      <c r="C456" s="11" t="e">
        <v>#N/A</v>
      </c>
      <c r="D456" s="11" t="e">
        <v>#N/A</v>
      </c>
      <c r="E456" s="11" t="e">
        <v>#N/A</v>
      </c>
      <c r="F456" s="26"/>
      <c r="G456" s="26"/>
      <c r="H456" s="23" t="e">
        <v>#N/A</v>
      </c>
      <c r="I456" s="11" t="e">
        <v>#N/A</v>
      </c>
      <c r="J456" s="11"/>
    </row>
    <row r="457" spans="1:10" ht="24.95" customHeight="1" x14ac:dyDescent="0.2">
      <c r="A457" s="24"/>
      <c r="B457" s="24"/>
      <c r="C457" s="11" t="e">
        <v>#N/A</v>
      </c>
      <c r="D457" s="11" t="e">
        <v>#N/A</v>
      </c>
      <c r="E457" s="11" t="e">
        <v>#N/A</v>
      </c>
      <c r="F457" s="26"/>
      <c r="G457" s="26"/>
      <c r="H457" s="23" t="e">
        <v>#N/A</v>
      </c>
      <c r="I457" s="11" t="e">
        <v>#N/A</v>
      </c>
      <c r="J457" s="11"/>
    </row>
    <row r="458" spans="1:10" ht="24.95" customHeight="1" x14ac:dyDescent="0.2">
      <c r="A458" s="24"/>
      <c r="B458" s="24"/>
      <c r="C458" s="11" t="e">
        <v>#N/A</v>
      </c>
      <c r="D458" s="11" t="e">
        <v>#N/A</v>
      </c>
      <c r="E458" s="11" t="e">
        <v>#N/A</v>
      </c>
      <c r="F458" s="26"/>
      <c r="G458" s="26"/>
      <c r="H458" s="23" t="e">
        <v>#N/A</v>
      </c>
      <c r="I458" s="11" t="e">
        <v>#N/A</v>
      </c>
      <c r="J458" s="11"/>
    </row>
    <row r="459" spans="1:10" ht="24.95" customHeight="1" x14ac:dyDescent="0.2">
      <c r="A459" s="24"/>
      <c r="B459" s="24"/>
      <c r="C459" s="11" t="e">
        <v>#N/A</v>
      </c>
      <c r="D459" s="11" t="e">
        <v>#N/A</v>
      </c>
      <c r="E459" s="11" t="e">
        <v>#N/A</v>
      </c>
      <c r="F459" s="26"/>
      <c r="G459" s="26"/>
      <c r="H459" s="23" t="e">
        <v>#N/A</v>
      </c>
      <c r="I459" s="11" t="e">
        <v>#N/A</v>
      </c>
      <c r="J459" s="11"/>
    </row>
    <row r="460" spans="1:10" ht="24.95" customHeight="1" x14ac:dyDescent="0.2">
      <c r="A460" s="24"/>
      <c r="B460" s="24"/>
      <c r="C460" s="11" t="e">
        <v>#N/A</v>
      </c>
      <c r="D460" s="11" t="e">
        <v>#N/A</v>
      </c>
      <c r="E460" s="11" t="e">
        <v>#N/A</v>
      </c>
      <c r="F460" s="26"/>
      <c r="G460" s="26"/>
      <c r="H460" s="23" t="e">
        <v>#N/A</v>
      </c>
      <c r="I460" s="11" t="e">
        <v>#N/A</v>
      </c>
      <c r="J460" s="11"/>
    </row>
    <row r="461" spans="1:10" ht="24.95" customHeight="1" x14ac:dyDescent="0.2">
      <c r="A461" s="24"/>
      <c r="B461" s="24"/>
      <c r="C461" s="11" t="e">
        <v>#N/A</v>
      </c>
      <c r="D461" s="11" t="e">
        <v>#N/A</v>
      </c>
      <c r="E461" s="11" t="e">
        <v>#N/A</v>
      </c>
      <c r="F461" s="26"/>
      <c r="G461" s="26"/>
      <c r="H461" s="23" t="e">
        <v>#N/A</v>
      </c>
      <c r="I461" s="11" t="e">
        <v>#N/A</v>
      </c>
      <c r="J461" s="11"/>
    </row>
    <row r="462" spans="1:10" ht="24.95" customHeight="1" x14ac:dyDescent="0.2">
      <c r="A462" s="24"/>
      <c r="B462" s="24"/>
      <c r="C462" s="11" t="e">
        <v>#N/A</v>
      </c>
      <c r="D462" s="11" t="e">
        <v>#N/A</v>
      </c>
      <c r="E462" s="11" t="e">
        <v>#N/A</v>
      </c>
      <c r="F462" s="26"/>
      <c r="G462" s="26"/>
      <c r="H462" s="23" t="e">
        <v>#N/A</v>
      </c>
      <c r="I462" s="11" t="e">
        <v>#N/A</v>
      </c>
      <c r="J462" s="11"/>
    </row>
    <row r="463" spans="1:10" ht="24.95" customHeight="1" x14ac:dyDescent="0.2">
      <c r="A463" s="24"/>
      <c r="B463" s="24"/>
      <c r="C463" s="11" t="e">
        <v>#N/A</v>
      </c>
      <c r="D463" s="11" t="e">
        <v>#N/A</v>
      </c>
      <c r="E463" s="11" t="e">
        <v>#N/A</v>
      </c>
      <c r="F463" s="26"/>
      <c r="G463" s="26"/>
      <c r="H463" s="23" t="e">
        <v>#N/A</v>
      </c>
      <c r="I463" s="11" t="e">
        <v>#N/A</v>
      </c>
      <c r="J463" s="11"/>
    </row>
    <row r="464" spans="1:10" ht="24.95" customHeight="1" x14ac:dyDescent="0.2">
      <c r="A464" s="24"/>
      <c r="B464" s="24"/>
      <c r="C464" s="11" t="e">
        <v>#N/A</v>
      </c>
      <c r="D464" s="11" t="e">
        <v>#N/A</v>
      </c>
      <c r="E464" s="11" t="e">
        <v>#N/A</v>
      </c>
      <c r="F464" s="26"/>
      <c r="G464" s="26"/>
      <c r="H464" s="23" t="e">
        <v>#N/A</v>
      </c>
      <c r="I464" s="11" t="e">
        <v>#N/A</v>
      </c>
      <c r="J464" s="11"/>
    </row>
    <row r="465" spans="1:10" ht="24.95" customHeight="1" x14ac:dyDescent="0.2">
      <c r="A465" s="24"/>
      <c r="B465" s="24"/>
      <c r="C465" s="11" t="e">
        <v>#N/A</v>
      </c>
      <c r="D465" s="11" t="e">
        <v>#N/A</v>
      </c>
      <c r="E465" s="11" t="e">
        <v>#N/A</v>
      </c>
      <c r="F465" s="26"/>
      <c r="G465" s="26"/>
      <c r="H465" s="23" t="e">
        <v>#N/A</v>
      </c>
      <c r="I465" s="11" t="e">
        <v>#N/A</v>
      </c>
      <c r="J465" s="11"/>
    </row>
    <row r="466" spans="1:10" ht="24.95" customHeight="1" x14ac:dyDescent="0.2">
      <c r="A466" s="24"/>
      <c r="B466" s="24"/>
      <c r="C466" s="11" t="e">
        <v>#N/A</v>
      </c>
      <c r="D466" s="11" t="e">
        <v>#N/A</v>
      </c>
      <c r="E466" s="11" t="e">
        <v>#N/A</v>
      </c>
      <c r="F466" s="26"/>
      <c r="G466" s="26"/>
      <c r="H466" s="23" t="e">
        <v>#N/A</v>
      </c>
      <c r="I466" s="11" t="e">
        <v>#N/A</v>
      </c>
      <c r="J466" s="11"/>
    </row>
    <row r="467" spans="1:10" ht="24.95" customHeight="1" x14ac:dyDescent="0.2">
      <c r="A467" s="24"/>
      <c r="B467" s="24"/>
      <c r="C467" s="11" t="e">
        <v>#N/A</v>
      </c>
      <c r="D467" s="11" t="e">
        <v>#N/A</v>
      </c>
      <c r="E467" s="11" t="e">
        <v>#N/A</v>
      </c>
      <c r="F467" s="26"/>
      <c r="G467" s="26"/>
      <c r="H467" s="23" t="e">
        <v>#N/A</v>
      </c>
      <c r="I467" s="11" t="e">
        <v>#N/A</v>
      </c>
      <c r="J467" s="11"/>
    </row>
    <row r="468" spans="1:10" ht="24.95" customHeight="1" x14ac:dyDescent="0.2">
      <c r="A468" s="24"/>
      <c r="B468" s="24"/>
      <c r="C468" s="11" t="e">
        <v>#N/A</v>
      </c>
      <c r="D468" s="11" t="e">
        <v>#N/A</v>
      </c>
      <c r="E468" s="11" t="e">
        <v>#N/A</v>
      </c>
      <c r="F468" s="26"/>
      <c r="G468" s="26"/>
      <c r="H468" s="23" t="e">
        <v>#N/A</v>
      </c>
      <c r="I468" s="11" t="e">
        <v>#N/A</v>
      </c>
      <c r="J468" s="11"/>
    </row>
    <row r="469" spans="1:10" ht="24.95" customHeight="1" x14ac:dyDescent="0.2">
      <c r="A469" s="24"/>
      <c r="B469" s="24"/>
      <c r="C469" s="11" t="e">
        <v>#N/A</v>
      </c>
      <c r="D469" s="11" t="e">
        <v>#N/A</v>
      </c>
      <c r="E469" s="11" t="e">
        <v>#N/A</v>
      </c>
      <c r="F469" s="26"/>
      <c r="G469" s="26"/>
      <c r="H469" s="23" t="e">
        <v>#N/A</v>
      </c>
      <c r="I469" s="11" t="e">
        <v>#N/A</v>
      </c>
      <c r="J469" s="11"/>
    </row>
    <row r="470" spans="1:10" ht="24.95" customHeight="1" x14ac:dyDescent="0.2">
      <c r="A470" s="24"/>
      <c r="B470" s="24"/>
      <c r="C470" s="11" t="e">
        <v>#N/A</v>
      </c>
      <c r="D470" s="11" t="e">
        <v>#N/A</v>
      </c>
      <c r="E470" s="11" t="e">
        <v>#N/A</v>
      </c>
      <c r="F470" s="26"/>
      <c r="G470" s="26"/>
      <c r="H470" s="23" t="e">
        <v>#N/A</v>
      </c>
      <c r="I470" s="11" t="e">
        <v>#N/A</v>
      </c>
      <c r="J470" s="11"/>
    </row>
    <row r="471" spans="1:10" ht="24.95" customHeight="1" x14ac:dyDescent="0.2">
      <c r="A471" s="24"/>
      <c r="B471" s="24"/>
      <c r="C471" s="11" t="e">
        <v>#N/A</v>
      </c>
      <c r="D471" s="11" t="e">
        <v>#N/A</v>
      </c>
      <c r="E471" s="11" t="e">
        <v>#N/A</v>
      </c>
      <c r="F471" s="26"/>
      <c r="G471" s="26"/>
      <c r="H471" s="23" t="e">
        <v>#N/A</v>
      </c>
      <c r="I471" s="11" t="e">
        <v>#N/A</v>
      </c>
      <c r="J471" s="11"/>
    </row>
    <row r="472" spans="1:10" ht="24.95" customHeight="1" x14ac:dyDescent="0.2">
      <c r="A472" s="24"/>
      <c r="B472" s="24"/>
      <c r="C472" s="11" t="e">
        <v>#N/A</v>
      </c>
      <c r="D472" s="11" t="e">
        <v>#N/A</v>
      </c>
      <c r="E472" s="11" t="e">
        <v>#N/A</v>
      </c>
      <c r="F472" s="26"/>
      <c r="G472" s="26"/>
      <c r="H472" s="23" t="e">
        <v>#N/A</v>
      </c>
      <c r="I472" s="11" t="e">
        <v>#N/A</v>
      </c>
      <c r="J472" s="11"/>
    </row>
    <row r="473" spans="1:10" ht="24.95" customHeight="1" x14ac:dyDescent="0.2">
      <c r="A473" s="24"/>
      <c r="B473" s="24"/>
      <c r="C473" s="11" t="e">
        <v>#N/A</v>
      </c>
      <c r="D473" s="11" t="e">
        <v>#N/A</v>
      </c>
      <c r="E473" s="11" t="e">
        <v>#N/A</v>
      </c>
      <c r="F473" s="26"/>
      <c r="G473" s="26"/>
      <c r="H473" s="23" t="e">
        <v>#N/A</v>
      </c>
      <c r="I473" s="11" t="e">
        <v>#N/A</v>
      </c>
      <c r="J473" s="11"/>
    </row>
    <row r="474" spans="1:10" ht="24.95" customHeight="1" x14ac:dyDescent="0.2">
      <c r="A474" s="24"/>
      <c r="B474" s="24"/>
      <c r="C474" s="11" t="e">
        <v>#N/A</v>
      </c>
      <c r="D474" s="11" t="e">
        <v>#N/A</v>
      </c>
      <c r="E474" s="11" t="e">
        <v>#N/A</v>
      </c>
      <c r="F474" s="26"/>
      <c r="G474" s="26"/>
      <c r="H474" s="23" t="e">
        <v>#N/A</v>
      </c>
      <c r="I474" s="11" t="e">
        <v>#N/A</v>
      </c>
      <c r="J474" s="11"/>
    </row>
    <row r="475" spans="1:10" ht="24.95" customHeight="1" x14ac:dyDescent="0.2">
      <c r="A475" s="24"/>
      <c r="B475" s="24"/>
      <c r="C475" s="11" t="e">
        <v>#N/A</v>
      </c>
      <c r="D475" s="11" t="e">
        <v>#N/A</v>
      </c>
      <c r="E475" s="11" t="e">
        <v>#N/A</v>
      </c>
      <c r="F475" s="26"/>
      <c r="G475" s="26"/>
      <c r="H475" s="23" t="e">
        <v>#N/A</v>
      </c>
      <c r="I475" s="11" t="e">
        <v>#N/A</v>
      </c>
      <c r="J475" s="11"/>
    </row>
    <row r="476" spans="1:10" ht="24.95" customHeight="1" x14ac:dyDescent="0.2">
      <c r="A476" s="24"/>
      <c r="B476" s="24"/>
      <c r="C476" s="11" t="e">
        <v>#N/A</v>
      </c>
      <c r="D476" s="11" t="e">
        <v>#N/A</v>
      </c>
      <c r="E476" s="11" t="e">
        <v>#N/A</v>
      </c>
      <c r="F476" s="26"/>
      <c r="G476" s="26"/>
      <c r="H476" s="23" t="e">
        <v>#N/A</v>
      </c>
      <c r="I476" s="11" t="e">
        <v>#N/A</v>
      </c>
      <c r="J476" s="11"/>
    </row>
    <row r="477" spans="1:10" ht="24.95" customHeight="1" x14ac:dyDescent="0.2">
      <c r="A477" s="24"/>
      <c r="B477" s="24"/>
      <c r="C477" s="11" t="e">
        <v>#N/A</v>
      </c>
      <c r="D477" s="11" t="e">
        <v>#N/A</v>
      </c>
      <c r="E477" s="11" t="e">
        <v>#N/A</v>
      </c>
      <c r="F477" s="26"/>
      <c r="G477" s="26"/>
      <c r="H477" s="23" t="e">
        <v>#N/A</v>
      </c>
      <c r="I477" s="11" t="e">
        <v>#N/A</v>
      </c>
      <c r="J477" s="11"/>
    </row>
    <row r="478" spans="1:10" ht="24.95" customHeight="1" x14ac:dyDescent="0.2">
      <c r="A478" s="24"/>
      <c r="B478" s="24"/>
      <c r="C478" s="11" t="e">
        <v>#N/A</v>
      </c>
      <c r="D478" s="11" t="e">
        <v>#N/A</v>
      </c>
      <c r="E478" s="11" t="e">
        <v>#N/A</v>
      </c>
      <c r="F478" s="26"/>
      <c r="G478" s="26"/>
      <c r="H478" s="23" t="e">
        <v>#N/A</v>
      </c>
      <c r="I478" s="11" t="e">
        <v>#N/A</v>
      </c>
      <c r="J478" s="11"/>
    </row>
    <row r="479" spans="1:10" ht="24.95" customHeight="1" x14ac:dyDescent="0.2">
      <c r="A479" s="24"/>
      <c r="B479" s="24"/>
      <c r="C479" s="11" t="e">
        <v>#N/A</v>
      </c>
      <c r="D479" s="11" t="e">
        <v>#N/A</v>
      </c>
      <c r="E479" s="11" t="e">
        <v>#N/A</v>
      </c>
      <c r="F479" s="26"/>
      <c r="G479" s="26"/>
      <c r="H479" s="23" t="e">
        <v>#N/A</v>
      </c>
      <c r="I479" s="11" t="e">
        <v>#N/A</v>
      </c>
      <c r="J479" s="11"/>
    </row>
    <row r="480" spans="1:10" ht="24.95" customHeight="1" x14ac:dyDescent="0.2">
      <c r="A480" s="24"/>
      <c r="B480" s="24"/>
      <c r="C480" s="11" t="e">
        <v>#N/A</v>
      </c>
      <c r="D480" s="11" t="e">
        <v>#N/A</v>
      </c>
      <c r="E480" s="11" t="e">
        <v>#N/A</v>
      </c>
      <c r="F480" s="26"/>
      <c r="G480" s="26"/>
      <c r="H480" s="23" t="e">
        <v>#N/A</v>
      </c>
      <c r="I480" s="11" t="e">
        <v>#N/A</v>
      </c>
      <c r="J480" s="11"/>
    </row>
    <row r="481" spans="1:10" ht="24.95" customHeight="1" x14ac:dyDescent="0.2">
      <c r="A481" s="24"/>
      <c r="B481" s="24"/>
      <c r="C481" s="11" t="e">
        <v>#N/A</v>
      </c>
      <c r="D481" s="11" t="e">
        <v>#N/A</v>
      </c>
      <c r="E481" s="11" t="e">
        <v>#N/A</v>
      </c>
      <c r="F481" s="26"/>
      <c r="G481" s="26"/>
      <c r="H481" s="23" t="e">
        <v>#N/A</v>
      </c>
      <c r="I481" s="11" t="e">
        <v>#N/A</v>
      </c>
      <c r="J481" s="11"/>
    </row>
    <row r="482" spans="1:10" ht="24.95" customHeight="1" x14ac:dyDescent="0.2">
      <c r="A482" s="24"/>
      <c r="B482" s="24"/>
      <c r="C482" s="11" t="e">
        <v>#N/A</v>
      </c>
      <c r="D482" s="11" t="e">
        <v>#N/A</v>
      </c>
      <c r="E482" s="11" t="e">
        <v>#N/A</v>
      </c>
      <c r="F482" s="26"/>
      <c r="G482" s="26"/>
      <c r="H482" s="23" t="e">
        <v>#N/A</v>
      </c>
      <c r="I482" s="11" t="e">
        <v>#N/A</v>
      </c>
      <c r="J482" s="11"/>
    </row>
    <row r="483" spans="1:10" ht="24.95" customHeight="1" x14ac:dyDescent="0.2">
      <c r="A483" s="24"/>
      <c r="B483" s="24"/>
      <c r="C483" s="11" t="e">
        <v>#N/A</v>
      </c>
      <c r="D483" s="11" t="e">
        <v>#N/A</v>
      </c>
      <c r="E483" s="11" t="e">
        <v>#N/A</v>
      </c>
      <c r="F483" s="26"/>
      <c r="G483" s="26"/>
      <c r="H483" s="23" t="e">
        <v>#N/A</v>
      </c>
      <c r="I483" s="11" t="e">
        <v>#N/A</v>
      </c>
      <c r="J483" s="11"/>
    </row>
    <row r="484" spans="1:10" ht="24.95" customHeight="1" x14ac:dyDescent="0.2">
      <c r="A484" s="24"/>
      <c r="B484" s="24"/>
      <c r="C484" s="11" t="e">
        <v>#N/A</v>
      </c>
      <c r="D484" s="11" t="e">
        <v>#N/A</v>
      </c>
      <c r="E484" s="11" t="e">
        <v>#N/A</v>
      </c>
      <c r="F484" s="26"/>
      <c r="G484" s="26"/>
      <c r="H484" s="23" t="e">
        <v>#N/A</v>
      </c>
      <c r="I484" s="11" t="e">
        <v>#N/A</v>
      </c>
      <c r="J484" s="11"/>
    </row>
    <row r="485" spans="1:10" ht="24.95" customHeight="1" x14ac:dyDescent="0.2">
      <c r="A485" s="24"/>
      <c r="B485" s="24"/>
      <c r="C485" s="11" t="e">
        <v>#N/A</v>
      </c>
      <c r="D485" s="11" t="e">
        <v>#N/A</v>
      </c>
      <c r="E485" s="11" t="e">
        <v>#N/A</v>
      </c>
      <c r="F485" s="26"/>
      <c r="G485" s="26"/>
      <c r="H485" s="23" t="e">
        <v>#N/A</v>
      </c>
      <c r="I485" s="11" t="e">
        <v>#N/A</v>
      </c>
      <c r="J485" s="11"/>
    </row>
    <row r="486" spans="1:10" ht="24.95" customHeight="1" x14ac:dyDescent="0.2">
      <c r="A486" s="24"/>
      <c r="B486" s="24"/>
      <c r="C486" s="11" t="e">
        <v>#N/A</v>
      </c>
      <c r="D486" s="11" t="e">
        <v>#N/A</v>
      </c>
      <c r="E486" s="11" t="e">
        <v>#N/A</v>
      </c>
      <c r="F486" s="26"/>
      <c r="G486" s="26"/>
      <c r="H486" s="23" t="e">
        <v>#N/A</v>
      </c>
      <c r="I486" s="11" t="e">
        <v>#N/A</v>
      </c>
      <c r="J486" s="11"/>
    </row>
    <row r="487" spans="1:10" ht="24.95" customHeight="1" x14ac:dyDescent="0.2">
      <c r="A487" s="24"/>
      <c r="B487" s="24"/>
      <c r="C487" s="11" t="e">
        <v>#N/A</v>
      </c>
      <c r="D487" s="11" t="e">
        <v>#N/A</v>
      </c>
      <c r="E487" s="11" t="e">
        <v>#N/A</v>
      </c>
      <c r="F487" s="26"/>
      <c r="G487" s="26"/>
      <c r="H487" s="23" t="e">
        <v>#N/A</v>
      </c>
      <c r="I487" s="11" t="e">
        <v>#N/A</v>
      </c>
      <c r="J487" s="11"/>
    </row>
    <row r="488" spans="1:10" ht="24.95" customHeight="1" x14ac:dyDescent="0.2">
      <c r="A488" s="24"/>
      <c r="B488" s="24"/>
      <c r="C488" s="11" t="e">
        <v>#N/A</v>
      </c>
      <c r="D488" s="11" t="e">
        <v>#N/A</v>
      </c>
      <c r="E488" s="11" t="e">
        <v>#N/A</v>
      </c>
      <c r="F488" s="26"/>
      <c r="G488" s="26"/>
      <c r="H488" s="23" t="e">
        <v>#N/A</v>
      </c>
      <c r="I488" s="11" t="e">
        <v>#N/A</v>
      </c>
      <c r="J488" s="11"/>
    </row>
    <row r="489" spans="1:10" ht="24.95" customHeight="1" x14ac:dyDescent="0.2">
      <c r="A489" s="24"/>
      <c r="B489" s="24"/>
      <c r="C489" s="11" t="e">
        <v>#N/A</v>
      </c>
      <c r="D489" s="11" t="e">
        <v>#N/A</v>
      </c>
      <c r="E489" s="11" t="e">
        <v>#N/A</v>
      </c>
      <c r="F489" s="26"/>
      <c r="G489" s="26"/>
      <c r="H489" s="23" t="e">
        <v>#N/A</v>
      </c>
      <c r="I489" s="11" t="e">
        <v>#N/A</v>
      </c>
      <c r="J489" s="11"/>
    </row>
    <row r="490" spans="1:10" ht="24.95" customHeight="1" x14ac:dyDescent="0.2">
      <c r="A490" s="24"/>
      <c r="B490" s="24"/>
      <c r="C490" s="11" t="e">
        <v>#N/A</v>
      </c>
      <c r="D490" s="11" t="e">
        <v>#N/A</v>
      </c>
      <c r="E490" s="11" t="e">
        <v>#N/A</v>
      </c>
      <c r="F490" s="26"/>
      <c r="G490" s="26"/>
      <c r="H490" s="23" t="e">
        <v>#N/A</v>
      </c>
      <c r="I490" s="11" t="e">
        <v>#N/A</v>
      </c>
      <c r="J490" s="11"/>
    </row>
    <row r="491" spans="1:10" ht="24.95" customHeight="1" x14ac:dyDescent="0.2">
      <c r="A491" s="24"/>
      <c r="B491" s="24"/>
      <c r="C491" s="11" t="e">
        <v>#N/A</v>
      </c>
      <c r="D491" s="11" t="e">
        <v>#N/A</v>
      </c>
      <c r="E491" s="11" t="e">
        <v>#N/A</v>
      </c>
      <c r="F491" s="26"/>
      <c r="G491" s="26"/>
      <c r="H491" s="23" t="e">
        <v>#N/A</v>
      </c>
      <c r="I491" s="11" t="e">
        <v>#N/A</v>
      </c>
      <c r="J491" s="11"/>
    </row>
    <row r="492" spans="1:10" ht="24.95" customHeight="1" x14ac:dyDescent="0.2">
      <c r="A492" s="24"/>
      <c r="B492" s="24"/>
      <c r="C492" s="11" t="e">
        <v>#N/A</v>
      </c>
      <c r="D492" s="11" t="e">
        <v>#N/A</v>
      </c>
      <c r="E492" s="11" t="e">
        <v>#N/A</v>
      </c>
      <c r="F492" s="26"/>
      <c r="G492" s="26"/>
      <c r="H492" s="23" t="e">
        <v>#N/A</v>
      </c>
      <c r="I492" s="11" t="e">
        <v>#N/A</v>
      </c>
      <c r="J492" s="11"/>
    </row>
    <row r="493" spans="1:10" ht="24.95" customHeight="1" x14ac:dyDescent="0.2">
      <c r="A493" s="24"/>
      <c r="B493" s="24"/>
      <c r="C493" s="11" t="e">
        <v>#N/A</v>
      </c>
      <c r="D493" s="11" t="e">
        <v>#N/A</v>
      </c>
      <c r="E493" s="11" t="e">
        <v>#N/A</v>
      </c>
      <c r="F493" s="26"/>
      <c r="G493" s="26"/>
      <c r="H493" s="23" t="e">
        <v>#N/A</v>
      </c>
      <c r="I493" s="11" t="e">
        <v>#N/A</v>
      </c>
      <c r="J493" s="11"/>
    </row>
    <row r="494" spans="1:10" ht="24.95" customHeight="1" x14ac:dyDescent="0.2">
      <c r="A494" s="24"/>
      <c r="B494" s="24"/>
      <c r="C494" s="11" t="e">
        <v>#N/A</v>
      </c>
      <c r="D494" s="11" t="e">
        <v>#N/A</v>
      </c>
      <c r="E494" s="11" t="e">
        <v>#N/A</v>
      </c>
      <c r="F494" s="26"/>
      <c r="G494" s="26"/>
      <c r="H494" s="23" t="e">
        <v>#N/A</v>
      </c>
      <c r="I494" s="11" t="e">
        <v>#N/A</v>
      </c>
      <c r="J494" s="11"/>
    </row>
    <row r="495" spans="1:10" ht="24.95" customHeight="1" x14ac:dyDescent="0.2">
      <c r="A495" s="24"/>
      <c r="B495" s="24"/>
      <c r="C495" s="11" t="e">
        <v>#N/A</v>
      </c>
      <c r="D495" s="11" t="e">
        <v>#N/A</v>
      </c>
      <c r="E495" s="11" t="e">
        <v>#N/A</v>
      </c>
      <c r="F495" s="26"/>
      <c r="G495" s="26"/>
      <c r="H495" s="23" t="e">
        <v>#N/A</v>
      </c>
      <c r="I495" s="11" t="e">
        <v>#N/A</v>
      </c>
      <c r="J495" s="11"/>
    </row>
    <row r="496" spans="1:10" ht="24.95" customHeight="1" x14ac:dyDescent="0.2">
      <c r="A496" s="24"/>
      <c r="B496" s="24"/>
      <c r="C496" s="11" t="e">
        <v>#N/A</v>
      </c>
      <c r="D496" s="11" t="e">
        <v>#N/A</v>
      </c>
      <c r="E496" s="11" t="e">
        <v>#N/A</v>
      </c>
      <c r="F496" s="26"/>
      <c r="G496" s="26"/>
      <c r="H496" s="23" t="e">
        <v>#N/A</v>
      </c>
      <c r="I496" s="11" t="e">
        <v>#N/A</v>
      </c>
      <c r="J496" s="11"/>
    </row>
    <row r="497" spans="1:10" ht="24.95" customHeight="1" x14ac:dyDescent="0.2">
      <c r="A497" s="24"/>
      <c r="B497" s="24"/>
      <c r="C497" s="11" t="e">
        <v>#N/A</v>
      </c>
      <c r="D497" s="11" t="e">
        <v>#N/A</v>
      </c>
      <c r="E497" s="11" t="e">
        <v>#N/A</v>
      </c>
      <c r="F497" s="26"/>
      <c r="G497" s="26"/>
      <c r="H497" s="23" t="e">
        <v>#N/A</v>
      </c>
      <c r="I497" s="11" t="e">
        <v>#N/A</v>
      </c>
      <c r="J497" s="11"/>
    </row>
    <row r="498" spans="1:10" ht="24.95" customHeight="1" x14ac:dyDescent="0.2">
      <c r="A498" s="24"/>
      <c r="B498" s="24"/>
      <c r="C498" s="11" t="e">
        <v>#N/A</v>
      </c>
      <c r="D498" s="11" t="e">
        <v>#N/A</v>
      </c>
      <c r="E498" s="11" t="e">
        <v>#N/A</v>
      </c>
      <c r="F498" s="26"/>
      <c r="G498" s="26"/>
      <c r="H498" s="23" t="e">
        <v>#N/A</v>
      </c>
      <c r="I498" s="11" t="e">
        <v>#N/A</v>
      </c>
      <c r="J498" s="11"/>
    </row>
    <row r="499" spans="1:10" ht="24.95" customHeight="1" x14ac:dyDescent="0.2">
      <c r="A499" s="24"/>
      <c r="B499" s="24"/>
      <c r="C499" s="11" t="e">
        <v>#N/A</v>
      </c>
      <c r="D499" s="11" t="e">
        <v>#N/A</v>
      </c>
      <c r="E499" s="11" t="e">
        <v>#N/A</v>
      </c>
      <c r="F499" s="26"/>
      <c r="G499" s="26"/>
      <c r="H499" s="23" t="e">
        <v>#N/A</v>
      </c>
      <c r="I499" s="11" t="e">
        <v>#N/A</v>
      </c>
      <c r="J499" s="11"/>
    </row>
    <row r="500" spans="1:10" ht="24.95" customHeight="1" x14ac:dyDescent="0.2">
      <c r="A500" s="24"/>
      <c r="B500" s="24"/>
      <c r="C500" s="11" t="e">
        <v>#N/A</v>
      </c>
      <c r="D500" s="11" t="e">
        <v>#N/A</v>
      </c>
      <c r="E500" s="11" t="e">
        <v>#N/A</v>
      </c>
      <c r="F500" s="26"/>
      <c r="G500" s="26"/>
      <c r="H500" s="23" t="e">
        <v>#N/A</v>
      </c>
      <c r="I500" s="11" t="e">
        <v>#N/A</v>
      </c>
      <c r="J500" s="11"/>
    </row>
    <row r="501" spans="1:10" ht="24.95" customHeight="1" x14ac:dyDescent="0.2">
      <c r="A501" s="24"/>
      <c r="B501" s="24"/>
      <c r="C501" s="11" t="e">
        <v>#N/A</v>
      </c>
      <c r="D501" s="11" t="e">
        <v>#N/A</v>
      </c>
      <c r="E501" s="11" t="e">
        <v>#N/A</v>
      </c>
      <c r="F501" s="26"/>
      <c r="G501" s="26"/>
      <c r="H501" s="23" t="e">
        <v>#N/A</v>
      </c>
      <c r="I501" s="11" t="e">
        <v>#N/A</v>
      </c>
      <c r="J501" s="11"/>
    </row>
    <row r="502" spans="1:10" ht="24.95" customHeight="1" x14ac:dyDescent="0.2">
      <c r="A502" s="24"/>
      <c r="B502" s="24"/>
      <c r="C502" s="11" t="e">
        <v>#N/A</v>
      </c>
      <c r="D502" s="11" t="e">
        <v>#N/A</v>
      </c>
      <c r="E502" s="11" t="e">
        <v>#N/A</v>
      </c>
      <c r="F502" s="26"/>
      <c r="G502" s="26"/>
      <c r="H502" s="23" t="e">
        <v>#N/A</v>
      </c>
      <c r="I502" s="11" t="e">
        <v>#N/A</v>
      </c>
      <c r="J502" s="11"/>
    </row>
    <row r="503" spans="1:10" ht="24.95" customHeight="1" x14ac:dyDescent="0.2">
      <c r="A503" s="24"/>
      <c r="B503" s="24"/>
      <c r="C503" s="11" t="e">
        <v>#N/A</v>
      </c>
      <c r="D503" s="11" t="e">
        <v>#N/A</v>
      </c>
      <c r="E503" s="11" t="e">
        <v>#N/A</v>
      </c>
      <c r="F503" s="26"/>
      <c r="G503" s="26"/>
      <c r="H503" s="23" t="e">
        <v>#N/A</v>
      </c>
      <c r="I503" s="11" t="e">
        <v>#N/A</v>
      </c>
      <c r="J503" s="11"/>
    </row>
    <row r="504" spans="1:10" ht="24.95" customHeight="1" x14ac:dyDescent="0.2">
      <c r="A504" s="24"/>
      <c r="B504" s="24"/>
      <c r="C504" s="11" t="e">
        <v>#N/A</v>
      </c>
      <c r="D504" s="11" t="e">
        <v>#N/A</v>
      </c>
      <c r="E504" s="11" t="e">
        <v>#N/A</v>
      </c>
      <c r="F504" s="26"/>
      <c r="G504" s="26"/>
      <c r="H504" s="23" t="e">
        <v>#N/A</v>
      </c>
      <c r="I504" s="11" t="e">
        <v>#N/A</v>
      </c>
      <c r="J504" s="11"/>
    </row>
    <row r="505" spans="1:10" ht="24.95" customHeight="1" x14ac:dyDescent="0.2">
      <c r="A505" s="24"/>
      <c r="B505" s="24"/>
      <c r="C505" s="11" t="e">
        <v>#N/A</v>
      </c>
      <c r="D505" s="11" t="e">
        <v>#N/A</v>
      </c>
      <c r="E505" s="11" t="e">
        <v>#N/A</v>
      </c>
      <c r="F505" s="26"/>
      <c r="G505" s="26"/>
      <c r="H505" s="23" t="e">
        <v>#N/A</v>
      </c>
      <c r="I505" s="11" t="e">
        <v>#N/A</v>
      </c>
      <c r="J505" s="11"/>
    </row>
    <row r="506" spans="1:10" ht="24.95" customHeight="1" x14ac:dyDescent="0.2">
      <c r="A506" s="24"/>
      <c r="B506" s="24"/>
      <c r="C506" s="11" t="e">
        <v>#N/A</v>
      </c>
      <c r="D506" s="11" t="e">
        <v>#N/A</v>
      </c>
      <c r="E506" s="11" t="e">
        <v>#N/A</v>
      </c>
      <c r="F506" s="26"/>
      <c r="G506" s="26"/>
      <c r="H506" s="23" t="e">
        <v>#N/A</v>
      </c>
      <c r="I506" s="11" t="e">
        <v>#N/A</v>
      </c>
      <c r="J506" s="11"/>
    </row>
    <row r="507" spans="1:10" ht="24.95" customHeight="1" x14ac:dyDescent="0.2">
      <c r="A507" s="24"/>
      <c r="B507" s="24"/>
      <c r="C507" s="11" t="e">
        <v>#N/A</v>
      </c>
      <c r="D507" s="11" t="e">
        <v>#N/A</v>
      </c>
      <c r="E507" s="11" t="e">
        <v>#N/A</v>
      </c>
      <c r="F507" s="26"/>
      <c r="G507" s="26"/>
      <c r="H507" s="23" t="e">
        <v>#N/A</v>
      </c>
      <c r="I507" s="11" t="e">
        <v>#N/A</v>
      </c>
      <c r="J507" s="11"/>
    </row>
    <row r="508" spans="1:10" ht="24.95" customHeight="1" x14ac:dyDescent="0.2">
      <c r="A508" s="24"/>
      <c r="B508" s="24"/>
      <c r="C508" s="11" t="e">
        <v>#N/A</v>
      </c>
      <c r="D508" s="11" t="e">
        <v>#N/A</v>
      </c>
      <c r="E508" s="11" t="e">
        <v>#N/A</v>
      </c>
      <c r="F508" s="26"/>
      <c r="G508" s="26"/>
      <c r="H508" s="23" t="e">
        <v>#N/A</v>
      </c>
      <c r="I508" s="11" t="e">
        <v>#N/A</v>
      </c>
      <c r="J508" s="11"/>
    </row>
    <row r="509" spans="1:10" ht="24.95" customHeight="1" x14ac:dyDescent="0.2">
      <c r="A509" s="24"/>
      <c r="B509" s="24"/>
      <c r="C509" s="11" t="e">
        <v>#N/A</v>
      </c>
      <c r="D509" s="11" t="e">
        <v>#N/A</v>
      </c>
      <c r="E509" s="11" t="e">
        <v>#N/A</v>
      </c>
      <c r="F509" s="26"/>
      <c r="G509" s="26"/>
      <c r="H509" s="23" t="e">
        <v>#N/A</v>
      </c>
      <c r="I509" s="11" t="e">
        <v>#N/A</v>
      </c>
      <c r="J509" s="11"/>
    </row>
    <row r="510" spans="1:10" ht="24.95" customHeight="1" x14ac:dyDescent="0.2">
      <c r="A510" s="24"/>
      <c r="B510" s="24"/>
      <c r="C510" s="11" t="e">
        <v>#N/A</v>
      </c>
      <c r="D510" s="11" t="e">
        <v>#N/A</v>
      </c>
      <c r="E510" s="11" t="e">
        <v>#N/A</v>
      </c>
      <c r="F510" s="26"/>
      <c r="G510" s="26"/>
      <c r="H510" s="23" t="e">
        <v>#N/A</v>
      </c>
      <c r="I510" s="11" t="e">
        <v>#N/A</v>
      </c>
      <c r="J510" s="11"/>
    </row>
    <row r="511" spans="1:10" ht="24.95" customHeight="1" x14ac:dyDescent="0.2">
      <c r="A511" s="24"/>
      <c r="B511" s="24"/>
      <c r="C511" s="11" t="e">
        <v>#N/A</v>
      </c>
      <c r="D511" s="11" t="e">
        <v>#N/A</v>
      </c>
      <c r="E511" s="11" t="e">
        <v>#N/A</v>
      </c>
      <c r="F511" s="26"/>
      <c r="G511" s="26"/>
      <c r="H511" s="23" t="e">
        <v>#N/A</v>
      </c>
      <c r="I511" s="11" t="e">
        <v>#N/A</v>
      </c>
      <c r="J511" s="11"/>
    </row>
    <row r="512" spans="1:10" ht="24.95" customHeight="1" x14ac:dyDescent="0.2">
      <c r="A512" s="24"/>
      <c r="B512" s="24"/>
      <c r="C512" s="11" t="e">
        <v>#N/A</v>
      </c>
      <c r="D512" s="11" t="e">
        <v>#N/A</v>
      </c>
      <c r="E512" s="11" t="e">
        <v>#N/A</v>
      </c>
      <c r="F512" s="26"/>
      <c r="G512" s="26"/>
      <c r="H512" s="23" t="e">
        <v>#N/A</v>
      </c>
      <c r="I512" s="11" t="e">
        <v>#N/A</v>
      </c>
      <c r="J512" s="11"/>
    </row>
    <row r="513" spans="1:10" ht="24.95" customHeight="1" x14ac:dyDescent="0.2">
      <c r="A513" s="24"/>
      <c r="B513" s="24"/>
      <c r="C513" s="11" t="e">
        <v>#N/A</v>
      </c>
      <c r="D513" s="11" t="e">
        <v>#N/A</v>
      </c>
      <c r="E513" s="11" t="e">
        <v>#N/A</v>
      </c>
      <c r="F513" s="26"/>
      <c r="G513" s="26"/>
      <c r="H513" s="23" t="e">
        <v>#N/A</v>
      </c>
      <c r="I513" s="11" t="e">
        <v>#N/A</v>
      </c>
      <c r="J513" s="11"/>
    </row>
    <row r="514" spans="1:10" ht="24.95" customHeight="1" x14ac:dyDescent="0.2">
      <c r="A514" s="24"/>
      <c r="B514" s="24"/>
      <c r="C514" s="11" t="e">
        <v>#N/A</v>
      </c>
      <c r="D514" s="11" t="e">
        <v>#N/A</v>
      </c>
      <c r="E514" s="11" t="e">
        <v>#N/A</v>
      </c>
      <c r="F514" s="26"/>
      <c r="G514" s="26"/>
      <c r="H514" s="23" t="e">
        <v>#N/A</v>
      </c>
      <c r="I514" s="11" t="e">
        <v>#N/A</v>
      </c>
      <c r="J514" s="11"/>
    </row>
    <row r="515" spans="1:10" ht="24.95" customHeight="1" x14ac:dyDescent="0.2">
      <c r="A515" s="24"/>
      <c r="B515" s="24"/>
      <c r="C515" s="11" t="e">
        <v>#N/A</v>
      </c>
      <c r="D515" s="11" t="e">
        <v>#N/A</v>
      </c>
      <c r="E515" s="11" t="e">
        <v>#N/A</v>
      </c>
      <c r="F515" s="26"/>
      <c r="G515" s="26"/>
      <c r="H515" s="23" t="e">
        <v>#N/A</v>
      </c>
      <c r="I515" s="11" t="e">
        <v>#N/A</v>
      </c>
      <c r="J515" s="11"/>
    </row>
    <row r="516" spans="1:10" ht="24.95" customHeight="1" x14ac:dyDescent="0.2">
      <c r="A516" s="24"/>
      <c r="B516" s="24"/>
      <c r="C516" s="11" t="e">
        <v>#N/A</v>
      </c>
      <c r="D516" s="11" t="e">
        <v>#N/A</v>
      </c>
      <c r="E516" s="11" t="e">
        <v>#N/A</v>
      </c>
      <c r="F516" s="26"/>
      <c r="G516" s="26"/>
      <c r="H516" s="23" t="e">
        <v>#N/A</v>
      </c>
      <c r="I516" s="11" t="e">
        <v>#N/A</v>
      </c>
      <c r="J516" s="11"/>
    </row>
    <row r="517" spans="1:10" ht="24.95" customHeight="1" x14ac:dyDescent="0.2">
      <c r="A517" s="24"/>
      <c r="B517" s="24"/>
      <c r="C517" s="11" t="e">
        <v>#N/A</v>
      </c>
      <c r="D517" s="11" t="e">
        <v>#N/A</v>
      </c>
      <c r="E517" s="11" t="e">
        <v>#N/A</v>
      </c>
      <c r="F517" s="26"/>
      <c r="G517" s="26"/>
      <c r="H517" s="23" t="e">
        <v>#N/A</v>
      </c>
      <c r="I517" s="11" t="e">
        <v>#N/A</v>
      </c>
      <c r="J517" s="11"/>
    </row>
    <row r="518" spans="1:10" ht="24.95" customHeight="1" x14ac:dyDescent="0.2">
      <c r="A518" s="24"/>
      <c r="B518" s="24"/>
      <c r="C518" s="11" t="e">
        <v>#N/A</v>
      </c>
      <c r="D518" s="11" t="e">
        <v>#N/A</v>
      </c>
      <c r="E518" s="11" t="e">
        <v>#N/A</v>
      </c>
      <c r="F518" s="26"/>
      <c r="G518" s="26"/>
      <c r="H518" s="23" t="e">
        <v>#N/A</v>
      </c>
      <c r="I518" s="11" t="e">
        <v>#N/A</v>
      </c>
      <c r="J518" s="11"/>
    </row>
    <row r="519" spans="1:10" ht="24.95" customHeight="1" x14ac:dyDescent="0.2">
      <c r="A519" s="24"/>
      <c r="B519" s="24"/>
      <c r="C519" s="11" t="e">
        <v>#N/A</v>
      </c>
      <c r="D519" s="11" t="e">
        <v>#N/A</v>
      </c>
      <c r="E519" s="11" t="e">
        <v>#N/A</v>
      </c>
      <c r="F519" s="26"/>
      <c r="G519" s="26"/>
      <c r="H519" s="23" t="e">
        <v>#N/A</v>
      </c>
      <c r="I519" s="11" t="e">
        <v>#N/A</v>
      </c>
      <c r="J519" s="11"/>
    </row>
    <row r="520" spans="1:10" ht="24.95" customHeight="1" x14ac:dyDescent="0.2">
      <c r="A520" s="24"/>
      <c r="B520" s="24"/>
      <c r="C520" s="11" t="e">
        <v>#N/A</v>
      </c>
      <c r="D520" s="11" t="e">
        <v>#N/A</v>
      </c>
      <c r="E520" s="11" t="e">
        <v>#N/A</v>
      </c>
      <c r="F520" s="26"/>
      <c r="G520" s="26"/>
      <c r="H520" s="23" t="e">
        <v>#N/A</v>
      </c>
      <c r="I520" s="11" t="e">
        <v>#N/A</v>
      </c>
      <c r="J520" s="11"/>
    </row>
    <row r="521" spans="1:10" ht="24.95" customHeight="1" x14ac:dyDescent="0.2">
      <c r="A521" s="24"/>
      <c r="B521" s="24"/>
      <c r="C521" s="11" t="e">
        <v>#N/A</v>
      </c>
      <c r="D521" s="11" t="e">
        <v>#N/A</v>
      </c>
      <c r="E521" s="11" t="e">
        <v>#N/A</v>
      </c>
      <c r="F521" s="26"/>
      <c r="G521" s="26"/>
      <c r="H521" s="23" t="e">
        <v>#N/A</v>
      </c>
      <c r="I521" s="11" t="e">
        <v>#N/A</v>
      </c>
      <c r="J521" s="11"/>
    </row>
    <row r="522" spans="1:10" ht="24.95" customHeight="1" x14ac:dyDescent="0.2">
      <c r="A522" s="24"/>
      <c r="B522" s="24"/>
      <c r="C522" s="11" t="e">
        <v>#N/A</v>
      </c>
      <c r="D522" s="11" t="e">
        <v>#N/A</v>
      </c>
      <c r="E522" s="11" t="e">
        <v>#N/A</v>
      </c>
      <c r="F522" s="26"/>
      <c r="G522" s="26"/>
      <c r="H522" s="23" t="e">
        <v>#N/A</v>
      </c>
      <c r="I522" s="11" t="e">
        <v>#N/A</v>
      </c>
      <c r="J522" s="11"/>
    </row>
    <row r="523" spans="1:10" ht="24.95" customHeight="1" x14ac:dyDescent="0.2">
      <c r="A523" s="24"/>
      <c r="B523" s="24"/>
      <c r="C523" s="11" t="e">
        <v>#N/A</v>
      </c>
      <c r="D523" s="11" t="e">
        <v>#N/A</v>
      </c>
      <c r="E523" s="11" t="e">
        <v>#N/A</v>
      </c>
      <c r="F523" s="26"/>
      <c r="G523" s="26"/>
      <c r="H523" s="23" t="e">
        <v>#N/A</v>
      </c>
      <c r="I523" s="11" t="e">
        <v>#N/A</v>
      </c>
      <c r="J523" s="11"/>
    </row>
    <row r="524" spans="1:10" ht="24.95" customHeight="1" x14ac:dyDescent="0.2">
      <c r="A524" s="24"/>
      <c r="B524" s="24"/>
      <c r="C524" s="11" t="e">
        <v>#N/A</v>
      </c>
      <c r="D524" s="11" t="e">
        <v>#N/A</v>
      </c>
      <c r="E524" s="11" t="e">
        <v>#N/A</v>
      </c>
      <c r="F524" s="26"/>
      <c r="G524" s="26"/>
      <c r="H524" s="23" t="e">
        <v>#N/A</v>
      </c>
      <c r="I524" s="11" t="e">
        <v>#N/A</v>
      </c>
      <c r="J524" s="11"/>
    </row>
    <row r="525" spans="1:10" ht="24.95" customHeight="1" x14ac:dyDescent="0.2">
      <c r="A525" s="24"/>
      <c r="B525" s="24"/>
      <c r="C525" s="11" t="e">
        <v>#N/A</v>
      </c>
      <c r="D525" s="11" t="e">
        <v>#N/A</v>
      </c>
      <c r="E525" s="11" t="e">
        <v>#N/A</v>
      </c>
      <c r="F525" s="26"/>
      <c r="G525" s="26"/>
      <c r="H525" s="23" t="e">
        <v>#N/A</v>
      </c>
      <c r="I525" s="11" t="e">
        <v>#N/A</v>
      </c>
      <c r="J525" s="11"/>
    </row>
    <row r="526" spans="1:10" ht="24.95" customHeight="1" x14ac:dyDescent="0.2">
      <c r="A526" s="24"/>
      <c r="B526" s="24"/>
      <c r="C526" s="11" t="e">
        <v>#N/A</v>
      </c>
      <c r="D526" s="11" t="e">
        <v>#N/A</v>
      </c>
      <c r="E526" s="11" t="e">
        <v>#N/A</v>
      </c>
      <c r="F526" s="26"/>
      <c r="G526" s="26"/>
      <c r="H526" s="23" t="e">
        <v>#N/A</v>
      </c>
      <c r="I526" s="11" t="e">
        <v>#N/A</v>
      </c>
      <c r="J526" s="11"/>
    </row>
    <row r="527" spans="1:10" ht="24.95" customHeight="1" x14ac:dyDescent="0.2">
      <c r="A527" s="24"/>
      <c r="B527" s="24"/>
      <c r="C527" s="11" t="e">
        <v>#N/A</v>
      </c>
      <c r="D527" s="11" t="e">
        <v>#N/A</v>
      </c>
      <c r="E527" s="11" t="e">
        <v>#N/A</v>
      </c>
      <c r="F527" s="26"/>
      <c r="G527" s="26"/>
      <c r="H527" s="23" t="e">
        <v>#N/A</v>
      </c>
      <c r="I527" s="11" t="e">
        <v>#N/A</v>
      </c>
      <c r="J527" s="11"/>
    </row>
    <row r="528" spans="1:10" ht="24.95" customHeight="1" x14ac:dyDescent="0.2">
      <c r="A528" s="24"/>
      <c r="B528" s="24"/>
      <c r="C528" s="11" t="e">
        <v>#N/A</v>
      </c>
      <c r="D528" s="11" t="e">
        <v>#N/A</v>
      </c>
      <c r="E528" s="11" t="e">
        <v>#N/A</v>
      </c>
      <c r="F528" s="26"/>
      <c r="G528" s="26"/>
      <c r="H528" s="23" t="e">
        <v>#N/A</v>
      </c>
      <c r="I528" s="11" t="e">
        <v>#N/A</v>
      </c>
      <c r="J528" s="11"/>
    </row>
    <row r="529" spans="1:10" ht="24.95" customHeight="1" x14ac:dyDescent="0.2">
      <c r="A529" s="24"/>
      <c r="B529" s="24"/>
      <c r="C529" s="11" t="e">
        <v>#N/A</v>
      </c>
      <c r="D529" s="11" t="e">
        <v>#N/A</v>
      </c>
      <c r="E529" s="11" t="e">
        <v>#N/A</v>
      </c>
      <c r="F529" s="26"/>
      <c r="G529" s="26"/>
      <c r="H529" s="23" t="e">
        <v>#N/A</v>
      </c>
      <c r="I529" s="11" t="e">
        <v>#N/A</v>
      </c>
      <c r="J529" s="11"/>
    </row>
    <row r="530" spans="1:10" ht="24.95" customHeight="1" x14ac:dyDescent="0.2">
      <c r="A530" s="24"/>
      <c r="B530" s="24"/>
      <c r="C530" s="11" t="e">
        <v>#N/A</v>
      </c>
      <c r="D530" s="11" t="e">
        <v>#N/A</v>
      </c>
      <c r="E530" s="11" t="e">
        <v>#N/A</v>
      </c>
      <c r="F530" s="26"/>
      <c r="G530" s="26"/>
      <c r="H530" s="23" t="e">
        <v>#N/A</v>
      </c>
      <c r="I530" s="11" t="e">
        <v>#N/A</v>
      </c>
      <c r="J530" s="11"/>
    </row>
    <row r="531" spans="1:10" ht="24.95" customHeight="1" x14ac:dyDescent="0.2">
      <c r="A531" s="24"/>
      <c r="B531" s="24"/>
      <c r="C531" s="11" t="e">
        <v>#N/A</v>
      </c>
      <c r="D531" s="11" t="e">
        <v>#N/A</v>
      </c>
      <c r="E531" s="11" t="e">
        <v>#N/A</v>
      </c>
      <c r="F531" s="26"/>
      <c r="G531" s="26"/>
      <c r="H531" s="23" t="e">
        <v>#N/A</v>
      </c>
      <c r="I531" s="11" t="e">
        <v>#N/A</v>
      </c>
      <c r="J531" s="11"/>
    </row>
    <row r="532" spans="1:10" ht="24.95" customHeight="1" x14ac:dyDescent="0.2">
      <c r="A532" s="24"/>
      <c r="B532" s="24"/>
      <c r="C532" s="11" t="e">
        <v>#N/A</v>
      </c>
      <c r="D532" s="11" t="e">
        <v>#N/A</v>
      </c>
      <c r="E532" s="11" t="e">
        <v>#N/A</v>
      </c>
      <c r="F532" s="26"/>
      <c r="G532" s="26"/>
      <c r="H532" s="23" t="e">
        <v>#N/A</v>
      </c>
      <c r="I532" s="11" t="e">
        <v>#N/A</v>
      </c>
      <c r="J532" s="11"/>
    </row>
    <row r="533" spans="1:10" ht="24.95" customHeight="1" x14ac:dyDescent="0.2">
      <c r="A533" s="24"/>
      <c r="B533" s="24"/>
      <c r="C533" s="11" t="e">
        <v>#N/A</v>
      </c>
      <c r="D533" s="11" t="e">
        <v>#N/A</v>
      </c>
      <c r="E533" s="11" t="e">
        <v>#N/A</v>
      </c>
      <c r="F533" s="26"/>
      <c r="G533" s="26"/>
      <c r="H533" s="23" t="e">
        <v>#N/A</v>
      </c>
      <c r="I533" s="11" t="e">
        <v>#N/A</v>
      </c>
      <c r="J533" s="11"/>
    </row>
    <row r="534" spans="1:10" ht="24.95" customHeight="1" x14ac:dyDescent="0.2">
      <c r="A534" s="24"/>
      <c r="B534" s="24"/>
      <c r="C534" s="11" t="e">
        <v>#N/A</v>
      </c>
      <c r="D534" s="11" t="e">
        <v>#N/A</v>
      </c>
      <c r="E534" s="11" t="e">
        <v>#N/A</v>
      </c>
      <c r="F534" s="26"/>
      <c r="G534" s="26"/>
      <c r="H534" s="23" t="e">
        <v>#N/A</v>
      </c>
      <c r="I534" s="11" t="e">
        <v>#N/A</v>
      </c>
      <c r="J534" s="11"/>
    </row>
    <row r="535" spans="1:10" ht="24.95" customHeight="1" x14ac:dyDescent="0.2">
      <c r="A535" s="24"/>
      <c r="B535" s="24"/>
      <c r="C535" s="11" t="e">
        <v>#N/A</v>
      </c>
      <c r="D535" s="11" t="e">
        <v>#N/A</v>
      </c>
      <c r="E535" s="11" t="e">
        <v>#N/A</v>
      </c>
      <c r="F535" s="26"/>
      <c r="G535" s="26"/>
      <c r="H535" s="23" t="e">
        <v>#N/A</v>
      </c>
      <c r="I535" s="11" t="e">
        <v>#N/A</v>
      </c>
      <c r="J535" s="11"/>
    </row>
    <row r="536" spans="1:10" ht="24.95" customHeight="1" x14ac:dyDescent="0.2">
      <c r="A536" s="24"/>
      <c r="B536" s="24"/>
      <c r="C536" s="11" t="e">
        <v>#N/A</v>
      </c>
      <c r="D536" s="11" t="e">
        <v>#N/A</v>
      </c>
      <c r="E536" s="11" t="e">
        <v>#N/A</v>
      </c>
      <c r="F536" s="26"/>
      <c r="G536" s="26"/>
      <c r="H536" s="23" t="e">
        <v>#N/A</v>
      </c>
      <c r="I536" s="11" t="e">
        <v>#N/A</v>
      </c>
      <c r="J536" s="11"/>
    </row>
    <row r="537" spans="1:10" ht="24.95" customHeight="1" x14ac:dyDescent="0.2">
      <c r="A537" s="24"/>
      <c r="B537" s="24"/>
      <c r="C537" s="11" t="e">
        <v>#N/A</v>
      </c>
      <c r="D537" s="11" t="e">
        <v>#N/A</v>
      </c>
      <c r="E537" s="11" t="e">
        <v>#N/A</v>
      </c>
      <c r="F537" s="26"/>
      <c r="G537" s="26"/>
      <c r="H537" s="23" t="e">
        <v>#N/A</v>
      </c>
      <c r="I537" s="11" t="e">
        <v>#N/A</v>
      </c>
      <c r="J537" s="11"/>
    </row>
    <row r="538" spans="1:10" ht="24.95" customHeight="1" x14ac:dyDescent="0.2">
      <c r="A538" s="24"/>
      <c r="B538" s="24"/>
      <c r="C538" s="11" t="e">
        <v>#N/A</v>
      </c>
      <c r="D538" s="11" t="e">
        <v>#N/A</v>
      </c>
      <c r="E538" s="11" t="e">
        <v>#N/A</v>
      </c>
      <c r="F538" s="26"/>
      <c r="G538" s="26"/>
      <c r="H538" s="23" t="e">
        <v>#N/A</v>
      </c>
      <c r="I538" s="11" t="e">
        <v>#N/A</v>
      </c>
      <c r="J538" s="11"/>
    </row>
    <row r="539" spans="1:10" ht="24.95" customHeight="1" x14ac:dyDescent="0.2">
      <c r="A539" s="24"/>
      <c r="B539" s="24"/>
      <c r="C539" s="11" t="e">
        <v>#N/A</v>
      </c>
      <c r="D539" s="11" t="e">
        <v>#N/A</v>
      </c>
      <c r="E539" s="11" t="e">
        <v>#N/A</v>
      </c>
      <c r="F539" s="26"/>
      <c r="G539" s="26"/>
      <c r="H539" s="23" t="e">
        <v>#N/A</v>
      </c>
      <c r="I539" s="11" t="e">
        <v>#N/A</v>
      </c>
      <c r="J539" s="11"/>
    </row>
    <row r="540" spans="1:10" ht="24.95" customHeight="1" x14ac:dyDescent="0.2">
      <c r="A540" s="24"/>
      <c r="B540" s="24"/>
      <c r="C540" s="11" t="e">
        <v>#N/A</v>
      </c>
      <c r="D540" s="11" t="e">
        <v>#N/A</v>
      </c>
      <c r="E540" s="11" t="e">
        <v>#N/A</v>
      </c>
      <c r="F540" s="26"/>
      <c r="G540" s="26"/>
      <c r="H540" s="23" t="e">
        <v>#N/A</v>
      </c>
      <c r="I540" s="11" t="e">
        <v>#N/A</v>
      </c>
      <c r="J540" s="11"/>
    </row>
    <row r="541" spans="1:10" ht="24.95" customHeight="1" x14ac:dyDescent="0.2">
      <c r="A541" s="24"/>
      <c r="B541" s="24"/>
      <c r="C541" s="11" t="e">
        <v>#N/A</v>
      </c>
      <c r="D541" s="11" t="e">
        <v>#N/A</v>
      </c>
      <c r="E541" s="11" t="e">
        <v>#N/A</v>
      </c>
      <c r="F541" s="26"/>
      <c r="G541" s="26"/>
      <c r="H541" s="23" t="e">
        <v>#N/A</v>
      </c>
      <c r="I541" s="11" t="e">
        <v>#N/A</v>
      </c>
      <c r="J541" s="11"/>
    </row>
    <row r="542" spans="1:10" ht="24.95" customHeight="1" x14ac:dyDescent="0.2">
      <c r="A542" s="24"/>
      <c r="B542" s="24"/>
      <c r="C542" s="11" t="e">
        <v>#N/A</v>
      </c>
      <c r="D542" s="11" t="e">
        <v>#N/A</v>
      </c>
      <c r="E542" s="11" t="e">
        <v>#N/A</v>
      </c>
      <c r="F542" s="26"/>
      <c r="G542" s="26"/>
      <c r="H542" s="23" t="e">
        <v>#N/A</v>
      </c>
      <c r="I542" s="11" t="e">
        <v>#N/A</v>
      </c>
      <c r="J542" s="11"/>
    </row>
    <row r="543" spans="1:10" ht="24.95" customHeight="1" x14ac:dyDescent="0.2">
      <c r="A543" s="24"/>
      <c r="B543" s="24"/>
      <c r="C543" s="11" t="e">
        <v>#N/A</v>
      </c>
      <c r="D543" s="11" t="e">
        <v>#N/A</v>
      </c>
      <c r="E543" s="11" t="e">
        <v>#N/A</v>
      </c>
      <c r="F543" s="26"/>
      <c r="G543" s="26"/>
      <c r="H543" s="23" t="e">
        <v>#N/A</v>
      </c>
      <c r="I543" s="11" t="e">
        <v>#N/A</v>
      </c>
      <c r="J543" s="11"/>
    </row>
    <row r="544" spans="1:10" ht="24.95" customHeight="1" x14ac:dyDescent="0.2">
      <c r="A544" s="24"/>
      <c r="B544" s="24"/>
      <c r="C544" s="11" t="e">
        <v>#N/A</v>
      </c>
      <c r="D544" s="11" t="e">
        <v>#N/A</v>
      </c>
      <c r="E544" s="11" t="e">
        <v>#N/A</v>
      </c>
      <c r="F544" s="26"/>
      <c r="G544" s="26"/>
      <c r="H544" s="23" t="e">
        <v>#N/A</v>
      </c>
      <c r="I544" s="11" t="e">
        <v>#N/A</v>
      </c>
      <c r="J544" s="11"/>
    </row>
    <row r="545" spans="1:10" ht="24.95" customHeight="1" x14ac:dyDescent="0.2">
      <c r="A545" s="24"/>
      <c r="B545" s="24"/>
      <c r="C545" s="11" t="e">
        <v>#N/A</v>
      </c>
      <c r="D545" s="11" t="e">
        <v>#N/A</v>
      </c>
      <c r="E545" s="11" t="e">
        <v>#N/A</v>
      </c>
      <c r="F545" s="26"/>
      <c r="G545" s="26"/>
      <c r="H545" s="23" t="e">
        <v>#N/A</v>
      </c>
      <c r="I545" s="11" t="e">
        <v>#N/A</v>
      </c>
      <c r="J545" s="11"/>
    </row>
    <row r="546" spans="1:10" ht="24.95" customHeight="1" x14ac:dyDescent="0.2">
      <c r="A546" s="24"/>
      <c r="B546" s="24"/>
      <c r="C546" s="11" t="e">
        <v>#N/A</v>
      </c>
      <c r="D546" s="11" t="e">
        <v>#N/A</v>
      </c>
      <c r="E546" s="11" t="e">
        <v>#N/A</v>
      </c>
      <c r="F546" s="26"/>
      <c r="G546" s="26"/>
      <c r="H546" s="23" t="e">
        <v>#N/A</v>
      </c>
      <c r="I546" s="11" t="e">
        <v>#N/A</v>
      </c>
      <c r="J546" s="11"/>
    </row>
    <row r="547" spans="1:10" ht="24.95" customHeight="1" x14ac:dyDescent="0.2">
      <c r="A547" s="24"/>
      <c r="B547" s="24"/>
      <c r="C547" s="11" t="e">
        <v>#N/A</v>
      </c>
      <c r="D547" s="11" t="e">
        <v>#N/A</v>
      </c>
      <c r="E547" s="11" t="e">
        <v>#N/A</v>
      </c>
      <c r="F547" s="26"/>
      <c r="G547" s="26"/>
      <c r="H547" s="23" t="e">
        <v>#N/A</v>
      </c>
      <c r="I547" s="11" t="e">
        <v>#N/A</v>
      </c>
      <c r="J547" s="11"/>
    </row>
    <row r="548" spans="1:10" ht="24.95" customHeight="1" x14ac:dyDescent="0.2">
      <c r="A548" s="24"/>
      <c r="B548" s="24"/>
      <c r="C548" s="11" t="e">
        <v>#N/A</v>
      </c>
      <c r="D548" s="11" t="e">
        <v>#N/A</v>
      </c>
      <c r="E548" s="11" t="e">
        <v>#N/A</v>
      </c>
      <c r="F548" s="26"/>
      <c r="G548" s="26"/>
      <c r="H548" s="23" t="e">
        <v>#N/A</v>
      </c>
      <c r="I548" s="11" t="e">
        <v>#N/A</v>
      </c>
      <c r="J548" s="11"/>
    </row>
    <row r="549" spans="1:10" ht="24.95" customHeight="1" x14ac:dyDescent="0.2">
      <c r="A549" s="24"/>
      <c r="B549" s="24"/>
      <c r="C549" s="11" t="e">
        <v>#N/A</v>
      </c>
      <c r="D549" s="11" t="e">
        <v>#N/A</v>
      </c>
      <c r="E549" s="11" t="e">
        <v>#N/A</v>
      </c>
      <c r="F549" s="26"/>
      <c r="G549" s="26"/>
      <c r="H549" s="23" t="e">
        <v>#N/A</v>
      </c>
      <c r="I549" s="11" t="e">
        <v>#N/A</v>
      </c>
      <c r="J549" s="11"/>
    </row>
    <row r="550" spans="1:10" ht="24.95" customHeight="1" x14ac:dyDescent="0.2">
      <c r="A550" s="24"/>
      <c r="B550" s="24"/>
      <c r="C550" s="11" t="e">
        <v>#N/A</v>
      </c>
      <c r="D550" s="11" t="e">
        <v>#N/A</v>
      </c>
      <c r="E550" s="11" t="e">
        <v>#N/A</v>
      </c>
      <c r="F550" s="26"/>
      <c r="G550" s="26"/>
      <c r="H550" s="23" t="e">
        <v>#N/A</v>
      </c>
      <c r="I550" s="11" t="e">
        <v>#N/A</v>
      </c>
      <c r="J550" s="11"/>
    </row>
    <row r="551" spans="1:10" ht="24.95" customHeight="1" x14ac:dyDescent="0.2">
      <c r="A551" s="24"/>
      <c r="B551" s="24"/>
      <c r="C551" s="11" t="e">
        <v>#N/A</v>
      </c>
      <c r="D551" s="11" t="e">
        <v>#N/A</v>
      </c>
      <c r="E551" s="11" t="e">
        <v>#N/A</v>
      </c>
      <c r="F551" s="26"/>
      <c r="G551" s="26"/>
      <c r="H551" s="23" t="e">
        <v>#N/A</v>
      </c>
      <c r="I551" s="11" t="e">
        <v>#N/A</v>
      </c>
      <c r="J551" s="11"/>
    </row>
    <row r="552" spans="1:10" ht="24.95" customHeight="1" x14ac:dyDescent="0.2">
      <c r="A552" s="24"/>
      <c r="B552" s="24"/>
      <c r="C552" s="11" t="e">
        <v>#N/A</v>
      </c>
      <c r="D552" s="11" t="e">
        <v>#N/A</v>
      </c>
      <c r="E552" s="11" t="e">
        <v>#N/A</v>
      </c>
      <c r="F552" s="26"/>
      <c r="G552" s="26"/>
      <c r="H552" s="23" t="e">
        <v>#N/A</v>
      </c>
      <c r="I552" s="11" t="e">
        <v>#N/A</v>
      </c>
      <c r="J552" s="11"/>
    </row>
    <row r="553" spans="1:10" ht="24.95" customHeight="1" x14ac:dyDescent="0.2">
      <c r="A553" s="24"/>
      <c r="B553" s="24"/>
      <c r="C553" s="11" t="e">
        <v>#N/A</v>
      </c>
      <c r="D553" s="11" t="e">
        <v>#N/A</v>
      </c>
      <c r="E553" s="11" t="e">
        <v>#N/A</v>
      </c>
      <c r="F553" s="26"/>
      <c r="G553" s="26"/>
      <c r="H553" s="23" t="e">
        <v>#N/A</v>
      </c>
      <c r="I553" s="11" t="e">
        <v>#N/A</v>
      </c>
      <c r="J553" s="11"/>
    </row>
    <row r="554" spans="1:10" ht="24.95" customHeight="1" x14ac:dyDescent="0.2">
      <c r="A554" s="24"/>
      <c r="B554" s="24"/>
      <c r="C554" s="11" t="e">
        <v>#N/A</v>
      </c>
      <c r="D554" s="11" t="e">
        <v>#N/A</v>
      </c>
      <c r="E554" s="11" t="e">
        <v>#N/A</v>
      </c>
      <c r="F554" s="26"/>
      <c r="G554" s="26"/>
      <c r="H554" s="23" t="e">
        <v>#N/A</v>
      </c>
      <c r="I554" s="11" t="e">
        <v>#N/A</v>
      </c>
      <c r="J554" s="11"/>
    </row>
    <row r="555" spans="1:10" ht="24.95" customHeight="1" x14ac:dyDescent="0.2">
      <c r="A555" s="24"/>
      <c r="B555" s="24"/>
      <c r="C555" s="11" t="e">
        <v>#N/A</v>
      </c>
      <c r="D555" s="11" t="e">
        <v>#N/A</v>
      </c>
      <c r="E555" s="11" t="e">
        <v>#N/A</v>
      </c>
      <c r="F555" s="26"/>
      <c r="G555" s="26"/>
      <c r="H555" s="23" t="e">
        <v>#N/A</v>
      </c>
      <c r="I555" s="11" t="e">
        <v>#N/A</v>
      </c>
      <c r="J555" s="11"/>
    </row>
    <row r="556" spans="1:10" ht="24.95" customHeight="1" x14ac:dyDescent="0.2">
      <c r="A556" s="24"/>
      <c r="B556" s="24"/>
      <c r="C556" s="11" t="e">
        <v>#N/A</v>
      </c>
      <c r="D556" s="11" t="e">
        <v>#N/A</v>
      </c>
      <c r="E556" s="11" t="e">
        <v>#N/A</v>
      </c>
      <c r="F556" s="26"/>
      <c r="G556" s="26"/>
      <c r="H556" s="23" t="e">
        <v>#N/A</v>
      </c>
      <c r="I556" s="11" t="e">
        <v>#N/A</v>
      </c>
      <c r="J556" s="11"/>
    </row>
    <row r="557" spans="1:10" ht="24.95" customHeight="1" x14ac:dyDescent="0.2">
      <c r="A557" s="24"/>
      <c r="B557" s="24"/>
      <c r="C557" s="11" t="e">
        <v>#N/A</v>
      </c>
      <c r="D557" s="11" t="e">
        <v>#N/A</v>
      </c>
      <c r="E557" s="11" t="e">
        <v>#N/A</v>
      </c>
      <c r="F557" s="26"/>
      <c r="G557" s="26"/>
      <c r="H557" s="23" t="e">
        <v>#N/A</v>
      </c>
      <c r="I557" s="11" t="e">
        <v>#N/A</v>
      </c>
      <c r="J557" s="11"/>
    </row>
    <row r="558" spans="1:10" ht="24.95" customHeight="1" x14ac:dyDescent="0.2">
      <c r="A558" s="24"/>
      <c r="B558" s="24"/>
      <c r="C558" s="11" t="e">
        <v>#N/A</v>
      </c>
      <c r="D558" s="11" t="e">
        <v>#N/A</v>
      </c>
      <c r="E558" s="11" t="e">
        <v>#N/A</v>
      </c>
      <c r="F558" s="26"/>
      <c r="G558" s="26"/>
      <c r="H558" s="23" t="e">
        <v>#N/A</v>
      </c>
      <c r="I558" s="11" t="e">
        <v>#N/A</v>
      </c>
      <c r="J558" s="11"/>
    </row>
    <row r="559" spans="1:10" ht="24.95" customHeight="1" x14ac:dyDescent="0.2">
      <c r="A559" s="24"/>
      <c r="B559" s="24"/>
      <c r="C559" s="11" t="e">
        <v>#N/A</v>
      </c>
      <c r="D559" s="11" t="e">
        <v>#N/A</v>
      </c>
      <c r="E559" s="11" t="e">
        <v>#N/A</v>
      </c>
      <c r="F559" s="26"/>
      <c r="G559" s="26"/>
      <c r="H559" s="23" t="e">
        <v>#N/A</v>
      </c>
      <c r="I559" s="11" t="e">
        <v>#N/A</v>
      </c>
      <c r="J559" s="11"/>
    </row>
    <row r="560" spans="1:10" ht="24.95" customHeight="1" x14ac:dyDescent="0.2">
      <c r="A560" s="24"/>
      <c r="B560" s="24"/>
      <c r="C560" s="11" t="e">
        <v>#N/A</v>
      </c>
      <c r="D560" s="11" t="e">
        <v>#N/A</v>
      </c>
      <c r="E560" s="11" t="e">
        <v>#N/A</v>
      </c>
      <c r="F560" s="26"/>
      <c r="G560" s="26"/>
      <c r="H560" s="23" t="e">
        <v>#N/A</v>
      </c>
      <c r="I560" s="11" t="e">
        <v>#N/A</v>
      </c>
      <c r="J560" s="11"/>
    </row>
    <row r="561" spans="1:10" ht="24.95" customHeight="1" x14ac:dyDescent="0.2">
      <c r="A561" s="24"/>
      <c r="B561" s="24"/>
      <c r="C561" s="11" t="e">
        <v>#N/A</v>
      </c>
      <c r="D561" s="11" t="e">
        <v>#N/A</v>
      </c>
      <c r="E561" s="11" t="e">
        <v>#N/A</v>
      </c>
      <c r="F561" s="26"/>
      <c r="G561" s="26"/>
      <c r="H561" s="23" t="e">
        <v>#N/A</v>
      </c>
      <c r="I561" s="11" t="e">
        <v>#N/A</v>
      </c>
      <c r="J561" s="11"/>
    </row>
    <row r="562" spans="1:10" ht="24.95" customHeight="1" x14ac:dyDescent="0.2">
      <c r="A562" s="24"/>
      <c r="B562" s="24"/>
      <c r="C562" s="11" t="e">
        <v>#N/A</v>
      </c>
      <c r="D562" s="11" t="e">
        <v>#N/A</v>
      </c>
      <c r="E562" s="11" t="e">
        <v>#N/A</v>
      </c>
      <c r="F562" s="26"/>
      <c r="G562" s="26"/>
      <c r="H562" s="23" t="e">
        <v>#N/A</v>
      </c>
      <c r="I562" s="11" t="e">
        <v>#N/A</v>
      </c>
      <c r="J562" s="11"/>
    </row>
    <row r="563" spans="1:10" ht="24.95" customHeight="1" x14ac:dyDescent="0.2">
      <c r="A563" s="24"/>
      <c r="B563" s="24"/>
      <c r="C563" s="11" t="e">
        <v>#N/A</v>
      </c>
      <c r="D563" s="11" t="e">
        <v>#N/A</v>
      </c>
      <c r="E563" s="11" t="e">
        <v>#N/A</v>
      </c>
      <c r="F563" s="26"/>
      <c r="G563" s="26"/>
      <c r="H563" s="23" t="e">
        <v>#N/A</v>
      </c>
      <c r="I563" s="11" t="e">
        <v>#N/A</v>
      </c>
      <c r="J563" s="11"/>
    </row>
    <row r="564" spans="1:10" ht="24.95" customHeight="1" x14ac:dyDescent="0.2">
      <c r="A564" s="24"/>
      <c r="B564" s="24"/>
      <c r="C564" s="11" t="e">
        <v>#N/A</v>
      </c>
      <c r="D564" s="11" t="e">
        <v>#N/A</v>
      </c>
      <c r="E564" s="11" t="e">
        <v>#N/A</v>
      </c>
      <c r="F564" s="26"/>
      <c r="G564" s="26"/>
      <c r="H564" s="23" t="e">
        <v>#N/A</v>
      </c>
      <c r="I564" s="11" t="e">
        <v>#N/A</v>
      </c>
      <c r="J564" s="11"/>
    </row>
    <row r="565" spans="1:10" ht="24.95" customHeight="1" x14ac:dyDescent="0.2">
      <c r="A565" s="24"/>
      <c r="B565" s="24"/>
      <c r="C565" s="11" t="e">
        <v>#N/A</v>
      </c>
      <c r="D565" s="11" t="e">
        <v>#N/A</v>
      </c>
      <c r="E565" s="11" t="e">
        <v>#N/A</v>
      </c>
      <c r="F565" s="26"/>
      <c r="G565" s="26"/>
      <c r="H565" s="23" t="e">
        <v>#N/A</v>
      </c>
      <c r="I565" s="11" t="e">
        <v>#N/A</v>
      </c>
      <c r="J565" s="11"/>
    </row>
    <row r="566" spans="1:10" ht="24.95" customHeight="1" x14ac:dyDescent="0.2">
      <c r="A566" s="24"/>
      <c r="B566" s="24"/>
      <c r="C566" s="11" t="e">
        <v>#N/A</v>
      </c>
      <c r="D566" s="11" t="e">
        <v>#N/A</v>
      </c>
      <c r="E566" s="11" t="e">
        <v>#N/A</v>
      </c>
      <c r="F566" s="26"/>
      <c r="G566" s="26"/>
      <c r="H566" s="23" t="e">
        <v>#N/A</v>
      </c>
      <c r="I566" s="11" t="e">
        <v>#N/A</v>
      </c>
      <c r="J566" s="11"/>
    </row>
    <row r="567" spans="1:10" ht="24.95" customHeight="1" x14ac:dyDescent="0.2">
      <c r="A567" s="24"/>
      <c r="B567" s="24"/>
      <c r="C567" s="11" t="e">
        <v>#N/A</v>
      </c>
      <c r="D567" s="11" t="e">
        <v>#N/A</v>
      </c>
      <c r="E567" s="11" t="e">
        <v>#N/A</v>
      </c>
      <c r="F567" s="26"/>
      <c r="G567" s="26"/>
      <c r="H567" s="23" t="e">
        <v>#N/A</v>
      </c>
      <c r="I567" s="11" t="e">
        <v>#N/A</v>
      </c>
      <c r="J567" s="11"/>
    </row>
    <row r="568" spans="1:10" ht="24.95" customHeight="1" x14ac:dyDescent="0.2">
      <c r="A568" s="24"/>
      <c r="B568" s="24"/>
      <c r="C568" s="11" t="e">
        <v>#N/A</v>
      </c>
      <c r="D568" s="11" t="e">
        <v>#N/A</v>
      </c>
      <c r="E568" s="11" t="e">
        <v>#N/A</v>
      </c>
      <c r="F568" s="26"/>
      <c r="G568" s="26"/>
      <c r="H568" s="23" t="e">
        <v>#N/A</v>
      </c>
      <c r="I568" s="11" t="e">
        <v>#N/A</v>
      </c>
      <c r="J568" s="11"/>
    </row>
    <row r="569" spans="1:10" ht="24.95" customHeight="1" x14ac:dyDescent="0.2">
      <c r="A569" s="24"/>
      <c r="B569" s="24"/>
      <c r="C569" s="11" t="e">
        <v>#N/A</v>
      </c>
      <c r="D569" s="11" t="e">
        <v>#N/A</v>
      </c>
      <c r="E569" s="11" t="e">
        <v>#N/A</v>
      </c>
      <c r="F569" s="26"/>
      <c r="G569" s="26"/>
      <c r="H569" s="23" t="e">
        <v>#N/A</v>
      </c>
      <c r="I569" s="11" t="e">
        <v>#N/A</v>
      </c>
      <c r="J569" s="11"/>
    </row>
    <row r="570" spans="1:10" ht="24.95" customHeight="1" x14ac:dyDescent="0.2">
      <c r="A570" s="24"/>
      <c r="B570" s="24"/>
      <c r="C570" s="11" t="e">
        <v>#N/A</v>
      </c>
      <c r="D570" s="11" t="e">
        <v>#N/A</v>
      </c>
      <c r="E570" s="11" t="e">
        <v>#N/A</v>
      </c>
      <c r="F570" s="26"/>
      <c r="G570" s="26"/>
      <c r="H570" s="23" t="e">
        <v>#N/A</v>
      </c>
      <c r="I570" s="11" t="e">
        <v>#N/A</v>
      </c>
      <c r="J570" s="11"/>
    </row>
    <row r="571" spans="1:10" ht="24.95" customHeight="1" x14ac:dyDescent="0.2">
      <c r="A571" s="24"/>
      <c r="B571" s="24"/>
      <c r="C571" s="11" t="e">
        <v>#N/A</v>
      </c>
      <c r="D571" s="11" t="e">
        <v>#N/A</v>
      </c>
      <c r="E571" s="11" t="e">
        <v>#N/A</v>
      </c>
      <c r="F571" s="26"/>
      <c r="G571" s="26"/>
      <c r="H571" s="23" t="e">
        <v>#N/A</v>
      </c>
      <c r="I571" s="11" t="e">
        <v>#N/A</v>
      </c>
      <c r="J571" s="11"/>
    </row>
    <row r="572" spans="1:10" ht="24.95" customHeight="1" x14ac:dyDescent="0.2">
      <c r="A572" s="24"/>
      <c r="B572" s="24"/>
      <c r="C572" s="11" t="e">
        <v>#N/A</v>
      </c>
      <c r="D572" s="11" t="e">
        <v>#N/A</v>
      </c>
      <c r="E572" s="11" t="e">
        <v>#N/A</v>
      </c>
      <c r="F572" s="26"/>
      <c r="G572" s="26"/>
      <c r="H572" s="23" t="e">
        <v>#N/A</v>
      </c>
      <c r="I572" s="11" t="e">
        <v>#N/A</v>
      </c>
      <c r="J572" s="11"/>
    </row>
    <row r="573" spans="1:10" ht="24.95" customHeight="1" x14ac:dyDescent="0.2">
      <c r="A573" s="24"/>
      <c r="B573" s="24"/>
      <c r="C573" s="11" t="e">
        <v>#N/A</v>
      </c>
      <c r="D573" s="11" t="e">
        <v>#N/A</v>
      </c>
      <c r="E573" s="11" t="e">
        <v>#N/A</v>
      </c>
      <c r="F573" s="26"/>
      <c r="G573" s="26"/>
      <c r="H573" s="23" t="e">
        <v>#N/A</v>
      </c>
      <c r="I573" s="11" t="e">
        <v>#N/A</v>
      </c>
      <c r="J573" s="11"/>
    </row>
    <row r="574" spans="1:10" ht="24.95" customHeight="1" x14ac:dyDescent="0.2">
      <c r="A574" s="24"/>
      <c r="B574" s="24"/>
      <c r="C574" s="11" t="e">
        <v>#N/A</v>
      </c>
      <c r="D574" s="11" t="e">
        <v>#N/A</v>
      </c>
      <c r="E574" s="11" t="e">
        <v>#N/A</v>
      </c>
      <c r="F574" s="26"/>
      <c r="G574" s="26"/>
      <c r="H574" s="23" t="e">
        <v>#N/A</v>
      </c>
      <c r="I574" s="11" t="e">
        <v>#N/A</v>
      </c>
      <c r="J574" s="11"/>
    </row>
    <row r="575" spans="1:10" ht="24.95" customHeight="1" x14ac:dyDescent="0.2">
      <c r="A575" s="24"/>
      <c r="B575" s="24"/>
      <c r="C575" s="11" t="e">
        <v>#N/A</v>
      </c>
      <c r="D575" s="11" t="e">
        <v>#N/A</v>
      </c>
      <c r="E575" s="11" t="e">
        <v>#N/A</v>
      </c>
      <c r="F575" s="26"/>
      <c r="G575" s="26"/>
      <c r="H575" s="23" t="e">
        <v>#N/A</v>
      </c>
      <c r="I575" s="11" t="e">
        <v>#N/A</v>
      </c>
      <c r="J575" s="11"/>
    </row>
    <row r="576" spans="1:10" ht="24.95" customHeight="1" x14ac:dyDescent="0.2">
      <c r="A576" s="24"/>
      <c r="B576" s="24"/>
      <c r="C576" s="11" t="e">
        <v>#N/A</v>
      </c>
      <c r="D576" s="11" t="e">
        <v>#N/A</v>
      </c>
      <c r="E576" s="11" t="e">
        <v>#N/A</v>
      </c>
      <c r="F576" s="26"/>
      <c r="G576" s="26"/>
      <c r="H576" s="23" t="e">
        <v>#N/A</v>
      </c>
      <c r="I576" s="11" t="e">
        <v>#N/A</v>
      </c>
      <c r="J576" s="11"/>
    </row>
    <row r="577" spans="1:10" ht="24.95" customHeight="1" x14ac:dyDescent="0.2">
      <c r="A577" s="24"/>
      <c r="B577" s="24"/>
      <c r="C577" s="11" t="e">
        <v>#N/A</v>
      </c>
      <c r="D577" s="11" t="e">
        <v>#N/A</v>
      </c>
      <c r="E577" s="11" t="e">
        <v>#N/A</v>
      </c>
      <c r="F577" s="26"/>
      <c r="G577" s="26"/>
      <c r="H577" s="23" t="e">
        <v>#N/A</v>
      </c>
      <c r="I577" s="11" t="e">
        <v>#N/A</v>
      </c>
      <c r="J577" s="11"/>
    </row>
    <row r="578" spans="1:10" ht="24.95" customHeight="1" x14ac:dyDescent="0.2">
      <c r="A578" s="24"/>
      <c r="B578" s="24"/>
      <c r="C578" s="11" t="e">
        <v>#N/A</v>
      </c>
      <c r="D578" s="11" t="e">
        <v>#N/A</v>
      </c>
      <c r="E578" s="11" t="e">
        <v>#N/A</v>
      </c>
      <c r="F578" s="26"/>
      <c r="G578" s="26"/>
      <c r="H578" s="23" t="e">
        <v>#N/A</v>
      </c>
      <c r="I578" s="11" t="e">
        <v>#N/A</v>
      </c>
      <c r="J578" s="11"/>
    </row>
    <row r="579" spans="1:10" ht="24.95" customHeight="1" x14ac:dyDescent="0.2">
      <c r="A579" s="24"/>
      <c r="B579" s="24"/>
      <c r="C579" s="11" t="e">
        <v>#N/A</v>
      </c>
      <c r="D579" s="11" t="e">
        <v>#N/A</v>
      </c>
      <c r="E579" s="11" t="e">
        <v>#N/A</v>
      </c>
      <c r="F579" s="26"/>
      <c r="G579" s="26"/>
      <c r="H579" s="23" t="e">
        <v>#N/A</v>
      </c>
      <c r="I579" s="11" t="e">
        <v>#N/A</v>
      </c>
      <c r="J579" s="11"/>
    </row>
    <row r="580" spans="1:10" ht="24.95" customHeight="1" x14ac:dyDescent="0.2">
      <c r="A580" s="24"/>
      <c r="B580" s="24"/>
      <c r="C580" s="11" t="e">
        <v>#N/A</v>
      </c>
      <c r="D580" s="11" t="e">
        <v>#N/A</v>
      </c>
      <c r="E580" s="11" t="e">
        <v>#N/A</v>
      </c>
      <c r="F580" s="26"/>
      <c r="G580" s="26"/>
      <c r="H580" s="23" t="e">
        <v>#N/A</v>
      </c>
      <c r="I580" s="11" t="e">
        <v>#N/A</v>
      </c>
      <c r="J580" s="11"/>
    </row>
    <row r="581" spans="1:10" ht="24.95" customHeight="1" x14ac:dyDescent="0.2">
      <c r="A581" s="24"/>
      <c r="B581" s="24"/>
      <c r="C581" s="11" t="e">
        <v>#N/A</v>
      </c>
      <c r="D581" s="11" t="e">
        <v>#N/A</v>
      </c>
      <c r="E581" s="11" t="e">
        <v>#N/A</v>
      </c>
      <c r="F581" s="26"/>
      <c r="G581" s="26"/>
      <c r="H581" s="23" t="e">
        <v>#N/A</v>
      </c>
      <c r="I581" s="11" t="e">
        <v>#N/A</v>
      </c>
      <c r="J581" s="11"/>
    </row>
    <row r="582" spans="1:10" ht="24.95" customHeight="1" x14ac:dyDescent="0.2">
      <c r="A582" s="24"/>
      <c r="B582" s="24"/>
      <c r="C582" s="11" t="e">
        <v>#N/A</v>
      </c>
      <c r="D582" s="11" t="e">
        <v>#N/A</v>
      </c>
      <c r="E582" s="11" t="e">
        <v>#N/A</v>
      </c>
      <c r="F582" s="26"/>
      <c r="G582" s="26"/>
      <c r="H582" s="23" t="e">
        <v>#N/A</v>
      </c>
      <c r="I582" s="11" t="e">
        <v>#N/A</v>
      </c>
      <c r="J582" s="11"/>
    </row>
    <row r="583" spans="1:10" ht="24.95" customHeight="1" x14ac:dyDescent="0.2">
      <c r="A583" s="24"/>
      <c r="B583" s="24"/>
      <c r="C583" s="11" t="e">
        <v>#N/A</v>
      </c>
      <c r="D583" s="11" t="e">
        <v>#N/A</v>
      </c>
      <c r="E583" s="11" t="e">
        <v>#N/A</v>
      </c>
      <c r="F583" s="26"/>
      <c r="G583" s="26"/>
      <c r="H583" s="23" t="e">
        <v>#N/A</v>
      </c>
      <c r="I583" s="11" t="e">
        <v>#N/A</v>
      </c>
      <c r="J583" s="11"/>
    </row>
    <row r="584" spans="1:10" ht="24.95" customHeight="1" x14ac:dyDescent="0.2">
      <c r="A584" s="24"/>
      <c r="B584" s="24"/>
      <c r="C584" s="11" t="e">
        <v>#N/A</v>
      </c>
      <c r="D584" s="11" t="e">
        <v>#N/A</v>
      </c>
      <c r="E584" s="11" t="e">
        <v>#N/A</v>
      </c>
      <c r="F584" s="26"/>
      <c r="G584" s="26"/>
      <c r="H584" s="23" t="e">
        <v>#N/A</v>
      </c>
      <c r="I584" s="11" t="e">
        <v>#N/A</v>
      </c>
      <c r="J584" s="11"/>
    </row>
    <row r="585" spans="1:10" ht="24.95" customHeight="1" x14ac:dyDescent="0.2">
      <c r="A585" s="24"/>
      <c r="B585" s="24"/>
      <c r="C585" s="11" t="e">
        <v>#N/A</v>
      </c>
      <c r="D585" s="11" t="e">
        <v>#N/A</v>
      </c>
      <c r="E585" s="11" t="e">
        <v>#N/A</v>
      </c>
      <c r="F585" s="26"/>
      <c r="G585" s="26"/>
      <c r="H585" s="23" t="e">
        <v>#N/A</v>
      </c>
      <c r="I585" s="11" t="e">
        <v>#N/A</v>
      </c>
      <c r="J585" s="11"/>
    </row>
    <row r="586" spans="1:10" ht="24.95" customHeight="1" x14ac:dyDescent="0.2">
      <c r="A586" s="24"/>
      <c r="B586" s="24"/>
      <c r="C586" s="11" t="e">
        <v>#N/A</v>
      </c>
      <c r="D586" s="11" t="e">
        <v>#N/A</v>
      </c>
      <c r="E586" s="11" t="e">
        <v>#N/A</v>
      </c>
      <c r="F586" s="26"/>
      <c r="G586" s="26"/>
      <c r="H586" s="23" t="e">
        <v>#N/A</v>
      </c>
      <c r="I586" s="11" t="e">
        <v>#N/A</v>
      </c>
      <c r="J586" s="11"/>
    </row>
    <row r="587" spans="1:10" ht="24.95" customHeight="1" x14ac:dyDescent="0.2">
      <c r="A587" s="24"/>
      <c r="B587" s="24"/>
      <c r="C587" s="11" t="e">
        <v>#N/A</v>
      </c>
      <c r="D587" s="11" t="e">
        <v>#N/A</v>
      </c>
      <c r="E587" s="11" t="e">
        <v>#N/A</v>
      </c>
      <c r="F587" s="26"/>
      <c r="G587" s="26"/>
      <c r="H587" s="23" t="e">
        <v>#N/A</v>
      </c>
      <c r="I587" s="11" t="e">
        <v>#N/A</v>
      </c>
      <c r="J587" s="11"/>
    </row>
    <row r="588" spans="1:10" ht="24.95" customHeight="1" x14ac:dyDescent="0.2">
      <c r="A588" s="24"/>
      <c r="B588" s="24"/>
      <c r="C588" s="11" t="e">
        <v>#N/A</v>
      </c>
      <c r="D588" s="11" t="e">
        <v>#N/A</v>
      </c>
      <c r="E588" s="11" t="e">
        <v>#N/A</v>
      </c>
      <c r="F588" s="26"/>
      <c r="G588" s="26"/>
      <c r="H588" s="23" t="e">
        <v>#N/A</v>
      </c>
      <c r="I588" s="11" t="e">
        <v>#N/A</v>
      </c>
      <c r="J588" s="11"/>
    </row>
    <row r="589" spans="1:10" ht="24.95" customHeight="1" x14ac:dyDescent="0.2">
      <c r="A589" s="24"/>
      <c r="B589" s="24"/>
      <c r="C589" s="11" t="e">
        <v>#N/A</v>
      </c>
      <c r="D589" s="11" t="e">
        <v>#N/A</v>
      </c>
      <c r="E589" s="11" t="e">
        <v>#N/A</v>
      </c>
      <c r="F589" s="26"/>
      <c r="G589" s="26"/>
      <c r="H589" s="23" t="e">
        <v>#N/A</v>
      </c>
      <c r="I589" s="11" t="e">
        <v>#N/A</v>
      </c>
      <c r="J589" s="11"/>
    </row>
    <row r="590" spans="1:10" ht="24.95" customHeight="1" x14ac:dyDescent="0.2">
      <c r="A590" s="24"/>
      <c r="B590" s="24"/>
      <c r="C590" s="11" t="e">
        <v>#N/A</v>
      </c>
      <c r="D590" s="11" t="e">
        <v>#N/A</v>
      </c>
      <c r="E590" s="11" t="e">
        <v>#N/A</v>
      </c>
      <c r="F590" s="26"/>
      <c r="G590" s="26"/>
      <c r="H590" s="23" t="e">
        <v>#N/A</v>
      </c>
      <c r="I590" s="11" t="e">
        <v>#N/A</v>
      </c>
      <c r="J590" s="11"/>
    </row>
    <row r="591" spans="1:10" ht="24.95" customHeight="1" x14ac:dyDescent="0.2">
      <c r="A591" s="24"/>
      <c r="B591" s="24"/>
      <c r="C591" s="11" t="e">
        <v>#N/A</v>
      </c>
      <c r="D591" s="11" t="e">
        <v>#N/A</v>
      </c>
      <c r="E591" s="11" t="e">
        <v>#N/A</v>
      </c>
      <c r="F591" s="26"/>
      <c r="G591" s="26"/>
      <c r="H591" s="23" t="e">
        <v>#N/A</v>
      </c>
      <c r="I591" s="11" t="e">
        <v>#N/A</v>
      </c>
      <c r="J591" s="11"/>
    </row>
    <row r="592" spans="1:10" ht="24.95" customHeight="1" x14ac:dyDescent="0.2">
      <c r="A592" s="24"/>
      <c r="B592" s="24"/>
      <c r="C592" s="11" t="e">
        <v>#N/A</v>
      </c>
      <c r="D592" s="11" t="e">
        <v>#N/A</v>
      </c>
      <c r="E592" s="11" t="e">
        <v>#N/A</v>
      </c>
      <c r="F592" s="26"/>
      <c r="G592" s="26"/>
      <c r="H592" s="23" t="e">
        <v>#N/A</v>
      </c>
      <c r="I592" s="11" t="e">
        <v>#N/A</v>
      </c>
      <c r="J592" s="11"/>
    </row>
    <row r="593" spans="1:10" ht="24.95" customHeight="1" x14ac:dyDescent="0.2">
      <c r="A593" s="24"/>
      <c r="B593" s="24"/>
      <c r="C593" s="11" t="e">
        <v>#N/A</v>
      </c>
      <c r="D593" s="11" t="e">
        <v>#N/A</v>
      </c>
      <c r="E593" s="11" t="e">
        <v>#N/A</v>
      </c>
      <c r="F593" s="26"/>
      <c r="G593" s="26"/>
      <c r="H593" s="23" t="e">
        <v>#N/A</v>
      </c>
      <c r="I593" s="11" t="e">
        <v>#N/A</v>
      </c>
      <c r="J593" s="11"/>
    </row>
    <row r="594" spans="1:10" ht="24.95" customHeight="1" x14ac:dyDescent="0.2">
      <c r="A594" s="24"/>
      <c r="B594" s="24"/>
      <c r="C594" s="11" t="e">
        <v>#N/A</v>
      </c>
      <c r="D594" s="11" t="e">
        <v>#N/A</v>
      </c>
      <c r="E594" s="11" t="e">
        <v>#N/A</v>
      </c>
      <c r="F594" s="26"/>
      <c r="G594" s="26"/>
      <c r="H594" s="23" t="e">
        <v>#N/A</v>
      </c>
      <c r="I594" s="11" t="e">
        <v>#N/A</v>
      </c>
      <c r="J594" s="11"/>
    </row>
    <row r="595" spans="1:10" ht="24.95" customHeight="1" x14ac:dyDescent="0.2">
      <c r="A595" s="24"/>
      <c r="B595" s="24"/>
      <c r="C595" s="11" t="e">
        <v>#N/A</v>
      </c>
      <c r="D595" s="11" t="e">
        <v>#N/A</v>
      </c>
      <c r="E595" s="11" t="e">
        <v>#N/A</v>
      </c>
      <c r="F595" s="26"/>
      <c r="G595" s="26"/>
      <c r="H595" s="23" t="e">
        <v>#N/A</v>
      </c>
      <c r="I595" s="11" t="e">
        <v>#N/A</v>
      </c>
      <c r="J595" s="11"/>
    </row>
    <row r="596" spans="1:10" ht="24.95" customHeight="1" x14ac:dyDescent="0.2">
      <c r="A596" s="24"/>
      <c r="B596" s="24"/>
      <c r="C596" s="11" t="e">
        <v>#N/A</v>
      </c>
      <c r="D596" s="11" t="e">
        <v>#N/A</v>
      </c>
      <c r="E596" s="11" t="e">
        <v>#N/A</v>
      </c>
      <c r="F596" s="26"/>
      <c r="G596" s="26"/>
      <c r="H596" s="23" t="e">
        <v>#N/A</v>
      </c>
      <c r="I596" s="11" t="e">
        <v>#N/A</v>
      </c>
      <c r="J596" s="11"/>
    </row>
    <row r="597" spans="1:10" ht="24.95" customHeight="1" x14ac:dyDescent="0.2">
      <c r="A597" s="24"/>
      <c r="B597" s="24"/>
      <c r="C597" s="11" t="e">
        <v>#N/A</v>
      </c>
      <c r="D597" s="11" t="e">
        <v>#N/A</v>
      </c>
      <c r="E597" s="11" t="e">
        <v>#N/A</v>
      </c>
      <c r="F597" s="26"/>
      <c r="G597" s="26"/>
      <c r="H597" s="23" t="e">
        <v>#N/A</v>
      </c>
      <c r="I597" s="11" t="e">
        <v>#N/A</v>
      </c>
      <c r="J597" s="11"/>
    </row>
    <row r="598" spans="1:10" ht="24.95" customHeight="1" x14ac:dyDescent="0.2">
      <c r="A598" s="24"/>
      <c r="B598" s="24"/>
      <c r="C598" s="11" t="e">
        <v>#N/A</v>
      </c>
      <c r="D598" s="11" t="e">
        <v>#N/A</v>
      </c>
      <c r="E598" s="11" t="e">
        <v>#N/A</v>
      </c>
      <c r="F598" s="26"/>
      <c r="G598" s="26"/>
      <c r="H598" s="23" t="e">
        <v>#N/A</v>
      </c>
      <c r="I598" s="11" t="e">
        <v>#N/A</v>
      </c>
      <c r="J598" s="11"/>
    </row>
    <row r="599" spans="1:10" ht="24.95" customHeight="1" x14ac:dyDescent="0.2">
      <c r="A599" s="24"/>
      <c r="B599" s="24"/>
      <c r="C599" s="11" t="e">
        <v>#N/A</v>
      </c>
      <c r="D599" s="11" t="e">
        <v>#N/A</v>
      </c>
      <c r="E599" s="11" t="e">
        <v>#N/A</v>
      </c>
      <c r="F599" s="26"/>
      <c r="G599" s="26"/>
      <c r="H599" s="23" t="e">
        <v>#N/A</v>
      </c>
      <c r="I599" s="11" t="e">
        <v>#N/A</v>
      </c>
      <c r="J599" s="11"/>
    </row>
    <row r="600" spans="1:10" ht="24.95" customHeight="1" x14ac:dyDescent="0.2">
      <c r="A600" s="24"/>
      <c r="B600" s="24"/>
      <c r="C600" s="11" t="e">
        <v>#N/A</v>
      </c>
      <c r="D600" s="11" t="e">
        <v>#N/A</v>
      </c>
      <c r="E600" s="11" t="e">
        <v>#N/A</v>
      </c>
      <c r="F600" s="26"/>
      <c r="G600" s="26"/>
      <c r="H600" s="23" t="e">
        <v>#N/A</v>
      </c>
      <c r="I600" s="11" t="e">
        <v>#N/A</v>
      </c>
      <c r="J600" s="11"/>
    </row>
    <row r="601" spans="1:10" ht="24.95" customHeight="1" x14ac:dyDescent="0.2">
      <c r="A601" s="24"/>
      <c r="B601" s="24"/>
      <c r="C601" s="11" t="e">
        <v>#N/A</v>
      </c>
      <c r="D601" s="11" t="e">
        <v>#N/A</v>
      </c>
      <c r="E601" s="11" t="e">
        <v>#N/A</v>
      </c>
      <c r="F601" s="26"/>
      <c r="G601" s="26"/>
      <c r="H601" s="23" t="e">
        <v>#N/A</v>
      </c>
      <c r="I601" s="11" t="e">
        <v>#N/A</v>
      </c>
      <c r="J601" s="11"/>
    </row>
    <row r="602" spans="1:10" ht="24.95" customHeight="1" x14ac:dyDescent="0.2">
      <c r="A602" s="24"/>
      <c r="B602" s="24"/>
      <c r="C602" s="11" t="e">
        <v>#N/A</v>
      </c>
      <c r="D602" s="11" t="e">
        <v>#N/A</v>
      </c>
      <c r="E602" s="11" t="e">
        <v>#N/A</v>
      </c>
      <c r="F602" s="26"/>
      <c r="G602" s="26"/>
      <c r="H602" s="23" t="e">
        <v>#N/A</v>
      </c>
      <c r="I602" s="11" t="e">
        <v>#N/A</v>
      </c>
      <c r="J602" s="11"/>
    </row>
    <row r="603" spans="1:10" ht="24.95" customHeight="1" x14ac:dyDescent="0.2">
      <c r="A603" s="24"/>
      <c r="B603" s="24"/>
      <c r="C603" s="11" t="e">
        <v>#N/A</v>
      </c>
      <c r="D603" s="11" t="e">
        <v>#N/A</v>
      </c>
      <c r="E603" s="11" t="e">
        <v>#N/A</v>
      </c>
      <c r="F603" s="26"/>
      <c r="G603" s="26"/>
      <c r="H603" s="23" t="e">
        <v>#N/A</v>
      </c>
      <c r="I603" s="11" t="e">
        <v>#N/A</v>
      </c>
      <c r="J603" s="11"/>
    </row>
    <row r="604" spans="1:10" ht="24.95" customHeight="1" x14ac:dyDescent="0.2">
      <c r="A604" s="24"/>
      <c r="B604" s="24"/>
      <c r="C604" s="11" t="e">
        <v>#N/A</v>
      </c>
      <c r="D604" s="11" t="e">
        <v>#N/A</v>
      </c>
      <c r="E604" s="11" t="e">
        <v>#N/A</v>
      </c>
      <c r="F604" s="26"/>
      <c r="G604" s="26"/>
      <c r="H604" s="23" t="e">
        <v>#N/A</v>
      </c>
      <c r="I604" s="11" t="e">
        <v>#N/A</v>
      </c>
      <c r="J604" s="11"/>
    </row>
    <row r="605" spans="1:10" ht="24.95" customHeight="1" x14ac:dyDescent="0.2">
      <c r="A605" s="24"/>
      <c r="B605" s="24"/>
      <c r="C605" s="11" t="e">
        <v>#N/A</v>
      </c>
      <c r="D605" s="11" t="e">
        <v>#N/A</v>
      </c>
      <c r="E605" s="11" t="e">
        <v>#N/A</v>
      </c>
      <c r="F605" s="26"/>
      <c r="G605" s="26"/>
      <c r="H605" s="23" t="e">
        <v>#N/A</v>
      </c>
      <c r="I605" s="11" t="e">
        <v>#N/A</v>
      </c>
      <c r="J605" s="11"/>
    </row>
    <row r="606" spans="1:10" ht="24.95" customHeight="1" x14ac:dyDescent="0.2">
      <c r="A606" s="24"/>
      <c r="B606" s="24"/>
      <c r="C606" s="11" t="e">
        <v>#N/A</v>
      </c>
      <c r="D606" s="11" t="e">
        <v>#N/A</v>
      </c>
      <c r="E606" s="11" t="e">
        <v>#N/A</v>
      </c>
      <c r="F606" s="26"/>
      <c r="G606" s="26"/>
      <c r="H606" s="23" t="e">
        <v>#N/A</v>
      </c>
      <c r="I606" s="11" t="e">
        <v>#N/A</v>
      </c>
      <c r="J606" s="11"/>
    </row>
    <row r="607" spans="1:10" ht="24.95" customHeight="1" x14ac:dyDescent="0.2">
      <c r="A607" s="24"/>
      <c r="B607" s="24"/>
      <c r="C607" s="11" t="e">
        <v>#N/A</v>
      </c>
      <c r="D607" s="11" t="e">
        <v>#N/A</v>
      </c>
      <c r="E607" s="11" t="e">
        <v>#N/A</v>
      </c>
      <c r="F607" s="26"/>
      <c r="G607" s="26"/>
      <c r="H607" s="23" t="e">
        <v>#N/A</v>
      </c>
      <c r="I607" s="11" t="e">
        <v>#N/A</v>
      </c>
      <c r="J607" s="11"/>
    </row>
    <row r="608" spans="1:10" ht="24.95" customHeight="1" x14ac:dyDescent="0.2">
      <c r="A608" s="24"/>
      <c r="B608" s="24"/>
      <c r="C608" s="11" t="e">
        <v>#N/A</v>
      </c>
      <c r="D608" s="11" t="e">
        <v>#N/A</v>
      </c>
      <c r="E608" s="11" t="e">
        <v>#N/A</v>
      </c>
      <c r="F608" s="26"/>
      <c r="G608" s="26"/>
      <c r="H608" s="23" t="e">
        <v>#N/A</v>
      </c>
      <c r="I608" s="11" t="e">
        <v>#N/A</v>
      </c>
      <c r="J608" s="11"/>
    </row>
    <row r="609" spans="1:10" ht="24.95" customHeight="1" x14ac:dyDescent="0.2">
      <c r="A609" s="24"/>
      <c r="B609" s="24"/>
      <c r="C609" s="11" t="e">
        <v>#N/A</v>
      </c>
      <c r="D609" s="11" t="e">
        <v>#N/A</v>
      </c>
      <c r="E609" s="11" t="e">
        <v>#N/A</v>
      </c>
      <c r="F609" s="26"/>
      <c r="G609" s="26"/>
      <c r="H609" s="23" t="e">
        <v>#N/A</v>
      </c>
      <c r="I609" s="11" t="e">
        <v>#N/A</v>
      </c>
      <c r="J609" s="11"/>
    </row>
    <row r="610" spans="1:10" ht="24.95" customHeight="1" x14ac:dyDescent="0.2">
      <c r="A610" s="24"/>
      <c r="B610" s="24"/>
      <c r="C610" s="11" t="e">
        <v>#N/A</v>
      </c>
      <c r="D610" s="11" t="e">
        <v>#N/A</v>
      </c>
      <c r="E610" s="11" t="e">
        <v>#N/A</v>
      </c>
      <c r="F610" s="26"/>
      <c r="G610" s="26"/>
      <c r="H610" s="23" t="e">
        <v>#N/A</v>
      </c>
      <c r="I610" s="11" t="e">
        <v>#N/A</v>
      </c>
      <c r="J610" s="11"/>
    </row>
    <row r="611" spans="1:10" ht="24.95" customHeight="1" x14ac:dyDescent="0.2">
      <c r="A611" s="24"/>
      <c r="B611" s="24"/>
      <c r="C611" s="11" t="e">
        <v>#N/A</v>
      </c>
      <c r="D611" s="11" t="e">
        <v>#N/A</v>
      </c>
      <c r="E611" s="11" t="e">
        <v>#N/A</v>
      </c>
      <c r="F611" s="26"/>
      <c r="G611" s="26"/>
      <c r="H611" s="23" t="e">
        <v>#N/A</v>
      </c>
      <c r="I611" s="11" t="e">
        <v>#N/A</v>
      </c>
      <c r="J611" s="11"/>
    </row>
    <row r="612" spans="1:10" ht="24.95" customHeight="1" x14ac:dyDescent="0.2">
      <c r="A612" s="24"/>
      <c r="B612" s="24"/>
      <c r="C612" s="11" t="e">
        <v>#N/A</v>
      </c>
      <c r="D612" s="11" t="e">
        <v>#N/A</v>
      </c>
      <c r="E612" s="11" t="e">
        <v>#N/A</v>
      </c>
      <c r="F612" s="26"/>
      <c r="G612" s="26"/>
      <c r="H612" s="23" t="e">
        <v>#N/A</v>
      </c>
      <c r="I612" s="11" t="e">
        <v>#N/A</v>
      </c>
      <c r="J612" s="11"/>
    </row>
    <row r="613" spans="1:10" ht="24.95" customHeight="1" x14ac:dyDescent="0.2">
      <c r="A613" s="24"/>
      <c r="B613" s="24"/>
      <c r="C613" s="11" t="e">
        <v>#N/A</v>
      </c>
      <c r="D613" s="11" t="e">
        <v>#N/A</v>
      </c>
      <c r="E613" s="11" t="e">
        <v>#N/A</v>
      </c>
      <c r="F613" s="26"/>
      <c r="G613" s="26"/>
      <c r="H613" s="23" t="e">
        <v>#N/A</v>
      </c>
      <c r="I613" s="11" t="e">
        <v>#N/A</v>
      </c>
      <c r="J613" s="11"/>
    </row>
    <row r="614" spans="1:10" ht="24.95" customHeight="1" x14ac:dyDescent="0.2">
      <c r="A614" s="24"/>
      <c r="B614" s="24"/>
      <c r="C614" s="11" t="e">
        <v>#N/A</v>
      </c>
      <c r="D614" s="11" t="e">
        <v>#N/A</v>
      </c>
      <c r="E614" s="11" t="e">
        <v>#N/A</v>
      </c>
      <c r="F614" s="26"/>
      <c r="G614" s="26"/>
      <c r="H614" s="23" t="e">
        <v>#N/A</v>
      </c>
      <c r="I614" s="11" t="e">
        <v>#N/A</v>
      </c>
      <c r="J614" s="11"/>
    </row>
    <row r="615" spans="1:10" ht="24.95" customHeight="1" x14ac:dyDescent="0.2">
      <c r="A615" s="24"/>
      <c r="B615" s="24"/>
      <c r="C615" s="11" t="e">
        <v>#N/A</v>
      </c>
      <c r="D615" s="11" t="e">
        <v>#N/A</v>
      </c>
      <c r="E615" s="11" t="e">
        <v>#N/A</v>
      </c>
      <c r="F615" s="26"/>
      <c r="G615" s="26"/>
      <c r="H615" s="23" t="e">
        <v>#N/A</v>
      </c>
      <c r="I615" s="11" t="e">
        <v>#N/A</v>
      </c>
      <c r="J615" s="11"/>
    </row>
    <row r="616" spans="1:10" ht="24.95" customHeight="1" x14ac:dyDescent="0.2">
      <c r="A616" s="24"/>
      <c r="B616" s="24"/>
      <c r="C616" s="11" t="e">
        <v>#N/A</v>
      </c>
      <c r="D616" s="11" t="e">
        <v>#N/A</v>
      </c>
      <c r="E616" s="11" t="e">
        <v>#N/A</v>
      </c>
      <c r="F616" s="26"/>
      <c r="G616" s="26"/>
      <c r="H616" s="23" t="e">
        <v>#N/A</v>
      </c>
      <c r="I616" s="11" t="e">
        <v>#N/A</v>
      </c>
      <c r="J616" s="11"/>
    </row>
    <row r="617" spans="1:10" ht="24.95" customHeight="1" x14ac:dyDescent="0.2">
      <c r="A617" s="24"/>
      <c r="B617" s="24"/>
      <c r="C617" s="11" t="e">
        <v>#N/A</v>
      </c>
      <c r="D617" s="11" t="e">
        <v>#N/A</v>
      </c>
      <c r="E617" s="11" t="e">
        <v>#N/A</v>
      </c>
      <c r="F617" s="26"/>
      <c r="G617" s="26"/>
      <c r="H617" s="23" t="e">
        <v>#N/A</v>
      </c>
      <c r="I617" s="11" t="e">
        <v>#N/A</v>
      </c>
      <c r="J617" s="11"/>
    </row>
    <row r="618" spans="1:10" ht="24.95" customHeight="1" x14ac:dyDescent="0.2">
      <c r="A618" s="24"/>
      <c r="B618" s="24"/>
      <c r="C618" s="11" t="e">
        <v>#N/A</v>
      </c>
      <c r="D618" s="11" t="e">
        <v>#N/A</v>
      </c>
      <c r="E618" s="11" t="e">
        <v>#N/A</v>
      </c>
      <c r="F618" s="26"/>
      <c r="G618" s="26"/>
      <c r="H618" s="23" t="e">
        <v>#N/A</v>
      </c>
      <c r="I618" s="11" t="e">
        <v>#N/A</v>
      </c>
      <c r="J618" s="11"/>
    </row>
    <row r="619" spans="1:10" ht="24.95" customHeight="1" x14ac:dyDescent="0.2">
      <c r="A619" s="24"/>
      <c r="B619" s="24"/>
      <c r="C619" s="11" t="e">
        <v>#N/A</v>
      </c>
      <c r="D619" s="11" t="e">
        <v>#N/A</v>
      </c>
      <c r="E619" s="11" t="e">
        <v>#N/A</v>
      </c>
      <c r="F619" s="26"/>
      <c r="G619" s="26"/>
      <c r="H619" s="23" t="e">
        <v>#N/A</v>
      </c>
      <c r="I619" s="11" t="e">
        <v>#N/A</v>
      </c>
      <c r="J619" s="11"/>
    </row>
    <row r="620" spans="1:10" ht="24.95" customHeight="1" x14ac:dyDescent="0.2">
      <c r="A620" s="24"/>
      <c r="B620" s="24"/>
      <c r="C620" s="11" t="e">
        <v>#N/A</v>
      </c>
      <c r="D620" s="11" t="e">
        <v>#N/A</v>
      </c>
      <c r="E620" s="11" t="e">
        <v>#N/A</v>
      </c>
      <c r="F620" s="26"/>
      <c r="G620" s="26"/>
      <c r="H620" s="23" t="e">
        <v>#N/A</v>
      </c>
      <c r="I620" s="11" t="e">
        <v>#N/A</v>
      </c>
      <c r="J620" s="11"/>
    </row>
    <row r="621" spans="1:10" ht="24.95" customHeight="1" x14ac:dyDescent="0.2">
      <c r="A621" s="24"/>
      <c r="B621" s="24"/>
      <c r="C621" s="11" t="e">
        <v>#N/A</v>
      </c>
      <c r="D621" s="11" t="e">
        <v>#N/A</v>
      </c>
      <c r="E621" s="11" t="e">
        <v>#N/A</v>
      </c>
      <c r="F621" s="26"/>
      <c r="G621" s="26"/>
      <c r="H621" s="23" t="e">
        <v>#N/A</v>
      </c>
      <c r="I621" s="11" t="e">
        <v>#N/A</v>
      </c>
      <c r="J621" s="11"/>
    </row>
    <row r="622" spans="1:10" ht="24.95" customHeight="1" x14ac:dyDescent="0.2">
      <c r="A622" s="24"/>
      <c r="B622" s="24"/>
      <c r="C622" s="11" t="e">
        <v>#N/A</v>
      </c>
      <c r="D622" s="11" t="e">
        <v>#N/A</v>
      </c>
      <c r="E622" s="11" t="e">
        <v>#N/A</v>
      </c>
      <c r="F622" s="26"/>
      <c r="G622" s="26"/>
      <c r="H622" s="23" t="e">
        <v>#N/A</v>
      </c>
      <c r="I622" s="11" t="e">
        <v>#N/A</v>
      </c>
      <c r="J622" s="11"/>
    </row>
    <row r="623" spans="1:10" ht="24.95" customHeight="1" x14ac:dyDescent="0.2">
      <c r="A623" s="24"/>
      <c r="B623" s="24"/>
      <c r="C623" s="11" t="e">
        <v>#N/A</v>
      </c>
      <c r="D623" s="11" t="e">
        <v>#N/A</v>
      </c>
      <c r="E623" s="11" t="e">
        <v>#N/A</v>
      </c>
      <c r="F623" s="26"/>
      <c r="G623" s="26"/>
      <c r="H623" s="23" t="e">
        <v>#N/A</v>
      </c>
      <c r="I623" s="11" t="e">
        <v>#N/A</v>
      </c>
      <c r="J623" s="11"/>
    </row>
    <row r="624" spans="1:10" ht="24.95" customHeight="1" x14ac:dyDescent="0.2">
      <c r="A624" s="24"/>
      <c r="B624" s="24"/>
      <c r="C624" s="11" t="e">
        <v>#N/A</v>
      </c>
      <c r="D624" s="11" t="e">
        <v>#N/A</v>
      </c>
      <c r="E624" s="11" t="e">
        <v>#N/A</v>
      </c>
      <c r="F624" s="26"/>
      <c r="G624" s="26"/>
      <c r="H624" s="23" t="e">
        <v>#N/A</v>
      </c>
      <c r="I624" s="11" t="e">
        <v>#N/A</v>
      </c>
      <c r="J624" s="11"/>
    </row>
    <row r="625" spans="1:10" ht="24.95" customHeight="1" x14ac:dyDescent="0.2">
      <c r="A625" s="24"/>
      <c r="B625" s="24"/>
      <c r="C625" s="11" t="e">
        <v>#N/A</v>
      </c>
      <c r="D625" s="11" t="e">
        <v>#N/A</v>
      </c>
      <c r="E625" s="11" t="e">
        <v>#N/A</v>
      </c>
      <c r="F625" s="26"/>
      <c r="G625" s="26"/>
      <c r="H625" s="23" t="e">
        <v>#N/A</v>
      </c>
      <c r="I625" s="11" t="e">
        <v>#N/A</v>
      </c>
      <c r="J625" s="11"/>
    </row>
    <row r="626" spans="1:10" ht="24.95" customHeight="1" x14ac:dyDescent="0.2">
      <c r="A626" s="24"/>
      <c r="B626" s="24"/>
      <c r="C626" s="11" t="e">
        <v>#N/A</v>
      </c>
      <c r="D626" s="11" t="e">
        <v>#N/A</v>
      </c>
      <c r="E626" s="11" t="e">
        <v>#N/A</v>
      </c>
      <c r="F626" s="26"/>
      <c r="G626" s="26"/>
      <c r="H626" s="23" t="e">
        <v>#N/A</v>
      </c>
      <c r="I626" s="11" t="e">
        <v>#N/A</v>
      </c>
      <c r="J626" s="11"/>
    </row>
    <row r="627" spans="1:10" ht="24.95" customHeight="1" x14ac:dyDescent="0.2">
      <c r="A627" s="24"/>
      <c r="B627" s="24"/>
      <c r="C627" s="11" t="e">
        <v>#N/A</v>
      </c>
      <c r="D627" s="11" t="e">
        <v>#N/A</v>
      </c>
      <c r="E627" s="11" t="e">
        <v>#N/A</v>
      </c>
      <c r="F627" s="26"/>
      <c r="G627" s="26"/>
      <c r="H627" s="23" t="e">
        <v>#N/A</v>
      </c>
      <c r="I627" s="11" t="e">
        <v>#N/A</v>
      </c>
      <c r="J627" s="11"/>
    </row>
    <row r="628" spans="1:10" ht="24.95" customHeight="1" x14ac:dyDescent="0.2">
      <c r="A628" s="24"/>
      <c r="B628" s="24"/>
      <c r="C628" s="11" t="e">
        <v>#N/A</v>
      </c>
      <c r="D628" s="11" t="e">
        <v>#N/A</v>
      </c>
      <c r="E628" s="11" t="e">
        <v>#N/A</v>
      </c>
      <c r="F628" s="26"/>
      <c r="G628" s="26"/>
      <c r="H628" s="23" t="e">
        <v>#N/A</v>
      </c>
      <c r="I628" s="11" t="e">
        <v>#N/A</v>
      </c>
      <c r="J628" s="11"/>
    </row>
    <row r="629" spans="1:10" ht="24.95" customHeight="1" x14ac:dyDescent="0.2">
      <c r="A629" s="24"/>
      <c r="B629" s="24"/>
      <c r="C629" s="11" t="e">
        <v>#N/A</v>
      </c>
      <c r="D629" s="11" t="e">
        <v>#N/A</v>
      </c>
      <c r="E629" s="11" t="e">
        <v>#N/A</v>
      </c>
      <c r="F629" s="26"/>
      <c r="G629" s="26"/>
      <c r="H629" s="23" t="e">
        <v>#N/A</v>
      </c>
      <c r="I629" s="11" t="e">
        <v>#N/A</v>
      </c>
      <c r="J629" s="11"/>
    </row>
    <row r="630" spans="1:10" ht="24.95" customHeight="1" x14ac:dyDescent="0.2">
      <c r="A630" s="24"/>
      <c r="B630" s="24"/>
      <c r="C630" s="11" t="e">
        <v>#N/A</v>
      </c>
      <c r="D630" s="11" t="e">
        <v>#N/A</v>
      </c>
      <c r="E630" s="11" t="e">
        <v>#N/A</v>
      </c>
      <c r="F630" s="26"/>
      <c r="G630" s="26"/>
      <c r="H630" s="23" t="e">
        <v>#N/A</v>
      </c>
      <c r="I630" s="11" t="e">
        <v>#N/A</v>
      </c>
      <c r="J630" s="11"/>
    </row>
    <row r="631" spans="1:10" ht="24.95" customHeight="1" x14ac:dyDescent="0.2">
      <c r="A631" s="24"/>
      <c r="B631" s="24"/>
      <c r="C631" s="11" t="e">
        <v>#N/A</v>
      </c>
      <c r="D631" s="11" t="e">
        <v>#N/A</v>
      </c>
      <c r="E631" s="11" t="e">
        <v>#N/A</v>
      </c>
      <c r="F631" s="26"/>
      <c r="G631" s="26"/>
      <c r="H631" s="23" t="e">
        <v>#N/A</v>
      </c>
      <c r="I631" s="11" t="e">
        <v>#N/A</v>
      </c>
      <c r="J631" s="11"/>
    </row>
    <row r="632" spans="1:10" ht="24.95" customHeight="1" x14ac:dyDescent="0.2">
      <c r="A632" s="24"/>
      <c r="B632" s="24"/>
      <c r="C632" s="11" t="e">
        <v>#N/A</v>
      </c>
      <c r="D632" s="11" t="e">
        <v>#N/A</v>
      </c>
      <c r="E632" s="11" t="e">
        <v>#N/A</v>
      </c>
      <c r="F632" s="26"/>
      <c r="G632" s="26"/>
      <c r="H632" s="23" t="e">
        <v>#N/A</v>
      </c>
      <c r="I632" s="11" t="e">
        <v>#N/A</v>
      </c>
      <c r="J632" s="11"/>
    </row>
    <row r="633" spans="1:10" ht="24.95" customHeight="1" x14ac:dyDescent="0.2">
      <c r="A633" s="24"/>
      <c r="B633" s="24"/>
      <c r="C633" s="11" t="e">
        <v>#N/A</v>
      </c>
      <c r="D633" s="11" t="e">
        <v>#N/A</v>
      </c>
      <c r="E633" s="11" t="e">
        <v>#N/A</v>
      </c>
      <c r="F633" s="26"/>
      <c r="G633" s="26"/>
      <c r="H633" s="23" t="e">
        <v>#N/A</v>
      </c>
      <c r="I633" s="11" t="e">
        <v>#N/A</v>
      </c>
      <c r="J633" s="11"/>
    </row>
    <row r="634" spans="1:10" ht="24.95" customHeight="1" x14ac:dyDescent="0.2">
      <c r="A634" s="24"/>
      <c r="B634" s="24"/>
      <c r="C634" s="11" t="e">
        <v>#N/A</v>
      </c>
      <c r="D634" s="11" t="e">
        <v>#N/A</v>
      </c>
      <c r="E634" s="11" t="e">
        <v>#N/A</v>
      </c>
      <c r="F634" s="26"/>
      <c r="G634" s="26"/>
      <c r="H634" s="23" t="e">
        <v>#N/A</v>
      </c>
      <c r="I634" s="11" t="e">
        <v>#N/A</v>
      </c>
      <c r="J634" s="11"/>
    </row>
    <row r="635" spans="1:10" ht="24.95" customHeight="1" x14ac:dyDescent="0.2">
      <c r="A635" s="24"/>
      <c r="B635" s="24"/>
      <c r="C635" s="11" t="e">
        <v>#N/A</v>
      </c>
      <c r="D635" s="11" t="e">
        <v>#N/A</v>
      </c>
      <c r="E635" s="11" t="e">
        <v>#N/A</v>
      </c>
      <c r="F635" s="26"/>
      <c r="G635" s="26"/>
      <c r="H635" s="23" t="e">
        <v>#N/A</v>
      </c>
      <c r="I635" s="11" t="e">
        <v>#N/A</v>
      </c>
      <c r="J635" s="11"/>
    </row>
    <row r="636" spans="1:10" ht="24.95" customHeight="1" x14ac:dyDescent="0.2">
      <c r="A636" s="24"/>
      <c r="B636" s="24"/>
      <c r="C636" s="11" t="e">
        <v>#N/A</v>
      </c>
      <c r="D636" s="11" t="e">
        <v>#N/A</v>
      </c>
      <c r="E636" s="11" t="e">
        <v>#N/A</v>
      </c>
      <c r="F636" s="26"/>
      <c r="G636" s="26"/>
      <c r="H636" s="23" t="e">
        <v>#N/A</v>
      </c>
      <c r="I636" s="11" t="e">
        <v>#N/A</v>
      </c>
      <c r="J636" s="11"/>
    </row>
    <row r="637" spans="1:10" ht="24.95" customHeight="1" x14ac:dyDescent="0.2">
      <c r="A637" s="24"/>
      <c r="B637" s="24"/>
      <c r="C637" s="11" t="e">
        <v>#N/A</v>
      </c>
      <c r="D637" s="11" t="e">
        <v>#N/A</v>
      </c>
      <c r="E637" s="11" t="e">
        <v>#N/A</v>
      </c>
      <c r="F637" s="26"/>
      <c r="G637" s="26"/>
      <c r="H637" s="23" t="e">
        <v>#N/A</v>
      </c>
      <c r="I637" s="11" t="e">
        <v>#N/A</v>
      </c>
      <c r="J637" s="11"/>
    </row>
    <row r="638" spans="1:10" ht="24.95" customHeight="1" x14ac:dyDescent="0.2">
      <c r="A638" s="24"/>
      <c r="B638" s="24"/>
      <c r="C638" s="11" t="e">
        <v>#N/A</v>
      </c>
      <c r="D638" s="11" t="e">
        <v>#N/A</v>
      </c>
      <c r="E638" s="11" t="e">
        <v>#N/A</v>
      </c>
      <c r="F638" s="26"/>
      <c r="G638" s="26"/>
      <c r="H638" s="23" t="e">
        <v>#N/A</v>
      </c>
      <c r="I638" s="11" t="e">
        <v>#N/A</v>
      </c>
      <c r="J638" s="11"/>
    </row>
    <row r="639" spans="1:10" ht="24.95" customHeight="1" x14ac:dyDescent="0.2">
      <c r="A639" s="24"/>
      <c r="B639" s="24"/>
      <c r="C639" s="11" t="e">
        <v>#N/A</v>
      </c>
      <c r="D639" s="11" t="e">
        <v>#N/A</v>
      </c>
      <c r="E639" s="11" t="e">
        <v>#N/A</v>
      </c>
      <c r="F639" s="26"/>
      <c r="G639" s="26"/>
      <c r="H639" s="23" t="e">
        <v>#N/A</v>
      </c>
      <c r="I639" s="11" t="e">
        <v>#N/A</v>
      </c>
      <c r="J639" s="11"/>
    </row>
    <row r="640" spans="1:10" ht="24.95" customHeight="1" x14ac:dyDescent="0.2">
      <c r="A640" s="24"/>
      <c r="B640" s="24"/>
      <c r="C640" s="11" t="e">
        <v>#N/A</v>
      </c>
      <c r="D640" s="11" t="e">
        <v>#N/A</v>
      </c>
      <c r="E640" s="11" t="e">
        <v>#N/A</v>
      </c>
      <c r="F640" s="26"/>
      <c r="G640" s="26"/>
      <c r="H640" s="23" t="e">
        <v>#N/A</v>
      </c>
      <c r="I640" s="11" t="e">
        <v>#N/A</v>
      </c>
      <c r="J640" s="11"/>
    </row>
    <row r="641" spans="1:10" ht="24.95" customHeight="1" x14ac:dyDescent="0.2">
      <c r="A641" s="24"/>
      <c r="B641" s="24"/>
      <c r="C641" s="11" t="e">
        <v>#N/A</v>
      </c>
      <c r="D641" s="11" t="e">
        <v>#N/A</v>
      </c>
      <c r="E641" s="11" t="e">
        <v>#N/A</v>
      </c>
      <c r="F641" s="26"/>
      <c r="G641" s="26"/>
      <c r="H641" s="23" t="e">
        <v>#N/A</v>
      </c>
      <c r="I641" s="11" t="e">
        <v>#N/A</v>
      </c>
      <c r="J641" s="11"/>
    </row>
    <row r="642" spans="1:10" ht="24.95" customHeight="1" x14ac:dyDescent="0.2">
      <c r="A642" s="24"/>
      <c r="B642" s="24"/>
      <c r="C642" s="11" t="e">
        <v>#N/A</v>
      </c>
      <c r="D642" s="11" t="e">
        <v>#N/A</v>
      </c>
      <c r="E642" s="11" t="e">
        <v>#N/A</v>
      </c>
      <c r="F642" s="26"/>
      <c r="G642" s="26"/>
      <c r="H642" s="23" t="e">
        <v>#N/A</v>
      </c>
      <c r="I642" s="11" t="e">
        <v>#N/A</v>
      </c>
      <c r="J642" s="11"/>
    </row>
    <row r="643" spans="1:10" ht="24.95" customHeight="1" x14ac:dyDescent="0.2">
      <c r="A643" s="24"/>
      <c r="B643" s="24"/>
      <c r="C643" s="11" t="e">
        <v>#N/A</v>
      </c>
      <c r="D643" s="11" t="e">
        <v>#N/A</v>
      </c>
      <c r="E643" s="11" t="e">
        <v>#N/A</v>
      </c>
      <c r="F643" s="26"/>
      <c r="G643" s="26"/>
      <c r="H643" s="23" t="e">
        <v>#N/A</v>
      </c>
      <c r="I643" s="11" t="e">
        <v>#N/A</v>
      </c>
      <c r="J643" s="11"/>
    </row>
    <row r="644" spans="1:10" ht="24.95" customHeight="1" x14ac:dyDescent="0.2">
      <c r="A644" s="24"/>
      <c r="B644" s="24"/>
      <c r="C644" s="11" t="e">
        <v>#N/A</v>
      </c>
      <c r="D644" s="11" t="e">
        <v>#N/A</v>
      </c>
      <c r="E644" s="11" t="e">
        <v>#N/A</v>
      </c>
      <c r="F644" s="26"/>
      <c r="G644" s="26"/>
      <c r="H644" s="23" t="e">
        <v>#N/A</v>
      </c>
      <c r="I644" s="11" t="e">
        <v>#N/A</v>
      </c>
      <c r="J644" s="11"/>
    </row>
    <row r="645" spans="1:10" ht="24.95" customHeight="1" x14ac:dyDescent="0.2">
      <c r="A645" s="24"/>
      <c r="B645" s="24"/>
      <c r="C645" s="11" t="e">
        <v>#N/A</v>
      </c>
      <c r="D645" s="11" t="e">
        <v>#N/A</v>
      </c>
      <c r="E645" s="11" t="e">
        <v>#N/A</v>
      </c>
      <c r="F645" s="26"/>
      <c r="G645" s="26"/>
      <c r="H645" s="23" t="e">
        <v>#N/A</v>
      </c>
      <c r="I645" s="11" t="e">
        <v>#N/A</v>
      </c>
      <c r="J645" s="11"/>
    </row>
    <row r="646" spans="1:10" ht="24.95" customHeight="1" x14ac:dyDescent="0.2">
      <c r="A646" s="24"/>
      <c r="B646" s="24"/>
      <c r="C646" s="11" t="e">
        <v>#N/A</v>
      </c>
      <c r="D646" s="11" t="e">
        <v>#N/A</v>
      </c>
      <c r="E646" s="11" t="e">
        <v>#N/A</v>
      </c>
      <c r="F646" s="26"/>
      <c r="G646" s="26"/>
      <c r="H646" s="23" t="e">
        <v>#N/A</v>
      </c>
      <c r="I646" s="11" t="e">
        <v>#N/A</v>
      </c>
      <c r="J646" s="11"/>
    </row>
    <row r="647" spans="1:10" ht="24.95" customHeight="1" x14ac:dyDescent="0.2">
      <c r="A647" s="24"/>
      <c r="B647" s="24"/>
      <c r="C647" s="11" t="e">
        <v>#N/A</v>
      </c>
      <c r="D647" s="11" t="e">
        <v>#N/A</v>
      </c>
      <c r="E647" s="11" t="e">
        <v>#N/A</v>
      </c>
      <c r="F647" s="26"/>
      <c r="G647" s="26"/>
      <c r="H647" s="23" t="e">
        <v>#N/A</v>
      </c>
      <c r="I647" s="11" t="e">
        <v>#N/A</v>
      </c>
      <c r="J647" s="11"/>
    </row>
    <row r="648" spans="1:10" ht="24.95" customHeight="1" x14ac:dyDescent="0.2">
      <c r="A648" s="24"/>
      <c r="B648" s="24"/>
      <c r="C648" s="11" t="e">
        <v>#N/A</v>
      </c>
      <c r="D648" s="11" t="e">
        <v>#N/A</v>
      </c>
      <c r="E648" s="11" t="e">
        <v>#N/A</v>
      </c>
      <c r="F648" s="26"/>
      <c r="G648" s="26"/>
      <c r="H648" s="23" t="e">
        <v>#N/A</v>
      </c>
      <c r="I648" s="11" t="e">
        <v>#N/A</v>
      </c>
      <c r="J648" s="11"/>
    </row>
    <row r="649" spans="1:10" ht="24.95" customHeight="1" x14ac:dyDescent="0.2">
      <c r="A649" s="24"/>
      <c r="B649" s="24"/>
      <c r="C649" s="11" t="e">
        <v>#N/A</v>
      </c>
      <c r="D649" s="11" t="e">
        <v>#N/A</v>
      </c>
      <c r="E649" s="11" t="e">
        <v>#N/A</v>
      </c>
      <c r="F649" s="26"/>
      <c r="G649" s="26"/>
      <c r="H649" s="23" t="e">
        <v>#N/A</v>
      </c>
      <c r="I649" s="11" t="e">
        <v>#N/A</v>
      </c>
      <c r="J649" s="11"/>
    </row>
    <row r="650" spans="1:10" ht="24.95" customHeight="1" x14ac:dyDescent="0.2">
      <c r="A650" s="24"/>
      <c r="B650" s="24"/>
      <c r="C650" s="11" t="e">
        <v>#N/A</v>
      </c>
      <c r="D650" s="11" t="e">
        <v>#N/A</v>
      </c>
      <c r="E650" s="11" t="e">
        <v>#N/A</v>
      </c>
      <c r="F650" s="26"/>
      <c r="G650" s="26"/>
      <c r="H650" s="23" t="e">
        <v>#N/A</v>
      </c>
      <c r="I650" s="11" t="e">
        <v>#N/A</v>
      </c>
      <c r="J650" s="11"/>
    </row>
    <row r="651" spans="1:10" ht="24.95" customHeight="1" x14ac:dyDescent="0.2">
      <c r="A651" s="24"/>
      <c r="B651" s="24"/>
      <c r="C651" s="11" t="e">
        <v>#N/A</v>
      </c>
      <c r="D651" s="11" t="e">
        <v>#N/A</v>
      </c>
      <c r="E651" s="11" t="e">
        <v>#N/A</v>
      </c>
      <c r="F651" s="26"/>
      <c r="G651" s="26"/>
      <c r="H651" s="23" t="e">
        <v>#N/A</v>
      </c>
      <c r="I651" s="11" t="e">
        <v>#N/A</v>
      </c>
      <c r="J651" s="11"/>
    </row>
    <row r="652" spans="1:10" ht="24.95" customHeight="1" x14ac:dyDescent="0.2">
      <c r="A652" s="24"/>
      <c r="B652" s="24"/>
      <c r="C652" s="11" t="e">
        <v>#N/A</v>
      </c>
      <c r="D652" s="11" t="e">
        <v>#N/A</v>
      </c>
      <c r="E652" s="11" t="e">
        <v>#N/A</v>
      </c>
      <c r="F652" s="26"/>
      <c r="G652" s="26"/>
      <c r="H652" s="23" t="e">
        <v>#N/A</v>
      </c>
      <c r="I652" s="11" t="e">
        <v>#N/A</v>
      </c>
      <c r="J652" s="11"/>
    </row>
    <row r="653" spans="1:10" ht="24.95" customHeight="1" x14ac:dyDescent="0.2">
      <c r="A653" s="24"/>
      <c r="B653" s="24"/>
      <c r="C653" s="11" t="e">
        <v>#N/A</v>
      </c>
      <c r="D653" s="11" t="e">
        <v>#N/A</v>
      </c>
      <c r="E653" s="11" t="e">
        <v>#N/A</v>
      </c>
      <c r="F653" s="26"/>
      <c r="G653" s="26"/>
      <c r="H653" s="23" t="e">
        <v>#N/A</v>
      </c>
      <c r="I653" s="11" t="e">
        <v>#N/A</v>
      </c>
      <c r="J653" s="11"/>
    </row>
    <row r="654" spans="1:10" ht="24.95" customHeight="1" x14ac:dyDescent="0.2">
      <c r="A654" s="24"/>
      <c r="B654" s="24"/>
      <c r="C654" s="11" t="e">
        <v>#N/A</v>
      </c>
      <c r="D654" s="11" t="e">
        <v>#N/A</v>
      </c>
      <c r="E654" s="11" t="e">
        <v>#N/A</v>
      </c>
      <c r="F654" s="26"/>
      <c r="G654" s="26"/>
      <c r="H654" s="23" t="e">
        <v>#N/A</v>
      </c>
      <c r="I654" s="11" t="e">
        <v>#N/A</v>
      </c>
      <c r="J654" s="11"/>
    </row>
    <row r="655" spans="1:10" ht="24.95" customHeight="1" x14ac:dyDescent="0.2">
      <c r="A655" s="24"/>
      <c r="B655" s="24"/>
      <c r="C655" s="11" t="e">
        <v>#N/A</v>
      </c>
      <c r="D655" s="11" t="e">
        <v>#N/A</v>
      </c>
      <c r="E655" s="11" t="e">
        <v>#N/A</v>
      </c>
      <c r="F655" s="26"/>
      <c r="G655" s="26"/>
      <c r="H655" s="23" t="e">
        <v>#N/A</v>
      </c>
      <c r="I655" s="11" t="e">
        <v>#N/A</v>
      </c>
      <c r="J655" s="11"/>
    </row>
    <row r="656" spans="1:10" ht="24.95" customHeight="1" x14ac:dyDescent="0.2">
      <c r="A656" s="24"/>
      <c r="B656" s="24"/>
      <c r="C656" s="11" t="e">
        <v>#N/A</v>
      </c>
      <c r="D656" s="11" t="e">
        <v>#N/A</v>
      </c>
      <c r="E656" s="11" t="e">
        <v>#N/A</v>
      </c>
      <c r="F656" s="26"/>
      <c r="G656" s="26"/>
      <c r="H656" s="23" t="e">
        <v>#N/A</v>
      </c>
      <c r="I656" s="11" t="e">
        <v>#N/A</v>
      </c>
      <c r="J656" s="11"/>
    </row>
    <row r="657" spans="1:10" ht="24.95" customHeight="1" x14ac:dyDescent="0.2">
      <c r="A657" s="24"/>
      <c r="B657" s="24"/>
      <c r="C657" s="11" t="e">
        <v>#N/A</v>
      </c>
      <c r="D657" s="11" t="e">
        <v>#N/A</v>
      </c>
      <c r="E657" s="11" t="e">
        <v>#N/A</v>
      </c>
      <c r="F657" s="26"/>
      <c r="G657" s="26"/>
      <c r="H657" s="23" t="e">
        <v>#N/A</v>
      </c>
      <c r="I657" s="11" t="e">
        <v>#N/A</v>
      </c>
      <c r="J657" s="11"/>
    </row>
    <row r="658" spans="1:10" ht="24.95" customHeight="1" x14ac:dyDescent="0.2">
      <c r="A658" s="24"/>
      <c r="B658" s="24"/>
      <c r="C658" s="11" t="e">
        <v>#N/A</v>
      </c>
      <c r="D658" s="11" t="e">
        <v>#N/A</v>
      </c>
      <c r="E658" s="11" t="e">
        <v>#N/A</v>
      </c>
      <c r="F658" s="26"/>
      <c r="G658" s="26"/>
      <c r="H658" s="23" t="e">
        <v>#N/A</v>
      </c>
      <c r="I658" s="11" t="e">
        <v>#N/A</v>
      </c>
      <c r="J658" s="11"/>
    </row>
    <row r="659" spans="1:10" ht="24.95" customHeight="1" x14ac:dyDescent="0.2">
      <c r="A659" s="24"/>
      <c r="B659" s="24"/>
      <c r="C659" s="11" t="e">
        <v>#N/A</v>
      </c>
      <c r="D659" s="11" t="e">
        <v>#N/A</v>
      </c>
      <c r="E659" s="11" t="e">
        <v>#N/A</v>
      </c>
      <c r="F659" s="26"/>
      <c r="G659" s="26"/>
      <c r="H659" s="23" t="e">
        <v>#N/A</v>
      </c>
      <c r="I659" s="11" t="e">
        <v>#N/A</v>
      </c>
      <c r="J659" s="11"/>
    </row>
    <row r="660" spans="1:10" ht="24.95" customHeight="1" x14ac:dyDescent="0.2">
      <c r="A660" s="24"/>
      <c r="B660" s="24"/>
      <c r="C660" s="11" t="e">
        <v>#N/A</v>
      </c>
      <c r="D660" s="11" t="e">
        <v>#N/A</v>
      </c>
      <c r="E660" s="11" t="e">
        <v>#N/A</v>
      </c>
      <c r="F660" s="26"/>
      <c r="G660" s="26"/>
      <c r="H660" s="23" t="e">
        <v>#N/A</v>
      </c>
      <c r="I660" s="11" t="e">
        <v>#N/A</v>
      </c>
      <c r="J660" s="11"/>
    </row>
    <row r="661" spans="1:10" ht="24.95" customHeight="1" x14ac:dyDescent="0.2">
      <c r="A661" s="24"/>
      <c r="B661" s="24"/>
      <c r="C661" s="11" t="e">
        <v>#N/A</v>
      </c>
      <c r="D661" s="11" t="e">
        <v>#N/A</v>
      </c>
      <c r="E661" s="11" t="e">
        <v>#N/A</v>
      </c>
      <c r="F661" s="26"/>
      <c r="G661" s="26"/>
      <c r="H661" s="23" t="e">
        <v>#N/A</v>
      </c>
      <c r="I661" s="11" t="e">
        <v>#N/A</v>
      </c>
      <c r="J661" s="11"/>
    </row>
    <row r="662" spans="1:10" ht="24.95" customHeight="1" x14ac:dyDescent="0.2">
      <c r="A662" s="24"/>
      <c r="B662" s="24"/>
      <c r="C662" s="11" t="e">
        <v>#N/A</v>
      </c>
      <c r="D662" s="11" t="e">
        <v>#N/A</v>
      </c>
      <c r="E662" s="11" t="e">
        <v>#N/A</v>
      </c>
      <c r="F662" s="26"/>
      <c r="G662" s="26"/>
      <c r="H662" s="23" t="e">
        <v>#N/A</v>
      </c>
      <c r="I662" s="11" t="e">
        <v>#N/A</v>
      </c>
      <c r="J662" s="11"/>
    </row>
    <row r="663" spans="1:10" ht="24.95" customHeight="1" x14ac:dyDescent="0.2">
      <c r="A663" s="24"/>
      <c r="B663" s="24"/>
      <c r="C663" s="11" t="e">
        <v>#N/A</v>
      </c>
      <c r="D663" s="11" t="e">
        <v>#N/A</v>
      </c>
      <c r="E663" s="11" t="e">
        <v>#N/A</v>
      </c>
      <c r="F663" s="26"/>
      <c r="G663" s="26"/>
      <c r="H663" s="23" t="e">
        <v>#N/A</v>
      </c>
      <c r="I663" s="11" t="e">
        <v>#N/A</v>
      </c>
      <c r="J663" s="11"/>
    </row>
    <row r="664" spans="1:10" ht="24.95" customHeight="1" x14ac:dyDescent="0.2">
      <c r="A664" s="24"/>
      <c r="B664" s="24"/>
      <c r="C664" s="11" t="e">
        <v>#N/A</v>
      </c>
      <c r="D664" s="11" t="e">
        <v>#N/A</v>
      </c>
      <c r="E664" s="11" t="e">
        <v>#N/A</v>
      </c>
      <c r="F664" s="26"/>
      <c r="G664" s="26"/>
      <c r="H664" s="23" t="e">
        <v>#N/A</v>
      </c>
      <c r="I664" s="11" t="e">
        <v>#N/A</v>
      </c>
      <c r="J664" s="11"/>
    </row>
    <row r="665" spans="1:10" ht="24.95" customHeight="1" x14ac:dyDescent="0.2">
      <c r="A665" s="24"/>
      <c r="B665" s="24"/>
      <c r="C665" s="11" t="e">
        <v>#N/A</v>
      </c>
      <c r="D665" s="11" t="e">
        <v>#N/A</v>
      </c>
      <c r="E665" s="11" t="e">
        <v>#N/A</v>
      </c>
      <c r="F665" s="26"/>
      <c r="G665" s="26"/>
      <c r="H665" s="23" t="e">
        <v>#N/A</v>
      </c>
      <c r="I665" s="11" t="e">
        <v>#N/A</v>
      </c>
      <c r="J665" s="11"/>
    </row>
    <row r="666" spans="1:10" ht="24.95" customHeight="1" x14ac:dyDescent="0.2">
      <c r="A666" s="24"/>
      <c r="B666" s="24"/>
      <c r="C666" s="11" t="e">
        <v>#N/A</v>
      </c>
      <c r="D666" s="11" t="e">
        <v>#N/A</v>
      </c>
      <c r="E666" s="11" t="e">
        <v>#N/A</v>
      </c>
      <c r="F666" s="26"/>
      <c r="G666" s="26"/>
      <c r="H666" s="23" t="e">
        <v>#N/A</v>
      </c>
      <c r="I666" s="11" t="e">
        <v>#N/A</v>
      </c>
      <c r="J666" s="11"/>
    </row>
    <row r="667" spans="1:10" ht="24.95" customHeight="1" x14ac:dyDescent="0.2">
      <c r="A667" s="24"/>
      <c r="B667" s="24"/>
      <c r="C667" s="11" t="e">
        <v>#N/A</v>
      </c>
      <c r="D667" s="11" t="e">
        <v>#N/A</v>
      </c>
      <c r="E667" s="11" t="e">
        <v>#N/A</v>
      </c>
      <c r="F667" s="26"/>
      <c r="G667" s="26"/>
      <c r="H667" s="23" t="e">
        <v>#N/A</v>
      </c>
      <c r="I667" s="11" t="e">
        <v>#N/A</v>
      </c>
      <c r="J667" s="11"/>
    </row>
    <row r="668" spans="1:10" ht="24.95" customHeight="1" x14ac:dyDescent="0.2">
      <c r="A668" s="24"/>
      <c r="B668" s="24"/>
      <c r="C668" s="11" t="e">
        <v>#N/A</v>
      </c>
      <c r="D668" s="11" t="e">
        <v>#N/A</v>
      </c>
      <c r="E668" s="11" t="e">
        <v>#N/A</v>
      </c>
      <c r="F668" s="26"/>
      <c r="G668" s="26"/>
      <c r="H668" s="23" t="e">
        <v>#N/A</v>
      </c>
      <c r="I668" s="11" t="e">
        <v>#N/A</v>
      </c>
      <c r="J668" s="11"/>
    </row>
    <row r="669" spans="1:10" ht="24.95" customHeight="1" x14ac:dyDescent="0.2">
      <c r="A669" s="24"/>
      <c r="B669" s="24"/>
      <c r="C669" s="11" t="e">
        <v>#N/A</v>
      </c>
      <c r="D669" s="11" t="e">
        <v>#N/A</v>
      </c>
      <c r="E669" s="11" t="e">
        <v>#N/A</v>
      </c>
      <c r="F669" s="26"/>
      <c r="G669" s="26"/>
      <c r="H669" s="23" t="e">
        <v>#N/A</v>
      </c>
      <c r="I669" s="11" t="e">
        <v>#N/A</v>
      </c>
      <c r="J669" s="11"/>
    </row>
    <row r="670" spans="1:10" ht="24.95" customHeight="1" x14ac:dyDescent="0.2">
      <c r="A670" s="24"/>
      <c r="B670" s="24"/>
      <c r="C670" s="11" t="e">
        <v>#N/A</v>
      </c>
      <c r="D670" s="11" t="e">
        <v>#N/A</v>
      </c>
      <c r="E670" s="11" t="e">
        <v>#N/A</v>
      </c>
      <c r="F670" s="26"/>
      <c r="G670" s="26"/>
      <c r="H670" s="23" t="e">
        <v>#N/A</v>
      </c>
      <c r="I670" s="11" t="e">
        <v>#N/A</v>
      </c>
      <c r="J670" s="11"/>
    </row>
    <row r="671" spans="1:10" ht="24.95" customHeight="1" x14ac:dyDescent="0.2">
      <c r="A671" s="24"/>
      <c r="B671" s="24"/>
      <c r="C671" s="11" t="e">
        <v>#N/A</v>
      </c>
      <c r="D671" s="11" t="e">
        <v>#N/A</v>
      </c>
      <c r="E671" s="11" t="e">
        <v>#N/A</v>
      </c>
      <c r="F671" s="26"/>
      <c r="G671" s="26"/>
      <c r="H671" s="23" t="e">
        <v>#N/A</v>
      </c>
      <c r="I671" s="11" t="e">
        <v>#N/A</v>
      </c>
      <c r="J671" s="11"/>
    </row>
    <row r="672" spans="1:10" ht="24.95" customHeight="1" x14ac:dyDescent="0.2">
      <c r="A672" s="24"/>
      <c r="B672" s="24"/>
      <c r="C672" s="11" t="e">
        <v>#N/A</v>
      </c>
      <c r="D672" s="11" t="e">
        <v>#N/A</v>
      </c>
      <c r="E672" s="11" t="e">
        <v>#N/A</v>
      </c>
      <c r="F672" s="26"/>
      <c r="G672" s="26"/>
      <c r="H672" s="23" t="e">
        <v>#N/A</v>
      </c>
      <c r="I672" s="11" t="e">
        <v>#N/A</v>
      </c>
      <c r="J672" s="11"/>
    </row>
    <row r="673" spans="1:10" ht="24.95" customHeight="1" x14ac:dyDescent="0.2">
      <c r="A673" s="24"/>
      <c r="B673" s="24"/>
      <c r="C673" s="11" t="e">
        <v>#N/A</v>
      </c>
      <c r="D673" s="11" t="e">
        <v>#N/A</v>
      </c>
      <c r="E673" s="11" t="e">
        <v>#N/A</v>
      </c>
      <c r="F673" s="26"/>
      <c r="G673" s="26"/>
      <c r="H673" s="23" t="e">
        <v>#N/A</v>
      </c>
      <c r="I673" s="11" t="e">
        <v>#N/A</v>
      </c>
      <c r="J673" s="11"/>
    </row>
    <row r="674" spans="1:10" ht="24.95" customHeight="1" x14ac:dyDescent="0.2">
      <c r="A674" s="24"/>
      <c r="B674" s="24"/>
      <c r="C674" s="11" t="e">
        <v>#N/A</v>
      </c>
      <c r="D674" s="11" t="e">
        <v>#N/A</v>
      </c>
      <c r="E674" s="11" t="e">
        <v>#N/A</v>
      </c>
      <c r="F674" s="26"/>
      <c r="G674" s="26"/>
      <c r="H674" s="23" t="e">
        <v>#N/A</v>
      </c>
      <c r="I674" s="11" t="e">
        <v>#N/A</v>
      </c>
      <c r="J674" s="11"/>
    </row>
    <row r="675" spans="1:10" ht="24.95" customHeight="1" x14ac:dyDescent="0.2">
      <c r="A675" s="24"/>
      <c r="B675" s="24"/>
      <c r="C675" s="11" t="e">
        <v>#N/A</v>
      </c>
      <c r="D675" s="11" t="e">
        <v>#N/A</v>
      </c>
      <c r="E675" s="11" t="e">
        <v>#N/A</v>
      </c>
      <c r="F675" s="26"/>
      <c r="G675" s="26"/>
      <c r="H675" s="23" t="e">
        <v>#N/A</v>
      </c>
      <c r="I675" s="11" t="e">
        <v>#N/A</v>
      </c>
      <c r="J675" s="11"/>
    </row>
    <row r="676" spans="1:10" ht="24.95" customHeight="1" x14ac:dyDescent="0.2">
      <c r="A676" s="24"/>
      <c r="B676" s="24"/>
      <c r="C676" s="11" t="e">
        <v>#N/A</v>
      </c>
      <c r="D676" s="11" t="e">
        <v>#N/A</v>
      </c>
      <c r="E676" s="11" t="e">
        <v>#N/A</v>
      </c>
      <c r="F676" s="26"/>
      <c r="G676" s="26"/>
      <c r="H676" s="23" t="e">
        <v>#N/A</v>
      </c>
      <c r="I676" s="11" t="e">
        <v>#N/A</v>
      </c>
      <c r="J676" s="11"/>
    </row>
    <row r="677" spans="1:10" ht="24.95" customHeight="1" x14ac:dyDescent="0.2">
      <c r="A677" s="24"/>
      <c r="B677" s="24"/>
      <c r="C677" s="11" t="e">
        <v>#N/A</v>
      </c>
      <c r="D677" s="11" t="e">
        <v>#N/A</v>
      </c>
      <c r="E677" s="11" t="e">
        <v>#N/A</v>
      </c>
      <c r="F677" s="26"/>
      <c r="G677" s="26"/>
      <c r="H677" s="23" t="e">
        <v>#N/A</v>
      </c>
      <c r="I677" s="11" t="e">
        <v>#N/A</v>
      </c>
      <c r="J677" s="11"/>
    </row>
    <row r="678" spans="1:10" ht="24.95" customHeight="1" x14ac:dyDescent="0.2">
      <c r="A678" s="24"/>
      <c r="B678" s="24"/>
      <c r="C678" s="11" t="e">
        <v>#N/A</v>
      </c>
      <c r="D678" s="11" t="e">
        <v>#N/A</v>
      </c>
      <c r="E678" s="11" t="e">
        <v>#N/A</v>
      </c>
      <c r="F678" s="26"/>
      <c r="G678" s="26"/>
      <c r="H678" s="23" t="e">
        <v>#N/A</v>
      </c>
      <c r="I678" s="11" t="e">
        <v>#N/A</v>
      </c>
      <c r="J678" s="11"/>
    </row>
    <row r="679" spans="1:10" ht="24.95" customHeight="1" x14ac:dyDescent="0.2">
      <c r="A679" s="24"/>
      <c r="B679" s="24"/>
      <c r="C679" s="11" t="e">
        <v>#N/A</v>
      </c>
      <c r="D679" s="11" t="e">
        <v>#N/A</v>
      </c>
      <c r="E679" s="11" t="e">
        <v>#N/A</v>
      </c>
      <c r="F679" s="26"/>
      <c r="G679" s="26"/>
      <c r="H679" s="23" t="e">
        <v>#N/A</v>
      </c>
      <c r="I679" s="11" t="e">
        <v>#N/A</v>
      </c>
      <c r="J679" s="11"/>
    </row>
    <row r="680" spans="1:10" ht="24.95" customHeight="1" x14ac:dyDescent="0.2">
      <c r="A680" s="24"/>
      <c r="B680" s="24"/>
      <c r="C680" s="11" t="e">
        <v>#N/A</v>
      </c>
      <c r="D680" s="11" t="e">
        <v>#N/A</v>
      </c>
      <c r="E680" s="11" t="e">
        <v>#N/A</v>
      </c>
      <c r="F680" s="26"/>
      <c r="G680" s="26"/>
      <c r="H680" s="23" t="e">
        <v>#N/A</v>
      </c>
      <c r="I680" s="11" t="e">
        <v>#N/A</v>
      </c>
      <c r="J680" s="11"/>
    </row>
    <row r="681" spans="1:10" ht="24.95" customHeight="1" x14ac:dyDescent="0.2">
      <c r="A681" s="24"/>
      <c r="B681" s="24"/>
      <c r="C681" s="11" t="e">
        <v>#N/A</v>
      </c>
      <c r="D681" s="11" t="e">
        <v>#N/A</v>
      </c>
      <c r="E681" s="11" t="e">
        <v>#N/A</v>
      </c>
      <c r="F681" s="26"/>
      <c r="G681" s="26"/>
      <c r="H681" s="23" t="e">
        <v>#N/A</v>
      </c>
      <c r="I681" s="11" t="e">
        <v>#N/A</v>
      </c>
      <c r="J681" s="11"/>
    </row>
    <row r="682" spans="1:10" ht="24.95" customHeight="1" x14ac:dyDescent="0.2">
      <c r="A682" s="24"/>
      <c r="B682" s="24"/>
      <c r="C682" s="11" t="e">
        <v>#N/A</v>
      </c>
      <c r="D682" s="11" t="e">
        <v>#N/A</v>
      </c>
      <c r="E682" s="11" t="e">
        <v>#N/A</v>
      </c>
      <c r="F682" s="26"/>
      <c r="G682" s="26"/>
      <c r="H682" s="23" t="e">
        <v>#N/A</v>
      </c>
      <c r="I682" s="11" t="e">
        <v>#N/A</v>
      </c>
      <c r="J682" s="11"/>
    </row>
    <row r="683" spans="1:10" ht="24.95" customHeight="1" x14ac:dyDescent="0.2">
      <c r="A683" s="24"/>
      <c r="B683" s="24"/>
      <c r="C683" s="11" t="e">
        <v>#N/A</v>
      </c>
      <c r="D683" s="11" t="e">
        <v>#N/A</v>
      </c>
      <c r="E683" s="11" t="e">
        <v>#N/A</v>
      </c>
      <c r="F683" s="26"/>
      <c r="G683" s="26"/>
      <c r="H683" s="23" t="e">
        <v>#N/A</v>
      </c>
      <c r="I683" s="11" t="e">
        <v>#N/A</v>
      </c>
      <c r="J683" s="11"/>
    </row>
    <row r="684" spans="1:10" ht="24.95" customHeight="1" x14ac:dyDescent="0.2">
      <c r="A684" s="24"/>
      <c r="B684" s="24"/>
      <c r="C684" s="11" t="e">
        <v>#N/A</v>
      </c>
      <c r="D684" s="11" t="e">
        <v>#N/A</v>
      </c>
      <c r="E684" s="11" t="e">
        <v>#N/A</v>
      </c>
      <c r="F684" s="26"/>
      <c r="G684" s="26"/>
      <c r="H684" s="23" t="e">
        <v>#N/A</v>
      </c>
      <c r="I684" s="11" t="e">
        <v>#N/A</v>
      </c>
      <c r="J684" s="11"/>
    </row>
    <row r="685" spans="1:10" ht="24.95" customHeight="1" x14ac:dyDescent="0.2">
      <c r="A685" s="24"/>
      <c r="B685" s="24"/>
      <c r="C685" s="11" t="e">
        <v>#N/A</v>
      </c>
      <c r="D685" s="11" t="e">
        <v>#N/A</v>
      </c>
      <c r="E685" s="11" t="e">
        <v>#N/A</v>
      </c>
      <c r="F685" s="26"/>
      <c r="G685" s="26"/>
      <c r="H685" s="23" t="e">
        <v>#N/A</v>
      </c>
      <c r="I685" s="11" t="e">
        <v>#N/A</v>
      </c>
      <c r="J685" s="11"/>
    </row>
    <row r="686" spans="1:10" ht="24.95" customHeight="1" x14ac:dyDescent="0.2">
      <c r="A686" s="24"/>
      <c r="B686" s="24"/>
      <c r="C686" s="11" t="e">
        <v>#N/A</v>
      </c>
      <c r="D686" s="11" t="e">
        <v>#N/A</v>
      </c>
      <c r="E686" s="11" t="e">
        <v>#N/A</v>
      </c>
      <c r="F686" s="26"/>
      <c r="G686" s="26"/>
      <c r="H686" s="23" t="e">
        <v>#N/A</v>
      </c>
      <c r="I686" s="11" t="e">
        <v>#N/A</v>
      </c>
      <c r="J686" s="11"/>
    </row>
    <row r="687" spans="1:10" ht="24.95" customHeight="1" x14ac:dyDescent="0.2">
      <c r="A687" s="24"/>
      <c r="B687" s="24"/>
      <c r="C687" s="11" t="e">
        <v>#N/A</v>
      </c>
      <c r="D687" s="11" t="e">
        <v>#N/A</v>
      </c>
      <c r="E687" s="11" t="e">
        <v>#N/A</v>
      </c>
      <c r="F687" s="26"/>
      <c r="G687" s="26"/>
      <c r="H687" s="23" t="e">
        <v>#N/A</v>
      </c>
      <c r="I687" s="11" t="e">
        <v>#N/A</v>
      </c>
      <c r="J687" s="11"/>
    </row>
    <row r="688" spans="1:10" ht="24.95" customHeight="1" x14ac:dyDescent="0.2">
      <c r="A688" s="24"/>
      <c r="B688" s="24"/>
      <c r="C688" s="11" t="e">
        <v>#N/A</v>
      </c>
      <c r="D688" s="11" t="e">
        <v>#N/A</v>
      </c>
      <c r="E688" s="11" t="e">
        <v>#N/A</v>
      </c>
      <c r="F688" s="26"/>
      <c r="G688" s="26"/>
      <c r="H688" s="23" t="e">
        <v>#N/A</v>
      </c>
      <c r="I688" s="11" t="e">
        <v>#N/A</v>
      </c>
      <c r="J688" s="11"/>
    </row>
    <row r="689" spans="1:10" ht="24.95" customHeight="1" x14ac:dyDescent="0.2">
      <c r="A689" s="24"/>
      <c r="B689" s="24"/>
      <c r="C689" s="11" t="e">
        <v>#N/A</v>
      </c>
      <c r="D689" s="11" t="e">
        <v>#N/A</v>
      </c>
      <c r="E689" s="11" t="e">
        <v>#N/A</v>
      </c>
      <c r="F689" s="26"/>
      <c r="G689" s="26"/>
      <c r="H689" s="23" t="e">
        <v>#N/A</v>
      </c>
      <c r="I689" s="11" t="e">
        <v>#N/A</v>
      </c>
      <c r="J689" s="11"/>
    </row>
    <row r="690" spans="1:10" ht="24.95" customHeight="1" x14ac:dyDescent="0.2">
      <c r="A690" s="24"/>
      <c r="B690" s="24"/>
      <c r="C690" s="11" t="e">
        <v>#N/A</v>
      </c>
      <c r="D690" s="11" t="e">
        <v>#N/A</v>
      </c>
      <c r="E690" s="11" t="e">
        <v>#N/A</v>
      </c>
      <c r="F690" s="26"/>
      <c r="G690" s="26"/>
      <c r="H690" s="23" t="e">
        <v>#N/A</v>
      </c>
      <c r="I690" s="11" t="e">
        <v>#N/A</v>
      </c>
      <c r="J690" s="11"/>
    </row>
    <row r="691" spans="1:10" ht="24.95" customHeight="1" x14ac:dyDescent="0.2">
      <c r="A691" s="24"/>
      <c r="B691" s="24"/>
      <c r="C691" s="11" t="e">
        <v>#N/A</v>
      </c>
      <c r="D691" s="11" t="e">
        <v>#N/A</v>
      </c>
      <c r="E691" s="11" t="e">
        <v>#N/A</v>
      </c>
      <c r="F691" s="26"/>
      <c r="G691" s="26"/>
      <c r="H691" s="23" t="e">
        <v>#N/A</v>
      </c>
      <c r="I691" s="11" t="e">
        <v>#N/A</v>
      </c>
      <c r="J691" s="11"/>
    </row>
    <row r="692" spans="1:10" ht="24.95" customHeight="1" x14ac:dyDescent="0.2">
      <c r="A692" s="24"/>
      <c r="B692" s="24"/>
      <c r="C692" s="11" t="e">
        <v>#N/A</v>
      </c>
      <c r="D692" s="11" t="e">
        <v>#N/A</v>
      </c>
      <c r="E692" s="11" t="e">
        <v>#N/A</v>
      </c>
      <c r="F692" s="26"/>
      <c r="G692" s="26"/>
      <c r="H692" s="23" t="e">
        <v>#N/A</v>
      </c>
      <c r="I692" s="11" t="e">
        <v>#N/A</v>
      </c>
      <c r="J692" s="11"/>
    </row>
    <row r="693" spans="1:10" ht="24.95" customHeight="1" x14ac:dyDescent="0.2">
      <c r="A693" s="24"/>
      <c r="B693" s="24"/>
      <c r="C693" s="11" t="e">
        <v>#N/A</v>
      </c>
      <c r="D693" s="11" t="e">
        <v>#N/A</v>
      </c>
      <c r="E693" s="11" t="e">
        <v>#N/A</v>
      </c>
      <c r="F693" s="26"/>
      <c r="G693" s="26"/>
      <c r="H693" s="23" t="e">
        <v>#N/A</v>
      </c>
      <c r="I693" s="11" t="e">
        <v>#N/A</v>
      </c>
      <c r="J693" s="11"/>
    </row>
    <row r="694" spans="1:10" ht="24.95" customHeight="1" x14ac:dyDescent="0.2">
      <c r="A694" s="24"/>
      <c r="B694" s="24"/>
      <c r="C694" s="11" t="e">
        <v>#N/A</v>
      </c>
      <c r="D694" s="11" t="e">
        <v>#N/A</v>
      </c>
      <c r="E694" s="11" t="e">
        <v>#N/A</v>
      </c>
      <c r="F694" s="26"/>
      <c r="G694" s="26"/>
      <c r="H694" s="23" t="e">
        <v>#N/A</v>
      </c>
      <c r="I694" s="11" t="e">
        <v>#N/A</v>
      </c>
      <c r="J694" s="11"/>
    </row>
    <row r="695" spans="1:10" ht="24.95" customHeight="1" x14ac:dyDescent="0.2">
      <c r="A695" s="24"/>
      <c r="B695" s="24"/>
      <c r="C695" s="11" t="e">
        <v>#N/A</v>
      </c>
      <c r="D695" s="11" t="e">
        <v>#N/A</v>
      </c>
      <c r="E695" s="11" t="e">
        <v>#N/A</v>
      </c>
      <c r="F695" s="26"/>
      <c r="G695" s="26"/>
      <c r="H695" s="23" t="e">
        <v>#N/A</v>
      </c>
      <c r="I695" s="11" t="e">
        <v>#N/A</v>
      </c>
      <c r="J695" s="11"/>
    </row>
    <row r="696" spans="1:10" ht="24.95" customHeight="1" x14ac:dyDescent="0.2">
      <c r="A696" s="24"/>
      <c r="B696" s="24"/>
      <c r="C696" s="11" t="e">
        <v>#N/A</v>
      </c>
      <c r="D696" s="11" t="e">
        <v>#N/A</v>
      </c>
      <c r="E696" s="11" t="e">
        <v>#N/A</v>
      </c>
      <c r="F696" s="26"/>
      <c r="G696" s="26"/>
      <c r="H696" s="23" t="e">
        <v>#N/A</v>
      </c>
      <c r="I696" s="11" t="e">
        <v>#N/A</v>
      </c>
      <c r="J696" s="11"/>
    </row>
    <row r="697" spans="1:10" ht="24.95" customHeight="1" x14ac:dyDescent="0.2">
      <c r="A697" s="24"/>
      <c r="B697" s="24"/>
      <c r="C697" s="11" t="e">
        <v>#N/A</v>
      </c>
      <c r="D697" s="11" t="e">
        <v>#N/A</v>
      </c>
      <c r="E697" s="11" t="e">
        <v>#N/A</v>
      </c>
      <c r="F697" s="26"/>
      <c r="G697" s="26"/>
      <c r="H697" s="23" t="e">
        <v>#N/A</v>
      </c>
      <c r="I697" s="11" t="e">
        <v>#N/A</v>
      </c>
      <c r="J697" s="11"/>
    </row>
    <row r="698" spans="1:10" ht="24.95" customHeight="1" x14ac:dyDescent="0.2">
      <c r="A698" s="24"/>
      <c r="B698" s="24"/>
      <c r="C698" s="11" t="e">
        <v>#N/A</v>
      </c>
      <c r="D698" s="11" t="e">
        <v>#N/A</v>
      </c>
      <c r="E698" s="11" t="e">
        <v>#N/A</v>
      </c>
      <c r="F698" s="26"/>
      <c r="G698" s="26"/>
      <c r="H698" s="23" t="e">
        <v>#N/A</v>
      </c>
      <c r="I698" s="11" t="e">
        <v>#N/A</v>
      </c>
      <c r="J698" s="11"/>
    </row>
    <row r="699" spans="1:10" ht="24.95" customHeight="1" x14ac:dyDescent="0.2">
      <c r="A699" s="24"/>
      <c r="B699" s="24"/>
      <c r="C699" s="11" t="e">
        <v>#N/A</v>
      </c>
      <c r="D699" s="11" t="e">
        <v>#N/A</v>
      </c>
      <c r="E699" s="11" t="e">
        <v>#N/A</v>
      </c>
      <c r="F699" s="26"/>
      <c r="G699" s="26"/>
      <c r="H699" s="23" t="e">
        <v>#N/A</v>
      </c>
      <c r="I699" s="11" t="e">
        <v>#N/A</v>
      </c>
      <c r="J699" s="11"/>
    </row>
    <row r="700" spans="1:10" ht="24.95" customHeight="1" x14ac:dyDescent="0.2">
      <c r="A700" s="24"/>
      <c r="B700" s="24"/>
      <c r="C700" s="11" t="e">
        <v>#N/A</v>
      </c>
      <c r="D700" s="11" t="e">
        <v>#N/A</v>
      </c>
      <c r="E700" s="11" t="e">
        <v>#N/A</v>
      </c>
      <c r="F700" s="26"/>
      <c r="G700" s="26"/>
      <c r="H700" s="23" t="e">
        <v>#N/A</v>
      </c>
      <c r="I700" s="11" t="e">
        <v>#N/A</v>
      </c>
      <c r="J700" s="11"/>
    </row>
    <row r="701" spans="1:10" ht="24.95" customHeight="1" x14ac:dyDescent="0.2">
      <c r="A701" s="24"/>
      <c r="B701" s="24"/>
      <c r="C701" s="11" t="e">
        <v>#N/A</v>
      </c>
      <c r="D701" s="11" t="e">
        <v>#N/A</v>
      </c>
      <c r="E701" s="11" t="e">
        <v>#N/A</v>
      </c>
      <c r="F701" s="26"/>
      <c r="G701" s="26"/>
      <c r="H701" s="23" t="e">
        <v>#N/A</v>
      </c>
      <c r="I701" s="11" t="e">
        <v>#N/A</v>
      </c>
      <c r="J701" s="11"/>
    </row>
    <row r="702" spans="1:10" ht="24.95" customHeight="1" x14ac:dyDescent="0.2">
      <c r="A702" s="24"/>
      <c r="B702" s="24"/>
      <c r="C702" s="11" t="e">
        <v>#N/A</v>
      </c>
      <c r="D702" s="11" t="e">
        <v>#N/A</v>
      </c>
      <c r="E702" s="11" t="e">
        <v>#N/A</v>
      </c>
      <c r="F702" s="26"/>
      <c r="G702" s="26"/>
      <c r="H702" s="23" t="e">
        <v>#N/A</v>
      </c>
      <c r="I702" s="11" t="e">
        <v>#N/A</v>
      </c>
      <c r="J702" s="11"/>
    </row>
    <row r="703" spans="1:10" ht="24.95" customHeight="1" x14ac:dyDescent="0.2">
      <c r="A703" s="24"/>
      <c r="B703" s="24"/>
      <c r="C703" s="11" t="e">
        <v>#N/A</v>
      </c>
      <c r="D703" s="11" t="e">
        <v>#N/A</v>
      </c>
      <c r="E703" s="11" t="e">
        <v>#N/A</v>
      </c>
      <c r="F703" s="26"/>
      <c r="G703" s="26"/>
      <c r="H703" s="23" t="e">
        <v>#N/A</v>
      </c>
      <c r="I703" s="11" t="e">
        <v>#N/A</v>
      </c>
      <c r="J703" s="11"/>
    </row>
    <row r="704" spans="1:10" ht="24.95" customHeight="1" x14ac:dyDescent="0.2">
      <c r="A704" s="24"/>
      <c r="B704" s="24"/>
      <c r="C704" s="11" t="e">
        <v>#N/A</v>
      </c>
      <c r="D704" s="11" t="e">
        <v>#N/A</v>
      </c>
      <c r="E704" s="11" t="e">
        <v>#N/A</v>
      </c>
      <c r="F704" s="26"/>
      <c r="G704" s="26"/>
      <c r="H704" s="23" t="e">
        <v>#N/A</v>
      </c>
      <c r="I704" s="11" t="e">
        <v>#N/A</v>
      </c>
      <c r="J704" s="11"/>
    </row>
    <row r="705" spans="1:10" ht="24.95" customHeight="1" x14ac:dyDescent="0.2">
      <c r="A705" s="24"/>
      <c r="B705" s="24"/>
      <c r="C705" s="11" t="e">
        <v>#N/A</v>
      </c>
      <c r="D705" s="11" t="e">
        <v>#N/A</v>
      </c>
      <c r="E705" s="11" t="e">
        <v>#N/A</v>
      </c>
      <c r="F705" s="26"/>
      <c r="G705" s="26"/>
      <c r="H705" s="23" t="e">
        <v>#N/A</v>
      </c>
      <c r="I705" s="11" t="e">
        <v>#N/A</v>
      </c>
      <c r="J705" s="11"/>
    </row>
    <row r="706" spans="1:10" ht="24.95" customHeight="1" x14ac:dyDescent="0.2">
      <c r="A706" s="24"/>
      <c r="B706" s="24"/>
      <c r="C706" s="11" t="e">
        <v>#N/A</v>
      </c>
      <c r="D706" s="11" t="e">
        <v>#N/A</v>
      </c>
      <c r="E706" s="11" t="e">
        <v>#N/A</v>
      </c>
      <c r="F706" s="26"/>
      <c r="G706" s="26"/>
      <c r="H706" s="23" t="e">
        <v>#N/A</v>
      </c>
      <c r="I706" s="11" t="e">
        <v>#N/A</v>
      </c>
      <c r="J706" s="11"/>
    </row>
    <row r="707" spans="1:10" ht="24.95" customHeight="1" x14ac:dyDescent="0.2">
      <c r="A707" s="24"/>
      <c r="B707" s="24"/>
      <c r="C707" s="11" t="e">
        <v>#N/A</v>
      </c>
      <c r="D707" s="11" t="e">
        <v>#N/A</v>
      </c>
      <c r="E707" s="11" t="e">
        <v>#N/A</v>
      </c>
      <c r="F707" s="26"/>
      <c r="G707" s="26"/>
      <c r="H707" s="23" t="e">
        <v>#N/A</v>
      </c>
      <c r="I707" s="11" t="e">
        <v>#N/A</v>
      </c>
      <c r="J707" s="11"/>
    </row>
    <row r="708" spans="1:10" ht="24.95" customHeight="1" x14ac:dyDescent="0.2">
      <c r="A708" s="24"/>
      <c r="B708" s="24"/>
      <c r="C708" s="11" t="e">
        <v>#N/A</v>
      </c>
      <c r="D708" s="11" t="e">
        <v>#N/A</v>
      </c>
      <c r="E708" s="11" t="e">
        <v>#N/A</v>
      </c>
      <c r="F708" s="26"/>
      <c r="G708" s="26"/>
      <c r="H708" s="23" t="e">
        <v>#N/A</v>
      </c>
      <c r="I708" s="11" t="e">
        <v>#N/A</v>
      </c>
      <c r="J708" s="11"/>
    </row>
    <row r="709" spans="1:10" ht="24.95" customHeight="1" x14ac:dyDescent="0.2">
      <c r="A709" s="24"/>
      <c r="B709" s="24"/>
      <c r="C709" s="11" t="e">
        <v>#N/A</v>
      </c>
      <c r="D709" s="11" t="e">
        <v>#N/A</v>
      </c>
      <c r="E709" s="11" t="e">
        <v>#N/A</v>
      </c>
      <c r="F709" s="26"/>
      <c r="G709" s="26"/>
      <c r="H709" s="23" t="e">
        <v>#N/A</v>
      </c>
      <c r="I709" s="11" t="e">
        <v>#N/A</v>
      </c>
      <c r="J709" s="11"/>
    </row>
    <row r="710" spans="1:10" ht="24.95" customHeight="1" x14ac:dyDescent="0.2">
      <c r="A710" s="24"/>
      <c r="B710" s="24"/>
      <c r="C710" s="11" t="e">
        <v>#N/A</v>
      </c>
      <c r="D710" s="11" t="e">
        <v>#N/A</v>
      </c>
      <c r="E710" s="11" t="e">
        <v>#N/A</v>
      </c>
      <c r="F710" s="26"/>
      <c r="G710" s="26"/>
      <c r="H710" s="23" t="e">
        <v>#N/A</v>
      </c>
      <c r="I710" s="11" t="e">
        <v>#N/A</v>
      </c>
      <c r="J710" s="11"/>
    </row>
    <row r="711" spans="1:10" ht="24.95" customHeight="1" x14ac:dyDescent="0.2">
      <c r="A711" s="24"/>
      <c r="B711" s="24"/>
      <c r="C711" s="11" t="e">
        <v>#N/A</v>
      </c>
      <c r="D711" s="11" t="e">
        <v>#N/A</v>
      </c>
      <c r="E711" s="11" t="e">
        <v>#N/A</v>
      </c>
      <c r="F711" s="26"/>
      <c r="G711" s="26"/>
      <c r="H711" s="23" t="e">
        <v>#N/A</v>
      </c>
      <c r="I711" s="11" t="e">
        <v>#N/A</v>
      </c>
      <c r="J711" s="11"/>
    </row>
    <row r="712" spans="1:10" ht="24.95" customHeight="1" x14ac:dyDescent="0.2">
      <c r="A712" s="24"/>
      <c r="B712" s="24"/>
      <c r="C712" s="11" t="e">
        <v>#N/A</v>
      </c>
      <c r="D712" s="11" t="e">
        <v>#N/A</v>
      </c>
      <c r="E712" s="11" t="e">
        <v>#N/A</v>
      </c>
      <c r="F712" s="26"/>
      <c r="G712" s="26"/>
      <c r="H712" s="23" t="e">
        <v>#N/A</v>
      </c>
      <c r="I712" s="11" t="e">
        <v>#N/A</v>
      </c>
      <c r="J712" s="11"/>
    </row>
    <row r="713" spans="1:10" ht="24.95" customHeight="1" x14ac:dyDescent="0.2">
      <c r="A713" s="24"/>
      <c r="B713" s="24"/>
      <c r="C713" s="11" t="e">
        <v>#N/A</v>
      </c>
      <c r="D713" s="11" t="e">
        <v>#N/A</v>
      </c>
      <c r="E713" s="11" t="e">
        <v>#N/A</v>
      </c>
      <c r="F713" s="26"/>
      <c r="G713" s="26"/>
      <c r="H713" s="23" t="e">
        <v>#N/A</v>
      </c>
      <c r="I713" s="11" t="e">
        <v>#N/A</v>
      </c>
      <c r="J713" s="11"/>
    </row>
    <row r="714" spans="1:10" ht="24.95" customHeight="1" x14ac:dyDescent="0.2">
      <c r="A714" s="24"/>
      <c r="B714" s="24"/>
      <c r="C714" s="11" t="e">
        <v>#N/A</v>
      </c>
      <c r="D714" s="11" t="e">
        <v>#N/A</v>
      </c>
      <c r="E714" s="11" t="e">
        <v>#N/A</v>
      </c>
      <c r="F714" s="26"/>
      <c r="G714" s="26"/>
      <c r="H714" s="23" t="e">
        <v>#N/A</v>
      </c>
      <c r="I714" s="11" t="e">
        <v>#N/A</v>
      </c>
      <c r="J714" s="11"/>
    </row>
    <row r="715" spans="1:10" ht="24.95" customHeight="1" x14ac:dyDescent="0.2">
      <c r="A715" s="24"/>
      <c r="B715" s="24"/>
      <c r="C715" s="11" t="e">
        <v>#N/A</v>
      </c>
      <c r="D715" s="11" t="e">
        <v>#N/A</v>
      </c>
      <c r="E715" s="11" t="e">
        <v>#N/A</v>
      </c>
      <c r="F715" s="26"/>
      <c r="G715" s="26"/>
      <c r="H715" s="23" t="e">
        <v>#N/A</v>
      </c>
      <c r="I715" s="11" t="e">
        <v>#N/A</v>
      </c>
      <c r="J715" s="11"/>
    </row>
    <row r="716" spans="1:10" ht="24.95" customHeight="1" x14ac:dyDescent="0.2">
      <c r="A716" s="24"/>
      <c r="B716" s="24"/>
      <c r="C716" s="11" t="e">
        <v>#N/A</v>
      </c>
      <c r="D716" s="11" t="e">
        <v>#N/A</v>
      </c>
      <c r="E716" s="11" t="e">
        <v>#N/A</v>
      </c>
      <c r="F716" s="26"/>
      <c r="G716" s="26"/>
      <c r="H716" s="23" t="e">
        <v>#N/A</v>
      </c>
      <c r="I716" s="11" t="e">
        <v>#N/A</v>
      </c>
      <c r="J716" s="11"/>
    </row>
    <row r="717" spans="1:10" ht="24.95" customHeight="1" x14ac:dyDescent="0.2">
      <c r="A717" s="24"/>
      <c r="B717" s="24"/>
      <c r="C717" s="11" t="e">
        <v>#N/A</v>
      </c>
      <c r="D717" s="11" t="e">
        <v>#N/A</v>
      </c>
      <c r="E717" s="11" t="e">
        <v>#N/A</v>
      </c>
      <c r="F717" s="26"/>
      <c r="G717" s="26"/>
      <c r="H717" s="23" t="e">
        <v>#N/A</v>
      </c>
      <c r="I717" s="11" t="e">
        <v>#N/A</v>
      </c>
      <c r="J717" s="11"/>
    </row>
    <row r="718" spans="1:10" ht="24.95" customHeight="1" x14ac:dyDescent="0.2">
      <c r="A718" s="24"/>
      <c r="B718" s="24"/>
      <c r="C718" s="11" t="e">
        <v>#N/A</v>
      </c>
      <c r="D718" s="11" t="e">
        <v>#N/A</v>
      </c>
      <c r="E718" s="11" t="e">
        <v>#N/A</v>
      </c>
      <c r="F718" s="26"/>
      <c r="G718" s="26"/>
      <c r="H718" s="23" t="e">
        <v>#N/A</v>
      </c>
      <c r="I718" s="11" t="e">
        <v>#N/A</v>
      </c>
      <c r="J718" s="11"/>
    </row>
    <row r="719" spans="1:10" ht="24.95" customHeight="1" x14ac:dyDescent="0.2">
      <c r="A719" s="24"/>
      <c r="B719" s="24"/>
      <c r="C719" s="11" t="e">
        <v>#N/A</v>
      </c>
      <c r="D719" s="11" t="e">
        <v>#N/A</v>
      </c>
      <c r="E719" s="11" t="e">
        <v>#N/A</v>
      </c>
      <c r="F719" s="26"/>
      <c r="G719" s="26"/>
      <c r="H719" s="23" t="e">
        <v>#N/A</v>
      </c>
      <c r="I719" s="11" t="e">
        <v>#N/A</v>
      </c>
      <c r="J719" s="11"/>
    </row>
    <row r="720" spans="1:10" ht="24.95" customHeight="1" x14ac:dyDescent="0.2">
      <c r="A720" s="24"/>
      <c r="B720" s="24"/>
      <c r="C720" s="11" t="e">
        <v>#N/A</v>
      </c>
      <c r="D720" s="11" t="e">
        <v>#N/A</v>
      </c>
      <c r="E720" s="11" t="e">
        <v>#N/A</v>
      </c>
      <c r="F720" s="26"/>
      <c r="G720" s="26"/>
      <c r="H720" s="23" t="e">
        <v>#N/A</v>
      </c>
      <c r="I720" s="11" t="e">
        <v>#N/A</v>
      </c>
      <c r="J720" s="11"/>
    </row>
    <row r="721" spans="1:10" ht="24.95" customHeight="1" x14ac:dyDescent="0.2">
      <c r="A721" s="24"/>
      <c r="B721" s="24"/>
      <c r="C721" s="11" t="e">
        <v>#N/A</v>
      </c>
      <c r="D721" s="11" t="e">
        <v>#N/A</v>
      </c>
      <c r="E721" s="11" t="e">
        <v>#N/A</v>
      </c>
      <c r="F721" s="26"/>
      <c r="G721" s="26"/>
      <c r="H721" s="23" t="e">
        <v>#N/A</v>
      </c>
      <c r="I721" s="11" t="e">
        <v>#N/A</v>
      </c>
      <c r="J721" s="11"/>
    </row>
    <row r="722" spans="1:10" ht="24.95" customHeight="1" x14ac:dyDescent="0.2">
      <c r="A722" s="24"/>
      <c r="B722" s="24"/>
      <c r="C722" s="11" t="e">
        <v>#N/A</v>
      </c>
      <c r="D722" s="11" t="e">
        <v>#N/A</v>
      </c>
      <c r="E722" s="11" t="e">
        <v>#N/A</v>
      </c>
      <c r="F722" s="26"/>
      <c r="G722" s="26"/>
      <c r="H722" s="23" t="e">
        <v>#N/A</v>
      </c>
      <c r="I722" s="11" t="e">
        <v>#N/A</v>
      </c>
      <c r="J722" s="11"/>
    </row>
    <row r="723" spans="1:10" ht="24.95" customHeight="1" x14ac:dyDescent="0.2">
      <c r="A723" s="24"/>
      <c r="B723" s="24"/>
      <c r="C723" s="11" t="e">
        <v>#N/A</v>
      </c>
      <c r="D723" s="11" t="e">
        <v>#N/A</v>
      </c>
      <c r="E723" s="11" t="e">
        <v>#N/A</v>
      </c>
      <c r="F723" s="26"/>
      <c r="G723" s="26"/>
      <c r="H723" s="23" t="e">
        <v>#N/A</v>
      </c>
      <c r="I723" s="11" t="e">
        <v>#N/A</v>
      </c>
      <c r="J723" s="11"/>
    </row>
    <row r="724" spans="1:10" ht="24.95" customHeight="1" x14ac:dyDescent="0.2">
      <c r="A724" s="24"/>
      <c r="B724" s="24"/>
      <c r="C724" s="11" t="e">
        <v>#N/A</v>
      </c>
      <c r="D724" s="11" t="e">
        <v>#N/A</v>
      </c>
      <c r="E724" s="11" t="e">
        <v>#N/A</v>
      </c>
      <c r="F724" s="26"/>
      <c r="G724" s="26"/>
      <c r="H724" s="23" t="e">
        <v>#N/A</v>
      </c>
      <c r="I724" s="11" t="e">
        <v>#N/A</v>
      </c>
      <c r="J724" s="11"/>
    </row>
    <row r="725" spans="1:10" ht="24.95" customHeight="1" x14ac:dyDescent="0.2">
      <c r="A725" s="24"/>
      <c r="B725" s="24"/>
      <c r="C725" s="11" t="e">
        <v>#N/A</v>
      </c>
      <c r="D725" s="11" t="e">
        <v>#N/A</v>
      </c>
      <c r="E725" s="11" t="e">
        <v>#N/A</v>
      </c>
      <c r="F725" s="26"/>
      <c r="G725" s="26"/>
      <c r="H725" s="23" t="e">
        <v>#N/A</v>
      </c>
      <c r="I725" s="11" t="e">
        <v>#N/A</v>
      </c>
      <c r="J725" s="11"/>
    </row>
    <row r="726" spans="1:10" ht="24.95" customHeight="1" x14ac:dyDescent="0.2">
      <c r="A726" s="24"/>
      <c r="B726" s="24"/>
      <c r="C726" s="11" t="e">
        <v>#N/A</v>
      </c>
      <c r="D726" s="11" t="e">
        <v>#N/A</v>
      </c>
      <c r="E726" s="11" t="e">
        <v>#N/A</v>
      </c>
      <c r="F726" s="26"/>
      <c r="G726" s="26"/>
      <c r="H726" s="23" t="e">
        <v>#N/A</v>
      </c>
      <c r="I726" s="11" t="e">
        <v>#N/A</v>
      </c>
      <c r="J726" s="11"/>
    </row>
    <row r="727" spans="1:10" ht="24.95" customHeight="1" x14ac:dyDescent="0.2">
      <c r="A727" s="24"/>
      <c r="B727" s="24"/>
      <c r="C727" s="11" t="e">
        <v>#N/A</v>
      </c>
      <c r="D727" s="11" t="e">
        <v>#N/A</v>
      </c>
      <c r="E727" s="11" t="e">
        <v>#N/A</v>
      </c>
      <c r="F727" s="26"/>
      <c r="G727" s="26"/>
      <c r="H727" s="23" t="e">
        <v>#N/A</v>
      </c>
      <c r="I727" s="11" t="e">
        <v>#N/A</v>
      </c>
      <c r="J727" s="11"/>
    </row>
    <row r="728" spans="1:10" ht="24.95" customHeight="1" x14ac:dyDescent="0.2">
      <c r="A728" s="24"/>
      <c r="B728" s="24"/>
      <c r="C728" s="11" t="e">
        <v>#N/A</v>
      </c>
      <c r="D728" s="11" t="e">
        <v>#N/A</v>
      </c>
      <c r="E728" s="11" t="e">
        <v>#N/A</v>
      </c>
      <c r="F728" s="26"/>
      <c r="G728" s="26"/>
      <c r="H728" s="23" t="e">
        <v>#N/A</v>
      </c>
      <c r="I728" s="11" t="e">
        <v>#N/A</v>
      </c>
      <c r="J728" s="11"/>
    </row>
    <row r="729" spans="1:10" ht="24.95" customHeight="1" x14ac:dyDescent="0.2">
      <c r="A729" s="24"/>
      <c r="B729" s="24"/>
      <c r="C729" s="11" t="e">
        <v>#N/A</v>
      </c>
      <c r="D729" s="11" t="e">
        <v>#N/A</v>
      </c>
      <c r="E729" s="11" t="e">
        <v>#N/A</v>
      </c>
      <c r="F729" s="26"/>
      <c r="G729" s="26"/>
      <c r="H729" s="23" t="e">
        <v>#N/A</v>
      </c>
      <c r="I729" s="11" t="e">
        <v>#N/A</v>
      </c>
      <c r="J729" s="11"/>
    </row>
    <row r="730" spans="1:10" ht="24.95" customHeight="1" x14ac:dyDescent="0.2">
      <c r="A730" s="24"/>
      <c r="B730" s="24"/>
      <c r="C730" s="11" t="e">
        <v>#N/A</v>
      </c>
      <c r="D730" s="11" t="e">
        <v>#N/A</v>
      </c>
      <c r="E730" s="11" t="e">
        <v>#N/A</v>
      </c>
      <c r="F730" s="26"/>
      <c r="G730" s="26"/>
      <c r="H730" s="23" t="e">
        <v>#N/A</v>
      </c>
      <c r="I730" s="11" t="e">
        <v>#N/A</v>
      </c>
      <c r="J730" s="11"/>
    </row>
    <row r="731" spans="1:10" ht="24.95" customHeight="1" x14ac:dyDescent="0.2">
      <c r="A731" s="24"/>
      <c r="B731" s="24"/>
      <c r="C731" s="11" t="e">
        <v>#N/A</v>
      </c>
      <c r="D731" s="11" t="e">
        <v>#N/A</v>
      </c>
      <c r="E731" s="11" t="e">
        <v>#N/A</v>
      </c>
      <c r="F731" s="26"/>
      <c r="G731" s="26"/>
      <c r="H731" s="23" t="e">
        <v>#N/A</v>
      </c>
      <c r="I731" s="11" t="e">
        <v>#N/A</v>
      </c>
      <c r="J731" s="11"/>
    </row>
    <row r="732" spans="1:10" ht="24.95" customHeight="1" x14ac:dyDescent="0.2">
      <c r="A732" s="24"/>
      <c r="B732" s="24"/>
      <c r="C732" s="11" t="e">
        <v>#N/A</v>
      </c>
      <c r="D732" s="11" t="e">
        <v>#N/A</v>
      </c>
      <c r="E732" s="11" t="e">
        <v>#N/A</v>
      </c>
      <c r="F732" s="26"/>
      <c r="G732" s="26"/>
      <c r="H732" s="23" t="e">
        <v>#N/A</v>
      </c>
      <c r="I732" s="11" t="e">
        <v>#N/A</v>
      </c>
      <c r="J732" s="11"/>
    </row>
    <row r="733" spans="1:10" ht="24.95" customHeight="1" x14ac:dyDescent="0.2">
      <c r="A733" s="24"/>
      <c r="B733" s="24"/>
      <c r="C733" s="11" t="e">
        <v>#N/A</v>
      </c>
      <c r="D733" s="11" t="e">
        <v>#N/A</v>
      </c>
      <c r="E733" s="11" t="e">
        <v>#N/A</v>
      </c>
      <c r="F733" s="26"/>
      <c r="G733" s="26"/>
      <c r="H733" s="23" t="e">
        <v>#N/A</v>
      </c>
      <c r="I733" s="11" t="e">
        <v>#N/A</v>
      </c>
      <c r="J733" s="11"/>
    </row>
    <row r="734" spans="1:10" ht="24.95" customHeight="1" x14ac:dyDescent="0.2">
      <c r="A734" s="24"/>
      <c r="B734" s="24"/>
      <c r="C734" s="11" t="e">
        <v>#N/A</v>
      </c>
      <c r="D734" s="11" t="e">
        <v>#N/A</v>
      </c>
      <c r="E734" s="11" t="e">
        <v>#N/A</v>
      </c>
      <c r="F734" s="26"/>
      <c r="G734" s="26"/>
      <c r="H734" s="23" t="e">
        <v>#N/A</v>
      </c>
      <c r="I734" s="11" t="e">
        <v>#N/A</v>
      </c>
      <c r="J734" s="11"/>
    </row>
    <row r="735" spans="1:10" ht="24.95" customHeight="1" x14ac:dyDescent="0.2">
      <c r="A735" s="24"/>
      <c r="B735" s="24"/>
      <c r="C735" s="11" t="e">
        <v>#N/A</v>
      </c>
      <c r="D735" s="11" t="e">
        <v>#N/A</v>
      </c>
      <c r="E735" s="11" t="e">
        <v>#N/A</v>
      </c>
      <c r="F735" s="26"/>
      <c r="G735" s="26"/>
      <c r="H735" s="23" t="e">
        <v>#N/A</v>
      </c>
      <c r="I735" s="11" t="e">
        <v>#N/A</v>
      </c>
      <c r="J735" s="11"/>
    </row>
    <row r="736" spans="1:10" ht="24.95" customHeight="1" x14ac:dyDescent="0.2">
      <c r="A736" s="24"/>
      <c r="B736" s="24"/>
      <c r="C736" s="11" t="e">
        <v>#N/A</v>
      </c>
      <c r="D736" s="11" t="e">
        <v>#N/A</v>
      </c>
      <c r="E736" s="11" t="e">
        <v>#N/A</v>
      </c>
      <c r="F736" s="26"/>
      <c r="G736" s="26"/>
      <c r="H736" s="23" t="e">
        <v>#N/A</v>
      </c>
      <c r="I736" s="11" t="e">
        <v>#N/A</v>
      </c>
      <c r="J736" s="11"/>
    </row>
    <row r="737" spans="1:10" ht="24.95" customHeight="1" x14ac:dyDescent="0.2">
      <c r="A737" s="24"/>
      <c r="B737" s="24"/>
      <c r="C737" s="11" t="e">
        <v>#N/A</v>
      </c>
      <c r="D737" s="11" t="e">
        <v>#N/A</v>
      </c>
      <c r="E737" s="11" t="e">
        <v>#N/A</v>
      </c>
      <c r="F737" s="26"/>
      <c r="G737" s="26"/>
      <c r="H737" s="23" t="e">
        <v>#N/A</v>
      </c>
      <c r="I737" s="11" t="e">
        <v>#N/A</v>
      </c>
      <c r="J737" s="11"/>
    </row>
    <row r="738" spans="1:10" ht="24.95" customHeight="1" x14ac:dyDescent="0.2">
      <c r="A738" s="24"/>
      <c r="B738" s="24"/>
      <c r="C738" s="11" t="e">
        <v>#N/A</v>
      </c>
      <c r="D738" s="11" t="e">
        <v>#N/A</v>
      </c>
      <c r="E738" s="11" t="e">
        <v>#N/A</v>
      </c>
      <c r="F738" s="26"/>
      <c r="G738" s="26"/>
      <c r="H738" s="23" t="e">
        <v>#N/A</v>
      </c>
      <c r="I738" s="11" t="e">
        <v>#N/A</v>
      </c>
      <c r="J738" s="11"/>
    </row>
    <row r="739" spans="1:10" ht="24.95" customHeight="1" x14ac:dyDescent="0.2">
      <c r="A739" s="24"/>
      <c r="B739" s="24"/>
      <c r="C739" s="11" t="e">
        <v>#N/A</v>
      </c>
      <c r="D739" s="11" t="e">
        <v>#N/A</v>
      </c>
      <c r="E739" s="11" t="e">
        <v>#N/A</v>
      </c>
      <c r="F739" s="26"/>
      <c r="G739" s="26"/>
      <c r="H739" s="23" t="e">
        <v>#N/A</v>
      </c>
      <c r="I739" s="11" t="e">
        <v>#N/A</v>
      </c>
      <c r="J739" s="11"/>
    </row>
    <row r="740" spans="1:10" ht="24.95" customHeight="1" x14ac:dyDescent="0.2">
      <c r="A740" s="24"/>
      <c r="B740" s="24"/>
      <c r="C740" s="11" t="e">
        <v>#N/A</v>
      </c>
      <c r="D740" s="11" t="e">
        <v>#N/A</v>
      </c>
      <c r="E740" s="11" t="e">
        <v>#N/A</v>
      </c>
      <c r="F740" s="26"/>
      <c r="G740" s="26"/>
      <c r="H740" s="23" t="e">
        <v>#N/A</v>
      </c>
      <c r="I740" s="11" t="e">
        <v>#N/A</v>
      </c>
      <c r="J740" s="11"/>
    </row>
    <row r="741" spans="1:10" ht="24.95" customHeight="1" x14ac:dyDescent="0.2">
      <c r="A741" s="24"/>
      <c r="B741" s="24"/>
      <c r="C741" s="11" t="e">
        <v>#N/A</v>
      </c>
      <c r="D741" s="11" t="e">
        <v>#N/A</v>
      </c>
      <c r="E741" s="11" t="e">
        <v>#N/A</v>
      </c>
      <c r="F741" s="26"/>
      <c r="G741" s="26"/>
      <c r="H741" s="23" t="e">
        <v>#N/A</v>
      </c>
      <c r="I741" s="11" t="e">
        <v>#N/A</v>
      </c>
      <c r="J741" s="11"/>
    </row>
    <row r="742" spans="1:10" ht="24.95" customHeight="1" x14ac:dyDescent="0.2">
      <c r="A742" s="24"/>
      <c r="B742" s="24"/>
      <c r="C742" s="11" t="e">
        <v>#N/A</v>
      </c>
      <c r="D742" s="11" t="e">
        <v>#N/A</v>
      </c>
      <c r="E742" s="11" t="e">
        <v>#N/A</v>
      </c>
      <c r="F742" s="26"/>
      <c r="G742" s="26"/>
      <c r="H742" s="23" t="e">
        <v>#N/A</v>
      </c>
      <c r="I742" s="11" t="e">
        <v>#N/A</v>
      </c>
      <c r="J742" s="11"/>
    </row>
    <row r="743" spans="1:10" ht="24.95" customHeight="1" x14ac:dyDescent="0.2">
      <c r="A743" s="24"/>
      <c r="B743" s="24"/>
      <c r="C743" s="11" t="e">
        <v>#N/A</v>
      </c>
      <c r="D743" s="11" t="e">
        <v>#N/A</v>
      </c>
      <c r="E743" s="11" t="e">
        <v>#N/A</v>
      </c>
      <c r="F743" s="26"/>
      <c r="G743" s="26"/>
      <c r="H743" s="23" t="e">
        <v>#N/A</v>
      </c>
      <c r="I743" s="11" t="e">
        <v>#N/A</v>
      </c>
      <c r="J743" s="11"/>
    </row>
    <row r="744" spans="1:10" ht="24.95" customHeight="1" x14ac:dyDescent="0.2">
      <c r="A744" s="24"/>
      <c r="B744" s="24"/>
      <c r="C744" s="11" t="e">
        <v>#N/A</v>
      </c>
      <c r="D744" s="11" t="e">
        <v>#N/A</v>
      </c>
      <c r="E744" s="11" t="e">
        <v>#N/A</v>
      </c>
      <c r="F744" s="26"/>
      <c r="G744" s="26"/>
      <c r="H744" s="23" t="e">
        <v>#N/A</v>
      </c>
      <c r="I744" s="11" t="e">
        <v>#N/A</v>
      </c>
      <c r="J744" s="11"/>
    </row>
    <row r="745" spans="1:10" ht="24.95" customHeight="1" x14ac:dyDescent="0.2">
      <c r="A745" s="24"/>
      <c r="B745" s="24"/>
      <c r="C745" s="11" t="e">
        <v>#N/A</v>
      </c>
      <c r="D745" s="11" t="e">
        <v>#N/A</v>
      </c>
      <c r="E745" s="11" t="e">
        <v>#N/A</v>
      </c>
      <c r="F745" s="26"/>
      <c r="G745" s="26"/>
      <c r="H745" s="23" t="e">
        <v>#N/A</v>
      </c>
      <c r="I745" s="11" t="e">
        <v>#N/A</v>
      </c>
      <c r="J745" s="11"/>
    </row>
    <row r="746" spans="1:10" ht="24.95" customHeight="1" x14ac:dyDescent="0.2">
      <c r="A746" s="24"/>
      <c r="B746" s="24"/>
      <c r="C746" s="11" t="e">
        <v>#N/A</v>
      </c>
      <c r="D746" s="11" t="e">
        <v>#N/A</v>
      </c>
      <c r="E746" s="11" t="e">
        <v>#N/A</v>
      </c>
      <c r="F746" s="26"/>
      <c r="G746" s="26"/>
      <c r="H746" s="23" t="e">
        <v>#N/A</v>
      </c>
      <c r="I746" s="11" t="e">
        <v>#N/A</v>
      </c>
      <c r="J746" s="11"/>
    </row>
    <row r="747" spans="1:10" ht="24.95" customHeight="1" x14ac:dyDescent="0.2">
      <c r="A747" s="24"/>
      <c r="B747" s="24"/>
      <c r="C747" s="11" t="e">
        <v>#N/A</v>
      </c>
      <c r="D747" s="11" t="e">
        <v>#N/A</v>
      </c>
      <c r="E747" s="11" t="e">
        <v>#N/A</v>
      </c>
      <c r="F747" s="26"/>
      <c r="G747" s="26"/>
      <c r="H747" s="23" t="e">
        <v>#N/A</v>
      </c>
      <c r="I747" s="11" t="e">
        <v>#N/A</v>
      </c>
      <c r="J747" s="11"/>
    </row>
    <row r="748" spans="1:10" ht="24.95" customHeight="1" x14ac:dyDescent="0.2">
      <c r="A748" s="24"/>
      <c r="B748" s="24"/>
      <c r="C748" s="11" t="e">
        <v>#N/A</v>
      </c>
      <c r="D748" s="11" t="e">
        <v>#N/A</v>
      </c>
      <c r="E748" s="11" t="e">
        <v>#N/A</v>
      </c>
      <c r="F748" s="26"/>
      <c r="G748" s="26"/>
      <c r="H748" s="23" t="e">
        <v>#N/A</v>
      </c>
      <c r="I748" s="11" t="e">
        <v>#N/A</v>
      </c>
      <c r="J748" s="11"/>
    </row>
    <row r="749" spans="1:10" ht="24.95" customHeight="1" x14ac:dyDescent="0.2">
      <c r="A749" s="24"/>
      <c r="B749" s="24"/>
      <c r="C749" s="11" t="e">
        <v>#N/A</v>
      </c>
      <c r="D749" s="11" t="e">
        <v>#N/A</v>
      </c>
      <c r="E749" s="11" t="e">
        <v>#N/A</v>
      </c>
      <c r="F749" s="26"/>
      <c r="G749" s="26"/>
      <c r="H749" s="23" t="e">
        <v>#N/A</v>
      </c>
      <c r="I749" s="11" t="e">
        <v>#N/A</v>
      </c>
      <c r="J749" s="11"/>
    </row>
    <row r="750" spans="1:10" ht="24.95" customHeight="1" x14ac:dyDescent="0.2">
      <c r="A750" s="24"/>
      <c r="B750" s="24"/>
      <c r="C750" s="11" t="e">
        <v>#N/A</v>
      </c>
      <c r="D750" s="11" t="e">
        <v>#N/A</v>
      </c>
      <c r="E750" s="11" t="e">
        <v>#N/A</v>
      </c>
      <c r="F750" s="26"/>
      <c r="G750" s="26"/>
      <c r="H750" s="23" t="e">
        <v>#N/A</v>
      </c>
      <c r="I750" s="11" t="e">
        <v>#N/A</v>
      </c>
      <c r="J750" s="11"/>
    </row>
    <row r="751" spans="1:10" ht="24.95" customHeight="1" x14ac:dyDescent="0.2">
      <c r="A751" s="24"/>
      <c r="B751" s="24"/>
      <c r="C751" s="11" t="e">
        <v>#N/A</v>
      </c>
      <c r="D751" s="11" t="e">
        <v>#N/A</v>
      </c>
      <c r="E751" s="11" t="e">
        <v>#N/A</v>
      </c>
      <c r="F751" s="26"/>
      <c r="G751" s="26"/>
      <c r="H751" s="23" t="e">
        <v>#N/A</v>
      </c>
      <c r="I751" s="11" t="e">
        <v>#N/A</v>
      </c>
      <c r="J751" s="11"/>
    </row>
    <row r="752" spans="1:10" ht="24.95" customHeight="1" x14ac:dyDescent="0.2">
      <c r="A752" s="24"/>
      <c r="B752" s="24"/>
      <c r="C752" s="11" t="e">
        <v>#N/A</v>
      </c>
      <c r="D752" s="11" t="e">
        <v>#N/A</v>
      </c>
      <c r="E752" s="11" t="e">
        <v>#N/A</v>
      </c>
      <c r="F752" s="26"/>
      <c r="G752" s="26"/>
      <c r="H752" s="23" t="e">
        <v>#N/A</v>
      </c>
      <c r="I752" s="11" t="e">
        <v>#N/A</v>
      </c>
      <c r="J752" s="11"/>
    </row>
    <row r="753" spans="1:10" ht="24.95" customHeight="1" x14ac:dyDescent="0.2">
      <c r="A753" s="24"/>
      <c r="B753" s="24"/>
      <c r="C753" s="11" t="e">
        <v>#N/A</v>
      </c>
      <c r="D753" s="11" t="e">
        <v>#N/A</v>
      </c>
      <c r="E753" s="11" t="e">
        <v>#N/A</v>
      </c>
      <c r="F753" s="26"/>
      <c r="G753" s="26"/>
      <c r="H753" s="23" t="e">
        <v>#N/A</v>
      </c>
      <c r="I753" s="11" t="e">
        <v>#N/A</v>
      </c>
      <c r="J753" s="11"/>
    </row>
    <row r="754" spans="1:10" ht="24.95" customHeight="1" x14ac:dyDescent="0.2">
      <c r="A754" s="24"/>
      <c r="B754" s="24"/>
      <c r="C754" s="11" t="e">
        <v>#N/A</v>
      </c>
      <c r="D754" s="11" t="e">
        <v>#N/A</v>
      </c>
      <c r="E754" s="11" t="e">
        <v>#N/A</v>
      </c>
      <c r="F754" s="26"/>
      <c r="G754" s="26"/>
      <c r="H754" s="23" t="e">
        <v>#N/A</v>
      </c>
      <c r="I754" s="11" t="e">
        <v>#N/A</v>
      </c>
      <c r="J754" s="11"/>
    </row>
    <row r="755" spans="1:10" ht="24.95" customHeight="1" x14ac:dyDescent="0.2">
      <c r="A755" s="24"/>
      <c r="B755" s="24"/>
      <c r="C755" s="11" t="e">
        <v>#N/A</v>
      </c>
      <c r="D755" s="11" t="e">
        <v>#N/A</v>
      </c>
      <c r="E755" s="11" t="e">
        <v>#N/A</v>
      </c>
      <c r="F755" s="26"/>
      <c r="G755" s="26"/>
      <c r="H755" s="23" t="e">
        <v>#N/A</v>
      </c>
      <c r="I755" s="11" t="e">
        <v>#N/A</v>
      </c>
      <c r="J755" s="11"/>
    </row>
    <row r="756" spans="1:10" ht="24.95" customHeight="1" x14ac:dyDescent="0.2">
      <c r="A756" s="24"/>
      <c r="B756" s="24"/>
      <c r="C756" s="11" t="e">
        <v>#N/A</v>
      </c>
      <c r="D756" s="11" t="e">
        <v>#N/A</v>
      </c>
      <c r="E756" s="11" t="e">
        <v>#N/A</v>
      </c>
      <c r="F756" s="26"/>
      <c r="G756" s="26"/>
      <c r="H756" s="23" t="e">
        <v>#N/A</v>
      </c>
      <c r="I756" s="11" t="e">
        <v>#N/A</v>
      </c>
      <c r="J756" s="11"/>
    </row>
    <row r="757" spans="1:10" ht="24.95" customHeight="1" x14ac:dyDescent="0.2">
      <c r="A757" s="24"/>
      <c r="B757" s="24"/>
      <c r="C757" s="11" t="e">
        <v>#N/A</v>
      </c>
      <c r="D757" s="11" t="e">
        <v>#N/A</v>
      </c>
      <c r="E757" s="11" t="e">
        <v>#N/A</v>
      </c>
      <c r="F757" s="26"/>
      <c r="G757" s="26"/>
      <c r="H757" s="23" t="e">
        <v>#N/A</v>
      </c>
      <c r="I757" s="11" t="e">
        <v>#N/A</v>
      </c>
      <c r="J757" s="11"/>
    </row>
    <row r="758" spans="1:10" ht="24.95" customHeight="1" x14ac:dyDescent="0.2">
      <c r="A758" s="24"/>
      <c r="B758" s="24"/>
      <c r="C758" s="11" t="e">
        <v>#N/A</v>
      </c>
      <c r="D758" s="11" t="e">
        <v>#N/A</v>
      </c>
      <c r="E758" s="11" t="e">
        <v>#N/A</v>
      </c>
      <c r="F758" s="26"/>
      <c r="G758" s="26"/>
      <c r="H758" s="23" t="e">
        <v>#N/A</v>
      </c>
      <c r="I758" s="11" t="e">
        <v>#N/A</v>
      </c>
      <c r="J758" s="11"/>
    </row>
    <row r="759" spans="1:10" ht="24.95" customHeight="1" x14ac:dyDescent="0.2">
      <c r="A759" s="24"/>
      <c r="B759" s="24"/>
      <c r="C759" s="11" t="e">
        <v>#N/A</v>
      </c>
      <c r="D759" s="11" t="e">
        <v>#N/A</v>
      </c>
      <c r="E759" s="11" t="e">
        <v>#N/A</v>
      </c>
      <c r="F759" s="26"/>
      <c r="G759" s="26"/>
      <c r="H759" s="23" t="e">
        <v>#N/A</v>
      </c>
      <c r="I759" s="11" t="e">
        <v>#N/A</v>
      </c>
      <c r="J759" s="11"/>
    </row>
    <row r="760" spans="1:10" ht="24.95" customHeight="1" x14ac:dyDescent="0.2">
      <c r="A760" s="24"/>
      <c r="B760" s="24"/>
      <c r="C760" s="11" t="e">
        <v>#N/A</v>
      </c>
      <c r="D760" s="11" t="e">
        <v>#N/A</v>
      </c>
      <c r="E760" s="11" t="e">
        <v>#N/A</v>
      </c>
      <c r="F760" s="26"/>
      <c r="G760" s="26"/>
      <c r="H760" s="23" t="e">
        <v>#N/A</v>
      </c>
      <c r="I760" s="11" t="e">
        <v>#N/A</v>
      </c>
      <c r="J760" s="11"/>
    </row>
    <row r="761" spans="1:10" ht="24.95" customHeight="1" x14ac:dyDescent="0.2">
      <c r="A761" s="24"/>
      <c r="B761" s="24"/>
      <c r="C761" s="11" t="e">
        <v>#N/A</v>
      </c>
      <c r="D761" s="11" t="e">
        <v>#N/A</v>
      </c>
      <c r="E761" s="11" t="e">
        <v>#N/A</v>
      </c>
      <c r="F761" s="26"/>
      <c r="G761" s="26"/>
      <c r="H761" s="23" t="e">
        <v>#N/A</v>
      </c>
      <c r="I761" s="11" t="e">
        <v>#N/A</v>
      </c>
      <c r="J761" s="11"/>
    </row>
    <row r="762" spans="1:10" ht="24.95" customHeight="1" x14ac:dyDescent="0.2">
      <c r="A762" s="24"/>
      <c r="B762" s="24"/>
      <c r="C762" s="11" t="e">
        <v>#N/A</v>
      </c>
      <c r="D762" s="11" t="e">
        <v>#N/A</v>
      </c>
      <c r="E762" s="11" t="e">
        <v>#N/A</v>
      </c>
      <c r="F762" s="26"/>
      <c r="G762" s="26"/>
      <c r="H762" s="23" t="e">
        <v>#N/A</v>
      </c>
      <c r="I762" s="11" t="e">
        <v>#N/A</v>
      </c>
      <c r="J762" s="11"/>
    </row>
    <row r="763" spans="1:10" ht="24.95" customHeight="1" x14ac:dyDescent="0.2">
      <c r="A763" s="24"/>
      <c r="B763" s="24"/>
      <c r="C763" s="11" t="e">
        <v>#N/A</v>
      </c>
      <c r="D763" s="11" t="e">
        <v>#N/A</v>
      </c>
      <c r="E763" s="11" t="e">
        <v>#N/A</v>
      </c>
      <c r="F763" s="26"/>
      <c r="G763" s="26"/>
      <c r="H763" s="23" t="e">
        <v>#N/A</v>
      </c>
      <c r="I763" s="11" t="e">
        <v>#N/A</v>
      </c>
      <c r="J763" s="11"/>
    </row>
    <row r="764" spans="1:10" ht="24.95" customHeight="1" x14ac:dyDescent="0.2">
      <c r="A764" s="24"/>
      <c r="B764" s="24"/>
      <c r="C764" s="11" t="e">
        <v>#N/A</v>
      </c>
      <c r="D764" s="11" t="e">
        <v>#N/A</v>
      </c>
      <c r="E764" s="11" t="e">
        <v>#N/A</v>
      </c>
      <c r="F764" s="26"/>
      <c r="G764" s="26"/>
      <c r="H764" s="23" t="e">
        <v>#N/A</v>
      </c>
      <c r="I764" s="11" t="e">
        <v>#N/A</v>
      </c>
      <c r="J764" s="11"/>
    </row>
    <row r="765" spans="1:10" ht="24.95" customHeight="1" x14ac:dyDescent="0.2">
      <c r="A765" s="24"/>
      <c r="B765" s="24"/>
      <c r="C765" s="11" t="e">
        <v>#N/A</v>
      </c>
      <c r="D765" s="11" t="e">
        <v>#N/A</v>
      </c>
      <c r="E765" s="11" t="e">
        <v>#N/A</v>
      </c>
      <c r="F765" s="26"/>
      <c r="G765" s="26"/>
      <c r="H765" s="23" t="e">
        <v>#N/A</v>
      </c>
      <c r="I765" s="11" t="e">
        <v>#N/A</v>
      </c>
      <c r="J765" s="11"/>
    </row>
    <row r="766" spans="1:10" ht="24.95" customHeight="1" x14ac:dyDescent="0.2">
      <c r="A766" s="24"/>
      <c r="B766" s="24"/>
      <c r="C766" s="11" t="e">
        <v>#N/A</v>
      </c>
      <c r="D766" s="11" t="e">
        <v>#N/A</v>
      </c>
      <c r="E766" s="11" t="e">
        <v>#N/A</v>
      </c>
      <c r="F766" s="26"/>
      <c r="G766" s="26"/>
      <c r="H766" s="23" t="e">
        <v>#N/A</v>
      </c>
      <c r="I766" s="11" t="e">
        <v>#N/A</v>
      </c>
      <c r="J766" s="11"/>
    </row>
    <row r="767" spans="1:10" ht="24.95" customHeight="1" x14ac:dyDescent="0.2">
      <c r="A767" s="24"/>
      <c r="B767" s="24"/>
      <c r="C767" s="11" t="e">
        <v>#N/A</v>
      </c>
      <c r="D767" s="11" t="e">
        <v>#N/A</v>
      </c>
      <c r="E767" s="11" t="e">
        <v>#N/A</v>
      </c>
      <c r="F767" s="26"/>
      <c r="G767" s="26"/>
      <c r="H767" s="23" t="e">
        <v>#N/A</v>
      </c>
      <c r="I767" s="11" t="e">
        <v>#N/A</v>
      </c>
      <c r="J767" s="11"/>
    </row>
    <row r="768" spans="1:10" ht="24.95" customHeight="1" x14ac:dyDescent="0.2">
      <c r="A768" s="24"/>
      <c r="B768" s="24"/>
      <c r="C768" s="11" t="e">
        <v>#N/A</v>
      </c>
      <c r="D768" s="11" t="e">
        <v>#N/A</v>
      </c>
      <c r="E768" s="11" t="e">
        <v>#N/A</v>
      </c>
      <c r="F768" s="26"/>
      <c r="G768" s="26"/>
      <c r="H768" s="23" t="e">
        <v>#N/A</v>
      </c>
      <c r="I768" s="11" t="e">
        <v>#N/A</v>
      </c>
      <c r="J768" s="11"/>
    </row>
    <row r="769" spans="1:10" ht="24.95" customHeight="1" x14ac:dyDescent="0.2">
      <c r="A769" s="24"/>
      <c r="B769" s="24"/>
      <c r="C769" s="11" t="e">
        <v>#N/A</v>
      </c>
      <c r="D769" s="11" t="e">
        <v>#N/A</v>
      </c>
      <c r="E769" s="11" t="e">
        <v>#N/A</v>
      </c>
      <c r="F769" s="26"/>
      <c r="G769" s="26"/>
      <c r="H769" s="23" t="e">
        <v>#N/A</v>
      </c>
      <c r="I769" s="11" t="e">
        <v>#N/A</v>
      </c>
      <c r="J769" s="11"/>
    </row>
    <row r="770" spans="1:10" ht="24.95" customHeight="1" x14ac:dyDescent="0.2">
      <c r="A770" s="24"/>
      <c r="B770" s="24"/>
      <c r="C770" s="11" t="e">
        <v>#N/A</v>
      </c>
      <c r="D770" s="11" t="e">
        <v>#N/A</v>
      </c>
      <c r="E770" s="11" t="e">
        <v>#N/A</v>
      </c>
      <c r="F770" s="26"/>
      <c r="G770" s="26"/>
      <c r="H770" s="23" t="e">
        <v>#N/A</v>
      </c>
      <c r="I770" s="11" t="e">
        <v>#N/A</v>
      </c>
      <c r="J770" s="11"/>
    </row>
    <row r="771" spans="1:10" ht="24.95" customHeight="1" x14ac:dyDescent="0.2">
      <c r="A771" s="24"/>
      <c r="B771" s="24"/>
      <c r="C771" s="11" t="e">
        <v>#N/A</v>
      </c>
      <c r="D771" s="11" t="e">
        <v>#N/A</v>
      </c>
      <c r="E771" s="11" t="e">
        <v>#N/A</v>
      </c>
      <c r="F771" s="26"/>
      <c r="G771" s="26"/>
      <c r="H771" s="23" t="e">
        <v>#N/A</v>
      </c>
      <c r="I771" s="11" t="e">
        <v>#N/A</v>
      </c>
      <c r="J771" s="11"/>
    </row>
    <row r="772" spans="1:10" ht="24.95" customHeight="1" x14ac:dyDescent="0.2">
      <c r="A772" s="24"/>
      <c r="B772" s="24"/>
      <c r="C772" s="11" t="e">
        <v>#N/A</v>
      </c>
      <c r="D772" s="11" t="e">
        <v>#N/A</v>
      </c>
      <c r="E772" s="11" t="e">
        <v>#N/A</v>
      </c>
      <c r="F772" s="26"/>
      <c r="G772" s="26"/>
      <c r="H772" s="23" t="e">
        <v>#N/A</v>
      </c>
      <c r="I772" s="11" t="e">
        <v>#N/A</v>
      </c>
      <c r="J772" s="11"/>
    </row>
    <row r="773" spans="1:10" ht="24.95" customHeight="1" x14ac:dyDescent="0.2">
      <c r="A773" s="24"/>
      <c r="B773" s="24"/>
      <c r="C773" s="11" t="e">
        <v>#N/A</v>
      </c>
      <c r="D773" s="11" t="e">
        <v>#N/A</v>
      </c>
      <c r="E773" s="11" t="e">
        <v>#N/A</v>
      </c>
      <c r="F773" s="26"/>
      <c r="G773" s="26"/>
      <c r="H773" s="23" t="e">
        <v>#N/A</v>
      </c>
      <c r="I773" s="11" t="e">
        <v>#N/A</v>
      </c>
      <c r="J773" s="11"/>
    </row>
    <row r="774" spans="1:10" ht="24.95" customHeight="1" x14ac:dyDescent="0.2">
      <c r="A774" s="24"/>
      <c r="B774" s="24"/>
      <c r="C774" s="11" t="e">
        <v>#N/A</v>
      </c>
      <c r="D774" s="11" t="e">
        <v>#N/A</v>
      </c>
      <c r="E774" s="11" t="e">
        <v>#N/A</v>
      </c>
      <c r="F774" s="26"/>
      <c r="G774" s="26"/>
      <c r="H774" s="23" t="e">
        <v>#N/A</v>
      </c>
      <c r="I774" s="11" t="e">
        <v>#N/A</v>
      </c>
      <c r="J774" s="11"/>
    </row>
    <row r="775" spans="1:10" ht="24.95" customHeight="1" x14ac:dyDescent="0.2">
      <c r="A775" s="24"/>
      <c r="B775" s="24"/>
      <c r="C775" s="11" t="e">
        <v>#N/A</v>
      </c>
      <c r="D775" s="11" t="e">
        <v>#N/A</v>
      </c>
      <c r="E775" s="11" t="e">
        <v>#N/A</v>
      </c>
      <c r="F775" s="26"/>
      <c r="G775" s="26"/>
      <c r="H775" s="23" t="e">
        <v>#N/A</v>
      </c>
      <c r="I775" s="11" t="e">
        <v>#N/A</v>
      </c>
      <c r="J775" s="11"/>
    </row>
    <row r="776" spans="1:10" ht="24.95" customHeight="1" x14ac:dyDescent="0.2">
      <c r="A776" s="24"/>
      <c r="B776" s="24"/>
      <c r="C776" s="11" t="e">
        <v>#N/A</v>
      </c>
      <c r="D776" s="11" t="e">
        <v>#N/A</v>
      </c>
      <c r="E776" s="11" t="e">
        <v>#N/A</v>
      </c>
      <c r="F776" s="26"/>
      <c r="G776" s="26"/>
      <c r="H776" s="23" t="e">
        <v>#N/A</v>
      </c>
      <c r="I776" s="11" t="e">
        <v>#N/A</v>
      </c>
      <c r="J776" s="11"/>
    </row>
    <row r="777" spans="1:10" ht="24.95" customHeight="1" x14ac:dyDescent="0.2">
      <c r="A777" s="24"/>
      <c r="B777" s="24"/>
      <c r="C777" s="11" t="e">
        <v>#N/A</v>
      </c>
      <c r="D777" s="11" t="e">
        <v>#N/A</v>
      </c>
      <c r="E777" s="11" t="e">
        <v>#N/A</v>
      </c>
      <c r="F777" s="26"/>
      <c r="G777" s="26"/>
      <c r="H777" s="23" t="e">
        <v>#N/A</v>
      </c>
      <c r="I777" s="11" t="e">
        <v>#N/A</v>
      </c>
      <c r="J777" s="11"/>
    </row>
    <row r="778" spans="1:10" ht="24.95" customHeight="1" x14ac:dyDescent="0.2">
      <c r="A778" s="24"/>
      <c r="B778" s="24"/>
      <c r="C778" s="11" t="e">
        <v>#N/A</v>
      </c>
      <c r="D778" s="11" t="e">
        <v>#N/A</v>
      </c>
      <c r="E778" s="11" t="e">
        <v>#N/A</v>
      </c>
      <c r="F778" s="26"/>
      <c r="G778" s="26"/>
      <c r="H778" s="23" t="e">
        <v>#N/A</v>
      </c>
      <c r="I778" s="11" t="e">
        <v>#N/A</v>
      </c>
      <c r="J778" s="11"/>
    </row>
    <row r="779" spans="1:10" ht="24.95" customHeight="1" x14ac:dyDescent="0.2">
      <c r="A779" s="24"/>
      <c r="B779" s="24"/>
      <c r="C779" s="11" t="e">
        <v>#N/A</v>
      </c>
      <c r="D779" s="11" t="e">
        <v>#N/A</v>
      </c>
      <c r="E779" s="11" t="e">
        <v>#N/A</v>
      </c>
      <c r="F779" s="26"/>
      <c r="G779" s="26"/>
      <c r="H779" s="23" t="e">
        <v>#N/A</v>
      </c>
      <c r="I779" s="11" t="e">
        <v>#N/A</v>
      </c>
      <c r="J779" s="11"/>
    </row>
    <row r="780" spans="1:10" ht="24.95" customHeight="1" x14ac:dyDescent="0.2">
      <c r="A780" s="24"/>
      <c r="B780" s="24"/>
      <c r="C780" s="11" t="e">
        <v>#N/A</v>
      </c>
      <c r="D780" s="11" t="e">
        <v>#N/A</v>
      </c>
      <c r="E780" s="11" t="e">
        <v>#N/A</v>
      </c>
      <c r="F780" s="26"/>
      <c r="G780" s="26"/>
      <c r="H780" s="23" t="e">
        <v>#N/A</v>
      </c>
      <c r="I780" s="11" t="e">
        <v>#N/A</v>
      </c>
      <c r="J780" s="11"/>
    </row>
    <row r="781" spans="1:10" ht="24.95" customHeight="1" x14ac:dyDescent="0.2">
      <c r="A781" s="24"/>
      <c r="B781" s="24"/>
      <c r="C781" s="11" t="e">
        <v>#N/A</v>
      </c>
      <c r="D781" s="11" t="e">
        <v>#N/A</v>
      </c>
      <c r="E781" s="11" t="e">
        <v>#N/A</v>
      </c>
      <c r="F781" s="26"/>
      <c r="G781" s="26"/>
      <c r="H781" s="23" t="e">
        <v>#N/A</v>
      </c>
      <c r="I781" s="11" t="e">
        <v>#N/A</v>
      </c>
      <c r="J781" s="11"/>
    </row>
    <row r="782" spans="1:10" ht="24.95" customHeight="1" x14ac:dyDescent="0.2">
      <c r="A782" s="24"/>
      <c r="B782" s="24"/>
      <c r="C782" s="11" t="e">
        <v>#N/A</v>
      </c>
      <c r="D782" s="11" t="e">
        <v>#N/A</v>
      </c>
      <c r="E782" s="11" t="e">
        <v>#N/A</v>
      </c>
      <c r="F782" s="26"/>
      <c r="G782" s="26"/>
      <c r="H782" s="23" t="e">
        <v>#N/A</v>
      </c>
      <c r="I782" s="11" t="e">
        <v>#N/A</v>
      </c>
      <c r="J782" s="11"/>
    </row>
    <row r="783" spans="1:10" ht="24.95" customHeight="1" x14ac:dyDescent="0.2">
      <c r="A783" s="24"/>
      <c r="B783" s="24"/>
      <c r="C783" s="11" t="e">
        <v>#N/A</v>
      </c>
      <c r="D783" s="11" t="e">
        <v>#N/A</v>
      </c>
      <c r="E783" s="11" t="e">
        <v>#N/A</v>
      </c>
      <c r="F783" s="26"/>
      <c r="G783" s="26"/>
      <c r="H783" s="23" t="e">
        <v>#N/A</v>
      </c>
      <c r="I783" s="11" t="e">
        <v>#N/A</v>
      </c>
      <c r="J783" s="11"/>
    </row>
    <row r="784" spans="1:10" ht="24.95" customHeight="1" x14ac:dyDescent="0.2">
      <c r="A784" s="24"/>
      <c r="B784" s="24"/>
      <c r="C784" s="11" t="e">
        <v>#N/A</v>
      </c>
      <c r="D784" s="11" t="e">
        <v>#N/A</v>
      </c>
      <c r="E784" s="11" t="e">
        <v>#N/A</v>
      </c>
      <c r="F784" s="26"/>
      <c r="G784" s="26"/>
      <c r="H784" s="23" t="e">
        <v>#N/A</v>
      </c>
      <c r="I784" s="11" t="e">
        <v>#N/A</v>
      </c>
      <c r="J784" s="11"/>
    </row>
    <row r="785" spans="1:10" ht="24.95" customHeight="1" x14ac:dyDescent="0.2">
      <c r="A785" s="24"/>
      <c r="B785" s="24"/>
      <c r="C785" s="11" t="e">
        <v>#N/A</v>
      </c>
      <c r="D785" s="11" t="e">
        <v>#N/A</v>
      </c>
      <c r="E785" s="11" t="e">
        <v>#N/A</v>
      </c>
      <c r="F785" s="26"/>
      <c r="G785" s="26"/>
      <c r="H785" s="23" t="e">
        <v>#N/A</v>
      </c>
      <c r="I785" s="11" t="e">
        <v>#N/A</v>
      </c>
      <c r="J785" s="11"/>
    </row>
    <row r="786" spans="1:10" ht="24.95" customHeight="1" x14ac:dyDescent="0.2">
      <c r="A786" s="24"/>
      <c r="B786" s="24"/>
      <c r="C786" s="11" t="e">
        <v>#N/A</v>
      </c>
      <c r="D786" s="11" t="e">
        <v>#N/A</v>
      </c>
      <c r="E786" s="11" t="e">
        <v>#N/A</v>
      </c>
      <c r="F786" s="26"/>
      <c r="G786" s="26"/>
      <c r="H786" s="23" t="e">
        <v>#N/A</v>
      </c>
      <c r="I786" s="11" t="e">
        <v>#N/A</v>
      </c>
      <c r="J786" s="11"/>
    </row>
    <row r="787" spans="1:10" ht="24.95" customHeight="1" x14ac:dyDescent="0.2">
      <c r="A787" s="24"/>
      <c r="B787" s="24"/>
      <c r="C787" s="11" t="e">
        <v>#N/A</v>
      </c>
      <c r="D787" s="11" t="e">
        <v>#N/A</v>
      </c>
      <c r="E787" s="11" t="e">
        <v>#N/A</v>
      </c>
      <c r="F787" s="26"/>
      <c r="G787" s="26"/>
      <c r="H787" s="23" t="e">
        <v>#N/A</v>
      </c>
      <c r="I787" s="11" t="e">
        <v>#N/A</v>
      </c>
      <c r="J787" s="11"/>
    </row>
    <row r="788" spans="1:10" ht="24.95" customHeight="1" x14ac:dyDescent="0.2">
      <c r="A788" s="24"/>
      <c r="B788" s="24"/>
      <c r="C788" s="11" t="e">
        <v>#N/A</v>
      </c>
      <c r="D788" s="11" t="e">
        <v>#N/A</v>
      </c>
      <c r="E788" s="11" t="e">
        <v>#N/A</v>
      </c>
      <c r="F788" s="26"/>
      <c r="G788" s="26"/>
      <c r="H788" s="23" t="e">
        <v>#N/A</v>
      </c>
      <c r="I788" s="11" t="e">
        <v>#N/A</v>
      </c>
      <c r="J788" s="11"/>
    </row>
    <row r="789" spans="1:10" ht="24.95" customHeight="1" x14ac:dyDescent="0.2">
      <c r="A789" s="24"/>
      <c r="B789" s="24"/>
      <c r="C789" s="11" t="e">
        <v>#N/A</v>
      </c>
      <c r="D789" s="11" t="e">
        <v>#N/A</v>
      </c>
      <c r="E789" s="11" t="e">
        <v>#N/A</v>
      </c>
      <c r="F789" s="26"/>
      <c r="G789" s="26"/>
      <c r="H789" s="23" t="e">
        <v>#N/A</v>
      </c>
      <c r="I789" s="11" t="e">
        <v>#N/A</v>
      </c>
      <c r="J789" s="11"/>
    </row>
    <row r="790" spans="1:10" ht="24.95" customHeight="1" x14ac:dyDescent="0.2">
      <c r="A790" s="24"/>
      <c r="B790" s="24"/>
      <c r="C790" s="11" t="e">
        <v>#N/A</v>
      </c>
      <c r="D790" s="11" t="e">
        <v>#N/A</v>
      </c>
      <c r="E790" s="11" t="e">
        <v>#N/A</v>
      </c>
      <c r="F790" s="26"/>
      <c r="G790" s="26"/>
      <c r="H790" s="23" t="e">
        <v>#N/A</v>
      </c>
      <c r="I790" s="11" t="e">
        <v>#N/A</v>
      </c>
      <c r="J790" s="11"/>
    </row>
    <row r="791" spans="1:10" ht="24.95" customHeight="1" x14ac:dyDescent="0.2">
      <c r="A791" s="24"/>
      <c r="B791" s="24"/>
      <c r="C791" s="11" t="e">
        <v>#N/A</v>
      </c>
      <c r="D791" s="11" t="e">
        <v>#N/A</v>
      </c>
      <c r="E791" s="11" t="e">
        <v>#N/A</v>
      </c>
      <c r="F791" s="26"/>
      <c r="G791" s="26"/>
      <c r="H791" s="23" t="e">
        <v>#N/A</v>
      </c>
      <c r="I791" s="11" t="e">
        <v>#N/A</v>
      </c>
      <c r="J791" s="11"/>
    </row>
    <row r="792" spans="1:10" ht="24.95" customHeight="1" x14ac:dyDescent="0.2">
      <c r="A792" s="24"/>
      <c r="B792" s="24"/>
      <c r="C792" s="11" t="e">
        <v>#N/A</v>
      </c>
      <c r="D792" s="11" t="e">
        <v>#N/A</v>
      </c>
      <c r="E792" s="11" t="e">
        <v>#N/A</v>
      </c>
      <c r="F792" s="26"/>
      <c r="G792" s="26"/>
      <c r="H792" s="23" t="e">
        <v>#N/A</v>
      </c>
      <c r="I792" s="11" t="e">
        <v>#N/A</v>
      </c>
      <c r="J792" s="11"/>
    </row>
    <row r="793" spans="1:10" ht="24.95" customHeight="1" x14ac:dyDescent="0.2">
      <c r="A793" s="24"/>
      <c r="B793" s="24"/>
      <c r="C793" s="11" t="e">
        <v>#N/A</v>
      </c>
      <c r="D793" s="11" t="e">
        <v>#N/A</v>
      </c>
      <c r="E793" s="11" t="e">
        <v>#N/A</v>
      </c>
      <c r="F793" s="26"/>
      <c r="G793" s="26"/>
      <c r="H793" s="23" t="e">
        <v>#N/A</v>
      </c>
      <c r="I793" s="11" t="e">
        <v>#N/A</v>
      </c>
      <c r="J793" s="11"/>
    </row>
    <row r="794" spans="1:10" ht="24.95" customHeight="1" x14ac:dyDescent="0.2">
      <c r="A794" s="24"/>
      <c r="B794" s="24"/>
      <c r="C794" s="11" t="e">
        <v>#N/A</v>
      </c>
      <c r="D794" s="11" t="e">
        <v>#N/A</v>
      </c>
      <c r="E794" s="11" t="e">
        <v>#N/A</v>
      </c>
      <c r="F794" s="26"/>
      <c r="G794" s="26"/>
      <c r="H794" s="23" t="e">
        <v>#N/A</v>
      </c>
      <c r="I794" s="11" t="e">
        <v>#N/A</v>
      </c>
      <c r="J794" s="11"/>
    </row>
    <row r="795" spans="1:10" ht="24.95" customHeight="1" x14ac:dyDescent="0.2">
      <c r="A795" s="24"/>
      <c r="B795" s="24"/>
      <c r="C795" s="11" t="e">
        <v>#N/A</v>
      </c>
      <c r="D795" s="11" t="e">
        <v>#N/A</v>
      </c>
      <c r="E795" s="11" t="e">
        <v>#N/A</v>
      </c>
      <c r="F795" s="26"/>
      <c r="G795" s="26"/>
      <c r="H795" s="23" t="e">
        <v>#N/A</v>
      </c>
      <c r="I795" s="11" t="e">
        <v>#N/A</v>
      </c>
      <c r="J795" s="11"/>
    </row>
    <row r="796" spans="1:10" ht="24.95" customHeight="1" x14ac:dyDescent="0.2">
      <c r="A796" s="24"/>
      <c r="B796" s="24"/>
      <c r="C796" s="11" t="e">
        <v>#N/A</v>
      </c>
      <c r="D796" s="11" t="e">
        <v>#N/A</v>
      </c>
      <c r="E796" s="11" t="e">
        <v>#N/A</v>
      </c>
      <c r="F796" s="26"/>
      <c r="G796" s="26"/>
      <c r="H796" s="23" t="e">
        <v>#N/A</v>
      </c>
      <c r="I796" s="11" t="e">
        <v>#N/A</v>
      </c>
      <c r="J796" s="11"/>
    </row>
    <row r="797" spans="1:10" ht="24.95" customHeight="1" x14ac:dyDescent="0.2">
      <c r="A797" s="24"/>
      <c r="B797" s="24"/>
      <c r="C797" s="11" t="e">
        <v>#N/A</v>
      </c>
      <c r="D797" s="11" t="e">
        <v>#N/A</v>
      </c>
      <c r="E797" s="11" t="e">
        <v>#N/A</v>
      </c>
      <c r="F797" s="26"/>
      <c r="G797" s="26"/>
      <c r="H797" s="23" t="e">
        <v>#N/A</v>
      </c>
      <c r="I797" s="11" t="e">
        <v>#N/A</v>
      </c>
      <c r="J797" s="11"/>
    </row>
    <row r="798" spans="1:10" ht="24.95" customHeight="1" x14ac:dyDescent="0.2">
      <c r="A798" s="24"/>
      <c r="B798" s="24"/>
      <c r="C798" s="11" t="e">
        <v>#N/A</v>
      </c>
      <c r="D798" s="11" t="e">
        <v>#N/A</v>
      </c>
      <c r="E798" s="11" t="e">
        <v>#N/A</v>
      </c>
      <c r="F798" s="26"/>
      <c r="G798" s="26"/>
      <c r="H798" s="23" t="e">
        <v>#N/A</v>
      </c>
      <c r="I798" s="11" t="e">
        <v>#N/A</v>
      </c>
      <c r="J798" s="11"/>
    </row>
    <row r="799" spans="1:10" ht="24.95" customHeight="1" x14ac:dyDescent="0.2">
      <c r="A799" s="24"/>
      <c r="B799" s="24"/>
      <c r="C799" s="11" t="e">
        <v>#N/A</v>
      </c>
      <c r="D799" s="11" t="e">
        <v>#N/A</v>
      </c>
      <c r="E799" s="11" t="e">
        <v>#N/A</v>
      </c>
      <c r="F799" s="26"/>
      <c r="G799" s="26"/>
      <c r="H799" s="23" t="e">
        <v>#N/A</v>
      </c>
      <c r="I799" s="11" t="e">
        <v>#N/A</v>
      </c>
      <c r="J799" s="11"/>
    </row>
    <row r="800" spans="1:10" ht="24.95" customHeight="1" x14ac:dyDescent="0.2">
      <c r="A800" s="24"/>
      <c r="B800" s="24"/>
      <c r="C800" s="11" t="e">
        <v>#N/A</v>
      </c>
      <c r="D800" s="11" t="e">
        <v>#N/A</v>
      </c>
      <c r="E800" s="11" t="e">
        <v>#N/A</v>
      </c>
      <c r="F800" s="26"/>
      <c r="G800" s="26"/>
      <c r="H800" s="23" t="e">
        <v>#N/A</v>
      </c>
      <c r="I800" s="11" t="e">
        <v>#N/A</v>
      </c>
      <c r="J800" s="11"/>
    </row>
    <row r="801" spans="1:10" ht="24.95" customHeight="1" x14ac:dyDescent="0.2">
      <c r="A801" s="24"/>
      <c r="B801" s="24"/>
      <c r="C801" s="11" t="e">
        <v>#N/A</v>
      </c>
      <c r="D801" s="11" t="e">
        <v>#N/A</v>
      </c>
      <c r="E801" s="11" t="e">
        <v>#N/A</v>
      </c>
      <c r="F801" s="26"/>
      <c r="G801" s="26"/>
      <c r="H801" s="23" t="e">
        <v>#N/A</v>
      </c>
      <c r="I801" s="11" t="e">
        <v>#N/A</v>
      </c>
      <c r="J801" s="11"/>
    </row>
    <row r="802" spans="1:10" ht="24.95" customHeight="1" x14ac:dyDescent="0.2">
      <c r="A802" s="24"/>
      <c r="B802" s="24"/>
      <c r="C802" s="11" t="e">
        <v>#N/A</v>
      </c>
      <c r="D802" s="11" t="e">
        <v>#N/A</v>
      </c>
      <c r="E802" s="11" t="e">
        <v>#N/A</v>
      </c>
      <c r="F802" s="26"/>
      <c r="G802" s="26"/>
      <c r="H802" s="23" t="e">
        <v>#N/A</v>
      </c>
      <c r="I802" s="11" t="e">
        <v>#N/A</v>
      </c>
      <c r="J802" s="11"/>
    </row>
    <row r="803" spans="1:10" ht="24.95" customHeight="1" x14ac:dyDescent="0.2">
      <c r="A803" s="24"/>
      <c r="B803" s="24"/>
      <c r="C803" s="11" t="e">
        <v>#N/A</v>
      </c>
      <c r="D803" s="11" t="e">
        <v>#N/A</v>
      </c>
      <c r="E803" s="11" t="e">
        <v>#N/A</v>
      </c>
      <c r="F803" s="26"/>
      <c r="G803" s="26"/>
      <c r="H803" s="23" t="e">
        <v>#N/A</v>
      </c>
      <c r="I803" s="11" t="e">
        <v>#N/A</v>
      </c>
      <c r="J803" s="11"/>
    </row>
    <row r="804" spans="1:10" ht="24.95" customHeight="1" x14ac:dyDescent="0.2">
      <c r="A804" s="24"/>
      <c r="B804" s="24"/>
      <c r="C804" s="11" t="e">
        <v>#N/A</v>
      </c>
      <c r="D804" s="11" t="e">
        <v>#N/A</v>
      </c>
      <c r="E804" s="11" t="e">
        <v>#N/A</v>
      </c>
      <c r="F804" s="26"/>
      <c r="G804" s="26"/>
      <c r="H804" s="23" t="e">
        <v>#N/A</v>
      </c>
      <c r="I804" s="11" t="e">
        <v>#N/A</v>
      </c>
      <c r="J804" s="11"/>
    </row>
    <row r="805" spans="1:10" ht="24.95" customHeight="1" x14ac:dyDescent="0.2">
      <c r="A805" s="24"/>
      <c r="B805" s="24"/>
      <c r="C805" s="11" t="e">
        <v>#N/A</v>
      </c>
      <c r="D805" s="11" t="e">
        <v>#N/A</v>
      </c>
      <c r="E805" s="11" t="e">
        <v>#N/A</v>
      </c>
      <c r="F805" s="26"/>
      <c r="G805" s="26"/>
      <c r="H805" s="23" t="e">
        <v>#N/A</v>
      </c>
      <c r="I805" s="11" t="e">
        <v>#N/A</v>
      </c>
      <c r="J805" s="11"/>
    </row>
    <row r="806" spans="1:10" ht="24.95" customHeight="1" x14ac:dyDescent="0.2">
      <c r="A806" s="24"/>
      <c r="B806" s="24"/>
      <c r="C806" s="11" t="e">
        <v>#N/A</v>
      </c>
      <c r="D806" s="11" t="e">
        <v>#N/A</v>
      </c>
      <c r="E806" s="11" t="e">
        <v>#N/A</v>
      </c>
      <c r="F806" s="26"/>
      <c r="G806" s="26"/>
      <c r="H806" s="23" t="e">
        <v>#N/A</v>
      </c>
      <c r="I806" s="11" t="e">
        <v>#N/A</v>
      </c>
      <c r="J806" s="11"/>
    </row>
    <row r="807" spans="1:10" ht="24.95" customHeight="1" x14ac:dyDescent="0.2">
      <c r="A807" s="24"/>
      <c r="B807" s="24"/>
      <c r="C807" s="11" t="e">
        <v>#N/A</v>
      </c>
      <c r="D807" s="11" t="e">
        <v>#N/A</v>
      </c>
      <c r="E807" s="11" t="e">
        <v>#N/A</v>
      </c>
      <c r="F807" s="26"/>
      <c r="G807" s="26"/>
      <c r="H807" s="23" t="e">
        <v>#N/A</v>
      </c>
      <c r="I807" s="11" t="e">
        <v>#N/A</v>
      </c>
      <c r="J807" s="11"/>
    </row>
    <row r="808" spans="1:10" ht="24.95" customHeight="1" x14ac:dyDescent="0.2">
      <c r="A808" s="24"/>
      <c r="B808" s="24"/>
      <c r="C808" s="11" t="e">
        <v>#N/A</v>
      </c>
      <c r="D808" s="11" t="e">
        <v>#N/A</v>
      </c>
      <c r="E808" s="11" t="e">
        <v>#N/A</v>
      </c>
      <c r="F808" s="26"/>
      <c r="G808" s="26"/>
      <c r="H808" s="23" t="e">
        <v>#N/A</v>
      </c>
      <c r="I808" s="11" t="e">
        <v>#N/A</v>
      </c>
      <c r="J808" s="11"/>
    </row>
    <row r="809" spans="1:10" ht="24.95" customHeight="1" x14ac:dyDescent="0.2">
      <c r="A809" s="24"/>
      <c r="B809" s="24"/>
      <c r="C809" s="11" t="e">
        <v>#N/A</v>
      </c>
      <c r="D809" s="11" t="e">
        <v>#N/A</v>
      </c>
      <c r="E809" s="11" t="e">
        <v>#N/A</v>
      </c>
      <c r="F809" s="26"/>
      <c r="G809" s="26"/>
      <c r="H809" s="23" t="e">
        <v>#N/A</v>
      </c>
      <c r="I809" s="11" t="e">
        <v>#N/A</v>
      </c>
      <c r="J809" s="11"/>
    </row>
    <row r="810" spans="1:10" ht="24.95" customHeight="1" x14ac:dyDescent="0.2">
      <c r="A810" s="24"/>
      <c r="B810" s="24"/>
      <c r="C810" s="11" t="e">
        <v>#N/A</v>
      </c>
      <c r="D810" s="11" t="e">
        <v>#N/A</v>
      </c>
      <c r="E810" s="11" t="e">
        <v>#N/A</v>
      </c>
      <c r="F810" s="26"/>
      <c r="G810" s="26"/>
      <c r="H810" s="23" t="e">
        <v>#N/A</v>
      </c>
      <c r="I810" s="11" t="e">
        <v>#N/A</v>
      </c>
      <c r="J810" s="11"/>
    </row>
    <row r="811" spans="1:10" ht="24.95" customHeight="1" x14ac:dyDescent="0.2">
      <c r="A811" s="24"/>
      <c r="B811" s="24"/>
      <c r="C811" s="11" t="e">
        <v>#N/A</v>
      </c>
      <c r="D811" s="11" t="e">
        <v>#N/A</v>
      </c>
      <c r="E811" s="11" t="e">
        <v>#N/A</v>
      </c>
      <c r="F811" s="26"/>
      <c r="G811" s="26"/>
      <c r="H811" s="23" t="e">
        <v>#N/A</v>
      </c>
      <c r="I811" s="11" t="e">
        <v>#N/A</v>
      </c>
      <c r="J811" s="11"/>
    </row>
    <row r="812" spans="1:10" ht="24.95" customHeight="1" x14ac:dyDescent="0.2">
      <c r="A812" s="24"/>
      <c r="B812" s="24"/>
      <c r="C812" s="11" t="e">
        <v>#N/A</v>
      </c>
      <c r="D812" s="11" t="e">
        <v>#N/A</v>
      </c>
      <c r="E812" s="11" t="e">
        <v>#N/A</v>
      </c>
      <c r="F812" s="26"/>
      <c r="G812" s="26"/>
      <c r="H812" s="23" t="e">
        <v>#N/A</v>
      </c>
      <c r="I812" s="11" t="e">
        <v>#N/A</v>
      </c>
      <c r="J812" s="11"/>
    </row>
    <row r="813" spans="1:10" ht="24.95" customHeight="1" x14ac:dyDescent="0.2">
      <c r="A813" s="24"/>
      <c r="B813" s="24"/>
      <c r="C813" s="11" t="e">
        <v>#N/A</v>
      </c>
      <c r="D813" s="11" t="e">
        <v>#N/A</v>
      </c>
      <c r="E813" s="11" t="e">
        <v>#N/A</v>
      </c>
      <c r="F813" s="26"/>
      <c r="G813" s="26"/>
      <c r="H813" s="23" t="e">
        <v>#N/A</v>
      </c>
      <c r="I813" s="11" t="e">
        <v>#N/A</v>
      </c>
      <c r="J813" s="11"/>
    </row>
    <row r="814" spans="1:10" ht="24.95" customHeight="1" x14ac:dyDescent="0.2">
      <c r="A814" s="24"/>
      <c r="B814" s="24"/>
      <c r="C814" s="11" t="e">
        <v>#N/A</v>
      </c>
      <c r="D814" s="11" t="e">
        <v>#N/A</v>
      </c>
      <c r="E814" s="11" t="e">
        <v>#N/A</v>
      </c>
      <c r="F814" s="26"/>
      <c r="G814" s="26"/>
      <c r="H814" s="23" t="e">
        <v>#N/A</v>
      </c>
      <c r="I814" s="11" t="e">
        <v>#N/A</v>
      </c>
      <c r="J814" s="11"/>
    </row>
    <row r="815" spans="1:10" ht="24.95" customHeight="1" x14ac:dyDescent="0.2">
      <c r="A815" s="24"/>
      <c r="B815" s="24"/>
      <c r="C815" s="11" t="e">
        <v>#N/A</v>
      </c>
      <c r="D815" s="11" t="e">
        <v>#N/A</v>
      </c>
      <c r="E815" s="11" t="e">
        <v>#N/A</v>
      </c>
      <c r="F815" s="26"/>
      <c r="G815" s="26"/>
      <c r="H815" s="23" t="e">
        <v>#N/A</v>
      </c>
      <c r="I815" s="11" t="e">
        <v>#N/A</v>
      </c>
      <c r="J815" s="11"/>
    </row>
    <row r="816" spans="1:10" ht="24.95" customHeight="1" x14ac:dyDescent="0.2">
      <c r="A816" s="24"/>
      <c r="B816" s="24"/>
      <c r="C816" s="11" t="e">
        <v>#N/A</v>
      </c>
      <c r="D816" s="11" t="e">
        <v>#N/A</v>
      </c>
      <c r="E816" s="11" t="e">
        <v>#N/A</v>
      </c>
      <c r="F816" s="26"/>
      <c r="G816" s="26"/>
      <c r="H816" s="23" t="e">
        <v>#N/A</v>
      </c>
      <c r="I816" s="11" t="e">
        <v>#N/A</v>
      </c>
      <c r="J816" s="11"/>
    </row>
    <row r="817" spans="1:10" ht="24.95" customHeight="1" x14ac:dyDescent="0.2">
      <c r="A817" s="24"/>
      <c r="B817" s="24"/>
      <c r="C817" s="11" t="e">
        <v>#N/A</v>
      </c>
      <c r="D817" s="11" t="e">
        <v>#N/A</v>
      </c>
      <c r="E817" s="11" t="e">
        <v>#N/A</v>
      </c>
      <c r="F817" s="26"/>
      <c r="G817" s="26"/>
      <c r="H817" s="23" t="e">
        <v>#N/A</v>
      </c>
      <c r="I817" s="11" t="e">
        <v>#N/A</v>
      </c>
      <c r="J817" s="11"/>
    </row>
    <row r="818" spans="1:10" ht="24.95" customHeight="1" x14ac:dyDescent="0.2">
      <c r="A818" s="24"/>
      <c r="B818" s="24"/>
      <c r="C818" s="11" t="e">
        <v>#N/A</v>
      </c>
      <c r="D818" s="11" t="e">
        <v>#N/A</v>
      </c>
      <c r="E818" s="11" t="e">
        <v>#N/A</v>
      </c>
      <c r="F818" s="26"/>
      <c r="G818" s="26"/>
      <c r="H818" s="23" t="e">
        <v>#N/A</v>
      </c>
      <c r="I818" s="11" t="e">
        <v>#N/A</v>
      </c>
      <c r="J818" s="11"/>
    </row>
    <row r="819" spans="1:10" ht="24.95" customHeight="1" x14ac:dyDescent="0.2">
      <c r="A819" s="24"/>
      <c r="B819" s="24"/>
      <c r="C819" s="11" t="e">
        <v>#N/A</v>
      </c>
      <c r="D819" s="11" t="e">
        <v>#N/A</v>
      </c>
      <c r="E819" s="11" t="e">
        <v>#N/A</v>
      </c>
      <c r="F819" s="26"/>
      <c r="G819" s="26"/>
      <c r="H819" s="23" t="e">
        <v>#N/A</v>
      </c>
      <c r="I819" s="11" t="e">
        <v>#N/A</v>
      </c>
      <c r="J819" s="11"/>
    </row>
    <row r="820" spans="1:10" ht="24.95" customHeight="1" x14ac:dyDescent="0.2">
      <c r="A820" s="24"/>
      <c r="B820" s="24"/>
      <c r="C820" s="11" t="e">
        <v>#N/A</v>
      </c>
      <c r="D820" s="11" t="e">
        <v>#N/A</v>
      </c>
      <c r="E820" s="11" t="e">
        <v>#N/A</v>
      </c>
      <c r="F820" s="26"/>
      <c r="G820" s="26"/>
      <c r="H820" s="23" t="e">
        <v>#N/A</v>
      </c>
      <c r="I820" s="11" t="e">
        <v>#N/A</v>
      </c>
      <c r="J820" s="11"/>
    </row>
    <row r="821" spans="1:10" ht="24.95" customHeight="1" x14ac:dyDescent="0.2">
      <c r="A821" s="24"/>
      <c r="B821" s="24"/>
      <c r="C821" s="11" t="e">
        <v>#N/A</v>
      </c>
      <c r="D821" s="11" t="e">
        <v>#N/A</v>
      </c>
      <c r="E821" s="11" t="e">
        <v>#N/A</v>
      </c>
      <c r="F821" s="26"/>
      <c r="G821" s="26"/>
      <c r="H821" s="23" t="e">
        <v>#N/A</v>
      </c>
      <c r="I821" s="11" t="e">
        <v>#N/A</v>
      </c>
      <c r="J821" s="11"/>
    </row>
    <row r="822" spans="1:10" ht="24.95" customHeight="1" x14ac:dyDescent="0.2">
      <c r="A822" s="24"/>
      <c r="B822" s="24"/>
      <c r="C822" s="11" t="e">
        <v>#N/A</v>
      </c>
      <c r="D822" s="11" t="e">
        <v>#N/A</v>
      </c>
      <c r="E822" s="11" t="e">
        <v>#N/A</v>
      </c>
      <c r="F822" s="26"/>
      <c r="G822" s="26"/>
      <c r="H822" s="23" t="e">
        <v>#N/A</v>
      </c>
      <c r="I822" s="11" t="e">
        <v>#N/A</v>
      </c>
      <c r="J822" s="11"/>
    </row>
    <row r="823" spans="1:10" ht="24.95" customHeight="1" x14ac:dyDescent="0.2">
      <c r="A823" s="24"/>
      <c r="B823" s="24"/>
      <c r="C823" s="11" t="e">
        <v>#N/A</v>
      </c>
      <c r="D823" s="11" t="e">
        <v>#N/A</v>
      </c>
      <c r="E823" s="11" t="e">
        <v>#N/A</v>
      </c>
      <c r="F823" s="26"/>
      <c r="G823" s="26"/>
      <c r="H823" s="23" t="e">
        <v>#N/A</v>
      </c>
      <c r="I823" s="11" t="e">
        <v>#N/A</v>
      </c>
      <c r="J823" s="11"/>
    </row>
    <row r="824" spans="1:10" ht="24.95" customHeight="1" x14ac:dyDescent="0.2">
      <c r="A824" s="24"/>
      <c r="B824" s="24"/>
      <c r="C824" s="11" t="e">
        <v>#N/A</v>
      </c>
      <c r="D824" s="11" t="e">
        <v>#N/A</v>
      </c>
      <c r="E824" s="11" t="e">
        <v>#N/A</v>
      </c>
      <c r="F824" s="26"/>
      <c r="G824" s="26"/>
      <c r="H824" s="23" t="e">
        <v>#N/A</v>
      </c>
      <c r="I824" s="11" t="e">
        <v>#N/A</v>
      </c>
      <c r="J824" s="11"/>
    </row>
    <row r="825" spans="1:10" ht="24.95" customHeight="1" x14ac:dyDescent="0.2">
      <c r="A825" s="24"/>
      <c r="B825" s="24"/>
      <c r="C825" s="11" t="e">
        <v>#N/A</v>
      </c>
      <c r="D825" s="11" t="e">
        <v>#N/A</v>
      </c>
      <c r="E825" s="11" t="e">
        <v>#N/A</v>
      </c>
      <c r="F825" s="26"/>
      <c r="G825" s="26"/>
      <c r="H825" s="23" t="e">
        <v>#N/A</v>
      </c>
      <c r="I825" s="11" t="e">
        <v>#N/A</v>
      </c>
      <c r="J825" s="11"/>
    </row>
    <row r="826" spans="1:10" ht="24.95" customHeight="1" x14ac:dyDescent="0.2">
      <c r="A826" s="24"/>
      <c r="B826" s="24"/>
      <c r="C826" s="11" t="e">
        <v>#N/A</v>
      </c>
      <c r="D826" s="11" t="e">
        <v>#N/A</v>
      </c>
      <c r="E826" s="11" t="e">
        <v>#N/A</v>
      </c>
      <c r="F826" s="26"/>
      <c r="G826" s="26"/>
      <c r="H826" s="23" t="e">
        <v>#N/A</v>
      </c>
      <c r="I826" s="11" t="e">
        <v>#N/A</v>
      </c>
      <c r="J826" s="11"/>
    </row>
    <row r="827" spans="1:10" ht="24.95" customHeight="1" x14ac:dyDescent="0.2">
      <c r="A827" s="24"/>
      <c r="B827" s="24"/>
      <c r="C827" s="11" t="e">
        <v>#N/A</v>
      </c>
      <c r="D827" s="11" t="e">
        <v>#N/A</v>
      </c>
      <c r="E827" s="11" t="e">
        <v>#N/A</v>
      </c>
      <c r="F827" s="26"/>
      <c r="G827" s="26"/>
      <c r="H827" s="23" t="e">
        <v>#N/A</v>
      </c>
      <c r="I827" s="11" t="e">
        <v>#N/A</v>
      </c>
      <c r="J827" s="11"/>
    </row>
    <row r="828" spans="1:10" ht="24.95" customHeight="1" x14ac:dyDescent="0.2">
      <c r="A828" s="24"/>
      <c r="B828" s="24"/>
      <c r="C828" s="11" t="e">
        <v>#N/A</v>
      </c>
      <c r="D828" s="11" t="e">
        <v>#N/A</v>
      </c>
      <c r="E828" s="11" t="e">
        <v>#N/A</v>
      </c>
      <c r="F828" s="26"/>
      <c r="G828" s="26"/>
      <c r="H828" s="23" t="e">
        <v>#N/A</v>
      </c>
      <c r="I828" s="11" t="e">
        <v>#N/A</v>
      </c>
      <c r="J828" s="11"/>
    </row>
    <row r="829" spans="1:10" ht="24.95" customHeight="1" x14ac:dyDescent="0.2">
      <c r="A829" s="24"/>
      <c r="B829" s="24"/>
      <c r="C829" s="11" t="e">
        <v>#N/A</v>
      </c>
      <c r="D829" s="11" t="e">
        <v>#N/A</v>
      </c>
      <c r="E829" s="11" t="e">
        <v>#N/A</v>
      </c>
      <c r="F829" s="26"/>
      <c r="G829" s="26"/>
      <c r="H829" s="23" t="e">
        <v>#N/A</v>
      </c>
      <c r="I829" s="11" t="e">
        <v>#N/A</v>
      </c>
      <c r="J829" s="11"/>
    </row>
    <row r="830" spans="1:10" ht="24.95" customHeight="1" x14ac:dyDescent="0.2">
      <c r="A830" s="24"/>
      <c r="B830" s="24"/>
      <c r="C830" s="11" t="e">
        <v>#N/A</v>
      </c>
      <c r="D830" s="11" t="e">
        <v>#N/A</v>
      </c>
      <c r="E830" s="11" t="e">
        <v>#N/A</v>
      </c>
      <c r="F830" s="26"/>
      <c r="G830" s="26"/>
      <c r="H830" s="23" t="e">
        <v>#N/A</v>
      </c>
      <c r="I830" s="11" t="e">
        <v>#N/A</v>
      </c>
      <c r="J830" s="11"/>
    </row>
    <row r="831" spans="1:10" ht="24.95" customHeight="1" x14ac:dyDescent="0.2">
      <c r="A831" s="24"/>
      <c r="B831" s="24"/>
      <c r="C831" s="11" t="e">
        <v>#N/A</v>
      </c>
      <c r="D831" s="11" t="e">
        <v>#N/A</v>
      </c>
      <c r="E831" s="11" t="e">
        <v>#N/A</v>
      </c>
      <c r="F831" s="26"/>
      <c r="G831" s="26"/>
      <c r="H831" s="23" t="e">
        <v>#N/A</v>
      </c>
      <c r="I831" s="11" t="e">
        <v>#N/A</v>
      </c>
      <c r="J831" s="11"/>
    </row>
    <row r="832" spans="1:10" ht="24.95" customHeight="1" x14ac:dyDescent="0.2">
      <c r="A832" s="24"/>
      <c r="B832" s="24"/>
      <c r="C832" s="11" t="e">
        <v>#N/A</v>
      </c>
      <c r="D832" s="11" t="e">
        <v>#N/A</v>
      </c>
      <c r="E832" s="11" t="e">
        <v>#N/A</v>
      </c>
      <c r="F832" s="26"/>
      <c r="G832" s="26"/>
      <c r="H832" s="23" t="e">
        <v>#N/A</v>
      </c>
      <c r="I832" s="11" t="e">
        <v>#N/A</v>
      </c>
      <c r="J832" s="11"/>
    </row>
    <row r="833" spans="1:10" ht="24.95" customHeight="1" x14ac:dyDescent="0.2">
      <c r="A833" s="24"/>
      <c r="B833" s="24"/>
      <c r="C833" s="11" t="e">
        <v>#N/A</v>
      </c>
      <c r="D833" s="11" t="e">
        <v>#N/A</v>
      </c>
      <c r="E833" s="11" t="e">
        <v>#N/A</v>
      </c>
      <c r="F833" s="26"/>
      <c r="G833" s="26"/>
      <c r="H833" s="23" t="e">
        <v>#N/A</v>
      </c>
      <c r="I833" s="11" t="e">
        <v>#N/A</v>
      </c>
      <c r="J833" s="11"/>
    </row>
    <row r="834" spans="1:10" ht="24.95" customHeight="1" x14ac:dyDescent="0.2">
      <c r="A834" s="24"/>
      <c r="B834" s="24"/>
      <c r="C834" s="11" t="e">
        <v>#N/A</v>
      </c>
      <c r="D834" s="11" t="e">
        <v>#N/A</v>
      </c>
      <c r="E834" s="11" t="e">
        <v>#N/A</v>
      </c>
      <c r="F834" s="26"/>
      <c r="G834" s="26"/>
      <c r="H834" s="23" t="e">
        <v>#N/A</v>
      </c>
      <c r="I834" s="11" t="e">
        <v>#N/A</v>
      </c>
      <c r="J834" s="11"/>
    </row>
    <row r="835" spans="1:10" ht="24.95" customHeight="1" x14ac:dyDescent="0.2">
      <c r="A835" s="24"/>
      <c r="B835" s="24"/>
      <c r="C835" s="11" t="e">
        <v>#N/A</v>
      </c>
      <c r="D835" s="11" t="e">
        <v>#N/A</v>
      </c>
      <c r="E835" s="11" t="e">
        <v>#N/A</v>
      </c>
      <c r="F835" s="26"/>
      <c r="G835" s="26"/>
      <c r="H835" s="23" t="e">
        <v>#N/A</v>
      </c>
      <c r="I835" s="11" t="e">
        <v>#N/A</v>
      </c>
      <c r="J835" s="11"/>
    </row>
    <row r="836" spans="1:10" ht="24.95" customHeight="1" x14ac:dyDescent="0.2">
      <c r="A836" s="24"/>
      <c r="B836" s="24"/>
      <c r="C836" s="11" t="e">
        <v>#N/A</v>
      </c>
      <c r="D836" s="11" t="e">
        <v>#N/A</v>
      </c>
      <c r="E836" s="11" t="e">
        <v>#N/A</v>
      </c>
      <c r="F836" s="26"/>
      <c r="G836" s="26"/>
      <c r="H836" s="23" t="e">
        <v>#N/A</v>
      </c>
      <c r="I836" s="11" t="e">
        <v>#N/A</v>
      </c>
      <c r="J836" s="11"/>
    </row>
    <row r="837" spans="1:10" ht="24.95" customHeight="1" x14ac:dyDescent="0.2">
      <c r="A837" s="24"/>
      <c r="B837" s="24"/>
      <c r="C837" s="11" t="e">
        <v>#N/A</v>
      </c>
      <c r="D837" s="11" t="e">
        <v>#N/A</v>
      </c>
      <c r="E837" s="11" t="e">
        <v>#N/A</v>
      </c>
      <c r="F837" s="26"/>
      <c r="G837" s="26"/>
      <c r="H837" s="23" t="e">
        <v>#N/A</v>
      </c>
      <c r="I837" s="11" t="e">
        <v>#N/A</v>
      </c>
      <c r="J837" s="11"/>
    </row>
    <row r="838" spans="1:10" ht="24.95" customHeight="1" x14ac:dyDescent="0.2">
      <c r="A838" s="24"/>
      <c r="B838" s="24"/>
      <c r="C838" s="11" t="e">
        <v>#N/A</v>
      </c>
      <c r="D838" s="11" t="e">
        <v>#N/A</v>
      </c>
      <c r="E838" s="11" t="e">
        <v>#N/A</v>
      </c>
      <c r="F838" s="26"/>
      <c r="G838" s="26"/>
      <c r="H838" s="23" t="e">
        <v>#N/A</v>
      </c>
      <c r="I838" s="11" t="e">
        <v>#N/A</v>
      </c>
      <c r="J838" s="11"/>
    </row>
    <row r="839" spans="1:10" ht="24.95" customHeight="1" x14ac:dyDescent="0.2">
      <c r="A839" s="24"/>
      <c r="B839" s="24"/>
      <c r="C839" s="11" t="e">
        <v>#N/A</v>
      </c>
      <c r="D839" s="11" t="e">
        <v>#N/A</v>
      </c>
      <c r="E839" s="11" t="e">
        <v>#N/A</v>
      </c>
      <c r="F839" s="26"/>
      <c r="G839" s="26"/>
      <c r="H839" s="23" t="e">
        <v>#N/A</v>
      </c>
      <c r="I839" s="11" t="e">
        <v>#N/A</v>
      </c>
      <c r="J839" s="11"/>
    </row>
    <row r="840" spans="1:10" ht="24.95" customHeight="1" x14ac:dyDescent="0.2">
      <c r="A840" s="24"/>
      <c r="B840" s="24"/>
      <c r="C840" s="11" t="e">
        <v>#N/A</v>
      </c>
      <c r="D840" s="11" t="e">
        <v>#N/A</v>
      </c>
      <c r="E840" s="11" t="e">
        <v>#N/A</v>
      </c>
      <c r="F840" s="26"/>
      <c r="G840" s="26"/>
      <c r="H840" s="23" t="e">
        <v>#N/A</v>
      </c>
      <c r="I840" s="11" t="e">
        <v>#N/A</v>
      </c>
      <c r="J840" s="11"/>
    </row>
    <row r="841" spans="1:10" ht="24.95" customHeight="1" x14ac:dyDescent="0.2">
      <c r="A841" s="24"/>
      <c r="B841" s="24"/>
      <c r="C841" s="11" t="e">
        <v>#N/A</v>
      </c>
      <c r="D841" s="11" t="e">
        <v>#N/A</v>
      </c>
      <c r="E841" s="11" t="e">
        <v>#N/A</v>
      </c>
      <c r="F841" s="26"/>
      <c r="G841" s="26"/>
      <c r="H841" s="23" t="e">
        <v>#N/A</v>
      </c>
      <c r="I841" s="11" t="e">
        <v>#N/A</v>
      </c>
      <c r="J841" s="11"/>
    </row>
    <row r="842" spans="1:10" ht="24.95" customHeight="1" x14ac:dyDescent="0.2">
      <c r="A842" s="24"/>
      <c r="B842" s="24"/>
      <c r="C842" s="11" t="e">
        <v>#N/A</v>
      </c>
      <c r="D842" s="11" t="e">
        <v>#N/A</v>
      </c>
      <c r="E842" s="11" t="e">
        <v>#N/A</v>
      </c>
      <c r="F842" s="26"/>
      <c r="G842" s="26"/>
      <c r="H842" s="23" t="e">
        <v>#N/A</v>
      </c>
      <c r="I842" s="11" t="e">
        <v>#N/A</v>
      </c>
      <c r="J842" s="11"/>
    </row>
    <row r="843" spans="1:10" ht="24.95" customHeight="1" x14ac:dyDescent="0.2">
      <c r="A843" s="24"/>
      <c r="B843" s="24"/>
      <c r="C843" s="11" t="e">
        <v>#N/A</v>
      </c>
      <c r="D843" s="11" t="e">
        <v>#N/A</v>
      </c>
      <c r="E843" s="11" t="e">
        <v>#N/A</v>
      </c>
      <c r="F843" s="26"/>
      <c r="G843" s="26"/>
      <c r="H843" s="23" t="e">
        <v>#N/A</v>
      </c>
      <c r="I843" s="11" t="e">
        <v>#N/A</v>
      </c>
      <c r="J843" s="11"/>
    </row>
    <row r="844" spans="1:10" ht="24.95" customHeight="1" x14ac:dyDescent="0.2">
      <c r="A844" s="24"/>
      <c r="B844" s="24"/>
      <c r="C844" s="11" t="e">
        <v>#N/A</v>
      </c>
      <c r="D844" s="11" t="e">
        <v>#N/A</v>
      </c>
      <c r="E844" s="11" t="e">
        <v>#N/A</v>
      </c>
      <c r="F844" s="26"/>
      <c r="G844" s="26"/>
      <c r="H844" s="23" t="e">
        <v>#N/A</v>
      </c>
      <c r="I844" s="11" t="e">
        <v>#N/A</v>
      </c>
      <c r="J844" s="11"/>
    </row>
    <row r="845" spans="1:10" ht="24.95" customHeight="1" x14ac:dyDescent="0.2">
      <c r="A845" s="24"/>
      <c r="B845" s="24"/>
      <c r="C845" s="11" t="e">
        <v>#N/A</v>
      </c>
      <c r="D845" s="11" t="e">
        <v>#N/A</v>
      </c>
      <c r="E845" s="11" t="e">
        <v>#N/A</v>
      </c>
      <c r="F845" s="26"/>
      <c r="G845" s="26"/>
      <c r="H845" s="23" t="e">
        <v>#N/A</v>
      </c>
      <c r="I845" s="11" t="e">
        <v>#N/A</v>
      </c>
      <c r="J845" s="11"/>
    </row>
    <row r="846" spans="1:10" ht="24.95" customHeight="1" x14ac:dyDescent="0.2">
      <c r="A846" s="24"/>
      <c r="B846" s="24"/>
      <c r="C846" s="11" t="e">
        <v>#N/A</v>
      </c>
      <c r="D846" s="11" t="e">
        <v>#N/A</v>
      </c>
      <c r="E846" s="11" t="e">
        <v>#N/A</v>
      </c>
      <c r="F846" s="26"/>
      <c r="G846" s="26"/>
      <c r="H846" s="23" t="e">
        <v>#N/A</v>
      </c>
      <c r="I846" s="11" t="e">
        <v>#N/A</v>
      </c>
      <c r="J846" s="11"/>
    </row>
    <row r="847" spans="1:10" ht="24.95" customHeight="1" x14ac:dyDescent="0.2">
      <c r="A847" s="24"/>
      <c r="B847" s="24"/>
      <c r="C847" s="11" t="e">
        <v>#N/A</v>
      </c>
      <c r="D847" s="11" t="e">
        <v>#N/A</v>
      </c>
      <c r="E847" s="11" t="e">
        <v>#N/A</v>
      </c>
      <c r="F847" s="26"/>
      <c r="G847" s="26"/>
      <c r="H847" s="23" t="e">
        <v>#N/A</v>
      </c>
      <c r="I847" s="11" t="e">
        <v>#N/A</v>
      </c>
      <c r="J847" s="11"/>
    </row>
    <row r="848" spans="1:10" ht="24.95" customHeight="1" x14ac:dyDescent="0.2">
      <c r="A848" s="24"/>
      <c r="B848" s="24"/>
      <c r="C848" s="11" t="e">
        <v>#N/A</v>
      </c>
      <c r="D848" s="11" t="e">
        <v>#N/A</v>
      </c>
      <c r="E848" s="11" t="e">
        <v>#N/A</v>
      </c>
      <c r="F848" s="26"/>
      <c r="G848" s="26"/>
      <c r="H848" s="23" t="e">
        <v>#N/A</v>
      </c>
      <c r="I848" s="11" t="e">
        <v>#N/A</v>
      </c>
      <c r="J848" s="11"/>
    </row>
    <row r="849" spans="1:10" ht="24.95" customHeight="1" x14ac:dyDescent="0.2">
      <c r="A849" s="24"/>
      <c r="B849" s="24"/>
      <c r="C849" s="11" t="e">
        <v>#N/A</v>
      </c>
      <c r="D849" s="11" t="e">
        <v>#N/A</v>
      </c>
      <c r="E849" s="11" t="e">
        <v>#N/A</v>
      </c>
      <c r="F849" s="26"/>
      <c r="G849" s="26"/>
      <c r="H849" s="23" t="e">
        <v>#N/A</v>
      </c>
      <c r="I849" s="11" t="e">
        <v>#N/A</v>
      </c>
      <c r="J849" s="11"/>
    </row>
    <row r="850" spans="1:10" ht="24.95" customHeight="1" x14ac:dyDescent="0.2">
      <c r="A850" s="24"/>
      <c r="B850" s="24"/>
      <c r="C850" s="11" t="e">
        <v>#N/A</v>
      </c>
      <c r="D850" s="11" t="e">
        <v>#N/A</v>
      </c>
      <c r="E850" s="11" t="e">
        <v>#N/A</v>
      </c>
      <c r="F850" s="26"/>
      <c r="G850" s="26"/>
      <c r="H850" s="23" t="e">
        <v>#N/A</v>
      </c>
      <c r="I850" s="11" t="e">
        <v>#N/A</v>
      </c>
      <c r="J850" s="11"/>
    </row>
    <row r="851" spans="1:10" ht="24.95" customHeight="1" x14ac:dyDescent="0.2">
      <c r="A851" s="24"/>
      <c r="B851" s="24"/>
      <c r="C851" s="11" t="e">
        <v>#N/A</v>
      </c>
      <c r="D851" s="11" t="e">
        <v>#N/A</v>
      </c>
      <c r="E851" s="11" t="e">
        <v>#N/A</v>
      </c>
      <c r="F851" s="26"/>
      <c r="G851" s="26"/>
      <c r="H851" s="23" t="e">
        <v>#N/A</v>
      </c>
      <c r="I851" s="11" t="e">
        <v>#N/A</v>
      </c>
      <c r="J851" s="11"/>
    </row>
    <row r="852" spans="1:10" ht="24.95" customHeight="1" x14ac:dyDescent="0.2">
      <c r="A852" s="24"/>
      <c r="B852" s="24"/>
      <c r="C852" s="11" t="e">
        <v>#N/A</v>
      </c>
      <c r="D852" s="11" t="e">
        <v>#N/A</v>
      </c>
      <c r="E852" s="11" t="e">
        <v>#N/A</v>
      </c>
      <c r="F852" s="26"/>
      <c r="G852" s="26"/>
      <c r="H852" s="23" t="e">
        <v>#N/A</v>
      </c>
      <c r="I852" s="11" t="e">
        <v>#N/A</v>
      </c>
      <c r="J852" s="11"/>
    </row>
    <row r="853" spans="1:10" ht="24.95" customHeight="1" x14ac:dyDescent="0.2">
      <c r="A853" s="24"/>
      <c r="B853" s="24"/>
      <c r="C853" s="11" t="e">
        <v>#N/A</v>
      </c>
      <c r="D853" s="11" t="e">
        <v>#N/A</v>
      </c>
      <c r="E853" s="11" t="e">
        <v>#N/A</v>
      </c>
      <c r="F853" s="26"/>
      <c r="G853" s="26"/>
      <c r="H853" s="23" t="e">
        <v>#N/A</v>
      </c>
      <c r="I853" s="11" t="e">
        <v>#N/A</v>
      </c>
      <c r="J853" s="11"/>
    </row>
    <row r="854" spans="1:10" ht="24.95" customHeight="1" x14ac:dyDescent="0.2">
      <c r="A854" s="24"/>
      <c r="B854" s="24"/>
      <c r="C854" s="11" t="e">
        <v>#N/A</v>
      </c>
      <c r="D854" s="11" t="e">
        <v>#N/A</v>
      </c>
      <c r="E854" s="11" t="e">
        <v>#N/A</v>
      </c>
      <c r="F854" s="26"/>
      <c r="G854" s="26"/>
      <c r="H854" s="23" t="e">
        <v>#N/A</v>
      </c>
      <c r="I854" s="11" t="e">
        <v>#N/A</v>
      </c>
      <c r="J854" s="11"/>
    </row>
    <row r="855" spans="1:10" ht="24.95" customHeight="1" x14ac:dyDescent="0.2">
      <c r="A855" s="24"/>
      <c r="B855" s="24"/>
      <c r="C855" s="11" t="e">
        <v>#N/A</v>
      </c>
      <c r="D855" s="11" t="e">
        <v>#N/A</v>
      </c>
      <c r="E855" s="11" t="e">
        <v>#N/A</v>
      </c>
      <c r="F855" s="26"/>
      <c r="G855" s="26"/>
      <c r="H855" s="23" t="e">
        <v>#N/A</v>
      </c>
      <c r="I855" s="11" t="e">
        <v>#N/A</v>
      </c>
      <c r="J855" s="11"/>
    </row>
    <row r="856" spans="1:10" ht="24.95" customHeight="1" x14ac:dyDescent="0.2">
      <c r="A856" s="24"/>
      <c r="B856" s="24"/>
      <c r="C856" s="11" t="e">
        <v>#N/A</v>
      </c>
      <c r="D856" s="11" t="e">
        <v>#N/A</v>
      </c>
      <c r="E856" s="11" t="e">
        <v>#N/A</v>
      </c>
      <c r="F856" s="26"/>
      <c r="G856" s="26"/>
      <c r="H856" s="23" t="e">
        <v>#N/A</v>
      </c>
      <c r="I856" s="11" t="e">
        <v>#N/A</v>
      </c>
      <c r="J856" s="11"/>
    </row>
    <row r="857" spans="1:10" ht="24.95" customHeight="1" x14ac:dyDescent="0.2">
      <c r="A857" s="24"/>
      <c r="B857" s="24"/>
      <c r="C857" s="11" t="e">
        <v>#N/A</v>
      </c>
      <c r="D857" s="11" t="e">
        <v>#N/A</v>
      </c>
      <c r="E857" s="11" t="e">
        <v>#N/A</v>
      </c>
      <c r="F857" s="26"/>
      <c r="G857" s="26"/>
      <c r="H857" s="23" t="e">
        <v>#N/A</v>
      </c>
      <c r="I857" s="11" t="e">
        <v>#N/A</v>
      </c>
      <c r="J857" s="11"/>
    </row>
    <row r="858" spans="1:10" ht="24.95" customHeight="1" x14ac:dyDescent="0.2">
      <c r="A858" s="24"/>
      <c r="B858" s="24"/>
      <c r="C858" s="11" t="e">
        <v>#N/A</v>
      </c>
      <c r="D858" s="11" t="e">
        <v>#N/A</v>
      </c>
      <c r="E858" s="11" t="e">
        <v>#N/A</v>
      </c>
      <c r="F858" s="26"/>
      <c r="G858" s="26"/>
      <c r="H858" s="23" t="e">
        <v>#N/A</v>
      </c>
      <c r="I858" s="11" t="e">
        <v>#N/A</v>
      </c>
      <c r="J858" s="11"/>
    </row>
    <row r="859" spans="1:10" ht="24.95" customHeight="1" x14ac:dyDescent="0.2">
      <c r="A859" s="24"/>
      <c r="B859" s="24"/>
      <c r="C859" s="11" t="e">
        <v>#N/A</v>
      </c>
      <c r="D859" s="11" t="e">
        <v>#N/A</v>
      </c>
      <c r="E859" s="11" t="e">
        <v>#N/A</v>
      </c>
      <c r="F859" s="26"/>
      <c r="G859" s="26"/>
      <c r="H859" s="23" t="e">
        <v>#N/A</v>
      </c>
      <c r="I859" s="11" t="e">
        <v>#N/A</v>
      </c>
      <c r="J859" s="11"/>
    </row>
    <row r="860" spans="1:10" ht="24.95" customHeight="1" x14ac:dyDescent="0.2">
      <c r="A860" s="24"/>
      <c r="B860" s="24"/>
      <c r="C860" s="11" t="e">
        <v>#N/A</v>
      </c>
      <c r="D860" s="11" t="e">
        <v>#N/A</v>
      </c>
      <c r="E860" s="11" t="e">
        <v>#N/A</v>
      </c>
      <c r="F860" s="26"/>
      <c r="G860" s="26"/>
      <c r="H860" s="23" t="e">
        <v>#N/A</v>
      </c>
      <c r="I860" s="11" t="e">
        <v>#N/A</v>
      </c>
      <c r="J860" s="11"/>
    </row>
    <row r="861" spans="1:10" ht="24.95" customHeight="1" x14ac:dyDescent="0.2">
      <c r="A861" s="24"/>
      <c r="B861" s="24"/>
      <c r="C861" s="11" t="e">
        <v>#N/A</v>
      </c>
      <c r="D861" s="11" t="e">
        <v>#N/A</v>
      </c>
      <c r="E861" s="11" t="e">
        <v>#N/A</v>
      </c>
      <c r="F861" s="26"/>
      <c r="G861" s="26"/>
      <c r="H861" s="23" t="e">
        <v>#N/A</v>
      </c>
      <c r="I861" s="11" t="e">
        <v>#N/A</v>
      </c>
      <c r="J861" s="11"/>
    </row>
    <row r="862" spans="1:10" ht="24.95" customHeight="1" x14ac:dyDescent="0.2">
      <c r="A862" s="24"/>
      <c r="B862" s="24"/>
      <c r="C862" s="11" t="e">
        <v>#N/A</v>
      </c>
      <c r="D862" s="11" t="e">
        <v>#N/A</v>
      </c>
      <c r="E862" s="11" t="e">
        <v>#N/A</v>
      </c>
      <c r="F862" s="26"/>
      <c r="G862" s="26"/>
      <c r="H862" s="23" t="e">
        <v>#N/A</v>
      </c>
      <c r="I862" s="11" t="e">
        <v>#N/A</v>
      </c>
      <c r="J862" s="11"/>
    </row>
    <row r="863" spans="1:10" ht="24.95" customHeight="1" x14ac:dyDescent="0.2">
      <c r="A863" s="24"/>
      <c r="B863" s="24"/>
      <c r="C863" s="11" t="e">
        <v>#N/A</v>
      </c>
      <c r="D863" s="11" t="e">
        <v>#N/A</v>
      </c>
      <c r="E863" s="11" t="e">
        <v>#N/A</v>
      </c>
      <c r="F863" s="26"/>
      <c r="G863" s="26"/>
      <c r="H863" s="23" t="e">
        <v>#N/A</v>
      </c>
      <c r="I863" s="11" t="e">
        <v>#N/A</v>
      </c>
      <c r="J863" s="11"/>
    </row>
    <row r="864" spans="1:10" ht="24.95" customHeight="1" x14ac:dyDescent="0.2">
      <c r="A864" s="24"/>
      <c r="B864" s="24"/>
      <c r="C864" s="11" t="e">
        <v>#N/A</v>
      </c>
      <c r="D864" s="11" t="e">
        <v>#N/A</v>
      </c>
      <c r="E864" s="11" t="e">
        <v>#N/A</v>
      </c>
      <c r="F864" s="26"/>
      <c r="G864" s="26"/>
      <c r="H864" s="23" t="e">
        <v>#N/A</v>
      </c>
      <c r="I864" s="11" t="e">
        <v>#N/A</v>
      </c>
      <c r="J864" s="11"/>
    </row>
    <row r="865" spans="1:10" ht="24.95" customHeight="1" x14ac:dyDescent="0.2">
      <c r="A865" s="24"/>
      <c r="B865" s="24"/>
      <c r="C865" s="11" t="e">
        <v>#N/A</v>
      </c>
      <c r="D865" s="11" t="e">
        <v>#N/A</v>
      </c>
      <c r="E865" s="11" t="e">
        <v>#N/A</v>
      </c>
      <c r="F865" s="26"/>
      <c r="G865" s="26"/>
      <c r="H865" s="23" t="e">
        <v>#N/A</v>
      </c>
      <c r="I865" s="11" t="e">
        <v>#N/A</v>
      </c>
      <c r="J865" s="11"/>
    </row>
    <row r="866" spans="1:10" ht="24.95" customHeight="1" x14ac:dyDescent="0.2">
      <c r="A866" s="24"/>
      <c r="B866" s="24"/>
      <c r="C866" s="11" t="e">
        <v>#N/A</v>
      </c>
      <c r="D866" s="11" t="e">
        <v>#N/A</v>
      </c>
      <c r="E866" s="11" t="e">
        <v>#N/A</v>
      </c>
      <c r="F866" s="26"/>
      <c r="G866" s="26"/>
      <c r="H866" s="23" t="e">
        <v>#N/A</v>
      </c>
      <c r="I866" s="11" t="e">
        <v>#N/A</v>
      </c>
      <c r="J866" s="11"/>
    </row>
    <row r="867" spans="1:10" ht="24.95" customHeight="1" x14ac:dyDescent="0.2">
      <c r="A867" s="24"/>
      <c r="B867" s="24"/>
      <c r="C867" s="11" t="e">
        <v>#N/A</v>
      </c>
      <c r="D867" s="11" t="e">
        <v>#N/A</v>
      </c>
      <c r="E867" s="11" t="e">
        <v>#N/A</v>
      </c>
      <c r="F867" s="26"/>
      <c r="G867" s="26"/>
      <c r="H867" s="23" t="e">
        <v>#N/A</v>
      </c>
      <c r="I867" s="11" t="e">
        <v>#N/A</v>
      </c>
      <c r="J867" s="11"/>
    </row>
    <row r="868" spans="1:10" ht="24.95" customHeight="1" x14ac:dyDescent="0.2">
      <c r="A868" s="24"/>
      <c r="B868" s="24"/>
      <c r="C868" s="11" t="e">
        <v>#N/A</v>
      </c>
      <c r="D868" s="11" t="e">
        <v>#N/A</v>
      </c>
      <c r="E868" s="11" t="e">
        <v>#N/A</v>
      </c>
      <c r="F868" s="26"/>
      <c r="G868" s="26"/>
      <c r="H868" s="23" t="e">
        <v>#N/A</v>
      </c>
      <c r="I868" s="11" t="e">
        <v>#N/A</v>
      </c>
      <c r="J868" s="11"/>
    </row>
    <row r="869" spans="1:10" ht="24.95" customHeight="1" x14ac:dyDescent="0.2">
      <c r="A869" s="24"/>
      <c r="B869" s="24"/>
      <c r="C869" s="11" t="e">
        <v>#N/A</v>
      </c>
      <c r="D869" s="11" t="e">
        <v>#N/A</v>
      </c>
      <c r="E869" s="11" t="e">
        <v>#N/A</v>
      </c>
      <c r="F869" s="26"/>
      <c r="G869" s="26"/>
      <c r="H869" s="23" t="e">
        <v>#N/A</v>
      </c>
      <c r="I869" s="11" t="e">
        <v>#N/A</v>
      </c>
      <c r="J869" s="11"/>
    </row>
    <row r="870" spans="1:10" ht="24.95" customHeight="1" x14ac:dyDescent="0.2">
      <c r="A870" s="24"/>
      <c r="B870" s="24"/>
      <c r="C870" s="11" t="e">
        <v>#N/A</v>
      </c>
      <c r="D870" s="11" t="e">
        <v>#N/A</v>
      </c>
      <c r="E870" s="11" t="e">
        <v>#N/A</v>
      </c>
      <c r="F870" s="26"/>
      <c r="G870" s="26"/>
      <c r="H870" s="23" t="e">
        <v>#N/A</v>
      </c>
      <c r="I870" s="11" t="e">
        <v>#N/A</v>
      </c>
      <c r="J870" s="11"/>
    </row>
    <row r="871" spans="1:10" ht="24.95" customHeight="1" x14ac:dyDescent="0.2">
      <c r="A871" s="24"/>
      <c r="B871" s="24"/>
      <c r="C871" s="11" t="e">
        <v>#N/A</v>
      </c>
      <c r="D871" s="11" t="e">
        <v>#N/A</v>
      </c>
      <c r="E871" s="11" t="e">
        <v>#N/A</v>
      </c>
      <c r="F871" s="26"/>
      <c r="G871" s="26"/>
      <c r="H871" s="23" t="e">
        <v>#N/A</v>
      </c>
      <c r="I871" s="11" t="e">
        <v>#N/A</v>
      </c>
      <c r="J871" s="11"/>
    </row>
    <row r="872" spans="1:10" ht="24.95" customHeight="1" x14ac:dyDescent="0.2">
      <c r="A872" s="24"/>
      <c r="B872" s="24"/>
      <c r="C872" s="11" t="e">
        <v>#N/A</v>
      </c>
      <c r="D872" s="11" t="e">
        <v>#N/A</v>
      </c>
      <c r="E872" s="11" t="e">
        <v>#N/A</v>
      </c>
      <c r="F872" s="26"/>
      <c r="G872" s="26"/>
      <c r="H872" s="23" t="e">
        <v>#N/A</v>
      </c>
      <c r="I872" s="11" t="e">
        <v>#N/A</v>
      </c>
      <c r="J872" s="11"/>
    </row>
    <row r="873" spans="1:10" ht="24.95" customHeight="1" x14ac:dyDescent="0.2">
      <c r="A873" s="24"/>
      <c r="B873" s="24"/>
      <c r="C873" s="11" t="e">
        <v>#N/A</v>
      </c>
      <c r="D873" s="11" t="e">
        <v>#N/A</v>
      </c>
      <c r="E873" s="11" t="e">
        <v>#N/A</v>
      </c>
      <c r="F873" s="26"/>
      <c r="G873" s="26"/>
      <c r="H873" s="23" t="e">
        <v>#N/A</v>
      </c>
      <c r="I873" s="11" t="e">
        <v>#N/A</v>
      </c>
      <c r="J873" s="11"/>
    </row>
    <row r="874" spans="1:10" ht="24.95" customHeight="1" x14ac:dyDescent="0.2">
      <c r="A874" s="24"/>
      <c r="B874" s="24"/>
      <c r="C874" s="11" t="e">
        <v>#N/A</v>
      </c>
      <c r="D874" s="11" t="e">
        <v>#N/A</v>
      </c>
      <c r="E874" s="11" t="e">
        <v>#N/A</v>
      </c>
      <c r="F874" s="26"/>
      <c r="G874" s="26"/>
      <c r="H874" s="23" t="e">
        <v>#N/A</v>
      </c>
      <c r="I874" s="11" t="e">
        <v>#N/A</v>
      </c>
      <c r="J874" s="11"/>
    </row>
    <row r="875" spans="1:10" ht="24.95" customHeight="1" x14ac:dyDescent="0.2">
      <c r="A875" s="24"/>
      <c r="B875" s="24"/>
      <c r="C875" s="11" t="e">
        <v>#N/A</v>
      </c>
      <c r="D875" s="11" t="e">
        <v>#N/A</v>
      </c>
      <c r="E875" s="11" t="e">
        <v>#N/A</v>
      </c>
      <c r="F875" s="26"/>
      <c r="G875" s="26"/>
      <c r="H875" s="23" t="e">
        <v>#N/A</v>
      </c>
      <c r="I875" s="11" t="e">
        <v>#N/A</v>
      </c>
      <c r="J875" s="11"/>
    </row>
    <row r="876" spans="1:10" ht="24.95" customHeight="1" x14ac:dyDescent="0.2">
      <c r="A876" s="24"/>
      <c r="B876" s="24"/>
      <c r="C876" s="11" t="e">
        <v>#N/A</v>
      </c>
      <c r="D876" s="11" t="e">
        <v>#N/A</v>
      </c>
      <c r="E876" s="11" t="e">
        <v>#N/A</v>
      </c>
      <c r="F876" s="26"/>
      <c r="G876" s="26"/>
      <c r="H876" s="23" t="e">
        <v>#N/A</v>
      </c>
      <c r="I876" s="11" t="e">
        <v>#N/A</v>
      </c>
      <c r="J876" s="11"/>
    </row>
    <row r="877" spans="1:10" ht="24.95" customHeight="1" x14ac:dyDescent="0.2">
      <c r="A877" s="24"/>
      <c r="B877" s="24"/>
      <c r="C877" s="11" t="e">
        <v>#N/A</v>
      </c>
      <c r="D877" s="11" t="e">
        <v>#N/A</v>
      </c>
      <c r="E877" s="11" t="e">
        <v>#N/A</v>
      </c>
      <c r="F877" s="26"/>
      <c r="G877" s="26"/>
      <c r="H877" s="23" t="e">
        <v>#N/A</v>
      </c>
      <c r="I877" s="11" t="e">
        <v>#N/A</v>
      </c>
      <c r="J877" s="11"/>
    </row>
    <row r="878" spans="1:10" ht="24.95" customHeight="1" x14ac:dyDescent="0.2">
      <c r="A878" s="24"/>
      <c r="B878" s="24"/>
      <c r="C878" s="11" t="e">
        <v>#N/A</v>
      </c>
      <c r="D878" s="11" t="e">
        <v>#N/A</v>
      </c>
      <c r="E878" s="11" t="e">
        <v>#N/A</v>
      </c>
      <c r="F878" s="26"/>
      <c r="G878" s="26"/>
      <c r="H878" s="23" t="e">
        <v>#N/A</v>
      </c>
      <c r="I878" s="11" t="e">
        <v>#N/A</v>
      </c>
      <c r="J878" s="11"/>
    </row>
    <row r="879" spans="1:10" ht="24.95" customHeight="1" x14ac:dyDescent="0.2">
      <c r="A879" s="24"/>
      <c r="B879" s="24"/>
      <c r="C879" s="11" t="e">
        <v>#N/A</v>
      </c>
      <c r="D879" s="11" t="e">
        <v>#N/A</v>
      </c>
      <c r="E879" s="11" t="e">
        <v>#N/A</v>
      </c>
      <c r="F879" s="26"/>
      <c r="G879" s="26"/>
      <c r="H879" s="23" t="e">
        <v>#N/A</v>
      </c>
      <c r="I879" s="11" t="e">
        <v>#N/A</v>
      </c>
      <c r="J879" s="11"/>
    </row>
    <row r="880" spans="1:10" ht="24.95" customHeight="1" x14ac:dyDescent="0.2">
      <c r="A880" s="24"/>
      <c r="B880" s="24"/>
      <c r="C880" s="11" t="e">
        <v>#N/A</v>
      </c>
      <c r="D880" s="11" t="e">
        <v>#N/A</v>
      </c>
      <c r="E880" s="11" t="e">
        <v>#N/A</v>
      </c>
      <c r="F880" s="26"/>
      <c r="G880" s="26"/>
      <c r="H880" s="23" t="e">
        <v>#N/A</v>
      </c>
      <c r="I880" s="11" t="e">
        <v>#N/A</v>
      </c>
      <c r="J880" s="11"/>
    </row>
    <row r="881" spans="1:10" ht="24.95" customHeight="1" x14ac:dyDescent="0.2">
      <c r="A881" s="24"/>
      <c r="B881" s="24"/>
      <c r="C881" s="11" t="e">
        <v>#N/A</v>
      </c>
      <c r="D881" s="11" t="e">
        <v>#N/A</v>
      </c>
      <c r="E881" s="11" t="e">
        <v>#N/A</v>
      </c>
      <c r="F881" s="26"/>
      <c r="G881" s="26"/>
      <c r="H881" s="23" t="e">
        <v>#N/A</v>
      </c>
      <c r="I881" s="11" t="e">
        <v>#N/A</v>
      </c>
      <c r="J881" s="11"/>
    </row>
    <row r="882" spans="1:10" ht="24.95" customHeight="1" x14ac:dyDescent="0.2">
      <c r="A882" s="24"/>
      <c r="B882" s="24"/>
      <c r="C882" s="11" t="e">
        <v>#N/A</v>
      </c>
      <c r="D882" s="11" t="e">
        <v>#N/A</v>
      </c>
      <c r="E882" s="11" t="e">
        <v>#N/A</v>
      </c>
      <c r="F882" s="26"/>
      <c r="G882" s="26"/>
      <c r="H882" s="23" t="e">
        <v>#N/A</v>
      </c>
      <c r="I882" s="11" t="e">
        <v>#N/A</v>
      </c>
      <c r="J882" s="11"/>
    </row>
    <row r="883" spans="1:10" ht="24.95" customHeight="1" x14ac:dyDescent="0.2">
      <c r="A883" s="24"/>
      <c r="B883" s="24"/>
      <c r="C883" s="11" t="e">
        <v>#N/A</v>
      </c>
      <c r="D883" s="11" t="e">
        <v>#N/A</v>
      </c>
      <c r="E883" s="11" t="e">
        <v>#N/A</v>
      </c>
      <c r="F883" s="26"/>
      <c r="G883" s="26"/>
      <c r="H883" s="23" t="e">
        <v>#N/A</v>
      </c>
      <c r="I883" s="11" t="e">
        <v>#N/A</v>
      </c>
      <c r="J883" s="11"/>
    </row>
    <row r="884" spans="1:10" ht="24.95" customHeight="1" x14ac:dyDescent="0.2">
      <c r="A884" s="24"/>
      <c r="B884" s="24"/>
      <c r="C884" s="11" t="e">
        <v>#N/A</v>
      </c>
      <c r="D884" s="11" t="e">
        <v>#N/A</v>
      </c>
      <c r="E884" s="11" t="e">
        <v>#N/A</v>
      </c>
      <c r="F884" s="26"/>
      <c r="G884" s="26"/>
      <c r="H884" s="23" t="e">
        <v>#N/A</v>
      </c>
      <c r="I884" s="11" t="e">
        <v>#N/A</v>
      </c>
      <c r="J884" s="11"/>
    </row>
    <row r="885" spans="1:10" ht="24.95" customHeight="1" x14ac:dyDescent="0.2">
      <c r="A885" s="24"/>
      <c r="B885" s="24"/>
      <c r="C885" s="11" t="e">
        <v>#N/A</v>
      </c>
      <c r="D885" s="11" t="e">
        <v>#N/A</v>
      </c>
      <c r="E885" s="11" t="e">
        <v>#N/A</v>
      </c>
      <c r="F885" s="26"/>
      <c r="G885" s="26"/>
      <c r="H885" s="23" t="e">
        <v>#N/A</v>
      </c>
      <c r="I885" s="11" t="e">
        <v>#N/A</v>
      </c>
      <c r="J885" s="11"/>
    </row>
    <row r="886" spans="1:10" ht="24.95" customHeight="1" x14ac:dyDescent="0.2">
      <c r="A886" s="24"/>
      <c r="B886" s="24"/>
      <c r="C886" s="11" t="e">
        <v>#N/A</v>
      </c>
      <c r="D886" s="11" t="e">
        <v>#N/A</v>
      </c>
      <c r="E886" s="11" t="e">
        <v>#N/A</v>
      </c>
      <c r="F886" s="26"/>
      <c r="G886" s="26"/>
      <c r="H886" s="23" t="e">
        <v>#N/A</v>
      </c>
      <c r="I886" s="11" t="e">
        <v>#N/A</v>
      </c>
      <c r="J886" s="11"/>
    </row>
    <row r="887" spans="1:10" ht="24.95" customHeight="1" x14ac:dyDescent="0.2">
      <c r="A887" s="24"/>
      <c r="B887" s="24"/>
      <c r="C887" s="11" t="e">
        <v>#N/A</v>
      </c>
      <c r="D887" s="11" t="e">
        <v>#N/A</v>
      </c>
      <c r="E887" s="11" t="e">
        <v>#N/A</v>
      </c>
      <c r="F887" s="26"/>
      <c r="G887" s="26"/>
      <c r="H887" s="23" t="e">
        <v>#N/A</v>
      </c>
      <c r="I887" s="11" t="e">
        <v>#N/A</v>
      </c>
      <c r="J887" s="11"/>
    </row>
    <row r="888" spans="1:10" ht="24.95" customHeight="1" x14ac:dyDescent="0.2">
      <c r="A888" s="24"/>
      <c r="B888" s="24"/>
      <c r="C888" s="11" t="e">
        <v>#N/A</v>
      </c>
      <c r="D888" s="11" t="e">
        <v>#N/A</v>
      </c>
      <c r="E888" s="11" t="e">
        <v>#N/A</v>
      </c>
      <c r="F888" s="26"/>
      <c r="G888" s="26"/>
      <c r="H888" s="23" t="e">
        <v>#N/A</v>
      </c>
      <c r="I888" s="11" t="e">
        <v>#N/A</v>
      </c>
      <c r="J888" s="11"/>
    </row>
    <row r="889" spans="1:10" ht="24.95" customHeight="1" x14ac:dyDescent="0.2">
      <c r="A889" s="24"/>
      <c r="B889" s="24"/>
      <c r="C889" s="11" t="e">
        <v>#N/A</v>
      </c>
      <c r="D889" s="11" t="e">
        <v>#N/A</v>
      </c>
      <c r="E889" s="11" t="e">
        <v>#N/A</v>
      </c>
      <c r="F889" s="26"/>
      <c r="G889" s="26"/>
      <c r="H889" s="23" t="e">
        <v>#N/A</v>
      </c>
      <c r="I889" s="11" t="e">
        <v>#N/A</v>
      </c>
      <c r="J889" s="11"/>
    </row>
    <row r="890" spans="1:10" ht="24.95" customHeight="1" x14ac:dyDescent="0.2">
      <c r="A890" s="24"/>
      <c r="B890" s="24"/>
      <c r="C890" s="11" t="e">
        <v>#N/A</v>
      </c>
      <c r="D890" s="11" t="e">
        <v>#N/A</v>
      </c>
      <c r="E890" s="11" t="e">
        <v>#N/A</v>
      </c>
      <c r="F890" s="26"/>
      <c r="G890" s="26"/>
      <c r="H890" s="23" t="e">
        <v>#N/A</v>
      </c>
      <c r="I890" s="11" t="e">
        <v>#N/A</v>
      </c>
      <c r="J890" s="11"/>
    </row>
    <row r="891" spans="1:10" ht="24.95" customHeight="1" x14ac:dyDescent="0.2">
      <c r="A891" s="24"/>
      <c r="B891" s="24"/>
      <c r="C891" s="11" t="e">
        <v>#N/A</v>
      </c>
      <c r="D891" s="11" t="e">
        <v>#N/A</v>
      </c>
      <c r="E891" s="11" t="e">
        <v>#N/A</v>
      </c>
      <c r="F891" s="26"/>
      <c r="G891" s="26"/>
      <c r="H891" s="23" t="e">
        <v>#N/A</v>
      </c>
      <c r="I891" s="11" t="e">
        <v>#N/A</v>
      </c>
      <c r="J891" s="11"/>
    </row>
    <row r="892" spans="1:10" ht="24.95" customHeight="1" x14ac:dyDescent="0.2">
      <c r="A892" s="24"/>
      <c r="B892" s="24"/>
      <c r="C892" s="11" t="e">
        <v>#N/A</v>
      </c>
      <c r="D892" s="11" t="e">
        <v>#N/A</v>
      </c>
      <c r="E892" s="11" t="e">
        <v>#N/A</v>
      </c>
      <c r="F892" s="26"/>
      <c r="G892" s="26"/>
      <c r="H892" s="23" t="e">
        <v>#N/A</v>
      </c>
      <c r="I892" s="11" t="e">
        <v>#N/A</v>
      </c>
      <c r="J892" s="11"/>
    </row>
    <row r="893" spans="1:10" ht="24.95" customHeight="1" x14ac:dyDescent="0.2">
      <c r="A893" s="24"/>
      <c r="B893" s="24"/>
      <c r="C893" s="11" t="e">
        <v>#N/A</v>
      </c>
      <c r="D893" s="11" t="e">
        <v>#N/A</v>
      </c>
      <c r="E893" s="11" t="e">
        <v>#N/A</v>
      </c>
      <c r="F893" s="26"/>
      <c r="G893" s="26"/>
      <c r="H893" s="23" t="e">
        <v>#N/A</v>
      </c>
      <c r="I893" s="11" t="e">
        <v>#N/A</v>
      </c>
      <c r="J893" s="11"/>
    </row>
    <row r="894" spans="1:10" ht="24.95" customHeight="1" x14ac:dyDescent="0.2">
      <c r="A894" s="24"/>
      <c r="B894" s="24"/>
      <c r="C894" s="11" t="e">
        <v>#N/A</v>
      </c>
      <c r="D894" s="11" t="e">
        <v>#N/A</v>
      </c>
      <c r="E894" s="11" t="e">
        <v>#N/A</v>
      </c>
      <c r="F894" s="26"/>
      <c r="G894" s="26"/>
      <c r="H894" s="23" t="e">
        <v>#N/A</v>
      </c>
      <c r="I894" s="11" t="e">
        <v>#N/A</v>
      </c>
      <c r="J894" s="11"/>
    </row>
    <row r="895" spans="1:10" ht="24.95" customHeight="1" x14ac:dyDescent="0.2">
      <c r="A895" s="24"/>
      <c r="B895" s="24"/>
      <c r="C895" s="11" t="e">
        <v>#N/A</v>
      </c>
      <c r="D895" s="11" t="e">
        <v>#N/A</v>
      </c>
      <c r="E895" s="11" t="e">
        <v>#N/A</v>
      </c>
      <c r="F895" s="26"/>
      <c r="G895" s="26"/>
      <c r="H895" s="23" t="e">
        <v>#N/A</v>
      </c>
      <c r="I895" s="11" t="e">
        <v>#N/A</v>
      </c>
      <c r="J895" s="11"/>
    </row>
    <row r="896" spans="1:10" ht="24.95" customHeight="1" x14ac:dyDescent="0.2">
      <c r="A896" s="24"/>
      <c r="B896" s="24"/>
      <c r="C896" s="11" t="e">
        <v>#N/A</v>
      </c>
      <c r="D896" s="11" t="e">
        <v>#N/A</v>
      </c>
      <c r="E896" s="11" t="e">
        <v>#N/A</v>
      </c>
      <c r="F896" s="26"/>
      <c r="G896" s="26"/>
      <c r="H896" s="23" t="e">
        <v>#N/A</v>
      </c>
      <c r="I896" s="11" t="e">
        <v>#N/A</v>
      </c>
      <c r="J896" s="11"/>
    </row>
    <row r="897" spans="1:10" ht="24.95" customHeight="1" x14ac:dyDescent="0.2">
      <c r="A897" s="24"/>
      <c r="B897" s="24"/>
      <c r="C897" s="11" t="e">
        <v>#N/A</v>
      </c>
      <c r="D897" s="11" t="e">
        <v>#N/A</v>
      </c>
      <c r="E897" s="11" t="e">
        <v>#N/A</v>
      </c>
      <c r="F897" s="26"/>
      <c r="G897" s="26"/>
      <c r="H897" s="23" t="e">
        <v>#N/A</v>
      </c>
      <c r="I897" s="11" t="e">
        <v>#N/A</v>
      </c>
      <c r="J897" s="11"/>
    </row>
    <row r="898" spans="1:10" ht="24.95" customHeight="1" x14ac:dyDescent="0.2">
      <c r="A898" s="24"/>
      <c r="B898" s="24"/>
      <c r="C898" s="11" t="e">
        <v>#N/A</v>
      </c>
      <c r="D898" s="11" t="e">
        <v>#N/A</v>
      </c>
      <c r="E898" s="11" t="e">
        <v>#N/A</v>
      </c>
      <c r="F898" s="26"/>
      <c r="G898" s="26"/>
      <c r="H898" s="23" t="e">
        <v>#N/A</v>
      </c>
      <c r="I898" s="11" t="e">
        <v>#N/A</v>
      </c>
      <c r="J898" s="11"/>
    </row>
    <row r="899" spans="1:10" ht="24.95" customHeight="1" x14ac:dyDescent="0.2">
      <c r="A899" s="24"/>
      <c r="B899" s="24"/>
      <c r="C899" s="11" t="e">
        <v>#N/A</v>
      </c>
      <c r="D899" s="11" t="e">
        <v>#N/A</v>
      </c>
      <c r="E899" s="11" t="e">
        <v>#N/A</v>
      </c>
      <c r="F899" s="26"/>
      <c r="G899" s="26"/>
      <c r="H899" s="23" t="e">
        <v>#N/A</v>
      </c>
      <c r="I899" s="11" t="e">
        <v>#N/A</v>
      </c>
      <c r="J899" s="11"/>
    </row>
    <row r="900" spans="1:10" ht="24.95" customHeight="1" x14ac:dyDescent="0.2">
      <c r="A900" s="24"/>
      <c r="B900" s="24"/>
      <c r="C900" s="11" t="e">
        <v>#N/A</v>
      </c>
      <c r="D900" s="11" t="e">
        <v>#N/A</v>
      </c>
      <c r="E900" s="11" t="e">
        <v>#N/A</v>
      </c>
      <c r="F900" s="26"/>
      <c r="G900" s="26"/>
      <c r="H900" s="23" t="e">
        <v>#N/A</v>
      </c>
      <c r="I900" s="11" t="e">
        <v>#N/A</v>
      </c>
      <c r="J900" s="11"/>
    </row>
    <row r="901" spans="1:10" ht="24.95" customHeight="1" x14ac:dyDescent="0.2">
      <c r="A901" s="24"/>
      <c r="B901" s="24"/>
      <c r="C901" s="11" t="e">
        <v>#N/A</v>
      </c>
      <c r="D901" s="11" t="e">
        <v>#N/A</v>
      </c>
      <c r="E901" s="11" t="e">
        <v>#N/A</v>
      </c>
      <c r="F901" s="26"/>
      <c r="G901" s="26"/>
      <c r="H901" s="23" t="e">
        <v>#N/A</v>
      </c>
      <c r="I901" s="11" t="e">
        <v>#N/A</v>
      </c>
      <c r="J901" s="11"/>
    </row>
    <row r="902" spans="1:10" ht="24.95" customHeight="1" x14ac:dyDescent="0.2">
      <c r="A902" s="24"/>
      <c r="B902" s="24"/>
      <c r="C902" s="11" t="e">
        <v>#N/A</v>
      </c>
      <c r="D902" s="11" t="e">
        <v>#N/A</v>
      </c>
      <c r="E902" s="11" t="e">
        <v>#N/A</v>
      </c>
      <c r="F902" s="26"/>
      <c r="G902" s="26"/>
      <c r="H902" s="23" t="e">
        <v>#N/A</v>
      </c>
      <c r="I902" s="11" t="e">
        <v>#N/A</v>
      </c>
      <c r="J902" s="11"/>
    </row>
    <row r="903" spans="1:10" ht="24.95" customHeight="1" x14ac:dyDescent="0.2">
      <c r="A903" s="24"/>
      <c r="B903" s="24"/>
      <c r="C903" s="11" t="e">
        <v>#N/A</v>
      </c>
      <c r="D903" s="11" t="e">
        <v>#N/A</v>
      </c>
      <c r="E903" s="11" t="e">
        <v>#N/A</v>
      </c>
      <c r="F903" s="26"/>
      <c r="G903" s="26"/>
      <c r="H903" s="23" t="e">
        <v>#N/A</v>
      </c>
      <c r="I903" s="11" t="e">
        <v>#N/A</v>
      </c>
      <c r="J903" s="11"/>
    </row>
    <row r="904" spans="1:10" ht="24.95" customHeight="1" x14ac:dyDescent="0.2">
      <c r="A904" s="24"/>
      <c r="B904" s="24"/>
      <c r="C904" s="11" t="e">
        <v>#N/A</v>
      </c>
      <c r="D904" s="11" t="e">
        <v>#N/A</v>
      </c>
      <c r="E904" s="11" t="e">
        <v>#N/A</v>
      </c>
      <c r="F904" s="26"/>
      <c r="G904" s="26"/>
      <c r="H904" s="23" t="e">
        <v>#N/A</v>
      </c>
      <c r="I904" s="11" t="e">
        <v>#N/A</v>
      </c>
      <c r="J904" s="11"/>
    </row>
    <row r="905" spans="1:10" ht="24.95" customHeight="1" x14ac:dyDescent="0.2">
      <c r="A905" s="24"/>
      <c r="B905" s="24"/>
      <c r="C905" s="11" t="e">
        <v>#N/A</v>
      </c>
      <c r="D905" s="11" t="e">
        <v>#N/A</v>
      </c>
      <c r="E905" s="11" t="e">
        <v>#N/A</v>
      </c>
      <c r="F905" s="26"/>
      <c r="G905" s="26"/>
      <c r="H905" s="23" t="e">
        <v>#N/A</v>
      </c>
      <c r="I905" s="11" t="e">
        <v>#N/A</v>
      </c>
      <c r="J905" s="11"/>
    </row>
    <row r="906" spans="1:10" ht="24.95" customHeight="1" x14ac:dyDescent="0.2">
      <c r="A906" s="24"/>
      <c r="B906" s="24"/>
      <c r="C906" s="11" t="e">
        <v>#N/A</v>
      </c>
      <c r="D906" s="11" t="e">
        <v>#N/A</v>
      </c>
      <c r="E906" s="11" t="e">
        <v>#N/A</v>
      </c>
      <c r="F906" s="26"/>
      <c r="G906" s="26"/>
      <c r="H906" s="23" t="e">
        <v>#N/A</v>
      </c>
      <c r="I906" s="11" t="e">
        <v>#N/A</v>
      </c>
      <c r="J906" s="11"/>
    </row>
    <row r="907" spans="1:10" ht="24.95" customHeight="1" x14ac:dyDescent="0.2">
      <c r="A907" s="24"/>
      <c r="B907" s="24"/>
      <c r="C907" s="11" t="e">
        <v>#N/A</v>
      </c>
      <c r="D907" s="11" t="e">
        <v>#N/A</v>
      </c>
      <c r="E907" s="11" t="e">
        <v>#N/A</v>
      </c>
      <c r="F907" s="26"/>
      <c r="G907" s="26"/>
      <c r="H907" s="23" t="e">
        <v>#N/A</v>
      </c>
      <c r="I907" s="11" t="e">
        <v>#N/A</v>
      </c>
      <c r="J907" s="11"/>
    </row>
    <row r="908" spans="1:10" ht="24.95" customHeight="1" x14ac:dyDescent="0.2">
      <c r="A908" s="24"/>
      <c r="B908" s="24"/>
      <c r="C908" s="11" t="e">
        <v>#N/A</v>
      </c>
      <c r="D908" s="11" t="e">
        <v>#N/A</v>
      </c>
      <c r="E908" s="11" t="e">
        <v>#N/A</v>
      </c>
      <c r="F908" s="26"/>
      <c r="G908" s="26"/>
      <c r="H908" s="23" t="e">
        <v>#N/A</v>
      </c>
      <c r="I908" s="11" t="e">
        <v>#N/A</v>
      </c>
      <c r="J908" s="11"/>
    </row>
    <row r="909" spans="1:10" ht="24.95" customHeight="1" x14ac:dyDescent="0.2">
      <c r="A909" s="24"/>
      <c r="B909" s="24"/>
      <c r="C909" s="11" t="e">
        <v>#N/A</v>
      </c>
      <c r="D909" s="11" t="e">
        <v>#N/A</v>
      </c>
      <c r="E909" s="11" t="e">
        <v>#N/A</v>
      </c>
      <c r="F909" s="26"/>
      <c r="G909" s="26"/>
      <c r="H909" s="23" t="e">
        <v>#N/A</v>
      </c>
      <c r="I909" s="11" t="e">
        <v>#N/A</v>
      </c>
      <c r="J909" s="11"/>
    </row>
    <row r="910" spans="1:10" ht="24.95" customHeight="1" x14ac:dyDescent="0.2">
      <c r="A910" s="24"/>
      <c r="B910" s="24"/>
      <c r="C910" s="11" t="e">
        <v>#N/A</v>
      </c>
      <c r="D910" s="11" t="e">
        <v>#N/A</v>
      </c>
      <c r="E910" s="11" t="e">
        <v>#N/A</v>
      </c>
      <c r="F910" s="26"/>
      <c r="G910" s="26"/>
      <c r="H910" s="23" t="e">
        <v>#N/A</v>
      </c>
      <c r="I910" s="11" t="e">
        <v>#N/A</v>
      </c>
      <c r="J910" s="11"/>
    </row>
    <row r="911" spans="1:10" ht="24.95" customHeight="1" x14ac:dyDescent="0.2">
      <c r="A911" s="24"/>
      <c r="B911" s="24"/>
      <c r="C911" s="11" t="e">
        <v>#N/A</v>
      </c>
      <c r="D911" s="11" t="e">
        <v>#N/A</v>
      </c>
      <c r="E911" s="11" t="e">
        <v>#N/A</v>
      </c>
      <c r="F911" s="26"/>
      <c r="G911" s="26"/>
      <c r="H911" s="23" t="e">
        <v>#N/A</v>
      </c>
      <c r="I911" s="11" t="e">
        <v>#N/A</v>
      </c>
      <c r="J911" s="11"/>
    </row>
    <row r="912" spans="1:10" ht="24.95" customHeight="1" x14ac:dyDescent="0.2">
      <c r="A912" s="24"/>
      <c r="B912" s="24"/>
      <c r="C912" s="11" t="e">
        <v>#N/A</v>
      </c>
      <c r="D912" s="11" t="e">
        <v>#N/A</v>
      </c>
      <c r="E912" s="11" t="e">
        <v>#N/A</v>
      </c>
      <c r="F912" s="26"/>
      <c r="G912" s="26"/>
      <c r="H912" s="23" t="e">
        <v>#N/A</v>
      </c>
      <c r="I912" s="11" t="e">
        <v>#N/A</v>
      </c>
      <c r="J912" s="11"/>
    </row>
    <row r="913" spans="1:10" ht="24.95" customHeight="1" x14ac:dyDescent="0.2">
      <c r="A913" s="24"/>
      <c r="B913" s="24"/>
      <c r="C913" s="11" t="e">
        <v>#N/A</v>
      </c>
      <c r="D913" s="11" t="e">
        <v>#N/A</v>
      </c>
      <c r="E913" s="11" t="e">
        <v>#N/A</v>
      </c>
      <c r="F913" s="26"/>
      <c r="G913" s="26"/>
      <c r="H913" s="23" t="e">
        <v>#N/A</v>
      </c>
      <c r="I913" s="11" t="e">
        <v>#N/A</v>
      </c>
      <c r="J913" s="11"/>
    </row>
    <row r="914" spans="1:10" ht="24.95" customHeight="1" x14ac:dyDescent="0.2">
      <c r="A914" s="24"/>
      <c r="B914" s="24"/>
      <c r="C914" s="11" t="e">
        <v>#N/A</v>
      </c>
      <c r="D914" s="11" t="e">
        <v>#N/A</v>
      </c>
      <c r="E914" s="11" t="e">
        <v>#N/A</v>
      </c>
      <c r="F914" s="26"/>
      <c r="G914" s="26"/>
      <c r="H914" s="23" t="e">
        <v>#N/A</v>
      </c>
      <c r="I914" s="11" t="e">
        <v>#N/A</v>
      </c>
      <c r="J914" s="11"/>
    </row>
    <row r="915" spans="1:10" ht="24.95" customHeight="1" x14ac:dyDescent="0.2">
      <c r="A915" s="24"/>
      <c r="B915" s="24"/>
      <c r="C915" s="11" t="e">
        <v>#N/A</v>
      </c>
      <c r="D915" s="11" t="e">
        <v>#N/A</v>
      </c>
      <c r="E915" s="11" t="e">
        <v>#N/A</v>
      </c>
      <c r="F915" s="26"/>
      <c r="G915" s="26"/>
      <c r="H915" s="23" t="e">
        <v>#N/A</v>
      </c>
      <c r="I915" s="11" t="e">
        <v>#N/A</v>
      </c>
      <c r="J915" s="11"/>
    </row>
    <row r="916" spans="1:10" ht="24.95" customHeight="1" x14ac:dyDescent="0.2">
      <c r="A916" s="24"/>
      <c r="B916" s="24"/>
      <c r="C916" s="11" t="e">
        <v>#N/A</v>
      </c>
      <c r="D916" s="11" t="e">
        <v>#N/A</v>
      </c>
      <c r="E916" s="11" t="e">
        <v>#N/A</v>
      </c>
      <c r="F916" s="26"/>
      <c r="G916" s="26"/>
      <c r="H916" s="23" t="e">
        <v>#N/A</v>
      </c>
      <c r="I916" s="11" t="e">
        <v>#N/A</v>
      </c>
      <c r="J916" s="11"/>
    </row>
    <row r="917" spans="1:10" ht="24.95" customHeight="1" x14ac:dyDescent="0.2">
      <c r="A917" s="24"/>
      <c r="B917" s="24"/>
      <c r="C917" s="11" t="e">
        <v>#N/A</v>
      </c>
      <c r="D917" s="11" t="e">
        <v>#N/A</v>
      </c>
      <c r="E917" s="11" t="e">
        <v>#N/A</v>
      </c>
      <c r="F917" s="26"/>
      <c r="G917" s="26"/>
      <c r="H917" s="23" t="e">
        <v>#N/A</v>
      </c>
      <c r="I917" s="11" t="e">
        <v>#N/A</v>
      </c>
      <c r="J917" s="11"/>
    </row>
    <row r="918" spans="1:10" ht="24.95" customHeight="1" x14ac:dyDescent="0.2">
      <c r="A918" s="24"/>
      <c r="B918" s="24"/>
      <c r="C918" s="11" t="e">
        <v>#N/A</v>
      </c>
      <c r="D918" s="11" t="e">
        <v>#N/A</v>
      </c>
      <c r="E918" s="11" t="e">
        <v>#N/A</v>
      </c>
      <c r="F918" s="26"/>
      <c r="G918" s="26"/>
      <c r="H918" s="23" t="e">
        <v>#N/A</v>
      </c>
      <c r="I918" s="11" t="e">
        <v>#N/A</v>
      </c>
      <c r="J918" s="11"/>
    </row>
    <row r="919" spans="1:10" ht="24.95" customHeight="1" x14ac:dyDescent="0.2">
      <c r="A919" s="24"/>
      <c r="B919" s="24"/>
      <c r="C919" s="11" t="e">
        <v>#N/A</v>
      </c>
      <c r="D919" s="11" t="e">
        <v>#N/A</v>
      </c>
      <c r="E919" s="11" t="e">
        <v>#N/A</v>
      </c>
      <c r="F919" s="26"/>
      <c r="G919" s="26"/>
      <c r="H919" s="23" t="e">
        <v>#N/A</v>
      </c>
      <c r="I919" s="11" t="e">
        <v>#N/A</v>
      </c>
      <c r="J919" s="11"/>
    </row>
    <row r="920" spans="1:10" ht="24.95" customHeight="1" x14ac:dyDescent="0.2">
      <c r="A920" s="24"/>
      <c r="B920" s="24"/>
      <c r="C920" s="11" t="e">
        <v>#N/A</v>
      </c>
      <c r="D920" s="11" t="e">
        <v>#N/A</v>
      </c>
      <c r="E920" s="11" t="e">
        <v>#N/A</v>
      </c>
      <c r="F920" s="26"/>
      <c r="G920" s="26"/>
      <c r="H920" s="23" t="e">
        <v>#N/A</v>
      </c>
      <c r="I920" s="11" t="e">
        <v>#N/A</v>
      </c>
      <c r="J920" s="11"/>
    </row>
    <row r="921" spans="1:10" ht="24.95" customHeight="1" x14ac:dyDescent="0.2">
      <c r="A921" s="24"/>
      <c r="B921" s="24"/>
      <c r="C921" s="11" t="e">
        <v>#N/A</v>
      </c>
      <c r="D921" s="11" t="e">
        <v>#N/A</v>
      </c>
      <c r="E921" s="11" t="e">
        <v>#N/A</v>
      </c>
      <c r="F921" s="26"/>
      <c r="G921" s="26"/>
      <c r="H921" s="23" t="e">
        <v>#N/A</v>
      </c>
      <c r="I921" s="11" t="e">
        <v>#N/A</v>
      </c>
      <c r="J921" s="11"/>
    </row>
    <row r="922" spans="1:10" ht="24.95" customHeight="1" x14ac:dyDescent="0.2">
      <c r="A922" s="24"/>
      <c r="B922" s="24"/>
      <c r="C922" s="11" t="e">
        <v>#N/A</v>
      </c>
      <c r="D922" s="11" t="e">
        <v>#N/A</v>
      </c>
      <c r="E922" s="11" t="e">
        <v>#N/A</v>
      </c>
      <c r="F922" s="26"/>
      <c r="G922" s="26"/>
      <c r="H922" s="23" t="e">
        <v>#N/A</v>
      </c>
      <c r="I922" s="11" t="e">
        <v>#N/A</v>
      </c>
      <c r="J922" s="11"/>
    </row>
    <row r="923" spans="1:10" ht="24.95" customHeight="1" x14ac:dyDescent="0.2">
      <c r="A923" s="24"/>
      <c r="B923" s="24"/>
      <c r="C923" s="11" t="e">
        <v>#N/A</v>
      </c>
      <c r="D923" s="11" t="e">
        <v>#N/A</v>
      </c>
      <c r="E923" s="11" t="e">
        <v>#N/A</v>
      </c>
      <c r="F923" s="26"/>
      <c r="G923" s="26"/>
      <c r="H923" s="23" t="e">
        <v>#N/A</v>
      </c>
      <c r="I923" s="11" t="e">
        <v>#N/A</v>
      </c>
      <c r="J923" s="11"/>
    </row>
    <row r="924" spans="1:10" ht="24.95" customHeight="1" x14ac:dyDescent="0.2">
      <c r="A924" s="24"/>
      <c r="B924" s="24"/>
      <c r="C924" s="11" t="e">
        <v>#N/A</v>
      </c>
      <c r="D924" s="11" t="e">
        <v>#N/A</v>
      </c>
      <c r="E924" s="11" t="e">
        <v>#N/A</v>
      </c>
      <c r="F924" s="26"/>
      <c r="G924" s="26"/>
      <c r="H924" s="23" t="e">
        <v>#N/A</v>
      </c>
      <c r="I924" s="11" t="e">
        <v>#N/A</v>
      </c>
      <c r="J924" s="11"/>
    </row>
    <row r="925" spans="1:10" ht="24.95" customHeight="1" x14ac:dyDescent="0.2">
      <c r="A925" s="24"/>
      <c r="B925" s="24"/>
      <c r="C925" s="11" t="e">
        <v>#N/A</v>
      </c>
      <c r="D925" s="11" t="e">
        <v>#N/A</v>
      </c>
      <c r="E925" s="11" t="e">
        <v>#N/A</v>
      </c>
      <c r="F925" s="26"/>
      <c r="G925" s="26"/>
      <c r="H925" s="23" t="e">
        <v>#N/A</v>
      </c>
      <c r="I925" s="11" t="e">
        <v>#N/A</v>
      </c>
      <c r="J925" s="11"/>
    </row>
    <row r="926" spans="1:10" ht="24.95" customHeight="1" x14ac:dyDescent="0.2">
      <c r="A926" s="24"/>
      <c r="B926" s="24"/>
      <c r="C926" s="11" t="e">
        <v>#N/A</v>
      </c>
      <c r="D926" s="11" t="e">
        <v>#N/A</v>
      </c>
      <c r="E926" s="11" t="e">
        <v>#N/A</v>
      </c>
      <c r="F926" s="26"/>
      <c r="G926" s="26"/>
      <c r="H926" s="23" t="e">
        <v>#N/A</v>
      </c>
      <c r="I926" s="11" t="e">
        <v>#N/A</v>
      </c>
      <c r="J926" s="11"/>
    </row>
    <row r="927" spans="1:10" ht="24.95" customHeight="1" x14ac:dyDescent="0.2">
      <c r="A927" s="24"/>
      <c r="B927" s="24"/>
      <c r="C927" s="11" t="e">
        <v>#N/A</v>
      </c>
      <c r="D927" s="11" t="e">
        <v>#N/A</v>
      </c>
      <c r="E927" s="11" t="e">
        <v>#N/A</v>
      </c>
      <c r="F927" s="26"/>
      <c r="G927" s="26"/>
      <c r="H927" s="23" t="e">
        <v>#N/A</v>
      </c>
      <c r="I927" s="11" t="e">
        <v>#N/A</v>
      </c>
      <c r="J927" s="11"/>
    </row>
    <row r="928" spans="1:10" ht="24.95" customHeight="1" x14ac:dyDescent="0.2">
      <c r="A928" s="24"/>
      <c r="B928" s="24"/>
      <c r="C928" s="11" t="e">
        <v>#N/A</v>
      </c>
      <c r="D928" s="11" t="e">
        <v>#N/A</v>
      </c>
      <c r="E928" s="11" t="e">
        <v>#N/A</v>
      </c>
      <c r="F928" s="26"/>
      <c r="G928" s="26"/>
      <c r="H928" s="23" t="e">
        <v>#N/A</v>
      </c>
      <c r="I928" s="11" t="e">
        <v>#N/A</v>
      </c>
      <c r="J928" s="11"/>
    </row>
    <row r="929" spans="1:10" ht="24.95" customHeight="1" x14ac:dyDescent="0.2">
      <c r="A929" s="24"/>
      <c r="B929" s="24"/>
      <c r="C929" s="11" t="e">
        <v>#N/A</v>
      </c>
      <c r="D929" s="11" t="e">
        <v>#N/A</v>
      </c>
      <c r="E929" s="11" t="e">
        <v>#N/A</v>
      </c>
      <c r="F929" s="26"/>
      <c r="G929" s="26"/>
      <c r="H929" s="23" t="e">
        <v>#N/A</v>
      </c>
      <c r="I929" s="11" t="e">
        <v>#N/A</v>
      </c>
      <c r="J929" s="11"/>
    </row>
    <row r="930" spans="1:10" ht="24.95" customHeight="1" x14ac:dyDescent="0.2">
      <c r="A930" s="24"/>
      <c r="B930" s="24"/>
      <c r="C930" s="11" t="e">
        <v>#N/A</v>
      </c>
      <c r="D930" s="11" t="e">
        <v>#N/A</v>
      </c>
      <c r="E930" s="11" t="e">
        <v>#N/A</v>
      </c>
      <c r="F930" s="26"/>
      <c r="G930" s="26"/>
      <c r="H930" s="23" t="e">
        <v>#N/A</v>
      </c>
      <c r="I930" s="11" t="e">
        <v>#N/A</v>
      </c>
      <c r="J930" s="11"/>
    </row>
    <row r="931" spans="1:10" ht="24.95" customHeight="1" x14ac:dyDescent="0.2">
      <c r="A931" s="24"/>
      <c r="B931" s="24"/>
      <c r="C931" s="11" t="e">
        <v>#N/A</v>
      </c>
      <c r="D931" s="11" t="e">
        <v>#N/A</v>
      </c>
      <c r="E931" s="11" t="e">
        <v>#N/A</v>
      </c>
      <c r="F931" s="26"/>
      <c r="G931" s="26"/>
      <c r="H931" s="23" t="e">
        <v>#N/A</v>
      </c>
      <c r="I931" s="11" t="e">
        <v>#N/A</v>
      </c>
      <c r="J931" s="11"/>
    </row>
    <row r="932" spans="1:10" ht="24.95" customHeight="1" x14ac:dyDescent="0.2">
      <c r="A932" s="24"/>
      <c r="B932" s="24"/>
      <c r="C932" s="11" t="e">
        <v>#N/A</v>
      </c>
      <c r="D932" s="11" t="e">
        <v>#N/A</v>
      </c>
      <c r="E932" s="11" t="e">
        <v>#N/A</v>
      </c>
      <c r="F932" s="26"/>
      <c r="G932" s="26"/>
      <c r="H932" s="23" t="e">
        <v>#N/A</v>
      </c>
      <c r="I932" s="11" t="e">
        <v>#N/A</v>
      </c>
      <c r="J932" s="11"/>
    </row>
    <row r="933" spans="1:10" ht="24.95" customHeight="1" x14ac:dyDescent="0.2">
      <c r="A933" s="24"/>
      <c r="B933" s="24"/>
      <c r="C933" s="11" t="e">
        <v>#N/A</v>
      </c>
      <c r="D933" s="11" t="e">
        <v>#N/A</v>
      </c>
      <c r="E933" s="11" t="e">
        <v>#N/A</v>
      </c>
      <c r="F933" s="26"/>
      <c r="G933" s="26"/>
      <c r="H933" s="23" t="e">
        <v>#N/A</v>
      </c>
      <c r="I933" s="11" t="e">
        <v>#N/A</v>
      </c>
      <c r="J933" s="11"/>
    </row>
    <row r="934" spans="1:10" ht="24.95" customHeight="1" x14ac:dyDescent="0.2">
      <c r="A934" s="24"/>
      <c r="B934" s="24"/>
      <c r="C934" s="11" t="e">
        <v>#N/A</v>
      </c>
      <c r="D934" s="11" t="e">
        <v>#N/A</v>
      </c>
      <c r="E934" s="11" t="e">
        <v>#N/A</v>
      </c>
      <c r="F934" s="26"/>
      <c r="G934" s="26"/>
      <c r="H934" s="23" t="e">
        <v>#N/A</v>
      </c>
      <c r="I934" s="11" t="e">
        <v>#N/A</v>
      </c>
      <c r="J934" s="11"/>
    </row>
    <row r="935" spans="1:10" ht="24.95" customHeight="1" x14ac:dyDescent="0.2">
      <c r="A935" s="24"/>
      <c r="B935" s="24"/>
      <c r="C935" s="11" t="e">
        <v>#N/A</v>
      </c>
      <c r="D935" s="11" t="e">
        <v>#N/A</v>
      </c>
      <c r="E935" s="11" t="e">
        <v>#N/A</v>
      </c>
      <c r="F935" s="26"/>
      <c r="G935" s="26"/>
      <c r="H935" s="23" t="e">
        <v>#N/A</v>
      </c>
      <c r="I935" s="11" t="e">
        <v>#N/A</v>
      </c>
      <c r="J935" s="11"/>
    </row>
    <row r="936" spans="1:10" ht="24.95" customHeight="1" x14ac:dyDescent="0.2">
      <c r="A936" s="24"/>
      <c r="B936" s="24"/>
      <c r="C936" s="11" t="e">
        <v>#N/A</v>
      </c>
      <c r="D936" s="11" t="e">
        <v>#N/A</v>
      </c>
      <c r="E936" s="11" t="e">
        <v>#N/A</v>
      </c>
      <c r="F936" s="26"/>
      <c r="G936" s="26"/>
      <c r="H936" s="23" t="e">
        <v>#N/A</v>
      </c>
      <c r="I936" s="11" t="e">
        <v>#N/A</v>
      </c>
      <c r="J936" s="11"/>
    </row>
    <row r="937" spans="1:10" ht="24.95" customHeight="1" x14ac:dyDescent="0.2">
      <c r="A937" s="24"/>
      <c r="B937" s="24"/>
      <c r="C937" s="11" t="e">
        <v>#N/A</v>
      </c>
      <c r="D937" s="11" t="e">
        <v>#N/A</v>
      </c>
      <c r="E937" s="11" t="e">
        <v>#N/A</v>
      </c>
      <c r="F937" s="26"/>
      <c r="G937" s="26"/>
      <c r="H937" s="23" t="e">
        <v>#N/A</v>
      </c>
      <c r="I937" s="11" t="e">
        <v>#N/A</v>
      </c>
      <c r="J937" s="11"/>
    </row>
    <row r="938" spans="1:10" ht="24.95" customHeight="1" x14ac:dyDescent="0.2">
      <c r="A938" s="24"/>
      <c r="B938" s="24"/>
      <c r="C938" s="11" t="e">
        <v>#N/A</v>
      </c>
      <c r="D938" s="11" t="e">
        <v>#N/A</v>
      </c>
      <c r="E938" s="11" t="e">
        <v>#N/A</v>
      </c>
      <c r="F938" s="26"/>
      <c r="G938" s="26"/>
      <c r="H938" s="23" t="e">
        <v>#N/A</v>
      </c>
      <c r="I938" s="11" t="e">
        <v>#N/A</v>
      </c>
      <c r="J938" s="11"/>
    </row>
    <row r="939" spans="1:10" ht="24.95" customHeight="1" x14ac:dyDescent="0.2">
      <c r="A939" s="24"/>
      <c r="B939" s="24"/>
      <c r="C939" s="11" t="e">
        <v>#N/A</v>
      </c>
      <c r="D939" s="11" t="e">
        <v>#N/A</v>
      </c>
      <c r="E939" s="11" t="e">
        <v>#N/A</v>
      </c>
      <c r="F939" s="26"/>
      <c r="G939" s="26"/>
      <c r="H939" s="23" t="e">
        <v>#N/A</v>
      </c>
      <c r="I939" s="11" t="e">
        <v>#N/A</v>
      </c>
      <c r="J939" s="11"/>
    </row>
    <row r="940" spans="1:10" ht="24.95" customHeight="1" x14ac:dyDescent="0.2">
      <c r="A940" s="24"/>
      <c r="B940" s="24"/>
      <c r="C940" s="11" t="e">
        <v>#N/A</v>
      </c>
      <c r="D940" s="11" t="e">
        <v>#N/A</v>
      </c>
      <c r="E940" s="11" t="e">
        <v>#N/A</v>
      </c>
      <c r="F940" s="26"/>
      <c r="G940" s="26"/>
      <c r="H940" s="23" t="e">
        <v>#N/A</v>
      </c>
      <c r="I940" s="11" t="e">
        <v>#N/A</v>
      </c>
      <c r="J940" s="11"/>
    </row>
    <row r="941" spans="1:10" ht="24.95" customHeight="1" x14ac:dyDescent="0.2">
      <c r="A941" s="24"/>
      <c r="B941" s="24"/>
      <c r="C941" s="11" t="e">
        <v>#N/A</v>
      </c>
      <c r="D941" s="11" t="e">
        <v>#N/A</v>
      </c>
      <c r="E941" s="11" t="e">
        <v>#N/A</v>
      </c>
      <c r="F941" s="26"/>
      <c r="G941" s="26"/>
      <c r="H941" s="23" t="e">
        <v>#N/A</v>
      </c>
      <c r="I941" s="11" t="e">
        <v>#N/A</v>
      </c>
      <c r="J941" s="11"/>
    </row>
    <row r="942" spans="1:10" ht="24.95" customHeight="1" x14ac:dyDescent="0.2">
      <c r="A942" s="24"/>
      <c r="B942" s="24"/>
      <c r="C942" s="11" t="e">
        <v>#N/A</v>
      </c>
      <c r="D942" s="11" t="e">
        <v>#N/A</v>
      </c>
      <c r="E942" s="11" t="e">
        <v>#N/A</v>
      </c>
      <c r="F942" s="26"/>
      <c r="G942" s="26"/>
      <c r="H942" s="23" t="e">
        <v>#N/A</v>
      </c>
      <c r="I942" s="11" t="e">
        <v>#N/A</v>
      </c>
      <c r="J942" s="11"/>
    </row>
    <row r="943" spans="1:10" ht="24.95" customHeight="1" x14ac:dyDescent="0.2">
      <c r="A943" s="24"/>
      <c r="B943" s="24"/>
      <c r="C943" s="11" t="e">
        <v>#N/A</v>
      </c>
      <c r="D943" s="11" t="e">
        <v>#N/A</v>
      </c>
      <c r="E943" s="11" t="e">
        <v>#N/A</v>
      </c>
      <c r="F943" s="26"/>
      <c r="G943" s="26"/>
      <c r="H943" s="23" t="e">
        <v>#N/A</v>
      </c>
      <c r="I943" s="11" t="e">
        <v>#N/A</v>
      </c>
      <c r="J943" s="11"/>
    </row>
    <row r="944" spans="1:10" ht="24.95" customHeight="1" x14ac:dyDescent="0.2">
      <c r="A944" s="24"/>
      <c r="B944" s="24"/>
      <c r="C944" s="11" t="e">
        <v>#N/A</v>
      </c>
      <c r="D944" s="11" t="e">
        <v>#N/A</v>
      </c>
      <c r="E944" s="11" t="e">
        <v>#N/A</v>
      </c>
      <c r="F944" s="26"/>
      <c r="G944" s="26"/>
      <c r="H944" s="23" t="e">
        <v>#N/A</v>
      </c>
      <c r="I944" s="11" t="e">
        <v>#N/A</v>
      </c>
      <c r="J944" s="11"/>
    </row>
    <row r="945" spans="1:10" ht="24.95" customHeight="1" x14ac:dyDescent="0.2">
      <c r="A945" s="24"/>
      <c r="B945" s="24"/>
      <c r="C945" s="11" t="e">
        <v>#N/A</v>
      </c>
      <c r="D945" s="11" t="e">
        <v>#N/A</v>
      </c>
      <c r="E945" s="11" t="e">
        <v>#N/A</v>
      </c>
      <c r="F945" s="26"/>
      <c r="G945" s="26"/>
      <c r="H945" s="23" t="e">
        <v>#N/A</v>
      </c>
      <c r="I945" s="11" t="e">
        <v>#N/A</v>
      </c>
      <c r="J945" s="11"/>
    </row>
    <row r="946" spans="1:10" ht="24.95" customHeight="1" x14ac:dyDescent="0.2">
      <c r="A946" s="24"/>
      <c r="B946" s="24"/>
      <c r="C946" s="11" t="e">
        <v>#N/A</v>
      </c>
      <c r="D946" s="11" t="e">
        <v>#N/A</v>
      </c>
      <c r="E946" s="11" t="e">
        <v>#N/A</v>
      </c>
      <c r="F946" s="26"/>
      <c r="G946" s="26"/>
      <c r="H946" s="23" t="e">
        <v>#N/A</v>
      </c>
      <c r="I946" s="11" t="e">
        <v>#N/A</v>
      </c>
      <c r="J946" s="11"/>
    </row>
    <row r="947" spans="1:10" ht="24.95" customHeight="1" x14ac:dyDescent="0.2">
      <c r="A947" s="24"/>
      <c r="B947" s="24"/>
      <c r="C947" s="11" t="e">
        <v>#N/A</v>
      </c>
      <c r="D947" s="11" t="e">
        <v>#N/A</v>
      </c>
      <c r="E947" s="11" t="e">
        <v>#N/A</v>
      </c>
      <c r="F947" s="26"/>
      <c r="G947" s="26"/>
      <c r="H947" s="23" t="e">
        <v>#N/A</v>
      </c>
      <c r="I947" s="11" t="e">
        <v>#N/A</v>
      </c>
      <c r="J947" s="11"/>
    </row>
    <row r="948" spans="1:10" ht="24.95" customHeight="1" x14ac:dyDescent="0.2">
      <c r="A948" s="24"/>
      <c r="B948" s="24"/>
      <c r="C948" s="11" t="e">
        <v>#N/A</v>
      </c>
      <c r="D948" s="11" t="e">
        <v>#N/A</v>
      </c>
      <c r="E948" s="11" t="e">
        <v>#N/A</v>
      </c>
      <c r="F948" s="26"/>
      <c r="G948" s="26"/>
      <c r="H948" s="23" t="e">
        <v>#N/A</v>
      </c>
      <c r="I948" s="11" t="e">
        <v>#N/A</v>
      </c>
      <c r="J948" s="11"/>
    </row>
    <row r="949" spans="1:10" ht="24.95" customHeight="1" x14ac:dyDescent="0.2">
      <c r="A949" s="24"/>
      <c r="B949" s="24"/>
      <c r="C949" s="11" t="e">
        <v>#N/A</v>
      </c>
      <c r="D949" s="11" t="e">
        <v>#N/A</v>
      </c>
      <c r="E949" s="11" t="e">
        <v>#N/A</v>
      </c>
      <c r="F949" s="26"/>
      <c r="G949" s="26"/>
      <c r="H949" s="23" t="e">
        <v>#N/A</v>
      </c>
      <c r="I949" s="11" t="e">
        <v>#N/A</v>
      </c>
      <c r="J949" s="11"/>
    </row>
    <row r="950" spans="1:10" ht="24.95" customHeight="1" x14ac:dyDescent="0.2">
      <c r="A950" s="24"/>
      <c r="B950" s="24"/>
      <c r="C950" s="11" t="e">
        <v>#N/A</v>
      </c>
      <c r="D950" s="11" t="e">
        <v>#N/A</v>
      </c>
      <c r="E950" s="11" t="e">
        <v>#N/A</v>
      </c>
      <c r="F950" s="26"/>
      <c r="G950" s="26"/>
      <c r="H950" s="23" t="e">
        <v>#N/A</v>
      </c>
      <c r="I950" s="11" t="e">
        <v>#N/A</v>
      </c>
      <c r="J950" s="11"/>
    </row>
    <row r="951" spans="1:10" ht="24.95" customHeight="1" x14ac:dyDescent="0.2">
      <c r="A951" s="24"/>
      <c r="B951" s="24"/>
      <c r="C951" s="11" t="e">
        <v>#N/A</v>
      </c>
      <c r="D951" s="11" t="e">
        <v>#N/A</v>
      </c>
      <c r="E951" s="11" t="e">
        <v>#N/A</v>
      </c>
      <c r="F951" s="26"/>
      <c r="G951" s="26"/>
      <c r="H951" s="23" t="e">
        <v>#N/A</v>
      </c>
      <c r="I951" s="11" t="e">
        <v>#N/A</v>
      </c>
      <c r="J951" s="11"/>
    </row>
    <row r="952" spans="1:10" ht="24.95" customHeight="1" x14ac:dyDescent="0.2">
      <c r="A952" s="24"/>
      <c r="B952" s="24"/>
      <c r="C952" s="11" t="e">
        <v>#N/A</v>
      </c>
      <c r="D952" s="11" t="e">
        <v>#N/A</v>
      </c>
      <c r="E952" s="11" t="e">
        <v>#N/A</v>
      </c>
      <c r="F952" s="26"/>
      <c r="G952" s="26"/>
      <c r="H952" s="23" t="e">
        <v>#N/A</v>
      </c>
      <c r="I952" s="11" t="e">
        <v>#N/A</v>
      </c>
      <c r="J952" s="11"/>
    </row>
    <row r="953" spans="1:10" ht="24.95" customHeight="1" x14ac:dyDescent="0.2">
      <c r="A953" s="24"/>
      <c r="B953" s="24"/>
      <c r="C953" s="11" t="e">
        <v>#N/A</v>
      </c>
      <c r="D953" s="11" t="e">
        <v>#N/A</v>
      </c>
      <c r="E953" s="11" t="e">
        <v>#N/A</v>
      </c>
      <c r="F953" s="26"/>
      <c r="G953" s="26"/>
      <c r="H953" s="23" t="e">
        <v>#N/A</v>
      </c>
      <c r="I953" s="11" t="e">
        <v>#N/A</v>
      </c>
      <c r="J953" s="11"/>
    </row>
    <row r="954" spans="1:10" ht="24.95" customHeight="1" x14ac:dyDescent="0.2">
      <c r="A954" s="24"/>
      <c r="B954" s="24"/>
      <c r="C954" s="11" t="e">
        <v>#N/A</v>
      </c>
      <c r="D954" s="11" t="e">
        <v>#N/A</v>
      </c>
      <c r="E954" s="11" t="e">
        <v>#N/A</v>
      </c>
      <c r="F954" s="26"/>
      <c r="G954" s="26"/>
      <c r="H954" s="23" t="e">
        <v>#N/A</v>
      </c>
      <c r="I954" s="11" t="e">
        <v>#N/A</v>
      </c>
      <c r="J954" s="11"/>
    </row>
    <row r="955" spans="1:10" ht="24.95" customHeight="1" x14ac:dyDescent="0.2">
      <c r="A955" s="24"/>
      <c r="B955" s="24"/>
      <c r="C955" s="11" t="e">
        <v>#N/A</v>
      </c>
      <c r="D955" s="11" t="e">
        <v>#N/A</v>
      </c>
      <c r="E955" s="11" t="e">
        <v>#N/A</v>
      </c>
      <c r="F955" s="26"/>
      <c r="G955" s="26"/>
      <c r="H955" s="23" t="e">
        <v>#N/A</v>
      </c>
      <c r="I955" s="11" t="e">
        <v>#N/A</v>
      </c>
      <c r="J955" s="11"/>
    </row>
    <row r="956" spans="1:10" ht="24.95" customHeight="1" x14ac:dyDescent="0.2">
      <c r="A956" s="24"/>
      <c r="B956" s="24"/>
      <c r="C956" s="11" t="e">
        <v>#N/A</v>
      </c>
      <c r="D956" s="11" t="e">
        <v>#N/A</v>
      </c>
      <c r="E956" s="11" t="e">
        <v>#N/A</v>
      </c>
      <c r="F956" s="26"/>
      <c r="G956" s="26"/>
      <c r="H956" s="23" t="e">
        <v>#N/A</v>
      </c>
      <c r="I956" s="11" t="e">
        <v>#N/A</v>
      </c>
      <c r="J956" s="11"/>
    </row>
    <row r="957" spans="1:10" ht="24.95" customHeight="1" x14ac:dyDescent="0.2">
      <c r="A957" s="24"/>
      <c r="B957" s="24"/>
      <c r="C957" s="11" t="e">
        <v>#N/A</v>
      </c>
      <c r="D957" s="11" t="e">
        <v>#N/A</v>
      </c>
      <c r="E957" s="11" t="e">
        <v>#N/A</v>
      </c>
      <c r="F957" s="26"/>
      <c r="G957" s="26"/>
      <c r="H957" s="23" t="e">
        <v>#N/A</v>
      </c>
      <c r="I957" s="11" t="e">
        <v>#N/A</v>
      </c>
      <c r="J957" s="11"/>
    </row>
    <row r="958" spans="1:10" ht="24.95" customHeight="1" x14ac:dyDescent="0.2">
      <c r="A958" s="24"/>
      <c r="B958" s="24"/>
      <c r="C958" s="11" t="e">
        <v>#N/A</v>
      </c>
      <c r="D958" s="11" t="e">
        <v>#N/A</v>
      </c>
      <c r="E958" s="11" t="e">
        <v>#N/A</v>
      </c>
      <c r="F958" s="26"/>
      <c r="G958" s="26"/>
      <c r="H958" s="23" t="e">
        <v>#N/A</v>
      </c>
      <c r="I958" s="11" t="e">
        <v>#N/A</v>
      </c>
      <c r="J958" s="11"/>
    </row>
    <row r="959" spans="1:10" ht="24.95" customHeight="1" x14ac:dyDescent="0.2">
      <c r="A959" s="24"/>
      <c r="B959" s="24"/>
      <c r="C959" s="11" t="e">
        <v>#N/A</v>
      </c>
      <c r="D959" s="11" t="e">
        <v>#N/A</v>
      </c>
      <c r="E959" s="11" t="e">
        <v>#N/A</v>
      </c>
      <c r="F959" s="26"/>
      <c r="G959" s="26"/>
      <c r="H959" s="23" t="e">
        <v>#N/A</v>
      </c>
      <c r="I959" s="11" t="e">
        <v>#N/A</v>
      </c>
      <c r="J959" s="11"/>
    </row>
    <row r="960" spans="1:10" ht="24.95" customHeight="1" x14ac:dyDescent="0.2">
      <c r="A960" s="24"/>
      <c r="B960" s="24"/>
      <c r="C960" s="11" t="e">
        <v>#N/A</v>
      </c>
      <c r="D960" s="11" t="e">
        <v>#N/A</v>
      </c>
      <c r="E960" s="11" t="e">
        <v>#N/A</v>
      </c>
      <c r="F960" s="26"/>
      <c r="G960" s="26"/>
      <c r="H960" s="23" t="e">
        <v>#N/A</v>
      </c>
      <c r="I960" s="11" t="e">
        <v>#N/A</v>
      </c>
      <c r="J960" s="11"/>
    </row>
    <row r="961" spans="1:10" ht="24.95" customHeight="1" x14ac:dyDescent="0.2">
      <c r="A961" s="24"/>
      <c r="B961" s="24"/>
      <c r="C961" s="11" t="e">
        <v>#N/A</v>
      </c>
      <c r="D961" s="11" t="e">
        <v>#N/A</v>
      </c>
      <c r="E961" s="11" t="e">
        <v>#N/A</v>
      </c>
      <c r="F961" s="26"/>
      <c r="G961" s="26"/>
      <c r="H961" s="23" t="e">
        <v>#N/A</v>
      </c>
      <c r="I961" s="11" t="e">
        <v>#N/A</v>
      </c>
      <c r="J961" s="11"/>
    </row>
    <row r="962" spans="1:10" ht="24.95" customHeight="1" x14ac:dyDescent="0.2">
      <c r="A962" s="24"/>
      <c r="B962" s="24"/>
      <c r="C962" s="11" t="e">
        <v>#N/A</v>
      </c>
      <c r="D962" s="11" t="e">
        <v>#N/A</v>
      </c>
      <c r="E962" s="11" t="e">
        <v>#N/A</v>
      </c>
      <c r="F962" s="26"/>
      <c r="G962" s="26"/>
      <c r="H962" s="23" t="e">
        <v>#N/A</v>
      </c>
      <c r="I962" s="11" t="e">
        <v>#N/A</v>
      </c>
      <c r="J962" s="11"/>
    </row>
    <row r="963" spans="1:10" ht="24.95" customHeight="1" x14ac:dyDescent="0.2">
      <c r="A963" s="24"/>
      <c r="B963" s="24"/>
      <c r="C963" s="11" t="e">
        <v>#N/A</v>
      </c>
      <c r="D963" s="11" t="e">
        <v>#N/A</v>
      </c>
      <c r="E963" s="11" t="e">
        <v>#N/A</v>
      </c>
      <c r="F963" s="26"/>
      <c r="G963" s="26"/>
      <c r="H963" s="23" t="e">
        <v>#N/A</v>
      </c>
      <c r="I963" s="11" t="e">
        <v>#N/A</v>
      </c>
      <c r="J963" s="11"/>
    </row>
    <row r="964" spans="1:10" ht="24.95" customHeight="1" x14ac:dyDescent="0.2">
      <c r="A964" s="24"/>
      <c r="B964" s="24"/>
      <c r="C964" s="11" t="e">
        <v>#N/A</v>
      </c>
      <c r="D964" s="11" t="e">
        <v>#N/A</v>
      </c>
      <c r="E964" s="11" t="e">
        <v>#N/A</v>
      </c>
      <c r="F964" s="26"/>
      <c r="G964" s="26"/>
      <c r="H964" s="23" t="e">
        <v>#N/A</v>
      </c>
      <c r="I964" s="11" t="e">
        <v>#N/A</v>
      </c>
      <c r="J964" s="11"/>
    </row>
    <row r="965" spans="1:10" ht="24.95" customHeight="1" x14ac:dyDescent="0.2">
      <c r="A965" s="24"/>
      <c r="B965" s="24"/>
      <c r="C965" s="11" t="e">
        <v>#N/A</v>
      </c>
      <c r="D965" s="11" t="e">
        <v>#N/A</v>
      </c>
      <c r="E965" s="11" t="e">
        <v>#N/A</v>
      </c>
      <c r="F965" s="26"/>
      <c r="G965" s="26"/>
      <c r="H965" s="23" t="e">
        <v>#N/A</v>
      </c>
      <c r="I965" s="11" t="e">
        <v>#N/A</v>
      </c>
      <c r="J965" s="11"/>
    </row>
    <row r="966" spans="1:10" ht="24.95" customHeight="1" x14ac:dyDescent="0.2">
      <c r="A966" s="24"/>
      <c r="B966" s="24"/>
      <c r="C966" s="11" t="e">
        <v>#N/A</v>
      </c>
      <c r="D966" s="11" t="e">
        <v>#N/A</v>
      </c>
      <c r="E966" s="11" t="e">
        <v>#N/A</v>
      </c>
      <c r="F966" s="26"/>
      <c r="G966" s="26"/>
      <c r="H966" s="23" t="e">
        <v>#N/A</v>
      </c>
      <c r="I966" s="11" t="e">
        <v>#N/A</v>
      </c>
      <c r="J966" s="11"/>
    </row>
    <row r="967" spans="1:10" ht="24.95" customHeight="1" x14ac:dyDescent="0.2">
      <c r="A967" s="24"/>
      <c r="B967" s="24"/>
      <c r="C967" s="11" t="e">
        <v>#N/A</v>
      </c>
      <c r="D967" s="11" t="e">
        <v>#N/A</v>
      </c>
      <c r="E967" s="11" t="e">
        <v>#N/A</v>
      </c>
      <c r="F967" s="26"/>
      <c r="G967" s="26"/>
      <c r="H967" s="23" t="e">
        <v>#N/A</v>
      </c>
      <c r="I967" s="11" t="e">
        <v>#N/A</v>
      </c>
      <c r="J967" s="11"/>
    </row>
    <row r="968" spans="1:10" ht="24.95" customHeight="1" x14ac:dyDescent="0.2">
      <c r="A968" s="24"/>
      <c r="B968" s="24"/>
      <c r="C968" s="11" t="e">
        <v>#N/A</v>
      </c>
      <c r="D968" s="11" t="e">
        <v>#N/A</v>
      </c>
      <c r="E968" s="11" t="e">
        <v>#N/A</v>
      </c>
      <c r="F968" s="26"/>
      <c r="G968" s="26"/>
      <c r="H968" s="23" t="e">
        <v>#N/A</v>
      </c>
      <c r="I968" s="11" t="e">
        <v>#N/A</v>
      </c>
      <c r="J968" s="11"/>
    </row>
    <row r="969" spans="1:10" ht="24.95" customHeight="1" x14ac:dyDescent="0.2">
      <c r="A969" s="24"/>
      <c r="B969" s="24"/>
      <c r="C969" s="11" t="e">
        <v>#N/A</v>
      </c>
      <c r="D969" s="11" t="e">
        <v>#N/A</v>
      </c>
      <c r="E969" s="11" t="e">
        <v>#N/A</v>
      </c>
      <c r="F969" s="26"/>
      <c r="G969" s="26"/>
      <c r="H969" s="23" t="e">
        <v>#N/A</v>
      </c>
      <c r="I969" s="11" t="e">
        <v>#N/A</v>
      </c>
      <c r="J969" s="11"/>
    </row>
    <row r="970" spans="1:10" ht="24.95" customHeight="1" x14ac:dyDescent="0.2">
      <c r="A970" s="24"/>
      <c r="B970" s="24"/>
      <c r="C970" s="11" t="e">
        <v>#N/A</v>
      </c>
      <c r="D970" s="11" t="e">
        <v>#N/A</v>
      </c>
      <c r="E970" s="11" t="e">
        <v>#N/A</v>
      </c>
      <c r="F970" s="26"/>
      <c r="G970" s="26"/>
      <c r="H970" s="23" t="e">
        <v>#N/A</v>
      </c>
      <c r="I970" s="11" t="e">
        <v>#N/A</v>
      </c>
      <c r="J970" s="11"/>
    </row>
    <row r="971" spans="1:10" ht="24.95" customHeight="1" x14ac:dyDescent="0.2">
      <c r="A971" s="24"/>
      <c r="B971" s="24"/>
      <c r="C971" s="11" t="e">
        <v>#N/A</v>
      </c>
      <c r="D971" s="11" t="e">
        <v>#N/A</v>
      </c>
      <c r="E971" s="11" t="e">
        <v>#N/A</v>
      </c>
      <c r="F971" s="26"/>
      <c r="G971" s="26"/>
      <c r="H971" s="23" t="e">
        <v>#N/A</v>
      </c>
      <c r="I971" s="11" t="e">
        <v>#N/A</v>
      </c>
      <c r="J971" s="11"/>
    </row>
    <row r="972" spans="1:10" ht="24.95" customHeight="1" x14ac:dyDescent="0.2">
      <c r="A972" s="24"/>
      <c r="B972" s="24"/>
      <c r="C972" s="11" t="e">
        <v>#N/A</v>
      </c>
      <c r="D972" s="11" t="e">
        <v>#N/A</v>
      </c>
      <c r="E972" s="11" t="e">
        <v>#N/A</v>
      </c>
      <c r="F972" s="26"/>
      <c r="G972" s="26"/>
      <c r="H972" s="23" t="e">
        <v>#N/A</v>
      </c>
      <c r="I972" s="11" t="e">
        <v>#N/A</v>
      </c>
      <c r="J972" s="11"/>
    </row>
    <row r="973" spans="1:10" ht="24.95" customHeight="1" x14ac:dyDescent="0.2">
      <c r="A973" s="24"/>
      <c r="B973" s="24"/>
      <c r="C973" s="11" t="e">
        <v>#N/A</v>
      </c>
      <c r="D973" s="11" t="e">
        <v>#N/A</v>
      </c>
      <c r="E973" s="11" t="e">
        <v>#N/A</v>
      </c>
      <c r="F973" s="26"/>
      <c r="G973" s="26"/>
      <c r="H973" s="23" t="e">
        <v>#N/A</v>
      </c>
      <c r="I973" s="11" t="e">
        <v>#N/A</v>
      </c>
      <c r="J973" s="11"/>
    </row>
    <row r="974" spans="1:10" ht="24.95" customHeight="1" x14ac:dyDescent="0.2">
      <c r="A974" s="24"/>
      <c r="B974" s="24"/>
      <c r="C974" s="11" t="e">
        <v>#N/A</v>
      </c>
      <c r="D974" s="11" t="e">
        <v>#N/A</v>
      </c>
      <c r="E974" s="11" t="e">
        <v>#N/A</v>
      </c>
      <c r="F974" s="26"/>
      <c r="G974" s="26"/>
      <c r="H974" s="23" t="e">
        <v>#N/A</v>
      </c>
      <c r="I974" s="11" t="e">
        <v>#N/A</v>
      </c>
      <c r="J974" s="11"/>
    </row>
    <row r="975" spans="1:10" ht="24.95" customHeight="1" x14ac:dyDescent="0.2">
      <c r="A975" s="24"/>
      <c r="B975" s="24"/>
      <c r="C975" s="11" t="e">
        <v>#N/A</v>
      </c>
      <c r="D975" s="11" t="e">
        <v>#N/A</v>
      </c>
      <c r="E975" s="11" t="e">
        <v>#N/A</v>
      </c>
      <c r="F975" s="26"/>
      <c r="G975" s="26"/>
      <c r="H975" s="23" t="e">
        <v>#N/A</v>
      </c>
      <c r="I975" s="11" t="e">
        <v>#N/A</v>
      </c>
      <c r="J975" s="11"/>
    </row>
    <row r="976" spans="1:10" ht="24.95" customHeight="1" x14ac:dyDescent="0.2">
      <c r="A976" s="24"/>
      <c r="B976" s="24"/>
      <c r="C976" s="11" t="e">
        <v>#N/A</v>
      </c>
      <c r="D976" s="11" t="e">
        <v>#N/A</v>
      </c>
      <c r="E976" s="11" t="e">
        <v>#N/A</v>
      </c>
      <c r="F976" s="26"/>
      <c r="G976" s="26"/>
      <c r="H976" s="23" t="e">
        <v>#N/A</v>
      </c>
      <c r="I976" s="11" t="e">
        <v>#N/A</v>
      </c>
      <c r="J976" s="11"/>
    </row>
    <row r="977" spans="1:10" ht="24.95" customHeight="1" x14ac:dyDescent="0.2">
      <c r="A977" s="24"/>
      <c r="B977" s="24"/>
      <c r="C977" s="11" t="e">
        <v>#N/A</v>
      </c>
      <c r="D977" s="11" t="e">
        <v>#N/A</v>
      </c>
      <c r="E977" s="11" t="e">
        <v>#N/A</v>
      </c>
      <c r="F977" s="26"/>
      <c r="G977" s="26"/>
      <c r="H977" s="23" t="e">
        <v>#N/A</v>
      </c>
      <c r="I977" s="11" t="e">
        <v>#N/A</v>
      </c>
      <c r="J977" s="11"/>
    </row>
    <row r="978" spans="1:10" ht="24.95" customHeight="1" x14ac:dyDescent="0.2">
      <c r="A978" s="24"/>
      <c r="B978" s="24"/>
      <c r="C978" s="11" t="e">
        <v>#N/A</v>
      </c>
      <c r="D978" s="11" t="e">
        <v>#N/A</v>
      </c>
      <c r="E978" s="11" t="e">
        <v>#N/A</v>
      </c>
      <c r="F978" s="26"/>
      <c r="G978" s="26"/>
      <c r="H978" s="23" t="e">
        <v>#N/A</v>
      </c>
      <c r="I978" s="11" t="e">
        <v>#N/A</v>
      </c>
      <c r="J978" s="11"/>
    </row>
    <row r="979" spans="1:10" ht="24.95" customHeight="1" x14ac:dyDescent="0.2">
      <c r="A979" s="24"/>
      <c r="B979" s="24"/>
      <c r="C979" s="11" t="e">
        <v>#N/A</v>
      </c>
      <c r="D979" s="11" t="e">
        <v>#N/A</v>
      </c>
      <c r="E979" s="11" t="e">
        <v>#N/A</v>
      </c>
      <c r="F979" s="26"/>
      <c r="G979" s="26"/>
      <c r="H979" s="23" t="e">
        <v>#N/A</v>
      </c>
      <c r="I979" s="11" t="e">
        <v>#N/A</v>
      </c>
      <c r="J979" s="11"/>
    </row>
    <row r="980" spans="1:10" ht="24.95" customHeight="1" x14ac:dyDescent="0.2">
      <c r="A980" s="24"/>
      <c r="B980" s="24"/>
      <c r="C980" s="11" t="e">
        <v>#N/A</v>
      </c>
      <c r="D980" s="11" t="e">
        <v>#N/A</v>
      </c>
      <c r="E980" s="11" t="e">
        <v>#N/A</v>
      </c>
      <c r="F980" s="26"/>
      <c r="G980" s="26"/>
      <c r="H980" s="23" t="e">
        <v>#N/A</v>
      </c>
      <c r="I980" s="11" t="e">
        <v>#N/A</v>
      </c>
      <c r="J980" s="11"/>
    </row>
    <row r="981" spans="1:10" ht="24.95" customHeight="1" x14ac:dyDescent="0.2">
      <c r="A981" s="24"/>
      <c r="B981" s="24"/>
      <c r="C981" s="11" t="e">
        <v>#N/A</v>
      </c>
      <c r="D981" s="11" t="e">
        <v>#N/A</v>
      </c>
      <c r="E981" s="11" t="e">
        <v>#N/A</v>
      </c>
      <c r="F981" s="26"/>
      <c r="G981" s="26"/>
      <c r="H981" s="23" t="e">
        <v>#N/A</v>
      </c>
      <c r="I981" s="11" t="e">
        <v>#N/A</v>
      </c>
      <c r="J981" s="11"/>
    </row>
    <row r="982" spans="1:10" ht="24.95" customHeight="1" x14ac:dyDescent="0.2">
      <c r="A982" s="24"/>
      <c r="B982" s="24"/>
      <c r="C982" s="11" t="e">
        <v>#N/A</v>
      </c>
      <c r="D982" s="11" t="e">
        <v>#N/A</v>
      </c>
      <c r="E982" s="11" t="e">
        <v>#N/A</v>
      </c>
      <c r="F982" s="26"/>
      <c r="G982" s="26"/>
      <c r="H982" s="23" t="e">
        <v>#N/A</v>
      </c>
      <c r="I982" s="11" t="e">
        <v>#N/A</v>
      </c>
      <c r="J982" s="11"/>
    </row>
    <row r="983" spans="1:10" ht="24.95" customHeight="1" x14ac:dyDescent="0.2">
      <c r="A983" s="24"/>
      <c r="B983" s="24"/>
      <c r="C983" s="11" t="e">
        <v>#N/A</v>
      </c>
      <c r="D983" s="11" t="e">
        <v>#N/A</v>
      </c>
      <c r="E983" s="11" t="e">
        <v>#N/A</v>
      </c>
      <c r="F983" s="26"/>
      <c r="G983" s="26"/>
      <c r="H983" s="23" t="e">
        <v>#N/A</v>
      </c>
      <c r="I983" s="11" t="e">
        <v>#N/A</v>
      </c>
      <c r="J983" s="11"/>
    </row>
    <row r="984" spans="1:10" ht="24.95" customHeight="1" x14ac:dyDescent="0.2">
      <c r="A984" s="24"/>
      <c r="B984" s="24"/>
      <c r="C984" s="11" t="e">
        <v>#N/A</v>
      </c>
      <c r="D984" s="11" t="e">
        <v>#N/A</v>
      </c>
      <c r="E984" s="11" t="e">
        <v>#N/A</v>
      </c>
      <c r="F984" s="26"/>
      <c r="G984" s="26"/>
      <c r="H984" s="23" t="e">
        <v>#N/A</v>
      </c>
      <c r="I984" s="11" t="e">
        <v>#N/A</v>
      </c>
      <c r="J984" s="11"/>
    </row>
    <row r="985" spans="1:10" ht="24.95" customHeight="1" x14ac:dyDescent="0.2">
      <c r="A985" s="24"/>
      <c r="B985" s="24"/>
      <c r="C985" s="11" t="e">
        <v>#N/A</v>
      </c>
      <c r="D985" s="11" t="e">
        <v>#N/A</v>
      </c>
      <c r="E985" s="11" t="e">
        <v>#N/A</v>
      </c>
      <c r="F985" s="26"/>
      <c r="G985" s="26"/>
      <c r="H985" s="23" t="e">
        <v>#N/A</v>
      </c>
      <c r="I985" s="11" t="e">
        <v>#N/A</v>
      </c>
      <c r="J985" s="11"/>
    </row>
    <row r="986" spans="1:10" ht="24.95" customHeight="1" x14ac:dyDescent="0.2">
      <c r="A986" s="24"/>
      <c r="B986" s="24"/>
      <c r="C986" s="11" t="e">
        <v>#N/A</v>
      </c>
      <c r="D986" s="11" t="e">
        <v>#N/A</v>
      </c>
      <c r="E986" s="11" t="e">
        <v>#N/A</v>
      </c>
      <c r="F986" s="26"/>
      <c r="G986" s="26"/>
      <c r="H986" s="23" t="e">
        <v>#N/A</v>
      </c>
      <c r="I986" s="11" t="e">
        <v>#N/A</v>
      </c>
      <c r="J986" s="11"/>
    </row>
    <row r="987" spans="1:10" ht="24.95" customHeight="1" x14ac:dyDescent="0.2">
      <c r="A987" s="24"/>
      <c r="B987" s="24"/>
      <c r="C987" s="11" t="e">
        <v>#N/A</v>
      </c>
      <c r="D987" s="11" t="e">
        <v>#N/A</v>
      </c>
      <c r="E987" s="11" t="e">
        <v>#N/A</v>
      </c>
      <c r="F987" s="26"/>
      <c r="G987" s="26"/>
      <c r="H987" s="23" t="e">
        <v>#N/A</v>
      </c>
      <c r="I987" s="11" t="e">
        <v>#N/A</v>
      </c>
      <c r="J987" s="11"/>
    </row>
    <row r="988" spans="1:10" ht="24.95" customHeight="1" x14ac:dyDescent="0.2">
      <c r="A988" s="24"/>
      <c r="B988" s="24"/>
      <c r="C988" s="11" t="e">
        <v>#N/A</v>
      </c>
      <c r="D988" s="11" t="e">
        <v>#N/A</v>
      </c>
      <c r="E988" s="11" t="e">
        <v>#N/A</v>
      </c>
      <c r="F988" s="26"/>
      <c r="G988" s="26"/>
      <c r="H988" s="23" t="e">
        <v>#N/A</v>
      </c>
      <c r="I988" s="11" t="e">
        <v>#N/A</v>
      </c>
      <c r="J988" s="11"/>
    </row>
    <row r="989" spans="1:10" ht="24.95" customHeight="1" x14ac:dyDescent="0.2">
      <c r="A989" s="24"/>
      <c r="B989" s="24"/>
      <c r="C989" s="11" t="e">
        <v>#N/A</v>
      </c>
      <c r="D989" s="11" t="e">
        <v>#N/A</v>
      </c>
      <c r="E989" s="11" t="e">
        <v>#N/A</v>
      </c>
      <c r="F989" s="26"/>
      <c r="G989" s="26"/>
      <c r="H989" s="23" t="e">
        <v>#N/A</v>
      </c>
      <c r="I989" s="11" t="e">
        <v>#N/A</v>
      </c>
      <c r="J989" s="11"/>
    </row>
    <row r="990" spans="1:10" ht="24.95" customHeight="1" x14ac:dyDescent="0.2">
      <c r="A990" s="24"/>
      <c r="B990" s="24"/>
      <c r="C990" s="11" t="e">
        <v>#N/A</v>
      </c>
      <c r="D990" s="11" t="e">
        <v>#N/A</v>
      </c>
      <c r="E990" s="11" t="e">
        <v>#N/A</v>
      </c>
      <c r="F990" s="26"/>
      <c r="G990" s="26"/>
      <c r="H990" s="23" t="e">
        <v>#N/A</v>
      </c>
      <c r="I990" s="11" t="e">
        <v>#N/A</v>
      </c>
      <c r="J990" s="11"/>
    </row>
    <row r="991" spans="1:10" ht="24.95" customHeight="1" x14ac:dyDescent="0.2">
      <c r="A991" s="24"/>
      <c r="B991" s="24"/>
      <c r="C991" s="11" t="e">
        <v>#N/A</v>
      </c>
      <c r="D991" s="11" t="e">
        <v>#N/A</v>
      </c>
      <c r="E991" s="11" t="e">
        <v>#N/A</v>
      </c>
      <c r="F991" s="26"/>
      <c r="G991" s="26"/>
      <c r="H991" s="23" t="e">
        <v>#N/A</v>
      </c>
      <c r="I991" s="11" t="e">
        <v>#N/A</v>
      </c>
      <c r="J991" s="11"/>
    </row>
    <row r="992" spans="1:10" ht="24.95" customHeight="1" x14ac:dyDescent="0.2">
      <c r="A992" s="24"/>
      <c r="B992" s="24"/>
      <c r="C992" s="11" t="e">
        <v>#N/A</v>
      </c>
      <c r="D992" s="11" t="e">
        <v>#N/A</v>
      </c>
      <c r="E992" s="11" t="e">
        <v>#N/A</v>
      </c>
      <c r="F992" s="26"/>
      <c r="G992" s="26"/>
      <c r="H992" s="23" t="e">
        <v>#N/A</v>
      </c>
      <c r="I992" s="11" t="e">
        <v>#N/A</v>
      </c>
      <c r="J992" s="11"/>
    </row>
    <row r="993" spans="1:10" ht="24.95" customHeight="1" x14ac:dyDescent="0.2">
      <c r="A993" s="24"/>
      <c r="B993" s="24"/>
      <c r="C993" s="11" t="e">
        <v>#N/A</v>
      </c>
      <c r="D993" s="11" t="e">
        <v>#N/A</v>
      </c>
      <c r="E993" s="11" t="e">
        <v>#N/A</v>
      </c>
      <c r="F993" s="26"/>
      <c r="G993" s="26"/>
      <c r="H993" s="23" t="e">
        <v>#N/A</v>
      </c>
      <c r="I993" s="11" t="e">
        <v>#N/A</v>
      </c>
      <c r="J993" s="11"/>
    </row>
    <row r="994" spans="1:10" ht="24.95" customHeight="1" x14ac:dyDescent="0.2">
      <c r="A994" s="24"/>
      <c r="B994" s="24"/>
      <c r="C994" s="11" t="e">
        <v>#N/A</v>
      </c>
      <c r="D994" s="11" t="e">
        <v>#N/A</v>
      </c>
      <c r="E994" s="11" t="e">
        <v>#N/A</v>
      </c>
      <c r="F994" s="26"/>
      <c r="G994" s="26"/>
      <c r="H994" s="23" t="e">
        <v>#N/A</v>
      </c>
      <c r="I994" s="11" t="e">
        <v>#N/A</v>
      </c>
      <c r="J994" s="11"/>
    </row>
    <row r="995" spans="1:10" ht="24.95" customHeight="1" x14ac:dyDescent="0.2">
      <c r="A995" s="24"/>
      <c r="B995" s="24"/>
      <c r="C995" s="11" t="e">
        <v>#N/A</v>
      </c>
      <c r="D995" s="11" t="e">
        <v>#N/A</v>
      </c>
      <c r="E995" s="11" t="e">
        <v>#N/A</v>
      </c>
      <c r="F995" s="26"/>
      <c r="G995" s="26"/>
      <c r="H995" s="23" t="e">
        <v>#N/A</v>
      </c>
      <c r="I995" s="11" t="e">
        <v>#N/A</v>
      </c>
      <c r="J995" s="11"/>
    </row>
    <row r="996" spans="1:10" ht="24.95" customHeight="1" x14ac:dyDescent="0.2">
      <c r="A996" s="24"/>
      <c r="B996" s="24"/>
      <c r="C996" s="11" t="e">
        <v>#N/A</v>
      </c>
      <c r="D996" s="11" t="e">
        <v>#N/A</v>
      </c>
      <c r="E996" s="11" t="e">
        <v>#N/A</v>
      </c>
      <c r="F996" s="26"/>
      <c r="G996" s="26"/>
      <c r="H996" s="23" t="e">
        <v>#N/A</v>
      </c>
      <c r="I996" s="11" t="e">
        <v>#N/A</v>
      </c>
      <c r="J996" s="11"/>
    </row>
    <row r="997" spans="1:10" ht="24.95" customHeight="1" x14ac:dyDescent="0.2">
      <c r="A997" s="24"/>
      <c r="B997" s="24"/>
      <c r="C997" s="11" t="e">
        <v>#N/A</v>
      </c>
      <c r="D997" s="11" t="e">
        <v>#N/A</v>
      </c>
      <c r="E997" s="11" t="e">
        <v>#N/A</v>
      </c>
      <c r="F997" s="26"/>
      <c r="G997" s="26"/>
      <c r="H997" s="23" t="e">
        <v>#N/A</v>
      </c>
      <c r="I997" s="11" t="e">
        <v>#N/A</v>
      </c>
      <c r="J997" s="11"/>
    </row>
    <row r="998" spans="1:10" ht="24.95" customHeight="1" x14ac:dyDescent="0.2">
      <c r="A998" s="24"/>
      <c r="B998" s="24"/>
      <c r="C998" s="11" t="e">
        <v>#N/A</v>
      </c>
      <c r="D998" s="11" t="e">
        <v>#N/A</v>
      </c>
      <c r="E998" s="11" t="e">
        <v>#N/A</v>
      </c>
      <c r="F998" s="26"/>
      <c r="G998" s="26"/>
      <c r="H998" s="23" t="e">
        <v>#N/A</v>
      </c>
      <c r="I998" s="11" t="e">
        <v>#N/A</v>
      </c>
      <c r="J998" s="11"/>
    </row>
    <row r="999" spans="1:10" ht="24.95" customHeight="1" x14ac:dyDescent="0.2">
      <c r="A999" s="24"/>
      <c r="B999" s="24"/>
      <c r="C999" s="11" t="e">
        <v>#N/A</v>
      </c>
      <c r="D999" s="11" t="e">
        <v>#N/A</v>
      </c>
      <c r="E999" s="11" t="e">
        <v>#N/A</v>
      </c>
      <c r="F999" s="26"/>
      <c r="G999" s="26"/>
      <c r="H999" s="23" t="e">
        <v>#N/A</v>
      </c>
      <c r="I999" s="11" t="e">
        <v>#N/A</v>
      </c>
      <c r="J999" s="11"/>
    </row>
    <row r="1000" spans="1:10" ht="24.95" customHeight="1" x14ac:dyDescent="0.2">
      <c r="A1000" s="24"/>
      <c r="B1000" s="24"/>
      <c r="C1000" s="11" t="e">
        <v>#N/A</v>
      </c>
      <c r="D1000" s="11" t="e">
        <v>#N/A</v>
      </c>
      <c r="E1000" s="11" t="e">
        <v>#N/A</v>
      </c>
      <c r="F1000" s="26"/>
      <c r="G1000" s="26"/>
      <c r="H1000" s="23" t="e">
        <v>#N/A</v>
      </c>
      <c r="I1000" s="11" t="e">
        <v>#N/A</v>
      </c>
      <c r="J1000" s="11"/>
    </row>
    <row r="1001" spans="1:10" ht="24.95" customHeight="1" x14ac:dyDescent="0.2">
      <c r="A1001" s="24"/>
      <c r="B1001" s="24"/>
      <c r="C1001" s="11" t="e">
        <v>#N/A</v>
      </c>
      <c r="D1001" s="11" t="e">
        <v>#N/A</v>
      </c>
      <c r="E1001" s="11" t="e">
        <v>#N/A</v>
      </c>
      <c r="F1001" s="26"/>
      <c r="G1001" s="26"/>
      <c r="H1001" s="23" t="e">
        <v>#N/A</v>
      </c>
      <c r="I1001" s="11" t="e">
        <v>#N/A</v>
      </c>
      <c r="J1001" s="11"/>
    </row>
    <row r="1002" spans="1:10" ht="24.95" customHeight="1" x14ac:dyDescent="0.2">
      <c r="A1002" s="24"/>
      <c r="B1002" s="24"/>
      <c r="C1002" s="11" t="e">
        <v>#N/A</v>
      </c>
      <c r="D1002" s="11" t="e">
        <v>#N/A</v>
      </c>
      <c r="E1002" s="11" t="e">
        <v>#N/A</v>
      </c>
      <c r="F1002" s="26"/>
      <c r="G1002" s="26"/>
      <c r="H1002" s="23" t="e">
        <v>#N/A</v>
      </c>
      <c r="I1002" s="11" t="e">
        <v>#N/A</v>
      </c>
      <c r="J1002" s="11"/>
    </row>
    <row r="1003" spans="1:10" ht="24.95" customHeight="1" x14ac:dyDescent="0.2">
      <c r="A1003" s="24"/>
      <c r="B1003" s="24"/>
      <c r="C1003" s="11" t="e">
        <v>#N/A</v>
      </c>
      <c r="D1003" s="11" t="e">
        <v>#N/A</v>
      </c>
      <c r="E1003" s="11" t="e">
        <v>#N/A</v>
      </c>
      <c r="F1003" s="26"/>
      <c r="G1003" s="26"/>
      <c r="H1003" s="23" t="e">
        <v>#N/A</v>
      </c>
      <c r="I1003" s="11" t="e">
        <v>#N/A</v>
      </c>
      <c r="J1003" s="11"/>
    </row>
    <row r="1004" spans="1:10" ht="24.95" customHeight="1" x14ac:dyDescent="0.2">
      <c r="A1004" s="24"/>
      <c r="B1004" s="24"/>
      <c r="C1004" s="11" t="e">
        <v>#N/A</v>
      </c>
      <c r="D1004" s="11" t="e">
        <v>#N/A</v>
      </c>
      <c r="E1004" s="11" t="e">
        <v>#N/A</v>
      </c>
      <c r="F1004" s="26"/>
      <c r="G1004" s="26"/>
      <c r="H1004" s="23" t="e">
        <v>#N/A</v>
      </c>
      <c r="I1004" s="11" t="e">
        <v>#N/A</v>
      </c>
      <c r="J1004" s="11"/>
    </row>
    <row r="1005" spans="1:10" ht="24.95" customHeight="1" x14ac:dyDescent="0.2">
      <c r="A1005" s="24"/>
      <c r="B1005" s="24"/>
      <c r="C1005" s="11" t="e">
        <v>#N/A</v>
      </c>
      <c r="D1005" s="11" t="e">
        <v>#N/A</v>
      </c>
      <c r="E1005" s="11" t="e">
        <v>#N/A</v>
      </c>
      <c r="F1005" s="26"/>
      <c r="G1005" s="26"/>
      <c r="H1005" s="23" t="e">
        <v>#N/A</v>
      </c>
      <c r="I1005" s="11" t="e">
        <v>#N/A</v>
      </c>
      <c r="J1005" s="11"/>
    </row>
    <row r="1006" spans="1:10" ht="24.95" customHeight="1" x14ac:dyDescent="0.2">
      <c r="A1006" s="24"/>
      <c r="B1006" s="24"/>
      <c r="C1006" s="11" t="e">
        <v>#N/A</v>
      </c>
      <c r="D1006" s="11" t="e">
        <v>#N/A</v>
      </c>
      <c r="E1006" s="11" t="e">
        <v>#N/A</v>
      </c>
      <c r="F1006" s="26"/>
      <c r="G1006" s="26"/>
      <c r="H1006" s="23" t="e">
        <v>#N/A</v>
      </c>
      <c r="I1006" s="11" t="e">
        <v>#N/A</v>
      </c>
      <c r="J1006" s="11"/>
    </row>
    <row r="1007" spans="1:10" ht="24.95" customHeight="1" x14ac:dyDescent="0.2">
      <c r="A1007" s="24"/>
      <c r="B1007" s="24"/>
      <c r="C1007" s="11" t="e">
        <v>#N/A</v>
      </c>
      <c r="D1007" s="11" t="e">
        <v>#N/A</v>
      </c>
      <c r="E1007" s="11" t="e">
        <v>#N/A</v>
      </c>
      <c r="F1007" s="26"/>
      <c r="G1007" s="26"/>
      <c r="H1007" s="23" t="e">
        <v>#N/A</v>
      </c>
      <c r="I1007" s="11" t="e">
        <v>#N/A</v>
      </c>
      <c r="J1007" s="11"/>
    </row>
    <row r="1008" spans="1:10" ht="24.95" customHeight="1" x14ac:dyDescent="0.2">
      <c r="A1008" s="24"/>
      <c r="B1008" s="24"/>
      <c r="C1008" s="11" t="e">
        <v>#N/A</v>
      </c>
      <c r="D1008" s="11" t="e">
        <v>#N/A</v>
      </c>
      <c r="E1008" s="11" t="e">
        <v>#N/A</v>
      </c>
      <c r="F1008" s="26"/>
      <c r="G1008" s="26"/>
      <c r="H1008" s="23" t="e">
        <v>#N/A</v>
      </c>
      <c r="I1008" s="11" t="e">
        <v>#N/A</v>
      </c>
      <c r="J1008" s="11"/>
    </row>
    <row r="1009" spans="1:10" ht="24.95" customHeight="1" x14ac:dyDescent="0.2">
      <c r="A1009" s="24"/>
      <c r="B1009" s="24"/>
      <c r="C1009" s="11" t="e">
        <v>#N/A</v>
      </c>
      <c r="D1009" s="11" t="e">
        <v>#N/A</v>
      </c>
      <c r="E1009" s="11" t="e">
        <v>#N/A</v>
      </c>
      <c r="F1009" s="26"/>
      <c r="G1009" s="26"/>
      <c r="H1009" s="23" t="e">
        <v>#N/A</v>
      </c>
      <c r="I1009" s="11" t="e">
        <v>#N/A</v>
      </c>
      <c r="J1009" s="11"/>
    </row>
    <row r="1010" spans="1:10" ht="24.95" customHeight="1" x14ac:dyDescent="0.2">
      <c r="A1010" s="24"/>
      <c r="B1010" s="24"/>
      <c r="C1010" s="11" t="e">
        <v>#N/A</v>
      </c>
      <c r="D1010" s="11" t="e">
        <v>#N/A</v>
      </c>
      <c r="E1010" s="11" t="e">
        <v>#N/A</v>
      </c>
      <c r="F1010" s="26"/>
      <c r="G1010" s="26"/>
      <c r="H1010" s="23" t="e">
        <v>#N/A</v>
      </c>
      <c r="I1010" s="11" t="e">
        <v>#N/A</v>
      </c>
      <c r="J1010" s="11"/>
    </row>
    <row r="1011" spans="1:10" ht="24.95" customHeight="1" x14ac:dyDescent="0.2">
      <c r="A1011" s="24"/>
      <c r="B1011" s="24"/>
      <c r="C1011" s="11" t="e">
        <v>#N/A</v>
      </c>
      <c r="D1011" s="11" t="e">
        <v>#N/A</v>
      </c>
      <c r="E1011" s="11" t="e">
        <v>#N/A</v>
      </c>
      <c r="F1011" s="26"/>
      <c r="G1011" s="26"/>
      <c r="H1011" s="23" t="e">
        <v>#N/A</v>
      </c>
      <c r="I1011" s="11" t="e">
        <v>#N/A</v>
      </c>
      <c r="J1011" s="11"/>
    </row>
    <row r="1012" spans="1:10" ht="24.95" customHeight="1" x14ac:dyDescent="0.2">
      <c r="A1012" s="24"/>
      <c r="B1012" s="24"/>
      <c r="C1012" s="11" t="e">
        <v>#N/A</v>
      </c>
      <c r="D1012" s="11" t="e">
        <v>#N/A</v>
      </c>
      <c r="E1012" s="11" t="e">
        <v>#N/A</v>
      </c>
      <c r="F1012" s="26"/>
      <c r="G1012" s="26"/>
      <c r="H1012" s="23" t="e">
        <v>#N/A</v>
      </c>
      <c r="I1012" s="11" t="e">
        <v>#N/A</v>
      </c>
      <c r="J1012" s="11"/>
    </row>
    <row r="1013" spans="1:10" ht="24.95" customHeight="1" x14ac:dyDescent="0.2">
      <c r="A1013" s="24"/>
      <c r="B1013" s="24"/>
      <c r="C1013" s="11" t="e">
        <v>#N/A</v>
      </c>
      <c r="D1013" s="11" t="e">
        <v>#N/A</v>
      </c>
      <c r="E1013" s="11" t="e">
        <v>#N/A</v>
      </c>
      <c r="F1013" s="26"/>
      <c r="G1013" s="26"/>
      <c r="H1013" s="23" t="e">
        <v>#N/A</v>
      </c>
      <c r="I1013" s="11" t="e">
        <v>#N/A</v>
      </c>
      <c r="J1013" s="11"/>
    </row>
    <row r="1014" spans="1:10" ht="24.95" customHeight="1" x14ac:dyDescent="0.2">
      <c r="A1014" s="24"/>
      <c r="B1014" s="24"/>
      <c r="C1014" s="11" t="e">
        <v>#N/A</v>
      </c>
      <c r="D1014" s="11" t="e">
        <v>#N/A</v>
      </c>
      <c r="E1014" s="11" t="e">
        <v>#N/A</v>
      </c>
      <c r="F1014" s="26"/>
      <c r="G1014" s="26"/>
      <c r="H1014" s="23" t="e">
        <v>#N/A</v>
      </c>
      <c r="I1014" s="11" t="e">
        <v>#N/A</v>
      </c>
      <c r="J1014" s="11"/>
    </row>
    <row r="1015" spans="1:10" ht="24.95" customHeight="1" x14ac:dyDescent="0.2">
      <c r="A1015" s="24"/>
      <c r="B1015" s="24"/>
      <c r="C1015" s="11" t="e">
        <v>#N/A</v>
      </c>
      <c r="D1015" s="11" t="e">
        <v>#N/A</v>
      </c>
      <c r="E1015" s="11" t="e">
        <v>#N/A</v>
      </c>
      <c r="F1015" s="26"/>
      <c r="G1015" s="26"/>
      <c r="H1015" s="23" t="e">
        <v>#N/A</v>
      </c>
      <c r="I1015" s="11" t="e">
        <v>#N/A</v>
      </c>
      <c r="J1015" s="11"/>
    </row>
    <row r="1016" spans="1:10" ht="24.95" customHeight="1" x14ac:dyDescent="0.2">
      <c r="A1016" s="24"/>
      <c r="B1016" s="24"/>
      <c r="C1016" s="11" t="e">
        <v>#N/A</v>
      </c>
      <c r="D1016" s="11" t="e">
        <v>#N/A</v>
      </c>
      <c r="E1016" s="11" t="e">
        <v>#N/A</v>
      </c>
      <c r="F1016" s="26"/>
      <c r="G1016" s="26"/>
      <c r="H1016" s="23" t="e">
        <v>#N/A</v>
      </c>
      <c r="I1016" s="11" t="e">
        <v>#N/A</v>
      </c>
      <c r="J1016" s="11"/>
    </row>
    <row r="1017" spans="1:10" ht="24.95" customHeight="1" x14ac:dyDescent="0.2">
      <c r="A1017" s="24"/>
      <c r="B1017" s="24"/>
      <c r="C1017" s="11" t="e">
        <v>#N/A</v>
      </c>
      <c r="D1017" s="11" t="e">
        <v>#N/A</v>
      </c>
      <c r="E1017" s="11" t="e">
        <v>#N/A</v>
      </c>
      <c r="F1017" s="26"/>
      <c r="G1017" s="26"/>
      <c r="H1017" s="23" t="e">
        <v>#N/A</v>
      </c>
      <c r="I1017" s="11" t="e">
        <v>#N/A</v>
      </c>
      <c r="J1017" s="11"/>
    </row>
    <row r="1018" spans="1:10" ht="24.95" customHeight="1" x14ac:dyDescent="0.2">
      <c r="A1018" s="24"/>
      <c r="B1018" s="24"/>
      <c r="C1018" s="11" t="e">
        <v>#N/A</v>
      </c>
      <c r="D1018" s="11" t="e">
        <v>#N/A</v>
      </c>
      <c r="E1018" s="11" t="e">
        <v>#N/A</v>
      </c>
      <c r="F1018" s="26"/>
      <c r="G1018" s="26"/>
      <c r="H1018" s="23" t="e">
        <v>#N/A</v>
      </c>
      <c r="I1018" s="11" t="e">
        <v>#N/A</v>
      </c>
      <c r="J1018" s="11"/>
    </row>
    <row r="1019" spans="1:10" ht="24.95" customHeight="1" x14ac:dyDescent="0.2">
      <c r="A1019" s="24"/>
      <c r="B1019" s="24"/>
      <c r="C1019" s="11" t="e">
        <v>#N/A</v>
      </c>
      <c r="D1019" s="11" t="e">
        <v>#N/A</v>
      </c>
      <c r="E1019" s="11" t="e">
        <v>#N/A</v>
      </c>
      <c r="F1019" s="26"/>
      <c r="G1019" s="26"/>
      <c r="H1019" s="23" t="e">
        <v>#N/A</v>
      </c>
      <c r="I1019" s="11" t="e">
        <v>#N/A</v>
      </c>
      <c r="J1019" s="11"/>
    </row>
    <row r="1020" spans="1:10" ht="24.95" customHeight="1" x14ac:dyDescent="0.2">
      <c r="A1020" s="24"/>
      <c r="B1020" s="24"/>
      <c r="C1020" s="11" t="e">
        <v>#N/A</v>
      </c>
      <c r="D1020" s="11" t="e">
        <v>#N/A</v>
      </c>
      <c r="E1020" s="11" t="e">
        <v>#N/A</v>
      </c>
      <c r="F1020" s="26"/>
      <c r="G1020" s="26"/>
      <c r="H1020" s="23" t="e">
        <v>#N/A</v>
      </c>
      <c r="I1020" s="11" t="e">
        <v>#N/A</v>
      </c>
      <c r="J1020" s="11"/>
    </row>
    <row r="1021" spans="1:10" ht="24.95" customHeight="1" x14ac:dyDescent="0.2">
      <c r="A1021" s="24"/>
      <c r="B1021" s="24"/>
      <c r="C1021" s="11" t="e">
        <v>#N/A</v>
      </c>
      <c r="D1021" s="11" t="e">
        <v>#N/A</v>
      </c>
      <c r="E1021" s="11" t="e">
        <v>#N/A</v>
      </c>
      <c r="F1021" s="26"/>
      <c r="G1021" s="26"/>
      <c r="H1021" s="23" t="e">
        <v>#N/A</v>
      </c>
      <c r="I1021" s="11" t="e">
        <v>#N/A</v>
      </c>
      <c r="J1021" s="11"/>
    </row>
    <row r="1022" spans="1:10" ht="24.95" customHeight="1" x14ac:dyDescent="0.2">
      <c r="A1022" s="24"/>
      <c r="B1022" s="24"/>
      <c r="C1022" s="11" t="e">
        <v>#N/A</v>
      </c>
      <c r="D1022" s="11" t="e">
        <v>#N/A</v>
      </c>
      <c r="E1022" s="11" t="e">
        <v>#N/A</v>
      </c>
      <c r="F1022" s="26"/>
      <c r="G1022" s="26"/>
      <c r="H1022" s="23" t="e">
        <v>#N/A</v>
      </c>
      <c r="I1022" s="11" t="e">
        <v>#N/A</v>
      </c>
      <c r="J1022" s="11"/>
    </row>
    <row r="1023" spans="1:10" ht="24.95" customHeight="1" x14ac:dyDescent="0.2">
      <c r="A1023" s="24"/>
      <c r="B1023" s="24"/>
      <c r="C1023" s="11" t="e">
        <v>#N/A</v>
      </c>
      <c r="D1023" s="11" t="e">
        <v>#N/A</v>
      </c>
      <c r="E1023" s="11" t="e">
        <v>#N/A</v>
      </c>
      <c r="F1023" s="26"/>
      <c r="G1023" s="26"/>
      <c r="H1023" s="23" t="e">
        <v>#N/A</v>
      </c>
      <c r="I1023" s="11" t="e">
        <v>#N/A</v>
      </c>
      <c r="J1023" s="11"/>
    </row>
    <row r="1024" spans="1:10" ht="24.95" customHeight="1" x14ac:dyDescent="0.2">
      <c r="A1024" s="24"/>
      <c r="B1024" s="24"/>
      <c r="C1024" s="11" t="e">
        <v>#N/A</v>
      </c>
      <c r="D1024" s="11" t="e">
        <v>#N/A</v>
      </c>
      <c r="E1024" s="11" t="e">
        <v>#N/A</v>
      </c>
      <c r="F1024" s="26"/>
      <c r="G1024" s="26"/>
      <c r="H1024" s="23" t="e">
        <v>#N/A</v>
      </c>
      <c r="I1024" s="11" t="e">
        <v>#N/A</v>
      </c>
      <c r="J1024" s="11"/>
    </row>
    <row r="1025" spans="1:10" ht="24.95" customHeight="1" x14ac:dyDescent="0.2">
      <c r="A1025" s="24"/>
      <c r="B1025" s="24"/>
      <c r="C1025" s="11" t="e">
        <v>#N/A</v>
      </c>
      <c r="D1025" s="11" t="e">
        <v>#N/A</v>
      </c>
      <c r="E1025" s="11" t="e">
        <v>#N/A</v>
      </c>
      <c r="F1025" s="26"/>
      <c r="G1025" s="26"/>
      <c r="H1025" s="23" t="e">
        <v>#N/A</v>
      </c>
      <c r="I1025" s="11" t="e">
        <v>#N/A</v>
      </c>
      <c r="J1025" s="11"/>
    </row>
    <row r="1026" spans="1:10" ht="24.95" customHeight="1" x14ac:dyDescent="0.2">
      <c r="A1026" s="24"/>
      <c r="B1026" s="24"/>
      <c r="C1026" s="11" t="e">
        <v>#N/A</v>
      </c>
      <c r="D1026" s="11" t="e">
        <v>#N/A</v>
      </c>
      <c r="E1026" s="11" t="e">
        <v>#N/A</v>
      </c>
      <c r="F1026" s="26"/>
      <c r="G1026" s="26"/>
      <c r="H1026" s="23" t="e">
        <v>#N/A</v>
      </c>
      <c r="I1026" s="11" t="e">
        <v>#N/A</v>
      </c>
      <c r="J1026" s="11"/>
    </row>
    <row r="1027" spans="1:10" ht="24.95" customHeight="1" x14ac:dyDescent="0.2">
      <c r="A1027" s="24"/>
      <c r="B1027" s="24"/>
      <c r="C1027" s="11" t="e">
        <v>#N/A</v>
      </c>
      <c r="D1027" s="11" t="e">
        <v>#N/A</v>
      </c>
      <c r="E1027" s="11" t="e">
        <v>#N/A</v>
      </c>
      <c r="F1027" s="26"/>
      <c r="G1027" s="26"/>
      <c r="H1027" s="23" t="e">
        <v>#N/A</v>
      </c>
      <c r="I1027" s="11" t="e">
        <v>#N/A</v>
      </c>
      <c r="J1027" s="11"/>
    </row>
    <row r="1028" spans="1:10" ht="24.95" customHeight="1" x14ac:dyDescent="0.2">
      <c r="A1028" s="24"/>
      <c r="B1028" s="24"/>
      <c r="C1028" s="11" t="e">
        <v>#N/A</v>
      </c>
      <c r="D1028" s="11" t="e">
        <v>#N/A</v>
      </c>
      <c r="E1028" s="11" t="e">
        <v>#N/A</v>
      </c>
      <c r="F1028" s="26"/>
      <c r="G1028" s="26"/>
      <c r="H1028" s="23" t="e">
        <v>#N/A</v>
      </c>
      <c r="I1028" s="11" t="e">
        <v>#N/A</v>
      </c>
      <c r="J1028" s="11"/>
    </row>
    <row r="1029" spans="1:10" ht="24.95" customHeight="1" x14ac:dyDescent="0.2">
      <c r="A1029" s="24"/>
      <c r="B1029" s="24"/>
      <c r="C1029" s="11" t="e">
        <v>#N/A</v>
      </c>
      <c r="D1029" s="11" t="e">
        <v>#N/A</v>
      </c>
      <c r="E1029" s="11" t="e">
        <v>#N/A</v>
      </c>
      <c r="F1029" s="26"/>
      <c r="G1029" s="26"/>
      <c r="H1029" s="23" t="e">
        <v>#N/A</v>
      </c>
      <c r="I1029" s="11" t="e">
        <v>#N/A</v>
      </c>
      <c r="J1029" s="11"/>
    </row>
    <row r="1030" spans="1:10" ht="24.95" customHeight="1" x14ac:dyDescent="0.2">
      <c r="A1030" s="24"/>
      <c r="B1030" s="24"/>
      <c r="C1030" s="11" t="e">
        <v>#N/A</v>
      </c>
      <c r="D1030" s="11" t="e">
        <v>#N/A</v>
      </c>
      <c r="E1030" s="11" t="e">
        <v>#N/A</v>
      </c>
      <c r="F1030" s="26"/>
      <c r="G1030" s="26"/>
      <c r="H1030" s="23" t="e">
        <v>#N/A</v>
      </c>
      <c r="I1030" s="11" t="e">
        <v>#N/A</v>
      </c>
      <c r="J1030" s="11"/>
    </row>
    <row r="1031" spans="1:10" ht="24.95" customHeight="1" x14ac:dyDescent="0.2">
      <c r="A1031" s="24"/>
      <c r="B1031" s="24"/>
      <c r="C1031" s="11" t="e">
        <v>#N/A</v>
      </c>
      <c r="D1031" s="11" t="e">
        <v>#N/A</v>
      </c>
      <c r="E1031" s="11" t="e">
        <v>#N/A</v>
      </c>
      <c r="F1031" s="26"/>
      <c r="G1031" s="26"/>
      <c r="H1031" s="23" t="e">
        <v>#N/A</v>
      </c>
      <c r="I1031" s="11" t="e">
        <v>#N/A</v>
      </c>
      <c r="J1031" s="11"/>
    </row>
    <row r="1032" spans="1:10" ht="24.95" customHeight="1" x14ac:dyDescent="0.2">
      <c r="A1032" s="24"/>
      <c r="B1032" s="24"/>
      <c r="C1032" s="11" t="e">
        <v>#N/A</v>
      </c>
      <c r="D1032" s="11" t="e">
        <v>#N/A</v>
      </c>
      <c r="E1032" s="11" t="e">
        <v>#N/A</v>
      </c>
      <c r="F1032" s="26"/>
      <c r="G1032" s="26"/>
      <c r="H1032" s="23" t="e">
        <v>#N/A</v>
      </c>
      <c r="I1032" s="11" t="e">
        <v>#N/A</v>
      </c>
      <c r="J1032" s="11"/>
    </row>
    <row r="1033" spans="1:10" ht="24.95" customHeight="1" x14ac:dyDescent="0.2">
      <c r="A1033" s="24"/>
      <c r="B1033" s="24"/>
      <c r="C1033" s="11" t="e">
        <v>#N/A</v>
      </c>
      <c r="D1033" s="11" t="e">
        <v>#N/A</v>
      </c>
      <c r="E1033" s="11" t="e">
        <v>#N/A</v>
      </c>
      <c r="F1033" s="26"/>
      <c r="G1033" s="26"/>
      <c r="H1033" s="23" t="e">
        <v>#N/A</v>
      </c>
      <c r="I1033" s="11" t="e">
        <v>#N/A</v>
      </c>
      <c r="J1033" s="11"/>
    </row>
    <row r="1034" spans="1:10" ht="24.95" customHeight="1" x14ac:dyDescent="0.2">
      <c r="A1034" s="24"/>
      <c r="B1034" s="24"/>
      <c r="C1034" s="11" t="e">
        <v>#N/A</v>
      </c>
      <c r="D1034" s="11" t="e">
        <v>#N/A</v>
      </c>
      <c r="E1034" s="11" t="e">
        <v>#N/A</v>
      </c>
      <c r="F1034" s="26"/>
      <c r="G1034" s="26"/>
      <c r="H1034" s="23" t="e">
        <v>#N/A</v>
      </c>
      <c r="I1034" s="11" t="e">
        <v>#N/A</v>
      </c>
      <c r="J1034" s="11"/>
    </row>
    <row r="1035" spans="1:10" ht="24.95" customHeight="1" x14ac:dyDescent="0.2">
      <c r="A1035" s="24"/>
      <c r="B1035" s="24"/>
      <c r="C1035" s="11" t="e">
        <v>#N/A</v>
      </c>
      <c r="D1035" s="11" t="e">
        <v>#N/A</v>
      </c>
      <c r="E1035" s="11" t="e">
        <v>#N/A</v>
      </c>
      <c r="F1035" s="26"/>
      <c r="G1035" s="26"/>
      <c r="H1035" s="23" t="e">
        <v>#N/A</v>
      </c>
      <c r="I1035" s="11" t="e">
        <v>#N/A</v>
      </c>
      <c r="J1035" s="11"/>
    </row>
    <row r="1036" spans="1:10" ht="24.95" customHeight="1" x14ac:dyDescent="0.2">
      <c r="A1036" s="24"/>
      <c r="B1036" s="24"/>
      <c r="C1036" s="11" t="e">
        <v>#N/A</v>
      </c>
      <c r="D1036" s="11" t="e">
        <v>#N/A</v>
      </c>
      <c r="E1036" s="11" t="e">
        <v>#N/A</v>
      </c>
      <c r="F1036" s="26"/>
      <c r="G1036" s="26"/>
      <c r="H1036" s="23" t="e">
        <v>#N/A</v>
      </c>
      <c r="I1036" s="11" t="e">
        <v>#N/A</v>
      </c>
      <c r="J1036" s="11"/>
    </row>
    <row r="1037" spans="1:10" ht="24.95" customHeight="1" x14ac:dyDescent="0.2">
      <c r="A1037" s="24"/>
      <c r="B1037" s="24"/>
      <c r="C1037" s="11" t="e">
        <v>#N/A</v>
      </c>
      <c r="D1037" s="11" t="e">
        <v>#N/A</v>
      </c>
      <c r="E1037" s="11" t="e">
        <v>#N/A</v>
      </c>
      <c r="F1037" s="26"/>
      <c r="G1037" s="26"/>
      <c r="H1037" s="23" t="e">
        <v>#N/A</v>
      </c>
      <c r="I1037" s="11" t="e">
        <v>#N/A</v>
      </c>
      <c r="J1037" s="11"/>
    </row>
    <row r="1038" spans="1:10" ht="24.95" customHeight="1" x14ac:dyDescent="0.2">
      <c r="A1038" s="24"/>
      <c r="B1038" s="24"/>
      <c r="C1038" s="11" t="e">
        <v>#N/A</v>
      </c>
      <c r="D1038" s="11" t="e">
        <v>#N/A</v>
      </c>
      <c r="E1038" s="11" t="e">
        <v>#N/A</v>
      </c>
      <c r="F1038" s="26"/>
      <c r="G1038" s="26"/>
      <c r="H1038" s="23" t="e">
        <v>#N/A</v>
      </c>
      <c r="I1038" s="11" t="e">
        <v>#N/A</v>
      </c>
      <c r="J1038" s="11"/>
    </row>
    <row r="1039" spans="1:10" ht="24.95" customHeight="1" x14ac:dyDescent="0.2">
      <c r="A1039" s="24"/>
      <c r="B1039" s="24"/>
      <c r="C1039" s="11" t="e">
        <v>#N/A</v>
      </c>
      <c r="D1039" s="11" t="e">
        <v>#N/A</v>
      </c>
      <c r="E1039" s="11" t="e">
        <v>#N/A</v>
      </c>
      <c r="F1039" s="26"/>
      <c r="G1039" s="26"/>
      <c r="H1039" s="23" t="e">
        <v>#N/A</v>
      </c>
      <c r="I1039" s="11" t="e">
        <v>#N/A</v>
      </c>
      <c r="J1039" s="11"/>
    </row>
    <row r="1040" spans="1:10" ht="24.95" customHeight="1" x14ac:dyDescent="0.2">
      <c r="A1040" s="24"/>
      <c r="B1040" s="24"/>
      <c r="C1040" s="11" t="e">
        <v>#N/A</v>
      </c>
      <c r="D1040" s="11" t="e">
        <v>#N/A</v>
      </c>
      <c r="E1040" s="11" t="e">
        <v>#N/A</v>
      </c>
      <c r="F1040" s="26"/>
      <c r="G1040" s="26"/>
      <c r="H1040" s="23" t="e">
        <v>#N/A</v>
      </c>
      <c r="I1040" s="11" t="e">
        <v>#N/A</v>
      </c>
      <c r="J1040" s="11"/>
    </row>
    <row r="1041" spans="1:10" ht="24.95" customHeight="1" x14ac:dyDescent="0.2">
      <c r="A1041" s="24"/>
      <c r="B1041" s="24"/>
      <c r="C1041" s="11" t="e">
        <v>#N/A</v>
      </c>
      <c r="D1041" s="11" t="e">
        <v>#N/A</v>
      </c>
      <c r="E1041" s="11" t="e">
        <v>#N/A</v>
      </c>
      <c r="F1041" s="26"/>
      <c r="G1041" s="26"/>
      <c r="H1041" s="23" t="e">
        <v>#N/A</v>
      </c>
      <c r="I1041" s="11" t="e">
        <v>#N/A</v>
      </c>
      <c r="J1041" s="11"/>
    </row>
    <row r="1042" spans="1:10" ht="24.95" customHeight="1" x14ac:dyDescent="0.2">
      <c r="A1042" s="24"/>
      <c r="B1042" s="24"/>
      <c r="C1042" s="11" t="e">
        <v>#N/A</v>
      </c>
      <c r="D1042" s="11" t="e">
        <v>#N/A</v>
      </c>
      <c r="E1042" s="11" t="e">
        <v>#N/A</v>
      </c>
      <c r="F1042" s="26"/>
      <c r="G1042" s="26"/>
      <c r="H1042" s="23" t="e">
        <v>#N/A</v>
      </c>
      <c r="I1042" s="11" t="e">
        <v>#N/A</v>
      </c>
      <c r="J1042" s="11"/>
    </row>
    <row r="1043" spans="1:10" ht="24.95" customHeight="1" x14ac:dyDescent="0.2">
      <c r="A1043" s="24"/>
      <c r="B1043" s="24"/>
      <c r="C1043" s="11" t="e">
        <v>#N/A</v>
      </c>
      <c r="D1043" s="11" t="e">
        <v>#N/A</v>
      </c>
      <c r="E1043" s="11" t="e">
        <v>#N/A</v>
      </c>
      <c r="F1043" s="26"/>
      <c r="G1043" s="26"/>
      <c r="H1043" s="23" t="e">
        <v>#N/A</v>
      </c>
      <c r="I1043" s="11" t="e">
        <v>#N/A</v>
      </c>
      <c r="J1043" s="11"/>
    </row>
    <row r="1044" spans="1:10" ht="24.95" customHeight="1" x14ac:dyDescent="0.2">
      <c r="A1044" s="24"/>
      <c r="B1044" s="24"/>
      <c r="C1044" s="11" t="e">
        <v>#N/A</v>
      </c>
      <c r="D1044" s="11" t="e">
        <v>#N/A</v>
      </c>
      <c r="E1044" s="11" t="e">
        <v>#N/A</v>
      </c>
      <c r="F1044" s="26"/>
      <c r="G1044" s="26"/>
      <c r="H1044" s="23" t="e">
        <v>#N/A</v>
      </c>
      <c r="I1044" s="11" t="e">
        <v>#N/A</v>
      </c>
      <c r="J1044" s="11"/>
    </row>
    <row r="1045" spans="1:10" ht="24.95" customHeight="1" x14ac:dyDescent="0.2">
      <c r="A1045" s="24"/>
      <c r="B1045" s="24"/>
      <c r="C1045" s="11" t="e">
        <v>#N/A</v>
      </c>
      <c r="D1045" s="11" t="e">
        <v>#N/A</v>
      </c>
      <c r="E1045" s="11" t="e">
        <v>#N/A</v>
      </c>
      <c r="F1045" s="26"/>
      <c r="G1045" s="26"/>
      <c r="H1045" s="23" t="e">
        <v>#N/A</v>
      </c>
      <c r="I1045" s="11" t="e">
        <v>#N/A</v>
      </c>
      <c r="J1045" s="11"/>
    </row>
    <row r="1046" spans="1:10" ht="24.95" customHeight="1" x14ac:dyDescent="0.2">
      <c r="A1046" s="24"/>
      <c r="B1046" s="24"/>
      <c r="C1046" s="11" t="e">
        <v>#N/A</v>
      </c>
      <c r="D1046" s="11" t="e">
        <v>#N/A</v>
      </c>
      <c r="E1046" s="11" t="e">
        <v>#N/A</v>
      </c>
      <c r="F1046" s="26"/>
      <c r="G1046" s="26"/>
      <c r="H1046" s="23" t="e">
        <v>#N/A</v>
      </c>
      <c r="I1046" s="11" t="e">
        <v>#N/A</v>
      </c>
      <c r="J1046" s="11"/>
    </row>
    <row r="1047" spans="1:10" ht="24.95" customHeight="1" x14ac:dyDescent="0.2">
      <c r="A1047" s="24"/>
      <c r="B1047" s="24"/>
      <c r="C1047" s="11" t="e">
        <v>#N/A</v>
      </c>
      <c r="D1047" s="11" t="e">
        <v>#N/A</v>
      </c>
      <c r="E1047" s="11" t="e">
        <v>#N/A</v>
      </c>
      <c r="F1047" s="26"/>
      <c r="G1047" s="26"/>
      <c r="H1047" s="23" t="e">
        <v>#N/A</v>
      </c>
      <c r="I1047" s="11" t="e">
        <v>#N/A</v>
      </c>
      <c r="J1047" s="11"/>
    </row>
    <row r="1048" spans="1:10" ht="24.95" customHeight="1" x14ac:dyDescent="0.2">
      <c r="A1048" s="24"/>
      <c r="B1048" s="24"/>
      <c r="C1048" s="11" t="e">
        <v>#N/A</v>
      </c>
      <c r="D1048" s="11" t="e">
        <v>#N/A</v>
      </c>
      <c r="E1048" s="11" t="e">
        <v>#N/A</v>
      </c>
      <c r="F1048" s="26"/>
      <c r="G1048" s="26"/>
      <c r="H1048" s="23" t="e">
        <v>#N/A</v>
      </c>
      <c r="I1048" s="11" t="e">
        <v>#N/A</v>
      </c>
      <c r="J1048" s="11"/>
    </row>
    <row r="1049" spans="1:10" ht="24.95" customHeight="1" x14ac:dyDescent="0.2">
      <c r="A1049" s="24"/>
      <c r="B1049" s="24"/>
      <c r="C1049" s="11" t="e">
        <v>#N/A</v>
      </c>
      <c r="D1049" s="11" t="e">
        <v>#N/A</v>
      </c>
      <c r="E1049" s="11" t="e">
        <v>#N/A</v>
      </c>
      <c r="F1049" s="26"/>
      <c r="G1049" s="26"/>
      <c r="H1049" s="23" t="e">
        <v>#N/A</v>
      </c>
      <c r="I1049" s="11" t="e">
        <v>#N/A</v>
      </c>
      <c r="J1049" s="11"/>
    </row>
    <row r="1050" spans="1:10" ht="24.95" customHeight="1" x14ac:dyDescent="0.2">
      <c r="A1050" s="24"/>
      <c r="B1050" s="24"/>
      <c r="C1050" s="11" t="e">
        <v>#N/A</v>
      </c>
      <c r="D1050" s="11" t="e">
        <v>#N/A</v>
      </c>
      <c r="E1050" s="11" t="e">
        <v>#N/A</v>
      </c>
      <c r="F1050" s="26"/>
      <c r="G1050" s="26"/>
      <c r="H1050" s="23" t="e">
        <v>#N/A</v>
      </c>
      <c r="I1050" s="11" t="e">
        <v>#N/A</v>
      </c>
      <c r="J1050" s="11"/>
    </row>
    <row r="1051" spans="1:10" ht="24.95" customHeight="1" x14ac:dyDescent="0.2">
      <c r="A1051" s="24"/>
      <c r="B1051" s="24"/>
      <c r="C1051" s="11" t="e">
        <v>#N/A</v>
      </c>
      <c r="D1051" s="11" t="e">
        <v>#N/A</v>
      </c>
      <c r="E1051" s="11" t="e">
        <v>#N/A</v>
      </c>
      <c r="F1051" s="26"/>
      <c r="G1051" s="26"/>
      <c r="H1051" s="23" t="e">
        <v>#N/A</v>
      </c>
      <c r="I1051" s="11" t="e">
        <v>#N/A</v>
      </c>
      <c r="J1051" s="11"/>
    </row>
    <row r="1052" spans="1:10" ht="24.95" customHeight="1" x14ac:dyDescent="0.2">
      <c r="A1052" s="24"/>
      <c r="B1052" s="24"/>
      <c r="C1052" s="11" t="e">
        <v>#N/A</v>
      </c>
      <c r="D1052" s="11" t="e">
        <v>#N/A</v>
      </c>
      <c r="E1052" s="11" t="e">
        <v>#N/A</v>
      </c>
      <c r="F1052" s="26"/>
      <c r="G1052" s="26"/>
      <c r="H1052" s="23" t="e">
        <v>#N/A</v>
      </c>
      <c r="I1052" s="11" t="e">
        <v>#N/A</v>
      </c>
      <c r="J1052" s="11"/>
    </row>
    <row r="1053" spans="1:10" ht="24.95" customHeight="1" x14ac:dyDescent="0.2">
      <c r="A1053" s="24"/>
      <c r="B1053" s="24"/>
      <c r="C1053" s="11" t="e">
        <v>#N/A</v>
      </c>
      <c r="D1053" s="11" t="e">
        <v>#N/A</v>
      </c>
      <c r="E1053" s="11" t="e">
        <v>#N/A</v>
      </c>
      <c r="F1053" s="26"/>
      <c r="G1053" s="26"/>
      <c r="H1053" s="23" t="e">
        <v>#N/A</v>
      </c>
      <c r="I1053" s="11" t="e">
        <v>#N/A</v>
      </c>
      <c r="J1053" s="11"/>
    </row>
    <row r="1054" spans="1:10" ht="24.95" customHeight="1" x14ac:dyDescent="0.2">
      <c r="A1054" s="24"/>
      <c r="B1054" s="24"/>
      <c r="C1054" s="11" t="e">
        <v>#N/A</v>
      </c>
      <c r="D1054" s="11" t="e">
        <v>#N/A</v>
      </c>
      <c r="E1054" s="11" t="e">
        <v>#N/A</v>
      </c>
      <c r="F1054" s="26"/>
      <c r="G1054" s="26"/>
      <c r="H1054" s="23" t="e">
        <v>#N/A</v>
      </c>
      <c r="I1054" s="11" t="e">
        <v>#N/A</v>
      </c>
      <c r="J1054" s="11"/>
    </row>
    <row r="1055" spans="1:10" ht="24.95" customHeight="1" x14ac:dyDescent="0.2">
      <c r="A1055" s="24"/>
      <c r="B1055" s="24"/>
      <c r="C1055" s="11" t="e">
        <v>#N/A</v>
      </c>
      <c r="D1055" s="11" t="e">
        <v>#N/A</v>
      </c>
      <c r="E1055" s="11" t="e">
        <v>#N/A</v>
      </c>
      <c r="F1055" s="26"/>
      <c r="G1055" s="26"/>
      <c r="H1055" s="23" t="e">
        <v>#N/A</v>
      </c>
      <c r="I1055" s="11" t="e">
        <v>#N/A</v>
      </c>
      <c r="J1055" s="11"/>
    </row>
    <row r="1056" spans="1:10" ht="24.95" customHeight="1" x14ac:dyDescent="0.2">
      <c r="A1056" s="24"/>
      <c r="B1056" s="24"/>
      <c r="C1056" s="11" t="e">
        <v>#N/A</v>
      </c>
      <c r="D1056" s="11" t="e">
        <v>#N/A</v>
      </c>
      <c r="E1056" s="11" t="e">
        <v>#N/A</v>
      </c>
      <c r="F1056" s="26"/>
      <c r="G1056" s="26"/>
      <c r="H1056" s="23" t="e">
        <v>#N/A</v>
      </c>
      <c r="I1056" s="11" t="e">
        <v>#N/A</v>
      </c>
      <c r="J1056" s="11"/>
    </row>
    <row r="1057" spans="1:10" ht="24.95" customHeight="1" x14ac:dyDescent="0.2">
      <c r="A1057" s="24"/>
      <c r="B1057" s="24"/>
      <c r="C1057" s="11" t="e">
        <v>#N/A</v>
      </c>
      <c r="D1057" s="11" t="e">
        <v>#N/A</v>
      </c>
      <c r="E1057" s="11" t="e">
        <v>#N/A</v>
      </c>
      <c r="F1057" s="26"/>
      <c r="G1057" s="26"/>
      <c r="H1057" s="23" t="e">
        <v>#N/A</v>
      </c>
      <c r="I1057" s="11" t="e">
        <v>#N/A</v>
      </c>
      <c r="J1057" s="11"/>
    </row>
    <row r="1058" spans="1:10" ht="24.95" customHeight="1" x14ac:dyDescent="0.2">
      <c r="A1058" s="24"/>
      <c r="B1058" s="24"/>
      <c r="C1058" s="11" t="e">
        <v>#N/A</v>
      </c>
      <c r="D1058" s="11" t="e">
        <v>#N/A</v>
      </c>
      <c r="E1058" s="11" t="e">
        <v>#N/A</v>
      </c>
      <c r="F1058" s="26"/>
      <c r="G1058" s="26"/>
      <c r="H1058" s="23" t="e">
        <v>#N/A</v>
      </c>
      <c r="I1058" s="11" t="e">
        <v>#N/A</v>
      </c>
      <c r="J1058" s="11"/>
    </row>
    <row r="1059" spans="1:10" ht="24.95" customHeight="1" x14ac:dyDescent="0.2">
      <c r="A1059" s="24"/>
      <c r="B1059" s="24"/>
      <c r="C1059" s="11" t="e">
        <v>#N/A</v>
      </c>
      <c r="D1059" s="11" t="e">
        <v>#N/A</v>
      </c>
      <c r="E1059" s="11" t="e">
        <v>#N/A</v>
      </c>
      <c r="F1059" s="26"/>
      <c r="G1059" s="26"/>
      <c r="H1059" s="23" t="e">
        <v>#N/A</v>
      </c>
      <c r="I1059" s="11" t="e">
        <v>#N/A</v>
      </c>
      <c r="J1059" s="11"/>
    </row>
    <row r="1060" spans="1:10" ht="24.95" customHeight="1" x14ac:dyDescent="0.2">
      <c r="A1060" s="24"/>
      <c r="B1060" s="24"/>
      <c r="C1060" s="11" t="e">
        <v>#N/A</v>
      </c>
      <c r="D1060" s="11" t="e">
        <v>#N/A</v>
      </c>
      <c r="E1060" s="11" t="e">
        <v>#N/A</v>
      </c>
      <c r="F1060" s="26"/>
      <c r="G1060" s="26"/>
      <c r="H1060" s="23" t="e">
        <v>#N/A</v>
      </c>
      <c r="I1060" s="11" t="e">
        <v>#N/A</v>
      </c>
      <c r="J1060" s="11"/>
    </row>
    <row r="1061" spans="1:10" ht="24.95" customHeight="1" x14ac:dyDescent="0.2">
      <c r="A1061" s="24"/>
      <c r="B1061" s="24"/>
      <c r="C1061" s="11" t="e">
        <v>#N/A</v>
      </c>
      <c r="D1061" s="11" t="e">
        <v>#N/A</v>
      </c>
      <c r="E1061" s="11" t="e">
        <v>#N/A</v>
      </c>
      <c r="F1061" s="26"/>
      <c r="G1061" s="26"/>
      <c r="H1061" s="23" t="e">
        <v>#N/A</v>
      </c>
      <c r="I1061" s="11" t="e">
        <v>#N/A</v>
      </c>
      <c r="J1061" s="11"/>
    </row>
    <row r="1062" spans="1:10" ht="24.95" customHeight="1" x14ac:dyDescent="0.2">
      <c r="A1062" s="24"/>
      <c r="B1062" s="24"/>
      <c r="C1062" s="11" t="e">
        <v>#N/A</v>
      </c>
      <c r="D1062" s="11" t="e">
        <v>#N/A</v>
      </c>
      <c r="E1062" s="11" t="e">
        <v>#N/A</v>
      </c>
      <c r="F1062" s="26"/>
      <c r="G1062" s="26"/>
      <c r="H1062" s="23" t="e">
        <v>#N/A</v>
      </c>
      <c r="I1062" s="11" t="e">
        <v>#N/A</v>
      </c>
      <c r="J1062" s="11"/>
    </row>
    <row r="1063" spans="1:10" ht="24.95" customHeight="1" x14ac:dyDescent="0.2">
      <c r="A1063" s="24"/>
      <c r="B1063" s="24"/>
      <c r="C1063" s="11" t="e">
        <v>#N/A</v>
      </c>
      <c r="D1063" s="11" t="e">
        <v>#N/A</v>
      </c>
      <c r="E1063" s="11" t="e">
        <v>#N/A</v>
      </c>
      <c r="F1063" s="26"/>
      <c r="G1063" s="26"/>
      <c r="H1063" s="23" t="e">
        <v>#N/A</v>
      </c>
      <c r="I1063" s="11" t="e">
        <v>#N/A</v>
      </c>
      <c r="J1063" s="11"/>
    </row>
    <row r="1064" spans="1:10" ht="24.95" customHeight="1" x14ac:dyDescent="0.2">
      <c r="A1064" s="24"/>
      <c r="B1064" s="24"/>
      <c r="C1064" s="11" t="e">
        <v>#N/A</v>
      </c>
      <c r="D1064" s="11" t="e">
        <v>#N/A</v>
      </c>
      <c r="E1064" s="11" t="e">
        <v>#N/A</v>
      </c>
      <c r="F1064" s="26"/>
      <c r="G1064" s="26"/>
      <c r="H1064" s="23" t="e">
        <v>#N/A</v>
      </c>
      <c r="I1064" s="11" t="e">
        <v>#N/A</v>
      </c>
      <c r="J1064" s="11"/>
    </row>
    <row r="1065" spans="1:10" ht="24.95" customHeight="1" x14ac:dyDescent="0.2">
      <c r="A1065" s="24"/>
      <c r="B1065" s="24"/>
      <c r="C1065" s="11" t="e">
        <v>#N/A</v>
      </c>
      <c r="D1065" s="11" t="e">
        <v>#N/A</v>
      </c>
      <c r="E1065" s="11" t="e">
        <v>#N/A</v>
      </c>
      <c r="F1065" s="26"/>
      <c r="G1065" s="26"/>
      <c r="H1065" s="23" t="e">
        <v>#N/A</v>
      </c>
      <c r="I1065" s="11" t="e">
        <v>#N/A</v>
      </c>
      <c r="J1065" s="11"/>
    </row>
    <row r="1066" spans="1:10" ht="24.95" customHeight="1" x14ac:dyDescent="0.2">
      <c r="A1066" s="24"/>
      <c r="B1066" s="24"/>
      <c r="C1066" s="11" t="e">
        <v>#N/A</v>
      </c>
      <c r="D1066" s="11" t="e">
        <v>#N/A</v>
      </c>
      <c r="E1066" s="11" t="e">
        <v>#N/A</v>
      </c>
      <c r="F1066" s="26"/>
      <c r="G1066" s="26"/>
      <c r="H1066" s="23" t="e">
        <v>#N/A</v>
      </c>
      <c r="I1066" s="11" t="e">
        <v>#N/A</v>
      </c>
      <c r="J1066" s="11"/>
    </row>
    <row r="1067" spans="1:10" ht="24.95" customHeight="1" x14ac:dyDescent="0.2">
      <c r="A1067" s="24"/>
      <c r="B1067" s="24"/>
      <c r="C1067" s="11" t="e">
        <v>#N/A</v>
      </c>
      <c r="D1067" s="11" t="e">
        <v>#N/A</v>
      </c>
      <c r="E1067" s="11" t="e">
        <v>#N/A</v>
      </c>
      <c r="F1067" s="26"/>
      <c r="G1067" s="26"/>
      <c r="H1067" s="23" t="e">
        <v>#N/A</v>
      </c>
      <c r="I1067" s="11" t="e">
        <v>#N/A</v>
      </c>
      <c r="J1067" s="11"/>
    </row>
    <row r="1068" spans="1:10" ht="24.95" customHeight="1" x14ac:dyDescent="0.2">
      <c r="A1068" s="24"/>
      <c r="B1068" s="24"/>
      <c r="C1068" s="11" t="e">
        <v>#N/A</v>
      </c>
      <c r="D1068" s="11" t="e">
        <v>#N/A</v>
      </c>
      <c r="E1068" s="11" t="e">
        <v>#N/A</v>
      </c>
      <c r="F1068" s="26"/>
      <c r="G1068" s="26"/>
      <c r="H1068" s="23" t="e">
        <v>#N/A</v>
      </c>
      <c r="I1068" s="11" t="e">
        <v>#N/A</v>
      </c>
      <c r="J1068" s="11"/>
    </row>
    <row r="1069" spans="1:10" ht="24.95" customHeight="1" x14ac:dyDescent="0.2">
      <c r="A1069" s="24"/>
      <c r="B1069" s="24"/>
      <c r="C1069" s="11" t="e">
        <v>#N/A</v>
      </c>
      <c r="D1069" s="11" t="e">
        <v>#N/A</v>
      </c>
      <c r="E1069" s="11" t="e">
        <v>#N/A</v>
      </c>
      <c r="F1069" s="26"/>
      <c r="G1069" s="26"/>
      <c r="H1069" s="23" t="e">
        <v>#N/A</v>
      </c>
      <c r="I1069" s="11" t="e">
        <v>#N/A</v>
      </c>
      <c r="J1069" s="11"/>
    </row>
    <row r="1070" spans="1:10" ht="24.95" customHeight="1" x14ac:dyDescent="0.2">
      <c r="A1070" s="24"/>
      <c r="B1070" s="24"/>
      <c r="C1070" s="11" t="e">
        <v>#N/A</v>
      </c>
      <c r="D1070" s="11" t="e">
        <v>#N/A</v>
      </c>
      <c r="E1070" s="11" t="e">
        <v>#N/A</v>
      </c>
      <c r="F1070" s="26"/>
      <c r="G1070" s="26"/>
      <c r="H1070" s="23" t="e">
        <v>#N/A</v>
      </c>
      <c r="I1070" s="11" t="e">
        <v>#N/A</v>
      </c>
      <c r="J1070" s="11"/>
    </row>
    <row r="1071" spans="1:10" ht="24.95" customHeight="1" x14ac:dyDescent="0.2">
      <c r="A1071" s="24"/>
      <c r="B1071" s="24"/>
      <c r="C1071" s="11" t="e">
        <v>#N/A</v>
      </c>
      <c r="D1071" s="11" t="e">
        <v>#N/A</v>
      </c>
      <c r="E1071" s="11" t="e">
        <v>#N/A</v>
      </c>
      <c r="F1071" s="26"/>
      <c r="G1071" s="26"/>
      <c r="H1071" s="23" t="e">
        <v>#N/A</v>
      </c>
      <c r="I1071" s="11" t="e">
        <v>#N/A</v>
      </c>
      <c r="J1071" s="11"/>
    </row>
    <row r="1072" spans="1:10" ht="24.95" customHeight="1" x14ac:dyDescent="0.2">
      <c r="A1072" s="24"/>
      <c r="B1072" s="24"/>
      <c r="C1072" s="11" t="e">
        <v>#N/A</v>
      </c>
      <c r="D1072" s="11" t="e">
        <v>#N/A</v>
      </c>
      <c r="E1072" s="11" t="e">
        <v>#N/A</v>
      </c>
      <c r="F1072" s="26"/>
      <c r="G1072" s="26"/>
      <c r="H1072" s="23" t="e">
        <v>#N/A</v>
      </c>
      <c r="I1072" s="11" t="e">
        <v>#N/A</v>
      </c>
      <c r="J1072" s="11"/>
    </row>
    <row r="1073" spans="1:10" ht="24.95" customHeight="1" x14ac:dyDescent="0.2">
      <c r="A1073" s="24"/>
      <c r="B1073" s="24"/>
      <c r="C1073" s="11" t="e">
        <v>#N/A</v>
      </c>
      <c r="D1073" s="11" t="e">
        <v>#N/A</v>
      </c>
      <c r="E1073" s="11" t="e">
        <v>#N/A</v>
      </c>
      <c r="F1073" s="26"/>
      <c r="G1073" s="26"/>
      <c r="H1073" s="23" t="e">
        <v>#N/A</v>
      </c>
      <c r="I1073" s="11" t="e">
        <v>#N/A</v>
      </c>
      <c r="J1073" s="11"/>
    </row>
    <row r="1074" spans="1:10" ht="24.95" customHeight="1" x14ac:dyDescent="0.2">
      <c r="A1074" s="24"/>
      <c r="B1074" s="24"/>
      <c r="C1074" s="11" t="e">
        <v>#N/A</v>
      </c>
      <c r="D1074" s="11" t="e">
        <v>#N/A</v>
      </c>
      <c r="E1074" s="11" t="e">
        <v>#N/A</v>
      </c>
      <c r="F1074" s="26"/>
      <c r="G1074" s="26"/>
      <c r="H1074" s="23" t="e">
        <v>#N/A</v>
      </c>
      <c r="I1074" s="11" t="e">
        <v>#N/A</v>
      </c>
      <c r="J1074" s="11"/>
    </row>
    <row r="1075" spans="1:10" ht="24.95" customHeight="1" x14ac:dyDescent="0.2">
      <c r="A1075" s="24"/>
      <c r="B1075" s="24"/>
      <c r="C1075" s="11" t="e">
        <v>#N/A</v>
      </c>
      <c r="D1075" s="11" t="e">
        <v>#N/A</v>
      </c>
      <c r="E1075" s="11" t="e">
        <v>#N/A</v>
      </c>
      <c r="F1075" s="26"/>
      <c r="G1075" s="26"/>
      <c r="H1075" s="23" t="e">
        <v>#N/A</v>
      </c>
      <c r="I1075" s="11" t="e">
        <v>#N/A</v>
      </c>
      <c r="J1075" s="11"/>
    </row>
    <row r="1076" spans="1:10" ht="24.95" customHeight="1" x14ac:dyDescent="0.2">
      <c r="A1076" s="24"/>
      <c r="B1076" s="24"/>
      <c r="C1076" s="11" t="e">
        <v>#N/A</v>
      </c>
      <c r="D1076" s="11" t="e">
        <v>#N/A</v>
      </c>
      <c r="E1076" s="11" t="e">
        <v>#N/A</v>
      </c>
      <c r="F1076" s="26"/>
      <c r="G1076" s="26"/>
      <c r="H1076" s="23" t="e">
        <v>#N/A</v>
      </c>
      <c r="I1076" s="11" t="e">
        <v>#N/A</v>
      </c>
      <c r="J1076" s="11"/>
    </row>
    <row r="1077" spans="1:10" ht="24.95" customHeight="1" x14ac:dyDescent="0.2">
      <c r="A1077" s="24"/>
      <c r="B1077" s="24"/>
      <c r="C1077" s="11" t="e">
        <v>#N/A</v>
      </c>
      <c r="D1077" s="11" t="e">
        <v>#N/A</v>
      </c>
      <c r="E1077" s="11" t="e">
        <v>#N/A</v>
      </c>
      <c r="F1077" s="26"/>
      <c r="G1077" s="26"/>
      <c r="H1077" s="23" t="e">
        <v>#N/A</v>
      </c>
      <c r="I1077" s="11" t="e">
        <v>#N/A</v>
      </c>
      <c r="J1077" s="11"/>
    </row>
    <row r="1078" spans="1:10" ht="24.95" customHeight="1" x14ac:dyDescent="0.2">
      <c r="A1078" s="24"/>
      <c r="B1078" s="24"/>
      <c r="C1078" s="11" t="e">
        <v>#N/A</v>
      </c>
      <c r="D1078" s="11" t="e">
        <v>#N/A</v>
      </c>
      <c r="E1078" s="11" t="e">
        <v>#N/A</v>
      </c>
      <c r="F1078" s="26"/>
      <c r="G1078" s="26"/>
      <c r="H1078" s="23" t="e">
        <v>#N/A</v>
      </c>
      <c r="I1078" s="11" t="e">
        <v>#N/A</v>
      </c>
      <c r="J1078" s="11"/>
    </row>
    <row r="1079" spans="1:10" ht="24.95" customHeight="1" x14ac:dyDescent="0.2">
      <c r="A1079" s="24"/>
      <c r="B1079" s="24"/>
      <c r="C1079" s="11" t="e">
        <v>#N/A</v>
      </c>
      <c r="D1079" s="11" t="e">
        <v>#N/A</v>
      </c>
      <c r="E1079" s="11" t="e">
        <v>#N/A</v>
      </c>
      <c r="F1079" s="26"/>
      <c r="G1079" s="26"/>
      <c r="H1079" s="23" t="e">
        <v>#N/A</v>
      </c>
      <c r="I1079" s="11" t="e">
        <v>#N/A</v>
      </c>
      <c r="J1079" s="11"/>
    </row>
    <row r="1080" spans="1:10" ht="24.95" customHeight="1" x14ac:dyDescent="0.2">
      <c r="A1080" s="24"/>
      <c r="B1080" s="24"/>
      <c r="C1080" s="11" t="e">
        <v>#N/A</v>
      </c>
      <c r="D1080" s="11" t="e">
        <v>#N/A</v>
      </c>
      <c r="E1080" s="11" t="e">
        <v>#N/A</v>
      </c>
      <c r="F1080" s="26"/>
      <c r="G1080" s="26"/>
      <c r="H1080" s="23" t="e">
        <v>#N/A</v>
      </c>
      <c r="I1080" s="11" t="e">
        <v>#N/A</v>
      </c>
      <c r="J1080" s="11"/>
    </row>
    <row r="1081" spans="1:10" ht="24.95" customHeight="1" x14ac:dyDescent="0.2">
      <c r="A1081" s="24"/>
      <c r="B1081" s="24"/>
      <c r="C1081" s="11" t="e">
        <v>#N/A</v>
      </c>
      <c r="D1081" s="11" t="e">
        <v>#N/A</v>
      </c>
      <c r="E1081" s="11" t="e">
        <v>#N/A</v>
      </c>
      <c r="F1081" s="26"/>
      <c r="G1081" s="26"/>
      <c r="H1081" s="23" t="e">
        <v>#N/A</v>
      </c>
      <c r="I1081" s="11" t="e">
        <v>#N/A</v>
      </c>
      <c r="J1081" s="11"/>
    </row>
    <row r="1082" spans="1:10" ht="24.95" customHeight="1" x14ac:dyDescent="0.2">
      <c r="A1082" s="24"/>
      <c r="B1082" s="24"/>
      <c r="C1082" s="11" t="e">
        <v>#N/A</v>
      </c>
      <c r="D1082" s="11" t="e">
        <v>#N/A</v>
      </c>
      <c r="E1082" s="11" t="e">
        <v>#N/A</v>
      </c>
      <c r="F1082" s="26"/>
      <c r="G1082" s="26"/>
      <c r="H1082" s="23" t="e">
        <v>#N/A</v>
      </c>
      <c r="I1082" s="11" t="e">
        <v>#N/A</v>
      </c>
      <c r="J1082" s="11"/>
    </row>
    <row r="1083" spans="1:10" ht="24.95" customHeight="1" x14ac:dyDescent="0.2">
      <c r="A1083" s="24"/>
      <c r="B1083" s="24"/>
      <c r="C1083" s="11" t="e">
        <v>#N/A</v>
      </c>
      <c r="D1083" s="11" t="e">
        <v>#N/A</v>
      </c>
      <c r="E1083" s="11" t="e">
        <v>#N/A</v>
      </c>
      <c r="F1083" s="26"/>
      <c r="G1083" s="26"/>
      <c r="H1083" s="23" t="e">
        <v>#N/A</v>
      </c>
      <c r="I1083" s="11" t="e">
        <v>#N/A</v>
      </c>
      <c r="J1083" s="11"/>
    </row>
    <row r="1084" spans="1:10" ht="24.95" customHeight="1" x14ac:dyDescent="0.2">
      <c r="A1084" s="24"/>
      <c r="B1084" s="24"/>
      <c r="C1084" s="11" t="e">
        <v>#N/A</v>
      </c>
      <c r="D1084" s="11" t="e">
        <v>#N/A</v>
      </c>
      <c r="E1084" s="11" t="e">
        <v>#N/A</v>
      </c>
      <c r="F1084" s="26"/>
      <c r="G1084" s="26"/>
      <c r="H1084" s="23" t="e">
        <v>#N/A</v>
      </c>
      <c r="I1084" s="11" t="e">
        <v>#N/A</v>
      </c>
      <c r="J1084" s="11"/>
    </row>
    <row r="1085" spans="1:10" ht="24.95" customHeight="1" x14ac:dyDescent="0.2">
      <c r="A1085" s="24"/>
      <c r="B1085" s="24"/>
      <c r="C1085" s="11" t="e">
        <v>#N/A</v>
      </c>
      <c r="D1085" s="11" t="e">
        <v>#N/A</v>
      </c>
      <c r="E1085" s="11" t="e">
        <v>#N/A</v>
      </c>
      <c r="F1085" s="26"/>
      <c r="G1085" s="26"/>
      <c r="H1085" s="23" t="e">
        <v>#N/A</v>
      </c>
      <c r="I1085" s="11" t="e">
        <v>#N/A</v>
      </c>
      <c r="J1085" s="11"/>
    </row>
    <row r="1086" spans="1:10" ht="24.95" customHeight="1" x14ac:dyDescent="0.2">
      <c r="A1086" s="24"/>
      <c r="B1086" s="24"/>
      <c r="C1086" s="11" t="e">
        <v>#N/A</v>
      </c>
      <c r="D1086" s="11" t="e">
        <v>#N/A</v>
      </c>
      <c r="E1086" s="11" t="e">
        <v>#N/A</v>
      </c>
      <c r="F1086" s="26"/>
      <c r="G1086" s="26"/>
      <c r="H1086" s="23" t="e">
        <v>#N/A</v>
      </c>
      <c r="I1086" s="11" t="e">
        <v>#N/A</v>
      </c>
      <c r="J1086" s="11"/>
    </row>
    <row r="1087" spans="1:10" ht="24.95" customHeight="1" x14ac:dyDescent="0.2">
      <c r="A1087" s="24"/>
      <c r="B1087" s="24"/>
      <c r="C1087" s="11" t="e">
        <v>#N/A</v>
      </c>
      <c r="D1087" s="11" t="e">
        <v>#N/A</v>
      </c>
      <c r="E1087" s="11" t="e">
        <v>#N/A</v>
      </c>
      <c r="F1087" s="26"/>
      <c r="G1087" s="26"/>
      <c r="H1087" s="23" t="e">
        <v>#N/A</v>
      </c>
      <c r="I1087" s="11" t="e">
        <v>#N/A</v>
      </c>
      <c r="J1087" s="11"/>
    </row>
    <row r="1088" spans="1:10" ht="24.95" customHeight="1" x14ac:dyDescent="0.2">
      <c r="A1088" s="24"/>
      <c r="B1088" s="24"/>
      <c r="C1088" s="11" t="e">
        <v>#N/A</v>
      </c>
      <c r="D1088" s="11" t="e">
        <v>#N/A</v>
      </c>
      <c r="E1088" s="11" t="e">
        <v>#N/A</v>
      </c>
      <c r="F1088" s="26"/>
      <c r="G1088" s="26"/>
      <c r="H1088" s="23" t="e">
        <v>#N/A</v>
      </c>
      <c r="I1088" s="11" t="e">
        <v>#N/A</v>
      </c>
      <c r="J1088" s="11"/>
    </row>
    <row r="1089" spans="1:10" ht="24.95" customHeight="1" x14ac:dyDescent="0.2">
      <c r="A1089" s="24"/>
      <c r="B1089" s="24"/>
      <c r="C1089" s="11" t="e">
        <v>#N/A</v>
      </c>
      <c r="D1089" s="11" t="e">
        <v>#N/A</v>
      </c>
      <c r="E1089" s="11" t="e">
        <v>#N/A</v>
      </c>
      <c r="F1089" s="26"/>
      <c r="G1089" s="26"/>
      <c r="H1089" s="23" t="e">
        <v>#N/A</v>
      </c>
      <c r="I1089" s="11" t="e">
        <v>#N/A</v>
      </c>
      <c r="J1089" s="11"/>
    </row>
    <row r="1090" spans="1:10" ht="24.95" customHeight="1" x14ac:dyDescent="0.2">
      <c r="A1090" s="24"/>
      <c r="B1090" s="24"/>
      <c r="C1090" s="11" t="e">
        <v>#N/A</v>
      </c>
      <c r="D1090" s="11" t="e">
        <v>#N/A</v>
      </c>
      <c r="E1090" s="11" t="e">
        <v>#N/A</v>
      </c>
      <c r="F1090" s="26"/>
      <c r="G1090" s="26"/>
      <c r="H1090" s="23" t="e">
        <v>#N/A</v>
      </c>
      <c r="I1090" s="11" t="e">
        <v>#N/A</v>
      </c>
      <c r="J1090" s="11"/>
    </row>
    <row r="1091" spans="1:10" ht="24.95" customHeight="1" x14ac:dyDescent="0.2">
      <c r="A1091" s="24"/>
      <c r="B1091" s="24"/>
      <c r="C1091" s="11" t="e">
        <v>#N/A</v>
      </c>
      <c r="D1091" s="11" t="e">
        <v>#N/A</v>
      </c>
      <c r="E1091" s="11" t="e">
        <v>#N/A</v>
      </c>
      <c r="F1091" s="26"/>
      <c r="G1091" s="26"/>
      <c r="H1091" s="23" t="e">
        <v>#N/A</v>
      </c>
      <c r="I1091" s="11" t="e">
        <v>#N/A</v>
      </c>
      <c r="J1091" s="11"/>
    </row>
    <row r="1092" spans="1:10" ht="24.95" customHeight="1" x14ac:dyDescent="0.2">
      <c r="A1092" s="24"/>
      <c r="B1092" s="24"/>
      <c r="C1092" s="11" t="e">
        <v>#N/A</v>
      </c>
      <c r="D1092" s="11" t="e">
        <v>#N/A</v>
      </c>
      <c r="E1092" s="11" t="e">
        <v>#N/A</v>
      </c>
      <c r="F1092" s="26"/>
      <c r="G1092" s="26"/>
      <c r="H1092" s="23" t="e">
        <v>#N/A</v>
      </c>
      <c r="I1092" s="11" t="e">
        <v>#N/A</v>
      </c>
      <c r="J1092" s="11"/>
    </row>
    <row r="1093" spans="1:10" ht="24.95" customHeight="1" x14ac:dyDescent="0.2">
      <c r="A1093" s="24"/>
      <c r="B1093" s="24"/>
      <c r="C1093" s="11" t="e">
        <v>#N/A</v>
      </c>
      <c r="D1093" s="11" t="e">
        <v>#N/A</v>
      </c>
      <c r="E1093" s="11" t="e">
        <v>#N/A</v>
      </c>
      <c r="F1093" s="26"/>
      <c r="G1093" s="26"/>
      <c r="H1093" s="23" t="e">
        <v>#N/A</v>
      </c>
      <c r="I1093" s="11" t="e">
        <v>#N/A</v>
      </c>
      <c r="J1093" s="11"/>
    </row>
    <row r="1094" spans="1:10" ht="24.95" customHeight="1" x14ac:dyDescent="0.2">
      <c r="A1094" s="24"/>
      <c r="B1094" s="24"/>
      <c r="C1094" s="11" t="e">
        <v>#N/A</v>
      </c>
      <c r="D1094" s="11" t="e">
        <v>#N/A</v>
      </c>
      <c r="E1094" s="11" t="e">
        <v>#N/A</v>
      </c>
      <c r="F1094" s="26"/>
      <c r="G1094" s="26"/>
      <c r="H1094" s="23" t="e">
        <v>#N/A</v>
      </c>
      <c r="I1094" s="11" t="e">
        <v>#N/A</v>
      </c>
      <c r="J1094" s="11"/>
    </row>
    <row r="1095" spans="1:10" ht="24.95" customHeight="1" x14ac:dyDescent="0.2">
      <c r="A1095" s="24"/>
      <c r="B1095" s="24"/>
      <c r="C1095" s="11" t="e">
        <v>#N/A</v>
      </c>
      <c r="D1095" s="11" t="e">
        <v>#N/A</v>
      </c>
      <c r="E1095" s="11" t="e">
        <v>#N/A</v>
      </c>
      <c r="F1095" s="26"/>
      <c r="G1095" s="26"/>
      <c r="H1095" s="23" t="e">
        <v>#N/A</v>
      </c>
      <c r="I1095" s="11" t="e">
        <v>#N/A</v>
      </c>
      <c r="J1095" s="11"/>
    </row>
    <row r="1096" spans="1:10" ht="24.95" customHeight="1" x14ac:dyDescent="0.2">
      <c r="A1096" s="24"/>
      <c r="B1096" s="24"/>
      <c r="C1096" s="11" t="e">
        <v>#N/A</v>
      </c>
      <c r="D1096" s="11" t="e">
        <v>#N/A</v>
      </c>
      <c r="E1096" s="11" t="e">
        <v>#N/A</v>
      </c>
      <c r="F1096" s="26"/>
      <c r="G1096" s="26"/>
      <c r="H1096" s="23" t="e">
        <v>#N/A</v>
      </c>
      <c r="I1096" s="11" t="e">
        <v>#N/A</v>
      </c>
      <c r="J1096" s="11"/>
    </row>
    <row r="1097" spans="1:10" ht="24.95" customHeight="1" x14ac:dyDescent="0.2">
      <c r="A1097" s="24"/>
      <c r="B1097" s="24"/>
      <c r="C1097" s="11" t="e">
        <v>#N/A</v>
      </c>
      <c r="D1097" s="11" t="e">
        <v>#N/A</v>
      </c>
      <c r="E1097" s="11" t="e">
        <v>#N/A</v>
      </c>
      <c r="F1097" s="26"/>
      <c r="G1097" s="26"/>
      <c r="H1097" s="23" t="e">
        <v>#N/A</v>
      </c>
      <c r="I1097" s="11" t="e">
        <v>#N/A</v>
      </c>
      <c r="J1097" s="11"/>
    </row>
    <row r="1098" spans="1:10" ht="24.95" customHeight="1" x14ac:dyDescent="0.2">
      <c r="A1098" s="24"/>
      <c r="B1098" s="24"/>
      <c r="C1098" s="11" t="e">
        <v>#N/A</v>
      </c>
      <c r="D1098" s="11" t="e">
        <v>#N/A</v>
      </c>
      <c r="E1098" s="11" t="e">
        <v>#N/A</v>
      </c>
      <c r="F1098" s="26"/>
      <c r="G1098" s="26"/>
      <c r="H1098" s="23" t="e">
        <v>#N/A</v>
      </c>
      <c r="I1098" s="11" t="e">
        <v>#N/A</v>
      </c>
      <c r="J1098" s="11"/>
    </row>
    <row r="1099" spans="1:10" ht="24.95" customHeight="1" x14ac:dyDescent="0.2">
      <c r="A1099" s="24"/>
      <c r="B1099" s="24"/>
      <c r="C1099" s="11" t="e">
        <v>#N/A</v>
      </c>
      <c r="D1099" s="11" t="e">
        <v>#N/A</v>
      </c>
      <c r="E1099" s="11" t="e">
        <v>#N/A</v>
      </c>
      <c r="F1099" s="26"/>
      <c r="G1099" s="26"/>
      <c r="H1099" s="23" t="e">
        <v>#N/A</v>
      </c>
      <c r="I1099" s="11" t="e">
        <v>#N/A</v>
      </c>
      <c r="J1099" s="11"/>
    </row>
    <row r="1100" spans="1:10" ht="24.95" customHeight="1" x14ac:dyDescent="0.2">
      <c r="A1100" s="24"/>
      <c r="B1100" s="24"/>
      <c r="C1100" s="11" t="e">
        <v>#N/A</v>
      </c>
      <c r="D1100" s="11" t="e">
        <v>#N/A</v>
      </c>
      <c r="E1100" s="11" t="e">
        <v>#N/A</v>
      </c>
      <c r="F1100" s="26"/>
      <c r="G1100" s="26"/>
      <c r="H1100" s="23" t="e">
        <v>#N/A</v>
      </c>
      <c r="I1100" s="11" t="e">
        <v>#N/A</v>
      </c>
      <c r="J1100" s="11"/>
    </row>
    <row r="1101" spans="1:10" ht="24.95" customHeight="1" x14ac:dyDescent="0.2">
      <c r="A1101" s="24"/>
      <c r="B1101" s="24"/>
      <c r="C1101" s="11" t="e">
        <v>#N/A</v>
      </c>
      <c r="D1101" s="11" t="e">
        <v>#N/A</v>
      </c>
      <c r="E1101" s="11" t="e">
        <v>#N/A</v>
      </c>
      <c r="F1101" s="26"/>
      <c r="G1101" s="26"/>
      <c r="H1101" s="23" t="e">
        <v>#N/A</v>
      </c>
      <c r="I1101" s="11" t="e">
        <v>#N/A</v>
      </c>
      <c r="J1101" s="11"/>
    </row>
    <row r="1102" spans="1:10" ht="24.95" customHeight="1" x14ac:dyDescent="0.2">
      <c r="A1102" s="24"/>
      <c r="B1102" s="24"/>
      <c r="C1102" s="11" t="e">
        <v>#N/A</v>
      </c>
      <c r="D1102" s="11" t="e">
        <v>#N/A</v>
      </c>
      <c r="E1102" s="11" t="e">
        <v>#N/A</v>
      </c>
      <c r="F1102" s="26"/>
      <c r="G1102" s="26"/>
      <c r="H1102" s="23" t="e">
        <v>#N/A</v>
      </c>
      <c r="I1102" s="11" t="e">
        <v>#N/A</v>
      </c>
      <c r="J1102" s="11"/>
    </row>
    <row r="1103" spans="1:10" ht="24.95" customHeight="1" x14ac:dyDescent="0.2">
      <c r="A1103" s="24"/>
      <c r="B1103" s="24"/>
      <c r="C1103" s="11" t="e">
        <v>#N/A</v>
      </c>
      <c r="D1103" s="11" t="e">
        <v>#N/A</v>
      </c>
      <c r="E1103" s="11" t="e">
        <v>#N/A</v>
      </c>
      <c r="F1103" s="26"/>
      <c r="G1103" s="26"/>
      <c r="H1103" s="23" t="e">
        <v>#N/A</v>
      </c>
      <c r="I1103" s="11" t="e">
        <v>#N/A</v>
      </c>
      <c r="J1103" s="11"/>
    </row>
    <row r="1104" spans="1:10" ht="24.95" customHeight="1" x14ac:dyDescent="0.2">
      <c r="A1104" s="24"/>
      <c r="B1104" s="24"/>
      <c r="C1104" s="11" t="e">
        <v>#N/A</v>
      </c>
      <c r="D1104" s="11" t="e">
        <v>#N/A</v>
      </c>
      <c r="E1104" s="11" t="e">
        <v>#N/A</v>
      </c>
      <c r="F1104" s="26"/>
      <c r="G1104" s="26"/>
      <c r="H1104" s="23" t="e">
        <v>#N/A</v>
      </c>
      <c r="I1104" s="11" t="e">
        <v>#N/A</v>
      </c>
      <c r="J1104" s="11"/>
    </row>
    <row r="1105" spans="1:10" ht="24.95" customHeight="1" x14ac:dyDescent="0.2">
      <c r="A1105" s="24"/>
      <c r="B1105" s="24"/>
      <c r="C1105" s="11" t="e">
        <v>#N/A</v>
      </c>
      <c r="D1105" s="11" t="e">
        <v>#N/A</v>
      </c>
      <c r="E1105" s="11" t="e">
        <v>#N/A</v>
      </c>
      <c r="F1105" s="26"/>
      <c r="G1105" s="26"/>
      <c r="H1105" s="23" t="e">
        <v>#N/A</v>
      </c>
      <c r="I1105" s="11" t="e">
        <v>#N/A</v>
      </c>
      <c r="J1105" s="11"/>
    </row>
    <row r="1106" spans="1:10" ht="24.95" customHeight="1" x14ac:dyDescent="0.2">
      <c r="A1106" s="24"/>
      <c r="B1106" s="24"/>
      <c r="C1106" s="11" t="e">
        <v>#N/A</v>
      </c>
      <c r="D1106" s="11" t="e">
        <v>#N/A</v>
      </c>
      <c r="E1106" s="11" t="e">
        <v>#N/A</v>
      </c>
      <c r="F1106" s="26"/>
      <c r="G1106" s="26"/>
      <c r="H1106" s="23" t="e">
        <v>#N/A</v>
      </c>
      <c r="I1106" s="11" t="e">
        <v>#N/A</v>
      </c>
      <c r="J1106" s="11"/>
    </row>
    <row r="1107" spans="1:10" ht="24.95" customHeight="1" x14ac:dyDescent="0.2">
      <c r="A1107" s="24"/>
      <c r="B1107" s="24"/>
      <c r="C1107" s="11" t="e">
        <v>#N/A</v>
      </c>
      <c r="D1107" s="11" t="e">
        <v>#N/A</v>
      </c>
      <c r="E1107" s="11" t="e">
        <v>#N/A</v>
      </c>
      <c r="F1107" s="26"/>
      <c r="G1107" s="26"/>
      <c r="H1107" s="23" t="e">
        <v>#N/A</v>
      </c>
      <c r="I1107" s="11" t="e">
        <v>#N/A</v>
      </c>
      <c r="J1107" s="11"/>
    </row>
    <row r="1108" spans="1:10" ht="24.95" customHeight="1" x14ac:dyDescent="0.2">
      <c r="A1108" s="24"/>
      <c r="B1108" s="24"/>
      <c r="C1108" s="11" t="e">
        <v>#N/A</v>
      </c>
      <c r="D1108" s="11" t="e">
        <v>#N/A</v>
      </c>
      <c r="E1108" s="11" t="e">
        <v>#N/A</v>
      </c>
      <c r="F1108" s="26"/>
      <c r="G1108" s="26"/>
      <c r="H1108" s="23" t="e">
        <v>#N/A</v>
      </c>
      <c r="I1108" s="11" t="e">
        <v>#N/A</v>
      </c>
      <c r="J1108" s="11"/>
    </row>
    <row r="1109" spans="1:10" ht="24.95" customHeight="1" x14ac:dyDescent="0.2">
      <c r="A1109" s="24"/>
      <c r="B1109" s="24"/>
      <c r="C1109" s="11" t="e">
        <v>#N/A</v>
      </c>
      <c r="D1109" s="11" t="e">
        <v>#N/A</v>
      </c>
      <c r="E1109" s="11" t="e">
        <v>#N/A</v>
      </c>
      <c r="F1109" s="26"/>
      <c r="G1109" s="26"/>
      <c r="H1109" s="23" t="e">
        <v>#N/A</v>
      </c>
      <c r="I1109" s="11" t="e">
        <v>#N/A</v>
      </c>
      <c r="J1109" s="11"/>
    </row>
    <row r="1110" spans="1:10" ht="24.95" customHeight="1" x14ac:dyDescent="0.2">
      <c r="A1110" s="24"/>
      <c r="B1110" s="24"/>
      <c r="C1110" s="11" t="e">
        <v>#N/A</v>
      </c>
      <c r="D1110" s="11" t="e">
        <v>#N/A</v>
      </c>
      <c r="E1110" s="11" t="e">
        <v>#N/A</v>
      </c>
      <c r="F1110" s="26"/>
      <c r="G1110" s="26"/>
      <c r="H1110" s="23" t="e">
        <v>#N/A</v>
      </c>
      <c r="I1110" s="11" t="e">
        <v>#N/A</v>
      </c>
      <c r="J1110" s="11"/>
    </row>
    <row r="1111" spans="1:10" ht="24.95" customHeight="1" x14ac:dyDescent="0.2">
      <c r="A1111" s="24"/>
      <c r="B1111" s="24"/>
      <c r="C1111" s="11" t="e">
        <v>#N/A</v>
      </c>
      <c r="D1111" s="11" t="e">
        <v>#N/A</v>
      </c>
      <c r="E1111" s="11" t="e">
        <v>#N/A</v>
      </c>
      <c r="F1111" s="26"/>
      <c r="G1111" s="26"/>
      <c r="H1111" s="23" t="e">
        <v>#N/A</v>
      </c>
      <c r="I1111" s="11" t="e">
        <v>#N/A</v>
      </c>
      <c r="J1111" s="11"/>
    </row>
    <row r="1112" spans="1:10" ht="24.95" customHeight="1" x14ac:dyDescent="0.2">
      <c r="A1112" s="24"/>
      <c r="B1112" s="24"/>
      <c r="C1112" s="11" t="e">
        <v>#N/A</v>
      </c>
      <c r="D1112" s="11" t="e">
        <v>#N/A</v>
      </c>
      <c r="E1112" s="11" t="e">
        <v>#N/A</v>
      </c>
      <c r="F1112" s="26"/>
      <c r="G1112" s="26"/>
      <c r="H1112" s="23" t="e">
        <v>#N/A</v>
      </c>
      <c r="I1112" s="11" t="e">
        <v>#N/A</v>
      </c>
      <c r="J1112" s="11"/>
    </row>
    <row r="1113" spans="1:10" ht="24.95" customHeight="1" x14ac:dyDescent="0.2">
      <c r="A1113" s="24"/>
      <c r="B1113" s="24"/>
      <c r="C1113" s="11" t="e">
        <v>#N/A</v>
      </c>
      <c r="D1113" s="11" t="e">
        <v>#N/A</v>
      </c>
      <c r="E1113" s="11" t="e">
        <v>#N/A</v>
      </c>
      <c r="F1113" s="26"/>
      <c r="G1113" s="26"/>
      <c r="H1113" s="23" t="e">
        <v>#N/A</v>
      </c>
      <c r="I1113" s="11" t="e">
        <v>#N/A</v>
      </c>
      <c r="J1113" s="11"/>
    </row>
    <row r="1114" spans="1:10" ht="24.95" customHeight="1" x14ac:dyDescent="0.2">
      <c r="A1114" s="24"/>
      <c r="B1114" s="24"/>
      <c r="C1114" s="11" t="e">
        <v>#N/A</v>
      </c>
      <c r="D1114" s="11" t="e">
        <v>#N/A</v>
      </c>
      <c r="E1114" s="11" t="e">
        <v>#N/A</v>
      </c>
      <c r="F1114" s="26"/>
      <c r="G1114" s="26"/>
      <c r="H1114" s="23" t="e">
        <v>#N/A</v>
      </c>
      <c r="I1114" s="11" t="e">
        <v>#N/A</v>
      </c>
      <c r="J1114" s="11"/>
    </row>
    <row r="1115" spans="1:10" ht="24.95" customHeight="1" x14ac:dyDescent="0.2">
      <c r="A1115" s="24"/>
      <c r="B1115" s="24"/>
      <c r="C1115" s="11" t="e">
        <v>#N/A</v>
      </c>
      <c r="D1115" s="11" t="e">
        <v>#N/A</v>
      </c>
      <c r="E1115" s="11" t="e">
        <v>#N/A</v>
      </c>
      <c r="F1115" s="26"/>
      <c r="G1115" s="26"/>
      <c r="H1115" s="23" t="e">
        <v>#N/A</v>
      </c>
      <c r="I1115" s="11" t="e">
        <v>#N/A</v>
      </c>
      <c r="J1115" s="11"/>
    </row>
    <row r="1116" spans="1:10" ht="24.95" customHeight="1" x14ac:dyDescent="0.2">
      <c r="A1116" s="24"/>
      <c r="B1116" s="24"/>
      <c r="C1116" s="11" t="e">
        <v>#N/A</v>
      </c>
      <c r="D1116" s="11" t="e">
        <v>#N/A</v>
      </c>
      <c r="E1116" s="11" t="e">
        <v>#N/A</v>
      </c>
      <c r="F1116" s="26"/>
      <c r="G1116" s="26"/>
      <c r="H1116" s="23" t="e">
        <v>#N/A</v>
      </c>
      <c r="I1116" s="11" t="e">
        <v>#N/A</v>
      </c>
      <c r="J1116" s="11"/>
    </row>
    <row r="1117" spans="1:10" ht="24.95" customHeight="1" x14ac:dyDescent="0.2">
      <c r="A1117" s="24"/>
      <c r="B1117" s="24"/>
      <c r="C1117" s="11" t="e">
        <v>#N/A</v>
      </c>
      <c r="D1117" s="11" t="e">
        <v>#N/A</v>
      </c>
      <c r="E1117" s="11" t="e">
        <v>#N/A</v>
      </c>
      <c r="F1117" s="26"/>
      <c r="G1117" s="26"/>
      <c r="H1117" s="23" t="e">
        <v>#N/A</v>
      </c>
      <c r="I1117" s="11" t="e">
        <v>#N/A</v>
      </c>
      <c r="J1117" s="11"/>
    </row>
    <row r="1118" spans="1:10" ht="24.95" customHeight="1" x14ac:dyDescent="0.2">
      <c r="A1118" s="24"/>
      <c r="B1118" s="24"/>
      <c r="C1118" s="11" t="e">
        <v>#N/A</v>
      </c>
      <c r="D1118" s="11" t="e">
        <v>#N/A</v>
      </c>
      <c r="E1118" s="11" t="e">
        <v>#N/A</v>
      </c>
      <c r="F1118" s="26"/>
      <c r="G1118" s="26"/>
      <c r="H1118" s="23" t="e">
        <v>#N/A</v>
      </c>
      <c r="I1118" s="11" t="e">
        <v>#N/A</v>
      </c>
      <c r="J1118" s="11"/>
    </row>
    <row r="1119" spans="1:10" ht="24.95" customHeight="1" x14ac:dyDescent="0.2">
      <c r="A1119" s="24"/>
      <c r="B1119" s="24"/>
      <c r="C1119" s="11" t="e">
        <v>#N/A</v>
      </c>
      <c r="D1119" s="11" t="e">
        <v>#N/A</v>
      </c>
      <c r="E1119" s="11" t="e">
        <v>#N/A</v>
      </c>
      <c r="F1119" s="26"/>
      <c r="G1119" s="26"/>
      <c r="H1119" s="23" t="e">
        <v>#N/A</v>
      </c>
      <c r="I1119" s="11" t="e">
        <v>#N/A</v>
      </c>
      <c r="J1119" s="11"/>
    </row>
    <row r="1120" spans="1:10" ht="24.95" customHeight="1" x14ac:dyDescent="0.2">
      <c r="A1120" s="24"/>
      <c r="B1120" s="24"/>
      <c r="C1120" s="11" t="e">
        <v>#N/A</v>
      </c>
      <c r="D1120" s="11" t="e">
        <v>#N/A</v>
      </c>
      <c r="E1120" s="11" t="e">
        <v>#N/A</v>
      </c>
      <c r="F1120" s="26"/>
      <c r="G1120" s="26"/>
      <c r="H1120" s="23" t="e">
        <v>#N/A</v>
      </c>
      <c r="I1120" s="11" t="e">
        <v>#N/A</v>
      </c>
      <c r="J1120" s="11"/>
    </row>
    <row r="1121" spans="1:10" ht="24.95" customHeight="1" x14ac:dyDescent="0.2">
      <c r="A1121" s="24"/>
      <c r="B1121" s="24"/>
      <c r="C1121" s="11" t="e">
        <v>#N/A</v>
      </c>
      <c r="D1121" s="11" t="e">
        <v>#N/A</v>
      </c>
      <c r="E1121" s="11" t="e">
        <v>#N/A</v>
      </c>
      <c r="F1121" s="26"/>
      <c r="G1121" s="26"/>
      <c r="H1121" s="23" t="e">
        <v>#N/A</v>
      </c>
      <c r="I1121" s="11" t="e">
        <v>#N/A</v>
      </c>
      <c r="J1121" s="11"/>
    </row>
    <row r="1122" spans="1:10" ht="24.95" customHeight="1" x14ac:dyDescent="0.2">
      <c r="A1122" s="24"/>
      <c r="B1122" s="24"/>
      <c r="C1122" s="11" t="e">
        <v>#N/A</v>
      </c>
      <c r="D1122" s="11" t="e">
        <v>#N/A</v>
      </c>
      <c r="E1122" s="11" t="e">
        <v>#N/A</v>
      </c>
      <c r="F1122" s="26"/>
      <c r="G1122" s="26"/>
      <c r="H1122" s="23" t="e">
        <v>#N/A</v>
      </c>
      <c r="I1122" s="11" t="e">
        <v>#N/A</v>
      </c>
      <c r="J1122" s="11"/>
    </row>
    <row r="1123" spans="1:10" ht="24.95" customHeight="1" x14ac:dyDescent="0.2">
      <c r="A1123" s="24"/>
      <c r="B1123" s="24"/>
      <c r="C1123" s="11" t="e">
        <v>#N/A</v>
      </c>
      <c r="D1123" s="11" t="e">
        <v>#N/A</v>
      </c>
      <c r="E1123" s="11" t="e">
        <v>#N/A</v>
      </c>
      <c r="F1123" s="26"/>
      <c r="G1123" s="26"/>
      <c r="H1123" s="23" t="e">
        <v>#N/A</v>
      </c>
      <c r="I1123" s="11" t="e">
        <v>#N/A</v>
      </c>
      <c r="J1123" s="11"/>
    </row>
    <row r="1124" spans="1:10" ht="24.95" customHeight="1" x14ac:dyDescent="0.2">
      <c r="A1124" s="24"/>
      <c r="B1124" s="24"/>
      <c r="C1124" s="11" t="e">
        <v>#N/A</v>
      </c>
      <c r="D1124" s="11" t="e">
        <v>#N/A</v>
      </c>
      <c r="E1124" s="11" t="e">
        <v>#N/A</v>
      </c>
      <c r="F1124" s="26"/>
      <c r="G1124" s="26"/>
      <c r="H1124" s="23" t="e">
        <v>#N/A</v>
      </c>
      <c r="I1124" s="11" t="e">
        <v>#N/A</v>
      </c>
      <c r="J1124" s="11"/>
    </row>
    <row r="1125" spans="1:10" ht="24.95" customHeight="1" x14ac:dyDescent="0.2">
      <c r="A1125" s="24"/>
      <c r="B1125" s="24"/>
      <c r="C1125" s="11" t="e">
        <v>#N/A</v>
      </c>
      <c r="D1125" s="11" t="e">
        <v>#N/A</v>
      </c>
      <c r="E1125" s="11" t="e">
        <v>#N/A</v>
      </c>
      <c r="F1125" s="26"/>
      <c r="G1125" s="26"/>
      <c r="H1125" s="23" t="e">
        <v>#N/A</v>
      </c>
      <c r="I1125" s="11" t="e">
        <v>#N/A</v>
      </c>
      <c r="J1125" s="11"/>
    </row>
    <row r="1126" spans="1:10" ht="24.95" customHeight="1" x14ac:dyDescent="0.2">
      <c r="A1126" s="24"/>
      <c r="B1126" s="24"/>
      <c r="C1126" s="11" t="e">
        <v>#N/A</v>
      </c>
      <c r="D1126" s="11" t="e">
        <v>#N/A</v>
      </c>
      <c r="E1126" s="11" t="e">
        <v>#N/A</v>
      </c>
      <c r="F1126" s="26"/>
      <c r="G1126" s="26"/>
      <c r="H1126" s="23" t="e">
        <v>#N/A</v>
      </c>
      <c r="I1126" s="11" t="e">
        <v>#N/A</v>
      </c>
      <c r="J1126" s="11"/>
    </row>
    <row r="1127" spans="1:10" ht="24.95" customHeight="1" x14ac:dyDescent="0.2">
      <c r="A1127" s="24"/>
      <c r="B1127" s="24"/>
      <c r="C1127" s="11" t="e">
        <v>#N/A</v>
      </c>
      <c r="D1127" s="11" t="e">
        <v>#N/A</v>
      </c>
      <c r="E1127" s="11" t="e">
        <v>#N/A</v>
      </c>
      <c r="F1127" s="26"/>
      <c r="G1127" s="26"/>
      <c r="H1127" s="23" t="e">
        <v>#N/A</v>
      </c>
      <c r="I1127" s="11" t="e">
        <v>#N/A</v>
      </c>
      <c r="J1127" s="11"/>
    </row>
    <row r="1128" spans="1:10" ht="24.95" customHeight="1" x14ac:dyDescent="0.2">
      <c r="A1128" s="24"/>
      <c r="B1128" s="24"/>
      <c r="C1128" s="11" t="e">
        <v>#N/A</v>
      </c>
      <c r="D1128" s="11" t="e">
        <v>#N/A</v>
      </c>
      <c r="E1128" s="11" t="e">
        <v>#N/A</v>
      </c>
      <c r="F1128" s="26"/>
      <c r="G1128" s="26"/>
      <c r="H1128" s="23" t="e">
        <v>#N/A</v>
      </c>
      <c r="I1128" s="11" t="e">
        <v>#N/A</v>
      </c>
      <c r="J1128" s="11"/>
    </row>
    <row r="1129" spans="1:10" ht="24.95" customHeight="1" x14ac:dyDescent="0.2">
      <c r="A1129" s="24"/>
      <c r="B1129" s="24"/>
      <c r="C1129" s="11" t="e">
        <v>#N/A</v>
      </c>
      <c r="D1129" s="11" t="e">
        <v>#N/A</v>
      </c>
      <c r="E1129" s="11" t="e">
        <v>#N/A</v>
      </c>
      <c r="F1129" s="26"/>
      <c r="G1129" s="26"/>
      <c r="H1129" s="23" t="e">
        <v>#N/A</v>
      </c>
      <c r="I1129" s="11" t="e">
        <v>#N/A</v>
      </c>
      <c r="J1129" s="11"/>
    </row>
    <row r="1130" spans="1:10" ht="24.95" customHeight="1" x14ac:dyDescent="0.2">
      <c r="A1130" s="24"/>
      <c r="B1130" s="24"/>
      <c r="C1130" s="11" t="e">
        <v>#N/A</v>
      </c>
      <c r="D1130" s="11" t="e">
        <v>#N/A</v>
      </c>
      <c r="E1130" s="11" t="e">
        <v>#N/A</v>
      </c>
      <c r="F1130" s="26"/>
      <c r="G1130" s="26"/>
      <c r="H1130" s="23" t="e">
        <v>#N/A</v>
      </c>
      <c r="I1130" s="11" t="e">
        <v>#N/A</v>
      </c>
      <c r="J1130" s="11"/>
    </row>
    <row r="1131" spans="1:10" ht="24.95" customHeight="1" x14ac:dyDescent="0.2">
      <c r="A1131" s="24"/>
      <c r="B1131" s="24"/>
      <c r="C1131" s="11" t="e">
        <v>#N/A</v>
      </c>
      <c r="D1131" s="11" t="e">
        <v>#N/A</v>
      </c>
      <c r="E1131" s="11" t="e">
        <v>#N/A</v>
      </c>
      <c r="F1131" s="26"/>
      <c r="G1131" s="26"/>
      <c r="H1131" s="23" t="e">
        <v>#N/A</v>
      </c>
      <c r="I1131" s="11" t="e">
        <v>#N/A</v>
      </c>
      <c r="J1131" s="11"/>
    </row>
    <row r="1132" spans="1:10" ht="24.95" customHeight="1" x14ac:dyDescent="0.2">
      <c r="A1132" s="24"/>
      <c r="B1132" s="24"/>
      <c r="C1132" s="11" t="e">
        <v>#N/A</v>
      </c>
      <c r="D1132" s="11" t="e">
        <v>#N/A</v>
      </c>
      <c r="E1132" s="11" t="e">
        <v>#N/A</v>
      </c>
      <c r="F1132" s="26"/>
      <c r="G1132" s="26"/>
      <c r="H1132" s="23" t="e">
        <v>#N/A</v>
      </c>
      <c r="I1132" s="11" t="e">
        <v>#N/A</v>
      </c>
      <c r="J1132" s="11"/>
    </row>
    <row r="1133" spans="1:10" ht="24.95" customHeight="1" x14ac:dyDescent="0.2">
      <c r="A1133" s="24"/>
      <c r="B1133" s="24"/>
      <c r="C1133" s="11" t="e">
        <v>#N/A</v>
      </c>
      <c r="D1133" s="11" t="e">
        <v>#N/A</v>
      </c>
      <c r="E1133" s="11" t="e">
        <v>#N/A</v>
      </c>
      <c r="F1133" s="26"/>
      <c r="G1133" s="26"/>
      <c r="H1133" s="23" t="e">
        <v>#N/A</v>
      </c>
      <c r="I1133" s="11" t="e">
        <v>#N/A</v>
      </c>
      <c r="J1133" s="11"/>
    </row>
    <row r="1134" spans="1:10" ht="24.95" customHeight="1" x14ac:dyDescent="0.2">
      <c r="A1134" s="24"/>
      <c r="B1134" s="24"/>
      <c r="C1134" s="11" t="e">
        <v>#N/A</v>
      </c>
      <c r="D1134" s="11" t="e">
        <v>#N/A</v>
      </c>
      <c r="E1134" s="11" t="e">
        <v>#N/A</v>
      </c>
      <c r="F1134" s="26"/>
      <c r="G1134" s="26"/>
      <c r="H1134" s="23" t="e">
        <v>#N/A</v>
      </c>
      <c r="I1134" s="11" t="e">
        <v>#N/A</v>
      </c>
      <c r="J1134" s="11"/>
    </row>
    <row r="1135" spans="1:10" ht="24.95" customHeight="1" x14ac:dyDescent="0.2">
      <c r="A1135" s="24"/>
      <c r="B1135" s="24"/>
      <c r="C1135" s="11" t="e">
        <v>#N/A</v>
      </c>
      <c r="D1135" s="11" t="e">
        <v>#N/A</v>
      </c>
      <c r="E1135" s="11" t="e">
        <v>#N/A</v>
      </c>
      <c r="F1135" s="26"/>
      <c r="G1135" s="26"/>
      <c r="H1135" s="23" t="e">
        <v>#N/A</v>
      </c>
      <c r="I1135" s="11" t="e">
        <v>#N/A</v>
      </c>
      <c r="J1135" s="11"/>
    </row>
    <row r="1136" spans="1:10" ht="24.95" customHeight="1" x14ac:dyDescent="0.2">
      <c r="A1136" s="24"/>
      <c r="B1136" s="24"/>
      <c r="C1136" s="11" t="e">
        <v>#N/A</v>
      </c>
      <c r="D1136" s="11" t="e">
        <v>#N/A</v>
      </c>
      <c r="E1136" s="11" t="e">
        <v>#N/A</v>
      </c>
      <c r="F1136" s="26"/>
      <c r="G1136" s="26"/>
      <c r="H1136" s="23" t="e">
        <v>#N/A</v>
      </c>
      <c r="I1136" s="11" t="e">
        <v>#N/A</v>
      </c>
      <c r="J1136" s="11"/>
    </row>
    <row r="1137" spans="1:10" ht="24.95" customHeight="1" x14ac:dyDescent="0.2">
      <c r="A1137" s="24"/>
      <c r="B1137" s="24"/>
      <c r="C1137" s="11" t="e">
        <v>#N/A</v>
      </c>
      <c r="D1137" s="11" t="e">
        <v>#N/A</v>
      </c>
      <c r="E1137" s="11" t="e">
        <v>#N/A</v>
      </c>
      <c r="F1137" s="26"/>
      <c r="G1137" s="26"/>
      <c r="H1137" s="23" t="e">
        <v>#N/A</v>
      </c>
      <c r="I1137" s="11" t="e">
        <v>#N/A</v>
      </c>
      <c r="J1137" s="11"/>
    </row>
    <row r="1138" spans="1:10" ht="24.95" customHeight="1" x14ac:dyDescent="0.2">
      <c r="A1138" s="24"/>
      <c r="B1138" s="24"/>
      <c r="C1138" s="11" t="e">
        <v>#N/A</v>
      </c>
      <c r="D1138" s="11" t="e">
        <v>#N/A</v>
      </c>
      <c r="E1138" s="11" t="e">
        <v>#N/A</v>
      </c>
      <c r="F1138" s="26"/>
      <c r="G1138" s="26"/>
      <c r="H1138" s="23" t="e">
        <v>#N/A</v>
      </c>
      <c r="I1138" s="11" t="e">
        <v>#N/A</v>
      </c>
      <c r="J1138" s="11"/>
    </row>
    <row r="1139" spans="1:10" ht="24.95" customHeight="1" x14ac:dyDescent="0.2">
      <c r="A1139" s="24"/>
      <c r="B1139" s="24"/>
      <c r="C1139" s="11" t="e">
        <v>#N/A</v>
      </c>
      <c r="D1139" s="11" t="e">
        <v>#N/A</v>
      </c>
      <c r="E1139" s="11" t="e">
        <v>#N/A</v>
      </c>
      <c r="F1139" s="26"/>
      <c r="G1139" s="26"/>
      <c r="H1139" s="23" t="e">
        <v>#N/A</v>
      </c>
      <c r="I1139" s="11" t="e">
        <v>#N/A</v>
      </c>
      <c r="J1139" s="11"/>
    </row>
    <row r="1140" spans="1:10" ht="24.95" customHeight="1" x14ac:dyDescent="0.2">
      <c r="A1140" s="24"/>
      <c r="B1140" s="24"/>
      <c r="C1140" s="11" t="e">
        <v>#N/A</v>
      </c>
      <c r="D1140" s="11" t="e">
        <v>#N/A</v>
      </c>
      <c r="E1140" s="11" t="e">
        <v>#N/A</v>
      </c>
      <c r="F1140" s="26"/>
      <c r="G1140" s="26"/>
      <c r="H1140" s="23" t="e">
        <v>#N/A</v>
      </c>
      <c r="I1140" s="11" t="e">
        <v>#N/A</v>
      </c>
      <c r="J1140" s="11"/>
    </row>
    <row r="1141" spans="1:10" ht="24.95" customHeight="1" x14ac:dyDescent="0.2">
      <c r="A1141" s="24"/>
      <c r="B1141" s="24"/>
      <c r="C1141" s="11" t="e">
        <v>#N/A</v>
      </c>
      <c r="D1141" s="11" t="e">
        <v>#N/A</v>
      </c>
      <c r="E1141" s="11" t="e">
        <v>#N/A</v>
      </c>
      <c r="F1141" s="26"/>
      <c r="G1141" s="26"/>
      <c r="H1141" s="23" t="e">
        <v>#N/A</v>
      </c>
      <c r="I1141" s="11" t="e">
        <v>#N/A</v>
      </c>
      <c r="J1141" s="11"/>
    </row>
    <row r="1142" spans="1:10" ht="24.95" customHeight="1" x14ac:dyDescent="0.2">
      <c r="A1142" s="24"/>
      <c r="B1142" s="24"/>
      <c r="C1142" s="11" t="e">
        <v>#N/A</v>
      </c>
      <c r="D1142" s="11" t="e">
        <v>#N/A</v>
      </c>
      <c r="E1142" s="11" t="e">
        <v>#N/A</v>
      </c>
      <c r="F1142" s="26"/>
      <c r="G1142" s="26"/>
      <c r="H1142" s="23" t="e">
        <v>#N/A</v>
      </c>
      <c r="I1142" s="11" t="e">
        <v>#N/A</v>
      </c>
      <c r="J1142" s="11"/>
    </row>
    <row r="1143" spans="1:10" ht="24.95" customHeight="1" x14ac:dyDescent="0.2">
      <c r="A1143" s="24"/>
      <c r="B1143" s="24"/>
      <c r="C1143" s="11" t="e">
        <v>#N/A</v>
      </c>
      <c r="D1143" s="11" t="e">
        <v>#N/A</v>
      </c>
      <c r="E1143" s="11" t="e">
        <v>#N/A</v>
      </c>
      <c r="F1143" s="26"/>
      <c r="G1143" s="26"/>
      <c r="H1143" s="23" t="e">
        <v>#N/A</v>
      </c>
      <c r="I1143" s="11" t="e">
        <v>#N/A</v>
      </c>
      <c r="J1143" s="11"/>
    </row>
    <row r="1144" spans="1:10" ht="24.95" customHeight="1" x14ac:dyDescent="0.2">
      <c r="A1144" s="24"/>
      <c r="B1144" s="24"/>
      <c r="C1144" s="11" t="e">
        <v>#N/A</v>
      </c>
      <c r="D1144" s="11" t="e">
        <v>#N/A</v>
      </c>
      <c r="E1144" s="11" t="e">
        <v>#N/A</v>
      </c>
      <c r="F1144" s="26"/>
      <c r="G1144" s="26"/>
      <c r="H1144" s="23" t="e">
        <v>#N/A</v>
      </c>
      <c r="I1144" s="11" t="e">
        <v>#N/A</v>
      </c>
      <c r="J1144" s="11"/>
    </row>
    <row r="1145" spans="1:10" ht="24.95" customHeight="1" x14ac:dyDescent="0.2">
      <c r="A1145" s="24"/>
      <c r="B1145" s="24"/>
      <c r="C1145" s="11" t="e">
        <v>#N/A</v>
      </c>
      <c r="D1145" s="11" t="e">
        <v>#N/A</v>
      </c>
      <c r="E1145" s="11" t="e">
        <v>#N/A</v>
      </c>
      <c r="F1145" s="26"/>
      <c r="G1145" s="26"/>
      <c r="H1145" s="23" t="e">
        <v>#N/A</v>
      </c>
      <c r="I1145" s="11" t="e">
        <v>#N/A</v>
      </c>
      <c r="J1145" s="11"/>
    </row>
    <row r="1146" spans="1:10" ht="24.95" customHeight="1" x14ac:dyDescent="0.2">
      <c r="A1146" s="24"/>
      <c r="B1146" s="24"/>
      <c r="C1146" s="11" t="e">
        <v>#N/A</v>
      </c>
      <c r="D1146" s="11" t="e">
        <v>#N/A</v>
      </c>
      <c r="E1146" s="11" t="e">
        <v>#N/A</v>
      </c>
      <c r="F1146" s="26"/>
      <c r="G1146" s="26"/>
      <c r="H1146" s="23" t="e">
        <v>#N/A</v>
      </c>
      <c r="I1146" s="11" t="e">
        <v>#N/A</v>
      </c>
      <c r="J1146" s="11"/>
    </row>
    <row r="1147" spans="1:10" ht="24.95" customHeight="1" x14ac:dyDescent="0.2">
      <c r="A1147" s="24"/>
      <c r="B1147" s="24"/>
      <c r="C1147" s="11" t="e">
        <v>#N/A</v>
      </c>
      <c r="D1147" s="11" t="e">
        <v>#N/A</v>
      </c>
      <c r="E1147" s="11" t="e">
        <v>#N/A</v>
      </c>
      <c r="F1147" s="26"/>
      <c r="G1147" s="26"/>
      <c r="H1147" s="23" t="e">
        <v>#N/A</v>
      </c>
      <c r="I1147" s="11" t="e">
        <v>#N/A</v>
      </c>
      <c r="J1147" s="11"/>
    </row>
    <row r="1148" spans="1:10" ht="24.95" customHeight="1" x14ac:dyDescent="0.2">
      <c r="A1148" s="24"/>
      <c r="B1148" s="24"/>
      <c r="C1148" s="11" t="e">
        <v>#N/A</v>
      </c>
      <c r="D1148" s="11" t="e">
        <v>#N/A</v>
      </c>
      <c r="E1148" s="11" t="e">
        <v>#N/A</v>
      </c>
      <c r="F1148" s="26"/>
      <c r="G1148" s="26"/>
      <c r="H1148" s="23" t="e">
        <v>#N/A</v>
      </c>
      <c r="I1148" s="11" t="e">
        <v>#N/A</v>
      </c>
      <c r="J1148" s="11"/>
    </row>
    <row r="1149" spans="1:10" ht="24.95" customHeight="1" x14ac:dyDescent="0.2">
      <c r="A1149" s="24"/>
      <c r="B1149" s="24"/>
      <c r="C1149" s="11" t="e">
        <v>#N/A</v>
      </c>
      <c r="D1149" s="11" t="e">
        <v>#N/A</v>
      </c>
      <c r="E1149" s="11" t="e">
        <v>#N/A</v>
      </c>
      <c r="F1149" s="26"/>
      <c r="G1149" s="26"/>
      <c r="H1149" s="23" t="e">
        <v>#N/A</v>
      </c>
      <c r="I1149" s="11" t="e">
        <v>#N/A</v>
      </c>
      <c r="J1149" s="11"/>
    </row>
    <row r="1150" spans="1:10" ht="24.95" customHeight="1" x14ac:dyDescent="0.2">
      <c r="A1150" s="24"/>
      <c r="B1150" s="24"/>
      <c r="C1150" s="11" t="e">
        <v>#N/A</v>
      </c>
      <c r="D1150" s="11" t="e">
        <v>#N/A</v>
      </c>
      <c r="E1150" s="11" t="e">
        <v>#N/A</v>
      </c>
      <c r="F1150" s="26"/>
      <c r="G1150" s="26"/>
      <c r="H1150" s="23" t="e">
        <v>#N/A</v>
      </c>
      <c r="I1150" s="11" t="e">
        <v>#N/A</v>
      </c>
      <c r="J1150" s="11"/>
    </row>
    <row r="1151" spans="1:10" ht="24.95" customHeight="1" x14ac:dyDescent="0.2">
      <c r="A1151" s="24"/>
      <c r="B1151" s="24"/>
      <c r="C1151" s="11" t="e">
        <v>#N/A</v>
      </c>
      <c r="D1151" s="11" t="e">
        <v>#N/A</v>
      </c>
      <c r="E1151" s="11" t="e">
        <v>#N/A</v>
      </c>
      <c r="F1151" s="26"/>
      <c r="G1151" s="26"/>
      <c r="H1151" s="23" t="e">
        <v>#N/A</v>
      </c>
      <c r="I1151" s="11" t="e">
        <v>#N/A</v>
      </c>
      <c r="J1151" s="11"/>
    </row>
    <row r="1152" spans="1:10" ht="24.95" customHeight="1" x14ac:dyDescent="0.2">
      <c r="A1152" s="24"/>
      <c r="B1152" s="24"/>
      <c r="C1152" s="11" t="e">
        <v>#N/A</v>
      </c>
      <c r="D1152" s="11" t="e">
        <v>#N/A</v>
      </c>
      <c r="E1152" s="11" t="e">
        <v>#N/A</v>
      </c>
      <c r="F1152" s="26"/>
      <c r="G1152" s="26"/>
      <c r="H1152" s="23" t="e">
        <v>#N/A</v>
      </c>
      <c r="I1152" s="11" t="e">
        <v>#N/A</v>
      </c>
      <c r="J1152" s="11"/>
    </row>
    <row r="1153" spans="1:10" ht="24.95" customHeight="1" x14ac:dyDescent="0.2">
      <c r="A1153" s="24"/>
      <c r="B1153" s="24"/>
      <c r="C1153" s="11" t="e">
        <v>#N/A</v>
      </c>
      <c r="D1153" s="11" t="e">
        <v>#N/A</v>
      </c>
      <c r="E1153" s="11" t="e">
        <v>#N/A</v>
      </c>
      <c r="F1153" s="26"/>
      <c r="G1153" s="26"/>
      <c r="H1153" s="23" t="e">
        <v>#N/A</v>
      </c>
      <c r="I1153" s="11" t="e">
        <v>#N/A</v>
      </c>
      <c r="J1153" s="11"/>
    </row>
    <row r="1154" spans="1:10" ht="24.95" customHeight="1" x14ac:dyDescent="0.2">
      <c r="A1154" s="24"/>
      <c r="B1154" s="24"/>
      <c r="C1154" s="11" t="e">
        <v>#N/A</v>
      </c>
      <c r="D1154" s="11" t="e">
        <v>#N/A</v>
      </c>
      <c r="E1154" s="11" t="e">
        <v>#N/A</v>
      </c>
      <c r="F1154" s="26"/>
      <c r="G1154" s="26"/>
      <c r="H1154" s="23" t="e">
        <v>#N/A</v>
      </c>
      <c r="I1154" s="11" t="e">
        <v>#N/A</v>
      </c>
      <c r="J1154" s="11"/>
    </row>
    <row r="1155" spans="1:10" ht="24.95" customHeight="1" x14ac:dyDescent="0.2">
      <c r="A1155" s="24"/>
      <c r="B1155" s="24"/>
      <c r="C1155" s="11" t="e">
        <v>#N/A</v>
      </c>
      <c r="D1155" s="11" t="e">
        <v>#N/A</v>
      </c>
      <c r="E1155" s="11" t="e">
        <v>#N/A</v>
      </c>
      <c r="F1155" s="26"/>
      <c r="G1155" s="26"/>
      <c r="H1155" s="23" t="e">
        <v>#N/A</v>
      </c>
      <c r="I1155" s="11" t="e">
        <v>#N/A</v>
      </c>
      <c r="J1155" s="11"/>
    </row>
    <row r="1156" spans="1:10" ht="24.95" customHeight="1" x14ac:dyDescent="0.2">
      <c r="A1156" s="24"/>
      <c r="B1156" s="24"/>
      <c r="C1156" s="11" t="e">
        <v>#N/A</v>
      </c>
      <c r="D1156" s="11" t="e">
        <v>#N/A</v>
      </c>
      <c r="E1156" s="11" t="e">
        <v>#N/A</v>
      </c>
      <c r="F1156" s="26"/>
      <c r="G1156" s="26"/>
      <c r="H1156" s="23" t="e">
        <v>#N/A</v>
      </c>
      <c r="I1156" s="11" t="e">
        <v>#N/A</v>
      </c>
      <c r="J1156" s="11"/>
    </row>
    <row r="1157" spans="1:10" ht="24.95" customHeight="1" x14ac:dyDescent="0.2">
      <c r="A1157" s="24"/>
      <c r="B1157" s="24"/>
      <c r="C1157" s="11" t="e">
        <v>#N/A</v>
      </c>
      <c r="D1157" s="11" t="e">
        <v>#N/A</v>
      </c>
      <c r="E1157" s="11" t="e">
        <v>#N/A</v>
      </c>
      <c r="F1157" s="26"/>
      <c r="G1157" s="26"/>
      <c r="H1157" s="23" t="e">
        <v>#N/A</v>
      </c>
      <c r="I1157" s="11" t="e">
        <v>#N/A</v>
      </c>
      <c r="J1157" s="11"/>
    </row>
    <row r="1158" spans="1:10" ht="24.95" customHeight="1" x14ac:dyDescent="0.2">
      <c r="A1158" s="24"/>
      <c r="B1158" s="24"/>
      <c r="C1158" s="11" t="e">
        <v>#N/A</v>
      </c>
      <c r="D1158" s="11" t="e">
        <v>#N/A</v>
      </c>
      <c r="E1158" s="11" t="e">
        <v>#N/A</v>
      </c>
      <c r="F1158" s="26"/>
      <c r="G1158" s="26"/>
      <c r="H1158" s="23" t="e">
        <v>#N/A</v>
      </c>
      <c r="I1158" s="11" t="e">
        <v>#N/A</v>
      </c>
      <c r="J1158" s="11"/>
    </row>
    <row r="1159" spans="1:10" ht="24.95" customHeight="1" x14ac:dyDescent="0.2">
      <c r="A1159" s="24"/>
      <c r="B1159" s="24"/>
      <c r="C1159" s="11" t="e">
        <v>#N/A</v>
      </c>
      <c r="D1159" s="11" t="e">
        <v>#N/A</v>
      </c>
      <c r="E1159" s="11" t="e">
        <v>#N/A</v>
      </c>
      <c r="F1159" s="26"/>
      <c r="G1159" s="26"/>
      <c r="H1159" s="23" t="e">
        <v>#N/A</v>
      </c>
      <c r="I1159" s="11" t="e">
        <v>#N/A</v>
      </c>
      <c r="J1159" s="11"/>
    </row>
    <row r="1160" spans="1:10" ht="24.95" customHeight="1" x14ac:dyDescent="0.2">
      <c r="A1160" s="24"/>
      <c r="B1160" s="24"/>
      <c r="C1160" s="11" t="e">
        <v>#N/A</v>
      </c>
      <c r="D1160" s="11" t="e">
        <v>#N/A</v>
      </c>
      <c r="E1160" s="11" t="e">
        <v>#N/A</v>
      </c>
      <c r="F1160" s="26"/>
      <c r="G1160" s="26"/>
      <c r="H1160" s="23" t="e">
        <v>#N/A</v>
      </c>
      <c r="I1160" s="11" t="e">
        <v>#N/A</v>
      </c>
      <c r="J1160" s="11"/>
    </row>
    <row r="1161" spans="1:10" ht="24.95" customHeight="1" x14ac:dyDescent="0.2">
      <c r="A1161" s="24"/>
      <c r="B1161" s="24"/>
      <c r="C1161" s="11" t="e">
        <v>#N/A</v>
      </c>
      <c r="D1161" s="11" t="e">
        <v>#N/A</v>
      </c>
      <c r="E1161" s="11" t="e">
        <v>#N/A</v>
      </c>
      <c r="F1161" s="26"/>
      <c r="G1161" s="26"/>
      <c r="H1161" s="23" t="e">
        <v>#N/A</v>
      </c>
      <c r="I1161" s="11" t="e">
        <v>#N/A</v>
      </c>
      <c r="J1161" s="11"/>
    </row>
    <row r="1162" spans="1:10" ht="24.95" customHeight="1" x14ac:dyDescent="0.2">
      <c r="A1162" s="24"/>
      <c r="B1162" s="24"/>
      <c r="C1162" s="11" t="e">
        <v>#N/A</v>
      </c>
      <c r="D1162" s="11" t="e">
        <v>#N/A</v>
      </c>
      <c r="E1162" s="11" t="e">
        <v>#N/A</v>
      </c>
      <c r="F1162" s="26"/>
      <c r="G1162" s="26"/>
      <c r="H1162" s="23" t="e">
        <v>#N/A</v>
      </c>
      <c r="I1162" s="11" t="e">
        <v>#N/A</v>
      </c>
      <c r="J1162" s="11"/>
    </row>
    <row r="1163" spans="1:10" ht="24.95" customHeight="1" x14ac:dyDescent="0.2">
      <c r="A1163" s="24"/>
      <c r="B1163" s="24"/>
      <c r="C1163" s="11" t="e">
        <v>#N/A</v>
      </c>
      <c r="D1163" s="11" t="e">
        <v>#N/A</v>
      </c>
      <c r="E1163" s="11" t="e">
        <v>#N/A</v>
      </c>
      <c r="F1163" s="26"/>
      <c r="G1163" s="26"/>
      <c r="H1163" s="23" t="e">
        <v>#N/A</v>
      </c>
      <c r="I1163" s="11" t="e">
        <v>#N/A</v>
      </c>
      <c r="J1163" s="11"/>
    </row>
    <row r="1164" spans="1:10" ht="24.95" customHeight="1" x14ac:dyDescent="0.2">
      <c r="A1164" s="24"/>
      <c r="B1164" s="24"/>
      <c r="C1164" s="11" t="e">
        <v>#N/A</v>
      </c>
      <c r="D1164" s="11" t="e">
        <v>#N/A</v>
      </c>
      <c r="E1164" s="11" t="e">
        <v>#N/A</v>
      </c>
      <c r="F1164" s="26"/>
      <c r="G1164" s="26"/>
      <c r="H1164" s="23" t="e">
        <v>#N/A</v>
      </c>
      <c r="I1164" s="11" t="e">
        <v>#N/A</v>
      </c>
      <c r="J1164" s="11"/>
    </row>
    <row r="1165" spans="1:10" ht="24.95" customHeight="1" x14ac:dyDescent="0.2">
      <c r="A1165" s="24"/>
      <c r="B1165" s="24"/>
      <c r="C1165" s="11" t="e">
        <v>#N/A</v>
      </c>
      <c r="D1165" s="11" t="e">
        <v>#N/A</v>
      </c>
      <c r="E1165" s="11" t="e">
        <v>#N/A</v>
      </c>
      <c r="F1165" s="26"/>
      <c r="G1165" s="26"/>
      <c r="H1165" s="23" t="e">
        <v>#N/A</v>
      </c>
      <c r="I1165" s="11" t="e">
        <v>#N/A</v>
      </c>
      <c r="J1165" s="11"/>
    </row>
    <row r="1166" spans="1:10" ht="24.95" customHeight="1" x14ac:dyDescent="0.2">
      <c r="A1166" s="24"/>
      <c r="B1166" s="24"/>
      <c r="C1166" s="11" t="e">
        <v>#N/A</v>
      </c>
      <c r="D1166" s="11" t="e">
        <v>#N/A</v>
      </c>
      <c r="E1166" s="11" t="e">
        <v>#N/A</v>
      </c>
      <c r="F1166" s="26"/>
      <c r="G1166" s="26"/>
      <c r="H1166" s="23" t="e">
        <v>#N/A</v>
      </c>
      <c r="I1166" s="11" t="e">
        <v>#N/A</v>
      </c>
      <c r="J1166" s="11"/>
    </row>
    <row r="1167" spans="1:10" ht="24.95" customHeight="1" x14ac:dyDescent="0.2">
      <c r="A1167" s="24"/>
      <c r="B1167" s="24"/>
      <c r="C1167" s="11" t="e">
        <v>#N/A</v>
      </c>
      <c r="D1167" s="11" t="e">
        <v>#N/A</v>
      </c>
      <c r="E1167" s="11" t="e">
        <v>#N/A</v>
      </c>
      <c r="F1167" s="26"/>
      <c r="G1167" s="26"/>
      <c r="H1167" s="23" t="e">
        <v>#N/A</v>
      </c>
      <c r="I1167" s="11" t="e">
        <v>#N/A</v>
      </c>
      <c r="J1167" s="11"/>
    </row>
    <row r="1168" spans="1:10" ht="24.95" customHeight="1" x14ac:dyDescent="0.2">
      <c r="A1168" s="24"/>
      <c r="B1168" s="24"/>
      <c r="C1168" s="11" t="e">
        <v>#N/A</v>
      </c>
      <c r="D1168" s="11" t="e">
        <v>#N/A</v>
      </c>
      <c r="E1168" s="11" t="e">
        <v>#N/A</v>
      </c>
      <c r="F1168" s="26"/>
      <c r="G1168" s="26"/>
      <c r="H1168" s="23" t="e">
        <v>#N/A</v>
      </c>
      <c r="I1168" s="11" t="e">
        <v>#N/A</v>
      </c>
      <c r="J1168" s="11"/>
    </row>
    <row r="1169" spans="1:10" ht="24.95" customHeight="1" x14ac:dyDescent="0.2">
      <c r="A1169" s="24"/>
      <c r="B1169" s="24"/>
      <c r="C1169" s="11" t="e">
        <v>#N/A</v>
      </c>
      <c r="D1169" s="11" t="e">
        <v>#N/A</v>
      </c>
      <c r="E1169" s="11" t="e">
        <v>#N/A</v>
      </c>
      <c r="F1169" s="26"/>
      <c r="G1169" s="26"/>
      <c r="H1169" s="23" t="e">
        <v>#N/A</v>
      </c>
      <c r="I1169" s="11" t="e">
        <v>#N/A</v>
      </c>
      <c r="J1169" s="11"/>
    </row>
    <row r="1170" spans="1:10" ht="24.95" customHeight="1" x14ac:dyDescent="0.2">
      <c r="A1170" s="24"/>
      <c r="B1170" s="24"/>
      <c r="C1170" s="11" t="e">
        <v>#N/A</v>
      </c>
      <c r="D1170" s="11" t="e">
        <v>#N/A</v>
      </c>
      <c r="E1170" s="11" t="e">
        <v>#N/A</v>
      </c>
      <c r="F1170" s="26"/>
      <c r="G1170" s="26"/>
      <c r="H1170" s="23" t="e">
        <v>#N/A</v>
      </c>
      <c r="I1170" s="11" t="e">
        <v>#N/A</v>
      </c>
      <c r="J1170" s="11"/>
    </row>
    <row r="1171" spans="1:10" ht="24.95" customHeight="1" x14ac:dyDescent="0.2">
      <c r="A1171" s="24"/>
      <c r="B1171" s="24"/>
      <c r="C1171" s="11" t="e">
        <v>#N/A</v>
      </c>
      <c r="D1171" s="11" t="e">
        <v>#N/A</v>
      </c>
      <c r="E1171" s="11" t="e">
        <v>#N/A</v>
      </c>
      <c r="F1171" s="26"/>
      <c r="G1171" s="26"/>
      <c r="H1171" s="23" t="e">
        <v>#N/A</v>
      </c>
      <c r="I1171" s="11" t="e">
        <v>#N/A</v>
      </c>
      <c r="J1171" s="11"/>
    </row>
    <row r="1172" spans="1:10" ht="24.95" customHeight="1" x14ac:dyDescent="0.2">
      <c r="A1172" s="24"/>
      <c r="B1172" s="24"/>
      <c r="C1172" s="11" t="e">
        <v>#N/A</v>
      </c>
      <c r="D1172" s="11" t="e">
        <v>#N/A</v>
      </c>
      <c r="E1172" s="11" t="e">
        <v>#N/A</v>
      </c>
      <c r="F1172" s="26"/>
      <c r="G1172" s="26"/>
      <c r="H1172" s="23" t="e">
        <v>#N/A</v>
      </c>
      <c r="I1172" s="11" t="e">
        <v>#N/A</v>
      </c>
      <c r="J1172" s="11"/>
    </row>
    <row r="1173" spans="1:10" ht="24.95" customHeight="1" x14ac:dyDescent="0.2">
      <c r="A1173" s="24"/>
      <c r="B1173" s="24"/>
      <c r="C1173" s="11" t="e">
        <v>#N/A</v>
      </c>
      <c r="D1173" s="11" t="e">
        <v>#N/A</v>
      </c>
      <c r="E1173" s="11" t="e">
        <v>#N/A</v>
      </c>
      <c r="F1173" s="26"/>
      <c r="G1173" s="26"/>
      <c r="H1173" s="23" t="e">
        <v>#N/A</v>
      </c>
      <c r="I1173" s="11" t="e">
        <v>#N/A</v>
      </c>
      <c r="J1173" s="11"/>
    </row>
    <row r="1174" spans="1:10" ht="24.95" customHeight="1" x14ac:dyDescent="0.2">
      <c r="A1174" s="24"/>
      <c r="B1174" s="24"/>
      <c r="C1174" s="11" t="e">
        <v>#N/A</v>
      </c>
      <c r="D1174" s="11" t="e">
        <v>#N/A</v>
      </c>
      <c r="E1174" s="11" t="e">
        <v>#N/A</v>
      </c>
      <c r="F1174" s="26"/>
      <c r="G1174" s="26"/>
      <c r="H1174" s="23" t="e">
        <v>#N/A</v>
      </c>
      <c r="I1174" s="11" t="e">
        <v>#N/A</v>
      </c>
      <c r="J1174" s="11"/>
    </row>
    <row r="1175" spans="1:10" ht="24.95" customHeight="1" x14ac:dyDescent="0.2">
      <c r="A1175" s="24"/>
      <c r="B1175" s="24"/>
      <c r="C1175" s="11" t="e">
        <v>#N/A</v>
      </c>
      <c r="D1175" s="11" t="e">
        <v>#N/A</v>
      </c>
      <c r="E1175" s="11" t="e">
        <v>#N/A</v>
      </c>
      <c r="F1175" s="26"/>
      <c r="G1175" s="26"/>
      <c r="H1175" s="23" t="e">
        <v>#N/A</v>
      </c>
      <c r="I1175" s="11" t="e">
        <v>#N/A</v>
      </c>
      <c r="J1175" s="11"/>
    </row>
    <row r="1176" spans="1:10" ht="24.95" customHeight="1" x14ac:dyDescent="0.2">
      <c r="A1176" s="24"/>
      <c r="B1176" s="24"/>
      <c r="C1176" s="11" t="e">
        <v>#N/A</v>
      </c>
      <c r="D1176" s="11" t="e">
        <v>#N/A</v>
      </c>
      <c r="E1176" s="11" t="e">
        <v>#N/A</v>
      </c>
      <c r="F1176" s="26"/>
      <c r="G1176" s="26"/>
      <c r="H1176" s="23" t="e">
        <v>#N/A</v>
      </c>
      <c r="I1176" s="11" t="e">
        <v>#N/A</v>
      </c>
      <c r="J1176" s="11"/>
    </row>
    <row r="1177" spans="1:10" ht="24.95" customHeight="1" x14ac:dyDescent="0.2">
      <c r="A1177" s="24"/>
      <c r="B1177" s="24"/>
      <c r="C1177" s="11" t="e">
        <v>#N/A</v>
      </c>
      <c r="D1177" s="11" t="e">
        <v>#N/A</v>
      </c>
      <c r="E1177" s="11" t="e">
        <v>#N/A</v>
      </c>
      <c r="F1177" s="26"/>
      <c r="G1177" s="26"/>
      <c r="H1177" s="23" t="e">
        <v>#N/A</v>
      </c>
      <c r="I1177" s="11" t="e">
        <v>#N/A</v>
      </c>
      <c r="J1177" s="11"/>
    </row>
    <row r="1178" spans="1:10" ht="24.95" customHeight="1" x14ac:dyDescent="0.2">
      <c r="A1178" s="24"/>
      <c r="B1178" s="24"/>
      <c r="C1178" s="11" t="e">
        <v>#N/A</v>
      </c>
      <c r="D1178" s="11" t="e">
        <v>#N/A</v>
      </c>
      <c r="E1178" s="11" t="e">
        <v>#N/A</v>
      </c>
      <c r="F1178" s="26"/>
      <c r="G1178" s="26"/>
      <c r="H1178" s="23" t="e">
        <v>#N/A</v>
      </c>
      <c r="I1178" s="11" t="e">
        <v>#N/A</v>
      </c>
      <c r="J1178" s="11"/>
    </row>
    <row r="1179" spans="1:10" ht="24.95" customHeight="1" x14ac:dyDescent="0.2">
      <c r="A1179" s="24"/>
      <c r="B1179" s="24"/>
      <c r="C1179" s="11" t="e">
        <v>#N/A</v>
      </c>
      <c r="D1179" s="11" t="e">
        <v>#N/A</v>
      </c>
      <c r="E1179" s="11" t="e">
        <v>#N/A</v>
      </c>
      <c r="F1179" s="26"/>
      <c r="G1179" s="26"/>
      <c r="H1179" s="23" t="e">
        <v>#N/A</v>
      </c>
      <c r="I1179" s="11" t="e">
        <v>#N/A</v>
      </c>
      <c r="J1179" s="11"/>
    </row>
    <row r="1180" spans="1:10" ht="24.95" customHeight="1" x14ac:dyDescent="0.2">
      <c r="A1180" s="24"/>
      <c r="B1180" s="24"/>
      <c r="C1180" s="11" t="e">
        <v>#N/A</v>
      </c>
      <c r="D1180" s="11" t="e">
        <v>#N/A</v>
      </c>
      <c r="E1180" s="11" t="e">
        <v>#N/A</v>
      </c>
      <c r="F1180" s="26"/>
      <c r="G1180" s="26"/>
      <c r="H1180" s="23" t="e">
        <v>#N/A</v>
      </c>
      <c r="I1180" s="11" t="e">
        <v>#N/A</v>
      </c>
      <c r="J1180" s="11"/>
    </row>
    <row r="1181" spans="1:10" ht="24.95" customHeight="1" x14ac:dyDescent="0.2">
      <c r="A1181" s="24"/>
      <c r="B1181" s="24"/>
      <c r="C1181" s="11" t="e">
        <v>#N/A</v>
      </c>
      <c r="D1181" s="11" t="e">
        <v>#N/A</v>
      </c>
      <c r="E1181" s="11" t="e">
        <v>#N/A</v>
      </c>
      <c r="F1181" s="26"/>
      <c r="G1181" s="26"/>
      <c r="H1181" s="23" t="e">
        <v>#N/A</v>
      </c>
      <c r="I1181" s="11" t="e">
        <v>#N/A</v>
      </c>
      <c r="J1181" s="11"/>
    </row>
    <row r="1182" spans="1:10" ht="24.95" customHeight="1" x14ac:dyDescent="0.2">
      <c r="A1182" s="24"/>
      <c r="B1182" s="24"/>
      <c r="C1182" s="11" t="e">
        <v>#N/A</v>
      </c>
      <c r="D1182" s="11" t="e">
        <v>#N/A</v>
      </c>
      <c r="E1182" s="11" t="e">
        <v>#N/A</v>
      </c>
      <c r="F1182" s="26"/>
      <c r="G1182" s="26"/>
      <c r="H1182" s="23" t="e">
        <v>#N/A</v>
      </c>
      <c r="I1182" s="11" t="e">
        <v>#N/A</v>
      </c>
      <c r="J1182" s="11"/>
    </row>
    <row r="1183" spans="1:10" ht="24.95" customHeight="1" x14ac:dyDescent="0.2">
      <c r="A1183" s="24"/>
      <c r="B1183" s="24"/>
      <c r="C1183" s="11" t="e">
        <v>#N/A</v>
      </c>
      <c r="D1183" s="11" t="e">
        <v>#N/A</v>
      </c>
      <c r="E1183" s="11" t="e">
        <v>#N/A</v>
      </c>
      <c r="F1183" s="26"/>
      <c r="G1183" s="26"/>
      <c r="H1183" s="23" t="e">
        <v>#N/A</v>
      </c>
      <c r="I1183" s="11" t="e">
        <v>#N/A</v>
      </c>
      <c r="J1183" s="11"/>
    </row>
    <row r="1184" spans="1:10" ht="24.95" customHeight="1" x14ac:dyDescent="0.2">
      <c r="A1184" s="24"/>
      <c r="B1184" s="24"/>
      <c r="C1184" s="11" t="e">
        <v>#N/A</v>
      </c>
      <c r="D1184" s="11" t="e">
        <v>#N/A</v>
      </c>
      <c r="E1184" s="11" t="e">
        <v>#N/A</v>
      </c>
      <c r="F1184" s="26"/>
      <c r="G1184" s="26"/>
      <c r="H1184" s="23" t="e">
        <v>#N/A</v>
      </c>
      <c r="I1184" s="11" t="e">
        <v>#N/A</v>
      </c>
      <c r="J1184" s="11"/>
    </row>
    <row r="1185" spans="1:10" ht="24.95" customHeight="1" x14ac:dyDescent="0.2">
      <c r="A1185" s="24"/>
      <c r="B1185" s="24"/>
      <c r="C1185" s="11" t="e">
        <v>#N/A</v>
      </c>
      <c r="D1185" s="11" t="e">
        <v>#N/A</v>
      </c>
      <c r="E1185" s="11" t="e">
        <v>#N/A</v>
      </c>
      <c r="F1185" s="26"/>
      <c r="G1185" s="26"/>
      <c r="H1185" s="23" t="e">
        <v>#N/A</v>
      </c>
      <c r="I1185" s="11" t="e">
        <v>#N/A</v>
      </c>
      <c r="J1185" s="11"/>
    </row>
    <row r="1186" spans="1:10" ht="24.95" customHeight="1" x14ac:dyDescent="0.2">
      <c r="A1186" s="24"/>
      <c r="B1186" s="24"/>
      <c r="C1186" s="11" t="e">
        <v>#N/A</v>
      </c>
      <c r="D1186" s="11" t="e">
        <v>#N/A</v>
      </c>
      <c r="E1186" s="11" t="e">
        <v>#N/A</v>
      </c>
      <c r="F1186" s="26"/>
      <c r="G1186" s="26"/>
      <c r="H1186" s="23" t="e">
        <v>#N/A</v>
      </c>
      <c r="I1186" s="11" t="e">
        <v>#N/A</v>
      </c>
      <c r="J1186" s="11"/>
    </row>
    <row r="1187" spans="1:10" ht="24.95" customHeight="1" x14ac:dyDescent="0.2">
      <c r="A1187" s="24"/>
      <c r="B1187" s="24"/>
      <c r="C1187" s="11" t="e">
        <v>#N/A</v>
      </c>
      <c r="D1187" s="11" t="e">
        <v>#N/A</v>
      </c>
      <c r="E1187" s="11" t="e">
        <v>#N/A</v>
      </c>
      <c r="F1187" s="26"/>
      <c r="G1187" s="26"/>
      <c r="H1187" s="23" t="e">
        <v>#N/A</v>
      </c>
      <c r="I1187" s="11" t="e">
        <v>#N/A</v>
      </c>
      <c r="J1187" s="11"/>
    </row>
    <row r="1188" spans="1:10" ht="24.95" customHeight="1" x14ac:dyDescent="0.2">
      <c r="A1188" s="24"/>
      <c r="B1188" s="24"/>
      <c r="C1188" s="11" t="e">
        <v>#N/A</v>
      </c>
      <c r="D1188" s="11" t="e">
        <v>#N/A</v>
      </c>
      <c r="E1188" s="11" t="e">
        <v>#N/A</v>
      </c>
      <c r="F1188" s="26"/>
      <c r="G1188" s="26"/>
      <c r="H1188" s="23" t="e">
        <v>#N/A</v>
      </c>
      <c r="I1188" s="11" t="e">
        <v>#N/A</v>
      </c>
      <c r="J1188" s="11"/>
    </row>
    <row r="1189" spans="1:10" ht="24.95" customHeight="1" x14ac:dyDescent="0.2">
      <c r="A1189" s="24"/>
      <c r="B1189" s="24"/>
      <c r="C1189" s="11" t="e">
        <v>#N/A</v>
      </c>
      <c r="D1189" s="11" t="e">
        <v>#N/A</v>
      </c>
      <c r="E1189" s="11" t="e">
        <v>#N/A</v>
      </c>
      <c r="F1189" s="26"/>
      <c r="G1189" s="26"/>
      <c r="H1189" s="23" t="e">
        <v>#N/A</v>
      </c>
      <c r="I1189" s="11" t="e">
        <v>#N/A</v>
      </c>
      <c r="J1189" s="11"/>
    </row>
    <row r="1190" spans="1:10" ht="24.95" customHeight="1" x14ac:dyDescent="0.2">
      <c r="A1190" s="24"/>
      <c r="B1190" s="24"/>
      <c r="C1190" s="11" t="e">
        <v>#N/A</v>
      </c>
      <c r="D1190" s="11" t="e">
        <v>#N/A</v>
      </c>
      <c r="E1190" s="11" t="e">
        <v>#N/A</v>
      </c>
      <c r="F1190" s="26"/>
      <c r="G1190" s="26"/>
      <c r="H1190" s="23" t="e">
        <v>#N/A</v>
      </c>
      <c r="I1190" s="11" t="e">
        <v>#N/A</v>
      </c>
      <c r="J1190" s="11"/>
    </row>
    <row r="1191" spans="1:10" ht="24.95" customHeight="1" x14ac:dyDescent="0.2">
      <c r="A1191" s="24"/>
      <c r="B1191" s="24"/>
      <c r="C1191" s="11" t="e">
        <v>#N/A</v>
      </c>
      <c r="D1191" s="11" t="e">
        <v>#N/A</v>
      </c>
      <c r="E1191" s="11" t="e">
        <v>#N/A</v>
      </c>
      <c r="F1191" s="26"/>
      <c r="G1191" s="26"/>
      <c r="H1191" s="23" t="e">
        <v>#N/A</v>
      </c>
      <c r="I1191" s="11" t="e">
        <v>#N/A</v>
      </c>
      <c r="J1191" s="11"/>
    </row>
    <row r="1192" spans="1:10" ht="24.95" customHeight="1" x14ac:dyDescent="0.2">
      <c r="A1192" s="24"/>
      <c r="B1192" s="24"/>
      <c r="C1192" s="11" t="e">
        <v>#N/A</v>
      </c>
      <c r="D1192" s="11" t="e">
        <v>#N/A</v>
      </c>
      <c r="E1192" s="11" t="e">
        <v>#N/A</v>
      </c>
      <c r="F1192" s="26"/>
      <c r="G1192" s="26"/>
      <c r="H1192" s="23" t="e">
        <v>#N/A</v>
      </c>
      <c r="I1192" s="11" t="e">
        <v>#N/A</v>
      </c>
      <c r="J1192" s="11"/>
    </row>
    <row r="1193" spans="1:10" ht="24.95" customHeight="1" x14ac:dyDescent="0.2">
      <c r="A1193" s="24"/>
      <c r="B1193" s="24"/>
      <c r="C1193" s="11" t="e">
        <v>#N/A</v>
      </c>
      <c r="D1193" s="11" t="e">
        <v>#N/A</v>
      </c>
      <c r="E1193" s="11" t="e">
        <v>#N/A</v>
      </c>
      <c r="F1193" s="26"/>
      <c r="G1193" s="26"/>
      <c r="H1193" s="23" t="e">
        <v>#N/A</v>
      </c>
      <c r="I1193" s="11" t="e">
        <v>#N/A</v>
      </c>
      <c r="J1193" s="11"/>
    </row>
    <row r="1194" spans="1:10" ht="24.95" customHeight="1" x14ac:dyDescent="0.2">
      <c r="A1194" s="24"/>
      <c r="B1194" s="24"/>
      <c r="C1194" s="11" t="e">
        <v>#N/A</v>
      </c>
      <c r="D1194" s="11" t="e">
        <v>#N/A</v>
      </c>
      <c r="E1194" s="11" t="e">
        <v>#N/A</v>
      </c>
      <c r="F1194" s="26"/>
      <c r="G1194" s="26"/>
      <c r="H1194" s="23" t="e">
        <v>#N/A</v>
      </c>
      <c r="I1194" s="11" t="e">
        <v>#N/A</v>
      </c>
      <c r="J1194" s="11"/>
    </row>
    <row r="1195" spans="1:10" ht="24.95" customHeight="1" x14ac:dyDescent="0.2">
      <c r="A1195" s="24"/>
      <c r="B1195" s="24"/>
      <c r="C1195" s="11" t="e">
        <v>#N/A</v>
      </c>
      <c r="D1195" s="11" t="e">
        <v>#N/A</v>
      </c>
      <c r="E1195" s="11" t="e">
        <v>#N/A</v>
      </c>
      <c r="F1195" s="26"/>
      <c r="G1195" s="26"/>
      <c r="H1195" s="23" t="e">
        <v>#N/A</v>
      </c>
      <c r="I1195" s="11" t="e">
        <v>#N/A</v>
      </c>
      <c r="J1195" s="11"/>
    </row>
    <row r="1196" spans="1:10" ht="24.95" customHeight="1" x14ac:dyDescent="0.2">
      <c r="A1196" s="24"/>
      <c r="B1196" s="24"/>
      <c r="C1196" s="11" t="e">
        <v>#N/A</v>
      </c>
      <c r="D1196" s="11" t="e">
        <v>#N/A</v>
      </c>
      <c r="E1196" s="11" t="e">
        <v>#N/A</v>
      </c>
      <c r="F1196" s="26"/>
      <c r="G1196" s="26"/>
      <c r="H1196" s="23" t="e">
        <v>#N/A</v>
      </c>
      <c r="I1196" s="11" t="e">
        <v>#N/A</v>
      </c>
      <c r="J1196" s="11"/>
    </row>
    <row r="1197" spans="1:10" ht="24.95" customHeight="1" x14ac:dyDescent="0.2">
      <c r="A1197" s="24"/>
      <c r="B1197" s="24"/>
      <c r="C1197" s="11" t="e">
        <v>#N/A</v>
      </c>
      <c r="D1197" s="11" t="e">
        <v>#N/A</v>
      </c>
      <c r="E1197" s="11" t="e">
        <v>#N/A</v>
      </c>
      <c r="F1197" s="26"/>
      <c r="G1197" s="26"/>
      <c r="H1197" s="23" t="e">
        <v>#N/A</v>
      </c>
      <c r="I1197" s="11" t="e">
        <v>#N/A</v>
      </c>
      <c r="J1197" s="11"/>
    </row>
    <row r="1198" spans="1:10" ht="24.95" customHeight="1" x14ac:dyDescent="0.2">
      <c r="A1198" s="24"/>
      <c r="B1198" s="24"/>
      <c r="C1198" s="11" t="e">
        <v>#N/A</v>
      </c>
      <c r="D1198" s="11" t="e">
        <v>#N/A</v>
      </c>
      <c r="E1198" s="11" t="e">
        <v>#N/A</v>
      </c>
      <c r="F1198" s="26"/>
      <c r="G1198" s="26"/>
      <c r="H1198" s="23" t="e">
        <v>#N/A</v>
      </c>
      <c r="I1198" s="11" t="e">
        <v>#N/A</v>
      </c>
      <c r="J1198" s="11"/>
    </row>
    <row r="1199" spans="1:10" ht="24.95" customHeight="1" x14ac:dyDescent="0.2">
      <c r="A1199" s="24"/>
      <c r="B1199" s="24"/>
      <c r="C1199" s="11" t="e">
        <v>#N/A</v>
      </c>
      <c r="D1199" s="11" t="e">
        <v>#N/A</v>
      </c>
      <c r="E1199" s="11" t="e">
        <v>#N/A</v>
      </c>
      <c r="F1199" s="26"/>
      <c r="G1199" s="26"/>
      <c r="H1199" s="23" t="e">
        <v>#N/A</v>
      </c>
      <c r="I1199" s="11" t="e">
        <v>#N/A</v>
      </c>
      <c r="J1199" s="11"/>
    </row>
    <row r="1200" spans="1:10" ht="24.95" customHeight="1" x14ac:dyDescent="0.2">
      <c r="A1200" s="24"/>
      <c r="B1200" s="24"/>
      <c r="C1200" s="11" t="e">
        <v>#N/A</v>
      </c>
      <c r="D1200" s="11" t="e">
        <v>#N/A</v>
      </c>
      <c r="E1200" s="11" t="e">
        <v>#N/A</v>
      </c>
      <c r="F1200" s="26"/>
      <c r="G1200" s="26"/>
      <c r="H1200" s="23" t="e">
        <v>#N/A</v>
      </c>
      <c r="I1200" s="11" t="e">
        <v>#N/A</v>
      </c>
      <c r="J1200" s="11"/>
    </row>
    <row r="1201" spans="1:10" ht="24.95" customHeight="1" x14ac:dyDescent="0.2">
      <c r="A1201" s="24"/>
      <c r="B1201" s="24"/>
      <c r="C1201" s="11" t="e">
        <v>#N/A</v>
      </c>
      <c r="D1201" s="11" t="e">
        <v>#N/A</v>
      </c>
      <c r="E1201" s="11" t="e">
        <v>#N/A</v>
      </c>
      <c r="F1201" s="26"/>
      <c r="G1201" s="26"/>
      <c r="H1201" s="23" t="e">
        <v>#N/A</v>
      </c>
      <c r="I1201" s="11" t="e">
        <v>#N/A</v>
      </c>
      <c r="J1201" s="11"/>
    </row>
    <row r="1202" spans="1:10" ht="24.95" customHeight="1" x14ac:dyDescent="0.2">
      <c r="A1202" s="24"/>
      <c r="B1202" s="24"/>
      <c r="C1202" s="11" t="e">
        <v>#N/A</v>
      </c>
      <c r="D1202" s="11" t="e">
        <v>#N/A</v>
      </c>
      <c r="E1202" s="11" t="e">
        <v>#N/A</v>
      </c>
      <c r="F1202" s="26"/>
      <c r="G1202" s="26"/>
      <c r="H1202" s="23" t="e">
        <v>#N/A</v>
      </c>
      <c r="I1202" s="11" t="e">
        <v>#N/A</v>
      </c>
      <c r="J1202" s="11"/>
    </row>
    <row r="1203" spans="1:10" ht="24.95" customHeight="1" x14ac:dyDescent="0.2">
      <c r="A1203" s="24"/>
      <c r="B1203" s="24"/>
      <c r="C1203" s="11" t="e">
        <v>#N/A</v>
      </c>
      <c r="D1203" s="11" t="e">
        <v>#N/A</v>
      </c>
      <c r="E1203" s="11" t="e">
        <v>#N/A</v>
      </c>
      <c r="F1203" s="26"/>
      <c r="G1203" s="26"/>
      <c r="H1203" s="23" t="e">
        <v>#N/A</v>
      </c>
      <c r="I1203" s="11" t="e">
        <v>#N/A</v>
      </c>
      <c r="J1203" s="11"/>
    </row>
    <row r="1204" spans="1:10" ht="24.95" customHeight="1" x14ac:dyDescent="0.2">
      <c r="A1204" s="24"/>
      <c r="B1204" s="24"/>
      <c r="C1204" s="11" t="e">
        <v>#N/A</v>
      </c>
      <c r="D1204" s="11" t="e">
        <v>#N/A</v>
      </c>
      <c r="E1204" s="11" t="e">
        <v>#N/A</v>
      </c>
      <c r="F1204" s="26"/>
      <c r="G1204" s="26"/>
      <c r="H1204" s="23" t="e">
        <v>#N/A</v>
      </c>
      <c r="I1204" s="11" t="e">
        <v>#N/A</v>
      </c>
      <c r="J1204" s="11"/>
    </row>
    <row r="1205" spans="1:10" ht="24.95" customHeight="1" x14ac:dyDescent="0.2">
      <c r="A1205" s="24"/>
      <c r="B1205" s="24"/>
      <c r="C1205" s="11" t="e">
        <v>#N/A</v>
      </c>
      <c r="D1205" s="11" t="e">
        <v>#N/A</v>
      </c>
      <c r="E1205" s="11" t="e">
        <v>#N/A</v>
      </c>
      <c r="F1205" s="26"/>
      <c r="G1205" s="26"/>
      <c r="H1205" s="23" t="e">
        <v>#N/A</v>
      </c>
      <c r="I1205" s="11" t="e">
        <v>#N/A</v>
      </c>
      <c r="J1205" s="11"/>
    </row>
    <row r="1206" spans="1:10" ht="24.95" customHeight="1" x14ac:dyDescent="0.2">
      <c r="A1206" s="24"/>
      <c r="B1206" s="24"/>
      <c r="C1206" s="11" t="e">
        <v>#N/A</v>
      </c>
      <c r="D1206" s="11" t="e">
        <v>#N/A</v>
      </c>
      <c r="E1206" s="11" t="e">
        <v>#N/A</v>
      </c>
      <c r="F1206" s="26"/>
      <c r="G1206" s="26"/>
      <c r="H1206" s="23" t="e">
        <v>#N/A</v>
      </c>
      <c r="I1206" s="11" t="e">
        <v>#N/A</v>
      </c>
      <c r="J1206" s="11"/>
    </row>
    <row r="1207" spans="1:10" ht="24.95" customHeight="1" x14ac:dyDescent="0.2">
      <c r="A1207" s="24"/>
      <c r="B1207" s="24"/>
      <c r="C1207" s="11" t="e">
        <v>#N/A</v>
      </c>
      <c r="D1207" s="11" t="e">
        <v>#N/A</v>
      </c>
      <c r="E1207" s="11" t="e">
        <v>#N/A</v>
      </c>
      <c r="F1207" s="26"/>
      <c r="G1207" s="26"/>
      <c r="H1207" s="23" t="e">
        <v>#N/A</v>
      </c>
      <c r="I1207" s="11" t="e">
        <v>#N/A</v>
      </c>
      <c r="J1207" s="11"/>
    </row>
    <row r="1208" spans="1:10" ht="24.95" customHeight="1" x14ac:dyDescent="0.2">
      <c r="A1208" s="24"/>
      <c r="B1208" s="24"/>
      <c r="C1208" s="11" t="e">
        <v>#N/A</v>
      </c>
      <c r="D1208" s="11" t="e">
        <v>#N/A</v>
      </c>
      <c r="E1208" s="11" t="e">
        <v>#N/A</v>
      </c>
      <c r="F1208" s="26"/>
      <c r="G1208" s="26"/>
      <c r="H1208" s="23" t="e">
        <v>#N/A</v>
      </c>
      <c r="I1208" s="11" t="e">
        <v>#N/A</v>
      </c>
      <c r="J1208" s="11"/>
    </row>
    <row r="1209" spans="1:10" ht="24.95" customHeight="1" x14ac:dyDescent="0.2">
      <c r="A1209" s="24"/>
      <c r="B1209" s="24"/>
      <c r="C1209" s="11" t="e">
        <v>#N/A</v>
      </c>
      <c r="D1209" s="11" t="e">
        <v>#N/A</v>
      </c>
      <c r="E1209" s="11" t="e">
        <v>#N/A</v>
      </c>
      <c r="F1209" s="26"/>
      <c r="G1209" s="26"/>
      <c r="H1209" s="23" t="e">
        <v>#N/A</v>
      </c>
      <c r="I1209" s="11" t="e">
        <v>#N/A</v>
      </c>
      <c r="J1209" s="11"/>
    </row>
    <row r="1210" spans="1:10" ht="24.95" customHeight="1" x14ac:dyDescent="0.2">
      <c r="A1210" s="24"/>
      <c r="B1210" s="24"/>
      <c r="C1210" s="11" t="e">
        <v>#N/A</v>
      </c>
      <c r="D1210" s="11" t="e">
        <v>#N/A</v>
      </c>
      <c r="E1210" s="11" t="e">
        <v>#N/A</v>
      </c>
      <c r="F1210" s="26"/>
      <c r="G1210" s="26"/>
      <c r="H1210" s="23" t="e">
        <v>#N/A</v>
      </c>
      <c r="I1210" s="11" t="e">
        <v>#N/A</v>
      </c>
      <c r="J1210" s="11"/>
    </row>
    <row r="1211" spans="1:10" ht="24.95" customHeight="1" x14ac:dyDescent="0.2">
      <c r="A1211" s="24"/>
      <c r="B1211" s="24"/>
      <c r="C1211" s="11" t="e">
        <v>#N/A</v>
      </c>
      <c r="D1211" s="11" t="e">
        <v>#N/A</v>
      </c>
      <c r="E1211" s="11" t="e">
        <v>#N/A</v>
      </c>
      <c r="F1211" s="26"/>
      <c r="G1211" s="26"/>
      <c r="H1211" s="23" t="e">
        <v>#N/A</v>
      </c>
      <c r="I1211" s="11" t="e">
        <v>#N/A</v>
      </c>
      <c r="J1211" s="11"/>
    </row>
    <row r="1212" spans="1:10" ht="24.95" customHeight="1" x14ac:dyDescent="0.2">
      <c r="A1212" s="24"/>
      <c r="B1212" s="24"/>
      <c r="C1212" s="11" t="e">
        <v>#N/A</v>
      </c>
      <c r="D1212" s="11" t="e">
        <v>#N/A</v>
      </c>
      <c r="E1212" s="11" t="e">
        <v>#N/A</v>
      </c>
      <c r="F1212" s="26"/>
      <c r="G1212" s="26"/>
      <c r="H1212" s="23" t="e">
        <v>#N/A</v>
      </c>
      <c r="I1212" s="11" t="e">
        <v>#N/A</v>
      </c>
      <c r="J1212" s="11"/>
    </row>
    <row r="1213" spans="1:10" ht="24.95" customHeight="1" x14ac:dyDescent="0.2">
      <c r="A1213" s="24"/>
      <c r="B1213" s="24"/>
      <c r="C1213" s="11" t="e">
        <v>#N/A</v>
      </c>
      <c r="D1213" s="11" t="e">
        <v>#N/A</v>
      </c>
      <c r="E1213" s="11" t="e">
        <v>#N/A</v>
      </c>
      <c r="F1213" s="26"/>
      <c r="G1213" s="26"/>
      <c r="H1213" s="23" t="e">
        <v>#N/A</v>
      </c>
      <c r="I1213" s="11" t="e">
        <v>#N/A</v>
      </c>
      <c r="J1213" s="11"/>
    </row>
    <row r="1214" spans="1:10" ht="24.95" customHeight="1" x14ac:dyDescent="0.2">
      <c r="A1214" s="24"/>
      <c r="B1214" s="24"/>
      <c r="C1214" s="11" t="e">
        <v>#N/A</v>
      </c>
      <c r="D1214" s="11" t="e">
        <v>#N/A</v>
      </c>
      <c r="E1214" s="11" t="e">
        <v>#N/A</v>
      </c>
      <c r="F1214" s="26"/>
      <c r="G1214" s="26"/>
      <c r="H1214" s="23" t="e">
        <v>#N/A</v>
      </c>
      <c r="I1214" s="11" t="e">
        <v>#N/A</v>
      </c>
      <c r="J1214" s="11"/>
    </row>
    <row r="1215" spans="1:10" ht="24.95" customHeight="1" x14ac:dyDescent="0.2">
      <c r="A1215" s="24"/>
      <c r="B1215" s="24"/>
      <c r="C1215" s="11" t="e">
        <v>#N/A</v>
      </c>
      <c r="D1215" s="11" t="e">
        <v>#N/A</v>
      </c>
      <c r="E1215" s="11" t="e">
        <v>#N/A</v>
      </c>
      <c r="F1215" s="26"/>
      <c r="G1215" s="26"/>
      <c r="H1215" s="23" t="e">
        <v>#N/A</v>
      </c>
      <c r="I1215" s="11" t="e">
        <v>#N/A</v>
      </c>
      <c r="J1215" s="11"/>
    </row>
    <row r="1216" spans="1:10" ht="24.95" customHeight="1" x14ac:dyDescent="0.2">
      <c r="A1216" s="24"/>
      <c r="B1216" s="24"/>
      <c r="C1216" s="11" t="e">
        <v>#N/A</v>
      </c>
      <c r="D1216" s="11" t="e">
        <v>#N/A</v>
      </c>
      <c r="E1216" s="11" t="e">
        <v>#N/A</v>
      </c>
      <c r="F1216" s="26"/>
      <c r="G1216" s="26"/>
      <c r="H1216" s="23" t="e">
        <v>#N/A</v>
      </c>
      <c r="I1216" s="11" t="e">
        <v>#N/A</v>
      </c>
      <c r="J1216" s="11"/>
    </row>
    <row r="1217" spans="1:10" ht="24.95" customHeight="1" x14ac:dyDescent="0.2">
      <c r="A1217" s="24"/>
      <c r="B1217" s="24"/>
      <c r="C1217" s="11" t="e">
        <v>#N/A</v>
      </c>
      <c r="D1217" s="11" t="e">
        <v>#N/A</v>
      </c>
      <c r="E1217" s="11" t="e">
        <v>#N/A</v>
      </c>
      <c r="F1217" s="26"/>
      <c r="G1217" s="26"/>
      <c r="H1217" s="23" t="e">
        <v>#N/A</v>
      </c>
      <c r="I1217" s="11" t="e">
        <v>#N/A</v>
      </c>
      <c r="J1217" s="11"/>
    </row>
    <row r="1218" spans="1:10" ht="24.95" customHeight="1" x14ac:dyDescent="0.2">
      <c r="A1218" s="24"/>
      <c r="B1218" s="24"/>
      <c r="C1218" s="11" t="e">
        <v>#N/A</v>
      </c>
      <c r="D1218" s="11" t="e">
        <v>#N/A</v>
      </c>
      <c r="E1218" s="11" t="e">
        <v>#N/A</v>
      </c>
      <c r="F1218" s="26"/>
      <c r="G1218" s="26"/>
      <c r="H1218" s="23" t="e">
        <v>#N/A</v>
      </c>
      <c r="I1218" s="11" t="e">
        <v>#N/A</v>
      </c>
      <c r="J1218" s="11"/>
    </row>
    <row r="1219" spans="1:10" ht="24.95" customHeight="1" x14ac:dyDescent="0.2">
      <c r="A1219" s="24"/>
      <c r="B1219" s="24"/>
      <c r="C1219" s="11" t="e">
        <v>#N/A</v>
      </c>
      <c r="D1219" s="11" t="e">
        <v>#N/A</v>
      </c>
      <c r="E1219" s="11" t="e">
        <v>#N/A</v>
      </c>
      <c r="F1219" s="26"/>
      <c r="G1219" s="26"/>
      <c r="H1219" s="23" t="e">
        <v>#N/A</v>
      </c>
      <c r="I1219" s="11" t="e">
        <v>#N/A</v>
      </c>
      <c r="J1219" s="11"/>
    </row>
    <row r="1220" spans="1:10" ht="24.95" customHeight="1" x14ac:dyDescent="0.2">
      <c r="A1220" s="24"/>
      <c r="B1220" s="24"/>
      <c r="C1220" s="11" t="e">
        <v>#N/A</v>
      </c>
      <c r="D1220" s="11" t="e">
        <v>#N/A</v>
      </c>
      <c r="E1220" s="11" t="e">
        <v>#N/A</v>
      </c>
      <c r="F1220" s="26"/>
      <c r="G1220" s="26"/>
      <c r="H1220" s="23" t="e">
        <v>#N/A</v>
      </c>
      <c r="I1220" s="11" t="e">
        <v>#N/A</v>
      </c>
      <c r="J1220" s="11"/>
    </row>
    <row r="1221" spans="1:10" ht="24.95" customHeight="1" x14ac:dyDescent="0.2">
      <c r="A1221" s="24"/>
      <c r="B1221" s="24"/>
      <c r="C1221" s="11" t="e">
        <v>#N/A</v>
      </c>
      <c r="D1221" s="11" t="e">
        <v>#N/A</v>
      </c>
      <c r="E1221" s="11" t="e">
        <v>#N/A</v>
      </c>
      <c r="F1221" s="26"/>
      <c r="G1221" s="26"/>
      <c r="H1221" s="23" t="e">
        <v>#N/A</v>
      </c>
      <c r="I1221" s="11" t="e">
        <v>#N/A</v>
      </c>
      <c r="J1221" s="11"/>
    </row>
    <row r="1222" spans="1:10" ht="24.95" customHeight="1" x14ac:dyDescent="0.2">
      <c r="A1222" s="24"/>
      <c r="B1222" s="24"/>
      <c r="C1222" s="11" t="e">
        <v>#N/A</v>
      </c>
      <c r="D1222" s="11" t="e">
        <v>#N/A</v>
      </c>
      <c r="E1222" s="11" t="e">
        <v>#N/A</v>
      </c>
      <c r="F1222" s="26"/>
      <c r="G1222" s="26"/>
      <c r="H1222" s="23" t="e">
        <v>#N/A</v>
      </c>
      <c r="I1222" s="11" t="e">
        <v>#N/A</v>
      </c>
      <c r="J1222" s="11"/>
    </row>
    <row r="1223" spans="1:10" ht="24.95" customHeight="1" x14ac:dyDescent="0.2">
      <c r="A1223" s="24"/>
      <c r="B1223" s="24"/>
      <c r="C1223" s="11" t="e">
        <v>#N/A</v>
      </c>
      <c r="D1223" s="11" t="e">
        <v>#N/A</v>
      </c>
      <c r="E1223" s="11" t="e">
        <v>#N/A</v>
      </c>
      <c r="F1223" s="26"/>
      <c r="G1223" s="26"/>
      <c r="H1223" s="23" t="e">
        <v>#N/A</v>
      </c>
      <c r="I1223" s="11" t="e">
        <v>#N/A</v>
      </c>
      <c r="J1223" s="11"/>
    </row>
    <row r="1224" spans="1:10" ht="24.95" customHeight="1" x14ac:dyDescent="0.2">
      <c r="A1224" s="24"/>
      <c r="B1224" s="24"/>
      <c r="C1224" s="11" t="e">
        <v>#N/A</v>
      </c>
      <c r="D1224" s="11" t="e">
        <v>#N/A</v>
      </c>
      <c r="E1224" s="11" t="e">
        <v>#N/A</v>
      </c>
      <c r="F1224" s="26"/>
      <c r="G1224" s="26"/>
      <c r="H1224" s="23" t="e">
        <v>#N/A</v>
      </c>
      <c r="I1224" s="11" t="e">
        <v>#N/A</v>
      </c>
      <c r="J1224" s="11"/>
    </row>
    <row r="1225" spans="1:10" ht="24.95" customHeight="1" x14ac:dyDescent="0.2">
      <c r="A1225" s="24"/>
      <c r="B1225" s="24"/>
      <c r="C1225" s="11" t="e">
        <v>#N/A</v>
      </c>
      <c r="D1225" s="11" t="e">
        <v>#N/A</v>
      </c>
      <c r="E1225" s="11" t="e">
        <v>#N/A</v>
      </c>
      <c r="F1225" s="26"/>
      <c r="G1225" s="26"/>
      <c r="H1225" s="23" t="e">
        <v>#N/A</v>
      </c>
      <c r="I1225" s="11" t="e">
        <v>#N/A</v>
      </c>
      <c r="J1225" s="11"/>
    </row>
    <row r="1226" spans="1:10" ht="24.95" customHeight="1" x14ac:dyDescent="0.2">
      <c r="A1226" s="24"/>
      <c r="B1226" s="24"/>
      <c r="C1226" s="11" t="e">
        <v>#N/A</v>
      </c>
      <c r="D1226" s="11" t="e">
        <v>#N/A</v>
      </c>
      <c r="E1226" s="11" t="e">
        <v>#N/A</v>
      </c>
      <c r="F1226" s="26"/>
      <c r="G1226" s="26"/>
      <c r="H1226" s="23" t="e">
        <v>#N/A</v>
      </c>
      <c r="I1226" s="11" t="e">
        <v>#N/A</v>
      </c>
      <c r="J1226" s="11"/>
    </row>
    <row r="1227" spans="1:10" ht="24.95" customHeight="1" x14ac:dyDescent="0.2">
      <c r="A1227" s="24"/>
      <c r="B1227" s="24"/>
      <c r="C1227" s="11" t="e">
        <v>#N/A</v>
      </c>
      <c r="D1227" s="11" t="e">
        <v>#N/A</v>
      </c>
      <c r="E1227" s="11" t="e">
        <v>#N/A</v>
      </c>
      <c r="F1227" s="26"/>
      <c r="G1227" s="26"/>
      <c r="H1227" s="23" t="e">
        <v>#N/A</v>
      </c>
      <c r="I1227" s="11" t="e">
        <v>#N/A</v>
      </c>
      <c r="J1227" s="11"/>
    </row>
    <row r="1228" spans="1:10" ht="24.95" customHeight="1" x14ac:dyDescent="0.2">
      <c r="A1228" s="24"/>
      <c r="B1228" s="24"/>
      <c r="C1228" s="11" t="e">
        <v>#N/A</v>
      </c>
      <c r="D1228" s="11" t="e">
        <v>#N/A</v>
      </c>
      <c r="E1228" s="11" t="e">
        <v>#N/A</v>
      </c>
      <c r="F1228" s="26"/>
      <c r="G1228" s="26"/>
      <c r="H1228" s="23" t="e">
        <v>#N/A</v>
      </c>
      <c r="I1228" s="11" t="e">
        <v>#N/A</v>
      </c>
      <c r="J1228" s="11"/>
    </row>
    <row r="1229" spans="1:10" ht="24.95" customHeight="1" x14ac:dyDescent="0.2">
      <c r="A1229" s="24"/>
      <c r="B1229" s="24"/>
      <c r="C1229" s="11" t="e">
        <v>#N/A</v>
      </c>
      <c r="D1229" s="11" t="e">
        <v>#N/A</v>
      </c>
      <c r="E1229" s="11" t="e">
        <v>#N/A</v>
      </c>
      <c r="F1229" s="26"/>
      <c r="G1229" s="26"/>
      <c r="H1229" s="23" t="e">
        <v>#N/A</v>
      </c>
      <c r="I1229" s="11" t="e">
        <v>#N/A</v>
      </c>
      <c r="J1229" s="11"/>
    </row>
    <row r="1230" spans="1:10" ht="24.95" customHeight="1" x14ac:dyDescent="0.2">
      <c r="A1230" s="24"/>
      <c r="B1230" s="24"/>
      <c r="C1230" s="11" t="e">
        <v>#N/A</v>
      </c>
      <c r="D1230" s="11" t="e">
        <v>#N/A</v>
      </c>
      <c r="E1230" s="11" t="e">
        <v>#N/A</v>
      </c>
      <c r="F1230" s="26"/>
      <c r="G1230" s="26"/>
      <c r="H1230" s="23" t="e">
        <v>#N/A</v>
      </c>
      <c r="I1230" s="11" t="e">
        <v>#N/A</v>
      </c>
      <c r="J1230" s="11"/>
    </row>
    <row r="1231" spans="1:10" ht="24.95" customHeight="1" x14ac:dyDescent="0.2">
      <c r="A1231" s="24"/>
      <c r="B1231" s="24"/>
      <c r="C1231" s="11" t="e">
        <v>#N/A</v>
      </c>
      <c r="D1231" s="11" t="e">
        <v>#N/A</v>
      </c>
      <c r="E1231" s="11" t="e">
        <v>#N/A</v>
      </c>
      <c r="F1231" s="26"/>
      <c r="G1231" s="26"/>
      <c r="H1231" s="23" t="e">
        <v>#N/A</v>
      </c>
      <c r="I1231" s="11" t="e">
        <v>#N/A</v>
      </c>
      <c r="J1231" s="11"/>
    </row>
    <row r="1232" spans="1:10" ht="24.95" customHeight="1" x14ac:dyDescent="0.2">
      <c r="A1232" s="24"/>
      <c r="B1232" s="24"/>
      <c r="C1232" s="11" t="e">
        <v>#N/A</v>
      </c>
      <c r="D1232" s="11" t="e">
        <v>#N/A</v>
      </c>
      <c r="E1232" s="11" t="e">
        <v>#N/A</v>
      </c>
      <c r="F1232" s="26"/>
      <c r="G1232" s="26"/>
      <c r="H1232" s="23" t="e">
        <v>#N/A</v>
      </c>
      <c r="I1232" s="11" t="e">
        <v>#N/A</v>
      </c>
      <c r="J1232" s="11"/>
    </row>
    <row r="1233" spans="1:10" ht="24.95" customHeight="1" x14ac:dyDescent="0.2">
      <c r="A1233" s="24"/>
      <c r="B1233" s="24"/>
      <c r="C1233" s="11" t="e">
        <v>#N/A</v>
      </c>
      <c r="D1233" s="11" t="e">
        <v>#N/A</v>
      </c>
      <c r="E1233" s="11" t="e">
        <v>#N/A</v>
      </c>
      <c r="F1233" s="26"/>
      <c r="G1233" s="26"/>
      <c r="H1233" s="23" t="e">
        <v>#N/A</v>
      </c>
      <c r="I1233" s="11" t="e">
        <v>#N/A</v>
      </c>
      <c r="J1233" s="11"/>
    </row>
    <row r="1234" spans="1:10" ht="24.95" customHeight="1" x14ac:dyDescent="0.2">
      <c r="A1234" s="24"/>
      <c r="B1234" s="24"/>
      <c r="C1234" s="11" t="e">
        <v>#N/A</v>
      </c>
      <c r="D1234" s="11" t="e">
        <v>#N/A</v>
      </c>
      <c r="E1234" s="11" t="e">
        <v>#N/A</v>
      </c>
      <c r="F1234" s="26"/>
      <c r="G1234" s="26"/>
      <c r="H1234" s="23" t="e">
        <v>#N/A</v>
      </c>
      <c r="I1234" s="11" t="e">
        <v>#N/A</v>
      </c>
      <c r="J1234" s="11"/>
    </row>
    <row r="1235" spans="1:10" ht="24.95" customHeight="1" x14ac:dyDescent="0.2">
      <c r="A1235" s="24"/>
      <c r="B1235" s="24"/>
      <c r="C1235" s="11" t="e">
        <v>#N/A</v>
      </c>
      <c r="D1235" s="11" t="e">
        <v>#N/A</v>
      </c>
      <c r="E1235" s="11" t="e">
        <v>#N/A</v>
      </c>
      <c r="F1235" s="26"/>
      <c r="G1235" s="26"/>
      <c r="H1235" s="23" t="e">
        <v>#N/A</v>
      </c>
      <c r="I1235" s="11" t="e">
        <v>#N/A</v>
      </c>
      <c r="J1235" s="11"/>
    </row>
    <row r="1236" spans="1:10" ht="24.95" customHeight="1" x14ac:dyDescent="0.2">
      <c r="A1236" s="24"/>
      <c r="B1236" s="24"/>
      <c r="C1236" s="11" t="e">
        <v>#N/A</v>
      </c>
      <c r="D1236" s="11" t="e">
        <v>#N/A</v>
      </c>
      <c r="E1236" s="11" t="e">
        <v>#N/A</v>
      </c>
      <c r="F1236" s="26"/>
      <c r="G1236" s="26"/>
      <c r="H1236" s="23" t="e">
        <v>#N/A</v>
      </c>
      <c r="I1236" s="11" t="e">
        <v>#N/A</v>
      </c>
      <c r="J1236" s="11"/>
    </row>
    <row r="1237" spans="1:10" ht="24.95" customHeight="1" x14ac:dyDescent="0.2">
      <c r="A1237" s="24"/>
      <c r="B1237" s="24"/>
      <c r="C1237" s="11" t="e">
        <v>#N/A</v>
      </c>
      <c r="D1237" s="11" t="e">
        <v>#N/A</v>
      </c>
      <c r="E1237" s="11" t="e">
        <v>#N/A</v>
      </c>
      <c r="F1237" s="26"/>
      <c r="G1237" s="26"/>
      <c r="H1237" s="23" t="e">
        <v>#N/A</v>
      </c>
      <c r="I1237" s="11" t="e">
        <v>#N/A</v>
      </c>
      <c r="J1237" s="11"/>
    </row>
    <row r="1238" spans="1:10" ht="24.95" customHeight="1" x14ac:dyDescent="0.2">
      <c r="A1238" s="24"/>
      <c r="B1238" s="24"/>
      <c r="C1238" s="11" t="e">
        <v>#N/A</v>
      </c>
      <c r="D1238" s="11" t="e">
        <v>#N/A</v>
      </c>
      <c r="E1238" s="11" t="e">
        <v>#N/A</v>
      </c>
      <c r="F1238" s="26"/>
      <c r="G1238" s="26"/>
      <c r="H1238" s="23" t="e">
        <v>#N/A</v>
      </c>
      <c r="I1238" s="11" t="e">
        <v>#N/A</v>
      </c>
      <c r="J1238" s="11"/>
    </row>
    <row r="1239" spans="1:10" ht="24.95" customHeight="1" x14ac:dyDescent="0.2">
      <c r="A1239" s="24"/>
      <c r="B1239" s="24"/>
      <c r="C1239" s="11" t="e">
        <v>#N/A</v>
      </c>
      <c r="D1239" s="11" t="e">
        <v>#N/A</v>
      </c>
      <c r="E1239" s="11" t="e">
        <v>#N/A</v>
      </c>
      <c r="F1239" s="26"/>
      <c r="G1239" s="26"/>
      <c r="H1239" s="23" t="e">
        <v>#N/A</v>
      </c>
      <c r="I1239" s="11" t="e">
        <v>#N/A</v>
      </c>
      <c r="J1239" s="11"/>
    </row>
    <row r="1240" spans="1:10" ht="24.95" customHeight="1" x14ac:dyDescent="0.2">
      <c r="A1240" s="24"/>
      <c r="B1240" s="24"/>
      <c r="C1240" s="11" t="e">
        <v>#N/A</v>
      </c>
      <c r="D1240" s="11" t="e">
        <v>#N/A</v>
      </c>
      <c r="E1240" s="11" t="e">
        <v>#N/A</v>
      </c>
      <c r="F1240" s="26"/>
      <c r="G1240" s="26"/>
      <c r="H1240" s="23" t="e">
        <v>#N/A</v>
      </c>
      <c r="I1240" s="11" t="e">
        <v>#N/A</v>
      </c>
      <c r="J1240" s="11"/>
    </row>
    <row r="1241" spans="1:10" ht="24.95" customHeight="1" x14ac:dyDescent="0.2">
      <c r="A1241" s="24"/>
      <c r="B1241" s="24"/>
      <c r="C1241" s="11" t="e">
        <v>#N/A</v>
      </c>
      <c r="D1241" s="11" t="e">
        <v>#N/A</v>
      </c>
      <c r="E1241" s="11" t="e">
        <v>#N/A</v>
      </c>
      <c r="F1241" s="26"/>
      <c r="G1241" s="26"/>
      <c r="H1241" s="23" t="e">
        <v>#N/A</v>
      </c>
      <c r="I1241" s="11" t="e">
        <v>#N/A</v>
      </c>
      <c r="J1241" s="11"/>
    </row>
    <row r="1242" spans="1:10" ht="24.95" customHeight="1" x14ac:dyDescent="0.2">
      <c r="A1242" s="24"/>
      <c r="B1242" s="24"/>
      <c r="C1242" s="11" t="e">
        <v>#N/A</v>
      </c>
      <c r="D1242" s="11" t="e">
        <v>#N/A</v>
      </c>
      <c r="E1242" s="11" t="e">
        <v>#N/A</v>
      </c>
      <c r="F1242" s="26"/>
      <c r="G1242" s="26"/>
      <c r="H1242" s="23" t="e">
        <v>#N/A</v>
      </c>
      <c r="I1242" s="11" t="e">
        <v>#N/A</v>
      </c>
      <c r="J1242" s="11"/>
    </row>
    <row r="1243" spans="1:10" ht="24.95" customHeight="1" x14ac:dyDescent="0.2">
      <c r="A1243" s="24"/>
      <c r="B1243" s="24"/>
      <c r="C1243" s="11" t="e">
        <v>#N/A</v>
      </c>
      <c r="D1243" s="11" t="e">
        <v>#N/A</v>
      </c>
      <c r="E1243" s="11" t="e">
        <v>#N/A</v>
      </c>
      <c r="F1243" s="26"/>
      <c r="G1243" s="26"/>
      <c r="H1243" s="23" t="e">
        <v>#N/A</v>
      </c>
      <c r="I1243" s="11" t="e">
        <v>#N/A</v>
      </c>
      <c r="J1243" s="11"/>
    </row>
    <row r="1244" spans="1:10" ht="24.95" customHeight="1" x14ac:dyDescent="0.2">
      <c r="A1244" s="24"/>
      <c r="B1244" s="24"/>
      <c r="C1244" s="11" t="e">
        <v>#N/A</v>
      </c>
      <c r="D1244" s="11" t="e">
        <v>#N/A</v>
      </c>
      <c r="E1244" s="11" t="e">
        <v>#N/A</v>
      </c>
      <c r="F1244" s="26"/>
      <c r="G1244" s="26"/>
      <c r="H1244" s="23" t="e">
        <v>#N/A</v>
      </c>
      <c r="I1244" s="11" t="e">
        <v>#N/A</v>
      </c>
      <c r="J1244" s="11"/>
    </row>
    <row r="1245" spans="1:10" ht="24.95" customHeight="1" x14ac:dyDescent="0.2">
      <c r="A1245" s="24"/>
      <c r="B1245" s="24"/>
      <c r="C1245" s="11" t="e">
        <v>#N/A</v>
      </c>
      <c r="D1245" s="11" t="e">
        <v>#N/A</v>
      </c>
      <c r="E1245" s="11" t="e">
        <v>#N/A</v>
      </c>
      <c r="F1245" s="26"/>
      <c r="G1245" s="26"/>
      <c r="H1245" s="23" t="e">
        <v>#N/A</v>
      </c>
      <c r="I1245" s="11" t="e">
        <v>#N/A</v>
      </c>
      <c r="J1245" s="11"/>
    </row>
    <row r="1246" spans="1:10" ht="24.95" customHeight="1" x14ac:dyDescent="0.2">
      <c r="A1246" s="24"/>
      <c r="B1246" s="24"/>
      <c r="C1246" s="11" t="e">
        <v>#N/A</v>
      </c>
      <c r="D1246" s="11" t="e">
        <v>#N/A</v>
      </c>
      <c r="E1246" s="11" t="e">
        <v>#N/A</v>
      </c>
      <c r="F1246" s="26"/>
      <c r="G1246" s="26"/>
      <c r="H1246" s="23" t="e">
        <v>#N/A</v>
      </c>
      <c r="I1246" s="11" t="e">
        <v>#N/A</v>
      </c>
      <c r="J1246" s="11"/>
    </row>
    <row r="1247" spans="1:10" ht="24.95" customHeight="1" x14ac:dyDescent="0.2">
      <c r="A1247" s="24"/>
      <c r="B1247" s="24"/>
      <c r="C1247" s="11" t="e">
        <v>#N/A</v>
      </c>
      <c r="D1247" s="11" t="e">
        <v>#N/A</v>
      </c>
      <c r="E1247" s="11" t="e">
        <v>#N/A</v>
      </c>
      <c r="F1247" s="26"/>
      <c r="G1247" s="26"/>
      <c r="H1247" s="23" t="e">
        <v>#N/A</v>
      </c>
      <c r="I1247" s="11" t="e">
        <v>#N/A</v>
      </c>
      <c r="J1247" s="11"/>
    </row>
    <row r="1248" spans="1:10" ht="24.95" customHeight="1" x14ac:dyDescent="0.2">
      <c r="A1248" s="24"/>
      <c r="B1248" s="24"/>
      <c r="C1248" s="11" t="e">
        <v>#N/A</v>
      </c>
      <c r="D1248" s="11" t="e">
        <v>#N/A</v>
      </c>
      <c r="E1248" s="11" t="e">
        <v>#N/A</v>
      </c>
      <c r="F1248" s="26"/>
      <c r="G1248" s="26"/>
      <c r="H1248" s="23" t="e">
        <v>#N/A</v>
      </c>
      <c r="I1248" s="11" t="e">
        <v>#N/A</v>
      </c>
      <c r="J1248" s="11"/>
    </row>
    <row r="1249" spans="1:10" ht="24.95" customHeight="1" x14ac:dyDescent="0.2">
      <c r="A1249" s="24"/>
      <c r="B1249" s="24"/>
      <c r="C1249" s="11" t="e">
        <v>#N/A</v>
      </c>
      <c r="D1249" s="11" t="e">
        <v>#N/A</v>
      </c>
      <c r="E1249" s="11" t="e">
        <v>#N/A</v>
      </c>
      <c r="F1249" s="26"/>
      <c r="G1249" s="26"/>
      <c r="H1249" s="23" t="e">
        <v>#N/A</v>
      </c>
      <c r="I1249" s="11" t="e">
        <v>#N/A</v>
      </c>
      <c r="J1249" s="11"/>
    </row>
    <row r="1250" spans="1:10" ht="24.95" customHeight="1" x14ac:dyDescent="0.2">
      <c r="A1250" s="24"/>
      <c r="B1250" s="24"/>
      <c r="C1250" s="11" t="e">
        <v>#N/A</v>
      </c>
      <c r="D1250" s="11" t="e">
        <v>#N/A</v>
      </c>
      <c r="E1250" s="11" t="e">
        <v>#N/A</v>
      </c>
      <c r="F1250" s="26"/>
      <c r="G1250" s="26"/>
      <c r="H1250" s="23" t="e">
        <v>#N/A</v>
      </c>
      <c r="I1250" s="11" t="e">
        <v>#N/A</v>
      </c>
      <c r="J1250" s="11"/>
    </row>
  </sheetData>
  <autoFilter ref="A1:J959"/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0"/>
  <sheetViews>
    <sheetView workbookViewId="0">
      <selection sqref="A1:XFD1048576"/>
    </sheetView>
  </sheetViews>
  <sheetFormatPr defaultColWidth="9" defaultRowHeight="24.95" customHeight="1" x14ac:dyDescent="0.2"/>
  <cols>
    <col min="1" max="2" width="10.625" style="25" customWidth="1"/>
    <col min="3" max="4" width="10.625" style="5" customWidth="1"/>
    <col min="5" max="5" width="32.5" style="5" customWidth="1"/>
    <col min="6" max="6" width="10.625" style="27" customWidth="1"/>
    <col min="7" max="7" width="10.625" style="27" hidden="1" customWidth="1"/>
    <col min="8" max="8" width="22.25" style="22" bestFit="1" customWidth="1"/>
    <col min="9" max="9" width="10.625" style="5" customWidth="1"/>
    <col min="10" max="10" width="30.625" style="39" customWidth="1"/>
    <col min="11" max="16384" width="9" style="5"/>
  </cols>
  <sheetData>
    <row r="1" spans="1:10" s="36" customFormat="1" ht="39.950000000000003" customHeight="1" x14ac:dyDescent="0.2">
      <c r="A1" s="34" t="s">
        <v>14350</v>
      </c>
      <c r="B1" s="34" t="s">
        <v>14351</v>
      </c>
      <c r="C1" s="31" t="s">
        <v>172</v>
      </c>
      <c r="D1" s="31" t="s">
        <v>173</v>
      </c>
      <c r="E1" s="31" t="s">
        <v>14352</v>
      </c>
      <c r="F1" s="35" t="s">
        <v>14353</v>
      </c>
      <c r="G1" s="35" t="s">
        <v>14354</v>
      </c>
      <c r="H1" s="33" t="s">
        <v>14355</v>
      </c>
      <c r="I1" s="31" t="s">
        <v>14356</v>
      </c>
      <c r="J1" s="35" t="s">
        <v>14357</v>
      </c>
    </row>
    <row r="2" spans="1:10" ht="24.95" customHeight="1" x14ac:dyDescent="0.2">
      <c r="A2" s="24"/>
      <c r="B2" s="24"/>
      <c r="C2" s="11" t="s">
        <v>8530</v>
      </c>
      <c r="D2" s="11" t="s">
        <v>8531</v>
      </c>
      <c r="E2" s="11" t="s">
        <v>8529</v>
      </c>
      <c r="F2" s="26">
        <v>43940</v>
      </c>
      <c r="G2" s="26"/>
      <c r="H2" s="23" t="s">
        <v>8086</v>
      </c>
      <c r="I2" s="11" t="s">
        <v>163</v>
      </c>
      <c r="J2" s="38" t="s">
        <v>3353</v>
      </c>
    </row>
    <row r="3" spans="1:10" ht="24.95" customHeight="1" x14ac:dyDescent="0.2">
      <c r="A3" s="24"/>
      <c r="B3" s="24"/>
      <c r="C3" s="11" t="s">
        <v>8019</v>
      </c>
      <c r="D3" s="11" t="s">
        <v>8020</v>
      </c>
      <c r="E3" s="11" t="s">
        <v>8018</v>
      </c>
      <c r="F3" s="26">
        <v>43769</v>
      </c>
      <c r="G3" s="26"/>
      <c r="H3" s="23" t="s">
        <v>8026</v>
      </c>
      <c r="I3" s="11" t="s">
        <v>115</v>
      </c>
      <c r="J3" s="38" t="s">
        <v>3354</v>
      </c>
    </row>
    <row r="4" spans="1:10" ht="24.95" customHeight="1" x14ac:dyDescent="0.2">
      <c r="A4" s="24"/>
      <c r="B4" s="24"/>
      <c r="C4" s="11" t="s">
        <v>8082</v>
      </c>
      <c r="D4" s="11" t="s">
        <v>8083</v>
      </c>
      <c r="E4" s="11" t="s">
        <v>8081</v>
      </c>
      <c r="F4" s="26">
        <v>43844</v>
      </c>
      <c r="G4" s="26"/>
      <c r="H4" s="23" t="s">
        <v>7970</v>
      </c>
      <c r="I4" s="11" t="s">
        <v>109</v>
      </c>
      <c r="J4" s="38" t="s">
        <v>3355</v>
      </c>
    </row>
    <row r="5" spans="1:10" ht="24.95" customHeight="1" x14ac:dyDescent="0.2">
      <c r="A5" s="24"/>
      <c r="B5" s="24"/>
      <c r="C5" s="11" t="s">
        <v>5947</v>
      </c>
      <c r="D5" s="11" t="s">
        <v>5948</v>
      </c>
      <c r="E5" s="11" t="s">
        <v>5946</v>
      </c>
      <c r="F5" s="26">
        <v>43504</v>
      </c>
      <c r="G5" s="26"/>
      <c r="H5" s="23">
        <v>0</v>
      </c>
      <c r="I5" s="11" t="s">
        <v>161</v>
      </c>
      <c r="J5" s="38" t="s">
        <v>3356</v>
      </c>
    </row>
    <row r="6" spans="1:10" ht="24.95" customHeight="1" x14ac:dyDescent="0.2">
      <c r="A6" s="24"/>
      <c r="B6" s="24"/>
      <c r="C6" s="11" t="s">
        <v>8583</v>
      </c>
      <c r="D6" s="11" t="s">
        <v>8584</v>
      </c>
      <c r="E6" s="11" t="s">
        <v>8582</v>
      </c>
      <c r="F6" s="26">
        <v>43953</v>
      </c>
      <c r="G6" s="26"/>
      <c r="H6" s="23" t="s">
        <v>8589</v>
      </c>
      <c r="I6" s="11" t="s">
        <v>163</v>
      </c>
      <c r="J6" s="38" t="s">
        <v>3357</v>
      </c>
    </row>
    <row r="7" spans="1:10" ht="24.95" customHeight="1" x14ac:dyDescent="0.2">
      <c r="A7" s="24"/>
      <c r="B7" s="24"/>
      <c r="C7" s="11" t="s">
        <v>8696</v>
      </c>
      <c r="D7" s="11" t="s">
        <v>8697</v>
      </c>
      <c r="E7" s="11" t="s">
        <v>8695</v>
      </c>
      <c r="F7" s="26">
        <v>43982</v>
      </c>
      <c r="G7" s="26"/>
      <c r="H7" s="23" t="s">
        <v>8089</v>
      </c>
      <c r="I7" s="11" t="s">
        <v>161</v>
      </c>
      <c r="J7" s="38" t="s">
        <v>3358</v>
      </c>
    </row>
    <row r="8" spans="1:10" ht="24.95" customHeight="1" x14ac:dyDescent="0.2">
      <c r="A8" s="24"/>
      <c r="B8" s="24"/>
      <c r="C8" s="11" t="s">
        <v>8557</v>
      </c>
      <c r="D8" s="11" t="s">
        <v>8558</v>
      </c>
      <c r="E8" s="11" t="s">
        <v>8556</v>
      </c>
      <c r="F8" s="26">
        <v>43947</v>
      </c>
      <c r="G8" s="26"/>
      <c r="H8" s="23" t="s">
        <v>7943</v>
      </c>
      <c r="I8" s="11" t="s">
        <v>161</v>
      </c>
      <c r="J8" s="38" t="s">
        <v>3359</v>
      </c>
    </row>
    <row r="9" spans="1:10" ht="24.95" customHeight="1" x14ac:dyDescent="0.2">
      <c r="A9" s="24"/>
      <c r="B9" s="24"/>
      <c r="C9" s="11" t="s">
        <v>8535</v>
      </c>
      <c r="D9" s="11" t="s">
        <v>8536</v>
      </c>
      <c r="E9" s="11" t="s">
        <v>8534</v>
      </c>
      <c r="F9" s="26">
        <v>43942</v>
      </c>
      <c r="G9" s="26"/>
      <c r="H9" s="23">
        <v>0</v>
      </c>
      <c r="I9" s="11" t="s">
        <v>109</v>
      </c>
      <c r="J9" s="38" t="s">
        <v>3360</v>
      </c>
    </row>
    <row r="10" spans="1:10" ht="24.95" customHeight="1" x14ac:dyDescent="0.2">
      <c r="A10" s="24"/>
      <c r="B10" s="24"/>
      <c r="C10" s="11" t="s">
        <v>8685</v>
      </c>
      <c r="D10" s="11" t="s">
        <v>8686</v>
      </c>
      <c r="E10" s="11" t="s">
        <v>8684</v>
      </c>
      <c r="F10" s="26">
        <v>43979</v>
      </c>
      <c r="G10" s="26"/>
      <c r="H10" s="23" t="s">
        <v>8566</v>
      </c>
      <c r="I10" s="11" t="s">
        <v>115</v>
      </c>
      <c r="J10" s="38" t="s">
        <v>3361</v>
      </c>
    </row>
    <row r="11" spans="1:10" ht="24.95" customHeight="1" x14ac:dyDescent="0.2">
      <c r="A11" s="24"/>
      <c r="B11" s="24"/>
      <c r="C11" s="11" t="s">
        <v>8522</v>
      </c>
      <c r="D11" s="11" t="s">
        <v>8523</v>
      </c>
      <c r="E11" s="11" t="s">
        <v>8521</v>
      </c>
      <c r="F11" s="26">
        <v>43939</v>
      </c>
      <c r="G11" s="26"/>
      <c r="H11" s="23" t="s">
        <v>8528</v>
      </c>
      <c r="I11" s="11" t="s">
        <v>110</v>
      </c>
      <c r="J11" s="38" t="s">
        <v>3362</v>
      </c>
    </row>
    <row r="12" spans="1:10" ht="24.95" customHeight="1" x14ac:dyDescent="0.2">
      <c r="A12" s="24"/>
      <c r="B12" s="24"/>
      <c r="C12" s="11" t="s">
        <v>5162</v>
      </c>
      <c r="D12" s="11" t="s">
        <v>5163</v>
      </c>
      <c r="E12" s="11" t="s">
        <v>5161</v>
      </c>
      <c r="F12" s="26">
        <v>43384</v>
      </c>
      <c r="G12" s="26"/>
      <c r="H12" s="23" t="s">
        <v>4854</v>
      </c>
      <c r="I12" s="11" t="s">
        <v>161</v>
      </c>
      <c r="J12" s="38" t="s">
        <v>3363</v>
      </c>
    </row>
    <row r="13" spans="1:10" ht="24.95" customHeight="1" x14ac:dyDescent="0.2">
      <c r="A13" s="24"/>
      <c r="B13" s="24"/>
      <c r="C13" s="11" t="s">
        <v>8500</v>
      </c>
      <c r="D13" s="11" t="s">
        <v>8501</v>
      </c>
      <c r="E13" s="11" t="s">
        <v>8499</v>
      </c>
      <c r="F13" s="26">
        <v>43936</v>
      </c>
      <c r="G13" s="26"/>
      <c r="H13" s="23">
        <v>0</v>
      </c>
      <c r="I13" s="11" t="s">
        <v>110</v>
      </c>
      <c r="J13" s="38" t="s">
        <v>3360</v>
      </c>
    </row>
    <row r="14" spans="1:10" ht="24.95" customHeight="1" x14ac:dyDescent="0.2">
      <c r="A14" s="24"/>
      <c r="B14" s="24"/>
      <c r="C14" s="11" t="s">
        <v>8550</v>
      </c>
      <c r="D14" s="11" t="s">
        <v>8551</v>
      </c>
      <c r="E14" s="11" t="s">
        <v>8549</v>
      </c>
      <c r="F14" s="26">
        <v>43946</v>
      </c>
      <c r="G14" s="26"/>
      <c r="H14" s="23" t="s">
        <v>8555</v>
      </c>
      <c r="I14" s="11" t="s">
        <v>111</v>
      </c>
      <c r="J14" s="38" t="s">
        <v>3365</v>
      </c>
    </row>
    <row r="15" spans="1:10" ht="24.95" customHeight="1" x14ac:dyDescent="0.2">
      <c r="A15" s="24"/>
      <c r="B15" s="24"/>
      <c r="C15" s="11" t="s">
        <v>3062</v>
      </c>
      <c r="D15" s="11" t="s">
        <v>3063</v>
      </c>
      <c r="E15" s="11" t="s">
        <v>3061</v>
      </c>
      <c r="F15" s="26">
        <v>43075</v>
      </c>
      <c r="G15" s="26"/>
      <c r="H15" s="23">
        <v>0</v>
      </c>
      <c r="I15" s="11" t="s">
        <v>109</v>
      </c>
      <c r="J15" s="38" t="s">
        <v>3370</v>
      </c>
    </row>
    <row r="16" spans="1:10" ht="24.95" customHeight="1" x14ac:dyDescent="0.2">
      <c r="A16" s="24"/>
      <c r="B16" s="24"/>
      <c r="C16" s="11" t="s">
        <v>8787</v>
      </c>
      <c r="D16" s="11" t="s">
        <v>8788</v>
      </c>
      <c r="E16" s="11">
        <v>0</v>
      </c>
      <c r="F16" s="26">
        <v>41967</v>
      </c>
      <c r="G16" s="26"/>
      <c r="H16" s="23" t="s">
        <v>8795</v>
      </c>
      <c r="I16" s="11" t="s">
        <v>115</v>
      </c>
      <c r="J16" s="38" t="s">
        <v>3360</v>
      </c>
    </row>
    <row r="17" spans="1:10" ht="24.95" customHeight="1" x14ac:dyDescent="0.2">
      <c r="A17" s="24"/>
      <c r="B17" s="24"/>
      <c r="C17" s="11" t="s">
        <v>7841</v>
      </c>
      <c r="D17" s="11" t="s">
        <v>7842</v>
      </c>
      <c r="E17" s="11" t="s">
        <v>7840</v>
      </c>
      <c r="F17" s="26">
        <v>43837</v>
      </c>
      <c r="G17" s="26"/>
      <c r="H17" s="23">
        <v>0</v>
      </c>
      <c r="I17" s="11" t="s">
        <v>109</v>
      </c>
      <c r="J17" s="38" t="s">
        <v>3366</v>
      </c>
    </row>
    <row r="18" spans="1:10" ht="24.95" customHeight="1" x14ac:dyDescent="0.2">
      <c r="A18" s="24"/>
      <c r="B18" s="24"/>
      <c r="C18" s="11" t="s">
        <v>9129</v>
      </c>
      <c r="D18" s="11" t="s">
        <v>9130</v>
      </c>
      <c r="E18" s="11" t="s">
        <v>9128</v>
      </c>
      <c r="F18" s="26">
        <v>44017</v>
      </c>
      <c r="G18" s="26"/>
      <c r="H18" s="23" t="s">
        <v>9136</v>
      </c>
      <c r="I18" s="11" t="s">
        <v>161</v>
      </c>
      <c r="J18" s="38" t="s">
        <v>3367</v>
      </c>
    </row>
    <row r="19" spans="1:10" ht="24.95" customHeight="1" x14ac:dyDescent="0.2">
      <c r="A19" s="24"/>
      <c r="B19" s="24"/>
      <c r="C19" s="11" t="s">
        <v>9361</v>
      </c>
      <c r="D19" s="11" t="s">
        <v>9362</v>
      </c>
      <c r="E19" s="11">
        <v>0</v>
      </c>
      <c r="F19" s="26">
        <v>44064</v>
      </c>
      <c r="G19" s="26"/>
      <c r="H19" s="23" t="s">
        <v>9365</v>
      </c>
      <c r="I19" s="11" t="s">
        <v>109</v>
      </c>
      <c r="J19" s="38" t="s">
        <v>3368</v>
      </c>
    </row>
    <row r="20" spans="1:10" ht="24.95" customHeight="1" x14ac:dyDescent="0.2">
      <c r="A20" s="24"/>
      <c r="B20" s="24"/>
      <c r="C20" s="11" t="s">
        <v>9285</v>
      </c>
      <c r="D20" s="11" t="s">
        <v>9286</v>
      </c>
      <c r="E20" s="11" t="s">
        <v>9284</v>
      </c>
      <c r="F20" s="26">
        <v>44047</v>
      </c>
      <c r="G20" s="26"/>
      <c r="H20" s="23" t="s">
        <v>8821</v>
      </c>
      <c r="I20" s="11" t="s">
        <v>110</v>
      </c>
      <c r="J20" s="38" t="s">
        <v>3369</v>
      </c>
    </row>
    <row r="21" spans="1:10" ht="24.95" customHeight="1" x14ac:dyDescent="0.2">
      <c r="A21" s="24"/>
      <c r="B21" s="24"/>
      <c r="C21" s="11" t="s">
        <v>9029</v>
      </c>
      <c r="D21" s="11" t="s">
        <v>9030</v>
      </c>
      <c r="E21" s="11" t="s">
        <v>9028</v>
      </c>
      <c r="F21" s="26">
        <v>43992</v>
      </c>
      <c r="G21" s="26"/>
      <c r="H21" s="23" t="s">
        <v>9034</v>
      </c>
      <c r="I21" s="11" t="s">
        <v>115</v>
      </c>
      <c r="J21" s="38" t="s">
        <v>3367</v>
      </c>
    </row>
    <row r="22" spans="1:10" ht="24.95" customHeight="1" x14ac:dyDescent="0.2">
      <c r="A22" s="24"/>
      <c r="B22" s="24"/>
      <c r="C22" s="11" t="s">
        <v>9301</v>
      </c>
      <c r="D22" s="11" t="s">
        <v>9302</v>
      </c>
      <c r="E22" s="11" t="s">
        <v>9300</v>
      </c>
      <c r="F22" s="26">
        <v>44051</v>
      </c>
      <c r="G22" s="26"/>
      <c r="H22" s="23" t="s">
        <v>9097</v>
      </c>
      <c r="I22" s="11" t="s">
        <v>110</v>
      </c>
      <c r="J22" s="38" t="s">
        <v>3371</v>
      </c>
    </row>
    <row r="23" spans="1:10" ht="24.95" customHeight="1" x14ac:dyDescent="0.2">
      <c r="A23" s="24"/>
      <c r="B23" s="24"/>
      <c r="C23" s="11" t="s">
        <v>8095</v>
      </c>
      <c r="D23" s="11" t="s">
        <v>8096</v>
      </c>
      <c r="E23" s="11" t="s">
        <v>8094</v>
      </c>
      <c r="F23" s="26">
        <v>43847</v>
      </c>
      <c r="G23" s="26"/>
      <c r="H23" s="23" t="s">
        <v>8103</v>
      </c>
      <c r="I23" s="11" t="s">
        <v>109</v>
      </c>
      <c r="J23" s="38" t="s">
        <v>3360</v>
      </c>
    </row>
    <row r="24" spans="1:10" ht="24.95" customHeight="1" x14ac:dyDescent="0.2">
      <c r="A24" s="24"/>
      <c r="B24" s="24"/>
      <c r="C24" s="11" t="s">
        <v>9146</v>
      </c>
      <c r="D24" s="11" t="s">
        <v>9147</v>
      </c>
      <c r="E24" s="11" t="s">
        <v>9145</v>
      </c>
      <c r="F24" s="26">
        <v>44020</v>
      </c>
      <c r="G24" s="26"/>
      <c r="H24" s="23" t="s">
        <v>9000</v>
      </c>
      <c r="I24" s="11" t="s">
        <v>161</v>
      </c>
      <c r="J24" s="38" t="s">
        <v>3372</v>
      </c>
    </row>
    <row r="25" spans="1:10" ht="24.95" customHeight="1" x14ac:dyDescent="0.2">
      <c r="A25" s="24"/>
      <c r="B25" s="24"/>
      <c r="C25" s="11" t="s">
        <v>8380</v>
      </c>
      <c r="D25" s="11" t="s">
        <v>8381</v>
      </c>
      <c r="E25" s="11" t="s">
        <v>8379</v>
      </c>
      <c r="F25" s="26">
        <v>43899</v>
      </c>
      <c r="G25" s="26"/>
      <c r="H25" s="23">
        <v>0</v>
      </c>
      <c r="I25" s="11" t="s">
        <v>161</v>
      </c>
      <c r="J25" s="38" t="s">
        <v>3373</v>
      </c>
    </row>
    <row r="26" spans="1:10" ht="24.95" customHeight="1" x14ac:dyDescent="0.2">
      <c r="A26" s="24"/>
      <c r="B26" s="24"/>
      <c r="C26" s="11" t="s">
        <v>8540</v>
      </c>
      <c r="D26" s="11" t="s">
        <v>8541</v>
      </c>
      <c r="E26" s="11" t="s">
        <v>8539</v>
      </c>
      <c r="F26" s="26">
        <v>43943</v>
      </c>
      <c r="G26" s="26"/>
      <c r="H26" s="23" t="s">
        <v>8543</v>
      </c>
      <c r="I26" s="11" t="s">
        <v>110</v>
      </c>
      <c r="J26" s="38" t="s">
        <v>3372</v>
      </c>
    </row>
    <row r="27" spans="1:10" ht="24.95" customHeight="1" x14ac:dyDescent="0.2">
      <c r="A27" s="24"/>
      <c r="B27" s="24"/>
      <c r="C27" s="11" t="s">
        <v>9099</v>
      </c>
      <c r="D27" s="11" t="s">
        <v>9100</v>
      </c>
      <c r="E27" s="11" t="s">
        <v>9098</v>
      </c>
      <c r="F27" s="26">
        <v>44012</v>
      </c>
      <c r="G27" s="26"/>
      <c r="H27" s="23" t="s">
        <v>9105</v>
      </c>
      <c r="I27" s="11" t="s">
        <v>163</v>
      </c>
      <c r="J27" s="38" t="s">
        <v>3374</v>
      </c>
    </row>
    <row r="28" spans="1:10" ht="24.95" customHeight="1" x14ac:dyDescent="0.2">
      <c r="A28" s="24"/>
      <c r="B28" s="24"/>
      <c r="C28" s="11" t="s">
        <v>8247</v>
      </c>
      <c r="D28" s="11" t="s">
        <v>8248</v>
      </c>
      <c r="E28" s="11" t="s">
        <v>8246</v>
      </c>
      <c r="F28" s="26">
        <v>43880</v>
      </c>
      <c r="G28" s="26"/>
      <c r="H28" s="23">
        <v>0</v>
      </c>
      <c r="I28" s="11" t="s">
        <v>115</v>
      </c>
      <c r="J28" s="38" t="s">
        <v>3375</v>
      </c>
    </row>
    <row r="29" spans="1:10" ht="24.95" customHeight="1" x14ac:dyDescent="0.2">
      <c r="A29" s="24"/>
      <c r="B29" s="24"/>
      <c r="C29" s="11" t="s">
        <v>9327</v>
      </c>
      <c r="D29" s="11" t="s">
        <v>9328</v>
      </c>
      <c r="E29" s="11" t="s">
        <v>9326</v>
      </c>
      <c r="F29" s="26">
        <v>44056</v>
      </c>
      <c r="G29" s="26"/>
      <c r="H29" s="23" t="s">
        <v>9010</v>
      </c>
      <c r="I29" s="11" t="s">
        <v>161</v>
      </c>
      <c r="J29" s="38" t="s">
        <v>3376</v>
      </c>
    </row>
    <row r="30" spans="1:10" ht="24.95" customHeight="1" x14ac:dyDescent="0.2">
      <c r="A30" s="24"/>
      <c r="B30" s="24"/>
      <c r="C30" s="11" t="s">
        <v>8994</v>
      </c>
      <c r="D30" s="11" t="s">
        <v>8995</v>
      </c>
      <c r="E30" s="11" t="s">
        <v>8993</v>
      </c>
      <c r="F30" s="26">
        <v>43978</v>
      </c>
      <c r="G30" s="26"/>
      <c r="H30" s="23" t="s">
        <v>9001</v>
      </c>
      <c r="I30" s="11" t="s">
        <v>109</v>
      </c>
      <c r="J30" s="38" t="s">
        <v>3377</v>
      </c>
    </row>
    <row r="31" spans="1:10" ht="24.95" customHeight="1" x14ac:dyDescent="0.2">
      <c r="A31" s="24"/>
      <c r="B31" s="24"/>
      <c r="C31" s="11" t="s">
        <v>9014</v>
      </c>
      <c r="D31" s="11" t="s">
        <v>9015</v>
      </c>
      <c r="E31" s="11" t="s">
        <v>9013</v>
      </c>
      <c r="F31" s="26">
        <v>43986</v>
      </c>
      <c r="G31" s="26"/>
      <c r="H31" s="23" t="s">
        <v>8899</v>
      </c>
      <c r="I31" s="11" t="s">
        <v>163</v>
      </c>
      <c r="J31" s="38" t="s">
        <v>3378</v>
      </c>
    </row>
    <row r="32" spans="1:10" ht="24.95" customHeight="1" x14ac:dyDescent="0.2">
      <c r="A32" s="24"/>
      <c r="B32" s="24"/>
      <c r="C32" s="11" t="s">
        <v>4333</v>
      </c>
      <c r="D32" s="11" t="s">
        <v>4334</v>
      </c>
      <c r="E32" s="11" t="s">
        <v>4332</v>
      </c>
      <c r="F32" s="26">
        <v>43254</v>
      </c>
      <c r="G32" s="26"/>
      <c r="H32" s="23">
        <v>0</v>
      </c>
      <c r="I32" s="11" t="s">
        <v>112</v>
      </c>
      <c r="J32" s="38" t="s">
        <v>10268</v>
      </c>
    </row>
    <row r="33" spans="1:10" ht="24.95" customHeight="1" x14ac:dyDescent="0.2">
      <c r="A33" s="24"/>
      <c r="B33" s="24"/>
      <c r="C33" s="11" t="s">
        <v>9593</v>
      </c>
      <c r="D33" s="11" t="s">
        <v>9594</v>
      </c>
      <c r="E33" s="11" t="s">
        <v>9592</v>
      </c>
      <c r="F33" s="26">
        <v>44116</v>
      </c>
      <c r="G33" s="26"/>
      <c r="H33" s="23">
        <v>0</v>
      </c>
      <c r="I33" s="11" t="s">
        <v>110</v>
      </c>
      <c r="J33" s="38" t="s">
        <v>10269</v>
      </c>
    </row>
    <row r="34" spans="1:10" ht="24.95" customHeight="1" x14ac:dyDescent="0.2">
      <c r="A34" s="24"/>
      <c r="B34" s="24"/>
      <c r="C34" s="11" t="s">
        <v>8577</v>
      </c>
      <c r="D34" s="11" t="s">
        <v>8578</v>
      </c>
      <c r="E34" s="11">
        <v>0</v>
      </c>
      <c r="F34" s="26">
        <v>43952</v>
      </c>
      <c r="G34" s="26"/>
      <c r="H34" s="23" t="s">
        <v>8581</v>
      </c>
      <c r="I34" s="11" t="s">
        <v>111</v>
      </c>
      <c r="J34" s="38" t="s">
        <v>10270</v>
      </c>
    </row>
    <row r="35" spans="1:10" ht="24.95" customHeight="1" x14ac:dyDescent="0.2">
      <c r="A35" s="24"/>
      <c r="B35" s="24"/>
      <c r="C35" s="11" t="s">
        <v>9641</v>
      </c>
      <c r="D35" s="11" t="s">
        <v>9642</v>
      </c>
      <c r="E35" s="11" t="s">
        <v>9640</v>
      </c>
      <c r="F35" s="26">
        <v>44133</v>
      </c>
      <c r="G35" s="26"/>
      <c r="H35" s="23">
        <v>0</v>
      </c>
      <c r="I35" s="11" t="s">
        <v>115</v>
      </c>
      <c r="J35" s="38" t="s">
        <v>10271</v>
      </c>
    </row>
    <row r="36" spans="1:10" ht="24.95" customHeight="1" x14ac:dyDescent="0.2">
      <c r="A36" s="24"/>
      <c r="B36" s="24"/>
      <c r="C36" s="11" t="s">
        <v>9046</v>
      </c>
      <c r="D36" s="11" t="s">
        <v>9047</v>
      </c>
      <c r="E36" s="11" t="s">
        <v>9045</v>
      </c>
      <c r="F36" s="26">
        <v>43997</v>
      </c>
      <c r="G36" s="26"/>
      <c r="H36" s="23" t="s">
        <v>9051</v>
      </c>
      <c r="I36" s="11" t="s">
        <v>109</v>
      </c>
      <c r="J36" s="38" t="s">
        <v>10272</v>
      </c>
    </row>
    <row r="37" spans="1:10" ht="24.95" customHeight="1" x14ac:dyDescent="0.2">
      <c r="A37" s="24"/>
      <c r="B37" s="24"/>
      <c r="C37" s="11" t="s">
        <v>5137</v>
      </c>
      <c r="D37" s="11" t="s">
        <v>5138</v>
      </c>
      <c r="E37" s="11" t="s">
        <v>5136</v>
      </c>
      <c r="F37" s="26">
        <v>44074</v>
      </c>
      <c r="G37" s="26"/>
      <c r="H37" s="23" t="s">
        <v>9407</v>
      </c>
      <c r="I37" s="11" t="s">
        <v>115</v>
      </c>
      <c r="J37" s="38" t="s">
        <v>10273</v>
      </c>
    </row>
    <row r="38" spans="1:10" ht="24.95" customHeight="1" x14ac:dyDescent="0.2">
      <c r="A38" s="24"/>
      <c r="B38" s="24"/>
      <c r="C38" s="11" t="s">
        <v>7936</v>
      </c>
      <c r="D38" s="11" t="s">
        <v>7937</v>
      </c>
      <c r="E38" s="11" t="s">
        <v>7935</v>
      </c>
      <c r="F38" s="26">
        <v>41986</v>
      </c>
      <c r="G38" s="26"/>
      <c r="H38" s="23" t="s">
        <v>7943</v>
      </c>
      <c r="I38" s="11" t="s">
        <v>111</v>
      </c>
      <c r="J38" s="38" t="s">
        <v>10274</v>
      </c>
    </row>
    <row r="39" spans="1:10" ht="24.95" customHeight="1" x14ac:dyDescent="0.2">
      <c r="A39" s="24"/>
      <c r="B39" s="24"/>
      <c r="C39" s="11" t="s">
        <v>9529</v>
      </c>
      <c r="D39" s="11" t="s">
        <v>9530</v>
      </c>
      <c r="E39" s="11" t="s">
        <v>9528</v>
      </c>
      <c r="F39" s="26">
        <v>44099</v>
      </c>
      <c r="G39" s="26"/>
      <c r="H39" s="23">
        <v>0</v>
      </c>
      <c r="I39" s="11" t="s">
        <v>161</v>
      </c>
      <c r="J39" s="38" t="s">
        <v>10275</v>
      </c>
    </row>
    <row r="40" spans="1:10" ht="24.95" customHeight="1" x14ac:dyDescent="0.2">
      <c r="A40" s="24"/>
      <c r="B40" s="24"/>
      <c r="C40" s="11" t="s">
        <v>9638</v>
      </c>
      <c r="D40" s="11" t="s">
        <v>9639</v>
      </c>
      <c r="E40" s="11" t="s">
        <v>9637</v>
      </c>
      <c r="F40" s="26">
        <v>44132</v>
      </c>
      <c r="G40" s="26"/>
      <c r="H40" s="23">
        <v>0</v>
      </c>
      <c r="I40" s="11" t="s">
        <v>161</v>
      </c>
      <c r="J40" s="38" t="s">
        <v>10276</v>
      </c>
    </row>
    <row r="41" spans="1:10" ht="24.95" customHeight="1" x14ac:dyDescent="0.2">
      <c r="A41" s="24"/>
      <c r="B41" s="24"/>
      <c r="C41" s="11" t="s">
        <v>7894</v>
      </c>
      <c r="D41" s="11" t="s">
        <v>7895</v>
      </c>
      <c r="E41" s="11" t="s">
        <v>7893</v>
      </c>
      <c r="F41" s="26">
        <v>43855</v>
      </c>
      <c r="G41" s="26"/>
      <c r="H41" s="23">
        <v>0</v>
      </c>
      <c r="I41" s="11" t="s">
        <v>110</v>
      </c>
      <c r="J41" s="38" t="s">
        <v>10277</v>
      </c>
    </row>
    <row r="42" spans="1:10" ht="24.95" customHeight="1" x14ac:dyDescent="0.2">
      <c r="A42" s="24"/>
      <c r="B42" s="24"/>
      <c r="C42" s="11" t="s">
        <v>10070</v>
      </c>
      <c r="D42" s="11" t="s">
        <v>10071</v>
      </c>
      <c r="E42" s="11" t="s">
        <v>10069</v>
      </c>
      <c r="F42" s="26">
        <v>44168</v>
      </c>
      <c r="G42" s="26"/>
      <c r="H42" s="23" t="s">
        <v>9870</v>
      </c>
      <c r="I42" s="11" t="s">
        <v>109</v>
      </c>
      <c r="J42" s="38" t="s">
        <v>10278</v>
      </c>
    </row>
    <row r="43" spans="1:10" ht="24.95" customHeight="1" x14ac:dyDescent="0.2">
      <c r="A43" s="24"/>
      <c r="B43" s="24"/>
      <c r="C43" s="11" t="s">
        <v>9517</v>
      </c>
      <c r="D43" s="11" t="s">
        <v>9518</v>
      </c>
      <c r="E43" s="11" t="s">
        <v>9516</v>
      </c>
      <c r="F43" s="26">
        <v>44096</v>
      </c>
      <c r="G43" s="26"/>
      <c r="H43" s="23">
        <v>0</v>
      </c>
      <c r="I43" s="11" t="s">
        <v>111</v>
      </c>
      <c r="J43" s="38" t="s">
        <v>10279</v>
      </c>
    </row>
    <row r="44" spans="1:10" ht="24.95" customHeight="1" x14ac:dyDescent="0.2">
      <c r="A44" s="24"/>
      <c r="B44" s="24"/>
      <c r="C44" s="11" t="s">
        <v>8968</v>
      </c>
      <c r="D44" s="11" t="s">
        <v>8969</v>
      </c>
      <c r="E44" s="11" t="s">
        <v>8967</v>
      </c>
      <c r="F44" s="26">
        <v>43971</v>
      </c>
      <c r="G44" s="26"/>
      <c r="H44" s="23" t="s">
        <v>8974</v>
      </c>
      <c r="I44" s="11" t="s">
        <v>109</v>
      </c>
      <c r="J44" s="38" t="s">
        <v>10280</v>
      </c>
    </row>
    <row r="45" spans="1:10" ht="24.95" customHeight="1" x14ac:dyDescent="0.2">
      <c r="A45" s="24"/>
      <c r="B45" s="24"/>
      <c r="C45" s="11" t="s">
        <v>2795</v>
      </c>
      <c r="D45" s="11" t="s">
        <v>2796</v>
      </c>
      <c r="E45" s="11" t="s">
        <v>2794</v>
      </c>
      <c r="F45" s="26">
        <v>43039</v>
      </c>
      <c r="G45" s="26"/>
      <c r="H45" s="23">
        <v>0</v>
      </c>
      <c r="I45" s="11" t="s">
        <v>109</v>
      </c>
      <c r="J45" s="38" t="s">
        <v>10281</v>
      </c>
    </row>
    <row r="46" spans="1:10" ht="24.95" customHeight="1" x14ac:dyDescent="0.2">
      <c r="A46" s="24"/>
      <c r="B46" s="24"/>
      <c r="C46" s="11" t="s">
        <v>9717</v>
      </c>
      <c r="D46" s="11" t="s">
        <v>9718</v>
      </c>
      <c r="E46" s="11" t="s">
        <v>9716</v>
      </c>
      <c r="F46" s="26">
        <v>44111</v>
      </c>
      <c r="G46" s="26"/>
      <c r="H46" s="23">
        <v>0</v>
      </c>
      <c r="I46" s="11" t="s">
        <v>161</v>
      </c>
      <c r="J46" s="38" t="s">
        <v>10282</v>
      </c>
    </row>
    <row r="47" spans="1:10" ht="24.95" customHeight="1" x14ac:dyDescent="0.2">
      <c r="A47" s="24"/>
      <c r="B47" s="24"/>
      <c r="C47" s="11" t="s">
        <v>9607</v>
      </c>
      <c r="D47" s="11" t="s">
        <v>9608</v>
      </c>
      <c r="E47" s="11" t="s">
        <v>9606</v>
      </c>
      <c r="F47" s="26">
        <v>44118</v>
      </c>
      <c r="G47" s="26"/>
      <c r="H47" s="23">
        <v>0</v>
      </c>
      <c r="I47" s="11" t="s">
        <v>110</v>
      </c>
      <c r="J47" s="38" t="s">
        <v>10283</v>
      </c>
    </row>
    <row r="48" spans="1:10" ht="24.95" customHeight="1" x14ac:dyDescent="0.2">
      <c r="A48" s="24"/>
      <c r="B48" s="24"/>
      <c r="C48" s="11" t="s">
        <v>7435</v>
      </c>
      <c r="D48" s="11" t="s">
        <v>7436</v>
      </c>
      <c r="E48" s="11" t="s">
        <v>7434</v>
      </c>
      <c r="F48" s="26">
        <v>43775</v>
      </c>
      <c r="G48" s="26"/>
      <c r="H48" s="23">
        <v>0</v>
      </c>
      <c r="I48" s="11" t="s">
        <v>115</v>
      </c>
      <c r="J48" s="38" t="s">
        <v>10284</v>
      </c>
    </row>
    <row r="49" spans="1:10" ht="24.95" customHeight="1" x14ac:dyDescent="0.2">
      <c r="A49" s="24"/>
      <c r="B49" s="24"/>
      <c r="C49" s="11" t="s">
        <v>4916</v>
      </c>
      <c r="D49" s="11" t="s">
        <v>4917</v>
      </c>
      <c r="E49" s="11" t="s">
        <v>4915</v>
      </c>
      <c r="F49" s="26">
        <v>43340</v>
      </c>
      <c r="G49" s="26"/>
      <c r="H49" s="23" t="s">
        <v>4919</v>
      </c>
      <c r="I49" s="11" t="s">
        <v>115</v>
      </c>
      <c r="J49" s="38" t="s">
        <v>10285</v>
      </c>
    </row>
    <row r="50" spans="1:10" ht="24.95" customHeight="1" x14ac:dyDescent="0.2">
      <c r="A50" s="24"/>
      <c r="B50" s="24"/>
      <c r="C50" s="11" t="s">
        <v>9397</v>
      </c>
      <c r="D50" s="11" t="s">
        <v>9398</v>
      </c>
      <c r="E50" s="11">
        <v>0</v>
      </c>
      <c r="F50" s="26">
        <v>44073</v>
      </c>
      <c r="G50" s="26"/>
      <c r="H50" s="23">
        <v>0</v>
      </c>
      <c r="I50" s="11" t="s">
        <v>115</v>
      </c>
      <c r="J50" s="38" t="s">
        <v>10286</v>
      </c>
    </row>
    <row r="51" spans="1:10" ht="24.95" customHeight="1" x14ac:dyDescent="0.2">
      <c r="A51" s="24"/>
      <c r="B51" s="24"/>
      <c r="C51" s="11" t="s">
        <v>8983</v>
      </c>
      <c r="D51" s="11" t="s">
        <v>8984</v>
      </c>
      <c r="E51" s="11" t="s">
        <v>8982</v>
      </c>
      <c r="F51" s="26">
        <v>43975</v>
      </c>
      <c r="G51" s="26"/>
      <c r="H51" s="23">
        <v>0</v>
      </c>
      <c r="I51" s="11" t="s">
        <v>110</v>
      </c>
      <c r="J51" s="38" t="s">
        <v>10287</v>
      </c>
    </row>
    <row r="52" spans="1:10" ht="24.95" customHeight="1" x14ac:dyDescent="0.2">
      <c r="A52" s="24"/>
      <c r="B52" s="24"/>
      <c r="C52" s="11" t="s">
        <v>9476</v>
      </c>
      <c r="D52" s="11" t="s">
        <v>9477</v>
      </c>
      <c r="E52" s="11" t="s">
        <v>9475</v>
      </c>
      <c r="F52" s="26">
        <v>44088</v>
      </c>
      <c r="G52" s="26"/>
      <c r="H52" s="23">
        <v>0</v>
      </c>
      <c r="I52" s="11" t="s">
        <v>163</v>
      </c>
      <c r="J52" s="38" t="s">
        <v>10288</v>
      </c>
    </row>
    <row r="53" spans="1:10" ht="24.95" customHeight="1" x14ac:dyDescent="0.2">
      <c r="A53" s="24"/>
      <c r="B53" s="24"/>
      <c r="C53" s="11" t="s">
        <v>8853</v>
      </c>
      <c r="D53" s="11" t="s">
        <v>8854</v>
      </c>
      <c r="E53" s="11">
        <v>0</v>
      </c>
      <c r="F53" s="26">
        <v>43794</v>
      </c>
      <c r="G53" s="26"/>
      <c r="H53" s="23">
        <v>0</v>
      </c>
      <c r="I53" s="11" t="s">
        <v>163</v>
      </c>
      <c r="J53" s="38" t="s">
        <v>10289</v>
      </c>
    </row>
    <row r="54" spans="1:10" ht="24.95" customHeight="1" x14ac:dyDescent="0.2">
      <c r="A54" s="24"/>
      <c r="B54" s="24"/>
      <c r="C54" s="11" t="s">
        <v>9648</v>
      </c>
      <c r="D54" s="11" t="s">
        <v>9649</v>
      </c>
      <c r="E54" s="11" t="s">
        <v>9647</v>
      </c>
      <c r="F54" s="26">
        <v>44135</v>
      </c>
      <c r="G54" s="26"/>
      <c r="H54" s="23">
        <v>0</v>
      </c>
      <c r="I54" s="11" t="s">
        <v>163</v>
      </c>
      <c r="J54" s="38" t="s">
        <v>10290</v>
      </c>
    </row>
    <row r="55" spans="1:10" ht="24.95" customHeight="1" x14ac:dyDescent="0.2">
      <c r="A55" s="24"/>
      <c r="B55" s="24"/>
      <c r="C55" s="11" t="s">
        <v>4978</v>
      </c>
      <c r="D55" s="11" t="s">
        <v>4979</v>
      </c>
      <c r="E55" s="11" t="s">
        <v>4977</v>
      </c>
      <c r="F55" s="26">
        <v>43995</v>
      </c>
      <c r="G55" s="26"/>
      <c r="H55" s="23">
        <v>0</v>
      </c>
      <c r="I55" s="11" t="s">
        <v>111</v>
      </c>
      <c r="J55" s="38" t="s">
        <v>10291</v>
      </c>
    </row>
    <row r="56" spans="1:10" ht="24.95" customHeight="1" x14ac:dyDescent="0.2">
      <c r="A56" s="24"/>
      <c r="B56" s="24"/>
      <c r="C56" s="11" t="s">
        <v>9180</v>
      </c>
      <c r="D56" s="11" t="s">
        <v>9181</v>
      </c>
      <c r="E56" s="11" t="s">
        <v>9179</v>
      </c>
      <c r="F56" s="26">
        <v>44028</v>
      </c>
      <c r="G56" s="26"/>
      <c r="H56" s="23" t="s">
        <v>9185</v>
      </c>
      <c r="I56" s="11" t="s">
        <v>163</v>
      </c>
      <c r="J56" s="38" t="s">
        <v>10292</v>
      </c>
    </row>
    <row r="57" spans="1:10" ht="24.95" customHeight="1" x14ac:dyDescent="0.2">
      <c r="A57" s="24"/>
      <c r="B57" s="24"/>
      <c r="C57" s="11" t="s">
        <v>9652</v>
      </c>
      <c r="D57" s="11" t="s">
        <v>9653</v>
      </c>
      <c r="E57" s="11" t="s">
        <v>9651</v>
      </c>
      <c r="F57" s="26">
        <v>44136</v>
      </c>
      <c r="G57" s="26"/>
      <c r="H57" s="23">
        <v>0</v>
      </c>
      <c r="I57" s="11" t="s">
        <v>110</v>
      </c>
      <c r="J57" s="38" t="s">
        <v>10293</v>
      </c>
    </row>
    <row r="58" spans="1:10" ht="24.95" customHeight="1" x14ac:dyDescent="0.2">
      <c r="A58" s="24"/>
      <c r="B58" s="24"/>
      <c r="C58" s="11" t="s">
        <v>9616</v>
      </c>
      <c r="D58" s="11" t="s">
        <v>9617</v>
      </c>
      <c r="E58" s="11" t="s">
        <v>9615</v>
      </c>
      <c r="F58" s="26">
        <v>44123</v>
      </c>
      <c r="G58" s="26"/>
      <c r="H58" s="23" t="s">
        <v>9514</v>
      </c>
      <c r="I58" s="11" t="s">
        <v>109</v>
      </c>
      <c r="J58" s="38" t="s">
        <v>10294</v>
      </c>
    </row>
    <row r="59" spans="1:10" ht="24.95" customHeight="1" x14ac:dyDescent="0.2">
      <c r="A59" s="24"/>
      <c r="B59" s="24"/>
      <c r="C59" s="11" t="s">
        <v>10168</v>
      </c>
      <c r="D59" s="11" t="s">
        <v>10169</v>
      </c>
      <c r="E59" s="11" t="s">
        <v>10167</v>
      </c>
      <c r="F59" s="26">
        <v>44192</v>
      </c>
      <c r="G59" s="26"/>
      <c r="H59" s="23" t="s">
        <v>10174</v>
      </c>
      <c r="I59" s="11" t="s">
        <v>161</v>
      </c>
      <c r="J59" s="38" t="s">
        <v>11069</v>
      </c>
    </row>
    <row r="60" spans="1:10" ht="24.95" customHeight="1" x14ac:dyDescent="0.2">
      <c r="A60" s="24"/>
      <c r="B60" s="24"/>
      <c r="C60" s="11" t="s">
        <v>5670</v>
      </c>
      <c r="D60" s="11" t="s">
        <v>5671</v>
      </c>
      <c r="E60" s="11" t="s">
        <v>5669</v>
      </c>
      <c r="F60" s="26">
        <v>41374</v>
      </c>
      <c r="G60" s="26"/>
      <c r="H60" s="23">
        <v>0</v>
      </c>
      <c r="I60" s="11" t="s">
        <v>161</v>
      </c>
      <c r="J60" s="38" t="s">
        <v>11070</v>
      </c>
    </row>
    <row r="61" spans="1:10" ht="24.95" customHeight="1" x14ac:dyDescent="0.2">
      <c r="A61" s="24"/>
      <c r="B61" s="24"/>
      <c r="C61" s="11" t="s">
        <v>10035</v>
      </c>
      <c r="D61" s="11" t="s">
        <v>10036</v>
      </c>
      <c r="E61" s="11" t="s">
        <v>10034</v>
      </c>
      <c r="F61" s="26">
        <v>44160</v>
      </c>
      <c r="G61" s="26"/>
      <c r="H61" s="23" t="s">
        <v>10040</v>
      </c>
      <c r="I61" s="11" t="s">
        <v>163</v>
      </c>
      <c r="J61" s="38" t="s">
        <v>11071</v>
      </c>
    </row>
    <row r="62" spans="1:10" ht="24.95" customHeight="1" x14ac:dyDescent="0.2">
      <c r="A62" s="24"/>
      <c r="B62" s="24"/>
      <c r="C62" s="11" t="s">
        <v>10029</v>
      </c>
      <c r="D62" s="11" t="s">
        <v>10030</v>
      </c>
      <c r="E62" s="11" t="s">
        <v>10028</v>
      </c>
      <c r="F62" s="26">
        <v>44158</v>
      </c>
      <c r="G62" s="26"/>
      <c r="H62" s="23" t="s">
        <v>9816</v>
      </c>
      <c r="I62" s="11" t="s">
        <v>163</v>
      </c>
      <c r="J62" s="38" t="s">
        <v>11072</v>
      </c>
    </row>
    <row r="63" spans="1:10" ht="24.95" customHeight="1" x14ac:dyDescent="0.2">
      <c r="A63" s="24"/>
      <c r="B63" s="24"/>
      <c r="C63" s="11" t="s">
        <v>10233</v>
      </c>
      <c r="D63" s="11" t="s">
        <v>10234</v>
      </c>
      <c r="E63" s="11" t="s">
        <v>10232</v>
      </c>
      <c r="F63" s="26">
        <v>44224</v>
      </c>
      <c r="G63" s="26"/>
      <c r="H63" s="23" t="s">
        <v>10238</v>
      </c>
      <c r="I63" s="11" t="s">
        <v>163</v>
      </c>
      <c r="J63" s="38" t="s">
        <v>11073</v>
      </c>
    </row>
    <row r="64" spans="1:10" ht="24.95" customHeight="1" x14ac:dyDescent="0.2">
      <c r="A64" s="24"/>
      <c r="B64" s="24"/>
      <c r="C64" s="11" t="s">
        <v>5996</v>
      </c>
      <c r="D64" s="11" t="s">
        <v>5997</v>
      </c>
      <c r="E64" s="11">
        <v>0</v>
      </c>
      <c r="F64" s="26">
        <v>43516</v>
      </c>
      <c r="G64" s="26"/>
      <c r="H64" s="23">
        <v>0</v>
      </c>
      <c r="I64" s="11" t="s">
        <v>163</v>
      </c>
      <c r="J64" s="38" t="s">
        <v>11074</v>
      </c>
    </row>
    <row r="65" spans="1:10" ht="24.95" customHeight="1" x14ac:dyDescent="0.2">
      <c r="A65" s="24"/>
      <c r="B65" s="24"/>
      <c r="C65" s="11" t="s">
        <v>8677</v>
      </c>
      <c r="D65" s="11" t="s">
        <v>8678</v>
      </c>
      <c r="E65" s="11" t="s">
        <v>8676</v>
      </c>
      <c r="F65" s="26">
        <v>43977</v>
      </c>
      <c r="G65" s="26"/>
      <c r="H65" s="23">
        <v>0</v>
      </c>
      <c r="I65" s="11" t="s">
        <v>115</v>
      </c>
      <c r="J65" s="38" t="s">
        <v>11075</v>
      </c>
    </row>
    <row r="66" spans="1:10" ht="24.95" customHeight="1" x14ac:dyDescent="0.2">
      <c r="A66" s="24"/>
      <c r="B66" s="24"/>
      <c r="C66" s="11" t="s">
        <v>9973</v>
      </c>
      <c r="D66" s="11" t="s">
        <v>9974</v>
      </c>
      <c r="E66" s="11" t="s">
        <v>9972</v>
      </c>
      <c r="F66" s="26">
        <v>44150</v>
      </c>
      <c r="G66" s="26"/>
      <c r="H66" s="23" t="s">
        <v>9981</v>
      </c>
      <c r="I66" s="11" t="s">
        <v>109</v>
      </c>
      <c r="J66" s="38" t="s">
        <v>11076</v>
      </c>
    </row>
    <row r="67" spans="1:10" ht="24.95" customHeight="1" x14ac:dyDescent="0.2">
      <c r="A67" s="24"/>
      <c r="B67" s="24"/>
      <c r="C67" s="11" t="s">
        <v>6058</v>
      </c>
      <c r="D67" s="11" t="s">
        <v>6059</v>
      </c>
      <c r="E67" s="11" t="s">
        <v>6057</v>
      </c>
      <c r="F67" s="26">
        <v>43910</v>
      </c>
      <c r="G67" s="26"/>
      <c r="H67" s="23" t="s">
        <v>8423</v>
      </c>
      <c r="I67" s="11" t="s">
        <v>115</v>
      </c>
      <c r="J67" s="38" t="s">
        <v>11077</v>
      </c>
    </row>
    <row r="68" spans="1:10" ht="24.95" customHeight="1" x14ac:dyDescent="0.2">
      <c r="A68" s="24"/>
      <c r="B68" s="24"/>
      <c r="C68" s="11" t="s">
        <v>10248</v>
      </c>
      <c r="D68" s="11" t="s">
        <v>10249</v>
      </c>
      <c r="E68" s="11">
        <v>0</v>
      </c>
      <c r="F68" s="26">
        <v>44239</v>
      </c>
      <c r="G68" s="26"/>
      <c r="H68" s="23" t="s">
        <v>9896</v>
      </c>
      <c r="I68" s="11" t="s">
        <v>163</v>
      </c>
      <c r="J68" s="38" t="s">
        <v>11078</v>
      </c>
    </row>
    <row r="69" spans="1:10" ht="24.95" customHeight="1" x14ac:dyDescent="0.2">
      <c r="A69" s="24"/>
      <c r="B69" s="24"/>
      <c r="C69" s="11" t="s">
        <v>9983</v>
      </c>
      <c r="D69" s="11" t="s">
        <v>9984</v>
      </c>
      <c r="E69" s="11" t="s">
        <v>9982</v>
      </c>
      <c r="F69" s="26">
        <v>44151</v>
      </c>
      <c r="G69" s="26"/>
      <c r="H69" s="23" t="s">
        <v>9989</v>
      </c>
      <c r="I69" s="11" t="s">
        <v>109</v>
      </c>
      <c r="J69" s="38" t="s">
        <v>11069</v>
      </c>
    </row>
    <row r="70" spans="1:10" ht="24.95" customHeight="1" x14ac:dyDescent="0.2">
      <c r="A70" s="24"/>
      <c r="B70" s="24"/>
      <c r="C70" s="11" t="s">
        <v>427</v>
      </c>
      <c r="D70" s="11" t="s">
        <v>428</v>
      </c>
      <c r="E70" s="11" t="s">
        <v>426</v>
      </c>
      <c r="F70" s="26">
        <v>43927</v>
      </c>
      <c r="G70" s="26"/>
      <c r="H70" s="23">
        <v>0</v>
      </c>
      <c r="I70" s="11" t="s">
        <v>115</v>
      </c>
      <c r="J70" s="38" t="s">
        <v>11079</v>
      </c>
    </row>
    <row r="71" spans="1:10" ht="24.95" customHeight="1" x14ac:dyDescent="0.2">
      <c r="A71" s="24"/>
      <c r="B71" s="24"/>
      <c r="C71" s="11" t="s">
        <v>8894</v>
      </c>
      <c r="D71" s="11" t="s">
        <v>8895</v>
      </c>
      <c r="E71" s="11" t="s">
        <v>8893</v>
      </c>
      <c r="F71" s="26">
        <v>43881</v>
      </c>
      <c r="G71" s="26"/>
      <c r="H71" s="23">
        <v>0</v>
      </c>
      <c r="I71" s="11" t="s">
        <v>161</v>
      </c>
      <c r="J71" s="38" t="s">
        <v>11069</v>
      </c>
    </row>
    <row r="72" spans="1:10" ht="24.95" customHeight="1" x14ac:dyDescent="0.2">
      <c r="A72" s="24"/>
      <c r="B72" s="24"/>
      <c r="C72" s="11" t="s">
        <v>10477</v>
      </c>
      <c r="D72" s="11" t="s">
        <v>10478</v>
      </c>
      <c r="E72" s="11" t="s">
        <v>10476</v>
      </c>
      <c r="F72" s="26">
        <v>44209</v>
      </c>
      <c r="G72" s="26"/>
      <c r="H72" s="23" t="s">
        <v>10483</v>
      </c>
      <c r="I72" s="11" t="s">
        <v>111</v>
      </c>
      <c r="J72" s="38" t="s">
        <v>11080</v>
      </c>
    </row>
    <row r="73" spans="1:10" ht="24.95" customHeight="1" x14ac:dyDescent="0.2">
      <c r="A73" s="24"/>
      <c r="B73" s="24"/>
      <c r="C73" s="11" t="s">
        <v>9197</v>
      </c>
      <c r="D73" s="11" t="s">
        <v>9198</v>
      </c>
      <c r="E73" s="11" t="s">
        <v>9196</v>
      </c>
      <c r="F73" s="26">
        <v>44032</v>
      </c>
      <c r="G73" s="26"/>
      <c r="H73" s="23">
        <v>0</v>
      </c>
      <c r="I73" s="11" t="s">
        <v>161</v>
      </c>
      <c r="J73" s="38" t="s">
        <v>11081</v>
      </c>
    </row>
    <row r="74" spans="1:10" ht="24.95" customHeight="1" x14ac:dyDescent="0.2">
      <c r="A74" s="24"/>
      <c r="B74" s="24"/>
      <c r="C74" s="11" t="s">
        <v>4320</v>
      </c>
      <c r="D74" s="11" t="s">
        <v>4321</v>
      </c>
      <c r="E74" s="11" t="s">
        <v>4319</v>
      </c>
      <c r="F74" s="26">
        <v>44226</v>
      </c>
      <c r="G74" s="26"/>
      <c r="H74" s="23" t="s">
        <v>9912</v>
      </c>
      <c r="I74" s="11" t="s">
        <v>109</v>
      </c>
      <c r="J74" s="38" t="s">
        <v>11082</v>
      </c>
    </row>
    <row r="75" spans="1:10" ht="24.95" customHeight="1" x14ac:dyDescent="0.2">
      <c r="A75" s="24"/>
      <c r="B75" s="24"/>
      <c r="C75" s="11" t="s">
        <v>2542</v>
      </c>
      <c r="D75" s="11" t="s">
        <v>2543</v>
      </c>
      <c r="E75" s="11" t="s">
        <v>10263</v>
      </c>
      <c r="F75" s="26">
        <v>44245</v>
      </c>
      <c r="G75" s="26"/>
      <c r="H75" s="23">
        <v>0</v>
      </c>
      <c r="I75" s="11" t="s">
        <v>110</v>
      </c>
      <c r="J75" s="38" t="s">
        <v>11082</v>
      </c>
    </row>
    <row r="76" spans="1:10" ht="24.95" customHeight="1" x14ac:dyDescent="0.2">
      <c r="A76" s="24"/>
      <c r="B76" s="24"/>
      <c r="C76" s="11" t="s">
        <v>8661</v>
      </c>
      <c r="D76" s="11" t="s">
        <v>8662</v>
      </c>
      <c r="E76" s="11" t="s">
        <v>8660</v>
      </c>
      <c r="F76" s="26">
        <v>43972</v>
      </c>
      <c r="G76" s="26"/>
      <c r="H76" s="23" t="s">
        <v>8563</v>
      </c>
      <c r="I76" s="11" t="s">
        <v>109</v>
      </c>
      <c r="J76" s="38" t="s">
        <v>11069</v>
      </c>
    </row>
    <row r="77" spans="1:10" ht="24.95" customHeight="1" x14ac:dyDescent="0.2">
      <c r="A77" s="24"/>
      <c r="B77" s="24"/>
      <c r="C77" s="11" t="s">
        <v>8030</v>
      </c>
      <c r="D77" s="11" t="s">
        <v>8031</v>
      </c>
      <c r="E77" s="11" t="s">
        <v>8029</v>
      </c>
      <c r="F77" s="26">
        <v>43770</v>
      </c>
      <c r="G77" s="26"/>
      <c r="H77" s="23">
        <v>0</v>
      </c>
      <c r="I77" s="11" t="s">
        <v>110</v>
      </c>
      <c r="J77" s="38" t="s">
        <v>11071</v>
      </c>
    </row>
    <row r="78" spans="1:10" ht="24.95" customHeight="1" x14ac:dyDescent="0.2">
      <c r="A78" s="24"/>
      <c r="B78" s="24"/>
      <c r="C78" s="11" t="s">
        <v>10855</v>
      </c>
      <c r="D78" s="11" t="s">
        <v>10856</v>
      </c>
      <c r="E78" s="11" t="s">
        <v>10854</v>
      </c>
      <c r="F78" s="26">
        <v>44293</v>
      </c>
      <c r="G78" s="26"/>
      <c r="H78" s="23" t="s">
        <v>10509</v>
      </c>
      <c r="I78" s="11" t="s">
        <v>163</v>
      </c>
      <c r="J78" s="38" t="s">
        <v>11083</v>
      </c>
    </row>
    <row r="79" spans="1:10" ht="24.95" customHeight="1" x14ac:dyDescent="0.2">
      <c r="A79" s="24"/>
      <c r="B79" s="24"/>
      <c r="C79" s="11" t="s">
        <v>290</v>
      </c>
      <c r="D79" s="11" t="s">
        <v>291</v>
      </c>
      <c r="E79" s="11" t="s">
        <v>289</v>
      </c>
      <c r="F79" s="26">
        <v>44236</v>
      </c>
      <c r="G79" s="26"/>
      <c r="H79" s="23" t="s">
        <v>10560</v>
      </c>
      <c r="I79" s="11" t="s">
        <v>111</v>
      </c>
      <c r="J79" s="38" t="s">
        <v>11084</v>
      </c>
    </row>
    <row r="80" spans="1:10" ht="24.95" customHeight="1" x14ac:dyDescent="0.2">
      <c r="A80" s="24"/>
      <c r="B80" s="24"/>
      <c r="C80" s="11" t="s">
        <v>10487</v>
      </c>
      <c r="D80" s="11" t="s">
        <v>10488</v>
      </c>
      <c r="E80" s="11" t="s">
        <v>10486</v>
      </c>
      <c r="F80" s="26">
        <v>44210</v>
      </c>
      <c r="G80" s="26"/>
      <c r="H80" s="23" t="s">
        <v>10493</v>
      </c>
      <c r="I80" s="11" t="s">
        <v>109</v>
      </c>
      <c r="J80" s="38" t="s">
        <v>11075</v>
      </c>
    </row>
    <row r="81" spans="1:10" ht="24.95" customHeight="1" x14ac:dyDescent="0.2">
      <c r="A81" s="24"/>
      <c r="B81" s="24"/>
      <c r="C81" s="11" t="s">
        <v>9538</v>
      </c>
      <c r="D81" s="11" t="s">
        <v>9539</v>
      </c>
      <c r="E81" s="11" t="s">
        <v>9537</v>
      </c>
      <c r="F81" s="26">
        <v>44102</v>
      </c>
      <c r="G81" s="26"/>
      <c r="H81" s="23">
        <v>0</v>
      </c>
      <c r="I81" s="11" t="s">
        <v>109</v>
      </c>
      <c r="J81" s="38" t="s">
        <v>11073</v>
      </c>
    </row>
    <row r="82" spans="1:10" ht="24.95" customHeight="1" x14ac:dyDescent="0.2">
      <c r="A82" s="24"/>
      <c r="B82" s="24"/>
      <c r="C82" s="11" t="s">
        <v>10427</v>
      </c>
      <c r="D82" s="11" t="s">
        <v>10428</v>
      </c>
      <c r="E82" s="11" t="s">
        <v>10426</v>
      </c>
      <c r="F82" s="26">
        <v>44202</v>
      </c>
      <c r="G82" s="26"/>
      <c r="H82" s="23" t="s">
        <v>10435</v>
      </c>
      <c r="I82" s="11" t="s">
        <v>163</v>
      </c>
      <c r="J82" s="38" t="s">
        <v>11083</v>
      </c>
    </row>
    <row r="83" spans="1:10" ht="24.95" customHeight="1" x14ac:dyDescent="0.2">
      <c r="A83" s="24"/>
      <c r="B83" s="24"/>
      <c r="C83" s="11" t="s">
        <v>10220</v>
      </c>
      <c r="D83" s="11" t="s">
        <v>10221</v>
      </c>
      <c r="E83" s="11" t="s">
        <v>10219</v>
      </c>
      <c r="F83" s="26">
        <v>44222</v>
      </c>
      <c r="G83" s="26"/>
      <c r="H83" s="23">
        <v>0</v>
      </c>
      <c r="I83" s="11" t="s">
        <v>110</v>
      </c>
      <c r="J83" s="38" t="s">
        <v>11083</v>
      </c>
    </row>
    <row r="84" spans="1:10" ht="24.95" customHeight="1" x14ac:dyDescent="0.2">
      <c r="A84" s="24"/>
      <c r="B84" s="24"/>
      <c r="C84" s="11" t="s">
        <v>10706</v>
      </c>
      <c r="D84" s="11" t="s">
        <v>10707</v>
      </c>
      <c r="E84" s="11" t="s">
        <v>10705</v>
      </c>
      <c r="F84" s="26">
        <v>44268</v>
      </c>
      <c r="G84" s="26"/>
      <c r="H84" s="23" t="s">
        <v>10712</v>
      </c>
      <c r="I84" s="11" t="s">
        <v>111</v>
      </c>
      <c r="J84" s="38" t="s">
        <v>11085</v>
      </c>
    </row>
    <row r="85" spans="1:10" ht="24.95" customHeight="1" x14ac:dyDescent="0.2">
      <c r="A85" s="24"/>
      <c r="B85" s="24"/>
      <c r="C85" s="11" t="s">
        <v>5291</v>
      </c>
      <c r="D85" s="11" t="s">
        <v>5292</v>
      </c>
      <c r="E85" s="11">
        <v>0</v>
      </c>
      <c r="F85" s="26">
        <v>44286</v>
      </c>
      <c r="G85" s="26"/>
      <c r="H85" s="23" t="s">
        <v>10812</v>
      </c>
      <c r="I85" s="11" t="s">
        <v>163</v>
      </c>
      <c r="J85" s="38" t="s">
        <v>11073</v>
      </c>
    </row>
    <row r="86" spans="1:10" ht="24.95" customHeight="1" x14ac:dyDescent="0.2">
      <c r="A86" s="24"/>
      <c r="B86" s="24"/>
      <c r="C86" s="11" t="s">
        <v>10417</v>
      </c>
      <c r="D86" s="11" t="s">
        <v>10418</v>
      </c>
      <c r="E86" s="11" t="s">
        <v>10416</v>
      </c>
      <c r="F86" s="26">
        <v>44201</v>
      </c>
      <c r="G86" s="26"/>
      <c r="H86" s="23" t="s">
        <v>10423</v>
      </c>
      <c r="I86" s="11" t="s">
        <v>163</v>
      </c>
      <c r="J86" s="38" t="s">
        <v>11073</v>
      </c>
    </row>
    <row r="87" spans="1:10" ht="24.95" customHeight="1" x14ac:dyDescent="0.2">
      <c r="A87" s="24"/>
      <c r="B87" s="24"/>
      <c r="C87" s="11" t="s">
        <v>9551</v>
      </c>
      <c r="D87" s="11" t="s">
        <v>9552</v>
      </c>
      <c r="E87" s="11" t="s">
        <v>9550</v>
      </c>
      <c r="F87" s="26">
        <v>44105</v>
      </c>
      <c r="G87" s="26"/>
      <c r="H87" s="23">
        <v>0</v>
      </c>
      <c r="I87" s="11" t="s">
        <v>111</v>
      </c>
      <c r="J87" s="38" t="s">
        <v>11086</v>
      </c>
    </row>
    <row r="88" spans="1:10" ht="24.95" customHeight="1" x14ac:dyDescent="0.2">
      <c r="A88" s="24"/>
      <c r="B88" s="24"/>
      <c r="C88" s="11" t="s">
        <v>10468</v>
      </c>
      <c r="D88" s="11" t="s">
        <v>10469</v>
      </c>
      <c r="E88" s="11" t="s">
        <v>10467</v>
      </c>
      <c r="F88" s="26">
        <v>44208</v>
      </c>
      <c r="G88" s="26"/>
      <c r="H88" s="23" t="s">
        <v>10474</v>
      </c>
      <c r="I88" s="11" t="s">
        <v>109</v>
      </c>
      <c r="J88" s="38" t="s">
        <v>11080</v>
      </c>
    </row>
    <row r="89" spans="1:10" ht="24.95" customHeight="1" x14ac:dyDescent="0.2">
      <c r="A89" s="24"/>
      <c r="B89" s="24"/>
      <c r="C89" s="11" t="s">
        <v>10449</v>
      </c>
      <c r="D89" s="11" t="s">
        <v>10450</v>
      </c>
      <c r="E89" s="11" t="s">
        <v>10448</v>
      </c>
      <c r="F89" s="26">
        <v>44204</v>
      </c>
      <c r="G89" s="26"/>
      <c r="H89" s="23" t="s">
        <v>9076</v>
      </c>
      <c r="I89" s="11" t="s">
        <v>163</v>
      </c>
      <c r="J89" s="38" t="s">
        <v>11087</v>
      </c>
    </row>
    <row r="90" spans="1:10" ht="24.95" customHeight="1" x14ac:dyDescent="0.2">
      <c r="A90" s="24"/>
      <c r="B90" s="24"/>
      <c r="C90" s="11" t="s">
        <v>10528</v>
      </c>
      <c r="D90" s="11" t="s">
        <v>10529</v>
      </c>
      <c r="E90" s="11" t="s">
        <v>10527</v>
      </c>
      <c r="F90" s="26">
        <v>44225</v>
      </c>
      <c r="G90" s="26"/>
      <c r="H90" s="23" t="s">
        <v>10533</v>
      </c>
      <c r="I90" s="11" t="s">
        <v>163</v>
      </c>
      <c r="J90" s="38" t="s">
        <v>11088</v>
      </c>
    </row>
    <row r="91" spans="1:10" ht="24.95" customHeight="1" x14ac:dyDescent="0.2">
      <c r="A91" s="24"/>
      <c r="B91" s="24"/>
      <c r="C91" s="11" t="s">
        <v>10937</v>
      </c>
      <c r="D91" s="11" t="s">
        <v>10938</v>
      </c>
      <c r="E91" s="11" t="s">
        <v>10936</v>
      </c>
      <c r="F91" s="26">
        <v>44306</v>
      </c>
      <c r="G91" s="26"/>
      <c r="H91" s="23" t="s">
        <v>10339</v>
      </c>
      <c r="I91" s="11" t="s">
        <v>115</v>
      </c>
      <c r="J91" s="38" t="s">
        <v>11089</v>
      </c>
    </row>
    <row r="92" spans="1:10" ht="24.95" customHeight="1" x14ac:dyDescent="0.2">
      <c r="A92" s="24"/>
      <c r="B92" s="24"/>
      <c r="C92" s="11" t="s">
        <v>10537</v>
      </c>
      <c r="D92" s="11" t="s">
        <v>10538</v>
      </c>
      <c r="E92" s="11" t="s">
        <v>10536</v>
      </c>
      <c r="F92" s="26">
        <v>44230</v>
      </c>
      <c r="G92" s="26"/>
      <c r="H92" s="23" t="s">
        <v>10544</v>
      </c>
      <c r="I92" s="11" t="s">
        <v>115</v>
      </c>
      <c r="J92" s="38" t="s">
        <v>11090</v>
      </c>
    </row>
    <row r="93" spans="1:10" ht="24.95" customHeight="1" x14ac:dyDescent="0.2">
      <c r="A93" s="24"/>
      <c r="B93" s="24"/>
      <c r="C93" s="11" t="s">
        <v>10571</v>
      </c>
      <c r="D93" s="11" t="s">
        <v>10572</v>
      </c>
      <c r="E93" s="11" t="s">
        <v>10570</v>
      </c>
      <c r="F93" s="26">
        <v>44244</v>
      </c>
      <c r="G93" s="26"/>
      <c r="H93" s="23" t="s">
        <v>10578</v>
      </c>
      <c r="I93" s="11" t="s">
        <v>111</v>
      </c>
      <c r="J93" s="38" t="s">
        <v>11091</v>
      </c>
    </row>
    <row r="94" spans="1:10" ht="24.95" customHeight="1" x14ac:dyDescent="0.2">
      <c r="A94" s="24"/>
      <c r="B94" s="24"/>
      <c r="C94" s="11" t="s">
        <v>10606</v>
      </c>
      <c r="D94" s="11" t="s">
        <v>10607</v>
      </c>
      <c r="E94" s="11" t="s">
        <v>10605</v>
      </c>
      <c r="F94" s="26">
        <v>44251</v>
      </c>
      <c r="G94" s="26"/>
      <c r="H94" s="23" t="s">
        <v>10613</v>
      </c>
      <c r="I94" s="11" t="s">
        <v>163</v>
      </c>
      <c r="J94" s="38" t="s">
        <v>11092</v>
      </c>
    </row>
    <row r="95" spans="1:10" ht="24.95" customHeight="1" x14ac:dyDescent="0.2">
      <c r="A95" s="24"/>
      <c r="B95" s="24"/>
      <c r="C95" s="11" t="s">
        <v>11055</v>
      </c>
      <c r="D95" s="11" t="s">
        <v>11056</v>
      </c>
      <c r="E95" s="11" t="s">
        <v>11054</v>
      </c>
      <c r="F95" s="26">
        <v>44344</v>
      </c>
      <c r="G95" s="26"/>
      <c r="H95" s="23">
        <v>0</v>
      </c>
      <c r="I95" s="11" t="s">
        <v>109</v>
      </c>
      <c r="J95" s="38" t="s">
        <v>11093</v>
      </c>
    </row>
    <row r="96" spans="1:10" ht="24.95" customHeight="1" x14ac:dyDescent="0.2">
      <c r="A96" s="24"/>
      <c r="B96" s="24"/>
      <c r="C96" s="11" t="s">
        <v>10547</v>
      </c>
      <c r="D96" s="11" t="s">
        <v>10548</v>
      </c>
      <c r="E96" s="11" t="s">
        <v>10546</v>
      </c>
      <c r="F96" s="26">
        <v>44231</v>
      </c>
      <c r="G96" s="26"/>
      <c r="H96" s="23">
        <v>0</v>
      </c>
      <c r="I96" s="11" t="s">
        <v>115</v>
      </c>
      <c r="J96" s="38" t="s">
        <v>11094</v>
      </c>
    </row>
    <row r="97" spans="1:10" ht="24.95" customHeight="1" x14ac:dyDescent="0.2">
      <c r="A97" s="24"/>
      <c r="B97" s="24"/>
      <c r="C97" s="11" t="s">
        <v>2089</v>
      </c>
      <c r="D97" s="11" t="s">
        <v>2090</v>
      </c>
      <c r="E97" s="11" t="s">
        <v>2088</v>
      </c>
      <c r="F97" s="26">
        <v>44310</v>
      </c>
      <c r="G97" s="26"/>
      <c r="H97" s="23" t="s">
        <v>10959</v>
      </c>
      <c r="I97" s="11" t="s">
        <v>115</v>
      </c>
      <c r="J97" s="38" t="s">
        <v>11095</v>
      </c>
    </row>
    <row r="98" spans="1:10" ht="24.95" customHeight="1" x14ac:dyDescent="0.2">
      <c r="A98" s="24"/>
      <c r="B98" s="24"/>
      <c r="C98" s="11" t="s">
        <v>2773</v>
      </c>
      <c r="D98" s="11" t="s">
        <v>2774</v>
      </c>
      <c r="E98" s="11" t="s">
        <v>2772</v>
      </c>
      <c r="F98" s="26">
        <v>43036</v>
      </c>
      <c r="G98" s="26"/>
      <c r="H98" s="23">
        <v>0</v>
      </c>
      <c r="I98" s="11" t="s">
        <v>109</v>
      </c>
      <c r="J98" s="38" t="s">
        <v>11096</v>
      </c>
    </row>
    <row r="99" spans="1:10" ht="24.95" customHeight="1" x14ac:dyDescent="0.2">
      <c r="A99" s="24"/>
      <c r="B99" s="24"/>
      <c r="C99" s="11" t="s">
        <v>10397</v>
      </c>
      <c r="D99" s="11" t="s">
        <v>10398</v>
      </c>
      <c r="E99" s="11" t="s">
        <v>10396</v>
      </c>
      <c r="F99" s="26">
        <v>44182</v>
      </c>
      <c r="G99" s="26"/>
      <c r="H99" s="23" t="s">
        <v>10403</v>
      </c>
      <c r="I99" s="11" t="s">
        <v>115</v>
      </c>
      <c r="J99" s="38" t="s">
        <v>11097</v>
      </c>
    </row>
    <row r="100" spans="1:10" ht="24.95" customHeight="1" x14ac:dyDescent="0.2">
      <c r="A100" s="24"/>
      <c r="B100" s="24"/>
      <c r="C100" s="11" t="s">
        <v>3109</v>
      </c>
      <c r="D100" s="11" t="s">
        <v>3110</v>
      </c>
      <c r="E100" s="11" t="s">
        <v>3108</v>
      </c>
      <c r="F100" s="26">
        <v>44317</v>
      </c>
      <c r="G100" s="26"/>
      <c r="H100" s="23" t="s">
        <v>10991</v>
      </c>
      <c r="I100" s="11" t="s">
        <v>163</v>
      </c>
      <c r="J100" s="38" t="s">
        <v>11098</v>
      </c>
    </row>
    <row r="101" spans="1:10" ht="24.95" customHeight="1" x14ac:dyDescent="0.2">
      <c r="A101" s="24"/>
      <c r="B101" s="24"/>
      <c r="C101" s="11" t="s">
        <v>1291</v>
      </c>
      <c r="D101" s="11" t="s">
        <v>1292</v>
      </c>
      <c r="E101" s="11" t="s">
        <v>1290</v>
      </c>
      <c r="F101" s="26">
        <v>44250</v>
      </c>
      <c r="G101" s="26"/>
      <c r="H101" s="23">
        <v>0</v>
      </c>
      <c r="I101" s="11" t="s">
        <v>111</v>
      </c>
      <c r="J101" s="38" t="s">
        <v>11090</v>
      </c>
    </row>
    <row r="102" spans="1:10" ht="24.95" customHeight="1" x14ac:dyDescent="0.2">
      <c r="A102" s="24"/>
      <c r="B102" s="24"/>
      <c r="C102" s="11" t="s">
        <v>10595</v>
      </c>
      <c r="D102" s="11" t="s">
        <v>10596</v>
      </c>
      <c r="E102" s="11" t="s">
        <v>10594</v>
      </c>
      <c r="F102" s="26">
        <v>44249</v>
      </c>
      <c r="G102" s="26"/>
      <c r="H102" s="23">
        <v>0</v>
      </c>
      <c r="I102" s="11" t="s">
        <v>163</v>
      </c>
      <c r="J102" s="38" t="s">
        <v>11094</v>
      </c>
    </row>
    <row r="103" spans="1:10" ht="24.95" customHeight="1" x14ac:dyDescent="0.2">
      <c r="A103" s="24"/>
      <c r="B103" s="24"/>
      <c r="C103" s="11" t="s">
        <v>10625</v>
      </c>
      <c r="D103" s="11" t="s">
        <v>10626</v>
      </c>
      <c r="E103" s="11" t="s">
        <v>10624</v>
      </c>
      <c r="F103" s="26">
        <v>44253</v>
      </c>
      <c r="G103" s="26"/>
      <c r="H103" s="23" t="s">
        <v>10630</v>
      </c>
      <c r="I103" s="11" t="s">
        <v>163</v>
      </c>
      <c r="J103" s="38" t="s">
        <v>11099</v>
      </c>
    </row>
    <row r="104" spans="1:10" ht="24.95" customHeight="1" x14ac:dyDescent="0.2">
      <c r="A104" s="24"/>
      <c r="B104" s="24"/>
      <c r="C104" s="11" t="s">
        <v>9073</v>
      </c>
      <c r="D104" s="11" t="s">
        <v>9074</v>
      </c>
      <c r="E104" s="11" t="s">
        <v>9072</v>
      </c>
      <c r="F104" s="26">
        <v>44008</v>
      </c>
      <c r="G104" s="26"/>
      <c r="H104" s="23">
        <v>0</v>
      </c>
      <c r="I104" s="11" t="s">
        <v>163</v>
      </c>
      <c r="J104" s="38" t="s">
        <v>11100</v>
      </c>
    </row>
    <row r="105" spans="1:10" ht="24.95" customHeight="1" x14ac:dyDescent="0.2">
      <c r="A105" s="24"/>
      <c r="B105" s="24"/>
      <c r="C105" s="11" t="s">
        <v>5484</v>
      </c>
      <c r="D105" s="11" t="s">
        <v>5485</v>
      </c>
      <c r="E105" s="11" t="s">
        <v>5483</v>
      </c>
      <c r="F105" s="26">
        <v>43485</v>
      </c>
      <c r="G105" s="26"/>
      <c r="H105" s="23" t="s">
        <v>10318</v>
      </c>
      <c r="I105" s="11" t="s">
        <v>111</v>
      </c>
      <c r="J105" s="38" t="s">
        <v>11101</v>
      </c>
    </row>
    <row r="106" spans="1:10" ht="24.95" customHeight="1" x14ac:dyDescent="0.2">
      <c r="A106" s="24"/>
      <c r="B106" s="24"/>
      <c r="C106" s="11" t="s">
        <v>8209</v>
      </c>
      <c r="D106" s="11" t="s">
        <v>8210</v>
      </c>
      <c r="E106" s="11" t="s">
        <v>8208</v>
      </c>
      <c r="F106" s="26">
        <v>44294</v>
      </c>
      <c r="G106" s="26"/>
      <c r="H106" s="23" t="s">
        <v>10341</v>
      </c>
      <c r="I106" s="11" t="s">
        <v>109</v>
      </c>
      <c r="J106" s="38" t="s">
        <v>11102</v>
      </c>
    </row>
    <row r="107" spans="1:10" ht="24.95" customHeight="1" x14ac:dyDescent="0.2">
      <c r="A107" s="24"/>
      <c r="B107" s="24"/>
      <c r="C107" s="11" t="s">
        <v>10907</v>
      </c>
      <c r="D107" s="11" t="s">
        <v>10908</v>
      </c>
      <c r="E107" s="11" t="s">
        <v>10906</v>
      </c>
      <c r="F107" s="26">
        <v>44301</v>
      </c>
      <c r="G107" s="26"/>
      <c r="H107" s="23" t="s">
        <v>10913</v>
      </c>
      <c r="I107" s="11" t="s">
        <v>163</v>
      </c>
      <c r="J107" s="38" t="s">
        <v>11103</v>
      </c>
    </row>
    <row r="108" spans="1:10" ht="24.95" customHeight="1" x14ac:dyDescent="0.2">
      <c r="A108" s="24"/>
      <c r="B108" s="24"/>
      <c r="C108" s="11" t="s">
        <v>10063</v>
      </c>
      <c r="D108" s="11" t="s">
        <v>10064</v>
      </c>
      <c r="E108" s="11" t="s">
        <v>10062</v>
      </c>
      <c r="F108" s="26">
        <v>44167</v>
      </c>
      <c r="G108" s="26"/>
      <c r="H108" s="23" t="s">
        <v>9800</v>
      </c>
      <c r="I108" s="11" t="s">
        <v>161</v>
      </c>
      <c r="J108" s="38" t="s">
        <v>11104</v>
      </c>
    </row>
    <row r="109" spans="1:10" ht="24.95" customHeight="1" x14ac:dyDescent="0.2">
      <c r="A109" s="24"/>
      <c r="B109" s="24"/>
      <c r="C109" s="11" t="s">
        <v>10377</v>
      </c>
      <c r="D109" s="11" t="s">
        <v>10378</v>
      </c>
      <c r="E109" s="11" t="s">
        <v>10376</v>
      </c>
      <c r="F109" s="26">
        <v>44163</v>
      </c>
      <c r="G109" s="26"/>
      <c r="H109" s="23" t="s">
        <v>10382</v>
      </c>
      <c r="I109" s="11" t="s">
        <v>163</v>
      </c>
      <c r="J109" s="38" t="s">
        <v>11105</v>
      </c>
    </row>
    <row r="110" spans="1:10" ht="24.95" customHeight="1" x14ac:dyDescent="0.2">
      <c r="A110" s="24"/>
      <c r="B110" s="24"/>
      <c r="C110" s="11" t="s">
        <v>10163</v>
      </c>
      <c r="D110" s="11" t="s">
        <v>10164</v>
      </c>
      <c r="E110" s="11" t="s">
        <v>10162</v>
      </c>
      <c r="F110" s="26">
        <v>44191</v>
      </c>
      <c r="G110" s="26"/>
      <c r="H110" s="23" t="s">
        <v>10166</v>
      </c>
      <c r="I110" s="11" t="s">
        <v>109</v>
      </c>
      <c r="J110" s="38" t="s">
        <v>11093</v>
      </c>
    </row>
    <row r="111" spans="1:10" ht="24.95" customHeight="1" x14ac:dyDescent="0.2">
      <c r="A111" s="24"/>
      <c r="B111" s="24"/>
      <c r="C111" s="11" t="s">
        <v>11426</v>
      </c>
      <c r="D111" s="11" t="s">
        <v>11427</v>
      </c>
      <c r="E111" s="11" t="s">
        <v>11425</v>
      </c>
      <c r="F111" s="26">
        <v>44389</v>
      </c>
      <c r="G111" s="26"/>
      <c r="H111" s="23" t="s">
        <v>11432</v>
      </c>
      <c r="I111" s="11" t="s">
        <v>115</v>
      </c>
      <c r="J111" s="38" t="s">
        <v>11943</v>
      </c>
    </row>
    <row r="112" spans="1:10" ht="24.95" customHeight="1" x14ac:dyDescent="0.2">
      <c r="A112" s="24"/>
      <c r="B112" s="24"/>
      <c r="C112" s="11" t="s">
        <v>11188</v>
      </c>
      <c r="D112" s="11" t="s">
        <v>11189</v>
      </c>
      <c r="E112" s="11" t="s">
        <v>11187</v>
      </c>
      <c r="F112" s="26">
        <v>44335</v>
      </c>
      <c r="G112" s="26"/>
      <c r="H112" s="23" t="s">
        <v>11195</v>
      </c>
      <c r="I112" s="11" t="s">
        <v>163</v>
      </c>
      <c r="J112" s="38" t="s">
        <v>11944</v>
      </c>
    </row>
    <row r="113" spans="1:10" ht="24.95" customHeight="1" x14ac:dyDescent="0.2">
      <c r="A113" s="24"/>
      <c r="B113" s="24"/>
      <c r="C113" s="11" t="s">
        <v>1001</v>
      </c>
      <c r="D113" s="11" t="s">
        <v>1002</v>
      </c>
      <c r="E113" s="11">
        <v>0</v>
      </c>
      <c r="F113" s="26">
        <v>42774</v>
      </c>
      <c r="G113" s="26"/>
      <c r="H113" s="23">
        <v>0</v>
      </c>
      <c r="I113" s="11" t="s">
        <v>115</v>
      </c>
      <c r="J113" s="38" t="s">
        <v>11945</v>
      </c>
    </row>
    <row r="114" spans="1:10" ht="24.95" customHeight="1" x14ac:dyDescent="0.2">
      <c r="A114" s="24"/>
      <c r="B114" s="24"/>
      <c r="C114" s="11" t="s">
        <v>10056</v>
      </c>
      <c r="D114" s="11" t="s">
        <v>10057</v>
      </c>
      <c r="E114" s="11" t="s">
        <v>10055</v>
      </c>
      <c r="F114" s="26">
        <v>44165</v>
      </c>
      <c r="G114" s="26"/>
      <c r="H114" s="23">
        <v>0</v>
      </c>
      <c r="I114" s="11" t="s">
        <v>49584</v>
      </c>
      <c r="J114" s="38" t="s">
        <v>11946</v>
      </c>
    </row>
    <row r="115" spans="1:10" ht="24.95" customHeight="1" x14ac:dyDescent="0.2">
      <c r="A115" s="24"/>
      <c r="B115" s="24"/>
      <c r="C115" s="11" t="s">
        <v>10898</v>
      </c>
      <c r="D115" s="11" t="s">
        <v>10899</v>
      </c>
      <c r="E115" s="11" t="s">
        <v>10897</v>
      </c>
      <c r="F115" s="26">
        <v>44300</v>
      </c>
      <c r="G115" s="26"/>
      <c r="H115" s="23">
        <v>0</v>
      </c>
      <c r="I115" s="11" t="s">
        <v>161</v>
      </c>
      <c r="J115" s="38" t="s">
        <v>11947</v>
      </c>
    </row>
    <row r="116" spans="1:10" ht="24.95" customHeight="1" x14ac:dyDescent="0.2">
      <c r="A116" s="24"/>
      <c r="B116" s="24"/>
      <c r="C116" s="11" t="s">
        <v>10948</v>
      </c>
      <c r="D116" s="11" t="s">
        <v>10949</v>
      </c>
      <c r="E116" s="11">
        <v>0</v>
      </c>
      <c r="F116" s="26">
        <v>44308</v>
      </c>
      <c r="G116" s="26"/>
      <c r="H116" s="23">
        <v>0</v>
      </c>
      <c r="I116" s="11" t="s">
        <v>111</v>
      </c>
      <c r="J116" s="38" t="s">
        <v>11948</v>
      </c>
    </row>
    <row r="117" spans="1:10" ht="24.95" customHeight="1" x14ac:dyDescent="0.2">
      <c r="A117" s="24"/>
      <c r="B117" s="24"/>
      <c r="C117" s="11" t="s">
        <v>11159</v>
      </c>
      <c r="D117" s="11" t="s">
        <v>11160</v>
      </c>
      <c r="E117" s="11" t="s">
        <v>11158</v>
      </c>
      <c r="F117" s="26">
        <v>44228</v>
      </c>
      <c r="G117" s="26"/>
      <c r="H117" s="23" t="s">
        <v>11164</v>
      </c>
      <c r="I117" s="11" t="s">
        <v>163</v>
      </c>
      <c r="J117" s="38" t="s">
        <v>11946</v>
      </c>
    </row>
    <row r="118" spans="1:10" ht="24.95" customHeight="1" x14ac:dyDescent="0.2">
      <c r="A118" s="24"/>
      <c r="B118" s="24"/>
      <c r="C118" s="11" t="s">
        <v>11023</v>
      </c>
      <c r="D118" s="11" t="s">
        <v>11024</v>
      </c>
      <c r="E118" s="11" t="s">
        <v>11022</v>
      </c>
      <c r="F118" s="26">
        <v>44328</v>
      </c>
      <c r="G118" s="26"/>
      <c r="H118" s="23">
        <v>0</v>
      </c>
      <c r="I118" s="11" t="s">
        <v>161</v>
      </c>
      <c r="J118" s="38" t="s">
        <v>11949</v>
      </c>
    </row>
    <row r="119" spans="1:10" ht="24.95" customHeight="1" x14ac:dyDescent="0.2">
      <c r="A119" s="24"/>
      <c r="B119" s="24"/>
      <c r="C119" s="11" t="s">
        <v>11207</v>
      </c>
      <c r="D119" s="11" t="s">
        <v>11208</v>
      </c>
      <c r="E119" s="11" t="s">
        <v>11206</v>
      </c>
      <c r="F119" s="26">
        <v>44337</v>
      </c>
      <c r="G119" s="26"/>
      <c r="H119" s="23" t="s">
        <v>11212</v>
      </c>
      <c r="I119" s="11" t="s">
        <v>163</v>
      </c>
      <c r="J119" s="38" t="s">
        <v>11950</v>
      </c>
    </row>
    <row r="120" spans="1:10" ht="24.95" customHeight="1" x14ac:dyDescent="0.2">
      <c r="A120" s="24"/>
      <c r="B120" s="24"/>
      <c r="C120" s="11" t="s">
        <v>5115</v>
      </c>
      <c r="D120" s="11" t="s">
        <v>5116</v>
      </c>
      <c r="E120" s="11" t="s">
        <v>5114</v>
      </c>
      <c r="F120" s="26">
        <v>44382</v>
      </c>
      <c r="G120" s="26"/>
      <c r="H120" s="23" t="s">
        <v>11127</v>
      </c>
      <c r="I120" s="11" t="s">
        <v>109</v>
      </c>
      <c r="J120" s="38" t="s">
        <v>11951</v>
      </c>
    </row>
    <row r="121" spans="1:10" ht="24.95" customHeight="1" x14ac:dyDescent="0.2">
      <c r="A121" s="24"/>
      <c r="B121" s="24"/>
      <c r="C121" s="11" t="s">
        <v>11148</v>
      </c>
      <c r="D121" s="11" t="s">
        <v>11149</v>
      </c>
      <c r="E121" s="11" t="s">
        <v>11147</v>
      </c>
      <c r="F121" s="26">
        <v>44200</v>
      </c>
      <c r="G121" s="26"/>
      <c r="H121" s="23" t="s">
        <v>11155</v>
      </c>
      <c r="I121" s="11" t="s">
        <v>115</v>
      </c>
      <c r="J121" s="38" t="s">
        <v>11952</v>
      </c>
    </row>
    <row r="122" spans="1:10" ht="24.95" customHeight="1" x14ac:dyDescent="0.2">
      <c r="A122" s="24"/>
      <c r="B122" s="24"/>
      <c r="C122" s="11" t="s">
        <v>11260</v>
      </c>
      <c r="D122" s="11" t="s">
        <v>11261</v>
      </c>
      <c r="E122" s="11" t="s">
        <v>11259</v>
      </c>
      <c r="F122" s="26">
        <v>44356</v>
      </c>
      <c r="G122" s="26"/>
      <c r="H122" s="23" t="s">
        <v>11267</v>
      </c>
      <c r="I122" s="11" t="s">
        <v>110</v>
      </c>
      <c r="J122" s="38" t="s">
        <v>11953</v>
      </c>
    </row>
    <row r="123" spans="1:10" ht="24.95" customHeight="1" x14ac:dyDescent="0.2">
      <c r="A123" s="24"/>
      <c r="B123" s="24"/>
      <c r="C123" s="11" t="s">
        <v>6663</v>
      </c>
      <c r="D123" s="11" t="s">
        <v>6664</v>
      </c>
      <c r="E123" s="11">
        <v>0</v>
      </c>
      <c r="F123" s="26">
        <v>43639</v>
      </c>
      <c r="G123" s="26"/>
      <c r="H123" s="23">
        <v>0</v>
      </c>
      <c r="I123" s="11" t="s">
        <v>114</v>
      </c>
      <c r="J123" s="38" t="s">
        <v>11954</v>
      </c>
    </row>
    <row r="124" spans="1:10" ht="24.95" customHeight="1" x14ac:dyDescent="0.2">
      <c r="A124" s="24"/>
      <c r="B124" s="24"/>
      <c r="C124" s="11" t="s">
        <v>9626</v>
      </c>
      <c r="D124" s="11" t="s">
        <v>9627</v>
      </c>
      <c r="E124" s="11" t="s">
        <v>9625</v>
      </c>
      <c r="F124" s="26">
        <v>44128</v>
      </c>
      <c r="G124" s="26"/>
      <c r="H124" s="23">
        <v>0</v>
      </c>
      <c r="I124" s="11" t="s">
        <v>109</v>
      </c>
      <c r="J124" s="38" t="s">
        <v>11955</v>
      </c>
    </row>
    <row r="125" spans="1:10" ht="24.95" customHeight="1" x14ac:dyDescent="0.2">
      <c r="A125" s="24"/>
      <c r="B125" s="24"/>
      <c r="C125" s="11" t="s">
        <v>11296</v>
      </c>
      <c r="D125" s="11" t="s">
        <v>11297</v>
      </c>
      <c r="E125" s="11" t="s">
        <v>11295</v>
      </c>
      <c r="F125" s="26">
        <v>44361</v>
      </c>
      <c r="G125" s="26"/>
      <c r="H125" s="23" t="s">
        <v>11302</v>
      </c>
      <c r="I125" s="11" t="s">
        <v>110</v>
      </c>
      <c r="J125" s="38" t="s">
        <v>11954</v>
      </c>
    </row>
    <row r="126" spans="1:10" ht="24.95" customHeight="1" x14ac:dyDescent="0.2">
      <c r="A126" s="24"/>
      <c r="B126" s="24"/>
      <c r="C126" s="11" t="s">
        <v>11050</v>
      </c>
      <c r="D126" s="11" t="s">
        <v>11051</v>
      </c>
      <c r="E126" s="11" t="s">
        <v>11049</v>
      </c>
      <c r="F126" s="26">
        <v>44340</v>
      </c>
      <c r="G126" s="26"/>
      <c r="H126" s="23">
        <v>0</v>
      </c>
      <c r="I126" s="11" t="s">
        <v>111</v>
      </c>
      <c r="J126" s="38" t="s">
        <v>11956</v>
      </c>
    </row>
    <row r="127" spans="1:10" ht="24.95" customHeight="1" x14ac:dyDescent="0.2">
      <c r="A127" s="24"/>
      <c r="B127" s="24"/>
      <c r="C127" s="11" t="s">
        <v>11238</v>
      </c>
      <c r="D127" s="11" t="s">
        <v>11239</v>
      </c>
      <c r="E127" s="11" t="s">
        <v>11237</v>
      </c>
      <c r="F127" s="26">
        <v>44351</v>
      </c>
      <c r="G127" s="26"/>
      <c r="H127" s="23" t="s">
        <v>11245</v>
      </c>
      <c r="I127" s="11" t="s">
        <v>115</v>
      </c>
      <c r="J127" s="38" t="s">
        <v>11957</v>
      </c>
    </row>
    <row r="128" spans="1:10" ht="24.95" customHeight="1" x14ac:dyDescent="0.2">
      <c r="A128" s="24"/>
      <c r="B128" s="24"/>
      <c r="C128" s="11" t="s">
        <v>11314</v>
      </c>
      <c r="D128" s="11" t="s">
        <v>11315</v>
      </c>
      <c r="E128" s="11" t="s">
        <v>11313</v>
      </c>
      <c r="F128" s="26">
        <v>44363</v>
      </c>
      <c r="G128" s="26"/>
      <c r="H128" s="23" t="s">
        <v>11320</v>
      </c>
      <c r="I128" s="11" t="s">
        <v>161</v>
      </c>
      <c r="J128" s="38" t="s">
        <v>11946</v>
      </c>
    </row>
    <row r="129" spans="1:10" ht="24.95" customHeight="1" x14ac:dyDescent="0.2">
      <c r="A129" s="24"/>
      <c r="B129" s="24"/>
      <c r="C129" s="11" t="s">
        <v>11305</v>
      </c>
      <c r="D129" s="11" t="s">
        <v>11306</v>
      </c>
      <c r="E129" s="11" t="s">
        <v>11304</v>
      </c>
      <c r="F129" s="26">
        <v>44362</v>
      </c>
      <c r="G129" s="26"/>
      <c r="H129" s="23" t="s">
        <v>11311</v>
      </c>
      <c r="I129" s="11" t="s">
        <v>110</v>
      </c>
      <c r="J129" s="38" t="s">
        <v>11946</v>
      </c>
    </row>
    <row r="130" spans="1:10" ht="24.95" customHeight="1" x14ac:dyDescent="0.2">
      <c r="A130" s="24"/>
      <c r="B130" s="24"/>
      <c r="C130" s="11" t="s">
        <v>10891</v>
      </c>
      <c r="D130" s="11" t="s">
        <v>10892</v>
      </c>
      <c r="E130" s="11" t="s">
        <v>10890</v>
      </c>
      <c r="F130" s="26">
        <v>44298</v>
      </c>
      <c r="G130" s="26"/>
      <c r="H130" s="23" t="s">
        <v>10341</v>
      </c>
      <c r="I130" s="11" t="s">
        <v>109</v>
      </c>
      <c r="J130" s="38" t="s">
        <v>11958</v>
      </c>
    </row>
    <row r="131" spans="1:10" ht="24.95" customHeight="1" x14ac:dyDescent="0.2">
      <c r="A131" s="24"/>
      <c r="B131" s="24"/>
      <c r="C131" s="11" t="s">
        <v>11323</v>
      </c>
      <c r="D131" s="11" t="s">
        <v>11324</v>
      </c>
      <c r="E131" s="11" t="s">
        <v>11322</v>
      </c>
      <c r="F131" s="26">
        <v>44365</v>
      </c>
      <c r="G131" s="26"/>
      <c r="H131" s="23" t="s">
        <v>11329</v>
      </c>
      <c r="I131" s="11" t="s">
        <v>161</v>
      </c>
      <c r="J131" s="38" t="s">
        <v>11943</v>
      </c>
    </row>
    <row r="132" spans="1:10" ht="24.95" customHeight="1" x14ac:dyDescent="0.2">
      <c r="A132" s="24"/>
      <c r="B132" s="24"/>
      <c r="C132" s="11" t="s">
        <v>10964</v>
      </c>
      <c r="D132" s="11" t="s">
        <v>10965</v>
      </c>
      <c r="E132" s="11" t="s">
        <v>10963</v>
      </c>
      <c r="F132" s="26">
        <v>44312</v>
      </c>
      <c r="G132" s="26"/>
      <c r="H132" s="23">
        <v>0</v>
      </c>
      <c r="I132" s="11" t="s">
        <v>115</v>
      </c>
      <c r="J132" s="38" t="s">
        <v>11957</v>
      </c>
    </row>
    <row r="133" spans="1:10" ht="24.95" customHeight="1" x14ac:dyDescent="0.2">
      <c r="A133" s="24"/>
      <c r="B133" s="24"/>
      <c r="C133" s="11" t="s">
        <v>11023</v>
      </c>
      <c r="D133" s="11" t="s">
        <v>11024</v>
      </c>
      <c r="E133" s="11" t="s">
        <v>11022</v>
      </c>
      <c r="F133" s="26">
        <v>44328</v>
      </c>
      <c r="G133" s="26"/>
      <c r="H133" s="23">
        <v>0</v>
      </c>
      <c r="I133" s="11" t="s">
        <v>161</v>
      </c>
      <c r="J133" s="38" t="s">
        <v>11959</v>
      </c>
    </row>
    <row r="134" spans="1:10" ht="24.95" customHeight="1" x14ac:dyDescent="0.2">
      <c r="A134" s="24"/>
      <c r="B134" s="24"/>
      <c r="C134" s="11" t="s">
        <v>11207</v>
      </c>
      <c r="D134" s="11" t="s">
        <v>11208</v>
      </c>
      <c r="E134" s="11" t="s">
        <v>11206</v>
      </c>
      <c r="F134" s="26">
        <v>44337</v>
      </c>
      <c r="G134" s="26"/>
      <c r="H134" s="23" t="s">
        <v>11212</v>
      </c>
      <c r="I134" s="11" t="s">
        <v>163</v>
      </c>
      <c r="J134" s="38" t="s">
        <v>11950</v>
      </c>
    </row>
    <row r="135" spans="1:10" ht="24.95" customHeight="1" x14ac:dyDescent="0.2">
      <c r="A135" s="24"/>
      <c r="B135" s="24"/>
      <c r="C135" s="11" t="s">
        <v>11260</v>
      </c>
      <c r="D135" s="11" t="s">
        <v>11261</v>
      </c>
      <c r="E135" s="11" t="s">
        <v>11259</v>
      </c>
      <c r="F135" s="26">
        <v>44356</v>
      </c>
      <c r="G135" s="26"/>
      <c r="H135" s="23" t="s">
        <v>11267</v>
      </c>
      <c r="I135" s="11" t="s">
        <v>110</v>
      </c>
      <c r="J135" s="38" t="s">
        <v>11953</v>
      </c>
    </row>
    <row r="136" spans="1:10" ht="24.95" customHeight="1" x14ac:dyDescent="0.2">
      <c r="A136" s="24"/>
      <c r="B136" s="24"/>
      <c r="C136" s="11" t="s">
        <v>5115</v>
      </c>
      <c r="D136" s="11" t="s">
        <v>5116</v>
      </c>
      <c r="E136" s="11" t="s">
        <v>5114</v>
      </c>
      <c r="F136" s="26">
        <v>44382</v>
      </c>
      <c r="G136" s="26"/>
      <c r="H136" s="23" t="s">
        <v>11127</v>
      </c>
      <c r="I136" s="11" t="s">
        <v>109</v>
      </c>
      <c r="J136" s="38" t="s">
        <v>11960</v>
      </c>
    </row>
    <row r="137" spans="1:10" ht="24.95" customHeight="1" x14ac:dyDescent="0.2">
      <c r="A137" s="24"/>
      <c r="B137" s="24"/>
      <c r="C137" s="11" t="s">
        <v>6663</v>
      </c>
      <c r="D137" s="11" t="s">
        <v>6664</v>
      </c>
      <c r="E137" s="11">
        <v>0</v>
      </c>
      <c r="F137" s="26">
        <v>43639</v>
      </c>
      <c r="G137" s="26"/>
      <c r="H137" s="23">
        <v>0</v>
      </c>
      <c r="I137" s="11" t="s">
        <v>114</v>
      </c>
      <c r="J137" s="38" t="s">
        <v>11954</v>
      </c>
    </row>
    <row r="138" spans="1:10" ht="24.95" customHeight="1" x14ac:dyDescent="0.2">
      <c r="A138" s="24"/>
      <c r="B138" s="24"/>
      <c r="C138" s="11" t="s">
        <v>9626</v>
      </c>
      <c r="D138" s="11" t="s">
        <v>9627</v>
      </c>
      <c r="E138" s="11" t="s">
        <v>9625</v>
      </c>
      <c r="F138" s="26">
        <v>44128</v>
      </c>
      <c r="G138" s="26"/>
      <c r="H138" s="23">
        <v>0</v>
      </c>
      <c r="I138" s="11" t="s">
        <v>109</v>
      </c>
      <c r="J138" s="38" t="s">
        <v>11946</v>
      </c>
    </row>
    <row r="139" spans="1:10" ht="24.95" customHeight="1" x14ac:dyDescent="0.2">
      <c r="A139" s="24"/>
      <c r="B139" s="24"/>
      <c r="C139" s="11" t="s">
        <v>11296</v>
      </c>
      <c r="D139" s="11" t="s">
        <v>11297</v>
      </c>
      <c r="E139" s="11" t="s">
        <v>11295</v>
      </c>
      <c r="F139" s="26">
        <v>44361</v>
      </c>
      <c r="G139" s="26"/>
      <c r="H139" s="23" t="s">
        <v>11302</v>
      </c>
      <c r="I139" s="11" t="s">
        <v>110</v>
      </c>
      <c r="J139" s="38" t="s">
        <v>11954</v>
      </c>
    </row>
    <row r="140" spans="1:10" ht="24.95" customHeight="1" x14ac:dyDescent="0.2">
      <c r="A140" s="24"/>
      <c r="B140" s="24"/>
      <c r="C140" s="11" t="s">
        <v>11050</v>
      </c>
      <c r="D140" s="11" t="s">
        <v>11051</v>
      </c>
      <c r="E140" s="11" t="s">
        <v>11049</v>
      </c>
      <c r="F140" s="26">
        <v>44340</v>
      </c>
      <c r="G140" s="26"/>
      <c r="H140" s="23">
        <v>0</v>
      </c>
      <c r="I140" s="11" t="s">
        <v>111</v>
      </c>
      <c r="J140" s="38" t="s">
        <v>11961</v>
      </c>
    </row>
    <row r="141" spans="1:10" ht="24.95" customHeight="1" x14ac:dyDescent="0.2">
      <c r="A141" s="24"/>
      <c r="B141" s="24"/>
      <c r="C141" s="11" t="s">
        <v>11238</v>
      </c>
      <c r="D141" s="11" t="s">
        <v>11239</v>
      </c>
      <c r="E141" s="11" t="s">
        <v>11237</v>
      </c>
      <c r="F141" s="26">
        <v>44351</v>
      </c>
      <c r="G141" s="26"/>
      <c r="H141" s="23" t="s">
        <v>11245</v>
      </c>
      <c r="I141" s="11" t="s">
        <v>115</v>
      </c>
      <c r="J141" s="38" t="s">
        <v>11957</v>
      </c>
    </row>
    <row r="142" spans="1:10" ht="24.95" customHeight="1" x14ac:dyDescent="0.2">
      <c r="A142" s="24"/>
      <c r="B142" s="24"/>
      <c r="C142" s="11" t="s">
        <v>11314</v>
      </c>
      <c r="D142" s="11" t="s">
        <v>11315</v>
      </c>
      <c r="E142" s="11" t="s">
        <v>11313</v>
      </c>
      <c r="F142" s="26">
        <v>44363</v>
      </c>
      <c r="G142" s="26"/>
      <c r="H142" s="23" t="s">
        <v>11320</v>
      </c>
      <c r="I142" s="11" t="s">
        <v>161</v>
      </c>
      <c r="J142" s="38" t="s">
        <v>11946</v>
      </c>
    </row>
    <row r="143" spans="1:10" ht="24.95" customHeight="1" x14ac:dyDescent="0.2">
      <c r="A143" s="24"/>
      <c r="B143" s="24"/>
      <c r="C143" s="11" t="s">
        <v>11305</v>
      </c>
      <c r="D143" s="11" t="s">
        <v>11306</v>
      </c>
      <c r="E143" s="11" t="s">
        <v>11304</v>
      </c>
      <c r="F143" s="26">
        <v>44362</v>
      </c>
      <c r="G143" s="26"/>
      <c r="H143" s="23" t="s">
        <v>11311</v>
      </c>
      <c r="I143" s="11" t="s">
        <v>110</v>
      </c>
      <c r="J143" s="38" t="s">
        <v>11946</v>
      </c>
    </row>
    <row r="144" spans="1:10" ht="24.95" customHeight="1" x14ac:dyDescent="0.2">
      <c r="A144" s="24"/>
      <c r="B144" s="24"/>
      <c r="C144" s="11" t="s">
        <v>10891</v>
      </c>
      <c r="D144" s="11" t="s">
        <v>10892</v>
      </c>
      <c r="E144" s="11" t="s">
        <v>10890</v>
      </c>
      <c r="F144" s="26">
        <v>44298</v>
      </c>
      <c r="G144" s="26"/>
      <c r="H144" s="23" t="s">
        <v>10341</v>
      </c>
      <c r="I144" s="11" t="s">
        <v>109</v>
      </c>
      <c r="J144" s="38" t="s">
        <v>11962</v>
      </c>
    </row>
    <row r="145" spans="1:10" ht="24.95" customHeight="1" x14ac:dyDescent="0.2">
      <c r="A145" s="24"/>
      <c r="B145" s="24"/>
      <c r="C145" s="11" t="s">
        <v>11323</v>
      </c>
      <c r="D145" s="11" t="s">
        <v>11324</v>
      </c>
      <c r="E145" s="11" t="s">
        <v>11322</v>
      </c>
      <c r="F145" s="26">
        <v>44365</v>
      </c>
      <c r="G145" s="26"/>
      <c r="H145" s="23" t="s">
        <v>11329</v>
      </c>
      <c r="I145" s="11" t="s">
        <v>161</v>
      </c>
      <c r="J145" s="38" t="s">
        <v>11943</v>
      </c>
    </row>
    <row r="146" spans="1:10" ht="24.95" customHeight="1" x14ac:dyDescent="0.2">
      <c r="A146" s="24"/>
      <c r="B146" s="24"/>
      <c r="C146" s="11" t="s">
        <v>10964</v>
      </c>
      <c r="D146" s="11" t="s">
        <v>10965</v>
      </c>
      <c r="E146" s="11" t="s">
        <v>10963</v>
      </c>
      <c r="F146" s="26">
        <v>44312</v>
      </c>
      <c r="G146" s="26"/>
      <c r="H146" s="23">
        <v>0</v>
      </c>
      <c r="I146" s="11" t="s">
        <v>115</v>
      </c>
      <c r="J146" s="38" t="s">
        <v>11957</v>
      </c>
    </row>
    <row r="147" spans="1:10" ht="24.95" customHeight="1" x14ac:dyDescent="0.2">
      <c r="A147" s="24"/>
      <c r="B147" s="24"/>
      <c r="C147" s="11" t="s">
        <v>11471</v>
      </c>
      <c r="D147" s="11" t="s">
        <v>11472</v>
      </c>
      <c r="E147" s="11" t="s">
        <v>11470</v>
      </c>
      <c r="F147" s="26">
        <v>44398</v>
      </c>
      <c r="G147" s="26"/>
      <c r="H147" s="23" t="s">
        <v>11477</v>
      </c>
      <c r="I147" s="11" t="s">
        <v>109</v>
      </c>
      <c r="J147" s="38" t="s">
        <v>12311</v>
      </c>
    </row>
    <row r="148" spans="1:10" ht="24.95" customHeight="1" x14ac:dyDescent="0.2">
      <c r="A148" s="24"/>
      <c r="B148" s="24"/>
      <c r="C148" s="11" t="s">
        <v>11680</v>
      </c>
      <c r="D148" s="11" t="s">
        <v>11681</v>
      </c>
      <c r="E148" s="11" t="s">
        <v>11679</v>
      </c>
      <c r="F148" s="26">
        <v>44433</v>
      </c>
      <c r="G148" s="26"/>
      <c r="H148" s="23" t="s">
        <v>11414</v>
      </c>
      <c r="I148" s="11" t="s">
        <v>111</v>
      </c>
      <c r="J148" s="38" t="s">
        <v>12312</v>
      </c>
    </row>
    <row r="149" spans="1:10" ht="24.95" customHeight="1" x14ac:dyDescent="0.2">
      <c r="A149" s="24"/>
      <c r="B149" s="24"/>
      <c r="C149" s="11" t="s">
        <v>11332</v>
      </c>
      <c r="D149" s="11" t="s">
        <v>11333</v>
      </c>
      <c r="E149" s="11" t="s">
        <v>11331</v>
      </c>
      <c r="F149" s="26">
        <v>44367</v>
      </c>
      <c r="G149" s="26"/>
      <c r="H149" s="23" t="s">
        <v>11338</v>
      </c>
      <c r="I149" s="11" t="s">
        <v>161</v>
      </c>
      <c r="J149" s="38" t="s">
        <v>12313</v>
      </c>
    </row>
    <row r="150" spans="1:10" ht="24.95" customHeight="1" x14ac:dyDescent="0.2">
      <c r="A150" s="24"/>
      <c r="B150" s="24"/>
      <c r="C150" s="11" t="s">
        <v>11801</v>
      </c>
      <c r="D150" s="11" t="s">
        <v>11802</v>
      </c>
      <c r="E150" s="11" t="s">
        <v>11800</v>
      </c>
      <c r="F150" s="26">
        <v>44458</v>
      </c>
      <c r="G150" s="26"/>
      <c r="H150" s="23">
        <v>0</v>
      </c>
      <c r="I150" s="11" t="s">
        <v>161</v>
      </c>
      <c r="J150" s="38" t="s">
        <v>12314</v>
      </c>
    </row>
    <row r="151" spans="1:10" ht="24.95" customHeight="1" x14ac:dyDescent="0.2">
      <c r="A151" s="24"/>
      <c r="B151" s="24"/>
      <c r="C151" s="11" t="s">
        <v>11507</v>
      </c>
      <c r="D151" s="11" t="s">
        <v>11508</v>
      </c>
      <c r="E151" s="11" t="s">
        <v>11506</v>
      </c>
      <c r="F151" s="26">
        <v>44404</v>
      </c>
      <c r="G151" s="26"/>
      <c r="H151" s="23" t="s">
        <v>11514</v>
      </c>
      <c r="I151" s="11" t="s">
        <v>109</v>
      </c>
      <c r="J151" s="38" t="s">
        <v>12315</v>
      </c>
    </row>
    <row r="152" spans="1:10" ht="24.95" customHeight="1" x14ac:dyDescent="0.2">
      <c r="A152" s="24"/>
      <c r="B152" s="24"/>
      <c r="C152" s="11" t="s">
        <v>11751</v>
      </c>
      <c r="D152" s="11" t="s">
        <v>11752</v>
      </c>
      <c r="E152" s="11" t="s">
        <v>11750</v>
      </c>
      <c r="F152" s="26">
        <v>44446</v>
      </c>
      <c r="G152" s="26"/>
      <c r="H152" s="23" t="s">
        <v>11754</v>
      </c>
      <c r="I152" s="11" t="s">
        <v>163</v>
      </c>
      <c r="J152" s="38" t="s">
        <v>12316</v>
      </c>
    </row>
    <row r="153" spans="1:10" ht="24.95" customHeight="1" x14ac:dyDescent="0.2">
      <c r="A153" s="24"/>
      <c r="B153" s="24"/>
      <c r="C153" s="11" t="s">
        <v>10994</v>
      </c>
      <c r="D153" s="11" t="s">
        <v>10995</v>
      </c>
      <c r="E153" s="11">
        <v>0</v>
      </c>
      <c r="F153" s="26">
        <v>44321</v>
      </c>
      <c r="G153" s="26"/>
      <c r="H153" s="23">
        <v>0</v>
      </c>
      <c r="I153" s="11" t="s">
        <v>112</v>
      </c>
      <c r="J153" s="38" t="s">
        <v>12317</v>
      </c>
    </row>
    <row r="154" spans="1:10" ht="24.95" customHeight="1" x14ac:dyDescent="0.2">
      <c r="A154" s="24"/>
      <c r="B154" s="24"/>
      <c r="C154" s="11" t="s">
        <v>368</v>
      </c>
      <c r="D154" s="11" t="s">
        <v>369</v>
      </c>
      <c r="E154" s="11">
        <v>0</v>
      </c>
      <c r="F154" s="26">
        <v>42111</v>
      </c>
      <c r="G154" s="26"/>
      <c r="H154" s="23" t="s">
        <v>375</v>
      </c>
      <c r="I154" s="11" t="s">
        <v>161</v>
      </c>
      <c r="J154" s="38" t="s">
        <v>12318</v>
      </c>
    </row>
    <row r="155" spans="1:10" ht="24.95" customHeight="1" x14ac:dyDescent="0.2">
      <c r="A155" s="24"/>
      <c r="B155" s="24"/>
      <c r="C155" s="11" t="s">
        <v>10931</v>
      </c>
      <c r="D155" s="11" t="s">
        <v>10932</v>
      </c>
      <c r="E155" s="11" t="s">
        <v>10930</v>
      </c>
      <c r="F155" s="26">
        <v>44305</v>
      </c>
      <c r="G155" s="26"/>
      <c r="H155" s="23">
        <v>0</v>
      </c>
      <c r="I155" s="11" t="s">
        <v>109</v>
      </c>
      <c r="J155" s="38" t="s">
        <v>12319</v>
      </c>
    </row>
    <row r="156" spans="1:10" ht="24.95" customHeight="1" x14ac:dyDescent="0.2">
      <c r="A156" s="24"/>
      <c r="B156" s="24"/>
      <c r="C156" s="11" t="s">
        <v>11934</v>
      </c>
      <c r="D156" s="11" t="s">
        <v>11935</v>
      </c>
      <c r="E156" s="11" t="s">
        <v>11933</v>
      </c>
      <c r="F156" s="26">
        <v>44505</v>
      </c>
      <c r="G156" s="26"/>
      <c r="H156" s="23">
        <v>0</v>
      </c>
      <c r="I156" s="11" t="s">
        <v>110</v>
      </c>
      <c r="J156" s="38" t="s">
        <v>12796</v>
      </c>
    </row>
    <row r="157" spans="1:10" ht="24.95" customHeight="1" x14ac:dyDescent="0.2">
      <c r="A157" s="24"/>
      <c r="B157" s="24"/>
      <c r="C157" s="11" t="s">
        <v>12214</v>
      </c>
      <c r="D157" s="11" t="s">
        <v>12215</v>
      </c>
      <c r="E157" s="11" t="s">
        <v>12213</v>
      </c>
      <c r="F157" s="26">
        <v>44528</v>
      </c>
      <c r="G157" s="26"/>
      <c r="H157" s="23" t="s">
        <v>12220</v>
      </c>
      <c r="I157" s="11" t="s">
        <v>111</v>
      </c>
      <c r="J157" s="38" t="s">
        <v>12797</v>
      </c>
    </row>
    <row r="158" spans="1:10" ht="24.95" customHeight="1" x14ac:dyDescent="0.2">
      <c r="A158" s="24"/>
      <c r="B158" s="24"/>
      <c r="C158" s="11" t="s">
        <v>12179</v>
      </c>
      <c r="D158" s="11" t="s">
        <v>12180</v>
      </c>
      <c r="E158" s="11" t="s">
        <v>12178</v>
      </c>
      <c r="F158" s="26">
        <v>44523</v>
      </c>
      <c r="G158" s="26"/>
      <c r="H158" s="23" t="s">
        <v>12187</v>
      </c>
      <c r="I158" s="11" t="s">
        <v>109</v>
      </c>
      <c r="J158" s="38" t="s">
        <v>12798</v>
      </c>
    </row>
    <row r="159" spans="1:10" ht="24.95" customHeight="1" x14ac:dyDescent="0.2">
      <c r="A159" s="24"/>
      <c r="B159" s="24"/>
      <c r="C159" s="11" t="s">
        <v>11009</v>
      </c>
      <c r="D159" s="11" t="s">
        <v>11010</v>
      </c>
      <c r="E159" s="11" t="s">
        <v>11008</v>
      </c>
      <c r="F159" s="26">
        <v>44325</v>
      </c>
      <c r="G159" s="26"/>
      <c r="H159" s="23">
        <v>0</v>
      </c>
      <c r="I159" s="11" t="s">
        <v>163</v>
      </c>
      <c r="J159" s="38" t="s">
        <v>12799</v>
      </c>
    </row>
    <row r="160" spans="1:10" ht="24.95" customHeight="1" x14ac:dyDescent="0.2">
      <c r="A160" s="24"/>
      <c r="B160" s="24"/>
      <c r="C160" s="11" t="s">
        <v>11691</v>
      </c>
      <c r="D160" s="11" t="s">
        <v>11692</v>
      </c>
      <c r="E160" s="11" t="s">
        <v>11690</v>
      </c>
      <c r="F160" s="26">
        <v>44435</v>
      </c>
      <c r="G160" s="26"/>
      <c r="H160" s="23">
        <v>0</v>
      </c>
      <c r="I160" s="11" t="s">
        <v>111</v>
      </c>
      <c r="J160" s="38" t="s">
        <v>12800</v>
      </c>
    </row>
    <row r="161" spans="1:10" ht="24.95" customHeight="1" x14ac:dyDescent="0.2">
      <c r="A161" s="24"/>
      <c r="B161" s="24"/>
      <c r="C161" s="11" t="s">
        <v>11796</v>
      </c>
      <c r="D161" s="11" t="s">
        <v>11797</v>
      </c>
      <c r="E161" s="11" t="s">
        <v>11795</v>
      </c>
      <c r="F161" s="26">
        <v>44457</v>
      </c>
      <c r="G161" s="26"/>
      <c r="H161" s="23">
        <v>0</v>
      </c>
      <c r="I161" s="11" t="s">
        <v>161</v>
      </c>
      <c r="J161" s="38" t="s">
        <v>12801</v>
      </c>
    </row>
    <row r="162" spans="1:10" ht="24.95" customHeight="1" x14ac:dyDescent="0.2">
      <c r="A162" s="24"/>
      <c r="B162" s="24"/>
      <c r="C162" s="11" t="s">
        <v>12075</v>
      </c>
      <c r="D162" s="11" t="s">
        <v>12076</v>
      </c>
      <c r="E162" s="11" t="s">
        <v>12074</v>
      </c>
      <c r="F162" s="26">
        <v>44470</v>
      </c>
      <c r="G162" s="26"/>
      <c r="H162" s="23">
        <v>0</v>
      </c>
      <c r="I162" s="11" t="s">
        <v>111</v>
      </c>
      <c r="J162" s="38" t="s">
        <v>12802</v>
      </c>
    </row>
    <row r="163" spans="1:10" ht="24.95" customHeight="1" x14ac:dyDescent="0.2">
      <c r="A163" s="24"/>
      <c r="B163" s="24"/>
      <c r="C163" s="11" t="s">
        <v>12365</v>
      </c>
      <c r="D163" s="11" t="s">
        <v>12366</v>
      </c>
      <c r="E163" s="11" t="s">
        <v>12364</v>
      </c>
      <c r="F163" s="26">
        <v>44521</v>
      </c>
      <c r="G163" s="26"/>
      <c r="H163" s="23" t="s">
        <v>12373</v>
      </c>
      <c r="I163" s="11" t="s">
        <v>110</v>
      </c>
      <c r="J163" s="38" t="s">
        <v>12803</v>
      </c>
    </row>
    <row r="164" spans="1:10" ht="24.95" customHeight="1" x14ac:dyDescent="0.2">
      <c r="A164" s="24"/>
      <c r="B164" s="24"/>
      <c r="C164" s="11" t="s">
        <v>12521</v>
      </c>
      <c r="D164" s="11">
        <v>556736</v>
      </c>
      <c r="E164" s="11" t="s">
        <v>12520</v>
      </c>
      <c r="F164" s="26">
        <v>44573</v>
      </c>
      <c r="G164" s="26"/>
      <c r="H164" s="23" t="s">
        <v>12524</v>
      </c>
      <c r="I164" s="11" t="s">
        <v>161</v>
      </c>
      <c r="J164" s="38" t="s">
        <v>12804</v>
      </c>
    </row>
    <row r="165" spans="1:10" ht="24.95" customHeight="1" x14ac:dyDescent="0.2">
      <c r="A165" s="24"/>
      <c r="B165" s="24"/>
      <c r="C165" s="11" t="s">
        <v>11686</v>
      </c>
      <c r="D165" s="11" t="s">
        <v>11687</v>
      </c>
      <c r="E165" s="11" t="s">
        <v>11685</v>
      </c>
      <c r="F165" s="26">
        <v>44434</v>
      </c>
      <c r="G165" s="26"/>
      <c r="H165" s="23">
        <v>0</v>
      </c>
      <c r="I165" s="11" t="s">
        <v>115</v>
      </c>
      <c r="J165" s="38" t="s">
        <v>12805</v>
      </c>
    </row>
    <row r="166" spans="1:10" ht="24.95" customHeight="1" x14ac:dyDescent="0.2">
      <c r="A166" s="24"/>
      <c r="B166" s="24"/>
      <c r="C166" s="11" t="s">
        <v>10149</v>
      </c>
      <c r="D166" s="11" t="s">
        <v>10150</v>
      </c>
      <c r="E166" s="11" t="s">
        <v>10148</v>
      </c>
      <c r="F166" s="26">
        <v>44188</v>
      </c>
      <c r="G166" s="26"/>
      <c r="H166" s="23">
        <v>0</v>
      </c>
      <c r="I166" s="11" t="s">
        <v>109</v>
      </c>
      <c r="J166" s="38" t="s">
        <v>12806</v>
      </c>
    </row>
    <row r="167" spans="1:10" ht="24.95" customHeight="1" x14ac:dyDescent="0.2">
      <c r="A167" s="24"/>
      <c r="B167" s="24"/>
      <c r="C167" s="11" t="s">
        <v>12146</v>
      </c>
      <c r="D167" s="11" t="s">
        <v>12147</v>
      </c>
      <c r="E167" s="11" t="s">
        <v>12145</v>
      </c>
      <c r="F167" s="26">
        <v>44511</v>
      </c>
      <c r="G167" s="26"/>
      <c r="H167" s="23">
        <v>0</v>
      </c>
      <c r="I167" s="11" t="s">
        <v>109</v>
      </c>
      <c r="J167" s="38" t="s">
        <v>12807</v>
      </c>
    </row>
    <row r="168" spans="1:10" ht="24.95" customHeight="1" x14ac:dyDescent="0.2">
      <c r="A168" s="24"/>
      <c r="B168" s="24"/>
      <c r="C168" s="11" t="s">
        <v>12193</v>
      </c>
      <c r="D168" s="11" t="s">
        <v>12194</v>
      </c>
      <c r="E168" s="11" t="s">
        <v>12192</v>
      </c>
      <c r="F168" s="26">
        <v>44525</v>
      </c>
      <c r="G168" s="26"/>
      <c r="H168" s="23">
        <v>0</v>
      </c>
      <c r="I168" s="11" t="s">
        <v>163</v>
      </c>
      <c r="J168" s="38" t="s">
        <v>12802</v>
      </c>
    </row>
    <row r="169" spans="1:10" ht="24.95" customHeight="1" x14ac:dyDescent="0.2">
      <c r="A169" s="24"/>
      <c r="B169" s="24"/>
      <c r="C169" s="11" t="s">
        <v>11036</v>
      </c>
      <c r="D169" s="11" t="s">
        <v>11037</v>
      </c>
      <c r="E169" s="11" t="s">
        <v>11035</v>
      </c>
      <c r="F169" s="26">
        <v>44333</v>
      </c>
      <c r="G169" s="26"/>
      <c r="H169" s="23">
        <v>0</v>
      </c>
      <c r="I169" s="11" t="s">
        <v>161</v>
      </c>
      <c r="J169" s="38" t="s">
        <v>12808</v>
      </c>
    </row>
    <row r="170" spans="1:10" ht="24.95" customHeight="1" x14ac:dyDescent="0.2">
      <c r="A170" s="24"/>
      <c r="B170" s="24"/>
      <c r="C170" s="11" t="s">
        <v>12454</v>
      </c>
      <c r="D170" s="11" t="s">
        <v>12455</v>
      </c>
      <c r="E170" s="11" t="s">
        <v>12453</v>
      </c>
      <c r="F170" s="26">
        <v>44565</v>
      </c>
      <c r="G170" s="26"/>
      <c r="H170" s="23" t="s">
        <v>12462</v>
      </c>
      <c r="I170" s="11" t="s">
        <v>109</v>
      </c>
      <c r="J170" s="38" t="s">
        <v>12802</v>
      </c>
    </row>
    <row r="171" spans="1:10" ht="24.95" customHeight="1" x14ac:dyDescent="0.2">
      <c r="A171" s="24"/>
      <c r="B171" s="24"/>
      <c r="C171" s="11" t="s">
        <v>10721</v>
      </c>
      <c r="D171" s="11" t="s">
        <v>10722</v>
      </c>
      <c r="E171" s="11" t="s">
        <v>10720</v>
      </c>
      <c r="F171" s="26">
        <v>44270</v>
      </c>
      <c r="G171" s="26"/>
      <c r="H171" s="23">
        <v>0</v>
      </c>
      <c r="I171" s="11" t="s">
        <v>161</v>
      </c>
      <c r="J171" s="38" t="s">
        <v>12809</v>
      </c>
    </row>
    <row r="172" spans="1:10" ht="24.95" customHeight="1" x14ac:dyDescent="0.2">
      <c r="A172" s="24"/>
      <c r="B172" s="24"/>
      <c r="C172" s="11" t="s">
        <v>10653</v>
      </c>
      <c r="D172" s="11" t="s">
        <v>10654</v>
      </c>
      <c r="E172" s="11" t="s">
        <v>10652</v>
      </c>
      <c r="F172" s="26">
        <v>44257</v>
      </c>
      <c r="G172" s="26"/>
      <c r="H172" s="23" t="s">
        <v>10415</v>
      </c>
      <c r="I172" s="11" t="s">
        <v>163</v>
      </c>
      <c r="J172" s="38" t="s">
        <v>13086</v>
      </c>
    </row>
    <row r="173" spans="1:10" ht="24.95" customHeight="1" x14ac:dyDescent="0.2">
      <c r="A173" s="24"/>
      <c r="B173" s="24"/>
      <c r="C173" s="11" t="s">
        <v>8380</v>
      </c>
      <c r="D173" s="11" t="s">
        <v>8381</v>
      </c>
      <c r="E173" s="11" t="s">
        <v>8379</v>
      </c>
      <c r="F173" s="26">
        <v>44349</v>
      </c>
      <c r="G173" s="26"/>
      <c r="H173" s="23">
        <v>0</v>
      </c>
      <c r="I173" s="11" t="s">
        <v>161</v>
      </c>
      <c r="J173" s="38" t="s">
        <v>13087</v>
      </c>
    </row>
    <row r="174" spans="1:10" ht="24.95" customHeight="1" x14ac:dyDescent="0.2">
      <c r="A174" s="24"/>
      <c r="B174" s="24"/>
      <c r="C174" s="11" t="s">
        <v>12238</v>
      </c>
      <c r="D174" s="11" t="s">
        <v>12239</v>
      </c>
      <c r="E174" s="11" t="s">
        <v>12237</v>
      </c>
      <c r="F174" s="26">
        <v>44535</v>
      </c>
      <c r="G174" s="26"/>
      <c r="H174" s="23">
        <v>0</v>
      </c>
      <c r="I174" s="11" t="s">
        <v>161</v>
      </c>
      <c r="J174" s="38" t="s">
        <v>13086</v>
      </c>
    </row>
    <row r="175" spans="1:10" ht="24.95" customHeight="1" x14ac:dyDescent="0.2">
      <c r="A175" s="24"/>
      <c r="B175" s="24"/>
      <c r="C175" s="11" t="s">
        <v>9658</v>
      </c>
      <c r="D175" s="11" t="s">
        <v>9659</v>
      </c>
      <c r="E175" s="11" t="s">
        <v>9657</v>
      </c>
      <c r="F175" s="26">
        <v>44137</v>
      </c>
      <c r="G175" s="26"/>
      <c r="H175" s="23">
        <v>0</v>
      </c>
      <c r="I175" s="11" t="s">
        <v>161</v>
      </c>
      <c r="J175" s="38" t="s">
        <v>13088</v>
      </c>
    </row>
    <row r="176" spans="1:10" ht="24.95" customHeight="1" x14ac:dyDescent="0.2">
      <c r="A176" s="24"/>
      <c r="B176" s="24"/>
      <c r="C176" s="11" t="s">
        <v>6415</v>
      </c>
      <c r="D176" s="11" t="s">
        <v>6416</v>
      </c>
      <c r="E176" s="11" t="s">
        <v>6414</v>
      </c>
      <c r="F176" s="26">
        <v>43576</v>
      </c>
      <c r="G176" s="26"/>
      <c r="H176" s="23">
        <v>0</v>
      </c>
      <c r="I176" s="11" t="s">
        <v>109</v>
      </c>
      <c r="J176" s="38" t="s">
        <v>13089</v>
      </c>
    </row>
    <row r="177" spans="1:10" ht="24.95" customHeight="1" x14ac:dyDescent="0.2">
      <c r="A177" s="24"/>
      <c r="B177" s="24"/>
      <c r="C177" s="11" t="s">
        <v>12554</v>
      </c>
      <c r="D177" s="11" t="s">
        <v>12555</v>
      </c>
      <c r="E177" s="11" t="s">
        <v>12553</v>
      </c>
      <c r="F177" s="26">
        <v>44577</v>
      </c>
      <c r="G177" s="26"/>
      <c r="H177" s="23" t="s">
        <v>12561</v>
      </c>
      <c r="I177" s="11" t="s">
        <v>109</v>
      </c>
      <c r="J177" s="38" t="s">
        <v>13090</v>
      </c>
    </row>
    <row r="178" spans="1:10" ht="24.95" customHeight="1" x14ac:dyDescent="0.2">
      <c r="A178" s="24"/>
      <c r="B178" s="24"/>
      <c r="C178" s="11" t="s">
        <v>12158</v>
      </c>
      <c r="D178" s="11" t="s">
        <v>12159</v>
      </c>
      <c r="E178" s="11" t="s">
        <v>12157</v>
      </c>
      <c r="F178" s="26">
        <v>44517</v>
      </c>
      <c r="G178" s="26"/>
      <c r="H178" s="23" t="s">
        <v>12165</v>
      </c>
      <c r="I178" s="11" t="s">
        <v>109</v>
      </c>
      <c r="J178" s="38" t="s">
        <v>13091</v>
      </c>
    </row>
    <row r="179" spans="1:10" ht="24.95" customHeight="1" x14ac:dyDescent="0.2">
      <c r="A179" s="24"/>
      <c r="B179" s="24"/>
      <c r="C179" s="11" t="s">
        <v>11888</v>
      </c>
      <c r="D179" s="11" t="s">
        <v>11889</v>
      </c>
      <c r="E179" s="11" t="s">
        <v>11887</v>
      </c>
      <c r="F179" s="26">
        <v>44491</v>
      </c>
      <c r="G179" s="26"/>
      <c r="H179" s="23">
        <v>0</v>
      </c>
      <c r="I179" s="11" t="s">
        <v>111</v>
      </c>
      <c r="J179" s="38" t="s">
        <v>13092</v>
      </c>
    </row>
    <row r="180" spans="1:10" ht="24.95" customHeight="1" x14ac:dyDescent="0.2">
      <c r="A180" s="24"/>
      <c r="B180" s="24"/>
      <c r="C180" s="11" t="s">
        <v>12738</v>
      </c>
      <c r="D180" s="11" t="s">
        <v>12739</v>
      </c>
      <c r="E180" s="11" t="s">
        <v>12737</v>
      </c>
      <c r="F180" s="26">
        <v>44610</v>
      </c>
      <c r="G180" s="26"/>
      <c r="H180" s="23" t="s">
        <v>12742</v>
      </c>
      <c r="I180" s="11" t="s">
        <v>111</v>
      </c>
      <c r="J180" s="38" t="s">
        <v>13093</v>
      </c>
    </row>
    <row r="181" spans="1:10" ht="24.95" customHeight="1" x14ac:dyDescent="0.2">
      <c r="A181" s="24"/>
      <c r="B181" s="24"/>
      <c r="C181" s="11" t="s">
        <v>10693</v>
      </c>
      <c r="D181" s="11" t="s">
        <v>10694</v>
      </c>
      <c r="E181" s="11" t="s">
        <v>10692</v>
      </c>
      <c r="F181" s="26">
        <v>44264</v>
      </c>
      <c r="G181" s="26"/>
      <c r="H181" s="23">
        <v>0</v>
      </c>
      <c r="I181" s="11" t="s">
        <v>112</v>
      </c>
      <c r="J181" s="38" t="s">
        <v>13094</v>
      </c>
    </row>
    <row r="182" spans="1:10" ht="24.95" customHeight="1" x14ac:dyDescent="0.2">
      <c r="A182" s="24"/>
      <c r="B182" s="24"/>
      <c r="C182" s="11" t="s">
        <v>10079</v>
      </c>
      <c r="D182" s="11" t="s">
        <v>10080</v>
      </c>
      <c r="E182" s="11" t="s">
        <v>10078</v>
      </c>
      <c r="F182" s="26">
        <v>44169</v>
      </c>
      <c r="G182" s="26"/>
      <c r="H182" s="23" t="s">
        <v>10085</v>
      </c>
      <c r="I182" s="11" t="s">
        <v>161</v>
      </c>
      <c r="J182" s="38" t="s">
        <v>13095</v>
      </c>
    </row>
    <row r="183" spans="1:10" ht="24.95" customHeight="1" x14ac:dyDescent="0.2">
      <c r="A183" s="24"/>
      <c r="B183" s="24"/>
      <c r="C183" s="11" t="s">
        <v>13057</v>
      </c>
      <c r="D183" s="11" t="s">
        <v>13058</v>
      </c>
      <c r="E183" s="11" t="s">
        <v>13056</v>
      </c>
      <c r="F183" s="26">
        <v>44665</v>
      </c>
      <c r="G183" s="26"/>
      <c r="H183" s="23" t="s">
        <v>13062</v>
      </c>
      <c r="I183" s="11" t="s">
        <v>163</v>
      </c>
      <c r="J183" s="38" t="s">
        <v>13174</v>
      </c>
    </row>
    <row r="184" spans="1:10" ht="24.95" customHeight="1" x14ac:dyDescent="0.2">
      <c r="A184" s="24"/>
      <c r="B184" s="24"/>
      <c r="C184" s="11" t="s">
        <v>13019</v>
      </c>
      <c r="D184" s="11" t="s">
        <v>13020</v>
      </c>
      <c r="E184" s="11" t="s">
        <v>13018</v>
      </c>
      <c r="F184" s="26">
        <v>44658</v>
      </c>
      <c r="G184" s="26"/>
      <c r="H184" s="23" t="s">
        <v>12570</v>
      </c>
      <c r="I184" s="11" t="s">
        <v>163</v>
      </c>
      <c r="J184" s="38" t="s">
        <v>13175</v>
      </c>
    </row>
    <row r="185" spans="1:10" ht="24.95" customHeight="1" x14ac:dyDescent="0.2">
      <c r="A185" s="24"/>
      <c r="B185" s="24"/>
      <c r="C185" s="11" t="s">
        <v>12942</v>
      </c>
      <c r="D185" s="11" t="s">
        <v>12943</v>
      </c>
      <c r="E185" s="11" t="s">
        <v>12941</v>
      </c>
      <c r="F185" s="26">
        <v>44611</v>
      </c>
      <c r="G185" s="26"/>
      <c r="H185" s="23" t="s">
        <v>12950</v>
      </c>
      <c r="I185" s="11" t="s">
        <v>163</v>
      </c>
      <c r="J185" s="38" t="s">
        <v>13176</v>
      </c>
    </row>
    <row r="186" spans="1:10" ht="24.95" customHeight="1" x14ac:dyDescent="0.2">
      <c r="A186" s="24"/>
      <c r="B186" s="24"/>
      <c r="C186" s="11" t="s">
        <v>5202</v>
      </c>
      <c r="D186" s="11" t="s">
        <v>5203</v>
      </c>
      <c r="E186" s="11" t="s">
        <v>5201</v>
      </c>
      <c r="F186" s="26">
        <v>43391</v>
      </c>
      <c r="G186" s="26"/>
      <c r="H186" s="23" t="s">
        <v>5207</v>
      </c>
      <c r="I186" s="11" t="s">
        <v>161</v>
      </c>
      <c r="J186" s="38" t="s">
        <v>13177</v>
      </c>
    </row>
    <row r="187" spans="1:10" ht="24.95" customHeight="1" x14ac:dyDescent="0.2">
      <c r="A187" s="24"/>
      <c r="B187" s="24"/>
      <c r="C187" s="11" t="s">
        <v>12821</v>
      </c>
      <c r="D187" s="11" t="s">
        <v>12822</v>
      </c>
      <c r="E187" s="11" t="s">
        <v>12820</v>
      </c>
      <c r="F187" s="26">
        <v>43058</v>
      </c>
      <c r="G187" s="26"/>
      <c r="H187" s="23">
        <v>0</v>
      </c>
      <c r="I187" s="11" t="s">
        <v>115</v>
      </c>
      <c r="J187" s="38" t="s">
        <v>13178</v>
      </c>
    </row>
    <row r="188" spans="1:10" ht="24.95" customHeight="1" x14ac:dyDescent="0.2">
      <c r="A188" s="24"/>
      <c r="B188" s="24"/>
      <c r="C188" s="11" t="s">
        <v>12884</v>
      </c>
      <c r="D188" s="11" t="s">
        <v>12885</v>
      </c>
      <c r="E188" s="11" t="s">
        <v>12883</v>
      </c>
      <c r="F188" s="26">
        <v>44539</v>
      </c>
      <c r="G188" s="26"/>
      <c r="H188" s="23">
        <v>0</v>
      </c>
      <c r="I188" s="11" t="s">
        <v>115</v>
      </c>
      <c r="J188" s="38" t="s">
        <v>13174</v>
      </c>
    </row>
    <row r="189" spans="1:10" ht="24.95" customHeight="1" x14ac:dyDescent="0.2">
      <c r="A189" s="24"/>
      <c r="B189" s="24"/>
      <c r="C189" s="11" t="s">
        <v>12733</v>
      </c>
      <c r="D189" s="11" t="s">
        <v>12734</v>
      </c>
      <c r="E189" s="11" t="s">
        <v>12732</v>
      </c>
      <c r="F189" s="26">
        <v>44605</v>
      </c>
      <c r="G189" s="26"/>
      <c r="H189" s="23">
        <v>0</v>
      </c>
      <c r="I189" s="11" t="s">
        <v>110</v>
      </c>
      <c r="J189" s="38" t="s">
        <v>13179</v>
      </c>
    </row>
    <row r="190" spans="1:10" ht="24.95" customHeight="1" x14ac:dyDescent="0.2">
      <c r="A190" s="24"/>
      <c r="B190" s="24"/>
      <c r="C190" s="11" t="s">
        <v>11494</v>
      </c>
      <c r="D190" s="11" t="s">
        <v>11495</v>
      </c>
      <c r="E190" s="11" t="s">
        <v>11493</v>
      </c>
      <c r="F190" s="26">
        <v>44402</v>
      </c>
      <c r="G190" s="26"/>
      <c r="H190" s="23" t="s">
        <v>11500</v>
      </c>
      <c r="I190" s="11" t="s">
        <v>112</v>
      </c>
      <c r="J190" s="38" t="s">
        <v>13180</v>
      </c>
    </row>
    <row r="191" spans="1:10" ht="24.95" customHeight="1" x14ac:dyDescent="0.2">
      <c r="A191" s="24"/>
      <c r="B191" s="24"/>
      <c r="C191" s="11" t="s">
        <v>12869</v>
      </c>
      <c r="D191" s="11" t="s">
        <v>12870</v>
      </c>
      <c r="E191" s="11">
        <v>0</v>
      </c>
      <c r="F191" s="26">
        <v>44514</v>
      </c>
      <c r="G191" s="26"/>
      <c r="H191" s="23" t="s">
        <v>11835</v>
      </c>
      <c r="I191" s="11" t="s">
        <v>163</v>
      </c>
      <c r="J191" s="38" t="s">
        <v>13181</v>
      </c>
    </row>
    <row r="192" spans="1:10" ht="24.95" customHeight="1" x14ac:dyDescent="0.2">
      <c r="A192" s="24"/>
      <c r="B192" s="24"/>
      <c r="C192" s="11" t="s">
        <v>12920</v>
      </c>
      <c r="D192" s="11" t="s">
        <v>12921</v>
      </c>
      <c r="E192" s="11" t="s">
        <v>12919</v>
      </c>
      <c r="F192" s="26">
        <v>44607</v>
      </c>
      <c r="G192" s="26"/>
      <c r="H192" s="23" t="s">
        <v>12925</v>
      </c>
      <c r="I192" s="11" t="s">
        <v>163</v>
      </c>
      <c r="J192" s="38" t="s">
        <v>13176</v>
      </c>
    </row>
    <row r="193" spans="1:10" ht="24.95" customHeight="1" x14ac:dyDescent="0.2">
      <c r="A193" s="24"/>
      <c r="B193" s="24"/>
      <c r="C193" s="11" t="s">
        <v>9339</v>
      </c>
      <c r="D193" s="11" t="s">
        <v>9340</v>
      </c>
      <c r="E193" s="11" t="s">
        <v>9338</v>
      </c>
      <c r="F193" s="26">
        <v>44058</v>
      </c>
      <c r="G193" s="26"/>
      <c r="H193" s="23" t="s">
        <v>9344</v>
      </c>
      <c r="I193" s="11" t="s">
        <v>109</v>
      </c>
      <c r="J193" s="38" t="s">
        <v>14006</v>
      </c>
    </row>
    <row r="194" spans="1:10" ht="24.95" customHeight="1" x14ac:dyDescent="0.2">
      <c r="A194" s="24"/>
      <c r="B194" s="24"/>
      <c r="C194" s="11" t="s">
        <v>13360</v>
      </c>
      <c r="D194" s="11" t="s">
        <v>13361</v>
      </c>
      <c r="E194" s="11" t="s">
        <v>13359</v>
      </c>
      <c r="F194" s="26">
        <v>44637</v>
      </c>
      <c r="G194" s="26"/>
      <c r="H194" s="23" t="s">
        <v>13367</v>
      </c>
      <c r="I194" s="11" t="s">
        <v>109</v>
      </c>
      <c r="J194" s="38" t="s">
        <v>14007</v>
      </c>
    </row>
    <row r="195" spans="1:10" ht="24.95" customHeight="1" x14ac:dyDescent="0.2">
      <c r="A195" s="24"/>
      <c r="B195" s="24"/>
      <c r="C195" s="11" t="s">
        <v>4948</v>
      </c>
      <c r="D195" s="11" t="s">
        <v>4949</v>
      </c>
      <c r="E195" s="11" t="s">
        <v>4947</v>
      </c>
      <c r="F195" s="26">
        <v>43345</v>
      </c>
      <c r="G195" s="26"/>
      <c r="H195" s="23">
        <v>0</v>
      </c>
      <c r="I195" s="11" t="s">
        <v>109</v>
      </c>
      <c r="J195" s="38" t="s">
        <v>14008</v>
      </c>
    </row>
    <row r="196" spans="1:10" ht="24.95" customHeight="1" x14ac:dyDescent="0.2">
      <c r="A196" s="24"/>
      <c r="B196" s="24"/>
      <c r="C196" s="11" t="s">
        <v>13480</v>
      </c>
      <c r="D196" s="11" t="s">
        <v>13481</v>
      </c>
      <c r="E196" s="11" t="s">
        <v>13479</v>
      </c>
      <c r="F196" s="26">
        <v>44686</v>
      </c>
      <c r="G196" s="26"/>
      <c r="H196" s="23" t="s">
        <v>13486</v>
      </c>
      <c r="I196" s="11" t="s">
        <v>163</v>
      </c>
      <c r="J196" s="38" t="s">
        <v>14009</v>
      </c>
    </row>
    <row r="197" spans="1:10" ht="24.95" customHeight="1" x14ac:dyDescent="0.2">
      <c r="A197" s="24"/>
      <c r="B197" s="24"/>
      <c r="C197" s="11" t="s">
        <v>12300</v>
      </c>
      <c r="D197" s="11" t="s">
        <v>12301</v>
      </c>
      <c r="E197" s="11" t="s">
        <v>12299</v>
      </c>
      <c r="F197" s="26">
        <v>44719</v>
      </c>
      <c r="G197" s="26"/>
      <c r="H197" s="23" t="s">
        <v>13655</v>
      </c>
      <c r="I197" s="11" t="s">
        <v>115</v>
      </c>
      <c r="J197" s="38" t="s">
        <v>14010</v>
      </c>
    </row>
    <row r="198" spans="1:10" ht="24.95" customHeight="1" x14ac:dyDescent="0.2">
      <c r="A198" s="24"/>
      <c r="B198" s="24"/>
      <c r="C198" s="11" t="s">
        <v>3396</v>
      </c>
      <c r="D198" s="11" t="s">
        <v>3397</v>
      </c>
      <c r="E198" s="11" t="s">
        <v>13880</v>
      </c>
      <c r="F198" s="26">
        <v>44767</v>
      </c>
      <c r="G198" s="26"/>
      <c r="H198" s="23" t="s">
        <v>13883</v>
      </c>
      <c r="I198" s="11" t="s">
        <v>163</v>
      </c>
      <c r="J198" s="38" t="s">
        <v>14009</v>
      </c>
    </row>
    <row r="199" spans="1:10" ht="24.95" customHeight="1" x14ac:dyDescent="0.2">
      <c r="A199" s="24"/>
      <c r="B199" s="24"/>
      <c r="C199" s="11" t="s">
        <v>13387</v>
      </c>
      <c r="D199" s="11" t="s">
        <v>13388</v>
      </c>
      <c r="E199" s="11" t="s">
        <v>13386</v>
      </c>
      <c r="F199" s="26">
        <v>44644</v>
      </c>
      <c r="G199" s="26"/>
      <c r="H199" s="23" t="s">
        <v>13394</v>
      </c>
      <c r="I199" s="11" t="s">
        <v>163</v>
      </c>
      <c r="J199" s="38" t="s">
        <v>14011</v>
      </c>
    </row>
    <row r="200" spans="1:10" ht="24.95" customHeight="1" x14ac:dyDescent="0.2">
      <c r="A200" s="24"/>
      <c r="B200" s="24"/>
      <c r="C200" s="11" t="s">
        <v>13440</v>
      </c>
      <c r="D200" s="11" t="s">
        <v>13441</v>
      </c>
      <c r="E200" s="11" t="s">
        <v>13439</v>
      </c>
      <c r="F200" s="26">
        <v>44676</v>
      </c>
      <c r="G200" s="26"/>
      <c r="H200" s="23" t="s">
        <v>13196</v>
      </c>
      <c r="I200" s="11" t="s">
        <v>163</v>
      </c>
      <c r="J200" s="38" t="s">
        <v>14012</v>
      </c>
    </row>
    <row r="201" spans="1:10" ht="24.95" customHeight="1" x14ac:dyDescent="0.2">
      <c r="A201" s="24"/>
      <c r="B201" s="24"/>
      <c r="C201" s="11" t="s">
        <v>934</v>
      </c>
      <c r="D201" s="11" t="s">
        <v>935</v>
      </c>
      <c r="E201" s="11">
        <v>0</v>
      </c>
      <c r="F201" s="26">
        <v>43117</v>
      </c>
      <c r="G201" s="26"/>
      <c r="H201" s="23">
        <v>0</v>
      </c>
      <c r="I201" s="11" t="s">
        <v>115</v>
      </c>
      <c r="J201" s="38" t="s">
        <v>14013</v>
      </c>
    </row>
    <row r="202" spans="1:10" ht="24.95" customHeight="1" x14ac:dyDescent="0.2">
      <c r="A202" s="24"/>
      <c r="B202" s="24"/>
      <c r="C202" s="11" t="s">
        <v>9383</v>
      </c>
      <c r="D202" s="11" t="s">
        <v>9384</v>
      </c>
      <c r="E202" s="11">
        <v>0</v>
      </c>
      <c r="F202" s="26">
        <v>44070</v>
      </c>
      <c r="G202" s="26"/>
      <c r="H202" s="23">
        <v>0</v>
      </c>
      <c r="I202" s="11" t="s">
        <v>115</v>
      </c>
      <c r="J202" s="38" t="s">
        <v>14010</v>
      </c>
    </row>
    <row r="203" spans="1:10" ht="24.95" customHeight="1" x14ac:dyDescent="0.2">
      <c r="A203" s="24"/>
      <c r="B203" s="24"/>
      <c r="C203" s="11" t="s">
        <v>10100</v>
      </c>
      <c r="D203" s="11" t="s">
        <v>10101</v>
      </c>
      <c r="E203" s="11" t="s">
        <v>10099</v>
      </c>
      <c r="F203" s="26">
        <v>44173</v>
      </c>
      <c r="G203" s="26"/>
      <c r="H203" s="23">
        <v>0</v>
      </c>
      <c r="I203" s="11" t="s">
        <v>115</v>
      </c>
      <c r="J203" s="38" t="s">
        <v>14014</v>
      </c>
    </row>
    <row r="204" spans="1:10" ht="24.95" customHeight="1" x14ac:dyDescent="0.2">
      <c r="A204" s="24"/>
      <c r="B204" s="24"/>
      <c r="C204" s="11" t="s">
        <v>13267</v>
      </c>
      <c r="D204" s="11" t="s">
        <v>13268</v>
      </c>
      <c r="E204" s="11" t="s">
        <v>13266</v>
      </c>
      <c r="F204" s="26">
        <v>44478</v>
      </c>
      <c r="G204" s="26"/>
      <c r="H204" s="23" t="s">
        <v>13273</v>
      </c>
      <c r="I204" s="11" t="s">
        <v>115</v>
      </c>
      <c r="J204" s="38" t="s">
        <v>14015</v>
      </c>
    </row>
    <row r="205" spans="1:10" ht="24.95" customHeight="1" x14ac:dyDescent="0.2">
      <c r="A205" s="24"/>
      <c r="B205" s="24"/>
      <c r="C205" s="11" t="s">
        <v>13370</v>
      </c>
      <c r="D205" s="11" t="s">
        <v>13371</v>
      </c>
      <c r="E205" s="11" t="s">
        <v>13369</v>
      </c>
      <c r="F205" s="26">
        <v>44638</v>
      </c>
      <c r="G205" s="26"/>
      <c r="H205" s="23" t="s">
        <v>13376</v>
      </c>
      <c r="I205" s="11" t="s">
        <v>115</v>
      </c>
      <c r="J205" s="38" t="s">
        <v>14009</v>
      </c>
    </row>
    <row r="206" spans="1:10" ht="24.95" customHeight="1" x14ac:dyDescent="0.2">
      <c r="A206" s="24"/>
      <c r="B206" s="24"/>
      <c r="C206" s="11" t="s">
        <v>1556</v>
      </c>
      <c r="D206" s="11" t="s">
        <v>1557</v>
      </c>
      <c r="E206" s="11" t="s">
        <v>1555</v>
      </c>
      <c r="F206" s="26">
        <v>44730</v>
      </c>
      <c r="G206" s="26"/>
      <c r="H206" s="23" t="s">
        <v>13538</v>
      </c>
      <c r="I206" s="11" t="s">
        <v>115</v>
      </c>
      <c r="J206" s="38" t="s">
        <v>14016</v>
      </c>
    </row>
    <row r="207" spans="1:10" ht="24.95" customHeight="1" x14ac:dyDescent="0.2">
      <c r="A207" s="24"/>
      <c r="B207" s="24"/>
      <c r="C207" s="11" t="s">
        <v>11866</v>
      </c>
      <c r="D207" s="11" t="s">
        <v>11867</v>
      </c>
      <c r="E207" s="11" t="s">
        <v>11865</v>
      </c>
      <c r="F207" s="26">
        <v>44484</v>
      </c>
      <c r="G207" s="26"/>
      <c r="H207" s="23">
        <v>0</v>
      </c>
      <c r="I207" s="11" t="s">
        <v>111</v>
      </c>
      <c r="J207" s="38" t="s">
        <v>14017</v>
      </c>
    </row>
    <row r="208" spans="1:10" ht="24.95" customHeight="1" x14ac:dyDescent="0.2">
      <c r="A208" s="24"/>
      <c r="B208" s="24"/>
      <c r="C208" s="11" t="s">
        <v>12428</v>
      </c>
      <c r="D208" s="11" t="s">
        <v>12429</v>
      </c>
      <c r="E208" s="11" t="s">
        <v>12427</v>
      </c>
      <c r="F208" s="26">
        <v>44560</v>
      </c>
      <c r="G208" s="26"/>
      <c r="H208" s="23">
        <v>0</v>
      </c>
      <c r="I208" s="11" t="s">
        <v>111</v>
      </c>
      <c r="J208" s="38" t="s">
        <v>14018</v>
      </c>
    </row>
    <row r="209" spans="1:10" ht="24.95" customHeight="1" x14ac:dyDescent="0.2">
      <c r="A209" s="24"/>
      <c r="B209" s="24"/>
      <c r="C209" s="11" t="s">
        <v>10660</v>
      </c>
      <c r="D209" s="11" t="s">
        <v>10661</v>
      </c>
      <c r="E209" s="11" t="s">
        <v>10659</v>
      </c>
      <c r="F209" s="26">
        <v>44258</v>
      </c>
      <c r="G209" s="26"/>
      <c r="H209" s="23" t="s">
        <v>10665</v>
      </c>
      <c r="I209" s="11" t="s">
        <v>111</v>
      </c>
      <c r="J209" s="38" t="s">
        <v>14019</v>
      </c>
    </row>
    <row r="210" spans="1:10" ht="24.95" customHeight="1" x14ac:dyDescent="0.2">
      <c r="A210" s="24"/>
      <c r="B210" s="24"/>
      <c r="C210" s="11" t="s">
        <v>13669</v>
      </c>
      <c r="D210" s="11" t="s">
        <v>13670</v>
      </c>
      <c r="E210" s="11" t="s">
        <v>13668</v>
      </c>
      <c r="F210" s="26">
        <v>44724</v>
      </c>
      <c r="G210" s="26"/>
      <c r="H210" s="23" t="s">
        <v>13673</v>
      </c>
      <c r="I210" s="11" t="s">
        <v>111</v>
      </c>
      <c r="J210" s="38" t="s">
        <v>14020</v>
      </c>
    </row>
    <row r="211" spans="1:10" ht="24.95" customHeight="1" x14ac:dyDescent="0.2">
      <c r="A211" s="24"/>
      <c r="B211" s="24"/>
      <c r="C211" s="11" t="s">
        <v>13504</v>
      </c>
      <c r="D211" s="11" t="s">
        <v>13505</v>
      </c>
      <c r="E211" s="11" t="s">
        <v>13503</v>
      </c>
      <c r="F211" s="26">
        <v>44689</v>
      </c>
      <c r="G211" s="26"/>
      <c r="H211" s="23" t="s">
        <v>13511</v>
      </c>
      <c r="I211" s="11" t="s">
        <v>110</v>
      </c>
      <c r="J211" s="38" t="s">
        <v>14009</v>
      </c>
    </row>
    <row r="212" spans="1:10" ht="24.95" customHeight="1" x14ac:dyDescent="0.2">
      <c r="A212" s="24"/>
      <c r="B212" s="24"/>
      <c r="C212" s="11" t="s">
        <v>13682</v>
      </c>
      <c r="D212" s="11" t="s">
        <v>13683</v>
      </c>
      <c r="E212" s="11" t="s">
        <v>13681</v>
      </c>
      <c r="F212" s="26">
        <v>44726</v>
      </c>
      <c r="G212" s="26"/>
      <c r="H212" s="23" t="s">
        <v>13341</v>
      </c>
      <c r="I212" s="11" t="s">
        <v>110</v>
      </c>
      <c r="J212" s="38" t="s">
        <v>14021</v>
      </c>
    </row>
    <row r="213" spans="1:10" ht="24.95" customHeight="1" x14ac:dyDescent="0.2">
      <c r="A213" s="24"/>
      <c r="B213" s="24"/>
      <c r="C213" s="11" t="s">
        <v>12987</v>
      </c>
      <c r="D213" s="11" t="s">
        <v>12988</v>
      </c>
      <c r="E213" s="11" t="s">
        <v>12986</v>
      </c>
      <c r="F213" s="26">
        <v>44640</v>
      </c>
      <c r="G213" s="26"/>
      <c r="H213" s="23" t="s">
        <v>12993</v>
      </c>
      <c r="I213" s="11" t="s">
        <v>110</v>
      </c>
      <c r="J213" s="38" t="s">
        <v>14010</v>
      </c>
    </row>
    <row r="214" spans="1:10" ht="24.95" customHeight="1" x14ac:dyDescent="0.2">
      <c r="A214" s="24"/>
      <c r="B214" s="24"/>
      <c r="C214" s="11" t="s">
        <v>13550</v>
      </c>
      <c r="D214" s="11" t="s">
        <v>13551</v>
      </c>
      <c r="E214" s="11" t="s">
        <v>13549</v>
      </c>
      <c r="F214" s="26">
        <v>44698</v>
      </c>
      <c r="G214" s="26"/>
      <c r="H214" s="23" t="s">
        <v>13555</v>
      </c>
      <c r="I214" s="11" t="s">
        <v>110</v>
      </c>
      <c r="J214" s="38" t="s">
        <v>14022</v>
      </c>
    </row>
    <row r="215" spans="1:10" ht="24.95" customHeight="1" x14ac:dyDescent="0.2">
      <c r="A215" s="24"/>
      <c r="B215" s="24"/>
      <c r="C215" s="11" t="s">
        <v>10253</v>
      </c>
      <c r="D215" s="11" t="s">
        <v>10254</v>
      </c>
      <c r="E215" s="11" t="s">
        <v>10252</v>
      </c>
      <c r="F215" s="26">
        <v>40866</v>
      </c>
      <c r="G215" s="26"/>
      <c r="H215" s="23">
        <v>0</v>
      </c>
      <c r="I215" s="11" t="s">
        <v>161</v>
      </c>
      <c r="J215" s="38" t="s">
        <v>14023</v>
      </c>
    </row>
    <row r="216" spans="1:10" ht="24.95" customHeight="1" x14ac:dyDescent="0.2">
      <c r="A216" s="24"/>
      <c r="B216" s="24"/>
      <c r="C216" s="11" t="s">
        <v>13571</v>
      </c>
      <c r="D216" s="11" t="s">
        <v>13572</v>
      </c>
      <c r="E216" s="11" t="s">
        <v>13570</v>
      </c>
      <c r="F216" s="26">
        <v>44702</v>
      </c>
      <c r="G216" s="26"/>
      <c r="H216" s="23" t="s">
        <v>13233</v>
      </c>
      <c r="I216" s="11" t="s">
        <v>161</v>
      </c>
      <c r="J216" s="38" t="s">
        <v>14024</v>
      </c>
    </row>
    <row r="217" spans="1:10" ht="24.95" customHeight="1" x14ac:dyDescent="0.2">
      <c r="A217" s="24"/>
      <c r="B217" s="24"/>
      <c r="C217" s="11" t="s">
        <v>13415</v>
      </c>
      <c r="D217" s="11" t="s">
        <v>13416</v>
      </c>
      <c r="E217" s="11" t="s">
        <v>13414</v>
      </c>
      <c r="F217" s="26">
        <v>44654</v>
      </c>
      <c r="G217" s="26"/>
      <c r="H217" s="23" t="s">
        <v>13420</v>
      </c>
      <c r="I217" s="11" t="s">
        <v>161</v>
      </c>
      <c r="J217" s="38" t="s">
        <v>14025</v>
      </c>
    </row>
    <row r="218" spans="1:10" ht="24.95" customHeight="1" x14ac:dyDescent="0.2">
      <c r="A218" s="24"/>
      <c r="B218" s="24"/>
      <c r="C218" s="11" t="s">
        <v>4394</v>
      </c>
      <c r="D218" s="11" t="s">
        <v>4395</v>
      </c>
      <c r="E218" s="11" t="s">
        <v>4393</v>
      </c>
      <c r="F218" s="26">
        <v>43280</v>
      </c>
      <c r="G218" s="26"/>
      <c r="H218" s="23">
        <v>0</v>
      </c>
      <c r="I218" s="11" t="s">
        <v>161</v>
      </c>
      <c r="J218" s="38" t="s">
        <v>14026</v>
      </c>
    </row>
    <row r="219" spans="1:10" ht="24.95" customHeight="1" x14ac:dyDescent="0.2">
      <c r="A219" s="24"/>
      <c r="B219" s="24"/>
      <c r="C219" s="11" t="s">
        <v>13558</v>
      </c>
      <c r="D219" s="11" t="s">
        <v>13559</v>
      </c>
      <c r="E219" s="11" t="s">
        <v>13557</v>
      </c>
      <c r="F219" s="26">
        <v>44699</v>
      </c>
      <c r="G219" s="26"/>
      <c r="H219" s="23" t="s">
        <v>13427</v>
      </c>
      <c r="I219" s="11" t="s">
        <v>163</v>
      </c>
      <c r="J219" s="38" t="s">
        <v>14027</v>
      </c>
    </row>
    <row r="220" spans="1:10" ht="24.95" customHeight="1" x14ac:dyDescent="0.2">
      <c r="A220" s="24"/>
      <c r="B220" s="24"/>
      <c r="C220" s="11" t="s">
        <v>13423</v>
      </c>
      <c r="D220" s="11" t="s">
        <v>13424</v>
      </c>
      <c r="E220" s="11" t="s">
        <v>13422</v>
      </c>
      <c r="F220" s="26">
        <v>44660</v>
      </c>
      <c r="G220" s="26"/>
      <c r="H220" s="23" t="s">
        <v>13428</v>
      </c>
      <c r="I220" s="11" t="s">
        <v>112</v>
      </c>
      <c r="J220" s="38" t="s">
        <v>14339</v>
      </c>
    </row>
    <row r="221" spans="1:10" ht="24.95" customHeight="1" x14ac:dyDescent="0.2">
      <c r="A221" s="24"/>
      <c r="B221" s="24"/>
      <c r="C221" s="11" t="s">
        <v>13904</v>
      </c>
      <c r="D221" s="11" t="s">
        <v>13905</v>
      </c>
      <c r="E221" s="11" t="s">
        <v>13903</v>
      </c>
      <c r="F221" s="26">
        <v>44777</v>
      </c>
      <c r="G221" s="26"/>
      <c r="H221" s="23">
        <v>0</v>
      </c>
      <c r="I221" s="11" t="s">
        <v>110</v>
      </c>
      <c r="J221" s="38" t="s">
        <v>14340</v>
      </c>
    </row>
    <row r="222" spans="1:10" ht="24.95" customHeight="1" x14ac:dyDescent="0.2">
      <c r="A222" s="24"/>
      <c r="B222" s="24"/>
      <c r="C222" s="11" t="s">
        <v>1299</v>
      </c>
      <c r="D222" s="11" t="s">
        <v>1300</v>
      </c>
      <c r="E222" s="11" t="s">
        <v>1298</v>
      </c>
      <c r="F222" s="26">
        <v>44766</v>
      </c>
      <c r="G222" s="26"/>
      <c r="H222" s="23" t="s">
        <v>13832</v>
      </c>
      <c r="I222" s="11" t="s">
        <v>111</v>
      </c>
      <c r="J222" s="38" t="s">
        <v>14341</v>
      </c>
    </row>
    <row r="223" spans="1:10" ht="24.95" customHeight="1" x14ac:dyDescent="0.2">
      <c r="A223" s="24"/>
      <c r="B223" s="24"/>
      <c r="C223" s="11" t="s">
        <v>10220</v>
      </c>
      <c r="D223" s="11" t="s">
        <v>10221</v>
      </c>
      <c r="E223" s="11" t="s">
        <v>10219</v>
      </c>
      <c r="F223" s="26">
        <v>44697</v>
      </c>
      <c r="G223" s="26"/>
      <c r="H223" s="23" t="s">
        <v>13547</v>
      </c>
      <c r="I223" s="11" t="s">
        <v>110</v>
      </c>
      <c r="J223" s="38" t="s">
        <v>14342</v>
      </c>
    </row>
    <row r="224" spans="1:10" ht="24.95" customHeight="1" x14ac:dyDescent="0.2">
      <c r="A224" s="24"/>
      <c r="B224" s="24"/>
      <c r="C224" s="11" t="s">
        <v>11560</v>
      </c>
      <c r="D224" s="11" t="s">
        <v>11561</v>
      </c>
      <c r="E224" s="11" t="s">
        <v>11559</v>
      </c>
      <c r="F224" s="26">
        <v>44410</v>
      </c>
      <c r="G224" s="26"/>
      <c r="H224" s="23" t="s">
        <v>11564</v>
      </c>
      <c r="I224" s="11" t="s">
        <v>111</v>
      </c>
      <c r="J224" s="38" t="s">
        <v>14343</v>
      </c>
    </row>
    <row r="225" spans="1:10" ht="24.95" customHeight="1" x14ac:dyDescent="0.2">
      <c r="A225" s="24"/>
      <c r="B225" s="24"/>
      <c r="C225" s="11" t="s">
        <v>8484</v>
      </c>
      <c r="D225" s="11" t="s">
        <v>8485</v>
      </c>
      <c r="E225" s="11" t="s">
        <v>8483</v>
      </c>
      <c r="F225" s="26">
        <v>43929</v>
      </c>
      <c r="G225" s="26"/>
      <c r="H225" s="23" t="s">
        <v>8489</v>
      </c>
      <c r="I225" s="11" t="s">
        <v>111</v>
      </c>
      <c r="J225" s="38" t="s">
        <v>14344</v>
      </c>
    </row>
    <row r="226" spans="1:10" ht="24.95" customHeight="1" x14ac:dyDescent="0.2">
      <c r="A226" s="24"/>
      <c r="B226" s="24"/>
      <c r="C226" s="11" t="s">
        <v>13944</v>
      </c>
      <c r="D226" s="11" t="s">
        <v>13945</v>
      </c>
      <c r="E226" s="11">
        <v>0</v>
      </c>
      <c r="F226" s="26">
        <v>44793</v>
      </c>
      <c r="G226" s="26"/>
      <c r="H226" s="23" t="s">
        <v>13947</v>
      </c>
      <c r="I226" s="11" t="s">
        <v>115</v>
      </c>
      <c r="J226" s="38" t="s">
        <v>14345</v>
      </c>
    </row>
    <row r="227" spans="1:10" ht="24.95" customHeight="1" x14ac:dyDescent="0.2">
      <c r="A227" s="24"/>
      <c r="B227" s="24"/>
      <c r="C227" s="11" t="s">
        <v>13597</v>
      </c>
      <c r="D227" s="11" t="s">
        <v>13598</v>
      </c>
      <c r="E227" s="11" t="s">
        <v>13596</v>
      </c>
      <c r="F227" s="26">
        <v>44708</v>
      </c>
      <c r="G227" s="26"/>
      <c r="H227" s="23">
        <v>0</v>
      </c>
      <c r="I227" s="11" t="s">
        <v>109</v>
      </c>
      <c r="J227" s="38" t="s">
        <v>14346</v>
      </c>
    </row>
    <row r="228" spans="1:10" ht="24.95" customHeight="1" x14ac:dyDescent="0.2">
      <c r="A228" s="24"/>
      <c r="B228" s="24"/>
      <c r="C228" s="11" t="s">
        <v>13587</v>
      </c>
      <c r="D228" s="11" t="s">
        <v>13588</v>
      </c>
      <c r="E228" s="11" t="s">
        <v>13586</v>
      </c>
      <c r="F228" s="26">
        <v>44707</v>
      </c>
      <c r="G228" s="26"/>
      <c r="H228" s="23" t="s">
        <v>13594</v>
      </c>
      <c r="I228" s="11" t="s">
        <v>109</v>
      </c>
      <c r="J228" s="38" t="s">
        <v>14347</v>
      </c>
    </row>
    <row r="229" spans="1:10" ht="24.95" customHeight="1" x14ac:dyDescent="0.2">
      <c r="A229" s="24"/>
      <c r="B229" s="24"/>
      <c r="C229" s="11" t="s">
        <v>13814</v>
      </c>
      <c r="D229" s="11" t="s">
        <v>13815</v>
      </c>
      <c r="E229" s="11" t="s">
        <v>13813</v>
      </c>
      <c r="F229" s="26">
        <v>44753</v>
      </c>
      <c r="G229" s="26"/>
      <c r="H229" s="23">
        <v>0</v>
      </c>
      <c r="I229" s="11" t="s">
        <v>161</v>
      </c>
      <c r="J229" s="38" t="s">
        <v>14345</v>
      </c>
    </row>
    <row r="230" spans="1:10" ht="24.95" customHeight="1" x14ac:dyDescent="0.2">
      <c r="A230" s="24"/>
      <c r="B230" s="24"/>
      <c r="C230" s="11" t="s">
        <v>13465</v>
      </c>
      <c r="D230" s="11" t="s">
        <v>13466</v>
      </c>
      <c r="E230" s="11" t="s">
        <v>13464</v>
      </c>
      <c r="F230" s="26">
        <v>44684</v>
      </c>
      <c r="G230" s="26"/>
      <c r="H230" s="23" t="s">
        <v>13468</v>
      </c>
      <c r="I230" s="11" t="s">
        <v>161</v>
      </c>
      <c r="J230" s="38" t="s">
        <v>14348</v>
      </c>
    </row>
    <row r="231" spans="1:10" ht="24.95" customHeight="1" x14ac:dyDescent="0.2">
      <c r="A231" s="24"/>
      <c r="B231" s="24"/>
      <c r="C231" s="11" t="s">
        <v>13140</v>
      </c>
      <c r="D231" s="11" t="s">
        <v>13141</v>
      </c>
      <c r="E231" s="11" t="s">
        <v>13139</v>
      </c>
      <c r="F231" s="26">
        <v>44650</v>
      </c>
      <c r="G231" s="26"/>
      <c r="H231" s="23">
        <v>0</v>
      </c>
      <c r="I231" s="11" t="s">
        <v>161</v>
      </c>
      <c r="J231" s="38" t="s">
        <v>14346</v>
      </c>
    </row>
    <row r="232" spans="1:10" ht="24.95" customHeight="1" x14ac:dyDescent="0.2">
      <c r="A232" s="24"/>
      <c r="B232" s="24"/>
      <c r="C232" s="11" t="s">
        <v>13131</v>
      </c>
      <c r="D232" s="11" t="s">
        <v>13132</v>
      </c>
      <c r="E232" s="11" t="s">
        <v>13130</v>
      </c>
      <c r="F232" s="26">
        <v>44648</v>
      </c>
      <c r="G232" s="26"/>
      <c r="H232" s="23">
        <v>0</v>
      </c>
      <c r="I232" s="11" t="s">
        <v>161</v>
      </c>
      <c r="J232" s="38" t="s">
        <v>14349</v>
      </c>
    </row>
    <row r="233" spans="1:10" ht="24.95" customHeight="1" x14ac:dyDescent="0.2">
      <c r="A233" s="24"/>
      <c r="B233" s="24"/>
      <c r="C233" s="11" t="s">
        <v>14055</v>
      </c>
      <c r="D233" s="11" t="s">
        <v>14056</v>
      </c>
      <c r="E233" s="11" t="s">
        <v>14054</v>
      </c>
      <c r="F233" s="26">
        <v>44636</v>
      </c>
      <c r="G233" s="26"/>
      <c r="H233" s="23">
        <v>0</v>
      </c>
      <c r="I233" s="11" t="s">
        <v>163</v>
      </c>
      <c r="J233" s="38" t="s">
        <v>14358</v>
      </c>
    </row>
    <row r="234" spans="1:10" ht="24.95" customHeight="1" x14ac:dyDescent="0.2">
      <c r="A234" s="24"/>
      <c r="B234" s="24"/>
      <c r="C234" s="11" t="s">
        <v>14418</v>
      </c>
      <c r="D234" s="11" t="s">
        <v>14419</v>
      </c>
      <c r="E234" s="11" t="s">
        <v>14417</v>
      </c>
      <c r="F234" s="26">
        <v>44811</v>
      </c>
      <c r="G234" s="26"/>
      <c r="H234" s="23" t="s">
        <v>14425</v>
      </c>
      <c r="I234" s="11" t="s">
        <v>163</v>
      </c>
      <c r="J234" s="38" t="s">
        <v>14359</v>
      </c>
    </row>
    <row r="235" spans="1:10" ht="24.95" customHeight="1" x14ac:dyDescent="0.2">
      <c r="A235" s="24"/>
      <c r="B235" s="24"/>
      <c r="C235" s="11" t="s">
        <v>14546</v>
      </c>
      <c r="D235" s="11" t="s">
        <v>14547</v>
      </c>
      <c r="E235" s="11" t="s">
        <v>14545</v>
      </c>
      <c r="F235" s="26">
        <v>44867</v>
      </c>
      <c r="G235" s="26"/>
      <c r="H235" s="23" t="s">
        <v>14552</v>
      </c>
      <c r="I235" s="11" t="s">
        <v>163</v>
      </c>
      <c r="J235" s="38" t="s">
        <v>14359</v>
      </c>
    </row>
    <row r="236" spans="1:10" ht="24.95" customHeight="1" x14ac:dyDescent="0.2">
      <c r="A236" s="24"/>
      <c r="B236" s="24"/>
      <c r="C236" s="11" t="s">
        <v>14159</v>
      </c>
      <c r="D236" s="11" t="s">
        <v>14160</v>
      </c>
      <c r="E236" s="11" t="s">
        <v>14158</v>
      </c>
      <c r="F236" s="26">
        <v>44819</v>
      </c>
      <c r="G236" s="26"/>
      <c r="H236" s="23">
        <v>0</v>
      </c>
      <c r="I236" s="11" t="s">
        <v>163</v>
      </c>
      <c r="J236" s="38" t="s">
        <v>14360</v>
      </c>
    </row>
    <row r="237" spans="1:10" ht="24.95" customHeight="1" x14ac:dyDescent="0.2">
      <c r="A237" s="24"/>
      <c r="B237" s="24"/>
      <c r="C237" s="11" t="s">
        <v>10721</v>
      </c>
      <c r="D237" s="11" t="s">
        <v>10722</v>
      </c>
      <c r="E237" s="11" t="s">
        <v>10720</v>
      </c>
      <c r="F237" s="26">
        <v>44270</v>
      </c>
      <c r="G237" s="26"/>
      <c r="H237" s="23">
        <v>0</v>
      </c>
      <c r="I237" s="11" t="s">
        <v>161</v>
      </c>
      <c r="J237" s="38" t="s">
        <v>14361</v>
      </c>
    </row>
    <row r="238" spans="1:10" ht="24.95" customHeight="1" x14ac:dyDescent="0.2">
      <c r="A238" s="24"/>
      <c r="B238" s="24"/>
      <c r="C238" s="11" t="s">
        <v>14280</v>
      </c>
      <c r="D238" s="11" t="s">
        <v>14281</v>
      </c>
      <c r="E238" s="11" t="s">
        <v>14279</v>
      </c>
      <c r="F238" s="26">
        <v>44858</v>
      </c>
      <c r="G238" s="26"/>
      <c r="H238" s="23">
        <v>0</v>
      </c>
      <c r="I238" s="11" t="s">
        <v>161</v>
      </c>
      <c r="J238" s="38" t="s">
        <v>14362</v>
      </c>
    </row>
    <row r="239" spans="1:10" ht="24.95" customHeight="1" x14ac:dyDescent="0.2">
      <c r="A239" s="24"/>
      <c r="B239" s="24"/>
      <c r="C239" s="11" t="s">
        <v>14205</v>
      </c>
      <c r="D239" s="11" t="s">
        <v>14206</v>
      </c>
      <c r="E239" s="11" t="s">
        <v>14204</v>
      </c>
      <c r="F239" s="26">
        <v>44835</v>
      </c>
      <c r="G239" s="26"/>
      <c r="H239" s="23">
        <v>0</v>
      </c>
      <c r="I239" s="11" t="s">
        <v>161</v>
      </c>
      <c r="J239" s="38" t="s">
        <v>14363</v>
      </c>
    </row>
    <row r="240" spans="1:10" ht="24.95" customHeight="1" x14ac:dyDescent="0.2">
      <c r="A240" s="24"/>
      <c r="B240" s="24"/>
      <c r="C240" s="11" t="s">
        <v>13458</v>
      </c>
      <c r="D240" s="11" t="s">
        <v>13459</v>
      </c>
      <c r="E240" s="11" t="s">
        <v>13457</v>
      </c>
      <c r="F240" s="26">
        <v>44683</v>
      </c>
      <c r="G240" s="26"/>
      <c r="H240" s="23">
        <v>0</v>
      </c>
      <c r="I240" s="11" t="s">
        <v>161</v>
      </c>
      <c r="J240" s="38" t="s">
        <v>14364</v>
      </c>
    </row>
    <row r="241" spans="1:10" ht="24.95" customHeight="1" x14ac:dyDescent="0.2">
      <c r="A241" s="30"/>
      <c r="B241" s="30"/>
      <c r="C241" s="11" t="s">
        <v>13834</v>
      </c>
      <c r="D241" s="11" t="s">
        <v>13835</v>
      </c>
      <c r="E241" s="11" t="s">
        <v>13833</v>
      </c>
      <c r="F241" s="26">
        <v>44757</v>
      </c>
      <c r="G241" s="26"/>
      <c r="H241" s="23">
        <v>0</v>
      </c>
      <c r="I241" s="11" t="s">
        <v>109</v>
      </c>
      <c r="J241" s="38" t="s">
        <v>14365</v>
      </c>
    </row>
    <row r="242" spans="1:10" ht="24.95" customHeight="1" x14ac:dyDescent="0.2">
      <c r="A242" s="24"/>
      <c r="B242" s="24"/>
      <c r="C242" s="11" t="s">
        <v>11728</v>
      </c>
      <c r="D242" s="11" t="s">
        <v>11729</v>
      </c>
      <c r="E242" s="11" t="s">
        <v>13691</v>
      </c>
      <c r="F242" s="26">
        <v>44728</v>
      </c>
      <c r="G242" s="26"/>
      <c r="H242" s="23">
        <v>0</v>
      </c>
      <c r="I242" s="11" t="s">
        <v>109</v>
      </c>
      <c r="J242" s="38" t="s">
        <v>14366</v>
      </c>
    </row>
    <row r="243" spans="1:10" ht="24.95" customHeight="1" x14ac:dyDescent="0.2">
      <c r="A243" s="24"/>
      <c r="B243" s="24"/>
      <c r="C243" s="11" t="s">
        <v>13918</v>
      </c>
      <c r="D243" s="11" t="s">
        <v>13919</v>
      </c>
      <c r="E243" s="11" t="s">
        <v>13917</v>
      </c>
      <c r="F243" s="26">
        <v>44784</v>
      </c>
      <c r="G243" s="26"/>
      <c r="H243" s="23" t="s">
        <v>13924</v>
      </c>
      <c r="I243" s="11" t="s">
        <v>109</v>
      </c>
      <c r="J243" s="38" t="s">
        <v>14367</v>
      </c>
    </row>
    <row r="244" spans="1:10" ht="24.95" customHeight="1" x14ac:dyDescent="0.2">
      <c r="A244" s="24"/>
      <c r="B244" s="24"/>
      <c r="C244" s="11" t="s">
        <v>14508</v>
      </c>
      <c r="D244" s="11" t="s">
        <v>14509</v>
      </c>
      <c r="E244" s="11" t="s">
        <v>14507</v>
      </c>
      <c r="F244" s="26">
        <v>44844</v>
      </c>
      <c r="G244" s="26"/>
      <c r="H244" s="23" t="s">
        <v>14403</v>
      </c>
      <c r="I244" s="11" t="s">
        <v>109</v>
      </c>
      <c r="J244" s="38" t="s">
        <v>14368</v>
      </c>
    </row>
    <row r="245" spans="1:10" ht="24.95" customHeight="1" x14ac:dyDescent="0.2">
      <c r="A245" s="24"/>
      <c r="B245" s="24"/>
      <c r="C245" s="11" t="s">
        <v>12270</v>
      </c>
      <c r="D245" s="11">
        <v>58800000</v>
      </c>
      <c r="E245" s="11" t="s">
        <v>12269</v>
      </c>
      <c r="F245" s="26">
        <v>44546</v>
      </c>
      <c r="G245" s="26"/>
      <c r="H245" s="23">
        <v>0</v>
      </c>
      <c r="I245" s="11" t="s">
        <v>161</v>
      </c>
      <c r="J245" s="38" t="s">
        <v>14369</v>
      </c>
    </row>
    <row r="246" spans="1:10" ht="24.95" customHeight="1" x14ac:dyDescent="0.2">
      <c r="A246" s="24"/>
      <c r="B246" s="24"/>
      <c r="C246" s="11" t="s">
        <v>14316</v>
      </c>
      <c r="D246" s="11" t="s">
        <v>14317</v>
      </c>
      <c r="E246" s="11" t="s">
        <v>14315</v>
      </c>
      <c r="F246" s="26">
        <v>44866</v>
      </c>
      <c r="G246" s="26"/>
      <c r="H246" s="23">
        <v>0</v>
      </c>
      <c r="I246" s="11" t="s">
        <v>115</v>
      </c>
      <c r="J246" s="38" t="s">
        <v>14370</v>
      </c>
    </row>
    <row r="247" spans="1:10" ht="24.95" customHeight="1" x14ac:dyDescent="0.2">
      <c r="A247" s="24"/>
      <c r="B247" s="24"/>
      <c r="C247" s="11" t="s">
        <v>14571</v>
      </c>
      <c r="D247" s="11" t="s">
        <v>14572</v>
      </c>
      <c r="E247" s="11">
        <v>0</v>
      </c>
      <c r="F247" s="26">
        <v>44878</v>
      </c>
      <c r="G247" s="26"/>
      <c r="H247" s="23" t="s">
        <v>14578</v>
      </c>
      <c r="I247" s="11" t="s">
        <v>115</v>
      </c>
      <c r="J247" s="38" t="s">
        <v>14371</v>
      </c>
    </row>
    <row r="248" spans="1:10" ht="24.95" customHeight="1" x14ac:dyDescent="0.2">
      <c r="A248" s="24"/>
      <c r="B248" s="24"/>
      <c r="C248" s="11" t="s">
        <v>11036</v>
      </c>
      <c r="D248" s="11" t="s">
        <v>11037</v>
      </c>
      <c r="E248" s="11" t="s">
        <v>11035</v>
      </c>
      <c r="F248" s="26">
        <v>44333</v>
      </c>
      <c r="G248" s="26"/>
      <c r="H248" s="23"/>
      <c r="I248" s="11" t="s">
        <v>161</v>
      </c>
      <c r="J248" s="38" t="s">
        <v>14673</v>
      </c>
    </row>
    <row r="249" spans="1:10" ht="24.95" customHeight="1" x14ac:dyDescent="0.2">
      <c r="A249" s="24"/>
      <c r="B249" s="24"/>
      <c r="C249" s="11" t="s">
        <v>14093</v>
      </c>
      <c r="D249" s="11" t="s">
        <v>14094</v>
      </c>
      <c r="E249" s="11" t="s">
        <v>14092</v>
      </c>
      <c r="F249" s="26">
        <v>44772</v>
      </c>
      <c r="G249" s="26"/>
      <c r="H249" s="23">
        <v>0</v>
      </c>
      <c r="I249" s="11" t="s">
        <v>115</v>
      </c>
      <c r="J249" s="38" t="s">
        <v>14674</v>
      </c>
    </row>
    <row r="250" spans="1:10" ht="24.95" customHeight="1" x14ac:dyDescent="0.2">
      <c r="A250" s="24"/>
      <c r="B250" s="24"/>
      <c r="C250" s="11" t="s">
        <v>14496</v>
      </c>
      <c r="D250" s="11" t="s">
        <v>14497</v>
      </c>
      <c r="E250" s="11" t="s">
        <v>14495</v>
      </c>
      <c r="F250" s="26">
        <v>44840</v>
      </c>
      <c r="G250" s="26"/>
      <c r="H250" s="23" t="s">
        <v>14447</v>
      </c>
      <c r="I250" s="11" t="s">
        <v>111</v>
      </c>
      <c r="J250" s="38" t="s">
        <v>14359</v>
      </c>
    </row>
    <row r="251" spans="1:10" ht="24.95" customHeight="1" x14ac:dyDescent="0.2">
      <c r="A251" s="24"/>
      <c r="B251" s="24"/>
      <c r="C251" s="11" t="s">
        <v>8352</v>
      </c>
      <c r="D251" s="11" t="s">
        <v>8353</v>
      </c>
      <c r="E251" s="11" t="s">
        <v>8351</v>
      </c>
      <c r="F251" s="26">
        <v>43896</v>
      </c>
      <c r="G251" s="26"/>
      <c r="H251" s="23" t="s">
        <v>8360</v>
      </c>
      <c r="I251" s="11" t="s">
        <v>110</v>
      </c>
      <c r="J251" s="38" t="s">
        <v>14675</v>
      </c>
    </row>
    <row r="252" spans="1:10" ht="24.95" customHeight="1" x14ac:dyDescent="0.2">
      <c r="A252" s="24"/>
      <c r="B252" s="24"/>
      <c r="C252" s="11" t="s">
        <v>6624</v>
      </c>
      <c r="D252" s="11" t="s">
        <v>6625</v>
      </c>
      <c r="E252" s="11" t="s">
        <v>6623</v>
      </c>
      <c r="F252" s="26">
        <v>44049</v>
      </c>
      <c r="G252" s="26"/>
      <c r="H252" s="23">
        <v>0</v>
      </c>
      <c r="I252" s="11" t="s">
        <v>110</v>
      </c>
      <c r="J252" s="38" t="s">
        <v>14359</v>
      </c>
    </row>
    <row r="253" spans="1:10" ht="24.95" customHeight="1" x14ac:dyDescent="0.2">
      <c r="A253" s="24"/>
      <c r="B253" s="24"/>
      <c r="C253" s="11" t="s">
        <v>6062</v>
      </c>
      <c r="D253" s="11" t="s">
        <v>6063</v>
      </c>
      <c r="E253" s="11" t="s">
        <v>6061</v>
      </c>
      <c r="F253" s="26">
        <v>44513</v>
      </c>
      <c r="G253" s="26"/>
      <c r="H253" s="23">
        <v>0</v>
      </c>
      <c r="I253" s="11" t="s">
        <v>110</v>
      </c>
      <c r="J253" s="38" t="s">
        <v>14676</v>
      </c>
    </row>
    <row r="254" spans="1:10" ht="24.95" customHeight="1" x14ac:dyDescent="0.2">
      <c r="A254" s="24"/>
      <c r="B254" s="24"/>
      <c r="C254" s="11" t="s">
        <v>9560</v>
      </c>
      <c r="D254" s="11" t="s">
        <v>9561</v>
      </c>
      <c r="E254" s="11" t="s">
        <v>9559</v>
      </c>
      <c r="F254" s="26">
        <v>44107</v>
      </c>
      <c r="G254" s="26"/>
      <c r="H254" s="23">
        <v>0</v>
      </c>
      <c r="I254" s="11" t="s">
        <v>3826</v>
      </c>
      <c r="J254" s="38" t="s">
        <v>14677</v>
      </c>
    </row>
    <row r="255" spans="1:10" ht="24.95" customHeight="1" x14ac:dyDescent="0.2">
      <c r="A255" s="24"/>
      <c r="B255" s="24"/>
      <c r="C255" s="11" t="s">
        <v>2096</v>
      </c>
      <c r="D255" s="11" t="s">
        <v>2097</v>
      </c>
      <c r="E255" s="11" t="s">
        <v>2095</v>
      </c>
      <c r="F255" s="26">
        <v>42913</v>
      </c>
      <c r="G255" s="26"/>
      <c r="H255" s="23">
        <v>0</v>
      </c>
      <c r="I255" s="11" t="s">
        <v>112</v>
      </c>
      <c r="J255" s="38" t="s">
        <v>14369</v>
      </c>
    </row>
    <row r="256" spans="1:10" ht="24.95" customHeight="1" x14ac:dyDescent="0.2">
      <c r="A256" s="24"/>
      <c r="B256" s="24"/>
      <c r="C256" s="11" t="s">
        <v>4366</v>
      </c>
      <c r="D256" s="11" t="s">
        <v>4367</v>
      </c>
      <c r="E256" s="11" t="s">
        <v>4365</v>
      </c>
      <c r="F256" s="26">
        <v>43266</v>
      </c>
      <c r="G256" s="26"/>
      <c r="H256" s="23">
        <v>0</v>
      </c>
      <c r="I256" s="11" t="s">
        <v>110</v>
      </c>
      <c r="J256" s="38" t="s">
        <v>14678</v>
      </c>
    </row>
    <row r="257" spans="1:10" ht="24.95" customHeight="1" x14ac:dyDescent="0.2">
      <c r="A257" s="24"/>
      <c r="B257" s="24"/>
      <c r="C257" s="11" t="s">
        <v>8718</v>
      </c>
      <c r="D257" s="11" t="s">
        <v>8719</v>
      </c>
      <c r="E257" s="11" t="s">
        <v>8717</v>
      </c>
      <c r="F257" s="26">
        <v>44062</v>
      </c>
      <c r="G257" s="26"/>
      <c r="H257" s="23">
        <v>0</v>
      </c>
      <c r="I257" s="11" t="s">
        <v>112</v>
      </c>
      <c r="J257" s="38" t="s">
        <v>14679</v>
      </c>
    </row>
    <row r="258" spans="1:10" ht="24.95" customHeight="1" x14ac:dyDescent="0.2">
      <c r="A258" s="24"/>
      <c r="B258" s="24"/>
      <c r="C258" s="11" t="s">
        <v>8644</v>
      </c>
      <c r="D258" s="11" t="s">
        <v>8645</v>
      </c>
      <c r="E258" s="11">
        <v>0</v>
      </c>
      <c r="F258" s="26">
        <v>44196</v>
      </c>
      <c r="G258" s="26"/>
      <c r="H258" s="23">
        <v>0</v>
      </c>
      <c r="I258" s="11" t="s">
        <v>113</v>
      </c>
      <c r="J258" s="38" t="s">
        <v>14680</v>
      </c>
    </row>
    <row r="259" spans="1:10" ht="24.95" customHeight="1" x14ac:dyDescent="0.2">
      <c r="A259" s="24"/>
      <c r="B259" s="24"/>
      <c r="C259" s="11" t="s">
        <v>9192</v>
      </c>
      <c r="D259" s="11" t="s">
        <v>9193</v>
      </c>
      <c r="E259" s="11" t="s">
        <v>9191</v>
      </c>
      <c r="F259" s="26">
        <v>44031</v>
      </c>
      <c r="G259" s="26"/>
      <c r="H259" s="23">
        <v>0</v>
      </c>
      <c r="I259" s="11" t="s">
        <v>113</v>
      </c>
      <c r="J259" s="38" t="s">
        <v>14681</v>
      </c>
    </row>
    <row r="260" spans="1:10" ht="24.95" customHeight="1" x14ac:dyDescent="0.2">
      <c r="A260" s="24"/>
      <c r="B260" s="24"/>
      <c r="C260" s="11" t="e">
        <v>#N/A</v>
      </c>
      <c r="D260" s="11" t="e">
        <v>#N/A</v>
      </c>
      <c r="E260" s="11" t="e">
        <v>#N/A</v>
      </c>
      <c r="F260" s="26">
        <v>41987</v>
      </c>
      <c r="G260" s="26"/>
      <c r="H260" s="23" t="e">
        <v>#N/A</v>
      </c>
      <c r="I260" s="11" t="e">
        <v>#N/A</v>
      </c>
      <c r="J260" s="38" t="s">
        <v>14359</v>
      </c>
    </row>
    <row r="261" spans="1:10" ht="24.95" customHeight="1" x14ac:dyDescent="0.2">
      <c r="A261" s="24"/>
      <c r="B261" s="24"/>
      <c r="C261" s="11" t="s">
        <v>11760</v>
      </c>
      <c r="D261" s="11" t="s">
        <v>11761</v>
      </c>
      <c r="E261" s="11" t="s">
        <v>11759</v>
      </c>
      <c r="F261" s="26">
        <v>44477</v>
      </c>
      <c r="G261" s="26"/>
      <c r="H261" s="23">
        <v>0</v>
      </c>
      <c r="I261" s="11" t="s">
        <v>113</v>
      </c>
      <c r="J261" s="38" t="s">
        <v>14682</v>
      </c>
    </row>
    <row r="262" spans="1:10" ht="24.95" customHeight="1" x14ac:dyDescent="0.2">
      <c r="A262" s="24"/>
      <c r="B262" s="24"/>
      <c r="C262" s="11" t="s">
        <v>10647</v>
      </c>
      <c r="D262" s="11" t="s">
        <v>10648</v>
      </c>
      <c r="E262" s="11">
        <v>0</v>
      </c>
      <c r="F262" s="26">
        <v>44256</v>
      </c>
      <c r="G262" s="26"/>
      <c r="H262" s="23">
        <v>0</v>
      </c>
      <c r="I262" s="11" t="s">
        <v>113</v>
      </c>
      <c r="J262" s="38" t="s">
        <v>14683</v>
      </c>
    </row>
    <row r="263" spans="1:10" ht="24.95" customHeight="1" x14ac:dyDescent="0.2">
      <c r="A263" s="24"/>
      <c r="B263" s="24"/>
      <c r="C263" s="11" t="s">
        <v>2613</v>
      </c>
      <c r="D263" s="11" t="s">
        <v>2614</v>
      </c>
      <c r="E263" s="11" t="s">
        <v>2612</v>
      </c>
      <c r="F263" s="26">
        <v>43007</v>
      </c>
      <c r="G263" s="26"/>
      <c r="H263" s="23">
        <v>0</v>
      </c>
      <c r="I263" s="11" t="s">
        <v>113</v>
      </c>
      <c r="J263" s="38" t="s">
        <v>14684</v>
      </c>
    </row>
    <row r="264" spans="1:10" ht="24.95" customHeight="1" x14ac:dyDescent="0.2">
      <c r="A264" s="24"/>
      <c r="B264" s="24"/>
      <c r="C264" s="11" t="s">
        <v>12233</v>
      </c>
      <c r="D264" s="11" t="s">
        <v>12234</v>
      </c>
      <c r="E264" s="11" t="s">
        <v>12232</v>
      </c>
      <c r="F264" s="26">
        <v>44534</v>
      </c>
      <c r="G264" s="26"/>
      <c r="H264" s="23">
        <v>0</v>
      </c>
      <c r="I264" s="11" t="s">
        <v>113</v>
      </c>
      <c r="J264" s="38" t="s">
        <v>14684</v>
      </c>
    </row>
    <row r="265" spans="1:10" ht="24.95" customHeight="1" x14ac:dyDescent="0.2">
      <c r="A265" s="24"/>
      <c r="B265" s="24"/>
      <c r="C265" s="11" t="s">
        <v>11400</v>
      </c>
      <c r="D265" s="11" t="s">
        <v>11401</v>
      </c>
      <c r="E265" s="11" t="s">
        <v>11399</v>
      </c>
      <c r="F265" s="26">
        <v>44386</v>
      </c>
      <c r="G265" s="26"/>
      <c r="H265" s="23">
        <v>0</v>
      </c>
      <c r="I265" s="11" t="s">
        <v>113</v>
      </c>
      <c r="J265" s="38" t="s">
        <v>14364</v>
      </c>
    </row>
    <row r="266" spans="1:10" ht="24.95" customHeight="1" x14ac:dyDescent="0.2">
      <c r="A266" s="24"/>
      <c r="B266" s="24"/>
      <c r="C266" s="11" t="s">
        <v>1520</v>
      </c>
      <c r="D266" s="11" t="s">
        <v>1521</v>
      </c>
      <c r="E266" s="11" t="s">
        <v>1519</v>
      </c>
      <c r="F266" s="26">
        <v>43998</v>
      </c>
      <c r="G266" s="26"/>
      <c r="H266" s="23">
        <v>0</v>
      </c>
      <c r="I266" s="11" t="s">
        <v>113</v>
      </c>
      <c r="J266" s="38" t="s">
        <v>14685</v>
      </c>
    </row>
    <row r="267" spans="1:10" ht="24.95" customHeight="1" x14ac:dyDescent="0.2">
      <c r="A267" s="24"/>
      <c r="B267" s="24"/>
      <c r="C267" s="11" t="s">
        <v>3776</v>
      </c>
      <c r="D267" s="11" t="s">
        <v>3777</v>
      </c>
      <c r="E267" s="11" t="s">
        <v>3775</v>
      </c>
      <c r="F267" s="26">
        <v>43152</v>
      </c>
      <c r="G267" s="26"/>
      <c r="H267" s="23">
        <v>0</v>
      </c>
      <c r="I267" s="11" t="s">
        <v>113</v>
      </c>
      <c r="J267" s="38" t="s">
        <v>14682</v>
      </c>
    </row>
    <row r="268" spans="1:10" ht="24.95" customHeight="1" x14ac:dyDescent="0.2">
      <c r="A268" s="24"/>
      <c r="B268" s="24"/>
      <c r="C268" s="11" t="e">
        <v>#N/A</v>
      </c>
      <c r="D268" s="11" t="e">
        <v>#N/A</v>
      </c>
      <c r="E268" s="11" t="e">
        <v>#N/A</v>
      </c>
      <c r="F268" s="26">
        <v>42199</v>
      </c>
      <c r="G268" s="26"/>
      <c r="H268" s="23" t="e">
        <v>#N/A</v>
      </c>
      <c r="I268" s="11" t="e">
        <v>#N/A</v>
      </c>
      <c r="J268" s="38" t="s">
        <v>14686</v>
      </c>
    </row>
    <row r="269" spans="1:10" ht="24.95" customHeight="1" x14ac:dyDescent="0.2">
      <c r="A269" s="24"/>
      <c r="B269" s="24"/>
      <c r="C269" s="11" t="s">
        <v>14618</v>
      </c>
      <c r="D269" s="11" t="s">
        <v>14619</v>
      </c>
      <c r="E269" s="11" t="s">
        <v>14617</v>
      </c>
      <c r="F269" s="26">
        <v>44897</v>
      </c>
      <c r="G269" s="26"/>
      <c r="H269" s="23" t="s">
        <v>14625</v>
      </c>
      <c r="I269" s="11" t="s">
        <v>115</v>
      </c>
      <c r="J269" s="38" t="s">
        <v>14687</v>
      </c>
    </row>
    <row r="270" spans="1:10" ht="24.95" customHeight="1" x14ac:dyDescent="0.2">
      <c r="A270" s="24"/>
      <c r="B270" s="24"/>
      <c r="C270" s="11" t="s">
        <v>14701</v>
      </c>
      <c r="D270" s="11" t="s">
        <v>14702</v>
      </c>
      <c r="E270" s="11">
        <v>0</v>
      </c>
      <c r="F270" s="26">
        <v>43560</v>
      </c>
      <c r="G270" s="26"/>
      <c r="H270" s="23" t="s">
        <v>14557</v>
      </c>
      <c r="I270" s="11" t="s">
        <v>115</v>
      </c>
      <c r="J270" s="38" t="s">
        <v>14688</v>
      </c>
    </row>
    <row r="271" spans="1:10" ht="24.95" customHeight="1" x14ac:dyDescent="0.2">
      <c r="A271" s="24"/>
      <c r="B271" s="24"/>
      <c r="C271" s="11" t="s">
        <v>13604</v>
      </c>
      <c r="D271" s="11" t="s">
        <v>13605</v>
      </c>
      <c r="E271" s="11" t="s">
        <v>13603</v>
      </c>
      <c r="F271" s="26">
        <v>44709</v>
      </c>
      <c r="G271" s="26"/>
      <c r="H271" s="23">
        <v>0</v>
      </c>
      <c r="I271" s="11" t="s">
        <v>115</v>
      </c>
      <c r="J271" s="38" t="s">
        <v>15020</v>
      </c>
    </row>
    <row r="272" spans="1:10" ht="24.95" customHeight="1" x14ac:dyDescent="0.2">
      <c r="A272" s="24"/>
      <c r="B272" s="24"/>
      <c r="C272" s="11" t="s">
        <v>14719</v>
      </c>
      <c r="D272" s="11" t="s">
        <v>14720</v>
      </c>
      <c r="E272" s="11" t="s">
        <v>14718</v>
      </c>
      <c r="F272" s="26">
        <v>44666</v>
      </c>
      <c r="G272" s="26"/>
      <c r="H272" s="23" t="s">
        <v>14726</v>
      </c>
      <c r="I272" s="11" t="s">
        <v>115</v>
      </c>
      <c r="J272" s="38" t="s">
        <v>15021</v>
      </c>
    </row>
    <row r="273" spans="1:10" ht="24.95" customHeight="1" x14ac:dyDescent="0.2">
      <c r="A273" s="24"/>
      <c r="B273" s="24"/>
      <c r="C273" s="11" t="s">
        <v>10721</v>
      </c>
      <c r="D273" s="11" t="s">
        <v>10722</v>
      </c>
      <c r="E273" s="11" t="s">
        <v>10720</v>
      </c>
      <c r="F273" s="26">
        <v>44320</v>
      </c>
      <c r="G273" s="26"/>
      <c r="H273" s="23">
        <v>0</v>
      </c>
      <c r="I273" s="11" t="s">
        <v>113</v>
      </c>
      <c r="J273" s="38" t="s">
        <v>15022</v>
      </c>
    </row>
    <row r="274" spans="1:10" ht="24.95" customHeight="1" x14ac:dyDescent="0.2">
      <c r="A274" s="24"/>
      <c r="B274" s="24"/>
      <c r="C274" s="11" t="e">
        <v>#N/A</v>
      </c>
      <c r="D274" s="11" t="e">
        <v>#N/A</v>
      </c>
      <c r="E274" s="11" t="e">
        <v>#N/A</v>
      </c>
      <c r="F274" s="26">
        <v>44366</v>
      </c>
      <c r="G274" s="26"/>
      <c r="H274" s="23" t="e">
        <v>#N/A</v>
      </c>
      <c r="I274" s="11" t="e">
        <v>#N/A</v>
      </c>
      <c r="J274" s="38" t="s">
        <v>15023</v>
      </c>
    </row>
    <row r="275" spans="1:10" ht="24.95" customHeight="1" x14ac:dyDescent="0.2">
      <c r="A275" s="24"/>
      <c r="B275" s="24"/>
      <c r="C275" s="11" t="s">
        <v>10095</v>
      </c>
      <c r="D275" s="11" t="s">
        <v>10096</v>
      </c>
      <c r="E275" s="11" t="s">
        <v>10094</v>
      </c>
      <c r="F275" s="26">
        <v>44172</v>
      </c>
      <c r="G275" s="26"/>
      <c r="H275" s="23">
        <v>0</v>
      </c>
      <c r="I275" s="11" t="s">
        <v>113</v>
      </c>
      <c r="J275" s="38" t="s">
        <v>15024</v>
      </c>
    </row>
    <row r="276" spans="1:10" ht="24.95" customHeight="1" x14ac:dyDescent="0.2">
      <c r="A276" s="24"/>
      <c r="B276" s="24"/>
      <c r="C276" s="11" t="s">
        <v>11757</v>
      </c>
      <c r="D276" s="11" t="s">
        <v>11758</v>
      </c>
      <c r="E276" s="11" t="s">
        <v>11756</v>
      </c>
      <c r="F276" s="26">
        <v>44448</v>
      </c>
      <c r="G276" s="26"/>
      <c r="H276" s="23">
        <v>0</v>
      </c>
      <c r="I276" s="11" t="s">
        <v>113</v>
      </c>
      <c r="J276" s="38" t="s">
        <v>15025</v>
      </c>
    </row>
    <row r="277" spans="1:10" ht="24.95" customHeight="1" x14ac:dyDescent="0.2">
      <c r="A277" s="24"/>
      <c r="B277" s="24"/>
      <c r="C277" s="11" t="s">
        <v>11826</v>
      </c>
      <c r="D277" s="11" t="s">
        <v>11827</v>
      </c>
      <c r="E277" s="11" t="s">
        <v>11825</v>
      </c>
      <c r="F277" s="26">
        <v>44471</v>
      </c>
      <c r="G277" s="26"/>
      <c r="H277" s="23">
        <v>0</v>
      </c>
      <c r="I277" s="11" t="s">
        <v>112</v>
      </c>
      <c r="J277" s="38" t="s">
        <v>15026</v>
      </c>
    </row>
    <row r="278" spans="1:10" ht="24.95" customHeight="1" x14ac:dyDescent="0.2">
      <c r="A278" s="24"/>
      <c r="B278" s="24"/>
      <c r="C278" s="11" t="e">
        <v>#N/A</v>
      </c>
      <c r="D278" s="11" t="e">
        <v>#N/A</v>
      </c>
      <c r="E278" s="11" t="e">
        <v>#N/A</v>
      </c>
      <c r="F278" s="26">
        <v>43672</v>
      </c>
      <c r="G278" s="26"/>
      <c r="H278" s="23" t="e">
        <v>#N/A</v>
      </c>
      <c r="I278" s="11" t="e">
        <v>#N/A</v>
      </c>
      <c r="J278" s="38" t="s">
        <v>15027</v>
      </c>
    </row>
    <row r="279" spans="1:10" ht="24.95" customHeight="1" x14ac:dyDescent="0.2">
      <c r="A279" s="24"/>
      <c r="B279" s="24"/>
      <c r="C279" s="11" t="s">
        <v>13191</v>
      </c>
      <c r="D279" s="11" t="s">
        <v>13192</v>
      </c>
      <c r="E279" s="11" t="s">
        <v>13190</v>
      </c>
      <c r="F279" s="26">
        <v>40221</v>
      </c>
      <c r="G279" s="26"/>
      <c r="H279" s="23" t="s">
        <v>13197</v>
      </c>
      <c r="I279" s="11" t="s">
        <v>112</v>
      </c>
      <c r="J279" s="38" t="s">
        <v>15028</v>
      </c>
    </row>
    <row r="280" spans="1:10" ht="24.95" customHeight="1" x14ac:dyDescent="0.2">
      <c r="A280" s="24"/>
      <c r="B280" s="24"/>
      <c r="C280" s="11" t="s">
        <v>11837</v>
      </c>
      <c r="D280" s="11" t="s">
        <v>11838</v>
      </c>
      <c r="E280" s="11" t="s">
        <v>11836</v>
      </c>
      <c r="F280" s="26">
        <v>44473</v>
      </c>
      <c r="G280" s="26"/>
      <c r="H280" s="23">
        <v>0</v>
      </c>
      <c r="I280" s="11" t="s">
        <v>112</v>
      </c>
      <c r="J280" s="38" t="s">
        <v>15029</v>
      </c>
    </row>
    <row r="281" spans="1:10" ht="24.95" customHeight="1" x14ac:dyDescent="0.2">
      <c r="A281" s="24"/>
      <c r="B281" s="24"/>
      <c r="C281" s="11" t="s">
        <v>11560</v>
      </c>
      <c r="D281" s="11" t="s">
        <v>11561</v>
      </c>
      <c r="E281" s="11" t="s">
        <v>11559</v>
      </c>
      <c r="F281" s="26">
        <v>44544</v>
      </c>
      <c r="G281" s="26"/>
      <c r="H281" s="23">
        <v>0</v>
      </c>
      <c r="I281" s="11" t="s">
        <v>112</v>
      </c>
      <c r="J281" s="38" t="s">
        <v>15030</v>
      </c>
    </row>
    <row r="282" spans="1:10" ht="24.95" customHeight="1" x14ac:dyDescent="0.2">
      <c r="A282" s="24"/>
      <c r="B282" s="24"/>
      <c r="C282" s="11" t="s">
        <v>4978</v>
      </c>
      <c r="D282" s="11" t="s">
        <v>4979</v>
      </c>
      <c r="E282" s="11" t="s">
        <v>4977</v>
      </c>
      <c r="F282" s="26">
        <v>44084</v>
      </c>
      <c r="G282" s="26"/>
      <c r="H282" s="23">
        <v>0</v>
      </c>
      <c r="I282" s="11" t="s">
        <v>3826</v>
      </c>
      <c r="J282" s="38" t="s">
        <v>15031</v>
      </c>
    </row>
    <row r="283" spans="1:10" ht="24.95" customHeight="1" x14ac:dyDescent="0.2">
      <c r="A283" s="24"/>
      <c r="B283" s="24"/>
      <c r="C283" s="11" t="s">
        <v>9863</v>
      </c>
      <c r="D283" s="11" t="s">
        <v>9864</v>
      </c>
      <c r="E283" s="11" t="s">
        <v>9862</v>
      </c>
      <c r="F283" s="26">
        <v>44097</v>
      </c>
      <c r="G283" s="26"/>
      <c r="H283" s="23">
        <v>0</v>
      </c>
      <c r="I283" s="11" t="s">
        <v>3826</v>
      </c>
      <c r="J283" s="38" t="s">
        <v>15032</v>
      </c>
    </row>
    <row r="284" spans="1:10" ht="24.95" customHeight="1" x14ac:dyDescent="0.2">
      <c r="A284" s="24"/>
      <c r="B284" s="24"/>
      <c r="C284" s="11" t="s">
        <v>10660</v>
      </c>
      <c r="D284" s="11" t="s">
        <v>10661</v>
      </c>
      <c r="E284" s="11" t="s">
        <v>10659</v>
      </c>
      <c r="F284" s="26">
        <v>44468</v>
      </c>
      <c r="G284" s="26"/>
      <c r="H284" s="23">
        <v>0</v>
      </c>
      <c r="I284" s="11" t="s">
        <v>112</v>
      </c>
      <c r="J284" s="38" t="s">
        <v>15033</v>
      </c>
    </row>
    <row r="285" spans="1:10" ht="24.95" customHeight="1" x14ac:dyDescent="0.2">
      <c r="A285" s="24"/>
      <c r="B285" s="24"/>
      <c r="C285" s="11" t="s">
        <v>14863</v>
      </c>
      <c r="D285" s="11" t="s">
        <v>14864</v>
      </c>
      <c r="E285" s="11" t="s">
        <v>14862</v>
      </c>
      <c r="F285" s="26">
        <v>44917</v>
      </c>
      <c r="G285" s="26"/>
      <c r="H285" s="23" t="s">
        <v>14868</v>
      </c>
      <c r="I285" s="11" t="s">
        <v>110</v>
      </c>
      <c r="J285" s="38" t="s">
        <v>15030</v>
      </c>
    </row>
    <row r="286" spans="1:10" ht="24.95" customHeight="1" x14ac:dyDescent="0.2">
      <c r="A286" s="24"/>
      <c r="B286" s="24"/>
      <c r="C286" s="11" t="s">
        <v>14854</v>
      </c>
      <c r="D286" s="11" t="s">
        <v>14855</v>
      </c>
      <c r="E286" s="11" t="s">
        <v>14853</v>
      </c>
      <c r="F286" s="26">
        <v>44916</v>
      </c>
      <c r="G286" s="26"/>
      <c r="H286" s="23" t="s">
        <v>14860</v>
      </c>
      <c r="I286" s="11" t="s">
        <v>110</v>
      </c>
      <c r="J286" s="38" t="s">
        <v>15034</v>
      </c>
    </row>
    <row r="287" spans="1:10" ht="24.95" customHeight="1" x14ac:dyDescent="0.2">
      <c r="A287" s="24"/>
      <c r="B287" s="24"/>
      <c r="C287" s="11" t="s">
        <v>8272</v>
      </c>
      <c r="D287" s="11" t="s">
        <v>8273</v>
      </c>
      <c r="E287" s="11" t="s">
        <v>8271</v>
      </c>
      <c r="F287" s="26">
        <v>43886</v>
      </c>
      <c r="G287" s="26"/>
      <c r="H287" s="23">
        <v>0</v>
      </c>
      <c r="I287" s="11" t="s">
        <v>110</v>
      </c>
      <c r="J287" s="39" t="s">
        <v>15020</v>
      </c>
    </row>
    <row r="288" spans="1:10" ht="24.95" customHeight="1" x14ac:dyDescent="0.2">
      <c r="A288" s="24"/>
      <c r="B288" s="24"/>
      <c r="C288" s="11" t="s">
        <v>9139</v>
      </c>
      <c r="D288" s="11" t="s">
        <v>9140</v>
      </c>
      <c r="E288" s="11" t="s">
        <v>9138</v>
      </c>
      <c r="F288" s="26">
        <v>44018</v>
      </c>
      <c r="G288" s="26"/>
      <c r="H288" s="23">
        <v>0</v>
      </c>
      <c r="I288" s="11" t="s">
        <v>110</v>
      </c>
      <c r="J288" s="38" t="s">
        <v>15035</v>
      </c>
    </row>
    <row r="289" spans="1:10" ht="24.95" customHeight="1" x14ac:dyDescent="0.2">
      <c r="A289" s="24"/>
      <c r="B289" s="24"/>
      <c r="C289" s="11" t="s">
        <v>12725</v>
      </c>
      <c r="D289" s="11" t="s">
        <v>12726</v>
      </c>
      <c r="E289" s="11" t="s">
        <v>12724</v>
      </c>
      <c r="F289" s="26">
        <v>44604</v>
      </c>
      <c r="G289" s="26"/>
      <c r="H289" s="23">
        <v>0</v>
      </c>
      <c r="I289" s="11" t="s">
        <v>110</v>
      </c>
      <c r="J289" s="38" t="s">
        <v>15036</v>
      </c>
    </row>
    <row r="290" spans="1:10" ht="24.95" customHeight="1" x14ac:dyDescent="0.2">
      <c r="A290" s="24"/>
      <c r="B290" s="24"/>
      <c r="C290" s="11" t="s">
        <v>7206</v>
      </c>
      <c r="D290" s="11" t="s">
        <v>7207</v>
      </c>
      <c r="E290" s="11" t="s">
        <v>7205</v>
      </c>
      <c r="F290" s="26">
        <v>43719</v>
      </c>
      <c r="G290" s="26"/>
      <c r="H290" s="23">
        <v>0</v>
      </c>
      <c r="I290" s="11" t="s">
        <v>111</v>
      </c>
      <c r="J290" s="38" t="s">
        <v>15037</v>
      </c>
    </row>
    <row r="291" spans="1:10" ht="24.95" customHeight="1" x14ac:dyDescent="0.2">
      <c r="A291" s="24"/>
      <c r="B291" s="24"/>
      <c r="C291" s="11" t="s">
        <v>14821</v>
      </c>
      <c r="D291" s="11" t="s">
        <v>14822</v>
      </c>
      <c r="E291" s="11" t="s">
        <v>14820</v>
      </c>
      <c r="F291" s="26">
        <v>44905</v>
      </c>
      <c r="G291" s="26"/>
      <c r="H291" s="23" t="s">
        <v>14826</v>
      </c>
      <c r="I291" s="11" t="s">
        <v>111</v>
      </c>
      <c r="J291" s="38" t="s">
        <v>15026</v>
      </c>
    </row>
    <row r="292" spans="1:10" ht="24.95" customHeight="1" x14ac:dyDescent="0.2">
      <c r="A292" s="24"/>
      <c r="B292" s="24"/>
      <c r="C292" s="11" t="s">
        <v>14272</v>
      </c>
      <c r="D292" s="11" t="s">
        <v>14273</v>
      </c>
      <c r="E292" s="11" t="s">
        <v>14271</v>
      </c>
      <c r="F292" s="26">
        <v>44856</v>
      </c>
      <c r="G292" s="26"/>
      <c r="H292" s="23">
        <v>0</v>
      </c>
      <c r="I292" s="11" t="s">
        <v>111</v>
      </c>
      <c r="J292" s="38" t="s">
        <v>15038</v>
      </c>
    </row>
    <row r="293" spans="1:10" ht="24.95" customHeight="1" x14ac:dyDescent="0.2">
      <c r="A293" s="24"/>
      <c r="B293" s="24"/>
      <c r="C293" s="11" t="s">
        <v>14327</v>
      </c>
      <c r="D293" s="11" t="s">
        <v>14328</v>
      </c>
      <c r="E293" s="11" t="s">
        <v>14326</v>
      </c>
      <c r="F293" s="26">
        <v>44871</v>
      </c>
      <c r="G293" s="26"/>
      <c r="H293" s="23">
        <v>0</v>
      </c>
      <c r="I293" s="11" t="s">
        <v>111</v>
      </c>
      <c r="J293" s="38" t="s">
        <v>15039</v>
      </c>
    </row>
    <row r="294" spans="1:10" ht="24.95" customHeight="1" x14ac:dyDescent="0.2">
      <c r="A294" s="24"/>
      <c r="B294" s="24"/>
      <c r="C294" s="11" t="s">
        <v>2500</v>
      </c>
      <c r="D294" s="11" t="s">
        <v>2501</v>
      </c>
      <c r="E294" s="11" t="s">
        <v>2499</v>
      </c>
      <c r="F294" s="26">
        <v>44774</v>
      </c>
      <c r="G294" s="26"/>
      <c r="H294" s="23">
        <v>0</v>
      </c>
      <c r="I294" s="11" t="s">
        <v>111</v>
      </c>
      <c r="J294" s="38" t="s">
        <v>15040</v>
      </c>
    </row>
    <row r="295" spans="1:10" ht="24.95" customHeight="1" x14ac:dyDescent="0.2">
      <c r="A295" s="24"/>
      <c r="B295" s="24"/>
      <c r="C295" s="11" t="s">
        <v>14295</v>
      </c>
      <c r="D295" s="11" t="s">
        <v>14296</v>
      </c>
      <c r="E295" s="11" t="s">
        <v>14294</v>
      </c>
      <c r="F295" s="26">
        <v>44861</v>
      </c>
      <c r="G295" s="26"/>
      <c r="H295" s="23">
        <v>0</v>
      </c>
      <c r="I295" s="11" t="s">
        <v>109</v>
      </c>
      <c r="J295" s="38" t="s">
        <v>15041</v>
      </c>
    </row>
    <row r="296" spans="1:10" ht="24.95" customHeight="1" x14ac:dyDescent="0.2">
      <c r="A296" s="24"/>
      <c r="B296" s="24"/>
      <c r="C296" s="11" t="s">
        <v>14872</v>
      </c>
      <c r="D296" s="11" t="s">
        <v>14873</v>
      </c>
      <c r="E296" s="11" t="s">
        <v>14871</v>
      </c>
      <c r="F296" s="26">
        <v>44919</v>
      </c>
      <c r="G296" s="26"/>
      <c r="H296" s="23" t="s">
        <v>14731</v>
      </c>
      <c r="I296" s="11" t="s">
        <v>109</v>
      </c>
      <c r="J296" s="38" t="s">
        <v>15039</v>
      </c>
    </row>
    <row r="297" spans="1:10" ht="24.95" customHeight="1" x14ac:dyDescent="0.2">
      <c r="A297" s="24"/>
      <c r="B297" s="24"/>
      <c r="C297" s="11" t="s">
        <v>14167</v>
      </c>
      <c r="D297" s="11" t="s">
        <v>14168</v>
      </c>
      <c r="E297" s="11" t="s">
        <v>14166</v>
      </c>
      <c r="F297" s="26">
        <v>44821</v>
      </c>
      <c r="G297" s="26"/>
      <c r="H297" s="23">
        <v>0</v>
      </c>
      <c r="I297" s="11" t="s">
        <v>109</v>
      </c>
      <c r="J297" s="38" t="s">
        <v>15042</v>
      </c>
    </row>
    <row r="298" spans="1:10" ht="24.95" customHeight="1" x14ac:dyDescent="0.2">
      <c r="A298" s="24"/>
      <c r="B298" s="24"/>
      <c r="C298" s="11" t="s">
        <v>14599</v>
      </c>
      <c r="D298" s="11" t="s">
        <v>14600</v>
      </c>
      <c r="E298" s="11" t="s">
        <v>14598</v>
      </c>
      <c r="F298" s="26">
        <v>44887</v>
      </c>
      <c r="G298" s="26"/>
      <c r="H298" s="23" t="s">
        <v>14605</v>
      </c>
      <c r="I298" s="11" t="s">
        <v>109</v>
      </c>
      <c r="J298" s="38" t="s">
        <v>15043</v>
      </c>
    </row>
    <row r="299" spans="1:10" ht="24.95" customHeight="1" x14ac:dyDescent="0.2">
      <c r="A299" s="24"/>
      <c r="B299" s="24"/>
      <c r="C299" s="11" t="s">
        <v>8047</v>
      </c>
      <c r="D299" s="11" t="s">
        <v>8048</v>
      </c>
      <c r="E299" s="11" t="s">
        <v>8046</v>
      </c>
      <c r="F299" s="26">
        <v>43805</v>
      </c>
      <c r="G299" s="26"/>
      <c r="H299" s="23" t="s">
        <v>8045</v>
      </c>
      <c r="I299" s="11" t="s">
        <v>111</v>
      </c>
      <c r="J299" s="38" t="s">
        <v>15044</v>
      </c>
    </row>
    <row r="300" spans="1:10" ht="24.95" customHeight="1" x14ac:dyDescent="0.2">
      <c r="A300" s="24"/>
      <c r="B300" s="24"/>
      <c r="C300" s="11" t="s">
        <v>14891</v>
      </c>
      <c r="D300" s="11" t="s">
        <v>14892</v>
      </c>
      <c r="E300" s="11" t="s">
        <v>14890</v>
      </c>
      <c r="F300" s="26">
        <v>44922</v>
      </c>
      <c r="G300" s="26"/>
      <c r="H300" s="23" t="s">
        <v>14895</v>
      </c>
      <c r="I300" s="11" t="s">
        <v>109</v>
      </c>
      <c r="J300" s="38" t="s">
        <v>14687</v>
      </c>
    </row>
    <row r="301" spans="1:10" ht="24.95" customHeight="1" x14ac:dyDescent="0.2">
      <c r="A301" s="24"/>
      <c r="B301" s="24"/>
      <c r="C301" s="11" t="s">
        <v>14975</v>
      </c>
      <c r="D301" s="11" t="s">
        <v>14976</v>
      </c>
      <c r="E301" s="11" t="s">
        <v>14974</v>
      </c>
      <c r="F301" s="26">
        <v>44958</v>
      </c>
      <c r="G301" s="26"/>
      <c r="H301" s="23" t="s">
        <v>14725</v>
      </c>
      <c r="I301" s="11" t="s">
        <v>110</v>
      </c>
      <c r="J301" s="38" t="s">
        <v>14687</v>
      </c>
    </row>
    <row r="302" spans="1:10" ht="24.95" customHeight="1" x14ac:dyDescent="0.2">
      <c r="A302" s="24"/>
      <c r="B302" s="24"/>
      <c r="C302" s="11" t="s">
        <v>14464</v>
      </c>
      <c r="D302" s="11" t="s">
        <v>14465</v>
      </c>
      <c r="E302" s="11" t="s">
        <v>14463</v>
      </c>
      <c r="F302" s="26">
        <v>44824</v>
      </c>
      <c r="G302" s="26"/>
      <c r="H302" s="23" t="s">
        <v>14469</v>
      </c>
      <c r="I302" s="11" t="s">
        <v>109</v>
      </c>
      <c r="J302" s="38" t="s">
        <v>15045</v>
      </c>
    </row>
    <row r="303" spans="1:10" ht="24.95" customHeight="1" x14ac:dyDescent="0.2">
      <c r="A303" s="24"/>
      <c r="B303" s="24"/>
      <c r="C303" s="11" t="s">
        <v>14780</v>
      </c>
      <c r="D303" s="11" t="s">
        <v>14781</v>
      </c>
      <c r="E303" s="11" t="s">
        <v>14779</v>
      </c>
      <c r="F303" s="26">
        <v>44892</v>
      </c>
      <c r="G303" s="26"/>
      <c r="H303" s="23" t="s">
        <v>14641</v>
      </c>
      <c r="I303" s="11" t="s">
        <v>161</v>
      </c>
      <c r="J303" s="38" t="s">
        <v>15046</v>
      </c>
    </row>
    <row r="304" spans="1:10" ht="24.95" customHeight="1" x14ac:dyDescent="0.2">
      <c r="A304" s="24"/>
      <c r="B304" s="24"/>
      <c r="C304" s="11" t="s">
        <v>13183</v>
      </c>
      <c r="D304" s="11" t="s">
        <v>13184</v>
      </c>
      <c r="E304" s="11" t="s">
        <v>13182</v>
      </c>
      <c r="F304" s="26">
        <v>37710</v>
      </c>
      <c r="G304" s="26"/>
      <c r="H304" s="23">
        <v>0</v>
      </c>
      <c r="I304" s="11" t="s">
        <v>161</v>
      </c>
      <c r="J304" s="38" t="s">
        <v>15047</v>
      </c>
    </row>
    <row r="305" spans="1:10" ht="24.95" customHeight="1" x14ac:dyDescent="0.2">
      <c r="A305" s="24"/>
      <c r="B305" s="24"/>
      <c r="C305" s="11" t="s">
        <v>2689</v>
      </c>
      <c r="D305" s="11" t="s">
        <v>2690</v>
      </c>
      <c r="E305" s="11" t="s">
        <v>2688</v>
      </c>
      <c r="F305" s="26">
        <v>44891</v>
      </c>
      <c r="G305" s="26"/>
      <c r="H305" s="23" t="s">
        <v>14776</v>
      </c>
      <c r="I305" s="11" t="s">
        <v>161</v>
      </c>
      <c r="J305" s="38" t="s">
        <v>15048</v>
      </c>
    </row>
    <row r="306" spans="1:10" ht="24.95" customHeight="1" x14ac:dyDescent="0.2">
      <c r="A306" s="24"/>
      <c r="B306" s="24"/>
      <c r="C306" s="11" t="s">
        <v>13722</v>
      </c>
      <c r="D306" s="11" t="s">
        <v>13723</v>
      </c>
      <c r="E306" s="11" t="s">
        <v>13721</v>
      </c>
      <c r="F306" s="26">
        <v>44735</v>
      </c>
      <c r="G306" s="26"/>
      <c r="H306" s="23">
        <v>0</v>
      </c>
      <c r="I306" s="11" t="s">
        <v>163</v>
      </c>
      <c r="J306" s="38" t="s">
        <v>15049</v>
      </c>
    </row>
    <row r="307" spans="1:10" ht="24.95" customHeight="1" x14ac:dyDescent="0.2">
      <c r="A307" s="24"/>
      <c r="B307" s="24"/>
      <c r="C307" s="11" t="s">
        <v>14739</v>
      </c>
      <c r="D307" s="11" t="s">
        <v>14740</v>
      </c>
      <c r="E307" s="11" t="s">
        <v>14738</v>
      </c>
      <c r="F307" s="26">
        <v>44881</v>
      </c>
      <c r="G307" s="26"/>
      <c r="H307" s="23" t="s">
        <v>14744</v>
      </c>
      <c r="I307" s="11" t="s">
        <v>163</v>
      </c>
      <c r="J307" s="38" t="s">
        <v>15030</v>
      </c>
    </row>
    <row r="308" spans="1:10" ht="24.95" customHeight="1" x14ac:dyDescent="0.2">
      <c r="A308" s="24"/>
      <c r="B308" s="24"/>
      <c r="C308" s="11" t="s">
        <v>14766</v>
      </c>
      <c r="D308" s="11" t="s">
        <v>14767</v>
      </c>
      <c r="E308" s="11" t="s">
        <v>14765</v>
      </c>
      <c r="F308" s="26">
        <v>44884</v>
      </c>
      <c r="G308" s="26"/>
      <c r="H308" s="23" t="s">
        <v>14773</v>
      </c>
      <c r="I308" s="11" t="s">
        <v>163</v>
      </c>
      <c r="J308" s="38" t="s">
        <v>15030</v>
      </c>
    </row>
    <row r="309" spans="1:10" ht="24.95" customHeight="1" x14ac:dyDescent="0.2">
      <c r="A309" s="24"/>
      <c r="B309" s="24"/>
      <c r="C309" s="11" t="s">
        <v>14944</v>
      </c>
      <c r="D309" s="11" t="s">
        <v>14945</v>
      </c>
      <c r="E309" s="11" t="s">
        <v>14943</v>
      </c>
      <c r="F309" s="26">
        <v>44936</v>
      </c>
      <c r="G309" s="26"/>
      <c r="H309" s="23" t="s">
        <v>14836</v>
      </c>
      <c r="I309" s="11" t="s">
        <v>163</v>
      </c>
      <c r="J309" s="38" t="s">
        <v>15030</v>
      </c>
    </row>
    <row r="310" spans="1:10" ht="24.95" customHeight="1" x14ac:dyDescent="0.2">
      <c r="A310" s="24"/>
      <c r="B310" s="24"/>
      <c r="C310" s="11" t="s">
        <v>15221</v>
      </c>
      <c r="D310" s="11" t="s">
        <v>15222</v>
      </c>
      <c r="E310" s="11" t="s">
        <v>15220</v>
      </c>
      <c r="F310" s="26">
        <v>44965</v>
      </c>
      <c r="G310" s="26"/>
      <c r="H310" s="23" t="s">
        <v>15115</v>
      </c>
      <c r="I310" s="11" t="s">
        <v>115</v>
      </c>
      <c r="J310" s="38" t="s">
        <v>15616</v>
      </c>
    </row>
    <row r="311" spans="1:10" ht="24.95" customHeight="1" x14ac:dyDescent="0.2">
      <c r="A311" s="24"/>
      <c r="B311" s="24"/>
      <c r="C311" s="11" t="s">
        <v>15240</v>
      </c>
      <c r="D311" s="11" t="s">
        <v>15241</v>
      </c>
      <c r="E311" s="11" t="s">
        <v>15239</v>
      </c>
      <c r="F311" s="26">
        <v>44969</v>
      </c>
      <c r="G311" s="26"/>
      <c r="H311" s="23" t="s">
        <v>15244</v>
      </c>
      <c r="I311" s="11" t="s">
        <v>163</v>
      </c>
      <c r="J311" s="38" t="s">
        <v>15617</v>
      </c>
    </row>
    <row r="312" spans="1:10" ht="24.95" customHeight="1" x14ac:dyDescent="0.2">
      <c r="A312" s="24"/>
      <c r="B312" s="24"/>
      <c r="C312" s="11" t="s">
        <v>14993</v>
      </c>
      <c r="D312" s="11" t="s">
        <v>14994</v>
      </c>
      <c r="E312" s="11" t="s">
        <v>14992</v>
      </c>
      <c r="F312" s="26">
        <v>44970</v>
      </c>
      <c r="G312" s="26"/>
      <c r="H312" s="23">
        <v>0</v>
      </c>
      <c r="I312" s="11" t="s">
        <v>163</v>
      </c>
      <c r="J312" s="38" t="s">
        <v>15618</v>
      </c>
    </row>
    <row r="313" spans="1:10" ht="24.95" customHeight="1" x14ac:dyDescent="0.2">
      <c r="A313" s="24"/>
      <c r="B313" s="24"/>
      <c r="C313" s="11" t="s">
        <v>15318</v>
      </c>
      <c r="D313" s="11" t="s">
        <v>15319</v>
      </c>
      <c r="E313" s="11" t="s">
        <v>15317</v>
      </c>
      <c r="F313" s="26">
        <v>44989</v>
      </c>
      <c r="G313" s="26"/>
      <c r="H313" s="23" t="s">
        <v>15323</v>
      </c>
      <c r="I313" s="11" t="s">
        <v>163</v>
      </c>
      <c r="J313" s="38" t="s">
        <v>15619</v>
      </c>
    </row>
    <row r="314" spans="1:10" ht="24.95" customHeight="1" x14ac:dyDescent="0.2">
      <c r="A314" s="24"/>
      <c r="B314" s="24"/>
      <c r="C314" s="11" t="s">
        <v>15200</v>
      </c>
      <c r="D314" s="11" t="s">
        <v>15201</v>
      </c>
      <c r="E314" s="11" t="s">
        <v>15199</v>
      </c>
      <c r="F314" s="26">
        <v>44954</v>
      </c>
      <c r="G314" s="26"/>
      <c r="H314" s="23" t="s">
        <v>15112</v>
      </c>
      <c r="I314" s="11" t="s">
        <v>161</v>
      </c>
      <c r="J314" s="38" t="s">
        <v>15620</v>
      </c>
    </row>
    <row r="315" spans="1:10" ht="24.95" customHeight="1" x14ac:dyDescent="0.2">
      <c r="A315" s="24"/>
      <c r="B315" s="24"/>
      <c r="C315" s="11" t="s">
        <v>15175</v>
      </c>
      <c r="D315" s="11" t="s">
        <v>15176</v>
      </c>
      <c r="E315" s="11" t="s">
        <v>15174</v>
      </c>
      <c r="F315" s="26">
        <v>44951</v>
      </c>
      <c r="G315" s="26"/>
      <c r="H315" s="23" t="s">
        <v>15179</v>
      </c>
      <c r="I315" s="11" t="s">
        <v>161</v>
      </c>
      <c r="J315" s="38" t="s">
        <v>15621</v>
      </c>
    </row>
    <row r="316" spans="1:10" ht="24.95" customHeight="1" x14ac:dyDescent="0.2">
      <c r="A316" s="24"/>
      <c r="B316" s="24"/>
      <c r="C316" s="11" t="s">
        <v>11518</v>
      </c>
      <c r="D316" s="11" t="s">
        <v>11519</v>
      </c>
      <c r="E316" s="11" t="s">
        <v>11517</v>
      </c>
      <c r="F316" s="26">
        <v>44405</v>
      </c>
      <c r="G316" s="26"/>
      <c r="H316" s="23">
        <v>0</v>
      </c>
      <c r="I316" s="11" t="s">
        <v>109</v>
      </c>
      <c r="J316" s="38" t="s">
        <v>15622</v>
      </c>
    </row>
    <row r="317" spans="1:10" ht="24.95" customHeight="1" x14ac:dyDescent="0.2">
      <c r="A317" s="24"/>
      <c r="B317" s="24"/>
      <c r="C317" s="11" t="s">
        <v>3930</v>
      </c>
      <c r="D317" s="11" t="s">
        <v>3931</v>
      </c>
      <c r="E317" s="11" t="s">
        <v>3929</v>
      </c>
      <c r="F317" s="26">
        <v>44946</v>
      </c>
      <c r="G317" s="26"/>
      <c r="H317" s="23" t="s">
        <v>15154</v>
      </c>
      <c r="I317" s="11" t="s">
        <v>109</v>
      </c>
      <c r="J317" s="38" t="s">
        <v>15617</v>
      </c>
    </row>
    <row r="318" spans="1:10" ht="24.95" customHeight="1" x14ac:dyDescent="0.2">
      <c r="A318" s="24"/>
      <c r="B318" s="24"/>
      <c r="C318" s="11" t="s">
        <v>14882</v>
      </c>
      <c r="D318" s="11" t="s">
        <v>14883</v>
      </c>
      <c r="E318" s="11" t="s">
        <v>14881</v>
      </c>
      <c r="F318" s="26">
        <v>44921</v>
      </c>
      <c r="G318" s="26"/>
      <c r="H318" s="23" t="s">
        <v>14888</v>
      </c>
      <c r="I318" s="11" t="s">
        <v>109</v>
      </c>
      <c r="J318" s="38" t="s">
        <v>15623</v>
      </c>
    </row>
    <row r="319" spans="1:10" ht="24.95" customHeight="1" x14ac:dyDescent="0.2">
      <c r="A319" s="24"/>
      <c r="B319" s="24"/>
      <c r="C319" s="11" t="s">
        <v>14560</v>
      </c>
      <c r="D319" s="11" t="s">
        <v>14561</v>
      </c>
      <c r="E319" s="11" t="s">
        <v>14559</v>
      </c>
      <c r="F319" s="26">
        <v>44874</v>
      </c>
      <c r="G319" s="26"/>
      <c r="H319" s="23">
        <v>0</v>
      </c>
      <c r="I319" s="11" t="s">
        <v>109</v>
      </c>
      <c r="J319" s="38" t="s">
        <v>15624</v>
      </c>
    </row>
    <row r="320" spans="1:10" ht="24.95" customHeight="1" x14ac:dyDescent="0.2">
      <c r="A320" s="24"/>
      <c r="B320" s="24"/>
      <c r="C320" s="11" t="s">
        <v>15063</v>
      </c>
      <c r="D320" s="11" t="s">
        <v>15064</v>
      </c>
      <c r="E320" s="11">
        <v>0</v>
      </c>
      <c r="F320" s="26">
        <v>44768</v>
      </c>
      <c r="G320" s="26"/>
      <c r="H320" s="23" t="s">
        <v>15069</v>
      </c>
      <c r="I320" s="11" t="s">
        <v>115</v>
      </c>
      <c r="J320" s="38" t="s">
        <v>15625</v>
      </c>
    </row>
    <row r="321" spans="1:10" ht="24.95" customHeight="1" x14ac:dyDescent="0.2">
      <c r="A321" s="24"/>
      <c r="B321" s="24"/>
      <c r="C321" s="11" t="s">
        <v>14729</v>
      </c>
      <c r="D321" s="11" t="s">
        <v>14730</v>
      </c>
      <c r="E321" s="11" t="s">
        <v>14728</v>
      </c>
      <c r="F321" s="26">
        <v>44773</v>
      </c>
      <c r="G321" s="26"/>
      <c r="H321" s="23" t="s">
        <v>14722</v>
      </c>
      <c r="I321" s="11" t="s">
        <v>115</v>
      </c>
      <c r="J321" s="38" t="s">
        <v>15626</v>
      </c>
    </row>
    <row r="322" spans="1:10" ht="24.95" customHeight="1" x14ac:dyDescent="0.2">
      <c r="A322" s="24"/>
      <c r="B322" s="24"/>
      <c r="C322" s="11" t="s">
        <v>9631</v>
      </c>
      <c r="D322" s="11" t="s">
        <v>9632</v>
      </c>
      <c r="E322" s="11" t="s">
        <v>9630</v>
      </c>
      <c r="F322" s="26">
        <v>44129</v>
      </c>
      <c r="G322" s="26"/>
      <c r="H322" s="23">
        <v>0</v>
      </c>
      <c r="I322" s="11" t="s">
        <v>115</v>
      </c>
      <c r="J322" s="38" t="s">
        <v>15624</v>
      </c>
    </row>
    <row r="323" spans="1:10" ht="24.95" customHeight="1" x14ac:dyDescent="0.2">
      <c r="A323" s="24"/>
      <c r="B323" s="24"/>
      <c r="C323" s="11" t="s">
        <v>15214</v>
      </c>
      <c r="D323" s="11" t="s">
        <v>15215</v>
      </c>
      <c r="E323" s="11" t="s">
        <v>15213</v>
      </c>
      <c r="F323" s="26">
        <v>44961</v>
      </c>
      <c r="G323" s="26"/>
      <c r="H323" s="23" t="s">
        <v>15118</v>
      </c>
      <c r="I323" s="11" t="s">
        <v>111</v>
      </c>
      <c r="J323" s="38" t="s">
        <v>15627</v>
      </c>
    </row>
    <row r="324" spans="1:10" ht="24.95" customHeight="1" x14ac:dyDescent="0.2">
      <c r="A324" s="24"/>
      <c r="B324" s="24"/>
      <c r="C324" s="11" t="s">
        <v>15051</v>
      </c>
      <c r="D324" s="11" t="s">
        <v>15052</v>
      </c>
      <c r="E324" s="11" t="s">
        <v>15050</v>
      </c>
      <c r="F324" s="26">
        <v>44443</v>
      </c>
      <c r="G324" s="26"/>
      <c r="H324" s="23" t="s">
        <v>15057</v>
      </c>
      <c r="I324" s="11" t="s">
        <v>111</v>
      </c>
      <c r="J324" s="38" t="s">
        <v>15628</v>
      </c>
    </row>
    <row r="325" spans="1:10" ht="24.95" customHeight="1" x14ac:dyDescent="0.2">
      <c r="A325" s="24"/>
      <c r="B325" s="24"/>
      <c r="C325" s="11" t="s">
        <v>12595</v>
      </c>
      <c r="D325" s="11" t="s">
        <v>12596</v>
      </c>
      <c r="E325" s="11" t="s">
        <v>15272</v>
      </c>
      <c r="F325" s="26">
        <v>44982</v>
      </c>
      <c r="G325" s="26"/>
      <c r="H325" s="23" t="s">
        <v>15277</v>
      </c>
      <c r="I325" s="11" t="s">
        <v>111</v>
      </c>
      <c r="J325" s="38" t="s">
        <v>15629</v>
      </c>
    </row>
    <row r="326" spans="1:10" ht="24.95" customHeight="1" x14ac:dyDescent="0.2">
      <c r="A326" s="24"/>
      <c r="B326" s="24"/>
      <c r="C326" s="11" t="s">
        <v>12595</v>
      </c>
      <c r="D326" s="11" t="s">
        <v>12596</v>
      </c>
      <c r="E326" s="11" t="s">
        <v>13966</v>
      </c>
      <c r="F326" s="26">
        <v>44801</v>
      </c>
      <c r="G326" s="26"/>
      <c r="H326" s="23">
        <v>0</v>
      </c>
      <c r="I326" s="11" t="s">
        <v>111</v>
      </c>
      <c r="J326" s="38" t="s">
        <v>15624</v>
      </c>
    </row>
    <row r="327" spans="1:10" ht="24.95" customHeight="1" x14ac:dyDescent="0.2">
      <c r="A327" s="24"/>
      <c r="B327" s="24"/>
      <c r="C327" s="11" t="s">
        <v>13410</v>
      </c>
      <c r="D327" s="11" t="s">
        <v>13411</v>
      </c>
      <c r="E327" s="11" t="s">
        <v>13409</v>
      </c>
      <c r="F327" s="26">
        <v>44653</v>
      </c>
      <c r="G327" s="26"/>
      <c r="H327" s="23">
        <v>0</v>
      </c>
      <c r="I327" s="11" t="s">
        <v>110</v>
      </c>
      <c r="J327" s="38" t="s">
        <v>15630</v>
      </c>
    </row>
    <row r="328" spans="1:10" ht="24.95" customHeight="1" x14ac:dyDescent="0.2">
      <c r="A328" s="24"/>
      <c r="B328" s="24"/>
      <c r="C328" s="11" t="s">
        <v>12719</v>
      </c>
      <c r="D328" s="11" t="s">
        <v>12720</v>
      </c>
      <c r="E328" s="11" t="s">
        <v>12718</v>
      </c>
      <c r="F328" s="26">
        <v>44603</v>
      </c>
      <c r="G328" s="26"/>
      <c r="H328" s="23">
        <v>0</v>
      </c>
      <c r="I328" s="11" t="s">
        <v>110</v>
      </c>
      <c r="J328" s="38" t="s">
        <v>15631</v>
      </c>
    </row>
    <row r="329" spans="1:10" ht="24.95" customHeight="1" x14ac:dyDescent="0.2">
      <c r="A329" s="24"/>
      <c r="B329" s="24"/>
      <c r="C329" s="11" t="s">
        <v>15264</v>
      </c>
      <c r="D329" s="11" t="s">
        <v>15265</v>
      </c>
      <c r="E329" s="11" t="s">
        <v>15263</v>
      </c>
      <c r="F329" s="26">
        <v>44979</v>
      </c>
      <c r="G329" s="26"/>
      <c r="H329" s="23" t="s">
        <v>15269</v>
      </c>
      <c r="I329" s="11" t="s">
        <v>112</v>
      </c>
      <c r="J329" s="38" t="s">
        <v>15617</v>
      </c>
    </row>
    <row r="330" spans="1:10" ht="24.95" customHeight="1" x14ac:dyDescent="0.2">
      <c r="A330" s="24"/>
      <c r="B330" s="24"/>
      <c r="C330" s="11" t="s">
        <v>15491</v>
      </c>
      <c r="D330" s="11" t="s">
        <v>15492</v>
      </c>
      <c r="E330" s="11" t="s">
        <v>15490</v>
      </c>
      <c r="F330" s="26">
        <v>45020</v>
      </c>
      <c r="G330" s="26"/>
      <c r="H330" s="23" t="s">
        <v>15495</v>
      </c>
      <c r="I330" s="11" t="s">
        <v>163</v>
      </c>
      <c r="J330" s="38" t="s">
        <v>15632</v>
      </c>
    </row>
    <row r="331" spans="1:10" ht="24.95" customHeight="1" x14ac:dyDescent="0.2">
      <c r="A331" s="24"/>
      <c r="B331" s="24"/>
      <c r="C331" s="11" t="s">
        <v>15345</v>
      </c>
      <c r="D331" s="11" t="s">
        <v>15346</v>
      </c>
      <c r="E331" s="11" t="s">
        <v>15344</v>
      </c>
      <c r="F331" s="26">
        <v>44994</v>
      </c>
      <c r="G331" s="26"/>
      <c r="H331" s="23" t="s">
        <v>15353</v>
      </c>
      <c r="I331" s="11" t="s">
        <v>161</v>
      </c>
      <c r="J331" s="38" t="s">
        <v>15928</v>
      </c>
    </row>
    <row r="332" spans="1:10" ht="24.95" customHeight="1" x14ac:dyDescent="0.2">
      <c r="A332" s="24"/>
      <c r="B332" s="24"/>
      <c r="C332" s="11" t="s">
        <v>13762</v>
      </c>
      <c r="D332" s="11" t="s">
        <v>13763</v>
      </c>
      <c r="E332" s="11" t="s">
        <v>13761</v>
      </c>
      <c r="F332" s="26">
        <v>44742</v>
      </c>
      <c r="G332" s="26"/>
      <c r="H332" s="23" t="s">
        <v>13765</v>
      </c>
      <c r="I332" s="11" t="s">
        <v>113</v>
      </c>
      <c r="J332" s="38" t="s">
        <v>15929</v>
      </c>
    </row>
    <row r="333" spans="1:10" ht="24.95" customHeight="1" x14ac:dyDescent="0.2">
      <c r="A333" s="24"/>
      <c r="B333" s="24"/>
      <c r="C333" s="11" t="s">
        <v>15683</v>
      </c>
      <c r="D333" s="11" t="s">
        <v>15684</v>
      </c>
      <c r="E333" s="11" t="s">
        <v>15682</v>
      </c>
      <c r="F333" s="26">
        <v>45018</v>
      </c>
      <c r="G333" s="26"/>
      <c r="H333" s="23" t="s">
        <v>15691</v>
      </c>
      <c r="I333" s="11" t="s">
        <v>109</v>
      </c>
      <c r="J333" s="38" t="s">
        <v>15930</v>
      </c>
    </row>
    <row r="334" spans="1:10" ht="24.95" customHeight="1" x14ac:dyDescent="0.2">
      <c r="A334" s="24"/>
      <c r="B334" s="24"/>
      <c r="C334" s="11" t="s">
        <v>15529</v>
      </c>
      <c r="D334" s="11" t="s">
        <v>15530</v>
      </c>
      <c r="E334" s="11" t="s">
        <v>15528</v>
      </c>
      <c r="F334" s="26">
        <v>45038</v>
      </c>
      <c r="G334" s="26"/>
      <c r="H334" s="23" t="s">
        <v>15535</v>
      </c>
      <c r="I334" s="11" t="s">
        <v>111</v>
      </c>
      <c r="J334" s="38" t="s">
        <v>15929</v>
      </c>
    </row>
    <row r="335" spans="1:10" ht="24.95" customHeight="1" x14ac:dyDescent="0.2">
      <c r="A335" s="24"/>
      <c r="B335" s="24"/>
      <c r="C335" s="11" t="s">
        <v>15413</v>
      </c>
      <c r="D335" s="11" t="s">
        <v>15414</v>
      </c>
      <c r="E335" s="11" t="s">
        <v>15412</v>
      </c>
      <c r="F335" s="26">
        <v>45002</v>
      </c>
      <c r="G335" s="26"/>
      <c r="H335" s="23" t="s">
        <v>15420</v>
      </c>
      <c r="I335" s="11" t="s">
        <v>111</v>
      </c>
      <c r="J335" s="38" t="s">
        <v>15928</v>
      </c>
    </row>
    <row r="336" spans="1:10" ht="24.95" customHeight="1" x14ac:dyDescent="0.2">
      <c r="A336" s="24"/>
      <c r="B336" s="24"/>
      <c r="C336" s="11" t="s">
        <v>15326</v>
      </c>
      <c r="D336" s="11" t="s">
        <v>15327</v>
      </c>
      <c r="E336" s="11" t="s">
        <v>15325</v>
      </c>
      <c r="F336" s="26">
        <v>44990</v>
      </c>
      <c r="G336" s="26"/>
      <c r="H336" s="23" t="s">
        <v>15331</v>
      </c>
      <c r="I336" s="11" t="s">
        <v>111</v>
      </c>
      <c r="J336" s="38" t="s">
        <v>15931</v>
      </c>
    </row>
    <row r="337" spans="1:10" ht="24.95" customHeight="1" x14ac:dyDescent="0.2">
      <c r="A337" s="24"/>
      <c r="B337" s="24"/>
      <c r="C337" s="11" t="s">
        <v>15439</v>
      </c>
      <c r="D337" s="11" t="s">
        <v>15440</v>
      </c>
      <c r="E337" s="11" t="s">
        <v>15438</v>
      </c>
      <c r="F337" s="26">
        <v>45005</v>
      </c>
      <c r="G337" s="26"/>
      <c r="H337" s="23">
        <v>0</v>
      </c>
      <c r="I337" s="11" t="s">
        <v>111</v>
      </c>
      <c r="J337" s="38" t="s">
        <v>15932</v>
      </c>
    </row>
    <row r="338" spans="1:10" ht="24.95" customHeight="1" x14ac:dyDescent="0.2">
      <c r="A338" s="24"/>
      <c r="B338" s="24"/>
      <c r="C338" s="11" t="s">
        <v>15751</v>
      </c>
      <c r="D338" s="11" t="s">
        <v>15752</v>
      </c>
      <c r="E338" s="11" t="s">
        <v>15750</v>
      </c>
      <c r="F338" s="26">
        <v>45058</v>
      </c>
      <c r="G338" s="26"/>
      <c r="H338" s="23" t="s">
        <v>15758</v>
      </c>
      <c r="I338" s="11" t="s">
        <v>111</v>
      </c>
      <c r="J338" s="38" t="s">
        <v>15933</v>
      </c>
    </row>
    <row r="339" spans="1:10" ht="24.95" customHeight="1" x14ac:dyDescent="0.2">
      <c r="A339" s="24"/>
      <c r="B339" s="24"/>
      <c r="C339" s="11" t="s">
        <v>8635</v>
      </c>
      <c r="D339" s="11" t="s">
        <v>15472</v>
      </c>
      <c r="E339" s="11" t="s">
        <v>15471</v>
      </c>
      <c r="F339" s="26">
        <v>45014</v>
      </c>
      <c r="G339" s="26"/>
      <c r="H339" s="23" t="s">
        <v>15388</v>
      </c>
      <c r="I339" s="11" t="s">
        <v>110</v>
      </c>
      <c r="J339" s="38" t="s">
        <v>15934</v>
      </c>
    </row>
    <row r="340" spans="1:10" ht="24.95" customHeight="1" x14ac:dyDescent="0.2">
      <c r="A340" s="24"/>
      <c r="B340" s="24"/>
      <c r="C340" s="11" t="s">
        <v>15365</v>
      </c>
      <c r="D340" s="11" t="s">
        <v>15366</v>
      </c>
      <c r="E340" s="11" t="s">
        <v>15364</v>
      </c>
      <c r="F340" s="26">
        <v>44996</v>
      </c>
      <c r="G340" s="26"/>
      <c r="H340" s="23" t="s">
        <v>15372</v>
      </c>
      <c r="I340" s="11" t="s">
        <v>110</v>
      </c>
      <c r="J340" s="38" t="s">
        <v>15935</v>
      </c>
    </row>
    <row r="341" spans="1:10" ht="24.95" customHeight="1" x14ac:dyDescent="0.2">
      <c r="A341" s="24"/>
      <c r="B341" s="24"/>
      <c r="C341" s="11" t="s">
        <v>15309</v>
      </c>
      <c r="D341" s="11" t="s">
        <v>15310</v>
      </c>
      <c r="E341" s="11" t="s">
        <v>15308</v>
      </c>
      <c r="F341" s="26">
        <v>44988</v>
      </c>
      <c r="G341" s="26"/>
      <c r="H341" s="23" t="s">
        <v>15316</v>
      </c>
      <c r="I341" s="11" t="s">
        <v>110</v>
      </c>
      <c r="J341" s="38" t="s">
        <v>15936</v>
      </c>
    </row>
    <row r="342" spans="1:10" ht="24.95" customHeight="1" x14ac:dyDescent="0.2">
      <c r="A342" s="24"/>
      <c r="B342" s="24"/>
      <c r="C342" s="11" t="s">
        <v>13449</v>
      </c>
      <c r="D342" s="11" t="s">
        <v>13450</v>
      </c>
      <c r="E342" s="11" t="s">
        <v>13448</v>
      </c>
      <c r="F342" s="26">
        <v>44677</v>
      </c>
      <c r="G342" s="26"/>
      <c r="H342" s="23" t="s">
        <v>13454</v>
      </c>
      <c r="I342" s="11" t="s">
        <v>112</v>
      </c>
      <c r="J342" s="38" t="s">
        <v>15937</v>
      </c>
    </row>
    <row r="343" spans="1:10" ht="24.95" customHeight="1" x14ac:dyDescent="0.2">
      <c r="A343" s="24"/>
      <c r="B343" s="24"/>
      <c r="C343" s="11" t="s">
        <v>15872</v>
      </c>
      <c r="D343" s="11" t="s">
        <v>15873</v>
      </c>
      <c r="E343" s="11" t="s">
        <v>15871</v>
      </c>
      <c r="F343" s="26">
        <v>45086</v>
      </c>
      <c r="G343" s="26"/>
      <c r="H343" s="23">
        <v>0</v>
      </c>
      <c r="I343" s="11" t="s">
        <v>115</v>
      </c>
      <c r="J343" s="38" t="s">
        <v>15938</v>
      </c>
    </row>
    <row r="344" spans="1:10" ht="24.95" customHeight="1" x14ac:dyDescent="0.2">
      <c r="A344" s="24"/>
      <c r="B344" s="24"/>
      <c r="C344" s="11" t="s">
        <v>13969</v>
      </c>
      <c r="D344" s="11" t="s">
        <v>13970</v>
      </c>
      <c r="E344" s="11" t="s">
        <v>13968</v>
      </c>
      <c r="F344" s="26">
        <v>44803</v>
      </c>
      <c r="G344" s="26"/>
      <c r="H344" s="23">
        <v>0</v>
      </c>
      <c r="I344" s="11" t="s">
        <v>163</v>
      </c>
      <c r="J344" s="38" t="s">
        <v>15939</v>
      </c>
    </row>
    <row r="345" spans="1:10" ht="24.95" customHeight="1" x14ac:dyDescent="0.2">
      <c r="A345" s="24"/>
      <c r="B345" s="24"/>
      <c r="C345" s="11" t="s">
        <v>15673</v>
      </c>
      <c r="D345" s="11" t="s">
        <v>15674</v>
      </c>
      <c r="E345" s="11" t="s">
        <v>15672</v>
      </c>
      <c r="F345" s="26">
        <v>45010</v>
      </c>
      <c r="G345" s="26"/>
      <c r="H345" s="23" t="s">
        <v>15680</v>
      </c>
      <c r="I345" s="11" t="s">
        <v>163</v>
      </c>
      <c r="J345" s="38" t="s">
        <v>15940</v>
      </c>
    </row>
    <row r="346" spans="1:10" ht="24.95" customHeight="1" x14ac:dyDescent="0.2">
      <c r="A346" s="24"/>
      <c r="B346" s="24"/>
      <c r="C346" s="11" t="s">
        <v>15851</v>
      </c>
      <c r="D346" s="11" t="s">
        <v>15852</v>
      </c>
      <c r="E346" s="11" t="s">
        <v>15850</v>
      </c>
      <c r="F346" s="26">
        <v>45079</v>
      </c>
      <c r="G346" s="26"/>
      <c r="H346" s="23" t="s">
        <v>15856</v>
      </c>
      <c r="I346" s="11" t="s">
        <v>161</v>
      </c>
      <c r="J346" s="38" t="s">
        <v>15941</v>
      </c>
    </row>
    <row r="347" spans="1:10" ht="24.95" customHeight="1" x14ac:dyDescent="0.2">
      <c r="A347" s="24"/>
      <c r="B347" s="24"/>
      <c r="C347" s="11" t="e">
        <v>#N/A</v>
      </c>
      <c r="D347" s="11" t="e">
        <v>#N/A</v>
      </c>
      <c r="E347" s="11" t="e">
        <v>#N/A</v>
      </c>
      <c r="F347" s="26">
        <v>39852</v>
      </c>
      <c r="G347" s="26"/>
      <c r="H347" s="23" t="e">
        <v>#N/A</v>
      </c>
      <c r="I347" s="11" t="e">
        <v>#N/A</v>
      </c>
      <c r="J347" s="38" t="s">
        <v>15938</v>
      </c>
    </row>
    <row r="348" spans="1:10" ht="24.95" customHeight="1" x14ac:dyDescent="0.2">
      <c r="A348" s="24"/>
      <c r="B348" s="24"/>
      <c r="C348" s="11" t="e">
        <v>#N/A</v>
      </c>
      <c r="D348" s="11" t="e">
        <v>#N/A</v>
      </c>
      <c r="E348" s="11" t="e">
        <v>#N/A</v>
      </c>
      <c r="F348" s="26">
        <v>95097</v>
      </c>
      <c r="G348" s="26"/>
      <c r="H348" s="23" t="e">
        <v>#N/A</v>
      </c>
      <c r="I348" s="11" t="e">
        <v>#N/A</v>
      </c>
      <c r="J348" s="38" t="s">
        <v>15942</v>
      </c>
    </row>
    <row r="349" spans="1:10" ht="24.95" customHeight="1" x14ac:dyDescent="0.2">
      <c r="A349" s="24"/>
      <c r="B349" s="24"/>
      <c r="C349" s="11" t="s">
        <v>14815</v>
      </c>
      <c r="D349" s="11" t="s">
        <v>14816</v>
      </c>
      <c r="E349" s="11" t="s">
        <v>14814</v>
      </c>
      <c r="F349" s="26">
        <v>44904</v>
      </c>
      <c r="G349" s="26"/>
      <c r="H349" s="23" t="s">
        <v>14735</v>
      </c>
      <c r="I349" s="11" t="s">
        <v>111</v>
      </c>
      <c r="J349" s="38" t="s">
        <v>15940</v>
      </c>
    </row>
    <row r="350" spans="1:10" ht="24.95" customHeight="1" x14ac:dyDescent="0.2">
      <c r="A350" s="24"/>
      <c r="B350" s="24"/>
      <c r="C350" s="11" t="e">
        <v>#N/A</v>
      </c>
      <c r="D350" s="11" t="e">
        <v>#N/A</v>
      </c>
      <c r="E350" s="11" t="e">
        <v>#N/A</v>
      </c>
      <c r="F350" s="26">
        <v>45031</v>
      </c>
      <c r="G350" s="26"/>
      <c r="H350" s="23" t="e">
        <v>#N/A</v>
      </c>
      <c r="I350" s="11" t="e">
        <v>#N/A</v>
      </c>
      <c r="J350" s="38" t="s">
        <v>15943</v>
      </c>
    </row>
    <row r="351" spans="1:10" ht="24.95" customHeight="1" x14ac:dyDescent="0.2">
      <c r="A351" s="24"/>
      <c r="B351" s="24"/>
      <c r="C351" s="11" t="s">
        <v>8779</v>
      </c>
      <c r="D351" s="11" t="s">
        <v>8780</v>
      </c>
      <c r="E351" s="11" t="s">
        <v>8778</v>
      </c>
      <c r="F351" s="26">
        <v>41455</v>
      </c>
      <c r="G351" s="26"/>
      <c r="H351" s="23">
        <v>0</v>
      </c>
      <c r="I351" s="11" t="s">
        <v>111</v>
      </c>
      <c r="J351" s="38" t="s">
        <v>15944</v>
      </c>
    </row>
    <row r="352" spans="1:10" ht="24.95" customHeight="1" x14ac:dyDescent="0.2">
      <c r="A352" s="24"/>
      <c r="B352" s="24"/>
      <c r="C352" s="11" t="s">
        <v>15702</v>
      </c>
      <c r="D352" s="11" t="s">
        <v>15703</v>
      </c>
      <c r="E352" s="11" t="s">
        <v>15701</v>
      </c>
      <c r="F352" s="26">
        <v>45025</v>
      </c>
      <c r="G352" s="26"/>
      <c r="H352" s="23" t="s">
        <v>15707</v>
      </c>
      <c r="I352" s="11" t="s">
        <v>111</v>
      </c>
      <c r="J352" s="38" t="s">
        <v>15945</v>
      </c>
    </row>
    <row r="353" spans="1:10" ht="24.95" customHeight="1" x14ac:dyDescent="0.2">
      <c r="A353" s="24"/>
      <c r="B353" s="24"/>
      <c r="C353" s="11" t="s">
        <v>8666</v>
      </c>
      <c r="D353" s="11" t="s">
        <v>8667</v>
      </c>
      <c r="E353" s="11" t="s">
        <v>8665</v>
      </c>
      <c r="F353" s="26">
        <v>45083</v>
      </c>
      <c r="G353" s="26"/>
      <c r="H353" s="23" t="s">
        <v>15865</v>
      </c>
      <c r="I353" s="11" t="s">
        <v>111</v>
      </c>
      <c r="J353" s="38" t="s">
        <v>15946</v>
      </c>
    </row>
    <row r="354" spans="1:10" ht="24.95" customHeight="1" x14ac:dyDescent="0.2">
      <c r="A354" s="24"/>
      <c r="B354" s="24"/>
      <c r="C354" s="11" t="e">
        <v>#N/A</v>
      </c>
      <c r="D354" s="11" t="e">
        <v>#N/A</v>
      </c>
      <c r="E354" s="11" t="e">
        <v>#N/A</v>
      </c>
      <c r="F354" s="26">
        <v>45110</v>
      </c>
      <c r="G354" s="26"/>
      <c r="H354" s="23" t="e">
        <v>#N/A</v>
      </c>
      <c r="I354" s="11" t="e">
        <v>#N/A</v>
      </c>
      <c r="J354" s="38" t="s">
        <v>15947</v>
      </c>
    </row>
    <row r="355" spans="1:10" ht="24.95" customHeight="1" x14ac:dyDescent="0.2">
      <c r="A355" s="24"/>
      <c r="B355" s="24"/>
      <c r="C355" s="11" t="s">
        <v>13853</v>
      </c>
      <c r="D355" s="11" t="s">
        <v>13854</v>
      </c>
      <c r="E355" s="11" t="s">
        <v>13852</v>
      </c>
      <c r="F355" s="26">
        <v>44760</v>
      </c>
      <c r="G355" s="26"/>
      <c r="H355" s="23">
        <v>0</v>
      </c>
      <c r="I355" s="11" t="s">
        <v>112</v>
      </c>
      <c r="J355" s="38" t="s">
        <v>15946</v>
      </c>
    </row>
    <row r="356" spans="1:10" ht="24.95" customHeight="1" x14ac:dyDescent="0.2">
      <c r="A356" s="24"/>
      <c r="B356" s="24"/>
      <c r="C356" s="11" t="e">
        <v>#N/A</v>
      </c>
      <c r="D356" s="11" t="e">
        <v>#N/A</v>
      </c>
      <c r="E356" s="11" t="e">
        <v>#N/A</v>
      </c>
      <c r="F356" s="26">
        <v>41215</v>
      </c>
      <c r="G356" s="26"/>
      <c r="H356" s="23" t="e">
        <v>#N/A</v>
      </c>
      <c r="I356" s="11" t="e">
        <v>#N/A</v>
      </c>
      <c r="J356" s="38" t="s">
        <v>15948</v>
      </c>
    </row>
    <row r="357" spans="1:10" ht="24.95" customHeight="1" x14ac:dyDescent="0.2">
      <c r="A357" s="24"/>
      <c r="B357" s="24"/>
      <c r="C357" s="11" t="s">
        <v>4742</v>
      </c>
      <c r="D357" s="11" t="s">
        <v>4743</v>
      </c>
      <c r="E357" s="11" t="s">
        <v>4741</v>
      </c>
      <c r="F357" s="26">
        <v>44754</v>
      </c>
      <c r="G357" s="26"/>
      <c r="H357" s="23">
        <v>0</v>
      </c>
      <c r="I357" s="11" t="s">
        <v>113</v>
      </c>
      <c r="J357" s="38" t="s">
        <v>15941</v>
      </c>
    </row>
    <row r="358" spans="1:10" ht="24.95" customHeight="1" x14ac:dyDescent="0.2">
      <c r="A358" s="24"/>
      <c r="B358" s="24"/>
      <c r="C358" s="11" t="s">
        <v>14209</v>
      </c>
      <c r="D358" s="11" t="s">
        <v>14210</v>
      </c>
      <c r="E358" s="11" t="s">
        <v>14208</v>
      </c>
      <c r="F358" s="26">
        <v>44836</v>
      </c>
      <c r="G358" s="26"/>
      <c r="H358" s="23">
        <v>0</v>
      </c>
      <c r="I358" s="11" t="s">
        <v>3826</v>
      </c>
      <c r="J358" s="38" t="s">
        <v>15949</v>
      </c>
    </row>
    <row r="359" spans="1:10" ht="24.95" customHeight="1" x14ac:dyDescent="0.2">
      <c r="A359" s="24"/>
      <c r="B359" s="24"/>
      <c r="C359" s="11" t="s">
        <v>12754</v>
      </c>
      <c r="D359" s="11" t="s">
        <v>12755</v>
      </c>
      <c r="E359" s="11">
        <v>0</v>
      </c>
      <c r="F359" s="26">
        <v>44630</v>
      </c>
      <c r="G359" s="26"/>
      <c r="H359" s="23">
        <v>0</v>
      </c>
      <c r="I359" s="11" t="s">
        <v>3826</v>
      </c>
      <c r="J359" s="38" t="s">
        <v>15950</v>
      </c>
    </row>
    <row r="360" spans="1:10" ht="24.95" customHeight="1" x14ac:dyDescent="0.2">
      <c r="A360" s="24"/>
      <c r="B360" s="24"/>
      <c r="C360" s="11" t="s">
        <v>9151</v>
      </c>
      <c r="D360" s="11" t="s">
        <v>9152</v>
      </c>
      <c r="E360" s="11" t="s">
        <v>9150</v>
      </c>
      <c r="F360" s="26">
        <v>44021</v>
      </c>
      <c r="G360" s="26"/>
      <c r="H360" s="23">
        <v>0</v>
      </c>
      <c r="I360" s="11" t="s">
        <v>112</v>
      </c>
      <c r="J360" s="38" t="s">
        <v>15951</v>
      </c>
    </row>
    <row r="361" spans="1:10" ht="24.95" customHeight="1" x14ac:dyDescent="0.2">
      <c r="A361" s="24"/>
      <c r="B361" s="24"/>
      <c r="C361" s="11" t="s">
        <v>7287</v>
      </c>
      <c r="D361" s="11" t="s">
        <v>7288</v>
      </c>
      <c r="E361" s="11" t="s">
        <v>7286</v>
      </c>
      <c r="F361" s="26">
        <v>43733</v>
      </c>
      <c r="G361" s="26"/>
      <c r="H361" s="23">
        <v>0</v>
      </c>
      <c r="I361" s="11" t="s">
        <v>112</v>
      </c>
      <c r="J361" s="38" t="s">
        <v>15952</v>
      </c>
    </row>
    <row r="362" spans="1:10" ht="24.95" customHeight="1" x14ac:dyDescent="0.2">
      <c r="A362" s="24"/>
      <c r="B362" s="24"/>
      <c r="C362" s="11" t="s">
        <v>9218</v>
      </c>
      <c r="D362" s="11" t="s">
        <v>9219</v>
      </c>
      <c r="E362" s="11" t="s">
        <v>9217</v>
      </c>
      <c r="F362" s="26">
        <v>44035</v>
      </c>
      <c r="G362" s="26"/>
      <c r="H362" s="23">
        <v>0</v>
      </c>
      <c r="I362" s="11" t="s">
        <v>112</v>
      </c>
      <c r="J362" s="38" t="s">
        <v>15953</v>
      </c>
    </row>
    <row r="363" spans="1:10" ht="24.95" customHeight="1" x14ac:dyDescent="0.2">
      <c r="A363" s="24"/>
      <c r="B363" s="24"/>
      <c r="C363" s="11" t="s">
        <v>11816</v>
      </c>
      <c r="D363" s="11" t="s">
        <v>11817</v>
      </c>
      <c r="E363" s="11" t="s">
        <v>11815</v>
      </c>
      <c r="F363" s="26">
        <v>44466</v>
      </c>
      <c r="G363" s="26"/>
      <c r="H363" s="23">
        <v>0</v>
      </c>
      <c r="I363" s="11" t="s">
        <v>112</v>
      </c>
      <c r="J363" s="38" t="s">
        <v>15940</v>
      </c>
    </row>
    <row r="364" spans="1:10" ht="24.95" customHeight="1" x14ac:dyDescent="0.2">
      <c r="A364" s="24"/>
      <c r="B364" s="24"/>
      <c r="C364" s="11" t="s">
        <v>9039</v>
      </c>
      <c r="D364" s="11" t="s">
        <v>9040</v>
      </c>
      <c r="E364" s="11">
        <v>0</v>
      </c>
      <c r="F364" s="26">
        <v>44247</v>
      </c>
      <c r="G364" s="26"/>
      <c r="H364" s="23">
        <v>0</v>
      </c>
      <c r="I364" s="11" t="s">
        <v>112</v>
      </c>
      <c r="J364" s="38" t="s">
        <v>16433</v>
      </c>
    </row>
    <row r="365" spans="1:10" ht="24.95" customHeight="1" x14ac:dyDescent="0.2">
      <c r="A365" s="24"/>
      <c r="B365" s="24"/>
      <c r="C365" s="11" t="s">
        <v>13762</v>
      </c>
      <c r="D365" s="11" t="s">
        <v>13763</v>
      </c>
      <c r="E365" s="11" t="s">
        <v>13761</v>
      </c>
      <c r="F365" s="26">
        <v>44850</v>
      </c>
      <c r="G365" s="26"/>
      <c r="H365" s="23">
        <v>0</v>
      </c>
      <c r="I365" s="11" t="s">
        <v>112</v>
      </c>
      <c r="J365" s="38" t="s">
        <v>16434</v>
      </c>
    </row>
    <row r="366" spans="1:10" ht="24.95" customHeight="1" x14ac:dyDescent="0.2">
      <c r="A366" s="24"/>
      <c r="B366" s="24"/>
      <c r="C366" s="11" t="s">
        <v>15553</v>
      </c>
      <c r="D366" s="11">
        <v>553355</v>
      </c>
      <c r="E366" s="11" t="s">
        <v>15552</v>
      </c>
      <c r="F366" s="26">
        <v>45041</v>
      </c>
      <c r="G366" s="26"/>
      <c r="H366" s="23">
        <v>0</v>
      </c>
      <c r="I366" s="11" t="s">
        <v>115</v>
      </c>
      <c r="J366" s="38" t="s">
        <v>16435</v>
      </c>
    </row>
    <row r="367" spans="1:10" ht="24.95" customHeight="1" x14ac:dyDescent="0.2">
      <c r="A367" s="24"/>
      <c r="B367" s="24"/>
      <c r="C367" s="11" t="e">
        <v>#N/A</v>
      </c>
      <c r="D367" s="11" t="e">
        <v>#N/A</v>
      </c>
      <c r="E367" s="11" t="e">
        <v>#N/A</v>
      </c>
      <c r="F367" s="26">
        <v>44705</v>
      </c>
      <c r="G367" s="26"/>
      <c r="H367" s="23" t="e">
        <v>#N/A</v>
      </c>
      <c r="I367" s="11" t="e">
        <v>#N/A</v>
      </c>
      <c r="J367" s="38" t="s">
        <v>16436</v>
      </c>
    </row>
    <row r="368" spans="1:10" ht="24.95" customHeight="1" x14ac:dyDescent="0.2">
      <c r="A368" s="24"/>
      <c r="B368" s="24"/>
      <c r="C368" s="11" t="s">
        <v>16127</v>
      </c>
      <c r="D368" s="11" t="s">
        <v>16128</v>
      </c>
      <c r="E368" s="11" t="s">
        <v>16126</v>
      </c>
      <c r="F368" s="26">
        <v>45135</v>
      </c>
      <c r="G368" s="26"/>
      <c r="H368" s="23" t="s">
        <v>16135</v>
      </c>
      <c r="I368" s="11" t="s">
        <v>163</v>
      </c>
      <c r="J368" s="38" t="s">
        <v>16437</v>
      </c>
    </row>
    <row r="369" spans="1:10" ht="24.95" customHeight="1" x14ac:dyDescent="0.2">
      <c r="A369" s="24"/>
      <c r="B369" s="24"/>
      <c r="C369" s="11" t="s">
        <v>16114</v>
      </c>
      <c r="D369" s="11" t="s">
        <v>16115</v>
      </c>
      <c r="E369" s="11" t="s">
        <v>16113</v>
      </c>
      <c r="F369" s="26">
        <v>45133</v>
      </c>
      <c r="G369" s="26"/>
      <c r="H369" s="23" t="s">
        <v>16119</v>
      </c>
      <c r="I369" s="11" t="s">
        <v>163</v>
      </c>
      <c r="J369" s="38" t="s">
        <v>16438</v>
      </c>
    </row>
    <row r="370" spans="1:10" ht="24.95" customHeight="1" x14ac:dyDescent="0.2">
      <c r="A370" s="24"/>
      <c r="B370" s="24"/>
      <c r="C370" s="11" t="s">
        <v>16145</v>
      </c>
      <c r="D370" s="11" t="s">
        <v>16146</v>
      </c>
      <c r="E370" s="11" t="s">
        <v>16144</v>
      </c>
      <c r="F370" s="26">
        <v>45138</v>
      </c>
      <c r="G370" s="26"/>
      <c r="H370" s="23" t="s">
        <v>16150</v>
      </c>
      <c r="I370" s="11" t="s">
        <v>109</v>
      </c>
      <c r="J370" s="38" t="s">
        <v>16437</v>
      </c>
    </row>
    <row r="371" spans="1:10" ht="24.95" customHeight="1" x14ac:dyDescent="0.2">
      <c r="A371" s="24"/>
      <c r="B371" s="24"/>
      <c r="C371" s="11" t="e">
        <v>#N/A</v>
      </c>
      <c r="D371" s="11" t="e">
        <v>#N/A</v>
      </c>
      <c r="E371" s="11" t="e">
        <v>#N/A</v>
      </c>
      <c r="F371" s="26">
        <v>45101</v>
      </c>
      <c r="G371" s="26"/>
      <c r="H371" s="23" t="e">
        <v>#N/A</v>
      </c>
      <c r="I371" s="11" t="e">
        <v>#N/A</v>
      </c>
      <c r="J371" s="38" t="s">
        <v>16437</v>
      </c>
    </row>
    <row r="372" spans="1:10" ht="24.95" customHeight="1" x14ac:dyDescent="0.2">
      <c r="A372" s="24"/>
      <c r="B372" s="24"/>
      <c r="C372" s="11" t="s">
        <v>16161</v>
      </c>
      <c r="D372" s="11" t="s">
        <v>16162</v>
      </c>
      <c r="E372" s="11" t="s">
        <v>16160</v>
      </c>
      <c r="F372" s="26">
        <v>45140</v>
      </c>
      <c r="G372" s="26"/>
      <c r="H372" s="23" t="s">
        <v>16164</v>
      </c>
      <c r="I372" s="11" t="s">
        <v>109</v>
      </c>
      <c r="J372" s="38" t="s">
        <v>16437</v>
      </c>
    </row>
    <row r="373" spans="1:10" ht="24.95" customHeight="1" x14ac:dyDescent="0.2">
      <c r="A373" s="24"/>
      <c r="B373" s="24"/>
      <c r="C373" s="11" t="s">
        <v>4849</v>
      </c>
      <c r="D373" s="11" t="s">
        <v>4850</v>
      </c>
      <c r="E373" s="11" t="s">
        <v>4848</v>
      </c>
      <c r="F373" s="26">
        <v>43930</v>
      </c>
      <c r="G373" s="26"/>
      <c r="H373" s="23">
        <v>0</v>
      </c>
      <c r="I373" s="11" t="s">
        <v>115</v>
      </c>
      <c r="J373" s="38" t="s">
        <v>16439</v>
      </c>
    </row>
    <row r="374" spans="1:10" ht="24.95" customHeight="1" x14ac:dyDescent="0.2">
      <c r="A374" s="24"/>
      <c r="B374" s="24"/>
      <c r="C374" s="11" t="s">
        <v>15955</v>
      </c>
      <c r="D374" s="11" t="s">
        <v>15956</v>
      </c>
      <c r="E374" s="11" t="s">
        <v>15954</v>
      </c>
      <c r="F374" s="26">
        <v>40303</v>
      </c>
      <c r="G374" s="26"/>
      <c r="H374" s="23" t="s">
        <v>15962</v>
      </c>
      <c r="I374" s="11" t="s">
        <v>115</v>
      </c>
      <c r="J374" s="38" t="s">
        <v>16440</v>
      </c>
    </row>
    <row r="375" spans="1:10" ht="24.95" customHeight="1" x14ac:dyDescent="0.2">
      <c r="A375" s="24"/>
      <c r="B375" s="24"/>
      <c r="C375" s="11" t="s">
        <v>2122</v>
      </c>
      <c r="D375" s="11" t="s">
        <v>2123</v>
      </c>
      <c r="E375" s="11" t="s">
        <v>2121</v>
      </c>
      <c r="F375" s="26">
        <v>44960</v>
      </c>
      <c r="G375" s="26"/>
      <c r="H375" s="23" t="s">
        <v>16014</v>
      </c>
      <c r="I375" s="11" t="s">
        <v>115</v>
      </c>
      <c r="J375" s="38" t="s">
        <v>16433</v>
      </c>
    </row>
    <row r="376" spans="1:10" ht="24.95" customHeight="1" x14ac:dyDescent="0.2">
      <c r="A376" s="24"/>
      <c r="B376" s="24"/>
      <c r="C376" s="11" t="s">
        <v>8472</v>
      </c>
      <c r="D376" s="11" t="s">
        <v>8473</v>
      </c>
      <c r="E376" s="11" t="s">
        <v>8471</v>
      </c>
      <c r="F376" s="26">
        <v>43926</v>
      </c>
      <c r="G376" s="26"/>
      <c r="H376" s="23" t="s">
        <v>8478</v>
      </c>
      <c r="I376" s="11" t="s">
        <v>115</v>
      </c>
      <c r="J376" s="38" t="s">
        <v>16441</v>
      </c>
    </row>
    <row r="377" spans="1:10" ht="24.95" customHeight="1" x14ac:dyDescent="0.2">
      <c r="A377" s="24"/>
      <c r="B377" s="24"/>
      <c r="C377" s="11" t="s">
        <v>16192</v>
      </c>
      <c r="D377" s="11" t="s">
        <v>16193</v>
      </c>
      <c r="E377" s="11" t="s">
        <v>16191</v>
      </c>
      <c r="F377" s="26">
        <v>45151</v>
      </c>
      <c r="G377" s="26"/>
      <c r="H377" s="23" t="s">
        <v>16198</v>
      </c>
      <c r="I377" s="11" t="s">
        <v>111</v>
      </c>
      <c r="J377" s="38" t="s">
        <v>16442</v>
      </c>
    </row>
    <row r="378" spans="1:10" ht="24.95" customHeight="1" x14ac:dyDescent="0.2">
      <c r="A378" s="24"/>
      <c r="B378" s="24"/>
      <c r="C378" s="11" t="s">
        <v>16208</v>
      </c>
      <c r="D378" s="11" t="s">
        <v>16209</v>
      </c>
      <c r="E378" s="11" t="s">
        <v>16207</v>
      </c>
      <c r="F378" s="26">
        <v>45153</v>
      </c>
      <c r="G378" s="26"/>
      <c r="H378" s="23" t="s">
        <v>16172</v>
      </c>
      <c r="I378" s="11" t="s">
        <v>111</v>
      </c>
      <c r="J378" s="38" t="s">
        <v>16443</v>
      </c>
    </row>
    <row r="379" spans="1:10" ht="24.95" customHeight="1" x14ac:dyDescent="0.2">
      <c r="A379" s="24"/>
      <c r="B379" s="24"/>
      <c r="C379" s="11" t="s">
        <v>16062</v>
      </c>
      <c r="D379" s="11" t="s">
        <v>16063</v>
      </c>
      <c r="E379" s="11" t="s">
        <v>16061</v>
      </c>
      <c r="F379" s="26">
        <v>45117</v>
      </c>
      <c r="G379" s="26"/>
      <c r="H379" s="23" t="s">
        <v>16069</v>
      </c>
      <c r="I379" s="11" t="s">
        <v>110</v>
      </c>
      <c r="J379" s="38" t="s">
        <v>16444</v>
      </c>
    </row>
    <row r="380" spans="1:10" ht="24.95" customHeight="1" x14ac:dyDescent="0.2">
      <c r="A380" s="24"/>
      <c r="B380" s="24"/>
      <c r="C380" s="11" t="e">
        <v>#N/A</v>
      </c>
      <c r="D380" s="11" t="e">
        <v>#N/A</v>
      </c>
      <c r="E380" s="11" t="e">
        <v>#N/A</v>
      </c>
      <c r="F380" s="26">
        <v>45109</v>
      </c>
      <c r="G380" s="26"/>
      <c r="H380" s="23" t="e">
        <v>#N/A</v>
      </c>
      <c r="I380" s="11" t="e">
        <v>#N/A</v>
      </c>
      <c r="J380" s="38" t="s">
        <v>16445</v>
      </c>
    </row>
    <row r="381" spans="1:10" ht="24.95" customHeight="1" x14ac:dyDescent="0.2">
      <c r="A381" s="24"/>
      <c r="B381" s="24"/>
      <c r="C381" s="11" t="s">
        <v>16261</v>
      </c>
      <c r="D381" s="11" t="s">
        <v>16262</v>
      </c>
      <c r="E381" s="11" t="s">
        <v>16260</v>
      </c>
      <c r="F381" s="26">
        <v>45176</v>
      </c>
      <c r="G381" s="26"/>
      <c r="H381" s="23" t="s">
        <v>16266</v>
      </c>
      <c r="I381" s="11" t="s">
        <v>110</v>
      </c>
      <c r="J381" s="38" t="s">
        <v>16437</v>
      </c>
    </row>
    <row r="382" spans="1:10" ht="24.95" customHeight="1" x14ac:dyDescent="0.2">
      <c r="A382" s="24"/>
      <c r="B382" s="24"/>
      <c r="C382" s="11" t="s">
        <v>16760</v>
      </c>
      <c r="D382" s="11" t="s">
        <v>16761</v>
      </c>
      <c r="E382" s="11" t="s">
        <v>16759</v>
      </c>
      <c r="F382" s="26">
        <v>45247</v>
      </c>
      <c r="G382" s="26"/>
      <c r="H382" s="23" t="s">
        <v>16764</v>
      </c>
      <c r="I382" s="11" t="s">
        <v>110</v>
      </c>
      <c r="J382" s="38" t="s">
        <v>16956</v>
      </c>
    </row>
    <row r="383" spans="1:10" ht="24.95" customHeight="1" x14ac:dyDescent="0.2">
      <c r="A383" s="24"/>
      <c r="B383" s="24"/>
      <c r="C383" s="11" t="s">
        <v>13999</v>
      </c>
      <c r="D383" s="11" t="s">
        <v>14000</v>
      </c>
      <c r="E383" s="11" t="s">
        <v>13998</v>
      </c>
      <c r="F383" s="26">
        <v>44826</v>
      </c>
      <c r="G383" s="26"/>
      <c r="H383" s="23">
        <v>0</v>
      </c>
      <c r="I383" s="11" t="s">
        <v>112</v>
      </c>
      <c r="J383" s="38" t="s">
        <v>16957</v>
      </c>
    </row>
    <row r="384" spans="1:10" ht="24.95" customHeight="1" x14ac:dyDescent="0.2">
      <c r="A384" s="24"/>
      <c r="B384" s="24"/>
      <c r="C384" s="11" t="s">
        <v>14650</v>
      </c>
      <c r="D384" s="11" t="s">
        <v>14651</v>
      </c>
      <c r="E384" s="11" t="s">
        <v>14649</v>
      </c>
      <c r="F384" s="26">
        <v>44910</v>
      </c>
      <c r="G384" s="26"/>
      <c r="H384" s="23">
        <v>0</v>
      </c>
      <c r="I384" s="11" t="s">
        <v>3826</v>
      </c>
      <c r="J384" s="38" t="s">
        <v>16958</v>
      </c>
    </row>
    <row r="385" spans="1:10" ht="24.95" customHeight="1" x14ac:dyDescent="0.2">
      <c r="A385" s="24"/>
      <c r="B385" s="24"/>
      <c r="C385" s="11" t="s">
        <v>14260</v>
      </c>
      <c r="D385" s="11" t="s">
        <v>14261</v>
      </c>
      <c r="E385" s="11" t="s">
        <v>14259</v>
      </c>
      <c r="F385" s="26">
        <v>44854</v>
      </c>
      <c r="G385" s="26"/>
      <c r="H385" s="23">
        <v>0</v>
      </c>
      <c r="I385" s="11" t="s">
        <v>112</v>
      </c>
      <c r="J385" s="38" t="s">
        <v>16959</v>
      </c>
    </row>
    <row r="386" spans="1:10" ht="24.95" customHeight="1" x14ac:dyDescent="0.2">
      <c r="A386" s="24"/>
      <c r="B386" s="24"/>
      <c r="C386" s="11" t="s">
        <v>14256</v>
      </c>
      <c r="D386" s="11">
        <v>992222</v>
      </c>
      <c r="E386" s="11" t="s">
        <v>11559</v>
      </c>
      <c r="F386" s="26">
        <v>44851</v>
      </c>
      <c r="G386" s="26"/>
      <c r="H386" s="23">
        <v>0</v>
      </c>
      <c r="I386" s="11" t="s">
        <v>112</v>
      </c>
      <c r="J386" s="38" t="s">
        <v>16960</v>
      </c>
    </row>
    <row r="387" spans="1:10" ht="24.95" customHeight="1" x14ac:dyDescent="0.2">
      <c r="A387" s="24"/>
      <c r="B387" s="24"/>
      <c r="C387" s="11" t="s">
        <v>6309</v>
      </c>
      <c r="D387" s="11" t="s">
        <v>6310</v>
      </c>
      <c r="E387" s="11" t="s">
        <v>6308</v>
      </c>
      <c r="F387" s="26">
        <v>43541</v>
      </c>
      <c r="G387" s="26"/>
      <c r="H387" s="23">
        <v>0</v>
      </c>
      <c r="I387" s="11" t="s">
        <v>112</v>
      </c>
      <c r="J387" s="38" t="s">
        <v>16961</v>
      </c>
    </row>
    <row r="388" spans="1:10" ht="24.95" customHeight="1" x14ac:dyDescent="0.2">
      <c r="A388" s="24"/>
      <c r="B388" s="24"/>
      <c r="C388" s="11" t="s">
        <v>11846</v>
      </c>
      <c r="D388" s="11" t="s">
        <v>11847</v>
      </c>
      <c r="E388" s="11">
        <v>0</v>
      </c>
      <c r="F388" s="26">
        <v>44475</v>
      </c>
      <c r="G388" s="26"/>
      <c r="H388" s="23">
        <v>0</v>
      </c>
      <c r="I388" s="11" t="s">
        <v>3826</v>
      </c>
      <c r="J388" s="38" t="s">
        <v>16962</v>
      </c>
    </row>
    <row r="389" spans="1:10" ht="24.95" customHeight="1" x14ac:dyDescent="0.2">
      <c r="A389" s="24"/>
      <c r="B389" s="24"/>
      <c r="C389" s="11" t="s">
        <v>14670</v>
      </c>
      <c r="D389" s="11" t="s">
        <v>14671</v>
      </c>
      <c r="E389" s="11" t="s">
        <v>14669</v>
      </c>
      <c r="F389" s="26">
        <v>44925</v>
      </c>
      <c r="G389" s="26"/>
      <c r="H389" s="23">
        <v>0</v>
      </c>
      <c r="I389" s="11" t="s">
        <v>113</v>
      </c>
      <c r="J389" s="38" t="s">
        <v>16961</v>
      </c>
    </row>
    <row r="390" spans="1:10" ht="24.95" customHeight="1" x14ac:dyDescent="0.2">
      <c r="A390" s="24"/>
      <c r="B390" s="24"/>
      <c r="C390" s="11" t="e">
        <v>#N/A</v>
      </c>
      <c r="D390" s="11" t="e">
        <v>#N/A</v>
      </c>
      <c r="E390" s="11" t="e">
        <v>#N/A</v>
      </c>
      <c r="F390" s="26">
        <v>44376</v>
      </c>
      <c r="G390" s="26"/>
      <c r="H390" s="23" t="e">
        <v>#N/A</v>
      </c>
      <c r="I390" s="11" t="e">
        <v>#N/A</v>
      </c>
      <c r="J390" s="38" t="s">
        <v>16963</v>
      </c>
    </row>
    <row r="391" spans="1:10" ht="24.95" customHeight="1" x14ac:dyDescent="0.2">
      <c r="A391" s="24"/>
      <c r="B391" s="24"/>
      <c r="C391" s="11" t="s">
        <v>10931</v>
      </c>
      <c r="D391" s="11" t="s">
        <v>10932</v>
      </c>
      <c r="E391" s="11" t="s">
        <v>10930</v>
      </c>
      <c r="F391" s="26">
        <v>44807</v>
      </c>
      <c r="G391" s="26"/>
      <c r="H391" s="23">
        <v>0</v>
      </c>
      <c r="I391" s="11" t="s">
        <v>113</v>
      </c>
      <c r="J391" s="38" t="s">
        <v>16964</v>
      </c>
    </row>
    <row r="392" spans="1:10" ht="24.95" customHeight="1" x14ac:dyDescent="0.2">
      <c r="A392" s="24"/>
      <c r="B392" s="24"/>
      <c r="C392" s="11" t="s">
        <v>16490</v>
      </c>
      <c r="D392" s="11" t="s">
        <v>16491</v>
      </c>
      <c r="E392" s="11" t="s">
        <v>16489</v>
      </c>
      <c r="F392" s="26">
        <v>45155</v>
      </c>
      <c r="G392" s="26"/>
      <c r="H392" s="23" t="s">
        <v>16495</v>
      </c>
      <c r="I392" s="11" t="s">
        <v>163</v>
      </c>
      <c r="J392" s="38" t="s">
        <v>16961</v>
      </c>
    </row>
    <row r="393" spans="1:10" ht="24.95" customHeight="1" x14ac:dyDescent="0.2">
      <c r="A393" s="24"/>
      <c r="B393" s="24"/>
      <c r="C393" s="11" t="s">
        <v>15867</v>
      </c>
      <c r="D393" s="11" t="s">
        <v>15868</v>
      </c>
      <c r="E393" s="11" t="s">
        <v>15866</v>
      </c>
      <c r="F393" s="26">
        <v>45085</v>
      </c>
      <c r="G393" s="26"/>
      <c r="H393" s="23">
        <v>0</v>
      </c>
      <c r="I393" s="11" t="s">
        <v>161</v>
      </c>
      <c r="J393" s="38" t="s">
        <v>16965</v>
      </c>
    </row>
    <row r="394" spans="1:10" ht="24.95" customHeight="1" x14ac:dyDescent="0.2">
      <c r="A394" s="24"/>
      <c r="B394" s="24"/>
      <c r="C394" s="11" t="s">
        <v>16615</v>
      </c>
      <c r="D394" s="11" t="s">
        <v>16616</v>
      </c>
      <c r="E394" s="11" t="s">
        <v>16614</v>
      </c>
      <c r="F394" s="26">
        <v>45205</v>
      </c>
      <c r="G394" s="26"/>
      <c r="H394" s="23" t="s">
        <v>16622</v>
      </c>
      <c r="I394" s="11" t="s">
        <v>161</v>
      </c>
      <c r="J394" s="38" t="s">
        <v>16966</v>
      </c>
    </row>
    <row r="395" spans="1:10" ht="24.95" customHeight="1" x14ac:dyDescent="0.2">
      <c r="A395" s="24"/>
      <c r="B395" s="24"/>
      <c r="C395" s="11" t="s">
        <v>16725</v>
      </c>
      <c r="D395" s="11" t="s">
        <v>16726</v>
      </c>
      <c r="E395" s="11" t="s">
        <v>16724</v>
      </c>
      <c r="F395" s="26">
        <v>45242</v>
      </c>
      <c r="G395" s="26"/>
      <c r="H395" s="23" t="s">
        <v>16728</v>
      </c>
      <c r="I395" s="11" t="s">
        <v>115</v>
      </c>
      <c r="J395" s="38" t="s">
        <v>16967</v>
      </c>
    </row>
    <row r="396" spans="1:10" ht="24.95" customHeight="1" x14ac:dyDescent="0.2">
      <c r="A396" s="24"/>
      <c r="B396" s="24"/>
      <c r="C396" s="11" t="s">
        <v>16642</v>
      </c>
      <c r="D396" s="11" t="s">
        <v>16643</v>
      </c>
      <c r="E396" s="11" t="s">
        <v>16641</v>
      </c>
      <c r="F396" s="26">
        <v>45208</v>
      </c>
      <c r="G396" s="26"/>
      <c r="H396" s="23" t="s">
        <v>16519</v>
      </c>
      <c r="I396" s="11" t="s">
        <v>115</v>
      </c>
      <c r="J396" s="38" t="s">
        <v>16968</v>
      </c>
    </row>
    <row r="397" spans="1:10" ht="24.95" customHeight="1" x14ac:dyDescent="0.2">
      <c r="A397" s="24"/>
      <c r="B397" s="24"/>
      <c r="C397" s="11" t="s">
        <v>16539</v>
      </c>
      <c r="D397" s="11" t="s">
        <v>16540</v>
      </c>
      <c r="E397" s="11" t="s">
        <v>16538</v>
      </c>
      <c r="F397" s="26">
        <v>45166</v>
      </c>
      <c r="G397" s="26"/>
      <c r="H397" s="23" t="s">
        <v>16546</v>
      </c>
      <c r="I397" s="11" t="s">
        <v>115</v>
      </c>
      <c r="J397" s="38" t="s">
        <v>16956</v>
      </c>
    </row>
    <row r="398" spans="1:10" ht="24.95" customHeight="1" x14ac:dyDescent="0.2">
      <c r="A398" s="24"/>
      <c r="B398" s="24"/>
      <c r="C398" s="11" t="s">
        <v>16244</v>
      </c>
      <c r="D398" s="11" t="s">
        <v>16245</v>
      </c>
      <c r="E398" s="11" t="s">
        <v>16243</v>
      </c>
      <c r="F398" s="26">
        <v>45172</v>
      </c>
      <c r="G398" s="26"/>
      <c r="H398" s="23" t="s">
        <v>16250</v>
      </c>
      <c r="I398" s="11" t="s">
        <v>111</v>
      </c>
      <c r="J398" s="38" t="s">
        <v>16969</v>
      </c>
    </row>
    <row r="399" spans="1:10" ht="24.95" customHeight="1" x14ac:dyDescent="0.2">
      <c r="A399" s="24"/>
      <c r="B399" s="24"/>
      <c r="C399" s="11" t="s">
        <v>5630</v>
      </c>
      <c r="D399" s="11" t="s">
        <v>5631</v>
      </c>
      <c r="E399" s="11" t="s">
        <v>5629</v>
      </c>
      <c r="F399" s="26">
        <v>45262</v>
      </c>
      <c r="G399" s="26"/>
      <c r="H399" s="23" t="s">
        <v>16610</v>
      </c>
      <c r="I399" s="11" t="s">
        <v>111</v>
      </c>
      <c r="J399" s="38" t="s">
        <v>16970</v>
      </c>
    </row>
    <row r="400" spans="1:10" ht="24.95" customHeight="1" x14ac:dyDescent="0.2">
      <c r="A400" s="24"/>
      <c r="B400" s="24"/>
      <c r="C400" s="11" t="s">
        <v>16676</v>
      </c>
      <c r="D400" s="11" t="s">
        <v>16677</v>
      </c>
      <c r="E400" s="11" t="s">
        <v>16675</v>
      </c>
      <c r="F400" s="26">
        <v>45224</v>
      </c>
      <c r="G400" s="26"/>
      <c r="H400" s="23" t="s">
        <v>16681</v>
      </c>
      <c r="I400" s="11" t="s">
        <v>111</v>
      </c>
      <c r="J400" s="38" t="s">
        <v>16971</v>
      </c>
    </row>
    <row r="401" spans="1:10" ht="24.95" customHeight="1" x14ac:dyDescent="0.2">
      <c r="A401" s="24"/>
      <c r="B401" s="24"/>
      <c r="C401" s="11" t="s">
        <v>16562</v>
      </c>
      <c r="D401" s="11" t="s">
        <v>16563</v>
      </c>
      <c r="E401" s="11" t="s">
        <v>16561</v>
      </c>
      <c r="F401" s="26">
        <v>45183</v>
      </c>
      <c r="G401" s="26"/>
      <c r="H401" s="23" t="s">
        <v>16569</v>
      </c>
      <c r="I401" s="11" t="s">
        <v>111</v>
      </c>
      <c r="J401" s="38" t="s">
        <v>16972</v>
      </c>
    </row>
    <row r="402" spans="1:10" ht="24.95" customHeight="1" x14ac:dyDescent="0.2">
      <c r="A402" s="24"/>
      <c r="B402" s="24"/>
      <c r="C402" s="11" t="s">
        <v>1563</v>
      </c>
      <c r="D402" s="11" t="s">
        <v>1564</v>
      </c>
      <c r="E402" s="11" t="s">
        <v>13995</v>
      </c>
      <c r="F402" s="26">
        <v>44818</v>
      </c>
      <c r="G402" s="26"/>
      <c r="H402" s="23">
        <v>0</v>
      </c>
      <c r="I402" s="11" t="s">
        <v>111</v>
      </c>
      <c r="J402" s="38" t="s">
        <v>16973</v>
      </c>
    </row>
    <row r="403" spans="1:10" ht="24.95" customHeight="1" x14ac:dyDescent="0.2">
      <c r="A403" s="24"/>
      <c r="B403" s="24"/>
      <c r="C403" s="11" t="s">
        <v>15925</v>
      </c>
      <c r="D403" s="11" t="s">
        <v>15926</v>
      </c>
      <c r="E403" s="11" t="s">
        <v>15924</v>
      </c>
      <c r="F403" s="26">
        <v>45100</v>
      </c>
      <c r="G403" s="26"/>
      <c r="H403" s="23">
        <v>0</v>
      </c>
      <c r="I403" s="11" t="s">
        <v>115</v>
      </c>
      <c r="J403" s="38" t="s">
        <v>16974</v>
      </c>
    </row>
    <row r="404" spans="1:10" ht="24.95" customHeight="1" x14ac:dyDescent="0.2">
      <c r="A404" s="24"/>
      <c r="B404" s="24"/>
      <c r="C404" s="11" t="s">
        <v>15843</v>
      </c>
      <c r="D404" s="11" t="s">
        <v>15844</v>
      </c>
      <c r="E404" s="11" t="s">
        <v>15842</v>
      </c>
      <c r="F404" s="26">
        <v>45078</v>
      </c>
      <c r="G404" s="26"/>
      <c r="H404" s="23">
        <v>0</v>
      </c>
      <c r="I404" s="11" t="s">
        <v>109</v>
      </c>
      <c r="J404" s="38" t="s">
        <v>16975</v>
      </c>
    </row>
    <row r="405" spans="1:10" ht="24.95" customHeight="1" x14ac:dyDescent="0.2">
      <c r="A405" s="24"/>
      <c r="B405" s="24"/>
      <c r="C405" s="11" t="s">
        <v>15965</v>
      </c>
      <c r="D405" s="11" t="s">
        <v>15966</v>
      </c>
      <c r="E405" s="11" t="s">
        <v>15964</v>
      </c>
      <c r="F405" s="26">
        <v>42974</v>
      </c>
      <c r="G405" s="26"/>
      <c r="H405" s="23" t="s">
        <v>15972</v>
      </c>
      <c r="I405" s="11" t="s">
        <v>109</v>
      </c>
      <c r="J405" s="38" t="s">
        <v>16975</v>
      </c>
    </row>
    <row r="406" spans="1:10" ht="24.95" customHeight="1" x14ac:dyDescent="0.2">
      <c r="A406" s="24"/>
      <c r="B406" s="24"/>
      <c r="C406" s="11" t="e">
        <v>#N/A</v>
      </c>
      <c r="D406" s="11" t="e">
        <v>#N/A</v>
      </c>
      <c r="E406" s="11" t="e">
        <v>#N/A</v>
      </c>
      <c r="F406" s="26">
        <v>42203</v>
      </c>
      <c r="G406" s="26"/>
      <c r="H406" s="23" t="e">
        <v>#N/A</v>
      </c>
      <c r="I406" s="11" t="e">
        <v>#N/A</v>
      </c>
      <c r="J406" s="38" t="s">
        <v>16956</v>
      </c>
    </row>
    <row r="407" spans="1:10" ht="24.95" customHeight="1" x14ac:dyDescent="0.2">
      <c r="A407" s="24"/>
      <c r="B407" s="24"/>
      <c r="C407" s="11" t="s">
        <v>3411</v>
      </c>
      <c r="D407" s="11" t="s">
        <v>3412</v>
      </c>
      <c r="E407" s="11" t="s">
        <v>3410</v>
      </c>
      <c r="F407" s="26">
        <v>44171</v>
      </c>
      <c r="G407" s="26"/>
      <c r="H407" s="23">
        <v>0</v>
      </c>
      <c r="I407" s="11" t="s">
        <v>113</v>
      </c>
      <c r="J407" s="38" t="s">
        <v>16976</v>
      </c>
    </row>
    <row r="408" spans="1:10" ht="24.95" customHeight="1" x14ac:dyDescent="0.2">
      <c r="A408" s="24"/>
      <c r="B408" s="24"/>
      <c r="C408" s="11" t="s">
        <v>9108</v>
      </c>
      <c r="D408" s="11" t="s">
        <v>9109</v>
      </c>
      <c r="E408" s="11" t="s">
        <v>9107</v>
      </c>
      <c r="F408" s="26">
        <v>44013</v>
      </c>
      <c r="G408" s="26"/>
      <c r="H408" s="23">
        <v>0</v>
      </c>
      <c r="I408" s="11" t="s">
        <v>113</v>
      </c>
      <c r="J408" s="38" t="s">
        <v>16961</v>
      </c>
    </row>
    <row r="409" spans="1:10" ht="24.95" customHeight="1" x14ac:dyDescent="0.2">
      <c r="A409" s="24"/>
      <c r="B409" s="24"/>
      <c r="C409" s="11" t="s">
        <v>10079</v>
      </c>
      <c r="D409" s="11" t="s">
        <v>10080</v>
      </c>
      <c r="E409" s="11" t="s">
        <v>10819</v>
      </c>
      <c r="F409" s="26">
        <v>44288</v>
      </c>
      <c r="G409" s="26"/>
      <c r="H409" s="23">
        <v>0</v>
      </c>
      <c r="I409" s="11" t="s">
        <v>113</v>
      </c>
      <c r="J409" s="38" t="s">
        <v>16956</v>
      </c>
    </row>
    <row r="410" spans="1:10" ht="24.95" customHeight="1" x14ac:dyDescent="0.2">
      <c r="A410" s="24"/>
      <c r="B410" s="24"/>
      <c r="C410" s="11" t="s">
        <v>17030</v>
      </c>
      <c r="D410" s="11" t="s">
        <v>17031</v>
      </c>
      <c r="E410" s="11" t="s">
        <v>17029</v>
      </c>
      <c r="F410" s="26">
        <v>45266</v>
      </c>
      <c r="G410" s="26"/>
      <c r="H410" s="23" t="s">
        <v>17037</v>
      </c>
      <c r="I410" s="11" t="s">
        <v>110</v>
      </c>
      <c r="J410" s="38" t="s">
        <v>17372</v>
      </c>
    </row>
    <row r="411" spans="1:10" ht="24.95" customHeight="1" x14ac:dyDescent="0.2">
      <c r="A411" s="24"/>
      <c r="B411" s="24"/>
      <c r="C411" s="11" t="s">
        <v>13991</v>
      </c>
      <c r="D411" s="11" t="s">
        <v>13992</v>
      </c>
      <c r="E411" s="11">
        <v>0</v>
      </c>
      <c r="F411" s="26">
        <v>44924</v>
      </c>
      <c r="G411" s="26"/>
      <c r="H411" s="23">
        <v>0</v>
      </c>
      <c r="I411" s="11" t="s">
        <v>112</v>
      </c>
      <c r="J411" s="38" t="s">
        <v>17373</v>
      </c>
    </row>
    <row r="412" spans="1:10" ht="24.95" customHeight="1" x14ac:dyDescent="0.2">
      <c r="A412" s="24"/>
      <c r="B412" s="24"/>
      <c r="C412" s="11" t="s">
        <v>13715</v>
      </c>
      <c r="D412" s="11" t="s">
        <v>13716</v>
      </c>
      <c r="E412" s="11" t="s">
        <v>13714</v>
      </c>
      <c r="F412" s="26">
        <v>44734</v>
      </c>
      <c r="G412" s="26"/>
      <c r="H412" s="23">
        <v>0</v>
      </c>
      <c r="I412" s="11" t="s">
        <v>3826</v>
      </c>
      <c r="J412" s="38" t="s">
        <v>17374</v>
      </c>
    </row>
    <row r="413" spans="1:10" ht="24.95" customHeight="1" x14ac:dyDescent="0.2">
      <c r="A413" s="24"/>
      <c r="B413" s="24"/>
      <c r="C413" s="11" t="s">
        <v>14663</v>
      </c>
      <c r="D413" s="11" t="s">
        <v>14664</v>
      </c>
      <c r="E413" s="11" t="s">
        <v>14662</v>
      </c>
      <c r="F413" s="26">
        <v>44914</v>
      </c>
      <c r="G413" s="26"/>
      <c r="H413" s="23">
        <v>0</v>
      </c>
      <c r="I413" s="11" t="s">
        <v>112</v>
      </c>
      <c r="J413" s="38" t="s">
        <v>17375</v>
      </c>
    </row>
    <row r="414" spans="1:10" ht="24.95" customHeight="1" x14ac:dyDescent="0.2">
      <c r="A414" s="24"/>
      <c r="B414" s="24"/>
      <c r="C414" s="11" t="s">
        <v>17040</v>
      </c>
      <c r="D414" s="11" t="s">
        <v>17041</v>
      </c>
      <c r="E414" s="11" t="s">
        <v>17039</v>
      </c>
      <c r="F414" s="26">
        <v>45267</v>
      </c>
      <c r="G414" s="26"/>
      <c r="H414" s="23" t="s">
        <v>16980</v>
      </c>
      <c r="I414" s="11" t="s">
        <v>110</v>
      </c>
      <c r="J414" s="38" t="s">
        <v>17376</v>
      </c>
    </row>
    <row r="415" spans="1:10" ht="24.95" customHeight="1" x14ac:dyDescent="0.2">
      <c r="A415" s="24"/>
      <c r="B415" s="24"/>
      <c r="C415" s="11" t="s">
        <v>17065</v>
      </c>
      <c r="D415" s="11" t="s">
        <v>17066</v>
      </c>
      <c r="E415" s="11" t="s">
        <v>17064</v>
      </c>
      <c r="F415" s="26">
        <v>45270</v>
      </c>
      <c r="G415" s="26"/>
      <c r="H415" s="23" t="s">
        <v>17071</v>
      </c>
      <c r="I415" s="11" t="s">
        <v>110</v>
      </c>
      <c r="J415" s="38" t="s">
        <v>17377</v>
      </c>
    </row>
    <row r="416" spans="1:10" ht="24.95" customHeight="1" x14ac:dyDescent="0.2">
      <c r="A416" s="24"/>
      <c r="B416" s="24"/>
      <c r="C416" s="11" t="s">
        <v>16555</v>
      </c>
      <c r="D416" s="11" t="s">
        <v>16556</v>
      </c>
      <c r="E416" s="11" t="s">
        <v>16554</v>
      </c>
      <c r="F416" s="26">
        <v>45181</v>
      </c>
      <c r="G416" s="26"/>
      <c r="H416" s="23" t="s">
        <v>16488</v>
      </c>
      <c r="I416" s="11" t="s">
        <v>111</v>
      </c>
      <c r="J416" s="38" t="s">
        <v>17378</v>
      </c>
    </row>
    <row r="417" spans="1:10" ht="24.95" customHeight="1" x14ac:dyDescent="0.2">
      <c r="A417" s="24"/>
      <c r="B417" s="24"/>
      <c r="C417" s="11" t="s">
        <v>16307</v>
      </c>
      <c r="D417" s="11" t="s">
        <v>16308</v>
      </c>
      <c r="E417" s="11" t="s">
        <v>16306</v>
      </c>
      <c r="F417" s="26">
        <v>45190</v>
      </c>
      <c r="G417" s="26"/>
      <c r="H417" s="23" t="s">
        <v>16312</v>
      </c>
      <c r="I417" s="11" t="s">
        <v>111</v>
      </c>
      <c r="J417" s="38" t="s">
        <v>17379</v>
      </c>
    </row>
    <row r="418" spans="1:10" ht="24.95" customHeight="1" x14ac:dyDescent="0.2">
      <c r="A418" s="24"/>
      <c r="B418" s="24"/>
      <c r="C418" s="11" t="s">
        <v>17167</v>
      </c>
      <c r="D418" s="11" t="s">
        <v>17168</v>
      </c>
      <c r="E418" s="11" t="s">
        <v>17166</v>
      </c>
      <c r="F418" s="26">
        <v>45307</v>
      </c>
      <c r="G418" s="26"/>
      <c r="H418" s="23" t="s">
        <v>17172</v>
      </c>
      <c r="I418" s="11" t="s">
        <v>115</v>
      </c>
      <c r="J418" s="38" t="s">
        <v>17380</v>
      </c>
    </row>
    <row r="419" spans="1:10" ht="24.95" customHeight="1" x14ac:dyDescent="0.2">
      <c r="A419" s="24"/>
      <c r="B419" s="24"/>
      <c r="C419" s="11" t="s">
        <v>17234</v>
      </c>
      <c r="D419" s="11" t="s">
        <v>17235</v>
      </c>
      <c r="E419" s="11" t="s">
        <v>17233</v>
      </c>
      <c r="F419" s="26">
        <v>45327</v>
      </c>
      <c r="G419" s="26"/>
      <c r="H419" s="23" t="s">
        <v>17239</v>
      </c>
      <c r="I419" s="11" t="s">
        <v>115</v>
      </c>
      <c r="J419" s="38" t="s">
        <v>17381</v>
      </c>
    </row>
    <row r="420" spans="1:10" ht="24.95" customHeight="1" x14ac:dyDescent="0.2">
      <c r="A420" s="24"/>
      <c r="B420" s="24"/>
      <c r="C420" s="11" t="s">
        <v>17267</v>
      </c>
      <c r="D420" s="11" t="s">
        <v>17268</v>
      </c>
      <c r="E420" s="11" t="s">
        <v>17266</v>
      </c>
      <c r="F420" s="26">
        <v>45340</v>
      </c>
      <c r="G420" s="26"/>
      <c r="H420" s="23" t="s">
        <v>17151</v>
      </c>
      <c r="I420" s="11" t="s">
        <v>109</v>
      </c>
      <c r="J420" s="38" t="s">
        <v>17382</v>
      </c>
    </row>
    <row r="421" spans="1:10" ht="24.95" customHeight="1" x14ac:dyDescent="0.2">
      <c r="A421" s="24"/>
      <c r="B421" s="24"/>
      <c r="C421" s="11" t="s">
        <v>17141</v>
      </c>
      <c r="D421" s="11" t="s">
        <v>17142</v>
      </c>
      <c r="E421" s="11" t="s">
        <v>17140</v>
      </c>
      <c r="F421" s="26">
        <v>45292</v>
      </c>
      <c r="G421" s="26"/>
      <c r="H421" s="23" t="s">
        <v>17121</v>
      </c>
      <c r="I421" s="11" t="s">
        <v>109</v>
      </c>
      <c r="J421" s="38" t="s">
        <v>17378</v>
      </c>
    </row>
    <row r="422" spans="1:10" ht="24.95" customHeight="1" x14ac:dyDescent="0.2">
      <c r="A422" s="24"/>
      <c r="B422" s="24"/>
      <c r="C422" s="11" t="s">
        <v>17116</v>
      </c>
      <c r="D422" s="11" t="s">
        <v>17117</v>
      </c>
      <c r="E422" s="11" t="s">
        <v>17115</v>
      </c>
      <c r="F422" s="26">
        <v>45289</v>
      </c>
      <c r="G422" s="26"/>
      <c r="H422" s="23" t="s">
        <v>16985</v>
      </c>
      <c r="I422" s="11" t="s">
        <v>109</v>
      </c>
      <c r="J422" s="38" t="s">
        <v>17383</v>
      </c>
    </row>
    <row r="423" spans="1:10" ht="24.95" customHeight="1" x14ac:dyDescent="0.2">
      <c r="A423" s="24"/>
      <c r="B423" s="24"/>
      <c r="C423" s="11" t="s">
        <v>15762</v>
      </c>
      <c r="D423" s="11" t="s">
        <v>15763</v>
      </c>
      <c r="E423" s="11" t="s">
        <v>15761</v>
      </c>
      <c r="F423" s="26">
        <v>45059</v>
      </c>
      <c r="G423" s="26"/>
      <c r="H423" s="23">
        <v>0</v>
      </c>
      <c r="I423" s="11" t="s">
        <v>109</v>
      </c>
      <c r="J423" s="38" t="s">
        <v>17384</v>
      </c>
    </row>
    <row r="424" spans="1:10" ht="24.95" customHeight="1" x14ac:dyDescent="0.2">
      <c r="A424" s="24"/>
      <c r="B424" s="24"/>
      <c r="C424" s="11" t="s">
        <v>17099</v>
      </c>
      <c r="D424" s="11" t="s">
        <v>17100</v>
      </c>
      <c r="E424" s="11" t="s">
        <v>17098</v>
      </c>
      <c r="F424" s="26">
        <v>45285</v>
      </c>
      <c r="G424" s="26"/>
      <c r="H424" s="23" t="s">
        <v>17006</v>
      </c>
      <c r="I424" s="11" t="s">
        <v>163</v>
      </c>
      <c r="J424" s="38" t="s">
        <v>17385</v>
      </c>
    </row>
    <row r="425" spans="1:10" ht="24.95" customHeight="1" x14ac:dyDescent="0.2">
      <c r="A425" s="24"/>
      <c r="B425" s="24"/>
      <c r="C425" s="11" t="s">
        <v>17074</v>
      </c>
      <c r="D425" s="11" t="s">
        <v>17075</v>
      </c>
      <c r="E425" s="11" t="s">
        <v>17073</v>
      </c>
      <c r="F425" s="26">
        <v>45279</v>
      </c>
      <c r="G425" s="26"/>
      <c r="H425" s="23" t="s">
        <v>17080</v>
      </c>
      <c r="I425" s="11" t="s">
        <v>163</v>
      </c>
      <c r="J425" s="38" t="s">
        <v>17386</v>
      </c>
    </row>
    <row r="426" spans="1:10" ht="24.95" customHeight="1" x14ac:dyDescent="0.2">
      <c r="A426" s="24"/>
      <c r="B426" s="24"/>
      <c r="C426" s="11" t="s">
        <v>17336</v>
      </c>
      <c r="D426" s="11" t="s">
        <v>17337</v>
      </c>
      <c r="E426" s="11" t="s">
        <v>17335</v>
      </c>
      <c r="F426" s="26">
        <v>45372</v>
      </c>
      <c r="G426" s="26"/>
      <c r="H426" s="23" t="s">
        <v>17340</v>
      </c>
      <c r="I426" s="11" t="s">
        <v>163</v>
      </c>
      <c r="J426" s="38" t="s">
        <v>17378</v>
      </c>
    </row>
    <row r="427" spans="1:10" ht="24.95" customHeight="1" x14ac:dyDescent="0.2">
      <c r="A427" s="24"/>
      <c r="B427" s="24"/>
      <c r="C427" s="11" t="s">
        <v>511</v>
      </c>
      <c r="D427" s="11" t="s">
        <v>512</v>
      </c>
      <c r="E427" s="11" t="s">
        <v>1448</v>
      </c>
      <c r="F427" s="26">
        <v>45369</v>
      </c>
      <c r="G427" s="26"/>
      <c r="H427" s="23" t="s">
        <v>17127</v>
      </c>
      <c r="I427" s="11" t="s">
        <v>163</v>
      </c>
      <c r="J427" s="38" t="s">
        <v>17387</v>
      </c>
    </row>
    <row r="428" spans="1:10" ht="24.95" customHeight="1" x14ac:dyDescent="0.2">
      <c r="A428" s="24"/>
      <c r="B428" s="24"/>
      <c r="C428" s="11" t="s">
        <v>7211</v>
      </c>
      <c r="D428" s="11" t="s">
        <v>7212</v>
      </c>
      <c r="E428" s="11" t="s">
        <v>7210</v>
      </c>
      <c r="F428" s="26">
        <v>44646</v>
      </c>
      <c r="G428" s="26"/>
      <c r="H428" s="23" t="s">
        <v>13005</v>
      </c>
      <c r="I428" s="11" t="s">
        <v>115</v>
      </c>
      <c r="J428" s="38" t="s">
        <v>17388</v>
      </c>
    </row>
    <row r="429" spans="1:10" ht="24.95" customHeight="1" x14ac:dyDescent="0.2">
      <c r="A429" s="24"/>
      <c r="B429" s="24"/>
      <c r="C429" s="11" t="s">
        <v>16830</v>
      </c>
      <c r="D429" s="11" t="s">
        <v>16831</v>
      </c>
      <c r="E429" s="11" t="s">
        <v>16829</v>
      </c>
      <c r="F429" s="26">
        <v>45259</v>
      </c>
      <c r="G429" s="26"/>
      <c r="H429" s="23">
        <v>0</v>
      </c>
      <c r="I429" s="11" t="s">
        <v>115</v>
      </c>
      <c r="J429" s="38"/>
    </row>
    <row r="430" spans="1:10" ht="24.95" customHeight="1" x14ac:dyDescent="0.2">
      <c r="A430" s="24"/>
      <c r="B430" s="24"/>
      <c r="C430" s="11" t="s">
        <v>15345</v>
      </c>
      <c r="D430" s="11" t="s">
        <v>15346</v>
      </c>
      <c r="E430" s="11" t="s">
        <v>15344</v>
      </c>
      <c r="F430" s="26">
        <v>45044</v>
      </c>
      <c r="G430" s="26"/>
      <c r="H430" s="23" t="s">
        <v>15571</v>
      </c>
      <c r="I430" s="11" t="s">
        <v>112</v>
      </c>
      <c r="J430" s="38" t="s">
        <v>17750</v>
      </c>
    </row>
    <row r="431" spans="1:10" ht="24.95" customHeight="1" x14ac:dyDescent="0.2">
      <c r="A431" s="24"/>
      <c r="B431" s="24"/>
      <c r="C431" s="11" t="e">
        <v>#N/A</v>
      </c>
      <c r="D431" s="11" t="e">
        <v>#N/A</v>
      </c>
      <c r="E431" s="11" t="e">
        <v>#N/A</v>
      </c>
      <c r="F431" s="26">
        <v>45162</v>
      </c>
      <c r="G431" s="26"/>
      <c r="H431" s="23" t="e">
        <v>#N/A</v>
      </c>
      <c r="I431" s="11" t="e">
        <v>#N/A</v>
      </c>
      <c r="J431" s="38" t="s">
        <v>17751</v>
      </c>
    </row>
    <row r="432" spans="1:10" ht="24.95" customHeight="1" x14ac:dyDescent="0.2">
      <c r="A432" s="24"/>
      <c r="B432" s="24"/>
      <c r="C432" s="11" t="s">
        <v>14290</v>
      </c>
      <c r="D432" s="11" t="s">
        <v>14291</v>
      </c>
      <c r="E432" s="11">
        <v>0</v>
      </c>
      <c r="F432" s="26">
        <v>44860</v>
      </c>
      <c r="G432" s="26"/>
      <c r="H432" s="23">
        <v>0</v>
      </c>
      <c r="I432" s="11" t="s">
        <v>113</v>
      </c>
      <c r="J432" s="38" t="s">
        <v>17752</v>
      </c>
    </row>
    <row r="433" spans="1:10" ht="24.95" customHeight="1" x14ac:dyDescent="0.2">
      <c r="A433" s="24"/>
      <c r="B433" s="24"/>
      <c r="C433" s="11" t="e">
        <v>#N/A</v>
      </c>
      <c r="D433" s="11" t="e">
        <v>#N/A</v>
      </c>
      <c r="E433" s="11" t="e">
        <v>#N/A</v>
      </c>
      <c r="F433" s="26">
        <v>43682</v>
      </c>
      <c r="G433" s="26"/>
      <c r="H433" s="23" t="e">
        <v>#N/A</v>
      </c>
      <c r="I433" s="11" t="e">
        <v>#N/A</v>
      </c>
      <c r="J433" s="38" t="s">
        <v>17753</v>
      </c>
    </row>
    <row r="434" spans="1:10" ht="24.95" customHeight="1" x14ac:dyDescent="0.2">
      <c r="A434" s="24"/>
      <c r="B434" s="24"/>
      <c r="C434" s="11" t="s">
        <v>7211</v>
      </c>
      <c r="D434" s="11" t="s">
        <v>7212</v>
      </c>
      <c r="E434" s="11">
        <v>0</v>
      </c>
      <c r="F434" s="26">
        <v>44782</v>
      </c>
      <c r="G434" s="26"/>
      <c r="H434" s="23">
        <v>0</v>
      </c>
      <c r="I434" s="11" t="s">
        <v>112</v>
      </c>
      <c r="J434" s="38" t="s">
        <v>17754</v>
      </c>
    </row>
    <row r="435" spans="1:10" ht="24.95" customHeight="1" x14ac:dyDescent="0.2">
      <c r="A435" s="24"/>
      <c r="B435" s="24"/>
      <c r="C435" s="11" t="e">
        <v>#N/A</v>
      </c>
      <c r="D435" s="11" t="e">
        <v>#N/A</v>
      </c>
      <c r="E435" s="11" t="e">
        <v>#N/A</v>
      </c>
      <c r="F435" s="26">
        <v>45125</v>
      </c>
      <c r="G435" s="26"/>
      <c r="H435" s="23" t="e">
        <v>#N/A</v>
      </c>
      <c r="I435" s="11" t="e">
        <v>#N/A</v>
      </c>
      <c r="J435" s="38" t="s">
        <v>17755</v>
      </c>
    </row>
    <row r="436" spans="1:10" ht="24.95" customHeight="1" x14ac:dyDescent="0.2">
      <c r="A436" s="24"/>
      <c r="B436" s="24"/>
      <c r="C436" s="11" t="e">
        <v>#N/A</v>
      </c>
      <c r="D436" s="11" t="e">
        <v>#N/A</v>
      </c>
      <c r="E436" s="11" t="e">
        <v>#N/A</v>
      </c>
      <c r="F436" s="26">
        <v>45167</v>
      </c>
      <c r="G436" s="26"/>
      <c r="H436" s="23" t="e">
        <v>#N/A</v>
      </c>
      <c r="I436" s="11" t="e">
        <v>#N/A</v>
      </c>
      <c r="J436" s="38" t="s">
        <v>17756</v>
      </c>
    </row>
    <row r="437" spans="1:10" ht="24.95" customHeight="1" x14ac:dyDescent="0.2">
      <c r="A437" s="24"/>
      <c r="B437" s="24"/>
      <c r="C437" s="11" t="s">
        <v>11938</v>
      </c>
      <c r="D437" s="11" t="s">
        <v>11939</v>
      </c>
      <c r="E437" s="11" t="s">
        <v>11937</v>
      </c>
      <c r="F437" s="26">
        <v>44506</v>
      </c>
      <c r="G437" s="26"/>
      <c r="H437" s="23">
        <v>0</v>
      </c>
      <c r="I437" s="11" t="s">
        <v>112</v>
      </c>
      <c r="J437" s="38" t="s">
        <v>17757</v>
      </c>
    </row>
    <row r="438" spans="1:10" ht="24.95" customHeight="1" x14ac:dyDescent="0.2">
      <c r="A438" s="24"/>
      <c r="B438" s="24"/>
      <c r="C438" s="11" t="s">
        <v>10916</v>
      </c>
      <c r="D438" s="11" t="s">
        <v>10917</v>
      </c>
      <c r="E438" s="11" t="s">
        <v>10915</v>
      </c>
      <c r="F438" s="26">
        <v>45199</v>
      </c>
      <c r="G438" s="26"/>
      <c r="H438" s="23">
        <v>0</v>
      </c>
      <c r="I438" s="11" t="s">
        <v>3826</v>
      </c>
      <c r="J438" s="38" t="s">
        <v>17758</v>
      </c>
    </row>
    <row r="439" spans="1:10" ht="24.95" customHeight="1" x14ac:dyDescent="0.2">
      <c r="A439" s="24"/>
      <c r="B439" s="24"/>
      <c r="C439" s="11" t="s">
        <v>17630</v>
      </c>
      <c r="D439" s="11" t="s">
        <v>17631</v>
      </c>
      <c r="E439" s="11" t="s">
        <v>17629</v>
      </c>
      <c r="F439" s="26">
        <v>45404</v>
      </c>
      <c r="G439" s="26"/>
      <c r="H439" s="23" t="s">
        <v>17636</v>
      </c>
      <c r="I439" s="11" t="s">
        <v>115</v>
      </c>
      <c r="J439" s="38" t="s">
        <v>17759</v>
      </c>
    </row>
    <row r="440" spans="1:10" ht="24.95" customHeight="1" x14ac:dyDescent="0.2">
      <c r="A440" s="24"/>
      <c r="B440" s="24"/>
      <c r="C440" s="11" t="s">
        <v>15337</v>
      </c>
      <c r="D440" s="11" t="s">
        <v>15338</v>
      </c>
      <c r="E440" s="11" t="s">
        <v>15336</v>
      </c>
      <c r="F440" s="26">
        <v>44992</v>
      </c>
      <c r="G440" s="26"/>
      <c r="H440" s="23">
        <v>0</v>
      </c>
      <c r="I440" s="11" t="s">
        <v>115</v>
      </c>
      <c r="J440" s="38" t="s">
        <v>17760</v>
      </c>
    </row>
    <row r="441" spans="1:10" ht="24.95" customHeight="1" x14ac:dyDescent="0.2">
      <c r="A441" s="24"/>
      <c r="B441" s="24"/>
      <c r="C441" s="11" t="s">
        <v>17682</v>
      </c>
      <c r="D441" s="11" t="s">
        <v>17683</v>
      </c>
      <c r="E441" s="11" t="s">
        <v>17681</v>
      </c>
      <c r="F441" s="26">
        <v>45419</v>
      </c>
      <c r="G441" s="26"/>
      <c r="H441" s="23" t="s">
        <v>17688</v>
      </c>
      <c r="I441" s="11" t="s">
        <v>110</v>
      </c>
      <c r="J441" s="38" t="s">
        <v>17761</v>
      </c>
    </row>
    <row r="442" spans="1:10" ht="24.95" customHeight="1" x14ac:dyDescent="0.2">
      <c r="A442" s="24"/>
      <c r="B442" s="24"/>
      <c r="C442" s="11" t="s">
        <v>17047</v>
      </c>
      <c r="D442" s="11" t="s">
        <v>17048</v>
      </c>
      <c r="E442" s="11">
        <v>0</v>
      </c>
      <c r="F442" s="26">
        <v>45268</v>
      </c>
      <c r="G442" s="26"/>
      <c r="H442" s="23" t="s">
        <v>17055</v>
      </c>
      <c r="I442" s="11" t="s">
        <v>110</v>
      </c>
      <c r="J442" s="38" t="s">
        <v>17762</v>
      </c>
    </row>
    <row r="443" spans="1:10" ht="24.95" customHeight="1" x14ac:dyDescent="0.2">
      <c r="A443" s="24"/>
      <c r="B443" s="24"/>
      <c r="C443" s="11" t="s">
        <v>17496</v>
      </c>
      <c r="D443" s="11" t="s">
        <v>17497</v>
      </c>
      <c r="E443" s="11" t="s">
        <v>17495</v>
      </c>
      <c r="F443" s="26">
        <v>45354</v>
      </c>
      <c r="G443" s="26"/>
      <c r="H443" s="23" t="s">
        <v>17502</v>
      </c>
      <c r="I443" s="11" t="s">
        <v>111</v>
      </c>
      <c r="J443" s="38" t="s">
        <v>17763</v>
      </c>
    </row>
    <row r="444" spans="1:10" ht="24.95" customHeight="1" x14ac:dyDescent="0.2">
      <c r="A444" s="24"/>
      <c r="B444" s="24"/>
      <c r="C444" s="11" t="s">
        <v>17552</v>
      </c>
      <c r="D444" s="11" t="s">
        <v>17553</v>
      </c>
      <c r="E444" s="11" t="s">
        <v>17551</v>
      </c>
      <c r="F444" s="26">
        <v>45362</v>
      </c>
      <c r="G444" s="26"/>
      <c r="H444" s="23" t="s">
        <v>17557</v>
      </c>
      <c r="I444" s="11" t="s">
        <v>111</v>
      </c>
      <c r="J444" s="38" t="s">
        <v>17752</v>
      </c>
    </row>
    <row r="445" spans="1:10" ht="24.95" customHeight="1" x14ac:dyDescent="0.2">
      <c r="A445" s="24"/>
      <c r="B445" s="24"/>
      <c r="C445" s="11" t="s">
        <v>17505</v>
      </c>
      <c r="D445" s="11" t="s">
        <v>17506</v>
      </c>
      <c r="E445" s="11" t="s">
        <v>17504</v>
      </c>
      <c r="F445" s="26">
        <v>45355</v>
      </c>
      <c r="G445" s="26"/>
      <c r="H445" s="23" t="s">
        <v>17479</v>
      </c>
      <c r="I445" s="11" t="s">
        <v>111</v>
      </c>
      <c r="J445" s="38" t="s">
        <v>17764</v>
      </c>
    </row>
    <row r="446" spans="1:10" ht="24.95" customHeight="1" x14ac:dyDescent="0.2">
      <c r="A446" s="24"/>
      <c r="B446" s="24"/>
      <c r="C446" s="11" t="s">
        <v>17447</v>
      </c>
      <c r="D446" s="11" t="s">
        <v>17448</v>
      </c>
      <c r="E446" s="11" t="s">
        <v>17446</v>
      </c>
      <c r="F446" s="26">
        <v>45324</v>
      </c>
      <c r="G446" s="26"/>
      <c r="H446" s="23" t="s">
        <v>17425</v>
      </c>
      <c r="I446" s="11" t="s">
        <v>115</v>
      </c>
      <c r="J446" s="38" t="s">
        <v>17751</v>
      </c>
    </row>
    <row r="447" spans="1:10" ht="24.95" customHeight="1" x14ac:dyDescent="0.2">
      <c r="A447" s="24"/>
      <c r="B447" s="24"/>
      <c r="C447" s="11" t="s">
        <v>13784</v>
      </c>
      <c r="D447" s="11" t="s">
        <v>13785</v>
      </c>
      <c r="E447" s="11" t="s">
        <v>13783</v>
      </c>
      <c r="F447" s="26">
        <v>44746</v>
      </c>
      <c r="G447" s="26"/>
      <c r="H447" s="23" t="s">
        <v>17765</v>
      </c>
      <c r="I447" s="11" t="s">
        <v>113</v>
      </c>
      <c r="J447" s="38" t="s">
        <v>18032</v>
      </c>
    </row>
    <row r="448" spans="1:10" ht="24.95" customHeight="1" x14ac:dyDescent="0.2">
      <c r="A448" s="24"/>
      <c r="B448" s="24"/>
      <c r="C448" s="11" t="s">
        <v>5182</v>
      </c>
      <c r="D448" s="11" t="s">
        <v>5183</v>
      </c>
      <c r="E448" s="11" t="s">
        <v>5181</v>
      </c>
      <c r="F448" s="26">
        <v>45193</v>
      </c>
      <c r="G448" s="26"/>
      <c r="H448" s="23">
        <v>0</v>
      </c>
      <c r="I448" s="11" t="s">
        <v>3826</v>
      </c>
      <c r="J448" s="38" t="s">
        <v>18033</v>
      </c>
    </row>
    <row r="449" spans="1:10" ht="24.95" customHeight="1" x14ac:dyDescent="0.2">
      <c r="A449" s="24"/>
      <c r="B449" s="24"/>
      <c r="C449" s="11" t="s">
        <v>15337</v>
      </c>
      <c r="D449" s="11" t="s">
        <v>15338</v>
      </c>
      <c r="E449" s="11" t="s">
        <v>15336</v>
      </c>
      <c r="F449" s="26">
        <v>45061</v>
      </c>
      <c r="G449" s="26"/>
      <c r="H449" s="23">
        <v>0</v>
      </c>
      <c r="I449" s="11" t="s">
        <v>112</v>
      </c>
      <c r="J449" s="38" t="s">
        <v>18034</v>
      </c>
    </row>
    <row r="450" spans="1:10" ht="24.95" customHeight="1" x14ac:dyDescent="0.2">
      <c r="A450" s="24"/>
      <c r="B450" s="24"/>
      <c r="C450" s="11" t="s">
        <v>13449</v>
      </c>
      <c r="D450" s="11" t="s">
        <v>13450</v>
      </c>
      <c r="E450" s="11" t="s">
        <v>13448</v>
      </c>
      <c r="F450" s="26">
        <v>44727</v>
      </c>
      <c r="G450" s="26"/>
      <c r="H450" s="23">
        <v>0</v>
      </c>
      <c r="I450" s="11" t="s">
        <v>112</v>
      </c>
      <c r="J450" s="38" t="s">
        <v>18035</v>
      </c>
    </row>
    <row r="451" spans="1:10" ht="24.95" customHeight="1" x14ac:dyDescent="0.2">
      <c r="A451" s="24"/>
      <c r="B451" s="24"/>
      <c r="C451" s="11" t="s">
        <v>1801</v>
      </c>
      <c r="D451" s="11" t="s">
        <v>1802</v>
      </c>
      <c r="E451" s="11" t="s">
        <v>14248</v>
      </c>
      <c r="F451" s="26">
        <v>44849</v>
      </c>
      <c r="G451" s="26"/>
      <c r="H451" s="23">
        <v>0</v>
      </c>
      <c r="I451" s="11" t="s">
        <v>112</v>
      </c>
      <c r="J451" s="38" t="s">
        <v>18036</v>
      </c>
    </row>
    <row r="452" spans="1:10" ht="24.95" customHeight="1" x14ac:dyDescent="0.2">
      <c r="A452" s="24"/>
      <c r="B452" s="24"/>
      <c r="C452" s="11" t="s">
        <v>499</v>
      </c>
      <c r="D452" s="11" t="s">
        <v>500</v>
      </c>
      <c r="E452" s="11" t="s">
        <v>498</v>
      </c>
      <c r="F452" s="26">
        <v>44543</v>
      </c>
      <c r="G452" s="26"/>
      <c r="H452" s="23">
        <v>0</v>
      </c>
      <c r="I452" s="11" t="s">
        <v>113</v>
      </c>
      <c r="J452" s="38" t="s">
        <v>18037</v>
      </c>
    </row>
    <row r="453" spans="1:10" ht="24.95" customHeight="1" x14ac:dyDescent="0.2">
      <c r="A453" s="24"/>
      <c r="B453" s="24"/>
      <c r="C453" s="11" t="e">
        <v>#N/A</v>
      </c>
      <c r="D453" s="11" t="e">
        <v>#N/A</v>
      </c>
      <c r="E453" s="11" t="e">
        <v>#N/A</v>
      </c>
      <c r="F453" s="26">
        <v>45169</v>
      </c>
      <c r="G453" s="26"/>
      <c r="H453" s="23" t="e">
        <v>#N/A</v>
      </c>
      <c r="I453" s="11" t="e">
        <v>#N/A</v>
      </c>
      <c r="J453" s="38" t="s">
        <v>18038</v>
      </c>
    </row>
    <row r="454" spans="1:10" ht="24.95" customHeight="1" x14ac:dyDescent="0.2">
      <c r="A454" s="24"/>
      <c r="B454" s="24"/>
      <c r="C454" s="11" t="s">
        <v>9556</v>
      </c>
      <c r="D454" s="11" t="s">
        <v>9557</v>
      </c>
      <c r="E454" s="11" t="s">
        <v>9555</v>
      </c>
      <c r="F454" s="26">
        <v>44106</v>
      </c>
      <c r="G454" s="26"/>
      <c r="H454" s="23">
        <v>0</v>
      </c>
      <c r="I454" s="11" t="s">
        <v>113</v>
      </c>
      <c r="J454" s="38" t="s">
        <v>18039</v>
      </c>
    </row>
    <row r="455" spans="1:10" ht="24.95" customHeight="1" x14ac:dyDescent="0.2">
      <c r="A455" s="24"/>
      <c r="B455" s="24"/>
      <c r="C455" s="11" t="s">
        <v>6510</v>
      </c>
      <c r="D455" s="11" t="s">
        <v>6511</v>
      </c>
      <c r="E455" s="11" t="s">
        <v>6509</v>
      </c>
      <c r="F455" s="26">
        <v>43600</v>
      </c>
      <c r="G455" s="26"/>
      <c r="H455" s="23">
        <v>0</v>
      </c>
      <c r="I455" s="11" t="s">
        <v>113</v>
      </c>
      <c r="J455" s="38" t="s">
        <v>18040</v>
      </c>
    </row>
    <row r="456" spans="1:10" ht="24.95" customHeight="1" x14ac:dyDescent="0.2">
      <c r="A456" s="24"/>
      <c r="B456" s="24"/>
      <c r="C456" s="11" t="s">
        <v>16706</v>
      </c>
      <c r="D456" s="11" t="s">
        <v>16707</v>
      </c>
      <c r="E456" s="11" t="s">
        <v>16705</v>
      </c>
      <c r="F456" s="26">
        <v>45239</v>
      </c>
      <c r="G456" s="26"/>
      <c r="H456" s="23">
        <v>0</v>
      </c>
      <c r="I456" s="11" t="s">
        <v>110</v>
      </c>
      <c r="J456" s="38" t="s">
        <v>18041</v>
      </c>
    </row>
    <row r="457" spans="1:10" ht="24.95" customHeight="1" x14ac:dyDescent="0.2">
      <c r="A457" s="24"/>
      <c r="B457" s="24"/>
      <c r="C457" s="11" t="s">
        <v>17604</v>
      </c>
      <c r="D457" s="11" t="s">
        <v>17605</v>
      </c>
      <c r="E457" s="11" t="s">
        <v>17603</v>
      </c>
      <c r="F457" s="26">
        <v>45399</v>
      </c>
      <c r="G457" s="26"/>
      <c r="H457" s="23" t="s">
        <v>17609</v>
      </c>
      <c r="I457" s="11" t="s">
        <v>111</v>
      </c>
      <c r="J457" s="38" t="s">
        <v>18042</v>
      </c>
    </row>
    <row r="458" spans="1:10" ht="24.95" customHeight="1" x14ac:dyDescent="0.2">
      <c r="A458" s="24"/>
      <c r="B458" s="24"/>
      <c r="C458" s="11" t="s">
        <v>17818</v>
      </c>
      <c r="D458" s="11" t="s">
        <v>17819</v>
      </c>
      <c r="E458" s="11" t="s">
        <v>17817</v>
      </c>
      <c r="F458" s="26">
        <v>45311</v>
      </c>
      <c r="G458" s="26"/>
      <c r="H458" s="23" t="s">
        <v>17825</v>
      </c>
      <c r="I458" s="11" t="s">
        <v>115</v>
      </c>
      <c r="J458" s="38" t="s">
        <v>18043</v>
      </c>
    </row>
    <row r="459" spans="1:10" ht="24.95" customHeight="1" x14ac:dyDescent="0.2">
      <c r="A459" s="24"/>
      <c r="B459" s="24"/>
      <c r="C459" s="11" t="s">
        <v>17864</v>
      </c>
      <c r="D459" s="11" t="s">
        <v>17865</v>
      </c>
      <c r="E459" s="11" t="s">
        <v>17863</v>
      </c>
      <c r="F459" s="26">
        <v>45384</v>
      </c>
      <c r="G459" s="26"/>
      <c r="H459" s="23" t="s">
        <v>17870</v>
      </c>
      <c r="I459" s="11" t="s">
        <v>115</v>
      </c>
      <c r="J459" s="38" t="s">
        <v>18043</v>
      </c>
    </row>
    <row r="460" spans="1:10" ht="24.95" customHeight="1" x14ac:dyDescent="0.2">
      <c r="A460" s="24"/>
      <c r="B460" s="24"/>
      <c r="C460" s="11" t="s">
        <v>18009</v>
      </c>
      <c r="D460" s="11" t="s">
        <v>18010</v>
      </c>
      <c r="E460" s="11" t="s">
        <v>18008</v>
      </c>
      <c r="F460" s="26">
        <v>45460</v>
      </c>
      <c r="G460" s="26"/>
      <c r="H460" s="23" t="s">
        <v>18012</v>
      </c>
      <c r="I460" s="11" t="s">
        <v>115</v>
      </c>
      <c r="J460" s="38" t="s">
        <v>18044</v>
      </c>
    </row>
    <row r="461" spans="1:10" ht="24.95" customHeight="1" x14ac:dyDescent="0.2">
      <c r="A461" s="24"/>
      <c r="B461" s="24"/>
      <c r="C461" s="11" t="s">
        <v>17398</v>
      </c>
      <c r="D461" s="11" t="s">
        <v>17399</v>
      </c>
      <c r="E461" s="11" t="s">
        <v>17397</v>
      </c>
      <c r="F461" s="26">
        <v>44180</v>
      </c>
      <c r="G461" s="26"/>
      <c r="H461" s="23">
        <v>0</v>
      </c>
      <c r="I461" s="11" t="s">
        <v>115</v>
      </c>
      <c r="J461" s="38" t="s">
        <v>18034</v>
      </c>
    </row>
    <row r="462" spans="1:10" ht="24.95" customHeight="1" x14ac:dyDescent="0.2">
      <c r="A462" s="24"/>
      <c r="B462" s="24"/>
      <c r="C462" s="11" t="s">
        <v>17580</v>
      </c>
      <c r="D462" s="11" t="s">
        <v>17581</v>
      </c>
      <c r="E462" s="11" t="s">
        <v>17579</v>
      </c>
      <c r="F462" s="26">
        <v>45396</v>
      </c>
      <c r="G462" s="26"/>
      <c r="H462" s="23">
        <v>0</v>
      </c>
      <c r="I462" s="11" t="s">
        <v>115</v>
      </c>
      <c r="J462" s="38" t="s">
        <v>18045</v>
      </c>
    </row>
    <row r="463" spans="1:10" ht="24.95" customHeight="1" x14ac:dyDescent="0.2">
      <c r="A463" s="24"/>
      <c r="B463" s="24"/>
      <c r="C463" s="11" t="s">
        <v>14209</v>
      </c>
      <c r="D463" s="11"/>
      <c r="E463" s="11" t="s">
        <v>14208</v>
      </c>
      <c r="F463" s="26">
        <v>45433</v>
      </c>
      <c r="G463" s="26"/>
      <c r="H463" s="23" t="s">
        <v>17893</v>
      </c>
      <c r="I463" s="11" t="s">
        <v>109</v>
      </c>
      <c r="J463" s="38" t="s">
        <v>18046</v>
      </c>
    </row>
    <row r="464" spans="1:10" ht="24.95" customHeight="1" x14ac:dyDescent="0.2">
      <c r="A464" s="24"/>
      <c r="B464" s="24"/>
      <c r="C464" s="11" t="s">
        <v>17778</v>
      </c>
      <c r="D464" s="11" t="s">
        <v>17779</v>
      </c>
      <c r="E464" s="11" t="s">
        <v>17777</v>
      </c>
      <c r="F464" s="26">
        <v>45212</v>
      </c>
      <c r="G464" s="26"/>
      <c r="H464" s="23" t="s">
        <v>17782</v>
      </c>
      <c r="I464" s="11" t="s">
        <v>109</v>
      </c>
      <c r="J464" s="38" t="s">
        <v>18047</v>
      </c>
    </row>
    <row r="465" spans="1:10" ht="24.95" customHeight="1" x14ac:dyDescent="0.2">
      <c r="A465" s="24"/>
      <c r="B465" s="24"/>
      <c r="C465" s="11" t="s">
        <v>17974</v>
      </c>
      <c r="D465" s="11" t="s">
        <v>17975</v>
      </c>
      <c r="E465" s="11" t="s">
        <v>17973</v>
      </c>
      <c r="F465" s="26">
        <v>45456</v>
      </c>
      <c r="G465" s="26"/>
      <c r="H465" s="23" t="s">
        <v>17981</v>
      </c>
      <c r="I465" s="11" t="s">
        <v>161</v>
      </c>
      <c r="J465" s="38" t="s">
        <v>18048</v>
      </c>
    </row>
    <row r="466" spans="1:10" ht="24.95" customHeight="1" x14ac:dyDescent="0.2">
      <c r="A466" s="24"/>
      <c r="B466" s="24"/>
      <c r="C466" s="11" t="s">
        <v>17930</v>
      </c>
      <c r="D466" s="11" t="s">
        <v>17931</v>
      </c>
      <c r="E466" s="11" t="s">
        <v>17929</v>
      </c>
      <c r="F466" s="26">
        <v>45442</v>
      </c>
      <c r="G466" s="26"/>
      <c r="H466" s="23" t="s">
        <v>17938</v>
      </c>
      <c r="I466" s="11" t="s">
        <v>161</v>
      </c>
      <c r="J466" s="38" t="s">
        <v>18034</v>
      </c>
    </row>
    <row r="467" spans="1:10" ht="24.95" customHeight="1" x14ac:dyDescent="0.2">
      <c r="A467" s="24"/>
      <c r="B467" s="24"/>
      <c r="C467" s="11" t="s">
        <v>17921</v>
      </c>
      <c r="D467" s="11" t="s">
        <v>17922</v>
      </c>
      <c r="E467" s="11" t="s">
        <v>17920</v>
      </c>
      <c r="F467" s="26">
        <v>45441</v>
      </c>
      <c r="G467" s="26"/>
      <c r="H467" s="23" t="s">
        <v>17927</v>
      </c>
      <c r="I467" s="11" t="s">
        <v>161</v>
      </c>
      <c r="J467" s="38" t="s">
        <v>18049</v>
      </c>
    </row>
    <row r="468" spans="1:10" ht="24.95" customHeight="1" x14ac:dyDescent="0.2">
      <c r="A468" s="24"/>
      <c r="B468" s="24"/>
      <c r="C468" s="11" t="s">
        <v>18016</v>
      </c>
      <c r="D468" s="11" t="s">
        <v>18017</v>
      </c>
      <c r="E468" s="11" t="s">
        <v>18015</v>
      </c>
      <c r="F468" s="26">
        <v>45470</v>
      </c>
      <c r="G468" s="26"/>
      <c r="H468" s="23" t="s">
        <v>18022</v>
      </c>
      <c r="I468" s="11" t="s">
        <v>163</v>
      </c>
      <c r="J468" s="38" t="s">
        <v>18050</v>
      </c>
    </row>
    <row r="469" spans="1:10" ht="24.95" customHeight="1" x14ac:dyDescent="0.2">
      <c r="A469" s="24"/>
      <c r="B469" s="24"/>
      <c r="C469" s="11" t="s">
        <v>17984</v>
      </c>
      <c r="D469" s="11" t="s">
        <v>17985</v>
      </c>
      <c r="E469" s="11" t="s">
        <v>17983</v>
      </c>
      <c r="F469" s="26">
        <v>45457</v>
      </c>
      <c r="G469" s="26"/>
      <c r="H469" s="23" t="s">
        <v>17991</v>
      </c>
      <c r="I469" s="11" t="s">
        <v>163</v>
      </c>
      <c r="J469" s="38" t="s">
        <v>18051</v>
      </c>
    </row>
    <row r="470" spans="1:10" ht="24.95" customHeight="1" x14ac:dyDescent="0.2">
      <c r="A470" s="24"/>
      <c r="B470" s="24"/>
      <c r="C470" s="11" t="s">
        <v>18115</v>
      </c>
      <c r="D470" s="11" t="s">
        <v>18116</v>
      </c>
      <c r="E470" s="11" t="s">
        <v>18114</v>
      </c>
      <c r="F470" s="26">
        <v>45301</v>
      </c>
      <c r="G470" s="26"/>
      <c r="H470" s="23" t="s">
        <v>18119</v>
      </c>
      <c r="I470" s="11" t="s">
        <v>163</v>
      </c>
      <c r="J470" s="38" t="s">
        <v>18566</v>
      </c>
    </row>
    <row r="471" spans="1:10" ht="24.95" customHeight="1" x14ac:dyDescent="0.2">
      <c r="A471" s="24"/>
      <c r="B471" s="24"/>
      <c r="C471" s="11" t="s">
        <v>18246</v>
      </c>
      <c r="D471" s="11" t="s">
        <v>18247</v>
      </c>
      <c r="E471" s="11" t="s">
        <v>18245</v>
      </c>
      <c r="F471" s="26">
        <v>45473</v>
      </c>
      <c r="G471" s="26"/>
      <c r="H471" s="23" t="s">
        <v>18251</v>
      </c>
      <c r="I471" s="11" t="s">
        <v>163</v>
      </c>
      <c r="J471" s="38" t="s">
        <v>18567</v>
      </c>
    </row>
    <row r="472" spans="1:10" ht="24.95" customHeight="1" x14ac:dyDescent="0.2">
      <c r="A472" s="24"/>
      <c r="B472" s="24"/>
      <c r="C472" s="11" t="s">
        <v>18291</v>
      </c>
      <c r="D472" s="11" t="s">
        <v>18292</v>
      </c>
      <c r="E472" s="11" t="s">
        <v>18290</v>
      </c>
      <c r="F472" s="26">
        <v>45484</v>
      </c>
      <c r="G472" s="26"/>
      <c r="H472" s="23" t="s">
        <v>18194</v>
      </c>
      <c r="I472" s="11" t="s">
        <v>111</v>
      </c>
      <c r="J472" s="38" t="s">
        <v>18566</v>
      </c>
    </row>
    <row r="473" spans="1:10" ht="24.95" customHeight="1" x14ac:dyDescent="0.2">
      <c r="A473" s="24"/>
      <c r="B473" s="24"/>
      <c r="C473" s="11" t="s">
        <v>18077</v>
      </c>
      <c r="D473" s="11" t="s">
        <v>18078</v>
      </c>
      <c r="E473" s="11" t="s">
        <v>18076</v>
      </c>
      <c r="F473" s="26">
        <v>45216</v>
      </c>
      <c r="G473" s="26"/>
      <c r="H473" s="23" t="s">
        <v>18084</v>
      </c>
      <c r="I473" s="11" t="s">
        <v>110</v>
      </c>
      <c r="J473" s="38" t="s">
        <v>18568</v>
      </c>
    </row>
    <row r="474" spans="1:10" ht="24.95" customHeight="1" x14ac:dyDescent="0.2">
      <c r="A474" s="24"/>
      <c r="B474" s="24"/>
      <c r="C474" s="11" t="s">
        <v>6668</v>
      </c>
      <c r="D474" s="11">
        <v>661026</v>
      </c>
      <c r="E474" s="11" t="s">
        <v>6667</v>
      </c>
      <c r="F474" s="26">
        <v>45465</v>
      </c>
      <c r="G474" s="26"/>
      <c r="H474" s="23" t="s">
        <v>18164</v>
      </c>
      <c r="I474" s="11" t="s">
        <v>110</v>
      </c>
      <c r="J474" s="38" t="s">
        <v>18569</v>
      </c>
    </row>
    <row r="475" spans="1:10" ht="24.95" customHeight="1" x14ac:dyDescent="0.2">
      <c r="A475" s="24"/>
      <c r="B475" s="24"/>
      <c r="C475" s="11" t="s">
        <v>15696</v>
      </c>
      <c r="D475" s="11" t="s">
        <v>15697</v>
      </c>
      <c r="E475" s="11" t="s">
        <v>15695</v>
      </c>
      <c r="F475" s="26">
        <v>45443</v>
      </c>
      <c r="G475" s="26"/>
      <c r="H475" s="23" t="s">
        <v>18166</v>
      </c>
      <c r="I475" s="11" t="s">
        <v>110</v>
      </c>
      <c r="J475" s="38" t="s">
        <v>18566</v>
      </c>
    </row>
    <row r="476" spans="1:10" ht="24.95" customHeight="1" x14ac:dyDescent="0.2">
      <c r="A476" s="24"/>
      <c r="B476" s="24"/>
      <c r="C476" s="11" t="s">
        <v>18270</v>
      </c>
      <c r="D476" s="11" t="s">
        <v>18271</v>
      </c>
      <c r="E476" s="11" t="s">
        <v>18269</v>
      </c>
      <c r="F476" s="26">
        <v>45478</v>
      </c>
      <c r="G476" s="26"/>
      <c r="H476" s="23" t="s">
        <v>18274</v>
      </c>
      <c r="I476" s="11" t="s">
        <v>111</v>
      </c>
      <c r="J476" s="38" t="s">
        <v>18570</v>
      </c>
    </row>
    <row r="477" spans="1:10" ht="24.95" customHeight="1" x14ac:dyDescent="0.2">
      <c r="A477" s="24"/>
      <c r="B477" s="24"/>
      <c r="C477" s="11" t="s">
        <v>118</v>
      </c>
      <c r="D477" s="11" t="s">
        <v>119</v>
      </c>
      <c r="E477" s="11" t="s">
        <v>117</v>
      </c>
      <c r="F477" s="26">
        <v>45347</v>
      </c>
      <c r="G477" s="26"/>
      <c r="H477" s="23" t="s">
        <v>17298</v>
      </c>
      <c r="I477" s="11" t="s">
        <v>111</v>
      </c>
      <c r="J477" s="38" t="s">
        <v>18571</v>
      </c>
    </row>
    <row r="478" spans="1:10" ht="24.95" customHeight="1" x14ac:dyDescent="0.2">
      <c r="A478" s="24"/>
      <c r="B478" s="24"/>
      <c r="C478" s="11" t="s">
        <v>11816</v>
      </c>
      <c r="D478" s="11" t="s">
        <v>11817</v>
      </c>
      <c r="E478" s="11" t="s">
        <v>11815</v>
      </c>
      <c r="F478" s="26">
        <v>44842</v>
      </c>
      <c r="G478" s="26"/>
      <c r="H478" s="23" t="s">
        <v>14199</v>
      </c>
      <c r="I478" s="11" t="s">
        <v>111</v>
      </c>
      <c r="J478" s="38" t="s">
        <v>18569</v>
      </c>
    </row>
    <row r="479" spans="1:10" ht="24.95" customHeight="1" x14ac:dyDescent="0.2">
      <c r="A479" s="24"/>
      <c r="B479" s="24"/>
      <c r="C479" s="11" t="s">
        <v>18129</v>
      </c>
      <c r="D479" s="11" t="s">
        <v>18130</v>
      </c>
      <c r="E479" s="11" t="s">
        <v>18128</v>
      </c>
      <c r="F479" s="26">
        <v>45379</v>
      </c>
      <c r="G479" s="26"/>
      <c r="H479" s="23" t="s">
        <v>18136</v>
      </c>
      <c r="I479" s="11" t="s">
        <v>115</v>
      </c>
      <c r="J479" s="38" t="s">
        <v>18572</v>
      </c>
    </row>
    <row r="480" spans="1:10" ht="24.95" customHeight="1" x14ac:dyDescent="0.2">
      <c r="A480" s="24"/>
      <c r="B480" s="24"/>
      <c r="C480" s="11" t="s">
        <v>16906</v>
      </c>
      <c r="D480" s="11" t="s">
        <v>16907</v>
      </c>
      <c r="E480" s="11" t="s">
        <v>18187</v>
      </c>
      <c r="F480" s="26">
        <v>45455</v>
      </c>
      <c r="G480" s="26"/>
      <c r="H480" s="23" t="s">
        <v>18193</v>
      </c>
      <c r="I480" s="11" t="s">
        <v>115</v>
      </c>
      <c r="J480" s="38" t="s">
        <v>18566</v>
      </c>
    </row>
    <row r="481" spans="1:10" ht="24.95" customHeight="1" x14ac:dyDescent="0.2">
      <c r="A481" s="24"/>
      <c r="B481" s="24"/>
      <c r="C481" s="11" t="s">
        <v>18218</v>
      </c>
      <c r="D481" s="11" t="s">
        <v>18219</v>
      </c>
      <c r="E481" s="11" t="s">
        <v>18217</v>
      </c>
      <c r="F481" s="26">
        <v>45466</v>
      </c>
      <c r="G481" s="26"/>
      <c r="H481" s="23" t="s">
        <v>18222</v>
      </c>
      <c r="I481" s="11" t="s">
        <v>109</v>
      </c>
      <c r="J481" s="38" t="s">
        <v>18573</v>
      </c>
    </row>
    <row r="482" spans="1:10" ht="24.95" customHeight="1" x14ac:dyDescent="0.2">
      <c r="A482" s="24"/>
      <c r="B482" s="24"/>
      <c r="C482" s="11" t="s">
        <v>9593</v>
      </c>
      <c r="D482" s="11" t="s">
        <v>9594</v>
      </c>
      <c r="E482" s="11" t="s">
        <v>9592</v>
      </c>
      <c r="F482" s="26">
        <v>44681</v>
      </c>
      <c r="G482" s="26"/>
      <c r="H482" s="23">
        <v>0</v>
      </c>
      <c r="I482" s="11" t="s">
        <v>161</v>
      </c>
      <c r="J482" s="38" t="s">
        <v>18570</v>
      </c>
    </row>
    <row r="483" spans="1:10" ht="24.95" customHeight="1" x14ac:dyDescent="0.2">
      <c r="A483" s="24"/>
      <c r="B483" s="24"/>
      <c r="C483" s="11" t="s">
        <v>18096</v>
      </c>
      <c r="D483" s="11" t="s">
        <v>18097</v>
      </c>
      <c r="E483" s="11" t="s">
        <v>18095</v>
      </c>
      <c r="F483" s="26">
        <v>45299</v>
      </c>
      <c r="G483" s="26"/>
      <c r="H483" s="23" t="s">
        <v>18083</v>
      </c>
      <c r="I483" s="11" t="s">
        <v>163</v>
      </c>
      <c r="J483" s="38" t="s">
        <v>18574</v>
      </c>
    </row>
    <row r="484" spans="1:10" ht="24.95" customHeight="1" x14ac:dyDescent="0.2">
      <c r="A484" s="24"/>
      <c r="B484" s="24"/>
      <c r="C484" s="11" t="s">
        <v>18106</v>
      </c>
      <c r="D484" s="11" t="s">
        <v>18107</v>
      </c>
      <c r="E484" s="11" t="s">
        <v>18105</v>
      </c>
      <c r="F484" s="26">
        <v>45300</v>
      </c>
      <c r="G484" s="26"/>
      <c r="H484" s="23" t="s">
        <v>18112</v>
      </c>
      <c r="I484" s="11" t="s">
        <v>163</v>
      </c>
      <c r="J484" s="38" t="s">
        <v>18575</v>
      </c>
    </row>
    <row r="485" spans="1:10" ht="24.95" customHeight="1" x14ac:dyDescent="0.2">
      <c r="A485" s="24"/>
      <c r="B485" s="24"/>
      <c r="C485" s="11" t="s">
        <v>7366</v>
      </c>
      <c r="D485" s="11" t="s">
        <v>7367</v>
      </c>
      <c r="E485" s="11" t="s">
        <v>18392</v>
      </c>
      <c r="F485" s="26">
        <v>45509</v>
      </c>
      <c r="G485" s="26"/>
      <c r="H485" s="23" t="s">
        <v>18221</v>
      </c>
      <c r="I485" s="11" t="s">
        <v>163</v>
      </c>
      <c r="J485" s="38" t="s">
        <v>18566</v>
      </c>
    </row>
    <row r="486" spans="1:10" ht="24.95" customHeight="1" x14ac:dyDescent="0.2">
      <c r="A486" s="24"/>
      <c r="B486" s="24"/>
      <c r="C486" s="11" t="s">
        <v>9188</v>
      </c>
      <c r="D486" s="11" t="s">
        <v>9189</v>
      </c>
      <c r="E486" s="11" t="s">
        <v>9187</v>
      </c>
      <c r="F486" s="26">
        <v>44030</v>
      </c>
      <c r="G486" s="26"/>
      <c r="H486" s="23">
        <v>0</v>
      </c>
      <c r="I486" s="11" t="s">
        <v>113</v>
      </c>
      <c r="J486" s="38" t="s">
        <v>18576</v>
      </c>
    </row>
    <row r="487" spans="1:10" ht="24.95" customHeight="1" x14ac:dyDescent="0.2">
      <c r="A487" s="24"/>
      <c r="B487" s="24"/>
      <c r="C487" s="11" t="s">
        <v>14233</v>
      </c>
      <c r="D487" s="11" t="s">
        <v>14234</v>
      </c>
      <c r="E487" s="11" t="s">
        <v>14232</v>
      </c>
      <c r="F487" s="26">
        <v>44846</v>
      </c>
      <c r="G487" s="26"/>
      <c r="H487" s="23">
        <v>0</v>
      </c>
      <c r="I487" s="11" t="s">
        <v>113</v>
      </c>
      <c r="J487" s="38" t="s">
        <v>18577</v>
      </c>
    </row>
    <row r="488" spans="1:10" ht="24.95" customHeight="1" x14ac:dyDescent="0.2">
      <c r="A488" s="24"/>
      <c r="B488" s="24"/>
      <c r="C488" s="11" t="s">
        <v>3164</v>
      </c>
      <c r="D488" s="11" t="s">
        <v>3165</v>
      </c>
      <c r="E488" s="11" t="s">
        <v>5223</v>
      </c>
      <c r="F488" s="26">
        <v>43394</v>
      </c>
      <c r="G488" s="26"/>
      <c r="H488" s="23">
        <v>0</v>
      </c>
      <c r="I488" s="11" t="s">
        <v>113</v>
      </c>
      <c r="J488" s="38" t="s">
        <v>18570</v>
      </c>
    </row>
    <row r="489" spans="1:10" ht="24.95" customHeight="1" x14ac:dyDescent="0.2">
      <c r="A489" s="24"/>
      <c r="B489" s="24"/>
      <c r="C489" s="11" t="s">
        <v>6492</v>
      </c>
      <c r="D489" s="11" t="s">
        <v>6493</v>
      </c>
      <c r="E489" s="11" t="s">
        <v>6491</v>
      </c>
      <c r="F489" s="26">
        <v>44783</v>
      </c>
      <c r="G489" s="26"/>
      <c r="H489" s="23">
        <v>0</v>
      </c>
      <c r="I489" s="11" t="s">
        <v>113</v>
      </c>
      <c r="J489" s="38" t="s">
        <v>18570</v>
      </c>
    </row>
    <row r="490" spans="1:10" ht="24.95" customHeight="1" x14ac:dyDescent="0.2">
      <c r="A490" s="24"/>
      <c r="B490" s="24"/>
      <c r="C490" s="11" t="s">
        <v>9547</v>
      </c>
      <c r="D490" s="11" t="s">
        <v>9548</v>
      </c>
      <c r="E490" s="11">
        <v>0</v>
      </c>
      <c r="F490" s="26">
        <v>44104</v>
      </c>
      <c r="G490" s="26"/>
      <c r="H490" s="23">
        <v>0</v>
      </c>
      <c r="I490" s="11" t="s">
        <v>113</v>
      </c>
      <c r="J490" s="38" t="s">
        <v>18578</v>
      </c>
    </row>
    <row r="491" spans="1:10" ht="24.95" customHeight="1" x14ac:dyDescent="0.2">
      <c r="A491" s="24"/>
      <c r="B491" s="24"/>
      <c r="C491" s="11" t="s">
        <v>9658</v>
      </c>
      <c r="D491" s="11" t="s">
        <v>9659</v>
      </c>
      <c r="E491" s="11">
        <v>0</v>
      </c>
      <c r="F491" s="26">
        <v>44260</v>
      </c>
      <c r="G491" s="26"/>
      <c r="H491" s="23">
        <v>0</v>
      </c>
      <c r="I491" s="11" t="s">
        <v>113</v>
      </c>
      <c r="J491" s="38" t="s">
        <v>18579</v>
      </c>
    </row>
    <row r="492" spans="1:10" ht="24.95" customHeight="1" x14ac:dyDescent="0.2">
      <c r="A492" s="24"/>
      <c r="B492" s="24"/>
      <c r="C492" s="11" t="s">
        <v>17047</v>
      </c>
      <c r="D492" s="11" t="s">
        <v>17048</v>
      </c>
      <c r="E492" s="11">
        <v>0</v>
      </c>
      <c r="F492" s="26">
        <v>45395</v>
      </c>
      <c r="G492" s="26"/>
      <c r="H492" s="23" t="s">
        <v>17578</v>
      </c>
      <c r="I492" s="11" t="s">
        <v>113</v>
      </c>
      <c r="J492" s="38" t="s">
        <v>18580</v>
      </c>
    </row>
    <row r="493" spans="1:10" ht="24.95" customHeight="1" x14ac:dyDescent="0.2">
      <c r="A493" s="24"/>
      <c r="B493" s="24"/>
      <c r="C493" s="11" t="e">
        <v>#N/A</v>
      </c>
      <c r="D493" s="11" t="e">
        <v>#N/A</v>
      </c>
      <c r="E493" s="11" t="e">
        <v>#N/A</v>
      </c>
      <c r="F493" s="26">
        <v>41652</v>
      </c>
      <c r="G493" s="26"/>
      <c r="H493" s="23" t="e">
        <v>#N/A</v>
      </c>
      <c r="I493" s="11" t="e">
        <v>#N/A</v>
      </c>
      <c r="J493" s="38" t="s">
        <v>18566</v>
      </c>
    </row>
    <row r="494" spans="1:10" ht="24.95" customHeight="1" x14ac:dyDescent="0.2">
      <c r="A494" s="24"/>
      <c r="B494" s="24"/>
      <c r="C494" s="11" t="s">
        <v>18434</v>
      </c>
      <c r="D494" s="11" t="s">
        <v>18435</v>
      </c>
      <c r="E494" s="11" t="s">
        <v>18433</v>
      </c>
      <c r="F494" s="26">
        <v>45523</v>
      </c>
      <c r="G494" s="26"/>
      <c r="H494" s="23" t="s">
        <v>18438</v>
      </c>
      <c r="I494" s="11" t="s">
        <v>161</v>
      </c>
      <c r="J494" s="38" t="s">
        <v>18581</v>
      </c>
    </row>
    <row r="495" spans="1:10" ht="24.95" customHeight="1" x14ac:dyDescent="0.2">
      <c r="A495" s="24"/>
      <c r="B495" s="24"/>
      <c r="C495" s="11" t="s">
        <v>13986</v>
      </c>
      <c r="D495" s="11" t="s">
        <v>13987</v>
      </c>
      <c r="E495" s="11" t="s">
        <v>13985</v>
      </c>
      <c r="F495" s="26">
        <v>44813</v>
      </c>
      <c r="G495" s="26"/>
      <c r="H495" s="23">
        <v>0</v>
      </c>
      <c r="I495" s="11" t="s">
        <v>3826</v>
      </c>
      <c r="J495" s="38" t="s">
        <v>18582</v>
      </c>
    </row>
    <row r="496" spans="1:10" ht="24.95" customHeight="1" x14ac:dyDescent="0.2">
      <c r="A496" s="24"/>
      <c r="B496" s="24"/>
      <c r="C496" s="11" t="s">
        <v>13209</v>
      </c>
      <c r="D496" s="11" t="s">
        <v>13210</v>
      </c>
      <c r="E496" s="11" t="s">
        <v>13208</v>
      </c>
      <c r="F496" s="26">
        <v>41420</v>
      </c>
      <c r="G496" s="26"/>
      <c r="H496" s="23">
        <v>0</v>
      </c>
      <c r="I496" s="11" t="s">
        <v>112</v>
      </c>
      <c r="J496" s="38" t="s">
        <v>18583</v>
      </c>
    </row>
    <row r="497" spans="1:10" ht="24.95" customHeight="1" x14ac:dyDescent="0.2">
      <c r="A497" s="24"/>
      <c r="B497" s="24"/>
      <c r="C497" s="11" t="s">
        <v>7945</v>
      </c>
      <c r="D497" s="11" t="s">
        <v>7946</v>
      </c>
      <c r="E497" s="11">
        <v>0</v>
      </c>
      <c r="F497" s="26">
        <v>42224</v>
      </c>
      <c r="G497" s="26"/>
      <c r="H497" s="23">
        <v>0</v>
      </c>
      <c r="I497" s="11" t="s">
        <v>112</v>
      </c>
      <c r="J497" s="38" t="s">
        <v>18584</v>
      </c>
    </row>
    <row r="498" spans="1:10" ht="24.95" customHeight="1" x14ac:dyDescent="0.2">
      <c r="A498" s="24"/>
      <c r="B498" s="24"/>
      <c r="C498" s="11" t="s">
        <v>16289</v>
      </c>
      <c r="D498" s="11" t="s">
        <v>16290</v>
      </c>
      <c r="E498" s="11" t="s">
        <v>16288</v>
      </c>
      <c r="F498" s="26">
        <v>45182</v>
      </c>
      <c r="G498" s="26"/>
      <c r="H498" s="23">
        <v>0</v>
      </c>
      <c r="I498" s="11" t="s">
        <v>3826</v>
      </c>
      <c r="J498" s="38" t="s">
        <v>18585</v>
      </c>
    </row>
    <row r="499" spans="1:10" ht="24.95" customHeight="1" x14ac:dyDescent="0.2">
      <c r="A499" s="24"/>
      <c r="B499" s="24"/>
      <c r="C499" s="11" t="s">
        <v>16387</v>
      </c>
      <c r="D499" s="11" t="s">
        <v>16388</v>
      </c>
      <c r="E499" s="11" t="s">
        <v>16386</v>
      </c>
      <c r="F499" s="26">
        <v>45215</v>
      </c>
      <c r="G499" s="26"/>
      <c r="H499" s="23">
        <v>0</v>
      </c>
      <c r="I499" s="11" t="s">
        <v>112</v>
      </c>
      <c r="J499" s="38" t="s">
        <v>18586</v>
      </c>
    </row>
    <row r="500" spans="1:10" ht="24.95" customHeight="1" x14ac:dyDescent="0.2">
      <c r="A500" s="24"/>
      <c r="B500" s="24"/>
      <c r="C500" s="11" t="s">
        <v>4189</v>
      </c>
      <c r="D500" s="11" t="s">
        <v>4190</v>
      </c>
      <c r="E500" s="11" t="s">
        <v>4188</v>
      </c>
      <c r="F500" s="26">
        <v>43227</v>
      </c>
      <c r="G500" s="26"/>
      <c r="H500" s="23">
        <v>0</v>
      </c>
      <c r="I500" s="11" t="s">
        <v>112</v>
      </c>
      <c r="J500" s="38" t="s">
        <v>18587</v>
      </c>
    </row>
    <row r="501" spans="1:10" ht="24.95" customHeight="1" x14ac:dyDescent="0.2">
      <c r="A501" s="24"/>
      <c r="B501" s="24"/>
      <c r="C501" s="11" t="e">
        <v>#N/A</v>
      </c>
      <c r="D501" s="11" t="e">
        <v>#N/A</v>
      </c>
      <c r="E501" s="11" t="e">
        <v>#N/A</v>
      </c>
      <c r="F501" s="26">
        <v>42601</v>
      </c>
      <c r="G501" s="26"/>
      <c r="H501" s="23" t="e">
        <v>#N/A</v>
      </c>
      <c r="I501" s="11" t="e">
        <v>#N/A</v>
      </c>
      <c r="J501" s="38" t="s">
        <v>18570</v>
      </c>
    </row>
    <row r="502" spans="1:10" ht="24.95" customHeight="1" x14ac:dyDescent="0.2">
      <c r="A502" s="24"/>
      <c r="B502" s="24"/>
      <c r="C502" s="11" t="s">
        <v>18814</v>
      </c>
      <c r="D502" s="11" t="s">
        <v>18815</v>
      </c>
      <c r="E502" s="11" t="s">
        <v>18813</v>
      </c>
      <c r="F502" s="26">
        <v>45569</v>
      </c>
      <c r="G502" s="26"/>
      <c r="H502" s="23" t="s">
        <v>18820</v>
      </c>
      <c r="I502" s="11" t="s">
        <v>161</v>
      </c>
      <c r="J502" s="38" t="s">
        <v>19050</v>
      </c>
    </row>
    <row r="503" spans="1:10" ht="24.95" customHeight="1" x14ac:dyDescent="0.2">
      <c r="A503" s="24"/>
      <c r="B503" s="24"/>
      <c r="C503" s="11" t="s">
        <v>19008</v>
      </c>
      <c r="D503" s="11" t="s">
        <v>19009</v>
      </c>
      <c r="E503" s="11" t="s">
        <v>19007</v>
      </c>
      <c r="F503" s="26">
        <v>45645</v>
      </c>
      <c r="G503" s="26"/>
      <c r="H503" s="23" t="s">
        <v>19013</v>
      </c>
      <c r="I503" s="11" t="s">
        <v>115</v>
      </c>
      <c r="J503" s="38" t="s">
        <v>19051</v>
      </c>
    </row>
    <row r="504" spans="1:10" ht="24.95" customHeight="1" x14ac:dyDescent="0.2">
      <c r="A504" s="24"/>
      <c r="B504" s="24"/>
      <c r="C504" s="11" t="s">
        <v>16122</v>
      </c>
      <c r="D504" s="11" t="s">
        <v>16123</v>
      </c>
      <c r="E504" s="11" t="s">
        <v>16121</v>
      </c>
      <c r="F504" s="26">
        <v>45134</v>
      </c>
      <c r="G504" s="26"/>
      <c r="H504" s="23" t="s">
        <v>16125</v>
      </c>
      <c r="I504" s="11" t="s">
        <v>163</v>
      </c>
      <c r="J504" s="38" t="s">
        <v>19052</v>
      </c>
    </row>
    <row r="505" spans="1:10" ht="24.95" customHeight="1" x14ac:dyDescent="0.2">
      <c r="A505" s="24"/>
      <c r="B505" s="24"/>
      <c r="C505" s="11" t="s">
        <v>18903</v>
      </c>
      <c r="D505" s="11" t="s">
        <v>18904</v>
      </c>
      <c r="E505" s="11" t="s">
        <v>18902</v>
      </c>
      <c r="F505" s="26">
        <v>45599</v>
      </c>
      <c r="G505" s="26"/>
      <c r="H505" s="23" t="s">
        <v>18907</v>
      </c>
      <c r="I505" s="11" t="s">
        <v>163</v>
      </c>
      <c r="J505" s="38" t="s">
        <v>19053</v>
      </c>
    </row>
    <row r="506" spans="1:10" ht="24.95" customHeight="1" x14ac:dyDescent="0.2">
      <c r="A506" s="24"/>
      <c r="B506" s="24"/>
      <c r="C506" s="11" t="s">
        <v>18698</v>
      </c>
      <c r="D506" s="11" t="s">
        <v>18699</v>
      </c>
      <c r="E506" s="11" t="s">
        <v>18697</v>
      </c>
      <c r="F506" s="26">
        <v>45539</v>
      </c>
      <c r="G506" s="26"/>
      <c r="H506" s="23" t="s">
        <v>18703</v>
      </c>
      <c r="I506" s="11" t="s">
        <v>163</v>
      </c>
      <c r="J506" s="38" t="s">
        <v>19054</v>
      </c>
    </row>
    <row r="507" spans="1:10" ht="24.95" customHeight="1" x14ac:dyDescent="0.2">
      <c r="A507" s="24"/>
      <c r="B507" s="24"/>
      <c r="C507" s="11" t="e">
        <v>#N/A</v>
      </c>
      <c r="D507" s="11" t="e">
        <v>#N/A</v>
      </c>
      <c r="E507" s="11" t="e">
        <v>#N/A</v>
      </c>
      <c r="F507" s="26">
        <v>40941</v>
      </c>
      <c r="G507" s="26"/>
      <c r="H507" s="23" t="e">
        <v>#N/A</v>
      </c>
      <c r="I507" s="11" t="e">
        <v>#N/A</v>
      </c>
      <c r="J507" s="38" t="s">
        <v>19055</v>
      </c>
    </row>
    <row r="508" spans="1:10" ht="24.95" customHeight="1" x14ac:dyDescent="0.2">
      <c r="A508" s="24"/>
      <c r="B508" s="24"/>
      <c r="C508" s="11" t="s">
        <v>8216</v>
      </c>
      <c r="D508" s="11" t="s">
        <v>8217</v>
      </c>
      <c r="E508" s="11" t="s">
        <v>8215</v>
      </c>
      <c r="F508" s="26">
        <v>45520</v>
      </c>
      <c r="G508" s="26"/>
      <c r="H508" s="23">
        <v>0</v>
      </c>
      <c r="I508" s="11" t="s">
        <v>161</v>
      </c>
      <c r="J508" s="38" t="s">
        <v>19056</v>
      </c>
    </row>
    <row r="509" spans="1:10" ht="24.95" customHeight="1" x14ac:dyDescent="0.2">
      <c r="A509" s="24"/>
      <c r="B509" s="24"/>
      <c r="C509" s="11" t="s">
        <v>18823</v>
      </c>
      <c r="D509" s="11" t="s">
        <v>18824</v>
      </c>
      <c r="E509" s="11" t="s">
        <v>18822</v>
      </c>
      <c r="F509" s="26">
        <v>45571</v>
      </c>
      <c r="G509" s="26"/>
      <c r="H509" s="23" t="s">
        <v>18828</v>
      </c>
      <c r="I509" s="11" t="s">
        <v>161</v>
      </c>
      <c r="J509" s="38" t="s">
        <v>19057</v>
      </c>
    </row>
    <row r="510" spans="1:10" ht="24.95" customHeight="1" x14ac:dyDescent="0.2">
      <c r="A510" s="24"/>
      <c r="B510" s="24"/>
      <c r="C510" s="11" t="s">
        <v>18477</v>
      </c>
      <c r="D510" s="11" t="s">
        <v>18478</v>
      </c>
      <c r="E510" s="11" t="s">
        <v>18476</v>
      </c>
      <c r="F510" s="26">
        <v>45536</v>
      </c>
      <c r="G510" s="26"/>
      <c r="H510" s="23">
        <v>0</v>
      </c>
      <c r="I510" s="11" t="s">
        <v>161</v>
      </c>
      <c r="J510" s="38" t="s">
        <v>19058</v>
      </c>
    </row>
    <row r="511" spans="1:10" ht="24.95" customHeight="1" x14ac:dyDescent="0.2">
      <c r="A511" s="24"/>
      <c r="B511" s="24"/>
      <c r="C511" s="11" t="s">
        <v>18804</v>
      </c>
      <c r="D511" s="11" t="s">
        <v>18805</v>
      </c>
      <c r="E511" s="11" t="s">
        <v>18803</v>
      </c>
      <c r="F511" s="26">
        <v>45567</v>
      </c>
      <c r="G511" s="26"/>
      <c r="H511" s="23" t="s">
        <v>18811</v>
      </c>
      <c r="I511" s="11" t="s">
        <v>161</v>
      </c>
      <c r="J511" s="38" t="s">
        <v>19059</v>
      </c>
    </row>
    <row r="512" spans="1:10" ht="24.95" customHeight="1" x14ac:dyDescent="0.2">
      <c r="A512" s="24"/>
      <c r="B512" s="24"/>
      <c r="C512" s="11" t="s">
        <v>17966</v>
      </c>
      <c r="D512" s="11" t="s">
        <v>17967</v>
      </c>
      <c r="E512" s="11" t="s">
        <v>17965</v>
      </c>
      <c r="F512" s="26">
        <v>45454</v>
      </c>
      <c r="G512" s="26"/>
      <c r="H512" s="23">
        <v>0</v>
      </c>
      <c r="I512" s="11" t="s">
        <v>109</v>
      </c>
      <c r="J512" s="38" t="s">
        <v>19060</v>
      </c>
    </row>
    <row r="513" spans="1:10" ht="24.95" customHeight="1" x14ac:dyDescent="0.2">
      <c r="A513" s="24"/>
      <c r="B513" s="24"/>
      <c r="C513" s="11" t="s">
        <v>18758</v>
      </c>
      <c r="D513" s="11" t="s">
        <v>18759</v>
      </c>
      <c r="E513" s="11" t="s">
        <v>18757</v>
      </c>
      <c r="F513" s="26">
        <v>45550</v>
      </c>
      <c r="G513" s="26"/>
      <c r="H513" s="23" t="s">
        <v>18756</v>
      </c>
      <c r="I513" s="11" t="s">
        <v>109</v>
      </c>
      <c r="J513" s="38" t="s">
        <v>19061</v>
      </c>
    </row>
    <row r="514" spans="1:10" ht="24.95" customHeight="1" x14ac:dyDescent="0.2">
      <c r="A514" s="24"/>
      <c r="B514" s="24"/>
      <c r="C514" s="11" t="s">
        <v>18879</v>
      </c>
      <c r="D514" s="11" t="s">
        <v>18880</v>
      </c>
      <c r="E514" s="11" t="s">
        <v>18878</v>
      </c>
      <c r="F514" s="26">
        <v>45593</v>
      </c>
      <c r="G514" s="26"/>
      <c r="H514" s="23" t="s">
        <v>18609</v>
      </c>
      <c r="I514" s="11" t="s">
        <v>109</v>
      </c>
      <c r="J514" s="38" t="s">
        <v>19062</v>
      </c>
    </row>
    <row r="515" spans="1:10" ht="24.95" customHeight="1" x14ac:dyDescent="0.2">
      <c r="A515" s="24"/>
      <c r="B515" s="24"/>
      <c r="C515" s="11" t="s">
        <v>18748</v>
      </c>
      <c r="D515" s="11" t="s">
        <v>18749</v>
      </c>
      <c r="E515" s="11" t="s">
        <v>18747</v>
      </c>
      <c r="F515" s="26">
        <v>45548</v>
      </c>
      <c r="G515" s="26"/>
      <c r="H515" s="23" t="s">
        <v>18755</v>
      </c>
      <c r="I515" s="11" t="s">
        <v>109</v>
      </c>
      <c r="J515" s="38" t="s">
        <v>19063</v>
      </c>
    </row>
    <row r="516" spans="1:10" ht="24.95" customHeight="1" x14ac:dyDescent="0.2">
      <c r="A516" s="24"/>
      <c r="B516" s="24"/>
      <c r="C516" s="11" t="s">
        <v>18723</v>
      </c>
      <c r="D516" s="11" t="s">
        <v>18724</v>
      </c>
      <c r="E516" s="11" t="s">
        <v>18722</v>
      </c>
      <c r="F516" s="26">
        <v>45545</v>
      </c>
      <c r="G516" s="26"/>
      <c r="H516" s="23" t="s">
        <v>18729</v>
      </c>
      <c r="I516" s="11" t="s">
        <v>110</v>
      </c>
      <c r="J516" s="38" t="s">
        <v>19064</v>
      </c>
    </row>
    <row r="517" spans="1:10" ht="24.95" customHeight="1" x14ac:dyDescent="0.2">
      <c r="A517" s="24"/>
      <c r="B517" s="24"/>
      <c r="C517" s="11" t="s">
        <v>18629</v>
      </c>
      <c r="D517" s="11" t="s">
        <v>18630</v>
      </c>
      <c r="E517" s="11" t="s">
        <v>18628</v>
      </c>
      <c r="F517" s="26">
        <v>45387</v>
      </c>
      <c r="G517" s="26"/>
      <c r="H517" s="23" t="s">
        <v>18636</v>
      </c>
      <c r="I517" s="11" t="s">
        <v>115</v>
      </c>
      <c r="J517" s="38" t="s">
        <v>19065</v>
      </c>
    </row>
    <row r="518" spans="1:10" ht="24.95" customHeight="1" x14ac:dyDescent="0.2">
      <c r="A518" s="24"/>
      <c r="B518" s="24"/>
      <c r="C518" s="11" t="s">
        <v>18621</v>
      </c>
      <c r="D518" s="11" t="s">
        <v>18622</v>
      </c>
      <c r="E518" s="11" t="s">
        <v>18620</v>
      </c>
      <c r="F518" s="26">
        <v>45386</v>
      </c>
      <c r="G518" s="26"/>
      <c r="H518" s="23" t="s">
        <v>18541</v>
      </c>
      <c r="I518" s="11" t="s">
        <v>115</v>
      </c>
      <c r="J518" s="38" t="s">
        <v>19066</v>
      </c>
    </row>
    <row r="519" spans="1:10" ht="24.95" customHeight="1" x14ac:dyDescent="0.2">
      <c r="A519" s="24"/>
      <c r="B519" s="24"/>
      <c r="C519" s="11" t="s">
        <v>18782</v>
      </c>
      <c r="D519" s="11" t="s">
        <v>18783</v>
      </c>
      <c r="E519" s="11" t="s">
        <v>18781</v>
      </c>
      <c r="F519" s="26">
        <v>45561</v>
      </c>
      <c r="G519" s="26"/>
      <c r="H519" s="23" t="s">
        <v>18788</v>
      </c>
      <c r="I519" s="11" t="s">
        <v>115</v>
      </c>
      <c r="J519" s="38" t="s">
        <v>19067</v>
      </c>
    </row>
    <row r="520" spans="1:10" ht="24.95" customHeight="1" x14ac:dyDescent="0.2">
      <c r="A520" s="24"/>
      <c r="B520" s="24"/>
      <c r="C520" s="11" t="s">
        <v>18893</v>
      </c>
      <c r="D520" s="11" t="s">
        <v>18894</v>
      </c>
      <c r="E520" s="11" t="s">
        <v>18892</v>
      </c>
      <c r="F520" s="26">
        <v>45597</v>
      </c>
      <c r="G520" s="26"/>
      <c r="H520" s="23" t="s">
        <v>18898</v>
      </c>
      <c r="I520" s="11" t="s">
        <v>115</v>
      </c>
      <c r="J520" s="38" t="s">
        <v>19068</v>
      </c>
    </row>
    <row r="521" spans="1:10" ht="24.95" customHeight="1" x14ac:dyDescent="0.2">
      <c r="A521" s="24"/>
      <c r="B521" s="24"/>
      <c r="C521" s="11" t="s">
        <v>18652</v>
      </c>
      <c r="D521" s="11" t="s">
        <v>18653</v>
      </c>
      <c r="E521" s="11">
        <v>0</v>
      </c>
      <c r="F521" s="26">
        <v>45496</v>
      </c>
      <c r="G521" s="26"/>
      <c r="H521" s="23" t="s">
        <v>18658</v>
      </c>
      <c r="I521" s="11" t="s">
        <v>111</v>
      </c>
      <c r="J521" s="38" t="s">
        <v>19069</v>
      </c>
    </row>
    <row r="522" spans="1:10" ht="24.95" customHeight="1" x14ac:dyDescent="0.2">
      <c r="A522" s="24"/>
      <c r="B522" s="24"/>
      <c r="C522" s="11" t="s">
        <v>18862</v>
      </c>
      <c r="D522" s="11" t="s">
        <v>18863</v>
      </c>
      <c r="E522" s="11" t="s">
        <v>18861</v>
      </c>
      <c r="F522" s="26">
        <v>45580</v>
      </c>
      <c r="G522" s="26"/>
      <c r="H522" s="23" t="s">
        <v>18866</v>
      </c>
      <c r="I522" s="11" t="s">
        <v>110</v>
      </c>
      <c r="J522" s="38" t="s">
        <v>19070</v>
      </c>
    </row>
    <row r="523" spans="1:10" ht="24.95" customHeight="1" x14ac:dyDescent="0.2">
      <c r="A523" s="24"/>
      <c r="B523" s="24"/>
      <c r="C523" s="11" t="s">
        <v>18661</v>
      </c>
      <c r="D523" s="11" t="s">
        <v>18662</v>
      </c>
      <c r="E523" s="11" t="s">
        <v>18660</v>
      </c>
      <c r="F523" s="26">
        <v>45498</v>
      </c>
      <c r="G523" s="26"/>
      <c r="H523" s="23" t="s">
        <v>18666</v>
      </c>
      <c r="I523" s="11" t="s">
        <v>111</v>
      </c>
      <c r="J523" s="38" t="s">
        <v>19071</v>
      </c>
    </row>
    <row r="524" spans="1:10" ht="24.95" customHeight="1" x14ac:dyDescent="0.2">
      <c r="A524" s="24"/>
      <c r="B524" s="24"/>
      <c r="C524" s="11" t="s">
        <v>18225</v>
      </c>
      <c r="D524" s="11" t="s">
        <v>18226</v>
      </c>
      <c r="E524" s="11" t="s">
        <v>18224</v>
      </c>
      <c r="F524" s="26">
        <v>45467</v>
      </c>
      <c r="G524" s="26"/>
      <c r="H524" s="23" t="s">
        <v>18231</v>
      </c>
      <c r="I524" s="11" t="s">
        <v>110</v>
      </c>
      <c r="J524" s="38" t="s">
        <v>19072</v>
      </c>
    </row>
    <row r="525" spans="1:10" ht="24.95" customHeight="1" x14ac:dyDescent="0.2">
      <c r="A525" s="24"/>
      <c r="B525" s="24"/>
      <c r="C525" s="11" t="s">
        <v>18849</v>
      </c>
      <c r="D525" s="11" t="s">
        <v>18850</v>
      </c>
      <c r="E525" s="11" t="s">
        <v>18848</v>
      </c>
      <c r="F525" s="26">
        <v>45578</v>
      </c>
      <c r="G525" s="26"/>
      <c r="H525" s="23" t="s">
        <v>18727</v>
      </c>
      <c r="I525" s="11" t="s">
        <v>110</v>
      </c>
      <c r="J525" s="38" t="s">
        <v>19056</v>
      </c>
    </row>
    <row r="526" spans="1:10" ht="24.95" customHeight="1" x14ac:dyDescent="0.2">
      <c r="A526" s="24"/>
      <c r="B526" s="24"/>
      <c r="C526" s="11" t="s">
        <v>3963</v>
      </c>
      <c r="D526" s="11" t="s">
        <v>3964</v>
      </c>
      <c r="E526" s="11" t="s">
        <v>3962</v>
      </c>
      <c r="F526" s="26">
        <v>43184</v>
      </c>
      <c r="G526" s="26"/>
      <c r="H526" s="23">
        <v>0</v>
      </c>
      <c r="I526" s="11" t="s">
        <v>112</v>
      </c>
      <c r="J526" s="38" t="s">
        <v>19073</v>
      </c>
    </row>
    <row r="527" spans="1:10" ht="24.95" customHeight="1" x14ac:dyDescent="0.2">
      <c r="A527" s="24"/>
      <c r="B527" s="24"/>
      <c r="C527" s="11" t="e">
        <v>#N/A</v>
      </c>
      <c r="D527" s="11" t="e">
        <v>#N/A</v>
      </c>
      <c r="E527" s="11" t="e">
        <v>#N/A</v>
      </c>
      <c r="F527" s="26">
        <v>41723</v>
      </c>
      <c r="G527" s="26"/>
      <c r="H527" s="23" t="e">
        <v>#N/A</v>
      </c>
      <c r="I527" s="11" t="e">
        <v>#N/A</v>
      </c>
      <c r="J527" s="38" t="s">
        <v>19074</v>
      </c>
    </row>
    <row r="528" spans="1:10" ht="24.95" customHeight="1" x14ac:dyDescent="0.2">
      <c r="A528" s="24"/>
      <c r="B528" s="24"/>
      <c r="C528" s="11" t="s">
        <v>3217</v>
      </c>
      <c r="D528" s="11" t="s">
        <v>3218</v>
      </c>
      <c r="E528" s="11" t="s">
        <v>3216</v>
      </c>
      <c r="F528" s="26">
        <v>43457</v>
      </c>
      <c r="G528" s="26"/>
      <c r="H528" s="23">
        <v>0</v>
      </c>
      <c r="I528" s="11" t="s">
        <v>113</v>
      </c>
      <c r="J528" s="38" t="s">
        <v>19075</v>
      </c>
    </row>
    <row r="529" spans="1:10" ht="24.95" customHeight="1" x14ac:dyDescent="0.2">
      <c r="A529" s="24"/>
      <c r="B529" s="24"/>
      <c r="C529" s="11" t="e">
        <v>#N/A</v>
      </c>
      <c r="D529" s="11" t="e">
        <v>#N/A</v>
      </c>
      <c r="E529" s="11" t="e">
        <v>#N/A</v>
      </c>
      <c r="F529" s="26">
        <v>42012</v>
      </c>
      <c r="G529" s="26"/>
      <c r="H529" s="23" t="e">
        <v>#N/A</v>
      </c>
      <c r="I529" s="11" t="e">
        <v>#N/A</v>
      </c>
      <c r="J529" s="38" t="s">
        <v>19068</v>
      </c>
    </row>
    <row r="530" spans="1:10" ht="24.95" customHeight="1" x14ac:dyDescent="0.2">
      <c r="A530" s="24"/>
      <c r="B530" s="24"/>
      <c r="C530" s="11" t="s">
        <v>1760</v>
      </c>
      <c r="D530" s="11" t="s">
        <v>1761</v>
      </c>
      <c r="E530" s="11" t="s">
        <v>1759</v>
      </c>
      <c r="F530" s="26">
        <v>42854</v>
      </c>
      <c r="G530" s="26"/>
      <c r="H530" s="23">
        <v>0</v>
      </c>
      <c r="I530" s="11" t="s">
        <v>113</v>
      </c>
      <c r="J530" s="38" t="s">
        <v>19053</v>
      </c>
    </row>
    <row r="531" spans="1:10" ht="24.95" customHeight="1" x14ac:dyDescent="0.2">
      <c r="A531" s="24"/>
      <c r="B531" s="24"/>
      <c r="C531" s="11" t="s">
        <v>16374</v>
      </c>
      <c r="D531" s="11" t="s">
        <v>16375</v>
      </c>
      <c r="E531" s="11" t="s">
        <v>16373</v>
      </c>
      <c r="F531" s="26">
        <v>45211</v>
      </c>
      <c r="G531" s="26"/>
      <c r="H531" s="23">
        <v>0</v>
      </c>
      <c r="I531" s="11" t="s">
        <v>112</v>
      </c>
      <c r="J531" s="38" t="s">
        <v>19076</v>
      </c>
    </row>
    <row r="532" spans="1:10" ht="24.95" customHeight="1" x14ac:dyDescent="0.2">
      <c r="A532" s="24"/>
      <c r="B532" s="24"/>
      <c r="C532" s="11" t="s">
        <v>15515</v>
      </c>
      <c r="D532" s="11" t="s">
        <v>15516</v>
      </c>
      <c r="E532" s="11" t="s">
        <v>15514</v>
      </c>
      <c r="F532" s="26">
        <v>45036</v>
      </c>
      <c r="G532" s="26"/>
      <c r="H532" s="23">
        <v>0</v>
      </c>
      <c r="I532" s="11" t="s">
        <v>112</v>
      </c>
      <c r="J532" s="38" t="s">
        <v>19077</v>
      </c>
    </row>
    <row r="533" spans="1:10" ht="24.95" customHeight="1" x14ac:dyDescent="0.2">
      <c r="A533" s="24"/>
      <c r="B533" s="24"/>
      <c r="C533" s="11" t="s">
        <v>16337</v>
      </c>
      <c r="D533" s="11" t="s">
        <v>16338</v>
      </c>
      <c r="E533" s="11" t="s">
        <v>16336</v>
      </c>
      <c r="F533" s="26">
        <v>45198</v>
      </c>
      <c r="G533" s="26"/>
      <c r="H533" s="23">
        <v>0</v>
      </c>
      <c r="I533" s="11" t="s">
        <v>3826</v>
      </c>
      <c r="J533" s="38" t="s">
        <v>19078</v>
      </c>
    </row>
    <row r="534" spans="1:10" ht="24.95" customHeight="1" x14ac:dyDescent="0.2">
      <c r="A534" s="24"/>
      <c r="B534" s="24"/>
      <c r="C534" s="11" t="s">
        <v>16381</v>
      </c>
      <c r="D534" s="11" t="s">
        <v>16382</v>
      </c>
      <c r="E534" s="11" t="s">
        <v>16380</v>
      </c>
      <c r="F534" s="26">
        <v>45213</v>
      </c>
      <c r="G534" s="26"/>
      <c r="H534" s="23">
        <v>0</v>
      </c>
      <c r="I534" s="11" t="s">
        <v>3826</v>
      </c>
      <c r="J534" s="38" t="s">
        <v>19079</v>
      </c>
    </row>
    <row r="535" spans="1:10" ht="24.95" customHeight="1" x14ac:dyDescent="0.2">
      <c r="A535" s="24"/>
      <c r="B535" s="24"/>
      <c r="C535" s="11" t="s">
        <v>16407</v>
      </c>
      <c r="D535" s="11" t="s">
        <v>16408</v>
      </c>
      <c r="E535" s="11" t="s">
        <v>16406</v>
      </c>
      <c r="F535" s="26">
        <v>45231</v>
      </c>
      <c r="G535" s="26"/>
      <c r="H535" s="23">
        <v>0</v>
      </c>
      <c r="I535" s="11" t="s">
        <v>112</v>
      </c>
      <c r="J535" s="38" t="s">
        <v>19080</v>
      </c>
    </row>
    <row r="536" spans="1:10" ht="24.95" customHeight="1" x14ac:dyDescent="0.2">
      <c r="A536" s="24"/>
      <c r="B536" s="24"/>
      <c r="C536" s="11" t="e">
        <v>#N/A</v>
      </c>
      <c r="D536" s="11" t="e">
        <v>#N/A</v>
      </c>
      <c r="E536" s="11" t="e">
        <v>#N/A</v>
      </c>
      <c r="F536" s="26">
        <v>42543</v>
      </c>
      <c r="G536" s="26"/>
      <c r="H536" s="23" t="e">
        <v>#N/A</v>
      </c>
      <c r="I536" s="11" t="e">
        <v>#N/A</v>
      </c>
      <c r="J536" s="38" t="s">
        <v>19081</v>
      </c>
    </row>
    <row r="537" spans="1:10" ht="24.95" customHeight="1" x14ac:dyDescent="0.2">
      <c r="A537" s="24"/>
      <c r="B537" s="24"/>
      <c r="C537" s="11" t="s">
        <v>16252</v>
      </c>
      <c r="D537" s="11" t="s">
        <v>16253</v>
      </c>
      <c r="E537" s="11" t="s">
        <v>16251</v>
      </c>
      <c r="F537" s="26">
        <v>45173</v>
      </c>
      <c r="G537" s="26"/>
      <c r="H537" s="23">
        <v>0</v>
      </c>
      <c r="I537" s="11" t="s">
        <v>3826</v>
      </c>
      <c r="J537" s="38" t="s">
        <v>19082</v>
      </c>
    </row>
    <row r="538" spans="1:10" ht="24.95" customHeight="1" x14ac:dyDescent="0.2">
      <c r="A538" s="24"/>
      <c r="B538" s="24"/>
      <c r="C538" s="11" t="s">
        <v>1698</v>
      </c>
      <c r="D538" s="11" t="s">
        <v>1699</v>
      </c>
      <c r="E538" s="11" t="s">
        <v>1697</v>
      </c>
      <c r="F538" s="26">
        <v>44643</v>
      </c>
      <c r="G538" s="26"/>
      <c r="H538" s="23">
        <v>0</v>
      </c>
      <c r="I538" s="11" t="s">
        <v>112</v>
      </c>
      <c r="J538" s="38" t="s">
        <v>19083</v>
      </c>
    </row>
    <row r="539" spans="1:10" ht="24.95" customHeight="1" x14ac:dyDescent="0.2">
      <c r="A539" s="24"/>
      <c r="B539" s="24"/>
      <c r="C539" s="11" t="s">
        <v>18298</v>
      </c>
      <c r="D539" s="11" t="s">
        <v>18299</v>
      </c>
      <c r="E539" s="11" t="s">
        <v>18297</v>
      </c>
      <c r="F539" s="26">
        <v>45485</v>
      </c>
      <c r="G539" s="26"/>
      <c r="H539" s="23" t="s">
        <v>18304</v>
      </c>
      <c r="I539" s="11" t="s">
        <v>112</v>
      </c>
      <c r="J539" s="38" t="s">
        <v>19084</v>
      </c>
    </row>
    <row r="540" spans="1:10" ht="24.95" customHeight="1" x14ac:dyDescent="0.2">
      <c r="A540" s="24"/>
      <c r="B540" s="24"/>
      <c r="C540" s="11" t="s">
        <v>3861</v>
      </c>
      <c r="D540" s="11" t="s">
        <v>3862</v>
      </c>
      <c r="E540" s="11" t="s">
        <v>3860</v>
      </c>
      <c r="F540" s="26">
        <v>45479</v>
      </c>
      <c r="G540" s="26"/>
      <c r="H540" s="23" t="s">
        <v>18278</v>
      </c>
      <c r="I540" s="11" t="s">
        <v>112</v>
      </c>
      <c r="J540" s="38" t="s">
        <v>19085</v>
      </c>
    </row>
    <row r="541" spans="1:10" ht="24.95" customHeight="1" x14ac:dyDescent="0.2">
      <c r="A541" s="24"/>
      <c r="B541" s="24"/>
      <c r="C541" s="11" t="e">
        <v>#N/A</v>
      </c>
      <c r="D541" s="11" t="e">
        <v>#N/A</v>
      </c>
      <c r="E541" s="11" t="e">
        <v>#N/A</v>
      </c>
      <c r="F541" s="26">
        <v>40872</v>
      </c>
      <c r="G541" s="26"/>
      <c r="H541" s="23" t="e">
        <v>#N/A</v>
      </c>
      <c r="I541" s="11" t="e">
        <v>#N/A</v>
      </c>
      <c r="J541" s="38" t="s">
        <v>19086</v>
      </c>
    </row>
    <row r="542" spans="1:10" ht="24.95" customHeight="1" x14ac:dyDescent="0.2">
      <c r="A542" s="24"/>
      <c r="B542" s="24"/>
      <c r="C542" s="11" t="s">
        <v>16861</v>
      </c>
      <c r="D542" s="11" t="s">
        <v>16862</v>
      </c>
      <c r="E542" s="11" t="s">
        <v>16860</v>
      </c>
      <c r="F542" s="26">
        <v>45274</v>
      </c>
      <c r="G542" s="26"/>
      <c r="H542" s="23">
        <v>0</v>
      </c>
      <c r="I542" s="11" t="s">
        <v>112</v>
      </c>
      <c r="J542" s="38" t="s">
        <v>19087</v>
      </c>
    </row>
    <row r="543" spans="1:10" ht="24.95" customHeight="1" x14ac:dyDescent="0.2">
      <c r="A543" s="24"/>
      <c r="B543" s="24"/>
      <c r="C543" s="11" t="s">
        <v>16923</v>
      </c>
      <c r="D543" s="11" t="s">
        <v>16924</v>
      </c>
      <c r="E543" s="11" t="s">
        <v>16922</v>
      </c>
      <c r="F543" s="26">
        <v>45323</v>
      </c>
      <c r="G543" s="26"/>
      <c r="H543" s="23">
        <v>0</v>
      </c>
      <c r="I543" s="11" t="s">
        <v>112</v>
      </c>
      <c r="J543" s="38" t="s">
        <v>19088</v>
      </c>
    </row>
    <row r="544" spans="1:10" ht="24.95" customHeight="1" x14ac:dyDescent="0.2">
      <c r="A544" s="24"/>
      <c r="B544" s="24"/>
      <c r="C544" s="11" t="s">
        <v>16414</v>
      </c>
      <c r="D544" s="11" t="s">
        <v>16415</v>
      </c>
      <c r="E544" s="11" t="s">
        <v>16413</v>
      </c>
      <c r="F544" s="26">
        <v>45234</v>
      </c>
      <c r="G544" s="26"/>
      <c r="H544" s="23">
        <v>0</v>
      </c>
      <c r="I544" s="11" t="s">
        <v>112</v>
      </c>
      <c r="J544" s="38" t="s">
        <v>19089</v>
      </c>
    </row>
    <row r="545" spans="1:10" ht="24.95" customHeight="1" x14ac:dyDescent="0.2">
      <c r="A545" s="24"/>
      <c r="B545" s="24"/>
      <c r="C545" s="11" t="s">
        <v>16898</v>
      </c>
      <c r="D545" s="11" t="s">
        <v>16899</v>
      </c>
      <c r="E545" s="11" t="s">
        <v>16897</v>
      </c>
      <c r="F545" s="26">
        <v>45306</v>
      </c>
      <c r="G545" s="26"/>
      <c r="H545" s="23">
        <v>0</v>
      </c>
      <c r="I545" s="11" t="s">
        <v>112</v>
      </c>
      <c r="J545" s="38" t="s">
        <v>19089</v>
      </c>
    </row>
    <row r="546" spans="1:10" ht="24.95" customHeight="1" x14ac:dyDescent="0.2">
      <c r="A546" s="24"/>
      <c r="B546" s="24"/>
      <c r="C546" s="11" t="s">
        <v>15456</v>
      </c>
      <c r="D546" s="11" t="s">
        <v>15457</v>
      </c>
      <c r="E546" s="11" t="s">
        <v>15455</v>
      </c>
      <c r="F546" s="26">
        <v>45008</v>
      </c>
      <c r="G546" s="26"/>
      <c r="H546" s="23">
        <v>0</v>
      </c>
      <c r="I546" s="11" t="s">
        <v>112</v>
      </c>
      <c r="J546" s="38" t="s">
        <v>19090</v>
      </c>
    </row>
    <row r="547" spans="1:10" ht="24.95" customHeight="1" x14ac:dyDescent="0.2">
      <c r="A547" s="24"/>
      <c r="B547" s="24"/>
      <c r="C547" s="11" t="s">
        <v>10673</v>
      </c>
      <c r="D547" s="11" t="s">
        <v>10674</v>
      </c>
      <c r="E547" s="11" t="s">
        <v>10672</v>
      </c>
      <c r="F547" s="26">
        <v>44261</v>
      </c>
      <c r="G547" s="26"/>
      <c r="H547" s="23">
        <v>0</v>
      </c>
      <c r="I547" s="11" t="s">
        <v>113</v>
      </c>
      <c r="J547" s="38" t="s">
        <v>19089</v>
      </c>
    </row>
    <row r="548" spans="1:10" ht="24.95" customHeight="1" x14ac:dyDescent="0.2">
      <c r="A548" s="24"/>
      <c r="B548" s="24"/>
      <c r="C548" s="11" t="s">
        <v>17300</v>
      </c>
      <c r="D548" s="11" t="s">
        <v>17301</v>
      </c>
      <c r="E548" s="11" t="s">
        <v>17299</v>
      </c>
      <c r="F548" s="26">
        <v>45390</v>
      </c>
      <c r="G548" s="26"/>
      <c r="H548" s="23">
        <v>0</v>
      </c>
      <c r="I548" s="11" t="s">
        <v>113</v>
      </c>
      <c r="J548" s="38" t="s">
        <v>19091</v>
      </c>
    </row>
    <row r="549" spans="1:10" ht="24.95" customHeight="1" x14ac:dyDescent="0.2">
      <c r="A549" s="24"/>
      <c r="B549" s="24"/>
      <c r="C549" s="11" t="s">
        <v>16430</v>
      </c>
      <c r="D549" s="11" t="s">
        <v>16431</v>
      </c>
      <c r="E549" s="11" t="s">
        <v>16429</v>
      </c>
      <c r="F549" s="26">
        <v>45238</v>
      </c>
      <c r="G549" s="26"/>
      <c r="H549" s="23">
        <v>0</v>
      </c>
      <c r="I549" s="11" t="s">
        <v>113</v>
      </c>
      <c r="J549" s="38" t="s">
        <v>19092</v>
      </c>
    </row>
    <row r="550" spans="1:10" ht="24.95" customHeight="1" x14ac:dyDescent="0.2">
      <c r="A550" s="24"/>
      <c r="B550" s="24"/>
      <c r="C550" s="11" t="s">
        <v>16951</v>
      </c>
      <c r="D550" s="11" t="s">
        <v>16952</v>
      </c>
      <c r="E550" s="11" t="s">
        <v>16950</v>
      </c>
      <c r="F550" s="26">
        <v>45331</v>
      </c>
      <c r="G550" s="26"/>
      <c r="H550" s="23">
        <v>0</v>
      </c>
      <c r="I550" s="11" t="s">
        <v>113</v>
      </c>
      <c r="J550" s="38" t="s">
        <v>19089</v>
      </c>
    </row>
    <row r="551" spans="1:10" ht="24.95" customHeight="1" x14ac:dyDescent="0.2">
      <c r="A551" s="24"/>
      <c r="B551" s="24"/>
      <c r="C551" s="11" t="e">
        <v>#N/A</v>
      </c>
      <c r="D551" s="11" t="e">
        <v>#N/A</v>
      </c>
      <c r="E551" s="11" t="e">
        <v>#N/A</v>
      </c>
      <c r="F551" s="26">
        <v>39845</v>
      </c>
      <c r="G551" s="26"/>
      <c r="H551" s="23" t="e">
        <v>#N/A</v>
      </c>
      <c r="I551" s="11" t="e">
        <v>#N/A</v>
      </c>
      <c r="J551" s="38" t="s">
        <v>19093</v>
      </c>
    </row>
    <row r="552" spans="1:10" ht="24.95" customHeight="1" x14ac:dyDescent="0.2">
      <c r="A552" s="24"/>
      <c r="B552" s="24"/>
      <c r="C552" s="11" t="s">
        <v>19308</v>
      </c>
      <c r="D552" s="11" t="s">
        <v>19309</v>
      </c>
      <c r="E552" s="11" t="s">
        <v>19307</v>
      </c>
      <c r="F552" s="26">
        <v>45644</v>
      </c>
      <c r="G552" s="26"/>
      <c r="H552" s="23" t="s">
        <v>19315</v>
      </c>
      <c r="I552" s="11" t="s">
        <v>110</v>
      </c>
      <c r="J552" s="38" t="s">
        <v>19094</v>
      </c>
    </row>
    <row r="553" spans="1:10" ht="24.95" customHeight="1" x14ac:dyDescent="0.2">
      <c r="A553" s="24"/>
      <c r="B553" s="24"/>
      <c r="C553" s="11" t="s">
        <v>19295</v>
      </c>
      <c r="D553" s="11" t="s">
        <v>19296</v>
      </c>
      <c r="E553" s="11" t="s">
        <v>19294</v>
      </c>
      <c r="F553" s="26">
        <v>45643</v>
      </c>
      <c r="G553" s="26"/>
      <c r="H553" s="23" t="s">
        <v>19301</v>
      </c>
      <c r="I553" s="11" t="s">
        <v>110</v>
      </c>
      <c r="J553" s="38" t="s">
        <v>19095</v>
      </c>
    </row>
    <row r="554" spans="1:10" ht="24.95" customHeight="1" x14ac:dyDescent="0.2">
      <c r="A554" s="24"/>
      <c r="B554" s="24"/>
      <c r="C554" s="11" t="s">
        <v>132</v>
      </c>
      <c r="D554" s="11" t="s">
        <v>133</v>
      </c>
      <c r="E554" s="11" t="s">
        <v>131</v>
      </c>
      <c r="F554" s="26">
        <v>45639</v>
      </c>
      <c r="G554" s="26"/>
      <c r="H554" s="23" t="s">
        <v>19268</v>
      </c>
      <c r="I554" s="11" t="s">
        <v>110</v>
      </c>
      <c r="J554" s="38" t="s">
        <v>19088</v>
      </c>
    </row>
    <row r="555" spans="1:10" ht="24.95" customHeight="1" x14ac:dyDescent="0.2">
      <c r="A555" s="24"/>
      <c r="B555" s="24"/>
      <c r="C555" s="11" t="s">
        <v>19460</v>
      </c>
      <c r="D555" s="11" t="s">
        <v>19461</v>
      </c>
      <c r="E555" s="11" t="s">
        <v>19459</v>
      </c>
      <c r="F555" s="26">
        <v>45683</v>
      </c>
      <c r="G555" s="26"/>
      <c r="H555" s="23" t="s">
        <v>19301</v>
      </c>
      <c r="I555" s="11" t="s">
        <v>111</v>
      </c>
      <c r="J555" s="38" t="s">
        <v>19096</v>
      </c>
    </row>
    <row r="556" spans="1:10" ht="24.95" customHeight="1" x14ac:dyDescent="0.2">
      <c r="A556" s="24"/>
      <c r="B556" s="24"/>
      <c r="C556" s="11" t="s">
        <v>18674</v>
      </c>
      <c r="D556" s="11" t="s">
        <v>18675</v>
      </c>
      <c r="E556" s="11" t="s">
        <v>18673</v>
      </c>
      <c r="F556" s="26">
        <v>45501</v>
      </c>
      <c r="G556" s="26"/>
      <c r="H556" s="23" t="s">
        <v>18679</v>
      </c>
      <c r="I556" s="11" t="s">
        <v>111</v>
      </c>
      <c r="J556" s="38" t="s">
        <v>19097</v>
      </c>
    </row>
    <row r="557" spans="1:10" ht="24.95" customHeight="1" x14ac:dyDescent="0.2">
      <c r="A557" s="24"/>
      <c r="B557" s="24"/>
      <c r="C557" s="11" t="s">
        <v>15280</v>
      </c>
      <c r="D557" s="11" t="s">
        <v>15281</v>
      </c>
      <c r="E557" s="11" t="s">
        <v>15279</v>
      </c>
      <c r="F557" s="26">
        <v>44983</v>
      </c>
      <c r="G557" s="26"/>
      <c r="H557" s="23" t="s">
        <v>15286</v>
      </c>
      <c r="I557" s="11" t="s">
        <v>111</v>
      </c>
      <c r="J557" s="38" t="s">
        <v>19098</v>
      </c>
    </row>
    <row r="558" spans="1:10" ht="24.95" customHeight="1" x14ac:dyDescent="0.2">
      <c r="A558" s="24"/>
      <c r="B558" s="24"/>
      <c r="C558" s="11" t="s">
        <v>19228</v>
      </c>
      <c r="D558" s="11" t="s">
        <v>19229</v>
      </c>
      <c r="E558" s="11" t="s">
        <v>19227</v>
      </c>
      <c r="F558" s="26">
        <v>45619</v>
      </c>
      <c r="G558" s="26"/>
      <c r="H558" s="23" t="s">
        <v>19103</v>
      </c>
      <c r="I558" s="11" t="s">
        <v>111</v>
      </c>
      <c r="J558" s="38" t="s">
        <v>19089</v>
      </c>
    </row>
    <row r="559" spans="1:10" ht="24.95" customHeight="1" x14ac:dyDescent="0.2">
      <c r="A559" s="24"/>
      <c r="B559" s="24"/>
      <c r="C559" s="11" t="s">
        <v>19397</v>
      </c>
      <c r="D559" s="11" t="s">
        <v>19398</v>
      </c>
      <c r="E559" s="11" t="s">
        <v>19396</v>
      </c>
      <c r="F559" s="26">
        <v>45670</v>
      </c>
      <c r="G559" s="26"/>
      <c r="H559" s="23" t="s">
        <v>19400</v>
      </c>
      <c r="I559" s="11" t="s">
        <v>115</v>
      </c>
      <c r="J559" s="38" t="s">
        <v>19099</v>
      </c>
    </row>
    <row r="560" spans="1:10" ht="24.95" customHeight="1" x14ac:dyDescent="0.2">
      <c r="A560" s="24"/>
      <c r="B560" s="24"/>
      <c r="C560" s="11" t="s">
        <v>18770</v>
      </c>
      <c r="D560" s="11" t="s">
        <v>18771</v>
      </c>
      <c r="E560" s="11" t="s">
        <v>18769</v>
      </c>
      <c r="F560" s="26">
        <v>45558</v>
      </c>
      <c r="G560" s="26"/>
      <c r="H560" s="23" t="s">
        <v>18774</v>
      </c>
      <c r="I560" s="11" t="s">
        <v>115</v>
      </c>
      <c r="J560" s="38" t="s">
        <v>19096</v>
      </c>
    </row>
    <row r="561" spans="1:10" ht="24.95" customHeight="1" x14ac:dyDescent="0.2">
      <c r="A561" s="24"/>
      <c r="B561" s="24"/>
      <c r="C561" s="11" t="s">
        <v>19158</v>
      </c>
      <c r="D561" s="11" t="s">
        <v>19159</v>
      </c>
      <c r="E561" s="11" t="s">
        <v>19157</v>
      </c>
      <c r="F561" s="26">
        <v>45437</v>
      </c>
      <c r="G561" s="26"/>
      <c r="H561" s="23" t="s">
        <v>19165</v>
      </c>
      <c r="I561" s="11" t="s">
        <v>115</v>
      </c>
      <c r="J561" s="38" t="s">
        <v>19520</v>
      </c>
    </row>
    <row r="562" spans="1:10" ht="24.95" customHeight="1" x14ac:dyDescent="0.2">
      <c r="A562" s="24"/>
      <c r="B562" s="24"/>
      <c r="C562" s="11" t="s">
        <v>19325</v>
      </c>
      <c r="D562" s="11" t="s">
        <v>19326</v>
      </c>
      <c r="E562" s="11" t="s">
        <v>19324</v>
      </c>
      <c r="F562" s="26">
        <v>45650</v>
      </c>
      <c r="G562" s="26"/>
      <c r="H562" s="23" t="s">
        <v>19331</v>
      </c>
      <c r="I562" s="11" t="s">
        <v>115</v>
      </c>
      <c r="J562" s="38" t="s">
        <v>19521</v>
      </c>
    </row>
    <row r="563" spans="1:10" ht="24.95" customHeight="1" x14ac:dyDescent="0.2">
      <c r="A563" s="24"/>
      <c r="B563" s="24"/>
      <c r="C563" s="11" t="s">
        <v>19213</v>
      </c>
      <c r="D563" s="11" t="s">
        <v>19214</v>
      </c>
      <c r="E563" s="11" t="s">
        <v>19212</v>
      </c>
      <c r="F563" s="26">
        <v>45615</v>
      </c>
      <c r="G563" s="26"/>
      <c r="H563" s="23" t="s">
        <v>19220</v>
      </c>
      <c r="I563" s="11" t="s">
        <v>115</v>
      </c>
      <c r="J563" s="38" t="s">
        <v>19522</v>
      </c>
    </row>
    <row r="564" spans="1:10" ht="24.95" customHeight="1" x14ac:dyDescent="0.2">
      <c r="A564" s="24"/>
      <c r="B564" s="24"/>
      <c r="C564" s="11" t="s">
        <v>18690</v>
      </c>
      <c r="D564" s="11" t="s">
        <v>18691</v>
      </c>
      <c r="E564" s="11" t="s">
        <v>18689</v>
      </c>
      <c r="F564" s="26">
        <v>45537</v>
      </c>
      <c r="G564" s="26"/>
      <c r="H564" s="23" t="s">
        <v>18588</v>
      </c>
      <c r="I564" s="11" t="s">
        <v>109</v>
      </c>
      <c r="J564" s="38" t="s">
        <v>19523</v>
      </c>
    </row>
    <row r="565" spans="1:10" ht="24.95" customHeight="1" x14ac:dyDescent="0.2">
      <c r="A565" s="24"/>
      <c r="B565" s="24"/>
      <c r="C565" s="11" t="s">
        <v>19346</v>
      </c>
      <c r="D565" s="11" t="s">
        <v>19347</v>
      </c>
      <c r="E565" s="11" t="s">
        <v>19345</v>
      </c>
      <c r="F565" s="26">
        <v>45660</v>
      </c>
      <c r="G565" s="26"/>
      <c r="H565" s="23" t="s">
        <v>19351</v>
      </c>
      <c r="I565" s="11" t="s">
        <v>109</v>
      </c>
      <c r="J565" s="38" t="s">
        <v>19524</v>
      </c>
    </row>
    <row r="566" spans="1:10" ht="24.95" customHeight="1" x14ac:dyDescent="0.2">
      <c r="A566" s="24"/>
      <c r="B566" s="24"/>
      <c r="C566" s="11" t="e">
        <v>#N/A</v>
      </c>
      <c r="D566" s="11" t="e">
        <v>#N/A</v>
      </c>
      <c r="E566" s="11" t="e">
        <v>#N/A</v>
      </c>
      <c r="F566" s="26">
        <v>45116</v>
      </c>
      <c r="G566" s="26"/>
      <c r="H566" s="23" t="e">
        <v>#N/A</v>
      </c>
      <c r="I566" s="11" t="e">
        <v>#N/A</v>
      </c>
      <c r="J566" s="38" t="s">
        <v>19096</v>
      </c>
    </row>
    <row r="567" spans="1:10" ht="24.95" customHeight="1" x14ac:dyDescent="0.2">
      <c r="A567" s="24"/>
      <c r="B567" s="24"/>
      <c r="C567" s="11" t="s">
        <v>18921</v>
      </c>
      <c r="D567" s="11" t="s">
        <v>18922</v>
      </c>
      <c r="E567" s="11" t="s">
        <v>18920</v>
      </c>
      <c r="F567" s="26">
        <v>45605</v>
      </c>
      <c r="G567" s="26"/>
      <c r="H567" s="23" t="s">
        <v>18794</v>
      </c>
      <c r="I567" s="11" t="s">
        <v>109</v>
      </c>
      <c r="J567" s="38" t="s">
        <v>19525</v>
      </c>
    </row>
    <row r="568" spans="1:10" ht="24.95" customHeight="1" x14ac:dyDescent="0.2">
      <c r="A568" s="24"/>
      <c r="B568" s="24"/>
      <c r="C568" s="11" t="s">
        <v>17300</v>
      </c>
      <c r="D568" s="11" t="s">
        <v>17301</v>
      </c>
      <c r="E568" s="11" t="s">
        <v>17299</v>
      </c>
      <c r="F568" s="26">
        <v>45349</v>
      </c>
      <c r="G568" s="26"/>
      <c r="H568" s="23">
        <v>0</v>
      </c>
      <c r="I568" s="11" t="s">
        <v>109</v>
      </c>
      <c r="J568" s="38" t="s">
        <v>19526</v>
      </c>
    </row>
    <row r="569" spans="1:10" ht="24.95" customHeight="1" x14ac:dyDescent="0.2">
      <c r="A569" s="24"/>
      <c r="B569" s="24"/>
      <c r="C569" s="11" t="s">
        <v>16850</v>
      </c>
      <c r="D569" s="11" t="s">
        <v>16851</v>
      </c>
      <c r="E569" s="11" t="s">
        <v>16849</v>
      </c>
      <c r="F569" s="26">
        <v>45273</v>
      </c>
      <c r="G569" s="26"/>
      <c r="H569" s="23" t="s">
        <v>16855</v>
      </c>
      <c r="I569" s="11" t="s">
        <v>161</v>
      </c>
      <c r="J569" s="38" t="s">
        <v>19090</v>
      </c>
    </row>
    <row r="570" spans="1:10" ht="24.95" customHeight="1" x14ac:dyDescent="0.2">
      <c r="A570" s="24"/>
      <c r="B570" s="24"/>
      <c r="C570" s="11" t="s">
        <v>14747</v>
      </c>
      <c r="D570" s="11" t="s">
        <v>14748</v>
      </c>
      <c r="E570" s="11" t="s">
        <v>14746</v>
      </c>
      <c r="F570" s="26">
        <v>44882</v>
      </c>
      <c r="G570" s="26"/>
      <c r="H570" s="23" t="s">
        <v>14754</v>
      </c>
      <c r="I570" s="11" t="s">
        <v>163</v>
      </c>
      <c r="J570" s="38" t="s">
        <v>19527</v>
      </c>
    </row>
    <row r="571" spans="1:10" ht="24.95" customHeight="1" x14ac:dyDescent="0.2">
      <c r="A571" s="24"/>
      <c r="B571" s="24"/>
      <c r="C571" s="11" t="s">
        <v>19248</v>
      </c>
      <c r="D571" s="11" t="s">
        <v>19249</v>
      </c>
      <c r="E571" s="11" t="s">
        <v>19247</v>
      </c>
      <c r="F571" s="26">
        <v>45629</v>
      </c>
      <c r="G571" s="26"/>
      <c r="H571" s="23" t="s">
        <v>19253</v>
      </c>
      <c r="I571" s="11" t="s">
        <v>163</v>
      </c>
      <c r="J571" s="38" t="s">
        <v>19524</v>
      </c>
    </row>
    <row r="572" spans="1:10" ht="24.95" customHeight="1" x14ac:dyDescent="0.2">
      <c r="A572" s="24"/>
      <c r="B572" s="24"/>
      <c r="C572" s="11" t="s">
        <v>19467</v>
      </c>
      <c r="D572" s="11" t="s">
        <v>19468</v>
      </c>
      <c r="E572" s="11" t="s">
        <v>19466</v>
      </c>
      <c r="F572" s="26">
        <v>45686</v>
      </c>
      <c r="G572" s="26"/>
      <c r="H572" s="23" t="s">
        <v>19301</v>
      </c>
      <c r="I572" s="11" t="s">
        <v>163</v>
      </c>
      <c r="J572" s="38" t="s">
        <v>19524</v>
      </c>
    </row>
    <row r="573" spans="1:10" ht="24.95" customHeight="1" x14ac:dyDescent="0.2">
      <c r="A573" s="24"/>
      <c r="B573" s="24"/>
      <c r="C573" s="11" t="s">
        <v>19256</v>
      </c>
      <c r="D573" s="11" t="s">
        <v>19257</v>
      </c>
      <c r="E573" s="11" t="s">
        <v>19255</v>
      </c>
      <c r="F573" s="26">
        <v>45631</v>
      </c>
      <c r="G573" s="26"/>
      <c r="H573" s="23" t="s">
        <v>19261</v>
      </c>
      <c r="I573" s="11" t="s">
        <v>163</v>
      </c>
      <c r="J573" s="38" t="s">
        <v>19528</v>
      </c>
    </row>
    <row r="574" spans="1:10" ht="24.95" customHeight="1" x14ac:dyDescent="0.2">
      <c r="A574" s="24"/>
      <c r="B574" s="24"/>
      <c r="C574" s="11" t="s">
        <v>6187</v>
      </c>
      <c r="D574" s="11" t="s">
        <v>6188</v>
      </c>
      <c r="E574" s="11" t="s">
        <v>6186</v>
      </c>
      <c r="F574" s="26">
        <v>45587</v>
      </c>
      <c r="G574" s="26"/>
      <c r="H574" s="23" t="s">
        <v>18870</v>
      </c>
      <c r="I574" s="11" t="s">
        <v>163</v>
      </c>
      <c r="J574" s="38" t="s">
        <v>19529</v>
      </c>
    </row>
    <row r="575" spans="1:10" ht="24.95" customHeight="1" x14ac:dyDescent="0.2">
      <c r="A575" s="24"/>
      <c r="B575" s="24"/>
      <c r="C575" s="11" t="s">
        <v>895</v>
      </c>
      <c r="D575" s="11" t="s">
        <v>896</v>
      </c>
      <c r="E575" s="11" t="s">
        <v>14921</v>
      </c>
      <c r="F575" s="26">
        <v>44931</v>
      </c>
      <c r="G575" s="26"/>
      <c r="H575" s="23">
        <v>0</v>
      </c>
      <c r="I575" s="11" t="s">
        <v>110</v>
      </c>
      <c r="J575" s="38" t="s">
        <v>19944</v>
      </c>
    </row>
    <row r="576" spans="1:10" ht="24.95" customHeight="1" x14ac:dyDescent="0.2">
      <c r="A576" s="24"/>
      <c r="B576" s="24"/>
      <c r="C576" s="11" t="s">
        <v>19850</v>
      </c>
      <c r="D576" s="11" t="s">
        <v>19851</v>
      </c>
      <c r="E576" s="11" t="s">
        <v>19849</v>
      </c>
      <c r="F576" s="26">
        <v>45742</v>
      </c>
      <c r="G576" s="26"/>
      <c r="H576" s="23" t="s">
        <v>19830</v>
      </c>
      <c r="I576" s="11" t="s">
        <v>110</v>
      </c>
      <c r="J576" s="38" t="s">
        <v>19945</v>
      </c>
    </row>
    <row r="577" spans="1:10" ht="24.95" customHeight="1" x14ac:dyDescent="0.2">
      <c r="A577" s="24"/>
      <c r="B577" s="24"/>
      <c r="C577" s="11" t="s">
        <v>19775</v>
      </c>
      <c r="D577" s="11" t="s">
        <v>19776</v>
      </c>
      <c r="E577" s="11" t="s">
        <v>19774</v>
      </c>
      <c r="F577" s="26">
        <v>45723</v>
      </c>
      <c r="G577" s="26"/>
      <c r="H577" s="23" t="s">
        <v>19646</v>
      </c>
      <c r="I577" s="11" t="s">
        <v>110</v>
      </c>
      <c r="J577" s="38" t="s">
        <v>19945</v>
      </c>
    </row>
    <row r="578" spans="1:10" ht="24.95" customHeight="1" x14ac:dyDescent="0.2">
      <c r="A578" s="24"/>
      <c r="B578" s="24"/>
      <c r="C578" s="11" t="s">
        <v>19909</v>
      </c>
      <c r="D578" s="11" t="s">
        <v>19910</v>
      </c>
      <c r="E578" s="11" t="s">
        <v>19908</v>
      </c>
      <c r="F578" s="26">
        <v>45780</v>
      </c>
      <c r="G578" s="26"/>
      <c r="H578" s="23" t="s">
        <v>19915</v>
      </c>
      <c r="I578" s="11" t="s">
        <v>110</v>
      </c>
      <c r="J578" s="38" t="s">
        <v>19947</v>
      </c>
    </row>
    <row r="579" spans="1:10" ht="24.95" customHeight="1" x14ac:dyDescent="0.2">
      <c r="A579" s="24"/>
      <c r="B579" s="24"/>
      <c r="C579" s="11" t="s">
        <v>19113</v>
      </c>
      <c r="D579" s="11" t="s">
        <v>19114</v>
      </c>
      <c r="E579" s="11" t="s">
        <v>19112</v>
      </c>
      <c r="F579" s="26">
        <v>44395</v>
      </c>
      <c r="G579" s="26"/>
      <c r="H579" s="23" t="s">
        <v>19120</v>
      </c>
      <c r="I579" s="11" t="s">
        <v>112</v>
      </c>
      <c r="J579" s="38" t="s">
        <v>19948</v>
      </c>
    </row>
    <row r="580" spans="1:10" ht="24.95" customHeight="1" x14ac:dyDescent="0.2">
      <c r="A580" s="24"/>
      <c r="B580" s="24"/>
      <c r="C580" s="11" t="e">
        <v>#N/A</v>
      </c>
      <c r="D580" s="11" t="e">
        <v>#N/A</v>
      </c>
      <c r="E580" s="11" t="e">
        <v>#N/A</v>
      </c>
      <c r="F580" s="26">
        <v>38951</v>
      </c>
      <c r="G580" s="26"/>
      <c r="H580" s="23" t="e">
        <v>#N/A</v>
      </c>
      <c r="I580" s="11" t="e">
        <v>#N/A</v>
      </c>
      <c r="J580" s="38" t="s">
        <v>19949</v>
      </c>
    </row>
    <row r="581" spans="1:10" ht="24.95" customHeight="1" x14ac:dyDescent="0.2">
      <c r="A581" s="24"/>
      <c r="B581" s="24"/>
      <c r="C581" s="11" t="s">
        <v>16945</v>
      </c>
      <c r="D581" s="11" t="s">
        <v>16946</v>
      </c>
      <c r="E581" s="11" t="s">
        <v>16944</v>
      </c>
      <c r="F581" s="26">
        <v>45330</v>
      </c>
      <c r="G581" s="26"/>
      <c r="H581" s="23">
        <v>0</v>
      </c>
      <c r="I581" s="11" t="s">
        <v>113</v>
      </c>
      <c r="J581" s="38" t="s">
        <v>19950</v>
      </c>
    </row>
    <row r="582" spans="1:10" ht="24.95" customHeight="1" x14ac:dyDescent="0.2">
      <c r="A582" s="24"/>
      <c r="B582" s="24"/>
      <c r="C582" s="11" t="s">
        <v>2457</v>
      </c>
      <c r="D582" s="11" t="s">
        <v>2458</v>
      </c>
      <c r="E582" s="11" t="s">
        <v>2456</v>
      </c>
      <c r="F582" s="26">
        <v>42977</v>
      </c>
      <c r="G582" s="26"/>
      <c r="H582" s="23">
        <v>0</v>
      </c>
      <c r="I582" s="11" t="s">
        <v>113</v>
      </c>
      <c r="J582" s="38" t="s">
        <v>19951</v>
      </c>
    </row>
    <row r="583" spans="1:10" ht="24.95" customHeight="1" x14ac:dyDescent="0.2">
      <c r="A583" s="24"/>
      <c r="B583" s="24"/>
      <c r="C583" s="11" t="s">
        <v>16850</v>
      </c>
      <c r="D583" s="11" t="s">
        <v>16851</v>
      </c>
      <c r="E583" s="11" t="s">
        <v>16849</v>
      </c>
      <c r="F583" s="26">
        <v>45332</v>
      </c>
      <c r="G583" s="26"/>
      <c r="H583" s="23">
        <v>0</v>
      </c>
      <c r="I583" s="11" t="s">
        <v>113</v>
      </c>
      <c r="J583" s="38" t="s">
        <v>19952</v>
      </c>
    </row>
    <row r="584" spans="1:10" ht="24.95" customHeight="1" x14ac:dyDescent="0.2">
      <c r="A584" s="24"/>
      <c r="B584" s="24"/>
      <c r="C584" s="11" t="s">
        <v>9235</v>
      </c>
      <c r="D584" s="11" t="s">
        <v>9236</v>
      </c>
      <c r="E584" s="11" t="s">
        <v>9234</v>
      </c>
      <c r="F584" s="26">
        <v>44040</v>
      </c>
      <c r="G584" s="26"/>
      <c r="H584" s="23">
        <v>0</v>
      </c>
      <c r="I584" s="11" t="s">
        <v>113</v>
      </c>
      <c r="J584" s="38" t="s">
        <v>19953</v>
      </c>
    </row>
    <row r="585" spans="1:10" ht="24.95" customHeight="1" x14ac:dyDescent="0.2">
      <c r="A585" s="24"/>
      <c r="B585" s="24"/>
      <c r="C585" s="11" t="e">
        <v>#N/A</v>
      </c>
      <c r="D585" s="11" t="e">
        <v>#N/A</v>
      </c>
      <c r="E585" s="11" t="e">
        <v>#N/A</v>
      </c>
      <c r="F585" s="26">
        <v>42359</v>
      </c>
      <c r="G585" s="26"/>
      <c r="H585" s="23" t="e">
        <v>#N/A</v>
      </c>
      <c r="I585" s="11" t="e">
        <v>#N/A</v>
      </c>
      <c r="J585" s="38" t="s">
        <v>19954</v>
      </c>
    </row>
    <row r="586" spans="1:10" ht="24.95" customHeight="1" x14ac:dyDescent="0.2">
      <c r="A586" s="24"/>
      <c r="B586" s="24"/>
      <c r="C586" s="11" t="s">
        <v>16122</v>
      </c>
      <c r="D586" s="11" t="s">
        <v>16123</v>
      </c>
      <c r="E586" s="11" t="s">
        <v>16121</v>
      </c>
      <c r="F586" s="26">
        <v>45329</v>
      </c>
      <c r="G586" s="26"/>
      <c r="H586" s="23">
        <v>0</v>
      </c>
      <c r="I586" s="11" t="s">
        <v>113</v>
      </c>
      <c r="J586" s="38" t="s">
        <v>19955</v>
      </c>
    </row>
    <row r="587" spans="1:10" ht="24.95" customHeight="1" x14ac:dyDescent="0.2">
      <c r="A587" s="24"/>
      <c r="B587" s="24"/>
      <c r="C587" s="11" t="s">
        <v>3614</v>
      </c>
      <c r="D587" s="11" t="s">
        <v>3615</v>
      </c>
      <c r="E587" s="11" t="s">
        <v>3613</v>
      </c>
      <c r="F587" s="26">
        <v>43131</v>
      </c>
      <c r="G587" s="26"/>
      <c r="H587" s="23" t="s">
        <v>3621</v>
      </c>
      <c r="I587" s="11" t="s">
        <v>115</v>
      </c>
      <c r="J587" s="38" t="s">
        <v>19945</v>
      </c>
    </row>
    <row r="588" spans="1:10" ht="24.95" customHeight="1" x14ac:dyDescent="0.2">
      <c r="A588" s="24"/>
      <c r="B588" s="24"/>
      <c r="C588" s="11" t="s">
        <v>13926</v>
      </c>
      <c r="D588" s="11" t="s">
        <v>13927</v>
      </c>
      <c r="E588" s="11" t="s">
        <v>13925</v>
      </c>
      <c r="F588" s="26">
        <v>44785</v>
      </c>
      <c r="G588" s="26"/>
      <c r="H588" s="23" t="s">
        <v>13930</v>
      </c>
      <c r="I588" s="11" t="s">
        <v>111</v>
      </c>
      <c r="J588" s="38" t="s">
        <v>19957</v>
      </c>
    </row>
    <row r="589" spans="1:10" ht="24.95" customHeight="1" x14ac:dyDescent="0.2">
      <c r="A589" s="24"/>
      <c r="B589" s="24"/>
      <c r="C589" s="11" t="s">
        <v>18400</v>
      </c>
      <c r="D589" s="11" t="s">
        <v>18401</v>
      </c>
      <c r="E589" s="11" t="s">
        <v>18399</v>
      </c>
      <c r="F589" s="26">
        <v>45512</v>
      </c>
      <c r="G589" s="26"/>
      <c r="H589" s="23">
        <v>0</v>
      </c>
      <c r="I589" s="11" t="s">
        <v>111</v>
      </c>
      <c r="J589" s="38" t="s">
        <v>19958</v>
      </c>
    </row>
    <row r="590" spans="1:10" ht="24.95" customHeight="1" x14ac:dyDescent="0.2">
      <c r="A590" s="24"/>
      <c r="B590" s="24"/>
      <c r="C590" s="11" t="s">
        <v>19450</v>
      </c>
      <c r="D590" s="11" t="s">
        <v>19451</v>
      </c>
      <c r="E590" s="11" t="s">
        <v>19449</v>
      </c>
      <c r="F590" s="26">
        <v>45681</v>
      </c>
      <c r="G590" s="26"/>
      <c r="H590" s="23" t="s">
        <v>19455</v>
      </c>
      <c r="I590" s="11" t="s">
        <v>111</v>
      </c>
      <c r="J590" s="38" t="s">
        <v>19951</v>
      </c>
    </row>
    <row r="591" spans="1:10" ht="24.95" customHeight="1" x14ac:dyDescent="0.2">
      <c r="A591" s="24"/>
      <c r="B591" s="24"/>
      <c r="C591" s="11" t="s">
        <v>19770</v>
      </c>
      <c r="D591" s="11" t="s">
        <v>19771</v>
      </c>
      <c r="E591" s="11" t="s">
        <v>19769</v>
      </c>
      <c r="F591" s="26">
        <v>45722</v>
      </c>
      <c r="G591" s="26"/>
      <c r="H591" s="23" t="s">
        <v>19772</v>
      </c>
      <c r="I591" s="11" t="s">
        <v>110</v>
      </c>
      <c r="J591" s="38" t="s">
        <v>19959</v>
      </c>
    </row>
    <row r="592" spans="1:10" ht="24.95" customHeight="1" x14ac:dyDescent="0.2">
      <c r="A592" s="24"/>
      <c r="B592" s="24"/>
      <c r="C592" s="11" t="s">
        <v>19816</v>
      </c>
      <c r="D592" s="11" t="s">
        <v>19817</v>
      </c>
      <c r="E592" s="11" t="s">
        <v>19815</v>
      </c>
      <c r="F592" s="26">
        <v>45733</v>
      </c>
      <c r="G592" s="26"/>
      <c r="H592" s="23" t="s">
        <v>19819</v>
      </c>
      <c r="I592" s="11" t="s">
        <v>110</v>
      </c>
      <c r="J592" s="38" t="s">
        <v>19960</v>
      </c>
    </row>
    <row r="593" spans="1:10" ht="24.95" customHeight="1" x14ac:dyDescent="0.2">
      <c r="A593" s="24"/>
      <c r="B593" s="24"/>
      <c r="C593" s="11" t="s">
        <v>13504</v>
      </c>
      <c r="D593" s="11" t="s">
        <v>13505</v>
      </c>
      <c r="E593" s="11" t="s">
        <v>13503</v>
      </c>
      <c r="F593" s="26">
        <v>45736</v>
      </c>
      <c r="G593" s="26"/>
      <c r="H593" s="23" t="s">
        <v>19833</v>
      </c>
      <c r="I593" s="11" t="s">
        <v>110</v>
      </c>
      <c r="J593" s="38" t="s">
        <v>19961</v>
      </c>
    </row>
    <row r="594" spans="1:10" ht="24.95" customHeight="1" x14ac:dyDescent="0.2">
      <c r="A594" s="24"/>
      <c r="B594" s="24"/>
      <c r="C594" s="11" t="s">
        <v>17612</v>
      </c>
      <c r="D594" s="11" t="s">
        <v>17613</v>
      </c>
      <c r="E594" s="11" t="s">
        <v>17611</v>
      </c>
      <c r="F594" s="26">
        <v>45400</v>
      </c>
      <c r="G594" s="26"/>
      <c r="H594" s="23">
        <v>0</v>
      </c>
      <c r="I594" s="11" t="s">
        <v>161</v>
      </c>
      <c r="J594" s="38" t="s">
        <v>19962</v>
      </c>
    </row>
    <row r="595" spans="1:10" ht="24.95" customHeight="1" x14ac:dyDescent="0.2">
      <c r="A595" s="24"/>
      <c r="B595" s="24"/>
      <c r="C595" s="11" t="s">
        <v>19235</v>
      </c>
      <c r="D595" s="11" t="s">
        <v>19236</v>
      </c>
      <c r="E595" s="11" t="s">
        <v>18597</v>
      </c>
      <c r="F595" s="26">
        <v>45625</v>
      </c>
      <c r="G595" s="26"/>
      <c r="H595" s="23" t="s">
        <v>19241</v>
      </c>
      <c r="I595" s="11" t="s">
        <v>161</v>
      </c>
      <c r="J595" s="38" t="s">
        <v>19963</v>
      </c>
    </row>
    <row r="596" spans="1:10" ht="24.95" customHeight="1" x14ac:dyDescent="0.2">
      <c r="A596" s="24"/>
      <c r="B596" s="24"/>
      <c r="C596" s="11" t="s">
        <v>18790</v>
      </c>
      <c r="D596" s="11" t="s">
        <v>18791</v>
      </c>
      <c r="E596" s="11" t="s">
        <v>18597</v>
      </c>
      <c r="F596" s="26">
        <v>45563</v>
      </c>
      <c r="G596" s="26"/>
      <c r="H596" s="23" t="s">
        <v>18599</v>
      </c>
      <c r="I596" s="11" t="s">
        <v>161</v>
      </c>
      <c r="J596" s="38" t="s">
        <v>19964</v>
      </c>
    </row>
    <row r="597" spans="1:10" ht="24.95" customHeight="1" x14ac:dyDescent="0.2">
      <c r="A597" s="24"/>
      <c r="B597" s="24"/>
      <c r="C597" s="11" t="s">
        <v>8713</v>
      </c>
      <c r="D597" s="11" t="s">
        <v>8714</v>
      </c>
      <c r="E597" s="11">
        <v>0</v>
      </c>
      <c r="F597" s="26">
        <v>43989</v>
      </c>
      <c r="G597" s="26"/>
      <c r="H597" s="23">
        <v>0</v>
      </c>
      <c r="I597" s="11" t="s">
        <v>161</v>
      </c>
      <c r="J597" s="38" t="s">
        <v>19965</v>
      </c>
    </row>
    <row r="598" spans="1:10" ht="24.95" customHeight="1" x14ac:dyDescent="0.2">
      <c r="A598" s="24"/>
      <c r="B598" s="24"/>
      <c r="C598" s="11" t="e">
        <v>#N/A</v>
      </c>
      <c r="D598" s="11" t="e">
        <v>#N/A</v>
      </c>
      <c r="E598" s="11" t="e">
        <v>#N/A</v>
      </c>
      <c r="F598" s="26">
        <v>45111</v>
      </c>
      <c r="G598" s="26"/>
      <c r="H598" s="23" t="e">
        <v>#N/A</v>
      </c>
      <c r="I598" s="11" t="e">
        <v>#N/A</v>
      </c>
      <c r="J598" s="38" t="s">
        <v>19966</v>
      </c>
    </row>
    <row r="599" spans="1:10" ht="24.95" customHeight="1" x14ac:dyDescent="0.2">
      <c r="A599" s="24"/>
      <c r="B599" s="24"/>
      <c r="C599" s="11" t="s">
        <v>15918</v>
      </c>
      <c r="D599" s="11" t="s">
        <v>15919</v>
      </c>
      <c r="E599" s="11" t="s">
        <v>15917</v>
      </c>
      <c r="F599" s="26">
        <v>45099</v>
      </c>
      <c r="G599" s="26"/>
      <c r="H599" s="23">
        <v>0</v>
      </c>
      <c r="I599" s="11" t="s">
        <v>110</v>
      </c>
      <c r="J599" s="38" t="s">
        <v>19951</v>
      </c>
    </row>
    <row r="600" spans="1:10" ht="24.95" customHeight="1" x14ac:dyDescent="0.2">
      <c r="A600" s="24"/>
      <c r="B600" s="24"/>
      <c r="C600" s="11" t="s">
        <v>4425</v>
      </c>
      <c r="D600" s="11" t="s">
        <v>4426</v>
      </c>
      <c r="E600" s="11" t="s">
        <v>4424</v>
      </c>
      <c r="F600" s="26">
        <v>45701</v>
      </c>
      <c r="G600" s="26"/>
      <c r="H600" s="23" t="s">
        <v>19714</v>
      </c>
      <c r="I600" s="11" t="s">
        <v>109</v>
      </c>
      <c r="J600" s="38" t="s">
        <v>19961</v>
      </c>
    </row>
    <row r="601" spans="1:10" ht="24.95" customHeight="1" x14ac:dyDescent="0.2">
      <c r="A601" s="24"/>
      <c r="B601" s="24"/>
      <c r="C601" s="11" t="s">
        <v>4604</v>
      </c>
      <c r="D601" s="11" t="s">
        <v>4605</v>
      </c>
      <c r="E601" s="11" t="s">
        <v>12273</v>
      </c>
      <c r="F601" s="26">
        <v>45517</v>
      </c>
      <c r="G601" s="26"/>
      <c r="H601" s="23" t="s">
        <v>19187</v>
      </c>
      <c r="I601" s="11" t="s">
        <v>115</v>
      </c>
      <c r="J601" s="38" t="s">
        <v>19967</v>
      </c>
    </row>
    <row r="602" spans="1:10" ht="24.95" customHeight="1" x14ac:dyDescent="0.2">
      <c r="A602" s="24"/>
      <c r="B602" s="24"/>
      <c r="C602" s="11" t="s">
        <v>19686</v>
      </c>
      <c r="D602" s="11" t="s">
        <v>19687</v>
      </c>
      <c r="E602" s="11" t="s">
        <v>19685</v>
      </c>
      <c r="F602" s="26">
        <v>45696</v>
      </c>
      <c r="G602" s="26"/>
      <c r="H602" s="23" t="s">
        <v>19693</v>
      </c>
      <c r="I602" s="11" t="s">
        <v>115</v>
      </c>
      <c r="J602" s="38" t="s">
        <v>19968</v>
      </c>
    </row>
    <row r="603" spans="1:10" ht="24.95" customHeight="1" x14ac:dyDescent="0.2">
      <c r="A603" s="24"/>
      <c r="B603" s="24"/>
      <c r="C603" s="11" t="s">
        <v>10513</v>
      </c>
      <c r="D603" s="11" t="s">
        <v>10514</v>
      </c>
      <c r="E603" s="11" t="s">
        <v>10512</v>
      </c>
      <c r="F603" s="26">
        <v>44214</v>
      </c>
      <c r="G603" s="26"/>
      <c r="H603" s="23" t="s">
        <v>10520</v>
      </c>
      <c r="I603" s="11" t="s">
        <v>109</v>
      </c>
      <c r="J603" s="38" t="s">
        <v>19946</v>
      </c>
    </row>
    <row r="604" spans="1:10" ht="24.95" customHeight="1" x14ac:dyDescent="0.2">
      <c r="A604" s="24"/>
      <c r="B604" s="24"/>
      <c r="C604" s="11" t="s">
        <v>6105</v>
      </c>
      <c r="D604" s="11" t="s">
        <v>6106</v>
      </c>
      <c r="E604" s="11" t="s">
        <v>6104</v>
      </c>
      <c r="F604" s="26">
        <v>43544</v>
      </c>
      <c r="G604" s="26"/>
      <c r="H604" s="23">
        <v>0</v>
      </c>
      <c r="I604" s="11" t="s">
        <v>114</v>
      </c>
      <c r="J604" s="38" t="s">
        <v>19969</v>
      </c>
    </row>
    <row r="605" spans="1:10" ht="24.95" customHeight="1" x14ac:dyDescent="0.2">
      <c r="A605" s="24"/>
      <c r="B605" s="24"/>
      <c r="C605" s="11" t="s">
        <v>19828</v>
      </c>
      <c r="D605" s="11" t="s">
        <v>19829</v>
      </c>
      <c r="E605" s="11" t="s">
        <v>19827</v>
      </c>
      <c r="F605" s="26">
        <v>45735</v>
      </c>
      <c r="G605" s="26"/>
      <c r="H605" s="23" t="s">
        <v>12296</v>
      </c>
      <c r="I605" s="11" t="s">
        <v>19826</v>
      </c>
      <c r="J605" s="38" t="s">
        <v>19970</v>
      </c>
    </row>
    <row r="606" spans="1:10" ht="24.95" customHeight="1" x14ac:dyDescent="0.2">
      <c r="A606" s="24"/>
      <c r="B606" s="24"/>
      <c r="C606" s="11" t="s">
        <v>18306</v>
      </c>
      <c r="D606" s="11" t="s">
        <v>18307</v>
      </c>
      <c r="E606" s="11" t="s">
        <v>18305</v>
      </c>
      <c r="F606" s="26">
        <v>45487</v>
      </c>
      <c r="G606" s="26"/>
      <c r="H606" s="23" t="s">
        <v>18310</v>
      </c>
      <c r="I606" s="11" t="s">
        <v>163</v>
      </c>
      <c r="J606" s="38" t="s">
        <v>19951</v>
      </c>
    </row>
    <row r="607" spans="1:10" ht="24.95" customHeight="1" x14ac:dyDescent="0.2">
      <c r="A607" s="24"/>
      <c r="B607" s="24"/>
      <c r="C607" s="11" t="s">
        <v>19717</v>
      </c>
      <c r="D607" s="11" t="s">
        <v>19718</v>
      </c>
      <c r="E607" s="11" t="s">
        <v>19716</v>
      </c>
      <c r="F607" s="26">
        <v>45702</v>
      </c>
      <c r="G607" s="26"/>
      <c r="H607" s="23" t="s">
        <v>19724</v>
      </c>
      <c r="I607" s="11" t="s">
        <v>163</v>
      </c>
      <c r="J607" s="38" t="s">
        <v>19956</v>
      </c>
    </row>
    <row r="608" spans="1:10" ht="24.95" customHeight="1" x14ac:dyDescent="0.2">
      <c r="A608" s="24"/>
      <c r="B608" s="24"/>
      <c r="C608" s="11" t="s">
        <v>11789</v>
      </c>
      <c r="D608" s="11" t="s">
        <v>11790</v>
      </c>
      <c r="E608" s="11" t="s">
        <v>11788</v>
      </c>
      <c r="F608" s="26">
        <v>45627</v>
      </c>
      <c r="G608" s="26"/>
      <c r="H608" s="23" t="s">
        <v>19246</v>
      </c>
      <c r="I608" s="11" t="s">
        <v>163</v>
      </c>
      <c r="J608" s="38" t="s">
        <v>19951</v>
      </c>
    </row>
    <row r="609" spans="1:10" ht="24.95" customHeight="1" x14ac:dyDescent="0.2">
      <c r="A609" s="24"/>
      <c r="B609" s="24"/>
      <c r="C609" s="11" t="s">
        <v>14237</v>
      </c>
      <c r="D609" s="11" t="s">
        <v>14238</v>
      </c>
      <c r="E609" s="11" t="s">
        <v>14236</v>
      </c>
      <c r="F609" s="26">
        <v>45682</v>
      </c>
      <c r="G609" s="26"/>
      <c r="H609" s="23">
        <v>0</v>
      </c>
      <c r="I609" s="11" t="s">
        <v>163</v>
      </c>
      <c r="J609" s="38" t="s">
        <v>19956</v>
      </c>
    </row>
    <row r="610" spans="1:10" ht="24.95" customHeight="1" x14ac:dyDescent="0.2">
      <c r="A610" s="24"/>
      <c r="B610" s="24"/>
      <c r="C610" s="11" t="s">
        <v>19612</v>
      </c>
      <c r="D610" s="11" t="s">
        <v>19613</v>
      </c>
      <c r="E610" s="11" t="s">
        <v>19611</v>
      </c>
      <c r="F610" s="26">
        <v>45684</v>
      </c>
      <c r="G610" s="26"/>
      <c r="H610" s="23" t="s">
        <v>19618</v>
      </c>
      <c r="I610" s="11" t="s">
        <v>161</v>
      </c>
      <c r="J610" s="38" t="s">
        <v>19951</v>
      </c>
    </row>
    <row r="611" spans="1:10" ht="24.95" customHeight="1" x14ac:dyDescent="0.2">
      <c r="A611" s="24"/>
      <c r="B611" s="24"/>
      <c r="C611" s="11" t="e">
        <v>#N/A</v>
      </c>
      <c r="D611" s="11" t="e">
        <v>#N/A</v>
      </c>
      <c r="E611" s="11" t="e">
        <v>#N/A</v>
      </c>
      <c r="F611" s="26"/>
      <c r="G611" s="26"/>
      <c r="H611" s="23" t="e">
        <v>#N/A</v>
      </c>
      <c r="I611" s="11" t="e">
        <v>#N/A</v>
      </c>
      <c r="J611" s="38"/>
    </row>
    <row r="612" spans="1:10" ht="24.95" customHeight="1" x14ac:dyDescent="0.2">
      <c r="A612" s="24"/>
      <c r="B612" s="24"/>
      <c r="C612" s="11" t="e">
        <v>#N/A</v>
      </c>
      <c r="D612" s="11" t="e">
        <v>#N/A</v>
      </c>
      <c r="E612" s="11" t="e">
        <v>#N/A</v>
      </c>
      <c r="F612" s="26"/>
      <c r="G612" s="26"/>
      <c r="H612" s="23" t="e">
        <v>#N/A</v>
      </c>
      <c r="I612" s="11" t="e">
        <v>#N/A</v>
      </c>
      <c r="J612" s="38"/>
    </row>
    <row r="613" spans="1:10" ht="24.95" customHeight="1" x14ac:dyDescent="0.2">
      <c r="A613" s="24"/>
      <c r="B613" s="24"/>
      <c r="C613" s="11" t="e">
        <v>#N/A</v>
      </c>
      <c r="D613" s="11" t="e">
        <v>#N/A</v>
      </c>
      <c r="E613" s="11" t="e">
        <v>#N/A</v>
      </c>
      <c r="F613" s="26"/>
      <c r="G613" s="26"/>
      <c r="H613" s="23" t="e">
        <v>#N/A</v>
      </c>
      <c r="I613" s="11" t="e">
        <v>#N/A</v>
      </c>
      <c r="J613" s="38"/>
    </row>
    <row r="614" spans="1:10" ht="24.95" customHeight="1" x14ac:dyDescent="0.2">
      <c r="A614" s="24"/>
      <c r="B614" s="24"/>
      <c r="C614" s="11" t="e">
        <v>#N/A</v>
      </c>
      <c r="D614" s="11" t="e">
        <v>#N/A</v>
      </c>
      <c r="E614" s="11" t="e">
        <v>#N/A</v>
      </c>
      <c r="F614" s="26"/>
      <c r="G614" s="26"/>
      <c r="H614" s="23" t="e">
        <v>#N/A</v>
      </c>
      <c r="I614" s="11" t="e">
        <v>#N/A</v>
      </c>
      <c r="J614" s="38"/>
    </row>
    <row r="615" spans="1:10" ht="24.95" customHeight="1" x14ac:dyDescent="0.2">
      <c r="A615" s="24"/>
      <c r="B615" s="24"/>
      <c r="C615" s="11" t="e">
        <v>#N/A</v>
      </c>
      <c r="D615" s="11" t="e">
        <v>#N/A</v>
      </c>
      <c r="E615" s="11" t="e">
        <v>#N/A</v>
      </c>
      <c r="F615" s="26"/>
      <c r="G615" s="26"/>
      <c r="H615" s="23" t="e">
        <v>#N/A</v>
      </c>
      <c r="I615" s="11" t="e">
        <v>#N/A</v>
      </c>
      <c r="J615" s="38"/>
    </row>
    <row r="616" spans="1:10" ht="24.95" customHeight="1" x14ac:dyDescent="0.2">
      <c r="A616" s="24"/>
      <c r="B616" s="24"/>
      <c r="C616" s="11" t="e">
        <v>#N/A</v>
      </c>
      <c r="D616" s="11" t="e">
        <v>#N/A</v>
      </c>
      <c r="E616" s="11" t="e">
        <v>#N/A</v>
      </c>
      <c r="F616" s="26"/>
      <c r="G616" s="26"/>
      <c r="H616" s="23" t="e">
        <v>#N/A</v>
      </c>
      <c r="I616" s="11" t="e">
        <v>#N/A</v>
      </c>
      <c r="J616" s="38"/>
    </row>
    <row r="617" spans="1:10" ht="24.95" customHeight="1" x14ac:dyDescent="0.2">
      <c r="A617" s="24"/>
      <c r="B617" s="24"/>
      <c r="C617" s="11" t="e">
        <v>#N/A</v>
      </c>
      <c r="D617" s="11" t="e">
        <v>#N/A</v>
      </c>
      <c r="E617" s="11" t="e">
        <v>#N/A</v>
      </c>
      <c r="F617" s="26"/>
      <c r="G617" s="26"/>
      <c r="H617" s="23" t="e">
        <v>#N/A</v>
      </c>
      <c r="I617" s="11" t="e">
        <v>#N/A</v>
      </c>
      <c r="J617" s="38"/>
    </row>
    <row r="618" spans="1:10" ht="24.95" customHeight="1" x14ac:dyDescent="0.2">
      <c r="A618" s="24"/>
      <c r="B618" s="24"/>
      <c r="C618" s="11" t="e">
        <v>#N/A</v>
      </c>
      <c r="D618" s="11" t="e">
        <v>#N/A</v>
      </c>
      <c r="E618" s="11" t="e">
        <v>#N/A</v>
      </c>
      <c r="F618" s="26"/>
      <c r="G618" s="26"/>
      <c r="H618" s="23" t="e">
        <v>#N/A</v>
      </c>
      <c r="I618" s="11" t="e">
        <v>#N/A</v>
      </c>
      <c r="J618" s="38"/>
    </row>
    <row r="619" spans="1:10" ht="24.95" customHeight="1" x14ac:dyDescent="0.2">
      <c r="A619" s="24"/>
      <c r="B619" s="24"/>
      <c r="C619" s="11" t="e">
        <v>#N/A</v>
      </c>
      <c r="D619" s="11" t="e">
        <v>#N/A</v>
      </c>
      <c r="E619" s="11" t="e">
        <v>#N/A</v>
      </c>
      <c r="F619" s="26"/>
      <c r="G619" s="26"/>
      <c r="H619" s="23" t="e">
        <v>#N/A</v>
      </c>
      <c r="I619" s="11" t="e">
        <v>#N/A</v>
      </c>
      <c r="J619" s="38"/>
    </row>
    <row r="620" spans="1:10" ht="24.95" customHeight="1" x14ac:dyDescent="0.2">
      <c r="A620" s="24"/>
      <c r="B620" s="24"/>
      <c r="C620" s="11" t="e">
        <v>#N/A</v>
      </c>
      <c r="D620" s="11" t="e">
        <v>#N/A</v>
      </c>
      <c r="E620" s="11" t="e">
        <v>#N/A</v>
      </c>
      <c r="F620" s="26"/>
      <c r="G620" s="26"/>
      <c r="H620" s="23" t="e">
        <v>#N/A</v>
      </c>
      <c r="I620" s="11" t="e">
        <v>#N/A</v>
      </c>
      <c r="J620" s="38"/>
    </row>
    <row r="621" spans="1:10" ht="24.95" customHeight="1" x14ac:dyDescent="0.2">
      <c r="A621" s="24"/>
      <c r="B621" s="24"/>
      <c r="C621" s="11" t="e">
        <v>#N/A</v>
      </c>
      <c r="D621" s="11" t="e">
        <v>#N/A</v>
      </c>
      <c r="E621" s="11" t="e">
        <v>#N/A</v>
      </c>
      <c r="F621" s="26"/>
      <c r="G621" s="26"/>
      <c r="H621" s="23" t="e">
        <v>#N/A</v>
      </c>
      <c r="I621" s="11" t="e">
        <v>#N/A</v>
      </c>
      <c r="J621" s="38"/>
    </row>
    <row r="622" spans="1:10" ht="24.95" customHeight="1" x14ac:dyDescent="0.2">
      <c r="A622" s="24"/>
      <c r="B622" s="24"/>
      <c r="C622" s="11" t="e">
        <v>#N/A</v>
      </c>
      <c r="D622" s="11" t="e">
        <v>#N/A</v>
      </c>
      <c r="E622" s="11" t="e">
        <v>#N/A</v>
      </c>
      <c r="F622" s="26"/>
      <c r="G622" s="26"/>
      <c r="H622" s="23" t="e">
        <v>#N/A</v>
      </c>
      <c r="I622" s="11" t="e">
        <v>#N/A</v>
      </c>
      <c r="J622" s="38"/>
    </row>
    <row r="623" spans="1:10" ht="24.95" customHeight="1" x14ac:dyDescent="0.2">
      <c r="A623" s="24"/>
      <c r="B623" s="24"/>
      <c r="C623" s="11" t="e">
        <v>#N/A</v>
      </c>
      <c r="D623" s="11" t="e">
        <v>#N/A</v>
      </c>
      <c r="E623" s="11" t="e">
        <v>#N/A</v>
      </c>
      <c r="F623" s="26"/>
      <c r="G623" s="26"/>
      <c r="H623" s="23" t="e">
        <v>#N/A</v>
      </c>
      <c r="I623" s="11" t="e">
        <v>#N/A</v>
      </c>
      <c r="J623" s="38"/>
    </row>
    <row r="624" spans="1:10" ht="24.95" customHeight="1" x14ac:dyDescent="0.2">
      <c r="A624" s="24"/>
      <c r="B624" s="24"/>
      <c r="C624" s="11" t="e">
        <v>#N/A</v>
      </c>
      <c r="D624" s="11" t="e">
        <v>#N/A</v>
      </c>
      <c r="E624" s="11" t="e">
        <v>#N/A</v>
      </c>
      <c r="F624" s="26"/>
      <c r="G624" s="26"/>
      <c r="H624" s="23" t="e">
        <v>#N/A</v>
      </c>
      <c r="I624" s="11" t="e">
        <v>#N/A</v>
      </c>
      <c r="J624" s="38"/>
    </row>
    <row r="625" spans="1:10" ht="24.95" customHeight="1" x14ac:dyDescent="0.2">
      <c r="A625" s="24"/>
      <c r="B625" s="24"/>
      <c r="C625" s="11" t="e">
        <v>#N/A</v>
      </c>
      <c r="D625" s="11" t="e">
        <v>#N/A</v>
      </c>
      <c r="E625" s="11" t="e">
        <v>#N/A</v>
      </c>
      <c r="F625" s="26"/>
      <c r="G625" s="26"/>
      <c r="H625" s="23" t="e">
        <v>#N/A</v>
      </c>
      <c r="I625" s="11" t="e">
        <v>#N/A</v>
      </c>
      <c r="J625" s="38"/>
    </row>
    <row r="626" spans="1:10" ht="24.95" customHeight="1" x14ac:dyDescent="0.2">
      <c r="A626" s="24"/>
      <c r="B626" s="24"/>
      <c r="C626" s="11" t="e">
        <v>#N/A</v>
      </c>
      <c r="D626" s="11" t="e">
        <v>#N/A</v>
      </c>
      <c r="E626" s="11" t="e">
        <v>#N/A</v>
      </c>
      <c r="F626" s="26"/>
      <c r="G626" s="26"/>
      <c r="H626" s="23" t="e">
        <v>#N/A</v>
      </c>
      <c r="I626" s="11" t="e">
        <v>#N/A</v>
      </c>
      <c r="J626" s="38"/>
    </row>
    <row r="627" spans="1:10" ht="24.95" customHeight="1" x14ac:dyDescent="0.2">
      <c r="A627" s="24"/>
      <c r="B627" s="24"/>
      <c r="C627" s="11" t="e">
        <v>#N/A</v>
      </c>
      <c r="D627" s="11" t="e">
        <v>#N/A</v>
      </c>
      <c r="E627" s="11" t="e">
        <v>#N/A</v>
      </c>
      <c r="F627" s="26"/>
      <c r="G627" s="26"/>
      <c r="H627" s="23" t="e">
        <v>#N/A</v>
      </c>
      <c r="I627" s="11" t="e">
        <v>#N/A</v>
      </c>
      <c r="J627" s="38"/>
    </row>
    <row r="628" spans="1:10" ht="24.95" customHeight="1" x14ac:dyDescent="0.2">
      <c r="A628" s="24"/>
      <c r="B628" s="24"/>
      <c r="C628" s="11" t="e">
        <v>#N/A</v>
      </c>
      <c r="D628" s="11" t="e">
        <v>#N/A</v>
      </c>
      <c r="E628" s="11" t="e">
        <v>#N/A</v>
      </c>
      <c r="F628" s="26"/>
      <c r="G628" s="26"/>
      <c r="H628" s="23" t="e">
        <v>#N/A</v>
      </c>
      <c r="I628" s="11" t="e">
        <v>#N/A</v>
      </c>
      <c r="J628" s="38"/>
    </row>
    <row r="629" spans="1:10" ht="24.95" customHeight="1" x14ac:dyDescent="0.2">
      <c r="A629" s="24"/>
      <c r="B629" s="24"/>
      <c r="C629" s="11" t="e">
        <v>#N/A</v>
      </c>
      <c r="D629" s="11" t="e">
        <v>#N/A</v>
      </c>
      <c r="E629" s="11" t="e">
        <v>#N/A</v>
      </c>
      <c r="F629" s="26"/>
      <c r="G629" s="26"/>
      <c r="H629" s="23" t="e">
        <v>#N/A</v>
      </c>
      <c r="I629" s="11" t="e">
        <v>#N/A</v>
      </c>
      <c r="J629" s="38"/>
    </row>
    <row r="630" spans="1:10" ht="24.95" customHeight="1" x14ac:dyDescent="0.2">
      <c r="A630" s="24"/>
      <c r="B630" s="24"/>
      <c r="C630" s="11" t="e">
        <v>#N/A</v>
      </c>
      <c r="D630" s="11" t="e">
        <v>#N/A</v>
      </c>
      <c r="E630" s="11" t="e">
        <v>#N/A</v>
      </c>
      <c r="F630" s="26"/>
      <c r="G630" s="26"/>
      <c r="H630" s="23" t="e">
        <v>#N/A</v>
      </c>
      <c r="I630" s="11" t="e">
        <v>#N/A</v>
      </c>
      <c r="J630" s="38"/>
    </row>
    <row r="631" spans="1:10" ht="24.95" customHeight="1" x14ac:dyDescent="0.2">
      <c r="A631" s="24"/>
      <c r="B631" s="24"/>
      <c r="C631" s="11" t="e">
        <v>#N/A</v>
      </c>
      <c r="D631" s="11" t="e">
        <v>#N/A</v>
      </c>
      <c r="E631" s="11" t="e">
        <v>#N/A</v>
      </c>
      <c r="F631" s="26"/>
      <c r="G631" s="26"/>
      <c r="H631" s="23" t="e">
        <v>#N/A</v>
      </c>
      <c r="I631" s="11" t="e">
        <v>#N/A</v>
      </c>
      <c r="J631" s="38"/>
    </row>
    <row r="632" spans="1:10" ht="24.95" customHeight="1" x14ac:dyDescent="0.2">
      <c r="A632" s="24"/>
      <c r="B632" s="24"/>
      <c r="C632" s="11" t="e">
        <v>#N/A</v>
      </c>
      <c r="D632" s="11" t="e">
        <v>#N/A</v>
      </c>
      <c r="E632" s="11" t="e">
        <v>#N/A</v>
      </c>
      <c r="F632" s="26"/>
      <c r="G632" s="26"/>
      <c r="H632" s="23" t="e">
        <v>#N/A</v>
      </c>
      <c r="I632" s="11" t="e">
        <v>#N/A</v>
      </c>
      <c r="J632" s="38"/>
    </row>
    <row r="633" spans="1:10" ht="24.95" customHeight="1" x14ac:dyDescent="0.2">
      <c r="A633" s="24"/>
      <c r="B633" s="24"/>
      <c r="C633" s="11" t="e">
        <v>#N/A</v>
      </c>
      <c r="D633" s="11" t="e">
        <v>#N/A</v>
      </c>
      <c r="E633" s="11" t="e">
        <v>#N/A</v>
      </c>
      <c r="F633" s="26"/>
      <c r="G633" s="26"/>
      <c r="H633" s="23" t="e">
        <v>#N/A</v>
      </c>
      <c r="I633" s="11" t="e">
        <v>#N/A</v>
      </c>
      <c r="J633" s="38"/>
    </row>
    <row r="634" spans="1:10" ht="24.95" customHeight="1" x14ac:dyDescent="0.2">
      <c r="A634" s="24"/>
      <c r="B634" s="24"/>
      <c r="C634" s="11" t="e">
        <v>#N/A</v>
      </c>
      <c r="D634" s="11" t="e">
        <v>#N/A</v>
      </c>
      <c r="E634" s="11" t="e">
        <v>#N/A</v>
      </c>
      <c r="F634" s="26"/>
      <c r="G634" s="26"/>
      <c r="H634" s="23" t="e">
        <v>#N/A</v>
      </c>
      <c r="I634" s="11" t="e">
        <v>#N/A</v>
      </c>
      <c r="J634" s="38"/>
    </row>
    <row r="635" spans="1:10" ht="24.95" customHeight="1" x14ac:dyDescent="0.2">
      <c r="A635" s="24"/>
      <c r="B635" s="24"/>
      <c r="C635" s="11" t="e">
        <v>#N/A</v>
      </c>
      <c r="D635" s="11" t="e">
        <v>#N/A</v>
      </c>
      <c r="E635" s="11" t="e">
        <v>#N/A</v>
      </c>
      <c r="F635" s="26"/>
      <c r="G635" s="26"/>
      <c r="H635" s="23" t="e">
        <v>#N/A</v>
      </c>
      <c r="I635" s="11" t="e">
        <v>#N/A</v>
      </c>
      <c r="J635" s="38"/>
    </row>
    <row r="636" spans="1:10" ht="24.95" customHeight="1" x14ac:dyDescent="0.2">
      <c r="A636" s="24"/>
      <c r="B636" s="24"/>
      <c r="C636" s="11" t="e">
        <v>#N/A</v>
      </c>
      <c r="D636" s="11" t="e">
        <v>#N/A</v>
      </c>
      <c r="E636" s="11" t="e">
        <v>#N/A</v>
      </c>
      <c r="F636" s="26"/>
      <c r="G636" s="26"/>
      <c r="H636" s="23" t="e">
        <v>#N/A</v>
      </c>
      <c r="I636" s="11" t="e">
        <v>#N/A</v>
      </c>
      <c r="J636" s="38"/>
    </row>
    <row r="637" spans="1:10" ht="24.95" customHeight="1" x14ac:dyDescent="0.2">
      <c r="A637" s="24"/>
      <c r="B637" s="24"/>
      <c r="C637" s="11" t="e">
        <v>#N/A</v>
      </c>
      <c r="D637" s="11" t="e">
        <v>#N/A</v>
      </c>
      <c r="E637" s="11" t="e">
        <v>#N/A</v>
      </c>
      <c r="F637" s="26"/>
      <c r="G637" s="26"/>
      <c r="H637" s="23" t="e">
        <v>#N/A</v>
      </c>
      <c r="I637" s="11" t="e">
        <v>#N/A</v>
      </c>
      <c r="J637" s="38"/>
    </row>
    <row r="638" spans="1:10" ht="24.95" customHeight="1" x14ac:dyDescent="0.2">
      <c r="A638" s="24"/>
      <c r="B638" s="24"/>
      <c r="C638" s="11" t="e">
        <v>#N/A</v>
      </c>
      <c r="D638" s="11" t="e">
        <v>#N/A</v>
      </c>
      <c r="E638" s="11" t="e">
        <v>#N/A</v>
      </c>
      <c r="F638" s="26"/>
      <c r="G638" s="26"/>
      <c r="H638" s="23" t="e">
        <v>#N/A</v>
      </c>
      <c r="I638" s="11" t="e">
        <v>#N/A</v>
      </c>
      <c r="J638" s="38"/>
    </row>
    <row r="639" spans="1:10" ht="24.95" customHeight="1" x14ac:dyDescent="0.2">
      <c r="A639" s="24"/>
      <c r="B639" s="24"/>
      <c r="C639" s="11" t="e">
        <v>#N/A</v>
      </c>
      <c r="D639" s="11" t="e">
        <v>#N/A</v>
      </c>
      <c r="E639" s="11" t="e">
        <v>#N/A</v>
      </c>
      <c r="F639" s="26"/>
      <c r="G639" s="26"/>
      <c r="H639" s="23" t="e">
        <v>#N/A</v>
      </c>
      <c r="I639" s="11" t="e">
        <v>#N/A</v>
      </c>
      <c r="J639" s="38"/>
    </row>
    <row r="640" spans="1:10" ht="24.95" customHeight="1" x14ac:dyDescent="0.2">
      <c r="A640" s="24"/>
      <c r="B640" s="24"/>
      <c r="C640" s="11" t="e">
        <v>#N/A</v>
      </c>
      <c r="D640" s="11" t="e">
        <v>#N/A</v>
      </c>
      <c r="E640" s="11" t="e">
        <v>#N/A</v>
      </c>
      <c r="F640" s="26"/>
      <c r="G640" s="26"/>
      <c r="H640" s="23" t="e">
        <v>#N/A</v>
      </c>
      <c r="I640" s="11" t="e">
        <v>#N/A</v>
      </c>
      <c r="J640" s="38"/>
    </row>
    <row r="641" spans="1:10" ht="24.95" customHeight="1" x14ac:dyDescent="0.2">
      <c r="A641" s="24"/>
      <c r="B641" s="24"/>
      <c r="C641" s="11" t="e">
        <v>#N/A</v>
      </c>
      <c r="D641" s="11" t="e">
        <v>#N/A</v>
      </c>
      <c r="E641" s="11" t="e">
        <v>#N/A</v>
      </c>
      <c r="F641" s="26"/>
      <c r="G641" s="26"/>
      <c r="H641" s="23" t="e">
        <v>#N/A</v>
      </c>
      <c r="I641" s="11" t="e">
        <v>#N/A</v>
      </c>
      <c r="J641" s="38"/>
    </row>
    <row r="642" spans="1:10" ht="24.95" customHeight="1" x14ac:dyDescent="0.2">
      <c r="A642" s="24"/>
      <c r="B642" s="24"/>
      <c r="C642" s="11" t="e">
        <v>#N/A</v>
      </c>
      <c r="D642" s="11" t="e">
        <v>#N/A</v>
      </c>
      <c r="E642" s="11" t="e">
        <v>#N/A</v>
      </c>
      <c r="F642" s="26"/>
      <c r="G642" s="26"/>
      <c r="H642" s="23" t="e">
        <v>#N/A</v>
      </c>
      <c r="I642" s="11" t="e">
        <v>#N/A</v>
      </c>
      <c r="J642" s="38"/>
    </row>
    <row r="643" spans="1:10" ht="24.95" customHeight="1" x14ac:dyDescent="0.2">
      <c r="A643" s="24"/>
      <c r="B643" s="24"/>
      <c r="C643" s="11" t="e">
        <v>#N/A</v>
      </c>
      <c r="D643" s="11" t="e">
        <v>#N/A</v>
      </c>
      <c r="E643" s="11" t="e">
        <v>#N/A</v>
      </c>
      <c r="F643" s="26"/>
      <c r="G643" s="26"/>
      <c r="H643" s="23" t="e">
        <v>#N/A</v>
      </c>
      <c r="I643" s="11" t="e">
        <v>#N/A</v>
      </c>
      <c r="J643" s="38"/>
    </row>
    <row r="644" spans="1:10" ht="24.95" customHeight="1" x14ac:dyDescent="0.2">
      <c r="A644" s="24"/>
      <c r="B644" s="24"/>
      <c r="C644" s="11" t="e">
        <v>#N/A</v>
      </c>
      <c r="D644" s="11" t="e">
        <v>#N/A</v>
      </c>
      <c r="E644" s="11" t="e">
        <v>#N/A</v>
      </c>
      <c r="F644" s="26"/>
      <c r="G644" s="26"/>
      <c r="H644" s="23" t="e">
        <v>#N/A</v>
      </c>
      <c r="I644" s="11" t="e">
        <v>#N/A</v>
      </c>
      <c r="J644" s="38"/>
    </row>
    <row r="645" spans="1:10" ht="24.95" customHeight="1" x14ac:dyDescent="0.2">
      <c r="A645" s="24"/>
      <c r="B645" s="24"/>
      <c r="C645" s="11" t="e">
        <v>#N/A</v>
      </c>
      <c r="D645" s="11" t="e">
        <v>#N/A</v>
      </c>
      <c r="E645" s="11" t="e">
        <v>#N/A</v>
      </c>
      <c r="F645" s="26"/>
      <c r="G645" s="26"/>
      <c r="H645" s="23" t="e">
        <v>#N/A</v>
      </c>
      <c r="I645" s="11" t="e">
        <v>#N/A</v>
      </c>
      <c r="J645" s="38"/>
    </row>
    <row r="646" spans="1:10" ht="24.95" customHeight="1" x14ac:dyDescent="0.2">
      <c r="A646" s="24"/>
      <c r="B646" s="24"/>
      <c r="C646" s="11" t="e">
        <v>#N/A</v>
      </c>
      <c r="D646" s="11" t="e">
        <v>#N/A</v>
      </c>
      <c r="E646" s="11" t="e">
        <v>#N/A</v>
      </c>
      <c r="F646" s="26"/>
      <c r="G646" s="26"/>
      <c r="H646" s="23" t="e">
        <v>#N/A</v>
      </c>
      <c r="I646" s="11" t="e">
        <v>#N/A</v>
      </c>
      <c r="J646" s="38"/>
    </row>
    <row r="647" spans="1:10" ht="24.95" customHeight="1" x14ac:dyDescent="0.2">
      <c r="A647" s="24"/>
      <c r="B647" s="24"/>
      <c r="C647" s="11" t="e">
        <v>#N/A</v>
      </c>
      <c r="D647" s="11" t="e">
        <v>#N/A</v>
      </c>
      <c r="E647" s="11" t="e">
        <v>#N/A</v>
      </c>
      <c r="F647" s="26"/>
      <c r="G647" s="26"/>
      <c r="H647" s="23" t="e">
        <v>#N/A</v>
      </c>
      <c r="I647" s="11" t="e">
        <v>#N/A</v>
      </c>
      <c r="J647" s="38"/>
    </row>
    <row r="648" spans="1:10" ht="24.95" customHeight="1" x14ac:dyDescent="0.2">
      <c r="A648" s="24"/>
      <c r="B648" s="24"/>
      <c r="C648" s="11" t="e">
        <v>#N/A</v>
      </c>
      <c r="D648" s="11" t="e">
        <v>#N/A</v>
      </c>
      <c r="E648" s="11" t="e">
        <v>#N/A</v>
      </c>
      <c r="F648" s="26"/>
      <c r="G648" s="26"/>
      <c r="H648" s="23" t="e">
        <v>#N/A</v>
      </c>
      <c r="I648" s="11" t="e">
        <v>#N/A</v>
      </c>
      <c r="J648" s="38"/>
    </row>
    <row r="649" spans="1:10" ht="24.95" customHeight="1" x14ac:dyDescent="0.2">
      <c r="A649" s="24"/>
      <c r="B649" s="24"/>
      <c r="C649" s="11" t="e">
        <v>#N/A</v>
      </c>
      <c r="D649" s="11" t="e">
        <v>#N/A</v>
      </c>
      <c r="E649" s="11" t="e">
        <v>#N/A</v>
      </c>
      <c r="F649" s="26"/>
      <c r="G649" s="26"/>
      <c r="H649" s="23" t="e">
        <v>#N/A</v>
      </c>
      <c r="I649" s="11" t="e">
        <v>#N/A</v>
      </c>
      <c r="J649" s="38"/>
    </row>
    <row r="650" spans="1:10" ht="24.95" customHeight="1" x14ac:dyDescent="0.2">
      <c r="A650" s="24"/>
      <c r="B650" s="24"/>
      <c r="C650" s="11" t="e">
        <v>#N/A</v>
      </c>
      <c r="D650" s="11" t="e">
        <v>#N/A</v>
      </c>
      <c r="E650" s="11" t="e">
        <v>#N/A</v>
      </c>
      <c r="F650" s="26"/>
      <c r="G650" s="26"/>
      <c r="H650" s="23" t="e">
        <v>#N/A</v>
      </c>
      <c r="I650" s="11" t="e">
        <v>#N/A</v>
      </c>
      <c r="J650" s="38"/>
    </row>
    <row r="651" spans="1:10" ht="24.95" customHeight="1" x14ac:dyDescent="0.2">
      <c r="A651" s="24"/>
      <c r="B651" s="24"/>
      <c r="C651" s="11" t="e">
        <v>#N/A</v>
      </c>
      <c r="D651" s="11" t="e">
        <v>#N/A</v>
      </c>
      <c r="E651" s="11" t="e">
        <v>#N/A</v>
      </c>
      <c r="F651" s="26"/>
      <c r="G651" s="26"/>
      <c r="H651" s="23" t="e">
        <v>#N/A</v>
      </c>
      <c r="I651" s="11" t="e">
        <v>#N/A</v>
      </c>
      <c r="J651" s="38"/>
    </row>
    <row r="652" spans="1:10" ht="24.95" customHeight="1" x14ac:dyDescent="0.2">
      <c r="A652" s="24"/>
      <c r="B652" s="24"/>
      <c r="C652" s="11" t="e">
        <v>#N/A</v>
      </c>
      <c r="D652" s="11" t="e">
        <v>#N/A</v>
      </c>
      <c r="E652" s="11" t="e">
        <v>#N/A</v>
      </c>
      <c r="F652" s="26"/>
      <c r="G652" s="26"/>
      <c r="H652" s="23" t="e">
        <v>#N/A</v>
      </c>
      <c r="I652" s="11" t="e">
        <v>#N/A</v>
      </c>
      <c r="J652" s="38"/>
    </row>
    <row r="653" spans="1:10" ht="24.95" customHeight="1" x14ac:dyDescent="0.2">
      <c r="A653" s="24"/>
      <c r="B653" s="24"/>
      <c r="C653" s="11" t="e">
        <v>#N/A</v>
      </c>
      <c r="D653" s="11" t="e">
        <v>#N/A</v>
      </c>
      <c r="E653" s="11" t="e">
        <v>#N/A</v>
      </c>
      <c r="F653" s="26"/>
      <c r="G653" s="26"/>
      <c r="H653" s="23" t="e">
        <v>#N/A</v>
      </c>
      <c r="I653" s="11" t="e">
        <v>#N/A</v>
      </c>
      <c r="J653" s="38"/>
    </row>
    <row r="654" spans="1:10" ht="24.95" customHeight="1" x14ac:dyDescent="0.2">
      <c r="A654" s="24"/>
      <c r="B654" s="24"/>
      <c r="C654" s="11" t="e">
        <v>#N/A</v>
      </c>
      <c r="D654" s="11" t="e">
        <v>#N/A</v>
      </c>
      <c r="E654" s="11" t="e">
        <v>#N/A</v>
      </c>
      <c r="F654" s="26"/>
      <c r="G654" s="26"/>
      <c r="H654" s="23" t="e">
        <v>#N/A</v>
      </c>
      <c r="I654" s="11" t="e">
        <v>#N/A</v>
      </c>
      <c r="J654" s="38"/>
    </row>
    <row r="655" spans="1:10" ht="24.95" customHeight="1" x14ac:dyDescent="0.2">
      <c r="A655" s="24"/>
      <c r="B655" s="24"/>
      <c r="C655" s="11" t="e">
        <v>#N/A</v>
      </c>
      <c r="D655" s="11" t="e">
        <v>#N/A</v>
      </c>
      <c r="E655" s="11" t="e">
        <v>#N/A</v>
      </c>
      <c r="F655" s="26"/>
      <c r="G655" s="26"/>
      <c r="H655" s="23" t="e">
        <v>#N/A</v>
      </c>
      <c r="I655" s="11" t="e">
        <v>#N/A</v>
      </c>
      <c r="J655" s="38"/>
    </row>
    <row r="656" spans="1:10" ht="24.95" customHeight="1" x14ac:dyDescent="0.2">
      <c r="A656" s="24"/>
      <c r="B656" s="24"/>
      <c r="C656" s="11" t="e">
        <v>#N/A</v>
      </c>
      <c r="D656" s="11" t="e">
        <v>#N/A</v>
      </c>
      <c r="E656" s="11" t="e">
        <v>#N/A</v>
      </c>
      <c r="F656" s="26"/>
      <c r="G656" s="26"/>
      <c r="H656" s="23" t="e">
        <v>#N/A</v>
      </c>
      <c r="I656" s="11" t="e">
        <v>#N/A</v>
      </c>
      <c r="J656" s="38"/>
    </row>
    <row r="657" spans="1:10" ht="24.95" customHeight="1" x14ac:dyDescent="0.2">
      <c r="A657" s="24"/>
      <c r="B657" s="24"/>
      <c r="C657" s="11" t="e">
        <v>#N/A</v>
      </c>
      <c r="D657" s="11" t="e">
        <v>#N/A</v>
      </c>
      <c r="E657" s="11" t="e">
        <v>#N/A</v>
      </c>
      <c r="F657" s="26"/>
      <c r="G657" s="26"/>
      <c r="H657" s="23" t="e">
        <v>#N/A</v>
      </c>
      <c r="I657" s="11" t="e">
        <v>#N/A</v>
      </c>
      <c r="J657" s="38"/>
    </row>
    <row r="658" spans="1:10" ht="24.95" customHeight="1" x14ac:dyDescent="0.2">
      <c r="A658" s="24"/>
      <c r="B658" s="24"/>
      <c r="C658" s="11" t="e">
        <v>#N/A</v>
      </c>
      <c r="D658" s="11" t="e">
        <v>#N/A</v>
      </c>
      <c r="E658" s="11" t="e">
        <v>#N/A</v>
      </c>
      <c r="F658" s="26"/>
      <c r="G658" s="26"/>
      <c r="H658" s="23" t="e">
        <v>#N/A</v>
      </c>
      <c r="I658" s="11" t="e">
        <v>#N/A</v>
      </c>
      <c r="J658" s="38"/>
    </row>
    <row r="659" spans="1:10" ht="24.95" customHeight="1" x14ac:dyDescent="0.2">
      <c r="A659" s="24"/>
      <c r="B659" s="24"/>
      <c r="C659" s="11" t="e">
        <v>#N/A</v>
      </c>
      <c r="D659" s="11" t="e">
        <v>#N/A</v>
      </c>
      <c r="E659" s="11" t="e">
        <v>#N/A</v>
      </c>
      <c r="F659" s="26"/>
      <c r="G659" s="26"/>
      <c r="H659" s="23" t="e">
        <v>#N/A</v>
      </c>
      <c r="I659" s="11" t="e">
        <v>#N/A</v>
      </c>
      <c r="J659" s="38"/>
    </row>
    <row r="660" spans="1:10" ht="24.95" customHeight="1" x14ac:dyDescent="0.2">
      <c r="A660" s="24"/>
      <c r="B660" s="24"/>
      <c r="C660" s="11" t="e">
        <v>#N/A</v>
      </c>
      <c r="D660" s="11" t="e">
        <v>#N/A</v>
      </c>
      <c r="E660" s="11" t="e">
        <v>#N/A</v>
      </c>
      <c r="F660" s="26"/>
      <c r="G660" s="26"/>
      <c r="H660" s="23" t="e">
        <v>#N/A</v>
      </c>
      <c r="I660" s="11" t="e">
        <v>#N/A</v>
      </c>
      <c r="J660" s="38"/>
    </row>
    <row r="661" spans="1:10" ht="24.95" customHeight="1" x14ac:dyDescent="0.2">
      <c r="A661" s="24"/>
      <c r="B661" s="24"/>
      <c r="C661" s="11" t="e">
        <v>#N/A</v>
      </c>
      <c r="D661" s="11" t="e">
        <v>#N/A</v>
      </c>
      <c r="E661" s="11" t="e">
        <v>#N/A</v>
      </c>
      <c r="F661" s="26"/>
      <c r="G661" s="26"/>
      <c r="H661" s="23" t="e">
        <v>#N/A</v>
      </c>
      <c r="I661" s="11" t="e">
        <v>#N/A</v>
      </c>
      <c r="J661" s="38"/>
    </row>
    <row r="662" spans="1:10" ht="24.95" customHeight="1" x14ac:dyDescent="0.2">
      <c r="A662" s="24"/>
      <c r="B662" s="24"/>
      <c r="C662" s="11" t="e">
        <v>#N/A</v>
      </c>
      <c r="D662" s="11" t="e">
        <v>#N/A</v>
      </c>
      <c r="E662" s="11" t="e">
        <v>#N/A</v>
      </c>
      <c r="F662" s="26"/>
      <c r="G662" s="26"/>
      <c r="H662" s="23" t="e">
        <v>#N/A</v>
      </c>
      <c r="I662" s="11" t="e">
        <v>#N/A</v>
      </c>
      <c r="J662" s="38"/>
    </row>
    <row r="663" spans="1:10" ht="24.95" customHeight="1" x14ac:dyDescent="0.2">
      <c r="A663" s="24"/>
      <c r="B663" s="24"/>
      <c r="C663" s="11" t="e">
        <v>#N/A</v>
      </c>
      <c r="D663" s="11" t="e">
        <v>#N/A</v>
      </c>
      <c r="E663" s="11" t="e">
        <v>#N/A</v>
      </c>
      <c r="F663" s="26"/>
      <c r="G663" s="26"/>
      <c r="H663" s="23" t="e">
        <v>#N/A</v>
      </c>
      <c r="I663" s="11" t="e">
        <v>#N/A</v>
      </c>
      <c r="J663" s="38"/>
    </row>
    <row r="664" spans="1:10" ht="24.95" customHeight="1" x14ac:dyDescent="0.2">
      <c r="A664" s="24"/>
      <c r="B664" s="24"/>
      <c r="C664" s="11" t="e">
        <v>#N/A</v>
      </c>
      <c r="D664" s="11" t="e">
        <v>#N/A</v>
      </c>
      <c r="E664" s="11" t="e">
        <v>#N/A</v>
      </c>
      <c r="F664" s="26"/>
      <c r="G664" s="26"/>
      <c r="H664" s="23" t="e">
        <v>#N/A</v>
      </c>
      <c r="I664" s="11" t="e">
        <v>#N/A</v>
      </c>
      <c r="J664" s="38"/>
    </row>
    <row r="665" spans="1:10" ht="24.95" customHeight="1" x14ac:dyDescent="0.2">
      <c r="A665" s="24"/>
      <c r="B665" s="24"/>
      <c r="C665" s="11" t="e">
        <v>#N/A</v>
      </c>
      <c r="D665" s="11" t="e">
        <v>#N/A</v>
      </c>
      <c r="E665" s="11" t="e">
        <v>#N/A</v>
      </c>
      <c r="F665" s="26"/>
      <c r="G665" s="26"/>
      <c r="H665" s="23" t="e">
        <v>#N/A</v>
      </c>
      <c r="I665" s="11" t="e">
        <v>#N/A</v>
      </c>
      <c r="J665" s="38"/>
    </row>
    <row r="666" spans="1:10" ht="24.95" customHeight="1" x14ac:dyDescent="0.2">
      <c r="A666" s="24"/>
      <c r="B666" s="24"/>
      <c r="C666" s="11" t="e">
        <v>#N/A</v>
      </c>
      <c r="D666" s="11" t="e">
        <v>#N/A</v>
      </c>
      <c r="E666" s="11" t="e">
        <v>#N/A</v>
      </c>
      <c r="F666" s="26"/>
      <c r="G666" s="26"/>
      <c r="H666" s="23" t="e">
        <v>#N/A</v>
      </c>
      <c r="I666" s="11" t="e">
        <v>#N/A</v>
      </c>
      <c r="J666" s="38"/>
    </row>
    <row r="667" spans="1:10" ht="24.95" customHeight="1" x14ac:dyDescent="0.2">
      <c r="A667" s="24"/>
      <c r="B667" s="24"/>
      <c r="C667" s="11" t="e">
        <v>#N/A</v>
      </c>
      <c r="D667" s="11" t="e">
        <v>#N/A</v>
      </c>
      <c r="E667" s="11" t="e">
        <v>#N/A</v>
      </c>
      <c r="F667" s="26"/>
      <c r="G667" s="26"/>
      <c r="H667" s="23" t="e">
        <v>#N/A</v>
      </c>
      <c r="I667" s="11" t="e">
        <v>#N/A</v>
      </c>
      <c r="J667" s="38"/>
    </row>
    <row r="668" spans="1:10" ht="24.95" customHeight="1" x14ac:dyDescent="0.2">
      <c r="A668" s="24"/>
      <c r="B668" s="24"/>
      <c r="C668" s="11" t="e">
        <v>#N/A</v>
      </c>
      <c r="D668" s="11" t="e">
        <v>#N/A</v>
      </c>
      <c r="E668" s="11" t="e">
        <v>#N/A</v>
      </c>
      <c r="F668" s="26"/>
      <c r="G668" s="26"/>
      <c r="H668" s="23" t="e">
        <v>#N/A</v>
      </c>
      <c r="I668" s="11" t="e">
        <v>#N/A</v>
      </c>
      <c r="J668" s="38"/>
    </row>
    <row r="669" spans="1:10" ht="24.95" customHeight="1" x14ac:dyDescent="0.2">
      <c r="A669" s="24"/>
      <c r="B669" s="24"/>
      <c r="C669" s="11" t="e">
        <v>#N/A</v>
      </c>
      <c r="D669" s="11" t="e">
        <v>#N/A</v>
      </c>
      <c r="E669" s="11" t="e">
        <v>#N/A</v>
      </c>
      <c r="F669" s="26"/>
      <c r="G669" s="26"/>
      <c r="H669" s="23" t="e">
        <v>#N/A</v>
      </c>
      <c r="I669" s="11" t="e">
        <v>#N/A</v>
      </c>
      <c r="J669" s="38"/>
    </row>
    <row r="670" spans="1:10" ht="24.95" customHeight="1" x14ac:dyDescent="0.2">
      <c r="A670" s="24"/>
      <c r="B670" s="24"/>
      <c r="C670" s="11" t="e">
        <v>#N/A</v>
      </c>
      <c r="D670" s="11" t="e">
        <v>#N/A</v>
      </c>
      <c r="E670" s="11" t="e">
        <v>#N/A</v>
      </c>
      <c r="F670" s="26"/>
      <c r="G670" s="26"/>
      <c r="H670" s="23" t="e">
        <v>#N/A</v>
      </c>
      <c r="I670" s="11" t="e">
        <v>#N/A</v>
      </c>
      <c r="J670" s="38"/>
    </row>
    <row r="671" spans="1:10" ht="24.95" customHeight="1" x14ac:dyDescent="0.2">
      <c r="A671" s="24"/>
      <c r="B671" s="24"/>
      <c r="C671" s="11" t="e">
        <v>#N/A</v>
      </c>
      <c r="D671" s="11" t="e">
        <v>#N/A</v>
      </c>
      <c r="E671" s="11" t="e">
        <v>#N/A</v>
      </c>
      <c r="F671" s="26"/>
      <c r="G671" s="26"/>
      <c r="H671" s="23" t="e">
        <v>#N/A</v>
      </c>
      <c r="I671" s="11" t="e">
        <v>#N/A</v>
      </c>
      <c r="J671" s="38"/>
    </row>
    <row r="672" spans="1:10" ht="24.95" customHeight="1" x14ac:dyDescent="0.2">
      <c r="A672" s="24"/>
      <c r="B672" s="24"/>
      <c r="C672" s="11" t="e">
        <v>#N/A</v>
      </c>
      <c r="D672" s="11" t="e">
        <v>#N/A</v>
      </c>
      <c r="E672" s="11" t="e">
        <v>#N/A</v>
      </c>
      <c r="F672" s="26"/>
      <c r="G672" s="26"/>
      <c r="H672" s="23" t="e">
        <v>#N/A</v>
      </c>
      <c r="I672" s="11" t="e">
        <v>#N/A</v>
      </c>
      <c r="J672" s="38"/>
    </row>
    <row r="673" spans="1:10" ht="24.95" customHeight="1" x14ac:dyDescent="0.2">
      <c r="A673" s="24"/>
      <c r="B673" s="24"/>
      <c r="C673" s="11" t="e">
        <v>#N/A</v>
      </c>
      <c r="D673" s="11" t="e">
        <v>#N/A</v>
      </c>
      <c r="E673" s="11" t="e">
        <v>#N/A</v>
      </c>
      <c r="F673" s="26"/>
      <c r="G673" s="26"/>
      <c r="H673" s="23" t="e">
        <v>#N/A</v>
      </c>
      <c r="I673" s="11" t="e">
        <v>#N/A</v>
      </c>
      <c r="J673" s="38"/>
    </row>
    <row r="674" spans="1:10" ht="24.95" customHeight="1" x14ac:dyDescent="0.2">
      <c r="A674" s="24"/>
      <c r="B674" s="24"/>
      <c r="C674" s="11" t="e">
        <v>#N/A</v>
      </c>
      <c r="D674" s="11" t="e">
        <v>#N/A</v>
      </c>
      <c r="E674" s="11" t="e">
        <v>#N/A</v>
      </c>
      <c r="F674" s="26"/>
      <c r="G674" s="26"/>
      <c r="H674" s="23" t="e">
        <v>#N/A</v>
      </c>
      <c r="I674" s="11" t="e">
        <v>#N/A</v>
      </c>
      <c r="J674" s="38"/>
    </row>
    <row r="675" spans="1:10" ht="24.95" customHeight="1" x14ac:dyDescent="0.2">
      <c r="A675" s="24"/>
      <c r="B675" s="24"/>
      <c r="C675" s="11" t="e">
        <v>#N/A</v>
      </c>
      <c r="D675" s="11" t="e">
        <v>#N/A</v>
      </c>
      <c r="E675" s="11" t="e">
        <v>#N/A</v>
      </c>
      <c r="F675" s="26"/>
      <c r="G675" s="26"/>
      <c r="H675" s="23" t="e">
        <v>#N/A</v>
      </c>
      <c r="I675" s="11" t="e">
        <v>#N/A</v>
      </c>
      <c r="J675" s="38"/>
    </row>
    <row r="676" spans="1:10" ht="24.95" customHeight="1" x14ac:dyDescent="0.2">
      <c r="A676" s="24"/>
      <c r="B676" s="24"/>
      <c r="C676" s="11" t="e">
        <v>#N/A</v>
      </c>
      <c r="D676" s="11" t="e">
        <v>#N/A</v>
      </c>
      <c r="E676" s="11" t="e">
        <v>#N/A</v>
      </c>
      <c r="F676" s="26"/>
      <c r="G676" s="26"/>
      <c r="H676" s="23" t="e">
        <v>#N/A</v>
      </c>
      <c r="I676" s="11" t="e">
        <v>#N/A</v>
      </c>
      <c r="J676" s="38"/>
    </row>
    <row r="677" spans="1:10" ht="24.95" customHeight="1" x14ac:dyDescent="0.2">
      <c r="A677" s="24"/>
      <c r="B677" s="24"/>
      <c r="C677" s="11" t="e">
        <v>#N/A</v>
      </c>
      <c r="D677" s="11" t="e">
        <v>#N/A</v>
      </c>
      <c r="E677" s="11" t="e">
        <v>#N/A</v>
      </c>
      <c r="F677" s="26"/>
      <c r="G677" s="26"/>
      <c r="H677" s="23" t="e">
        <v>#N/A</v>
      </c>
      <c r="I677" s="11" t="e">
        <v>#N/A</v>
      </c>
      <c r="J677" s="38"/>
    </row>
    <row r="678" spans="1:10" ht="24.95" customHeight="1" x14ac:dyDescent="0.2">
      <c r="A678" s="24"/>
      <c r="B678" s="24"/>
      <c r="C678" s="11" t="e">
        <v>#N/A</v>
      </c>
      <c r="D678" s="11" t="e">
        <v>#N/A</v>
      </c>
      <c r="E678" s="11" t="e">
        <v>#N/A</v>
      </c>
      <c r="F678" s="26"/>
      <c r="G678" s="26"/>
      <c r="H678" s="23" t="e">
        <v>#N/A</v>
      </c>
      <c r="I678" s="11" t="e">
        <v>#N/A</v>
      </c>
      <c r="J678" s="38"/>
    </row>
    <row r="679" spans="1:10" ht="24.95" customHeight="1" x14ac:dyDescent="0.2">
      <c r="A679" s="24"/>
      <c r="B679" s="24"/>
      <c r="C679" s="11" t="e">
        <v>#N/A</v>
      </c>
      <c r="D679" s="11" t="e">
        <v>#N/A</v>
      </c>
      <c r="E679" s="11" t="e">
        <v>#N/A</v>
      </c>
      <c r="F679" s="26"/>
      <c r="G679" s="26"/>
      <c r="H679" s="23" t="e">
        <v>#N/A</v>
      </c>
      <c r="I679" s="11" t="e">
        <v>#N/A</v>
      </c>
      <c r="J679" s="38"/>
    </row>
    <row r="680" spans="1:10" ht="24.95" customHeight="1" x14ac:dyDescent="0.2">
      <c r="A680" s="24"/>
      <c r="B680" s="24"/>
      <c r="C680" s="11" t="e">
        <v>#N/A</v>
      </c>
      <c r="D680" s="11" t="e">
        <v>#N/A</v>
      </c>
      <c r="E680" s="11" t="e">
        <v>#N/A</v>
      </c>
      <c r="F680" s="26"/>
      <c r="G680" s="26"/>
      <c r="H680" s="23" t="e">
        <v>#N/A</v>
      </c>
      <c r="I680" s="11" t="e">
        <v>#N/A</v>
      </c>
      <c r="J680" s="38"/>
    </row>
    <row r="681" spans="1:10" ht="24.95" customHeight="1" x14ac:dyDescent="0.2">
      <c r="A681" s="24"/>
      <c r="B681" s="24"/>
      <c r="C681" s="11" t="e">
        <v>#N/A</v>
      </c>
      <c r="D681" s="11" t="e">
        <v>#N/A</v>
      </c>
      <c r="E681" s="11" t="e">
        <v>#N/A</v>
      </c>
      <c r="F681" s="26"/>
      <c r="G681" s="26"/>
      <c r="H681" s="23" t="e">
        <v>#N/A</v>
      </c>
      <c r="I681" s="11" t="e">
        <v>#N/A</v>
      </c>
      <c r="J681" s="38"/>
    </row>
    <row r="682" spans="1:10" ht="24.95" customHeight="1" x14ac:dyDescent="0.2">
      <c r="A682" s="24"/>
      <c r="B682" s="24"/>
      <c r="C682" s="11" t="e">
        <v>#N/A</v>
      </c>
      <c r="D682" s="11" t="e">
        <v>#N/A</v>
      </c>
      <c r="E682" s="11" t="e">
        <v>#N/A</v>
      </c>
      <c r="F682" s="26"/>
      <c r="G682" s="26"/>
      <c r="H682" s="23" t="e">
        <v>#N/A</v>
      </c>
      <c r="I682" s="11" t="e">
        <v>#N/A</v>
      </c>
      <c r="J682" s="38"/>
    </row>
    <row r="683" spans="1:10" ht="24.95" customHeight="1" x14ac:dyDescent="0.2">
      <c r="A683" s="24"/>
      <c r="B683" s="24"/>
      <c r="C683" s="11" t="e">
        <v>#N/A</v>
      </c>
      <c r="D683" s="11" t="e">
        <v>#N/A</v>
      </c>
      <c r="E683" s="11" t="e">
        <v>#N/A</v>
      </c>
      <c r="F683" s="26"/>
      <c r="G683" s="26"/>
      <c r="H683" s="23" t="e">
        <v>#N/A</v>
      </c>
      <c r="I683" s="11" t="e">
        <v>#N/A</v>
      </c>
      <c r="J683" s="38"/>
    </row>
    <row r="684" spans="1:10" ht="24.95" customHeight="1" x14ac:dyDescent="0.2">
      <c r="A684" s="24"/>
      <c r="B684" s="24"/>
      <c r="C684" s="11" t="e">
        <v>#N/A</v>
      </c>
      <c r="D684" s="11" t="e">
        <v>#N/A</v>
      </c>
      <c r="E684" s="11" t="e">
        <v>#N/A</v>
      </c>
      <c r="F684" s="26"/>
      <c r="G684" s="26"/>
      <c r="H684" s="23" t="e">
        <v>#N/A</v>
      </c>
      <c r="I684" s="11" t="e">
        <v>#N/A</v>
      </c>
      <c r="J684" s="38"/>
    </row>
    <row r="685" spans="1:10" ht="24.95" customHeight="1" x14ac:dyDescent="0.2">
      <c r="A685" s="24"/>
      <c r="B685" s="24"/>
      <c r="C685" s="11" t="e">
        <v>#N/A</v>
      </c>
      <c r="D685" s="11" t="e">
        <v>#N/A</v>
      </c>
      <c r="E685" s="11" t="e">
        <v>#N/A</v>
      </c>
      <c r="F685" s="26"/>
      <c r="G685" s="26"/>
      <c r="H685" s="23" t="e">
        <v>#N/A</v>
      </c>
      <c r="I685" s="11" t="e">
        <v>#N/A</v>
      </c>
      <c r="J685" s="38"/>
    </row>
    <row r="686" spans="1:10" ht="24.95" customHeight="1" x14ac:dyDescent="0.2">
      <c r="A686" s="24"/>
      <c r="B686" s="24"/>
      <c r="C686" s="11" t="e">
        <v>#N/A</v>
      </c>
      <c r="D686" s="11" t="e">
        <v>#N/A</v>
      </c>
      <c r="E686" s="11" t="e">
        <v>#N/A</v>
      </c>
      <c r="F686" s="26"/>
      <c r="G686" s="26"/>
      <c r="H686" s="23" t="e">
        <v>#N/A</v>
      </c>
      <c r="I686" s="11" t="e">
        <v>#N/A</v>
      </c>
      <c r="J686" s="38"/>
    </row>
    <row r="687" spans="1:10" ht="24.95" customHeight="1" x14ac:dyDescent="0.2">
      <c r="A687" s="24"/>
      <c r="B687" s="24"/>
      <c r="C687" s="11" t="e">
        <v>#N/A</v>
      </c>
      <c r="D687" s="11" t="e">
        <v>#N/A</v>
      </c>
      <c r="E687" s="11" t="e">
        <v>#N/A</v>
      </c>
      <c r="F687" s="26"/>
      <c r="G687" s="26"/>
      <c r="H687" s="23" t="e">
        <v>#N/A</v>
      </c>
      <c r="I687" s="11" t="e">
        <v>#N/A</v>
      </c>
      <c r="J687" s="38"/>
    </row>
    <row r="688" spans="1:10" ht="24.95" customHeight="1" x14ac:dyDescent="0.2">
      <c r="A688" s="24"/>
      <c r="B688" s="24"/>
      <c r="C688" s="11" t="e">
        <v>#N/A</v>
      </c>
      <c r="D688" s="11" t="e">
        <v>#N/A</v>
      </c>
      <c r="E688" s="11" t="e">
        <v>#N/A</v>
      </c>
      <c r="F688" s="26"/>
      <c r="G688" s="26"/>
      <c r="H688" s="23" t="e">
        <v>#N/A</v>
      </c>
      <c r="I688" s="11" t="e">
        <v>#N/A</v>
      </c>
      <c r="J688" s="38"/>
    </row>
    <row r="689" spans="1:10" ht="24.95" customHeight="1" x14ac:dyDescent="0.2">
      <c r="A689" s="24"/>
      <c r="B689" s="24"/>
      <c r="C689" s="11" t="e">
        <v>#N/A</v>
      </c>
      <c r="D689" s="11" t="e">
        <v>#N/A</v>
      </c>
      <c r="E689" s="11" t="e">
        <v>#N/A</v>
      </c>
      <c r="F689" s="26"/>
      <c r="G689" s="26"/>
      <c r="H689" s="23" t="e">
        <v>#N/A</v>
      </c>
      <c r="I689" s="11" t="e">
        <v>#N/A</v>
      </c>
      <c r="J689" s="38"/>
    </row>
    <row r="690" spans="1:10" ht="24.95" customHeight="1" x14ac:dyDescent="0.2">
      <c r="A690" s="24"/>
      <c r="B690" s="24"/>
      <c r="C690" s="11" t="e">
        <v>#N/A</v>
      </c>
      <c r="D690" s="11" t="e">
        <v>#N/A</v>
      </c>
      <c r="E690" s="11" t="e">
        <v>#N/A</v>
      </c>
      <c r="F690" s="26"/>
      <c r="G690" s="26"/>
      <c r="H690" s="23" t="e">
        <v>#N/A</v>
      </c>
      <c r="I690" s="11" t="e">
        <v>#N/A</v>
      </c>
      <c r="J690" s="38"/>
    </row>
    <row r="691" spans="1:10" ht="24.95" customHeight="1" x14ac:dyDescent="0.2">
      <c r="A691" s="24"/>
      <c r="B691" s="24"/>
      <c r="C691" s="11" t="e">
        <v>#N/A</v>
      </c>
      <c r="D691" s="11" t="e">
        <v>#N/A</v>
      </c>
      <c r="E691" s="11" t="e">
        <v>#N/A</v>
      </c>
      <c r="F691" s="26"/>
      <c r="G691" s="26"/>
      <c r="H691" s="23" t="e">
        <v>#N/A</v>
      </c>
      <c r="I691" s="11" t="e">
        <v>#N/A</v>
      </c>
      <c r="J691" s="38"/>
    </row>
    <row r="692" spans="1:10" ht="24.95" customHeight="1" x14ac:dyDescent="0.2">
      <c r="A692" s="24"/>
      <c r="B692" s="24"/>
      <c r="C692" s="11" t="e">
        <v>#N/A</v>
      </c>
      <c r="D692" s="11" t="e">
        <v>#N/A</v>
      </c>
      <c r="E692" s="11" t="e">
        <v>#N/A</v>
      </c>
      <c r="F692" s="26"/>
      <c r="G692" s="26"/>
      <c r="H692" s="23" t="e">
        <v>#N/A</v>
      </c>
      <c r="I692" s="11" t="e">
        <v>#N/A</v>
      </c>
      <c r="J692" s="38"/>
    </row>
    <row r="693" spans="1:10" ht="24.95" customHeight="1" x14ac:dyDescent="0.2">
      <c r="A693" s="24"/>
      <c r="B693" s="24"/>
      <c r="C693" s="11" t="e">
        <v>#N/A</v>
      </c>
      <c r="D693" s="11" t="e">
        <v>#N/A</v>
      </c>
      <c r="E693" s="11" t="e">
        <v>#N/A</v>
      </c>
      <c r="F693" s="26"/>
      <c r="G693" s="26"/>
      <c r="H693" s="23" t="e">
        <v>#N/A</v>
      </c>
      <c r="I693" s="11" t="e">
        <v>#N/A</v>
      </c>
      <c r="J693" s="38"/>
    </row>
    <row r="694" spans="1:10" ht="24.95" customHeight="1" x14ac:dyDescent="0.2">
      <c r="A694" s="24"/>
      <c r="B694" s="24"/>
      <c r="C694" s="11" t="e">
        <v>#N/A</v>
      </c>
      <c r="D694" s="11" t="e">
        <v>#N/A</v>
      </c>
      <c r="E694" s="11" t="e">
        <v>#N/A</v>
      </c>
      <c r="F694" s="26"/>
      <c r="G694" s="26"/>
      <c r="H694" s="23" t="e">
        <v>#N/A</v>
      </c>
      <c r="I694" s="11" t="e">
        <v>#N/A</v>
      </c>
      <c r="J694" s="38"/>
    </row>
    <row r="695" spans="1:10" ht="24.95" customHeight="1" x14ac:dyDescent="0.2">
      <c r="A695" s="24"/>
      <c r="B695" s="24"/>
      <c r="C695" s="11" t="e">
        <v>#N/A</v>
      </c>
      <c r="D695" s="11" t="e">
        <v>#N/A</v>
      </c>
      <c r="E695" s="11" t="e">
        <v>#N/A</v>
      </c>
      <c r="F695" s="26"/>
      <c r="G695" s="26"/>
      <c r="H695" s="23" t="e">
        <v>#N/A</v>
      </c>
      <c r="I695" s="11" t="e">
        <v>#N/A</v>
      </c>
      <c r="J695" s="38"/>
    </row>
    <row r="696" spans="1:10" ht="24.95" customHeight="1" x14ac:dyDescent="0.2">
      <c r="A696" s="24"/>
      <c r="B696" s="24"/>
      <c r="C696" s="11" t="e">
        <v>#N/A</v>
      </c>
      <c r="D696" s="11" t="e">
        <v>#N/A</v>
      </c>
      <c r="E696" s="11" t="e">
        <v>#N/A</v>
      </c>
      <c r="F696" s="26"/>
      <c r="G696" s="26"/>
      <c r="H696" s="23" t="e">
        <v>#N/A</v>
      </c>
      <c r="I696" s="11" t="e">
        <v>#N/A</v>
      </c>
      <c r="J696" s="38"/>
    </row>
    <row r="697" spans="1:10" ht="24.95" customHeight="1" x14ac:dyDescent="0.2">
      <c r="A697" s="24"/>
      <c r="B697" s="24"/>
      <c r="C697" s="11" t="e">
        <v>#N/A</v>
      </c>
      <c r="D697" s="11" t="e">
        <v>#N/A</v>
      </c>
      <c r="E697" s="11" t="e">
        <v>#N/A</v>
      </c>
      <c r="F697" s="26"/>
      <c r="G697" s="26"/>
      <c r="H697" s="23" t="e">
        <v>#N/A</v>
      </c>
      <c r="I697" s="11" t="e">
        <v>#N/A</v>
      </c>
      <c r="J697" s="38"/>
    </row>
    <row r="698" spans="1:10" ht="24.95" customHeight="1" x14ac:dyDescent="0.2">
      <c r="A698" s="24"/>
      <c r="B698" s="24"/>
      <c r="C698" s="11" t="e">
        <v>#N/A</v>
      </c>
      <c r="D698" s="11" t="e">
        <v>#N/A</v>
      </c>
      <c r="E698" s="11" t="e">
        <v>#N/A</v>
      </c>
      <c r="F698" s="26"/>
      <c r="G698" s="26"/>
      <c r="H698" s="23" t="e">
        <v>#N/A</v>
      </c>
      <c r="I698" s="11" t="e">
        <v>#N/A</v>
      </c>
      <c r="J698" s="38"/>
    </row>
    <row r="699" spans="1:10" ht="24.95" customHeight="1" x14ac:dyDescent="0.2">
      <c r="A699" s="24"/>
      <c r="B699" s="24"/>
      <c r="C699" s="11" t="e">
        <v>#N/A</v>
      </c>
      <c r="D699" s="11" t="e">
        <v>#N/A</v>
      </c>
      <c r="E699" s="11" t="e">
        <v>#N/A</v>
      </c>
      <c r="F699" s="26"/>
      <c r="G699" s="26"/>
      <c r="H699" s="23" t="e">
        <v>#N/A</v>
      </c>
      <c r="I699" s="11" t="e">
        <v>#N/A</v>
      </c>
      <c r="J699" s="38"/>
    </row>
    <row r="700" spans="1:10" ht="24.95" customHeight="1" x14ac:dyDescent="0.2">
      <c r="A700" s="24"/>
      <c r="B700" s="24"/>
      <c r="C700" s="11" t="e">
        <v>#N/A</v>
      </c>
      <c r="D700" s="11" t="e">
        <v>#N/A</v>
      </c>
      <c r="E700" s="11" t="e">
        <v>#N/A</v>
      </c>
      <c r="F700" s="26"/>
      <c r="G700" s="26"/>
      <c r="H700" s="23" t="e">
        <v>#N/A</v>
      </c>
      <c r="I700" s="11" t="e">
        <v>#N/A</v>
      </c>
      <c r="J700" s="38"/>
    </row>
    <row r="701" spans="1:10" ht="24.95" customHeight="1" x14ac:dyDescent="0.2">
      <c r="A701" s="24"/>
      <c r="B701" s="24"/>
      <c r="C701" s="11" t="e">
        <v>#N/A</v>
      </c>
      <c r="D701" s="11" t="e">
        <v>#N/A</v>
      </c>
      <c r="E701" s="11" t="e">
        <v>#N/A</v>
      </c>
      <c r="F701" s="26"/>
      <c r="G701" s="26"/>
      <c r="H701" s="23" t="e">
        <v>#N/A</v>
      </c>
      <c r="I701" s="11" t="e">
        <v>#N/A</v>
      </c>
      <c r="J701" s="38"/>
    </row>
    <row r="702" spans="1:10" ht="24.95" customHeight="1" x14ac:dyDescent="0.2">
      <c r="A702" s="24"/>
      <c r="B702" s="24"/>
      <c r="C702" s="11" t="e">
        <v>#N/A</v>
      </c>
      <c r="D702" s="11" t="e">
        <v>#N/A</v>
      </c>
      <c r="E702" s="11" t="e">
        <v>#N/A</v>
      </c>
      <c r="F702" s="26"/>
      <c r="G702" s="26"/>
      <c r="H702" s="23" t="e">
        <v>#N/A</v>
      </c>
      <c r="I702" s="11" t="e">
        <v>#N/A</v>
      </c>
      <c r="J702" s="38"/>
    </row>
    <row r="703" spans="1:10" ht="24.95" customHeight="1" x14ac:dyDescent="0.2">
      <c r="A703" s="24"/>
      <c r="B703" s="24"/>
      <c r="C703" s="11" t="e">
        <v>#N/A</v>
      </c>
      <c r="D703" s="11" t="e">
        <v>#N/A</v>
      </c>
      <c r="E703" s="11" t="e">
        <v>#N/A</v>
      </c>
      <c r="F703" s="26"/>
      <c r="G703" s="26"/>
      <c r="H703" s="23" t="e">
        <v>#N/A</v>
      </c>
      <c r="I703" s="11" t="e">
        <v>#N/A</v>
      </c>
      <c r="J703" s="38"/>
    </row>
    <row r="704" spans="1:10" ht="24.95" customHeight="1" x14ac:dyDescent="0.2">
      <c r="A704" s="24"/>
      <c r="B704" s="24"/>
      <c r="C704" s="11" t="e">
        <v>#N/A</v>
      </c>
      <c r="D704" s="11" t="e">
        <v>#N/A</v>
      </c>
      <c r="E704" s="11" t="e">
        <v>#N/A</v>
      </c>
      <c r="F704" s="26"/>
      <c r="G704" s="26"/>
      <c r="H704" s="23" t="e">
        <v>#N/A</v>
      </c>
      <c r="I704" s="11" t="e">
        <v>#N/A</v>
      </c>
      <c r="J704" s="38"/>
    </row>
    <row r="705" spans="1:10" ht="24.95" customHeight="1" x14ac:dyDescent="0.2">
      <c r="A705" s="24"/>
      <c r="B705" s="24"/>
      <c r="C705" s="11" t="e">
        <v>#N/A</v>
      </c>
      <c r="D705" s="11" t="e">
        <v>#N/A</v>
      </c>
      <c r="E705" s="11" t="e">
        <v>#N/A</v>
      </c>
      <c r="F705" s="26"/>
      <c r="G705" s="26"/>
      <c r="H705" s="23" t="e">
        <v>#N/A</v>
      </c>
      <c r="I705" s="11" t="e">
        <v>#N/A</v>
      </c>
      <c r="J705" s="38"/>
    </row>
    <row r="706" spans="1:10" ht="24.95" customHeight="1" x14ac:dyDescent="0.2">
      <c r="A706" s="24"/>
      <c r="B706" s="24"/>
      <c r="C706" s="11" t="e">
        <v>#N/A</v>
      </c>
      <c r="D706" s="11" t="e">
        <v>#N/A</v>
      </c>
      <c r="E706" s="11" t="e">
        <v>#N/A</v>
      </c>
      <c r="F706" s="26"/>
      <c r="G706" s="26"/>
      <c r="H706" s="23" t="e">
        <v>#N/A</v>
      </c>
      <c r="I706" s="11" t="e">
        <v>#N/A</v>
      </c>
      <c r="J706" s="38"/>
    </row>
    <row r="707" spans="1:10" ht="24.95" customHeight="1" x14ac:dyDescent="0.2">
      <c r="A707" s="24"/>
      <c r="B707" s="24"/>
      <c r="C707" s="11" t="e">
        <v>#N/A</v>
      </c>
      <c r="D707" s="11" t="e">
        <v>#N/A</v>
      </c>
      <c r="E707" s="11" t="e">
        <v>#N/A</v>
      </c>
      <c r="F707" s="26"/>
      <c r="G707" s="26"/>
      <c r="H707" s="23" t="e">
        <v>#N/A</v>
      </c>
      <c r="I707" s="11" t="e">
        <v>#N/A</v>
      </c>
      <c r="J707" s="38"/>
    </row>
    <row r="708" spans="1:10" ht="24.95" customHeight="1" x14ac:dyDescent="0.2">
      <c r="A708" s="24"/>
      <c r="B708" s="24"/>
      <c r="C708" s="11" t="e">
        <v>#N/A</v>
      </c>
      <c r="D708" s="11" t="e">
        <v>#N/A</v>
      </c>
      <c r="E708" s="11" t="e">
        <v>#N/A</v>
      </c>
      <c r="F708" s="26"/>
      <c r="G708" s="26"/>
      <c r="H708" s="23" t="e">
        <v>#N/A</v>
      </c>
      <c r="I708" s="11" t="e">
        <v>#N/A</v>
      </c>
      <c r="J708" s="38"/>
    </row>
    <row r="709" spans="1:10" ht="24.95" customHeight="1" x14ac:dyDescent="0.2">
      <c r="A709" s="24"/>
      <c r="B709" s="24"/>
      <c r="C709" s="11" t="e">
        <v>#N/A</v>
      </c>
      <c r="D709" s="11" t="e">
        <v>#N/A</v>
      </c>
      <c r="E709" s="11" t="e">
        <v>#N/A</v>
      </c>
      <c r="F709" s="26"/>
      <c r="G709" s="26"/>
      <c r="H709" s="23" t="e">
        <v>#N/A</v>
      </c>
      <c r="I709" s="11" t="e">
        <v>#N/A</v>
      </c>
      <c r="J709" s="38"/>
    </row>
    <row r="710" spans="1:10" ht="24.95" customHeight="1" x14ac:dyDescent="0.2">
      <c r="A710" s="24"/>
      <c r="B710" s="24"/>
      <c r="C710" s="11" t="e">
        <v>#N/A</v>
      </c>
      <c r="D710" s="11" t="e">
        <v>#N/A</v>
      </c>
      <c r="E710" s="11" t="e">
        <v>#N/A</v>
      </c>
      <c r="F710" s="26"/>
      <c r="G710" s="26"/>
      <c r="H710" s="23" t="e">
        <v>#N/A</v>
      </c>
      <c r="I710" s="11" t="e">
        <v>#N/A</v>
      </c>
      <c r="J710" s="38"/>
    </row>
    <row r="711" spans="1:10" ht="24.95" customHeight="1" x14ac:dyDescent="0.2">
      <c r="A711" s="24"/>
      <c r="B711" s="24"/>
      <c r="C711" s="11" t="e">
        <v>#N/A</v>
      </c>
      <c r="D711" s="11" t="e">
        <v>#N/A</v>
      </c>
      <c r="E711" s="11" t="e">
        <v>#N/A</v>
      </c>
      <c r="F711" s="26"/>
      <c r="G711" s="26"/>
      <c r="H711" s="23" t="e">
        <v>#N/A</v>
      </c>
      <c r="I711" s="11" t="e">
        <v>#N/A</v>
      </c>
      <c r="J711" s="38"/>
    </row>
    <row r="712" spans="1:10" ht="24.95" customHeight="1" x14ac:dyDescent="0.2">
      <c r="A712" s="24"/>
      <c r="B712" s="24"/>
      <c r="C712" s="11" t="e">
        <v>#N/A</v>
      </c>
      <c r="D712" s="11" t="e">
        <v>#N/A</v>
      </c>
      <c r="E712" s="11" t="e">
        <v>#N/A</v>
      </c>
      <c r="F712" s="26"/>
      <c r="G712" s="26"/>
      <c r="H712" s="23" t="e">
        <v>#N/A</v>
      </c>
      <c r="I712" s="11" t="e">
        <v>#N/A</v>
      </c>
      <c r="J712" s="38"/>
    </row>
    <row r="713" spans="1:10" ht="24.95" customHeight="1" x14ac:dyDescent="0.2">
      <c r="A713" s="24"/>
      <c r="B713" s="24"/>
      <c r="C713" s="11" t="e">
        <v>#N/A</v>
      </c>
      <c r="D713" s="11" t="e">
        <v>#N/A</v>
      </c>
      <c r="E713" s="11" t="e">
        <v>#N/A</v>
      </c>
      <c r="F713" s="26"/>
      <c r="G713" s="26"/>
      <c r="H713" s="23" t="e">
        <v>#N/A</v>
      </c>
      <c r="I713" s="11" t="e">
        <v>#N/A</v>
      </c>
      <c r="J713" s="38"/>
    </row>
    <row r="714" spans="1:10" ht="24.95" customHeight="1" x14ac:dyDescent="0.2">
      <c r="A714" s="24"/>
      <c r="B714" s="24"/>
      <c r="C714" s="11" t="e">
        <v>#N/A</v>
      </c>
      <c r="D714" s="11" t="e">
        <v>#N/A</v>
      </c>
      <c r="E714" s="11" t="e">
        <v>#N/A</v>
      </c>
      <c r="F714" s="26"/>
      <c r="G714" s="26"/>
      <c r="H714" s="23" t="e">
        <v>#N/A</v>
      </c>
      <c r="I714" s="11" t="e">
        <v>#N/A</v>
      </c>
      <c r="J714" s="38"/>
    </row>
    <row r="715" spans="1:10" ht="24.95" customHeight="1" x14ac:dyDescent="0.2">
      <c r="A715" s="24"/>
      <c r="B715" s="24"/>
      <c r="C715" s="11" t="e">
        <v>#N/A</v>
      </c>
      <c r="D715" s="11" t="e">
        <v>#N/A</v>
      </c>
      <c r="E715" s="11" t="e">
        <v>#N/A</v>
      </c>
      <c r="F715" s="26"/>
      <c r="G715" s="26"/>
      <c r="H715" s="23" t="e">
        <v>#N/A</v>
      </c>
      <c r="I715" s="11" t="e">
        <v>#N/A</v>
      </c>
      <c r="J715" s="38"/>
    </row>
    <row r="716" spans="1:10" ht="24.95" customHeight="1" x14ac:dyDescent="0.2">
      <c r="A716" s="24"/>
      <c r="B716" s="24"/>
      <c r="C716" s="11" t="e">
        <v>#N/A</v>
      </c>
      <c r="D716" s="11" t="e">
        <v>#N/A</v>
      </c>
      <c r="E716" s="11" t="e">
        <v>#N/A</v>
      </c>
      <c r="F716" s="26"/>
      <c r="G716" s="26"/>
      <c r="H716" s="23" t="e">
        <v>#N/A</v>
      </c>
      <c r="I716" s="11" t="e">
        <v>#N/A</v>
      </c>
      <c r="J716" s="38"/>
    </row>
    <row r="717" spans="1:10" ht="24.95" customHeight="1" x14ac:dyDescent="0.2">
      <c r="A717" s="24"/>
      <c r="B717" s="24"/>
      <c r="C717" s="11" t="e">
        <v>#N/A</v>
      </c>
      <c r="D717" s="11" t="e">
        <v>#N/A</v>
      </c>
      <c r="E717" s="11" t="e">
        <v>#N/A</v>
      </c>
      <c r="F717" s="26"/>
      <c r="G717" s="26"/>
      <c r="H717" s="23" t="e">
        <v>#N/A</v>
      </c>
      <c r="I717" s="11" t="e">
        <v>#N/A</v>
      </c>
      <c r="J717" s="38"/>
    </row>
    <row r="718" spans="1:10" ht="24.95" customHeight="1" x14ac:dyDescent="0.2">
      <c r="A718" s="24"/>
      <c r="B718" s="24"/>
      <c r="C718" s="11" t="e">
        <v>#N/A</v>
      </c>
      <c r="D718" s="11" t="e">
        <v>#N/A</v>
      </c>
      <c r="E718" s="11" t="e">
        <v>#N/A</v>
      </c>
      <c r="F718" s="26"/>
      <c r="G718" s="26"/>
      <c r="H718" s="23" t="e">
        <v>#N/A</v>
      </c>
      <c r="I718" s="11" t="e">
        <v>#N/A</v>
      </c>
      <c r="J718" s="38"/>
    </row>
    <row r="719" spans="1:10" ht="24.95" customHeight="1" x14ac:dyDescent="0.2">
      <c r="A719" s="24"/>
      <c r="B719" s="24"/>
      <c r="C719" s="11" t="e">
        <v>#N/A</v>
      </c>
      <c r="D719" s="11" t="e">
        <v>#N/A</v>
      </c>
      <c r="E719" s="11" t="e">
        <v>#N/A</v>
      </c>
      <c r="F719" s="26"/>
      <c r="G719" s="26"/>
      <c r="H719" s="23" t="e">
        <v>#N/A</v>
      </c>
      <c r="I719" s="11" t="e">
        <v>#N/A</v>
      </c>
      <c r="J719" s="38"/>
    </row>
    <row r="720" spans="1:10" ht="24.95" customHeight="1" x14ac:dyDescent="0.2">
      <c r="A720" s="24"/>
      <c r="B720" s="24"/>
      <c r="C720" s="11" t="e">
        <v>#N/A</v>
      </c>
      <c r="D720" s="11" t="e">
        <v>#N/A</v>
      </c>
      <c r="E720" s="11" t="e">
        <v>#N/A</v>
      </c>
      <c r="F720" s="26"/>
      <c r="G720" s="26"/>
      <c r="H720" s="23" t="e">
        <v>#N/A</v>
      </c>
      <c r="I720" s="11" t="e">
        <v>#N/A</v>
      </c>
      <c r="J720" s="38"/>
    </row>
    <row r="721" spans="1:10" ht="24.95" customHeight="1" x14ac:dyDescent="0.2">
      <c r="A721" s="24"/>
      <c r="B721" s="24"/>
      <c r="C721" s="11" t="e">
        <v>#N/A</v>
      </c>
      <c r="D721" s="11" t="e">
        <v>#N/A</v>
      </c>
      <c r="E721" s="11" t="e">
        <v>#N/A</v>
      </c>
      <c r="F721" s="26"/>
      <c r="G721" s="26"/>
      <c r="H721" s="23" t="e">
        <v>#N/A</v>
      </c>
      <c r="I721" s="11" t="e">
        <v>#N/A</v>
      </c>
      <c r="J721" s="38"/>
    </row>
    <row r="722" spans="1:10" ht="24.95" customHeight="1" x14ac:dyDescent="0.2">
      <c r="A722" s="24"/>
      <c r="B722" s="24"/>
      <c r="C722" s="11" t="e">
        <v>#N/A</v>
      </c>
      <c r="D722" s="11" t="e">
        <v>#N/A</v>
      </c>
      <c r="E722" s="11" t="e">
        <v>#N/A</v>
      </c>
      <c r="F722" s="26"/>
      <c r="G722" s="26"/>
      <c r="H722" s="23" t="e">
        <v>#N/A</v>
      </c>
      <c r="I722" s="11" t="e">
        <v>#N/A</v>
      </c>
      <c r="J722" s="38"/>
    </row>
    <row r="723" spans="1:10" ht="24.95" customHeight="1" x14ac:dyDescent="0.2">
      <c r="A723" s="24"/>
      <c r="B723" s="24"/>
      <c r="C723" s="11" t="e">
        <v>#N/A</v>
      </c>
      <c r="D723" s="11" t="e">
        <v>#N/A</v>
      </c>
      <c r="E723" s="11" t="e">
        <v>#N/A</v>
      </c>
      <c r="F723" s="26"/>
      <c r="G723" s="26"/>
      <c r="H723" s="23" t="e">
        <v>#N/A</v>
      </c>
      <c r="I723" s="11" t="e">
        <v>#N/A</v>
      </c>
      <c r="J723" s="38"/>
    </row>
    <row r="724" spans="1:10" ht="24.95" customHeight="1" x14ac:dyDescent="0.2">
      <c r="A724" s="24"/>
      <c r="B724" s="24"/>
      <c r="C724" s="11" t="e">
        <v>#N/A</v>
      </c>
      <c r="D724" s="11" t="e">
        <v>#N/A</v>
      </c>
      <c r="E724" s="11" t="e">
        <v>#N/A</v>
      </c>
      <c r="F724" s="26"/>
      <c r="G724" s="26"/>
      <c r="H724" s="23" t="e">
        <v>#N/A</v>
      </c>
      <c r="I724" s="11" t="e">
        <v>#N/A</v>
      </c>
      <c r="J724" s="38"/>
    </row>
    <row r="725" spans="1:10" ht="24.95" customHeight="1" x14ac:dyDescent="0.2">
      <c r="A725" s="24"/>
      <c r="B725" s="24"/>
      <c r="C725" s="11" t="e">
        <v>#N/A</v>
      </c>
      <c r="D725" s="11" t="e">
        <v>#N/A</v>
      </c>
      <c r="E725" s="11" t="e">
        <v>#N/A</v>
      </c>
      <c r="F725" s="26"/>
      <c r="G725" s="26"/>
      <c r="H725" s="23" t="e">
        <v>#N/A</v>
      </c>
      <c r="I725" s="11" t="e">
        <v>#N/A</v>
      </c>
      <c r="J725" s="38"/>
    </row>
    <row r="726" spans="1:10" ht="24.95" customHeight="1" x14ac:dyDescent="0.2">
      <c r="A726" s="24"/>
      <c r="B726" s="24"/>
      <c r="C726" s="11" t="e">
        <v>#N/A</v>
      </c>
      <c r="D726" s="11" t="e">
        <v>#N/A</v>
      </c>
      <c r="E726" s="11" t="e">
        <v>#N/A</v>
      </c>
      <c r="F726" s="26"/>
      <c r="G726" s="26"/>
      <c r="H726" s="23" t="e">
        <v>#N/A</v>
      </c>
      <c r="I726" s="11" t="e">
        <v>#N/A</v>
      </c>
      <c r="J726" s="38"/>
    </row>
    <row r="727" spans="1:10" ht="24.95" customHeight="1" x14ac:dyDescent="0.2">
      <c r="A727" s="24"/>
      <c r="B727" s="24"/>
      <c r="C727" s="11" t="e">
        <v>#N/A</v>
      </c>
      <c r="D727" s="11" t="e">
        <v>#N/A</v>
      </c>
      <c r="E727" s="11" t="e">
        <v>#N/A</v>
      </c>
      <c r="F727" s="26"/>
      <c r="G727" s="26"/>
      <c r="H727" s="23" t="e">
        <v>#N/A</v>
      </c>
      <c r="I727" s="11" t="e">
        <v>#N/A</v>
      </c>
      <c r="J727" s="38"/>
    </row>
    <row r="728" spans="1:10" ht="24.95" customHeight="1" x14ac:dyDescent="0.2">
      <c r="A728" s="24"/>
      <c r="B728" s="24"/>
      <c r="C728" s="11" t="e">
        <v>#N/A</v>
      </c>
      <c r="D728" s="11" t="e">
        <v>#N/A</v>
      </c>
      <c r="E728" s="11" t="e">
        <v>#N/A</v>
      </c>
      <c r="F728" s="26"/>
      <c r="G728" s="26"/>
      <c r="H728" s="23" t="e">
        <v>#N/A</v>
      </c>
      <c r="I728" s="11" t="e">
        <v>#N/A</v>
      </c>
      <c r="J728" s="38"/>
    </row>
    <row r="729" spans="1:10" ht="24.95" customHeight="1" x14ac:dyDescent="0.2">
      <c r="A729" s="24"/>
      <c r="B729" s="24"/>
      <c r="C729" s="11" t="e">
        <v>#N/A</v>
      </c>
      <c r="D729" s="11" t="e">
        <v>#N/A</v>
      </c>
      <c r="E729" s="11" t="e">
        <v>#N/A</v>
      </c>
      <c r="F729" s="26"/>
      <c r="G729" s="26"/>
      <c r="H729" s="23" t="e">
        <v>#N/A</v>
      </c>
      <c r="I729" s="11" t="e">
        <v>#N/A</v>
      </c>
      <c r="J729" s="38"/>
    </row>
    <row r="730" spans="1:10" ht="24.95" customHeight="1" x14ac:dyDescent="0.2">
      <c r="A730" s="24"/>
      <c r="B730" s="24"/>
      <c r="C730" s="11" t="e">
        <v>#N/A</v>
      </c>
      <c r="D730" s="11" t="e">
        <v>#N/A</v>
      </c>
      <c r="E730" s="11" t="e">
        <v>#N/A</v>
      </c>
      <c r="F730" s="26"/>
      <c r="G730" s="26"/>
      <c r="H730" s="23" t="e">
        <v>#N/A</v>
      </c>
      <c r="I730" s="11" t="e">
        <v>#N/A</v>
      </c>
      <c r="J730" s="38"/>
    </row>
    <row r="731" spans="1:10" ht="24.95" customHeight="1" x14ac:dyDescent="0.2">
      <c r="A731" s="24"/>
      <c r="B731" s="24"/>
      <c r="C731" s="11" t="e">
        <v>#N/A</v>
      </c>
      <c r="D731" s="11" t="e">
        <v>#N/A</v>
      </c>
      <c r="E731" s="11" t="e">
        <v>#N/A</v>
      </c>
      <c r="F731" s="26"/>
      <c r="G731" s="26"/>
      <c r="H731" s="23" t="e">
        <v>#N/A</v>
      </c>
      <c r="I731" s="11" t="e">
        <v>#N/A</v>
      </c>
      <c r="J731" s="38"/>
    </row>
    <row r="732" spans="1:10" ht="24.95" customHeight="1" x14ac:dyDescent="0.2">
      <c r="A732" s="24"/>
      <c r="B732" s="24"/>
      <c r="C732" s="11" t="e">
        <v>#N/A</v>
      </c>
      <c r="D732" s="11" t="e">
        <v>#N/A</v>
      </c>
      <c r="E732" s="11" t="e">
        <v>#N/A</v>
      </c>
      <c r="F732" s="26"/>
      <c r="G732" s="26"/>
      <c r="H732" s="23" t="e">
        <v>#N/A</v>
      </c>
      <c r="I732" s="11" t="e">
        <v>#N/A</v>
      </c>
      <c r="J732" s="38"/>
    </row>
    <row r="733" spans="1:10" ht="24.95" customHeight="1" x14ac:dyDescent="0.2">
      <c r="A733" s="24"/>
      <c r="B733" s="24"/>
      <c r="C733" s="11" t="e">
        <v>#N/A</v>
      </c>
      <c r="D733" s="11" t="e">
        <v>#N/A</v>
      </c>
      <c r="E733" s="11" t="e">
        <v>#N/A</v>
      </c>
      <c r="F733" s="26"/>
      <c r="G733" s="26"/>
      <c r="H733" s="23" t="e">
        <v>#N/A</v>
      </c>
      <c r="I733" s="11" t="e">
        <v>#N/A</v>
      </c>
      <c r="J733" s="38"/>
    </row>
    <row r="734" spans="1:10" ht="24.95" customHeight="1" x14ac:dyDescent="0.2">
      <c r="A734" s="24"/>
      <c r="B734" s="24"/>
      <c r="C734" s="11" t="e">
        <v>#N/A</v>
      </c>
      <c r="D734" s="11" t="e">
        <v>#N/A</v>
      </c>
      <c r="E734" s="11" t="e">
        <v>#N/A</v>
      </c>
      <c r="F734" s="26"/>
      <c r="G734" s="26"/>
      <c r="H734" s="23" t="e">
        <v>#N/A</v>
      </c>
      <c r="I734" s="11" t="e">
        <v>#N/A</v>
      </c>
      <c r="J734" s="38"/>
    </row>
    <row r="735" spans="1:10" ht="24.95" customHeight="1" x14ac:dyDescent="0.2">
      <c r="A735" s="24"/>
      <c r="B735" s="24"/>
      <c r="C735" s="11" t="e">
        <v>#N/A</v>
      </c>
      <c r="D735" s="11" t="e">
        <v>#N/A</v>
      </c>
      <c r="E735" s="11" t="e">
        <v>#N/A</v>
      </c>
      <c r="F735" s="26"/>
      <c r="G735" s="26"/>
      <c r="H735" s="23" t="e">
        <v>#N/A</v>
      </c>
      <c r="I735" s="11" t="e">
        <v>#N/A</v>
      </c>
      <c r="J735" s="38"/>
    </row>
    <row r="736" spans="1:10" ht="24.95" customHeight="1" x14ac:dyDescent="0.2">
      <c r="A736" s="24"/>
      <c r="B736" s="24"/>
      <c r="C736" s="11" t="e">
        <v>#N/A</v>
      </c>
      <c r="D736" s="11" t="e">
        <v>#N/A</v>
      </c>
      <c r="E736" s="11" t="e">
        <v>#N/A</v>
      </c>
      <c r="F736" s="26"/>
      <c r="G736" s="26"/>
      <c r="H736" s="23" t="e">
        <v>#N/A</v>
      </c>
      <c r="I736" s="11" t="e">
        <v>#N/A</v>
      </c>
      <c r="J736" s="38"/>
    </row>
    <row r="737" spans="1:10" ht="24.95" customHeight="1" x14ac:dyDescent="0.2">
      <c r="A737" s="24"/>
      <c r="B737" s="24"/>
      <c r="C737" s="11" t="e">
        <v>#N/A</v>
      </c>
      <c r="D737" s="11" t="e">
        <v>#N/A</v>
      </c>
      <c r="E737" s="11" t="e">
        <v>#N/A</v>
      </c>
      <c r="F737" s="26"/>
      <c r="G737" s="26"/>
      <c r="H737" s="23" t="e">
        <v>#N/A</v>
      </c>
      <c r="I737" s="11" t="e">
        <v>#N/A</v>
      </c>
      <c r="J737" s="38"/>
    </row>
    <row r="738" spans="1:10" ht="24.95" customHeight="1" x14ac:dyDescent="0.2">
      <c r="A738" s="24"/>
      <c r="B738" s="24"/>
      <c r="C738" s="11" t="e">
        <v>#N/A</v>
      </c>
      <c r="D738" s="11" t="e">
        <v>#N/A</v>
      </c>
      <c r="E738" s="11" t="e">
        <v>#N/A</v>
      </c>
      <c r="F738" s="26"/>
      <c r="G738" s="26"/>
      <c r="H738" s="23" t="e">
        <v>#N/A</v>
      </c>
      <c r="I738" s="11" t="e">
        <v>#N/A</v>
      </c>
      <c r="J738" s="38"/>
    </row>
    <row r="739" spans="1:10" ht="24.95" customHeight="1" x14ac:dyDescent="0.2">
      <c r="A739" s="24"/>
      <c r="B739" s="24"/>
      <c r="C739" s="11" t="e">
        <v>#N/A</v>
      </c>
      <c r="D739" s="11" t="e">
        <v>#N/A</v>
      </c>
      <c r="E739" s="11" t="e">
        <v>#N/A</v>
      </c>
      <c r="F739" s="26"/>
      <c r="G739" s="26"/>
      <c r="H739" s="23" t="e">
        <v>#N/A</v>
      </c>
      <c r="I739" s="11" t="e">
        <v>#N/A</v>
      </c>
      <c r="J739" s="38"/>
    </row>
    <row r="740" spans="1:10" ht="24.95" customHeight="1" x14ac:dyDescent="0.2">
      <c r="A740" s="24"/>
      <c r="B740" s="24"/>
      <c r="C740" s="11" t="e">
        <v>#N/A</v>
      </c>
      <c r="D740" s="11" t="e">
        <v>#N/A</v>
      </c>
      <c r="E740" s="11" t="e">
        <v>#N/A</v>
      </c>
      <c r="F740" s="26"/>
      <c r="G740" s="26"/>
      <c r="H740" s="23" t="e">
        <v>#N/A</v>
      </c>
      <c r="I740" s="11" t="e">
        <v>#N/A</v>
      </c>
      <c r="J740" s="38"/>
    </row>
    <row r="741" spans="1:10" ht="24.95" customHeight="1" x14ac:dyDescent="0.2">
      <c r="A741" s="24"/>
      <c r="B741" s="24"/>
      <c r="C741" s="11" t="e">
        <v>#N/A</v>
      </c>
      <c r="D741" s="11" t="e">
        <v>#N/A</v>
      </c>
      <c r="E741" s="11" t="e">
        <v>#N/A</v>
      </c>
      <c r="F741" s="26"/>
      <c r="G741" s="26"/>
      <c r="H741" s="23" t="e">
        <v>#N/A</v>
      </c>
      <c r="I741" s="11" t="e">
        <v>#N/A</v>
      </c>
      <c r="J741" s="38"/>
    </row>
    <row r="742" spans="1:10" ht="24.95" customHeight="1" x14ac:dyDescent="0.2">
      <c r="A742" s="24"/>
      <c r="B742" s="24"/>
      <c r="C742" s="11" t="e">
        <v>#N/A</v>
      </c>
      <c r="D742" s="11" t="e">
        <v>#N/A</v>
      </c>
      <c r="E742" s="11" t="e">
        <v>#N/A</v>
      </c>
      <c r="F742" s="26"/>
      <c r="G742" s="26"/>
      <c r="H742" s="23" t="e">
        <v>#N/A</v>
      </c>
      <c r="I742" s="11" t="e">
        <v>#N/A</v>
      </c>
      <c r="J742" s="38"/>
    </row>
    <row r="743" spans="1:10" ht="24.95" customHeight="1" x14ac:dyDescent="0.2">
      <c r="A743" s="24"/>
      <c r="B743" s="24"/>
      <c r="C743" s="11" t="e">
        <v>#N/A</v>
      </c>
      <c r="D743" s="11" t="e">
        <v>#N/A</v>
      </c>
      <c r="E743" s="11" t="e">
        <v>#N/A</v>
      </c>
      <c r="F743" s="26"/>
      <c r="G743" s="26"/>
      <c r="H743" s="23" t="e">
        <v>#N/A</v>
      </c>
      <c r="I743" s="11" t="e">
        <v>#N/A</v>
      </c>
      <c r="J743" s="38"/>
    </row>
    <row r="744" spans="1:10" ht="24.95" customHeight="1" x14ac:dyDescent="0.2">
      <c r="A744" s="24"/>
      <c r="B744" s="24"/>
      <c r="C744" s="11" t="e">
        <v>#N/A</v>
      </c>
      <c r="D744" s="11" t="e">
        <v>#N/A</v>
      </c>
      <c r="E744" s="11" t="e">
        <v>#N/A</v>
      </c>
      <c r="F744" s="26"/>
      <c r="G744" s="26"/>
      <c r="H744" s="23" t="e">
        <v>#N/A</v>
      </c>
      <c r="I744" s="11" t="e">
        <v>#N/A</v>
      </c>
      <c r="J744" s="38"/>
    </row>
    <row r="745" spans="1:10" ht="24.95" customHeight="1" x14ac:dyDescent="0.2">
      <c r="A745" s="24"/>
      <c r="B745" s="24"/>
      <c r="C745" s="11" t="e">
        <v>#N/A</v>
      </c>
      <c r="D745" s="11" t="e">
        <v>#N/A</v>
      </c>
      <c r="E745" s="11" t="e">
        <v>#N/A</v>
      </c>
      <c r="F745" s="26"/>
      <c r="G745" s="26"/>
      <c r="H745" s="23" t="e">
        <v>#N/A</v>
      </c>
      <c r="I745" s="11" t="e">
        <v>#N/A</v>
      </c>
      <c r="J745" s="38"/>
    </row>
    <row r="746" spans="1:10" ht="24.95" customHeight="1" x14ac:dyDescent="0.2">
      <c r="A746" s="24"/>
      <c r="B746" s="24"/>
      <c r="C746" s="11" t="e">
        <v>#N/A</v>
      </c>
      <c r="D746" s="11" t="e">
        <v>#N/A</v>
      </c>
      <c r="E746" s="11" t="e">
        <v>#N/A</v>
      </c>
      <c r="F746" s="26"/>
      <c r="G746" s="26"/>
      <c r="H746" s="23" t="e">
        <v>#N/A</v>
      </c>
      <c r="I746" s="11" t="e">
        <v>#N/A</v>
      </c>
      <c r="J746" s="38"/>
    </row>
    <row r="747" spans="1:10" ht="24.95" customHeight="1" x14ac:dyDescent="0.2">
      <c r="A747" s="24"/>
      <c r="B747" s="24"/>
      <c r="C747" s="11" t="e">
        <v>#N/A</v>
      </c>
      <c r="D747" s="11" t="e">
        <v>#N/A</v>
      </c>
      <c r="E747" s="11" t="e">
        <v>#N/A</v>
      </c>
      <c r="F747" s="26"/>
      <c r="G747" s="26"/>
      <c r="H747" s="23" t="e">
        <v>#N/A</v>
      </c>
      <c r="I747" s="11" t="e">
        <v>#N/A</v>
      </c>
      <c r="J747" s="38"/>
    </row>
    <row r="748" spans="1:10" ht="24.95" customHeight="1" x14ac:dyDescent="0.2">
      <c r="A748" s="24"/>
      <c r="B748" s="24"/>
      <c r="C748" s="11" t="e">
        <v>#N/A</v>
      </c>
      <c r="D748" s="11" t="e">
        <v>#N/A</v>
      </c>
      <c r="E748" s="11" t="e">
        <v>#N/A</v>
      </c>
      <c r="F748" s="26"/>
      <c r="G748" s="26"/>
      <c r="H748" s="23" t="e">
        <v>#N/A</v>
      </c>
      <c r="I748" s="11" t="e">
        <v>#N/A</v>
      </c>
      <c r="J748" s="38"/>
    </row>
    <row r="749" spans="1:10" ht="24.95" customHeight="1" x14ac:dyDescent="0.2">
      <c r="A749" s="24"/>
      <c r="B749" s="24"/>
      <c r="C749" s="11" t="e">
        <v>#N/A</v>
      </c>
      <c r="D749" s="11" t="e">
        <v>#N/A</v>
      </c>
      <c r="E749" s="11" t="e">
        <v>#N/A</v>
      </c>
      <c r="F749" s="26"/>
      <c r="G749" s="26"/>
      <c r="H749" s="23" t="e">
        <v>#N/A</v>
      </c>
      <c r="I749" s="11" t="e">
        <v>#N/A</v>
      </c>
      <c r="J749" s="38"/>
    </row>
    <row r="750" spans="1:10" ht="24.95" customHeight="1" x14ac:dyDescent="0.2">
      <c r="A750" s="24"/>
      <c r="B750" s="24"/>
      <c r="C750" s="11" t="e">
        <v>#N/A</v>
      </c>
      <c r="D750" s="11" t="e">
        <v>#N/A</v>
      </c>
      <c r="E750" s="11" t="e">
        <v>#N/A</v>
      </c>
      <c r="F750" s="26"/>
      <c r="G750" s="26"/>
      <c r="H750" s="23" t="e">
        <v>#N/A</v>
      </c>
      <c r="I750" s="11" t="e">
        <v>#N/A</v>
      </c>
      <c r="J750" s="38"/>
    </row>
    <row r="751" spans="1:10" ht="24.95" customHeight="1" x14ac:dyDescent="0.2">
      <c r="A751" s="24"/>
      <c r="B751" s="24"/>
      <c r="C751" s="11" t="e">
        <v>#N/A</v>
      </c>
      <c r="D751" s="11" t="e">
        <v>#N/A</v>
      </c>
      <c r="E751" s="11" t="e">
        <v>#N/A</v>
      </c>
      <c r="F751" s="26"/>
      <c r="G751" s="26"/>
      <c r="H751" s="23" t="e">
        <v>#N/A</v>
      </c>
      <c r="I751" s="11" t="e">
        <v>#N/A</v>
      </c>
      <c r="J751" s="38"/>
    </row>
    <row r="752" spans="1:10" ht="24.95" customHeight="1" x14ac:dyDescent="0.2">
      <c r="A752" s="24"/>
      <c r="B752" s="24"/>
      <c r="C752" s="11" t="e">
        <v>#N/A</v>
      </c>
      <c r="D752" s="11" t="e">
        <v>#N/A</v>
      </c>
      <c r="E752" s="11" t="e">
        <v>#N/A</v>
      </c>
      <c r="F752" s="26"/>
      <c r="G752" s="26"/>
      <c r="H752" s="23" t="e">
        <v>#N/A</v>
      </c>
      <c r="I752" s="11" t="e">
        <v>#N/A</v>
      </c>
      <c r="J752" s="38"/>
    </row>
    <row r="753" spans="1:10" ht="24.95" customHeight="1" x14ac:dyDescent="0.2">
      <c r="A753" s="24"/>
      <c r="B753" s="24"/>
      <c r="C753" s="11" t="e">
        <v>#N/A</v>
      </c>
      <c r="D753" s="11" t="e">
        <v>#N/A</v>
      </c>
      <c r="E753" s="11" t="e">
        <v>#N/A</v>
      </c>
      <c r="F753" s="26"/>
      <c r="G753" s="26"/>
      <c r="H753" s="23" t="e">
        <v>#N/A</v>
      </c>
      <c r="I753" s="11" t="e">
        <v>#N/A</v>
      </c>
      <c r="J753" s="38"/>
    </row>
    <row r="754" spans="1:10" ht="24.95" customHeight="1" x14ac:dyDescent="0.2">
      <c r="A754" s="24"/>
      <c r="B754" s="24"/>
      <c r="C754" s="11" t="e">
        <v>#N/A</v>
      </c>
      <c r="D754" s="11" t="e">
        <v>#N/A</v>
      </c>
      <c r="E754" s="11" t="e">
        <v>#N/A</v>
      </c>
      <c r="F754" s="26"/>
      <c r="G754" s="26"/>
      <c r="H754" s="23" t="e">
        <v>#N/A</v>
      </c>
      <c r="I754" s="11" t="e">
        <v>#N/A</v>
      </c>
      <c r="J754" s="38"/>
    </row>
    <row r="755" spans="1:10" ht="24.95" customHeight="1" x14ac:dyDescent="0.2">
      <c r="A755" s="24"/>
      <c r="B755" s="24"/>
      <c r="C755" s="11" t="e">
        <v>#N/A</v>
      </c>
      <c r="D755" s="11" t="e">
        <v>#N/A</v>
      </c>
      <c r="E755" s="11" t="e">
        <v>#N/A</v>
      </c>
      <c r="F755" s="26"/>
      <c r="G755" s="26"/>
      <c r="H755" s="23" t="e">
        <v>#N/A</v>
      </c>
      <c r="I755" s="11" t="e">
        <v>#N/A</v>
      </c>
      <c r="J755" s="38"/>
    </row>
    <row r="756" spans="1:10" ht="24.95" customHeight="1" x14ac:dyDescent="0.2">
      <c r="A756" s="24"/>
      <c r="B756" s="24"/>
      <c r="C756" s="11" t="e">
        <v>#N/A</v>
      </c>
      <c r="D756" s="11" t="e">
        <v>#N/A</v>
      </c>
      <c r="E756" s="11" t="e">
        <v>#N/A</v>
      </c>
      <c r="F756" s="26"/>
      <c r="G756" s="26"/>
      <c r="H756" s="23" t="e">
        <v>#N/A</v>
      </c>
      <c r="I756" s="11" t="e">
        <v>#N/A</v>
      </c>
      <c r="J756" s="38"/>
    </row>
    <row r="757" spans="1:10" ht="24.95" customHeight="1" x14ac:dyDescent="0.2">
      <c r="A757" s="24"/>
      <c r="B757" s="24"/>
      <c r="C757" s="11" t="e">
        <v>#N/A</v>
      </c>
      <c r="D757" s="11" t="e">
        <v>#N/A</v>
      </c>
      <c r="E757" s="11" t="e">
        <v>#N/A</v>
      </c>
      <c r="F757" s="26"/>
      <c r="G757" s="26"/>
      <c r="H757" s="23" t="e">
        <v>#N/A</v>
      </c>
      <c r="I757" s="11" t="e">
        <v>#N/A</v>
      </c>
      <c r="J757" s="38"/>
    </row>
    <row r="758" spans="1:10" ht="24.95" customHeight="1" x14ac:dyDescent="0.2">
      <c r="A758" s="24"/>
      <c r="B758" s="24"/>
      <c r="C758" s="11" t="e">
        <v>#N/A</v>
      </c>
      <c r="D758" s="11" t="e">
        <v>#N/A</v>
      </c>
      <c r="E758" s="11" t="e">
        <v>#N/A</v>
      </c>
      <c r="F758" s="26"/>
      <c r="G758" s="26"/>
      <c r="H758" s="23" t="e">
        <v>#N/A</v>
      </c>
      <c r="I758" s="11" t="e">
        <v>#N/A</v>
      </c>
      <c r="J758" s="38"/>
    </row>
    <row r="759" spans="1:10" ht="24.95" customHeight="1" x14ac:dyDescent="0.2">
      <c r="A759" s="24"/>
      <c r="B759" s="24"/>
      <c r="C759" s="11" t="e">
        <v>#N/A</v>
      </c>
      <c r="D759" s="11" t="e">
        <v>#N/A</v>
      </c>
      <c r="E759" s="11" t="e">
        <v>#N/A</v>
      </c>
      <c r="F759" s="26"/>
      <c r="G759" s="26"/>
      <c r="H759" s="23" t="e">
        <v>#N/A</v>
      </c>
      <c r="I759" s="11" t="e">
        <v>#N/A</v>
      </c>
      <c r="J759" s="38"/>
    </row>
    <row r="760" spans="1:10" ht="24.95" customHeight="1" x14ac:dyDescent="0.2">
      <c r="A760" s="24"/>
      <c r="B760" s="24"/>
      <c r="C760" s="11" t="e">
        <v>#N/A</v>
      </c>
      <c r="D760" s="11" t="e">
        <v>#N/A</v>
      </c>
      <c r="E760" s="11" t="e">
        <v>#N/A</v>
      </c>
      <c r="F760" s="26"/>
      <c r="G760" s="26"/>
      <c r="H760" s="23" t="e">
        <v>#N/A</v>
      </c>
      <c r="I760" s="11" t="e">
        <v>#N/A</v>
      </c>
      <c r="J760" s="38"/>
    </row>
    <row r="761" spans="1:10" ht="24.95" customHeight="1" x14ac:dyDescent="0.2">
      <c r="A761" s="24"/>
      <c r="B761" s="24"/>
      <c r="C761" s="11" t="e">
        <v>#N/A</v>
      </c>
      <c r="D761" s="11" t="e">
        <v>#N/A</v>
      </c>
      <c r="E761" s="11" t="e">
        <v>#N/A</v>
      </c>
      <c r="F761" s="26"/>
      <c r="G761" s="26"/>
      <c r="H761" s="23" t="e">
        <v>#N/A</v>
      </c>
      <c r="I761" s="11" t="e">
        <v>#N/A</v>
      </c>
      <c r="J761" s="38"/>
    </row>
    <row r="762" spans="1:10" ht="24.95" customHeight="1" x14ac:dyDescent="0.2">
      <c r="A762" s="24"/>
      <c r="B762" s="24"/>
      <c r="C762" s="11" t="e">
        <v>#N/A</v>
      </c>
      <c r="D762" s="11" t="e">
        <v>#N/A</v>
      </c>
      <c r="E762" s="11" t="e">
        <v>#N/A</v>
      </c>
      <c r="F762" s="26"/>
      <c r="G762" s="26"/>
      <c r="H762" s="23" t="e">
        <v>#N/A</v>
      </c>
      <c r="I762" s="11" t="e">
        <v>#N/A</v>
      </c>
      <c r="J762" s="38"/>
    </row>
    <row r="763" spans="1:10" ht="24.95" customHeight="1" x14ac:dyDescent="0.2">
      <c r="A763" s="24"/>
      <c r="B763" s="24"/>
      <c r="C763" s="11" t="e">
        <v>#N/A</v>
      </c>
      <c r="D763" s="11" t="e">
        <v>#N/A</v>
      </c>
      <c r="E763" s="11" t="e">
        <v>#N/A</v>
      </c>
      <c r="F763" s="26"/>
      <c r="G763" s="26"/>
      <c r="H763" s="23" t="e">
        <v>#N/A</v>
      </c>
      <c r="I763" s="11" t="e">
        <v>#N/A</v>
      </c>
      <c r="J763" s="38"/>
    </row>
    <row r="764" spans="1:10" ht="24.95" customHeight="1" x14ac:dyDescent="0.2">
      <c r="A764" s="24"/>
      <c r="B764" s="24"/>
      <c r="C764" s="11" t="e">
        <v>#N/A</v>
      </c>
      <c r="D764" s="11" t="e">
        <v>#N/A</v>
      </c>
      <c r="E764" s="11" t="e">
        <v>#N/A</v>
      </c>
      <c r="F764" s="26"/>
      <c r="G764" s="26"/>
      <c r="H764" s="23" t="e">
        <v>#N/A</v>
      </c>
      <c r="I764" s="11" t="e">
        <v>#N/A</v>
      </c>
      <c r="J764" s="38"/>
    </row>
    <row r="765" spans="1:10" ht="24.95" customHeight="1" x14ac:dyDescent="0.2">
      <c r="A765" s="24"/>
      <c r="B765" s="24"/>
      <c r="C765" s="11" t="e">
        <v>#N/A</v>
      </c>
      <c r="D765" s="11" t="e">
        <v>#N/A</v>
      </c>
      <c r="E765" s="11" t="e">
        <v>#N/A</v>
      </c>
      <c r="F765" s="26"/>
      <c r="G765" s="26"/>
      <c r="H765" s="23" t="e">
        <v>#N/A</v>
      </c>
      <c r="I765" s="11" t="e">
        <v>#N/A</v>
      </c>
      <c r="J765" s="38"/>
    </row>
    <row r="766" spans="1:10" ht="24.95" customHeight="1" x14ac:dyDescent="0.2">
      <c r="A766" s="24"/>
      <c r="B766" s="24"/>
      <c r="C766" s="11" t="e">
        <v>#N/A</v>
      </c>
      <c r="D766" s="11" t="e">
        <v>#N/A</v>
      </c>
      <c r="E766" s="11" t="e">
        <v>#N/A</v>
      </c>
      <c r="F766" s="26"/>
      <c r="G766" s="26"/>
      <c r="H766" s="23" t="e">
        <v>#N/A</v>
      </c>
      <c r="I766" s="11" t="e">
        <v>#N/A</v>
      </c>
      <c r="J766" s="38"/>
    </row>
    <row r="767" spans="1:10" ht="24.95" customHeight="1" x14ac:dyDescent="0.2">
      <c r="A767" s="24"/>
      <c r="B767" s="24"/>
      <c r="C767" s="11" t="e">
        <v>#N/A</v>
      </c>
      <c r="D767" s="11" t="e">
        <v>#N/A</v>
      </c>
      <c r="E767" s="11" t="e">
        <v>#N/A</v>
      </c>
      <c r="F767" s="26"/>
      <c r="G767" s="26"/>
      <c r="H767" s="23" t="e">
        <v>#N/A</v>
      </c>
      <c r="I767" s="11" t="e">
        <v>#N/A</v>
      </c>
      <c r="J767" s="38"/>
    </row>
    <row r="768" spans="1:10" ht="24.95" customHeight="1" x14ac:dyDescent="0.2">
      <c r="A768" s="24"/>
      <c r="B768" s="24"/>
      <c r="C768" s="11" t="e">
        <v>#N/A</v>
      </c>
      <c r="D768" s="11" t="e">
        <v>#N/A</v>
      </c>
      <c r="E768" s="11" t="e">
        <v>#N/A</v>
      </c>
      <c r="F768" s="26"/>
      <c r="G768" s="26"/>
      <c r="H768" s="23" t="e">
        <v>#N/A</v>
      </c>
      <c r="I768" s="11" t="e">
        <v>#N/A</v>
      </c>
      <c r="J768" s="38"/>
    </row>
    <row r="769" spans="1:10" ht="24.95" customHeight="1" x14ac:dyDescent="0.2">
      <c r="A769" s="24"/>
      <c r="B769" s="24"/>
      <c r="C769" s="11" t="e">
        <v>#N/A</v>
      </c>
      <c r="D769" s="11" t="e">
        <v>#N/A</v>
      </c>
      <c r="E769" s="11" t="e">
        <v>#N/A</v>
      </c>
      <c r="F769" s="26"/>
      <c r="G769" s="26"/>
      <c r="H769" s="23" t="e">
        <v>#N/A</v>
      </c>
      <c r="I769" s="11" t="e">
        <v>#N/A</v>
      </c>
      <c r="J769" s="38"/>
    </row>
    <row r="770" spans="1:10" ht="24.95" customHeight="1" x14ac:dyDescent="0.2">
      <c r="A770" s="24"/>
      <c r="B770" s="24"/>
      <c r="C770" s="11" t="e">
        <v>#N/A</v>
      </c>
      <c r="D770" s="11" t="e">
        <v>#N/A</v>
      </c>
      <c r="E770" s="11" t="e">
        <v>#N/A</v>
      </c>
      <c r="F770" s="26"/>
      <c r="G770" s="26"/>
      <c r="H770" s="23" t="e">
        <v>#N/A</v>
      </c>
      <c r="I770" s="11" t="e">
        <v>#N/A</v>
      </c>
      <c r="J770" s="38"/>
    </row>
    <row r="771" spans="1:10" ht="24.95" customHeight="1" x14ac:dyDescent="0.2">
      <c r="A771" s="24"/>
      <c r="B771" s="24"/>
      <c r="C771" s="11" t="e">
        <v>#N/A</v>
      </c>
      <c r="D771" s="11" t="e">
        <v>#N/A</v>
      </c>
      <c r="E771" s="11" t="e">
        <v>#N/A</v>
      </c>
      <c r="F771" s="26"/>
      <c r="G771" s="26"/>
      <c r="H771" s="23" t="e">
        <v>#N/A</v>
      </c>
      <c r="I771" s="11" t="e">
        <v>#N/A</v>
      </c>
      <c r="J771" s="38"/>
    </row>
    <row r="772" spans="1:10" ht="24.95" customHeight="1" x14ac:dyDescent="0.2">
      <c r="A772" s="24"/>
      <c r="B772" s="24"/>
      <c r="C772" s="11" t="e">
        <v>#N/A</v>
      </c>
      <c r="D772" s="11" t="e">
        <v>#N/A</v>
      </c>
      <c r="E772" s="11" t="e">
        <v>#N/A</v>
      </c>
      <c r="F772" s="26"/>
      <c r="G772" s="26"/>
      <c r="H772" s="23" t="e">
        <v>#N/A</v>
      </c>
      <c r="I772" s="11" t="e">
        <v>#N/A</v>
      </c>
      <c r="J772" s="38"/>
    </row>
    <row r="773" spans="1:10" ht="24.95" customHeight="1" x14ac:dyDescent="0.2">
      <c r="A773" s="24"/>
      <c r="B773" s="24"/>
      <c r="C773" s="11" t="e">
        <v>#N/A</v>
      </c>
      <c r="D773" s="11" t="e">
        <v>#N/A</v>
      </c>
      <c r="E773" s="11" t="e">
        <v>#N/A</v>
      </c>
      <c r="F773" s="26"/>
      <c r="G773" s="26"/>
      <c r="H773" s="23" t="e">
        <v>#N/A</v>
      </c>
      <c r="I773" s="11" t="e">
        <v>#N/A</v>
      </c>
      <c r="J773" s="38"/>
    </row>
    <row r="774" spans="1:10" ht="24.95" customHeight="1" x14ac:dyDescent="0.2">
      <c r="A774" s="24"/>
      <c r="B774" s="24"/>
      <c r="C774" s="11" t="e">
        <v>#N/A</v>
      </c>
      <c r="D774" s="11" t="e">
        <v>#N/A</v>
      </c>
      <c r="E774" s="11" t="e">
        <v>#N/A</v>
      </c>
      <c r="F774" s="26"/>
      <c r="G774" s="26"/>
      <c r="H774" s="23" t="e">
        <v>#N/A</v>
      </c>
      <c r="I774" s="11" t="e">
        <v>#N/A</v>
      </c>
      <c r="J774" s="38"/>
    </row>
    <row r="775" spans="1:10" ht="24.95" customHeight="1" x14ac:dyDescent="0.2">
      <c r="A775" s="24"/>
      <c r="B775" s="24"/>
      <c r="C775" s="11" t="e">
        <v>#N/A</v>
      </c>
      <c r="D775" s="11" t="e">
        <v>#N/A</v>
      </c>
      <c r="E775" s="11" t="e">
        <v>#N/A</v>
      </c>
      <c r="F775" s="26"/>
      <c r="G775" s="26"/>
      <c r="H775" s="23" t="e">
        <v>#N/A</v>
      </c>
      <c r="I775" s="11" t="e">
        <v>#N/A</v>
      </c>
      <c r="J775" s="38"/>
    </row>
    <row r="776" spans="1:10" ht="24.95" customHeight="1" x14ac:dyDescent="0.2">
      <c r="A776" s="24"/>
      <c r="B776" s="24"/>
      <c r="C776" s="11" t="e">
        <v>#N/A</v>
      </c>
      <c r="D776" s="11" t="e">
        <v>#N/A</v>
      </c>
      <c r="E776" s="11" t="e">
        <v>#N/A</v>
      </c>
      <c r="F776" s="26"/>
      <c r="G776" s="26"/>
      <c r="H776" s="23" t="e">
        <v>#N/A</v>
      </c>
      <c r="I776" s="11" t="e">
        <v>#N/A</v>
      </c>
      <c r="J776" s="38"/>
    </row>
    <row r="777" spans="1:10" ht="24.95" customHeight="1" x14ac:dyDescent="0.2">
      <c r="A777" s="24"/>
      <c r="B777" s="24"/>
      <c r="C777" s="11" t="e">
        <v>#N/A</v>
      </c>
      <c r="D777" s="11" t="e">
        <v>#N/A</v>
      </c>
      <c r="E777" s="11" t="e">
        <v>#N/A</v>
      </c>
      <c r="F777" s="26"/>
      <c r="G777" s="26"/>
      <c r="H777" s="23" t="e">
        <v>#N/A</v>
      </c>
      <c r="I777" s="11" t="e">
        <v>#N/A</v>
      </c>
      <c r="J777" s="38"/>
    </row>
    <row r="778" spans="1:10" ht="24.95" customHeight="1" x14ac:dyDescent="0.2">
      <c r="A778" s="24"/>
      <c r="B778" s="24"/>
      <c r="C778" s="11" t="e">
        <v>#N/A</v>
      </c>
      <c r="D778" s="11" t="e">
        <v>#N/A</v>
      </c>
      <c r="E778" s="11" t="e">
        <v>#N/A</v>
      </c>
      <c r="F778" s="26"/>
      <c r="G778" s="26"/>
      <c r="H778" s="23" t="e">
        <v>#N/A</v>
      </c>
      <c r="I778" s="11" t="e">
        <v>#N/A</v>
      </c>
      <c r="J778" s="38"/>
    </row>
    <row r="779" spans="1:10" ht="24.95" customHeight="1" x14ac:dyDescent="0.2">
      <c r="A779" s="24"/>
      <c r="B779" s="24"/>
      <c r="C779" s="11" t="e">
        <v>#N/A</v>
      </c>
      <c r="D779" s="11" t="e">
        <v>#N/A</v>
      </c>
      <c r="E779" s="11" t="e">
        <v>#N/A</v>
      </c>
      <c r="F779" s="26"/>
      <c r="G779" s="26"/>
      <c r="H779" s="23" t="e">
        <v>#N/A</v>
      </c>
      <c r="I779" s="11" t="e">
        <v>#N/A</v>
      </c>
      <c r="J779" s="38"/>
    </row>
    <row r="780" spans="1:10" ht="24.95" customHeight="1" x14ac:dyDescent="0.2">
      <c r="A780" s="24"/>
      <c r="B780" s="24"/>
      <c r="C780" s="11" t="e">
        <v>#N/A</v>
      </c>
      <c r="D780" s="11" t="e">
        <v>#N/A</v>
      </c>
      <c r="E780" s="11" t="e">
        <v>#N/A</v>
      </c>
      <c r="F780" s="26"/>
      <c r="G780" s="26"/>
      <c r="H780" s="23" t="e">
        <v>#N/A</v>
      </c>
      <c r="I780" s="11" t="e">
        <v>#N/A</v>
      </c>
      <c r="J780" s="38"/>
    </row>
    <row r="781" spans="1:10" ht="24.95" customHeight="1" x14ac:dyDescent="0.2">
      <c r="A781" s="24"/>
      <c r="B781" s="24"/>
      <c r="C781" s="11" t="e">
        <v>#N/A</v>
      </c>
      <c r="D781" s="11" t="e">
        <v>#N/A</v>
      </c>
      <c r="E781" s="11" t="e">
        <v>#N/A</v>
      </c>
      <c r="F781" s="26"/>
      <c r="G781" s="26"/>
      <c r="H781" s="23" t="e">
        <v>#N/A</v>
      </c>
      <c r="I781" s="11" t="e">
        <v>#N/A</v>
      </c>
      <c r="J781" s="38"/>
    </row>
    <row r="782" spans="1:10" ht="24.95" customHeight="1" x14ac:dyDescent="0.2">
      <c r="A782" s="24"/>
      <c r="B782" s="24"/>
      <c r="C782" s="11" t="e">
        <v>#N/A</v>
      </c>
      <c r="D782" s="11" t="e">
        <v>#N/A</v>
      </c>
      <c r="E782" s="11" t="e">
        <v>#N/A</v>
      </c>
      <c r="F782" s="26"/>
      <c r="G782" s="26"/>
      <c r="H782" s="23" t="e">
        <v>#N/A</v>
      </c>
      <c r="I782" s="11" t="e">
        <v>#N/A</v>
      </c>
      <c r="J782" s="38"/>
    </row>
    <row r="783" spans="1:10" ht="24.95" customHeight="1" x14ac:dyDescent="0.2">
      <c r="A783" s="24"/>
      <c r="B783" s="24"/>
      <c r="C783" s="11" t="e">
        <v>#N/A</v>
      </c>
      <c r="D783" s="11" t="e">
        <v>#N/A</v>
      </c>
      <c r="E783" s="11" t="e">
        <v>#N/A</v>
      </c>
      <c r="F783" s="26"/>
      <c r="G783" s="26"/>
      <c r="H783" s="23" t="e">
        <v>#N/A</v>
      </c>
      <c r="I783" s="11" t="e">
        <v>#N/A</v>
      </c>
      <c r="J783" s="38"/>
    </row>
    <row r="784" spans="1:10" ht="24.95" customHeight="1" x14ac:dyDescent="0.2">
      <c r="A784" s="24"/>
      <c r="B784" s="24"/>
      <c r="C784" s="11" t="e">
        <v>#N/A</v>
      </c>
      <c r="D784" s="11" t="e">
        <v>#N/A</v>
      </c>
      <c r="E784" s="11" t="e">
        <v>#N/A</v>
      </c>
      <c r="F784" s="26"/>
      <c r="G784" s="26"/>
      <c r="H784" s="23" t="e">
        <v>#N/A</v>
      </c>
      <c r="I784" s="11" t="e">
        <v>#N/A</v>
      </c>
      <c r="J784" s="38"/>
    </row>
    <row r="785" spans="1:10" ht="24.95" customHeight="1" x14ac:dyDescent="0.2">
      <c r="A785" s="24"/>
      <c r="B785" s="24"/>
      <c r="C785" s="11" t="e">
        <v>#N/A</v>
      </c>
      <c r="D785" s="11" t="e">
        <v>#N/A</v>
      </c>
      <c r="E785" s="11" t="e">
        <v>#N/A</v>
      </c>
      <c r="F785" s="26"/>
      <c r="G785" s="26"/>
      <c r="H785" s="23" t="e">
        <v>#N/A</v>
      </c>
      <c r="I785" s="11" t="e">
        <v>#N/A</v>
      </c>
      <c r="J785" s="38"/>
    </row>
    <row r="786" spans="1:10" ht="24.95" customHeight="1" x14ac:dyDescent="0.2">
      <c r="A786" s="24"/>
      <c r="B786" s="24"/>
      <c r="C786" s="11" t="e">
        <v>#N/A</v>
      </c>
      <c r="D786" s="11" t="e">
        <v>#N/A</v>
      </c>
      <c r="E786" s="11" t="e">
        <v>#N/A</v>
      </c>
      <c r="F786" s="26"/>
      <c r="G786" s="26"/>
      <c r="H786" s="23" t="e">
        <v>#N/A</v>
      </c>
      <c r="I786" s="11" t="e">
        <v>#N/A</v>
      </c>
      <c r="J786" s="38"/>
    </row>
    <row r="787" spans="1:10" ht="24.95" customHeight="1" x14ac:dyDescent="0.2">
      <c r="A787" s="24"/>
      <c r="B787" s="24"/>
      <c r="C787" s="11" t="e">
        <v>#N/A</v>
      </c>
      <c r="D787" s="11" t="e">
        <v>#N/A</v>
      </c>
      <c r="E787" s="11" t="e">
        <v>#N/A</v>
      </c>
      <c r="F787" s="26"/>
      <c r="G787" s="26"/>
      <c r="H787" s="23" t="e">
        <v>#N/A</v>
      </c>
      <c r="I787" s="11" t="e">
        <v>#N/A</v>
      </c>
      <c r="J787" s="38"/>
    </row>
    <row r="788" spans="1:10" ht="24.95" customHeight="1" x14ac:dyDescent="0.2">
      <c r="A788" s="24"/>
      <c r="B788" s="24"/>
      <c r="C788" s="11" t="e">
        <v>#N/A</v>
      </c>
      <c r="D788" s="11" t="e">
        <v>#N/A</v>
      </c>
      <c r="E788" s="11" t="e">
        <v>#N/A</v>
      </c>
      <c r="F788" s="26"/>
      <c r="G788" s="26"/>
      <c r="H788" s="23" t="e">
        <v>#N/A</v>
      </c>
      <c r="I788" s="11" t="e">
        <v>#N/A</v>
      </c>
      <c r="J788" s="38"/>
    </row>
    <row r="789" spans="1:10" ht="24.95" customHeight="1" x14ac:dyDescent="0.2">
      <c r="A789" s="24"/>
      <c r="B789" s="24"/>
      <c r="C789" s="11" t="e">
        <v>#N/A</v>
      </c>
      <c r="D789" s="11" t="e">
        <v>#N/A</v>
      </c>
      <c r="E789" s="11" t="e">
        <v>#N/A</v>
      </c>
      <c r="F789" s="26"/>
      <c r="G789" s="26"/>
      <c r="H789" s="23" t="e">
        <v>#N/A</v>
      </c>
      <c r="I789" s="11" t="e">
        <v>#N/A</v>
      </c>
      <c r="J789" s="38"/>
    </row>
    <row r="790" spans="1:10" ht="24.95" customHeight="1" x14ac:dyDescent="0.2">
      <c r="A790" s="24"/>
      <c r="B790" s="24"/>
      <c r="C790" s="11" t="e">
        <v>#N/A</v>
      </c>
      <c r="D790" s="11" t="e">
        <v>#N/A</v>
      </c>
      <c r="E790" s="11" t="e">
        <v>#N/A</v>
      </c>
      <c r="F790" s="26"/>
      <c r="G790" s="26"/>
      <c r="H790" s="23" t="e">
        <v>#N/A</v>
      </c>
      <c r="I790" s="11" t="e">
        <v>#N/A</v>
      </c>
      <c r="J790" s="38"/>
    </row>
    <row r="791" spans="1:10" ht="24.95" customHeight="1" x14ac:dyDescent="0.2">
      <c r="A791" s="24"/>
      <c r="B791" s="24"/>
      <c r="C791" s="11" t="e">
        <v>#N/A</v>
      </c>
      <c r="D791" s="11" t="e">
        <v>#N/A</v>
      </c>
      <c r="E791" s="11" t="e">
        <v>#N/A</v>
      </c>
      <c r="F791" s="26"/>
      <c r="G791" s="26"/>
      <c r="H791" s="23" t="e">
        <v>#N/A</v>
      </c>
      <c r="I791" s="11" t="e">
        <v>#N/A</v>
      </c>
      <c r="J791" s="38"/>
    </row>
    <row r="792" spans="1:10" ht="24.95" customHeight="1" x14ac:dyDescent="0.2">
      <c r="A792" s="24"/>
      <c r="B792" s="24"/>
      <c r="C792" s="11" t="e">
        <v>#N/A</v>
      </c>
      <c r="D792" s="11" t="e">
        <v>#N/A</v>
      </c>
      <c r="E792" s="11" t="e">
        <v>#N/A</v>
      </c>
      <c r="F792" s="26"/>
      <c r="G792" s="26"/>
      <c r="H792" s="23" t="e">
        <v>#N/A</v>
      </c>
      <c r="I792" s="11" t="e">
        <v>#N/A</v>
      </c>
      <c r="J792" s="38"/>
    </row>
    <row r="793" spans="1:10" ht="24.95" customHeight="1" x14ac:dyDescent="0.2">
      <c r="A793" s="24"/>
      <c r="B793" s="24"/>
      <c r="C793" s="11" t="e">
        <v>#N/A</v>
      </c>
      <c r="D793" s="11" t="e">
        <v>#N/A</v>
      </c>
      <c r="E793" s="11" t="e">
        <v>#N/A</v>
      </c>
      <c r="F793" s="26"/>
      <c r="G793" s="26"/>
      <c r="H793" s="23" t="e">
        <v>#N/A</v>
      </c>
      <c r="I793" s="11" t="e">
        <v>#N/A</v>
      </c>
      <c r="J793" s="38"/>
    </row>
    <row r="794" spans="1:10" ht="24.95" customHeight="1" x14ac:dyDescent="0.2">
      <c r="A794" s="24"/>
      <c r="B794" s="24"/>
      <c r="C794" s="11" t="e">
        <v>#N/A</v>
      </c>
      <c r="D794" s="11" t="e">
        <v>#N/A</v>
      </c>
      <c r="E794" s="11" t="e">
        <v>#N/A</v>
      </c>
      <c r="F794" s="26"/>
      <c r="G794" s="26"/>
      <c r="H794" s="23" t="e">
        <v>#N/A</v>
      </c>
      <c r="I794" s="11" t="e">
        <v>#N/A</v>
      </c>
      <c r="J794" s="38"/>
    </row>
    <row r="795" spans="1:10" ht="24.95" customHeight="1" x14ac:dyDescent="0.2">
      <c r="A795" s="24"/>
      <c r="B795" s="24"/>
      <c r="C795" s="11" t="e">
        <v>#N/A</v>
      </c>
      <c r="D795" s="11" t="e">
        <v>#N/A</v>
      </c>
      <c r="E795" s="11" t="e">
        <v>#N/A</v>
      </c>
      <c r="F795" s="26"/>
      <c r="G795" s="26"/>
      <c r="H795" s="23" t="e">
        <v>#N/A</v>
      </c>
      <c r="I795" s="11" t="e">
        <v>#N/A</v>
      </c>
      <c r="J795" s="38"/>
    </row>
    <row r="796" spans="1:10" ht="24.95" customHeight="1" x14ac:dyDescent="0.2">
      <c r="A796" s="24"/>
      <c r="B796" s="24"/>
      <c r="C796" s="11" t="e">
        <v>#N/A</v>
      </c>
      <c r="D796" s="11" t="e">
        <v>#N/A</v>
      </c>
      <c r="E796" s="11" t="e">
        <v>#N/A</v>
      </c>
      <c r="F796" s="26"/>
      <c r="G796" s="26"/>
      <c r="H796" s="23" t="e">
        <v>#N/A</v>
      </c>
      <c r="I796" s="11" t="e">
        <v>#N/A</v>
      </c>
      <c r="J796" s="38"/>
    </row>
    <row r="797" spans="1:10" ht="24.95" customHeight="1" x14ac:dyDescent="0.2">
      <c r="A797" s="24"/>
      <c r="B797" s="24"/>
      <c r="C797" s="11" t="e">
        <v>#N/A</v>
      </c>
      <c r="D797" s="11" t="e">
        <v>#N/A</v>
      </c>
      <c r="E797" s="11" t="e">
        <v>#N/A</v>
      </c>
      <c r="F797" s="26"/>
      <c r="G797" s="26"/>
      <c r="H797" s="23" t="e">
        <v>#N/A</v>
      </c>
      <c r="I797" s="11" t="e">
        <v>#N/A</v>
      </c>
      <c r="J797" s="38"/>
    </row>
    <row r="798" spans="1:10" ht="24.95" customHeight="1" x14ac:dyDescent="0.2">
      <c r="A798" s="24"/>
      <c r="B798" s="24"/>
      <c r="C798" s="11" t="e">
        <v>#N/A</v>
      </c>
      <c r="D798" s="11" t="e">
        <v>#N/A</v>
      </c>
      <c r="E798" s="11" t="e">
        <v>#N/A</v>
      </c>
      <c r="F798" s="26"/>
      <c r="G798" s="26"/>
      <c r="H798" s="23" t="e">
        <v>#N/A</v>
      </c>
      <c r="I798" s="11" t="e">
        <v>#N/A</v>
      </c>
      <c r="J798" s="38"/>
    </row>
    <row r="799" spans="1:10" ht="24.95" customHeight="1" x14ac:dyDescent="0.2">
      <c r="A799" s="24"/>
      <c r="B799" s="24"/>
      <c r="C799" s="11" t="e">
        <v>#N/A</v>
      </c>
      <c r="D799" s="11" t="e">
        <v>#N/A</v>
      </c>
      <c r="E799" s="11" t="e">
        <v>#N/A</v>
      </c>
      <c r="F799" s="26"/>
      <c r="G799" s="26"/>
      <c r="H799" s="23" t="e">
        <v>#N/A</v>
      </c>
      <c r="I799" s="11" t="e">
        <v>#N/A</v>
      </c>
      <c r="J799" s="38"/>
    </row>
    <row r="800" spans="1:10" ht="24.95" customHeight="1" x14ac:dyDescent="0.2">
      <c r="A800" s="24"/>
      <c r="B800" s="24"/>
      <c r="C800" s="11" t="e">
        <v>#N/A</v>
      </c>
      <c r="D800" s="11" t="e">
        <v>#N/A</v>
      </c>
      <c r="E800" s="11" t="e">
        <v>#N/A</v>
      </c>
      <c r="F800" s="26"/>
      <c r="G800" s="26"/>
      <c r="H800" s="23" t="e">
        <v>#N/A</v>
      </c>
      <c r="I800" s="11" t="e">
        <v>#N/A</v>
      </c>
      <c r="J800" s="38"/>
    </row>
    <row r="801" spans="1:10" ht="24.95" customHeight="1" x14ac:dyDescent="0.2">
      <c r="A801" s="24"/>
      <c r="B801" s="24"/>
      <c r="C801" s="11" t="e">
        <v>#N/A</v>
      </c>
      <c r="D801" s="11" t="e">
        <v>#N/A</v>
      </c>
      <c r="E801" s="11" t="e">
        <v>#N/A</v>
      </c>
      <c r="F801" s="26"/>
      <c r="G801" s="26"/>
      <c r="H801" s="23" t="e">
        <v>#N/A</v>
      </c>
      <c r="I801" s="11" t="e">
        <v>#N/A</v>
      </c>
      <c r="J801" s="38"/>
    </row>
    <row r="802" spans="1:10" ht="24.95" customHeight="1" x14ac:dyDescent="0.2">
      <c r="A802" s="24"/>
      <c r="B802" s="24"/>
      <c r="C802" s="11" t="e">
        <v>#N/A</v>
      </c>
      <c r="D802" s="11" t="e">
        <v>#N/A</v>
      </c>
      <c r="E802" s="11" t="e">
        <v>#N/A</v>
      </c>
      <c r="F802" s="26"/>
      <c r="G802" s="26"/>
      <c r="H802" s="23" t="e">
        <v>#N/A</v>
      </c>
      <c r="I802" s="11" t="e">
        <v>#N/A</v>
      </c>
      <c r="J802" s="38"/>
    </row>
    <row r="803" spans="1:10" ht="24.95" customHeight="1" x14ac:dyDescent="0.2">
      <c r="A803" s="24"/>
      <c r="B803" s="24"/>
      <c r="C803" s="11" t="e">
        <v>#N/A</v>
      </c>
      <c r="D803" s="11" t="e">
        <v>#N/A</v>
      </c>
      <c r="E803" s="11" t="e">
        <v>#N/A</v>
      </c>
      <c r="F803" s="26"/>
      <c r="G803" s="26"/>
      <c r="H803" s="23" t="e">
        <v>#N/A</v>
      </c>
      <c r="I803" s="11" t="e">
        <v>#N/A</v>
      </c>
      <c r="J803" s="38"/>
    </row>
    <row r="804" spans="1:10" ht="24.95" customHeight="1" x14ac:dyDescent="0.2">
      <c r="A804" s="24"/>
      <c r="B804" s="24"/>
      <c r="C804" s="11" t="e">
        <v>#N/A</v>
      </c>
      <c r="D804" s="11" t="e">
        <v>#N/A</v>
      </c>
      <c r="E804" s="11" t="e">
        <v>#N/A</v>
      </c>
      <c r="F804" s="26"/>
      <c r="G804" s="26"/>
      <c r="H804" s="23" t="e">
        <v>#N/A</v>
      </c>
      <c r="I804" s="11" t="e">
        <v>#N/A</v>
      </c>
      <c r="J804" s="38"/>
    </row>
    <row r="805" spans="1:10" ht="24.95" customHeight="1" x14ac:dyDescent="0.2">
      <c r="A805" s="24"/>
      <c r="B805" s="24"/>
      <c r="C805" s="11" t="e">
        <v>#N/A</v>
      </c>
      <c r="D805" s="11" t="e">
        <v>#N/A</v>
      </c>
      <c r="E805" s="11" t="e">
        <v>#N/A</v>
      </c>
      <c r="F805" s="26"/>
      <c r="G805" s="26"/>
      <c r="H805" s="23" t="e">
        <v>#N/A</v>
      </c>
      <c r="I805" s="11" t="e">
        <v>#N/A</v>
      </c>
      <c r="J805" s="38"/>
    </row>
    <row r="806" spans="1:10" ht="24.95" customHeight="1" x14ac:dyDescent="0.2">
      <c r="A806" s="24"/>
      <c r="B806" s="24"/>
      <c r="C806" s="11" t="e">
        <v>#N/A</v>
      </c>
      <c r="D806" s="11" t="e">
        <v>#N/A</v>
      </c>
      <c r="E806" s="11" t="e">
        <v>#N/A</v>
      </c>
      <c r="F806" s="26"/>
      <c r="G806" s="26"/>
      <c r="H806" s="23" t="e">
        <v>#N/A</v>
      </c>
      <c r="I806" s="11" t="e">
        <v>#N/A</v>
      </c>
      <c r="J806" s="38"/>
    </row>
    <row r="807" spans="1:10" ht="24.95" customHeight="1" x14ac:dyDescent="0.2">
      <c r="A807" s="24"/>
      <c r="B807" s="24"/>
      <c r="C807" s="11" t="e">
        <v>#N/A</v>
      </c>
      <c r="D807" s="11" t="e">
        <v>#N/A</v>
      </c>
      <c r="E807" s="11" t="e">
        <v>#N/A</v>
      </c>
      <c r="F807" s="26"/>
      <c r="G807" s="26"/>
      <c r="H807" s="23" t="e">
        <v>#N/A</v>
      </c>
      <c r="I807" s="11" t="e">
        <v>#N/A</v>
      </c>
      <c r="J807" s="38"/>
    </row>
    <row r="808" spans="1:10" ht="24.95" customHeight="1" x14ac:dyDescent="0.2">
      <c r="A808" s="24"/>
      <c r="B808" s="24"/>
      <c r="C808" s="11" t="e">
        <v>#N/A</v>
      </c>
      <c r="D808" s="11" t="e">
        <v>#N/A</v>
      </c>
      <c r="E808" s="11" t="e">
        <v>#N/A</v>
      </c>
      <c r="F808" s="26"/>
      <c r="G808" s="26"/>
      <c r="H808" s="23" t="e">
        <v>#N/A</v>
      </c>
      <c r="I808" s="11" t="e">
        <v>#N/A</v>
      </c>
      <c r="J808" s="38"/>
    </row>
    <row r="809" spans="1:10" ht="24.95" customHeight="1" x14ac:dyDescent="0.2">
      <c r="A809" s="24"/>
      <c r="B809" s="24"/>
      <c r="C809" s="11" t="e">
        <v>#N/A</v>
      </c>
      <c r="D809" s="11" t="e">
        <v>#N/A</v>
      </c>
      <c r="E809" s="11" t="e">
        <v>#N/A</v>
      </c>
      <c r="F809" s="26"/>
      <c r="G809" s="26"/>
      <c r="H809" s="23" t="e">
        <v>#N/A</v>
      </c>
      <c r="I809" s="11" t="e">
        <v>#N/A</v>
      </c>
      <c r="J809" s="38"/>
    </row>
    <row r="810" spans="1:10" ht="24.95" customHeight="1" x14ac:dyDescent="0.2">
      <c r="A810" s="24"/>
      <c r="B810" s="24"/>
      <c r="C810" s="11" t="e">
        <v>#N/A</v>
      </c>
      <c r="D810" s="11" t="e">
        <v>#N/A</v>
      </c>
      <c r="E810" s="11" t="e">
        <v>#N/A</v>
      </c>
      <c r="F810" s="26"/>
      <c r="G810" s="26"/>
      <c r="H810" s="23" t="e">
        <v>#N/A</v>
      </c>
      <c r="I810" s="11" t="e">
        <v>#N/A</v>
      </c>
      <c r="J810" s="38"/>
    </row>
    <row r="811" spans="1:10" ht="24.95" customHeight="1" x14ac:dyDescent="0.2">
      <c r="A811" s="24"/>
      <c r="B811" s="24"/>
      <c r="C811" s="11" t="e">
        <v>#N/A</v>
      </c>
      <c r="D811" s="11" t="e">
        <v>#N/A</v>
      </c>
      <c r="E811" s="11" t="e">
        <v>#N/A</v>
      </c>
      <c r="F811" s="26"/>
      <c r="G811" s="26"/>
      <c r="H811" s="23" t="e">
        <v>#N/A</v>
      </c>
      <c r="I811" s="11" t="e">
        <v>#N/A</v>
      </c>
      <c r="J811" s="38"/>
    </row>
    <row r="812" spans="1:10" ht="24.95" customHeight="1" x14ac:dyDescent="0.2">
      <c r="A812" s="24"/>
      <c r="B812" s="24"/>
      <c r="C812" s="11" t="e">
        <v>#N/A</v>
      </c>
      <c r="D812" s="11" t="e">
        <v>#N/A</v>
      </c>
      <c r="E812" s="11" t="e">
        <v>#N/A</v>
      </c>
      <c r="F812" s="26"/>
      <c r="G812" s="26"/>
      <c r="H812" s="23" t="e">
        <v>#N/A</v>
      </c>
      <c r="I812" s="11" t="e">
        <v>#N/A</v>
      </c>
      <c r="J812" s="38"/>
    </row>
    <row r="813" spans="1:10" ht="24.95" customHeight="1" x14ac:dyDescent="0.2">
      <c r="A813" s="24"/>
      <c r="B813" s="24"/>
      <c r="C813" s="11" t="e">
        <v>#N/A</v>
      </c>
      <c r="D813" s="11" t="e">
        <v>#N/A</v>
      </c>
      <c r="E813" s="11" t="e">
        <v>#N/A</v>
      </c>
      <c r="F813" s="26"/>
      <c r="G813" s="26"/>
      <c r="H813" s="23" t="e">
        <v>#N/A</v>
      </c>
      <c r="I813" s="11" t="e">
        <v>#N/A</v>
      </c>
      <c r="J813" s="38"/>
    </row>
    <row r="814" spans="1:10" ht="24.95" customHeight="1" x14ac:dyDescent="0.2">
      <c r="A814" s="24"/>
      <c r="B814" s="24"/>
      <c r="C814" s="11" t="e">
        <v>#N/A</v>
      </c>
      <c r="D814" s="11" t="e">
        <v>#N/A</v>
      </c>
      <c r="E814" s="11" t="e">
        <v>#N/A</v>
      </c>
      <c r="F814" s="26"/>
      <c r="G814" s="26"/>
      <c r="H814" s="23" t="e">
        <v>#N/A</v>
      </c>
      <c r="I814" s="11" t="e">
        <v>#N/A</v>
      </c>
      <c r="J814" s="38"/>
    </row>
    <row r="815" spans="1:10" ht="24.95" customHeight="1" x14ac:dyDescent="0.2">
      <c r="A815" s="24"/>
      <c r="B815" s="24"/>
      <c r="C815" s="11" t="e">
        <v>#N/A</v>
      </c>
      <c r="D815" s="11" t="e">
        <v>#N/A</v>
      </c>
      <c r="E815" s="11" t="e">
        <v>#N/A</v>
      </c>
      <c r="F815" s="26"/>
      <c r="G815" s="26"/>
      <c r="H815" s="23" t="e">
        <v>#N/A</v>
      </c>
      <c r="I815" s="11" t="e">
        <v>#N/A</v>
      </c>
      <c r="J815" s="38"/>
    </row>
    <row r="816" spans="1:10" ht="24.95" customHeight="1" x14ac:dyDescent="0.2">
      <c r="A816" s="24"/>
      <c r="B816" s="24"/>
      <c r="C816" s="11" t="e">
        <v>#N/A</v>
      </c>
      <c r="D816" s="11" t="e">
        <v>#N/A</v>
      </c>
      <c r="E816" s="11" t="e">
        <v>#N/A</v>
      </c>
      <c r="F816" s="26"/>
      <c r="G816" s="26"/>
      <c r="H816" s="23" t="e">
        <v>#N/A</v>
      </c>
      <c r="I816" s="11" t="e">
        <v>#N/A</v>
      </c>
      <c r="J816" s="38"/>
    </row>
    <row r="817" spans="1:10" ht="24.95" customHeight="1" x14ac:dyDescent="0.2">
      <c r="A817" s="24"/>
      <c r="B817" s="24"/>
      <c r="C817" s="11" t="e">
        <v>#N/A</v>
      </c>
      <c r="D817" s="11" t="e">
        <v>#N/A</v>
      </c>
      <c r="E817" s="11" t="e">
        <v>#N/A</v>
      </c>
      <c r="F817" s="26"/>
      <c r="G817" s="26"/>
      <c r="H817" s="23" t="e">
        <v>#N/A</v>
      </c>
      <c r="I817" s="11" t="e">
        <v>#N/A</v>
      </c>
      <c r="J817" s="38"/>
    </row>
    <row r="818" spans="1:10" ht="24.95" customHeight="1" x14ac:dyDescent="0.2">
      <c r="A818" s="24"/>
      <c r="B818" s="24"/>
      <c r="C818" s="11" t="e">
        <v>#N/A</v>
      </c>
      <c r="D818" s="11" t="e">
        <v>#N/A</v>
      </c>
      <c r="E818" s="11" t="e">
        <v>#N/A</v>
      </c>
      <c r="F818" s="26"/>
      <c r="G818" s="26"/>
      <c r="H818" s="23" t="e">
        <v>#N/A</v>
      </c>
      <c r="I818" s="11" t="e">
        <v>#N/A</v>
      </c>
      <c r="J818" s="38"/>
    </row>
    <row r="819" spans="1:10" ht="24.95" customHeight="1" x14ac:dyDescent="0.2">
      <c r="A819" s="24"/>
      <c r="B819" s="24"/>
      <c r="C819" s="11" t="e">
        <v>#N/A</v>
      </c>
      <c r="D819" s="11" t="e">
        <v>#N/A</v>
      </c>
      <c r="E819" s="11" t="e">
        <v>#N/A</v>
      </c>
      <c r="F819" s="26"/>
      <c r="G819" s="26"/>
      <c r="H819" s="23" t="e">
        <v>#N/A</v>
      </c>
      <c r="I819" s="11" t="e">
        <v>#N/A</v>
      </c>
      <c r="J819" s="38"/>
    </row>
    <row r="820" spans="1:10" ht="24.95" customHeight="1" x14ac:dyDescent="0.2">
      <c r="A820" s="24"/>
      <c r="B820" s="24"/>
      <c r="C820" s="11" t="e">
        <v>#N/A</v>
      </c>
      <c r="D820" s="11" t="e">
        <v>#N/A</v>
      </c>
      <c r="E820" s="11" t="e">
        <v>#N/A</v>
      </c>
      <c r="F820" s="26"/>
      <c r="G820" s="26"/>
      <c r="H820" s="23" t="e">
        <v>#N/A</v>
      </c>
      <c r="I820" s="11" t="e">
        <v>#N/A</v>
      </c>
      <c r="J820" s="38"/>
    </row>
    <row r="821" spans="1:10" ht="24.95" customHeight="1" x14ac:dyDescent="0.2">
      <c r="A821" s="24"/>
      <c r="B821" s="24"/>
      <c r="C821" s="11" t="e">
        <v>#N/A</v>
      </c>
      <c r="D821" s="11" t="e">
        <v>#N/A</v>
      </c>
      <c r="E821" s="11" t="e">
        <v>#N/A</v>
      </c>
      <c r="F821" s="26"/>
      <c r="G821" s="26"/>
      <c r="H821" s="23" t="e">
        <v>#N/A</v>
      </c>
      <c r="I821" s="11" t="e">
        <v>#N/A</v>
      </c>
      <c r="J821" s="38"/>
    </row>
    <row r="822" spans="1:10" ht="24.95" customHeight="1" x14ac:dyDescent="0.2">
      <c r="A822" s="24"/>
      <c r="B822" s="24"/>
      <c r="C822" s="11" t="e">
        <v>#N/A</v>
      </c>
      <c r="D822" s="11" t="e">
        <v>#N/A</v>
      </c>
      <c r="E822" s="11" t="e">
        <v>#N/A</v>
      </c>
      <c r="F822" s="26"/>
      <c r="G822" s="26"/>
      <c r="H822" s="23" t="e">
        <v>#N/A</v>
      </c>
      <c r="I822" s="11" t="e">
        <v>#N/A</v>
      </c>
      <c r="J822" s="38"/>
    </row>
    <row r="823" spans="1:10" ht="24.95" customHeight="1" x14ac:dyDescent="0.2">
      <c r="A823" s="24"/>
      <c r="B823" s="24"/>
      <c r="C823" s="11" t="e">
        <v>#N/A</v>
      </c>
      <c r="D823" s="11" t="e">
        <v>#N/A</v>
      </c>
      <c r="E823" s="11" t="e">
        <v>#N/A</v>
      </c>
      <c r="F823" s="26"/>
      <c r="G823" s="26"/>
      <c r="H823" s="23" t="e">
        <v>#N/A</v>
      </c>
      <c r="I823" s="11" t="e">
        <v>#N/A</v>
      </c>
      <c r="J823" s="38"/>
    </row>
    <row r="824" spans="1:10" ht="24.95" customHeight="1" x14ac:dyDescent="0.2">
      <c r="A824" s="24"/>
      <c r="B824" s="24"/>
      <c r="C824" s="11" t="e">
        <v>#N/A</v>
      </c>
      <c r="D824" s="11" t="e">
        <v>#N/A</v>
      </c>
      <c r="E824" s="11" t="e">
        <v>#N/A</v>
      </c>
      <c r="F824" s="26"/>
      <c r="G824" s="26"/>
      <c r="H824" s="23" t="e">
        <v>#N/A</v>
      </c>
      <c r="I824" s="11" t="e">
        <v>#N/A</v>
      </c>
      <c r="J824" s="38"/>
    </row>
    <row r="825" spans="1:10" ht="24.95" customHeight="1" x14ac:dyDescent="0.2">
      <c r="A825" s="24"/>
      <c r="B825" s="24"/>
      <c r="C825" s="11" t="e">
        <v>#N/A</v>
      </c>
      <c r="D825" s="11" t="e">
        <v>#N/A</v>
      </c>
      <c r="E825" s="11" t="e">
        <v>#N/A</v>
      </c>
      <c r="F825" s="26"/>
      <c r="G825" s="26"/>
      <c r="H825" s="23" t="e">
        <v>#N/A</v>
      </c>
      <c r="I825" s="11" t="e">
        <v>#N/A</v>
      </c>
      <c r="J825" s="38"/>
    </row>
    <row r="826" spans="1:10" ht="24.95" customHeight="1" x14ac:dyDescent="0.2">
      <c r="A826" s="24"/>
      <c r="B826" s="24"/>
      <c r="C826" s="11" t="e">
        <v>#N/A</v>
      </c>
      <c r="D826" s="11" t="e">
        <v>#N/A</v>
      </c>
      <c r="E826" s="11" t="e">
        <v>#N/A</v>
      </c>
      <c r="F826" s="26"/>
      <c r="G826" s="26"/>
      <c r="H826" s="23" t="e">
        <v>#N/A</v>
      </c>
      <c r="I826" s="11" t="e">
        <v>#N/A</v>
      </c>
      <c r="J826" s="38"/>
    </row>
    <row r="827" spans="1:10" ht="24.95" customHeight="1" x14ac:dyDescent="0.2">
      <c r="A827" s="24"/>
      <c r="B827" s="24"/>
      <c r="C827" s="11" t="e">
        <v>#N/A</v>
      </c>
      <c r="D827" s="11" t="e">
        <v>#N/A</v>
      </c>
      <c r="E827" s="11" t="e">
        <v>#N/A</v>
      </c>
      <c r="F827" s="26"/>
      <c r="G827" s="26"/>
      <c r="H827" s="23" t="e">
        <v>#N/A</v>
      </c>
      <c r="I827" s="11" t="e">
        <v>#N/A</v>
      </c>
      <c r="J827" s="38"/>
    </row>
    <row r="828" spans="1:10" ht="24.95" customHeight="1" x14ac:dyDescent="0.2">
      <c r="A828" s="24"/>
      <c r="B828" s="24"/>
      <c r="C828" s="11" t="e">
        <v>#N/A</v>
      </c>
      <c r="D828" s="11" t="e">
        <v>#N/A</v>
      </c>
      <c r="E828" s="11" t="e">
        <v>#N/A</v>
      </c>
      <c r="F828" s="26"/>
      <c r="G828" s="26"/>
      <c r="H828" s="23" t="e">
        <v>#N/A</v>
      </c>
      <c r="I828" s="11" t="e">
        <v>#N/A</v>
      </c>
      <c r="J828" s="38"/>
    </row>
    <row r="829" spans="1:10" ht="24.95" customHeight="1" x14ac:dyDescent="0.2">
      <c r="A829" s="24"/>
      <c r="B829" s="24"/>
      <c r="C829" s="11" t="e">
        <v>#N/A</v>
      </c>
      <c r="D829" s="11" t="e">
        <v>#N/A</v>
      </c>
      <c r="E829" s="11" t="e">
        <v>#N/A</v>
      </c>
      <c r="F829" s="26"/>
      <c r="G829" s="26"/>
      <c r="H829" s="23" t="e">
        <v>#N/A</v>
      </c>
      <c r="I829" s="11" t="e">
        <v>#N/A</v>
      </c>
      <c r="J829" s="38"/>
    </row>
    <row r="830" spans="1:10" ht="24.95" customHeight="1" x14ac:dyDescent="0.2">
      <c r="A830" s="24"/>
      <c r="B830" s="24"/>
      <c r="C830" s="11" t="e">
        <v>#N/A</v>
      </c>
      <c r="D830" s="11" t="e">
        <v>#N/A</v>
      </c>
      <c r="E830" s="11" t="e">
        <v>#N/A</v>
      </c>
      <c r="F830" s="26"/>
      <c r="G830" s="26"/>
      <c r="H830" s="23" t="e">
        <v>#N/A</v>
      </c>
      <c r="I830" s="11" t="e">
        <v>#N/A</v>
      </c>
      <c r="J830" s="38"/>
    </row>
    <row r="831" spans="1:10" ht="24.95" customHeight="1" x14ac:dyDescent="0.2">
      <c r="A831" s="24"/>
      <c r="B831" s="24"/>
      <c r="C831" s="11" t="e">
        <v>#N/A</v>
      </c>
      <c r="D831" s="11" t="e">
        <v>#N/A</v>
      </c>
      <c r="E831" s="11" t="e">
        <v>#N/A</v>
      </c>
      <c r="F831" s="26"/>
      <c r="G831" s="26"/>
      <c r="H831" s="23" t="e">
        <v>#N/A</v>
      </c>
      <c r="I831" s="11" t="e">
        <v>#N/A</v>
      </c>
      <c r="J831" s="38"/>
    </row>
    <row r="832" spans="1:10" ht="24.95" customHeight="1" x14ac:dyDescent="0.2">
      <c r="A832" s="24"/>
      <c r="B832" s="24"/>
      <c r="C832" s="11" t="e">
        <v>#N/A</v>
      </c>
      <c r="D832" s="11" t="e">
        <v>#N/A</v>
      </c>
      <c r="E832" s="11" t="e">
        <v>#N/A</v>
      </c>
      <c r="F832" s="26"/>
      <c r="G832" s="26"/>
      <c r="H832" s="23" t="e">
        <v>#N/A</v>
      </c>
      <c r="I832" s="11" t="e">
        <v>#N/A</v>
      </c>
      <c r="J832" s="38"/>
    </row>
    <row r="833" spans="1:10" ht="24.95" customHeight="1" x14ac:dyDescent="0.2">
      <c r="A833" s="24"/>
      <c r="B833" s="24"/>
      <c r="C833" s="11" t="e">
        <v>#N/A</v>
      </c>
      <c r="D833" s="11" t="e">
        <v>#N/A</v>
      </c>
      <c r="E833" s="11" t="e">
        <v>#N/A</v>
      </c>
      <c r="F833" s="26"/>
      <c r="G833" s="26"/>
      <c r="H833" s="23" t="e">
        <v>#N/A</v>
      </c>
      <c r="I833" s="11" t="e">
        <v>#N/A</v>
      </c>
      <c r="J833" s="38"/>
    </row>
    <row r="834" spans="1:10" ht="24.95" customHeight="1" x14ac:dyDescent="0.2">
      <c r="A834" s="24"/>
      <c r="B834" s="24"/>
      <c r="C834" s="11" t="e">
        <v>#N/A</v>
      </c>
      <c r="D834" s="11" t="e">
        <v>#N/A</v>
      </c>
      <c r="E834" s="11" t="e">
        <v>#N/A</v>
      </c>
      <c r="F834" s="26"/>
      <c r="G834" s="26"/>
      <c r="H834" s="23" t="e">
        <v>#N/A</v>
      </c>
      <c r="I834" s="11" t="e">
        <v>#N/A</v>
      </c>
      <c r="J834" s="38"/>
    </row>
    <row r="835" spans="1:10" ht="24.95" customHeight="1" x14ac:dyDescent="0.2">
      <c r="A835" s="24"/>
      <c r="B835" s="24"/>
      <c r="C835" s="11" t="e">
        <v>#N/A</v>
      </c>
      <c r="D835" s="11" t="e">
        <v>#N/A</v>
      </c>
      <c r="E835" s="11" t="e">
        <v>#N/A</v>
      </c>
      <c r="F835" s="26"/>
      <c r="G835" s="26"/>
      <c r="H835" s="23" t="e">
        <v>#N/A</v>
      </c>
      <c r="I835" s="11" t="e">
        <v>#N/A</v>
      </c>
      <c r="J835" s="38"/>
    </row>
    <row r="836" spans="1:10" ht="24.95" customHeight="1" x14ac:dyDescent="0.2">
      <c r="A836" s="24"/>
      <c r="B836" s="24"/>
      <c r="C836" s="11" t="e">
        <v>#N/A</v>
      </c>
      <c r="D836" s="11" t="e">
        <v>#N/A</v>
      </c>
      <c r="E836" s="11" t="e">
        <v>#N/A</v>
      </c>
      <c r="F836" s="26"/>
      <c r="G836" s="26"/>
      <c r="H836" s="23" t="e">
        <v>#N/A</v>
      </c>
      <c r="I836" s="11" t="e">
        <v>#N/A</v>
      </c>
      <c r="J836" s="38"/>
    </row>
    <row r="837" spans="1:10" ht="24.95" customHeight="1" x14ac:dyDescent="0.2">
      <c r="A837" s="24"/>
      <c r="B837" s="24"/>
      <c r="C837" s="11" t="e">
        <v>#N/A</v>
      </c>
      <c r="D837" s="11" t="e">
        <v>#N/A</v>
      </c>
      <c r="E837" s="11" t="e">
        <v>#N/A</v>
      </c>
      <c r="F837" s="26"/>
      <c r="G837" s="26"/>
      <c r="H837" s="23" t="e">
        <v>#N/A</v>
      </c>
      <c r="I837" s="11" t="e">
        <v>#N/A</v>
      </c>
      <c r="J837" s="38"/>
    </row>
    <row r="838" spans="1:10" ht="24.95" customHeight="1" x14ac:dyDescent="0.2">
      <c r="A838" s="24"/>
      <c r="B838" s="24"/>
      <c r="C838" s="11" t="e">
        <v>#N/A</v>
      </c>
      <c r="D838" s="11" t="e">
        <v>#N/A</v>
      </c>
      <c r="E838" s="11" t="e">
        <v>#N/A</v>
      </c>
      <c r="F838" s="26"/>
      <c r="G838" s="26"/>
      <c r="H838" s="23" t="e">
        <v>#N/A</v>
      </c>
      <c r="I838" s="11" t="e">
        <v>#N/A</v>
      </c>
      <c r="J838" s="38"/>
    </row>
    <row r="839" spans="1:10" ht="24.95" customHeight="1" x14ac:dyDescent="0.2">
      <c r="A839" s="24"/>
      <c r="B839" s="24"/>
      <c r="C839" s="11" t="e">
        <v>#N/A</v>
      </c>
      <c r="D839" s="11" t="e">
        <v>#N/A</v>
      </c>
      <c r="E839" s="11" t="e">
        <v>#N/A</v>
      </c>
      <c r="F839" s="26"/>
      <c r="G839" s="26"/>
      <c r="H839" s="23" t="e">
        <v>#N/A</v>
      </c>
      <c r="I839" s="11" t="e">
        <v>#N/A</v>
      </c>
      <c r="J839" s="38"/>
    </row>
    <row r="840" spans="1:10" ht="24.95" customHeight="1" x14ac:dyDescent="0.2">
      <c r="A840" s="24"/>
      <c r="B840" s="24"/>
      <c r="C840" s="11" t="e">
        <v>#N/A</v>
      </c>
      <c r="D840" s="11" t="e">
        <v>#N/A</v>
      </c>
      <c r="E840" s="11" t="e">
        <v>#N/A</v>
      </c>
      <c r="F840" s="26"/>
      <c r="G840" s="26"/>
      <c r="H840" s="23" t="e">
        <v>#N/A</v>
      </c>
      <c r="I840" s="11" t="e">
        <v>#N/A</v>
      </c>
      <c r="J840" s="38"/>
    </row>
    <row r="841" spans="1:10" ht="24.95" customHeight="1" x14ac:dyDescent="0.2">
      <c r="A841" s="24"/>
      <c r="B841" s="24"/>
      <c r="C841" s="11" t="e">
        <v>#N/A</v>
      </c>
      <c r="D841" s="11" t="e">
        <v>#N/A</v>
      </c>
      <c r="E841" s="11" t="e">
        <v>#N/A</v>
      </c>
      <c r="F841" s="26"/>
      <c r="G841" s="26"/>
      <c r="H841" s="23" t="e">
        <v>#N/A</v>
      </c>
      <c r="I841" s="11" t="e">
        <v>#N/A</v>
      </c>
      <c r="J841" s="38"/>
    </row>
    <row r="842" spans="1:10" ht="24.95" customHeight="1" x14ac:dyDescent="0.2">
      <c r="A842" s="24"/>
      <c r="B842" s="24"/>
      <c r="C842" s="11" t="e">
        <v>#N/A</v>
      </c>
      <c r="D842" s="11" t="e">
        <v>#N/A</v>
      </c>
      <c r="E842" s="11" t="e">
        <v>#N/A</v>
      </c>
      <c r="F842" s="26"/>
      <c r="G842" s="26"/>
      <c r="H842" s="23" t="e">
        <v>#N/A</v>
      </c>
      <c r="I842" s="11" t="e">
        <v>#N/A</v>
      </c>
      <c r="J842" s="38"/>
    </row>
    <row r="843" spans="1:10" ht="24.95" customHeight="1" x14ac:dyDescent="0.2">
      <c r="A843" s="24"/>
      <c r="B843" s="24"/>
      <c r="C843" s="11" t="e">
        <v>#N/A</v>
      </c>
      <c r="D843" s="11" t="e">
        <v>#N/A</v>
      </c>
      <c r="E843" s="11" t="e">
        <v>#N/A</v>
      </c>
      <c r="F843" s="26"/>
      <c r="G843" s="26"/>
      <c r="H843" s="23" t="e">
        <v>#N/A</v>
      </c>
      <c r="I843" s="11" t="e">
        <v>#N/A</v>
      </c>
      <c r="J843" s="38"/>
    </row>
    <row r="844" spans="1:10" ht="24.95" customHeight="1" x14ac:dyDescent="0.2">
      <c r="A844" s="24"/>
      <c r="B844" s="24"/>
      <c r="C844" s="11" t="e">
        <v>#N/A</v>
      </c>
      <c r="D844" s="11" t="e">
        <v>#N/A</v>
      </c>
      <c r="E844" s="11" t="e">
        <v>#N/A</v>
      </c>
      <c r="F844" s="26"/>
      <c r="G844" s="26"/>
      <c r="H844" s="23" t="e">
        <v>#N/A</v>
      </c>
      <c r="I844" s="11" t="e">
        <v>#N/A</v>
      </c>
      <c r="J844" s="38"/>
    </row>
    <row r="845" spans="1:10" ht="24.95" customHeight="1" x14ac:dyDescent="0.2">
      <c r="A845" s="24"/>
      <c r="B845" s="24"/>
      <c r="C845" s="11" t="e">
        <v>#N/A</v>
      </c>
      <c r="D845" s="11" t="e">
        <v>#N/A</v>
      </c>
      <c r="E845" s="11" t="e">
        <v>#N/A</v>
      </c>
      <c r="F845" s="26"/>
      <c r="G845" s="26"/>
      <c r="H845" s="23" t="e">
        <v>#N/A</v>
      </c>
      <c r="I845" s="11" t="e">
        <v>#N/A</v>
      </c>
      <c r="J845" s="38"/>
    </row>
    <row r="846" spans="1:10" ht="24.95" customHeight="1" x14ac:dyDescent="0.2">
      <c r="A846" s="24"/>
      <c r="B846" s="24"/>
      <c r="C846" s="11" t="e">
        <v>#N/A</v>
      </c>
      <c r="D846" s="11" t="e">
        <v>#N/A</v>
      </c>
      <c r="E846" s="11" t="e">
        <v>#N/A</v>
      </c>
      <c r="F846" s="26"/>
      <c r="G846" s="26"/>
      <c r="H846" s="23" t="e">
        <v>#N/A</v>
      </c>
      <c r="I846" s="11" t="e">
        <v>#N/A</v>
      </c>
      <c r="J846" s="38"/>
    </row>
    <row r="847" spans="1:10" ht="24.95" customHeight="1" x14ac:dyDescent="0.2">
      <c r="A847" s="24"/>
      <c r="B847" s="24"/>
      <c r="C847" s="11" t="e">
        <v>#N/A</v>
      </c>
      <c r="D847" s="11" t="e">
        <v>#N/A</v>
      </c>
      <c r="E847" s="11" t="e">
        <v>#N/A</v>
      </c>
      <c r="F847" s="26"/>
      <c r="G847" s="26"/>
      <c r="H847" s="23" t="e">
        <v>#N/A</v>
      </c>
      <c r="I847" s="11" t="e">
        <v>#N/A</v>
      </c>
      <c r="J847" s="38"/>
    </row>
    <row r="848" spans="1:10" ht="24.95" customHeight="1" x14ac:dyDescent="0.2">
      <c r="A848" s="24"/>
      <c r="B848" s="24"/>
      <c r="C848" s="11" t="e">
        <v>#N/A</v>
      </c>
      <c r="D848" s="11" t="e">
        <v>#N/A</v>
      </c>
      <c r="E848" s="11" t="e">
        <v>#N/A</v>
      </c>
      <c r="F848" s="26"/>
      <c r="G848" s="26"/>
      <c r="H848" s="23" t="e">
        <v>#N/A</v>
      </c>
      <c r="I848" s="11" t="e">
        <v>#N/A</v>
      </c>
      <c r="J848" s="38"/>
    </row>
    <row r="849" spans="1:10" ht="24.95" customHeight="1" x14ac:dyDescent="0.2">
      <c r="A849" s="24"/>
      <c r="B849" s="24"/>
      <c r="C849" s="11" t="e">
        <v>#N/A</v>
      </c>
      <c r="D849" s="11" t="e">
        <v>#N/A</v>
      </c>
      <c r="E849" s="11" t="e">
        <v>#N/A</v>
      </c>
      <c r="F849" s="26"/>
      <c r="G849" s="26"/>
      <c r="H849" s="23" t="e">
        <v>#N/A</v>
      </c>
      <c r="I849" s="11" t="e">
        <v>#N/A</v>
      </c>
      <c r="J849" s="38"/>
    </row>
    <row r="850" spans="1:10" ht="24.95" customHeight="1" x14ac:dyDescent="0.2">
      <c r="A850" s="24"/>
      <c r="B850" s="24"/>
      <c r="C850" s="11" t="e">
        <v>#N/A</v>
      </c>
      <c r="D850" s="11" t="e">
        <v>#N/A</v>
      </c>
      <c r="E850" s="11" t="e">
        <v>#N/A</v>
      </c>
      <c r="F850" s="26"/>
      <c r="G850" s="26"/>
      <c r="H850" s="23" t="e">
        <v>#N/A</v>
      </c>
      <c r="I850" s="11" t="e">
        <v>#N/A</v>
      </c>
      <c r="J850" s="38"/>
    </row>
    <row r="851" spans="1:10" ht="24.95" customHeight="1" x14ac:dyDescent="0.2">
      <c r="A851" s="24"/>
      <c r="B851" s="24"/>
      <c r="C851" s="11" t="e">
        <v>#N/A</v>
      </c>
      <c r="D851" s="11" t="e">
        <v>#N/A</v>
      </c>
      <c r="E851" s="11" t="e">
        <v>#N/A</v>
      </c>
      <c r="F851" s="26"/>
      <c r="G851" s="26"/>
      <c r="H851" s="23" t="e">
        <v>#N/A</v>
      </c>
      <c r="I851" s="11" t="e">
        <v>#N/A</v>
      </c>
      <c r="J851" s="38"/>
    </row>
    <row r="852" spans="1:10" ht="24.95" customHeight="1" x14ac:dyDescent="0.2">
      <c r="A852" s="24"/>
      <c r="B852" s="24"/>
      <c r="C852" s="11" t="e">
        <v>#N/A</v>
      </c>
      <c r="D852" s="11" t="e">
        <v>#N/A</v>
      </c>
      <c r="E852" s="11" t="e">
        <v>#N/A</v>
      </c>
      <c r="F852" s="26"/>
      <c r="G852" s="26"/>
      <c r="H852" s="23" t="e">
        <v>#N/A</v>
      </c>
      <c r="I852" s="11" t="e">
        <v>#N/A</v>
      </c>
      <c r="J852" s="38"/>
    </row>
    <row r="853" spans="1:10" ht="24.95" customHeight="1" x14ac:dyDescent="0.2">
      <c r="A853" s="24"/>
      <c r="B853" s="24"/>
      <c r="C853" s="11" t="e">
        <v>#N/A</v>
      </c>
      <c r="D853" s="11" t="e">
        <v>#N/A</v>
      </c>
      <c r="E853" s="11" t="e">
        <v>#N/A</v>
      </c>
      <c r="F853" s="26"/>
      <c r="G853" s="26"/>
      <c r="H853" s="23" t="e">
        <v>#N/A</v>
      </c>
      <c r="I853" s="11" t="e">
        <v>#N/A</v>
      </c>
      <c r="J853" s="38"/>
    </row>
    <row r="854" spans="1:10" ht="24.95" customHeight="1" x14ac:dyDescent="0.2">
      <c r="A854" s="24"/>
      <c r="B854" s="24"/>
      <c r="C854" s="11" t="e">
        <v>#N/A</v>
      </c>
      <c r="D854" s="11" t="e">
        <v>#N/A</v>
      </c>
      <c r="E854" s="11" t="e">
        <v>#N/A</v>
      </c>
      <c r="F854" s="26"/>
      <c r="G854" s="26"/>
      <c r="H854" s="23" t="e">
        <v>#N/A</v>
      </c>
      <c r="I854" s="11" t="e">
        <v>#N/A</v>
      </c>
      <c r="J854" s="38"/>
    </row>
    <row r="855" spans="1:10" ht="24.95" customHeight="1" x14ac:dyDescent="0.2">
      <c r="A855" s="24"/>
      <c r="B855" s="24"/>
      <c r="C855" s="11" t="e">
        <v>#N/A</v>
      </c>
      <c r="D855" s="11" t="e">
        <v>#N/A</v>
      </c>
      <c r="E855" s="11" t="e">
        <v>#N/A</v>
      </c>
      <c r="F855" s="26"/>
      <c r="G855" s="26"/>
      <c r="H855" s="23" t="e">
        <v>#N/A</v>
      </c>
      <c r="I855" s="11" t="e">
        <v>#N/A</v>
      </c>
      <c r="J855" s="38"/>
    </row>
    <row r="856" spans="1:10" ht="24.95" customHeight="1" x14ac:dyDescent="0.2">
      <c r="A856" s="24"/>
      <c r="B856" s="24"/>
      <c r="C856" s="11" t="e">
        <v>#N/A</v>
      </c>
      <c r="D856" s="11" t="e">
        <v>#N/A</v>
      </c>
      <c r="E856" s="11" t="e">
        <v>#N/A</v>
      </c>
      <c r="F856" s="26"/>
      <c r="G856" s="26"/>
      <c r="H856" s="23" t="e">
        <v>#N/A</v>
      </c>
      <c r="I856" s="11" t="e">
        <v>#N/A</v>
      </c>
      <c r="J856" s="38"/>
    </row>
    <row r="857" spans="1:10" ht="24.95" customHeight="1" x14ac:dyDescent="0.2">
      <c r="A857" s="24"/>
      <c r="B857" s="24"/>
      <c r="C857" s="11" t="e">
        <v>#N/A</v>
      </c>
      <c r="D857" s="11" t="e">
        <v>#N/A</v>
      </c>
      <c r="E857" s="11" t="e">
        <v>#N/A</v>
      </c>
      <c r="F857" s="26"/>
      <c r="G857" s="26"/>
      <c r="H857" s="23" t="e">
        <v>#N/A</v>
      </c>
      <c r="I857" s="11" t="e">
        <v>#N/A</v>
      </c>
      <c r="J857" s="38"/>
    </row>
    <row r="858" spans="1:10" ht="24.95" customHeight="1" x14ac:dyDescent="0.2">
      <c r="A858" s="24"/>
      <c r="B858" s="24"/>
      <c r="C858" s="11" t="e">
        <v>#N/A</v>
      </c>
      <c r="D858" s="11" t="e">
        <v>#N/A</v>
      </c>
      <c r="E858" s="11" t="e">
        <v>#N/A</v>
      </c>
      <c r="F858" s="26"/>
      <c r="G858" s="26"/>
      <c r="H858" s="23" t="e">
        <v>#N/A</v>
      </c>
      <c r="I858" s="11" t="e">
        <v>#N/A</v>
      </c>
      <c r="J858" s="38"/>
    </row>
    <row r="859" spans="1:10" ht="24.95" customHeight="1" x14ac:dyDescent="0.2">
      <c r="A859" s="24"/>
      <c r="B859" s="24"/>
      <c r="C859" s="11" t="e">
        <v>#N/A</v>
      </c>
      <c r="D859" s="11" t="e">
        <v>#N/A</v>
      </c>
      <c r="E859" s="11" t="e">
        <v>#N/A</v>
      </c>
      <c r="F859" s="26"/>
      <c r="G859" s="26"/>
      <c r="H859" s="23" t="e">
        <v>#N/A</v>
      </c>
      <c r="I859" s="11" t="e">
        <v>#N/A</v>
      </c>
      <c r="J859" s="38"/>
    </row>
    <row r="860" spans="1:10" ht="24.95" customHeight="1" x14ac:dyDescent="0.2">
      <c r="A860" s="24"/>
      <c r="B860" s="24"/>
      <c r="C860" s="11" t="e">
        <v>#N/A</v>
      </c>
      <c r="D860" s="11" t="e">
        <v>#N/A</v>
      </c>
      <c r="E860" s="11" t="e">
        <v>#N/A</v>
      </c>
      <c r="F860" s="26"/>
      <c r="G860" s="26"/>
      <c r="H860" s="23" t="e">
        <v>#N/A</v>
      </c>
      <c r="I860" s="11" t="e">
        <v>#N/A</v>
      </c>
      <c r="J860" s="38"/>
    </row>
    <row r="861" spans="1:10" ht="24.95" customHeight="1" x14ac:dyDescent="0.2">
      <c r="A861" s="24"/>
      <c r="B861" s="24"/>
      <c r="C861" s="11" t="e">
        <v>#N/A</v>
      </c>
      <c r="D861" s="11" t="e">
        <v>#N/A</v>
      </c>
      <c r="E861" s="11" t="e">
        <v>#N/A</v>
      </c>
      <c r="F861" s="26"/>
      <c r="G861" s="26"/>
      <c r="H861" s="23" t="e">
        <v>#N/A</v>
      </c>
      <c r="I861" s="11" t="e">
        <v>#N/A</v>
      </c>
      <c r="J861" s="38"/>
    </row>
    <row r="862" spans="1:10" ht="24.95" customHeight="1" x14ac:dyDescent="0.2">
      <c r="A862" s="24"/>
      <c r="B862" s="24"/>
      <c r="C862" s="11" t="e">
        <v>#N/A</v>
      </c>
      <c r="D862" s="11" t="e">
        <v>#N/A</v>
      </c>
      <c r="E862" s="11" t="e">
        <v>#N/A</v>
      </c>
      <c r="F862" s="26"/>
      <c r="G862" s="26"/>
      <c r="H862" s="23" t="e">
        <v>#N/A</v>
      </c>
      <c r="I862" s="11" t="e">
        <v>#N/A</v>
      </c>
      <c r="J862" s="38"/>
    </row>
    <row r="863" spans="1:10" ht="24.95" customHeight="1" x14ac:dyDescent="0.2">
      <c r="A863" s="24"/>
      <c r="B863" s="24"/>
      <c r="C863" s="11" t="e">
        <v>#N/A</v>
      </c>
      <c r="D863" s="11" t="e">
        <v>#N/A</v>
      </c>
      <c r="E863" s="11" t="e">
        <v>#N/A</v>
      </c>
      <c r="F863" s="26"/>
      <c r="G863" s="26"/>
      <c r="H863" s="23" t="e">
        <v>#N/A</v>
      </c>
      <c r="I863" s="11" t="e">
        <v>#N/A</v>
      </c>
      <c r="J863" s="38"/>
    </row>
    <row r="864" spans="1:10" ht="24.95" customHeight="1" x14ac:dyDescent="0.2">
      <c r="A864" s="24"/>
      <c r="B864" s="24"/>
      <c r="C864" s="11" t="e">
        <v>#N/A</v>
      </c>
      <c r="D864" s="11" t="e">
        <v>#N/A</v>
      </c>
      <c r="E864" s="11" t="e">
        <v>#N/A</v>
      </c>
      <c r="F864" s="26"/>
      <c r="G864" s="26"/>
      <c r="H864" s="23" t="e">
        <v>#N/A</v>
      </c>
      <c r="I864" s="11" t="e">
        <v>#N/A</v>
      </c>
      <c r="J864" s="38"/>
    </row>
    <row r="865" spans="1:10" ht="24.95" customHeight="1" x14ac:dyDescent="0.2">
      <c r="A865" s="24"/>
      <c r="B865" s="24"/>
      <c r="C865" s="11" t="e">
        <v>#N/A</v>
      </c>
      <c r="D865" s="11" t="e">
        <v>#N/A</v>
      </c>
      <c r="E865" s="11" t="e">
        <v>#N/A</v>
      </c>
      <c r="F865" s="26"/>
      <c r="G865" s="26"/>
      <c r="H865" s="23" t="e">
        <v>#N/A</v>
      </c>
      <c r="I865" s="11" t="e">
        <v>#N/A</v>
      </c>
      <c r="J865" s="38"/>
    </row>
    <row r="866" spans="1:10" ht="24.95" customHeight="1" x14ac:dyDescent="0.2">
      <c r="A866" s="24"/>
      <c r="B866" s="24"/>
      <c r="C866" s="11" t="e">
        <v>#N/A</v>
      </c>
      <c r="D866" s="11" t="e">
        <v>#N/A</v>
      </c>
      <c r="E866" s="11" t="e">
        <v>#N/A</v>
      </c>
      <c r="F866" s="26"/>
      <c r="G866" s="26"/>
      <c r="H866" s="23" t="e">
        <v>#N/A</v>
      </c>
      <c r="I866" s="11" t="e">
        <v>#N/A</v>
      </c>
      <c r="J866" s="38"/>
    </row>
    <row r="867" spans="1:10" ht="24.95" customHeight="1" x14ac:dyDescent="0.2">
      <c r="A867" s="24"/>
      <c r="B867" s="24"/>
      <c r="C867" s="11" t="e">
        <v>#N/A</v>
      </c>
      <c r="D867" s="11" t="e">
        <v>#N/A</v>
      </c>
      <c r="E867" s="11" t="e">
        <v>#N/A</v>
      </c>
      <c r="F867" s="26"/>
      <c r="G867" s="26"/>
      <c r="H867" s="23" t="e">
        <v>#N/A</v>
      </c>
      <c r="I867" s="11" t="e">
        <v>#N/A</v>
      </c>
      <c r="J867" s="38"/>
    </row>
    <row r="868" spans="1:10" ht="24.95" customHeight="1" x14ac:dyDescent="0.2">
      <c r="A868" s="24"/>
      <c r="B868" s="24"/>
      <c r="C868" s="11" t="e">
        <v>#N/A</v>
      </c>
      <c r="D868" s="11" t="e">
        <v>#N/A</v>
      </c>
      <c r="E868" s="11" t="e">
        <v>#N/A</v>
      </c>
      <c r="F868" s="26"/>
      <c r="G868" s="26"/>
      <c r="H868" s="23" t="e">
        <v>#N/A</v>
      </c>
      <c r="I868" s="11" t="e">
        <v>#N/A</v>
      </c>
      <c r="J868" s="38"/>
    </row>
    <row r="869" spans="1:10" ht="24.95" customHeight="1" x14ac:dyDescent="0.2">
      <c r="A869" s="24"/>
      <c r="B869" s="24"/>
      <c r="C869" s="11" t="e">
        <v>#N/A</v>
      </c>
      <c r="D869" s="11" t="e">
        <v>#N/A</v>
      </c>
      <c r="E869" s="11" t="e">
        <v>#N/A</v>
      </c>
      <c r="F869" s="26"/>
      <c r="G869" s="26"/>
      <c r="H869" s="23" t="e">
        <v>#N/A</v>
      </c>
      <c r="I869" s="11" t="e">
        <v>#N/A</v>
      </c>
      <c r="J869" s="38"/>
    </row>
    <row r="870" spans="1:10" ht="24.95" customHeight="1" x14ac:dyDescent="0.2">
      <c r="A870" s="24"/>
      <c r="B870" s="24"/>
      <c r="C870" s="11" t="e">
        <v>#N/A</v>
      </c>
      <c r="D870" s="11" t="e">
        <v>#N/A</v>
      </c>
      <c r="E870" s="11" t="e">
        <v>#N/A</v>
      </c>
      <c r="F870" s="26"/>
      <c r="G870" s="26"/>
      <c r="H870" s="23" t="e">
        <v>#N/A</v>
      </c>
      <c r="I870" s="11" t="e">
        <v>#N/A</v>
      </c>
      <c r="J870" s="38"/>
    </row>
    <row r="871" spans="1:10" ht="24.95" customHeight="1" x14ac:dyDescent="0.2">
      <c r="A871" s="24"/>
      <c r="B871" s="24"/>
      <c r="C871" s="11" t="e">
        <v>#N/A</v>
      </c>
      <c r="D871" s="11" t="e">
        <v>#N/A</v>
      </c>
      <c r="E871" s="11" t="e">
        <v>#N/A</v>
      </c>
      <c r="F871" s="26"/>
      <c r="G871" s="26"/>
      <c r="H871" s="23" t="e">
        <v>#N/A</v>
      </c>
      <c r="I871" s="11" t="e">
        <v>#N/A</v>
      </c>
      <c r="J871" s="38"/>
    </row>
    <row r="872" spans="1:10" ht="24.95" customHeight="1" x14ac:dyDescent="0.2">
      <c r="A872" s="24"/>
      <c r="B872" s="24"/>
      <c r="C872" s="11" t="e">
        <v>#N/A</v>
      </c>
      <c r="D872" s="11" t="e">
        <v>#N/A</v>
      </c>
      <c r="E872" s="11" t="e">
        <v>#N/A</v>
      </c>
      <c r="F872" s="26"/>
      <c r="G872" s="26"/>
      <c r="H872" s="23" t="e">
        <v>#N/A</v>
      </c>
      <c r="I872" s="11" t="e">
        <v>#N/A</v>
      </c>
      <c r="J872" s="38"/>
    </row>
    <row r="873" spans="1:10" ht="24.95" customHeight="1" x14ac:dyDescent="0.2">
      <c r="A873" s="24"/>
      <c r="B873" s="24"/>
      <c r="C873" s="11" t="e">
        <v>#N/A</v>
      </c>
      <c r="D873" s="11" t="e">
        <v>#N/A</v>
      </c>
      <c r="E873" s="11" t="e">
        <v>#N/A</v>
      </c>
      <c r="F873" s="26"/>
      <c r="G873" s="26"/>
      <c r="H873" s="23" t="e">
        <v>#N/A</v>
      </c>
      <c r="I873" s="11" t="e">
        <v>#N/A</v>
      </c>
      <c r="J873" s="38"/>
    </row>
    <row r="874" spans="1:10" ht="24.95" customHeight="1" x14ac:dyDescent="0.2">
      <c r="A874" s="24"/>
      <c r="B874" s="24"/>
      <c r="C874" s="11" t="e">
        <v>#N/A</v>
      </c>
      <c r="D874" s="11" t="e">
        <v>#N/A</v>
      </c>
      <c r="E874" s="11" t="e">
        <v>#N/A</v>
      </c>
      <c r="F874" s="26"/>
      <c r="G874" s="26"/>
      <c r="H874" s="23" t="e">
        <v>#N/A</v>
      </c>
      <c r="I874" s="11" t="e">
        <v>#N/A</v>
      </c>
      <c r="J874" s="38"/>
    </row>
    <row r="875" spans="1:10" ht="24.95" customHeight="1" x14ac:dyDescent="0.2">
      <c r="A875" s="24"/>
      <c r="B875" s="24"/>
      <c r="C875" s="11" t="e">
        <v>#N/A</v>
      </c>
      <c r="D875" s="11" t="e">
        <v>#N/A</v>
      </c>
      <c r="E875" s="11" t="e">
        <v>#N/A</v>
      </c>
      <c r="F875" s="26"/>
      <c r="G875" s="26"/>
      <c r="H875" s="23" t="e">
        <v>#N/A</v>
      </c>
      <c r="I875" s="11" t="e">
        <v>#N/A</v>
      </c>
      <c r="J875" s="38"/>
    </row>
    <row r="876" spans="1:10" ht="24.95" customHeight="1" x14ac:dyDescent="0.2">
      <c r="A876" s="24"/>
      <c r="B876" s="24"/>
      <c r="C876" s="11" t="e">
        <v>#N/A</v>
      </c>
      <c r="D876" s="11" t="e">
        <v>#N/A</v>
      </c>
      <c r="E876" s="11" t="e">
        <v>#N/A</v>
      </c>
      <c r="F876" s="26"/>
      <c r="G876" s="26"/>
      <c r="H876" s="23" t="e">
        <v>#N/A</v>
      </c>
      <c r="I876" s="11" t="e">
        <v>#N/A</v>
      </c>
      <c r="J876" s="38"/>
    </row>
    <row r="877" spans="1:10" ht="24.95" customHeight="1" x14ac:dyDescent="0.2">
      <c r="A877" s="24"/>
      <c r="B877" s="24"/>
      <c r="C877" s="11" t="e">
        <v>#N/A</v>
      </c>
      <c r="D877" s="11" t="e">
        <v>#N/A</v>
      </c>
      <c r="E877" s="11" t="e">
        <v>#N/A</v>
      </c>
      <c r="F877" s="26"/>
      <c r="G877" s="26"/>
      <c r="H877" s="23" t="e">
        <v>#N/A</v>
      </c>
      <c r="I877" s="11" t="e">
        <v>#N/A</v>
      </c>
      <c r="J877" s="38"/>
    </row>
    <row r="878" spans="1:10" ht="24.95" customHeight="1" x14ac:dyDescent="0.2">
      <c r="A878" s="24"/>
      <c r="B878" s="24"/>
      <c r="C878" s="11" t="e">
        <v>#N/A</v>
      </c>
      <c r="D878" s="11" t="e">
        <v>#N/A</v>
      </c>
      <c r="E878" s="11" t="e">
        <v>#N/A</v>
      </c>
      <c r="F878" s="26"/>
      <c r="G878" s="26"/>
      <c r="H878" s="23" t="e">
        <v>#N/A</v>
      </c>
      <c r="I878" s="11" t="e">
        <v>#N/A</v>
      </c>
      <c r="J878" s="38"/>
    </row>
    <row r="879" spans="1:10" ht="24.95" customHeight="1" x14ac:dyDescent="0.2">
      <c r="A879" s="24"/>
      <c r="B879" s="24"/>
      <c r="C879" s="11" t="e">
        <v>#N/A</v>
      </c>
      <c r="D879" s="11" t="e">
        <v>#N/A</v>
      </c>
      <c r="E879" s="11" t="e">
        <v>#N/A</v>
      </c>
      <c r="F879" s="26"/>
      <c r="G879" s="26"/>
      <c r="H879" s="23" t="e">
        <v>#N/A</v>
      </c>
      <c r="I879" s="11" t="e">
        <v>#N/A</v>
      </c>
      <c r="J879" s="38"/>
    </row>
    <row r="880" spans="1:10" ht="24.95" customHeight="1" x14ac:dyDescent="0.2">
      <c r="A880" s="24"/>
      <c r="B880" s="24"/>
      <c r="C880" s="11" t="e">
        <v>#N/A</v>
      </c>
      <c r="D880" s="11" t="e">
        <v>#N/A</v>
      </c>
      <c r="E880" s="11" t="e">
        <v>#N/A</v>
      </c>
      <c r="F880" s="26"/>
      <c r="G880" s="26"/>
      <c r="H880" s="23" t="e">
        <v>#N/A</v>
      </c>
      <c r="I880" s="11" t="e">
        <v>#N/A</v>
      </c>
      <c r="J880" s="38"/>
    </row>
    <row r="881" spans="1:10" ht="24.95" customHeight="1" x14ac:dyDescent="0.2">
      <c r="A881" s="24"/>
      <c r="B881" s="24"/>
      <c r="C881" s="11" t="e">
        <v>#N/A</v>
      </c>
      <c r="D881" s="11" t="e">
        <v>#N/A</v>
      </c>
      <c r="E881" s="11" t="e">
        <v>#N/A</v>
      </c>
      <c r="F881" s="26"/>
      <c r="G881" s="26"/>
      <c r="H881" s="23" t="e">
        <v>#N/A</v>
      </c>
      <c r="I881" s="11" t="e">
        <v>#N/A</v>
      </c>
      <c r="J881" s="38"/>
    </row>
    <row r="882" spans="1:10" ht="24.95" customHeight="1" x14ac:dyDescent="0.2">
      <c r="A882" s="24"/>
      <c r="B882" s="24"/>
      <c r="C882" s="11" t="e">
        <v>#N/A</v>
      </c>
      <c r="D882" s="11" t="e">
        <v>#N/A</v>
      </c>
      <c r="E882" s="11" t="e">
        <v>#N/A</v>
      </c>
      <c r="F882" s="26"/>
      <c r="G882" s="26"/>
      <c r="H882" s="23" t="e">
        <v>#N/A</v>
      </c>
      <c r="I882" s="11" t="e">
        <v>#N/A</v>
      </c>
      <c r="J882" s="38"/>
    </row>
    <row r="883" spans="1:10" ht="24.95" customHeight="1" x14ac:dyDescent="0.2">
      <c r="A883" s="24"/>
      <c r="B883" s="24"/>
      <c r="C883" s="11" t="e">
        <v>#N/A</v>
      </c>
      <c r="D883" s="11" t="e">
        <v>#N/A</v>
      </c>
      <c r="E883" s="11" t="e">
        <v>#N/A</v>
      </c>
      <c r="F883" s="26"/>
      <c r="G883" s="26"/>
      <c r="H883" s="23" t="e">
        <v>#N/A</v>
      </c>
      <c r="I883" s="11" t="e">
        <v>#N/A</v>
      </c>
      <c r="J883" s="38"/>
    </row>
    <row r="884" spans="1:10" ht="24.95" customHeight="1" x14ac:dyDescent="0.2">
      <c r="A884" s="24"/>
      <c r="B884" s="24"/>
      <c r="C884" s="11" t="e">
        <v>#N/A</v>
      </c>
      <c r="D884" s="11" t="e">
        <v>#N/A</v>
      </c>
      <c r="E884" s="11" t="e">
        <v>#N/A</v>
      </c>
      <c r="F884" s="26"/>
      <c r="G884" s="26"/>
      <c r="H884" s="23" t="e">
        <v>#N/A</v>
      </c>
      <c r="I884" s="11" t="e">
        <v>#N/A</v>
      </c>
      <c r="J884" s="38"/>
    </row>
    <row r="885" spans="1:10" ht="24.95" customHeight="1" x14ac:dyDescent="0.2">
      <c r="A885" s="24"/>
      <c r="B885" s="24"/>
      <c r="C885" s="11" t="e">
        <v>#N/A</v>
      </c>
      <c r="D885" s="11" t="e">
        <v>#N/A</v>
      </c>
      <c r="E885" s="11" t="e">
        <v>#N/A</v>
      </c>
      <c r="F885" s="26"/>
      <c r="G885" s="26"/>
      <c r="H885" s="23" t="e">
        <v>#N/A</v>
      </c>
      <c r="I885" s="11" t="e">
        <v>#N/A</v>
      </c>
      <c r="J885" s="38"/>
    </row>
    <row r="886" spans="1:10" ht="24.95" customHeight="1" x14ac:dyDescent="0.2">
      <c r="A886" s="24"/>
      <c r="B886" s="24"/>
      <c r="C886" s="11" t="e">
        <v>#N/A</v>
      </c>
      <c r="D886" s="11" t="e">
        <v>#N/A</v>
      </c>
      <c r="E886" s="11" t="e">
        <v>#N/A</v>
      </c>
      <c r="F886" s="26"/>
      <c r="G886" s="26"/>
      <c r="H886" s="23" t="e">
        <v>#N/A</v>
      </c>
      <c r="I886" s="11" t="e">
        <v>#N/A</v>
      </c>
      <c r="J886" s="38"/>
    </row>
    <row r="887" spans="1:10" ht="24.95" customHeight="1" x14ac:dyDescent="0.2">
      <c r="A887" s="24"/>
      <c r="B887" s="24"/>
      <c r="C887" s="11" t="e">
        <v>#N/A</v>
      </c>
      <c r="D887" s="11" t="e">
        <v>#N/A</v>
      </c>
      <c r="E887" s="11" t="e">
        <v>#N/A</v>
      </c>
      <c r="F887" s="26"/>
      <c r="G887" s="26"/>
      <c r="H887" s="23" t="e">
        <v>#N/A</v>
      </c>
      <c r="I887" s="11" t="e">
        <v>#N/A</v>
      </c>
      <c r="J887" s="38"/>
    </row>
    <row r="888" spans="1:10" ht="24.95" customHeight="1" x14ac:dyDescent="0.2">
      <c r="A888" s="24"/>
      <c r="B888" s="24"/>
      <c r="C888" s="11" t="e">
        <v>#N/A</v>
      </c>
      <c r="D888" s="11" t="e">
        <v>#N/A</v>
      </c>
      <c r="E888" s="11" t="e">
        <v>#N/A</v>
      </c>
      <c r="F888" s="26"/>
      <c r="G888" s="26"/>
      <c r="H888" s="23" t="e">
        <v>#N/A</v>
      </c>
      <c r="I888" s="11" t="e">
        <v>#N/A</v>
      </c>
      <c r="J888" s="38"/>
    </row>
    <row r="889" spans="1:10" ht="24.95" customHeight="1" x14ac:dyDescent="0.2">
      <c r="A889" s="24"/>
      <c r="B889" s="24"/>
      <c r="C889" s="11" t="e">
        <v>#N/A</v>
      </c>
      <c r="D889" s="11" t="e">
        <v>#N/A</v>
      </c>
      <c r="E889" s="11" t="e">
        <v>#N/A</v>
      </c>
      <c r="F889" s="26"/>
      <c r="G889" s="26"/>
      <c r="H889" s="23" t="e">
        <v>#N/A</v>
      </c>
      <c r="I889" s="11" t="e">
        <v>#N/A</v>
      </c>
      <c r="J889" s="38"/>
    </row>
    <row r="890" spans="1:10" ht="24.95" customHeight="1" x14ac:dyDescent="0.2">
      <c r="A890" s="24"/>
      <c r="B890" s="24"/>
      <c r="C890" s="11" t="e">
        <v>#N/A</v>
      </c>
      <c r="D890" s="11" t="e">
        <v>#N/A</v>
      </c>
      <c r="E890" s="11" t="e">
        <v>#N/A</v>
      </c>
      <c r="F890" s="26"/>
      <c r="G890" s="26"/>
      <c r="H890" s="23" t="e">
        <v>#N/A</v>
      </c>
      <c r="I890" s="11" t="e">
        <v>#N/A</v>
      </c>
      <c r="J890" s="38"/>
    </row>
    <row r="891" spans="1:10" ht="24.95" customHeight="1" x14ac:dyDescent="0.2">
      <c r="A891" s="24"/>
      <c r="B891" s="24"/>
      <c r="C891" s="11" t="e">
        <v>#N/A</v>
      </c>
      <c r="D891" s="11" t="e">
        <v>#N/A</v>
      </c>
      <c r="E891" s="11" t="e">
        <v>#N/A</v>
      </c>
      <c r="F891" s="26"/>
      <c r="G891" s="26"/>
      <c r="H891" s="23" t="e">
        <v>#N/A</v>
      </c>
      <c r="I891" s="11" t="e">
        <v>#N/A</v>
      </c>
      <c r="J891" s="38"/>
    </row>
    <row r="892" spans="1:10" ht="24.95" customHeight="1" x14ac:dyDescent="0.2">
      <c r="A892" s="24"/>
      <c r="B892" s="24"/>
      <c r="C892" s="11" t="e">
        <v>#N/A</v>
      </c>
      <c r="D892" s="11" t="e">
        <v>#N/A</v>
      </c>
      <c r="E892" s="11" t="e">
        <v>#N/A</v>
      </c>
      <c r="F892" s="26"/>
      <c r="G892" s="26"/>
      <c r="H892" s="23" t="e">
        <v>#N/A</v>
      </c>
      <c r="I892" s="11" t="e">
        <v>#N/A</v>
      </c>
      <c r="J892" s="38"/>
    </row>
    <row r="893" spans="1:10" ht="24.95" customHeight="1" x14ac:dyDescent="0.2">
      <c r="A893" s="24"/>
      <c r="B893" s="24"/>
      <c r="C893" s="11" t="e">
        <v>#N/A</v>
      </c>
      <c r="D893" s="11" t="e">
        <v>#N/A</v>
      </c>
      <c r="E893" s="11" t="e">
        <v>#N/A</v>
      </c>
      <c r="F893" s="26"/>
      <c r="G893" s="26"/>
      <c r="H893" s="23" t="e">
        <v>#N/A</v>
      </c>
      <c r="I893" s="11" t="e">
        <v>#N/A</v>
      </c>
      <c r="J893" s="38"/>
    </row>
    <row r="894" spans="1:10" ht="24.95" customHeight="1" x14ac:dyDescent="0.2">
      <c r="A894" s="24"/>
      <c r="B894" s="24"/>
      <c r="C894" s="11" t="e">
        <v>#N/A</v>
      </c>
      <c r="D894" s="11" t="e">
        <v>#N/A</v>
      </c>
      <c r="E894" s="11" t="e">
        <v>#N/A</v>
      </c>
      <c r="F894" s="26"/>
      <c r="G894" s="26"/>
      <c r="H894" s="23" t="e">
        <v>#N/A</v>
      </c>
      <c r="I894" s="11" t="e">
        <v>#N/A</v>
      </c>
      <c r="J894" s="38"/>
    </row>
    <row r="895" spans="1:10" ht="24.95" customHeight="1" x14ac:dyDescent="0.2">
      <c r="A895" s="24"/>
      <c r="B895" s="24"/>
      <c r="C895" s="11" t="e">
        <v>#N/A</v>
      </c>
      <c r="D895" s="11" t="e">
        <v>#N/A</v>
      </c>
      <c r="E895" s="11" t="e">
        <v>#N/A</v>
      </c>
      <c r="F895" s="26"/>
      <c r="G895" s="26"/>
      <c r="H895" s="23" t="e">
        <v>#N/A</v>
      </c>
      <c r="I895" s="11" t="e">
        <v>#N/A</v>
      </c>
      <c r="J895" s="38"/>
    </row>
    <row r="896" spans="1:10" ht="24.95" customHeight="1" x14ac:dyDescent="0.2">
      <c r="A896" s="24"/>
      <c r="B896" s="24"/>
      <c r="C896" s="11" t="e">
        <v>#N/A</v>
      </c>
      <c r="D896" s="11" t="e">
        <v>#N/A</v>
      </c>
      <c r="E896" s="11" t="e">
        <v>#N/A</v>
      </c>
      <c r="F896" s="26"/>
      <c r="G896" s="26"/>
      <c r="H896" s="23" t="e">
        <v>#N/A</v>
      </c>
      <c r="I896" s="11" t="e">
        <v>#N/A</v>
      </c>
      <c r="J896" s="38"/>
    </row>
    <row r="897" spans="1:10" ht="24.95" customHeight="1" x14ac:dyDescent="0.2">
      <c r="A897" s="24"/>
      <c r="B897" s="24"/>
      <c r="C897" s="11" t="e">
        <v>#N/A</v>
      </c>
      <c r="D897" s="11" t="e">
        <v>#N/A</v>
      </c>
      <c r="E897" s="11" t="e">
        <v>#N/A</v>
      </c>
      <c r="F897" s="26"/>
      <c r="G897" s="26"/>
      <c r="H897" s="23" t="e">
        <v>#N/A</v>
      </c>
      <c r="I897" s="11" t="e">
        <v>#N/A</v>
      </c>
      <c r="J897" s="38"/>
    </row>
    <row r="898" spans="1:10" ht="24.95" customHeight="1" x14ac:dyDescent="0.2">
      <c r="A898" s="24"/>
      <c r="B898" s="24"/>
      <c r="C898" s="11" t="e">
        <v>#N/A</v>
      </c>
      <c r="D898" s="11" t="e">
        <v>#N/A</v>
      </c>
      <c r="E898" s="11" t="e">
        <v>#N/A</v>
      </c>
      <c r="F898" s="26"/>
      <c r="G898" s="26"/>
      <c r="H898" s="23" t="e">
        <v>#N/A</v>
      </c>
      <c r="I898" s="11" t="e">
        <v>#N/A</v>
      </c>
      <c r="J898" s="38"/>
    </row>
    <row r="899" spans="1:10" ht="24.95" customHeight="1" x14ac:dyDescent="0.2">
      <c r="A899" s="24"/>
      <c r="B899" s="24"/>
      <c r="C899" s="11" t="e">
        <v>#N/A</v>
      </c>
      <c r="D899" s="11" t="e">
        <v>#N/A</v>
      </c>
      <c r="E899" s="11" t="e">
        <v>#N/A</v>
      </c>
      <c r="F899" s="26"/>
      <c r="G899" s="26"/>
      <c r="H899" s="23" t="e">
        <v>#N/A</v>
      </c>
      <c r="I899" s="11" t="e">
        <v>#N/A</v>
      </c>
      <c r="J899" s="38"/>
    </row>
    <row r="900" spans="1:10" ht="24.95" customHeight="1" x14ac:dyDescent="0.2">
      <c r="A900" s="24"/>
      <c r="B900" s="24"/>
      <c r="C900" s="11" t="e">
        <v>#N/A</v>
      </c>
      <c r="D900" s="11" t="e">
        <v>#N/A</v>
      </c>
      <c r="E900" s="11" t="e">
        <v>#N/A</v>
      </c>
      <c r="F900" s="26"/>
      <c r="G900" s="26"/>
      <c r="H900" s="23" t="e">
        <v>#N/A</v>
      </c>
      <c r="I900" s="11" t="e">
        <v>#N/A</v>
      </c>
      <c r="J900" s="38"/>
    </row>
    <row r="901" spans="1:10" ht="24.95" customHeight="1" x14ac:dyDescent="0.2">
      <c r="A901" s="24"/>
      <c r="B901" s="24"/>
      <c r="C901" s="11" t="e">
        <v>#N/A</v>
      </c>
      <c r="D901" s="11" t="e">
        <v>#N/A</v>
      </c>
      <c r="E901" s="11" t="e">
        <v>#N/A</v>
      </c>
      <c r="F901" s="26"/>
      <c r="G901" s="26"/>
      <c r="H901" s="23" t="e">
        <v>#N/A</v>
      </c>
      <c r="I901" s="11" t="e">
        <v>#N/A</v>
      </c>
      <c r="J901" s="38"/>
    </row>
    <row r="902" spans="1:10" ht="24.95" customHeight="1" x14ac:dyDescent="0.2">
      <c r="A902" s="24"/>
      <c r="B902" s="24"/>
      <c r="C902" s="11" t="e">
        <v>#N/A</v>
      </c>
      <c r="D902" s="11" t="e">
        <v>#N/A</v>
      </c>
      <c r="E902" s="11" t="e">
        <v>#N/A</v>
      </c>
      <c r="F902" s="26"/>
      <c r="G902" s="26"/>
      <c r="H902" s="23" t="e">
        <v>#N/A</v>
      </c>
      <c r="I902" s="11" t="e">
        <v>#N/A</v>
      </c>
      <c r="J902" s="38"/>
    </row>
    <row r="903" spans="1:10" ht="24.95" customHeight="1" x14ac:dyDescent="0.2">
      <c r="A903" s="24"/>
      <c r="B903" s="24"/>
      <c r="C903" s="11" t="e">
        <v>#N/A</v>
      </c>
      <c r="D903" s="11" t="e">
        <v>#N/A</v>
      </c>
      <c r="E903" s="11" t="e">
        <v>#N/A</v>
      </c>
      <c r="F903" s="26"/>
      <c r="G903" s="26"/>
      <c r="H903" s="23" t="e">
        <v>#N/A</v>
      </c>
      <c r="I903" s="11" t="e">
        <v>#N/A</v>
      </c>
      <c r="J903" s="38"/>
    </row>
    <row r="904" spans="1:10" ht="24.95" customHeight="1" x14ac:dyDescent="0.2">
      <c r="A904" s="24"/>
      <c r="B904" s="24"/>
      <c r="C904" s="11" t="e">
        <v>#N/A</v>
      </c>
      <c r="D904" s="11" t="e">
        <v>#N/A</v>
      </c>
      <c r="E904" s="11" t="e">
        <v>#N/A</v>
      </c>
      <c r="F904" s="26"/>
      <c r="G904" s="26"/>
      <c r="H904" s="23" t="e">
        <v>#N/A</v>
      </c>
      <c r="I904" s="11" t="e">
        <v>#N/A</v>
      </c>
      <c r="J904" s="38"/>
    </row>
    <row r="905" spans="1:10" ht="24.95" customHeight="1" x14ac:dyDescent="0.2">
      <c r="A905" s="24"/>
      <c r="B905" s="24"/>
      <c r="C905" s="11" t="e">
        <v>#N/A</v>
      </c>
      <c r="D905" s="11" t="e">
        <v>#N/A</v>
      </c>
      <c r="E905" s="11" t="e">
        <v>#N/A</v>
      </c>
      <c r="F905" s="26"/>
      <c r="G905" s="26"/>
      <c r="H905" s="23" t="e">
        <v>#N/A</v>
      </c>
      <c r="I905" s="11" t="e">
        <v>#N/A</v>
      </c>
      <c r="J905" s="38"/>
    </row>
    <row r="906" spans="1:10" ht="24.95" customHeight="1" x14ac:dyDescent="0.2">
      <c r="A906" s="24"/>
      <c r="B906" s="24"/>
      <c r="C906" s="11" t="e">
        <v>#N/A</v>
      </c>
      <c r="D906" s="11" t="e">
        <v>#N/A</v>
      </c>
      <c r="E906" s="11" t="e">
        <v>#N/A</v>
      </c>
      <c r="F906" s="26"/>
      <c r="G906" s="26"/>
      <c r="H906" s="23" t="e">
        <v>#N/A</v>
      </c>
      <c r="I906" s="11" t="e">
        <v>#N/A</v>
      </c>
      <c r="J906" s="38"/>
    </row>
    <row r="907" spans="1:10" ht="24.95" customHeight="1" x14ac:dyDescent="0.2">
      <c r="A907" s="24"/>
      <c r="B907" s="24"/>
      <c r="C907" s="11" t="e">
        <v>#N/A</v>
      </c>
      <c r="D907" s="11" t="e">
        <v>#N/A</v>
      </c>
      <c r="E907" s="11" t="e">
        <v>#N/A</v>
      </c>
      <c r="F907" s="26"/>
      <c r="G907" s="26"/>
      <c r="H907" s="23" t="e">
        <v>#N/A</v>
      </c>
      <c r="I907" s="11" t="e">
        <v>#N/A</v>
      </c>
      <c r="J907" s="38"/>
    </row>
    <row r="908" spans="1:10" ht="24.95" customHeight="1" x14ac:dyDescent="0.2">
      <c r="A908" s="24"/>
      <c r="B908" s="24"/>
      <c r="C908" s="11" t="e">
        <v>#N/A</v>
      </c>
      <c r="D908" s="11" t="e">
        <v>#N/A</v>
      </c>
      <c r="E908" s="11" t="e">
        <v>#N/A</v>
      </c>
      <c r="F908" s="26"/>
      <c r="G908" s="26"/>
      <c r="H908" s="23" t="e">
        <v>#N/A</v>
      </c>
      <c r="I908" s="11" t="e">
        <v>#N/A</v>
      </c>
      <c r="J908" s="38"/>
    </row>
    <row r="909" spans="1:10" ht="24.95" customHeight="1" x14ac:dyDescent="0.2">
      <c r="A909" s="24"/>
      <c r="B909" s="24"/>
      <c r="C909" s="11" t="e">
        <v>#N/A</v>
      </c>
      <c r="D909" s="11" t="e">
        <v>#N/A</v>
      </c>
      <c r="E909" s="11" t="e">
        <v>#N/A</v>
      </c>
      <c r="F909" s="26"/>
      <c r="G909" s="26"/>
      <c r="H909" s="23" t="e">
        <v>#N/A</v>
      </c>
      <c r="I909" s="11" t="e">
        <v>#N/A</v>
      </c>
      <c r="J909" s="38"/>
    </row>
    <row r="910" spans="1:10" ht="24.95" customHeight="1" x14ac:dyDescent="0.2">
      <c r="A910" s="24"/>
      <c r="B910" s="24"/>
      <c r="C910" s="11" t="e">
        <v>#N/A</v>
      </c>
      <c r="D910" s="11" t="e">
        <v>#N/A</v>
      </c>
      <c r="E910" s="11" t="e">
        <v>#N/A</v>
      </c>
      <c r="F910" s="26"/>
      <c r="G910" s="26"/>
      <c r="H910" s="23" t="e">
        <v>#N/A</v>
      </c>
      <c r="I910" s="11" t="e">
        <v>#N/A</v>
      </c>
      <c r="J910" s="38"/>
    </row>
    <row r="911" spans="1:10" ht="24.95" customHeight="1" x14ac:dyDescent="0.2">
      <c r="A911" s="24"/>
      <c r="B911" s="24"/>
      <c r="C911" s="11" t="e">
        <v>#N/A</v>
      </c>
      <c r="D911" s="11" t="e">
        <v>#N/A</v>
      </c>
      <c r="E911" s="11" t="e">
        <v>#N/A</v>
      </c>
      <c r="F911" s="26"/>
      <c r="G911" s="26"/>
      <c r="H911" s="23" t="e">
        <v>#N/A</v>
      </c>
      <c r="I911" s="11" t="e">
        <v>#N/A</v>
      </c>
      <c r="J911" s="38"/>
    </row>
    <row r="912" spans="1:10" ht="24.95" customHeight="1" x14ac:dyDescent="0.2">
      <c r="A912" s="24"/>
      <c r="B912" s="24"/>
      <c r="C912" s="11" t="e">
        <v>#N/A</v>
      </c>
      <c r="D912" s="11" t="e">
        <v>#N/A</v>
      </c>
      <c r="E912" s="11" t="e">
        <v>#N/A</v>
      </c>
      <c r="F912" s="26"/>
      <c r="G912" s="26"/>
      <c r="H912" s="23" t="e">
        <v>#N/A</v>
      </c>
      <c r="I912" s="11" t="e">
        <v>#N/A</v>
      </c>
      <c r="J912" s="38"/>
    </row>
    <row r="913" spans="1:10" ht="24.95" customHeight="1" x14ac:dyDescent="0.2">
      <c r="A913" s="24"/>
      <c r="B913" s="24"/>
      <c r="C913" s="11" t="e">
        <v>#N/A</v>
      </c>
      <c r="D913" s="11" t="e">
        <v>#N/A</v>
      </c>
      <c r="E913" s="11" t="e">
        <v>#N/A</v>
      </c>
      <c r="F913" s="26"/>
      <c r="G913" s="26"/>
      <c r="H913" s="23" t="e">
        <v>#N/A</v>
      </c>
      <c r="I913" s="11" t="e">
        <v>#N/A</v>
      </c>
      <c r="J913" s="38"/>
    </row>
    <row r="914" spans="1:10" ht="24.95" customHeight="1" x14ac:dyDescent="0.2">
      <c r="A914" s="24"/>
      <c r="B914" s="24"/>
      <c r="C914" s="11" t="e">
        <v>#N/A</v>
      </c>
      <c r="D914" s="11" t="e">
        <v>#N/A</v>
      </c>
      <c r="E914" s="11" t="e">
        <v>#N/A</v>
      </c>
      <c r="F914" s="26"/>
      <c r="G914" s="26"/>
      <c r="H914" s="23" t="e">
        <v>#N/A</v>
      </c>
      <c r="I914" s="11" t="e">
        <v>#N/A</v>
      </c>
      <c r="J914" s="38"/>
    </row>
    <row r="915" spans="1:10" ht="24.95" customHeight="1" x14ac:dyDescent="0.2">
      <c r="A915" s="24"/>
      <c r="B915" s="24"/>
      <c r="C915" s="11" t="e">
        <v>#N/A</v>
      </c>
      <c r="D915" s="11" t="e">
        <v>#N/A</v>
      </c>
      <c r="E915" s="11" t="e">
        <v>#N/A</v>
      </c>
      <c r="F915" s="26"/>
      <c r="G915" s="26"/>
      <c r="H915" s="23" t="e">
        <v>#N/A</v>
      </c>
      <c r="I915" s="11" t="e">
        <v>#N/A</v>
      </c>
      <c r="J915" s="38"/>
    </row>
    <row r="916" spans="1:10" ht="24.95" customHeight="1" x14ac:dyDescent="0.2">
      <c r="A916" s="24"/>
      <c r="B916" s="24"/>
      <c r="C916" s="11" t="e">
        <v>#N/A</v>
      </c>
      <c r="D916" s="11" t="e">
        <v>#N/A</v>
      </c>
      <c r="E916" s="11" t="e">
        <v>#N/A</v>
      </c>
      <c r="F916" s="26"/>
      <c r="G916" s="26"/>
      <c r="H916" s="23" t="e">
        <v>#N/A</v>
      </c>
      <c r="I916" s="11" t="e">
        <v>#N/A</v>
      </c>
      <c r="J916" s="38"/>
    </row>
    <row r="917" spans="1:10" ht="24.95" customHeight="1" x14ac:dyDescent="0.2">
      <c r="A917" s="24"/>
      <c r="B917" s="24"/>
      <c r="C917" s="11" t="e">
        <v>#N/A</v>
      </c>
      <c r="D917" s="11" t="e">
        <v>#N/A</v>
      </c>
      <c r="E917" s="11" t="e">
        <v>#N/A</v>
      </c>
      <c r="F917" s="26"/>
      <c r="G917" s="26"/>
      <c r="H917" s="23" t="e">
        <v>#N/A</v>
      </c>
      <c r="I917" s="11" t="e">
        <v>#N/A</v>
      </c>
      <c r="J917" s="38"/>
    </row>
    <row r="918" spans="1:10" ht="24.95" customHeight="1" x14ac:dyDescent="0.2">
      <c r="A918" s="24"/>
      <c r="B918" s="24"/>
      <c r="C918" s="11" t="e">
        <v>#N/A</v>
      </c>
      <c r="D918" s="11" t="e">
        <v>#N/A</v>
      </c>
      <c r="E918" s="11" t="e">
        <v>#N/A</v>
      </c>
      <c r="F918" s="26"/>
      <c r="G918" s="26"/>
      <c r="H918" s="23" t="e">
        <v>#N/A</v>
      </c>
      <c r="I918" s="11" t="e">
        <v>#N/A</v>
      </c>
      <c r="J918" s="38"/>
    </row>
    <row r="919" spans="1:10" ht="24.95" customHeight="1" x14ac:dyDescent="0.2">
      <c r="A919" s="24"/>
      <c r="B919" s="24"/>
      <c r="C919" s="11" t="e">
        <v>#N/A</v>
      </c>
      <c r="D919" s="11" t="e">
        <v>#N/A</v>
      </c>
      <c r="E919" s="11" t="e">
        <v>#N/A</v>
      </c>
      <c r="F919" s="26"/>
      <c r="G919" s="26"/>
      <c r="H919" s="23" t="e">
        <v>#N/A</v>
      </c>
      <c r="I919" s="11" t="e">
        <v>#N/A</v>
      </c>
      <c r="J919" s="38"/>
    </row>
    <row r="920" spans="1:10" ht="24.95" customHeight="1" x14ac:dyDescent="0.2">
      <c r="A920" s="24"/>
      <c r="B920" s="24"/>
      <c r="C920" s="11" t="e">
        <v>#N/A</v>
      </c>
      <c r="D920" s="11" t="e">
        <v>#N/A</v>
      </c>
      <c r="E920" s="11" t="e">
        <v>#N/A</v>
      </c>
      <c r="F920" s="26"/>
      <c r="G920" s="26"/>
      <c r="H920" s="23" t="e">
        <v>#N/A</v>
      </c>
      <c r="I920" s="11" t="e">
        <v>#N/A</v>
      </c>
      <c r="J920" s="38"/>
    </row>
    <row r="921" spans="1:10" ht="24.95" customHeight="1" x14ac:dyDescent="0.2">
      <c r="A921" s="24"/>
      <c r="B921" s="24"/>
      <c r="C921" s="11" t="e">
        <v>#N/A</v>
      </c>
      <c r="D921" s="11" t="e">
        <v>#N/A</v>
      </c>
      <c r="E921" s="11" t="e">
        <v>#N/A</v>
      </c>
      <c r="F921" s="26"/>
      <c r="G921" s="26"/>
      <c r="H921" s="23" t="e">
        <v>#N/A</v>
      </c>
      <c r="I921" s="11" t="e">
        <v>#N/A</v>
      </c>
      <c r="J921" s="38"/>
    </row>
    <row r="922" spans="1:10" ht="24.95" customHeight="1" x14ac:dyDescent="0.2">
      <c r="A922" s="24"/>
      <c r="B922" s="24"/>
      <c r="C922" s="11" t="e">
        <v>#N/A</v>
      </c>
      <c r="D922" s="11" t="e">
        <v>#N/A</v>
      </c>
      <c r="E922" s="11" t="e">
        <v>#N/A</v>
      </c>
      <c r="F922" s="26"/>
      <c r="G922" s="26"/>
      <c r="H922" s="23" t="e">
        <v>#N/A</v>
      </c>
      <c r="I922" s="11" t="e">
        <v>#N/A</v>
      </c>
      <c r="J922" s="38"/>
    </row>
    <row r="923" spans="1:10" ht="24.95" customHeight="1" x14ac:dyDescent="0.2">
      <c r="A923" s="24"/>
      <c r="B923" s="24"/>
      <c r="C923" s="11" t="e">
        <v>#N/A</v>
      </c>
      <c r="D923" s="11" t="e">
        <v>#N/A</v>
      </c>
      <c r="E923" s="11" t="e">
        <v>#N/A</v>
      </c>
      <c r="F923" s="26"/>
      <c r="G923" s="26"/>
      <c r="H923" s="23" t="e">
        <v>#N/A</v>
      </c>
      <c r="I923" s="11" t="e">
        <v>#N/A</v>
      </c>
      <c r="J923" s="38"/>
    </row>
    <row r="924" spans="1:10" ht="24.95" customHeight="1" x14ac:dyDescent="0.2">
      <c r="A924" s="24"/>
      <c r="B924" s="24"/>
      <c r="C924" s="11" t="e">
        <v>#N/A</v>
      </c>
      <c r="D924" s="11" t="e">
        <v>#N/A</v>
      </c>
      <c r="E924" s="11" t="e">
        <v>#N/A</v>
      </c>
      <c r="F924" s="26"/>
      <c r="G924" s="26"/>
      <c r="H924" s="23" t="e">
        <v>#N/A</v>
      </c>
      <c r="I924" s="11" t="e">
        <v>#N/A</v>
      </c>
      <c r="J924" s="38"/>
    </row>
    <row r="925" spans="1:10" ht="24.95" customHeight="1" x14ac:dyDescent="0.2">
      <c r="A925" s="24"/>
      <c r="B925" s="24"/>
      <c r="C925" s="11" t="e">
        <v>#N/A</v>
      </c>
      <c r="D925" s="11" t="e">
        <v>#N/A</v>
      </c>
      <c r="E925" s="11" t="e">
        <v>#N/A</v>
      </c>
      <c r="F925" s="26"/>
      <c r="G925" s="26"/>
      <c r="H925" s="23" t="e">
        <v>#N/A</v>
      </c>
      <c r="I925" s="11" t="e">
        <v>#N/A</v>
      </c>
      <c r="J925" s="38"/>
    </row>
    <row r="926" spans="1:10" ht="24.95" customHeight="1" x14ac:dyDescent="0.2">
      <c r="A926" s="24"/>
      <c r="B926" s="24"/>
      <c r="C926" s="11" t="e">
        <v>#N/A</v>
      </c>
      <c r="D926" s="11" t="e">
        <v>#N/A</v>
      </c>
      <c r="E926" s="11" t="e">
        <v>#N/A</v>
      </c>
      <c r="F926" s="26"/>
      <c r="G926" s="26"/>
      <c r="H926" s="23" t="e">
        <v>#N/A</v>
      </c>
      <c r="I926" s="11" t="e">
        <v>#N/A</v>
      </c>
      <c r="J926" s="38"/>
    </row>
    <row r="927" spans="1:10" ht="24.95" customHeight="1" x14ac:dyDescent="0.2">
      <c r="A927" s="24"/>
      <c r="B927" s="24"/>
      <c r="C927" s="11" t="e">
        <v>#N/A</v>
      </c>
      <c r="D927" s="11" t="e">
        <v>#N/A</v>
      </c>
      <c r="E927" s="11" t="e">
        <v>#N/A</v>
      </c>
      <c r="F927" s="26"/>
      <c r="G927" s="26"/>
      <c r="H927" s="23" t="e">
        <v>#N/A</v>
      </c>
      <c r="I927" s="11" t="e">
        <v>#N/A</v>
      </c>
      <c r="J927" s="38"/>
    </row>
    <row r="928" spans="1:10" ht="24.95" customHeight="1" x14ac:dyDescent="0.2">
      <c r="A928" s="24"/>
      <c r="B928" s="24"/>
      <c r="C928" s="11" t="e">
        <v>#N/A</v>
      </c>
      <c r="D928" s="11" t="e">
        <v>#N/A</v>
      </c>
      <c r="E928" s="11" t="e">
        <v>#N/A</v>
      </c>
      <c r="F928" s="26"/>
      <c r="G928" s="26"/>
      <c r="H928" s="23" t="e">
        <v>#N/A</v>
      </c>
      <c r="I928" s="11" t="e">
        <v>#N/A</v>
      </c>
      <c r="J928" s="38"/>
    </row>
    <row r="929" spans="1:10" ht="24.95" customHeight="1" x14ac:dyDescent="0.2">
      <c r="A929" s="24"/>
      <c r="B929" s="24"/>
      <c r="C929" s="11" t="e">
        <v>#N/A</v>
      </c>
      <c r="D929" s="11" t="e">
        <v>#N/A</v>
      </c>
      <c r="E929" s="11" t="e">
        <v>#N/A</v>
      </c>
      <c r="F929" s="26"/>
      <c r="G929" s="26"/>
      <c r="H929" s="23" t="e">
        <v>#N/A</v>
      </c>
      <c r="I929" s="11" t="e">
        <v>#N/A</v>
      </c>
      <c r="J929" s="38"/>
    </row>
    <row r="930" spans="1:10" ht="24.95" customHeight="1" x14ac:dyDescent="0.2">
      <c r="A930" s="24"/>
      <c r="B930" s="24"/>
      <c r="C930" s="11" t="e">
        <v>#N/A</v>
      </c>
      <c r="D930" s="11" t="e">
        <v>#N/A</v>
      </c>
      <c r="E930" s="11" t="e">
        <v>#N/A</v>
      </c>
      <c r="F930" s="26"/>
      <c r="G930" s="26"/>
      <c r="H930" s="23" t="e">
        <v>#N/A</v>
      </c>
      <c r="I930" s="11" t="e">
        <v>#N/A</v>
      </c>
      <c r="J930" s="38"/>
    </row>
    <row r="931" spans="1:10" ht="24.95" customHeight="1" x14ac:dyDescent="0.2">
      <c r="A931" s="24"/>
      <c r="B931" s="24"/>
      <c r="C931" s="11" t="e">
        <v>#N/A</v>
      </c>
      <c r="D931" s="11" t="e">
        <v>#N/A</v>
      </c>
      <c r="E931" s="11" t="e">
        <v>#N/A</v>
      </c>
      <c r="F931" s="26"/>
      <c r="G931" s="26"/>
      <c r="H931" s="23" t="e">
        <v>#N/A</v>
      </c>
      <c r="I931" s="11" t="e">
        <v>#N/A</v>
      </c>
      <c r="J931" s="38"/>
    </row>
    <row r="932" spans="1:10" ht="24.95" customHeight="1" x14ac:dyDescent="0.2">
      <c r="A932" s="24"/>
      <c r="B932" s="24"/>
      <c r="C932" s="11" t="e">
        <v>#N/A</v>
      </c>
      <c r="D932" s="11" t="e">
        <v>#N/A</v>
      </c>
      <c r="E932" s="11" t="e">
        <v>#N/A</v>
      </c>
      <c r="F932" s="26"/>
      <c r="G932" s="26"/>
      <c r="H932" s="23" t="e">
        <v>#N/A</v>
      </c>
      <c r="I932" s="11" t="e">
        <v>#N/A</v>
      </c>
      <c r="J932" s="38"/>
    </row>
    <row r="933" spans="1:10" ht="24.95" customHeight="1" x14ac:dyDescent="0.2">
      <c r="A933" s="24"/>
      <c r="B933" s="24"/>
      <c r="C933" s="11" t="e">
        <v>#N/A</v>
      </c>
      <c r="D933" s="11" t="e">
        <v>#N/A</v>
      </c>
      <c r="E933" s="11" t="e">
        <v>#N/A</v>
      </c>
      <c r="F933" s="26"/>
      <c r="G933" s="26"/>
      <c r="H933" s="23" t="e">
        <v>#N/A</v>
      </c>
      <c r="I933" s="11" t="e">
        <v>#N/A</v>
      </c>
      <c r="J933" s="38"/>
    </row>
    <row r="934" spans="1:10" ht="24.95" customHeight="1" x14ac:dyDescent="0.2">
      <c r="A934" s="24"/>
      <c r="B934" s="24"/>
      <c r="C934" s="11" t="e">
        <v>#N/A</v>
      </c>
      <c r="D934" s="11" t="e">
        <v>#N/A</v>
      </c>
      <c r="E934" s="11" t="e">
        <v>#N/A</v>
      </c>
      <c r="F934" s="26"/>
      <c r="G934" s="26"/>
      <c r="H934" s="23" t="e">
        <v>#N/A</v>
      </c>
      <c r="I934" s="11" t="e">
        <v>#N/A</v>
      </c>
      <c r="J934" s="38"/>
    </row>
    <row r="935" spans="1:10" ht="24.95" customHeight="1" x14ac:dyDescent="0.2">
      <c r="A935" s="24"/>
      <c r="B935" s="24"/>
      <c r="C935" s="11" t="e">
        <v>#N/A</v>
      </c>
      <c r="D935" s="11" t="e">
        <v>#N/A</v>
      </c>
      <c r="E935" s="11" t="e">
        <v>#N/A</v>
      </c>
      <c r="F935" s="26"/>
      <c r="G935" s="26"/>
      <c r="H935" s="23" t="e">
        <v>#N/A</v>
      </c>
      <c r="I935" s="11" t="e">
        <v>#N/A</v>
      </c>
      <c r="J935" s="38"/>
    </row>
    <row r="936" spans="1:10" ht="24.95" customHeight="1" x14ac:dyDescent="0.2">
      <c r="A936" s="24"/>
      <c r="B936" s="24"/>
      <c r="C936" s="11" t="e">
        <v>#N/A</v>
      </c>
      <c r="D936" s="11" t="e">
        <v>#N/A</v>
      </c>
      <c r="E936" s="11" t="e">
        <v>#N/A</v>
      </c>
      <c r="F936" s="26"/>
      <c r="G936" s="26"/>
      <c r="H936" s="23" t="e">
        <v>#N/A</v>
      </c>
      <c r="I936" s="11" t="e">
        <v>#N/A</v>
      </c>
      <c r="J936" s="38"/>
    </row>
    <row r="937" spans="1:10" ht="24.95" customHeight="1" x14ac:dyDescent="0.2">
      <c r="A937" s="24"/>
      <c r="B937" s="24"/>
      <c r="C937" s="11" t="e">
        <v>#N/A</v>
      </c>
      <c r="D937" s="11" t="e">
        <v>#N/A</v>
      </c>
      <c r="E937" s="11" t="e">
        <v>#N/A</v>
      </c>
      <c r="F937" s="26"/>
      <c r="G937" s="26"/>
      <c r="H937" s="23" t="e">
        <v>#N/A</v>
      </c>
      <c r="I937" s="11" t="e">
        <v>#N/A</v>
      </c>
      <c r="J937" s="38"/>
    </row>
    <row r="938" spans="1:10" ht="24.95" customHeight="1" x14ac:dyDescent="0.2">
      <c r="A938" s="24"/>
      <c r="B938" s="24"/>
      <c r="C938" s="11" t="e">
        <v>#N/A</v>
      </c>
      <c r="D938" s="11" t="e">
        <v>#N/A</v>
      </c>
      <c r="E938" s="11" t="e">
        <v>#N/A</v>
      </c>
      <c r="F938" s="26"/>
      <c r="G938" s="26"/>
      <c r="H938" s="23" t="e">
        <v>#N/A</v>
      </c>
      <c r="I938" s="11" t="e">
        <v>#N/A</v>
      </c>
      <c r="J938" s="38"/>
    </row>
    <row r="939" spans="1:10" ht="24.95" customHeight="1" x14ac:dyDescent="0.2">
      <c r="A939" s="24"/>
      <c r="B939" s="24"/>
      <c r="C939" s="11" t="e">
        <v>#N/A</v>
      </c>
      <c r="D939" s="11" t="e">
        <v>#N/A</v>
      </c>
      <c r="E939" s="11" t="e">
        <v>#N/A</v>
      </c>
      <c r="F939" s="26"/>
      <c r="G939" s="26"/>
      <c r="H939" s="23" t="e">
        <v>#N/A</v>
      </c>
      <c r="I939" s="11" t="e">
        <v>#N/A</v>
      </c>
      <c r="J939" s="38"/>
    </row>
    <row r="940" spans="1:10" ht="24.95" customHeight="1" x14ac:dyDescent="0.2">
      <c r="A940" s="24"/>
      <c r="B940" s="24"/>
      <c r="C940" s="11" t="e">
        <v>#N/A</v>
      </c>
      <c r="D940" s="11" t="e">
        <v>#N/A</v>
      </c>
      <c r="E940" s="11" t="e">
        <v>#N/A</v>
      </c>
      <c r="F940" s="26"/>
      <c r="G940" s="26"/>
      <c r="H940" s="23" t="e">
        <v>#N/A</v>
      </c>
      <c r="I940" s="11" t="e">
        <v>#N/A</v>
      </c>
      <c r="J940" s="38"/>
    </row>
    <row r="941" spans="1:10" ht="24.95" customHeight="1" x14ac:dyDescent="0.2">
      <c r="A941" s="24"/>
      <c r="B941" s="24"/>
      <c r="C941" s="11" t="e">
        <v>#N/A</v>
      </c>
      <c r="D941" s="11" t="e">
        <v>#N/A</v>
      </c>
      <c r="E941" s="11" t="e">
        <v>#N/A</v>
      </c>
      <c r="F941" s="26"/>
      <c r="G941" s="26"/>
      <c r="H941" s="23" t="e">
        <v>#N/A</v>
      </c>
      <c r="I941" s="11" t="e">
        <v>#N/A</v>
      </c>
      <c r="J941" s="38"/>
    </row>
    <row r="942" spans="1:10" ht="24.95" customHeight="1" x14ac:dyDescent="0.2">
      <c r="A942" s="24"/>
      <c r="B942" s="24"/>
      <c r="C942" s="11" t="e">
        <v>#N/A</v>
      </c>
      <c r="D942" s="11" t="e">
        <v>#N/A</v>
      </c>
      <c r="E942" s="11" t="e">
        <v>#N/A</v>
      </c>
      <c r="F942" s="26"/>
      <c r="G942" s="26"/>
      <c r="H942" s="23" t="e">
        <v>#N/A</v>
      </c>
      <c r="I942" s="11" t="e">
        <v>#N/A</v>
      </c>
      <c r="J942" s="38"/>
    </row>
    <row r="943" spans="1:10" ht="24.95" customHeight="1" x14ac:dyDescent="0.2">
      <c r="A943" s="24"/>
      <c r="B943" s="24"/>
      <c r="C943" s="11" t="e">
        <v>#N/A</v>
      </c>
      <c r="D943" s="11" t="e">
        <v>#N/A</v>
      </c>
      <c r="E943" s="11" t="e">
        <v>#N/A</v>
      </c>
      <c r="F943" s="26"/>
      <c r="G943" s="26"/>
      <c r="H943" s="23" t="e">
        <v>#N/A</v>
      </c>
      <c r="I943" s="11" t="e">
        <v>#N/A</v>
      </c>
      <c r="J943" s="38"/>
    </row>
    <row r="944" spans="1:10" ht="24.95" customHeight="1" x14ac:dyDescent="0.2">
      <c r="A944" s="24"/>
      <c r="B944" s="24"/>
      <c r="C944" s="11" t="e">
        <v>#N/A</v>
      </c>
      <c r="D944" s="11" t="e">
        <v>#N/A</v>
      </c>
      <c r="E944" s="11" t="e">
        <v>#N/A</v>
      </c>
      <c r="F944" s="26"/>
      <c r="G944" s="26"/>
      <c r="H944" s="23" t="e">
        <v>#N/A</v>
      </c>
      <c r="I944" s="11" t="e">
        <v>#N/A</v>
      </c>
      <c r="J944" s="38"/>
    </row>
    <row r="945" spans="1:10" ht="24.95" customHeight="1" x14ac:dyDescent="0.2">
      <c r="A945" s="24"/>
      <c r="B945" s="24"/>
      <c r="C945" s="11" t="e">
        <v>#N/A</v>
      </c>
      <c r="D945" s="11" t="e">
        <v>#N/A</v>
      </c>
      <c r="E945" s="11" t="e">
        <v>#N/A</v>
      </c>
      <c r="F945" s="26"/>
      <c r="G945" s="26"/>
      <c r="H945" s="23" t="e">
        <v>#N/A</v>
      </c>
      <c r="I945" s="11" t="e">
        <v>#N/A</v>
      </c>
      <c r="J945" s="38"/>
    </row>
    <row r="946" spans="1:10" ht="24.95" customHeight="1" x14ac:dyDescent="0.2">
      <c r="A946" s="24"/>
      <c r="B946" s="24"/>
      <c r="C946" s="11" t="e">
        <v>#N/A</v>
      </c>
      <c r="D946" s="11" t="e">
        <v>#N/A</v>
      </c>
      <c r="E946" s="11" t="e">
        <v>#N/A</v>
      </c>
      <c r="F946" s="26"/>
      <c r="G946" s="26"/>
      <c r="H946" s="23" t="e">
        <v>#N/A</v>
      </c>
      <c r="I946" s="11" t="e">
        <v>#N/A</v>
      </c>
      <c r="J946" s="38"/>
    </row>
    <row r="947" spans="1:10" ht="24.95" customHeight="1" x14ac:dyDescent="0.2">
      <c r="A947" s="24"/>
      <c r="B947" s="24"/>
      <c r="C947" s="11" t="e">
        <v>#N/A</v>
      </c>
      <c r="D947" s="11" t="e">
        <v>#N/A</v>
      </c>
      <c r="E947" s="11" t="e">
        <v>#N/A</v>
      </c>
      <c r="F947" s="26"/>
      <c r="G947" s="26"/>
      <c r="H947" s="23" t="e">
        <v>#N/A</v>
      </c>
      <c r="I947" s="11" t="e">
        <v>#N/A</v>
      </c>
      <c r="J947" s="38"/>
    </row>
    <row r="948" spans="1:10" ht="24.95" customHeight="1" x14ac:dyDescent="0.2">
      <c r="A948" s="24"/>
      <c r="B948" s="24"/>
      <c r="C948" s="11" t="e">
        <v>#N/A</v>
      </c>
      <c r="D948" s="11" t="e">
        <v>#N/A</v>
      </c>
      <c r="E948" s="11" t="e">
        <v>#N/A</v>
      </c>
      <c r="F948" s="26"/>
      <c r="G948" s="26"/>
      <c r="H948" s="23" t="e">
        <v>#N/A</v>
      </c>
      <c r="I948" s="11" t="e">
        <v>#N/A</v>
      </c>
      <c r="J948" s="38"/>
    </row>
    <row r="949" spans="1:10" ht="24.95" customHeight="1" x14ac:dyDescent="0.2">
      <c r="A949" s="24"/>
      <c r="B949" s="24"/>
      <c r="C949" s="11" t="e">
        <v>#N/A</v>
      </c>
      <c r="D949" s="11" t="e">
        <v>#N/A</v>
      </c>
      <c r="E949" s="11" t="e">
        <v>#N/A</v>
      </c>
      <c r="F949" s="26"/>
      <c r="G949" s="26"/>
      <c r="H949" s="23" t="e">
        <v>#N/A</v>
      </c>
      <c r="I949" s="11" t="e">
        <v>#N/A</v>
      </c>
      <c r="J949" s="38"/>
    </row>
    <row r="950" spans="1:10" ht="24.95" customHeight="1" x14ac:dyDescent="0.2">
      <c r="A950" s="24"/>
      <c r="B950" s="24"/>
      <c r="C950" s="11" t="e">
        <v>#N/A</v>
      </c>
      <c r="D950" s="11" t="e">
        <v>#N/A</v>
      </c>
      <c r="E950" s="11" t="e">
        <v>#N/A</v>
      </c>
      <c r="F950" s="26"/>
      <c r="G950" s="26"/>
      <c r="H950" s="23" t="e">
        <v>#N/A</v>
      </c>
      <c r="I950" s="11" t="e">
        <v>#N/A</v>
      </c>
      <c r="J950" s="38"/>
    </row>
    <row r="951" spans="1:10" ht="24.95" customHeight="1" x14ac:dyDescent="0.2">
      <c r="A951" s="24"/>
      <c r="B951" s="24"/>
      <c r="C951" s="11" t="e">
        <v>#N/A</v>
      </c>
      <c r="D951" s="11" t="e">
        <v>#N/A</v>
      </c>
      <c r="E951" s="11" t="e">
        <v>#N/A</v>
      </c>
      <c r="F951" s="26"/>
      <c r="G951" s="26"/>
      <c r="H951" s="23" t="e">
        <v>#N/A</v>
      </c>
      <c r="I951" s="11" t="e">
        <v>#N/A</v>
      </c>
      <c r="J951" s="38"/>
    </row>
    <row r="952" spans="1:10" ht="24.95" customHeight="1" x14ac:dyDescent="0.2">
      <c r="A952" s="24"/>
      <c r="B952" s="24"/>
      <c r="C952" s="11" t="e">
        <v>#N/A</v>
      </c>
      <c r="D952" s="11" t="e">
        <v>#N/A</v>
      </c>
      <c r="E952" s="11" t="e">
        <v>#N/A</v>
      </c>
      <c r="F952" s="26"/>
      <c r="G952" s="26"/>
      <c r="H952" s="23" t="e">
        <v>#N/A</v>
      </c>
      <c r="I952" s="11" t="e">
        <v>#N/A</v>
      </c>
      <c r="J952" s="38"/>
    </row>
    <row r="953" spans="1:10" ht="24.95" customHeight="1" x14ac:dyDescent="0.2">
      <c r="A953" s="24"/>
      <c r="B953" s="24"/>
      <c r="C953" s="11" t="e">
        <v>#N/A</v>
      </c>
      <c r="D953" s="11" t="e">
        <v>#N/A</v>
      </c>
      <c r="E953" s="11" t="e">
        <v>#N/A</v>
      </c>
      <c r="F953" s="26"/>
      <c r="G953" s="26"/>
      <c r="H953" s="23" t="e">
        <v>#N/A</v>
      </c>
      <c r="I953" s="11" t="e">
        <v>#N/A</v>
      </c>
      <c r="J953" s="38"/>
    </row>
    <row r="954" spans="1:10" ht="24.95" customHeight="1" x14ac:dyDescent="0.2">
      <c r="A954" s="24"/>
      <c r="B954" s="24"/>
      <c r="C954" s="11" t="e">
        <v>#N/A</v>
      </c>
      <c r="D954" s="11" t="e">
        <v>#N/A</v>
      </c>
      <c r="E954" s="11" t="e">
        <v>#N/A</v>
      </c>
      <c r="F954" s="26"/>
      <c r="G954" s="26"/>
      <c r="H954" s="23" t="e">
        <v>#N/A</v>
      </c>
      <c r="I954" s="11" t="e">
        <v>#N/A</v>
      </c>
      <c r="J954" s="38"/>
    </row>
    <row r="955" spans="1:10" ht="24.95" customHeight="1" x14ac:dyDescent="0.2">
      <c r="A955" s="24"/>
      <c r="B955" s="24"/>
      <c r="C955" s="11" t="e">
        <v>#N/A</v>
      </c>
      <c r="D955" s="11" t="e">
        <v>#N/A</v>
      </c>
      <c r="E955" s="11" t="e">
        <v>#N/A</v>
      </c>
      <c r="F955" s="26"/>
      <c r="G955" s="26"/>
      <c r="H955" s="23" t="e">
        <v>#N/A</v>
      </c>
      <c r="I955" s="11" t="e">
        <v>#N/A</v>
      </c>
      <c r="J955" s="38"/>
    </row>
    <row r="956" spans="1:10" ht="24.95" customHeight="1" x14ac:dyDescent="0.2">
      <c r="A956" s="24"/>
      <c r="B956" s="24"/>
      <c r="C956" s="11" t="e">
        <v>#N/A</v>
      </c>
      <c r="D956" s="11" t="e">
        <v>#N/A</v>
      </c>
      <c r="E956" s="11" t="e">
        <v>#N/A</v>
      </c>
      <c r="F956" s="26"/>
      <c r="G956" s="26"/>
      <c r="H956" s="23" t="e">
        <v>#N/A</v>
      </c>
      <c r="I956" s="11" t="e">
        <v>#N/A</v>
      </c>
      <c r="J956" s="38"/>
    </row>
    <row r="957" spans="1:10" ht="24.95" customHeight="1" x14ac:dyDescent="0.2">
      <c r="A957" s="24"/>
      <c r="B957" s="24"/>
      <c r="C957" s="11" t="e">
        <v>#N/A</v>
      </c>
      <c r="D957" s="11" t="e">
        <v>#N/A</v>
      </c>
      <c r="E957" s="11" t="e">
        <v>#N/A</v>
      </c>
      <c r="F957" s="26"/>
      <c r="G957" s="26"/>
      <c r="H957" s="23" t="e">
        <v>#N/A</v>
      </c>
      <c r="I957" s="11" t="e">
        <v>#N/A</v>
      </c>
      <c r="J957" s="38"/>
    </row>
    <row r="958" spans="1:10" ht="24.95" customHeight="1" x14ac:dyDescent="0.2">
      <c r="A958" s="24"/>
      <c r="B958" s="24"/>
      <c r="C958" s="11" t="e">
        <v>#N/A</v>
      </c>
      <c r="D958" s="11" t="e">
        <v>#N/A</v>
      </c>
      <c r="E958" s="11" t="e">
        <v>#N/A</v>
      </c>
      <c r="F958" s="26"/>
      <c r="G958" s="26"/>
      <c r="H958" s="23" t="e">
        <v>#N/A</v>
      </c>
      <c r="I958" s="11" t="e">
        <v>#N/A</v>
      </c>
      <c r="J958" s="38"/>
    </row>
    <row r="959" spans="1:10" ht="24.95" customHeight="1" x14ac:dyDescent="0.2">
      <c r="A959" s="24"/>
      <c r="B959" s="24"/>
      <c r="C959" s="11" t="e">
        <v>#N/A</v>
      </c>
      <c r="D959" s="11" t="e">
        <v>#N/A</v>
      </c>
      <c r="E959" s="11" t="e">
        <v>#N/A</v>
      </c>
      <c r="F959" s="26"/>
      <c r="G959" s="26"/>
      <c r="H959" s="23" t="e">
        <v>#N/A</v>
      </c>
      <c r="I959" s="11" t="e">
        <v>#N/A</v>
      </c>
      <c r="J959" s="38"/>
    </row>
    <row r="960" spans="1:10" ht="24.95" customHeight="1" x14ac:dyDescent="0.2">
      <c r="A960" s="24"/>
      <c r="B960" s="24"/>
      <c r="C960" s="11" t="e">
        <v>#N/A</v>
      </c>
      <c r="D960" s="11" t="e">
        <v>#N/A</v>
      </c>
      <c r="E960" s="11" t="e">
        <v>#N/A</v>
      </c>
      <c r="F960" s="26"/>
      <c r="G960" s="26"/>
      <c r="H960" s="23" t="e">
        <v>#N/A</v>
      </c>
      <c r="I960" s="11" t="e">
        <v>#N/A</v>
      </c>
      <c r="J960" s="38"/>
    </row>
    <row r="961" spans="1:10" ht="24.95" customHeight="1" x14ac:dyDescent="0.2">
      <c r="A961" s="24"/>
      <c r="B961" s="24"/>
      <c r="C961" s="11" t="e">
        <v>#N/A</v>
      </c>
      <c r="D961" s="11" t="e">
        <v>#N/A</v>
      </c>
      <c r="E961" s="11" t="e">
        <v>#N/A</v>
      </c>
      <c r="F961" s="26"/>
      <c r="G961" s="26"/>
      <c r="H961" s="23" t="e">
        <v>#N/A</v>
      </c>
      <c r="I961" s="11" t="e">
        <v>#N/A</v>
      </c>
      <c r="J961" s="38"/>
    </row>
    <row r="962" spans="1:10" ht="24.95" customHeight="1" x14ac:dyDescent="0.2">
      <c r="A962" s="24"/>
      <c r="B962" s="24"/>
      <c r="C962" s="11" t="e">
        <v>#N/A</v>
      </c>
      <c r="D962" s="11" t="e">
        <v>#N/A</v>
      </c>
      <c r="E962" s="11" t="e">
        <v>#N/A</v>
      </c>
      <c r="F962" s="26"/>
      <c r="G962" s="26"/>
      <c r="H962" s="23" t="e">
        <v>#N/A</v>
      </c>
      <c r="I962" s="11" t="e">
        <v>#N/A</v>
      </c>
      <c r="J962" s="38"/>
    </row>
    <row r="963" spans="1:10" ht="24.95" customHeight="1" x14ac:dyDescent="0.2">
      <c r="A963" s="24"/>
      <c r="B963" s="24"/>
      <c r="C963" s="11" t="e">
        <v>#N/A</v>
      </c>
      <c r="D963" s="11" t="e">
        <v>#N/A</v>
      </c>
      <c r="E963" s="11" t="e">
        <v>#N/A</v>
      </c>
      <c r="F963" s="26"/>
      <c r="G963" s="26"/>
      <c r="H963" s="23" t="e">
        <v>#N/A</v>
      </c>
      <c r="I963" s="11" t="e">
        <v>#N/A</v>
      </c>
      <c r="J963" s="38"/>
    </row>
    <row r="964" spans="1:10" ht="24.95" customHeight="1" x14ac:dyDescent="0.2">
      <c r="A964" s="24"/>
      <c r="B964" s="24"/>
      <c r="C964" s="11" t="e">
        <v>#N/A</v>
      </c>
      <c r="D964" s="11" t="e">
        <v>#N/A</v>
      </c>
      <c r="E964" s="11" t="e">
        <v>#N/A</v>
      </c>
      <c r="F964" s="26"/>
      <c r="G964" s="26"/>
      <c r="H964" s="23" t="e">
        <v>#N/A</v>
      </c>
      <c r="I964" s="11" t="e">
        <v>#N/A</v>
      </c>
      <c r="J964" s="38"/>
    </row>
    <row r="965" spans="1:10" ht="24.95" customHeight="1" x14ac:dyDescent="0.2">
      <c r="A965" s="24"/>
      <c r="B965" s="24"/>
      <c r="C965" s="11" t="e">
        <v>#N/A</v>
      </c>
      <c r="D965" s="11" t="e">
        <v>#N/A</v>
      </c>
      <c r="E965" s="11" t="e">
        <v>#N/A</v>
      </c>
      <c r="F965" s="26"/>
      <c r="G965" s="26"/>
      <c r="H965" s="23" t="e">
        <v>#N/A</v>
      </c>
      <c r="I965" s="11" t="e">
        <v>#N/A</v>
      </c>
      <c r="J965" s="38"/>
    </row>
    <row r="966" spans="1:10" ht="24.95" customHeight="1" x14ac:dyDescent="0.2">
      <c r="A966" s="24"/>
      <c r="B966" s="24"/>
      <c r="C966" s="11" t="e">
        <v>#N/A</v>
      </c>
      <c r="D966" s="11" t="e">
        <v>#N/A</v>
      </c>
      <c r="E966" s="11" t="e">
        <v>#N/A</v>
      </c>
      <c r="F966" s="26"/>
      <c r="G966" s="26"/>
      <c r="H966" s="23" t="e">
        <v>#N/A</v>
      </c>
      <c r="I966" s="11" t="e">
        <v>#N/A</v>
      </c>
      <c r="J966" s="38"/>
    </row>
    <row r="967" spans="1:10" ht="24.95" customHeight="1" x14ac:dyDescent="0.2">
      <c r="A967" s="24"/>
      <c r="B967" s="24"/>
      <c r="C967" s="11" t="e">
        <v>#N/A</v>
      </c>
      <c r="D967" s="11" t="e">
        <v>#N/A</v>
      </c>
      <c r="E967" s="11" t="e">
        <v>#N/A</v>
      </c>
      <c r="F967" s="26"/>
      <c r="G967" s="26"/>
      <c r="H967" s="23" t="e">
        <v>#N/A</v>
      </c>
      <c r="I967" s="11" t="e">
        <v>#N/A</v>
      </c>
      <c r="J967" s="38"/>
    </row>
    <row r="968" spans="1:10" ht="24.95" customHeight="1" x14ac:dyDescent="0.2">
      <c r="A968" s="24"/>
      <c r="B968" s="24"/>
      <c r="C968" s="11" t="e">
        <v>#N/A</v>
      </c>
      <c r="D968" s="11" t="e">
        <v>#N/A</v>
      </c>
      <c r="E968" s="11" t="e">
        <v>#N/A</v>
      </c>
      <c r="F968" s="26"/>
      <c r="G968" s="26"/>
      <c r="H968" s="23" t="e">
        <v>#N/A</v>
      </c>
      <c r="I968" s="11" t="e">
        <v>#N/A</v>
      </c>
      <c r="J968" s="38"/>
    </row>
    <row r="969" spans="1:10" ht="24.95" customHeight="1" x14ac:dyDescent="0.2">
      <c r="A969" s="24"/>
      <c r="B969" s="24"/>
      <c r="C969" s="11" t="e">
        <v>#N/A</v>
      </c>
      <c r="D969" s="11" t="e">
        <v>#N/A</v>
      </c>
      <c r="E969" s="11" t="e">
        <v>#N/A</v>
      </c>
      <c r="F969" s="26"/>
      <c r="G969" s="26"/>
      <c r="H969" s="23" t="e">
        <v>#N/A</v>
      </c>
      <c r="I969" s="11" t="e">
        <v>#N/A</v>
      </c>
      <c r="J969" s="38"/>
    </row>
    <row r="970" spans="1:10" ht="24.95" customHeight="1" x14ac:dyDescent="0.2">
      <c r="A970" s="24"/>
      <c r="B970" s="24"/>
      <c r="C970" s="11" t="e">
        <v>#N/A</v>
      </c>
      <c r="D970" s="11" t="e">
        <v>#N/A</v>
      </c>
      <c r="E970" s="11" t="e">
        <v>#N/A</v>
      </c>
      <c r="F970" s="26"/>
      <c r="G970" s="26"/>
      <c r="H970" s="23" t="e">
        <v>#N/A</v>
      </c>
      <c r="I970" s="11" t="e">
        <v>#N/A</v>
      </c>
      <c r="J970" s="38"/>
    </row>
    <row r="971" spans="1:10" ht="24.95" customHeight="1" x14ac:dyDescent="0.2">
      <c r="A971" s="24"/>
      <c r="B971" s="24"/>
      <c r="C971" s="11" t="e">
        <v>#N/A</v>
      </c>
      <c r="D971" s="11" t="e">
        <v>#N/A</v>
      </c>
      <c r="E971" s="11" t="e">
        <v>#N/A</v>
      </c>
      <c r="F971" s="26"/>
      <c r="G971" s="26"/>
      <c r="H971" s="23" t="e">
        <v>#N/A</v>
      </c>
      <c r="I971" s="11" t="e">
        <v>#N/A</v>
      </c>
      <c r="J971" s="38"/>
    </row>
    <row r="972" spans="1:10" ht="24.95" customHeight="1" x14ac:dyDescent="0.2">
      <c r="A972" s="24"/>
      <c r="B972" s="24"/>
      <c r="C972" s="11" t="e">
        <v>#N/A</v>
      </c>
      <c r="D972" s="11" t="e">
        <v>#N/A</v>
      </c>
      <c r="E972" s="11" t="e">
        <v>#N/A</v>
      </c>
      <c r="F972" s="26"/>
      <c r="G972" s="26"/>
      <c r="H972" s="23" t="e">
        <v>#N/A</v>
      </c>
      <c r="I972" s="11" t="e">
        <v>#N/A</v>
      </c>
      <c r="J972" s="38"/>
    </row>
    <row r="973" spans="1:10" ht="24.95" customHeight="1" x14ac:dyDescent="0.2">
      <c r="A973" s="24"/>
      <c r="B973" s="24"/>
      <c r="C973" s="11" t="e">
        <v>#N/A</v>
      </c>
      <c r="D973" s="11" t="e">
        <v>#N/A</v>
      </c>
      <c r="E973" s="11" t="e">
        <v>#N/A</v>
      </c>
      <c r="F973" s="26"/>
      <c r="G973" s="26"/>
      <c r="H973" s="23" t="e">
        <v>#N/A</v>
      </c>
      <c r="I973" s="11" t="e">
        <v>#N/A</v>
      </c>
      <c r="J973" s="38"/>
    </row>
    <row r="974" spans="1:10" ht="24.95" customHeight="1" x14ac:dyDescent="0.2">
      <c r="A974" s="24"/>
      <c r="B974" s="24"/>
      <c r="C974" s="11" t="e">
        <v>#N/A</v>
      </c>
      <c r="D974" s="11" t="e">
        <v>#N/A</v>
      </c>
      <c r="E974" s="11" t="e">
        <v>#N/A</v>
      </c>
      <c r="F974" s="26"/>
      <c r="G974" s="26"/>
      <c r="H974" s="23" t="e">
        <v>#N/A</v>
      </c>
      <c r="I974" s="11" t="e">
        <v>#N/A</v>
      </c>
      <c r="J974" s="38"/>
    </row>
    <row r="975" spans="1:10" ht="24.95" customHeight="1" x14ac:dyDescent="0.2">
      <c r="A975" s="24"/>
      <c r="B975" s="24"/>
      <c r="C975" s="11" t="e">
        <v>#N/A</v>
      </c>
      <c r="D975" s="11" t="e">
        <v>#N/A</v>
      </c>
      <c r="E975" s="11" t="e">
        <v>#N/A</v>
      </c>
      <c r="F975" s="26"/>
      <c r="G975" s="26"/>
      <c r="H975" s="23" t="e">
        <v>#N/A</v>
      </c>
      <c r="I975" s="11" t="e">
        <v>#N/A</v>
      </c>
      <c r="J975" s="38"/>
    </row>
    <row r="976" spans="1:10" ht="24.95" customHeight="1" x14ac:dyDescent="0.2">
      <c r="A976" s="24"/>
      <c r="B976" s="24"/>
      <c r="C976" s="11" t="e">
        <v>#N/A</v>
      </c>
      <c r="D976" s="11" t="e">
        <v>#N/A</v>
      </c>
      <c r="E976" s="11" t="e">
        <v>#N/A</v>
      </c>
      <c r="F976" s="26"/>
      <c r="G976" s="26"/>
      <c r="H976" s="23" t="e">
        <v>#N/A</v>
      </c>
      <c r="I976" s="11" t="e">
        <v>#N/A</v>
      </c>
      <c r="J976" s="38"/>
    </row>
    <row r="977" spans="1:10" ht="24.95" customHeight="1" x14ac:dyDescent="0.2">
      <c r="A977" s="24"/>
      <c r="B977" s="24"/>
      <c r="C977" s="11" t="e">
        <v>#N/A</v>
      </c>
      <c r="D977" s="11" t="e">
        <v>#N/A</v>
      </c>
      <c r="E977" s="11" t="e">
        <v>#N/A</v>
      </c>
      <c r="F977" s="26"/>
      <c r="G977" s="26"/>
      <c r="H977" s="23" t="e">
        <v>#N/A</v>
      </c>
      <c r="I977" s="11" t="e">
        <v>#N/A</v>
      </c>
      <c r="J977" s="38"/>
    </row>
    <row r="978" spans="1:10" ht="24.95" customHeight="1" x14ac:dyDescent="0.2">
      <c r="A978" s="24"/>
      <c r="B978" s="24"/>
      <c r="C978" s="11" t="e">
        <v>#N/A</v>
      </c>
      <c r="D978" s="11" t="e">
        <v>#N/A</v>
      </c>
      <c r="E978" s="11" t="e">
        <v>#N/A</v>
      </c>
      <c r="F978" s="26"/>
      <c r="G978" s="26"/>
      <c r="H978" s="23" t="e">
        <v>#N/A</v>
      </c>
      <c r="I978" s="11" t="e">
        <v>#N/A</v>
      </c>
      <c r="J978" s="38"/>
    </row>
    <row r="979" spans="1:10" ht="24.95" customHeight="1" x14ac:dyDescent="0.2">
      <c r="A979" s="24"/>
      <c r="B979" s="24"/>
      <c r="C979" s="11" t="e">
        <v>#N/A</v>
      </c>
      <c r="D979" s="11" t="e">
        <v>#N/A</v>
      </c>
      <c r="E979" s="11" t="e">
        <v>#N/A</v>
      </c>
      <c r="F979" s="26"/>
      <c r="G979" s="26"/>
      <c r="H979" s="23" t="e">
        <v>#N/A</v>
      </c>
      <c r="I979" s="11" t="e">
        <v>#N/A</v>
      </c>
      <c r="J979" s="38"/>
    </row>
    <row r="980" spans="1:10" ht="24.95" customHeight="1" x14ac:dyDescent="0.2">
      <c r="A980" s="24"/>
      <c r="B980" s="24"/>
      <c r="C980" s="11" t="e">
        <v>#N/A</v>
      </c>
      <c r="D980" s="11" t="e">
        <v>#N/A</v>
      </c>
      <c r="E980" s="11" t="e">
        <v>#N/A</v>
      </c>
      <c r="F980" s="26"/>
      <c r="G980" s="26"/>
      <c r="H980" s="23" t="e">
        <v>#N/A</v>
      </c>
      <c r="I980" s="11" t="e">
        <v>#N/A</v>
      </c>
      <c r="J980" s="38"/>
    </row>
    <row r="981" spans="1:10" ht="24.95" customHeight="1" x14ac:dyDescent="0.2">
      <c r="A981" s="24"/>
      <c r="B981" s="24"/>
      <c r="C981" s="11" t="e">
        <v>#N/A</v>
      </c>
      <c r="D981" s="11" t="e">
        <v>#N/A</v>
      </c>
      <c r="E981" s="11" t="e">
        <v>#N/A</v>
      </c>
      <c r="F981" s="26"/>
      <c r="G981" s="26"/>
      <c r="H981" s="23" t="e">
        <v>#N/A</v>
      </c>
      <c r="I981" s="11" t="e">
        <v>#N/A</v>
      </c>
      <c r="J981" s="38"/>
    </row>
    <row r="982" spans="1:10" ht="24.95" customHeight="1" x14ac:dyDescent="0.2">
      <c r="A982" s="24"/>
      <c r="B982" s="24"/>
      <c r="C982" s="11" t="e">
        <v>#N/A</v>
      </c>
      <c r="D982" s="11" t="e">
        <v>#N/A</v>
      </c>
      <c r="E982" s="11" t="e">
        <v>#N/A</v>
      </c>
      <c r="F982" s="26"/>
      <c r="G982" s="26"/>
      <c r="H982" s="23" t="e">
        <v>#N/A</v>
      </c>
      <c r="I982" s="11" t="e">
        <v>#N/A</v>
      </c>
      <c r="J982" s="38"/>
    </row>
    <row r="983" spans="1:10" ht="24.95" customHeight="1" x14ac:dyDescent="0.2">
      <c r="A983" s="24"/>
      <c r="B983" s="24"/>
      <c r="C983" s="11" t="e">
        <v>#N/A</v>
      </c>
      <c r="D983" s="11" t="e">
        <v>#N/A</v>
      </c>
      <c r="E983" s="11" t="e">
        <v>#N/A</v>
      </c>
      <c r="F983" s="26"/>
      <c r="G983" s="26"/>
      <c r="H983" s="23" t="e">
        <v>#N/A</v>
      </c>
      <c r="I983" s="11" t="e">
        <v>#N/A</v>
      </c>
      <c r="J983" s="38"/>
    </row>
    <row r="984" spans="1:10" ht="24.95" customHeight="1" x14ac:dyDescent="0.2">
      <c r="A984" s="24"/>
      <c r="B984" s="24"/>
      <c r="C984" s="11" t="e">
        <v>#N/A</v>
      </c>
      <c r="D984" s="11" t="e">
        <v>#N/A</v>
      </c>
      <c r="E984" s="11" t="e">
        <v>#N/A</v>
      </c>
      <c r="F984" s="26"/>
      <c r="G984" s="26"/>
      <c r="H984" s="23" t="e">
        <v>#N/A</v>
      </c>
      <c r="I984" s="11" t="e">
        <v>#N/A</v>
      </c>
      <c r="J984" s="38"/>
    </row>
    <row r="985" spans="1:10" ht="24.95" customHeight="1" x14ac:dyDescent="0.2">
      <c r="A985" s="24"/>
      <c r="B985" s="24"/>
      <c r="C985" s="11" t="e">
        <v>#N/A</v>
      </c>
      <c r="D985" s="11" t="e">
        <v>#N/A</v>
      </c>
      <c r="E985" s="11" t="e">
        <v>#N/A</v>
      </c>
      <c r="F985" s="26"/>
      <c r="G985" s="26"/>
      <c r="H985" s="23" t="e">
        <v>#N/A</v>
      </c>
      <c r="I985" s="11" t="e">
        <v>#N/A</v>
      </c>
      <c r="J985" s="38"/>
    </row>
    <row r="986" spans="1:10" ht="24.95" customHeight="1" x14ac:dyDescent="0.2">
      <c r="A986" s="24"/>
      <c r="B986" s="24"/>
      <c r="C986" s="11" t="e">
        <v>#N/A</v>
      </c>
      <c r="D986" s="11" t="e">
        <v>#N/A</v>
      </c>
      <c r="E986" s="11" t="e">
        <v>#N/A</v>
      </c>
      <c r="F986" s="26"/>
      <c r="G986" s="26"/>
      <c r="H986" s="23" t="e">
        <v>#N/A</v>
      </c>
      <c r="I986" s="11" t="e">
        <v>#N/A</v>
      </c>
      <c r="J986" s="38"/>
    </row>
    <row r="987" spans="1:10" ht="24.95" customHeight="1" x14ac:dyDescent="0.2">
      <c r="A987" s="24"/>
      <c r="B987" s="24"/>
      <c r="C987" s="11" t="e">
        <v>#N/A</v>
      </c>
      <c r="D987" s="11" t="e">
        <v>#N/A</v>
      </c>
      <c r="E987" s="11" t="e">
        <v>#N/A</v>
      </c>
      <c r="F987" s="26"/>
      <c r="G987" s="26"/>
      <c r="H987" s="23" t="e">
        <v>#N/A</v>
      </c>
      <c r="I987" s="11" t="e">
        <v>#N/A</v>
      </c>
      <c r="J987" s="38"/>
    </row>
    <row r="988" spans="1:10" ht="24.95" customHeight="1" x14ac:dyDescent="0.2">
      <c r="A988" s="24"/>
      <c r="B988" s="24"/>
      <c r="C988" s="11" t="e">
        <v>#N/A</v>
      </c>
      <c r="D988" s="11" t="e">
        <v>#N/A</v>
      </c>
      <c r="E988" s="11" t="e">
        <v>#N/A</v>
      </c>
      <c r="F988" s="26"/>
      <c r="G988" s="26"/>
      <c r="H988" s="23" t="e">
        <v>#N/A</v>
      </c>
      <c r="I988" s="11" t="e">
        <v>#N/A</v>
      </c>
      <c r="J988" s="38"/>
    </row>
    <row r="989" spans="1:10" ht="24.95" customHeight="1" x14ac:dyDescent="0.2">
      <c r="A989" s="24"/>
      <c r="B989" s="24"/>
      <c r="C989" s="11" t="e">
        <v>#N/A</v>
      </c>
      <c r="D989" s="11" t="e">
        <v>#N/A</v>
      </c>
      <c r="E989" s="11" t="e">
        <v>#N/A</v>
      </c>
      <c r="F989" s="26"/>
      <c r="G989" s="26"/>
      <c r="H989" s="23" t="e">
        <v>#N/A</v>
      </c>
      <c r="I989" s="11" t="e">
        <v>#N/A</v>
      </c>
      <c r="J989" s="38"/>
    </row>
    <row r="990" spans="1:10" ht="24.95" customHeight="1" x14ac:dyDescent="0.2">
      <c r="A990" s="24"/>
      <c r="B990" s="24"/>
      <c r="C990" s="11" t="e">
        <v>#N/A</v>
      </c>
      <c r="D990" s="11" t="e">
        <v>#N/A</v>
      </c>
      <c r="E990" s="11" t="e">
        <v>#N/A</v>
      </c>
      <c r="F990" s="26"/>
      <c r="G990" s="26"/>
      <c r="H990" s="23" t="e">
        <v>#N/A</v>
      </c>
      <c r="I990" s="11" t="e">
        <v>#N/A</v>
      </c>
      <c r="J990" s="38"/>
    </row>
    <row r="991" spans="1:10" ht="24.95" customHeight="1" x14ac:dyDescent="0.2">
      <c r="A991" s="24"/>
      <c r="B991" s="24"/>
      <c r="C991" s="11" t="e">
        <v>#N/A</v>
      </c>
      <c r="D991" s="11" t="e">
        <v>#N/A</v>
      </c>
      <c r="E991" s="11" t="e">
        <v>#N/A</v>
      </c>
      <c r="F991" s="26"/>
      <c r="G991" s="26"/>
      <c r="H991" s="23" t="e">
        <v>#N/A</v>
      </c>
      <c r="I991" s="11" t="e">
        <v>#N/A</v>
      </c>
      <c r="J991" s="38"/>
    </row>
    <row r="992" spans="1:10" ht="24.95" customHeight="1" x14ac:dyDescent="0.2">
      <c r="A992" s="24"/>
      <c r="B992" s="24"/>
      <c r="C992" s="11" t="e">
        <v>#N/A</v>
      </c>
      <c r="D992" s="11" t="e">
        <v>#N/A</v>
      </c>
      <c r="E992" s="11" t="e">
        <v>#N/A</v>
      </c>
      <c r="F992" s="26"/>
      <c r="G992" s="26"/>
      <c r="H992" s="23" t="e">
        <v>#N/A</v>
      </c>
      <c r="I992" s="11" t="e">
        <v>#N/A</v>
      </c>
      <c r="J992" s="38"/>
    </row>
    <row r="993" spans="1:10" ht="24.95" customHeight="1" x14ac:dyDescent="0.2">
      <c r="A993" s="24"/>
      <c r="B993" s="24"/>
      <c r="C993" s="11" t="e">
        <v>#N/A</v>
      </c>
      <c r="D993" s="11" t="e">
        <v>#N/A</v>
      </c>
      <c r="E993" s="11" t="e">
        <v>#N/A</v>
      </c>
      <c r="F993" s="26"/>
      <c r="G993" s="26"/>
      <c r="H993" s="23" t="e">
        <v>#N/A</v>
      </c>
      <c r="I993" s="11" t="e">
        <v>#N/A</v>
      </c>
      <c r="J993" s="38"/>
    </row>
    <row r="994" spans="1:10" ht="24.95" customHeight="1" x14ac:dyDescent="0.2">
      <c r="A994" s="24"/>
      <c r="B994" s="24"/>
      <c r="C994" s="11" t="e">
        <v>#N/A</v>
      </c>
      <c r="D994" s="11" t="e">
        <v>#N/A</v>
      </c>
      <c r="E994" s="11" t="e">
        <v>#N/A</v>
      </c>
      <c r="F994" s="26"/>
      <c r="G994" s="26"/>
      <c r="H994" s="23" t="e">
        <v>#N/A</v>
      </c>
      <c r="I994" s="11" t="e">
        <v>#N/A</v>
      </c>
      <c r="J994" s="38"/>
    </row>
    <row r="995" spans="1:10" ht="24.95" customHeight="1" x14ac:dyDescent="0.2">
      <c r="A995" s="24"/>
      <c r="B995" s="24"/>
      <c r="C995" s="11" t="e">
        <v>#N/A</v>
      </c>
      <c r="D995" s="11" t="e">
        <v>#N/A</v>
      </c>
      <c r="E995" s="11" t="e">
        <v>#N/A</v>
      </c>
      <c r="F995" s="26"/>
      <c r="G995" s="26"/>
      <c r="H995" s="23" t="e">
        <v>#N/A</v>
      </c>
      <c r="I995" s="11" t="e">
        <v>#N/A</v>
      </c>
      <c r="J995" s="38"/>
    </row>
    <row r="996" spans="1:10" ht="24.95" customHeight="1" x14ac:dyDescent="0.2">
      <c r="A996" s="24"/>
      <c r="B996" s="24"/>
      <c r="C996" s="11" t="e">
        <v>#N/A</v>
      </c>
      <c r="D996" s="11" t="e">
        <v>#N/A</v>
      </c>
      <c r="E996" s="11" t="e">
        <v>#N/A</v>
      </c>
      <c r="F996" s="26"/>
      <c r="G996" s="26"/>
      <c r="H996" s="23" t="e">
        <v>#N/A</v>
      </c>
      <c r="I996" s="11" t="e">
        <v>#N/A</v>
      </c>
      <c r="J996" s="38"/>
    </row>
    <row r="997" spans="1:10" ht="24.95" customHeight="1" x14ac:dyDescent="0.2">
      <c r="A997" s="24"/>
      <c r="B997" s="24"/>
      <c r="C997" s="11" t="e">
        <v>#N/A</v>
      </c>
      <c r="D997" s="11" t="e">
        <v>#N/A</v>
      </c>
      <c r="E997" s="11" t="e">
        <v>#N/A</v>
      </c>
      <c r="F997" s="26"/>
      <c r="G997" s="26"/>
      <c r="H997" s="23" t="e">
        <v>#N/A</v>
      </c>
      <c r="I997" s="11" t="e">
        <v>#N/A</v>
      </c>
      <c r="J997" s="38"/>
    </row>
    <row r="998" spans="1:10" ht="24.95" customHeight="1" x14ac:dyDescent="0.2">
      <c r="A998" s="24"/>
      <c r="B998" s="24"/>
      <c r="C998" s="11" t="e">
        <v>#N/A</v>
      </c>
      <c r="D998" s="11" t="e">
        <v>#N/A</v>
      </c>
      <c r="E998" s="11" t="e">
        <v>#N/A</v>
      </c>
      <c r="F998" s="26"/>
      <c r="G998" s="26"/>
      <c r="H998" s="23" t="e">
        <v>#N/A</v>
      </c>
      <c r="I998" s="11" t="e">
        <v>#N/A</v>
      </c>
      <c r="J998" s="38"/>
    </row>
    <row r="999" spans="1:10" ht="24.95" customHeight="1" x14ac:dyDescent="0.2">
      <c r="A999" s="24"/>
      <c r="B999" s="24"/>
      <c r="C999" s="11" t="e">
        <v>#N/A</v>
      </c>
      <c r="D999" s="11" t="e">
        <v>#N/A</v>
      </c>
      <c r="E999" s="11" t="e">
        <v>#N/A</v>
      </c>
      <c r="F999" s="26"/>
      <c r="G999" s="26"/>
      <c r="H999" s="23" t="e">
        <v>#N/A</v>
      </c>
      <c r="I999" s="11" t="e">
        <v>#N/A</v>
      </c>
      <c r="J999" s="38"/>
    </row>
    <row r="1000" spans="1:10" ht="24.95" customHeight="1" x14ac:dyDescent="0.2">
      <c r="A1000" s="24"/>
      <c r="B1000" s="24"/>
      <c r="C1000" s="11" t="e">
        <v>#N/A</v>
      </c>
      <c r="D1000" s="11" t="e">
        <v>#N/A</v>
      </c>
      <c r="E1000" s="11" t="e">
        <v>#N/A</v>
      </c>
      <c r="F1000" s="26"/>
      <c r="G1000" s="26"/>
      <c r="H1000" s="23" t="e">
        <v>#N/A</v>
      </c>
      <c r="I1000" s="11" t="e">
        <v>#N/A</v>
      </c>
      <c r="J1000" s="38"/>
    </row>
    <row r="1001" spans="1:10" ht="24.95" customHeight="1" x14ac:dyDescent="0.2">
      <c r="A1001" s="24"/>
      <c r="B1001" s="24"/>
      <c r="C1001" s="11" t="e">
        <v>#N/A</v>
      </c>
      <c r="D1001" s="11" t="e">
        <v>#N/A</v>
      </c>
      <c r="E1001" s="11" t="e">
        <v>#N/A</v>
      </c>
      <c r="F1001" s="26"/>
      <c r="G1001" s="26"/>
      <c r="H1001" s="23" t="e">
        <v>#N/A</v>
      </c>
      <c r="I1001" s="11" t="e">
        <v>#N/A</v>
      </c>
      <c r="J1001" s="38"/>
    </row>
    <row r="1002" spans="1:10" ht="24.95" customHeight="1" x14ac:dyDescent="0.2">
      <c r="A1002" s="24"/>
      <c r="B1002" s="24"/>
      <c r="C1002" s="11" t="e">
        <v>#N/A</v>
      </c>
      <c r="D1002" s="11" t="e">
        <v>#N/A</v>
      </c>
      <c r="E1002" s="11" t="e">
        <v>#N/A</v>
      </c>
      <c r="F1002" s="26"/>
      <c r="G1002" s="26"/>
      <c r="H1002" s="23" t="e">
        <v>#N/A</v>
      </c>
      <c r="I1002" s="11" t="e">
        <v>#N/A</v>
      </c>
      <c r="J1002" s="38"/>
    </row>
    <row r="1003" spans="1:10" ht="24.95" customHeight="1" x14ac:dyDescent="0.2">
      <c r="A1003" s="24"/>
      <c r="B1003" s="24"/>
      <c r="C1003" s="11" t="e">
        <v>#N/A</v>
      </c>
      <c r="D1003" s="11" t="e">
        <v>#N/A</v>
      </c>
      <c r="E1003" s="11" t="e">
        <v>#N/A</v>
      </c>
      <c r="F1003" s="26"/>
      <c r="G1003" s="26"/>
      <c r="H1003" s="23" t="e">
        <v>#N/A</v>
      </c>
      <c r="I1003" s="11" t="e">
        <v>#N/A</v>
      </c>
      <c r="J1003" s="38"/>
    </row>
    <row r="1004" spans="1:10" ht="24.95" customHeight="1" x14ac:dyDescent="0.2">
      <c r="A1004" s="24"/>
      <c r="B1004" s="24"/>
      <c r="C1004" s="11" t="e">
        <v>#N/A</v>
      </c>
      <c r="D1004" s="11" t="e">
        <v>#N/A</v>
      </c>
      <c r="E1004" s="11" t="e">
        <v>#N/A</v>
      </c>
      <c r="F1004" s="26"/>
      <c r="G1004" s="26"/>
      <c r="H1004" s="23" t="e">
        <v>#N/A</v>
      </c>
      <c r="I1004" s="11" t="e">
        <v>#N/A</v>
      </c>
      <c r="J1004" s="38"/>
    </row>
    <row r="1005" spans="1:10" ht="24.95" customHeight="1" x14ac:dyDescent="0.2">
      <c r="A1005" s="24"/>
      <c r="B1005" s="24"/>
      <c r="C1005" s="11" t="e">
        <v>#N/A</v>
      </c>
      <c r="D1005" s="11" t="e">
        <v>#N/A</v>
      </c>
      <c r="E1005" s="11" t="e">
        <v>#N/A</v>
      </c>
      <c r="F1005" s="26"/>
      <c r="G1005" s="26"/>
      <c r="H1005" s="23" t="e">
        <v>#N/A</v>
      </c>
      <c r="I1005" s="11" t="e">
        <v>#N/A</v>
      </c>
      <c r="J1005" s="38"/>
    </row>
    <row r="1006" spans="1:10" ht="24.95" customHeight="1" x14ac:dyDescent="0.2">
      <c r="A1006" s="24"/>
      <c r="B1006" s="24"/>
      <c r="C1006" s="11" t="e">
        <v>#N/A</v>
      </c>
      <c r="D1006" s="11" t="e">
        <v>#N/A</v>
      </c>
      <c r="E1006" s="11" t="e">
        <v>#N/A</v>
      </c>
      <c r="F1006" s="26"/>
      <c r="G1006" s="26"/>
      <c r="H1006" s="23" t="e">
        <v>#N/A</v>
      </c>
      <c r="I1006" s="11" t="e">
        <v>#N/A</v>
      </c>
      <c r="J1006" s="38"/>
    </row>
    <row r="1007" spans="1:10" ht="24.95" customHeight="1" x14ac:dyDescent="0.2">
      <c r="A1007" s="24"/>
      <c r="B1007" s="24"/>
      <c r="C1007" s="11" t="e">
        <v>#N/A</v>
      </c>
      <c r="D1007" s="11" t="e">
        <v>#N/A</v>
      </c>
      <c r="E1007" s="11" t="e">
        <v>#N/A</v>
      </c>
      <c r="F1007" s="26"/>
      <c r="G1007" s="26"/>
      <c r="H1007" s="23" t="e">
        <v>#N/A</v>
      </c>
      <c r="I1007" s="11" t="e">
        <v>#N/A</v>
      </c>
      <c r="J1007" s="38"/>
    </row>
    <row r="1008" spans="1:10" ht="24.95" customHeight="1" x14ac:dyDescent="0.2">
      <c r="A1008" s="24"/>
      <c r="B1008" s="24"/>
      <c r="C1008" s="11" t="e">
        <v>#N/A</v>
      </c>
      <c r="D1008" s="11" t="e">
        <v>#N/A</v>
      </c>
      <c r="E1008" s="11" t="e">
        <v>#N/A</v>
      </c>
      <c r="F1008" s="26"/>
      <c r="G1008" s="26"/>
      <c r="H1008" s="23" t="e">
        <v>#N/A</v>
      </c>
      <c r="I1008" s="11" t="e">
        <v>#N/A</v>
      </c>
      <c r="J1008" s="38"/>
    </row>
    <row r="1009" spans="1:10" ht="24.95" customHeight="1" x14ac:dyDescent="0.2">
      <c r="A1009" s="24"/>
      <c r="B1009" s="24"/>
      <c r="C1009" s="11" t="e">
        <v>#N/A</v>
      </c>
      <c r="D1009" s="11" t="e">
        <v>#N/A</v>
      </c>
      <c r="E1009" s="11" t="e">
        <v>#N/A</v>
      </c>
      <c r="F1009" s="26"/>
      <c r="G1009" s="26"/>
      <c r="H1009" s="23" t="e">
        <v>#N/A</v>
      </c>
      <c r="I1009" s="11" t="e">
        <v>#N/A</v>
      </c>
      <c r="J1009" s="38"/>
    </row>
    <row r="1010" spans="1:10" ht="24.95" customHeight="1" x14ac:dyDescent="0.2">
      <c r="A1010" s="24"/>
      <c r="B1010" s="24"/>
      <c r="C1010" s="11" t="e">
        <v>#N/A</v>
      </c>
      <c r="D1010" s="11" t="e">
        <v>#N/A</v>
      </c>
      <c r="E1010" s="11" t="e">
        <v>#N/A</v>
      </c>
      <c r="F1010" s="26"/>
      <c r="G1010" s="26"/>
      <c r="H1010" s="23" t="e">
        <v>#N/A</v>
      </c>
      <c r="I1010" s="11" t="e">
        <v>#N/A</v>
      </c>
      <c r="J1010" s="38"/>
    </row>
    <row r="1011" spans="1:10" ht="24.95" customHeight="1" x14ac:dyDescent="0.2">
      <c r="A1011" s="24"/>
      <c r="B1011" s="24"/>
      <c r="C1011" s="11" t="e">
        <v>#N/A</v>
      </c>
      <c r="D1011" s="11" t="e">
        <v>#N/A</v>
      </c>
      <c r="E1011" s="11" t="e">
        <v>#N/A</v>
      </c>
      <c r="F1011" s="26"/>
      <c r="G1011" s="26"/>
      <c r="H1011" s="23" t="e">
        <v>#N/A</v>
      </c>
      <c r="I1011" s="11" t="e">
        <v>#N/A</v>
      </c>
      <c r="J1011" s="38"/>
    </row>
    <row r="1012" spans="1:10" ht="24.95" customHeight="1" x14ac:dyDescent="0.2">
      <c r="A1012" s="24"/>
      <c r="B1012" s="24"/>
      <c r="C1012" s="11" t="e">
        <v>#N/A</v>
      </c>
      <c r="D1012" s="11" t="e">
        <v>#N/A</v>
      </c>
      <c r="E1012" s="11" t="e">
        <v>#N/A</v>
      </c>
      <c r="F1012" s="26"/>
      <c r="G1012" s="26"/>
      <c r="H1012" s="23" t="e">
        <v>#N/A</v>
      </c>
      <c r="I1012" s="11" t="e">
        <v>#N/A</v>
      </c>
      <c r="J1012" s="38"/>
    </row>
    <row r="1013" spans="1:10" ht="24.95" customHeight="1" x14ac:dyDescent="0.2">
      <c r="A1013" s="24"/>
      <c r="B1013" s="24"/>
      <c r="C1013" s="11" t="e">
        <v>#N/A</v>
      </c>
      <c r="D1013" s="11" t="e">
        <v>#N/A</v>
      </c>
      <c r="E1013" s="11" t="e">
        <v>#N/A</v>
      </c>
      <c r="F1013" s="26"/>
      <c r="G1013" s="26"/>
      <c r="H1013" s="23" t="e">
        <v>#N/A</v>
      </c>
      <c r="I1013" s="11" t="e">
        <v>#N/A</v>
      </c>
      <c r="J1013" s="38"/>
    </row>
    <row r="1014" spans="1:10" ht="24.95" customHeight="1" x14ac:dyDescent="0.2">
      <c r="A1014" s="24"/>
      <c r="B1014" s="24"/>
      <c r="C1014" s="11" t="e">
        <v>#N/A</v>
      </c>
      <c r="D1014" s="11" t="e">
        <v>#N/A</v>
      </c>
      <c r="E1014" s="11" t="e">
        <v>#N/A</v>
      </c>
      <c r="F1014" s="26"/>
      <c r="G1014" s="26"/>
      <c r="H1014" s="23" t="e">
        <v>#N/A</v>
      </c>
      <c r="I1014" s="11" t="e">
        <v>#N/A</v>
      </c>
      <c r="J1014" s="38"/>
    </row>
    <row r="1015" spans="1:10" ht="24.95" customHeight="1" x14ac:dyDescent="0.2">
      <c r="A1015" s="24"/>
      <c r="B1015" s="24"/>
      <c r="C1015" s="11" t="e">
        <v>#N/A</v>
      </c>
      <c r="D1015" s="11" t="e">
        <v>#N/A</v>
      </c>
      <c r="E1015" s="11" t="e">
        <v>#N/A</v>
      </c>
      <c r="F1015" s="26"/>
      <c r="G1015" s="26"/>
      <c r="H1015" s="23" t="e">
        <v>#N/A</v>
      </c>
      <c r="I1015" s="11" t="e">
        <v>#N/A</v>
      </c>
      <c r="J1015" s="38"/>
    </row>
    <row r="1016" spans="1:10" ht="24.95" customHeight="1" x14ac:dyDescent="0.2">
      <c r="A1016" s="24"/>
      <c r="B1016" s="24"/>
      <c r="C1016" s="11" t="e">
        <v>#N/A</v>
      </c>
      <c r="D1016" s="11" t="e">
        <v>#N/A</v>
      </c>
      <c r="E1016" s="11" t="e">
        <v>#N/A</v>
      </c>
      <c r="F1016" s="26"/>
      <c r="G1016" s="26"/>
      <c r="H1016" s="23" t="e">
        <v>#N/A</v>
      </c>
      <c r="I1016" s="11" t="e">
        <v>#N/A</v>
      </c>
      <c r="J1016" s="38"/>
    </row>
    <row r="1017" spans="1:10" ht="24.95" customHeight="1" x14ac:dyDescent="0.2">
      <c r="A1017" s="24"/>
      <c r="B1017" s="24"/>
      <c r="C1017" s="11" t="e">
        <v>#N/A</v>
      </c>
      <c r="D1017" s="11" t="e">
        <v>#N/A</v>
      </c>
      <c r="E1017" s="11" t="e">
        <v>#N/A</v>
      </c>
      <c r="F1017" s="26"/>
      <c r="G1017" s="26"/>
      <c r="H1017" s="23" t="e">
        <v>#N/A</v>
      </c>
      <c r="I1017" s="11" t="e">
        <v>#N/A</v>
      </c>
      <c r="J1017" s="38"/>
    </row>
    <row r="1018" spans="1:10" ht="24.95" customHeight="1" x14ac:dyDescent="0.2">
      <c r="A1018" s="24"/>
      <c r="B1018" s="24"/>
      <c r="C1018" s="11" t="e">
        <v>#N/A</v>
      </c>
      <c r="D1018" s="11" t="e">
        <v>#N/A</v>
      </c>
      <c r="E1018" s="11" t="e">
        <v>#N/A</v>
      </c>
      <c r="F1018" s="26"/>
      <c r="G1018" s="26"/>
      <c r="H1018" s="23" t="e">
        <v>#N/A</v>
      </c>
      <c r="I1018" s="11" t="e">
        <v>#N/A</v>
      </c>
      <c r="J1018" s="38"/>
    </row>
    <row r="1019" spans="1:10" ht="24.95" customHeight="1" x14ac:dyDescent="0.2">
      <c r="A1019" s="24"/>
      <c r="B1019" s="24"/>
      <c r="C1019" s="11" t="e">
        <v>#N/A</v>
      </c>
      <c r="D1019" s="11" t="e">
        <v>#N/A</v>
      </c>
      <c r="E1019" s="11" t="e">
        <v>#N/A</v>
      </c>
      <c r="F1019" s="26"/>
      <c r="G1019" s="26"/>
      <c r="H1019" s="23" t="e">
        <v>#N/A</v>
      </c>
      <c r="I1019" s="11" t="e">
        <v>#N/A</v>
      </c>
      <c r="J1019" s="38"/>
    </row>
    <row r="1020" spans="1:10" ht="24.95" customHeight="1" x14ac:dyDescent="0.2">
      <c r="A1020" s="24"/>
      <c r="B1020" s="24"/>
      <c r="C1020" s="11" t="e">
        <v>#N/A</v>
      </c>
      <c r="D1020" s="11" t="e">
        <v>#N/A</v>
      </c>
      <c r="E1020" s="11" t="e">
        <v>#N/A</v>
      </c>
      <c r="F1020" s="26"/>
      <c r="G1020" s="26"/>
      <c r="H1020" s="23" t="e">
        <v>#N/A</v>
      </c>
      <c r="I1020" s="11" t="e">
        <v>#N/A</v>
      </c>
      <c r="J1020" s="38"/>
    </row>
    <row r="1021" spans="1:10" ht="24.95" customHeight="1" x14ac:dyDescent="0.2">
      <c r="A1021" s="24"/>
      <c r="B1021" s="24"/>
      <c r="C1021" s="11" t="e">
        <v>#N/A</v>
      </c>
      <c r="D1021" s="11" t="e">
        <v>#N/A</v>
      </c>
      <c r="E1021" s="11" t="e">
        <v>#N/A</v>
      </c>
      <c r="F1021" s="26"/>
      <c r="G1021" s="26"/>
      <c r="H1021" s="23" t="e">
        <v>#N/A</v>
      </c>
      <c r="I1021" s="11" t="e">
        <v>#N/A</v>
      </c>
      <c r="J1021" s="38"/>
    </row>
    <row r="1022" spans="1:10" ht="24.95" customHeight="1" x14ac:dyDescent="0.2">
      <c r="A1022" s="24"/>
      <c r="B1022" s="24"/>
      <c r="C1022" s="11" t="e">
        <v>#N/A</v>
      </c>
      <c r="D1022" s="11" t="e">
        <v>#N/A</v>
      </c>
      <c r="E1022" s="11" t="e">
        <v>#N/A</v>
      </c>
      <c r="F1022" s="26"/>
      <c r="G1022" s="26"/>
      <c r="H1022" s="23" t="e">
        <v>#N/A</v>
      </c>
      <c r="I1022" s="11" t="e">
        <v>#N/A</v>
      </c>
      <c r="J1022" s="38"/>
    </row>
    <row r="1023" spans="1:10" ht="24.95" customHeight="1" x14ac:dyDescent="0.2">
      <c r="A1023" s="24"/>
      <c r="B1023" s="24"/>
      <c r="C1023" s="11" t="e">
        <v>#N/A</v>
      </c>
      <c r="D1023" s="11" t="e">
        <v>#N/A</v>
      </c>
      <c r="E1023" s="11" t="e">
        <v>#N/A</v>
      </c>
      <c r="F1023" s="26"/>
      <c r="G1023" s="26"/>
      <c r="H1023" s="23" t="e">
        <v>#N/A</v>
      </c>
      <c r="I1023" s="11" t="e">
        <v>#N/A</v>
      </c>
      <c r="J1023" s="38"/>
    </row>
    <row r="1024" spans="1:10" ht="24.95" customHeight="1" x14ac:dyDescent="0.2">
      <c r="A1024" s="24"/>
      <c r="B1024" s="24"/>
      <c r="C1024" s="11" t="e">
        <v>#N/A</v>
      </c>
      <c r="D1024" s="11" t="e">
        <v>#N/A</v>
      </c>
      <c r="E1024" s="11" t="e">
        <v>#N/A</v>
      </c>
      <c r="F1024" s="26"/>
      <c r="G1024" s="26"/>
      <c r="H1024" s="23" t="e">
        <v>#N/A</v>
      </c>
      <c r="I1024" s="11" t="e">
        <v>#N/A</v>
      </c>
      <c r="J1024" s="38"/>
    </row>
    <row r="1025" spans="1:10" ht="24.95" customHeight="1" x14ac:dyDescent="0.2">
      <c r="A1025" s="24"/>
      <c r="B1025" s="24"/>
      <c r="C1025" s="11" t="e">
        <v>#N/A</v>
      </c>
      <c r="D1025" s="11" t="e">
        <v>#N/A</v>
      </c>
      <c r="E1025" s="11" t="e">
        <v>#N/A</v>
      </c>
      <c r="F1025" s="26"/>
      <c r="G1025" s="26"/>
      <c r="H1025" s="23" t="e">
        <v>#N/A</v>
      </c>
      <c r="I1025" s="11" t="e">
        <v>#N/A</v>
      </c>
      <c r="J1025" s="38"/>
    </row>
    <row r="1026" spans="1:10" ht="24.95" customHeight="1" x14ac:dyDescent="0.2">
      <c r="A1026" s="24"/>
      <c r="B1026" s="24"/>
      <c r="C1026" s="11" t="e">
        <v>#N/A</v>
      </c>
      <c r="D1026" s="11" t="e">
        <v>#N/A</v>
      </c>
      <c r="E1026" s="11" t="e">
        <v>#N/A</v>
      </c>
      <c r="F1026" s="26"/>
      <c r="G1026" s="26"/>
      <c r="H1026" s="23" t="e">
        <v>#N/A</v>
      </c>
      <c r="I1026" s="11" t="e">
        <v>#N/A</v>
      </c>
      <c r="J1026" s="38"/>
    </row>
    <row r="1027" spans="1:10" ht="24.95" customHeight="1" x14ac:dyDescent="0.2">
      <c r="A1027" s="24"/>
      <c r="B1027" s="24"/>
      <c r="C1027" s="11" t="e">
        <v>#N/A</v>
      </c>
      <c r="D1027" s="11" t="e">
        <v>#N/A</v>
      </c>
      <c r="E1027" s="11" t="e">
        <v>#N/A</v>
      </c>
      <c r="F1027" s="26"/>
      <c r="G1027" s="26"/>
      <c r="H1027" s="23" t="e">
        <v>#N/A</v>
      </c>
      <c r="I1027" s="11" t="e">
        <v>#N/A</v>
      </c>
      <c r="J1027" s="38"/>
    </row>
    <row r="1028" spans="1:10" ht="24.95" customHeight="1" x14ac:dyDescent="0.2">
      <c r="A1028" s="24"/>
      <c r="B1028" s="24"/>
      <c r="C1028" s="11" t="e">
        <v>#N/A</v>
      </c>
      <c r="D1028" s="11" t="e">
        <v>#N/A</v>
      </c>
      <c r="E1028" s="11" t="e">
        <v>#N/A</v>
      </c>
      <c r="F1028" s="26"/>
      <c r="G1028" s="26"/>
      <c r="H1028" s="23" t="e">
        <v>#N/A</v>
      </c>
      <c r="I1028" s="11" t="e">
        <v>#N/A</v>
      </c>
      <c r="J1028" s="38"/>
    </row>
    <row r="1029" spans="1:10" ht="24.95" customHeight="1" x14ac:dyDescent="0.2">
      <c r="A1029" s="24"/>
      <c r="B1029" s="24"/>
      <c r="C1029" s="11" t="e">
        <v>#N/A</v>
      </c>
      <c r="D1029" s="11" t="e">
        <v>#N/A</v>
      </c>
      <c r="E1029" s="11" t="e">
        <v>#N/A</v>
      </c>
      <c r="F1029" s="26"/>
      <c r="G1029" s="26"/>
      <c r="H1029" s="23" t="e">
        <v>#N/A</v>
      </c>
      <c r="I1029" s="11" t="e">
        <v>#N/A</v>
      </c>
      <c r="J1029" s="38"/>
    </row>
    <row r="1030" spans="1:10" ht="24.95" customHeight="1" x14ac:dyDescent="0.2">
      <c r="A1030" s="24"/>
      <c r="B1030" s="24"/>
      <c r="C1030" s="11" t="e">
        <v>#N/A</v>
      </c>
      <c r="D1030" s="11" t="e">
        <v>#N/A</v>
      </c>
      <c r="E1030" s="11" t="e">
        <v>#N/A</v>
      </c>
      <c r="F1030" s="26"/>
      <c r="G1030" s="26"/>
      <c r="H1030" s="23" t="e">
        <v>#N/A</v>
      </c>
      <c r="I1030" s="11" t="e">
        <v>#N/A</v>
      </c>
      <c r="J1030" s="38"/>
    </row>
    <row r="1031" spans="1:10" ht="24.95" customHeight="1" x14ac:dyDescent="0.2">
      <c r="A1031" s="24"/>
      <c r="B1031" s="24"/>
      <c r="C1031" s="11" t="e">
        <v>#N/A</v>
      </c>
      <c r="D1031" s="11" t="e">
        <v>#N/A</v>
      </c>
      <c r="E1031" s="11" t="e">
        <v>#N/A</v>
      </c>
      <c r="F1031" s="26"/>
      <c r="G1031" s="26"/>
      <c r="H1031" s="23" t="e">
        <v>#N/A</v>
      </c>
      <c r="I1031" s="11" t="e">
        <v>#N/A</v>
      </c>
      <c r="J1031" s="38"/>
    </row>
    <row r="1032" spans="1:10" ht="24.95" customHeight="1" x14ac:dyDescent="0.2">
      <c r="A1032" s="24"/>
      <c r="B1032" s="24"/>
      <c r="C1032" s="11" t="e">
        <v>#N/A</v>
      </c>
      <c r="D1032" s="11" t="e">
        <v>#N/A</v>
      </c>
      <c r="E1032" s="11" t="e">
        <v>#N/A</v>
      </c>
      <c r="F1032" s="26"/>
      <c r="G1032" s="26"/>
      <c r="H1032" s="23" t="e">
        <v>#N/A</v>
      </c>
      <c r="I1032" s="11" t="e">
        <v>#N/A</v>
      </c>
      <c r="J1032" s="38"/>
    </row>
    <row r="1033" spans="1:10" ht="24.95" customHeight="1" x14ac:dyDescent="0.2">
      <c r="A1033" s="24"/>
      <c r="B1033" s="24"/>
      <c r="C1033" s="11" t="e">
        <v>#N/A</v>
      </c>
      <c r="D1033" s="11" t="e">
        <v>#N/A</v>
      </c>
      <c r="E1033" s="11" t="e">
        <v>#N/A</v>
      </c>
      <c r="F1033" s="26"/>
      <c r="G1033" s="26"/>
      <c r="H1033" s="23" t="e">
        <v>#N/A</v>
      </c>
      <c r="I1033" s="11" t="e">
        <v>#N/A</v>
      </c>
      <c r="J1033" s="38"/>
    </row>
    <row r="1034" spans="1:10" ht="24.95" customHeight="1" x14ac:dyDescent="0.2">
      <c r="A1034" s="24"/>
      <c r="B1034" s="24"/>
      <c r="C1034" s="11" t="e">
        <v>#N/A</v>
      </c>
      <c r="D1034" s="11" t="e">
        <v>#N/A</v>
      </c>
      <c r="E1034" s="11" t="e">
        <v>#N/A</v>
      </c>
      <c r="F1034" s="26"/>
      <c r="G1034" s="26"/>
      <c r="H1034" s="23" t="e">
        <v>#N/A</v>
      </c>
      <c r="I1034" s="11" t="e">
        <v>#N/A</v>
      </c>
      <c r="J1034" s="38"/>
    </row>
    <row r="1035" spans="1:10" ht="24.95" customHeight="1" x14ac:dyDescent="0.2">
      <c r="A1035" s="24"/>
      <c r="B1035" s="24"/>
      <c r="C1035" s="11" t="e">
        <v>#N/A</v>
      </c>
      <c r="D1035" s="11" t="e">
        <v>#N/A</v>
      </c>
      <c r="E1035" s="11" t="e">
        <v>#N/A</v>
      </c>
      <c r="F1035" s="26"/>
      <c r="G1035" s="26"/>
      <c r="H1035" s="23" t="e">
        <v>#N/A</v>
      </c>
      <c r="I1035" s="11" t="e">
        <v>#N/A</v>
      </c>
      <c r="J1035" s="38"/>
    </row>
    <row r="1036" spans="1:10" ht="24.95" customHeight="1" x14ac:dyDescent="0.2">
      <c r="A1036" s="24"/>
      <c r="B1036" s="24"/>
      <c r="C1036" s="11" t="e">
        <v>#N/A</v>
      </c>
      <c r="D1036" s="11" t="e">
        <v>#N/A</v>
      </c>
      <c r="E1036" s="11" t="e">
        <v>#N/A</v>
      </c>
      <c r="F1036" s="26"/>
      <c r="G1036" s="26"/>
      <c r="H1036" s="23" t="e">
        <v>#N/A</v>
      </c>
      <c r="I1036" s="11" t="e">
        <v>#N/A</v>
      </c>
      <c r="J1036" s="38"/>
    </row>
    <row r="1037" spans="1:10" ht="24.95" customHeight="1" x14ac:dyDescent="0.2">
      <c r="A1037" s="24"/>
      <c r="B1037" s="24"/>
      <c r="C1037" s="11" t="e">
        <v>#N/A</v>
      </c>
      <c r="D1037" s="11" t="e">
        <v>#N/A</v>
      </c>
      <c r="E1037" s="11" t="e">
        <v>#N/A</v>
      </c>
      <c r="F1037" s="26"/>
      <c r="G1037" s="26"/>
      <c r="H1037" s="23" t="e">
        <v>#N/A</v>
      </c>
      <c r="I1037" s="11" t="e">
        <v>#N/A</v>
      </c>
      <c r="J1037" s="38"/>
    </row>
    <row r="1038" spans="1:10" ht="24.95" customHeight="1" x14ac:dyDescent="0.2">
      <c r="A1038" s="24"/>
      <c r="B1038" s="24"/>
      <c r="C1038" s="11" t="e">
        <v>#N/A</v>
      </c>
      <c r="D1038" s="11" t="e">
        <v>#N/A</v>
      </c>
      <c r="E1038" s="11" t="e">
        <v>#N/A</v>
      </c>
      <c r="F1038" s="26"/>
      <c r="G1038" s="26"/>
      <c r="H1038" s="23" t="e">
        <v>#N/A</v>
      </c>
      <c r="I1038" s="11" t="e">
        <v>#N/A</v>
      </c>
      <c r="J1038" s="38"/>
    </row>
    <row r="1039" spans="1:10" ht="24.95" customHeight="1" x14ac:dyDescent="0.2">
      <c r="A1039" s="24"/>
      <c r="B1039" s="24"/>
      <c r="C1039" s="11" t="e">
        <v>#N/A</v>
      </c>
      <c r="D1039" s="11" t="e">
        <v>#N/A</v>
      </c>
      <c r="E1039" s="11" t="e">
        <v>#N/A</v>
      </c>
      <c r="F1039" s="26"/>
      <c r="G1039" s="26"/>
      <c r="H1039" s="23" t="e">
        <v>#N/A</v>
      </c>
      <c r="I1039" s="11" t="e">
        <v>#N/A</v>
      </c>
      <c r="J1039" s="38"/>
    </row>
    <row r="1040" spans="1:10" ht="24.95" customHeight="1" x14ac:dyDescent="0.2">
      <c r="A1040" s="24"/>
      <c r="B1040" s="24"/>
      <c r="C1040" s="11" t="e">
        <v>#N/A</v>
      </c>
      <c r="D1040" s="11" t="e">
        <v>#N/A</v>
      </c>
      <c r="E1040" s="11" t="e">
        <v>#N/A</v>
      </c>
      <c r="F1040" s="26"/>
      <c r="G1040" s="26"/>
      <c r="H1040" s="23" t="e">
        <v>#N/A</v>
      </c>
      <c r="I1040" s="11" t="e">
        <v>#N/A</v>
      </c>
      <c r="J1040" s="38"/>
    </row>
    <row r="1041" spans="1:10" ht="24.95" customHeight="1" x14ac:dyDescent="0.2">
      <c r="A1041" s="24"/>
      <c r="B1041" s="24"/>
      <c r="C1041" s="11" t="e">
        <v>#N/A</v>
      </c>
      <c r="D1041" s="11" t="e">
        <v>#N/A</v>
      </c>
      <c r="E1041" s="11" t="e">
        <v>#N/A</v>
      </c>
      <c r="F1041" s="26"/>
      <c r="G1041" s="26"/>
      <c r="H1041" s="23" t="e">
        <v>#N/A</v>
      </c>
      <c r="I1041" s="11" t="e">
        <v>#N/A</v>
      </c>
      <c r="J1041" s="38"/>
    </row>
    <row r="1042" spans="1:10" ht="24.95" customHeight="1" x14ac:dyDescent="0.2">
      <c r="A1042" s="24"/>
      <c r="B1042" s="24"/>
      <c r="C1042" s="11" t="e">
        <v>#N/A</v>
      </c>
      <c r="D1042" s="11" t="e">
        <v>#N/A</v>
      </c>
      <c r="E1042" s="11" t="e">
        <v>#N/A</v>
      </c>
      <c r="F1042" s="26"/>
      <c r="G1042" s="26"/>
      <c r="H1042" s="23" t="e">
        <v>#N/A</v>
      </c>
      <c r="I1042" s="11" t="e">
        <v>#N/A</v>
      </c>
      <c r="J1042" s="38"/>
    </row>
    <row r="1043" spans="1:10" ht="24.95" customHeight="1" x14ac:dyDescent="0.2">
      <c r="A1043" s="24"/>
      <c r="B1043" s="24"/>
      <c r="C1043" s="11" t="e">
        <v>#N/A</v>
      </c>
      <c r="D1043" s="11" t="e">
        <v>#N/A</v>
      </c>
      <c r="E1043" s="11" t="e">
        <v>#N/A</v>
      </c>
      <c r="F1043" s="26"/>
      <c r="G1043" s="26"/>
      <c r="H1043" s="23" t="e">
        <v>#N/A</v>
      </c>
      <c r="I1043" s="11" t="e">
        <v>#N/A</v>
      </c>
      <c r="J1043" s="38"/>
    </row>
    <row r="1044" spans="1:10" ht="24.95" customHeight="1" x14ac:dyDescent="0.2">
      <c r="A1044" s="24"/>
      <c r="B1044" s="24"/>
      <c r="C1044" s="11" t="e">
        <v>#N/A</v>
      </c>
      <c r="D1044" s="11" t="e">
        <v>#N/A</v>
      </c>
      <c r="E1044" s="11" t="e">
        <v>#N/A</v>
      </c>
      <c r="F1044" s="26"/>
      <c r="G1044" s="26"/>
      <c r="H1044" s="23" t="e">
        <v>#N/A</v>
      </c>
      <c r="I1044" s="11" t="e">
        <v>#N/A</v>
      </c>
      <c r="J1044" s="38"/>
    </row>
    <row r="1045" spans="1:10" ht="24.95" customHeight="1" x14ac:dyDescent="0.2">
      <c r="A1045" s="24"/>
      <c r="B1045" s="24"/>
      <c r="C1045" s="11" t="e">
        <v>#N/A</v>
      </c>
      <c r="D1045" s="11" t="e">
        <v>#N/A</v>
      </c>
      <c r="E1045" s="11" t="e">
        <v>#N/A</v>
      </c>
      <c r="F1045" s="26"/>
      <c r="G1045" s="26"/>
      <c r="H1045" s="23" t="e">
        <v>#N/A</v>
      </c>
      <c r="I1045" s="11" t="e">
        <v>#N/A</v>
      </c>
      <c r="J1045" s="38"/>
    </row>
    <row r="1046" spans="1:10" ht="24.95" customHeight="1" x14ac:dyDescent="0.2">
      <c r="A1046" s="24"/>
      <c r="B1046" s="24"/>
      <c r="C1046" s="11" t="e">
        <v>#N/A</v>
      </c>
      <c r="D1046" s="11" t="e">
        <v>#N/A</v>
      </c>
      <c r="E1046" s="11" t="e">
        <v>#N/A</v>
      </c>
      <c r="F1046" s="26"/>
      <c r="G1046" s="26"/>
      <c r="H1046" s="23" t="e">
        <v>#N/A</v>
      </c>
      <c r="I1046" s="11" t="e">
        <v>#N/A</v>
      </c>
      <c r="J1046" s="38"/>
    </row>
    <row r="1047" spans="1:10" ht="24.95" customHeight="1" x14ac:dyDescent="0.2">
      <c r="A1047" s="24"/>
      <c r="B1047" s="24"/>
      <c r="C1047" s="11" t="e">
        <v>#N/A</v>
      </c>
      <c r="D1047" s="11" t="e">
        <v>#N/A</v>
      </c>
      <c r="E1047" s="11" t="e">
        <v>#N/A</v>
      </c>
      <c r="F1047" s="26"/>
      <c r="G1047" s="26"/>
      <c r="H1047" s="23" t="e">
        <v>#N/A</v>
      </c>
      <c r="I1047" s="11" t="e">
        <v>#N/A</v>
      </c>
      <c r="J1047" s="38"/>
    </row>
    <row r="1048" spans="1:10" ht="24.95" customHeight="1" x14ac:dyDescent="0.2">
      <c r="A1048" s="24"/>
      <c r="B1048" s="24"/>
      <c r="C1048" s="11" t="e">
        <v>#N/A</v>
      </c>
      <c r="D1048" s="11" t="e">
        <v>#N/A</v>
      </c>
      <c r="E1048" s="11" t="e">
        <v>#N/A</v>
      </c>
      <c r="F1048" s="26"/>
      <c r="G1048" s="26"/>
      <c r="H1048" s="23" t="e">
        <v>#N/A</v>
      </c>
      <c r="I1048" s="11" t="e">
        <v>#N/A</v>
      </c>
      <c r="J1048" s="38"/>
    </row>
    <row r="1049" spans="1:10" ht="24.95" customHeight="1" x14ac:dyDescent="0.2">
      <c r="A1049" s="24"/>
      <c r="B1049" s="24"/>
      <c r="C1049" s="11" t="e">
        <v>#N/A</v>
      </c>
      <c r="D1049" s="11" t="e">
        <v>#N/A</v>
      </c>
      <c r="E1049" s="11" t="e">
        <v>#N/A</v>
      </c>
      <c r="F1049" s="26"/>
      <c r="G1049" s="26"/>
      <c r="H1049" s="23" t="e">
        <v>#N/A</v>
      </c>
      <c r="I1049" s="11" t="e">
        <v>#N/A</v>
      </c>
      <c r="J1049" s="38"/>
    </row>
    <row r="1050" spans="1:10" ht="24.95" customHeight="1" x14ac:dyDescent="0.2">
      <c r="A1050" s="24"/>
      <c r="B1050" s="24"/>
      <c r="C1050" s="11" t="e">
        <v>#N/A</v>
      </c>
      <c r="D1050" s="11" t="e">
        <v>#N/A</v>
      </c>
      <c r="E1050" s="11" t="e">
        <v>#N/A</v>
      </c>
      <c r="F1050" s="26"/>
      <c r="G1050" s="26"/>
      <c r="H1050" s="23" t="e">
        <v>#N/A</v>
      </c>
      <c r="I1050" s="11" t="e">
        <v>#N/A</v>
      </c>
      <c r="J1050" s="38"/>
    </row>
    <row r="1051" spans="1:10" ht="24.95" customHeight="1" x14ac:dyDescent="0.2">
      <c r="A1051" s="24"/>
      <c r="B1051" s="24"/>
      <c r="C1051" s="11" t="e">
        <v>#N/A</v>
      </c>
      <c r="D1051" s="11" t="e">
        <v>#N/A</v>
      </c>
      <c r="E1051" s="11" t="e">
        <v>#N/A</v>
      </c>
      <c r="F1051" s="26"/>
      <c r="G1051" s="26"/>
      <c r="H1051" s="23" t="e">
        <v>#N/A</v>
      </c>
      <c r="I1051" s="11" t="e">
        <v>#N/A</v>
      </c>
      <c r="J1051" s="38"/>
    </row>
    <row r="1052" spans="1:10" ht="24.95" customHeight="1" x14ac:dyDescent="0.2">
      <c r="A1052" s="24"/>
      <c r="B1052" s="24"/>
      <c r="C1052" s="11" t="e">
        <v>#N/A</v>
      </c>
      <c r="D1052" s="11" t="e">
        <v>#N/A</v>
      </c>
      <c r="E1052" s="11" t="e">
        <v>#N/A</v>
      </c>
      <c r="F1052" s="26"/>
      <c r="G1052" s="26"/>
      <c r="H1052" s="23" t="e">
        <v>#N/A</v>
      </c>
      <c r="I1052" s="11" t="e">
        <v>#N/A</v>
      </c>
      <c r="J1052" s="38"/>
    </row>
    <row r="1053" spans="1:10" ht="24.95" customHeight="1" x14ac:dyDescent="0.2">
      <c r="A1053" s="24"/>
      <c r="B1053" s="24"/>
      <c r="C1053" s="11" t="e">
        <v>#N/A</v>
      </c>
      <c r="D1053" s="11" t="e">
        <v>#N/A</v>
      </c>
      <c r="E1053" s="11" t="e">
        <v>#N/A</v>
      </c>
      <c r="F1053" s="26"/>
      <c r="G1053" s="26"/>
      <c r="H1053" s="23" t="e">
        <v>#N/A</v>
      </c>
      <c r="I1053" s="11" t="e">
        <v>#N/A</v>
      </c>
      <c r="J1053" s="38"/>
    </row>
    <row r="1054" spans="1:10" ht="24.95" customHeight="1" x14ac:dyDescent="0.2">
      <c r="A1054" s="24"/>
      <c r="B1054" s="24"/>
      <c r="C1054" s="11" t="e">
        <v>#N/A</v>
      </c>
      <c r="D1054" s="11" t="e">
        <v>#N/A</v>
      </c>
      <c r="E1054" s="11" t="e">
        <v>#N/A</v>
      </c>
      <c r="F1054" s="26"/>
      <c r="G1054" s="26"/>
      <c r="H1054" s="23" t="e">
        <v>#N/A</v>
      </c>
      <c r="I1054" s="11" t="e">
        <v>#N/A</v>
      </c>
      <c r="J1054" s="38"/>
    </row>
    <row r="1055" spans="1:10" ht="24.95" customHeight="1" x14ac:dyDescent="0.2">
      <c r="A1055" s="24"/>
      <c r="B1055" s="24"/>
      <c r="C1055" s="11" t="e">
        <v>#N/A</v>
      </c>
      <c r="D1055" s="11" t="e">
        <v>#N/A</v>
      </c>
      <c r="E1055" s="11" t="e">
        <v>#N/A</v>
      </c>
      <c r="F1055" s="26"/>
      <c r="G1055" s="26"/>
      <c r="H1055" s="23" t="e">
        <v>#N/A</v>
      </c>
      <c r="I1055" s="11" t="e">
        <v>#N/A</v>
      </c>
      <c r="J1055" s="38"/>
    </row>
    <row r="1056" spans="1:10" ht="24.95" customHeight="1" x14ac:dyDescent="0.2">
      <c r="A1056" s="24"/>
      <c r="B1056" s="24"/>
      <c r="C1056" s="11" t="e">
        <v>#N/A</v>
      </c>
      <c r="D1056" s="11" t="e">
        <v>#N/A</v>
      </c>
      <c r="E1056" s="11" t="e">
        <v>#N/A</v>
      </c>
      <c r="F1056" s="26"/>
      <c r="G1056" s="26"/>
      <c r="H1056" s="23" t="e">
        <v>#N/A</v>
      </c>
      <c r="I1056" s="11" t="e">
        <v>#N/A</v>
      </c>
      <c r="J1056" s="38"/>
    </row>
    <row r="1057" spans="1:10" ht="24.95" customHeight="1" x14ac:dyDescent="0.2">
      <c r="A1057" s="24"/>
      <c r="B1057" s="24"/>
      <c r="C1057" s="11" t="e">
        <v>#N/A</v>
      </c>
      <c r="D1057" s="11" t="e">
        <v>#N/A</v>
      </c>
      <c r="E1057" s="11" t="e">
        <v>#N/A</v>
      </c>
      <c r="F1057" s="26"/>
      <c r="G1057" s="26"/>
      <c r="H1057" s="23" t="e">
        <v>#N/A</v>
      </c>
      <c r="I1057" s="11" t="e">
        <v>#N/A</v>
      </c>
      <c r="J1057" s="38"/>
    </row>
    <row r="1058" spans="1:10" ht="24.95" customHeight="1" x14ac:dyDescent="0.2">
      <c r="A1058" s="24"/>
      <c r="B1058" s="24"/>
      <c r="C1058" s="11" t="e">
        <v>#N/A</v>
      </c>
      <c r="D1058" s="11" t="e">
        <v>#N/A</v>
      </c>
      <c r="E1058" s="11" t="e">
        <v>#N/A</v>
      </c>
      <c r="F1058" s="26"/>
      <c r="G1058" s="26"/>
      <c r="H1058" s="23" t="e">
        <v>#N/A</v>
      </c>
      <c r="I1058" s="11" t="e">
        <v>#N/A</v>
      </c>
      <c r="J1058" s="38"/>
    </row>
    <row r="1059" spans="1:10" ht="24.95" customHeight="1" x14ac:dyDescent="0.2">
      <c r="A1059" s="24"/>
      <c r="B1059" s="24"/>
      <c r="C1059" s="11" t="e">
        <v>#N/A</v>
      </c>
      <c r="D1059" s="11" t="e">
        <v>#N/A</v>
      </c>
      <c r="E1059" s="11" t="e">
        <v>#N/A</v>
      </c>
      <c r="F1059" s="26"/>
      <c r="G1059" s="26"/>
      <c r="H1059" s="23" t="e">
        <v>#N/A</v>
      </c>
      <c r="I1059" s="11" t="e">
        <v>#N/A</v>
      </c>
      <c r="J1059" s="38"/>
    </row>
    <row r="1060" spans="1:10" ht="24.95" customHeight="1" x14ac:dyDescent="0.2">
      <c r="A1060" s="24"/>
      <c r="B1060" s="24"/>
      <c r="C1060" s="11" t="e">
        <v>#N/A</v>
      </c>
      <c r="D1060" s="11" t="e">
        <v>#N/A</v>
      </c>
      <c r="E1060" s="11" t="e">
        <v>#N/A</v>
      </c>
      <c r="F1060" s="26"/>
      <c r="G1060" s="26"/>
      <c r="H1060" s="23" t="e">
        <v>#N/A</v>
      </c>
      <c r="I1060" s="11" t="e">
        <v>#N/A</v>
      </c>
      <c r="J1060" s="38"/>
    </row>
    <row r="1061" spans="1:10" ht="24.95" customHeight="1" x14ac:dyDescent="0.2">
      <c r="A1061" s="24"/>
      <c r="B1061" s="24"/>
      <c r="C1061" s="11" t="e">
        <v>#N/A</v>
      </c>
      <c r="D1061" s="11" t="e">
        <v>#N/A</v>
      </c>
      <c r="E1061" s="11" t="e">
        <v>#N/A</v>
      </c>
      <c r="F1061" s="26"/>
      <c r="G1061" s="26"/>
      <c r="H1061" s="23" t="e">
        <v>#N/A</v>
      </c>
      <c r="I1061" s="11" t="e">
        <v>#N/A</v>
      </c>
      <c r="J1061" s="38"/>
    </row>
    <row r="1062" spans="1:10" ht="24.95" customHeight="1" x14ac:dyDescent="0.2">
      <c r="A1062" s="24"/>
      <c r="B1062" s="24"/>
      <c r="C1062" s="11" t="e">
        <v>#N/A</v>
      </c>
      <c r="D1062" s="11" t="e">
        <v>#N/A</v>
      </c>
      <c r="E1062" s="11" t="e">
        <v>#N/A</v>
      </c>
      <c r="F1062" s="26"/>
      <c r="G1062" s="26"/>
      <c r="H1062" s="23" t="e">
        <v>#N/A</v>
      </c>
      <c r="I1062" s="11" t="e">
        <v>#N/A</v>
      </c>
      <c r="J1062" s="38"/>
    </row>
    <row r="1063" spans="1:10" ht="24.95" customHeight="1" x14ac:dyDescent="0.2">
      <c r="A1063" s="24"/>
      <c r="B1063" s="24"/>
      <c r="C1063" s="11" t="e">
        <v>#N/A</v>
      </c>
      <c r="D1063" s="11" t="e">
        <v>#N/A</v>
      </c>
      <c r="E1063" s="11" t="e">
        <v>#N/A</v>
      </c>
      <c r="F1063" s="26"/>
      <c r="G1063" s="26"/>
      <c r="H1063" s="23" t="e">
        <v>#N/A</v>
      </c>
      <c r="I1063" s="11" t="e">
        <v>#N/A</v>
      </c>
      <c r="J1063" s="38"/>
    </row>
    <row r="1064" spans="1:10" ht="24.95" customHeight="1" x14ac:dyDescent="0.2">
      <c r="A1064" s="24"/>
      <c r="B1064" s="24"/>
      <c r="C1064" s="11" t="e">
        <v>#N/A</v>
      </c>
      <c r="D1064" s="11" t="e">
        <v>#N/A</v>
      </c>
      <c r="E1064" s="11" t="e">
        <v>#N/A</v>
      </c>
      <c r="F1064" s="26"/>
      <c r="G1064" s="26"/>
      <c r="H1064" s="23" t="e">
        <v>#N/A</v>
      </c>
      <c r="I1064" s="11" t="e">
        <v>#N/A</v>
      </c>
      <c r="J1064" s="38"/>
    </row>
    <row r="1065" spans="1:10" ht="24.95" customHeight="1" x14ac:dyDescent="0.2">
      <c r="A1065" s="24"/>
      <c r="B1065" s="24"/>
      <c r="C1065" s="11" t="e">
        <v>#N/A</v>
      </c>
      <c r="D1065" s="11" t="e">
        <v>#N/A</v>
      </c>
      <c r="E1065" s="11" t="e">
        <v>#N/A</v>
      </c>
      <c r="F1065" s="26"/>
      <c r="G1065" s="26"/>
      <c r="H1065" s="23" t="e">
        <v>#N/A</v>
      </c>
      <c r="I1065" s="11" t="e">
        <v>#N/A</v>
      </c>
      <c r="J1065" s="38"/>
    </row>
    <row r="1066" spans="1:10" ht="24.95" customHeight="1" x14ac:dyDescent="0.2">
      <c r="A1066" s="24"/>
      <c r="B1066" s="24"/>
      <c r="C1066" s="11" t="e">
        <v>#N/A</v>
      </c>
      <c r="D1066" s="11" t="e">
        <v>#N/A</v>
      </c>
      <c r="E1066" s="11" t="e">
        <v>#N/A</v>
      </c>
      <c r="F1066" s="26"/>
      <c r="G1066" s="26"/>
      <c r="H1066" s="23" t="e">
        <v>#N/A</v>
      </c>
      <c r="I1066" s="11" t="e">
        <v>#N/A</v>
      </c>
      <c r="J1066" s="38"/>
    </row>
    <row r="1067" spans="1:10" ht="24.95" customHeight="1" x14ac:dyDescent="0.2">
      <c r="A1067" s="24"/>
      <c r="B1067" s="24"/>
      <c r="C1067" s="11" t="e">
        <v>#N/A</v>
      </c>
      <c r="D1067" s="11" t="e">
        <v>#N/A</v>
      </c>
      <c r="E1067" s="11" t="e">
        <v>#N/A</v>
      </c>
      <c r="F1067" s="26"/>
      <c r="G1067" s="26"/>
      <c r="H1067" s="23" t="e">
        <v>#N/A</v>
      </c>
      <c r="I1067" s="11" t="e">
        <v>#N/A</v>
      </c>
      <c r="J1067" s="38"/>
    </row>
    <row r="1068" spans="1:10" ht="24.95" customHeight="1" x14ac:dyDescent="0.2">
      <c r="A1068" s="24"/>
      <c r="B1068" s="24"/>
      <c r="C1068" s="11" t="e">
        <v>#N/A</v>
      </c>
      <c r="D1068" s="11" t="e">
        <v>#N/A</v>
      </c>
      <c r="E1068" s="11" t="e">
        <v>#N/A</v>
      </c>
      <c r="F1068" s="26"/>
      <c r="G1068" s="26"/>
      <c r="H1068" s="23" t="e">
        <v>#N/A</v>
      </c>
      <c r="I1068" s="11" t="e">
        <v>#N/A</v>
      </c>
      <c r="J1068" s="38"/>
    </row>
    <row r="1069" spans="1:10" ht="24.95" customHeight="1" x14ac:dyDescent="0.2">
      <c r="A1069" s="24"/>
      <c r="B1069" s="24"/>
      <c r="C1069" s="11" t="e">
        <v>#N/A</v>
      </c>
      <c r="D1069" s="11" t="e">
        <v>#N/A</v>
      </c>
      <c r="E1069" s="11" t="e">
        <v>#N/A</v>
      </c>
      <c r="F1069" s="26"/>
      <c r="G1069" s="26"/>
      <c r="H1069" s="23" t="e">
        <v>#N/A</v>
      </c>
      <c r="I1069" s="11" t="e">
        <v>#N/A</v>
      </c>
      <c r="J1069" s="38"/>
    </row>
    <row r="1070" spans="1:10" ht="24.95" customHeight="1" x14ac:dyDescent="0.2">
      <c r="A1070" s="24"/>
      <c r="B1070" s="24"/>
      <c r="C1070" s="11" t="e">
        <v>#N/A</v>
      </c>
      <c r="D1070" s="11" t="e">
        <v>#N/A</v>
      </c>
      <c r="E1070" s="11" t="e">
        <v>#N/A</v>
      </c>
      <c r="F1070" s="26"/>
      <c r="G1070" s="26"/>
      <c r="H1070" s="23" t="e">
        <v>#N/A</v>
      </c>
      <c r="I1070" s="11" t="e">
        <v>#N/A</v>
      </c>
      <c r="J1070" s="38"/>
    </row>
    <row r="1071" spans="1:10" ht="24.95" customHeight="1" x14ac:dyDescent="0.2">
      <c r="A1071" s="24"/>
      <c r="B1071" s="24"/>
      <c r="C1071" s="11" t="e">
        <v>#N/A</v>
      </c>
      <c r="D1071" s="11" t="e">
        <v>#N/A</v>
      </c>
      <c r="E1071" s="11" t="e">
        <v>#N/A</v>
      </c>
      <c r="F1071" s="26"/>
      <c r="G1071" s="26"/>
      <c r="H1071" s="23" t="e">
        <v>#N/A</v>
      </c>
      <c r="I1071" s="11" t="e">
        <v>#N/A</v>
      </c>
      <c r="J1071" s="38"/>
    </row>
    <row r="1072" spans="1:10" ht="24.95" customHeight="1" x14ac:dyDescent="0.2">
      <c r="A1072" s="24"/>
      <c r="B1072" s="24"/>
      <c r="C1072" s="11" t="e">
        <v>#N/A</v>
      </c>
      <c r="D1072" s="11" t="e">
        <v>#N/A</v>
      </c>
      <c r="E1072" s="11" t="e">
        <v>#N/A</v>
      </c>
      <c r="F1072" s="26"/>
      <c r="G1072" s="26"/>
      <c r="H1072" s="23" t="e">
        <v>#N/A</v>
      </c>
      <c r="I1072" s="11" t="e">
        <v>#N/A</v>
      </c>
      <c r="J1072" s="38"/>
    </row>
    <row r="1073" spans="1:10" ht="24.95" customHeight="1" x14ac:dyDescent="0.2">
      <c r="A1073" s="24"/>
      <c r="B1073" s="24"/>
      <c r="C1073" s="11" t="e">
        <v>#N/A</v>
      </c>
      <c r="D1073" s="11" t="e">
        <v>#N/A</v>
      </c>
      <c r="E1073" s="11" t="e">
        <v>#N/A</v>
      </c>
      <c r="F1073" s="26"/>
      <c r="G1073" s="26"/>
      <c r="H1073" s="23" t="e">
        <v>#N/A</v>
      </c>
      <c r="I1073" s="11" t="e">
        <v>#N/A</v>
      </c>
      <c r="J1073" s="38"/>
    </row>
    <row r="1074" spans="1:10" ht="24.95" customHeight="1" x14ac:dyDescent="0.2">
      <c r="A1074" s="24"/>
      <c r="B1074" s="24"/>
      <c r="C1074" s="11" t="e">
        <v>#N/A</v>
      </c>
      <c r="D1074" s="11" t="e">
        <v>#N/A</v>
      </c>
      <c r="E1074" s="11" t="e">
        <v>#N/A</v>
      </c>
      <c r="F1074" s="26"/>
      <c r="G1074" s="26"/>
      <c r="H1074" s="23" t="e">
        <v>#N/A</v>
      </c>
      <c r="I1074" s="11" t="e">
        <v>#N/A</v>
      </c>
      <c r="J1074" s="38"/>
    </row>
    <row r="1075" spans="1:10" ht="24.95" customHeight="1" x14ac:dyDescent="0.2">
      <c r="A1075" s="24"/>
      <c r="B1075" s="24"/>
      <c r="C1075" s="11" t="e">
        <v>#N/A</v>
      </c>
      <c r="D1075" s="11" t="e">
        <v>#N/A</v>
      </c>
      <c r="E1075" s="11" t="e">
        <v>#N/A</v>
      </c>
      <c r="F1075" s="26"/>
      <c r="G1075" s="26"/>
      <c r="H1075" s="23" t="e">
        <v>#N/A</v>
      </c>
      <c r="I1075" s="11" t="e">
        <v>#N/A</v>
      </c>
      <c r="J1075" s="38"/>
    </row>
    <row r="1076" spans="1:10" ht="24.95" customHeight="1" x14ac:dyDescent="0.2">
      <c r="A1076" s="24"/>
      <c r="B1076" s="24"/>
      <c r="C1076" s="11" t="e">
        <v>#N/A</v>
      </c>
      <c r="D1076" s="11" t="e">
        <v>#N/A</v>
      </c>
      <c r="E1076" s="11" t="e">
        <v>#N/A</v>
      </c>
      <c r="F1076" s="26"/>
      <c r="G1076" s="26"/>
      <c r="H1076" s="23" t="e">
        <v>#N/A</v>
      </c>
      <c r="I1076" s="11" t="e">
        <v>#N/A</v>
      </c>
      <c r="J1076" s="38"/>
    </row>
    <row r="1077" spans="1:10" ht="24.95" customHeight="1" x14ac:dyDescent="0.2">
      <c r="A1077" s="24"/>
      <c r="B1077" s="24"/>
      <c r="C1077" s="11" t="e">
        <v>#N/A</v>
      </c>
      <c r="D1077" s="11" t="e">
        <v>#N/A</v>
      </c>
      <c r="E1077" s="11" t="e">
        <v>#N/A</v>
      </c>
      <c r="F1077" s="26"/>
      <c r="G1077" s="26"/>
      <c r="H1077" s="23" t="e">
        <v>#N/A</v>
      </c>
      <c r="I1077" s="11" t="e">
        <v>#N/A</v>
      </c>
      <c r="J1077" s="38"/>
    </row>
    <row r="1078" spans="1:10" ht="24.95" customHeight="1" x14ac:dyDescent="0.2">
      <c r="A1078" s="24"/>
      <c r="B1078" s="24"/>
      <c r="C1078" s="11" t="e">
        <v>#N/A</v>
      </c>
      <c r="D1078" s="11" t="e">
        <v>#N/A</v>
      </c>
      <c r="E1078" s="11" t="e">
        <v>#N/A</v>
      </c>
      <c r="F1078" s="26"/>
      <c r="G1078" s="26"/>
      <c r="H1078" s="23" t="e">
        <v>#N/A</v>
      </c>
      <c r="I1078" s="11" t="e">
        <v>#N/A</v>
      </c>
      <c r="J1078" s="38"/>
    </row>
    <row r="1079" spans="1:10" ht="24.95" customHeight="1" x14ac:dyDescent="0.2">
      <c r="A1079" s="24"/>
      <c r="B1079" s="24"/>
      <c r="C1079" s="11" t="e">
        <v>#N/A</v>
      </c>
      <c r="D1079" s="11" t="e">
        <v>#N/A</v>
      </c>
      <c r="E1079" s="11" t="e">
        <v>#N/A</v>
      </c>
      <c r="F1079" s="26"/>
      <c r="G1079" s="26"/>
      <c r="H1079" s="23" t="e">
        <v>#N/A</v>
      </c>
      <c r="I1079" s="11" t="e">
        <v>#N/A</v>
      </c>
      <c r="J1079" s="38"/>
    </row>
    <row r="1080" spans="1:10" ht="24.95" customHeight="1" x14ac:dyDescent="0.2">
      <c r="A1080" s="24"/>
      <c r="B1080" s="24"/>
      <c r="C1080" s="11" t="e">
        <v>#N/A</v>
      </c>
      <c r="D1080" s="11" t="e">
        <v>#N/A</v>
      </c>
      <c r="E1080" s="11" t="e">
        <v>#N/A</v>
      </c>
      <c r="F1080" s="26"/>
      <c r="G1080" s="26"/>
      <c r="H1080" s="23" t="e">
        <v>#N/A</v>
      </c>
      <c r="I1080" s="11" t="e">
        <v>#N/A</v>
      </c>
      <c r="J1080" s="38"/>
    </row>
    <row r="1081" spans="1:10" ht="24.95" customHeight="1" x14ac:dyDescent="0.2">
      <c r="A1081" s="24"/>
      <c r="B1081" s="24"/>
      <c r="C1081" s="11" t="e">
        <v>#N/A</v>
      </c>
      <c r="D1081" s="11" t="e">
        <v>#N/A</v>
      </c>
      <c r="E1081" s="11" t="e">
        <v>#N/A</v>
      </c>
      <c r="F1081" s="26"/>
      <c r="G1081" s="26"/>
      <c r="H1081" s="23" t="e">
        <v>#N/A</v>
      </c>
      <c r="I1081" s="11" t="e">
        <v>#N/A</v>
      </c>
      <c r="J1081" s="38"/>
    </row>
    <row r="1082" spans="1:10" ht="24.95" customHeight="1" x14ac:dyDescent="0.2">
      <c r="A1082" s="24"/>
      <c r="B1082" s="24"/>
      <c r="C1082" s="11" t="e">
        <v>#N/A</v>
      </c>
      <c r="D1082" s="11" t="e">
        <v>#N/A</v>
      </c>
      <c r="E1082" s="11" t="e">
        <v>#N/A</v>
      </c>
      <c r="F1082" s="26"/>
      <c r="G1082" s="26"/>
      <c r="H1082" s="23" t="e">
        <v>#N/A</v>
      </c>
      <c r="I1082" s="11" t="e">
        <v>#N/A</v>
      </c>
      <c r="J1082" s="38"/>
    </row>
    <row r="1083" spans="1:10" ht="24.95" customHeight="1" x14ac:dyDescent="0.2">
      <c r="A1083" s="24"/>
      <c r="B1083" s="24"/>
      <c r="C1083" s="11" t="e">
        <v>#N/A</v>
      </c>
      <c r="D1083" s="11" t="e">
        <v>#N/A</v>
      </c>
      <c r="E1083" s="11" t="e">
        <v>#N/A</v>
      </c>
      <c r="F1083" s="26"/>
      <c r="G1083" s="26"/>
      <c r="H1083" s="23" t="e">
        <v>#N/A</v>
      </c>
      <c r="I1083" s="11" t="e">
        <v>#N/A</v>
      </c>
      <c r="J1083" s="38"/>
    </row>
    <row r="1084" spans="1:10" ht="24.95" customHeight="1" x14ac:dyDescent="0.2">
      <c r="A1084" s="24"/>
      <c r="B1084" s="24"/>
      <c r="C1084" s="11" t="e">
        <v>#N/A</v>
      </c>
      <c r="D1084" s="11" t="e">
        <v>#N/A</v>
      </c>
      <c r="E1084" s="11" t="e">
        <v>#N/A</v>
      </c>
      <c r="F1084" s="26"/>
      <c r="G1084" s="26"/>
      <c r="H1084" s="23" t="e">
        <v>#N/A</v>
      </c>
      <c r="I1084" s="11" t="e">
        <v>#N/A</v>
      </c>
      <c r="J1084" s="38"/>
    </row>
    <row r="1085" spans="1:10" ht="24.95" customHeight="1" x14ac:dyDescent="0.2">
      <c r="A1085" s="24"/>
      <c r="B1085" s="24"/>
      <c r="C1085" s="11" t="e">
        <v>#N/A</v>
      </c>
      <c r="D1085" s="11" t="e">
        <v>#N/A</v>
      </c>
      <c r="E1085" s="11" t="e">
        <v>#N/A</v>
      </c>
      <c r="F1085" s="26"/>
      <c r="G1085" s="26"/>
      <c r="H1085" s="23" t="e">
        <v>#N/A</v>
      </c>
      <c r="I1085" s="11" t="e">
        <v>#N/A</v>
      </c>
      <c r="J1085" s="38"/>
    </row>
    <row r="1086" spans="1:10" ht="24.95" customHeight="1" x14ac:dyDescent="0.2">
      <c r="A1086" s="24"/>
      <c r="B1086" s="24"/>
      <c r="C1086" s="11" t="e">
        <v>#N/A</v>
      </c>
      <c r="D1086" s="11" t="e">
        <v>#N/A</v>
      </c>
      <c r="E1086" s="11" t="e">
        <v>#N/A</v>
      </c>
      <c r="F1086" s="26"/>
      <c r="G1086" s="26"/>
      <c r="H1086" s="23" t="e">
        <v>#N/A</v>
      </c>
      <c r="I1086" s="11" t="e">
        <v>#N/A</v>
      </c>
      <c r="J1086" s="38"/>
    </row>
    <row r="1087" spans="1:10" ht="24.95" customHeight="1" x14ac:dyDescent="0.2">
      <c r="A1087" s="24"/>
      <c r="B1087" s="24"/>
      <c r="C1087" s="11" t="e">
        <v>#N/A</v>
      </c>
      <c r="D1087" s="11" t="e">
        <v>#N/A</v>
      </c>
      <c r="E1087" s="11" t="e">
        <v>#N/A</v>
      </c>
      <c r="F1087" s="26"/>
      <c r="G1087" s="26"/>
      <c r="H1087" s="23" t="e">
        <v>#N/A</v>
      </c>
      <c r="I1087" s="11" t="e">
        <v>#N/A</v>
      </c>
      <c r="J1087" s="38"/>
    </row>
    <row r="1088" spans="1:10" ht="24.95" customHeight="1" x14ac:dyDescent="0.2">
      <c r="A1088" s="24"/>
      <c r="B1088" s="24"/>
      <c r="C1088" s="11" t="e">
        <v>#N/A</v>
      </c>
      <c r="D1088" s="11" t="e">
        <v>#N/A</v>
      </c>
      <c r="E1088" s="11" t="e">
        <v>#N/A</v>
      </c>
      <c r="F1088" s="26"/>
      <c r="G1088" s="26"/>
      <c r="H1088" s="23" t="e">
        <v>#N/A</v>
      </c>
      <c r="I1088" s="11" t="e">
        <v>#N/A</v>
      </c>
      <c r="J1088" s="38"/>
    </row>
    <row r="1089" spans="1:10" ht="24.95" customHeight="1" x14ac:dyDescent="0.2">
      <c r="A1089" s="24"/>
      <c r="B1089" s="24"/>
      <c r="C1089" s="11" t="e">
        <v>#N/A</v>
      </c>
      <c r="D1089" s="11" t="e">
        <v>#N/A</v>
      </c>
      <c r="E1089" s="11" t="e">
        <v>#N/A</v>
      </c>
      <c r="F1089" s="26"/>
      <c r="G1089" s="26"/>
      <c r="H1089" s="23" t="e">
        <v>#N/A</v>
      </c>
      <c r="I1089" s="11" t="e">
        <v>#N/A</v>
      </c>
      <c r="J1089" s="38"/>
    </row>
    <row r="1090" spans="1:10" ht="24.95" customHeight="1" x14ac:dyDescent="0.2">
      <c r="A1090" s="24"/>
      <c r="B1090" s="24"/>
      <c r="C1090" s="11" t="e">
        <v>#N/A</v>
      </c>
      <c r="D1090" s="11" t="e">
        <v>#N/A</v>
      </c>
      <c r="E1090" s="11" t="e">
        <v>#N/A</v>
      </c>
      <c r="F1090" s="26"/>
      <c r="G1090" s="26"/>
      <c r="H1090" s="23" t="e">
        <v>#N/A</v>
      </c>
      <c r="I1090" s="11" t="e">
        <v>#N/A</v>
      </c>
      <c r="J1090" s="38"/>
    </row>
    <row r="1091" spans="1:10" ht="24.95" customHeight="1" x14ac:dyDescent="0.2">
      <c r="A1091" s="24"/>
      <c r="B1091" s="24"/>
      <c r="C1091" s="11" t="e">
        <v>#N/A</v>
      </c>
      <c r="D1091" s="11" t="e">
        <v>#N/A</v>
      </c>
      <c r="E1091" s="11" t="e">
        <v>#N/A</v>
      </c>
      <c r="F1091" s="26"/>
      <c r="G1091" s="26"/>
      <c r="H1091" s="23" t="e">
        <v>#N/A</v>
      </c>
      <c r="I1091" s="11" t="e">
        <v>#N/A</v>
      </c>
      <c r="J1091" s="38"/>
    </row>
    <row r="1092" spans="1:10" ht="24.95" customHeight="1" x14ac:dyDescent="0.2">
      <c r="A1092" s="24"/>
      <c r="B1092" s="24"/>
      <c r="C1092" s="11" t="e">
        <v>#N/A</v>
      </c>
      <c r="D1092" s="11" t="e">
        <v>#N/A</v>
      </c>
      <c r="E1092" s="11" t="e">
        <v>#N/A</v>
      </c>
      <c r="F1092" s="26"/>
      <c r="G1092" s="26"/>
      <c r="H1092" s="23" t="e">
        <v>#N/A</v>
      </c>
      <c r="I1092" s="11" t="e">
        <v>#N/A</v>
      </c>
      <c r="J1092" s="38"/>
    </row>
    <row r="1093" spans="1:10" ht="24.95" customHeight="1" x14ac:dyDescent="0.2">
      <c r="A1093" s="24"/>
      <c r="B1093" s="24"/>
      <c r="C1093" s="11" t="e">
        <v>#N/A</v>
      </c>
      <c r="D1093" s="11" t="e">
        <v>#N/A</v>
      </c>
      <c r="E1093" s="11" t="e">
        <v>#N/A</v>
      </c>
      <c r="F1093" s="26"/>
      <c r="G1093" s="26"/>
      <c r="H1093" s="23" t="e">
        <v>#N/A</v>
      </c>
      <c r="I1093" s="11" t="e">
        <v>#N/A</v>
      </c>
      <c r="J1093" s="38"/>
    </row>
    <row r="1094" spans="1:10" ht="24.95" customHeight="1" x14ac:dyDescent="0.2">
      <c r="A1094" s="24"/>
      <c r="B1094" s="24"/>
      <c r="C1094" s="11" t="e">
        <v>#N/A</v>
      </c>
      <c r="D1094" s="11" t="e">
        <v>#N/A</v>
      </c>
      <c r="E1094" s="11" t="e">
        <v>#N/A</v>
      </c>
      <c r="F1094" s="26"/>
      <c r="G1094" s="26"/>
      <c r="H1094" s="23" t="e">
        <v>#N/A</v>
      </c>
      <c r="I1094" s="11" t="e">
        <v>#N/A</v>
      </c>
      <c r="J1094" s="38"/>
    </row>
    <row r="1095" spans="1:10" ht="24.95" customHeight="1" x14ac:dyDescent="0.2">
      <c r="A1095" s="24"/>
      <c r="B1095" s="24"/>
      <c r="C1095" s="11" t="e">
        <v>#N/A</v>
      </c>
      <c r="D1095" s="11" t="e">
        <v>#N/A</v>
      </c>
      <c r="E1095" s="11" t="e">
        <v>#N/A</v>
      </c>
      <c r="F1095" s="26"/>
      <c r="G1095" s="26"/>
      <c r="H1095" s="23" t="e">
        <v>#N/A</v>
      </c>
      <c r="I1095" s="11" t="e">
        <v>#N/A</v>
      </c>
      <c r="J1095" s="38"/>
    </row>
    <row r="1096" spans="1:10" ht="24.95" customHeight="1" x14ac:dyDescent="0.2">
      <c r="A1096" s="24"/>
      <c r="B1096" s="24"/>
      <c r="C1096" s="11" t="e">
        <v>#N/A</v>
      </c>
      <c r="D1096" s="11" t="e">
        <v>#N/A</v>
      </c>
      <c r="E1096" s="11" t="e">
        <v>#N/A</v>
      </c>
      <c r="F1096" s="26"/>
      <c r="G1096" s="26"/>
      <c r="H1096" s="23" t="e">
        <v>#N/A</v>
      </c>
      <c r="I1096" s="11" t="e">
        <v>#N/A</v>
      </c>
      <c r="J1096" s="38"/>
    </row>
    <row r="1097" spans="1:10" ht="24.95" customHeight="1" x14ac:dyDescent="0.2">
      <c r="A1097" s="24"/>
      <c r="B1097" s="24"/>
      <c r="C1097" s="11" t="e">
        <v>#N/A</v>
      </c>
      <c r="D1097" s="11" t="e">
        <v>#N/A</v>
      </c>
      <c r="E1097" s="11" t="e">
        <v>#N/A</v>
      </c>
      <c r="F1097" s="26"/>
      <c r="G1097" s="26"/>
      <c r="H1097" s="23" t="e">
        <v>#N/A</v>
      </c>
      <c r="I1097" s="11" t="e">
        <v>#N/A</v>
      </c>
      <c r="J1097" s="38"/>
    </row>
    <row r="1098" spans="1:10" ht="24.95" customHeight="1" x14ac:dyDescent="0.2">
      <c r="A1098" s="24"/>
      <c r="B1098" s="24"/>
      <c r="C1098" s="11" t="e">
        <v>#N/A</v>
      </c>
      <c r="D1098" s="11" t="e">
        <v>#N/A</v>
      </c>
      <c r="E1098" s="11" t="e">
        <v>#N/A</v>
      </c>
      <c r="F1098" s="26"/>
      <c r="G1098" s="26"/>
      <c r="H1098" s="23" t="e">
        <v>#N/A</v>
      </c>
      <c r="I1098" s="11" t="e">
        <v>#N/A</v>
      </c>
      <c r="J1098" s="38"/>
    </row>
    <row r="1099" spans="1:10" ht="24.95" customHeight="1" x14ac:dyDescent="0.2">
      <c r="A1099" s="24"/>
      <c r="B1099" s="24"/>
      <c r="C1099" s="11" t="e">
        <v>#N/A</v>
      </c>
      <c r="D1099" s="11" t="e">
        <v>#N/A</v>
      </c>
      <c r="E1099" s="11" t="e">
        <v>#N/A</v>
      </c>
      <c r="F1099" s="26"/>
      <c r="G1099" s="26"/>
      <c r="H1099" s="23" t="e">
        <v>#N/A</v>
      </c>
      <c r="I1099" s="11" t="e">
        <v>#N/A</v>
      </c>
      <c r="J1099" s="38"/>
    </row>
    <row r="1100" spans="1:10" ht="24.95" customHeight="1" x14ac:dyDescent="0.2">
      <c r="A1100" s="24"/>
      <c r="B1100" s="24"/>
      <c r="C1100" s="11" t="e">
        <v>#N/A</v>
      </c>
      <c r="D1100" s="11" t="e">
        <v>#N/A</v>
      </c>
      <c r="E1100" s="11" t="e">
        <v>#N/A</v>
      </c>
      <c r="F1100" s="26"/>
      <c r="G1100" s="26"/>
      <c r="H1100" s="23" t="e">
        <v>#N/A</v>
      </c>
      <c r="I1100" s="11" t="e">
        <v>#N/A</v>
      </c>
      <c r="J1100" s="38"/>
    </row>
    <row r="1101" spans="1:10" ht="24.95" customHeight="1" x14ac:dyDescent="0.2">
      <c r="A1101" s="24"/>
      <c r="B1101" s="24"/>
      <c r="C1101" s="11" t="e">
        <v>#N/A</v>
      </c>
      <c r="D1101" s="11" t="e">
        <v>#N/A</v>
      </c>
      <c r="E1101" s="11" t="e">
        <v>#N/A</v>
      </c>
      <c r="F1101" s="26"/>
      <c r="G1101" s="26"/>
      <c r="H1101" s="23" t="e">
        <v>#N/A</v>
      </c>
      <c r="I1101" s="11" t="e">
        <v>#N/A</v>
      </c>
      <c r="J1101" s="38"/>
    </row>
    <row r="1102" spans="1:10" ht="24.95" customHeight="1" x14ac:dyDescent="0.2">
      <c r="A1102" s="24"/>
      <c r="B1102" s="24"/>
      <c r="C1102" s="11" t="e">
        <v>#N/A</v>
      </c>
      <c r="D1102" s="11" t="e">
        <v>#N/A</v>
      </c>
      <c r="E1102" s="11" t="e">
        <v>#N/A</v>
      </c>
      <c r="F1102" s="26"/>
      <c r="G1102" s="26"/>
      <c r="H1102" s="23" t="e">
        <v>#N/A</v>
      </c>
      <c r="I1102" s="11" t="e">
        <v>#N/A</v>
      </c>
      <c r="J1102" s="38"/>
    </row>
    <row r="1103" spans="1:10" ht="24.95" customHeight="1" x14ac:dyDescent="0.2">
      <c r="A1103" s="24"/>
      <c r="B1103" s="24"/>
      <c r="C1103" s="11" t="e">
        <v>#N/A</v>
      </c>
      <c r="D1103" s="11" t="e">
        <v>#N/A</v>
      </c>
      <c r="E1103" s="11" t="e">
        <v>#N/A</v>
      </c>
      <c r="F1103" s="26"/>
      <c r="G1103" s="26"/>
      <c r="H1103" s="23" t="e">
        <v>#N/A</v>
      </c>
      <c r="I1103" s="11" t="e">
        <v>#N/A</v>
      </c>
      <c r="J1103" s="38"/>
    </row>
    <row r="1104" spans="1:10" ht="24.95" customHeight="1" x14ac:dyDescent="0.2">
      <c r="A1104" s="24"/>
      <c r="B1104" s="24"/>
      <c r="C1104" s="11" t="e">
        <v>#N/A</v>
      </c>
      <c r="D1104" s="11" t="e">
        <v>#N/A</v>
      </c>
      <c r="E1104" s="11" t="e">
        <v>#N/A</v>
      </c>
      <c r="F1104" s="26"/>
      <c r="G1104" s="26"/>
      <c r="H1104" s="23" t="e">
        <v>#N/A</v>
      </c>
      <c r="I1104" s="11" t="e">
        <v>#N/A</v>
      </c>
      <c r="J1104" s="38"/>
    </row>
    <row r="1105" spans="1:10" ht="24.95" customHeight="1" x14ac:dyDescent="0.2">
      <c r="A1105" s="24"/>
      <c r="B1105" s="24"/>
      <c r="C1105" s="11" t="e">
        <v>#N/A</v>
      </c>
      <c r="D1105" s="11" t="e">
        <v>#N/A</v>
      </c>
      <c r="E1105" s="11" t="e">
        <v>#N/A</v>
      </c>
      <c r="F1105" s="26"/>
      <c r="G1105" s="26"/>
      <c r="H1105" s="23" t="e">
        <v>#N/A</v>
      </c>
      <c r="I1105" s="11" t="e">
        <v>#N/A</v>
      </c>
      <c r="J1105" s="38"/>
    </row>
    <row r="1106" spans="1:10" ht="24.95" customHeight="1" x14ac:dyDescent="0.2">
      <c r="A1106" s="24"/>
      <c r="B1106" s="24"/>
      <c r="C1106" s="11" t="e">
        <v>#N/A</v>
      </c>
      <c r="D1106" s="11" t="e">
        <v>#N/A</v>
      </c>
      <c r="E1106" s="11" t="e">
        <v>#N/A</v>
      </c>
      <c r="F1106" s="26"/>
      <c r="G1106" s="26"/>
      <c r="H1106" s="23" t="e">
        <v>#N/A</v>
      </c>
      <c r="I1106" s="11" t="e">
        <v>#N/A</v>
      </c>
      <c r="J1106" s="38"/>
    </row>
    <row r="1107" spans="1:10" ht="24.95" customHeight="1" x14ac:dyDescent="0.2">
      <c r="A1107" s="24"/>
      <c r="B1107" s="24"/>
      <c r="C1107" s="11" t="e">
        <v>#N/A</v>
      </c>
      <c r="D1107" s="11" t="e">
        <v>#N/A</v>
      </c>
      <c r="E1107" s="11" t="e">
        <v>#N/A</v>
      </c>
      <c r="F1107" s="26"/>
      <c r="G1107" s="26"/>
      <c r="H1107" s="23" t="e">
        <v>#N/A</v>
      </c>
      <c r="I1107" s="11" t="e">
        <v>#N/A</v>
      </c>
      <c r="J1107" s="38"/>
    </row>
    <row r="1108" spans="1:10" ht="24.95" customHeight="1" x14ac:dyDescent="0.2">
      <c r="A1108" s="24"/>
      <c r="B1108" s="24"/>
      <c r="C1108" s="11" t="e">
        <v>#N/A</v>
      </c>
      <c r="D1108" s="11" t="e">
        <v>#N/A</v>
      </c>
      <c r="E1108" s="11" t="e">
        <v>#N/A</v>
      </c>
      <c r="F1108" s="26"/>
      <c r="G1108" s="26"/>
      <c r="H1108" s="23" t="e">
        <v>#N/A</v>
      </c>
      <c r="I1108" s="11" t="e">
        <v>#N/A</v>
      </c>
      <c r="J1108" s="38"/>
    </row>
    <row r="1109" spans="1:10" ht="24.95" customHeight="1" x14ac:dyDescent="0.2">
      <c r="A1109" s="24"/>
      <c r="B1109" s="24"/>
      <c r="C1109" s="11" t="e">
        <v>#N/A</v>
      </c>
      <c r="D1109" s="11" t="e">
        <v>#N/A</v>
      </c>
      <c r="E1109" s="11" t="e">
        <v>#N/A</v>
      </c>
      <c r="F1109" s="26"/>
      <c r="G1109" s="26"/>
      <c r="H1109" s="23" t="e">
        <v>#N/A</v>
      </c>
      <c r="I1109" s="11" t="e">
        <v>#N/A</v>
      </c>
      <c r="J1109" s="38"/>
    </row>
    <row r="1110" spans="1:10" ht="24.95" customHeight="1" x14ac:dyDescent="0.2">
      <c r="A1110" s="24"/>
      <c r="B1110" s="24"/>
      <c r="C1110" s="11" t="e">
        <v>#N/A</v>
      </c>
      <c r="D1110" s="11" t="e">
        <v>#N/A</v>
      </c>
      <c r="E1110" s="11" t="e">
        <v>#N/A</v>
      </c>
      <c r="F1110" s="26"/>
      <c r="G1110" s="26"/>
      <c r="H1110" s="23" t="e">
        <v>#N/A</v>
      </c>
      <c r="I1110" s="11" t="e">
        <v>#N/A</v>
      </c>
      <c r="J1110" s="38"/>
    </row>
    <row r="1111" spans="1:10" ht="24.95" customHeight="1" x14ac:dyDescent="0.2">
      <c r="A1111" s="24"/>
      <c r="B1111" s="24"/>
      <c r="C1111" s="11" t="e">
        <v>#N/A</v>
      </c>
      <c r="D1111" s="11" t="e">
        <v>#N/A</v>
      </c>
      <c r="E1111" s="11" t="e">
        <v>#N/A</v>
      </c>
      <c r="F1111" s="26"/>
      <c r="G1111" s="26"/>
      <c r="H1111" s="23" t="e">
        <v>#N/A</v>
      </c>
      <c r="I1111" s="11" t="e">
        <v>#N/A</v>
      </c>
      <c r="J1111" s="38"/>
    </row>
    <row r="1112" spans="1:10" ht="24.95" customHeight="1" x14ac:dyDescent="0.2">
      <c r="A1112" s="24"/>
      <c r="B1112" s="24"/>
      <c r="C1112" s="11" t="e">
        <v>#N/A</v>
      </c>
      <c r="D1112" s="11" t="e">
        <v>#N/A</v>
      </c>
      <c r="E1112" s="11" t="e">
        <v>#N/A</v>
      </c>
      <c r="F1112" s="26"/>
      <c r="G1112" s="26"/>
      <c r="H1112" s="23" t="e">
        <v>#N/A</v>
      </c>
      <c r="I1112" s="11" t="e">
        <v>#N/A</v>
      </c>
      <c r="J1112" s="38"/>
    </row>
    <row r="1113" spans="1:10" ht="24.95" customHeight="1" x14ac:dyDescent="0.2">
      <c r="A1113" s="24"/>
      <c r="B1113" s="24"/>
      <c r="C1113" s="11" t="e">
        <v>#N/A</v>
      </c>
      <c r="D1113" s="11" t="e">
        <v>#N/A</v>
      </c>
      <c r="E1113" s="11" t="e">
        <v>#N/A</v>
      </c>
      <c r="F1113" s="26"/>
      <c r="G1113" s="26"/>
      <c r="H1113" s="23" t="e">
        <v>#N/A</v>
      </c>
      <c r="I1113" s="11" t="e">
        <v>#N/A</v>
      </c>
      <c r="J1113" s="38"/>
    </row>
    <row r="1114" spans="1:10" ht="24.95" customHeight="1" x14ac:dyDescent="0.2">
      <c r="A1114" s="24"/>
      <c r="B1114" s="24"/>
      <c r="C1114" s="11" t="e">
        <v>#N/A</v>
      </c>
      <c r="D1114" s="11" t="e">
        <v>#N/A</v>
      </c>
      <c r="E1114" s="11" t="e">
        <v>#N/A</v>
      </c>
      <c r="F1114" s="26"/>
      <c r="G1114" s="26"/>
      <c r="H1114" s="23" t="e">
        <v>#N/A</v>
      </c>
      <c r="I1114" s="11" t="e">
        <v>#N/A</v>
      </c>
      <c r="J1114" s="38"/>
    </row>
    <row r="1115" spans="1:10" ht="24.95" customHeight="1" x14ac:dyDescent="0.2">
      <c r="A1115" s="24"/>
      <c r="B1115" s="24"/>
      <c r="C1115" s="11" t="e">
        <v>#N/A</v>
      </c>
      <c r="D1115" s="11" t="e">
        <v>#N/A</v>
      </c>
      <c r="E1115" s="11" t="e">
        <v>#N/A</v>
      </c>
      <c r="F1115" s="26"/>
      <c r="G1115" s="26"/>
      <c r="H1115" s="23" t="e">
        <v>#N/A</v>
      </c>
      <c r="I1115" s="11" t="e">
        <v>#N/A</v>
      </c>
      <c r="J1115" s="38"/>
    </row>
    <row r="1116" spans="1:10" ht="24.95" customHeight="1" x14ac:dyDescent="0.2">
      <c r="A1116" s="24"/>
      <c r="B1116" s="24"/>
      <c r="C1116" s="11" t="e">
        <v>#N/A</v>
      </c>
      <c r="D1116" s="11" t="e">
        <v>#N/A</v>
      </c>
      <c r="E1116" s="11" t="e">
        <v>#N/A</v>
      </c>
      <c r="F1116" s="26"/>
      <c r="G1116" s="26"/>
      <c r="H1116" s="23" t="e">
        <v>#N/A</v>
      </c>
      <c r="I1116" s="11" t="e">
        <v>#N/A</v>
      </c>
      <c r="J1116" s="38"/>
    </row>
    <row r="1117" spans="1:10" ht="24.95" customHeight="1" x14ac:dyDescent="0.2">
      <c r="A1117" s="24"/>
      <c r="B1117" s="24"/>
      <c r="C1117" s="11" t="e">
        <v>#N/A</v>
      </c>
      <c r="D1117" s="11" t="e">
        <v>#N/A</v>
      </c>
      <c r="E1117" s="11" t="e">
        <v>#N/A</v>
      </c>
      <c r="F1117" s="26"/>
      <c r="G1117" s="26"/>
      <c r="H1117" s="23" t="e">
        <v>#N/A</v>
      </c>
      <c r="I1117" s="11" t="e">
        <v>#N/A</v>
      </c>
      <c r="J1117" s="38"/>
    </row>
    <row r="1118" spans="1:10" ht="24.95" customHeight="1" x14ac:dyDescent="0.2">
      <c r="A1118" s="24"/>
      <c r="B1118" s="24"/>
      <c r="C1118" s="11" t="e">
        <v>#N/A</v>
      </c>
      <c r="D1118" s="11" t="e">
        <v>#N/A</v>
      </c>
      <c r="E1118" s="11" t="e">
        <v>#N/A</v>
      </c>
      <c r="F1118" s="26"/>
      <c r="G1118" s="26"/>
      <c r="H1118" s="23" t="e">
        <v>#N/A</v>
      </c>
      <c r="I1118" s="11" t="e">
        <v>#N/A</v>
      </c>
      <c r="J1118" s="38"/>
    </row>
    <row r="1119" spans="1:10" ht="24.95" customHeight="1" x14ac:dyDescent="0.2">
      <c r="A1119" s="24"/>
      <c r="B1119" s="24"/>
      <c r="C1119" s="11" t="e">
        <v>#N/A</v>
      </c>
      <c r="D1119" s="11" t="e">
        <v>#N/A</v>
      </c>
      <c r="E1119" s="11" t="e">
        <v>#N/A</v>
      </c>
      <c r="F1119" s="26"/>
      <c r="G1119" s="26"/>
      <c r="H1119" s="23" t="e">
        <v>#N/A</v>
      </c>
      <c r="I1119" s="11" t="e">
        <v>#N/A</v>
      </c>
      <c r="J1119" s="38"/>
    </row>
    <row r="1120" spans="1:10" ht="24.95" customHeight="1" x14ac:dyDescent="0.2">
      <c r="A1120" s="24"/>
      <c r="B1120" s="24"/>
      <c r="C1120" s="11" t="e">
        <v>#N/A</v>
      </c>
      <c r="D1120" s="11" t="e">
        <v>#N/A</v>
      </c>
      <c r="E1120" s="11" t="e">
        <v>#N/A</v>
      </c>
      <c r="F1120" s="26"/>
      <c r="G1120" s="26"/>
      <c r="H1120" s="23" t="e">
        <v>#N/A</v>
      </c>
      <c r="I1120" s="11" t="e">
        <v>#N/A</v>
      </c>
      <c r="J1120" s="38"/>
    </row>
    <row r="1121" spans="1:10" ht="24.95" customHeight="1" x14ac:dyDescent="0.2">
      <c r="A1121" s="24"/>
      <c r="B1121" s="24"/>
      <c r="C1121" s="11" t="e">
        <v>#N/A</v>
      </c>
      <c r="D1121" s="11" t="e">
        <v>#N/A</v>
      </c>
      <c r="E1121" s="11" t="e">
        <v>#N/A</v>
      </c>
      <c r="F1121" s="26"/>
      <c r="G1121" s="26"/>
      <c r="H1121" s="23" t="e">
        <v>#N/A</v>
      </c>
      <c r="I1121" s="11" t="e">
        <v>#N/A</v>
      </c>
      <c r="J1121" s="38"/>
    </row>
    <row r="1122" spans="1:10" ht="24.95" customHeight="1" x14ac:dyDescent="0.2">
      <c r="A1122" s="24"/>
      <c r="B1122" s="24"/>
      <c r="C1122" s="11" t="e">
        <v>#N/A</v>
      </c>
      <c r="D1122" s="11" t="e">
        <v>#N/A</v>
      </c>
      <c r="E1122" s="11" t="e">
        <v>#N/A</v>
      </c>
      <c r="F1122" s="26"/>
      <c r="G1122" s="26"/>
      <c r="H1122" s="23" t="e">
        <v>#N/A</v>
      </c>
      <c r="I1122" s="11" t="e">
        <v>#N/A</v>
      </c>
      <c r="J1122" s="38"/>
    </row>
    <row r="1123" spans="1:10" ht="24.95" customHeight="1" x14ac:dyDescent="0.2">
      <c r="A1123" s="24"/>
      <c r="B1123" s="24"/>
      <c r="C1123" s="11" t="e">
        <v>#N/A</v>
      </c>
      <c r="D1123" s="11" t="e">
        <v>#N/A</v>
      </c>
      <c r="E1123" s="11" t="e">
        <v>#N/A</v>
      </c>
      <c r="F1123" s="26"/>
      <c r="G1123" s="26"/>
      <c r="H1123" s="23" t="e">
        <v>#N/A</v>
      </c>
      <c r="I1123" s="11" t="e">
        <v>#N/A</v>
      </c>
      <c r="J1123" s="38"/>
    </row>
    <row r="1124" spans="1:10" ht="24.95" customHeight="1" x14ac:dyDescent="0.2">
      <c r="A1124" s="24"/>
      <c r="B1124" s="24"/>
      <c r="C1124" s="11" t="e">
        <v>#N/A</v>
      </c>
      <c r="D1124" s="11" t="e">
        <v>#N/A</v>
      </c>
      <c r="E1124" s="11" t="e">
        <v>#N/A</v>
      </c>
      <c r="F1124" s="26"/>
      <c r="G1124" s="26"/>
      <c r="H1124" s="23" t="e">
        <v>#N/A</v>
      </c>
      <c r="I1124" s="11" t="e">
        <v>#N/A</v>
      </c>
      <c r="J1124" s="38"/>
    </row>
    <row r="1125" spans="1:10" ht="24.95" customHeight="1" x14ac:dyDescent="0.2">
      <c r="A1125" s="24"/>
      <c r="B1125" s="24"/>
      <c r="C1125" s="11" t="e">
        <v>#N/A</v>
      </c>
      <c r="D1125" s="11" t="e">
        <v>#N/A</v>
      </c>
      <c r="E1125" s="11" t="e">
        <v>#N/A</v>
      </c>
      <c r="F1125" s="26"/>
      <c r="G1125" s="26"/>
      <c r="H1125" s="23" t="e">
        <v>#N/A</v>
      </c>
      <c r="I1125" s="11" t="e">
        <v>#N/A</v>
      </c>
      <c r="J1125" s="38"/>
    </row>
    <row r="1126" spans="1:10" ht="24.95" customHeight="1" x14ac:dyDescent="0.2">
      <c r="A1126" s="24"/>
      <c r="B1126" s="24"/>
      <c r="C1126" s="11" t="e">
        <v>#N/A</v>
      </c>
      <c r="D1126" s="11" t="e">
        <v>#N/A</v>
      </c>
      <c r="E1126" s="11" t="e">
        <v>#N/A</v>
      </c>
      <c r="F1126" s="26"/>
      <c r="G1126" s="26"/>
      <c r="H1126" s="23" t="e">
        <v>#N/A</v>
      </c>
      <c r="I1126" s="11" t="e">
        <v>#N/A</v>
      </c>
      <c r="J1126" s="38"/>
    </row>
    <row r="1127" spans="1:10" ht="24.95" customHeight="1" x14ac:dyDescent="0.2">
      <c r="A1127" s="24"/>
      <c r="B1127" s="24"/>
      <c r="C1127" s="11" t="e">
        <v>#N/A</v>
      </c>
      <c r="D1127" s="11" t="e">
        <v>#N/A</v>
      </c>
      <c r="E1127" s="11" t="e">
        <v>#N/A</v>
      </c>
      <c r="F1127" s="26"/>
      <c r="G1127" s="26"/>
      <c r="H1127" s="23" t="e">
        <v>#N/A</v>
      </c>
      <c r="I1127" s="11" t="e">
        <v>#N/A</v>
      </c>
      <c r="J1127" s="38"/>
    </row>
    <row r="1128" spans="1:10" ht="24.95" customHeight="1" x14ac:dyDescent="0.2">
      <c r="A1128" s="24"/>
      <c r="B1128" s="24"/>
      <c r="C1128" s="11" t="e">
        <v>#N/A</v>
      </c>
      <c r="D1128" s="11" t="e">
        <v>#N/A</v>
      </c>
      <c r="E1128" s="11" t="e">
        <v>#N/A</v>
      </c>
      <c r="F1128" s="26"/>
      <c r="G1128" s="26"/>
      <c r="H1128" s="23" t="e">
        <v>#N/A</v>
      </c>
      <c r="I1128" s="11" t="e">
        <v>#N/A</v>
      </c>
      <c r="J1128" s="38"/>
    </row>
    <row r="1129" spans="1:10" ht="24.95" customHeight="1" x14ac:dyDescent="0.2">
      <c r="A1129" s="24"/>
      <c r="B1129" s="24"/>
      <c r="C1129" s="11" t="e">
        <v>#N/A</v>
      </c>
      <c r="D1129" s="11" t="e">
        <v>#N/A</v>
      </c>
      <c r="E1129" s="11" t="e">
        <v>#N/A</v>
      </c>
      <c r="F1129" s="26"/>
      <c r="G1129" s="26"/>
      <c r="H1129" s="23" t="e">
        <v>#N/A</v>
      </c>
      <c r="I1129" s="11" t="e">
        <v>#N/A</v>
      </c>
      <c r="J1129" s="38"/>
    </row>
    <row r="1130" spans="1:10" ht="24.95" customHeight="1" x14ac:dyDescent="0.2">
      <c r="A1130" s="24"/>
      <c r="B1130" s="24"/>
      <c r="C1130" s="11" t="e">
        <v>#N/A</v>
      </c>
      <c r="D1130" s="11" t="e">
        <v>#N/A</v>
      </c>
      <c r="E1130" s="11" t="e">
        <v>#N/A</v>
      </c>
      <c r="F1130" s="26"/>
      <c r="G1130" s="26"/>
      <c r="H1130" s="23" t="e">
        <v>#N/A</v>
      </c>
      <c r="I1130" s="11" t="e">
        <v>#N/A</v>
      </c>
      <c r="J1130" s="38"/>
    </row>
    <row r="1131" spans="1:10" ht="24.95" customHeight="1" x14ac:dyDescent="0.2">
      <c r="A1131" s="24"/>
      <c r="B1131" s="24"/>
      <c r="C1131" s="11" t="e">
        <v>#N/A</v>
      </c>
      <c r="D1131" s="11" t="e">
        <v>#N/A</v>
      </c>
      <c r="E1131" s="11" t="e">
        <v>#N/A</v>
      </c>
      <c r="F1131" s="26"/>
      <c r="G1131" s="26"/>
      <c r="H1131" s="23" t="e">
        <v>#N/A</v>
      </c>
      <c r="I1131" s="11" t="e">
        <v>#N/A</v>
      </c>
      <c r="J1131" s="38"/>
    </row>
    <row r="1132" spans="1:10" ht="24.95" customHeight="1" x14ac:dyDescent="0.2">
      <c r="A1132" s="24"/>
      <c r="B1132" s="24"/>
      <c r="C1132" s="11" t="e">
        <v>#N/A</v>
      </c>
      <c r="D1132" s="11" t="e">
        <v>#N/A</v>
      </c>
      <c r="E1132" s="11" t="e">
        <v>#N/A</v>
      </c>
      <c r="F1132" s="26"/>
      <c r="G1132" s="26"/>
      <c r="H1132" s="23" t="e">
        <v>#N/A</v>
      </c>
      <c r="I1132" s="11" t="e">
        <v>#N/A</v>
      </c>
      <c r="J1132" s="38"/>
    </row>
    <row r="1133" spans="1:10" ht="24.95" customHeight="1" x14ac:dyDescent="0.2">
      <c r="A1133" s="24"/>
      <c r="B1133" s="24"/>
      <c r="C1133" s="11" t="e">
        <v>#N/A</v>
      </c>
      <c r="D1133" s="11" t="e">
        <v>#N/A</v>
      </c>
      <c r="E1133" s="11" t="e">
        <v>#N/A</v>
      </c>
      <c r="F1133" s="26"/>
      <c r="G1133" s="26"/>
      <c r="H1133" s="23" t="e">
        <v>#N/A</v>
      </c>
      <c r="I1133" s="11" t="e">
        <v>#N/A</v>
      </c>
      <c r="J1133" s="38"/>
    </row>
    <row r="1134" spans="1:10" ht="24.95" customHeight="1" x14ac:dyDescent="0.2">
      <c r="A1134" s="24"/>
      <c r="B1134" s="24"/>
      <c r="C1134" s="11" t="e">
        <v>#N/A</v>
      </c>
      <c r="D1134" s="11" t="e">
        <v>#N/A</v>
      </c>
      <c r="E1134" s="11" t="e">
        <v>#N/A</v>
      </c>
      <c r="F1134" s="26"/>
      <c r="G1134" s="26"/>
      <c r="H1134" s="23" t="e">
        <v>#N/A</v>
      </c>
      <c r="I1134" s="11" t="e">
        <v>#N/A</v>
      </c>
      <c r="J1134" s="38"/>
    </row>
    <row r="1135" spans="1:10" ht="24.95" customHeight="1" x14ac:dyDescent="0.2">
      <c r="A1135" s="24"/>
      <c r="B1135" s="24"/>
      <c r="C1135" s="11" t="e">
        <v>#N/A</v>
      </c>
      <c r="D1135" s="11" t="e">
        <v>#N/A</v>
      </c>
      <c r="E1135" s="11" t="e">
        <v>#N/A</v>
      </c>
      <c r="F1135" s="26"/>
      <c r="G1135" s="26"/>
      <c r="H1135" s="23" t="e">
        <v>#N/A</v>
      </c>
      <c r="I1135" s="11" t="e">
        <v>#N/A</v>
      </c>
      <c r="J1135" s="38"/>
    </row>
    <row r="1136" spans="1:10" ht="24.95" customHeight="1" x14ac:dyDescent="0.2">
      <c r="A1136" s="24"/>
      <c r="B1136" s="24"/>
      <c r="C1136" s="11" t="e">
        <v>#N/A</v>
      </c>
      <c r="D1136" s="11" t="e">
        <v>#N/A</v>
      </c>
      <c r="E1136" s="11" t="e">
        <v>#N/A</v>
      </c>
      <c r="F1136" s="26"/>
      <c r="G1136" s="26"/>
      <c r="H1136" s="23" t="e">
        <v>#N/A</v>
      </c>
      <c r="I1136" s="11" t="e">
        <v>#N/A</v>
      </c>
      <c r="J1136" s="38"/>
    </row>
    <row r="1137" spans="1:10" ht="24.95" customHeight="1" x14ac:dyDescent="0.2">
      <c r="A1137" s="24"/>
      <c r="B1137" s="24"/>
      <c r="C1137" s="11" t="e">
        <v>#N/A</v>
      </c>
      <c r="D1137" s="11" t="e">
        <v>#N/A</v>
      </c>
      <c r="E1137" s="11" t="e">
        <v>#N/A</v>
      </c>
      <c r="F1137" s="26"/>
      <c r="G1137" s="26"/>
      <c r="H1137" s="23" t="e">
        <v>#N/A</v>
      </c>
      <c r="I1137" s="11" t="e">
        <v>#N/A</v>
      </c>
      <c r="J1137" s="38"/>
    </row>
    <row r="1138" spans="1:10" ht="24.95" customHeight="1" x14ac:dyDescent="0.2">
      <c r="A1138" s="24"/>
      <c r="B1138" s="24"/>
      <c r="C1138" s="11" t="e">
        <v>#N/A</v>
      </c>
      <c r="D1138" s="11" t="e">
        <v>#N/A</v>
      </c>
      <c r="E1138" s="11" t="e">
        <v>#N/A</v>
      </c>
      <c r="F1138" s="26"/>
      <c r="G1138" s="26"/>
      <c r="H1138" s="23" t="e">
        <v>#N/A</v>
      </c>
      <c r="I1138" s="11" t="e">
        <v>#N/A</v>
      </c>
      <c r="J1138" s="38"/>
    </row>
    <row r="1139" spans="1:10" ht="24.95" customHeight="1" x14ac:dyDescent="0.2">
      <c r="A1139" s="24"/>
      <c r="B1139" s="24"/>
      <c r="C1139" s="11" t="e">
        <v>#N/A</v>
      </c>
      <c r="D1139" s="11" t="e">
        <v>#N/A</v>
      </c>
      <c r="E1139" s="11" t="e">
        <v>#N/A</v>
      </c>
      <c r="F1139" s="26"/>
      <c r="G1139" s="26"/>
      <c r="H1139" s="23" t="e">
        <v>#N/A</v>
      </c>
      <c r="I1139" s="11" t="e">
        <v>#N/A</v>
      </c>
      <c r="J1139" s="38"/>
    </row>
    <row r="1140" spans="1:10" ht="24.95" customHeight="1" x14ac:dyDescent="0.2">
      <c r="A1140" s="24"/>
      <c r="B1140" s="24"/>
      <c r="C1140" s="11" t="e">
        <v>#N/A</v>
      </c>
      <c r="D1140" s="11" t="e">
        <v>#N/A</v>
      </c>
      <c r="E1140" s="11" t="e">
        <v>#N/A</v>
      </c>
      <c r="F1140" s="26"/>
      <c r="G1140" s="26"/>
      <c r="H1140" s="23" t="e">
        <v>#N/A</v>
      </c>
      <c r="I1140" s="11" t="e">
        <v>#N/A</v>
      </c>
      <c r="J1140" s="38"/>
    </row>
    <row r="1141" spans="1:10" ht="24.95" customHeight="1" x14ac:dyDescent="0.2">
      <c r="A1141" s="24"/>
      <c r="B1141" s="24"/>
      <c r="C1141" s="11" t="e">
        <v>#N/A</v>
      </c>
      <c r="D1141" s="11" t="e">
        <v>#N/A</v>
      </c>
      <c r="E1141" s="11" t="e">
        <v>#N/A</v>
      </c>
      <c r="F1141" s="26"/>
      <c r="G1141" s="26"/>
      <c r="H1141" s="23" t="e">
        <v>#N/A</v>
      </c>
      <c r="I1141" s="11" t="e">
        <v>#N/A</v>
      </c>
      <c r="J1141" s="38"/>
    </row>
    <row r="1142" spans="1:10" ht="24.95" customHeight="1" x14ac:dyDescent="0.2">
      <c r="A1142" s="24"/>
      <c r="B1142" s="24"/>
      <c r="C1142" s="11" t="e">
        <v>#N/A</v>
      </c>
      <c r="D1142" s="11" t="e">
        <v>#N/A</v>
      </c>
      <c r="E1142" s="11" t="e">
        <v>#N/A</v>
      </c>
      <c r="F1142" s="26"/>
      <c r="G1142" s="26"/>
      <c r="H1142" s="23" t="e">
        <v>#N/A</v>
      </c>
      <c r="I1142" s="11" t="e">
        <v>#N/A</v>
      </c>
      <c r="J1142" s="38"/>
    </row>
    <row r="1143" spans="1:10" ht="24.95" customHeight="1" x14ac:dyDescent="0.2">
      <c r="A1143" s="24"/>
      <c r="B1143" s="24"/>
      <c r="C1143" s="11" t="e">
        <v>#N/A</v>
      </c>
      <c r="D1143" s="11" t="e">
        <v>#N/A</v>
      </c>
      <c r="E1143" s="11" t="e">
        <v>#N/A</v>
      </c>
      <c r="F1143" s="26"/>
      <c r="G1143" s="26"/>
      <c r="H1143" s="23" t="e">
        <v>#N/A</v>
      </c>
      <c r="I1143" s="11" t="e">
        <v>#N/A</v>
      </c>
      <c r="J1143" s="38"/>
    </row>
    <row r="1144" spans="1:10" ht="24.95" customHeight="1" x14ac:dyDescent="0.2">
      <c r="A1144" s="24"/>
      <c r="B1144" s="24"/>
      <c r="C1144" s="11" t="e">
        <v>#N/A</v>
      </c>
      <c r="D1144" s="11" t="e">
        <v>#N/A</v>
      </c>
      <c r="E1144" s="11" t="e">
        <v>#N/A</v>
      </c>
      <c r="F1144" s="26"/>
      <c r="G1144" s="26"/>
      <c r="H1144" s="23" t="e">
        <v>#N/A</v>
      </c>
      <c r="I1144" s="11" t="e">
        <v>#N/A</v>
      </c>
      <c r="J1144" s="38"/>
    </row>
    <row r="1145" spans="1:10" ht="24.95" customHeight="1" x14ac:dyDescent="0.2">
      <c r="A1145" s="24"/>
      <c r="B1145" s="24"/>
      <c r="C1145" s="11" t="e">
        <v>#N/A</v>
      </c>
      <c r="D1145" s="11" t="e">
        <v>#N/A</v>
      </c>
      <c r="E1145" s="11" t="e">
        <v>#N/A</v>
      </c>
      <c r="F1145" s="26"/>
      <c r="G1145" s="26"/>
      <c r="H1145" s="23" t="e">
        <v>#N/A</v>
      </c>
      <c r="I1145" s="11" t="e">
        <v>#N/A</v>
      </c>
      <c r="J1145" s="38"/>
    </row>
    <row r="1146" spans="1:10" ht="24.95" customHeight="1" x14ac:dyDescent="0.2">
      <c r="A1146" s="24"/>
      <c r="B1146" s="24"/>
      <c r="C1146" s="11" t="e">
        <v>#N/A</v>
      </c>
      <c r="D1146" s="11" t="e">
        <v>#N/A</v>
      </c>
      <c r="E1146" s="11" t="e">
        <v>#N/A</v>
      </c>
      <c r="F1146" s="26"/>
      <c r="G1146" s="26"/>
      <c r="H1146" s="23" t="e">
        <v>#N/A</v>
      </c>
      <c r="I1146" s="11" t="e">
        <v>#N/A</v>
      </c>
      <c r="J1146" s="38"/>
    </row>
    <row r="1147" spans="1:10" ht="24.95" customHeight="1" x14ac:dyDescent="0.2">
      <c r="A1147" s="24"/>
      <c r="B1147" s="24"/>
      <c r="C1147" s="11" t="e">
        <v>#N/A</v>
      </c>
      <c r="D1147" s="11" t="e">
        <v>#N/A</v>
      </c>
      <c r="E1147" s="11" t="e">
        <v>#N/A</v>
      </c>
      <c r="F1147" s="26"/>
      <c r="G1147" s="26"/>
      <c r="H1147" s="23" t="e">
        <v>#N/A</v>
      </c>
      <c r="I1147" s="11" t="e">
        <v>#N/A</v>
      </c>
      <c r="J1147" s="38"/>
    </row>
    <row r="1148" spans="1:10" ht="24.95" customHeight="1" x14ac:dyDescent="0.2">
      <c r="A1148" s="24"/>
      <c r="B1148" s="24"/>
      <c r="C1148" s="11" t="e">
        <v>#N/A</v>
      </c>
      <c r="D1148" s="11" t="e">
        <v>#N/A</v>
      </c>
      <c r="E1148" s="11" t="e">
        <v>#N/A</v>
      </c>
      <c r="F1148" s="26"/>
      <c r="G1148" s="26"/>
      <c r="H1148" s="23" t="e">
        <v>#N/A</v>
      </c>
      <c r="I1148" s="11" t="e">
        <v>#N/A</v>
      </c>
      <c r="J1148" s="38"/>
    </row>
    <row r="1149" spans="1:10" ht="24.95" customHeight="1" x14ac:dyDescent="0.2">
      <c r="A1149" s="24"/>
      <c r="B1149" s="24"/>
      <c r="C1149" s="11" t="e">
        <v>#N/A</v>
      </c>
      <c r="D1149" s="11" t="e">
        <v>#N/A</v>
      </c>
      <c r="E1149" s="11" t="e">
        <v>#N/A</v>
      </c>
      <c r="F1149" s="26"/>
      <c r="G1149" s="26"/>
      <c r="H1149" s="23" t="e">
        <v>#N/A</v>
      </c>
      <c r="I1149" s="11" t="e">
        <v>#N/A</v>
      </c>
      <c r="J1149" s="38"/>
    </row>
    <row r="1150" spans="1:10" ht="24.95" customHeight="1" x14ac:dyDescent="0.2">
      <c r="A1150" s="24"/>
      <c r="B1150" s="24"/>
      <c r="C1150" s="11" t="e">
        <v>#N/A</v>
      </c>
      <c r="D1150" s="11" t="e">
        <v>#N/A</v>
      </c>
      <c r="E1150" s="11" t="e">
        <v>#N/A</v>
      </c>
      <c r="F1150" s="26"/>
      <c r="G1150" s="26"/>
      <c r="H1150" s="23" t="e">
        <v>#N/A</v>
      </c>
      <c r="I1150" s="11" t="e">
        <v>#N/A</v>
      </c>
      <c r="J1150" s="38"/>
    </row>
    <row r="1151" spans="1:10" ht="24.95" customHeight="1" x14ac:dyDescent="0.2">
      <c r="A1151" s="24"/>
      <c r="B1151" s="24"/>
      <c r="C1151" s="11" t="e">
        <v>#N/A</v>
      </c>
      <c r="D1151" s="11" t="e">
        <v>#N/A</v>
      </c>
      <c r="E1151" s="11" t="e">
        <v>#N/A</v>
      </c>
      <c r="F1151" s="26"/>
      <c r="G1151" s="26"/>
      <c r="H1151" s="23" t="e">
        <v>#N/A</v>
      </c>
      <c r="I1151" s="11" t="e">
        <v>#N/A</v>
      </c>
      <c r="J1151" s="38"/>
    </row>
    <row r="1152" spans="1:10" ht="24.95" customHeight="1" x14ac:dyDescent="0.2">
      <c r="A1152" s="24"/>
      <c r="B1152" s="24"/>
      <c r="C1152" s="11" t="e">
        <v>#N/A</v>
      </c>
      <c r="D1152" s="11" t="e">
        <v>#N/A</v>
      </c>
      <c r="E1152" s="11" t="e">
        <v>#N/A</v>
      </c>
      <c r="F1152" s="26"/>
      <c r="G1152" s="26"/>
      <c r="H1152" s="23" t="e">
        <v>#N/A</v>
      </c>
      <c r="I1152" s="11" t="e">
        <v>#N/A</v>
      </c>
      <c r="J1152" s="38"/>
    </row>
    <row r="1153" spans="1:10" ht="24.95" customHeight="1" x14ac:dyDescent="0.2">
      <c r="A1153" s="24"/>
      <c r="B1153" s="24"/>
      <c r="C1153" s="11" t="e">
        <v>#N/A</v>
      </c>
      <c r="D1153" s="11" t="e">
        <v>#N/A</v>
      </c>
      <c r="E1153" s="11" t="e">
        <v>#N/A</v>
      </c>
      <c r="F1153" s="26"/>
      <c r="G1153" s="26"/>
      <c r="H1153" s="23" t="e">
        <v>#N/A</v>
      </c>
      <c r="I1153" s="11" t="e">
        <v>#N/A</v>
      </c>
      <c r="J1153" s="38"/>
    </row>
    <row r="1154" spans="1:10" ht="24.95" customHeight="1" x14ac:dyDescent="0.2">
      <c r="A1154" s="24"/>
      <c r="B1154" s="24"/>
      <c r="C1154" s="11" t="e">
        <v>#N/A</v>
      </c>
      <c r="D1154" s="11" t="e">
        <v>#N/A</v>
      </c>
      <c r="E1154" s="11" t="e">
        <v>#N/A</v>
      </c>
      <c r="F1154" s="26"/>
      <c r="G1154" s="26"/>
      <c r="H1154" s="23" t="e">
        <v>#N/A</v>
      </c>
      <c r="I1154" s="11" t="e">
        <v>#N/A</v>
      </c>
      <c r="J1154" s="38"/>
    </row>
    <row r="1155" spans="1:10" ht="24.95" customHeight="1" x14ac:dyDescent="0.2">
      <c r="A1155" s="24"/>
      <c r="B1155" s="24"/>
      <c r="C1155" s="11" t="e">
        <v>#N/A</v>
      </c>
      <c r="D1155" s="11" t="e">
        <v>#N/A</v>
      </c>
      <c r="E1155" s="11" t="e">
        <v>#N/A</v>
      </c>
      <c r="F1155" s="26"/>
      <c r="G1155" s="26"/>
      <c r="H1155" s="23" t="e">
        <v>#N/A</v>
      </c>
      <c r="I1155" s="11" t="e">
        <v>#N/A</v>
      </c>
      <c r="J1155" s="38"/>
    </row>
    <row r="1156" spans="1:10" ht="24.95" customHeight="1" x14ac:dyDescent="0.2">
      <c r="A1156" s="24"/>
      <c r="B1156" s="24"/>
      <c r="C1156" s="11" t="e">
        <v>#N/A</v>
      </c>
      <c r="D1156" s="11" t="e">
        <v>#N/A</v>
      </c>
      <c r="E1156" s="11" t="e">
        <v>#N/A</v>
      </c>
      <c r="F1156" s="26"/>
      <c r="G1156" s="26"/>
      <c r="H1156" s="23" t="e">
        <v>#N/A</v>
      </c>
      <c r="I1156" s="11" t="e">
        <v>#N/A</v>
      </c>
      <c r="J1156" s="38"/>
    </row>
    <row r="1157" spans="1:10" ht="24.95" customHeight="1" x14ac:dyDescent="0.2">
      <c r="A1157" s="24"/>
      <c r="B1157" s="24"/>
      <c r="C1157" s="11" t="e">
        <v>#N/A</v>
      </c>
      <c r="D1157" s="11" t="e">
        <v>#N/A</v>
      </c>
      <c r="E1157" s="11" t="e">
        <v>#N/A</v>
      </c>
      <c r="F1157" s="26"/>
      <c r="G1157" s="26"/>
      <c r="H1157" s="23" t="e">
        <v>#N/A</v>
      </c>
      <c r="I1157" s="11" t="e">
        <v>#N/A</v>
      </c>
      <c r="J1157" s="38"/>
    </row>
    <row r="1158" spans="1:10" ht="24.95" customHeight="1" x14ac:dyDescent="0.2">
      <c r="A1158" s="24"/>
      <c r="B1158" s="24"/>
      <c r="C1158" s="11" t="e">
        <v>#N/A</v>
      </c>
      <c r="D1158" s="11" t="e">
        <v>#N/A</v>
      </c>
      <c r="E1158" s="11" t="e">
        <v>#N/A</v>
      </c>
      <c r="F1158" s="26"/>
      <c r="G1158" s="26"/>
      <c r="H1158" s="23" t="e">
        <v>#N/A</v>
      </c>
      <c r="I1158" s="11" t="e">
        <v>#N/A</v>
      </c>
      <c r="J1158" s="38"/>
    </row>
    <row r="1159" spans="1:10" ht="24.95" customHeight="1" x14ac:dyDescent="0.2">
      <c r="A1159" s="24"/>
      <c r="B1159" s="24"/>
      <c r="C1159" s="11" t="e">
        <v>#N/A</v>
      </c>
      <c r="D1159" s="11" t="e">
        <v>#N/A</v>
      </c>
      <c r="E1159" s="11" t="e">
        <v>#N/A</v>
      </c>
      <c r="F1159" s="26"/>
      <c r="G1159" s="26"/>
      <c r="H1159" s="23" t="e">
        <v>#N/A</v>
      </c>
      <c r="I1159" s="11" t="e">
        <v>#N/A</v>
      </c>
      <c r="J1159" s="38"/>
    </row>
    <row r="1160" spans="1:10" ht="24.95" customHeight="1" x14ac:dyDescent="0.2">
      <c r="A1160" s="24"/>
      <c r="B1160" s="24"/>
      <c r="C1160" s="11" t="e">
        <v>#N/A</v>
      </c>
      <c r="D1160" s="11" t="e">
        <v>#N/A</v>
      </c>
      <c r="E1160" s="11" t="e">
        <v>#N/A</v>
      </c>
      <c r="F1160" s="26"/>
      <c r="G1160" s="26"/>
      <c r="H1160" s="23" t="e">
        <v>#N/A</v>
      </c>
      <c r="I1160" s="11" t="e">
        <v>#N/A</v>
      </c>
      <c r="J1160" s="38"/>
    </row>
    <row r="1161" spans="1:10" ht="24.95" customHeight="1" x14ac:dyDescent="0.2">
      <c r="A1161" s="24"/>
      <c r="B1161" s="24"/>
      <c r="C1161" s="11" t="e">
        <v>#N/A</v>
      </c>
      <c r="D1161" s="11" t="e">
        <v>#N/A</v>
      </c>
      <c r="E1161" s="11" t="e">
        <v>#N/A</v>
      </c>
      <c r="F1161" s="26"/>
      <c r="G1161" s="26"/>
      <c r="H1161" s="23" t="e">
        <v>#N/A</v>
      </c>
      <c r="I1161" s="11" t="e">
        <v>#N/A</v>
      </c>
      <c r="J1161" s="38"/>
    </row>
    <row r="1162" spans="1:10" ht="24.95" customHeight="1" x14ac:dyDescent="0.2">
      <c r="A1162" s="24"/>
      <c r="B1162" s="24"/>
      <c r="C1162" s="11" t="e">
        <v>#N/A</v>
      </c>
      <c r="D1162" s="11" t="e">
        <v>#N/A</v>
      </c>
      <c r="E1162" s="11" t="e">
        <v>#N/A</v>
      </c>
      <c r="F1162" s="26"/>
      <c r="G1162" s="26"/>
      <c r="H1162" s="23" t="e">
        <v>#N/A</v>
      </c>
      <c r="I1162" s="11" t="e">
        <v>#N/A</v>
      </c>
      <c r="J1162" s="38"/>
    </row>
    <row r="1163" spans="1:10" ht="24.95" customHeight="1" x14ac:dyDescent="0.2">
      <c r="A1163" s="24"/>
      <c r="B1163" s="24"/>
      <c r="C1163" s="11" t="e">
        <v>#N/A</v>
      </c>
      <c r="D1163" s="11" t="e">
        <v>#N/A</v>
      </c>
      <c r="E1163" s="11" t="e">
        <v>#N/A</v>
      </c>
      <c r="F1163" s="26"/>
      <c r="G1163" s="26"/>
      <c r="H1163" s="23" t="e">
        <v>#N/A</v>
      </c>
      <c r="I1163" s="11" t="e">
        <v>#N/A</v>
      </c>
      <c r="J1163" s="38"/>
    </row>
    <row r="1164" spans="1:10" ht="24.95" customHeight="1" x14ac:dyDescent="0.2">
      <c r="A1164" s="24"/>
      <c r="B1164" s="24"/>
      <c r="C1164" s="11" t="e">
        <v>#N/A</v>
      </c>
      <c r="D1164" s="11" t="e">
        <v>#N/A</v>
      </c>
      <c r="E1164" s="11" t="e">
        <v>#N/A</v>
      </c>
      <c r="F1164" s="26"/>
      <c r="G1164" s="26"/>
      <c r="H1164" s="23" t="e">
        <v>#N/A</v>
      </c>
      <c r="I1164" s="11" t="e">
        <v>#N/A</v>
      </c>
      <c r="J1164" s="38"/>
    </row>
    <row r="1165" spans="1:10" ht="24.95" customHeight="1" x14ac:dyDescent="0.2">
      <c r="A1165" s="24"/>
      <c r="B1165" s="24"/>
      <c r="C1165" s="11" t="e">
        <v>#N/A</v>
      </c>
      <c r="D1165" s="11" t="e">
        <v>#N/A</v>
      </c>
      <c r="E1165" s="11" t="e">
        <v>#N/A</v>
      </c>
      <c r="F1165" s="26"/>
      <c r="G1165" s="26"/>
      <c r="H1165" s="23" t="e">
        <v>#N/A</v>
      </c>
      <c r="I1165" s="11" t="e">
        <v>#N/A</v>
      </c>
      <c r="J1165" s="38"/>
    </row>
    <row r="1166" spans="1:10" ht="24.95" customHeight="1" x14ac:dyDescent="0.2">
      <c r="A1166" s="24"/>
      <c r="B1166" s="24"/>
      <c r="C1166" s="11" t="e">
        <v>#N/A</v>
      </c>
      <c r="D1166" s="11" t="e">
        <v>#N/A</v>
      </c>
      <c r="E1166" s="11" t="e">
        <v>#N/A</v>
      </c>
      <c r="F1166" s="26"/>
      <c r="G1166" s="26"/>
      <c r="H1166" s="23" t="e">
        <v>#N/A</v>
      </c>
      <c r="I1166" s="11" t="e">
        <v>#N/A</v>
      </c>
      <c r="J1166" s="38"/>
    </row>
    <row r="1167" spans="1:10" ht="24.95" customHeight="1" x14ac:dyDescent="0.2">
      <c r="A1167" s="24"/>
      <c r="B1167" s="24"/>
      <c r="C1167" s="11" t="e">
        <v>#N/A</v>
      </c>
      <c r="D1167" s="11" t="e">
        <v>#N/A</v>
      </c>
      <c r="E1167" s="11" t="e">
        <v>#N/A</v>
      </c>
      <c r="F1167" s="26"/>
      <c r="G1167" s="26"/>
      <c r="H1167" s="23" t="e">
        <v>#N/A</v>
      </c>
      <c r="I1167" s="11" t="e">
        <v>#N/A</v>
      </c>
      <c r="J1167" s="38"/>
    </row>
    <row r="1168" spans="1:10" ht="24.95" customHeight="1" x14ac:dyDescent="0.2">
      <c r="A1168" s="24"/>
      <c r="B1168" s="24"/>
      <c r="C1168" s="11" t="e">
        <v>#N/A</v>
      </c>
      <c r="D1168" s="11" t="e">
        <v>#N/A</v>
      </c>
      <c r="E1168" s="11" t="e">
        <v>#N/A</v>
      </c>
      <c r="F1168" s="26"/>
      <c r="G1168" s="26"/>
      <c r="H1168" s="23" t="e">
        <v>#N/A</v>
      </c>
      <c r="I1168" s="11" t="e">
        <v>#N/A</v>
      </c>
      <c r="J1168" s="38"/>
    </row>
    <row r="1169" spans="1:10" ht="24.95" customHeight="1" x14ac:dyDescent="0.2">
      <c r="A1169" s="24"/>
      <c r="B1169" s="24"/>
      <c r="C1169" s="11" t="e">
        <v>#N/A</v>
      </c>
      <c r="D1169" s="11" t="e">
        <v>#N/A</v>
      </c>
      <c r="E1169" s="11" t="e">
        <v>#N/A</v>
      </c>
      <c r="F1169" s="26"/>
      <c r="G1169" s="26"/>
      <c r="H1169" s="23" t="e">
        <v>#N/A</v>
      </c>
      <c r="I1169" s="11" t="e">
        <v>#N/A</v>
      </c>
      <c r="J1169" s="38"/>
    </row>
    <row r="1170" spans="1:10" ht="24.95" customHeight="1" x14ac:dyDescent="0.2">
      <c r="A1170" s="24"/>
      <c r="B1170" s="24"/>
      <c r="C1170" s="11" t="e">
        <v>#N/A</v>
      </c>
      <c r="D1170" s="11" t="e">
        <v>#N/A</v>
      </c>
      <c r="E1170" s="11" t="e">
        <v>#N/A</v>
      </c>
      <c r="F1170" s="26"/>
      <c r="G1170" s="26"/>
      <c r="H1170" s="23" t="e">
        <v>#N/A</v>
      </c>
      <c r="I1170" s="11" t="e">
        <v>#N/A</v>
      </c>
      <c r="J1170" s="38"/>
    </row>
    <row r="1171" spans="1:10" ht="24.95" customHeight="1" x14ac:dyDescent="0.2">
      <c r="A1171" s="24"/>
      <c r="B1171" s="24"/>
      <c r="C1171" s="11" t="e">
        <v>#N/A</v>
      </c>
      <c r="D1171" s="11" t="e">
        <v>#N/A</v>
      </c>
      <c r="E1171" s="11" t="e">
        <v>#N/A</v>
      </c>
      <c r="F1171" s="26"/>
      <c r="G1171" s="26"/>
      <c r="H1171" s="23" t="e">
        <v>#N/A</v>
      </c>
      <c r="I1171" s="11" t="e">
        <v>#N/A</v>
      </c>
      <c r="J1171" s="38"/>
    </row>
    <row r="1172" spans="1:10" ht="24.95" customHeight="1" x14ac:dyDescent="0.2">
      <c r="A1172" s="24"/>
      <c r="B1172" s="24"/>
      <c r="C1172" s="11" t="e">
        <v>#N/A</v>
      </c>
      <c r="D1172" s="11" t="e">
        <v>#N/A</v>
      </c>
      <c r="E1172" s="11" t="e">
        <v>#N/A</v>
      </c>
      <c r="F1172" s="26"/>
      <c r="G1172" s="26"/>
      <c r="H1172" s="23" t="e">
        <v>#N/A</v>
      </c>
      <c r="I1172" s="11" t="e">
        <v>#N/A</v>
      </c>
      <c r="J1172" s="38"/>
    </row>
    <row r="1173" spans="1:10" ht="24.95" customHeight="1" x14ac:dyDescent="0.2">
      <c r="A1173" s="24"/>
      <c r="B1173" s="24"/>
      <c r="C1173" s="11" t="e">
        <v>#N/A</v>
      </c>
      <c r="D1173" s="11" t="e">
        <v>#N/A</v>
      </c>
      <c r="E1173" s="11" t="e">
        <v>#N/A</v>
      </c>
      <c r="F1173" s="26"/>
      <c r="G1173" s="26"/>
      <c r="H1173" s="23" t="e">
        <v>#N/A</v>
      </c>
      <c r="I1173" s="11" t="e">
        <v>#N/A</v>
      </c>
      <c r="J1173" s="38"/>
    </row>
    <row r="1174" spans="1:10" ht="24.95" customHeight="1" x14ac:dyDescent="0.2">
      <c r="A1174" s="24"/>
      <c r="B1174" s="24"/>
      <c r="C1174" s="11" t="e">
        <v>#N/A</v>
      </c>
      <c r="D1174" s="11" t="e">
        <v>#N/A</v>
      </c>
      <c r="E1174" s="11" t="e">
        <v>#N/A</v>
      </c>
      <c r="F1174" s="26"/>
      <c r="G1174" s="26"/>
      <c r="H1174" s="23" t="e">
        <v>#N/A</v>
      </c>
      <c r="I1174" s="11" t="e">
        <v>#N/A</v>
      </c>
      <c r="J1174" s="38"/>
    </row>
    <row r="1175" spans="1:10" ht="24.95" customHeight="1" x14ac:dyDescent="0.2">
      <c r="A1175" s="24"/>
      <c r="B1175" s="24"/>
      <c r="C1175" s="11" t="e">
        <v>#N/A</v>
      </c>
      <c r="D1175" s="11" t="e">
        <v>#N/A</v>
      </c>
      <c r="E1175" s="11" t="e">
        <v>#N/A</v>
      </c>
      <c r="F1175" s="26"/>
      <c r="G1175" s="26"/>
      <c r="H1175" s="23" t="e">
        <v>#N/A</v>
      </c>
      <c r="I1175" s="11" t="e">
        <v>#N/A</v>
      </c>
      <c r="J1175" s="38"/>
    </row>
    <row r="1176" spans="1:10" ht="24.95" customHeight="1" x14ac:dyDescent="0.2">
      <c r="A1176" s="24"/>
      <c r="B1176" s="24"/>
      <c r="C1176" s="11" t="e">
        <v>#N/A</v>
      </c>
      <c r="D1176" s="11" t="e">
        <v>#N/A</v>
      </c>
      <c r="E1176" s="11" t="e">
        <v>#N/A</v>
      </c>
      <c r="F1176" s="26"/>
      <c r="G1176" s="26"/>
      <c r="H1176" s="23" t="e">
        <v>#N/A</v>
      </c>
      <c r="I1176" s="11" t="e">
        <v>#N/A</v>
      </c>
      <c r="J1176" s="38"/>
    </row>
    <row r="1177" spans="1:10" ht="24.95" customHeight="1" x14ac:dyDescent="0.2">
      <c r="A1177" s="24"/>
      <c r="B1177" s="24"/>
      <c r="C1177" s="11" t="e">
        <v>#N/A</v>
      </c>
      <c r="D1177" s="11" t="e">
        <v>#N/A</v>
      </c>
      <c r="E1177" s="11" t="e">
        <v>#N/A</v>
      </c>
      <c r="F1177" s="26"/>
      <c r="G1177" s="26"/>
      <c r="H1177" s="23" t="e">
        <v>#N/A</v>
      </c>
      <c r="I1177" s="11" t="e">
        <v>#N/A</v>
      </c>
      <c r="J1177" s="38"/>
    </row>
    <row r="1178" spans="1:10" ht="24.95" customHeight="1" x14ac:dyDescent="0.2">
      <c r="A1178" s="24"/>
      <c r="B1178" s="24"/>
      <c r="C1178" s="11" t="e">
        <v>#N/A</v>
      </c>
      <c r="D1178" s="11" t="e">
        <v>#N/A</v>
      </c>
      <c r="E1178" s="11" t="e">
        <v>#N/A</v>
      </c>
      <c r="F1178" s="26"/>
      <c r="G1178" s="26"/>
      <c r="H1178" s="23" t="e">
        <v>#N/A</v>
      </c>
      <c r="I1178" s="11" t="e">
        <v>#N/A</v>
      </c>
      <c r="J1178" s="38"/>
    </row>
    <row r="1179" spans="1:10" ht="24.95" customHeight="1" x14ac:dyDescent="0.2">
      <c r="A1179" s="24"/>
      <c r="B1179" s="24"/>
      <c r="C1179" s="11" t="e">
        <v>#N/A</v>
      </c>
      <c r="D1179" s="11" t="e">
        <v>#N/A</v>
      </c>
      <c r="E1179" s="11" t="e">
        <v>#N/A</v>
      </c>
      <c r="F1179" s="26"/>
      <c r="G1179" s="26"/>
      <c r="H1179" s="23" t="e">
        <v>#N/A</v>
      </c>
      <c r="I1179" s="11" t="e">
        <v>#N/A</v>
      </c>
      <c r="J1179" s="38"/>
    </row>
    <row r="1180" spans="1:10" ht="24.95" customHeight="1" x14ac:dyDescent="0.2">
      <c r="A1180" s="24"/>
      <c r="B1180" s="24"/>
      <c r="C1180" s="11" t="e">
        <v>#N/A</v>
      </c>
      <c r="D1180" s="11" t="e">
        <v>#N/A</v>
      </c>
      <c r="E1180" s="11" t="e">
        <v>#N/A</v>
      </c>
      <c r="F1180" s="26"/>
      <c r="G1180" s="26"/>
      <c r="H1180" s="23" t="e">
        <v>#N/A</v>
      </c>
      <c r="I1180" s="11" t="e">
        <v>#N/A</v>
      </c>
      <c r="J1180" s="38"/>
    </row>
    <row r="1181" spans="1:10" ht="24.95" customHeight="1" x14ac:dyDescent="0.2">
      <c r="A1181" s="24"/>
      <c r="B1181" s="24"/>
      <c r="C1181" s="11" t="e">
        <v>#N/A</v>
      </c>
      <c r="D1181" s="11" t="e">
        <v>#N/A</v>
      </c>
      <c r="E1181" s="11" t="e">
        <v>#N/A</v>
      </c>
      <c r="F1181" s="26"/>
      <c r="G1181" s="26"/>
      <c r="H1181" s="23" t="e">
        <v>#N/A</v>
      </c>
      <c r="I1181" s="11" t="e">
        <v>#N/A</v>
      </c>
      <c r="J1181" s="38"/>
    </row>
    <row r="1182" spans="1:10" ht="24.95" customHeight="1" x14ac:dyDescent="0.2">
      <c r="A1182" s="24"/>
      <c r="B1182" s="24"/>
      <c r="C1182" s="11" t="e">
        <v>#N/A</v>
      </c>
      <c r="D1182" s="11" t="e">
        <v>#N/A</v>
      </c>
      <c r="E1182" s="11" t="e">
        <v>#N/A</v>
      </c>
      <c r="F1182" s="26"/>
      <c r="G1182" s="26"/>
      <c r="H1182" s="23" t="e">
        <v>#N/A</v>
      </c>
      <c r="I1182" s="11" t="e">
        <v>#N/A</v>
      </c>
      <c r="J1182" s="38"/>
    </row>
    <row r="1183" spans="1:10" ht="24.95" customHeight="1" x14ac:dyDescent="0.2">
      <c r="A1183" s="24"/>
      <c r="B1183" s="24"/>
      <c r="C1183" s="11" t="e">
        <v>#N/A</v>
      </c>
      <c r="D1183" s="11" t="e">
        <v>#N/A</v>
      </c>
      <c r="E1183" s="11" t="e">
        <v>#N/A</v>
      </c>
      <c r="F1183" s="26"/>
      <c r="G1183" s="26"/>
      <c r="H1183" s="23" t="e">
        <v>#N/A</v>
      </c>
      <c r="I1183" s="11" t="e">
        <v>#N/A</v>
      </c>
      <c r="J1183" s="38"/>
    </row>
    <row r="1184" spans="1:10" ht="24.95" customHeight="1" x14ac:dyDescent="0.2">
      <c r="A1184" s="24"/>
      <c r="B1184" s="24"/>
      <c r="C1184" s="11" t="e">
        <v>#N/A</v>
      </c>
      <c r="D1184" s="11" t="e">
        <v>#N/A</v>
      </c>
      <c r="E1184" s="11" t="e">
        <v>#N/A</v>
      </c>
      <c r="F1184" s="26"/>
      <c r="G1184" s="26"/>
      <c r="H1184" s="23" t="e">
        <v>#N/A</v>
      </c>
      <c r="I1184" s="11" t="e">
        <v>#N/A</v>
      </c>
      <c r="J1184" s="38"/>
    </row>
    <row r="1185" spans="1:10" ht="24.95" customHeight="1" x14ac:dyDescent="0.2">
      <c r="A1185" s="24"/>
      <c r="B1185" s="24"/>
      <c r="C1185" s="11" t="e">
        <v>#N/A</v>
      </c>
      <c r="D1185" s="11" t="e">
        <v>#N/A</v>
      </c>
      <c r="E1185" s="11" t="e">
        <v>#N/A</v>
      </c>
      <c r="F1185" s="26"/>
      <c r="G1185" s="26"/>
      <c r="H1185" s="23" t="e">
        <v>#N/A</v>
      </c>
      <c r="I1185" s="11" t="e">
        <v>#N/A</v>
      </c>
      <c r="J1185" s="38"/>
    </row>
    <row r="1186" spans="1:10" ht="24.95" customHeight="1" x14ac:dyDescent="0.2">
      <c r="A1186" s="24"/>
      <c r="B1186" s="24"/>
      <c r="C1186" s="11" t="e">
        <v>#N/A</v>
      </c>
      <c r="D1186" s="11" t="e">
        <v>#N/A</v>
      </c>
      <c r="E1186" s="11" t="e">
        <v>#N/A</v>
      </c>
      <c r="F1186" s="26"/>
      <c r="G1186" s="26"/>
      <c r="H1186" s="23" t="e">
        <v>#N/A</v>
      </c>
      <c r="I1186" s="11" t="e">
        <v>#N/A</v>
      </c>
      <c r="J1186" s="38"/>
    </row>
    <row r="1187" spans="1:10" ht="24.95" customHeight="1" x14ac:dyDescent="0.2">
      <c r="A1187" s="24"/>
      <c r="B1187" s="24"/>
      <c r="C1187" s="11" t="e">
        <v>#N/A</v>
      </c>
      <c r="D1187" s="11" t="e">
        <v>#N/A</v>
      </c>
      <c r="E1187" s="11" t="e">
        <v>#N/A</v>
      </c>
      <c r="F1187" s="26"/>
      <c r="G1187" s="26"/>
      <c r="H1187" s="23" t="e">
        <v>#N/A</v>
      </c>
      <c r="I1187" s="11" t="e">
        <v>#N/A</v>
      </c>
      <c r="J1187" s="38"/>
    </row>
    <row r="1188" spans="1:10" ht="24.95" customHeight="1" x14ac:dyDescent="0.2">
      <c r="A1188" s="24"/>
      <c r="B1188" s="24"/>
      <c r="C1188" s="11" t="e">
        <v>#N/A</v>
      </c>
      <c r="D1188" s="11" t="e">
        <v>#N/A</v>
      </c>
      <c r="E1188" s="11" t="e">
        <v>#N/A</v>
      </c>
      <c r="F1188" s="26"/>
      <c r="G1188" s="26"/>
      <c r="H1188" s="23" t="e">
        <v>#N/A</v>
      </c>
      <c r="I1188" s="11" t="e">
        <v>#N/A</v>
      </c>
      <c r="J1188" s="38"/>
    </row>
    <row r="1189" spans="1:10" ht="24.95" customHeight="1" x14ac:dyDescent="0.2">
      <c r="A1189" s="24"/>
      <c r="B1189" s="24"/>
      <c r="C1189" s="11" t="e">
        <v>#N/A</v>
      </c>
      <c r="D1189" s="11" t="e">
        <v>#N/A</v>
      </c>
      <c r="E1189" s="11" t="e">
        <v>#N/A</v>
      </c>
      <c r="F1189" s="26"/>
      <c r="G1189" s="26"/>
      <c r="H1189" s="23" t="e">
        <v>#N/A</v>
      </c>
      <c r="I1189" s="11" t="e">
        <v>#N/A</v>
      </c>
      <c r="J1189" s="38"/>
    </row>
    <row r="1190" spans="1:10" ht="24.95" customHeight="1" x14ac:dyDescent="0.2">
      <c r="A1190" s="24"/>
      <c r="B1190" s="24"/>
      <c r="C1190" s="11" t="e">
        <v>#N/A</v>
      </c>
      <c r="D1190" s="11" t="e">
        <v>#N/A</v>
      </c>
      <c r="E1190" s="11" t="e">
        <v>#N/A</v>
      </c>
      <c r="F1190" s="26"/>
      <c r="G1190" s="26"/>
      <c r="H1190" s="23" t="e">
        <v>#N/A</v>
      </c>
      <c r="I1190" s="11" t="e">
        <v>#N/A</v>
      </c>
      <c r="J1190" s="38"/>
    </row>
    <row r="1191" spans="1:10" ht="24.95" customHeight="1" x14ac:dyDescent="0.2">
      <c r="A1191" s="24"/>
      <c r="B1191" s="24"/>
      <c r="C1191" s="11" t="e">
        <v>#N/A</v>
      </c>
      <c r="D1191" s="11" t="e">
        <v>#N/A</v>
      </c>
      <c r="E1191" s="11" t="e">
        <v>#N/A</v>
      </c>
      <c r="F1191" s="26"/>
      <c r="G1191" s="26"/>
      <c r="H1191" s="23" t="e">
        <v>#N/A</v>
      </c>
      <c r="I1191" s="11" t="e">
        <v>#N/A</v>
      </c>
      <c r="J1191" s="38"/>
    </row>
    <row r="1192" spans="1:10" ht="24.95" customHeight="1" x14ac:dyDescent="0.2">
      <c r="A1192" s="24"/>
      <c r="B1192" s="24"/>
      <c r="C1192" s="11" t="e">
        <v>#N/A</v>
      </c>
      <c r="D1192" s="11" t="e">
        <v>#N/A</v>
      </c>
      <c r="E1192" s="11" t="e">
        <v>#N/A</v>
      </c>
      <c r="F1192" s="26"/>
      <c r="G1192" s="26"/>
      <c r="H1192" s="23" t="e">
        <v>#N/A</v>
      </c>
      <c r="I1192" s="11" t="e">
        <v>#N/A</v>
      </c>
      <c r="J1192" s="38"/>
    </row>
    <row r="1193" spans="1:10" ht="24.95" customHeight="1" x14ac:dyDescent="0.2">
      <c r="A1193" s="24"/>
      <c r="B1193" s="24"/>
      <c r="C1193" s="11" t="e">
        <v>#N/A</v>
      </c>
      <c r="D1193" s="11" t="e">
        <v>#N/A</v>
      </c>
      <c r="E1193" s="11" t="e">
        <v>#N/A</v>
      </c>
      <c r="F1193" s="26"/>
      <c r="G1193" s="26"/>
      <c r="H1193" s="23" t="e">
        <v>#N/A</v>
      </c>
      <c r="I1193" s="11" t="e">
        <v>#N/A</v>
      </c>
      <c r="J1193" s="38"/>
    </row>
    <row r="1194" spans="1:10" ht="24.95" customHeight="1" x14ac:dyDescent="0.2">
      <c r="A1194" s="24"/>
      <c r="B1194" s="24"/>
      <c r="C1194" s="11" t="e">
        <v>#N/A</v>
      </c>
      <c r="D1194" s="11" t="e">
        <v>#N/A</v>
      </c>
      <c r="E1194" s="11" t="e">
        <v>#N/A</v>
      </c>
      <c r="F1194" s="26"/>
      <c r="G1194" s="26"/>
      <c r="H1194" s="23" t="e">
        <v>#N/A</v>
      </c>
      <c r="I1194" s="11" t="e">
        <v>#N/A</v>
      </c>
      <c r="J1194" s="38"/>
    </row>
    <row r="1195" spans="1:10" ht="24.95" customHeight="1" x14ac:dyDescent="0.2">
      <c r="A1195" s="24"/>
      <c r="B1195" s="24"/>
      <c r="C1195" s="11" t="e">
        <v>#N/A</v>
      </c>
      <c r="D1195" s="11" t="e">
        <v>#N/A</v>
      </c>
      <c r="E1195" s="11" t="e">
        <v>#N/A</v>
      </c>
      <c r="F1195" s="26"/>
      <c r="G1195" s="26"/>
      <c r="H1195" s="23" t="e">
        <v>#N/A</v>
      </c>
      <c r="I1195" s="11" t="e">
        <v>#N/A</v>
      </c>
      <c r="J1195" s="38"/>
    </row>
    <row r="1196" spans="1:10" ht="24.95" customHeight="1" x14ac:dyDescent="0.2">
      <c r="A1196" s="24"/>
      <c r="B1196" s="24"/>
      <c r="C1196" s="11" t="e">
        <v>#N/A</v>
      </c>
      <c r="D1196" s="11" t="e">
        <v>#N/A</v>
      </c>
      <c r="E1196" s="11" t="e">
        <v>#N/A</v>
      </c>
      <c r="F1196" s="26"/>
      <c r="G1196" s="26"/>
      <c r="H1196" s="23" t="e">
        <v>#N/A</v>
      </c>
      <c r="I1196" s="11" t="e">
        <v>#N/A</v>
      </c>
      <c r="J1196" s="38"/>
    </row>
    <row r="1197" spans="1:10" ht="24.95" customHeight="1" x14ac:dyDescent="0.2">
      <c r="A1197" s="24"/>
      <c r="B1197" s="24"/>
      <c r="C1197" s="11" t="e">
        <v>#N/A</v>
      </c>
      <c r="D1197" s="11" t="e">
        <v>#N/A</v>
      </c>
      <c r="E1197" s="11" t="e">
        <v>#N/A</v>
      </c>
      <c r="F1197" s="26"/>
      <c r="G1197" s="26"/>
      <c r="H1197" s="23" t="e">
        <v>#N/A</v>
      </c>
      <c r="I1197" s="11" t="e">
        <v>#N/A</v>
      </c>
      <c r="J1197" s="38"/>
    </row>
    <row r="1198" spans="1:10" ht="24.95" customHeight="1" x14ac:dyDescent="0.2">
      <c r="A1198" s="24"/>
      <c r="B1198" s="24"/>
      <c r="C1198" s="11" t="e">
        <v>#N/A</v>
      </c>
      <c r="D1198" s="11" t="e">
        <v>#N/A</v>
      </c>
      <c r="E1198" s="11" t="e">
        <v>#N/A</v>
      </c>
      <c r="F1198" s="26"/>
      <c r="G1198" s="26"/>
      <c r="H1198" s="23" t="e">
        <v>#N/A</v>
      </c>
      <c r="I1198" s="11" t="e">
        <v>#N/A</v>
      </c>
      <c r="J1198" s="38"/>
    </row>
    <row r="1199" spans="1:10" ht="24.95" customHeight="1" x14ac:dyDescent="0.2">
      <c r="A1199" s="24"/>
      <c r="B1199" s="24"/>
      <c r="C1199" s="11" t="e">
        <v>#N/A</v>
      </c>
      <c r="D1199" s="11" t="e">
        <v>#N/A</v>
      </c>
      <c r="E1199" s="11" t="e">
        <v>#N/A</v>
      </c>
      <c r="F1199" s="26"/>
      <c r="G1199" s="26"/>
      <c r="H1199" s="23" t="e">
        <v>#N/A</v>
      </c>
      <c r="I1199" s="11" t="e">
        <v>#N/A</v>
      </c>
      <c r="J1199" s="38"/>
    </row>
    <row r="1200" spans="1:10" ht="24.95" customHeight="1" x14ac:dyDescent="0.2">
      <c r="A1200" s="24"/>
      <c r="B1200" s="24"/>
      <c r="C1200" s="11" t="e">
        <v>#N/A</v>
      </c>
      <c r="D1200" s="11" t="e">
        <v>#N/A</v>
      </c>
      <c r="E1200" s="11" t="e">
        <v>#N/A</v>
      </c>
      <c r="F1200" s="26"/>
      <c r="G1200" s="26"/>
      <c r="H1200" s="23" t="e">
        <v>#N/A</v>
      </c>
      <c r="I1200" s="11" t="e">
        <v>#N/A</v>
      </c>
      <c r="J1200" s="38"/>
    </row>
    <row r="1201" spans="1:10" ht="24.95" customHeight="1" x14ac:dyDescent="0.2">
      <c r="A1201" s="24"/>
      <c r="B1201" s="24"/>
      <c r="C1201" s="11" t="e">
        <v>#N/A</v>
      </c>
      <c r="D1201" s="11" t="e">
        <v>#N/A</v>
      </c>
      <c r="E1201" s="11" t="e">
        <v>#N/A</v>
      </c>
      <c r="F1201" s="26"/>
      <c r="G1201" s="26"/>
      <c r="H1201" s="23" t="e">
        <v>#N/A</v>
      </c>
      <c r="I1201" s="11" t="e">
        <v>#N/A</v>
      </c>
      <c r="J1201" s="38"/>
    </row>
    <row r="1202" spans="1:10" ht="24.95" customHeight="1" x14ac:dyDescent="0.2">
      <c r="A1202" s="24"/>
      <c r="B1202" s="24"/>
      <c r="C1202" s="11" t="e">
        <v>#N/A</v>
      </c>
      <c r="D1202" s="11" t="e">
        <v>#N/A</v>
      </c>
      <c r="E1202" s="11" t="e">
        <v>#N/A</v>
      </c>
      <c r="F1202" s="26"/>
      <c r="G1202" s="26"/>
      <c r="H1202" s="23" t="e">
        <v>#N/A</v>
      </c>
      <c r="I1202" s="11" t="e">
        <v>#N/A</v>
      </c>
      <c r="J1202" s="38"/>
    </row>
    <row r="1203" spans="1:10" ht="24.95" customHeight="1" x14ac:dyDescent="0.2">
      <c r="A1203" s="24"/>
      <c r="B1203" s="24"/>
      <c r="C1203" s="11" t="e">
        <v>#N/A</v>
      </c>
      <c r="D1203" s="11" t="e">
        <v>#N/A</v>
      </c>
      <c r="E1203" s="11" t="e">
        <v>#N/A</v>
      </c>
      <c r="F1203" s="26"/>
      <c r="G1203" s="26"/>
      <c r="H1203" s="23" t="e">
        <v>#N/A</v>
      </c>
      <c r="I1203" s="11" t="e">
        <v>#N/A</v>
      </c>
      <c r="J1203" s="38"/>
    </row>
    <row r="1204" spans="1:10" ht="24.95" customHeight="1" x14ac:dyDescent="0.2">
      <c r="A1204" s="24"/>
      <c r="B1204" s="24"/>
      <c r="C1204" s="11" t="e">
        <v>#N/A</v>
      </c>
      <c r="D1204" s="11" t="e">
        <v>#N/A</v>
      </c>
      <c r="E1204" s="11" t="e">
        <v>#N/A</v>
      </c>
      <c r="F1204" s="26"/>
      <c r="G1204" s="26"/>
      <c r="H1204" s="23" t="e">
        <v>#N/A</v>
      </c>
      <c r="I1204" s="11" t="e">
        <v>#N/A</v>
      </c>
      <c r="J1204" s="38"/>
    </row>
    <row r="1205" spans="1:10" ht="24.95" customHeight="1" x14ac:dyDescent="0.2">
      <c r="A1205" s="24"/>
      <c r="B1205" s="24"/>
      <c r="C1205" s="11" t="e">
        <v>#N/A</v>
      </c>
      <c r="D1205" s="11" t="e">
        <v>#N/A</v>
      </c>
      <c r="E1205" s="11" t="e">
        <v>#N/A</v>
      </c>
      <c r="F1205" s="26"/>
      <c r="G1205" s="26"/>
      <c r="H1205" s="23" t="e">
        <v>#N/A</v>
      </c>
      <c r="I1205" s="11" t="e">
        <v>#N/A</v>
      </c>
      <c r="J1205" s="38"/>
    </row>
    <row r="1206" spans="1:10" ht="24.95" customHeight="1" x14ac:dyDescent="0.2">
      <c r="A1206" s="24"/>
      <c r="B1206" s="24"/>
      <c r="C1206" s="11" t="e">
        <v>#N/A</v>
      </c>
      <c r="D1206" s="11" t="e">
        <v>#N/A</v>
      </c>
      <c r="E1206" s="11" t="e">
        <v>#N/A</v>
      </c>
      <c r="F1206" s="26"/>
      <c r="G1206" s="26"/>
      <c r="H1206" s="23" t="e">
        <v>#N/A</v>
      </c>
      <c r="I1206" s="11" t="e">
        <v>#N/A</v>
      </c>
      <c r="J1206" s="38"/>
    </row>
    <row r="1207" spans="1:10" ht="24.95" customHeight="1" x14ac:dyDescent="0.2">
      <c r="A1207" s="24"/>
      <c r="B1207" s="24"/>
      <c r="C1207" s="11" t="e">
        <v>#N/A</v>
      </c>
      <c r="D1207" s="11" t="e">
        <v>#N/A</v>
      </c>
      <c r="E1207" s="11" t="e">
        <v>#N/A</v>
      </c>
      <c r="F1207" s="26"/>
      <c r="G1207" s="26"/>
      <c r="H1207" s="23" t="e">
        <v>#N/A</v>
      </c>
      <c r="I1207" s="11" t="e">
        <v>#N/A</v>
      </c>
      <c r="J1207" s="38"/>
    </row>
    <row r="1208" spans="1:10" ht="24.95" customHeight="1" x14ac:dyDescent="0.2">
      <c r="A1208" s="24"/>
      <c r="B1208" s="24"/>
      <c r="C1208" s="11" t="e">
        <v>#N/A</v>
      </c>
      <c r="D1208" s="11" t="e">
        <v>#N/A</v>
      </c>
      <c r="E1208" s="11" t="e">
        <v>#N/A</v>
      </c>
      <c r="F1208" s="26"/>
      <c r="G1208" s="26"/>
      <c r="H1208" s="23" t="e">
        <v>#N/A</v>
      </c>
      <c r="I1208" s="11" t="e">
        <v>#N/A</v>
      </c>
      <c r="J1208" s="38"/>
    </row>
    <row r="1209" spans="1:10" ht="24.95" customHeight="1" x14ac:dyDescent="0.2">
      <c r="A1209" s="24"/>
      <c r="B1209" s="24"/>
      <c r="C1209" s="11" t="e">
        <v>#N/A</v>
      </c>
      <c r="D1209" s="11" t="e">
        <v>#N/A</v>
      </c>
      <c r="E1209" s="11" t="e">
        <v>#N/A</v>
      </c>
      <c r="F1209" s="26"/>
      <c r="G1209" s="26"/>
      <c r="H1209" s="23" t="e">
        <v>#N/A</v>
      </c>
      <c r="I1209" s="11" t="e">
        <v>#N/A</v>
      </c>
      <c r="J1209" s="38"/>
    </row>
    <row r="1210" spans="1:10" ht="24.95" customHeight="1" x14ac:dyDescent="0.2">
      <c r="A1210" s="24"/>
      <c r="B1210" s="24"/>
      <c r="C1210" s="11" t="e">
        <v>#N/A</v>
      </c>
      <c r="D1210" s="11" t="e">
        <v>#N/A</v>
      </c>
      <c r="E1210" s="11" t="e">
        <v>#N/A</v>
      </c>
      <c r="F1210" s="26"/>
      <c r="G1210" s="26"/>
      <c r="H1210" s="23" t="e">
        <v>#N/A</v>
      </c>
      <c r="I1210" s="11" t="e">
        <v>#N/A</v>
      </c>
      <c r="J1210" s="38"/>
    </row>
    <row r="1211" spans="1:10" ht="24.95" customHeight="1" x14ac:dyDescent="0.2">
      <c r="A1211" s="24"/>
      <c r="B1211" s="24"/>
      <c r="C1211" s="11" t="e">
        <v>#N/A</v>
      </c>
      <c r="D1211" s="11" t="e">
        <v>#N/A</v>
      </c>
      <c r="E1211" s="11" t="e">
        <v>#N/A</v>
      </c>
      <c r="F1211" s="26"/>
      <c r="G1211" s="26"/>
      <c r="H1211" s="23" t="e">
        <v>#N/A</v>
      </c>
      <c r="I1211" s="11" t="e">
        <v>#N/A</v>
      </c>
      <c r="J1211" s="38"/>
    </row>
    <row r="1212" spans="1:10" ht="24.95" customHeight="1" x14ac:dyDescent="0.2">
      <c r="A1212" s="24"/>
      <c r="B1212" s="24"/>
      <c r="C1212" s="11" t="e">
        <v>#N/A</v>
      </c>
      <c r="D1212" s="11" t="e">
        <v>#N/A</v>
      </c>
      <c r="E1212" s="11" t="e">
        <v>#N/A</v>
      </c>
      <c r="F1212" s="26"/>
      <c r="G1212" s="26"/>
      <c r="H1212" s="23" t="e">
        <v>#N/A</v>
      </c>
      <c r="I1212" s="11" t="e">
        <v>#N/A</v>
      </c>
      <c r="J1212" s="38"/>
    </row>
    <row r="1213" spans="1:10" ht="24.95" customHeight="1" x14ac:dyDescent="0.2">
      <c r="A1213" s="24"/>
      <c r="B1213" s="24"/>
      <c r="C1213" s="11" t="e">
        <v>#N/A</v>
      </c>
      <c r="D1213" s="11" t="e">
        <v>#N/A</v>
      </c>
      <c r="E1213" s="11" t="e">
        <v>#N/A</v>
      </c>
      <c r="F1213" s="26"/>
      <c r="G1213" s="26"/>
      <c r="H1213" s="23" t="e">
        <v>#N/A</v>
      </c>
      <c r="I1213" s="11" t="e">
        <v>#N/A</v>
      </c>
      <c r="J1213" s="38"/>
    </row>
    <row r="1214" spans="1:10" ht="24.95" customHeight="1" x14ac:dyDescent="0.2">
      <c r="A1214" s="24"/>
      <c r="B1214" s="24"/>
      <c r="C1214" s="11" t="e">
        <v>#N/A</v>
      </c>
      <c r="D1214" s="11" t="e">
        <v>#N/A</v>
      </c>
      <c r="E1214" s="11" t="e">
        <v>#N/A</v>
      </c>
      <c r="F1214" s="26"/>
      <c r="G1214" s="26"/>
      <c r="H1214" s="23" t="e">
        <v>#N/A</v>
      </c>
      <c r="I1214" s="11" t="e">
        <v>#N/A</v>
      </c>
      <c r="J1214" s="38"/>
    </row>
    <row r="1215" spans="1:10" ht="24.95" customHeight="1" x14ac:dyDescent="0.2">
      <c r="A1215" s="24"/>
      <c r="B1215" s="24"/>
      <c r="C1215" s="11" t="e">
        <v>#N/A</v>
      </c>
      <c r="D1215" s="11" t="e">
        <v>#N/A</v>
      </c>
      <c r="E1215" s="11" t="e">
        <v>#N/A</v>
      </c>
      <c r="F1215" s="26"/>
      <c r="G1215" s="26"/>
      <c r="H1215" s="23" t="e">
        <v>#N/A</v>
      </c>
      <c r="I1215" s="11" t="e">
        <v>#N/A</v>
      </c>
      <c r="J1215" s="38"/>
    </row>
    <row r="1216" spans="1:10" ht="24.95" customHeight="1" x14ac:dyDescent="0.2">
      <c r="A1216" s="24"/>
      <c r="B1216" s="24"/>
      <c r="C1216" s="11" t="e">
        <v>#N/A</v>
      </c>
      <c r="D1216" s="11" t="e">
        <v>#N/A</v>
      </c>
      <c r="E1216" s="11" t="e">
        <v>#N/A</v>
      </c>
      <c r="F1216" s="26"/>
      <c r="G1216" s="26"/>
      <c r="H1216" s="23" t="e">
        <v>#N/A</v>
      </c>
      <c r="I1216" s="11" t="e">
        <v>#N/A</v>
      </c>
      <c r="J1216" s="38"/>
    </row>
    <row r="1217" spans="1:10" ht="24.95" customHeight="1" x14ac:dyDescent="0.2">
      <c r="A1217" s="24"/>
      <c r="B1217" s="24"/>
      <c r="C1217" s="11" t="e">
        <v>#N/A</v>
      </c>
      <c r="D1217" s="11" t="e">
        <v>#N/A</v>
      </c>
      <c r="E1217" s="11" t="e">
        <v>#N/A</v>
      </c>
      <c r="F1217" s="26"/>
      <c r="G1217" s="26"/>
      <c r="H1217" s="23" t="e">
        <v>#N/A</v>
      </c>
      <c r="I1217" s="11" t="e">
        <v>#N/A</v>
      </c>
      <c r="J1217" s="38"/>
    </row>
    <row r="1218" spans="1:10" ht="24.95" customHeight="1" x14ac:dyDescent="0.2">
      <c r="A1218" s="24"/>
      <c r="B1218" s="24"/>
      <c r="C1218" s="11" t="e">
        <v>#N/A</v>
      </c>
      <c r="D1218" s="11" t="e">
        <v>#N/A</v>
      </c>
      <c r="E1218" s="11" t="e">
        <v>#N/A</v>
      </c>
      <c r="F1218" s="26"/>
      <c r="G1218" s="26"/>
      <c r="H1218" s="23" t="e">
        <v>#N/A</v>
      </c>
      <c r="I1218" s="11" t="e">
        <v>#N/A</v>
      </c>
      <c r="J1218" s="38"/>
    </row>
    <row r="1219" spans="1:10" ht="24.95" customHeight="1" x14ac:dyDescent="0.2">
      <c r="A1219" s="24"/>
      <c r="B1219" s="24"/>
      <c r="C1219" s="11" t="e">
        <v>#N/A</v>
      </c>
      <c r="D1219" s="11" t="e">
        <v>#N/A</v>
      </c>
      <c r="E1219" s="11" t="e">
        <v>#N/A</v>
      </c>
      <c r="F1219" s="26"/>
      <c r="G1219" s="26"/>
      <c r="H1219" s="23" t="e">
        <v>#N/A</v>
      </c>
      <c r="I1219" s="11" t="e">
        <v>#N/A</v>
      </c>
      <c r="J1219" s="38"/>
    </row>
    <row r="1220" spans="1:10" ht="24.95" customHeight="1" x14ac:dyDescent="0.2">
      <c r="A1220" s="24"/>
      <c r="B1220" s="24"/>
      <c r="C1220" s="11" t="e">
        <v>#N/A</v>
      </c>
      <c r="D1220" s="11" t="e">
        <v>#N/A</v>
      </c>
      <c r="E1220" s="11" t="e">
        <v>#N/A</v>
      </c>
      <c r="F1220" s="26"/>
      <c r="G1220" s="26"/>
      <c r="H1220" s="23" t="e">
        <v>#N/A</v>
      </c>
      <c r="I1220" s="11" t="e">
        <v>#N/A</v>
      </c>
      <c r="J1220" s="38"/>
    </row>
    <row r="1221" spans="1:10" ht="24.95" customHeight="1" x14ac:dyDescent="0.2">
      <c r="A1221" s="24"/>
      <c r="B1221" s="24"/>
      <c r="C1221" s="11" t="e">
        <v>#N/A</v>
      </c>
      <c r="D1221" s="11" t="e">
        <v>#N/A</v>
      </c>
      <c r="E1221" s="11" t="e">
        <v>#N/A</v>
      </c>
      <c r="F1221" s="26"/>
      <c r="G1221" s="26"/>
      <c r="H1221" s="23" t="e">
        <v>#N/A</v>
      </c>
      <c r="I1221" s="11" t="e">
        <v>#N/A</v>
      </c>
      <c r="J1221" s="38"/>
    </row>
    <row r="1222" spans="1:10" ht="24.95" customHeight="1" x14ac:dyDescent="0.2">
      <c r="A1222" s="24"/>
      <c r="B1222" s="24"/>
      <c r="C1222" s="11" t="e">
        <v>#N/A</v>
      </c>
      <c r="D1222" s="11" t="e">
        <v>#N/A</v>
      </c>
      <c r="E1222" s="11" t="e">
        <v>#N/A</v>
      </c>
      <c r="F1222" s="26"/>
      <c r="G1222" s="26"/>
      <c r="H1222" s="23" t="e">
        <v>#N/A</v>
      </c>
      <c r="I1222" s="11" t="e">
        <v>#N/A</v>
      </c>
      <c r="J1222" s="38"/>
    </row>
    <row r="1223" spans="1:10" ht="24.95" customHeight="1" x14ac:dyDescent="0.2">
      <c r="A1223" s="24"/>
      <c r="B1223" s="24"/>
      <c r="C1223" s="11" t="e">
        <v>#N/A</v>
      </c>
      <c r="D1223" s="11" t="e">
        <v>#N/A</v>
      </c>
      <c r="E1223" s="11" t="e">
        <v>#N/A</v>
      </c>
      <c r="F1223" s="26"/>
      <c r="G1223" s="26"/>
      <c r="H1223" s="23" t="e">
        <v>#N/A</v>
      </c>
      <c r="I1223" s="11" t="e">
        <v>#N/A</v>
      </c>
      <c r="J1223" s="38"/>
    </row>
    <row r="1224" spans="1:10" ht="24.95" customHeight="1" x14ac:dyDescent="0.2">
      <c r="A1224" s="24"/>
      <c r="B1224" s="24"/>
      <c r="C1224" s="11" t="e">
        <v>#N/A</v>
      </c>
      <c r="D1224" s="11" t="e">
        <v>#N/A</v>
      </c>
      <c r="E1224" s="11" t="e">
        <v>#N/A</v>
      </c>
      <c r="F1224" s="26"/>
      <c r="G1224" s="26"/>
      <c r="H1224" s="23" t="e">
        <v>#N/A</v>
      </c>
      <c r="I1224" s="11" t="e">
        <v>#N/A</v>
      </c>
      <c r="J1224" s="38"/>
    </row>
    <row r="1225" spans="1:10" ht="24.95" customHeight="1" x14ac:dyDescent="0.2">
      <c r="A1225" s="24"/>
      <c r="B1225" s="24"/>
      <c r="C1225" s="11" t="e">
        <v>#N/A</v>
      </c>
      <c r="D1225" s="11" t="e">
        <v>#N/A</v>
      </c>
      <c r="E1225" s="11" t="e">
        <v>#N/A</v>
      </c>
      <c r="F1225" s="26"/>
      <c r="G1225" s="26"/>
      <c r="H1225" s="23" t="e">
        <v>#N/A</v>
      </c>
      <c r="I1225" s="11" t="e">
        <v>#N/A</v>
      </c>
      <c r="J1225" s="38"/>
    </row>
    <row r="1226" spans="1:10" ht="24.95" customHeight="1" x14ac:dyDescent="0.2">
      <c r="A1226" s="24"/>
      <c r="B1226" s="24"/>
      <c r="C1226" s="11" t="e">
        <v>#N/A</v>
      </c>
      <c r="D1226" s="11" t="e">
        <v>#N/A</v>
      </c>
      <c r="E1226" s="11" t="e">
        <v>#N/A</v>
      </c>
      <c r="F1226" s="26"/>
      <c r="G1226" s="26"/>
      <c r="H1226" s="23" t="e">
        <v>#N/A</v>
      </c>
      <c r="I1226" s="11" t="e">
        <v>#N/A</v>
      </c>
      <c r="J1226" s="38"/>
    </row>
    <row r="1227" spans="1:10" ht="24.95" customHeight="1" x14ac:dyDescent="0.2">
      <c r="A1227" s="24"/>
      <c r="B1227" s="24"/>
      <c r="C1227" s="11" t="e">
        <v>#N/A</v>
      </c>
      <c r="D1227" s="11" t="e">
        <v>#N/A</v>
      </c>
      <c r="E1227" s="11" t="e">
        <v>#N/A</v>
      </c>
      <c r="F1227" s="26"/>
      <c r="G1227" s="26"/>
      <c r="H1227" s="23" t="e">
        <v>#N/A</v>
      </c>
      <c r="I1227" s="11" t="e">
        <v>#N/A</v>
      </c>
      <c r="J1227" s="38"/>
    </row>
    <row r="1228" spans="1:10" ht="24.95" customHeight="1" x14ac:dyDescent="0.2">
      <c r="A1228" s="24"/>
      <c r="B1228" s="24"/>
      <c r="C1228" s="11" t="e">
        <v>#N/A</v>
      </c>
      <c r="D1228" s="11" t="e">
        <v>#N/A</v>
      </c>
      <c r="E1228" s="11" t="e">
        <v>#N/A</v>
      </c>
      <c r="F1228" s="26"/>
      <c r="G1228" s="26"/>
      <c r="H1228" s="23" t="e">
        <v>#N/A</v>
      </c>
      <c r="I1228" s="11" t="e">
        <v>#N/A</v>
      </c>
      <c r="J1228" s="38"/>
    </row>
    <row r="1229" spans="1:10" ht="24.95" customHeight="1" x14ac:dyDescent="0.2">
      <c r="A1229" s="24"/>
      <c r="B1229" s="24"/>
      <c r="C1229" s="11" t="e">
        <v>#N/A</v>
      </c>
      <c r="D1229" s="11" t="e">
        <v>#N/A</v>
      </c>
      <c r="E1229" s="11" t="e">
        <v>#N/A</v>
      </c>
      <c r="F1229" s="26"/>
      <c r="G1229" s="26"/>
      <c r="H1229" s="23" t="e">
        <v>#N/A</v>
      </c>
      <c r="I1229" s="11" t="e">
        <v>#N/A</v>
      </c>
      <c r="J1229" s="38"/>
    </row>
    <row r="1230" spans="1:10" ht="24.95" customHeight="1" x14ac:dyDescent="0.2">
      <c r="A1230" s="24"/>
      <c r="B1230" s="24"/>
      <c r="C1230" s="11" t="e">
        <v>#N/A</v>
      </c>
      <c r="D1230" s="11" t="e">
        <v>#N/A</v>
      </c>
      <c r="E1230" s="11" t="e">
        <v>#N/A</v>
      </c>
      <c r="F1230" s="26"/>
      <c r="G1230" s="26"/>
      <c r="H1230" s="23" t="e">
        <v>#N/A</v>
      </c>
      <c r="I1230" s="11" t="e">
        <v>#N/A</v>
      </c>
      <c r="J1230" s="38"/>
    </row>
    <row r="1231" spans="1:10" ht="24.95" customHeight="1" x14ac:dyDescent="0.2">
      <c r="A1231" s="24"/>
      <c r="B1231" s="24"/>
      <c r="C1231" s="11" t="e">
        <v>#N/A</v>
      </c>
      <c r="D1231" s="11" t="e">
        <v>#N/A</v>
      </c>
      <c r="E1231" s="11" t="e">
        <v>#N/A</v>
      </c>
      <c r="F1231" s="26"/>
      <c r="G1231" s="26"/>
      <c r="H1231" s="23" t="e">
        <v>#N/A</v>
      </c>
      <c r="I1231" s="11" t="e">
        <v>#N/A</v>
      </c>
      <c r="J1231" s="38"/>
    </row>
    <row r="1232" spans="1:10" ht="24.95" customHeight="1" x14ac:dyDescent="0.2">
      <c r="A1232" s="24"/>
      <c r="B1232" s="24"/>
      <c r="C1232" s="11" t="e">
        <v>#N/A</v>
      </c>
      <c r="D1232" s="11" t="e">
        <v>#N/A</v>
      </c>
      <c r="E1232" s="11" t="e">
        <v>#N/A</v>
      </c>
      <c r="F1232" s="26"/>
      <c r="G1232" s="26"/>
      <c r="H1232" s="23" t="e">
        <v>#N/A</v>
      </c>
      <c r="I1232" s="11" t="e">
        <v>#N/A</v>
      </c>
      <c r="J1232" s="38"/>
    </row>
    <row r="1233" spans="1:10" ht="24.95" customHeight="1" x14ac:dyDescent="0.2">
      <c r="A1233" s="24"/>
      <c r="B1233" s="24"/>
      <c r="C1233" s="11" t="e">
        <v>#N/A</v>
      </c>
      <c r="D1233" s="11" t="e">
        <v>#N/A</v>
      </c>
      <c r="E1233" s="11" t="e">
        <v>#N/A</v>
      </c>
      <c r="F1233" s="26"/>
      <c r="G1233" s="26"/>
      <c r="H1233" s="23" t="e">
        <v>#N/A</v>
      </c>
      <c r="I1233" s="11" t="e">
        <v>#N/A</v>
      </c>
      <c r="J1233" s="38"/>
    </row>
    <row r="1234" spans="1:10" ht="24.95" customHeight="1" x14ac:dyDescent="0.2">
      <c r="A1234" s="24"/>
      <c r="B1234" s="24"/>
      <c r="C1234" s="11" t="e">
        <v>#N/A</v>
      </c>
      <c r="D1234" s="11" t="e">
        <v>#N/A</v>
      </c>
      <c r="E1234" s="11" t="e">
        <v>#N/A</v>
      </c>
      <c r="F1234" s="26"/>
      <c r="G1234" s="26"/>
      <c r="H1234" s="23" t="e">
        <v>#N/A</v>
      </c>
      <c r="I1234" s="11" t="e">
        <v>#N/A</v>
      </c>
      <c r="J1234" s="38"/>
    </row>
    <row r="1235" spans="1:10" ht="24.95" customHeight="1" x14ac:dyDescent="0.2">
      <c r="A1235" s="24"/>
      <c r="B1235" s="24"/>
      <c r="C1235" s="11" t="e">
        <v>#N/A</v>
      </c>
      <c r="D1235" s="11" t="e">
        <v>#N/A</v>
      </c>
      <c r="E1235" s="11" t="e">
        <v>#N/A</v>
      </c>
      <c r="F1235" s="26"/>
      <c r="G1235" s="26"/>
      <c r="H1235" s="23" t="e">
        <v>#N/A</v>
      </c>
      <c r="I1235" s="11" t="e">
        <v>#N/A</v>
      </c>
      <c r="J1235" s="38"/>
    </row>
    <row r="1236" spans="1:10" ht="24.95" customHeight="1" x14ac:dyDescent="0.2">
      <c r="A1236" s="24"/>
      <c r="B1236" s="24"/>
      <c r="C1236" s="11" t="e">
        <v>#N/A</v>
      </c>
      <c r="D1236" s="11" t="e">
        <v>#N/A</v>
      </c>
      <c r="E1236" s="11" t="e">
        <v>#N/A</v>
      </c>
      <c r="F1236" s="26"/>
      <c r="G1236" s="26"/>
      <c r="H1236" s="23" t="e">
        <v>#N/A</v>
      </c>
      <c r="I1236" s="11" t="e">
        <v>#N/A</v>
      </c>
      <c r="J1236" s="38"/>
    </row>
    <row r="1237" spans="1:10" ht="24.95" customHeight="1" x14ac:dyDescent="0.2">
      <c r="A1237" s="24"/>
      <c r="B1237" s="24"/>
      <c r="C1237" s="11" t="e">
        <v>#N/A</v>
      </c>
      <c r="D1237" s="11" t="e">
        <v>#N/A</v>
      </c>
      <c r="E1237" s="11" t="e">
        <v>#N/A</v>
      </c>
      <c r="F1237" s="26"/>
      <c r="G1237" s="26"/>
      <c r="H1237" s="23" t="e">
        <v>#N/A</v>
      </c>
      <c r="I1237" s="11" t="e">
        <v>#N/A</v>
      </c>
      <c r="J1237" s="38"/>
    </row>
    <row r="1238" spans="1:10" ht="24.95" customHeight="1" x14ac:dyDescent="0.2">
      <c r="A1238" s="24"/>
      <c r="B1238" s="24"/>
      <c r="C1238" s="11" t="e">
        <v>#N/A</v>
      </c>
      <c r="D1238" s="11" t="e">
        <v>#N/A</v>
      </c>
      <c r="E1238" s="11" t="e">
        <v>#N/A</v>
      </c>
      <c r="F1238" s="26"/>
      <c r="G1238" s="26"/>
      <c r="H1238" s="23" t="e">
        <v>#N/A</v>
      </c>
      <c r="I1238" s="11" t="e">
        <v>#N/A</v>
      </c>
      <c r="J1238" s="38"/>
    </row>
    <row r="1239" spans="1:10" ht="24.95" customHeight="1" x14ac:dyDescent="0.2">
      <c r="A1239" s="24"/>
      <c r="B1239" s="24"/>
      <c r="C1239" s="11" t="e">
        <v>#N/A</v>
      </c>
      <c r="D1239" s="11" t="e">
        <v>#N/A</v>
      </c>
      <c r="E1239" s="11" t="e">
        <v>#N/A</v>
      </c>
      <c r="F1239" s="26"/>
      <c r="G1239" s="26"/>
      <c r="H1239" s="23" t="e">
        <v>#N/A</v>
      </c>
      <c r="I1239" s="11" t="e">
        <v>#N/A</v>
      </c>
      <c r="J1239" s="38"/>
    </row>
    <row r="1240" spans="1:10" ht="24.95" customHeight="1" x14ac:dyDescent="0.2">
      <c r="A1240" s="24"/>
      <c r="B1240" s="24"/>
      <c r="C1240" s="11" t="e">
        <v>#N/A</v>
      </c>
      <c r="D1240" s="11" t="e">
        <v>#N/A</v>
      </c>
      <c r="E1240" s="11" t="e">
        <v>#N/A</v>
      </c>
      <c r="F1240" s="26"/>
      <c r="G1240" s="26"/>
      <c r="H1240" s="23" t="e">
        <v>#N/A</v>
      </c>
      <c r="I1240" s="11" t="e">
        <v>#N/A</v>
      </c>
      <c r="J1240" s="38"/>
    </row>
    <row r="1241" spans="1:10" ht="24.95" customHeight="1" x14ac:dyDescent="0.2">
      <c r="A1241" s="24"/>
      <c r="B1241" s="24"/>
      <c r="C1241" s="11" t="e">
        <v>#N/A</v>
      </c>
      <c r="D1241" s="11" t="e">
        <v>#N/A</v>
      </c>
      <c r="E1241" s="11" t="e">
        <v>#N/A</v>
      </c>
      <c r="F1241" s="26"/>
      <c r="G1241" s="26"/>
      <c r="H1241" s="23" t="e">
        <v>#N/A</v>
      </c>
      <c r="I1241" s="11" t="e">
        <v>#N/A</v>
      </c>
      <c r="J1241" s="38"/>
    </row>
    <row r="1242" spans="1:10" ht="24.95" customHeight="1" x14ac:dyDescent="0.2">
      <c r="A1242" s="24"/>
      <c r="B1242" s="24"/>
      <c r="C1242" s="11" t="e">
        <v>#N/A</v>
      </c>
      <c r="D1242" s="11" t="e">
        <v>#N/A</v>
      </c>
      <c r="E1242" s="11" t="e">
        <v>#N/A</v>
      </c>
      <c r="F1242" s="26"/>
      <c r="G1242" s="26"/>
      <c r="H1242" s="23" t="e">
        <v>#N/A</v>
      </c>
      <c r="I1242" s="11" t="e">
        <v>#N/A</v>
      </c>
      <c r="J1242" s="38"/>
    </row>
    <row r="1243" spans="1:10" ht="24.95" customHeight="1" x14ac:dyDescent="0.2">
      <c r="A1243" s="24"/>
      <c r="B1243" s="24"/>
      <c r="C1243" s="11" t="e">
        <v>#N/A</v>
      </c>
      <c r="D1243" s="11" t="e">
        <v>#N/A</v>
      </c>
      <c r="E1243" s="11" t="e">
        <v>#N/A</v>
      </c>
      <c r="F1243" s="26"/>
      <c r="G1243" s="26"/>
      <c r="H1243" s="23" t="e">
        <v>#N/A</v>
      </c>
      <c r="I1243" s="11" t="e">
        <v>#N/A</v>
      </c>
      <c r="J1243" s="38"/>
    </row>
    <row r="1244" spans="1:10" ht="24.95" customHeight="1" x14ac:dyDescent="0.2">
      <c r="A1244" s="24"/>
      <c r="B1244" s="24"/>
      <c r="C1244" s="11" t="e">
        <v>#N/A</v>
      </c>
      <c r="D1244" s="11" t="e">
        <v>#N/A</v>
      </c>
      <c r="E1244" s="11" t="e">
        <v>#N/A</v>
      </c>
      <c r="F1244" s="26"/>
      <c r="G1244" s="26"/>
      <c r="H1244" s="23" t="e">
        <v>#N/A</v>
      </c>
      <c r="I1244" s="11" t="e">
        <v>#N/A</v>
      </c>
      <c r="J1244" s="38"/>
    </row>
    <row r="1245" spans="1:10" ht="24.95" customHeight="1" x14ac:dyDescent="0.2">
      <c r="A1245" s="24"/>
      <c r="B1245" s="24"/>
      <c r="C1245" s="11" t="e">
        <v>#N/A</v>
      </c>
      <c r="D1245" s="11" t="e">
        <v>#N/A</v>
      </c>
      <c r="E1245" s="11" t="e">
        <v>#N/A</v>
      </c>
      <c r="F1245" s="26"/>
      <c r="G1245" s="26"/>
      <c r="H1245" s="23" t="e">
        <v>#N/A</v>
      </c>
      <c r="I1245" s="11" t="e">
        <v>#N/A</v>
      </c>
      <c r="J1245" s="38"/>
    </row>
    <row r="1246" spans="1:10" ht="24.95" customHeight="1" x14ac:dyDescent="0.2">
      <c r="A1246" s="24"/>
      <c r="B1246" s="24"/>
      <c r="C1246" s="11" t="e">
        <v>#N/A</v>
      </c>
      <c r="D1246" s="11" t="e">
        <v>#N/A</v>
      </c>
      <c r="E1246" s="11" t="e">
        <v>#N/A</v>
      </c>
      <c r="F1246" s="26"/>
      <c r="G1246" s="26"/>
      <c r="H1246" s="23" t="e">
        <v>#N/A</v>
      </c>
      <c r="I1246" s="11" t="e">
        <v>#N/A</v>
      </c>
      <c r="J1246" s="38"/>
    </row>
    <row r="1247" spans="1:10" ht="24.95" customHeight="1" x14ac:dyDescent="0.2">
      <c r="A1247" s="24"/>
      <c r="B1247" s="24"/>
      <c r="C1247" s="11" t="e">
        <v>#N/A</v>
      </c>
      <c r="D1247" s="11" t="e">
        <v>#N/A</v>
      </c>
      <c r="E1247" s="11" t="e">
        <v>#N/A</v>
      </c>
      <c r="F1247" s="26"/>
      <c r="G1247" s="26"/>
      <c r="H1247" s="23" t="e">
        <v>#N/A</v>
      </c>
      <c r="I1247" s="11" t="e">
        <v>#N/A</v>
      </c>
      <c r="J1247" s="38"/>
    </row>
    <row r="1248" spans="1:10" ht="24.95" customHeight="1" x14ac:dyDescent="0.2">
      <c r="A1248" s="24"/>
      <c r="B1248" s="24"/>
      <c r="C1248" s="11" t="e">
        <v>#N/A</v>
      </c>
      <c r="D1248" s="11" t="e">
        <v>#N/A</v>
      </c>
      <c r="E1248" s="11" t="e">
        <v>#N/A</v>
      </c>
      <c r="F1248" s="26"/>
      <c r="G1248" s="26"/>
      <c r="H1248" s="23" t="e">
        <v>#N/A</v>
      </c>
      <c r="I1248" s="11" t="e">
        <v>#N/A</v>
      </c>
      <c r="J1248" s="38"/>
    </row>
    <row r="1249" spans="1:10" ht="24.95" customHeight="1" x14ac:dyDescent="0.2">
      <c r="A1249" s="24"/>
      <c r="B1249" s="24"/>
      <c r="C1249" s="11" t="e">
        <v>#N/A</v>
      </c>
      <c r="D1249" s="11" t="e">
        <v>#N/A</v>
      </c>
      <c r="E1249" s="11" t="e">
        <v>#N/A</v>
      </c>
      <c r="F1249" s="26"/>
      <c r="G1249" s="26"/>
      <c r="H1249" s="23" t="e">
        <v>#N/A</v>
      </c>
      <c r="I1249" s="11" t="e">
        <v>#N/A</v>
      </c>
      <c r="J1249" s="38"/>
    </row>
    <row r="1250" spans="1:10" ht="24.95" customHeight="1" x14ac:dyDescent="0.2">
      <c r="A1250" s="24"/>
      <c r="B1250" s="24"/>
      <c r="C1250" s="11" t="e">
        <v>#N/A</v>
      </c>
      <c r="D1250" s="11" t="e">
        <v>#N/A</v>
      </c>
      <c r="E1250" s="11" t="e">
        <v>#N/A</v>
      </c>
      <c r="F1250" s="26"/>
      <c r="G1250" s="26"/>
      <c r="H1250" s="23" t="e">
        <v>#N/A</v>
      </c>
      <c r="I1250" s="11" t="e">
        <v>#N/A</v>
      </c>
      <c r="J1250" s="38"/>
    </row>
  </sheetData>
  <autoFilter ref="A1:J959"/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3"/>
  <sheetViews>
    <sheetView workbookViewId="0">
      <pane ySplit="1" topLeftCell="A750" activePane="bottomLeft" state="frozen"/>
      <selection pane="bottomLeft" sqref="A1:XFD1048576"/>
    </sheetView>
  </sheetViews>
  <sheetFormatPr defaultColWidth="9" defaultRowHeight="24.95" customHeight="1" x14ac:dyDescent="0.2"/>
  <cols>
    <col min="1" max="2" width="10.625" style="25" customWidth="1"/>
    <col min="3" max="4" width="10.625" style="5" customWidth="1"/>
    <col min="5" max="5" width="32.5" style="5" customWidth="1"/>
    <col min="6" max="6" width="10.625" style="27" customWidth="1"/>
    <col min="7" max="7" width="10.625" style="27" hidden="1" customWidth="1"/>
    <col min="8" max="8" width="15.625" style="22" customWidth="1"/>
    <col min="9" max="9" width="10.625" style="5" customWidth="1"/>
    <col min="10" max="10" width="30.625" style="39" customWidth="1"/>
    <col min="11" max="16384" width="9" style="5"/>
  </cols>
  <sheetData>
    <row r="1" spans="1:10" s="36" customFormat="1" ht="39.950000000000003" customHeight="1" x14ac:dyDescent="0.2">
      <c r="A1" s="34" t="s">
        <v>174</v>
      </c>
      <c r="B1" s="34" t="s">
        <v>175</v>
      </c>
      <c r="C1" s="31" t="s">
        <v>172</v>
      </c>
      <c r="D1" s="31" t="s">
        <v>173</v>
      </c>
      <c r="E1" s="31" t="s">
        <v>176</v>
      </c>
      <c r="F1" s="35" t="s">
        <v>177</v>
      </c>
      <c r="G1" s="35" t="s">
        <v>178</v>
      </c>
      <c r="H1" s="33" t="s">
        <v>179</v>
      </c>
      <c r="I1" s="31" t="s">
        <v>180</v>
      </c>
      <c r="J1" s="37" t="s">
        <v>181</v>
      </c>
    </row>
    <row r="2" spans="1:10" ht="24.95" customHeight="1" x14ac:dyDescent="0.2">
      <c r="A2" s="24"/>
      <c r="B2" s="24"/>
      <c r="C2" s="11" t="s">
        <v>19476</v>
      </c>
      <c r="D2" s="11" t="s">
        <v>19477</v>
      </c>
      <c r="E2" s="11" t="s">
        <v>19475</v>
      </c>
      <c r="F2" s="26">
        <v>45708</v>
      </c>
      <c r="G2" s="26"/>
      <c r="H2" s="23">
        <v>0</v>
      </c>
      <c r="I2" s="11" t="s">
        <v>161</v>
      </c>
      <c r="J2" s="38" t="s">
        <v>3367</v>
      </c>
    </row>
    <row r="3" spans="1:10" ht="24.95" customHeight="1" x14ac:dyDescent="0.2">
      <c r="A3" s="24"/>
      <c r="B3" s="24"/>
      <c r="C3" s="11" t="s">
        <v>4928</v>
      </c>
      <c r="D3" s="11" t="s">
        <v>4929</v>
      </c>
      <c r="E3" s="11" t="s">
        <v>18528</v>
      </c>
      <c r="F3" s="26">
        <v>45556</v>
      </c>
      <c r="G3" s="26"/>
      <c r="H3" s="23">
        <v>0</v>
      </c>
      <c r="I3" s="11" t="s">
        <v>161</v>
      </c>
      <c r="J3" s="38" t="s">
        <v>20591</v>
      </c>
    </row>
    <row r="4" spans="1:10" ht="24.95" customHeight="1" x14ac:dyDescent="0.2">
      <c r="A4" s="24"/>
      <c r="B4" s="24"/>
      <c r="C4" s="11" t="s">
        <v>18196</v>
      </c>
      <c r="D4" s="11" t="s">
        <v>18197</v>
      </c>
      <c r="E4" s="11" t="s">
        <v>18195</v>
      </c>
      <c r="F4" s="26">
        <v>45463</v>
      </c>
      <c r="G4" s="26"/>
      <c r="H4" s="23" t="s">
        <v>18202</v>
      </c>
      <c r="I4" s="11" t="s">
        <v>161</v>
      </c>
      <c r="J4" s="38" t="s">
        <v>20592</v>
      </c>
    </row>
    <row r="5" spans="1:10" ht="24.95" customHeight="1" x14ac:dyDescent="0.2">
      <c r="A5" s="24"/>
      <c r="B5" s="24"/>
      <c r="C5" s="11" t="s">
        <v>531</v>
      </c>
      <c r="D5" s="11" t="s">
        <v>532</v>
      </c>
      <c r="E5" s="11" t="s">
        <v>20097</v>
      </c>
      <c r="F5" s="26">
        <v>45755</v>
      </c>
      <c r="G5" s="26"/>
      <c r="H5" s="23" t="s">
        <v>20103</v>
      </c>
      <c r="I5" s="11" t="s">
        <v>163</v>
      </c>
      <c r="J5" s="38" t="s">
        <v>20585</v>
      </c>
    </row>
    <row r="6" spans="1:10" ht="24.95" customHeight="1" x14ac:dyDescent="0.2">
      <c r="A6" s="24"/>
      <c r="B6" s="24"/>
      <c r="C6" s="11" t="s">
        <v>20063</v>
      </c>
      <c r="D6" s="11" t="s">
        <v>20064</v>
      </c>
      <c r="E6" s="11" t="s">
        <v>20062</v>
      </c>
      <c r="F6" s="26">
        <v>45741</v>
      </c>
      <c r="G6" s="26"/>
      <c r="H6" s="23" t="s">
        <v>20069</v>
      </c>
      <c r="I6" s="11" t="s">
        <v>163</v>
      </c>
      <c r="J6" s="38" t="s">
        <v>20586</v>
      </c>
    </row>
    <row r="7" spans="1:10" ht="24.95" customHeight="1" x14ac:dyDescent="0.2">
      <c r="A7" s="24"/>
      <c r="B7" s="24"/>
      <c r="C7" s="11" t="s">
        <v>20078</v>
      </c>
      <c r="D7" s="11" t="s">
        <v>20079</v>
      </c>
      <c r="E7" s="11" t="s">
        <v>20077</v>
      </c>
      <c r="F7" s="26">
        <v>45746</v>
      </c>
      <c r="G7" s="26"/>
      <c r="H7" s="23" t="s">
        <v>20084</v>
      </c>
      <c r="I7" s="11" t="s">
        <v>163</v>
      </c>
      <c r="J7" s="38" t="s">
        <v>20587</v>
      </c>
    </row>
    <row r="8" spans="1:10" ht="24.95" customHeight="1" x14ac:dyDescent="0.2">
      <c r="A8" s="24"/>
      <c r="B8" s="24"/>
      <c r="C8" s="11" t="s">
        <v>19434</v>
      </c>
      <c r="D8" s="11" t="s">
        <v>19435</v>
      </c>
      <c r="E8" s="11" t="s">
        <v>19433</v>
      </c>
      <c r="F8" s="26">
        <v>45677</v>
      </c>
      <c r="G8" s="26"/>
      <c r="H8" s="23" t="s">
        <v>19440</v>
      </c>
      <c r="I8" s="11" t="s">
        <v>163</v>
      </c>
      <c r="J8" s="38" t="s">
        <v>20583</v>
      </c>
    </row>
    <row r="9" spans="1:10" ht="24.95" customHeight="1" x14ac:dyDescent="0.2">
      <c r="A9" s="24"/>
      <c r="B9" s="24"/>
      <c r="C9" s="11" t="s">
        <v>4414</v>
      </c>
      <c r="D9" s="11" t="s">
        <v>4415</v>
      </c>
      <c r="E9" s="11" t="s">
        <v>4413</v>
      </c>
      <c r="F9" s="26">
        <v>45807</v>
      </c>
      <c r="G9" s="26"/>
      <c r="H9" s="23" t="s">
        <v>20270</v>
      </c>
      <c r="I9" s="11" t="s">
        <v>163</v>
      </c>
      <c r="J9" s="38" t="s">
        <v>20593</v>
      </c>
    </row>
    <row r="10" spans="1:10" ht="24.95" customHeight="1" x14ac:dyDescent="0.2">
      <c r="A10" s="24"/>
      <c r="B10" s="24"/>
      <c r="C10" s="11" t="s">
        <v>2915</v>
      </c>
      <c r="D10" s="11" t="s">
        <v>2916</v>
      </c>
      <c r="E10" s="11" t="s">
        <v>2914</v>
      </c>
      <c r="F10" s="26">
        <v>45754</v>
      </c>
      <c r="G10" s="26"/>
      <c r="H10" s="23" t="s">
        <v>20095</v>
      </c>
      <c r="I10" s="11" t="s">
        <v>111</v>
      </c>
      <c r="J10" s="38" t="s">
        <v>20588</v>
      </c>
    </row>
    <row r="11" spans="1:10" ht="24.95" customHeight="1" x14ac:dyDescent="0.2">
      <c r="A11" s="24"/>
      <c r="B11" s="24"/>
      <c r="C11" s="11" t="s">
        <v>368</v>
      </c>
      <c r="D11" s="11" t="s">
        <v>369</v>
      </c>
      <c r="E11" s="11" t="s">
        <v>19893</v>
      </c>
      <c r="F11" s="26">
        <v>45764</v>
      </c>
      <c r="G11" s="26"/>
      <c r="H11" s="23" t="s">
        <v>19897</v>
      </c>
      <c r="I11" s="11" t="s">
        <v>111</v>
      </c>
      <c r="J11" s="38" t="s">
        <v>20594</v>
      </c>
    </row>
    <row r="12" spans="1:10" ht="24.95" customHeight="1" x14ac:dyDescent="0.2">
      <c r="A12" s="24"/>
      <c r="B12" s="24"/>
      <c r="C12" s="11" t="s">
        <v>14903</v>
      </c>
      <c r="D12" s="11" t="s">
        <v>14904</v>
      </c>
      <c r="E12" s="11" t="s">
        <v>14902</v>
      </c>
      <c r="F12" s="26">
        <v>44928</v>
      </c>
      <c r="G12" s="26"/>
      <c r="H12" s="23" t="s">
        <v>14908</v>
      </c>
      <c r="I12" s="11" t="s">
        <v>109</v>
      </c>
      <c r="J12" s="38" t="s">
        <v>20590</v>
      </c>
    </row>
    <row r="13" spans="1:10" ht="24.95" customHeight="1" x14ac:dyDescent="0.2">
      <c r="A13" s="24"/>
      <c r="B13" s="24"/>
      <c r="C13" s="11" t="s">
        <v>20162</v>
      </c>
      <c r="D13" s="11" t="s">
        <v>20163</v>
      </c>
      <c r="E13" s="11" t="s">
        <v>20161</v>
      </c>
      <c r="F13" s="26">
        <v>45776</v>
      </c>
      <c r="G13" s="26"/>
      <c r="H13" s="23" t="s">
        <v>20166</v>
      </c>
      <c r="I13" s="11" t="s">
        <v>109</v>
      </c>
      <c r="J13" s="38" t="s">
        <v>20584</v>
      </c>
    </row>
    <row r="14" spans="1:10" ht="24.95" customHeight="1" x14ac:dyDescent="0.2">
      <c r="A14" s="24"/>
      <c r="B14" s="24"/>
      <c r="C14" s="11" t="s">
        <v>18492</v>
      </c>
      <c r="D14" s="11" t="s">
        <v>18493</v>
      </c>
      <c r="E14" s="11" t="s">
        <v>18886</v>
      </c>
      <c r="F14" s="26">
        <v>45596</v>
      </c>
      <c r="G14" s="26"/>
      <c r="H14" s="23" t="s">
        <v>18789</v>
      </c>
      <c r="I14" s="11" t="s">
        <v>109</v>
      </c>
      <c r="J14" s="38" t="s">
        <v>20589</v>
      </c>
    </row>
    <row r="15" spans="1:10" ht="24.95" customHeight="1" x14ac:dyDescent="0.2">
      <c r="A15" s="24"/>
      <c r="B15" s="24"/>
      <c r="C15" s="11" t="s">
        <v>20154</v>
      </c>
      <c r="D15" s="11" t="s">
        <v>20155</v>
      </c>
      <c r="E15" s="11" t="s">
        <v>20153</v>
      </c>
      <c r="F15" s="26">
        <v>45772</v>
      </c>
      <c r="G15" s="26"/>
      <c r="H15" s="23" t="s">
        <v>20159</v>
      </c>
      <c r="I15" s="11" t="s">
        <v>109</v>
      </c>
      <c r="J15" s="38" t="s">
        <v>20584</v>
      </c>
    </row>
    <row r="16" spans="1:10" ht="24.95" customHeight="1" x14ac:dyDescent="0.2">
      <c r="A16" s="24"/>
      <c r="B16" s="24"/>
      <c r="C16" s="11" t="s">
        <v>19863</v>
      </c>
      <c r="D16" s="11" t="s">
        <v>19864</v>
      </c>
      <c r="E16" s="11" t="s">
        <v>19862</v>
      </c>
      <c r="F16" s="26">
        <v>45747</v>
      </c>
      <c r="G16" s="26"/>
      <c r="H16" s="23">
        <v>0</v>
      </c>
      <c r="I16" s="11" t="s">
        <v>109</v>
      </c>
      <c r="J16" s="38" t="s">
        <v>20583</v>
      </c>
    </row>
    <row r="17" spans="1:10" ht="24.95" customHeight="1" x14ac:dyDescent="0.2">
      <c r="A17" s="24"/>
      <c r="B17" s="24"/>
      <c r="C17" s="11" t="s">
        <v>20170</v>
      </c>
      <c r="D17" s="11" t="s">
        <v>20171</v>
      </c>
      <c r="E17" s="11" t="s">
        <v>20169</v>
      </c>
      <c r="F17" s="26">
        <v>45777</v>
      </c>
      <c r="G17" s="26"/>
      <c r="H17" s="23" t="s">
        <v>20175</v>
      </c>
      <c r="I17" s="11" t="s">
        <v>109</v>
      </c>
      <c r="J17" s="38" t="s">
        <v>20595</v>
      </c>
    </row>
    <row r="18" spans="1:10" ht="24.95" customHeight="1" x14ac:dyDescent="0.2">
      <c r="A18" s="24"/>
      <c r="B18" s="24"/>
      <c r="C18" s="11" t="s">
        <v>19821</v>
      </c>
      <c r="D18" s="11" t="s">
        <v>19822</v>
      </c>
      <c r="E18" s="11" t="s">
        <v>19820</v>
      </c>
      <c r="F18" s="26">
        <v>45734</v>
      </c>
      <c r="G18" s="26"/>
      <c r="H18" s="23">
        <v>0</v>
      </c>
      <c r="I18" s="11" t="s">
        <v>161</v>
      </c>
      <c r="J18" s="38" t="s">
        <v>20596</v>
      </c>
    </row>
    <row r="19" spans="1:10" ht="24.95" customHeight="1" x14ac:dyDescent="0.2">
      <c r="A19" s="24"/>
      <c r="B19" s="24"/>
      <c r="C19" s="11" t="e">
        <v>#N/A</v>
      </c>
      <c r="D19" s="11" t="e">
        <v>#N/A</v>
      </c>
      <c r="E19" s="11" t="e">
        <v>#N/A</v>
      </c>
      <c r="F19" s="26">
        <v>34803</v>
      </c>
      <c r="G19" s="26"/>
      <c r="H19" s="23" t="e">
        <v>#N/A</v>
      </c>
      <c r="I19" s="11" t="e">
        <v>#N/A</v>
      </c>
      <c r="J19" s="38" t="s">
        <v>20597</v>
      </c>
    </row>
    <row r="20" spans="1:10" ht="24.95" customHeight="1" x14ac:dyDescent="0.2">
      <c r="A20" s="24"/>
      <c r="B20" s="24"/>
      <c r="C20" s="11" t="e">
        <v>#N/A</v>
      </c>
      <c r="D20" s="11" t="e">
        <v>#N/A</v>
      </c>
      <c r="E20" s="11" t="e">
        <v>#N/A</v>
      </c>
      <c r="F20" s="26">
        <v>40424</v>
      </c>
      <c r="G20" s="26"/>
      <c r="H20" s="23" t="e">
        <v>#N/A</v>
      </c>
      <c r="I20" s="11" t="e">
        <v>#N/A</v>
      </c>
      <c r="J20" s="38" t="s">
        <v>20598</v>
      </c>
    </row>
    <row r="21" spans="1:10" ht="24.95" customHeight="1" x14ac:dyDescent="0.2">
      <c r="A21" s="24"/>
      <c r="B21" s="24"/>
      <c r="C21" s="11" t="e">
        <v>#N/A</v>
      </c>
      <c r="D21" s="11" t="e">
        <v>#N/A</v>
      </c>
      <c r="E21" s="11" t="e">
        <v>#N/A</v>
      </c>
      <c r="F21" s="26">
        <v>39569</v>
      </c>
      <c r="G21" s="26"/>
      <c r="H21" s="23" t="e">
        <v>#N/A</v>
      </c>
      <c r="I21" s="11" t="e">
        <v>#N/A</v>
      </c>
      <c r="J21" s="38" t="s">
        <v>20599</v>
      </c>
    </row>
    <row r="22" spans="1:10" ht="24.95" customHeight="1" x14ac:dyDescent="0.2">
      <c r="A22" s="24"/>
      <c r="B22" s="24"/>
      <c r="C22" s="11" t="e">
        <v>#N/A</v>
      </c>
      <c r="D22" s="11" t="e">
        <v>#N/A</v>
      </c>
      <c r="E22" s="11" t="e">
        <v>#N/A</v>
      </c>
      <c r="F22" s="26">
        <v>38820</v>
      </c>
      <c r="G22" s="26"/>
      <c r="H22" s="23" t="e">
        <v>#N/A</v>
      </c>
      <c r="I22" s="11" t="e">
        <v>#N/A</v>
      </c>
      <c r="J22" s="38" t="s">
        <v>20600</v>
      </c>
    </row>
    <row r="23" spans="1:10" ht="24.95" customHeight="1" x14ac:dyDescent="0.2">
      <c r="A23" s="24"/>
      <c r="B23" s="24"/>
      <c r="C23" s="11" t="e">
        <v>#N/A</v>
      </c>
      <c r="D23" s="11" t="e">
        <v>#N/A</v>
      </c>
      <c r="E23" s="11" t="e">
        <v>#N/A</v>
      </c>
      <c r="F23" s="26">
        <v>37716</v>
      </c>
      <c r="G23" s="26"/>
      <c r="H23" s="23" t="e">
        <v>#N/A</v>
      </c>
      <c r="I23" s="11" t="e">
        <v>#N/A</v>
      </c>
      <c r="J23" s="38" t="s">
        <v>20601</v>
      </c>
    </row>
    <row r="24" spans="1:10" ht="24.95" customHeight="1" x14ac:dyDescent="0.2">
      <c r="A24" s="24"/>
      <c r="B24" s="24"/>
      <c r="C24" s="11" t="e">
        <v>#N/A</v>
      </c>
      <c r="D24" s="11" t="e">
        <v>#N/A</v>
      </c>
      <c r="E24" s="11" t="e">
        <v>#N/A</v>
      </c>
      <c r="F24" s="26">
        <v>38188</v>
      </c>
      <c r="G24" s="26"/>
      <c r="H24" s="23" t="e">
        <v>#N/A</v>
      </c>
      <c r="I24" s="11" t="e">
        <v>#N/A</v>
      </c>
      <c r="J24" s="38" t="s">
        <v>20598</v>
      </c>
    </row>
    <row r="25" spans="1:10" ht="24.95" customHeight="1" x14ac:dyDescent="0.2">
      <c r="A25" s="24"/>
      <c r="B25" s="24"/>
      <c r="C25" s="11" t="s">
        <v>4928</v>
      </c>
      <c r="D25" s="11" t="s">
        <v>4929</v>
      </c>
      <c r="E25" s="11" t="s">
        <v>18528</v>
      </c>
      <c r="F25" s="26">
        <v>45621</v>
      </c>
      <c r="G25" s="26"/>
      <c r="H25" s="23">
        <v>0</v>
      </c>
      <c r="I25" s="11" t="s">
        <v>161</v>
      </c>
      <c r="J25" s="38" t="s">
        <v>20602</v>
      </c>
    </row>
    <row r="26" spans="1:10" ht="24.95" customHeight="1" x14ac:dyDescent="0.2">
      <c r="A26" s="24"/>
      <c r="B26" s="24"/>
      <c r="C26" s="11" t="s">
        <v>18535</v>
      </c>
      <c r="D26" s="11" t="s">
        <v>18536</v>
      </c>
      <c r="E26" s="11" t="s">
        <v>17654</v>
      </c>
      <c r="F26" s="26">
        <v>45573</v>
      </c>
      <c r="G26" s="26"/>
      <c r="H26" s="23" t="s">
        <v>18540</v>
      </c>
      <c r="I26" s="11" t="s">
        <v>110</v>
      </c>
      <c r="J26" s="38" t="s">
        <v>20603</v>
      </c>
    </row>
    <row r="27" spans="1:10" ht="24.95" customHeight="1" x14ac:dyDescent="0.2">
      <c r="A27" s="24"/>
      <c r="B27" s="24"/>
      <c r="C27" s="11" t="s">
        <v>20107</v>
      </c>
      <c r="D27" s="11" t="s">
        <v>20108</v>
      </c>
      <c r="E27" s="11" t="s">
        <v>20106</v>
      </c>
      <c r="F27" s="26">
        <v>45765</v>
      </c>
      <c r="G27" s="26"/>
      <c r="H27" s="23" t="s">
        <v>20049</v>
      </c>
      <c r="I27" s="11" t="s">
        <v>110</v>
      </c>
      <c r="J27" s="38" t="s">
        <v>20604</v>
      </c>
    </row>
    <row r="28" spans="1:10" ht="24.95" customHeight="1" x14ac:dyDescent="0.2">
      <c r="A28" s="24"/>
      <c r="B28" s="24"/>
      <c r="C28" s="11" t="s">
        <v>18548</v>
      </c>
      <c r="D28" s="11" t="s">
        <v>18549</v>
      </c>
      <c r="E28" s="11" t="s">
        <v>18547</v>
      </c>
      <c r="F28" s="26">
        <v>45575</v>
      </c>
      <c r="G28" s="26"/>
      <c r="H28" s="23">
        <v>0</v>
      </c>
      <c r="I28" s="11" t="s">
        <v>110</v>
      </c>
      <c r="J28" s="38" t="s">
        <v>20605</v>
      </c>
    </row>
    <row r="29" spans="1:10" ht="24.95" customHeight="1" x14ac:dyDescent="0.2">
      <c r="A29" s="24"/>
      <c r="B29" s="24"/>
      <c r="C29" s="11" t="s">
        <v>16916</v>
      </c>
      <c r="D29" s="11" t="s">
        <v>16917</v>
      </c>
      <c r="E29" s="11" t="s">
        <v>16915</v>
      </c>
      <c r="F29" s="26">
        <v>45321</v>
      </c>
      <c r="G29" s="26"/>
      <c r="H29" s="23">
        <v>0</v>
      </c>
      <c r="I29" s="11" t="s">
        <v>111</v>
      </c>
      <c r="J29" s="38" t="s">
        <v>20604</v>
      </c>
    </row>
    <row r="30" spans="1:10" ht="24.95" customHeight="1" x14ac:dyDescent="0.2">
      <c r="A30" s="24"/>
      <c r="B30" s="24"/>
      <c r="C30" s="11" t="s">
        <v>20442</v>
      </c>
      <c r="D30" s="11" t="s">
        <v>20443</v>
      </c>
      <c r="E30" s="11" t="s">
        <v>20441</v>
      </c>
      <c r="F30" s="26">
        <v>45857</v>
      </c>
      <c r="G30" s="26"/>
      <c r="H30" s="23" t="s">
        <v>20450</v>
      </c>
      <c r="I30" s="11" t="s">
        <v>113</v>
      </c>
      <c r="J30" s="38" t="s">
        <v>20592</v>
      </c>
    </row>
    <row r="31" spans="1:10" ht="24.95" customHeight="1" x14ac:dyDescent="0.2">
      <c r="A31" s="24"/>
      <c r="B31" s="24"/>
      <c r="C31" s="11" t="s">
        <v>20356</v>
      </c>
      <c r="D31" s="11" t="s">
        <v>20357</v>
      </c>
      <c r="E31" s="11" t="s">
        <v>20355</v>
      </c>
      <c r="F31" s="26">
        <v>45834</v>
      </c>
      <c r="G31" s="26"/>
      <c r="H31" s="23" t="s">
        <v>20363</v>
      </c>
      <c r="I31" s="11" t="s">
        <v>113</v>
      </c>
      <c r="J31" s="38" t="s">
        <v>20606</v>
      </c>
    </row>
    <row r="32" spans="1:10" ht="24.95" customHeight="1" x14ac:dyDescent="0.2">
      <c r="A32" s="24"/>
      <c r="B32" s="24"/>
      <c r="C32" s="11" t="s">
        <v>20433</v>
      </c>
      <c r="D32" s="11" t="s">
        <v>20434</v>
      </c>
      <c r="E32" s="11" t="s">
        <v>20432</v>
      </c>
      <c r="F32" s="26">
        <v>45856</v>
      </c>
      <c r="G32" s="26"/>
      <c r="H32" s="23" t="s">
        <v>20439</v>
      </c>
      <c r="I32" s="11" t="s">
        <v>113</v>
      </c>
      <c r="J32" s="38" t="s">
        <v>20607</v>
      </c>
    </row>
    <row r="33" spans="1:10" ht="24.95" customHeight="1" x14ac:dyDescent="0.2">
      <c r="A33" s="24"/>
      <c r="B33" s="24"/>
      <c r="C33" s="11" t="s">
        <v>20424</v>
      </c>
      <c r="D33" s="11" t="s">
        <v>20425</v>
      </c>
      <c r="E33" s="11" t="s">
        <v>20423</v>
      </c>
      <c r="F33" s="26">
        <v>45855</v>
      </c>
      <c r="G33" s="26"/>
      <c r="H33" s="23" t="s">
        <v>20430</v>
      </c>
      <c r="I33" s="11" t="s">
        <v>113</v>
      </c>
      <c r="J33" s="38" t="s">
        <v>20608</v>
      </c>
    </row>
    <row r="34" spans="1:10" ht="24.95" customHeight="1" x14ac:dyDescent="0.2">
      <c r="A34" s="24"/>
      <c r="B34" s="24"/>
      <c r="C34" s="11" t="s">
        <v>20499</v>
      </c>
      <c r="D34" s="11" t="s">
        <v>20500</v>
      </c>
      <c r="E34" s="11" t="s">
        <v>4358</v>
      </c>
      <c r="F34" s="26">
        <v>45866</v>
      </c>
      <c r="G34" s="26"/>
      <c r="H34" s="23" t="s">
        <v>20505</v>
      </c>
      <c r="I34" s="11" t="s">
        <v>112</v>
      </c>
      <c r="J34" s="38" t="s">
        <v>20592</v>
      </c>
    </row>
    <row r="35" spans="1:10" ht="24.95" customHeight="1" x14ac:dyDescent="0.2">
      <c r="A35" s="24"/>
      <c r="B35" s="24"/>
      <c r="C35" s="11" t="s">
        <v>20314</v>
      </c>
      <c r="D35" s="11" t="s">
        <v>20315</v>
      </c>
      <c r="E35" s="11" t="s">
        <v>20313</v>
      </c>
      <c r="F35" s="26">
        <v>45825</v>
      </c>
      <c r="G35" s="26"/>
      <c r="H35" s="23" t="s">
        <v>20320</v>
      </c>
      <c r="I35" s="11" t="s">
        <v>112</v>
      </c>
      <c r="J35" s="38" t="s">
        <v>20609</v>
      </c>
    </row>
    <row r="36" spans="1:10" ht="24.95" customHeight="1" x14ac:dyDescent="0.2">
      <c r="A36" s="24"/>
      <c r="B36" s="24"/>
      <c r="C36" s="11" t="s">
        <v>17838</v>
      </c>
      <c r="D36" s="11" t="s">
        <v>17839</v>
      </c>
      <c r="E36" s="11" t="s">
        <v>17837</v>
      </c>
      <c r="F36" s="26">
        <v>45365</v>
      </c>
      <c r="G36" s="26"/>
      <c r="H36" s="23">
        <v>0</v>
      </c>
      <c r="I36" s="11" t="s">
        <v>109</v>
      </c>
      <c r="J36" s="38" t="s">
        <v>20592</v>
      </c>
    </row>
    <row r="37" spans="1:10" ht="24.95" customHeight="1" x14ac:dyDescent="0.2">
      <c r="A37" s="24"/>
      <c r="B37" s="24"/>
      <c r="C37" s="11" t="s">
        <v>19621</v>
      </c>
      <c r="D37" s="11" t="s">
        <v>19622</v>
      </c>
      <c r="E37" s="11" t="s">
        <v>19620</v>
      </c>
      <c r="F37" s="26">
        <v>45685</v>
      </c>
      <c r="G37" s="26"/>
      <c r="H37" s="23" t="s">
        <v>19628</v>
      </c>
      <c r="I37" s="11" t="s">
        <v>161</v>
      </c>
      <c r="J37" s="38" t="s">
        <v>20610</v>
      </c>
    </row>
    <row r="38" spans="1:10" ht="24.95" customHeight="1" x14ac:dyDescent="0.2">
      <c r="A38" s="24"/>
      <c r="B38" s="24"/>
      <c r="C38" s="11" t="s">
        <v>20489</v>
      </c>
      <c r="D38" s="11" t="s">
        <v>20490</v>
      </c>
      <c r="E38" s="11" t="s">
        <v>20488</v>
      </c>
      <c r="F38" s="26">
        <v>45864</v>
      </c>
      <c r="G38" s="26"/>
      <c r="H38" s="23" t="s">
        <v>20496</v>
      </c>
      <c r="I38" s="11" t="s">
        <v>110</v>
      </c>
      <c r="J38" s="38" t="s">
        <v>20604</v>
      </c>
    </row>
    <row r="39" spans="1:10" ht="24.95" customHeight="1" x14ac:dyDescent="0.2">
      <c r="A39" s="24"/>
      <c r="B39" s="24"/>
      <c r="C39" s="11" t="s">
        <v>20538</v>
      </c>
      <c r="D39" s="11" t="s">
        <v>20539</v>
      </c>
      <c r="E39" s="11" t="s">
        <v>20537</v>
      </c>
      <c r="F39" s="26">
        <v>45873</v>
      </c>
      <c r="G39" s="26"/>
      <c r="H39" s="23" t="s">
        <v>20546</v>
      </c>
      <c r="I39" s="11" t="s">
        <v>110</v>
      </c>
      <c r="J39" s="38" t="s">
        <v>20611</v>
      </c>
    </row>
    <row r="40" spans="1:10" ht="24.95" customHeight="1" x14ac:dyDescent="0.2">
      <c r="A40" s="24"/>
      <c r="B40" s="24"/>
      <c r="C40" s="11" t="s">
        <v>20550</v>
      </c>
      <c r="D40" s="11" t="s">
        <v>20551</v>
      </c>
      <c r="E40" s="11" t="s">
        <v>20549</v>
      </c>
      <c r="F40" s="26">
        <v>45874</v>
      </c>
      <c r="G40" s="26"/>
      <c r="H40" s="23" t="s">
        <v>20557</v>
      </c>
      <c r="I40" s="11" t="s">
        <v>19826</v>
      </c>
      <c r="J40" s="38" t="s">
        <v>20612</v>
      </c>
    </row>
    <row r="41" spans="1:10" ht="24.95" customHeight="1" x14ac:dyDescent="0.2">
      <c r="A41" s="24"/>
      <c r="B41" s="24"/>
      <c r="C41" s="11" t="s">
        <v>19195</v>
      </c>
      <c r="D41" s="11" t="s">
        <v>19196</v>
      </c>
      <c r="E41" s="11" t="s">
        <v>19194</v>
      </c>
      <c r="F41" s="26">
        <v>45609</v>
      </c>
      <c r="G41" s="26"/>
      <c r="H41" s="23">
        <v>0</v>
      </c>
      <c r="I41" s="11" t="s">
        <v>111</v>
      </c>
      <c r="J41" s="38" t="s">
        <v>20589</v>
      </c>
    </row>
    <row r="42" spans="1:10" ht="24.95" customHeight="1" x14ac:dyDescent="0.2">
      <c r="A42" s="24"/>
      <c r="B42" s="24"/>
      <c r="C42" s="11" t="s">
        <v>20245</v>
      </c>
      <c r="D42" s="11" t="s">
        <v>20246</v>
      </c>
      <c r="E42" s="11" t="s">
        <v>20244</v>
      </c>
      <c r="F42" s="26">
        <v>45800</v>
      </c>
      <c r="G42" s="26"/>
      <c r="H42" s="23" t="s">
        <v>20252</v>
      </c>
      <c r="I42" s="11" t="s">
        <v>111</v>
      </c>
      <c r="J42" s="38" t="s">
        <v>20613</v>
      </c>
    </row>
    <row r="43" spans="1:10" ht="24.95" customHeight="1" x14ac:dyDescent="0.2">
      <c r="A43" s="24"/>
      <c r="B43" s="24"/>
      <c r="C43" s="11" t="s">
        <v>20245</v>
      </c>
      <c r="D43" s="11" t="s">
        <v>20246</v>
      </c>
      <c r="E43" s="11" t="s">
        <v>20244</v>
      </c>
      <c r="F43" s="26">
        <v>45800</v>
      </c>
      <c r="G43" s="26"/>
      <c r="H43" s="23" t="s">
        <v>20252</v>
      </c>
      <c r="I43" s="11" t="s">
        <v>111</v>
      </c>
      <c r="J43" s="38" t="s">
        <v>20614</v>
      </c>
    </row>
    <row r="44" spans="1:10" ht="24.95" customHeight="1" x14ac:dyDescent="0.2">
      <c r="A44" s="24"/>
      <c r="B44" s="24"/>
      <c r="C44" s="11" t="s">
        <v>20561</v>
      </c>
      <c r="D44" s="11" t="s">
        <v>20562</v>
      </c>
      <c r="E44" s="11" t="s">
        <v>20560</v>
      </c>
      <c r="F44" s="26">
        <v>45884</v>
      </c>
      <c r="G44" s="26"/>
      <c r="H44" s="23" t="s">
        <v>20567</v>
      </c>
      <c r="I44" s="11" t="s">
        <v>111</v>
      </c>
      <c r="J44" s="38" t="s">
        <v>20615</v>
      </c>
    </row>
    <row r="45" spans="1:10" ht="24.95" customHeight="1" x14ac:dyDescent="0.2">
      <c r="A45" s="24"/>
      <c r="B45" s="24"/>
      <c r="C45" s="11" t="s">
        <v>15913</v>
      </c>
      <c r="D45" s="11" t="s">
        <v>15914</v>
      </c>
      <c r="E45" s="11" t="s">
        <v>15912</v>
      </c>
      <c r="F45" s="26">
        <v>45096</v>
      </c>
      <c r="G45" s="26"/>
      <c r="H45" s="23">
        <v>0</v>
      </c>
      <c r="I45" s="11" t="s">
        <v>163</v>
      </c>
      <c r="J45" s="38" t="s">
        <v>21090</v>
      </c>
    </row>
    <row r="46" spans="1:10" ht="24.95" customHeight="1" x14ac:dyDescent="0.2">
      <c r="A46" s="24"/>
      <c r="B46" s="24"/>
      <c r="C46" s="11" t="s">
        <v>16314</v>
      </c>
      <c r="D46" s="11" t="s">
        <v>16315</v>
      </c>
      <c r="E46" s="11" t="s">
        <v>16313</v>
      </c>
      <c r="F46" s="26">
        <v>45191</v>
      </c>
      <c r="G46" s="26"/>
      <c r="H46" s="23">
        <v>0</v>
      </c>
      <c r="I46" s="11" t="s">
        <v>3826</v>
      </c>
      <c r="J46" s="38" t="s">
        <v>21091</v>
      </c>
    </row>
    <row r="47" spans="1:10" ht="24.95" customHeight="1" x14ac:dyDescent="0.2">
      <c r="A47" s="24"/>
      <c r="B47" s="24"/>
      <c r="C47" s="11" t="s">
        <v>18543</v>
      </c>
      <c r="D47" s="11" t="s">
        <v>18544</v>
      </c>
      <c r="E47" s="11" t="s">
        <v>18542</v>
      </c>
      <c r="F47" s="26">
        <v>45574</v>
      </c>
      <c r="G47" s="26"/>
      <c r="H47" s="23">
        <v>0</v>
      </c>
      <c r="I47" s="11" t="s">
        <v>112</v>
      </c>
      <c r="J47" s="38" t="s">
        <v>21092</v>
      </c>
    </row>
    <row r="48" spans="1:10" ht="24.95" customHeight="1" x14ac:dyDescent="0.2">
      <c r="A48" s="24"/>
      <c r="B48" s="24"/>
      <c r="C48" s="11" t="s">
        <v>1943</v>
      </c>
      <c r="D48" s="11" t="s">
        <v>1944</v>
      </c>
      <c r="E48" s="11" t="s">
        <v>1942</v>
      </c>
      <c r="F48" s="26">
        <v>42887</v>
      </c>
      <c r="G48" s="26"/>
      <c r="H48" s="23">
        <v>0</v>
      </c>
      <c r="I48" s="11" t="s">
        <v>112</v>
      </c>
      <c r="J48" s="38" t="s">
        <v>21092</v>
      </c>
    </row>
    <row r="49" spans="1:10" ht="24.95" customHeight="1" x14ac:dyDescent="0.2">
      <c r="A49" s="24"/>
      <c r="B49" s="24"/>
      <c r="C49" s="11" t="s">
        <v>16878</v>
      </c>
      <c r="D49" s="11" t="s">
        <v>16879</v>
      </c>
      <c r="E49" s="11" t="s">
        <v>16877</v>
      </c>
      <c r="F49" s="26">
        <v>45297</v>
      </c>
      <c r="G49" s="26"/>
      <c r="H49" s="23">
        <v>0</v>
      </c>
      <c r="I49" s="11" t="s">
        <v>112</v>
      </c>
      <c r="J49" s="38" t="s">
        <v>21093</v>
      </c>
    </row>
    <row r="50" spans="1:10" ht="24.95" customHeight="1" x14ac:dyDescent="0.2">
      <c r="A50" s="24"/>
      <c r="B50" s="24"/>
      <c r="C50" s="11" t="s">
        <v>16902</v>
      </c>
      <c r="D50" s="11" t="s">
        <v>16903</v>
      </c>
      <c r="E50" s="11" t="s">
        <v>16901</v>
      </c>
      <c r="F50" s="26">
        <v>45312</v>
      </c>
      <c r="G50" s="26"/>
      <c r="H50" s="23">
        <v>0</v>
      </c>
      <c r="I50" s="11" t="s">
        <v>112</v>
      </c>
      <c r="J50" s="38" t="s">
        <v>21094</v>
      </c>
    </row>
    <row r="51" spans="1:10" ht="24.95" customHeight="1" x14ac:dyDescent="0.2">
      <c r="A51" s="24"/>
      <c r="B51" s="24"/>
      <c r="C51" s="11" t="e">
        <v>#N/A</v>
      </c>
      <c r="D51" s="11" t="e">
        <v>#N/A</v>
      </c>
      <c r="E51" s="11" t="e">
        <v>#N/A</v>
      </c>
      <c r="F51" s="26">
        <v>32262</v>
      </c>
      <c r="G51" s="26"/>
      <c r="H51" s="23" t="e">
        <v>#N/A</v>
      </c>
      <c r="I51" s="11" t="e">
        <v>#N/A</v>
      </c>
      <c r="J51" s="38" t="s">
        <v>21095</v>
      </c>
    </row>
    <row r="52" spans="1:10" ht="24.95" customHeight="1" x14ac:dyDescent="0.2">
      <c r="A52" s="24"/>
      <c r="B52" s="24"/>
      <c r="C52" s="11" t="s">
        <v>20710</v>
      </c>
      <c r="D52" s="11" t="s">
        <v>20711</v>
      </c>
      <c r="E52" s="11" t="s">
        <v>20709</v>
      </c>
      <c r="F52" s="26">
        <v>45848</v>
      </c>
      <c r="G52" s="26"/>
      <c r="H52" s="23" t="s">
        <v>20714</v>
      </c>
      <c r="I52" s="11" t="s">
        <v>110</v>
      </c>
      <c r="J52" s="38" t="s">
        <v>21096</v>
      </c>
    </row>
    <row r="53" spans="1:10" ht="24.95" customHeight="1" x14ac:dyDescent="0.2">
      <c r="A53" s="24"/>
      <c r="B53" s="24"/>
      <c r="C53" s="11" t="s">
        <v>2527</v>
      </c>
      <c r="D53" s="11" t="s">
        <v>2528</v>
      </c>
      <c r="E53" s="11" t="s">
        <v>2526</v>
      </c>
      <c r="F53" s="26">
        <v>45844</v>
      </c>
      <c r="G53" s="26"/>
      <c r="H53" s="23" t="s">
        <v>20707</v>
      </c>
      <c r="I53" s="11" t="s">
        <v>110</v>
      </c>
      <c r="J53" s="38" t="s">
        <v>21097</v>
      </c>
    </row>
    <row r="54" spans="1:10" ht="24.95" customHeight="1" x14ac:dyDescent="0.2">
      <c r="A54" s="24"/>
      <c r="B54" s="24"/>
      <c r="C54" s="11" t="s">
        <v>20794</v>
      </c>
      <c r="D54" s="11" t="s">
        <v>20795</v>
      </c>
      <c r="E54" s="11" t="s">
        <v>20793</v>
      </c>
      <c r="F54" s="26">
        <v>45903</v>
      </c>
      <c r="G54" s="26"/>
      <c r="H54" s="23" t="s">
        <v>20799</v>
      </c>
      <c r="I54" s="11" t="s">
        <v>110</v>
      </c>
      <c r="J54" s="38" t="s">
        <v>21098</v>
      </c>
    </row>
    <row r="55" spans="1:10" ht="24.95" customHeight="1" x14ac:dyDescent="0.2">
      <c r="A55" s="24"/>
      <c r="B55" s="24"/>
      <c r="C55" s="11" t="s">
        <v>18413</v>
      </c>
      <c r="D55" s="11" t="s">
        <v>18414</v>
      </c>
      <c r="E55" s="11" t="s">
        <v>18412</v>
      </c>
      <c r="F55" s="26">
        <v>45514</v>
      </c>
      <c r="G55" s="26"/>
      <c r="H55" s="23">
        <v>0</v>
      </c>
      <c r="I55" s="11" t="s">
        <v>111</v>
      </c>
      <c r="J55" s="38" t="s">
        <v>21091</v>
      </c>
    </row>
    <row r="56" spans="1:10" ht="24.95" customHeight="1" x14ac:dyDescent="0.2">
      <c r="A56" s="24"/>
      <c r="B56" s="24"/>
      <c r="C56" s="11" t="s">
        <v>20662</v>
      </c>
      <c r="D56" s="11" t="s">
        <v>20663</v>
      </c>
      <c r="E56" s="11" t="s">
        <v>20661</v>
      </c>
      <c r="F56" s="26">
        <v>45817</v>
      </c>
      <c r="G56" s="26"/>
      <c r="H56" s="23" t="s">
        <v>20668</v>
      </c>
      <c r="I56" s="11" t="s">
        <v>111</v>
      </c>
      <c r="J56" s="38" t="s">
        <v>21099</v>
      </c>
    </row>
    <row r="57" spans="1:10" ht="24.95" customHeight="1" x14ac:dyDescent="0.2">
      <c r="A57" s="24"/>
      <c r="B57" s="24"/>
      <c r="C57" s="11" t="s">
        <v>20672</v>
      </c>
      <c r="D57" s="11" t="s">
        <v>20673</v>
      </c>
      <c r="E57" s="11" t="s">
        <v>20671</v>
      </c>
      <c r="F57" s="26">
        <v>45818</v>
      </c>
      <c r="G57" s="26"/>
      <c r="H57" s="23" t="s">
        <v>20676</v>
      </c>
      <c r="I57" s="11" t="s">
        <v>111</v>
      </c>
      <c r="J57" s="38" t="s">
        <v>21100</v>
      </c>
    </row>
    <row r="58" spans="1:10" ht="24.95" customHeight="1" x14ac:dyDescent="0.2">
      <c r="A58" s="24"/>
      <c r="B58" s="24"/>
      <c r="C58" s="11" t="s">
        <v>15895</v>
      </c>
      <c r="D58" s="11" t="s">
        <v>15896</v>
      </c>
      <c r="E58" s="11" t="s">
        <v>15894</v>
      </c>
      <c r="F58" s="26">
        <v>45091</v>
      </c>
      <c r="G58" s="26"/>
      <c r="H58" s="23">
        <v>0</v>
      </c>
      <c r="I58" s="11" t="s">
        <v>111</v>
      </c>
      <c r="J58" s="38" t="s">
        <v>21097</v>
      </c>
    </row>
    <row r="59" spans="1:10" ht="24.95" customHeight="1" x14ac:dyDescent="0.2">
      <c r="A59" s="24"/>
      <c r="B59" s="24"/>
      <c r="C59" s="11" t="s">
        <v>20985</v>
      </c>
      <c r="D59" s="11" t="s">
        <v>20986</v>
      </c>
      <c r="E59" s="11" t="s">
        <v>20984</v>
      </c>
      <c r="F59" s="26">
        <v>45944</v>
      </c>
      <c r="G59" s="26"/>
      <c r="H59" s="23" t="s">
        <v>20987</v>
      </c>
      <c r="I59" s="11" t="s">
        <v>115</v>
      </c>
      <c r="J59" s="38" t="s">
        <v>21101</v>
      </c>
    </row>
    <row r="60" spans="1:10" ht="24.95" customHeight="1" x14ac:dyDescent="0.2">
      <c r="A60" s="24"/>
      <c r="B60" s="24"/>
      <c r="C60" s="11" t="s">
        <v>20892</v>
      </c>
      <c r="D60" s="11" t="s">
        <v>20893</v>
      </c>
      <c r="E60" s="11" t="s">
        <v>20891</v>
      </c>
      <c r="F60" s="26">
        <v>45919</v>
      </c>
      <c r="G60" s="26"/>
      <c r="H60" s="23" t="s">
        <v>20896</v>
      </c>
      <c r="I60" s="11" t="s">
        <v>161</v>
      </c>
      <c r="J60" s="38" t="s">
        <v>21102</v>
      </c>
    </row>
    <row r="61" spans="1:10" ht="24.95" customHeight="1" x14ac:dyDescent="0.2">
      <c r="A61" s="24"/>
      <c r="B61" s="24"/>
      <c r="C61" s="11" t="s">
        <v>20695</v>
      </c>
      <c r="D61" s="11" t="s">
        <v>20696</v>
      </c>
      <c r="E61" s="11" t="s">
        <v>20694</v>
      </c>
      <c r="F61" s="26">
        <v>45832</v>
      </c>
      <c r="G61" s="26"/>
      <c r="H61" s="23" t="s">
        <v>20701</v>
      </c>
      <c r="I61" s="11" t="s">
        <v>161</v>
      </c>
      <c r="J61" s="38" t="s">
        <v>21099</v>
      </c>
    </row>
    <row r="62" spans="1:10" ht="24.95" customHeight="1" x14ac:dyDescent="0.2">
      <c r="A62" s="24"/>
      <c r="B62" s="24"/>
      <c r="C62" s="11" t="s">
        <v>13472</v>
      </c>
      <c r="D62" s="11" t="s">
        <v>13473</v>
      </c>
      <c r="E62" s="11" t="s">
        <v>13471</v>
      </c>
      <c r="F62" s="26">
        <v>44685</v>
      </c>
      <c r="G62" s="26"/>
      <c r="H62" s="23" t="s">
        <v>13320</v>
      </c>
      <c r="I62" s="11" t="s">
        <v>161</v>
      </c>
      <c r="J62" s="38" t="s">
        <v>21103</v>
      </c>
    </row>
    <row r="63" spans="1:10" ht="24.95" customHeight="1" x14ac:dyDescent="0.2">
      <c r="A63" s="24"/>
      <c r="B63" s="24"/>
      <c r="C63" s="11" t="s">
        <v>20808</v>
      </c>
      <c r="D63" s="11" t="s">
        <v>20809</v>
      </c>
      <c r="E63" s="11" t="s">
        <v>20807</v>
      </c>
      <c r="F63" s="26">
        <v>45906</v>
      </c>
      <c r="G63" s="26"/>
      <c r="H63" s="23" t="s">
        <v>20812</v>
      </c>
      <c r="I63" s="11" t="s">
        <v>161</v>
      </c>
      <c r="J63" s="38" t="s">
        <v>21104</v>
      </c>
    </row>
    <row r="64" spans="1:10" ht="24.95" customHeight="1" x14ac:dyDescent="0.2">
      <c r="A64" s="24"/>
      <c r="B64" s="24"/>
      <c r="C64" s="11" t="s">
        <v>20717</v>
      </c>
      <c r="D64" s="11" t="s">
        <v>20718</v>
      </c>
      <c r="E64" s="11" t="s">
        <v>20716</v>
      </c>
      <c r="F64" s="26">
        <v>45885</v>
      </c>
      <c r="G64" s="26"/>
      <c r="H64" s="23" t="s">
        <v>20723</v>
      </c>
      <c r="I64" s="11" t="s">
        <v>163</v>
      </c>
      <c r="J64" s="38" t="s">
        <v>21105</v>
      </c>
    </row>
    <row r="65" spans="1:10" ht="24.95" customHeight="1" x14ac:dyDescent="0.2">
      <c r="A65" s="24"/>
      <c r="B65" s="24"/>
      <c r="C65" s="11" t="s">
        <v>20751</v>
      </c>
      <c r="D65" s="11" t="s">
        <v>20752</v>
      </c>
      <c r="E65" s="11" t="s">
        <v>20750</v>
      </c>
      <c r="F65" s="26">
        <v>45895</v>
      </c>
      <c r="G65" s="26"/>
      <c r="H65" s="23" t="s">
        <v>20731</v>
      </c>
      <c r="I65" s="11" t="s">
        <v>163</v>
      </c>
      <c r="J65" s="38" t="s">
        <v>21106</v>
      </c>
    </row>
    <row r="66" spans="1:10" ht="24.95" customHeight="1" x14ac:dyDescent="0.2">
      <c r="A66" s="24"/>
      <c r="B66" s="24"/>
      <c r="C66" s="11" t="s">
        <v>20687</v>
      </c>
      <c r="D66" s="11" t="s">
        <v>20688</v>
      </c>
      <c r="E66" s="11" t="s">
        <v>20686</v>
      </c>
      <c r="F66" s="26">
        <v>45823</v>
      </c>
      <c r="G66" s="26"/>
      <c r="H66" s="23" t="s">
        <v>20692</v>
      </c>
      <c r="I66" s="11" t="s">
        <v>163</v>
      </c>
      <c r="J66" s="38" t="s">
        <v>21107</v>
      </c>
    </row>
    <row r="67" spans="1:10" ht="24.95" customHeight="1" x14ac:dyDescent="0.2">
      <c r="A67" s="24"/>
      <c r="B67" s="24"/>
      <c r="C67" s="11" t="s">
        <v>20825</v>
      </c>
      <c r="D67" s="11" t="s">
        <v>20826</v>
      </c>
      <c r="E67" s="11" t="s">
        <v>20824</v>
      </c>
      <c r="F67" s="26">
        <v>45908</v>
      </c>
      <c r="G67" s="26"/>
      <c r="H67" s="23" t="s">
        <v>20831</v>
      </c>
      <c r="I67" s="11" t="s">
        <v>163</v>
      </c>
      <c r="J67" s="38" t="s">
        <v>21105</v>
      </c>
    </row>
    <row r="68" spans="1:10" ht="24.95" customHeight="1" x14ac:dyDescent="0.2">
      <c r="A68" s="24"/>
      <c r="B68" s="24"/>
      <c r="C68" s="11" t="s">
        <v>20295</v>
      </c>
      <c r="D68" s="11" t="s">
        <v>20296</v>
      </c>
      <c r="E68" s="11" t="s">
        <v>20294</v>
      </c>
      <c r="F68" s="26">
        <v>45819</v>
      </c>
      <c r="G68" s="26"/>
      <c r="H68" s="23" t="s">
        <v>20300</v>
      </c>
      <c r="I68" s="11" t="s">
        <v>19826</v>
      </c>
      <c r="J68" s="38" t="s">
        <v>21099</v>
      </c>
    </row>
    <row r="69" spans="1:10" ht="24.95" customHeight="1" x14ac:dyDescent="0.2">
      <c r="A69" s="24"/>
      <c r="B69" s="24"/>
      <c r="C69" s="11" t="s">
        <v>20470</v>
      </c>
      <c r="D69" s="11" t="s">
        <v>20471</v>
      </c>
      <c r="E69" s="11" t="s">
        <v>20469</v>
      </c>
      <c r="F69" s="26">
        <v>45860</v>
      </c>
      <c r="G69" s="26"/>
      <c r="H69" s="23" t="s">
        <v>20476</v>
      </c>
      <c r="I69" s="11" t="s">
        <v>113</v>
      </c>
      <c r="J69" s="38" t="s">
        <v>21659</v>
      </c>
    </row>
    <row r="70" spans="1:10" ht="24.95" customHeight="1" x14ac:dyDescent="0.2">
      <c r="A70" s="24"/>
      <c r="B70" s="24"/>
      <c r="C70" s="11" t="s">
        <v>2731</v>
      </c>
      <c r="D70" s="11" t="s">
        <v>2732</v>
      </c>
      <c r="E70" s="11" t="s">
        <v>2730</v>
      </c>
      <c r="F70" s="26">
        <v>45854</v>
      </c>
      <c r="G70" s="26"/>
      <c r="H70" s="23">
        <v>0</v>
      </c>
      <c r="I70" s="11" t="s">
        <v>115</v>
      </c>
      <c r="J70" s="38" t="s">
        <v>21660</v>
      </c>
    </row>
    <row r="71" spans="1:10" ht="24.95" customHeight="1" x14ac:dyDescent="0.2">
      <c r="A71" s="24"/>
      <c r="B71" s="24"/>
      <c r="C71" s="11" t="s">
        <v>20508</v>
      </c>
      <c r="D71" s="11" t="s">
        <v>20509</v>
      </c>
      <c r="E71" s="11" t="s">
        <v>20507</v>
      </c>
      <c r="F71" s="26">
        <v>45867</v>
      </c>
      <c r="G71" s="26"/>
      <c r="H71" s="23">
        <v>0</v>
      </c>
      <c r="I71" s="11" t="s">
        <v>112</v>
      </c>
      <c r="J71" s="38" t="s">
        <v>21661</v>
      </c>
    </row>
    <row r="72" spans="1:10" ht="24.95" customHeight="1" x14ac:dyDescent="0.2">
      <c r="A72" s="24"/>
      <c r="B72" s="24"/>
      <c r="C72" s="11" t="s">
        <v>20760</v>
      </c>
      <c r="D72" s="11" t="s">
        <v>20761</v>
      </c>
      <c r="E72" s="11" t="s">
        <v>20759</v>
      </c>
      <c r="F72" s="26">
        <v>45896</v>
      </c>
      <c r="G72" s="26"/>
      <c r="H72" s="23" t="s">
        <v>20766</v>
      </c>
      <c r="I72" s="11" t="s">
        <v>110</v>
      </c>
      <c r="J72" s="38" t="s">
        <v>21662</v>
      </c>
    </row>
    <row r="73" spans="1:10" ht="24.95" customHeight="1" x14ac:dyDescent="0.2">
      <c r="A73" s="24"/>
      <c r="B73" s="24"/>
      <c r="C73" s="11" t="s">
        <v>20973</v>
      </c>
      <c r="D73" s="11" t="s">
        <v>20974</v>
      </c>
      <c r="E73" s="11" t="s">
        <v>20972</v>
      </c>
      <c r="F73" s="26">
        <v>45941</v>
      </c>
      <c r="G73" s="26"/>
      <c r="H73" s="23" t="s">
        <v>20978</v>
      </c>
      <c r="I73" s="11" t="s">
        <v>110</v>
      </c>
      <c r="J73" s="38" t="s">
        <v>21663</v>
      </c>
    </row>
    <row r="74" spans="1:10" ht="24.95" customHeight="1" x14ac:dyDescent="0.2">
      <c r="A74" s="24"/>
      <c r="B74" s="24"/>
      <c r="C74" s="11" t="s">
        <v>21468</v>
      </c>
      <c r="D74" s="11" t="s">
        <v>21469</v>
      </c>
      <c r="E74" s="11" t="s">
        <v>21467</v>
      </c>
      <c r="F74" s="26">
        <v>46007</v>
      </c>
      <c r="G74" s="26"/>
      <c r="H74" s="23" t="s">
        <v>20932</v>
      </c>
      <c r="I74" s="11" t="s">
        <v>110</v>
      </c>
      <c r="J74" s="38" t="s">
        <v>21664</v>
      </c>
    </row>
    <row r="75" spans="1:10" ht="24.95" customHeight="1" x14ac:dyDescent="0.2">
      <c r="A75" s="24"/>
      <c r="B75" s="24"/>
      <c r="C75" s="11" t="s">
        <v>2660</v>
      </c>
      <c r="D75" s="11" t="s">
        <v>2661</v>
      </c>
      <c r="E75" s="11" t="s">
        <v>2659</v>
      </c>
      <c r="F75" s="26">
        <v>45847</v>
      </c>
      <c r="G75" s="26"/>
      <c r="H75" s="23" t="s">
        <v>21182</v>
      </c>
      <c r="I75" s="11" t="s">
        <v>110</v>
      </c>
      <c r="J75" s="38" t="s">
        <v>21665</v>
      </c>
    </row>
    <row r="76" spans="1:10" ht="24.95" customHeight="1" x14ac:dyDescent="0.2">
      <c r="A76" s="24"/>
      <c r="B76" s="24"/>
      <c r="C76" s="11" t="s">
        <v>4948</v>
      </c>
      <c r="D76" s="11" t="s">
        <v>4949</v>
      </c>
      <c r="E76" s="11" t="s">
        <v>4947</v>
      </c>
      <c r="F76" s="26">
        <v>46012</v>
      </c>
      <c r="G76" s="26"/>
      <c r="H76" s="23" t="s">
        <v>21496</v>
      </c>
      <c r="I76" s="11" t="s">
        <v>110</v>
      </c>
      <c r="J76" s="38" t="s">
        <v>21666</v>
      </c>
    </row>
    <row r="77" spans="1:10" ht="24.95" customHeight="1" x14ac:dyDescent="0.2">
      <c r="A77" s="24"/>
      <c r="B77" s="24"/>
      <c r="C77" s="11" t="s">
        <v>20725</v>
      </c>
      <c r="D77" s="11" t="s">
        <v>20726</v>
      </c>
      <c r="E77" s="11" t="s">
        <v>20724</v>
      </c>
      <c r="F77" s="26">
        <v>45887</v>
      </c>
      <c r="G77" s="26"/>
      <c r="H77" s="23" t="s">
        <v>20730</v>
      </c>
      <c r="I77" s="11" t="s">
        <v>111</v>
      </c>
      <c r="J77" s="38" t="s">
        <v>21667</v>
      </c>
    </row>
    <row r="78" spans="1:10" ht="24.95" customHeight="1" x14ac:dyDescent="0.2">
      <c r="A78" s="24"/>
      <c r="B78" s="24"/>
      <c r="C78" s="11" t="s">
        <v>20256</v>
      </c>
      <c r="D78" s="11" t="s">
        <v>20257</v>
      </c>
      <c r="E78" s="11" t="s">
        <v>20255</v>
      </c>
      <c r="F78" s="26">
        <v>45801</v>
      </c>
      <c r="G78" s="26"/>
      <c r="H78" s="23">
        <v>0</v>
      </c>
      <c r="I78" s="11" t="s">
        <v>111</v>
      </c>
      <c r="J78" s="38" t="s">
        <v>21668</v>
      </c>
    </row>
    <row r="79" spans="1:10" ht="24.95" customHeight="1" x14ac:dyDescent="0.2">
      <c r="A79" s="24"/>
      <c r="B79" s="24"/>
      <c r="C79" s="11" t="s">
        <v>21441</v>
      </c>
      <c r="D79" s="11" t="s">
        <v>21442</v>
      </c>
      <c r="E79" s="11" t="s">
        <v>21440</v>
      </c>
      <c r="F79" s="26">
        <v>46003</v>
      </c>
      <c r="G79" s="26"/>
      <c r="H79" s="23" t="s">
        <v>21445</v>
      </c>
      <c r="I79" s="11" t="s">
        <v>111</v>
      </c>
      <c r="J79" s="38" t="s">
        <v>21669</v>
      </c>
    </row>
    <row r="80" spans="1:10" ht="24.95" customHeight="1" x14ac:dyDescent="0.2">
      <c r="A80" s="24"/>
      <c r="B80" s="24"/>
      <c r="C80" s="11" t="s">
        <v>6842</v>
      </c>
      <c r="D80" s="11" t="s">
        <v>6843</v>
      </c>
      <c r="E80" s="11" t="s">
        <v>6841</v>
      </c>
      <c r="F80" s="26">
        <v>45839</v>
      </c>
      <c r="G80" s="26"/>
      <c r="H80" s="23" t="s">
        <v>21177</v>
      </c>
      <c r="I80" s="11" t="s">
        <v>111</v>
      </c>
      <c r="J80" s="38" t="s">
        <v>21670</v>
      </c>
    </row>
    <row r="81" spans="1:10" ht="24.95" customHeight="1" x14ac:dyDescent="0.2">
      <c r="A81" s="24"/>
      <c r="B81" s="24"/>
      <c r="C81" s="11" t="s">
        <v>11426</v>
      </c>
      <c r="D81" s="11" t="s">
        <v>11427</v>
      </c>
      <c r="E81" s="11" t="s">
        <v>11425</v>
      </c>
      <c r="F81" s="26">
        <v>45971</v>
      </c>
      <c r="G81" s="26"/>
      <c r="H81" s="23" t="s">
        <v>21381</v>
      </c>
      <c r="I81" s="11" t="s">
        <v>111</v>
      </c>
      <c r="J81" s="38" t="s">
        <v>21671</v>
      </c>
    </row>
    <row r="82" spans="1:10" ht="24.95" customHeight="1" x14ac:dyDescent="0.2">
      <c r="A82" s="24"/>
      <c r="B82" s="24"/>
      <c r="C82" s="11" t="s">
        <v>20571</v>
      </c>
      <c r="D82" s="11" t="s">
        <v>20572</v>
      </c>
      <c r="E82" s="11" t="s">
        <v>20570</v>
      </c>
      <c r="F82" s="26">
        <v>45888</v>
      </c>
      <c r="G82" s="26"/>
      <c r="H82" s="23">
        <v>0</v>
      </c>
      <c r="I82" s="11" t="s">
        <v>111</v>
      </c>
      <c r="J82" s="38" t="s">
        <v>21672</v>
      </c>
    </row>
    <row r="83" spans="1:10" ht="24.95" customHeight="1" x14ac:dyDescent="0.2">
      <c r="A83" s="24"/>
      <c r="B83" s="24"/>
      <c r="C83" s="11" t="s">
        <v>18681</v>
      </c>
      <c r="D83" s="11" t="s">
        <v>18682</v>
      </c>
      <c r="E83" s="11" t="s">
        <v>18680</v>
      </c>
      <c r="F83" s="26">
        <v>45899</v>
      </c>
      <c r="G83" s="26"/>
      <c r="H83" s="23" t="s">
        <v>20781</v>
      </c>
      <c r="I83" s="11" t="s">
        <v>115</v>
      </c>
      <c r="J83" s="38" t="s">
        <v>21673</v>
      </c>
    </row>
    <row r="84" spans="1:10" ht="24.95" customHeight="1" x14ac:dyDescent="0.2">
      <c r="A84" s="24"/>
      <c r="B84" s="24"/>
      <c r="C84" s="11" t="s">
        <v>21204</v>
      </c>
      <c r="D84" s="11" t="s">
        <v>21205</v>
      </c>
      <c r="E84" s="11" t="s">
        <v>21203</v>
      </c>
      <c r="F84" s="26">
        <v>45876</v>
      </c>
      <c r="G84" s="26"/>
      <c r="H84" s="23" t="s">
        <v>21209</v>
      </c>
      <c r="I84" s="11" t="s">
        <v>115</v>
      </c>
      <c r="J84" s="38" t="s">
        <v>21674</v>
      </c>
    </row>
    <row r="85" spans="1:10" ht="24.95" customHeight="1" x14ac:dyDescent="0.2">
      <c r="A85" s="24"/>
      <c r="B85" s="24"/>
      <c r="C85" s="11" t="s">
        <v>21344</v>
      </c>
      <c r="D85" s="11" t="s">
        <v>21345</v>
      </c>
      <c r="E85" s="11" t="s">
        <v>21343</v>
      </c>
      <c r="F85" s="26">
        <v>45963</v>
      </c>
      <c r="G85" s="26"/>
      <c r="H85" s="23" t="s">
        <v>21349</v>
      </c>
      <c r="I85" s="11" t="s">
        <v>115</v>
      </c>
      <c r="J85" s="38" t="s">
        <v>21675</v>
      </c>
    </row>
    <row r="86" spans="1:10" ht="24.95" customHeight="1" x14ac:dyDescent="0.2">
      <c r="A86" s="24"/>
      <c r="B86" s="24"/>
      <c r="C86" s="11" t="s">
        <v>21220</v>
      </c>
      <c r="D86" s="11" t="s">
        <v>21221</v>
      </c>
      <c r="E86" s="11" t="s">
        <v>21219</v>
      </c>
      <c r="F86" s="26">
        <v>45878</v>
      </c>
      <c r="G86" s="26"/>
      <c r="H86" s="23" t="s">
        <v>20926</v>
      </c>
      <c r="I86" s="11" t="s">
        <v>115</v>
      </c>
      <c r="J86" s="38" t="s">
        <v>21676</v>
      </c>
    </row>
    <row r="87" spans="1:10" ht="24.95" customHeight="1" x14ac:dyDescent="0.2">
      <c r="A87" s="24"/>
      <c r="B87" s="24"/>
      <c r="C87" s="11" t="s">
        <v>1468</v>
      </c>
      <c r="D87" s="11" t="s">
        <v>1469</v>
      </c>
      <c r="E87" s="11" t="s">
        <v>1467</v>
      </c>
      <c r="F87" s="26">
        <v>45912</v>
      </c>
      <c r="G87" s="26"/>
      <c r="H87" s="23" t="s">
        <v>20855</v>
      </c>
      <c r="I87" s="11" t="s">
        <v>109</v>
      </c>
      <c r="J87" s="38" t="s">
        <v>21677</v>
      </c>
    </row>
    <row r="88" spans="1:10" ht="24.95" customHeight="1" x14ac:dyDescent="0.2">
      <c r="A88" s="24"/>
      <c r="B88" s="24"/>
      <c r="C88" s="11" t="s">
        <v>21292</v>
      </c>
      <c r="D88" s="11" t="s">
        <v>21293</v>
      </c>
      <c r="E88" s="11" t="s">
        <v>21291</v>
      </c>
      <c r="F88" s="26">
        <v>45943</v>
      </c>
      <c r="G88" s="26"/>
      <c r="H88" s="23" t="s">
        <v>21298</v>
      </c>
      <c r="I88" s="11" t="s">
        <v>161</v>
      </c>
      <c r="J88" s="38" t="s">
        <v>21678</v>
      </c>
    </row>
    <row r="89" spans="1:10" ht="24.95" customHeight="1" x14ac:dyDescent="0.2">
      <c r="A89" s="24"/>
      <c r="B89" s="24"/>
      <c r="C89" s="11" t="s">
        <v>8338</v>
      </c>
      <c r="D89" s="11" t="s">
        <v>8339</v>
      </c>
      <c r="E89" s="11" t="s">
        <v>8337</v>
      </c>
      <c r="F89" s="26">
        <v>45925</v>
      </c>
      <c r="G89" s="26"/>
      <c r="H89" s="23" t="s">
        <v>20918</v>
      </c>
      <c r="I89" s="11" t="s">
        <v>161</v>
      </c>
      <c r="J89" s="38" t="s">
        <v>21679</v>
      </c>
    </row>
    <row r="90" spans="1:10" ht="24.95" customHeight="1" x14ac:dyDescent="0.2">
      <c r="A90" s="24"/>
      <c r="B90" s="24"/>
      <c r="C90" s="11" t="s">
        <v>20273</v>
      </c>
      <c r="D90" s="11" t="s">
        <v>20274</v>
      </c>
      <c r="E90" s="11" t="s">
        <v>20272</v>
      </c>
      <c r="F90" s="26">
        <v>45808</v>
      </c>
      <c r="G90" s="26"/>
      <c r="H90" s="23" t="s">
        <v>20279</v>
      </c>
      <c r="I90" s="11" t="s">
        <v>163</v>
      </c>
      <c r="J90" s="38" t="s">
        <v>21680</v>
      </c>
    </row>
    <row r="91" spans="1:10" ht="24.95" customHeight="1" x14ac:dyDescent="0.2">
      <c r="A91" s="24"/>
      <c r="B91" s="24"/>
      <c r="C91" s="11" t="s">
        <v>21237</v>
      </c>
      <c r="D91" s="11" t="s">
        <v>21238</v>
      </c>
      <c r="E91" s="11" t="s">
        <v>21236</v>
      </c>
      <c r="F91" s="26">
        <v>45931</v>
      </c>
      <c r="G91" s="26"/>
      <c r="H91" s="23" t="s">
        <v>21243</v>
      </c>
      <c r="I91" s="11" t="s">
        <v>163</v>
      </c>
      <c r="J91" s="38" t="s">
        <v>21681</v>
      </c>
    </row>
    <row r="92" spans="1:10" ht="24.95" customHeight="1" x14ac:dyDescent="0.2">
      <c r="A92" s="24"/>
      <c r="B92" s="24"/>
      <c r="C92" s="11" t="s">
        <v>21272</v>
      </c>
      <c r="D92" s="11" t="s">
        <v>21273</v>
      </c>
      <c r="E92" s="11" t="s">
        <v>21271</v>
      </c>
      <c r="F92" s="26">
        <v>45936</v>
      </c>
      <c r="G92" s="26"/>
      <c r="H92" s="23" t="s">
        <v>21279</v>
      </c>
      <c r="I92" s="11" t="s">
        <v>163</v>
      </c>
      <c r="J92" s="38" t="s">
        <v>21668</v>
      </c>
    </row>
    <row r="93" spans="1:10" ht="24.95" customHeight="1" x14ac:dyDescent="0.2">
      <c r="A93" s="24"/>
      <c r="B93" s="24"/>
      <c r="C93" s="11" t="s">
        <v>21412</v>
      </c>
      <c r="D93" s="11" t="s">
        <v>21413</v>
      </c>
      <c r="E93" s="11" t="s">
        <v>21411</v>
      </c>
      <c r="F93" s="26">
        <v>45999</v>
      </c>
      <c r="G93" s="26"/>
      <c r="H93" s="23" t="s">
        <v>21176</v>
      </c>
      <c r="I93" s="11" t="s">
        <v>163</v>
      </c>
      <c r="J93" s="38" t="s">
        <v>21682</v>
      </c>
    </row>
    <row r="94" spans="1:10" ht="24.95" customHeight="1" x14ac:dyDescent="0.2">
      <c r="A94" s="24"/>
      <c r="B94" s="24"/>
      <c r="C94" s="11" t="s">
        <v>21429</v>
      </c>
      <c r="D94" s="11" t="s">
        <v>21430</v>
      </c>
      <c r="E94" s="11" t="s">
        <v>21428</v>
      </c>
      <c r="F94" s="26">
        <v>46001</v>
      </c>
      <c r="G94" s="26"/>
      <c r="H94" s="23" t="s">
        <v>21432</v>
      </c>
      <c r="I94" s="11" t="s">
        <v>19826</v>
      </c>
      <c r="J94" s="38" t="s">
        <v>21683</v>
      </c>
    </row>
    <row r="95" spans="1:10" ht="24.95" customHeight="1" x14ac:dyDescent="0.2">
      <c r="A95" s="24"/>
      <c r="B95" s="24"/>
      <c r="C95" s="11" t="s">
        <v>21540</v>
      </c>
      <c r="D95" s="11" t="s">
        <v>21541</v>
      </c>
      <c r="E95" s="11" t="s">
        <v>21539</v>
      </c>
      <c r="F95" s="26">
        <v>46028</v>
      </c>
      <c r="G95" s="26"/>
      <c r="H95" s="23" t="s">
        <v>21178</v>
      </c>
      <c r="I95" s="11" t="s">
        <v>19826</v>
      </c>
      <c r="J95" s="38" t="s">
        <v>21684</v>
      </c>
    </row>
    <row r="96" spans="1:10" ht="24.95" customHeight="1" x14ac:dyDescent="0.2">
      <c r="A96" s="24"/>
      <c r="B96" s="24"/>
      <c r="C96" s="11" t="s">
        <v>21351</v>
      </c>
      <c r="D96" s="11" t="s">
        <v>21352</v>
      </c>
      <c r="E96" s="11" t="s">
        <v>21350</v>
      </c>
      <c r="F96" s="26">
        <v>45964</v>
      </c>
      <c r="G96" s="26"/>
      <c r="H96" s="23" t="s">
        <v>21354</v>
      </c>
      <c r="I96" s="11" t="s">
        <v>19826</v>
      </c>
      <c r="J96" s="38" t="s">
        <v>21685</v>
      </c>
    </row>
    <row r="97" spans="1:10" ht="24.95" customHeight="1" x14ac:dyDescent="0.2">
      <c r="A97" s="24"/>
      <c r="B97" s="24"/>
      <c r="C97" s="11" t="s">
        <v>12228</v>
      </c>
      <c r="D97" s="11" t="s">
        <v>12229</v>
      </c>
      <c r="E97" s="11" t="s">
        <v>12227</v>
      </c>
      <c r="F97" s="26">
        <v>44532</v>
      </c>
      <c r="G97" s="26"/>
      <c r="H97" s="23">
        <v>0</v>
      </c>
      <c r="I97" s="11" t="s">
        <v>113</v>
      </c>
      <c r="J97" s="38" t="s">
        <v>22026</v>
      </c>
    </row>
    <row r="98" spans="1:10" ht="24.95" customHeight="1" x14ac:dyDescent="0.2">
      <c r="A98" s="24"/>
      <c r="B98" s="24"/>
      <c r="C98" s="11" t="s">
        <v>21798</v>
      </c>
      <c r="D98" s="11" t="s">
        <v>21799</v>
      </c>
      <c r="E98" s="11" t="s">
        <v>21797</v>
      </c>
      <c r="F98" s="26">
        <v>46039</v>
      </c>
      <c r="G98" s="26"/>
      <c r="H98" s="23" t="s">
        <v>21804</v>
      </c>
      <c r="I98" s="11" t="s">
        <v>110</v>
      </c>
      <c r="J98" s="38" t="s">
        <v>22027</v>
      </c>
    </row>
    <row r="99" spans="1:10" ht="24.95" customHeight="1" x14ac:dyDescent="0.2">
      <c r="A99" s="24"/>
      <c r="B99" s="24"/>
      <c r="C99" s="11" t="s">
        <v>21435</v>
      </c>
      <c r="D99" s="11" t="s">
        <v>21436</v>
      </c>
      <c r="E99" s="11" t="s">
        <v>21434</v>
      </c>
      <c r="F99" s="26">
        <v>46002</v>
      </c>
      <c r="G99" s="26"/>
      <c r="H99" s="23" t="s">
        <v>21064</v>
      </c>
      <c r="I99" s="11" t="s">
        <v>110</v>
      </c>
      <c r="J99" s="38" t="s">
        <v>22028</v>
      </c>
    </row>
    <row r="100" spans="1:10" ht="24.95" customHeight="1" x14ac:dyDescent="0.2">
      <c r="A100" s="24"/>
      <c r="B100" s="24"/>
      <c r="C100" s="11" t="s">
        <v>21054</v>
      </c>
      <c r="D100" s="11" t="s">
        <v>21055</v>
      </c>
      <c r="E100" s="11" t="s">
        <v>21053</v>
      </c>
      <c r="F100" s="26">
        <v>45979</v>
      </c>
      <c r="G100" s="26"/>
      <c r="H100" s="23" t="s">
        <v>21059</v>
      </c>
      <c r="I100" s="11" t="s">
        <v>110</v>
      </c>
      <c r="J100" s="38" t="s">
        <v>22029</v>
      </c>
    </row>
    <row r="101" spans="1:10" ht="24.95" customHeight="1" x14ac:dyDescent="0.2">
      <c r="A101" s="24"/>
      <c r="B101" s="24"/>
      <c r="C101" s="11" t="s">
        <v>21821</v>
      </c>
      <c r="D101" s="11" t="s">
        <v>21822</v>
      </c>
      <c r="E101" s="11" t="s">
        <v>21820</v>
      </c>
      <c r="F101" s="26">
        <v>46042</v>
      </c>
      <c r="G101" s="26"/>
      <c r="H101" s="23" t="s">
        <v>21826</v>
      </c>
      <c r="I101" s="11" t="s">
        <v>110</v>
      </c>
      <c r="J101" s="38" t="s">
        <v>22030</v>
      </c>
    </row>
    <row r="102" spans="1:10" ht="24.95" customHeight="1" x14ac:dyDescent="0.2">
      <c r="A102" s="24"/>
      <c r="B102" s="24"/>
      <c r="C102" s="11" t="s">
        <v>20967</v>
      </c>
      <c r="D102" s="11" t="s">
        <v>20968</v>
      </c>
      <c r="E102" s="11" t="s">
        <v>20966</v>
      </c>
      <c r="F102" s="26">
        <v>45939</v>
      </c>
      <c r="G102" s="26"/>
      <c r="H102" s="23">
        <v>0</v>
      </c>
      <c r="I102" s="11" t="s">
        <v>110</v>
      </c>
      <c r="J102" s="38" t="s">
        <v>22031</v>
      </c>
    </row>
    <row r="103" spans="1:10" ht="24.95" customHeight="1" x14ac:dyDescent="0.2">
      <c r="A103" s="24"/>
      <c r="B103" s="24"/>
      <c r="C103" s="11" t="s">
        <v>21960</v>
      </c>
      <c r="D103" s="11" t="s">
        <v>21961</v>
      </c>
      <c r="E103" s="11" t="s">
        <v>21959</v>
      </c>
      <c r="F103" s="26">
        <v>46093</v>
      </c>
      <c r="G103" s="26"/>
      <c r="H103" s="23" t="s">
        <v>21966</v>
      </c>
      <c r="I103" s="11" t="s">
        <v>110</v>
      </c>
      <c r="J103" s="38" t="s">
        <v>22033</v>
      </c>
    </row>
    <row r="104" spans="1:10" ht="24.95" customHeight="1" x14ac:dyDescent="0.2">
      <c r="A104" s="24"/>
      <c r="B104" s="24"/>
      <c r="C104" s="11" t="s">
        <v>21855</v>
      </c>
      <c r="D104" s="11" t="s">
        <v>21856</v>
      </c>
      <c r="E104" s="11" t="s">
        <v>21854</v>
      </c>
      <c r="F104" s="26">
        <v>46066</v>
      </c>
      <c r="G104" s="26"/>
      <c r="H104" s="23" t="s">
        <v>21862</v>
      </c>
      <c r="I104" s="11" t="s">
        <v>110</v>
      </c>
      <c r="J104" s="38" t="s">
        <v>22032</v>
      </c>
    </row>
    <row r="105" spans="1:10" ht="24.95" customHeight="1" x14ac:dyDescent="0.2">
      <c r="A105" s="24"/>
      <c r="B105" s="24"/>
      <c r="C105" s="11" t="s">
        <v>21902</v>
      </c>
      <c r="D105" s="11" t="s">
        <v>21903</v>
      </c>
      <c r="E105" s="11" t="s">
        <v>21901</v>
      </c>
      <c r="F105" s="26">
        <v>46080</v>
      </c>
      <c r="G105" s="26"/>
      <c r="H105" s="23" t="s">
        <v>21907</v>
      </c>
      <c r="I105" s="11" t="s">
        <v>111</v>
      </c>
      <c r="J105" s="38" t="s">
        <v>22034</v>
      </c>
    </row>
    <row r="106" spans="1:10" ht="24.95" customHeight="1" x14ac:dyDescent="0.2">
      <c r="A106" s="24"/>
      <c r="B106" s="24"/>
      <c r="C106" s="11" t="s">
        <v>11888</v>
      </c>
      <c r="D106" s="11" t="s">
        <v>11889</v>
      </c>
      <c r="E106" s="11" t="s">
        <v>11887</v>
      </c>
      <c r="F106" s="26">
        <v>45983</v>
      </c>
      <c r="G106" s="26"/>
      <c r="H106" s="23">
        <v>0</v>
      </c>
      <c r="I106" s="11" t="s">
        <v>111</v>
      </c>
      <c r="J106" s="38" t="s">
        <v>22035</v>
      </c>
    </row>
    <row r="107" spans="1:10" ht="24.95" customHeight="1" x14ac:dyDescent="0.2">
      <c r="A107" s="24"/>
      <c r="B107" s="24"/>
      <c r="C107" s="11" t="s">
        <v>21357</v>
      </c>
      <c r="D107" s="11" t="s">
        <v>21358</v>
      </c>
      <c r="E107" s="11" t="s">
        <v>21356</v>
      </c>
      <c r="F107" s="26">
        <v>45967</v>
      </c>
      <c r="G107" s="26"/>
      <c r="H107" s="23" t="s">
        <v>21362</v>
      </c>
      <c r="I107" s="11" t="s">
        <v>111</v>
      </c>
      <c r="J107" s="38" t="s">
        <v>22028</v>
      </c>
    </row>
    <row r="108" spans="1:10" ht="24.95" customHeight="1" x14ac:dyDescent="0.2">
      <c r="A108" s="24"/>
      <c r="B108" s="24"/>
      <c r="C108" s="11" t="s">
        <v>21231</v>
      </c>
      <c r="D108" s="11" t="s">
        <v>21232</v>
      </c>
      <c r="E108" s="11" t="s">
        <v>21230</v>
      </c>
      <c r="F108" s="26">
        <v>45889</v>
      </c>
      <c r="G108" s="26"/>
      <c r="H108" s="23">
        <v>0</v>
      </c>
      <c r="I108" s="11" t="s">
        <v>111</v>
      </c>
      <c r="J108" s="38" t="s">
        <v>22036</v>
      </c>
    </row>
    <row r="109" spans="1:10" ht="24.95" customHeight="1" x14ac:dyDescent="0.2">
      <c r="A109" s="24"/>
      <c r="B109" s="24"/>
      <c r="C109" s="11" t="s">
        <v>5142</v>
      </c>
      <c r="D109" s="11" t="s">
        <v>5143</v>
      </c>
      <c r="E109" s="11" t="s">
        <v>5141</v>
      </c>
      <c r="F109" s="26">
        <v>45890</v>
      </c>
      <c r="G109" s="26"/>
      <c r="H109" s="23">
        <v>0</v>
      </c>
      <c r="I109" s="11" t="s">
        <v>111</v>
      </c>
      <c r="J109" s="38" t="s">
        <v>22037</v>
      </c>
    </row>
    <row r="110" spans="1:10" ht="24.95" customHeight="1" x14ac:dyDescent="0.2">
      <c r="A110" s="24"/>
      <c r="B110" s="24"/>
      <c r="C110" s="11" t="s">
        <v>20409</v>
      </c>
      <c r="D110" s="11" t="s">
        <v>20410</v>
      </c>
      <c r="E110" s="11" t="s">
        <v>20408</v>
      </c>
      <c r="F110" s="26">
        <v>45853</v>
      </c>
      <c r="G110" s="26"/>
      <c r="H110" s="23">
        <v>0</v>
      </c>
      <c r="I110" s="11" t="s">
        <v>115</v>
      </c>
      <c r="J110" s="38" t="s">
        <v>22028</v>
      </c>
    </row>
    <row r="111" spans="1:10" ht="24.95" customHeight="1" x14ac:dyDescent="0.2">
      <c r="A111" s="24"/>
      <c r="B111" s="24"/>
      <c r="C111" s="11" t="s">
        <v>8425</v>
      </c>
      <c r="D111" s="11" t="s">
        <v>8426</v>
      </c>
      <c r="E111" s="11" t="s">
        <v>8424</v>
      </c>
      <c r="F111" s="26">
        <v>45448</v>
      </c>
      <c r="G111" s="26"/>
      <c r="H111" s="23" t="s">
        <v>17945</v>
      </c>
      <c r="I111" s="11" t="s">
        <v>115</v>
      </c>
      <c r="J111" s="38" t="s">
        <v>22038</v>
      </c>
    </row>
    <row r="112" spans="1:10" ht="24.95" customHeight="1" x14ac:dyDescent="0.2">
      <c r="A112" s="24"/>
      <c r="B112" s="24"/>
      <c r="C112" s="11" t="s">
        <v>21697</v>
      </c>
      <c r="D112" s="11" t="s">
        <v>21698</v>
      </c>
      <c r="E112" s="11" t="s">
        <v>21696</v>
      </c>
      <c r="F112" s="26">
        <v>45881</v>
      </c>
      <c r="G112" s="26"/>
      <c r="H112" s="23" t="s">
        <v>21643</v>
      </c>
      <c r="I112" s="11" t="s">
        <v>115</v>
      </c>
      <c r="J112" s="38" t="s">
        <v>22039</v>
      </c>
    </row>
    <row r="113" spans="1:10" ht="24.95" customHeight="1" x14ac:dyDescent="0.2">
      <c r="A113" s="24"/>
      <c r="B113" s="24"/>
      <c r="C113" s="11" t="s">
        <v>17250</v>
      </c>
      <c r="D113" s="11" t="s">
        <v>17251</v>
      </c>
      <c r="E113" s="11" t="s">
        <v>17249</v>
      </c>
      <c r="F113" s="26">
        <v>45334</v>
      </c>
      <c r="G113" s="26"/>
      <c r="H113" s="23" t="s">
        <v>17255</v>
      </c>
      <c r="I113" s="11" t="s">
        <v>109</v>
      </c>
      <c r="J113" s="38" t="s">
        <v>22040</v>
      </c>
    </row>
    <row r="114" spans="1:10" ht="24.95" customHeight="1" x14ac:dyDescent="0.2">
      <c r="A114" s="24"/>
      <c r="B114" s="24"/>
      <c r="C114" s="11" t="s">
        <v>21885</v>
      </c>
      <c r="D114" s="11" t="s">
        <v>21886</v>
      </c>
      <c r="E114" s="11" t="s">
        <v>21884</v>
      </c>
      <c r="F114" s="26">
        <v>46077</v>
      </c>
      <c r="G114" s="26"/>
      <c r="H114" s="23" t="s">
        <v>21689</v>
      </c>
      <c r="I114" s="11" t="s">
        <v>49585</v>
      </c>
      <c r="J114" s="38" t="s">
        <v>22041</v>
      </c>
    </row>
    <row r="115" spans="1:10" ht="24.95" customHeight="1" x14ac:dyDescent="0.2">
      <c r="A115" s="24"/>
      <c r="B115" s="24"/>
      <c r="C115" s="11" t="s">
        <v>2827</v>
      </c>
      <c r="D115" s="11" t="s">
        <v>2828</v>
      </c>
      <c r="E115" s="11" t="s">
        <v>2826</v>
      </c>
      <c r="F115" s="26">
        <v>45343</v>
      </c>
      <c r="G115" s="26"/>
      <c r="H115" s="23">
        <v>0</v>
      </c>
      <c r="I115" s="11" t="s">
        <v>161</v>
      </c>
      <c r="J115" s="38" t="s">
        <v>22042</v>
      </c>
    </row>
    <row r="116" spans="1:10" ht="24.95" customHeight="1" x14ac:dyDescent="0.2">
      <c r="A116" s="24"/>
      <c r="B116" s="24"/>
      <c r="C116" s="11" t="s">
        <v>2978</v>
      </c>
      <c r="D116" s="11" t="s">
        <v>2979</v>
      </c>
      <c r="E116" s="11" t="s">
        <v>2977</v>
      </c>
      <c r="F116" s="26">
        <v>43065</v>
      </c>
      <c r="G116" s="26"/>
      <c r="H116" s="23" t="s">
        <v>2985</v>
      </c>
      <c r="I116" s="11" t="s">
        <v>161</v>
      </c>
      <c r="J116" s="38" t="s">
        <v>22043</v>
      </c>
    </row>
    <row r="117" spans="1:10" ht="24.95" customHeight="1" x14ac:dyDescent="0.2">
      <c r="A117" s="24"/>
      <c r="B117" s="24"/>
      <c r="C117" s="11" t="s">
        <v>21570</v>
      </c>
      <c r="D117" s="11" t="s">
        <v>21571</v>
      </c>
      <c r="E117" s="11" t="s">
        <v>21569</v>
      </c>
      <c r="F117" s="26">
        <v>46045</v>
      </c>
      <c r="G117" s="26"/>
      <c r="H117" s="23" t="s">
        <v>21576</v>
      </c>
      <c r="I117" s="11" t="s">
        <v>161</v>
      </c>
      <c r="J117" s="38" t="s">
        <v>22044</v>
      </c>
    </row>
    <row r="118" spans="1:10" ht="24.95" customHeight="1" x14ac:dyDescent="0.2">
      <c r="A118" s="24"/>
      <c r="B118" s="24"/>
      <c r="C118" s="11" t="s">
        <v>21792</v>
      </c>
      <c r="D118" s="11" t="s">
        <v>21793</v>
      </c>
      <c r="E118" s="11" t="s">
        <v>21791</v>
      </c>
      <c r="F118" s="26">
        <v>46031</v>
      </c>
      <c r="G118" s="26"/>
      <c r="H118" s="23" t="s">
        <v>21795</v>
      </c>
      <c r="I118" s="11" t="s">
        <v>161</v>
      </c>
      <c r="J118" s="38" t="s">
        <v>22045</v>
      </c>
    </row>
    <row r="119" spans="1:10" ht="24.95" customHeight="1" x14ac:dyDescent="0.2">
      <c r="A119" s="24"/>
      <c r="B119" s="24"/>
      <c r="C119" s="11" t="s">
        <v>7117</v>
      </c>
      <c r="D119" s="11" t="s">
        <v>7118</v>
      </c>
      <c r="E119" s="11" t="s">
        <v>7116</v>
      </c>
      <c r="F119" s="26">
        <v>45945</v>
      </c>
      <c r="G119" s="26"/>
      <c r="H119" s="23" t="s">
        <v>21229</v>
      </c>
      <c r="I119" s="11" t="s">
        <v>161</v>
      </c>
      <c r="J119" s="38" t="s">
        <v>22041</v>
      </c>
    </row>
    <row r="120" spans="1:10" ht="24.95" customHeight="1" x14ac:dyDescent="0.2">
      <c r="A120" s="24"/>
      <c r="B120" s="24"/>
      <c r="C120" s="11" t="s">
        <v>7428</v>
      </c>
      <c r="D120" s="11" t="s">
        <v>7429</v>
      </c>
      <c r="E120" s="11" t="s">
        <v>7427</v>
      </c>
      <c r="F120" s="26">
        <v>43826</v>
      </c>
      <c r="G120" s="26"/>
      <c r="H120" s="23">
        <v>0</v>
      </c>
      <c r="I120" s="11" t="s">
        <v>163</v>
      </c>
      <c r="J120" s="38" t="s">
        <v>22046</v>
      </c>
    </row>
    <row r="121" spans="1:10" ht="24.95" customHeight="1" x14ac:dyDescent="0.2">
      <c r="A121" s="24"/>
      <c r="B121" s="24"/>
      <c r="C121" s="11" t="s">
        <v>21736</v>
      </c>
      <c r="D121" s="11" t="s">
        <v>21737</v>
      </c>
      <c r="E121" s="11">
        <v>0</v>
      </c>
      <c r="F121" s="26">
        <v>45994</v>
      </c>
      <c r="G121" s="26"/>
      <c r="H121" s="23" t="s">
        <v>21052</v>
      </c>
      <c r="I121" s="11" t="s">
        <v>19826</v>
      </c>
      <c r="J121" s="38" t="s">
        <v>22028</v>
      </c>
    </row>
    <row r="122" spans="1:10" ht="24.95" customHeight="1" x14ac:dyDescent="0.2">
      <c r="A122" s="24"/>
      <c r="B122" s="24"/>
      <c r="C122" s="11" t="s">
        <v>22126</v>
      </c>
      <c r="D122" s="11" t="s">
        <v>22127</v>
      </c>
      <c r="E122" s="11" t="s">
        <v>22125</v>
      </c>
      <c r="F122" s="26">
        <v>46108</v>
      </c>
      <c r="G122" s="26"/>
      <c r="H122" s="23" t="s">
        <v>22131</v>
      </c>
      <c r="I122" s="11" t="s">
        <v>110</v>
      </c>
      <c r="J122" s="38" t="s">
        <v>22347</v>
      </c>
    </row>
    <row r="123" spans="1:10" ht="24.95" customHeight="1" x14ac:dyDescent="0.2">
      <c r="A123" s="24"/>
      <c r="B123" s="24"/>
      <c r="C123" s="11" t="s">
        <v>19784</v>
      </c>
      <c r="D123" s="11" t="s">
        <v>19785</v>
      </c>
      <c r="E123" s="11" t="s">
        <v>19783</v>
      </c>
      <c r="F123" s="26">
        <v>45725</v>
      </c>
      <c r="G123" s="26"/>
      <c r="H123" s="23" t="s">
        <v>19454</v>
      </c>
      <c r="I123" s="11" t="s">
        <v>110</v>
      </c>
      <c r="J123" s="38" t="s">
        <v>22348</v>
      </c>
    </row>
    <row r="124" spans="1:10" ht="24.95" customHeight="1" x14ac:dyDescent="0.2">
      <c r="A124" s="24"/>
      <c r="B124" s="24"/>
      <c r="C124" s="11" t="s">
        <v>21653</v>
      </c>
      <c r="D124" s="11" t="s">
        <v>21654</v>
      </c>
      <c r="E124" s="11" t="s">
        <v>21652</v>
      </c>
      <c r="F124" s="26">
        <v>46076</v>
      </c>
      <c r="G124" s="26"/>
      <c r="H124" s="23" t="s">
        <v>21658</v>
      </c>
      <c r="I124" s="11" t="s">
        <v>110</v>
      </c>
      <c r="J124" s="38" t="s">
        <v>22349</v>
      </c>
    </row>
    <row r="125" spans="1:10" ht="24.95" customHeight="1" x14ac:dyDescent="0.2">
      <c r="A125" s="24"/>
      <c r="B125" s="24"/>
      <c r="C125" s="11" t="s">
        <v>22116</v>
      </c>
      <c r="D125" s="11" t="s">
        <v>22117</v>
      </c>
      <c r="E125" s="11" t="s">
        <v>22115</v>
      </c>
      <c r="F125" s="26">
        <v>46106</v>
      </c>
      <c r="G125" s="26"/>
      <c r="H125" s="23" t="s">
        <v>22123</v>
      </c>
      <c r="I125" s="11" t="s">
        <v>110</v>
      </c>
      <c r="J125" s="38" t="s">
        <v>22348</v>
      </c>
    </row>
    <row r="126" spans="1:10" ht="24.95" customHeight="1" x14ac:dyDescent="0.2">
      <c r="A126" s="24"/>
      <c r="B126" s="24"/>
      <c r="C126" s="11" t="s">
        <v>18984</v>
      </c>
      <c r="D126" s="11" t="s">
        <v>18985</v>
      </c>
      <c r="E126" s="11" t="s">
        <v>18983</v>
      </c>
      <c r="F126" s="26">
        <v>45634</v>
      </c>
      <c r="G126" s="26"/>
      <c r="H126" s="23">
        <v>0</v>
      </c>
      <c r="I126" s="11" t="s">
        <v>110</v>
      </c>
      <c r="J126" s="38" t="s">
        <v>22350</v>
      </c>
    </row>
    <row r="127" spans="1:10" ht="24.95" customHeight="1" x14ac:dyDescent="0.2">
      <c r="A127" s="24"/>
      <c r="B127" s="24"/>
      <c r="C127" s="11" t="s">
        <v>22248</v>
      </c>
      <c r="D127" s="11" t="s">
        <v>22249</v>
      </c>
      <c r="E127" s="11" t="s">
        <v>22247</v>
      </c>
      <c r="F127" s="26">
        <v>46177</v>
      </c>
      <c r="G127" s="26"/>
      <c r="H127" s="23" t="s">
        <v>22253</v>
      </c>
      <c r="I127" s="11" t="s">
        <v>110</v>
      </c>
      <c r="J127" s="38" t="s">
        <v>22351</v>
      </c>
    </row>
    <row r="128" spans="1:10" ht="24.95" customHeight="1" x14ac:dyDescent="0.2">
      <c r="A128" s="24"/>
      <c r="B128" s="24"/>
      <c r="C128" s="11" t="s">
        <v>22219</v>
      </c>
      <c r="D128" s="11" t="s">
        <v>22220</v>
      </c>
      <c r="E128" s="11" t="s">
        <v>22218</v>
      </c>
      <c r="F128" s="26">
        <v>46131</v>
      </c>
      <c r="G128" s="26"/>
      <c r="H128" s="23" t="s">
        <v>22225</v>
      </c>
      <c r="I128" s="11" t="s">
        <v>111</v>
      </c>
      <c r="J128" s="38" t="s">
        <v>22348</v>
      </c>
    </row>
    <row r="129" spans="1:10" ht="24.95" customHeight="1" x14ac:dyDescent="0.2">
      <c r="A129" s="24"/>
      <c r="B129" s="24"/>
      <c r="C129" s="11" t="s">
        <v>22262</v>
      </c>
      <c r="D129" s="11" t="s">
        <v>22263</v>
      </c>
      <c r="E129" s="11" t="s">
        <v>22261</v>
      </c>
      <c r="F129" s="26">
        <v>46179</v>
      </c>
      <c r="G129" s="26"/>
      <c r="H129" s="23" t="s">
        <v>22253</v>
      </c>
      <c r="I129" s="11" t="s">
        <v>111</v>
      </c>
      <c r="J129" s="38" t="s">
        <v>22352</v>
      </c>
    </row>
    <row r="130" spans="1:10" ht="24.95" customHeight="1" x14ac:dyDescent="0.2">
      <c r="A130" s="24"/>
      <c r="B130" s="24"/>
      <c r="C130" s="11" t="s">
        <v>22176</v>
      </c>
      <c r="D130" s="11" t="s">
        <v>22177</v>
      </c>
      <c r="E130" s="11" t="s">
        <v>22175</v>
      </c>
      <c r="F130" s="26">
        <v>46117</v>
      </c>
      <c r="G130" s="26"/>
      <c r="H130" s="23" t="s">
        <v>22184</v>
      </c>
      <c r="I130" s="11" t="s">
        <v>163</v>
      </c>
      <c r="J130" s="38" t="s">
        <v>22353</v>
      </c>
    </row>
    <row r="131" spans="1:10" ht="24.95" customHeight="1" x14ac:dyDescent="0.2">
      <c r="A131" s="24"/>
      <c r="B131" s="24"/>
      <c r="C131" s="11" t="s">
        <v>22076</v>
      </c>
      <c r="D131" s="11" t="s">
        <v>22077</v>
      </c>
      <c r="E131" s="11" t="s">
        <v>22075</v>
      </c>
      <c r="F131" s="26">
        <v>46099</v>
      </c>
      <c r="G131" s="26"/>
      <c r="H131" s="23" t="s">
        <v>22084</v>
      </c>
      <c r="I131" s="11" t="s">
        <v>22074</v>
      </c>
      <c r="J131" s="38" t="s">
        <v>22354</v>
      </c>
    </row>
    <row r="132" spans="1:10" ht="24.95" customHeight="1" x14ac:dyDescent="0.2">
      <c r="A132" s="24"/>
      <c r="B132" s="24"/>
      <c r="C132" s="11" t="s">
        <v>3991</v>
      </c>
      <c r="D132" s="11" t="s">
        <v>3992</v>
      </c>
      <c r="E132" s="11" t="s">
        <v>16498</v>
      </c>
      <c r="F132" s="26">
        <v>46122</v>
      </c>
      <c r="G132" s="26"/>
      <c r="H132" s="23" t="s">
        <v>22120</v>
      </c>
      <c r="I132" s="11" t="s">
        <v>19826</v>
      </c>
      <c r="J132" s="38" t="s">
        <v>22355</v>
      </c>
    </row>
    <row r="133" spans="1:10" ht="24.95" customHeight="1" x14ac:dyDescent="0.2">
      <c r="A133" s="24"/>
      <c r="B133" s="24"/>
      <c r="C133" s="11" t="s">
        <v>22059</v>
      </c>
      <c r="D133" s="11" t="s">
        <v>22060</v>
      </c>
      <c r="E133" s="11" t="s">
        <v>22058</v>
      </c>
      <c r="F133" s="26">
        <v>45174</v>
      </c>
      <c r="G133" s="26"/>
      <c r="H133" s="23" t="s">
        <v>22066</v>
      </c>
      <c r="I133" s="11" t="s">
        <v>19826</v>
      </c>
      <c r="J133" s="38" t="s">
        <v>22356</v>
      </c>
    </row>
    <row r="134" spans="1:10" ht="24.95" customHeight="1" x14ac:dyDescent="0.2">
      <c r="A134" s="24"/>
      <c r="B134" s="24"/>
      <c r="C134" s="11" t="s">
        <v>17974</v>
      </c>
      <c r="D134" s="11" t="s">
        <v>17975</v>
      </c>
      <c r="E134" s="11" t="s">
        <v>17973</v>
      </c>
      <c r="F134" s="26">
        <v>45921</v>
      </c>
      <c r="G134" s="26"/>
      <c r="H134" s="23" t="s">
        <v>22051</v>
      </c>
      <c r="I134" s="11" t="s">
        <v>19826</v>
      </c>
      <c r="J134" s="38" t="s">
        <v>22357</v>
      </c>
    </row>
    <row r="135" spans="1:10" ht="24.95" customHeight="1" x14ac:dyDescent="0.2">
      <c r="A135" s="24"/>
      <c r="B135" s="24"/>
      <c r="C135" s="11" t="s">
        <v>18535</v>
      </c>
      <c r="D135" s="11" t="s">
        <v>18536</v>
      </c>
      <c r="E135" s="11" t="s">
        <v>17654</v>
      </c>
      <c r="F135" s="26">
        <v>45582</v>
      </c>
      <c r="G135" s="26"/>
      <c r="H135" s="23">
        <v>0</v>
      </c>
      <c r="I135" s="11" t="s">
        <v>113</v>
      </c>
      <c r="J135" s="38" t="s">
        <v>22893</v>
      </c>
    </row>
    <row r="136" spans="1:10" ht="24.95" customHeight="1" x14ac:dyDescent="0.2">
      <c r="A136" s="24"/>
      <c r="B136" s="24"/>
      <c r="C136" s="11" t="s">
        <v>1392</v>
      </c>
      <c r="D136" s="11" t="s">
        <v>1393</v>
      </c>
      <c r="E136" s="11" t="s">
        <v>1391</v>
      </c>
      <c r="F136" s="26">
        <v>45581</v>
      </c>
      <c r="G136" s="26"/>
      <c r="H136" s="23">
        <v>0</v>
      </c>
      <c r="I136" s="11" t="s">
        <v>113</v>
      </c>
      <c r="J136" s="38" t="s">
        <v>22894</v>
      </c>
    </row>
    <row r="137" spans="1:10" ht="24.95" customHeight="1" x14ac:dyDescent="0.2">
      <c r="A137" s="24"/>
      <c r="B137" s="24"/>
      <c r="C137" s="11" t="s">
        <v>17354</v>
      </c>
      <c r="D137" s="11" t="s">
        <v>17355</v>
      </c>
      <c r="E137" s="11" t="s">
        <v>17353</v>
      </c>
      <c r="F137" s="26">
        <v>45383</v>
      </c>
      <c r="G137" s="26"/>
      <c r="H137" s="23">
        <v>0</v>
      </c>
      <c r="I137" s="11" t="s">
        <v>113</v>
      </c>
      <c r="J137" s="38" t="s">
        <v>22893</v>
      </c>
    </row>
    <row r="138" spans="1:10" ht="24.95" customHeight="1" x14ac:dyDescent="0.2">
      <c r="A138" s="24"/>
      <c r="B138" s="24"/>
      <c r="C138" s="11" t="e">
        <v>#N/A</v>
      </c>
      <c r="D138" s="11" t="e">
        <v>#N/A</v>
      </c>
      <c r="E138" s="11" t="e">
        <v>#N/A</v>
      </c>
      <c r="F138" s="26">
        <v>44343</v>
      </c>
      <c r="G138" s="26"/>
      <c r="H138" s="23" t="e">
        <v>#N/A</v>
      </c>
      <c r="I138" s="11" t="e">
        <v>#N/A</v>
      </c>
      <c r="J138" s="38" t="s">
        <v>22895</v>
      </c>
    </row>
    <row r="139" spans="1:10" ht="24.95" customHeight="1" x14ac:dyDescent="0.2">
      <c r="A139" s="24"/>
      <c r="B139" s="24"/>
      <c r="C139" s="11" t="e">
        <v>#N/A</v>
      </c>
      <c r="D139" s="11" t="e">
        <v>#N/A</v>
      </c>
      <c r="E139" s="11" t="e">
        <v>#N/A</v>
      </c>
      <c r="F139" s="26">
        <v>43313</v>
      </c>
      <c r="G139" s="26"/>
      <c r="H139" s="23" t="e">
        <v>#N/A</v>
      </c>
      <c r="I139" s="11" t="e">
        <v>#N/A</v>
      </c>
      <c r="J139" s="38" t="s">
        <v>22895</v>
      </c>
    </row>
    <row r="140" spans="1:10" ht="24.95" customHeight="1" x14ac:dyDescent="0.2">
      <c r="A140" s="24"/>
      <c r="B140" s="24"/>
      <c r="C140" s="11" t="s">
        <v>3134</v>
      </c>
      <c r="D140" s="11" t="s">
        <v>3135</v>
      </c>
      <c r="E140" s="11">
        <v>0</v>
      </c>
      <c r="F140" s="26">
        <v>45657</v>
      </c>
      <c r="G140" s="26"/>
      <c r="H140" s="23">
        <v>0</v>
      </c>
      <c r="I140" s="11" t="s">
        <v>113</v>
      </c>
      <c r="J140" s="38" t="s">
        <v>22896</v>
      </c>
    </row>
    <row r="141" spans="1:10" ht="24.95" customHeight="1" x14ac:dyDescent="0.2">
      <c r="A141" s="24"/>
      <c r="B141" s="24"/>
      <c r="C141" s="11" t="s">
        <v>17612</v>
      </c>
      <c r="D141" s="11" t="s">
        <v>17613</v>
      </c>
      <c r="E141" s="11" t="s">
        <v>7825</v>
      </c>
      <c r="F141" s="26">
        <v>45430</v>
      </c>
      <c r="G141" s="26"/>
      <c r="H141" s="23">
        <v>0</v>
      </c>
      <c r="I141" s="11" t="s">
        <v>113</v>
      </c>
      <c r="J141" s="38" t="s">
        <v>22897</v>
      </c>
    </row>
    <row r="142" spans="1:10" ht="24.95" customHeight="1" x14ac:dyDescent="0.2">
      <c r="A142" s="24"/>
      <c r="B142" s="24"/>
      <c r="C142" s="11" t="s">
        <v>13700</v>
      </c>
      <c r="D142" s="11" t="s">
        <v>13701</v>
      </c>
      <c r="E142" s="11" t="s">
        <v>13699</v>
      </c>
      <c r="F142" s="26">
        <v>44731</v>
      </c>
      <c r="G142" s="26"/>
      <c r="H142" s="23">
        <v>0</v>
      </c>
      <c r="I142" s="11" t="s">
        <v>113</v>
      </c>
      <c r="J142" s="38" t="s">
        <v>22898</v>
      </c>
    </row>
    <row r="143" spans="1:10" ht="24.95" customHeight="1" x14ac:dyDescent="0.2">
      <c r="A143" s="24"/>
      <c r="B143" s="24"/>
      <c r="C143" s="11" t="s">
        <v>17369</v>
      </c>
      <c r="D143" s="11" t="s">
        <v>17370</v>
      </c>
      <c r="E143" s="11" t="s">
        <v>17368</v>
      </c>
      <c r="F143" s="26">
        <v>45392</v>
      </c>
      <c r="G143" s="26"/>
      <c r="H143" s="23">
        <v>0</v>
      </c>
      <c r="I143" s="11" t="s">
        <v>113</v>
      </c>
      <c r="J143" s="38" t="s">
        <v>22899</v>
      </c>
    </row>
    <row r="144" spans="1:10" ht="24.95" customHeight="1" x14ac:dyDescent="0.2">
      <c r="A144" s="24"/>
      <c r="B144" s="24"/>
      <c r="C144" s="11" t="s">
        <v>18502</v>
      </c>
      <c r="D144" s="11" t="s">
        <v>18503</v>
      </c>
      <c r="E144" s="11" t="s">
        <v>18501</v>
      </c>
      <c r="F144" s="26">
        <v>45554</v>
      </c>
      <c r="G144" s="26"/>
      <c r="H144" s="23">
        <v>0</v>
      </c>
      <c r="I144" s="11" t="s">
        <v>3826</v>
      </c>
      <c r="J144" s="38" t="s">
        <v>22900</v>
      </c>
    </row>
    <row r="145" spans="1:10" ht="24.95" customHeight="1" x14ac:dyDescent="0.2">
      <c r="A145" s="24"/>
      <c r="B145" s="24"/>
      <c r="C145" s="11" t="s">
        <v>16878</v>
      </c>
      <c r="D145" s="11" t="s">
        <v>16879</v>
      </c>
      <c r="E145" s="11" t="s">
        <v>16877</v>
      </c>
      <c r="F145" s="26">
        <v>45297</v>
      </c>
      <c r="G145" s="26"/>
      <c r="H145" s="23">
        <v>0</v>
      </c>
      <c r="I145" s="11" t="s">
        <v>112</v>
      </c>
      <c r="J145" s="38" t="s">
        <v>22901</v>
      </c>
    </row>
    <row r="146" spans="1:10" ht="24.95" customHeight="1" x14ac:dyDescent="0.2">
      <c r="A146" s="24"/>
      <c r="B146" s="24"/>
      <c r="C146" s="11" t="s">
        <v>22653</v>
      </c>
      <c r="D146" s="11" t="s">
        <v>22654</v>
      </c>
      <c r="E146" s="11" t="s">
        <v>22652</v>
      </c>
      <c r="F146" s="26">
        <v>46200</v>
      </c>
      <c r="G146" s="26"/>
      <c r="H146" s="23" t="s">
        <v>22596</v>
      </c>
      <c r="I146" s="11" t="s">
        <v>112</v>
      </c>
      <c r="J146" s="38" t="s">
        <v>22902</v>
      </c>
    </row>
    <row r="147" spans="1:10" ht="24.95" customHeight="1" x14ac:dyDescent="0.2">
      <c r="A147" s="24"/>
      <c r="B147" s="24"/>
      <c r="C147" s="11" t="s">
        <v>11871</v>
      </c>
      <c r="D147" s="11" t="s">
        <v>11872</v>
      </c>
      <c r="E147" s="11" t="s">
        <v>11870</v>
      </c>
      <c r="F147" s="26">
        <v>44485</v>
      </c>
      <c r="G147" s="26"/>
      <c r="H147" s="23">
        <v>0</v>
      </c>
      <c r="I147" s="11" t="s">
        <v>110</v>
      </c>
      <c r="J147" s="38" t="s">
        <v>22895</v>
      </c>
    </row>
    <row r="148" spans="1:10" ht="24.95" customHeight="1" x14ac:dyDescent="0.2">
      <c r="A148" s="24"/>
      <c r="B148" s="24"/>
      <c r="C148" s="11" t="s">
        <v>22577</v>
      </c>
      <c r="D148" s="11" t="s">
        <v>22578</v>
      </c>
      <c r="E148" s="11" t="s">
        <v>22576</v>
      </c>
      <c r="F148" s="26">
        <v>46153</v>
      </c>
      <c r="G148" s="26"/>
      <c r="H148" s="23" t="s">
        <v>22426</v>
      </c>
      <c r="I148" s="11" t="s">
        <v>110</v>
      </c>
      <c r="J148" s="38" t="s">
        <v>22894</v>
      </c>
    </row>
    <row r="149" spans="1:10" ht="24.95" customHeight="1" x14ac:dyDescent="0.2">
      <c r="A149" s="24"/>
      <c r="B149" s="24"/>
      <c r="C149" s="11" t="s">
        <v>22607</v>
      </c>
      <c r="D149" s="11" t="s">
        <v>22608</v>
      </c>
      <c r="E149" s="11" t="s">
        <v>22606</v>
      </c>
      <c r="F149" s="26">
        <v>46161</v>
      </c>
      <c r="G149" s="26"/>
      <c r="H149" s="23" t="s">
        <v>22613</v>
      </c>
      <c r="I149" s="11" t="s">
        <v>111</v>
      </c>
      <c r="J149" s="38" t="s">
        <v>22903</v>
      </c>
    </row>
    <row r="150" spans="1:10" ht="24.95" customHeight="1" x14ac:dyDescent="0.2">
      <c r="A150" s="24"/>
      <c r="B150" s="24"/>
      <c r="C150" s="11" t="s">
        <v>22598</v>
      </c>
      <c r="D150" s="11" t="s">
        <v>22599</v>
      </c>
      <c r="E150" s="11" t="s">
        <v>22597</v>
      </c>
      <c r="F150" s="26">
        <v>46160</v>
      </c>
      <c r="G150" s="26"/>
      <c r="H150" s="23" t="s">
        <v>22604</v>
      </c>
      <c r="I150" s="11" t="s">
        <v>111</v>
      </c>
      <c r="J150" s="38" t="s">
        <v>22903</v>
      </c>
    </row>
    <row r="151" spans="1:10" ht="24.95" customHeight="1" x14ac:dyDescent="0.2">
      <c r="A151" s="24"/>
      <c r="B151" s="24"/>
      <c r="C151" s="11" t="s">
        <v>22496</v>
      </c>
      <c r="D151" s="11" t="s">
        <v>22497</v>
      </c>
      <c r="E151" s="11" t="s">
        <v>22495</v>
      </c>
      <c r="F151" s="26">
        <v>46138</v>
      </c>
      <c r="G151" s="26"/>
      <c r="H151" s="23" t="s">
        <v>22501</v>
      </c>
      <c r="I151" s="11" t="s">
        <v>111</v>
      </c>
      <c r="J151" s="38" t="s">
        <v>22904</v>
      </c>
    </row>
    <row r="152" spans="1:10" ht="24.95" customHeight="1" x14ac:dyDescent="0.2">
      <c r="A152" s="24"/>
      <c r="B152" s="24"/>
      <c r="C152" s="11" t="s">
        <v>22616</v>
      </c>
      <c r="D152" s="11" t="s">
        <v>22617</v>
      </c>
      <c r="E152" s="11" t="s">
        <v>22615</v>
      </c>
      <c r="F152" s="26">
        <v>46163</v>
      </c>
      <c r="G152" s="26"/>
      <c r="H152" s="23" t="s">
        <v>22619</v>
      </c>
      <c r="I152" s="11" t="s">
        <v>111</v>
      </c>
      <c r="J152" s="38" t="s">
        <v>22905</v>
      </c>
    </row>
    <row r="153" spans="1:10" ht="24.95" customHeight="1" x14ac:dyDescent="0.2">
      <c r="A153" s="24"/>
      <c r="B153" s="24"/>
      <c r="C153" s="11" t="s">
        <v>19213</v>
      </c>
      <c r="D153" s="11" t="s">
        <v>19214</v>
      </c>
      <c r="E153" s="11" t="s">
        <v>19212</v>
      </c>
      <c r="F153" s="26">
        <v>45693</v>
      </c>
      <c r="G153" s="26"/>
      <c r="H153" s="23">
        <v>0</v>
      </c>
      <c r="I153" s="11" t="s">
        <v>115</v>
      </c>
      <c r="J153" s="38" t="s">
        <v>22906</v>
      </c>
    </row>
    <row r="154" spans="1:10" ht="24.95" customHeight="1" x14ac:dyDescent="0.2">
      <c r="A154" s="24"/>
      <c r="B154" s="24"/>
      <c r="C154" s="11" t="s">
        <v>7945</v>
      </c>
      <c r="D154" s="11" t="s">
        <v>7946</v>
      </c>
      <c r="E154" s="11" t="s">
        <v>22440</v>
      </c>
      <c r="F154" s="26">
        <v>46130</v>
      </c>
      <c r="G154" s="26"/>
      <c r="H154" s="23" t="s">
        <v>22446</v>
      </c>
      <c r="I154" s="11" t="s">
        <v>115</v>
      </c>
      <c r="J154" s="38" t="s">
        <v>22907</v>
      </c>
    </row>
    <row r="155" spans="1:10" ht="24.95" customHeight="1" x14ac:dyDescent="0.2">
      <c r="A155" s="24"/>
      <c r="B155" s="24"/>
      <c r="C155" s="11" t="s">
        <v>9053</v>
      </c>
      <c r="D155" s="11" t="s">
        <v>9054</v>
      </c>
      <c r="E155" s="11" t="s">
        <v>9052</v>
      </c>
      <c r="F155" s="26">
        <v>46226</v>
      </c>
      <c r="G155" s="26"/>
      <c r="H155" s="23" t="s">
        <v>22603</v>
      </c>
      <c r="I155" s="11" t="s">
        <v>109</v>
      </c>
      <c r="J155" s="38" t="s">
        <v>22895</v>
      </c>
    </row>
    <row r="156" spans="1:10" ht="24.95" customHeight="1" x14ac:dyDescent="0.2">
      <c r="A156" s="24"/>
      <c r="B156" s="24"/>
      <c r="C156" s="11" t="s">
        <v>10227</v>
      </c>
      <c r="D156" s="11" t="s">
        <v>10228</v>
      </c>
      <c r="E156" s="11" t="s">
        <v>10226</v>
      </c>
      <c r="F156" s="26">
        <v>46220</v>
      </c>
      <c r="G156" s="26"/>
      <c r="H156" s="23" t="s">
        <v>22726</v>
      </c>
      <c r="I156" s="11" t="s">
        <v>109</v>
      </c>
      <c r="J156" s="38" t="s">
        <v>22908</v>
      </c>
    </row>
    <row r="157" spans="1:10" ht="24.95" customHeight="1" x14ac:dyDescent="0.2">
      <c r="A157" s="24"/>
      <c r="B157" s="24"/>
      <c r="C157" s="11" t="s">
        <v>22659</v>
      </c>
      <c r="D157" s="11" t="s">
        <v>22660</v>
      </c>
      <c r="E157" s="11" t="s">
        <v>22658</v>
      </c>
      <c r="F157" s="26">
        <v>46201</v>
      </c>
      <c r="G157" s="26"/>
      <c r="H157" s="23" t="s">
        <v>22661</v>
      </c>
      <c r="I157" s="11" t="s">
        <v>163</v>
      </c>
      <c r="J157" s="38" t="s">
        <v>22909</v>
      </c>
    </row>
    <row r="158" spans="1:10" ht="24.95" customHeight="1" x14ac:dyDescent="0.2">
      <c r="A158" s="24"/>
      <c r="B158" s="24"/>
      <c r="C158" s="11" t="s">
        <v>9547</v>
      </c>
      <c r="D158" s="11" t="s">
        <v>9548</v>
      </c>
      <c r="E158" s="11" t="s">
        <v>22480</v>
      </c>
      <c r="F158" s="26">
        <v>46136</v>
      </c>
      <c r="G158" s="26"/>
      <c r="H158" s="23" t="s">
        <v>22486</v>
      </c>
      <c r="I158" s="11" t="s">
        <v>163</v>
      </c>
      <c r="J158" s="38" t="s">
        <v>22910</v>
      </c>
    </row>
    <row r="159" spans="1:10" ht="24.95" customHeight="1" x14ac:dyDescent="0.2">
      <c r="A159" s="24"/>
      <c r="B159" s="24"/>
      <c r="C159" s="11" t="s">
        <v>22504</v>
      </c>
      <c r="D159" s="11" t="s">
        <v>22505</v>
      </c>
      <c r="E159" s="11" t="s">
        <v>22503</v>
      </c>
      <c r="F159" s="26">
        <v>46139</v>
      </c>
      <c r="G159" s="26"/>
      <c r="H159" s="23" t="s">
        <v>22510</v>
      </c>
      <c r="I159" s="11" t="s">
        <v>163</v>
      </c>
      <c r="J159" s="38" t="s">
        <v>22911</v>
      </c>
    </row>
    <row r="160" spans="1:10" ht="24.95" customHeight="1" x14ac:dyDescent="0.2">
      <c r="A160" s="24"/>
      <c r="B160" s="24"/>
      <c r="C160" s="11" t="s">
        <v>22521</v>
      </c>
      <c r="D160" s="11" t="s">
        <v>22522</v>
      </c>
      <c r="E160" s="11" t="s">
        <v>22520</v>
      </c>
      <c r="F160" s="26">
        <v>46141</v>
      </c>
      <c r="G160" s="26"/>
      <c r="H160" s="23" t="s">
        <v>22528</v>
      </c>
      <c r="I160" s="11" t="s">
        <v>163</v>
      </c>
      <c r="J160" s="38" t="s">
        <v>22909</v>
      </c>
    </row>
    <row r="161" spans="1:10" ht="24.95" customHeight="1" x14ac:dyDescent="0.2">
      <c r="A161" s="24"/>
      <c r="B161" s="24"/>
      <c r="C161" s="11" t="s">
        <v>13604</v>
      </c>
      <c r="D161" s="11" t="s">
        <v>13605</v>
      </c>
      <c r="E161" s="11" t="s">
        <v>13603</v>
      </c>
      <c r="F161" s="26">
        <v>46192</v>
      </c>
      <c r="G161" s="26"/>
      <c r="H161" s="23" t="s">
        <v>22326</v>
      </c>
      <c r="I161" s="11" t="s">
        <v>115</v>
      </c>
      <c r="J161" s="38" t="s">
        <v>22912</v>
      </c>
    </row>
    <row r="162" spans="1:10" ht="24.95" customHeight="1" x14ac:dyDescent="0.2">
      <c r="A162" s="24"/>
      <c r="B162" s="24"/>
      <c r="C162" s="11" t="s">
        <v>22551</v>
      </c>
      <c r="D162" s="11" t="s">
        <v>22552</v>
      </c>
      <c r="E162" s="11" t="s">
        <v>22550</v>
      </c>
      <c r="F162" s="26">
        <v>46149</v>
      </c>
      <c r="G162" s="26"/>
      <c r="H162" s="23" t="s">
        <v>22424</v>
      </c>
      <c r="I162" s="11" t="s">
        <v>19826</v>
      </c>
      <c r="J162" s="38" t="s">
        <v>22895</v>
      </c>
    </row>
    <row r="163" spans="1:10" ht="24.95" customHeight="1" x14ac:dyDescent="0.2">
      <c r="A163" s="24"/>
      <c r="B163" s="24"/>
      <c r="C163" s="11" t="e">
        <v>#N/A</v>
      </c>
      <c r="D163" s="11" t="e">
        <v>#N/A</v>
      </c>
      <c r="E163" s="11" t="e">
        <v>#N/A</v>
      </c>
      <c r="F163" s="26">
        <v>45124</v>
      </c>
      <c r="G163" s="26"/>
      <c r="H163" s="23" t="e">
        <v>#N/A</v>
      </c>
      <c r="I163" s="11" t="e">
        <v>#N/A</v>
      </c>
      <c r="J163" s="38" t="s">
        <v>22913</v>
      </c>
    </row>
    <row r="164" spans="1:10" ht="24.95" customHeight="1" x14ac:dyDescent="0.2">
      <c r="A164" s="24"/>
      <c r="B164" s="24"/>
      <c r="C164" s="11" t="s">
        <v>21807</v>
      </c>
      <c r="D164" s="11" t="s">
        <v>21808</v>
      </c>
      <c r="E164" s="11" t="s">
        <v>21806</v>
      </c>
      <c r="F164" s="26">
        <v>46040</v>
      </c>
      <c r="G164" s="26"/>
      <c r="H164" s="23">
        <v>0</v>
      </c>
      <c r="I164" s="11" t="s">
        <v>110</v>
      </c>
      <c r="J164" s="38" t="s">
        <v>23395</v>
      </c>
    </row>
    <row r="165" spans="1:10" ht="24.95" customHeight="1" x14ac:dyDescent="0.2">
      <c r="A165" s="24"/>
      <c r="B165" s="24"/>
      <c r="C165" s="11" t="s">
        <v>22741</v>
      </c>
      <c r="D165" s="11" t="s">
        <v>22742</v>
      </c>
      <c r="E165" s="11" t="s">
        <v>22740</v>
      </c>
      <c r="F165" s="26">
        <v>46223</v>
      </c>
      <c r="G165" s="26"/>
      <c r="H165" s="23" t="s">
        <v>22746</v>
      </c>
      <c r="I165" s="11" t="s">
        <v>110</v>
      </c>
      <c r="J165" s="38" t="s">
        <v>23396</v>
      </c>
    </row>
    <row r="166" spans="1:10" ht="24.95" customHeight="1" x14ac:dyDescent="0.2">
      <c r="A166" s="24"/>
      <c r="B166" s="24"/>
      <c r="C166" s="11" t="s">
        <v>22374</v>
      </c>
      <c r="D166" s="11" t="s">
        <v>22375</v>
      </c>
      <c r="E166" s="11" t="s">
        <v>22373</v>
      </c>
      <c r="F166" s="26">
        <v>45760</v>
      </c>
      <c r="G166" s="26"/>
      <c r="H166" s="23" t="s">
        <v>22381</v>
      </c>
      <c r="I166" s="11" t="s">
        <v>111</v>
      </c>
      <c r="J166" s="38" t="s">
        <v>23397</v>
      </c>
    </row>
    <row r="167" spans="1:10" ht="24.95" customHeight="1" x14ac:dyDescent="0.2">
      <c r="A167" s="24"/>
      <c r="B167" s="24"/>
      <c r="C167" s="11" t="s">
        <v>15280</v>
      </c>
      <c r="D167" s="11" t="s">
        <v>15281</v>
      </c>
      <c r="E167" s="11" t="s">
        <v>15279</v>
      </c>
      <c r="F167" s="26">
        <v>45077</v>
      </c>
      <c r="G167" s="26"/>
      <c r="H167" s="23" t="s">
        <v>19142</v>
      </c>
      <c r="I167" s="11" t="s">
        <v>111</v>
      </c>
      <c r="J167" s="38" t="s">
        <v>23394</v>
      </c>
    </row>
    <row r="168" spans="1:10" ht="24.95" customHeight="1" x14ac:dyDescent="0.2">
      <c r="A168" s="24"/>
      <c r="B168" s="24"/>
      <c r="C168" s="11" t="s">
        <v>21387</v>
      </c>
      <c r="D168" s="11" t="s">
        <v>21388</v>
      </c>
      <c r="E168" s="11" t="s">
        <v>21386</v>
      </c>
      <c r="F168" s="26">
        <v>45977</v>
      </c>
      <c r="G168" s="26"/>
      <c r="H168" s="23">
        <v>0</v>
      </c>
      <c r="I168" s="11" t="s">
        <v>111</v>
      </c>
      <c r="J168" s="38" t="s">
        <v>23398</v>
      </c>
    </row>
    <row r="169" spans="1:10" ht="24.95" customHeight="1" x14ac:dyDescent="0.2">
      <c r="A169" s="24"/>
      <c r="B169" s="24"/>
      <c r="C169" s="11" t="s">
        <v>20818</v>
      </c>
      <c r="D169" s="11" t="s">
        <v>20819</v>
      </c>
      <c r="E169" s="11" t="s">
        <v>20817</v>
      </c>
      <c r="F169" s="26">
        <v>45907</v>
      </c>
      <c r="G169" s="26"/>
      <c r="H169" s="23">
        <v>0</v>
      </c>
      <c r="I169" s="11" t="s">
        <v>111</v>
      </c>
      <c r="J169" s="38" t="s">
        <v>23399</v>
      </c>
    </row>
    <row r="170" spans="1:10" ht="24.95" customHeight="1" x14ac:dyDescent="0.2">
      <c r="A170" s="24"/>
      <c r="B170" s="24"/>
      <c r="C170" s="11" t="s">
        <v>19589</v>
      </c>
      <c r="D170" s="11" t="s">
        <v>19590</v>
      </c>
      <c r="E170" s="11" t="s">
        <v>19588</v>
      </c>
      <c r="F170" s="26">
        <v>46055</v>
      </c>
      <c r="G170" s="26"/>
      <c r="H170" s="23">
        <v>0</v>
      </c>
      <c r="I170" s="11" t="s">
        <v>115</v>
      </c>
      <c r="J170" s="38" t="s">
        <v>23400</v>
      </c>
    </row>
    <row r="171" spans="1:10" ht="24.95" customHeight="1" x14ac:dyDescent="0.2">
      <c r="A171" s="24"/>
      <c r="B171" s="24"/>
      <c r="C171" s="11" t="s">
        <v>23028</v>
      </c>
      <c r="D171" s="11" t="s">
        <v>23029</v>
      </c>
      <c r="E171" s="11" t="s">
        <v>23027</v>
      </c>
      <c r="F171" s="26">
        <v>46235</v>
      </c>
      <c r="G171" s="26"/>
      <c r="H171" s="23" t="s">
        <v>23032</v>
      </c>
      <c r="I171" s="11" t="s">
        <v>115</v>
      </c>
      <c r="J171" s="38" t="s">
        <v>23401</v>
      </c>
    </row>
    <row r="172" spans="1:10" ht="24.95" customHeight="1" x14ac:dyDescent="0.2">
      <c r="A172" s="24"/>
      <c r="B172" s="24"/>
      <c r="C172" s="11" t="s">
        <v>2245</v>
      </c>
      <c r="D172" s="11" t="s">
        <v>2246</v>
      </c>
      <c r="E172" s="11" t="s">
        <v>23280</v>
      </c>
      <c r="F172" s="26">
        <v>46319</v>
      </c>
      <c r="G172" s="26"/>
      <c r="H172" s="23" t="s">
        <v>22361</v>
      </c>
      <c r="I172" s="11" t="s">
        <v>115</v>
      </c>
      <c r="J172" s="38" t="s">
        <v>23402</v>
      </c>
    </row>
    <row r="173" spans="1:10" ht="24.95" customHeight="1" x14ac:dyDescent="0.2">
      <c r="A173" s="24"/>
      <c r="B173" s="24"/>
      <c r="C173" s="11" t="s">
        <v>23166</v>
      </c>
      <c r="D173" s="11" t="s">
        <v>23167</v>
      </c>
      <c r="E173" s="11" t="s">
        <v>23165</v>
      </c>
      <c r="F173" s="26">
        <v>46266</v>
      </c>
      <c r="G173" s="26"/>
      <c r="H173" s="23" t="s">
        <v>23170</v>
      </c>
      <c r="I173" s="11" t="s">
        <v>109</v>
      </c>
      <c r="J173" s="38" t="s">
        <v>23394</v>
      </c>
    </row>
    <row r="174" spans="1:10" ht="24.95" customHeight="1" x14ac:dyDescent="0.2">
      <c r="A174" s="24"/>
      <c r="B174" s="24"/>
      <c r="C174" s="11" t="s">
        <v>23116</v>
      </c>
      <c r="D174" s="11" t="s">
        <v>23117</v>
      </c>
      <c r="E174" s="11" t="s">
        <v>23115</v>
      </c>
      <c r="F174" s="26">
        <v>46260</v>
      </c>
      <c r="G174" s="26"/>
      <c r="H174" s="23" t="s">
        <v>23120</v>
      </c>
      <c r="I174" s="11" t="s">
        <v>109</v>
      </c>
      <c r="J174" s="38" t="s">
        <v>23403</v>
      </c>
    </row>
    <row r="175" spans="1:10" ht="24.95" customHeight="1" x14ac:dyDescent="0.2">
      <c r="A175" s="24"/>
      <c r="B175" s="24"/>
      <c r="C175" s="11" t="s">
        <v>23123</v>
      </c>
      <c r="D175" s="11" t="s">
        <v>23124</v>
      </c>
      <c r="E175" s="11" t="s">
        <v>23122</v>
      </c>
      <c r="F175" s="26">
        <v>46261</v>
      </c>
      <c r="G175" s="26"/>
      <c r="H175" s="23" t="s">
        <v>22970</v>
      </c>
      <c r="I175" s="11" t="s">
        <v>161</v>
      </c>
      <c r="J175" s="38" t="s">
        <v>23404</v>
      </c>
    </row>
    <row r="176" spans="1:10" ht="24.95" customHeight="1" x14ac:dyDescent="0.2">
      <c r="A176" s="24"/>
      <c r="B176" s="24"/>
      <c r="C176" s="11" t="s">
        <v>5519</v>
      </c>
      <c r="D176" s="11" t="s">
        <v>5520</v>
      </c>
      <c r="E176" s="11" t="s">
        <v>5518</v>
      </c>
      <c r="F176" s="26">
        <v>43452</v>
      </c>
      <c r="G176" s="26"/>
      <c r="H176" s="23">
        <v>0</v>
      </c>
      <c r="I176" s="11" t="s">
        <v>161</v>
      </c>
      <c r="J176" s="38" t="s">
        <v>23405</v>
      </c>
    </row>
    <row r="177" spans="1:10" ht="24.95" customHeight="1" x14ac:dyDescent="0.2">
      <c r="A177" s="24"/>
      <c r="B177" s="24"/>
      <c r="C177" s="11" t="s">
        <v>23049</v>
      </c>
      <c r="D177" s="11" t="s">
        <v>23050</v>
      </c>
      <c r="E177" s="11" t="s">
        <v>23048</v>
      </c>
      <c r="F177" s="26">
        <v>46242</v>
      </c>
      <c r="G177" s="26"/>
      <c r="H177" s="23" t="s">
        <v>22800</v>
      </c>
      <c r="I177" s="11" t="s">
        <v>163</v>
      </c>
      <c r="J177" s="38" t="s">
        <v>23406</v>
      </c>
    </row>
    <row r="178" spans="1:10" ht="24.95" customHeight="1" x14ac:dyDescent="0.2">
      <c r="A178" s="24"/>
      <c r="B178" s="24"/>
      <c r="C178" s="11" t="s">
        <v>23054</v>
      </c>
      <c r="D178" s="11" t="s">
        <v>23055</v>
      </c>
      <c r="E178" s="11" t="s">
        <v>23053</v>
      </c>
      <c r="F178" s="26">
        <v>46243</v>
      </c>
      <c r="G178" s="26"/>
      <c r="H178" s="23" t="s">
        <v>22959</v>
      </c>
      <c r="I178" s="11" t="s">
        <v>163</v>
      </c>
      <c r="J178" s="38" t="s">
        <v>23400</v>
      </c>
    </row>
    <row r="179" spans="1:10" ht="24.95" customHeight="1" x14ac:dyDescent="0.2">
      <c r="A179" s="24"/>
      <c r="B179" s="24"/>
      <c r="C179" s="11" t="s">
        <v>3873</v>
      </c>
      <c r="D179" s="11" t="s">
        <v>3874</v>
      </c>
      <c r="E179" s="11" t="s">
        <v>3872</v>
      </c>
      <c r="F179" s="26">
        <v>46299</v>
      </c>
      <c r="G179" s="26"/>
      <c r="H179" s="23" t="s">
        <v>22479</v>
      </c>
      <c r="I179" s="11" t="s">
        <v>163</v>
      </c>
      <c r="J179" s="38" t="s">
        <v>23407</v>
      </c>
    </row>
    <row r="180" spans="1:10" ht="24.95" customHeight="1" x14ac:dyDescent="0.2">
      <c r="A180" s="24"/>
      <c r="B180" s="24"/>
      <c r="C180" s="11" t="s">
        <v>22473</v>
      </c>
      <c r="D180" s="11" t="s">
        <v>22474</v>
      </c>
      <c r="E180" s="11" t="s">
        <v>22472</v>
      </c>
      <c r="F180" s="26">
        <v>46135</v>
      </c>
      <c r="G180" s="26"/>
      <c r="H180" s="23">
        <v>0</v>
      </c>
      <c r="I180" s="11" t="s">
        <v>163</v>
      </c>
      <c r="J180" s="38" t="s">
        <v>23408</v>
      </c>
    </row>
    <row r="181" spans="1:10" ht="24.95" customHeight="1" x14ac:dyDescent="0.2">
      <c r="A181" s="24"/>
      <c r="B181" s="24"/>
      <c r="C181" s="11" t="s">
        <v>23062</v>
      </c>
      <c r="D181" s="11" t="s">
        <v>23063</v>
      </c>
      <c r="E181" s="11" t="s">
        <v>23061</v>
      </c>
      <c r="F181" s="26">
        <v>46244</v>
      </c>
      <c r="G181" s="26"/>
      <c r="H181" s="23" t="s">
        <v>23068</v>
      </c>
      <c r="I181" s="11" t="s">
        <v>163</v>
      </c>
      <c r="J181" s="38" t="s">
        <v>23409</v>
      </c>
    </row>
    <row r="182" spans="1:10" ht="24.95" customHeight="1" x14ac:dyDescent="0.2">
      <c r="A182" s="24"/>
      <c r="B182" s="24"/>
      <c r="C182" s="11" t="s">
        <v>20216</v>
      </c>
      <c r="D182" s="11" t="s">
        <v>20217</v>
      </c>
      <c r="E182" s="11" t="s">
        <v>23041</v>
      </c>
      <c r="F182" s="26">
        <v>46241</v>
      </c>
      <c r="G182" s="26"/>
      <c r="H182" s="23" t="s">
        <v>23045</v>
      </c>
      <c r="I182" s="11" t="s">
        <v>163</v>
      </c>
      <c r="J182" s="38" t="s">
        <v>23400</v>
      </c>
    </row>
    <row r="183" spans="1:10" ht="24.95" customHeight="1" x14ac:dyDescent="0.2">
      <c r="A183" s="24"/>
      <c r="B183" s="24"/>
      <c r="C183" s="11" t="s">
        <v>20281</v>
      </c>
      <c r="D183" s="11" t="s">
        <v>20282</v>
      </c>
      <c r="E183" s="11" t="s">
        <v>20280</v>
      </c>
      <c r="F183" s="26">
        <v>45809</v>
      </c>
      <c r="G183" s="26"/>
      <c r="H183" s="23" t="s">
        <v>20286</v>
      </c>
      <c r="I183" s="11" t="s">
        <v>19826</v>
      </c>
      <c r="J183" s="38" t="s">
        <v>23394</v>
      </c>
    </row>
    <row r="184" spans="1:10" ht="24.95" customHeight="1" x14ac:dyDescent="0.2">
      <c r="A184" s="24"/>
      <c r="B184" s="24"/>
      <c r="C184" s="11" t="s">
        <v>22827</v>
      </c>
      <c r="D184" s="11" t="s">
        <v>22828</v>
      </c>
      <c r="E184" s="11" t="s">
        <v>2164</v>
      </c>
      <c r="F184" s="26">
        <v>46253</v>
      </c>
      <c r="G184" s="26"/>
      <c r="H184" s="23" t="s">
        <v>22832</v>
      </c>
      <c r="I184" s="11" t="s">
        <v>19826</v>
      </c>
      <c r="J184" s="38" t="s">
        <v>23410</v>
      </c>
    </row>
    <row r="185" spans="1:10" ht="24.95" customHeight="1" x14ac:dyDescent="0.2">
      <c r="A185" s="24"/>
      <c r="B185" s="24"/>
      <c r="C185" s="11" t="s">
        <v>14571</v>
      </c>
      <c r="D185" s="11" t="s">
        <v>14572</v>
      </c>
      <c r="E185" s="11">
        <v>0</v>
      </c>
      <c r="F185" s="26">
        <v>46293</v>
      </c>
      <c r="G185" s="26"/>
      <c r="H185" s="23" t="s">
        <v>23236</v>
      </c>
      <c r="I185" s="11" t="s">
        <v>19826</v>
      </c>
      <c r="J185" s="38" t="s">
        <v>23400</v>
      </c>
    </row>
    <row r="186" spans="1:10" ht="24.95" customHeight="1" x14ac:dyDescent="0.2">
      <c r="A186" s="24"/>
      <c r="B186" s="24"/>
      <c r="C186" s="11" t="s">
        <v>17272</v>
      </c>
      <c r="D186" s="11" t="s">
        <v>17273</v>
      </c>
      <c r="E186" s="11" t="s">
        <v>17271</v>
      </c>
      <c r="F186" s="26">
        <v>45389</v>
      </c>
      <c r="G186" s="26"/>
      <c r="H186" s="23">
        <v>0</v>
      </c>
      <c r="I186" s="11" t="s">
        <v>113</v>
      </c>
      <c r="J186" s="38" t="s">
        <v>23404</v>
      </c>
    </row>
    <row r="187" spans="1:10" ht="24.95" customHeight="1" x14ac:dyDescent="0.2">
      <c r="A187" s="24"/>
      <c r="B187" s="24"/>
      <c r="C187" s="11" t="s">
        <v>12859</v>
      </c>
      <c r="D187" s="11" t="s">
        <v>12860</v>
      </c>
      <c r="E187" s="11">
        <v>0</v>
      </c>
      <c r="F187" s="26">
        <v>45544</v>
      </c>
      <c r="G187" s="26"/>
      <c r="H187" s="23">
        <v>0</v>
      </c>
      <c r="I187" s="11" t="s">
        <v>113</v>
      </c>
      <c r="J187" s="38" t="s">
        <v>23411</v>
      </c>
    </row>
    <row r="188" spans="1:10" ht="24.95" customHeight="1" x14ac:dyDescent="0.2">
      <c r="A188" s="24"/>
      <c r="B188" s="24"/>
      <c r="C188" s="11" t="s">
        <v>14560</v>
      </c>
      <c r="D188" s="11" t="s">
        <v>14561</v>
      </c>
      <c r="E188" s="11" t="s">
        <v>14559</v>
      </c>
      <c r="F188" s="26">
        <v>45607</v>
      </c>
      <c r="G188" s="26"/>
      <c r="H188" s="23">
        <v>0</v>
      </c>
      <c r="I188" s="11" t="s">
        <v>112</v>
      </c>
      <c r="J188" s="38" t="s">
        <v>23412</v>
      </c>
    </row>
    <row r="189" spans="1:10" ht="24.95" customHeight="1" x14ac:dyDescent="0.2">
      <c r="A189" s="24"/>
      <c r="B189" s="24"/>
      <c r="C189" s="11" t="s">
        <v>12646</v>
      </c>
      <c r="D189" s="11" t="s">
        <v>12647</v>
      </c>
      <c r="E189" s="11" t="s">
        <v>12645</v>
      </c>
      <c r="F189" s="26">
        <v>45984</v>
      </c>
      <c r="G189" s="26"/>
      <c r="H189" s="23">
        <v>0</v>
      </c>
      <c r="I189" s="11" t="s">
        <v>112</v>
      </c>
      <c r="J189" s="38" t="s">
        <v>23413</v>
      </c>
    </row>
    <row r="190" spans="1:10" ht="24.95" customHeight="1" x14ac:dyDescent="0.2">
      <c r="A190" s="24"/>
      <c r="B190" s="24"/>
      <c r="C190" s="11" t="s">
        <v>22962</v>
      </c>
      <c r="D190" s="11" t="s">
        <v>22963</v>
      </c>
      <c r="E190" s="11" t="s">
        <v>22961</v>
      </c>
      <c r="F190" s="26">
        <v>46050</v>
      </c>
      <c r="G190" s="26"/>
      <c r="H190" s="23" t="s">
        <v>22969</v>
      </c>
      <c r="I190" s="11" t="s">
        <v>112</v>
      </c>
      <c r="J190" s="38" t="s">
        <v>23414</v>
      </c>
    </row>
    <row r="191" spans="1:10" ht="24.95" customHeight="1" x14ac:dyDescent="0.2">
      <c r="A191" s="24"/>
      <c r="B191" s="24"/>
      <c r="C191" s="11" t="s">
        <v>22670</v>
      </c>
      <c r="D191" s="11" t="s">
        <v>22671</v>
      </c>
      <c r="E191" s="11" t="s">
        <v>22669</v>
      </c>
      <c r="F191" s="26">
        <v>46205</v>
      </c>
      <c r="G191" s="26"/>
      <c r="H191" s="23" t="s">
        <v>22672</v>
      </c>
      <c r="I191" s="11" t="s">
        <v>112</v>
      </c>
      <c r="J191" s="38" t="s">
        <v>23415</v>
      </c>
    </row>
    <row r="192" spans="1:10" ht="24.95" customHeight="1" x14ac:dyDescent="0.2">
      <c r="A192" s="24"/>
      <c r="B192" s="24"/>
      <c r="C192" s="11" t="s">
        <v>21473</v>
      </c>
      <c r="D192" s="11" t="s">
        <v>21474</v>
      </c>
      <c r="E192" s="11" t="s">
        <v>21472</v>
      </c>
      <c r="F192" s="26">
        <v>46008</v>
      </c>
      <c r="G192" s="26"/>
      <c r="H192" s="23">
        <v>0</v>
      </c>
      <c r="I192" s="11" t="s">
        <v>19826</v>
      </c>
      <c r="J192" s="38" t="s">
        <v>23449</v>
      </c>
    </row>
    <row r="193" spans="1:10" ht="24.95" customHeight="1" x14ac:dyDescent="0.2">
      <c r="A193" s="24"/>
      <c r="B193" s="24"/>
      <c r="C193" s="11" t="s">
        <v>23679</v>
      </c>
      <c r="D193" s="11" t="s">
        <v>23680</v>
      </c>
      <c r="E193" s="11" t="s">
        <v>23678</v>
      </c>
      <c r="F193" s="26">
        <v>46381</v>
      </c>
      <c r="G193" s="26"/>
      <c r="H193" s="23" t="s">
        <v>21342</v>
      </c>
      <c r="I193" s="11" t="s">
        <v>163</v>
      </c>
      <c r="J193" s="38" t="s">
        <v>23826</v>
      </c>
    </row>
    <row r="194" spans="1:10" ht="24.95" customHeight="1" x14ac:dyDescent="0.2">
      <c r="A194" s="24"/>
      <c r="B194" s="24"/>
      <c r="C194" s="11" t="s">
        <v>23587</v>
      </c>
      <c r="D194" s="11" t="s">
        <v>23588</v>
      </c>
      <c r="E194" s="11" t="s">
        <v>23586</v>
      </c>
      <c r="F194" s="26">
        <v>46332</v>
      </c>
      <c r="G194" s="26"/>
      <c r="H194" s="23" t="s">
        <v>23592</v>
      </c>
      <c r="I194" s="11" t="s">
        <v>163</v>
      </c>
      <c r="J194" s="38" t="s">
        <v>23827</v>
      </c>
    </row>
    <row r="195" spans="1:10" ht="24.95" customHeight="1" x14ac:dyDescent="0.2">
      <c r="A195" s="24"/>
      <c r="B195" s="24"/>
      <c r="C195" s="11" t="s">
        <v>22758</v>
      </c>
      <c r="D195" s="11" t="s">
        <v>22759</v>
      </c>
      <c r="E195" s="11" t="s">
        <v>22757</v>
      </c>
      <c r="F195" s="26">
        <v>46225</v>
      </c>
      <c r="G195" s="26"/>
      <c r="H195" s="23" t="s">
        <v>22764</v>
      </c>
      <c r="I195" s="11" t="s">
        <v>163</v>
      </c>
      <c r="J195" s="38" t="s">
        <v>23828</v>
      </c>
    </row>
    <row r="196" spans="1:10" ht="24.95" customHeight="1" x14ac:dyDescent="0.2">
      <c r="A196" s="24"/>
      <c r="B196" s="24"/>
      <c r="C196" s="11" t="s">
        <v>23333</v>
      </c>
      <c r="D196" s="11" t="s">
        <v>23334</v>
      </c>
      <c r="E196" s="11" t="s">
        <v>23332</v>
      </c>
      <c r="F196" s="26">
        <v>46352</v>
      </c>
      <c r="G196" s="26"/>
      <c r="H196" s="23" t="s">
        <v>23337</v>
      </c>
      <c r="I196" s="11" t="s">
        <v>163</v>
      </c>
      <c r="J196" s="38" t="s">
        <v>23829</v>
      </c>
    </row>
    <row r="197" spans="1:10" ht="24.95" customHeight="1" x14ac:dyDescent="0.2">
      <c r="A197" s="24"/>
      <c r="B197" s="24"/>
      <c r="C197" s="11" t="s">
        <v>23603</v>
      </c>
      <c r="D197" s="11" t="s">
        <v>23604</v>
      </c>
      <c r="E197" s="11" t="s">
        <v>23602</v>
      </c>
      <c r="F197" s="26">
        <v>46334</v>
      </c>
      <c r="G197" s="26"/>
      <c r="H197" s="23" t="s">
        <v>23608</v>
      </c>
      <c r="I197" s="11" t="s">
        <v>163</v>
      </c>
      <c r="J197" s="38" t="s">
        <v>23830</v>
      </c>
    </row>
    <row r="198" spans="1:10" ht="24.95" customHeight="1" x14ac:dyDescent="0.2">
      <c r="A198" s="24"/>
      <c r="B198" s="24"/>
      <c r="C198" s="11" t="s">
        <v>23132</v>
      </c>
      <c r="D198" s="11" t="s">
        <v>23133</v>
      </c>
      <c r="E198" s="11" t="s">
        <v>23131</v>
      </c>
      <c r="F198" s="26">
        <v>46262</v>
      </c>
      <c r="G198" s="26"/>
      <c r="H198" s="23" t="s">
        <v>23139</v>
      </c>
      <c r="I198" s="11" t="s">
        <v>161</v>
      </c>
      <c r="J198" s="38" t="s">
        <v>23831</v>
      </c>
    </row>
    <row r="199" spans="1:10" ht="24.95" customHeight="1" x14ac:dyDescent="0.2">
      <c r="A199" s="24"/>
      <c r="B199" s="24"/>
      <c r="C199" s="11" t="s">
        <v>23620</v>
      </c>
      <c r="D199" s="11" t="s">
        <v>23621</v>
      </c>
      <c r="E199" s="11" t="s">
        <v>23619</v>
      </c>
      <c r="F199" s="26">
        <v>46337</v>
      </c>
      <c r="G199" s="26"/>
      <c r="H199" s="23" t="s">
        <v>23625</v>
      </c>
      <c r="I199" s="11" t="s">
        <v>2259</v>
      </c>
      <c r="J199" s="38" t="s">
        <v>23833</v>
      </c>
    </row>
    <row r="200" spans="1:10" ht="24.95" customHeight="1" x14ac:dyDescent="0.2">
      <c r="A200" s="24"/>
      <c r="B200" s="24"/>
      <c r="C200" s="11" t="s">
        <v>23465</v>
      </c>
      <c r="D200" s="11" t="s">
        <v>23466</v>
      </c>
      <c r="E200" s="11" t="s">
        <v>23464</v>
      </c>
      <c r="F200" s="26">
        <v>46145</v>
      </c>
      <c r="G200" s="26"/>
      <c r="H200" s="23" t="s">
        <v>23472</v>
      </c>
      <c r="I200" s="11" t="s">
        <v>161</v>
      </c>
      <c r="J200" s="38" t="s">
        <v>23834</v>
      </c>
    </row>
    <row r="201" spans="1:10" ht="24.95" customHeight="1" x14ac:dyDescent="0.2">
      <c r="A201" s="24"/>
      <c r="B201" s="24"/>
      <c r="C201" s="11" t="s">
        <v>23724</v>
      </c>
      <c r="D201" s="11" t="s">
        <v>23725</v>
      </c>
      <c r="E201" s="11" t="s">
        <v>23723</v>
      </c>
      <c r="F201" s="26">
        <v>46389</v>
      </c>
      <c r="G201" s="26"/>
      <c r="H201" s="23" t="s">
        <v>23647</v>
      </c>
      <c r="I201" s="11" t="s">
        <v>161</v>
      </c>
      <c r="J201" s="38" t="s">
        <v>23835</v>
      </c>
    </row>
    <row r="202" spans="1:10" ht="24.95" customHeight="1" x14ac:dyDescent="0.2">
      <c r="A202" s="24"/>
      <c r="B202" s="24"/>
      <c r="C202" s="11" t="s">
        <v>10885</v>
      </c>
      <c r="D202" s="11" t="s">
        <v>10886</v>
      </c>
      <c r="E202" s="11" t="s">
        <v>10884</v>
      </c>
      <c r="F202" s="26">
        <v>44297</v>
      </c>
      <c r="G202" s="26"/>
      <c r="H202" s="23">
        <v>0</v>
      </c>
      <c r="I202" s="11" t="s">
        <v>109</v>
      </c>
      <c r="J202" s="38" t="s">
        <v>23832</v>
      </c>
    </row>
    <row r="203" spans="1:10" ht="24.95" customHeight="1" x14ac:dyDescent="0.2">
      <c r="A203" s="24"/>
      <c r="B203" s="24"/>
      <c r="C203" s="11" t="s">
        <v>2232</v>
      </c>
      <c r="D203" s="11" t="s">
        <v>2233</v>
      </c>
      <c r="E203" s="11" t="s">
        <v>23641</v>
      </c>
      <c r="F203" s="26">
        <v>46343</v>
      </c>
      <c r="G203" s="26"/>
      <c r="H203" s="23" t="s">
        <v>23593</v>
      </c>
      <c r="I203" s="11" t="s">
        <v>109</v>
      </c>
      <c r="J203" s="38" t="s">
        <v>23836</v>
      </c>
    </row>
    <row r="204" spans="1:10" ht="24.95" customHeight="1" x14ac:dyDescent="0.2">
      <c r="A204" s="24"/>
      <c r="B204" s="24"/>
      <c r="C204" s="11" t="s">
        <v>23513</v>
      </c>
      <c r="D204" s="11" t="s">
        <v>23514</v>
      </c>
      <c r="E204" s="11" t="s">
        <v>23512</v>
      </c>
      <c r="F204" s="26">
        <v>46315</v>
      </c>
      <c r="G204" s="26"/>
      <c r="H204" s="23" t="s">
        <v>23520</v>
      </c>
      <c r="I204" s="11" t="s">
        <v>109</v>
      </c>
      <c r="J204" s="38" t="s">
        <v>23826</v>
      </c>
    </row>
    <row r="205" spans="1:10" ht="24.95" customHeight="1" x14ac:dyDescent="0.2">
      <c r="A205" s="24"/>
      <c r="B205" s="24"/>
      <c r="C205" s="11" t="s">
        <v>23530</v>
      </c>
      <c r="D205" s="11" t="s">
        <v>23531</v>
      </c>
      <c r="E205" s="11">
        <v>0</v>
      </c>
      <c r="F205" s="26">
        <v>46317</v>
      </c>
      <c r="G205" s="26"/>
      <c r="H205" s="23" t="s">
        <v>22942</v>
      </c>
      <c r="I205" s="11" t="s">
        <v>109</v>
      </c>
      <c r="J205" s="38" t="s">
        <v>23837</v>
      </c>
    </row>
    <row r="206" spans="1:10" ht="24.95" customHeight="1" x14ac:dyDescent="0.2">
      <c r="A206" s="24"/>
      <c r="B206" s="24"/>
      <c r="C206" s="11" t="s">
        <v>2847</v>
      </c>
      <c r="D206" s="11" t="s">
        <v>2848</v>
      </c>
      <c r="E206" s="11" t="s">
        <v>2846</v>
      </c>
      <c r="F206" s="26">
        <v>46098</v>
      </c>
      <c r="G206" s="26"/>
      <c r="H206" s="23" t="s">
        <v>23000</v>
      </c>
      <c r="I206" s="11" t="s">
        <v>115</v>
      </c>
      <c r="J206" s="38" t="s">
        <v>23832</v>
      </c>
    </row>
    <row r="207" spans="1:10" ht="24.95" customHeight="1" x14ac:dyDescent="0.2">
      <c r="A207" s="24"/>
      <c r="B207" s="24"/>
      <c r="C207" s="11" t="s">
        <v>21147</v>
      </c>
      <c r="D207" s="11" t="s">
        <v>23459</v>
      </c>
      <c r="E207" s="11" t="s">
        <v>23458</v>
      </c>
      <c r="F207" s="26">
        <v>46048</v>
      </c>
      <c r="G207" s="26"/>
      <c r="H207" s="23" t="s">
        <v>22940</v>
      </c>
      <c r="I207" s="11" t="s">
        <v>115</v>
      </c>
      <c r="J207" s="38" t="s">
        <v>23838</v>
      </c>
    </row>
    <row r="208" spans="1:10" ht="24.95" customHeight="1" x14ac:dyDescent="0.2">
      <c r="A208" s="24"/>
      <c r="B208" s="24"/>
      <c r="C208" s="11" t="s">
        <v>20870</v>
      </c>
      <c r="D208" s="11" t="s">
        <v>20871</v>
      </c>
      <c r="E208" s="11" t="s">
        <v>20869</v>
      </c>
      <c r="F208" s="26">
        <v>45915</v>
      </c>
      <c r="G208" s="26"/>
      <c r="H208" s="23" t="s">
        <v>20638</v>
      </c>
      <c r="I208" s="11" t="s">
        <v>110</v>
      </c>
      <c r="J208" s="38" t="s">
        <v>23839</v>
      </c>
    </row>
    <row r="209" spans="1:10" ht="24.95" customHeight="1" x14ac:dyDescent="0.2">
      <c r="A209" s="24"/>
      <c r="B209" s="24"/>
      <c r="C209" s="11" t="s">
        <v>23688</v>
      </c>
      <c r="D209" s="11" t="s">
        <v>23689</v>
      </c>
      <c r="E209" s="11" t="s">
        <v>23687</v>
      </c>
      <c r="F209" s="26">
        <v>46382</v>
      </c>
      <c r="G209" s="26"/>
      <c r="H209" s="23" t="s">
        <v>23622</v>
      </c>
      <c r="I209" s="11" t="s">
        <v>110</v>
      </c>
      <c r="J209" s="38" t="s">
        <v>23840</v>
      </c>
    </row>
    <row r="210" spans="1:10" ht="24.95" customHeight="1" x14ac:dyDescent="0.2">
      <c r="A210" s="24"/>
      <c r="B210" s="24"/>
      <c r="C210" s="11" t="s">
        <v>23560</v>
      </c>
      <c r="D210" s="11" t="s">
        <v>23561</v>
      </c>
      <c r="E210" s="11" t="s">
        <v>23559</v>
      </c>
      <c r="F210" s="26">
        <v>46325</v>
      </c>
      <c r="G210" s="26"/>
      <c r="H210" s="23" t="s">
        <v>23567</v>
      </c>
      <c r="I210" s="11" t="s">
        <v>110</v>
      </c>
      <c r="J210" s="38" t="s">
        <v>23841</v>
      </c>
    </row>
    <row r="211" spans="1:10" ht="24.95" customHeight="1" x14ac:dyDescent="0.2">
      <c r="A211" s="24"/>
      <c r="B211" s="24"/>
      <c r="C211" s="11" t="s">
        <v>23649</v>
      </c>
      <c r="D211" s="11" t="s">
        <v>23650</v>
      </c>
      <c r="E211" s="11" t="s">
        <v>23648</v>
      </c>
      <c r="F211" s="26">
        <v>46354</v>
      </c>
      <c r="G211" s="26"/>
      <c r="H211" s="23" t="s">
        <v>23654</v>
      </c>
      <c r="I211" s="11" t="s">
        <v>112</v>
      </c>
      <c r="J211" s="38" t="s">
        <v>23842</v>
      </c>
    </row>
    <row r="212" spans="1:10" ht="24.95" customHeight="1" x14ac:dyDescent="0.2">
      <c r="A212" s="24"/>
      <c r="B212" s="24"/>
      <c r="C212" s="11" t="s">
        <v>23078</v>
      </c>
      <c r="D212" s="11" t="s">
        <v>23079</v>
      </c>
      <c r="E212" s="11" t="s">
        <v>23077</v>
      </c>
      <c r="F212" s="26">
        <v>46249</v>
      </c>
      <c r="G212" s="26"/>
      <c r="H212" s="23" t="s">
        <v>23085</v>
      </c>
      <c r="I212" s="11" t="s">
        <v>2259</v>
      </c>
      <c r="J212" s="38" t="s">
        <v>23843</v>
      </c>
    </row>
    <row r="213" spans="1:10" ht="24.95" customHeight="1" x14ac:dyDescent="0.2">
      <c r="A213" s="24"/>
      <c r="B213" s="24"/>
      <c r="C213" s="11" t="s">
        <v>16934</v>
      </c>
      <c r="D213" s="11" t="s">
        <v>16935</v>
      </c>
      <c r="E213" s="11" t="s">
        <v>16933</v>
      </c>
      <c r="F213" s="26">
        <v>45328</v>
      </c>
      <c r="G213" s="26"/>
      <c r="H213" s="23">
        <v>0</v>
      </c>
      <c r="I213" s="11" t="s">
        <v>109</v>
      </c>
      <c r="J213" s="38" t="s">
        <v>24218</v>
      </c>
    </row>
    <row r="214" spans="1:10" ht="24.95" customHeight="1" x14ac:dyDescent="0.2">
      <c r="A214" s="24"/>
      <c r="B214" s="24"/>
      <c r="C214" s="11" t="s">
        <v>24018</v>
      </c>
      <c r="D214" s="11" t="s">
        <v>24019</v>
      </c>
      <c r="E214" s="11" t="s">
        <v>24017</v>
      </c>
      <c r="F214" s="26">
        <v>46430</v>
      </c>
      <c r="G214" s="26"/>
      <c r="H214" s="23" t="s">
        <v>24023</v>
      </c>
      <c r="I214" s="11" t="s">
        <v>161</v>
      </c>
      <c r="J214" s="38" t="s">
        <v>24219</v>
      </c>
    </row>
    <row r="215" spans="1:10" ht="24.95" customHeight="1" x14ac:dyDescent="0.2">
      <c r="A215" s="24"/>
      <c r="B215" s="24"/>
      <c r="C215" s="11" t="s">
        <v>4328</v>
      </c>
      <c r="D215" s="11" t="s">
        <v>4329</v>
      </c>
      <c r="E215" s="11" t="s">
        <v>4327</v>
      </c>
      <c r="F215" s="26">
        <v>46401</v>
      </c>
      <c r="G215" s="26"/>
      <c r="H215" s="23" t="s">
        <v>23938</v>
      </c>
      <c r="I215" s="11" t="s">
        <v>109</v>
      </c>
      <c r="J215" s="38" t="s">
        <v>24221</v>
      </c>
    </row>
    <row r="216" spans="1:10" ht="24.95" customHeight="1" x14ac:dyDescent="0.2">
      <c r="A216" s="24"/>
      <c r="B216" s="24"/>
      <c r="C216" s="11" t="s">
        <v>23941</v>
      </c>
      <c r="D216" s="11" t="s">
        <v>23942</v>
      </c>
      <c r="E216" s="11" t="s">
        <v>23940</v>
      </c>
      <c r="F216" s="26">
        <v>46402</v>
      </c>
      <c r="G216" s="26"/>
      <c r="H216" s="23" t="s">
        <v>23946</v>
      </c>
      <c r="I216" s="11" t="s">
        <v>109</v>
      </c>
      <c r="J216" s="38" t="s">
        <v>24222</v>
      </c>
    </row>
    <row r="217" spans="1:10" ht="24.95" customHeight="1" x14ac:dyDescent="0.2">
      <c r="A217" s="24"/>
      <c r="B217" s="24"/>
      <c r="C217" s="11" t="s">
        <v>23701</v>
      </c>
      <c r="D217" s="11" t="s">
        <v>23702</v>
      </c>
      <c r="E217" s="11">
        <v>0</v>
      </c>
      <c r="F217" s="26">
        <v>46384</v>
      </c>
      <c r="G217" s="26"/>
      <c r="H217" s="23" t="s">
        <v>23707</v>
      </c>
      <c r="I217" s="11" t="s">
        <v>109</v>
      </c>
      <c r="J217" s="38" t="s">
        <v>24223</v>
      </c>
    </row>
    <row r="218" spans="1:10" ht="24.95" customHeight="1" x14ac:dyDescent="0.2">
      <c r="A218" s="24"/>
      <c r="B218" s="24"/>
      <c r="C218" s="11" t="s">
        <v>23952</v>
      </c>
      <c r="D218" s="11" t="s">
        <v>23953</v>
      </c>
      <c r="E218" s="11" t="s">
        <v>23951</v>
      </c>
      <c r="F218" s="26">
        <v>46404</v>
      </c>
      <c r="G218" s="26"/>
      <c r="H218" s="23" t="s">
        <v>23432</v>
      </c>
      <c r="I218" s="11" t="s">
        <v>109</v>
      </c>
      <c r="J218" s="38" t="s">
        <v>24221</v>
      </c>
    </row>
    <row r="219" spans="1:10" ht="24.95" customHeight="1" x14ac:dyDescent="0.2">
      <c r="A219" s="24"/>
      <c r="B219" s="24"/>
      <c r="C219" s="11" t="s">
        <v>23994</v>
      </c>
      <c r="D219" s="11" t="s">
        <v>23995</v>
      </c>
      <c r="E219" s="11" t="s">
        <v>23993</v>
      </c>
      <c r="F219" s="26">
        <v>46410</v>
      </c>
      <c r="G219" s="26"/>
      <c r="H219" s="23" t="s">
        <v>24000</v>
      </c>
      <c r="I219" s="11" t="s">
        <v>109</v>
      </c>
      <c r="J219" s="38" t="s">
        <v>24224</v>
      </c>
    </row>
    <row r="220" spans="1:10" ht="24.95" customHeight="1" x14ac:dyDescent="0.2">
      <c r="A220" s="24"/>
      <c r="B220" s="24"/>
      <c r="C220" s="11" t="s">
        <v>23889</v>
      </c>
      <c r="D220" s="11" t="s">
        <v>23890</v>
      </c>
      <c r="E220" s="11" t="s">
        <v>23888</v>
      </c>
      <c r="F220" s="26">
        <v>46366</v>
      </c>
      <c r="G220" s="26"/>
      <c r="H220" s="23" t="s">
        <v>23897</v>
      </c>
      <c r="I220" s="11" t="s">
        <v>115</v>
      </c>
      <c r="J220" s="38" t="s">
        <v>24225</v>
      </c>
    </row>
    <row r="221" spans="1:10" ht="24.95" customHeight="1" x14ac:dyDescent="0.2">
      <c r="A221" s="24"/>
      <c r="B221" s="24"/>
      <c r="C221" s="11" t="s">
        <v>23293</v>
      </c>
      <c r="D221" s="11" t="s">
        <v>23294</v>
      </c>
      <c r="E221" s="11" t="s">
        <v>23292</v>
      </c>
      <c r="F221" s="26">
        <v>46344</v>
      </c>
      <c r="G221" s="26"/>
      <c r="H221" s="23">
        <v>0</v>
      </c>
      <c r="I221" s="11" t="s">
        <v>115</v>
      </c>
      <c r="J221" s="38" t="s">
        <v>24226</v>
      </c>
    </row>
    <row r="222" spans="1:10" ht="24.95" customHeight="1" x14ac:dyDescent="0.2">
      <c r="A222" s="24"/>
      <c r="B222" s="24"/>
      <c r="C222" s="11" t="s">
        <v>21336</v>
      </c>
      <c r="D222" s="11" t="s">
        <v>21337</v>
      </c>
      <c r="E222" s="11" t="s">
        <v>21335</v>
      </c>
      <c r="F222" s="26">
        <v>45962</v>
      </c>
      <c r="G222" s="26"/>
      <c r="H222" s="23">
        <v>0</v>
      </c>
      <c r="I222" s="11" t="s">
        <v>115</v>
      </c>
      <c r="J222" s="38" t="s">
        <v>24227</v>
      </c>
    </row>
    <row r="223" spans="1:10" ht="24.95" customHeight="1" x14ac:dyDescent="0.2">
      <c r="A223" s="24"/>
      <c r="B223" s="24"/>
      <c r="C223" s="11" t="s">
        <v>23417</v>
      </c>
      <c r="D223" s="11" t="s">
        <v>23418</v>
      </c>
      <c r="E223" s="11" t="s">
        <v>23416</v>
      </c>
      <c r="F223" s="26">
        <v>46274</v>
      </c>
      <c r="G223" s="26"/>
      <c r="H223" s="23" t="s">
        <v>23444</v>
      </c>
      <c r="I223" s="11" t="s">
        <v>111</v>
      </c>
      <c r="J223" s="38" t="s">
        <v>24223</v>
      </c>
    </row>
    <row r="224" spans="1:10" ht="24.95" customHeight="1" x14ac:dyDescent="0.2">
      <c r="A224" s="24"/>
      <c r="B224" s="24"/>
      <c r="C224" s="11" t="s">
        <v>24038</v>
      </c>
      <c r="D224" s="11" t="s">
        <v>24039</v>
      </c>
      <c r="E224" s="11" t="s">
        <v>24037</v>
      </c>
      <c r="F224" s="26">
        <v>46443</v>
      </c>
      <c r="G224" s="26"/>
      <c r="H224" s="23" t="s">
        <v>24043</v>
      </c>
      <c r="I224" s="11" t="s">
        <v>110</v>
      </c>
      <c r="J224" s="38" t="s">
        <v>24228</v>
      </c>
    </row>
    <row r="225" spans="1:10" ht="24.95" customHeight="1" x14ac:dyDescent="0.2">
      <c r="A225" s="24"/>
      <c r="B225" s="24"/>
      <c r="C225" s="11" t="s">
        <v>21515</v>
      </c>
      <c r="D225" s="11" t="s">
        <v>21516</v>
      </c>
      <c r="E225" s="11" t="s">
        <v>21514</v>
      </c>
      <c r="F225" s="26">
        <v>46016</v>
      </c>
      <c r="G225" s="26"/>
      <c r="H225" s="23" t="s">
        <v>21521</v>
      </c>
      <c r="I225" s="11" t="s">
        <v>110</v>
      </c>
      <c r="J225" s="38" t="s">
        <v>24229</v>
      </c>
    </row>
    <row r="226" spans="1:10" ht="24.95" customHeight="1" x14ac:dyDescent="0.2">
      <c r="A226" s="30"/>
      <c r="B226" s="30"/>
      <c r="C226" s="11" t="s">
        <v>23978</v>
      </c>
      <c r="D226" s="11" t="s">
        <v>23979</v>
      </c>
      <c r="E226" s="11" t="s">
        <v>23977</v>
      </c>
      <c r="F226" s="26">
        <v>46408</v>
      </c>
      <c r="G226" s="26"/>
      <c r="H226" s="23" t="s">
        <v>23984</v>
      </c>
      <c r="I226" s="11" t="s">
        <v>110</v>
      </c>
      <c r="J226" s="38" t="s">
        <v>24223</v>
      </c>
    </row>
    <row r="227" spans="1:10" ht="24.95" customHeight="1" x14ac:dyDescent="0.2">
      <c r="A227" s="24"/>
      <c r="B227" s="24"/>
      <c r="C227" s="11" t="s">
        <v>23694</v>
      </c>
      <c r="D227" s="11" t="s">
        <v>23695</v>
      </c>
      <c r="E227" s="11" t="s">
        <v>23693</v>
      </c>
      <c r="F227" s="26">
        <v>46383</v>
      </c>
      <c r="G227" s="26"/>
      <c r="H227" s="23" t="s">
        <v>23700</v>
      </c>
      <c r="I227" s="11" t="s">
        <v>110</v>
      </c>
      <c r="J227" s="38" t="s">
        <v>24225</v>
      </c>
    </row>
    <row r="228" spans="1:10" ht="24.95" customHeight="1" x14ac:dyDescent="0.2">
      <c r="A228" s="24"/>
      <c r="B228" s="24"/>
      <c r="C228" s="11" t="s">
        <v>9397</v>
      </c>
      <c r="D228" s="11" t="s">
        <v>9398</v>
      </c>
      <c r="E228" s="11" t="s">
        <v>24134</v>
      </c>
      <c r="F228" s="26">
        <v>46486</v>
      </c>
      <c r="G228" s="26"/>
      <c r="H228" s="23" t="s">
        <v>23950</v>
      </c>
      <c r="I228" s="11" t="s">
        <v>161</v>
      </c>
      <c r="J228" s="38" t="s">
        <v>24220</v>
      </c>
    </row>
    <row r="229" spans="1:10" ht="24.95" customHeight="1" x14ac:dyDescent="0.2">
      <c r="A229" s="24"/>
      <c r="B229" s="24"/>
      <c r="C229" s="11" t="s">
        <v>21640</v>
      </c>
      <c r="D229" s="11" t="s">
        <v>21641</v>
      </c>
      <c r="E229" s="11" t="s">
        <v>21639</v>
      </c>
      <c r="F229" s="26">
        <v>46067</v>
      </c>
      <c r="G229" s="26"/>
      <c r="H229" s="23">
        <v>0</v>
      </c>
      <c r="I229" s="11" t="s">
        <v>113</v>
      </c>
      <c r="J229" s="38" t="s">
        <v>24230</v>
      </c>
    </row>
    <row r="230" spans="1:10" ht="24.95" customHeight="1" x14ac:dyDescent="0.2">
      <c r="A230" s="24"/>
      <c r="B230" s="24"/>
      <c r="C230" s="11" t="s">
        <v>20870</v>
      </c>
      <c r="D230" s="11" t="s">
        <v>20871</v>
      </c>
      <c r="E230" s="11">
        <v>0</v>
      </c>
      <c r="F230" s="26">
        <v>45982</v>
      </c>
      <c r="G230" s="26"/>
      <c r="H230" s="23">
        <v>0</v>
      </c>
      <c r="I230" s="11" t="s">
        <v>113</v>
      </c>
      <c r="J230" s="38" t="s">
        <v>24231</v>
      </c>
    </row>
    <row r="231" spans="1:10" ht="24.95" customHeight="1" x14ac:dyDescent="0.2">
      <c r="A231" s="24"/>
      <c r="B231" s="24"/>
      <c r="C231" s="11" t="s">
        <v>19431</v>
      </c>
      <c r="D231" s="11" t="s">
        <v>19432</v>
      </c>
      <c r="E231" s="11" t="s">
        <v>19430</v>
      </c>
      <c r="F231" s="26">
        <v>45676</v>
      </c>
      <c r="G231" s="26"/>
      <c r="H231" s="23">
        <v>0</v>
      </c>
      <c r="I231" s="11" t="s">
        <v>113</v>
      </c>
      <c r="J231" s="38" t="s">
        <v>24224</v>
      </c>
    </row>
    <row r="232" spans="1:10" ht="24.95" customHeight="1" x14ac:dyDescent="0.2">
      <c r="A232" s="24"/>
      <c r="B232" s="24"/>
      <c r="C232" s="11" t="s">
        <v>599</v>
      </c>
      <c r="D232" s="11" t="s">
        <v>600</v>
      </c>
      <c r="E232" s="11">
        <v>0</v>
      </c>
      <c r="F232" s="26">
        <v>44623</v>
      </c>
      <c r="G232" s="26"/>
      <c r="H232" s="23">
        <v>0</v>
      </c>
      <c r="I232" s="11" t="s">
        <v>112</v>
      </c>
      <c r="J232" s="38" t="s">
        <v>24232</v>
      </c>
    </row>
    <row r="233" spans="1:10" ht="24.95" customHeight="1" x14ac:dyDescent="0.2">
      <c r="A233" s="24"/>
      <c r="B233" s="24"/>
      <c r="C233" s="11" t="s">
        <v>18514</v>
      </c>
      <c r="D233" s="11" t="s">
        <v>18515</v>
      </c>
      <c r="E233" s="11" t="s">
        <v>18513</v>
      </c>
      <c r="F233" s="26">
        <v>45559</v>
      </c>
      <c r="G233" s="26"/>
      <c r="H233" s="23"/>
      <c r="I233" s="11" t="s">
        <v>3826</v>
      </c>
      <c r="J233" s="38" t="s">
        <v>24223</v>
      </c>
    </row>
    <row r="234" spans="1:10" ht="24.95" customHeight="1" x14ac:dyDescent="0.2">
      <c r="A234" s="24"/>
      <c r="B234" s="24"/>
      <c r="C234" s="11" t="s">
        <v>9951</v>
      </c>
      <c r="D234" s="11" t="s">
        <v>9952</v>
      </c>
      <c r="E234" s="11" t="s">
        <v>9950</v>
      </c>
      <c r="F234" s="26">
        <v>44848</v>
      </c>
      <c r="G234" s="26"/>
      <c r="H234" s="23">
        <v>0</v>
      </c>
      <c r="I234" s="11" t="s">
        <v>112</v>
      </c>
      <c r="J234" s="38" t="s">
        <v>24233</v>
      </c>
    </row>
    <row r="235" spans="1:10" ht="24.95" customHeight="1" x14ac:dyDescent="0.2">
      <c r="A235" s="24"/>
      <c r="B235" s="24"/>
      <c r="C235" s="11" t="s">
        <v>20396</v>
      </c>
      <c r="D235" s="11" t="s">
        <v>20397</v>
      </c>
      <c r="E235" s="11" t="s">
        <v>20395</v>
      </c>
      <c r="F235" s="26">
        <v>45846</v>
      </c>
      <c r="G235" s="26"/>
      <c r="H235" s="23">
        <v>0</v>
      </c>
      <c r="I235" s="11" t="s">
        <v>112</v>
      </c>
      <c r="J235" s="38" t="s">
        <v>24234</v>
      </c>
    </row>
    <row r="236" spans="1:10" ht="24.95" customHeight="1" x14ac:dyDescent="0.2">
      <c r="A236" s="24"/>
      <c r="B236" s="24"/>
      <c r="C236" s="11" t="s">
        <v>21084</v>
      </c>
      <c r="D236" s="11" t="s">
        <v>21085</v>
      </c>
      <c r="E236" s="11" t="s">
        <v>21083</v>
      </c>
      <c r="F236" s="26">
        <v>45993</v>
      </c>
      <c r="G236" s="26"/>
      <c r="H236" s="23">
        <v>0</v>
      </c>
      <c r="I236" s="11" t="s">
        <v>112</v>
      </c>
      <c r="J236" s="38" t="s">
        <v>24235</v>
      </c>
    </row>
    <row r="237" spans="1:10" ht="24.95" customHeight="1" x14ac:dyDescent="0.2">
      <c r="A237" s="24"/>
      <c r="B237" s="24"/>
      <c r="C237" s="11" t="s">
        <v>22559</v>
      </c>
      <c r="D237" s="11" t="s">
        <v>22560</v>
      </c>
      <c r="E237" s="11" t="s">
        <v>22558</v>
      </c>
      <c r="F237" s="26">
        <v>46150</v>
      </c>
      <c r="G237" s="26"/>
      <c r="H237" s="23" t="s">
        <v>22565</v>
      </c>
      <c r="I237" s="11" t="s">
        <v>112</v>
      </c>
      <c r="J237" s="38" t="s">
        <v>24224</v>
      </c>
    </row>
    <row r="238" spans="1:10" ht="24.95" customHeight="1" x14ac:dyDescent="0.2">
      <c r="A238" s="24"/>
      <c r="B238" s="24"/>
      <c r="C238" s="11" t="s">
        <v>19784</v>
      </c>
      <c r="D238" s="11" t="s">
        <v>19785</v>
      </c>
      <c r="E238" s="11" t="s">
        <v>19783</v>
      </c>
      <c r="F238" s="26">
        <v>45782</v>
      </c>
      <c r="G238" s="26"/>
      <c r="H238" s="23">
        <v>0</v>
      </c>
      <c r="I238" s="11" t="s">
        <v>113</v>
      </c>
      <c r="J238" s="38" t="s">
        <v>25006</v>
      </c>
    </row>
    <row r="239" spans="1:10" ht="24.95" customHeight="1" x14ac:dyDescent="0.2">
      <c r="A239" s="24"/>
      <c r="B239" s="24"/>
      <c r="C239" s="11" t="s">
        <v>4185</v>
      </c>
      <c r="D239" s="11" t="s">
        <v>4186</v>
      </c>
      <c r="E239" s="11" t="s">
        <v>4184</v>
      </c>
      <c r="F239" s="26">
        <v>43226</v>
      </c>
      <c r="G239" s="26"/>
      <c r="H239" s="23">
        <v>0</v>
      </c>
      <c r="I239" s="11" t="s">
        <v>113</v>
      </c>
      <c r="J239" s="38" t="s">
        <v>25007</v>
      </c>
    </row>
    <row r="240" spans="1:10" ht="24.95" customHeight="1" x14ac:dyDescent="0.2">
      <c r="A240" s="24"/>
      <c r="B240" s="24"/>
      <c r="C240" s="11" t="e">
        <v>#N/A</v>
      </c>
      <c r="D240" s="11" t="e">
        <v>#N/A</v>
      </c>
      <c r="E240" s="11" t="e">
        <v>#N/A</v>
      </c>
      <c r="F240" s="26">
        <v>43689</v>
      </c>
      <c r="G240" s="26"/>
      <c r="H240" s="23" t="e">
        <v>#N/A</v>
      </c>
      <c r="I240" s="11" t="e">
        <v>#N/A</v>
      </c>
      <c r="J240" s="38" t="s">
        <v>25008</v>
      </c>
    </row>
    <row r="241" spans="1:10" ht="24.95" customHeight="1" x14ac:dyDescent="0.2">
      <c r="A241" s="24"/>
      <c r="B241" s="24"/>
      <c r="C241" s="11" t="s">
        <v>22328</v>
      </c>
      <c r="D241" s="11" t="s">
        <v>22329</v>
      </c>
      <c r="E241" s="11" t="s">
        <v>22327</v>
      </c>
      <c r="F241" s="26">
        <v>46194</v>
      </c>
      <c r="G241" s="26"/>
      <c r="H241" s="23">
        <v>0</v>
      </c>
      <c r="I241" s="11" t="s">
        <v>113</v>
      </c>
      <c r="J241" s="38" t="s">
        <v>25009</v>
      </c>
    </row>
    <row r="242" spans="1:10" ht="24.95" customHeight="1" x14ac:dyDescent="0.2">
      <c r="A242" s="24"/>
      <c r="B242" s="24"/>
      <c r="C242" s="11" t="s">
        <v>20850</v>
      </c>
      <c r="D242" s="11" t="s">
        <v>20851</v>
      </c>
      <c r="E242" s="11" t="s">
        <v>20849</v>
      </c>
      <c r="F242" s="26">
        <v>45978</v>
      </c>
      <c r="G242" s="26"/>
      <c r="H242" s="23">
        <v>0</v>
      </c>
      <c r="I242" s="11" t="s">
        <v>113</v>
      </c>
      <c r="J242" s="38" t="s">
        <v>25006</v>
      </c>
    </row>
    <row r="243" spans="1:10" ht="24.95" customHeight="1" x14ac:dyDescent="0.2">
      <c r="A243" s="24"/>
      <c r="B243" s="24"/>
      <c r="C243" s="11" t="s">
        <v>4928</v>
      </c>
      <c r="D243" s="11" t="s">
        <v>4929</v>
      </c>
      <c r="E243" s="11" t="s">
        <v>18528</v>
      </c>
      <c r="F243" s="26">
        <v>45568</v>
      </c>
      <c r="G243" s="26"/>
      <c r="H243" s="23">
        <v>0</v>
      </c>
      <c r="I243" s="11" t="s">
        <v>112</v>
      </c>
      <c r="J243" s="38" t="s">
        <v>25010</v>
      </c>
    </row>
    <row r="244" spans="1:10" ht="24.95" customHeight="1" x14ac:dyDescent="0.2">
      <c r="A244" s="24"/>
      <c r="B244" s="24"/>
      <c r="C244" s="11" t="s">
        <v>19279</v>
      </c>
      <c r="D244" s="11" t="s">
        <v>19280</v>
      </c>
      <c r="E244" s="11" t="s">
        <v>19278</v>
      </c>
      <c r="F244" s="26">
        <v>45641</v>
      </c>
      <c r="G244" s="26"/>
      <c r="H244" s="23">
        <v>0</v>
      </c>
      <c r="I244" s="11" t="s">
        <v>110</v>
      </c>
      <c r="J244" s="38" t="s">
        <v>25011</v>
      </c>
    </row>
    <row r="245" spans="1:10" ht="24.95" customHeight="1" x14ac:dyDescent="0.2">
      <c r="A245" s="24"/>
      <c r="B245" s="24"/>
      <c r="C245" s="11" t="s">
        <v>24470</v>
      </c>
      <c r="D245" s="11" t="s">
        <v>24471</v>
      </c>
      <c r="E245" s="11" t="s">
        <v>24469</v>
      </c>
      <c r="F245" s="26">
        <v>46480</v>
      </c>
      <c r="G245" s="26"/>
      <c r="H245" s="23" t="s">
        <v>24328</v>
      </c>
      <c r="I245" s="11" t="s">
        <v>110</v>
      </c>
      <c r="J245" s="38" t="s">
        <v>25012</v>
      </c>
    </row>
    <row r="246" spans="1:10" ht="24.95" customHeight="1" x14ac:dyDescent="0.2">
      <c r="A246" s="24"/>
      <c r="B246" s="24"/>
      <c r="C246" s="11" t="s">
        <v>24403</v>
      </c>
      <c r="D246" s="11" t="s">
        <v>24404</v>
      </c>
      <c r="E246" s="11" t="s">
        <v>24402</v>
      </c>
      <c r="F246" s="26">
        <v>46462</v>
      </c>
      <c r="G246" s="26"/>
      <c r="H246" s="23" t="s">
        <v>24410</v>
      </c>
      <c r="I246" s="11" t="s">
        <v>111</v>
      </c>
      <c r="J246" s="38" t="s">
        <v>25013</v>
      </c>
    </row>
    <row r="247" spans="1:10" ht="24.95" customHeight="1" x14ac:dyDescent="0.2">
      <c r="A247" s="24"/>
      <c r="B247" s="24"/>
      <c r="C247" s="11" t="s">
        <v>24421</v>
      </c>
      <c r="D247" s="11" t="s">
        <v>24422</v>
      </c>
      <c r="E247" s="11" t="s">
        <v>24420</v>
      </c>
      <c r="F247" s="26">
        <v>46464</v>
      </c>
      <c r="G247" s="26"/>
      <c r="H247" s="23" t="s">
        <v>24425</v>
      </c>
      <c r="I247" s="11" t="s">
        <v>111</v>
      </c>
      <c r="J247" s="38" t="s">
        <v>25014</v>
      </c>
    </row>
    <row r="248" spans="1:10" ht="24.95" customHeight="1" x14ac:dyDescent="0.2">
      <c r="A248" s="24"/>
      <c r="B248" s="24"/>
      <c r="C248" s="11" t="s">
        <v>13617</v>
      </c>
      <c r="D248" s="11" t="s">
        <v>13618</v>
      </c>
      <c r="E248" s="11" t="s">
        <v>13616</v>
      </c>
      <c r="F248" s="26">
        <v>45494</v>
      </c>
      <c r="G248" s="26"/>
      <c r="H248" s="23">
        <v>0</v>
      </c>
      <c r="I248" s="11" t="s">
        <v>111</v>
      </c>
      <c r="J248" s="38" t="s">
        <v>25015</v>
      </c>
    </row>
    <row r="249" spans="1:10" ht="24.95" customHeight="1" x14ac:dyDescent="0.2">
      <c r="A249" s="24"/>
      <c r="B249" s="24"/>
      <c r="C249" s="11" t="s">
        <v>2428</v>
      </c>
      <c r="D249" s="11" t="s">
        <v>2429</v>
      </c>
      <c r="E249" s="11" t="s">
        <v>24412</v>
      </c>
      <c r="F249" s="26">
        <v>46463</v>
      </c>
      <c r="G249" s="26"/>
      <c r="H249" s="23" t="s">
        <v>24418</v>
      </c>
      <c r="I249" s="11" t="s">
        <v>111</v>
      </c>
      <c r="J249" s="38" t="s">
        <v>25009</v>
      </c>
    </row>
    <row r="250" spans="1:10" ht="24.95" customHeight="1" x14ac:dyDescent="0.2">
      <c r="A250" s="24"/>
      <c r="B250" s="24"/>
      <c r="C250" s="11" t="s">
        <v>22770</v>
      </c>
      <c r="D250" s="11" t="s">
        <v>22771</v>
      </c>
      <c r="E250" s="11">
        <v>0</v>
      </c>
      <c r="F250" s="26">
        <v>46227</v>
      </c>
      <c r="G250" s="26"/>
      <c r="H250" s="23">
        <v>0</v>
      </c>
      <c r="I250" s="11" t="s">
        <v>111</v>
      </c>
      <c r="J250" s="38" t="s">
        <v>25016</v>
      </c>
    </row>
    <row r="251" spans="1:10" ht="24.95" customHeight="1" x14ac:dyDescent="0.2">
      <c r="A251" s="24"/>
      <c r="B251" s="24"/>
      <c r="C251" s="11" t="s">
        <v>24658</v>
      </c>
      <c r="D251" s="11" t="s">
        <v>24659</v>
      </c>
      <c r="E251" s="11" t="s">
        <v>24657</v>
      </c>
      <c r="F251" s="26">
        <v>46530</v>
      </c>
      <c r="G251" s="26"/>
      <c r="H251" s="23" t="s">
        <v>24495</v>
      </c>
      <c r="I251" s="11" t="s">
        <v>111</v>
      </c>
      <c r="J251" s="38" t="s">
        <v>25016</v>
      </c>
    </row>
    <row r="252" spans="1:10" ht="24.95" customHeight="1" x14ac:dyDescent="0.2">
      <c r="A252" s="24"/>
      <c r="B252" s="24"/>
      <c r="C252" s="11" t="s">
        <v>11140</v>
      </c>
      <c r="D252" s="11" t="s">
        <v>11141</v>
      </c>
      <c r="E252" s="11" t="s">
        <v>11139</v>
      </c>
      <c r="F252" s="26">
        <v>46367</v>
      </c>
      <c r="G252" s="26"/>
      <c r="H252" s="23" t="s">
        <v>24300</v>
      </c>
      <c r="I252" s="11" t="s">
        <v>115</v>
      </c>
      <c r="J252" s="38" t="s">
        <v>25017</v>
      </c>
    </row>
    <row r="253" spans="1:10" ht="24.95" customHeight="1" x14ac:dyDescent="0.2">
      <c r="A253" s="24"/>
      <c r="B253" s="24"/>
      <c r="C253" s="11" t="s">
        <v>3869</v>
      </c>
      <c r="D253" s="11" t="s">
        <v>3870</v>
      </c>
      <c r="E253" s="11" t="s">
        <v>23881</v>
      </c>
      <c r="F253" s="26">
        <v>46363</v>
      </c>
      <c r="G253" s="26"/>
      <c r="H253" s="23" t="s">
        <v>23886</v>
      </c>
      <c r="I253" s="11" t="s">
        <v>115</v>
      </c>
      <c r="J253" s="38" t="s">
        <v>25013</v>
      </c>
    </row>
    <row r="254" spans="1:10" ht="24.95" customHeight="1" x14ac:dyDescent="0.2">
      <c r="A254" s="24"/>
      <c r="B254" s="24"/>
      <c r="C254" s="11" t="s">
        <v>24091</v>
      </c>
      <c r="D254" s="11" t="s">
        <v>24092</v>
      </c>
      <c r="E254" s="11" t="s">
        <v>24090</v>
      </c>
      <c r="F254" s="26">
        <v>46468</v>
      </c>
      <c r="G254" s="26"/>
      <c r="H254" s="23" t="s">
        <v>24097</v>
      </c>
      <c r="I254" s="11" t="s">
        <v>115</v>
      </c>
      <c r="J254" s="38" t="s">
        <v>25018</v>
      </c>
    </row>
    <row r="255" spans="1:10" ht="24.95" customHeight="1" x14ac:dyDescent="0.2">
      <c r="A255" s="24"/>
      <c r="B255" s="24"/>
      <c r="C255" s="11" t="s">
        <v>24352</v>
      </c>
      <c r="D255" s="11" t="s">
        <v>24353</v>
      </c>
      <c r="E255" s="11" t="s">
        <v>24351</v>
      </c>
      <c r="F255" s="26">
        <v>46454</v>
      </c>
      <c r="G255" s="26"/>
      <c r="H255" s="23" t="s">
        <v>24359</v>
      </c>
      <c r="I255" s="11" t="s">
        <v>115</v>
      </c>
      <c r="J255" s="38" t="s">
        <v>25016</v>
      </c>
    </row>
    <row r="256" spans="1:10" ht="24.95" customHeight="1" x14ac:dyDescent="0.2">
      <c r="A256" s="24"/>
      <c r="B256" s="24"/>
      <c r="C256" s="11" t="s">
        <v>24678</v>
      </c>
      <c r="D256" s="11" t="s">
        <v>24679</v>
      </c>
      <c r="E256" s="11" t="s">
        <v>24677</v>
      </c>
      <c r="F256" s="26">
        <v>46534</v>
      </c>
      <c r="G256" s="26"/>
      <c r="H256" s="23" t="s">
        <v>24683</v>
      </c>
      <c r="I256" s="11" t="s">
        <v>115</v>
      </c>
      <c r="J256" s="38" t="s">
        <v>25019</v>
      </c>
    </row>
    <row r="257" spans="1:10" ht="24.95" customHeight="1" x14ac:dyDescent="0.2">
      <c r="A257" s="24"/>
      <c r="B257" s="24"/>
      <c r="C257" s="11" t="s">
        <v>24492</v>
      </c>
      <c r="D257" s="11" t="s">
        <v>24493</v>
      </c>
      <c r="E257" s="11" t="s">
        <v>24491</v>
      </c>
      <c r="F257" s="26">
        <v>46484</v>
      </c>
      <c r="G257" s="26"/>
      <c r="H257" s="23" t="s">
        <v>24499</v>
      </c>
      <c r="I257" s="11" t="s">
        <v>115</v>
      </c>
      <c r="J257" s="38" t="s">
        <v>25017</v>
      </c>
    </row>
    <row r="258" spans="1:10" ht="24.95" customHeight="1" x14ac:dyDescent="0.2">
      <c r="A258" s="24"/>
      <c r="B258" s="24"/>
      <c r="C258" s="11" t="s">
        <v>24287</v>
      </c>
      <c r="D258" s="11" t="s">
        <v>24288</v>
      </c>
      <c r="E258" s="11" t="s">
        <v>24286</v>
      </c>
      <c r="F258" s="26">
        <v>46328</v>
      </c>
      <c r="G258" s="26"/>
      <c r="H258" s="23" t="s">
        <v>24293</v>
      </c>
      <c r="I258" s="11" t="s">
        <v>115</v>
      </c>
      <c r="J258" s="38" t="s">
        <v>25020</v>
      </c>
    </row>
    <row r="259" spans="1:10" ht="24.95" customHeight="1" x14ac:dyDescent="0.2">
      <c r="A259" s="24"/>
      <c r="B259" s="24"/>
      <c r="C259" s="11" t="s">
        <v>24325</v>
      </c>
      <c r="D259" s="11" t="s">
        <v>24326</v>
      </c>
      <c r="E259" s="11" t="s">
        <v>24324</v>
      </c>
      <c r="F259" s="26">
        <v>46427</v>
      </c>
      <c r="G259" s="26"/>
      <c r="H259" s="23" t="s">
        <v>24332</v>
      </c>
      <c r="I259" s="11" t="s">
        <v>115</v>
      </c>
      <c r="J259" s="38" t="s">
        <v>25016</v>
      </c>
    </row>
    <row r="260" spans="1:10" ht="24.95" customHeight="1" x14ac:dyDescent="0.2">
      <c r="A260" s="24"/>
      <c r="B260" s="24"/>
      <c r="C260" s="11" t="s">
        <v>24821</v>
      </c>
      <c r="D260" s="11" t="s">
        <v>24822</v>
      </c>
      <c r="E260" s="11" t="s">
        <v>24820</v>
      </c>
      <c r="F260" s="26">
        <v>46572</v>
      </c>
      <c r="G260" s="26"/>
      <c r="H260" s="23" t="s">
        <v>24827</v>
      </c>
      <c r="I260" s="11" t="s">
        <v>115</v>
      </c>
      <c r="J260" s="38" t="s">
        <v>25021</v>
      </c>
    </row>
    <row r="261" spans="1:10" ht="24.95" customHeight="1" x14ac:dyDescent="0.2">
      <c r="A261" s="24"/>
      <c r="B261" s="24"/>
      <c r="C261" s="11" t="s">
        <v>18358</v>
      </c>
      <c r="D261" s="11" t="s">
        <v>18359</v>
      </c>
      <c r="E261" s="11" t="s">
        <v>18357</v>
      </c>
      <c r="F261" s="26">
        <v>45500</v>
      </c>
      <c r="G261" s="26"/>
      <c r="H261" s="23">
        <v>0</v>
      </c>
      <c r="I261" s="11" t="s">
        <v>115</v>
      </c>
      <c r="J261" s="38" t="s">
        <v>25022</v>
      </c>
    </row>
    <row r="262" spans="1:10" ht="24.95" customHeight="1" x14ac:dyDescent="0.2">
      <c r="A262" s="24"/>
      <c r="B262" s="24"/>
      <c r="C262" s="11" t="s">
        <v>24432</v>
      </c>
      <c r="D262" s="11" t="s">
        <v>24433</v>
      </c>
      <c r="E262" s="11" t="s">
        <v>24431</v>
      </c>
      <c r="F262" s="26">
        <v>46475</v>
      </c>
      <c r="G262" s="26"/>
      <c r="H262" s="23" t="s">
        <v>24437</v>
      </c>
      <c r="I262" s="11" t="s">
        <v>109</v>
      </c>
      <c r="J262" s="38" t="s">
        <v>25023</v>
      </c>
    </row>
    <row r="263" spans="1:10" ht="24.95" customHeight="1" x14ac:dyDescent="0.2">
      <c r="A263" s="24"/>
      <c r="B263" s="24"/>
      <c r="C263" s="11" t="s">
        <v>24448</v>
      </c>
      <c r="D263" s="11" t="s">
        <v>24449</v>
      </c>
      <c r="E263" s="11" t="s">
        <v>24447</v>
      </c>
      <c r="F263" s="26">
        <v>46477</v>
      </c>
      <c r="G263" s="26"/>
      <c r="H263" s="23" t="s">
        <v>24454</v>
      </c>
      <c r="I263" s="11" t="s">
        <v>109</v>
      </c>
      <c r="J263" s="38" t="s">
        <v>25016</v>
      </c>
    </row>
    <row r="264" spans="1:10" ht="24.95" customHeight="1" x14ac:dyDescent="0.2">
      <c r="A264" s="24"/>
      <c r="B264" s="24"/>
      <c r="C264" s="11" t="s">
        <v>9108</v>
      </c>
      <c r="D264" s="11" t="s">
        <v>9109</v>
      </c>
      <c r="E264" s="11" t="s">
        <v>9107</v>
      </c>
      <c r="F264" s="26">
        <v>46474</v>
      </c>
      <c r="G264" s="26"/>
      <c r="H264" s="23" t="s">
        <v>24429</v>
      </c>
      <c r="I264" s="11" t="s">
        <v>109</v>
      </c>
      <c r="J264" s="38" t="s">
        <v>25020</v>
      </c>
    </row>
    <row r="265" spans="1:10" ht="24.95" customHeight="1" x14ac:dyDescent="0.2">
      <c r="A265" s="24"/>
      <c r="B265" s="24"/>
      <c r="C265" s="11" t="s">
        <v>24464</v>
      </c>
      <c r="D265" s="11" t="s">
        <v>24465</v>
      </c>
      <c r="E265" s="11" t="s">
        <v>24463</v>
      </c>
      <c r="F265" s="26">
        <v>46479</v>
      </c>
      <c r="G265" s="26"/>
      <c r="H265" s="23" t="s">
        <v>24281</v>
      </c>
      <c r="I265" s="11" t="s">
        <v>110</v>
      </c>
      <c r="J265" s="38" t="s">
        <v>25024</v>
      </c>
    </row>
    <row r="266" spans="1:10" ht="24.95" customHeight="1" x14ac:dyDescent="0.2">
      <c r="A266" s="24"/>
      <c r="B266" s="24"/>
      <c r="C266" s="11" t="s">
        <v>20550</v>
      </c>
      <c r="D266" s="11" t="s">
        <v>20551</v>
      </c>
      <c r="E266" s="11" t="s">
        <v>20549</v>
      </c>
      <c r="F266" s="26">
        <v>46456</v>
      </c>
      <c r="G266" s="26"/>
      <c r="H266" s="23" t="s">
        <v>24366</v>
      </c>
      <c r="I266" s="11" t="s">
        <v>19826</v>
      </c>
      <c r="J266" s="38" t="s">
        <v>25016</v>
      </c>
    </row>
    <row r="267" spans="1:10" ht="24.95" customHeight="1" x14ac:dyDescent="0.2">
      <c r="A267" s="24"/>
      <c r="B267" s="24"/>
      <c r="C267" s="11" t="s">
        <v>24811</v>
      </c>
      <c r="D267" s="11" t="s">
        <v>24812</v>
      </c>
      <c r="E267" s="11" t="s">
        <v>24810</v>
      </c>
      <c r="F267" s="26">
        <v>46567</v>
      </c>
      <c r="G267" s="26"/>
      <c r="H267" s="23" t="s">
        <v>24294</v>
      </c>
      <c r="I267" s="11" t="s">
        <v>19826</v>
      </c>
      <c r="J267" s="38" t="s">
        <v>25025</v>
      </c>
    </row>
    <row r="268" spans="1:10" ht="24.95" customHeight="1" x14ac:dyDescent="0.2">
      <c r="A268" s="24"/>
      <c r="B268" s="24"/>
      <c r="C268" s="11" t="s">
        <v>24918</v>
      </c>
      <c r="D268" s="11" t="s">
        <v>24919</v>
      </c>
      <c r="E268" s="11" t="s">
        <v>24917</v>
      </c>
      <c r="F268" s="26">
        <v>46592</v>
      </c>
      <c r="G268" s="26"/>
      <c r="H268" s="23" t="s">
        <v>24922</v>
      </c>
      <c r="I268" s="11" t="s">
        <v>115</v>
      </c>
      <c r="J268" s="38" t="s">
        <v>25026</v>
      </c>
    </row>
    <row r="269" spans="1:10" ht="24.95" customHeight="1" x14ac:dyDescent="0.2">
      <c r="A269" s="24"/>
      <c r="B269" s="24"/>
      <c r="C269" s="11" t="s">
        <v>24527</v>
      </c>
      <c r="D269" s="11" t="s">
        <v>24528</v>
      </c>
      <c r="E269" s="11" t="s">
        <v>24526</v>
      </c>
      <c r="F269" s="26">
        <v>46501</v>
      </c>
      <c r="G269" s="26"/>
      <c r="H269" s="23" t="s">
        <v>24535</v>
      </c>
      <c r="I269" s="11" t="s">
        <v>109</v>
      </c>
      <c r="J269" s="38" t="s">
        <v>25027</v>
      </c>
    </row>
    <row r="270" spans="1:10" ht="24.95" customHeight="1" x14ac:dyDescent="0.2">
      <c r="A270" s="24"/>
      <c r="B270" s="24"/>
      <c r="C270" s="11" t="s">
        <v>22298</v>
      </c>
      <c r="D270" s="11" t="s">
        <v>22299</v>
      </c>
      <c r="E270" s="11" t="s">
        <v>22297</v>
      </c>
      <c r="F270" s="26">
        <v>46187</v>
      </c>
      <c r="G270" s="26"/>
      <c r="H270" s="23">
        <v>0</v>
      </c>
      <c r="I270" s="11" t="s">
        <v>111</v>
      </c>
      <c r="J270" s="38" t="s">
        <v>25030</v>
      </c>
    </row>
    <row r="271" spans="1:10" ht="24.95" customHeight="1" x14ac:dyDescent="0.2">
      <c r="A271" s="24"/>
      <c r="B271" s="24"/>
      <c r="C271" s="11" t="s">
        <v>22210</v>
      </c>
      <c r="D271" s="11" t="s">
        <v>22211</v>
      </c>
      <c r="E271" s="11" t="s">
        <v>22209</v>
      </c>
      <c r="F271" s="26">
        <v>46127</v>
      </c>
      <c r="G271" s="26"/>
      <c r="H271" s="23" t="s">
        <v>22217</v>
      </c>
      <c r="I271" s="11" t="s">
        <v>111</v>
      </c>
      <c r="J271" s="38" t="s">
        <v>25031</v>
      </c>
    </row>
    <row r="272" spans="1:10" ht="24.95" customHeight="1" x14ac:dyDescent="0.2">
      <c r="A272" s="24"/>
      <c r="B272" s="24"/>
      <c r="C272" s="11" t="s">
        <v>9631</v>
      </c>
      <c r="D272" s="11" t="s">
        <v>9632</v>
      </c>
      <c r="E272" s="11" t="s">
        <v>9630</v>
      </c>
      <c r="F272" s="26">
        <v>45958</v>
      </c>
      <c r="G272" s="26"/>
      <c r="H272" s="23" t="s">
        <v>23864</v>
      </c>
      <c r="I272" s="11" t="s">
        <v>115</v>
      </c>
      <c r="J272" s="38" t="s">
        <v>25033</v>
      </c>
    </row>
    <row r="273" spans="1:10" ht="24.95" customHeight="1" x14ac:dyDescent="0.2">
      <c r="A273" s="24"/>
      <c r="B273" s="24"/>
      <c r="C273" s="11" t="s">
        <v>24303</v>
      </c>
      <c r="D273" s="11" t="s">
        <v>24304</v>
      </c>
      <c r="E273" s="11" t="s">
        <v>24302</v>
      </c>
      <c r="F273" s="26">
        <v>46370</v>
      </c>
      <c r="G273" s="26"/>
      <c r="H273" s="23" t="s">
        <v>24311</v>
      </c>
      <c r="I273" s="11" t="s">
        <v>115</v>
      </c>
      <c r="J273" s="38" t="s">
        <v>25034</v>
      </c>
    </row>
    <row r="274" spans="1:10" ht="24.95" customHeight="1" x14ac:dyDescent="0.2">
      <c r="A274" s="24"/>
      <c r="B274" s="24"/>
      <c r="C274" s="11" t="s">
        <v>24729</v>
      </c>
      <c r="D274" s="11" t="s">
        <v>24730</v>
      </c>
      <c r="E274" s="11" t="s">
        <v>24728</v>
      </c>
      <c r="F274" s="26">
        <v>46544</v>
      </c>
      <c r="G274" s="26"/>
      <c r="H274" s="23" t="s">
        <v>24541</v>
      </c>
      <c r="I274" s="11" t="s">
        <v>115</v>
      </c>
      <c r="J274" s="38" t="s">
        <v>25035</v>
      </c>
    </row>
    <row r="275" spans="1:10" ht="24.95" customHeight="1" x14ac:dyDescent="0.2">
      <c r="A275" s="24"/>
      <c r="B275" s="24"/>
      <c r="C275" s="11" t="s">
        <v>24910</v>
      </c>
      <c r="D275" s="11" t="s">
        <v>24911</v>
      </c>
      <c r="E275" s="11" t="s">
        <v>24909</v>
      </c>
      <c r="F275" s="26">
        <v>46590</v>
      </c>
      <c r="G275" s="26"/>
      <c r="H275" s="23" t="s">
        <v>24915</v>
      </c>
      <c r="I275" s="11" t="s">
        <v>109</v>
      </c>
      <c r="J275" s="38" t="s">
        <v>25036</v>
      </c>
    </row>
    <row r="276" spans="1:10" ht="24.95" customHeight="1" x14ac:dyDescent="0.2">
      <c r="A276" s="24"/>
      <c r="B276" s="24"/>
      <c r="C276" s="11" t="s">
        <v>24539</v>
      </c>
      <c r="D276" s="11" t="s">
        <v>24540</v>
      </c>
      <c r="E276" s="11" t="s">
        <v>24538</v>
      </c>
      <c r="F276" s="26">
        <v>46503</v>
      </c>
      <c r="G276" s="26"/>
      <c r="H276" s="23" t="s">
        <v>24545</v>
      </c>
      <c r="I276" s="11" t="s">
        <v>109</v>
      </c>
      <c r="J276" s="38" t="s">
        <v>25037</v>
      </c>
    </row>
    <row r="277" spans="1:10" ht="24.95" customHeight="1" x14ac:dyDescent="0.2">
      <c r="A277" s="24"/>
      <c r="B277" s="24"/>
      <c r="C277" s="11" t="s">
        <v>24637</v>
      </c>
      <c r="D277" s="11" t="s">
        <v>24638</v>
      </c>
      <c r="E277" s="11" t="s">
        <v>24636</v>
      </c>
      <c r="F277" s="26">
        <v>46515</v>
      </c>
      <c r="G277" s="26"/>
      <c r="H277" s="23" t="s">
        <v>24579</v>
      </c>
      <c r="I277" s="11" t="s">
        <v>109</v>
      </c>
      <c r="J277" s="38" t="s">
        <v>25038</v>
      </c>
    </row>
    <row r="278" spans="1:10" ht="24.95" customHeight="1" x14ac:dyDescent="0.2">
      <c r="A278" s="24"/>
      <c r="B278" s="24"/>
      <c r="C278" s="11" t="s">
        <v>21957</v>
      </c>
      <c r="D278" s="11" t="s">
        <v>21958</v>
      </c>
      <c r="E278" s="11" t="s">
        <v>21956</v>
      </c>
      <c r="F278" s="26">
        <v>46441</v>
      </c>
      <c r="G278" s="26"/>
      <c r="H278" s="23" t="s">
        <v>24013</v>
      </c>
      <c r="I278" s="11" t="s">
        <v>161</v>
      </c>
      <c r="J278" s="38" t="s">
        <v>25039</v>
      </c>
    </row>
    <row r="279" spans="1:10" ht="24.95" customHeight="1" x14ac:dyDescent="0.2">
      <c r="A279" s="24"/>
      <c r="B279" s="24"/>
      <c r="C279" s="11" t="s">
        <v>24829</v>
      </c>
      <c r="D279" s="11" t="s">
        <v>24830</v>
      </c>
      <c r="E279" s="11" t="s">
        <v>24828</v>
      </c>
      <c r="F279" s="26">
        <v>46573</v>
      </c>
      <c r="G279" s="26"/>
      <c r="H279" s="23" t="s">
        <v>24835</v>
      </c>
      <c r="I279" s="11" t="s">
        <v>161</v>
      </c>
      <c r="J279" s="38" t="s">
        <v>25040</v>
      </c>
    </row>
    <row r="280" spans="1:10" ht="24.95" customHeight="1" x14ac:dyDescent="0.2">
      <c r="A280" s="24"/>
      <c r="B280" s="24"/>
      <c r="C280" s="11" t="s">
        <v>22489</v>
      </c>
      <c r="D280" s="11" t="s">
        <v>22490</v>
      </c>
      <c r="E280" s="11" t="s">
        <v>22488</v>
      </c>
      <c r="F280" s="26">
        <v>46137</v>
      </c>
      <c r="G280" s="26"/>
      <c r="H280" s="23" t="s">
        <v>22493</v>
      </c>
      <c r="I280" s="11" t="s">
        <v>163</v>
      </c>
      <c r="J280" s="38" t="s">
        <v>25029</v>
      </c>
    </row>
    <row r="281" spans="1:10" ht="24.95" customHeight="1" x14ac:dyDescent="0.2">
      <c r="A281" s="24"/>
      <c r="B281" s="24"/>
      <c r="C281" s="11" t="s">
        <v>24775</v>
      </c>
      <c r="D281" s="11" t="s">
        <v>24776</v>
      </c>
      <c r="E281" s="11" t="s">
        <v>24774</v>
      </c>
      <c r="F281" s="26">
        <v>46560</v>
      </c>
      <c r="G281" s="26"/>
      <c r="H281" s="23" t="s">
        <v>24779</v>
      </c>
      <c r="I281" s="11" t="s">
        <v>19826</v>
      </c>
      <c r="J281" s="38" t="s">
        <v>25041</v>
      </c>
    </row>
    <row r="282" spans="1:10" ht="24.95" customHeight="1" x14ac:dyDescent="0.2">
      <c r="A282" s="24"/>
      <c r="B282" s="24"/>
      <c r="C282" s="11" t="e">
        <v>#N/A</v>
      </c>
      <c r="D282" s="11" t="e">
        <v>#N/A</v>
      </c>
      <c r="E282" s="11" t="e">
        <v>#N/A</v>
      </c>
      <c r="F282" s="26">
        <v>40550</v>
      </c>
      <c r="G282" s="26"/>
      <c r="H282" s="23" t="e">
        <v>#N/A</v>
      </c>
      <c r="I282" s="11" t="e">
        <v>#N/A</v>
      </c>
      <c r="J282" s="38" t="s">
        <v>25028</v>
      </c>
    </row>
    <row r="283" spans="1:10" ht="24.95" customHeight="1" x14ac:dyDescent="0.2">
      <c r="A283" s="24"/>
      <c r="B283" s="24"/>
      <c r="C283" s="11" t="e">
        <v>#N/A</v>
      </c>
      <c r="D283" s="11" t="e">
        <v>#N/A</v>
      </c>
      <c r="E283" s="11" t="e">
        <v>#N/A</v>
      </c>
      <c r="F283" s="26">
        <v>39096</v>
      </c>
      <c r="G283" s="26"/>
      <c r="H283" s="23" t="e">
        <v>#N/A</v>
      </c>
      <c r="I283" s="11" t="e">
        <v>#N/A</v>
      </c>
      <c r="J283" s="38" t="s">
        <v>25029</v>
      </c>
    </row>
    <row r="284" spans="1:10" ht="24.95" customHeight="1" x14ac:dyDescent="0.2">
      <c r="A284" s="24"/>
      <c r="B284" s="24"/>
      <c r="C284" s="11" t="s">
        <v>2335</v>
      </c>
      <c r="D284" s="11" t="s">
        <v>2336</v>
      </c>
      <c r="E284" s="11" t="s">
        <v>2334</v>
      </c>
      <c r="F284" s="26">
        <v>46309</v>
      </c>
      <c r="G284" s="26"/>
      <c r="H284" s="23" t="s">
        <v>23277</v>
      </c>
      <c r="I284" s="11" t="s">
        <v>111</v>
      </c>
      <c r="J284" s="38" t="s">
        <v>25032</v>
      </c>
    </row>
    <row r="285" spans="1:10" ht="24.95" customHeight="1" x14ac:dyDescent="0.2">
      <c r="A285" s="24"/>
      <c r="B285" s="24"/>
      <c r="C285" s="11" t="s">
        <v>24335</v>
      </c>
      <c r="D285" s="11" t="s">
        <v>24336</v>
      </c>
      <c r="E285" s="11" t="s">
        <v>24334</v>
      </c>
      <c r="F285" s="26">
        <v>46429</v>
      </c>
      <c r="G285" s="26"/>
      <c r="H285" s="23" t="s">
        <v>24342</v>
      </c>
      <c r="I285" s="11" t="s">
        <v>115</v>
      </c>
      <c r="J285" s="38" t="s">
        <v>25033</v>
      </c>
    </row>
    <row r="286" spans="1:10" ht="24.95" customHeight="1" x14ac:dyDescent="0.2">
      <c r="A286" s="24"/>
      <c r="B286" s="24"/>
      <c r="C286" s="11" t="s">
        <v>24811</v>
      </c>
      <c r="D286" s="11" t="s">
        <v>24812</v>
      </c>
      <c r="E286" s="11" t="s">
        <v>24810</v>
      </c>
      <c r="F286" s="26">
        <v>46621</v>
      </c>
      <c r="G286" s="26"/>
      <c r="H286" s="23" t="s">
        <v>25224</v>
      </c>
      <c r="I286" s="11" t="s">
        <v>19826</v>
      </c>
      <c r="J286" s="38" t="s">
        <v>25488</v>
      </c>
    </row>
    <row r="287" spans="1:10" ht="24.95" customHeight="1" x14ac:dyDescent="0.2">
      <c r="A287" s="24"/>
      <c r="B287" s="24"/>
      <c r="C287" s="11" t="s">
        <v>25244</v>
      </c>
      <c r="D287" s="11" t="s">
        <v>25245</v>
      </c>
      <c r="E287" s="11" t="s">
        <v>25243</v>
      </c>
      <c r="F287" s="26">
        <v>46626</v>
      </c>
      <c r="G287" s="26"/>
      <c r="H287" s="23" t="s">
        <v>25248</v>
      </c>
      <c r="I287" s="11" t="s">
        <v>19826</v>
      </c>
      <c r="J287" s="38" t="s">
        <v>25489</v>
      </c>
    </row>
    <row r="288" spans="1:10" ht="24.95" customHeight="1" x14ac:dyDescent="0.2">
      <c r="A288" s="24"/>
      <c r="B288" s="24"/>
      <c r="C288" s="11" t="s">
        <v>25272</v>
      </c>
      <c r="D288" s="11" t="s">
        <v>25273</v>
      </c>
      <c r="E288" s="11" t="s">
        <v>25271</v>
      </c>
      <c r="F288" s="26">
        <v>46631</v>
      </c>
      <c r="G288" s="26"/>
      <c r="H288" s="23" t="s">
        <v>25276</v>
      </c>
      <c r="I288" s="11" t="s">
        <v>19826</v>
      </c>
      <c r="J288" s="38" t="s">
        <v>25490</v>
      </c>
    </row>
    <row r="289" spans="1:10" ht="24.95" customHeight="1" x14ac:dyDescent="0.2">
      <c r="A289" s="24"/>
      <c r="B289" s="24"/>
      <c r="C289" s="11" t="s">
        <v>919</v>
      </c>
      <c r="D289" s="11" t="s">
        <v>920</v>
      </c>
      <c r="E289" s="11" t="s">
        <v>918</v>
      </c>
      <c r="F289" s="26">
        <v>46245</v>
      </c>
      <c r="G289" s="26"/>
      <c r="H289" s="23">
        <v>0</v>
      </c>
      <c r="I289" s="11" t="s">
        <v>163</v>
      </c>
      <c r="J289" s="38" t="s">
        <v>25491</v>
      </c>
    </row>
    <row r="290" spans="1:10" ht="24.95" customHeight="1" x14ac:dyDescent="0.2">
      <c r="A290" s="24"/>
      <c r="B290" s="24"/>
      <c r="C290" s="11" t="s">
        <v>25375</v>
      </c>
      <c r="D290" s="11" t="s">
        <v>25376</v>
      </c>
      <c r="E290" s="11" t="s">
        <v>25374</v>
      </c>
      <c r="F290" s="26">
        <v>46670</v>
      </c>
      <c r="G290" s="26"/>
      <c r="H290" s="23" t="s">
        <v>25381</v>
      </c>
      <c r="I290" s="11" t="s">
        <v>161</v>
      </c>
      <c r="J290" s="38" t="s">
        <v>25492</v>
      </c>
    </row>
    <row r="291" spans="1:10" ht="24.95" customHeight="1" x14ac:dyDescent="0.2">
      <c r="A291" s="24"/>
      <c r="B291" s="24"/>
      <c r="C291" s="11" t="s">
        <v>25161</v>
      </c>
      <c r="D291" s="11" t="s">
        <v>25162</v>
      </c>
      <c r="E291" s="11" t="s">
        <v>25160</v>
      </c>
      <c r="F291" s="26">
        <v>46604</v>
      </c>
      <c r="G291" s="26"/>
      <c r="H291" s="23" t="s">
        <v>25167</v>
      </c>
      <c r="I291" s="11" t="s">
        <v>109</v>
      </c>
      <c r="J291" s="38" t="s">
        <v>25493</v>
      </c>
    </row>
    <row r="292" spans="1:10" ht="24.95" customHeight="1" x14ac:dyDescent="0.2">
      <c r="A292" s="24"/>
      <c r="B292" s="24"/>
      <c r="C292" s="11" t="s">
        <v>24611</v>
      </c>
      <c r="D292" s="11" t="s">
        <v>24612</v>
      </c>
      <c r="E292" s="11" t="s">
        <v>24610</v>
      </c>
      <c r="F292" s="26">
        <v>46511</v>
      </c>
      <c r="G292" s="26"/>
      <c r="H292" s="23" t="s">
        <v>24618</v>
      </c>
      <c r="I292" s="11" t="s">
        <v>109</v>
      </c>
      <c r="J292" s="38" t="s">
        <v>25493</v>
      </c>
    </row>
    <row r="293" spans="1:10" ht="24.95" customHeight="1" x14ac:dyDescent="0.2">
      <c r="A293" s="24"/>
      <c r="B293" s="24"/>
      <c r="C293" s="11" t="s">
        <v>21617</v>
      </c>
      <c r="D293" s="11" t="s">
        <v>21618</v>
      </c>
      <c r="E293" s="11" t="s">
        <v>21616</v>
      </c>
      <c r="F293" s="26">
        <v>46053</v>
      </c>
      <c r="G293" s="26"/>
      <c r="H293" s="23">
        <v>0</v>
      </c>
      <c r="I293" s="11" t="s">
        <v>115</v>
      </c>
      <c r="J293" s="38" t="s">
        <v>25495</v>
      </c>
    </row>
    <row r="294" spans="1:10" ht="24.95" customHeight="1" x14ac:dyDescent="0.2">
      <c r="A294" s="24"/>
      <c r="B294" s="24"/>
      <c r="C294" s="11" t="s">
        <v>19027</v>
      </c>
      <c r="D294" s="11" t="s">
        <v>19028</v>
      </c>
      <c r="E294" s="11" t="s">
        <v>19026</v>
      </c>
      <c r="F294" s="26">
        <v>45649</v>
      </c>
      <c r="G294" s="26"/>
      <c r="H294" s="23">
        <v>0</v>
      </c>
      <c r="I294" s="11" t="s">
        <v>111</v>
      </c>
      <c r="J294" s="38" t="s">
        <v>25496</v>
      </c>
    </row>
    <row r="295" spans="1:10" ht="24.95" customHeight="1" x14ac:dyDescent="0.2">
      <c r="A295" s="24"/>
      <c r="B295" s="24"/>
      <c r="C295" s="11" t="s">
        <v>22735</v>
      </c>
      <c r="D295" s="11" t="s">
        <v>22736</v>
      </c>
      <c r="E295" s="11" t="s">
        <v>22734</v>
      </c>
      <c r="F295" s="26">
        <v>46222</v>
      </c>
      <c r="G295" s="26"/>
      <c r="H295" s="23">
        <v>0</v>
      </c>
      <c r="I295" s="11" t="s">
        <v>110</v>
      </c>
      <c r="J295" s="38" t="s">
        <v>25497</v>
      </c>
    </row>
    <row r="296" spans="1:10" ht="24.95" customHeight="1" x14ac:dyDescent="0.2">
      <c r="A296" s="24"/>
      <c r="B296" s="24"/>
      <c r="C296" s="11" t="s">
        <v>25196</v>
      </c>
      <c r="D296" s="11" t="s">
        <v>25197</v>
      </c>
      <c r="E296" s="11" t="s">
        <v>25195</v>
      </c>
      <c r="F296" s="26">
        <v>46614</v>
      </c>
      <c r="G296" s="26"/>
      <c r="H296" s="23" t="s">
        <v>25201</v>
      </c>
      <c r="I296" s="11" t="s">
        <v>161</v>
      </c>
      <c r="J296" s="38" t="s">
        <v>25493</v>
      </c>
    </row>
    <row r="297" spans="1:10" ht="24.95" customHeight="1" x14ac:dyDescent="0.2">
      <c r="A297" s="24"/>
      <c r="B297" s="24"/>
      <c r="C297" s="11" t="s">
        <v>16223</v>
      </c>
      <c r="D297" s="11" t="s">
        <v>16224</v>
      </c>
      <c r="E297" s="11" t="s">
        <v>16222</v>
      </c>
      <c r="F297" s="26">
        <v>46510</v>
      </c>
      <c r="G297" s="26"/>
      <c r="H297" s="23" t="s">
        <v>24609</v>
      </c>
      <c r="I297" s="11" t="s">
        <v>109</v>
      </c>
      <c r="J297" s="38" t="s">
        <v>25489</v>
      </c>
    </row>
    <row r="298" spans="1:10" ht="24.95" customHeight="1" x14ac:dyDescent="0.2">
      <c r="A298" s="24"/>
      <c r="B298" s="24"/>
      <c r="C298" s="11" t="s">
        <v>913</v>
      </c>
      <c r="D298" s="11" t="s">
        <v>914</v>
      </c>
      <c r="E298" s="11" t="s">
        <v>912</v>
      </c>
      <c r="F298" s="26">
        <v>46538</v>
      </c>
      <c r="G298" s="26"/>
      <c r="H298" s="23" t="s">
        <v>24696</v>
      </c>
      <c r="I298" s="11" t="s">
        <v>109</v>
      </c>
      <c r="J298" s="38" t="s">
        <v>25494</v>
      </c>
    </row>
    <row r="299" spans="1:10" ht="24.95" customHeight="1" x14ac:dyDescent="0.2">
      <c r="A299" s="24"/>
      <c r="B299" s="24"/>
      <c r="C299" s="11" t="s">
        <v>22696</v>
      </c>
      <c r="D299" s="11" t="s">
        <v>22697</v>
      </c>
      <c r="E299" s="11" t="s">
        <v>22695</v>
      </c>
      <c r="F299" s="26">
        <v>46212</v>
      </c>
      <c r="G299" s="26"/>
      <c r="H299" s="23">
        <v>0</v>
      </c>
      <c r="I299" s="11" t="s">
        <v>113</v>
      </c>
      <c r="J299" s="38" t="s">
        <v>25498</v>
      </c>
    </row>
    <row r="300" spans="1:10" ht="24.95" customHeight="1" x14ac:dyDescent="0.2">
      <c r="A300" s="24"/>
      <c r="B300" s="24"/>
      <c r="C300" s="11" t="s">
        <v>22681</v>
      </c>
      <c r="D300" s="11" t="s">
        <v>22682</v>
      </c>
      <c r="E300" s="11" t="s">
        <v>22680</v>
      </c>
      <c r="F300" s="26">
        <v>46208</v>
      </c>
      <c r="G300" s="26"/>
      <c r="H300" s="23">
        <v>0</v>
      </c>
      <c r="I300" s="11" t="s">
        <v>113</v>
      </c>
      <c r="J300" s="38" t="s">
        <v>25499</v>
      </c>
    </row>
    <row r="301" spans="1:10" ht="24.95" customHeight="1" x14ac:dyDescent="0.2">
      <c r="A301" s="24"/>
      <c r="B301" s="24"/>
      <c r="C301" s="11" t="s">
        <v>21523</v>
      </c>
      <c r="D301" s="11" t="s">
        <v>21524</v>
      </c>
      <c r="E301" s="11" t="s">
        <v>21522</v>
      </c>
      <c r="F301" s="26">
        <v>46021</v>
      </c>
      <c r="G301" s="26"/>
      <c r="H301" s="23">
        <v>0</v>
      </c>
      <c r="I301" s="11" t="s">
        <v>113</v>
      </c>
      <c r="J301" s="38" t="s">
        <v>25500</v>
      </c>
    </row>
    <row r="302" spans="1:10" ht="24.95" customHeight="1" x14ac:dyDescent="0.2">
      <c r="A302" s="24"/>
      <c r="B302" s="24"/>
      <c r="C302" s="11" t="s">
        <v>22849</v>
      </c>
      <c r="D302" s="11" t="s">
        <v>22850</v>
      </c>
      <c r="E302" s="11" t="s">
        <v>22848</v>
      </c>
      <c r="F302" s="26">
        <v>46282</v>
      </c>
      <c r="G302" s="26"/>
      <c r="H302" s="23">
        <v>0</v>
      </c>
      <c r="I302" s="11" t="s">
        <v>113</v>
      </c>
      <c r="J302" s="38" t="s">
        <v>25501</v>
      </c>
    </row>
    <row r="303" spans="1:10" ht="24.95" customHeight="1" x14ac:dyDescent="0.2">
      <c r="A303" s="24"/>
      <c r="B303" s="24"/>
      <c r="C303" s="11" t="s">
        <v>2366</v>
      </c>
      <c r="D303" s="11" t="s">
        <v>2367</v>
      </c>
      <c r="E303" s="11" t="s">
        <v>2365</v>
      </c>
      <c r="F303" s="26">
        <v>45551</v>
      </c>
      <c r="G303" s="26"/>
      <c r="H303" s="23">
        <v>0</v>
      </c>
      <c r="I303" s="11" t="s">
        <v>113</v>
      </c>
      <c r="J303" s="38" t="s">
        <v>25502</v>
      </c>
    </row>
    <row r="304" spans="1:10" ht="24.95" customHeight="1" x14ac:dyDescent="0.2">
      <c r="A304" s="24"/>
      <c r="B304" s="24"/>
      <c r="C304" s="11" t="s">
        <v>13423</v>
      </c>
      <c r="D304" s="11" t="s">
        <v>13424</v>
      </c>
      <c r="E304" s="11" t="s">
        <v>13422</v>
      </c>
      <c r="F304" s="26">
        <v>44750</v>
      </c>
      <c r="G304" s="26"/>
      <c r="H304" s="23">
        <v>0</v>
      </c>
      <c r="I304" s="11" t="s">
        <v>112</v>
      </c>
      <c r="J304" s="38" t="s">
        <v>25503</v>
      </c>
    </row>
    <row r="305" spans="1:10" ht="24.95" customHeight="1" x14ac:dyDescent="0.2">
      <c r="A305" s="24"/>
      <c r="B305" s="24"/>
      <c r="C305" s="11" t="s">
        <v>17019</v>
      </c>
      <c r="D305" s="11" t="s">
        <v>17020</v>
      </c>
      <c r="E305" s="11" t="s">
        <v>17018</v>
      </c>
      <c r="F305" s="26">
        <v>45968</v>
      </c>
      <c r="G305" s="26"/>
      <c r="H305" s="23">
        <v>0</v>
      </c>
      <c r="I305" s="11" t="s">
        <v>112</v>
      </c>
      <c r="J305" s="38" t="s">
        <v>25504</v>
      </c>
    </row>
    <row r="306" spans="1:10" ht="24.95" customHeight="1" x14ac:dyDescent="0.2">
      <c r="A306" s="24"/>
      <c r="B306" s="24"/>
      <c r="C306" s="11" t="s">
        <v>25706</v>
      </c>
      <c r="D306" s="11" t="s">
        <v>25707</v>
      </c>
      <c r="E306" s="11" t="s">
        <v>25705</v>
      </c>
      <c r="F306" s="26">
        <v>46675</v>
      </c>
      <c r="G306" s="26"/>
      <c r="H306" s="23" t="s">
        <v>25712</v>
      </c>
      <c r="I306" s="11" t="s">
        <v>19826</v>
      </c>
      <c r="J306" s="38" t="s">
        <v>25505</v>
      </c>
    </row>
    <row r="307" spans="1:10" ht="24.95" customHeight="1" x14ac:dyDescent="0.2">
      <c r="A307" s="24"/>
      <c r="B307" s="24"/>
      <c r="C307" s="11" t="s">
        <v>25719</v>
      </c>
      <c r="D307" s="11" t="s">
        <v>25720</v>
      </c>
      <c r="E307" s="11" t="s">
        <v>25718</v>
      </c>
      <c r="F307" s="26">
        <v>46717</v>
      </c>
      <c r="G307" s="26"/>
      <c r="H307" s="23" t="s">
        <v>25725</v>
      </c>
      <c r="I307" s="11" t="s">
        <v>163</v>
      </c>
      <c r="J307" s="38" t="s">
        <v>25957</v>
      </c>
    </row>
    <row r="308" spans="1:10" ht="24.95" customHeight="1" x14ac:dyDescent="0.2">
      <c r="A308" s="24"/>
      <c r="B308" s="24"/>
      <c r="C308" s="11" t="s">
        <v>25557</v>
      </c>
      <c r="D308" s="11" t="s">
        <v>25558</v>
      </c>
      <c r="E308" s="11" t="s">
        <v>25556</v>
      </c>
      <c r="F308" s="26">
        <v>46620</v>
      </c>
      <c r="G308" s="26"/>
      <c r="H308" s="23" t="s">
        <v>25562</v>
      </c>
      <c r="I308" s="11" t="s">
        <v>163</v>
      </c>
      <c r="J308" s="38" t="s">
        <v>25958</v>
      </c>
    </row>
    <row r="309" spans="1:10" ht="24.95" customHeight="1" x14ac:dyDescent="0.2">
      <c r="A309" s="24"/>
      <c r="B309" s="24"/>
      <c r="C309" s="11" t="s">
        <v>25662</v>
      </c>
      <c r="D309" s="11" t="s">
        <v>25663</v>
      </c>
      <c r="E309" s="11" t="s">
        <v>25661</v>
      </c>
      <c r="F309" s="26">
        <v>46660</v>
      </c>
      <c r="G309" s="26"/>
      <c r="H309" s="23" t="s">
        <v>25667</v>
      </c>
      <c r="I309" s="11" t="s">
        <v>163</v>
      </c>
      <c r="J309" s="38" t="s">
        <v>25959</v>
      </c>
    </row>
    <row r="310" spans="1:10" ht="24.95" customHeight="1" x14ac:dyDescent="0.2">
      <c r="A310" s="24"/>
      <c r="B310" s="24"/>
      <c r="C310" s="11" t="s">
        <v>25833</v>
      </c>
      <c r="D310" s="11" t="s">
        <v>25834</v>
      </c>
      <c r="E310" s="11" t="s">
        <v>25832</v>
      </c>
      <c r="F310" s="26">
        <v>46742</v>
      </c>
      <c r="G310" s="26"/>
      <c r="H310" s="23" t="s">
        <v>25838</v>
      </c>
      <c r="I310" s="11" t="s">
        <v>163</v>
      </c>
      <c r="J310" s="38" t="s">
        <v>25960</v>
      </c>
    </row>
    <row r="311" spans="1:10" ht="24.95" customHeight="1" x14ac:dyDescent="0.2">
      <c r="A311" s="24"/>
      <c r="B311" s="24"/>
      <c r="C311" s="11" t="s">
        <v>25656</v>
      </c>
      <c r="D311" s="11" t="s">
        <v>25657</v>
      </c>
      <c r="E311" s="11" t="s">
        <v>25655</v>
      </c>
      <c r="F311" s="26">
        <v>46659</v>
      </c>
      <c r="G311" s="26"/>
      <c r="H311" s="23" t="s">
        <v>25660</v>
      </c>
      <c r="I311" s="11" t="s">
        <v>163</v>
      </c>
      <c r="J311" s="38" t="s">
        <v>25961</v>
      </c>
    </row>
    <row r="312" spans="1:10" ht="24.95" customHeight="1" x14ac:dyDescent="0.2">
      <c r="A312" s="24"/>
      <c r="B312" s="24"/>
      <c r="C312" s="11" t="s">
        <v>6077</v>
      </c>
      <c r="D312" s="11" t="s">
        <v>6078</v>
      </c>
      <c r="E312" s="11" t="s">
        <v>25169</v>
      </c>
      <c r="F312" s="26">
        <v>46610</v>
      </c>
      <c r="G312" s="26"/>
      <c r="H312" s="23" t="s">
        <v>25176</v>
      </c>
      <c r="I312" s="11" t="s">
        <v>161</v>
      </c>
      <c r="J312" s="38" t="s">
        <v>25962</v>
      </c>
    </row>
    <row r="313" spans="1:10" ht="24.95" customHeight="1" x14ac:dyDescent="0.2">
      <c r="A313" s="24"/>
      <c r="B313" s="24"/>
      <c r="C313" s="11" t="s">
        <v>1462</v>
      </c>
      <c r="D313" s="11" t="s">
        <v>25648</v>
      </c>
      <c r="E313" s="11">
        <v>0</v>
      </c>
      <c r="F313" s="26">
        <v>46658</v>
      </c>
      <c r="G313" s="26"/>
      <c r="H313" s="23" t="s">
        <v>25653</v>
      </c>
      <c r="I313" s="11" t="s">
        <v>163</v>
      </c>
      <c r="J313" s="38" t="s">
        <v>25963</v>
      </c>
    </row>
    <row r="314" spans="1:10" ht="24.95" customHeight="1" x14ac:dyDescent="0.2">
      <c r="A314" s="24"/>
      <c r="B314" s="24"/>
      <c r="C314" s="11" t="s">
        <v>25750</v>
      </c>
      <c r="D314" s="11" t="s">
        <v>25751</v>
      </c>
      <c r="E314" s="11" t="s">
        <v>25749</v>
      </c>
      <c r="F314" s="26">
        <v>46722</v>
      </c>
      <c r="G314" s="26"/>
      <c r="H314" s="23" t="s">
        <v>25407</v>
      </c>
      <c r="I314" s="11" t="s">
        <v>161</v>
      </c>
      <c r="J314" s="38" t="s">
        <v>25964</v>
      </c>
    </row>
    <row r="315" spans="1:10" ht="24.95" customHeight="1" x14ac:dyDescent="0.2">
      <c r="A315" s="24"/>
      <c r="B315" s="24"/>
      <c r="C315" s="11" t="s">
        <v>1193</v>
      </c>
      <c r="D315" s="11" t="s">
        <v>1194</v>
      </c>
      <c r="E315" s="11" t="s">
        <v>25811</v>
      </c>
      <c r="F315" s="26">
        <v>46736</v>
      </c>
      <c r="G315" s="26"/>
      <c r="H315" s="23" t="s">
        <v>25815</v>
      </c>
      <c r="I315" s="11" t="s">
        <v>109</v>
      </c>
      <c r="J315" s="38" t="s">
        <v>25965</v>
      </c>
    </row>
    <row r="316" spans="1:10" ht="24.95" customHeight="1" x14ac:dyDescent="0.2">
      <c r="A316" s="24"/>
      <c r="B316" s="24"/>
      <c r="C316" s="11" t="s">
        <v>25918</v>
      </c>
      <c r="D316" s="11" t="s">
        <v>25919</v>
      </c>
      <c r="E316" s="11" t="s">
        <v>25917</v>
      </c>
      <c r="F316" s="26">
        <v>46789</v>
      </c>
      <c r="G316" s="26"/>
      <c r="H316" s="23" t="s">
        <v>25796</v>
      </c>
      <c r="I316" s="11" t="s">
        <v>109</v>
      </c>
      <c r="J316" s="38" t="s">
        <v>25966</v>
      </c>
    </row>
    <row r="317" spans="1:10" ht="24.95" customHeight="1" x14ac:dyDescent="0.2">
      <c r="A317" s="24"/>
      <c r="B317" s="24"/>
      <c r="C317" s="11" t="s">
        <v>25548</v>
      </c>
      <c r="D317" s="11" t="s">
        <v>25549</v>
      </c>
      <c r="E317" s="11" t="s">
        <v>25547</v>
      </c>
      <c r="F317" s="26">
        <v>46596</v>
      </c>
      <c r="G317" s="26"/>
      <c r="H317" s="23" t="s">
        <v>25555</v>
      </c>
      <c r="I317" s="11" t="s">
        <v>115</v>
      </c>
      <c r="J317" s="38" t="s">
        <v>25967</v>
      </c>
    </row>
    <row r="318" spans="1:10" ht="24.95" customHeight="1" x14ac:dyDescent="0.2">
      <c r="A318" s="24"/>
      <c r="B318" s="24"/>
      <c r="C318" s="11" t="s">
        <v>25689</v>
      </c>
      <c r="D318" s="11" t="s">
        <v>25690</v>
      </c>
      <c r="E318" s="11" t="s">
        <v>25688</v>
      </c>
      <c r="F318" s="26">
        <v>46672</v>
      </c>
      <c r="G318" s="26"/>
      <c r="H318" s="23" t="s">
        <v>25545</v>
      </c>
      <c r="I318" s="11" t="s">
        <v>115</v>
      </c>
      <c r="J318" s="38" t="s">
        <v>25958</v>
      </c>
    </row>
    <row r="319" spans="1:10" ht="24.95" customHeight="1" x14ac:dyDescent="0.2">
      <c r="A319" s="24"/>
      <c r="B319" s="24"/>
      <c r="C319" s="11" t="s">
        <v>1495</v>
      </c>
      <c r="D319" s="11" t="s">
        <v>1496</v>
      </c>
      <c r="E319" s="11" t="s">
        <v>21211</v>
      </c>
      <c r="F319" s="26">
        <v>46718</v>
      </c>
      <c r="G319" s="26"/>
      <c r="H319" s="23" t="s">
        <v>25730</v>
      </c>
      <c r="I319" s="11" t="s">
        <v>115</v>
      </c>
      <c r="J319" s="38" t="s">
        <v>25968</v>
      </c>
    </row>
    <row r="320" spans="1:10" ht="24.95" customHeight="1" x14ac:dyDescent="0.2">
      <c r="A320" s="24"/>
      <c r="B320" s="24"/>
      <c r="C320" s="11" t="s">
        <v>25417</v>
      </c>
      <c r="D320" s="11" t="s">
        <v>25418</v>
      </c>
      <c r="E320" s="11" t="s">
        <v>25416</v>
      </c>
      <c r="F320" s="26">
        <v>46686</v>
      </c>
      <c r="G320" s="26"/>
      <c r="H320" s="23">
        <v>0</v>
      </c>
      <c r="I320" s="11" t="s">
        <v>111</v>
      </c>
      <c r="J320" s="38" t="s">
        <v>25962</v>
      </c>
    </row>
    <row r="321" spans="1:10" ht="24.95" customHeight="1" x14ac:dyDescent="0.2">
      <c r="A321" s="24"/>
      <c r="B321" s="24"/>
      <c r="C321" s="11" t="s">
        <v>25799</v>
      </c>
      <c r="D321" s="11" t="s">
        <v>25800</v>
      </c>
      <c r="E321" s="11" t="s">
        <v>25798</v>
      </c>
      <c r="F321" s="26">
        <v>46733</v>
      </c>
      <c r="G321" s="26"/>
      <c r="H321" s="23" t="s">
        <v>25748</v>
      </c>
      <c r="I321" s="11" t="s">
        <v>111</v>
      </c>
      <c r="J321" s="38" t="s">
        <v>25962</v>
      </c>
    </row>
    <row r="322" spans="1:10" ht="24.95" customHeight="1" x14ac:dyDescent="0.2">
      <c r="A322" s="24"/>
      <c r="B322" s="24"/>
      <c r="C322" s="11" t="s">
        <v>24403</v>
      </c>
      <c r="D322" s="11" t="s">
        <v>24404</v>
      </c>
      <c r="E322" s="11">
        <v>0</v>
      </c>
      <c r="F322" s="26">
        <v>46551</v>
      </c>
      <c r="G322" s="26"/>
      <c r="H322" s="23">
        <v>0</v>
      </c>
      <c r="I322" s="11" t="s">
        <v>111</v>
      </c>
      <c r="J322" s="38" t="s">
        <v>25969</v>
      </c>
    </row>
    <row r="323" spans="1:10" ht="24.95" customHeight="1" x14ac:dyDescent="0.2">
      <c r="A323" s="24"/>
      <c r="B323" s="24"/>
      <c r="C323" s="11" t="s">
        <v>25602</v>
      </c>
      <c r="D323" s="11" t="s">
        <v>25603</v>
      </c>
      <c r="E323" s="11" t="s">
        <v>25601</v>
      </c>
      <c r="F323" s="26">
        <v>46646</v>
      </c>
      <c r="G323" s="26"/>
      <c r="H323" s="23" t="s">
        <v>25608</v>
      </c>
      <c r="I323" s="11" t="s">
        <v>111</v>
      </c>
      <c r="J323" s="38" t="s">
        <v>25970</v>
      </c>
    </row>
    <row r="324" spans="1:10" ht="24.95" customHeight="1" x14ac:dyDescent="0.2">
      <c r="A324" s="24"/>
      <c r="B324" s="24"/>
      <c r="C324" s="11" t="s">
        <v>25617</v>
      </c>
      <c r="D324" s="11" t="s">
        <v>25618</v>
      </c>
      <c r="E324" s="11" t="s">
        <v>25616</v>
      </c>
      <c r="F324" s="26">
        <v>46648</v>
      </c>
      <c r="G324" s="26"/>
      <c r="H324" s="23" t="s">
        <v>25482</v>
      </c>
      <c r="I324" s="11" t="s">
        <v>111</v>
      </c>
      <c r="J324" s="38" t="s">
        <v>25971</v>
      </c>
    </row>
    <row r="325" spans="1:10" ht="24.95" customHeight="1" x14ac:dyDescent="0.2">
      <c r="A325" s="24"/>
      <c r="B325" s="24"/>
      <c r="C325" s="11" t="s">
        <v>24692</v>
      </c>
      <c r="D325" s="11" t="s">
        <v>24693</v>
      </c>
      <c r="E325" s="11">
        <v>0</v>
      </c>
      <c r="F325" s="26">
        <v>46537</v>
      </c>
      <c r="G325" s="26"/>
      <c r="H325" s="23" t="s">
        <v>24694</v>
      </c>
      <c r="I325" s="11" t="s">
        <v>110</v>
      </c>
      <c r="J325" s="38" t="s">
        <v>25962</v>
      </c>
    </row>
    <row r="326" spans="1:10" ht="24.95" customHeight="1" x14ac:dyDescent="0.2">
      <c r="A326" s="24"/>
      <c r="B326" s="24"/>
      <c r="C326" s="11" t="s">
        <v>23747</v>
      </c>
      <c r="D326" s="11" t="s">
        <v>23748</v>
      </c>
      <c r="E326" s="11" t="s">
        <v>23746</v>
      </c>
      <c r="F326" s="26">
        <v>46397</v>
      </c>
      <c r="G326" s="26"/>
      <c r="H326" s="23" t="s">
        <v>23752</v>
      </c>
      <c r="I326" s="11" t="s">
        <v>110</v>
      </c>
      <c r="J326" s="38" t="s">
        <v>25972</v>
      </c>
    </row>
    <row r="327" spans="1:10" ht="24.95" customHeight="1" x14ac:dyDescent="0.2">
      <c r="A327" s="24"/>
      <c r="B327" s="24"/>
      <c r="C327" s="11" t="s">
        <v>25684</v>
      </c>
      <c r="D327" s="11" t="s">
        <v>25685</v>
      </c>
      <c r="E327" s="11" t="s">
        <v>25683</v>
      </c>
      <c r="F327" s="26">
        <v>46669</v>
      </c>
      <c r="G327" s="26"/>
      <c r="H327" s="23" t="s">
        <v>25687</v>
      </c>
      <c r="I327" s="11" t="s">
        <v>111</v>
      </c>
      <c r="J327" s="38" t="s">
        <v>25963</v>
      </c>
    </row>
    <row r="328" spans="1:10" ht="24.95" customHeight="1" x14ac:dyDescent="0.2">
      <c r="A328" s="24"/>
      <c r="B328" s="24"/>
      <c r="C328" s="11" t="s">
        <v>4366</v>
      </c>
      <c r="D328" s="11" t="s">
        <v>4367</v>
      </c>
      <c r="E328" s="11" t="s">
        <v>4365</v>
      </c>
      <c r="F328" s="26">
        <v>44476</v>
      </c>
      <c r="G328" s="26"/>
      <c r="H328" s="23">
        <v>0</v>
      </c>
      <c r="I328" s="11" t="s">
        <v>3826</v>
      </c>
      <c r="J328" s="38" t="s">
        <v>25973</v>
      </c>
    </row>
    <row r="329" spans="1:10" ht="24.95" customHeight="1" x14ac:dyDescent="0.2">
      <c r="A329" s="24"/>
      <c r="B329" s="24"/>
      <c r="C329" s="11" t="s">
        <v>22770</v>
      </c>
      <c r="D329" s="11" t="s">
        <v>22771</v>
      </c>
      <c r="E329" s="11" t="s">
        <v>22870</v>
      </c>
      <c r="F329" s="26">
        <v>46286</v>
      </c>
      <c r="G329" s="26"/>
      <c r="H329" s="23">
        <v>0</v>
      </c>
      <c r="I329" s="11" t="s">
        <v>112</v>
      </c>
      <c r="J329" s="38" t="s">
        <v>25974</v>
      </c>
    </row>
    <row r="330" spans="1:10" ht="24.95" customHeight="1" x14ac:dyDescent="0.2">
      <c r="A330" s="24"/>
      <c r="B330" s="24"/>
      <c r="C330" s="11" t="s">
        <v>10192</v>
      </c>
      <c r="D330" s="11" t="s">
        <v>10193</v>
      </c>
      <c r="E330" s="11" t="s">
        <v>10191</v>
      </c>
      <c r="F330" s="26">
        <v>44206</v>
      </c>
      <c r="G330" s="26"/>
      <c r="H330" s="23">
        <v>0</v>
      </c>
      <c r="I330" s="11" t="s">
        <v>112</v>
      </c>
      <c r="J330" s="38" t="s">
        <v>25975</v>
      </c>
    </row>
    <row r="331" spans="1:10" ht="24.95" customHeight="1" x14ac:dyDescent="0.2">
      <c r="A331" s="24"/>
      <c r="B331" s="24"/>
      <c r="C331" s="11" t="s">
        <v>834</v>
      </c>
      <c r="D331" s="11" t="s">
        <v>835</v>
      </c>
      <c r="E331" s="11" t="s">
        <v>833</v>
      </c>
      <c r="F331" s="26">
        <v>45956</v>
      </c>
      <c r="G331" s="26"/>
      <c r="H331" s="23">
        <v>0</v>
      </c>
      <c r="I331" s="11" t="s">
        <v>3826</v>
      </c>
      <c r="J331" s="38" t="s">
        <v>25976</v>
      </c>
    </row>
    <row r="332" spans="1:10" ht="24.95" customHeight="1" x14ac:dyDescent="0.2">
      <c r="A332" s="24"/>
      <c r="B332" s="24"/>
      <c r="C332" s="11" t="s">
        <v>22797</v>
      </c>
      <c r="D332" s="11" t="s">
        <v>22798</v>
      </c>
      <c r="E332" s="11" t="s">
        <v>22796</v>
      </c>
      <c r="F332" s="26">
        <v>46234</v>
      </c>
      <c r="G332" s="26"/>
      <c r="H332" s="23">
        <v>0</v>
      </c>
      <c r="I332" s="11" t="s">
        <v>3826</v>
      </c>
      <c r="J332" s="38" t="s">
        <v>25977</v>
      </c>
    </row>
    <row r="333" spans="1:10" ht="24.95" customHeight="1" x14ac:dyDescent="0.2">
      <c r="A333" s="24"/>
      <c r="B333" s="24"/>
      <c r="C333" s="11" t="s">
        <v>25678</v>
      </c>
      <c r="D333" s="11" t="s">
        <v>25679</v>
      </c>
      <c r="E333" s="11" t="s">
        <v>25677</v>
      </c>
      <c r="F333" s="26">
        <v>46662</v>
      </c>
      <c r="G333" s="26"/>
      <c r="H333" s="23" t="s">
        <v>25681</v>
      </c>
      <c r="I333" s="11" t="s">
        <v>112</v>
      </c>
      <c r="J333" s="38" t="s">
        <v>25968</v>
      </c>
    </row>
    <row r="334" spans="1:10" ht="24.95" customHeight="1" x14ac:dyDescent="0.2">
      <c r="A334" s="24"/>
      <c r="B334" s="24"/>
      <c r="C334" s="11" t="s">
        <v>10994</v>
      </c>
      <c r="D334" s="11" t="s">
        <v>10995</v>
      </c>
      <c r="E334" s="11" t="s">
        <v>24817</v>
      </c>
      <c r="F334" s="26">
        <v>46571</v>
      </c>
      <c r="G334" s="26"/>
      <c r="H334" s="23">
        <v>0</v>
      </c>
      <c r="I334" s="11" t="s">
        <v>112</v>
      </c>
      <c r="J334" s="38" t="s">
        <v>25978</v>
      </c>
    </row>
    <row r="335" spans="1:10" ht="24.95" customHeight="1" x14ac:dyDescent="0.2">
      <c r="A335" s="24"/>
      <c r="B335" s="24"/>
      <c r="C335" s="11" t="s">
        <v>26303</v>
      </c>
      <c r="D335" s="11" t="s">
        <v>26304</v>
      </c>
      <c r="E335" s="11" t="s">
        <v>26302</v>
      </c>
      <c r="F335" s="26">
        <v>46824</v>
      </c>
      <c r="G335" s="26"/>
      <c r="H335" s="23" t="s">
        <v>26310</v>
      </c>
      <c r="I335" s="11" t="s">
        <v>19826</v>
      </c>
      <c r="J335" s="38" t="s">
        <v>26476</v>
      </c>
    </row>
    <row r="336" spans="1:10" ht="24.95" customHeight="1" x14ac:dyDescent="0.2">
      <c r="A336" s="24"/>
      <c r="B336" s="24"/>
      <c r="C336" s="11" t="s">
        <v>26224</v>
      </c>
      <c r="D336" s="11" t="s">
        <v>26225</v>
      </c>
      <c r="E336" s="11" t="s">
        <v>26223</v>
      </c>
      <c r="F336" s="26">
        <v>46775</v>
      </c>
      <c r="G336" s="26"/>
      <c r="H336" s="23" t="s">
        <v>26229</v>
      </c>
      <c r="I336" s="11" t="s">
        <v>19826</v>
      </c>
      <c r="J336" s="38" t="s">
        <v>26477</v>
      </c>
    </row>
    <row r="337" spans="1:10" ht="24.95" customHeight="1" x14ac:dyDescent="0.2">
      <c r="A337" s="24"/>
      <c r="B337" s="24"/>
      <c r="C337" s="11" t="s">
        <v>23263</v>
      </c>
      <c r="D337" s="11" t="s">
        <v>23264</v>
      </c>
      <c r="E337" s="11" t="s">
        <v>23262</v>
      </c>
      <c r="F337" s="26">
        <v>46306</v>
      </c>
      <c r="G337" s="26"/>
      <c r="H337" s="23" t="s">
        <v>23267</v>
      </c>
      <c r="I337" s="11" t="s">
        <v>163</v>
      </c>
      <c r="J337" s="38" t="s">
        <v>26478</v>
      </c>
    </row>
    <row r="338" spans="1:10" ht="24.95" customHeight="1" x14ac:dyDescent="0.2">
      <c r="A338" s="24"/>
      <c r="B338" s="24"/>
      <c r="C338" s="11" t="s">
        <v>26003</v>
      </c>
      <c r="D338" s="11" t="s">
        <v>26004</v>
      </c>
      <c r="E338" s="11" t="s">
        <v>26002</v>
      </c>
      <c r="F338" s="26">
        <v>46425</v>
      </c>
      <c r="G338" s="26"/>
      <c r="H338" s="23" t="s">
        <v>26010</v>
      </c>
      <c r="I338" s="11" t="s">
        <v>163</v>
      </c>
      <c r="J338" s="38" t="s">
        <v>26479</v>
      </c>
    </row>
    <row r="339" spans="1:10" ht="24.95" customHeight="1" x14ac:dyDescent="0.2">
      <c r="A339" s="24"/>
      <c r="B339" s="24"/>
      <c r="C339" s="11" t="s">
        <v>25987</v>
      </c>
      <c r="D339" s="11" t="s">
        <v>25988</v>
      </c>
      <c r="E339" s="11" t="s">
        <v>25986</v>
      </c>
      <c r="F339" s="26">
        <v>46085</v>
      </c>
      <c r="G339" s="26"/>
      <c r="H339" s="23" t="s">
        <v>25994</v>
      </c>
      <c r="I339" s="11" t="s">
        <v>163</v>
      </c>
      <c r="J339" s="38" t="s">
        <v>26480</v>
      </c>
    </row>
    <row r="340" spans="1:10" ht="24.95" customHeight="1" x14ac:dyDescent="0.2">
      <c r="A340" s="24"/>
      <c r="B340" s="24"/>
      <c r="C340" s="11" t="s">
        <v>24960</v>
      </c>
      <c r="D340" s="11" t="s">
        <v>24961</v>
      </c>
      <c r="E340" s="11" t="s">
        <v>24959</v>
      </c>
      <c r="F340" s="26">
        <v>46599</v>
      </c>
      <c r="G340" s="26"/>
      <c r="H340" s="23">
        <v>0</v>
      </c>
      <c r="I340" s="11" t="s">
        <v>161</v>
      </c>
      <c r="J340" s="38" t="s">
        <v>26481</v>
      </c>
    </row>
    <row r="341" spans="1:10" ht="24.95" customHeight="1" x14ac:dyDescent="0.2">
      <c r="A341" s="24"/>
      <c r="B341" s="24"/>
      <c r="C341" s="11" t="s">
        <v>8722</v>
      </c>
      <c r="D341" s="11" t="s">
        <v>8723</v>
      </c>
      <c r="E341" s="11" t="s">
        <v>8721</v>
      </c>
      <c r="F341" s="26">
        <v>46817</v>
      </c>
      <c r="G341" s="26"/>
      <c r="H341" s="23" t="s">
        <v>26277</v>
      </c>
      <c r="I341" s="11" t="s">
        <v>115</v>
      </c>
      <c r="J341" s="38" t="s">
        <v>26482</v>
      </c>
    </row>
    <row r="342" spans="1:10" ht="24.95" customHeight="1" x14ac:dyDescent="0.2">
      <c r="A342" s="24"/>
      <c r="B342" s="24"/>
      <c r="C342" s="11" t="s">
        <v>20227</v>
      </c>
      <c r="D342" s="11" t="s">
        <v>20228</v>
      </c>
      <c r="E342" s="11" t="s">
        <v>20226</v>
      </c>
      <c r="F342" s="26">
        <v>46589</v>
      </c>
      <c r="G342" s="26"/>
      <c r="H342" s="23" t="s">
        <v>25158</v>
      </c>
      <c r="I342" s="11" t="s">
        <v>115</v>
      </c>
      <c r="J342" s="38" t="s">
        <v>26483</v>
      </c>
    </row>
    <row r="343" spans="1:10" ht="24.95" customHeight="1" x14ac:dyDescent="0.2">
      <c r="A343" s="24"/>
      <c r="B343" s="24"/>
      <c r="C343" s="11" t="s">
        <v>26073</v>
      </c>
      <c r="D343" s="11" t="s">
        <v>26074</v>
      </c>
      <c r="E343" s="11" t="s">
        <v>26072</v>
      </c>
      <c r="F343" s="26">
        <v>46680</v>
      </c>
      <c r="G343" s="26"/>
      <c r="H343" s="23" t="s">
        <v>26079</v>
      </c>
      <c r="I343" s="11" t="s">
        <v>115</v>
      </c>
      <c r="J343" s="38" t="s">
        <v>26484</v>
      </c>
    </row>
    <row r="344" spans="1:10" ht="24.95" customHeight="1" x14ac:dyDescent="0.2">
      <c r="A344" s="24"/>
      <c r="B344" s="24"/>
      <c r="C344" s="11" t="s">
        <v>165</v>
      </c>
      <c r="D344" s="11" t="s">
        <v>166</v>
      </c>
      <c r="E344" s="11" t="s">
        <v>26065</v>
      </c>
      <c r="F344" s="26">
        <v>46679</v>
      </c>
      <c r="G344" s="26"/>
      <c r="H344" s="23" t="s">
        <v>26071</v>
      </c>
      <c r="I344" s="11" t="s">
        <v>115</v>
      </c>
      <c r="J344" s="38" t="s">
        <v>26485</v>
      </c>
    </row>
    <row r="345" spans="1:10" ht="24.95" customHeight="1" x14ac:dyDescent="0.2">
      <c r="A345" s="24"/>
      <c r="B345" s="24"/>
      <c r="C345" s="11" t="s">
        <v>26058</v>
      </c>
      <c r="D345" s="11" t="s">
        <v>26059</v>
      </c>
      <c r="E345" s="11" t="s">
        <v>26057</v>
      </c>
      <c r="F345" s="26">
        <v>46678</v>
      </c>
      <c r="G345" s="26"/>
      <c r="H345" s="23" t="s">
        <v>26064</v>
      </c>
      <c r="I345" s="11" t="s">
        <v>115</v>
      </c>
      <c r="J345" s="38" t="s">
        <v>26486</v>
      </c>
    </row>
    <row r="346" spans="1:10" ht="24.95" customHeight="1" x14ac:dyDescent="0.2">
      <c r="A346" s="24"/>
      <c r="B346" s="24"/>
      <c r="C346" s="11" t="s">
        <v>25285</v>
      </c>
      <c r="D346" s="11" t="s">
        <v>25286</v>
      </c>
      <c r="E346" s="11" t="s">
        <v>25284</v>
      </c>
      <c r="F346" s="26">
        <v>46634</v>
      </c>
      <c r="G346" s="26"/>
      <c r="H346" s="23">
        <v>0</v>
      </c>
      <c r="I346" s="11" t="s">
        <v>115</v>
      </c>
      <c r="J346" s="38" t="s">
        <v>26487</v>
      </c>
    </row>
    <row r="347" spans="1:10" ht="24.95" customHeight="1" x14ac:dyDescent="0.2">
      <c r="A347" s="24"/>
      <c r="B347" s="24"/>
      <c r="C347" s="11" t="s">
        <v>26142</v>
      </c>
      <c r="D347" s="11" t="s">
        <v>26143</v>
      </c>
      <c r="E347" s="11" t="s">
        <v>26141</v>
      </c>
      <c r="F347" s="26">
        <v>46753</v>
      </c>
      <c r="G347" s="26"/>
      <c r="H347" s="23" t="s">
        <v>26149</v>
      </c>
      <c r="I347" s="11" t="s">
        <v>111</v>
      </c>
      <c r="J347" s="38" t="s">
        <v>26488</v>
      </c>
    </row>
    <row r="348" spans="1:10" ht="24.95" customHeight="1" x14ac:dyDescent="0.2">
      <c r="A348" s="24"/>
      <c r="B348" s="24"/>
      <c r="C348" s="11" t="s">
        <v>26265</v>
      </c>
      <c r="D348" s="11" t="s">
        <v>26266</v>
      </c>
      <c r="E348" s="11" t="s">
        <v>26264</v>
      </c>
      <c r="F348" s="26">
        <v>46810</v>
      </c>
      <c r="G348" s="26"/>
      <c r="H348" s="23" t="s">
        <v>26272</v>
      </c>
      <c r="I348" s="11" t="s">
        <v>111</v>
      </c>
      <c r="J348" s="38" t="s">
        <v>26482</v>
      </c>
    </row>
    <row r="349" spans="1:10" ht="24.95" customHeight="1" x14ac:dyDescent="0.2">
      <c r="A349" s="24"/>
      <c r="B349" s="24"/>
      <c r="C349" s="11" t="s">
        <v>2428</v>
      </c>
      <c r="D349" s="11" t="s">
        <v>2429</v>
      </c>
      <c r="E349" s="11" t="s">
        <v>24412</v>
      </c>
      <c r="F349" s="26">
        <v>46676</v>
      </c>
      <c r="G349" s="26"/>
      <c r="H349" s="23">
        <v>0</v>
      </c>
      <c r="I349" s="11" t="s">
        <v>111</v>
      </c>
      <c r="J349" s="38" t="s">
        <v>26489</v>
      </c>
    </row>
    <row r="350" spans="1:10" ht="24.95" customHeight="1" x14ac:dyDescent="0.2">
      <c r="A350" s="24"/>
      <c r="B350" s="24"/>
      <c r="C350" s="11" t="s">
        <v>26033</v>
      </c>
      <c r="D350" s="11" t="s">
        <v>26034</v>
      </c>
      <c r="E350" s="11" t="s">
        <v>26032</v>
      </c>
      <c r="F350" s="26">
        <v>46651</v>
      </c>
      <c r="G350" s="26"/>
      <c r="H350" s="23" t="s">
        <v>26040</v>
      </c>
      <c r="I350" s="11" t="s">
        <v>111</v>
      </c>
      <c r="J350" s="38" t="s">
        <v>26484</v>
      </c>
    </row>
    <row r="351" spans="1:10" ht="24.95" customHeight="1" x14ac:dyDescent="0.2">
      <c r="A351" s="24"/>
      <c r="B351" s="24"/>
      <c r="C351" s="11" t="s">
        <v>25624</v>
      </c>
      <c r="D351" s="11" t="s">
        <v>25625</v>
      </c>
      <c r="E351" s="11" t="s">
        <v>25623</v>
      </c>
      <c r="F351" s="26">
        <v>46649</v>
      </c>
      <c r="G351" s="26"/>
      <c r="H351" s="23" t="s">
        <v>25290</v>
      </c>
      <c r="I351" s="11" t="s">
        <v>111</v>
      </c>
      <c r="J351" s="38" t="s">
        <v>26482</v>
      </c>
    </row>
    <row r="352" spans="1:10" ht="24.95" customHeight="1" x14ac:dyDescent="0.2">
      <c r="A352" s="24"/>
      <c r="B352" s="24"/>
      <c r="C352" s="11" t="s">
        <v>26292</v>
      </c>
      <c r="D352" s="11" t="s">
        <v>26293</v>
      </c>
      <c r="E352" s="11" t="s">
        <v>8967</v>
      </c>
      <c r="F352" s="26">
        <v>46821</v>
      </c>
      <c r="G352" s="26"/>
      <c r="H352" s="23" t="s">
        <v>26296</v>
      </c>
      <c r="I352" s="11" t="s">
        <v>111</v>
      </c>
      <c r="J352" s="38" t="s">
        <v>26490</v>
      </c>
    </row>
    <row r="353" spans="1:10" ht="24.95" customHeight="1" x14ac:dyDescent="0.2">
      <c r="A353" s="24"/>
      <c r="B353" s="24"/>
      <c r="C353" s="11" t="s">
        <v>26170</v>
      </c>
      <c r="D353" s="11" t="s">
        <v>26171</v>
      </c>
      <c r="E353" s="11" t="s">
        <v>11559</v>
      </c>
      <c r="F353" s="26">
        <v>46757</v>
      </c>
      <c r="G353" s="26"/>
      <c r="H353" s="23" t="s">
        <v>26146</v>
      </c>
      <c r="I353" s="11" t="s">
        <v>111</v>
      </c>
      <c r="J353" s="38" t="s">
        <v>26491</v>
      </c>
    </row>
    <row r="354" spans="1:10" ht="24.95" customHeight="1" x14ac:dyDescent="0.2">
      <c r="A354" s="24"/>
      <c r="B354" s="24"/>
      <c r="C354" s="11" t="s">
        <v>14608</v>
      </c>
      <c r="D354" s="11" t="s">
        <v>14609</v>
      </c>
      <c r="E354" s="11" t="s">
        <v>14607</v>
      </c>
      <c r="F354" s="26">
        <v>44926</v>
      </c>
      <c r="G354" s="26"/>
      <c r="H354" s="23" t="s">
        <v>25984</v>
      </c>
      <c r="I354" s="11" t="s">
        <v>110</v>
      </c>
      <c r="J354" s="38" t="s">
        <v>26492</v>
      </c>
    </row>
    <row r="355" spans="1:10" ht="24.95" customHeight="1" x14ac:dyDescent="0.2">
      <c r="A355" s="24"/>
      <c r="B355" s="24"/>
      <c r="C355" s="11" t="s">
        <v>26251</v>
      </c>
      <c r="D355" s="11" t="s">
        <v>26252</v>
      </c>
      <c r="E355" s="11" t="s">
        <v>26250</v>
      </c>
      <c r="F355" s="26">
        <v>46784</v>
      </c>
      <c r="G355" s="26"/>
      <c r="H355" s="23" t="s">
        <v>26257</v>
      </c>
      <c r="I355" s="11" t="s">
        <v>110</v>
      </c>
      <c r="J355" s="38" t="s">
        <v>26493</v>
      </c>
    </row>
    <row r="356" spans="1:10" ht="24.95" customHeight="1" x14ac:dyDescent="0.2">
      <c r="A356" s="24"/>
      <c r="B356" s="24"/>
      <c r="C356" s="11" t="s">
        <v>26191</v>
      </c>
      <c r="D356" s="11" t="s">
        <v>26192</v>
      </c>
      <c r="E356" s="11" t="s">
        <v>26190</v>
      </c>
      <c r="F356" s="26">
        <v>46766</v>
      </c>
      <c r="G356" s="26"/>
      <c r="H356" s="23" t="s">
        <v>26196</v>
      </c>
      <c r="I356" s="11" t="s">
        <v>110</v>
      </c>
      <c r="J356" s="38" t="s">
        <v>26476</v>
      </c>
    </row>
    <row r="357" spans="1:10" ht="24.95" customHeight="1" x14ac:dyDescent="0.2">
      <c r="A357" s="24"/>
      <c r="B357" s="24"/>
      <c r="C357" s="11" t="s">
        <v>9658</v>
      </c>
      <c r="D357" s="11" t="s">
        <v>9659</v>
      </c>
      <c r="E357" s="11" t="s">
        <v>9657</v>
      </c>
      <c r="F357" s="26">
        <v>46785</v>
      </c>
      <c r="G357" s="26"/>
      <c r="H357" s="23" t="s">
        <v>25912</v>
      </c>
      <c r="I357" s="11" t="s">
        <v>110</v>
      </c>
      <c r="J357" s="38" t="s">
        <v>26494</v>
      </c>
    </row>
    <row r="358" spans="1:10" ht="24.95" customHeight="1" x14ac:dyDescent="0.2">
      <c r="A358" s="24"/>
      <c r="B358" s="24"/>
      <c r="C358" s="11" t="s">
        <v>20710</v>
      </c>
      <c r="D358" s="11" t="s">
        <v>20711</v>
      </c>
      <c r="E358" s="11" t="s">
        <v>20709</v>
      </c>
      <c r="F358" s="26">
        <v>46777</v>
      </c>
      <c r="G358" s="26"/>
      <c r="H358" s="23" t="s">
        <v>25894</v>
      </c>
      <c r="I358" s="11" t="s">
        <v>110</v>
      </c>
      <c r="J358" s="38" t="s">
        <v>26495</v>
      </c>
    </row>
    <row r="359" spans="1:10" ht="24.95" customHeight="1" x14ac:dyDescent="0.2">
      <c r="A359" s="24"/>
      <c r="B359" s="24"/>
      <c r="C359" s="11" t="s">
        <v>23442</v>
      </c>
      <c r="D359" s="11" t="s">
        <v>23443</v>
      </c>
      <c r="E359" s="11" t="s">
        <v>23441</v>
      </c>
      <c r="F359" s="26">
        <v>46428</v>
      </c>
      <c r="G359" s="26"/>
      <c r="H359" s="23">
        <v>0</v>
      </c>
      <c r="I359" s="11" t="s">
        <v>112</v>
      </c>
      <c r="J359" s="38" t="s">
        <v>26496</v>
      </c>
    </row>
    <row r="360" spans="1:10" ht="24.95" customHeight="1" x14ac:dyDescent="0.2">
      <c r="A360" s="24"/>
      <c r="B360" s="24"/>
      <c r="C360" s="11" t="s">
        <v>9582</v>
      </c>
      <c r="D360" s="11" t="s">
        <v>9583</v>
      </c>
      <c r="E360" s="11">
        <v>0</v>
      </c>
      <c r="F360" s="26">
        <v>44112</v>
      </c>
      <c r="G360" s="26"/>
      <c r="H360" s="23">
        <v>0</v>
      </c>
      <c r="I360" s="11" t="s">
        <v>112</v>
      </c>
      <c r="J360" s="38" t="s">
        <v>26497</v>
      </c>
    </row>
    <row r="361" spans="1:10" ht="24.95" customHeight="1" x14ac:dyDescent="0.2">
      <c r="A361" s="24"/>
      <c r="B361" s="24"/>
      <c r="C361" s="11" t="s">
        <v>23508</v>
      </c>
      <c r="D361" s="11" t="s">
        <v>23509</v>
      </c>
      <c r="E361" s="11" t="s">
        <v>23507</v>
      </c>
      <c r="F361" s="26">
        <v>46458</v>
      </c>
      <c r="G361" s="26"/>
      <c r="H361" s="23">
        <v>0</v>
      </c>
      <c r="I361" s="11" t="s">
        <v>112</v>
      </c>
      <c r="J361" s="38" t="s">
        <v>26498</v>
      </c>
    </row>
    <row r="362" spans="1:10" ht="24.95" customHeight="1" x14ac:dyDescent="0.2">
      <c r="A362" s="24"/>
      <c r="B362" s="24"/>
      <c r="C362" s="11" t="s">
        <v>23508</v>
      </c>
      <c r="D362" s="11" t="s">
        <v>23509</v>
      </c>
      <c r="E362" s="11" t="s">
        <v>23507</v>
      </c>
      <c r="F362" s="26">
        <v>46313</v>
      </c>
      <c r="G362" s="26"/>
      <c r="H362" s="23" t="s">
        <v>23467</v>
      </c>
      <c r="I362" s="11" t="s">
        <v>112</v>
      </c>
      <c r="J362" s="38" t="s">
        <v>26499</v>
      </c>
    </row>
    <row r="363" spans="1:10" ht="24.95" customHeight="1" x14ac:dyDescent="0.2">
      <c r="A363" s="24"/>
      <c r="B363" s="24"/>
      <c r="C363" s="11" t="s">
        <v>26594</v>
      </c>
      <c r="D363" s="11" t="s">
        <v>26595</v>
      </c>
      <c r="E363" s="11" t="s">
        <v>26593</v>
      </c>
      <c r="F363" s="26">
        <v>46792</v>
      </c>
      <c r="G363" s="26"/>
      <c r="H363" s="23" t="s">
        <v>26601</v>
      </c>
      <c r="I363" s="11" t="s">
        <v>115</v>
      </c>
      <c r="J363" s="38" t="s">
        <v>27274</v>
      </c>
    </row>
    <row r="364" spans="1:10" ht="24.95" customHeight="1" x14ac:dyDescent="0.2">
      <c r="A364" s="24"/>
      <c r="B364" s="24"/>
      <c r="C364" s="11" t="s">
        <v>26700</v>
      </c>
      <c r="D364" s="11">
        <v>221665</v>
      </c>
      <c r="E364" s="11" t="s">
        <v>26699</v>
      </c>
      <c r="F364" s="26">
        <v>46849</v>
      </c>
      <c r="G364" s="26"/>
      <c r="H364" s="23" t="s">
        <v>26703</v>
      </c>
      <c r="I364" s="11" t="s">
        <v>19826</v>
      </c>
      <c r="J364" s="38" t="s">
        <v>27275</v>
      </c>
    </row>
    <row r="365" spans="1:10" ht="24.95" customHeight="1" x14ac:dyDescent="0.2">
      <c r="A365" s="24"/>
      <c r="B365" s="24"/>
      <c r="C365" s="11" t="s">
        <v>25361</v>
      </c>
      <c r="D365" s="11" t="s">
        <v>25362</v>
      </c>
      <c r="E365" s="11" t="s">
        <v>19815</v>
      </c>
      <c r="F365" s="26">
        <v>46667</v>
      </c>
      <c r="G365" s="26"/>
      <c r="H365" s="23">
        <v>0</v>
      </c>
      <c r="I365" s="11" t="s">
        <v>19826</v>
      </c>
      <c r="J365" s="38" t="s">
        <v>27276</v>
      </c>
    </row>
    <row r="366" spans="1:10" ht="24.95" customHeight="1" x14ac:dyDescent="0.2">
      <c r="A366" s="24"/>
      <c r="B366" s="24"/>
      <c r="C366" s="11" t="s">
        <v>26342</v>
      </c>
      <c r="D366" s="11" t="s">
        <v>26343</v>
      </c>
      <c r="E366" s="11" t="s">
        <v>26341</v>
      </c>
      <c r="F366" s="26">
        <v>46841</v>
      </c>
      <c r="G366" s="26"/>
      <c r="H366" s="23" t="s">
        <v>26349</v>
      </c>
      <c r="I366" s="11" t="s">
        <v>163</v>
      </c>
      <c r="J366" s="38" t="s">
        <v>27278</v>
      </c>
    </row>
    <row r="367" spans="1:10" ht="24.95" customHeight="1" x14ac:dyDescent="0.2">
      <c r="A367" s="24"/>
      <c r="B367" s="24"/>
      <c r="C367" s="11" t="s">
        <v>12512</v>
      </c>
      <c r="D367" s="11" t="s">
        <v>12513</v>
      </c>
      <c r="E367" s="11" t="s">
        <v>12511</v>
      </c>
      <c r="F367" s="26">
        <v>46946</v>
      </c>
      <c r="G367" s="26"/>
      <c r="H367" s="23" t="s">
        <v>27042</v>
      </c>
      <c r="I367" s="11" t="s">
        <v>163</v>
      </c>
      <c r="J367" s="38" t="s">
        <v>27279</v>
      </c>
    </row>
    <row r="368" spans="1:10" ht="24.95" customHeight="1" x14ac:dyDescent="0.2">
      <c r="A368" s="24"/>
      <c r="B368" s="24"/>
      <c r="C368" s="11" t="s">
        <v>26763</v>
      </c>
      <c r="D368" s="11" t="s">
        <v>26764</v>
      </c>
      <c r="E368" s="11" t="s">
        <v>26762</v>
      </c>
      <c r="F368" s="26">
        <v>46881</v>
      </c>
      <c r="G368" s="26"/>
      <c r="H368" s="23" t="s">
        <v>26768</v>
      </c>
      <c r="I368" s="11" t="s">
        <v>163</v>
      </c>
      <c r="J368" s="38" t="s">
        <v>27281</v>
      </c>
    </row>
    <row r="369" spans="1:10" ht="24.95" customHeight="1" x14ac:dyDescent="0.2">
      <c r="A369" s="24"/>
      <c r="B369" s="24"/>
      <c r="C369" s="11" t="s">
        <v>26620</v>
      </c>
      <c r="D369" s="11" t="s">
        <v>26621</v>
      </c>
      <c r="E369" s="11" t="s">
        <v>26619</v>
      </c>
      <c r="F369" s="26">
        <v>46804</v>
      </c>
      <c r="G369" s="26"/>
      <c r="H369" s="23" t="s">
        <v>26626</v>
      </c>
      <c r="I369" s="11" t="s">
        <v>163</v>
      </c>
      <c r="J369" s="38" t="s">
        <v>27282</v>
      </c>
    </row>
    <row r="370" spans="1:10" ht="24.95" customHeight="1" x14ac:dyDescent="0.2">
      <c r="A370" s="24"/>
      <c r="B370" s="24"/>
      <c r="C370" s="11" t="s">
        <v>26832</v>
      </c>
      <c r="D370" s="11" t="s">
        <v>26833</v>
      </c>
      <c r="E370" s="11" t="s">
        <v>26831</v>
      </c>
      <c r="F370" s="26">
        <v>46894</v>
      </c>
      <c r="G370" s="26"/>
      <c r="H370" s="23" t="s">
        <v>26837</v>
      </c>
      <c r="I370" s="11" t="s">
        <v>163</v>
      </c>
      <c r="J370" s="38" t="s">
        <v>27283</v>
      </c>
    </row>
    <row r="371" spans="1:10" ht="24.95" customHeight="1" x14ac:dyDescent="0.2">
      <c r="A371" s="24"/>
      <c r="B371" s="24"/>
      <c r="C371" s="11" t="s">
        <v>26517</v>
      </c>
      <c r="D371" s="11" t="s">
        <v>26518</v>
      </c>
      <c r="E371" s="11" t="s">
        <v>26516</v>
      </c>
      <c r="F371" s="26">
        <v>45474</v>
      </c>
      <c r="G371" s="26"/>
      <c r="H371" s="23" t="s">
        <v>26522</v>
      </c>
      <c r="I371" s="11" t="s">
        <v>163</v>
      </c>
      <c r="J371" s="38" t="s">
        <v>27284</v>
      </c>
    </row>
    <row r="372" spans="1:10" ht="24.95" customHeight="1" x14ac:dyDescent="0.2">
      <c r="A372" s="24"/>
      <c r="B372" s="24"/>
      <c r="C372" s="11" t="s">
        <v>26771</v>
      </c>
      <c r="D372" s="11" t="s">
        <v>26772</v>
      </c>
      <c r="E372" s="11" t="s">
        <v>26770</v>
      </c>
      <c r="F372" s="26">
        <v>46882</v>
      </c>
      <c r="G372" s="26"/>
      <c r="H372" s="23" t="s">
        <v>26543</v>
      </c>
      <c r="I372" s="11" t="s">
        <v>163</v>
      </c>
      <c r="J372" s="38" t="s">
        <v>27282</v>
      </c>
    </row>
    <row r="373" spans="1:10" ht="24.95" customHeight="1" x14ac:dyDescent="0.2">
      <c r="A373" s="24"/>
      <c r="B373" s="24"/>
      <c r="C373" s="11" t="s">
        <v>26717</v>
      </c>
      <c r="D373" s="11" t="s">
        <v>26718</v>
      </c>
      <c r="E373" s="11" t="s">
        <v>26716</v>
      </c>
      <c r="F373" s="26">
        <v>46856</v>
      </c>
      <c r="G373" s="26"/>
      <c r="H373" s="23" t="s">
        <v>26339</v>
      </c>
      <c r="I373" s="11" t="s">
        <v>163</v>
      </c>
      <c r="J373" s="38" t="s">
        <v>27285</v>
      </c>
    </row>
    <row r="374" spans="1:10" ht="24.95" customHeight="1" x14ac:dyDescent="0.2">
      <c r="A374" s="24"/>
      <c r="B374" s="24"/>
      <c r="C374" s="11" t="s">
        <v>21784</v>
      </c>
      <c r="D374" s="11" t="s">
        <v>21785</v>
      </c>
      <c r="E374" s="11" t="s">
        <v>21783</v>
      </c>
      <c r="F374" s="26">
        <v>46024</v>
      </c>
      <c r="G374" s="26"/>
      <c r="H374" s="23">
        <v>0</v>
      </c>
      <c r="I374" s="11" t="s">
        <v>163</v>
      </c>
      <c r="J374" s="38" t="s">
        <v>27279</v>
      </c>
    </row>
    <row r="375" spans="1:10" ht="24.95" customHeight="1" x14ac:dyDescent="0.2">
      <c r="A375" s="24"/>
      <c r="B375" s="24"/>
      <c r="C375" s="11" t="s">
        <v>26125</v>
      </c>
      <c r="D375" s="11" t="s">
        <v>26126</v>
      </c>
      <c r="E375" s="11" t="s">
        <v>26124</v>
      </c>
      <c r="F375" s="26">
        <v>46693</v>
      </c>
      <c r="G375" s="26"/>
      <c r="H375" s="23" t="s">
        <v>26130</v>
      </c>
      <c r="I375" s="11" t="s">
        <v>163</v>
      </c>
      <c r="J375" s="38" t="s">
        <v>27286</v>
      </c>
    </row>
    <row r="376" spans="1:10" ht="24.95" customHeight="1" x14ac:dyDescent="0.2">
      <c r="A376" s="24"/>
      <c r="B376" s="24"/>
      <c r="C376" s="11" t="s">
        <v>25325</v>
      </c>
      <c r="D376" s="11" t="s">
        <v>25326</v>
      </c>
      <c r="E376" s="11" t="s">
        <v>25324</v>
      </c>
      <c r="F376" s="26">
        <v>46645</v>
      </c>
      <c r="G376" s="26"/>
      <c r="H376" s="23" t="s">
        <v>25331</v>
      </c>
      <c r="I376" s="11" t="s">
        <v>161</v>
      </c>
      <c r="J376" s="38" t="s">
        <v>27288</v>
      </c>
    </row>
    <row r="377" spans="1:10" ht="24.95" customHeight="1" x14ac:dyDescent="0.2">
      <c r="A377" s="24"/>
      <c r="B377" s="24"/>
      <c r="C377" s="11" t="s">
        <v>23738</v>
      </c>
      <c r="D377" s="11" t="s">
        <v>23739</v>
      </c>
      <c r="E377" s="11" t="s">
        <v>23737</v>
      </c>
      <c r="F377" s="26">
        <v>46391</v>
      </c>
      <c r="G377" s="26"/>
      <c r="H377" s="23">
        <v>0</v>
      </c>
      <c r="I377" s="11" t="s">
        <v>161</v>
      </c>
      <c r="J377" s="38" t="s">
        <v>27278</v>
      </c>
    </row>
    <row r="378" spans="1:10" ht="24.95" customHeight="1" x14ac:dyDescent="0.2">
      <c r="A378" s="24"/>
      <c r="B378" s="24"/>
      <c r="C378" s="11" t="s">
        <v>21021</v>
      </c>
      <c r="D378" s="11" t="s">
        <v>21022</v>
      </c>
      <c r="E378" s="11" t="s">
        <v>21020</v>
      </c>
      <c r="F378" s="26">
        <v>46917</v>
      </c>
      <c r="G378" s="26"/>
      <c r="H378" s="23" t="s">
        <v>26526</v>
      </c>
      <c r="I378" s="11" t="s">
        <v>115</v>
      </c>
      <c r="J378" s="38" t="s">
        <v>27289</v>
      </c>
    </row>
    <row r="379" spans="1:10" ht="24.95" customHeight="1" x14ac:dyDescent="0.2">
      <c r="A379" s="24"/>
      <c r="B379" s="24"/>
      <c r="C379" s="11" t="s">
        <v>26133</v>
      </c>
      <c r="D379" s="11" t="s">
        <v>26134</v>
      </c>
      <c r="E379" s="11" t="s">
        <v>26132</v>
      </c>
      <c r="F379" s="26">
        <v>46750</v>
      </c>
      <c r="G379" s="26"/>
      <c r="H379" s="23" t="s">
        <v>26140</v>
      </c>
      <c r="I379" s="11" t="s">
        <v>111</v>
      </c>
      <c r="J379" s="38" t="s">
        <v>27279</v>
      </c>
    </row>
    <row r="380" spans="1:10" ht="24.95" customHeight="1" x14ac:dyDescent="0.2">
      <c r="A380" s="24"/>
      <c r="B380" s="24"/>
      <c r="C380" s="11" t="s">
        <v>26754</v>
      </c>
      <c r="D380" s="11" t="s">
        <v>26755</v>
      </c>
      <c r="E380" s="11" t="s">
        <v>26753</v>
      </c>
      <c r="F380" s="26">
        <v>46880</v>
      </c>
      <c r="G380" s="26"/>
      <c r="H380" s="23" t="s">
        <v>26761</v>
      </c>
      <c r="I380" s="11" t="s">
        <v>110</v>
      </c>
      <c r="J380" s="38" t="s">
        <v>27289</v>
      </c>
    </row>
    <row r="381" spans="1:10" ht="24.95" customHeight="1" x14ac:dyDescent="0.2">
      <c r="A381" s="24"/>
      <c r="B381" s="24"/>
      <c r="C381" s="11" t="s">
        <v>26259</v>
      </c>
      <c r="D381" s="11" t="s">
        <v>26260</v>
      </c>
      <c r="E381" s="11" t="s">
        <v>26258</v>
      </c>
      <c r="F381" s="26">
        <v>46809</v>
      </c>
      <c r="G381" s="26"/>
      <c r="H381" s="23" t="s">
        <v>26263</v>
      </c>
      <c r="I381" s="11" t="s">
        <v>110</v>
      </c>
      <c r="J381" s="38" t="s">
        <v>27290</v>
      </c>
    </row>
    <row r="382" spans="1:10" ht="24.95" customHeight="1" x14ac:dyDescent="0.2">
      <c r="A382" s="24"/>
      <c r="B382" s="24"/>
      <c r="C382" s="11" t="s">
        <v>26208</v>
      </c>
      <c r="D382" s="11" t="s">
        <v>26209</v>
      </c>
      <c r="E382" s="11" t="s">
        <v>26207</v>
      </c>
      <c r="F382" s="26">
        <v>46771</v>
      </c>
      <c r="G382" s="26"/>
      <c r="H382" s="23" t="s">
        <v>26213</v>
      </c>
      <c r="I382" s="11" t="s">
        <v>110</v>
      </c>
      <c r="J382" s="38" t="s">
        <v>27291</v>
      </c>
    </row>
    <row r="383" spans="1:10" ht="24.95" customHeight="1" x14ac:dyDescent="0.2">
      <c r="A383" s="24"/>
      <c r="B383" s="24"/>
      <c r="C383" s="11" t="s">
        <v>26654</v>
      </c>
      <c r="D383" s="11" t="s">
        <v>26655</v>
      </c>
      <c r="E383" s="11" t="s">
        <v>26653</v>
      </c>
      <c r="F383" s="26">
        <v>46838</v>
      </c>
      <c r="G383" s="26"/>
      <c r="H383" s="23" t="s">
        <v>26662</v>
      </c>
      <c r="I383" s="11" t="s">
        <v>110</v>
      </c>
      <c r="J383" s="38" t="s">
        <v>27292</v>
      </c>
    </row>
    <row r="384" spans="1:10" ht="24.95" customHeight="1" x14ac:dyDescent="0.2">
      <c r="A384" s="24"/>
      <c r="B384" s="24"/>
      <c r="C384" s="11" t="s">
        <v>4404</v>
      </c>
      <c r="D384" s="11" t="s">
        <v>4405</v>
      </c>
      <c r="E384" s="11" t="s">
        <v>20869</v>
      </c>
      <c r="F384" s="26">
        <v>46396</v>
      </c>
      <c r="G384" s="26"/>
      <c r="H384" s="23">
        <v>0</v>
      </c>
      <c r="I384" s="11" t="s">
        <v>110</v>
      </c>
      <c r="J384" s="38" t="s">
        <v>27293</v>
      </c>
    </row>
    <row r="385" spans="1:10" ht="24.95" customHeight="1" x14ac:dyDescent="0.2">
      <c r="A385" s="24"/>
      <c r="B385" s="24"/>
      <c r="C385" s="11" t="s">
        <v>25903</v>
      </c>
      <c r="D385" s="11" t="s">
        <v>25904</v>
      </c>
      <c r="E385" s="11" t="s">
        <v>25902</v>
      </c>
      <c r="F385" s="26">
        <v>46781</v>
      </c>
      <c r="G385" s="26"/>
      <c r="H385" s="23">
        <v>0</v>
      </c>
      <c r="I385" s="11" t="s">
        <v>19826</v>
      </c>
      <c r="J385" s="38" t="s">
        <v>27277</v>
      </c>
    </row>
    <row r="386" spans="1:10" ht="24.95" customHeight="1" x14ac:dyDescent="0.2">
      <c r="A386" s="24"/>
      <c r="B386" s="24"/>
      <c r="C386" s="11" t="s">
        <v>26724</v>
      </c>
      <c r="D386" s="11" t="s">
        <v>26725</v>
      </c>
      <c r="E386" s="11" t="s">
        <v>26723</v>
      </c>
      <c r="F386" s="26">
        <v>46859</v>
      </c>
      <c r="G386" s="26"/>
      <c r="H386" s="23" t="s">
        <v>26729</v>
      </c>
      <c r="I386" s="11" t="s">
        <v>163</v>
      </c>
      <c r="J386" s="38" t="s">
        <v>27280</v>
      </c>
    </row>
    <row r="387" spans="1:10" ht="24.95" customHeight="1" x14ac:dyDescent="0.2">
      <c r="A387" s="24"/>
      <c r="B387" s="24"/>
      <c r="C387" s="11" t="e">
        <v>#N/A</v>
      </c>
      <c r="D387" s="11" t="e">
        <v>#N/A</v>
      </c>
      <c r="E387" s="11" t="e">
        <v>#N/A</v>
      </c>
      <c r="F387" s="26">
        <v>46993</v>
      </c>
      <c r="G387" s="26"/>
      <c r="H387" s="23" t="e">
        <v>#N/A</v>
      </c>
      <c r="I387" s="11" t="e">
        <v>#N/A</v>
      </c>
      <c r="J387" s="38" t="s">
        <v>27287</v>
      </c>
    </row>
    <row r="388" spans="1:10" ht="24.95" customHeight="1" x14ac:dyDescent="0.2">
      <c r="A388" s="24"/>
      <c r="B388" s="24"/>
      <c r="C388" s="11" t="s">
        <v>25449</v>
      </c>
      <c r="D388" s="11" t="s">
        <v>25450</v>
      </c>
      <c r="E388" s="11" t="s">
        <v>25448</v>
      </c>
      <c r="F388" s="26">
        <v>46705</v>
      </c>
      <c r="G388" s="26"/>
      <c r="H388" s="23">
        <v>0</v>
      </c>
      <c r="I388" s="11" t="s">
        <v>112</v>
      </c>
      <c r="J388" s="38" t="s">
        <v>27294</v>
      </c>
    </row>
    <row r="389" spans="1:10" ht="24.95" customHeight="1" x14ac:dyDescent="0.2">
      <c r="A389" s="24"/>
      <c r="B389" s="24"/>
      <c r="C389" s="11" t="s">
        <v>22489</v>
      </c>
      <c r="D389" s="11" t="s">
        <v>22490</v>
      </c>
      <c r="E389" s="11" t="s">
        <v>22488</v>
      </c>
      <c r="F389" s="26">
        <v>46291</v>
      </c>
      <c r="G389" s="26"/>
      <c r="H389" s="23">
        <v>0</v>
      </c>
      <c r="I389" s="11" t="s">
        <v>112</v>
      </c>
      <c r="J389" s="38" t="s">
        <v>27295</v>
      </c>
    </row>
    <row r="390" spans="1:10" ht="24.95" customHeight="1" x14ac:dyDescent="0.2">
      <c r="A390" s="24"/>
      <c r="B390" s="24"/>
      <c r="C390" s="11" t="s">
        <v>21515</v>
      </c>
      <c r="D390" s="11" t="s">
        <v>21516</v>
      </c>
      <c r="E390" s="11" t="s">
        <v>21514</v>
      </c>
      <c r="F390" s="26">
        <v>46069</v>
      </c>
      <c r="G390" s="26"/>
      <c r="H390" s="23">
        <v>0</v>
      </c>
      <c r="I390" s="11" t="s">
        <v>112</v>
      </c>
      <c r="J390" s="38" t="s">
        <v>27296</v>
      </c>
    </row>
    <row r="391" spans="1:10" ht="24.95" customHeight="1" x14ac:dyDescent="0.2">
      <c r="A391" s="24"/>
      <c r="B391" s="24"/>
      <c r="C391" s="11" t="e">
        <v>#N/A</v>
      </c>
      <c r="D391" s="11" t="e">
        <v>#N/A</v>
      </c>
      <c r="E391" s="11" t="e">
        <v>#N/A</v>
      </c>
      <c r="F391" s="26">
        <v>33174</v>
      </c>
      <c r="G391" s="26"/>
      <c r="H391" s="23" t="e">
        <v>#N/A</v>
      </c>
      <c r="I391" s="11" t="e">
        <v>#N/A</v>
      </c>
      <c r="J391" s="38" t="s">
        <v>27297</v>
      </c>
    </row>
    <row r="392" spans="1:10" ht="24.95" customHeight="1" x14ac:dyDescent="0.2">
      <c r="A392" s="24"/>
      <c r="B392" s="24"/>
      <c r="C392" s="11" t="s">
        <v>24198</v>
      </c>
      <c r="D392" s="11" t="s">
        <v>24199</v>
      </c>
      <c r="E392" s="11" t="s">
        <v>24197</v>
      </c>
      <c r="F392" s="26">
        <v>46871</v>
      </c>
      <c r="G392" s="26"/>
      <c r="H392" s="23" t="s">
        <v>26444</v>
      </c>
      <c r="I392" s="11" t="s">
        <v>112</v>
      </c>
      <c r="J392" s="38" t="s">
        <v>27298</v>
      </c>
    </row>
    <row r="393" spans="1:10" ht="24.95" customHeight="1" x14ac:dyDescent="0.2">
      <c r="A393" s="24"/>
      <c r="B393" s="24"/>
      <c r="C393" s="11" t="s">
        <v>6017</v>
      </c>
      <c r="D393" s="11" t="s">
        <v>6018</v>
      </c>
      <c r="E393" s="11" t="s">
        <v>20747</v>
      </c>
      <c r="F393" s="26">
        <v>45894</v>
      </c>
      <c r="G393" s="26"/>
      <c r="H393" s="23">
        <v>0</v>
      </c>
      <c r="I393" s="11" t="s">
        <v>163</v>
      </c>
      <c r="J393" s="38" t="s">
        <v>27299</v>
      </c>
    </row>
    <row r="394" spans="1:10" ht="24.95" customHeight="1" x14ac:dyDescent="0.2">
      <c r="A394" s="24"/>
      <c r="B394" s="24"/>
      <c r="C394" s="11" t="s">
        <v>16781</v>
      </c>
      <c r="D394" s="11" t="s">
        <v>16782</v>
      </c>
      <c r="E394" s="11" t="s">
        <v>16780</v>
      </c>
      <c r="F394" s="26">
        <v>46214</v>
      </c>
      <c r="G394" s="26"/>
      <c r="H394" s="23">
        <v>0</v>
      </c>
      <c r="I394" s="11" t="s">
        <v>113</v>
      </c>
      <c r="J394" s="38" t="s">
        <v>27300</v>
      </c>
    </row>
    <row r="395" spans="1:10" ht="24.95" customHeight="1" x14ac:dyDescent="0.2">
      <c r="A395" s="24"/>
      <c r="B395" s="24"/>
      <c r="C395" s="11" t="s">
        <v>10377</v>
      </c>
      <c r="D395" s="11" t="s">
        <v>10378</v>
      </c>
      <c r="E395" s="11" t="s">
        <v>10376</v>
      </c>
      <c r="F395" s="26">
        <v>46375</v>
      </c>
      <c r="G395" s="26"/>
      <c r="H395" s="23">
        <v>0</v>
      </c>
      <c r="I395" s="11" t="s">
        <v>113</v>
      </c>
      <c r="J395" s="38" t="s">
        <v>27301</v>
      </c>
    </row>
    <row r="396" spans="1:10" ht="24.95" customHeight="1" x14ac:dyDescent="0.2">
      <c r="A396" s="24"/>
      <c r="B396" s="24"/>
      <c r="C396" s="11" t="s">
        <v>16850</v>
      </c>
      <c r="D396" s="11" t="s">
        <v>16851</v>
      </c>
      <c r="E396" s="11" t="s">
        <v>16849</v>
      </c>
      <c r="F396" s="26">
        <v>46217</v>
      </c>
      <c r="G396" s="26"/>
      <c r="H396" s="23">
        <v>0</v>
      </c>
      <c r="I396" s="11" t="s">
        <v>113</v>
      </c>
      <c r="J396" s="38" t="s">
        <v>27282</v>
      </c>
    </row>
    <row r="397" spans="1:10" ht="24.95" customHeight="1" x14ac:dyDescent="0.2">
      <c r="A397" s="24"/>
      <c r="B397" s="24"/>
      <c r="C397" s="11" t="s">
        <v>22735</v>
      </c>
      <c r="D397" s="11" t="s">
        <v>22736</v>
      </c>
      <c r="E397" s="11" t="s">
        <v>22734</v>
      </c>
      <c r="F397" s="26">
        <v>46376</v>
      </c>
      <c r="G397" s="26"/>
      <c r="H397" s="23">
        <v>0</v>
      </c>
      <c r="I397" s="11" t="s">
        <v>113</v>
      </c>
      <c r="J397" s="38" t="s">
        <v>27302</v>
      </c>
    </row>
    <row r="398" spans="1:10" ht="24.95" customHeight="1" x14ac:dyDescent="0.2">
      <c r="A398" s="24"/>
      <c r="B398" s="24"/>
      <c r="C398" s="11" t="s">
        <v>22865</v>
      </c>
      <c r="D398" s="11" t="s">
        <v>22866</v>
      </c>
      <c r="E398" s="11">
        <v>0</v>
      </c>
      <c r="F398" s="26">
        <v>46369</v>
      </c>
      <c r="G398" s="26"/>
      <c r="H398" s="23">
        <v>0</v>
      </c>
      <c r="I398" s="11" t="s">
        <v>113</v>
      </c>
      <c r="J398" s="38" t="s">
        <v>27303</v>
      </c>
    </row>
    <row r="399" spans="1:10" ht="24.95" customHeight="1" x14ac:dyDescent="0.2">
      <c r="A399" s="24"/>
      <c r="B399" s="24"/>
      <c r="C399" s="11" t="s">
        <v>23375</v>
      </c>
      <c r="D399" s="11" t="s">
        <v>23376</v>
      </c>
      <c r="E399" s="11" t="s">
        <v>23374</v>
      </c>
      <c r="F399" s="26">
        <v>46372</v>
      </c>
      <c r="G399" s="26"/>
      <c r="H399" s="23">
        <v>0</v>
      </c>
      <c r="I399" s="11" t="s">
        <v>113</v>
      </c>
      <c r="J399" s="38" t="s">
        <v>27304</v>
      </c>
    </row>
    <row r="400" spans="1:10" ht="24.95" customHeight="1" x14ac:dyDescent="0.2">
      <c r="A400" s="24"/>
      <c r="B400" s="24"/>
      <c r="C400" s="11" t="s">
        <v>16289</v>
      </c>
      <c r="D400" s="11" t="s">
        <v>16290</v>
      </c>
      <c r="E400" s="11" t="s">
        <v>16288</v>
      </c>
      <c r="F400" s="26">
        <v>46413</v>
      </c>
      <c r="G400" s="26"/>
      <c r="H400" s="23">
        <v>0</v>
      </c>
      <c r="I400" s="11" t="s">
        <v>113</v>
      </c>
      <c r="J400" s="38" t="s">
        <v>27305</v>
      </c>
    </row>
    <row r="401" spans="1:10" ht="24.95" customHeight="1" x14ac:dyDescent="0.2">
      <c r="A401" s="24"/>
      <c r="B401" s="24"/>
      <c r="C401" s="11" t="s">
        <v>25411</v>
      </c>
      <c r="D401" s="11" t="s">
        <v>25412</v>
      </c>
      <c r="E401" s="11" t="s">
        <v>25410</v>
      </c>
      <c r="F401" s="26">
        <v>46685</v>
      </c>
      <c r="G401" s="26"/>
      <c r="H401" s="23" t="s">
        <v>25415</v>
      </c>
      <c r="I401" s="11" t="s">
        <v>112</v>
      </c>
      <c r="J401" s="38" t="s">
        <v>27306</v>
      </c>
    </row>
    <row r="402" spans="1:10" ht="24.95" customHeight="1" x14ac:dyDescent="0.2">
      <c r="A402" s="24"/>
      <c r="B402" s="24"/>
      <c r="C402" s="11" t="s">
        <v>24101</v>
      </c>
      <c r="D402" s="11" t="s">
        <v>24102</v>
      </c>
      <c r="E402" s="11" t="s">
        <v>24100</v>
      </c>
      <c r="F402" s="26">
        <v>46471</v>
      </c>
      <c r="G402" s="26"/>
      <c r="H402" s="23">
        <v>0</v>
      </c>
      <c r="I402" s="11" t="s">
        <v>110</v>
      </c>
      <c r="J402" s="38" t="s">
        <v>27307</v>
      </c>
    </row>
    <row r="403" spans="1:10" ht="24.95" customHeight="1" x14ac:dyDescent="0.2">
      <c r="A403" s="24"/>
      <c r="B403" s="24"/>
      <c r="C403" s="11" t="e">
        <v>#N/A</v>
      </c>
      <c r="D403" s="11" t="e">
        <v>#N/A</v>
      </c>
      <c r="E403" s="11" t="e">
        <v>#N/A</v>
      </c>
      <c r="F403" s="26">
        <v>43316</v>
      </c>
      <c r="G403" s="26"/>
      <c r="H403" s="23" t="e">
        <v>#N/A</v>
      </c>
      <c r="I403" s="11" t="e">
        <v>#N/A</v>
      </c>
      <c r="J403" s="38" t="s">
        <v>27308</v>
      </c>
    </row>
    <row r="404" spans="1:10" ht="24.95" customHeight="1" x14ac:dyDescent="0.2">
      <c r="A404" s="24"/>
      <c r="B404" s="24"/>
      <c r="C404" s="11" t="s">
        <v>27015</v>
      </c>
      <c r="D404" s="11" t="s">
        <v>27016</v>
      </c>
      <c r="E404" s="11" t="s">
        <v>27014</v>
      </c>
      <c r="F404" s="26">
        <v>46934</v>
      </c>
      <c r="G404" s="26"/>
      <c r="H404" s="23" t="s">
        <v>27023</v>
      </c>
      <c r="I404" s="11" t="s">
        <v>110</v>
      </c>
      <c r="J404" s="38" t="s">
        <v>27309</v>
      </c>
    </row>
    <row r="405" spans="1:10" ht="24.95" customHeight="1" x14ac:dyDescent="0.2">
      <c r="A405" s="24"/>
      <c r="B405" s="24"/>
      <c r="C405" s="11" t="s">
        <v>26999</v>
      </c>
      <c r="D405" s="11" t="s">
        <v>27000</v>
      </c>
      <c r="E405" s="11" t="s">
        <v>26998</v>
      </c>
      <c r="F405" s="26">
        <v>46932</v>
      </c>
      <c r="G405" s="26"/>
      <c r="H405" s="23" t="s">
        <v>26940</v>
      </c>
      <c r="I405" s="11" t="s">
        <v>110</v>
      </c>
      <c r="J405" s="38" t="s">
        <v>27310</v>
      </c>
    </row>
    <row r="406" spans="1:10" ht="24.95" customHeight="1" x14ac:dyDescent="0.2">
      <c r="A406" s="24"/>
      <c r="B406" s="24"/>
      <c r="C406" s="11" t="s">
        <v>26903</v>
      </c>
      <c r="D406" s="11" t="s">
        <v>26904</v>
      </c>
      <c r="E406" s="11" t="s">
        <v>26902</v>
      </c>
      <c r="F406" s="26">
        <v>46906</v>
      </c>
      <c r="G406" s="26"/>
      <c r="H406" s="23" t="s">
        <v>26911</v>
      </c>
      <c r="I406" s="11" t="s">
        <v>111</v>
      </c>
      <c r="J406" s="38" t="s">
        <v>27311</v>
      </c>
    </row>
    <row r="407" spans="1:10" ht="24.95" customHeight="1" x14ac:dyDescent="0.2">
      <c r="A407" s="24"/>
      <c r="B407" s="24"/>
      <c r="C407" s="11" t="s">
        <v>26577</v>
      </c>
      <c r="D407" s="11" t="s">
        <v>26578</v>
      </c>
      <c r="E407" s="11" t="s">
        <v>26576</v>
      </c>
      <c r="F407" s="26">
        <v>46765</v>
      </c>
      <c r="G407" s="26"/>
      <c r="H407" s="23" t="s">
        <v>26511</v>
      </c>
      <c r="I407" s="11" t="s">
        <v>115</v>
      </c>
      <c r="J407" s="38" t="s">
        <v>27312</v>
      </c>
    </row>
    <row r="408" spans="1:10" ht="24.95" customHeight="1" x14ac:dyDescent="0.2">
      <c r="A408" s="24"/>
      <c r="B408" s="24"/>
      <c r="C408" s="11" t="s">
        <v>27230</v>
      </c>
      <c r="D408" s="11" t="s">
        <v>27231</v>
      </c>
      <c r="E408" s="11" t="s">
        <v>27229</v>
      </c>
      <c r="F408" s="26">
        <v>47014</v>
      </c>
      <c r="G408" s="26"/>
      <c r="H408" s="23" t="s">
        <v>27237</v>
      </c>
      <c r="I408" s="11" t="s">
        <v>115</v>
      </c>
      <c r="J408" s="38" t="s">
        <v>27285</v>
      </c>
    </row>
    <row r="409" spans="1:10" ht="24.95" customHeight="1" x14ac:dyDescent="0.2">
      <c r="A409" s="24"/>
      <c r="B409" s="24"/>
      <c r="C409" s="11" t="s">
        <v>25180</v>
      </c>
      <c r="D409" s="11" t="s">
        <v>25181</v>
      </c>
      <c r="E409" s="11" t="s">
        <v>25179</v>
      </c>
      <c r="F409" s="26">
        <v>46611</v>
      </c>
      <c r="G409" s="26"/>
      <c r="H409" s="23" t="s">
        <v>25186</v>
      </c>
      <c r="I409" s="11" t="s">
        <v>161</v>
      </c>
      <c r="J409" s="38" t="s">
        <v>27278</v>
      </c>
    </row>
    <row r="410" spans="1:10" ht="24.95" customHeight="1" x14ac:dyDescent="0.2">
      <c r="A410" s="24"/>
      <c r="B410" s="24"/>
      <c r="C410" s="11" t="s">
        <v>23718</v>
      </c>
      <c r="D410" s="11" t="s">
        <v>23719</v>
      </c>
      <c r="E410" s="11" t="s">
        <v>23717</v>
      </c>
      <c r="F410" s="26">
        <v>46388</v>
      </c>
      <c r="G410" s="26"/>
      <c r="H410" s="23">
        <v>0</v>
      </c>
      <c r="I410" s="11" t="s">
        <v>161</v>
      </c>
      <c r="J410" s="38" t="s">
        <v>27313</v>
      </c>
    </row>
    <row r="411" spans="1:10" ht="24.95" customHeight="1" x14ac:dyDescent="0.2">
      <c r="A411" s="24"/>
      <c r="B411" s="24"/>
      <c r="C411" s="11" t="s">
        <v>26926</v>
      </c>
      <c r="D411" s="11" t="s">
        <v>26927</v>
      </c>
      <c r="E411" s="11" t="s">
        <v>26925</v>
      </c>
      <c r="F411" s="26">
        <v>46910</v>
      </c>
      <c r="G411" s="26"/>
      <c r="H411" s="23" t="s">
        <v>26932</v>
      </c>
      <c r="I411" s="11" t="s">
        <v>163</v>
      </c>
      <c r="J411" s="38" t="s">
        <v>27279</v>
      </c>
    </row>
    <row r="412" spans="1:10" ht="24.95" customHeight="1" x14ac:dyDescent="0.2">
      <c r="A412" s="24"/>
      <c r="B412" s="24"/>
      <c r="C412" s="11" t="s">
        <v>27159</v>
      </c>
      <c r="D412" s="11" t="s">
        <v>27160</v>
      </c>
      <c r="E412" s="11" t="s">
        <v>27158</v>
      </c>
      <c r="F412" s="26">
        <v>46980</v>
      </c>
      <c r="G412" s="26"/>
      <c r="H412" s="23" t="s">
        <v>27003</v>
      </c>
      <c r="I412" s="11" t="s">
        <v>163</v>
      </c>
      <c r="J412" s="38" t="s">
        <v>27314</v>
      </c>
    </row>
    <row r="413" spans="1:10" ht="24.95" customHeight="1" x14ac:dyDescent="0.2">
      <c r="A413" s="24"/>
      <c r="B413" s="24"/>
      <c r="C413" s="11" t="s">
        <v>26894</v>
      </c>
      <c r="D413" s="11" t="s">
        <v>26895</v>
      </c>
      <c r="E413" s="11" t="s">
        <v>26893</v>
      </c>
      <c r="F413" s="26">
        <v>46905</v>
      </c>
      <c r="G413" s="26"/>
      <c r="H413" s="23" t="s">
        <v>26900</v>
      </c>
      <c r="I413" s="11" t="s">
        <v>163</v>
      </c>
      <c r="J413" s="38" t="s">
        <v>27315</v>
      </c>
    </row>
    <row r="414" spans="1:10" ht="24.95" customHeight="1" x14ac:dyDescent="0.2">
      <c r="A414" s="24"/>
      <c r="B414" s="24"/>
      <c r="C414" s="11" t="s">
        <v>19248</v>
      </c>
      <c r="D414" s="11" t="s">
        <v>19249</v>
      </c>
      <c r="E414" s="11" t="s">
        <v>19247</v>
      </c>
      <c r="F414" s="26">
        <v>45822</v>
      </c>
      <c r="G414" s="26"/>
      <c r="H414" s="23" t="s">
        <v>20515</v>
      </c>
      <c r="I414" s="11" t="s">
        <v>163</v>
      </c>
      <c r="J414" s="38" t="s">
        <v>27316</v>
      </c>
    </row>
    <row r="415" spans="1:10" ht="24.95" customHeight="1" x14ac:dyDescent="0.2">
      <c r="A415" s="24"/>
      <c r="B415" s="24"/>
      <c r="C415" s="11" t="s">
        <v>26936</v>
      </c>
      <c r="D415" s="11" t="s">
        <v>26937</v>
      </c>
      <c r="E415" s="11" t="s">
        <v>26935</v>
      </c>
      <c r="F415" s="26">
        <v>46911</v>
      </c>
      <c r="G415" s="26"/>
      <c r="H415" s="23" t="s">
        <v>26747</v>
      </c>
      <c r="I415" s="11" t="s">
        <v>163</v>
      </c>
      <c r="J415" s="38" t="s">
        <v>27317</v>
      </c>
    </row>
    <row r="416" spans="1:10" ht="24.95" customHeight="1" x14ac:dyDescent="0.2">
      <c r="A416" s="24"/>
      <c r="B416" s="24"/>
      <c r="C416" s="11" t="s">
        <v>9626</v>
      </c>
      <c r="D416" s="11" t="s">
        <v>9627</v>
      </c>
      <c r="E416" s="11" t="s">
        <v>9625</v>
      </c>
      <c r="F416" s="26">
        <v>46885</v>
      </c>
      <c r="G416" s="26"/>
      <c r="H416" s="23" t="s">
        <v>26597</v>
      </c>
      <c r="I416" s="11" t="s">
        <v>115</v>
      </c>
      <c r="J416" s="38" t="s">
        <v>27292</v>
      </c>
    </row>
    <row r="417" spans="1:10" ht="24.95" customHeight="1" x14ac:dyDescent="0.2">
      <c r="A417" s="24"/>
      <c r="B417" s="24"/>
      <c r="C417" s="11" t="s">
        <v>21633</v>
      </c>
      <c r="D417" s="11" t="s">
        <v>21634</v>
      </c>
      <c r="E417" s="11" t="s">
        <v>21632</v>
      </c>
      <c r="F417" s="26">
        <v>46063</v>
      </c>
      <c r="G417" s="26"/>
      <c r="H417" s="23">
        <v>0</v>
      </c>
      <c r="I417" s="11" t="s">
        <v>113</v>
      </c>
      <c r="J417" s="38" t="s">
        <v>27318</v>
      </c>
    </row>
    <row r="418" spans="1:10" ht="24.95" customHeight="1" x14ac:dyDescent="0.2">
      <c r="A418" s="24"/>
      <c r="B418" s="24"/>
      <c r="C418" s="11" t="s">
        <v>19507</v>
      </c>
      <c r="D418" s="11" t="s">
        <v>19508</v>
      </c>
      <c r="E418" s="11">
        <v>0</v>
      </c>
      <c r="F418" s="26">
        <v>45724</v>
      </c>
      <c r="G418" s="26"/>
      <c r="H418" s="23">
        <v>0</v>
      </c>
      <c r="I418" s="11" t="s">
        <v>113</v>
      </c>
      <c r="J418" s="38" t="s">
        <v>27319</v>
      </c>
    </row>
    <row r="419" spans="1:10" ht="24.95" customHeight="1" x14ac:dyDescent="0.2">
      <c r="A419" s="24"/>
      <c r="B419" s="24"/>
      <c r="C419" s="11" t="s">
        <v>21957</v>
      </c>
      <c r="D419" s="11" t="s">
        <v>21958</v>
      </c>
      <c r="E419" s="11" t="s">
        <v>21956</v>
      </c>
      <c r="F419" s="26">
        <v>46092</v>
      </c>
      <c r="G419" s="26"/>
      <c r="H419" s="23">
        <v>0</v>
      </c>
      <c r="I419" s="11" t="s">
        <v>113</v>
      </c>
      <c r="J419" s="38" t="s">
        <v>27320</v>
      </c>
    </row>
    <row r="420" spans="1:10" ht="24.95" customHeight="1" x14ac:dyDescent="0.2">
      <c r="A420" s="24"/>
      <c r="B420" s="24"/>
      <c r="C420" s="11" t="s">
        <v>1657</v>
      </c>
      <c r="D420" s="11" t="s">
        <v>1658</v>
      </c>
      <c r="E420" s="11" t="s">
        <v>1656</v>
      </c>
      <c r="F420" s="26">
        <v>44054</v>
      </c>
      <c r="G420" s="26"/>
      <c r="H420" s="23">
        <v>0</v>
      </c>
      <c r="I420" s="11" t="s">
        <v>113</v>
      </c>
      <c r="J420" s="38" t="s">
        <v>27289</v>
      </c>
    </row>
    <row r="421" spans="1:10" ht="24.95" customHeight="1" x14ac:dyDescent="0.2">
      <c r="A421" s="24"/>
      <c r="B421" s="24"/>
      <c r="C421" s="11" t="s">
        <v>25466</v>
      </c>
      <c r="D421" s="11" t="s">
        <v>25467</v>
      </c>
      <c r="E421" s="11" t="s">
        <v>25465</v>
      </c>
      <c r="F421" s="26">
        <v>46710</v>
      </c>
      <c r="G421" s="26"/>
      <c r="H421" s="23">
        <v>0</v>
      </c>
      <c r="I421" s="11" t="s">
        <v>113</v>
      </c>
      <c r="J421" s="38" t="s">
        <v>27321</v>
      </c>
    </row>
    <row r="422" spans="1:10" ht="24.95" customHeight="1" x14ac:dyDescent="0.2">
      <c r="A422" s="24"/>
      <c r="B422" s="24"/>
      <c r="C422" s="11" t="s">
        <v>8515</v>
      </c>
      <c r="D422" s="11" t="s">
        <v>8516</v>
      </c>
      <c r="E422" s="11" t="s">
        <v>15405</v>
      </c>
      <c r="F422" s="26">
        <v>46035</v>
      </c>
      <c r="G422" s="26"/>
      <c r="H422" s="23">
        <v>0</v>
      </c>
      <c r="I422" s="11" t="s">
        <v>112</v>
      </c>
      <c r="J422" s="38" t="s">
        <v>27282</v>
      </c>
    </row>
    <row r="423" spans="1:10" ht="24.95" customHeight="1" x14ac:dyDescent="0.2">
      <c r="A423" s="24"/>
      <c r="B423" s="24"/>
      <c r="C423" s="11" t="s">
        <v>8618</v>
      </c>
      <c r="D423" s="11" t="s">
        <v>8619</v>
      </c>
      <c r="E423" s="11" t="s">
        <v>8617</v>
      </c>
      <c r="F423" s="26">
        <v>43960</v>
      </c>
      <c r="G423" s="26"/>
      <c r="H423" s="23">
        <v>0</v>
      </c>
      <c r="I423" s="11" t="s">
        <v>3826</v>
      </c>
      <c r="J423" s="38" t="s">
        <v>27322</v>
      </c>
    </row>
    <row r="424" spans="1:10" ht="24.95" customHeight="1" x14ac:dyDescent="0.2">
      <c r="A424" s="24"/>
      <c r="B424" s="24"/>
      <c r="C424" s="11" t="s">
        <v>24667</v>
      </c>
      <c r="D424" s="11" t="s">
        <v>24668</v>
      </c>
      <c r="E424" s="11" t="s">
        <v>24666</v>
      </c>
      <c r="F424" s="26">
        <v>46532</v>
      </c>
      <c r="G424" s="26"/>
      <c r="H424" s="23">
        <v>0</v>
      </c>
      <c r="I424" s="11" t="s">
        <v>3826</v>
      </c>
      <c r="J424" s="38" t="s">
        <v>27279</v>
      </c>
    </row>
    <row r="425" spans="1:10" ht="24.95" customHeight="1" x14ac:dyDescent="0.2">
      <c r="A425" s="24"/>
      <c r="B425" s="24"/>
      <c r="C425" s="11" t="s">
        <v>27564</v>
      </c>
      <c r="D425" s="11" t="s">
        <v>27565</v>
      </c>
      <c r="E425" s="11" t="s">
        <v>27563</v>
      </c>
      <c r="F425" s="26">
        <v>47057</v>
      </c>
      <c r="G425" s="26"/>
      <c r="H425" s="23" t="s">
        <v>27569</v>
      </c>
      <c r="I425" s="11" t="s">
        <v>19826</v>
      </c>
      <c r="J425" s="38" t="s">
        <v>27652</v>
      </c>
    </row>
    <row r="426" spans="1:10" ht="24.95" customHeight="1" x14ac:dyDescent="0.2">
      <c r="A426" s="24"/>
      <c r="B426" s="24"/>
      <c r="C426" s="11" t="s">
        <v>27502</v>
      </c>
      <c r="D426" s="11" t="s">
        <v>27503</v>
      </c>
      <c r="E426" s="11" t="s">
        <v>27501</v>
      </c>
      <c r="F426" s="26">
        <v>47027</v>
      </c>
      <c r="G426" s="26"/>
      <c r="H426" s="23" t="s">
        <v>27509</v>
      </c>
      <c r="I426" s="11" t="s">
        <v>19826</v>
      </c>
      <c r="J426" s="38" t="s">
        <v>27653</v>
      </c>
    </row>
    <row r="427" spans="1:10" ht="24.95" customHeight="1" x14ac:dyDescent="0.2">
      <c r="A427" s="24"/>
      <c r="B427" s="24"/>
      <c r="C427" s="11" t="s">
        <v>27490</v>
      </c>
      <c r="D427" s="11" t="s">
        <v>27491</v>
      </c>
      <c r="E427" s="11" t="s">
        <v>27489</v>
      </c>
      <c r="F427" s="26">
        <v>46959</v>
      </c>
      <c r="G427" s="26"/>
      <c r="H427" s="23" t="s">
        <v>27495</v>
      </c>
      <c r="I427" s="11" t="s">
        <v>19826</v>
      </c>
      <c r="J427" s="38" t="s">
        <v>27654</v>
      </c>
    </row>
    <row r="428" spans="1:10" ht="24.95" customHeight="1" x14ac:dyDescent="0.2">
      <c r="A428" s="24"/>
      <c r="B428" s="24"/>
      <c r="C428" s="11" t="s">
        <v>27372</v>
      </c>
      <c r="D428" s="11" t="s">
        <v>27373</v>
      </c>
      <c r="E428" s="11" t="s">
        <v>27371</v>
      </c>
      <c r="F428" s="26">
        <v>46918</v>
      </c>
      <c r="G428" s="26"/>
      <c r="H428" s="23" t="s">
        <v>27380</v>
      </c>
      <c r="I428" s="11" t="s">
        <v>163</v>
      </c>
      <c r="J428" s="38" t="s">
        <v>27655</v>
      </c>
    </row>
    <row r="429" spans="1:10" ht="24.95" customHeight="1" x14ac:dyDescent="0.2">
      <c r="A429" s="24"/>
      <c r="B429" s="24"/>
      <c r="C429" s="11" t="s">
        <v>27344</v>
      </c>
      <c r="D429" s="11" t="s">
        <v>27345</v>
      </c>
      <c r="E429" s="11" t="s">
        <v>27343</v>
      </c>
      <c r="F429" s="26">
        <v>46914</v>
      </c>
      <c r="G429" s="26"/>
      <c r="H429" s="23" t="s">
        <v>27349</v>
      </c>
      <c r="I429" s="11" t="s">
        <v>163</v>
      </c>
      <c r="J429" s="38" t="s">
        <v>27656</v>
      </c>
    </row>
    <row r="430" spans="1:10" ht="24.95" customHeight="1" x14ac:dyDescent="0.2">
      <c r="A430" s="24"/>
      <c r="B430" s="24"/>
      <c r="C430" s="11" t="s">
        <v>27395</v>
      </c>
      <c r="D430" s="11" t="s">
        <v>27396</v>
      </c>
      <c r="E430" s="11" t="s">
        <v>27394</v>
      </c>
      <c r="F430" s="26">
        <v>46920</v>
      </c>
      <c r="G430" s="26"/>
      <c r="H430" s="23" t="s">
        <v>25829</v>
      </c>
      <c r="I430" s="11" t="s">
        <v>163</v>
      </c>
      <c r="J430" s="38" t="s">
        <v>27657</v>
      </c>
    </row>
    <row r="431" spans="1:10" ht="24.95" customHeight="1" x14ac:dyDescent="0.2">
      <c r="A431" s="24"/>
      <c r="B431" s="24"/>
      <c r="C431" s="11" t="s">
        <v>27432</v>
      </c>
      <c r="D431" s="11" t="s">
        <v>27433</v>
      </c>
      <c r="E431" s="11" t="s">
        <v>27431</v>
      </c>
      <c r="F431" s="26">
        <v>46945</v>
      </c>
      <c r="G431" s="26"/>
      <c r="H431" s="23" t="s">
        <v>27439</v>
      </c>
      <c r="I431" s="11" t="s">
        <v>111</v>
      </c>
      <c r="J431" s="38" t="s">
        <v>27658</v>
      </c>
    </row>
    <row r="432" spans="1:10" ht="24.95" customHeight="1" x14ac:dyDescent="0.2">
      <c r="A432" s="24"/>
      <c r="B432" s="24"/>
      <c r="C432" s="11" t="s">
        <v>27404</v>
      </c>
      <c r="D432" s="11" t="s">
        <v>27405</v>
      </c>
      <c r="E432" s="11" t="s">
        <v>27403</v>
      </c>
      <c r="F432" s="26">
        <v>46941</v>
      </c>
      <c r="G432" s="26"/>
      <c r="H432" s="23" t="s">
        <v>27411</v>
      </c>
      <c r="I432" s="11" t="s">
        <v>111</v>
      </c>
      <c r="J432" s="38" t="s">
        <v>27659</v>
      </c>
    </row>
    <row r="433" spans="1:10" ht="24.95" customHeight="1" x14ac:dyDescent="0.2">
      <c r="A433" s="24"/>
      <c r="B433" s="24"/>
      <c r="C433" s="11" t="s">
        <v>27521</v>
      </c>
      <c r="D433" s="11" t="s">
        <v>27522</v>
      </c>
      <c r="E433" s="11" t="s">
        <v>27520</v>
      </c>
      <c r="F433" s="26">
        <v>47045</v>
      </c>
      <c r="G433" s="26"/>
      <c r="H433" s="23" t="s">
        <v>27526</v>
      </c>
      <c r="I433" s="11" t="s">
        <v>111</v>
      </c>
      <c r="J433" s="38" t="s">
        <v>27660</v>
      </c>
    </row>
    <row r="434" spans="1:10" ht="24.95" customHeight="1" x14ac:dyDescent="0.2">
      <c r="A434" s="24"/>
      <c r="B434" s="24"/>
      <c r="C434" s="11" t="s">
        <v>27420</v>
      </c>
      <c r="D434" s="11" t="s">
        <v>27421</v>
      </c>
      <c r="E434" s="11" t="s">
        <v>27419</v>
      </c>
      <c r="F434" s="26">
        <v>46943</v>
      </c>
      <c r="G434" s="26"/>
      <c r="H434" s="23" t="s">
        <v>27425</v>
      </c>
      <c r="I434" s="11" t="s">
        <v>111</v>
      </c>
      <c r="J434" s="38" t="s">
        <v>27654</v>
      </c>
    </row>
    <row r="435" spans="1:10" ht="24.95" customHeight="1" x14ac:dyDescent="0.2">
      <c r="A435" s="24"/>
      <c r="B435" s="24"/>
      <c r="C435" s="11" t="s">
        <v>27545</v>
      </c>
      <c r="D435" s="11" t="s">
        <v>27546</v>
      </c>
      <c r="E435" s="11" t="s">
        <v>27544</v>
      </c>
      <c r="F435" s="26">
        <v>47051</v>
      </c>
      <c r="G435" s="26"/>
      <c r="H435" s="23" t="s">
        <v>27550</v>
      </c>
      <c r="I435" s="11" t="s">
        <v>111</v>
      </c>
      <c r="J435" s="38" t="s">
        <v>27653</v>
      </c>
    </row>
    <row r="436" spans="1:10" ht="24.95" customHeight="1" x14ac:dyDescent="0.2">
      <c r="A436" s="24"/>
      <c r="B436" s="24"/>
      <c r="C436" s="11" t="s">
        <v>27442</v>
      </c>
      <c r="D436" s="11" t="s">
        <v>27443</v>
      </c>
      <c r="E436" s="11" t="s">
        <v>27441</v>
      </c>
      <c r="F436" s="26">
        <v>46947</v>
      </c>
      <c r="G436" s="26"/>
      <c r="H436" s="23" t="s">
        <v>27447</v>
      </c>
      <c r="I436" s="11" t="s">
        <v>111</v>
      </c>
      <c r="J436" s="38" t="s">
        <v>27661</v>
      </c>
    </row>
    <row r="437" spans="1:10" ht="24.95" customHeight="1" x14ac:dyDescent="0.2">
      <c r="A437" s="24"/>
      <c r="B437" s="24"/>
      <c r="C437" s="11" t="s">
        <v>9205</v>
      </c>
      <c r="D437" s="11" t="s">
        <v>9206</v>
      </c>
      <c r="E437" s="11" t="s">
        <v>9204</v>
      </c>
      <c r="F437" s="26">
        <v>46953</v>
      </c>
      <c r="G437" s="26"/>
      <c r="H437" s="23" t="s">
        <v>27468</v>
      </c>
      <c r="I437" s="11" t="s">
        <v>110</v>
      </c>
      <c r="J437" s="38" t="s">
        <v>27662</v>
      </c>
    </row>
    <row r="438" spans="1:10" ht="24.95" customHeight="1" x14ac:dyDescent="0.2">
      <c r="A438" s="24"/>
      <c r="B438" s="24"/>
      <c r="C438" s="11" t="s">
        <v>31372</v>
      </c>
      <c r="D438" s="11" t="s">
        <v>31373</v>
      </c>
      <c r="E438" s="11">
        <v>0</v>
      </c>
      <c r="F438" s="26">
        <v>47702</v>
      </c>
      <c r="G438" s="26"/>
      <c r="H438" s="23">
        <v>0</v>
      </c>
      <c r="I438" s="11" t="s">
        <v>112</v>
      </c>
      <c r="J438" s="38" t="s">
        <v>27663</v>
      </c>
    </row>
    <row r="439" spans="1:10" ht="24.95" customHeight="1" x14ac:dyDescent="0.2">
      <c r="A439" s="24"/>
      <c r="B439" s="24"/>
      <c r="C439" s="11" t="s">
        <v>25825</v>
      </c>
      <c r="D439" s="11" t="s">
        <v>25826</v>
      </c>
      <c r="E439" s="11" t="s">
        <v>25824</v>
      </c>
      <c r="F439" s="26">
        <v>46740</v>
      </c>
      <c r="G439" s="26"/>
      <c r="H439" s="23">
        <v>0</v>
      </c>
      <c r="I439" s="11" t="s">
        <v>110</v>
      </c>
      <c r="J439" s="38" t="s">
        <v>27664</v>
      </c>
    </row>
    <row r="440" spans="1:10" ht="24.95" customHeight="1" x14ac:dyDescent="0.2">
      <c r="A440" s="24"/>
      <c r="B440" s="24"/>
      <c r="C440" s="11" t="s">
        <v>12725</v>
      </c>
      <c r="D440" s="11" t="s">
        <v>12726</v>
      </c>
      <c r="E440" s="11" t="s">
        <v>26869</v>
      </c>
      <c r="F440" s="26">
        <v>46901</v>
      </c>
      <c r="G440" s="26"/>
      <c r="H440" s="23" t="s">
        <v>26873</v>
      </c>
      <c r="I440" s="11" t="s">
        <v>110</v>
      </c>
      <c r="J440" s="38" t="s">
        <v>27665</v>
      </c>
    </row>
    <row r="441" spans="1:10" ht="24.95" customHeight="1" x14ac:dyDescent="0.2">
      <c r="A441" s="24"/>
      <c r="B441" s="24"/>
      <c r="C441" s="11" t="s">
        <v>27479</v>
      </c>
      <c r="D441" s="11" t="s">
        <v>27480</v>
      </c>
      <c r="E441" s="11" t="s">
        <v>27478</v>
      </c>
      <c r="F441" s="26">
        <v>46956</v>
      </c>
      <c r="G441" s="26"/>
      <c r="H441" s="23" t="s">
        <v>27484</v>
      </c>
      <c r="I441" s="11" t="s">
        <v>110</v>
      </c>
      <c r="J441" s="38" t="s">
        <v>27666</v>
      </c>
    </row>
    <row r="442" spans="1:10" ht="24.95" customHeight="1" x14ac:dyDescent="0.2">
      <c r="A442" s="24"/>
      <c r="B442" s="24"/>
      <c r="C442" s="11" t="s">
        <v>784</v>
      </c>
      <c r="D442" s="11" t="s">
        <v>785</v>
      </c>
      <c r="E442" s="11" t="s">
        <v>783</v>
      </c>
      <c r="F442" s="26">
        <v>46238</v>
      </c>
      <c r="G442" s="26"/>
      <c r="H442" s="23">
        <v>0</v>
      </c>
      <c r="I442" s="11" t="s">
        <v>112</v>
      </c>
      <c r="J442" s="38" t="s">
        <v>27659</v>
      </c>
    </row>
    <row r="443" spans="1:10" ht="24.95" customHeight="1" x14ac:dyDescent="0.2">
      <c r="A443" s="24"/>
      <c r="B443" s="24"/>
      <c r="C443" s="11" t="s">
        <v>27598</v>
      </c>
      <c r="D443" s="11" t="s">
        <v>27599</v>
      </c>
      <c r="E443" s="11" t="s">
        <v>27597</v>
      </c>
      <c r="F443" s="26">
        <v>47066</v>
      </c>
      <c r="G443" s="26"/>
      <c r="H443" s="23" t="s">
        <v>27605</v>
      </c>
      <c r="I443" s="11" t="s">
        <v>115</v>
      </c>
      <c r="J443" s="38" t="s">
        <v>27667</v>
      </c>
    </row>
    <row r="444" spans="1:10" ht="24.95" customHeight="1" x14ac:dyDescent="0.2">
      <c r="A444" s="24"/>
      <c r="B444" s="24"/>
      <c r="C444" s="11" t="s">
        <v>11680</v>
      </c>
      <c r="D444" s="11" t="s">
        <v>11681</v>
      </c>
      <c r="E444" s="11" t="s">
        <v>27634</v>
      </c>
      <c r="F444" s="26">
        <v>47070</v>
      </c>
      <c r="G444" s="26"/>
      <c r="H444" s="23" t="s">
        <v>27641</v>
      </c>
      <c r="I444" s="11" t="s">
        <v>115</v>
      </c>
      <c r="J444" s="38" t="s">
        <v>27668</v>
      </c>
    </row>
    <row r="445" spans="1:10" ht="24.95" customHeight="1" x14ac:dyDescent="0.2">
      <c r="A445" s="24"/>
      <c r="B445" s="24"/>
      <c r="C445" s="11" t="s">
        <v>8508</v>
      </c>
      <c r="D445" s="11" t="s">
        <v>8509</v>
      </c>
      <c r="E445" s="11" t="s">
        <v>8507</v>
      </c>
      <c r="F445" s="26">
        <v>45240</v>
      </c>
      <c r="G445" s="26"/>
      <c r="H445" s="23">
        <v>0</v>
      </c>
      <c r="I445" s="11" t="s">
        <v>110</v>
      </c>
      <c r="J445" s="38" t="s">
        <v>27664</v>
      </c>
    </row>
    <row r="446" spans="1:10" ht="24.95" customHeight="1" x14ac:dyDescent="0.2">
      <c r="A446" s="24"/>
      <c r="B446" s="24"/>
      <c r="C446" s="11" t="s">
        <v>27588</v>
      </c>
      <c r="D446" s="11" t="s">
        <v>27589</v>
      </c>
      <c r="E446" s="11" t="s">
        <v>27587</v>
      </c>
      <c r="F446" s="26">
        <v>47065</v>
      </c>
      <c r="G446" s="26"/>
      <c r="H446" s="23" t="s">
        <v>27594</v>
      </c>
      <c r="I446" s="11" t="s">
        <v>19826</v>
      </c>
      <c r="J446" s="38" t="s">
        <v>27669</v>
      </c>
    </row>
    <row r="447" spans="1:10" ht="24.95" customHeight="1" x14ac:dyDescent="0.2">
      <c r="A447" s="24"/>
      <c r="B447" s="24"/>
      <c r="C447" s="11" t="s">
        <v>27843</v>
      </c>
      <c r="D447" s="11" t="s">
        <v>27844</v>
      </c>
      <c r="E447" s="11" t="s">
        <v>2933</v>
      </c>
      <c r="F447" s="26">
        <v>47010</v>
      </c>
      <c r="G447" s="26"/>
      <c r="H447" s="23" t="s">
        <v>27839</v>
      </c>
      <c r="I447" s="11" t="s">
        <v>163</v>
      </c>
      <c r="J447" s="38" t="s">
        <v>28172</v>
      </c>
    </row>
    <row r="448" spans="1:10" ht="24.95" customHeight="1" x14ac:dyDescent="0.2">
      <c r="A448" s="24"/>
      <c r="B448" s="24"/>
      <c r="C448" s="11" t="s">
        <v>27677</v>
      </c>
      <c r="D448" s="11" t="s">
        <v>27678</v>
      </c>
      <c r="E448" s="11" t="s">
        <v>27676</v>
      </c>
      <c r="F448" s="26">
        <v>45591</v>
      </c>
      <c r="G448" s="26"/>
      <c r="H448" s="23" t="s">
        <v>27682</v>
      </c>
      <c r="I448" s="11" t="s">
        <v>163</v>
      </c>
      <c r="J448" s="38" t="s">
        <v>28173</v>
      </c>
    </row>
    <row r="449" spans="1:10" ht="24.95" customHeight="1" x14ac:dyDescent="0.2">
      <c r="A449" s="24"/>
      <c r="B449" s="24"/>
      <c r="C449" s="11" t="s">
        <v>7407</v>
      </c>
      <c r="D449" s="11" t="s">
        <v>7408</v>
      </c>
      <c r="E449" s="11" t="s">
        <v>9573</v>
      </c>
      <c r="F449" s="26">
        <v>44109</v>
      </c>
      <c r="G449" s="26"/>
      <c r="H449" s="23">
        <v>0</v>
      </c>
      <c r="I449" s="11" t="s">
        <v>161</v>
      </c>
      <c r="J449" s="38" t="s">
        <v>28174</v>
      </c>
    </row>
    <row r="450" spans="1:10" ht="24.95" customHeight="1" x14ac:dyDescent="0.2">
      <c r="A450" s="24"/>
      <c r="B450" s="24"/>
      <c r="C450" s="11" t="s">
        <v>15582</v>
      </c>
      <c r="D450" s="11" t="s">
        <v>15583</v>
      </c>
      <c r="E450" s="11" t="s">
        <v>27922</v>
      </c>
      <c r="F450" s="26">
        <v>47054</v>
      </c>
      <c r="G450" s="26"/>
      <c r="H450" s="23" t="s">
        <v>27926</v>
      </c>
      <c r="I450" s="11" t="s">
        <v>161</v>
      </c>
      <c r="J450" s="38" t="s">
        <v>28175</v>
      </c>
    </row>
    <row r="451" spans="1:10" ht="24.95" customHeight="1" x14ac:dyDescent="0.2">
      <c r="A451" s="24"/>
      <c r="B451" s="24"/>
      <c r="C451" s="11" t="s">
        <v>24982</v>
      </c>
      <c r="D451" s="11" t="s">
        <v>24983</v>
      </c>
      <c r="E451" s="11" t="s">
        <v>24981</v>
      </c>
      <c r="F451" s="26">
        <v>46607</v>
      </c>
      <c r="G451" s="26"/>
      <c r="H451" s="23">
        <v>0</v>
      </c>
      <c r="I451" s="11" t="s">
        <v>109</v>
      </c>
      <c r="J451" s="38" t="s">
        <v>28176</v>
      </c>
    </row>
    <row r="452" spans="1:10" ht="24.95" customHeight="1" x14ac:dyDescent="0.2">
      <c r="A452" s="24"/>
      <c r="B452" s="24"/>
      <c r="C452" s="11" t="s">
        <v>28068</v>
      </c>
      <c r="D452" s="11" t="s">
        <v>28069</v>
      </c>
      <c r="E452" s="11" t="s">
        <v>28067</v>
      </c>
      <c r="F452" s="26">
        <v>47114</v>
      </c>
      <c r="G452" s="26"/>
      <c r="H452" s="23" t="s">
        <v>27840</v>
      </c>
      <c r="I452" s="11" t="s">
        <v>109</v>
      </c>
      <c r="J452" s="38" t="s">
        <v>28177</v>
      </c>
    </row>
    <row r="453" spans="1:10" ht="24.95" customHeight="1" x14ac:dyDescent="0.2">
      <c r="A453" s="24"/>
      <c r="B453" s="24"/>
      <c r="C453" s="11" t="s">
        <v>27884</v>
      </c>
      <c r="D453" s="11" t="s">
        <v>27885</v>
      </c>
      <c r="E453" s="11">
        <v>0</v>
      </c>
      <c r="F453" s="26">
        <v>47035</v>
      </c>
      <c r="G453" s="26"/>
      <c r="H453" s="23" t="s">
        <v>27773</v>
      </c>
      <c r="I453" s="11" t="s">
        <v>109</v>
      </c>
      <c r="J453" s="38" t="s">
        <v>28178</v>
      </c>
    </row>
    <row r="454" spans="1:10" ht="24.95" customHeight="1" x14ac:dyDescent="0.2">
      <c r="A454" s="24"/>
      <c r="B454" s="24"/>
      <c r="C454" s="11" t="s">
        <v>27897</v>
      </c>
      <c r="D454" s="11" t="s">
        <v>27898</v>
      </c>
      <c r="E454" s="11" t="s">
        <v>27896</v>
      </c>
      <c r="F454" s="26">
        <v>47039</v>
      </c>
      <c r="G454" s="26"/>
      <c r="H454" s="23" t="s">
        <v>27718</v>
      </c>
      <c r="I454" s="11" t="s">
        <v>109</v>
      </c>
      <c r="J454" s="38" t="s">
        <v>28179</v>
      </c>
    </row>
    <row r="455" spans="1:10" ht="24.95" customHeight="1" x14ac:dyDescent="0.2">
      <c r="A455" s="24"/>
      <c r="B455" s="24"/>
      <c r="C455" s="11" t="s">
        <v>27892</v>
      </c>
      <c r="D455" s="11" t="s">
        <v>27893</v>
      </c>
      <c r="E455" s="11" t="s">
        <v>27891</v>
      </c>
      <c r="F455" s="26">
        <v>47036</v>
      </c>
      <c r="G455" s="26"/>
      <c r="H455" s="23" t="s">
        <v>27894</v>
      </c>
      <c r="I455" s="11" t="s">
        <v>109</v>
      </c>
      <c r="J455" s="38" t="s">
        <v>28176</v>
      </c>
    </row>
    <row r="456" spans="1:10" ht="24.95" customHeight="1" x14ac:dyDescent="0.2">
      <c r="A456" s="24"/>
      <c r="B456" s="24"/>
      <c r="C456" s="11" t="s">
        <v>27738</v>
      </c>
      <c r="D456" s="11" t="s">
        <v>27739</v>
      </c>
      <c r="E456" s="11" t="s">
        <v>27737</v>
      </c>
      <c r="F456" s="26">
        <v>46870</v>
      </c>
      <c r="G456" s="26"/>
      <c r="H456" s="23" t="s">
        <v>27744</v>
      </c>
      <c r="I456" s="11" t="s">
        <v>115</v>
      </c>
      <c r="J456" s="38" t="s">
        <v>28176</v>
      </c>
    </row>
    <row r="457" spans="1:10" ht="24.95" customHeight="1" x14ac:dyDescent="0.2">
      <c r="A457" s="24"/>
      <c r="B457" s="24"/>
      <c r="C457" s="11" t="s">
        <v>27728</v>
      </c>
      <c r="D457" s="11" t="s">
        <v>27729</v>
      </c>
      <c r="E457" s="11" t="s">
        <v>27727</v>
      </c>
      <c r="F457" s="26">
        <v>46869</v>
      </c>
      <c r="G457" s="26"/>
      <c r="H457" s="23" t="s">
        <v>27735</v>
      </c>
      <c r="I457" s="11" t="s">
        <v>115</v>
      </c>
      <c r="J457" s="38" t="s">
        <v>28180</v>
      </c>
    </row>
    <row r="458" spans="1:10" ht="24.95" customHeight="1" x14ac:dyDescent="0.2">
      <c r="A458" s="24"/>
      <c r="B458" s="24"/>
      <c r="C458" s="11" t="s">
        <v>27834</v>
      </c>
      <c r="D458" s="11" t="s">
        <v>27835</v>
      </c>
      <c r="E458" s="11" t="s">
        <v>27833</v>
      </c>
      <c r="F458" s="26">
        <v>47009</v>
      </c>
      <c r="G458" s="26"/>
      <c r="H458" s="23" t="s">
        <v>27841</v>
      </c>
      <c r="I458" s="11" t="s">
        <v>163</v>
      </c>
      <c r="J458" s="38" t="s">
        <v>28171</v>
      </c>
    </row>
    <row r="459" spans="1:10" ht="24.95" customHeight="1" x14ac:dyDescent="0.2">
      <c r="A459" s="24"/>
      <c r="B459" s="24"/>
      <c r="C459" s="11" t="s">
        <v>23812</v>
      </c>
      <c r="D459" s="11" t="s">
        <v>23813</v>
      </c>
      <c r="E459" s="11" t="s">
        <v>23811</v>
      </c>
      <c r="F459" s="26">
        <v>46436</v>
      </c>
      <c r="G459" s="26"/>
      <c r="H459" s="23">
        <v>0</v>
      </c>
      <c r="I459" s="11" t="s">
        <v>3826</v>
      </c>
      <c r="J459" s="38" t="s">
        <v>28181</v>
      </c>
    </row>
    <row r="460" spans="1:10" ht="24.95" customHeight="1" x14ac:dyDescent="0.2">
      <c r="A460" s="24"/>
      <c r="B460" s="24"/>
      <c r="C460" s="11" t="s">
        <v>24198</v>
      </c>
      <c r="D460" s="11" t="s">
        <v>24199</v>
      </c>
      <c r="E460" s="11" t="s">
        <v>24197</v>
      </c>
      <c r="F460" s="26">
        <v>46524</v>
      </c>
      <c r="G460" s="26"/>
      <c r="H460" s="23">
        <v>0</v>
      </c>
      <c r="I460" s="11" t="s">
        <v>112</v>
      </c>
      <c r="J460" s="38" t="s">
        <v>28182</v>
      </c>
    </row>
    <row r="461" spans="1:10" ht="24.95" customHeight="1" x14ac:dyDescent="0.2">
      <c r="A461" s="24"/>
      <c r="B461" s="24"/>
      <c r="C461" s="11" t="s">
        <v>23320</v>
      </c>
      <c r="D461" s="11" t="s">
        <v>23321</v>
      </c>
      <c r="E461" s="11" t="s">
        <v>23319</v>
      </c>
      <c r="F461" s="26">
        <v>46691</v>
      </c>
      <c r="G461" s="26"/>
      <c r="H461" s="23">
        <v>0</v>
      </c>
      <c r="I461" s="11" t="s">
        <v>3826</v>
      </c>
      <c r="J461" s="38" t="s">
        <v>28183</v>
      </c>
    </row>
    <row r="462" spans="1:10" ht="24.95" customHeight="1" x14ac:dyDescent="0.2">
      <c r="A462" s="24"/>
      <c r="B462" s="24"/>
      <c r="C462" s="11" t="s">
        <v>23718</v>
      </c>
      <c r="D462" s="11" t="s">
        <v>23719</v>
      </c>
      <c r="E462" s="11" t="s">
        <v>23717</v>
      </c>
      <c r="F462" s="26">
        <v>46704</v>
      </c>
      <c r="G462" s="26"/>
      <c r="H462" s="23">
        <v>0</v>
      </c>
      <c r="I462" s="11" t="s">
        <v>112</v>
      </c>
      <c r="J462" s="38" t="s">
        <v>28184</v>
      </c>
    </row>
    <row r="463" spans="1:10" ht="24.95" customHeight="1" x14ac:dyDescent="0.2">
      <c r="A463" s="24"/>
      <c r="B463" s="24"/>
      <c r="C463" s="11" t="s">
        <v>16347</v>
      </c>
      <c r="D463" s="11" t="s">
        <v>16348</v>
      </c>
      <c r="E463" s="11" t="s">
        <v>16346</v>
      </c>
      <c r="F463" s="26">
        <v>45200</v>
      </c>
      <c r="G463" s="26"/>
      <c r="H463" s="23">
        <v>0</v>
      </c>
      <c r="I463" s="11" t="s">
        <v>3826</v>
      </c>
      <c r="J463" s="38" t="s">
        <v>28185</v>
      </c>
    </row>
    <row r="464" spans="1:10" ht="24.95" customHeight="1" x14ac:dyDescent="0.2">
      <c r="A464" s="24"/>
      <c r="B464" s="24"/>
      <c r="C464" s="11" t="s">
        <v>21586</v>
      </c>
      <c r="D464" s="11" t="s">
        <v>21587</v>
      </c>
      <c r="E464" s="11" t="s">
        <v>21585</v>
      </c>
      <c r="F464" s="26">
        <v>46047</v>
      </c>
      <c r="G464" s="26"/>
      <c r="H464" s="23">
        <v>0</v>
      </c>
      <c r="I464" s="11" t="s">
        <v>112</v>
      </c>
      <c r="J464" s="38" t="s">
        <v>28186</v>
      </c>
    </row>
    <row r="465" spans="1:10" ht="24.95" customHeight="1" x14ac:dyDescent="0.2">
      <c r="A465" s="24"/>
      <c r="B465" s="24"/>
      <c r="C465" s="11" t="s">
        <v>14659</v>
      </c>
      <c r="D465" s="11" t="s">
        <v>14660</v>
      </c>
      <c r="E465" s="11">
        <v>0</v>
      </c>
      <c r="F465" s="26">
        <v>44912</v>
      </c>
      <c r="G465" s="26"/>
      <c r="H465" s="23">
        <v>0</v>
      </c>
      <c r="I465" s="11" t="s">
        <v>112</v>
      </c>
      <c r="J465" s="38" t="s">
        <v>28173</v>
      </c>
    </row>
    <row r="466" spans="1:10" ht="24.95" customHeight="1" x14ac:dyDescent="0.2">
      <c r="A466" s="24"/>
      <c r="B466" s="24"/>
      <c r="C466" s="11" t="s">
        <v>25434</v>
      </c>
      <c r="D466" s="11" t="s">
        <v>25435</v>
      </c>
      <c r="E466" s="11" t="s">
        <v>25433</v>
      </c>
      <c r="F466" s="26">
        <v>46699</v>
      </c>
      <c r="G466" s="26"/>
      <c r="H466" s="23">
        <v>0</v>
      </c>
      <c r="I466" s="11" t="s">
        <v>113</v>
      </c>
      <c r="J466" s="38" t="s">
        <v>28173</v>
      </c>
    </row>
    <row r="467" spans="1:10" ht="24.95" customHeight="1" x14ac:dyDescent="0.2">
      <c r="A467" s="24"/>
      <c r="B467" s="24"/>
      <c r="C467" s="11" t="s">
        <v>7082</v>
      </c>
      <c r="D467" s="11" t="s">
        <v>7083</v>
      </c>
      <c r="E467" s="11" t="s">
        <v>7081</v>
      </c>
      <c r="F467" s="26">
        <v>46711</v>
      </c>
      <c r="G467" s="26"/>
      <c r="H467" s="23">
        <v>0</v>
      </c>
      <c r="I467" s="11" t="s">
        <v>113</v>
      </c>
      <c r="J467" s="38" t="s">
        <v>28180</v>
      </c>
    </row>
    <row r="468" spans="1:10" ht="24.95" customHeight="1" x14ac:dyDescent="0.2">
      <c r="A468" s="24"/>
      <c r="B468" s="24"/>
      <c r="C468" s="11" t="s">
        <v>25180</v>
      </c>
      <c r="D468" s="11" t="s">
        <v>25181</v>
      </c>
      <c r="E468" s="11" t="s">
        <v>25179</v>
      </c>
      <c r="F468" s="26">
        <v>46698</v>
      </c>
      <c r="G468" s="26"/>
      <c r="H468" s="23">
        <v>0</v>
      </c>
      <c r="I468" s="11" t="s">
        <v>113</v>
      </c>
      <c r="J468" s="38" t="s">
        <v>28187</v>
      </c>
    </row>
    <row r="469" spans="1:10" ht="24.95" customHeight="1" x14ac:dyDescent="0.2">
      <c r="A469" s="24"/>
      <c r="B469" s="24"/>
      <c r="C469" s="11" t="s">
        <v>21147</v>
      </c>
      <c r="D469" s="11" t="s">
        <v>23459</v>
      </c>
      <c r="E469" s="11" t="s">
        <v>21146</v>
      </c>
      <c r="F469" s="26">
        <v>46708</v>
      </c>
      <c r="G469" s="26"/>
      <c r="H469" s="23">
        <v>0</v>
      </c>
      <c r="I469" s="11" t="s">
        <v>112</v>
      </c>
      <c r="J469" s="38" t="s">
        <v>28188</v>
      </c>
    </row>
    <row r="470" spans="1:10" ht="24.95" customHeight="1" x14ac:dyDescent="0.2">
      <c r="A470" s="24"/>
      <c r="B470" s="24"/>
      <c r="C470" s="11" t="s">
        <v>3243</v>
      </c>
      <c r="D470" s="11" t="s">
        <v>3244</v>
      </c>
      <c r="E470" s="11" t="s">
        <v>3242</v>
      </c>
      <c r="F470" s="26">
        <v>44778</v>
      </c>
      <c r="G470" s="26"/>
      <c r="H470" s="23">
        <v>0</v>
      </c>
      <c r="I470" s="11" t="s">
        <v>113</v>
      </c>
      <c r="J470" s="38" t="s">
        <v>28173</v>
      </c>
    </row>
    <row r="471" spans="1:10" ht="24.95" customHeight="1" x14ac:dyDescent="0.2">
      <c r="A471" s="24"/>
      <c r="B471" s="24"/>
      <c r="C471" s="11" t="s">
        <v>23738</v>
      </c>
      <c r="D471" s="11" t="s">
        <v>23739</v>
      </c>
      <c r="E471" s="11" t="s">
        <v>23821</v>
      </c>
      <c r="F471" s="26">
        <v>46438</v>
      </c>
      <c r="G471" s="26"/>
      <c r="H471" s="23">
        <v>0</v>
      </c>
      <c r="I471" s="11" t="s">
        <v>3826</v>
      </c>
      <c r="J471" s="38" t="s">
        <v>28189</v>
      </c>
    </row>
    <row r="472" spans="1:10" ht="24.95" customHeight="1" x14ac:dyDescent="0.2">
      <c r="A472" s="24"/>
      <c r="B472" s="24"/>
      <c r="C472" s="11" t="s">
        <v>23747</v>
      </c>
      <c r="D472" s="11" t="s">
        <v>23748</v>
      </c>
      <c r="E472" s="11" t="s">
        <v>23746</v>
      </c>
      <c r="F472" s="26">
        <v>46419</v>
      </c>
      <c r="G472" s="26"/>
      <c r="H472" s="23">
        <v>0</v>
      </c>
      <c r="I472" s="11" t="s">
        <v>112</v>
      </c>
      <c r="J472" s="38" t="s">
        <v>28190</v>
      </c>
    </row>
    <row r="473" spans="1:10" ht="24.95" customHeight="1" x14ac:dyDescent="0.2">
      <c r="A473" s="24"/>
      <c r="B473" s="24"/>
      <c r="C473" s="11" t="s">
        <v>11040</v>
      </c>
      <c r="D473" s="11" t="s">
        <v>11041</v>
      </c>
      <c r="E473" s="11" t="s">
        <v>11039</v>
      </c>
      <c r="F473" s="26">
        <v>46586</v>
      </c>
      <c r="G473" s="26"/>
      <c r="H473" s="23">
        <v>0</v>
      </c>
      <c r="I473" s="11" t="s">
        <v>3826</v>
      </c>
      <c r="J473" s="38" t="s">
        <v>28191</v>
      </c>
    </row>
    <row r="474" spans="1:10" ht="24.95" customHeight="1" x14ac:dyDescent="0.2">
      <c r="A474" s="24"/>
      <c r="B474" s="24"/>
      <c r="C474" s="11" t="s">
        <v>18421</v>
      </c>
      <c r="D474" s="11" t="s">
        <v>18422</v>
      </c>
      <c r="E474" s="11" t="s">
        <v>18420</v>
      </c>
      <c r="F474" s="26">
        <v>45987</v>
      </c>
      <c r="G474" s="26"/>
      <c r="H474" s="23">
        <v>0</v>
      </c>
      <c r="I474" s="11" t="s">
        <v>3826</v>
      </c>
      <c r="J474" s="38" t="s">
        <v>28192</v>
      </c>
    </row>
    <row r="475" spans="1:10" ht="24.95" customHeight="1" x14ac:dyDescent="0.2">
      <c r="A475" s="24"/>
      <c r="B475" s="24"/>
      <c r="C475" s="11" t="s">
        <v>17739</v>
      </c>
      <c r="D475" s="11" t="s">
        <v>17740</v>
      </c>
      <c r="E475" s="11" t="s">
        <v>17738</v>
      </c>
      <c r="F475" s="26">
        <v>45445</v>
      </c>
      <c r="G475" s="26"/>
      <c r="H475" s="23">
        <v>0</v>
      </c>
      <c r="I475" s="11" t="s">
        <v>112</v>
      </c>
      <c r="J475" s="38" t="s">
        <v>28186</v>
      </c>
    </row>
    <row r="476" spans="1:10" ht="24.95" customHeight="1" x14ac:dyDescent="0.2">
      <c r="A476" s="24"/>
      <c r="B476" s="24"/>
      <c r="C476" s="11" t="s">
        <v>26501</v>
      </c>
      <c r="D476" s="11" t="s">
        <v>26502</v>
      </c>
      <c r="E476" s="11" t="s">
        <v>26500</v>
      </c>
      <c r="F476" s="26">
        <v>41018</v>
      </c>
      <c r="G476" s="26"/>
      <c r="H476" s="23" t="s">
        <v>26506</v>
      </c>
      <c r="I476" s="11" t="s">
        <v>113</v>
      </c>
      <c r="J476" s="38" t="s">
        <v>28193</v>
      </c>
    </row>
    <row r="477" spans="1:10" ht="24.95" customHeight="1" x14ac:dyDescent="0.2">
      <c r="A477" s="24"/>
      <c r="B477" s="24"/>
      <c r="C477" s="11" t="s">
        <v>3277</v>
      </c>
      <c r="D477" s="11" t="s">
        <v>3278</v>
      </c>
      <c r="E477" s="11" t="s">
        <v>3276</v>
      </c>
      <c r="F477" s="26">
        <v>46434</v>
      </c>
      <c r="G477" s="26"/>
      <c r="H477" s="23">
        <v>0</v>
      </c>
      <c r="I477" s="11" t="s">
        <v>3826</v>
      </c>
      <c r="J477" s="38" t="s">
        <v>28194</v>
      </c>
    </row>
    <row r="478" spans="1:10" ht="24.95" customHeight="1" x14ac:dyDescent="0.2">
      <c r="A478" s="24"/>
      <c r="B478" s="24"/>
      <c r="C478" s="11" t="s">
        <v>17342</v>
      </c>
      <c r="D478" s="11" t="s">
        <v>17343</v>
      </c>
      <c r="E478" s="11">
        <v>0</v>
      </c>
      <c r="F478" s="26">
        <v>46279</v>
      </c>
      <c r="G478" s="26"/>
      <c r="H478" s="23">
        <v>0</v>
      </c>
      <c r="I478" s="11" t="s">
        <v>113</v>
      </c>
      <c r="J478" s="38" t="s">
        <v>28195</v>
      </c>
    </row>
    <row r="479" spans="1:10" ht="24.95" customHeight="1" x14ac:dyDescent="0.2">
      <c r="A479" s="24"/>
      <c r="B479" s="24"/>
      <c r="C479" s="11" t="s">
        <v>4404</v>
      </c>
      <c r="D479" s="11" t="s">
        <v>4405</v>
      </c>
      <c r="E479" s="11">
        <v>0</v>
      </c>
      <c r="F479" s="26">
        <v>46536</v>
      </c>
      <c r="G479" s="26"/>
      <c r="H479" s="23">
        <v>0</v>
      </c>
      <c r="I479" s="11" t="s">
        <v>113</v>
      </c>
      <c r="J479" s="38" t="s">
        <v>28196</v>
      </c>
    </row>
    <row r="480" spans="1:10" ht="24.95" customHeight="1" x14ac:dyDescent="0.2">
      <c r="A480" s="24"/>
      <c r="B480" s="24"/>
      <c r="C480" s="11" t="s">
        <v>12454</v>
      </c>
      <c r="D480" s="11" t="s">
        <v>12455</v>
      </c>
      <c r="E480" s="11">
        <v>0</v>
      </c>
      <c r="F480" s="26">
        <v>45391</v>
      </c>
      <c r="G480" s="26"/>
      <c r="H480" s="23">
        <v>0</v>
      </c>
      <c r="I480" s="11" t="s">
        <v>113</v>
      </c>
      <c r="J480" s="38" t="s">
        <v>28197</v>
      </c>
    </row>
    <row r="481" spans="1:10" ht="24.95" customHeight="1" x14ac:dyDescent="0.2">
      <c r="A481" s="24"/>
      <c r="B481" s="24"/>
      <c r="C481" s="11" t="s">
        <v>28329</v>
      </c>
      <c r="D481" s="11" t="s">
        <v>28330</v>
      </c>
      <c r="E481" s="11" t="s">
        <v>28328</v>
      </c>
      <c r="F481" s="26">
        <v>47087</v>
      </c>
      <c r="G481" s="26"/>
      <c r="H481" s="23" t="s">
        <v>28333</v>
      </c>
      <c r="I481" s="11" t="s">
        <v>163</v>
      </c>
      <c r="J481" s="38" t="s">
        <v>28198</v>
      </c>
    </row>
    <row r="482" spans="1:10" ht="24.95" customHeight="1" x14ac:dyDescent="0.2">
      <c r="A482" s="24"/>
      <c r="B482" s="24"/>
      <c r="C482" s="11" t="s">
        <v>28433</v>
      </c>
      <c r="D482" s="11" t="s">
        <v>28434</v>
      </c>
      <c r="E482" s="11" t="s">
        <v>28432</v>
      </c>
      <c r="F482" s="26">
        <v>47137</v>
      </c>
      <c r="G482" s="26"/>
      <c r="H482" s="23" t="s">
        <v>28435</v>
      </c>
      <c r="I482" s="11" t="s">
        <v>19826</v>
      </c>
      <c r="J482" s="38" t="s">
        <v>28199</v>
      </c>
    </row>
    <row r="483" spans="1:10" ht="24.95" customHeight="1" x14ac:dyDescent="0.2">
      <c r="A483" s="24"/>
      <c r="B483" s="24"/>
      <c r="C483" s="11" t="s">
        <v>19903</v>
      </c>
      <c r="D483" s="11" t="s">
        <v>19904</v>
      </c>
      <c r="E483" s="11" t="s">
        <v>19902</v>
      </c>
      <c r="F483" s="26">
        <v>45779</v>
      </c>
      <c r="G483" s="26"/>
      <c r="H483" s="23">
        <v>0</v>
      </c>
      <c r="I483" s="11" t="s">
        <v>19826</v>
      </c>
      <c r="J483" s="38" t="s">
        <v>28200</v>
      </c>
    </row>
    <row r="484" spans="1:10" ht="24.95" customHeight="1" x14ac:dyDescent="0.2">
      <c r="A484" s="24"/>
      <c r="B484" s="24"/>
      <c r="C484" s="11" t="s">
        <v>28465</v>
      </c>
      <c r="D484" s="11" t="s">
        <v>28466</v>
      </c>
      <c r="E484" s="11" t="s">
        <v>28464</v>
      </c>
      <c r="F484" s="26">
        <v>47166</v>
      </c>
      <c r="G484" s="26"/>
      <c r="H484" s="23" t="s">
        <v>28468</v>
      </c>
      <c r="I484" s="11" t="s">
        <v>19826</v>
      </c>
      <c r="J484" s="38" t="s">
        <v>28201</v>
      </c>
    </row>
    <row r="485" spans="1:10" ht="24.95" customHeight="1" x14ac:dyDescent="0.2">
      <c r="A485" s="24"/>
      <c r="B485" s="24"/>
      <c r="C485" s="11" t="e">
        <v>#N/A</v>
      </c>
      <c r="D485" s="11" t="e">
        <v>#N/A</v>
      </c>
      <c r="E485" s="11" t="e">
        <v>#N/A</v>
      </c>
      <c r="F485" s="26">
        <v>41216</v>
      </c>
      <c r="G485" s="26"/>
      <c r="H485" s="23" t="e">
        <v>#N/A</v>
      </c>
      <c r="I485" s="11" t="e">
        <v>#N/A</v>
      </c>
      <c r="J485" s="38" t="s">
        <v>28202</v>
      </c>
    </row>
    <row r="486" spans="1:10" ht="24.95" customHeight="1" x14ac:dyDescent="0.2">
      <c r="A486" s="24"/>
      <c r="B486" s="24"/>
      <c r="C486" s="11" t="s">
        <v>27336</v>
      </c>
      <c r="D486" s="11" t="s">
        <v>27337</v>
      </c>
      <c r="E486" s="11" t="s">
        <v>27335</v>
      </c>
      <c r="F486" s="26">
        <v>46913</v>
      </c>
      <c r="G486" s="26"/>
      <c r="H486" s="23">
        <v>0</v>
      </c>
      <c r="I486" s="11" t="s">
        <v>163</v>
      </c>
      <c r="J486" s="38" t="s">
        <v>28690</v>
      </c>
    </row>
    <row r="487" spans="1:10" ht="24.95" customHeight="1" x14ac:dyDescent="0.2">
      <c r="A487" s="24"/>
      <c r="B487" s="24"/>
      <c r="C487" s="11" t="s">
        <v>27849</v>
      </c>
      <c r="D487" s="11" t="s">
        <v>27850</v>
      </c>
      <c r="E487" s="11" t="s">
        <v>27848</v>
      </c>
      <c r="F487" s="26">
        <v>47011</v>
      </c>
      <c r="G487" s="26"/>
      <c r="H487" s="23" t="s">
        <v>27855</v>
      </c>
      <c r="I487" s="11" t="s">
        <v>163</v>
      </c>
      <c r="J487" s="38" t="s">
        <v>28691</v>
      </c>
    </row>
    <row r="488" spans="1:10" ht="24.95" customHeight="1" x14ac:dyDescent="0.2">
      <c r="A488" s="24"/>
      <c r="B488" s="24"/>
      <c r="C488" s="11" t="s">
        <v>28081</v>
      </c>
      <c r="D488" s="11" t="s">
        <v>28082</v>
      </c>
      <c r="E488" s="11" t="s">
        <v>28080</v>
      </c>
      <c r="F488" s="26">
        <v>47119</v>
      </c>
      <c r="G488" s="26"/>
      <c r="H488" s="23" t="s">
        <v>28086</v>
      </c>
      <c r="I488" s="11" t="s">
        <v>163</v>
      </c>
      <c r="J488" s="38" t="s">
        <v>28692</v>
      </c>
    </row>
    <row r="489" spans="1:10" ht="24.95" customHeight="1" x14ac:dyDescent="0.2">
      <c r="A489" s="24"/>
      <c r="B489" s="24"/>
      <c r="C489" s="11" t="s">
        <v>10387</v>
      </c>
      <c r="D489" s="11" t="s">
        <v>10388</v>
      </c>
      <c r="E489" s="11" t="s">
        <v>26559</v>
      </c>
      <c r="F489" s="26">
        <v>46695</v>
      </c>
      <c r="G489" s="26"/>
      <c r="H489" s="23" t="s">
        <v>26530</v>
      </c>
      <c r="I489" s="11" t="s">
        <v>163</v>
      </c>
      <c r="J489" s="38" t="s">
        <v>28694</v>
      </c>
    </row>
    <row r="490" spans="1:10" ht="24.95" customHeight="1" x14ac:dyDescent="0.2">
      <c r="A490" s="24"/>
      <c r="B490" s="24"/>
      <c r="C490" s="11" t="s">
        <v>20029</v>
      </c>
      <c r="D490" s="11" t="s">
        <v>20030</v>
      </c>
      <c r="E490" s="11" t="s">
        <v>20028</v>
      </c>
      <c r="F490" s="26">
        <v>45710</v>
      </c>
      <c r="G490" s="26"/>
      <c r="H490" s="23" t="s">
        <v>20036</v>
      </c>
      <c r="I490" s="11" t="s">
        <v>161</v>
      </c>
      <c r="J490" s="38" t="s">
        <v>28695</v>
      </c>
    </row>
    <row r="491" spans="1:10" ht="24.95" customHeight="1" x14ac:dyDescent="0.2">
      <c r="A491" s="24"/>
      <c r="B491" s="24"/>
      <c r="C491" s="11" t="e">
        <v>#N/A</v>
      </c>
      <c r="D491" s="11" t="e">
        <v>#N/A</v>
      </c>
      <c r="E491" s="11" t="e">
        <v>#N/A</v>
      </c>
      <c r="F491" s="26">
        <v>40188</v>
      </c>
      <c r="G491" s="26"/>
      <c r="H491" s="23" t="e">
        <v>#N/A</v>
      </c>
      <c r="I491" s="11" t="e">
        <v>#N/A</v>
      </c>
      <c r="J491" s="38" t="s">
        <v>28696</v>
      </c>
    </row>
    <row r="492" spans="1:10" ht="24.95" customHeight="1" x14ac:dyDescent="0.2">
      <c r="A492" s="24"/>
      <c r="B492" s="24"/>
      <c r="C492" s="11" t="s">
        <v>28570</v>
      </c>
      <c r="D492" s="11" t="s">
        <v>28571</v>
      </c>
      <c r="E492" s="11" t="s">
        <v>28569</v>
      </c>
      <c r="F492" s="26">
        <v>47212</v>
      </c>
      <c r="G492" s="26"/>
      <c r="H492" s="23" t="s">
        <v>28516</v>
      </c>
      <c r="I492" s="11" t="s">
        <v>161</v>
      </c>
      <c r="J492" s="38" t="s">
        <v>28697</v>
      </c>
    </row>
    <row r="493" spans="1:10" ht="24.95" customHeight="1" x14ac:dyDescent="0.2">
      <c r="A493" s="24"/>
      <c r="B493" s="24"/>
      <c r="C493" s="11" t="s">
        <v>28225</v>
      </c>
      <c r="D493" s="11" t="s">
        <v>28226</v>
      </c>
      <c r="E493" s="11">
        <v>0</v>
      </c>
      <c r="F493" s="26">
        <v>46709</v>
      </c>
      <c r="G493" s="26"/>
      <c r="H493" s="23" t="s">
        <v>28232</v>
      </c>
      <c r="I493" s="11" t="s">
        <v>109</v>
      </c>
      <c r="J493" s="38" t="s">
        <v>28699</v>
      </c>
    </row>
    <row r="494" spans="1:10" ht="24.95" customHeight="1" x14ac:dyDescent="0.2">
      <c r="A494" s="24"/>
      <c r="B494" s="24"/>
      <c r="C494" s="11" t="s">
        <v>28300</v>
      </c>
      <c r="D494" s="11" t="s">
        <v>28301</v>
      </c>
      <c r="E494" s="11" t="s">
        <v>28299</v>
      </c>
      <c r="F494" s="26">
        <v>47026</v>
      </c>
      <c r="G494" s="26"/>
      <c r="H494" s="23" t="s">
        <v>28306</v>
      </c>
      <c r="I494" s="11" t="s">
        <v>115</v>
      </c>
      <c r="J494" s="38" t="s">
        <v>28693</v>
      </c>
    </row>
    <row r="495" spans="1:10" ht="24.95" customHeight="1" x14ac:dyDescent="0.2">
      <c r="A495" s="24"/>
      <c r="B495" s="24"/>
      <c r="C495" s="11" t="s">
        <v>26373</v>
      </c>
      <c r="D495" s="11" t="s">
        <v>26374</v>
      </c>
      <c r="E495" s="11" t="s">
        <v>26372</v>
      </c>
      <c r="F495" s="26">
        <v>46851</v>
      </c>
      <c r="G495" s="26"/>
      <c r="H495" s="23" t="s">
        <v>26377</v>
      </c>
      <c r="I495" s="11" t="s">
        <v>115</v>
      </c>
      <c r="J495" s="38" t="s">
        <v>28700</v>
      </c>
    </row>
    <row r="496" spans="1:10" ht="24.95" customHeight="1" x14ac:dyDescent="0.2">
      <c r="A496" s="24"/>
      <c r="B496" s="24"/>
      <c r="C496" s="11" t="s">
        <v>28249</v>
      </c>
      <c r="D496" s="11" t="s">
        <v>28250</v>
      </c>
      <c r="E496" s="11" t="s">
        <v>28248</v>
      </c>
      <c r="F496" s="26">
        <v>46929</v>
      </c>
      <c r="G496" s="26"/>
      <c r="H496" s="23" t="s">
        <v>28254</v>
      </c>
      <c r="I496" s="11" t="s">
        <v>115</v>
      </c>
      <c r="J496" s="38" t="s">
        <v>28701</v>
      </c>
    </row>
    <row r="497" spans="1:10" ht="24.95" customHeight="1" x14ac:dyDescent="0.2">
      <c r="A497" s="24"/>
      <c r="B497" s="24"/>
      <c r="C497" s="11" t="s">
        <v>28240</v>
      </c>
      <c r="D497" s="11" t="s">
        <v>28241</v>
      </c>
      <c r="E497" s="11" t="s">
        <v>28239</v>
      </c>
      <c r="F497" s="26">
        <v>46928</v>
      </c>
      <c r="G497" s="26"/>
      <c r="H497" s="23" t="s">
        <v>28246</v>
      </c>
      <c r="I497" s="11" t="s">
        <v>115</v>
      </c>
      <c r="J497" s="38" t="s">
        <v>28702</v>
      </c>
    </row>
    <row r="498" spans="1:10" ht="24.95" customHeight="1" x14ac:dyDescent="0.2">
      <c r="A498" s="24"/>
      <c r="B498" s="24"/>
      <c r="C498" s="11" t="s">
        <v>28450</v>
      </c>
      <c r="D498" s="11" t="s">
        <v>28451</v>
      </c>
      <c r="E498" s="11" t="s">
        <v>28449</v>
      </c>
      <c r="F498" s="26">
        <v>47153</v>
      </c>
      <c r="G498" s="26"/>
      <c r="H498" s="23" t="s">
        <v>28454</v>
      </c>
      <c r="I498" s="11" t="s">
        <v>111</v>
      </c>
      <c r="J498" s="38" t="s">
        <v>28703</v>
      </c>
    </row>
    <row r="499" spans="1:10" ht="24.95" customHeight="1" x14ac:dyDescent="0.2">
      <c r="A499" s="24"/>
      <c r="B499" s="24"/>
      <c r="C499" s="11" t="s">
        <v>28309</v>
      </c>
      <c r="D499" s="11" t="s">
        <v>28310</v>
      </c>
      <c r="E499" s="11" t="s">
        <v>28308</v>
      </c>
      <c r="F499" s="26">
        <v>47063</v>
      </c>
      <c r="G499" s="26"/>
      <c r="H499" s="23" t="s">
        <v>28315</v>
      </c>
      <c r="I499" s="11" t="s">
        <v>111</v>
      </c>
      <c r="J499" s="38" t="s">
        <v>28699</v>
      </c>
    </row>
    <row r="500" spans="1:10" ht="24.95" customHeight="1" x14ac:dyDescent="0.2">
      <c r="A500" s="24"/>
      <c r="B500" s="24"/>
      <c r="C500" s="11" t="s">
        <v>28292</v>
      </c>
      <c r="D500" s="11" t="s">
        <v>28293</v>
      </c>
      <c r="E500" s="11" t="s">
        <v>28291</v>
      </c>
      <c r="F500" s="26">
        <v>47025</v>
      </c>
      <c r="G500" s="26"/>
      <c r="H500" s="23" t="s">
        <v>28270</v>
      </c>
      <c r="I500" s="11" t="s">
        <v>111</v>
      </c>
      <c r="J500" s="38" t="s">
        <v>28705</v>
      </c>
    </row>
    <row r="501" spans="1:10" ht="24.95" customHeight="1" x14ac:dyDescent="0.2">
      <c r="A501" s="24"/>
      <c r="B501" s="24"/>
      <c r="C501" s="11" t="s">
        <v>26386</v>
      </c>
      <c r="D501" s="11" t="s">
        <v>26387</v>
      </c>
      <c r="E501" s="11" t="s">
        <v>26385</v>
      </c>
      <c r="F501" s="26">
        <v>46855</v>
      </c>
      <c r="G501" s="26"/>
      <c r="H501" s="23" t="s">
        <v>26392</v>
      </c>
      <c r="I501" s="11" t="s">
        <v>111</v>
      </c>
      <c r="J501" s="38" t="s">
        <v>28706</v>
      </c>
    </row>
    <row r="502" spans="1:10" ht="24.95" customHeight="1" x14ac:dyDescent="0.2">
      <c r="A502" s="24"/>
      <c r="B502" s="24"/>
      <c r="C502" s="11" t="s">
        <v>27580</v>
      </c>
      <c r="D502" s="11" t="s">
        <v>27581</v>
      </c>
      <c r="E502" s="11" t="s">
        <v>27579</v>
      </c>
      <c r="F502" s="26">
        <v>47064</v>
      </c>
      <c r="G502" s="26"/>
      <c r="H502" s="23" t="s">
        <v>27586</v>
      </c>
      <c r="I502" s="11" t="s">
        <v>110</v>
      </c>
      <c r="J502" s="38" t="s">
        <v>28707</v>
      </c>
    </row>
    <row r="503" spans="1:10" ht="24.95" customHeight="1" x14ac:dyDescent="0.2">
      <c r="A503" s="24"/>
      <c r="B503" s="24"/>
      <c r="C503" s="11" t="s">
        <v>2585</v>
      </c>
      <c r="D503" s="11" t="s">
        <v>2586</v>
      </c>
      <c r="E503" s="11" t="s">
        <v>25942</v>
      </c>
      <c r="F503" s="26">
        <v>46875</v>
      </c>
      <c r="G503" s="26"/>
      <c r="H503" s="23">
        <v>0</v>
      </c>
      <c r="I503" s="11" t="s">
        <v>112</v>
      </c>
      <c r="J503" s="38" t="s">
        <v>28708</v>
      </c>
    </row>
    <row r="504" spans="1:10" ht="24.95" customHeight="1" x14ac:dyDescent="0.2">
      <c r="A504" s="24"/>
      <c r="B504" s="24"/>
      <c r="C504" s="11" t="s">
        <v>22670</v>
      </c>
      <c r="D504" s="11" t="s">
        <v>22671</v>
      </c>
      <c r="E504" s="11" t="s">
        <v>22669</v>
      </c>
      <c r="F504" s="26">
        <v>47168</v>
      </c>
      <c r="G504" s="26"/>
      <c r="H504" s="23">
        <v>0</v>
      </c>
      <c r="I504" s="11" t="s">
        <v>112</v>
      </c>
      <c r="J504" s="38" t="s">
        <v>28709</v>
      </c>
    </row>
    <row r="505" spans="1:10" ht="24.95" customHeight="1" x14ac:dyDescent="0.2">
      <c r="A505" s="24"/>
      <c r="B505" s="24"/>
      <c r="C505" s="11" t="s">
        <v>9511</v>
      </c>
      <c r="D505" s="11" t="s">
        <v>9512</v>
      </c>
      <c r="E505" s="11" t="s">
        <v>9510</v>
      </c>
      <c r="F505" s="26">
        <v>47086</v>
      </c>
      <c r="G505" s="26"/>
      <c r="H505" s="23" t="s">
        <v>28327</v>
      </c>
      <c r="I505" s="11" t="s">
        <v>163</v>
      </c>
      <c r="J505" s="38" t="s">
        <v>28693</v>
      </c>
    </row>
    <row r="506" spans="1:10" ht="24.95" customHeight="1" x14ac:dyDescent="0.2">
      <c r="A506" s="24"/>
      <c r="B506" s="24"/>
      <c r="C506" s="11" t="s">
        <v>28457</v>
      </c>
      <c r="D506" s="11" t="s">
        <v>28458</v>
      </c>
      <c r="E506" s="11" t="s">
        <v>28456</v>
      </c>
      <c r="F506" s="26">
        <v>47155</v>
      </c>
      <c r="G506" s="26"/>
      <c r="H506" s="23" t="s">
        <v>28223</v>
      </c>
      <c r="I506" s="11" t="s">
        <v>109</v>
      </c>
      <c r="J506" s="38" t="s">
        <v>28698</v>
      </c>
    </row>
    <row r="507" spans="1:10" ht="24.95" customHeight="1" x14ac:dyDescent="0.2">
      <c r="A507" s="24"/>
      <c r="B507" s="24"/>
      <c r="C507" s="11" t="s">
        <v>2552</v>
      </c>
      <c r="D507" s="11" t="s">
        <v>2553</v>
      </c>
      <c r="E507" s="11" t="s">
        <v>2551</v>
      </c>
      <c r="F507" s="26">
        <v>47021</v>
      </c>
      <c r="G507" s="26"/>
      <c r="H507" s="23" t="s">
        <v>27256</v>
      </c>
      <c r="I507" s="11" t="s">
        <v>111</v>
      </c>
      <c r="J507" s="38" t="s">
        <v>28704</v>
      </c>
    </row>
    <row r="508" spans="1:10" ht="24.95" customHeight="1" x14ac:dyDescent="0.2">
      <c r="A508" s="24"/>
      <c r="B508" s="24"/>
      <c r="C508" s="11" t="s">
        <v>23313</v>
      </c>
      <c r="D508" s="11" t="s">
        <v>23314</v>
      </c>
      <c r="E508" s="11" t="s">
        <v>23312</v>
      </c>
      <c r="F508" s="26">
        <v>46348</v>
      </c>
      <c r="G508" s="26"/>
      <c r="H508" s="23" t="s">
        <v>23318</v>
      </c>
      <c r="I508" s="11" t="s">
        <v>19826</v>
      </c>
      <c r="J508" s="38" t="s">
        <v>29150</v>
      </c>
    </row>
    <row r="509" spans="1:10" ht="24.95" customHeight="1" x14ac:dyDescent="0.2">
      <c r="A509" s="24"/>
      <c r="B509" s="24"/>
      <c r="C509" s="11" t="s">
        <v>28556</v>
      </c>
      <c r="D509" s="11" t="s">
        <v>28557</v>
      </c>
      <c r="E509" s="11" t="s">
        <v>28555</v>
      </c>
      <c r="F509" s="26">
        <v>47210</v>
      </c>
      <c r="G509" s="26"/>
      <c r="H509" s="23" t="s">
        <v>28375</v>
      </c>
      <c r="I509" s="11" t="s">
        <v>19826</v>
      </c>
      <c r="J509" s="38" t="s">
        <v>29151</v>
      </c>
    </row>
    <row r="510" spans="1:10" ht="24.95" customHeight="1" x14ac:dyDescent="0.2">
      <c r="A510" s="24"/>
      <c r="B510" s="24"/>
      <c r="C510" s="11" t="s">
        <v>9587</v>
      </c>
      <c r="D510" s="11" t="s">
        <v>9588</v>
      </c>
      <c r="E510" s="11" t="s">
        <v>9586</v>
      </c>
      <c r="F510" s="26">
        <v>47249</v>
      </c>
      <c r="G510" s="26"/>
      <c r="H510" s="23" t="s">
        <v>28999</v>
      </c>
      <c r="I510" s="11" t="s">
        <v>19826</v>
      </c>
      <c r="J510" s="38" t="s">
        <v>29152</v>
      </c>
    </row>
    <row r="511" spans="1:10" ht="24.95" customHeight="1" x14ac:dyDescent="0.2">
      <c r="A511" s="24"/>
      <c r="B511" s="24"/>
      <c r="C511" s="11" t="s">
        <v>19863</v>
      </c>
      <c r="D511" s="11" t="s">
        <v>19864</v>
      </c>
      <c r="E511" s="11" t="s">
        <v>26692</v>
      </c>
      <c r="F511" s="26">
        <v>46847</v>
      </c>
      <c r="G511" s="26"/>
      <c r="H511" s="23">
        <v>0</v>
      </c>
      <c r="I511" s="11" t="s">
        <v>19826</v>
      </c>
      <c r="J511" s="38" t="s">
        <v>29153</v>
      </c>
    </row>
    <row r="512" spans="1:10" ht="24.95" customHeight="1" x14ac:dyDescent="0.2">
      <c r="A512" s="24"/>
      <c r="B512" s="24"/>
      <c r="C512" s="11" t="s">
        <v>28823</v>
      </c>
      <c r="D512" s="11" t="s">
        <v>28824</v>
      </c>
      <c r="E512" s="11">
        <v>0</v>
      </c>
      <c r="F512" s="26">
        <v>47185</v>
      </c>
      <c r="G512" s="26"/>
      <c r="H512" s="23" t="s">
        <v>28827</v>
      </c>
      <c r="I512" s="11" t="s">
        <v>163</v>
      </c>
      <c r="J512" s="38" t="s">
        <v>29154</v>
      </c>
    </row>
    <row r="513" spans="1:10" ht="24.95" customHeight="1" x14ac:dyDescent="0.2">
      <c r="A513" s="24"/>
      <c r="B513" s="24"/>
      <c r="C513" s="11" t="s">
        <v>28830</v>
      </c>
      <c r="D513" s="11" t="s">
        <v>28831</v>
      </c>
      <c r="E513" s="11" t="s">
        <v>28829</v>
      </c>
      <c r="F513" s="26">
        <v>47186</v>
      </c>
      <c r="G513" s="26"/>
      <c r="H513" s="23" t="s">
        <v>28836</v>
      </c>
      <c r="I513" s="11" t="s">
        <v>163</v>
      </c>
      <c r="J513" s="38" t="s">
        <v>29155</v>
      </c>
    </row>
    <row r="514" spans="1:10" ht="24.95" customHeight="1" x14ac:dyDescent="0.2">
      <c r="A514" s="24"/>
      <c r="B514" s="24"/>
      <c r="C514" s="11" t="s">
        <v>28808</v>
      </c>
      <c r="D514" s="11" t="s">
        <v>28809</v>
      </c>
      <c r="E514" s="11" t="s">
        <v>28807</v>
      </c>
      <c r="F514" s="26">
        <v>47183</v>
      </c>
      <c r="G514" s="26"/>
      <c r="H514" s="23" t="s">
        <v>28812</v>
      </c>
      <c r="I514" s="11" t="s">
        <v>163</v>
      </c>
      <c r="J514" s="38" t="s">
        <v>29156</v>
      </c>
    </row>
    <row r="515" spans="1:10" ht="24.95" customHeight="1" x14ac:dyDescent="0.2">
      <c r="A515" s="24"/>
      <c r="B515" s="24"/>
      <c r="C515" s="11" t="s">
        <v>28839</v>
      </c>
      <c r="D515" s="11" t="s">
        <v>28840</v>
      </c>
      <c r="E515" s="11" t="s">
        <v>28838</v>
      </c>
      <c r="F515" s="26">
        <v>47187</v>
      </c>
      <c r="G515" s="26"/>
      <c r="H515" s="23" t="s">
        <v>28763</v>
      </c>
      <c r="I515" s="11" t="s">
        <v>163</v>
      </c>
      <c r="J515" s="38" t="s">
        <v>29158</v>
      </c>
    </row>
    <row r="516" spans="1:10" ht="24.95" customHeight="1" x14ac:dyDescent="0.2">
      <c r="A516" s="24"/>
      <c r="B516" s="24"/>
      <c r="C516" s="11" t="s">
        <v>28336</v>
      </c>
      <c r="D516" s="11" t="s">
        <v>28337</v>
      </c>
      <c r="E516" s="11" t="s">
        <v>28335</v>
      </c>
      <c r="F516" s="26">
        <v>47088</v>
      </c>
      <c r="G516" s="26"/>
      <c r="H516" s="23" t="s">
        <v>28342</v>
      </c>
      <c r="I516" s="11" t="s">
        <v>163</v>
      </c>
      <c r="J516" s="38" t="s">
        <v>29159</v>
      </c>
    </row>
    <row r="517" spans="1:10" ht="24.95" customHeight="1" x14ac:dyDescent="0.2">
      <c r="A517" s="24"/>
      <c r="B517" s="24"/>
      <c r="C517" s="11" t="s">
        <v>25213</v>
      </c>
      <c r="D517" s="11" t="s">
        <v>25214</v>
      </c>
      <c r="E517" s="11" t="s">
        <v>25212</v>
      </c>
      <c r="F517" s="26">
        <v>46619</v>
      </c>
      <c r="G517" s="26"/>
      <c r="H517" s="23" t="s">
        <v>25219</v>
      </c>
      <c r="I517" s="11" t="s">
        <v>163</v>
      </c>
      <c r="J517" s="38" t="s">
        <v>29160</v>
      </c>
    </row>
    <row r="518" spans="1:10" ht="24.95" customHeight="1" x14ac:dyDescent="0.2">
      <c r="A518" s="24"/>
      <c r="B518" s="24"/>
      <c r="C518" s="11" t="s">
        <v>28781</v>
      </c>
      <c r="D518" s="11" t="s">
        <v>28782</v>
      </c>
      <c r="E518" s="11" t="s">
        <v>28780</v>
      </c>
      <c r="F518" s="26">
        <v>47160</v>
      </c>
      <c r="G518" s="26"/>
      <c r="H518" s="23" t="s">
        <v>28787</v>
      </c>
      <c r="I518" s="11" t="s">
        <v>161</v>
      </c>
      <c r="J518" s="38" t="s">
        <v>29162</v>
      </c>
    </row>
    <row r="519" spans="1:10" ht="24.95" customHeight="1" x14ac:dyDescent="0.2">
      <c r="A519" s="24"/>
      <c r="B519" s="24"/>
      <c r="C519" s="11" t="s">
        <v>28906</v>
      </c>
      <c r="D519" s="11" t="s">
        <v>28907</v>
      </c>
      <c r="E519" s="11" t="s">
        <v>28905</v>
      </c>
      <c r="F519" s="26">
        <v>47198</v>
      </c>
      <c r="G519" s="26"/>
      <c r="H519" s="23" t="s">
        <v>28757</v>
      </c>
      <c r="I519" s="11" t="s">
        <v>161</v>
      </c>
      <c r="J519" s="38" t="s">
        <v>29163</v>
      </c>
    </row>
    <row r="520" spans="1:10" ht="24.95" customHeight="1" x14ac:dyDescent="0.2">
      <c r="A520" s="24"/>
      <c r="B520" s="24"/>
      <c r="C520" s="11" t="s">
        <v>27802</v>
      </c>
      <c r="D520" s="11" t="s">
        <v>27803</v>
      </c>
      <c r="E520" s="11" t="s">
        <v>27801</v>
      </c>
      <c r="F520" s="26">
        <v>47004</v>
      </c>
      <c r="G520" s="26"/>
      <c r="H520" s="23">
        <v>0</v>
      </c>
      <c r="I520" s="11" t="s">
        <v>161</v>
      </c>
      <c r="J520" s="38" t="s">
        <v>29164</v>
      </c>
    </row>
    <row r="521" spans="1:10" ht="24.95" customHeight="1" x14ac:dyDescent="0.2">
      <c r="A521" s="24"/>
      <c r="B521" s="24"/>
      <c r="C521" s="11" t="s">
        <v>28409</v>
      </c>
      <c r="D521" s="11" t="s">
        <v>28410</v>
      </c>
      <c r="E521" s="11" t="s">
        <v>28408</v>
      </c>
      <c r="F521" s="26">
        <v>47132</v>
      </c>
      <c r="G521" s="26"/>
      <c r="H521" s="23" t="s">
        <v>28414</v>
      </c>
      <c r="I521" s="11" t="s">
        <v>109</v>
      </c>
      <c r="J521" s="38" t="s">
        <v>29165</v>
      </c>
    </row>
    <row r="522" spans="1:10" ht="24.95" customHeight="1" x14ac:dyDescent="0.2">
      <c r="A522" s="24"/>
      <c r="B522" s="24"/>
      <c r="C522" s="11" t="s">
        <v>28958</v>
      </c>
      <c r="D522" s="11" t="s">
        <v>28959</v>
      </c>
      <c r="E522" s="11" t="s">
        <v>22748</v>
      </c>
      <c r="F522" s="26">
        <v>47226</v>
      </c>
      <c r="G522" s="26"/>
      <c r="H522" s="23" t="s">
        <v>28415</v>
      </c>
      <c r="I522" s="11" t="s">
        <v>109</v>
      </c>
      <c r="J522" s="38" t="s">
        <v>29166</v>
      </c>
    </row>
    <row r="523" spans="1:10" ht="24.95" customHeight="1" x14ac:dyDescent="0.2">
      <c r="A523" s="24"/>
      <c r="B523" s="24"/>
      <c r="C523" s="11" t="s">
        <v>29067</v>
      </c>
      <c r="D523" s="11" t="s">
        <v>29068</v>
      </c>
      <c r="E523" s="11" t="s">
        <v>29066</v>
      </c>
      <c r="F523" s="26">
        <v>47287</v>
      </c>
      <c r="G523" s="26"/>
      <c r="H523" s="23" t="s">
        <v>29073</v>
      </c>
      <c r="I523" s="11" t="s">
        <v>109</v>
      </c>
      <c r="J523" s="38" t="s">
        <v>29167</v>
      </c>
    </row>
    <row r="524" spans="1:10" ht="24.95" customHeight="1" x14ac:dyDescent="0.2">
      <c r="A524" s="24"/>
      <c r="B524" s="24"/>
      <c r="C524" s="11" t="s">
        <v>28534</v>
      </c>
      <c r="D524" s="11" t="s">
        <v>28535</v>
      </c>
      <c r="E524" s="11" t="s">
        <v>28533</v>
      </c>
      <c r="F524" s="26">
        <v>47202</v>
      </c>
      <c r="G524" s="26"/>
      <c r="H524" s="23">
        <v>0</v>
      </c>
      <c r="I524" s="11" t="s">
        <v>109</v>
      </c>
      <c r="J524" s="38" t="s">
        <v>29166</v>
      </c>
    </row>
    <row r="525" spans="1:10" ht="24.95" customHeight="1" x14ac:dyDescent="0.2">
      <c r="A525" s="24"/>
      <c r="B525" s="24"/>
      <c r="C525" s="11" t="s">
        <v>28790</v>
      </c>
      <c r="D525" s="11" t="s">
        <v>28791</v>
      </c>
      <c r="E525" s="11" t="s">
        <v>28789</v>
      </c>
      <c r="F525" s="26">
        <v>47180</v>
      </c>
      <c r="G525" s="26"/>
      <c r="H525" s="23" t="s">
        <v>28797</v>
      </c>
      <c r="I525" s="11" t="s">
        <v>115</v>
      </c>
      <c r="J525" s="38" t="s">
        <v>29168</v>
      </c>
    </row>
    <row r="526" spans="1:10" ht="24.95" customHeight="1" x14ac:dyDescent="0.2">
      <c r="A526" s="24"/>
      <c r="B526" s="24"/>
      <c r="C526" s="11" t="s">
        <v>23774</v>
      </c>
      <c r="D526" s="11" t="s">
        <v>23775</v>
      </c>
      <c r="E526" s="11" t="s">
        <v>23773</v>
      </c>
      <c r="F526" s="26">
        <v>47250</v>
      </c>
      <c r="G526" s="26"/>
      <c r="H526" s="23" t="s">
        <v>28867</v>
      </c>
      <c r="I526" s="11" t="s">
        <v>115</v>
      </c>
      <c r="J526" s="38" t="s">
        <v>29169</v>
      </c>
    </row>
    <row r="527" spans="1:10" ht="24.95" customHeight="1" x14ac:dyDescent="0.2">
      <c r="A527" s="24"/>
      <c r="B527" s="24"/>
      <c r="C527" s="11" t="s">
        <v>27720</v>
      </c>
      <c r="D527" s="11" t="s">
        <v>27721</v>
      </c>
      <c r="E527" s="11" t="s">
        <v>27719</v>
      </c>
      <c r="F527" s="26">
        <v>46764</v>
      </c>
      <c r="G527" s="26"/>
      <c r="H527" s="23" t="s">
        <v>27725</v>
      </c>
      <c r="I527" s="11" t="s">
        <v>115</v>
      </c>
      <c r="J527" s="38" t="s">
        <v>29170</v>
      </c>
    </row>
    <row r="528" spans="1:10" ht="24.95" customHeight="1" x14ac:dyDescent="0.2">
      <c r="A528" s="24"/>
      <c r="B528" s="24"/>
      <c r="C528" s="11" t="s">
        <v>9383</v>
      </c>
      <c r="D528" s="11" t="s">
        <v>9384</v>
      </c>
      <c r="E528" s="11" t="s">
        <v>28256</v>
      </c>
      <c r="F528" s="26">
        <v>46930</v>
      </c>
      <c r="G528" s="26"/>
      <c r="H528" s="23" t="s">
        <v>28259</v>
      </c>
      <c r="I528" s="11" t="s">
        <v>115</v>
      </c>
      <c r="J528" s="38" t="s">
        <v>29154</v>
      </c>
    </row>
    <row r="529" spans="1:10" ht="24.95" customHeight="1" x14ac:dyDescent="0.2">
      <c r="A529" s="24"/>
      <c r="B529" s="24"/>
      <c r="C529" s="11" t="s">
        <v>25232</v>
      </c>
      <c r="D529" s="11" t="s">
        <v>25233</v>
      </c>
      <c r="E529" s="11" t="s">
        <v>25231</v>
      </c>
      <c r="F529" s="26">
        <v>46624</v>
      </c>
      <c r="G529" s="26"/>
      <c r="H529" s="23" t="s">
        <v>25216</v>
      </c>
      <c r="I529" s="11" t="s">
        <v>115</v>
      </c>
      <c r="J529" s="38" t="s">
        <v>29171</v>
      </c>
    </row>
    <row r="530" spans="1:10" ht="24.95" customHeight="1" x14ac:dyDescent="0.2">
      <c r="A530" s="24"/>
      <c r="B530" s="24"/>
      <c r="C530" s="11" t="s">
        <v>28479</v>
      </c>
      <c r="D530" s="11" t="s">
        <v>28480</v>
      </c>
      <c r="E530" s="11" t="s">
        <v>28478</v>
      </c>
      <c r="F530" s="26">
        <v>47172</v>
      </c>
      <c r="G530" s="26"/>
      <c r="H530" s="23" t="s">
        <v>28483</v>
      </c>
      <c r="I530" s="11" t="s">
        <v>115</v>
      </c>
      <c r="J530" s="38" t="s">
        <v>29154</v>
      </c>
    </row>
    <row r="531" spans="1:10" ht="24.95" customHeight="1" x14ac:dyDescent="0.2">
      <c r="A531" s="24"/>
      <c r="B531" s="24"/>
      <c r="C531" s="11" t="e">
        <v>#N/A</v>
      </c>
      <c r="D531" s="11" t="e">
        <v>#N/A</v>
      </c>
      <c r="E531" s="11" t="e">
        <v>#N/A</v>
      </c>
      <c r="F531" s="26">
        <v>40757</v>
      </c>
      <c r="G531" s="26"/>
      <c r="H531" s="23" t="e">
        <v>#N/A</v>
      </c>
      <c r="I531" s="11" t="e">
        <v>#N/A</v>
      </c>
      <c r="J531" s="38" t="s">
        <v>29172</v>
      </c>
    </row>
    <row r="532" spans="1:10" ht="24.95" customHeight="1" x14ac:dyDescent="0.2">
      <c r="A532" s="24"/>
      <c r="B532" s="24"/>
      <c r="C532" s="11" t="s">
        <v>26779</v>
      </c>
      <c r="D532" s="11" t="s">
        <v>26780</v>
      </c>
      <c r="E532" s="11" t="s">
        <v>26778</v>
      </c>
      <c r="F532" s="26">
        <v>46884</v>
      </c>
      <c r="G532" s="26"/>
      <c r="H532" s="23">
        <v>0</v>
      </c>
      <c r="I532" s="11" t="s">
        <v>111</v>
      </c>
      <c r="J532" s="38" t="s">
        <v>29173</v>
      </c>
    </row>
    <row r="533" spans="1:10" ht="24.95" customHeight="1" x14ac:dyDescent="0.2">
      <c r="A533" s="24"/>
      <c r="B533" s="24"/>
      <c r="C533" s="11" t="s">
        <v>28845</v>
      </c>
      <c r="D533" s="11" t="s">
        <v>28846</v>
      </c>
      <c r="E533" s="11" t="s">
        <v>28844</v>
      </c>
      <c r="F533" s="26">
        <v>47188</v>
      </c>
      <c r="G533" s="26"/>
      <c r="H533" s="23" t="s">
        <v>28851</v>
      </c>
      <c r="I533" s="11" t="s">
        <v>111</v>
      </c>
      <c r="J533" s="38" t="s">
        <v>29174</v>
      </c>
    </row>
    <row r="534" spans="1:10" ht="24.95" customHeight="1" x14ac:dyDescent="0.2">
      <c r="A534" s="24"/>
      <c r="B534" s="24"/>
      <c r="C534" s="11" t="s">
        <v>28854</v>
      </c>
      <c r="D534" s="11" t="s">
        <v>28855</v>
      </c>
      <c r="E534" s="11" t="s">
        <v>28853</v>
      </c>
      <c r="F534" s="26">
        <v>47189</v>
      </c>
      <c r="G534" s="26"/>
      <c r="H534" s="23" t="s">
        <v>28860</v>
      </c>
      <c r="I534" s="11" t="s">
        <v>111</v>
      </c>
      <c r="J534" s="38" t="s">
        <v>29175</v>
      </c>
    </row>
    <row r="535" spans="1:10" ht="24.95" customHeight="1" x14ac:dyDescent="0.2">
      <c r="A535" s="24"/>
      <c r="B535" s="24"/>
      <c r="C535" s="11" t="s">
        <v>28986</v>
      </c>
      <c r="D535" s="11" t="s">
        <v>28987</v>
      </c>
      <c r="E535" s="11" t="s">
        <v>28985</v>
      </c>
      <c r="F535" s="26">
        <v>47242</v>
      </c>
      <c r="G535" s="26"/>
      <c r="H535" s="23" t="s">
        <v>28991</v>
      </c>
      <c r="I535" s="11" t="s">
        <v>111</v>
      </c>
      <c r="J535" s="38" t="s">
        <v>29176</v>
      </c>
    </row>
    <row r="536" spans="1:10" ht="24.95" customHeight="1" x14ac:dyDescent="0.2">
      <c r="A536" s="24"/>
      <c r="B536" s="24"/>
      <c r="C536" s="11" t="s">
        <v>28540</v>
      </c>
      <c r="D536" s="11" t="s">
        <v>28541</v>
      </c>
      <c r="E536" s="11" t="s">
        <v>28539</v>
      </c>
      <c r="F536" s="26">
        <v>47207</v>
      </c>
      <c r="G536" s="26"/>
      <c r="H536" s="23" t="s">
        <v>28546</v>
      </c>
      <c r="I536" s="11" t="s">
        <v>111</v>
      </c>
      <c r="J536" s="38" t="s">
        <v>29177</v>
      </c>
    </row>
    <row r="537" spans="1:10" ht="24.95" customHeight="1" x14ac:dyDescent="0.2">
      <c r="A537" s="24"/>
      <c r="B537" s="24"/>
      <c r="C537" s="11" t="s">
        <v>29019</v>
      </c>
      <c r="D537" s="11" t="s">
        <v>29020</v>
      </c>
      <c r="E537" s="11" t="s">
        <v>29018</v>
      </c>
      <c r="F537" s="26">
        <v>47253</v>
      </c>
      <c r="G537" s="26"/>
      <c r="H537" s="23" t="s">
        <v>27726</v>
      </c>
      <c r="I537" s="11" t="s">
        <v>110</v>
      </c>
      <c r="J537" s="38" t="s">
        <v>29178</v>
      </c>
    </row>
    <row r="538" spans="1:10" ht="24.95" customHeight="1" x14ac:dyDescent="0.2">
      <c r="A538" s="24"/>
      <c r="B538" s="24"/>
      <c r="C538" s="11" t="s">
        <v>29027</v>
      </c>
      <c r="D538" s="11" t="s">
        <v>29028</v>
      </c>
      <c r="E538" s="11" t="s">
        <v>29026</v>
      </c>
      <c r="F538" s="26">
        <v>47255</v>
      </c>
      <c r="G538" s="26"/>
      <c r="H538" s="23" t="s">
        <v>28656</v>
      </c>
      <c r="I538" s="11" t="s">
        <v>110</v>
      </c>
      <c r="J538" s="38" t="s">
        <v>29171</v>
      </c>
    </row>
    <row r="539" spans="1:10" ht="24.95" customHeight="1" x14ac:dyDescent="0.2">
      <c r="A539" s="24"/>
      <c r="B539" s="24"/>
      <c r="C539" s="11" t="s">
        <v>28021</v>
      </c>
      <c r="D539" s="11" t="s">
        <v>28022</v>
      </c>
      <c r="E539" s="11" t="s">
        <v>28020</v>
      </c>
      <c r="F539" s="26">
        <v>47104</v>
      </c>
      <c r="G539" s="26"/>
      <c r="H539" s="23" t="s">
        <v>28028</v>
      </c>
      <c r="I539" s="11" t="s">
        <v>110</v>
      </c>
      <c r="J539" s="38" t="s">
        <v>29180</v>
      </c>
    </row>
    <row r="540" spans="1:10" ht="24.95" customHeight="1" x14ac:dyDescent="0.2">
      <c r="A540" s="24"/>
      <c r="B540" s="24"/>
      <c r="C540" s="11" t="s">
        <v>28722</v>
      </c>
      <c r="D540" s="11" t="s">
        <v>28723</v>
      </c>
      <c r="E540" s="11" t="s">
        <v>28721</v>
      </c>
      <c r="F540" s="26">
        <v>46791</v>
      </c>
      <c r="G540" s="26"/>
      <c r="H540" s="23" t="s">
        <v>28726</v>
      </c>
      <c r="I540" s="11" t="s">
        <v>163</v>
      </c>
      <c r="J540" s="38" t="s">
        <v>29157</v>
      </c>
    </row>
    <row r="541" spans="1:10" ht="24.95" customHeight="1" x14ac:dyDescent="0.2">
      <c r="A541" s="24"/>
      <c r="B541" s="24"/>
      <c r="C541" s="11" t="s">
        <v>28581</v>
      </c>
      <c r="D541" s="11" t="s">
        <v>28582</v>
      </c>
      <c r="E541" s="11" t="s">
        <v>28580</v>
      </c>
      <c r="F541" s="26">
        <v>47215</v>
      </c>
      <c r="G541" s="26"/>
      <c r="H541" s="23" t="s">
        <v>28587</v>
      </c>
      <c r="I541" s="11" t="s">
        <v>161</v>
      </c>
      <c r="J541" s="38" t="s">
        <v>29161</v>
      </c>
    </row>
    <row r="542" spans="1:10" ht="24.95" customHeight="1" x14ac:dyDescent="0.2">
      <c r="A542" s="24"/>
      <c r="B542" s="24"/>
      <c r="C542" s="11" t="s">
        <v>23774</v>
      </c>
      <c r="D542" s="11" t="s">
        <v>23775</v>
      </c>
      <c r="E542" s="11" t="s">
        <v>23773</v>
      </c>
      <c r="F542" s="26">
        <v>47303</v>
      </c>
      <c r="G542" s="26"/>
      <c r="H542" s="23" t="s">
        <v>29125</v>
      </c>
      <c r="I542" s="11" t="s">
        <v>115</v>
      </c>
      <c r="J542" s="38" t="s">
        <v>29154</v>
      </c>
    </row>
    <row r="543" spans="1:10" ht="24.95" customHeight="1" x14ac:dyDescent="0.2">
      <c r="A543" s="24"/>
      <c r="B543" s="24"/>
      <c r="C543" s="11" t="s">
        <v>29043</v>
      </c>
      <c r="D543" s="11" t="s">
        <v>29044</v>
      </c>
      <c r="E543" s="11" t="s">
        <v>29042</v>
      </c>
      <c r="F543" s="26">
        <v>47279</v>
      </c>
      <c r="G543" s="26"/>
      <c r="H543" s="23" t="s">
        <v>28741</v>
      </c>
      <c r="I543" s="11" t="s">
        <v>110</v>
      </c>
      <c r="J543" s="38" t="s">
        <v>29179</v>
      </c>
    </row>
    <row r="544" spans="1:10" ht="24.95" customHeight="1" x14ac:dyDescent="0.2">
      <c r="A544" s="24"/>
      <c r="B544" s="24"/>
      <c r="C544" s="11" t="s">
        <v>25339</v>
      </c>
      <c r="D544" s="11" t="s">
        <v>25340</v>
      </c>
      <c r="E544" s="11" t="s">
        <v>25441</v>
      </c>
      <c r="F544" s="26">
        <v>46701</v>
      </c>
      <c r="G544" s="26"/>
      <c r="H544" s="23">
        <v>0</v>
      </c>
      <c r="I544" s="11" t="s">
        <v>112</v>
      </c>
      <c r="J544" s="38" t="s">
        <v>29171</v>
      </c>
    </row>
    <row r="545" spans="1:10" ht="24.95" customHeight="1" x14ac:dyDescent="0.2">
      <c r="A545" s="24"/>
      <c r="B545" s="24"/>
      <c r="C545" s="11" t="s">
        <v>22004</v>
      </c>
      <c r="D545" s="11" t="s">
        <v>22005</v>
      </c>
      <c r="E545" s="11" t="s">
        <v>22003</v>
      </c>
      <c r="F545" s="26">
        <v>46159</v>
      </c>
      <c r="G545" s="26"/>
      <c r="H545" s="23">
        <v>0</v>
      </c>
      <c r="I545" s="11" t="s">
        <v>112</v>
      </c>
      <c r="J545" s="38" t="s">
        <v>29154</v>
      </c>
    </row>
    <row r="546" spans="1:10" ht="24.95" customHeight="1" x14ac:dyDescent="0.2">
      <c r="A546" s="24"/>
      <c r="B546" s="24"/>
      <c r="C546" s="11" t="s">
        <v>23442</v>
      </c>
      <c r="D546" s="11" t="s">
        <v>23443</v>
      </c>
      <c r="E546" s="11" t="s">
        <v>23441</v>
      </c>
      <c r="F546" s="26">
        <v>46442</v>
      </c>
      <c r="G546" s="26"/>
      <c r="H546" s="23">
        <v>0</v>
      </c>
      <c r="I546" s="11" t="s">
        <v>112</v>
      </c>
      <c r="J546" s="38" t="s">
        <v>29166</v>
      </c>
    </row>
    <row r="547" spans="1:10" ht="24.95" customHeight="1" x14ac:dyDescent="0.2">
      <c r="A547" s="24"/>
      <c r="B547" s="24"/>
      <c r="C547" s="11" t="s">
        <v>25484</v>
      </c>
      <c r="D547" s="11" t="s">
        <v>25485</v>
      </c>
      <c r="E547" s="11" t="s">
        <v>25483</v>
      </c>
      <c r="F547" s="26">
        <v>46716</v>
      </c>
      <c r="G547" s="26"/>
      <c r="H547" s="23">
        <v>0</v>
      </c>
      <c r="I547" s="11" t="s">
        <v>112</v>
      </c>
      <c r="J547" s="38" t="s">
        <v>29181</v>
      </c>
    </row>
    <row r="548" spans="1:10" ht="24.95" customHeight="1" x14ac:dyDescent="0.2">
      <c r="A548" s="24"/>
      <c r="B548" s="24"/>
      <c r="C548" s="11" t="s">
        <v>25239</v>
      </c>
      <c r="D548" s="11" t="s">
        <v>25240</v>
      </c>
      <c r="E548" s="11" t="s">
        <v>25238</v>
      </c>
      <c r="F548" s="26">
        <v>46715</v>
      </c>
      <c r="G548" s="26"/>
      <c r="H548" s="23">
        <v>0</v>
      </c>
      <c r="I548" s="11" t="s">
        <v>112</v>
      </c>
      <c r="J548" s="38" t="s">
        <v>29166</v>
      </c>
    </row>
    <row r="549" spans="1:10" ht="24.95" customHeight="1" x14ac:dyDescent="0.2">
      <c r="A549" s="24"/>
      <c r="B549" s="24"/>
      <c r="C549" s="11" t="s">
        <v>4039</v>
      </c>
      <c r="D549" s="11" t="s">
        <v>4040</v>
      </c>
      <c r="E549" s="11" t="s">
        <v>4038</v>
      </c>
      <c r="F549" s="26">
        <v>46713</v>
      </c>
      <c r="G549" s="26"/>
      <c r="H549" s="23">
        <v>0</v>
      </c>
      <c r="I549" s="11" t="s">
        <v>112</v>
      </c>
      <c r="J549" s="38" t="s">
        <v>29182</v>
      </c>
    </row>
    <row r="550" spans="1:10" ht="24.95" customHeight="1" x14ac:dyDescent="0.2">
      <c r="A550" s="24"/>
      <c r="B550" s="24"/>
      <c r="C550" s="11" t="s">
        <v>12616</v>
      </c>
      <c r="D550" s="11" t="s">
        <v>12617</v>
      </c>
      <c r="E550" s="11" t="s">
        <v>12615</v>
      </c>
      <c r="F550" s="26">
        <v>44588</v>
      </c>
      <c r="G550" s="26"/>
      <c r="H550" s="23">
        <v>0</v>
      </c>
      <c r="I550" s="11" t="s">
        <v>3826</v>
      </c>
      <c r="J550" s="38" t="s">
        <v>29182</v>
      </c>
    </row>
    <row r="551" spans="1:10" ht="24.95" customHeight="1" x14ac:dyDescent="0.2">
      <c r="A551" s="24"/>
      <c r="B551" s="24"/>
      <c r="C551" s="11" t="s">
        <v>23530</v>
      </c>
      <c r="D551" s="11" t="s">
        <v>23531</v>
      </c>
      <c r="E551" s="11" t="s">
        <v>25405</v>
      </c>
      <c r="F551" s="26">
        <v>46684</v>
      </c>
      <c r="G551" s="26"/>
      <c r="H551" s="23">
        <v>0</v>
      </c>
      <c r="I551" s="11" t="s">
        <v>3826</v>
      </c>
      <c r="J551" s="38" t="s">
        <v>29183</v>
      </c>
    </row>
    <row r="552" spans="1:10" ht="24.95" customHeight="1" x14ac:dyDescent="0.2">
      <c r="A552" s="24"/>
      <c r="B552" s="24"/>
      <c r="C552" s="11" t="s">
        <v>25947</v>
      </c>
      <c r="D552" s="11" t="s">
        <v>25948</v>
      </c>
      <c r="E552" s="11" t="s">
        <v>25946</v>
      </c>
      <c r="F552" s="26">
        <v>46813</v>
      </c>
      <c r="G552" s="26"/>
      <c r="H552" s="23">
        <v>0</v>
      </c>
      <c r="I552" s="11" t="s">
        <v>113</v>
      </c>
      <c r="J552" s="38" t="s">
        <v>29184</v>
      </c>
    </row>
    <row r="553" spans="1:10" ht="24.95" customHeight="1" x14ac:dyDescent="0.2">
      <c r="A553" s="24"/>
      <c r="B553" s="24"/>
      <c r="C553" s="11" t="s">
        <v>18096</v>
      </c>
      <c r="D553" s="11" t="s">
        <v>18097</v>
      </c>
      <c r="E553" s="11" t="s">
        <v>25444</v>
      </c>
      <c r="F553" s="26">
        <v>46702</v>
      </c>
      <c r="G553" s="26"/>
      <c r="H553" s="23">
        <v>0</v>
      </c>
      <c r="I553" s="11" t="s">
        <v>113</v>
      </c>
      <c r="J553" s="38" t="s">
        <v>29154</v>
      </c>
    </row>
    <row r="554" spans="1:10" ht="24.95" customHeight="1" x14ac:dyDescent="0.2">
      <c r="A554" s="24"/>
      <c r="B554" s="24"/>
      <c r="C554" s="11" t="s">
        <v>7783</v>
      </c>
      <c r="D554" s="11" t="s">
        <v>7784</v>
      </c>
      <c r="E554" s="11">
        <v>0</v>
      </c>
      <c r="F554" s="26">
        <v>43828</v>
      </c>
      <c r="G554" s="26"/>
      <c r="H554" s="23">
        <v>0</v>
      </c>
      <c r="I554" s="11" t="s">
        <v>113</v>
      </c>
      <c r="J554" s="38" t="s">
        <v>29185</v>
      </c>
    </row>
    <row r="555" spans="1:10" ht="24.95" customHeight="1" x14ac:dyDescent="0.2">
      <c r="A555" s="24"/>
      <c r="B555" s="24"/>
      <c r="C555" s="11" t="s">
        <v>22983</v>
      </c>
      <c r="D555" s="11" t="s">
        <v>22984</v>
      </c>
      <c r="E555" s="11" t="s">
        <v>22982</v>
      </c>
      <c r="F555" s="26">
        <v>46096</v>
      </c>
      <c r="G555" s="26"/>
      <c r="H555" s="23" t="s">
        <v>22990</v>
      </c>
      <c r="I555" s="11" t="s">
        <v>115</v>
      </c>
      <c r="J555" s="38" t="s">
        <v>29186</v>
      </c>
    </row>
    <row r="556" spans="1:10" ht="24.95" customHeight="1" x14ac:dyDescent="0.2">
      <c r="A556" s="24"/>
      <c r="B556" s="24"/>
      <c r="C556" s="11" t="s">
        <v>19195</v>
      </c>
      <c r="D556" s="11" t="s">
        <v>19196</v>
      </c>
      <c r="E556" s="11" t="s">
        <v>19194</v>
      </c>
      <c r="F556" s="26">
        <v>45787</v>
      </c>
      <c r="G556" s="26"/>
      <c r="H556" s="23">
        <v>0</v>
      </c>
      <c r="I556" s="11" t="s">
        <v>113</v>
      </c>
      <c r="J556" s="38" t="s">
        <v>29187</v>
      </c>
    </row>
    <row r="557" spans="1:10" ht="24.95" customHeight="1" x14ac:dyDescent="0.2">
      <c r="A557" s="24"/>
      <c r="B557" s="24"/>
      <c r="C557" s="11" t="s">
        <v>23818</v>
      </c>
      <c r="D557" s="11" t="s">
        <v>23819</v>
      </c>
      <c r="E557" s="11" t="s">
        <v>23817</v>
      </c>
      <c r="F557" s="26">
        <v>46437</v>
      </c>
      <c r="G557" s="26"/>
      <c r="H557" s="23">
        <v>0</v>
      </c>
      <c r="I557" s="11" t="s">
        <v>113</v>
      </c>
      <c r="J557" s="38" t="s">
        <v>29188</v>
      </c>
    </row>
    <row r="558" spans="1:10" ht="24.95" customHeight="1" x14ac:dyDescent="0.2">
      <c r="A558" s="24"/>
      <c r="B558" s="24"/>
      <c r="C558" s="11" t="s">
        <v>24745</v>
      </c>
      <c r="D558" s="11" t="s">
        <v>24746</v>
      </c>
      <c r="E558" s="11" t="s">
        <v>24744</v>
      </c>
      <c r="F558" s="26">
        <v>46553</v>
      </c>
      <c r="G558" s="26"/>
      <c r="H558" s="23">
        <v>0</v>
      </c>
      <c r="I558" s="11" t="s">
        <v>113</v>
      </c>
      <c r="J558" s="38" t="s">
        <v>29189</v>
      </c>
    </row>
    <row r="559" spans="1:10" ht="24.95" customHeight="1" x14ac:dyDescent="0.2">
      <c r="A559" s="24"/>
      <c r="B559" s="24"/>
      <c r="C559" s="11" t="s">
        <v>18992</v>
      </c>
      <c r="D559" s="11" t="s">
        <v>18993</v>
      </c>
      <c r="E559" s="11" t="s">
        <v>18991</v>
      </c>
      <c r="F559" s="26">
        <v>45635</v>
      </c>
      <c r="G559" s="26"/>
      <c r="H559" s="23">
        <v>0</v>
      </c>
      <c r="I559" s="11" t="s">
        <v>113</v>
      </c>
      <c r="J559" s="38" t="s">
        <v>29190</v>
      </c>
    </row>
    <row r="560" spans="1:10" ht="24.95" customHeight="1" x14ac:dyDescent="0.2">
      <c r="A560" s="24"/>
      <c r="B560" s="24"/>
      <c r="C560" s="11" t="s">
        <v>22298</v>
      </c>
      <c r="D560" s="11" t="s">
        <v>22299</v>
      </c>
      <c r="E560" s="11" t="s">
        <v>22297</v>
      </c>
      <c r="F560" s="26">
        <v>46349</v>
      </c>
      <c r="G560" s="26"/>
      <c r="H560" s="23">
        <v>0</v>
      </c>
      <c r="I560" s="11" t="s">
        <v>113</v>
      </c>
      <c r="J560" s="38" t="s">
        <v>29191</v>
      </c>
    </row>
    <row r="561" spans="1:10" ht="24.95" customHeight="1" x14ac:dyDescent="0.2">
      <c r="A561" s="24"/>
      <c r="B561" s="24"/>
      <c r="C561" s="11" t="s">
        <v>25922</v>
      </c>
      <c r="D561" s="11" t="s">
        <v>25923</v>
      </c>
      <c r="E561" s="11">
        <v>0</v>
      </c>
      <c r="F561" s="26">
        <v>46799</v>
      </c>
      <c r="G561" s="26"/>
      <c r="H561" s="23">
        <v>0</v>
      </c>
      <c r="I561" s="11" t="s">
        <v>113</v>
      </c>
      <c r="J561" s="38" t="s">
        <v>29592</v>
      </c>
    </row>
    <row r="562" spans="1:10" ht="24.95" customHeight="1" x14ac:dyDescent="0.2">
      <c r="A562" s="24"/>
      <c r="B562" s="24"/>
      <c r="C562" s="11" t="s">
        <v>25951</v>
      </c>
      <c r="D562" s="11" t="s">
        <v>25952</v>
      </c>
      <c r="E562" s="11">
        <v>0</v>
      </c>
      <c r="F562" s="26">
        <v>46815</v>
      </c>
      <c r="G562" s="26"/>
      <c r="H562" s="23">
        <v>0</v>
      </c>
      <c r="I562" s="11" t="s">
        <v>113</v>
      </c>
      <c r="J562" s="38" t="s">
        <v>29593</v>
      </c>
    </row>
    <row r="563" spans="1:10" ht="24.95" customHeight="1" x14ac:dyDescent="0.2">
      <c r="A563" s="24"/>
      <c r="B563" s="24"/>
      <c r="C563" s="11" t="s">
        <v>25951</v>
      </c>
      <c r="D563" s="11" t="s">
        <v>25952</v>
      </c>
      <c r="E563" s="11">
        <v>0</v>
      </c>
      <c r="F563" s="26">
        <v>46816</v>
      </c>
      <c r="G563" s="26"/>
      <c r="H563" s="23">
        <v>0</v>
      </c>
      <c r="I563" s="11" t="s">
        <v>113</v>
      </c>
      <c r="J563" s="38" t="s">
        <v>29594</v>
      </c>
    </row>
    <row r="564" spans="1:10" ht="24.95" customHeight="1" x14ac:dyDescent="0.2">
      <c r="A564" s="24"/>
      <c r="B564" s="24"/>
      <c r="C564" s="11" t="s">
        <v>16426</v>
      </c>
      <c r="D564" s="11" t="s">
        <v>16427</v>
      </c>
      <c r="E564" s="11" t="s">
        <v>16425</v>
      </c>
      <c r="F564" s="26">
        <v>45237</v>
      </c>
      <c r="G564" s="26"/>
      <c r="H564" s="23">
        <v>0</v>
      </c>
      <c r="I564" s="11" t="s">
        <v>113</v>
      </c>
      <c r="J564" s="38" t="s">
        <v>29595</v>
      </c>
    </row>
    <row r="565" spans="1:10" ht="24.95" customHeight="1" x14ac:dyDescent="0.2">
      <c r="A565" s="24"/>
      <c r="B565" s="24"/>
      <c r="C565" s="11" t="s">
        <v>2149</v>
      </c>
      <c r="D565" s="11" t="s">
        <v>2150</v>
      </c>
      <c r="E565" s="11" t="s">
        <v>2148</v>
      </c>
      <c r="F565" s="26">
        <v>46064</v>
      </c>
      <c r="G565" s="26"/>
      <c r="H565" s="23">
        <v>0</v>
      </c>
      <c r="I565" s="11" t="s">
        <v>112</v>
      </c>
      <c r="J565" s="38" t="s">
        <v>29596</v>
      </c>
    </row>
    <row r="566" spans="1:10" ht="24.95" customHeight="1" x14ac:dyDescent="0.2">
      <c r="A566" s="24"/>
      <c r="B566" s="24"/>
      <c r="C566" s="11" t="e">
        <v>#N/A</v>
      </c>
      <c r="D566" s="11" t="e">
        <v>#N/A</v>
      </c>
      <c r="E566" s="11" t="e">
        <v>#N/A</v>
      </c>
      <c r="F566" s="26">
        <v>41890</v>
      </c>
      <c r="G566" s="26"/>
      <c r="H566" s="23" t="e">
        <v>#N/A</v>
      </c>
      <c r="I566" s="11" t="e">
        <v>#N/A</v>
      </c>
      <c r="J566" s="38" t="s">
        <v>29597</v>
      </c>
    </row>
    <row r="567" spans="1:10" ht="24.95" customHeight="1" x14ac:dyDescent="0.2">
      <c r="A567" s="24"/>
      <c r="B567" s="24"/>
      <c r="C567" s="11" t="s">
        <v>27057</v>
      </c>
      <c r="D567" s="11" t="s">
        <v>27058</v>
      </c>
      <c r="E567" s="11" t="s">
        <v>27056</v>
      </c>
      <c r="F567" s="26">
        <v>46964</v>
      </c>
      <c r="G567" s="26"/>
      <c r="H567" s="23">
        <v>0</v>
      </c>
      <c r="I567" s="11" t="s">
        <v>3826</v>
      </c>
      <c r="J567" s="38" t="s">
        <v>29598</v>
      </c>
    </row>
    <row r="568" spans="1:10" ht="24.95" customHeight="1" x14ac:dyDescent="0.2">
      <c r="A568" s="24"/>
      <c r="B568" s="24"/>
      <c r="C568" s="11" t="s">
        <v>29293</v>
      </c>
      <c r="D568" s="11" t="s">
        <v>29294</v>
      </c>
      <c r="E568" s="11" t="s">
        <v>29292</v>
      </c>
      <c r="F568" s="26">
        <v>47262</v>
      </c>
      <c r="G568" s="26"/>
      <c r="H568" s="23" t="s">
        <v>29299</v>
      </c>
      <c r="I568" s="11" t="s">
        <v>111</v>
      </c>
      <c r="J568" s="38" t="s">
        <v>29599</v>
      </c>
    </row>
    <row r="569" spans="1:10" ht="24.95" customHeight="1" x14ac:dyDescent="0.2">
      <c r="A569" s="24"/>
      <c r="B569" s="24"/>
      <c r="C569" s="11" t="s">
        <v>9218</v>
      </c>
      <c r="D569" s="11" t="s">
        <v>9219</v>
      </c>
      <c r="E569" s="11" t="s">
        <v>9217</v>
      </c>
      <c r="F569" s="26">
        <v>47243</v>
      </c>
      <c r="G569" s="26"/>
      <c r="H569" s="23" t="s">
        <v>28994</v>
      </c>
      <c r="I569" s="11" t="s">
        <v>110</v>
      </c>
      <c r="J569" s="38" t="s">
        <v>29600</v>
      </c>
    </row>
    <row r="570" spans="1:10" ht="24.95" customHeight="1" x14ac:dyDescent="0.2">
      <c r="A570" s="24"/>
      <c r="B570" s="24"/>
      <c r="C570" s="11" t="s">
        <v>29427</v>
      </c>
      <c r="D570" s="11" t="s">
        <v>29428</v>
      </c>
      <c r="E570" s="11" t="s">
        <v>29426</v>
      </c>
      <c r="F570" s="26">
        <v>47306</v>
      </c>
      <c r="G570" s="26"/>
      <c r="H570" s="23" t="s">
        <v>29434</v>
      </c>
      <c r="I570" s="11" t="s">
        <v>109</v>
      </c>
      <c r="J570" s="38" t="s">
        <v>29601</v>
      </c>
    </row>
    <row r="571" spans="1:10" ht="24.95" customHeight="1" x14ac:dyDescent="0.2">
      <c r="A571" s="24"/>
      <c r="B571" s="24"/>
      <c r="C571" s="11" t="s">
        <v>25778</v>
      </c>
      <c r="D571" s="11" t="s">
        <v>25779</v>
      </c>
      <c r="E571" s="11">
        <v>0</v>
      </c>
      <c r="F571" s="26">
        <v>47300</v>
      </c>
      <c r="G571" s="26"/>
      <c r="H571" s="23" t="s">
        <v>29254</v>
      </c>
      <c r="I571" s="11" t="s">
        <v>109</v>
      </c>
      <c r="J571" s="38" t="s">
        <v>29602</v>
      </c>
    </row>
    <row r="572" spans="1:10" ht="24.95" customHeight="1" x14ac:dyDescent="0.2">
      <c r="A572" s="24"/>
      <c r="B572" s="24"/>
      <c r="C572" s="11" t="s">
        <v>29390</v>
      </c>
      <c r="D572" s="11" t="s">
        <v>29391</v>
      </c>
      <c r="E572" s="11" t="s">
        <v>29389</v>
      </c>
      <c r="F572" s="26">
        <v>47288</v>
      </c>
      <c r="G572" s="26"/>
      <c r="H572" s="23" t="s">
        <v>29395</v>
      </c>
      <c r="I572" s="11" t="s">
        <v>19826</v>
      </c>
      <c r="J572" s="38" t="s">
        <v>29603</v>
      </c>
    </row>
    <row r="573" spans="1:10" ht="24.95" customHeight="1" x14ac:dyDescent="0.2">
      <c r="A573" s="24"/>
      <c r="B573" s="24"/>
      <c r="C573" s="11" t="s">
        <v>22728</v>
      </c>
      <c r="D573" s="11" t="s">
        <v>22729</v>
      </c>
      <c r="E573" s="11">
        <v>0</v>
      </c>
      <c r="F573" s="26">
        <v>46221</v>
      </c>
      <c r="G573" s="26"/>
      <c r="H573" s="23">
        <v>0</v>
      </c>
      <c r="I573" s="11" t="s">
        <v>110</v>
      </c>
      <c r="J573" s="38" t="s">
        <v>29604</v>
      </c>
    </row>
    <row r="574" spans="1:10" ht="24.95" customHeight="1" x14ac:dyDescent="0.2">
      <c r="A574" s="24"/>
      <c r="B574" s="24"/>
      <c r="C574" s="11" t="s">
        <v>29477</v>
      </c>
      <c r="D574" s="11" t="s">
        <v>29478</v>
      </c>
      <c r="E574" s="11" t="s">
        <v>29476</v>
      </c>
      <c r="F574" s="26">
        <v>47320</v>
      </c>
      <c r="G574" s="26"/>
      <c r="H574" s="23" t="s">
        <v>29480</v>
      </c>
      <c r="I574" s="11" t="s">
        <v>110</v>
      </c>
      <c r="J574" s="38" t="s">
        <v>29605</v>
      </c>
    </row>
    <row r="575" spans="1:10" ht="24.95" customHeight="1" x14ac:dyDescent="0.2">
      <c r="A575" s="24"/>
      <c r="B575" s="24"/>
      <c r="C575" s="11" t="s">
        <v>27095</v>
      </c>
      <c r="D575" s="11" t="s">
        <v>27096</v>
      </c>
      <c r="E575" s="11" t="s">
        <v>20346</v>
      </c>
      <c r="F575" s="26">
        <v>47084</v>
      </c>
      <c r="G575" s="26"/>
      <c r="H575" s="23">
        <v>0</v>
      </c>
      <c r="I575" s="11" t="s">
        <v>110</v>
      </c>
      <c r="J575" s="38" t="s">
        <v>29606</v>
      </c>
    </row>
    <row r="576" spans="1:10" ht="24.95" customHeight="1" x14ac:dyDescent="0.2">
      <c r="A576" s="24"/>
      <c r="B576" s="24"/>
      <c r="C576" s="11" t="s">
        <v>29308</v>
      </c>
      <c r="D576" s="11" t="s">
        <v>29309</v>
      </c>
      <c r="E576" s="11" t="s">
        <v>29307</v>
      </c>
      <c r="F576" s="26">
        <v>47264</v>
      </c>
      <c r="G576" s="26"/>
      <c r="H576" s="23" t="s">
        <v>29314</v>
      </c>
      <c r="I576" s="11" t="s">
        <v>111</v>
      </c>
      <c r="J576" s="38" t="s">
        <v>29607</v>
      </c>
    </row>
    <row r="577" spans="1:10" ht="24.95" customHeight="1" x14ac:dyDescent="0.2">
      <c r="A577" s="24"/>
      <c r="B577" s="24"/>
      <c r="C577" s="11" t="s">
        <v>29302</v>
      </c>
      <c r="D577" s="11" t="s">
        <v>29303</v>
      </c>
      <c r="E577" s="11" t="s">
        <v>29301</v>
      </c>
      <c r="F577" s="26">
        <v>47263</v>
      </c>
      <c r="G577" s="26"/>
      <c r="H577" s="23" t="s">
        <v>29253</v>
      </c>
      <c r="I577" s="11" t="s">
        <v>111</v>
      </c>
      <c r="J577" s="38" t="s">
        <v>29608</v>
      </c>
    </row>
    <row r="578" spans="1:10" ht="24.95" customHeight="1" x14ac:dyDescent="0.2">
      <c r="A578" s="24"/>
      <c r="B578" s="24"/>
      <c r="C578" s="11" t="s">
        <v>29285</v>
      </c>
      <c r="D578" s="11" t="s">
        <v>29286</v>
      </c>
      <c r="E578" s="11" t="s">
        <v>29284</v>
      </c>
      <c r="F578" s="26">
        <v>47261</v>
      </c>
      <c r="G578" s="26"/>
      <c r="H578" s="23" t="s">
        <v>29290</v>
      </c>
      <c r="I578" s="11" t="s">
        <v>111</v>
      </c>
      <c r="J578" s="38" t="s">
        <v>29609</v>
      </c>
    </row>
    <row r="579" spans="1:10" ht="24.95" customHeight="1" x14ac:dyDescent="0.2">
      <c r="A579" s="24"/>
      <c r="B579" s="24"/>
      <c r="C579" s="11" t="s">
        <v>21624</v>
      </c>
      <c r="D579" s="11" t="s">
        <v>21625</v>
      </c>
      <c r="E579" s="11" t="s">
        <v>21623</v>
      </c>
      <c r="F579" s="26">
        <v>46059</v>
      </c>
      <c r="G579" s="26"/>
      <c r="H579" s="23" t="s">
        <v>21631</v>
      </c>
      <c r="I579" s="11" t="s">
        <v>111</v>
      </c>
      <c r="J579" s="38" t="s">
        <v>29610</v>
      </c>
    </row>
    <row r="580" spans="1:10" ht="24.95" customHeight="1" x14ac:dyDescent="0.2">
      <c r="A580" s="24"/>
      <c r="B580" s="24"/>
      <c r="C580" s="11" t="s">
        <v>29076</v>
      </c>
      <c r="D580" s="11" t="s">
        <v>29077</v>
      </c>
      <c r="E580" s="11" t="s">
        <v>29075</v>
      </c>
      <c r="F580" s="26">
        <v>47290</v>
      </c>
      <c r="G580" s="26"/>
      <c r="H580" s="23">
        <v>0</v>
      </c>
      <c r="I580" s="11" t="s">
        <v>111</v>
      </c>
      <c r="J580" s="38" t="s">
        <v>29611</v>
      </c>
    </row>
    <row r="581" spans="1:10" ht="24.95" customHeight="1" x14ac:dyDescent="0.2">
      <c r="A581" s="24"/>
      <c r="B581" s="24"/>
      <c r="C581" s="11" t="s">
        <v>29333</v>
      </c>
      <c r="D581" s="11" t="s">
        <v>29334</v>
      </c>
      <c r="E581" s="11" t="s">
        <v>29332</v>
      </c>
      <c r="F581" s="26">
        <v>47270</v>
      </c>
      <c r="G581" s="26"/>
      <c r="H581" s="23" t="s">
        <v>29231</v>
      </c>
      <c r="I581" s="11" t="s">
        <v>109</v>
      </c>
      <c r="J581" s="38" t="s">
        <v>29613</v>
      </c>
    </row>
    <row r="582" spans="1:10" ht="24.95" customHeight="1" x14ac:dyDescent="0.2">
      <c r="A582" s="24"/>
      <c r="B582" s="24"/>
      <c r="C582" s="11" t="s">
        <v>28097</v>
      </c>
      <c r="D582" s="11" t="s">
        <v>28098</v>
      </c>
      <c r="E582" s="11" t="s">
        <v>28096</v>
      </c>
      <c r="F582" s="26">
        <v>47127</v>
      </c>
      <c r="G582" s="26"/>
      <c r="H582" s="23">
        <v>0</v>
      </c>
      <c r="I582" s="11" t="s">
        <v>109</v>
      </c>
      <c r="J582" s="38" t="s">
        <v>29614</v>
      </c>
    </row>
    <row r="583" spans="1:10" ht="24.95" customHeight="1" x14ac:dyDescent="0.2">
      <c r="A583" s="24"/>
      <c r="B583" s="24"/>
      <c r="C583" s="11" t="s">
        <v>29353</v>
      </c>
      <c r="D583" s="11" t="s">
        <v>29354</v>
      </c>
      <c r="E583" s="11" t="s">
        <v>29352</v>
      </c>
      <c r="F583" s="26">
        <v>47274</v>
      </c>
      <c r="G583" s="26"/>
      <c r="H583" s="23" t="s">
        <v>29359</v>
      </c>
      <c r="I583" s="11" t="s">
        <v>109</v>
      </c>
      <c r="J583" s="38" t="s">
        <v>29615</v>
      </c>
    </row>
    <row r="584" spans="1:10" ht="24.95" customHeight="1" x14ac:dyDescent="0.2">
      <c r="A584" s="24"/>
      <c r="B584" s="24"/>
      <c r="C584" s="11" t="s">
        <v>28913</v>
      </c>
      <c r="D584" s="11" t="s">
        <v>28914</v>
      </c>
      <c r="E584" s="11" t="s">
        <v>28912</v>
      </c>
      <c r="F584" s="26">
        <v>47199</v>
      </c>
      <c r="G584" s="26"/>
      <c r="H584" s="23" t="s">
        <v>28919</v>
      </c>
      <c r="I584" s="11" t="s">
        <v>161</v>
      </c>
      <c r="J584" s="38" t="s">
        <v>29616</v>
      </c>
    </row>
    <row r="585" spans="1:10" ht="24.95" customHeight="1" x14ac:dyDescent="0.2">
      <c r="A585" s="24"/>
      <c r="B585" s="24"/>
      <c r="C585" s="11" t="s">
        <v>28443</v>
      </c>
      <c r="D585" s="11" t="s">
        <v>28444</v>
      </c>
      <c r="E585" s="11" t="s">
        <v>28442</v>
      </c>
      <c r="F585" s="26">
        <v>47141</v>
      </c>
      <c r="G585" s="26"/>
      <c r="H585" s="23">
        <v>0</v>
      </c>
      <c r="I585" s="11" t="s">
        <v>161</v>
      </c>
      <c r="J585" s="38" t="s">
        <v>29617</v>
      </c>
    </row>
    <row r="586" spans="1:10" ht="24.95" customHeight="1" x14ac:dyDescent="0.2">
      <c r="A586" s="24"/>
      <c r="B586" s="24"/>
      <c r="C586" s="11" t="s">
        <v>29556</v>
      </c>
      <c r="D586" s="11" t="s">
        <v>29557</v>
      </c>
      <c r="E586" s="11" t="s">
        <v>29555</v>
      </c>
      <c r="F586" s="26">
        <v>47350</v>
      </c>
      <c r="G586" s="26"/>
      <c r="H586" s="23" t="s">
        <v>29559</v>
      </c>
      <c r="I586" s="11" t="s">
        <v>161</v>
      </c>
      <c r="J586" s="38" t="s">
        <v>29618</v>
      </c>
    </row>
    <row r="587" spans="1:10" ht="24.95" customHeight="1" x14ac:dyDescent="0.2">
      <c r="A587" s="24"/>
      <c r="B587" s="24"/>
      <c r="C587" s="11" t="s">
        <v>10984</v>
      </c>
      <c r="D587" s="11" t="s">
        <v>10985</v>
      </c>
      <c r="E587" s="11" t="s">
        <v>28506</v>
      </c>
      <c r="F587" s="26">
        <v>47177</v>
      </c>
      <c r="G587" s="26"/>
      <c r="H587" s="23" t="s">
        <v>28510</v>
      </c>
      <c r="I587" s="11" t="s">
        <v>161</v>
      </c>
      <c r="J587" s="38" t="s">
        <v>29620</v>
      </c>
    </row>
    <row r="588" spans="1:10" ht="24.95" customHeight="1" x14ac:dyDescent="0.2">
      <c r="A588" s="24"/>
      <c r="B588" s="24"/>
      <c r="C588" s="11" t="s">
        <v>29384</v>
      </c>
      <c r="D588" s="11" t="s">
        <v>29385</v>
      </c>
      <c r="E588" s="11" t="s">
        <v>29383</v>
      </c>
      <c r="F588" s="26">
        <v>47286</v>
      </c>
      <c r="G588" s="26"/>
      <c r="H588" s="23" t="s">
        <v>29349</v>
      </c>
      <c r="I588" s="11" t="s">
        <v>163</v>
      </c>
      <c r="J588" s="38" t="s">
        <v>29609</v>
      </c>
    </row>
    <row r="589" spans="1:10" ht="24.95" customHeight="1" x14ac:dyDescent="0.2">
      <c r="A589" s="24"/>
      <c r="B589" s="24"/>
      <c r="C589" s="11" t="s">
        <v>17107</v>
      </c>
      <c r="D589" s="11" t="s">
        <v>17108</v>
      </c>
      <c r="E589" s="11" t="s">
        <v>17106</v>
      </c>
      <c r="F589" s="26">
        <v>47292</v>
      </c>
      <c r="G589" s="26"/>
      <c r="H589" s="23" t="s">
        <v>29411</v>
      </c>
      <c r="I589" s="11" t="s">
        <v>163</v>
      </c>
      <c r="J589" s="38" t="s">
        <v>29619</v>
      </c>
    </row>
    <row r="590" spans="1:10" ht="24.95" customHeight="1" x14ac:dyDescent="0.2">
      <c r="A590" s="24"/>
      <c r="B590" s="24"/>
      <c r="C590" s="11" t="s">
        <v>29269</v>
      </c>
      <c r="D590" s="11" t="s">
        <v>29270</v>
      </c>
      <c r="E590" s="11" t="s">
        <v>29268</v>
      </c>
      <c r="F590" s="26">
        <v>47259</v>
      </c>
      <c r="G590" s="26"/>
      <c r="H590" s="23" t="s">
        <v>29275</v>
      </c>
      <c r="I590" s="11" t="s">
        <v>163</v>
      </c>
      <c r="J590" s="38" t="s">
        <v>29601</v>
      </c>
    </row>
    <row r="591" spans="1:10" ht="24.95" customHeight="1" x14ac:dyDescent="0.2">
      <c r="A591" s="24"/>
      <c r="B591" s="24"/>
      <c r="C591" s="11" t="s">
        <v>29317</v>
      </c>
      <c r="D591" s="11" t="s">
        <v>29318</v>
      </c>
      <c r="E591" s="11" t="s">
        <v>29316</v>
      </c>
      <c r="F591" s="26">
        <v>47267</v>
      </c>
      <c r="G591" s="26"/>
      <c r="H591" s="23" t="s">
        <v>29281</v>
      </c>
      <c r="I591" s="11" t="s">
        <v>19826</v>
      </c>
      <c r="J591" s="38" t="s">
        <v>29621</v>
      </c>
    </row>
    <row r="592" spans="1:10" ht="24.95" customHeight="1" x14ac:dyDescent="0.2">
      <c r="A592" s="24"/>
      <c r="B592" s="24"/>
      <c r="C592" s="11" t="s">
        <v>28004</v>
      </c>
      <c r="D592" s="11" t="s">
        <v>28005</v>
      </c>
      <c r="E592" s="11" t="s">
        <v>28003</v>
      </c>
      <c r="F592" s="26">
        <v>47101</v>
      </c>
      <c r="G592" s="26"/>
      <c r="H592" s="23" t="s">
        <v>27806</v>
      </c>
      <c r="I592" s="11" t="s">
        <v>19826</v>
      </c>
      <c r="J592" s="38" t="s">
        <v>29622</v>
      </c>
    </row>
    <row r="593" spans="1:10" ht="24.95" customHeight="1" x14ac:dyDescent="0.2">
      <c r="A593" s="24"/>
      <c r="B593" s="24"/>
      <c r="C593" s="11" t="s">
        <v>6037</v>
      </c>
      <c r="D593" s="11" t="s">
        <v>6038</v>
      </c>
      <c r="E593" s="11" t="s">
        <v>6036</v>
      </c>
      <c r="F593" s="26">
        <v>46981</v>
      </c>
      <c r="G593" s="26"/>
      <c r="H593" s="23" t="s">
        <v>27800</v>
      </c>
      <c r="I593" s="11" t="s">
        <v>111</v>
      </c>
      <c r="J593" s="38" t="s">
        <v>29601</v>
      </c>
    </row>
    <row r="594" spans="1:10" ht="24.95" customHeight="1" x14ac:dyDescent="0.2">
      <c r="A594" s="24"/>
      <c r="B594" s="24"/>
      <c r="C594" s="11" t="s">
        <v>358</v>
      </c>
      <c r="D594" s="11" t="s">
        <v>359</v>
      </c>
      <c r="E594" s="11" t="s">
        <v>29127</v>
      </c>
      <c r="F594" s="26">
        <v>47304</v>
      </c>
      <c r="G594" s="26"/>
      <c r="H594" s="23">
        <v>0</v>
      </c>
      <c r="I594" s="11" t="s">
        <v>109</v>
      </c>
      <c r="J594" s="38" t="s">
        <v>29612</v>
      </c>
    </row>
    <row r="595" spans="1:10" ht="24.95" customHeight="1" x14ac:dyDescent="0.2">
      <c r="A595" s="24"/>
      <c r="B595" s="24"/>
      <c r="C595" s="11" t="s">
        <v>19175</v>
      </c>
      <c r="D595" s="11" t="s">
        <v>19176</v>
      </c>
      <c r="E595" s="11" t="s">
        <v>19174</v>
      </c>
      <c r="F595" s="26">
        <v>47037</v>
      </c>
      <c r="G595" s="26"/>
      <c r="H595" s="23">
        <v>0</v>
      </c>
      <c r="I595" s="11" t="s">
        <v>112</v>
      </c>
      <c r="J595" s="38" t="s">
        <v>29619</v>
      </c>
    </row>
    <row r="596" spans="1:10" ht="24.95" customHeight="1" x14ac:dyDescent="0.2">
      <c r="A596" s="24"/>
      <c r="B596" s="24"/>
      <c r="C596" s="11" t="s">
        <v>29497</v>
      </c>
      <c r="D596" s="11" t="s">
        <v>29498</v>
      </c>
      <c r="E596" s="11" t="s">
        <v>29496</v>
      </c>
      <c r="F596" s="26">
        <v>47323</v>
      </c>
      <c r="G596" s="26"/>
      <c r="H596" s="23">
        <v>0</v>
      </c>
      <c r="I596" s="11" t="s">
        <v>19826</v>
      </c>
      <c r="J596" s="38" t="s">
        <v>29939</v>
      </c>
    </row>
    <row r="597" spans="1:10" ht="24.95" customHeight="1" x14ac:dyDescent="0.2">
      <c r="A597" s="24"/>
      <c r="B597" s="24"/>
      <c r="C597" s="11" t="s">
        <v>8472</v>
      </c>
      <c r="D597" s="11" t="s">
        <v>8473</v>
      </c>
      <c r="E597" s="11" t="s">
        <v>8471</v>
      </c>
      <c r="F597" s="26">
        <v>47446</v>
      </c>
      <c r="G597" s="26"/>
      <c r="H597" s="23" t="s">
        <v>29815</v>
      </c>
      <c r="I597" s="11" t="s">
        <v>161</v>
      </c>
      <c r="J597" s="38" t="s">
        <v>29940</v>
      </c>
    </row>
    <row r="598" spans="1:10" ht="24.95" customHeight="1" x14ac:dyDescent="0.2">
      <c r="A598" s="24"/>
      <c r="B598" s="24"/>
      <c r="C598" s="11" t="s">
        <v>29679</v>
      </c>
      <c r="D598" s="11" t="s">
        <v>29680</v>
      </c>
      <c r="E598" s="11" t="s">
        <v>29678</v>
      </c>
      <c r="F598" s="26">
        <v>47393</v>
      </c>
      <c r="G598" s="26"/>
      <c r="H598" s="23" t="s">
        <v>29685</v>
      </c>
      <c r="I598" s="11" t="s">
        <v>161</v>
      </c>
      <c r="J598" s="38" t="s">
        <v>29941</v>
      </c>
    </row>
    <row r="599" spans="1:10" ht="24.95" customHeight="1" x14ac:dyDescent="0.2">
      <c r="A599" s="24"/>
      <c r="B599" s="24"/>
      <c r="C599" s="11" t="s">
        <v>29668</v>
      </c>
      <c r="D599" s="11" t="s">
        <v>29669</v>
      </c>
      <c r="E599" s="11" t="s">
        <v>29667</v>
      </c>
      <c r="F599" s="26">
        <v>47372</v>
      </c>
      <c r="G599" s="26"/>
      <c r="H599" s="23" t="s">
        <v>29675</v>
      </c>
      <c r="I599" s="11" t="s">
        <v>115</v>
      </c>
      <c r="J599" s="38" t="s">
        <v>29941</v>
      </c>
    </row>
    <row r="600" spans="1:10" ht="24.95" customHeight="1" x14ac:dyDescent="0.2">
      <c r="A600" s="24"/>
      <c r="B600" s="24"/>
      <c r="C600" s="11" t="s">
        <v>26022</v>
      </c>
      <c r="D600" s="11" t="s">
        <v>26023</v>
      </c>
      <c r="E600" s="11" t="s">
        <v>26021</v>
      </c>
      <c r="F600" s="26">
        <v>46639</v>
      </c>
      <c r="G600" s="26"/>
      <c r="H600" s="23" t="s">
        <v>25991</v>
      </c>
      <c r="I600" s="11" t="s">
        <v>115</v>
      </c>
      <c r="J600" s="38" t="s">
        <v>29942</v>
      </c>
    </row>
    <row r="601" spans="1:10" ht="24.95" customHeight="1" x14ac:dyDescent="0.2">
      <c r="A601" s="24"/>
      <c r="B601" s="24"/>
      <c r="C601" s="11" t="s">
        <v>17124</v>
      </c>
      <c r="D601" s="11" t="s">
        <v>17125</v>
      </c>
      <c r="E601" s="11" t="s">
        <v>17123</v>
      </c>
      <c r="F601" s="26">
        <v>45290</v>
      </c>
      <c r="G601" s="26"/>
      <c r="H601" s="23" t="s">
        <v>17128</v>
      </c>
      <c r="I601" s="11" t="s">
        <v>115</v>
      </c>
      <c r="J601" s="38" t="s">
        <v>29943</v>
      </c>
    </row>
    <row r="602" spans="1:10" ht="24.95" customHeight="1" x14ac:dyDescent="0.2">
      <c r="A602" s="24"/>
      <c r="B602" s="24"/>
      <c r="C602" s="11" t="s">
        <v>30283</v>
      </c>
      <c r="D602" s="11" t="s">
        <v>30284</v>
      </c>
      <c r="E602" s="11" t="s">
        <v>30282</v>
      </c>
      <c r="F602" s="26">
        <v>47416</v>
      </c>
      <c r="G602" s="26"/>
      <c r="H602" s="23" t="s">
        <v>30287</v>
      </c>
      <c r="I602" s="11" t="s">
        <v>111</v>
      </c>
      <c r="J602" s="38" t="s">
        <v>29944</v>
      </c>
    </row>
    <row r="603" spans="1:10" ht="24.95" customHeight="1" x14ac:dyDescent="0.2">
      <c r="A603" s="24"/>
      <c r="B603" s="24"/>
      <c r="C603" s="11" t="s">
        <v>30323</v>
      </c>
      <c r="D603" s="11" t="s">
        <v>30324</v>
      </c>
      <c r="E603" s="11" t="s">
        <v>30322</v>
      </c>
      <c r="F603" s="26">
        <v>47435</v>
      </c>
      <c r="G603" s="26"/>
      <c r="H603" s="23" t="s">
        <v>30326</v>
      </c>
      <c r="I603" s="11" t="s">
        <v>111</v>
      </c>
      <c r="J603" s="38" t="s">
        <v>29945</v>
      </c>
    </row>
    <row r="604" spans="1:10" ht="24.95" customHeight="1" x14ac:dyDescent="0.2">
      <c r="A604" s="24"/>
      <c r="B604" s="24"/>
      <c r="C604" s="11" t="s">
        <v>29702</v>
      </c>
      <c r="D604" s="11" t="s">
        <v>29703</v>
      </c>
      <c r="E604" s="11" t="s">
        <v>29701</v>
      </c>
      <c r="F604" s="26">
        <v>47397</v>
      </c>
      <c r="G604" s="26"/>
      <c r="H604" s="23" t="s">
        <v>29709</v>
      </c>
      <c r="I604" s="11" t="s">
        <v>112</v>
      </c>
      <c r="J604" s="38" t="s">
        <v>29946</v>
      </c>
    </row>
    <row r="605" spans="1:10" ht="24.95" customHeight="1" x14ac:dyDescent="0.2">
      <c r="A605" s="24"/>
      <c r="B605" s="24"/>
      <c r="C605" s="11" t="s">
        <v>29855</v>
      </c>
      <c r="D605" s="11" t="s">
        <v>29856</v>
      </c>
      <c r="E605" s="11" t="s">
        <v>29854</v>
      </c>
      <c r="F605" s="26">
        <v>47471</v>
      </c>
      <c r="G605" s="26"/>
      <c r="H605" s="23" t="s">
        <v>29816</v>
      </c>
      <c r="I605" s="11" t="s">
        <v>109</v>
      </c>
      <c r="J605" s="38" t="s">
        <v>29947</v>
      </c>
    </row>
    <row r="606" spans="1:10" ht="24.95" customHeight="1" x14ac:dyDescent="0.2">
      <c r="A606" s="24"/>
      <c r="B606" s="24"/>
      <c r="C606" s="11" t="s">
        <v>29732</v>
      </c>
      <c r="D606" s="11" t="s">
        <v>29733</v>
      </c>
      <c r="E606" s="11" t="s">
        <v>29731</v>
      </c>
      <c r="F606" s="26">
        <v>47401</v>
      </c>
      <c r="G606" s="26"/>
      <c r="H606" s="23" t="s">
        <v>29689</v>
      </c>
      <c r="I606" s="11" t="s">
        <v>109</v>
      </c>
      <c r="J606" s="38" t="s">
        <v>29948</v>
      </c>
    </row>
    <row r="607" spans="1:10" ht="24.95" customHeight="1" x14ac:dyDescent="0.2">
      <c r="A607" s="24"/>
      <c r="B607" s="24"/>
      <c r="C607" s="11" t="s">
        <v>29839</v>
      </c>
      <c r="D607" s="11" t="s">
        <v>29840</v>
      </c>
      <c r="E607" s="11" t="s">
        <v>29838</v>
      </c>
      <c r="F607" s="26">
        <v>47462</v>
      </c>
      <c r="G607" s="26"/>
      <c r="H607" s="23" t="s">
        <v>29843</v>
      </c>
      <c r="I607" s="11" t="s">
        <v>109</v>
      </c>
      <c r="J607" s="38" t="s">
        <v>29949</v>
      </c>
    </row>
    <row r="608" spans="1:10" ht="24.95" customHeight="1" x14ac:dyDescent="0.2">
      <c r="A608" s="24"/>
      <c r="B608" s="24"/>
      <c r="C608" s="11" t="s">
        <v>29713</v>
      </c>
      <c r="D608" s="11" t="s">
        <v>29714</v>
      </c>
      <c r="E608" s="11" t="s">
        <v>29712</v>
      </c>
      <c r="F608" s="26">
        <v>47398</v>
      </c>
      <c r="G608" s="26"/>
      <c r="H608" s="23" t="s">
        <v>29687</v>
      </c>
      <c r="I608" s="11" t="s">
        <v>109</v>
      </c>
      <c r="J608" s="38" t="s">
        <v>29950</v>
      </c>
    </row>
    <row r="609" spans="1:10" ht="24.95" customHeight="1" x14ac:dyDescent="0.2">
      <c r="A609" s="24"/>
      <c r="B609" s="24"/>
      <c r="C609" s="11" t="s">
        <v>29863</v>
      </c>
      <c r="D609" s="11" t="s">
        <v>29864</v>
      </c>
      <c r="E609" s="11" t="s">
        <v>29862</v>
      </c>
      <c r="F609" s="26">
        <v>47473</v>
      </c>
      <c r="G609" s="26"/>
      <c r="H609" s="23" t="s">
        <v>29870</v>
      </c>
      <c r="I609" s="11" t="s">
        <v>161</v>
      </c>
      <c r="J609" s="38" t="s">
        <v>29949</v>
      </c>
    </row>
    <row r="610" spans="1:10" ht="24.95" customHeight="1" x14ac:dyDescent="0.2">
      <c r="A610" s="24"/>
      <c r="B610" s="24"/>
      <c r="C610" s="11" t="s">
        <v>2165</v>
      </c>
      <c r="D610" s="11" t="s">
        <v>2166</v>
      </c>
      <c r="E610" s="11" t="s">
        <v>2164</v>
      </c>
      <c r="F610" s="26">
        <v>47485</v>
      </c>
      <c r="G610" s="26"/>
      <c r="H610" s="23" t="s">
        <v>29796</v>
      </c>
      <c r="I610" s="11" t="s">
        <v>161</v>
      </c>
      <c r="J610" s="38" t="s">
        <v>29949</v>
      </c>
    </row>
    <row r="611" spans="1:10" ht="24.95" customHeight="1" x14ac:dyDescent="0.2">
      <c r="A611" s="24"/>
      <c r="B611" s="24"/>
      <c r="C611" s="11" t="s">
        <v>29779</v>
      </c>
      <c r="D611" s="11" t="s">
        <v>29780</v>
      </c>
      <c r="E611" s="11" t="s">
        <v>29778</v>
      </c>
      <c r="F611" s="26">
        <v>47407</v>
      </c>
      <c r="G611" s="26"/>
      <c r="H611" s="23" t="s">
        <v>29787</v>
      </c>
      <c r="I611" s="11" t="s">
        <v>161</v>
      </c>
      <c r="J611" s="38" t="s">
        <v>29951</v>
      </c>
    </row>
    <row r="612" spans="1:10" ht="24.95" customHeight="1" x14ac:dyDescent="0.2">
      <c r="A612" s="24"/>
      <c r="B612" s="24"/>
      <c r="C612" s="11" t="s">
        <v>29483</v>
      </c>
      <c r="D612" s="11" t="s">
        <v>29484</v>
      </c>
      <c r="E612" s="11" t="s">
        <v>29482</v>
      </c>
      <c r="F612" s="26">
        <v>47321</v>
      </c>
      <c r="G612" s="26"/>
      <c r="H612" s="23" t="s">
        <v>29487</v>
      </c>
      <c r="I612" s="11" t="s">
        <v>163</v>
      </c>
      <c r="J612" s="38" t="s">
        <v>30357</v>
      </c>
    </row>
    <row r="613" spans="1:10" ht="24.95" customHeight="1" x14ac:dyDescent="0.2">
      <c r="A613" s="24"/>
      <c r="B613" s="24"/>
      <c r="C613" s="11" t="s">
        <v>30151</v>
      </c>
      <c r="D613" s="11" t="s">
        <v>30152</v>
      </c>
      <c r="E613" s="11" t="s">
        <v>30150</v>
      </c>
      <c r="F613" s="26">
        <v>47367</v>
      </c>
      <c r="G613" s="26"/>
      <c r="H613" s="23" t="s">
        <v>29968</v>
      </c>
      <c r="I613" s="11" t="s">
        <v>19826</v>
      </c>
      <c r="J613" s="38" t="s">
        <v>30359</v>
      </c>
    </row>
    <row r="614" spans="1:10" ht="24.95" customHeight="1" x14ac:dyDescent="0.2">
      <c r="A614" s="24"/>
      <c r="B614" s="24"/>
      <c r="C614" s="11" t="s">
        <v>30289</v>
      </c>
      <c r="D614" s="11" t="s">
        <v>30290</v>
      </c>
      <c r="E614" s="11" t="s">
        <v>30288</v>
      </c>
      <c r="F614" s="26">
        <v>47417</v>
      </c>
      <c r="G614" s="26"/>
      <c r="H614" s="23" t="s">
        <v>30292</v>
      </c>
      <c r="I614" s="11" t="s">
        <v>161</v>
      </c>
      <c r="J614" s="38" t="s">
        <v>30361</v>
      </c>
    </row>
    <row r="615" spans="1:10" ht="24.95" customHeight="1" x14ac:dyDescent="0.2">
      <c r="A615" s="24"/>
      <c r="B615" s="24"/>
      <c r="C615" s="11" t="s">
        <v>28922</v>
      </c>
      <c r="D615" s="11" t="s">
        <v>28923</v>
      </c>
      <c r="E615" s="11" t="s">
        <v>28921</v>
      </c>
      <c r="F615" s="26">
        <v>47200</v>
      </c>
      <c r="G615" s="26"/>
      <c r="H615" s="23" t="s">
        <v>28925</v>
      </c>
      <c r="I615" s="11" t="s">
        <v>161</v>
      </c>
      <c r="J615" s="38" t="s">
        <v>30363</v>
      </c>
    </row>
    <row r="616" spans="1:10" ht="24.95" customHeight="1" x14ac:dyDescent="0.2">
      <c r="A616" s="24"/>
      <c r="B616" s="24"/>
      <c r="C616" s="11" t="s">
        <v>30129</v>
      </c>
      <c r="D616" s="11" t="s">
        <v>30130</v>
      </c>
      <c r="E616" s="11" t="s">
        <v>30128</v>
      </c>
      <c r="F616" s="26">
        <v>47364</v>
      </c>
      <c r="G616" s="26"/>
      <c r="H616" s="23" t="s">
        <v>30133</v>
      </c>
      <c r="I616" s="11" t="s">
        <v>109</v>
      </c>
      <c r="J616" s="38" t="s">
        <v>30364</v>
      </c>
    </row>
    <row r="617" spans="1:10" ht="24.95" customHeight="1" x14ac:dyDescent="0.2">
      <c r="A617" s="24"/>
      <c r="B617" s="24"/>
      <c r="C617" s="11" t="s">
        <v>30054</v>
      </c>
      <c r="D617" s="11" t="s">
        <v>30055</v>
      </c>
      <c r="E617" s="11" t="s">
        <v>30053</v>
      </c>
      <c r="F617" s="26">
        <v>47330</v>
      </c>
      <c r="G617" s="26"/>
      <c r="H617" s="23" t="s">
        <v>30059</v>
      </c>
      <c r="I617" s="11" t="s">
        <v>109</v>
      </c>
      <c r="J617" s="38" t="s">
        <v>30365</v>
      </c>
    </row>
    <row r="618" spans="1:10" ht="24.95" customHeight="1" x14ac:dyDescent="0.2">
      <c r="A618" s="24"/>
      <c r="B618" s="24"/>
      <c r="C618" s="11" t="s">
        <v>30027</v>
      </c>
      <c r="D618" s="11" t="s">
        <v>30028</v>
      </c>
      <c r="E618" s="11" t="s">
        <v>30026</v>
      </c>
      <c r="F618" s="26">
        <v>47327</v>
      </c>
      <c r="G618" s="26"/>
      <c r="H618" s="23" t="s">
        <v>30033</v>
      </c>
      <c r="I618" s="11" t="s">
        <v>109</v>
      </c>
      <c r="J618" s="38" t="s">
        <v>30366</v>
      </c>
    </row>
    <row r="619" spans="1:10" ht="24.95" customHeight="1" x14ac:dyDescent="0.2">
      <c r="A619" s="24"/>
      <c r="B619" s="24"/>
      <c r="C619" s="11" t="s">
        <v>30112</v>
      </c>
      <c r="D619" s="11" t="s">
        <v>30113</v>
      </c>
      <c r="E619" s="11" t="s">
        <v>30111</v>
      </c>
      <c r="F619" s="26">
        <v>47351</v>
      </c>
      <c r="G619" s="26"/>
      <c r="H619" s="23" t="s">
        <v>30049</v>
      </c>
      <c r="I619" s="11" t="s">
        <v>109</v>
      </c>
      <c r="J619" s="38" t="s">
        <v>30367</v>
      </c>
    </row>
    <row r="620" spans="1:10" ht="24.95" customHeight="1" x14ac:dyDescent="0.2">
      <c r="A620" s="24"/>
      <c r="B620" s="24"/>
      <c r="C620" s="11" t="s">
        <v>19175</v>
      </c>
      <c r="D620" s="11" t="s">
        <v>19176</v>
      </c>
      <c r="E620" s="11" t="s">
        <v>19174</v>
      </c>
      <c r="F620" s="26">
        <v>45516</v>
      </c>
      <c r="G620" s="26"/>
      <c r="H620" s="23" t="s">
        <v>19181</v>
      </c>
      <c r="I620" s="11" t="s">
        <v>115</v>
      </c>
      <c r="J620" s="38" t="s">
        <v>30368</v>
      </c>
    </row>
    <row r="621" spans="1:10" ht="24.95" customHeight="1" x14ac:dyDescent="0.2">
      <c r="A621" s="24"/>
      <c r="B621" s="24"/>
      <c r="C621" s="11" t="s">
        <v>27949</v>
      </c>
      <c r="D621" s="11" t="s">
        <v>27950</v>
      </c>
      <c r="E621" s="11" t="s">
        <v>19382</v>
      </c>
      <c r="F621" s="26">
        <v>47077</v>
      </c>
      <c r="G621" s="26"/>
      <c r="H621" s="23">
        <v>0</v>
      </c>
      <c r="I621" s="11" t="s">
        <v>115</v>
      </c>
      <c r="J621" s="38" t="s">
        <v>30370</v>
      </c>
    </row>
    <row r="622" spans="1:10" ht="24.95" customHeight="1" x14ac:dyDescent="0.2">
      <c r="A622" s="24"/>
      <c r="B622" s="24"/>
      <c r="C622" s="11" t="s">
        <v>30104</v>
      </c>
      <c r="D622" s="11" t="s">
        <v>30105</v>
      </c>
      <c r="E622" s="11" t="s">
        <v>30103</v>
      </c>
      <c r="F622" s="26">
        <v>47349</v>
      </c>
      <c r="G622" s="26"/>
      <c r="H622" s="23" t="s">
        <v>29970</v>
      </c>
      <c r="I622" s="11" t="s">
        <v>111</v>
      </c>
      <c r="J622" s="38" t="s">
        <v>30371</v>
      </c>
    </row>
    <row r="623" spans="1:10" ht="24.95" customHeight="1" x14ac:dyDescent="0.2">
      <c r="A623" s="24"/>
      <c r="B623" s="24"/>
      <c r="C623" s="11" t="s">
        <v>30095</v>
      </c>
      <c r="D623" s="11" t="s">
        <v>30096</v>
      </c>
      <c r="E623" s="11" t="s">
        <v>30094</v>
      </c>
      <c r="F623" s="26">
        <v>47348</v>
      </c>
      <c r="G623" s="26"/>
      <c r="H623" s="23" t="s">
        <v>30101</v>
      </c>
      <c r="I623" s="11" t="s">
        <v>111</v>
      </c>
      <c r="J623" s="38" t="s">
        <v>30372</v>
      </c>
    </row>
    <row r="624" spans="1:10" ht="24.95" customHeight="1" x14ac:dyDescent="0.2">
      <c r="A624" s="24"/>
      <c r="B624" s="24"/>
      <c r="C624" s="11" t="s">
        <v>11875</v>
      </c>
      <c r="D624" s="11" t="s">
        <v>11876</v>
      </c>
      <c r="E624" s="11" t="s">
        <v>28970</v>
      </c>
      <c r="F624" s="26">
        <v>47231</v>
      </c>
      <c r="G624" s="26"/>
      <c r="H624" s="23">
        <v>0</v>
      </c>
      <c r="I624" s="11" t="s">
        <v>111</v>
      </c>
      <c r="J624" s="38" t="s">
        <v>30373</v>
      </c>
    </row>
    <row r="625" spans="1:10" ht="24.95" customHeight="1" x14ac:dyDescent="0.2">
      <c r="A625" s="24"/>
      <c r="B625" s="24"/>
      <c r="C625" s="11" t="s">
        <v>23094</v>
      </c>
      <c r="D625" s="11" t="s">
        <v>23095</v>
      </c>
      <c r="E625" s="11">
        <v>0</v>
      </c>
      <c r="F625" s="26">
        <v>46254</v>
      </c>
      <c r="G625" s="26"/>
      <c r="H625" s="23" t="s">
        <v>23097</v>
      </c>
      <c r="I625" s="11" t="s">
        <v>110</v>
      </c>
      <c r="J625" s="38" t="s">
        <v>30374</v>
      </c>
    </row>
    <row r="626" spans="1:10" ht="24.95" customHeight="1" x14ac:dyDescent="0.2">
      <c r="A626" s="24"/>
      <c r="B626" s="24"/>
      <c r="C626" s="11" t="s">
        <v>14955</v>
      </c>
      <c r="D626" s="11" t="s">
        <v>14956</v>
      </c>
      <c r="E626" s="11" t="s">
        <v>14954</v>
      </c>
      <c r="F626" s="26">
        <v>44939</v>
      </c>
      <c r="G626" s="26"/>
      <c r="H626" s="23">
        <v>0</v>
      </c>
      <c r="I626" s="11" t="s">
        <v>110</v>
      </c>
      <c r="J626" s="38" t="s">
        <v>30375</v>
      </c>
    </row>
    <row r="627" spans="1:10" ht="24.95" customHeight="1" x14ac:dyDescent="0.2">
      <c r="A627" s="24"/>
      <c r="B627" s="24"/>
      <c r="C627" s="11" t="s">
        <v>27985</v>
      </c>
      <c r="D627" s="11" t="s">
        <v>27986</v>
      </c>
      <c r="E627" s="11" t="s">
        <v>27984</v>
      </c>
      <c r="F627" s="26">
        <v>47097</v>
      </c>
      <c r="G627" s="26"/>
      <c r="H627" s="23" t="s">
        <v>27791</v>
      </c>
      <c r="I627" s="11" t="s">
        <v>19826</v>
      </c>
      <c r="J627" s="38" t="s">
        <v>30358</v>
      </c>
    </row>
    <row r="628" spans="1:10" ht="24.95" customHeight="1" x14ac:dyDescent="0.2">
      <c r="A628" s="24"/>
      <c r="B628" s="24"/>
      <c r="C628" s="11" t="s">
        <v>8577</v>
      </c>
      <c r="D628" s="11" t="s">
        <v>8578</v>
      </c>
      <c r="E628" s="11" t="s">
        <v>24896</v>
      </c>
      <c r="F628" s="26">
        <v>46585</v>
      </c>
      <c r="G628" s="26"/>
      <c r="H628" s="23" t="s">
        <v>24260</v>
      </c>
      <c r="I628" s="11" t="s">
        <v>161</v>
      </c>
      <c r="J628" s="38" t="s">
        <v>30360</v>
      </c>
    </row>
    <row r="629" spans="1:10" ht="24.95" customHeight="1" x14ac:dyDescent="0.2">
      <c r="A629" s="24"/>
      <c r="B629" s="24"/>
      <c r="C629" s="11" t="s">
        <v>30157</v>
      </c>
      <c r="D629" s="11" t="s">
        <v>30158</v>
      </c>
      <c r="E629" s="11" t="s">
        <v>30156</v>
      </c>
      <c r="F629" s="26">
        <v>47368</v>
      </c>
      <c r="G629" s="26"/>
      <c r="H629" s="23" t="s">
        <v>30051</v>
      </c>
      <c r="I629" s="11" t="s">
        <v>110</v>
      </c>
      <c r="J629" s="38" t="s">
        <v>30369</v>
      </c>
    </row>
    <row r="630" spans="1:10" ht="24.95" customHeight="1" x14ac:dyDescent="0.2">
      <c r="A630" s="24"/>
      <c r="B630" s="24"/>
      <c r="C630" s="11" t="s">
        <v>28628</v>
      </c>
      <c r="D630" s="11" t="s">
        <v>28629</v>
      </c>
      <c r="E630" s="11" t="s">
        <v>28627</v>
      </c>
      <c r="F630" s="26">
        <v>47227</v>
      </c>
      <c r="G630" s="26"/>
      <c r="H630" s="23">
        <v>0</v>
      </c>
      <c r="I630" s="11" t="s">
        <v>113</v>
      </c>
      <c r="J630" s="38" t="s">
        <v>30367</v>
      </c>
    </row>
    <row r="631" spans="1:10" ht="24.95" customHeight="1" x14ac:dyDescent="0.2">
      <c r="A631" s="24"/>
      <c r="B631" s="24"/>
      <c r="C631" s="11" t="s">
        <v>20945</v>
      </c>
      <c r="D631" s="11" t="s">
        <v>20946</v>
      </c>
      <c r="E631" s="11" t="s">
        <v>20944</v>
      </c>
      <c r="F631" s="26">
        <v>46439</v>
      </c>
      <c r="G631" s="26"/>
      <c r="H631" s="23">
        <v>0</v>
      </c>
      <c r="I631" s="11" t="s">
        <v>113</v>
      </c>
      <c r="J631" s="38" t="s">
        <v>30370</v>
      </c>
    </row>
    <row r="632" spans="1:10" ht="24.95" customHeight="1" x14ac:dyDescent="0.2">
      <c r="A632" s="24"/>
      <c r="B632" s="24"/>
      <c r="C632" s="11" t="s">
        <v>21649</v>
      </c>
      <c r="D632" s="11" t="s">
        <v>21650</v>
      </c>
      <c r="E632" s="11" t="s">
        <v>21648</v>
      </c>
      <c r="F632" s="26">
        <v>46071</v>
      </c>
      <c r="G632" s="26"/>
      <c r="H632" s="23">
        <v>0</v>
      </c>
      <c r="I632" s="11" t="s">
        <v>113</v>
      </c>
      <c r="J632" s="38" t="s">
        <v>30376</v>
      </c>
    </row>
    <row r="633" spans="1:10" ht="24.95" customHeight="1" x14ac:dyDescent="0.2">
      <c r="A633" s="24"/>
      <c r="B633" s="24"/>
      <c r="C633" s="11" t="s">
        <v>28617</v>
      </c>
      <c r="D633" s="11" t="s">
        <v>28618</v>
      </c>
      <c r="E633" s="11" t="s">
        <v>28616</v>
      </c>
      <c r="F633" s="26">
        <v>47222</v>
      </c>
      <c r="G633" s="26"/>
      <c r="H633" s="23">
        <v>0</v>
      </c>
      <c r="I633" s="11" t="s">
        <v>113</v>
      </c>
      <c r="J633" s="38" t="s">
        <v>30377</v>
      </c>
    </row>
    <row r="634" spans="1:10" ht="24.95" customHeight="1" x14ac:dyDescent="0.2">
      <c r="A634" s="24"/>
      <c r="B634" s="24"/>
      <c r="C634" s="11" t="s">
        <v>24065</v>
      </c>
      <c r="D634" s="11" t="s">
        <v>24066</v>
      </c>
      <c r="E634" s="11" t="s">
        <v>24064</v>
      </c>
      <c r="F634" s="26">
        <v>46452</v>
      </c>
      <c r="G634" s="26"/>
      <c r="H634" s="23">
        <v>0</v>
      </c>
      <c r="I634" s="11" t="s">
        <v>3826</v>
      </c>
      <c r="J634" s="38" t="s">
        <v>30378</v>
      </c>
    </row>
    <row r="635" spans="1:10" ht="24.95" customHeight="1" x14ac:dyDescent="0.2">
      <c r="A635" s="24"/>
      <c r="B635" s="24"/>
      <c r="C635" s="11" t="s">
        <v>2585</v>
      </c>
      <c r="D635" s="11" t="s">
        <v>2586</v>
      </c>
      <c r="E635" s="11" t="s">
        <v>25942</v>
      </c>
      <c r="F635" s="26">
        <v>47352</v>
      </c>
      <c r="G635" s="26"/>
      <c r="H635" s="23" t="s">
        <v>29404</v>
      </c>
      <c r="I635" s="11" t="s">
        <v>112</v>
      </c>
      <c r="J635" s="38" t="s">
        <v>30379</v>
      </c>
    </row>
    <row r="636" spans="1:10" ht="24.95" customHeight="1" x14ac:dyDescent="0.2">
      <c r="A636" s="24"/>
      <c r="B636" s="24"/>
      <c r="C636" s="11" t="s">
        <v>27686</v>
      </c>
      <c r="D636" s="11" t="s">
        <v>27687</v>
      </c>
      <c r="E636" s="11" t="s">
        <v>27685</v>
      </c>
      <c r="F636" s="26">
        <v>45697</v>
      </c>
      <c r="G636" s="26"/>
      <c r="H636" s="23">
        <v>0</v>
      </c>
      <c r="I636" s="11" t="s">
        <v>112</v>
      </c>
      <c r="J636" s="38" t="s">
        <v>30380</v>
      </c>
    </row>
    <row r="637" spans="1:10" ht="24.95" customHeight="1" x14ac:dyDescent="0.2">
      <c r="A637" s="24"/>
      <c r="B637" s="24"/>
      <c r="C637" s="11" t="s">
        <v>8224</v>
      </c>
      <c r="D637" s="11" t="s">
        <v>8225</v>
      </c>
      <c r="E637" s="11" t="s">
        <v>8223</v>
      </c>
      <c r="F637" s="26">
        <v>43874</v>
      </c>
      <c r="G637" s="26"/>
      <c r="H637" s="23">
        <v>0</v>
      </c>
      <c r="I637" s="11" t="s">
        <v>112</v>
      </c>
      <c r="J637" s="38" t="s">
        <v>30381</v>
      </c>
    </row>
    <row r="638" spans="1:10" ht="24.95" customHeight="1" x14ac:dyDescent="0.2">
      <c r="A638" s="24"/>
      <c r="B638" s="24"/>
      <c r="C638" s="11" t="s">
        <v>2585</v>
      </c>
      <c r="D638" s="11" t="s">
        <v>2586</v>
      </c>
      <c r="E638" s="11" t="s">
        <v>25942</v>
      </c>
      <c r="F638" s="26">
        <v>46812</v>
      </c>
      <c r="G638" s="26"/>
      <c r="H638" s="23">
        <v>0</v>
      </c>
      <c r="I638" s="11" t="s">
        <v>112</v>
      </c>
      <c r="J638" s="38" t="s">
        <v>30379</v>
      </c>
    </row>
    <row r="639" spans="1:10" ht="24.95" customHeight="1" x14ac:dyDescent="0.2">
      <c r="A639" s="24"/>
      <c r="B639" s="24"/>
      <c r="C639" s="11" t="s">
        <v>26473</v>
      </c>
      <c r="D639" s="11" t="s">
        <v>26474</v>
      </c>
      <c r="E639" s="11" t="s">
        <v>26472</v>
      </c>
      <c r="F639" s="26">
        <v>46879</v>
      </c>
      <c r="G639" s="26"/>
      <c r="H639" s="23">
        <v>0</v>
      </c>
      <c r="I639" s="11" t="s">
        <v>112</v>
      </c>
      <c r="J639" s="38" t="s">
        <v>30370</v>
      </c>
    </row>
    <row r="640" spans="1:10" ht="24.95" customHeight="1" x14ac:dyDescent="0.2">
      <c r="A640" s="24"/>
      <c r="B640" s="24"/>
      <c r="C640" s="11" t="s">
        <v>22843</v>
      </c>
      <c r="D640" s="11" t="s">
        <v>22844</v>
      </c>
      <c r="E640" s="11" t="s">
        <v>22842</v>
      </c>
      <c r="F640" s="26">
        <v>46281</v>
      </c>
      <c r="G640" s="26"/>
      <c r="H640" s="23">
        <v>0</v>
      </c>
      <c r="I640" s="11" t="s">
        <v>112</v>
      </c>
      <c r="J640" s="38" t="s">
        <v>30370</v>
      </c>
    </row>
    <row r="641" spans="1:10" ht="24.95" customHeight="1" x14ac:dyDescent="0.2">
      <c r="A641" s="24"/>
      <c r="B641" s="24"/>
      <c r="C641" s="11" t="s">
        <v>26809</v>
      </c>
      <c r="D641" s="11" t="s">
        <v>26810</v>
      </c>
      <c r="E641" s="11" t="s">
        <v>26808</v>
      </c>
      <c r="F641" s="26">
        <v>46888</v>
      </c>
      <c r="G641" s="26"/>
      <c r="H641" s="23">
        <v>0</v>
      </c>
      <c r="I641" s="11" t="s">
        <v>112</v>
      </c>
      <c r="J641" s="38" t="s">
        <v>30382</v>
      </c>
    </row>
    <row r="642" spans="1:10" ht="24.95" customHeight="1" x14ac:dyDescent="0.2">
      <c r="A642" s="24"/>
      <c r="B642" s="24"/>
      <c r="C642" s="11" t="s">
        <v>27241</v>
      </c>
      <c r="D642" s="11" t="s">
        <v>27242</v>
      </c>
      <c r="E642" s="11" t="s">
        <v>27240</v>
      </c>
      <c r="F642" s="26">
        <v>47017</v>
      </c>
      <c r="G642" s="26"/>
      <c r="H642" s="23">
        <v>0</v>
      </c>
      <c r="I642" s="11" t="s">
        <v>3826</v>
      </c>
      <c r="J642" s="38" t="s">
        <v>30383</v>
      </c>
    </row>
    <row r="643" spans="1:10" ht="24.95" customHeight="1" x14ac:dyDescent="0.2">
      <c r="A643" s="24"/>
      <c r="B643" s="24"/>
      <c r="C643" s="11" t="s">
        <v>18936</v>
      </c>
      <c r="D643" s="11" t="s">
        <v>18937</v>
      </c>
      <c r="E643" s="11" t="s">
        <v>18935</v>
      </c>
      <c r="F643" s="26">
        <v>45610</v>
      </c>
      <c r="G643" s="26"/>
      <c r="H643" s="23">
        <v>0</v>
      </c>
      <c r="I643" s="11" t="s">
        <v>112</v>
      </c>
      <c r="J643" s="38" t="s">
        <v>30384</v>
      </c>
    </row>
    <row r="644" spans="1:10" ht="24.95" customHeight="1" x14ac:dyDescent="0.2">
      <c r="A644" s="24"/>
      <c r="B644" s="24"/>
      <c r="C644" s="11" t="s">
        <v>26462</v>
      </c>
      <c r="D644" s="11" t="s">
        <v>26463</v>
      </c>
      <c r="E644" s="11" t="s">
        <v>26461</v>
      </c>
      <c r="F644" s="26">
        <v>46877</v>
      </c>
      <c r="G644" s="26"/>
      <c r="H644" s="23">
        <v>0</v>
      </c>
      <c r="I644" s="11" t="s">
        <v>3826</v>
      </c>
      <c r="J644" s="38" t="s">
        <v>30367</v>
      </c>
    </row>
    <row r="645" spans="1:10" ht="24.95" customHeight="1" x14ac:dyDescent="0.2">
      <c r="A645" s="24"/>
      <c r="B645" s="24"/>
      <c r="C645" s="11" t="s">
        <v>12250</v>
      </c>
      <c r="D645" s="11" t="s">
        <v>12251</v>
      </c>
      <c r="E645" s="11" t="s">
        <v>12249</v>
      </c>
      <c r="F645" s="26">
        <v>44542</v>
      </c>
      <c r="G645" s="26"/>
      <c r="H645" s="23">
        <v>0</v>
      </c>
      <c r="I645" s="11" t="s">
        <v>112</v>
      </c>
      <c r="J645" s="38" t="s">
        <v>30385</v>
      </c>
    </row>
    <row r="646" spans="1:10" ht="24.95" customHeight="1" x14ac:dyDescent="0.2">
      <c r="A646" s="24"/>
      <c r="B646" s="24"/>
      <c r="C646" s="11" t="s">
        <v>10688</v>
      </c>
      <c r="D646" s="11" t="s">
        <v>10689</v>
      </c>
      <c r="E646" s="11" t="s">
        <v>10687</v>
      </c>
      <c r="F646" s="26">
        <v>44263</v>
      </c>
      <c r="G646" s="26"/>
      <c r="H646" s="23">
        <v>0</v>
      </c>
      <c r="I646" s="11" t="s">
        <v>112</v>
      </c>
      <c r="J646" s="38" t="s">
        <v>30386</v>
      </c>
    </row>
    <row r="647" spans="1:10" ht="24.95" customHeight="1" x14ac:dyDescent="0.2">
      <c r="A647" s="24"/>
      <c r="B647" s="24"/>
      <c r="C647" s="11" t="s">
        <v>27720</v>
      </c>
      <c r="D647" s="11" t="s">
        <v>27721</v>
      </c>
      <c r="E647" s="11" t="s">
        <v>27719</v>
      </c>
      <c r="F647" s="26">
        <v>47162</v>
      </c>
      <c r="G647" s="26"/>
      <c r="H647" s="23">
        <v>0</v>
      </c>
      <c r="I647" s="11" t="s">
        <v>112</v>
      </c>
      <c r="J647" s="38" t="s">
        <v>30362</v>
      </c>
    </row>
    <row r="648" spans="1:10" ht="24.95" customHeight="1" x14ac:dyDescent="0.2">
      <c r="A648" s="24"/>
      <c r="B648" s="24"/>
      <c r="C648" s="11" t="s">
        <v>8011</v>
      </c>
      <c r="D648" s="11" t="s">
        <v>8012</v>
      </c>
      <c r="E648" s="11" t="s">
        <v>25738</v>
      </c>
      <c r="F648" s="26">
        <v>46758</v>
      </c>
      <c r="G648" s="26"/>
      <c r="H648" s="23">
        <v>0</v>
      </c>
      <c r="I648" s="11" t="s">
        <v>112</v>
      </c>
      <c r="J648" s="38" t="s">
        <v>30387</v>
      </c>
    </row>
    <row r="649" spans="1:10" ht="24.95" customHeight="1" x14ac:dyDescent="0.2">
      <c r="A649" s="24"/>
      <c r="B649" s="24"/>
      <c r="C649" s="11" t="s">
        <v>25937</v>
      </c>
      <c r="D649" s="11" t="s">
        <v>25938</v>
      </c>
      <c r="E649" s="11" t="s">
        <v>25936</v>
      </c>
      <c r="F649" s="26">
        <v>46811</v>
      </c>
      <c r="G649" s="26"/>
      <c r="H649" s="23">
        <v>0</v>
      </c>
      <c r="I649" s="11" t="s">
        <v>112</v>
      </c>
      <c r="J649" s="38" t="s">
        <v>30388</v>
      </c>
    </row>
    <row r="650" spans="1:10" ht="24.95" customHeight="1" x14ac:dyDescent="0.2">
      <c r="A650" s="24"/>
      <c r="B650" s="24"/>
      <c r="C650" s="11" t="s">
        <v>8011</v>
      </c>
      <c r="D650" s="11" t="s">
        <v>8012</v>
      </c>
      <c r="E650" s="11" t="s">
        <v>25738</v>
      </c>
      <c r="F650" s="26">
        <v>46720</v>
      </c>
      <c r="G650" s="26"/>
      <c r="H650" s="23">
        <v>0</v>
      </c>
      <c r="I650" s="11" t="s">
        <v>112</v>
      </c>
      <c r="J650" s="38" t="s">
        <v>30389</v>
      </c>
    </row>
    <row r="651" spans="1:10" ht="24.95" customHeight="1" x14ac:dyDescent="0.2">
      <c r="A651" s="24"/>
      <c r="B651" s="24"/>
      <c r="C651" s="11" t="s">
        <v>25232</v>
      </c>
      <c r="D651" s="11" t="s">
        <v>25233</v>
      </c>
      <c r="E651" s="11" t="s">
        <v>26446</v>
      </c>
      <c r="F651" s="26">
        <v>46874</v>
      </c>
      <c r="G651" s="26"/>
      <c r="H651" s="23">
        <v>0</v>
      </c>
      <c r="I651" s="11" t="s">
        <v>112</v>
      </c>
      <c r="J651" s="38" t="s">
        <v>30382</v>
      </c>
    </row>
    <row r="652" spans="1:10" ht="24.95" customHeight="1" x14ac:dyDescent="0.2">
      <c r="A652" s="24"/>
      <c r="B652" s="24"/>
      <c r="C652" s="11" t="s">
        <v>25213</v>
      </c>
      <c r="D652" s="11" t="s">
        <v>25214</v>
      </c>
      <c r="E652" s="11" t="s">
        <v>25212</v>
      </c>
      <c r="F652" s="26">
        <v>46729</v>
      </c>
      <c r="G652" s="26"/>
      <c r="H652" s="23">
        <v>0</v>
      </c>
      <c r="I652" s="11" t="s">
        <v>3826</v>
      </c>
      <c r="J652" s="38" t="s">
        <v>30390</v>
      </c>
    </row>
    <row r="653" spans="1:10" ht="24.95" customHeight="1" x14ac:dyDescent="0.2">
      <c r="A653" s="24"/>
      <c r="B653" s="24"/>
      <c r="C653" s="11" t="s">
        <v>26566</v>
      </c>
      <c r="D653" s="11" t="s">
        <v>26567</v>
      </c>
      <c r="E653" s="11" t="s">
        <v>26565</v>
      </c>
      <c r="F653" s="26">
        <v>46703</v>
      </c>
      <c r="G653" s="26"/>
      <c r="H653" s="23">
        <v>0</v>
      </c>
      <c r="I653" s="11" t="s">
        <v>3826</v>
      </c>
      <c r="J653" s="38" t="s">
        <v>30391</v>
      </c>
    </row>
    <row r="654" spans="1:10" ht="24.95" customHeight="1" x14ac:dyDescent="0.2">
      <c r="A654" s="24"/>
      <c r="B654" s="24"/>
      <c r="C654" s="11" t="s">
        <v>27125</v>
      </c>
      <c r="D654" s="11" t="s">
        <v>27126</v>
      </c>
      <c r="E654" s="11" t="s">
        <v>27124</v>
      </c>
      <c r="F654" s="26">
        <v>46974</v>
      </c>
      <c r="G654" s="26"/>
      <c r="H654" s="23">
        <v>0</v>
      </c>
      <c r="I654" s="11" t="s">
        <v>3826</v>
      </c>
      <c r="J654" s="38" t="s">
        <v>30392</v>
      </c>
    </row>
    <row r="655" spans="1:10" ht="24.95" customHeight="1" x14ac:dyDescent="0.2">
      <c r="A655" s="24"/>
      <c r="B655" s="24"/>
      <c r="C655" s="11" t="s">
        <v>10387</v>
      </c>
      <c r="D655" s="11" t="s">
        <v>10388</v>
      </c>
      <c r="E655" s="11">
        <v>0</v>
      </c>
      <c r="F655" s="26">
        <v>44166</v>
      </c>
      <c r="G655" s="26"/>
      <c r="H655" s="23">
        <v>0</v>
      </c>
      <c r="I655" s="11" t="s">
        <v>113</v>
      </c>
      <c r="J655" s="38" t="s">
        <v>30393</v>
      </c>
    </row>
    <row r="656" spans="1:10" ht="24.95" customHeight="1" x14ac:dyDescent="0.2">
      <c r="A656" s="24"/>
      <c r="B656" s="24"/>
      <c r="C656" s="11" t="s">
        <v>28004</v>
      </c>
      <c r="D656" s="11" t="s">
        <v>28005</v>
      </c>
      <c r="E656" s="11" t="s">
        <v>28003</v>
      </c>
      <c r="F656" s="26">
        <v>47143</v>
      </c>
      <c r="G656" s="26"/>
      <c r="H656" s="23">
        <v>0</v>
      </c>
      <c r="I656" s="11" t="s">
        <v>113</v>
      </c>
      <c r="J656" s="38" t="s">
        <v>30394</v>
      </c>
    </row>
    <row r="657" spans="1:10" ht="24.95" customHeight="1" x14ac:dyDescent="0.2">
      <c r="A657" s="24"/>
      <c r="B657" s="24"/>
      <c r="C657" s="11" t="s">
        <v>30604</v>
      </c>
      <c r="D657" s="11" t="s">
        <v>30605</v>
      </c>
      <c r="E657" s="11" t="s">
        <v>30603</v>
      </c>
      <c r="F657" s="26">
        <v>47506</v>
      </c>
      <c r="G657" s="26"/>
      <c r="H657" s="23" t="s">
        <v>29956</v>
      </c>
      <c r="I657" s="11" t="s">
        <v>114</v>
      </c>
      <c r="J657" s="38" t="s">
        <v>30927</v>
      </c>
    </row>
    <row r="658" spans="1:10" ht="24.95" customHeight="1" x14ac:dyDescent="0.2">
      <c r="A658" s="24"/>
      <c r="B658" s="24"/>
      <c r="C658" s="11" t="s">
        <v>30548</v>
      </c>
      <c r="D658" s="11" t="s">
        <v>30549</v>
      </c>
      <c r="E658" s="11" t="s">
        <v>30547</v>
      </c>
      <c r="F658" s="26">
        <v>47483</v>
      </c>
      <c r="G658" s="26"/>
      <c r="H658" s="23" t="s">
        <v>30554</v>
      </c>
      <c r="I658" s="11" t="s">
        <v>19826</v>
      </c>
      <c r="J658" s="38" t="s">
        <v>30928</v>
      </c>
    </row>
    <row r="659" spans="1:10" ht="24.95" customHeight="1" x14ac:dyDescent="0.2">
      <c r="A659" s="24"/>
      <c r="B659" s="24"/>
      <c r="C659" s="11" t="s">
        <v>11837</v>
      </c>
      <c r="D659" s="11" t="s">
        <v>11838</v>
      </c>
      <c r="E659" s="11" t="s">
        <v>11836</v>
      </c>
      <c r="F659" s="26">
        <v>47504</v>
      </c>
      <c r="G659" s="26"/>
      <c r="H659" s="23" t="s">
        <v>30598</v>
      </c>
      <c r="I659" s="11" t="s">
        <v>19826</v>
      </c>
      <c r="J659" s="38" t="s">
        <v>30929</v>
      </c>
    </row>
    <row r="660" spans="1:10" ht="24.95" customHeight="1" x14ac:dyDescent="0.2">
      <c r="A660" s="24"/>
      <c r="B660" s="24"/>
      <c r="C660" s="11" t="s">
        <v>30579</v>
      </c>
      <c r="D660" s="11" t="s">
        <v>30580</v>
      </c>
      <c r="E660" s="11" t="s">
        <v>30578</v>
      </c>
      <c r="F660" s="26">
        <v>47499</v>
      </c>
      <c r="G660" s="26"/>
      <c r="H660" s="23" t="s">
        <v>30414</v>
      </c>
      <c r="I660" s="11" t="s">
        <v>19826</v>
      </c>
      <c r="J660" s="38" t="s">
        <v>30930</v>
      </c>
    </row>
    <row r="661" spans="1:10" ht="24.95" customHeight="1" x14ac:dyDescent="0.2">
      <c r="A661" s="24"/>
      <c r="B661" s="24"/>
      <c r="C661" s="11" t="s">
        <v>30704</v>
      </c>
      <c r="D661" s="11" t="s">
        <v>30705</v>
      </c>
      <c r="E661" s="11" t="s">
        <v>30703</v>
      </c>
      <c r="F661" s="26">
        <v>47523</v>
      </c>
      <c r="G661" s="26"/>
      <c r="H661" s="23" t="s">
        <v>30710</v>
      </c>
      <c r="I661" s="11" t="s">
        <v>19826</v>
      </c>
      <c r="J661" s="38" t="s">
        <v>30931</v>
      </c>
    </row>
    <row r="662" spans="1:10" ht="24.95" customHeight="1" x14ac:dyDescent="0.2">
      <c r="A662" s="24"/>
      <c r="B662" s="24"/>
      <c r="C662" s="11" t="s">
        <v>1621</v>
      </c>
      <c r="D662" s="11" t="s">
        <v>1622</v>
      </c>
      <c r="E662" s="11" t="s">
        <v>30724</v>
      </c>
      <c r="F662" s="26">
        <v>47527</v>
      </c>
      <c r="G662" s="26"/>
      <c r="H662" s="23" t="s">
        <v>30727</v>
      </c>
      <c r="I662" s="11" t="s">
        <v>163</v>
      </c>
      <c r="J662" s="38" t="s">
        <v>30932</v>
      </c>
    </row>
    <row r="663" spans="1:10" ht="24.95" customHeight="1" x14ac:dyDescent="0.2">
      <c r="A663" s="24"/>
      <c r="B663" s="24"/>
      <c r="C663" s="11" t="s">
        <v>4270</v>
      </c>
      <c r="D663" s="11" t="s">
        <v>4271</v>
      </c>
      <c r="E663" s="11" t="s">
        <v>4269</v>
      </c>
      <c r="F663" s="26">
        <v>47498</v>
      </c>
      <c r="G663" s="26"/>
      <c r="H663" s="23" t="s">
        <v>30519</v>
      </c>
      <c r="I663" s="11" t="s">
        <v>109</v>
      </c>
      <c r="J663" s="38" t="s">
        <v>30926</v>
      </c>
    </row>
    <row r="664" spans="1:10" ht="24.95" customHeight="1" x14ac:dyDescent="0.2">
      <c r="A664" s="24"/>
      <c r="B664" s="24"/>
      <c r="C664" s="11" t="s">
        <v>30398</v>
      </c>
      <c r="D664" s="11" t="s">
        <v>30399</v>
      </c>
      <c r="E664" s="11" t="s">
        <v>30397</v>
      </c>
      <c r="F664" s="26">
        <v>45774</v>
      </c>
      <c r="G664" s="26"/>
      <c r="H664" s="23" t="s">
        <v>30405</v>
      </c>
      <c r="I664" s="11" t="s">
        <v>109</v>
      </c>
      <c r="J664" s="38" t="s">
        <v>30933</v>
      </c>
    </row>
    <row r="665" spans="1:10" ht="24.95" customHeight="1" x14ac:dyDescent="0.2">
      <c r="A665" s="24"/>
      <c r="B665" s="24"/>
      <c r="C665" s="11" t="s">
        <v>2522</v>
      </c>
      <c r="D665" s="11" t="s">
        <v>2523</v>
      </c>
      <c r="E665" s="11" t="s">
        <v>30715</v>
      </c>
      <c r="F665" s="26">
        <v>47525</v>
      </c>
      <c r="G665" s="26"/>
      <c r="H665" s="23" t="s">
        <v>30719</v>
      </c>
      <c r="I665" s="11" t="s">
        <v>114</v>
      </c>
      <c r="J665" s="38" t="s">
        <v>30926</v>
      </c>
    </row>
    <row r="666" spans="1:10" ht="24.95" customHeight="1" x14ac:dyDescent="0.2">
      <c r="A666" s="24"/>
      <c r="B666" s="24"/>
      <c r="C666" s="11" t="s">
        <v>30430</v>
      </c>
      <c r="D666" s="11" t="s">
        <v>30431</v>
      </c>
      <c r="E666" s="11" t="s">
        <v>30429</v>
      </c>
      <c r="F666" s="26">
        <v>47360</v>
      </c>
      <c r="G666" s="26"/>
      <c r="H666" s="23" t="s">
        <v>30436</v>
      </c>
      <c r="I666" s="11" t="s">
        <v>163</v>
      </c>
      <c r="J666" s="38" t="s">
        <v>30926</v>
      </c>
    </row>
    <row r="667" spans="1:10" ht="24.95" customHeight="1" x14ac:dyDescent="0.2">
      <c r="A667" s="24"/>
      <c r="B667" s="24"/>
      <c r="C667" s="11" t="s">
        <v>907</v>
      </c>
      <c r="D667" s="11" t="s">
        <v>908</v>
      </c>
      <c r="E667" s="11" t="s">
        <v>29488</v>
      </c>
      <c r="F667" s="26">
        <v>47526</v>
      </c>
      <c r="G667" s="26"/>
      <c r="H667" s="23" t="s">
        <v>30438</v>
      </c>
      <c r="I667" s="11" t="s">
        <v>115</v>
      </c>
      <c r="J667" s="38" t="s">
        <v>30934</v>
      </c>
    </row>
    <row r="668" spans="1:10" ht="24.95" customHeight="1" x14ac:dyDescent="0.2">
      <c r="A668" s="24"/>
      <c r="B668" s="24"/>
      <c r="C668" s="11" t="s">
        <v>30626</v>
      </c>
      <c r="D668" s="11" t="s">
        <v>30627</v>
      </c>
      <c r="E668" s="11" t="s">
        <v>30625</v>
      </c>
      <c r="F668" s="26">
        <v>47509</v>
      </c>
      <c r="G668" s="26"/>
      <c r="H668" s="23" t="s">
        <v>30633</v>
      </c>
      <c r="I668" s="11" t="s">
        <v>111</v>
      </c>
      <c r="J668" s="38" t="s">
        <v>30935</v>
      </c>
    </row>
    <row r="669" spans="1:10" ht="24.95" customHeight="1" x14ac:dyDescent="0.2">
      <c r="A669" s="24"/>
      <c r="B669" s="24"/>
      <c r="C669" s="11" t="s">
        <v>28540</v>
      </c>
      <c r="D669" s="11" t="s">
        <v>28541</v>
      </c>
      <c r="E669" s="11" t="s">
        <v>28539</v>
      </c>
      <c r="F669" s="26">
        <v>47436</v>
      </c>
      <c r="G669" s="26"/>
      <c r="H669" s="23" t="s">
        <v>30332</v>
      </c>
      <c r="I669" s="11" t="s">
        <v>111</v>
      </c>
      <c r="J669" s="38" t="s">
        <v>30930</v>
      </c>
    </row>
    <row r="670" spans="1:10" ht="24.95" customHeight="1" x14ac:dyDescent="0.2">
      <c r="A670" s="24"/>
      <c r="B670" s="24"/>
      <c r="C670" s="11" t="s">
        <v>30255</v>
      </c>
      <c r="D670" s="11" t="s">
        <v>30256</v>
      </c>
      <c r="E670" s="11" t="s">
        <v>30254</v>
      </c>
      <c r="F670" s="26">
        <v>47409</v>
      </c>
      <c r="G670" s="26"/>
      <c r="H670" s="23" t="s">
        <v>30261</v>
      </c>
      <c r="I670" s="11" t="s">
        <v>110</v>
      </c>
      <c r="J670" s="38" t="s">
        <v>30936</v>
      </c>
    </row>
    <row r="671" spans="1:10" ht="24.95" customHeight="1" x14ac:dyDescent="0.2">
      <c r="A671" s="24"/>
      <c r="B671" s="24"/>
      <c r="C671" s="11" t="s">
        <v>30671</v>
      </c>
      <c r="D671" s="11" t="s">
        <v>30672</v>
      </c>
      <c r="E671" s="11" t="s">
        <v>30670</v>
      </c>
      <c r="F671" s="26">
        <v>47516</v>
      </c>
      <c r="G671" s="26"/>
      <c r="H671" s="23" t="s">
        <v>30675</v>
      </c>
      <c r="I671" s="11" t="s">
        <v>110</v>
      </c>
      <c r="J671" s="38" t="s">
        <v>30931</v>
      </c>
    </row>
    <row r="672" spans="1:10" ht="24.95" customHeight="1" x14ac:dyDescent="0.2">
      <c r="A672" s="24"/>
      <c r="B672" s="24"/>
      <c r="C672" s="11" t="s">
        <v>27266</v>
      </c>
      <c r="D672" s="11" t="s">
        <v>27267</v>
      </c>
      <c r="E672" s="11" t="s">
        <v>27265</v>
      </c>
      <c r="F672" s="26">
        <v>47028</v>
      </c>
      <c r="G672" s="26"/>
      <c r="H672" s="23">
        <v>0</v>
      </c>
      <c r="I672" s="11" t="s">
        <v>112</v>
      </c>
      <c r="J672" s="38" t="s">
        <v>30937</v>
      </c>
    </row>
    <row r="673" spans="1:10" ht="24.95" customHeight="1" x14ac:dyDescent="0.2">
      <c r="A673" s="24"/>
      <c r="B673" s="24"/>
      <c r="C673" s="11" t="s">
        <v>5734</v>
      </c>
      <c r="D673" s="11" t="s">
        <v>5735</v>
      </c>
      <c r="E673" s="11" t="s">
        <v>5733</v>
      </c>
      <c r="F673" s="26">
        <v>47129</v>
      </c>
      <c r="G673" s="26"/>
      <c r="H673" s="23">
        <v>0</v>
      </c>
      <c r="I673" s="11" t="s">
        <v>163</v>
      </c>
      <c r="J673" s="38" t="s">
        <v>30938</v>
      </c>
    </row>
    <row r="674" spans="1:10" ht="24.95" customHeight="1" x14ac:dyDescent="0.2">
      <c r="A674" s="24"/>
      <c r="B674" s="24"/>
      <c r="C674" s="11" t="s">
        <v>25772</v>
      </c>
      <c r="D674" s="11" t="s">
        <v>25773</v>
      </c>
      <c r="E674" s="11" t="s">
        <v>27981</v>
      </c>
      <c r="F674" s="26">
        <v>47093</v>
      </c>
      <c r="G674" s="26"/>
      <c r="H674" s="23">
        <v>0</v>
      </c>
      <c r="I674" s="11" t="s">
        <v>113</v>
      </c>
      <c r="J674" s="38" t="s">
        <v>30939</v>
      </c>
    </row>
    <row r="675" spans="1:10" ht="24.95" customHeight="1" x14ac:dyDescent="0.2">
      <c r="A675" s="24"/>
      <c r="B675" s="24"/>
      <c r="C675" s="11" t="s">
        <v>3288</v>
      </c>
      <c r="D675" s="11" t="s">
        <v>3289</v>
      </c>
      <c r="E675" s="11" t="s">
        <v>30806</v>
      </c>
      <c r="F675" s="26">
        <v>47576</v>
      </c>
      <c r="G675" s="26"/>
      <c r="H675" s="23" t="s">
        <v>30812</v>
      </c>
      <c r="I675" s="11" t="s">
        <v>114</v>
      </c>
      <c r="J675" s="38" t="s">
        <v>31376</v>
      </c>
    </row>
    <row r="676" spans="1:10" ht="24.95" customHeight="1" x14ac:dyDescent="0.2">
      <c r="A676" s="24"/>
      <c r="B676" s="24"/>
      <c r="C676" s="11" t="s">
        <v>25585</v>
      </c>
      <c r="D676" s="11" t="s">
        <v>25586</v>
      </c>
      <c r="E676" s="11" t="s">
        <v>25584</v>
      </c>
      <c r="F676" s="26">
        <v>46643</v>
      </c>
      <c r="G676" s="26"/>
      <c r="H676" s="23" t="s">
        <v>25590</v>
      </c>
      <c r="I676" s="11" t="s">
        <v>19826</v>
      </c>
      <c r="J676" s="38" t="s">
        <v>31379</v>
      </c>
    </row>
    <row r="677" spans="1:10" ht="24.95" customHeight="1" x14ac:dyDescent="0.2">
      <c r="A677" s="24"/>
      <c r="B677" s="24"/>
      <c r="C677" s="11" t="s">
        <v>31146</v>
      </c>
      <c r="D677" s="11" t="s">
        <v>31147</v>
      </c>
      <c r="E677" s="11" t="s">
        <v>31145</v>
      </c>
      <c r="F677" s="26">
        <v>47570</v>
      </c>
      <c r="G677" s="26"/>
      <c r="H677" s="23" t="s">
        <v>31150</v>
      </c>
      <c r="I677" s="11" t="s">
        <v>19826</v>
      </c>
      <c r="J677" s="38" t="s">
        <v>31381</v>
      </c>
    </row>
    <row r="678" spans="1:10" ht="24.95" customHeight="1" x14ac:dyDescent="0.2">
      <c r="A678" s="24"/>
      <c r="B678" s="24"/>
      <c r="C678" s="11" t="s">
        <v>31256</v>
      </c>
      <c r="D678" s="11" t="s">
        <v>31257</v>
      </c>
      <c r="E678" s="11" t="s">
        <v>31255</v>
      </c>
      <c r="F678" s="26">
        <v>47636</v>
      </c>
      <c r="G678" s="26"/>
      <c r="H678" s="23" t="s">
        <v>31261</v>
      </c>
      <c r="I678" s="11" t="s">
        <v>163</v>
      </c>
      <c r="J678" s="38" t="s">
        <v>31382</v>
      </c>
    </row>
    <row r="679" spans="1:10" ht="24.95" customHeight="1" x14ac:dyDescent="0.2">
      <c r="A679" s="24"/>
      <c r="B679" s="24"/>
      <c r="C679" s="11" t="s">
        <v>1222</v>
      </c>
      <c r="D679" s="11" t="s">
        <v>1223</v>
      </c>
      <c r="E679" s="11" t="s">
        <v>1221</v>
      </c>
      <c r="F679" s="26">
        <v>47517</v>
      </c>
      <c r="G679" s="26"/>
      <c r="H679" s="23">
        <v>0</v>
      </c>
      <c r="I679" s="11" t="s">
        <v>161</v>
      </c>
      <c r="J679" s="38" t="s">
        <v>31383</v>
      </c>
    </row>
    <row r="680" spans="1:10" ht="24.95" customHeight="1" x14ac:dyDescent="0.2">
      <c r="A680" s="24"/>
      <c r="B680" s="24"/>
      <c r="C680" s="11" t="s">
        <v>31131</v>
      </c>
      <c r="D680" s="11" t="s">
        <v>31132</v>
      </c>
      <c r="E680" s="11" t="s">
        <v>26084</v>
      </c>
      <c r="F680" s="26">
        <v>47567</v>
      </c>
      <c r="G680" s="26"/>
      <c r="H680" s="23" t="s">
        <v>31135</v>
      </c>
      <c r="I680" s="11" t="s">
        <v>161</v>
      </c>
      <c r="J680" s="38" t="s">
        <v>31384</v>
      </c>
    </row>
    <row r="681" spans="1:10" ht="24.95" customHeight="1" x14ac:dyDescent="0.2">
      <c r="A681" s="24"/>
      <c r="B681" s="24"/>
      <c r="C681" s="11" t="s">
        <v>1379</v>
      </c>
      <c r="D681" s="11" t="s">
        <v>1380</v>
      </c>
      <c r="E681" s="11" t="s">
        <v>29897</v>
      </c>
      <c r="F681" s="26">
        <v>47488</v>
      </c>
      <c r="G681" s="26"/>
      <c r="H681" s="23">
        <v>0</v>
      </c>
      <c r="I681" s="11" t="s">
        <v>161</v>
      </c>
      <c r="J681" s="38" t="s">
        <v>31385</v>
      </c>
    </row>
    <row r="682" spans="1:10" ht="24.95" customHeight="1" x14ac:dyDescent="0.2">
      <c r="A682" s="24"/>
      <c r="B682" s="24"/>
      <c r="C682" s="11" t="s">
        <v>28016</v>
      </c>
      <c r="D682" s="11" t="s">
        <v>28017</v>
      </c>
      <c r="E682" s="11" t="s">
        <v>28015</v>
      </c>
      <c r="F682" s="26">
        <v>47103</v>
      </c>
      <c r="G682" s="26"/>
      <c r="H682" s="23">
        <v>0</v>
      </c>
      <c r="I682" s="11" t="s">
        <v>161</v>
      </c>
      <c r="J682" s="38" t="s">
        <v>31386</v>
      </c>
    </row>
    <row r="683" spans="1:10" ht="24.95" customHeight="1" x14ac:dyDescent="0.2">
      <c r="A683" s="24"/>
      <c r="B683" s="24"/>
      <c r="C683" s="11" t="s">
        <v>29562</v>
      </c>
      <c r="D683" s="11" t="s">
        <v>29563</v>
      </c>
      <c r="E683" s="11" t="s">
        <v>29561</v>
      </c>
      <c r="F683" s="26">
        <v>47353</v>
      </c>
      <c r="G683" s="26"/>
      <c r="H683" s="23">
        <v>0</v>
      </c>
      <c r="I683" s="11" t="s">
        <v>161</v>
      </c>
      <c r="J683" s="38" t="s">
        <v>31384</v>
      </c>
    </row>
    <row r="684" spans="1:10" ht="24.95" customHeight="1" x14ac:dyDescent="0.2">
      <c r="A684" s="24"/>
      <c r="B684" s="24"/>
      <c r="C684" s="11" t="s">
        <v>31115</v>
      </c>
      <c r="D684" s="11" t="s">
        <v>31116</v>
      </c>
      <c r="E684" s="11" t="s">
        <v>31114</v>
      </c>
      <c r="F684" s="26">
        <v>47565</v>
      </c>
      <c r="G684" s="26"/>
      <c r="H684" s="23" t="s">
        <v>31119</v>
      </c>
      <c r="I684" s="11" t="s">
        <v>161</v>
      </c>
      <c r="J684" s="38" t="s">
        <v>31387</v>
      </c>
    </row>
    <row r="685" spans="1:10" ht="24.95" customHeight="1" x14ac:dyDescent="0.2">
      <c r="A685" s="24"/>
      <c r="B685" s="24"/>
      <c r="C685" s="11" t="s">
        <v>2441</v>
      </c>
      <c r="D685" s="11" t="s">
        <v>2442</v>
      </c>
      <c r="E685" s="11" t="s">
        <v>2440</v>
      </c>
      <c r="F685" s="26">
        <v>47608</v>
      </c>
      <c r="G685" s="26"/>
      <c r="H685" s="23" t="s">
        <v>31214</v>
      </c>
      <c r="I685" s="11" t="s">
        <v>161</v>
      </c>
      <c r="J685" s="38" t="s">
        <v>31388</v>
      </c>
    </row>
    <row r="686" spans="1:10" ht="24.95" customHeight="1" x14ac:dyDescent="0.2">
      <c r="A686" s="24"/>
      <c r="B686" s="24"/>
      <c r="C686" s="11" t="s">
        <v>9053</v>
      </c>
      <c r="D686" s="11" t="s">
        <v>9054</v>
      </c>
      <c r="E686" s="11" t="s">
        <v>9052</v>
      </c>
      <c r="F686" s="26">
        <v>47643</v>
      </c>
      <c r="G686" s="26"/>
      <c r="H686" s="23" t="s">
        <v>30975</v>
      </c>
      <c r="I686" s="11" t="s">
        <v>109</v>
      </c>
      <c r="J686" s="38" t="s">
        <v>31389</v>
      </c>
    </row>
    <row r="687" spans="1:10" ht="24.95" customHeight="1" x14ac:dyDescent="0.2">
      <c r="A687" s="24"/>
      <c r="B687" s="24"/>
      <c r="C687" s="11" t="s">
        <v>28409</v>
      </c>
      <c r="D687" s="11" t="s">
        <v>28410</v>
      </c>
      <c r="E687" s="11" t="s">
        <v>28408</v>
      </c>
      <c r="F687" s="26">
        <v>47492</v>
      </c>
      <c r="G687" s="26"/>
      <c r="H687" s="23">
        <v>0</v>
      </c>
      <c r="I687" s="11" t="s">
        <v>109</v>
      </c>
      <c r="J687" s="38" t="s">
        <v>31390</v>
      </c>
    </row>
    <row r="688" spans="1:10" ht="24.95" customHeight="1" x14ac:dyDescent="0.2">
      <c r="A688" s="24"/>
      <c r="B688" s="24"/>
      <c r="C688" s="11" t="s">
        <v>31229</v>
      </c>
      <c r="D688" s="11" t="s">
        <v>31230</v>
      </c>
      <c r="E688" s="11" t="s">
        <v>31228</v>
      </c>
      <c r="F688" s="26">
        <v>47628</v>
      </c>
      <c r="G688" s="26"/>
      <c r="H688" s="23" t="s">
        <v>31079</v>
      </c>
      <c r="I688" s="11" t="s">
        <v>109</v>
      </c>
      <c r="J688" s="38" t="s">
        <v>31391</v>
      </c>
    </row>
    <row r="689" spans="1:10" ht="24.95" customHeight="1" x14ac:dyDescent="0.2">
      <c r="A689" s="24"/>
      <c r="B689" s="24"/>
      <c r="C689" s="11" t="s">
        <v>29756</v>
      </c>
      <c r="D689" s="11" t="s">
        <v>29757</v>
      </c>
      <c r="E689" s="11" t="s">
        <v>29755</v>
      </c>
      <c r="F689" s="26">
        <v>47404</v>
      </c>
      <c r="G689" s="26"/>
      <c r="H689" s="23">
        <v>0</v>
      </c>
      <c r="I689" s="11" t="s">
        <v>109</v>
      </c>
      <c r="J689" s="38" t="s">
        <v>31392</v>
      </c>
    </row>
    <row r="690" spans="1:10" ht="24.95" customHeight="1" x14ac:dyDescent="0.2">
      <c r="A690" s="24"/>
      <c r="B690" s="24"/>
      <c r="C690" s="11" t="s">
        <v>31063</v>
      </c>
      <c r="D690" s="11" t="s">
        <v>31064</v>
      </c>
      <c r="E690" s="11" t="s">
        <v>31062</v>
      </c>
      <c r="F690" s="26">
        <v>47556</v>
      </c>
      <c r="G690" s="26"/>
      <c r="H690" s="23" t="s">
        <v>31069</v>
      </c>
      <c r="I690" s="11" t="s">
        <v>109</v>
      </c>
      <c r="J690" s="38" t="s">
        <v>31393</v>
      </c>
    </row>
    <row r="691" spans="1:10" ht="24.95" customHeight="1" x14ac:dyDescent="0.2">
      <c r="A691" s="24"/>
      <c r="B691" s="24"/>
      <c r="C691" s="11" t="s">
        <v>30968</v>
      </c>
      <c r="D691" s="11" t="s">
        <v>30969</v>
      </c>
      <c r="E691" s="11" t="s">
        <v>30967</v>
      </c>
      <c r="F691" s="26">
        <v>47228</v>
      </c>
      <c r="G691" s="26"/>
      <c r="H691" s="23" t="s">
        <v>30975</v>
      </c>
      <c r="I691" s="11" t="s">
        <v>111</v>
      </c>
      <c r="J691" s="38" t="s">
        <v>31395</v>
      </c>
    </row>
    <row r="692" spans="1:10" ht="24.95" customHeight="1" x14ac:dyDescent="0.2">
      <c r="A692" s="24"/>
      <c r="B692" s="24"/>
      <c r="C692" s="11" t="s">
        <v>31089</v>
      </c>
      <c r="D692" s="11" t="s">
        <v>31090</v>
      </c>
      <c r="E692" s="11" t="s">
        <v>31088</v>
      </c>
      <c r="F692" s="26">
        <v>47560</v>
      </c>
      <c r="G692" s="26"/>
      <c r="H692" s="23" t="s">
        <v>31095</v>
      </c>
      <c r="I692" s="11" t="s">
        <v>111</v>
      </c>
      <c r="J692" s="38" t="s">
        <v>31396</v>
      </c>
    </row>
    <row r="693" spans="1:10" ht="24.95" customHeight="1" x14ac:dyDescent="0.2">
      <c r="A693" s="24"/>
      <c r="B693" s="24"/>
      <c r="C693" s="11" t="s">
        <v>27118</v>
      </c>
      <c r="D693" s="11" t="s">
        <v>27119</v>
      </c>
      <c r="E693" s="11" t="s">
        <v>27117</v>
      </c>
      <c r="F693" s="26">
        <v>47574</v>
      </c>
      <c r="G693" s="26"/>
      <c r="H693" s="23" t="s">
        <v>31174</v>
      </c>
      <c r="I693" s="11" t="s">
        <v>110</v>
      </c>
      <c r="J693" s="38" t="s">
        <v>31397</v>
      </c>
    </row>
    <row r="694" spans="1:10" ht="24.95" customHeight="1" x14ac:dyDescent="0.2">
      <c r="A694" s="24"/>
      <c r="B694" s="24"/>
      <c r="C694" s="11" t="s">
        <v>30839</v>
      </c>
      <c r="D694" s="11" t="s">
        <v>30840</v>
      </c>
      <c r="E694" s="11" t="s">
        <v>30838</v>
      </c>
      <c r="F694" s="26">
        <v>47591</v>
      </c>
      <c r="G694" s="26"/>
      <c r="H694" s="23" t="s">
        <v>30845</v>
      </c>
      <c r="I694" s="11" t="s">
        <v>110</v>
      </c>
      <c r="J694" s="38" t="s">
        <v>31398</v>
      </c>
    </row>
    <row r="695" spans="1:10" ht="24.95" customHeight="1" x14ac:dyDescent="0.2">
      <c r="A695" s="24"/>
      <c r="B695" s="24"/>
      <c r="C695" s="11" t="s">
        <v>30830</v>
      </c>
      <c r="D695" s="11" t="s">
        <v>30831</v>
      </c>
      <c r="E695" s="11" t="s">
        <v>30829</v>
      </c>
      <c r="F695" s="26">
        <v>47590</v>
      </c>
      <c r="G695" s="26"/>
      <c r="H695" s="23" t="s">
        <v>30411</v>
      </c>
      <c r="I695" s="11" t="s">
        <v>110</v>
      </c>
      <c r="J695" s="38" t="s">
        <v>31381</v>
      </c>
    </row>
    <row r="696" spans="1:10" ht="24.95" customHeight="1" x14ac:dyDescent="0.2">
      <c r="A696" s="24"/>
      <c r="B696" s="24"/>
      <c r="C696" s="11" t="s">
        <v>31160</v>
      </c>
      <c r="D696" s="11" t="s">
        <v>31161</v>
      </c>
      <c r="E696" s="11" t="s">
        <v>31159</v>
      </c>
      <c r="F696" s="26">
        <v>47572</v>
      </c>
      <c r="G696" s="26"/>
      <c r="H696" s="23" t="s">
        <v>31168</v>
      </c>
      <c r="I696" s="11" t="s">
        <v>110</v>
      </c>
      <c r="J696" s="38" t="s">
        <v>31399</v>
      </c>
    </row>
    <row r="697" spans="1:10" ht="24.95" customHeight="1" x14ac:dyDescent="0.2">
      <c r="A697" s="24"/>
      <c r="B697" s="24"/>
      <c r="C697" s="11" t="s">
        <v>31201</v>
      </c>
      <c r="D697" s="11" t="s">
        <v>31202</v>
      </c>
      <c r="E697" s="11" t="s">
        <v>31200</v>
      </c>
      <c r="F697" s="26">
        <v>47601</v>
      </c>
      <c r="G697" s="26"/>
      <c r="H697" s="23" t="s">
        <v>31207</v>
      </c>
      <c r="I697" s="11" t="s">
        <v>19826</v>
      </c>
      <c r="J697" s="38" t="s">
        <v>31377</v>
      </c>
    </row>
    <row r="698" spans="1:10" ht="24.95" customHeight="1" x14ac:dyDescent="0.2">
      <c r="A698" s="24"/>
      <c r="B698" s="24"/>
      <c r="C698" s="11" t="s">
        <v>31152</v>
      </c>
      <c r="D698" s="11" t="s">
        <v>31153</v>
      </c>
      <c r="E698" s="11" t="s">
        <v>31151</v>
      </c>
      <c r="F698" s="26">
        <v>47571</v>
      </c>
      <c r="G698" s="26"/>
      <c r="H698" s="23" t="s">
        <v>30945</v>
      </c>
      <c r="I698" s="11" t="s">
        <v>19826</v>
      </c>
      <c r="J698" s="38" t="s">
        <v>31378</v>
      </c>
    </row>
    <row r="699" spans="1:10" ht="24.95" customHeight="1" x14ac:dyDescent="0.2">
      <c r="A699" s="24"/>
      <c r="B699" s="24"/>
      <c r="C699" s="11" t="s">
        <v>30740</v>
      </c>
      <c r="D699" s="11" t="s">
        <v>30741</v>
      </c>
      <c r="E699" s="11" t="s">
        <v>30739</v>
      </c>
      <c r="F699" s="26">
        <v>47531</v>
      </c>
      <c r="G699" s="26"/>
      <c r="H699" s="23">
        <v>0</v>
      </c>
      <c r="I699" s="11" t="s">
        <v>19826</v>
      </c>
      <c r="J699" s="38" t="s">
        <v>31380</v>
      </c>
    </row>
    <row r="700" spans="1:10" ht="24.95" customHeight="1" x14ac:dyDescent="0.2">
      <c r="A700" s="24"/>
      <c r="B700" s="24"/>
      <c r="C700" s="11" t="s">
        <v>31192</v>
      </c>
      <c r="D700" s="11" t="s">
        <v>31193</v>
      </c>
      <c r="E700" s="11" t="s">
        <v>31191</v>
      </c>
      <c r="F700" s="26">
        <v>47600</v>
      </c>
      <c r="G700" s="26"/>
      <c r="H700" s="23" t="s">
        <v>31198</v>
      </c>
      <c r="I700" s="11" t="s">
        <v>109</v>
      </c>
      <c r="J700" s="38" t="s">
        <v>31384</v>
      </c>
    </row>
    <row r="701" spans="1:10" ht="24.95" customHeight="1" x14ac:dyDescent="0.2">
      <c r="A701" s="24"/>
      <c r="B701" s="24"/>
      <c r="C701" s="11" t="s">
        <v>31274</v>
      </c>
      <c r="D701" s="11" t="s">
        <v>31275</v>
      </c>
      <c r="E701" s="11" t="s">
        <v>31273</v>
      </c>
      <c r="F701" s="26">
        <v>47640</v>
      </c>
      <c r="G701" s="26"/>
      <c r="H701" s="23" t="s">
        <v>31126</v>
      </c>
      <c r="I701" s="11" t="s">
        <v>111</v>
      </c>
      <c r="J701" s="38" t="s">
        <v>31394</v>
      </c>
    </row>
    <row r="702" spans="1:10" ht="24.95" customHeight="1" x14ac:dyDescent="0.2">
      <c r="A702" s="24"/>
      <c r="B702" s="24"/>
      <c r="C702" s="11" t="s">
        <v>28132</v>
      </c>
      <c r="D702" s="11" t="s">
        <v>28133</v>
      </c>
      <c r="E702" s="11" t="s">
        <v>28131</v>
      </c>
      <c r="F702" s="26">
        <v>47142</v>
      </c>
      <c r="G702" s="26"/>
      <c r="H702" s="23">
        <v>0</v>
      </c>
      <c r="I702" s="11" t="s">
        <v>112</v>
      </c>
      <c r="J702" s="38" t="s">
        <v>31400</v>
      </c>
    </row>
    <row r="703" spans="1:10" ht="24.95" customHeight="1" x14ac:dyDescent="0.2">
      <c r="A703" s="24"/>
      <c r="B703" s="24"/>
      <c r="C703" s="11" t="s">
        <v>28137</v>
      </c>
      <c r="D703" s="11" t="s">
        <v>28138</v>
      </c>
      <c r="E703" s="11">
        <v>0</v>
      </c>
      <c r="F703" s="26">
        <v>47214</v>
      </c>
      <c r="G703" s="26"/>
      <c r="H703" s="23" t="s">
        <v>28579</v>
      </c>
      <c r="I703" s="11" t="s">
        <v>112</v>
      </c>
      <c r="J703" s="38" t="s">
        <v>31381</v>
      </c>
    </row>
    <row r="704" spans="1:10" ht="24.95" customHeight="1" x14ac:dyDescent="0.2">
      <c r="A704" s="24"/>
      <c r="B704" s="24"/>
      <c r="C704" s="11" t="s">
        <v>27266</v>
      </c>
      <c r="D704" s="11" t="s">
        <v>27267</v>
      </c>
      <c r="E704" s="11" t="s">
        <v>27265</v>
      </c>
      <c r="F704" s="26">
        <v>47034</v>
      </c>
      <c r="G704" s="26"/>
      <c r="H704" s="23">
        <v>0</v>
      </c>
      <c r="I704" s="11" t="s">
        <v>112</v>
      </c>
      <c r="J704" s="38" t="s">
        <v>31392</v>
      </c>
    </row>
    <row r="705" spans="1:10" ht="24.95" customHeight="1" x14ac:dyDescent="0.2">
      <c r="A705" s="24"/>
      <c r="B705" s="24"/>
      <c r="C705" s="11" t="s">
        <v>21029</v>
      </c>
      <c r="D705" s="11" t="s">
        <v>21030</v>
      </c>
      <c r="E705" s="11" t="s">
        <v>21028</v>
      </c>
      <c r="F705" s="26">
        <v>47505</v>
      </c>
      <c r="G705" s="26"/>
      <c r="H705" s="23" t="s">
        <v>30410</v>
      </c>
      <c r="I705" s="11" t="s">
        <v>112</v>
      </c>
      <c r="J705" s="38" t="s">
        <v>31401</v>
      </c>
    </row>
    <row r="706" spans="1:10" ht="24.95" customHeight="1" x14ac:dyDescent="0.2">
      <c r="A706" s="24"/>
      <c r="B706" s="24"/>
      <c r="C706" s="11" t="s">
        <v>22256</v>
      </c>
      <c r="D706" s="11" t="s">
        <v>22257</v>
      </c>
      <c r="E706" s="11" t="s">
        <v>22255</v>
      </c>
      <c r="F706" s="26">
        <v>46178</v>
      </c>
      <c r="G706" s="26"/>
      <c r="H706" s="23">
        <v>0</v>
      </c>
      <c r="I706" s="11" t="s">
        <v>113</v>
      </c>
      <c r="J706" s="38" t="s">
        <v>31402</v>
      </c>
    </row>
    <row r="707" spans="1:10" ht="24.95" customHeight="1" x14ac:dyDescent="0.2">
      <c r="A707" s="24"/>
      <c r="B707" s="24"/>
      <c r="C707" s="11" t="s">
        <v>16045</v>
      </c>
      <c r="D707" s="11" t="s">
        <v>16046</v>
      </c>
      <c r="E707" s="11" t="s">
        <v>11800</v>
      </c>
      <c r="F707" s="26">
        <v>47163</v>
      </c>
      <c r="G707" s="26"/>
      <c r="H707" s="23">
        <v>0</v>
      </c>
      <c r="I707" s="11" t="s">
        <v>113</v>
      </c>
      <c r="J707" s="38" t="s">
        <v>31403</v>
      </c>
    </row>
    <row r="708" spans="1:10" ht="24.95" customHeight="1" x14ac:dyDescent="0.2">
      <c r="A708" s="24"/>
      <c r="B708" s="24"/>
      <c r="C708" s="11" t="s">
        <v>24118</v>
      </c>
      <c r="D708" s="11" t="s">
        <v>24119</v>
      </c>
      <c r="E708" s="11" t="s">
        <v>24117</v>
      </c>
      <c r="F708" s="26">
        <v>46473</v>
      </c>
      <c r="G708" s="26"/>
      <c r="H708" s="23">
        <v>0</v>
      </c>
      <c r="I708" s="11" t="s">
        <v>113</v>
      </c>
      <c r="J708" s="38" t="s">
        <v>31404</v>
      </c>
    </row>
    <row r="709" spans="1:10" ht="24.95" customHeight="1" x14ac:dyDescent="0.2">
      <c r="A709" s="24"/>
      <c r="B709" s="24"/>
      <c r="C709" s="11" t="s">
        <v>28127</v>
      </c>
      <c r="D709" s="11" t="s">
        <v>28128</v>
      </c>
      <c r="E709" s="11" t="s">
        <v>28126</v>
      </c>
      <c r="F709" s="26">
        <v>47138</v>
      </c>
      <c r="G709" s="26"/>
      <c r="H709" s="23">
        <v>0</v>
      </c>
      <c r="I709" s="11" t="s">
        <v>113</v>
      </c>
      <c r="J709" s="38" t="s">
        <v>31405</v>
      </c>
    </row>
    <row r="710" spans="1:10" ht="24.95" customHeight="1" x14ac:dyDescent="0.2">
      <c r="A710" s="24"/>
      <c r="B710" s="24"/>
      <c r="C710" s="11" t="s">
        <v>7051</v>
      </c>
      <c r="D710" s="11" t="s">
        <v>7052</v>
      </c>
      <c r="E710" s="11" t="s">
        <v>7050</v>
      </c>
      <c r="F710" s="26">
        <v>46759</v>
      </c>
      <c r="G710" s="26"/>
      <c r="H710" s="23">
        <v>0</v>
      </c>
      <c r="I710" s="11" t="s">
        <v>113</v>
      </c>
      <c r="J710" s="38" t="s">
        <v>31406</v>
      </c>
    </row>
    <row r="711" spans="1:10" ht="24.95" customHeight="1" x14ac:dyDescent="0.2">
      <c r="A711" s="24"/>
      <c r="B711" s="24"/>
      <c r="C711" s="11" t="s">
        <v>6538</v>
      </c>
      <c r="D711" s="11" t="s">
        <v>6539</v>
      </c>
      <c r="E711" s="11" t="s">
        <v>31626</v>
      </c>
      <c r="F711" s="26">
        <v>47686</v>
      </c>
      <c r="G711" s="26"/>
      <c r="H711" s="23" t="s">
        <v>31584</v>
      </c>
      <c r="I711" s="11" t="s">
        <v>114</v>
      </c>
      <c r="J711" s="38" t="s">
        <v>31890</v>
      </c>
    </row>
    <row r="712" spans="1:10" ht="24.95" customHeight="1" x14ac:dyDescent="0.2">
      <c r="A712" s="24"/>
      <c r="B712" s="24"/>
      <c r="C712" s="11" t="s">
        <v>30640</v>
      </c>
      <c r="D712" s="11" t="s">
        <v>30641</v>
      </c>
      <c r="E712" s="11" t="s">
        <v>30639</v>
      </c>
      <c r="F712" s="26">
        <v>47511</v>
      </c>
      <c r="G712" s="26"/>
      <c r="H712" s="23" t="s">
        <v>30647</v>
      </c>
      <c r="I712" s="11" t="s">
        <v>114</v>
      </c>
      <c r="J712" s="38" t="s">
        <v>31891</v>
      </c>
    </row>
    <row r="713" spans="1:10" ht="24.95" customHeight="1" x14ac:dyDescent="0.2">
      <c r="A713" s="24"/>
      <c r="B713" s="24"/>
      <c r="C713" s="11" t="s">
        <v>31292</v>
      </c>
      <c r="D713" s="11" t="s">
        <v>31293</v>
      </c>
      <c r="E713" s="11" t="s">
        <v>31291</v>
      </c>
      <c r="F713" s="26">
        <v>47645</v>
      </c>
      <c r="G713" s="26"/>
      <c r="H713" s="23" t="s">
        <v>31213</v>
      </c>
      <c r="I713" s="11" t="s">
        <v>19826</v>
      </c>
      <c r="J713" s="38" t="s">
        <v>31892</v>
      </c>
    </row>
    <row r="714" spans="1:10" ht="24.95" customHeight="1" x14ac:dyDescent="0.2">
      <c r="A714" s="24"/>
      <c r="B714" s="24"/>
      <c r="C714" s="11" t="s">
        <v>31662</v>
      </c>
      <c r="D714" s="11" t="s">
        <v>31663</v>
      </c>
      <c r="E714" s="11" t="s">
        <v>31661</v>
      </c>
      <c r="F714" s="26">
        <v>47705</v>
      </c>
      <c r="G714" s="26"/>
      <c r="H714" s="23" t="s">
        <v>31666</v>
      </c>
      <c r="I714" s="11" t="s">
        <v>19826</v>
      </c>
      <c r="J714" s="38" t="s">
        <v>31893</v>
      </c>
    </row>
    <row r="715" spans="1:10" ht="24.95" customHeight="1" x14ac:dyDescent="0.2">
      <c r="A715" s="24"/>
      <c r="B715" s="24"/>
      <c r="C715" s="11" t="s">
        <v>31578</v>
      </c>
      <c r="D715" s="11" t="s">
        <v>31579</v>
      </c>
      <c r="E715" s="11" t="s">
        <v>31577</v>
      </c>
      <c r="F715" s="26">
        <v>47676</v>
      </c>
      <c r="G715" s="26"/>
      <c r="H715" s="23" t="s">
        <v>31584</v>
      </c>
      <c r="I715" s="11" t="s">
        <v>19826</v>
      </c>
      <c r="J715" s="38" t="s">
        <v>31894</v>
      </c>
    </row>
    <row r="716" spans="1:10" ht="24.95" customHeight="1" x14ac:dyDescent="0.2">
      <c r="A716" s="24"/>
      <c r="B716" s="24"/>
      <c r="C716" s="11" t="s">
        <v>31811</v>
      </c>
      <c r="D716" s="11" t="s">
        <v>31812</v>
      </c>
      <c r="E716" s="11" t="s">
        <v>31810</v>
      </c>
      <c r="F716" s="26">
        <v>47749</v>
      </c>
      <c r="G716" s="26"/>
      <c r="H716" s="23" t="s">
        <v>31813</v>
      </c>
      <c r="I716" s="11" t="s">
        <v>163</v>
      </c>
      <c r="J716" s="38" t="s">
        <v>31895</v>
      </c>
    </row>
    <row r="717" spans="1:10" ht="24.95" customHeight="1" x14ac:dyDescent="0.2">
      <c r="A717" s="24"/>
      <c r="B717" s="24"/>
      <c r="C717" s="11" t="e">
        <v>#N/A</v>
      </c>
      <c r="D717" s="11" t="e">
        <v>#N/A</v>
      </c>
      <c r="E717" s="11" t="e">
        <v>#N/A</v>
      </c>
      <c r="F717" s="26">
        <v>67675</v>
      </c>
      <c r="G717" s="26"/>
      <c r="H717" s="23" t="e">
        <v>#N/A</v>
      </c>
      <c r="I717" s="11" t="e">
        <v>#N/A</v>
      </c>
      <c r="J717" s="38" t="s">
        <v>31896</v>
      </c>
    </row>
    <row r="718" spans="1:10" ht="24.95" customHeight="1" x14ac:dyDescent="0.2">
      <c r="A718" s="24"/>
      <c r="B718" s="24"/>
      <c r="C718" s="11" t="s">
        <v>21758</v>
      </c>
      <c r="D718" s="11" t="s">
        <v>21759</v>
      </c>
      <c r="E718" s="11" t="s">
        <v>21757</v>
      </c>
      <c r="F718" s="26">
        <v>47747</v>
      </c>
      <c r="G718" s="26"/>
      <c r="H718" s="23" t="s">
        <v>31687</v>
      </c>
      <c r="I718" s="11" t="s">
        <v>163</v>
      </c>
      <c r="J718" s="38" t="s">
        <v>31897</v>
      </c>
    </row>
    <row r="719" spans="1:10" ht="24.95" customHeight="1" x14ac:dyDescent="0.2">
      <c r="A719" s="24"/>
      <c r="B719" s="24"/>
      <c r="C719" s="11" t="s">
        <v>29881</v>
      </c>
      <c r="D719" s="11" t="s">
        <v>29882</v>
      </c>
      <c r="E719" s="11" t="s">
        <v>29880</v>
      </c>
      <c r="F719" s="26">
        <v>45663</v>
      </c>
      <c r="G719" s="26"/>
      <c r="H719" s="23" t="s">
        <v>31417</v>
      </c>
      <c r="I719" s="11" t="s">
        <v>161</v>
      </c>
      <c r="J719" s="38" t="s">
        <v>31897</v>
      </c>
    </row>
    <row r="720" spans="1:10" ht="24.95" customHeight="1" x14ac:dyDescent="0.2">
      <c r="A720" s="24"/>
      <c r="B720" s="24"/>
      <c r="C720" s="11" t="s">
        <v>31297</v>
      </c>
      <c r="D720" s="11" t="s">
        <v>31298</v>
      </c>
      <c r="E720" s="11" t="s">
        <v>31296</v>
      </c>
      <c r="F720" s="26">
        <v>47647</v>
      </c>
      <c r="G720" s="26"/>
      <c r="H720" s="23" t="s">
        <v>31301</v>
      </c>
      <c r="I720" s="11" t="s">
        <v>161</v>
      </c>
      <c r="J720" s="38" t="s">
        <v>31899</v>
      </c>
    </row>
    <row r="721" spans="1:10" ht="24.95" customHeight="1" x14ac:dyDescent="0.2">
      <c r="A721" s="24"/>
      <c r="B721" s="24"/>
      <c r="C721" s="11" t="s">
        <v>31559</v>
      </c>
      <c r="D721" s="11" t="s">
        <v>31560</v>
      </c>
      <c r="E721" s="11" t="s">
        <v>31558</v>
      </c>
      <c r="F721" s="26">
        <v>47673</v>
      </c>
      <c r="G721" s="26"/>
      <c r="H721" s="23" t="s">
        <v>31564</v>
      </c>
      <c r="I721" s="11" t="s">
        <v>161</v>
      </c>
      <c r="J721" s="38" t="s">
        <v>31900</v>
      </c>
    </row>
    <row r="722" spans="1:10" ht="24.95" customHeight="1" x14ac:dyDescent="0.2">
      <c r="A722" s="24"/>
      <c r="B722" s="24"/>
      <c r="C722" s="11" t="s">
        <v>6100</v>
      </c>
      <c r="D722" s="11" t="s">
        <v>6101</v>
      </c>
      <c r="E722" s="11" t="s">
        <v>6099</v>
      </c>
      <c r="F722" s="26">
        <v>47552</v>
      </c>
      <c r="G722" s="26"/>
      <c r="H722" s="23" t="s">
        <v>30787</v>
      </c>
      <c r="I722" s="11" t="s">
        <v>161</v>
      </c>
      <c r="J722" s="38" t="s">
        <v>31901</v>
      </c>
    </row>
    <row r="723" spans="1:10" ht="24.95" customHeight="1" x14ac:dyDescent="0.2">
      <c r="A723" s="24"/>
      <c r="B723" s="24"/>
      <c r="C723" s="11" t="s">
        <v>17954</v>
      </c>
      <c r="D723" s="11" t="s">
        <v>17955</v>
      </c>
      <c r="E723" s="11" t="s">
        <v>17953</v>
      </c>
      <c r="F723" s="26">
        <v>45452</v>
      </c>
      <c r="G723" s="26"/>
      <c r="H723" s="23" t="s">
        <v>17959</v>
      </c>
      <c r="I723" s="11" t="s">
        <v>161</v>
      </c>
      <c r="J723" s="38" t="s">
        <v>31902</v>
      </c>
    </row>
    <row r="724" spans="1:10" ht="24.95" customHeight="1" x14ac:dyDescent="0.2">
      <c r="A724" s="24"/>
      <c r="B724" s="24"/>
      <c r="C724" s="11" t="s">
        <v>29912</v>
      </c>
      <c r="D724" s="11" t="s">
        <v>29913</v>
      </c>
      <c r="E724" s="11" t="s">
        <v>29911</v>
      </c>
      <c r="F724" s="26">
        <v>47491</v>
      </c>
      <c r="G724" s="26"/>
      <c r="H724" s="23">
        <v>0</v>
      </c>
      <c r="I724" s="11" t="s">
        <v>109</v>
      </c>
      <c r="J724" s="38" t="s">
        <v>31903</v>
      </c>
    </row>
    <row r="725" spans="1:10" ht="24.95" customHeight="1" x14ac:dyDescent="0.2">
      <c r="A725" s="24"/>
      <c r="B725" s="24"/>
      <c r="C725" s="11" t="s">
        <v>9358</v>
      </c>
      <c r="D725" s="11" t="s">
        <v>9359</v>
      </c>
      <c r="E725" s="11" t="s">
        <v>9357</v>
      </c>
      <c r="F725" s="26">
        <v>47664</v>
      </c>
      <c r="G725" s="26"/>
      <c r="H725" s="23" t="s">
        <v>31519</v>
      </c>
      <c r="I725" s="11" t="s">
        <v>109</v>
      </c>
      <c r="J725" s="38" t="s">
        <v>31904</v>
      </c>
    </row>
    <row r="726" spans="1:10" ht="24.95" customHeight="1" x14ac:dyDescent="0.2">
      <c r="A726" s="24"/>
      <c r="B726" s="24"/>
      <c r="C726" s="11" t="s">
        <v>913</v>
      </c>
      <c r="D726" s="11" t="s">
        <v>914</v>
      </c>
      <c r="E726" s="11" t="s">
        <v>912</v>
      </c>
      <c r="F726" s="26">
        <v>47718</v>
      </c>
      <c r="G726" s="26"/>
      <c r="H726" s="23" t="s">
        <v>31721</v>
      </c>
      <c r="I726" s="11" t="s">
        <v>109</v>
      </c>
      <c r="J726" s="38" t="s">
        <v>31905</v>
      </c>
    </row>
    <row r="727" spans="1:10" ht="24.95" customHeight="1" x14ac:dyDescent="0.2">
      <c r="A727" s="24"/>
      <c r="B727" s="24"/>
      <c r="C727" s="11" t="s">
        <v>31452</v>
      </c>
      <c r="D727" s="11" t="s">
        <v>31453</v>
      </c>
      <c r="E727" s="11" t="s">
        <v>31451</v>
      </c>
      <c r="F727" s="26">
        <v>47548</v>
      </c>
      <c r="G727" s="26"/>
      <c r="H727" s="23" t="s">
        <v>31458</v>
      </c>
      <c r="I727" s="11" t="s">
        <v>109</v>
      </c>
      <c r="J727" s="38" t="s">
        <v>31906</v>
      </c>
    </row>
    <row r="728" spans="1:10" ht="24.95" customHeight="1" x14ac:dyDescent="0.2">
      <c r="A728" s="24"/>
      <c r="B728" s="24"/>
      <c r="C728" s="11" t="s">
        <v>1681</v>
      </c>
      <c r="D728" s="11" t="s">
        <v>1682</v>
      </c>
      <c r="E728" s="11" t="s">
        <v>31496</v>
      </c>
      <c r="F728" s="26">
        <v>47650</v>
      </c>
      <c r="G728" s="26"/>
      <c r="H728" s="23" t="s">
        <v>31502</v>
      </c>
      <c r="I728" s="11" t="s">
        <v>115</v>
      </c>
      <c r="J728" s="38" t="s">
        <v>31907</v>
      </c>
    </row>
    <row r="729" spans="1:10" ht="24.95" customHeight="1" x14ac:dyDescent="0.2">
      <c r="A729" s="24"/>
      <c r="B729" s="24"/>
      <c r="C729" s="11" t="s">
        <v>427</v>
      </c>
      <c r="D729" s="11" t="s">
        <v>428</v>
      </c>
      <c r="E729" s="11" t="s">
        <v>426</v>
      </c>
      <c r="F729" s="26">
        <v>47644</v>
      </c>
      <c r="G729" s="26"/>
      <c r="H729" s="23" t="s">
        <v>31289</v>
      </c>
      <c r="I729" s="11" t="s">
        <v>115</v>
      </c>
      <c r="J729" s="38" t="s">
        <v>31908</v>
      </c>
    </row>
    <row r="730" spans="1:10" ht="24.95" customHeight="1" x14ac:dyDescent="0.2">
      <c r="A730" s="24"/>
      <c r="B730" s="24"/>
      <c r="C730" s="11" t="s">
        <v>9983</v>
      </c>
      <c r="D730" s="11" t="s">
        <v>9984</v>
      </c>
      <c r="E730" s="11" t="s">
        <v>9982</v>
      </c>
      <c r="F730" s="26">
        <v>47682</v>
      </c>
      <c r="G730" s="26"/>
      <c r="H730" s="23" t="s">
        <v>31603</v>
      </c>
      <c r="I730" s="11" t="s">
        <v>111</v>
      </c>
      <c r="J730" s="38" t="s">
        <v>31897</v>
      </c>
    </row>
    <row r="731" spans="1:10" ht="24.95" customHeight="1" x14ac:dyDescent="0.2">
      <c r="A731" s="24"/>
      <c r="B731" s="24"/>
      <c r="C731" s="11" t="s">
        <v>4118</v>
      </c>
      <c r="D731" s="11" t="s">
        <v>4119</v>
      </c>
      <c r="E731" s="11" t="s">
        <v>4117</v>
      </c>
      <c r="F731" s="26">
        <v>47699</v>
      </c>
      <c r="G731" s="26"/>
      <c r="H731" s="23" t="s">
        <v>31657</v>
      </c>
      <c r="I731" s="11" t="s">
        <v>111</v>
      </c>
      <c r="J731" s="38" t="s">
        <v>31897</v>
      </c>
    </row>
    <row r="732" spans="1:10" ht="24.95" customHeight="1" x14ac:dyDescent="0.2">
      <c r="A732" s="24"/>
      <c r="B732" s="24"/>
      <c r="C732" s="11" t="s">
        <v>31553</v>
      </c>
      <c r="D732" s="11" t="s">
        <v>31554</v>
      </c>
      <c r="E732" s="11" t="s">
        <v>31552</v>
      </c>
      <c r="F732" s="26">
        <v>47671</v>
      </c>
      <c r="G732" s="26"/>
      <c r="H732" s="23" t="s">
        <v>31556</v>
      </c>
      <c r="I732" s="11" t="s">
        <v>110</v>
      </c>
      <c r="J732" s="38" t="s">
        <v>31909</v>
      </c>
    </row>
    <row r="733" spans="1:10" ht="24.95" customHeight="1" x14ac:dyDescent="0.2">
      <c r="A733" s="24"/>
      <c r="B733" s="24"/>
      <c r="C733" s="11" t="s">
        <v>31740</v>
      </c>
      <c r="D733" s="11" t="s">
        <v>31741</v>
      </c>
      <c r="E733" s="11" t="s">
        <v>31739</v>
      </c>
      <c r="F733" s="26">
        <v>47721</v>
      </c>
      <c r="G733" s="26"/>
      <c r="H733" s="23" t="s">
        <v>31511</v>
      </c>
      <c r="I733" s="11" t="s">
        <v>110</v>
      </c>
      <c r="J733" s="38" t="s">
        <v>31910</v>
      </c>
    </row>
    <row r="734" spans="1:10" ht="24.95" customHeight="1" x14ac:dyDescent="0.2">
      <c r="A734" s="24"/>
      <c r="B734" s="24"/>
      <c r="C734" s="11" t="s">
        <v>30462</v>
      </c>
      <c r="D734" s="11" t="s">
        <v>30463</v>
      </c>
      <c r="E734" s="11" t="s">
        <v>30461</v>
      </c>
      <c r="F734" s="26">
        <v>47428</v>
      </c>
      <c r="G734" s="26"/>
      <c r="H734" s="23">
        <v>0</v>
      </c>
      <c r="I734" s="11" t="s">
        <v>110</v>
      </c>
      <c r="J734" s="38" t="s">
        <v>31894</v>
      </c>
    </row>
    <row r="735" spans="1:10" ht="24.95" customHeight="1" x14ac:dyDescent="0.2">
      <c r="A735" s="24"/>
      <c r="B735" s="24"/>
      <c r="C735" s="11" t="s">
        <v>31650</v>
      </c>
      <c r="D735" s="11" t="s">
        <v>31651</v>
      </c>
      <c r="E735" s="11" t="s">
        <v>31649</v>
      </c>
      <c r="F735" s="26">
        <v>47693</v>
      </c>
      <c r="G735" s="26"/>
      <c r="H735" s="23" t="s">
        <v>31529</v>
      </c>
      <c r="I735" s="11" t="s">
        <v>161</v>
      </c>
      <c r="J735" s="38" t="s">
        <v>31898</v>
      </c>
    </row>
    <row r="736" spans="1:10" ht="24.95" customHeight="1" x14ac:dyDescent="0.2">
      <c r="A736" s="24"/>
      <c r="B736" s="24"/>
      <c r="C736" s="11" t="s">
        <v>31614</v>
      </c>
      <c r="D736" s="11" t="s">
        <v>31615</v>
      </c>
      <c r="E736" s="11" t="s">
        <v>31613</v>
      </c>
      <c r="F736" s="26">
        <v>47684</v>
      </c>
      <c r="G736" s="26"/>
      <c r="H736" s="23" t="s">
        <v>31618</v>
      </c>
      <c r="I736" s="11" t="s">
        <v>110</v>
      </c>
      <c r="J736" s="38" t="s">
        <v>31911</v>
      </c>
    </row>
    <row r="737" spans="1:10" ht="24.95" customHeight="1" x14ac:dyDescent="0.2">
      <c r="A737" s="24"/>
      <c r="B737" s="24"/>
      <c r="C737" s="11" t="s">
        <v>29139</v>
      </c>
      <c r="D737" s="11" t="s">
        <v>29140</v>
      </c>
      <c r="E737" s="11" t="s">
        <v>29138</v>
      </c>
      <c r="F737" s="26">
        <v>47307</v>
      </c>
      <c r="G737" s="26"/>
      <c r="H737" s="23">
        <v>0</v>
      </c>
      <c r="I737" s="11" t="s">
        <v>113</v>
      </c>
      <c r="J737" s="38" t="s">
        <v>31912</v>
      </c>
    </row>
    <row r="738" spans="1:10" ht="24.95" customHeight="1" x14ac:dyDescent="0.2">
      <c r="A738" s="24"/>
      <c r="B738" s="24"/>
      <c r="C738" s="11" t="s">
        <v>28016</v>
      </c>
      <c r="D738" s="11" t="s">
        <v>28017</v>
      </c>
      <c r="E738" s="11" t="s">
        <v>28015</v>
      </c>
      <c r="F738" s="26">
        <v>47317</v>
      </c>
      <c r="G738" s="26"/>
      <c r="H738" s="23">
        <v>0</v>
      </c>
      <c r="I738" s="11" t="s">
        <v>113</v>
      </c>
      <c r="J738" s="38" t="s">
        <v>31913</v>
      </c>
    </row>
    <row r="739" spans="1:10" ht="24.95" customHeight="1" x14ac:dyDescent="0.2">
      <c r="A739" s="24"/>
      <c r="B739" s="24"/>
      <c r="C739" s="11" t="s">
        <v>32009</v>
      </c>
      <c r="D739" s="11" t="s">
        <v>32010</v>
      </c>
      <c r="E739" s="11" t="s">
        <v>32008</v>
      </c>
      <c r="F739" s="26">
        <v>47696</v>
      </c>
      <c r="G739" s="26"/>
      <c r="H739" s="23" t="s">
        <v>32016</v>
      </c>
      <c r="I739" s="11" t="s">
        <v>114</v>
      </c>
      <c r="J739" s="38" t="s">
        <v>32305</v>
      </c>
    </row>
    <row r="740" spans="1:10" ht="24.95" customHeight="1" x14ac:dyDescent="0.2">
      <c r="A740" s="24"/>
      <c r="B740" s="24"/>
      <c r="C740" s="11" t="s">
        <v>32000</v>
      </c>
      <c r="D740" s="11" t="s">
        <v>32001</v>
      </c>
      <c r="E740" s="11" t="s">
        <v>31999</v>
      </c>
      <c r="F740" s="26">
        <v>47695</v>
      </c>
      <c r="G740" s="26"/>
      <c r="H740" s="23" t="s">
        <v>32006</v>
      </c>
      <c r="I740" s="11" t="s">
        <v>114</v>
      </c>
      <c r="J740" s="38" t="s">
        <v>32306</v>
      </c>
    </row>
    <row r="741" spans="1:10" ht="24.95" customHeight="1" x14ac:dyDescent="0.2">
      <c r="A741" s="24"/>
      <c r="B741" s="24"/>
      <c r="C741" s="11" t="s">
        <v>19450</v>
      </c>
      <c r="D741" s="11" t="s">
        <v>19451</v>
      </c>
      <c r="E741" s="11" t="s">
        <v>31530</v>
      </c>
      <c r="F741" s="26">
        <v>47666</v>
      </c>
      <c r="G741" s="26"/>
      <c r="H741" s="23" t="s">
        <v>31535</v>
      </c>
      <c r="I741" s="11" t="s">
        <v>114</v>
      </c>
      <c r="J741" s="38" t="s">
        <v>32307</v>
      </c>
    </row>
    <row r="742" spans="1:10" ht="24.95" customHeight="1" x14ac:dyDescent="0.2">
      <c r="A742" s="24"/>
      <c r="B742" s="24"/>
      <c r="C742" s="11" t="s">
        <v>32047</v>
      </c>
      <c r="D742" s="11" t="s">
        <v>32048</v>
      </c>
      <c r="E742" s="11" t="s">
        <v>32046</v>
      </c>
      <c r="F742" s="26">
        <v>47732</v>
      </c>
      <c r="G742" s="26"/>
      <c r="H742" s="23" t="s">
        <v>32052</v>
      </c>
      <c r="I742" s="11" t="s">
        <v>19826</v>
      </c>
      <c r="J742" s="38" t="s">
        <v>32308</v>
      </c>
    </row>
    <row r="743" spans="1:10" ht="24.95" customHeight="1" x14ac:dyDescent="0.2">
      <c r="A743" s="24"/>
      <c r="B743" s="24"/>
      <c r="C743" s="11" t="s">
        <v>2462</v>
      </c>
      <c r="D743" s="11" t="s">
        <v>2463</v>
      </c>
      <c r="E743" s="11" t="s">
        <v>31678</v>
      </c>
      <c r="F743" s="26">
        <v>47708</v>
      </c>
      <c r="G743" s="26"/>
      <c r="H743" s="23" t="s">
        <v>31680</v>
      </c>
      <c r="I743" s="11" t="s">
        <v>19826</v>
      </c>
      <c r="J743" s="38" t="s">
        <v>32309</v>
      </c>
    </row>
    <row r="744" spans="1:10" ht="24.95" customHeight="1" x14ac:dyDescent="0.2">
      <c r="A744" s="24"/>
      <c r="B744" s="24"/>
      <c r="C744" s="11" t="s">
        <v>20801</v>
      </c>
      <c r="D744" s="11" t="s">
        <v>20802</v>
      </c>
      <c r="E744" s="11" t="s">
        <v>20800</v>
      </c>
      <c r="F744" s="26">
        <v>47743</v>
      </c>
      <c r="G744" s="26"/>
      <c r="H744" s="23" t="s">
        <v>31363</v>
      </c>
      <c r="I744" s="11" t="s">
        <v>19826</v>
      </c>
      <c r="J744" s="38" t="s">
        <v>32312</v>
      </c>
    </row>
    <row r="745" spans="1:10" ht="24.95" customHeight="1" x14ac:dyDescent="0.2">
      <c r="A745" s="24"/>
      <c r="B745" s="24"/>
      <c r="C745" s="11" t="s">
        <v>32042</v>
      </c>
      <c r="D745" s="11" t="s">
        <v>32043</v>
      </c>
      <c r="E745" s="11" t="s">
        <v>32041</v>
      </c>
      <c r="F745" s="26">
        <v>47731</v>
      </c>
      <c r="G745" s="26"/>
      <c r="H745" s="23" t="s">
        <v>32045</v>
      </c>
      <c r="I745" s="11" t="s">
        <v>19826</v>
      </c>
      <c r="J745" s="38" t="s">
        <v>32313</v>
      </c>
    </row>
    <row r="746" spans="1:10" ht="24.95" customHeight="1" x14ac:dyDescent="0.2">
      <c r="A746" s="24"/>
      <c r="B746" s="24"/>
      <c r="C746" s="11" t="s">
        <v>32149</v>
      </c>
      <c r="D746" s="11" t="s">
        <v>32150</v>
      </c>
      <c r="E746" s="11" t="s">
        <v>32148</v>
      </c>
      <c r="F746" s="26">
        <v>47771</v>
      </c>
      <c r="G746" s="26"/>
      <c r="H746" s="23" t="s">
        <v>31990</v>
      </c>
      <c r="I746" s="11" t="s">
        <v>19826</v>
      </c>
      <c r="J746" s="38" t="s">
        <v>32314</v>
      </c>
    </row>
    <row r="747" spans="1:10" ht="24.95" customHeight="1" x14ac:dyDescent="0.2">
      <c r="A747" s="24"/>
      <c r="B747" s="24"/>
      <c r="C747" s="11" t="s">
        <v>31731</v>
      </c>
      <c r="D747" s="11" t="s">
        <v>31732</v>
      </c>
      <c r="E747" s="11" t="s">
        <v>31730</v>
      </c>
      <c r="F747" s="26">
        <v>47720</v>
      </c>
      <c r="G747" s="26"/>
      <c r="H747" s="23" t="s">
        <v>31737</v>
      </c>
      <c r="I747" s="11" t="s">
        <v>19826</v>
      </c>
      <c r="J747" s="38" t="s">
        <v>32305</v>
      </c>
    </row>
    <row r="748" spans="1:10" ht="24.95" customHeight="1" x14ac:dyDescent="0.2">
      <c r="A748" s="24"/>
      <c r="B748" s="24"/>
      <c r="C748" s="11" t="s">
        <v>23579</v>
      </c>
      <c r="D748" s="11" t="s">
        <v>23580</v>
      </c>
      <c r="E748" s="11" t="s">
        <v>23578</v>
      </c>
      <c r="F748" s="26">
        <v>46331</v>
      </c>
      <c r="G748" s="26"/>
      <c r="H748" s="23" t="s">
        <v>23546</v>
      </c>
      <c r="I748" s="11" t="s">
        <v>163</v>
      </c>
      <c r="J748" s="38" t="s">
        <v>32315</v>
      </c>
    </row>
    <row r="749" spans="1:10" ht="24.95" customHeight="1" x14ac:dyDescent="0.2">
      <c r="A749" s="24"/>
      <c r="B749" s="24"/>
      <c r="C749" s="11" t="s">
        <v>5574</v>
      </c>
      <c r="D749" s="11" t="s">
        <v>5575</v>
      </c>
      <c r="E749" s="11" t="s">
        <v>5573</v>
      </c>
      <c r="F749" s="26">
        <v>47715</v>
      </c>
      <c r="G749" s="26"/>
      <c r="H749" s="23" t="s">
        <v>32027</v>
      </c>
      <c r="I749" s="11" t="s">
        <v>163</v>
      </c>
      <c r="J749" s="38" t="s">
        <v>32315</v>
      </c>
    </row>
    <row r="750" spans="1:10" ht="24.95" customHeight="1" x14ac:dyDescent="0.2">
      <c r="A750" s="24"/>
      <c r="B750" s="24"/>
      <c r="C750" s="11" t="s">
        <v>18326</v>
      </c>
      <c r="D750" s="11" t="s">
        <v>18327</v>
      </c>
      <c r="E750" s="11" t="s">
        <v>18325</v>
      </c>
      <c r="F750" s="26">
        <v>45490</v>
      </c>
      <c r="G750" s="26"/>
      <c r="H750" s="23">
        <v>0</v>
      </c>
      <c r="I750" s="11" t="s">
        <v>163</v>
      </c>
      <c r="J750" s="38" t="s">
        <v>32316</v>
      </c>
    </row>
    <row r="751" spans="1:10" ht="24.95" customHeight="1" x14ac:dyDescent="0.2">
      <c r="A751" s="24"/>
      <c r="B751" s="24"/>
      <c r="C751" s="11" t="s">
        <v>11846</v>
      </c>
      <c r="D751" s="11" t="s">
        <v>11847</v>
      </c>
      <c r="E751" s="11" t="s">
        <v>31978</v>
      </c>
      <c r="F751" s="26">
        <v>47670</v>
      </c>
      <c r="G751" s="26"/>
      <c r="H751" s="23" t="s">
        <v>31984</v>
      </c>
      <c r="I751" s="11" t="s">
        <v>163</v>
      </c>
      <c r="J751" s="38" t="s">
        <v>32317</v>
      </c>
    </row>
    <row r="752" spans="1:10" ht="24.95" customHeight="1" x14ac:dyDescent="0.2">
      <c r="A752" s="24"/>
      <c r="B752" s="24"/>
      <c r="C752" s="11" t="s">
        <v>27708</v>
      </c>
      <c r="D752" s="11" t="s">
        <v>27709</v>
      </c>
      <c r="E752" s="11" t="s">
        <v>27707</v>
      </c>
      <c r="F752" s="26">
        <v>47102</v>
      </c>
      <c r="G752" s="26"/>
      <c r="H752" s="23" t="s">
        <v>28014</v>
      </c>
      <c r="I752" s="11" t="s">
        <v>161</v>
      </c>
      <c r="J752" s="38" t="s">
        <v>32318</v>
      </c>
    </row>
    <row r="753" spans="1:10" ht="24.95" customHeight="1" x14ac:dyDescent="0.2">
      <c r="A753" s="24"/>
      <c r="B753" s="24"/>
      <c r="C753" s="11" t="s">
        <v>16916</v>
      </c>
      <c r="D753" s="11" t="s">
        <v>16917</v>
      </c>
      <c r="E753" s="11" t="s">
        <v>16915</v>
      </c>
      <c r="F753" s="26">
        <v>47710</v>
      </c>
      <c r="G753" s="26"/>
      <c r="H753" s="23" t="s">
        <v>31691</v>
      </c>
      <c r="I753" s="11" t="s">
        <v>109</v>
      </c>
      <c r="J753" s="38" t="s">
        <v>32319</v>
      </c>
    </row>
    <row r="754" spans="1:10" ht="24.95" customHeight="1" x14ac:dyDescent="0.2">
      <c r="A754" s="24"/>
      <c r="B754" s="24"/>
      <c r="C754" s="11" t="s">
        <v>11394</v>
      </c>
      <c r="D754" s="11" t="s">
        <v>11395</v>
      </c>
      <c r="E754" s="11" t="s">
        <v>11393</v>
      </c>
      <c r="F754" s="26">
        <v>47738</v>
      </c>
      <c r="G754" s="26"/>
      <c r="H754" s="23" t="s">
        <v>32083</v>
      </c>
      <c r="I754" s="11" t="s">
        <v>109</v>
      </c>
      <c r="J754" s="38" t="s">
        <v>32320</v>
      </c>
    </row>
    <row r="755" spans="1:10" ht="24.95" customHeight="1" x14ac:dyDescent="0.2">
      <c r="A755" s="24"/>
      <c r="B755" s="24"/>
      <c r="C755" s="11" t="s">
        <v>11394</v>
      </c>
      <c r="D755" s="11" t="s">
        <v>11395</v>
      </c>
      <c r="E755" s="11" t="s">
        <v>11393</v>
      </c>
      <c r="F755" s="26">
        <v>44385</v>
      </c>
      <c r="G755" s="26"/>
      <c r="H755" s="23">
        <v>0</v>
      </c>
      <c r="I755" s="11" t="s">
        <v>109</v>
      </c>
      <c r="J755" s="38" t="s">
        <v>32321</v>
      </c>
    </row>
    <row r="756" spans="1:10" ht="24.95" customHeight="1" x14ac:dyDescent="0.2">
      <c r="A756" s="24"/>
      <c r="B756" s="24"/>
      <c r="C756" s="11" t="s">
        <v>2999</v>
      </c>
      <c r="D756" s="11" t="s">
        <v>3000</v>
      </c>
      <c r="E756" s="11" t="s">
        <v>2998</v>
      </c>
      <c r="F756" s="26">
        <v>46891</v>
      </c>
      <c r="G756" s="26"/>
      <c r="H756" s="23" t="s">
        <v>31923</v>
      </c>
      <c r="I756" s="11" t="s">
        <v>109</v>
      </c>
      <c r="J756" s="38" t="s">
        <v>32322</v>
      </c>
    </row>
    <row r="757" spans="1:10" ht="24.95" customHeight="1" x14ac:dyDescent="0.2">
      <c r="A757" s="24"/>
      <c r="B757" s="24"/>
      <c r="C757" s="11" t="s">
        <v>32073</v>
      </c>
      <c r="D757" s="11" t="s">
        <v>32074</v>
      </c>
      <c r="E757" s="11" t="s">
        <v>32072</v>
      </c>
      <c r="F757" s="26">
        <v>47737</v>
      </c>
      <c r="G757" s="26"/>
      <c r="H757" s="23" t="s">
        <v>31967</v>
      </c>
      <c r="I757" s="11" t="s">
        <v>109</v>
      </c>
      <c r="J757" s="38" t="s">
        <v>32322</v>
      </c>
    </row>
    <row r="758" spans="1:10" ht="24.95" customHeight="1" x14ac:dyDescent="0.2">
      <c r="A758" s="24"/>
      <c r="B758" s="24"/>
      <c r="C758" s="11" t="s">
        <v>31339</v>
      </c>
      <c r="D758" s="11" t="s">
        <v>31340</v>
      </c>
      <c r="E758" s="11" t="s">
        <v>31338</v>
      </c>
      <c r="F758" s="26">
        <v>47754</v>
      </c>
      <c r="G758" s="26"/>
      <c r="H758" s="23" t="s">
        <v>31776</v>
      </c>
      <c r="I758" s="11" t="s">
        <v>109</v>
      </c>
      <c r="J758" s="38" t="s">
        <v>32309</v>
      </c>
    </row>
    <row r="759" spans="1:10" ht="24.95" customHeight="1" x14ac:dyDescent="0.2">
      <c r="A759" s="24"/>
      <c r="B759" s="24"/>
      <c r="C759" s="11" t="s">
        <v>32180</v>
      </c>
      <c r="D759" s="11" t="s">
        <v>32181</v>
      </c>
      <c r="E759" s="11" t="s">
        <v>32179</v>
      </c>
      <c r="F759" s="26">
        <v>47777</v>
      </c>
      <c r="G759" s="26"/>
      <c r="H759" s="23" t="s">
        <v>32184</v>
      </c>
      <c r="I759" s="11" t="s">
        <v>109</v>
      </c>
      <c r="J759" s="38" t="s">
        <v>32315</v>
      </c>
    </row>
    <row r="760" spans="1:10" ht="24.95" customHeight="1" x14ac:dyDescent="0.2">
      <c r="A760" s="24"/>
      <c r="B760" s="24"/>
      <c r="C760" s="11" t="s">
        <v>32064</v>
      </c>
      <c r="D760" s="11" t="s">
        <v>32065</v>
      </c>
      <c r="E760" s="11" t="s">
        <v>32063</v>
      </c>
      <c r="F760" s="26">
        <v>47736</v>
      </c>
      <c r="G760" s="26"/>
      <c r="H760" s="23" t="s">
        <v>32070</v>
      </c>
      <c r="I760" s="11" t="s">
        <v>115</v>
      </c>
      <c r="J760" s="38" t="s">
        <v>32324</v>
      </c>
    </row>
    <row r="761" spans="1:10" ht="24.95" customHeight="1" x14ac:dyDescent="0.2">
      <c r="A761" s="24"/>
      <c r="B761" s="24"/>
      <c r="C761" s="11" t="s">
        <v>31954</v>
      </c>
      <c r="D761" s="11" t="s">
        <v>31955</v>
      </c>
      <c r="E761" s="11" t="s">
        <v>31953</v>
      </c>
      <c r="F761" s="26">
        <v>47582</v>
      </c>
      <c r="G761" s="26"/>
      <c r="H761" s="23" t="s">
        <v>31758</v>
      </c>
      <c r="I761" s="11" t="s">
        <v>115</v>
      </c>
      <c r="J761" s="38" t="s">
        <v>32315</v>
      </c>
    </row>
    <row r="762" spans="1:10" ht="24.95" customHeight="1" x14ac:dyDescent="0.2">
      <c r="A762" s="24"/>
      <c r="B762" s="24"/>
      <c r="C762" s="11" t="s">
        <v>31750</v>
      </c>
      <c r="D762" s="11" t="s">
        <v>31751</v>
      </c>
      <c r="E762" s="11" t="s">
        <v>31749</v>
      </c>
      <c r="F762" s="26">
        <v>47725</v>
      </c>
      <c r="G762" s="26"/>
      <c r="H762" s="23" t="s">
        <v>31757</v>
      </c>
      <c r="I762" s="11" t="s">
        <v>110</v>
      </c>
      <c r="J762" s="38" t="s">
        <v>32325</v>
      </c>
    </row>
    <row r="763" spans="1:10" ht="24.95" customHeight="1" x14ac:dyDescent="0.2">
      <c r="A763" s="24"/>
      <c r="B763" s="24"/>
      <c r="C763" s="11" t="s">
        <v>32019</v>
      </c>
      <c r="D763" s="11" t="s">
        <v>32020</v>
      </c>
      <c r="E763" s="11" t="s">
        <v>32018</v>
      </c>
      <c r="F763" s="26">
        <v>47698</v>
      </c>
      <c r="G763" s="26"/>
      <c r="H763" s="23" t="s">
        <v>31957</v>
      </c>
      <c r="I763" s="11" t="s">
        <v>115</v>
      </c>
      <c r="J763" s="38" t="s">
        <v>32326</v>
      </c>
    </row>
    <row r="764" spans="1:10" ht="24.95" customHeight="1" x14ac:dyDescent="0.2">
      <c r="A764" s="24"/>
      <c r="B764" s="24"/>
      <c r="C764" s="11" t="s">
        <v>31945</v>
      </c>
      <c r="D764" s="11" t="s">
        <v>31946</v>
      </c>
      <c r="E764" s="11" t="s">
        <v>31944</v>
      </c>
      <c r="F764" s="26">
        <v>47581</v>
      </c>
      <c r="G764" s="26"/>
      <c r="H764" s="23" t="s">
        <v>31951</v>
      </c>
      <c r="I764" s="11" t="s">
        <v>115</v>
      </c>
      <c r="J764" s="38" t="s">
        <v>32315</v>
      </c>
    </row>
    <row r="765" spans="1:10" ht="24.95" customHeight="1" x14ac:dyDescent="0.2">
      <c r="A765" s="24"/>
      <c r="B765" s="24"/>
      <c r="C765" s="11" t="s">
        <v>26826</v>
      </c>
      <c r="D765" s="11" t="s">
        <v>26827</v>
      </c>
      <c r="E765" s="11" t="s">
        <v>26825</v>
      </c>
      <c r="F765" s="26">
        <v>46893</v>
      </c>
      <c r="G765" s="26"/>
      <c r="H765" s="23">
        <v>0</v>
      </c>
      <c r="I765" s="11" t="s">
        <v>111</v>
      </c>
      <c r="J765" s="38" t="s">
        <v>32327</v>
      </c>
    </row>
    <row r="766" spans="1:10" ht="24.95" customHeight="1" x14ac:dyDescent="0.2">
      <c r="A766" s="24"/>
      <c r="B766" s="24"/>
      <c r="C766" s="11" t="s">
        <v>32114</v>
      </c>
      <c r="D766" s="11" t="s">
        <v>32115</v>
      </c>
      <c r="E766" s="11" t="s">
        <v>32113</v>
      </c>
      <c r="F766" s="26">
        <v>47744</v>
      </c>
      <c r="G766" s="26"/>
      <c r="H766" s="23" t="s">
        <v>32031</v>
      </c>
      <c r="I766" s="11" t="s">
        <v>111</v>
      </c>
      <c r="J766" s="38" t="s">
        <v>32328</v>
      </c>
    </row>
    <row r="767" spans="1:10" ht="24.95" customHeight="1" x14ac:dyDescent="0.2">
      <c r="A767" s="24"/>
      <c r="B767" s="24"/>
      <c r="C767" s="11" t="s">
        <v>2527</v>
      </c>
      <c r="D767" s="11" t="s">
        <v>2528</v>
      </c>
      <c r="E767" s="11" t="s">
        <v>2526</v>
      </c>
      <c r="F767" s="26">
        <v>47362</v>
      </c>
      <c r="G767" s="26"/>
      <c r="H767" s="23" t="s">
        <v>31934</v>
      </c>
      <c r="I767" s="11" t="s">
        <v>110</v>
      </c>
      <c r="J767" s="38" t="s">
        <v>32329</v>
      </c>
    </row>
    <row r="768" spans="1:10" ht="24.95" customHeight="1" x14ac:dyDescent="0.2">
      <c r="A768" s="24"/>
      <c r="B768" s="24"/>
      <c r="C768" s="11" t="s">
        <v>9285</v>
      </c>
      <c r="D768" s="11" t="s">
        <v>9286</v>
      </c>
      <c r="E768" s="11" t="s">
        <v>9284</v>
      </c>
      <c r="F768" s="26">
        <v>47788</v>
      </c>
      <c r="G768" s="26"/>
      <c r="H768" s="23" t="s">
        <v>32189</v>
      </c>
      <c r="I768" s="11" t="s">
        <v>110</v>
      </c>
      <c r="J768" s="38" t="s">
        <v>32330</v>
      </c>
    </row>
    <row r="769" spans="1:10" ht="24.95" customHeight="1" x14ac:dyDescent="0.2">
      <c r="A769" s="24"/>
      <c r="B769" s="24"/>
      <c r="C769" s="11" t="s">
        <v>4214</v>
      </c>
      <c r="D769" s="11" t="s">
        <v>4215</v>
      </c>
      <c r="E769" s="11" t="s">
        <v>4213</v>
      </c>
      <c r="F769" s="26">
        <v>47724</v>
      </c>
      <c r="G769" s="26"/>
      <c r="H769" s="23" t="s">
        <v>31821</v>
      </c>
      <c r="I769" s="11" t="s">
        <v>19826</v>
      </c>
      <c r="J769" s="38" t="s">
        <v>32310</v>
      </c>
    </row>
    <row r="770" spans="1:10" ht="24.95" customHeight="1" x14ac:dyDescent="0.2">
      <c r="A770" s="24"/>
      <c r="B770" s="24"/>
      <c r="C770" s="11" t="s">
        <v>30496</v>
      </c>
      <c r="D770" s="11" t="s">
        <v>30497</v>
      </c>
      <c r="E770" s="11" t="s">
        <v>30495</v>
      </c>
      <c r="F770" s="26">
        <v>47434</v>
      </c>
      <c r="G770" s="26"/>
      <c r="H770" s="23" t="s">
        <v>30502</v>
      </c>
      <c r="I770" s="11" t="s">
        <v>19826</v>
      </c>
      <c r="J770" s="38" t="s">
        <v>32311</v>
      </c>
    </row>
    <row r="771" spans="1:10" ht="24.95" customHeight="1" x14ac:dyDescent="0.2">
      <c r="A771" s="24"/>
      <c r="B771" s="24"/>
      <c r="C771" s="11" t="s">
        <v>31326</v>
      </c>
      <c r="D771" s="11" t="s">
        <v>31327</v>
      </c>
      <c r="E771" s="11" t="s">
        <v>31325</v>
      </c>
      <c r="F771" s="26">
        <v>47654</v>
      </c>
      <c r="G771" s="26"/>
      <c r="H771" s="23" t="s">
        <v>31330</v>
      </c>
      <c r="I771" s="11" t="s">
        <v>109</v>
      </c>
      <c r="J771" s="38" t="s">
        <v>32323</v>
      </c>
    </row>
    <row r="772" spans="1:10" ht="24.95" customHeight="1" x14ac:dyDescent="0.2">
      <c r="A772" s="24"/>
      <c r="B772" s="24"/>
      <c r="C772" s="11" t="e">
        <v>#N/A</v>
      </c>
      <c r="D772" s="11" t="e">
        <v>#N/A</v>
      </c>
      <c r="E772" s="11" t="e">
        <v>#N/A</v>
      </c>
      <c r="F772" s="26">
        <v>41260</v>
      </c>
      <c r="G772" s="26"/>
      <c r="H772" s="23" t="e">
        <v>#N/A</v>
      </c>
      <c r="I772" s="11" t="e">
        <v>#N/A</v>
      </c>
      <c r="J772" s="38" t="s">
        <v>32331</v>
      </c>
    </row>
    <row r="773" spans="1:10" ht="24.95" customHeight="1" x14ac:dyDescent="0.2">
      <c r="A773" s="24"/>
      <c r="B773" s="24"/>
      <c r="C773" s="11" t="e">
        <v>#N/A</v>
      </c>
      <c r="D773" s="11" t="e">
        <v>#N/A</v>
      </c>
      <c r="E773" s="11" t="e">
        <v>#N/A</v>
      </c>
      <c r="F773" s="26"/>
      <c r="G773" s="26"/>
      <c r="H773" s="23" t="e">
        <v>#N/A</v>
      </c>
      <c r="I773" s="11" t="e">
        <v>#N/A</v>
      </c>
      <c r="J773" s="38"/>
    </row>
    <row r="774" spans="1:10" ht="24.95" customHeight="1" x14ac:dyDescent="0.2">
      <c r="A774" s="24"/>
      <c r="B774" s="24"/>
      <c r="C774" s="11" t="e">
        <v>#N/A</v>
      </c>
      <c r="D774" s="11" t="e">
        <v>#N/A</v>
      </c>
      <c r="E774" s="11" t="e">
        <v>#N/A</v>
      </c>
      <c r="F774" s="26"/>
      <c r="G774" s="26"/>
      <c r="H774" s="23" t="e">
        <v>#N/A</v>
      </c>
      <c r="I774" s="11" t="e">
        <v>#N/A</v>
      </c>
      <c r="J774" s="38"/>
    </row>
    <row r="775" spans="1:10" ht="24.95" customHeight="1" x14ac:dyDescent="0.2">
      <c r="A775" s="24"/>
      <c r="B775" s="24"/>
      <c r="C775" s="11" t="e">
        <v>#N/A</v>
      </c>
      <c r="D775" s="11" t="e">
        <v>#N/A</v>
      </c>
      <c r="E775" s="11" t="e">
        <v>#N/A</v>
      </c>
      <c r="F775" s="26"/>
      <c r="G775" s="26"/>
      <c r="H775" s="23" t="e">
        <v>#N/A</v>
      </c>
      <c r="I775" s="11" t="e">
        <v>#N/A</v>
      </c>
      <c r="J775" s="38"/>
    </row>
    <row r="776" spans="1:10" ht="24.95" customHeight="1" x14ac:dyDescent="0.2">
      <c r="A776" s="24"/>
      <c r="B776" s="24"/>
      <c r="C776" s="11" t="e">
        <v>#N/A</v>
      </c>
      <c r="D776" s="11" t="e">
        <v>#N/A</v>
      </c>
      <c r="E776" s="11" t="e">
        <v>#N/A</v>
      </c>
      <c r="F776" s="26"/>
      <c r="G776" s="26"/>
      <c r="H776" s="23" t="e">
        <v>#N/A</v>
      </c>
      <c r="I776" s="11" t="e">
        <v>#N/A</v>
      </c>
      <c r="J776" s="38"/>
    </row>
    <row r="777" spans="1:10" ht="24.95" customHeight="1" x14ac:dyDescent="0.2">
      <c r="A777" s="24"/>
      <c r="B777" s="24"/>
      <c r="C777" s="11" t="e">
        <v>#N/A</v>
      </c>
      <c r="D777" s="11" t="e">
        <v>#N/A</v>
      </c>
      <c r="E777" s="11" t="e">
        <v>#N/A</v>
      </c>
      <c r="F777" s="26"/>
      <c r="G777" s="26"/>
      <c r="H777" s="23" t="e">
        <v>#N/A</v>
      </c>
      <c r="I777" s="11" t="e">
        <v>#N/A</v>
      </c>
      <c r="J777" s="38"/>
    </row>
    <row r="778" spans="1:10" ht="24.95" customHeight="1" x14ac:dyDescent="0.2">
      <c r="A778" s="24"/>
      <c r="B778" s="24"/>
      <c r="C778" s="11" t="e">
        <v>#N/A</v>
      </c>
      <c r="D778" s="11" t="e">
        <v>#N/A</v>
      </c>
      <c r="E778" s="11" t="e">
        <v>#N/A</v>
      </c>
      <c r="F778" s="26"/>
      <c r="G778" s="26"/>
      <c r="H778" s="23" t="e">
        <v>#N/A</v>
      </c>
      <c r="I778" s="11" t="e">
        <v>#N/A</v>
      </c>
      <c r="J778" s="38"/>
    </row>
    <row r="779" spans="1:10" ht="24.95" customHeight="1" x14ac:dyDescent="0.2">
      <c r="A779" s="24"/>
      <c r="B779" s="24"/>
      <c r="C779" s="11" t="e">
        <v>#N/A</v>
      </c>
      <c r="D779" s="11" t="e">
        <v>#N/A</v>
      </c>
      <c r="E779" s="11" t="e">
        <v>#N/A</v>
      </c>
      <c r="F779" s="26"/>
      <c r="G779" s="26"/>
      <c r="H779" s="23" t="e">
        <v>#N/A</v>
      </c>
      <c r="I779" s="11" t="e">
        <v>#N/A</v>
      </c>
      <c r="J779" s="38"/>
    </row>
    <row r="780" spans="1:10" ht="24.95" customHeight="1" x14ac:dyDescent="0.2">
      <c r="A780" s="24"/>
      <c r="B780" s="24"/>
      <c r="C780" s="11" t="e">
        <v>#N/A</v>
      </c>
      <c r="D780" s="11" t="e">
        <v>#N/A</v>
      </c>
      <c r="E780" s="11" t="e">
        <v>#N/A</v>
      </c>
      <c r="F780" s="26"/>
      <c r="G780" s="26"/>
      <c r="H780" s="23" t="e">
        <v>#N/A</v>
      </c>
      <c r="I780" s="11" t="e">
        <v>#N/A</v>
      </c>
      <c r="J780" s="38"/>
    </row>
    <row r="781" spans="1:10" ht="24.95" customHeight="1" x14ac:dyDescent="0.2">
      <c r="A781" s="24"/>
      <c r="B781" s="24"/>
      <c r="C781" s="11" t="e">
        <v>#N/A</v>
      </c>
      <c r="D781" s="11" t="e">
        <v>#N/A</v>
      </c>
      <c r="E781" s="11" t="e">
        <v>#N/A</v>
      </c>
      <c r="F781" s="26"/>
      <c r="G781" s="26"/>
      <c r="H781" s="23" t="e">
        <v>#N/A</v>
      </c>
      <c r="I781" s="11" t="e">
        <v>#N/A</v>
      </c>
      <c r="J781" s="38"/>
    </row>
    <row r="782" spans="1:10" ht="24.95" customHeight="1" x14ac:dyDescent="0.2">
      <c r="A782" s="24"/>
      <c r="B782" s="24"/>
      <c r="C782" s="11" t="e">
        <v>#N/A</v>
      </c>
      <c r="D782" s="11" t="e">
        <v>#N/A</v>
      </c>
      <c r="E782" s="11" t="e">
        <v>#N/A</v>
      </c>
      <c r="F782" s="26"/>
      <c r="G782" s="26"/>
      <c r="H782" s="23" t="e">
        <v>#N/A</v>
      </c>
      <c r="I782" s="11" t="e">
        <v>#N/A</v>
      </c>
      <c r="J782" s="38"/>
    </row>
    <row r="783" spans="1:10" ht="24.95" customHeight="1" x14ac:dyDescent="0.2">
      <c r="A783" s="24"/>
      <c r="B783" s="24"/>
      <c r="C783" s="11" t="e">
        <v>#N/A</v>
      </c>
      <c r="D783" s="11" t="e">
        <v>#N/A</v>
      </c>
      <c r="E783" s="11" t="e">
        <v>#N/A</v>
      </c>
      <c r="F783" s="26"/>
      <c r="G783" s="26"/>
      <c r="H783" s="23" t="e">
        <v>#N/A</v>
      </c>
      <c r="I783" s="11" t="e">
        <v>#N/A</v>
      </c>
      <c r="J783" s="38"/>
    </row>
    <row r="784" spans="1:10" ht="24.95" customHeight="1" x14ac:dyDescent="0.2">
      <c r="A784" s="24"/>
      <c r="B784" s="24"/>
      <c r="C784" s="11" t="e">
        <v>#N/A</v>
      </c>
      <c r="D784" s="11" t="e">
        <v>#N/A</v>
      </c>
      <c r="E784" s="11" t="e">
        <v>#N/A</v>
      </c>
      <c r="F784" s="26"/>
      <c r="G784" s="26"/>
      <c r="H784" s="23" t="e">
        <v>#N/A</v>
      </c>
      <c r="I784" s="11" t="e">
        <v>#N/A</v>
      </c>
      <c r="J784" s="38"/>
    </row>
    <row r="785" spans="1:10" ht="24.95" customHeight="1" x14ac:dyDescent="0.2">
      <c r="A785" s="24"/>
      <c r="B785" s="24"/>
      <c r="C785" s="11" t="e">
        <v>#N/A</v>
      </c>
      <c r="D785" s="11" t="e">
        <v>#N/A</v>
      </c>
      <c r="E785" s="11" t="e">
        <v>#N/A</v>
      </c>
      <c r="F785" s="26"/>
      <c r="G785" s="26"/>
      <c r="H785" s="23" t="e">
        <v>#N/A</v>
      </c>
      <c r="I785" s="11" t="e">
        <v>#N/A</v>
      </c>
      <c r="J785" s="38"/>
    </row>
    <row r="786" spans="1:10" ht="24.95" customHeight="1" x14ac:dyDescent="0.2">
      <c r="A786" s="24"/>
      <c r="B786" s="24"/>
      <c r="C786" s="11" t="e">
        <v>#N/A</v>
      </c>
      <c r="D786" s="11" t="e">
        <v>#N/A</v>
      </c>
      <c r="E786" s="11" t="e">
        <v>#N/A</v>
      </c>
      <c r="F786" s="26"/>
      <c r="G786" s="26"/>
      <c r="H786" s="23" t="e">
        <v>#N/A</v>
      </c>
      <c r="I786" s="11" t="e">
        <v>#N/A</v>
      </c>
      <c r="J786" s="38"/>
    </row>
    <row r="787" spans="1:10" ht="24.95" customHeight="1" x14ac:dyDescent="0.2">
      <c r="A787" s="24"/>
      <c r="B787" s="24"/>
      <c r="C787" s="11" t="e">
        <v>#N/A</v>
      </c>
      <c r="D787" s="11" t="e">
        <v>#N/A</v>
      </c>
      <c r="E787" s="11" t="e">
        <v>#N/A</v>
      </c>
      <c r="F787" s="26"/>
      <c r="G787" s="26"/>
      <c r="H787" s="23" t="e">
        <v>#N/A</v>
      </c>
      <c r="I787" s="11" t="e">
        <v>#N/A</v>
      </c>
      <c r="J787" s="38"/>
    </row>
    <row r="788" spans="1:10" ht="24.95" customHeight="1" x14ac:dyDescent="0.2">
      <c r="A788" s="24"/>
      <c r="B788" s="24"/>
      <c r="C788" s="11" t="e">
        <v>#N/A</v>
      </c>
      <c r="D788" s="11" t="e">
        <v>#N/A</v>
      </c>
      <c r="E788" s="11" t="e">
        <v>#N/A</v>
      </c>
      <c r="F788" s="26"/>
      <c r="G788" s="26"/>
      <c r="H788" s="23" t="e">
        <v>#N/A</v>
      </c>
      <c r="I788" s="11" t="e">
        <v>#N/A</v>
      </c>
      <c r="J788" s="38"/>
    </row>
    <row r="789" spans="1:10" ht="24.95" customHeight="1" x14ac:dyDescent="0.2">
      <c r="A789" s="24"/>
      <c r="B789" s="24"/>
      <c r="C789" s="11" t="e">
        <v>#N/A</v>
      </c>
      <c r="D789" s="11" t="e">
        <v>#N/A</v>
      </c>
      <c r="E789" s="11" t="e">
        <v>#N/A</v>
      </c>
      <c r="F789" s="26"/>
      <c r="G789" s="26"/>
      <c r="H789" s="23" t="e">
        <v>#N/A</v>
      </c>
      <c r="I789" s="11" t="e">
        <v>#N/A</v>
      </c>
      <c r="J789" s="38"/>
    </row>
    <row r="790" spans="1:10" ht="24.95" customHeight="1" x14ac:dyDescent="0.2">
      <c r="A790" s="24"/>
      <c r="B790" s="24"/>
      <c r="C790" s="11" t="e">
        <v>#N/A</v>
      </c>
      <c r="D790" s="11" t="e">
        <v>#N/A</v>
      </c>
      <c r="E790" s="11" t="e">
        <v>#N/A</v>
      </c>
      <c r="F790" s="26"/>
      <c r="G790" s="26"/>
      <c r="H790" s="23" t="e">
        <v>#N/A</v>
      </c>
      <c r="I790" s="11" t="e">
        <v>#N/A</v>
      </c>
      <c r="J790" s="38"/>
    </row>
    <row r="791" spans="1:10" ht="24.95" customHeight="1" x14ac:dyDescent="0.2">
      <c r="A791" s="24"/>
      <c r="B791" s="24"/>
      <c r="C791" s="11" t="e">
        <v>#N/A</v>
      </c>
      <c r="D791" s="11" t="e">
        <v>#N/A</v>
      </c>
      <c r="E791" s="11" t="e">
        <v>#N/A</v>
      </c>
      <c r="F791" s="26"/>
      <c r="G791" s="26"/>
      <c r="H791" s="23" t="e">
        <v>#N/A</v>
      </c>
      <c r="I791" s="11" t="e">
        <v>#N/A</v>
      </c>
      <c r="J791" s="38"/>
    </row>
    <row r="792" spans="1:10" ht="24.95" customHeight="1" x14ac:dyDescent="0.2">
      <c r="A792" s="24"/>
      <c r="B792" s="24"/>
      <c r="C792" s="11" t="e">
        <v>#N/A</v>
      </c>
      <c r="D792" s="11" t="e">
        <v>#N/A</v>
      </c>
      <c r="E792" s="11" t="e">
        <v>#N/A</v>
      </c>
      <c r="F792" s="26"/>
      <c r="G792" s="26"/>
      <c r="H792" s="23" t="e">
        <v>#N/A</v>
      </c>
      <c r="I792" s="11" t="e">
        <v>#N/A</v>
      </c>
      <c r="J792" s="38"/>
    </row>
    <row r="793" spans="1:10" ht="24.95" customHeight="1" x14ac:dyDescent="0.2">
      <c r="A793" s="24"/>
      <c r="B793" s="24"/>
      <c r="C793" s="11" t="e">
        <v>#N/A</v>
      </c>
      <c r="D793" s="11" t="e">
        <v>#N/A</v>
      </c>
      <c r="E793" s="11" t="e">
        <v>#N/A</v>
      </c>
      <c r="F793" s="26"/>
      <c r="G793" s="26"/>
      <c r="H793" s="23" t="e">
        <v>#N/A</v>
      </c>
      <c r="I793" s="11" t="e">
        <v>#N/A</v>
      </c>
      <c r="J793" s="38"/>
    </row>
    <row r="794" spans="1:10" ht="24.95" customHeight="1" x14ac:dyDescent="0.2">
      <c r="A794" s="24"/>
      <c r="B794" s="24"/>
      <c r="C794" s="11" t="e">
        <v>#N/A</v>
      </c>
      <c r="D794" s="11" t="e">
        <v>#N/A</v>
      </c>
      <c r="E794" s="11" t="e">
        <v>#N/A</v>
      </c>
      <c r="F794" s="26"/>
      <c r="G794" s="26"/>
      <c r="H794" s="23" t="e">
        <v>#N/A</v>
      </c>
      <c r="I794" s="11" t="e">
        <v>#N/A</v>
      </c>
      <c r="J794" s="38"/>
    </row>
    <row r="795" spans="1:10" ht="24.95" customHeight="1" x14ac:dyDescent="0.2">
      <c r="A795" s="24"/>
      <c r="B795" s="24"/>
      <c r="C795" s="11" t="e">
        <v>#N/A</v>
      </c>
      <c r="D795" s="11" t="e">
        <v>#N/A</v>
      </c>
      <c r="E795" s="11" t="e">
        <v>#N/A</v>
      </c>
      <c r="F795" s="26"/>
      <c r="G795" s="26"/>
      <c r="H795" s="23" t="e">
        <v>#N/A</v>
      </c>
      <c r="I795" s="11" t="e">
        <v>#N/A</v>
      </c>
      <c r="J795" s="38"/>
    </row>
    <row r="796" spans="1:10" ht="24.95" customHeight="1" x14ac:dyDescent="0.2">
      <c r="A796" s="24"/>
      <c r="B796" s="24"/>
      <c r="C796" s="11" t="e">
        <v>#N/A</v>
      </c>
      <c r="D796" s="11" t="e">
        <v>#N/A</v>
      </c>
      <c r="E796" s="11" t="e">
        <v>#N/A</v>
      </c>
      <c r="F796" s="26"/>
      <c r="G796" s="26"/>
      <c r="H796" s="23" t="e">
        <v>#N/A</v>
      </c>
      <c r="I796" s="11" t="e">
        <v>#N/A</v>
      </c>
      <c r="J796" s="38"/>
    </row>
    <row r="797" spans="1:10" ht="24.95" customHeight="1" x14ac:dyDescent="0.2">
      <c r="A797" s="24"/>
      <c r="B797" s="24"/>
      <c r="C797" s="11" t="e">
        <v>#N/A</v>
      </c>
      <c r="D797" s="11" t="e">
        <v>#N/A</v>
      </c>
      <c r="E797" s="11" t="e">
        <v>#N/A</v>
      </c>
      <c r="F797" s="26"/>
      <c r="G797" s="26"/>
      <c r="H797" s="23" t="e">
        <v>#N/A</v>
      </c>
      <c r="I797" s="11" t="e">
        <v>#N/A</v>
      </c>
      <c r="J797" s="38"/>
    </row>
    <row r="798" spans="1:10" ht="24.95" customHeight="1" x14ac:dyDescent="0.2">
      <c r="A798" s="24"/>
      <c r="B798" s="24"/>
      <c r="C798" s="11" t="e">
        <v>#N/A</v>
      </c>
      <c r="D798" s="11" t="e">
        <v>#N/A</v>
      </c>
      <c r="E798" s="11" t="e">
        <v>#N/A</v>
      </c>
      <c r="F798" s="26"/>
      <c r="G798" s="26"/>
      <c r="H798" s="23" t="e">
        <v>#N/A</v>
      </c>
      <c r="I798" s="11" t="e">
        <v>#N/A</v>
      </c>
      <c r="J798" s="38"/>
    </row>
    <row r="799" spans="1:10" ht="24.95" customHeight="1" x14ac:dyDescent="0.2">
      <c r="A799" s="24"/>
      <c r="B799" s="24"/>
      <c r="C799" s="11" t="e">
        <v>#N/A</v>
      </c>
      <c r="D799" s="11" t="e">
        <v>#N/A</v>
      </c>
      <c r="E799" s="11" t="e">
        <v>#N/A</v>
      </c>
      <c r="F799" s="26"/>
      <c r="G799" s="26"/>
      <c r="H799" s="23" t="e">
        <v>#N/A</v>
      </c>
      <c r="I799" s="11" t="e">
        <v>#N/A</v>
      </c>
      <c r="J799" s="38"/>
    </row>
    <row r="800" spans="1:10" ht="24.95" customHeight="1" x14ac:dyDescent="0.2">
      <c r="A800" s="24"/>
      <c r="B800" s="24"/>
      <c r="C800" s="11" t="e">
        <v>#N/A</v>
      </c>
      <c r="D800" s="11" t="e">
        <v>#N/A</v>
      </c>
      <c r="E800" s="11" t="e">
        <v>#N/A</v>
      </c>
      <c r="F800" s="26"/>
      <c r="G800" s="26"/>
      <c r="H800" s="23" t="e">
        <v>#N/A</v>
      </c>
      <c r="I800" s="11" t="e">
        <v>#N/A</v>
      </c>
      <c r="J800" s="38"/>
    </row>
    <row r="801" spans="1:10" ht="24.95" customHeight="1" x14ac:dyDescent="0.2">
      <c r="A801" s="24"/>
      <c r="B801" s="24"/>
      <c r="C801" s="11" t="e">
        <v>#N/A</v>
      </c>
      <c r="D801" s="11" t="e">
        <v>#N/A</v>
      </c>
      <c r="E801" s="11" t="e">
        <v>#N/A</v>
      </c>
      <c r="F801" s="26"/>
      <c r="G801" s="26"/>
      <c r="H801" s="23" t="e">
        <v>#N/A</v>
      </c>
      <c r="I801" s="11" t="e">
        <v>#N/A</v>
      </c>
      <c r="J801" s="38"/>
    </row>
    <row r="802" spans="1:10" ht="24.95" customHeight="1" x14ac:dyDescent="0.2">
      <c r="A802" s="24"/>
      <c r="B802" s="24"/>
      <c r="C802" s="11" t="e">
        <v>#N/A</v>
      </c>
      <c r="D802" s="11" t="e">
        <v>#N/A</v>
      </c>
      <c r="E802" s="11" t="e">
        <v>#N/A</v>
      </c>
      <c r="F802" s="26"/>
      <c r="G802" s="26"/>
      <c r="H802" s="23" t="e">
        <v>#N/A</v>
      </c>
      <c r="I802" s="11" t="e">
        <v>#N/A</v>
      </c>
      <c r="J802" s="38"/>
    </row>
    <row r="803" spans="1:10" ht="24.95" customHeight="1" x14ac:dyDescent="0.2">
      <c r="A803" s="24"/>
      <c r="B803" s="24"/>
      <c r="C803" s="11" t="e">
        <v>#N/A</v>
      </c>
      <c r="D803" s="11" t="e">
        <v>#N/A</v>
      </c>
      <c r="E803" s="11" t="e">
        <v>#N/A</v>
      </c>
      <c r="F803" s="26"/>
      <c r="G803" s="26"/>
      <c r="H803" s="23" t="e">
        <v>#N/A</v>
      </c>
      <c r="I803" s="11" t="e">
        <v>#N/A</v>
      </c>
      <c r="J803" s="38"/>
    </row>
    <row r="804" spans="1:10" ht="24.95" customHeight="1" x14ac:dyDescent="0.2">
      <c r="A804" s="24"/>
      <c r="B804" s="24"/>
      <c r="C804" s="11" t="e">
        <v>#N/A</v>
      </c>
      <c r="D804" s="11" t="e">
        <v>#N/A</v>
      </c>
      <c r="E804" s="11" t="e">
        <v>#N/A</v>
      </c>
      <c r="F804" s="26"/>
      <c r="G804" s="26"/>
      <c r="H804" s="23" t="e">
        <v>#N/A</v>
      </c>
      <c r="I804" s="11" t="e">
        <v>#N/A</v>
      </c>
      <c r="J804" s="38"/>
    </row>
    <row r="805" spans="1:10" ht="24.95" customHeight="1" x14ac:dyDescent="0.2">
      <c r="A805" s="24"/>
      <c r="B805" s="24"/>
      <c r="C805" s="11" t="e">
        <v>#N/A</v>
      </c>
      <c r="D805" s="11" t="e">
        <v>#N/A</v>
      </c>
      <c r="E805" s="11" t="e">
        <v>#N/A</v>
      </c>
      <c r="F805" s="26"/>
      <c r="G805" s="26"/>
      <c r="H805" s="23" t="e">
        <v>#N/A</v>
      </c>
      <c r="I805" s="11" t="e">
        <v>#N/A</v>
      </c>
      <c r="J805" s="38"/>
    </row>
    <row r="806" spans="1:10" ht="24.95" customHeight="1" x14ac:dyDescent="0.2">
      <c r="A806" s="24"/>
      <c r="B806" s="24"/>
      <c r="C806" s="11" t="e">
        <v>#N/A</v>
      </c>
      <c r="D806" s="11" t="e">
        <v>#N/A</v>
      </c>
      <c r="E806" s="11" t="e">
        <v>#N/A</v>
      </c>
      <c r="F806" s="26"/>
      <c r="G806" s="26"/>
      <c r="H806" s="23" t="e">
        <v>#N/A</v>
      </c>
      <c r="I806" s="11" t="e">
        <v>#N/A</v>
      </c>
      <c r="J806" s="38"/>
    </row>
    <row r="807" spans="1:10" ht="24.95" customHeight="1" x14ac:dyDescent="0.2">
      <c r="A807" s="24"/>
      <c r="B807" s="24"/>
      <c r="C807" s="11" t="e">
        <v>#N/A</v>
      </c>
      <c r="D807" s="11" t="e">
        <v>#N/A</v>
      </c>
      <c r="E807" s="11" t="e">
        <v>#N/A</v>
      </c>
      <c r="F807" s="26"/>
      <c r="G807" s="26"/>
      <c r="H807" s="23" t="e">
        <v>#N/A</v>
      </c>
      <c r="I807" s="11" t="e">
        <v>#N/A</v>
      </c>
      <c r="J807" s="38"/>
    </row>
    <row r="808" spans="1:10" ht="24.95" customHeight="1" x14ac:dyDescent="0.2">
      <c r="A808" s="24"/>
      <c r="B808" s="24"/>
      <c r="C808" s="11" t="e">
        <v>#N/A</v>
      </c>
      <c r="D808" s="11" t="e">
        <v>#N/A</v>
      </c>
      <c r="E808" s="11" t="e">
        <v>#N/A</v>
      </c>
      <c r="F808" s="26"/>
      <c r="G808" s="26"/>
      <c r="H808" s="23" t="e">
        <v>#N/A</v>
      </c>
      <c r="I808" s="11" t="e">
        <v>#N/A</v>
      </c>
      <c r="J808" s="38"/>
    </row>
    <row r="809" spans="1:10" ht="24.95" customHeight="1" x14ac:dyDescent="0.2">
      <c r="A809" s="24"/>
      <c r="B809" s="24"/>
      <c r="C809" s="11" t="e">
        <v>#N/A</v>
      </c>
      <c r="D809" s="11" t="e">
        <v>#N/A</v>
      </c>
      <c r="E809" s="11" t="e">
        <v>#N/A</v>
      </c>
      <c r="F809" s="26"/>
      <c r="G809" s="26"/>
      <c r="H809" s="23" t="e">
        <v>#N/A</v>
      </c>
      <c r="I809" s="11" t="e">
        <v>#N/A</v>
      </c>
      <c r="J809" s="38"/>
    </row>
    <row r="810" spans="1:10" ht="24.95" customHeight="1" x14ac:dyDescent="0.2">
      <c r="A810" s="24"/>
      <c r="B810" s="24"/>
      <c r="C810" s="11" t="e">
        <v>#N/A</v>
      </c>
      <c r="D810" s="11" t="e">
        <v>#N/A</v>
      </c>
      <c r="E810" s="11" t="e">
        <v>#N/A</v>
      </c>
      <c r="F810" s="26"/>
      <c r="G810" s="26"/>
      <c r="H810" s="23" t="e">
        <v>#N/A</v>
      </c>
      <c r="I810" s="11" t="e">
        <v>#N/A</v>
      </c>
      <c r="J810" s="38"/>
    </row>
    <row r="811" spans="1:10" ht="24.95" customHeight="1" x14ac:dyDescent="0.2">
      <c r="A811" s="24"/>
      <c r="B811" s="24"/>
      <c r="C811" s="11" t="e">
        <v>#N/A</v>
      </c>
      <c r="D811" s="11" t="e">
        <v>#N/A</v>
      </c>
      <c r="E811" s="11" t="e">
        <v>#N/A</v>
      </c>
      <c r="F811" s="26"/>
      <c r="G811" s="26"/>
      <c r="H811" s="23" t="e">
        <v>#N/A</v>
      </c>
      <c r="I811" s="11" t="e">
        <v>#N/A</v>
      </c>
      <c r="J811" s="38"/>
    </row>
    <row r="812" spans="1:10" ht="24.95" customHeight="1" x14ac:dyDescent="0.2">
      <c r="A812" s="24"/>
      <c r="B812" s="24"/>
      <c r="C812" s="11" t="e">
        <v>#N/A</v>
      </c>
      <c r="D812" s="11" t="e">
        <v>#N/A</v>
      </c>
      <c r="E812" s="11" t="e">
        <v>#N/A</v>
      </c>
      <c r="F812" s="26"/>
      <c r="G812" s="26"/>
      <c r="H812" s="23" t="e">
        <v>#N/A</v>
      </c>
      <c r="I812" s="11" t="e">
        <v>#N/A</v>
      </c>
      <c r="J812" s="38"/>
    </row>
    <row r="813" spans="1:10" ht="24.95" customHeight="1" x14ac:dyDescent="0.2">
      <c r="A813" s="24"/>
      <c r="B813" s="24"/>
      <c r="C813" s="11" t="e">
        <v>#N/A</v>
      </c>
      <c r="D813" s="11" t="e">
        <v>#N/A</v>
      </c>
      <c r="E813" s="11" t="e">
        <v>#N/A</v>
      </c>
      <c r="F813" s="26"/>
      <c r="G813" s="26"/>
      <c r="H813" s="23" t="e">
        <v>#N/A</v>
      </c>
      <c r="I813" s="11" t="e">
        <v>#N/A</v>
      </c>
      <c r="J813" s="38"/>
    </row>
    <row r="814" spans="1:10" ht="24.95" customHeight="1" x14ac:dyDescent="0.2">
      <c r="A814" s="24"/>
      <c r="B814" s="24"/>
      <c r="C814" s="11" t="e">
        <v>#N/A</v>
      </c>
      <c r="D814" s="11" t="e">
        <v>#N/A</v>
      </c>
      <c r="E814" s="11" t="e">
        <v>#N/A</v>
      </c>
      <c r="F814" s="26"/>
      <c r="G814" s="26"/>
      <c r="H814" s="23" t="e">
        <v>#N/A</v>
      </c>
      <c r="I814" s="11" t="e">
        <v>#N/A</v>
      </c>
      <c r="J814" s="38"/>
    </row>
    <row r="815" spans="1:10" ht="24.95" customHeight="1" x14ac:dyDescent="0.2">
      <c r="A815" s="24"/>
      <c r="B815" s="24"/>
      <c r="C815" s="11" t="e">
        <v>#N/A</v>
      </c>
      <c r="D815" s="11" t="e">
        <v>#N/A</v>
      </c>
      <c r="E815" s="11" t="e">
        <v>#N/A</v>
      </c>
      <c r="F815" s="26"/>
      <c r="G815" s="26"/>
      <c r="H815" s="23" t="e">
        <v>#N/A</v>
      </c>
      <c r="I815" s="11" t="e">
        <v>#N/A</v>
      </c>
      <c r="J815" s="38"/>
    </row>
    <row r="816" spans="1:10" ht="24.95" customHeight="1" x14ac:dyDescent="0.2">
      <c r="A816" s="24"/>
      <c r="B816" s="24"/>
      <c r="C816" s="11" t="e">
        <v>#N/A</v>
      </c>
      <c r="D816" s="11" t="e">
        <v>#N/A</v>
      </c>
      <c r="E816" s="11" t="e">
        <v>#N/A</v>
      </c>
      <c r="F816" s="26"/>
      <c r="G816" s="26"/>
      <c r="H816" s="23" t="e">
        <v>#N/A</v>
      </c>
      <c r="I816" s="11" t="e">
        <v>#N/A</v>
      </c>
      <c r="J816" s="38"/>
    </row>
    <row r="817" spans="1:10" ht="24.95" customHeight="1" x14ac:dyDescent="0.2">
      <c r="A817" s="24"/>
      <c r="B817" s="24"/>
      <c r="C817" s="11" t="e">
        <v>#N/A</v>
      </c>
      <c r="D817" s="11" t="e">
        <v>#N/A</v>
      </c>
      <c r="E817" s="11" t="e">
        <v>#N/A</v>
      </c>
      <c r="F817" s="26"/>
      <c r="G817" s="26"/>
      <c r="H817" s="23" t="e">
        <v>#N/A</v>
      </c>
      <c r="I817" s="11" t="e">
        <v>#N/A</v>
      </c>
      <c r="J817" s="38"/>
    </row>
    <row r="818" spans="1:10" ht="24.95" customHeight="1" x14ac:dyDescent="0.2">
      <c r="A818" s="24"/>
      <c r="B818" s="24"/>
      <c r="C818" s="11" t="e">
        <v>#N/A</v>
      </c>
      <c r="D818" s="11" t="e">
        <v>#N/A</v>
      </c>
      <c r="E818" s="11" t="e">
        <v>#N/A</v>
      </c>
      <c r="F818" s="26"/>
      <c r="G818" s="26"/>
      <c r="H818" s="23" t="e">
        <v>#N/A</v>
      </c>
      <c r="I818" s="11" t="e">
        <v>#N/A</v>
      </c>
      <c r="J818" s="38"/>
    </row>
    <row r="819" spans="1:10" ht="24.95" customHeight="1" x14ac:dyDescent="0.2">
      <c r="A819" s="24"/>
      <c r="B819" s="24"/>
      <c r="C819" s="11" t="e">
        <v>#N/A</v>
      </c>
      <c r="D819" s="11" t="e">
        <v>#N/A</v>
      </c>
      <c r="E819" s="11" t="e">
        <v>#N/A</v>
      </c>
      <c r="F819" s="26"/>
      <c r="G819" s="26"/>
      <c r="H819" s="23" t="e">
        <v>#N/A</v>
      </c>
      <c r="I819" s="11" t="e">
        <v>#N/A</v>
      </c>
      <c r="J819" s="38"/>
    </row>
    <row r="820" spans="1:10" ht="24.95" customHeight="1" x14ac:dyDescent="0.2">
      <c r="A820" s="24"/>
      <c r="B820" s="24"/>
      <c r="C820" s="11" t="e">
        <v>#N/A</v>
      </c>
      <c r="D820" s="11" t="e">
        <v>#N/A</v>
      </c>
      <c r="E820" s="11" t="e">
        <v>#N/A</v>
      </c>
      <c r="F820" s="26"/>
      <c r="G820" s="26"/>
      <c r="H820" s="23" t="e">
        <v>#N/A</v>
      </c>
      <c r="I820" s="11" t="e">
        <v>#N/A</v>
      </c>
      <c r="J820" s="38"/>
    </row>
    <row r="821" spans="1:10" ht="24.95" customHeight="1" x14ac:dyDescent="0.2">
      <c r="A821" s="24"/>
      <c r="B821" s="24"/>
      <c r="C821" s="11" t="e">
        <v>#N/A</v>
      </c>
      <c r="D821" s="11" t="e">
        <v>#N/A</v>
      </c>
      <c r="E821" s="11" t="e">
        <v>#N/A</v>
      </c>
      <c r="F821" s="26"/>
      <c r="G821" s="26"/>
      <c r="H821" s="23" t="e">
        <v>#N/A</v>
      </c>
      <c r="I821" s="11" t="e">
        <v>#N/A</v>
      </c>
      <c r="J821" s="38"/>
    </row>
    <row r="822" spans="1:10" ht="24.95" customHeight="1" x14ac:dyDescent="0.2">
      <c r="A822" s="24"/>
      <c r="B822" s="24"/>
      <c r="C822" s="11" t="e">
        <v>#N/A</v>
      </c>
      <c r="D822" s="11" t="e">
        <v>#N/A</v>
      </c>
      <c r="E822" s="11" t="e">
        <v>#N/A</v>
      </c>
      <c r="F822" s="26"/>
      <c r="G822" s="26"/>
      <c r="H822" s="23" t="e">
        <v>#N/A</v>
      </c>
      <c r="I822" s="11" t="e">
        <v>#N/A</v>
      </c>
      <c r="J822" s="38"/>
    </row>
    <row r="823" spans="1:10" ht="24.95" customHeight="1" x14ac:dyDescent="0.2">
      <c r="A823" s="24"/>
      <c r="B823" s="24"/>
      <c r="C823" s="11" t="e">
        <v>#N/A</v>
      </c>
      <c r="D823" s="11" t="e">
        <v>#N/A</v>
      </c>
      <c r="E823" s="11" t="e">
        <v>#N/A</v>
      </c>
      <c r="F823" s="26"/>
      <c r="G823" s="26"/>
      <c r="H823" s="23" t="e">
        <v>#N/A</v>
      </c>
      <c r="I823" s="11" t="e">
        <v>#N/A</v>
      </c>
      <c r="J823" s="38"/>
    </row>
    <row r="824" spans="1:10" ht="24.95" customHeight="1" x14ac:dyDescent="0.2">
      <c r="A824" s="24"/>
      <c r="B824" s="24"/>
      <c r="C824" s="11" t="e">
        <v>#N/A</v>
      </c>
      <c r="D824" s="11" t="e">
        <v>#N/A</v>
      </c>
      <c r="E824" s="11" t="e">
        <v>#N/A</v>
      </c>
      <c r="F824" s="26"/>
      <c r="G824" s="26"/>
      <c r="H824" s="23" t="e">
        <v>#N/A</v>
      </c>
      <c r="I824" s="11" t="e">
        <v>#N/A</v>
      </c>
      <c r="J824" s="38"/>
    </row>
    <row r="825" spans="1:10" ht="24.95" customHeight="1" x14ac:dyDescent="0.2">
      <c r="A825" s="24"/>
      <c r="B825" s="24"/>
      <c r="C825" s="11" t="e">
        <v>#N/A</v>
      </c>
      <c r="D825" s="11" t="e">
        <v>#N/A</v>
      </c>
      <c r="E825" s="11" t="e">
        <v>#N/A</v>
      </c>
      <c r="F825" s="26"/>
      <c r="G825" s="26"/>
      <c r="H825" s="23" t="e">
        <v>#N/A</v>
      </c>
      <c r="I825" s="11" t="e">
        <v>#N/A</v>
      </c>
      <c r="J825" s="38"/>
    </row>
    <row r="826" spans="1:10" ht="24.95" customHeight="1" x14ac:dyDescent="0.2">
      <c r="A826" s="24"/>
      <c r="B826" s="24"/>
      <c r="C826" s="11" t="e">
        <v>#N/A</v>
      </c>
      <c r="D826" s="11" t="e">
        <v>#N/A</v>
      </c>
      <c r="E826" s="11" t="e">
        <v>#N/A</v>
      </c>
      <c r="F826" s="26"/>
      <c r="G826" s="26"/>
      <c r="H826" s="23" t="e">
        <v>#N/A</v>
      </c>
      <c r="I826" s="11" t="e">
        <v>#N/A</v>
      </c>
      <c r="J826" s="38"/>
    </row>
    <row r="827" spans="1:10" ht="24.95" customHeight="1" x14ac:dyDescent="0.2">
      <c r="A827" s="24"/>
      <c r="B827" s="24"/>
      <c r="C827" s="11" t="e">
        <v>#N/A</v>
      </c>
      <c r="D827" s="11" t="e">
        <v>#N/A</v>
      </c>
      <c r="E827" s="11" t="e">
        <v>#N/A</v>
      </c>
      <c r="F827" s="26"/>
      <c r="G827" s="26"/>
      <c r="H827" s="23" t="e">
        <v>#N/A</v>
      </c>
      <c r="I827" s="11" t="e">
        <v>#N/A</v>
      </c>
      <c r="J827" s="38"/>
    </row>
    <row r="828" spans="1:10" ht="24.95" customHeight="1" x14ac:dyDescent="0.2">
      <c r="A828" s="24"/>
      <c r="B828" s="24"/>
      <c r="C828" s="11" t="e">
        <v>#N/A</v>
      </c>
      <c r="D828" s="11" t="e">
        <v>#N/A</v>
      </c>
      <c r="E828" s="11" t="e">
        <v>#N/A</v>
      </c>
      <c r="F828" s="26"/>
      <c r="G828" s="26"/>
      <c r="H828" s="23" t="e">
        <v>#N/A</v>
      </c>
      <c r="I828" s="11" t="e">
        <v>#N/A</v>
      </c>
      <c r="J828" s="38"/>
    </row>
    <row r="829" spans="1:10" ht="24.95" customHeight="1" x14ac:dyDescent="0.2">
      <c r="A829" s="24"/>
      <c r="B829" s="24"/>
      <c r="C829" s="11" t="e">
        <v>#N/A</v>
      </c>
      <c r="D829" s="11" t="e">
        <v>#N/A</v>
      </c>
      <c r="E829" s="11" t="e">
        <v>#N/A</v>
      </c>
      <c r="F829" s="26"/>
      <c r="G829" s="26"/>
      <c r="H829" s="23" t="e">
        <v>#N/A</v>
      </c>
      <c r="I829" s="11" t="e">
        <v>#N/A</v>
      </c>
      <c r="J829" s="38"/>
    </row>
    <row r="830" spans="1:10" ht="24.95" customHeight="1" x14ac:dyDescent="0.2">
      <c r="A830" s="24"/>
      <c r="B830" s="24"/>
      <c r="C830" s="11" t="e">
        <v>#N/A</v>
      </c>
      <c r="D830" s="11" t="e">
        <v>#N/A</v>
      </c>
      <c r="E830" s="11" t="e">
        <v>#N/A</v>
      </c>
      <c r="F830" s="26"/>
      <c r="G830" s="26"/>
      <c r="H830" s="23" t="e">
        <v>#N/A</v>
      </c>
      <c r="I830" s="11" t="e">
        <v>#N/A</v>
      </c>
      <c r="J830" s="38"/>
    </row>
    <row r="831" spans="1:10" ht="24.95" customHeight="1" x14ac:dyDescent="0.2">
      <c r="A831" s="24"/>
      <c r="B831" s="24"/>
      <c r="C831" s="11" t="e">
        <v>#N/A</v>
      </c>
      <c r="D831" s="11" t="e">
        <v>#N/A</v>
      </c>
      <c r="E831" s="11" t="e">
        <v>#N/A</v>
      </c>
      <c r="F831" s="26"/>
      <c r="G831" s="26"/>
      <c r="H831" s="23" t="e">
        <v>#N/A</v>
      </c>
      <c r="I831" s="11" t="e">
        <v>#N/A</v>
      </c>
      <c r="J831" s="38"/>
    </row>
    <row r="832" spans="1:10" ht="24.95" customHeight="1" x14ac:dyDescent="0.2">
      <c r="A832" s="24"/>
      <c r="B832" s="24"/>
      <c r="C832" s="11" t="e">
        <v>#N/A</v>
      </c>
      <c r="D832" s="11" t="e">
        <v>#N/A</v>
      </c>
      <c r="E832" s="11" t="e">
        <v>#N/A</v>
      </c>
      <c r="F832" s="26"/>
      <c r="G832" s="26"/>
      <c r="H832" s="23" t="e">
        <v>#N/A</v>
      </c>
      <c r="I832" s="11" t="e">
        <v>#N/A</v>
      </c>
      <c r="J832" s="38"/>
    </row>
    <row r="833" spans="1:10" ht="24.95" customHeight="1" x14ac:dyDescent="0.2">
      <c r="A833" s="24"/>
      <c r="B833" s="24"/>
      <c r="C833" s="11" t="e">
        <v>#N/A</v>
      </c>
      <c r="D833" s="11" t="e">
        <v>#N/A</v>
      </c>
      <c r="E833" s="11" t="e">
        <v>#N/A</v>
      </c>
      <c r="F833" s="26"/>
      <c r="G833" s="26"/>
      <c r="H833" s="23" t="e">
        <v>#N/A</v>
      </c>
      <c r="I833" s="11" t="e">
        <v>#N/A</v>
      </c>
      <c r="J833" s="38"/>
    </row>
    <row r="834" spans="1:10" ht="24.95" customHeight="1" x14ac:dyDescent="0.2">
      <c r="A834" s="24"/>
      <c r="B834" s="24"/>
      <c r="C834" s="11" t="e">
        <v>#N/A</v>
      </c>
      <c r="D834" s="11" t="e">
        <v>#N/A</v>
      </c>
      <c r="E834" s="11" t="e">
        <v>#N/A</v>
      </c>
      <c r="F834" s="26"/>
      <c r="G834" s="26"/>
      <c r="H834" s="23" t="e">
        <v>#N/A</v>
      </c>
      <c r="I834" s="11" t="e">
        <v>#N/A</v>
      </c>
      <c r="J834" s="38"/>
    </row>
    <row r="835" spans="1:10" ht="24.95" customHeight="1" x14ac:dyDescent="0.2">
      <c r="A835" s="24"/>
      <c r="B835" s="24"/>
      <c r="C835" s="11" t="e">
        <v>#N/A</v>
      </c>
      <c r="D835" s="11" t="e">
        <v>#N/A</v>
      </c>
      <c r="E835" s="11" t="e">
        <v>#N/A</v>
      </c>
      <c r="F835" s="26"/>
      <c r="G835" s="26"/>
      <c r="H835" s="23" t="e">
        <v>#N/A</v>
      </c>
      <c r="I835" s="11" t="e">
        <v>#N/A</v>
      </c>
      <c r="J835" s="38"/>
    </row>
    <row r="836" spans="1:10" ht="24.95" customHeight="1" x14ac:dyDescent="0.2">
      <c r="A836" s="24"/>
      <c r="B836" s="24"/>
      <c r="C836" s="11" t="e">
        <v>#N/A</v>
      </c>
      <c r="D836" s="11" t="e">
        <v>#N/A</v>
      </c>
      <c r="E836" s="11" t="e">
        <v>#N/A</v>
      </c>
      <c r="F836" s="26"/>
      <c r="G836" s="26"/>
      <c r="H836" s="23" t="e">
        <v>#N/A</v>
      </c>
      <c r="I836" s="11" t="e">
        <v>#N/A</v>
      </c>
      <c r="J836" s="38"/>
    </row>
    <row r="837" spans="1:10" ht="24.95" customHeight="1" x14ac:dyDescent="0.2">
      <c r="A837" s="24"/>
      <c r="B837" s="24"/>
      <c r="C837" s="11" t="e">
        <v>#N/A</v>
      </c>
      <c r="D837" s="11" t="e">
        <v>#N/A</v>
      </c>
      <c r="E837" s="11" t="e">
        <v>#N/A</v>
      </c>
      <c r="F837" s="26"/>
      <c r="G837" s="26"/>
      <c r="H837" s="23" t="e">
        <v>#N/A</v>
      </c>
      <c r="I837" s="11" t="e">
        <v>#N/A</v>
      </c>
      <c r="J837" s="38"/>
    </row>
    <row r="838" spans="1:10" ht="24.95" customHeight="1" x14ac:dyDescent="0.2">
      <c r="A838" s="24"/>
      <c r="B838" s="24"/>
      <c r="C838" s="11" t="e">
        <v>#N/A</v>
      </c>
      <c r="D838" s="11" t="e">
        <v>#N/A</v>
      </c>
      <c r="E838" s="11" t="e">
        <v>#N/A</v>
      </c>
      <c r="F838" s="26"/>
      <c r="G838" s="26"/>
      <c r="H838" s="23" t="e">
        <v>#N/A</v>
      </c>
      <c r="I838" s="11" t="e">
        <v>#N/A</v>
      </c>
      <c r="J838" s="38"/>
    </row>
    <row r="839" spans="1:10" ht="24.95" customHeight="1" x14ac:dyDescent="0.2">
      <c r="A839" s="24"/>
      <c r="B839" s="24"/>
      <c r="C839" s="11" t="e">
        <v>#N/A</v>
      </c>
      <c r="D839" s="11" t="e">
        <v>#N/A</v>
      </c>
      <c r="E839" s="11" t="e">
        <v>#N/A</v>
      </c>
      <c r="F839" s="26"/>
      <c r="G839" s="26"/>
      <c r="H839" s="23" t="e">
        <v>#N/A</v>
      </c>
      <c r="I839" s="11" t="e">
        <v>#N/A</v>
      </c>
      <c r="J839" s="38"/>
    </row>
    <row r="840" spans="1:10" ht="24.95" customHeight="1" x14ac:dyDescent="0.2">
      <c r="A840" s="24"/>
      <c r="B840" s="24"/>
      <c r="C840" s="11" t="e">
        <v>#N/A</v>
      </c>
      <c r="D840" s="11" t="e">
        <v>#N/A</v>
      </c>
      <c r="E840" s="11" t="e">
        <v>#N/A</v>
      </c>
      <c r="F840" s="26"/>
      <c r="G840" s="26"/>
      <c r="H840" s="23" t="e">
        <v>#N/A</v>
      </c>
      <c r="I840" s="11" t="e">
        <v>#N/A</v>
      </c>
      <c r="J840" s="38"/>
    </row>
    <row r="841" spans="1:10" ht="24.95" customHeight="1" x14ac:dyDescent="0.2">
      <c r="A841" s="24"/>
      <c r="B841" s="24"/>
      <c r="C841" s="11" t="e">
        <v>#N/A</v>
      </c>
      <c r="D841" s="11" t="e">
        <v>#N/A</v>
      </c>
      <c r="E841" s="11" t="e">
        <v>#N/A</v>
      </c>
      <c r="F841" s="26"/>
      <c r="G841" s="26"/>
      <c r="H841" s="23" t="e">
        <v>#N/A</v>
      </c>
      <c r="I841" s="11" t="e">
        <v>#N/A</v>
      </c>
      <c r="J841" s="38"/>
    </row>
    <row r="842" spans="1:10" ht="24.95" customHeight="1" x14ac:dyDescent="0.2">
      <c r="A842" s="24"/>
      <c r="B842" s="24"/>
      <c r="C842" s="11" t="e">
        <v>#N/A</v>
      </c>
      <c r="D842" s="11" t="e">
        <v>#N/A</v>
      </c>
      <c r="E842" s="11" t="e">
        <v>#N/A</v>
      </c>
      <c r="F842" s="26"/>
      <c r="G842" s="26"/>
      <c r="H842" s="23" t="e">
        <v>#N/A</v>
      </c>
      <c r="I842" s="11" t="e">
        <v>#N/A</v>
      </c>
      <c r="J842" s="38"/>
    </row>
    <row r="843" spans="1:10" ht="24.95" customHeight="1" x14ac:dyDescent="0.2">
      <c r="A843" s="24"/>
      <c r="B843" s="24"/>
      <c r="C843" s="11" t="e">
        <v>#N/A</v>
      </c>
      <c r="D843" s="11" t="e">
        <v>#N/A</v>
      </c>
      <c r="E843" s="11" t="e">
        <v>#N/A</v>
      </c>
      <c r="F843" s="26"/>
      <c r="G843" s="26"/>
      <c r="H843" s="23" t="e">
        <v>#N/A</v>
      </c>
      <c r="I843" s="11" t="e">
        <v>#N/A</v>
      </c>
      <c r="J843" s="38"/>
    </row>
    <row r="844" spans="1:10" ht="24.95" customHeight="1" x14ac:dyDescent="0.2">
      <c r="A844" s="24"/>
      <c r="B844" s="24"/>
      <c r="C844" s="11" t="e">
        <v>#N/A</v>
      </c>
      <c r="D844" s="11" t="e">
        <v>#N/A</v>
      </c>
      <c r="E844" s="11" t="e">
        <v>#N/A</v>
      </c>
      <c r="F844" s="26"/>
      <c r="G844" s="26"/>
      <c r="H844" s="23" t="e">
        <v>#N/A</v>
      </c>
      <c r="I844" s="11" t="e">
        <v>#N/A</v>
      </c>
      <c r="J844" s="38"/>
    </row>
    <row r="845" spans="1:10" ht="24.95" customHeight="1" x14ac:dyDescent="0.2">
      <c r="A845" s="24"/>
      <c r="B845" s="24"/>
      <c r="C845" s="11" t="e">
        <v>#N/A</v>
      </c>
      <c r="D845" s="11" t="e">
        <v>#N/A</v>
      </c>
      <c r="E845" s="11" t="e">
        <v>#N/A</v>
      </c>
      <c r="F845" s="26"/>
      <c r="G845" s="26"/>
      <c r="H845" s="23" t="e">
        <v>#N/A</v>
      </c>
      <c r="I845" s="11" t="e">
        <v>#N/A</v>
      </c>
      <c r="J845" s="38"/>
    </row>
    <row r="846" spans="1:10" ht="24.95" customHeight="1" x14ac:dyDescent="0.2">
      <c r="A846" s="24"/>
      <c r="B846" s="24"/>
      <c r="C846" s="11" t="e">
        <v>#N/A</v>
      </c>
      <c r="D846" s="11" t="e">
        <v>#N/A</v>
      </c>
      <c r="E846" s="11" t="e">
        <v>#N/A</v>
      </c>
      <c r="F846" s="26"/>
      <c r="G846" s="26"/>
      <c r="H846" s="23" t="e">
        <v>#N/A</v>
      </c>
      <c r="I846" s="11" t="e">
        <v>#N/A</v>
      </c>
      <c r="J846" s="38"/>
    </row>
    <row r="847" spans="1:10" ht="24.95" customHeight="1" x14ac:dyDescent="0.2">
      <c r="A847" s="24"/>
      <c r="B847" s="24"/>
      <c r="C847" s="11" t="e">
        <v>#N/A</v>
      </c>
      <c r="D847" s="11" t="e">
        <v>#N/A</v>
      </c>
      <c r="E847" s="11" t="e">
        <v>#N/A</v>
      </c>
      <c r="F847" s="26"/>
      <c r="G847" s="26"/>
      <c r="H847" s="23" t="e">
        <v>#N/A</v>
      </c>
      <c r="I847" s="11" t="e">
        <v>#N/A</v>
      </c>
      <c r="J847" s="38"/>
    </row>
    <row r="848" spans="1:10" ht="24.95" customHeight="1" x14ac:dyDescent="0.2">
      <c r="A848" s="24"/>
      <c r="B848" s="24"/>
      <c r="C848" s="11" t="e">
        <v>#N/A</v>
      </c>
      <c r="D848" s="11" t="e">
        <v>#N/A</v>
      </c>
      <c r="E848" s="11" t="e">
        <v>#N/A</v>
      </c>
      <c r="F848" s="26"/>
      <c r="G848" s="26"/>
      <c r="H848" s="23" t="e">
        <v>#N/A</v>
      </c>
      <c r="I848" s="11" t="e">
        <v>#N/A</v>
      </c>
      <c r="J848" s="38"/>
    </row>
    <row r="849" spans="1:10" ht="24.95" customHeight="1" x14ac:dyDescent="0.2">
      <c r="A849" s="24"/>
      <c r="B849" s="24"/>
      <c r="C849" s="11" t="e">
        <v>#N/A</v>
      </c>
      <c r="D849" s="11" t="e">
        <v>#N/A</v>
      </c>
      <c r="E849" s="11" t="e">
        <v>#N/A</v>
      </c>
      <c r="F849" s="26"/>
      <c r="G849" s="26"/>
      <c r="H849" s="23" t="e">
        <v>#N/A</v>
      </c>
      <c r="I849" s="11" t="e">
        <v>#N/A</v>
      </c>
      <c r="J849" s="38"/>
    </row>
    <row r="850" spans="1:10" ht="24.95" customHeight="1" x14ac:dyDescent="0.2">
      <c r="A850" s="24"/>
      <c r="B850" s="24"/>
      <c r="C850" s="11" t="e">
        <v>#N/A</v>
      </c>
      <c r="D850" s="11" t="e">
        <v>#N/A</v>
      </c>
      <c r="E850" s="11" t="e">
        <v>#N/A</v>
      </c>
      <c r="F850" s="26"/>
      <c r="G850" s="26"/>
      <c r="H850" s="23" t="e">
        <v>#N/A</v>
      </c>
      <c r="I850" s="11" t="e">
        <v>#N/A</v>
      </c>
      <c r="J850" s="38"/>
    </row>
    <row r="851" spans="1:10" ht="24.95" customHeight="1" x14ac:dyDescent="0.2">
      <c r="A851" s="24"/>
      <c r="B851" s="24"/>
      <c r="C851" s="11" t="e">
        <v>#N/A</v>
      </c>
      <c r="D851" s="11" t="e">
        <v>#N/A</v>
      </c>
      <c r="E851" s="11" t="e">
        <v>#N/A</v>
      </c>
      <c r="F851" s="26"/>
      <c r="G851" s="26"/>
      <c r="H851" s="23" t="e">
        <v>#N/A</v>
      </c>
      <c r="I851" s="11" t="e">
        <v>#N/A</v>
      </c>
      <c r="J851" s="38"/>
    </row>
    <row r="852" spans="1:10" ht="24.95" customHeight="1" x14ac:dyDescent="0.2">
      <c r="A852" s="24"/>
      <c r="B852" s="24"/>
      <c r="C852" s="11" t="e">
        <v>#N/A</v>
      </c>
      <c r="D852" s="11" t="e">
        <v>#N/A</v>
      </c>
      <c r="E852" s="11" t="e">
        <v>#N/A</v>
      </c>
      <c r="F852" s="26"/>
      <c r="G852" s="26"/>
      <c r="H852" s="23" t="e">
        <v>#N/A</v>
      </c>
      <c r="I852" s="11" t="e">
        <v>#N/A</v>
      </c>
      <c r="J852" s="38"/>
    </row>
    <row r="853" spans="1:10" ht="24.95" customHeight="1" x14ac:dyDescent="0.2">
      <c r="A853" s="24"/>
      <c r="B853" s="24"/>
      <c r="C853" s="11" t="e">
        <v>#N/A</v>
      </c>
      <c r="D853" s="11" t="e">
        <v>#N/A</v>
      </c>
      <c r="E853" s="11" t="e">
        <v>#N/A</v>
      </c>
      <c r="F853" s="26"/>
      <c r="G853" s="26"/>
      <c r="H853" s="23" t="e">
        <v>#N/A</v>
      </c>
      <c r="I853" s="11" t="e">
        <v>#N/A</v>
      </c>
      <c r="J853" s="38"/>
    </row>
    <row r="854" spans="1:10" ht="24.95" customHeight="1" x14ac:dyDescent="0.2">
      <c r="A854" s="24"/>
      <c r="B854" s="24"/>
      <c r="C854" s="11" t="e">
        <v>#N/A</v>
      </c>
      <c r="D854" s="11" t="e">
        <v>#N/A</v>
      </c>
      <c r="E854" s="11" t="e">
        <v>#N/A</v>
      </c>
      <c r="F854" s="26"/>
      <c r="G854" s="26"/>
      <c r="H854" s="23" t="e">
        <v>#N/A</v>
      </c>
      <c r="I854" s="11" t="e">
        <v>#N/A</v>
      </c>
      <c r="J854" s="38"/>
    </row>
    <row r="855" spans="1:10" ht="24.95" customHeight="1" x14ac:dyDescent="0.2">
      <c r="A855" s="24"/>
      <c r="B855" s="24"/>
      <c r="C855" s="11" t="e">
        <v>#N/A</v>
      </c>
      <c r="D855" s="11" t="e">
        <v>#N/A</v>
      </c>
      <c r="E855" s="11" t="e">
        <v>#N/A</v>
      </c>
      <c r="F855" s="26"/>
      <c r="G855" s="26"/>
      <c r="H855" s="23" t="e">
        <v>#N/A</v>
      </c>
      <c r="I855" s="11" t="e">
        <v>#N/A</v>
      </c>
      <c r="J855" s="38"/>
    </row>
    <row r="856" spans="1:10" ht="24.95" customHeight="1" x14ac:dyDescent="0.2">
      <c r="A856" s="24"/>
      <c r="B856" s="24"/>
      <c r="C856" s="11" t="e">
        <v>#N/A</v>
      </c>
      <c r="D856" s="11" t="e">
        <v>#N/A</v>
      </c>
      <c r="E856" s="11" t="e">
        <v>#N/A</v>
      </c>
      <c r="F856" s="26"/>
      <c r="G856" s="26"/>
      <c r="H856" s="23" t="e">
        <v>#N/A</v>
      </c>
      <c r="I856" s="11" t="e">
        <v>#N/A</v>
      </c>
      <c r="J856" s="38"/>
    </row>
    <row r="857" spans="1:10" ht="24.95" customHeight="1" x14ac:dyDescent="0.2">
      <c r="A857" s="24"/>
      <c r="B857" s="24"/>
      <c r="C857" s="11" t="e">
        <v>#N/A</v>
      </c>
      <c r="D857" s="11" t="e">
        <v>#N/A</v>
      </c>
      <c r="E857" s="11" t="e">
        <v>#N/A</v>
      </c>
      <c r="F857" s="26"/>
      <c r="G857" s="26"/>
      <c r="H857" s="23" t="e">
        <v>#N/A</v>
      </c>
      <c r="I857" s="11" t="e">
        <v>#N/A</v>
      </c>
      <c r="J857" s="38"/>
    </row>
    <row r="858" spans="1:10" ht="24.95" customHeight="1" x14ac:dyDescent="0.2">
      <c r="A858" s="24"/>
      <c r="B858" s="24"/>
      <c r="C858" s="11" t="e">
        <v>#N/A</v>
      </c>
      <c r="D858" s="11" t="e">
        <v>#N/A</v>
      </c>
      <c r="E858" s="11" t="e">
        <v>#N/A</v>
      </c>
      <c r="F858" s="26"/>
      <c r="G858" s="26"/>
      <c r="H858" s="23" t="e">
        <v>#N/A</v>
      </c>
      <c r="I858" s="11" t="e">
        <v>#N/A</v>
      </c>
      <c r="J858" s="38"/>
    </row>
    <row r="859" spans="1:10" ht="24.95" customHeight="1" x14ac:dyDescent="0.2">
      <c r="A859" s="24"/>
      <c r="B859" s="24"/>
      <c r="C859" s="11" t="e">
        <v>#N/A</v>
      </c>
      <c r="D859" s="11" t="e">
        <v>#N/A</v>
      </c>
      <c r="E859" s="11" t="e">
        <v>#N/A</v>
      </c>
      <c r="F859" s="26"/>
      <c r="G859" s="26"/>
      <c r="H859" s="23" t="e">
        <v>#N/A</v>
      </c>
      <c r="I859" s="11" t="e">
        <v>#N/A</v>
      </c>
      <c r="J859" s="38"/>
    </row>
    <row r="860" spans="1:10" ht="24.95" customHeight="1" x14ac:dyDescent="0.2">
      <c r="A860" s="24"/>
      <c r="B860" s="24"/>
      <c r="C860" s="11" t="e">
        <v>#N/A</v>
      </c>
      <c r="D860" s="11" t="e">
        <v>#N/A</v>
      </c>
      <c r="E860" s="11" t="e">
        <v>#N/A</v>
      </c>
      <c r="F860" s="26"/>
      <c r="G860" s="26"/>
      <c r="H860" s="23" t="e">
        <v>#N/A</v>
      </c>
      <c r="I860" s="11" t="e">
        <v>#N/A</v>
      </c>
      <c r="J860" s="38"/>
    </row>
    <row r="861" spans="1:10" ht="24.95" customHeight="1" x14ac:dyDescent="0.2">
      <c r="A861" s="24"/>
      <c r="B861" s="24"/>
      <c r="C861" s="11" t="e">
        <v>#N/A</v>
      </c>
      <c r="D861" s="11" t="e">
        <v>#N/A</v>
      </c>
      <c r="E861" s="11" t="e">
        <v>#N/A</v>
      </c>
      <c r="F861" s="26"/>
      <c r="G861" s="26"/>
      <c r="H861" s="23" t="e">
        <v>#N/A</v>
      </c>
      <c r="I861" s="11" t="e">
        <v>#N/A</v>
      </c>
      <c r="J861" s="38"/>
    </row>
    <row r="862" spans="1:10" ht="24.95" customHeight="1" x14ac:dyDescent="0.2">
      <c r="A862" s="24"/>
      <c r="B862" s="24"/>
      <c r="C862" s="11" t="e">
        <v>#N/A</v>
      </c>
      <c r="D862" s="11" t="e">
        <v>#N/A</v>
      </c>
      <c r="E862" s="11" t="e">
        <v>#N/A</v>
      </c>
      <c r="F862" s="26"/>
      <c r="G862" s="26"/>
      <c r="H862" s="23" t="e">
        <v>#N/A</v>
      </c>
      <c r="I862" s="11" t="e">
        <v>#N/A</v>
      </c>
      <c r="J862" s="38"/>
    </row>
    <row r="863" spans="1:10" ht="24.95" customHeight="1" x14ac:dyDescent="0.2">
      <c r="A863" s="24"/>
      <c r="B863" s="24"/>
      <c r="C863" s="11" t="e">
        <v>#N/A</v>
      </c>
      <c r="D863" s="11" t="e">
        <v>#N/A</v>
      </c>
      <c r="E863" s="11" t="e">
        <v>#N/A</v>
      </c>
      <c r="F863" s="26"/>
      <c r="G863" s="26"/>
      <c r="H863" s="23" t="e">
        <v>#N/A</v>
      </c>
      <c r="I863" s="11" t="e">
        <v>#N/A</v>
      </c>
      <c r="J863" s="38"/>
    </row>
    <row r="864" spans="1:10" ht="24.95" customHeight="1" x14ac:dyDescent="0.2">
      <c r="A864" s="24"/>
      <c r="B864" s="24"/>
      <c r="C864" s="11" t="e">
        <v>#N/A</v>
      </c>
      <c r="D864" s="11" t="e">
        <v>#N/A</v>
      </c>
      <c r="E864" s="11" t="e">
        <v>#N/A</v>
      </c>
      <c r="F864" s="26"/>
      <c r="G864" s="26"/>
      <c r="H864" s="23" t="e">
        <v>#N/A</v>
      </c>
      <c r="I864" s="11" t="e">
        <v>#N/A</v>
      </c>
      <c r="J864" s="38"/>
    </row>
    <row r="865" spans="1:10" ht="24.95" customHeight="1" x14ac:dyDescent="0.2">
      <c r="A865" s="24"/>
      <c r="B865" s="24"/>
      <c r="C865" s="11" t="e">
        <v>#N/A</v>
      </c>
      <c r="D865" s="11" t="e">
        <v>#N/A</v>
      </c>
      <c r="E865" s="11" t="e">
        <v>#N/A</v>
      </c>
      <c r="F865" s="26"/>
      <c r="G865" s="26"/>
      <c r="H865" s="23" t="e">
        <v>#N/A</v>
      </c>
      <c r="I865" s="11" t="e">
        <v>#N/A</v>
      </c>
      <c r="J865" s="38"/>
    </row>
    <row r="866" spans="1:10" ht="24.95" customHeight="1" x14ac:dyDescent="0.2">
      <c r="A866" s="24"/>
      <c r="B866" s="24"/>
      <c r="C866" s="11" t="e">
        <v>#N/A</v>
      </c>
      <c r="D866" s="11" t="e">
        <v>#N/A</v>
      </c>
      <c r="E866" s="11" t="e">
        <v>#N/A</v>
      </c>
      <c r="F866" s="26"/>
      <c r="G866" s="26"/>
      <c r="H866" s="23" t="e">
        <v>#N/A</v>
      </c>
      <c r="I866" s="11" t="e">
        <v>#N/A</v>
      </c>
      <c r="J866" s="38"/>
    </row>
    <row r="867" spans="1:10" ht="24.95" customHeight="1" x14ac:dyDescent="0.2">
      <c r="A867" s="24"/>
      <c r="B867" s="24"/>
      <c r="C867" s="11" t="e">
        <v>#N/A</v>
      </c>
      <c r="D867" s="11" t="e">
        <v>#N/A</v>
      </c>
      <c r="E867" s="11" t="e">
        <v>#N/A</v>
      </c>
      <c r="F867" s="26"/>
      <c r="G867" s="26"/>
      <c r="H867" s="23" t="e">
        <v>#N/A</v>
      </c>
      <c r="I867" s="11" t="e">
        <v>#N/A</v>
      </c>
      <c r="J867" s="38"/>
    </row>
    <row r="868" spans="1:10" ht="24.95" customHeight="1" x14ac:dyDescent="0.2">
      <c r="A868" s="24"/>
      <c r="B868" s="24"/>
      <c r="C868" s="11" t="e">
        <v>#N/A</v>
      </c>
      <c r="D868" s="11" t="e">
        <v>#N/A</v>
      </c>
      <c r="E868" s="11" t="e">
        <v>#N/A</v>
      </c>
      <c r="F868" s="26"/>
      <c r="G868" s="26"/>
      <c r="H868" s="23" t="e">
        <v>#N/A</v>
      </c>
      <c r="I868" s="11" t="e">
        <v>#N/A</v>
      </c>
      <c r="J868" s="38"/>
    </row>
    <row r="869" spans="1:10" ht="24.95" customHeight="1" x14ac:dyDescent="0.2">
      <c r="A869" s="24"/>
      <c r="B869" s="24"/>
      <c r="C869" s="11" t="e">
        <v>#N/A</v>
      </c>
      <c r="D869" s="11" t="e">
        <v>#N/A</v>
      </c>
      <c r="E869" s="11" t="e">
        <v>#N/A</v>
      </c>
      <c r="F869" s="26"/>
      <c r="G869" s="26"/>
      <c r="H869" s="23" t="e">
        <v>#N/A</v>
      </c>
      <c r="I869" s="11" t="e">
        <v>#N/A</v>
      </c>
      <c r="J869" s="38"/>
    </row>
    <row r="870" spans="1:10" ht="24.95" customHeight="1" x14ac:dyDescent="0.2">
      <c r="A870" s="24"/>
      <c r="B870" s="24"/>
      <c r="C870" s="11" t="e">
        <v>#N/A</v>
      </c>
      <c r="D870" s="11" t="e">
        <v>#N/A</v>
      </c>
      <c r="E870" s="11" t="e">
        <v>#N/A</v>
      </c>
      <c r="F870" s="26"/>
      <c r="G870" s="26"/>
      <c r="H870" s="23" t="e">
        <v>#N/A</v>
      </c>
      <c r="I870" s="11" t="e">
        <v>#N/A</v>
      </c>
      <c r="J870" s="38"/>
    </row>
    <row r="871" spans="1:10" ht="24.95" customHeight="1" x14ac:dyDescent="0.2">
      <c r="A871" s="24"/>
      <c r="B871" s="24"/>
      <c r="C871" s="11" t="e">
        <v>#N/A</v>
      </c>
      <c r="D871" s="11" t="e">
        <v>#N/A</v>
      </c>
      <c r="E871" s="11" t="e">
        <v>#N/A</v>
      </c>
      <c r="F871" s="26"/>
      <c r="G871" s="26"/>
      <c r="H871" s="23" t="e">
        <v>#N/A</v>
      </c>
      <c r="I871" s="11" t="e">
        <v>#N/A</v>
      </c>
      <c r="J871" s="38"/>
    </row>
    <row r="872" spans="1:10" ht="24.95" customHeight="1" x14ac:dyDescent="0.2">
      <c r="A872" s="24"/>
      <c r="B872" s="24"/>
      <c r="C872" s="11" t="e">
        <v>#N/A</v>
      </c>
      <c r="D872" s="11" t="e">
        <v>#N/A</v>
      </c>
      <c r="E872" s="11" t="e">
        <v>#N/A</v>
      </c>
      <c r="F872" s="26"/>
      <c r="G872" s="26"/>
      <c r="H872" s="23" t="e">
        <v>#N/A</v>
      </c>
      <c r="I872" s="11" t="e">
        <v>#N/A</v>
      </c>
      <c r="J872" s="38"/>
    </row>
    <row r="873" spans="1:10" ht="24.95" customHeight="1" x14ac:dyDescent="0.2">
      <c r="A873" s="24"/>
      <c r="B873" s="24"/>
      <c r="C873" s="11" t="e">
        <v>#N/A</v>
      </c>
      <c r="D873" s="11" t="e">
        <v>#N/A</v>
      </c>
      <c r="E873" s="11" t="e">
        <v>#N/A</v>
      </c>
      <c r="F873" s="26"/>
      <c r="G873" s="26"/>
      <c r="H873" s="23" t="e">
        <v>#N/A</v>
      </c>
      <c r="I873" s="11" t="e">
        <v>#N/A</v>
      </c>
      <c r="J873" s="38"/>
    </row>
    <row r="874" spans="1:10" ht="24.95" customHeight="1" x14ac:dyDescent="0.2">
      <c r="A874" s="24"/>
      <c r="B874" s="24"/>
      <c r="C874" s="11" t="e">
        <v>#N/A</v>
      </c>
      <c r="D874" s="11" t="e">
        <v>#N/A</v>
      </c>
      <c r="E874" s="11" t="e">
        <v>#N/A</v>
      </c>
      <c r="F874" s="26"/>
      <c r="G874" s="26"/>
      <c r="H874" s="23" t="e">
        <v>#N/A</v>
      </c>
      <c r="I874" s="11" t="e">
        <v>#N/A</v>
      </c>
      <c r="J874" s="38"/>
    </row>
    <row r="875" spans="1:10" ht="24.95" customHeight="1" x14ac:dyDescent="0.2">
      <c r="A875" s="24"/>
      <c r="B875" s="24"/>
      <c r="C875" s="11" t="e">
        <v>#N/A</v>
      </c>
      <c r="D875" s="11" t="e">
        <v>#N/A</v>
      </c>
      <c r="E875" s="11" t="e">
        <v>#N/A</v>
      </c>
      <c r="F875" s="26"/>
      <c r="G875" s="26"/>
      <c r="H875" s="23" t="e">
        <v>#N/A</v>
      </c>
      <c r="I875" s="11" t="e">
        <v>#N/A</v>
      </c>
      <c r="J875" s="38"/>
    </row>
    <row r="876" spans="1:10" ht="24.95" customHeight="1" x14ac:dyDescent="0.2">
      <c r="A876" s="24"/>
      <c r="B876" s="24"/>
      <c r="C876" s="11" t="e">
        <v>#N/A</v>
      </c>
      <c r="D876" s="11" t="e">
        <v>#N/A</v>
      </c>
      <c r="E876" s="11" t="e">
        <v>#N/A</v>
      </c>
      <c r="F876" s="26"/>
      <c r="G876" s="26"/>
      <c r="H876" s="23" t="e">
        <v>#N/A</v>
      </c>
      <c r="I876" s="11" t="e">
        <v>#N/A</v>
      </c>
      <c r="J876" s="38"/>
    </row>
    <row r="877" spans="1:10" ht="24.95" customHeight="1" x14ac:dyDescent="0.2">
      <c r="A877" s="24"/>
      <c r="B877" s="24"/>
      <c r="C877" s="11" t="e">
        <v>#N/A</v>
      </c>
      <c r="D877" s="11" t="e">
        <v>#N/A</v>
      </c>
      <c r="E877" s="11" t="e">
        <v>#N/A</v>
      </c>
      <c r="F877" s="26"/>
      <c r="G877" s="26"/>
      <c r="H877" s="23" t="e">
        <v>#N/A</v>
      </c>
      <c r="I877" s="11" t="e">
        <v>#N/A</v>
      </c>
      <c r="J877" s="38"/>
    </row>
    <row r="878" spans="1:10" ht="24.95" customHeight="1" x14ac:dyDescent="0.2">
      <c r="A878" s="24"/>
      <c r="B878" s="24"/>
      <c r="C878" s="11" t="e">
        <v>#N/A</v>
      </c>
      <c r="D878" s="11" t="e">
        <v>#N/A</v>
      </c>
      <c r="E878" s="11" t="e">
        <v>#N/A</v>
      </c>
      <c r="F878" s="26"/>
      <c r="G878" s="26"/>
      <c r="H878" s="23" t="e">
        <v>#N/A</v>
      </c>
      <c r="I878" s="11" t="e">
        <v>#N/A</v>
      </c>
      <c r="J878" s="38"/>
    </row>
    <row r="879" spans="1:10" ht="24.95" customHeight="1" x14ac:dyDescent="0.2">
      <c r="A879" s="24"/>
      <c r="B879" s="24"/>
      <c r="C879" s="11" t="e">
        <v>#N/A</v>
      </c>
      <c r="D879" s="11" t="e">
        <v>#N/A</v>
      </c>
      <c r="E879" s="11" t="e">
        <v>#N/A</v>
      </c>
      <c r="F879" s="26"/>
      <c r="G879" s="26"/>
      <c r="H879" s="23" t="e">
        <v>#N/A</v>
      </c>
      <c r="I879" s="11" t="e">
        <v>#N/A</v>
      </c>
      <c r="J879" s="38"/>
    </row>
    <row r="880" spans="1:10" ht="24.95" customHeight="1" x14ac:dyDescent="0.2">
      <c r="A880" s="24"/>
      <c r="B880" s="24"/>
      <c r="C880" s="11" t="e">
        <v>#N/A</v>
      </c>
      <c r="D880" s="11" t="e">
        <v>#N/A</v>
      </c>
      <c r="E880" s="11" t="e">
        <v>#N/A</v>
      </c>
      <c r="F880" s="26"/>
      <c r="G880" s="26"/>
      <c r="H880" s="23" t="e">
        <v>#N/A</v>
      </c>
      <c r="I880" s="11" t="e">
        <v>#N/A</v>
      </c>
      <c r="J880" s="38"/>
    </row>
    <row r="881" spans="1:10" ht="24.95" customHeight="1" x14ac:dyDescent="0.2">
      <c r="A881" s="24"/>
      <c r="B881" s="24"/>
      <c r="C881" s="11" t="e">
        <v>#N/A</v>
      </c>
      <c r="D881" s="11" t="e">
        <v>#N/A</v>
      </c>
      <c r="E881" s="11" t="e">
        <v>#N/A</v>
      </c>
      <c r="F881" s="26"/>
      <c r="G881" s="26"/>
      <c r="H881" s="23" t="e">
        <v>#N/A</v>
      </c>
      <c r="I881" s="11" t="e">
        <v>#N/A</v>
      </c>
      <c r="J881" s="38"/>
    </row>
    <row r="882" spans="1:10" ht="24.95" customHeight="1" x14ac:dyDescent="0.2">
      <c r="A882" s="24"/>
      <c r="B882" s="24"/>
      <c r="C882" s="11" t="e">
        <v>#N/A</v>
      </c>
      <c r="D882" s="11" t="e">
        <v>#N/A</v>
      </c>
      <c r="E882" s="11" t="e">
        <v>#N/A</v>
      </c>
      <c r="F882" s="26"/>
      <c r="G882" s="26"/>
      <c r="H882" s="23" t="e">
        <v>#N/A</v>
      </c>
      <c r="I882" s="11" t="e">
        <v>#N/A</v>
      </c>
      <c r="J882" s="38"/>
    </row>
    <row r="883" spans="1:10" ht="24.95" customHeight="1" x14ac:dyDescent="0.2">
      <c r="A883" s="24"/>
      <c r="B883" s="24"/>
      <c r="C883" s="11" t="e">
        <v>#N/A</v>
      </c>
      <c r="D883" s="11" t="e">
        <v>#N/A</v>
      </c>
      <c r="E883" s="11" t="e">
        <v>#N/A</v>
      </c>
      <c r="F883" s="26"/>
      <c r="G883" s="26"/>
      <c r="H883" s="23" t="e">
        <v>#N/A</v>
      </c>
      <c r="I883" s="11" t="e">
        <v>#N/A</v>
      </c>
      <c r="J883" s="38"/>
    </row>
    <row r="884" spans="1:10" ht="24.95" customHeight="1" x14ac:dyDescent="0.2">
      <c r="A884" s="24"/>
      <c r="B884" s="24"/>
      <c r="C884" s="11" t="e">
        <v>#N/A</v>
      </c>
      <c r="D884" s="11" t="e">
        <v>#N/A</v>
      </c>
      <c r="E884" s="11" t="e">
        <v>#N/A</v>
      </c>
      <c r="F884" s="26"/>
      <c r="G884" s="26"/>
      <c r="H884" s="23" t="e">
        <v>#N/A</v>
      </c>
      <c r="I884" s="11" t="e">
        <v>#N/A</v>
      </c>
      <c r="J884" s="38"/>
    </row>
    <row r="885" spans="1:10" ht="24.95" customHeight="1" x14ac:dyDescent="0.2">
      <c r="A885" s="24"/>
      <c r="B885" s="24"/>
      <c r="C885" s="11" t="e">
        <v>#N/A</v>
      </c>
      <c r="D885" s="11" t="e">
        <v>#N/A</v>
      </c>
      <c r="E885" s="11" t="e">
        <v>#N/A</v>
      </c>
      <c r="F885" s="26"/>
      <c r="G885" s="26"/>
      <c r="H885" s="23" t="e">
        <v>#N/A</v>
      </c>
      <c r="I885" s="11" t="e">
        <v>#N/A</v>
      </c>
      <c r="J885" s="38"/>
    </row>
    <row r="886" spans="1:10" ht="24.95" customHeight="1" x14ac:dyDescent="0.2">
      <c r="A886" s="24"/>
      <c r="B886" s="24"/>
      <c r="C886" s="11" t="e">
        <v>#N/A</v>
      </c>
      <c r="D886" s="11" t="e">
        <v>#N/A</v>
      </c>
      <c r="E886" s="11" t="e">
        <v>#N/A</v>
      </c>
      <c r="F886" s="26"/>
      <c r="G886" s="26"/>
      <c r="H886" s="23" t="e">
        <v>#N/A</v>
      </c>
      <c r="I886" s="11" t="e">
        <v>#N/A</v>
      </c>
      <c r="J886" s="38"/>
    </row>
    <row r="887" spans="1:10" ht="24.95" customHeight="1" x14ac:dyDescent="0.2">
      <c r="A887" s="24"/>
      <c r="B887" s="24"/>
      <c r="C887" s="11" t="e">
        <v>#N/A</v>
      </c>
      <c r="D887" s="11" t="e">
        <v>#N/A</v>
      </c>
      <c r="E887" s="11" t="e">
        <v>#N/A</v>
      </c>
      <c r="F887" s="26"/>
      <c r="G887" s="26"/>
      <c r="H887" s="23" t="e">
        <v>#N/A</v>
      </c>
      <c r="I887" s="11" t="e">
        <v>#N/A</v>
      </c>
      <c r="J887" s="38"/>
    </row>
    <row r="888" spans="1:10" ht="24.95" customHeight="1" x14ac:dyDescent="0.2">
      <c r="A888" s="24"/>
      <c r="B888" s="24"/>
      <c r="C888" s="11" t="e">
        <v>#N/A</v>
      </c>
      <c r="D888" s="11" t="e">
        <v>#N/A</v>
      </c>
      <c r="E888" s="11" t="e">
        <v>#N/A</v>
      </c>
      <c r="F888" s="26"/>
      <c r="G888" s="26"/>
      <c r="H888" s="23" t="e">
        <v>#N/A</v>
      </c>
      <c r="I888" s="11" t="e">
        <v>#N/A</v>
      </c>
      <c r="J888" s="38"/>
    </row>
    <row r="889" spans="1:10" ht="24.95" customHeight="1" x14ac:dyDescent="0.2">
      <c r="A889" s="24"/>
      <c r="B889" s="24"/>
      <c r="C889" s="11" t="e">
        <v>#N/A</v>
      </c>
      <c r="D889" s="11" t="e">
        <v>#N/A</v>
      </c>
      <c r="E889" s="11" t="e">
        <v>#N/A</v>
      </c>
      <c r="F889" s="26"/>
      <c r="G889" s="26"/>
      <c r="H889" s="23" t="e">
        <v>#N/A</v>
      </c>
      <c r="I889" s="11" t="e">
        <v>#N/A</v>
      </c>
      <c r="J889" s="38"/>
    </row>
    <row r="890" spans="1:10" ht="24.95" customHeight="1" x14ac:dyDescent="0.2">
      <c r="A890" s="24"/>
      <c r="B890" s="24"/>
      <c r="C890" s="11" t="e">
        <v>#N/A</v>
      </c>
      <c r="D890" s="11" t="e">
        <v>#N/A</v>
      </c>
      <c r="E890" s="11" t="e">
        <v>#N/A</v>
      </c>
      <c r="F890" s="26"/>
      <c r="G890" s="26"/>
      <c r="H890" s="23" t="e">
        <v>#N/A</v>
      </c>
      <c r="I890" s="11" t="e">
        <v>#N/A</v>
      </c>
      <c r="J890" s="38"/>
    </row>
    <row r="891" spans="1:10" ht="24.95" customHeight="1" x14ac:dyDescent="0.2">
      <c r="A891" s="24"/>
      <c r="B891" s="24"/>
      <c r="C891" s="11" t="e">
        <v>#N/A</v>
      </c>
      <c r="D891" s="11" t="e">
        <v>#N/A</v>
      </c>
      <c r="E891" s="11" t="e">
        <v>#N/A</v>
      </c>
      <c r="F891" s="26"/>
      <c r="G891" s="26"/>
      <c r="H891" s="23" t="e">
        <v>#N/A</v>
      </c>
      <c r="I891" s="11" t="e">
        <v>#N/A</v>
      </c>
      <c r="J891" s="38"/>
    </row>
    <row r="892" spans="1:10" ht="24.95" customHeight="1" x14ac:dyDescent="0.2">
      <c r="A892" s="24"/>
      <c r="B892" s="24"/>
      <c r="C892" s="11" t="e">
        <v>#N/A</v>
      </c>
      <c r="D892" s="11" t="e">
        <v>#N/A</v>
      </c>
      <c r="E892" s="11" t="e">
        <v>#N/A</v>
      </c>
      <c r="F892" s="26"/>
      <c r="G892" s="26"/>
      <c r="H892" s="23" t="e">
        <v>#N/A</v>
      </c>
      <c r="I892" s="11" t="e">
        <v>#N/A</v>
      </c>
      <c r="J892" s="38"/>
    </row>
    <row r="893" spans="1:10" ht="24.95" customHeight="1" x14ac:dyDescent="0.2">
      <c r="A893" s="24"/>
      <c r="B893" s="24"/>
      <c r="C893" s="11" t="e">
        <v>#N/A</v>
      </c>
      <c r="D893" s="11" t="e">
        <v>#N/A</v>
      </c>
      <c r="E893" s="11" t="e">
        <v>#N/A</v>
      </c>
      <c r="F893" s="26"/>
      <c r="G893" s="26"/>
      <c r="H893" s="23" t="e">
        <v>#N/A</v>
      </c>
      <c r="I893" s="11" t="e">
        <v>#N/A</v>
      </c>
      <c r="J893" s="38"/>
    </row>
    <row r="894" spans="1:10" ht="24.95" customHeight="1" x14ac:dyDescent="0.2">
      <c r="A894" s="24"/>
      <c r="B894" s="24"/>
      <c r="C894" s="11" t="e">
        <v>#N/A</v>
      </c>
      <c r="D894" s="11" t="e">
        <v>#N/A</v>
      </c>
      <c r="E894" s="11" t="e">
        <v>#N/A</v>
      </c>
      <c r="F894" s="26"/>
      <c r="G894" s="26"/>
      <c r="H894" s="23" t="e">
        <v>#N/A</v>
      </c>
      <c r="I894" s="11" t="e">
        <v>#N/A</v>
      </c>
      <c r="J894" s="38"/>
    </row>
    <row r="895" spans="1:10" ht="24.95" customHeight="1" x14ac:dyDescent="0.2">
      <c r="A895" s="24"/>
      <c r="B895" s="24"/>
      <c r="C895" s="11" t="e">
        <v>#N/A</v>
      </c>
      <c r="D895" s="11" t="e">
        <v>#N/A</v>
      </c>
      <c r="E895" s="11" t="e">
        <v>#N/A</v>
      </c>
      <c r="F895" s="26"/>
      <c r="G895" s="26"/>
      <c r="H895" s="23" t="e">
        <v>#N/A</v>
      </c>
      <c r="I895" s="11" t="e">
        <v>#N/A</v>
      </c>
      <c r="J895" s="38"/>
    </row>
    <row r="896" spans="1:10" ht="24.95" customHeight="1" x14ac:dyDescent="0.2">
      <c r="A896" s="24"/>
      <c r="B896" s="24"/>
      <c r="C896" s="11" t="e">
        <v>#N/A</v>
      </c>
      <c r="D896" s="11" t="e">
        <v>#N/A</v>
      </c>
      <c r="E896" s="11" t="e">
        <v>#N/A</v>
      </c>
      <c r="F896" s="26"/>
      <c r="G896" s="26"/>
      <c r="H896" s="23" t="e">
        <v>#N/A</v>
      </c>
      <c r="I896" s="11" t="e">
        <v>#N/A</v>
      </c>
      <c r="J896" s="38"/>
    </row>
    <row r="897" spans="1:10" ht="24.95" customHeight="1" x14ac:dyDescent="0.2">
      <c r="A897" s="24"/>
      <c r="B897" s="24"/>
      <c r="C897" s="11" t="e">
        <v>#N/A</v>
      </c>
      <c r="D897" s="11" t="e">
        <v>#N/A</v>
      </c>
      <c r="E897" s="11" t="e">
        <v>#N/A</v>
      </c>
      <c r="F897" s="26"/>
      <c r="G897" s="26"/>
      <c r="H897" s="23" t="e">
        <v>#N/A</v>
      </c>
      <c r="I897" s="11" t="e">
        <v>#N/A</v>
      </c>
      <c r="J897" s="38"/>
    </row>
    <row r="898" spans="1:10" ht="24.95" customHeight="1" x14ac:dyDescent="0.2">
      <c r="A898" s="24"/>
      <c r="B898" s="24"/>
      <c r="C898" s="11" t="e">
        <v>#N/A</v>
      </c>
      <c r="D898" s="11" t="e">
        <v>#N/A</v>
      </c>
      <c r="E898" s="11" t="e">
        <v>#N/A</v>
      </c>
      <c r="F898" s="26"/>
      <c r="G898" s="26"/>
      <c r="H898" s="23" t="e">
        <v>#N/A</v>
      </c>
      <c r="I898" s="11" t="e">
        <v>#N/A</v>
      </c>
      <c r="J898" s="38"/>
    </row>
    <row r="899" spans="1:10" ht="24.95" customHeight="1" x14ac:dyDescent="0.2">
      <c r="A899" s="24"/>
      <c r="B899" s="24"/>
      <c r="C899" s="11" t="e">
        <v>#N/A</v>
      </c>
      <c r="D899" s="11" t="e">
        <v>#N/A</v>
      </c>
      <c r="E899" s="11" t="e">
        <v>#N/A</v>
      </c>
      <c r="F899" s="26"/>
      <c r="G899" s="26"/>
      <c r="H899" s="23" t="e">
        <v>#N/A</v>
      </c>
      <c r="I899" s="11" t="e">
        <v>#N/A</v>
      </c>
      <c r="J899" s="38"/>
    </row>
    <row r="900" spans="1:10" ht="24.95" customHeight="1" x14ac:dyDescent="0.2">
      <c r="A900" s="24"/>
      <c r="B900" s="24"/>
      <c r="C900" s="11" t="e">
        <v>#N/A</v>
      </c>
      <c r="D900" s="11" t="e">
        <v>#N/A</v>
      </c>
      <c r="E900" s="11" t="e">
        <v>#N/A</v>
      </c>
      <c r="F900" s="26"/>
      <c r="G900" s="26"/>
      <c r="H900" s="23" t="e">
        <v>#N/A</v>
      </c>
      <c r="I900" s="11" t="e">
        <v>#N/A</v>
      </c>
      <c r="J900" s="38"/>
    </row>
    <row r="901" spans="1:10" ht="24.95" customHeight="1" x14ac:dyDescent="0.2">
      <c r="A901" s="24"/>
      <c r="B901" s="24"/>
      <c r="C901" s="11" t="e">
        <v>#N/A</v>
      </c>
      <c r="D901" s="11" t="e">
        <v>#N/A</v>
      </c>
      <c r="E901" s="11" t="e">
        <v>#N/A</v>
      </c>
      <c r="F901" s="26"/>
      <c r="G901" s="26"/>
      <c r="H901" s="23" t="e">
        <v>#N/A</v>
      </c>
      <c r="I901" s="11" t="e">
        <v>#N/A</v>
      </c>
      <c r="J901" s="38"/>
    </row>
    <row r="902" spans="1:10" ht="24.95" customHeight="1" x14ac:dyDescent="0.2">
      <c r="A902" s="24"/>
      <c r="B902" s="24"/>
      <c r="C902" s="11" t="e">
        <v>#N/A</v>
      </c>
      <c r="D902" s="11" t="e">
        <v>#N/A</v>
      </c>
      <c r="E902" s="11" t="e">
        <v>#N/A</v>
      </c>
      <c r="F902" s="26"/>
      <c r="G902" s="26"/>
      <c r="H902" s="23" t="e">
        <v>#N/A</v>
      </c>
      <c r="I902" s="11" t="e">
        <v>#N/A</v>
      </c>
      <c r="J902" s="38"/>
    </row>
    <row r="903" spans="1:10" ht="24.95" customHeight="1" x14ac:dyDescent="0.2">
      <c r="A903" s="24"/>
      <c r="B903" s="24"/>
      <c r="C903" s="11" t="e">
        <v>#N/A</v>
      </c>
      <c r="D903" s="11" t="e">
        <v>#N/A</v>
      </c>
      <c r="E903" s="11" t="e">
        <v>#N/A</v>
      </c>
      <c r="F903" s="26"/>
      <c r="G903" s="26"/>
      <c r="H903" s="23" t="e">
        <v>#N/A</v>
      </c>
      <c r="I903" s="11" t="e">
        <v>#N/A</v>
      </c>
      <c r="J903" s="38"/>
    </row>
    <row r="904" spans="1:10" ht="24.95" customHeight="1" x14ac:dyDescent="0.2">
      <c r="A904" s="24"/>
      <c r="B904" s="24"/>
      <c r="C904" s="11" t="e">
        <v>#N/A</v>
      </c>
      <c r="D904" s="11" t="e">
        <v>#N/A</v>
      </c>
      <c r="E904" s="11" t="e">
        <v>#N/A</v>
      </c>
      <c r="F904" s="26"/>
      <c r="G904" s="26"/>
      <c r="H904" s="23" t="e">
        <v>#N/A</v>
      </c>
      <c r="I904" s="11" t="e">
        <v>#N/A</v>
      </c>
      <c r="J904" s="38"/>
    </row>
    <row r="905" spans="1:10" ht="24.95" customHeight="1" x14ac:dyDescent="0.2">
      <c r="A905" s="24"/>
      <c r="B905" s="24"/>
      <c r="C905" s="11" t="e">
        <v>#N/A</v>
      </c>
      <c r="D905" s="11" t="e">
        <v>#N/A</v>
      </c>
      <c r="E905" s="11" t="e">
        <v>#N/A</v>
      </c>
      <c r="F905" s="26"/>
      <c r="G905" s="26"/>
      <c r="H905" s="23" t="e">
        <v>#N/A</v>
      </c>
      <c r="I905" s="11" t="e">
        <v>#N/A</v>
      </c>
      <c r="J905" s="38"/>
    </row>
    <row r="906" spans="1:10" ht="24.95" customHeight="1" x14ac:dyDescent="0.2">
      <c r="A906" s="24"/>
      <c r="B906" s="24"/>
      <c r="C906" s="11" t="e">
        <v>#N/A</v>
      </c>
      <c r="D906" s="11" t="e">
        <v>#N/A</v>
      </c>
      <c r="E906" s="11" t="e">
        <v>#N/A</v>
      </c>
      <c r="F906" s="26"/>
      <c r="G906" s="26"/>
      <c r="H906" s="23" t="e">
        <v>#N/A</v>
      </c>
      <c r="I906" s="11" t="e">
        <v>#N/A</v>
      </c>
      <c r="J906" s="38"/>
    </row>
    <row r="907" spans="1:10" ht="24.95" customHeight="1" x14ac:dyDescent="0.2">
      <c r="A907" s="24"/>
      <c r="B907" s="24"/>
      <c r="C907" s="11" t="e">
        <v>#N/A</v>
      </c>
      <c r="D907" s="11" t="e">
        <v>#N/A</v>
      </c>
      <c r="E907" s="11" t="e">
        <v>#N/A</v>
      </c>
      <c r="F907" s="26"/>
      <c r="G907" s="26"/>
      <c r="H907" s="23" t="e">
        <v>#N/A</v>
      </c>
      <c r="I907" s="11" t="e">
        <v>#N/A</v>
      </c>
      <c r="J907" s="38"/>
    </row>
    <row r="908" spans="1:10" ht="24.95" customHeight="1" x14ac:dyDescent="0.2">
      <c r="A908" s="24"/>
      <c r="B908" s="24"/>
      <c r="C908" s="11" t="e">
        <v>#N/A</v>
      </c>
      <c r="D908" s="11" t="e">
        <v>#N/A</v>
      </c>
      <c r="E908" s="11" t="e">
        <v>#N/A</v>
      </c>
      <c r="F908" s="26"/>
      <c r="G908" s="26"/>
      <c r="H908" s="23" t="e">
        <v>#N/A</v>
      </c>
      <c r="I908" s="11" t="e">
        <v>#N/A</v>
      </c>
      <c r="J908" s="38"/>
    </row>
    <row r="909" spans="1:10" ht="24.95" customHeight="1" x14ac:dyDescent="0.2">
      <c r="A909" s="24"/>
      <c r="B909" s="24"/>
      <c r="C909" s="11" t="e">
        <v>#N/A</v>
      </c>
      <c r="D909" s="11" t="e">
        <v>#N/A</v>
      </c>
      <c r="E909" s="11" t="e">
        <v>#N/A</v>
      </c>
      <c r="F909" s="26"/>
      <c r="G909" s="26"/>
      <c r="H909" s="23" t="e">
        <v>#N/A</v>
      </c>
      <c r="I909" s="11" t="e">
        <v>#N/A</v>
      </c>
      <c r="J909" s="38"/>
    </row>
    <row r="910" spans="1:10" ht="24.95" customHeight="1" x14ac:dyDescent="0.2">
      <c r="A910" s="24"/>
      <c r="B910" s="24"/>
      <c r="C910" s="11" t="e">
        <v>#N/A</v>
      </c>
      <c r="D910" s="11" t="e">
        <v>#N/A</v>
      </c>
      <c r="E910" s="11" t="e">
        <v>#N/A</v>
      </c>
      <c r="F910" s="26"/>
      <c r="G910" s="26"/>
      <c r="H910" s="23" t="e">
        <v>#N/A</v>
      </c>
      <c r="I910" s="11" t="e">
        <v>#N/A</v>
      </c>
      <c r="J910" s="38"/>
    </row>
    <row r="911" spans="1:10" ht="24.95" customHeight="1" x14ac:dyDescent="0.2">
      <c r="A911" s="24"/>
      <c r="B911" s="24"/>
      <c r="C911" s="11" t="e">
        <v>#N/A</v>
      </c>
      <c r="D911" s="11" t="e">
        <v>#N/A</v>
      </c>
      <c r="E911" s="11" t="e">
        <v>#N/A</v>
      </c>
      <c r="F911" s="26"/>
      <c r="G911" s="26"/>
      <c r="H911" s="23" t="e">
        <v>#N/A</v>
      </c>
      <c r="I911" s="11" t="e">
        <v>#N/A</v>
      </c>
      <c r="J911" s="38"/>
    </row>
    <row r="912" spans="1:10" ht="24.95" customHeight="1" x14ac:dyDescent="0.2">
      <c r="A912" s="24"/>
      <c r="B912" s="24"/>
      <c r="C912" s="11" t="e">
        <v>#N/A</v>
      </c>
      <c r="D912" s="11" t="e">
        <v>#N/A</v>
      </c>
      <c r="E912" s="11" t="e">
        <v>#N/A</v>
      </c>
      <c r="F912" s="26"/>
      <c r="G912" s="26"/>
      <c r="H912" s="23" t="e">
        <v>#N/A</v>
      </c>
      <c r="I912" s="11" t="e">
        <v>#N/A</v>
      </c>
      <c r="J912" s="38"/>
    </row>
    <row r="913" spans="1:10" ht="24.95" customHeight="1" x14ac:dyDescent="0.2">
      <c r="A913" s="24"/>
      <c r="B913" s="24"/>
      <c r="C913" s="11" t="e">
        <v>#N/A</v>
      </c>
      <c r="D913" s="11" t="e">
        <v>#N/A</v>
      </c>
      <c r="E913" s="11" t="e">
        <v>#N/A</v>
      </c>
      <c r="F913" s="26"/>
      <c r="G913" s="26"/>
      <c r="H913" s="23" t="e">
        <v>#N/A</v>
      </c>
      <c r="I913" s="11" t="e">
        <v>#N/A</v>
      </c>
      <c r="J913" s="38"/>
    </row>
    <row r="914" spans="1:10" ht="24.95" customHeight="1" x14ac:dyDescent="0.2">
      <c r="A914" s="24"/>
      <c r="B914" s="24"/>
      <c r="C914" s="11" t="e">
        <v>#N/A</v>
      </c>
      <c r="D914" s="11" t="e">
        <v>#N/A</v>
      </c>
      <c r="E914" s="11" t="e">
        <v>#N/A</v>
      </c>
      <c r="F914" s="26"/>
      <c r="G914" s="26"/>
      <c r="H914" s="23" t="e">
        <v>#N/A</v>
      </c>
      <c r="I914" s="11" t="e">
        <v>#N/A</v>
      </c>
      <c r="J914" s="38"/>
    </row>
    <row r="915" spans="1:10" ht="24.95" customHeight="1" x14ac:dyDescent="0.2">
      <c r="A915" s="24"/>
      <c r="B915" s="24"/>
      <c r="C915" s="11" t="e">
        <v>#N/A</v>
      </c>
      <c r="D915" s="11" t="e">
        <v>#N/A</v>
      </c>
      <c r="E915" s="11" t="e">
        <v>#N/A</v>
      </c>
      <c r="F915" s="26"/>
      <c r="G915" s="26"/>
      <c r="H915" s="23" t="e">
        <v>#N/A</v>
      </c>
      <c r="I915" s="11" t="e">
        <v>#N/A</v>
      </c>
      <c r="J915" s="38"/>
    </row>
    <row r="916" spans="1:10" ht="24.95" customHeight="1" x14ac:dyDescent="0.2">
      <c r="A916" s="24"/>
      <c r="B916" s="24"/>
      <c r="C916" s="11" t="e">
        <v>#N/A</v>
      </c>
      <c r="D916" s="11" t="e">
        <v>#N/A</v>
      </c>
      <c r="E916" s="11" t="e">
        <v>#N/A</v>
      </c>
      <c r="F916" s="26"/>
      <c r="G916" s="26"/>
      <c r="H916" s="23" t="e">
        <v>#N/A</v>
      </c>
      <c r="I916" s="11" t="e">
        <v>#N/A</v>
      </c>
      <c r="J916" s="38"/>
    </row>
    <row r="917" spans="1:10" ht="24.95" customHeight="1" x14ac:dyDescent="0.2">
      <c r="A917" s="24"/>
      <c r="B917" s="24"/>
      <c r="C917" s="11" t="e">
        <v>#N/A</v>
      </c>
      <c r="D917" s="11" t="e">
        <v>#N/A</v>
      </c>
      <c r="E917" s="11" t="e">
        <v>#N/A</v>
      </c>
      <c r="F917" s="26"/>
      <c r="G917" s="26"/>
      <c r="H917" s="23" t="e">
        <v>#N/A</v>
      </c>
      <c r="I917" s="11" t="e">
        <v>#N/A</v>
      </c>
      <c r="J917" s="38"/>
    </row>
    <row r="918" spans="1:10" ht="24.95" customHeight="1" x14ac:dyDescent="0.2">
      <c r="A918" s="24"/>
      <c r="B918" s="24"/>
      <c r="C918" s="11" t="e">
        <v>#N/A</v>
      </c>
      <c r="D918" s="11" t="e">
        <v>#N/A</v>
      </c>
      <c r="E918" s="11" t="e">
        <v>#N/A</v>
      </c>
      <c r="F918" s="26"/>
      <c r="G918" s="26"/>
      <c r="H918" s="23" t="e">
        <v>#N/A</v>
      </c>
      <c r="I918" s="11" t="e">
        <v>#N/A</v>
      </c>
      <c r="J918" s="38"/>
    </row>
    <row r="919" spans="1:10" ht="24.95" customHeight="1" x14ac:dyDescent="0.2">
      <c r="A919" s="24"/>
      <c r="B919" s="24"/>
      <c r="C919" s="11" t="e">
        <v>#N/A</v>
      </c>
      <c r="D919" s="11" t="e">
        <v>#N/A</v>
      </c>
      <c r="E919" s="11" t="e">
        <v>#N/A</v>
      </c>
      <c r="F919" s="26"/>
      <c r="G919" s="26"/>
      <c r="H919" s="23" t="e">
        <v>#N/A</v>
      </c>
      <c r="I919" s="11" t="e">
        <v>#N/A</v>
      </c>
      <c r="J919" s="38"/>
    </row>
    <row r="920" spans="1:10" ht="24.95" customHeight="1" x14ac:dyDescent="0.2">
      <c r="A920" s="24"/>
      <c r="B920" s="24"/>
      <c r="C920" s="11" t="e">
        <v>#N/A</v>
      </c>
      <c r="D920" s="11" t="e">
        <v>#N/A</v>
      </c>
      <c r="E920" s="11" t="e">
        <v>#N/A</v>
      </c>
      <c r="F920" s="26"/>
      <c r="G920" s="26"/>
      <c r="H920" s="23" t="e">
        <v>#N/A</v>
      </c>
      <c r="I920" s="11" t="e">
        <v>#N/A</v>
      </c>
      <c r="J920" s="38"/>
    </row>
    <row r="921" spans="1:10" ht="24.95" customHeight="1" x14ac:dyDescent="0.2">
      <c r="A921" s="24"/>
      <c r="B921" s="24"/>
      <c r="C921" s="11" t="e">
        <v>#N/A</v>
      </c>
      <c r="D921" s="11" t="e">
        <v>#N/A</v>
      </c>
      <c r="E921" s="11" t="e">
        <v>#N/A</v>
      </c>
      <c r="F921" s="26"/>
      <c r="G921" s="26"/>
      <c r="H921" s="23" t="e">
        <v>#N/A</v>
      </c>
      <c r="I921" s="11" t="e">
        <v>#N/A</v>
      </c>
      <c r="J921" s="38"/>
    </row>
    <row r="922" spans="1:10" ht="24.95" customHeight="1" x14ac:dyDescent="0.2">
      <c r="A922" s="24"/>
      <c r="B922" s="24"/>
      <c r="C922" s="11" t="e">
        <v>#N/A</v>
      </c>
      <c r="D922" s="11" t="e">
        <v>#N/A</v>
      </c>
      <c r="E922" s="11" t="e">
        <v>#N/A</v>
      </c>
      <c r="F922" s="26"/>
      <c r="G922" s="26"/>
      <c r="H922" s="23" t="e">
        <v>#N/A</v>
      </c>
      <c r="I922" s="11" t="e">
        <v>#N/A</v>
      </c>
      <c r="J922" s="38"/>
    </row>
    <row r="923" spans="1:10" ht="24.95" customHeight="1" x14ac:dyDescent="0.2">
      <c r="A923" s="24"/>
      <c r="B923" s="24"/>
      <c r="C923" s="11" t="e">
        <v>#N/A</v>
      </c>
      <c r="D923" s="11" t="e">
        <v>#N/A</v>
      </c>
      <c r="E923" s="11" t="e">
        <v>#N/A</v>
      </c>
      <c r="F923" s="26"/>
      <c r="G923" s="26"/>
      <c r="H923" s="23" t="e">
        <v>#N/A</v>
      </c>
      <c r="I923" s="11" t="e">
        <v>#N/A</v>
      </c>
      <c r="J923" s="38"/>
    </row>
    <row r="924" spans="1:10" ht="24.95" customHeight="1" x14ac:dyDescent="0.2">
      <c r="A924" s="24"/>
      <c r="B924" s="24"/>
      <c r="C924" s="11" t="e">
        <v>#N/A</v>
      </c>
      <c r="D924" s="11" t="e">
        <v>#N/A</v>
      </c>
      <c r="E924" s="11" t="e">
        <v>#N/A</v>
      </c>
      <c r="F924" s="26"/>
      <c r="G924" s="26"/>
      <c r="H924" s="23" t="e">
        <v>#N/A</v>
      </c>
      <c r="I924" s="11" t="e">
        <v>#N/A</v>
      </c>
      <c r="J924" s="38"/>
    </row>
    <row r="925" spans="1:10" ht="24.95" customHeight="1" x14ac:dyDescent="0.2">
      <c r="A925" s="24"/>
      <c r="B925" s="24"/>
      <c r="C925" s="11" t="e">
        <v>#N/A</v>
      </c>
      <c r="D925" s="11" t="e">
        <v>#N/A</v>
      </c>
      <c r="E925" s="11" t="e">
        <v>#N/A</v>
      </c>
      <c r="F925" s="26"/>
      <c r="G925" s="26"/>
      <c r="H925" s="23" t="e">
        <v>#N/A</v>
      </c>
      <c r="I925" s="11" t="e">
        <v>#N/A</v>
      </c>
      <c r="J925" s="38"/>
    </row>
    <row r="926" spans="1:10" ht="24.95" customHeight="1" x14ac:dyDescent="0.2">
      <c r="A926" s="24"/>
      <c r="B926" s="24"/>
      <c r="C926" s="11" t="e">
        <v>#N/A</v>
      </c>
      <c r="D926" s="11" t="e">
        <v>#N/A</v>
      </c>
      <c r="E926" s="11" t="e">
        <v>#N/A</v>
      </c>
      <c r="F926" s="26"/>
      <c r="G926" s="26"/>
      <c r="H926" s="23" t="e">
        <v>#N/A</v>
      </c>
      <c r="I926" s="11" t="e">
        <v>#N/A</v>
      </c>
      <c r="J926" s="38"/>
    </row>
    <row r="927" spans="1:10" ht="24.95" customHeight="1" x14ac:dyDescent="0.2">
      <c r="A927" s="24"/>
      <c r="B927" s="24"/>
      <c r="C927" s="11" t="e">
        <v>#N/A</v>
      </c>
      <c r="D927" s="11" t="e">
        <v>#N/A</v>
      </c>
      <c r="E927" s="11" t="e">
        <v>#N/A</v>
      </c>
      <c r="F927" s="26"/>
      <c r="G927" s="26"/>
      <c r="H927" s="23" t="e">
        <v>#N/A</v>
      </c>
      <c r="I927" s="11" t="e">
        <v>#N/A</v>
      </c>
      <c r="J927" s="38"/>
    </row>
    <row r="928" spans="1:10" ht="24.95" customHeight="1" x14ac:dyDescent="0.2">
      <c r="A928" s="24"/>
      <c r="B928" s="24"/>
      <c r="C928" s="11" t="e">
        <v>#N/A</v>
      </c>
      <c r="D928" s="11" t="e">
        <v>#N/A</v>
      </c>
      <c r="E928" s="11" t="e">
        <v>#N/A</v>
      </c>
      <c r="F928" s="26"/>
      <c r="G928" s="26"/>
      <c r="H928" s="23" t="e">
        <v>#N/A</v>
      </c>
      <c r="I928" s="11" t="e">
        <v>#N/A</v>
      </c>
      <c r="J928" s="38"/>
    </row>
    <row r="929" spans="1:10" ht="24.95" customHeight="1" x14ac:dyDescent="0.2">
      <c r="A929" s="24"/>
      <c r="B929" s="24"/>
      <c r="C929" s="11" t="e">
        <v>#N/A</v>
      </c>
      <c r="D929" s="11" t="e">
        <v>#N/A</v>
      </c>
      <c r="E929" s="11" t="e">
        <v>#N/A</v>
      </c>
      <c r="F929" s="26"/>
      <c r="G929" s="26"/>
      <c r="H929" s="23" t="e">
        <v>#N/A</v>
      </c>
      <c r="I929" s="11" t="e">
        <v>#N/A</v>
      </c>
      <c r="J929" s="38"/>
    </row>
    <row r="930" spans="1:10" ht="24.95" customHeight="1" x14ac:dyDescent="0.2">
      <c r="A930" s="24"/>
      <c r="B930" s="24"/>
      <c r="C930" s="11" t="e">
        <v>#N/A</v>
      </c>
      <c r="D930" s="11" t="e">
        <v>#N/A</v>
      </c>
      <c r="E930" s="11" t="e">
        <v>#N/A</v>
      </c>
      <c r="F930" s="26"/>
      <c r="G930" s="26"/>
      <c r="H930" s="23" t="e">
        <v>#N/A</v>
      </c>
      <c r="I930" s="11" t="e">
        <v>#N/A</v>
      </c>
      <c r="J930" s="38"/>
    </row>
    <row r="931" spans="1:10" ht="24.95" customHeight="1" x14ac:dyDescent="0.2">
      <c r="A931" s="24"/>
      <c r="B931" s="24"/>
      <c r="C931" s="11" t="e">
        <v>#N/A</v>
      </c>
      <c r="D931" s="11" t="e">
        <v>#N/A</v>
      </c>
      <c r="E931" s="11" t="e">
        <v>#N/A</v>
      </c>
      <c r="F931" s="26"/>
      <c r="G931" s="26"/>
      <c r="H931" s="23" t="e">
        <v>#N/A</v>
      </c>
      <c r="I931" s="11" t="e">
        <v>#N/A</v>
      </c>
      <c r="J931" s="38"/>
    </row>
    <row r="932" spans="1:10" ht="24.95" customHeight="1" x14ac:dyDescent="0.2">
      <c r="A932" s="24"/>
      <c r="B932" s="24"/>
      <c r="C932" s="11" t="e">
        <v>#N/A</v>
      </c>
      <c r="D932" s="11" t="e">
        <v>#N/A</v>
      </c>
      <c r="E932" s="11" t="e">
        <v>#N/A</v>
      </c>
      <c r="F932" s="26"/>
      <c r="G932" s="26"/>
      <c r="H932" s="23" t="e">
        <v>#N/A</v>
      </c>
      <c r="I932" s="11" t="e">
        <v>#N/A</v>
      </c>
      <c r="J932" s="38"/>
    </row>
    <row r="933" spans="1:10" ht="24.95" customHeight="1" x14ac:dyDescent="0.2">
      <c r="A933" s="24"/>
      <c r="B933" s="24"/>
      <c r="C933" s="11" t="e">
        <v>#N/A</v>
      </c>
      <c r="D933" s="11" t="e">
        <v>#N/A</v>
      </c>
      <c r="E933" s="11" t="e">
        <v>#N/A</v>
      </c>
      <c r="F933" s="26"/>
      <c r="G933" s="26"/>
      <c r="H933" s="23" t="e">
        <v>#N/A</v>
      </c>
      <c r="I933" s="11" t="e">
        <v>#N/A</v>
      </c>
      <c r="J933" s="38"/>
    </row>
    <row r="934" spans="1:10" ht="24.95" customHeight="1" x14ac:dyDescent="0.2">
      <c r="A934" s="24"/>
      <c r="B934" s="24"/>
      <c r="C934" s="11" t="e">
        <v>#N/A</v>
      </c>
      <c r="D934" s="11" t="e">
        <v>#N/A</v>
      </c>
      <c r="E934" s="11" t="e">
        <v>#N/A</v>
      </c>
      <c r="F934" s="26"/>
      <c r="G934" s="26"/>
      <c r="H934" s="23" t="e">
        <v>#N/A</v>
      </c>
      <c r="I934" s="11" t="e">
        <v>#N/A</v>
      </c>
      <c r="J934" s="38"/>
    </row>
    <row r="935" spans="1:10" ht="24.95" customHeight="1" x14ac:dyDescent="0.2">
      <c r="A935" s="24"/>
      <c r="B935" s="24"/>
      <c r="C935" s="11" t="e">
        <v>#N/A</v>
      </c>
      <c r="D935" s="11" t="e">
        <v>#N/A</v>
      </c>
      <c r="E935" s="11" t="e">
        <v>#N/A</v>
      </c>
      <c r="F935" s="26"/>
      <c r="G935" s="26"/>
      <c r="H935" s="23" t="e">
        <v>#N/A</v>
      </c>
      <c r="I935" s="11" t="e">
        <v>#N/A</v>
      </c>
      <c r="J935" s="38"/>
    </row>
    <row r="936" spans="1:10" ht="24.95" customHeight="1" x14ac:dyDescent="0.2">
      <c r="A936" s="24"/>
      <c r="B936" s="24"/>
      <c r="C936" s="11" t="e">
        <v>#N/A</v>
      </c>
      <c r="D936" s="11" t="e">
        <v>#N/A</v>
      </c>
      <c r="E936" s="11" t="e">
        <v>#N/A</v>
      </c>
      <c r="F936" s="26"/>
      <c r="G936" s="26"/>
      <c r="H936" s="23" t="e">
        <v>#N/A</v>
      </c>
      <c r="I936" s="11" t="e">
        <v>#N/A</v>
      </c>
      <c r="J936" s="38"/>
    </row>
    <row r="937" spans="1:10" ht="24.95" customHeight="1" x14ac:dyDescent="0.2">
      <c r="A937" s="24"/>
      <c r="B937" s="24"/>
      <c r="C937" s="11" t="e">
        <v>#N/A</v>
      </c>
      <c r="D937" s="11" t="e">
        <v>#N/A</v>
      </c>
      <c r="E937" s="11" t="e">
        <v>#N/A</v>
      </c>
      <c r="F937" s="26"/>
      <c r="G937" s="26"/>
      <c r="H937" s="23" t="e">
        <v>#N/A</v>
      </c>
      <c r="I937" s="11" t="e">
        <v>#N/A</v>
      </c>
      <c r="J937" s="38"/>
    </row>
    <row r="938" spans="1:10" ht="24.95" customHeight="1" x14ac:dyDescent="0.2">
      <c r="A938" s="24"/>
      <c r="B938" s="24"/>
      <c r="C938" s="11" t="e">
        <v>#N/A</v>
      </c>
      <c r="D938" s="11" t="e">
        <v>#N/A</v>
      </c>
      <c r="E938" s="11" t="e">
        <v>#N/A</v>
      </c>
      <c r="F938" s="26"/>
      <c r="G938" s="26"/>
      <c r="H938" s="23" t="e">
        <v>#N/A</v>
      </c>
      <c r="I938" s="11" t="e">
        <v>#N/A</v>
      </c>
      <c r="J938" s="38"/>
    </row>
    <row r="939" spans="1:10" ht="24.95" customHeight="1" x14ac:dyDescent="0.2">
      <c r="A939" s="24"/>
      <c r="B939" s="24"/>
      <c r="C939" s="11" t="e">
        <v>#N/A</v>
      </c>
      <c r="D939" s="11" t="e">
        <v>#N/A</v>
      </c>
      <c r="E939" s="11" t="e">
        <v>#N/A</v>
      </c>
      <c r="F939" s="26"/>
      <c r="G939" s="26"/>
      <c r="H939" s="23" t="e">
        <v>#N/A</v>
      </c>
      <c r="I939" s="11" t="e">
        <v>#N/A</v>
      </c>
      <c r="J939" s="38"/>
    </row>
    <row r="940" spans="1:10" ht="24.95" customHeight="1" x14ac:dyDescent="0.2">
      <c r="A940" s="24"/>
      <c r="B940" s="24"/>
      <c r="C940" s="11" t="e">
        <v>#N/A</v>
      </c>
      <c r="D940" s="11" t="e">
        <v>#N/A</v>
      </c>
      <c r="E940" s="11" t="e">
        <v>#N/A</v>
      </c>
      <c r="F940" s="26"/>
      <c r="G940" s="26"/>
      <c r="H940" s="23" t="e">
        <v>#N/A</v>
      </c>
      <c r="I940" s="11" t="e">
        <v>#N/A</v>
      </c>
      <c r="J940" s="38"/>
    </row>
    <row r="941" spans="1:10" ht="24.95" customHeight="1" x14ac:dyDescent="0.2">
      <c r="A941" s="24"/>
      <c r="B941" s="24"/>
      <c r="C941" s="11" t="e">
        <v>#N/A</v>
      </c>
      <c r="D941" s="11" t="e">
        <v>#N/A</v>
      </c>
      <c r="E941" s="11" t="e">
        <v>#N/A</v>
      </c>
      <c r="F941" s="26"/>
      <c r="G941" s="26"/>
      <c r="H941" s="23" t="e">
        <v>#N/A</v>
      </c>
      <c r="I941" s="11" t="e">
        <v>#N/A</v>
      </c>
      <c r="J941" s="38"/>
    </row>
    <row r="942" spans="1:10" ht="24.95" customHeight="1" x14ac:dyDescent="0.2">
      <c r="A942" s="24"/>
      <c r="B942" s="24"/>
      <c r="C942" s="11" t="e">
        <v>#N/A</v>
      </c>
      <c r="D942" s="11" t="e">
        <v>#N/A</v>
      </c>
      <c r="E942" s="11" t="e">
        <v>#N/A</v>
      </c>
      <c r="F942" s="26"/>
      <c r="G942" s="26"/>
      <c r="H942" s="23" t="e">
        <v>#N/A</v>
      </c>
      <c r="I942" s="11" t="e">
        <v>#N/A</v>
      </c>
      <c r="J942" s="38"/>
    </row>
    <row r="943" spans="1:10" ht="24.95" customHeight="1" x14ac:dyDescent="0.2">
      <c r="A943" s="24"/>
      <c r="B943" s="24"/>
      <c r="C943" s="11" t="e">
        <v>#N/A</v>
      </c>
      <c r="D943" s="11" t="e">
        <v>#N/A</v>
      </c>
      <c r="E943" s="11" t="e">
        <v>#N/A</v>
      </c>
      <c r="F943" s="26"/>
      <c r="G943" s="26"/>
      <c r="H943" s="23" t="e">
        <v>#N/A</v>
      </c>
      <c r="I943" s="11" t="e">
        <v>#N/A</v>
      </c>
      <c r="J943" s="38"/>
    </row>
    <row r="944" spans="1:10" ht="24.95" customHeight="1" x14ac:dyDescent="0.2">
      <c r="A944" s="24"/>
      <c r="B944" s="24"/>
      <c r="C944" s="11" t="e">
        <v>#N/A</v>
      </c>
      <c r="D944" s="11" t="e">
        <v>#N/A</v>
      </c>
      <c r="E944" s="11" t="e">
        <v>#N/A</v>
      </c>
      <c r="F944" s="26"/>
      <c r="G944" s="26"/>
      <c r="H944" s="23" t="e">
        <v>#N/A</v>
      </c>
      <c r="I944" s="11" t="e">
        <v>#N/A</v>
      </c>
      <c r="J944" s="38"/>
    </row>
    <row r="945" spans="1:10" ht="24.95" customHeight="1" x14ac:dyDescent="0.2">
      <c r="A945" s="24"/>
      <c r="B945" s="24"/>
      <c r="C945" s="11" t="e">
        <v>#N/A</v>
      </c>
      <c r="D945" s="11" t="e">
        <v>#N/A</v>
      </c>
      <c r="E945" s="11" t="e">
        <v>#N/A</v>
      </c>
      <c r="F945" s="26"/>
      <c r="G945" s="26"/>
      <c r="H945" s="23" t="e">
        <v>#N/A</v>
      </c>
      <c r="I945" s="11" t="e">
        <v>#N/A</v>
      </c>
      <c r="J945" s="38"/>
    </row>
    <row r="946" spans="1:10" ht="24.95" customHeight="1" x14ac:dyDescent="0.2">
      <c r="A946" s="24"/>
      <c r="B946" s="24"/>
      <c r="C946" s="11" t="e">
        <v>#N/A</v>
      </c>
      <c r="D946" s="11" t="e">
        <v>#N/A</v>
      </c>
      <c r="E946" s="11" t="e">
        <v>#N/A</v>
      </c>
      <c r="F946" s="26"/>
      <c r="G946" s="26"/>
      <c r="H946" s="23" t="e">
        <v>#N/A</v>
      </c>
      <c r="I946" s="11" t="e">
        <v>#N/A</v>
      </c>
      <c r="J946" s="38"/>
    </row>
    <row r="947" spans="1:10" ht="24.95" customHeight="1" x14ac:dyDescent="0.2">
      <c r="A947" s="24"/>
      <c r="B947" s="24"/>
      <c r="C947" s="11" t="e">
        <v>#N/A</v>
      </c>
      <c r="D947" s="11" t="e">
        <v>#N/A</v>
      </c>
      <c r="E947" s="11" t="e">
        <v>#N/A</v>
      </c>
      <c r="F947" s="26"/>
      <c r="G947" s="26"/>
      <c r="H947" s="23" t="e">
        <v>#N/A</v>
      </c>
      <c r="I947" s="11" t="e">
        <v>#N/A</v>
      </c>
      <c r="J947" s="38"/>
    </row>
    <row r="948" spans="1:10" ht="24.95" customHeight="1" x14ac:dyDescent="0.2">
      <c r="A948" s="24"/>
      <c r="B948" s="24"/>
      <c r="C948" s="11" t="e">
        <v>#N/A</v>
      </c>
      <c r="D948" s="11" t="e">
        <v>#N/A</v>
      </c>
      <c r="E948" s="11" t="e">
        <v>#N/A</v>
      </c>
      <c r="F948" s="26"/>
      <c r="G948" s="26"/>
      <c r="H948" s="23" t="e">
        <v>#N/A</v>
      </c>
      <c r="I948" s="11" t="e">
        <v>#N/A</v>
      </c>
      <c r="J948" s="38"/>
    </row>
    <row r="949" spans="1:10" ht="24.95" customHeight="1" x14ac:dyDescent="0.2">
      <c r="A949" s="24"/>
      <c r="B949" s="24"/>
      <c r="C949" s="11" t="e">
        <v>#N/A</v>
      </c>
      <c r="D949" s="11" t="e">
        <v>#N/A</v>
      </c>
      <c r="E949" s="11" t="e">
        <v>#N/A</v>
      </c>
      <c r="F949" s="26"/>
      <c r="G949" s="26"/>
      <c r="H949" s="23" t="e">
        <v>#N/A</v>
      </c>
      <c r="I949" s="11" t="e">
        <v>#N/A</v>
      </c>
      <c r="J949" s="38"/>
    </row>
    <row r="950" spans="1:10" ht="24.95" customHeight="1" x14ac:dyDescent="0.2">
      <c r="A950" s="24"/>
      <c r="B950" s="24"/>
      <c r="C950" s="11" t="e">
        <v>#N/A</v>
      </c>
      <c r="D950" s="11" t="e">
        <v>#N/A</v>
      </c>
      <c r="E950" s="11" t="e">
        <v>#N/A</v>
      </c>
      <c r="F950" s="26"/>
      <c r="G950" s="26"/>
      <c r="H950" s="23" t="e">
        <v>#N/A</v>
      </c>
      <c r="I950" s="11" t="e">
        <v>#N/A</v>
      </c>
      <c r="J950" s="38"/>
    </row>
    <row r="951" spans="1:10" ht="24.95" customHeight="1" x14ac:dyDescent="0.2">
      <c r="A951" s="24"/>
      <c r="B951" s="24"/>
      <c r="C951" s="11" t="e">
        <v>#N/A</v>
      </c>
      <c r="D951" s="11" t="e">
        <v>#N/A</v>
      </c>
      <c r="E951" s="11" t="e">
        <v>#N/A</v>
      </c>
      <c r="F951" s="26"/>
      <c r="G951" s="26"/>
      <c r="H951" s="23" t="e">
        <v>#N/A</v>
      </c>
      <c r="I951" s="11" t="e">
        <v>#N/A</v>
      </c>
      <c r="J951" s="38"/>
    </row>
    <row r="952" spans="1:10" ht="24.95" customHeight="1" x14ac:dyDescent="0.2">
      <c r="A952" s="24"/>
      <c r="B952" s="24"/>
      <c r="C952" s="11" t="e">
        <v>#N/A</v>
      </c>
      <c r="D952" s="11" t="e">
        <v>#N/A</v>
      </c>
      <c r="E952" s="11" t="e">
        <v>#N/A</v>
      </c>
      <c r="F952" s="26"/>
      <c r="G952" s="26"/>
      <c r="H952" s="23" t="e">
        <v>#N/A</v>
      </c>
      <c r="I952" s="11" t="e">
        <v>#N/A</v>
      </c>
      <c r="J952" s="38"/>
    </row>
    <row r="953" spans="1:10" ht="24.95" customHeight="1" x14ac:dyDescent="0.2">
      <c r="A953" s="24"/>
      <c r="B953" s="24"/>
      <c r="C953" s="11" t="e">
        <v>#N/A</v>
      </c>
      <c r="D953" s="11" t="e">
        <v>#N/A</v>
      </c>
      <c r="E953" s="11" t="e">
        <v>#N/A</v>
      </c>
      <c r="F953" s="26"/>
      <c r="G953" s="26"/>
      <c r="H953" s="23" t="e">
        <v>#N/A</v>
      </c>
      <c r="I953" s="11" t="e">
        <v>#N/A</v>
      </c>
      <c r="J953" s="38"/>
    </row>
    <row r="954" spans="1:10" ht="24.95" customHeight="1" x14ac:dyDescent="0.2">
      <c r="A954" s="24"/>
      <c r="B954" s="24"/>
      <c r="C954" s="11" t="e">
        <v>#N/A</v>
      </c>
      <c r="D954" s="11" t="e">
        <v>#N/A</v>
      </c>
      <c r="E954" s="11" t="e">
        <v>#N/A</v>
      </c>
      <c r="F954" s="26"/>
      <c r="G954" s="26"/>
      <c r="H954" s="23" t="e">
        <v>#N/A</v>
      </c>
      <c r="I954" s="11" t="e">
        <v>#N/A</v>
      </c>
      <c r="J954" s="38"/>
    </row>
    <row r="955" spans="1:10" ht="24.95" customHeight="1" x14ac:dyDescent="0.2">
      <c r="A955" s="24"/>
      <c r="B955" s="24"/>
      <c r="C955" s="11" t="e">
        <v>#N/A</v>
      </c>
      <c r="D955" s="11" t="e">
        <v>#N/A</v>
      </c>
      <c r="E955" s="11" t="e">
        <v>#N/A</v>
      </c>
      <c r="F955" s="26"/>
      <c r="G955" s="26"/>
      <c r="H955" s="23" t="e">
        <v>#N/A</v>
      </c>
      <c r="I955" s="11" t="e">
        <v>#N/A</v>
      </c>
      <c r="J955" s="38"/>
    </row>
    <row r="956" spans="1:10" ht="24.95" customHeight="1" x14ac:dyDescent="0.2">
      <c r="A956" s="24"/>
      <c r="B956" s="24"/>
      <c r="C956" s="11" t="e">
        <v>#N/A</v>
      </c>
      <c r="D956" s="11" t="e">
        <v>#N/A</v>
      </c>
      <c r="E956" s="11" t="e">
        <v>#N/A</v>
      </c>
      <c r="F956" s="26"/>
      <c r="G956" s="26"/>
      <c r="H956" s="23" t="e">
        <v>#N/A</v>
      </c>
      <c r="I956" s="11" t="e">
        <v>#N/A</v>
      </c>
      <c r="J956" s="38"/>
    </row>
    <row r="957" spans="1:10" ht="24.95" customHeight="1" x14ac:dyDescent="0.2">
      <c r="A957" s="24"/>
      <c r="B957" s="24"/>
      <c r="C957" s="11" t="e">
        <v>#N/A</v>
      </c>
      <c r="D957" s="11" t="e">
        <v>#N/A</v>
      </c>
      <c r="E957" s="11" t="e">
        <v>#N/A</v>
      </c>
      <c r="F957" s="26"/>
      <c r="G957" s="26"/>
      <c r="H957" s="23" t="e">
        <v>#N/A</v>
      </c>
      <c r="I957" s="11" t="e">
        <v>#N/A</v>
      </c>
      <c r="J957" s="38"/>
    </row>
    <row r="958" spans="1:10" ht="24.95" customHeight="1" x14ac:dyDescent="0.2">
      <c r="A958" s="24"/>
      <c r="B958" s="24"/>
      <c r="C958" s="11" t="e">
        <v>#N/A</v>
      </c>
      <c r="D958" s="11" t="e">
        <v>#N/A</v>
      </c>
      <c r="E958" s="11" t="e">
        <v>#N/A</v>
      </c>
      <c r="F958" s="26"/>
      <c r="G958" s="26"/>
      <c r="H958" s="23" t="e">
        <v>#N/A</v>
      </c>
      <c r="I958" s="11" t="e">
        <v>#N/A</v>
      </c>
      <c r="J958" s="38"/>
    </row>
    <row r="959" spans="1:10" ht="24.95" customHeight="1" x14ac:dyDescent="0.2">
      <c r="A959" s="24"/>
      <c r="B959" s="24"/>
      <c r="C959" s="11" t="e">
        <v>#N/A</v>
      </c>
      <c r="D959" s="11" t="e">
        <v>#N/A</v>
      </c>
      <c r="E959" s="11" t="e">
        <v>#N/A</v>
      </c>
      <c r="F959" s="26"/>
      <c r="G959" s="26"/>
      <c r="H959" s="23" t="e">
        <v>#N/A</v>
      </c>
      <c r="I959" s="11" t="e">
        <v>#N/A</v>
      </c>
      <c r="J959" s="38"/>
    </row>
    <row r="960" spans="1:10" ht="24.95" customHeight="1" x14ac:dyDescent="0.2">
      <c r="A960" s="24"/>
      <c r="B960" s="24"/>
      <c r="C960" s="11" t="e">
        <v>#N/A</v>
      </c>
      <c r="D960" s="11" t="e">
        <v>#N/A</v>
      </c>
      <c r="E960" s="11" t="e">
        <v>#N/A</v>
      </c>
      <c r="F960" s="26"/>
      <c r="G960" s="26"/>
      <c r="H960" s="23" t="e">
        <v>#N/A</v>
      </c>
      <c r="I960" s="11" t="e">
        <v>#N/A</v>
      </c>
      <c r="J960" s="38"/>
    </row>
    <row r="961" spans="1:10" ht="24.95" customHeight="1" x14ac:dyDescent="0.2">
      <c r="A961" s="24"/>
      <c r="B961" s="24"/>
      <c r="C961" s="11" t="e">
        <v>#N/A</v>
      </c>
      <c r="D961" s="11" t="e">
        <v>#N/A</v>
      </c>
      <c r="E961" s="11" t="e">
        <v>#N/A</v>
      </c>
      <c r="F961" s="26"/>
      <c r="G961" s="26"/>
      <c r="H961" s="23" t="e">
        <v>#N/A</v>
      </c>
      <c r="I961" s="11" t="e">
        <v>#N/A</v>
      </c>
      <c r="J961" s="38"/>
    </row>
    <row r="962" spans="1:10" ht="24.95" customHeight="1" x14ac:dyDescent="0.2">
      <c r="A962" s="24"/>
      <c r="B962" s="24"/>
      <c r="C962" s="11" t="e">
        <v>#N/A</v>
      </c>
      <c r="D962" s="11" t="e">
        <v>#N/A</v>
      </c>
      <c r="E962" s="11" t="e">
        <v>#N/A</v>
      </c>
      <c r="F962" s="26"/>
      <c r="G962" s="26"/>
      <c r="H962" s="23" t="e">
        <v>#N/A</v>
      </c>
      <c r="I962" s="11" t="e">
        <v>#N/A</v>
      </c>
      <c r="J962" s="38"/>
    </row>
    <row r="963" spans="1:10" ht="24.95" customHeight="1" x14ac:dyDescent="0.2">
      <c r="A963" s="24"/>
      <c r="B963" s="24"/>
      <c r="C963" s="11" t="e">
        <v>#N/A</v>
      </c>
      <c r="D963" s="11" t="e">
        <v>#N/A</v>
      </c>
      <c r="E963" s="11" t="e">
        <v>#N/A</v>
      </c>
      <c r="F963" s="26"/>
      <c r="G963" s="26"/>
      <c r="H963" s="23" t="e">
        <v>#N/A</v>
      </c>
      <c r="I963" s="11" t="e">
        <v>#N/A</v>
      </c>
      <c r="J963" s="38"/>
    </row>
    <row r="964" spans="1:10" ht="24.95" customHeight="1" x14ac:dyDescent="0.2">
      <c r="A964" s="24"/>
      <c r="B964" s="24"/>
      <c r="C964" s="11" t="e">
        <v>#N/A</v>
      </c>
      <c r="D964" s="11" t="e">
        <v>#N/A</v>
      </c>
      <c r="E964" s="11" t="e">
        <v>#N/A</v>
      </c>
      <c r="F964" s="26"/>
      <c r="G964" s="26"/>
      <c r="H964" s="23" t="e">
        <v>#N/A</v>
      </c>
      <c r="I964" s="11" t="e">
        <v>#N/A</v>
      </c>
      <c r="J964" s="38"/>
    </row>
    <row r="965" spans="1:10" ht="24.95" customHeight="1" x14ac:dyDescent="0.2">
      <c r="A965" s="24"/>
      <c r="B965" s="24"/>
      <c r="C965" s="11" t="e">
        <v>#N/A</v>
      </c>
      <c r="D965" s="11" t="e">
        <v>#N/A</v>
      </c>
      <c r="E965" s="11" t="e">
        <v>#N/A</v>
      </c>
      <c r="F965" s="26"/>
      <c r="G965" s="26"/>
      <c r="H965" s="23" t="e">
        <v>#N/A</v>
      </c>
      <c r="I965" s="11" t="e">
        <v>#N/A</v>
      </c>
      <c r="J965" s="38"/>
    </row>
    <row r="966" spans="1:10" ht="24.95" customHeight="1" x14ac:dyDescent="0.2">
      <c r="A966" s="24"/>
      <c r="B966" s="24"/>
      <c r="C966" s="11" t="e">
        <v>#N/A</v>
      </c>
      <c r="D966" s="11" t="e">
        <v>#N/A</v>
      </c>
      <c r="E966" s="11" t="e">
        <v>#N/A</v>
      </c>
      <c r="F966" s="26"/>
      <c r="G966" s="26"/>
      <c r="H966" s="23" t="e">
        <v>#N/A</v>
      </c>
      <c r="I966" s="11" t="e">
        <v>#N/A</v>
      </c>
      <c r="J966" s="38"/>
    </row>
    <row r="967" spans="1:10" ht="24.95" customHeight="1" x14ac:dyDescent="0.2">
      <c r="A967" s="24"/>
      <c r="B967" s="24"/>
      <c r="C967" s="11" t="e">
        <v>#N/A</v>
      </c>
      <c r="D967" s="11" t="e">
        <v>#N/A</v>
      </c>
      <c r="E967" s="11" t="e">
        <v>#N/A</v>
      </c>
      <c r="F967" s="26"/>
      <c r="G967" s="26"/>
      <c r="H967" s="23" t="e">
        <v>#N/A</v>
      </c>
      <c r="I967" s="11" t="e">
        <v>#N/A</v>
      </c>
      <c r="J967" s="38"/>
    </row>
    <row r="968" spans="1:10" ht="24.95" customHeight="1" x14ac:dyDescent="0.2">
      <c r="A968" s="24"/>
      <c r="B968" s="24"/>
      <c r="C968" s="11" t="e">
        <v>#N/A</v>
      </c>
      <c r="D968" s="11" t="e">
        <v>#N/A</v>
      </c>
      <c r="E968" s="11" t="e">
        <v>#N/A</v>
      </c>
      <c r="F968" s="26"/>
      <c r="G968" s="26"/>
      <c r="H968" s="23" t="e">
        <v>#N/A</v>
      </c>
      <c r="I968" s="11" t="e">
        <v>#N/A</v>
      </c>
      <c r="J968" s="38"/>
    </row>
    <row r="969" spans="1:10" ht="24.95" customHeight="1" x14ac:dyDescent="0.2">
      <c r="A969" s="24"/>
      <c r="B969" s="24"/>
      <c r="C969" s="11" t="e">
        <v>#N/A</v>
      </c>
      <c r="D969" s="11" t="e">
        <v>#N/A</v>
      </c>
      <c r="E969" s="11" t="e">
        <v>#N/A</v>
      </c>
      <c r="F969" s="26"/>
      <c r="G969" s="26"/>
      <c r="H969" s="23" t="e">
        <v>#N/A</v>
      </c>
      <c r="I969" s="11" t="e">
        <v>#N/A</v>
      </c>
      <c r="J969" s="38"/>
    </row>
    <row r="970" spans="1:10" ht="24.95" customHeight="1" x14ac:dyDescent="0.2">
      <c r="A970" s="24"/>
      <c r="B970" s="24"/>
      <c r="C970" s="11" t="e">
        <v>#N/A</v>
      </c>
      <c r="D970" s="11" t="e">
        <v>#N/A</v>
      </c>
      <c r="E970" s="11" t="e">
        <v>#N/A</v>
      </c>
      <c r="F970" s="26"/>
      <c r="G970" s="26"/>
      <c r="H970" s="23" t="e">
        <v>#N/A</v>
      </c>
      <c r="I970" s="11" t="e">
        <v>#N/A</v>
      </c>
      <c r="J970" s="38"/>
    </row>
    <row r="971" spans="1:10" ht="24.95" customHeight="1" x14ac:dyDescent="0.2">
      <c r="A971" s="24"/>
      <c r="B971" s="24"/>
      <c r="C971" s="11" t="e">
        <v>#N/A</v>
      </c>
      <c r="D971" s="11" t="e">
        <v>#N/A</v>
      </c>
      <c r="E971" s="11" t="e">
        <v>#N/A</v>
      </c>
      <c r="F971" s="26"/>
      <c r="G971" s="26"/>
      <c r="H971" s="23" t="e">
        <v>#N/A</v>
      </c>
      <c r="I971" s="11" t="e">
        <v>#N/A</v>
      </c>
      <c r="J971" s="38"/>
    </row>
    <row r="972" spans="1:10" ht="24.95" customHeight="1" x14ac:dyDescent="0.2">
      <c r="A972" s="24"/>
      <c r="B972" s="24"/>
      <c r="C972" s="11" t="e">
        <v>#N/A</v>
      </c>
      <c r="D972" s="11" t="e">
        <v>#N/A</v>
      </c>
      <c r="E972" s="11" t="e">
        <v>#N/A</v>
      </c>
      <c r="F972" s="26"/>
      <c r="G972" s="26"/>
      <c r="H972" s="23" t="e">
        <v>#N/A</v>
      </c>
      <c r="I972" s="11" t="e">
        <v>#N/A</v>
      </c>
      <c r="J972" s="38"/>
    </row>
    <row r="973" spans="1:10" ht="24.95" customHeight="1" x14ac:dyDescent="0.2">
      <c r="A973" s="24"/>
      <c r="B973" s="24"/>
      <c r="C973" s="11" t="e">
        <v>#N/A</v>
      </c>
      <c r="D973" s="11" t="e">
        <v>#N/A</v>
      </c>
      <c r="E973" s="11" t="e">
        <v>#N/A</v>
      </c>
      <c r="F973" s="26"/>
      <c r="G973" s="26"/>
      <c r="H973" s="23" t="e">
        <v>#N/A</v>
      </c>
      <c r="I973" s="11" t="e">
        <v>#N/A</v>
      </c>
      <c r="J973" s="38"/>
    </row>
    <row r="974" spans="1:10" ht="24.95" customHeight="1" x14ac:dyDescent="0.2">
      <c r="A974" s="24"/>
      <c r="B974" s="24"/>
      <c r="C974" s="11" t="e">
        <v>#N/A</v>
      </c>
      <c r="D974" s="11" t="e">
        <v>#N/A</v>
      </c>
      <c r="E974" s="11" t="e">
        <v>#N/A</v>
      </c>
      <c r="F974" s="26"/>
      <c r="G974" s="26"/>
      <c r="H974" s="23" t="e">
        <v>#N/A</v>
      </c>
      <c r="I974" s="11" t="e">
        <v>#N/A</v>
      </c>
      <c r="J974" s="38"/>
    </row>
    <row r="975" spans="1:10" ht="24.95" customHeight="1" x14ac:dyDescent="0.2">
      <c r="A975" s="24"/>
      <c r="B975" s="24"/>
      <c r="C975" s="11" t="e">
        <v>#N/A</v>
      </c>
      <c r="D975" s="11" t="e">
        <v>#N/A</v>
      </c>
      <c r="E975" s="11" t="e">
        <v>#N/A</v>
      </c>
      <c r="F975" s="26"/>
      <c r="G975" s="26"/>
      <c r="H975" s="23" t="e">
        <v>#N/A</v>
      </c>
      <c r="I975" s="11" t="e">
        <v>#N/A</v>
      </c>
      <c r="J975" s="38"/>
    </row>
    <row r="976" spans="1:10" ht="24.95" customHeight="1" x14ac:dyDescent="0.2">
      <c r="A976" s="24"/>
      <c r="B976" s="24"/>
      <c r="C976" s="11" t="e">
        <v>#N/A</v>
      </c>
      <c r="D976" s="11" t="e">
        <v>#N/A</v>
      </c>
      <c r="E976" s="11" t="e">
        <v>#N/A</v>
      </c>
      <c r="F976" s="26"/>
      <c r="G976" s="26"/>
      <c r="H976" s="23" t="e">
        <v>#N/A</v>
      </c>
      <c r="I976" s="11" t="e">
        <v>#N/A</v>
      </c>
      <c r="J976" s="38"/>
    </row>
    <row r="977" spans="1:10" ht="24.95" customHeight="1" x14ac:dyDescent="0.2">
      <c r="A977" s="24"/>
      <c r="B977" s="24"/>
      <c r="C977" s="11" t="e">
        <v>#N/A</v>
      </c>
      <c r="D977" s="11" t="e">
        <v>#N/A</v>
      </c>
      <c r="E977" s="11" t="e">
        <v>#N/A</v>
      </c>
      <c r="F977" s="26"/>
      <c r="G977" s="26"/>
      <c r="H977" s="23" t="e">
        <v>#N/A</v>
      </c>
      <c r="I977" s="11" t="e">
        <v>#N/A</v>
      </c>
      <c r="J977" s="38"/>
    </row>
    <row r="978" spans="1:10" ht="24.95" customHeight="1" x14ac:dyDescent="0.2">
      <c r="A978" s="24"/>
      <c r="B978" s="24"/>
      <c r="C978" s="11" t="e">
        <v>#N/A</v>
      </c>
      <c r="D978" s="11" t="e">
        <v>#N/A</v>
      </c>
      <c r="E978" s="11" t="e">
        <v>#N/A</v>
      </c>
      <c r="F978" s="26"/>
      <c r="G978" s="26"/>
      <c r="H978" s="23" t="e">
        <v>#N/A</v>
      </c>
      <c r="I978" s="11" t="e">
        <v>#N/A</v>
      </c>
      <c r="J978" s="38"/>
    </row>
    <row r="979" spans="1:10" ht="24.95" customHeight="1" x14ac:dyDescent="0.2">
      <c r="A979" s="24"/>
      <c r="B979" s="24"/>
      <c r="C979" s="11" t="e">
        <v>#N/A</v>
      </c>
      <c r="D979" s="11" t="e">
        <v>#N/A</v>
      </c>
      <c r="E979" s="11" t="e">
        <v>#N/A</v>
      </c>
      <c r="F979" s="26"/>
      <c r="G979" s="26"/>
      <c r="H979" s="23" t="e">
        <v>#N/A</v>
      </c>
      <c r="I979" s="11" t="e">
        <v>#N/A</v>
      </c>
      <c r="J979" s="38"/>
    </row>
    <row r="980" spans="1:10" ht="24.95" customHeight="1" x14ac:dyDescent="0.2">
      <c r="A980" s="24"/>
      <c r="B980" s="24"/>
      <c r="C980" s="11" t="e">
        <v>#N/A</v>
      </c>
      <c r="D980" s="11" t="e">
        <v>#N/A</v>
      </c>
      <c r="E980" s="11" t="e">
        <v>#N/A</v>
      </c>
      <c r="F980" s="26"/>
      <c r="G980" s="26"/>
      <c r="H980" s="23" t="e">
        <v>#N/A</v>
      </c>
      <c r="I980" s="11" t="e">
        <v>#N/A</v>
      </c>
      <c r="J980" s="38"/>
    </row>
    <row r="981" spans="1:10" ht="24.95" customHeight="1" x14ac:dyDescent="0.2">
      <c r="A981" s="24"/>
      <c r="B981" s="24"/>
      <c r="C981" s="11" t="e">
        <v>#N/A</v>
      </c>
      <c r="D981" s="11" t="e">
        <v>#N/A</v>
      </c>
      <c r="E981" s="11" t="e">
        <v>#N/A</v>
      </c>
      <c r="F981" s="26"/>
      <c r="G981" s="26"/>
      <c r="H981" s="23" t="e">
        <v>#N/A</v>
      </c>
      <c r="I981" s="11" t="e">
        <v>#N/A</v>
      </c>
      <c r="J981" s="38"/>
    </row>
    <row r="982" spans="1:10" ht="24.95" customHeight="1" x14ac:dyDescent="0.2">
      <c r="A982" s="24"/>
      <c r="B982" s="24"/>
      <c r="C982" s="11" t="e">
        <v>#N/A</v>
      </c>
      <c r="D982" s="11" t="e">
        <v>#N/A</v>
      </c>
      <c r="E982" s="11" t="e">
        <v>#N/A</v>
      </c>
      <c r="F982" s="26"/>
      <c r="G982" s="26"/>
      <c r="H982" s="23" t="e">
        <v>#N/A</v>
      </c>
      <c r="I982" s="11" t="e">
        <v>#N/A</v>
      </c>
      <c r="J982" s="38"/>
    </row>
    <row r="983" spans="1:10" ht="24.95" customHeight="1" x14ac:dyDescent="0.2">
      <c r="A983" s="24"/>
      <c r="B983" s="24"/>
      <c r="C983" s="11" t="e">
        <v>#N/A</v>
      </c>
      <c r="D983" s="11" t="e">
        <v>#N/A</v>
      </c>
      <c r="E983" s="11" t="e">
        <v>#N/A</v>
      </c>
      <c r="F983" s="26"/>
      <c r="G983" s="26"/>
      <c r="H983" s="23" t="e">
        <v>#N/A</v>
      </c>
      <c r="I983" s="11" t="e">
        <v>#N/A</v>
      </c>
      <c r="J983" s="38"/>
    </row>
    <row r="984" spans="1:10" ht="24.95" customHeight="1" x14ac:dyDescent="0.2">
      <c r="A984" s="24"/>
      <c r="B984" s="24"/>
      <c r="C984" s="11" t="e">
        <v>#N/A</v>
      </c>
      <c r="D984" s="11" t="e">
        <v>#N/A</v>
      </c>
      <c r="E984" s="11" t="e">
        <v>#N/A</v>
      </c>
      <c r="F984" s="26"/>
      <c r="G984" s="26"/>
      <c r="H984" s="23" t="e">
        <v>#N/A</v>
      </c>
      <c r="I984" s="11" t="e">
        <v>#N/A</v>
      </c>
      <c r="J984" s="38"/>
    </row>
    <row r="985" spans="1:10" ht="24.95" customHeight="1" x14ac:dyDescent="0.2">
      <c r="A985" s="24"/>
      <c r="B985" s="24"/>
      <c r="C985" s="11" t="e">
        <v>#N/A</v>
      </c>
      <c r="D985" s="11" t="e">
        <v>#N/A</v>
      </c>
      <c r="E985" s="11" t="e">
        <v>#N/A</v>
      </c>
      <c r="F985" s="26"/>
      <c r="G985" s="26"/>
      <c r="H985" s="23" t="e">
        <v>#N/A</v>
      </c>
      <c r="I985" s="11" t="e">
        <v>#N/A</v>
      </c>
      <c r="J985" s="38"/>
    </row>
    <row r="986" spans="1:10" ht="24.95" customHeight="1" x14ac:dyDescent="0.2">
      <c r="A986" s="24"/>
      <c r="B986" s="24"/>
      <c r="C986" s="11" t="e">
        <v>#N/A</v>
      </c>
      <c r="D986" s="11" t="e">
        <v>#N/A</v>
      </c>
      <c r="E986" s="11" t="e">
        <v>#N/A</v>
      </c>
      <c r="F986" s="26"/>
      <c r="G986" s="26"/>
      <c r="H986" s="23" t="e">
        <v>#N/A</v>
      </c>
      <c r="I986" s="11" t="e">
        <v>#N/A</v>
      </c>
      <c r="J986" s="38"/>
    </row>
    <row r="987" spans="1:10" ht="24.95" customHeight="1" x14ac:dyDescent="0.2">
      <c r="A987" s="24"/>
      <c r="B987" s="24"/>
      <c r="C987" s="11" t="e">
        <v>#N/A</v>
      </c>
      <c r="D987" s="11" t="e">
        <v>#N/A</v>
      </c>
      <c r="E987" s="11" t="e">
        <v>#N/A</v>
      </c>
      <c r="F987" s="26"/>
      <c r="G987" s="26"/>
      <c r="H987" s="23" t="e">
        <v>#N/A</v>
      </c>
      <c r="I987" s="11" t="e">
        <v>#N/A</v>
      </c>
      <c r="J987" s="38"/>
    </row>
    <row r="988" spans="1:10" ht="24.95" customHeight="1" x14ac:dyDescent="0.2">
      <c r="A988" s="24"/>
      <c r="B988" s="24"/>
      <c r="C988" s="11" t="e">
        <v>#N/A</v>
      </c>
      <c r="D988" s="11" t="e">
        <v>#N/A</v>
      </c>
      <c r="E988" s="11" t="e">
        <v>#N/A</v>
      </c>
      <c r="F988" s="26"/>
      <c r="G988" s="26"/>
      <c r="H988" s="23" t="e">
        <v>#N/A</v>
      </c>
      <c r="I988" s="11" t="e">
        <v>#N/A</v>
      </c>
      <c r="J988" s="38"/>
    </row>
    <row r="989" spans="1:10" ht="24.95" customHeight="1" x14ac:dyDescent="0.2">
      <c r="A989" s="24"/>
      <c r="B989" s="24"/>
      <c r="C989" s="11" t="e">
        <v>#N/A</v>
      </c>
      <c r="D989" s="11" t="e">
        <v>#N/A</v>
      </c>
      <c r="E989" s="11" t="e">
        <v>#N/A</v>
      </c>
      <c r="F989" s="26"/>
      <c r="G989" s="26"/>
      <c r="H989" s="23" t="e">
        <v>#N/A</v>
      </c>
      <c r="I989" s="11" t="e">
        <v>#N/A</v>
      </c>
      <c r="J989" s="38"/>
    </row>
    <row r="990" spans="1:10" ht="24.95" customHeight="1" x14ac:dyDescent="0.2">
      <c r="A990" s="24"/>
      <c r="B990" s="24"/>
      <c r="C990" s="11" t="e">
        <v>#N/A</v>
      </c>
      <c r="D990" s="11" t="e">
        <v>#N/A</v>
      </c>
      <c r="E990" s="11" t="e">
        <v>#N/A</v>
      </c>
      <c r="F990" s="26"/>
      <c r="G990" s="26"/>
      <c r="H990" s="23" t="e">
        <v>#N/A</v>
      </c>
      <c r="I990" s="11" t="e">
        <v>#N/A</v>
      </c>
      <c r="J990" s="38"/>
    </row>
    <row r="991" spans="1:10" ht="24.95" customHeight="1" x14ac:dyDescent="0.2">
      <c r="A991" s="24"/>
      <c r="B991" s="24"/>
      <c r="C991" s="11" t="e">
        <v>#N/A</v>
      </c>
      <c r="D991" s="11" t="e">
        <v>#N/A</v>
      </c>
      <c r="E991" s="11" t="e">
        <v>#N/A</v>
      </c>
      <c r="F991" s="26"/>
      <c r="G991" s="26"/>
      <c r="H991" s="23" t="e">
        <v>#N/A</v>
      </c>
      <c r="I991" s="11" t="e">
        <v>#N/A</v>
      </c>
      <c r="J991" s="38"/>
    </row>
    <row r="992" spans="1:10" ht="24.95" customHeight="1" x14ac:dyDescent="0.2">
      <c r="A992" s="24"/>
      <c r="B992" s="24"/>
      <c r="C992" s="11" t="e">
        <v>#N/A</v>
      </c>
      <c r="D992" s="11" t="e">
        <v>#N/A</v>
      </c>
      <c r="E992" s="11" t="e">
        <v>#N/A</v>
      </c>
      <c r="F992" s="26"/>
      <c r="G992" s="26"/>
      <c r="H992" s="23" t="e">
        <v>#N/A</v>
      </c>
      <c r="I992" s="11" t="e">
        <v>#N/A</v>
      </c>
      <c r="J992" s="38"/>
    </row>
    <row r="993" spans="1:10" ht="24.95" customHeight="1" x14ac:dyDescent="0.2">
      <c r="A993" s="24"/>
      <c r="B993" s="24"/>
      <c r="C993" s="11" t="e">
        <v>#N/A</v>
      </c>
      <c r="D993" s="11" t="e">
        <v>#N/A</v>
      </c>
      <c r="E993" s="11" t="e">
        <v>#N/A</v>
      </c>
      <c r="F993" s="26"/>
      <c r="G993" s="26"/>
      <c r="H993" s="23" t="e">
        <v>#N/A</v>
      </c>
      <c r="I993" s="11" t="e">
        <v>#N/A</v>
      </c>
      <c r="J993" s="38"/>
    </row>
    <row r="994" spans="1:10" ht="24.95" customHeight="1" x14ac:dyDescent="0.2">
      <c r="A994" s="24"/>
      <c r="B994" s="24"/>
      <c r="C994" s="11" t="e">
        <v>#N/A</v>
      </c>
      <c r="D994" s="11" t="e">
        <v>#N/A</v>
      </c>
      <c r="E994" s="11" t="e">
        <v>#N/A</v>
      </c>
      <c r="F994" s="26"/>
      <c r="G994" s="26"/>
      <c r="H994" s="23" t="e">
        <v>#N/A</v>
      </c>
      <c r="I994" s="11" t="e">
        <v>#N/A</v>
      </c>
      <c r="J994" s="38"/>
    </row>
    <row r="995" spans="1:10" ht="24.95" customHeight="1" x14ac:dyDescent="0.2">
      <c r="A995" s="24"/>
      <c r="B995" s="24"/>
      <c r="C995" s="11" t="e">
        <v>#N/A</v>
      </c>
      <c r="D995" s="11" t="e">
        <v>#N/A</v>
      </c>
      <c r="E995" s="11" t="e">
        <v>#N/A</v>
      </c>
      <c r="F995" s="26"/>
      <c r="G995" s="26"/>
      <c r="H995" s="23" t="e">
        <v>#N/A</v>
      </c>
      <c r="I995" s="11" t="e">
        <v>#N/A</v>
      </c>
      <c r="J995" s="38"/>
    </row>
    <row r="996" spans="1:10" ht="24.95" customHeight="1" x14ac:dyDescent="0.2">
      <c r="A996" s="24"/>
      <c r="B996" s="24"/>
      <c r="C996" s="11" t="e">
        <v>#N/A</v>
      </c>
      <c r="D996" s="11" t="e">
        <v>#N/A</v>
      </c>
      <c r="E996" s="11" t="e">
        <v>#N/A</v>
      </c>
      <c r="F996" s="26"/>
      <c r="G996" s="26"/>
      <c r="H996" s="23" t="e">
        <v>#N/A</v>
      </c>
      <c r="I996" s="11" t="e">
        <v>#N/A</v>
      </c>
      <c r="J996" s="38"/>
    </row>
    <row r="997" spans="1:10" ht="24.95" customHeight="1" x14ac:dyDescent="0.2">
      <c r="A997" s="24"/>
      <c r="B997" s="24"/>
      <c r="C997" s="11" t="e">
        <v>#N/A</v>
      </c>
      <c r="D997" s="11" t="e">
        <v>#N/A</v>
      </c>
      <c r="E997" s="11" t="e">
        <v>#N/A</v>
      </c>
      <c r="F997" s="26"/>
      <c r="G997" s="26"/>
      <c r="H997" s="23" t="e">
        <v>#N/A</v>
      </c>
      <c r="I997" s="11" t="e">
        <v>#N/A</v>
      </c>
      <c r="J997" s="38"/>
    </row>
    <row r="998" spans="1:10" ht="24.95" customHeight="1" x14ac:dyDescent="0.2">
      <c r="A998" s="24"/>
      <c r="B998" s="24"/>
      <c r="C998" s="11" t="e">
        <v>#N/A</v>
      </c>
      <c r="D998" s="11" t="e">
        <v>#N/A</v>
      </c>
      <c r="E998" s="11" t="e">
        <v>#N/A</v>
      </c>
      <c r="F998" s="26"/>
      <c r="G998" s="26"/>
      <c r="H998" s="23" t="e">
        <v>#N/A</v>
      </c>
      <c r="I998" s="11" t="e">
        <v>#N/A</v>
      </c>
      <c r="J998" s="38"/>
    </row>
    <row r="999" spans="1:10" ht="24.95" customHeight="1" x14ac:dyDescent="0.2">
      <c r="A999" s="24"/>
      <c r="B999" s="24"/>
      <c r="C999" s="11" t="e">
        <v>#N/A</v>
      </c>
      <c r="D999" s="11" t="e">
        <v>#N/A</v>
      </c>
      <c r="E999" s="11" t="e">
        <v>#N/A</v>
      </c>
      <c r="F999" s="26"/>
      <c r="G999" s="26"/>
      <c r="H999" s="23" t="e">
        <v>#N/A</v>
      </c>
      <c r="I999" s="11" t="e">
        <v>#N/A</v>
      </c>
      <c r="J999" s="38"/>
    </row>
    <row r="1000" spans="1:10" ht="24.95" customHeight="1" x14ac:dyDescent="0.2">
      <c r="A1000" s="24"/>
      <c r="B1000" s="24"/>
      <c r="C1000" s="11" t="e">
        <v>#N/A</v>
      </c>
      <c r="D1000" s="11" t="e">
        <v>#N/A</v>
      </c>
      <c r="E1000" s="11" t="e">
        <v>#N/A</v>
      </c>
      <c r="F1000" s="26"/>
      <c r="G1000" s="26"/>
      <c r="H1000" s="23" t="e">
        <v>#N/A</v>
      </c>
      <c r="I1000" s="11" t="e">
        <v>#N/A</v>
      </c>
      <c r="J1000" s="38"/>
    </row>
    <row r="1001" spans="1:10" ht="24.95" customHeight="1" x14ac:dyDescent="0.2">
      <c r="A1001" s="24"/>
      <c r="B1001" s="24"/>
      <c r="C1001" s="11" t="e">
        <v>#N/A</v>
      </c>
      <c r="D1001" s="11" t="e">
        <v>#N/A</v>
      </c>
      <c r="E1001" s="11" t="e">
        <v>#N/A</v>
      </c>
      <c r="F1001" s="26"/>
      <c r="G1001" s="26"/>
      <c r="H1001" s="23" t="e">
        <v>#N/A</v>
      </c>
      <c r="I1001" s="11" t="e">
        <v>#N/A</v>
      </c>
      <c r="J1001" s="38"/>
    </row>
    <row r="1002" spans="1:10" ht="24.95" customHeight="1" x14ac:dyDescent="0.2">
      <c r="A1002" s="24"/>
      <c r="B1002" s="24"/>
      <c r="C1002" s="11" t="e">
        <v>#N/A</v>
      </c>
      <c r="D1002" s="11" t="e">
        <v>#N/A</v>
      </c>
      <c r="E1002" s="11" t="e">
        <v>#N/A</v>
      </c>
      <c r="F1002" s="26"/>
      <c r="G1002" s="26"/>
      <c r="H1002" s="23" t="e">
        <v>#N/A</v>
      </c>
      <c r="I1002" s="11" t="e">
        <v>#N/A</v>
      </c>
      <c r="J1002" s="38"/>
    </row>
    <row r="1003" spans="1:10" ht="24.95" customHeight="1" x14ac:dyDescent="0.2">
      <c r="A1003" s="24"/>
      <c r="B1003" s="24"/>
      <c r="C1003" s="11" t="e">
        <v>#N/A</v>
      </c>
      <c r="D1003" s="11" t="e">
        <v>#N/A</v>
      </c>
      <c r="E1003" s="11" t="e">
        <v>#N/A</v>
      </c>
      <c r="F1003" s="26"/>
      <c r="G1003" s="26"/>
      <c r="H1003" s="23" t="e">
        <v>#N/A</v>
      </c>
      <c r="I1003" s="11" t="e">
        <v>#N/A</v>
      </c>
      <c r="J1003" s="38"/>
    </row>
    <row r="1004" spans="1:10" ht="24.95" customHeight="1" x14ac:dyDescent="0.2">
      <c r="A1004" s="24"/>
      <c r="B1004" s="24"/>
      <c r="C1004" s="11" t="e">
        <v>#N/A</v>
      </c>
      <c r="D1004" s="11" t="e">
        <v>#N/A</v>
      </c>
      <c r="E1004" s="11" t="e">
        <v>#N/A</v>
      </c>
      <c r="F1004" s="26"/>
      <c r="G1004" s="26"/>
      <c r="H1004" s="23" t="e">
        <v>#N/A</v>
      </c>
      <c r="I1004" s="11" t="e">
        <v>#N/A</v>
      </c>
      <c r="J1004" s="38"/>
    </row>
    <row r="1005" spans="1:10" ht="24.95" customHeight="1" x14ac:dyDescent="0.2">
      <c r="A1005" s="24"/>
      <c r="B1005" s="24"/>
      <c r="C1005" s="11" t="e">
        <v>#N/A</v>
      </c>
      <c r="D1005" s="11" t="e">
        <v>#N/A</v>
      </c>
      <c r="E1005" s="11" t="e">
        <v>#N/A</v>
      </c>
      <c r="F1005" s="26"/>
      <c r="G1005" s="26"/>
      <c r="H1005" s="23" t="e">
        <v>#N/A</v>
      </c>
      <c r="I1005" s="11" t="e">
        <v>#N/A</v>
      </c>
      <c r="J1005" s="38"/>
    </row>
    <row r="1006" spans="1:10" ht="24.95" customHeight="1" x14ac:dyDescent="0.2">
      <c r="A1006" s="24"/>
      <c r="B1006" s="24"/>
      <c r="C1006" s="11" t="e">
        <v>#N/A</v>
      </c>
      <c r="D1006" s="11" t="e">
        <v>#N/A</v>
      </c>
      <c r="E1006" s="11" t="e">
        <v>#N/A</v>
      </c>
      <c r="F1006" s="26"/>
      <c r="G1006" s="26"/>
      <c r="H1006" s="23" t="e">
        <v>#N/A</v>
      </c>
      <c r="I1006" s="11" t="e">
        <v>#N/A</v>
      </c>
      <c r="J1006" s="38"/>
    </row>
    <row r="1007" spans="1:10" ht="24.95" customHeight="1" x14ac:dyDescent="0.2">
      <c r="A1007" s="24"/>
      <c r="B1007" s="24"/>
      <c r="C1007" s="11" t="e">
        <v>#N/A</v>
      </c>
      <c r="D1007" s="11" t="e">
        <v>#N/A</v>
      </c>
      <c r="E1007" s="11" t="e">
        <v>#N/A</v>
      </c>
      <c r="F1007" s="26"/>
      <c r="G1007" s="26"/>
      <c r="H1007" s="23" t="e">
        <v>#N/A</v>
      </c>
      <c r="I1007" s="11" t="e">
        <v>#N/A</v>
      </c>
      <c r="J1007" s="38"/>
    </row>
    <row r="1008" spans="1:10" ht="24.95" customHeight="1" x14ac:dyDescent="0.2">
      <c r="A1008" s="24"/>
      <c r="B1008" s="24"/>
      <c r="C1008" s="11" t="e">
        <v>#N/A</v>
      </c>
      <c r="D1008" s="11" t="e">
        <v>#N/A</v>
      </c>
      <c r="E1008" s="11" t="e">
        <v>#N/A</v>
      </c>
      <c r="F1008" s="26"/>
      <c r="G1008" s="26"/>
      <c r="H1008" s="23" t="e">
        <v>#N/A</v>
      </c>
      <c r="I1008" s="11" t="e">
        <v>#N/A</v>
      </c>
      <c r="J1008" s="38"/>
    </row>
    <row r="1009" spans="1:10" ht="24.95" customHeight="1" x14ac:dyDescent="0.2">
      <c r="A1009" s="24"/>
      <c r="B1009" s="24"/>
      <c r="C1009" s="11" t="e">
        <v>#N/A</v>
      </c>
      <c r="D1009" s="11" t="e">
        <v>#N/A</v>
      </c>
      <c r="E1009" s="11" t="e">
        <v>#N/A</v>
      </c>
      <c r="F1009" s="26"/>
      <c r="G1009" s="26"/>
      <c r="H1009" s="23" t="e">
        <v>#N/A</v>
      </c>
      <c r="I1009" s="11" t="e">
        <v>#N/A</v>
      </c>
      <c r="J1009" s="38"/>
    </row>
    <row r="1010" spans="1:10" ht="24.95" customHeight="1" x14ac:dyDescent="0.2">
      <c r="A1010" s="24"/>
      <c r="B1010" s="24"/>
      <c r="C1010" s="11" t="e">
        <v>#N/A</v>
      </c>
      <c r="D1010" s="11" t="e">
        <v>#N/A</v>
      </c>
      <c r="E1010" s="11" t="e">
        <v>#N/A</v>
      </c>
      <c r="F1010" s="26"/>
      <c r="G1010" s="26"/>
      <c r="H1010" s="23" t="e">
        <v>#N/A</v>
      </c>
      <c r="I1010" s="11" t="e">
        <v>#N/A</v>
      </c>
      <c r="J1010" s="38"/>
    </row>
    <row r="1011" spans="1:10" ht="24.95" customHeight="1" x14ac:dyDescent="0.2">
      <c r="A1011" s="24"/>
      <c r="B1011" s="24"/>
      <c r="C1011" s="11" t="e">
        <v>#N/A</v>
      </c>
      <c r="D1011" s="11" t="e">
        <v>#N/A</v>
      </c>
      <c r="E1011" s="11" t="e">
        <v>#N/A</v>
      </c>
      <c r="F1011" s="26"/>
      <c r="G1011" s="26"/>
      <c r="H1011" s="23" t="e">
        <v>#N/A</v>
      </c>
      <c r="I1011" s="11" t="e">
        <v>#N/A</v>
      </c>
      <c r="J1011" s="38"/>
    </row>
    <row r="1012" spans="1:10" ht="24.95" customHeight="1" x14ac:dyDescent="0.2">
      <c r="A1012" s="24"/>
      <c r="B1012" s="24"/>
      <c r="C1012" s="11" t="e">
        <v>#N/A</v>
      </c>
      <c r="D1012" s="11" t="e">
        <v>#N/A</v>
      </c>
      <c r="E1012" s="11" t="e">
        <v>#N/A</v>
      </c>
      <c r="F1012" s="26"/>
      <c r="G1012" s="26"/>
      <c r="H1012" s="23" t="e">
        <v>#N/A</v>
      </c>
      <c r="I1012" s="11" t="e">
        <v>#N/A</v>
      </c>
      <c r="J1012" s="38"/>
    </row>
    <row r="1013" spans="1:10" ht="24.95" customHeight="1" x14ac:dyDescent="0.2">
      <c r="A1013" s="24"/>
      <c r="B1013" s="24"/>
      <c r="C1013" s="11" t="e">
        <v>#N/A</v>
      </c>
      <c r="D1013" s="11" t="e">
        <v>#N/A</v>
      </c>
      <c r="E1013" s="11" t="e">
        <v>#N/A</v>
      </c>
      <c r="F1013" s="26"/>
      <c r="G1013" s="26"/>
      <c r="H1013" s="23" t="e">
        <v>#N/A</v>
      </c>
      <c r="I1013" s="11" t="e">
        <v>#N/A</v>
      </c>
      <c r="J1013" s="38"/>
    </row>
    <row r="1014" spans="1:10" ht="24.95" customHeight="1" x14ac:dyDescent="0.2">
      <c r="A1014" s="24"/>
      <c r="B1014" s="24"/>
      <c r="C1014" s="11" t="e">
        <v>#N/A</v>
      </c>
      <c r="D1014" s="11" t="e">
        <v>#N/A</v>
      </c>
      <c r="E1014" s="11" t="e">
        <v>#N/A</v>
      </c>
      <c r="F1014" s="26"/>
      <c r="G1014" s="26"/>
      <c r="H1014" s="23" t="e">
        <v>#N/A</v>
      </c>
      <c r="I1014" s="11" t="e">
        <v>#N/A</v>
      </c>
      <c r="J1014" s="38"/>
    </row>
    <row r="1015" spans="1:10" ht="24.95" customHeight="1" x14ac:dyDescent="0.2">
      <c r="A1015" s="24"/>
      <c r="B1015" s="24"/>
      <c r="C1015" s="11" t="e">
        <v>#N/A</v>
      </c>
      <c r="D1015" s="11" t="e">
        <v>#N/A</v>
      </c>
      <c r="E1015" s="11" t="e">
        <v>#N/A</v>
      </c>
      <c r="F1015" s="26"/>
      <c r="G1015" s="26"/>
      <c r="H1015" s="23" t="e">
        <v>#N/A</v>
      </c>
      <c r="I1015" s="11" t="e">
        <v>#N/A</v>
      </c>
      <c r="J1015" s="38"/>
    </row>
    <row r="1016" spans="1:10" ht="24.95" customHeight="1" x14ac:dyDescent="0.2">
      <c r="A1016" s="24"/>
      <c r="B1016" s="24"/>
      <c r="C1016" s="11" t="e">
        <v>#N/A</v>
      </c>
      <c r="D1016" s="11" t="e">
        <v>#N/A</v>
      </c>
      <c r="E1016" s="11" t="e">
        <v>#N/A</v>
      </c>
      <c r="F1016" s="26"/>
      <c r="G1016" s="26"/>
      <c r="H1016" s="23" t="e">
        <v>#N/A</v>
      </c>
      <c r="I1016" s="11" t="e">
        <v>#N/A</v>
      </c>
      <c r="J1016" s="38"/>
    </row>
    <row r="1017" spans="1:10" ht="24.95" customHeight="1" x14ac:dyDescent="0.2">
      <c r="A1017" s="24"/>
      <c r="B1017" s="24"/>
      <c r="C1017" s="11" t="e">
        <v>#N/A</v>
      </c>
      <c r="D1017" s="11" t="e">
        <v>#N/A</v>
      </c>
      <c r="E1017" s="11" t="e">
        <v>#N/A</v>
      </c>
      <c r="F1017" s="26"/>
      <c r="G1017" s="26"/>
      <c r="H1017" s="23" t="e">
        <v>#N/A</v>
      </c>
      <c r="I1017" s="11" t="e">
        <v>#N/A</v>
      </c>
      <c r="J1017" s="38"/>
    </row>
    <row r="1018" spans="1:10" ht="24.95" customHeight="1" x14ac:dyDescent="0.2">
      <c r="A1018" s="24"/>
      <c r="B1018" s="24"/>
      <c r="C1018" s="11" t="e">
        <v>#N/A</v>
      </c>
      <c r="D1018" s="11" t="e">
        <v>#N/A</v>
      </c>
      <c r="E1018" s="11" t="e">
        <v>#N/A</v>
      </c>
      <c r="F1018" s="26"/>
      <c r="G1018" s="26"/>
      <c r="H1018" s="23" t="e">
        <v>#N/A</v>
      </c>
      <c r="I1018" s="11" t="e">
        <v>#N/A</v>
      </c>
      <c r="J1018" s="38"/>
    </row>
    <row r="1019" spans="1:10" ht="24.95" customHeight="1" x14ac:dyDescent="0.2">
      <c r="A1019" s="24"/>
      <c r="B1019" s="24"/>
      <c r="C1019" s="11" t="e">
        <v>#N/A</v>
      </c>
      <c r="D1019" s="11" t="e">
        <v>#N/A</v>
      </c>
      <c r="E1019" s="11" t="e">
        <v>#N/A</v>
      </c>
      <c r="F1019" s="26"/>
      <c r="G1019" s="26"/>
      <c r="H1019" s="23" t="e">
        <v>#N/A</v>
      </c>
      <c r="I1019" s="11" t="e">
        <v>#N/A</v>
      </c>
      <c r="J1019" s="38"/>
    </row>
    <row r="1020" spans="1:10" ht="24.95" customHeight="1" x14ac:dyDescent="0.2">
      <c r="A1020" s="24"/>
      <c r="B1020" s="24"/>
      <c r="C1020" s="11" t="e">
        <v>#N/A</v>
      </c>
      <c r="D1020" s="11" t="e">
        <v>#N/A</v>
      </c>
      <c r="E1020" s="11" t="e">
        <v>#N/A</v>
      </c>
      <c r="F1020" s="26"/>
      <c r="G1020" s="26"/>
      <c r="H1020" s="23" t="e">
        <v>#N/A</v>
      </c>
      <c r="I1020" s="11" t="e">
        <v>#N/A</v>
      </c>
      <c r="J1020" s="38"/>
    </row>
    <row r="1021" spans="1:10" ht="24.95" customHeight="1" x14ac:dyDescent="0.2">
      <c r="A1021" s="24"/>
      <c r="B1021" s="24"/>
      <c r="C1021" s="11" t="e">
        <v>#N/A</v>
      </c>
      <c r="D1021" s="11" t="e">
        <v>#N/A</v>
      </c>
      <c r="E1021" s="11" t="e">
        <v>#N/A</v>
      </c>
      <c r="F1021" s="26"/>
      <c r="G1021" s="26"/>
      <c r="H1021" s="23" t="e">
        <v>#N/A</v>
      </c>
      <c r="I1021" s="11" t="e">
        <v>#N/A</v>
      </c>
      <c r="J1021" s="38"/>
    </row>
    <row r="1022" spans="1:10" ht="24.95" customHeight="1" x14ac:dyDescent="0.2">
      <c r="A1022" s="24"/>
      <c r="B1022" s="24"/>
      <c r="C1022" s="11" t="e">
        <v>#N/A</v>
      </c>
      <c r="D1022" s="11" t="e">
        <v>#N/A</v>
      </c>
      <c r="E1022" s="11" t="e">
        <v>#N/A</v>
      </c>
      <c r="F1022" s="26"/>
      <c r="G1022" s="26"/>
      <c r="H1022" s="23" t="e">
        <v>#N/A</v>
      </c>
      <c r="I1022" s="11" t="e">
        <v>#N/A</v>
      </c>
      <c r="J1022" s="38"/>
    </row>
    <row r="1023" spans="1:10" ht="24.95" customHeight="1" x14ac:dyDescent="0.2">
      <c r="A1023" s="24"/>
      <c r="B1023" s="24"/>
      <c r="C1023" s="11" t="e">
        <v>#N/A</v>
      </c>
      <c r="D1023" s="11" t="e">
        <v>#N/A</v>
      </c>
      <c r="E1023" s="11" t="e">
        <v>#N/A</v>
      </c>
      <c r="F1023" s="26"/>
      <c r="G1023" s="26"/>
      <c r="H1023" s="23" t="e">
        <v>#N/A</v>
      </c>
      <c r="I1023" s="11" t="e">
        <v>#N/A</v>
      </c>
      <c r="J1023" s="38"/>
    </row>
    <row r="1024" spans="1:10" ht="24.95" customHeight="1" x14ac:dyDescent="0.2">
      <c r="A1024" s="24"/>
      <c r="B1024" s="24"/>
      <c r="C1024" s="11" t="e">
        <v>#N/A</v>
      </c>
      <c r="D1024" s="11" t="e">
        <v>#N/A</v>
      </c>
      <c r="E1024" s="11" t="e">
        <v>#N/A</v>
      </c>
      <c r="F1024" s="26"/>
      <c r="G1024" s="26"/>
      <c r="H1024" s="23" t="e">
        <v>#N/A</v>
      </c>
      <c r="I1024" s="11" t="e">
        <v>#N/A</v>
      </c>
      <c r="J1024" s="38"/>
    </row>
    <row r="1025" spans="1:10" ht="24.95" customHeight="1" x14ac:dyDescent="0.2">
      <c r="A1025" s="24"/>
      <c r="B1025" s="24"/>
      <c r="C1025" s="11" t="e">
        <v>#N/A</v>
      </c>
      <c r="D1025" s="11" t="e">
        <v>#N/A</v>
      </c>
      <c r="E1025" s="11" t="e">
        <v>#N/A</v>
      </c>
      <c r="F1025" s="26"/>
      <c r="G1025" s="26"/>
      <c r="H1025" s="23" t="e">
        <v>#N/A</v>
      </c>
      <c r="I1025" s="11" t="e">
        <v>#N/A</v>
      </c>
      <c r="J1025" s="38"/>
    </row>
    <row r="1026" spans="1:10" ht="24.95" customHeight="1" x14ac:dyDescent="0.2">
      <c r="A1026" s="24"/>
      <c r="B1026" s="24"/>
      <c r="C1026" s="11" t="e">
        <v>#N/A</v>
      </c>
      <c r="D1026" s="11" t="e">
        <v>#N/A</v>
      </c>
      <c r="E1026" s="11" t="e">
        <v>#N/A</v>
      </c>
      <c r="F1026" s="26"/>
      <c r="G1026" s="26"/>
      <c r="H1026" s="23" t="e">
        <v>#N/A</v>
      </c>
      <c r="I1026" s="11" t="e">
        <v>#N/A</v>
      </c>
      <c r="J1026" s="38"/>
    </row>
    <row r="1027" spans="1:10" ht="24.95" customHeight="1" x14ac:dyDescent="0.2">
      <c r="A1027" s="24"/>
      <c r="B1027" s="24"/>
      <c r="C1027" s="11" t="e">
        <v>#N/A</v>
      </c>
      <c r="D1027" s="11" t="e">
        <v>#N/A</v>
      </c>
      <c r="E1027" s="11" t="e">
        <v>#N/A</v>
      </c>
      <c r="F1027" s="26"/>
      <c r="G1027" s="26"/>
      <c r="H1027" s="23" t="e">
        <v>#N/A</v>
      </c>
      <c r="I1027" s="11" t="e">
        <v>#N/A</v>
      </c>
      <c r="J1027" s="38"/>
    </row>
    <row r="1028" spans="1:10" ht="24.95" customHeight="1" x14ac:dyDescent="0.2">
      <c r="A1028" s="24"/>
      <c r="B1028" s="24"/>
      <c r="C1028" s="11" t="e">
        <v>#N/A</v>
      </c>
      <c r="D1028" s="11" t="e">
        <v>#N/A</v>
      </c>
      <c r="E1028" s="11" t="e">
        <v>#N/A</v>
      </c>
      <c r="F1028" s="26"/>
      <c r="G1028" s="26"/>
      <c r="H1028" s="23" t="e">
        <v>#N/A</v>
      </c>
      <c r="I1028" s="11" t="e">
        <v>#N/A</v>
      </c>
      <c r="J1028" s="38"/>
    </row>
    <row r="1029" spans="1:10" ht="24.95" customHeight="1" x14ac:dyDescent="0.2">
      <c r="A1029" s="24"/>
      <c r="B1029" s="24"/>
      <c r="C1029" s="11" t="e">
        <v>#N/A</v>
      </c>
      <c r="D1029" s="11" t="e">
        <v>#N/A</v>
      </c>
      <c r="E1029" s="11" t="e">
        <v>#N/A</v>
      </c>
      <c r="F1029" s="26"/>
      <c r="G1029" s="26"/>
      <c r="H1029" s="23" t="e">
        <v>#N/A</v>
      </c>
      <c r="I1029" s="11" t="e">
        <v>#N/A</v>
      </c>
      <c r="J1029" s="38"/>
    </row>
    <row r="1030" spans="1:10" ht="24.95" customHeight="1" x14ac:dyDescent="0.2">
      <c r="A1030" s="24"/>
      <c r="B1030" s="24"/>
      <c r="C1030" s="11" t="e">
        <v>#N/A</v>
      </c>
      <c r="D1030" s="11" t="e">
        <v>#N/A</v>
      </c>
      <c r="E1030" s="11" t="e">
        <v>#N/A</v>
      </c>
      <c r="F1030" s="26"/>
      <c r="G1030" s="26"/>
      <c r="H1030" s="23" t="e">
        <v>#N/A</v>
      </c>
      <c r="I1030" s="11" t="e">
        <v>#N/A</v>
      </c>
      <c r="J1030" s="38"/>
    </row>
    <row r="1031" spans="1:10" ht="24.95" customHeight="1" x14ac:dyDescent="0.2">
      <c r="A1031" s="24"/>
      <c r="B1031" s="24"/>
      <c r="C1031" s="11" t="e">
        <v>#N/A</v>
      </c>
      <c r="D1031" s="11" t="e">
        <v>#N/A</v>
      </c>
      <c r="E1031" s="11" t="e">
        <v>#N/A</v>
      </c>
      <c r="F1031" s="26"/>
      <c r="G1031" s="26"/>
      <c r="H1031" s="23" t="e">
        <v>#N/A</v>
      </c>
      <c r="I1031" s="11" t="e">
        <v>#N/A</v>
      </c>
      <c r="J1031" s="38"/>
    </row>
    <row r="1032" spans="1:10" ht="24.95" customHeight="1" x14ac:dyDescent="0.2">
      <c r="A1032" s="24"/>
      <c r="B1032" s="24"/>
      <c r="C1032" s="11" t="e">
        <v>#N/A</v>
      </c>
      <c r="D1032" s="11" t="e">
        <v>#N/A</v>
      </c>
      <c r="E1032" s="11" t="e">
        <v>#N/A</v>
      </c>
      <c r="F1032" s="26"/>
      <c r="G1032" s="26"/>
      <c r="H1032" s="23" t="e">
        <v>#N/A</v>
      </c>
      <c r="I1032" s="11" t="e">
        <v>#N/A</v>
      </c>
      <c r="J1032" s="38"/>
    </row>
    <row r="1033" spans="1:10" ht="24.95" customHeight="1" x14ac:dyDescent="0.2">
      <c r="A1033" s="24"/>
      <c r="B1033" s="24"/>
      <c r="C1033" s="11" t="e">
        <v>#N/A</v>
      </c>
      <c r="D1033" s="11" t="e">
        <v>#N/A</v>
      </c>
      <c r="E1033" s="11" t="e">
        <v>#N/A</v>
      </c>
      <c r="F1033" s="26"/>
      <c r="G1033" s="26"/>
      <c r="H1033" s="23" t="e">
        <v>#N/A</v>
      </c>
      <c r="I1033" s="11" t="e">
        <v>#N/A</v>
      </c>
      <c r="J1033" s="38"/>
    </row>
    <row r="1034" spans="1:10" ht="24.95" customHeight="1" x14ac:dyDescent="0.2">
      <c r="A1034" s="24"/>
      <c r="B1034" s="24"/>
      <c r="C1034" s="11" t="e">
        <v>#N/A</v>
      </c>
      <c r="D1034" s="11" t="e">
        <v>#N/A</v>
      </c>
      <c r="E1034" s="11" t="e">
        <v>#N/A</v>
      </c>
      <c r="F1034" s="26"/>
      <c r="G1034" s="26"/>
      <c r="H1034" s="23" t="e">
        <v>#N/A</v>
      </c>
      <c r="I1034" s="11" t="e">
        <v>#N/A</v>
      </c>
      <c r="J1034" s="38"/>
    </row>
    <row r="1035" spans="1:10" ht="24.95" customHeight="1" x14ac:dyDescent="0.2">
      <c r="A1035" s="24"/>
      <c r="B1035" s="24"/>
      <c r="C1035" s="11" t="e">
        <v>#N/A</v>
      </c>
      <c r="D1035" s="11" t="e">
        <v>#N/A</v>
      </c>
      <c r="E1035" s="11" t="e">
        <v>#N/A</v>
      </c>
      <c r="F1035" s="26"/>
      <c r="G1035" s="26"/>
      <c r="H1035" s="23" t="e">
        <v>#N/A</v>
      </c>
      <c r="I1035" s="11" t="e">
        <v>#N/A</v>
      </c>
      <c r="J1035" s="38"/>
    </row>
    <row r="1036" spans="1:10" ht="24.95" customHeight="1" x14ac:dyDescent="0.2">
      <c r="A1036" s="24"/>
      <c r="B1036" s="24"/>
      <c r="C1036" s="11" t="e">
        <v>#N/A</v>
      </c>
      <c r="D1036" s="11" t="e">
        <v>#N/A</v>
      </c>
      <c r="E1036" s="11" t="e">
        <v>#N/A</v>
      </c>
      <c r="F1036" s="26"/>
      <c r="G1036" s="26"/>
      <c r="H1036" s="23" t="e">
        <v>#N/A</v>
      </c>
      <c r="I1036" s="11" t="e">
        <v>#N/A</v>
      </c>
      <c r="J1036" s="38"/>
    </row>
    <row r="1037" spans="1:10" ht="24.95" customHeight="1" x14ac:dyDescent="0.2">
      <c r="A1037" s="24"/>
      <c r="B1037" s="24"/>
      <c r="C1037" s="11" t="e">
        <v>#N/A</v>
      </c>
      <c r="D1037" s="11" t="e">
        <v>#N/A</v>
      </c>
      <c r="E1037" s="11" t="e">
        <v>#N/A</v>
      </c>
      <c r="F1037" s="26"/>
      <c r="G1037" s="26"/>
      <c r="H1037" s="23" t="e">
        <v>#N/A</v>
      </c>
      <c r="I1037" s="11" t="e">
        <v>#N/A</v>
      </c>
      <c r="J1037" s="38"/>
    </row>
    <row r="1038" spans="1:10" ht="24.95" customHeight="1" x14ac:dyDescent="0.2">
      <c r="A1038" s="24"/>
      <c r="B1038" s="24"/>
      <c r="C1038" s="11" t="e">
        <v>#N/A</v>
      </c>
      <c r="D1038" s="11" t="e">
        <v>#N/A</v>
      </c>
      <c r="E1038" s="11" t="e">
        <v>#N/A</v>
      </c>
      <c r="F1038" s="26"/>
      <c r="G1038" s="26"/>
      <c r="H1038" s="23" t="e">
        <v>#N/A</v>
      </c>
      <c r="I1038" s="11" t="e">
        <v>#N/A</v>
      </c>
      <c r="J1038" s="38"/>
    </row>
    <row r="1039" spans="1:10" ht="24.95" customHeight="1" x14ac:dyDescent="0.2">
      <c r="A1039" s="24"/>
      <c r="B1039" s="24"/>
      <c r="C1039" s="11" t="e">
        <v>#N/A</v>
      </c>
      <c r="D1039" s="11" t="e">
        <v>#N/A</v>
      </c>
      <c r="E1039" s="11" t="e">
        <v>#N/A</v>
      </c>
      <c r="F1039" s="26"/>
      <c r="G1039" s="26"/>
      <c r="H1039" s="23" t="e">
        <v>#N/A</v>
      </c>
      <c r="I1039" s="11" t="e">
        <v>#N/A</v>
      </c>
      <c r="J1039" s="38"/>
    </row>
    <row r="1040" spans="1:10" ht="24.95" customHeight="1" x14ac:dyDescent="0.2">
      <c r="A1040" s="24"/>
      <c r="B1040" s="24"/>
      <c r="C1040" s="11" t="e">
        <v>#N/A</v>
      </c>
      <c r="D1040" s="11" t="e">
        <v>#N/A</v>
      </c>
      <c r="E1040" s="11" t="e">
        <v>#N/A</v>
      </c>
      <c r="F1040" s="26"/>
      <c r="G1040" s="26"/>
      <c r="H1040" s="23" t="e">
        <v>#N/A</v>
      </c>
      <c r="I1040" s="11" t="e">
        <v>#N/A</v>
      </c>
      <c r="J1040" s="38"/>
    </row>
    <row r="1041" spans="1:10" ht="24.95" customHeight="1" x14ac:dyDescent="0.2">
      <c r="A1041" s="24"/>
      <c r="B1041" s="24"/>
      <c r="C1041" s="11" t="e">
        <v>#N/A</v>
      </c>
      <c r="D1041" s="11" t="e">
        <v>#N/A</v>
      </c>
      <c r="E1041" s="11" t="e">
        <v>#N/A</v>
      </c>
      <c r="F1041" s="26"/>
      <c r="G1041" s="26"/>
      <c r="H1041" s="23" t="e">
        <v>#N/A</v>
      </c>
      <c r="I1041" s="11" t="e">
        <v>#N/A</v>
      </c>
      <c r="J1041" s="38"/>
    </row>
    <row r="1042" spans="1:10" ht="24.95" customHeight="1" x14ac:dyDescent="0.2">
      <c r="A1042" s="24"/>
      <c r="B1042" s="24"/>
      <c r="C1042" s="11" t="e">
        <v>#N/A</v>
      </c>
      <c r="D1042" s="11" t="e">
        <v>#N/A</v>
      </c>
      <c r="E1042" s="11" t="e">
        <v>#N/A</v>
      </c>
      <c r="F1042" s="26"/>
      <c r="G1042" s="26"/>
      <c r="H1042" s="23" t="e">
        <v>#N/A</v>
      </c>
      <c r="I1042" s="11" t="e">
        <v>#N/A</v>
      </c>
      <c r="J1042" s="38"/>
    </row>
    <row r="1043" spans="1:10" ht="24.95" customHeight="1" x14ac:dyDescent="0.2">
      <c r="A1043" s="24"/>
      <c r="B1043" s="24"/>
      <c r="C1043" s="11" t="e">
        <v>#N/A</v>
      </c>
      <c r="D1043" s="11" t="e">
        <v>#N/A</v>
      </c>
      <c r="E1043" s="11" t="e">
        <v>#N/A</v>
      </c>
      <c r="F1043" s="26"/>
      <c r="G1043" s="26"/>
      <c r="H1043" s="23" t="e">
        <v>#N/A</v>
      </c>
      <c r="I1043" s="11" t="e">
        <v>#N/A</v>
      </c>
      <c r="J1043" s="38"/>
    </row>
    <row r="1044" spans="1:10" ht="24.95" customHeight="1" x14ac:dyDescent="0.2">
      <c r="A1044" s="24"/>
      <c r="B1044" s="24"/>
      <c r="C1044" s="11" t="e">
        <v>#N/A</v>
      </c>
      <c r="D1044" s="11" t="e">
        <v>#N/A</v>
      </c>
      <c r="E1044" s="11" t="e">
        <v>#N/A</v>
      </c>
      <c r="F1044" s="26"/>
      <c r="G1044" s="26"/>
      <c r="H1044" s="23" t="e">
        <v>#N/A</v>
      </c>
      <c r="I1044" s="11" t="e">
        <v>#N/A</v>
      </c>
      <c r="J1044" s="38"/>
    </row>
    <row r="1045" spans="1:10" ht="24.95" customHeight="1" x14ac:dyDescent="0.2">
      <c r="A1045" s="24"/>
      <c r="B1045" s="24"/>
      <c r="C1045" s="11" t="e">
        <v>#N/A</v>
      </c>
      <c r="D1045" s="11" t="e">
        <v>#N/A</v>
      </c>
      <c r="E1045" s="11" t="e">
        <v>#N/A</v>
      </c>
      <c r="F1045" s="26"/>
      <c r="G1045" s="26"/>
      <c r="H1045" s="23" t="e">
        <v>#N/A</v>
      </c>
      <c r="I1045" s="11" t="e">
        <v>#N/A</v>
      </c>
      <c r="J1045" s="38"/>
    </row>
    <row r="1046" spans="1:10" ht="24.95" customHeight="1" x14ac:dyDescent="0.2">
      <c r="A1046" s="24"/>
      <c r="B1046" s="24"/>
      <c r="C1046" s="11" t="e">
        <v>#N/A</v>
      </c>
      <c r="D1046" s="11" t="e">
        <v>#N/A</v>
      </c>
      <c r="E1046" s="11" t="e">
        <v>#N/A</v>
      </c>
      <c r="F1046" s="26"/>
      <c r="G1046" s="26"/>
      <c r="H1046" s="23" t="e">
        <v>#N/A</v>
      </c>
      <c r="I1046" s="11" t="e">
        <v>#N/A</v>
      </c>
      <c r="J1046" s="38"/>
    </row>
    <row r="1047" spans="1:10" ht="24.95" customHeight="1" x14ac:dyDescent="0.2">
      <c r="A1047" s="24"/>
      <c r="B1047" s="24"/>
      <c r="C1047" s="11" t="e">
        <v>#N/A</v>
      </c>
      <c r="D1047" s="11" t="e">
        <v>#N/A</v>
      </c>
      <c r="E1047" s="11" t="e">
        <v>#N/A</v>
      </c>
      <c r="F1047" s="26"/>
      <c r="G1047" s="26"/>
      <c r="H1047" s="23" t="e">
        <v>#N/A</v>
      </c>
      <c r="I1047" s="11" t="e">
        <v>#N/A</v>
      </c>
      <c r="J1047" s="38"/>
    </row>
    <row r="1048" spans="1:10" ht="24.95" customHeight="1" x14ac:dyDescent="0.2">
      <c r="A1048" s="24"/>
      <c r="B1048" s="24"/>
      <c r="C1048" s="11" t="e">
        <v>#N/A</v>
      </c>
      <c r="D1048" s="11" t="e">
        <v>#N/A</v>
      </c>
      <c r="E1048" s="11" t="e">
        <v>#N/A</v>
      </c>
      <c r="F1048" s="26"/>
      <c r="G1048" s="26"/>
      <c r="H1048" s="23" t="e">
        <v>#N/A</v>
      </c>
      <c r="I1048" s="11" t="e">
        <v>#N/A</v>
      </c>
      <c r="J1048" s="38"/>
    </row>
    <row r="1049" spans="1:10" ht="24.95" customHeight="1" x14ac:dyDescent="0.2">
      <c r="A1049" s="24"/>
      <c r="B1049" s="24"/>
      <c r="C1049" s="11" t="e">
        <v>#N/A</v>
      </c>
      <c r="D1049" s="11" t="e">
        <v>#N/A</v>
      </c>
      <c r="E1049" s="11" t="e">
        <v>#N/A</v>
      </c>
      <c r="F1049" s="26"/>
      <c r="G1049" s="26"/>
      <c r="H1049" s="23" t="e">
        <v>#N/A</v>
      </c>
      <c r="I1049" s="11" t="e">
        <v>#N/A</v>
      </c>
      <c r="J1049" s="38"/>
    </row>
    <row r="1050" spans="1:10" ht="24.95" customHeight="1" x14ac:dyDescent="0.2">
      <c r="A1050" s="24"/>
      <c r="B1050" s="24"/>
      <c r="C1050" s="11" t="e">
        <v>#N/A</v>
      </c>
      <c r="D1050" s="11" t="e">
        <v>#N/A</v>
      </c>
      <c r="E1050" s="11" t="e">
        <v>#N/A</v>
      </c>
      <c r="F1050" s="26"/>
      <c r="G1050" s="26"/>
      <c r="H1050" s="23" t="e">
        <v>#N/A</v>
      </c>
      <c r="I1050" s="11" t="e">
        <v>#N/A</v>
      </c>
      <c r="J1050" s="38"/>
    </row>
    <row r="1051" spans="1:10" ht="24.95" customHeight="1" x14ac:dyDescent="0.2">
      <c r="A1051" s="24"/>
      <c r="B1051" s="24"/>
      <c r="C1051" s="11" t="e">
        <v>#N/A</v>
      </c>
      <c r="D1051" s="11" t="e">
        <v>#N/A</v>
      </c>
      <c r="E1051" s="11" t="e">
        <v>#N/A</v>
      </c>
      <c r="F1051" s="26"/>
      <c r="G1051" s="26"/>
      <c r="H1051" s="23" t="e">
        <v>#N/A</v>
      </c>
      <c r="I1051" s="11" t="e">
        <v>#N/A</v>
      </c>
      <c r="J1051" s="38"/>
    </row>
    <row r="1052" spans="1:10" ht="24.95" customHeight="1" x14ac:dyDescent="0.2">
      <c r="A1052" s="24"/>
      <c r="B1052" s="24"/>
      <c r="C1052" s="11" t="e">
        <v>#N/A</v>
      </c>
      <c r="D1052" s="11" t="e">
        <v>#N/A</v>
      </c>
      <c r="E1052" s="11" t="e">
        <v>#N/A</v>
      </c>
      <c r="F1052" s="26"/>
      <c r="G1052" s="26"/>
      <c r="H1052" s="23" t="e">
        <v>#N/A</v>
      </c>
      <c r="I1052" s="11" t="e">
        <v>#N/A</v>
      </c>
      <c r="J1052" s="38"/>
    </row>
    <row r="1053" spans="1:10" ht="24.95" customHeight="1" x14ac:dyDescent="0.2">
      <c r="A1053" s="24"/>
      <c r="B1053" s="24"/>
      <c r="C1053" s="11" t="e">
        <v>#N/A</v>
      </c>
      <c r="D1053" s="11" t="e">
        <v>#N/A</v>
      </c>
      <c r="E1053" s="11" t="e">
        <v>#N/A</v>
      </c>
      <c r="F1053" s="26"/>
      <c r="G1053" s="26"/>
      <c r="H1053" s="23" t="e">
        <v>#N/A</v>
      </c>
      <c r="I1053" s="11" t="e">
        <v>#N/A</v>
      </c>
      <c r="J1053" s="38"/>
    </row>
    <row r="1054" spans="1:10" ht="24.95" customHeight="1" x14ac:dyDescent="0.2">
      <c r="A1054" s="24"/>
      <c r="B1054" s="24"/>
      <c r="C1054" s="11" t="e">
        <v>#N/A</v>
      </c>
      <c r="D1054" s="11" t="e">
        <v>#N/A</v>
      </c>
      <c r="E1054" s="11" t="e">
        <v>#N/A</v>
      </c>
      <c r="F1054" s="26"/>
      <c r="G1054" s="26"/>
      <c r="H1054" s="23" t="e">
        <v>#N/A</v>
      </c>
      <c r="I1054" s="11" t="e">
        <v>#N/A</v>
      </c>
      <c r="J1054" s="38"/>
    </row>
    <row r="1055" spans="1:10" ht="24.95" customHeight="1" x14ac:dyDescent="0.2">
      <c r="A1055" s="24"/>
      <c r="B1055" s="24"/>
      <c r="C1055" s="11" t="e">
        <v>#N/A</v>
      </c>
      <c r="D1055" s="11" t="e">
        <v>#N/A</v>
      </c>
      <c r="E1055" s="11" t="e">
        <v>#N/A</v>
      </c>
      <c r="F1055" s="26"/>
      <c r="G1055" s="26"/>
      <c r="H1055" s="23" t="e">
        <v>#N/A</v>
      </c>
      <c r="I1055" s="11" t="e">
        <v>#N/A</v>
      </c>
      <c r="J1055" s="38"/>
    </row>
    <row r="1056" spans="1:10" ht="24.95" customHeight="1" x14ac:dyDescent="0.2">
      <c r="A1056" s="24"/>
      <c r="B1056" s="24"/>
      <c r="C1056" s="11" t="e">
        <v>#N/A</v>
      </c>
      <c r="D1056" s="11" t="e">
        <v>#N/A</v>
      </c>
      <c r="E1056" s="11" t="e">
        <v>#N/A</v>
      </c>
      <c r="F1056" s="26"/>
      <c r="G1056" s="26"/>
      <c r="H1056" s="23" t="e">
        <v>#N/A</v>
      </c>
      <c r="I1056" s="11" t="e">
        <v>#N/A</v>
      </c>
      <c r="J1056" s="38"/>
    </row>
    <row r="1057" spans="1:10" ht="24.95" customHeight="1" x14ac:dyDescent="0.2">
      <c r="A1057" s="24"/>
      <c r="B1057" s="24"/>
      <c r="C1057" s="11" t="e">
        <v>#N/A</v>
      </c>
      <c r="D1057" s="11" t="e">
        <v>#N/A</v>
      </c>
      <c r="E1057" s="11" t="e">
        <v>#N/A</v>
      </c>
      <c r="F1057" s="26"/>
      <c r="G1057" s="26"/>
      <c r="H1057" s="23" t="e">
        <v>#N/A</v>
      </c>
      <c r="I1057" s="11" t="e">
        <v>#N/A</v>
      </c>
      <c r="J1057" s="38"/>
    </row>
    <row r="1058" spans="1:10" ht="24.95" customHeight="1" x14ac:dyDescent="0.2">
      <c r="A1058" s="24"/>
      <c r="B1058" s="24"/>
      <c r="C1058" s="11" t="e">
        <v>#N/A</v>
      </c>
      <c r="D1058" s="11" t="e">
        <v>#N/A</v>
      </c>
      <c r="E1058" s="11" t="e">
        <v>#N/A</v>
      </c>
      <c r="F1058" s="26"/>
      <c r="G1058" s="26"/>
      <c r="H1058" s="23" t="e">
        <v>#N/A</v>
      </c>
      <c r="I1058" s="11" t="e">
        <v>#N/A</v>
      </c>
      <c r="J1058" s="38"/>
    </row>
    <row r="1059" spans="1:10" ht="24.95" customHeight="1" x14ac:dyDescent="0.2">
      <c r="A1059" s="24"/>
      <c r="B1059" s="24"/>
      <c r="C1059" s="11" t="e">
        <v>#N/A</v>
      </c>
      <c r="D1059" s="11" t="e">
        <v>#N/A</v>
      </c>
      <c r="E1059" s="11" t="e">
        <v>#N/A</v>
      </c>
      <c r="F1059" s="26"/>
      <c r="G1059" s="26"/>
      <c r="H1059" s="23" t="e">
        <v>#N/A</v>
      </c>
      <c r="I1059" s="11" t="e">
        <v>#N/A</v>
      </c>
      <c r="J1059" s="38"/>
    </row>
    <row r="1060" spans="1:10" ht="24.95" customHeight="1" x14ac:dyDescent="0.2">
      <c r="A1060" s="24"/>
      <c r="B1060" s="24"/>
      <c r="C1060" s="11" t="e">
        <v>#N/A</v>
      </c>
      <c r="D1060" s="11" t="e">
        <v>#N/A</v>
      </c>
      <c r="E1060" s="11" t="e">
        <v>#N/A</v>
      </c>
      <c r="F1060" s="26"/>
      <c r="G1060" s="26"/>
      <c r="H1060" s="23" t="e">
        <v>#N/A</v>
      </c>
      <c r="I1060" s="11" t="e">
        <v>#N/A</v>
      </c>
      <c r="J1060" s="38"/>
    </row>
    <row r="1061" spans="1:10" ht="24.95" customHeight="1" x14ac:dyDescent="0.2">
      <c r="A1061" s="24"/>
      <c r="B1061" s="24"/>
      <c r="C1061" s="11" t="e">
        <v>#N/A</v>
      </c>
      <c r="D1061" s="11" t="e">
        <v>#N/A</v>
      </c>
      <c r="E1061" s="11" t="e">
        <v>#N/A</v>
      </c>
      <c r="F1061" s="26"/>
      <c r="G1061" s="26"/>
      <c r="H1061" s="23" t="e">
        <v>#N/A</v>
      </c>
      <c r="I1061" s="11" t="e">
        <v>#N/A</v>
      </c>
      <c r="J1061" s="38"/>
    </row>
    <row r="1062" spans="1:10" ht="24.95" customHeight="1" x14ac:dyDescent="0.2">
      <c r="A1062" s="24"/>
      <c r="B1062" s="24"/>
      <c r="C1062" s="11" t="e">
        <v>#N/A</v>
      </c>
      <c r="D1062" s="11" t="e">
        <v>#N/A</v>
      </c>
      <c r="E1062" s="11" t="e">
        <v>#N/A</v>
      </c>
      <c r="F1062" s="26"/>
      <c r="G1062" s="26"/>
      <c r="H1062" s="23" t="e">
        <v>#N/A</v>
      </c>
      <c r="I1062" s="11" t="e">
        <v>#N/A</v>
      </c>
      <c r="J1062" s="38"/>
    </row>
    <row r="1063" spans="1:10" ht="24.95" customHeight="1" x14ac:dyDescent="0.2">
      <c r="A1063" s="24"/>
      <c r="B1063" s="24"/>
      <c r="C1063" s="11" t="e">
        <v>#N/A</v>
      </c>
      <c r="D1063" s="11" t="e">
        <v>#N/A</v>
      </c>
      <c r="E1063" s="11" t="e">
        <v>#N/A</v>
      </c>
      <c r="F1063" s="26"/>
      <c r="G1063" s="26"/>
      <c r="H1063" s="23" t="e">
        <v>#N/A</v>
      </c>
      <c r="I1063" s="11" t="e">
        <v>#N/A</v>
      </c>
      <c r="J1063" s="38"/>
    </row>
    <row r="1064" spans="1:10" ht="24.95" customHeight="1" x14ac:dyDescent="0.2">
      <c r="A1064" s="24"/>
      <c r="B1064" s="24"/>
      <c r="C1064" s="11" t="e">
        <v>#N/A</v>
      </c>
      <c r="D1064" s="11" t="e">
        <v>#N/A</v>
      </c>
      <c r="E1064" s="11" t="e">
        <v>#N/A</v>
      </c>
      <c r="F1064" s="26"/>
      <c r="G1064" s="26"/>
      <c r="H1064" s="23" t="e">
        <v>#N/A</v>
      </c>
      <c r="I1064" s="11" t="e">
        <v>#N/A</v>
      </c>
      <c r="J1064" s="38"/>
    </row>
    <row r="1065" spans="1:10" ht="24.95" customHeight="1" x14ac:dyDescent="0.2">
      <c r="A1065" s="24"/>
      <c r="B1065" s="24"/>
      <c r="C1065" s="11" t="e">
        <v>#N/A</v>
      </c>
      <c r="D1065" s="11" t="e">
        <v>#N/A</v>
      </c>
      <c r="E1065" s="11" t="e">
        <v>#N/A</v>
      </c>
      <c r="F1065" s="26"/>
      <c r="G1065" s="26"/>
      <c r="H1065" s="23" t="e">
        <v>#N/A</v>
      </c>
      <c r="I1065" s="11" t="e">
        <v>#N/A</v>
      </c>
      <c r="J1065" s="38"/>
    </row>
    <row r="1066" spans="1:10" ht="24.95" customHeight="1" x14ac:dyDescent="0.2">
      <c r="A1066" s="24"/>
      <c r="B1066" s="24"/>
      <c r="C1066" s="11" t="e">
        <v>#N/A</v>
      </c>
      <c r="D1066" s="11" t="e">
        <v>#N/A</v>
      </c>
      <c r="E1066" s="11" t="e">
        <v>#N/A</v>
      </c>
      <c r="F1066" s="26"/>
      <c r="G1066" s="26"/>
      <c r="H1066" s="23" t="e">
        <v>#N/A</v>
      </c>
      <c r="I1066" s="11" t="e">
        <v>#N/A</v>
      </c>
      <c r="J1066" s="38"/>
    </row>
    <row r="1067" spans="1:10" ht="24.95" customHeight="1" x14ac:dyDescent="0.2">
      <c r="A1067" s="24"/>
      <c r="B1067" s="24"/>
      <c r="C1067" s="11" t="e">
        <v>#N/A</v>
      </c>
      <c r="D1067" s="11" t="e">
        <v>#N/A</v>
      </c>
      <c r="E1067" s="11" t="e">
        <v>#N/A</v>
      </c>
      <c r="F1067" s="26"/>
      <c r="G1067" s="26"/>
      <c r="H1067" s="23" t="e">
        <v>#N/A</v>
      </c>
      <c r="I1067" s="11" t="e">
        <v>#N/A</v>
      </c>
      <c r="J1067" s="38"/>
    </row>
    <row r="1068" spans="1:10" ht="24.95" customHeight="1" x14ac:dyDescent="0.2">
      <c r="A1068" s="24"/>
      <c r="B1068" s="24"/>
      <c r="C1068" s="11" t="e">
        <v>#N/A</v>
      </c>
      <c r="D1068" s="11" t="e">
        <v>#N/A</v>
      </c>
      <c r="E1068" s="11" t="e">
        <v>#N/A</v>
      </c>
      <c r="F1068" s="26"/>
      <c r="G1068" s="26"/>
      <c r="H1068" s="23" t="e">
        <v>#N/A</v>
      </c>
      <c r="I1068" s="11" t="e">
        <v>#N/A</v>
      </c>
      <c r="J1068" s="38"/>
    </row>
    <row r="1069" spans="1:10" ht="24.95" customHeight="1" x14ac:dyDescent="0.2">
      <c r="A1069" s="24"/>
      <c r="B1069" s="24"/>
      <c r="C1069" s="11" t="e">
        <v>#N/A</v>
      </c>
      <c r="D1069" s="11" t="e">
        <v>#N/A</v>
      </c>
      <c r="E1069" s="11" t="e">
        <v>#N/A</v>
      </c>
      <c r="F1069" s="26"/>
      <c r="G1069" s="26"/>
      <c r="H1069" s="23" t="e">
        <v>#N/A</v>
      </c>
      <c r="I1069" s="11" t="e">
        <v>#N/A</v>
      </c>
      <c r="J1069" s="38"/>
    </row>
    <row r="1070" spans="1:10" ht="24.95" customHeight="1" x14ac:dyDescent="0.2">
      <c r="A1070" s="24"/>
      <c r="B1070" s="24"/>
      <c r="C1070" s="11" t="e">
        <v>#N/A</v>
      </c>
      <c r="D1070" s="11" t="e">
        <v>#N/A</v>
      </c>
      <c r="E1070" s="11" t="e">
        <v>#N/A</v>
      </c>
      <c r="F1070" s="26"/>
      <c r="G1070" s="26"/>
      <c r="H1070" s="23" t="e">
        <v>#N/A</v>
      </c>
      <c r="I1070" s="11" t="e">
        <v>#N/A</v>
      </c>
      <c r="J1070" s="38"/>
    </row>
    <row r="1071" spans="1:10" ht="24.95" customHeight="1" x14ac:dyDescent="0.2">
      <c r="A1071" s="24"/>
      <c r="B1071" s="24"/>
      <c r="C1071" s="11" t="e">
        <v>#N/A</v>
      </c>
      <c r="D1071" s="11" t="e">
        <v>#N/A</v>
      </c>
      <c r="E1071" s="11" t="e">
        <v>#N/A</v>
      </c>
      <c r="F1071" s="26"/>
      <c r="G1071" s="26"/>
      <c r="H1071" s="23" t="e">
        <v>#N/A</v>
      </c>
      <c r="I1071" s="11" t="e">
        <v>#N/A</v>
      </c>
      <c r="J1071" s="38"/>
    </row>
    <row r="1072" spans="1:10" ht="24.95" customHeight="1" x14ac:dyDescent="0.2">
      <c r="A1072" s="24"/>
      <c r="B1072" s="24"/>
      <c r="C1072" s="11" t="e">
        <v>#N/A</v>
      </c>
      <c r="D1072" s="11" t="e">
        <v>#N/A</v>
      </c>
      <c r="E1072" s="11" t="e">
        <v>#N/A</v>
      </c>
      <c r="F1072" s="26"/>
      <c r="G1072" s="26"/>
      <c r="H1072" s="23" t="e">
        <v>#N/A</v>
      </c>
      <c r="I1072" s="11" t="e">
        <v>#N/A</v>
      </c>
      <c r="J1072" s="38"/>
    </row>
    <row r="1073" spans="1:10" ht="24.95" customHeight="1" x14ac:dyDescent="0.2">
      <c r="A1073" s="24"/>
      <c r="B1073" s="24"/>
      <c r="C1073" s="11" t="e">
        <v>#N/A</v>
      </c>
      <c r="D1073" s="11" t="e">
        <v>#N/A</v>
      </c>
      <c r="E1073" s="11" t="e">
        <v>#N/A</v>
      </c>
      <c r="F1073" s="26"/>
      <c r="G1073" s="26"/>
      <c r="H1073" s="23" t="e">
        <v>#N/A</v>
      </c>
      <c r="I1073" s="11" t="e">
        <v>#N/A</v>
      </c>
      <c r="J1073" s="38"/>
    </row>
    <row r="1074" spans="1:10" ht="24.95" customHeight="1" x14ac:dyDescent="0.2">
      <c r="A1074" s="24"/>
      <c r="B1074" s="24"/>
      <c r="C1074" s="11" t="e">
        <v>#N/A</v>
      </c>
      <c r="D1074" s="11" t="e">
        <v>#N/A</v>
      </c>
      <c r="E1074" s="11" t="e">
        <v>#N/A</v>
      </c>
      <c r="F1074" s="26"/>
      <c r="G1074" s="26"/>
      <c r="H1074" s="23" t="e">
        <v>#N/A</v>
      </c>
      <c r="I1074" s="11" t="e">
        <v>#N/A</v>
      </c>
      <c r="J1074" s="38"/>
    </row>
    <row r="1075" spans="1:10" ht="24.95" customHeight="1" x14ac:dyDescent="0.2">
      <c r="A1075" s="24"/>
      <c r="B1075" s="24"/>
      <c r="C1075" s="11" t="e">
        <v>#N/A</v>
      </c>
      <c r="D1075" s="11" t="e">
        <v>#N/A</v>
      </c>
      <c r="E1075" s="11" t="e">
        <v>#N/A</v>
      </c>
      <c r="F1075" s="26"/>
      <c r="G1075" s="26"/>
      <c r="H1075" s="23" t="e">
        <v>#N/A</v>
      </c>
      <c r="I1075" s="11" t="e">
        <v>#N/A</v>
      </c>
      <c r="J1075" s="38"/>
    </row>
    <row r="1076" spans="1:10" ht="24.95" customHeight="1" x14ac:dyDescent="0.2">
      <c r="A1076" s="24"/>
      <c r="B1076" s="24"/>
      <c r="C1076" s="11" t="e">
        <v>#N/A</v>
      </c>
      <c r="D1076" s="11" t="e">
        <v>#N/A</v>
      </c>
      <c r="E1076" s="11" t="e">
        <v>#N/A</v>
      </c>
      <c r="F1076" s="26"/>
      <c r="G1076" s="26"/>
      <c r="H1076" s="23" t="e">
        <v>#N/A</v>
      </c>
      <c r="I1076" s="11" t="e">
        <v>#N/A</v>
      </c>
      <c r="J1076" s="38"/>
    </row>
    <row r="1077" spans="1:10" ht="24.95" customHeight="1" x14ac:dyDescent="0.2">
      <c r="A1077" s="24"/>
      <c r="B1077" s="24"/>
      <c r="C1077" s="11" t="e">
        <v>#N/A</v>
      </c>
      <c r="D1077" s="11" t="e">
        <v>#N/A</v>
      </c>
      <c r="E1077" s="11" t="e">
        <v>#N/A</v>
      </c>
      <c r="F1077" s="26"/>
      <c r="G1077" s="26"/>
      <c r="H1077" s="23" t="e">
        <v>#N/A</v>
      </c>
      <c r="I1077" s="11" t="e">
        <v>#N/A</v>
      </c>
      <c r="J1077" s="38"/>
    </row>
    <row r="1078" spans="1:10" ht="24.95" customHeight="1" x14ac:dyDescent="0.2">
      <c r="A1078" s="24"/>
      <c r="B1078" s="24"/>
      <c r="C1078" s="11" t="e">
        <v>#N/A</v>
      </c>
      <c r="D1078" s="11" t="e">
        <v>#N/A</v>
      </c>
      <c r="E1078" s="11" t="e">
        <v>#N/A</v>
      </c>
      <c r="F1078" s="26"/>
      <c r="G1078" s="26"/>
      <c r="H1078" s="23" t="e">
        <v>#N/A</v>
      </c>
      <c r="I1078" s="11" t="e">
        <v>#N/A</v>
      </c>
      <c r="J1078" s="38"/>
    </row>
    <row r="1079" spans="1:10" ht="24.95" customHeight="1" x14ac:dyDescent="0.2">
      <c r="A1079" s="24"/>
      <c r="B1079" s="24"/>
      <c r="C1079" s="11" t="e">
        <v>#N/A</v>
      </c>
      <c r="D1079" s="11" t="e">
        <v>#N/A</v>
      </c>
      <c r="E1079" s="11" t="e">
        <v>#N/A</v>
      </c>
      <c r="F1079" s="26"/>
      <c r="G1079" s="26"/>
      <c r="H1079" s="23" t="e">
        <v>#N/A</v>
      </c>
      <c r="I1079" s="11" t="e">
        <v>#N/A</v>
      </c>
      <c r="J1079" s="38"/>
    </row>
    <row r="1080" spans="1:10" ht="24.95" customHeight="1" x14ac:dyDescent="0.2">
      <c r="A1080" s="24"/>
      <c r="B1080" s="24"/>
      <c r="C1080" s="11" t="e">
        <v>#N/A</v>
      </c>
      <c r="D1080" s="11" t="e">
        <v>#N/A</v>
      </c>
      <c r="E1080" s="11" t="e">
        <v>#N/A</v>
      </c>
      <c r="F1080" s="26"/>
      <c r="G1080" s="26"/>
      <c r="H1080" s="23" t="e">
        <v>#N/A</v>
      </c>
      <c r="I1080" s="11" t="e">
        <v>#N/A</v>
      </c>
      <c r="J1080" s="38"/>
    </row>
    <row r="1081" spans="1:10" ht="24.95" customHeight="1" x14ac:dyDescent="0.2">
      <c r="A1081" s="24"/>
      <c r="B1081" s="24"/>
      <c r="C1081" s="11" t="e">
        <v>#N/A</v>
      </c>
      <c r="D1081" s="11" t="e">
        <v>#N/A</v>
      </c>
      <c r="E1081" s="11" t="e">
        <v>#N/A</v>
      </c>
      <c r="F1081" s="26"/>
      <c r="G1081" s="26"/>
      <c r="H1081" s="23" t="e">
        <v>#N/A</v>
      </c>
      <c r="I1081" s="11" t="e">
        <v>#N/A</v>
      </c>
      <c r="J1081" s="38"/>
    </row>
    <row r="1082" spans="1:10" ht="24.95" customHeight="1" x14ac:dyDescent="0.2">
      <c r="A1082" s="24"/>
      <c r="B1082" s="24"/>
      <c r="C1082" s="11" t="e">
        <v>#N/A</v>
      </c>
      <c r="D1082" s="11" t="e">
        <v>#N/A</v>
      </c>
      <c r="E1082" s="11" t="e">
        <v>#N/A</v>
      </c>
      <c r="F1082" s="26"/>
      <c r="G1082" s="26"/>
      <c r="H1082" s="23" t="e">
        <v>#N/A</v>
      </c>
      <c r="I1082" s="11" t="e">
        <v>#N/A</v>
      </c>
      <c r="J1082" s="38"/>
    </row>
    <row r="1083" spans="1:10" ht="24.95" customHeight="1" x14ac:dyDescent="0.2">
      <c r="A1083" s="24"/>
      <c r="B1083" s="24"/>
      <c r="C1083" s="11" t="e">
        <v>#N/A</v>
      </c>
      <c r="D1083" s="11" t="e">
        <v>#N/A</v>
      </c>
      <c r="E1083" s="11" t="e">
        <v>#N/A</v>
      </c>
      <c r="F1083" s="26"/>
      <c r="G1083" s="26"/>
      <c r="H1083" s="23" t="e">
        <v>#N/A</v>
      </c>
      <c r="I1083" s="11" t="e">
        <v>#N/A</v>
      </c>
      <c r="J1083" s="38"/>
    </row>
    <row r="1084" spans="1:10" ht="24.95" customHeight="1" x14ac:dyDescent="0.2">
      <c r="A1084" s="24"/>
      <c r="B1084" s="24"/>
      <c r="C1084" s="11" t="e">
        <v>#N/A</v>
      </c>
      <c r="D1084" s="11" t="e">
        <v>#N/A</v>
      </c>
      <c r="E1084" s="11" t="e">
        <v>#N/A</v>
      </c>
      <c r="F1084" s="26"/>
      <c r="G1084" s="26"/>
      <c r="H1084" s="23" t="e">
        <v>#N/A</v>
      </c>
      <c r="I1084" s="11" t="e">
        <v>#N/A</v>
      </c>
      <c r="J1084" s="38"/>
    </row>
    <row r="1085" spans="1:10" ht="24.95" customHeight="1" x14ac:dyDescent="0.2">
      <c r="A1085" s="24"/>
      <c r="B1085" s="24"/>
      <c r="C1085" s="11" t="e">
        <v>#N/A</v>
      </c>
      <c r="D1085" s="11" t="e">
        <v>#N/A</v>
      </c>
      <c r="E1085" s="11" t="e">
        <v>#N/A</v>
      </c>
      <c r="F1085" s="26"/>
      <c r="G1085" s="26"/>
      <c r="H1085" s="23" t="e">
        <v>#N/A</v>
      </c>
      <c r="I1085" s="11" t="e">
        <v>#N/A</v>
      </c>
      <c r="J1085" s="38"/>
    </row>
    <row r="1086" spans="1:10" ht="24.95" customHeight="1" x14ac:dyDescent="0.2">
      <c r="A1086" s="24"/>
      <c r="B1086" s="24"/>
      <c r="C1086" s="11" t="e">
        <v>#N/A</v>
      </c>
      <c r="D1086" s="11" t="e">
        <v>#N/A</v>
      </c>
      <c r="E1086" s="11" t="e">
        <v>#N/A</v>
      </c>
      <c r="F1086" s="26"/>
      <c r="G1086" s="26"/>
      <c r="H1086" s="23" t="e">
        <v>#N/A</v>
      </c>
      <c r="I1086" s="11" t="e">
        <v>#N/A</v>
      </c>
      <c r="J1086" s="38"/>
    </row>
    <row r="1087" spans="1:10" ht="24.95" customHeight="1" x14ac:dyDescent="0.2">
      <c r="A1087" s="24"/>
      <c r="B1087" s="24"/>
      <c r="C1087" s="11" t="e">
        <v>#N/A</v>
      </c>
      <c r="D1087" s="11" t="e">
        <v>#N/A</v>
      </c>
      <c r="E1087" s="11" t="e">
        <v>#N/A</v>
      </c>
      <c r="F1087" s="26"/>
      <c r="G1087" s="26"/>
      <c r="H1087" s="23" t="e">
        <v>#N/A</v>
      </c>
      <c r="I1087" s="11" t="e">
        <v>#N/A</v>
      </c>
      <c r="J1087" s="38"/>
    </row>
    <row r="1088" spans="1:10" ht="24.95" customHeight="1" x14ac:dyDescent="0.2">
      <c r="A1088" s="24"/>
      <c r="B1088" s="24"/>
      <c r="C1088" s="11" t="e">
        <v>#N/A</v>
      </c>
      <c r="D1088" s="11" t="e">
        <v>#N/A</v>
      </c>
      <c r="E1088" s="11" t="e">
        <v>#N/A</v>
      </c>
      <c r="F1088" s="26"/>
      <c r="G1088" s="26"/>
      <c r="H1088" s="23" t="e">
        <v>#N/A</v>
      </c>
      <c r="I1088" s="11" t="e">
        <v>#N/A</v>
      </c>
      <c r="J1088" s="38"/>
    </row>
    <row r="1089" spans="1:10" ht="24.95" customHeight="1" x14ac:dyDescent="0.2">
      <c r="A1089" s="24"/>
      <c r="B1089" s="24"/>
      <c r="C1089" s="11" t="e">
        <v>#N/A</v>
      </c>
      <c r="D1089" s="11" t="e">
        <v>#N/A</v>
      </c>
      <c r="E1089" s="11" t="e">
        <v>#N/A</v>
      </c>
      <c r="F1089" s="26"/>
      <c r="G1089" s="26"/>
      <c r="H1089" s="23" t="e">
        <v>#N/A</v>
      </c>
      <c r="I1089" s="11" t="e">
        <v>#N/A</v>
      </c>
      <c r="J1089" s="38"/>
    </row>
    <row r="1090" spans="1:10" ht="24.95" customHeight="1" x14ac:dyDescent="0.2">
      <c r="A1090" s="24"/>
      <c r="B1090" s="24"/>
      <c r="C1090" s="11" t="e">
        <v>#N/A</v>
      </c>
      <c r="D1090" s="11" t="e">
        <v>#N/A</v>
      </c>
      <c r="E1090" s="11" t="e">
        <v>#N/A</v>
      </c>
      <c r="F1090" s="26"/>
      <c r="G1090" s="26"/>
      <c r="H1090" s="23" t="e">
        <v>#N/A</v>
      </c>
      <c r="I1090" s="11" t="e">
        <v>#N/A</v>
      </c>
      <c r="J1090" s="38"/>
    </row>
    <row r="1091" spans="1:10" ht="24.95" customHeight="1" x14ac:dyDescent="0.2">
      <c r="A1091" s="24"/>
      <c r="B1091" s="24"/>
      <c r="C1091" s="11" t="e">
        <v>#N/A</v>
      </c>
      <c r="D1091" s="11" t="e">
        <v>#N/A</v>
      </c>
      <c r="E1091" s="11" t="e">
        <v>#N/A</v>
      </c>
      <c r="F1091" s="26"/>
      <c r="G1091" s="26"/>
      <c r="H1091" s="23" t="e">
        <v>#N/A</v>
      </c>
      <c r="I1091" s="11" t="e">
        <v>#N/A</v>
      </c>
      <c r="J1091" s="38"/>
    </row>
    <row r="1092" spans="1:10" ht="24.95" customHeight="1" x14ac:dyDescent="0.2">
      <c r="A1092" s="24"/>
      <c r="B1092" s="24"/>
      <c r="C1092" s="11" t="e">
        <v>#N/A</v>
      </c>
      <c r="D1092" s="11" t="e">
        <v>#N/A</v>
      </c>
      <c r="E1092" s="11" t="e">
        <v>#N/A</v>
      </c>
      <c r="F1092" s="26"/>
      <c r="G1092" s="26"/>
      <c r="H1092" s="23" t="e">
        <v>#N/A</v>
      </c>
      <c r="I1092" s="11" t="e">
        <v>#N/A</v>
      </c>
      <c r="J1092" s="38"/>
    </row>
    <row r="1093" spans="1:10" ht="24.95" customHeight="1" x14ac:dyDescent="0.2">
      <c r="A1093" s="24"/>
      <c r="B1093" s="24"/>
      <c r="C1093" s="11" t="e">
        <v>#N/A</v>
      </c>
      <c r="D1093" s="11" t="e">
        <v>#N/A</v>
      </c>
      <c r="E1093" s="11" t="e">
        <v>#N/A</v>
      </c>
      <c r="F1093" s="26"/>
      <c r="G1093" s="26"/>
      <c r="H1093" s="23" t="e">
        <v>#N/A</v>
      </c>
      <c r="I1093" s="11" t="e">
        <v>#N/A</v>
      </c>
      <c r="J1093" s="38"/>
    </row>
    <row r="1094" spans="1:10" ht="24.95" customHeight="1" x14ac:dyDescent="0.2">
      <c r="A1094" s="24"/>
      <c r="B1094" s="24"/>
      <c r="C1094" s="11" t="e">
        <v>#N/A</v>
      </c>
      <c r="D1094" s="11" t="e">
        <v>#N/A</v>
      </c>
      <c r="E1094" s="11" t="e">
        <v>#N/A</v>
      </c>
      <c r="F1094" s="26"/>
      <c r="G1094" s="26"/>
      <c r="H1094" s="23" t="e">
        <v>#N/A</v>
      </c>
      <c r="I1094" s="11" t="e">
        <v>#N/A</v>
      </c>
      <c r="J1094" s="38"/>
    </row>
    <row r="1095" spans="1:10" ht="24.95" customHeight="1" x14ac:dyDescent="0.2">
      <c r="A1095" s="24"/>
      <c r="B1095" s="24"/>
      <c r="C1095" s="11" t="e">
        <v>#N/A</v>
      </c>
      <c r="D1095" s="11" t="e">
        <v>#N/A</v>
      </c>
      <c r="E1095" s="11" t="e">
        <v>#N/A</v>
      </c>
      <c r="F1095" s="26"/>
      <c r="G1095" s="26"/>
      <c r="H1095" s="23" t="e">
        <v>#N/A</v>
      </c>
      <c r="I1095" s="11" t="e">
        <v>#N/A</v>
      </c>
      <c r="J1095" s="38"/>
    </row>
    <row r="1096" spans="1:10" ht="24.95" customHeight="1" x14ac:dyDescent="0.2">
      <c r="A1096" s="24"/>
      <c r="B1096" s="24"/>
      <c r="C1096" s="11" t="e">
        <v>#N/A</v>
      </c>
      <c r="D1096" s="11" t="e">
        <v>#N/A</v>
      </c>
      <c r="E1096" s="11" t="e">
        <v>#N/A</v>
      </c>
      <c r="F1096" s="26"/>
      <c r="G1096" s="26"/>
      <c r="H1096" s="23" t="e">
        <v>#N/A</v>
      </c>
      <c r="I1096" s="11" t="e">
        <v>#N/A</v>
      </c>
      <c r="J1096" s="38"/>
    </row>
    <row r="1097" spans="1:10" ht="24.95" customHeight="1" x14ac:dyDescent="0.2">
      <c r="A1097" s="24"/>
      <c r="B1097" s="24"/>
      <c r="C1097" s="11" t="e">
        <v>#N/A</v>
      </c>
      <c r="D1097" s="11" t="e">
        <v>#N/A</v>
      </c>
      <c r="E1097" s="11" t="e">
        <v>#N/A</v>
      </c>
      <c r="F1097" s="26"/>
      <c r="G1097" s="26"/>
      <c r="H1097" s="23" t="e">
        <v>#N/A</v>
      </c>
      <c r="I1097" s="11" t="e">
        <v>#N/A</v>
      </c>
      <c r="J1097" s="38"/>
    </row>
    <row r="1098" spans="1:10" ht="24.95" customHeight="1" x14ac:dyDescent="0.2">
      <c r="A1098" s="24"/>
      <c r="B1098" s="24"/>
      <c r="C1098" s="11" t="e">
        <v>#N/A</v>
      </c>
      <c r="D1098" s="11" t="e">
        <v>#N/A</v>
      </c>
      <c r="E1098" s="11" t="e">
        <v>#N/A</v>
      </c>
      <c r="F1098" s="26"/>
      <c r="G1098" s="26"/>
      <c r="H1098" s="23" t="e">
        <v>#N/A</v>
      </c>
      <c r="I1098" s="11" t="e">
        <v>#N/A</v>
      </c>
      <c r="J1098" s="38"/>
    </row>
    <row r="1099" spans="1:10" ht="24.95" customHeight="1" x14ac:dyDescent="0.2">
      <c r="A1099" s="24"/>
      <c r="B1099" s="24"/>
      <c r="C1099" s="11" t="e">
        <v>#N/A</v>
      </c>
      <c r="D1099" s="11" t="e">
        <v>#N/A</v>
      </c>
      <c r="E1099" s="11" t="e">
        <v>#N/A</v>
      </c>
      <c r="F1099" s="26"/>
      <c r="G1099" s="26"/>
      <c r="H1099" s="23" t="e">
        <v>#N/A</v>
      </c>
      <c r="I1099" s="11" t="e">
        <v>#N/A</v>
      </c>
      <c r="J1099" s="38"/>
    </row>
    <row r="1100" spans="1:10" ht="24.95" customHeight="1" x14ac:dyDescent="0.2">
      <c r="A1100" s="24"/>
      <c r="B1100" s="24"/>
      <c r="C1100" s="11" t="e">
        <v>#N/A</v>
      </c>
      <c r="D1100" s="11" t="e">
        <v>#N/A</v>
      </c>
      <c r="E1100" s="11" t="e">
        <v>#N/A</v>
      </c>
      <c r="F1100" s="26"/>
      <c r="G1100" s="26"/>
      <c r="H1100" s="23" t="e">
        <v>#N/A</v>
      </c>
      <c r="I1100" s="11" t="e">
        <v>#N/A</v>
      </c>
      <c r="J1100" s="38"/>
    </row>
    <row r="1101" spans="1:10" ht="24.95" customHeight="1" x14ac:dyDescent="0.2">
      <c r="A1101" s="24"/>
      <c r="B1101" s="24"/>
      <c r="C1101" s="11" t="e">
        <v>#N/A</v>
      </c>
      <c r="D1101" s="11" t="e">
        <v>#N/A</v>
      </c>
      <c r="E1101" s="11" t="e">
        <v>#N/A</v>
      </c>
      <c r="F1101" s="26"/>
      <c r="G1101" s="26"/>
      <c r="H1101" s="23" t="e">
        <v>#N/A</v>
      </c>
      <c r="I1101" s="11" t="e">
        <v>#N/A</v>
      </c>
      <c r="J1101" s="38"/>
    </row>
    <row r="1102" spans="1:10" ht="24.95" customHeight="1" x14ac:dyDescent="0.2">
      <c r="A1102" s="24"/>
      <c r="B1102" s="24"/>
      <c r="C1102" s="11" t="e">
        <v>#N/A</v>
      </c>
      <c r="D1102" s="11" t="e">
        <v>#N/A</v>
      </c>
      <c r="E1102" s="11" t="e">
        <v>#N/A</v>
      </c>
      <c r="F1102" s="26"/>
      <c r="G1102" s="26"/>
      <c r="H1102" s="23" t="e">
        <v>#N/A</v>
      </c>
      <c r="I1102" s="11" t="e">
        <v>#N/A</v>
      </c>
      <c r="J1102" s="38"/>
    </row>
    <row r="1103" spans="1:10" ht="24.95" customHeight="1" x14ac:dyDescent="0.2">
      <c r="A1103" s="24"/>
      <c r="B1103" s="24"/>
      <c r="C1103" s="11" t="e">
        <v>#N/A</v>
      </c>
      <c r="D1103" s="11" t="e">
        <v>#N/A</v>
      </c>
      <c r="E1103" s="11" t="e">
        <v>#N/A</v>
      </c>
      <c r="F1103" s="26"/>
      <c r="G1103" s="26"/>
      <c r="H1103" s="23" t="e">
        <v>#N/A</v>
      </c>
      <c r="I1103" s="11" t="e">
        <v>#N/A</v>
      </c>
      <c r="J1103" s="38"/>
    </row>
    <row r="1104" spans="1:10" ht="24.95" customHeight="1" x14ac:dyDescent="0.2">
      <c r="A1104" s="24"/>
      <c r="B1104" s="24"/>
      <c r="C1104" s="11" t="e">
        <v>#N/A</v>
      </c>
      <c r="D1104" s="11" t="e">
        <v>#N/A</v>
      </c>
      <c r="E1104" s="11" t="e">
        <v>#N/A</v>
      </c>
      <c r="F1104" s="26"/>
      <c r="G1104" s="26"/>
      <c r="H1104" s="23" t="e">
        <v>#N/A</v>
      </c>
      <c r="I1104" s="11" t="e">
        <v>#N/A</v>
      </c>
      <c r="J1104" s="38"/>
    </row>
    <row r="1105" spans="1:10" ht="24.95" customHeight="1" x14ac:dyDescent="0.2">
      <c r="A1105" s="24"/>
      <c r="B1105" s="24"/>
      <c r="C1105" s="11" t="e">
        <v>#N/A</v>
      </c>
      <c r="D1105" s="11" t="e">
        <v>#N/A</v>
      </c>
      <c r="E1105" s="11" t="e">
        <v>#N/A</v>
      </c>
      <c r="F1105" s="26"/>
      <c r="G1105" s="26"/>
      <c r="H1105" s="23" t="e">
        <v>#N/A</v>
      </c>
      <c r="I1105" s="11" t="e">
        <v>#N/A</v>
      </c>
      <c r="J1105" s="38"/>
    </row>
    <row r="1106" spans="1:10" ht="24.95" customHeight="1" x14ac:dyDescent="0.2">
      <c r="A1106" s="24"/>
      <c r="B1106" s="24"/>
      <c r="C1106" s="11" t="e">
        <v>#N/A</v>
      </c>
      <c r="D1106" s="11" t="e">
        <v>#N/A</v>
      </c>
      <c r="E1106" s="11" t="e">
        <v>#N/A</v>
      </c>
      <c r="F1106" s="26"/>
      <c r="G1106" s="26"/>
      <c r="H1106" s="23" t="e">
        <v>#N/A</v>
      </c>
      <c r="I1106" s="11" t="e">
        <v>#N/A</v>
      </c>
      <c r="J1106" s="38"/>
    </row>
    <row r="1107" spans="1:10" ht="24.95" customHeight="1" x14ac:dyDescent="0.2">
      <c r="A1107" s="24"/>
      <c r="B1107" s="24"/>
      <c r="C1107" s="11" t="e">
        <v>#N/A</v>
      </c>
      <c r="D1107" s="11" t="e">
        <v>#N/A</v>
      </c>
      <c r="E1107" s="11" t="e">
        <v>#N/A</v>
      </c>
      <c r="F1107" s="26"/>
      <c r="G1107" s="26"/>
      <c r="H1107" s="23" t="e">
        <v>#N/A</v>
      </c>
      <c r="I1107" s="11" t="e">
        <v>#N/A</v>
      </c>
      <c r="J1107" s="38"/>
    </row>
    <row r="1108" spans="1:10" ht="24.95" customHeight="1" x14ac:dyDescent="0.2">
      <c r="A1108" s="24"/>
      <c r="B1108" s="24"/>
      <c r="C1108" s="11" t="e">
        <v>#N/A</v>
      </c>
      <c r="D1108" s="11" t="e">
        <v>#N/A</v>
      </c>
      <c r="E1108" s="11" t="e">
        <v>#N/A</v>
      </c>
      <c r="F1108" s="26"/>
      <c r="G1108" s="26"/>
      <c r="H1108" s="23" t="e">
        <v>#N/A</v>
      </c>
      <c r="I1108" s="11" t="e">
        <v>#N/A</v>
      </c>
      <c r="J1108" s="38"/>
    </row>
    <row r="1109" spans="1:10" ht="24.95" customHeight="1" x14ac:dyDescent="0.2">
      <c r="A1109" s="24"/>
      <c r="B1109" s="24"/>
      <c r="C1109" s="11" t="e">
        <v>#N/A</v>
      </c>
      <c r="D1109" s="11" t="e">
        <v>#N/A</v>
      </c>
      <c r="E1109" s="11" t="e">
        <v>#N/A</v>
      </c>
      <c r="F1109" s="26"/>
      <c r="G1109" s="26"/>
      <c r="H1109" s="23" t="e">
        <v>#N/A</v>
      </c>
      <c r="I1109" s="11" t="e">
        <v>#N/A</v>
      </c>
      <c r="J1109" s="38"/>
    </row>
    <row r="1110" spans="1:10" ht="24.95" customHeight="1" x14ac:dyDescent="0.2">
      <c r="A1110" s="24"/>
      <c r="B1110" s="24"/>
      <c r="C1110" s="11" t="e">
        <v>#N/A</v>
      </c>
      <c r="D1110" s="11" t="e">
        <v>#N/A</v>
      </c>
      <c r="E1110" s="11" t="e">
        <v>#N/A</v>
      </c>
      <c r="F1110" s="26"/>
      <c r="G1110" s="26"/>
      <c r="H1110" s="23" t="e">
        <v>#N/A</v>
      </c>
      <c r="I1110" s="11" t="e">
        <v>#N/A</v>
      </c>
      <c r="J1110" s="38"/>
    </row>
    <row r="1111" spans="1:10" ht="24.95" customHeight="1" x14ac:dyDescent="0.2">
      <c r="A1111" s="24"/>
      <c r="B1111" s="24"/>
      <c r="C1111" s="11" t="e">
        <v>#N/A</v>
      </c>
      <c r="D1111" s="11" t="e">
        <v>#N/A</v>
      </c>
      <c r="E1111" s="11" t="e">
        <v>#N/A</v>
      </c>
      <c r="F1111" s="26"/>
      <c r="G1111" s="26"/>
      <c r="H1111" s="23" t="e">
        <v>#N/A</v>
      </c>
      <c r="I1111" s="11" t="e">
        <v>#N/A</v>
      </c>
      <c r="J1111" s="38"/>
    </row>
    <row r="1112" spans="1:10" ht="24.95" customHeight="1" x14ac:dyDescent="0.2">
      <c r="A1112" s="24"/>
      <c r="B1112" s="24"/>
      <c r="C1112" s="11" t="e">
        <v>#N/A</v>
      </c>
      <c r="D1112" s="11" t="e">
        <v>#N/A</v>
      </c>
      <c r="E1112" s="11" t="e">
        <v>#N/A</v>
      </c>
      <c r="F1112" s="26"/>
      <c r="G1112" s="26"/>
      <c r="H1112" s="23" t="e">
        <v>#N/A</v>
      </c>
      <c r="I1112" s="11" t="e">
        <v>#N/A</v>
      </c>
      <c r="J1112" s="38"/>
    </row>
    <row r="1113" spans="1:10" ht="24.95" customHeight="1" x14ac:dyDescent="0.2">
      <c r="A1113" s="24"/>
      <c r="B1113" s="24"/>
      <c r="C1113" s="11" t="e">
        <v>#N/A</v>
      </c>
      <c r="D1113" s="11" t="e">
        <v>#N/A</v>
      </c>
      <c r="E1113" s="11" t="e">
        <v>#N/A</v>
      </c>
      <c r="F1113" s="26"/>
      <c r="G1113" s="26"/>
      <c r="H1113" s="23" t="e">
        <v>#N/A</v>
      </c>
      <c r="I1113" s="11" t="e">
        <v>#N/A</v>
      </c>
      <c r="J1113" s="38"/>
    </row>
    <row r="1114" spans="1:10" ht="24.95" customHeight="1" x14ac:dyDescent="0.2">
      <c r="A1114" s="24"/>
      <c r="B1114" s="24"/>
      <c r="C1114" s="11" t="e">
        <v>#N/A</v>
      </c>
      <c r="D1114" s="11" t="e">
        <v>#N/A</v>
      </c>
      <c r="E1114" s="11" t="e">
        <v>#N/A</v>
      </c>
      <c r="F1114" s="26"/>
      <c r="G1114" s="26"/>
      <c r="H1114" s="23" t="e">
        <v>#N/A</v>
      </c>
      <c r="I1114" s="11" t="e">
        <v>#N/A</v>
      </c>
      <c r="J1114" s="38"/>
    </row>
    <row r="1115" spans="1:10" ht="24.95" customHeight="1" x14ac:dyDescent="0.2">
      <c r="A1115" s="24"/>
      <c r="B1115" s="24"/>
      <c r="C1115" s="11" t="e">
        <v>#N/A</v>
      </c>
      <c r="D1115" s="11" t="e">
        <v>#N/A</v>
      </c>
      <c r="E1115" s="11" t="e">
        <v>#N/A</v>
      </c>
      <c r="F1115" s="26"/>
      <c r="G1115" s="26"/>
      <c r="H1115" s="23" t="e">
        <v>#N/A</v>
      </c>
      <c r="I1115" s="11" t="e">
        <v>#N/A</v>
      </c>
      <c r="J1115" s="38"/>
    </row>
    <row r="1116" spans="1:10" ht="24.95" customHeight="1" x14ac:dyDescent="0.2">
      <c r="A1116" s="24"/>
      <c r="B1116" s="24"/>
      <c r="C1116" s="11" t="e">
        <v>#N/A</v>
      </c>
      <c r="D1116" s="11" t="e">
        <v>#N/A</v>
      </c>
      <c r="E1116" s="11" t="e">
        <v>#N/A</v>
      </c>
      <c r="F1116" s="26"/>
      <c r="G1116" s="26"/>
      <c r="H1116" s="23" t="e">
        <v>#N/A</v>
      </c>
      <c r="I1116" s="11" t="e">
        <v>#N/A</v>
      </c>
      <c r="J1116" s="38"/>
    </row>
    <row r="1117" spans="1:10" ht="24.95" customHeight="1" x14ac:dyDescent="0.2">
      <c r="A1117" s="24"/>
      <c r="B1117" s="24"/>
      <c r="C1117" s="11" t="e">
        <v>#N/A</v>
      </c>
      <c r="D1117" s="11" t="e">
        <v>#N/A</v>
      </c>
      <c r="E1117" s="11" t="e">
        <v>#N/A</v>
      </c>
      <c r="F1117" s="26"/>
      <c r="G1117" s="26"/>
      <c r="H1117" s="23" t="e">
        <v>#N/A</v>
      </c>
      <c r="I1117" s="11" t="e">
        <v>#N/A</v>
      </c>
      <c r="J1117" s="38"/>
    </row>
    <row r="1118" spans="1:10" ht="24.95" customHeight="1" x14ac:dyDescent="0.2">
      <c r="A1118" s="24"/>
      <c r="B1118" s="24"/>
      <c r="C1118" s="11" t="e">
        <v>#N/A</v>
      </c>
      <c r="D1118" s="11" t="e">
        <v>#N/A</v>
      </c>
      <c r="E1118" s="11" t="e">
        <v>#N/A</v>
      </c>
      <c r="F1118" s="26"/>
      <c r="G1118" s="26"/>
      <c r="H1118" s="23" t="e">
        <v>#N/A</v>
      </c>
      <c r="I1118" s="11" t="e">
        <v>#N/A</v>
      </c>
      <c r="J1118" s="38"/>
    </row>
    <row r="1119" spans="1:10" ht="24.95" customHeight="1" x14ac:dyDescent="0.2">
      <c r="A1119" s="24"/>
      <c r="B1119" s="24"/>
      <c r="C1119" s="11" t="e">
        <v>#N/A</v>
      </c>
      <c r="D1119" s="11" t="e">
        <v>#N/A</v>
      </c>
      <c r="E1119" s="11" t="e">
        <v>#N/A</v>
      </c>
      <c r="F1119" s="26"/>
      <c r="G1119" s="26"/>
      <c r="H1119" s="23" t="e">
        <v>#N/A</v>
      </c>
      <c r="I1119" s="11" t="e">
        <v>#N/A</v>
      </c>
      <c r="J1119" s="38"/>
    </row>
    <row r="1120" spans="1:10" ht="24.95" customHeight="1" x14ac:dyDescent="0.2">
      <c r="A1120" s="24"/>
      <c r="B1120" s="24"/>
      <c r="C1120" s="11" t="e">
        <v>#N/A</v>
      </c>
      <c r="D1120" s="11" t="e">
        <v>#N/A</v>
      </c>
      <c r="E1120" s="11" t="e">
        <v>#N/A</v>
      </c>
      <c r="F1120" s="26"/>
      <c r="G1120" s="26"/>
      <c r="H1120" s="23" t="e">
        <v>#N/A</v>
      </c>
      <c r="I1120" s="11" t="e">
        <v>#N/A</v>
      </c>
      <c r="J1120" s="38"/>
    </row>
    <row r="1121" spans="1:10" ht="24.95" customHeight="1" x14ac:dyDescent="0.2">
      <c r="A1121" s="24"/>
      <c r="B1121" s="24"/>
      <c r="C1121" s="11" t="e">
        <v>#N/A</v>
      </c>
      <c r="D1121" s="11" t="e">
        <v>#N/A</v>
      </c>
      <c r="E1121" s="11" t="e">
        <v>#N/A</v>
      </c>
      <c r="F1121" s="26"/>
      <c r="G1121" s="26"/>
      <c r="H1121" s="23" t="e">
        <v>#N/A</v>
      </c>
      <c r="I1121" s="11" t="e">
        <v>#N/A</v>
      </c>
      <c r="J1121" s="38"/>
    </row>
    <row r="1122" spans="1:10" ht="24.95" customHeight="1" x14ac:dyDescent="0.2">
      <c r="A1122" s="24"/>
      <c r="B1122" s="24"/>
      <c r="C1122" s="11" t="e">
        <v>#N/A</v>
      </c>
      <c r="D1122" s="11" t="e">
        <v>#N/A</v>
      </c>
      <c r="E1122" s="11" t="e">
        <v>#N/A</v>
      </c>
      <c r="F1122" s="26"/>
      <c r="G1122" s="26"/>
      <c r="H1122" s="23" t="e">
        <v>#N/A</v>
      </c>
      <c r="I1122" s="11" t="e">
        <v>#N/A</v>
      </c>
      <c r="J1122" s="38"/>
    </row>
    <row r="1123" spans="1:10" ht="24.95" customHeight="1" x14ac:dyDescent="0.2">
      <c r="A1123" s="24"/>
      <c r="B1123" s="24"/>
      <c r="C1123" s="11" t="e">
        <v>#N/A</v>
      </c>
      <c r="D1123" s="11" t="e">
        <v>#N/A</v>
      </c>
      <c r="E1123" s="11" t="e">
        <v>#N/A</v>
      </c>
      <c r="F1123" s="26"/>
      <c r="G1123" s="26"/>
      <c r="H1123" s="23" t="e">
        <v>#N/A</v>
      </c>
      <c r="I1123" s="11" t="e">
        <v>#N/A</v>
      </c>
      <c r="J1123" s="38"/>
    </row>
  </sheetData>
  <autoFilter ref="A1:J832"/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0"/>
  <sheetViews>
    <sheetView workbookViewId="0">
      <selection sqref="A1:XFD1048576"/>
    </sheetView>
  </sheetViews>
  <sheetFormatPr defaultColWidth="9" defaultRowHeight="24.95" customHeight="1" x14ac:dyDescent="0.2"/>
  <cols>
    <col min="1" max="2" width="10.625" style="25" customWidth="1"/>
    <col min="3" max="4" width="10.625" style="5" customWidth="1"/>
    <col min="5" max="5" width="32.5" style="5" customWidth="1"/>
    <col min="6" max="6" width="10.625" style="27" customWidth="1"/>
    <col min="7" max="7" width="10.625" style="27" hidden="1" customWidth="1"/>
    <col min="8" max="8" width="15.625" style="22" customWidth="1"/>
    <col min="9" max="9" width="10.625" style="5" customWidth="1"/>
    <col min="10" max="10" width="30.625" style="39" customWidth="1"/>
    <col min="11" max="16384" width="9" style="5"/>
  </cols>
  <sheetData>
    <row r="1" spans="1:10" s="36" customFormat="1" ht="39.950000000000003" customHeight="1" x14ac:dyDescent="0.2">
      <c r="A1" s="34" t="s">
        <v>174</v>
      </c>
      <c r="B1" s="34" t="s">
        <v>175</v>
      </c>
      <c r="C1" s="31" t="s">
        <v>172</v>
      </c>
      <c r="D1" s="31" t="s">
        <v>173</v>
      </c>
      <c r="E1" s="31" t="s">
        <v>176</v>
      </c>
      <c r="F1" s="35" t="s">
        <v>177</v>
      </c>
      <c r="G1" s="35" t="s">
        <v>178</v>
      </c>
      <c r="H1" s="33" t="s">
        <v>179</v>
      </c>
      <c r="I1" s="31" t="s">
        <v>180</v>
      </c>
      <c r="J1" s="37" t="s">
        <v>181</v>
      </c>
    </row>
    <row r="2" spans="1:10" ht="24.95" customHeight="1" x14ac:dyDescent="0.2">
      <c r="A2" s="24"/>
      <c r="B2" s="24"/>
      <c r="C2" s="11" t="s">
        <v>32803</v>
      </c>
      <c r="D2" s="11" t="s">
        <v>32804</v>
      </c>
      <c r="E2" s="11" t="s">
        <v>32802</v>
      </c>
      <c r="F2" s="26">
        <v>47887</v>
      </c>
      <c r="G2" s="26"/>
      <c r="H2" s="23" t="s">
        <v>32811</v>
      </c>
      <c r="I2" s="11" t="s">
        <v>113</v>
      </c>
      <c r="J2" s="38" t="s">
        <v>33389</v>
      </c>
    </row>
    <row r="3" spans="1:10" ht="24.95" customHeight="1" x14ac:dyDescent="0.2">
      <c r="A3" s="24" t="s">
        <v>32332</v>
      </c>
      <c r="B3" s="24"/>
      <c r="C3" s="11" t="s">
        <v>21074</v>
      </c>
      <c r="D3" s="11" t="s">
        <v>21075</v>
      </c>
      <c r="E3" s="11" t="s">
        <v>21073</v>
      </c>
      <c r="F3" s="26">
        <v>45986</v>
      </c>
      <c r="G3" s="26"/>
      <c r="H3" s="23">
        <v>0</v>
      </c>
      <c r="I3" s="11" t="s">
        <v>113</v>
      </c>
      <c r="J3" s="38" t="s">
        <v>32333</v>
      </c>
    </row>
    <row r="4" spans="1:10" ht="24.95" customHeight="1" x14ac:dyDescent="0.2">
      <c r="A4" s="24"/>
      <c r="B4" s="24"/>
      <c r="C4" s="11" t="s">
        <v>32709</v>
      </c>
      <c r="D4" s="11" t="s">
        <v>32710</v>
      </c>
      <c r="E4" s="11" t="s">
        <v>32708</v>
      </c>
      <c r="F4" s="26">
        <v>47860</v>
      </c>
      <c r="G4" s="26"/>
      <c r="H4" s="23" t="s">
        <v>32715</v>
      </c>
      <c r="I4" s="11" t="s">
        <v>111</v>
      </c>
      <c r="J4" s="38" t="s">
        <v>5661</v>
      </c>
    </row>
    <row r="5" spans="1:10" ht="24.95" customHeight="1" x14ac:dyDescent="0.2">
      <c r="A5" s="24"/>
      <c r="B5" s="24"/>
      <c r="C5" s="11" t="s">
        <v>6624</v>
      </c>
      <c r="D5" s="11" t="s">
        <v>6625</v>
      </c>
      <c r="E5" s="11" t="s">
        <v>6623</v>
      </c>
      <c r="F5" s="26">
        <v>46305</v>
      </c>
      <c r="G5" s="26"/>
      <c r="H5" s="23" t="s">
        <v>23261</v>
      </c>
      <c r="I5" s="11" t="s">
        <v>161</v>
      </c>
      <c r="J5" s="38" t="s">
        <v>32334</v>
      </c>
    </row>
    <row r="6" spans="1:10" ht="24.95" customHeight="1" x14ac:dyDescent="0.2">
      <c r="A6" s="24"/>
      <c r="B6" s="24"/>
      <c r="C6" s="11" t="s">
        <v>18790</v>
      </c>
      <c r="D6" s="11" t="s">
        <v>18791</v>
      </c>
      <c r="E6" s="11" t="s">
        <v>18597</v>
      </c>
      <c r="F6" s="26">
        <v>47706</v>
      </c>
      <c r="G6" s="26"/>
      <c r="H6" s="23" t="s">
        <v>31671</v>
      </c>
      <c r="I6" s="11" t="s">
        <v>161</v>
      </c>
      <c r="J6" s="38" t="s">
        <v>7493</v>
      </c>
    </row>
    <row r="7" spans="1:10" ht="24.95" customHeight="1" x14ac:dyDescent="0.2">
      <c r="A7" s="24"/>
      <c r="B7" s="24"/>
      <c r="C7" s="11" t="s">
        <v>26645</v>
      </c>
      <c r="D7" s="11" t="s">
        <v>26646</v>
      </c>
      <c r="E7" s="11" t="s">
        <v>26644</v>
      </c>
      <c r="F7" s="26">
        <v>47812</v>
      </c>
      <c r="G7" s="26"/>
      <c r="H7" s="23" t="s">
        <v>32565</v>
      </c>
      <c r="I7" s="11" t="s">
        <v>19826</v>
      </c>
      <c r="J7" s="38" t="s">
        <v>6733</v>
      </c>
    </row>
    <row r="8" spans="1:10" ht="24.95" customHeight="1" x14ac:dyDescent="0.2">
      <c r="A8" s="24"/>
      <c r="B8" s="24"/>
      <c r="C8" s="11" t="s">
        <v>32567</v>
      </c>
      <c r="D8" s="11" t="s">
        <v>32568</v>
      </c>
      <c r="E8" s="11" t="s">
        <v>32566</v>
      </c>
      <c r="F8" s="26">
        <v>47813</v>
      </c>
      <c r="G8" s="26"/>
      <c r="H8" s="23" t="s">
        <v>32573</v>
      </c>
      <c r="I8" s="11" t="s">
        <v>19826</v>
      </c>
      <c r="J8" s="38" t="s">
        <v>32335</v>
      </c>
    </row>
    <row r="9" spans="1:10" ht="24.95" customHeight="1" x14ac:dyDescent="0.2">
      <c r="A9" s="24"/>
      <c r="B9" s="24"/>
      <c r="C9" s="11" t="s">
        <v>32505</v>
      </c>
      <c r="D9" s="11" t="s">
        <v>32506</v>
      </c>
      <c r="E9" s="11" t="s">
        <v>32504</v>
      </c>
      <c r="F9" s="26">
        <v>47803</v>
      </c>
      <c r="G9" s="26"/>
      <c r="H9" s="23" t="s">
        <v>32512</v>
      </c>
      <c r="I9" s="11" t="s">
        <v>161</v>
      </c>
      <c r="J9" s="38" t="s">
        <v>32333</v>
      </c>
    </row>
    <row r="10" spans="1:10" ht="24.95" customHeight="1" x14ac:dyDescent="0.2">
      <c r="A10" s="24"/>
      <c r="B10" s="24" t="s">
        <v>33383</v>
      </c>
      <c r="C10" s="11" t="s">
        <v>30776</v>
      </c>
      <c r="D10" s="11" t="s">
        <v>30777</v>
      </c>
      <c r="E10" s="11" t="s">
        <v>30775</v>
      </c>
      <c r="F10" s="26">
        <v>47550</v>
      </c>
      <c r="G10" s="26"/>
      <c r="H10" s="23">
        <v>0</v>
      </c>
      <c r="I10" s="11" t="s">
        <v>113</v>
      </c>
      <c r="J10" s="38" t="s">
        <v>33390</v>
      </c>
    </row>
    <row r="11" spans="1:10" ht="24.95" customHeight="1" x14ac:dyDescent="0.2">
      <c r="A11" s="24"/>
      <c r="B11" s="24"/>
      <c r="C11" s="11" t="s">
        <v>26033</v>
      </c>
      <c r="D11" s="11" t="s">
        <v>26034</v>
      </c>
      <c r="E11" s="11" t="s">
        <v>26032</v>
      </c>
      <c r="F11" s="26">
        <v>47937</v>
      </c>
      <c r="G11" s="26"/>
      <c r="H11" s="23" t="s">
        <v>32947</v>
      </c>
      <c r="I11" s="11" t="s">
        <v>110</v>
      </c>
      <c r="J11" s="38" t="s">
        <v>33391</v>
      </c>
    </row>
    <row r="12" spans="1:10" ht="24.95" customHeight="1" x14ac:dyDescent="0.2">
      <c r="A12" s="24"/>
      <c r="B12" s="24"/>
      <c r="C12" s="11" t="s">
        <v>32891</v>
      </c>
      <c r="D12" s="11" t="s">
        <v>32892</v>
      </c>
      <c r="E12" s="11" t="s">
        <v>32890</v>
      </c>
      <c r="F12" s="26">
        <v>47916</v>
      </c>
      <c r="G12" s="26"/>
      <c r="H12" s="23" t="s">
        <v>32896</v>
      </c>
      <c r="I12" s="11" t="s">
        <v>110</v>
      </c>
      <c r="J12" s="38" t="s">
        <v>33384</v>
      </c>
    </row>
    <row r="13" spans="1:10" ht="24.95" customHeight="1" x14ac:dyDescent="0.2">
      <c r="A13" s="24"/>
      <c r="B13" s="24"/>
      <c r="C13" s="11" t="s">
        <v>24577</v>
      </c>
      <c r="D13" s="11" t="s">
        <v>24578</v>
      </c>
      <c r="E13" s="11" t="s">
        <v>24576</v>
      </c>
      <c r="F13" s="26">
        <v>46507</v>
      </c>
      <c r="G13" s="26"/>
      <c r="H13" s="23" t="s">
        <v>24584</v>
      </c>
      <c r="I13" s="11" t="s">
        <v>161</v>
      </c>
      <c r="J13" s="38" t="s">
        <v>33384</v>
      </c>
    </row>
    <row r="14" spans="1:10" ht="24.95" customHeight="1" x14ac:dyDescent="0.2">
      <c r="A14" s="24"/>
      <c r="B14" s="24"/>
      <c r="C14" s="11" t="s">
        <v>8779</v>
      </c>
      <c r="D14" s="11" t="s">
        <v>8780</v>
      </c>
      <c r="E14" s="11" t="s">
        <v>8778</v>
      </c>
      <c r="F14" s="26">
        <v>47907</v>
      </c>
      <c r="G14" s="26"/>
      <c r="H14" s="23" t="s">
        <v>32696</v>
      </c>
      <c r="I14" s="11" t="s">
        <v>111</v>
      </c>
      <c r="J14" s="38" t="s">
        <v>33385</v>
      </c>
    </row>
    <row r="15" spans="1:10" ht="24.95" customHeight="1" x14ac:dyDescent="0.2">
      <c r="A15" s="24"/>
      <c r="B15" s="24"/>
      <c r="C15" s="11" t="s">
        <v>32202</v>
      </c>
      <c r="D15" s="11" t="s">
        <v>32203</v>
      </c>
      <c r="E15" s="11" t="s">
        <v>32201</v>
      </c>
      <c r="F15" s="26">
        <v>47795</v>
      </c>
      <c r="G15" s="26"/>
      <c r="H15" s="23" t="s">
        <v>32207</v>
      </c>
      <c r="I15" s="11" t="s">
        <v>111</v>
      </c>
      <c r="J15" s="38" t="s">
        <v>33386</v>
      </c>
    </row>
    <row r="16" spans="1:10" ht="24.95" customHeight="1" x14ac:dyDescent="0.2">
      <c r="A16" s="24"/>
      <c r="B16" s="24"/>
      <c r="C16" s="11" t="s">
        <v>17588</v>
      </c>
      <c r="D16" s="11" t="s">
        <v>17589</v>
      </c>
      <c r="E16" s="11" t="s">
        <v>17587</v>
      </c>
      <c r="F16" s="26">
        <v>47897</v>
      </c>
      <c r="G16" s="26"/>
      <c r="H16" s="23" t="s">
        <v>32854</v>
      </c>
      <c r="I16" s="11" t="s">
        <v>111</v>
      </c>
      <c r="J16" s="38" t="s">
        <v>33392</v>
      </c>
    </row>
    <row r="17" spans="1:10" ht="24.95" customHeight="1" x14ac:dyDescent="0.2">
      <c r="A17" s="24"/>
      <c r="B17" s="24"/>
      <c r="C17" s="11" t="s">
        <v>8690</v>
      </c>
      <c r="D17" s="11" t="s">
        <v>8691</v>
      </c>
      <c r="E17" s="11">
        <v>0</v>
      </c>
      <c r="F17" s="26">
        <v>47773</v>
      </c>
      <c r="G17" s="26"/>
      <c r="H17" s="23" t="s">
        <v>32165</v>
      </c>
      <c r="I17" s="11" t="s">
        <v>111</v>
      </c>
      <c r="J17" s="38" t="s">
        <v>33393</v>
      </c>
    </row>
    <row r="18" spans="1:10" ht="24.95" customHeight="1" x14ac:dyDescent="0.2">
      <c r="A18" s="24"/>
      <c r="B18" s="24"/>
      <c r="C18" s="11" t="s">
        <v>32254</v>
      </c>
      <c r="D18" s="11" t="s">
        <v>32255</v>
      </c>
      <c r="E18" s="11" t="s">
        <v>32253</v>
      </c>
      <c r="F18" s="26">
        <v>47828</v>
      </c>
      <c r="G18" s="26"/>
      <c r="H18" s="23">
        <v>0</v>
      </c>
      <c r="I18" s="11" t="s">
        <v>115</v>
      </c>
      <c r="J18" s="38" t="s">
        <v>33394</v>
      </c>
    </row>
    <row r="19" spans="1:10" ht="24.95" customHeight="1" x14ac:dyDescent="0.2">
      <c r="A19" s="24"/>
      <c r="B19" s="24"/>
      <c r="C19" s="11" t="s">
        <v>32420</v>
      </c>
      <c r="D19" s="11" t="s">
        <v>32421</v>
      </c>
      <c r="E19" s="11" t="s">
        <v>32419</v>
      </c>
      <c r="F19" s="26">
        <v>47755</v>
      </c>
      <c r="G19" s="26"/>
      <c r="H19" s="23" t="s">
        <v>32427</v>
      </c>
      <c r="I19" s="11" t="s">
        <v>115</v>
      </c>
      <c r="J19" s="38" t="s">
        <v>33395</v>
      </c>
    </row>
    <row r="20" spans="1:10" ht="24.95" customHeight="1" x14ac:dyDescent="0.2">
      <c r="A20" s="24"/>
      <c r="B20" s="24"/>
      <c r="C20" s="11" t="s">
        <v>32789</v>
      </c>
      <c r="D20" s="11" t="s">
        <v>32790</v>
      </c>
      <c r="E20" s="11" t="s">
        <v>32788</v>
      </c>
      <c r="F20" s="26">
        <v>47884</v>
      </c>
      <c r="G20" s="26"/>
      <c r="H20" s="23" t="s">
        <v>32476</v>
      </c>
      <c r="I20" s="11" t="s">
        <v>161</v>
      </c>
      <c r="J20" s="38" t="s">
        <v>33387</v>
      </c>
    </row>
    <row r="21" spans="1:10" ht="24.95" customHeight="1" x14ac:dyDescent="0.2">
      <c r="A21" s="24"/>
      <c r="B21" s="24"/>
      <c r="C21" s="11" t="s">
        <v>13267</v>
      </c>
      <c r="D21" s="11" t="s">
        <v>13268</v>
      </c>
      <c r="E21" s="11" t="s">
        <v>13266</v>
      </c>
      <c r="F21" s="26">
        <v>47874</v>
      </c>
      <c r="G21" s="26"/>
      <c r="H21" s="23" t="s">
        <v>32737</v>
      </c>
      <c r="I21" s="11" t="s">
        <v>161</v>
      </c>
      <c r="J21" s="38" t="s">
        <v>33396</v>
      </c>
    </row>
    <row r="22" spans="1:10" ht="24.95" customHeight="1" x14ac:dyDescent="0.2">
      <c r="A22" s="24"/>
      <c r="B22" s="24"/>
      <c r="C22" s="11" t="s">
        <v>32755</v>
      </c>
      <c r="D22" s="11" t="s">
        <v>32756</v>
      </c>
      <c r="E22" s="11" t="s">
        <v>32754</v>
      </c>
      <c r="F22" s="26">
        <v>47877</v>
      </c>
      <c r="G22" s="26"/>
      <c r="H22" s="23" t="s">
        <v>32759</v>
      </c>
      <c r="I22" s="11" t="s">
        <v>161</v>
      </c>
      <c r="J22" s="38" t="s">
        <v>33397</v>
      </c>
    </row>
    <row r="23" spans="1:10" ht="24.95" customHeight="1" x14ac:dyDescent="0.2">
      <c r="A23" s="24"/>
      <c r="B23" s="24"/>
      <c r="C23" s="11" t="s">
        <v>32781</v>
      </c>
      <c r="D23" s="11" t="s">
        <v>32782</v>
      </c>
      <c r="E23" s="11" t="s">
        <v>32780</v>
      </c>
      <c r="F23" s="26">
        <v>47883</v>
      </c>
      <c r="G23" s="26"/>
      <c r="H23" s="23">
        <v>0</v>
      </c>
      <c r="I23" s="11" t="s">
        <v>161</v>
      </c>
      <c r="J23" s="38" t="s">
        <v>33388</v>
      </c>
    </row>
    <row r="24" spans="1:10" ht="24.95" customHeight="1" x14ac:dyDescent="0.2">
      <c r="A24" s="24"/>
      <c r="B24" s="24"/>
      <c r="C24" s="11" t="s">
        <v>4128</v>
      </c>
      <c r="D24" s="11" t="s">
        <v>4129</v>
      </c>
      <c r="E24" s="11" t="s">
        <v>4127</v>
      </c>
      <c r="F24" s="26">
        <v>47641</v>
      </c>
      <c r="G24" s="26"/>
      <c r="H24" s="23" t="s">
        <v>31279</v>
      </c>
      <c r="I24" s="11" t="s">
        <v>163</v>
      </c>
      <c r="J24" s="38" t="s">
        <v>33394</v>
      </c>
    </row>
    <row r="25" spans="1:10" ht="24.95" customHeight="1" x14ac:dyDescent="0.2">
      <c r="A25" s="24"/>
      <c r="B25" s="24"/>
      <c r="C25" s="11" t="s">
        <v>32478</v>
      </c>
      <c r="D25" s="11" t="s">
        <v>32479</v>
      </c>
      <c r="E25" s="11" t="s">
        <v>32477</v>
      </c>
      <c r="F25" s="26">
        <v>47793</v>
      </c>
      <c r="G25" s="26"/>
      <c r="H25" s="23" t="s">
        <v>32485</v>
      </c>
      <c r="I25" s="11" t="s">
        <v>163</v>
      </c>
      <c r="J25" s="38" t="s">
        <v>33398</v>
      </c>
    </row>
    <row r="26" spans="1:10" ht="24.95" customHeight="1" x14ac:dyDescent="0.2">
      <c r="A26" s="24"/>
      <c r="B26" s="24"/>
      <c r="C26" s="11" t="s">
        <v>32639</v>
      </c>
      <c r="D26" s="11" t="s">
        <v>32640</v>
      </c>
      <c r="E26" s="11" t="s">
        <v>32638</v>
      </c>
      <c r="F26" s="26">
        <v>47837</v>
      </c>
      <c r="G26" s="26"/>
      <c r="H26" s="23" t="s">
        <v>32643</v>
      </c>
      <c r="I26" s="11" t="s">
        <v>19826</v>
      </c>
      <c r="J26" s="38" t="s">
        <v>33399</v>
      </c>
    </row>
    <row r="27" spans="1:10" ht="24.95" customHeight="1" x14ac:dyDescent="0.2">
      <c r="A27" s="24"/>
      <c r="B27" s="24"/>
      <c r="C27" s="11" t="s">
        <v>32629</v>
      </c>
      <c r="D27" s="11" t="s">
        <v>32630</v>
      </c>
      <c r="E27" s="11" t="s">
        <v>32628</v>
      </c>
      <c r="F27" s="26">
        <v>47834</v>
      </c>
      <c r="G27" s="26"/>
      <c r="H27" s="23" t="s">
        <v>32362</v>
      </c>
      <c r="I27" s="11" t="s">
        <v>19826</v>
      </c>
      <c r="J27" s="38" t="s">
        <v>33400</v>
      </c>
    </row>
    <row r="28" spans="1:10" ht="24.95" customHeight="1" x14ac:dyDescent="0.2">
      <c r="A28" s="24"/>
      <c r="B28" s="24"/>
      <c r="C28" s="11" t="s">
        <v>31138</v>
      </c>
      <c r="D28" s="11" t="s">
        <v>31139</v>
      </c>
      <c r="E28" s="11" t="s">
        <v>31137</v>
      </c>
      <c r="F28" s="26">
        <v>47568</v>
      </c>
      <c r="G28" s="26"/>
      <c r="H28" s="23" t="s">
        <v>31143</v>
      </c>
      <c r="I28" s="11" t="s">
        <v>19826</v>
      </c>
      <c r="J28" s="38" t="s">
        <v>33401</v>
      </c>
    </row>
    <row r="29" spans="1:10" ht="24.95" customHeight="1" x14ac:dyDescent="0.2">
      <c r="A29" s="24"/>
      <c r="B29" s="24"/>
      <c r="C29" s="11" t="s">
        <v>32458</v>
      </c>
      <c r="D29" s="11" t="s">
        <v>32459</v>
      </c>
      <c r="E29" s="11" t="s">
        <v>32457</v>
      </c>
      <c r="F29" s="26">
        <v>47768</v>
      </c>
      <c r="G29" s="26"/>
      <c r="H29" s="23" t="s">
        <v>32465</v>
      </c>
      <c r="I29" s="11" t="s">
        <v>114</v>
      </c>
      <c r="J29" s="38" t="s">
        <v>33402</v>
      </c>
    </row>
    <row r="30" spans="1:10" ht="24.95" customHeight="1" x14ac:dyDescent="0.2">
      <c r="A30" s="24"/>
      <c r="B30" s="24"/>
      <c r="C30" s="11" t="s">
        <v>32957</v>
      </c>
      <c r="D30" s="11" t="s">
        <v>32958</v>
      </c>
      <c r="E30" s="11" t="s">
        <v>32956</v>
      </c>
      <c r="F30" s="26">
        <v>47942</v>
      </c>
      <c r="G30" s="26"/>
      <c r="H30" s="23" t="s">
        <v>32961</v>
      </c>
      <c r="I30" s="11" t="s">
        <v>114</v>
      </c>
      <c r="J30" s="38" t="s">
        <v>33401</v>
      </c>
    </row>
    <row r="31" spans="1:10" ht="24.95" customHeight="1" x14ac:dyDescent="0.2">
      <c r="A31" s="24"/>
      <c r="B31" s="24"/>
      <c r="C31" s="11" t="s">
        <v>32448</v>
      </c>
      <c r="D31" s="11" t="s">
        <v>32449</v>
      </c>
      <c r="E31" s="11" t="s">
        <v>32447</v>
      </c>
      <c r="F31" s="26">
        <v>47767</v>
      </c>
      <c r="G31" s="26"/>
      <c r="H31" s="23" t="s">
        <v>32455</v>
      </c>
      <c r="I31" s="11" t="s">
        <v>114</v>
      </c>
      <c r="J31" s="38" t="s">
        <v>33403</v>
      </c>
    </row>
    <row r="32" spans="1:10" ht="24.95" customHeight="1" x14ac:dyDescent="0.2">
      <c r="A32" s="24"/>
      <c r="B32" s="24"/>
      <c r="C32" s="11" t="s">
        <v>269</v>
      </c>
      <c r="D32" s="11" t="s">
        <v>270</v>
      </c>
      <c r="E32" s="11" t="s">
        <v>268</v>
      </c>
      <c r="F32" s="26">
        <v>47836</v>
      </c>
      <c r="G32" s="26"/>
      <c r="H32" s="23" t="s">
        <v>32637</v>
      </c>
      <c r="I32" s="11" t="s">
        <v>19826</v>
      </c>
      <c r="J32" s="38" t="s">
        <v>33404</v>
      </c>
    </row>
    <row r="33" spans="1:10" ht="24.95" customHeight="1" x14ac:dyDescent="0.2">
      <c r="A33" s="24"/>
      <c r="B33" s="24"/>
      <c r="C33" s="11" t="s">
        <v>32659</v>
      </c>
      <c r="D33" s="11" t="s">
        <v>32660</v>
      </c>
      <c r="E33" s="11" t="s">
        <v>32658</v>
      </c>
      <c r="F33" s="26">
        <v>47840</v>
      </c>
      <c r="G33" s="26"/>
      <c r="H33" s="23" t="s">
        <v>32666</v>
      </c>
      <c r="I33" s="11" t="s">
        <v>111</v>
      </c>
      <c r="J33" s="38" t="s">
        <v>33386</v>
      </c>
    </row>
    <row r="34" spans="1:10" ht="24.95" customHeight="1" x14ac:dyDescent="0.2">
      <c r="A34" s="24"/>
      <c r="B34" s="24"/>
      <c r="C34" s="11" t="s">
        <v>33373</v>
      </c>
      <c r="D34" s="11" t="s">
        <v>33374</v>
      </c>
      <c r="E34" s="11" t="s">
        <v>33372</v>
      </c>
      <c r="F34" s="26">
        <v>48038</v>
      </c>
      <c r="G34" s="26"/>
      <c r="H34" s="23">
        <v>0</v>
      </c>
      <c r="I34" s="11" t="s">
        <v>114</v>
      </c>
      <c r="J34" s="38" t="s">
        <v>33800</v>
      </c>
    </row>
    <row r="35" spans="1:10" ht="24.95" customHeight="1" x14ac:dyDescent="0.2">
      <c r="A35" s="24"/>
      <c r="B35" s="24"/>
      <c r="C35" s="11" t="s">
        <v>33243</v>
      </c>
      <c r="D35" s="11" t="s">
        <v>33244</v>
      </c>
      <c r="E35" s="11" t="s">
        <v>33242</v>
      </c>
      <c r="F35" s="26">
        <v>47973</v>
      </c>
      <c r="G35" s="26"/>
      <c r="H35" s="23">
        <v>0</v>
      </c>
      <c r="I35" s="11" t="s">
        <v>114</v>
      </c>
      <c r="J35" s="38" t="s">
        <v>33801</v>
      </c>
    </row>
    <row r="36" spans="1:10" ht="24.95" customHeight="1" x14ac:dyDescent="0.2">
      <c r="A36" s="24"/>
      <c r="B36" s="24"/>
      <c r="C36" s="11" t="s">
        <v>33477</v>
      </c>
      <c r="D36" s="11" t="s">
        <v>33478</v>
      </c>
      <c r="E36" s="11" t="s">
        <v>33476</v>
      </c>
      <c r="F36" s="26">
        <v>47947</v>
      </c>
      <c r="G36" s="26"/>
      <c r="H36" s="23" t="s">
        <v>33484</v>
      </c>
      <c r="I36" s="11" t="s">
        <v>19826</v>
      </c>
      <c r="J36" s="38" t="s">
        <v>33802</v>
      </c>
    </row>
    <row r="37" spans="1:10" ht="24.95" customHeight="1" x14ac:dyDescent="0.2">
      <c r="A37" s="24"/>
      <c r="B37" s="24"/>
      <c r="C37" s="11" t="s">
        <v>32885</v>
      </c>
      <c r="D37" s="11" t="s">
        <v>32886</v>
      </c>
      <c r="E37" s="11" t="s">
        <v>32884</v>
      </c>
      <c r="F37" s="26">
        <v>47915</v>
      </c>
      <c r="G37" s="26"/>
      <c r="H37" s="23">
        <v>0</v>
      </c>
      <c r="I37" s="11" t="s">
        <v>19826</v>
      </c>
      <c r="J37" s="38" t="s">
        <v>33803</v>
      </c>
    </row>
    <row r="38" spans="1:10" ht="24.95" customHeight="1" x14ac:dyDescent="0.2">
      <c r="A38" s="24"/>
      <c r="B38" s="24"/>
      <c r="C38" s="11" t="s">
        <v>28512</v>
      </c>
      <c r="D38" s="11" t="s">
        <v>28513</v>
      </c>
      <c r="E38" s="11">
        <v>0</v>
      </c>
      <c r="F38" s="26">
        <v>47178</v>
      </c>
      <c r="G38" s="26"/>
      <c r="H38" s="23" t="s">
        <v>28517</v>
      </c>
      <c r="I38" s="11" t="s">
        <v>161</v>
      </c>
      <c r="J38" s="38" t="s">
        <v>33804</v>
      </c>
    </row>
    <row r="39" spans="1:10" ht="24.95" customHeight="1" x14ac:dyDescent="0.2">
      <c r="A39" s="24"/>
      <c r="B39" s="24"/>
      <c r="C39" s="11" t="s">
        <v>33205</v>
      </c>
      <c r="D39" s="11" t="s">
        <v>33206</v>
      </c>
      <c r="E39" s="11" t="s">
        <v>33204</v>
      </c>
      <c r="F39" s="26">
        <v>47963</v>
      </c>
      <c r="G39" s="26"/>
      <c r="H39" s="23">
        <v>0</v>
      </c>
      <c r="I39" s="11" t="s">
        <v>161</v>
      </c>
      <c r="J39" s="38" t="s">
        <v>33805</v>
      </c>
    </row>
    <row r="40" spans="1:10" ht="24.95" customHeight="1" x14ac:dyDescent="0.2">
      <c r="A40" s="24"/>
      <c r="B40" s="24"/>
      <c r="C40" s="11" t="s">
        <v>4727</v>
      </c>
      <c r="D40" s="11" t="s">
        <v>4728</v>
      </c>
      <c r="E40" s="11" t="s">
        <v>4726</v>
      </c>
      <c r="F40" s="26">
        <v>47987</v>
      </c>
      <c r="G40" s="26"/>
      <c r="H40" s="23" t="s">
        <v>33296</v>
      </c>
      <c r="I40" s="11" t="s">
        <v>109</v>
      </c>
      <c r="J40" s="38" t="s">
        <v>33806</v>
      </c>
    </row>
    <row r="41" spans="1:10" ht="24.95" customHeight="1" x14ac:dyDescent="0.2">
      <c r="A41" s="24"/>
      <c r="B41" s="24"/>
      <c r="C41" s="11" t="s">
        <v>33366</v>
      </c>
      <c r="D41" s="11" t="s">
        <v>33367</v>
      </c>
      <c r="E41" s="11" t="s">
        <v>32708</v>
      </c>
      <c r="F41" s="26">
        <v>48033</v>
      </c>
      <c r="G41" s="26"/>
      <c r="H41" s="23">
        <v>0</v>
      </c>
      <c r="I41" s="11" t="s">
        <v>109</v>
      </c>
      <c r="J41" s="38" t="s">
        <v>33807</v>
      </c>
    </row>
    <row r="42" spans="1:10" ht="24.95" customHeight="1" x14ac:dyDescent="0.2">
      <c r="A42" s="24"/>
      <c r="B42" s="24"/>
      <c r="C42" s="11" t="s">
        <v>33494</v>
      </c>
      <c r="D42" s="11" t="s">
        <v>33495</v>
      </c>
      <c r="E42" s="11" t="s">
        <v>33493</v>
      </c>
      <c r="F42" s="26">
        <v>47956</v>
      </c>
      <c r="G42" s="26"/>
      <c r="H42" s="23" t="s">
        <v>33497</v>
      </c>
      <c r="I42" s="11" t="s">
        <v>109</v>
      </c>
      <c r="J42" s="38" t="s">
        <v>33808</v>
      </c>
    </row>
    <row r="43" spans="1:10" ht="24.95" customHeight="1" x14ac:dyDescent="0.2">
      <c r="A43" s="24"/>
      <c r="B43" s="24"/>
      <c r="C43" s="11" t="s">
        <v>33003</v>
      </c>
      <c r="D43" s="11" t="s">
        <v>33004</v>
      </c>
      <c r="E43" s="11" t="s">
        <v>33002</v>
      </c>
      <c r="F43" s="26">
        <v>46521</v>
      </c>
      <c r="G43" s="26"/>
      <c r="H43" s="23">
        <v>0</v>
      </c>
      <c r="I43" s="11" t="s">
        <v>109</v>
      </c>
      <c r="J43" s="38" t="s">
        <v>33809</v>
      </c>
    </row>
    <row r="44" spans="1:10" ht="24.95" customHeight="1" x14ac:dyDescent="0.2">
      <c r="A44" s="24"/>
      <c r="B44" s="24"/>
      <c r="C44" s="11" t="s">
        <v>8787</v>
      </c>
      <c r="D44" s="11" t="s">
        <v>8788</v>
      </c>
      <c r="E44" s="11">
        <v>0</v>
      </c>
      <c r="F44" s="26">
        <v>45707</v>
      </c>
      <c r="G44" s="26"/>
      <c r="H44" s="23">
        <v>0</v>
      </c>
      <c r="I44" s="11" t="s">
        <v>115</v>
      </c>
      <c r="J44" s="38" t="s">
        <v>33810</v>
      </c>
    </row>
    <row r="45" spans="1:10" ht="24.95" customHeight="1" x14ac:dyDescent="0.2">
      <c r="A45" s="24"/>
      <c r="B45" s="24"/>
      <c r="C45" s="11" t="s">
        <v>33084</v>
      </c>
      <c r="D45" s="11" t="s">
        <v>33085</v>
      </c>
      <c r="E45" s="11" t="s">
        <v>33083</v>
      </c>
      <c r="F45" s="26">
        <v>47900</v>
      </c>
      <c r="G45" s="26"/>
      <c r="H45" s="23">
        <v>0</v>
      </c>
      <c r="I45" s="11" t="s">
        <v>115</v>
      </c>
      <c r="J45" s="38" t="s">
        <v>33811</v>
      </c>
    </row>
    <row r="46" spans="1:10" ht="24.95" customHeight="1" x14ac:dyDescent="0.2">
      <c r="A46" s="24"/>
      <c r="B46" s="24"/>
      <c r="C46" s="11" t="s">
        <v>23354</v>
      </c>
      <c r="D46" s="11" t="s">
        <v>23355</v>
      </c>
      <c r="E46" s="11" t="s">
        <v>23353</v>
      </c>
      <c r="F46" s="26">
        <v>46435</v>
      </c>
      <c r="G46" s="26"/>
      <c r="H46" s="23">
        <v>0</v>
      </c>
      <c r="I46" s="11" t="s">
        <v>111</v>
      </c>
      <c r="J46" s="38" t="s">
        <v>33812</v>
      </c>
    </row>
    <row r="47" spans="1:10" ht="24.95" customHeight="1" x14ac:dyDescent="0.2">
      <c r="A47" s="24"/>
      <c r="B47" s="24"/>
      <c r="C47" s="11" t="s">
        <v>28273</v>
      </c>
      <c r="D47" s="11" t="s">
        <v>28274</v>
      </c>
      <c r="E47" s="11" t="s">
        <v>28272</v>
      </c>
      <c r="F47" s="26">
        <v>46999</v>
      </c>
      <c r="G47" s="26"/>
      <c r="H47" s="23" t="s">
        <v>28280</v>
      </c>
      <c r="I47" s="11" t="s">
        <v>111</v>
      </c>
      <c r="J47" s="38" t="s">
        <v>33813</v>
      </c>
    </row>
    <row r="48" spans="1:10" ht="24.95" customHeight="1" x14ac:dyDescent="0.2">
      <c r="A48" s="24"/>
      <c r="B48" s="24"/>
      <c r="C48" s="11" t="s">
        <v>33447</v>
      </c>
      <c r="D48" s="11" t="s">
        <v>33448</v>
      </c>
      <c r="E48" s="11" t="s">
        <v>33446</v>
      </c>
      <c r="F48" s="26">
        <v>47867</v>
      </c>
      <c r="G48" s="26"/>
      <c r="H48" s="23" t="s">
        <v>33452</v>
      </c>
      <c r="I48" s="11" t="s">
        <v>110</v>
      </c>
      <c r="J48" s="38" t="s">
        <v>33814</v>
      </c>
    </row>
    <row r="49" spans="1:10" ht="24.95" customHeight="1" x14ac:dyDescent="0.2">
      <c r="A49" s="24"/>
      <c r="B49" s="24"/>
      <c r="C49" s="11" t="s">
        <v>32939</v>
      </c>
      <c r="D49" s="11" t="s">
        <v>32940</v>
      </c>
      <c r="E49" s="11" t="s">
        <v>32938</v>
      </c>
      <c r="F49" s="26">
        <v>47935</v>
      </c>
      <c r="G49" s="26"/>
      <c r="H49" s="23" t="s">
        <v>32944</v>
      </c>
      <c r="I49" s="11" t="s">
        <v>110</v>
      </c>
      <c r="J49" s="38" t="s">
        <v>33815</v>
      </c>
    </row>
    <row r="50" spans="1:10" ht="24.95" customHeight="1" x14ac:dyDescent="0.2">
      <c r="A50" s="24"/>
      <c r="B50" s="24"/>
      <c r="C50" s="11" t="s">
        <v>29010</v>
      </c>
      <c r="D50" s="11" t="s">
        <v>29011</v>
      </c>
      <c r="E50" s="11" t="s">
        <v>29009</v>
      </c>
      <c r="F50" s="26">
        <v>47939</v>
      </c>
      <c r="G50" s="26"/>
      <c r="H50" s="23">
        <v>0</v>
      </c>
      <c r="I50" s="11" t="s">
        <v>110</v>
      </c>
      <c r="J50" s="38" t="s">
        <v>33800</v>
      </c>
    </row>
    <row r="51" spans="1:10" ht="24.95" customHeight="1" x14ac:dyDescent="0.2">
      <c r="A51" s="24"/>
      <c r="B51" s="24"/>
      <c r="C51" s="11" t="s">
        <v>33361</v>
      </c>
      <c r="D51" s="11" t="s">
        <v>33362</v>
      </c>
      <c r="E51" s="11" t="s">
        <v>33360</v>
      </c>
      <c r="F51" s="26">
        <v>48030</v>
      </c>
      <c r="G51" s="26"/>
      <c r="H51" s="23">
        <v>0</v>
      </c>
      <c r="I51" s="11" t="s">
        <v>110</v>
      </c>
      <c r="J51" s="38" t="s">
        <v>33816</v>
      </c>
    </row>
    <row r="52" spans="1:10" ht="24.95" customHeight="1" x14ac:dyDescent="0.2">
      <c r="A52" s="24" t="s">
        <v>33817</v>
      </c>
      <c r="B52" s="24"/>
      <c r="C52" s="11" t="s">
        <v>18525</v>
      </c>
      <c r="D52" s="11" t="s">
        <v>18526</v>
      </c>
      <c r="E52" s="11" t="s">
        <v>18524</v>
      </c>
      <c r="F52" s="26">
        <v>45565</v>
      </c>
      <c r="G52" s="26"/>
      <c r="H52" s="23">
        <v>0</v>
      </c>
      <c r="I52" s="11" t="s">
        <v>3826</v>
      </c>
      <c r="J52" s="38" t="s">
        <v>33818</v>
      </c>
    </row>
    <row r="53" spans="1:10" ht="24.95" customHeight="1" x14ac:dyDescent="0.2">
      <c r="A53" s="24"/>
      <c r="B53" s="24"/>
      <c r="C53" s="11" t="s">
        <v>33637</v>
      </c>
      <c r="D53" s="11" t="s">
        <v>33638</v>
      </c>
      <c r="E53" s="11" t="s">
        <v>21271</v>
      </c>
      <c r="F53" s="26">
        <v>48042</v>
      </c>
      <c r="G53" s="26"/>
      <c r="H53" s="23" t="s">
        <v>33576</v>
      </c>
      <c r="I53" s="11" t="s">
        <v>114</v>
      </c>
      <c r="J53" s="38" t="s">
        <v>34130</v>
      </c>
    </row>
    <row r="54" spans="1:10" ht="24.95" customHeight="1" x14ac:dyDescent="0.2">
      <c r="A54" s="24"/>
      <c r="B54" s="24"/>
      <c r="C54" s="11" t="s">
        <v>18469</v>
      </c>
      <c r="D54" s="11" t="s">
        <v>18470</v>
      </c>
      <c r="E54" s="11" t="s">
        <v>18468</v>
      </c>
      <c r="F54" s="26">
        <v>48035</v>
      </c>
      <c r="G54" s="26"/>
      <c r="H54" s="23" t="s">
        <v>33624</v>
      </c>
      <c r="I54" s="11" t="s">
        <v>114</v>
      </c>
      <c r="J54" s="38" t="s">
        <v>34131</v>
      </c>
    </row>
    <row r="55" spans="1:10" ht="24.95" customHeight="1" x14ac:dyDescent="0.2">
      <c r="A55" s="24"/>
      <c r="B55" s="24"/>
      <c r="C55" s="11" t="s">
        <v>33668</v>
      </c>
      <c r="D55" s="11" t="s">
        <v>33669</v>
      </c>
      <c r="E55" s="11" t="s">
        <v>33667</v>
      </c>
      <c r="F55" s="26">
        <v>48051</v>
      </c>
      <c r="G55" s="26"/>
      <c r="H55" s="23" t="s">
        <v>33602</v>
      </c>
      <c r="I55" s="11" t="s">
        <v>114</v>
      </c>
      <c r="J55" s="38" t="s">
        <v>34132</v>
      </c>
    </row>
    <row r="56" spans="1:10" ht="24.95" customHeight="1" x14ac:dyDescent="0.2">
      <c r="A56" s="24"/>
      <c r="B56" s="24"/>
      <c r="C56" s="11" t="s">
        <v>33184</v>
      </c>
      <c r="D56" s="11" t="s">
        <v>33185</v>
      </c>
      <c r="E56" s="11" t="s">
        <v>33183</v>
      </c>
      <c r="F56" s="26">
        <v>47952</v>
      </c>
      <c r="G56" s="26"/>
      <c r="H56" s="23">
        <v>0</v>
      </c>
      <c r="I56" s="11" t="s">
        <v>19826</v>
      </c>
      <c r="J56" s="38" t="s">
        <v>34133</v>
      </c>
    </row>
    <row r="57" spans="1:10" ht="24.95" customHeight="1" x14ac:dyDescent="0.2">
      <c r="A57" s="24"/>
      <c r="B57" s="24"/>
      <c r="C57" s="11" t="s">
        <v>33676</v>
      </c>
      <c r="D57" s="11" t="s">
        <v>33677</v>
      </c>
      <c r="E57" s="11" t="s">
        <v>33675</v>
      </c>
      <c r="F57" s="26">
        <v>48056</v>
      </c>
      <c r="G57" s="26"/>
      <c r="H57" s="23" t="s">
        <v>33683</v>
      </c>
      <c r="I57" s="11" t="s">
        <v>19826</v>
      </c>
      <c r="J57" s="38" t="s">
        <v>34134</v>
      </c>
    </row>
    <row r="58" spans="1:10" ht="24.95" customHeight="1" x14ac:dyDescent="0.2">
      <c r="A58" s="24"/>
      <c r="B58" s="24"/>
      <c r="C58" s="11" t="s">
        <v>33334</v>
      </c>
      <c r="D58" s="11" t="s">
        <v>33335</v>
      </c>
      <c r="E58" s="11" t="s">
        <v>33333</v>
      </c>
      <c r="F58" s="26">
        <v>48001</v>
      </c>
      <c r="G58" s="26"/>
      <c r="H58" s="23">
        <v>0</v>
      </c>
      <c r="I58" s="11" t="s">
        <v>19826</v>
      </c>
      <c r="J58" s="38" t="s">
        <v>34135</v>
      </c>
    </row>
    <row r="59" spans="1:10" ht="24.95" customHeight="1" x14ac:dyDescent="0.2">
      <c r="A59" s="24"/>
      <c r="B59" s="24"/>
      <c r="C59" s="11" t="s">
        <v>33502</v>
      </c>
      <c r="D59" s="11" t="s">
        <v>33503</v>
      </c>
      <c r="E59" s="11" t="s">
        <v>33501</v>
      </c>
      <c r="F59" s="26">
        <v>47962</v>
      </c>
      <c r="G59" s="26"/>
      <c r="H59" s="23" t="s">
        <v>33509</v>
      </c>
      <c r="I59" s="11" t="s">
        <v>19826</v>
      </c>
      <c r="J59" s="38" t="s">
        <v>34136</v>
      </c>
    </row>
    <row r="60" spans="1:10" ht="24.95" customHeight="1" x14ac:dyDescent="0.2">
      <c r="A60" s="24"/>
      <c r="B60" s="24"/>
      <c r="C60" s="11" t="s">
        <v>22714</v>
      </c>
      <c r="D60" s="11" t="s">
        <v>22715</v>
      </c>
      <c r="E60" s="11" t="s">
        <v>22713</v>
      </c>
      <c r="F60" s="26">
        <v>46215</v>
      </c>
      <c r="G60" s="26"/>
      <c r="H60" s="23">
        <v>0</v>
      </c>
      <c r="I60" s="11" t="s">
        <v>19826</v>
      </c>
      <c r="J60" s="38" t="s">
        <v>34135</v>
      </c>
    </row>
    <row r="61" spans="1:10" ht="24.95" customHeight="1" x14ac:dyDescent="0.2">
      <c r="A61" s="24"/>
      <c r="B61" s="24"/>
      <c r="C61" s="11" t="s">
        <v>33438</v>
      </c>
      <c r="D61" s="11" t="s">
        <v>33439</v>
      </c>
      <c r="E61" s="11" t="s">
        <v>33437</v>
      </c>
      <c r="F61" s="26">
        <v>47866</v>
      </c>
      <c r="G61" s="26"/>
      <c r="H61" s="23" t="s">
        <v>33445</v>
      </c>
      <c r="I61" s="11" t="s">
        <v>19826</v>
      </c>
      <c r="J61" s="38" t="s">
        <v>34137</v>
      </c>
    </row>
    <row r="62" spans="1:10" ht="24.95" customHeight="1" x14ac:dyDescent="0.2">
      <c r="A62" s="24"/>
      <c r="B62" s="24"/>
      <c r="C62" s="11" t="s">
        <v>33412</v>
      </c>
      <c r="D62" s="11" t="s">
        <v>33413</v>
      </c>
      <c r="E62" s="11" t="s">
        <v>33411</v>
      </c>
      <c r="F62" s="26">
        <v>47098</v>
      </c>
      <c r="G62" s="26"/>
      <c r="H62" s="23">
        <v>0</v>
      </c>
      <c r="I62" s="11" t="s">
        <v>161</v>
      </c>
      <c r="J62" s="38" t="s">
        <v>34135</v>
      </c>
    </row>
    <row r="63" spans="1:10" ht="24.95" customHeight="1" x14ac:dyDescent="0.2">
      <c r="A63" s="24"/>
      <c r="B63" s="24"/>
      <c r="C63" s="11" t="s">
        <v>16270</v>
      </c>
      <c r="D63" s="11" t="s">
        <v>33764</v>
      </c>
      <c r="E63" s="11" t="s">
        <v>33763</v>
      </c>
      <c r="F63" s="26">
        <v>48087</v>
      </c>
      <c r="G63" s="26"/>
      <c r="H63" s="23" t="s">
        <v>33339</v>
      </c>
      <c r="I63" s="11" t="s">
        <v>161</v>
      </c>
      <c r="J63" s="38" t="s">
        <v>34138</v>
      </c>
    </row>
    <row r="64" spans="1:10" ht="24.95" customHeight="1" x14ac:dyDescent="0.2">
      <c r="A64" s="24"/>
      <c r="B64" s="24"/>
      <c r="C64" s="11" t="s">
        <v>4163</v>
      </c>
      <c r="D64" s="11" t="s">
        <v>4164</v>
      </c>
      <c r="E64" s="11" t="s">
        <v>4162</v>
      </c>
      <c r="F64" s="26">
        <v>47209</v>
      </c>
      <c r="G64" s="26"/>
      <c r="H64" s="23">
        <v>0</v>
      </c>
      <c r="I64" s="11" t="s">
        <v>161</v>
      </c>
      <c r="J64" s="38" t="s">
        <v>34139</v>
      </c>
    </row>
    <row r="65" spans="1:10" ht="24.95" customHeight="1" x14ac:dyDescent="0.2">
      <c r="A65" s="24"/>
      <c r="B65" s="24"/>
      <c r="C65" s="11" t="s">
        <v>33966</v>
      </c>
      <c r="D65" s="11" t="s">
        <v>33967</v>
      </c>
      <c r="E65" s="11" t="s">
        <v>33965</v>
      </c>
      <c r="F65" s="26">
        <v>48107</v>
      </c>
      <c r="G65" s="26"/>
      <c r="H65" s="23" t="s">
        <v>33969</v>
      </c>
      <c r="I65" s="11" t="s">
        <v>161</v>
      </c>
      <c r="J65" s="38" t="s">
        <v>34140</v>
      </c>
    </row>
    <row r="66" spans="1:10" ht="24.95" customHeight="1" x14ac:dyDescent="0.2">
      <c r="A66" s="24"/>
      <c r="B66" s="24"/>
      <c r="C66" s="11" t="s">
        <v>33190</v>
      </c>
      <c r="D66" s="11" t="s">
        <v>33191</v>
      </c>
      <c r="E66" s="11" t="s">
        <v>33189</v>
      </c>
      <c r="F66" s="26">
        <v>47955</v>
      </c>
      <c r="G66" s="26"/>
      <c r="H66" s="23" t="s">
        <v>33194</v>
      </c>
      <c r="I66" s="11" t="s">
        <v>161</v>
      </c>
      <c r="J66" s="38" t="s">
        <v>34141</v>
      </c>
    </row>
    <row r="67" spans="1:10" ht="24.95" customHeight="1" x14ac:dyDescent="0.2">
      <c r="A67" s="24"/>
      <c r="B67" s="24"/>
      <c r="C67" s="11" t="s">
        <v>33740</v>
      </c>
      <c r="D67" s="11" t="s">
        <v>33741</v>
      </c>
      <c r="E67" s="11" t="s">
        <v>33739</v>
      </c>
      <c r="F67" s="26">
        <v>48078</v>
      </c>
      <c r="G67" s="26"/>
      <c r="H67" s="23" t="s">
        <v>33508</v>
      </c>
      <c r="I67" s="11" t="s">
        <v>161</v>
      </c>
      <c r="J67" s="38" t="s">
        <v>34142</v>
      </c>
    </row>
    <row r="68" spans="1:10" ht="24.95" customHeight="1" x14ac:dyDescent="0.2">
      <c r="A68" s="24"/>
      <c r="B68" s="24"/>
      <c r="C68" s="11" t="s">
        <v>33837</v>
      </c>
      <c r="D68" s="11" t="s">
        <v>33838</v>
      </c>
      <c r="E68" s="11" t="s">
        <v>33836</v>
      </c>
      <c r="F68" s="26">
        <v>47630</v>
      </c>
      <c r="G68" s="26"/>
      <c r="H68" s="23" t="s">
        <v>33844</v>
      </c>
      <c r="I68" s="11" t="s">
        <v>115</v>
      </c>
      <c r="J68" s="38" t="s">
        <v>34143</v>
      </c>
    </row>
    <row r="69" spans="1:10" ht="24.95" customHeight="1" x14ac:dyDescent="0.2">
      <c r="A69" s="24"/>
      <c r="B69" s="24"/>
      <c r="C69" s="11" t="s">
        <v>33908</v>
      </c>
      <c r="D69" s="11" t="s">
        <v>33909</v>
      </c>
      <c r="E69" s="11" t="s">
        <v>33907</v>
      </c>
      <c r="F69" s="26">
        <v>48060</v>
      </c>
      <c r="G69" s="26"/>
      <c r="H69" s="23" t="s">
        <v>33915</v>
      </c>
      <c r="I69" s="11" t="s">
        <v>115</v>
      </c>
      <c r="J69" s="38" t="s">
        <v>34135</v>
      </c>
    </row>
    <row r="70" spans="1:10" ht="24.95" customHeight="1" x14ac:dyDescent="0.2">
      <c r="A70" s="24"/>
      <c r="B70" s="24"/>
      <c r="C70" s="11" t="s">
        <v>32682</v>
      </c>
      <c r="D70" s="11" t="s">
        <v>32683</v>
      </c>
      <c r="E70" s="11" t="s">
        <v>32681</v>
      </c>
      <c r="F70" s="26">
        <v>47843</v>
      </c>
      <c r="G70" s="26"/>
      <c r="H70" s="23">
        <v>0</v>
      </c>
      <c r="I70" s="11" t="s">
        <v>111</v>
      </c>
      <c r="J70" s="38" t="s">
        <v>34144</v>
      </c>
    </row>
    <row r="71" spans="1:10" ht="24.95" customHeight="1" x14ac:dyDescent="0.2">
      <c r="A71" s="24"/>
      <c r="B71" s="24"/>
      <c r="C71" s="11" t="s">
        <v>18225</v>
      </c>
      <c r="D71" s="11" t="s">
        <v>18226</v>
      </c>
      <c r="E71" s="11" t="s">
        <v>18224</v>
      </c>
      <c r="F71" s="26">
        <v>47975</v>
      </c>
      <c r="G71" s="26"/>
      <c r="H71" s="23">
        <v>0</v>
      </c>
      <c r="I71" s="11" t="s">
        <v>110</v>
      </c>
      <c r="J71" s="38" t="s">
        <v>34145</v>
      </c>
    </row>
    <row r="72" spans="1:10" ht="24.95" customHeight="1" x14ac:dyDescent="0.2">
      <c r="A72" s="24"/>
      <c r="B72" s="24"/>
      <c r="C72" s="11" t="s">
        <v>25833</v>
      </c>
      <c r="D72" s="11" t="s">
        <v>25834</v>
      </c>
      <c r="E72" s="11" t="s">
        <v>25832</v>
      </c>
      <c r="F72" s="26">
        <v>48092</v>
      </c>
      <c r="G72" s="26"/>
      <c r="H72" s="23">
        <v>0</v>
      </c>
      <c r="I72" s="11" t="s">
        <v>110</v>
      </c>
      <c r="J72" s="38" t="s">
        <v>34146</v>
      </c>
    </row>
    <row r="73" spans="1:10" ht="24.95" customHeight="1" x14ac:dyDescent="0.2">
      <c r="A73" s="24"/>
      <c r="B73" s="24"/>
      <c r="C73" s="11" t="s">
        <v>31544</v>
      </c>
      <c r="D73" s="11" t="s">
        <v>31545</v>
      </c>
      <c r="E73" s="11" t="s">
        <v>31543</v>
      </c>
      <c r="F73" s="26">
        <v>47668</v>
      </c>
      <c r="G73" s="26"/>
      <c r="H73" s="23">
        <v>0</v>
      </c>
      <c r="I73" s="11" t="s">
        <v>110</v>
      </c>
      <c r="J73" s="38" t="s">
        <v>34147</v>
      </c>
    </row>
    <row r="74" spans="1:10" ht="24.95" customHeight="1" x14ac:dyDescent="0.2">
      <c r="A74" s="24"/>
      <c r="B74" s="24"/>
      <c r="C74" s="11" t="s">
        <v>865</v>
      </c>
      <c r="D74" s="11" t="s">
        <v>866</v>
      </c>
      <c r="E74" s="11" t="s">
        <v>33735</v>
      </c>
      <c r="F74" s="26">
        <v>48077</v>
      </c>
      <c r="G74" s="26"/>
      <c r="H74" s="23">
        <v>0</v>
      </c>
      <c r="I74" s="11" t="s">
        <v>110</v>
      </c>
      <c r="J74" s="38" t="s">
        <v>34148</v>
      </c>
    </row>
    <row r="75" spans="1:10" ht="24.95" customHeight="1" x14ac:dyDescent="0.2">
      <c r="A75" s="24"/>
      <c r="B75" s="24"/>
      <c r="C75" s="11" t="s">
        <v>21768</v>
      </c>
      <c r="D75" s="11" t="s">
        <v>21769</v>
      </c>
      <c r="E75" s="11" t="s">
        <v>34005</v>
      </c>
      <c r="F75" s="26">
        <v>48117</v>
      </c>
      <c r="G75" s="26"/>
      <c r="H75" s="23" t="s">
        <v>34008</v>
      </c>
      <c r="I75" s="11" t="s">
        <v>110</v>
      </c>
      <c r="J75" s="38" t="s">
        <v>34149</v>
      </c>
    </row>
    <row r="76" spans="1:10" ht="24.95" customHeight="1" x14ac:dyDescent="0.2">
      <c r="A76" s="24" t="s">
        <v>34150</v>
      </c>
      <c r="B76" s="24"/>
      <c r="C76" s="11" t="s">
        <v>30250</v>
      </c>
      <c r="D76" s="11" t="s">
        <v>30251</v>
      </c>
      <c r="E76" s="11" t="s">
        <v>30249</v>
      </c>
      <c r="F76" s="26">
        <v>47392</v>
      </c>
      <c r="G76" s="26"/>
      <c r="H76" s="23">
        <v>0</v>
      </c>
      <c r="I76" s="11" t="s">
        <v>112</v>
      </c>
      <c r="J76" s="38" t="s">
        <v>34151</v>
      </c>
    </row>
    <row r="77" spans="1:10" ht="24.95" customHeight="1" x14ac:dyDescent="0.2">
      <c r="A77" s="24"/>
      <c r="B77" s="24"/>
      <c r="C77" s="11" t="s">
        <v>6696</v>
      </c>
      <c r="D77" s="11" t="s">
        <v>6697</v>
      </c>
      <c r="E77" s="11" t="s">
        <v>6695</v>
      </c>
      <c r="F77" s="26">
        <v>48064</v>
      </c>
      <c r="G77" s="26"/>
      <c r="H77" s="23" t="s">
        <v>33695</v>
      </c>
      <c r="I77" s="11" t="s">
        <v>115</v>
      </c>
      <c r="J77" s="38" t="s">
        <v>34152</v>
      </c>
    </row>
    <row r="78" spans="1:10" ht="24.95" customHeight="1" x14ac:dyDescent="0.2">
      <c r="A78" s="24"/>
      <c r="B78" s="24"/>
      <c r="C78" s="11" t="s">
        <v>33598</v>
      </c>
      <c r="D78" s="11" t="s">
        <v>33599</v>
      </c>
      <c r="E78" s="11" t="s">
        <v>33597</v>
      </c>
      <c r="F78" s="26">
        <v>48027</v>
      </c>
      <c r="G78" s="26"/>
      <c r="H78" s="23">
        <v>0</v>
      </c>
      <c r="I78" s="11" t="s">
        <v>109</v>
      </c>
      <c r="J78" s="38" t="s">
        <v>34153</v>
      </c>
    </row>
    <row r="79" spans="1:10" ht="24.95" customHeight="1" x14ac:dyDescent="0.2">
      <c r="A79" s="24"/>
      <c r="B79" s="24"/>
      <c r="C79" s="11" t="s">
        <v>33997</v>
      </c>
      <c r="D79" s="11" t="s">
        <v>33998</v>
      </c>
      <c r="E79" s="11" t="s">
        <v>33996</v>
      </c>
      <c r="F79" s="26">
        <v>48115</v>
      </c>
      <c r="G79" s="26"/>
      <c r="H79" s="23" t="s">
        <v>34002</v>
      </c>
      <c r="I79" s="11" t="s">
        <v>109</v>
      </c>
      <c r="J79" s="38" t="s">
        <v>34154</v>
      </c>
    </row>
    <row r="80" spans="1:10" ht="24.95" customHeight="1" x14ac:dyDescent="0.2">
      <c r="A80" s="24"/>
      <c r="B80" s="24"/>
      <c r="C80" s="11" t="s">
        <v>6376</v>
      </c>
      <c r="D80" s="11" t="s">
        <v>6377</v>
      </c>
      <c r="E80" s="11" t="s">
        <v>6375</v>
      </c>
      <c r="F80" s="26">
        <v>48036</v>
      </c>
      <c r="G80" s="26"/>
      <c r="H80" s="23" t="s">
        <v>33902</v>
      </c>
      <c r="I80" s="11" t="s">
        <v>109</v>
      </c>
      <c r="J80" s="38" t="s">
        <v>34155</v>
      </c>
    </row>
    <row r="81" spans="1:10" ht="24.95" customHeight="1" x14ac:dyDescent="0.2">
      <c r="A81" s="24"/>
      <c r="B81" s="24"/>
      <c r="C81" s="11" t="s">
        <v>33604</v>
      </c>
      <c r="D81" s="11" t="s">
        <v>33605</v>
      </c>
      <c r="E81" s="11" t="s">
        <v>33603</v>
      </c>
      <c r="F81" s="26">
        <v>48029</v>
      </c>
      <c r="G81" s="26"/>
      <c r="H81" s="23" t="s">
        <v>33415</v>
      </c>
      <c r="I81" s="11" t="s">
        <v>109</v>
      </c>
      <c r="J81" s="38" t="s">
        <v>34135</v>
      </c>
    </row>
    <row r="82" spans="1:10" ht="24.95" customHeight="1" x14ac:dyDescent="0.2">
      <c r="A82" s="24"/>
      <c r="B82" s="24"/>
      <c r="C82" s="11" t="s">
        <v>20794</v>
      </c>
      <c r="D82" s="11" t="s">
        <v>20795</v>
      </c>
      <c r="E82" s="11" t="s">
        <v>20793</v>
      </c>
      <c r="F82" s="26">
        <v>48176</v>
      </c>
      <c r="G82" s="26"/>
      <c r="H82" s="23" t="s">
        <v>34279</v>
      </c>
      <c r="I82" s="11" t="s">
        <v>110</v>
      </c>
      <c r="J82" s="38" t="s">
        <v>34676</v>
      </c>
    </row>
    <row r="83" spans="1:10" ht="24.95" customHeight="1" x14ac:dyDescent="0.2">
      <c r="A83" s="24"/>
      <c r="B83" s="24"/>
      <c r="C83" s="11" t="s">
        <v>6432</v>
      </c>
      <c r="D83" s="11" t="s">
        <v>6433</v>
      </c>
      <c r="E83" s="11" t="s">
        <v>6431</v>
      </c>
      <c r="F83" s="26">
        <v>48012</v>
      </c>
      <c r="G83" s="26"/>
      <c r="H83" s="23">
        <v>0</v>
      </c>
      <c r="I83" s="11" t="s">
        <v>110</v>
      </c>
      <c r="J83" s="38" t="s">
        <v>34677</v>
      </c>
    </row>
    <row r="84" spans="1:10" ht="24.95" customHeight="1" x14ac:dyDescent="0.2">
      <c r="A84" s="24"/>
      <c r="B84" s="24"/>
      <c r="C84" s="11" t="s">
        <v>15778</v>
      </c>
      <c r="D84" s="11" t="s">
        <v>15779</v>
      </c>
      <c r="E84" s="11" t="s">
        <v>15777</v>
      </c>
      <c r="F84" s="26">
        <v>48047</v>
      </c>
      <c r="G84" s="26"/>
      <c r="H84" s="23">
        <v>0</v>
      </c>
      <c r="I84" s="11" t="s">
        <v>110</v>
      </c>
      <c r="J84" s="38" t="s">
        <v>34678</v>
      </c>
    </row>
    <row r="85" spans="1:10" ht="24.95" customHeight="1" x14ac:dyDescent="0.2">
      <c r="A85" s="24"/>
      <c r="B85" s="24"/>
      <c r="C85" s="11" t="s">
        <v>33582</v>
      </c>
      <c r="D85" s="11" t="s">
        <v>33583</v>
      </c>
      <c r="E85" s="11" t="s">
        <v>33581</v>
      </c>
      <c r="F85" s="26">
        <v>48024</v>
      </c>
      <c r="G85" s="26"/>
      <c r="H85" s="23" t="s">
        <v>33588</v>
      </c>
      <c r="I85" s="11" t="s">
        <v>111</v>
      </c>
      <c r="J85" s="38" t="s">
        <v>34679</v>
      </c>
    </row>
    <row r="86" spans="1:10" ht="24.95" customHeight="1" x14ac:dyDescent="0.2">
      <c r="A86" s="24"/>
      <c r="B86" s="24"/>
      <c r="C86" s="11" t="s">
        <v>28273</v>
      </c>
      <c r="D86" s="11" t="s">
        <v>28274</v>
      </c>
      <c r="E86" s="11" t="s">
        <v>28272</v>
      </c>
      <c r="F86" s="26">
        <v>48031</v>
      </c>
      <c r="G86" s="26"/>
      <c r="H86" s="23" t="s">
        <v>33359</v>
      </c>
      <c r="I86" s="11" t="s">
        <v>111</v>
      </c>
      <c r="J86" s="38" t="s">
        <v>34680</v>
      </c>
    </row>
    <row r="87" spans="1:10" ht="24.95" customHeight="1" x14ac:dyDescent="0.2">
      <c r="A87" s="24"/>
      <c r="B87" s="24"/>
      <c r="C87" s="11" t="s">
        <v>3143</v>
      </c>
      <c r="D87" s="11" t="s">
        <v>3144</v>
      </c>
      <c r="E87" s="11" t="s">
        <v>3142</v>
      </c>
      <c r="F87" s="26">
        <v>48159</v>
      </c>
      <c r="G87" s="26"/>
      <c r="H87" s="23">
        <v>0</v>
      </c>
      <c r="I87" s="11" t="s">
        <v>111</v>
      </c>
      <c r="J87" s="38" t="s">
        <v>34681</v>
      </c>
    </row>
    <row r="88" spans="1:10" ht="24.95" customHeight="1" x14ac:dyDescent="0.2">
      <c r="A88" s="24"/>
      <c r="B88" s="24"/>
      <c r="C88" s="11" t="s">
        <v>34377</v>
      </c>
      <c r="D88" s="11" t="s">
        <v>34378</v>
      </c>
      <c r="E88" s="11" t="s">
        <v>34376</v>
      </c>
      <c r="F88" s="26">
        <v>48139</v>
      </c>
      <c r="G88" s="26"/>
      <c r="H88" s="23" t="s">
        <v>34381</v>
      </c>
      <c r="I88" s="11" t="s">
        <v>111</v>
      </c>
      <c r="J88" s="38" t="s">
        <v>34682</v>
      </c>
    </row>
    <row r="89" spans="1:10" ht="24.95" customHeight="1" x14ac:dyDescent="0.2">
      <c r="A89" s="24"/>
      <c r="B89" s="24"/>
      <c r="C89" s="11" t="s">
        <v>34499</v>
      </c>
      <c r="D89" s="11" t="s">
        <v>34500</v>
      </c>
      <c r="E89" s="11" t="s">
        <v>12221</v>
      </c>
      <c r="F89" s="26">
        <v>48185</v>
      </c>
      <c r="G89" s="26"/>
      <c r="H89" s="23" t="s">
        <v>34503</v>
      </c>
      <c r="I89" s="11" t="s">
        <v>111</v>
      </c>
      <c r="J89" s="38" t="s">
        <v>34683</v>
      </c>
    </row>
    <row r="90" spans="1:10" ht="24.95" customHeight="1" x14ac:dyDescent="0.2">
      <c r="A90" s="24"/>
      <c r="B90" s="24"/>
      <c r="C90" s="11" t="s">
        <v>34075</v>
      </c>
      <c r="D90" s="11" t="s">
        <v>34076</v>
      </c>
      <c r="E90" s="11" t="s">
        <v>34074</v>
      </c>
      <c r="F90" s="26">
        <v>48143</v>
      </c>
      <c r="G90" s="26"/>
      <c r="H90" s="23">
        <v>0</v>
      </c>
      <c r="I90" s="11" t="s">
        <v>115</v>
      </c>
      <c r="J90" s="38" t="s">
        <v>34684</v>
      </c>
    </row>
    <row r="91" spans="1:10" ht="24.95" customHeight="1" x14ac:dyDescent="0.2">
      <c r="A91" s="24"/>
      <c r="B91" s="24"/>
      <c r="C91" s="11" t="s">
        <v>31803</v>
      </c>
      <c r="D91" s="11" t="s">
        <v>31804</v>
      </c>
      <c r="E91" s="11" t="s">
        <v>31802</v>
      </c>
      <c r="F91" s="26">
        <v>47748</v>
      </c>
      <c r="G91" s="26"/>
      <c r="H91" s="23">
        <v>0</v>
      </c>
      <c r="I91" s="11" t="s">
        <v>115</v>
      </c>
      <c r="J91" s="38" t="s">
        <v>34685</v>
      </c>
    </row>
    <row r="92" spans="1:10" ht="24.95" customHeight="1" x14ac:dyDescent="0.2">
      <c r="A92" s="24"/>
      <c r="B92" s="24"/>
      <c r="C92" s="11" t="s">
        <v>1489</v>
      </c>
      <c r="D92" s="11" t="s">
        <v>1490</v>
      </c>
      <c r="E92" s="11" t="s">
        <v>28356</v>
      </c>
      <c r="F92" s="26">
        <v>47918</v>
      </c>
      <c r="G92" s="26"/>
      <c r="H92" s="23">
        <v>0</v>
      </c>
      <c r="I92" s="11" t="s">
        <v>115</v>
      </c>
      <c r="J92" s="38" t="s">
        <v>34686</v>
      </c>
    </row>
    <row r="93" spans="1:10" ht="24.95" customHeight="1" x14ac:dyDescent="0.2">
      <c r="A93" s="24"/>
      <c r="B93" s="24"/>
      <c r="C93" s="11" t="s">
        <v>28685</v>
      </c>
      <c r="D93" s="11" t="s">
        <v>28686</v>
      </c>
      <c r="E93" s="11" t="s">
        <v>28684</v>
      </c>
      <c r="F93" s="26">
        <v>47247</v>
      </c>
      <c r="G93" s="26"/>
      <c r="H93" s="23">
        <v>0</v>
      </c>
      <c r="I93" s="11" t="s">
        <v>109</v>
      </c>
      <c r="J93" s="38" t="s">
        <v>34687</v>
      </c>
    </row>
    <row r="94" spans="1:10" ht="24.95" customHeight="1" x14ac:dyDescent="0.2">
      <c r="A94" s="24"/>
      <c r="B94" s="24"/>
      <c r="C94" s="11" t="s">
        <v>33927</v>
      </c>
      <c r="D94" s="11" t="s">
        <v>33928</v>
      </c>
      <c r="E94" s="11" t="s">
        <v>24720</v>
      </c>
      <c r="F94" s="26">
        <v>48084</v>
      </c>
      <c r="G94" s="26"/>
      <c r="H94" s="23">
        <v>0</v>
      </c>
      <c r="I94" s="11" t="s">
        <v>109</v>
      </c>
      <c r="J94" s="38" t="s">
        <v>34688</v>
      </c>
    </row>
    <row r="95" spans="1:10" ht="24.95" customHeight="1" x14ac:dyDescent="0.2">
      <c r="A95" s="24"/>
      <c r="B95" s="24"/>
      <c r="C95" s="11" t="s">
        <v>34446</v>
      </c>
      <c r="D95" s="11" t="s">
        <v>34447</v>
      </c>
      <c r="E95" s="11" t="s">
        <v>34445</v>
      </c>
      <c r="F95" s="26">
        <v>48170</v>
      </c>
      <c r="G95" s="26"/>
      <c r="H95" s="23" t="s">
        <v>34449</v>
      </c>
      <c r="I95" s="11" t="s">
        <v>109</v>
      </c>
      <c r="J95" s="38" t="s">
        <v>34689</v>
      </c>
    </row>
    <row r="96" spans="1:10" ht="24.95" customHeight="1" x14ac:dyDescent="0.2">
      <c r="A96" s="24"/>
      <c r="B96" s="24"/>
      <c r="C96" s="11" t="s">
        <v>29922</v>
      </c>
      <c r="D96" s="11" t="s">
        <v>29923</v>
      </c>
      <c r="E96" s="11" t="s">
        <v>17106</v>
      </c>
      <c r="F96" s="26">
        <v>47493</v>
      </c>
      <c r="G96" s="26"/>
      <c r="H96" s="23">
        <v>0</v>
      </c>
      <c r="I96" s="11" t="s">
        <v>109</v>
      </c>
      <c r="J96" s="38" t="s">
        <v>34690</v>
      </c>
    </row>
    <row r="97" spans="1:10" ht="24.95" customHeight="1" x14ac:dyDescent="0.2">
      <c r="A97" s="24"/>
      <c r="B97" s="24"/>
      <c r="C97" s="11" t="s">
        <v>34345</v>
      </c>
      <c r="D97" s="11" t="s">
        <v>34346</v>
      </c>
      <c r="E97" s="11" t="s">
        <v>34344</v>
      </c>
      <c r="F97" s="26">
        <v>48119</v>
      </c>
      <c r="G97" s="26"/>
      <c r="H97" s="23" t="s">
        <v>34351</v>
      </c>
      <c r="I97" s="11" t="s">
        <v>109</v>
      </c>
      <c r="J97" s="38" t="s">
        <v>34691</v>
      </c>
    </row>
    <row r="98" spans="1:10" ht="24.95" customHeight="1" x14ac:dyDescent="0.2">
      <c r="A98" s="24"/>
      <c r="B98" s="24"/>
      <c r="C98" s="11" t="s">
        <v>4916</v>
      </c>
      <c r="D98" s="11" t="s">
        <v>4917</v>
      </c>
      <c r="E98" s="11" t="s">
        <v>4915</v>
      </c>
      <c r="F98" s="26">
        <v>48182</v>
      </c>
      <c r="G98" s="26"/>
      <c r="H98" s="23" t="s">
        <v>34285</v>
      </c>
      <c r="I98" s="11" t="s">
        <v>19826</v>
      </c>
      <c r="J98" s="38" t="s">
        <v>34692</v>
      </c>
    </row>
    <row r="99" spans="1:10" ht="24.95" customHeight="1" x14ac:dyDescent="0.2">
      <c r="A99" s="24"/>
      <c r="B99" s="24"/>
      <c r="C99" s="11" t="s">
        <v>34322</v>
      </c>
      <c r="D99" s="11" t="s">
        <v>34323</v>
      </c>
      <c r="E99" s="11" t="s">
        <v>34321</v>
      </c>
      <c r="F99" s="26">
        <v>48108</v>
      </c>
      <c r="G99" s="26"/>
      <c r="H99" s="23" t="s">
        <v>34329</v>
      </c>
      <c r="I99" s="11" t="s">
        <v>114</v>
      </c>
      <c r="J99" s="38" t="s">
        <v>34693</v>
      </c>
    </row>
    <row r="100" spans="1:10" ht="24.95" customHeight="1" x14ac:dyDescent="0.2">
      <c r="A100" s="24"/>
      <c r="B100" s="24"/>
      <c r="C100" s="11" t="s">
        <v>2469</v>
      </c>
      <c r="D100" s="11" t="s">
        <v>2470</v>
      </c>
      <c r="E100" s="11" t="s">
        <v>2468</v>
      </c>
      <c r="F100" s="26">
        <v>48137</v>
      </c>
      <c r="G100" s="26"/>
      <c r="H100" s="23" t="s">
        <v>34374</v>
      </c>
      <c r="I100" s="11" t="s">
        <v>114</v>
      </c>
      <c r="J100" s="38" t="s">
        <v>34694</v>
      </c>
    </row>
    <row r="101" spans="1:10" ht="24.95" customHeight="1" x14ac:dyDescent="0.2">
      <c r="A101" s="24"/>
      <c r="B101" s="24"/>
      <c r="C101" s="11" t="s">
        <v>33861</v>
      </c>
      <c r="D101" s="11" t="s">
        <v>33862</v>
      </c>
      <c r="E101" s="11" t="s">
        <v>33860</v>
      </c>
      <c r="F101" s="26">
        <v>48003</v>
      </c>
      <c r="G101" s="26"/>
      <c r="H101" s="23" t="s">
        <v>33866</v>
      </c>
      <c r="I101" s="11" t="s">
        <v>114</v>
      </c>
      <c r="J101" s="38" t="s">
        <v>34695</v>
      </c>
    </row>
    <row r="102" spans="1:10" ht="24.95" customHeight="1" x14ac:dyDescent="0.2">
      <c r="A102" s="24"/>
      <c r="B102" s="24"/>
      <c r="C102" s="11" t="s">
        <v>33697</v>
      </c>
      <c r="D102" s="11" t="s">
        <v>33698</v>
      </c>
      <c r="E102" s="11" t="s">
        <v>33696</v>
      </c>
      <c r="F102" s="26">
        <v>48068</v>
      </c>
      <c r="G102" s="26"/>
      <c r="H102" s="23" t="s">
        <v>33702</v>
      </c>
      <c r="I102" s="11" t="s">
        <v>114</v>
      </c>
      <c r="J102" s="38" t="s">
        <v>34696</v>
      </c>
    </row>
    <row r="103" spans="1:10" ht="24.95" customHeight="1" x14ac:dyDescent="0.2">
      <c r="A103" s="24"/>
      <c r="B103" s="24"/>
      <c r="C103" s="11" t="s">
        <v>7051</v>
      </c>
      <c r="D103" s="11" t="s">
        <v>7052</v>
      </c>
      <c r="E103" s="11" t="s">
        <v>7050</v>
      </c>
      <c r="F103" s="26">
        <v>48136</v>
      </c>
      <c r="G103" s="26"/>
      <c r="H103" s="23" t="s">
        <v>34368</v>
      </c>
      <c r="I103" s="11" t="s">
        <v>114</v>
      </c>
      <c r="J103" s="38" t="s">
        <v>34697</v>
      </c>
    </row>
    <row r="104" spans="1:10" ht="24.95" customHeight="1" x14ac:dyDescent="0.2">
      <c r="A104" s="24"/>
      <c r="B104" s="24"/>
      <c r="C104" s="11" t="s">
        <v>34395</v>
      </c>
      <c r="D104" s="11" t="s">
        <v>34396</v>
      </c>
      <c r="E104" s="11" t="s">
        <v>34394</v>
      </c>
      <c r="F104" s="26">
        <v>48144</v>
      </c>
      <c r="G104" s="26"/>
      <c r="H104" s="23" t="s">
        <v>34401</v>
      </c>
      <c r="I104" s="11" t="s">
        <v>114</v>
      </c>
      <c r="J104" s="38" t="s">
        <v>34698</v>
      </c>
    </row>
    <row r="105" spans="1:10" ht="24.95" customHeight="1" x14ac:dyDescent="0.2">
      <c r="A105" s="24"/>
      <c r="B105" s="24"/>
      <c r="C105" s="11" t="s">
        <v>34434</v>
      </c>
      <c r="D105" s="11" t="s">
        <v>34435</v>
      </c>
      <c r="E105" s="11" t="s">
        <v>34433</v>
      </c>
      <c r="F105" s="26">
        <v>48167</v>
      </c>
      <c r="G105" s="26"/>
      <c r="H105" s="23" t="s">
        <v>34439</v>
      </c>
      <c r="I105" s="11" t="s">
        <v>114</v>
      </c>
      <c r="J105" s="38" t="s">
        <v>34699</v>
      </c>
    </row>
    <row r="106" spans="1:10" ht="24.95" customHeight="1" x14ac:dyDescent="0.2">
      <c r="A106" s="24"/>
      <c r="B106" s="24"/>
      <c r="C106" s="11" t="s">
        <v>34096</v>
      </c>
      <c r="D106" s="11" t="s">
        <v>34097</v>
      </c>
      <c r="E106" s="11" t="s">
        <v>34095</v>
      </c>
      <c r="F106" s="26">
        <v>48151</v>
      </c>
      <c r="G106" s="26"/>
      <c r="H106" s="23">
        <v>0</v>
      </c>
      <c r="I106" s="11" t="s">
        <v>114</v>
      </c>
      <c r="J106" s="38" t="s">
        <v>34700</v>
      </c>
    </row>
    <row r="107" spans="1:10" ht="24.95" customHeight="1" x14ac:dyDescent="0.2">
      <c r="A107" s="24"/>
      <c r="B107" s="24"/>
      <c r="C107" s="11" t="s">
        <v>34108</v>
      </c>
      <c r="D107" s="11" t="s">
        <v>34109</v>
      </c>
      <c r="E107" s="11">
        <v>0</v>
      </c>
      <c r="F107" s="26">
        <v>48153</v>
      </c>
      <c r="G107" s="26"/>
      <c r="H107" s="23">
        <v>0</v>
      </c>
      <c r="I107" s="11" t="s">
        <v>114</v>
      </c>
      <c r="J107" s="38" t="s">
        <v>34701</v>
      </c>
    </row>
    <row r="108" spans="1:10" ht="24.95" customHeight="1" x14ac:dyDescent="0.2">
      <c r="A108" s="24"/>
      <c r="B108" s="24"/>
      <c r="C108" s="11" t="s">
        <v>34578</v>
      </c>
      <c r="D108" s="11" t="s">
        <v>34579</v>
      </c>
      <c r="E108" s="11" t="s">
        <v>19674</v>
      </c>
      <c r="F108" s="26">
        <v>48207</v>
      </c>
      <c r="G108" s="26"/>
      <c r="H108" s="23" t="s">
        <v>34583</v>
      </c>
      <c r="I108" s="11" t="s">
        <v>114</v>
      </c>
      <c r="J108" s="38" t="s">
        <v>35089</v>
      </c>
    </row>
    <row r="109" spans="1:10" ht="24.95" customHeight="1" x14ac:dyDescent="0.2">
      <c r="A109" s="24"/>
      <c r="B109" s="24"/>
      <c r="C109" s="11" t="s">
        <v>32898</v>
      </c>
      <c r="D109" s="11" t="s">
        <v>32899</v>
      </c>
      <c r="E109" s="11" t="s">
        <v>32897</v>
      </c>
      <c r="F109" s="26">
        <v>47917</v>
      </c>
      <c r="G109" s="26"/>
      <c r="H109" s="23" t="s">
        <v>32903</v>
      </c>
      <c r="I109" s="11" t="s">
        <v>114</v>
      </c>
      <c r="J109" s="38" t="s">
        <v>35090</v>
      </c>
    </row>
    <row r="110" spans="1:10" ht="24.95" customHeight="1" x14ac:dyDescent="0.2">
      <c r="A110" s="24"/>
      <c r="B110" s="24"/>
      <c r="C110" s="11" t="s">
        <v>34553</v>
      </c>
      <c r="D110" s="11" t="s">
        <v>34554</v>
      </c>
      <c r="E110" s="11" t="s">
        <v>34552</v>
      </c>
      <c r="F110" s="26">
        <v>48197</v>
      </c>
      <c r="G110" s="26"/>
      <c r="H110" s="23">
        <v>0</v>
      </c>
      <c r="I110" s="11" t="s">
        <v>114</v>
      </c>
      <c r="J110" s="38" t="s">
        <v>35091</v>
      </c>
    </row>
    <row r="111" spans="1:10" ht="24.95" customHeight="1" x14ac:dyDescent="0.2">
      <c r="A111" s="24"/>
      <c r="B111" s="24"/>
      <c r="C111" s="11" t="s">
        <v>13700</v>
      </c>
      <c r="D111" s="11" t="s">
        <v>13701</v>
      </c>
      <c r="E111" s="11" t="s">
        <v>13699</v>
      </c>
      <c r="F111" s="26">
        <v>48210</v>
      </c>
      <c r="G111" s="26"/>
      <c r="H111" s="23">
        <v>0</v>
      </c>
      <c r="I111" s="11" t="s">
        <v>114</v>
      </c>
      <c r="J111" s="38" t="s">
        <v>35092</v>
      </c>
    </row>
    <row r="112" spans="1:10" ht="24.95" customHeight="1" x14ac:dyDescent="0.2">
      <c r="A112" s="24"/>
      <c r="B112" s="24"/>
      <c r="C112" s="11" t="s">
        <v>14256</v>
      </c>
      <c r="D112" s="11" t="s">
        <v>33632</v>
      </c>
      <c r="E112" s="11" t="s">
        <v>11559</v>
      </c>
      <c r="F112" s="26">
        <v>48041</v>
      </c>
      <c r="G112" s="26"/>
      <c r="H112" s="23" t="s">
        <v>33415</v>
      </c>
      <c r="I112" s="11" t="s">
        <v>114</v>
      </c>
      <c r="J112" s="38" t="s">
        <v>35093</v>
      </c>
    </row>
    <row r="113" spans="1:10" ht="24.95" customHeight="1" x14ac:dyDescent="0.2">
      <c r="A113" s="24"/>
      <c r="B113" s="24"/>
      <c r="C113" s="11" t="s">
        <v>34545</v>
      </c>
      <c r="D113" s="11" t="s">
        <v>34546</v>
      </c>
      <c r="E113" s="11" t="s">
        <v>34544</v>
      </c>
      <c r="F113" s="26">
        <v>48196</v>
      </c>
      <c r="G113" s="26"/>
      <c r="H113" s="23">
        <v>0</v>
      </c>
      <c r="I113" s="11" t="s">
        <v>114</v>
      </c>
      <c r="J113" s="38" t="s">
        <v>35094</v>
      </c>
    </row>
    <row r="114" spans="1:10" ht="24.95" customHeight="1" x14ac:dyDescent="0.2">
      <c r="A114" s="24"/>
      <c r="B114" s="24"/>
      <c r="C114" s="11" t="s">
        <v>33791</v>
      </c>
      <c r="D114" s="11" t="s">
        <v>33792</v>
      </c>
      <c r="E114" s="11" t="s">
        <v>33790</v>
      </c>
      <c r="F114" s="26">
        <v>48104</v>
      </c>
      <c r="G114" s="26"/>
      <c r="H114" s="23">
        <v>0</v>
      </c>
      <c r="I114" s="11" t="s">
        <v>49586</v>
      </c>
      <c r="J114" s="38" t="s">
        <v>35095</v>
      </c>
    </row>
    <row r="115" spans="1:10" ht="24.95" customHeight="1" x14ac:dyDescent="0.2">
      <c r="A115" s="24"/>
      <c r="B115" s="24"/>
      <c r="C115" s="11" t="s">
        <v>34979</v>
      </c>
      <c r="D115" s="11" t="s">
        <v>34980</v>
      </c>
      <c r="E115" s="11" t="s">
        <v>34978</v>
      </c>
      <c r="F115" s="26">
        <v>48274</v>
      </c>
      <c r="G115" s="26"/>
      <c r="H115" s="23" t="s">
        <v>34813</v>
      </c>
      <c r="I115" s="11" t="s">
        <v>19826</v>
      </c>
      <c r="J115" s="38" t="s">
        <v>35096</v>
      </c>
    </row>
    <row r="116" spans="1:10" ht="24.95" customHeight="1" x14ac:dyDescent="0.2">
      <c r="A116" s="24"/>
      <c r="B116" s="24"/>
      <c r="C116" s="11" t="s">
        <v>16898</v>
      </c>
      <c r="D116" s="11" t="s">
        <v>16899</v>
      </c>
      <c r="E116" s="11" t="s">
        <v>16897</v>
      </c>
      <c r="F116" s="26">
        <v>48162</v>
      </c>
      <c r="G116" s="26"/>
      <c r="H116" s="23" t="s">
        <v>34428</v>
      </c>
      <c r="I116" s="11" t="s">
        <v>19826</v>
      </c>
      <c r="J116" s="38" t="s">
        <v>35097</v>
      </c>
    </row>
    <row r="117" spans="1:10" ht="24.95" customHeight="1" x14ac:dyDescent="0.2">
      <c r="A117" s="24"/>
      <c r="B117" s="24"/>
      <c r="C117" s="11" t="s">
        <v>33796</v>
      </c>
      <c r="D117" s="11" t="s">
        <v>33797</v>
      </c>
      <c r="E117" s="11" t="s">
        <v>33795</v>
      </c>
      <c r="F117" s="26">
        <v>48105</v>
      </c>
      <c r="G117" s="26"/>
      <c r="H117" s="23">
        <v>0</v>
      </c>
      <c r="I117" s="11" t="s">
        <v>19826</v>
      </c>
      <c r="J117" s="38" t="s">
        <v>35098</v>
      </c>
    </row>
    <row r="118" spans="1:10" ht="24.95" customHeight="1" x14ac:dyDescent="0.2">
      <c r="A118" s="24"/>
      <c r="B118" s="24"/>
      <c r="C118" s="11" t="s">
        <v>34533</v>
      </c>
      <c r="D118" s="11" t="s">
        <v>34534</v>
      </c>
      <c r="E118" s="11" t="s">
        <v>34532</v>
      </c>
      <c r="F118" s="26">
        <v>48194</v>
      </c>
      <c r="G118" s="26"/>
      <c r="H118" s="23" t="s">
        <v>34443</v>
      </c>
      <c r="I118" s="11" t="s">
        <v>161</v>
      </c>
      <c r="J118" s="38" t="s">
        <v>35099</v>
      </c>
    </row>
    <row r="119" spans="1:10" ht="24.95" customHeight="1" x14ac:dyDescent="0.2">
      <c r="A119" s="24"/>
      <c r="B119" s="24"/>
      <c r="C119" s="11" t="s">
        <v>14503</v>
      </c>
      <c r="D119" s="11" t="s">
        <v>14504</v>
      </c>
      <c r="E119" s="11" t="s">
        <v>14502</v>
      </c>
      <c r="F119" s="26">
        <v>48179</v>
      </c>
      <c r="G119" s="26"/>
      <c r="H119" s="23" t="s">
        <v>34189</v>
      </c>
      <c r="I119" s="11" t="s">
        <v>161</v>
      </c>
      <c r="J119" s="38" t="s">
        <v>35100</v>
      </c>
    </row>
    <row r="120" spans="1:10" ht="24.95" customHeight="1" x14ac:dyDescent="0.2">
      <c r="A120" s="24"/>
      <c r="B120" s="24"/>
      <c r="C120" s="11" t="s">
        <v>34157</v>
      </c>
      <c r="D120" s="11" t="s">
        <v>34158</v>
      </c>
      <c r="E120" s="11" t="s">
        <v>34156</v>
      </c>
      <c r="F120" s="26">
        <v>44933</v>
      </c>
      <c r="G120" s="26"/>
      <c r="H120" s="23">
        <v>0</v>
      </c>
      <c r="I120" s="11" t="s">
        <v>161</v>
      </c>
      <c r="J120" s="38" t="s">
        <v>35101</v>
      </c>
    </row>
    <row r="121" spans="1:10" ht="24.95" customHeight="1" x14ac:dyDescent="0.2">
      <c r="A121" s="24"/>
      <c r="B121" s="24"/>
      <c r="C121" s="11" t="s">
        <v>34862</v>
      </c>
      <c r="D121" s="11" t="s">
        <v>34863</v>
      </c>
      <c r="E121" s="11" t="s">
        <v>34861</v>
      </c>
      <c r="F121" s="26">
        <v>48221</v>
      </c>
      <c r="G121" s="26"/>
      <c r="H121" s="23" t="s">
        <v>34766</v>
      </c>
      <c r="I121" s="11" t="s">
        <v>161</v>
      </c>
      <c r="J121" s="38" t="s">
        <v>35102</v>
      </c>
    </row>
    <row r="122" spans="1:10" ht="24.95" customHeight="1" x14ac:dyDescent="0.2">
      <c r="A122" s="24"/>
      <c r="B122" s="24"/>
      <c r="C122" s="11" t="s">
        <v>34658</v>
      </c>
      <c r="D122" s="11" t="s">
        <v>34659</v>
      </c>
      <c r="E122" s="11" t="s">
        <v>34657</v>
      </c>
      <c r="F122" s="26">
        <v>48240</v>
      </c>
      <c r="G122" s="26"/>
      <c r="H122" s="23">
        <v>0</v>
      </c>
      <c r="I122" s="11" t="s">
        <v>161</v>
      </c>
      <c r="J122" s="38" t="s">
        <v>35103</v>
      </c>
    </row>
    <row r="123" spans="1:10" ht="24.95" customHeight="1" x14ac:dyDescent="0.2">
      <c r="A123" s="24"/>
      <c r="B123" s="24"/>
      <c r="C123" s="11" t="s">
        <v>32478</v>
      </c>
      <c r="D123" s="11" t="s">
        <v>32479</v>
      </c>
      <c r="E123" s="11" t="s">
        <v>32477</v>
      </c>
      <c r="F123" s="26">
        <v>48186</v>
      </c>
      <c r="G123" s="26"/>
      <c r="H123" s="23">
        <v>0</v>
      </c>
      <c r="I123" s="11" t="s">
        <v>163</v>
      </c>
      <c r="J123" s="38" t="s">
        <v>35104</v>
      </c>
    </row>
    <row r="124" spans="1:10" ht="24.95" customHeight="1" x14ac:dyDescent="0.2">
      <c r="A124" s="24"/>
      <c r="B124" s="24"/>
      <c r="C124" s="11" t="s">
        <v>13008</v>
      </c>
      <c r="D124" s="11" t="s">
        <v>13009</v>
      </c>
      <c r="E124" s="11" t="s">
        <v>13007</v>
      </c>
      <c r="F124" s="26">
        <v>48178</v>
      </c>
      <c r="G124" s="26"/>
      <c r="H124" s="23">
        <v>0</v>
      </c>
      <c r="I124" s="11" t="s">
        <v>161</v>
      </c>
      <c r="J124" s="38" t="s">
        <v>35105</v>
      </c>
    </row>
    <row r="125" spans="1:10" ht="24.95" customHeight="1" x14ac:dyDescent="0.2">
      <c r="A125" s="24"/>
      <c r="B125" s="24"/>
      <c r="C125" s="11" t="s">
        <v>27200</v>
      </c>
      <c r="D125" s="11" t="s">
        <v>27201</v>
      </c>
      <c r="E125" s="11" t="s">
        <v>27199</v>
      </c>
      <c r="F125" s="26">
        <v>48011</v>
      </c>
      <c r="G125" s="26"/>
      <c r="H125" s="23">
        <v>0</v>
      </c>
      <c r="I125" s="11" t="s">
        <v>109</v>
      </c>
      <c r="J125" s="38" t="s">
        <v>35106</v>
      </c>
    </row>
    <row r="126" spans="1:10" ht="24.95" customHeight="1" x14ac:dyDescent="0.2">
      <c r="A126" s="24"/>
      <c r="B126" s="24"/>
      <c r="C126" s="11" t="s">
        <v>33341</v>
      </c>
      <c r="D126" s="11" t="s">
        <v>33342</v>
      </c>
      <c r="E126" s="11" t="s">
        <v>33340</v>
      </c>
      <c r="F126" s="26">
        <v>48002</v>
      </c>
      <c r="G126" s="26"/>
      <c r="H126" s="23">
        <v>0</v>
      </c>
      <c r="I126" s="11" t="s">
        <v>109</v>
      </c>
      <c r="J126" s="38" t="s">
        <v>35096</v>
      </c>
    </row>
    <row r="127" spans="1:10" ht="24.95" customHeight="1" x14ac:dyDescent="0.2">
      <c r="A127" s="24"/>
      <c r="B127" s="24"/>
      <c r="C127" s="11" t="s">
        <v>10253</v>
      </c>
      <c r="D127" s="11" t="s">
        <v>10254</v>
      </c>
      <c r="E127" s="11" t="s">
        <v>10252</v>
      </c>
      <c r="F127" s="26">
        <v>48134</v>
      </c>
      <c r="G127" s="26"/>
      <c r="H127" s="23" t="s">
        <v>34194</v>
      </c>
      <c r="I127" s="11" t="s">
        <v>109</v>
      </c>
      <c r="J127" s="38" t="s">
        <v>35107</v>
      </c>
    </row>
    <row r="128" spans="1:10" ht="24.95" customHeight="1" x14ac:dyDescent="0.2">
      <c r="A128" s="24"/>
      <c r="B128" s="24"/>
      <c r="C128" s="11" t="s">
        <v>33614</v>
      </c>
      <c r="D128" s="11" t="s">
        <v>33615</v>
      </c>
      <c r="E128" s="11" t="s">
        <v>33613</v>
      </c>
      <c r="F128" s="26">
        <v>48034</v>
      </c>
      <c r="G128" s="26"/>
      <c r="H128" s="23">
        <v>0</v>
      </c>
      <c r="I128" s="11" t="s">
        <v>109</v>
      </c>
      <c r="J128" s="38" t="s">
        <v>35108</v>
      </c>
    </row>
    <row r="129" spans="1:10" ht="24.95" customHeight="1" x14ac:dyDescent="0.2">
      <c r="A129" s="24"/>
      <c r="B129" s="24"/>
      <c r="C129" s="11" t="s">
        <v>34029</v>
      </c>
      <c r="D129" s="11" t="s">
        <v>34030</v>
      </c>
      <c r="E129" s="11" t="s">
        <v>34028</v>
      </c>
      <c r="F129" s="26">
        <v>48125</v>
      </c>
      <c r="G129" s="26"/>
      <c r="H129" s="23">
        <v>0</v>
      </c>
      <c r="I129" s="11" t="s">
        <v>109</v>
      </c>
      <c r="J129" s="38" t="s">
        <v>35109</v>
      </c>
    </row>
    <row r="130" spans="1:10" ht="24.95" customHeight="1" x14ac:dyDescent="0.2">
      <c r="A130" s="24"/>
      <c r="B130" s="24"/>
      <c r="C130" s="11" t="s">
        <v>6651</v>
      </c>
      <c r="D130" s="11" t="s">
        <v>6652</v>
      </c>
      <c r="E130" s="11" t="s">
        <v>34067</v>
      </c>
      <c r="F130" s="26">
        <v>48138</v>
      </c>
      <c r="G130" s="26"/>
      <c r="H130" s="23">
        <v>0</v>
      </c>
      <c r="I130" s="11" t="s">
        <v>115</v>
      </c>
      <c r="J130" s="38" t="s">
        <v>35110</v>
      </c>
    </row>
    <row r="131" spans="1:10" ht="24.95" customHeight="1" x14ac:dyDescent="0.2">
      <c r="A131" s="24"/>
      <c r="B131" s="24"/>
      <c r="C131" s="11" t="s">
        <v>8661</v>
      </c>
      <c r="D131" s="11" t="s">
        <v>8662</v>
      </c>
      <c r="E131" s="11" t="s">
        <v>8660</v>
      </c>
      <c r="F131" s="26">
        <v>47806</v>
      </c>
      <c r="G131" s="26"/>
      <c r="H131" s="23" t="s">
        <v>32228</v>
      </c>
      <c r="I131" s="11" t="s">
        <v>115</v>
      </c>
      <c r="J131" s="38" t="s">
        <v>35111</v>
      </c>
    </row>
    <row r="132" spans="1:10" ht="24.95" customHeight="1" x14ac:dyDescent="0.2">
      <c r="A132" s="24"/>
      <c r="B132" s="24"/>
      <c r="C132" s="11" t="s">
        <v>26373</v>
      </c>
      <c r="D132" s="11" t="s">
        <v>26374</v>
      </c>
      <c r="E132" s="11" t="s">
        <v>26372</v>
      </c>
      <c r="F132" s="26">
        <v>48121</v>
      </c>
      <c r="G132" s="26"/>
      <c r="H132" s="23">
        <v>0</v>
      </c>
      <c r="I132" s="11" t="s">
        <v>115</v>
      </c>
      <c r="J132" s="38" t="s">
        <v>35112</v>
      </c>
    </row>
    <row r="133" spans="1:10" ht="24.95" customHeight="1" x14ac:dyDescent="0.2">
      <c r="A133" s="24"/>
      <c r="B133" s="24"/>
      <c r="C133" s="11" t="s">
        <v>34770</v>
      </c>
      <c r="D133" s="11" t="s">
        <v>34771</v>
      </c>
      <c r="E133" s="11" t="s">
        <v>34769</v>
      </c>
      <c r="F133" s="26">
        <v>48069</v>
      </c>
      <c r="G133" s="26"/>
      <c r="H133" s="23" t="s">
        <v>34756</v>
      </c>
      <c r="I133" s="11" t="s">
        <v>115</v>
      </c>
      <c r="J133" s="38" t="s">
        <v>35096</v>
      </c>
    </row>
    <row r="134" spans="1:10" ht="24.95" customHeight="1" x14ac:dyDescent="0.2">
      <c r="A134" s="24"/>
      <c r="B134" s="24"/>
      <c r="C134" s="11" t="s">
        <v>34637</v>
      </c>
      <c r="D134" s="11" t="s">
        <v>34638</v>
      </c>
      <c r="E134" s="11" t="s">
        <v>34636</v>
      </c>
      <c r="F134" s="26">
        <v>48230</v>
      </c>
      <c r="G134" s="26"/>
      <c r="H134" s="23">
        <v>0</v>
      </c>
      <c r="I134" s="11" t="s">
        <v>115</v>
      </c>
      <c r="J134" s="38" t="s">
        <v>35113</v>
      </c>
    </row>
    <row r="135" spans="1:10" ht="24.95" customHeight="1" x14ac:dyDescent="0.2">
      <c r="A135" s="24"/>
      <c r="B135" s="24"/>
      <c r="C135" s="11" t="s">
        <v>34247</v>
      </c>
      <c r="D135" s="11" t="s">
        <v>34248</v>
      </c>
      <c r="E135" s="11" t="s">
        <v>34246</v>
      </c>
      <c r="F135" s="26">
        <v>48066</v>
      </c>
      <c r="G135" s="26"/>
      <c r="H135" s="23">
        <v>0</v>
      </c>
      <c r="I135" s="11" t="s">
        <v>115</v>
      </c>
      <c r="J135" s="38" t="s">
        <v>35114</v>
      </c>
    </row>
    <row r="136" spans="1:10" ht="24.95" customHeight="1" x14ac:dyDescent="0.2">
      <c r="A136" s="24"/>
      <c r="B136" s="24"/>
      <c r="C136" s="11" t="s">
        <v>34237</v>
      </c>
      <c r="D136" s="11" t="s">
        <v>34238</v>
      </c>
      <c r="E136" s="11" t="s">
        <v>34236</v>
      </c>
      <c r="F136" s="26">
        <v>48065</v>
      </c>
      <c r="G136" s="26"/>
      <c r="H136" s="23" t="s">
        <v>34244</v>
      </c>
      <c r="I136" s="11" t="s">
        <v>115</v>
      </c>
      <c r="J136" s="38" t="s">
        <v>35115</v>
      </c>
    </row>
    <row r="137" spans="1:10" ht="24.95" customHeight="1" x14ac:dyDescent="0.2">
      <c r="A137" s="24"/>
      <c r="B137" s="24"/>
      <c r="C137" s="11" t="s">
        <v>28761</v>
      </c>
      <c r="D137" s="11" t="s">
        <v>28762</v>
      </c>
      <c r="E137" s="11" t="s">
        <v>28760</v>
      </c>
      <c r="F137" s="26">
        <v>47072</v>
      </c>
      <c r="G137" s="26"/>
      <c r="H137" s="23" t="s">
        <v>28769</v>
      </c>
      <c r="I137" s="11" t="s">
        <v>115</v>
      </c>
      <c r="J137" s="38" t="s">
        <v>35116</v>
      </c>
    </row>
    <row r="138" spans="1:10" ht="24.95" customHeight="1" x14ac:dyDescent="0.2">
      <c r="A138" s="24"/>
      <c r="B138" s="24"/>
      <c r="C138" s="11" t="s">
        <v>6343</v>
      </c>
      <c r="D138" s="11" t="s">
        <v>6344</v>
      </c>
      <c r="E138" s="11" t="s">
        <v>19222</v>
      </c>
      <c r="F138" s="26">
        <v>47941</v>
      </c>
      <c r="G138" s="26"/>
      <c r="H138" s="23" t="s">
        <v>34196</v>
      </c>
      <c r="I138" s="11" t="s">
        <v>115</v>
      </c>
      <c r="J138" s="38" t="s">
        <v>35117</v>
      </c>
    </row>
    <row r="139" spans="1:10" ht="24.95" customHeight="1" x14ac:dyDescent="0.2">
      <c r="A139" s="24"/>
      <c r="B139" s="24"/>
      <c r="C139" s="11" t="s">
        <v>31178</v>
      </c>
      <c r="D139" s="11" t="s">
        <v>31179</v>
      </c>
      <c r="E139" s="11" t="s">
        <v>31177</v>
      </c>
      <c r="F139" s="26">
        <v>47589</v>
      </c>
      <c r="G139" s="26"/>
      <c r="H139" s="23" t="s">
        <v>31052</v>
      </c>
      <c r="I139" s="11" t="s">
        <v>111</v>
      </c>
      <c r="J139" s="38" t="s">
        <v>35118</v>
      </c>
    </row>
    <row r="140" spans="1:10" ht="24.95" customHeight="1" x14ac:dyDescent="0.2">
      <c r="A140" s="24"/>
      <c r="B140" s="24"/>
      <c r="C140" s="11" t="s">
        <v>18016</v>
      </c>
      <c r="D140" s="11" t="s">
        <v>18017</v>
      </c>
      <c r="E140" s="11" t="s">
        <v>18015</v>
      </c>
      <c r="F140" s="26">
        <v>48190</v>
      </c>
      <c r="G140" s="26"/>
      <c r="H140" s="23" t="s">
        <v>34518</v>
      </c>
      <c r="I140" s="11" t="s">
        <v>111</v>
      </c>
      <c r="J140" s="38" t="s">
        <v>35119</v>
      </c>
    </row>
    <row r="141" spans="1:10" ht="24.95" customHeight="1" x14ac:dyDescent="0.2">
      <c r="A141" s="24"/>
      <c r="B141" s="24"/>
      <c r="C141" s="11" t="s">
        <v>32675</v>
      </c>
      <c r="D141" s="11" t="s">
        <v>32676</v>
      </c>
      <c r="E141" s="11" t="s">
        <v>32674</v>
      </c>
      <c r="F141" s="26">
        <v>47842</v>
      </c>
      <c r="G141" s="26"/>
      <c r="H141" s="23">
        <v>0</v>
      </c>
      <c r="I141" s="11" t="s">
        <v>111</v>
      </c>
      <c r="J141" s="38" t="s">
        <v>35120</v>
      </c>
    </row>
    <row r="142" spans="1:10" ht="24.95" customHeight="1" x14ac:dyDescent="0.2">
      <c r="A142" s="24"/>
      <c r="B142" s="24"/>
      <c r="C142" s="11" t="s">
        <v>33882</v>
      </c>
      <c r="D142" s="11" t="s">
        <v>33883</v>
      </c>
      <c r="E142" s="11" t="s">
        <v>33881</v>
      </c>
      <c r="F142" s="26">
        <v>48026</v>
      </c>
      <c r="G142" s="26"/>
      <c r="H142" s="23">
        <v>0</v>
      </c>
      <c r="I142" s="11" t="s">
        <v>111</v>
      </c>
      <c r="J142" s="38" t="s">
        <v>35121</v>
      </c>
    </row>
    <row r="143" spans="1:10" ht="24.95" customHeight="1" x14ac:dyDescent="0.2">
      <c r="A143" s="24"/>
      <c r="B143" s="24"/>
      <c r="C143" s="11" t="s">
        <v>31553</v>
      </c>
      <c r="D143" s="11" t="s">
        <v>31554</v>
      </c>
      <c r="E143" s="11" t="s">
        <v>31552</v>
      </c>
      <c r="F143" s="26">
        <v>47865</v>
      </c>
      <c r="G143" s="26"/>
      <c r="H143" s="23">
        <v>0</v>
      </c>
      <c r="I143" s="11" t="s">
        <v>110</v>
      </c>
      <c r="J143" s="38" t="s">
        <v>35122</v>
      </c>
    </row>
    <row r="144" spans="1:10" ht="24.95" customHeight="1" x14ac:dyDescent="0.2">
      <c r="A144" s="24"/>
      <c r="B144" s="24"/>
      <c r="C144" s="11" t="s">
        <v>34509</v>
      </c>
      <c r="D144" s="11" t="s">
        <v>34510</v>
      </c>
      <c r="E144" s="11" t="s">
        <v>34508</v>
      </c>
      <c r="F144" s="26">
        <v>48187</v>
      </c>
      <c r="G144" s="26"/>
      <c r="H144" s="23">
        <v>0</v>
      </c>
      <c r="I144" s="11" t="s">
        <v>110</v>
      </c>
      <c r="J144" s="38" t="s">
        <v>35123</v>
      </c>
    </row>
    <row r="145" spans="1:10" ht="24.95" customHeight="1" x14ac:dyDescent="0.2">
      <c r="A145" s="24"/>
      <c r="B145" s="24"/>
      <c r="C145" s="11" t="s">
        <v>2616</v>
      </c>
      <c r="D145" s="11" t="s">
        <v>2617</v>
      </c>
      <c r="E145" s="11" t="s">
        <v>34459</v>
      </c>
      <c r="F145" s="26">
        <v>48173</v>
      </c>
      <c r="G145" s="26"/>
      <c r="H145" s="23" t="s">
        <v>34465</v>
      </c>
      <c r="I145" s="11" t="s">
        <v>110</v>
      </c>
      <c r="J145" s="38" t="s">
        <v>35095</v>
      </c>
    </row>
    <row r="146" spans="1:10" ht="24.95" customHeight="1" x14ac:dyDescent="0.2">
      <c r="A146" s="24"/>
      <c r="B146" s="24"/>
      <c r="C146" s="11" t="s">
        <v>34972</v>
      </c>
      <c r="D146" s="11" t="s">
        <v>34973</v>
      </c>
      <c r="E146" s="11" t="s">
        <v>34971</v>
      </c>
      <c r="F146" s="26">
        <v>48273</v>
      </c>
      <c r="G146" s="26"/>
      <c r="H146" s="23" t="s">
        <v>34976</v>
      </c>
      <c r="I146" s="11" t="s">
        <v>110</v>
      </c>
      <c r="J146" s="38" t="s">
        <v>35124</v>
      </c>
    </row>
    <row r="147" spans="1:10" ht="24.95" customHeight="1" x14ac:dyDescent="0.2">
      <c r="A147" s="24"/>
      <c r="B147" s="24"/>
      <c r="C147" s="11" t="s">
        <v>34988</v>
      </c>
      <c r="D147" s="11" t="s">
        <v>34989</v>
      </c>
      <c r="E147" s="11" t="s">
        <v>34987</v>
      </c>
      <c r="F147" s="26">
        <v>48275</v>
      </c>
      <c r="G147" s="26"/>
      <c r="H147" s="23" t="s">
        <v>34993</v>
      </c>
      <c r="I147" s="11" t="s">
        <v>112</v>
      </c>
      <c r="J147" s="38" t="s">
        <v>35125</v>
      </c>
    </row>
    <row r="148" spans="1:10" ht="24.95" customHeight="1" x14ac:dyDescent="0.2">
      <c r="A148" s="24"/>
      <c r="B148" s="24"/>
      <c r="C148" s="11" t="s">
        <v>35157</v>
      </c>
      <c r="D148" s="11" t="s">
        <v>35158</v>
      </c>
      <c r="E148" s="11" t="s">
        <v>35156</v>
      </c>
      <c r="F148" s="26">
        <v>48158</v>
      </c>
      <c r="G148" s="26"/>
      <c r="H148" s="23" t="s">
        <v>35165</v>
      </c>
      <c r="I148" s="11" t="s">
        <v>163</v>
      </c>
      <c r="J148" s="38" t="s">
        <v>35198</v>
      </c>
    </row>
    <row r="149" spans="1:10" ht="24.95" customHeight="1" x14ac:dyDescent="0.2">
      <c r="A149" s="24"/>
      <c r="B149" s="24"/>
      <c r="C149" s="11" t="e">
        <v>#N/A</v>
      </c>
      <c r="D149" s="11" t="e">
        <v>#N/A</v>
      </c>
      <c r="E149" s="11" t="e">
        <v>#N/A</v>
      </c>
      <c r="F149" s="26">
        <v>48325</v>
      </c>
      <c r="G149" s="26"/>
      <c r="H149" s="23" t="e">
        <v>#N/A</v>
      </c>
      <c r="I149" s="11" t="e">
        <v>#N/A</v>
      </c>
      <c r="J149" s="38" t="s">
        <v>35199</v>
      </c>
    </row>
    <row r="150" spans="1:10" ht="24.95" customHeight="1" x14ac:dyDescent="0.2">
      <c r="A150" s="24"/>
      <c r="B150" s="24"/>
      <c r="C150" s="11" t="s">
        <v>1614</v>
      </c>
      <c r="D150" s="11" t="s">
        <v>1615</v>
      </c>
      <c r="E150" s="11" t="s">
        <v>1613</v>
      </c>
      <c r="F150" s="26">
        <v>47986</v>
      </c>
      <c r="G150" s="26"/>
      <c r="H150" s="23">
        <v>0</v>
      </c>
      <c r="I150" s="11" t="s">
        <v>110</v>
      </c>
      <c r="J150" s="38" t="s">
        <v>35200</v>
      </c>
    </row>
    <row r="151" spans="1:10" ht="24.95" customHeight="1" x14ac:dyDescent="0.2">
      <c r="A151" s="24"/>
      <c r="B151" s="24"/>
      <c r="C151" s="11" t="s">
        <v>34724</v>
      </c>
      <c r="D151" s="11" t="s">
        <v>34725</v>
      </c>
      <c r="E151" s="11" t="s">
        <v>34723</v>
      </c>
      <c r="F151" s="26">
        <v>48052</v>
      </c>
      <c r="G151" s="26"/>
      <c r="H151" s="23" t="s">
        <v>34732</v>
      </c>
      <c r="I151" s="11" t="s">
        <v>115</v>
      </c>
      <c r="J151" s="38" t="s">
        <v>35201</v>
      </c>
    </row>
    <row r="152" spans="1:10" ht="24.95" customHeight="1" x14ac:dyDescent="0.2">
      <c r="A152" s="24"/>
      <c r="B152" s="24"/>
      <c r="C152" s="11" t="s">
        <v>734</v>
      </c>
      <c r="D152" s="11" t="s">
        <v>735</v>
      </c>
      <c r="E152" s="11" t="s">
        <v>733</v>
      </c>
      <c r="F152" s="26">
        <v>47457</v>
      </c>
      <c r="G152" s="26"/>
      <c r="H152" s="23">
        <v>0</v>
      </c>
      <c r="I152" s="11" t="s">
        <v>115</v>
      </c>
      <c r="J152" s="38" t="s">
        <v>35199</v>
      </c>
    </row>
    <row r="153" spans="1:10" ht="24.95" customHeight="1" x14ac:dyDescent="0.2">
      <c r="A153" s="24"/>
      <c r="B153" s="24"/>
      <c r="C153" s="11" t="s">
        <v>34895</v>
      </c>
      <c r="D153" s="11" t="s">
        <v>34896</v>
      </c>
      <c r="E153" s="11" t="s">
        <v>34894</v>
      </c>
      <c r="F153" s="26">
        <v>48235</v>
      </c>
      <c r="G153" s="26"/>
      <c r="H153" s="23">
        <v>0</v>
      </c>
      <c r="I153" s="11" t="s">
        <v>115</v>
      </c>
      <c r="J153" s="38" t="s">
        <v>35202</v>
      </c>
    </row>
    <row r="154" spans="1:10" ht="24.95" customHeight="1" x14ac:dyDescent="0.2">
      <c r="A154" s="24"/>
      <c r="B154" s="24"/>
      <c r="C154" s="11" t="s">
        <v>34925</v>
      </c>
      <c r="D154" s="11" t="s">
        <v>34926</v>
      </c>
      <c r="E154" s="11" t="s">
        <v>34924</v>
      </c>
      <c r="F154" s="26">
        <v>48248</v>
      </c>
      <c r="G154" s="26"/>
      <c r="H154" s="23">
        <v>0</v>
      </c>
      <c r="I154" s="11" t="s">
        <v>115</v>
      </c>
      <c r="J154" s="38" t="s">
        <v>35203</v>
      </c>
    </row>
    <row r="155" spans="1:10" ht="24.95" customHeight="1" x14ac:dyDescent="0.2">
      <c r="A155" s="24"/>
      <c r="B155" s="24"/>
      <c r="C155" s="11" t="s">
        <v>34965</v>
      </c>
      <c r="D155" s="11" t="s">
        <v>34966</v>
      </c>
      <c r="E155" s="11" t="s">
        <v>34964</v>
      </c>
      <c r="F155" s="26">
        <v>48265</v>
      </c>
      <c r="G155" s="26"/>
      <c r="H155" s="23">
        <v>0</v>
      </c>
      <c r="I155" s="11" t="s">
        <v>109</v>
      </c>
      <c r="J155" s="38" t="s">
        <v>35204</v>
      </c>
    </row>
    <row r="156" spans="1:10" ht="24.95" customHeight="1" x14ac:dyDescent="0.2">
      <c r="A156" s="24"/>
      <c r="B156" s="24"/>
      <c r="C156" s="11" t="s">
        <v>34959</v>
      </c>
      <c r="D156" s="11" t="s">
        <v>34960</v>
      </c>
      <c r="E156" s="11" t="s">
        <v>34958</v>
      </c>
      <c r="F156" s="26">
        <v>48264</v>
      </c>
      <c r="G156" s="26"/>
      <c r="H156" s="23">
        <v>0</v>
      </c>
      <c r="I156" s="11" t="s">
        <v>109</v>
      </c>
      <c r="J156" s="38" t="s">
        <v>35205</v>
      </c>
    </row>
    <row r="157" spans="1:10" ht="24.95" customHeight="1" x14ac:dyDescent="0.2">
      <c r="A157" s="24"/>
      <c r="B157" s="24"/>
      <c r="C157" s="11" t="s">
        <v>35002</v>
      </c>
      <c r="D157" s="11" t="s">
        <v>35003</v>
      </c>
      <c r="E157" s="11" t="s">
        <v>35001</v>
      </c>
      <c r="F157" s="26">
        <v>48279</v>
      </c>
      <c r="G157" s="26"/>
      <c r="H157" s="23" t="s">
        <v>35005</v>
      </c>
      <c r="I157" s="11" t="s">
        <v>109</v>
      </c>
      <c r="J157" s="38" t="s">
        <v>35206</v>
      </c>
    </row>
    <row r="158" spans="1:10" ht="24.95" customHeight="1" x14ac:dyDescent="0.2">
      <c r="A158" s="24"/>
      <c r="B158" s="24"/>
      <c r="C158" s="11" t="s">
        <v>35067</v>
      </c>
      <c r="D158" s="11" t="s">
        <v>35068</v>
      </c>
      <c r="E158" s="11" t="s">
        <v>35066</v>
      </c>
      <c r="F158" s="26">
        <v>48306</v>
      </c>
      <c r="G158" s="26"/>
      <c r="H158" s="23" t="s">
        <v>35070</v>
      </c>
      <c r="I158" s="11" t="s">
        <v>109</v>
      </c>
      <c r="J158" s="38" t="s">
        <v>35200</v>
      </c>
    </row>
    <row r="159" spans="1:10" ht="24.95" customHeight="1" x14ac:dyDescent="0.2">
      <c r="A159" s="24"/>
      <c r="B159" s="24"/>
      <c r="C159" s="11" t="s">
        <v>33893</v>
      </c>
      <c r="D159" s="11" t="s">
        <v>33894</v>
      </c>
      <c r="E159" s="11" t="s">
        <v>33892</v>
      </c>
      <c r="F159" s="26">
        <v>48028</v>
      </c>
      <c r="G159" s="26"/>
      <c r="H159" s="23">
        <v>0</v>
      </c>
      <c r="I159" s="11" t="s">
        <v>109</v>
      </c>
      <c r="J159" s="38" t="s">
        <v>35199</v>
      </c>
    </row>
    <row r="160" spans="1:10" ht="24.95" customHeight="1" x14ac:dyDescent="0.2">
      <c r="A160" s="24"/>
      <c r="B160" s="24"/>
      <c r="C160" s="11" t="s">
        <v>19016</v>
      </c>
      <c r="D160" s="11" t="s">
        <v>19017</v>
      </c>
      <c r="E160" s="11" t="s">
        <v>19015</v>
      </c>
      <c r="F160" s="26">
        <v>48237</v>
      </c>
      <c r="G160" s="26"/>
      <c r="H160" s="23">
        <v>0</v>
      </c>
      <c r="I160" s="11" t="s">
        <v>161</v>
      </c>
      <c r="J160" s="38" t="s">
        <v>35207</v>
      </c>
    </row>
    <row r="161" spans="1:10" ht="24.95" customHeight="1" x14ac:dyDescent="0.2">
      <c r="A161" s="24"/>
      <c r="B161" s="24"/>
      <c r="C161" s="11" t="s">
        <v>15456</v>
      </c>
      <c r="D161" s="11" t="s">
        <v>15457</v>
      </c>
      <c r="E161" s="11" t="s">
        <v>15455</v>
      </c>
      <c r="F161" s="26">
        <v>48157</v>
      </c>
      <c r="G161" s="26"/>
      <c r="H161" s="23" t="s">
        <v>35153</v>
      </c>
      <c r="I161" s="11" t="s">
        <v>163</v>
      </c>
      <c r="J161" s="38" t="s">
        <v>35208</v>
      </c>
    </row>
    <row r="162" spans="1:10" ht="24.95" customHeight="1" x14ac:dyDescent="0.2">
      <c r="A162" s="24"/>
      <c r="B162" s="24"/>
      <c r="C162" s="11" t="s">
        <v>20769</v>
      </c>
      <c r="D162" s="11" t="s">
        <v>20770</v>
      </c>
      <c r="E162" s="11" t="s">
        <v>20768</v>
      </c>
      <c r="F162" s="26">
        <v>47985</v>
      </c>
      <c r="G162" s="26"/>
      <c r="H162" s="23">
        <v>0</v>
      </c>
      <c r="I162" s="11" t="s">
        <v>113</v>
      </c>
      <c r="J162" s="38" t="s">
        <v>35209</v>
      </c>
    </row>
    <row r="163" spans="1:10" ht="24.95" customHeight="1" x14ac:dyDescent="0.2">
      <c r="A163" s="24"/>
      <c r="B163" s="24"/>
      <c r="C163" s="11" t="s">
        <v>35017</v>
      </c>
      <c r="D163" s="11" t="s">
        <v>35018</v>
      </c>
      <c r="E163" s="11" t="s">
        <v>35016</v>
      </c>
      <c r="F163" s="26">
        <v>48283</v>
      </c>
      <c r="G163" s="26"/>
      <c r="H163" s="23">
        <v>0</v>
      </c>
      <c r="I163" s="11" t="s">
        <v>114</v>
      </c>
      <c r="J163" s="38" t="s">
        <v>35210</v>
      </c>
    </row>
    <row r="164" spans="1:10" ht="24.95" customHeight="1" x14ac:dyDescent="0.2">
      <c r="A164" s="24"/>
      <c r="B164" s="24"/>
      <c r="C164" s="11" t="e">
        <v>#N/A</v>
      </c>
      <c r="D164" s="11" t="e">
        <v>#N/A</v>
      </c>
      <c r="E164" s="11" t="e">
        <v>#N/A</v>
      </c>
      <c r="F164" s="26">
        <v>48323</v>
      </c>
      <c r="G164" s="26"/>
      <c r="H164" s="23" t="e">
        <v>#N/A</v>
      </c>
      <c r="I164" s="11" t="e">
        <v>#N/A</v>
      </c>
      <c r="J164" s="38" t="s">
        <v>35211</v>
      </c>
    </row>
    <row r="165" spans="1:10" ht="24.95" customHeight="1" x14ac:dyDescent="0.2">
      <c r="A165" s="24"/>
      <c r="B165" s="24"/>
      <c r="C165" s="11" t="s">
        <v>33229</v>
      </c>
      <c r="D165" s="11" t="s">
        <v>33230</v>
      </c>
      <c r="E165" s="11" t="s">
        <v>33228</v>
      </c>
      <c r="F165" s="26">
        <v>47970</v>
      </c>
      <c r="G165" s="26"/>
      <c r="H165" s="23" t="s">
        <v>33025</v>
      </c>
      <c r="I165" s="11" t="s">
        <v>114</v>
      </c>
      <c r="J165" s="38" t="s">
        <v>35212</v>
      </c>
    </row>
    <row r="166" spans="1:10" ht="24.95" customHeight="1" x14ac:dyDescent="0.2">
      <c r="A166" s="24"/>
      <c r="B166" s="24"/>
      <c r="C166" s="11" t="s">
        <v>35030</v>
      </c>
      <c r="D166" s="11" t="s">
        <v>35031</v>
      </c>
      <c r="E166" s="11" t="s">
        <v>35029</v>
      </c>
      <c r="F166" s="26">
        <v>48290</v>
      </c>
      <c r="G166" s="26"/>
      <c r="H166" s="23">
        <v>0</v>
      </c>
      <c r="I166" s="11" t="s">
        <v>114</v>
      </c>
      <c r="J166" s="38" t="s">
        <v>35213</v>
      </c>
    </row>
    <row r="167" spans="1:10" ht="24.95" customHeight="1" x14ac:dyDescent="0.2">
      <c r="A167" s="24"/>
      <c r="B167" s="24"/>
      <c r="C167" s="11" t="s">
        <v>28409</v>
      </c>
      <c r="D167" s="11" t="s">
        <v>28410</v>
      </c>
      <c r="E167" s="11" t="s">
        <v>28408</v>
      </c>
      <c r="F167" s="26">
        <v>48331</v>
      </c>
      <c r="G167" s="26"/>
      <c r="H167" s="23" t="s">
        <v>35162</v>
      </c>
      <c r="I167" s="11" t="s">
        <v>163</v>
      </c>
      <c r="J167" s="38" t="s">
        <v>35214</v>
      </c>
    </row>
    <row r="168" spans="1:10" ht="24.95" customHeight="1" x14ac:dyDescent="0.2">
      <c r="A168" s="24"/>
      <c r="B168" s="24"/>
      <c r="C168" s="11" t="s">
        <v>22915</v>
      </c>
      <c r="D168" s="11" t="s">
        <v>22916</v>
      </c>
      <c r="E168" s="11" t="s">
        <v>22914</v>
      </c>
      <c r="F168" s="26">
        <v>47940</v>
      </c>
      <c r="G168" s="26"/>
      <c r="H168" s="23">
        <v>0</v>
      </c>
      <c r="I168" s="11" t="s">
        <v>110</v>
      </c>
      <c r="J168" s="38" t="s">
        <v>35215</v>
      </c>
    </row>
    <row r="169" spans="1:10" ht="24.95" customHeight="1" x14ac:dyDescent="0.2">
      <c r="A169" s="24"/>
      <c r="B169" s="24"/>
      <c r="C169" s="11" t="s">
        <v>35087</v>
      </c>
      <c r="D169" s="11" t="s">
        <v>35088</v>
      </c>
      <c r="E169" s="11" t="s">
        <v>35086</v>
      </c>
      <c r="F169" s="26">
        <v>48312</v>
      </c>
      <c r="G169" s="26"/>
      <c r="H169" s="23">
        <v>0</v>
      </c>
      <c r="I169" s="11" t="s">
        <v>110</v>
      </c>
      <c r="J169" s="38" t="s">
        <v>35216</v>
      </c>
    </row>
    <row r="170" spans="1:10" ht="24.95" customHeight="1" x14ac:dyDescent="0.2">
      <c r="A170" s="24"/>
      <c r="B170" s="24"/>
      <c r="C170" s="11" t="s">
        <v>34646</v>
      </c>
      <c r="D170" s="11" t="s">
        <v>34647</v>
      </c>
      <c r="E170" s="11" t="s">
        <v>34645</v>
      </c>
      <c r="F170" s="26">
        <v>48234</v>
      </c>
      <c r="G170" s="26"/>
      <c r="H170" s="23">
        <v>0</v>
      </c>
      <c r="I170" s="11" t="s">
        <v>114</v>
      </c>
      <c r="J170" s="38" t="s">
        <v>35731</v>
      </c>
    </row>
    <row r="171" spans="1:10" ht="24.95" customHeight="1" x14ac:dyDescent="0.2">
      <c r="A171" s="24"/>
      <c r="B171" s="24"/>
      <c r="C171" s="11" t="s">
        <v>35394</v>
      </c>
      <c r="D171" s="11" t="s">
        <v>35395</v>
      </c>
      <c r="E171" s="11" t="s">
        <v>35393</v>
      </c>
      <c r="F171" s="26">
        <v>48296</v>
      </c>
      <c r="G171" s="26"/>
      <c r="H171" s="23" t="s">
        <v>34708</v>
      </c>
      <c r="I171" s="11" t="s">
        <v>114</v>
      </c>
      <c r="J171" s="38" t="s">
        <v>35732</v>
      </c>
    </row>
    <row r="172" spans="1:10" ht="24.95" customHeight="1" x14ac:dyDescent="0.2">
      <c r="A172" s="24"/>
      <c r="B172" s="24"/>
      <c r="C172" s="11" t="s">
        <v>5312</v>
      </c>
      <c r="D172" s="11" t="s">
        <v>5313</v>
      </c>
      <c r="E172" s="11" t="s">
        <v>5311</v>
      </c>
      <c r="F172" s="26">
        <v>48293</v>
      </c>
      <c r="G172" s="26"/>
      <c r="H172" s="23" t="s">
        <v>35387</v>
      </c>
      <c r="I172" s="11" t="s">
        <v>114</v>
      </c>
      <c r="J172" s="38" t="s">
        <v>35733</v>
      </c>
    </row>
    <row r="173" spans="1:10" ht="24.95" customHeight="1" x14ac:dyDescent="0.2">
      <c r="A173" s="24"/>
      <c r="B173" s="24"/>
      <c r="C173" s="11" t="s">
        <v>2399</v>
      </c>
      <c r="D173" s="11" t="s">
        <v>2400</v>
      </c>
      <c r="E173" s="11" t="s">
        <v>35292</v>
      </c>
      <c r="F173" s="26">
        <v>48250</v>
      </c>
      <c r="G173" s="26"/>
      <c r="H173" s="23" t="s">
        <v>35297</v>
      </c>
      <c r="I173" s="11" t="s">
        <v>19826</v>
      </c>
      <c r="J173" s="38" t="s">
        <v>35734</v>
      </c>
    </row>
    <row r="174" spans="1:10" ht="24.95" customHeight="1" x14ac:dyDescent="0.2">
      <c r="A174" s="24"/>
      <c r="B174" s="24"/>
      <c r="C174" s="11" t="s">
        <v>10999</v>
      </c>
      <c r="D174" s="11" t="s">
        <v>11000</v>
      </c>
      <c r="E174" s="11" t="s">
        <v>10998</v>
      </c>
      <c r="F174" s="26">
        <v>48249</v>
      </c>
      <c r="G174" s="26"/>
      <c r="H174" s="23" t="s">
        <v>35290</v>
      </c>
      <c r="I174" s="11" t="s">
        <v>19826</v>
      </c>
      <c r="J174" s="38" t="s">
        <v>35735</v>
      </c>
    </row>
    <row r="175" spans="1:10" ht="24.95" customHeight="1" x14ac:dyDescent="0.2">
      <c r="A175" s="24"/>
      <c r="B175" s="24"/>
      <c r="C175" s="11" t="s">
        <v>2290</v>
      </c>
      <c r="D175" s="11" t="s">
        <v>2291</v>
      </c>
      <c r="E175" s="11" t="s">
        <v>35300</v>
      </c>
      <c r="F175" s="26">
        <v>48251</v>
      </c>
      <c r="G175" s="26"/>
      <c r="H175" s="23" t="s">
        <v>35306</v>
      </c>
      <c r="I175" s="11" t="s">
        <v>19826</v>
      </c>
      <c r="J175" s="38" t="s">
        <v>35736</v>
      </c>
    </row>
    <row r="176" spans="1:10" ht="24.95" customHeight="1" x14ac:dyDescent="0.2">
      <c r="A176" s="24"/>
      <c r="B176" s="24"/>
      <c r="C176" s="11" t="s">
        <v>33982</v>
      </c>
      <c r="D176" s="11" t="s">
        <v>33983</v>
      </c>
      <c r="E176" s="11" t="s">
        <v>33981</v>
      </c>
      <c r="F176" s="26">
        <v>48112</v>
      </c>
      <c r="G176" s="26"/>
      <c r="H176" s="23" t="s">
        <v>33987</v>
      </c>
      <c r="I176" s="11" t="s">
        <v>19826</v>
      </c>
      <c r="J176" s="38" t="s">
        <v>35737</v>
      </c>
    </row>
    <row r="177" spans="1:10" ht="24.95" customHeight="1" x14ac:dyDescent="0.2">
      <c r="A177" s="24"/>
      <c r="B177" s="24"/>
      <c r="C177" s="11" t="s">
        <v>35339</v>
      </c>
      <c r="D177" s="11" t="s">
        <v>35340</v>
      </c>
      <c r="E177" s="11" t="s">
        <v>35338</v>
      </c>
      <c r="F177" s="26">
        <v>48259</v>
      </c>
      <c r="G177" s="26"/>
      <c r="H177" s="23" t="s">
        <v>35346</v>
      </c>
      <c r="I177" s="11" t="s">
        <v>161</v>
      </c>
      <c r="J177" s="38" t="s">
        <v>35738</v>
      </c>
    </row>
    <row r="178" spans="1:10" ht="24.95" customHeight="1" x14ac:dyDescent="0.2">
      <c r="A178" s="24"/>
      <c r="B178" s="24"/>
      <c r="C178" s="11" t="s">
        <v>35331</v>
      </c>
      <c r="D178" s="11" t="s">
        <v>35332</v>
      </c>
      <c r="E178" s="11" t="s">
        <v>35330</v>
      </c>
      <c r="F178" s="26">
        <v>48258</v>
      </c>
      <c r="G178" s="26"/>
      <c r="H178" s="23" t="s">
        <v>35336</v>
      </c>
      <c r="I178" s="11" t="s">
        <v>161</v>
      </c>
      <c r="J178" s="38" t="s">
        <v>35739</v>
      </c>
    </row>
    <row r="179" spans="1:10" ht="24.95" customHeight="1" x14ac:dyDescent="0.2">
      <c r="A179" s="24"/>
      <c r="B179" s="24"/>
      <c r="C179" s="11" t="s">
        <v>30824</v>
      </c>
      <c r="D179" s="11" t="s">
        <v>30825</v>
      </c>
      <c r="E179" s="11" t="s">
        <v>30823</v>
      </c>
      <c r="F179" s="26">
        <v>47587</v>
      </c>
      <c r="G179" s="26"/>
      <c r="H179" s="23">
        <v>0</v>
      </c>
      <c r="I179" s="11" t="s">
        <v>161</v>
      </c>
      <c r="J179" s="38" t="s">
        <v>35740</v>
      </c>
    </row>
    <row r="180" spans="1:10" ht="24.95" customHeight="1" x14ac:dyDescent="0.2">
      <c r="A180" s="24"/>
      <c r="B180" s="24"/>
      <c r="C180" s="11" t="s">
        <v>32620</v>
      </c>
      <c r="D180" s="11" t="s">
        <v>32621</v>
      </c>
      <c r="E180" s="11" t="s">
        <v>32619</v>
      </c>
      <c r="F180" s="26">
        <v>47830</v>
      </c>
      <c r="G180" s="26"/>
      <c r="H180" s="23">
        <v>0</v>
      </c>
      <c r="I180" s="11" t="s">
        <v>161</v>
      </c>
      <c r="J180" s="38" t="s">
        <v>35741</v>
      </c>
    </row>
    <row r="181" spans="1:10" ht="24.95" customHeight="1" x14ac:dyDescent="0.2">
      <c r="A181" s="24"/>
      <c r="B181" s="24"/>
      <c r="C181" s="11" t="s">
        <v>30482</v>
      </c>
      <c r="D181" s="11" t="s">
        <v>30483</v>
      </c>
      <c r="E181" s="11" t="s">
        <v>30481</v>
      </c>
      <c r="F181" s="26">
        <v>47431</v>
      </c>
      <c r="G181" s="26"/>
      <c r="H181" s="23" t="s">
        <v>30487</v>
      </c>
      <c r="I181" s="11" t="s">
        <v>161</v>
      </c>
      <c r="J181" s="38" t="s">
        <v>35742</v>
      </c>
    </row>
    <row r="182" spans="1:10" ht="24.95" customHeight="1" x14ac:dyDescent="0.2">
      <c r="A182" s="24"/>
      <c r="B182" s="24"/>
      <c r="C182" s="11" t="s">
        <v>35425</v>
      </c>
      <c r="D182" s="11" t="s">
        <v>35426</v>
      </c>
      <c r="E182" s="11" t="s">
        <v>35424</v>
      </c>
      <c r="F182" s="26">
        <v>48313</v>
      </c>
      <c r="G182" s="26"/>
      <c r="H182" s="23" t="s">
        <v>35429</v>
      </c>
      <c r="I182" s="11" t="s">
        <v>109</v>
      </c>
      <c r="J182" s="38" t="s">
        <v>35743</v>
      </c>
    </row>
    <row r="183" spans="1:10" ht="24.95" customHeight="1" x14ac:dyDescent="0.2">
      <c r="A183" s="24"/>
      <c r="B183" s="24"/>
      <c r="C183" s="11" t="s">
        <v>35447</v>
      </c>
      <c r="D183" s="11" t="s">
        <v>35448</v>
      </c>
      <c r="E183" s="11" t="s">
        <v>35446</v>
      </c>
      <c r="F183" s="26">
        <v>48321</v>
      </c>
      <c r="G183" s="26"/>
      <c r="H183" s="23" t="s">
        <v>35451</v>
      </c>
      <c r="I183" s="11" t="s">
        <v>109</v>
      </c>
      <c r="J183" s="38" t="s">
        <v>35736</v>
      </c>
    </row>
    <row r="184" spans="1:10" ht="24.95" customHeight="1" x14ac:dyDescent="0.2">
      <c r="A184" s="24"/>
      <c r="B184" s="24"/>
      <c r="C184" s="11" t="s">
        <v>35437</v>
      </c>
      <c r="D184" s="11" t="s">
        <v>35438</v>
      </c>
      <c r="E184" s="11">
        <v>0</v>
      </c>
      <c r="F184" s="26">
        <v>48317</v>
      </c>
      <c r="G184" s="26"/>
      <c r="H184" s="23" t="s">
        <v>35444</v>
      </c>
      <c r="I184" s="11" t="s">
        <v>109</v>
      </c>
      <c r="J184" s="38" t="s">
        <v>35744</v>
      </c>
    </row>
    <row r="185" spans="1:10" ht="24.95" customHeight="1" x14ac:dyDescent="0.2">
      <c r="A185" s="24"/>
      <c r="B185" s="24"/>
      <c r="C185" s="11" t="s">
        <v>734</v>
      </c>
      <c r="D185" s="11" t="s">
        <v>735</v>
      </c>
      <c r="E185" s="11" t="s">
        <v>733</v>
      </c>
      <c r="F185" s="26">
        <v>48366</v>
      </c>
      <c r="G185" s="26"/>
      <c r="H185" s="23" t="s">
        <v>35299</v>
      </c>
      <c r="I185" s="11" t="s">
        <v>115</v>
      </c>
      <c r="J185" s="38" t="s">
        <v>35745</v>
      </c>
    </row>
    <row r="186" spans="1:10" ht="24.95" customHeight="1" x14ac:dyDescent="0.2">
      <c r="A186" s="24"/>
      <c r="B186" s="24"/>
      <c r="C186" s="11" t="s">
        <v>427</v>
      </c>
      <c r="D186" s="11" t="s">
        <v>428</v>
      </c>
      <c r="E186" s="11" t="s">
        <v>426</v>
      </c>
      <c r="F186" s="26">
        <v>47757</v>
      </c>
      <c r="G186" s="26"/>
      <c r="H186" s="23">
        <v>0</v>
      </c>
      <c r="I186" s="11" t="s">
        <v>115</v>
      </c>
      <c r="J186" s="38" t="s">
        <v>35746</v>
      </c>
    </row>
    <row r="187" spans="1:10" ht="24.95" customHeight="1" x14ac:dyDescent="0.2">
      <c r="A187" s="24"/>
      <c r="B187" s="24"/>
      <c r="C187" s="11" t="s">
        <v>12320</v>
      </c>
      <c r="D187" s="11" t="s">
        <v>12321</v>
      </c>
      <c r="E187" s="11" t="s">
        <v>13529</v>
      </c>
      <c r="F187" s="26">
        <v>48336</v>
      </c>
      <c r="G187" s="26"/>
      <c r="H187" s="23" t="s">
        <v>35475</v>
      </c>
      <c r="I187" s="11" t="s">
        <v>115</v>
      </c>
      <c r="J187" s="38" t="s">
        <v>35747</v>
      </c>
    </row>
    <row r="188" spans="1:10" ht="24.95" customHeight="1" x14ac:dyDescent="0.2">
      <c r="A188" s="24"/>
      <c r="B188" s="24"/>
      <c r="C188" s="11" t="s">
        <v>35273</v>
      </c>
      <c r="D188" s="11" t="s">
        <v>35274</v>
      </c>
      <c r="E188" s="11" t="s">
        <v>35272</v>
      </c>
      <c r="F188" s="26">
        <v>48244</v>
      </c>
      <c r="G188" s="26"/>
      <c r="H188" s="23" t="s">
        <v>35279</v>
      </c>
      <c r="I188" s="11" t="s">
        <v>110</v>
      </c>
      <c r="J188" s="38" t="s">
        <v>35748</v>
      </c>
    </row>
    <row r="189" spans="1:10" ht="24.95" customHeight="1" x14ac:dyDescent="0.2">
      <c r="A189" s="24"/>
      <c r="B189" s="24"/>
      <c r="C189" s="11" t="s">
        <v>35565</v>
      </c>
      <c r="D189" s="11" t="s">
        <v>35566</v>
      </c>
      <c r="E189" s="11" t="s">
        <v>35564</v>
      </c>
      <c r="F189" s="26">
        <v>48375</v>
      </c>
      <c r="G189" s="26"/>
      <c r="H189" s="23" t="s">
        <v>35570</v>
      </c>
      <c r="I189" s="11" t="s">
        <v>110</v>
      </c>
      <c r="J189" s="38" t="s">
        <v>35749</v>
      </c>
    </row>
    <row r="190" spans="1:10" ht="24.95" customHeight="1" x14ac:dyDescent="0.2">
      <c r="A190" s="24"/>
      <c r="B190" s="24"/>
      <c r="C190" s="11" t="s">
        <v>35478</v>
      </c>
      <c r="D190" s="11" t="s">
        <v>35479</v>
      </c>
      <c r="E190" s="11" t="s">
        <v>35477</v>
      </c>
      <c r="F190" s="26">
        <v>48337</v>
      </c>
      <c r="G190" s="26"/>
      <c r="H190" s="23" t="s">
        <v>35378</v>
      </c>
      <c r="I190" s="11" t="s">
        <v>110</v>
      </c>
      <c r="J190" s="38" t="s">
        <v>35736</v>
      </c>
    </row>
    <row r="191" spans="1:10" ht="24.95" customHeight="1" x14ac:dyDescent="0.2">
      <c r="A191" s="24"/>
      <c r="B191" s="24"/>
      <c r="C191" s="11" t="e">
        <v>#N/A</v>
      </c>
      <c r="D191" s="11" t="e">
        <v>#N/A</v>
      </c>
      <c r="E191" s="11" t="e">
        <v>#N/A</v>
      </c>
      <c r="F191" s="26">
        <v>35630</v>
      </c>
      <c r="G191" s="26"/>
      <c r="H191" s="23" t="e">
        <v>#N/A</v>
      </c>
      <c r="I191" s="11" t="e">
        <v>#N/A</v>
      </c>
      <c r="J191" s="38" t="s">
        <v>35750</v>
      </c>
    </row>
    <row r="192" spans="1:10" ht="24.95" customHeight="1" x14ac:dyDescent="0.2">
      <c r="A192" s="24"/>
      <c r="B192" s="24"/>
      <c r="C192" s="11" t="s">
        <v>35073</v>
      </c>
      <c r="D192" s="11" t="s">
        <v>35074</v>
      </c>
      <c r="E192" s="11" t="s">
        <v>35072</v>
      </c>
      <c r="F192" s="26">
        <v>48307</v>
      </c>
      <c r="G192" s="26"/>
      <c r="H192" s="23">
        <v>0</v>
      </c>
      <c r="I192" s="11" t="s">
        <v>114</v>
      </c>
      <c r="J192" s="38" t="s">
        <v>36131</v>
      </c>
    </row>
    <row r="193" spans="1:10" ht="24.95" customHeight="1" x14ac:dyDescent="0.2">
      <c r="A193" s="24"/>
      <c r="B193" s="24"/>
      <c r="C193" s="11" t="s">
        <v>35416</v>
      </c>
      <c r="D193" s="11" t="s">
        <v>35417</v>
      </c>
      <c r="E193" s="11" t="s">
        <v>35415</v>
      </c>
      <c r="F193" s="26">
        <v>48309</v>
      </c>
      <c r="G193" s="26"/>
      <c r="H193" s="23" t="s">
        <v>35422</v>
      </c>
      <c r="I193" s="11" t="s">
        <v>114</v>
      </c>
      <c r="J193" s="38" t="s">
        <v>36132</v>
      </c>
    </row>
    <row r="194" spans="1:10" ht="24.95" customHeight="1" x14ac:dyDescent="0.2">
      <c r="A194" s="24"/>
      <c r="B194" s="24"/>
      <c r="C194" s="11" t="s">
        <v>19494</v>
      </c>
      <c r="D194" s="11" t="s">
        <v>19495</v>
      </c>
      <c r="E194" s="11" t="s">
        <v>19493</v>
      </c>
      <c r="F194" s="26">
        <v>48203</v>
      </c>
      <c r="G194" s="26"/>
      <c r="H194" s="23">
        <v>0</v>
      </c>
      <c r="I194" s="11" t="s">
        <v>19826</v>
      </c>
      <c r="J194" s="38" t="s">
        <v>36133</v>
      </c>
    </row>
    <row r="195" spans="1:10" ht="24.95" customHeight="1" x14ac:dyDescent="0.2">
      <c r="A195" s="24"/>
      <c r="B195" s="24"/>
      <c r="C195" s="11" t="s">
        <v>35861</v>
      </c>
      <c r="D195" s="11" t="s">
        <v>35862</v>
      </c>
      <c r="E195" s="11" t="s">
        <v>35860</v>
      </c>
      <c r="F195" s="26">
        <v>48351</v>
      </c>
      <c r="G195" s="26"/>
      <c r="H195" s="23" t="s">
        <v>35818</v>
      </c>
      <c r="I195" s="11" t="s">
        <v>19826</v>
      </c>
      <c r="J195" s="38" t="s">
        <v>36134</v>
      </c>
    </row>
    <row r="196" spans="1:10" ht="24.95" customHeight="1" x14ac:dyDescent="0.2">
      <c r="A196" s="24"/>
      <c r="B196" s="24"/>
      <c r="C196" s="11" t="s">
        <v>35322</v>
      </c>
      <c r="D196" s="11" t="s">
        <v>35323</v>
      </c>
      <c r="E196" s="11" t="s">
        <v>35321</v>
      </c>
      <c r="F196" s="26">
        <v>48257</v>
      </c>
      <c r="G196" s="26"/>
      <c r="H196" s="23" t="s">
        <v>35243</v>
      </c>
      <c r="I196" s="11" t="s">
        <v>161</v>
      </c>
      <c r="J196" s="38" t="s">
        <v>36135</v>
      </c>
    </row>
    <row r="197" spans="1:10" ht="24.95" customHeight="1" x14ac:dyDescent="0.2">
      <c r="A197" s="24"/>
      <c r="B197" s="24"/>
      <c r="C197" s="11" t="s">
        <v>6925</v>
      </c>
      <c r="D197" s="11" t="s">
        <v>6926</v>
      </c>
      <c r="E197" s="11" t="s">
        <v>6924</v>
      </c>
      <c r="F197" s="26">
        <v>48342</v>
      </c>
      <c r="G197" s="26"/>
      <c r="H197" s="23" t="s">
        <v>35828</v>
      </c>
      <c r="I197" s="11" t="s">
        <v>161</v>
      </c>
      <c r="J197" s="38" t="s">
        <v>36136</v>
      </c>
    </row>
    <row r="198" spans="1:10" ht="24.95" customHeight="1" x14ac:dyDescent="0.2">
      <c r="A198" s="24"/>
      <c r="B198" s="24"/>
      <c r="C198" s="11" t="s">
        <v>35954</v>
      </c>
      <c r="D198" s="11" t="s">
        <v>35955</v>
      </c>
      <c r="E198" s="11" t="s">
        <v>35953</v>
      </c>
      <c r="F198" s="26">
        <v>48451</v>
      </c>
      <c r="G198" s="26"/>
      <c r="H198" s="23" t="s">
        <v>35961</v>
      </c>
      <c r="I198" s="11" t="s">
        <v>110</v>
      </c>
      <c r="J198" s="38" t="s">
        <v>36138</v>
      </c>
    </row>
    <row r="199" spans="1:10" ht="24.95" customHeight="1" x14ac:dyDescent="0.2">
      <c r="A199" s="24"/>
      <c r="B199" s="24"/>
      <c r="C199" s="11" t="s">
        <v>19507</v>
      </c>
      <c r="D199" s="11" t="s">
        <v>19508</v>
      </c>
      <c r="E199" s="11" t="s">
        <v>35971</v>
      </c>
      <c r="F199" s="26">
        <v>48460</v>
      </c>
      <c r="G199" s="26"/>
      <c r="H199" s="23" t="s">
        <v>35976</v>
      </c>
      <c r="I199" s="11" t="s">
        <v>161</v>
      </c>
      <c r="J199" s="38" t="s">
        <v>36139</v>
      </c>
    </row>
    <row r="200" spans="1:10" ht="24.95" customHeight="1" x14ac:dyDescent="0.2">
      <c r="A200" s="24"/>
      <c r="B200" s="24"/>
      <c r="C200" s="11" t="s">
        <v>35516</v>
      </c>
      <c r="D200" s="11" t="s">
        <v>35517</v>
      </c>
      <c r="E200" s="11" t="s">
        <v>35515</v>
      </c>
      <c r="F200" s="26">
        <v>48363</v>
      </c>
      <c r="G200" s="26"/>
      <c r="H200" s="23">
        <v>0</v>
      </c>
      <c r="I200" s="11" t="s">
        <v>109</v>
      </c>
      <c r="J200" s="38" t="s">
        <v>36140</v>
      </c>
    </row>
    <row r="201" spans="1:10" ht="24.95" customHeight="1" x14ac:dyDescent="0.2">
      <c r="A201" s="24"/>
      <c r="B201" s="24"/>
      <c r="C201" s="11" t="s">
        <v>4567</v>
      </c>
      <c r="D201" s="11" t="s">
        <v>4568</v>
      </c>
      <c r="E201" s="11" t="s">
        <v>4566</v>
      </c>
      <c r="F201" s="26">
        <v>48403</v>
      </c>
      <c r="G201" s="26"/>
      <c r="H201" s="23" t="s">
        <v>35770</v>
      </c>
      <c r="I201" s="11" t="s">
        <v>115</v>
      </c>
      <c r="J201" s="38" t="s">
        <v>36141</v>
      </c>
    </row>
    <row r="202" spans="1:10" ht="24.95" customHeight="1" x14ac:dyDescent="0.2">
      <c r="A202" s="24"/>
      <c r="B202" s="24"/>
      <c r="C202" s="11" t="s">
        <v>35949</v>
      </c>
      <c r="D202" s="11" t="s">
        <v>35950</v>
      </c>
      <c r="E202" s="11" t="s">
        <v>35948</v>
      </c>
      <c r="F202" s="26">
        <v>48447</v>
      </c>
      <c r="G202" s="26"/>
      <c r="H202" s="23" t="s">
        <v>35952</v>
      </c>
      <c r="I202" s="11" t="s">
        <v>115</v>
      </c>
      <c r="J202" s="38" t="s">
        <v>36142</v>
      </c>
    </row>
    <row r="203" spans="1:10" ht="24.95" customHeight="1" x14ac:dyDescent="0.2">
      <c r="A203" s="24"/>
      <c r="B203" s="24"/>
      <c r="C203" s="11" t="s">
        <v>35050</v>
      </c>
      <c r="D203" s="11" t="s">
        <v>35051</v>
      </c>
      <c r="E203" s="11" t="s">
        <v>35049</v>
      </c>
      <c r="F203" s="26">
        <v>48303</v>
      </c>
      <c r="G203" s="26"/>
      <c r="H203" s="23">
        <v>0</v>
      </c>
      <c r="I203" s="11" t="s">
        <v>115</v>
      </c>
      <c r="J203" s="38" t="s">
        <v>36143</v>
      </c>
    </row>
    <row r="204" spans="1:10" ht="24.95" customHeight="1" x14ac:dyDescent="0.2">
      <c r="A204" s="24"/>
      <c r="B204" s="24"/>
      <c r="C204" s="11" t="s">
        <v>35907</v>
      </c>
      <c r="D204" s="11" t="s">
        <v>35908</v>
      </c>
      <c r="E204" s="11" t="s">
        <v>35906</v>
      </c>
      <c r="F204" s="26">
        <v>48404</v>
      </c>
      <c r="G204" s="26"/>
      <c r="H204" s="23" t="s">
        <v>35913</v>
      </c>
      <c r="I204" s="11" t="s">
        <v>115</v>
      </c>
      <c r="J204" s="38" t="s">
        <v>36140</v>
      </c>
    </row>
    <row r="205" spans="1:10" ht="24.95" customHeight="1" x14ac:dyDescent="0.2">
      <c r="A205" s="24"/>
      <c r="B205" s="24"/>
      <c r="C205" s="11" t="s">
        <v>33643</v>
      </c>
      <c r="D205" s="11" t="s">
        <v>33644</v>
      </c>
      <c r="E205" s="11" t="s">
        <v>33642</v>
      </c>
      <c r="F205" s="26">
        <v>48043</v>
      </c>
      <c r="G205" s="26"/>
      <c r="H205" s="23">
        <v>0</v>
      </c>
      <c r="I205" s="11" t="s">
        <v>115</v>
      </c>
      <c r="J205" s="38" t="s">
        <v>36144</v>
      </c>
    </row>
    <row r="206" spans="1:10" ht="24.95" customHeight="1" x14ac:dyDescent="0.2">
      <c r="A206" s="24"/>
      <c r="B206" s="24"/>
      <c r="C206" s="11" t="s">
        <v>35813</v>
      </c>
      <c r="D206" s="11" t="s">
        <v>35814</v>
      </c>
      <c r="E206" s="11" t="s">
        <v>35812</v>
      </c>
      <c r="F206" s="26">
        <v>48318</v>
      </c>
      <c r="G206" s="26"/>
      <c r="H206" s="23" t="s">
        <v>35820</v>
      </c>
      <c r="I206" s="11" t="s">
        <v>115</v>
      </c>
      <c r="J206" s="38" t="s">
        <v>36145</v>
      </c>
    </row>
    <row r="207" spans="1:10" ht="24.95" customHeight="1" x14ac:dyDescent="0.2">
      <c r="A207" s="24"/>
      <c r="B207" s="24"/>
      <c r="C207" s="11" t="s">
        <v>35966</v>
      </c>
      <c r="D207" s="11" t="s">
        <v>35967</v>
      </c>
      <c r="E207" s="11" t="s">
        <v>35965</v>
      </c>
      <c r="F207" s="26">
        <v>48459</v>
      </c>
      <c r="G207" s="26"/>
      <c r="H207" s="23" t="s">
        <v>35969</v>
      </c>
      <c r="I207" s="11" t="s">
        <v>115</v>
      </c>
      <c r="J207" s="38" t="s">
        <v>36146</v>
      </c>
    </row>
    <row r="208" spans="1:10" ht="24.95" customHeight="1" x14ac:dyDescent="0.2">
      <c r="A208" s="24"/>
      <c r="B208" s="24"/>
      <c r="C208" s="11" t="s">
        <v>35647</v>
      </c>
      <c r="D208" s="11" t="s">
        <v>35648</v>
      </c>
      <c r="E208" s="11" t="s">
        <v>35646</v>
      </c>
      <c r="F208" s="26">
        <v>48400</v>
      </c>
      <c r="G208" s="26"/>
      <c r="H208" s="23">
        <v>0</v>
      </c>
      <c r="I208" s="11" t="s">
        <v>115</v>
      </c>
      <c r="J208" s="38" t="s">
        <v>36137</v>
      </c>
    </row>
    <row r="209" spans="1:10" ht="24.95" customHeight="1" x14ac:dyDescent="0.2">
      <c r="A209" s="24"/>
      <c r="B209" s="24"/>
      <c r="C209" s="11" t="s">
        <v>35138</v>
      </c>
      <c r="D209" s="11" t="s">
        <v>35139</v>
      </c>
      <c r="E209" s="11" t="s">
        <v>35137</v>
      </c>
      <c r="F209" s="26">
        <v>48130</v>
      </c>
      <c r="G209" s="26"/>
      <c r="H209" s="23">
        <v>0</v>
      </c>
      <c r="I209" s="11" t="s">
        <v>115</v>
      </c>
      <c r="J209" s="38" t="s">
        <v>36147</v>
      </c>
    </row>
    <row r="210" spans="1:10" ht="24.95" customHeight="1" x14ac:dyDescent="0.2">
      <c r="A210" s="24"/>
      <c r="B210" s="24"/>
      <c r="C210" s="11" t="s">
        <v>35806</v>
      </c>
      <c r="D210" s="11" t="s">
        <v>35807</v>
      </c>
      <c r="E210" s="11" t="s">
        <v>35805</v>
      </c>
      <c r="F210" s="26">
        <v>48316</v>
      </c>
      <c r="G210" s="26"/>
      <c r="H210" s="23" t="s">
        <v>35795</v>
      </c>
      <c r="I210" s="11" t="s">
        <v>115</v>
      </c>
      <c r="J210" s="38" t="s">
        <v>36148</v>
      </c>
    </row>
    <row r="211" spans="1:10" ht="24.95" customHeight="1" x14ac:dyDescent="0.2">
      <c r="A211" s="24"/>
      <c r="B211" s="24"/>
      <c r="C211" s="11" t="s">
        <v>35457</v>
      </c>
      <c r="D211" s="11" t="s">
        <v>35458</v>
      </c>
      <c r="E211" s="11" t="s">
        <v>35456</v>
      </c>
      <c r="F211" s="26">
        <v>48328</v>
      </c>
      <c r="G211" s="26"/>
      <c r="H211" s="23" t="s">
        <v>35307</v>
      </c>
      <c r="I211" s="11" t="s">
        <v>115</v>
      </c>
      <c r="J211" s="38" t="s">
        <v>36149</v>
      </c>
    </row>
    <row r="212" spans="1:10" ht="24.95" customHeight="1" x14ac:dyDescent="0.2">
      <c r="A212" s="24"/>
      <c r="B212" s="24"/>
      <c r="C212" s="11" t="s">
        <v>35941</v>
      </c>
      <c r="D212" s="11" t="s">
        <v>35942</v>
      </c>
      <c r="E212" s="11" t="s">
        <v>35940</v>
      </c>
      <c r="F212" s="26">
        <v>48440</v>
      </c>
      <c r="G212" s="26"/>
      <c r="H212" s="23" t="s">
        <v>35946</v>
      </c>
      <c r="I212" s="11" t="s">
        <v>111</v>
      </c>
      <c r="J212" s="38" t="s">
        <v>36150</v>
      </c>
    </row>
    <row r="213" spans="1:10" ht="24.95" customHeight="1" x14ac:dyDescent="0.2">
      <c r="A213" s="24"/>
      <c r="B213" s="24"/>
      <c r="C213" s="11" t="s">
        <v>35885</v>
      </c>
      <c r="D213" s="11" t="s">
        <v>35886</v>
      </c>
      <c r="E213" s="11" t="s">
        <v>35884</v>
      </c>
      <c r="F213" s="26">
        <v>48359</v>
      </c>
      <c r="G213" s="26"/>
      <c r="H213" s="23" t="s">
        <v>35889</v>
      </c>
      <c r="I213" s="11" t="s">
        <v>111</v>
      </c>
      <c r="J213" s="38" t="s">
        <v>36151</v>
      </c>
    </row>
    <row r="214" spans="1:10" ht="24.95" customHeight="1" x14ac:dyDescent="0.2">
      <c r="A214" s="24"/>
      <c r="B214" s="24"/>
      <c r="C214" s="11" t="s">
        <v>35667</v>
      </c>
      <c r="D214" s="11" t="s">
        <v>35668</v>
      </c>
      <c r="E214" s="11" t="s">
        <v>35666</v>
      </c>
      <c r="F214" s="26">
        <v>48407</v>
      </c>
      <c r="G214" s="26"/>
      <c r="H214" s="23">
        <v>0</v>
      </c>
      <c r="I214" s="11" t="s">
        <v>111</v>
      </c>
      <c r="J214" s="38" t="s">
        <v>36152</v>
      </c>
    </row>
    <row r="215" spans="1:10" ht="24.95" customHeight="1" x14ac:dyDescent="0.2">
      <c r="A215" s="24"/>
      <c r="B215" s="24"/>
      <c r="C215" s="11" t="s">
        <v>895</v>
      </c>
      <c r="D215" s="11" t="s">
        <v>896</v>
      </c>
      <c r="E215" s="11" t="s">
        <v>14921</v>
      </c>
      <c r="F215" s="26">
        <v>46087</v>
      </c>
      <c r="G215" s="26"/>
      <c r="H215" s="23" t="s">
        <v>21940</v>
      </c>
      <c r="I215" s="11" t="s">
        <v>110</v>
      </c>
      <c r="J215" s="38" t="s">
        <v>36153</v>
      </c>
    </row>
    <row r="216" spans="1:10" ht="24.95" customHeight="1" x14ac:dyDescent="0.2">
      <c r="A216" s="24"/>
      <c r="B216" s="24"/>
      <c r="C216" s="11" t="s">
        <v>3788</v>
      </c>
      <c r="D216" s="11" t="s">
        <v>3789</v>
      </c>
      <c r="E216" s="11" t="s">
        <v>3787</v>
      </c>
      <c r="F216" s="26">
        <v>48355</v>
      </c>
      <c r="G216" s="26"/>
      <c r="H216" s="23" t="s">
        <v>35781</v>
      </c>
      <c r="I216" s="11" t="s">
        <v>110</v>
      </c>
      <c r="J216" s="38" t="s">
        <v>36136</v>
      </c>
    </row>
    <row r="217" spans="1:10" ht="24.95" customHeight="1" x14ac:dyDescent="0.2">
      <c r="A217" s="24"/>
      <c r="B217" s="24"/>
      <c r="C217" s="11" t="s">
        <v>35543</v>
      </c>
      <c r="D217" s="11" t="s">
        <v>35544</v>
      </c>
      <c r="E217" s="11" t="s">
        <v>35542</v>
      </c>
      <c r="F217" s="26">
        <v>48369</v>
      </c>
      <c r="G217" s="26"/>
      <c r="H217" s="23" t="s">
        <v>35237</v>
      </c>
      <c r="I217" s="11" t="s">
        <v>110</v>
      </c>
      <c r="J217" s="38" t="s">
        <v>36154</v>
      </c>
    </row>
    <row r="218" spans="1:10" ht="24.95" customHeight="1" x14ac:dyDescent="0.2">
      <c r="A218" s="24"/>
      <c r="B218" s="24"/>
      <c r="C218" s="11" t="s">
        <v>3861</v>
      </c>
      <c r="D218" s="11" t="s">
        <v>3862</v>
      </c>
      <c r="E218" s="11" t="s">
        <v>3860</v>
      </c>
      <c r="F218" s="26">
        <v>48434</v>
      </c>
      <c r="G218" s="26"/>
      <c r="H218" s="23">
        <v>0</v>
      </c>
      <c r="I218" s="11" t="s">
        <v>112</v>
      </c>
      <c r="J218" s="38" t="s">
        <v>36155</v>
      </c>
    </row>
    <row r="219" spans="1:10" ht="24.95" customHeight="1" x14ac:dyDescent="0.2">
      <c r="A219" s="24"/>
      <c r="B219" s="24"/>
      <c r="C219" s="11" t="s">
        <v>27057</v>
      </c>
      <c r="D219" s="11" t="s">
        <v>27058</v>
      </c>
      <c r="E219" s="11" t="s">
        <v>27056</v>
      </c>
      <c r="F219" s="26">
        <v>48453</v>
      </c>
      <c r="G219" s="26"/>
      <c r="H219" s="23" t="s">
        <v>36301</v>
      </c>
      <c r="I219" s="11" t="s">
        <v>114</v>
      </c>
      <c r="J219" s="38" t="s">
        <v>36523</v>
      </c>
    </row>
    <row r="220" spans="1:10" ht="24.95" customHeight="1" x14ac:dyDescent="0.2">
      <c r="A220" s="24"/>
      <c r="B220" s="24"/>
      <c r="C220" s="11" t="s">
        <v>11898</v>
      </c>
      <c r="D220" s="11" t="s">
        <v>11899</v>
      </c>
      <c r="E220" s="11" t="s">
        <v>11897</v>
      </c>
      <c r="F220" s="26">
        <v>48487</v>
      </c>
      <c r="G220" s="26"/>
      <c r="H220" s="23">
        <v>0</v>
      </c>
      <c r="I220" s="11" t="s">
        <v>19826</v>
      </c>
      <c r="J220" s="38" t="s">
        <v>36524</v>
      </c>
    </row>
    <row r="221" spans="1:10" ht="24.95" customHeight="1" x14ac:dyDescent="0.2">
      <c r="A221" s="24"/>
      <c r="B221" s="24"/>
      <c r="C221" s="11" t="s">
        <v>6187</v>
      </c>
      <c r="D221" s="11" t="s">
        <v>6188</v>
      </c>
      <c r="E221" s="11" t="s">
        <v>6186</v>
      </c>
      <c r="F221" s="26">
        <v>48470</v>
      </c>
      <c r="G221" s="26"/>
      <c r="H221" s="23" t="s">
        <v>36341</v>
      </c>
      <c r="I221" s="11" t="s">
        <v>19826</v>
      </c>
      <c r="J221" s="38" t="s">
        <v>36525</v>
      </c>
    </row>
    <row r="222" spans="1:10" ht="24.95" customHeight="1" x14ac:dyDescent="0.2">
      <c r="A222" s="24"/>
      <c r="B222" s="24"/>
      <c r="C222" s="11" t="s">
        <v>6804</v>
      </c>
      <c r="D222" s="11" t="s">
        <v>6805</v>
      </c>
      <c r="E222" s="11" t="s">
        <v>6803</v>
      </c>
      <c r="F222" s="26">
        <v>45812</v>
      </c>
      <c r="G222" s="26"/>
      <c r="H222" s="23" t="s">
        <v>29197</v>
      </c>
      <c r="I222" s="11" t="s">
        <v>163</v>
      </c>
      <c r="J222" s="38" t="s">
        <v>36526</v>
      </c>
    </row>
    <row r="223" spans="1:10" ht="24.95" customHeight="1" x14ac:dyDescent="0.2">
      <c r="A223" s="24"/>
      <c r="B223" s="24"/>
      <c r="C223" s="11" t="s">
        <v>36241</v>
      </c>
      <c r="D223" s="11" t="s">
        <v>36242</v>
      </c>
      <c r="E223" s="11" t="s">
        <v>36240</v>
      </c>
      <c r="F223" s="26">
        <v>48442</v>
      </c>
      <c r="G223" s="26"/>
      <c r="H223" s="23" t="s">
        <v>36248</v>
      </c>
      <c r="I223" s="11" t="s">
        <v>161</v>
      </c>
      <c r="J223" s="38" t="s">
        <v>36527</v>
      </c>
    </row>
    <row r="224" spans="1:10" ht="24.95" customHeight="1" x14ac:dyDescent="0.2">
      <c r="A224" s="24"/>
      <c r="B224" s="24"/>
      <c r="C224" s="11" t="s">
        <v>36281</v>
      </c>
      <c r="D224" s="11" t="s">
        <v>36282</v>
      </c>
      <c r="E224" s="11" t="s">
        <v>36280</v>
      </c>
      <c r="F224" s="26">
        <v>48448</v>
      </c>
      <c r="G224" s="26"/>
      <c r="H224" s="23" t="s">
        <v>36288</v>
      </c>
      <c r="I224" s="11" t="s">
        <v>161</v>
      </c>
      <c r="J224" s="38" t="s">
        <v>36528</v>
      </c>
    </row>
    <row r="225" spans="1:10" ht="24.95" customHeight="1" x14ac:dyDescent="0.2">
      <c r="A225" s="24"/>
      <c r="B225" s="24"/>
      <c r="C225" s="11" t="s">
        <v>1664</v>
      </c>
      <c r="D225" s="11" t="s">
        <v>1665</v>
      </c>
      <c r="E225" s="11" t="s">
        <v>19340</v>
      </c>
      <c r="F225" s="26">
        <v>48548</v>
      </c>
      <c r="G225" s="26"/>
      <c r="H225" s="23" t="s">
        <v>36430</v>
      </c>
      <c r="I225" s="11" t="s">
        <v>161</v>
      </c>
      <c r="J225" s="38" t="s">
        <v>36529</v>
      </c>
    </row>
    <row r="226" spans="1:10" ht="24.95" customHeight="1" x14ac:dyDescent="0.2">
      <c r="A226" s="24"/>
      <c r="B226" s="24"/>
      <c r="C226" s="11" t="s">
        <v>36231</v>
      </c>
      <c r="D226" s="11" t="s">
        <v>36232</v>
      </c>
      <c r="E226" s="11" t="s">
        <v>36230</v>
      </c>
      <c r="F226" s="26">
        <v>48436</v>
      </c>
      <c r="G226" s="26"/>
      <c r="H226" s="23" t="s">
        <v>36238</v>
      </c>
      <c r="I226" s="11" t="s">
        <v>161</v>
      </c>
      <c r="J226" s="38" t="s">
        <v>36530</v>
      </c>
    </row>
    <row r="227" spans="1:10" ht="24.95" customHeight="1" x14ac:dyDescent="0.2">
      <c r="A227" s="24"/>
      <c r="B227" s="24"/>
      <c r="C227" s="11" t="s">
        <v>36252</v>
      </c>
      <c r="D227" s="11" t="s">
        <v>36253</v>
      </c>
      <c r="E227" s="11" t="s">
        <v>36251</v>
      </c>
      <c r="F227" s="26">
        <v>48443</v>
      </c>
      <c r="G227" s="26"/>
      <c r="H227" s="23" t="s">
        <v>36258</v>
      </c>
      <c r="I227" s="11" t="s">
        <v>161</v>
      </c>
      <c r="J227" s="38" t="s">
        <v>36531</v>
      </c>
    </row>
    <row r="228" spans="1:10" ht="24.95" customHeight="1" x14ac:dyDescent="0.2">
      <c r="A228" s="24"/>
      <c r="B228" s="24"/>
      <c r="C228" s="11" t="s">
        <v>13571</v>
      </c>
      <c r="D228" s="11" t="s">
        <v>13572</v>
      </c>
      <c r="E228" s="11" t="s">
        <v>13570</v>
      </c>
      <c r="F228" s="26">
        <v>48044</v>
      </c>
      <c r="G228" s="26"/>
      <c r="H228" s="23">
        <v>0</v>
      </c>
      <c r="I228" s="11" t="s">
        <v>115</v>
      </c>
      <c r="J228" s="38" t="s">
        <v>36532</v>
      </c>
    </row>
    <row r="229" spans="1:10" ht="24.95" customHeight="1" x14ac:dyDescent="0.2">
      <c r="A229" s="24"/>
      <c r="B229" s="24"/>
      <c r="C229" s="11" t="s">
        <v>36186</v>
      </c>
      <c r="D229" s="11" t="s">
        <v>36187</v>
      </c>
      <c r="E229" s="11" t="s">
        <v>36185</v>
      </c>
      <c r="F229" s="26">
        <v>48327</v>
      </c>
      <c r="G229" s="26"/>
      <c r="H229" s="23" t="s">
        <v>36194</v>
      </c>
      <c r="I229" s="11" t="s">
        <v>115</v>
      </c>
      <c r="J229" s="38" t="s">
        <v>36533</v>
      </c>
    </row>
    <row r="230" spans="1:10" ht="24.95" customHeight="1" x14ac:dyDescent="0.2">
      <c r="A230" s="24"/>
      <c r="B230" s="24"/>
      <c r="C230" s="11" t="s">
        <v>31359</v>
      </c>
      <c r="D230" s="11" t="s">
        <v>31360</v>
      </c>
      <c r="E230" s="11" t="s">
        <v>31358</v>
      </c>
      <c r="F230" s="26">
        <v>47689</v>
      </c>
      <c r="G230" s="26"/>
      <c r="H230" s="23">
        <v>0</v>
      </c>
      <c r="I230" s="11" t="s">
        <v>115</v>
      </c>
      <c r="J230" s="38" t="s">
        <v>36534</v>
      </c>
    </row>
    <row r="231" spans="1:10" ht="24.95" customHeight="1" x14ac:dyDescent="0.2">
      <c r="A231" s="24"/>
      <c r="B231" s="24"/>
      <c r="C231" s="11" t="s">
        <v>31963</v>
      </c>
      <c r="D231" s="11" t="s">
        <v>31964</v>
      </c>
      <c r="E231" s="11" t="s">
        <v>31962</v>
      </c>
      <c r="F231" s="26">
        <v>47584</v>
      </c>
      <c r="G231" s="26"/>
      <c r="H231" s="23">
        <v>0</v>
      </c>
      <c r="I231" s="11" t="s">
        <v>115</v>
      </c>
      <c r="J231" s="38" t="s">
        <v>36535</v>
      </c>
    </row>
    <row r="232" spans="1:10" ht="24.95" customHeight="1" x14ac:dyDescent="0.2">
      <c r="A232" s="24"/>
      <c r="B232" s="24"/>
      <c r="C232" s="11" t="s">
        <v>36357</v>
      </c>
      <c r="D232" s="11" t="s">
        <v>36358</v>
      </c>
      <c r="E232" s="11" t="s">
        <v>36356</v>
      </c>
      <c r="F232" s="26">
        <v>48473</v>
      </c>
      <c r="G232" s="26"/>
      <c r="H232" s="23" t="s">
        <v>36362</v>
      </c>
      <c r="I232" s="11" t="s">
        <v>111</v>
      </c>
      <c r="J232" s="38" t="s">
        <v>36526</v>
      </c>
    </row>
    <row r="233" spans="1:10" ht="24.95" customHeight="1" x14ac:dyDescent="0.2">
      <c r="A233" s="24"/>
      <c r="B233" s="24"/>
      <c r="C233" s="11" t="s">
        <v>35892</v>
      </c>
      <c r="D233" s="11" t="s">
        <v>35893</v>
      </c>
      <c r="E233" s="11" t="s">
        <v>35891</v>
      </c>
      <c r="F233" s="26">
        <v>48360</v>
      </c>
      <c r="G233" s="26"/>
      <c r="H233" s="23" t="s">
        <v>35898</v>
      </c>
      <c r="I233" s="11" t="s">
        <v>111</v>
      </c>
      <c r="J233" s="38" t="s">
        <v>36536</v>
      </c>
    </row>
    <row r="234" spans="1:10" ht="24.95" customHeight="1" x14ac:dyDescent="0.2">
      <c r="A234" s="24"/>
      <c r="B234" s="24"/>
      <c r="C234" s="11" t="s">
        <v>10122</v>
      </c>
      <c r="D234" s="11" t="s">
        <v>10123</v>
      </c>
      <c r="E234" s="11" t="s">
        <v>10121</v>
      </c>
      <c r="F234" s="26">
        <v>48527</v>
      </c>
      <c r="G234" s="26"/>
      <c r="H234" s="23" t="s">
        <v>36412</v>
      </c>
      <c r="I234" s="11" t="s">
        <v>111</v>
      </c>
      <c r="J234" s="38" t="s">
        <v>36537</v>
      </c>
    </row>
    <row r="235" spans="1:10" ht="24.95" customHeight="1" x14ac:dyDescent="0.2">
      <c r="A235" s="24"/>
      <c r="B235" s="24"/>
      <c r="C235" s="11" t="s">
        <v>36330</v>
      </c>
      <c r="D235" s="11" t="s">
        <v>36331</v>
      </c>
      <c r="E235" s="11" t="s">
        <v>36329</v>
      </c>
      <c r="F235" s="26">
        <v>48469</v>
      </c>
      <c r="G235" s="26"/>
      <c r="H235" s="23" t="s">
        <v>36190</v>
      </c>
      <c r="I235" s="11" t="s">
        <v>111</v>
      </c>
      <c r="J235" s="38" t="s">
        <v>36538</v>
      </c>
    </row>
    <row r="236" spans="1:10" ht="24.95" customHeight="1" x14ac:dyDescent="0.2">
      <c r="A236" s="24"/>
      <c r="B236" s="24"/>
      <c r="C236" s="11" t="s">
        <v>3915</v>
      </c>
      <c r="D236" s="11" t="s">
        <v>3916</v>
      </c>
      <c r="E236" s="11" t="s">
        <v>3914</v>
      </c>
      <c r="F236" s="26">
        <v>48462</v>
      </c>
      <c r="G236" s="26"/>
      <c r="H236" s="23" t="s">
        <v>36320</v>
      </c>
      <c r="I236" s="11" t="s">
        <v>111</v>
      </c>
      <c r="J236" s="38" t="s">
        <v>36539</v>
      </c>
    </row>
    <row r="237" spans="1:10" ht="24.95" customHeight="1" x14ac:dyDescent="0.2">
      <c r="A237" s="24"/>
      <c r="B237" s="24"/>
      <c r="C237" s="11" t="s">
        <v>26918</v>
      </c>
      <c r="D237" s="11" t="s">
        <v>26919</v>
      </c>
      <c r="E237" s="11" t="s">
        <v>26917</v>
      </c>
      <c r="F237" s="26">
        <v>48455</v>
      </c>
      <c r="G237" s="26"/>
      <c r="H237" s="23">
        <v>0</v>
      </c>
      <c r="I237" s="11" t="s">
        <v>110</v>
      </c>
      <c r="J237" s="38" t="s">
        <v>36540</v>
      </c>
    </row>
    <row r="238" spans="1:10" ht="24.95" customHeight="1" x14ac:dyDescent="0.2">
      <c r="A238" s="24"/>
      <c r="B238" s="24"/>
      <c r="C238" s="11" t="s">
        <v>19816</v>
      </c>
      <c r="D238" s="11" t="s">
        <v>19817</v>
      </c>
      <c r="E238" s="11" t="s">
        <v>19815</v>
      </c>
      <c r="F238" s="26">
        <v>48340</v>
      </c>
      <c r="G238" s="26"/>
      <c r="H238" s="23">
        <v>0</v>
      </c>
      <c r="I238" s="11" t="s">
        <v>110</v>
      </c>
      <c r="J238" s="38" t="s">
        <v>36541</v>
      </c>
    </row>
    <row r="239" spans="1:10" ht="24.95" customHeight="1" x14ac:dyDescent="0.2">
      <c r="A239" s="24"/>
      <c r="B239" s="24"/>
      <c r="C239" s="11" t="s">
        <v>36009</v>
      </c>
      <c r="D239" s="11" t="s">
        <v>36010</v>
      </c>
      <c r="E239" s="11">
        <v>0</v>
      </c>
      <c r="F239" s="26">
        <v>48480</v>
      </c>
      <c r="G239" s="26"/>
      <c r="H239" s="23" t="s">
        <v>36015</v>
      </c>
      <c r="I239" s="11" t="s">
        <v>114</v>
      </c>
      <c r="J239" s="38" t="s">
        <v>36542</v>
      </c>
    </row>
    <row r="240" spans="1:10" ht="24.95" customHeight="1" x14ac:dyDescent="0.2">
      <c r="A240" s="24"/>
      <c r="B240" s="24"/>
      <c r="C240" s="11" t="s">
        <v>36722</v>
      </c>
      <c r="D240" s="11" t="s">
        <v>36723</v>
      </c>
      <c r="E240" s="11" t="s">
        <v>36721</v>
      </c>
      <c r="F240" s="26">
        <v>48567</v>
      </c>
      <c r="G240" s="26"/>
      <c r="H240" s="23" t="s">
        <v>36726</v>
      </c>
      <c r="I240" s="11" t="s">
        <v>114</v>
      </c>
      <c r="J240" s="38" t="s">
        <v>36938</v>
      </c>
    </row>
    <row r="241" spans="1:10" ht="24.95" customHeight="1" x14ac:dyDescent="0.2">
      <c r="A241" s="30"/>
      <c r="B241" s="30"/>
      <c r="C241" s="11" t="s">
        <v>36798</v>
      </c>
      <c r="D241" s="11" t="s">
        <v>36799</v>
      </c>
      <c r="E241" s="11" t="s">
        <v>36513</v>
      </c>
      <c r="F241" s="26">
        <v>48605</v>
      </c>
      <c r="G241" s="26"/>
      <c r="H241" s="23" t="s">
        <v>36804</v>
      </c>
      <c r="I241" s="11" t="s">
        <v>114</v>
      </c>
      <c r="J241" s="38" t="s">
        <v>36939</v>
      </c>
    </row>
    <row r="242" spans="1:10" ht="24.95" customHeight="1" x14ac:dyDescent="0.2">
      <c r="A242" s="24"/>
      <c r="B242" s="24"/>
      <c r="C242" s="11" t="s">
        <v>36054</v>
      </c>
      <c r="D242" s="11" t="s">
        <v>36055</v>
      </c>
      <c r="E242" s="11" t="s">
        <v>36053</v>
      </c>
      <c r="F242" s="26">
        <v>48423</v>
      </c>
      <c r="G242" s="26"/>
      <c r="H242" s="23" t="s">
        <v>36569</v>
      </c>
      <c r="I242" s="11" t="s">
        <v>114</v>
      </c>
      <c r="J242" s="38" t="s">
        <v>36940</v>
      </c>
    </row>
    <row r="243" spans="1:10" ht="24.95" customHeight="1" x14ac:dyDescent="0.2">
      <c r="A243" s="24"/>
      <c r="B243" s="24"/>
      <c r="C243" s="11" t="s">
        <v>36708</v>
      </c>
      <c r="D243" s="11" t="s">
        <v>36709</v>
      </c>
      <c r="E243" s="11" t="s">
        <v>36707</v>
      </c>
      <c r="F243" s="26">
        <v>48560</v>
      </c>
      <c r="G243" s="26"/>
      <c r="H243" s="23" t="s">
        <v>36711</v>
      </c>
      <c r="I243" s="11" t="s">
        <v>114</v>
      </c>
      <c r="J243" s="38" t="s">
        <v>36941</v>
      </c>
    </row>
    <row r="244" spans="1:10" ht="24.95" customHeight="1" x14ac:dyDescent="0.2">
      <c r="A244" s="24"/>
      <c r="B244" s="24"/>
      <c r="C244" s="11" t="s">
        <v>36698</v>
      </c>
      <c r="D244" s="11" t="s">
        <v>36699</v>
      </c>
      <c r="E244" s="11" t="s">
        <v>36697</v>
      </c>
      <c r="F244" s="26">
        <v>48553</v>
      </c>
      <c r="G244" s="26"/>
      <c r="H244" s="23" t="s">
        <v>36705</v>
      </c>
      <c r="I244" s="11" t="s">
        <v>19826</v>
      </c>
      <c r="J244" s="38" t="s">
        <v>36942</v>
      </c>
    </row>
    <row r="245" spans="1:10" ht="24.95" customHeight="1" x14ac:dyDescent="0.2">
      <c r="A245" s="24"/>
      <c r="B245" s="24"/>
      <c r="C245" s="11" t="s">
        <v>36692</v>
      </c>
      <c r="D245" s="11" t="s">
        <v>36693</v>
      </c>
      <c r="E245" s="11" t="s">
        <v>36691</v>
      </c>
      <c r="F245" s="26">
        <v>48552</v>
      </c>
      <c r="G245" s="26"/>
      <c r="H245" s="23" t="s">
        <v>36696</v>
      </c>
      <c r="I245" s="11" t="s">
        <v>19826</v>
      </c>
      <c r="J245" s="38" t="s">
        <v>36943</v>
      </c>
    </row>
    <row r="246" spans="1:10" ht="24.95" customHeight="1" x14ac:dyDescent="0.2">
      <c r="A246" s="24"/>
      <c r="B246" s="24"/>
      <c r="C246" s="11" t="s">
        <v>19476</v>
      </c>
      <c r="D246" s="11" t="s">
        <v>19477</v>
      </c>
      <c r="E246" s="11" t="s">
        <v>19475</v>
      </c>
      <c r="F246" s="26">
        <v>48018</v>
      </c>
      <c r="G246" s="26"/>
      <c r="H246" s="23">
        <v>0</v>
      </c>
      <c r="I246" s="11" t="s">
        <v>19826</v>
      </c>
      <c r="J246" s="38" t="s">
        <v>36944</v>
      </c>
    </row>
    <row r="247" spans="1:10" ht="24.95" customHeight="1" x14ac:dyDescent="0.2">
      <c r="A247" s="24"/>
      <c r="B247" s="24"/>
      <c r="C247" s="11" t="s">
        <v>36197</v>
      </c>
      <c r="D247" s="11" t="s">
        <v>36198</v>
      </c>
      <c r="E247" s="11" t="s">
        <v>36196</v>
      </c>
      <c r="F247" s="26">
        <v>48343</v>
      </c>
      <c r="G247" s="26"/>
      <c r="H247" s="23">
        <v>0</v>
      </c>
      <c r="I247" s="11" t="s">
        <v>19826</v>
      </c>
      <c r="J247" s="38" t="s">
        <v>36945</v>
      </c>
    </row>
    <row r="248" spans="1:10" ht="24.95" customHeight="1" x14ac:dyDescent="0.2">
      <c r="A248" s="24"/>
      <c r="B248" s="24"/>
      <c r="C248" s="11" t="s">
        <v>36631</v>
      </c>
      <c r="D248" s="11" t="s">
        <v>36632</v>
      </c>
      <c r="E248" s="11" t="s">
        <v>36630</v>
      </c>
      <c r="F248" s="26">
        <v>48530</v>
      </c>
      <c r="G248" s="26"/>
      <c r="H248" s="23" t="s">
        <v>36543</v>
      </c>
      <c r="I248" s="11" t="s">
        <v>161</v>
      </c>
      <c r="J248" s="38" t="s">
        <v>36946</v>
      </c>
    </row>
    <row r="249" spans="1:10" ht="24.95" customHeight="1" x14ac:dyDescent="0.2">
      <c r="A249" s="24"/>
      <c r="B249" s="24"/>
      <c r="C249" s="11" t="s">
        <v>36623</v>
      </c>
      <c r="D249" s="11" t="s">
        <v>36624</v>
      </c>
      <c r="E249" s="11" t="s">
        <v>36622</v>
      </c>
      <c r="F249" s="26">
        <v>48529</v>
      </c>
      <c r="G249" s="26"/>
      <c r="H249" s="23" t="s">
        <v>36597</v>
      </c>
      <c r="I249" s="11" t="s">
        <v>161</v>
      </c>
      <c r="J249" s="38" t="s">
        <v>36947</v>
      </c>
    </row>
    <row r="250" spans="1:10" ht="24.95" customHeight="1" x14ac:dyDescent="0.2">
      <c r="A250" s="24"/>
      <c r="B250" s="24"/>
      <c r="C250" s="11" t="s">
        <v>36810</v>
      </c>
      <c r="D250" s="11" t="s">
        <v>36811</v>
      </c>
      <c r="E250" s="11" t="s">
        <v>36809</v>
      </c>
      <c r="F250" s="26">
        <v>48607</v>
      </c>
      <c r="G250" s="26"/>
      <c r="H250" s="23" t="s">
        <v>36813</v>
      </c>
      <c r="I250" s="11" t="s">
        <v>161</v>
      </c>
      <c r="J250" s="38" t="s">
        <v>36948</v>
      </c>
    </row>
    <row r="251" spans="1:10" ht="24.95" customHeight="1" x14ac:dyDescent="0.2">
      <c r="A251" s="24"/>
      <c r="B251" s="24"/>
      <c r="C251" s="11" t="s">
        <v>21014</v>
      </c>
      <c r="D251" s="11" t="s">
        <v>21015</v>
      </c>
      <c r="E251" s="11" t="s">
        <v>21013</v>
      </c>
      <c r="F251" s="26">
        <v>48614</v>
      </c>
      <c r="G251" s="26"/>
      <c r="H251" s="23" t="s">
        <v>36839</v>
      </c>
      <c r="I251" s="11" t="s">
        <v>161</v>
      </c>
      <c r="J251" s="38" t="s">
        <v>36949</v>
      </c>
    </row>
    <row r="252" spans="1:10" ht="24.95" customHeight="1" x14ac:dyDescent="0.2">
      <c r="A252" s="24"/>
      <c r="B252" s="24"/>
      <c r="C252" s="11" t="s">
        <v>25305</v>
      </c>
      <c r="D252" s="11" t="s">
        <v>25306</v>
      </c>
      <c r="E252" s="11" t="s">
        <v>25304</v>
      </c>
      <c r="F252" s="26">
        <v>48528</v>
      </c>
      <c r="G252" s="26"/>
      <c r="H252" s="23" t="s">
        <v>36619</v>
      </c>
      <c r="I252" s="11" t="s">
        <v>161</v>
      </c>
      <c r="J252" s="38" t="s">
        <v>36950</v>
      </c>
    </row>
    <row r="253" spans="1:10" ht="24.95" customHeight="1" x14ac:dyDescent="0.2">
      <c r="A253" s="24"/>
      <c r="B253" s="24"/>
      <c r="C253" s="11" t="s">
        <v>18129</v>
      </c>
      <c r="D253" s="11" t="s">
        <v>18130</v>
      </c>
      <c r="E253" s="11" t="s">
        <v>18128</v>
      </c>
      <c r="F253" s="26">
        <v>48239</v>
      </c>
      <c r="G253" s="26"/>
      <c r="H253" s="23">
        <v>0</v>
      </c>
      <c r="I253" s="11" t="s">
        <v>115</v>
      </c>
      <c r="J253" s="38" t="s">
        <v>36951</v>
      </c>
    </row>
    <row r="254" spans="1:10" ht="24.95" customHeight="1" x14ac:dyDescent="0.2">
      <c r="A254" s="24"/>
      <c r="B254" s="24"/>
      <c r="C254" s="11" t="s">
        <v>36365</v>
      </c>
      <c r="D254" s="11" t="s">
        <v>36366</v>
      </c>
      <c r="E254" s="11" t="s">
        <v>36364</v>
      </c>
      <c r="F254" s="26">
        <v>48478</v>
      </c>
      <c r="G254" s="26"/>
      <c r="H254" s="23">
        <v>0</v>
      </c>
      <c r="I254" s="11" t="s">
        <v>115</v>
      </c>
      <c r="J254" s="38" t="s">
        <v>36952</v>
      </c>
    </row>
    <row r="255" spans="1:10" ht="24.95" customHeight="1" x14ac:dyDescent="0.2">
      <c r="A255" s="24"/>
      <c r="B255" s="24"/>
      <c r="C255" s="11" t="s">
        <v>32411</v>
      </c>
      <c r="D255" s="11" t="s">
        <v>32412</v>
      </c>
      <c r="E255" s="11" t="s">
        <v>32410</v>
      </c>
      <c r="F255" s="26">
        <v>47681</v>
      </c>
      <c r="G255" s="26"/>
      <c r="H255" s="23">
        <v>0</v>
      </c>
      <c r="I255" s="11" t="s">
        <v>115</v>
      </c>
      <c r="J255" s="38" t="s">
        <v>36953</v>
      </c>
    </row>
    <row r="256" spans="1:10" ht="24.95" customHeight="1" x14ac:dyDescent="0.2">
      <c r="A256" s="24"/>
      <c r="B256" s="24"/>
      <c r="C256" s="11" t="s">
        <v>36494</v>
      </c>
      <c r="D256" s="11" t="s">
        <v>36495</v>
      </c>
      <c r="E256" s="11" t="s">
        <v>36493</v>
      </c>
      <c r="F256" s="26">
        <v>48573</v>
      </c>
      <c r="G256" s="26"/>
      <c r="H256" s="23">
        <v>0</v>
      </c>
      <c r="I256" s="11" t="s">
        <v>109</v>
      </c>
      <c r="J256" s="38" t="s">
        <v>36954</v>
      </c>
    </row>
    <row r="257" spans="1:10" ht="24.95" customHeight="1" x14ac:dyDescent="0.2">
      <c r="A257" s="24"/>
      <c r="B257" s="24"/>
      <c r="C257" s="11" t="s">
        <v>36685</v>
      </c>
      <c r="D257" s="11" t="s">
        <v>36686</v>
      </c>
      <c r="E257" s="11" t="s">
        <v>36684</v>
      </c>
      <c r="F257" s="26">
        <v>48544</v>
      </c>
      <c r="G257" s="26"/>
      <c r="H257" s="23" t="s">
        <v>36638</v>
      </c>
      <c r="I257" s="11" t="s">
        <v>109</v>
      </c>
      <c r="J257" s="38" t="s">
        <v>36955</v>
      </c>
    </row>
    <row r="258" spans="1:10" ht="24.95" customHeight="1" x14ac:dyDescent="0.2">
      <c r="A258" s="24"/>
      <c r="B258" s="24"/>
      <c r="C258" s="11" t="s">
        <v>36660</v>
      </c>
      <c r="D258" s="11" t="s">
        <v>36661</v>
      </c>
      <c r="E258" s="11" t="s">
        <v>36659</v>
      </c>
      <c r="F258" s="26">
        <v>48540</v>
      </c>
      <c r="G258" s="26"/>
      <c r="H258" s="23" t="s">
        <v>36666</v>
      </c>
      <c r="I258" s="11" t="s">
        <v>109</v>
      </c>
      <c r="J258" s="38" t="s">
        <v>36956</v>
      </c>
    </row>
    <row r="259" spans="1:10" ht="24.95" customHeight="1" x14ac:dyDescent="0.2">
      <c r="A259" s="24"/>
      <c r="B259" s="24"/>
      <c r="C259" s="11" t="s">
        <v>368</v>
      </c>
      <c r="D259" s="11" t="s">
        <v>369</v>
      </c>
      <c r="E259" s="11" t="s">
        <v>19893</v>
      </c>
      <c r="F259" s="26">
        <v>48538</v>
      </c>
      <c r="G259" s="26"/>
      <c r="H259" s="23" t="s">
        <v>36601</v>
      </c>
      <c r="I259" s="11" t="s">
        <v>111</v>
      </c>
      <c r="J259" s="38" t="s">
        <v>36957</v>
      </c>
    </row>
    <row r="260" spans="1:10" ht="24.95" customHeight="1" x14ac:dyDescent="0.2">
      <c r="A260" s="24"/>
      <c r="B260" s="24"/>
      <c r="C260" s="11" t="s">
        <v>36648</v>
      </c>
      <c r="D260" s="11" t="s">
        <v>36649</v>
      </c>
      <c r="E260" s="11" t="s">
        <v>36647</v>
      </c>
      <c r="F260" s="26">
        <v>48537</v>
      </c>
      <c r="G260" s="26"/>
      <c r="H260" s="23" t="s">
        <v>36654</v>
      </c>
      <c r="I260" s="11" t="s">
        <v>111</v>
      </c>
      <c r="J260" s="38" t="s">
        <v>36958</v>
      </c>
    </row>
    <row r="261" spans="1:10" ht="24.95" customHeight="1" x14ac:dyDescent="0.2">
      <c r="A261" s="24"/>
      <c r="B261" s="24"/>
      <c r="C261" s="11" t="s">
        <v>36558</v>
      </c>
      <c r="D261" s="11" t="s">
        <v>36559</v>
      </c>
      <c r="E261" s="11" t="s">
        <v>36557</v>
      </c>
      <c r="F261" s="26">
        <v>48330</v>
      </c>
      <c r="G261" s="26"/>
      <c r="H261" s="23" t="s">
        <v>36566</v>
      </c>
      <c r="I261" s="11" t="s">
        <v>109</v>
      </c>
      <c r="J261" s="38" t="s">
        <v>36954</v>
      </c>
    </row>
    <row r="262" spans="1:10" ht="24.95" customHeight="1" x14ac:dyDescent="0.2">
      <c r="A262" s="24"/>
      <c r="B262" s="24"/>
      <c r="C262" s="11" t="s">
        <v>28948</v>
      </c>
      <c r="D262" s="11" t="s">
        <v>28949</v>
      </c>
      <c r="E262" s="11" t="s">
        <v>28947</v>
      </c>
      <c r="F262" s="26">
        <v>47206</v>
      </c>
      <c r="G262" s="26"/>
      <c r="H262" s="23" t="s">
        <v>28952</v>
      </c>
      <c r="I262" s="11" t="s">
        <v>110</v>
      </c>
      <c r="J262" s="38" t="s">
        <v>36959</v>
      </c>
    </row>
    <row r="263" spans="1:10" ht="24.95" customHeight="1" x14ac:dyDescent="0.2">
      <c r="A263" s="24"/>
      <c r="B263" s="24"/>
      <c r="C263" s="11" t="s">
        <v>29147</v>
      </c>
      <c r="D263" s="11" t="s">
        <v>29148</v>
      </c>
      <c r="E263" s="11" t="s">
        <v>33331</v>
      </c>
      <c r="F263" s="26">
        <v>47999</v>
      </c>
      <c r="G263" s="26"/>
      <c r="H263" s="23">
        <v>0</v>
      </c>
      <c r="I263" s="11" t="s">
        <v>110</v>
      </c>
      <c r="J263" s="38" t="s">
        <v>36960</v>
      </c>
    </row>
    <row r="264" spans="1:10" ht="24.95" customHeight="1" x14ac:dyDescent="0.2">
      <c r="A264" s="24"/>
      <c r="B264" s="24"/>
      <c r="C264" s="11" t="s">
        <v>33989</v>
      </c>
      <c r="D264" s="11" t="s">
        <v>33990</v>
      </c>
      <c r="E264" s="11" t="s">
        <v>33988</v>
      </c>
      <c r="F264" s="26">
        <v>48114</v>
      </c>
      <c r="G264" s="26"/>
      <c r="H264" s="23" t="s">
        <v>33995</v>
      </c>
      <c r="I264" s="11" t="s">
        <v>111</v>
      </c>
      <c r="J264" s="38" t="s">
        <v>37251</v>
      </c>
    </row>
    <row r="265" spans="1:10" ht="24.95" customHeight="1" x14ac:dyDescent="0.2">
      <c r="A265" s="24"/>
      <c r="B265" s="24"/>
      <c r="C265" s="11" t="e">
        <v>#N/A</v>
      </c>
      <c r="D265" s="11" t="e">
        <v>#N/A</v>
      </c>
      <c r="E265" s="11" t="e">
        <v>#N/A</v>
      </c>
      <c r="F265" s="26">
        <v>48695</v>
      </c>
      <c r="G265" s="26"/>
      <c r="H265" s="23" t="e">
        <v>#N/A</v>
      </c>
      <c r="I265" s="11" t="e">
        <v>#N/A</v>
      </c>
      <c r="J265" s="38" t="s">
        <v>37252</v>
      </c>
    </row>
    <row r="266" spans="1:10" ht="24.95" customHeight="1" x14ac:dyDescent="0.2">
      <c r="A266" s="24"/>
      <c r="B266" s="24"/>
      <c r="C266" s="11" t="s">
        <v>36444</v>
      </c>
      <c r="D266" s="11" t="s">
        <v>36445</v>
      </c>
      <c r="E266" s="11" t="s">
        <v>36443</v>
      </c>
      <c r="F266" s="26">
        <v>48557</v>
      </c>
      <c r="G266" s="26"/>
      <c r="H266" s="23">
        <v>0</v>
      </c>
      <c r="I266" s="11" t="s">
        <v>114</v>
      </c>
      <c r="J266" s="38" t="s">
        <v>37253</v>
      </c>
    </row>
    <row r="267" spans="1:10" ht="24.95" customHeight="1" x14ac:dyDescent="0.2">
      <c r="A267" s="24"/>
      <c r="B267" s="24"/>
      <c r="C267" s="11" t="e">
        <v>#N/A</v>
      </c>
      <c r="D267" s="11" t="e">
        <v>#N/A</v>
      </c>
      <c r="E267" s="11" t="e">
        <v>#N/A</v>
      </c>
      <c r="F267" s="26">
        <v>48591</v>
      </c>
      <c r="G267" s="26"/>
      <c r="H267" s="23" t="e">
        <v>#N/A</v>
      </c>
      <c r="I267" s="11" t="e">
        <v>#N/A</v>
      </c>
      <c r="J267" s="38" t="s">
        <v>37253</v>
      </c>
    </row>
    <row r="268" spans="1:10" ht="24.95" customHeight="1" x14ac:dyDescent="0.2">
      <c r="A268" s="24"/>
      <c r="B268" s="24"/>
      <c r="C268" s="11" t="e">
        <v>#N/A</v>
      </c>
      <c r="D268" s="11" t="e">
        <v>#N/A</v>
      </c>
      <c r="E268" s="11" t="e">
        <v>#N/A</v>
      </c>
      <c r="F268" s="26">
        <v>48684</v>
      </c>
      <c r="G268" s="26"/>
      <c r="H268" s="23" t="e">
        <v>#N/A</v>
      </c>
      <c r="I268" s="11" t="e">
        <v>#N/A</v>
      </c>
      <c r="J268" s="38" t="s">
        <v>37254</v>
      </c>
    </row>
    <row r="269" spans="1:10" ht="24.95" customHeight="1" x14ac:dyDescent="0.2">
      <c r="A269" s="24"/>
      <c r="B269" s="24"/>
      <c r="C269" s="11" t="s">
        <v>35373</v>
      </c>
      <c r="D269" s="11" t="s">
        <v>35374</v>
      </c>
      <c r="E269" s="11" t="s">
        <v>35372</v>
      </c>
      <c r="F269" s="26">
        <v>48270</v>
      </c>
      <c r="G269" s="26"/>
      <c r="H269" s="23" t="s">
        <v>35254</v>
      </c>
      <c r="I269" s="11" t="s">
        <v>109</v>
      </c>
      <c r="J269" s="38" t="s">
        <v>37255</v>
      </c>
    </row>
    <row r="270" spans="1:10" ht="24.95" customHeight="1" x14ac:dyDescent="0.2">
      <c r="A270" s="24"/>
      <c r="B270" s="24"/>
      <c r="C270" s="11" t="e">
        <v>#N/A</v>
      </c>
      <c r="D270" s="11" t="e">
        <v>#N/A</v>
      </c>
      <c r="E270" s="11" t="e">
        <v>#N/A</v>
      </c>
      <c r="F270" s="26">
        <v>48598</v>
      </c>
      <c r="G270" s="26"/>
      <c r="H270" s="23" t="e">
        <v>#N/A</v>
      </c>
      <c r="I270" s="11" t="e">
        <v>#N/A</v>
      </c>
      <c r="J270" s="38" t="s">
        <v>37256</v>
      </c>
    </row>
    <row r="271" spans="1:10" ht="24.95" customHeight="1" x14ac:dyDescent="0.2">
      <c r="A271" s="24"/>
      <c r="B271" s="24"/>
      <c r="C271" s="11" t="s">
        <v>358</v>
      </c>
      <c r="D271" s="11" t="s">
        <v>359</v>
      </c>
      <c r="E271" s="11" t="s">
        <v>29127</v>
      </c>
      <c r="F271" s="26">
        <v>48396</v>
      </c>
      <c r="G271" s="26"/>
      <c r="H271" s="23">
        <v>0</v>
      </c>
      <c r="I271" s="11" t="s">
        <v>114</v>
      </c>
      <c r="J271" s="38" t="s">
        <v>37257</v>
      </c>
    </row>
    <row r="272" spans="1:10" ht="24.95" customHeight="1" x14ac:dyDescent="0.2">
      <c r="A272" s="24"/>
      <c r="B272" s="24"/>
      <c r="C272" s="11" t="e">
        <v>#N/A</v>
      </c>
      <c r="D272" s="11" t="e">
        <v>#N/A</v>
      </c>
      <c r="E272" s="11" t="e">
        <v>#N/A</v>
      </c>
      <c r="F272" s="26">
        <v>48641</v>
      </c>
      <c r="G272" s="26"/>
      <c r="H272" s="23" t="e">
        <v>#N/A</v>
      </c>
      <c r="I272" s="11" t="e">
        <v>#N/A</v>
      </c>
      <c r="J272" s="38" t="s">
        <v>37258</v>
      </c>
    </row>
    <row r="273" spans="1:10" ht="24.95" customHeight="1" x14ac:dyDescent="0.2">
      <c r="A273" s="24"/>
      <c r="B273" s="24"/>
      <c r="C273" s="11" t="e">
        <v>#N/A</v>
      </c>
      <c r="D273" s="11" t="e">
        <v>#N/A</v>
      </c>
      <c r="E273" s="11" t="e">
        <v>#N/A</v>
      </c>
      <c r="F273" s="26">
        <v>48592</v>
      </c>
      <c r="G273" s="26"/>
      <c r="H273" s="23" t="e">
        <v>#N/A</v>
      </c>
      <c r="I273" s="11" t="e">
        <v>#N/A</v>
      </c>
      <c r="J273" s="38" t="s">
        <v>37259</v>
      </c>
    </row>
    <row r="274" spans="1:10" ht="24.95" customHeight="1" x14ac:dyDescent="0.2">
      <c r="A274" s="24"/>
      <c r="B274" s="24"/>
      <c r="C274" s="11" t="e">
        <v>#N/A</v>
      </c>
      <c r="D274" s="11" t="e">
        <v>#N/A</v>
      </c>
      <c r="E274" s="11" t="e">
        <v>#N/A</v>
      </c>
      <c r="F274" s="26">
        <v>48650</v>
      </c>
      <c r="G274" s="26"/>
      <c r="H274" s="23" t="e">
        <v>#N/A</v>
      </c>
      <c r="I274" s="11" t="e">
        <v>#N/A</v>
      </c>
      <c r="J274" s="38" t="s">
        <v>37260</v>
      </c>
    </row>
    <row r="275" spans="1:10" ht="24.95" customHeight="1" x14ac:dyDescent="0.2">
      <c r="A275" s="24"/>
      <c r="B275" s="24"/>
      <c r="C275" s="11" t="s">
        <v>36669</v>
      </c>
      <c r="D275" s="11" t="s">
        <v>36670</v>
      </c>
      <c r="E275" s="11" t="s">
        <v>36668</v>
      </c>
      <c r="F275" s="26">
        <v>48542</v>
      </c>
      <c r="G275" s="26"/>
      <c r="H275" s="23" t="s">
        <v>36675</v>
      </c>
      <c r="I275" s="11" t="s">
        <v>109</v>
      </c>
      <c r="J275" s="38" t="s">
        <v>37261</v>
      </c>
    </row>
    <row r="276" spans="1:10" ht="24.95" customHeight="1" x14ac:dyDescent="0.2">
      <c r="A276" s="24"/>
      <c r="B276" s="24"/>
      <c r="C276" s="11" t="e">
        <v>#N/A</v>
      </c>
      <c r="D276" s="11" t="e">
        <v>#N/A</v>
      </c>
      <c r="E276" s="11" t="e">
        <v>#N/A</v>
      </c>
      <c r="F276" s="26">
        <v>48623</v>
      </c>
      <c r="G276" s="26"/>
      <c r="H276" s="23" t="e">
        <v>#N/A</v>
      </c>
      <c r="I276" s="11" t="e">
        <v>#N/A</v>
      </c>
      <c r="J276" s="38" t="s">
        <v>37262</v>
      </c>
    </row>
    <row r="277" spans="1:10" ht="24.95" customHeight="1" x14ac:dyDescent="0.2">
      <c r="A277" s="24"/>
      <c r="B277" s="24"/>
      <c r="C277" s="11" t="e">
        <v>#N/A</v>
      </c>
      <c r="D277" s="11" t="e">
        <v>#N/A</v>
      </c>
      <c r="E277" s="11" t="e">
        <v>#N/A</v>
      </c>
      <c r="F277" s="26">
        <v>48597</v>
      </c>
      <c r="G277" s="26"/>
      <c r="H277" s="23" t="e">
        <v>#N/A</v>
      </c>
      <c r="I277" s="11" t="e">
        <v>#N/A</v>
      </c>
      <c r="J277" s="38" t="s">
        <v>37263</v>
      </c>
    </row>
    <row r="278" spans="1:10" ht="24.95" customHeight="1" x14ac:dyDescent="0.2">
      <c r="A278" s="24"/>
      <c r="B278" s="24"/>
      <c r="C278" s="11" t="s">
        <v>36780</v>
      </c>
      <c r="D278" s="11" t="s">
        <v>36781</v>
      </c>
      <c r="E278" s="11" t="s">
        <v>36779</v>
      </c>
      <c r="F278" s="26">
        <v>48599</v>
      </c>
      <c r="G278" s="26"/>
      <c r="H278" s="23">
        <v>0</v>
      </c>
      <c r="I278" s="11" t="s">
        <v>109</v>
      </c>
      <c r="J278" s="38" t="s">
        <v>37264</v>
      </c>
    </row>
    <row r="279" spans="1:10" ht="24.95" customHeight="1" x14ac:dyDescent="0.2">
      <c r="A279" s="24"/>
      <c r="B279" s="24"/>
      <c r="C279" s="11" t="e">
        <v>#N/A</v>
      </c>
      <c r="D279" s="11" t="e">
        <v>#N/A</v>
      </c>
      <c r="E279" s="11" t="e">
        <v>#N/A</v>
      </c>
      <c r="F279" s="26">
        <v>48675</v>
      </c>
      <c r="G279" s="26"/>
      <c r="H279" s="23" t="e">
        <v>#N/A</v>
      </c>
      <c r="I279" s="11" t="e">
        <v>#N/A</v>
      </c>
      <c r="J279" s="38" t="s">
        <v>37265</v>
      </c>
    </row>
    <row r="280" spans="1:10" ht="24.95" customHeight="1" x14ac:dyDescent="0.2">
      <c r="A280" s="24"/>
      <c r="B280" s="24"/>
      <c r="C280" s="11" t="s">
        <v>33776</v>
      </c>
      <c r="D280" s="11" t="s">
        <v>33777</v>
      </c>
      <c r="E280" s="11" t="s">
        <v>33775</v>
      </c>
      <c r="F280" s="26">
        <v>48097</v>
      </c>
      <c r="G280" s="26"/>
      <c r="H280" s="23">
        <v>0</v>
      </c>
      <c r="I280" s="11" t="s">
        <v>111</v>
      </c>
      <c r="J280" s="38" t="s">
        <v>37266</v>
      </c>
    </row>
    <row r="281" spans="1:10" ht="24.95" customHeight="1" x14ac:dyDescent="0.2">
      <c r="A281" s="24"/>
      <c r="B281" s="24"/>
      <c r="C281" s="11" t="s">
        <v>36931</v>
      </c>
      <c r="D281" s="11" t="s">
        <v>36932</v>
      </c>
      <c r="E281" s="11" t="s">
        <v>36930</v>
      </c>
      <c r="F281" s="26">
        <v>48645</v>
      </c>
      <c r="G281" s="26"/>
      <c r="H281" s="23">
        <v>0</v>
      </c>
      <c r="I281" s="11" t="s">
        <v>111</v>
      </c>
      <c r="J281" s="38" t="s">
        <v>37267</v>
      </c>
    </row>
    <row r="282" spans="1:10" ht="24.95" customHeight="1" x14ac:dyDescent="0.2">
      <c r="A282" s="24"/>
      <c r="B282" s="24"/>
      <c r="C282" s="11" t="e">
        <v>#N/A</v>
      </c>
      <c r="D282" s="11" t="e">
        <v>#N/A</v>
      </c>
      <c r="E282" s="11" t="e">
        <v>#N/A</v>
      </c>
      <c r="F282" s="26">
        <v>28954</v>
      </c>
      <c r="G282" s="26"/>
      <c r="H282" s="23" t="e">
        <v>#N/A</v>
      </c>
      <c r="I282" s="11" t="e">
        <v>#N/A</v>
      </c>
      <c r="J282" s="38" t="s">
        <v>37268</v>
      </c>
    </row>
    <row r="283" spans="1:10" ht="24.95" customHeight="1" x14ac:dyDescent="0.2">
      <c r="A283" s="24"/>
      <c r="B283" s="24"/>
      <c r="C283" s="11" t="s">
        <v>36761</v>
      </c>
      <c r="D283" s="11" t="s">
        <v>36762</v>
      </c>
      <c r="E283" s="11" t="s">
        <v>36760</v>
      </c>
      <c r="F283" s="26">
        <v>48588</v>
      </c>
      <c r="G283" s="26"/>
      <c r="H283" s="23" t="s">
        <v>36768</v>
      </c>
      <c r="I283" s="11" t="s">
        <v>111</v>
      </c>
      <c r="J283" s="38" t="s">
        <v>37269</v>
      </c>
    </row>
    <row r="284" spans="1:10" ht="24.95" customHeight="1" x14ac:dyDescent="0.2">
      <c r="A284" s="24"/>
      <c r="B284" s="24"/>
      <c r="C284" s="11" t="e">
        <v>#N/A</v>
      </c>
      <c r="D284" s="11" t="e">
        <v>#N/A</v>
      </c>
      <c r="E284" s="11" t="e">
        <v>#N/A</v>
      </c>
      <c r="F284" s="26">
        <v>48474</v>
      </c>
      <c r="G284" s="26"/>
      <c r="H284" s="23" t="e">
        <v>#N/A</v>
      </c>
      <c r="I284" s="11" t="e">
        <v>#N/A</v>
      </c>
      <c r="J284" s="38" t="s">
        <v>37270</v>
      </c>
    </row>
    <row r="285" spans="1:10" ht="24.95" customHeight="1" x14ac:dyDescent="0.2">
      <c r="A285" s="24"/>
      <c r="B285" s="24"/>
      <c r="C285" s="11" t="s">
        <v>12725</v>
      </c>
      <c r="D285" s="11" t="s">
        <v>12726</v>
      </c>
      <c r="E285" s="11" t="s">
        <v>26869</v>
      </c>
      <c r="F285" s="26">
        <v>47414</v>
      </c>
      <c r="G285" s="26"/>
      <c r="H285" s="23" t="s">
        <v>30274</v>
      </c>
      <c r="I285" s="11" t="s">
        <v>110</v>
      </c>
      <c r="J285" s="38" t="s">
        <v>37271</v>
      </c>
    </row>
    <row r="286" spans="1:10" ht="24.95" customHeight="1" x14ac:dyDescent="0.2">
      <c r="A286" s="24"/>
      <c r="B286" s="24"/>
      <c r="C286" s="11" t="s">
        <v>35264</v>
      </c>
      <c r="D286" s="11" t="s">
        <v>35265</v>
      </c>
      <c r="E286" s="11" t="s">
        <v>35263</v>
      </c>
      <c r="F286" s="26">
        <v>48242</v>
      </c>
      <c r="G286" s="26"/>
      <c r="H286" s="23">
        <v>0</v>
      </c>
      <c r="I286" s="11" t="s">
        <v>110</v>
      </c>
      <c r="J286" s="38" t="s">
        <v>37272</v>
      </c>
    </row>
    <row r="287" spans="1:10" ht="24.95" customHeight="1" x14ac:dyDescent="0.2">
      <c r="A287" s="24"/>
      <c r="B287" s="24"/>
      <c r="C287" s="11" t="s">
        <v>22670</v>
      </c>
      <c r="D287" s="11" t="s">
        <v>22671</v>
      </c>
      <c r="E287" s="11" t="s">
        <v>22669</v>
      </c>
      <c r="F287" s="26">
        <v>48606</v>
      </c>
      <c r="G287" s="26"/>
      <c r="H287" s="23" t="s">
        <v>36808</v>
      </c>
      <c r="I287" s="11" t="s">
        <v>112</v>
      </c>
      <c r="J287" s="39" t="s">
        <v>37273</v>
      </c>
    </row>
    <row r="288" spans="1:10" ht="24.95" customHeight="1" x14ac:dyDescent="0.2">
      <c r="A288" s="24"/>
      <c r="B288" s="24"/>
      <c r="C288" s="11" t="s">
        <v>18492</v>
      </c>
      <c r="D288" s="11" t="s">
        <v>18493</v>
      </c>
      <c r="E288" s="11" t="s">
        <v>18886</v>
      </c>
      <c r="F288" s="26">
        <v>48742</v>
      </c>
      <c r="G288" s="26"/>
      <c r="H288" s="23" t="s">
        <v>37141</v>
      </c>
      <c r="I288" s="11" t="s">
        <v>111</v>
      </c>
      <c r="J288" s="38" t="s">
        <v>37274</v>
      </c>
    </row>
    <row r="289" spans="1:10" ht="24.95" customHeight="1" x14ac:dyDescent="0.2">
      <c r="A289" s="24"/>
      <c r="B289" s="24"/>
      <c r="C289" s="11" t="s">
        <v>28986</v>
      </c>
      <c r="D289" s="11" t="s">
        <v>28987</v>
      </c>
      <c r="E289" s="11" t="s">
        <v>28985</v>
      </c>
      <c r="F289" s="26">
        <v>48523</v>
      </c>
      <c r="G289" s="26"/>
      <c r="H289" s="23">
        <v>0</v>
      </c>
      <c r="I289" s="11" t="s">
        <v>111</v>
      </c>
      <c r="J289" s="38" t="s">
        <v>37275</v>
      </c>
    </row>
    <row r="290" spans="1:10" ht="24.95" customHeight="1" x14ac:dyDescent="0.2">
      <c r="A290" s="24"/>
      <c r="B290" s="24"/>
      <c r="C290" s="11" t="e">
        <v>#N/A</v>
      </c>
      <c r="D290" s="11" t="e">
        <v>#N/A</v>
      </c>
      <c r="E290" s="11" t="e">
        <v>#N/A</v>
      </c>
      <c r="F290" s="26">
        <v>48648</v>
      </c>
      <c r="G290" s="26"/>
      <c r="H290" s="23" t="e">
        <v>#N/A</v>
      </c>
      <c r="I290" s="11" t="e">
        <v>#N/A</v>
      </c>
      <c r="J290" s="38" t="s">
        <v>37276</v>
      </c>
    </row>
    <row r="291" spans="1:10" ht="24.95" customHeight="1" x14ac:dyDescent="0.2">
      <c r="A291" s="24"/>
      <c r="B291" s="24"/>
      <c r="C291" s="11" t="s">
        <v>37082</v>
      </c>
      <c r="D291" s="11" t="s">
        <v>37083</v>
      </c>
      <c r="E291" s="11" t="s">
        <v>37081</v>
      </c>
      <c r="F291" s="26">
        <v>48716</v>
      </c>
      <c r="G291" s="26"/>
      <c r="H291" s="23" t="s">
        <v>37089</v>
      </c>
      <c r="I291" s="11" t="s">
        <v>161</v>
      </c>
      <c r="J291" s="38" t="s">
        <v>37274</v>
      </c>
    </row>
    <row r="292" spans="1:10" ht="24.95" customHeight="1" x14ac:dyDescent="0.2">
      <c r="A292" s="24"/>
      <c r="B292" s="24"/>
      <c r="C292" s="11" t="s">
        <v>37029</v>
      </c>
      <c r="D292" s="11" t="s">
        <v>37030</v>
      </c>
      <c r="E292" s="11" t="s">
        <v>37028</v>
      </c>
      <c r="F292" s="26">
        <v>48665</v>
      </c>
      <c r="G292" s="26"/>
      <c r="H292" s="23" t="s">
        <v>37036</v>
      </c>
      <c r="I292" s="11" t="s">
        <v>161</v>
      </c>
      <c r="J292" s="38" t="s">
        <v>37274</v>
      </c>
    </row>
    <row r="293" spans="1:10" ht="24.95" customHeight="1" x14ac:dyDescent="0.2">
      <c r="A293" s="24"/>
      <c r="B293" s="24"/>
      <c r="C293" s="11" t="e">
        <v>#N/A</v>
      </c>
      <c r="D293" s="11" t="e">
        <v>#N/A</v>
      </c>
      <c r="E293" s="11" t="e">
        <v>#N/A</v>
      </c>
      <c r="F293" s="26">
        <v>48639</v>
      </c>
      <c r="G293" s="26"/>
      <c r="H293" s="23" t="e">
        <v>#N/A</v>
      </c>
      <c r="I293" s="11" t="e">
        <v>#N/A</v>
      </c>
      <c r="J293" s="38" t="s">
        <v>37259</v>
      </c>
    </row>
    <row r="294" spans="1:10" ht="24.95" customHeight="1" x14ac:dyDescent="0.2">
      <c r="A294" s="24"/>
      <c r="B294" s="24"/>
      <c r="C294" s="11" t="e">
        <v>#N/A</v>
      </c>
      <c r="D294" s="11" t="e">
        <v>#N/A</v>
      </c>
      <c r="E294" s="11" t="e">
        <v>#N/A</v>
      </c>
      <c r="F294" s="26">
        <v>48670</v>
      </c>
      <c r="G294" s="26"/>
      <c r="H294" s="23" t="e">
        <v>#N/A</v>
      </c>
      <c r="I294" s="11" t="e">
        <v>#N/A</v>
      </c>
      <c r="J294" s="38" t="s">
        <v>37277</v>
      </c>
    </row>
    <row r="295" spans="1:10" ht="24.95" customHeight="1" x14ac:dyDescent="0.2">
      <c r="A295" s="24"/>
      <c r="B295" s="24"/>
      <c r="C295" s="11" t="s">
        <v>10095</v>
      </c>
      <c r="D295" s="11" t="s">
        <v>10096</v>
      </c>
      <c r="E295" s="11" t="s">
        <v>10094</v>
      </c>
      <c r="F295" s="26">
        <v>48667</v>
      </c>
      <c r="G295" s="26"/>
      <c r="H295" s="23" t="s">
        <v>37042</v>
      </c>
      <c r="I295" s="11" t="s">
        <v>19826</v>
      </c>
      <c r="J295" s="38" t="s">
        <v>37278</v>
      </c>
    </row>
    <row r="296" spans="1:10" ht="24.95" customHeight="1" x14ac:dyDescent="0.2">
      <c r="A296" s="24"/>
      <c r="B296" s="24"/>
      <c r="C296" s="11" t="s">
        <v>37092</v>
      </c>
      <c r="D296" s="11" t="s">
        <v>37093</v>
      </c>
      <c r="E296" s="11" t="s">
        <v>37091</v>
      </c>
      <c r="F296" s="26">
        <v>48723</v>
      </c>
      <c r="G296" s="26"/>
      <c r="H296" s="23" t="s">
        <v>37072</v>
      </c>
      <c r="I296" s="11" t="s">
        <v>19826</v>
      </c>
      <c r="J296" s="38" t="s">
        <v>37279</v>
      </c>
    </row>
    <row r="297" spans="1:10" ht="24.95" customHeight="1" x14ac:dyDescent="0.2">
      <c r="A297" s="24"/>
      <c r="B297" s="24"/>
      <c r="C297" s="11" t="s">
        <v>37128</v>
      </c>
      <c r="D297" s="11" t="s">
        <v>37129</v>
      </c>
      <c r="E297" s="11" t="s">
        <v>37127</v>
      </c>
      <c r="F297" s="26">
        <v>48730</v>
      </c>
      <c r="G297" s="26"/>
      <c r="H297" s="23" t="s">
        <v>37134</v>
      </c>
      <c r="I297" s="11" t="s">
        <v>19826</v>
      </c>
      <c r="J297" s="38" t="s">
        <v>37265</v>
      </c>
    </row>
    <row r="298" spans="1:10" ht="24.95" customHeight="1" x14ac:dyDescent="0.2">
      <c r="A298" s="24"/>
      <c r="B298" s="24"/>
      <c r="C298" s="11" t="s">
        <v>37046</v>
      </c>
      <c r="D298" s="11" t="s">
        <v>37047</v>
      </c>
      <c r="E298" s="11" t="s">
        <v>37045</v>
      </c>
      <c r="F298" s="26">
        <v>48668</v>
      </c>
      <c r="G298" s="26"/>
      <c r="H298" s="23" t="s">
        <v>37053</v>
      </c>
      <c r="I298" s="11" t="s">
        <v>19826</v>
      </c>
      <c r="J298" s="38" t="s">
        <v>37259</v>
      </c>
    </row>
    <row r="299" spans="1:10" ht="24.95" customHeight="1" x14ac:dyDescent="0.2">
      <c r="A299" s="24"/>
      <c r="B299" s="24"/>
      <c r="C299" s="11" t="s">
        <v>37106</v>
      </c>
      <c r="D299" s="11" t="s">
        <v>37107</v>
      </c>
      <c r="E299" s="11" t="s">
        <v>37105</v>
      </c>
      <c r="F299" s="26">
        <v>48725</v>
      </c>
      <c r="G299" s="26"/>
      <c r="H299" s="23" t="s">
        <v>37112</v>
      </c>
      <c r="I299" s="11" t="s">
        <v>112</v>
      </c>
      <c r="J299" s="38" t="s">
        <v>37280</v>
      </c>
    </row>
    <row r="300" spans="1:10" ht="24.95" customHeight="1" x14ac:dyDescent="0.2">
      <c r="A300" s="24"/>
      <c r="B300" s="24"/>
      <c r="C300" s="11" t="s">
        <v>36916</v>
      </c>
      <c r="D300" s="11" t="s">
        <v>36917</v>
      </c>
      <c r="E300" s="11" t="s">
        <v>36915</v>
      </c>
      <c r="F300" s="26">
        <v>48632</v>
      </c>
      <c r="G300" s="26"/>
      <c r="H300" s="23">
        <v>0</v>
      </c>
      <c r="I300" s="11" t="s">
        <v>114</v>
      </c>
      <c r="J300" s="38" t="s">
        <v>37781</v>
      </c>
    </row>
    <row r="301" spans="1:10" ht="24.95" customHeight="1" x14ac:dyDescent="0.2">
      <c r="A301" s="24"/>
      <c r="B301" s="24"/>
      <c r="C301" s="11" t="s">
        <v>37422</v>
      </c>
      <c r="D301" s="11" t="s">
        <v>37423</v>
      </c>
      <c r="E301" s="11" t="s">
        <v>37421</v>
      </c>
      <c r="F301" s="26">
        <v>48720</v>
      </c>
      <c r="G301" s="26"/>
      <c r="H301" s="23" t="s">
        <v>37430</v>
      </c>
      <c r="I301" s="11" t="s">
        <v>114</v>
      </c>
      <c r="J301" s="38" t="s">
        <v>37782</v>
      </c>
    </row>
    <row r="302" spans="1:10" ht="24.95" customHeight="1" x14ac:dyDescent="0.2">
      <c r="A302" s="24"/>
      <c r="B302" s="24"/>
      <c r="C302" s="11" t="s">
        <v>37404</v>
      </c>
      <c r="D302" s="11" t="s">
        <v>37405</v>
      </c>
      <c r="E302" s="11" t="s">
        <v>37403</v>
      </c>
      <c r="F302" s="26">
        <v>48718</v>
      </c>
      <c r="G302" s="26"/>
      <c r="H302" s="23" t="s">
        <v>37410</v>
      </c>
      <c r="I302" s="11" t="s">
        <v>114</v>
      </c>
      <c r="J302" s="38" t="s">
        <v>37783</v>
      </c>
    </row>
    <row r="303" spans="1:10" ht="24.95" customHeight="1" x14ac:dyDescent="0.2">
      <c r="A303" s="24"/>
      <c r="B303" s="24"/>
      <c r="C303" s="11" t="s">
        <v>36980</v>
      </c>
      <c r="D303" s="11" t="s">
        <v>36981</v>
      </c>
      <c r="E303" s="11" t="s">
        <v>36979</v>
      </c>
      <c r="F303" s="26">
        <v>48631</v>
      </c>
      <c r="G303" s="26"/>
      <c r="H303" s="23">
        <v>0</v>
      </c>
      <c r="I303" s="11" t="s">
        <v>114</v>
      </c>
      <c r="J303" s="38" t="s">
        <v>37784</v>
      </c>
    </row>
    <row r="304" spans="1:10" ht="24.95" customHeight="1" x14ac:dyDescent="0.2">
      <c r="A304" s="24"/>
      <c r="B304" s="24"/>
      <c r="C304" s="11" t="s">
        <v>37379</v>
      </c>
      <c r="D304" s="11" t="s">
        <v>37380</v>
      </c>
      <c r="E304" s="11" t="s">
        <v>37378</v>
      </c>
      <c r="F304" s="26">
        <v>48714</v>
      </c>
      <c r="G304" s="26"/>
      <c r="H304" s="23" t="s">
        <v>37387</v>
      </c>
      <c r="I304" s="11" t="s">
        <v>114</v>
      </c>
      <c r="J304" s="38" t="s">
        <v>37785</v>
      </c>
    </row>
    <row r="305" spans="1:10" ht="24.95" customHeight="1" x14ac:dyDescent="0.2">
      <c r="A305" s="24"/>
      <c r="B305" s="24"/>
      <c r="C305" s="11" t="s">
        <v>34322</v>
      </c>
      <c r="D305" s="11" t="s">
        <v>34323</v>
      </c>
      <c r="E305" s="11" t="s">
        <v>34321</v>
      </c>
      <c r="F305" s="26">
        <v>48800</v>
      </c>
      <c r="G305" s="26"/>
      <c r="H305" s="23" t="s">
        <v>37584</v>
      </c>
      <c r="I305" s="11" t="s">
        <v>114</v>
      </c>
      <c r="J305" s="38" t="s">
        <v>37786</v>
      </c>
    </row>
    <row r="306" spans="1:10" ht="24.95" customHeight="1" x14ac:dyDescent="0.2">
      <c r="A306" s="24"/>
      <c r="B306" s="24"/>
      <c r="C306" s="11" t="s">
        <v>37569</v>
      </c>
      <c r="D306" s="11" t="s">
        <v>37570</v>
      </c>
      <c r="E306" s="11" t="s">
        <v>37568</v>
      </c>
      <c r="F306" s="26">
        <v>48797</v>
      </c>
      <c r="G306" s="26"/>
      <c r="H306" s="23" t="s">
        <v>37351</v>
      </c>
      <c r="I306" s="11" t="s">
        <v>114</v>
      </c>
      <c r="J306" s="38" t="s">
        <v>37787</v>
      </c>
    </row>
    <row r="307" spans="1:10" ht="24.95" customHeight="1" x14ac:dyDescent="0.2">
      <c r="A307" s="24"/>
      <c r="B307" s="24"/>
      <c r="C307" s="11" t="s">
        <v>37576</v>
      </c>
      <c r="D307" s="11" t="s">
        <v>37577</v>
      </c>
      <c r="E307" s="11" t="s">
        <v>37575</v>
      </c>
      <c r="F307" s="26">
        <v>48799</v>
      </c>
      <c r="G307" s="26"/>
      <c r="H307" s="23" t="s">
        <v>37580</v>
      </c>
      <c r="I307" s="11" t="s">
        <v>19826</v>
      </c>
      <c r="J307" s="38" t="s">
        <v>37788</v>
      </c>
    </row>
    <row r="308" spans="1:10" ht="24.95" customHeight="1" x14ac:dyDescent="0.2">
      <c r="A308" s="24"/>
      <c r="B308" s="24"/>
      <c r="C308" s="11" t="s">
        <v>37465</v>
      </c>
      <c r="D308" s="11" t="s">
        <v>37466</v>
      </c>
      <c r="E308" s="11" t="s">
        <v>37464</v>
      </c>
      <c r="F308" s="26">
        <v>48737</v>
      </c>
      <c r="G308" s="26"/>
      <c r="H308" s="23" t="s">
        <v>37289</v>
      </c>
      <c r="I308" s="11" t="s">
        <v>19826</v>
      </c>
      <c r="J308" s="38" t="s">
        <v>37789</v>
      </c>
    </row>
    <row r="309" spans="1:10" ht="24.95" customHeight="1" x14ac:dyDescent="0.2">
      <c r="A309" s="24"/>
      <c r="B309" s="24"/>
      <c r="C309" s="11" t="s">
        <v>37145</v>
      </c>
      <c r="D309" s="11" t="s">
        <v>37146</v>
      </c>
      <c r="E309" s="11" t="s">
        <v>37144</v>
      </c>
      <c r="F309" s="26">
        <v>48736</v>
      </c>
      <c r="G309" s="26"/>
      <c r="H309" s="23">
        <v>0</v>
      </c>
      <c r="I309" s="11" t="s">
        <v>161</v>
      </c>
      <c r="J309" s="38" t="s">
        <v>37790</v>
      </c>
    </row>
    <row r="310" spans="1:10" ht="24.95" customHeight="1" x14ac:dyDescent="0.2">
      <c r="A310" s="24"/>
      <c r="B310" s="24"/>
      <c r="C310" s="11" t="s">
        <v>36262</v>
      </c>
      <c r="D310" s="11" t="s">
        <v>36263</v>
      </c>
      <c r="E310" s="11">
        <v>0</v>
      </c>
      <c r="F310" s="26">
        <v>48734</v>
      </c>
      <c r="G310" s="26"/>
      <c r="H310" s="23" t="s">
        <v>37459</v>
      </c>
      <c r="I310" s="11" t="s">
        <v>161</v>
      </c>
      <c r="J310" s="38" t="s">
        <v>37791</v>
      </c>
    </row>
    <row r="311" spans="1:10" ht="24.95" customHeight="1" x14ac:dyDescent="0.2">
      <c r="A311" s="24"/>
      <c r="B311" s="24"/>
      <c r="C311" s="11" t="s">
        <v>35597</v>
      </c>
      <c r="D311" s="11" t="s">
        <v>35598</v>
      </c>
      <c r="E311" s="11" t="s">
        <v>35596</v>
      </c>
      <c r="F311" s="26">
        <v>48385</v>
      </c>
      <c r="G311" s="26"/>
      <c r="H311" s="23" t="s">
        <v>35329</v>
      </c>
      <c r="I311" s="11" t="s">
        <v>161</v>
      </c>
      <c r="J311" s="38" t="s">
        <v>37792</v>
      </c>
    </row>
    <row r="312" spans="1:10" ht="24.95" customHeight="1" x14ac:dyDescent="0.2">
      <c r="A312" s="24"/>
      <c r="B312" s="24"/>
      <c r="C312" s="11" t="s">
        <v>37554</v>
      </c>
      <c r="D312" s="11" t="s">
        <v>37555</v>
      </c>
      <c r="E312" s="11" t="s">
        <v>37553</v>
      </c>
      <c r="F312" s="26">
        <v>48794</v>
      </c>
      <c r="G312" s="26"/>
      <c r="H312" s="23" t="s">
        <v>37376</v>
      </c>
      <c r="I312" s="11" t="s">
        <v>161</v>
      </c>
      <c r="J312" s="38" t="s">
        <v>37793</v>
      </c>
    </row>
    <row r="313" spans="1:10" ht="24.95" customHeight="1" x14ac:dyDescent="0.2">
      <c r="A313" s="24"/>
      <c r="B313" s="24"/>
      <c r="C313" s="11" t="e">
        <v>#N/A</v>
      </c>
      <c r="D313" s="11" t="e">
        <v>#N/A</v>
      </c>
      <c r="E313" s="11" t="e">
        <v>#N/A</v>
      </c>
      <c r="F313" s="26">
        <v>48059</v>
      </c>
      <c r="G313" s="26"/>
      <c r="H313" s="23" t="e">
        <v>#N/A</v>
      </c>
      <c r="I313" s="11" t="e">
        <v>#N/A</v>
      </c>
      <c r="J313" s="38" t="s">
        <v>37794</v>
      </c>
    </row>
    <row r="314" spans="1:10" ht="24.95" customHeight="1" x14ac:dyDescent="0.2">
      <c r="A314" s="24"/>
      <c r="B314" s="24"/>
      <c r="C314" s="11" t="s">
        <v>16426</v>
      </c>
      <c r="D314" s="11" t="s">
        <v>16427</v>
      </c>
      <c r="E314" s="11" t="s">
        <v>16425</v>
      </c>
      <c r="F314" s="26">
        <v>48704</v>
      </c>
      <c r="G314" s="26"/>
      <c r="H314" s="23" t="s">
        <v>37365</v>
      </c>
      <c r="I314" s="11" t="s">
        <v>111</v>
      </c>
      <c r="J314" s="38" t="s">
        <v>37790</v>
      </c>
    </row>
    <row r="315" spans="1:10" ht="24.95" customHeight="1" x14ac:dyDescent="0.2">
      <c r="A315" s="24"/>
      <c r="B315" s="24"/>
      <c r="C315" s="11" t="s">
        <v>9229</v>
      </c>
      <c r="D315" s="11" t="s">
        <v>9230</v>
      </c>
      <c r="E315" s="11" t="s">
        <v>9228</v>
      </c>
      <c r="F315" s="26">
        <v>44038</v>
      </c>
      <c r="G315" s="26"/>
      <c r="H315" s="23">
        <v>0</v>
      </c>
      <c r="I315" s="11" t="s">
        <v>111</v>
      </c>
      <c r="J315" s="38" t="s">
        <v>37790</v>
      </c>
    </row>
    <row r="316" spans="1:10" ht="24.95" customHeight="1" x14ac:dyDescent="0.2">
      <c r="A316" s="24"/>
      <c r="B316" s="24"/>
      <c r="C316" s="11" t="e">
        <v>#N/A</v>
      </c>
      <c r="D316" s="11" t="e">
        <v>#N/A</v>
      </c>
      <c r="E316" s="11" t="e">
        <v>#N/A</v>
      </c>
      <c r="F316" s="26">
        <v>48648</v>
      </c>
      <c r="G316" s="26"/>
      <c r="H316" s="23" t="e">
        <v>#N/A</v>
      </c>
      <c r="I316" s="11" t="e">
        <v>#N/A</v>
      </c>
      <c r="J316" s="38" t="s">
        <v>37795</v>
      </c>
    </row>
    <row r="317" spans="1:10" ht="24.95" customHeight="1" x14ac:dyDescent="0.2">
      <c r="A317" s="24"/>
      <c r="B317" s="24"/>
      <c r="C317" s="11" t="s">
        <v>37478</v>
      </c>
      <c r="D317" s="11" t="s">
        <v>37479</v>
      </c>
      <c r="E317" s="11" t="s">
        <v>37477</v>
      </c>
      <c r="F317" s="26">
        <v>48756</v>
      </c>
      <c r="G317" s="26"/>
      <c r="H317" s="23" t="s">
        <v>37353</v>
      </c>
      <c r="I317" s="11" t="s">
        <v>111</v>
      </c>
      <c r="J317" s="38" t="s">
        <v>37796</v>
      </c>
    </row>
    <row r="318" spans="1:10" ht="24.95" customHeight="1" x14ac:dyDescent="0.2">
      <c r="A318" s="24"/>
      <c r="B318" s="24"/>
      <c r="C318" s="11" t="s">
        <v>8492</v>
      </c>
      <c r="D318" s="11" t="s">
        <v>8493</v>
      </c>
      <c r="E318" s="11" t="s">
        <v>8491</v>
      </c>
      <c r="F318" s="26">
        <v>48484</v>
      </c>
      <c r="G318" s="26"/>
      <c r="H318" s="23">
        <v>0</v>
      </c>
      <c r="I318" s="11" t="s">
        <v>111</v>
      </c>
      <c r="J318" s="38" t="s">
        <v>37797</v>
      </c>
    </row>
    <row r="319" spans="1:10" ht="24.95" customHeight="1" x14ac:dyDescent="0.2">
      <c r="A319" s="24"/>
      <c r="B319" s="24"/>
      <c r="C319" s="11" t="s">
        <v>37371</v>
      </c>
      <c r="D319" s="11" t="s">
        <v>37372</v>
      </c>
      <c r="E319" s="11" t="s">
        <v>37370</v>
      </c>
      <c r="F319" s="26">
        <v>48708</v>
      </c>
      <c r="G319" s="26"/>
      <c r="H319" s="23" t="s">
        <v>37376</v>
      </c>
      <c r="I319" s="11" t="s">
        <v>111</v>
      </c>
      <c r="J319" s="38" t="s">
        <v>37798</v>
      </c>
    </row>
    <row r="320" spans="1:10" ht="24.95" customHeight="1" x14ac:dyDescent="0.2">
      <c r="A320" s="24"/>
      <c r="B320" s="24"/>
      <c r="C320" s="11" t="s">
        <v>37634</v>
      </c>
      <c r="D320" s="11" t="s">
        <v>37635</v>
      </c>
      <c r="E320" s="11">
        <v>0</v>
      </c>
      <c r="F320" s="26">
        <v>48812</v>
      </c>
      <c r="G320" s="26"/>
      <c r="H320" s="23" t="s">
        <v>37475</v>
      </c>
      <c r="I320" s="11" t="s">
        <v>110</v>
      </c>
      <c r="J320" s="38" t="s">
        <v>37799</v>
      </c>
    </row>
    <row r="321" spans="1:10" ht="24.95" customHeight="1" x14ac:dyDescent="0.2">
      <c r="A321" s="24"/>
      <c r="B321" s="24"/>
      <c r="C321" s="11" t="s">
        <v>30462</v>
      </c>
      <c r="D321" s="11" t="s">
        <v>30463</v>
      </c>
      <c r="E321" s="11" t="s">
        <v>30461</v>
      </c>
      <c r="F321" s="26">
        <v>47428</v>
      </c>
      <c r="G321" s="26"/>
      <c r="H321" s="23">
        <v>0</v>
      </c>
      <c r="I321" s="11" t="s">
        <v>110</v>
      </c>
      <c r="J321" s="38" t="s">
        <v>37800</v>
      </c>
    </row>
    <row r="322" spans="1:10" ht="24.95" customHeight="1" x14ac:dyDescent="0.2">
      <c r="A322" s="24"/>
      <c r="B322" s="24"/>
      <c r="C322" s="11" t="s">
        <v>37675</v>
      </c>
      <c r="D322" s="11" t="s">
        <v>37676</v>
      </c>
      <c r="E322" s="11" t="s">
        <v>37674</v>
      </c>
      <c r="F322" s="26">
        <v>48823</v>
      </c>
      <c r="G322" s="26"/>
      <c r="H322" s="23" t="s">
        <v>37679</v>
      </c>
      <c r="I322" s="11" t="s">
        <v>110</v>
      </c>
      <c r="J322" s="38" t="s">
        <v>37801</v>
      </c>
    </row>
    <row r="323" spans="1:10" ht="24.95" customHeight="1" x14ac:dyDescent="0.2">
      <c r="A323" s="24"/>
      <c r="B323" s="24"/>
      <c r="C323" s="11" t="s">
        <v>37591</v>
      </c>
      <c r="D323" s="11" t="s">
        <v>37592</v>
      </c>
      <c r="E323" s="11" t="s">
        <v>37590</v>
      </c>
      <c r="F323" s="26">
        <v>48802</v>
      </c>
      <c r="G323" s="26"/>
      <c r="H323" s="23" t="s">
        <v>37388</v>
      </c>
      <c r="I323" s="11" t="s">
        <v>110</v>
      </c>
      <c r="J323" s="38" t="s">
        <v>37790</v>
      </c>
    </row>
    <row r="324" spans="1:10" ht="24.95" customHeight="1" x14ac:dyDescent="0.2">
      <c r="A324" s="24"/>
      <c r="B324" s="24"/>
      <c r="C324" s="11" t="s">
        <v>4022</v>
      </c>
      <c r="D324" s="11" t="s">
        <v>4023</v>
      </c>
      <c r="E324" s="11" t="s">
        <v>34931</v>
      </c>
      <c r="F324" s="26">
        <v>48254</v>
      </c>
      <c r="G324" s="26"/>
      <c r="H324" s="23" t="s">
        <v>34787</v>
      </c>
      <c r="I324" s="11" t="s">
        <v>112</v>
      </c>
      <c r="J324" s="38" t="s">
        <v>37802</v>
      </c>
    </row>
    <row r="325" spans="1:10" ht="24.95" customHeight="1" x14ac:dyDescent="0.2">
      <c r="A325" s="24"/>
      <c r="B325" s="24"/>
      <c r="C325" s="11" t="s">
        <v>24060</v>
      </c>
      <c r="D325" s="11" t="s">
        <v>24061</v>
      </c>
      <c r="E325" s="11" t="s">
        <v>37696</v>
      </c>
      <c r="F325" s="26">
        <v>48833</v>
      </c>
      <c r="G325" s="26"/>
      <c r="H325" s="23">
        <v>0</v>
      </c>
      <c r="I325" s="11" t="s">
        <v>110</v>
      </c>
      <c r="J325" s="38" t="s">
        <v>38234</v>
      </c>
    </row>
    <row r="326" spans="1:10" ht="24.95" customHeight="1" x14ac:dyDescent="0.2">
      <c r="A326" s="24"/>
      <c r="B326" s="24"/>
      <c r="C326" s="11" t="s">
        <v>7875</v>
      </c>
      <c r="D326" s="11" t="s">
        <v>7876</v>
      </c>
      <c r="E326" s="11" t="s">
        <v>7874</v>
      </c>
      <c r="F326" s="26">
        <v>48845</v>
      </c>
      <c r="G326" s="26"/>
      <c r="H326" s="23" t="s">
        <v>37829</v>
      </c>
      <c r="I326" s="11" t="s">
        <v>114</v>
      </c>
      <c r="J326" s="38" t="s">
        <v>38235</v>
      </c>
    </row>
    <row r="327" spans="1:10" ht="24.95" customHeight="1" x14ac:dyDescent="0.2">
      <c r="A327" s="24"/>
      <c r="B327" s="24"/>
      <c r="C327" s="11" t="s">
        <v>35389</v>
      </c>
      <c r="D327" s="11" t="s">
        <v>35390</v>
      </c>
      <c r="E327" s="11" t="s">
        <v>35388</v>
      </c>
      <c r="F327" s="26">
        <v>48294</v>
      </c>
      <c r="G327" s="26"/>
      <c r="H327" s="23">
        <v>0</v>
      </c>
      <c r="I327" s="11" t="s">
        <v>114</v>
      </c>
      <c r="J327" s="38" t="s">
        <v>38236</v>
      </c>
    </row>
    <row r="328" spans="1:10" ht="24.95" customHeight="1" x14ac:dyDescent="0.2">
      <c r="A328" s="24"/>
      <c r="B328" s="24"/>
      <c r="C328" s="11" t="s">
        <v>38021</v>
      </c>
      <c r="D328" s="11" t="s">
        <v>38022</v>
      </c>
      <c r="E328" s="11" t="s">
        <v>38020</v>
      </c>
      <c r="F328" s="26">
        <v>48839</v>
      </c>
      <c r="G328" s="26"/>
      <c r="H328" s="23" t="s">
        <v>38026</v>
      </c>
      <c r="I328" s="11" t="s">
        <v>114</v>
      </c>
      <c r="J328" s="38" t="s">
        <v>38237</v>
      </c>
    </row>
    <row r="329" spans="1:10" ht="24.95" customHeight="1" x14ac:dyDescent="0.2">
      <c r="A329" s="24"/>
      <c r="B329" s="24"/>
      <c r="C329" s="11" t="s">
        <v>37765</v>
      </c>
      <c r="D329" s="11" t="s">
        <v>37766</v>
      </c>
      <c r="E329" s="11" t="s">
        <v>37764</v>
      </c>
      <c r="F329" s="26">
        <v>48876</v>
      </c>
      <c r="G329" s="26"/>
      <c r="H329" s="23" t="s">
        <v>37298</v>
      </c>
      <c r="I329" s="11" t="s">
        <v>114</v>
      </c>
      <c r="J329" s="38" t="s">
        <v>38238</v>
      </c>
    </row>
    <row r="330" spans="1:10" ht="24.95" customHeight="1" x14ac:dyDescent="0.2">
      <c r="A330" s="24"/>
      <c r="B330" s="24"/>
      <c r="C330" s="11" t="s">
        <v>29562</v>
      </c>
      <c r="D330" s="11" t="s">
        <v>29563</v>
      </c>
      <c r="E330" s="11" t="s">
        <v>37644</v>
      </c>
      <c r="F330" s="26">
        <v>48815</v>
      </c>
      <c r="G330" s="26"/>
      <c r="H330" s="23" t="s">
        <v>37649</v>
      </c>
      <c r="I330" s="11" t="s">
        <v>19826</v>
      </c>
      <c r="J330" s="38" t="s">
        <v>38239</v>
      </c>
    </row>
    <row r="331" spans="1:10" ht="24.95" customHeight="1" x14ac:dyDescent="0.2">
      <c r="A331" s="24"/>
      <c r="B331" s="24"/>
      <c r="C331" s="11" t="s">
        <v>37963</v>
      </c>
      <c r="D331" s="11" t="s">
        <v>37964</v>
      </c>
      <c r="E331" s="11" t="s">
        <v>37962</v>
      </c>
      <c r="F331" s="26">
        <v>48793</v>
      </c>
      <c r="G331" s="26"/>
      <c r="H331" s="23" t="s">
        <v>37969</v>
      </c>
      <c r="I331" s="11" t="s">
        <v>19826</v>
      </c>
      <c r="J331" s="38" t="s">
        <v>38240</v>
      </c>
    </row>
    <row r="332" spans="1:10" ht="24.95" customHeight="1" x14ac:dyDescent="0.2">
      <c r="A332" s="24"/>
      <c r="B332" s="24"/>
      <c r="C332" s="11" t="s">
        <v>18525</v>
      </c>
      <c r="D332" s="11" t="s">
        <v>18526</v>
      </c>
      <c r="E332" s="11" t="s">
        <v>18524</v>
      </c>
      <c r="F332" s="26">
        <v>48829</v>
      </c>
      <c r="G332" s="26"/>
      <c r="H332" s="23" t="s">
        <v>37831</v>
      </c>
      <c r="I332" s="11" t="s">
        <v>19826</v>
      </c>
      <c r="J332" s="38" t="s">
        <v>38241</v>
      </c>
    </row>
    <row r="333" spans="1:10" ht="24.95" customHeight="1" x14ac:dyDescent="0.2">
      <c r="A333" s="24"/>
      <c r="B333" s="24"/>
      <c r="C333" s="11" t="s">
        <v>22714</v>
      </c>
      <c r="D333" s="11" t="s">
        <v>22715</v>
      </c>
      <c r="E333" s="11" t="s">
        <v>22713</v>
      </c>
      <c r="F333" s="26">
        <v>47997</v>
      </c>
      <c r="G333" s="26"/>
      <c r="H333" s="23">
        <v>0</v>
      </c>
      <c r="I333" s="11" t="s">
        <v>19826</v>
      </c>
      <c r="J333" s="38" t="s">
        <v>38242</v>
      </c>
    </row>
    <row r="334" spans="1:10" ht="24.95" customHeight="1" x14ac:dyDescent="0.2">
      <c r="A334" s="24"/>
      <c r="B334" s="24"/>
      <c r="C334" s="11" t="s">
        <v>15538</v>
      </c>
      <c r="D334" s="11" t="s">
        <v>15539</v>
      </c>
      <c r="E334" s="11" t="s">
        <v>15537</v>
      </c>
      <c r="F334" s="26">
        <v>48769</v>
      </c>
      <c r="G334" s="26"/>
      <c r="H334" s="23">
        <v>0</v>
      </c>
      <c r="I334" s="11" t="s">
        <v>161</v>
      </c>
      <c r="J334" s="38" t="s">
        <v>38243</v>
      </c>
    </row>
    <row r="335" spans="1:10" ht="24.95" customHeight="1" x14ac:dyDescent="0.2">
      <c r="A335" s="24"/>
      <c r="B335" s="24"/>
      <c r="C335" s="11" t="s">
        <v>37532</v>
      </c>
      <c r="D335" s="11" t="s">
        <v>37533</v>
      </c>
      <c r="E335" s="11" t="s">
        <v>37531</v>
      </c>
      <c r="F335" s="26">
        <v>48789</v>
      </c>
      <c r="G335" s="26"/>
      <c r="H335" s="23">
        <v>0</v>
      </c>
      <c r="I335" s="11" t="s">
        <v>161</v>
      </c>
      <c r="J335" s="38" t="s">
        <v>38244</v>
      </c>
    </row>
    <row r="336" spans="1:10" ht="24.95" customHeight="1" x14ac:dyDescent="0.2">
      <c r="A336" s="24"/>
      <c r="B336" s="24"/>
      <c r="C336" s="11" t="s">
        <v>13267</v>
      </c>
      <c r="D336" s="11" t="s">
        <v>13268</v>
      </c>
      <c r="E336" s="11" t="s">
        <v>13266</v>
      </c>
      <c r="F336" s="26">
        <v>48775</v>
      </c>
      <c r="G336" s="26"/>
      <c r="H336" s="23" t="s">
        <v>37504</v>
      </c>
      <c r="I336" s="11" t="s">
        <v>161</v>
      </c>
      <c r="J336" s="38" t="s">
        <v>38243</v>
      </c>
    </row>
    <row r="337" spans="1:10" ht="24.95" customHeight="1" x14ac:dyDescent="0.2">
      <c r="A337" s="24"/>
      <c r="B337" s="24"/>
      <c r="C337" s="11" t="s">
        <v>37946</v>
      </c>
      <c r="D337" s="11" t="s">
        <v>37947</v>
      </c>
      <c r="E337" s="11" t="s">
        <v>37945</v>
      </c>
      <c r="F337" s="26">
        <v>48787</v>
      </c>
      <c r="G337" s="26"/>
      <c r="H337" s="23" t="s">
        <v>37952</v>
      </c>
      <c r="I337" s="11" t="s">
        <v>161</v>
      </c>
      <c r="J337" s="38" t="s">
        <v>38245</v>
      </c>
    </row>
    <row r="338" spans="1:10" ht="24.95" customHeight="1" x14ac:dyDescent="0.2">
      <c r="A338" s="24"/>
      <c r="B338" s="24"/>
      <c r="C338" s="11" t="s">
        <v>10891</v>
      </c>
      <c r="D338" s="11" t="s">
        <v>10892</v>
      </c>
      <c r="E338" s="11" t="s">
        <v>10890</v>
      </c>
      <c r="F338" s="26">
        <v>48916</v>
      </c>
      <c r="G338" s="26"/>
      <c r="H338" s="23" t="s">
        <v>38070</v>
      </c>
      <c r="I338" s="11" t="s">
        <v>113</v>
      </c>
      <c r="J338" s="38" t="s">
        <v>38246</v>
      </c>
    </row>
    <row r="339" spans="1:10" ht="24.95" customHeight="1" x14ac:dyDescent="0.2">
      <c r="A339" s="24"/>
      <c r="B339" s="24"/>
      <c r="C339" s="11" t="s">
        <v>37937</v>
      </c>
      <c r="D339" s="11" t="s">
        <v>37938</v>
      </c>
      <c r="E339" s="11" t="s">
        <v>37936</v>
      </c>
      <c r="F339" s="26">
        <v>48786</v>
      </c>
      <c r="G339" s="26"/>
      <c r="H339" s="23" t="s">
        <v>37879</v>
      </c>
      <c r="I339" s="11" t="s">
        <v>161</v>
      </c>
      <c r="J339" s="38" t="s">
        <v>38245</v>
      </c>
    </row>
    <row r="340" spans="1:10" ht="24.95" customHeight="1" x14ac:dyDescent="0.2">
      <c r="A340" s="24"/>
      <c r="B340" s="24"/>
      <c r="C340" s="11" t="s">
        <v>37993</v>
      </c>
      <c r="D340" s="11" t="s">
        <v>37994</v>
      </c>
      <c r="E340" s="11" t="s">
        <v>29476</v>
      </c>
      <c r="F340" s="26">
        <v>48831</v>
      </c>
      <c r="G340" s="26"/>
      <c r="H340" s="23" t="s">
        <v>38000</v>
      </c>
      <c r="I340" s="11" t="s">
        <v>161</v>
      </c>
      <c r="J340" s="38" t="s">
        <v>38247</v>
      </c>
    </row>
    <row r="341" spans="1:10" ht="24.95" customHeight="1" x14ac:dyDescent="0.2">
      <c r="A341" s="24"/>
      <c r="B341" s="24"/>
      <c r="C341" s="11" t="s">
        <v>38003</v>
      </c>
      <c r="D341" s="11" t="s">
        <v>38004</v>
      </c>
      <c r="E341" s="11" t="s">
        <v>38002</v>
      </c>
      <c r="F341" s="26">
        <v>48832</v>
      </c>
      <c r="G341" s="26"/>
      <c r="H341" s="23" t="s">
        <v>37991</v>
      </c>
      <c r="I341" s="11" t="s">
        <v>161</v>
      </c>
      <c r="J341" s="38" t="s">
        <v>38248</v>
      </c>
    </row>
    <row r="342" spans="1:10" ht="24.95" customHeight="1" x14ac:dyDescent="0.2">
      <c r="A342" s="24"/>
      <c r="B342" s="24"/>
      <c r="C342" s="11" t="s">
        <v>37527</v>
      </c>
      <c r="D342" s="11" t="s">
        <v>37528</v>
      </c>
      <c r="E342" s="11" t="s">
        <v>37526</v>
      </c>
      <c r="F342" s="26">
        <v>48783</v>
      </c>
      <c r="G342" s="26"/>
      <c r="H342" s="23">
        <v>0</v>
      </c>
      <c r="I342" s="11" t="s">
        <v>109</v>
      </c>
      <c r="J342" s="38" t="s">
        <v>38249</v>
      </c>
    </row>
    <row r="343" spans="1:10" ht="24.95" customHeight="1" x14ac:dyDescent="0.2">
      <c r="A343" s="24"/>
      <c r="B343" s="24"/>
      <c r="C343" s="11" t="s">
        <v>24084</v>
      </c>
      <c r="D343" s="11" t="s">
        <v>24085</v>
      </c>
      <c r="E343" s="11" t="s">
        <v>24083</v>
      </c>
      <c r="F343" s="26">
        <v>47536</v>
      </c>
      <c r="G343" s="26"/>
      <c r="H343" s="23" t="s">
        <v>30530</v>
      </c>
      <c r="I343" s="11" t="s">
        <v>109</v>
      </c>
      <c r="J343" s="38" t="s">
        <v>38250</v>
      </c>
    </row>
    <row r="344" spans="1:10" ht="24.95" customHeight="1" x14ac:dyDescent="0.2">
      <c r="A344" s="24"/>
      <c r="B344" s="24"/>
      <c r="C344" s="11" t="s">
        <v>37927</v>
      </c>
      <c r="D344" s="11" t="s">
        <v>37928</v>
      </c>
      <c r="E344" s="11" t="s">
        <v>37926</v>
      </c>
      <c r="F344" s="26">
        <v>48785</v>
      </c>
      <c r="G344" s="26"/>
      <c r="H344" s="23" t="s">
        <v>37933</v>
      </c>
      <c r="I344" s="11" t="s">
        <v>109</v>
      </c>
      <c r="J344" s="38" t="s">
        <v>38251</v>
      </c>
    </row>
    <row r="345" spans="1:10" ht="24.95" customHeight="1" x14ac:dyDescent="0.2">
      <c r="A345" s="24"/>
      <c r="B345" s="24"/>
      <c r="C345" s="11" t="s">
        <v>38085</v>
      </c>
      <c r="D345" s="11" t="s">
        <v>38086</v>
      </c>
      <c r="E345" s="11" t="s">
        <v>38084</v>
      </c>
      <c r="F345" s="26">
        <v>48860</v>
      </c>
      <c r="G345" s="26"/>
      <c r="H345" s="23" t="s">
        <v>38091</v>
      </c>
      <c r="I345" s="11" t="s">
        <v>109</v>
      </c>
      <c r="J345" s="38" t="s">
        <v>38252</v>
      </c>
    </row>
    <row r="346" spans="1:10" ht="24.95" customHeight="1" x14ac:dyDescent="0.2">
      <c r="A346" s="24"/>
      <c r="B346" s="24"/>
      <c r="C346" s="11" t="s">
        <v>17009</v>
      </c>
      <c r="D346" s="11" t="s">
        <v>17010</v>
      </c>
      <c r="E346" s="11" t="s">
        <v>11404</v>
      </c>
      <c r="F346" s="26">
        <v>48627</v>
      </c>
      <c r="G346" s="26"/>
      <c r="H346" s="23">
        <v>0</v>
      </c>
      <c r="I346" s="11" t="s">
        <v>109</v>
      </c>
      <c r="J346" s="38" t="s">
        <v>38253</v>
      </c>
    </row>
    <row r="347" spans="1:10" ht="24.95" customHeight="1" x14ac:dyDescent="0.2">
      <c r="A347" s="24"/>
      <c r="B347" s="24"/>
      <c r="C347" s="11" t="s">
        <v>1451</v>
      </c>
      <c r="D347" s="11" t="s">
        <v>1452</v>
      </c>
      <c r="E347" s="11" t="s">
        <v>38125</v>
      </c>
      <c r="F347" s="26">
        <v>48908</v>
      </c>
      <c r="G347" s="26"/>
      <c r="H347" s="23" t="s">
        <v>38128</v>
      </c>
      <c r="I347" s="11" t="s">
        <v>109</v>
      </c>
      <c r="J347" s="38" t="s">
        <v>38254</v>
      </c>
    </row>
    <row r="348" spans="1:10" ht="24.95" customHeight="1" x14ac:dyDescent="0.2">
      <c r="A348" s="24"/>
      <c r="B348" s="24"/>
      <c r="C348" s="11" t="s">
        <v>37520</v>
      </c>
      <c r="D348" s="11" t="s">
        <v>37521</v>
      </c>
      <c r="E348" s="11" t="s">
        <v>37519</v>
      </c>
      <c r="F348" s="26">
        <v>48782</v>
      </c>
      <c r="G348" s="26"/>
      <c r="H348" s="23">
        <v>0</v>
      </c>
      <c r="I348" s="11" t="s">
        <v>109</v>
      </c>
      <c r="J348" s="38" t="s">
        <v>38255</v>
      </c>
    </row>
    <row r="349" spans="1:10" ht="24.95" customHeight="1" x14ac:dyDescent="0.2">
      <c r="A349" s="24"/>
      <c r="B349" s="24"/>
      <c r="C349" s="11" t="s">
        <v>37778</v>
      </c>
      <c r="D349" s="11" t="s">
        <v>37779</v>
      </c>
      <c r="E349" s="11" t="s">
        <v>37777</v>
      </c>
      <c r="F349" s="26">
        <v>48879</v>
      </c>
      <c r="G349" s="26"/>
      <c r="H349" s="23">
        <v>0</v>
      </c>
      <c r="I349" s="11" t="s">
        <v>109</v>
      </c>
      <c r="J349" s="38" t="s">
        <v>38256</v>
      </c>
    </row>
    <row r="350" spans="1:10" ht="24.95" customHeight="1" x14ac:dyDescent="0.2">
      <c r="A350" s="24"/>
      <c r="B350" s="24"/>
      <c r="C350" s="11" t="s">
        <v>1681</v>
      </c>
      <c r="D350" s="11" t="s">
        <v>1682</v>
      </c>
      <c r="E350" s="11" t="s">
        <v>31496</v>
      </c>
      <c r="F350" s="26">
        <v>48852</v>
      </c>
      <c r="G350" s="26"/>
      <c r="H350" s="23" t="s">
        <v>38032</v>
      </c>
      <c r="I350" s="11" t="s">
        <v>115</v>
      </c>
      <c r="J350" s="38" t="s">
        <v>38257</v>
      </c>
    </row>
    <row r="351" spans="1:10" ht="24.95" customHeight="1" x14ac:dyDescent="0.2">
      <c r="A351" s="24"/>
      <c r="B351" s="24"/>
      <c r="C351" s="11" t="s">
        <v>6180</v>
      </c>
      <c r="D351" s="11" t="s">
        <v>6181</v>
      </c>
      <c r="E351" s="11" t="s">
        <v>30665</v>
      </c>
      <c r="F351" s="26">
        <v>47515</v>
      </c>
      <c r="G351" s="26"/>
      <c r="H351" s="23">
        <v>0</v>
      </c>
      <c r="I351" s="11" t="s">
        <v>115</v>
      </c>
      <c r="J351" s="38" t="s">
        <v>38258</v>
      </c>
    </row>
    <row r="352" spans="1:10" ht="24.95" customHeight="1" x14ac:dyDescent="0.2">
      <c r="A352" s="24"/>
      <c r="B352" s="24"/>
      <c r="C352" s="11" t="s">
        <v>38147</v>
      </c>
      <c r="D352" s="11" t="s">
        <v>38148</v>
      </c>
      <c r="E352" s="11" t="s">
        <v>38146</v>
      </c>
      <c r="F352" s="26">
        <v>48917</v>
      </c>
      <c r="G352" s="26"/>
      <c r="H352" s="23" t="s">
        <v>37897</v>
      </c>
      <c r="I352" s="11" t="s">
        <v>115</v>
      </c>
      <c r="J352" s="38" t="s">
        <v>38240</v>
      </c>
    </row>
    <row r="353" spans="1:10" ht="24.95" customHeight="1" x14ac:dyDescent="0.2">
      <c r="A353" s="24"/>
      <c r="B353" s="24"/>
      <c r="C353" s="11" t="s">
        <v>37321</v>
      </c>
      <c r="D353" s="11" t="s">
        <v>37322</v>
      </c>
      <c r="E353" s="11" t="s">
        <v>37320</v>
      </c>
      <c r="F353" s="26">
        <v>48681</v>
      </c>
      <c r="G353" s="26"/>
      <c r="H353" s="23">
        <v>0</v>
      </c>
      <c r="I353" s="11" t="s">
        <v>115</v>
      </c>
      <c r="J353" s="38" t="s">
        <v>38259</v>
      </c>
    </row>
    <row r="354" spans="1:10" ht="24.95" customHeight="1" x14ac:dyDescent="0.2">
      <c r="A354" s="24"/>
      <c r="B354" s="24"/>
      <c r="C354" s="11" t="s">
        <v>22449</v>
      </c>
      <c r="D354" s="11" t="s">
        <v>22450</v>
      </c>
      <c r="E354" s="11" t="s">
        <v>22448</v>
      </c>
      <c r="F354" s="26">
        <v>46132</v>
      </c>
      <c r="G354" s="26"/>
      <c r="H354" s="23" t="s">
        <v>22427</v>
      </c>
      <c r="I354" s="11" t="s">
        <v>115</v>
      </c>
      <c r="J354" s="38" t="s">
        <v>38260</v>
      </c>
    </row>
    <row r="355" spans="1:10" ht="24.95" customHeight="1" x14ac:dyDescent="0.2">
      <c r="A355" s="24"/>
      <c r="B355" s="24"/>
      <c r="C355" s="11" t="s">
        <v>38072</v>
      </c>
      <c r="D355" s="11" t="s">
        <v>38073</v>
      </c>
      <c r="E355" s="11" t="s">
        <v>38071</v>
      </c>
      <c r="F355" s="26">
        <v>48857</v>
      </c>
      <c r="G355" s="26"/>
      <c r="H355" s="23" t="s">
        <v>38075</v>
      </c>
      <c r="I355" s="11" t="s">
        <v>111</v>
      </c>
      <c r="J355" s="38" t="s">
        <v>38261</v>
      </c>
    </row>
    <row r="356" spans="1:10" ht="24.95" customHeight="1" x14ac:dyDescent="0.2">
      <c r="A356" s="24"/>
      <c r="B356" s="24"/>
      <c r="C356" s="11" t="s">
        <v>37892</v>
      </c>
      <c r="D356" s="11" t="s">
        <v>37893</v>
      </c>
      <c r="E356" s="11" t="s">
        <v>37891</v>
      </c>
      <c r="F356" s="26">
        <v>48777</v>
      </c>
      <c r="G356" s="26"/>
      <c r="H356" s="23" t="s">
        <v>37897</v>
      </c>
      <c r="I356" s="11" t="s">
        <v>111</v>
      </c>
      <c r="J356" s="38" t="s">
        <v>38240</v>
      </c>
    </row>
    <row r="357" spans="1:10" ht="24.95" customHeight="1" x14ac:dyDescent="0.2">
      <c r="A357" s="24"/>
      <c r="B357" s="24"/>
      <c r="C357" s="11" t="s">
        <v>31178</v>
      </c>
      <c r="D357" s="11" t="s">
        <v>31179</v>
      </c>
      <c r="E357" s="11" t="s">
        <v>31177</v>
      </c>
      <c r="F357" s="26">
        <v>48776</v>
      </c>
      <c r="G357" s="26"/>
      <c r="H357" s="23">
        <v>0</v>
      </c>
      <c r="I357" s="11" t="s">
        <v>111</v>
      </c>
      <c r="J357" s="38" t="s">
        <v>38262</v>
      </c>
    </row>
    <row r="358" spans="1:10" ht="24.95" customHeight="1" x14ac:dyDescent="0.2">
      <c r="A358" s="24"/>
      <c r="B358" s="24"/>
      <c r="C358" s="11" t="s">
        <v>10227</v>
      </c>
      <c r="D358" s="11" t="s">
        <v>10228</v>
      </c>
      <c r="E358" s="11" t="s">
        <v>10226</v>
      </c>
      <c r="F358" s="26">
        <v>48612</v>
      </c>
      <c r="G358" s="26"/>
      <c r="H358" s="23">
        <v>0</v>
      </c>
      <c r="I358" s="11" t="s">
        <v>111</v>
      </c>
      <c r="J358" s="38" t="s">
        <v>38263</v>
      </c>
    </row>
    <row r="359" spans="1:10" ht="24.95" customHeight="1" x14ac:dyDescent="0.2">
      <c r="A359" s="24"/>
      <c r="B359" s="24"/>
      <c r="C359" s="11" t="s">
        <v>37198</v>
      </c>
      <c r="D359" s="11" t="s">
        <v>37199</v>
      </c>
      <c r="E359" s="11" t="s">
        <v>37197</v>
      </c>
      <c r="F359" s="26">
        <v>48746</v>
      </c>
      <c r="G359" s="26"/>
      <c r="H359" s="23">
        <v>0</v>
      </c>
      <c r="I359" s="11" t="s">
        <v>110</v>
      </c>
      <c r="J359" s="38" t="s">
        <v>38264</v>
      </c>
    </row>
    <row r="360" spans="1:10" ht="24.95" customHeight="1" x14ac:dyDescent="0.2">
      <c r="A360" s="24"/>
      <c r="B360" s="24"/>
      <c r="C360" s="11" t="s">
        <v>37601</v>
      </c>
      <c r="D360" s="11" t="s">
        <v>37602</v>
      </c>
      <c r="E360" s="11" t="s">
        <v>37600</v>
      </c>
      <c r="F360" s="26">
        <v>48804</v>
      </c>
      <c r="G360" s="26"/>
      <c r="H360" s="23">
        <v>0</v>
      </c>
      <c r="I360" s="11" t="s">
        <v>110</v>
      </c>
      <c r="J360" s="38" t="s">
        <v>38265</v>
      </c>
    </row>
    <row r="361" spans="1:10" ht="24.95" customHeight="1" x14ac:dyDescent="0.2">
      <c r="A361" s="24"/>
      <c r="B361" s="24"/>
      <c r="C361" s="11" t="s">
        <v>950</v>
      </c>
      <c r="D361" s="11" t="s">
        <v>951</v>
      </c>
      <c r="E361" s="11" t="s">
        <v>37249</v>
      </c>
      <c r="F361" s="26">
        <v>48774</v>
      </c>
      <c r="G361" s="26"/>
      <c r="H361" s="23">
        <v>0</v>
      </c>
      <c r="I361" s="11" t="s">
        <v>110</v>
      </c>
      <c r="J361" s="38" t="s">
        <v>38266</v>
      </c>
    </row>
    <row r="362" spans="1:10" ht="24.95" customHeight="1" x14ac:dyDescent="0.2">
      <c r="A362" s="24"/>
      <c r="B362" s="24"/>
      <c r="C362" s="11" t="s">
        <v>38348</v>
      </c>
      <c r="D362" s="11" t="s">
        <v>38349</v>
      </c>
      <c r="E362" s="11" t="s">
        <v>38347</v>
      </c>
      <c r="F362" s="26">
        <v>48882</v>
      </c>
      <c r="G362" s="26"/>
      <c r="H362" s="23" t="s">
        <v>38310</v>
      </c>
      <c r="I362" s="11" t="s">
        <v>114</v>
      </c>
      <c r="J362" s="38" t="s">
        <v>38697</v>
      </c>
    </row>
    <row r="363" spans="1:10" ht="24.95" customHeight="1" x14ac:dyDescent="0.2">
      <c r="A363" s="24"/>
      <c r="B363" s="24"/>
      <c r="C363" s="11" t="s">
        <v>9175</v>
      </c>
      <c r="D363" s="11" t="s">
        <v>9176</v>
      </c>
      <c r="E363" s="11" t="s">
        <v>13070</v>
      </c>
      <c r="F363" s="26">
        <v>47151</v>
      </c>
      <c r="G363" s="26"/>
      <c r="H363" s="23" t="s">
        <v>28148</v>
      </c>
      <c r="I363" s="11" t="s">
        <v>110</v>
      </c>
      <c r="J363" s="38" t="s">
        <v>38698</v>
      </c>
    </row>
    <row r="364" spans="1:10" ht="24.95" customHeight="1" x14ac:dyDescent="0.2">
      <c r="A364" s="24"/>
      <c r="B364" s="24"/>
      <c r="C364" s="11" t="s">
        <v>36423</v>
      </c>
      <c r="D364" s="11" t="s">
        <v>38610</v>
      </c>
      <c r="E364" s="11">
        <v>0</v>
      </c>
      <c r="F364" s="26">
        <v>48997</v>
      </c>
      <c r="G364" s="26"/>
      <c r="H364" s="23" t="s">
        <v>38614</v>
      </c>
      <c r="I364" s="11" t="s">
        <v>114</v>
      </c>
      <c r="J364" s="38" t="s">
        <v>38699</v>
      </c>
    </row>
    <row r="365" spans="1:10" ht="24.95" customHeight="1" x14ac:dyDescent="0.2">
      <c r="A365" s="24"/>
      <c r="B365" s="24"/>
      <c r="C365" s="11" t="s">
        <v>38527</v>
      </c>
      <c r="D365" s="11" t="s">
        <v>38528</v>
      </c>
      <c r="E365" s="11" t="s">
        <v>38526</v>
      </c>
      <c r="F365" s="26">
        <v>48944</v>
      </c>
      <c r="G365" s="26"/>
      <c r="H365" s="23" t="s">
        <v>38439</v>
      </c>
      <c r="I365" s="11" t="s">
        <v>114</v>
      </c>
      <c r="J365" s="38" t="s">
        <v>38700</v>
      </c>
    </row>
    <row r="366" spans="1:10" ht="24.95" customHeight="1" x14ac:dyDescent="0.2">
      <c r="A366" s="24"/>
      <c r="B366" s="24"/>
      <c r="C366" s="11" t="s">
        <v>38616</v>
      </c>
      <c r="D366" s="11" t="s">
        <v>38617</v>
      </c>
      <c r="E366" s="11">
        <v>0</v>
      </c>
      <c r="F366" s="26">
        <v>48998</v>
      </c>
      <c r="G366" s="26"/>
      <c r="H366" s="23" t="s">
        <v>38621</v>
      </c>
      <c r="I366" s="11" t="s">
        <v>114</v>
      </c>
      <c r="J366" s="38" t="s">
        <v>38701</v>
      </c>
    </row>
    <row r="367" spans="1:10" ht="24.95" customHeight="1" x14ac:dyDescent="0.2">
      <c r="A367" s="24"/>
      <c r="B367" s="24"/>
      <c r="C367" s="11" t="s">
        <v>38037</v>
      </c>
      <c r="D367" s="11" t="s">
        <v>38038</v>
      </c>
      <c r="E367" s="11" t="s">
        <v>38036</v>
      </c>
      <c r="F367" s="26">
        <v>48843</v>
      </c>
      <c r="G367" s="26"/>
      <c r="H367" s="23" t="s">
        <v>38041</v>
      </c>
      <c r="I367" s="11" t="s">
        <v>114</v>
      </c>
      <c r="J367" s="38" t="s">
        <v>38702</v>
      </c>
    </row>
    <row r="368" spans="1:10" ht="24.95" customHeight="1" x14ac:dyDescent="0.2">
      <c r="A368" s="24"/>
      <c r="B368" s="24"/>
      <c r="C368" s="11" t="s">
        <v>36050</v>
      </c>
      <c r="D368" s="11" t="s">
        <v>36051</v>
      </c>
      <c r="E368" s="11" t="s">
        <v>36049</v>
      </c>
      <c r="F368" s="26">
        <v>48422</v>
      </c>
      <c r="G368" s="26"/>
      <c r="H368" s="23">
        <v>0</v>
      </c>
      <c r="I368" s="11" t="s">
        <v>114</v>
      </c>
      <c r="J368" s="38" t="s">
        <v>38703</v>
      </c>
    </row>
    <row r="369" spans="1:10" ht="24.95" customHeight="1" x14ac:dyDescent="0.2">
      <c r="A369" s="24"/>
      <c r="B369" s="24"/>
      <c r="C369" s="11" t="s">
        <v>38403</v>
      </c>
      <c r="D369" s="11" t="s">
        <v>38404</v>
      </c>
      <c r="E369" s="11" t="s">
        <v>38402</v>
      </c>
      <c r="F369" s="26">
        <v>48891</v>
      </c>
      <c r="G369" s="26"/>
      <c r="H369" s="23" t="s">
        <v>38410</v>
      </c>
      <c r="I369" s="11" t="s">
        <v>114</v>
      </c>
      <c r="J369" s="38" t="s">
        <v>38704</v>
      </c>
    </row>
    <row r="370" spans="1:10" ht="24.95" customHeight="1" x14ac:dyDescent="0.2">
      <c r="A370" s="24"/>
      <c r="B370" s="24"/>
      <c r="C370" s="11" t="s">
        <v>36108</v>
      </c>
      <c r="D370" s="11" t="s">
        <v>36109</v>
      </c>
      <c r="E370" s="11" t="s">
        <v>36107</v>
      </c>
      <c r="F370" s="26">
        <v>48518</v>
      </c>
      <c r="G370" s="26"/>
      <c r="H370" s="23" t="s">
        <v>36392</v>
      </c>
      <c r="I370" s="11" t="s">
        <v>114</v>
      </c>
      <c r="J370" s="38" t="s">
        <v>38705</v>
      </c>
    </row>
    <row r="371" spans="1:10" ht="24.95" customHeight="1" x14ac:dyDescent="0.2">
      <c r="A371" s="24"/>
      <c r="B371" s="24"/>
      <c r="C371" s="11" t="s">
        <v>26142</v>
      </c>
      <c r="D371" s="11" t="s">
        <v>26143</v>
      </c>
      <c r="E371" s="11" t="s">
        <v>26141</v>
      </c>
      <c r="F371" s="26">
        <v>48401</v>
      </c>
      <c r="G371" s="26"/>
      <c r="H371" s="23" t="s">
        <v>35654</v>
      </c>
      <c r="I371" s="11" t="s">
        <v>114</v>
      </c>
      <c r="J371" s="38" t="s">
        <v>38706</v>
      </c>
    </row>
    <row r="372" spans="1:10" ht="24.95" customHeight="1" x14ac:dyDescent="0.2">
      <c r="A372" s="24"/>
      <c r="B372" s="24"/>
      <c r="C372" s="11" t="e">
        <v>#N/A</v>
      </c>
      <c r="D372" s="11" t="e">
        <v>#N/A</v>
      </c>
      <c r="E372" s="11" t="e">
        <v>#N/A</v>
      </c>
      <c r="F372" s="26">
        <v>48666</v>
      </c>
      <c r="G372" s="26"/>
      <c r="H372" s="23" t="e">
        <v>#N/A</v>
      </c>
      <c r="I372" s="11" t="e">
        <v>#N/A</v>
      </c>
      <c r="J372" s="38" t="s">
        <v>38707</v>
      </c>
    </row>
    <row r="373" spans="1:10" ht="24.95" customHeight="1" x14ac:dyDescent="0.2">
      <c r="A373" s="24"/>
      <c r="B373" s="24"/>
      <c r="C373" s="11" t="s">
        <v>1346</v>
      </c>
      <c r="D373" s="11" t="s">
        <v>1347</v>
      </c>
      <c r="E373" s="11" t="s">
        <v>1345</v>
      </c>
      <c r="F373" s="26">
        <v>48893</v>
      </c>
      <c r="G373" s="26"/>
      <c r="H373" s="23" t="s">
        <v>38352</v>
      </c>
      <c r="I373" s="11" t="s">
        <v>19826</v>
      </c>
      <c r="J373" s="38" t="s">
        <v>38708</v>
      </c>
    </row>
    <row r="374" spans="1:10" ht="24.95" customHeight="1" x14ac:dyDescent="0.2">
      <c r="A374" s="24"/>
      <c r="B374" s="24"/>
      <c r="C374" s="11" t="s">
        <v>38369</v>
      </c>
      <c r="D374" s="11" t="s">
        <v>38370</v>
      </c>
      <c r="E374" s="11" t="s">
        <v>38368</v>
      </c>
      <c r="F374" s="26">
        <v>48884</v>
      </c>
      <c r="G374" s="26"/>
      <c r="H374" s="23" t="s">
        <v>38273</v>
      </c>
      <c r="I374" s="11" t="s">
        <v>161</v>
      </c>
      <c r="J374" s="38" t="s">
        <v>38709</v>
      </c>
    </row>
    <row r="375" spans="1:10" ht="24.95" customHeight="1" x14ac:dyDescent="0.2">
      <c r="A375" s="24"/>
      <c r="B375" s="24"/>
      <c r="C375" s="11" t="s">
        <v>31833</v>
      </c>
      <c r="D375" s="11" t="s">
        <v>31834</v>
      </c>
      <c r="E375" s="11" t="s">
        <v>38157</v>
      </c>
      <c r="F375" s="26">
        <v>48923</v>
      </c>
      <c r="G375" s="26"/>
      <c r="H375" s="23">
        <v>0</v>
      </c>
      <c r="I375" s="11" t="s">
        <v>161</v>
      </c>
      <c r="J375" s="38" t="s">
        <v>38710</v>
      </c>
    </row>
    <row r="376" spans="1:10" ht="24.95" customHeight="1" x14ac:dyDescent="0.2">
      <c r="A376" s="24"/>
      <c r="B376" s="24"/>
      <c r="C376" s="11" t="e">
        <v>#N/A</v>
      </c>
      <c r="D376" s="11" t="e">
        <v>#N/A</v>
      </c>
      <c r="E376" s="11" t="e">
        <v>#N/A</v>
      </c>
      <c r="F376" s="26">
        <v>48674</v>
      </c>
      <c r="G376" s="26"/>
      <c r="H376" s="23" t="e">
        <v>#N/A</v>
      </c>
      <c r="I376" s="11" t="e">
        <v>#N/A</v>
      </c>
      <c r="J376" s="38" t="s">
        <v>38711</v>
      </c>
    </row>
    <row r="377" spans="1:10" ht="24.95" customHeight="1" x14ac:dyDescent="0.2">
      <c r="A377" s="24"/>
      <c r="B377" s="24"/>
      <c r="C377" s="11" t="s">
        <v>38078</v>
      </c>
      <c r="D377" s="11" t="s">
        <v>38079</v>
      </c>
      <c r="E377" s="11" t="s">
        <v>38077</v>
      </c>
      <c r="F377" s="26">
        <v>48859</v>
      </c>
      <c r="G377" s="26"/>
      <c r="H377" s="23">
        <v>0</v>
      </c>
      <c r="I377" s="11" t="s">
        <v>161</v>
      </c>
      <c r="J377" s="38" t="s">
        <v>38709</v>
      </c>
    </row>
    <row r="378" spans="1:10" ht="24.95" customHeight="1" x14ac:dyDescent="0.2">
      <c r="A378" s="24"/>
      <c r="B378" s="24"/>
      <c r="C378" s="11" t="s">
        <v>38396</v>
      </c>
      <c r="D378" s="11" t="s">
        <v>38397</v>
      </c>
      <c r="E378" s="11" t="s">
        <v>38395</v>
      </c>
      <c r="F378" s="26">
        <v>48890</v>
      </c>
      <c r="G378" s="26"/>
      <c r="H378" s="23" t="s">
        <v>38400</v>
      </c>
      <c r="I378" s="11" t="s">
        <v>109</v>
      </c>
      <c r="J378" s="38" t="s">
        <v>38712</v>
      </c>
    </row>
    <row r="379" spans="1:10" ht="24.95" customHeight="1" x14ac:dyDescent="0.2">
      <c r="A379" s="24"/>
      <c r="B379" s="24"/>
      <c r="C379" s="11" t="s">
        <v>38382</v>
      </c>
      <c r="D379" s="11" t="s">
        <v>38383</v>
      </c>
      <c r="E379" s="11" t="s">
        <v>38381</v>
      </c>
      <c r="F379" s="26">
        <v>48888</v>
      </c>
      <c r="G379" s="26"/>
      <c r="H379" s="23" t="s">
        <v>38388</v>
      </c>
      <c r="I379" s="11" t="s">
        <v>109</v>
      </c>
      <c r="J379" s="38" t="s">
        <v>38704</v>
      </c>
    </row>
    <row r="380" spans="1:10" ht="24.95" customHeight="1" x14ac:dyDescent="0.2">
      <c r="A380" s="24"/>
      <c r="B380" s="24"/>
      <c r="C380" s="11" t="s">
        <v>8787</v>
      </c>
      <c r="D380" s="11" t="s">
        <v>8788</v>
      </c>
      <c r="E380" s="11" t="s">
        <v>37808</v>
      </c>
      <c r="F380" s="26">
        <v>46342</v>
      </c>
      <c r="G380" s="26"/>
      <c r="H380" s="23">
        <v>0</v>
      </c>
      <c r="I380" s="11" t="s">
        <v>115</v>
      </c>
      <c r="J380" s="38" t="s">
        <v>38713</v>
      </c>
    </row>
    <row r="381" spans="1:10" ht="24.95" customHeight="1" x14ac:dyDescent="0.2">
      <c r="A381" s="24"/>
      <c r="B381" s="24"/>
      <c r="C381" s="11" t="s">
        <v>38463</v>
      </c>
      <c r="D381" s="11" t="s">
        <v>38464</v>
      </c>
      <c r="E381" s="11" t="s">
        <v>38462</v>
      </c>
      <c r="F381" s="26">
        <v>48902</v>
      </c>
      <c r="G381" s="26"/>
      <c r="H381" s="23" t="s">
        <v>38468</v>
      </c>
      <c r="I381" s="11" t="s">
        <v>115</v>
      </c>
      <c r="J381" s="38" t="s">
        <v>38704</v>
      </c>
    </row>
    <row r="382" spans="1:10" ht="24.95" customHeight="1" x14ac:dyDescent="0.2">
      <c r="A382" s="24"/>
      <c r="B382" s="24"/>
      <c r="C382" s="11" t="s">
        <v>18358</v>
      </c>
      <c r="D382" s="11" t="s">
        <v>18359</v>
      </c>
      <c r="E382" s="11" t="s">
        <v>18357</v>
      </c>
      <c r="F382" s="26">
        <v>47495</v>
      </c>
      <c r="G382" s="26"/>
      <c r="H382" s="23">
        <v>0</v>
      </c>
      <c r="I382" s="11" t="s">
        <v>115</v>
      </c>
      <c r="J382" s="38" t="s">
        <v>38709</v>
      </c>
    </row>
    <row r="383" spans="1:10" ht="24.95" customHeight="1" x14ac:dyDescent="0.2">
      <c r="A383" s="24"/>
      <c r="B383" s="24"/>
      <c r="C383" s="11" t="s">
        <v>1495</v>
      </c>
      <c r="D383" s="11" t="s">
        <v>1496</v>
      </c>
      <c r="E383" s="11" t="s">
        <v>21211</v>
      </c>
      <c r="F383" s="26">
        <v>47906</v>
      </c>
      <c r="G383" s="26"/>
      <c r="H383" s="23">
        <v>0</v>
      </c>
      <c r="I383" s="11" t="s">
        <v>115</v>
      </c>
      <c r="J383" s="38" t="s">
        <v>38714</v>
      </c>
    </row>
    <row r="384" spans="1:10" ht="24.95" customHeight="1" x14ac:dyDescent="0.2">
      <c r="A384" s="24"/>
      <c r="B384" s="24"/>
      <c r="C384" s="11" t="s">
        <v>38305</v>
      </c>
      <c r="D384" s="11" t="s">
        <v>38306</v>
      </c>
      <c r="E384" s="11" t="s">
        <v>38304</v>
      </c>
      <c r="F384" s="26">
        <v>48539</v>
      </c>
      <c r="G384" s="26"/>
      <c r="H384" s="23" t="s">
        <v>38311</v>
      </c>
      <c r="I384" s="11" t="s">
        <v>111</v>
      </c>
      <c r="J384" s="38" t="s">
        <v>38697</v>
      </c>
    </row>
    <row r="385" spans="1:10" ht="24.95" customHeight="1" x14ac:dyDescent="0.2">
      <c r="A385" s="24"/>
      <c r="B385" s="24"/>
      <c r="C385" s="11" t="s">
        <v>38451</v>
      </c>
      <c r="D385" s="11" t="s">
        <v>38452</v>
      </c>
      <c r="E385" s="11" t="s">
        <v>38450</v>
      </c>
      <c r="F385" s="26">
        <v>48898</v>
      </c>
      <c r="G385" s="26"/>
      <c r="H385" s="23" t="s">
        <v>38458</v>
      </c>
      <c r="I385" s="11" t="s">
        <v>111</v>
      </c>
      <c r="J385" s="38" t="s">
        <v>38715</v>
      </c>
    </row>
    <row r="386" spans="1:10" ht="24.95" customHeight="1" x14ac:dyDescent="0.2">
      <c r="A386" s="24"/>
      <c r="B386" s="24"/>
      <c r="C386" s="11" t="s">
        <v>38292</v>
      </c>
      <c r="D386" s="11" t="s">
        <v>38293</v>
      </c>
      <c r="E386" s="11" t="s">
        <v>38291</v>
      </c>
      <c r="F386" s="26">
        <v>48536</v>
      </c>
      <c r="G386" s="26"/>
      <c r="H386" s="23" t="s">
        <v>38275</v>
      </c>
      <c r="I386" s="11" t="s">
        <v>111</v>
      </c>
      <c r="J386" s="38" t="s">
        <v>38716</v>
      </c>
    </row>
    <row r="387" spans="1:10" ht="24.95" customHeight="1" x14ac:dyDescent="0.2">
      <c r="A387" s="24"/>
      <c r="B387" s="24"/>
      <c r="C387" s="11" t="s">
        <v>33224</v>
      </c>
      <c r="D387" s="11" t="s">
        <v>33225</v>
      </c>
      <c r="E387" s="11" t="s">
        <v>33223</v>
      </c>
      <c r="F387" s="26">
        <v>48903</v>
      </c>
      <c r="G387" s="26"/>
      <c r="H387" s="23" t="s">
        <v>38475</v>
      </c>
      <c r="I387" s="11" t="s">
        <v>111</v>
      </c>
      <c r="J387" s="38" t="s">
        <v>38717</v>
      </c>
    </row>
    <row r="388" spans="1:10" ht="24.95" customHeight="1" x14ac:dyDescent="0.2">
      <c r="A388" s="24"/>
      <c r="B388" s="24"/>
      <c r="C388" s="11" t="s">
        <v>38520</v>
      </c>
      <c r="D388" s="11" t="s">
        <v>38521</v>
      </c>
      <c r="E388" s="11" t="s">
        <v>38519</v>
      </c>
      <c r="F388" s="26">
        <v>48939</v>
      </c>
      <c r="G388" s="26"/>
      <c r="H388" s="23" t="s">
        <v>38524</v>
      </c>
      <c r="I388" s="11" t="s">
        <v>111</v>
      </c>
      <c r="J388" s="38" t="s">
        <v>38697</v>
      </c>
    </row>
    <row r="389" spans="1:10" ht="24.95" customHeight="1" x14ac:dyDescent="0.2">
      <c r="A389" s="24"/>
      <c r="B389" s="24"/>
      <c r="C389" s="11" t="s">
        <v>38441</v>
      </c>
      <c r="D389" s="11" t="s">
        <v>38442</v>
      </c>
      <c r="E389" s="11" t="s">
        <v>19674</v>
      </c>
      <c r="F389" s="26">
        <v>48897</v>
      </c>
      <c r="G389" s="26"/>
      <c r="H389" s="23" t="s">
        <v>38448</v>
      </c>
      <c r="I389" s="11" t="s">
        <v>111</v>
      </c>
      <c r="J389" s="38" t="s">
        <v>38718</v>
      </c>
    </row>
    <row r="390" spans="1:10" ht="24.95" customHeight="1" x14ac:dyDescent="0.2">
      <c r="A390" s="24"/>
      <c r="B390" s="24"/>
      <c r="C390" s="11" t="s">
        <v>38165</v>
      </c>
      <c r="D390" s="11" t="s">
        <v>38166</v>
      </c>
      <c r="E390" s="11" t="s">
        <v>38164</v>
      </c>
      <c r="F390" s="26">
        <v>48925</v>
      </c>
      <c r="G390" s="26"/>
      <c r="H390" s="23">
        <v>0</v>
      </c>
      <c r="I390" s="11" t="s">
        <v>110</v>
      </c>
      <c r="J390" s="38" t="s">
        <v>38719</v>
      </c>
    </row>
    <row r="391" spans="1:10" ht="24.95" customHeight="1" x14ac:dyDescent="0.2">
      <c r="A391" s="24"/>
      <c r="B391" s="24"/>
      <c r="C391" s="11" t="s">
        <v>38938</v>
      </c>
      <c r="D391" s="11" t="s">
        <v>38939</v>
      </c>
      <c r="E391" s="11" t="s">
        <v>38937</v>
      </c>
      <c r="F391" s="26">
        <v>49017</v>
      </c>
      <c r="G391" s="26"/>
      <c r="H391" s="23" t="s">
        <v>38764</v>
      </c>
      <c r="I391" s="11" t="s">
        <v>114</v>
      </c>
      <c r="J391" s="38" t="s">
        <v>39217</v>
      </c>
    </row>
    <row r="392" spans="1:10" ht="24.95" customHeight="1" x14ac:dyDescent="0.2">
      <c r="A392" s="24"/>
      <c r="B392" s="24"/>
      <c r="C392" s="11" t="s">
        <v>39069</v>
      </c>
      <c r="D392" s="11" t="s">
        <v>39070</v>
      </c>
      <c r="E392" s="11">
        <v>0</v>
      </c>
      <c r="F392" s="26">
        <v>49063</v>
      </c>
      <c r="G392" s="26"/>
      <c r="H392" s="23" t="s">
        <v>39075</v>
      </c>
      <c r="I392" s="11" t="s">
        <v>114</v>
      </c>
      <c r="J392" s="38" t="s">
        <v>39218</v>
      </c>
    </row>
    <row r="393" spans="1:10" ht="24.95" customHeight="1" x14ac:dyDescent="0.2">
      <c r="A393" s="24"/>
      <c r="B393" s="24"/>
      <c r="C393" s="11" t="s">
        <v>38965</v>
      </c>
      <c r="D393" s="11" t="s">
        <v>38966</v>
      </c>
      <c r="E393" s="11" t="s">
        <v>38964</v>
      </c>
      <c r="F393" s="26">
        <v>49024</v>
      </c>
      <c r="G393" s="26"/>
      <c r="H393" s="23" t="s">
        <v>38969</v>
      </c>
      <c r="I393" s="11" t="s">
        <v>114</v>
      </c>
      <c r="J393" s="38" t="s">
        <v>39219</v>
      </c>
    </row>
    <row r="394" spans="1:10" ht="24.95" customHeight="1" x14ac:dyDescent="0.2">
      <c r="A394" s="24"/>
      <c r="B394" s="24"/>
      <c r="C394" s="11" t="s">
        <v>38951</v>
      </c>
      <c r="D394" s="11" t="s">
        <v>38952</v>
      </c>
      <c r="E394" s="11" t="s">
        <v>38950</v>
      </c>
      <c r="F394" s="26">
        <v>49019</v>
      </c>
      <c r="G394" s="26"/>
      <c r="H394" s="23" t="s">
        <v>38956</v>
      </c>
      <c r="I394" s="11" t="s">
        <v>114</v>
      </c>
      <c r="J394" s="38" t="s">
        <v>39220</v>
      </c>
    </row>
    <row r="395" spans="1:10" ht="24.95" customHeight="1" x14ac:dyDescent="0.2">
      <c r="A395" s="24"/>
      <c r="B395" s="24"/>
      <c r="C395" s="11" t="s">
        <v>38810</v>
      </c>
      <c r="D395" s="11" t="s">
        <v>38811</v>
      </c>
      <c r="E395" s="11" t="s">
        <v>38809</v>
      </c>
      <c r="F395" s="26">
        <v>48965</v>
      </c>
      <c r="G395" s="26"/>
      <c r="H395" s="23" t="s">
        <v>38818</v>
      </c>
      <c r="I395" s="11" t="s">
        <v>19826</v>
      </c>
      <c r="J395" s="38" t="s">
        <v>39221</v>
      </c>
    </row>
    <row r="396" spans="1:10" ht="24.95" customHeight="1" x14ac:dyDescent="0.2">
      <c r="A396" s="24"/>
      <c r="B396" s="24"/>
      <c r="C396" s="11" t="s">
        <v>38801</v>
      </c>
      <c r="D396" s="11" t="s">
        <v>38802</v>
      </c>
      <c r="E396" s="11" t="s">
        <v>38800</v>
      </c>
      <c r="F396" s="26">
        <v>48963</v>
      </c>
      <c r="G396" s="26"/>
      <c r="H396" s="23" t="s">
        <v>38807</v>
      </c>
      <c r="I396" s="11" t="s">
        <v>19826</v>
      </c>
      <c r="J396" s="38" t="s">
        <v>39222</v>
      </c>
    </row>
    <row r="397" spans="1:10" ht="24.95" customHeight="1" x14ac:dyDescent="0.2">
      <c r="A397" s="24"/>
      <c r="B397" s="24"/>
      <c r="C397" s="11" t="s">
        <v>38426</v>
      </c>
      <c r="D397" s="11" t="s">
        <v>38427</v>
      </c>
      <c r="E397" s="11" t="s">
        <v>38425</v>
      </c>
      <c r="F397" s="26">
        <v>48894</v>
      </c>
      <c r="G397" s="26"/>
      <c r="H397" s="23">
        <v>0</v>
      </c>
      <c r="I397" s="11" t="s">
        <v>19826</v>
      </c>
      <c r="J397" s="38" t="s">
        <v>39223</v>
      </c>
    </row>
    <row r="398" spans="1:10" ht="24.95" customHeight="1" x14ac:dyDescent="0.2">
      <c r="A398" s="24"/>
      <c r="B398" s="24"/>
      <c r="C398" s="11" t="s">
        <v>38623</v>
      </c>
      <c r="D398" s="11" t="s">
        <v>38624</v>
      </c>
      <c r="E398" s="11" t="s">
        <v>38622</v>
      </c>
      <c r="F398" s="26">
        <v>49001</v>
      </c>
      <c r="G398" s="26"/>
      <c r="H398" s="23" t="s">
        <v>38283</v>
      </c>
      <c r="I398" s="11" t="s">
        <v>161</v>
      </c>
      <c r="J398" s="38" t="s">
        <v>39224</v>
      </c>
    </row>
    <row r="399" spans="1:10" ht="24.95" customHeight="1" x14ac:dyDescent="0.2">
      <c r="A399" s="24"/>
      <c r="B399" s="24"/>
      <c r="C399" s="11" t="s">
        <v>38883</v>
      </c>
      <c r="D399" s="11" t="s">
        <v>38884</v>
      </c>
      <c r="E399" s="11" t="s">
        <v>38882</v>
      </c>
      <c r="F399" s="26">
        <v>48978</v>
      </c>
      <c r="G399" s="26"/>
      <c r="H399" s="23" t="s">
        <v>38889</v>
      </c>
      <c r="I399" s="11" t="s">
        <v>161</v>
      </c>
      <c r="J399" s="38" t="s">
        <v>39225</v>
      </c>
    </row>
    <row r="400" spans="1:10" ht="24.95" customHeight="1" x14ac:dyDescent="0.2">
      <c r="A400" s="24"/>
      <c r="B400" s="24"/>
      <c r="C400" s="11" t="s">
        <v>38358</v>
      </c>
      <c r="D400" s="11" t="s">
        <v>38359</v>
      </c>
      <c r="E400" s="11" t="s">
        <v>38357</v>
      </c>
      <c r="F400" s="26">
        <v>48883</v>
      </c>
      <c r="G400" s="26"/>
      <c r="H400" s="23" t="s">
        <v>38365</v>
      </c>
      <c r="I400" s="11" t="s">
        <v>161</v>
      </c>
      <c r="J400" s="38" t="s">
        <v>39226</v>
      </c>
    </row>
    <row r="401" spans="1:10" ht="24.95" customHeight="1" x14ac:dyDescent="0.2">
      <c r="A401" s="24"/>
      <c r="B401" s="24"/>
      <c r="C401" s="11" t="s">
        <v>1320</v>
      </c>
      <c r="D401" s="11" t="s">
        <v>1321</v>
      </c>
      <c r="E401" s="11" t="s">
        <v>1319</v>
      </c>
      <c r="F401" s="26">
        <v>49071</v>
      </c>
      <c r="G401" s="26"/>
      <c r="H401" s="23" t="s">
        <v>39098</v>
      </c>
      <c r="I401" s="11" t="s">
        <v>161</v>
      </c>
      <c r="J401" s="38" t="s">
        <v>39227</v>
      </c>
    </row>
    <row r="402" spans="1:10" ht="24.95" customHeight="1" x14ac:dyDescent="0.2">
      <c r="A402" s="24"/>
      <c r="B402" s="24"/>
      <c r="C402" s="11" t="s">
        <v>39080</v>
      </c>
      <c r="D402" s="11" t="s">
        <v>39081</v>
      </c>
      <c r="E402" s="11" t="s">
        <v>39079</v>
      </c>
      <c r="F402" s="26">
        <v>49065</v>
      </c>
      <c r="G402" s="26"/>
      <c r="H402" s="23" t="s">
        <v>38870</v>
      </c>
      <c r="I402" s="11" t="s">
        <v>161</v>
      </c>
      <c r="J402" s="38" t="s">
        <v>39228</v>
      </c>
    </row>
    <row r="403" spans="1:10" ht="24.95" customHeight="1" x14ac:dyDescent="0.2">
      <c r="A403" s="24"/>
      <c r="B403" s="24"/>
      <c r="C403" s="11" t="s">
        <v>19507</v>
      </c>
      <c r="D403" s="11" t="s">
        <v>19508</v>
      </c>
      <c r="E403" s="11" t="s">
        <v>35971</v>
      </c>
      <c r="F403" s="26">
        <v>48989</v>
      </c>
      <c r="G403" s="26"/>
      <c r="H403" s="23" t="s">
        <v>38901</v>
      </c>
      <c r="I403" s="11" t="s">
        <v>161</v>
      </c>
      <c r="J403" s="38" t="s">
        <v>39226</v>
      </c>
    </row>
    <row r="404" spans="1:10" ht="24.95" customHeight="1" x14ac:dyDescent="0.2">
      <c r="A404" s="24"/>
      <c r="B404" s="24"/>
      <c r="C404" s="11" t="s">
        <v>32964</v>
      </c>
      <c r="D404" s="11" t="s">
        <v>32965</v>
      </c>
      <c r="E404" s="11" t="s">
        <v>32963</v>
      </c>
      <c r="F404" s="26">
        <v>49026</v>
      </c>
      <c r="G404" s="26"/>
      <c r="H404" s="23">
        <v>0</v>
      </c>
      <c r="I404" s="11" t="s">
        <v>109</v>
      </c>
      <c r="J404" s="38" t="s">
        <v>39223</v>
      </c>
    </row>
    <row r="405" spans="1:10" ht="24.95" customHeight="1" x14ac:dyDescent="0.2">
      <c r="A405" s="24"/>
      <c r="B405" s="24"/>
      <c r="C405" s="11" t="s">
        <v>38904</v>
      </c>
      <c r="D405" s="11" t="s">
        <v>38905</v>
      </c>
      <c r="E405" s="11" t="s">
        <v>38903</v>
      </c>
      <c r="F405" s="26">
        <v>48991</v>
      </c>
      <c r="G405" s="26"/>
      <c r="H405" s="23" t="s">
        <v>38746</v>
      </c>
      <c r="I405" s="11" t="s">
        <v>109</v>
      </c>
      <c r="J405" s="38" t="s">
        <v>39229</v>
      </c>
    </row>
    <row r="406" spans="1:10" ht="24.95" customHeight="1" x14ac:dyDescent="0.2">
      <c r="A406" s="24"/>
      <c r="B406" s="24"/>
      <c r="C406" s="11" t="s">
        <v>38825</v>
      </c>
      <c r="D406" s="11" t="s">
        <v>38826</v>
      </c>
      <c r="E406" s="11" t="s">
        <v>38824</v>
      </c>
      <c r="F406" s="26">
        <v>48968</v>
      </c>
      <c r="G406" s="26"/>
      <c r="H406" s="23" t="s">
        <v>38828</v>
      </c>
      <c r="I406" s="11" t="s">
        <v>109</v>
      </c>
      <c r="J406" s="38" t="s">
        <v>39230</v>
      </c>
    </row>
    <row r="407" spans="1:10" ht="24.95" customHeight="1" x14ac:dyDescent="0.2">
      <c r="A407" s="24"/>
      <c r="B407" s="24"/>
      <c r="C407" s="11" t="s">
        <v>1621</v>
      </c>
      <c r="D407" s="11" t="s">
        <v>1622</v>
      </c>
      <c r="E407" s="11" t="s">
        <v>30724</v>
      </c>
      <c r="F407" s="26">
        <v>49044</v>
      </c>
      <c r="G407" s="26"/>
      <c r="H407" s="23" t="s">
        <v>38880</v>
      </c>
      <c r="I407" s="11" t="s">
        <v>109</v>
      </c>
      <c r="J407" s="38" t="s">
        <v>39231</v>
      </c>
    </row>
    <row r="408" spans="1:10" ht="24.95" customHeight="1" x14ac:dyDescent="0.2">
      <c r="A408" s="24"/>
      <c r="B408" s="24"/>
      <c r="C408" s="11" t="s">
        <v>38891</v>
      </c>
      <c r="D408" s="11" t="s">
        <v>38892</v>
      </c>
      <c r="E408" s="11" t="s">
        <v>38890</v>
      </c>
      <c r="F408" s="26">
        <v>48984</v>
      </c>
      <c r="G408" s="26"/>
      <c r="H408" s="23" t="s">
        <v>38897</v>
      </c>
      <c r="I408" s="11" t="s">
        <v>109</v>
      </c>
      <c r="J408" s="38" t="s">
        <v>39232</v>
      </c>
    </row>
    <row r="409" spans="1:10" ht="24.95" customHeight="1" x14ac:dyDescent="0.2">
      <c r="A409" s="24"/>
      <c r="B409" s="24"/>
      <c r="C409" s="11" t="s">
        <v>913</v>
      </c>
      <c r="D409" s="11" t="s">
        <v>914</v>
      </c>
      <c r="E409" s="11" t="s">
        <v>912</v>
      </c>
      <c r="F409" s="26">
        <v>49066</v>
      </c>
      <c r="G409" s="26"/>
      <c r="H409" s="23" t="s">
        <v>39086</v>
      </c>
      <c r="I409" s="11" t="s">
        <v>109</v>
      </c>
      <c r="J409" s="38" t="s">
        <v>39233</v>
      </c>
    </row>
    <row r="410" spans="1:10" ht="24.95" customHeight="1" x14ac:dyDescent="0.2">
      <c r="A410" s="24"/>
      <c r="B410" s="24"/>
      <c r="C410" s="11" t="s">
        <v>39016</v>
      </c>
      <c r="D410" s="11" t="s">
        <v>39017</v>
      </c>
      <c r="E410" s="11" t="s">
        <v>39015</v>
      </c>
      <c r="F410" s="26">
        <v>49050</v>
      </c>
      <c r="G410" s="26"/>
      <c r="H410" s="23" t="s">
        <v>38879</v>
      </c>
      <c r="I410" s="11" t="s">
        <v>109</v>
      </c>
      <c r="J410" s="38" t="s">
        <v>39234</v>
      </c>
    </row>
    <row r="411" spans="1:10" ht="24.95" customHeight="1" x14ac:dyDescent="0.2">
      <c r="A411" s="24"/>
      <c r="B411" s="24"/>
      <c r="C411" s="11" t="s">
        <v>38551</v>
      </c>
      <c r="D411" s="11" t="s">
        <v>38552</v>
      </c>
      <c r="E411" s="11" t="s">
        <v>38550</v>
      </c>
      <c r="F411" s="26">
        <v>48960</v>
      </c>
      <c r="G411" s="26"/>
      <c r="H411" s="23" t="s">
        <v>38557</v>
      </c>
      <c r="I411" s="11" t="s">
        <v>109</v>
      </c>
      <c r="J411" s="38" t="s">
        <v>39223</v>
      </c>
    </row>
    <row r="412" spans="1:10" ht="24.95" customHeight="1" x14ac:dyDescent="0.2">
      <c r="A412" s="24"/>
      <c r="B412" s="24"/>
      <c r="C412" s="11" t="s">
        <v>3521</v>
      </c>
      <c r="D412" s="11" t="s">
        <v>3522</v>
      </c>
      <c r="E412" s="11" t="s">
        <v>3520</v>
      </c>
      <c r="F412" s="26">
        <v>48008</v>
      </c>
      <c r="G412" s="26"/>
      <c r="H412" s="23">
        <v>0</v>
      </c>
      <c r="I412" s="11" t="s">
        <v>115</v>
      </c>
      <c r="J412" s="38" t="s">
        <v>39235</v>
      </c>
    </row>
    <row r="413" spans="1:10" ht="24.95" customHeight="1" x14ac:dyDescent="0.2">
      <c r="A413" s="24"/>
      <c r="B413" s="24"/>
      <c r="C413" s="11" t="s">
        <v>34637</v>
      </c>
      <c r="D413" s="11" t="s">
        <v>34638</v>
      </c>
      <c r="E413" s="11" t="s">
        <v>34636</v>
      </c>
      <c r="F413" s="26">
        <v>48926</v>
      </c>
      <c r="G413" s="26"/>
      <c r="H413" s="23" t="s">
        <v>38776</v>
      </c>
      <c r="I413" s="11" t="s">
        <v>115</v>
      </c>
      <c r="J413" s="38" t="s">
        <v>39236</v>
      </c>
    </row>
    <row r="414" spans="1:10" ht="24.95" customHeight="1" x14ac:dyDescent="0.2">
      <c r="A414" s="24"/>
      <c r="B414" s="24"/>
      <c r="C414" s="11" t="s">
        <v>38060</v>
      </c>
      <c r="D414" s="11" t="s">
        <v>38061</v>
      </c>
      <c r="E414" s="11" t="s">
        <v>38059</v>
      </c>
      <c r="F414" s="26">
        <v>48851</v>
      </c>
      <c r="G414" s="26"/>
      <c r="H414" s="23">
        <v>0</v>
      </c>
      <c r="I414" s="11" t="s">
        <v>115</v>
      </c>
      <c r="J414" s="38" t="s">
        <v>39237</v>
      </c>
    </row>
    <row r="415" spans="1:10" ht="24.95" customHeight="1" x14ac:dyDescent="0.2">
      <c r="A415" s="24"/>
      <c r="B415" s="24"/>
      <c r="C415" s="11" t="s">
        <v>14146</v>
      </c>
      <c r="D415" s="11" t="s">
        <v>14147</v>
      </c>
      <c r="E415" s="11" t="s">
        <v>14145</v>
      </c>
      <c r="F415" s="26">
        <v>48918</v>
      </c>
      <c r="G415" s="26"/>
      <c r="H415" s="23" t="s">
        <v>38154</v>
      </c>
      <c r="I415" s="11" t="s">
        <v>115</v>
      </c>
      <c r="J415" s="38" t="s">
        <v>39238</v>
      </c>
    </row>
    <row r="416" spans="1:10" ht="24.95" customHeight="1" x14ac:dyDescent="0.2">
      <c r="A416" s="24"/>
      <c r="B416" s="24"/>
      <c r="C416" s="11" t="s">
        <v>37823</v>
      </c>
      <c r="D416" s="11" t="s">
        <v>37824</v>
      </c>
      <c r="E416" s="11" t="s">
        <v>37822</v>
      </c>
      <c r="F416" s="26">
        <v>49080</v>
      </c>
      <c r="G416" s="26"/>
      <c r="H416" s="23" t="s">
        <v>39133</v>
      </c>
      <c r="I416" s="11" t="s">
        <v>111</v>
      </c>
      <c r="J416" s="38" t="s">
        <v>39239</v>
      </c>
    </row>
    <row r="417" spans="1:10" ht="24.95" customHeight="1" x14ac:dyDescent="0.2">
      <c r="A417" s="24"/>
      <c r="B417" s="24"/>
      <c r="C417" s="11" t="s">
        <v>6227</v>
      </c>
      <c r="D417" s="11" t="s">
        <v>6228</v>
      </c>
      <c r="E417" s="11" t="s">
        <v>6226</v>
      </c>
      <c r="F417" s="26">
        <v>48658</v>
      </c>
      <c r="G417" s="26"/>
      <c r="H417" s="23" t="s">
        <v>37010</v>
      </c>
      <c r="I417" s="11" t="s">
        <v>111</v>
      </c>
      <c r="J417" s="38" t="s">
        <v>39240</v>
      </c>
    </row>
    <row r="418" spans="1:10" ht="24.95" customHeight="1" x14ac:dyDescent="0.2">
      <c r="A418" s="24"/>
      <c r="B418" s="24"/>
      <c r="C418" s="11" t="s">
        <v>28679</v>
      </c>
      <c r="D418" s="11" t="s">
        <v>28680</v>
      </c>
      <c r="E418" s="11" t="s">
        <v>28678</v>
      </c>
      <c r="F418" s="26">
        <v>47562</v>
      </c>
      <c r="G418" s="26"/>
      <c r="H418" s="23">
        <v>0</v>
      </c>
      <c r="I418" s="11" t="s">
        <v>111</v>
      </c>
      <c r="J418" s="38" t="s">
        <v>39239</v>
      </c>
    </row>
    <row r="419" spans="1:10" ht="24.95" customHeight="1" x14ac:dyDescent="0.2">
      <c r="A419" s="24"/>
      <c r="B419" s="24"/>
      <c r="C419" s="11" t="s">
        <v>9170</v>
      </c>
      <c r="D419" s="11" t="s">
        <v>9171</v>
      </c>
      <c r="E419" s="11" t="s">
        <v>9169</v>
      </c>
      <c r="F419" s="26">
        <v>49018</v>
      </c>
      <c r="G419" s="26"/>
      <c r="H419" s="23">
        <v>0</v>
      </c>
      <c r="I419" s="11" t="s">
        <v>111</v>
      </c>
      <c r="J419" s="38" t="s">
        <v>39241</v>
      </c>
    </row>
    <row r="420" spans="1:10" ht="24.95" customHeight="1" x14ac:dyDescent="0.2">
      <c r="A420" s="24"/>
      <c r="B420" s="24"/>
      <c r="C420" s="11" t="s">
        <v>38106</v>
      </c>
      <c r="D420" s="11" t="s">
        <v>38107</v>
      </c>
      <c r="E420" s="11" t="s">
        <v>38105</v>
      </c>
      <c r="F420" s="26">
        <v>48900</v>
      </c>
      <c r="G420" s="26"/>
      <c r="H420" s="23">
        <v>0</v>
      </c>
      <c r="I420" s="11" t="s">
        <v>111</v>
      </c>
      <c r="J420" s="38" t="s">
        <v>39242</v>
      </c>
    </row>
    <row r="421" spans="1:10" ht="24.95" customHeight="1" x14ac:dyDescent="0.2">
      <c r="A421" s="24"/>
      <c r="B421" s="24"/>
      <c r="C421" s="11" t="s">
        <v>38874</v>
      </c>
      <c r="D421" s="11" t="s">
        <v>38875</v>
      </c>
      <c r="E421" s="11" t="s">
        <v>38873</v>
      </c>
      <c r="F421" s="26">
        <v>48977</v>
      </c>
      <c r="G421" s="26"/>
      <c r="H421" s="23" t="s">
        <v>38880</v>
      </c>
      <c r="I421" s="11" t="s">
        <v>111</v>
      </c>
      <c r="J421" s="38" t="s">
        <v>39243</v>
      </c>
    </row>
    <row r="422" spans="1:10" ht="24.95" customHeight="1" x14ac:dyDescent="0.2">
      <c r="A422" s="24"/>
      <c r="B422" s="24"/>
      <c r="C422" s="11" t="s">
        <v>38959</v>
      </c>
      <c r="D422" s="11" t="s">
        <v>38960</v>
      </c>
      <c r="E422" s="11" t="s">
        <v>38958</v>
      </c>
      <c r="F422" s="26">
        <v>49020</v>
      </c>
      <c r="G422" s="26"/>
      <c r="H422" s="23" t="s">
        <v>38962</v>
      </c>
      <c r="I422" s="11" t="s">
        <v>111</v>
      </c>
      <c r="J422" s="38" t="s">
        <v>39244</v>
      </c>
    </row>
    <row r="423" spans="1:10" ht="24.95" customHeight="1" x14ac:dyDescent="0.2">
      <c r="A423" s="24"/>
      <c r="B423" s="24"/>
      <c r="C423" s="11" t="s">
        <v>38856</v>
      </c>
      <c r="D423" s="11" t="s">
        <v>38857</v>
      </c>
      <c r="E423" s="11" t="s">
        <v>38855</v>
      </c>
      <c r="F423" s="26">
        <v>48975</v>
      </c>
      <c r="G423" s="26"/>
      <c r="H423" s="23" t="s">
        <v>38863</v>
      </c>
      <c r="I423" s="11" t="s">
        <v>111</v>
      </c>
      <c r="J423" s="38" t="s">
        <v>39245</v>
      </c>
    </row>
    <row r="424" spans="1:10" ht="24.95" customHeight="1" x14ac:dyDescent="0.2">
      <c r="A424" s="24"/>
      <c r="B424" s="24"/>
      <c r="C424" s="11" t="s">
        <v>38866</v>
      </c>
      <c r="D424" s="11" t="s">
        <v>38867</v>
      </c>
      <c r="E424" s="11" t="s">
        <v>38865</v>
      </c>
      <c r="F424" s="26">
        <v>48976</v>
      </c>
      <c r="G424" s="26"/>
      <c r="H424" s="23" t="s">
        <v>38872</v>
      </c>
      <c r="I424" s="11" t="s">
        <v>111</v>
      </c>
      <c r="J424" s="38" t="s">
        <v>39246</v>
      </c>
    </row>
    <row r="425" spans="1:10" ht="24.95" customHeight="1" x14ac:dyDescent="0.2">
      <c r="A425" s="24"/>
      <c r="B425" s="24"/>
      <c r="C425" s="11" t="s">
        <v>28666</v>
      </c>
      <c r="D425" s="11" t="s">
        <v>28667</v>
      </c>
      <c r="E425" s="11" t="s">
        <v>28665</v>
      </c>
      <c r="F425" s="26">
        <v>47241</v>
      </c>
      <c r="G425" s="26"/>
      <c r="H425" s="23">
        <v>0</v>
      </c>
      <c r="I425" s="11" t="s">
        <v>111</v>
      </c>
      <c r="J425" s="38" t="s">
        <v>39247</v>
      </c>
    </row>
    <row r="426" spans="1:10" ht="24.95" customHeight="1" x14ac:dyDescent="0.2">
      <c r="A426" s="24"/>
      <c r="B426" s="24"/>
      <c r="C426" s="11" t="s">
        <v>29912</v>
      </c>
      <c r="D426" s="11" t="s">
        <v>29913</v>
      </c>
      <c r="E426" s="11" t="s">
        <v>29911</v>
      </c>
      <c r="F426" s="26">
        <v>48768</v>
      </c>
      <c r="G426" s="26"/>
      <c r="H426" s="23">
        <v>0</v>
      </c>
      <c r="I426" s="11" t="s">
        <v>110</v>
      </c>
      <c r="J426" s="38" t="s">
        <v>39248</v>
      </c>
    </row>
    <row r="427" spans="1:10" ht="24.95" customHeight="1" x14ac:dyDescent="0.2">
      <c r="A427" s="24"/>
      <c r="B427" s="24"/>
      <c r="C427" s="11" t="s">
        <v>279</v>
      </c>
      <c r="D427" s="11" t="s">
        <v>280</v>
      </c>
      <c r="E427" s="11" t="s">
        <v>38482</v>
      </c>
      <c r="F427" s="26">
        <v>48906</v>
      </c>
      <c r="G427" s="26"/>
      <c r="H427" s="23" t="s">
        <v>38488</v>
      </c>
      <c r="I427" s="11" t="s">
        <v>110</v>
      </c>
      <c r="J427" s="38" t="s">
        <v>39528</v>
      </c>
    </row>
    <row r="428" spans="1:10" ht="24.95" customHeight="1" x14ac:dyDescent="0.2">
      <c r="A428" s="24"/>
      <c r="B428" s="24"/>
      <c r="C428" s="11" t="s">
        <v>32651</v>
      </c>
      <c r="D428" s="11" t="s">
        <v>32652</v>
      </c>
      <c r="E428" s="11" t="s">
        <v>32650</v>
      </c>
      <c r="F428" s="26">
        <v>47839</v>
      </c>
      <c r="G428" s="26"/>
      <c r="H428" s="23">
        <v>0</v>
      </c>
      <c r="I428" s="11" t="s">
        <v>111</v>
      </c>
      <c r="J428" s="38" t="s">
        <v>39529</v>
      </c>
    </row>
    <row r="429" spans="1:10" ht="24.95" customHeight="1" x14ac:dyDescent="0.2">
      <c r="A429" s="24"/>
      <c r="B429" s="24"/>
      <c r="C429" s="11" t="s">
        <v>38927</v>
      </c>
      <c r="D429" s="11" t="s">
        <v>38928</v>
      </c>
      <c r="E429" s="11" t="s">
        <v>38926</v>
      </c>
      <c r="F429" s="26">
        <v>49011</v>
      </c>
      <c r="G429" s="26"/>
      <c r="H429" s="23" t="s">
        <v>38932</v>
      </c>
      <c r="I429" s="11" t="s">
        <v>115</v>
      </c>
      <c r="J429" s="38" t="s">
        <v>39530</v>
      </c>
    </row>
    <row r="430" spans="1:10" ht="24.95" customHeight="1" x14ac:dyDescent="0.2">
      <c r="A430" s="24"/>
      <c r="B430" s="24"/>
      <c r="C430" s="11" t="s">
        <v>39269</v>
      </c>
      <c r="D430" s="11" t="s">
        <v>39270</v>
      </c>
      <c r="E430" s="11" t="s">
        <v>39268</v>
      </c>
      <c r="F430" s="26">
        <v>48479</v>
      </c>
      <c r="G430" s="26"/>
      <c r="H430" s="23" t="s">
        <v>39274</v>
      </c>
      <c r="I430" s="11" t="s">
        <v>115</v>
      </c>
      <c r="J430" s="38" t="s">
        <v>39531</v>
      </c>
    </row>
    <row r="431" spans="1:10" ht="24.95" customHeight="1" x14ac:dyDescent="0.2">
      <c r="A431" s="24"/>
      <c r="B431" s="24"/>
      <c r="C431" s="11" t="s">
        <v>39210</v>
      </c>
      <c r="D431" s="11" t="s">
        <v>39211</v>
      </c>
      <c r="E431" s="11" t="s">
        <v>39209</v>
      </c>
      <c r="F431" s="26">
        <v>49119</v>
      </c>
      <c r="G431" s="26"/>
      <c r="H431" s="23">
        <v>0</v>
      </c>
      <c r="I431" s="11" t="s">
        <v>115</v>
      </c>
      <c r="J431" s="38" t="s">
        <v>39532</v>
      </c>
    </row>
    <row r="432" spans="1:10" ht="24.95" customHeight="1" x14ac:dyDescent="0.2">
      <c r="A432" s="24"/>
      <c r="B432" s="24"/>
      <c r="C432" s="11" t="s">
        <v>39325</v>
      </c>
      <c r="D432" s="11" t="s">
        <v>39326</v>
      </c>
      <c r="E432" s="11" t="s">
        <v>39324</v>
      </c>
      <c r="F432" s="26">
        <v>49047</v>
      </c>
      <c r="G432" s="26"/>
      <c r="H432" s="23" t="s">
        <v>39312</v>
      </c>
      <c r="I432" s="11" t="s">
        <v>109</v>
      </c>
      <c r="J432" s="38" t="s">
        <v>39533</v>
      </c>
    </row>
    <row r="433" spans="1:10" ht="24.95" customHeight="1" x14ac:dyDescent="0.2">
      <c r="A433" s="24"/>
      <c r="B433" s="24"/>
      <c r="C433" s="11" t="s">
        <v>35608</v>
      </c>
      <c r="D433" s="11" t="s">
        <v>35609</v>
      </c>
      <c r="E433" s="11" t="s">
        <v>35607</v>
      </c>
      <c r="F433" s="26">
        <v>48387</v>
      </c>
      <c r="G433" s="26"/>
      <c r="H433" s="23">
        <v>0</v>
      </c>
      <c r="I433" s="11" t="s">
        <v>109</v>
      </c>
      <c r="J433" s="38" t="s">
        <v>39534</v>
      </c>
    </row>
    <row r="434" spans="1:10" ht="24.95" customHeight="1" x14ac:dyDescent="0.2">
      <c r="A434" s="24"/>
      <c r="B434" s="24"/>
      <c r="C434" s="11" t="s">
        <v>3311</v>
      </c>
      <c r="D434" s="11" t="s">
        <v>3312</v>
      </c>
      <c r="E434" s="11" t="s">
        <v>3310</v>
      </c>
      <c r="F434" s="26">
        <v>48973</v>
      </c>
      <c r="G434" s="26"/>
      <c r="H434" s="23">
        <v>0</v>
      </c>
      <c r="I434" s="11" t="s">
        <v>109</v>
      </c>
      <c r="J434" s="38" t="s">
        <v>39535</v>
      </c>
    </row>
    <row r="435" spans="1:10" ht="24.95" customHeight="1" x14ac:dyDescent="0.2">
      <c r="A435" s="24"/>
      <c r="B435" s="24"/>
      <c r="C435" s="11" t="s">
        <v>12112</v>
      </c>
      <c r="D435" s="11" t="s">
        <v>12113</v>
      </c>
      <c r="E435" s="11" t="s">
        <v>12111</v>
      </c>
      <c r="F435" s="26">
        <v>49041</v>
      </c>
      <c r="G435" s="26"/>
      <c r="H435" s="23">
        <v>0</v>
      </c>
      <c r="I435" s="11" t="s">
        <v>161</v>
      </c>
      <c r="J435" s="38" t="s">
        <v>39536</v>
      </c>
    </row>
    <row r="436" spans="1:10" ht="24.95" customHeight="1" x14ac:dyDescent="0.2">
      <c r="A436" s="24"/>
      <c r="B436" s="24"/>
      <c r="C436" s="11" t="s">
        <v>24811</v>
      </c>
      <c r="D436" s="11" t="s">
        <v>24812</v>
      </c>
      <c r="E436" s="11" t="s">
        <v>24810</v>
      </c>
      <c r="F436" s="26">
        <v>49106</v>
      </c>
      <c r="G436" s="26"/>
      <c r="H436" s="23" t="s">
        <v>38999</v>
      </c>
      <c r="I436" s="11" t="s">
        <v>161</v>
      </c>
      <c r="J436" s="38" t="s">
        <v>39537</v>
      </c>
    </row>
    <row r="437" spans="1:10" ht="24.95" customHeight="1" x14ac:dyDescent="0.2">
      <c r="A437" s="24"/>
      <c r="B437" s="24"/>
      <c r="C437" s="11" t="s">
        <v>9764</v>
      </c>
      <c r="D437" s="11">
        <v>556955</v>
      </c>
      <c r="E437" s="11" t="s">
        <v>9763</v>
      </c>
      <c r="F437" s="26">
        <v>49147</v>
      </c>
      <c r="G437" s="26"/>
      <c r="H437" s="23" t="s">
        <v>39373</v>
      </c>
      <c r="I437" s="11" t="s">
        <v>161</v>
      </c>
      <c r="J437" s="38" t="s">
        <v>39538</v>
      </c>
    </row>
    <row r="438" spans="1:10" ht="24.95" customHeight="1" x14ac:dyDescent="0.2">
      <c r="A438" s="24"/>
      <c r="B438" s="24"/>
      <c r="C438" s="11" t="s">
        <v>32282</v>
      </c>
      <c r="D438" s="11" t="s">
        <v>32283</v>
      </c>
      <c r="E438" s="11" t="s">
        <v>32281</v>
      </c>
      <c r="F438" s="26">
        <v>47847</v>
      </c>
      <c r="G438" s="26"/>
      <c r="H438" s="23" t="s">
        <v>32288</v>
      </c>
      <c r="I438" s="11" t="s">
        <v>161</v>
      </c>
      <c r="J438" s="38" t="s">
        <v>39539</v>
      </c>
    </row>
    <row r="439" spans="1:10" ht="24.95" customHeight="1" x14ac:dyDescent="0.2">
      <c r="A439" s="24"/>
      <c r="B439" s="24"/>
      <c r="C439" s="11" t="s">
        <v>16911</v>
      </c>
      <c r="D439" s="11" t="s">
        <v>16912</v>
      </c>
      <c r="E439" s="11" t="s">
        <v>16910</v>
      </c>
      <c r="F439" s="26">
        <v>49033</v>
      </c>
      <c r="G439" s="26"/>
      <c r="H439" s="23" t="s">
        <v>38987</v>
      </c>
      <c r="I439" s="11" t="s">
        <v>19826</v>
      </c>
      <c r="J439" s="38" t="s">
        <v>39540</v>
      </c>
    </row>
    <row r="440" spans="1:10" ht="24.95" customHeight="1" x14ac:dyDescent="0.2">
      <c r="A440" s="24"/>
      <c r="B440" s="24"/>
      <c r="C440" s="11" t="s">
        <v>39303</v>
      </c>
      <c r="D440" s="11" t="s">
        <v>39304</v>
      </c>
      <c r="E440" s="11" t="s">
        <v>39302</v>
      </c>
      <c r="F440" s="26">
        <v>49034</v>
      </c>
      <c r="G440" s="26"/>
      <c r="H440" s="23" t="s">
        <v>39308</v>
      </c>
      <c r="I440" s="11" t="s">
        <v>19826</v>
      </c>
      <c r="J440" s="38" t="s">
        <v>39541</v>
      </c>
    </row>
    <row r="441" spans="1:10" ht="24.95" customHeight="1" x14ac:dyDescent="0.2">
      <c r="A441" s="24"/>
      <c r="B441" s="24"/>
      <c r="C441" s="11" t="s">
        <v>38021</v>
      </c>
      <c r="D441" s="11" t="s">
        <v>38022</v>
      </c>
      <c r="E441" s="11" t="s">
        <v>38779</v>
      </c>
      <c r="F441" s="26">
        <v>48937</v>
      </c>
      <c r="G441" s="26"/>
      <c r="H441" s="23">
        <v>0</v>
      </c>
      <c r="I441" s="11" t="s">
        <v>114</v>
      </c>
      <c r="J441" s="38" t="s">
        <v>39542</v>
      </c>
    </row>
    <row r="442" spans="1:10" ht="24.95" customHeight="1" x14ac:dyDescent="0.2">
      <c r="A442" s="24"/>
      <c r="B442" s="24"/>
      <c r="C442" s="11" t="s">
        <v>6032</v>
      </c>
      <c r="D442" s="11" t="s">
        <v>6033</v>
      </c>
      <c r="E442" s="11" t="s">
        <v>6031</v>
      </c>
      <c r="F442" s="26">
        <v>49118</v>
      </c>
      <c r="G442" s="26"/>
      <c r="H442" s="23">
        <v>0</v>
      </c>
      <c r="I442" s="11" t="s">
        <v>114</v>
      </c>
      <c r="J442" s="38" t="s">
        <v>39543</v>
      </c>
    </row>
    <row r="443" spans="1:10" ht="24.95" customHeight="1" x14ac:dyDescent="0.2">
      <c r="A443" s="24"/>
      <c r="B443" s="24"/>
      <c r="C443" s="11" t="s">
        <v>38341</v>
      </c>
      <c r="D443" s="11" t="s">
        <v>38342</v>
      </c>
      <c r="E443" s="11" t="s">
        <v>38340</v>
      </c>
      <c r="F443" s="26">
        <v>48881</v>
      </c>
      <c r="G443" s="26"/>
      <c r="H443" s="23">
        <v>0</v>
      </c>
      <c r="I443" s="11" t="s">
        <v>114</v>
      </c>
      <c r="J443" s="38" t="s">
        <v>39544</v>
      </c>
    </row>
    <row r="444" spans="1:10" ht="24.95" customHeight="1" x14ac:dyDescent="0.2">
      <c r="A444" s="24"/>
      <c r="B444" s="24"/>
      <c r="C444" s="11" t="s">
        <v>39114</v>
      </c>
      <c r="D444" s="11" t="s">
        <v>39115</v>
      </c>
      <c r="E444" s="11" t="s">
        <v>39113</v>
      </c>
      <c r="F444" s="26">
        <v>49075</v>
      </c>
      <c r="G444" s="26"/>
      <c r="H444" s="23">
        <v>0</v>
      </c>
      <c r="I444" s="11" t="s">
        <v>114</v>
      </c>
      <c r="J444" s="38" t="s">
        <v>39545</v>
      </c>
    </row>
    <row r="445" spans="1:10" ht="24.95" customHeight="1" x14ac:dyDescent="0.2">
      <c r="A445" s="24"/>
      <c r="B445" s="24"/>
      <c r="C445" s="11" t="s">
        <v>5092</v>
      </c>
      <c r="D445" s="11" t="s">
        <v>5093</v>
      </c>
      <c r="E445" s="11" t="s">
        <v>39168</v>
      </c>
      <c r="F445" s="26">
        <v>49095</v>
      </c>
      <c r="G445" s="26"/>
      <c r="H445" s="23">
        <v>0</v>
      </c>
      <c r="I445" s="11" t="s">
        <v>114</v>
      </c>
      <c r="J445" s="38" t="s">
        <v>39546</v>
      </c>
    </row>
    <row r="446" spans="1:10" ht="24.95" customHeight="1" x14ac:dyDescent="0.2">
      <c r="A446" s="24"/>
      <c r="B446" s="24"/>
      <c r="C446" s="11" t="s">
        <v>10112</v>
      </c>
      <c r="D446" s="11" t="s">
        <v>10113</v>
      </c>
      <c r="E446" s="11" t="s">
        <v>10111</v>
      </c>
      <c r="F446" s="26">
        <v>49098</v>
      </c>
      <c r="G446" s="26"/>
      <c r="H446" s="23" t="s">
        <v>39374</v>
      </c>
      <c r="I446" s="11" t="s">
        <v>114</v>
      </c>
      <c r="J446" s="38" t="s">
        <v>39547</v>
      </c>
    </row>
    <row r="447" spans="1:10" ht="24.95" customHeight="1" x14ac:dyDescent="0.2">
      <c r="A447" s="24"/>
      <c r="B447" s="24"/>
      <c r="C447" s="11" t="s">
        <v>5170</v>
      </c>
      <c r="D447" s="11" t="s">
        <v>5171</v>
      </c>
      <c r="E447" s="11" t="s">
        <v>5169</v>
      </c>
      <c r="F447" s="26">
        <v>49141</v>
      </c>
      <c r="G447" s="26"/>
      <c r="H447" s="23" t="s">
        <v>39334</v>
      </c>
      <c r="I447" s="11" t="s">
        <v>114</v>
      </c>
      <c r="J447" s="38" t="s">
        <v>39548</v>
      </c>
    </row>
    <row r="448" spans="1:10" ht="24.95" customHeight="1" x14ac:dyDescent="0.2">
      <c r="A448" s="24"/>
      <c r="B448" s="24"/>
      <c r="C448" s="11" t="s">
        <v>39139</v>
      </c>
      <c r="D448" s="11" t="s">
        <v>39140</v>
      </c>
      <c r="E448" s="11" t="s">
        <v>39138</v>
      </c>
      <c r="F448" s="26">
        <v>49082</v>
      </c>
      <c r="G448" s="26"/>
      <c r="H448" s="23">
        <v>0</v>
      </c>
      <c r="I448" s="11" t="s">
        <v>114</v>
      </c>
      <c r="J448" s="38" t="s">
        <v>14339</v>
      </c>
    </row>
    <row r="449" spans="1:10" ht="24.95" customHeight="1" x14ac:dyDescent="0.2">
      <c r="A449" s="24"/>
      <c r="B449" s="24"/>
      <c r="C449" s="11" t="s">
        <v>39384</v>
      </c>
      <c r="D449" s="11" t="s">
        <v>39385</v>
      </c>
      <c r="E449" s="11" t="s">
        <v>39383</v>
      </c>
      <c r="F449" s="26">
        <v>49107</v>
      </c>
      <c r="G449" s="26"/>
      <c r="H449" s="23">
        <v>0</v>
      </c>
      <c r="I449" s="11" t="s">
        <v>109</v>
      </c>
      <c r="J449" s="38" t="s">
        <v>39854</v>
      </c>
    </row>
    <row r="450" spans="1:10" ht="24.95" customHeight="1" x14ac:dyDescent="0.2">
      <c r="A450" s="24"/>
      <c r="B450" s="24"/>
      <c r="C450" s="11" t="s">
        <v>18179</v>
      </c>
      <c r="D450" s="11" t="s">
        <v>18180</v>
      </c>
      <c r="E450" s="11" t="s">
        <v>18178</v>
      </c>
      <c r="F450" s="26">
        <v>49116</v>
      </c>
      <c r="G450" s="26"/>
      <c r="H450" s="23" t="s">
        <v>39641</v>
      </c>
      <c r="I450" s="11" t="s">
        <v>19826</v>
      </c>
      <c r="J450" s="38" t="s">
        <v>39855</v>
      </c>
    </row>
    <row r="451" spans="1:10" ht="24.95" customHeight="1" x14ac:dyDescent="0.2">
      <c r="A451" s="24"/>
      <c r="B451" s="24"/>
      <c r="C451" s="11" t="s">
        <v>32709</v>
      </c>
      <c r="D451" s="11" t="s">
        <v>32710</v>
      </c>
      <c r="E451" s="11" t="s">
        <v>32708</v>
      </c>
      <c r="F451" s="26">
        <v>48533</v>
      </c>
      <c r="G451" s="26"/>
      <c r="H451" s="23">
        <v>0</v>
      </c>
      <c r="I451" s="11" t="s">
        <v>19826</v>
      </c>
      <c r="J451" s="38" t="s">
        <v>39856</v>
      </c>
    </row>
    <row r="452" spans="1:10" ht="24.95" customHeight="1" x14ac:dyDescent="0.2">
      <c r="A452" s="24"/>
      <c r="B452" s="24"/>
      <c r="C452" s="11" t="s">
        <v>39391</v>
      </c>
      <c r="D452" s="11" t="s">
        <v>39392</v>
      </c>
      <c r="E452" s="11" t="s">
        <v>39390</v>
      </c>
      <c r="F452" s="26">
        <v>49113</v>
      </c>
      <c r="G452" s="26"/>
      <c r="H452" s="23">
        <v>0</v>
      </c>
      <c r="I452" s="11" t="s">
        <v>19826</v>
      </c>
      <c r="J452" s="38" t="s">
        <v>39857</v>
      </c>
    </row>
    <row r="453" spans="1:10" ht="24.95" customHeight="1" x14ac:dyDescent="0.2">
      <c r="A453" s="24"/>
      <c r="B453" s="24"/>
      <c r="C453" s="11" t="s">
        <v>7451</v>
      </c>
      <c r="D453" s="11" t="s">
        <v>7452</v>
      </c>
      <c r="E453" s="11" t="s">
        <v>7450</v>
      </c>
      <c r="F453" s="26">
        <v>48807</v>
      </c>
      <c r="G453" s="26"/>
      <c r="H453" s="23" t="s">
        <v>37474</v>
      </c>
      <c r="I453" s="11" t="s">
        <v>19826</v>
      </c>
      <c r="J453" s="38" t="s">
        <v>39858</v>
      </c>
    </row>
    <row r="454" spans="1:10" ht="24.95" customHeight="1" x14ac:dyDescent="0.2">
      <c r="A454" s="24"/>
      <c r="B454" s="24"/>
      <c r="C454" s="11" t="s">
        <v>5547</v>
      </c>
      <c r="D454" s="11" t="s">
        <v>5548</v>
      </c>
      <c r="E454" s="11" t="s">
        <v>5546</v>
      </c>
      <c r="F454" s="26">
        <v>49115</v>
      </c>
      <c r="G454" s="26"/>
      <c r="H454" s="23" t="s">
        <v>39635</v>
      </c>
      <c r="I454" s="11" t="s">
        <v>19826</v>
      </c>
      <c r="J454" s="38" t="s">
        <v>39859</v>
      </c>
    </row>
    <row r="455" spans="1:10" ht="24.95" customHeight="1" x14ac:dyDescent="0.2">
      <c r="A455" s="24"/>
      <c r="B455" s="24"/>
      <c r="C455" s="11" t="s">
        <v>38192</v>
      </c>
      <c r="D455" s="11" t="s">
        <v>38193</v>
      </c>
      <c r="E455" s="11" t="s">
        <v>38191</v>
      </c>
      <c r="F455" s="26">
        <v>49180</v>
      </c>
      <c r="G455" s="26"/>
      <c r="H455" s="23" t="s">
        <v>39290</v>
      </c>
      <c r="I455" s="11" t="s">
        <v>19826</v>
      </c>
      <c r="J455" s="38" t="s">
        <v>39860</v>
      </c>
    </row>
    <row r="456" spans="1:10" ht="24.95" customHeight="1" x14ac:dyDescent="0.2">
      <c r="A456" s="24"/>
      <c r="B456" s="24"/>
      <c r="C456" s="11" t="s">
        <v>39583</v>
      </c>
      <c r="D456" s="11" t="s">
        <v>39584</v>
      </c>
      <c r="E456" s="11" t="s">
        <v>39582</v>
      </c>
      <c r="F456" s="26">
        <v>49108</v>
      </c>
      <c r="G456" s="26"/>
      <c r="H456" s="23" t="s">
        <v>39591</v>
      </c>
      <c r="I456" s="11" t="s">
        <v>109</v>
      </c>
      <c r="J456" s="38" t="s">
        <v>39861</v>
      </c>
    </row>
    <row r="457" spans="1:10" ht="24.95" customHeight="1" x14ac:dyDescent="0.2">
      <c r="A457" s="24"/>
      <c r="B457" s="24"/>
      <c r="C457" s="11" t="s">
        <v>31056</v>
      </c>
      <c r="D457" s="11" t="s">
        <v>31057</v>
      </c>
      <c r="E457" s="11" t="s">
        <v>31055</v>
      </c>
      <c r="F457" s="26">
        <v>49110</v>
      </c>
      <c r="G457" s="26"/>
      <c r="H457" s="23" t="s">
        <v>39606</v>
      </c>
      <c r="I457" s="11" t="s">
        <v>109</v>
      </c>
      <c r="J457" s="38" t="s">
        <v>39862</v>
      </c>
    </row>
    <row r="458" spans="1:10" ht="24.95" customHeight="1" x14ac:dyDescent="0.2">
      <c r="A458" s="24"/>
      <c r="B458" s="24"/>
      <c r="C458" s="11" t="s">
        <v>39594</v>
      </c>
      <c r="D458" s="11" t="s">
        <v>39595</v>
      </c>
      <c r="E458" s="11" t="s">
        <v>39593</v>
      </c>
      <c r="F458" s="26">
        <v>49109</v>
      </c>
      <c r="G458" s="26"/>
      <c r="H458" s="23" t="s">
        <v>39601</v>
      </c>
      <c r="I458" s="11" t="s">
        <v>109</v>
      </c>
      <c r="J458" s="38" t="s">
        <v>39863</v>
      </c>
    </row>
    <row r="459" spans="1:10" ht="24.95" customHeight="1" x14ac:dyDescent="0.2">
      <c r="A459" s="24"/>
      <c r="B459" s="24"/>
      <c r="C459" s="11" t="s">
        <v>38551</v>
      </c>
      <c r="D459" s="11" t="s">
        <v>38552</v>
      </c>
      <c r="E459" s="11" t="s">
        <v>38550</v>
      </c>
      <c r="F459" s="26">
        <v>49175</v>
      </c>
      <c r="G459" s="26"/>
      <c r="H459" s="23">
        <v>0</v>
      </c>
      <c r="I459" s="11" t="s">
        <v>109</v>
      </c>
      <c r="J459" s="38" t="s">
        <v>39864</v>
      </c>
    </row>
    <row r="460" spans="1:10" ht="24.95" customHeight="1" x14ac:dyDescent="0.2">
      <c r="A460" s="24"/>
      <c r="B460" s="24"/>
      <c r="C460" s="11" t="s">
        <v>39550</v>
      </c>
      <c r="D460" s="11" t="s">
        <v>39551</v>
      </c>
      <c r="E460" s="11" t="s">
        <v>39549</v>
      </c>
      <c r="F460" s="26">
        <v>48482</v>
      </c>
      <c r="G460" s="26"/>
      <c r="H460" s="23" t="s">
        <v>39557</v>
      </c>
      <c r="I460" s="11" t="s">
        <v>115</v>
      </c>
      <c r="J460" s="38" t="s">
        <v>39865</v>
      </c>
    </row>
    <row r="461" spans="1:10" ht="24.95" customHeight="1" x14ac:dyDescent="0.2">
      <c r="A461" s="24"/>
      <c r="B461" s="24"/>
      <c r="C461" s="11" t="s">
        <v>13031</v>
      </c>
      <c r="D461" s="11" t="s">
        <v>13032</v>
      </c>
      <c r="E461" s="11" t="s">
        <v>13030</v>
      </c>
      <c r="F461" s="26">
        <v>48929</v>
      </c>
      <c r="G461" s="26"/>
      <c r="H461" s="23">
        <v>0</v>
      </c>
      <c r="I461" s="11" t="s">
        <v>115</v>
      </c>
      <c r="J461" s="38" t="s">
        <v>39866</v>
      </c>
    </row>
    <row r="462" spans="1:10" ht="24.95" customHeight="1" x14ac:dyDescent="0.2">
      <c r="A462" s="24"/>
      <c r="B462" s="24"/>
      <c r="C462" s="11" t="s">
        <v>39009</v>
      </c>
      <c r="D462" s="11" t="s">
        <v>39010</v>
      </c>
      <c r="E462" s="11" t="s">
        <v>25820</v>
      </c>
      <c r="F462" s="26">
        <v>49049</v>
      </c>
      <c r="G462" s="26"/>
      <c r="H462" s="23">
        <v>0</v>
      </c>
      <c r="I462" s="11" t="s">
        <v>109</v>
      </c>
      <c r="J462" s="38" t="s">
        <v>39867</v>
      </c>
    </row>
    <row r="463" spans="1:10" ht="24.95" customHeight="1" x14ac:dyDescent="0.2">
      <c r="A463" s="24"/>
      <c r="B463" s="24"/>
      <c r="C463" s="11" t="s">
        <v>37158</v>
      </c>
      <c r="D463" s="11" t="s">
        <v>37159</v>
      </c>
      <c r="E463" s="11" t="s">
        <v>37157</v>
      </c>
      <c r="F463" s="26">
        <v>48740</v>
      </c>
      <c r="G463" s="26"/>
      <c r="H463" s="23" t="s">
        <v>37165</v>
      </c>
      <c r="I463" s="11" t="s">
        <v>110</v>
      </c>
      <c r="J463" s="38" t="s">
        <v>39868</v>
      </c>
    </row>
    <row r="464" spans="1:10" ht="24.95" customHeight="1" x14ac:dyDescent="0.2">
      <c r="A464" s="24"/>
      <c r="B464" s="24"/>
      <c r="C464" s="11" t="s">
        <v>39665</v>
      </c>
      <c r="D464" s="11" t="s">
        <v>39666</v>
      </c>
      <c r="E464" s="11" t="s">
        <v>39664</v>
      </c>
      <c r="F464" s="26">
        <v>49134</v>
      </c>
      <c r="G464" s="26"/>
      <c r="H464" s="23" t="s">
        <v>39672</v>
      </c>
      <c r="I464" s="11" t="s">
        <v>110</v>
      </c>
      <c r="J464" s="38" t="s">
        <v>39869</v>
      </c>
    </row>
    <row r="465" spans="1:10" ht="24.95" customHeight="1" x14ac:dyDescent="0.2">
      <c r="A465" s="24"/>
      <c r="B465" s="24"/>
      <c r="C465" s="11" t="s">
        <v>40011</v>
      </c>
      <c r="D465" s="11" t="s">
        <v>40012</v>
      </c>
      <c r="E465" s="11" t="s">
        <v>28607</v>
      </c>
      <c r="F465" s="26">
        <v>49206</v>
      </c>
      <c r="G465" s="26"/>
      <c r="H465" s="23" t="s">
        <v>40017</v>
      </c>
      <c r="I465" s="11" t="s">
        <v>114</v>
      </c>
      <c r="J465" s="38" t="s">
        <v>40251</v>
      </c>
    </row>
    <row r="466" spans="1:10" ht="24.95" customHeight="1" x14ac:dyDescent="0.2">
      <c r="A466" s="24"/>
      <c r="B466" s="24"/>
      <c r="C466" s="11" t="s">
        <v>40069</v>
      </c>
      <c r="D466" s="11" t="s">
        <v>40070</v>
      </c>
      <c r="E466" s="11">
        <v>0</v>
      </c>
      <c r="F466" s="26">
        <v>49224</v>
      </c>
      <c r="G466" s="26"/>
      <c r="H466" s="23" t="s">
        <v>40074</v>
      </c>
      <c r="I466" s="11" t="s">
        <v>114</v>
      </c>
      <c r="J466" s="38" t="s">
        <v>40252</v>
      </c>
    </row>
    <row r="467" spans="1:10" ht="24.95" customHeight="1" x14ac:dyDescent="0.2">
      <c r="A467" s="24"/>
      <c r="B467" s="24"/>
      <c r="C467" s="11" t="s">
        <v>39982</v>
      </c>
      <c r="D467" s="11" t="s">
        <v>39983</v>
      </c>
      <c r="E467" s="11" t="s">
        <v>39981</v>
      </c>
      <c r="F467" s="26">
        <v>49167</v>
      </c>
      <c r="G467" s="26"/>
      <c r="H467" s="23" t="s">
        <v>39987</v>
      </c>
      <c r="I467" s="11" t="s">
        <v>114</v>
      </c>
      <c r="J467" s="38" t="s">
        <v>40253</v>
      </c>
    </row>
    <row r="468" spans="1:10" ht="24.95" customHeight="1" x14ac:dyDescent="0.2">
      <c r="A468" s="24"/>
      <c r="B468" s="24"/>
      <c r="C468" s="11" t="s">
        <v>40107</v>
      </c>
      <c r="D468" s="11" t="s">
        <v>40108</v>
      </c>
      <c r="E468" s="11" t="s">
        <v>40106</v>
      </c>
      <c r="F468" s="26">
        <v>49231</v>
      </c>
      <c r="G468" s="26"/>
      <c r="H468" s="23" t="s">
        <v>40110</v>
      </c>
      <c r="I468" s="11" t="s">
        <v>114</v>
      </c>
      <c r="J468" s="38" t="s">
        <v>40254</v>
      </c>
    </row>
    <row r="469" spans="1:10" ht="24.95" customHeight="1" x14ac:dyDescent="0.2">
      <c r="A469" s="24"/>
      <c r="B469" s="24"/>
      <c r="C469" s="11" t="s">
        <v>39172</v>
      </c>
      <c r="D469" s="11" t="s">
        <v>39173</v>
      </c>
      <c r="E469" s="11" t="s">
        <v>24316</v>
      </c>
      <c r="F469" s="26">
        <v>49097</v>
      </c>
      <c r="G469" s="26"/>
      <c r="H469" s="23" t="s">
        <v>38997</v>
      </c>
      <c r="I469" s="11" t="s">
        <v>114</v>
      </c>
      <c r="J469" s="38" t="s">
        <v>40255</v>
      </c>
    </row>
    <row r="470" spans="1:10" ht="24.95" customHeight="1" x14ac:dyDescent="0.2">
      <c r="A470" s="24"/>
      <c r="B470" s="24"/>
      <c r="C470" s="11" t="s">
        <v>39332</v>
      </c>
      <c r="D470" s="11" t="s">
        <v>39333</v>
      </c>
      <c r="E470" s="11" t="s">
        <v>39331</v>
      </c>
      <c r="F470" s="26">
        <v>49051</v>
      </c>
      <c r="G470" s="26"/>
      <c r="H470" s="23" t="s">
        <v>39340</v>
      </c>
      <c r="I470" s="11" t="s">
        <v>19826</v>
      </c>
      <c r="J470" s="38" t="s">
        <v>40256</v>
      </c>
    </row>
    <row r="471" spans="1:10" ht="24.95" customHeight="1" x14ac:dyDescent="0.2">
      <c r="A471" s="24"/>
      <c r="B471" s="24"/>
      <c r="C471" s="11" t="s">
        <v>39652</v>
      </c>
      <c r="D471" s="11" t="s">
        <v>39653</v>
      </c>
      <c r="E471" s="11" t="s">
        <v>39651</v>
      </c>
      <c r="F471" s="26">
        <v>49126</v>
      </c>
      <c r="G471" s="26"/>
      <c r="H471" s="23">
        <v>0</v>
      </c>
      <c r="I471" s="11" t="s">
        <v>19826</v>
      </c>
      <c r="J471" s="38" t="s">
        <v>40257</v>
      </c>
    </row>
    <row r="472" spans="1:10" ht="24.95" customHeight="1" x14ac:dyDescent="0.2">
      <c r="A472" s="24"/>
      <c r="B472" s="24"/>
      <c r="C472" s="11" t="s">
        <v>4067</v>
      </c>
      <c r="D472" s="11" t="s">
        <v>4068</v>
      </c>
      <c r="E472" s="11" t="s">
        <v>39427</v>
      </c>
      <c r="F472" s="26">
        <v>49155</v>
      </c>
      <c r="G472" s="26"/>
      <c r="H472" s="23" t="s">
        <v>39979</v>
      </c>
      <c r="I472" s="11" t="s">
        <v>109</v>
      </c>
      <c r="J472" s="38" t="s">
        <v>40258</v>
      </c>
    </row>
    <row r="473" spans="1:10" ht="24.95" customHeight="1" x14ac:dyDescent="0.2">
      <c r="A473" s="24"/>
      <c r="B473" s="24"/>
      <c r="C473" s="11" t="s">
        <v>39790</v>
      </c>
      <c r="D473" s="11" t="s">
        <v>39791</v>
      </c>
      <c r="E473" s="11" t="s">
        <v>39789</v>
      </c>
      <c r="F473" s="26">
        <v>49202</v>
      </c>
      <c r="G473" s="26"/>
      <c r="H473" s="23">
        <v>0</v>
      </c>
      <c r="I473" s="11" t="s">
        <v>109</v>
      </c>
      <c r="J473" s="38" t="s">
        <v>40259</v>
      </c>
    </row>
    <row r="474" spans="1:10" ht="24.95" customHeight="1" x14ac:dyDescent="0.2">
      <c r="A474" s="24"/>
      <c r="B474" s="24"/>
      <c r="C474" s="11" t="s">
        <v>6449</v>
      </c>
      <c r="D474" s="11" t="s">
        <v>6450</v>
      </c>
      <c r="E474" s="11" t="s">
        <v>6448</v>
      </c>
      <c r="F474" s="26">
        <v>49201</v>
      </c>
      <c r="G474" s="26"/>
      <c r="H474" s="23" t="s">
        <v>39999</v>
      </c>
      <c r="I474" s="11" t="s">
        <v>109</v>
      </c>
      <c r="J474" s="38" t="s">
        <v>40256</v>
      </c>
    </row>
    <row r="475" spans="1:10" ht="24.95" customHeight="1" x14ac:dyDescent="0.2">
      <c r="A475" s="24"/>
      <c r="B475" s="24"/>
      <c r="C475" s="11" t="s">
        <v>4894</v>
      </c>
      <c r="D475" s="11" t="s">
        <v>4895</v>
      </c>
      <c r="E475" s="11" t="s">
        <v>10983</v>
      </c>
      <c r="F475" s="26">
        <v>49229</v>
      </c>
      <c r="G475" s="26"/>
      <c r="H475" s="23" t="s">
        <v>40002</v>
      </c>
      <c r="I475" s="11" t="s">
        <v>109</v>
      </c>
      <c r="J475" s="38" t="s">
        <v>40260</v>
      </c>
    </row>
    <row r="476" spans="1:10" ht="24.95" customHeight="1" x14ac:dyDescent="0.2">
      <c r="A476" s="24"/>
      <c r="B476" s="24"/>
      <c r="C476" s="11" t="s">
        <v>39692</v>
      </c>
      <c r="D476" s="11" t="s">
        <v>39693</v>
      </c>
      <c r="E476" s="11" t="s">
        <v>39691</v>
      </c>
      <c r="F476" s="26">
        <v>49152</v>
      </c>
      <c r="G476" s="26"/>
      <c r="H476" s="23">
        <v>0</v>
      </c>
      <c r="I476" s="11" t="s">
        <v>109</v>
      </c>
      <c r="J476" s="38" t="s">
        <v>40261</v>
      </c>
    </row>
    <row r="477" spans="1:10" ht="24.95" customHeight="1" x14ac:dyDescent="0.2">
      <c r="A477" s="24"/>
      <c r="B477" s="24"/>
      <c r="C477" s="11" t="s">
        <v>40059</v>
      </c>
      <c r="D477" s="11" t="s">
        <v>40060</v>
      </c>
      <c r="E477" s="11" t="s">
        <v>40058</v>
      </c>
      <c r="F477" s="26">
        <v>49222</v>
      </c>
      <c r="G477" s="26"/>
      <c r="H477" s="23" t="s">
        <v>40065</v>
      </c>
      <c r="I477" s="11" t="s">
        <v>109</v>
      </c>
      <c r="J477" s="38" t="s">
        <v>40262</v>
      </c>
    </row>
    <row r="478" spans="1:10" ht="24.95" customHeight="1" x14ac:dyDescent="0.2">
      <c r="A478" s="24"/>
      <c r="B478" s="24"/>
      <c r="C478" s="11" t="s">
        <v>39958</v>
      </c>
      <c r="D478" s="11" t="s">
        <v>39959</v>
      </c>
      <c r="E478" s="11" t="s">
        <v>39957</v>
      </c>
      <c r="F478" s="26">
        <v>49153</v>
      </c>
      <c r="G478" s="26"/>
      <c r="H478" s="23" t="s">
        <v>39965</v>
      </c>
      <c r="I478" s="11" t="s">
        <v>109</v>
      </c>
      <c r="J478" s="38" t="s">
        <v>40263</v>
      </c>
    </row>
    <row r="479" spans="1:10" ht="24.95" customHeight="1" x14ac:dyDescent="0.2">
      <c r="A479" s="24"/>
      <c r="B479" s="24"/>
      <c r="C479" s="11" t="s">
        <v>5039</v>
      </c>
      <c r="D479" s="11" t="s">
        <v>5040</v>
      </c>
      <c r="E479" s="11" t="s">
        <v>39659</v>
      </c>
      <c r="F479" s="26">
        <v>49129</v>
      </c>
      <c r="G479" s="26"/>
      <c r="H479" s="23">
        <v>0</v>
      </c>
      <c r="I479" s="11" t="s">
        <v>109</v>
      </c>
      <c r="J479" s="38" t="s">
        <v>40264</v>
      </c>
    </row>
    <row r="480" spans="1:10" ht="24.95" customHeight="1" x14ac:dyDescent="0.2">
      <c r="A480" s="24"/>
      <c r="B480" s="24"/>
      <c r="C480" s="11" t="s">
        <v>35788</v>
      </c>
      <c r="D480" s="11" t="s">
        <v>35789</v>
      </c>
      <c r="E480" s="11" t="s">
        <v>35787</v>
      </c>
      <c r="F480" s="26">
        <v>48685</v>
      </c>
      <c r="G480" s="26"/>
      <c r="H480" s="23">
        <v>0</v>
      </c>
      <c r="I480" s="11" t="s">
        <v>111</v>
      </c>
      <c r="J480" s="38" t="s">
        <v>40265</v>
      </c>
    </row>
    <row r="481" spans="1:10" ht="24.95" customHeight="1" x14ac:dyDescent="0.2">
      <c r="A481" s="24"/>
      <c r="B481" s="24"/>
      <c r="C481" s="11" t="s">
        <v>32910</v>
      </c>
      <c r="D481" s="11" t="s">
        <v>32911</v>
      </c>
      <c r="E481" s="11" t="s">
        <v>32909</v>
      </c>
      <c r="F481" s="26">
        <v>47919</v>
      </c>
      <c r="G481" s="26"/>
      <c r="H481" s="23">
        <v>0</v>
      </c>
      <c r="I481" s="11" t="s">
        <v>111</v>
      </c>
      <c r="J481" s="38" t="s">
        <v>40266</v>
      </c>
    </row>
    <row r="482" spans="1:10" ht="24.95" customHeight="1" x14ac:dyDescent="0.2">
      <c r="A482" s="24"/>
      <c r="B482" s="24"/>
      <c r="C482" s="11" t="s">
        <v>33502</v>
      </c>
      <c r="D482" s="11" t="s">
        <v>33503</v>
      </c>
      <c r="E482" s="11" t="s">
        <v>33501</v>
      </c>
      <c r="F482" s="26">
        <v>49230</v>
      </c>
      <c r="G482" s="26"/>
      <c r="H482" s="23" t="s">
        <v>37881</v>
      </c>
      <c r="I482" s="11" t="s">
        <v>111</v>
      </c>
      <c r="J482" s="38" t="s">
        <v>40267</v>
      </c>
    </row>
    <row r="483" spans="1:10" ht="24.95" customHeight="1" x14ac:dyDescent="0.2">
      <c r="A483" s="24"/>
      <c r="B483" s="24"/>
      <c r="C483" s="11" t="s">
        <v>3688</v>
      </c>
      <c r="D483" s="11" t="s">
        <v>3689</v>
      </c>
      <c r="E483" s="11" t="s">
        <v>39967</v>
      </c>
      <c r="F483" s="26">
        <v>49154</v>
      </c>
      <c r="G483" s="26"/>
      <c r="H483" s="23" t="s">
        <v>39973</v>
      </c>
      <c r="I483" s="11" t="s">
        <v>111</v>
      </c>
      <c r="J483" s="38" t="s">
        <v>40268</v>
      </c>
    </row>
    <row r="484" spans="1:10" ht="24.95" customHeight="1" x14ac:dyDescent="0.2">
      <c r="A484" s="24"/>
      <c r="B484" s="24"/>
      <c r="C484" s="11" t="s">
        <v>21387</v>
      </c>
      <c r="D484" s="11" t="s">
        <v>21388</v>
      </c>
      <c r="E484" s="11" t="s">
        <v>21386</v>
      </c>
      <c r="F484" s="26">
        <v>46997</v>
      </c>
      <c r="G484" s="26"/>
      <c r="H484" s="23">
        <v>0</v>
      </c>
      <c r="I484" s="11" t="s">
        <v>111</v>
      </c>
      <c r="J484" s="38" t="s">
        <v>40269</v>
      </c>
    </row>
    <row r="485" spans="1:10" ht="24.95" customHeight="1" x14ac:dyDescent="0.2">
      <c r="A485" s="24"/>
      <c r="B485" s="24"/>
      <c r="C485" s="11" t="s">
        <v>37434</v>
      </c>
      <c r="D485" s="11" t="s">
        <v>37435</v>
      </c>
      <c r="E485" s="11" t="s">
        <v>37433</v>
      </c>
      <c r="F485" s="26">
        <v>48728</v>
      </c>
      <c r="G485" s="26"/>
      <c r="H485" s="23" t="s">
        <v>36092</v>
      </c>
      <c r="I485" s="11" t="s">
        <v>111</v>
      </c>
      <c r="J485" s="38" t="s">
        <v>40270</v>
      </c>
    </row>
    <row r="486" spans="1:10" ht="24.95" customHeight="1" x14ac:dyDescent="0.2">
      <c r="A486" s="24"/>
      <c r="B486" s="24"/>
      <c r="C486" s="11" t="s">
        <v>40030</v>
      </c>
      <c r="D486" s="11" t="s">
        <v>40031</v>
      </c>
      <c r="E486" s="11" t="s">
        <v>40029</v>
      </c>
      <c r="F486" s="26">
        <v>49216</v>
      </c>
      <c r="G486" s="26"/>
      <c r="H486" s="23" t="s">
        <v>40037</v>
      </c>
      <c r="I486" s="11" t="s">
        <v>110</v>
      </c>
      <c r="J486" s="38" t="s">
        <v>40271</v>
      </c>
    </row>
    <row r="487" spans="1:10" ht="24.95" customHeight="1" x14ac:dyDescent="0.2">
      <c r="A487" s="24"/>
      <c r="B487" s="24"/>
      <c r="C487" s="11" t="s">
        <v>39034</v>
      </c>
      <c r="D487" s="11" t="s">
        <v>39035</v>
      </c>
      <c r="E487" s="11" t="s">
        <v>39033</v>
      </c>
      <c r="F487" s="26">
        <v>49054</v>
      </c>
      <c r="G487" s="26"/>
      <c r="H487" s="23" t="s">
        <v>39039</v>
      </c>
      <c r="I487" s="11" t="s">
        <v>110</v>
      </c>
      <c r="J487" s="38" t="s">
        <v>40268</v>
      </c>
    </row>
    <row r="488" spans="1:10" ht="24.95" customHeight="1" x14ac:dyDescent="0.2">
      <c r="A488" s="24"/>
      <c r="B488" s="24"/>
      <c r="C488" s="11" t="s">
        <v>33759</v>
      </c>
      <c r="D488" s="11" t="s">
        <v>33760</v>
      </c>
      <c r="E488" s="11" t="s">
        <v>33758</v>
      </c>
      <c r="F488" s="26">
        <v>48081</v>
      </c>
      <c r="G488" s="26"/>
      <c r="H488" s="23">
        <v>0</v>
      </c>
      <c r="I488" s="11" t="s">
        <v>112</v>
      </c>
      <c r="J488" s="38" t="s">
        <v>40272</v>
      </c>
    </row>
    <row r="489" spans="1:10" ht="24.95" customHeight="1" x14ac:dyDescent="0.2">
      <c r="A489" s="24"/>
      <c r="B489" s="24"/>
      <c r="C489" s="11" t="s">
        <v>2739</v>
      </c>
      <c r="D489" s="11" t="s">
        <v>2740</v>
      </c>
      <c r="E489" s="11" t="s">
        <v>2738</v>
      </c>
      <c r="F489" s="26">
        <v>49188</v>
      </c>
      <c r="G489" s="26"/>
      <c r="H489" s="23" t="s">
        <v>40324</v>
      </c>
      <c r="I489" s="11" t="s">
        <v>114</v>
      </c>
      <c r="J489" s="38" t="s">
        <v>40751</v>
      </c>
    </row>
    <row r="490" spans="1:10" ht="24.95" customHeight="1" x14ac:dyDescent="0.2">
      <c r="A490" s="24"/>
      <c r="B490" s="24"/>
      <c r="C490" s="11" t="s">
        <v>40434</v>
      </c>
      <c r="D490" s="11" t="s">
        <v>40435</v>
      </c>
      <c r="E490" s="11" t="s">
        <v>40433</v>
      </c>
      <c r="F490" s="26">
        <v>49203</v>
      </c>
      <c r="G490" s="26"/>
      <c r="H490" s="23" t="s">
        <v>40440</v>
      </c>
      <c r="I490" s="11" t="s">
        <v>19826</v>
      </c>
      <c r="J490" s="38" t="s">
        <v>40752</v>
      </c>
    </row>
    <row r="491" spans="1:10" ht="24.95" customHeight="1" x14ac:dyDescent="0.2">
      <c r="A491" s="24"/>
      <c r="B491" s="24"/>
      <c r="C491" s="11" t="s">
        <v>40389</v>
      </c>
      <c r="D491" s="11" t="s">
        <v>40390</v>
      </c>
      <c r="E491" s="11" t="s">
        <v>40388</v>
      </c>
      <c r="F491" s="26">
        <v>49191</v>
      </c>
      <c r="G491" s="26"/>
      <c r="H491" s="23" t="s">
        <v>40360</v>
      </c>
      <c r="I491" s="11" t="s">
        <v>19826</v>
      </c>
      <c r="J491" s="38" t="s">
        <v>40752</v>
      </c>
    </row>
    <row r="492" spans="1:10" ht="24.95" customHeight="1" x14ac:dyDescent="0.2">
      <c r="A492" s="24"/>
      <c r="B492" s="24"/>
      <c r="C492" s="11" t="s">
        <v>38647</v>
      </c>
      <c r="D492" s="11" t="s">
        <v>38648</v>
      </c>
      <c r="E492" s="11" t="s">
        <v>1413</v>
      </c>
      <c r="F492" s="26">
        <v>49009</v>
      </c>
      <c r="G492" s="26"/>
      <c r="H492" s="23" t="s">
        <v>38431</v>
      </c>
      <c r="I492" s="11" t="s">
        <v>161</v>
      </c>
      <c r="J492" s="38" t="s">
        <v>40752</v>
      </c>
    </row>
    <row r="493" spans="1:10" ht="24.95" customHeight="1" x14ac:dyDescent="0.2">
      <c r="A493" s="24"/>
      <c r="B493" s="24"/>
      <c r="C493" s="11" t="s">
        <v>14656</v>
      </c>
      <c r="D493" s="11" t="s">
        <v>14657</v>
      </c>
      <c r="E493" s="11" t="s">
        <v>14655</v>
      </c>
      <c r="F493" s="26">
        <v>49329</v>
      </c>
      <c r="G493" s="26"/>
      <c r="H493" s="23" t="s">
        <v>40595</v>
      </c>
      <c r="I493" s="11" t="s">
        <v>161</v>
      </c>
      <c r="J493" s="38" t="s">
        <v>40753</v>
      </c>
    </row>
    <row r="494" spans="1:10" ht="24.95" customHeight="1" x14ac:dyDescent="0.2">
      <c r="A494" s="24"/>
      <c r="B494" s="24"/>
      <c r="C494" s="11" t="s">
        <v>8704</v>
      </c>
      <c r="D494" s="11" t="s">
        <v>8705</v>
      </c>
      <c r="E494" s="11" t="s">
        <v>40612</v>
      </c>
      <c r="F494" s="26">
        <v>49334</v>
      </c>
      <c r="G494" s="26"/>
      <c r="H494" s="23" t="s">
        <v>40594</v>
      </c>
      <c r="I494" s="11" t="s">
        <v>161</v>
      </c>
      <c r="J494" s="38" t="s">
        <v>40754</v>
      </c>
    </row>
    <row r="495" spans="1:10" ht="24.95" customHeight="1" x14ac:dyDescent="0.2">
      <c r="A495" s="24"/>
      <c r="B495" s="24"/>
      <c r="C495" s="11" t="s">
        <v>40641</v>
      </c>
      <c r="D495" s="11" t="s">
        <v>40642</v>
      </c>
      <c r="E495" s="11" t="s">
        <v>40640</v>
      </c>
      <c r="F495" s="26">
        <v>49342</v>
      </c>
      <c r="G495" s="26"/>
      <c r="H495" s="23" t="s">
        <v>40649</v>
      </c>
      <c r="I495" s="11" t="s">
        <v>109</v>
      </c>
      <c r="J495" s="38" t="s">
        <v>40755</v>
      </c>
    </row>
    <row r="496" spans="1:10" ht="24.95" customHeight="1" x14ac:dyDescent="0.2">
      <c r="A496" s="24"/>
      <c r="B496" s="24"/>
      <c r="C496" s="11" t="s">
        <v>38671</v>
      </c>
      <c r="D496" s="11" t="s">
        <v>38672</v>
      </c>
      <c r="E496" s="11" t="s">
        <v>38670</v>
      </c>
      <c r="F496" s="26">
        <v>49016</v>
      </c>
      <c r="G496" s="26"/>
      <c r="H496" s="23">
        <v>0</v>
      </c>
      <c r="I496" s="11" t="s">
        <v>109</v>
      </c>
      <c r="J496" s="38" t="s">
        <v>40756</v>
      </c>
    </row>
    <row r="497" spans="1:10" ht="24.95" customHeight="1" x14ac:dyDescent="0.2">
      <c r="A497" s="24"/>
      <c r="B497" s="24"/>
      <c r="C497" s="11" t="s">
        <v>40295</v>
      </c>
      <c r="D497" s="11" t="s">
        <v>40296</v>
      </c>
      <c r="E497" s="11" t="s">
        <v>40294</v>
      </c>
      <c r="F497" s="26">
        <v>48015</v>
      </c>
      <c r="G497" s="26"/>
      <c r="H497" s="23" t="s">
        <v>40302</v>
      </c>
      <c r="I497" s="11" t="s">
        <v>109</v>
      </c>
      <c r="J497" s="38" t="s">
        <v>40757</v>
      </c>
    </row>
    <row r="498" spans="1:10" ht="24.95" customHeight="1" x14ac:dyDescent="0.2">
      <c r="A498" s="24"/>
      <c r="B498" s="24"/>
      <c r="C498" s="11" t="s">
        <v>40378</v>
      </c>
      <c r="D498" s="11" t="s">
        <v>40379</v>
      </c>
      <c r="E498" s="11" t="s">
        <v>40377</v>
      </c>
      <c r="F498" s="26">
        <v>49189</v>
      </c>
      <c r="G498" s="26"/>
      <c r="H498" s="23" t="s">
        <v>40386</v>
      </c>
      <c r="I498" s="11" t="s">
        <v>109</v>
      </c>
      <c r="J498" s="38" t="s">
        <v>40758</v>
      </c>
    </row>
    <row r="499" spans="1:10" ht="24.95" customHeight="1" x14ac:dyDescent="0.2">
      <c r="A499" s="24"/>
      <c r="B499" s="24"/>
      <c r="C499" s="11" t="s">
        <v>5376</v>
      </c>
      <c r="D499" s="11" t="s">
        <v>5377</v>
      </c>
      <c r="E499" s="11" t="s">
        <v>25787</v>
      </c>
      <c r="F499" s="26">
        <v>49205</v>
      </c>
      <c r="G499" s="26"/>
      <c r="H499" s="23">
        <v>0</v>
      </c>
      <c r="I499" s="11" t="s">
        <v>109</v>
      </c>
      <c r="J499" s="38" t="s">
        <v>40759</v>
      </c>
    </row>
    <row r="500" spans="1:10" ht="24.95" customHeight="1" x14ac:dyDescent="0.2">
      <c r="A500" s="24"/>
      <c r="B500" s="24"/>
      <c r="C500" s="11" t="s">
        <v>2642</v>
      </c>
      <c r="D500" s="11" t="s">
        <v>2643</v>
      </c>
      <c r="E500" s="11" t="s">
        <v>2641</v>
      </c>
      <c r="F500" s="26">
        <v>49148</v>
      </c>
      <c r="G500" s="26"/>
      <c r="H500" s="23" t="s">
        <v>40344</v>
      </c>
      <c r="I500" s="11" t="s">
        <v>115</v>
      </c>
      <c r="J500" s="38" t="s">
        <v>40760</v>
      </c>
    </row>
    <row r="501" spans="1:10" ht="24.95" customHeight="1" x14ac:dyDescent="0.2">
      <c r="A501" s="24"/>
      <c r="B501" s="24"/>
      <c r="C501" s="11" t="s">
        <v>39493</v>
      </c>
      <c r="D501" s="11" t="s">
        <v>39494</v>
      </c>
      <c r="E501" s="11" t="s">
        <v>39492</v>
      </c>
      <c r="F501" s="26">
        <v>49149</v>
      </c>
      <c r="G501" s="26"/>
      <c r="H501" s="23">
        <v>0</v>
      </c>
      <c r="I501" s="11" t="s">
        <v>115</v>
      </c>
      <c r="J501" s="38" t="s">
        <v>40761</v>
      </c>
    </row>
    <row r="502" spans="1:10" ht="24.95" customHeight="1" x14ac:dyDescent="0.2">
      <c r="A502" s="24"/>
      <c r="B502" s="24"/>
      <c r="C502" s="11" t="s">
        <v>29353</v>
      </c>
      <c r="D502" s="11" t="s">
        <v>29354</v>
      </c>
      <c r="E502" s="11" t="s">
        <v>29352</v>
      </c>
      <c r="F502" s="26">
        <v>49257</v>
      </c>
      <c r="G502" s="26"/>
      <c r="H502" s="23" t="s">
        <v>40211</v>
      </c>
      <c r="I502" s="11" t="s">
        <v>115</v>
      </c>
      <c r="J502" s="38" t="s">
        <v>40762</v>
      </c>
    </row>
    <row r="503" spans="1:10" ht="24.95" customHeight="1" x14ac:dyDescent="0.2">
      <c r="A503" s="24"/>
      <c r="B503" s="24"/>
      <c r="C503" s="11" t="s">
        <v>6052</v>
      </c>
      <c r="D503" s="11" t="s">
        <v>6053</v>
      </c>
      <c r="E503" s="11" t="s">
        <v>6051</v>
      </c>
      <c r="F503" s="26">
        <v>49073</v>
      </c>
      <c r="G503" s="26"/>
      <c r="H503" s="23" t="s">
        <v>39921</v>
      </c>
      <c r="I503" s="11" t="s">
        <v>115</v>
      </c>
      <c r="J503" s="38" t="s">
        <v>40763</v>
      </c>
    </row>
    <row r="504" spans="1:10" ht="24.95" customHeight="1" x14ac:dyDescent="0.2">
      <c r="A504" s="24"/>
      <c r="B504" s="24"/>
      <c r="C504" s="11" t="s">
        <v>40454</v>
      </c>
      <c r="D504" s="11" t="s">
        <v>40455</v>
      </c>
      <c r="E504" s="11" t="s">
        <v>40453</v>
      </c>
      <c r="F504" s="26">
        <v>49254</v>
      </c>
      <c r="G504" s="26"/>
      <c r="H504" s="23" t="s">
        <v>40458</v>
      </c>
      <c r="I504" s="11" t="s">
        <v>115</v>
      </c>
      <c r="J504" s="38" t="s">
        <v>40764</v>
      </c>
    </row>
    <row r="505" spans="1:10" ht="24.95" customHeight="1" x14ac:dyDescent="0.2">
      <c r="A505" s="24"/>
      <c r="B505" s="24"/>
      <c r="C505" s="11" t="s">
        <v>40170</v>
      </c>
      <c r="D505" s="11" t="s">
        <v>40171</v>
      </c>
      <c r="E505" s="11" t="s">
        <v>35137</v>
      </c>
      <c r="F505" s="26">
        <v>49246</v>
      </c>
      <c r="G505" s="26"/>
      <c r="H505" s="23">
        <v>0</v>
      </c>
      <c r="I505" s="11" t="s">
        <v>115</v>
      </c>
      <c r="J505" s="38" t="s">
        <v>40765</v>
      </c>
    </row>
    <row r="506" spans="1:10" ht="24.95" customHeight="1" x14ac:dyDescent="0.2">
      <c r="A506" s="24"/>
      <c r="B506" s="24"/>
      <c r="C506" s="11" t="s">
        <v>40408</v>
      </c>
      <c r="D506" s="11" t="s">
        <v>40409</v>
      </c>
      <c r="E506" s="11" t="s">
        <v>40407</v>
      </c>
      <c r="F506" s="26">
        <v>49194</v>
      </c>
      <c r="G506" s="26"/>
      <c r="H506" s="23" t="s">
        <v>40371</v>
      </c>
      <c r="I506" s="11" t="s">
        <v>115</v>
      </c>
      <c r="J506" s="38" t="s">
        <v>40752</v>
      </c>
    </row>
    <row r="507" spans="1:10" ht="24.95" customHeight="1" x14ac:dyDescent="0.2">
      <c r="A507" s="24"/>
      <c r="B507" s="24"/>
      <c r="C507" s="11" t="s">
        <v>40150</v>
      </c>
      <c r="D507" s="11" t="s">
        <v>40151</v>
      </c>
      <c r="E507" s="11" t="s">
        <v>40149</v>
      </c>
      <c r="F507" s="26">
        <v>49241</v>
      </c>
      <c r="G507" s="26"/>
      <c r="H507" s="23" t="s">
        <v>40155</v>
      </c>
      <c r="I507" s="11" t="s">
        <v>115</v>
      </c>
      <c r="J507" s="38" t="s">
        <v>40756</v>
      </c>
    </row>
    <row r="508" spans="1:10" ht="24.95" customHeight="1" x14ac:dyDescent="0.2">
      <c r="A508" s="24"/>
      <c r="B508" s="24"/>
      <c r="C508" s="11" t="s">
        <v>36380</v>
      </c>
      <c r="D508" s="11" t="s">
        <v>36381</v>
      </c>
      <c r="E508" s="11" t="s">
        <v>36379</v>
      </c>
      <c r="F508" s="26">
        <v>49292</v>
      </c>
      <c r="G508" s="26"/>
      <c r="H508" s="23" t="s">
        <v>40316</v>
      </c>
      <c r="I508" s="11" t="s">
        <v>111</v>
      </c>
      <c r="J508" s="38" t="s">
        <v>40756</v>
      </c>
    </row>
    <row r="509" spans="1:10" ht="24.95" customHeight="1" x14ac:dyDescent="0.2">
      <c r="A509" s="24"/>
      <c r="B509" s="24"/>
      <c r="C509" s="11" t="s">
        <v>40553</v>
      </c>
      <c r="D509" s="11" t="s">
        <v>40554</v>
      </c>
      <c r="E509" s="11" t="s">
        <v>40552</v>
      </c>
      <c r="F509" s="26">
        <v>49300</v>
      </c>
      <c r="G509" s="26"/>
      <c r="H509" s="23" t="s">
        <v>40557</v>
      </c>
      <c r="I509" s="11" t="s">
        <v>111</v>
      </c>
      <c r="J509" s="38" t="s">
        <v>40752</v>
      </c>
    </row>
    <row r="510" spans="1:10" ht="24.95" customHeight="1" x14ac:dyDescent="0.2">
      <c r="A510" s="24"/>
      <c r="B510" s="24"/>
      <c r="C510" s="11" t="s">
        <v>40195</v>
      </c>
      <c r="D510" s="11" t="s">
        <v>40196</v>
      </c>
      <c r="E510" s="11" t="s">
        <v>40194</v>
      </c>
      <c r="F510" s="26">
        <v>49250</v>
      </c>
      <c r="G510" s="26"/>
      <c r="H510" s="23">
        <v>0</v>
      </c>
      <c r="I510" s="11" t="s">
        <v>111</v>
      </c>
      <c r="J510" s="38" t="s">
        <v>40766</v>
      </c>
    </row>
    <row r="511" spans="1:10" ht="24.95" customHeight="1" x14ac:dyDescent="0.2">
      <c r="A511" s="24"/>
      <c r="B511" s="24"/>
      <c r="C511" s="11" t="s">
        <v>16105</v>
      </c>
      <c r="D511" s="11" t="s">
        <v>16106</v>
      </c>
      <c r="E511" s="11" t="s">
        <v>16104</v>
      </c>
      <c r="F511" s="26">
        <v>49274</v>
      </c>
      <c r="G511" s="26"/>
      <c r="H511" s="23" t="s">
        <v>40439</v>
      </c>
      <c r="I511" s="11" t="s">
        <v>111</v>
      </c>
      <c r="J511" s="38" t="s">
        <v>40767</v>
      </c>
    </row>
    <row r="512" spans="1:10" ht="24.95" customHeight="1" x14ac:dyDescent="0.2">
      <c r="A512" s="24"/>
      <c r="B512" s="24"/>
      <c r="C512" s="11" t="s">
        <v>38314</v>
      </c>
      <c r="D512" s="11" t="s">
        <v>38315</v>
      </c>
      <c r="E512" s="11" t="s">
        <v>38313</v>
      </c>
      <c r="F512" s="26">
        <v>48657</v>
      </c>
      <c r="G512" s="26"/>
      <c r="H512" s="23">
        <v>0</v>
      </c>
      <c r="I512" s="11" t="s">
        <v>111</v>
      </c>
      <c r="J512" s="38" t="s">
        <v>40768</v>
      </c>
    </row>
    <row r="513" spans="1:10" ht="24.95" customHeight="1" x14ac:dyDescent="0.2">
      <c r="A513" s="24"/>
      <c r="B513" s="24"/>
      <c r="C513" s="11" t="s">
        <v>40048</v>
      </c>
      <c r="D513" s="11" t="s">
        <v>40049</v>
      </c>
      <c r="E513" s="11" t="s">
        <v>40047</v>
      </c>
      <c r="F513" s="26">
        <v>49220</v>
      </c>
      <c r="G513" s="26"/>
      <c r="H513" s="23" t="s">
        <v>39893</v>
      </c>
      <c r="I513" s="11" t="s">
        <v>111</v>
      </c>
      <c r="J513" s="38" t="s">
        <v>40769</v>
      </c>
    </row>
    <row r="514" spans="1:10" ht="24.95" customHeight="1" x14ac:dyDescent="0.2">
      <c r="A514" s="24"/>
      <c r="B514" s="24"/>
      <c r="C514" s="11" t="s">
        <v>38494</v>
      </c>
      <c r="D514" s="11" t="s">
        <v>38495</v>
      </c>
      <c r="E514" s="11" t="s">
        <v>26869</v>
      </c>
      <c r="F514" s="26">
        <v>48914</v>
      </c>
      <c r="G514" s="26"/>
      <c r="H514" s="23" t="s">
        <v>38498</v>
      </c>
      <c r="I514" s="11" t="s">
        <v>110</v>
      </c>
      <c r="J514" s="38" t="s">
        <v>40770</v>
      </c>
    </row>
    <row r="515" spans="1:10" ht="24.95" customHeight="1" x14ac:dyDescent="0.2">
      <c r="A515" s="24"/>
      <c r="B515" s="24"/>
      <c r="C515" s="11" t="s">
        <v>40547</v>
      </c>
      <c r="D515" s="11" t="s">
        <v>40548</v>
      </c>
      <c r="E515" s="11" t="s">
        <v>40546</v>
      </c>
      <c r="F515" s="26">
        <v>49299</v>
      </c>
      <c r="G515" s="26"/>
      <c r="H515" s="23" t="s">
        <v>40550</v>
      </c>
      <c r="I515" s="11" t="s">
        <v>110</v>
      </c>
      <c r="J515" s="38" t="s">
        <v>40771</v>
      </c>
    </row>
    <row r="516" spans="1:10" ht="24.95" customHeight="1" x14ac:dyDescent="0.2">
      <c r="A516" s="24"/>
      <c r="B516" s="24"/>
      <c r="C516" s="11" t="s">
        <v>37722</v>
      </c>
      <c r="D516" s="11" t="s">
        <v>37723</v>
      </c>
      <c r="E516" s="11" t="s">
        <v>37721</v>
      </c>
      <c r="F516" s="26">
        <v>48853</v>
      </c>
      <c r="G516" s="26"/>
      <c r="H516" s="23">
        <v>0</v>
      </c>
      <c r="I516" s="11" t="s">
        <v>112</v>
      </c>
      <c r="J516" s="38" t="s">
        <v>40772</v>
      </c>
    </row>
    <row r="517" spans="1:10" ht="24.95" customHeight="1" x14ac:dyDescent="0.2">
      <c r="A517" s="24"/>
      <c r="B517" s="24"/>
      <c r="C517" s="11" t="e">
        <v>#N/A</v>
      </c>
      <c r="D517" s="11" t="e">
        <v>#N/A</v>
      </c>
      <c r="E517" s="11" t="e">
        <v>#N/A</v>
      </c>
      <c r="F517" s="26"/>
      <c r="G517" s="26"/>
      <c r="H517" s="23" t="e">
        <v>#N/A</v>
      </c>
      <c r="I517" s="11" t="e">
        <v>#N/A</v>
      </c>
      <c r="J517" s="38"/>
    </row>
    <row r="518" spans="1:10" ht="24.95" customHeight="1" x14ac:dyDescent="0.2">
      <c r="A518" s="24"/>
      <c r="B518" s="24"/>
      <c r="C518" s="11" t="e">
        <v>#N/A</v>
      </c>
      <c r="D518" s="11" t="e">
        <v>#N/A</v>
      </c>
      <c r="E518" s="11" t="e">
        <v>#N/A</v>
      </c>
      <c r="F518" s="26"/>
      <c r="G518" s="26"/>
      <c r="H518" s="23" t="e">
        <v>#N/A</v>
      </c>
      <c r="I518" s="11" t="e">
        <v>#N/A</v>
      </c>
      <c r="J518" s="38"/>
    </row>
    <row r="519" spans="1:10" ht="24.95" customHeight="1" x14ac:dyDescent="0.2">
      <c r="A519" s="24"/>
      <c r="B519" s="24"/>
      <c r="C519" s="11" t="e">
        <v>#N/A</v>
      </c>
      <c r="D519" s="11" t="e">
        <v>#N/A</v>
      </c>
      <c r="E519" s="11" t="e">
        <v>#N/A</v>
      </c>
      <c r="F519" s="26"/>
      <c r="G519" s="26"/>
      <c r="H519" s="23" t="e">
        <v>#N/A</v>
      </c>
      <c r="I519" s="11" t="e">
        <v>#N/A</v>
      </c>
      <c r="J519" s="38"/>
    </row>
    <row r="520" spans="1:10" ht="24.95" customHeight="1" x14ac:dyDescent="0.2">
      <c r="A520" s="24"/>
      <c r="B520" s="24"/>
      <c r="C520" s="11" t="e">
        <v>#N/A</v>
      </c>
      <c r="D520" s="11" t="e">
        <v>#N/A</v>
      </c>
      <c r="E520" s="11" t="e">
        <v>#N/A</v>
      </c>
      <c r="F520" s="26"/>
      <c r="G520" s="26"/>
      <c r="H520" s="23" t="e">
        <v>#N/A</v>
      </c>
      <c r="I520" s="11" t="e">
        <v>#N/A</v>
      </c>
      <c r="J520" s="38"/>
    </row>
    <row r="521" spans="1:10" ht="24.95" customHeight="1" x14ac:dyDescent="0.2">
      <c r="A521" s="24"/>
      <c r="B521" s="24"/>
      <c r="C521" s="11" t="e">
        <v>#N/A</v>
      </c>
      <c r="D521" s="11" t="e">
        <v>#N/A</v>
      </c>
      <c r="E521" s="11" t="e">
        <v>#N/A</v>
      </c>
      <c r="F521" s="26"/>
      <c r="G521" s="26"/>
      <c r="H521" s="23" t="e">
        <v>#N/A</v>
      </c>
      <c r="I521" s="11" t="e">
        <v>#N/A</v>
      </c>
      <c r="J521" s="38"/>
    </row>
    <row r="522" spans="1:10" ht="24.95" customHeight="1" x14ac:dyDescent="0.2">
      <c r="A522" s="24"/>
      <c r="B522" s="24"/>
      <c r="C522" s="11" t="e">
        <v>#N/A</v>
      </c>
      <c r="D522" s="11" t="e">
        <v>#N/A</v>
      </c>
      <c r="E522" s="11" t="e">
        <v>#N/A</v>
      </c>
      <c r="F522" s="26"/>
      <c r="G522" s="26"/>
      <c r="H522" s="23" t="e">
        <v>#N/A</v>
      </c>
      <c r="I522" s="11" t="e">
        <v>#N/A</v>
      </c>
      <c r="J522" s="38"/>
    </row>
    <row r="523" spans="1:10" ht="24.95" customHeight="1" x14ac:dyDescent="0.2">
      <c r="A523" s="24"/>
      <c r="B523" s="24"/>
      <c r="C523" s="11" t="e">
        <v>#N/A</v>
      </c>
      <c r="D523" s="11" t="e">
        <v>#N/A</v>
      </c>
      <c r="E523" s="11" t="e">
        <v>#N/A</v>
      </c>
      <c r="F523" s="26"/>
      <c r="G523" s="26"/>
      <c r="H523" s="23" t="e">
        <v>#N/A</v>
      </c>
      <c r="I523" s="11" t="e">
        <v>#N/A</v>
      </c>
      <c r="J523" s="38"/>
    </row>
    <row r="524" spans="1:10" ht="24.95" customHeight="1" x14ac:dyDescent="0.2">
      <c r="A524" s="24"/>
      <c r="B524" s="24"/>
      <c r="C524" s="11" t="e">
        <v>#N/A</v>
      </c>
      <c r="D524" s="11" t="e">
        <v>#N/A</v>
      </c>
      <c r="E524" s="11" t="e">
        <v>#N/A</v>
      </c>
      <c r="F524" s="26"/>
      <c r="G524" s="26"/>
      <c r="H524" s="23" t="e">
        <v>#N/A</v>
      </c>
      <c r="I524" s="11" t="e">
        <v>#N/A</v>
      </c>
      <c r="J524" s="38"/>
    </row>
    <row r="525" spans="1:10" ht="24.95" customHeight="1" x14ac:dyDescent="0.2">
      <c r="A525" s="24"/>
      <c r="B525" s="24"/>
      <c r="C525" s="11" t="e">
        <v>#N/A</v>
      </c>
      <c r="D525" s="11" t="e">
        <v>#N/A</v>
      </c>
      <c r="E525" s="11" t="e">
        <v>#N/A</v>
      </c>
      <c r="F525" s="26"/>
      <c r="G525" s="26"/>
      <c r="H525" s="23" t="e">
        <v>#N/A</v>
      </c>
      <c r="I525" s="11" t="e">
        <v>#N/A</v>
      </c>
      <c r="J525" s="38"/>
    </row>
    <row r="526" spans="1:10" ht="24.95" customHeight="1" x14ac:dyDescent="0.2">
      <c r="A526" s="24"/>
      <c r="B526" s="24"/>
      <c r="C526" s="11" t="e">
        <v>#N/A</v>
      </c>
      <c r="D526" s="11" t="e">
        <v>#N/A</v>
      </c>
      <c r="E526" s="11" t="e">
        <v>#N/A</v>
      </c>
      <c r="F526" s="26"/>
      <c r="G526" s="26"/>
      <c r="H526" s="23" t="e">
        <v>#N/A</v>
      </c>
      <c r="I526" s="11" t="e">
        <v>#N/A</v>
      </c>
      <c r="J526" s="38"/>
    </row>
    <row r="527" spans="1:10" ht="24.95" customHeight="1" x14ac:dyDescent="0.2">
      <c r="A527" s="24"/>
      <c r="B527" s="24"/>
      <c r="C527" s="11" t="e">
        <v>#N/A</v>
      </c>
      <c r="D527" s="11" t="e">
        <v>#N/A</v>
      </c>
      <c r="E527" s="11" t="e">
        <v>#N/A</v>
      </c>
      <c r="F527" s="26"/>
      <c r="G527" s="26"/>
      <c r="H527" s="23" t="e">
        <v>#N/A</v>
      </c>
      <c r="I527" s="11" t="e">
        <v>#N/A</v>
      </c>
      <c r="J527" s="38"/>
    </row>
    <row r="528" spans="1:10" ht="24.95" customHeight="1" x14ac:dyDescent="0.2">
      <c r="A528" s="24"/>
      <c r="B528" s="24"/>
      <c r="C528" s="11" t="e">
        <v>#N/A</v>
      </c>
      <c r="D528" s="11" t="e">
        <v>#N/A</v>
      </c>
      <c r="E528" s="11" t="e">
        <v>#N/A</v>
      </c>
      <c r="F528" s="26"/>
      <c r="G528" s="26"/>
      <c r="H528" s="23" t="e">
        <v>#N/A</v>
      </c>
      <c r="I528" s="11" t="e">
        <v>#N/A</v>
      </c>
      <c r="J528" s="38"/>
    </row>
    <row r="529" spans="1:10" ht="24.95" customHeight="1" x14ac:dyDescent="0.2">
      <c r="A529" s="24"/>
      <c r="B529" s="24"/>
      <c r="C529" s="11" t="e">
        <v>#N/A</v>
      </c>
      <c r="D529" s="11" t="e">
        <v>#N/A</v>
      </c>
      <c r="E529" s="11" t="e">
        <v>#N/A</v>
      </c>
      <c r="F529" s="26"/>
      <c r="G529" s="26"/>
      <c r="H529" s="23" t="e">
        <v>#N/A</v>
      </c>
      <c r="I529" s="11" t="e">
        <v>#N/A</v>
      </c>
      <c r="J529" s="38"/>
    </row>
    <row r="530" spans="1:10" ht="24.95" customHeight="1" x14ac:dyDescent="0.2">
      <c r="A530" s="24"/>
      <c r="B530" s="24"/>
      <c r="C530" s="11" t="e">
        <v>#N/A</v>
      </c>
      <c r="D530" s="11" t="e">
        <v>#N/A</v>
      </c>
      <c r="E530" s="11" t="e">
        <v>#N/A</v>
      </c>
      <c r="F530" s="26"/>
      <c r="G530" s="26"/>
      <c r="H530" s="23" t="e">
        <v>#N/A</v>
      </c>
      <c r="I530" s="11" t="e">
        <v>#N/A</v>
      </c>
      <c r="J530" s="38"/>
    </row>
    <row r="531" spans="1:10" ht="24.95" customHeight="1" x14ac:dyDescent="0.2">
      <c r="A531" s="24"/>
      <c r="B531" s="24"/>
      <c r="C531" s="11" t="e">
        <v>#N/A</v>
      </c>
      <c r="D531" s="11" t="e">
        <v>#N/A</v>
      </c>
      <c r="E531" s="11" t="e">
        <v>#N/A</v>
      </c>
      <c r="F531" s="26"/>
      <c r="G531" s="26"/>
      <c r="H531" s="23" t="e">
        <v>#N/A</v>
      </c>
      <c r="I531" s="11" t="e">
        <v>#N/A</v>
      </c>
      <c r="J531" s="38"/>
    </row>
    <row r="532" spans="1:10" ht="24.95" customHeight="1" x14ac:dyDescent="0.2">
      <c r="A532" s="24"/>
      <c r="B532" s="24"/>
      <c r="C532" s="11" t="e">
        <v>#N/A</v>
      </c>
      <c r="D532" s="11" t="e">
        <v>#N/A</v>
      </c>
      <c r="E532" s="11" t="e">
        <v>#N/A</v>
      </c>
      <c r="F532" s="26"/>
      <c r="G532" s="26"/>
      <c r="H532" s="23" t="e">
        <v>#N/A</v>
      </c>
      <c r="I532" s="11" t="e">
        <v>#N/A</v>
      </c>
      <c r="J532" s="38"/>
    </row>
    <row r="533" spans="1:10" ht="24.95" customHeight="1" x14ac:dyDescent="0.2">
      <c r="A533" s="24"/>
      <c r="B533" s="24"/>
      <c r="C533" s="11" t="e">
        <v>#N/A</v>
      </c>
      <c r="D533" s="11" t="e">
        <v>#N/A</v>
      </c>
      <c r="E533" s="11" t="e">
        <v>#N/A</v>
      </c>
      <c r="F533" s="26"/>
      <c r="G533" s="26"/>
      <c r="H533" s="23" t="e">
        <v>#N/A</v>
      </c>
      <c r="I533" s="11" t="e">
        <v>#N/A</v>
      </c>
      <c r="J533" s="38"/>
    </row>
    <row r="534" spans="1:10" ht="24.95" customHeight="1" x14ac:dyDescent="0.2">
      <c r="A534" s="24"/>
      <c r="B534" s="24"/>
      <c r="C534" s="11" t="e">
        <v>#N/A</v>
      </c>
      <c r="D534" s="11" t="e">
        <v>#N/A</v>
      </c>
      <c r="E534" s="11" t="e">
        <v>#N/A</v>
      </c>
      <c r="F534" s="26"/>
      <c r="G534" s="26"/>
      <c r="H534" s="23" t="e">
        <v>#N/A</v>
      </c>
      <c r="I534" s="11" t="e">
        <v>#N/A</v>
      </c>
      <c r="J534" s="38"/>
    </row>
    <row r="535" spans="1:10" ht="24.95" customHeight="1" x14ac:dyDescent="0.2">
      <c r="A535" s="24"/>
      <c r="B535" s="24"/>
      <c r="C535" s="11" t="e">
        <v>#N/A</v>
      </c>
      <c r="D535" s="11" t="e">
        <v>#N/A</v>
      </c>
      <c r="E535" s="11" t="e">
        <v>#N/A</v>
      </c>
      <c r="F535" s="26"/>
      <c r="G535" s="26"/>
      <c r="H535" s="23" t="e">
        <v>#N/A</v>
      </c>
      <c r="I535" s="11" t="e">
        <v>#N/A</v>
      </c>
      <c r="J535" s="38"/>
    </row>
    <row r="536" spans="1:10" ht="24.95" customHeight="1" x14ac:dyDescent="0.2">
      <c r="A536" s="24"/>
      <c r="B536" s="24"/>
      <c r="C536" s="11" t="e">
        <v>#N/A</v>
      </c>
      <c r="D536" s="11" t="e">
        <v>#N/A</v>
      </c>
      <c r="E536" s="11" t="e">
        <v>#N/A</v>
      </c>
      <c r="F536" s="26"/>
      <c r="G536" s="26"/>
      <c r="H536" s="23" t="e">
        <v>#N/A</v>
      </c>
      <c r="I536" s="11" t="e">
        <v>#N/A</v>
      </c>
      <c r="J536" s="38"/>
    </row>
    <row r="537" spans="1:10" ht="24.95" customHeight="1" x14ac:dyDescent="0.2">
      <c r="A537" s="24"/>
      <c r="B537" s="24"/>
      <c r="C537" s="11" t="e">
        <v>#N/A</v>
      </c>
      <c r="D537" s="11" t="e">
        <v>#N/A</v>
      </c>
      <c r="E537" s="11" t="e">
        <v>#N/A</v>
      </c>
      <c r="F537" s="26"/>
      <c r="G537" s="26"/>
      <c r="H537" s="23" t="e">
        <v>#N/A</v>
      </c>
      <c r="I537" s="11" t="e">
        <v>#N/A</v>
      </c>
      <c r="J537" s="38"/>
    </row>
    <row r="538" spans="1:10" ht="24.95" customHeight="1" x14ac:dyDescent="0.2">
      <c r="A538" s="24"/>
      <c r="B538" s="24"/>
      <c r="C538" s="11" t="e">
        <v>#N/A</v>
      </c>
      <c r="D538" s="11" t="e">
        <v>#N/A</v>
      </c>
      <c r="E538" s="11" t="e">
        <v>#N/A</v>
      </c>
      <c r="F538" s="26"/>
      <c r="G538" s="26"/>
      <c r="H538" s="23" t="e">
        <v>#N/A</v>
      </c>
      <c r="I538" s="11" t="e">
        <v>#N/A</v>
      </c>
      <c r="J538" s="38"/>
    </row>
    <row r="539" spans="1:10" ht="24.95" customHeight="1" x14ac:dyDescent="0.2">
      <c r="A539" s="24"/>
      <c r="B539" s="24"/>
      <c r="C539" s="11" t="e">
        <v>#N/A</v>
      </c>
      <c r="D539" s="11" t="e">
        <v>#N/A</v>
      </c>
      <c r="E539" s="11" t="e">
        <v>#N/A</v>
      </c>
      <c r="F539" s="26"/>
      <c r="G539" s="26"/>
      <c r="H539" s="23" t="e">
        <v>#N/A</v>
      </c>
      <c r="I539" s="11" t="e">
        <v>#N/A</v>
      </c>
      <c r="J539" s="38"/>
    </row>
    <row r="540" spans="1:10" ht="24.95" customHeight="1" x14ac:dyDescent="0.2">
      <c r="A540" s="24"/>
      <c r="B540" s="24"/>
      <c r="C540" s="11" t="e">
        <v>#N/A</v>
      </c>
      <c r="D540" s="11" t="e">
        <v>#N/A</v>
      </c>
      <c r="E540" s="11" t="e">
        <v>#N/A</v>
      </c>
      <c r="F540" s="26"/>
      <c r="G540" s="26"/>
      <c r="H540" s="23" t="e">
        <v>#N/A</v>
      </c>
      <c r="I540" s="11" t="e">
        <v>#N/A</v>
      </c>
      <c r="J540" s="38"/>
    </row>
    <row r="541" spans="1:10" ht="24.95" customHeight="1" x14ac:dyDescent="0.2">
      <c r="A541" s="24"/>
      <c r="B541" s="24"/>
      <c r="C541" s="11" t="e">
        <v>#N/A</v>
      </c>
      <c r="D541" s="11" t="e">
        <v>#N/A</v>
      </c>
      <c r="E541" s="11" t="e">
        <v>#N/A</v>
      </c>
      <c r="F541" s="26"/>
      <c r="G541" s="26"/>
      <c r="H541" s="23" t="e">
        <v>#N/A</v>
      </c>
      <c r="I541" s="11" t="e">
        <v>#N/A</v>
      </c>
      <c r="J541" s="38"/>
    </row>
    <row r="542" spans="1:10" ht="24.95" customHeight="1" x14ac:dyDescent="0.2">
      <c r="A542" s="24"/>
      <c r="B542" s="24"/>
      <c r="C542" s="11" t="e">
        <v>#N/A</v>
      </c>
      <c r="D542" s="11" t="e">
        <v>#N/A</v>
      </c>
      <c r="E542" s="11" t="e">
        <v>#N/A</v>
      </c>
      <c r="F542" s="26"/>
      <c r="G542" s="26"/>
      <c r="H542" s="23" t="e">
        <v>#N/A</v>
      </c>
      <c r="I542" s="11" t="e">
        <v>#N/A</v>
      </c>
      <c r="J542" s="38"/>
    </row>
    <row r="543" spans="1:10" ht="24.95" customHeight="1" x14ac:dyDescent="0.2">
      <c r="A543" s="24"/>
      <c r="B543" s="24"/>
      <c r="C543" s="11" t="e">
        <v>#N/A</v>
      </c>
      <c r="D543" s="11" t="e">
        <v>#N/A</v>
      </c>
      <c r="E543" s="11" t="e">
        <v>#N/A</v>
      </c>
      <c r="F543" s="26"/>
      <c r="G543" s="26"/>
      <c r="H543" s="23" t="e">
        <v>#N/A</v>
      </c>
      <c r="I543" s="11" t="e">
        <v>#N/A</v>
      </c>
      <c r="J543" s="38"/>
    </row>
    <row r="544" spans="1:10" ht="24.95" customHeight="1" x14ac:dyDescent="0.2">
      <c r="A544" s="24"/>
      <c r="B544" s="24"/>
      <c r="C544" s="11" t="e">
        <v>#N/A</v>
      </c>
      <c r="D544" s="11" t="e">
        <v>#N/A</v>
      </c>
      <c r="E544" s="11" t="e">
        <v>#N/A</v>
      </c>
      <c r="F544" s="26"/>
      <c r="G544" s="26"/>
      <c r="H544" s="23" t="e">
        <v>#N/A</v>
      </c>
      <c r="I544" s="11" t="e">
        <v>#N/A</v>
      </c>
      <c r="J544" s="38"/>
    </row>
    <row r="545" spans="1:10" ht="24.95" customHeight="1" x14ac:dyDescent="0.2">
      <c r="A545" s="24"/>
      <c r="B545" s="24"/>
      <c r="C545" s="11" t="e">
        <v>#N/A</v>
      </c>
      <c r="D545" s="11" t="e">
        <v>#N/A</v>
      </c>
      <c r="E545" s="11" t="e">
        <v>#N/A</v>
      </c>
      <c r="F545" s="26"/>
      <c r="G545" s="26"/>
      <c r="H545" s="23" t="e">
        <v>#N/A</v>
      </c>
      <c r="I545" s="11" t="e">
        <v>#N/A</v>
      </c>
      <c r="J545" s="38"/>
    </row>
    <row r="546" spans="1:10" ht="24.95" customHeight="1" x14ac:dyDescent="0.2">
      <c r="A546" s="24"/>
      <c r="B546" s="24"/>
      <c r="C546" s="11" t="e">
        <v>#N/A</v>
      </c>
      <c r="D546" s="11" t="e">
        <v>#N/A</v>
      </c>
      <c r="E546" s="11" t="e">
        <v>#N/A</v>
      </c>
      <c r="F546" s="26"/>
      <c r="G546" s="26"/>
      <c r="H546" s="23" t="e">
        <v>#N/A</v>
      </c>
      <c r="I546" s="11" t="e">
        <v>#N/A</v>
      </c>
      <c r="J546" s="38"/>
    </row>
    <row r="547" spans="1:10" ht="24.95" customHeight="1" x14ac:dyDescent="0.2">
      <c r="A547" s="24"/>
      <c r="B547" s="24"/>
      <c r="C547" s="11" t="e">
        <v>#N/A</v>
      </c>
      <c r="D547" s="11" t="e">
        <v>#N/A</v>
      </c>
      <c r="E547" s="11" t="e">
        <v>#N/A</v>
      </c>
      <c r="F547" s="26"/>
      <c r="G547" s="26"/>
      <c r="H547" s="23" t="e">
        <v>#N/A</v>
      </c>
      <c r="I547" s="11" t="e">
        <v>#N/A</v>
      </c>
      <c r="J547" s="38"/>
    </row>
    <row r="548" spans="1:10" ht="24.95" customHeight="1" x14ac:dyDescent="0.2">
      <c r="A548" s="24"/>
      <c r="B548" s="24"/>
      <c r="C548" s="11" t="e">
        <v>#N/A</v>
      </c>
      <c r="D548" s="11" t="e">
        <v>#N/A</v>
      </c>
      <c r="E548" s="11" t="e">
        <v>#N/A</v>
      </c>
      <c r="F548" s="26"/>
      <c r="G548" s="26"/>
      <c r="H548" s="23" t="e">
        <v>#N/A</v>
      </c>
      <c r="I548" s="11" t="e">
        <v>#N/A</v>
      </c>
      <c r="J548" s="38"/>
    </row>
    <row r="549" spans="1:10" ht="24.95" customHeight="1" x14ac:dyDescent="0.2">
      <c r="A549" s="24"/>
      <c r="B549" s="24"/>
      <c r="C549" s="11" t="e">
        <v>#N/A</v>
      </c>
      <c r="D549" s="11" t="e">
        <v>#N/A</v>
      </c>
      <c r="E549" s="11" t="e">
        <v>#N/A</v>
      </c>
      <c r="F549" s="26"/>
      <c r="G549" s="26"/>
      <c r="H549" s="23" t="e">
        <v>#N/A</v>
      </c>
      <c r="I549" s="11" t="e">
        <v>#N/A</v>
      </c>
      <c r="J549" s="38"/>
    </row>
    <row r="550" spans="1:10" ht="24.95" customHeight="1" x14ac:dyDescent="0.2">
      <c r="A550" s="24"/>
      <c r="B550" s="24"/>
      <c r="C550" s="11" t="e">
        <v>#N/A</v>
      </c>
      <c r="D550" s="11" t="e">
        <v>#N/A</v>
      </c>
      <c r="E550" s="11" t="e">
        <v>#N/A</v>
      </c>
      <c r="F550" s="26"/>
      <c r="G550" s="26"/>
      <c r="H550" s="23" t="e">
        <v>#N/A</v>
      </c>
      <c r="I550" s="11" t="e">
        <v>#N/A</v>
      </c>
      <c r="J550" s="38"/>
    </row>
    <row r="551" spans="1:10" ht="24.95" customHeight="1" x14ac:dyDescent="0.2">
      <c r="A551" s="24"/>
      <c r="B551" s="24"/>
      <c r="C551" s="11" t="e">
        <v>#N/A</v>
      </c>
      <c r="D551" s="11" t="e">
        <v>#N/A</v>
      </c>
      <c r="E551" s="11" t="e">
        <v>#N/A</v>
      </c>
      <c r="F551" s="26"/>
      <c r="G551" s="26"/>
      <c r="H551" s="23" t="e">
        <v>#N/A</v>
      </c>
      <c r="I551" s="11" t="e">
        <v>#N/A</v>
      </c>
      <c r="J551" s="38"/>
    </row>
    <row r="552" spans="1:10" ht="24.95" customHeight="1" x14ac:dyDescent="0.2">
      <c r="A552" s="24"/>
      <c r="B552" s="24"/>
      <c r="C552" s="11" t="e">
        <v>#N/A</v>
      </c>
      <c r="D552" s="11" t="e">
        <v>#N/A</v>
      </c>
      <c r="E552" s="11" t="e">
        <v>#N/A</v>
      </c>
      <c r="F552" s="26"/>
      <c r="G552" s="26"/>
      <c r="H552" s="23" t="e">
        <v>#N/A</v>
      </c>
      <c r="I552" s="11" t="e">
        <v>#N/A</v>
      </c>
      <c r="J552" s="38"/>
    </row>
    <row r="553" spans="1:10" ht="24.95" customHeight="1" x14ac:dyDescent="0.2">
      <c r="A553" s="24"/>
      <c r="B553" s="24"/>
      <c r="C553" s="11" t="e">
        <v>#N/A</v>
      </c>
      <c r="D553" s="11" t="e">
        <v>#N/A</v>
      </c>
      <c r="E553" s="11" t="e">
        <v>#N/A</v>
      </c>
      <c r="F553" s="26"/>
      <c r="G553" s="26"/>
      <c r="H553" s="23" t="e">
        <v>#N/A</v>
      </c>
      <c r="I553" s="11" t="e">
        <v>#N/A</v>
      </c>
      <c r="J553" s="38"/>
    </row>
    <row r="554" spans="1:10" ht="24.95" customHeight="1" x14ac:dyDescent="0.2">
      <c r="A554" s="24"/>
      <c r="B554" s="24"/>
      <c r="C554" s="11" t="e">
        <v>#N/A</v>
      </c>
      <c r="D554" s="11" t="e">
        <v>#N/A</v>
      </c>
      <c r="E554" s="11" t="e">
        <v>#N/A</v>
      </c>
      <c r="F554" s="26"/>
      <c r="G554" s="26"/>
      <c r="H554" s="23" t="e">
        <v>#N/A</v>
      </c>
      <c r="I554" s="11" t="e">
        <v>#N/A</v>
      </c>
      <c r="J554" s="38"/>
    </row>
    <row r="555" spans="1:10" ht="24.95" customHeight="1" x14ac:dyDescent="0.2">
      <c r="A555" s="24"/>
      <c r="B555" s="24"/>
      <c r="C555" s="11" t="e">
        <v>#N/A</v>
      </c>
      <c r="D555" s="11" t="e">
        <v>#N/A</v>
      </c>
      <c r="E555" s="11" t="e">
        <v>#N/A</v>
      </c>
      <c r="F555" s="26"/>
      <c r="G555" s="26"/>
      <c r="H555" s="23" t="e">
        <v>#N/A</v>
      </c>
      <c r="I555" s="11" t="e">
        <v>#N/A</v>
      </c>
      <c r="J555" s="38"/>
    </row>
    <row r="556" spans="1:10" ht="24.95" customHeight="1" x14ac:dyDescent="0.2">
      <c r="A556" s="24"/>
      <c r="B556" s="24"/>
      <c r="C556" s="11" t="e">
        <v>#N/A</v>
      </c>
      <c r="D556" s="11" t="e">
        <v>#N/A</v>
      </c>
      <c r="E556" s="11" t="e">
        <v>#N/A</v>
      </c>
      <c r="F556" s="26"/>
      <c r="G556" s="26"/>
      <c r="H556" s="23" t="e">
        <v>#N/A</v>
      </c>
      <c r="I556" s="11" t="e">
        <v>#N/A</v>
      </c>
      <c r="J556" s="38"/>
    </row>
    <row r="557" spans="1:10" ht="24.95" customHeight="1" x14ac:dyDescent="0.2">
      <c r="A557" s="24"/>
      <c r="B557" s="24"/>
      <c r="C557" s="11" t="e">
        <v>#N/A</v>
      </c>
      <c r="D557" s="11" t="e">
        <v>#N/A</v>
      </c>
      <c r="E557" s="11" t="e">
        <v>#N/A</v>
      </c>
      <c r="F557" s="26"/>
      <c r="G557" s="26"/>
      <c r="H557" s="23" t="e">
        <v>#N/A</v>
      </c>
      <c r="I557" s="11" t="e">
        <v>#N/A</v>
      </c>
      <c r="J557" s="38"/>
    </row>
    <row r="558" spans="1:10" ht="24.95" customHeight="1" x14ac:dyDescent="0.2">
      <c r="A558" s="24"/>
      <c r="B558" s="24"/>
      <c r="C558" s="11" t="e">
        <v>#N/A</v>
      </c>
      <c r="D558" s="11" t="e">
        <v>#N/A</v>
      </c>
      <c r="E558" s="11" t="e">
        <v>#N/A</v>
      </c>
      <c r="F558" s="26"/>
      <c r="G558" s="26"/>
      <c r="H558" s="23" t="e">
        <v>#N/A</v>
      </c>
      <c r="I558" s="11" t="e">
        <v>#N/A</v>
      </c>
      <c r="J558" s="38"/>
    </row>
    <row r="559" spans="1:10" ht="24.95" customHeight="1" x14ac:dyDescent="0.2">
      <c r="A559" s="24"/>
      <c r="B559" s="24"/>
      <c r="C559" s="11" t="e">
        <v>#N/A</v>
      </c>
      <c r="D559" s="11" t="e">
        <v>#N/A</v>
      </c>
      <c r="E559" s="11" t="e">
        <v>#N/A</v>
      </c>
      <c r="F559" s="26"/>
      <c r="G559" s="26"/>
      <c r="H559" s="23" t="e">
        <v>#N/A</v>
      </c>
      <c r="I559" s="11" t="e">
        <v>#N/A</v>
      </c>
      <c r="J559" s="38"/>
    </row>
    <row r="560" spans="1:10" ht="24.95" customHeight="1" x14ac:dyDescent="0.2">
      <c r="A560" s="24"/>
      <c r="B560" s="24"/>
      <c r="C560" s="11" t="e">
        <v>#N/A</v>
      </c>
      <c r="D560" s="11" t="e">
        <v>#N/A</v>
      </c>
      <c r="E560" s="11" t="e">
        <v>#N/A</v>
      </c>
      <c r="F560" s="26"/>
      <c r="G560" s="26"/>
      <c r="H560" s="23" t="e">
        <v>#N/A</v>
      </c>
      <c r="I560" s="11" t="e">
        <v>#N/A</v>
      </c>
      <c r="J560" s="38"/>
    </row>
    <row r="561" spans="1:10" ht="24.95" customHeight="1" x14ac:dyDescent="0.2">
      <c r="A561" s="24"/>
      <c r="B561" s="24"/>
      <c r="C561" s="11" t="e">
        <v>#N/A</v>
      </c>
      <c r="D561" s="11" t="e">
        <v>#N/A</v>
      </c>
      <c r="E561" s="11" t="e">
        <v>#N/A</v>
      </c>
      <c r="F561" s="26"/>
      <c r="G561" s="26"/>
      <c r="H561" s="23" t="e">
        <v>#N/A</v>
      </c>
      <c r="I561" s="11" t="e">
        <v>#N/A</v>
      </c>
      <c r="J561" s="38"/>
    </row>
    <row r="562" spans="1:10" ht="24.95" customHeight="1" x14ac:dyDescent="0.2">
      <c r="A562" s="24"/>
      <c r="B562" s="24"/>
      <c r="C562" s="11" t="e">
        <v>#N/A</v>
      </c>
      <c r="D562" s="11" t="e">
        <v>#N/A</v>
      </c>
      <c r="E562" s="11" t="e">
        <v>#N/A</v>
      </c>
      <c r="F562" s="26"/>
      <c r="G562" s="26"/>
      <c r="H562" s="23" t="e">
        <v>#N/A</v>
      </c>
      <c r="I562" s="11" t="e">
        <v>#N/A</v>
      </c>
      <c r="J562" s="38"/>
    </row>
    <row r="563" spans="1:10" ht="24.95" customHeight="1" x14ac:dyDescent="0.2">
      <c r="A563" s="24"/>
      <c r="B563" s="24"/>
      <c r="C563" s="11" t="e">
        <v>#N/A</v>
      </c>
      <c r="D563" s="11" t="e">
        <v>#N/A</v>
      </c>
      <c r="E563" s="11" t="e">
        <v>#N/A</v>
      </c>
      <c r="F563" s="26"/>
      <c r="G563" s="26"/>
      <c r="H563" s="23" t="e">
        <v>#N/A</v>
      </c>
      <c r="I563" s="11" t="e">
        <v>#N/A</v>
      </c>
      <c r="J563" s="38"/>
    </row>
    <row r="564" spans="1:10" ht="24.95" customHeight="1" x14ac:dyDescent="0.2">
      <c r="A564" s="24"/>
      <c r="B564" s="24"/>
      <c r="C564" s="11" t="e">
        <v>#N/A</v>
      </c>
      <c r="D564" s="11" t="e">
        <v>#N/A</v>
      </c>
      <c r="E564" s="11" t="e">
        <v>#N/A</v>
      </c>
      <c r="F564" s="26"/>
      <c r="G564" s="26"/>
      <c r="H564" s="23" t="e">
        <v>#N/A</v>
      </c>
      <c r="I564" s="11" t="e">
        <v>#N/A</v>
      </c>
      <c r="J564" s="38"/>
    </row>
    <row r="565" spans="1:10" ht="24.95" customHeight="1" x14ac:dyDescent="0.2">
      <c r="A565" s="24"/>
      <c r="B565" s="24"/>
      <c r="C565" s="11" t="e">
        <v>#N/A</v>
      </c>
      <c r="D565" s="11" t="e">
        <v>#N/A</v>
      </c>
      <c r="E565" s="11" t="e">
        <v>#N/A</v>
      </c>
      <c r="F565" s="26"/>
      <c r="G565" s="26"/>
      <c r="H565" s="23" t="e">
        <v>#N/A</v>
      </c>
      <c r="I565" s="11" t="e">
        <v>#N/A</v>
      </c>
      <c r="J565" s="38"/>
    </row>
    <row r="566" spans="1:10" ht="24.95" customHeight="1" x14ac:dyDescent="0.2">
      <c r="A566" s="24"/>
      <c r="B566" s="24"/>
      <c r="C566" s="11" t="e">
        <v>#N/A</v>
      </c>
      <c r="D566" s="11" t="e">
        <v>#N/A</v>
      </c>
      <c r="E566" s="11" t="e">
        <v>#N/A</v>
      </c>
      <c r="F566" s="26"/>
      <c r="G566" s="26"/>
      <c r="H566" s="23" t="e">
        <v>#N/A</v>
      </c>
      <c r="I566" s="11" t="e">
        <v>#N/A</v>
      </c>
      <c r="J566" s="38"/>
    </row>
    <row r="567" spans="1:10" ht="24.95" customHeight="1" x14ac:dyDescent="0.2">
      <c r="A567" s="24"/>
      <c r="B567" s="24"/>
      <c r="C567" s="11" t="e">
        <v>#N/A</v>
      </c>
      <c r="D567" s="11" t="e">
        <v>#N/A</v>
      </c>
      <c r="E567" s="11" t="e">
        <v>#N/A</v>
      </c>
      <c r="F567" s="26"/>
      <c r="G567" s="26"/>
      <c r="H567" s="23" t="e">
        <v>#N/A</v>
      </c>
      <c r="I567" s="11" t="e">
        <v>#N/A</v>
      </c>
      <c r="J567" s="38"/>
    </row>
    <row r="568" spans="1:10" ht="24.95" customHeight="1" x14ac:dyDescent="0.2">
      <c r="A568" s="24"/>
      <c r="B568" s="24"/>
      <c r="C568" s="11" t="e">
        <v>#N/A</v>
      </c>
      <c r="D568" s="11" t="e">
        <v>#N/A</v>
      </c>
      <c r="E568" s="11" t="e">
        <v>#N/A</v>
      </c>
      <c r="F568" s="26"/>
      <c r="G568" s="26"/>
      <c r="H568" s="23" t="e">
        <v>#N/A</v>
      </c>
      <c r="I568" s="11" t="e">
        <v>#N/A</v>
      </c>
      <c r="J568" s="38"/>
    </row>
    <row r="569" spans="1:10" ht="24.95" customHeight="1" x14ac:dyDescent="0.2">
      <c r="A569" s="24"/>
      <c r="B569" s="24"/>
      <c r="C569" s="11" t="e">
        <v>#N/A</v>
      </c>
      <c r="D569" s="11" t="e">
        <v>#N/A</v>
      </c>
      <c r="E569" s="11" t="e">
        <v>#N/A</v>
      </c>
      <c r="F569" s="26"/>
      <c r="G569" s="26"/>
      <c r="H569" s="23" t="e">
        <v>#N/A</v>
      </c>
      <c r="I569" s="11" t="e">
        <v>#N/A</v>
      </c>
      <c r="J569" s="38"/>
    </row>
    <row r="570" spans="1:10" ht="24.95" customHeight="1" x14ac:dyDescent="0.2">
      <c r="A570" s="24"/>
      <c r="B570" s="24"/>
      <c r="C570" s="11" t="e">
        <v>#N/A</v>
      </c>
      <c r="D570" s="11" t="e">
        <v>#N/A</v>
      </c>
      <c r="E570" s="11" t="e">
        <v>#N/A</v>
      </c>
      <c r="F570" s="26"/>
      <c r="G570" s="26"/>
      <c r="H570" s="23" t="e">
        <v>#N/A</v>
      </c>
      <c r="I570" s="11" t="e">
        <v>#N/A</v>
      </c>
      <c r="J570" s="38"/>
    </row>
    <row r="571" spans="1:10" ht="24.95" customHeight="1" x14ac:dyDescent="0.2">
      <c r="A571" s="24"/>
      <c r="B571" s="24"/>
      <c r="C571" s="11" t="e">
        <v>#N/A</v>
      </c>
      <c r="D571" s="11" t="e">
        <v>#N/A</v>
      </c>
      <c r="E571" s="11" t="e">
        <v>#N/A</v>
      </c>
      <c r="F571" s="26"/>
      <c r="G571" s="26"/>
      <c r="H571" s="23" t="e">
        <v>#N/A</v>
      </c>
      <c r="I571" s="11" t="e">
        <v>#N/A</v>
      </c>
      <c r="J571" s="38"/>
    </row>
    <row r="572" spans="1:10" ht="24.95" customHeight="1" x14ac:dyDescent="0.2">
      <c r="A572" s="24"/>
      <c r="B572" s="24"/>
      <c r="C572" s="11" t="e">
        <v>#N/A</v>
      </c>
      <c r="D572" s="11" t="e">
        <v>#N/A</v>
      </c>
      <c r="E572" s="11" t="e">
        <v>#N/A</v>
      </c>
      <c r="F572" s="26"/>
      <c r="G572" s="26"/>
      <c r="H572" s="23" t="e">
        <v>#N/A</v>
      </c>
      <c r="I572" s="11" t="e">
        <v>#N/A</v>
      </c>
      <c r="J572" s="38"/>
    </row>
    <row r="573" spans="1:10" ht="24.95" customHeight="1" x14ac:dyDescent="0.2">
      <c r="A573" s="24"/>
      <c r="B573" s="24"/>
      <c r="C573" s="11" t="e">
        <v>#N/A</v>
      </c>
      <c r="D573" s="11" t="e">
        <v>#N/A</v>
      </c>
      <c r="E573" s="11" t="e">
        <v>#N/A</v>
      </c>
      <c r="F573" s="26"/>
      <c r="G573" s="26"/>
      <c r="H573" s="23" t="e">
        <v>#N/A</v>
      </c>
      <c r="I573" s="11" t="e">
        <v>#N/A</v>
      </c>
      <c r="J573" s="38"/>
    </row>
    <row r="574" spans="1:10" ht="24.95" customHeight="1" x14ac:dyDescent="0.2">
      <c r="A574" s="24"/>
      <c r="B574" s="24"/>
      <c r="C574" s="11" t="e">
        <v>#N/A</v>
      </c>
      <c r="D574" s="11" t="e">
        <v>#N/A</v>
      </c>
      <c r="E574" s="11" t="e">
        <v>#N/A</v>
      </c>
      <c r="F574" s="26"/>
      <c r="G574" s="26"/>
      <c r="H574" s="23" t="e">
        <v>#N/A</v>
      </c>
      <c r="I574" s="11" t="e">
        <v>#N/A</v>
      </c>
      <c r="J574" s="38"/>
    </row>
    <row r="575" spans="1:10" ht="24.95" customHeight="1" x14ac:dyDescent="0.2">
      <c r="A575" s="24"/>
      <c r="B575" s="24"/>
      <c r="C575" s="11" t="e">
        <v>#N/A</v>
      </c>
      <c r="D575" s="11" t="e">
        <v>#N/A</v>
      </c>
      <c r="E575" s="11" t="e">
        <v>#N/A</v>
      </c>
      <c r="F575" s="26"/>
      <c r="G575" s="26"/>
      <c r="H575" s="23" t="e">
        <v>#N/A</v>
      </c>
      <c r="I575" s="11" t="e">
        <v>#N/A</v>
      </c>
      <c r="J575" s="38"/>
    </row>
    <row r="576" spans="1:10" ht="24.95" customHeight="1" x14ac:dyDescent="0.2">
      <c r="A576" s="24"/>
      <c r="B576" s="24"/>
      <c r="C576" s="11" t="e">
        <v>#N/A</v>
      </c>
      <c r="D576" s="11" t="e">
        <v>#N/A</v>
      </c>
      <c r="E576" s="11" t="e">
        <v>#N/A</v>
      </c>
      <c r="F576" s="26"/>
      <c r="G576" s="26"/>
      <c r="H576" s="23" t="e">
        <v>#N/A</v>
      </c>
      <c r="I576" s="11" t="e">
        <v>#N/A</v>
      </c>
      <c r="J576" s="38"/>
    </row>
    <row r="577" spans="1:10" ht="24.95" customHeight="1" x14ac:dyDescent="0.2">
      <c r="A577" s="24"/>
      <c r="B577" s="24"/>
      <c r="C577" s="11" t="e">
        <v>#N/A</v>
      </c>
      <c r="D577" s="11" t="e">
        <v>#N/A</v>
      </c>
      <c r="E577" s="11" t="e">
        <v>#N/A</v>
      </c>
      <c r="F577" s="26"/>
      <c r="G577" s="26"/>
      <c r="H577" s="23" t="e">
        <v>#N/A</v>
      </c>
      <c r="I577" s="11" t="e">
        <v>#N/A</v>
      </c>
      <c r="J577" s="38"/>
    </row>
    <row r="578" spans="1:10" ht="24.95" customHeight="1" x14ac:dyDescent="0.2">
      <c r="A578" s="24"/>
      <c r="B578" s="24"/>
      <c r="C578" s="11" t="e">
        <v>#N/A</v>
      </c>
      <c r="D578" s="11" t="e">
        <v>#N/A</v>
      </c>
      <c r="E578" s="11" t="e">
        <v>#N/A</v>
      </c>
      <c r="F578" s="26"/>
      <c r="G578" s="26"/>
      <c r="H578" s="23" t="e">
        <v>#N/A</v>
      </c>
      <c r="I578" s="11" t="e">
        <v>#N/A</v>
      </c>
      <c r="J578" s="38"/>
    </row>
    <row r="579" spans="1:10" ht="24.95" customHeight="1" x14ac:dyDescent="0.2">
      <c r="A579" s="24"/>
      <c r="B579" s="24"/>
      <c r="C579" s="11" t="e">
        <v>#N/A</v>
      </c>
      <c r="D579" s="11" t="e">
        <v>#N/A</v>
      </c>
      <c r="E579" s="11" t="e">
        <v>#N/A</v>
      </c>
      <c r="F579" s="26"/>
      <c r="G579" s="26"/>
      <c r="H579" s="23" t="e">
        <v>#N/A</v>
      </c>
      <c r="I579" s="11" t="e">
        <v>#N/A</v>
      </c>
      <c r="J579" s="38"/>
    </row>
    <row r="580" spans="1:10" ht="24.95" customHeight="1" x14ac:dyDescent="0.2">
      <c r="A580" s="24"/>
      <c r="B580" s="24"/>
      <c r="C580" s="11" t="e">
        <v>#N/A</v>
      </c>
      <c r="D580" s="11" t="e">
        <v>#N/A</v>
      </c>
      <c r="E580" s="11" t="e">
        <v>#N/A</v>
      </c>
      <c r="F580" s="26"/>
      <c r="G580" s="26"/>
      <c r="H580" s="23" t="e">
        <v>#N/A</v>
      </c>
      <c r="I580" s="11" t="e">
        <v>#N/A</v>
      </c>
      <c r="J580" s="38"/>
    </row>
    <row r="581" spans="1:10" ht="24.95" customHeight="1" x14ac:dyDescent="0.2">
      <c r="A581" s="24"/>
      <c r="B581" s="24"/>
      <c r="C581" s="11" t="e">
        <v>#N/A</v>
      </c>
      <c r="D581" s="11" t="e">
        <v>#N/A</v>
      </c>
      <c r="E581" s="11" t="e">
        <v>#N/A</v>
      </c>
      <c r="F581" s="26"/>
      <c r="G581" s="26"/>
      <c r="H581" s="23" t="e">
        <v>#N/A</v>
      </c>
      <c r="I581" s="11" t="e">
        <v>#N/A</v>
      </c>
      <c r="J581" s="38"/>
    </row>
    <row r="582" spans="1:10" ht="24.95" customHeight="1" x14ac:dyDescent="0.2">
      <c r="A582" s="24"/>
      <c r="B582" s="24"/>
      <c r="C582" s="11" t="e">
        <v>#N/A</v>
      </c>
      <c r="D582" s="11" t="e">
        <v>#N/A</v>
      </c>
      <c r="E582" s="11" t="e">
        <v>#N/A</v>
      </c>
      <c r="F582" s="26"/>
      <c r="G582" s="26"/>
      <c r="H582" s="23" t="e">
        <v>#N/A</v>
      </c>
      <c r="I582" s="11" t="e">
        <v>#N/A</v>
      </c>
      <c r="J582" s="38"/>
    </row>
    <row r="583" spans="1:10" ht="24.95" customHeight="1" x14ac:dyDescent="0.2">
      <c r="A583" s="24"/>
      <c r="B583" s="24"/>
      <c r="C583" s="11" t="e">
        <v>#N/A</v>
      </c>
      <c r="D583" s="11" t="e">
        <v>#N/A</v>
      </c>
      <c r="E583" s="11" t="e">
        <v>#N/A</v>
      </c>
      <c r="F583" s="26"/>
      <c r="G583" s="26"/>
      <c r="H583" s="23" t="e">
        <v>#N/A</v>
      </c>
      <c r="I583" s="11" t="e">
        <v>#N/A</v>
      </c>
      <c r="J583" s="38"/>
    </row>
    <row r="584" spans="1:10" ht="24.95" customHeight="1" x14ac:dyDescent="0.2">
      <c r="A584" s="24"/>
      <c r="B584" s="24"/>
      <c r="C584" s="11" t="e">
        <v>#N/A</v>
      </c>
      <c r="D584" s="11" t="e">
        <v>#N/A</v>
      </c>
      <c r="E584" s="11" t="e">
        <v>#N/A</v>
      </c>
      <c r="F584" s="26"/>
      <c r="G584" s="26"/>
      <c r="H584" s="23" t="e">
        <v>#N/A</v>
      </c>
      <c r="I584" s="11" t="e">
        <v>#N/A</v>
      </c>
      <c r="J584" s="38"/>
    </row>
    <row r="585" spans="1:10" ht="24.95" customHeight="1" x14ac:dyDescent="0.2">
      <c r="A585" s="24"/>
      <c r="B585" s="24"/>
      <c r="C585" s="11" t="e">
        <v>#N/A</v>
      </c>
      <c r="D585" s="11" t="e">
        <v>#N/A</v>
      </c>
      <c r="E585" s="11" t="e">
        <v>#N/A</v>
      </c>
      <c r="F585" s="26"/>
      <c r="G585" s="26"/>
      <c r="H585" s="23" t="e">
        <v>#N/A</v>
      </c>
      <c r="I585" s="11" t="e">
        <v>#N/A</v>
      </c>
      <c r="J585" s="38"/>
    </row>
    <row r="586" spans="1:10" ht="24.95" customHeight="1" x14ac:dyDescent="0.2">
      <c r="A586" s="24"/>
      <c r="B586" s="24"/>
      <c r="C586" s="11" t="e">
        <v>#N/A</v>
      </c>
      <c r="D586" s="11" t="e">
        <v>#N/A</v>
      </c>
      <c r="E586" s="11" t="e">
        <v>#N/A</v>
      </c>
      <c r="F586" s="26"/>
      <c r="G586" s="26"/>
      <c r="H586" s="23" t="e">
        <v>#N/A</v>
      </c>
      <c r="I586" s="11" t="e">
        <v>#N/A</v>
      </c>
      <c r="J586" s="38"/>
    </row>
    <row r="587" spans="1:10" ht="24.95" customHeight="1" x14ac:dyDescent="0.2">
      <c r="A587" s="24"/>
      <c r="B587" s="24"/>
      <c r="C587" s="11" t="e">
        <v>#N/A</v>
      </c>
      <c r="D587" s="11" t="e">
        <v>#N/A</v>
      </c>
      <c r="E587" s="11" t="e">
        <v>#N/A</v>
      </c>
      <c r="F587" s="26"/>
      <c r="G587" s="26"/>
      <c r="H587" s="23" t="e">
        <v>#N/A</v>
      </c>
      <c r="I587" s="11" t="e">
        <v>#N/A</v>
      </c>
      <c r="J587" s="38"/>
    </row>
    <row r="588" spans="1:10" ht="24.95" customHeight="1" x14ac:dyDescent="0.2">
      <c r="A588" s="24"/>
      <c r="B588" s="24"/>
      <c r="C588" s="11" t="e">
        <v>#N/A</v>
      </c>
      <c r="D588" s="11" t="e">
        <v>#N/A</v>
      </c>
      <c r="E588" s="11" t="e">
        <v>#N/A</v>
      </c>
      <c r="F588" s="26"/>
      <c r="G588" s="26"/>
      <c r="H588" s="23" t="e">
        <v>#N/A</v>
      </c>
      <c r="I588" s="11" t="e">
        <v>#N/A</v>
      </c>
      <c r="J588" s="38"/>
    </row>
    <row r="589" spans="1:10" ht="24.95" customHeight="1" x14ac:dyDescent="0.2">
      <c r="A589" s="24"/>
      <c r="B589" s="24"/>
      <c r="C589" s="11" t="e">
        <v>#N/A</v>
      </c>
      <c r="D589" s="11" t="e">
        <v>#N/A</v>
      </c>
      <c r="E589" s="11" t="e">
        <v>#N/A</v>
      </c>
      <c r="F589" s="26"/>
      <c r="G589" s="26"/>
      <c r="H589" s="23" t="e">
        <v>#N/A</v>
      </c>
      <c r="I589" s="11" t="e">
        <v>#N/A</v>
      </c>
      <c r="J589" s="38"/>
    </row>
    <row r="590" spans="1:10" ht="24.95" customHeight="1" x14ac:dyDescent="0.2">
      <c r="A590" s="24"/>
      <c r="B590" s="24"/>
      <c r="C590" s="11" t="e">
        <v>#N/A</v>
      </c>
      <c r="D590" s="11" t="e">
        <v>#N/A</v>
      </c>
      <c r="E590" s="11" t="e">
        <v>#N/A</v>
      </c>
      <c r="F590" s="26"/>
      <c r="G590" s="26"/>
      <c r="H590" s="23" t="e">
        <v>#N/A</v>
      </c>
      <c r="I590" s="11" t="e">
        <v>#N/A</v>
      </c>
      <c r="J590" s="38"/>
    </row>
    <row r="591" spans="1:10" ht="24.95" customHeight="1" x14ac:dyDescent="0.2">
      <c r="A591" s="24"/>
      <c r="B591" s="24"/>
      <c r="C591" s="11" t="e">
        <v>#N/A</v>
      </c>
      <c r="D591" s="11" t="e">
        <v>#N/A</v>
      </c>
      <c r="E591" s="11" t="e">
        <v>#N/A</v>
      </c>
      <c r="F591" s="26"/>
      <c r="G591" s="26"/>
      <c r="H591" s="23" t="e">
        <v>#N/A</v>
      </c>
      <c r="I591" s="11" t="e">
        <v>#N/A</v>
      </c>
      <c r="J591" s="38"/>
    </row>
    <row r="592" spans="1:10" ht="24.95" customHeight="1" x14ac:dyDescent="0.2">
      <c r="A592" s="24"/>
      <c r="B592" s="24"/>
      <c r="C592" s="11" t="e">
        <v>#N/A</v>
      </c>
      <c r="D592" s="11" t="e">
        <v>#N/A</v>
      </c>
      <c r="E592" s="11" t="e">
        <v>#N/A</v>
      </c>
      <c r="F592" s="26"/>
      <c r="G592" s="26"/>
      <c r="H592" s="23" t="e">
        <v>#N/A</v>
      </c>
      <c r="I592" s="11" t="e">
        <v>#N/A</v>
      </c>
      <c r="J592" s="38"/>
    </row>
    <row r="593" spans="1:10" ht="24.95" customHeight="1" x14ac:dyDescent="0.2">
      <c r="A593" s="24"/>
      <c r="B593" s="24"/>
      <c r="C593" s="11" t="e">
        <v>#N/A</v>
      </c>
      <c r="D593" s="11" t="e">
        <v>#N/A</v>
      </c>
      <c r="E593" s="11" t="e">
        <v>#N/A</v>
      </c>
      <c r="F593" s="26"/>
      <c r="G593" s="26"/>
      <c r="H593" s="23" t="e">
        <v>#N/A</v>
      </c>
      <c r="I593" s="11" t="e">
        <v>#N/A</v>
      </c>
      <c r="J593" s="38"/>
    </row>
    <row r="594" spans="1:10" ht="24.95" customHeight="1" x14ac:dyDescent="0.2">
      <c r="A594" s="24"/>
      <c r="B594" s="24"/>
      <c r="C594" s="11" t="e">
        <v>#N/A</v>
      </c>
      <c r="D594" s="11" t="e">
        <v>#N/A</v>
      </c>
      <c r="E594" s="11" t="e">
        <v>#N/A</v>
      </c>
      <c r="F594" s="26"/>
      <c r="G594" s="26"/>
      <c r="H594" s="23" t="e">
        <v>#N/A</v>
      </c>
      <c r="I594" s="11" t="e">
        <v>#N/A</v>
      </c>
      <c r="J594" s="38"/>
    </row>
    <row r="595" spans="1:10" ht="24.95" customHeight="1" x14ac:dyDescent="0.2">
      <c r="A595" s="24"/>
      <c r="B595" s="24"/>
      <c r="C595" s="11" t="e">
        <v>#N/A</v>
      </c>
      <c r="D595" s="11" t="e">
        <v>#N/A</v>
      </c>
      <c r="E595" s="11" t="e">
        <v>#N/A</v>
      </c>
      <c r="F595" s="26"/>
      <c r="G595" s="26"/>
      <c r="H595" s="23" t="e">
        <v>#N/A</v>
      </c>
      <c r="I595" s="11" t="e">
        <v>#N/A</v>
      </c>
      <c r="J595" s="38"/>
    </row>
    <row r="596" spans="1:10" ht="24.95" customHeight="1" x14ac:dyDescent="0.2">
      <c r="A596" s="24"/>
      <c r="B596" s="24"/>
      <c r="C596" s="11" t="e">
        <v>#N/A</v>
      </c>
      <c r="D596" s="11" t="e">
        <v>#N/A</v>
      </c>
      <c r="E596" s="11" t="e">
        <v>#N/A</v>
      </c>
      <c r="F596" s="26"/>
      <c r="G596" s="26"/>
      <c r="H596" s="23" t="e">
        <v>#N/A</v>
      </c>
      <c r="I596" s="11" t="e">
        <v>#N/A</v>
      </c>
      <c r="J596" s="38"/>
    </row>
    <row r="597" spans="1:10" ht="24.95" customHeight="1" x14ac:dyDescent="0.2">
      <c r="A597" s="24"/>
      <c r="B597" s="24"/>
      <c r="C597" s="11" t="e">
        <v>#N/A</v>
      </c>
      <c r="D597" s="11" t="e">
        <v>#N/A</v>
      </c>
      <c r="E597" s="11" t="e">
        <v>#N/A</v>
      </c>
      <c r="F597" s="26"/>
      <c r="G597" s="26"/>
      <c r="H597" s="23" t="e">
        <v>#N/A</v>
      </c>
      <c r="I597" s="11" t="e">
        <v>#N/A</v>
      </c>
      <c r="J597" s="38"/>
    </row>
    <row r="598" spans="1:10" ht="24.95" customHeight="1" x14ac:dyDescent="0.2">
      <c r="A598" s="24"/>
      <c r="B598" s="24"/>
      <c r="C598" s="11" t="e">
        <v>#N/A</v>
      </c>
      <c r="D598" s="11" t="e">
        <v>#N/A</v>
      </c>
      <c r="E598" s="11" t="e">
        <v>#N/A</v>
      </c>
      <c r="F598" s="26"/>
      <c r="G598" s="26"/>
      <c r="H598" s="23" t="e">
        <v>#N/A</v>
      </c>
      <c r="I598" s="11" t="e">
        <v>#N/A</v>
      </c>
      <c r="J598" s="38"/>
    </row>
    <row r="599" spans="1:10" ht="24.95" customHeight="1" x14ac:dyDescent="0.2">
      <c r="A599" s="24"/>
      <c r="B599" s="24"/>
      <c r="C599" s="11" t="e">
        <v>#N/A</v>
      </c>
      <c r="D599" s="11" t="e">
        <v>#N/A</v>
      </c>
      <c r="E599" s="11" t="e">
        <v>#N/A</v>
      </c>
      <c r="F599" s="26"/>
      <c r="G599" s="26"/>
      <c r="H599" s="23" t="e">
        <v>#N/A</v>
      </c>
      <c r="I599" s="11" t="e">
        <v>#N/A</v>
      </c>
      <c r="J599" s="38"/>
    </row>
    <row r="600" spans="1:10" ht="24.95" customHeight="1" x14ac:dyDescent="0.2">
      <c r="A600" s="24"/>
      <c r="B600" s="24"/>
      <c r="C600" s="11" t="e">
        <v>#N/A</v>
      </c>
      <c r="D600" s="11" t="e">
        <v>#N/A</v>
      </c>
      <c r="E600" s="11" t="e">
        <v>#N/A</v>
      </c>
      <c r="F600" s="26"/>
      <c r="G600" s="26"/>
      <c r="H600" s="23" t="e">
        <v>#N/A</v>
      </c>
      <c r="I600" s="11" t="e">
        <v>#N/A</v>
      </c>
      <c r="J600" s="38"/>
    </row>
    <row r="601" spans="1:10" ht="24.95" customHeight="1" x14ac:dyDescent="0.2">
      <c r="A601" s="24"/>
      <c r="B601" s="24"/>
      <c r="C601" s="11" t="e">
        <v>#N/A</v>
      </c>
      <c r="D601" s="11" t="e">
        <v>#N/A</v>
      </c>
      <c r="E601" s="11" t="e">
        <v>#N/A</v>
      </c>
      <c r="F601" s="26"/>
      <c r="G601" s="26"/>
      <c r="H601" s="23" t="e">
        <v>#N/A</v>
      </c>
      <c r="I601" s="11" t="e">
        <v>#N/A</v>
      </c>
      <c r="J601" s="38"/>
    </row>
    <row r="602" spans="1:10" ht="24.95" customHeight="1" x14ac:dyDescent="0.2">
      <c r="A602" s="24"/>
      <c r="B602" s="24"/>
      <c r="C602" s="11" t="e">
        <v>#N/A</v>
      </c>
      <c r="D602" s="11" t="e">
        <v>#N/A</v>
      </c>
      <c r="E602" s="11" t="e">
        <v>#N/A</v>
      </c>
      <c r="F602" s="26"/>
      <c r="G602" s="26"/>
      <c r="H602" s="23" t="e">
        <v>#N/A</v>
      </c>
      <c r="I602" s="11" t="e">
        <v>#N/A</v>
      </c>
      <c r="J602" s="38"/>
    </row>
    <row r="603" spans="1:10" ht="24.95" customHeight="1" x14ac:dyDescent="0.2">
      <c r="A603" s="24"/>
      <c r="B603" s="24"/>
      <c r="C603" s="11" t="e">
        <v>#N/A</v>
      </c>
      <c r="D603" s="11" t="e">
        <v>#N/A</v>
      </c>
      <c r="E603" s="11" t="e">
        <v>#N/A</v>
      </c>
      <c r="F603" s="26"/>
      <c r="G603" s="26"/>
      <c r="H603" s="23" t="e">
        <v>#N/A</v>
      </c>
      <c r="I603" s="11" t="e">
        <v>#N/A</v>
      </c>
      <c r="J603" s="38"/>
    </row>
    <row r="604" spans="1:10" ht="24.95" customHeight="1" x14ac:dyDescent="0.2">
      <c r="A604" s="24"/>
      <c r="B604" s="24"/>
      <c r="C604" s="11" t="e">
        <v>#N/A</v>
      </c>
      <c r="D604" s="11" t="e">
        <v>#N/A</v>
      </c>
      <c r="E604" s="11" t="e">
        <v>#N/A</v>
      </c>
      <c r="F604" s="26"/>
      <c r="G604" s="26"/>
      <c r="H604" s="23" t="e">
        <v>#N/A</v>
      </c>
      <c r="I604" s="11" t="e">
        <v>#N/A</v>
      </c>
      <c r="J604" s="38"/>
    </row>
    <row r="605" spans="1:10" ht="24.95" customHeight="1" x14ac:dyDescent="0.2">
      <c r="A605" s="24"/>
      <c r="B605" s="24"/>
      <c r="C605" s="11" t="e">
        <v>#N/A</v>
      </c>
      <c r="D605" s="11" t="e">
        <v>#N/A</v>
      </c>
      <c r="E605" s="11" t="e">
        <v>#N/A</v>
      </c>
      <c r="F605" s="26"/>
      <c r="G605" s="26"/>
      <c r="H605" s="23" t="e">
        <v>#N/A</v>
      </c>
      <c r="I605" s="11" t="e">
        <v>#N/A</v>
      </c>
      <c r="J605" s="38"/>
    </row>
    <row r="606" spans="1:10" ht="24.95" customHeight="1" x14ac:dyDescent="0.2">
      <c r="A606" s="24"/>
      <c r="B606" s="24"/>
      <c r="C606" s="11" t="e">
        <v>#N/A</v>
      </c>
      <c r="D606" s="11" t="e">
        <v>#N/A</v>
      </c>
      <c r="E606" s="11" t="e">
        <v>#N/A</v>
      </c>
      <c r="F606" s="26"/>
      <c r="G606" s="26"/>
      <c r="H606" s="23" t="e">
        <v>#N/A</v>
      </c>
      <c r="I606" s="11" t="e">
        <v>#N/A</v>
      </c>
      <c r="J606" s="38"/>
    </row>
    <row r="607" spans="1:10" ht="24.95" customHeight="1" x14ac:dyDescent="0.2">
      <c r="A607" s="24"/>
      <c r="B607" s="24"/>
      <c r="C607" s="11" t="e">
        <v>#N/A</v>
      </c>
      <c r="D607" s="11" t="e">
        <v>#N/A</v>
      </c>
      <c r="E607" s="11" t="e">
        <v>#N/A</v>
      </c>
      <c r="F607" s="26"/>
      <c r="G607" s="26"/>
      <c r="H607" s="23" t="e">
        <v>#N/A</v>
      </c>
      <c r="I607" s="11" t="e">
        <v>#N/A</v>
      </c>
      <c r="J607" s="38"/>
    </row>
    <row r="608" spans="1:10" ht="24.95" customHeight="1" x14ac:dyDescent="0.2">
      <c r="A608" s="24"/>
      <c r="B608" s="24"/>
      <c r="C608" s="11" t="e">
        <v>#N/A</v>
      </c>
      <c r="D608" s="11" t="e">
        <v>#N/A</v>
      </c>
      <c r="E608" s="11" t="e">
        <v>#N/A</v>
      </c>
      <c r="F608" s="26"/>
      <c r="G608" s="26"/>
      <c r="H608" s="23" t="e">
        <v>#N/A</v>
      </c>
      <c r="I608" s="11" t="e">
        <v>#N/A</v>
      </c>
      <c r="J608" s="38"/>
    </row>
    <row r="609" spans="1:10" ht="24.95" customHeight="1" x14ac:dyDescent="0.2">
      <c r="A609" s="24"/>
      <c r="B609" s="24"/>
      <c r="C609" s="11" t="e">
        <v>#N/A</v>
      </c>
      <c r="D609" s="11" t="e">
        <v>#N/A</v>
      </c>
      <c r="E609" s="11" t="e">
        <v>#N/A</v>
      </c>
      <c r="F609" s="26"/>
      <c r="G609" s="26"/>
      <c r="H609" s="23" t="e">
        <v>#N/A</v>
      </c>
      <c r="I609" s="11" t="e">
        <v>#N/A</v>
      </c>
      <c r="J609" s="38"/>
    </row>
    <row r="610" spans="1:10" ht="24.95" customHeight="1" x14ac:dyDescent="0.2">
      <c r="A610" s="24"/>
      <c r="B610" s="24"/>
      <c r="C610" s="11" t="e">
        <v>#N/A</v>
      </c>
      <c r="D610" s="11" t="e">
        <v>#N/A</v>
      </c>
      <c r="E610" s="11" t="e">
        <v>#N/A</v>
      </c>
      <c r="F610" s="26"/>
      <c r="G610" s="26"/>
      <c r="H610" s="23" t="e">
        <v>#N/A</v>
      </c>
      <c r="I610" s="11" t="e">
        <v>#N/A</v>
      </c>
      <c r="J610" s="38"/>
    </row>
    <row r="611" spans="1:10" ht="24.95" customHeight="1" x14ac:dyDescent="0.2">
      <c r="A611" s="24"/>
      <c r="B611" s="24"/>
      <c r="C611" s="11" t="e">
        <v>#N/A</v>
      </c>
      <c r="D611" s="11" t="e">
        <v>#N/A</v>
      </c>
      <c r="E611" s="11" t="e">
        <v>#N/A</v>
      </c>
      <c r="F611" s="26"/>
      <c r="G611" s="26"/>
      <c r="H611" s="23" t="e">
        <v>#N/A</v>
      </c>
      <c r="I611" s="11" t="e">
        <v>#N/A</v>
      </c>
      <c r="J611" s="38"/>
    </row>
    <row r="612" spans="1:10" ht="24.95" customHeight="1" x14ac:dyDescent="0.2">
      <c r="A612" s="24"/>
      <c r="B612" s="24"/>
      <c r="C612" s="11" t="e">
        <v>#N/A</v>
      </c>
      <c r="D612" s="11" t="e">
        <v>#N/A</v>
      </c>
      <c r="E612" s="11" t="e">
        <v>#N/A</v>
      </c>
      <c r="F612" s="26"/>
      <c r="G612" s="26"/>
      <c r="H612" s="23" t="e">
        <v>#N/A</v>
      </c>
      <c r="I612" s="11" t="e">
        <v>#N/A</v>
      </c>
      <c r="J612" s="38"/>
    </row>
    <row r="613" spans="1:10" ht="24.95" customHeight="1" x14ac:dyDescent="0.2">
      <c r="A613" s="24"/>
      <c r="B613" s="24"/>
      <c r="C613" s="11" t="e">
        <v>#N/A</v>
      </c>
      <c r="D613" s="11" t="e">
        <v>#N/A</v>
      </c>
      <c r="E613" s="11" t="e">
        <v>#N/A</v>
      </c>
      <c r="F613" s="26"/>
      <c r="G613" s="26"/>
      <c r="H613" s="23" t="e">
        <v>#N/A</v>
      </c>
      <c r="I613" s="11" t="e">
        <v>#N/A</v>
      </c>
      <c r="J613" s="38"/>
    </row>
    <row r="614" spans="1:10" ht="24.95" customHeight="1" x14ac:dyDescent="0.2">
      <c r="A614" s="24"/>
      <c r="B614" s="24"/>
      <c r="C614" s="11" t="e">
        <v>#N/A</v>
      </c>
      <c r="D614" s="11" t="e">
        <v>#N/A</v>
      </c>
      <c r="E614" s="11" t="e">
        <v>#N/A</v>
      </c>
      <c r="F614" s="26"/>
      <c r="G614" s="26"/>
      <c r="H614" s="23" t="e">
        <v>#N/A</v>
      </c>
      <c r="I614" s="11" t="e">
        <v>#N/A</v>
      </c>
      <c r="J614" s="38"/>
    </row>
    <row r="615" spans="1:10" ht="24.95" customHeight="1" x14ac:dyDescent="0.2">
      <c r="A615" s="24"/>
      <c r="B615" s="24"/>
      <c r="C615" s="11" t="e">
        <v>#N/A</v>
      </c>
      <c r="D615" s="11" t="e">
        <v>#N/A</v>
      </c>
      <c r="E615" s="11" t="e">
        <v>#N/A</v>
      </c>
      <c r="F615" s="26"/>
      <c r="G615" s="26"/>
      <c r="H615" s="23" t="e">
        <v>#N/A</v>
      </c>
      <c r="I615" s="11" t="e">
        <v>#N/A</v>
      </c>
      <c r="J615" s="38"/>
    </row>
    <row r="616" spans="1:10" ht="24.95" customHeight="1" x14ac:dyDescent="0.2">
      <c r="A616" s="24"/>
      <c r="B616" s="24"/>
      <c r="C616" s="11" t="e">
        <v>#N/A</v>
      </c>
      <c r="D616" s="11" t="e">
        <v>#N/A</v>
      </c>
      <c r="E616" s="11" t="e">
        <v>#N/A</v>
      </c>
      <c r="F616" s="26"/>
      <c r="G616" s="26"/>
      <c r="H616" s="23" t="e">
        <v>#N/A</v>
      </c>
      <c r="I616" s="11" t="e">
        <v>#N/A</v>
      </c>
      <c r="J616" s="38"/>
    </row>
    <row r="617" spans="1:10" ht="24.95" customHeight="1" x14ac:dyDescent="0.2">
      <c r="A617" s="24"/>
      <c r="B617" s="24"/>
      <c r="C617" s="11" t="e">
        <v>#N/A</v>
      </c>
      <c r="D617" s="11" t="e">
        <v>#N/A</v>
      </c>
      <c r="E617" s="11" t="e">
        <v>#N/A</v>
      </c>
      <c r="F617" s="26"/>
      <c r="G617" s="26"/>
      <c r="H617" s="23" t="e">
        <v>#N/A</v>
      </c>
      <c r="I617" s="11" t="e">
        <v>#N/A</v>
      </c>
      <c r="J617" s="38"/>
    </row>
    <row r="618" spans="1:10" ht="24.95" customHeight="1" x14ac:dyDescent="0.2">
      <c r="A618" s="24"/>
      <c r="B618" s="24"/>
      <c r="C618" s="11" t="e">
        <v>#N/A</v>
      </c>
      <c r="D618" s="11" t="e">
        <v>#N/A</v>
      </c>
      <c r="E618" s="11" t="e">
        <v>#N/A</v>
      </c>
      <c r="F618" s="26"/>
      <c r="G618" s="26"/>
      <c r="H618" s="23" t="e">
        <v>#N/A</v>
      </c>
      <c r="I618" s="11" t="e">
        <v>#N/A</v>
      </c>
      <c r="J618" s="38"/>
    </row>
    <row r="619" spans="1:10" ht="24.95" customHeight="1" x14ac:dyDescent="0.2">
      <c r="A619" s="24"/>
      <c r="B619" s="24"/>
      <c r="C619" s="11" t="e">
        <v>#N/A</v>
      </c>
      <c r="D619" s="11" t="e">
        <v>#N/A</v>
      </c>
      <c r="E619" s="11" t="e">
        <v>#N/A</v>
      </c>
      <c r="F619" s="26"/>
      <c r="G619" s="26"/>
      <c r="H619" s="23" t="e">
        <v>#N/A</v>
      </c>
      <c r="I619" s="11" t="e">
        <v>#N/A</v>
      </c>
      <c r="J619" s="38"/>
    </row>
    <row r="620" spans="1:10" ht="24.95" customHeight="1" x14ac:dyDescent="0.2">
      <c r="A620" s="24"/>
      <c r="B620" s="24"/>
      <c r="C620" s="11" t="e">
        <v>#N/A</v>
      </c>
      <c r="D620" s="11" t="e">
        <v>#N/A</v>
      </c>
      <c r="E620" s="11" t="e">
        <v>#N/A</v>
      </c>
      <c r="F620" s="26"/>
      <c r="G620" s="26"/>
      <c r="H620" s="23" t="e">
        <v>#N/A</v>
      </c>
      <c r="I620" s="11" t="e">
        <v>#N/A</v>
      </c>
      <c r="J620" s="38"/>
    </row>
    <row r="621" spans="1:10" ht="24.95" customHeight="1" x14ac:dyDescent="0.2">
      <c r="A621" s="24"/>
      <c r="B621" s="24"/>
      <c r="C621" s="11" t="e">
        <v>#N/A</v>
      </c>
      <c r="D621" s="11" t="e">
        <v>#N/A</v>
      </c>
      <c r="E621" s="11" t="e">
        <v>#N/A</v>
      </c>
      <c r="F621" s="26"/>
      <c r="G621" s="26"/>
      <c r="H621" s="23" t="e">
        <v>#N/A</v>
      </c>
      <c r="I621" s="11" t="e">
        <v>#N/A</v>
      </c>
      <c r="J621" s="38"/>
    </row>
    <row r="622" spans="1:10" ht="24.95" customHeight="1" x14ac:dyDescent="0.2">
      <c r="A622" s="24"/>
      <c r="B622" s="24"/>
      <c r="C622" s="11" t="e">
        <v>#N/A</v>
      </c>
      <c r="D622" s="11" t="e">
        <v>#N/A</v>
      </c>
      <c r="E622" s="11" t="e">
        <v>#N/A</v>
      </c>
      <c r="F622" s="26"/>
      <c r="G622" s="26"/>
      <c r="H622" s="23" t="e">
        <v>#N/A</v>
      </c>
      <c r="I622" s="11" t="e">
        <v>#N/A</v>
      </c>
      <c r="J622" s="38"/>
    </row>
    <row r="623" spans="1:10" ht="24.95" customHeight="1" x14ac:dyDescent="0.2">
      <c r="A623" s="24"/>
      <c r="B623" s="24"/>
      <c r="C623" s="11" t="e">
        <v>#N/A</v>
      </c>
      <c r="D623" s="11" t="e">
        <v>#N/A</v>
      </c>
      <c r="E623" s="11" t="e">
        <v>#N/A</v>
      </c>
      <c r="F623" s="26"/>
      <c r="G623" s="26"/>
      <c r="H623" s="23" t="e">
        <v>#N/A</v>
      </c>
      <c r="I623" s="11" t="e">
        <v>#N/A</v>
      </c>
      <c r="J623" s="38"/>
    </row>
    <row r="624" spans="1:10" ht="24.95" customHeight="1" x14ac:dyDescent="0.2">
      <c r="A624" s="24"/>
      <c r="B624" s="24"/>
      <c r="C624" s="11" t="e">
        <v>#N/A</v>
      </c>
      <c r="D624" s="11" t="e">
        <v>#N/A</v>
      </c>
      <c r="E624" s="11" t="e">
        <v>#N/A</v>
      </c>
      <c r="F624" s="26"/>
      <c r="G624" s="26"/>
      <c r="H624" s="23" t="e">
        <v>#N/A</v>
      </c>
      <c r="I624" s="11" t="e">
        <v>#N/A</v>
      </c>
      <c r="J624" s="38"/>
    </row>
    <row r="625" spans="1:10" ht="24.95" customHeight="1" x14ac:dyDescent="0.2">
      <c r="A625" s="24"/>
      <c r="B625" s="24"/>
      <c r="C625" s="11" t="e">
        <v>#N/A</v>
      </c>
      <c r="D625" s="11" t="e">
        <v>#N/A</v>
      </c>
      <c r="E625" s="11" t="e">
        <v>#N/A</v>
      </c>
      <c r="F625" s="26"/>
      <c r="G625" s="26"/>
      <c r="H625" s="23" t="e">
        <v>#N/A</v>
      </c>
      <c r="I625" s="11" t="e">
        <v>#N/A</v>
      </c>
      <c r="J625" s="38"/>
    </row>
    <row r="626" spans="1:10" ht="24.95" customHeight="1" x14ac:dyDescent="0.2">
      <c r="A626" s="24"/>
      <c r="B626" s="24"/>
      <c r="C626" s="11" t="e">
        <v>#N/A</v>
      </c>
      <c r="D626" s="11" t="e">
        <v>#N/A</v>
      </c>
      <c r="E626" s="11" t="e">
        <v>#N/A</v>
      </c>
      <c r="F626" s="26"/>
      <c r="G626" s="26"/>
      <c r="H626" s="23" t="e">
        <v>#N/A</v>
      </c>
      <c r="I626" s="11" t="e">
        <v>#N/A</v>
      </c>
      <c r="J626" s="38"/>
    </row>
    <row r="627" spans="1:10" ht="24.95" customHeight="1" x14ac:dyDescent="0.2">
      <c r="A627" s="24"/>
      <c r="B627" s="24"/>
      <c r="C627" s="11" t="e">
        <v>#N/A</v>
      </c>
      <c r="D627" s="11" t="e">
        <v>#N/A</v>
      </c>
      <c r="E627" s="11" t="e">
        <v>#N/A</v>
      </c>
      <c r="F627" s="26"/>
      <c r="G627" s="26"/>
      <c r="H627" s="23" t="e">
        <v>#N/A</v>
      </c>
      <c r="I627" s="11" t="e">
        <v>#N/A</v>
      </c>
      <c r="J627" s="38"/>
    </row>
    <row r="628" spans="1:10" ht="24.95" customHeight="1" x14ac:dyDescent="0.2">
      <c r="A628" s="24"/>
      <c r="B628" s="24"/>
      <c r="C628" s="11" t="e">
        <v>#N/A</v>
      </c>
      <c r="D628" s="11" t="e">
        <v>#N/A</v>
      </c>
      <c r="E628" s="11" t="e">
        <v>#N/A</v>
      </c>
      <c r="F628" s="26"/>
      <c r="G628" s="26"/>
      <c r="H628" s="23" t="e">
        <v>#N/A</v>
      </c>
      <c r="I628" s="11" t="e">
        <v>#N/A</v>
      </c>
      <c r="J628" s="38"/>
    </row>
    <row r="629" spans="1:10" ht="24.95" customHeight="1" x14ac:dyDescent="0.2">
      <c r="A629" s="24"/>
      <c r="B629" s="24"/>
      <c r="C629" s="11" t="e">
        <v>#N/A</v>
      </c>
      <c r="D629" s="11" t="e">
        <v>#N/A</v>
      </c>
      <c r="E629" s="11" t="e">
        <v>#N/A</v>
      </c>
      <c r="F629" s="26"/>
      <c r="G629" s="26"/>
      <c r="H629" s="23" t="e">
        <v>#N/A</v>
      </c>
      <c r="I629" s="11" t="e">
        <v>#N/A</v>
      </c>
      <c r="J629" s="38"/>
    </row>
    <row r="630" spans="1:10" ht="24.95" customHeight="1" x14ac:dyDescent="0.2">
      <c r="A630" s="24"/>
      <c r="B630" s="24"/>
      <c r="C630" s="11" t="e">
        <v>#N/A</v>
      </c>
      <c r="D630" s="11" t="e">
        <v>#N/A</v>
      </c>
      <c r="E630" s="11" t="e">
        <v>#N/A</v>
      </c>
      <c r="F630" s="26"/>
      <c r="G630" s="26"/>
      <c r="H630" s="23" t="e">
        <v>#N/A</v>
      </c>
      <c r="I630" s="11" t="e">
        <v>#N/A</v>
      </c>
      <c r="J630" s="38"/>
    </row>
    <row r="631" spans="1:10" ht="24.95" customHeight="1" x14ac:dyDescent="0.2">
      <c r="A631" s="24"/>
      <c r="B631" s="24"/>
      <c r="C631" s="11" t="e">
        <v>#N/A</v>
      </c>
      <c r="D631" s="11" t="e">
        <v>#N/A</v>
      </c>
      <c r="E631" s="11" t="e">
        <v>#N/A</v>
      </c>
      <c r="F631" s="26"/>
      <c r="G631" s="26"/>
      <c r="H631" s="23" t="e">
        <v>#N/A</v>
      </c>
      <c r="I631" s="11" t="e">
        <v>#N/A</v>
      </c>
      <c r="J631" s="38"/>
    </row>
    <row r="632" spans="1:10" ht="24.95" customHeight="1" x14ac:dyDescent="0.2">
      <c r="A632" s="24"/>
      <c r="B632" s="24"/>
      <c r="C632" s="11" t="e">
        <v>#N/A</v>
      </c>
      <c r="D632" s="11" t="e">
        <v>#N/A</v>
      </c>
      <c r="E632" s="11" t="e">
        <v>#N/A</v>
      </c>
      <c r="F632" s="26"/>
      <c r="G632" s="26"/>
      <c r="H632" s="23" t="e">
        <v>#N/A</v>
      </c>
      <c r="I632" s="11" t="e">
        <v>#N/A</v>
      </c>
      <c r="J632" s="38"/>
    </row>
    <row r="633" spans="1:10" ht="24.95" customHeight="1" x14ac:dyDescent="0.2">
      <c r="A633" s="24"/>
      <c r="B633" s="24"/>
      <c r="C633" s="11" t="e">
        <v>#N/A</v>
      </c>
      <c r="D633" s="11" t="e">
        <v>#N/A</v>
      </c>
      <c r="E633" s="11" t="e">
        <v>#N/A</v>
      </c>
      <c r="F633" s="26"/>
      <c r="G633" s="26"/>
      <c r="H633" s="23" t="e">
        <v>#N/A</v>
      </c>
      <c r="I633" s="11" t="e">
        <v>#N/A</v>
      </c>
      <c r="J633" s="38"/>
    </row>
    <row r="634" spans="1:10" ht="24.95" customHeight="1" x14ac:dyDescent="0.2">
      <c r="A634" s="24"/>
      <c r="B634" s="24"/>
      <c r="C634" s="11" t="e">
        <v>#N/A</v>
      </c>
      <c r="D634" s="11" t="e">
        <v>#N/A</v>
      </c>
      <c r="E634" s="11" t="e">
        <v>#N/A</v>
      </c>
      <c r="F634" s="26"/>
      <c r="G634" s="26"/>
      <c r="H634" s="23" t="e">
        <v>#N/A</v>
      </c>
      <c r="I634" s="11" t="e">
        <v>#N/A</v>
      </c>
      <c r="J634" s="38"/>
    </row>
    <row r="635" spans="1:10" ht="24.95" customHeight="1" x14ac:dyDescent="0.2">
      <c r="A635" s="24"/>
      <c r="B635" s="24"/>
      <c r="C635" s="11" t="e">
        <v>#N/A</v>
      </c>
      <c r="D635" s="11" t="e">
        <v>#N/A</v>
      </c>
      <c r="E635" s="11" t="e">
        <v>#N/A</v>
      </c>
      <c r="F635" s="26"/>
      <c r="G635" s="26"/>
      <c r="H635" s="23" t="e">
        <v>#N/A</v>
      </c>
      <c r="I635" s="11" t="e">
        <v>#N/A</v>
      </c>
      <c r="J635" s="38"/>
    </row>
    <row r="636" spans="1:10" ht="24.95" customHeight="1" x14ac:dyDescent="0.2">
      <c r="A636" s="24"/>
      <c r="B636" s="24"/>
      <c r="C636" s="11" t="e">
        <v>#N/A</v>
      </c>
      <c r="D636" s="11" t="e">
        <v>#N/A</v>
      </c>
      <c r="E636" s="11" t="e">
        <v>#N/A</v>
      </c>
      <c r="F636" s="26"/>
      <c r="G636" s="26"/>
      <c r="H636" s="23" t="e">
        <v>#N/A</v>
      </c>
      <c r="I636" s="11" t="e">
        <v>#N/A</v>
      </c>
      <c r="J636" s="38"/>
    </row>
    <row r="637" spans="1:10" ht="24.95" customHeight="1" x14ac:dyDescent="0.2">
      <c r="A637" s="24"/>
      <c r="B637" s="24"/>
      <c r="C637" s="11" t="e">
        <v>#N/A</v>
      </c>
      <c r="D637" s="11" t="e">
        <v>#N/A</v>
      </c>
      <c r="E637" s="11" t="e">
        <v>#N/A</v>
      </c>
      <c r="F637" s="26"/>
      <c r="G637" s="26"/>
      <c r="H637" s="23" t="e">
        <v>#N/A</v>
      </c>
      <c r="I637" s="11" t="e">
        <v>#N/A</v>
      </c>
      <c r="J637" s="38"/>
    </row>
    <row r="638" spans="1:10" ht="24.95" customHeight="1" x14ac:dyDescent="0.2">
      <c r="A638" s="24"/>
      <c r="B638" s="24"/>
      <c r="C638" s="11" t="e">
        <v>#N/A</v>
      </c>
      <c r="D638" s="11" t="e">
        <v>#N/A</v>
      </c>
      <c r="E638" s="11" t="e">
        <v>#N/A</v>
      </c>
      <c r="F638" s="26"/>
      <c r="G638" s="26"/>
      <c r="H638" s="23" t="e">
        <v>#N/A</v>
      </c>
      <c r="I638" s="11" t="e">
        <v>#N/A</v>
      </c>
      <c r="J638" s="38"/>
    </row>
    <row r="639" spans="1:10" ht="24.95" customHeight="1" x14ac:dyDescent="0.2">
      <c r="A639" s="24"/>
      <c r="B639" s="24"/>
      <c r="C639" s="11" t="e">
        <v>#N/A</v>
      </c>
      <c r="D639" s="11" t="e">
        <v>#N/A</v>
      </c>
      <c r="E639" s="11" t="e">
        <v>#N/A</v>
      </c>
      <c r="F639" s="26"/>
      <c r="G639" s="26"/>
      <c r="H639" s="23" t="e">
        <v>#N/A</v>
      </c>
      <c r="I639" s="11" t="e">
        <v>#N/A</v>
      </c>
      <c r="J639" s="38"/>
    </row>
    <row r="640" spans="1:10" ht="24.95" customHeight="1" x14ac:dyDescent="0.2">
      <c r="A640" s="24"/>
      <c r="B640" s="24"/>
      <c r="C640" s="11" t="e">
        <v>#N/A</v>
      </c>
      <c r="D640" s="11" t="e">
        <v>#N/A</v>
      </c>
      <c r="E640" s="11" t="e">
        <v>#N/A</v>
      </c>
      <c r="F640" s="26"/>
      <c r="G640" s="26"/>
      <c r="H640" s="23" t="e">
        <v>#N/A</v>
      </c>
      <c r="I640" s="11" t="e">
        <v>#N/A</v>
      </c>
      <c r="J640" s="38"/>
    </row>
    <row r="641" spans="1:10" ht="24.95" customHeight="1" x14ac:dyDescent="0.2">
      <c r="A641" s="24"/>
      <c r="B641" s="24"/>
      <c r="C641" s="11" t="e">
        <v>#N/A</v>
      </c>
      <c r="D641" s="11" t="e">
        <v>#N/A</v>
      </c>
      <c r="E641" s="11" t="e">
        <v>#N/A</v>
      </c>
      <c r="F641" s="26"/>
      <c r="G641" s="26"/>
      <c r="H641" s="23" t="e">
        <v>#N/A</v>
      </c>
      <c r="I641" s="11" t="e">
        <v>#N/A</v>
      </c>
      <c r="J641" s="38"/>
    </row>
    <row r="642" spans="1:10" ht="24.95" customHeight="1" x14ac:dyDescent="0.2">
      <c r="A642" s="24"/>
      <c r="B642" s="24"/>
      <c r="C642" s="11" t="e">
        <v>#N/A</v>
      </c>
      <c r="D642" s="11" t="e">
        <v>#N/A</v>
      </c>
      <c r="E642" s="11" t="e">
        <v>#N/A</v>
      </c>
      <c r="F642" s="26"/>
      <c r="G642" s="26"/>
      <c r="H642" s="23" t="e">
        <v>#N/A</v>
      </c>
      <c r="I642" s="11" t="e">
        <v>#N/A</v>
      </c>
      <c r="J642" s="38"/>
    </row>
    <row r="643" spans="1:10" ht="24.95" customHeight="1" x14ac:dyDescent="0.2">
      <c r="A643" s="24"/>
      <c r="B643" s="24"/>
      <c r="C643" s="11" t="e">
        <v>#N/A</v>
      </c>
      <c r="D643" s="11" t="e">
        <v>#N/A</v>
      </c>
      <c r="E643" s="11" t="e">
        <v>#N/A</v>
      </c>
      <c r="F643" s="26"/>
      <c r="G643" s="26"/>
      <c r="H643" s="23" t="e">
        <v>#N/A</v>
      </c>
      <c r="I643" s="11" t="e">
        <v>#N/A</v>
      </c>
      <c r="J643" s="38"/>
    </row>
    <row r="644" spans="1:10" ht="24.95" customHeight="1" x14ac:dyDescent="0.2">
      <c r="A644" s="24"/>
      <c r="B644" s="24"/>
      <c r="C644" s="11" t="e">
        <v>#N/A</v>
      </c>
      <c r="D644" s="11" t="e">
        <v>#N/A</v>
      </c>
      <c r="E644" s="11" t="e">
        <v>#N/A</v>
      </c>
      <c r="F644" s="26"/>
      <c r="G644" s="26"/>
      <c r="H644" s="23" t="e">
        <v>#N/A</v>
      </c>
      <c r="I644" s="11" t="e">
        <v>#N/A</v>
      </c>
      <c r="J644" s="38"/>
    </row>
    <row r="645" spans="1:10" ht="24.95" customHeight="1" x14ac:dyDescent="0.2">
      <c r="A645" s="24"/>
      <c r="B645" s="24"/>
      <c r="C645" s="11" t="e">
        <v>#N/A</v>
      </c>
      <c r="D645" s="11" t="e">
        <v>#N/A</v>
      </c>
      <c r="E645" s="11" t="e">
        <v>#N/A</v>
      </c>
      <c r="F645" s="26"/>
      <c r="G645" s="26"/>
      <c r="H645" s="23" t="e">
        <v>#N/A</v>
      </c>
      <c r="I645" s="11" t="e">
        <v>#N/A</v>
      </c>
      <c r="J645" s="38"/>
    </row>
    <row r="646" spans="1:10" ht="24.95" customHeight="1" x14ac:dyDescent="0.2">
      <c r="A646" s="24"/>
      <c r="B646" s="24"/>
      <c r="C646" s="11" t="e">
        <v>#N/A</v>
      </c>
      <c r="D646" s="11" t="e">
        <v>#N/A</v>
      </c>
      <c r="E646" s="11" t="e">
        <v>#N/A</v>
      </c>
      <c r="F646" s="26"/>
      <c r="G646" s="26"/>
      <c r="H646" s="23" t="e">
        <v>#N/A</v>
      </c>
      <c r="I646" s="11" t="e">
        <v>#N/A</v>
      </c>
      <c r="J646" s="38"/>
    </row>
    <row r="647" spans="1:10" ht="24.95" customHeight="1" x14ac:dyDescent="0.2">
      <c r="A647" s="24"/>
      <c r="B647" s="24"/>
      <c r="C647" s="11" t="e">
        <v>#N/A</v>
      </c>
      <c r="D647" s="11" t="e">
        <v>#N/A</v>
      </c>
      <c r="E647" s="11" t="e">
        <v>#N/A</v>
      </c>
      <c r="F647" s="26"/>
      <c r="G647" s="26"/>
      <c r="H647" s="23" t="e">
        <v>#N/A</v>
      </c>
      <c r="I647" s="11" t="e">
        <v>#N/A</v>
      </c>
      <c r="J647" s="38"/>
    </row>
    <row r="648" spans="1:10" ht="24.95" customHeight="1" x14ac:dyDescent="0.2">
      <c r="A648" s="24"/>
      <c r="B648" s="24"/>
      <c r="C648" s="11" t="e">
        <v>#N/A</v>
      </c>
      <c r="D648" s="11" t="e">
        <v>#N/A</v>
      </c>
      <c r="E648" s="11" t="e">
        <v>#N/A</v>
      </c>
      <c r="F648" s="26"/>
      <c r="G648" s="26"/>
      <c r="H648" s="23" t="e">
        <v>#N/A</v>
      </c>
      <c r="I648" s="11" t="e">
        <v>#N/A</v>
      </c>
      <c r="J648" s="38"/>
    </row>
    <row r="649" spans="1:10" ht="24.95" customHeight="1" x14ac:dyDescent="0.2">
      <c r="A649" s="24"/>
      <c r="B649" s="24"/>
      <c r="C649" s="11" t="e">
        <v>#N/A</v>
      </c>
      <c r="D649" s="11" t="e">
        <v>#N/A</v>
      </c>
      <c r="E649" s="11" t="e">
        <v>#N/A</v>
      </c>
      <c r="F649" s="26"/>
      <c r="G649" s="26"/>
      <c r="H649" s="23" t="e">
        <v>#N/A</v>
      </c>
      <c r="I649" s="11" t="e">
        <v>#N/A</v>
      </c>
      <c r="J649" s="38"/>
    </row>
    <row r="650" spans="1:10" ht="24.95" customHeight="1" x14ac:dyDescent="0.2">
      <c r="A650" s="24"/>
      <c r="B650" s="24"/>
      <c r="C650" s="11" t="e">
        <v>#N/A</v>
      </c>
      <c r="D650" s="11" t="e">
        <v>#N/A</v>
      </c>
      <c r="E650" s="11" t="e">
        <v>#N/A</v>
      </c>
      <c r="F650" s="26"/>
      <c r="G650" s="26"/>
      <c r="H650" s="23" t="e">
        <v>#N/A</v>
      </c>
      <c r="I650" s="11" t="e">
        <v>#N/A</v>
      </c>
      <c r="J650" s="38"/>
    </row>
    <row r="651" spans="1:10" ht="24.95" customHeight="1" x14ac:dyDescent="0.2">
      <c r="A651" s="24"/>
      <c r="B651" s="24"/>
      <c r="C651" s="11" t="e">
        <v>#N/A</v>
      </c>
      <c r="D651" s="11" t="e">
        <v>#N/A</v>
      </c>
      <c r="E651" s="11" t="e">
        <v>#N/A</v>
      </c>
      <c r="F651" s="26"/>
      <c r="G651" s="26"/>
      <c r="H651" s="23" t="e">
        <v>#N/A</v>
      </c>
      <c r="I651" s="11" t="e">
        <v>#N/A</v>
      </c>
      <c r="J651" s="38"/>
    </row>
    <row r="652" spans="1:10" ht="24.95" customHeight="1" x14ac:dyDescent="0.2">
      <c r="A652" s="24"/>
      <c r="B652" s="24"/>
      <c r="C652" s="11" t="e">
        <v>#N/A</v>
      </c>
      <c r="D652" s="11" t="e">
        <v>#N/A</v>
      </c>
      <c r="E652" s="11" t="e">
        <v>#N/A</v>
      </c>
      <c r="F652" s="26"/>
      <c r="G652" s="26"/>
      <c r="H652" s="23" t="e">
        <v>#N/A</v>
      </c>
      <c r="I652" s="11" t="e">
        <v>#N/A</v>
      </c>
      <c r="J652" s="38"/>
    </row>
    <row r="653" spans="1:10" ht="24.95" customHeight="1" x14ac:dyDescent="0.2">
      <c r="A653" s="24"/>
      <c r="B653" s="24"/>
      <c r="C653" s="11" t="e">
        <v>#N/A</v>
      </c>
      <c r="D653" s="11" t="e">
        <v>#N/A</v>
      </c>
      <c r="E653" s="11" t="e">
        <v>#N/A</v>
      </c>
      <c r="F653" s="26"/>
      <c r="G653" s="26"/>
      <c r="H653" s="23" t="e">
        <v>#N/A</v>
      </c>
      <c r="I653" s="11" t="e">
        <v>#N/A</v>
      </c>
      <c r="J653" s="38"/>
    </row>
    <row r="654" spans="1:10" ht="24.95" customHeight="1" x14ac:dyDescent="0.2">
      <c r="A654" s="24"/>
      <c r="B654" s="24"/>
      <c r="C654" s="11" t="e">
        <v>#N/A</v>
      </c>
      <c r="D654" s="11" t="e">
        <v>#N/A</v>
      </c>
      <c r="E654" s="11" t="e">
        <v>#N/A</v>
      </c>
      <c r="F654" s="26"/>
      <c r="G654" s="26"/>
      <c r="H654" s="23" t="e">
        <v>#N/A</v>
      </c>
      <c r="I654" s="11" t="e">
        <v>#N/A</v>
      </c>
      <c r="J654" s="38"/>
    </row>
    <row r="655" spans="1:10" ht="24.95" customHeight="1" x14ac:dyDescent="0.2">
      <c r="A655" s="24"/>
      <c r="B655" s="24"/>
      <c r="C655" s="11" t="e">
        <v>#N/A</v>
      </c>
      <c r="D655" s="11" t="e">
        <v>#N/A</v>
      </c>
      <c r="E655" s="11" t="e">
        <v>#N/A</v>
      </c>
      <c r="F655" s="26"/>
      <c r="G655" s="26"/>
      <c r="H655" s="23" t="e">
        <v>#N/A</v>
      </c>
      <c r="I655" s="11" t="e">
        <v>#N/A</v>
      </c>
      <c r="J655" s="38"/>
    </row>
    <row r="656" spans="1:10" ht="24.95" customHeight="1" x14ac:dyDescent="0.2">
      <c r="A656" s="24"/>
      <c r="B656" s="24"/>
      <c r="C656" s="11" t="e">
        <v>#N/A</v>
      </c>
      <c r="D656" s="11" t="e">
        <v>#N/A</v>
      </c>
      <c r="E656" s="11" t="e">
        <v>#N/A</v>
      </c>
      <c r="F656" s="26"/>
      <c r="G656" s="26"/>
      <c r="H656" s="23" t="e">
        <v>#N/A</v>
      </c>
      <c r="I656" s="11" t="e">
        <v>#N/A</v>
      </c>
      <c r="J656" s="38"/>
    </row>
    <row r="657" spans="1:10" ht="24.95" customHeight="1" x14ac:dyDescent="0.2">
      <c r="A657" s="24"/>
      <c r="B657" s="24"/>
      <c r="C657" s="11" t="e">
        <v>#N/A</v>
      </c>
      <c r="D657" s="11" t="e">
        <v>#N/A</v>
      </c>
      <c r="E657" s="11" t="e">
        <v>#N/A</v>
      </c>
      <c r="F657" s="26"/>
      <c r="G657" s="26"/>
      <c r="H657" s="23" t="e">
        <v>#N/A</v>
      </c>
      <c r="I657" s="11" t="e">
        <v>#N/A</v>
      </c>
      <c r="J657" s="38"/>
    </row>
    <row r="658" spans="1:10" ht="24.95" customHeight="1" x14ac:dyDescent="0.2">
      <c r="A658" s="24"/>
      <c r="B658" s="24"/>
      <c r="C658" s="11" t="e">
        <v>#N/A</v>
      </c>
      <c r="D658" s="11" t="e">
        <v>#N/A</v>
      </c>
      <c r="E658" s="11" t="e">
        <v>#N/A</v>
      </c>
      <c r="F658" s="26"/>
      <c r="G658" s="26"/>
      <c r="H658" s="23" t="e">
        <v>#N/A</v>
      </c>
      <c r="I658" s="11" t="e">
        <v>#N/A</v>
      </c>
      <c r="J658" s="38"/>
    </row>
    <row r="659" spans="1:10" ht="24.95" customHeight="1" x14ac:dyDescent="0.2">
      <c r="A659" s="24"/>
      <c r="B659" s="24"/>
      <c r="C659" s="11" t="e">
        <v>#N/A</v>
      </c>
      <c r="D659" s="11" t="e">
        <v>#N/A</v>
      </c>
      <c r="E659" s="11" t="e">
        <v>#N/A</v>
      </c>
      <c r="F659" s="26"/>
      <c r="G659" s="26"/>
      <c r="H659" s="23" t="e">
        <v>#N/A</v>
      </c>
      <c r="I659" s="11" t="e">
        <v>#N/A</v>
      </c>
      <c r="J659" s="38"/>
    </row>
    <row r="660" spans="1:10" ht="24.95" customHeight="1" x14ac:dyDescent="0.2">
      <c r="A660" s="24"/>
      <c r="B660" s="24"/>
      <c r="C660" s="11" t="e">
        <v>#N/A</v>
      </c>
      <c r="D660" s="11" t="e">
        <v>#N/A</v>
      </c>
      <c r="E660" s="11" t="e">
        <v>#N/A</v>
      </c>
      <c r="F660" s="26"/>
      <c r="G660" s="26"/>
      <c r="H660" s="23" t="e">
        <v>#N/A</v>
      </c>
      <c r="I660" s="11" t="e">
        <v>#N/A</v>
      </c>
      <c r="J660" s="38"/>
    </row>
    <row r="661" spans="1:10" ht="24.95" customHeight="1" x14ac:dyDescent="0.2">
      <c r="A661" s="24"/>
      <c r="B661" s="24"/>
      <c r="C661" s="11" t="e">
        <v>#N/A</v>
      </c>
      <c r="D661" s="11" t="e">
        <v>#N/A</v>
      </c>
      <c r="E661" s="11" t="e">
        <v>#N/A</v>
      </c>
      <c r="F661" s="26"/>
      <c r="G661" s="26"/>
      <c r="H661" s="23" t="e">
        <v>#N/A</v>
      </c>
      <c r="I661" s="11" t="e">
        <v>#N/A</v>
      </c>
      <c r="J661" s="38"/>
    </row>
    <row r="662" spans="1:10" ht="24.95" customHeight="1" x14ac:dyDescent="0.2">
      <c r="A662" s="24"/>
      <c r="B662" s="24"/>
      <c r="C662" s="11" t="e">
        <v>#N/A</v>
      </c>
      <c r="D662" s="11" t="e">
        <v>#N/A</v>
      </c>
      <c r="E662" s="11" t="e">
        <v>#N/A</v>
      </c>
      <c r="F662" s="26"/>
      <c r="G662" s="26"/>
      <c r="H662" s="23" t="e">
        <v>#N/A</v>
      </c>
      <c r="I662" s="11" t="e">
        <v>#N/A</v>
      </c>
      <c r="J662" s="38"/>
    </row>
    <row r="663" spans="1:10" ht="24.95" customHeight="1" x14ac:dyDescent="0.2">
      <c r="A663" s="24"/>
      <c r="B663" s="24"/>
      <c r="C663" s="11" t="e">
        <v>#N/A</v>
      </c>
      <c r="D663" s="11" t="e">
        <v>#N/A</v>
      </c>
      <c r="E663" s="11" t="e">
        <v>#N/A</v>
      </c>
      <c r="F663" s="26"/>
      <c r="G663" s="26"/>
      <c r="H663" s="23" t="e">
        <v>#N/A</v>
      </c>
      <c r="I663" s="11" t="e">
        <v>#N/A</v>
      </c>
      <c r="J663" s="38"/>
    </row>
    <row r="664" spans="1:10" ht="24.95" customHeight="1" x14ac:dyDescent="0.2">
      <c r="A664" s="24"/>
      <c r="B664" s="24"/>
      <c r="C664" s="11" t="e">
        <v>#N/A</v>
      </c>
      <c r="D664" s="11" t="e">
        <v>#N/A</v>
      </c>
      <c r="E664" s="11" t="e">
        <v>#N/A</v>
      </c>
      <c r="F664" s="26"/>
      <c r="G664" s="26"/>
      <c r="H664" s="23" t="e">
        <v>#N/A</v>
      </c>
      <c r="I664" s="11" t="e">
        <v>#N/A</v>
      </c>
      <c r="J664" s="38"/>
    </row>
    <row r="665" spans="1:10" ht="24.95" customHeight="1" x14ac:dyDescent="0.2">
      <c r="A665" s="24"/>
      <c r="B665" s="24"/>
      <c r="C665" s="11" t="e">
        <v>#N/A</v>
      </c>
      <c r="D665" s="11" t="e">
        <v>#N/A</v>
      </c>
      <c r="E665" s="11" t="e">
        <v>#N/A</v>
      </c>
      <c r="F665" s="26"/>
      <c r="G665" s="26"/>
      <c r="H665" s="23" t="e">
        <v>#N/A</v>
      </c>
      <c r="I665" s="11" t="e">
        <v>#N/A</v>
      </c>
      <c r="J665" s="38"/>
    </row>
    <row r="666" spans="1:10" ht="24.95" customHeight="1" x14ac:dyDescent="0.2">
      <c r="A666" s="24"/>
      <c r="B666" s="24"/>
      <c r="C666" s="11" t="e">
        <v>#N/A</v>
      </c>
      <c r="D666" s="11" t="e">
        <v>#N/A</v>
      </c>
      <c r="E666" s="11" t="e">
        <v>#N/A</v>
      </c>
      <c r="F666" s="26"/>
      <c r="G666" s="26"/>
      <c r="H666" s="23" t="e">
        <v>#N/A</v>
      </c>
      <c r="I666" s="11" t="e">
        <v>#N/A</v>
      </c>
      <c r="J666" s="38"/>
    </row>
    <row r="667" spans="1:10" ht="24.95" customHeight="1" x14ac:dyDescent="0.2">
      <c r="A667" s="24"/>
      <c r="B667" s="24"/>
      <c r="C667" s="11" t="e">
        <v>#N/A</v>
      </c>
      <c r="D667" s="11" t="e">
        <v>#N/A</v>
      </c>
      <c r="E667" s="11" t="e">
        <v>#N/A</v>
      </c>
      <c r="F667" s="26"/>
      <c r="G667" s="26"/>
      <c r="H667" s="23" t="e">
        <v>#N/A</v>
      </c>
      <c r="I667" s="11" t="e">
        <v>#N/A</v>
      </c>
      <c r="J667" s="38"/>
    </row>
    <row r="668" spans="1:10" ht="24.95" customHeight="1" x14ac:dyDescent="0.2">
      <c r="A668" s="24"/>
      <c r="B668" s="24"/>
      <c r="C668" s="11" t="e">
        <v>#N/A</v>
      </c>
      <c r="D668" s="11" t="e">
        <v>#N/A</v>
      </c>
      <c r="E668" s="11" t="e">
        <v>#N/A</v>
      </c>
      <c r="F668" s="26"/>
      <c r="G668" s="26"/>
      <c r="H668" s="23" t="e">
        <v>#N/A</v>
      </c>
      <c r="I668" s="11" t="e">
        <v>#N/A</v>
      </c>
      <c r="J668" s="38"/>
    </row>
    <row r="669" spans="1:10" ht="24.95" customHeight="1" x14ac:dyDescent="0.2">
      <c r="A669" s="24"/>
      <c r="B669" s="24"/>
      <c r="C669" s="11" t="e">
        <v>#N/A</v>
      </c>
      <c r="D669" s="11" t="e">
        <v>#N/A</v>
      </c>
      <c r="E669" s="11" t="e">
        <v>#N/A</v>
      </c>
      <c r="F669" s="26"/>
      <c r="G669" s="26"/>
      <c r="H669" s="23" t="e">
        <v>#N/A</v>
      </c>
      <c r="I669" s="11" t="e">
        <v>#N/A</v>
      </c>
      <c r="J669" s="38"/>
    </row>
    <row r="670" spans="1:10" ht="24.95" customHeight="1" x14ac:dyDescent="0.2">
      <c r="A670" s="24"/>
      <c r="B670" s="24"/>
      <c r="C670" s="11" t="e">
        <v>#N/A</v>
      </c>
      <c r="D670" s="11" t="e">
        <v>#N/A</v>
      </c>
      <c r="E670" s="11" t="e">
        <v>#N/A</v>
      </c>
      <c r="F670" s="26"/>
      <c r="G670" s="26"/>
      <c r="H670" s="23" t="e">
        <v>#N/A</v>
      </c>
      <c r="I670" s="11" t="e">
        <v>#N/A</v>
      </c>
      <c r="J670" s="38"/>
    </row>
    <row r="671" spans="1:10" ht="24.95" customHeight="1" x14ac:dyDescent="0.2">
      <c r="A671" s="24"/>
      <c r="B671" s="24"/>
      <c r="C671" s="11" t="e">
        <v>#N/A</v>
      </c>
      <c r="D671" s="11" t="e">
        <v>#N/A</v>
      </c>
      <c r="E671" s="11" t="e">
        <v>#N/A</v>
      </c>
      <c r="F671" s="26"/>
      <c r="G671" s="26"/>
      <c r="H671" s="23" t="e">
        <v>#N/A</v>
      </c>
      <c r="I671" s="11" t="e">
        <v>#N/A</v>
      </c>
      <c r="J671" s="38"/>
    </row>
    <row r="672" spans="1:10" ht="24.95" customHeight="1" x14ac:dyDescent="0.2">
      <c r="A672" s="24"/>
      <c r="B672" s="24"/>
      <c r="C672" s="11" t="e">
        <v>#N/A</v>
      </c>
      <c r="D672" s="11" t="e">
        <v>#N/A</v>
      </c>
      <c r="E672" s="11" t="e">
        <v>#N/A</v>
      </c>
      <c r="F672" s="26"/>
      <c r="G672" s="26"/>
      <c r="H672" s="23" t="e">
        <v>#N/A</v>
      </c>
      <c r="I672" s="11" t="e">
        <v>#N/A</v>
      </c>
      <c r="J672" s="38"/>
    </row>
    <row r="673" spans="1:10" ht="24.95" customHeight="1" x14ac:dyDescent="0.2">
      <c r="A673" s="24"/>
      <c r="B673" s="24"/>
      <c r="C673" s="11" t="e">
        <v>#N/A</v>
      </c>
      <c r="D673" s="11" t="e">
        <v>#N/A</v>
      </c>
      <c r="E673" s="11" t="e">
        <v>#N/A</v>
      </c>
      <c r="F673" s="26"/>
      <c r="G673" s="26"/>
      <c r="H673" s="23" t="e">
        <v>#N/A</v>
      </c>
      <c r="I673" s="11" t="e">
        <v>#N/A</v>
      </c>
      <c r="J673" s="38"/>
    </row>
    <row r="674" spans="1:10" ht="24.95" customHeight="1" x14ac:dyDescent="0.2">
      <c r="A674" s="24"/>
      <c r="B674" s="24"/>
      <c r="C674" s="11" t="e">
        <v>#N/A</v>
      </c>
      <c r="D674" s="11" t="e">
        <v>#N/A</v>
      </c>
      <c r="E674" s="11" t="e">
        <v>#N/A</v>
      </c>
      <c r="F674" s="26"/>
      <c r="G674" s="26"/>
      <c r="H674" s="23" t="e">
        <v>#N/A</v>
      </c>
      <c r="I674" s="11" t="e">
        <v>#N/A</v>
      </c>
      <c r="J674" s="38"/>
    </row>
    <row r="675" spans="1:10" ht="24.95" customHeight="1" x14ac:dyDescent="0.2">
      <c r="A675" s="24"/>
      <c r="B675" s="24"/>
      <c r="C675" s="11" t="e">
        <v>#N/A</v>
      </c>
      <c r="D675" s="11" t="e">
        <v>#N/A</v>
      </c>
      <c r="E675" s="11" t="e">
        <v>#N/A</v>
      </c>
      <c r="F675" s="26"/>
      <c r="G675" s="26"/>
      <c r="H675" s="23" t="e">
        <v>#N/A</v>
      </c>
      <c r="I675" s="11" t="e">
        <v>#N/A</v>
      </c>
      <c r="J675" s="38"/>
    </row>
    <row r="676" spans="1:10" ht="24.95" customHeight="1" x14ac:dyDescent="0.2">
      <c r="A676" s="24"/>
      <c r="B676" s="24"/>
      <c r="C676" s="11" t="e">
        <v>#N/A</v>
      </c>
      <c r="D676" s="11" t="e">
        <v>#N/A</v>
      </c>
      <c r="E676" s="11" t="e">
        <v>#N/A</v>
      </c>
      <c r="F676" s="26"/>
      <c r="G676" s="26"/>
      <c r="H676" s="23" t="e">
        <v>#N/A</v>
      </c>
      <c r="I676" s="11" t="e">
        <v>#N/A</v>
      </c>
      <c r="J676" s="38"/>
    </row>
    <row r="677" spans="1:10" ht="24.95" customHeight="1" x14ac:dyDescent="0.2">
      <c r="A677" s="24"/>
      <c r="B677" s="24"/>
      <c r="C677" s="11" t="e">
        <v>#N/A</v>
      </c>
      <c r="D677" s="11" t="e">
        <v>#N/A</v>
      </c>
      <c r="E677" s="11" t="e">
        <v>#N/A</v>
      </c>
      <c r="F677" s="26"/>
      <c r="G677" s="26"/>
      <c r="H677" s="23" t="e">
        <v>#N/A</v>
      </c>
      <c r="I677" s="11" t="e">
        <v>#N/A</v>
      </c>
      <c r="J677" s="38"/>
    </row>
    <row r="678" spans="1:10" ht="24.95" customHeight="1" x14ac:dyDescent="0.2">
      <c r="A678" s="24"/>
      <c r="B678" s="24"/>
      <c r="C678" s="11" t="e">
        <v>#N/A</v>
      </c>
      <c r="D678" s="11" t="e">
        <v>#N/A</v>
      </c>
      <c r="E678" s="11" t="e">
        <v>#N/A</v>
      </c>
      <c r="F678" s="26"/>
      <c r="G678" s="26"/>
      <c r="H678" s="23" t="e">
        <v>#N/A</v>
      </c>
      <c r="I678" s="11" t="e">
        <v>#N/A</v>
      </c>
      <c r="J678" s="38"/>
    </row>
    <row r="679" spans="1:10" ht="24.95" customHeight="1" x14ac:dyDescent="0.2">
      <c r="A679" s="24"/>
      <c r="B679" s="24"/>
      <c r="C679" s="11" t="e">
        <v>#N/A</v>
      </c>
      <c r="D679" s="11" t="e">
        <v>#N/A</v>
      </c>
      <c r="E679" s="11" t="e">
        <v>#N/A</v>
      </c>
      <c r="F679" s="26"/>
      <c r="G679" s="26"/>
      <c r="H679" s="23" t="e">
        <v>#N/A</v>
      </c>
      <c r="I679" s="11" t="e">
        <v>#N/A</v>
      </c>
      <c r="J679" s="38"/>
    </row>
    <row r="680" spans="1:10" ht="24.95" customHeight="1" x14ac:dyDescent="0.2">
      <c r="A680" s="24"/>
      <c r="B680" s="24"/>
      <c r="C680" s="11" t="e">
        <v>#N/A</v>
      </c>
      <c r="D680" s="11" t="e">
        <v>#N/A</v>
      </c>
      <c r="E680" s="11" t="e">
        <v>#N/A</v>
      </c>
      <c r="F680" s="26"/>
      <c r="G680" s="26"/>
      <c r="H680" s="23" t="e">
        <v>#N/A</v>
      </c>
      <c r="I680" s="11" t="e">
        <v>#N/A</v>
      </c>
      <c r="J680" s="38"/>
    </row>
    <row r="681" spans="1:10" ht="24.95" customHeight="1" x14ac:dyDescent="0.2">
      <c r="A681" s="24"/>
      <c r="B681" s="24"/>
      <c r="C681" s="11" t="e">
        <v>#N/A</v>
      </c>
      <c r="D681" s="11" t="e">
        <v>#N/A</v>
      </c>
      <c r="E681" s="11" t="e">
        <v>#N/A</v>
      </c>
      <c r="F681" s="26"/>
      <c r="G681" s="26"/>
      <c r="H681" s="23" t="e">
        <v>#N/A</v>
      </c>
      <c r="I681" s="11" t="e">
        <v>#N/A</v>
      </c>
      <c r="J681" s="38"/>
    </row>
    <row r="682" spans="1:10" ht="24.95" customHeight="1" x14ac:dyDescent="0.2">
      <c r="A682" s="24"/>
      <c r="B682" s="24"/>
      <c r="C682" s="11" t="e">
        <v>#N/A</v>
      </c>
      <c r="D682" s="11" t="e">
        <v>#N/A</v>
      </c>
      <c r="E682" s="11" t="e">
        <v>#N/A</v>
      </c>
      <c r="F682" s="26"/>
      <c r="G682" s="26"/>
      <c r="H682" s="23" t="e">
        <v>#N/A</v>
      </c>
      <c r="I682" s="11" t="e">
        <v>#N/A</v>
      </c>
      <c r="J682" s="38"/>
    </row>
    <row r="683" spans="1:10" ht="24.95" customHeight="1" x14ac:dyDescent="0.2">
      <c r="A683" s="24"/>
      <c r="B683" s="24"/>
      <c r="C683" s="11" t="e">
        <v>#N/A</v>
      </c>
      <c r="D683" s="11" t="e">
        <v>#N/A</v>
      </c>
      <c r="E683" s="11" t="e">
        <v>#N/A</v>
      </c>
      <c r="F683" s="26"/>
      <c r="G683" s="26"/>
      <c r="H683" s="23" t="e">
        <v>#N/A</v>
      </c>
      <c r="I683" s="11" t="e">
        <v>#N/A</v>
      </c>
      <c r="J683" s="38"/>
    </row>
    <row r="684" spans="1:10" ht="24.95" customHeight="1" x14ac:dyDescent="0.2">
      <c r="A684" s="24"/>
      <c r="B684" s="24"/>
      <c r="C684" s="11" t="e">
        <v>#N/A</v>
      </c>
      <c r="D684" s="11" t="e">
        <v>#N/A</v>
      </c>
      <c r="E684" s="11" t="e">
        <v>#N/A</v>
      </c>
      <c r="F684" s="26"/>
      <c r="G684" s="26"/>
      <c r="H684" s="23" t="e">
        <v>#N/A</v>
      </c>
      <c r="I684" s="11" t="e">
        <v>#N/A</v>
      </c>
      <c r="J684" s="38"/>
    </row>
    <row r="685" spans="1:10" ht="24.95" customHeight="1" x14ac:dyDescent="0.2">
      <c r="A685" s="24"/>
      <c r="B685" s="24"/>
      <c r="C685" s="11" t="e">
        <v>#N/A</v>
      </c>
      <c r="D685" s="11" t="e">
        <v>#N/A</v>
      </c>
      <c r="E685" s="11" t="e">
        <v>#N/A</v>
      </c>
      <c r="F685" s="26"/>
      <c r="G685" s="26"/>
      <c r="H685" s="23" t="e">
        <v>#N/A</v>
      </c>
      <c r="I685" s="11" t="e">
        <v>#N/A</v>
      </c>
      <c r="J685" s="38"/>
    </row>
    <row r="686" spans="1:10" ht="24.95" customHeight="1" x14ac:dyDescent="0.2">
      <c r="A686" s="24"/>
      <c r="B686" s="24"/>
      <c r="C686" s="11" t="e">
        <v>#N/A</v>
      </c>
      <c r="D686" s="11" t="e">
        <v>#N/A</v>
      </c>
      <c r="E686" s="11" t="e">
        <v>#N/A</v>
      </c>
      <c r="F686" s="26"/>
      <c r="G686" s="26"/>
      <c r="H686" s="23" t="e">
        <v>#N/A</v>
      </c>
      <c r="I686" s="11" t="e">
        <v>#N/A</v>
      </c>
      <c r="J686" s="38"/>
    </row>
    <row r="687" spans="1:10" ht="24.95" customHeight="1" x14ac:dyDescent="0.2">
      <c r="A687" s="24"/>
      <c r="B687" s="24"/>
      <c r="C687" s="11" t="e">
        <v>#N/A</v>
      </c>
      <c r="D687" s="11" t="e">
        <v>#N/A</v>
      </c>
      <c r="E687" s="11" t="e">
        <v>#N/A</v>
      </c>
      <c r="F687" s="26"/>
      <c r="G687" s="26"/>
      <c r="H687" s="23" t="e">
        <v>#N/A</v>
      </c>
      <c r="I687" s="11" t="e">
        <v>#N/A</v>
      </c>
      <c r="J687" s="38"/>
    </row>
    <row r="688" spans="1:10" ht="24.95" customHeight="1" x14ac:dyDescent="0.2">
      <c r="A688" s="24"/>
      <c r="B688" s="24"/>
      <c r="C688" s="11" t="e">
        <v>#N/A</v>
      </c>
      <c r="D688" s="11" t="e">
        <v>#N/A</v>
      </c>
      <c r="E688" s="11" t="e">
        <v>#N/A</v>
      </c>
      <c r="F688" s="26"/>
      <c r="G688" s="26"/>
      <c r="H688" s="23" t="e">
        <v>#N/A</v>
      </c>
      <c r="I688" s="11" t="e">
        <v>#N/A</v>
      </c>
      <c r="J688" s="38"/>
    </row>
    <row r="689" spans="1:10" ht="24.95" customHeight="1" x14ac:dyDescent="0.2">
      <c r="A689" s="24"/>
      <c r="B689" s="24"/>
      <c r="C689" s="11" t="e">
        <v>#N/A</v>
      </c>
      <c r="D689" s="11" t="e">
        <v>#N/A</v>
      </c>
      <c r="E689" s="11" t="e">
        <v>#N/A</v>
      </c>
      <c r="F689" s="26"/>
      <c r="G689" s="26"/>
      <c r="H689" s="23" t="e">
        <v>#N/A</v>
      </c>
      <c r="I689" s="11" t="e">
        <v>#N/A</v>
      </c>
      <c r="J689" s="38"/>
    </row>
    <row r="690" spans="1:10" ht="24.95" customHeight="1" x14ac:dyDescent="0.2">
      <c r="A690" s="24"/>
      <c r="B690" s="24"/>
      <c r="C690" s="11" t="e">
        <v>#N/A</v>
      </c>
      <c r="D690" s="11" t="e">
        <v>#N/A</v>
      </c>
      <c r="E690" s="11" t="e">
        <v>#N/A</v>
      </c>
      <c r="F690" s="26"/>
      <c r="G690" s="26"/>
      <c r="H690" s="23" t="e">
        <v>#N/A</v>
      </c>
      <c r="I690" s="11" t="e">
        <v>#N/A</v>
      </c>
      <c r="J690" s="38"/>
    </row>
    <row r="691" spans="1:10" ht="24.95" customHeight="1" x14ac:dyDescent="0.2">
      <c r="A691" s="24"/>
      <c r="B691" s="24"/>
      <c r="C691" s="11" t="e">
        <v>#N/A</v>
      </c>
      <c r="D691" s="11" t="e">
        <v>#N/A</v>
      </c>
      <c r="E691" s="11" t="e">
        <v>#N/A</v>
      </c>
      <c r="F691" s="26"/>
      <c r="G691" s="26"/>
      <c r="H691" s="23" t="e">
        <v>#N/A</v>
      </c>
      <c r="I691" s="11" t="e">
        <v>#N/A</v>
      </c>
      <c r="J691" s="38"/>
    </row>
    <row r="692" spans="1:10" ht="24.95" customHeight="1" x14ac:dyDescent="0.2">
      <c r="A692" s="24"/>
      <c r="B692" s="24"/>
      <c r="C692" s="11" t="e">
        <v>#N/A</v>
      </c>
      <c r="D692" s="11" t="e">
        <v>#N/A</v>
      </c>
      <c r="E692" s="11" t="e">
        <v>#N/A</v>
      </c>
      <c r="F692" s="26"/>
      <c r="G692" s="26"/>
      <c r="H692" s="23" t="e">
        <v>#N/A</v>
      </c>
      <c r="I692" s="11" t="e">
        <v>#N/A</v>
      </c>
      <c r="J692" s="38"/>
    </row>
    <row r="693" spans="1:10" ht="24.95" customHeight="1" x14ac:dyDescent="0.2">
      <c r="A693" s="24"/>
      <c r="B693" s="24"/>
      <c r="C693" s="11" t="e">
        <v>#N/A</v>
      </c>
      <c r="D693" s="11" t="e">
        <v>#N/A</v>
      </c>
      <c r="E693" s="11" t="e">
        <v>#N/A</v>
      </c>
      <c r="F693" s="26"/>
      <c r="G693" s="26"/>
      <c r="H693" s="23" t="e">
        <v>#N/A</v>
      </c>
      <c r="I693" s="11" t="e">
        <v>#N/A</v>
      </c>
      <c r="J693" s="38"/>
    </row>
    <row r="694" spans="1:10" ht="24.95" customHeight="1" x14ac:dyDescent="0.2">
      <c r="A694" s="24"/>
      <c r="B694" s="24"/>
      <c r="C694" s="11" t="e">
        <v>#N/A</v>
      </c>
      <c r="D694" s="11" t="e">
        <v>#N/A</v>
      </c>
      <c r="E694" s="11" t="e">
        <v>#N/A</v>
      </c>
      <c r="F694" s="26"/>
      <c r="G694" s="26"/>
      <c r="H694" s="23" t="e">
        <v>#N/A</v>
      </c>
      <c r="I694" s="11" t="e">
        <v>#N/A</v>
      </c>
      <c r="J694" s="38"/>
    </row>
    <row r="695" spans="1:10" ht="24.95" customHeight="1" x14ac:dyDescent="0.2">
      <c r="A695" s="24"/>
      <c r="B695" s="24"/>
      <c r="C695" s="11" t="e">
        <v>#N/A</v>
      </c>
      <c r="D695" s="11" t="e">
        <v>#N/A</v>
      </c>
      <c r="E695" s="11" t="e">
        <v>#N/A</v>
      </c>
      <c r="F695" s="26"/>
      <c r="G695" s="26"/>
      <c r="H695" s="23" t="e">
        <v>#N/A</v>
      </c>
      <c r="I695" s="11" t="e">
        <v>#N/A</v>
      </c>
      <c r="J695" s="38"/>
    </row>
    <row r="696" spans="1:10" ht="24.95" customHeight="1" x14ac:dyDescent="0.2">
      <c r="A696" s="24"/>
      <c r="B696" s="24"/>
      <c r="C696" s="11" t="e">
        <v>#N/A</v>
      </c>
      <c r="D696" s="11" t="e">
        <v>#N/A</v>
      </c>
      <c r="E696" s="11" t="e">
        <v>#N/A</v>
      </c>
      <c r="F696" s="26"/>
      <c r="G696" s="26"/>
      <c r="H696" s="23" t="e">
        <v>#N/A</v>
      </c>
      <c r="I696" s="11" t="e">
        <v>#N/A</v>
      </c>
      <c r="J696" s="38"/>
    </row>
    <row r="697" spans="1:10" ht="24.95" customHeight="1" x14ac:dyDescent="0.2">
      <c r="A697" s="24"/>
      <c r="B697" s="24"/>
      <c r="C697" s="11" t="e">
        <v>#N/A</v>
      </c>
      <c r="D697" s="11" t="e">
        <v>#N/A</v>
      </c>
      <c r="E697" s="11" t="e">
        <v>#N/A</v>
      </c>
      <c r="F697" s="26"/>
      <c r="G697" s="26"/>
      <c r="H697" s="23" t="e">
        <v>#N/A</v>
      </c>
      <c r="I697" s="11" t="e">
        <v>#N/A</v>
      </c>
      <c r="J697" s="38"/>
    </row>
    <row r="698" spans="1:10" ht="24.95" customHeight="1" x14ac:dyDescent="0.2">
      <c r="A698" s="24"/>
      <c r="B698" s="24"/>
      <c r="C698" s="11" t="e">
        <v>#N/A</v>
      </c>
      <c r="D698" s="11" t="e">
        <v>#N/A</v>
      </c>
      <c r="E698" s="11" t="e">
        <v>#N/A</v>
      </c>
      <c r="F698" s="26"/>
      <c r="G698" s="26"/>
      <c r="H698" s="23" t="e">
        <v>#N/A</v>
      </c>
      <c r="I698" s="11" t="e">
        <v>#N/A</v>
      </c>
      <c r="J698" s="38"/>
    </row>
    <row r="699" spans="1:10" ht="24.95" customHeight="1" x14ac:dyDescent="0.2">
      <c r="A699" s="24"/>
      <c r="B699" s="24"/>
      <c r="C699" s="11" t="e">
        <v>#N/A</v>
      </c>
      <c r="D699" s="11" t="e">
        <v>#N/A</v>
      </c>
      <c r="E699" s="11" t="e">
        <v>#N/A</v>
      </c>
      <c r="F699" s="26"/>
      <c r="G699" s="26"/>
      <c r="H699" s="23" t="e">
        <v>#N/A</v>
      </c>
      <c r="I699" s="11" t="e">
        <v>#N/A</v>
      </c>
      <c r="J699" s="38"/>
    </row>
    <row r="700" spans="1:10" ht="24.95" customHeight="1" x14ac:dyDescent="0.2">
      <c r="A700" s="24"/>
      <c r="B700" s="24"/>
      <c r="C700" s="11" t="e">
        <v>#N/A</v>
      </c>
      <c r="D700" s="11" t="e">
        <v>#N/A</v>
      </c>
      <c r="E700" s="11" t="e">
        <v>#N/A</v>
      </c>
      <c r="F700" s="26"/>
      <c r="G700" s="26"/>
      <c r="H700" s="23" t="e">
        <v>#N/A</v>
      </c>
      <c r="I700" s="11" t="e">
        <v>#N/A</v>
      </c>
      <c r="J700" s="38"/>
    </row>
    <row r="701" spans="1:10" ht="24.95" customHeight="1" x14ac:dyDescent="0.2">
      <c r="A701" s="24"/>
      <c r="B701" s="24"/>
      <c r="C701" s="11" t="e">
        <v>#N/A</v>
      </c>
      <c r="D701" s="11" t="e">
        <v>#N/A</v>
      </c>
      <c r="E701" s="11" t="e">
        <v>#N/A</v>
      </c>
      <c r="F701" s="26"/>
      <c r="G701" s="26"/>
      <c r="H701" s="23" t="e">
        <v>#N/A</v>
      </c>
      <c r="I701" s="11" t="e">
        <v>#N/A</v>
      </c>
      <c r="J701" s="38"/>
    </row>
    <row r="702" spans="1:10" ht="24.95" customHeight="1" x14ac:dyDescent="0.2">
      <c r="A702" s="24"/>
      <c r="B702" s="24"/>
      <c r="C702" s="11" t="e">
        <v>#N/A</v>
      </c>
      <c r="D702" s="11" t="e">
        <v>#N/A</v>
      </c>
      <c r="E702" s="11" t="e">
        <v>#N/A</v>
      </c>
      <c r="F702" s="26"/>
      <c r="G702" s="26"/>
      <c r="H702" s="23" t="e">
        <v>#N/A</v>
      </c>
      <c r="I702" s="11" t="e">
        <v>#N/A</v>
      </c>
      <c r="J702" s="38"/>
    </row>
    <row r="703" spans="1:10" ht="24.95" customHeight="1" x14ac:dyDescent="0.2">
      <c r="A703" s="24"/>
      <c r="B703" s="24"/>
      <c r="C703" s="11" t="e">
        <v>#N/A</v>
      </c>
      <c r="D703" s="11" t="e">
        <v>#N/A</v>
      </c>
      <c r="E703" s="11" t="e">
        <v>#N/A</v>
      </c>
      <c r="F703" s="26"/>
      <c r="G703" s="26"/>
      <c r="H703" s="23" t="e">
        <v>#N/A</v>
      </c>
      <c r="I703" s="11" t="e">
        <v>#N/A</v>
      </c>
      <c r="J703" s="38"/>
    </row>
    <row r="704" spans="1:10" ht="24.95" customHeight="1" x14ac:dyDescent="0.2">
      <c r="A704" s="24"/>
      <c r="B704" s="24"/>
      <c r="C704" s="11" t="e">
        <v>#N/A</v>
      </c>
      <c r="D704" s="11" t="e">
        <v>#N/A</v>
      </c>
      <c r="E704" s="11" t="e">
        <v>#N/A</v>
      </c>
      <c r="F704" s="26"/>
      <c r="G704" s="26"/>
      <c r="H704" s="23" t="e">
        <v>#N/A</v>
      </c>
      <c r="I704" s="11" t="e">
        <v>#N/A</v>
      </c>
      <c r="J704" s="38"/>
    </row>
    <row r="705" spans="1:10" ht="24.95" customHeight="1" x14ac:dyDescent="0.2">
      <c r="A705" s="24"/>
      <c r="B705" s="24"/>
      <c r="C705" s="11" t="e">
        <v>#N/A</v>
      </c>
      <c r="D705" s="11" t="e">
        <v>#N/A</v>
      </c>
      <c r="E705" s="11" t="e">
        <v>#N/A</v>
      </c>
      <c r="F705" s="26"/>
      <c r="G705" s="26"/>
      <c r="H705" s="23" t="e">
        <v>#N/A</v>
      </c>
      <c r="I705" s="11" t="e">
        <v>#N/A</v>
      </c>
      <c r="J705" s="38"/>
    </row>
    <row r="706" spans="1:10" ht="24.95" customHeight="1" x14ac:dyDescent="0.2">
      <c r="A706" s="24"/>
      <c r="B706" s="24"/>
      <c r="C706" s="11" t="e">
        <v>#N/A</v>
      </c>
      <c r="D706" s="11" t="e">
        <v>#N/A</v>
      </c>
      <c r="E706" s="11" t="e">
        <v>#N/A</v>
      </c>
      <c r="F706" s="26"/>
      <c r="G706" s="26"/>
      <c r="H706" s="23" t="e">
        <v>#N/A</v>
      </c>
      <c r="I706" s="11" t="e">
        <v>#N/A</v>
      </c>
      <c r="J706" s="38"/>
    </row>
    <row r="707" spans="1:10" ht="24.95" customHeight="1" x14ac:dyDescent="0.2">
      <c r="A707" s="24"/>
      <c r="B707" s="24"/>
      <c r="C707" s="11" t="e">
        <v>#N/A</v>
      </c>
      <c r="D707" s="11" t="e">
        <v>#N/A</v>
      </c>
      <c r="E707" s="11" t="e">
        <v>#N/A</v>
      </c>
      <c r="F707" s="26"/>
      <c r="G707" s="26"/>
      <c r="H707" s="23" t="e">
        <v>#N/A</v>
      </c>
      <c r="I707" s="11" t="e">
        <v>#N/A</v>
      </c>
      <c r="J707" s="38"/>
    </row>
    <row r="708" spans="1:10" ht="24.95" customHeight="1" x14ac:dyDescent="0.2">
      <c r="A708" s="24"/>
      <c r="B708" s="24"/>
      <c r="C708" s="11" t="e">
        <v>#N/A</v>
      </c>
      <c r="D708" s="11" t="e">
        <v>#N/A</v>
      </c>
      <c r="E708" s="11" t="e">
        <v>#N/A</v>
      </c>
      <c r="F708" s="26"/>
      <c r="G708" s="26"/>
      <c r="H708" s="23" t="e">
        <v>#N/A</v>
      </c>
      <c r="I708" s="11" t="e">
        <v>#N/A</v>
      </c>
      <c r="J708" s="38"/>
    </row>
    <row r="709" spans="1:10" ht="24.95" customHeight="1" x14ac:dyDescent="0.2">
      <c r="A709" s="24"/>
      <c r="B709" s="24"/>
      <c r="C709" s="11" t="e">
        <v>#N/A</v>
      </c>
      <c r="D709" s="11" t="e">
        <v>#N/A</v>
      </c>
      <c r="E709" s="11" t="e">
        <v>#N/A</v>
      </c>
      <c r="F709" s="26"/>
      <c r="G709" s="26"/>
      <c r="H709" s="23" t="e">
        <v>#N/A</v>
      </c>
      <c r="I709" s="11" t="e">
        <v>#N/A</v>
      </c>
      <c r="J709" s="38"/>
    </row>
    <row r="710" spans="1:10" ht="24.95" customHeight="1" x14ac:dyDescent="0.2">
      <c r="A710" s="24"/>
      <c r="B710" s="24"/>
      <c r="C710" s="11" t="e">
        <v>#N/A</v>
      </c>
      <c r="D710" s="11" t="e">
        <v>#N/A</v>
      </c>
      <c r="E710" s="11" t="e">
        <v>#N/A</v>
      </c>
      <c r="F710" s="26"/>
      <c r="G710" s="26"/>
      <c r="H710" s="23" t="e">
        <v>#N/A</v>
      </c>
      <c r="I710" s="11" t="e">
        <v>#N/A</v>
      </c>
      <c r="J710" s="38"/>
    </row>
    <row r="711" spans="1:10" ht="24.95" customHeight="1" x14ac:dyDescent="0.2">
      <c r="A711" s="24"/>
      <c r="B711" s="24"/>
      <c r="C711" s="11" t="e">
        <v>#N/A</v>
      </c>
      <c r="D711" s="11" t="e">
        <v>#N/A</v>
      </c>
      <c r="E711" s="11" t="e">
        <v>#N/A</v>
      </c>
      <c r="F711" s="26"/>
      <c r="G711" s="26"/>
      <c r="H711" s="23" t="e">
        <v>#N/A</v>
      </c>
      <c r="I711" s="11" t="e">
        <v>#N/A</v>
      </c>
      <c r="J711" s="38"/>
    </row>
    <row r="712" spans="1:10" ht="24.95" customHeight="1" x14ac:dyDescent="0.2">
      <c r="A712" s="24"/>
      <c r="B712" s="24"/>
      <c r="C712" s="11" t="e">
        <v>#N/A</v>
      </c>
      <c r="D712" s="11" t="e">
        <v>#N/A</v>
      </c>
      <c r="E712" s="11" t="e">
        <v>#N/A</v>
      </c>
      <c r="F712" s="26"/>
      <c r="G712" s="26"/>
      <c r="H712" s="23" t="e">
        <v>#N/A</v>
      </c>
      <c r="I712" s="11" t="e">
        <v>#N/A</v>
      </c>
      <c r="J712" s="38"/>
    </row>
    <row r="713" spans="1:10" ht="24.95" customHeight="1" x14ac:dyDescent="0.2">
      <c r="A713" s="24"/>
      <c r="B713" s="24"/>
      <c r="C713" s="11" t="e">
        <v>#N/A</v>
      </c>
      <c r="D713" s="11" t="e">
        <v>#N/A</v>
      </c>
      <c r="E713" s="11" t="e">
        <v>#N/A</v>
      </c>
      <c r="F713" s="26"/>
      <c r="G713" s="26"/>
      <c r="H713" s="23" t="e">
        <v>#N/A</v>
      </c>
      <c r="I713" s="11" t="e">
        <v>#N/A</v>
      </c>
      <c r="J713" s="38"/>
    </row>
    <row r="714" spans="1:10" ht="24.95" customHeight="1" x14ac:dyDescent="0.2">
      <c r="A714" s="24"/>
      <c r="B714" s="24"/>
      <c r="C714" s="11" t="e">
        <v>#N/A</v>
      </c>
      <c r="D714" s="11" t="e">
        <v>#N/A</v>
      </c>
      <c r="E714" s="11" t="e">
        <v>#N/A</v>
      </c>
      <c r="F714" s="26"/>
      <c r="G714" s="26"/>
      <c r="H714" s="23" t="e">
        <v>#N/A</v>
      </c>
      <c r="I714" s="11" t="e">
        <v>#N/A</v>
      </c>
      <c r="J714" s="38"/>
    </row>
    <row r="715" spans="1:10" ht="24.95" customHeight="1" x14ac:dyDescent="0.2">
      <c r="A715" s="24"/>
      <c r="B715" s="24"/>
      <c r="C715" s="11" t="e">
        <v>#N/A</v>
      </c>
      <c r="D715" s="11" t="e">
        <v>#N/A</v>
      </c>
      <c r="E715" s="11" t="e">
        <v>#N/A</v>
      </c>
      <c r="F715" s="26"/>
      <c r="G715" s="26"/>
      <c r="H715" s="23" t="e">
        <v>#N/A</v>
      </c>
      <c r="I715" s="11" t="e">
        <v>#N/A</v>
      </c>
      <c r="J715" s="38"/>
    </row>
    <row r="716" spans="1:10" ht="24.95" customHeight="1" x14ac:dyDescent="0.2">
      <c r="A716" s="24"/>
      <c r="B716" s="24"/>
      <c r="C716" s="11" t="e">
        <v>#N/A</v>
      </c>
      <c r="D716" s="11" t="e">
        <v>#N/A</v>
      </c>
      <c r="E716" s="11" t="e">
        <v>#N/A</v>
      </c>
      <c r="F716" s="26"/>
      <c r="G716" s="26"/>
      <c r="H716" s="23" t="e">
        <v>#N/A</v>
      </c>
      <c r="I716" s="11" t="e">
        <v>#N/A</v>
      </c>
      <c r="J716" s="38"/>
    </row>
    <row r="717" spans="1:10" ht="24.95" customHeight="1" x14ac:dyDescent="0.2">
      <c r="A717" s="24"/>
      <c r="B717" s="24"/>
      <c r="C717" s="11" t="e">
        <v>#N/A</v>
      </c>
      <c r="D717" s="11" t="e">
        <v>#N/A</v>
      </c>
      <c r="E717" s="11" t="e">
        <v>#N/A</v>
      </c>
      <c r="F717" s="26"/>
      <c r="G717" s="26"/>
      <c r="H717" s="23" t="e">
        <v>#N/A</v>
      </c>
      <c r="I717" s="11" t="e">
        <v>#N/A</v>
      </c>
      <c r="J717" s="38"/>
    </row>
    <row r="718" spans="1:10" ht="24.95" customHeight="1" x14ac:dyDescent="0.2">
      <c r="A718" s="24"/>
      <c r="B718" s="24"/>
      <c r="C718" s="11" t="e">
        <v>#N/A</v>
      </c>
      <c r="D718" s="11" t="e">
        <v>#N/A</v>
      </c>
      <c r="E718" s="11" t="e">
        <v>#N/A</v>
      </c>
      <c r="F718" s="26"/>
      <c r="G718" s="26"/>
      <c r="H718" s="23" t="e">
        <v>#N/A</v>
      </c>
      <c r="I718" s="11" t="e">
        <v>#N/A</v>
      </c>
      <c r="J718" s="38"/>
    </row>
    <row r="719" spans="1:10" ht="24.95" customHeight="1" x14ac:dyDescent="0.2">
      <c r="A719" s="24"/>
      <c r="B719" s="24"/>
      <c r="C719" s="11" t="e">
        <v>#N/A</v>
      </c>
      <c r="D719" s="11" t="e">
        <v>#N/A</v>
      </c>
      <c r="E719" s="11" t="e">
        <v>#N/A</v>
      </c>
      <c r="F719" s="26"/>
      <c r="G719" s="26"/>
      <c r="H719" s="23" t="e">
        <v>#N/A</v>
      </c>
      <c r="I719" s="11" t="e">
        <v>#N/A</v>
      </c>
      <c r="J719" s="38"/>
    </row>
    <row r="720" spans="1:10" ht="24.95" customHeight="1" x14ac:dyDescent="0.2">
      <c r="A720" s="24"/>
      <c r="B720" s="24"/>
      <c r="C720" s="11" t="e">
        <v>#N/A</v>
      </c>
      <c r="D720" s="11" t="e">
        <v>#N/A</v>
      </c>
      <c r="E720" s="11" t="e">
        <v>#N/A</v>
      </c>
      <c r="F720" s="26"/>
      <c r="G720" s="26"/>
      <c r="H720" s="23" t="e">
        <v>#N/A</v>
      </c>
      <c r="I720" s="11" t="e">
        <v>#N/A</v>
      </c>
      <c r="J720" s="38"/>
    </row>
    <row r="721" spans="1:10" ht="24.95" customHeight="1" x14ac:dyDescent="0.2">
      <c r="A721" s="24"/>
      <c r="B721" s="24"/>
      <c r="C721" s="11" t="e">
        <v>#N/A</v>
      </c>
      <c r="D721" s="11" t="e">
        <v>#N/A</v>
      </c>
      <c r="E721" s="11" t="e">
        <v>#N/A</v>
      </c>
      <c r="F721" s="26"/>
      <c r="G721" s="26"/>
      <c r="H721" s="23" t="e">
        <v>#N/A</v>
      </c>
      <c r="I721" s="11" t="e">
        <v>#N/A</v>
      </c>
      <c r="J721" s="38"/>
    </row>
    <row r="722" spans="1:10" ht="24.95" customHeight="1" x14ac:dyDescent="0.2">
      <c r="A722" s="24"/>
      <c r="B722" s="24"/>
      <c r="C722" s="11" t="e">
        <v>#N/A</v>
      </c>
      <c r="D722" s="11" t="e">
        <v>#N/A</v>
      </c>
      <c r="E722" s="11" t="e">
        <v>#N/A</v>
      </c>
      <c r="F722" s="26"/>
      <c r="G722" s="26"/>
      <c r="H722" s="23" t="e">
        <v>#N/A</v>
      </c>
      <c r="I722" s="11" t="e">
        <v>#N/A</v>
      </c>
      <c r="J722" s="38"/>
    </row>
    <row r="723" spans="1:10" ht="24.95" customHeight="1" x14ac:dyDescent="0.2">
      <c r="A723" s="24"/>
      <c r="B723" s="24"/>
      <c r="C723" s="11" t="e">
        <v>#N/A</v>
      </c>
      <c r="D723" s="11" t="e">
        <v>#N/A</v>
      </c>
      <c r="E723" s="11" t="e">
        <v>#N/A</v>
      </c>
      <c r="F723" s="26"/>
      <c r="G723" s="26"/>
      <c r="H723" s="23" t="e">
        <v>#N/A</v>
      </c>
      <c r="I723" s="11" t="e">
        <v>#N/A</v>
      </c>
      <c r="J723" s="38"/>
    </row>
    <row r="724" spans="1:10" ht="24.95" customHeight="1" x14ac:dyDescent="0.2">
      <c r="A724" s="24"/>
      <c r="B724" s="24"/>
      <c r="C724" s="11" t="e">
        <v>#N/A</v>
      </c>
      <c r="D724" s="11" t="e">
        <v>#N/A</v>
      </c>
      <c r="E724" s="11" t="e">
        <v>#N/A</v>
      </c>
      <c r="F724" s="26"/>
      <c r="G724" s="26"/>
      <c r="H724" s="23" t="e">
        <v>#N/A</v>
      </c>
      <c r="I724" s="11" t="e">
        <v>#N/A</v>
      </c>
      <c r="J724" s="38"/>
    </row>
    <row r="725" spans="1:10" ht="24.95" customHeight="1" x14ac:dyDescent="0.2">
      <c r="A725" s="24"/>
      <c r="B725" s="24"/>
      <c r="C725" s="11" t="e">
        <v>#N/A</v>
      </c>
      <c r="D725" s="11" t="e">
        <v>#N/A</v>
      </c>
      <c r="E725" s="11" t="e">
        <v>#N/A</v>
      </c>
      <c r="F725" s="26"/>
      <c r="G725" s="26"/>
      <c r="H725" s="23" t="e">
        <v>#N/A</v>
      </c>
      <c r="I725" s="11" t="e">
        <v>#N/A</v>
      </c>
      <c r="J725" s="38"/>
    </row>
    <row r="726" spans="1:10" ht="24.95" customHeight="1" x14ac:dyDescent="0.2">
      <c r="A726" s="24"/>
      <c r="B726" s="24"/>
      <c r="C726" s="11" t="e">
        <v>#N/A</v>
      </c>
      <c r="D726" s="11" t="e">
        <v>#N/A</v>
      </c>
      <c r="E726" s="11" t="e">
        <v>#N/A</v>
      </c>
      <c r="F726" s="26"/>
      <c r="G726" s="26"/>
      <c r="H726" s="23" t="e">
        <v>#N/A</v>
      </c>
      <c r="I726" s="11" t="e">
        <v>#N/A</v>
      </c>
      <c r="J726" s="38"/>
    </row>
    <row r="727" spans="1:10" ht="24.95" customHeight="1" x14ac:dyDescent="0.2">
      <c r="A727" s="24"/>
      <c r="B727" s="24"/>
      <c r="C727" s="11" t="e">
        <v>#N/A</v>
      </c>
      <c r="D727" s="11" t="e">
        <v>#N/A</v>
      </c>
      <c r="E727" s="11" t="e">
        <v>#N/A</v>
      </c>
      <c r="F727" s="26"/>
      <c r="G727" s="26"/>
      <c r="H727" s="23" t="e">
        <v>#N/A</v>
      </c>
      <c r="I727" s="11" t="e">
        <v>#N/A</v>
      </c>
      <c r="J727" s="38"/>
    </row>
    <row r="728" spans="1:10" ht="24.95" customHeight="1" x14ac:dyDescent="0.2">
      <c r="A728" s="24"/>
      <c r="B728" s="24"/>
      <c r="C728" s="11" t="e">
        <v>#N/A</v>
      </c>
      <c r="D728" s="11" t="e">
        <v>#N/A</v>
      </c>
      <c r="E728" s="11" t="e">
        <v>#N/A</v>
      </c>
      <c r="F728" s="26"/>
      <c r="G728" s="26"/>
      <c r="H728" s="23" t="e">
        <v>#N/A</v>
      </c>
      <c r="I728" s="11" t="e">
        <v>#N/A</v>
      </c>
      <c r="J728" s="38"/>
    </row>
    <row r="729" spans="1:10" ht="24.95" customHeight="1" x14ac:dyDescent="0.2">
      <c r="A729" s="24"/>
      <c r="B729" s="24"/>
      <c r="C729" s="11" t="e">
        <v>#N/A</v>
      </c>
      <c r="D729" s="11" t="e">
        <v>#N/A</v>
      </c>
      <c r="E729" s="11" t="e">
        <v>#N/A</v>
      </c>
      <c r="F729" s="26"/>
      <c r="G729" s="26"/>
      <c r="H729" s="23" t="e">
        <v>#N/A</v>
      </c>
      <c r="I729" s="11" t="e">
        <v>#N/A</v>
      </c>
      <c r="J729" s="38"/>
    </row>
    <row r="730" spans="1:10" ht="24.95" customHeight="1" x14ac:dyDescent="0.2">
      <c r="A730" s="24"/>
      <c r="B730" s="24"/>
      <c r="C730" s="11" t="e">
        <v>#N/A</v>
      </c>
      <c r="D730" s="11" t="e">
        <v>#N/A</v>
      </c>
      <c r="E730" s="11" t="e">
        <v>#N/A</v>
      </c>
      <c r="F730" s="26"/>
      <c r="G730" s="26"/>
      <c r="H730" s="23" t="e">
        <v>#N/A</v>
      </c>
      <c r="I730" s="11" t="e">
        <v>#N/A</v>
      </c>
      <c r="J730" s="38"/>
    </row>
    <row r="731" spans="1:10" ht="24.95" customHeight="1" x14ac:dyDescent="0.2">
      <c r="A731" s="24"/>
      <c r="B731" s="24"/>
      <c r="C731" s="11" t="e">
        <v>#N/A</v>
      </c>
      <c r="D731" s="11" t="e">
        <v>#N/A</v>
      </c>
      <c r="E731" s="11" t="e">
        <v>#N/A</v>
      </c>
      <c r="F731" s="26"/>
      <c r="G731" s="26"/>
      <c r="H731" s="23" t="e">
        <v>#N/A</v>
      </c>
      <c r="I731" s="11" t="e">
        <v>#N/A</v>
      </c>
      <c r="J731" s="38"/>
    </row>
    <row r="732" spans="1:10" ht="24.95" customHeight="1" x14ac:dyDescent="0.2">
      <c r="A732" s="24"/>
      <c r="B732" s="24"/>
      <c r="C732" s="11" t="e">
        <v>#N/A</v>
      </c>
      <c r="D732" s="11" t="e">
        <v>#N/A</v>
      </c>
      <c r="E732" s="11" t="e">
        <v>#N/A</v>
      </c>
      <c r="F732" s="26"/>
      <c r="G732" s="26"/>
      <c r="H732" s="23" t="e">
        <v>#N/A</v>
      </c>
      <c r="I732" s="11" t="e">
        <v>#N/A</v>
      </c>
      <c r="J732" s="38"/>
    </row>
    <row r="733" spans="1:10" ht="24.95" customHeight="1" x14ac:dyDescent="0.2">
      <c r="A733" s="24"/>
      <c r="B733" s="24"/>
      <c r="C733" s="11" t="e">
        <v>#N/A</v>
      </c>
      <c r="D733" s="11" t="e">
        <v>#N/A</v>
      </c>
      <c r="E733" s="11" t="e">
        <v>#N/A</v>
      </c>
      <c r="F733" s="26"/>
      <c r="G733" s="26"/>
      <c r="H733" s="23" t="e">
        <v>#N/A</v>
      </c>
      <c r="I733" s="11" t="e">
        <v>#N/A</v>
      </c>
      <c r="J733" s="38"/>
    </row>
    <row r="734" spans="1:10" ht="24.95" customHeight="1" x14ac:dyDescent="0.2">
      <c r="A734" s="24"/>
      <c r="B734" s="24"/>
      <c r="C734" s="11" t="e">
        <v>#N/A</v>
      </c>
      <c r="D734" s="11" t="e">
        <v>#N/A</v>
      </c>
      <c r="E734" s="11" t="e">
        <v>#N/A</v>
      </c>
      <c r="F734" s="26"/>
      <c r="G734" s="26"/>
      <c r="H734" s="23" t="e">
        <v>#N/A</v>
      </c>
      <c r="I734" s="11" t="e">
        <v>#N/A</v>
      </c>
      <c r="J734" s="38"/>
    </row>
    <row r="735" spans="1:10" ht="24.95" customHeight="1" x14ac:dyDescent="0.2">
      <c r="A735" s="24"/>
      <c r="B735" s="24"/>
      <c r="C735" s="11" t="e">
        <v>#N/A</v>
      </c>
      <c r="D735" s="11" t="e">
        <v>#N/A</v>
      </c>
      <c r="E735" s="11" t="e">
        <v>#N/A</v>
      </c>
      <c r="F735" s="26"/>
      <c r="G735" s="26"/>
      <c r="H735" s="23" t="e">
        <v>#N/A</v>
      </c>
      <c r="I735" s="11" t="e">
        <v>#N/A</v>
      </c>
      <c r="J735" s="38"/>
    </row>
    <row r="736" spans="1:10" ht="24.95" customHeight="1" x14ac:dyDescent="0.2">
      <c r="A736" s="24"/>
      <c r="B736" s="24"/>
      <c r="C736" s="11" t="e">
        <v>#N/A</v>
      </c>
      <c r="D736" s="11" t="e">
        <v>#N/A</v>
      </c>
      <c r="E736" s="11" t="e">
        <v>#N/A</v>
      </c>
      <c r="F736" s="26"/>
      <c r="G736" s="26"/>
      <c r="H736" s="23" t="e">
        <v>#N/A</v>
      </c>
      <c r="I736" s="11" t="e">
        <v>#N/A</v>
      </c>
      <c r="J736" s="38"/>
    </row>
    <row r="737" spans="1:10" ht="24.95" customHeight="1" x14ac:dyDescent="0.2">
      <c r="A737" s="24"/>
      <c r="B737" s="24"/>
      <c r="C737" s="11" t="e">
        <v>#N/A</v>
      </c>
      <c r="D737" s="11" t="e">
        <v>#N/A</v>
      </c>
      <c r="E737" s="11" t="e">
        <v>#N/A</v>
      </c>
      <c r="F737" s="26"/>
      <c r="G737" s="26"/>
      <c r="H737" s="23" t="e">
        <v>#N/A</v>
      </c>
      <c r="I737" s="11" t="e">
        <v>#N/A</v>
      </c>
      <c r="J737" s="38"/>
    </row>
    <row r="738" spans="1:10" ht="24.95" customHeight="1" x14ac:dyDescent="0.2">
      <c r="A738" s="24"/>
      <c r="B738" s="24"/>
      <c r="C738" s="11" t="e">
        <v>#N/A</v>
      </c>
      <c r="D738" s="11" t="e">
        <v>#N/A</v>
      </c>
      <c r="E738" s="11" t="e">
        <v>#N/A</v>
      </c>
      <c r="F738" s="26"/>
      <c r="G738" s="26"/>
      <c r="H738" s="23" t="e">
        <v>#N/A</v>
      </c>
      <c r="I738" s="11" t="e">
        <v>#N/A</v>
      </c>
      <c r="J738" s="38"/>
    </row>
    <row r="739" spans="1:10" ht="24.95" customHeight="1" x14ac:dyDescent="0.2">
      <c r="A739" s="24"/>
      <c r="B739" s="24"/>
      <c r="C739" s="11" t="e">
        <v>#N/A</v>
      </c>
      <c r="D739" s="11" t="e">
        <v>#N/A</v>
      </c>
      <c r="E739" s="11" t="e">
        <v>#N/A</v>
      </c>
      <c r="F739" s="26"/>
      <c r="G739" s="26"/>
      <c r="H739" s="23" t="e">
        <v>#N/A</v>
      </c>
      <c r="I739" s="11" t="e">
        <v>#N/A</v>
      </c>
      <c r="J739" s="38"/>
    </row>
    <row r="740" spans="1:10" ht="24.95" customHeight="1" x14ac:dyDescent="0.2">
      <c r="A740" s="24"/>
      <c r="B740" s="24"/>
      <c r="C740" s="11" t="e">
        <v>#N/A</v>
      </c>
      <c r="D740" s="11" t="e">
        <v>#N/A</v>
      </c>
      <c r="E740" s="11" t="e">
        <v>#N/A</v>
      </c>
      <c r="F740" s="26"/>
      <c r="G740" s="26"/>
      <c r="H740" s="23" t="e">
        <v>#N/A</v>
      </c>
      <c r="I740" s="11" t="e">
        <v>#N/A</v>
      </c>
      <c r="J740" s="38"/>
    </row>
    <row r="741" spans="1:10" ht="24.95" customHeight="1" x14ac:dyDescent="0.2">
      <c r="A741" s="24"/>
      <c r="B741" s="24"/>
      <c r="C741" s="11" t="e">
        <v>#N/A</v>
      </c>
      <c r="D741" s="11" t="e">
        <v>#N/A</v>
      </c>
      <c r="E741" s="11" t="e">
        <v>#N/A</v>
      </c>
      <c r="F741" s="26"/>
      <c r="G741" s="26"/>
      <c r="H741" s="23" t="e">
        <v>#N/A</v>
      </c>
      <c r="I741" s="11" t="e">
        <v>#N/A</v>
      </c>
      <c r="J741" s="38"/>
    </row>
    <row r="742" spans="1:10" ht="24.95" customHeight="1" x14ac:dyDescent="0.2">
      <c r="A742" s="24"/>
      <c r="B742" s="24"/>
      <c r="C742" s="11" t="e">
        <v>#N/A</v>
      </c>
      <c r="D742" s="11" t="e">
        <v>#N/A</v>
      </c>
      <c r="E742" s="11" t="e">
        <v>#N/A</v>
      </c>
      <c r="F742" s="26"/>
      <c r="G742" s="26"/>
      <c r="H742" s="23" t="e">
        <v>#N/A</v>
      </c>
      <c r="I742" s="11" t="e">
        <v>#N/A</v>
      </c>
      <c r="J742" s="38"/>
    </row>
    <row r="743" spans="1:10" ht="24.95" customHeight="1" x14ac:dyDescent="0.2">
      <c r="A743" s="24"/>
      <c r="B743" s="24"/>
      <c r="C743" s="11" t="e">
        <v>#N/A</v>
      </c>
      <c r="D743" s="11" t="e">
        <v>#N/A</v>
      </c>
      <c r="E743" s="11" t="e">
        <v>#N/A</v>
      </c>
      <c r="F743" s="26"/>
      <c r="G743" s="26"/>
      <c r="H743" s="23" t="e">
        <v>#N/A</v>
      </c>
      <c r="I743" s="11" t="e">
        <v>#N/A</v>
      </c>
      <c r="J743" s="38"/>
    </row>
    <row r="744" spans="1:10" ht="24.95" customHeight="1" x14ac:dyDescent="0.2">
      <c r="A744" s="24"/>
      <c r="B744" s="24"/>
      <c r="C744" s="11" t="e">
        <v>#N/A</v>
      </c>
      <c r="D744" s="11" t="e">
        <v>#N/A</v>
      </c>
      <c r="E744" s="11" t="e">
        <v>#N/A</v>
      </c>
      <c r="F744" s="26"/>
      <c r="G744" s="26"/>
      <c r="H744" s="23" t="e">
        <v>#N/A</v>
      </c>
      <c r="I744" s="11" t="e">
        <v>#N/A</v>
      </c>
      <c r="J744" s="38"/>
    </row>
    <row r="745" spans="1:10" ht="24.95" customHeight="1" x14ac:dyDescent="0.2">
      <c r="A745" s="24"/>
      <c r="B745" s="24"/>
      <c r="C745" s="11" t="e">
        <v>#N/A</v>
      </c>
      <c r="D745" s="11" t="e">
        <v>#N/A</v>
      </c>
      <c r="E745" s="11" t="e">
        <v>#N/A</v>
      </c>
      <c r="F745" s="26"/>
      <c r="G745" s="26"/>
      <c r="H745" s="23" t="e">
        <v>#N/A</v>
      </c>
      <c r="I745" s="11" t="e">
        <v>#N/A</v>
      </c>
      <c r="J745" s="38"/>
    </row>
    <row r="746" spans="1:10" ht="24.95" customHeight="1" x14ac:dyDescent="0.2">
      <c r="A746" s="24"/>
      <c r="B746" s="24"/>
      <c r="C746" s="11" t="e">
        <v>#N/A</v>
      </c>
      <c r="D746" s="11" t="e">
        <v>#N/A</v>
      </c>
      <c r="E746" s="11" t="e">
        <v>#N/A</v>
      </c>
      <c r="F746" s="26"/>
      <c r="G746" s="26"/>
      <c r="H746" s="23" t="e">
        <v>#N/A</v>
      </c>
      <c r="I746" s="11" t="e">
        <v>#N/A</v>
      </c>
      <c r="J746" s="38"/>
    </row>
    <row r="747" spans="1:10" ht="24.95" customHeight="1" x14ac:dyDescent="0.2">
      <c r="A747" s="24"/>
      <c r="B747" s="24"/>
      <c r="C747" s="11" t="e">
        <v>#N/A</v>
      </c>
      <c r="D747" s="11" t="e">
        <v>#N/A</v>
      </c>
      <c r="E747" s="11" t="e">
        <v>#N/A</v>
      </c>
      <c r="F747" s="26"/>
      <c r="G747" s="26"/>
      <c r="H747" s="23" t="e">
        <v>#N/A</v>
      </c>
      <c r="I747" s="11" t="e">
        <v>#N/A</v>
      </c>
      <c r="J747" s="38"/>
    </row>
    <row r="748" spans="1:10" ht="24.95" customHeight="1" x14ac:dyDescent="0.2">
      <c r="A748" s="24"/>
      <c r="B748" s="24"/>
      <c r="C748" s="11" t="e">
        <v>#N/A</v>
      </c>
      <c r="D748" s="11" t="e">
        <v>#N/A</v>
      </c>
      <c r="E748" s="11" t="e">
        <v>#N/A</v>
      </c>
      <c r="F748" s="26"/>
      <c r="G748" s="26"/>
      <c r="H748" s="23" t="e">
        <v>#N/A</v>
      </c>
      <c r="I748" s="11" t="e">
        <v>#N/A</v>
      </c>
      <c r="J748" s="38"/>
    </row>
    <row r="749" spans="1:10" ht="24.95" customHeight="1" x14ac:dyDescent="0.2">
      <c r="A749" s="24"/>
      <c r="B749" s="24"/>
      <c r="C749" s="11" t="e">
        <v>#N/A</v>
      </c>
      <c r="D749" s="11" t="e">
        <v>#N/A</v>
      </c>
      <c r="E749" s="11" t="e">
        <v>#N/A</v>
      </c>
      <c r="F749" s="26"/>
      <c r="G749" s="26"/>
      <c r="H749" s="23" t="e">
        <v>#N/A</v>
      </c>
      <c r="I749" s="11" t="e">
        <v>#N/A</v>
      </c>
      <c r="J749" s="38"/>
    </row>
    <row r="750" spans="1:10" ht="24.95" customHeight="1" x14ac:dyDescent="0.2">
      <c r="A750" s="24"/>
      <c r="B750" s="24"/>
      <c r="C750" s="11" t="e">
        <v>#N/A</v>
      </c>
      <c r="D750" s="11" t="e">
        <v>#N/A</v>
      </c>
      <c r="E750" s="11" t="e">
        <v>#N/A</v>
      </c>
      <c r="F750" s="26"/>
      <c r="G750" s="26"/>
      <c r="H750" s="23" t="e">
        <v>#N/A</v>
      </c>
      <c r="I750" s="11" t="e">
        <v>#N/A</v>
      </c>
      <c r="J750" s="38"/>
    </row>
    <row r="751" spans="1:10" ht="24.95" customHeight="1" x14ac:dyDescent="0.2">
      <c r="A751" s="24"/>
      <c r="B751" s="24"/>
      <c r="C751" s="11" t="e">
        <v>#N/A</v>
      </c>
      <c r="D751" s="11" t="e">
        <v>#N/A</v>
      </c>
      <c r="E751" s="11" t="e">
        <v>#N/A</v>
      </c>
      <c r="F751" s="26"/>
      <c r="G751" s="26"/>
      <c r="H751" s="23" t="e">
        <v>#N/A</v>
      </c>
      <c r="I751" s="11" t="e">
        <v>#N/A</v>
      </c>
      <c r="J751" s="38"/>
    </row>
    <row r="752" spans="1:10" ht="24.95" customHeight="1" x14ac:dyDescent="0.2">
      <c r="A752" s="24"/>
      <c r="B752" s="24"/>
      <c r="C752" s="11" t="e">
        <v>#N/A</v>
      </c>
      <c r="D752" s="11" t="e">
        <v>#N/A</v>
      </c>
      <c r="E752" s="11" t="e">
        <v>#N/A</v>
      </c>
      <c r="F752" s="26"/>
      <c r="G752" s="26"/>
      <c r="H752" s="23" t="e">
        <v>#N/A</v>
      </c>
      <c r="I752" s="11" t="e">
        <v>#N/A</v>
      </c>
      <c r="J752" s="38"/>
    </row>
    <row r="753" spans="1:10" ht="24.95" customHeight="1" x14ac:dyDescent="0.2">
      <c r="A753" s="24"/>
      <c r="B753" s="24"/>
      <c r="C753" s="11" t="e">
        <v>#N/A</v>
      </c>
      <c r="D753" s="11" t="e">
        <v>#N/A</v>
      </c>
      <c r="E753" s="11" t="e">
        <v>#N/A</v>
      </c>
      <c r="F753" s="26"/>
      <c r="G753" s="26"/>
      <c r="H753" s="23" t="e">
        <v>#N/A</v>
      </c>
      <c r="I753" s="11" t="e">
        <v>#N/A</v>
      </c>
      <c r="J753" s="38"/>
    </row>
    <row r="754" spans="1:10" ht="24.95" customHeight="1" x14ac:dyDescent="0.2">
      <c r="A754" s="24"/>
      <c r="B754" s="24"/>
      <c r="C754" s="11" t="e">
        <v>#N/A</v>
      </c>
      <c r="D754" s="11" t="e">
        <v>#N/A</v>
      </c>
      <c r="E754" s="11" t="e">
        <v>#N/A</v>
      </c>
      <c r="F754" s="26"/>
      <c r="G754" s="26"/>
      <c r="H754" s="23" t="e">
        <v>#N/A</v>
      </c>
      <c r="I754" s="11" t="e">
        <v>#N/A</v>
      </c>
      <c r="J754" s="38"/>
    </row>
    <row r="755" spans="1:10" ht="24.95" customHeight="1" x14ac:dyDescent="0.2">
      <c r="A755" s="24"/>
      <c r="B755" s="24"/>
      <c r="C755" s="11" t="e">
        <v>#N/A</v>
      </c>
      <c r="D755" s="11" t="e">
        <v>#N/A</v>
      </c>
      <c r="E755" s="11" t="e">
        <v>#N/A</v>
      </c>
      <c r="F755" s="26"/>
      <c r="G755" s="26"/>
      <c r="H755" s="23" t="e">
        <v>#N/A</v>
      </c>
      <c r="I755" s="11" t="e">
        <v>#N/A</v>
      </c>
      <c r="J755" s="38"/>
    </row>
    <row r="756" spans="1:10" ht="24.95" customHeight="1" x14ac:dyDescent="0.2">
      <c r="A756" s="24"/>
      <c r="B756" s="24"/>
      <c r="C756" s="11" t="e">
        <v>#N/A</v>
      </c>
      <c r="D756" s="11" t="e">
        <v>#N/A</v>
      </c>
      <c r="E756" s="11" t="e">
        <v>#N/A</v>
      </c>
      <c r="F756" s="26"/>
      <c r="G756" s="26"/>
      <c r="H756" s="23" t="e">
        <v>#N/A</v>
      </c>
      <c r="I756" s="11" t="e">
        <v>#N/A</v>
      </c>
      <c r="J756" s="38"/>
    </row>
    <row r="757" spans="1:10" ht="24.95" customHeight="1" x14ac:dyDescent="0.2">
      <c r="A757" s="24"/>
      <c r="B757" s="24"/>
      <c r="C757" s="11" t="e">
        <v>#N/A</v>
      </c>
      <c r="D757" s="11" t="e">
        <v>#N/A</v>
      </c>
      <c r="E757" s="11" t="e">
        <v>#N/A</v>
      </c>
      <c r="F757" s="26"/>
      <c r="G757" s="26"/>
      <c r="H757" s="23" t="e">
        <v>#N/A</v>
      </c>
      <c r="I757" s="11" t="e">
        <v>#N/A</v>
      </c>
      <c r="J757" s="38"/>
    </row>
    <row r="758" spans="1:10" ht="24.95" customHeight="1" x14ac:dyDescent="0.2">
      <c r="A758" s="24"/>
      <c r="B758" s="24"/>
      <c r="C758" s="11" t="e">
        <v>#N/A</v>
      </c>
      <c r="D758" s="11" t="e">
        <v>#N/A</v>
      </c>
      <c r="E758" s="11" t="e">
        <v>#N/A</v>
      </c>
      <c r="F758" s="26"/>
      <c r="G758" s="26"/>
      <c r="H758" s="23" t="e">
        <v>#N/A</v>
      </c>
      <c r="I758" s="11" t="e">
        <v>#N/A</v>
      </c>
      <c r="J758" s="38"/>
    </row>
    <row r="759" spans="1:10" ht="24.95" customHeight="1" x14ac:dyDescent="0.2">
      <c r="A759" s="24"/>
      <c r="B759" s="24"/>
      <c r="C759" s="11" t="e">
        <v>#N/A</v>
      </c>
      <c r="D759" s="11" t="e">
        <v>#N/A</v>
      </c>
      <c r="E759" s="11" t="e">
        <v>#N/A</v>
      </c>
      <c r="F759" s="26"/>
      <c r="G759" s="26"/>
      <c r="H759" s="23" t="e">
        <v>#N/A</v>
      </c>
      <c r="I759" s="11" t="e">
        <v>#N/A</v>
      </c>
      <c r="J759" s="38"/>
    </row>
    <row r="760" spans="1:10" ht="24.95" customHeight="1" x14ac:dyDescent="0.2">
      <c r="A760" s="24"/>
      <c r="B760" s="24"/>
      <c r="C760" s="11" t="e">
        <v>#N/A</v>
      </c>
      <c r="D760" s="11" t="e">
        <v>#N/A</v>
      </c>
      <c r="E760" s="11" t="e">
        <v>#N/A</v>
      </c>
      <c r="F760" s="26"/>
      <c r="G760" s="26"/>
      <c r="H760" s="23" t="e">
        <v>#N/A</v>
      </c>
      <c r="I760" s="11" t="e">
        <v>#N/A</v>
      </c>
      <c r="J760" s="38"/>
    </row>
    <row r="761" spans="1:10" ht="24.95" customHeight="1" x14ac:dyDescent="0.2">
      <c r="A761" s="24"/>
      <c r="B761" s="24"/>
      <c r="C761" s="11" t="e">
        <v>#N/A</v>
      </c>
      <c r="D761" s="11" t="e">
        <v>#N/A</v>
      </c>
      <c r="E761" s="11" t="e">
        <v>#N/A</v>
      </c>
      <c r="F761" s="26"/>
      <c r="G761" s="26"/>
      <c r="H761" s="23" t="e">
        <v>#N/A</v>
      </c>
      <c r="I761" s="11" t="e">
        <v>#N/A</v>
      </c>
      <c r="J761" s="38"/>
    </row>
    <row r="762" spans="1:10" ht="24.95" customHeight="1" x14ac:dyDescent="0.2">
      <c r="A762" s="24"/>
      <c r="B762" s="24"/>
      <c r="C762" s="11" t="e">
        <v>#N/A</v>
      </c>
      <c r="D762" s="11" t="e">
        <v>#N/A</v>
      </c>
      <c r="E762" s="11" t="e">
        <v>#N/A</v>
      </c>
      <c r="F762" s="26"/>
      <c r="G762" s="26"/>
      <c r="H762" s="23" t="e">
        <v>#N/A</v>
      </c>
      <c r="I762" s="11" t="e">
        <v>#N/A</v>
      </c>
      <c r="J762" s="38"/>
    </row>
    <row r="763" spans="1:10" ht="24.95" customHeight="1" x14ac:dyDescent="0.2">
      <c r="A763" s="24"/>
      <c r="B763" s="24"/>
      <c r="C763" s="11" t="e">
        <v>#N/A</v>
      </c>
      <c r="D763" s="11" t="e">
        <v>#N/A</v>
      </c>
      <c r="E763" s="11" t="e">
        <v>#N/A</v>
      </c>
      <c r="F763" s="26"/>
      <c r="G763" s="26"/>
      <c r="H763" s="23" t="e">
        <v>#N/A</v>
      </c>
      <c r="I763" s="11" t="e">
        <v>#N/A</v>
      </c>
      <c r="J763" s="38"/>
    </row>
    <row r="764" spans="1:10" ht="24.95" customHeight="1" x14ac:dyDescent="0.2">
      <c r="A764" s="24"/>
      <c r="B764" s="24"/>
      <c r="C764" s="11" t="e">
        <v>#N/A</v>
      </c>
      <c r="D764" s="11" t="e">
        <v>#N/A</v>
      </c>
      <c r="E764" s="11" t="e">
        <v>#N/A</v>
      </c>
      <c r="F764" s="26"/>
      <c r="G764" s="26"/>
      <c r="H764" s="23" t="e">
        <v>#N/A</v>
      </c>
      <c r="I764" s="11" t="e">
        <v>#N/A</v>
      </c>
      <c r="J764" s="38"/>
    </row>
    <row r="765" spans="1:10" ht="24.95" customHeight="1" x14ac:dyDescent="0.2">
      <c r="A765" s="24"/>
      <c r="B765" s="24"/>
      <c r="C765" s="11" t="e">
        <v>#N/A</v>
      </c>
      <c r="D765" s="11" t="e">
        <v>#N/A</v>
      </c>
      <c r="E765" s="11" t="e">
        <v>#N/A</v>
      </c>
      <c r="F765" s="26"/>
      <c r="G765" s="26"/>
      <c r="H765" s="23" t="e">
        <v>#N/A</v>
      </c>
      <c r="I765" s="11" t="e">
        <v>#N/A</v>
      </c>
      <c r="J765" s="38"/>
    </row>
    <row r="766" spans="1:10" ht="24.95" customHeight="1" x14ac:dyDescent="0.2">
      <c r="A766" s="24"/>
      <c r="B766" s="24"/>
      <c r="C766" s="11" t="e">
        <v>#N/A</v>
      </c>
      <c r="D766" s="11" t="e">
        <v>#N/A</v>
      </c>
      <c r="E766" s="11" t="e">
        <v>#N/A</v>
      </c>
      <c r="F766" s="26"/>
      <c r="G766" s="26"/>
      <c r="H766" s="23" t="e">
        <v>#N/A</v>
      </c>
      <c r="I766" s="11" t="e">
        <v>#N/A</v>
      </c>
      <c r="J766" s="38"/>
    </row>
    <row r="767" spans="1:10" ht="24.95" customHeight="1" x14ac:dyDescent="0.2">
      <c r="A767" s="24"/>
      <c r="B767" s="24"/>
      <c r="C767" s="11" t="e">
        <v>#N/A</v>
      </c>
      <c r="D767" s="11" t="e">
        <v>#N/A</v>
      </c>
      <c r="E767" s="11" t="e">
        <v>#N/A</v>
      </c>
      <c r="F767" s="26"/>
      <c r="G767" s="26"/>
      <c r="H767" s="23" t="e">
        <v>#N/A</v>
      </c>
      <c r="I767" s="11" t="e">
        <v>#N/A</v>
      </c>
      <c r="J767" s="38"/>
    </row>
    <row r="768" spans="1:10" ht="24.95" customHeight="1" x14ac:dyDescent="0.2">
      <c r="A768" s="24"/>
      <c r="B768" s="24"/>
      <c r="C768" s="11" t="e">
        <v>#N/A</v>
      </c>
      <c r="D768" s="11" t="e">
        <v>#N/A</v>
      </c>
      <c r="E768" s="11" t="e">
        <v>#N/A</v>
      </c>
      <c r="F768" s="26"/>
      <c r="G768" s="26"/>
      <c r="H768" s="23" t="e">
        <v>#N/A</v>
      </c>
      <c r="I768" s="11" t="e">
        <v>#N/A</v>
      </c>
      <c r="J768" s="38"/>
    </row>
    <row r="769" spans="1:10" ht="24.95" customHeight="1" x14ac:dyDescent="0.2">
      <c r="A769" s="24"/>
      <c r="B769" s="24"/>
      <c r="C769" s="11" t="e">
        <v>#N/A</v>
      </c>
      <c r="D769" s="11" t="e">
        <v>#N/A</v>
      </c>
      <c r="E769" s="11" t="e">
        <v>#N/A</v>
      </c>
      <c r="F769" s="26"/>
      <c r="G769" s="26"/>
      <c r="H769" s="23" t="e">
        <v>#N/A</v>
      </c>
      <c r="I769" s="11" t="e">
        <v>#N/A</v>
      </c>
      <c r="J769" s="38"/>
    </row>
    <row r="770" spans="1:10" ht="24.95" customHeight="1" x14ac:dyDescent="0.2">
      <c r="A770" s="24"/>
      <c r="B770" s="24"/>
      <c r="C770" s="11" t="e">
        <v>#N/A</v>
      </c>
      <c r="D770" s="11" t="e">
        <v>#N/A</v>
      </c>
      <c r="E770" s="11" t="e">
        <v>#N/A</v>
      </c>
      <c r="F770" s="26"/>
      <c r="G770" s="26"/>
      <c r="H770" s="23" t="e">
        <v>#N/A</v>
      </c>
      <c r="I770" s="11" t="e">
        <v>#N/A</v>
      </c>
      <c r="J770" s="38"/>
    </row>
    <row r="771" spans="1:10" ht="24.95" customHeight="1" x14ac:dyDescent="0.2">
      <c r="A771" s="24"/>
      <c r="B771" s="24"/>
      <c r="C771" s="11" t="e">
        <v>#N/A</v>
      </c>
      <c r="D771" s="11" t="e">
        <v>#N/A</v>
      </c>
      <c r="E771" s="11" t="e">
        <v>#N/A</v>
      </c>
      <c r="F771" s="26"/>
      <c r="G771" s="26"/>
      <c r="H771" s="23" t="e">
        <v>#N/A</v>
      </c>
      <c r="I771" s="11" t="e">
        <v>#N/A</v>
      </c>
      <c r="J771" s="38"/>
    </row>
    <row r="772" spans="1:10" ht="24.95" customHeight="1" x14ac:dyDescent="0.2">
      <c r="A772" s="24"/>
      <c r="B772" s="24"/>
      <c r="C772" s="11" t="e">
        <v>#N/A</v>
      </c>
      <c r="D772" s="11" t="e">
        <v>#N/A</v>
      </c>
      <c r="E772" s="11" t="e">
        <v>#N/A</v>
      </c>
      <c r="F772" s="26"/>
      <c r="G772" s="26"/>
      <c r="H772" s="23" t="e">
        <v>#N/A</v>
      </c>
      <c r="I772" s="11" t="e">
        <v>#N/A</v>
      </c>
      <c r="J772" s="38"/>
    </row>
    <row r="773" spans="1:10" ht="24.95" customHeight="1" x14ac:dyDescent="0.2">
      <c r="A773" s="24"/>
      <c r="B773" s="24"/>
      <c r="C773" s="11" t="e">
        <v>#N/A</v>
      </c>
      <c r="D773" s="11" t="e">
        <v>#N/A</v>
      </c>
      <c r="E773" s="11" t="e">
        <v>#N/A</v>
      </c>
      <c r="F773" s="26"/>
      <c r="G773" s="26"/>
      <c r="H773" s="23" t="e">
        <v>#N/A</v>
      </c>
      <c r="I773" s="11" t="e">
        <v>#N/A</v>
      </c>
      <c r="J773" s="38"/>
    </row>
    <row r="774" spans="1:10" ht="24.95" customHeight="1" x14ac:dyDescent="0.2">
      <c r="A774" s="24"/>
      <c r="B774" s="24"/>
      <c r="C774" s="11" t="e">
        <v>#N/A</v>
      </c>
      <c r="D774" s="11" t="e">
        <v>#N/A</v>
      </c>
      <c r="E774" s="11" t="e">
        <v>#N/A</v>
      </c>
      <c r="F774" s="26"/>
      <c r="G774" s="26"/>
      <c r="H774" s="23" t="e">
        <v>#N/A</v>
      </c>
      <c r="I774" s="11" t="e">
        <v>#N/A</v>
      </c>
      <c r="J774" s="38"/>
    </row>
    <row r="775" spans="1:10" ht="24.95" customHeight="1" x14ac:dyDescent="0.2">
      <c r="A775" s="24"/>
      <c r="B775" s="24"/>
      <c r="C775" s="11" t="e">
        <v>#N/A</v>
      </c>
      <c r="D775" s="11" t="e">
        <v>#N/A</v>
      </c>
      <c r="E775" s="11" t="e">
        <v>#N/A</v>
      </c>
      <c r="F775" s="26"/>
      <c r="G775" s="26"/>
      <c r="H775" s="23" t="e">
        <v>#N/A</v>
      </c>
      <c r="I775" s="11" t="e">
        <v>#N/A</v>
      </c>
      <c r="J775" s="38"/>
    </row>
    <row r="776" spans="1:10" ht="24.95" customHeight="1" x14ac:dyDescent="0.2">
      <c r="A776" s="24"/>
      <c r="B776" s="24"/>
      <c r="C776" s="11" t="e">
        <v>#N/A</v>
      </c>
      <c r="D776" s="11" t="e">
        <v>#N/A</v>
      </c>
      <c r="E776" s="11" t="e">
        <v>#N/A</v>
      </c>
      <c r="F776" s="26"/>
      <c r="G776" s="26"/>
      <c r="H776" s="23" t="e">
        <v>#N/A</v>
      </c>
      <c r="I776" s="11" t="e">
        <v>#N/A</v>
      </c>
      <c r="J776" s="38"/>
    </row>
    <row r="777" spans="1:10" ht="24.95" customHeight="1" x14ac:dyDescent="0.2">
      <c r="A777" s="24"/>
      <c r="B777" s="24"/>
      <c r="C777" s="11" t="e">
        <v>#N/A</v>
      </c>
      <c r="D777" s="11" t="e">
        <v>#N/A</v>
      </c>
      <c r="E777" s="11" t="e">
        <v>#N/A</v>
      </c>
      <c r="F777" s="26"/>
      <c r="G777" s="26"/>
      <c r="H777" s="23" t="e">
        <v>#N/A</v>
      </c>
      <c r="I777" s="11" t="e">
        <v>#N/A</v>
      </c>
      <c r="J777" s="38"/>
    </row>
    <row r="778" spans="1:10" ht="24.95" customHeight="1" x14ac:dyDescent="0.2">
      <c r="A778" s="24"/>
      <c r="B778" s="24"/>
      <c r="C778" s="11" t="e">
        <v>#N/A</v>
      </c>
      <c r="D778" s="11" t="e">
        <v>#N/A</v>
      </c>
      <c r="E778" s="11" t="e">
        <v>#N/A</v>
      </c>
      <c r="F778" s="26"/>
      <c r="G778" s="26"/>
      <c r="H778" s="23" t="e">
        <v>#N/A</v>
      </c>
      <c r="I778" s="11" t="e">
        <v>#N/A</v>
      </c>
      <c r="J778" s="38"/>
    </row>
    <row r="779" spans="1:10" ht="24.95" customHeight="1" x14ac:dyDescent="0.2">
      <c r="A779" s="24"/>
      <c r="B779" s="24"/>
      <c r="C779" s="11" t="e">
        <v>#N/A</v>
      </c>
      <c r="D779" s="11" t="e">
        <v>#N/A</v>
      </c>
      <c r="E779" s="11" t="e">
        <v>#N/A</v>
      </c>
      <c r="F779" s="26"/>
      <c r="G779" s="26"/>
      <c r="H779" s="23" t="e">
        <v>#N/A</v>
      </c>
      <c r="I779" s="11" t="e">
        <v>#N/A</v>
      </c>
      <c r="J779" s="38"/>
    </row>
    <row r="780" spans="1:10" ht="24.95" customHeight="1" x14ac:dyDescent="0.2">
      <c r="A780" s="24"/>
      <c r="B780" s="24"/>
      <c r="C780" s="11" t="e">
        <v>#N/A</v>
      </c>
      <c r="D780" s="11" t="e">
        <v>#N/A</v>
      </c>
      <c r="E780" s="11" t="e">
        <v>#N/A</v>
      </c>
      <c r="F780" s="26"/>
      <c r="G780" s="26"/>
      <c r="H780" s="23" t="e">
        <v>#N/A</v>
      </c>
      <c r="I780" s="11" t="e">
        <v>#N/A</v>
      </c>
      <c r="J780" s="38"/>
    </row>
    <row r="781" spans="1:10" ht="24.95" customHeight="1" x14ac:dyDescent="0.2">
      <c r="A781" s="24"/>
      <c r="B781" s="24"/>
      <c r="C781" s="11" t="e">
        <v>#N/A</v>
      </c>
      <c r="D781" s="11" t="e">
        <v>#N/A</v>
      </c>
      <c r="E781" s="11" t="e">
        <v>#N/A</v>
      </c>
      <c r="F781" s="26"/>
      <c r="G781" s="26"/>
      <c r="H781" s="23" t="e">
        <v>#N/A</v>
      </c>
      <c r="I781" s="11" t="e">
        <v>#N/A</v>
      </c>
      <c r="J781" s="38"/>
    </row>
    <row r="782" spans="1:10" ht="24.95" customHeight="1" x14ac:dyDescent="0.2">
      <c r="A782" s="24"/>
      <c r="B782" s="24"/>
      <c r="C782" s="11" t="e">
        <v>#N/A</v>
      </c>
      <c r="D782" s="11" t="e">
        <v>#N/A</v>
      </c>
      <c r="E782" s="11" t="e">
        <v>#N/A</v>
      </c>
      <c r="F782" s="26"/>
      <c r="G782" s="26"/>
      <c r="H782" s="23" t="e">
        <v>#N/A</v>
      </c>
      <c r="I782" s="11" t="e">
        <v>#N/A</v>
      </c>
      <c r="J782" s="38"/>
    </row>
    <row r="783" spans="1:10" ht="24.95" customHeight="1" x14ac:dyDescent="0.2">
      <c r="A783" s="24"/>
      <c r="B783" s="24"/>
      <c r="C783" s="11" t="e">
        <v>#N/A</v>
      </c>
      <c r="D783" s="11" t="e">
        <v>#N/A</v>
      </c>
      <c r="E783" s="11" t="e">
        <v>#N/A</v>
      </c>
      <c r="F783" s="26"/>
      <c r="G783" s="26"/>
      <c r="H783" s="23" t="e">
        <v>#N/A</v>
      </c>
      <c r="I783" s="11" t="e">
        <v>#N/A</v>
      </c>
      <c r="J783" s="38"/>
    </row>
    <row r="784" spans="1:10" ht="24.95" customHeight="1" x14ac:dyDescent="0.2">
      <c r="A784" s="24"/>
      <c r="B784" s="24"/>
      <c r="C784" s="11" t="e">
        <v>#N/A</v>
      </c>
      <c r="D784" s="11" t="e">
        <v>#N/A</v>
      </c>
      <c r="E784" s="11" t="e">
        <v>#N/A</v>
      </c>
      <c r="F784" s="26"/>
      <c r="G784" s="26"/>
      <c r="H784" s="23" t="e">
        <v>#N/A</v>
      </c>
      <c r="I784" s="11" t="e">
        <v>#N/A</v>
      </c>
      <c r="J784" s="38"/>
    </row>
    <row r="785" spans="1:10" ht="24.95" customHeight="1" x14ac:dyDescent="0.2">
      <c r="A785" s="24"/>
      <c r="B785" s="24"/>
      <c r="C785" s="11" t="e">
        <v>#N/A</v>
      </c>
      <c r="D785" s="11" t="e">
        <v>#N/A</v>
      </c>
      <c r="E785" s="11" t="e">
        <v>#N/A</v>
      </c>
      <c r="F785" s="26"/>
      <c r="G785" s="26"/>
      <c r="H785" s="23" t="e">
        <v>#N/A</v>
      </c>
      <c r="I785" s="11" t="e">
        <v>#N/A</v>
      </c>
      <c r="J785" s="38"/>
    </row>
    <row r="786" spans="1:10" ht="24.95" customHeight="1" x14ac:dyDescent="0.2">
      <c r="A786" s="24"/>
      <c r="B786" s="24"/>
      <c r="C786" s="11" t="e">
        <v>#N/A</v>
      </c>
      <c r="D786" s="11" t="e">
        <v>#N/A</v>
      </c>
      <c r="E786" s="11" t="e">
        <v>#N/A</v>
      </c>
      <c r="F786" s="26"/>
      <c r="G786" s="26"/>
      <c r="H786" s="23" t="e">
        <v>#N/A</v>
      </c>
      <c r="I786" s="11" t="e">
        <v>#N/A</v>
      </c>
      <c r="J786" s="38"/>
    </row>
    <row r="787" spans="1:10" ht="24.95" customHeight="1" x14ac:dyDescent="0.2">
      <c r="A787" s="24"/>
      <c r="B787" s="24"/>
      <c r="C787" s="11" t="e">
        <v>#N/A</v>
      </c>
      <c r="D787" s="11" t="e">
        <v>#N/A</v>
      </c>
      <c r="E787" s="11" t="e">
        <v>#N/A</v>
      </c>
      <c r="F787" s="26"/>
      <c r="G787" s="26"/>
      <c r="H787" s="23" t="e">
        <v>#N/A</v>
      </c>
      <c r="I787" s="11" t="e">
        <v>#N/A</v>
      </c>
      <c r="J787" s="38"/>
    </row>
    <row r="788" spans="1:10" ht="24.95" customHeight="1" x14ac:dyDescent="0.2">
      <c r="A788" s="24"/>
      <c r="B788" s="24"/>
      <c r="C788" s="11" t="e">
        <v>#N/A</v>
      </c>
      <c r="D788" s="11" t="e">
        <v>#N/A</v>
      </c>
      <c r="E788" s="11" t="e">
        <v>#N/A</v>
      </c>
      <c r="F788" s="26"/>
      <c r="G788" s="26"/>
      <c r="H788" s="23" t="e">
        <v>#N/A</v>
      </c>
      <c r="I788" s="11" t="e">
        <v>#N/A</v>
      </c>
      <c r="J788" s="38"/>
    </row>
    <row r="789" spans="1:10" ht="24.95" customHeight="1" x14ac:dyDescent="0.2">
      <c r="A789" s="24"/>
      <c r="B789" s="24"/>
      <c r="C789" s="11" t="e">
        <v>#N/A</v>
      </c>
      <c r="D789" s="11" t="e">
        <v>#N/A</v>
      </c>
      <c r="E789" s="11" t="e">
        <v>#N/A</v>
      </c>
      <c r="F789" s="26"/>
      <c r="G789" s="26"/>
      <c r="H789" s="23" t="e">
        <v>#N/A</v>
      </c>
      <c r="I789" s="11" t="e">
        <v>#N/A</v>
      </c>
      <c r="J789" s="38"/>
    </row>
    <row r="790" spans="1:10" ht="24.95" customHeight="1" x14ac:dyDescent="0.2">
      <c r="A790" s="24"/>
      <c r="B790" s="24"/>
      <c r="C790" s="11" t="e">
        <v>#N/A</v>
      </c>
      <c r="D790" s="11" t="e">
        <v>#N/A</v>
      </c>
      <c r="E790" s="11" t="e">
        <v>#N/A</v>
      </c>
      <c r="F790" s="26"/>
      <c r="G790" s="26"/>
      <c r="H790" s="23" t="e">
        <v>#N/A</v>
      </c>
      <c r="I790" s="11" t="e">
        <v>#N/A</v>
      </c>
      <c r="J790" s="38"/>
    </row>
    <row r="791" spans="1:10" ht="24.95" customHeight="1" x14ac:dyDescent="0.2">
      <c r="A791" s="24"/>
      <c r="B791" s="24"/>
      <c r="C791" s="11" t="e">
        <v>#N/A</v>
      </c>
      <c r="D791" s="11" t="e">
        <v>#N/A</v>
      </c>
      <c r="E791" s="11" t="e">
        <v>#N/A</v>
      </c>
      <c r="F791" s="26"/>
      <c r="G791" s="26"/>
      <c r="H791" s="23" t="e">
        <v>#N/A</v>
      </c>
      <c r="I791" s="11" t="e">
        <v>#N/A</v>
      </c>
      <c r="J791" s="38"/>
    </row>
    <row r="792" spans="1:10" ht="24.95" customHeight="1" x14ac:dyDescent="0.2">
      <c r="A792" s="24"/>
      <c r="B792" s="24"/>
      <c r="C792" s="11" t="e">
        <v>#N/A</v>
      </c>
      <c r="D792" s="11" t="e">
        <v>#N/A</v>
      </c>
      <c r="E792" s="11" t="e">
        <v>#N/A</v>
      </c>
      <c r="F792" s="26"/>
      <c r="G792" s="26"/>
      <c r="H792" s="23" t="e">
        <v>#N/A</v>
      </c>
      <c r="I792" s="11" t="e">
        <v>#N/A</v>
      </c>
      <c r="J792" s="38"/>
    </row>
    <row r="793" spans="1:10" ht="24.95" customHeight="1" x14ac:dyDescent="0.2">
      <c r="A793" s="24"/>
      <c r="B793" s="24"/>
      <c r="C793" s="11" t="e">
        <v>#N/A</v>
      </c>
      <c r="D793" s="11" t="e">
        <v>#N/A</v>
      </c>
      <c r="E793" s="11" t="e">
        <v>#N/A</v>
      </c>
      <c r="F793" s="26"/>
      <c r="G793" s="26"/>
      <c r="H793" s="23" t="e">
        <v>#N/A</v>
      </c>
      <c r="I793" s="11" t="e">
        <v>#N/A</v>
      </c>
      <c r="J793" s="38"/>
    </row>
    <row r="794" spans="1:10" ht="24.95" customHeight="1" x14ac:dyDescent="0.2">
      <c r="A794" s="24"/>
      <c r="B794" s="24"/>
      <c r="C794" s="11" t="e">
        <v>#N/A</v>
      </c>
      <c r="D794" s="11" t="e">
        <v>#N/A</v>
      </c>
      <c r="E794" s="11" t="e">
        <v>#N/A</v>
      </c>
      <c r="F794" s="26"/>
      <c r="G794" s="26"/>
      <c r="H794" s="23" t="e">
        <v>#N/A</v>
      </c>
      <c r="I794" s="11" t="e">
        <v>#N/A</v>
      </c>
      <c r="J794" s="38"/>
    </row>
    <row r="795" spans="1:10" ht="24.95" customHeight="1" x14ac:dyDescent="0.2">
      <c r="A795" s="24"/>
      <c r="B795" s="24"/>
      <c r="C795" s="11" t="e">
        <v>#N/A</v>
      </c>
      <c r="D795" s="11" t="e">
        <v>#N/A</v>
      </c>
      <c r="E795" s="11" t="e">
        <v>#N/A</v>
      </c>
      <c r="F795" s="26"/>
      <c r="G795" s="26"/>
      <c r="H795" s="23" t="e">
        <v>#N/A</v>
      </c>
      <c r="I795" s="11" t="e">
        <v>#N/A</v>
      </c>
      <c r="J795" s="38"/>
    </row>
    <row r="796" spans="1:10" ht="24.95" customHeight="1" x14ac:dyDescent="0.2">
      <c r="A796" s="24"/>
      <c r="B796" s="24"/>
      <c r="C796" s="11" t="e">
        <v>#N/A</v>
      </c>
      <c r="D796" s="11" t="e">
        <v>#N/A</v>
      </c>
      <c r="E796" s="11" t="e">
        <v>#N/A</v>
      </c>
      <c r="F796" s="26"/>
      <c r="G796" s="26"/>
      <c r="H796" s="23" t="e">
        <v>#N/A</v>
      </c>
      <c r="I796" s="11" t="e">
        <v>#N/A</v>
      </c>
      <c r="J796" s="38"/>
    </row>
    <row r="797" spans="1:10" ht="24.95" customHeight="1" x14ac:dyDescent="0.2">
      <c r="A797" s="24"/>
      <c r="B797" s="24"/>
      <c r="C797" s="11" t="e">
        <v>#N/A</v>
      </c>
      <c r="D797" s="11" t="e">
        <v>#N/A</v>
      </c>
      <c r="E797" s="11" t="e">
        <v>#N/A</v>
      </c>
      <c r="F797" s="26"/>
      <c r="G797" s="26"/>
      <c r="H797" s="23" t="e">
        <v>#N/A</v>
      </c>
      <c r="I797" s="11" t="e">
        <v>#N/A</v>
      </c>
      <c r="J797" s="38"/>
    </row>
    <row r="798" spans="1:10" ht="24.95" customHeight="1" x14ac:dyDescent="0.2">
      <c r="A798" s="24"/>
      <c r="B798" s="24"/>
      <c r="C798" s="11" t="e">
        <v>#N/A</v>
      </c>
      <c r="D798" s="11" t="e">
        <v>#N/A</v>
      </c>
      <c r="E798" s="11" t="e">
        <v>#N/A</v>
      </c>
      <c r="F798" s="26"/>
      <c r="G798" s="26"/>
      <c r="H798" s="23" t="e">
        <v>#N/A</v>
      </c>
      <c r="I798" s="11" t="e">
        <v>#N/A</v>
      </c>
      <c r="J798" s="38"/>
    </row>
    <row r="799" spans="1:10" ht="24.95" customHeight="1" x14ac:dyDescent="0.2">
      <c r="A799" s="24"/>
      <c r="B799" s="24"/>
      <c r="C799" s="11" t="e">
        <v>#N/A</v>
      </c>
      <c r="D799" s="11" t="e">
        <v>#N/A</v>
      </c>
      <c r="E799" s="11" t="e">
        <v>#N/A</v>
      </c>
      <c r="F799" s="26"/>
      <c r="G799" s="26"/>
      <c r="H799" s="23" t="e">
        <v>#N/A</v>
      </c>
      <c r="I799" s="11" t="e">
        <v>#N/A</v>
      </c>
      <c r="J799" s="38"/>
    </row>
    <row r="800" spans="1:10" ht="24.95" customHeight="1" x14ac:dyDescent="0.2">
      <c r="A800" s="24"/>
      <c r="B800" s="24"/>
      <c r="C800" s="11" t="e">
        <v>#N/A</v>
      </c>
      <c r="D800" s="11" t="e">
        <v>#N/A</v>
      </c>
      <c r="E800" s="11" t="e">
        <v>#N/A</v>
      </c>
      <c r="F800" s="26"/>
      <c r="G800" s="26"/>
      <c r="H800" s="23" t="e">
        <v>#N/A</v>
      </c>
      <c r="I800" s="11" t="e">
        <v>#N/A</v>
      </c>
      <c r="J800" s="38"/>
    </row>
    <row r="801" spans="1:10" ht="24.95" customHeight="1" x14ac:dyDescent="0.2">
      <c r="A801" s="24"/>
      <c r="B801" s="24"/>
      <c r="C801" s="11" t="e">
        <v>#N/A</v>
      </c>
      <c r="D801" s="11" t="e">
        <v>#N/A</v>
      </c>
      <c r="E801" s="11" t="e">
        <v>#N/A</v>
      </c>
      <c r="F801" s="26"/>
      <c r="G801" s="26"/>
      <c r="H801" s="23" t="e">
        <v>#N/A</v>
      </c>
      <c r="I801" s="11" t="e">
        <v>#N/A</v>
      </c>
      <c r="J801" s="38"/>
    </row>
    <row r="802" spans="1:10" ht="24.95" customHeight="1" x14ac:dyDescent="0.2">
      <c r="A802" s="24"/>
      <c r="B802" s="24"/>
      <c r="C802" s="11" t="e">
        <v>#N/A</v>
      </c>
      <c r="D802" s="11" t="e">
        <v>#N/A</v>
      </c>
      <c r="E802" s="11" t="e">
        <v>#N/A</v>
      </c>
      <c r="F802" s="26"/>
      <c r="G802" s="26"/>
      <c r="H802" s="23" t="e">
        <v>#N/A</v>
      </c>
      <c r="I802" s="11" t="e">
        <v>#N/A</v>
      </c>
      <c r="J802" s="38"/>
    </row>
    <row r="803" spans="1:10" ht="24.95" customHeight="1" x14ac:dyDescent="0.2">
      <c r="A803" s="24"/>
      <c r="B803" s="24"/>
      <c r="C803" s="11" t="e">
        <v>#N/A</v>
      </c>
      <c r="D803" s="11" t="e">
        <v>#N/A</v>
      </c>
      <c r="E803" s="11" t="e">
        <v>#N/A</v>
      </c>
      <c r="F803" s="26"/>
      <c r="G803" s="26"/>
      <c r="H803" s="23" t="e">
        <v>#N/A</v>
      </c>
      <c r="I803" s="11" t="e">
        <v>#N/A</v>
      </c>
      <c r="J803" s="38"/>
    </row>
    <row r="804" spans="1:10" ht="24.95" customHeight="1" x14ac:dyDescent="0.2">
      <c r="A804" s="24"/>
      <c r="B804" s="24"/>
      <c r="C804" s="11" t="e">
        <v>#N/A</v>
      </c>
      <c r="D804" s="11" t="e">
        <v>#N/A</v>
      </c>
      <c r="E804" s="11" t="e">
        <v>#N/A</v>
      </c>
      <c r="F804" s="26"/>
      <c r="G804" s="26"/>
      <c r="H804" s="23" t="e">
        <v>#N/A</v>
      </c>
      <c r="I804" s="11" t="e">
        <v>#N/A</v>
      </c>
      <c r="J804" s="38"/>
    </row>
    <row r="805" spans="1:10" ht="24.95" customHeight="1" x14ac:dyDescent="0.2">
      <c r="A805" s="24"/>
      <c r="B805" s="24"/>
      <c r="C805" s="11" t="e">
        <v>#N/A</v>
      </c>
      <c r="D805" s="11" t="e">
        <v>#N/A</v>
      </c>
      <c r="E805" s="11" t="e">
        <v>#N/A</v>
      </c>
      <c r="F805" s="26"/>
      <c r="G805" s="26"/>
      <c r="H805" s="23" t="e">
        <v>#N/A</v>
      </c>
      <c r="I805" s="11" t="e">
        <v>#N/A</v>
      </c>
      <c r="J805" s="38"/>
    </row>
    <row r="806" spans="1:10" ht="24.95" customHeight="1" x14ac:dyDescent="0.2">
      <c r="A806" s="24"/>
      <c r="B806" s="24"/>
      <c r="C806" s="11" t="e">
        <v>#N/A</v>
      </c>
      <c r="D806" s="11" t="e">
        <v>#N/A</v>
      </c>
      <c r="E806" s="11" t="e">
        <v>#N/A</v>
      </c>
      <c r="F806" s="26"/>
      <c r="G806" s="26"/>
      <c r="H806" s="23" t="e">
        <v>#N/A</v>
      </c>
      <c r="I806" s="11" t="e">
        <v>#N/A</v>
      </c>
      <c r="J806" s="38"/>
    </row>
    <row r="807" spans="1:10" ht="24.95" customHeight="1" x14ac:dyDescent="0.2">
      <c r="A807" s="24"/>
      <c r="B807" s="24"/>
      <c r="C807" s="11" t="e">
        <v>#N/A</v>
      </c>
      <c r="D807" s="11" t="e">
        <v>#N/A</v>
      </c>
      <c r="E807" s="11" t="e">
        <v>#N/A</v>
      </c>
      <c r="F807" s="26"/>
      <c r="G807" s="26"/>
      <c r="H807" s="23" t="e">
        <v>#N/A</v>
      </c>
      <c r="I807" s="11" t="e">
        <v>#N/A</v>
      </c>
      <c r="J807" s="38"/>
    </row>
    <row r="808" spans="1:10" ht="24.95" customHeight="1" x14ac:dyDescent="0.2">
      <c r="A808" s="24"/>
      <c r="B808" s="24"/>
      <c r="C808" s="11" t="e">
        <v>#N/A</v>
      </c>
      <c r="D808" s="11" t="e">
        <v>#N/A</v>
      </c>
      <c r="E808" s="11" t="e">
        <v>#N/A</v>
      </c>
      <c r="F808" s="26"/>
      <c r="G808" s="26"/>
      <c r="H808" s="23" t="e">
        <v>#N/A</v>
      </c>
      <c r="I808" s="11" t="e">
        <v>#N/A</v>
      </c>
      <c r="J808" s="38"/>
    </row>
    <row r="809" spans="1:10" ht="24.95" customHeight="1" x14ac:dyDescent="0.2">
      <c r="A809" s="24"/>
      <c r="B809" s="24"/>
      <c r="C809" s="11" t="e">
        <v>#N/A</v>
      </c>
      <c r="D809" s="11" t="e">
        <v>#N/A</v>
      </c>
      <c r="E809" s="11" t="e">
        <v>#N/A</v>
      </c>
      <c r="F809" s="26"/>
      <c r="G809" s="26"/>
      <c r="H809" s="23" t="e">
        <v>#N/A</v>
      </c>
      <c r="I809" s="11" t="e">
        <v>#N/A</v>
      </c>
      <c r="J809" s="38"/>
    </row>
    <row r="810" spans="1:10" ht="24.95" customHeight="1" x14ac:dyDescent="0.2">
      <c r="A810" s="24"/>
      <c r="B810" s="24"/>
      <c r="C810" s="11" t="e">
        <v>#N/A</v>
      </c>
      <c r="D810" s="11" t="e">
        <v>#N/A</v>
      </c>
      <c r="E810" s="11" t="e">
        <v>#N/A</v>
      </c>
      <c r="F810" s="26"/>
      <c r="G810" s="26"/>
      <c r="H810" s="23" t="e">
        <v>#N/A</v>
      </c>
      <c r="I810" s="11" t="e">
        <v>#N/A</v>
      </c>
      <c r="J810" s="38"/>
    </row>
    <row r="811" spans="1:10" ht="24.95" customHeight="1" x14ac:dyDescent="0.2">
      <c r="A811" s="24"/>
      <c r="B811" s="24"/>
      <c r="C811" s="11" t="e">
        <v>#N/A</v>
      </c>
      <c r="D811" s="11" t="e">
        <v>#N/A</v>
      </c>
      <c r="E811" s="11" t="e">
        <v>#N/A</v>
      </c>
      <c r="F811" s="26"/>
      <c r="G811" s="26"/>
      <c r="H811" s="23" t="e">
        <v>#N/A</v>
      </c>
      <c r="I811" s="11" t="e">
        <v>#N/A</v>
      </c>
      <c r="J811" s="38"/>
    </row>
    <row r="812" spans="1:10" ht="24.95" customHeight="1" x14ac:dyDescent="0.2">
      <c r="A812" s="24"/>
      <c r="B812" s="24"/>
      <c r="C812" s="11" t="e">
        <v>#N/A</v>
      </c>
      <c r="D812" s="11" t="e">
        <v>#N/A</v>
      </c>
      <c r="E812" s="11" t="e">
        <v>#N/A</v>
      </c>
      <c r="F812" s="26"/>
      <c r="G812" s="26"/>
      <c r="H812" s="23" t="e">
        <v>#N/A</v>
      </c>
      <c r="I812" s="11" t="e">
        <v>#N/A</v>
      </c>
      <c r="J812" s="38"/>
    </row>
    <row r="813" spans="1:10" ht="24.95" customHeight="1" x14ac:dyDescent="0.2">
      <c r="A813" s="24"/>
      <c r="B813" s="24"/>
      <c r="C813" s="11" t="e">
        <v>#N/A</v>
      </c>
      <c r="D813" s="11" t="e">
        <v>#N/A</v>
      </c>
      <c r="E813" s="11" t="e">
        <v>#N/A</v>
      </c>
      <c r="F813" s="26"/>
      <c r="G813" s="26"/>
      <c r="H813" s="23" t="e">
        <v>#N/A</v>
      </c>
      <c r="I813" s="11" t="e">
        <v>#N/A</v>
      </c>
      <c r="J813" s="38"/>
    </row>
    <row r="814" spans="1:10" ht="24.95" customHeight="1" x14ac:dyDescent="0.2">
      <c r="A814" s="24"/>
      <c r="B814" s="24"/>
      <c r="C814" s="11" t="e">
        <v>#N/A</v>
      </c>
      <c r="D814" s="11" t="e">
        <v>#N/A</v>
      </c>
      <c r="E814" s="11" t="e">
        <v>#N/A</v>
      </c>
      <c r="F814" s="26"/>
      <c r="G814" s="26"/>
      <c r="H814" s="23" t="e">
        <v>#N/A</v>
      </c>
      <c r="I814" s="11" t="e">
        <v>#N/A</v>
      </c>
      <c r="J814" s="38"/>
    </row>
    <row r="815" spans="1:10" ht="24.95" customHeight="1" x14ac:dyDescent="0.2">
      <c r="A815" s="24"/>
      <c r="B815" s="24"/>
      <c r="C815" s="11" t="e">
        <v>#N/A</v>
      </c>
      <c r="D815" s="11" t="e">
        <v>#N/A</v>
      </c>
      <c r="E815" s="11" t="e">
        <v>#N/A</v>
      </c>
      <c r="F815" s="26"/>
      <c r="G815" s="26"/>
      <c r="H815" s="23" t="e">
        <v>#N/A</v>
      </c>
      <c r="I815" s="11" t="e">
        <v>#N/A</v>
      </c>
      <c r="J815" s="38"/>
    </row>
    <row r="816" spans="1:10" ht="24.95" customHeight="1" x14ac:dyDescent="0.2">
      <c r="A816" s="24"/>
      <c r="B816" s="24"/>
      <c r="C816" s="11" t="e">
        <v>#N/A</v>
      </c>
      <c r="D816" s="11" t="e">
        <v>#N/A</v>
      </c>
      <c r="E816" s="11" t="e">
        <v>#N/A</v>
      </c>
      <c r="F816" s="26"/>
      <c r="G816" s="26"/>
      <c r="H816" s="23" t="e">
        <v>#N/A</v>
      </c>
      <c r="I816" s="11" t="e">
        <v>#N/A</v>
      </c>
      <c r="J816" s="38"/>
    </row>
    <row r="817" spans="1:10" ht="24.95" customHeight="1" x14ac:dyDescent="0.2">
      <c r="A817" s="24"/>
      <c r="B817" s="24"/>
      <c r="C817" s="11" t="e">
        <v>#N/A</v>
      </c>
      <c r="D817" s="11" t="e">
        <v>#N/A</v>
      </c>
      <c r="E817" s="11" t="e">
        <v>#N/A</v>
      </c>
      <c r="F817" s="26"/>
      <c r="G817" s="26"/>
      <c r="H817" s="23" t="e">
        <v>#N/A</v>
      </c>
      <c r="I817" s="11" t="e">
        <v>#N/A</v>
      </c>
      <c r="J817" s="38"/>
    </row>
    <row r="818" spans="1:10" ht="24.95" customHeight="1" x14ac:dyDescent="0.2">
      <c r="A818" s="24"/>
      <c r="B818" s="24"/>
      <c r="C818" s="11" t="e">
        <v>#N/A</v>
      </c>
      <c r="D818" s="11" t="e">
        <v>#N/A</v>
      </c>
      <c r="E818" s="11" t="e">
        <v>#N/A</v>
      </c>
      <c r="F818" s="26"/>
      <c r="G818" s="26"/>
      <c r="H818" s="23" t="e">
        <v>#N/A</v>
      </c>
      <c r="I818" s="11" t="e">
        <v>#N/A</v>
      </c>
      <c r="J818" s="38"/>
    </row>
    <row r="819" spans="1:10" ht="24.95" customHeight="1" x14ac:dyDescent="0.2">
      <c r="A819" s="24"/>
      <c r="B819" s="24"/>
      <c r="C819" s="11" t="e">
        <v>#N/A</v>
      </c>
      <c r="D819" s="11" t="e">
        <v>#N/A</v>
      </c>
      <c r="E819" s="11" t="e">
        <v>#N/A</v>
      </c>
      <c r="F819" s="26"/>
      <c r="G819" s="26"/>
      <c r="H819" s="23" t="e">
        <v>#N/A</v>
      </c>
      <c r="I819" s="11" t="e">
        <v>#N/A</v>
      </c>
      <c r="J819" s="38"/>
    </row>
    <row r="820" spans="1:10" ht="24.95" customHeight="1" x14ac:dyDescent="0.2">
      <c r="A820" s="24"/>
      <c r="B820" s="24"/>
      <c r="C820" s="11" t="e">
        <v>#N/A</v>
      </c>
      <c r="D820" s="11" t="e">
        <v>#N/A</v>
      </c>
      <c r="E820" s="11" t="e">
        <v>#N/A</v>
      </c>
      <c r="F820" s="26"/>
      <c r="G820" s="26"/>
      <c r="H820" s="23" t="e">
        <v>#N/A</v>
      </c>
      <c r="I820" s="11" t="e">
        <v>#N/A</v>
      </c>
      <c r="J820" s="38"/>
    </row>
    <row r="821" spans="1:10" ht="24.95" customHeight="1" x14ac:dyDescent="0.2">
      <c r="A821" s="24"/>
      <c r="B821" s="24"/>
      <c r="C821" s="11" t="e">
        <v>#N/A</v>
      </c>
      <c r="D821" s="11" t="e">
        <v>#N/A</v>
      </c>
      <c r="E821" s="11" t="e">
        <v>#N/A</v>
      </c>
      <c r="F821" s="26"/>
      <c r="G821" s="26"/>
      <c r="H821" s="23" t="e">
        <v>#N/A</v>
      </c>
      <c r="I821" s="11" t="e">
        <v>#N/A</v>
      </c>
      <c r="J821" s="38"/>
    </row>
    <row r="822" spans="1:10" ht="24.95" customHeight="1" x14ac:dyDescent="0.2">
      <c r="A822" s="24"/>
      <c r="B822" s="24"/>
      <c r="C822" s="11" t="e">
        <v>#N/A</v>
      </c>
      <c r="D822" s="11" t="e">
        <v>#N/A</v>
      </c>
      <c r="E822" s="11" t="e">
        <v>#N/A</v>
      </c>
      <c r="F822" s="26"/>
      <c r="G822" s="26"/>
      <c r="H822" s="23" t="e">
        <v>#N/A</v>
      </c>
      <c r="I822" s="11" t="e">
        <v>#N/A</v>
      </c>
      <c r="J822" s="38"/>
    </row>
    <row r="823" spans="1:10" ht="24.95" customHeight="1" x14ac:dyDescent="0.2">
      <c r="A823" s="24"/>
      <c r="B823" s="24"/>
      <c r="C823" s="11" t="e">
        <v>#N/A</v>
      </c>
      <c r="D823" s="11" t="e">
        <v>#N/A</v>
      </c>
      <c r="E823" s="11" t="e">
        <v>#N/A</v>
      </c>
      <c r="F823" s="26"/>
      <c r="G823" s="26"/>
      <c r="H823" s="23" t="e">
        <v>#N/A</v>
      </c>
      <c r="I823" s="11" t="e">
        <v>#N/A</v>
      </c>
      <c r="J823" s="38"/>
    </row>
    <row r="824" spans="1:10" ht="24.95" customHeight="1" x14ac:dyDescent="0.2">
      <c r="A824" s="24"/>
      <c r="B824" s="24"/>
      <c r="C824" s="11" t="e">
        <v>#N/A</v>
      </c>
      <c r="D824" s="11" t="e">
        <v>#N/A</v>
      </c>
      <c r="E824" s="11" t="e">
        <v>#N/A</v>
      </c>
      <c r="F824" s="26"/>
      <c r="G824" s="26"/>
      <c r="H824" s="23" t="e">
        <v>#N/A</v>
      </c>
      <c r="I824" s="11" t="e">
        <v>#N/A</v>
      </c>
      <c r="J824" s="38"/>
    </row>
    <row r="825" spans="1:10" ht="24.95" customHeight="1" x14ac:dyDescent="0.2">
      <c r="A825" s="24"/>
      <c r="B825" s="24"/>
      <c r="C825" s="11" t="e">
        <v>#N/A</v>
      </c>
      <c r="D825" s="11" t="e">
        <v>#N/A</v>
      </c>
      <c r="E825" s="11" t="e">
        <v>#N/A</v>
      </c>
      <c r="F825" s="26"/>
      <c r="G825" s="26"/>
      <c r="H825" s="23" t="e">
        <v>#N/A</v>
      </c>
      <c r="I825" s="11" t="e">
        <v>#N/A</v>
      </c>
      <c r="J825" s="38"/>
    </row>
    <row r="826" spans="1:10" ht="24.95" customHeight="1" x14ac:dyDescent="0.2">
      <c r="A826" s="24"/>
      <c r="B826" s="24"/>
      <c r="C826" s="11" t="e">
        <v>#N/A</v>
      </c>
      <c r="D826" s="11" t="e">
        <v>#N/A</v>
      </c>
      <c r="E826" s="11" t="e">
        <v>#N/A</v>
      </c>
      <c r="F826" s="26"/>
      <c r="G826" s="26"/>
      <c r="H826" s="23" t="e">
        <v>#N/A</v>
      </c>
      <c r="I826" s="11" t="e">
        <v>#N/A</v>
      </c>
      <c r="J826" s="38"/>
    </row>
    <row r="827" spans="1:10" ht="24.95" customHeight="1" x14ac:dyDescent="0.2">
      <c r="A827" s="24"/>
      <c r="B827" s="24"/>
      <c r="C827" s="11" t="e">
        <v>#N/A</v>
      </c>
      <c r="D827" s="11" t="e">
        <v>#N/A</v>
      </c>
      <c r="E827" s="11" t="e">
        <v>#N/A</v>
      </c>
      <c r="F827" s="26"/>
      <c r="G827" s="26"/>
      <c r="H827" s="23" t="e">
        <v>#N/A</v>
      </c>
      <c r="I827" s="11" t="e">
        <v>#N/A</v>
      </c>
      <c r="J827" s="38"/>
    </row>
    <row r="828" spans="1:10" ht="24.95" customHeight="1" x14ac:dyDescent="0.2">
      <c r="A828" s="24"/>
      <c r="B828" s="24"/>
      <c r="C828" s="11" t="e">
        <v>#N/A</v>
      </c>
      <c r="D828" s="11" t="e">
        <v>#N/A</v>
      </c>
      <c r="E828" s="11" t="e">
        <v>#N/A</v>
      </c>
      <c r="F828" s="26"/>
      <c r="G828" s="26"/>
      <c r="H828" s="23" t="e">
        <v>#N/A</v>
      </c>
      <c r="I828" s="11" t="e">
        <v>#N/A</v>
      </c>
      <c r="J828" s="38"/>
    </row>
    <row r="829" spans="1:10" ht="24.95" customHeight="1" x14ac:dyDescent="0.2">
      <c r="A829" s="24"/>
      <c r="B829" s="24"/>
      <c r="C829" s="11" t="e">
        <v>#N/A</v>
      </c>
      <c r="D829" s="11" t="e">
        <v>#N/A</v>
      </c>
      <c r="E829" s="11" t="e">
        <v>#N/A</v>
      </c>
      <c r="F829" s="26"/>
      <c r="G829" s="26"/>
      <c r="H829" s="23" t="e">
        <v>#N/A</v>
      </c>
      <c r="I829" s="11" t="e">
        <v>#N/A</v>
      </c>
      <c r="J829" s="38"/>
    </row>
    <row r="830" spans="1:10" ht="24.95" customHeight="1" x14ac:dyDescent="0.2">
      <c r="A830" s="24"/>
      <c r="B830" s="24"/>
      <c r="C830" s="11" t="e">
        <v>#N/A</v>
      </c>
      <c r="D830" s="11" t="e">
        <v>#N/A</v>
      </c>
      <c r="E830" s="11" t="e">
        <v>#N/A</v>
      </c>
      <c r="F830" s="26"/>
      <c r="G830" s="26"/>
      <c r="H830" s="23" t="e">
        <v>#N/A</v>
      </c>
      <c r="I830" s="11" t="e">
        <v>#N/A</v>
      </c>
      <c r="J830" s="38"/>
    </row>
    <row r="831" spans="1:10" ht="24.95" customHeight="1" x14ac:dyDescent="0.2">
      <c r="A831" s="24"/>
      <c r="B831" s="24"/>
      <c r="C831" s="11" t="e">
        <v>#N/A</v>
      </c>
      <c r="D831" s="11" t="e">
        <v>#N/A</v>
      </c>
      <c r="E831" s="11" t="e">
        <v>#N/A</v>
      </c>
      <c r="F831" s="26"/>
      <c r="G831" s="26"/>
      <c r="H831" s="23" t="e">
        <v>#N/A</v>
      </c>
      <c r="I831" s="11" t="e">
        <v>#N/A</v>
      </c>
      <c r="J831" s="38"/>
    </row>
    <row r="832" spans="1:10" ht="24.95" customHeight="1" x14ac:dyDescent="0.2">
      <c r="A832" s="24"/>
      <c r="B832" s="24"/>
      <c r="C832" s="11" t="e">
        <v>#N/A</v>
      </c>
      <c r="D832" s="11" t="e">
        <v>#N/A</v>
      </c>
      <c r="E832" s="11" t="e">
        <v>#N/A</v>
      </c>
      <c r="F832" s="26"/>
      <c r="G832" s="26"/>
      <c r="H832" s="23" t="e">
        <v>#N/A</v>
      </c>
      <c r="I832" s="11" t="e">
        <v>#N/A</v>
      </c>
      <c r="J832" s="38"/>
    </row>
    <row r="833" spans="1:10" ht="24.95" customHeight="1" x14ac:dyDescent="0.2">
      <c r="A833" s="24"/>
      <c r="B833" s="24"/>
      <c r="C833" s="11" t="e">
        <v>#N/A</v>
      </c>
      <c r="D833" s="11" t="e">
        <v>#N/A</v>
      </c>
      <c r="E833" s="11" t="e">
        <v>#N/A</v>
      </c>
      <c r="F833" s="26"/>
      <c r="G833" s="26"/>
      <c r="H833" s="23" t="e">
        <v>#N/A</v>
      </c>
      <c r="I833" s="11" t="e">
        <v>#N/A</v>
      </c>
      <c r="J833" s="38"/>
    </row>
    <row r="834" spans="1:10" ht="24.95" customHeight="1" x14ac:dyDescent="0.2">
      <c r="A834" s="24"/>
      <c r="B834" s="24"/>
      <c r="C834" s="11" t="e">
        <v>#N/A</v>
      </c>
      <c r="D834" s="11" t="e">
        <v>#N/A</v>
      </c>
      <c r="E834" s="11" t="e">
        <v>#N/A</v>
      </c>
      <c r="F834" s="26"/>
      <c r="G834" s="26"/>
      <c r="H834" s="23" t="e">
        <v>#N/A</v>
      </c>
      <c r="I834" s="11" t="e">
        <v>#N/A</v>
      </c>
      <c r="J834" s="38"/>
    </row>
    <row r="835" spans="1:10" ht="24.95" customHeight="1" x14ac:dyDescent="0.2">
      <c r="A835" s="24"/>
      <c r="B835" s="24"/>
      <c r="C835" s="11" t="e">
        <v>#N/A</v>
      </c>
      <c r="D835" s="11" t="e">
        <v>#N/A</v>
      </c>
      <c r="E835" s="11" t="e">
        <v>#N/A</v>
      </c>
      <c r="F835" s="26"/>
      <c r="G835" s="26"/>
      <c r="H835" s="23" t="e">
        <v>#N/A</v>
      </c>
      <c r="I835" s="11" t="e">
        <v>#N/A</v>
      </c>
      <c r="J835" s="38"/>
    </row>
    <row r="836" spans="1:10" ht="24.95" customHeight="1" x14ac:dyDescent="0.2">
      <c r="A836" s="24"/>
      <c r="B836" s="24"/>
      <c r="C836" s="11" t="e">
        <v>#N/A</v>
      </c>
      <c r="D836" s="11" t="e">
        <v>#N/A</v>
      </c>
      <c r="E836" s="11" t="e">
        <v>#N/A</v>
      </c>
      <c r="F836" s="26"/>
      <c r="G836" s="26"/>
      <c r="H836" s="23" t="e">
        <v>#N/A</v>
      </c>
      <c r="I836" s="11" t="e">
        <v>#N/A</v>
      </c>
      <c r="J836" s="38"/>
    </row>
    <row r="837" spans="1:10" ht="24.95" customHeight="1" x14ac:dyDescent="0.2">
      <c r="A837" s="24"/>
      <c r="B837" s="24"/>
      <c r="C837" s="11" t="e">
        <v>#N/A</v>
      </c>
      <c r="D837" s="11" t="e">
        <v>#N/A</v>
      </c>
      <c r="E837" s="11" t="e">
        <v>#N/A</v>
      </c>
      <c r="F837" s="26"/>
      <c r="G837" s="26"/>
      <c r="H837" s="23" t="e">
        <v>#N/A</v>
      </c>
      <c r="I837" s="11" t="e">
        <v>#N/A</v>
      </c>
      <c r="J837" s="38"/>
    </row>
    <row r="838" spans="1:10" ht="24.95" customHeight="1" x14ac:dyDescent="0.2">
      <c r="A838" s="24"/>
      <c r="B838" s="24"/>
      <c r="C838" s="11" t="e">
        <v>#N/A</v>
      </c>
      <c r="D838" s="11" t="e">
        <v>#N/A</v>
      </c>
      <c r="E838" s="11" t="e">
        <v>#N/A</v>
      </c>
      <c r="F838" s="26"/>
      <c r="G838" s="26"/>
      <c r="H838" s="23" t="e">
        <v>#N/A</v>
      </c>
      <c r="I838" s="11" t="e">
        <v>#N/A</v>
      </c>
      <c r="J838" s="38"/>
    </row>
    <row r="839" spans="1:10" ht="24.95" customHeight="1" x14ac:dyDescent="0.2">
      <c r="A839" s="24"/>
      <c r="B839" s="24"/>
      <c r="C839" s="11" t="e">
        <v>#N/A</v>
      </c>
      <c r="D839" s="11" t="e">
        <v>#N/A</v>
      </c>
      <c r="E839" s="11" t="e">
        <v>#N/A</v>
      </c>
      <c r="F839" s="26"/>
      <c r="G839" s="26"/>
      <c r="H839" s="23" t="e">
        <v>#N/A</v>
      </c>
      <c r="I839" s="11" t="e">
        <v>#N/A</v>
      </c>
      <c r="J839" s="38"/>
    </row>
    <row r="840" spans="1:10" ht="24.95" customHeight="1" x14ac:dyDescent="0.2">
      <c r="A840" s="24"/>
      <c r="B840" s="24"/>
      <c r="C840" s="11" t="e">
        <v>#N/A</v>
      </c>
      <c r="D840" s="11" t="e">
        <v>#N/A</v>
      </c>
      <c r="E840" s="11" t="e">
        <v>#N/A</v>
      </c>
      <c r="F840" s="26"/>
      <c r="G840" s="26"/>
      <c r="H840" s="23" t="e">
        <v>#N/A</v>
      </c>
      <c r="I840" s="11" t="e">
        <v>#N/A</v>
      </c>
      <c r="J840" s="38"/>
    </row>
    <row r="841" spans="1:10" ht="24.95" customHeight="1" x14ac:dyDescent="0.2">
      <c r="A841" s="24"/>
      <c r="B841" s="24"/>
      <c r="C841" s="11" t="e">
        <v>#N/A</v>
      </c>
      <c r="D841" s="11" t="e">
        <v>#N/A</v>
      </c>
      <c r="E841" s="11" t="e">
        <v>#N/A</v>
      </c>
      <c r="F841" s="26"/>
      <c r="G841" s="26"/>
      <c r="H841" s="23" t="e">
        <v>#N/A</v>
      </c>
      <c r="I841" s="11" t="e">
        <v>#N/A</v>
      </c>
      <c r="J841" s="38"/>
    </row>
    <row r="842" spans="1:10" ht="24.95" customHeight="1" x14ac:dyDescent="0.2">
      <c r="A842" s="24"/>
      <c r="B842" s="24"/>
      <c r="C842" s="11" t="e">
        <v>#N/A</v>
      </c>
      <c r="D842" s="11" t="e">
        <v>#N/A</v>
      </c>
      <c r="E842" s="11" t="e">
        <v>#N/A</v>
      </c>
      <c r="F842" s="26"/>
      <c r="G842" s="26"/>
      <c r="H842" s="23" t="e">
        <v>#N/A</v>
      </c>
      <c r="I842" s="11" t="e">
        <v>#N/A</v>
      </c>
      <c r="J842" s="38"/>
    </row>
    <row r="843" spans="1:10" ht="24.95" customHeight="1" x14ac:dyDescent="0.2">
      <c r="A843" s="24"/>
      <c r="B843" s="24"/>
      <c r="C843" s="11" t="e">
        <v>#N/A</v>
      </c>
      <c r="D843" s="11" t="e">
        <v>#N/A</v>
      </c>
      <c r="E843" s="11" t="e">
        <v>#N/A</v>
      </c>
      <c r="F843" s="26"/>
      <c r="G843" s="26"/>
      <c r="H843" s="23" t="e">
        <v>#N/A</v>
      </c>
      <c r="I843" s="11" t="e">
        <v>#N/A</v>
      </c>
      <c r="J843" s="38"/>
    </row>
    <row r="844" spans="1:10" ht="24.95" customHeight="1" x14ac:dyDescent="0.2">
      <c r="A844" s="24"/>
      <c r="B844" s="24"/>
      <c r="C844" s="11" t="e">
        <v>#N/A</v>
      </c>
      <c r="D844" s="11" t="e">
        <v>#N/A</v>
      </c>
      <c r="E844" s="11" t="e">
        <v>#N/A</v>
      </c>
      <c r="F844" s="26"/>
      <c r="G844" s="26"/>
      <c r="H844" s="23" t="e">
        <v>#N/A</v>
      </c>
      <c r="I844" s="11" t="e">
        <v>#N/A</v>
      </c>
      <c r="J844" s="38"/>
    </row>
    <row r="845" spans="1:10" ht="24.95" customHeight="1" x14ac:dyDescent="0.2">
      <c r="A845" s="24"/>
      <c r="B845" s="24"/>
      <c r="C845" s="11" t="e">
        <v>#N/A</v>
      </c>
      <c r="D845" s="11" t="e">
        <v>#N/A</v>
      </c>
      <c r="E845" s="11" t="e">
        <v>#N/A</v>
      </c>
      <c r="F845" s="26"/>
      <c r="G845" s="26"/>
      <c r="H845" s="23" t="e">
        <v>#N/A</v>
      </c>
      <c r="I845" s="11" t="e">
        <v>#N/A</v>
      </c>
      <c r="J845" s="38"/>
    </row>
    <row r="846" spans="1:10" ht="24.95" customHeight="1" x14ac:dyDescent="0.2">
      <c r="A846" s="24"/>
      <c r="B846" s="24"/>
      <c r="C846" s="11" t="e">
        <v>#N/A</v>
      </c>
      <c r="D846" s="11" t="e">
        <v>#N/A</v>
      </c>
      <c r="E846" s="11" t="e">
        <v>#N/A</v>
      </c>
      <c r="F846" s="26"/>
      <c r="G846" s="26"/>
      <c r="H846" s="23" t="e">
        <v>#N/A</v>
      </c>
      <c r="I846" s="11" t="e">
        <v>#N/A</v>
      </c>
      <c r="J846" s="38"/>
    </row>
    <row r="847" spans="1:10" ht="24.95" customHeight="1" x14ac:dyDescent="0.2">
      <c r="A847" s="24"/>
      <c r="B847" s="24"/>
      <c r="C847" s="11" t="e">
        <v>#N/A</v>
      </c>
      <c r="D847" s="11" t="e">
        <v>#N/A</v>
      </c>
      <c r="E847" s="11" t="e">
        <v>#N/A</v>
      </c>
      <c r="F847" s="26"/>
      <c r="G847" s="26"/>
      <c r="H847" s="23" t="e">
        <v>#N/A</v>
      </c>
      <c r="I847" s="11" t="e">
        <v>#N/A</v>
      </c>
      <c r="J847" s="38"/>
    </row>
    <row r="848" spans="1:10" ht="24.95" customHeight="1" x14ac:dyDescent="0.2">
      <c r="A848" s="24"/>
      <c r="B848" s="24"/>
      <c r="C848" s="11" t="e">
        <v>#N/A</v>
      </c>
      <c r="D848" s="11" t="e">
        <v>#N/A</v>
      </c>
      <c r="E848" s="11" t="e">
        <v>#N/A</v>
      </c>
      <c r="F848" s="26"/>
      <c r="G848" s="26"/>
      <c r="H848" s="23" t="e">
        <v>#N/A</v>
      </c>
      <c r="I848" s="11" t="e">
        <v>#N/A</v>
      </c>
      <c r="J848" s="38"/>
    </row>
    <row r="849" spans="1:10" ht="24.95" customHeight="1" x14ac:dyDescent="0.2">
      <c r="A849" s="24"/>
      <c r="B849" s="24"/>
      <c r="C849" s="11" t="e">
        <v>#N/A</v>
      </c>
      <c r="D849" s="11" t="e">
        <v>#N/A</v>
      </c>
      <c r="E849" s="11" t="e">
        <v>#N/A</v>
      </c>
      <c r="F849" s="26"/>
      <c r="G849" s="26"/>
      <c r="H849" s="23" t="e">
        <v>#N/A</v>
      </c>
      <c r="I849" s="11" t="e">
        <v>#N/A</v>
      </c>
      <c r="J849" s="38"/>
    </row>
    <row r="850" spans="1:10" ht="24.95" customHeight="1" x14ac:dyDescent="0.2">
      <c r="A850" s="24"/>
      <c r="B850" s="24"/>
      <c r="C850" s="11" t="e">
        <v>#N/A</v>
      </c>
      <c r="D850" s="11" t="e">
        <v>#N/A</v>
      </c>
      <c r="E850" s="11" t="e">
        <v>#N/A</v>
      </c>
      <c r="F850" s="26"/>
      <c r="G850" s="26"/>
      <c r="H850" s="23" t="e">
        <v>#N/A</v>
      </c>
      <c r="I850" s="11" t="e">
        <v>#N/A</v>
      </c>
      <c r="J850" s="38"/>
    </row>
    <row r="851" spans="1:10" ht="24.95" customHeight="1" x14ac:dyDescent="0.2">
      <c r="A851" s="24"/>
      <c r="B851" s="24"/>
      <c r="C851" s="11" t="e">
        <v>#N/A</v>
      </c>
      <c r="D851" s="11" t="e">
        <v>#N/A</v>
      </c>
      <c r="E851" s="11" t="e">
        <v>#N/A</v>
      </c>
      <c r="F851" s="26"/>
      <c r="G851" s="26"/>
      <c r="H851" s="23" t="e">
        <v>#N/A</v>
      </c>
      <c r="I851" s="11" t="e">
        <v>#N/A</v>
      </c>
      <c r="J851" s="38"/>
    </row>
    <row r="852" spans="1:10" ht="24.95" customHeight="1" x14ac:dyDescent="0.2">
      <c r="A852" s="24"/>
      <c r="B852" s="24"/>
      <c r="C852" s="11" t="e">
        <v>#N/A</v>
      </c>
      <c r="D852" s="11" t="e">
        <v>#N/A</v>
      </c>
      <c r="E852" s="11" t="e">
        <v>#N/A</v>
      </c>
      <c r="F852" s="26"/>
      <c r="G852" s="26"/>
      <c r="H852" s="23" t="e">
        <v>#N/A</v>
      </c>
      <c r="I852" s="11" t="e">
        <v>#N/A</v>
      </c>
      <c r="J852" s="38"/>
    </row>
    <row r="853" spans="1:10" ht="24.95" customHeight="1" x14ac:dyDescent="0.2">
      <c r="A853" s="24"/>
      <c r="B853" s="24"/>
      <c r="C853" s="11" t="e">
        <v>#N/A</v>
      </c>
      <c r="D853" s="11" t="e">
        <v>#N/A</v>
      </c>
      <c r="E853" s="11" t="e">
        <v>#N/A</v>
      </c>
      <c r="F853" s="26"/>
      <c r="G853" s="26"/>
      <c r="H853" s="23" t="e">
        <v>#N/A</v>
      </c>
      <c r="I853" s="11" t="e">
        <v>#N/A</v>
      </c>
      <c r="J853" s="38"/>
    </row>
    <row r="854" spans="1:10" ht="24.95" customHeight="1" x14ac:dyDescent="0.2">
      <c r="A854" s="24"/>
      <c r="B854" s="24"/>
      <c r="C854" s="11" t="e">
        <v>#N/A</v>
      </c>
      <c r="D854" s="11" t="e">
        <v>#N/A</v>
      </c>
      <c r="E854" s="11" t="e">
        <v>#N/A</v>
      </c>
      <c r="F854" s="26"/>
      <c r="G854" s="26"/>
      <c r="H854" s="23" t="e">
        <v>#N/A</v>
      </c>
      <c r="I854" s="11" t="e">
        <v>#N/A</v>
      </c>
      <c r="J854" s="38"/>
    </row>
    <row r="855" spans="1:10" ht="24.95" customHeight="1" x14ac:dyDescent="0.2">
      <c r="A855" s="24"/>
      <c r="B855" s="24"/>
      <c r="C855" s="11" t="e">
        <v>#N/A</v>
      </c>
      <c r="D855" s="11" t="e">
        <v>#N/A</v>
      </c>
      <c r="E855" s="11" t="e">
        <v>#N/A</v>
      </c>
      <c r="F855" s="26"/>
      <c r="G855" s="26"/>
      <c r="H855" s="23" t="e">
        <v>#N/A</v>
      </c>
      <c r="I855" s="11" t="e">
        <v>#N/A</v>
      </c>
      <c r="J855" s="38"/>
    </row>
    <row r="856" spans="1:10" ht="24.95" customHeight="1" x14ac:dyDescent="0.2">
      <c r="A856" s="24"/>
      <c r="B856" s="24"/>
      <c r="C856" s="11" t="e">
        <v>#N/A</v>
      </c>
      <c r="D856" s="11" t="e">
        <v>#N/A</v>
      </c>
      <c r="E856" s="11" t="e">
        <v>#N/A</v>
      </c>
      <c r="F856" s="26"/>
      <c r="G856" s="26"/>
      <c r="H856" s="23" t="e">
        <v>#N/A</v>
      </c>
      <c r="I856" s="11" t="e">
        <v>#N/A</v>
      </c>
      <c r="J856" s="38"/>
    </row>
    <row r="857" spans="1:10" ht="24.95" customHeight="1" x14ac:dyDescent="0.2">
      <c r="A857" s="24"/>
      <c r="B857" s="24"/>
      <c r="C857" s="11" t="e">
        <v>#N/A</v>
      </c>
      <c r="D857" s="11" t="e">
        <v>#N/A</v>
      </c>
      <c r="E857" s="11" t="e">
        <v>#N/A</v>
      </c>
      <c r="F857" s="26"/>
      <c r="G857" s="26"/>
      <c r="H857" s="23" t="e">
        <v>#N/A</v>
      </c>
      <c r="I857" s="11" t="e">
        <v>#N/A</v>
      </c>
      <c r="J857" s="38"/>
    </row>
    <row r="858" spans="1:10" ht="24.95" customHeight="1" x14ac:dyDescent="0.2">
      <c r="A858" s="24"/>
      <c r="B858" s="24"/>
      <c r="C858" s="11" t="e">
        <v>#N/A</v>
      </c>
      <c r="D858" s="11" t="e">
        <v>#N/A</v>
      </c>
      <c r="E858" s="11" t="e">
        <v>#N/A</v>
      </c>
      <c r="F858" s="26"/>
      <c r="G858" s="26"/>
      <c r="H858" s="23" t="e">
        <v>#N/A</v>
      </c>
      <c r="I858" s="11" t="e">
        <v>#N/A</v>
      </c>
      <c r="J858" s="38"/>
    </row>
    <row r="859" spans="1:10" ht="24.95" customHeight="1" x14ac:dyDescent="0.2">
      <c r="A859" s="24"/>
      <c r="B859" s="24"/>
      <c r="C859" s="11" t="e">
        <v>#N/A</v>
      </c>
      <c r="D859" s="11" t="e">
        <v>#N/A</v>
      </c>
      <c r="E859" s="11" t="e">
        <v>#N/A</v>
      </c>
      <c r="F859" s="26"/>
      <c r="G859" s="26"/>
      <c r="H859" s="23" t="e">
        <v>#N/A</v>
      </c>
      <c r="I859" s="11" t="e">
        <v>#N/A</v>
      </c>
      <c r="J859" s="38"/>
    </row>
    <row r="860" spans="1:10" ht="24.95" customHeight="1" x14ac:dyDescent="0.2">
      <c r="A860" s="24"/>
      <c r="B860" s="24"/>
      <c r="C860" s="11" t="e">
        <v>#N/A</v>
      </c>
      <c r="D860" s="11" t="e">
        <v>#N/A</v>
      </c>
      <c r="E860" s="11" t="e">
        <v>#N/A</v>
      </c>
      <c r="F860" s="26"/>
      <c r="G860" s="26"/>
      <c r="H860" s="23" t="e">
        <v>#N/A</v>
      </c>
      <c r="I860" s="11" t="e">
        <v>#N/A</v>
      </c>
      <c r="J860" s="38"/>
    </row>
    <row r="861" spans="1:10" ht="24.95" customHeight="1" x14ac:dyDescent="0.2">
      <c r="A861" s="24"/>
      <c r="B861" s="24"/>
      <c r="C861" s="11" t="e">
        <v>#N/A</v>
      </c>
      <c r="D861" s="11" t="e">
        <v>#N/A</v>
      </c>
      <c r="E861" s="11" t="e">
        <v>#N/A</v>
      </c>
      <c r="F861" s="26"/>
      <c r="G861" s="26"/>
      <c r="H861" s="23" t="e">
        <v>#N/A</v>
      </c>
      <c r="I861" s="11" t="e">
        <v>#N/A</v>
      </c>
      <c r="J861" s="38"/>
    </row>
    <row r="862" spans="1:10" ht="24.95" customHeight="1" x14ac:dyDescent="0.2">
      <c r="A862" s="24"/>
      <c r="B862" s="24"/>
      <c r="C862" s="11" t="e">
        <v>#N/A</v>
      </c>
      <c r="D862" s="11" t="e">
        <v>#N/A</v>
      </c>
      <c r="E862" s="11" t="e">
        <v>#N/A</v>
      </c>
      <c r="F862" s="26"/>
      <c r="G862" s="26"/>
      <c r="H862" s="23" t="e">
        <v>#N/A</v>
      </c>
      <c r="I862" s="11" t="e">
        <v>#N/A</v>
      </c>
      <c r="J862" s="38"/>
    </row>
    <row r="863" spans="1:10" ht="24.95" customHeight="1" x14ac:dyDescent="0.2">
      <c r="A863" s="24"/>
      <c r="B863" s="24"/>
      <c r="C863" s="11" t="e">
        <v>#N/A</v>
      </c>
      <c r="D863" s="11" t="e">
        <v>#N/A</v>
      </c>
      <c r="E863" s="11" t="e">
        <v>#N/A</v>
      </c>
      <c r="F863" s="26"/>
      <c r="G863" s="26"/>
      <c r="H863" s="23" t="e">
        <v>#N/A</v>
      </c>
      <c r="I863" s="11" t="e">
        <v>#N/A</v>
      </c>
      <c r="J863" s="38"/>
    </row>
    <row r="864" spans="1:10" ht="24.95" customHeight="1" x14ac:dyDescent="0.2">
      <c r="A864" s="24"/>
      <c r="B864" s="24"/>
      <c r="C864" s="11" t="e">
        <v>#N/A</v>
      </c>
      <c r="D864" s="11" t="e">
        <v>#N/A</v>
      </c>
      <c r="E864" s="11" t="e">
        <v>#N/A</v>
      </c>
      <c r="F864" s="26"/>
      <c r="G864" s="26"/>
      <c r="H864" s="23" t="e">
        <v>#N/A</v>
      </c>
      <c r="I864" s="11" t="e">
        <v>#N/A</v>
      </c>
      <c r="J864" s="38"/>
    </row>
    <row r="865" spans="1:10" ht="24.95" customHeight="1" x14ac:dyDescent="0.2">
      <c r="A865" s="24"/>
      <c r="B865" s="24"/>
      <c r="C865" s="11" t="e">
        <v>#N/A</v>
      </c>
      <c r="D865" s="11" t="e">
        <v>#N/A</v>
      </c>
      <c r="E865" s="11" t="e">
        <v>#N/A</v>
      </c>
      <c r="F865" s="26"/>
      <c r="G865" s="26"/>
      <c r="H865" s="23" t="e">
        <v>#N/A</v>
      </c>
      <c r="I865" s="11" t="e">
        <v>#N/A</v>
      </c>
      <c r="J865" s="38"/>
    </row>
    <row r="866" spans="1:10" ht="24.95" customHeight="1" x14ac:dyDescent="0.2">
      <c r="A866" s="24"/>
      <c r="B866" s="24"/>
      <c r="C866" s="11" t="e">
        <v>#N/A</v>
      </c>
      <c r="D866" s="11" t="e">
        <v>#N/A</v>
      </c>
      <c r="E866" s="11" t="e">
        <v>#N/A</v>
      </c>
      <c r="F866" s="26"/>
      <c r="G866" s="26"/>
      <c r="H866" s="23" t="e">
        <v>#N/A</v>
      </c>
      <c r="I866" s="11" t="e">
        <v>#N/A</v>
      </c>
      <c r="J866" s="38"/>
    </row>
    <row r="867" spans="1:10" ht="24.95" customHeight="1" x14ac:dyDescent="0.2">
      <c r="A867" s="24"/>
      <c r="B867" s="24"/>
      <c r="C867" s="11" t="e">
        <v>#N/A</v>
      </c>
      <c r="D867" s="11" t="e">
        <v>#N/A</v>
      </c>
      <c r="E867" s="11" t="e">
        <v>#N/A</v>
      </c>
      <c r="F867" s="26"/>
      <c r="G867" s="26"/>
      <c r="H867" s="23" t="e">
        <v>#N/A</v>
      </c>
      <c r="I867" s="11" t="e">
        <v>#N/A</v>
      </c>
      <c r="J867" s="38"/>
    </row>
    <row r="868" spans="1:10" ht="24.95" customHeight="1" x14ac:dyDescent="0.2">
      <c r="A868" s="24"/>
      <c r="B868" s="24"/>
      <c r="C868" s="11" t="e">
        <v>#N/A</v>
      </c>
      <c r="D868" s="11" t="e">
        <v>#N/A</v>
      </c>
      <c r="E868" s="11" t="e">
        <v>#N/A</v>
      </c>
      <c r="F868" s="26"/>
      <c r="G868" s="26"/>
      <c r="H868" s="23" t="e">
        <v>#N/A</v>
      </c>
      <c r="I868" s="11" t="e">
        <v>#N/A</v>
      </c>
      <c r="J868" s="38"/>
    </row>
    <row r="869" spans="1:10" ht="24.95" customHeight="1" x14ac:dyDescent="0.2">
      <c r="A869" s="24"/>
      <c r="B869" s="24"/>
      <c r="C869" s="11" t="e">
        <v>#N/A</v>
      </c>
      <c r="D869" s="11" t="e">
        <v>#N/A</v>
      </c>
      <c r="E869" s="11" t="e">
        <v>#N/A</v>
      </c>
      <c r="F869" s="26"/>
      <c r="G869" s="26"/>
      <c r="H869" s="23" t="e">
        <v>#N/A</v>
      </c>
      <c r="I869" s="11" t="e">
        <v>#N/A</v>
      </c>
      <c r="J869" s="38"/>
    </row>
    <row r="870" spans="1:10" ht="24.95" customHeight="1" x14ac:dyDescent="0.2">
      <c r="A870" s="24"/>
      <c r="B870" s="24"/>
      <c r="C870" s="11" t="e">
        <v>#N/A</v>
      </c>
      <c r="D870" s="11" t="e">
        <v>#N/A</v>
      </c>
      <c r="E870" s="11" t="e">
        <v>#N/A</v>
      </c>
      <c r="F870" s="26"/>
      <c r="G870" s="26"/>
      <c r="H870" s="23" t="e">
        <v>#N/A</v>
      </c>
      <c r="I870" s="11" t="e">
        <v>#N/A</v>
      </c>
      <c r="J870" s="38"/>
    </row>
    <row r="871" spans="1:10" ht="24.95" customHeight="1" x14ac:dyDescent="0.2">
      <c r="A871" s="24"/>
      <c r="B871" s="24"/>
      <c r="C871" s="11" t="e">
        <v>#N/A</v>
      </c>
      <c r="D871" s="11" t="e">
        <v>#N/A</v>
      </c>
      <c r="E871" s="11" t="e">
        <v>#N/A</v>
      </c>
      <c r="F871" s="26"/>
      <c r="G871" s="26"/>
      <c r="H871" s="23" t="e">
        <v>#N/A</v>
      </c>
      <c r="I871" s="11" t="e">
        <v>#N/A</v>
      </c>
      <c r="J871" s="38"/>
    </row>
    <row r="872" spans="1:10" ht="24.95" customHeight="1" x14ac:dyDescent="0.2">
      <c r="A872" s="24"/>
      <c r="B872" s="24"/>
      <c r="C872" s="11" t="e">
        <v>#N/A</v>
      </c>
      <c r="D872" s="11" t="e">
        <v>#N/A</v>
      </c>
      <c r="E872" s="11" t="e">
        <v>#N/A</v>
      </c>
      <c r="F872" s="26"/>
      <c r="G872" s="26"/>
      <c r="H872" s="23" t="e">
        <v>#N/A</v>
      </c>
      <c r="I872" s="11" t="e">
        <v>#N/A</v>
      </c>
      <c r="J872" s="38"/>
    </row>
    <row r="873" spans="1:10" ht="24.95" customHeight="1" x14ac:dyDescent="0.2">
      <c r="A873" s="24"/>
      <c r="B873" s="24"/>
      <c r="C873" s="11" t="e">
        <v>#N/A</v>
      </c>
      <c r="D873" s="11" t="e">
        <v>#N/A</v>
      </c>
      <c r="E873" s="11" t="e">
        <v>#N/A</v>
      </c>
      <c r="F873" s="26"/>
      <c r="G873" s="26"/>
      <c r="H873" s="23" t="e">
        <v>#N/A</v>
      </c>
      <c r="I873" s="11" t="e">
        <v>#N/A</v>
      </c>
      <c r="J873" s="38"/>
    </row>
    <row r="874" spans="1:10" ht="24.95" customHeight="1" x14ac:dyDescent="0.2">
      <c r="A874" s="24"/>
      <c r="B874" s="24"/>
      <c r="C874" s="11" t="e">
        <v>#N/A</v>
      </c>
      <c r="D874" s="11" t="e">
        <v>#N/A</v>
      </c>
      <c r="E874" s="11" t="e">
        <v>#N/A</v>
      </c>
      <c r="F874" s="26"/>
      <c r="G874" s="26"/>
      <c r="H874" s="23" t="e">
        <v>#N/A</v>
      </c>
      <c r="I874" s="11" t="e">
        <v>#N/A</v>
      </c>
      <c r="J874" s="38"/>
    </row>
    <row r="875" spans="1:10" ht="24.95" customHeight="1" x14ac:dyDescent="0.2">
      <c r="A875" s="24"/>
      <c r="B875" s="24"/>
      <c r="C875" s="11" t="e">
        <v>#N/A</v>
      </c>
      <c r="D875" s="11" t="e">
        <v>#N/A</v>
      </c>
      <c r="E875" s="11" t="e">
        <v>#N/A</v>
      </c>
      <c r="F875" s="26"/>
      <c r="G875" s="26"/>
      <c r="H875" s="23" t="e">
        <v>#N/A</v>
      </c>
      <c r="I875" s="11" t="e">
        <v>#N/A</v>
      </c>
      <c r="J875" s="38"/>
    </row>
    <row r="876" spans="1:10" ht="24.95" customHeight="1" x14ac:dyDescent="0.2">
      <c r="A876" s="24"/>
      <c r="B876" s="24"/>
      <c r="C876" s="11" t="e">
        <v>#N/A</v>
      </c>
      <c r="D876" s="11" t="e">
        <v>#N/A</v>
      </c>
      <c r="E876" s="11" t="e">
        <v>#N/A</v>
      </c>
      <c r="F876" s="26"/>
      <c r="G876" s="26"/>
      <c r="H876" s="23" t="e">
        <v>#N/A</v>
      </c>
      <c r="I876" s="11" t="e">
        <v>#N/A</v>
      </c>
      <c r="J876" s="38"/>
    </row>
    <row r="877" spans="1:10" ht="24.95" customHeight="1" x14ac:dyDescent="0.2">
      <c r="A877" s="24"/>
      <c r="B877" s="24"/>
      <c r="C877" s="11" t="e">
        <v>#N/A</v>
      </c>
      <c r="D877" s="11" t="e">
        <v>#N/A</v>
      </c>
      <c r="E877" s="11" t="e">
        <v>#N/A</v>
      </c>
      <c r="F877" s="26"/>
      <c r="G877" s="26"/>
      <c r="H877" s="23" t="e">
        <v>#N/A</v>
      </c>
      <c r="I877" s="11" t="e">
        <v>#N/A</v>
      </c>
      <c r="J877" s="38"/>
    </row>
    <row r="878" spans="1:10" ht="24.95" customHeight="1" x14ac:dyDescent="0.2">
      <c r="A878" s="24"/>
      <c r="B878" s="24"/>
      <c r="C878" s="11" t="e">
        <v>#N/A</v>
      </c>
      <c r="D878" s="11" t="e">
        <v>#N/A</v>
      </c>
      <c r="E878" s="11" t="e">
        <v>#N/A</v>
      </c>
      <c r="F878" s="26"/>
      <c r="G878" s="26"/>
      <c r="H878" s="23" t="e">
        <v>#N/A</v>
      </c>
      <c r="I878" s="11" t="e">
        <v>#N/A</v>
      </c>
      <c r="J878" s="38"/>
    </row>
    <row r="879" spans="1:10" ht="24.95" customHeight="1" x14ac:dyDescent="0.2">
      <c r="A879" s="24"/>
      <c r="B879" s="24"/>
      <c r="C879" s="11" t="e">
        <v>#N/A</v>
      </c>
      <c r="D879" s="11" t="e">
        <v>#N/A</v>
      </c>
      <c r="E879" s="11" t="e">
        <v>#N/A</v>
      </c>
      <c r="F879" s="26"/>
      <c r="G879" s="26"/>
      <c r="H879" s="23" t="e">
        <v>#N/A</v>
      </c>
      <c r="I879" s="11" t="e">
        <v>#N/A</v>
      </c>
      <c r="J879" s="38"/>
    </row>
    <row r="880" spans="1:10" ht="24.95" customHeight="1" x14ac:dyDescent="0.2">
      <c r="A880" s="24"/>
      <c r="B880" s="24"/>
      <c r="C880" s="11" t="e">
        <v>#N/A</v>
      </c>
      <c r="D880" s="11" t="e">
        <v>#N/A</v>
      </c>
      <c r="E880" s="11" t="e">
        <v>#N/A</v>
      </c>
      <c r="F880" s="26"/>
      <c r="G880" s="26"/>
      <c r="H880" s="23" t="e">
        <v>#N/A</v>
      </c>
      <c r="I880" s="11" t="e">
        <v>#N/A</v>
      </c>
      <c r="J880" s="38"/>
    </row>
    <row r="881" spans="1:10" ht="24.95" customHeight="1" x14ac:dyDescent="0.2">
      <c r="A881" s="24"/>
      <c r="B881" s="24"/>
      <c r="C881" s="11" t="e">
        <v>#N/A</v>
      </c>
      <c r="D881" s="11" t="e">
        <v>#N/A</v>
      </c>
      <c r="E881" s="11" t="e">
        <v>#N/A</v>
      </c>
      <c r="F881" s="26"/>
      <c r="G881" s="26"/>
      <c r="H881" s="23" t="e">
        <v>#N/A</v>
      </c>
      <c r="I881" s="11" t="e">
        <v>#N/A</v>
      </c>
      <c r="J881" s="38"/>
    </row>
    <row r="882" spans="1:10" ht="24.95" customHeight="1" x14ac:dyDescent="0.2">
      <c r="A882" s="24"/>
      <c r="B882" s="24"/>
      <c r="C882" s="11" t="e">
        <v>#N/A</v>
      </c>
      <c r="D882" s="11" t="e">
        <v>#N/A</v>
      </c>
      <c r="E882" s="11" t="e">
        <v>#N/A</v>
      </c>
      <c r="F882" s="26"/>
      <c r="G882" s="26"/>
      <c r="H882" s="23" t="e">
        <v>#N/A</v>
      </c>
      <c r="I882" s="11" t="e">
        <v>#N/A</v>
      </c>
      <c r="J882" s="38"/>
    </row>
    <row r="883" spans="1:10" ht="24.95" customHeight="1" x14ac:dyDescent="0.2">
      <c r="A883" s="24"/>
      <c r="B883" s="24"/>
      <c r="C883" s="11" t="e">
        <v>#N/A</v>
      </c>
      <c r="D883" s="11" t="e">
        <v>#N/A</v>
      </c>
      <c r="E883" s="11" t="e">
        <v>#N/A</v>
      </c>
      <c r="F883" s="26"/>
      <c r="G883" s="26"/>
      <c r="H883" s="23" t="e">
        <v>#N/A</v>
      </c>
      <c r="I883" s="11" t="e">
        <v>#N/A</v>
      </c>
      <c r="J883" s="38"/>
    </row>
    <row r="884" spans="1:10" ht="24.95" customHeight="1" x14ac:dyDescent="0.2">
      <c r="A884" s="24"/>
      <c r="B884" s="24"/>
      <c r="C884" s="11" t="e">
        <v>#N/A</v>
      </c>
      <c r="D884" s="11" t="e">
        <v>#N/A</v>
      </c>
      <c r="E884" s="11" t="e">
        <v>#N/A</v>
      </c>
      <c r="F884" s="26"/>
      <c r="G884" s="26"/>
      <c r="H884" s="23" t="e">
        <v>#N/A</v>
      </c>
      <c r="I884" s="11" t="e">
        <v>#N/A</v>
      </c>
      <c r="J884" s="38"/>
    </row>
    <row r="885" spans="1:10" ht="24.95" customHeight="1" x14ac:dyDescent="0.2">
      <c r="A885" s="24"/>
      <c r="B885" s="24"/>
      <c r="C885" s="11" t="e">
        <v>#N/A</v>
      </c>
      <c r="D885" s="11" t="e">
        <v>#N/A</v>
      </c>
      <c r="E885" s="11" t="e">
        <v>#N/A</v>
      </c>
      <c r="F885" s="26"/>
      <c r="G885" s="26"/>
      <c r="H885" s="23" t="e">
        <v>#N/A</v>
      </c>
      <c r="I885" s="11" t="e">
        <v>#N/A</v>
      </c>
      <c r="J885" s="38"/>
    </row>
    <row r="886" spans="1:10" ht="24.95" customHeight="1" x14ac:dyDescent="0.2">
      <c r="A886" s="24"/>
      <c r="B886" s="24"/>
      <c r="C886" s="11" t="e">
        <v>#N/A</v>
      </c>
      <c r="D886" s="11" t="e">
        <v>#N/A</v>
      </c>
      <c r="E886" s="11" t="e">
        <v>#N/A</v>
      </c>
      <c r="F886" s="26"/>
      <c r="G886" s="26"/>
      <c r="H886" s="23" t="e">
        <v>#N/A</v>
      </c>
      <c r="I886" s="11" t="e">
        <v>#N/A</v>
      </c>
      <c r="J886" s="38"/>
    </row>
    <row r="887" spans="1:10" ht="24.95" customHeight="1" x14ac:dyDescent="0.2">
      <c r="A887" s="24"/>
      <c r="B887" s="24"/>
      <c r="C887" s="11" t="e">
        <v>#N/A</v>
      </c>
      <c r="D887" s="11" t="e">
        <v>#N/A</v>
      </c>
      <c r="E887" s="11" t="e">
        <v>#N/A</v>
      </c>
      <c r="F887" s="26"/>
      <c r="G887" s="26"/>
      <c r="H887" s="23" t="e">
        <v>#N/A</v>
      </c>
      <c r="I887" s="11" t="e">
        <v>#N/A</v>
      </c>
      <c r="J887" s="38"/>
    </row>
    <row r="888" spans="1:10" ht="24.95" customHeight="1" x14ac:dyDescent="0.2">
      <c r="A888" s="24"/>
      <c r="B888" s="24"/>
      <c r="C888" s="11" t="e">
        <v>#N/A</v>
      </c>
      <c r="D888" s="11" t="e">
        <v>#N/A</v>
      </c>
      <c r="E888" s="11" t="e">
        <v>#N/A</v>
      </c>
      <c r="F888" s="26"/>
      <c r="G888" s="26"/>
      <c r="H888" s="23" t="e">
        <v>#N/A</v>
      </c>
      <c r="I888" s="11" t="e">
        <v>#N/A</v>
      </c>
      <c r="J888" s="38"/>
    </row>
    <row r="889" spans="1:10" ht="24.95" customHeight="1" x14ac:dyDescent="0.2">
      <c r="A889" s="24"/>
      <c r="B889" s="24"/>
      <c r="C889" s="11" t="e">
        <v>#N/A</v>
      </c>
      <c r="D889" s="11" t="e">
        <v>#N/A</v>
      </c>
      <c r="E889" s="11" t="e">
        <v>#N/A</v>
      </c>
      <c r="F889" s="26"/>
      <c r="G889" s="26"/>
      <c r="H889" s="23" t="e">
        <v>#N/A</v>
      </c>
      <c r="I889" s="11" t="e">
        <v>#N/A</v>
      </c>
      <c r="J889" s="38"/>
    </row>
    <row r="890" spans="1:10" ht="24.95" customHeight="1" x14ac:dyDescent="0.2">
      <c r="A890" s="24"/>
      <c r="B890" s="24"/>
      <c r="C890" s="11" t="e">
        <v>#N/A</v>
      </c>
      <c r="D890" s="11" t="e">
        <v>#N/A</v>
      </c>
      <c r="E890" s="11" t="e">
        <v>#N/A</v>
      </c>
      <c r="F890" s="26"/>
      <c r="G890" s="26"/>
      <c r="H890" s="23" t="e">
        <v>#N/A</v>
      </c>
      <c r="I890" s="11" t="e">
        <v>#N/A</v>
      </c>
      <c r="J890" s="38"/>
    </row>
    <row r="891" spans="1:10" ht="24.95" customHeight="1" x14ac:dyDescent="0.2">
      <c r="A891" s="24"/>
      <c r="B891" s="24"/>
      <c r="C891" s="11" t="e">
        <v>#N/A</v>
      </c>
      <c r="D891" s="11" t="e">
        <v>#N/A</v>
      </c>
      <c r="E891" s="11" t="e">
        <v>#N/A</v>
      </c>
      <c r="F891" s="26"/>
      <c r="G891" s="26"/>
      <c r="H891" s="23" t="e">
        <v>#N/A</v>
      </c>
      <c r="I891" s="11" t="e">
        <v>#N/A</v>
      </c>
      <c r="J891" s="38"/>
    </row>
    <row r="892" spans="1:10" ht="24.95" customHeight="1" x14ac:dyDescent="0.2">
      <c r="A892" s="24"/>
      <c r="B892" s="24"/>
      <c r="C892" s="11" t="e">
        <v>#N/A</v>
      </c>
      <c r="D892" s="11" t="e">
        <v>#N/A</v>
      </c>
      <c r="E892" s="11" t="e">
        <v>#N/A</v>
      </c>
      <c r="F892" s="26"/>
      <c r="G892" s="26"/>
      <c r="H892" s="23" t="e">
        <v>#N/A</v>
      </c>
      <c r="I892" s="11" t="e">
        <v>#N/A</v>
      </c>
      <c r="J892" s="38"/>
    </row>
    <row r="893" spans="1:10" ht="24.95" customHeight="1" x14ac:dyDescent="0.2">
      <c r="A893" s="24"/>
      <c r="B893" s="24"/>
      <c r="C893" s="11" t="e">
        <v>#N/A</v>
      </c>
      <c r="D893" s="11" t="e">
        <v>#N/A</v>
      </c>
      <c r="E893" s="11" t="e">
        <v>#N/A</v>
      </c>
      <c r="F893" s="26"/>
      <c r="G893" s="26"/>
      <c r="H893" s="23" t="e">
        <v>#N/A</v>
      </c>
      <c r="I893" s="11" t="e">
        <v>#N/A</v>
      </c>
      <c r="J893" s="38"/>
    </row>
    <row r="894" spans="1:10" ht="24.95" customHeight="1" x14ac:dyDescent="0.2">
      <c r="A894" s="24"/>
      <c r="B894" s="24"/>
      <c r="C894" s="11" t="e">
        <v>#N/A</v>
      </c>
      <c r="D894" s="11" t="e">
        <v>#N/A</v>
      </c>
      <c r="E894" s="11" t="e">
        <v>#N/A</v>
      </c>
      <c r="F894" s="26"/>
      <c r="G894" s="26"/>
      <c r="H894" s="23" t="e">
        <v>#N/A</v>
      </c>
      <c r="I894" s="11" t="e">
        <v>#N/A</v>
      </c>
      <c r="J894" s="38"/>
    </row>
    <row r="895" spans="1:10" ht="24.95" customHeight="1" x14ac:dyDescent="0.2">
      <c r="A895" s="24"/>
      <c r="B895" s="24"/>
      <c r="C895" s="11" t="e">
        <v>#N/A</v>
      </c>
      <c r="D895" s="11" t="e">
        <v>#N/A</v>
      </c>
      <c r="E895" s="11" t="e">
        <v>#N/A</v>
      </c>
      <c r="F895" s="26"/>
      <c r="G895" s="26"/>
      <c r="H895" s="23" t="e">
        <v>#N/A</v>
      </c>
      <c r="I895" s="11" t="e">
        <v>#N/A</v>
      </c>
      <c r="J895" s="38"/>
    </row>
    <row r="896" spans="1:10" ht="24.95" customHeight="1" x14ac:dyDescent="0.2">
      <c r="A896" s="24"/>
      <c r="B896" s="24"/>
      <c r="C896" s="11" t="e">
        <v>#N/A</v>
      </c>
      <c r="D896" s="11" t="e">
        <v>#N/A</v>
      </c>
      <c r="E896" s="11" t="e">
        <v>#N/A</v>
      </c>
      <c r="F896" s="26"/>
      <c r="G896" s="26"/>
      <c r="H896" s="23" t="e">
        <v>#N/A</v>
      </c>
      <c r="I896" s="11" t="e">
        <v>#N/A</v>
      </c>
      <c r="J896" s="38"/>
    </row>
    <row r="897" spans="1:10" ht="24.95" customHeight="1" x14ac:dyDescent="0.2">
      <c r="A897" s="24"/>
      <c r="B897" s="24"/>
      <c r="C897" s="11" t="e">
        <v>#N/A</v>
      </c>
      <c r="D897" s="11" t="e">
        <v>#N/A</v>
      </c>
      <c r="E897" s="11" t="e">
        <v>#N/A</v>
      </c>
      <c r="F897" s="26"/>
      <c r="G897" s="26"/>
      <c r="H897" s="23" t="e">
        <v>#N/A</v>
      </c>
      <c r="I897" s="11" t="e">
        <v>#N/A</v>
      </c>
      <c r="J897" s="38"/>
    </row>
    <row r="898" spans="1:10" ht="24.95" customHeight="1" x14ac:dyDescent="0.2">
      <c r="A898" s="24"/>
      <c r="B898" s="24"/>
      <c r="C898" s="11" t="e">
        <v>#N/A</v>
      </c>
      <c r="D898" s="11" t="e">
        <v>#N/A</v>
      </c>
      <c r="E898" s="11" t="e">
        <v>#N/A</v>
      </c>
      <c r="F898" s="26"/>
      <c r="G898" s="26"/>
      <c r="H898" s="23" t="e">
        <v>#N/A</v>
      </c>
      <c r="I898" s="11" t="e">
        <v>#N/A</v>
      </c>
      <c r="J898" s="38"/>
    </row>
    <row r="899" spans="1:10" ht="24.95" customHeight="1" x14ac:dyDescent="0.2">
      <c r="A899" s="24"/>
      <c r="B899" s="24"/>
      <c r="C899" s="11" t="e">
        <v>#N/A</v>
      </c>
      <c r="D899" s="11" t="e">
        <v>#N/A</v>
      </c>
      <c r="E899" s="11" t="e">
        <v>#N/A</v>
      </c>
      <c r="F899" s="26"/>
      <c r="G899" s="26"/>
      <c r="H899" s="23" t="e">
        <v>#N/A</v>
      </c>
      <c r="I899" s="11" t="e">
        <v>#N/A</v>
      </c>
      <c r="J899" s="38"/>
    </row>
    <row r="900" spans="1:10" ht="24.95" customHeight="1" x14ac:dyDescent="0.2">
      <c r="A900" s="24"/>
      <c r="B900" s="24"/>
      <c r="C900" s="11" t="e">
        <v>#N/A</v>
      </c>
      <c r="D900" s="11" t="e">
        <v>#N/A</v>
      </c>
      <c r="E900" s="11" t="e">
        <v>#N/A</v>
      </c>
      <c r="F900" s="26"/>
      <c r="G900" s="26"/>
      <c r="H900" s="23" t="e">
        <v>#N/A</v>
      </c>
      <c r="I900" s="11" t="e">
        <v>#N/A</v>
      </c>
      <c r="J900" s="38"/>
    </row>
    <row r="901" spans="1:10" ht="24.95" customHeight="1" x14ac:dyDescent="0.2">
      <c r="A901" s="24"/>
      <c r="B901" s="24"/>
      <c r="C901" s="11" t="e">
        <v>#N/A</v>
      </c>
      <c r="D901" s="11" t="e">
        <v>#N/A</v>
      </c>
      <c r="E901" s="11" t="e">
        <v>#N/A</v>
      </c>
      <c r="F901" s="26"/>
      <c r="G901" s="26"/>
      <c r="H901" s="23" t="e">
        <v>#N/A</v>
      </c>
      <c r="I901" s="11" t="e">
        <v>#N/A</v>
      </c>
      <c r="J901" s="38"/>
    </row>
    <row r="902" spans="1:10" ht="24.95" customHeight="1" x14ac:dyDescent="0.2">
      <c r="A902" s="24"/>
      <c r="B902" s="24"/>
      <c r="C902" s="11" t="e">
        <v>#N/A</v>
      </c>
      <c r="D902" s="11" t="e">
        <v>#N/A</v>
      </c>
      <c r="E902" s="11" t="e">
        <v>#N/A</v>
      </c>
      <c r="F902" s="26"/>
      <c r="G902" s="26"/>
      <c r="H902" s="23" t="e">
        <v>#N/A</v>
      </c>
      <c r="I902" s="11" t="e">
        <v>#N/A</v>
      </c>
      <c r="J902" s="38"/>
    </row>
    <row r="903" spans="1:10" ht="24.95" customHeight="1" x14ac:dyDescent="0.2">
      <c r="A903" s="24"/>
      <c r="B903" s="24"/>
      <c r="C903" s="11" t="e">
        <v>#N/A</v>
      </c>
      <c r="D903" s="11" t="e">
        <v>#N/A</v>
      </c>
      <c r="E903" s="11" t="e">
        <v>#N/A</v>
      </c>
      <c r="F903" s="26"/>
      <c r="G903" s="26"/>
      <c r="H903" s="23" t="e">
        <v>#N/A</v>
      </c>
      <c r="I903" s="11" t="e">
        <v>#N/A</v>
      </c>
      <c r="J903" s="38"/>
    </row>
    <row r="904" spans="1:10" ht="24.95" customHeight="1" x14ac:dyDescent="0.2">
      <c r="A904" s="24"/>
      <c r="B904" s="24"/>
      <c r="C904" s="11" t="e">
        <v>#N/A</v>
      </c>
      <c r="D904" s="11" t="e">
        <v>#N/A</v>
      </c>
      <c r="E904" s="11" t="e">
        <v>#N/A</v>
      </c>
      <c r="F904" s="26"/>
      <c r="G904" s="26"/>
      <c r="H904" s="23" t="e">
        <v>#N/A</v>
      </c>
      <c r="I904" s="11" t="e">
        <v>#N/A</v>
      </c>
      <c r="J904" s="38"/>
    </row>
    <row r="905" spans="1:10" ht="24.95" customHeight="1" x14ac:dyDescent="0.2">
      <c r="A905" s="24"/>
      <c r="B905" s="24"/>
      <c r="C905" s="11" t="e">
        <v>#N/A</v>
      </c>
      <c r="D905" s="11" t="e">
        <v>#N/A</v>
      </c>
      <c r="E905" s="11" t="e">
        <v>#N/A</v>
      </c>
      <c r="F905" s="26"/>
      <c r="G905" s="26"/>
      <c r="H905" s="23" t="e">
        <v>#N/A</v>
      </c>
      <c r="I905" s="11" t="e">
        <v>#N/A</v>
      </c>
      <c r="J905" s="38"/>
    </row>
    <row r="906" spans="1:10" ht="24.95" customHeight="1" x14ac:dyDescent="0.2">
      <c r="A906" s="24"/>
      <c r="B906" s="24"/>
      <c r="C906" s="11" t="e">
        <v>#N/A</v>
      </c>
      <c r="D906" s="11" t="e">
        <v>#N/A</v>
      </c>
      <c r="E906" s="11" t="e">
        <v>#N/A</v>
      </c>
      <c r="F906" s="26"/>
      <c r="G906" s="26"/>
      <c r="H906" s="23" t="e">
        <v>#N/A</v>
      </c>
      <c r="I906" s="11" t="e">
        <v>#N/A</v>
      </c>
      <c r="J906" s="38"/>
    </row>
    <row r="907" spans="1:10" ht="24.95" customHeight="1" x14ac:dyDescent="0.2">
      <c r="A907" s="24"/>
      <c r="B907" s="24"/>
      <c r="C907" s="11" t="e">
        <v>#N/A</v>
      </c>
      <c r="D907" s="11" t="e">
        <v>#N/A</v>
      </c>
      <c r="E907" s="11" t="e">
        <v>#N/A</v>
      </c>
      <c r="F907" s="26"/>
      <c r="G907" s="26"/>
      <c r="H907" s="23" t="e">
        <v>#N/A</v>
      </c>
      <c r="I907" s="11" t="e">
        <v>#N/A</v>
      </c>
      <c r="J907" s="38"/>
    </row>
    <row r="908" spans="1:10" ht="24.95" customHeight="1" x14ac:dyDescent="0.2">
      <c r="A908" s="24"/>
      <c r="B908" s="24"/>
      <c r="C908" s="11" t="e">
        <v>#N/A</v>
      </c>
      <c r="D908" s="11" t="e">
        <v>#N/A</v>
      </c>
      <c r="E908" s="11" t="e">
        <v>#N/A</v>
      </c>
      <c r="F908" s="26"/>
      <c r="G908" s="26"/>
      <c r="H908" s="23" t="e">
        <v>#N/A</v>
      </c>
      <c r="I908" s="11" t="e">
        <v>#N/A</v>
      </c>
      <c r="J908" s="38"/>
    </row>
    <row r="909" spans="1:10" ht="24.95" customHeight="1" x14ac:dyDescent="0.2">
      <c r="A909" s="24"/>
      <c r="B909" s="24"/>
      <c r="C909" s="11" t="e">
        <v>#N/A</v>
      </c>
      <c r="D909" s="11" t="e">
        <v>#N/A</v>
      </c>
      <c r="E909" s="11" t="e">
        <v>#N/A</v>
      </c>
      <c r="F909" s="26"/>
      <c r="G909" s="26"/>
      <c r="H909" s="23" t="e">
        <v>#N/A</v>
      </c>
      <c r="I909" s="11" t="e">
        <v>#N/A</v>
      </c>
      <c r="J909" s="38"/>
    </row>
    <row r="910" spans="1:10" ht="24.95" customHeight="1" x14ac:dyDescent="0.2">
      <c r="A910" s="24"/>
      <c r="B910" s="24"/>
      <c r="C910" s="11" t="e">
        <v>#N/A</v>
      </c>
      <c r="D910" s="11" t="e">
        <v>#N/A</v>
      </c>
      <c r="E910" s="11" t="e">
        <v>#N/A</v>
      </c>
      <c r="F910" s="26"/>
      <c r="G910" s="26"/>
      <c r="H910" s="23" t="e">
        <v>#N/A</v>
      </c>
      <c r="I910" s="11" t="e">
        <v>#N/A</v>
      </c>
      <c r="J910" s="38"/>
    </row>
    <row r="911" spans="1:10" ht="24.95" customHeight="1" x14ac:dyDescent="0.2">
      <c r="A911" s="24"/>
      <c r="B911" s="24"/>
      <c r="C911" s="11" t="e">
        <v>#N/A</v>
      </c>
      <c r="D911" s="11" t="e">
        <v>#N/A</v>
      </c>
      <c r="E911" s="11" t="e">
        <v>#N/A</v>
      </c>
      <c r="F911" s="26"/>
      <c r="G911" s="26"/>
      <c r="H911" s="23" t="e">
        <v>#N/A</v>
      </c>
      <c r="I911" s="11" t="e">
        <v>#N/A</v>
      </c>
      <c r="J911" s="38"/>
    </row>
    <row r="912" spans="1:10" ht="24.95" customHeight="1" x14ac:dyDescent="0.2">
      <c r="A912" s="24"/>
      <c r="B912" s="24"/>
      <c r="C912" s="11" t="e">
        <v>#N/A</v>
      </c>
      <c r="D912" s="11" t="e">
        <v>#N/A</v>
      </c>
      <c r="E912" s="11" t="e">
        <v>#N/A</v>
      </c>
      <c r="F912" s="26"/>
      <c r="G912" s="26"/>
      <c r="H912" s="23" t="e">
        <v>#N/A</v>
      </c>
      <c r="I912" s="11" t="e">
        <v>#N/A</v>
      </c>
      <c r="J912" s="38"/>
    </row>
    <row r="913" spans="1:10" ht="24.95" customHeight="1" x14ac:dyDescent="0.2">
      <c r="A913" s="24"/>
      <c r="B913" s="24"/>
      <c r="C913" s="11" t="e">
        <v>#N/A</v>
      </c>
      <c r="D913" s="11" t="e">
        <v>#N/A</v>
      </c>
      <c r="E913" s="11" t="e">
        <v>#N/A</v>
      </c>
      <c r="F913" s="26"/>
      <c r="G913" s="26"/>
      <c r="H913" s="23" t="e">
        <v>#N/A</v>
      </c>
      <c r="I913" s="11" t="e">
        <v>#N/A</v>
      </c>
      <c r="J913" s="38"/>
    </row>
    <row r="914" spans="1:10" ht="24.95" customHeight="1" x14ac:dyDescent="0.2">
      <c r="A914" s="24"/>
      <c r="B914" s="24"/>
      <c r="C914" s="11" t="e">
        <v>#N/A</v>
      </c>
      <c r="D914" s="11" t="e">
        <v>#N/A</v>
      </c>
      <c r="E914" s="11" t="e">
        <v>#N/A</v>
      </c>
      <c r="F914" s="26"/>
      <c r="G914" s="26"/>
      <c r="H914" s="23" t="e">
        <v>#N/A</v>
      </c>
      <c r="I914" s="11" t="e">
        <v>#N/A</v>
      </c>
      <c r="J914" s="38"/>
    </row>
    <row r="915" spans="1:10" ht="24.95" customHeight="1" x14ac:dyDescent="0.2">
      <c r="A915" s="24"/>
      <c r="B915" s="24"/>
      <c r="C915" s="11" t="e">
        <v>#N/A</v>
      </c>
      <c r="D915" s="11" t="e">
        <v>#N/A</v>
      </c>
      <c r="E915" s="11" t="e">
        <v>#N/A</v>
      </c>
      <c r="F915" s="26"/>
      <c r="G915" s="26"/>
      <c r="H915" s="23" t="e">
        <v>#N/A</v>
      </c>
      <c r="I915" s="11" t="e">
        <v>#N/A</v>
      </c>
      <c r="J915" s="38"/>
    </row>
    <row r="916" spans="1:10" ht="24.95" customHeight="1" x14ac:dyDescent="0.2">
      <c r="A916" s="24"/>
      <c r="B916" s="24"/>
      <c r="C916" s="11" t="e">
        <v>#N/A</v>
      </c>
      <c r="D916" s="11" t="e">
        <v>#N/A</v>
      </c>
      <c r="E916" s="11" t="e">
        <v>#N/A</v>
      </c>
      <c r="F916" s="26"/>
      <c r="G916" s="26"/>
      <c r="H916" s="23" t="e">
        <v>#N/A</v>
      </c>
      <c r="I916" s="11" t="e">
        <v>#N/A</v>
      </c>
      <c r="J916" s="38"/>
    </row>
    <row r="917" spans="1:10" ht="24.95" customHeight="1" x14ac:dyDescent="0.2">
      <c r="A917" s="24"/>
      <c r="B917" s="24"/>
      <c r="C917" s="11" t="e">
        <v>#N/A</v>
      </c>
      <c r="D917" s="11" t="e">
        <v>#N/A</v>
      </c>
      <c r="E917" s="11" t="e">
        <v>#N/A</v>
      </c>
      <c r="F917" s="26"/>
      <c r="G917" s="26"/>
      <c r="H917" s="23" t="e">
        <v>#N/A</v>
      </c>
      <c r="I917" s="11" t="e">
        <v>#N/A</v>
      </c>
      <c r="J917" s="38"/>
    </row>
    <row r="918" spans="1:10" ht="24.95" customHeight="1" x14ac:dyDescent="0.2">
      <c r="A918" s="24"/>
      <c r="B918" s="24"/>
      <c r="C918" s="11" t="e">
        <v>#N/A</v>
      </c>
      <c r="D918" s="11" t="e">
        <v>#N/A</v>
      </c>
      <c r="E918" s="11" t="e">
        <v>#N/A</v>
      </c>
      <c r="F918" s="26"/>
      <c r="G918" s="26"/>
      <c r="H918" s="23" t="e">
        <v>#N/A</v>
      </c>
      <c r="I918" s="11" t="e">
        <v>#N/A</v>
      </c>
      <c r="J918" s="38"/>
    </row>
    <row r="919" spans="1:10" ht="24.95" customHeight="1" x14ac:dyDescent="0.2">
      <c r="A919" s="24"/>
      <c r="B919" s="24"/>
      <c r="C919" s="11" t="e">
        <v>#N/A</v>
      </c>
      <c r="D919" s="11" t="e">
        <v>#N/A</v>
      </c>
      <c r="E919" s="11" t="e">
        <v>#N/A</v>
      </c>
      <c r="F919" s="26"/>
      <c r="G919" s="26"/>
      <c r="H919" s="23" t="e">
        <v>#N/A</v>
      </c>
      <c r="I919" s="11" t="e">
        <v>#N/A</v>
      </c>
      <c r="J919" s="38"/>
    </row>
    <row r="920" spans="1:10" ht="24.95" customHeight="1" x14ac:dyDescent="0.2">
      <c r="A920" s="24"/>
      <c r="B920" s="24"/>
      <c r="C920" s="11" t="e">
        <v>#N/A</v>
      </c>
      <c r="D920" s="11" t="e">
        <v>#N/A</v>
      </c>
      <c r="E920" s="11" t="e">
        <v>#N/A</v>
      </c>
      <c r="F920" s="26"/>
      <c r="G920" s="26"/>
      <c r="H920" s="23" t="e">
        <v>#N/A</v>
      </c>
      <c r="I920" s="11" t="e">
        <v>#N/A</v>
      </c>
      <c r="J920" s="38"/>
    </row>
    <row r="921" spans="1:10" ht="24.95" customHeight="1" x14ac:dyDescent="0.2">
      <c r="A921" s="24"/>
      <c r="B921" s="24"/>
      <c r="C921" s="11" t="e">
        <v>#N/A</v>
      </c>
      <c r="D921" s="11" t="e">
        <v>#N/A</v>
      </c>
      <c r="E921" s="11" t="e">
        <v>#N/A</v>
      </c>
      <c r="F921" s="26"/>
      <c r="G921" s="26"/>
      <c r="H921" s="23" t="e">
        <v>#N/A</v>
      </c>
      <c r="I921" s="11" t="e">
        <v>#N/A</v>
      </c>
      <c r="J921" s="38"/>
    </row>
    <row r="922" spans="1:10" ht="24.95" customHeight="1" x14ac:dyDescent="0.2">
      <c r="A922" s="24"/>
      <c r="B922" s="24"/>
      <c r="C922" s="11" t="e">
        <v>#N/A</v>
      </c>
      <c r="D922" s="11" t="e">
        <v>#N/A</v>
      </c>
      <c r="E922" s="11" t="e">
        <v>#N/A</v>
      </c>
      <c r="F922" s="26"/>
      <c r="G922" s="26"/>
      <c r="H922" s="23" t="e">
        <v>#N/A</v>
      </c>
      <c r="I922" s="11" t="e">
        <v>#N/A</v>
      </c>
      <c r="J922" s="38"/>
    </row>
    <row r="923" spans="1:10" ht="24.95" customHeight="1" x14ac:dyDescent="0.2">
      <c r="A923" s="24"/>
      <c r="B923" s="24"/>
      <c r="C923" s="11" t="e">
        <v>#N/A</v>
      </c>
      <c r="D923" s="11" t="e">
        <v>#N/A</v>
      </c>
      <c r="E923" s="11" t="e">
        <v>#N/A</v>
      </c>
      <c r="F923" s="26"/>
      <c r="G923" s="26"/>
      <c r="H923" s="23" t="e">
        <v>#N/A</v>
      </c>
      <c r="I923" s="11" t="e">
        <v>#N/A</v>
      </c>
      <c r="J923" s="38"/>
    </row>
    <row r="924" spans="1:10" ht="24.95" customHeight="1" x14ac:dyDescent="0.2">
      <c r="A924" s="24"/>
      <c r="B924" s="24"/>
      <c r="C924" s="11" t="e">
        <v>#N/A</v>
      </c>
      <c r="D924" s="11" t="e">
        <v>#N/A</v>
      </c>
      <c r="E924" s="11" t="e">
        <v>#N/A</v>
      </c>
      <c r="F924" s="26"/>
      <c r="G924" s="26"/>
      <c r="H924" s="23" t="e">
        <v>#N/A</v>
      </c>
      <c r="I924" s="11" t="e">
        <v>#N/A</v>
      </c>
      <c r="J924" s="38"/>
    </row>
    <row r="925" spans="1:10" ht="24.95" customHeight="1" x14ac:dyDescent="0.2">
      <c r="A925" s="24"/>
      <c r="B925" s="24"/>
      <c r="C925" s="11" t="e">
        <v>#N/A</v>
      </c>
      <c r="D925" s="11" t="e">
        <v>#N/A</v>
      </c>
      <c r="E925" s="11" t="e">
        <v>#N/A</v>
      </c>
      <c r="F925" s="26"/>
      <c r="G925" s="26"/>
      <c r="H925" s="23" t="e">
        <v>#N/A</v>
      </c>
      <c r="I925" s="11" t="e">
        <v>#N/A</v>
      </c>
      <c r="J925" s="38"/>
    </row>
    <row r="926" spans="1:10" ht="24.95" customHeight="1" x14ac:dyDescent="0.2">
      <c r="A926" s="24"/>
      <c r="B926" s="24"/>
      <c r="C926" s="11" t="e">
        <v>#N/A</v>
      </c>
      <c r="D926" s="11" t="e">
        <v>#N/A</v>
      </c>
      <c r="E926" s="11" t="e">
        <v>#N/A</v>
      </c>
      <c r="F926" s="26"/>
      <c r="G926" s="26"/>
      <c r="H926" s="23" t="e">
        <v>#N/A</v>
      </c>
      <c r="I926" s="11" t="e">
        <v>#N/A</v>
      </c>
      <c r="J926" s="38"/>
    </row>
    <row r="927" spans="1:10" ht="24.95" customHeight="1" x14ac:dyDescent="0.2">
      <c r="A927" s="24"/>
      <c r="B927" s="24"/>
      <c r="C927" s="11" t="e">
        <v>#N/A</v>
      </c>
      <c r="D927" s="11" t="e">
        <v>#N/A</v>
      </c>
      <c r="E927" s="11" t="e">
        <v>#N/A</v>
      </c>
      <c r="F927" s="26"/>
      <c r="G927" s="26"/>
      <c r="H927" s="23" t="e">
        <v>#N/A</v>
      </c>
      <c r="I927" s="11" t="e">
        <v>#N/A</v>
      </c>
      <c r="J927" s="38"/>
    </row>
    <row r="928" spans="1:10" ht="24.95" customHeight="1" x14ac:dyDescent="0.2">
      <c r="A928" s="24"/>
      <c r="B928" s="24"/>
      <c r="C928" s="11" t="e">
        <v>#N/A</v>
      </c>
      <c r="D928" s="11" t="e">
        <v>#N/A</v>
      </c>
      <c r="E928" s="11" t="e">
        <v>#N/A</v>
      </c>
      <c r="F928" s="26"/>
      <c r="G928" s="26"/>
      <c r="H928" s="23" t="e">
        <v>#N/A</v>
      </c>
      <c r="I928" s="11" t="e">
        <v>#N/A</v>
      </c>
      <c r="J928" s="38"/>
    </row>
    <row r="929" spans="1:10" ht="24.95" customHeight="1" x14ac:dyDescent="0.2">
      <c r="A929" s="24"/>
      <c r="B929" s="24"/>
      <c r="C929" s="11" t="e">
        <v>#N/A</v>
      </c>
      <c r="D929" s="11" t="e">
        <v>#N/A</v>
      </c>
      <c r="E929" s="11" t="e">
        <v>#N/A</v>
      </c>
      <c r="F929" s="26"/>
      <c r="G929" s="26"/>
      <c r="H929" s="23" t="e">
        <v>#N/A</v>
      </c>
      <c r="I929" s="11" t="e">
        <v>#N/A</v>
      </c>
      <c r="J929" s="38"/>
    </row>
    <row r="930" spans="1:10" ht="24.95" customHeight="1" x14ac:dyDescent="0.2">
      <c r="A930" s="24"/>
      <c r="B930" s="24"/>
      <c r="C930" s="11" t="e">
        <v>#N/A</v>
      </c>
      <c r="D930" s="11" t="e">
        <v>#N/A</v>
      </c>
      <c r="E930" s="11" t="e">
        <v>#N/A</v>
      </c>
      <c r="F930" s="26"/>
      <c r="G930" s="26"/>
      <c r="H930" s="23" t="e">
        <v>#N/A</v>
      </c>
      <c r="I930" s="11" t="e">
        <v>#N/A</v>
      </c>
      <c r="J930" s="38"/>
    </row>
    <row r="931" spans="1:10" ht="24.95" customHeight="1" x14ac:dyDescent="0.2">
      <c r="A931" s="24"/>
      <c r="B931" s="24"/>
      <c r="C931" s="11" t="e">
        <v>#N/A</v>
      </c>
      <c r="D931" s="11" t="e">
        <v>#N/A</v>
      </c>
      <c r="E931" s="11" t="e">
        <v>#N/A</v>
      </c>
      <c r="F931" s="26"/>
      <c r="G931" s="26"/>
      <c r="H931" s="23" t="e">
        <v>#N/A</v>
      </c>
      <c r="I931" s="11" t="e">
        <v>#N/A</v>
      </c>
      <c r="J931" s="38"/>
    </row>
    <row r="932" spans="1:10" ht="24.95" customHeight="1" x14ac:dyDescent="0.2">
      <c r="A932" s="24"/>
      <c r="B932" s="24"/>
      <c r="C932" s="11" t="e">
        <v>#N/A</v>
      </c>
      <c r="D932" s="11" t="e">
        <v>#N/A</v>
      </c>
      <c r="E932" s="11" t="e">
        <v>#N/A</v>
      </c>
      <c r="F932" s="26"/>
      <c r="G932" s="26"/>
      <c r="H932" s="23" t="e">
        <v>#N/A</v>
      </c>
      <c r="I932" s="11" t="e">
        <v>#N/A</v>
      </c>
      <c r="J932" s="38"/>
    </row>
    <row r="933" spans="1:10" ht="24.95" customHeight="1" x14ac:dyDescent="0.2">
      <c r="A933" s="24"/>
      <c r="B933" s="24"/>
      <c r="C933" s="11" t="e">
        <v>#N/A</v>
      </c>
      <c r="D933" s="11" t="e">
        <v>#N/A</v>
      </c>
      <c r="E933" s="11" t="e">
        <v>#N/A</v>
      </c>
      <c r="F933" s="26"/>
      <c r="G933" s="26"/>
      <c r="H933" s="23" t="e">
        <v>#N/A</v>
      </c>
      <c r="I933" s="11" t="e">
        <v>#N/A</v>
      </c>
      <c r="J933" s="38"/>
    </row>
    <row r="934" spans="1:10" ht="24.95" customHeight="1" x14ac:dyDescent="0.2">
      <c r="A934" s="24"/>
      <c r="B934" s="24"/>
      <c r="C934" s="11" t="e">
        <v>#N/A</v>
      </c>
      <c r="D934" s="11" t="e">
        <v>#N/A</v>
      </c>
      <c r="E934" s="11" t="e">
        <v>#N/A</v>
      </c>
      <c r="F934" s="26"/>
      <c r="G934" s="26"/>
      <c r="H934" s="23" t="e">
        <v>#N/A</v>
      </c>
      <c r="I934" s="11" t="e">
        <v>#N/A</v>
      </c>
      <c r="J934" s="38"/>
    </row>
    <row r="935" spans="1:10" ht="24.95" customHeight="1" x14ac:dyDescent="0.2">
      <c r="A935" s="24"/>
      <c r="B935" s="24"/>
      <c r="C935" s="11" t="e">
        <v>#N/A</v>
      </c>
      <c r="D935" s="11" t="e">
        <v>#N/A</v>
      </c>
      <c r="E935" s="11" t="e">
        <v>#N/A</v>
      </c>
      <c r="F935" s="26"/>
      <c r="G935" s="26"/>
      <c r="H935" s="23" t="e">
        <v>#N/A</v>
      </c>
      <c r="I935" s="11" t="e">
        <v>#N/A</v>
      </c>
      <c r="J935" s="38"/>
    </row>
    <row r="936" spans="1:10" ht="24.95" customHeight="1" x14ac:dyDescent="0.2">
      <c r="A936" s="24"/>
      <c r="B936" s="24"/>
      <c r="C936" s="11" t="e">
        <v>#N/A</v>
      </c>
      <c r="D936" s="11" t="e">
        <v>#N/A</v>
      </c>
      <c r="E936" s="11" t="e">
        <v>#N/A</v>
      </c>
      <c r="F936" s="26"/>
      <c r="G936" s="26"/>
      <c r="H936" s="23" t="e">
        <v>#N/A</v>
      </c>
      <c r="I936" s="11" t="e">
        <v>#N/A</v>
      </c>
      <c r="J936" s="38"/>
    </row>
    <row r="937" spans="1:10" ht="24.95" customHeight="1" x14ac:dyDescent="0.2">
      <c r="A937" s="24"/>
      <c r="B937" s="24"/>
      <c r="C937" s="11" t="e">
        <v>#N/A</v>
      </c>
      <c r="D937" s="11" t="e">
        <v>#N/A</v>
      </c>
      <c r="E937" s="11" t="e">
        <v>#N/A</v>
      </c>
      <c r="F937" s="26"/>
      <c r="G937" s="26"/>
      <c r="H937" s="23" t="e">
        <v>#N/A</v>
      </c>
      <c r="I937" s="11" t="e">
        <v>#N/A</v>
      </c>
      <c r="J937" s="38"/>
    </row>
    <row r="938" spans="1:10" ht="24.95" customHeight="1" x14ac:dyDescent="0.2">
      <c r="A938" s="24"/>
      <c r="B938" s="24"/>
      <c r="C938" s="11" t="e">
        <v>#N/A</v>
      </c>
      <c r="D938" s="11" t="e">
        <v>#N/A</v>
      </c>
      <c r="E938" s="11" t="e">
        <v>#N/A</v>
      </c>
      <c r="F938" s="26"/>
      <c r="G938" s="26"/>
      <c r="H938" s="23" t="e">
        <v>#N/A</v>
      </c>
      <c r="I938" s="11" t="e">
        <v>#N/A</v>
      </c>
      <c r="J938" s="38"/>
    </row>
    <row r="939" spans="1:10" ht="24.95" customHeight="1" x14ac:dyDescent="0.2">
      <c r="A939" s="24"/>
      <c r="B939" s="24"/>
      <c r="C939" s="11" t="e">
        <v>#N/A</v>
      </c>
      <c r="D939" s="11" t="e">
        <v>#N/A</v>
      </c>
      <c r="E939" s="11" t="e">
        <v>#N/A</v>
      </c>
      <c r="F939" s="26"/>
      <c r="G939" s="26"/>
      <c r="H939" s="23" t="e">
        <v>#N/A</v>
      </c>
      <c r="I939" s="11" t="e">
        <v>#N/A</v>
      </c>
      <c r="J939" s="38"/>
    </row>
    <row r="940" spans="1:10" ht="24.95" customHeight="1" x14ac:dyDescent="0.2">
      <c r="A940" s="24"/>
      <c r="B940" s="24"/>
      <c r="C940" s="11" t="e">
        <v>#N/A</v>
      </c>
      <c r="D940" s="11" t="e">
        <v>#N/A</v>
      </c>
      <c r="E940" s="11" t="e">
        <v>#N/A</v>
      </c>
      <c r="F940" s="26"/>
      <c r="G940" s="26"/>
      <c r="H940" s="23" t="e">
        <v>#N/A</v>
      </c>
      <c r="I940" s="11" t="e">
        <v>#N/A</v>
      </c>
      <c r="J940" s="38"/>
    </row>
    <row r="941" spans="1:10" ht="24.95" customHeight="1" x14ac:dyDescent="0.2">
      <c r="A941" s="24"/>
      <c r="B941" s="24"/>
      <c r="C941" s="11" t="e">
        <v>#N/A</v>
      </c>
      <c r="D941" s="11" t="e">
        <v>#N/A</v>
      </c>
      <c r="E941" s="11" t="e">
        <v>#N/A</v>
      </c>
      <c r="F941" s="26"/>
      <c r="G941" s="26"/>
      <c r="H941" s="23" t="e">
        <v>#N/A</v>
      </c>
      <c r="I941" s="11" t="e">
        <v>#N/A</v>
      </c>
      <c r="J941" s="38"/>
    </row>
    <row r="942" spans="1:10" ht="24.95" customHeight="1" x14ac:dyDescent="0.2">
      <c r="A942" s="24"/>
      <c r="B942" s="24"/>
      <c r="C942" s="11" t="e">
        <v>#N/A</v>
      </c>
      <c r="D942" s="11" t="e">
        <v>#N/A</v>
      </c>
      <c r="E942" s="11" t="e">
        <v>#N/A</v>
      </c>
      <c r="F942" s="26"/>
      <c r="G942" s="26"/>
      <c r="H942" s="23" t="e">
        <v>#N/A</v>
      </c>
      <c r="I942" s="11" t="e">
        <v>#N/A</v>
      </c>
      <c r="J942" s="38"/>
    </row>
    <row r="943" spans="1:10" ht="24.95" customHeight="1" x14ac:dyDescent="0.2">
      <c r="A943" s="24"/>
      <c r="B943" s="24"/>
      <c r="C943" s="11" t="e">
        <v>#N/A</v>
      </c>
      <c r="D943" s="11" t="e">
        <v>#N/A</v>
      </c>
      <c r="E943" s="11" t="e">
        <v>#N/A</v>
      </c>
      <c r="F943" s="26"/>
      <c r="G943" s="26"/>
      <c r="H943" s="23" t="e">
        <v>#N/A</v>
      </c>
      <c r="I943" s="11" t="e">
        <v>#N/A</v>
      </c>
      <c r="J943" s="38"/>
    </row>
    <row r="944" spans="1:10" ht="24.95" customHeight="1" x14ac:dyDescent="0.2">
      <c r="A944" s="24"/>
      <c r="B944" s="24"/>
      <c r="C944" s="11" t="e">
        <v>#N/A</v>
      </c>
      <c r="D944" s="11" t="e">
        <v>#N/A</v>
      </c>
      <c r="E944" s="11" t="e">
        <v>#N/A</v>
      </c>
      <c r="F944" s="26"/>
      <c r="G944" s="26"/>
      <c r="H944" s="23" t="e">
        <v>#N/A</v>
      </c>
      <c r="I944" s="11" t="e">
        <v>#N/A</v>
      </c>
      <c r="J944" s="38"/>
    </row>
    <row r="945" spans="1:10" ht="24.95" customHeight="1" x14ac:dyDescent="0.2">
      <c r="A945" s="24"/>
      <c r="B945" s="24"/>
      <c r="C945" s="11" t="e">
        <v>#N/A</v>
      </c>
      <c r="D945" s="11" t="e">
        <v>#N/A</v>
      </c>
      <c r="E945" s="11" t="e">
        <v>#N/A</v>
      </c>
      <c r="F945" s="26"/>
      <c r="G945" s="26"/>
      <c r="H945" s="23" t="e">
        <v>#N/A</v>
      </c>
      <c r="I945" s="11" t="e">
        <v>#N/A</v>
      </c>
      <c r="J945" s="38"/>
    </row>
    <row r="946" spans="1:10" ht="24.95" customHeight="1" x14ac:dyDescent="0.2">
      <c r="A946" s="24"/>
      <c r="B946" s="24"/>
      <c r="C946" s="11" t="e">
        <v>#N/A</v>
      </c>
      <c r="D946" s="11" t="e">
        <v>#N/A</v>
      </c>
      <c r="E946" s="11" t="e">
        <v>#N/A</v>
      </c>
      <c r="F946" s="26"/>
      <c r="G946" s="26"/>
      <c r="H946" s="23" t="e">
        <v>#N/A</v>
      </c>
      <c r="I946" s="11" t="e">
        <v>#N/A</v>
      </c>
      <c r="J946" s="38"/>
    </row>
    <row r="947" spans="1:10" ht="24.95" customHeight="1" x14ac:dyDescent="0.2">
      <c r="A947" s="24"/>
      <c r="B947" s="24"/>
      <c r="C947" s="11" t="e">
        <v>#N/A</v>
      </c>
      <c r="D947" s="11" t="e">
        <v>#N/A</v>
      </c>
      <c r="E947" s="11" t="e">
        <v>#N/A</v>
      </c>
      <c r="F947" s="26"/>
      <c r="G947" s="26"/>
      <c r="H947" s="23" t="e">
        <v>#N/A</v>
      </c>
      <c r="I947" s="11" t="e">
        <v>#N/A</v>
      </c>
      <c r="J947" s="38"/>
    </row>
    <row r="948" spans="1:10" ht="24.95" customHeight="1" x14ac:dyDescent="0.2">
      <c r="A948" s="24"/>
      <c r="B948" s="24"/>
      <c r="C948" s="11" t="e">
        <v>#N/A</v>
      </c>
      <c r="D948" s="11" t="e">
        <v>#N/A</v>
      </c>
      <c r="E948" s="11" t="e">
        <v>#N/A</v>
      </c>
      <c r="F948" s="26"/>
      <c r="G948" s="26"/>
      <c r="H948" s="23" t="e">
        <v>#N/A</v>
      </c>
      <c r="I948" s="11" t="e">
        <v>#N/A</v>
      </c>
      <c r="J948" s="38"/>
    </row>
    <row r="949" spans="1:10" ht="24.95" customHeight="1" x14ac:dyDescent="0.2">
      <c r="A949" s="24"/>
      <c r="B949" s="24"/>
      <c r="C949" s="11" t="e">
        <v>#N/A</v>
      </c>
      <c r="D949" s="11" t="e">
        <v>#N/A</v>
      </c>
      <c r="E949" s="11" t="e">
        <v>#N/A</v>
      </c>
      <c r="F949" s="26"/>
      <c r="G949" s="26"/>
      <c r="H949" s="23" t="e">
        <v>#N/A</v>
      </c>
      <c r="I949" s="11" t="e">
        <v>#N/A</v>
      </c>
      <c r="J949" s="38"/>
    </row>
    <row r="950" spans="1:10" ht="24.95" customHeight="1" x14ac:dyDescent="0.2">
      <c r="A950" s="24"/>
      <c r="B950" s="24"/>
      <c r="C950" s="11" t="e">
        <v>#N/A</v>
      </c>
      <c r="D950" s="11" t="e">
        <v>#N/A</v>
      </c>
      <c r="E950" s="11" t="e">
        <v>#N/A</v>
      </c>
      <c r="F950" s="26"/>
      <c r="G950" s="26"/>
      <c r="H950" s="23" t="e">
        <v>#N/A</v>
      </c>
      <c r="I950" s="11" t="e">
        <v>#N/A</v>
      </c>
      <c r="J950" s="38"/>
    </row>
    <row r="951" spans="1:10" ht="24.95" customHeight="1" x14ac:dyDescent="0.2">
      <c r="A951" s="24"/>
      <c r="B951" s="24"/>
      <c r="C951" s="11" t="e">
        <v>#N/A</v>
      </c>
      <c r="D951" s="11" t="e">
        <v>#N/A</v>
      </c>
      <c r="E951" s="11" t="e">
        <v>#N/A</v>
      </c>
      <c r="F951" s="26"/>
      <c r="G951" s="26"/>
      <c r="H951" s="23" t="e">
        <v>#N/A</v>
      </c>
      <c r="I951" s="11" t="e">
        <v>#N/A</v>
      </c>
      <c r="J951" s="38"/>
    </row>
    <row r="952" spans="1:10" ht="24.95" customHeight="1" x14ac:dyDescent="0.2">
      <c r="A952" s="24"/>
      <c r="B952" s="24"/>
      <c r="C952" s="11" t="e">
        <v>#N/A</v>
      </c>
      <c r="D952" s="11" t="e">
        <v>#N/A</v>
      </c>
      <c r="E952" s="11" t="e">
        <v>#N/A</v>
      </c>
      <c r="F952" s="26"/>
      <c r="G952" s="26"/>
      <c r="H952" s="23" t="e">
        <v>#N/A</v>
      </c>
      <c r="I952" s="11" t="e">
        <v>#N/A</v>
      </c>
      <c r="J952" s="38"/>
    </row>
    <row r="953" spans="1:10" ht="24.95" customHeight="1" x14ac:dyDescent="0.2">
      <c r="A953" s="24"/>
      <c r="B953" s="24"/>
      <c r="C953" s="11" t="e">
        <v>#N/A</v>
      </c>
      <c r="D953" s="11" t="e">
        <v>#N/A</v>
      </c>
      <c r="E953" s="11" t="e">
        <v>#N/A</v>
      </c>
      <c r="F953" s="26"/>
      <c r="G953" s="26"/>
      <c r="H953" s="23" t="e">
        <v>#N/A</v>
      </c>
      <c r="I953" s="11" t="e">
        <v>#N/A</v>
      </c>
      <c r="J953" s="38"/>
    </row>
    <row r="954" spans="1:10" ht="24.95" customHeight="1" x14ac:dyDescent="0.2">
      <c r="A954" s="24"/>
      <c r="B954" s="24"/>
      <c r="C954" s="11" t="e">
        <v>#N/A</v>
      </c>
      <c r="D954" s="11" t="e">
        <v>#N/A</v>
      </c>
      <c r="E954" s="11" t="e">
        <v>#N/A</v>
      </c>
      <c r="F954" s="26"/>
      <c r="G954" s="26"/>
      <c r="H954" s="23" t="e">
        <v>#N/A</v>
      </c>
      <c r="I954" s="11" t="e">
        <v>#N/A</v>
      </c>
      <c r="J954" s="38"/>
    </row>
    <row r="955" spans="1:10" ht="24.95" customHeight="1" x14ac:dyDescent="0.2">
      <c r="A955" s="24"/>
      <c r="B955" s="24"/>
      <c r="C955" s="11" t="e">
        <v>#N/A</v>
      </c>
      <c r="D955" s="11" t="e">
        <v>#N/A</v>
      </c>
      <c r="E955" s="11" t="e">
        <v>#N/A</v>
      </c>
      <c r="F955" s="26"/>
      <c r="G955" s="26"/>
      <c r="H955" s="23" t="e">
        <v>#N/A</v>
      </c>
      <c r="I955" s="11" t="e">
        <v>#N/A</v>
      </c>
      <c r="J955" s="38"/>
    </row>
    <row r="956" spans="1:10" ht="24.95" customHeight="1" x14ac:dyDescent="0.2">
      <c r="A956" s="24"/>
      <c r="B956" s="24"/>
      <c r="C956" s="11" t="e">
        <v>#N/A</v>
      </c>
      <c r="D956" s="11" t="e">
        <v>#N/A</v>
      </c>
      <c r="E956" s="11" t="e">
        <v>#N/A</v>
      </c>
      <c r="F956" s="26"/>
      <c r="G956" s="26"/>
      <c r="H956" s="23" t="e">
        <v>#N/A</v>
      </c>
      <c r="I956" s="11" t="e">
        <v>#N/A</v>
      </c>
      <c r="J956" s="38"/>
    </row>
    <row r="957" spans="1:10" ht="24.95" customHeight="1" x14ac:dyDescent="0.2">
      <c r="A957" s="24"/>
      <c r="B957" s="24"/>
      <c r="C957" s="11" t="e">
        <v>#N/A</v>
      </c>
      <c r="D957" s="11" t="e">
        <v>#N/A</v>
      </c>
      <c r="E957" s="11" t="e">
        <v>#N/A</v>
      </c>
      <c r="F957" s="26"/>
      <c r="G957" s="26"/>
      <c r="H957" s="23" t="e">
        <v>#N/A</v>
      </c>
      <c r="I957" s="11" t="e">
        <v>#N/A</v>
      </c>
      <c r="J957" s="38"/>
    </row>
    <row r="958" spans="1:10" ht="24.95" customHeight="1" x14ac:dyDescent="0.2">
      <c r="A958" s="24"/>
      <c r="B958" s="24"/>
      <c r="C958" s="11" t="e">
        <v>#N/A</v>
      </c>
      <c r="D958" s="11" t="e">
        <v>#N/A</v>
      </c>
      <c r="E958" s="11" t="e">
        <v>#N/A</v>
      </c>
      <c r="F958" s="26"/>
      <c r="G958" s="26"/>
      <c r="H958" s="23" t="e">
        <v>#N/A</v>
      </c>
      <c r="I958" s="11" t="e">
        <v>#N/A</v>
      </c>
      <c r="J958" s="38"/>
    </row>
    <row r="959" spans="1:10" ht="24.95" customHeight="1" x14ac:dyDescent="0.2">
      <c r="A959" s="24"/>
      <c r="B959" s="24"/>
      <c r="C959" s="11" t="e">
        <v>#N/A</v>
      </c>
      <c r="D959" s="11" t="e">
        <v>#N/A</v>
      </c>
      <c r="E959" s="11" t="e">
        <v>#N/A</v>
      </c>
      <c r="F959" s="26"/>
      <c r="G959" s="26"/>
      <c r="H959" s="23" t="e">
        <v>#N/A</v>
      </c>
      <c r="I959" s="11" t="e">
        <v>#N/A</v>
      </c>
      <c r="J959" s="38"/>
    </row>
    <row r="960" spans="1:10" ht="24.95" customHeight="1" x14ac:dyDescent="0.2">
      <c r="A960" s="24"/>
      <c r="B960" s="24"/>
      <c r="C960" s="11" t="e">
        <v>#N/A</v>
      </c>
      <c r="D960" s="11" t="e">
        <v>#N/A</v>
      </c>
      <c r="E960" s="11" t="e">
        <v>#N/A</v>
      </c>
      <c r="F960" s="26"/>
      <c r="G960" s="26"/>
      <c r="H960" s="23" t="e">
        <v>#N/A</v>
      </c>
      <c r="I960" s="11" t="e">
        <v>#N/A</v>
      </c>
      <c r="J960" s="38"/>
    </row>
    <row r="961" spans="1:10" ht="24.95" customHeight="1" x14ac:dyDescent="0.2">
      <c r="A961" s="24"/>
      <c r="B961" s="24"/>
      <c r="C961" s="11" t="e">
        <v>#N/A</v>
      </c>
      <c r="D961" s="11" t="e">
        <v>#N/A</v>
      </c>
      <c r="E961" s="11" t="e">
        <v>#N/A</v>
      </c>
      <c r="F961" s="26"/>
      <c r="G961" s="26"/>
      <c r="H961" s="23" t="e">
        <v>#N/A</v>
      </c>
      <c r="I961" s="11" t="e">
        <v>#N/A</v>
      </c>
      <c r="J961" s="38"/>
    </row>
    <row r="962" spans="1:10" ht="24.95" customHeight="1" x14ac:dyDescent="0.2">
      <c r="A962" s="24"/>
      <c r="B962" s="24"/>
      <c r="C962" s="11" t="e">
        <v>#N/A</v>
      </c>
      <c r="D962" s="11" t="e">
        <v>#N/A</v>
      </c>
      <c r="E962" s="11" t="e">
        <v>#N/A</v>
      </c>
      <c r="F962" s="26"/>
      <c r="G962" s="26"/>
      <c r="H962" s="23" t="e">
        <v>#N/A</v>
      </c>
      <c r="I962" s="11" t="e">
        <v>#N/A</v>
      </c>
      <c r="J962" s="38"/>
    </row>
    <row r="963" spans="1:10" ht="24.95" customHeight="1" x14ac:dyDescent="0.2">
      <c r="A963" s="24"/>
      <c r="B963" s="24"/>
      <c r="C963" s="11" t="e">
        <v>#N/A</v>
      </c>
      <c r="D963" s="11" t="e">
        <v>#N/A</v>
      </c>
      <c r="E963" s="11" t="e">
        <v>#N/A</v>
      </c>
      <c r="F963" s="26"/>
      <c r="G963" s="26"/>
      <c r="H963" s="23" t="e">
        <v>#N/A</v>
      </c>
      <c r="I963" s="11" t="e">
        <v>#N/A</v>
      </c>
      <c r="J963" s="38"/>
    </row>
    <row r="964" spans="1:10" ht="24.95" customHeight="1" x14ac:dyDescent="0.2">
      <c r="A964" s="24"/>
      <c r="B964" s="24"/>
      <c r="C964" s="11" t="e">
        <v>#N/A</v>
      </c>
      <c r="D964" s="11" t="e">
        <v>#N/A</v>
      </c>
      <c r="E964" s="11" t="e">
        <v>#N/A</v>
      </c>
      <c r="F964" s="26"/>
      <c r="G964" s="26"/>
      <c r="H964" s="23" t="e">
        <v>#N/A</v>
      </c>
      <c r="I964" s="11" t="e">
        <v>#N/A</v>
      </c>
      <c r="J964" s="38"/>
    </row>
    <row r="965" spans="1:10" ht="24.95" customHeight="1" x14ac:dyDescent="0.2">
      <c r="A965" s="24"/>
      <c r="B965" s="24"/>
      <c r="C965" s="11" t="e">
        <v>#N/A</v>
      </c>
      <c r="D965" s="11" t="e">
        <v>#N/A</v>
      </c>
      <c r="E965" s="11" t="e">
        <v>#N/A</v>
      </c>
      <c r="F965" s="26"/>
      <c r="G965" s="26"/>
      <c r="H965" s="23" t="e">
        <v>#N/A</v>
      </c>
      <c r="I965" s="11" t="e">
        <v>#N/A</v>
      </c>
      <c r="J965" s="38"/>
    </row>
    <row r="966" spans="1:10" ht="24.95" customHeight="1" x14ac:dyDescent="0.2">
      <c r="A966" s="24"/>
      <c r="B966" s="24"/>
      <c r="C966" s="11" t="e">
        <v>#N/A</v>
      </c>
      <c r="D966" s="11" t="e">
        <v>#N/A</v>
      </c>
      <c r="E966" s="11" t="e">
        <v>#N/A</v>
      </c>
      <c r="F966" s="26"/>
      <c r="G966" s="26"/>
      <c r="H966" s="23" t="e">
        <v>#N/A</v>
      </c>
      <c r="I966" s="11" t="e">
        <v>#N/A</v>
      </c>
      <c r="J966" s="38"/>
    </row>
    <row r="967" spans="1:10" ht="24.95" customHeight="1" x14ac:dyDescent="0.2">
      <c r="A967" s="24"/>
      <c r="B967" s="24"/>
      <c r="C967" s="11" t="e">
        <v>#N/A</v>
      </c>
      <c r="D967" s="11" t="e">
        <v>#N/A</v>
      </c>
      <c r="E967" s="11" t="e">
        <v>#N/A</v>
      </c>
      <c r="F967" s="26"/>
      <c r="G967" s="26"/>
      <c r="H967" s="23" t="e">
        <v>#N/A</v>
      </c>
      <c r="I967" s="11" t="e">
        <v>#N/A</v>
      </c>
      <c r="J967" s="38"/>
    </row>
    <row r="968" spans="1:10" ht="24.95" customHeight="1" x14ac:dyDescent="0.2">
      <c r="A968" s="24"/>
      <c r="B968" s="24"/>
      <c r="C968" s="11" t="e">
        <v>#N/A</v>
      </c>
      <c r="D968" s="11" t="e">
        <v>#N/A</v>
      </c>
      <c r="E968" s="11" t="e">
        <v>#N/A</v>
      </c>
      <c r="F968" s="26"/>
      <c r="G968" s="26"/>
      <c r="H968" s="23" t="e">
        <v>#N/A</v>
      </c>
      <c r="I968" s="11" t="e">
        <v>#N/A</v>
      </c>
      <c r="J968" s="38"/>
    </row>
    <row r="969" spans="1:10" ht="24.95" customHeight="1" x14ac:dyDescent="0.2">
      <c r="A969" s="24"/>
      <c r="B969" s="24"/>
      <c r="C969" s="11" t="e">
        <v>#N/A</v>
      </c>
      <c r="D969" s="11" t="e">
        <v>#N/A</v>
      </c>
      <c r="E969" s="11" t="e">
        <v>#N/A</v>
      </c>
      <c r="F969" s="26"/>
      <c r="G969" s="26"/>
      <c r="H969" s="23" t="e">
        <v>#N/A</v>
      </c>
      <c r="I969" s="11" t="e">
        <v>#N/A</v>
      </c>
      <c r="J969" s="38"/>
    </row>
    <row r="970" spans="1:10" ht="24.95" customHeight="1" x14ac:dyDescent="0.2">
      <c r="A970" s="24"/>
      <c r="B970" s="24"/>
      <c r="C970" s="11" t="e">
        <v>#N/A</v>
      </c>
      <c r="D970" s="11" t="e">
        <v>#N/A</v>
      </c>
      <c r="E970" s="11" t="e">
        <v>#N/A</v>
      </c>
      <c r="F970" s="26"/>
      <c r="G970" s="26"/>
      <c r="H970" s="23" t="e">
        <v>#N/A</v>
      </c>
      <c r="I970" s="11" t="e">
        <v>#N/A</v>
      </c>
      <c r="J970" s="38"/>
    </row>
    <row r="971" spans="1:10" ht="24.95" customHeight="1" x14ac:dyDescent="0.2">
      <c r="A971" s="24"/>
      <c r="B971" s="24"/>
      <c r="C971" s="11" t="e">
        <v>#N/A</v>
      </c>
      <c r="D971" s="11" t="e">
        <v>#N/A</v>
      </c>
      <c r="E971" s="11" t="e">
        <v>#N/A</v>
      </c>
      <c r="F971" s="26"/>
      <c r="G971" s="26"/>
      <c r="H971" s="23" t="e">
        <v>#N/A</v>
      </c>
      <c r="I971" s="11" t="e">
        <v>#N/A</v>
      </c>
      <c r="J971" s="38"/>
    </row>
    <row r="972" spans="1:10" ht="24.95" customHeight="1" x14ac:dyDescent="0.2">
      <c r="A972" s="24"/>
      <c r="B972" s="24"/>
      <c r="C972" s="11" t="e">
        <v>#N/A</v>
      </c>
      <c r="D972" s="11" t="e">
        <v>#N/A</v>
      </c>
      <c r="E972" s="11" t="e">
        <v>#N/A</v>
      </c>
      <c r="F972" s="26"/>
      <c r="G972" s="26"/>
      <c r="H972" s="23" t="e">
        <v>#N/A</v>
      </c>
      <c r="I972" s="11" t="e">
        <v>#N/A</v>
      </c>
      <c r="J972" s="38"/>
    </row>
    <row r="973" spans="1:10" ht="24.95" customHeight="1" x14ac:dyDescent="0.2">
      <c r="A973" s="24"/>
      <c r="B973" s="24"/>
      <c r="C973" s="11" t="e">
        <v>#N/A</v>
      </c>
      <c r="D973" s="11" t="e">
        <v>#N/A</v>
      </c>
      <c r="E973" s="11" t="e">
        <v>#N/A</v>
      </c>
      <c r="F973" s="26"/>
      <c r="G973" s="26"/>
      <c r="H973" s="23" t="e">
        <v>#N/A</v>
      </c>
      <c r="I973" s="11" t="e">
        <v>#N/A</v>
      </c>
      <c r="J973" s="38"/>
    </row>
    <row r="974" spans="1:10" ht="24.95" customHeight="1" x14ac:dyDescent="0.2">
      <c r="A974" s="24"/>
      <c r="B974" s="24"/>
      <c r="C974" s="11" t="e">
        <v>#N/A</v>
      </c>
      <c r="D974" s="11" t="e">
        <v>#N/A</v>
      </c>
      <c r="E974" s="11" t="e">
        <v>#N/A</v>
      </c>
      <c r="F974" s="26"/>
      <c r="G974" s="26"/>
      <c r="H974" s="23" t="e">
        <v>#N/A</v>
      </c>
      <c r="I974" s="11" t="e">
        <v>#N/A</v>
      </c>
      <c r="J974" s="38"/>
    </row>
    <row r="975" spans="1:10" ht="24.95" customHeight="1" x14ac:dyDescent="0.2">
      <c r="A975" s="24"/>
      <c r="B975" s="24"/>
      <c r="C975" s="11" t="e">
        <v>#N/A</v>
      </c>
      <c r="D975" s="11" t="e">
        <v>#N/A</v>
      </c>
      <c r="E975" s="11" t="e">
        <v>#N/A</v>
      </c>
      <c r="F975" s="26"/>
      <c r="G975" s="26"/>
      <c r="H975" s="23" t="e">
        <v>#N/A</v>
      </c>
      <c r="I975" s="11" t="e">
        <v>#N/A</v>
      </c>
      <c r="J975" s="38"/>
    </row>
    <row r="976" spans="1:10" ht="24.95" customHeight="1" x14ac:dyDescent="0.2">
      <c r="A976" s="24"/>
      <c r="B976" s="24"/>
      <c r="C976" s="11" t="e">
        <v>#N/A</v>
      </c>
      <c r="D976" s="11" t="e">
        <v>#N/A</v>
      </c>
      <c r="E976" s="11" t="e">
        <v>#N/A</v>
      </c>
      <c r="F976" s="26"/>
      <c r="G976" s="26"/>
      <c r="H976" s="23" t="e">
        <v>#N/A</v>
      </c>
      <c r="I976" s="11" t="e">
        <v>#N/A</v>
      </c>
      <c r="J976" s="38"/>
    </row>
    <row r="977" spans="1:10" ht="24.95" customHeight="1" x14ac:dyDescent="0.2">
      <c r="A977" s="24"/>
      <c r="B977" s="24"/>
      <c r="C977" s="11" t="e">
        <v>#N/A</v>
      </c>
      <c r="D977" s="11" t="e">
        <v>#N/A</v>
      </c>
      <c r="E977" s="11" t="e">
        <v>#N/A</v>
      </c>
      <c r="F977" s="26"/>
      <c r="G977" s="26"/>
      <c r="H977" s="23" t="e">
        <v>#N/A</v>
      </c>
      <c r="I977" s="11" t="e">
        <v>#N/A</v>
      </c>
      <c r="J977" s="38"/>
    </row>
    <row r="978" spans="1:10" ht="24.95" customHeight="1" x14ac:dyDescent="0.2">
      <c r="A978" s="24"/>
      <c r="B978" s="24"/>
      <c r="C978" s="11" t="e">
        <v>#N/A</v>
      </c>
      <c r="D978" s="11" t="e">
        <v>#N/A</v>
      </c>
      <c r="E978" s="11" t="e">
        <v>#N/A</v>
      </c>
      <c r="F978" s="26"/>
      <c r="G978" s="26"/>
      <c r="H978" s="23" t="e">
        <v>#N/A</v>
      </c>
      <c r="I978" s="11" t="e">
        <v>#N/A</v>
      </c>
      <c r="J978" s="38"/>
    </row>
    <row r="979" spans="1:10" ht="24.95" customHeight="1" x14ac:dyDescent="0.2">
      <c r="A979" s="24"/>
      <c r="B979" s="24"/>
      <c r="C979" s="11" t="e">
        <v>#N/A</v>
      </c>
      <c r="D979" s="11" t="e">
        <v>#N/A</v>
      </c>
      <c r="E979" s="11" t="e">
        <v>#N/A</v>
      </c>
      <c r="F979" s="26"/>
      <c r="G979" s="26"/>
      <c r="H979" s="23" t="e">
        <v>#N/A</v>
      </c>
      <c r="I979" s="11" t="e">
        <v>#N/A</v>
      </c>
      <c r="J979" s="38"/>
    </row>
    <row r="980" spans="1:10" ht="24.95" customHeight="1" x14ac:dyDescent="0.2">
      <c r="A980" s="24"/>
      <c r="B980" s="24"/>
      <c r="C980" s="11" t="e">
        <v>#N/A</v>
      </c>
      <c r="D980" s="11" t="e">
        <v>#N/A</v>
      </c>
      <c r="E980" s="11" t="e">
        <v>#N/A</v>
      </c>
      <c r="F980" s="26"/>
      <c r="G980" s="26"/>
      <c r="H980" s="23" t="e">
        <v>#N/A</v>
      </c>
      <c r="I980" s="11" t="e">
        <v>#N/A</v>
      </c>
      <c r="J980" s="38"/>
    </row>
    <row r="981" spans="1:10" ht="24.95" customHeight="1" x14ac:dyDescent="0.2">
      <c r="A981" s="24"/>
      <c r="B981" s="24"/>
      <c r="C981" s="11" t="e">
        <v>#N/A</v>
      </c>
      <c r="D981" s="11" t="e">
        <v>#N/A</v>
      </c>
      <c r="E981" s="11" t="e">
        <v>#N/A</v>
      </c>
      <c r="F981" s="26"/>
      <c r="G981" s="26"/>
      <c r="H981" s="23" t="e">
        <v>#N/A</v>
      </c>
      <c r="I981" s="11" t="e">
        <v>#N/A</v>
      </c>
      <c r="J981" s="38"/>
    </row>
    <row r="982" spans="1:10" ht="24.95" customHeight="1" x14ac:dyDescent="0.2">
      <c r="A982" s="24"/>
      <c r="B982" s="24"/>
      <c r="C982" s="11" t="e">
        <v>#N/A</v>
      </c>
      <c r="D982" s="11" t="e">
        <v>#N/A</v>
      </c>
      <c r="E982" s="11" t="e">
        <v>#N/A</v>
      </c>
      <c r="F982" s="26"/>
      <c r="G982" s="26"/>
      <c r="H982" s="23" t="e">
        <v>#N/A</v>
      </c>
      <c r="I982" s="11" t="e">
        <v>#N/A</v>
      </c>
      <c r="J982" s="38"/>
    </row>
    <row r="983" spans="1:10" ht="24.95" customHeight="1" x14ac:dyDescent="0.2">
      <c r="A983" s="24"/>
      <c r="B983" s="24"/>
      <c r="C983" s="11" t="e">
        <v>#N/A</v>
      </c>
      <c r="D983" s="11" t="e">
        <v>#N/A</v>
      </c>
      <c r="E983" s="11" t="e">
        <v>#N/A</v>
      </c>
      <c r="F983" s="26"/>
      <c r="G983" s="26"/>
      <c r="H983" s="23" t="e">
        <v>#N/A</v>
      </c>
      <c r="I983" s="11" t="e">
        <v>#N/A</v>
      </c>
      <c r="J983" s="38"/>
    </row>
    <row r="984" spans="1:10" ht="24.95" customHeight="1" x14ac:dyDescent="0.2">
      <c r="A984" s="24"/>
      <c r="B984" s="24"/>
      <c r="C984" s="11" t="e">
        <v>#N/A</v>
      </c>
      <c r="D984" s="11" t="e">
        <v>#N/A</v>
      </c>
      <c r="E984" s="11" t="e">
        <v>#N/A</v>
      </c>
      <c r="F984" s="26"/>
      <c r="G984" s="26"/>
      <c r="H984" s="23" t="e">
        <v>#N/A</v>
      </c>
      <c r="I984" s="11" t="e">
        <v>#N/A</v>
      </c>
      <c r="J984" s="38"/>
    </row>
    <row r="985" spans="1:10" ht="24.95" customHeight="1" x14ac:dyDescent="0.2">
      <c r="A985" s="24"/>
      <c r="B985" s="24"/>
      <c r="C985" s="11" t="e">
        <v>#N/A</v>
      </c>
      <c r="D985" s="11" t="e">
        <v>#N/A</v>
      </c>
      <c r="E985" s="11" t="e">
        <v>#N/A</v>
      </c>
      <c r="F985" s="26"/>
      <c r="G985" s="26"/>
      <c r="H985" s="23" t="e">
        <v>#N/A</v>
      </c>
      <c r="I985" s="11" t="e">
        <v>#N/A</v>
      </c>
      <c r="J985" s="38"/>
    </row>
    <row r="986" spans="1:10" ht="24.95" customHeight="1" x14ac:dyDescent="0.2">
      <c r="A986" s="24"/>
      <c r="B986" s="24"/>
      <c r="C986" s="11" t="e">
        <v>#N/A</v>
      </c>
      <c r="D986" s="11" t="e">
        <v>#N/A</v>
      </c>
      <c r="E986" s="11" t="e">
        <v>#N/A</v>
      </c>
      <c r="F986" s="26"/>
      <c r="G986" s="26"/>
      <c r="H986" s="23" t="e">
        <v>#N/A</v>
      </c>
      <c r="I986" s="11" t="e">
        <v>#N/A</v>
      </c>
      <c r="J986" s="38"/>
    </row>
    <row r="987" spans="1:10" ht="24.95" customHeight="1" x14ac:dyDescent="0.2">
      <c r="A987" s="24"/>
      <c r="B987" s="24"/>
      <c r="C987" s="11" t="e">
        <v>#N/A</v>
      </c>
      <c r="D987" s="11" t="e">
        <v>#N/A</v>
      </c>
      <c r="E987" s="11" t="e">
        <v>#N/A</v>
      </c>
      <c r="F987" s="26"/>
      <c r="G987" s="26"/>
      <c r="H987" s="23" t="e">
        <v>#N/A</v>
      </c>
      <c r="I987" s="11" t="e">
        <v>#N/A</v>
      </c>
      <c r="J987" s="38"/>
    </row>
    <row r="988" spans="1:10" ht="24.95" customHeight="1" x14ac:dyDescent="0.2">
      <c r="A988" s="24"/>
      <c r="B988" s="24"/>
      <c r="C988" s="11" t="e">
        <v>#N/A</v>
      </c>
      <c r="D988" s="11" t="e">
        <v>#N/A</v>
      </c>
      <c r="E988" s="11" t="e">
        <v>#N/A</v>
      </c>
      <c r="F988" s="26"/>
      <c r="G988" s="26"/>
      <c r="H988" s="23" t="e">
        <v>#N/A</v>
      </c>
      <c r="I988" s="11" t="e">
        <v>#N/A</v>
      </c>
      <c r="J988" s="38"/>
    </row>
    <row r="989" spans="1:10" ht="24.95" customHeight="1" x14ac:dyDescent="0.2">
      <c r="A989" s="24"/>
      <c r="B989" s="24"/>
      <c r="C989" s="11" t="e">
        <v>#N/A</v>
      </c>
      <c r="D989" s="11" t="e">
        <v>#N/A</v>
      </c>
      <c r="E989" s="11" t="e">
        <v>#N/A</v>
      </c>
      <c r="F989" s="26"/>
      <c r="G989" s="26"/>
      <c r="H989" s="23" t="e">
        <v>#N/A</v>
      </c>
      <c r="I989" s="11" t="e">
        <v>#N/A</v>
      </c>
      <c r="J989" s="38"/>
    </row>
    <row r="990" spans="1:10" ht="24.95" customHeight="1" x14ac:dyDescent="0.2">
      <c r="A990" s="24"/>
      <c r="B990" s="24"/>
      <c r="C990" s="11" t="e">
        <v>#N/A</v>
      </c>
      <c r="D990" s="11" t="e">
        <v>#N/A</v>
      </c>
      <c r="E990" s="11" t="e">
        <v>#N/A</v>
      </c>
      <c r="F990" s="26"/>
      <c r="G990" s="26"/>
      <c r="H990" s="23" t="e">
        <v>#N/A</v>
      </c>
      <c r="I990" s="11" t="e">
        <v>#N/A</v>
      </c>
      <c r="J990" s="38"/>
    </row>
    <row r="991" spans="1:10" ht="24.95" customHeight="1" x14ac:dyDescent="0.2">
      <c r="A991" s="24"/>
      <c r="B991" s="24"/>
      <c r="C991" s="11" t="e">
        <v>#N/A</v>
      </c>
      <c r="D991" s="11" t="e">
        <v>#N/A</v>
      </c>
      <c r="E991" s="11" t="e">
        <v>#N/A</v>
      </c>
      <c r="F991" s="26"/>
      <c r="G991" s="26"/>
      <c r="H991" s="23" t="e">
        <v>#N/A</v>
      </c>
      <c r="I991" s="11" t="e">
        <v>#N/A</v>
      </c>
      <c r="J991" s="38"/>
    </row>
    <row r="992" spans="1:10" ht="24.95" customHeight="1" x14ac:dyDescent="0.2">
      <c r="A992" s="24"/>
      <c r="B992" s="24"/>
      <c r="C992" s="11" t="e">
        <v>#N/A</v>
      </c>
      <c r="D992" s="11" t="e">
        <v>#N/A</v>
      </c>
      <c r="E992" s="11" t="e">
        <v>#N/A</v>
      </c>
      <c r="F992" s="26"/>
      <c r="G992" s="26"/>
      <c r="H992" s="23" t="e">
        <v>#N/A</v>
      </c>
      <c r="I992" s="11" t="e">
        <v>#N/A</v>
      </c>
      <c r="J992" s="38"/>
    </row>
    <row r="993" spans="1:10" ht="24.95" customHeight="1" x14ac:dyDescent="0.2">
      <c r="A993" s="24"/>
      <c r="B993" s="24"/>
      <c r="C993" s="11" t="e">
        <v>#N/A</v>
      </c>
      <c r="D993" s="11" t="e">
        <v>#N/A</v>
      </c>
      <c r="E993" s="11" t="e">
        <v>#N/A</v>
      </c>
      <c r="F993" s="26"/>
      <c r="G993" s="26"/>
      <c r="H993" s="23" t="e">
        <v>#N/A</v>
      </c>
      <c r="I993" s="11" t="e">
        <v>#N/A</v>
      </c>
      <c r="J993" s="38"/>
    </row>
    <row r="994" spans="1:10" ht="24.95" customHeight="1" x14ac:dyDescent="0.2">
      <c r="A994" s="24"/>
      <c r="B994" s="24"/>
      <c r="C994" s="11" t="e">
        <v>#N/A</v>
      </c>
      <c r="D994" s="11" t="e">
        <v>#N/A</v>
      </c>
      <c r="E994" s="11" t="e">
        <v>#N/A</v>
      </c>
      <c r="F994" s="26"/>
      <c r="G994" s="26"/>
      <c r="H994" s="23" t="e">
        <v>#N/A</v>
      </c>
      <c r="I994" s="11" t="e">
        <v>#N/A</v>
      </c>
      <c r="J994" s="38"/>
    </row>
    <row r="995" spans="1:10" ht="24.95" customHeight="1" x14ac:dyDescent="0.2">
      <c r="A995" s="24"/>
      <c r="B995" s="24"/>
      <c r="C995" s="11" t="e">
        <v>#N/A</v>
      </c>
      <c r="D995" s="11" t="e">
        <v>#N/A</v>
      </c>
      <c r="E995" s="11" t="e">
        <v>#N/A</v>
      </c>
      <c r="F995" s="26"/>
      <c r="G995" s="26"/>
      <c r="H995" s="23" t="e">
        <v>#N/A</v>
      </c>
      <c r="I995" s="11" t="e">
        <v>#N/A</v>
      </c>
      <c r="J995" s="38"/>
    </row>
    <row r="996" spans="1:10" ht="24.95" customHeight="1" x14ac:dyDescent="0.2">
      <c r="A996" s="24"/>
      <c r="B996" s="24"/>
      <c r="C996" s="11" t="e">
        <v>#N/A</v>
      </c>
      <c r="D996" s="11" t="e">
        <v>#N/A</v>
      </c>
      <c r="E996" s="11" t="e">
        <v>#N/A</v>
      </c>
      <c r="F996" s="26"/>
      <c r="G996" s="26"/>
      <c r="H996" s="23" t="e">
        <v>#N/A</v>
      </c>
      <c r="I996" s="11" t="e">
        <v>#N/A</v>
      </c>
      <c r="J996" s="38"/>
    </row>
    <row r="997" spans="1:10" ht="24.95" customHeight="1" x14ac:dyDescent="0.2">
      <c r="A997" s="24"/>
      <c r="B997" s="24"/>
      <c r="C997" s="11" t="e">
        <v>#N/A</v>
      </c>
      <c r="D997" s="11" t="e">
        <v>#N/A</v>
      </c>
      <c r="E997" s="11" t="e">
        <v>#N/A</v>
      </c>
      <c r="F997" s="26"/>
      <c r="G997" s="26"/>
      <c r="H997" s="23" t="e">
        <v>#N/A</v>
      </c>
      <c r="I997" s="11" t="e">
        <v>#N/A</v>
      </c>
      <c r="J997" s="38"/>
    </row>
    <row r="998" spans="1:10" ht="24.95" customHeight="1" x14ac:dyDescent="0.2">
      <c r="A998" s="24"/>
      <c r="B998" s="24"/>
      <c r="C998" s="11" t="e">
        <v>#N/A</v>
      </c>
      <c r="D998" s="11" t="e">
        <v>#N/A</v>
      </c>
      <c r="E998" s="11" t="e">
        <v>#N/A</v>
      </c>
      <c r="F998" s="26"/>
      <c r="G998" s="26"/>
      <c r="H998" s="23" t="e">
        <v>#N/A</v>
      </c>
      <c r="I998" s="11" t="e">
        <v>#N/A</v>
      </c>
      <c r="J998" s="38"/>
    </row>
    <row r="999" spans="1:10" ht="24.95" customHeight="1" x14ac:dyDescent="0.2">
      <c r="A999" s="24"/>
      <c r="B999" s="24"/>
      <c r="C999" s="11" t="e">
        <v>#N/A</v>
      </c>
      <c r="D999" s="11" t="e">
        <v>#N/A</v>
      </c>
      <c r="E999" s="11" t="e">
        <v>#N/A</v>
      </c>
      <c r="F999" s="26"/>
      <c r="G999" s="26"/>
      <c r="H999" s="23" t="e">
        <v>#N/A</v>
      </c>
      <c r="I999" s="11" t="e">
        <v>#N/A</v>
      </c>
      <c r="J999" s="38"/>
    </row>
    <row r="1000" spans="1:10" ht="24.95" customHeight="1" x14ac:dyDescent="0.2">
      <c r="A1000" s="24"/>
      <c r="B1000" s="24"/>
      <c r="C1000" s="11" t="e">
        <v>#N/A</v>
      </c>
      <c r="D1000" s="11" t="e">
        <v>#N/A</v>
      </c>
      <c r="E1000" s="11" t="e">
        <v>#N/A</v>
      </c>
      <c r="F1000" s="26"/>
      <c r="G1000" s="26"/>
      <c r="H1000" s="23" t="e">
        <v>#N/A</v>
      </c>
      <c r="I1000" s="11" t="e">
        <v>#N/A</v>
      </c>
      <c r="J1000" s="38"/>
    </row>
    <row r="1001" spans="1:10" ht="24.95" customHeight="1" x14ac:dyDescent="0.2">
      <c r="A1001" s="24"/>
      <c r="B1001" s="24"/>
      <c r="C1001" s="11" t="e">
        <v>#N/A</v>
      </c>
      <c r="D1001" s="11" t="e">
        <v>#N/A</v>
      </c>
      <c r="E1001" s="11" t="e">
        <v>#N/A</v>
      </c>
      <c r="F1001" s="26"/>
      <c r="G1001" s="26"/>
      <c r="H1001" s="23" t="e">
        <v>#N/A</v>
      </c>
      <c r="I1001" s="11" t="e">
        <v>#N/A</v>
      </c>
      <c r="J1001" s="38"/>
    </row>
    <row r="1002" spans="1:10" ht="24.95" customHeight="1" x14ac:dyDescent="0.2">
      <c r="A1002" s="24"/>
      <c r="B1002" s="24"/>
      <c r="C1002" s="11" t="e">
        <v>#N/A</v>
      </c>
      <c r="D1002" s="11" t="e">
        <v>#N/A</v>
      </c>
      <c r="E1002" s="11" t="e">
        <v>#N/A</v>
      </c>
      <c r="F1002" s="26"/>
      <c r="G1002" s="26"/>
      <c r="H1002" s="23" t="e">
        <v>#N/A</v>
      </c>
      <c r="I1002" s="11" t="e">
        <v>#N/A</v>
      </c>
      <c r="J1002" s="38"/>
    </row>
    <row r="1003" spans="1:10" ht="24.95" customHeight="1" x14ac:dyDescent="0.2">
      <c r="A1003" s="24"/>
      <c r="B1003" s="24"/>
      <c r="C1003" s="11" t="e">
        <v>#N/A</v>
      </c>
      <c r="D1003" s="11" t="e">
        <v>#N/A</v>
      </c>
      <c r="E1003" s="11" t="e">
        <v>#N/A</v>
      </c>
      <c r="F1003" s="26"/>
      <c r="G1003" s="26"/>
      <c r="H1003" s="23" t="e">
        <v>#N/A</v>
      </c>
      <c r="I1003" s="11" t="e">
        <v>#N/A</v>
      </c>
      <c r="J1003" s="38"/>
    </row>
    <row r="1004" spans="1:10" ht="24.95" customHeight="1" x14ac:dyDescent="0.2">
      <c r="A1004" s="24"/>
      <c r="B1004" s="24"/>
      <c r="C1004" s="11" t="e">
        <v>#N/A</v>
      </c>
      <c r="D1004" s="11" t="e">
        <v>#N/A</v>
      </c>
      <c r="E1004" s="11" t="e">
        <v>#N/A</v>
      </c>
      <c r="F1004" s="26"/>
      <c r="G1004" s="26"/>
      <c r="H1004" s="23" t="e">
        <v>#N/A</v>
      </c>
      <c r="I1004" s="11" t="e">
        <v>#N/A</v>
      </c>
      <c r="J1004" s="38"/>
    </row>
    <row r="1005" spans="1:10" ht="24.95" customHeight="1" x14ac:dyDescent="0.2">
      <c r="A1005" s="24"/>
      <c r="B1005" s="24"/>
      <c r="C1005" s="11" t="e">
        <v>#N/A</v>
      </c>
      <c r="D1005" s="11" t="e">
        <v>#N/A</v>
      </c>
      <c r="E1005" s="11" t="e">
        <v>#N/A</v>
      </c>
      <c r="F1005" s="26"/>
      <c r="G1005" s="26"/>
      <c r="H1005" s="23" t="e">
        <v>#N/A</v>
      </c>
      <c r="I1005" s="11" t="e">
        <v>#N/A</v>
      </c>
      <c r="J1005" s="38"/>
    </row>
    <row r="1006" spans="1:10" ht="24.95" customHeight="1" x14ac:dyDescent="0.2">
      <c r="A1006" s="24"/>
      <c r="B1006" s="24"/>
      <c r="C1006" s="11" t="e">
        <v>#N/A</v>
      </c>
      <c r="D1006" s="11" t="e">
        <v>#N/A</v>
      </c>
      <c r="E1006" s="11" t="e">
        <v>#N/A</v>
      </c>
      <c r="F1006" s="26"/>
      <c r="G1006" s="26"/>
      <c r="H1006" s="23" t="e">
        <v>#N/A</v>
      </c>
      <c r="I1006" s="11" t="e">
        <v>#N/A</v>
      </c>
      <c r="J1006" s="38"/>
    </row>
    <row r="1007" spans="1:10" ht="24.95" customHeight="1" x14ac:dyDescent="0.2">
      <c r="A1007" s="24"/>
      <c r="B1007" s="24"/>
      <c r="C1007" s="11" t="e">
        <v>#N/A</v>
      </c>
      <c r="D1007" s="11" t="e">
        <v>#N/A</v>
      </c>
      <c r="E1007" s="11" t="e">
        <v>#N/A</v>
      </c>
      <c r="F1007" s="26"/>
      <c r="G1007" s="26"/>
      <c r="H1007" s="23" t="e">
        <v>#N/A</v>
      </c>
      <c r="I1007" s="11" t="e">
        <v>#N/A</v>
      </c>
      <c r="J1007" s="38"/>
    </row>
    <row r="1008" spans="1:10" ht="24.95" customHeight="1" x14ac:dyDescent="0.2">
      <c r="A1008" s="24"/>
      <c r="B1008" s="24"/>
      <c r="C1008" s="11" t="e">
        <v>#N/A</v>
      </c>
      <c r="D1008" s="11" t="e">
        <v>#N/A</v>
      </c>
      <c r="E1008" s="11" t="e">
        <v>#N/A</v>
      </c>
      <c r="F1008" s="26"/>
      <c r="G1008" s="26"/>
      <c r="H1008" s="23" t="e">
        <v>#N/A</v>
      </c>
      <c r="I1008" s="11" t="e">
        <v>#N/A</v>
      </c>
      <c r="J1008" s="38"/>
    </row>
    <row r="1009" spans="1:10" ht="24.95" customHeight="1" x14ac:dyDescent="0.2">
      <c r="A1009" s="24"/>
      <c r="B1009" s="24"/>
      <c r="C1009" s="11" t="e">
        <v>#N/A</v>
      </c>
      <c r="D1009" s="11" t="e">
        <v>#N/A</v>
      </c>
      <c r="E1009" s="11" t="e">
        <v>#N/A</v>
      </c>
      <c r="F1009" s="26"/>
      <c r="G1009" s="26"/>
      <c r="H1009" s="23" t="e">
        <v>#N/A</v>
      </c>
      <c r="I1009" s="11" t="e">
        <v>#N/A</v>
      </c>
      <c r="J1009" s="38"/>
    </row>
    <row r="1010" spans="1:10" ht="24.95" customHeight="1" x14ac:dyDescent="0.2">
      <c r="A1010" s="24"/>
      <c r="B1010" s="24"/>
      <c r="C1010" s="11" t="e">
        <v>#N/A</v>
      </c>
      <c r="D1010" s="11" t="e">
        <v>#N/A</v>
      </c>
      <c r="E1010" s="11" t="e">
        <v>#N/A</v>
      </c>
      <c r="F1010" s="26"/>
      <c r="G1010" s="26"/>
      <c r="H1010" s="23" t="e">
        <v>#N/A</v>
      </c>
      <c r="I1010" s="11" t="e">
        <v>#N/A</v>
      </c>
      <c r="J1010" s="38"/>
    </row>
    <row r="1011" spans="1:10" ht="24.95" customHeight="1" x14ac:dyDescent="0.2">
      <c r="A1011" s="24"/>
      <c r="B1011" s="24"/>
      <c r="C1011" s="11" t="e">
        <v>#N/A</v>
      </c>
      <c r="D1011" s="11" t="e">
        <v>#N/A</v>
      </c>
      <c r="E1011" s="11" t="e">
        <v>#N/A</v>
      </c>
      <c r="F1011" s="26"/>
      <c r="G1011" s="26"/>
      <c r="H1011" s="23" t="e">
        <v>#N/A</v>
      </c>
      <c r="I1011" s="11" t="e">
        <v>#N/A</v>
      </c>
      <c r="J1011" s="38"/>
    </row>
    <row r="1012" spans="1:10" ht="24.95" customHeight="1" x14ac:dyDescent="0.2">
      <c r="A1012" s="24"/>
      <c r="B1012" s="24"/>
      <c r="C1012" s="11" t="e">
        <v>#N/A</v>
      </c>
      <c r="D1012" s="11" t="e">
        <v>#N/A</v>
      </c>
      <c r="E1012" s="11" t="e">
        <v>#N/A</v>
      </c>
      <c r="F1012" s="26"/>
      <c r="G1012" s="26"/>
      <c r="H1012" s="23" t="e">
        <v>#N/A</v>
      </c>
      <c r="I1012" s="11" t="e">
        <v>#N/A</v>
      </c>
      <c r="J1012" s="38"/>
    </row>
    <row r="1013" spans="1:10" ht="24.95" customHeight="1" x14ac:dyDescent="0.2">
      <c r="A1013" s="24"/>
      <c r="B1013" s="24"/>
      <c r="C1013" s="11" t="e">
        <v>#N/A</v>
      </c>
      <c r="D1013" s="11" t="e">
        <v>#N/A</v>
      </c>
      <c r="E1013" s="11" t="e">
        <v>#N/A</v>
      </c>
      <c r="F1013" s="26"/>
      <c r="G1013" s="26"/>
      <c r="H1013" s="23" t="e">
        <v>#N/A</v>
      </c>
      <c r="I1013" s="11" t="e">
        <v>#N/A</v>
      </c>
      <c r="J1013" s="38"/>
    </row>
    <row r="1014" spans="1:10" ht="24.95" customHeight="1" x14ac:dyDescent="0.2">
      <c r="A1014" s="24"/>
      <c r="B1014" s="24"/>
      <c r="C1014" s="11" t="e">
        <v>#N/A</v>
      </c>
      <c r="D1014" s="11" t="e">
        <v>#N/A</v>
      </c>
      <c r="E1014" s="11" t="e">
        <v>#N/A</v>
      </c>
      <c r="F1014" s="26"/>
      <c r="G1014" s="26"/>
      <c r="H1014" s="23" t="e">
        <v>#N/A</v>
      </c>
      <c r="I1014" s="11" t="e">
        <v>#N/A</v>
      </c>
      <c r="J1014" s="38"/>
    </row>
    <row r="1015" spans="1:10" ht="24.95" customHeight="1" x14ac:dyDescent="0.2">
      <c r="A1015" s="24"/>
      <c r="B1015" s="24"/>
      <c r="C1015" s="11" t="e">
        <v>#N/A</v>
      </c>
      <c r="D1015" s="11" t="e">
        <v>#N/A</v>
      </c>
      <c r="E1015" s="11" t="e">
        <v>#N/A</v>
      </c>
      <c r="F1015" s="26"/>
      <c r="G1015" s="26"/>
      <c r="H1015" s="23" t="e">
        <v>#N/A</v>
      </c>
      <c r="I1015" s="11" t="e">
        <v>#N/A</v>
      </c>
      <c r="J1015" s="38"/>
    </row>
    <row r="1016" spans="1:10" ht="24.95" customHeight="1" x14ac:dyDescent="0.2">
      <c r="A1016" s="24"/>
      <c r="B1016" s="24"/>
      <c r="C1016" s="11" t="e">
        <v>#N/A</v>
      </c>
      <c r="D1016" s="11" t="e">
        <v>#N/A</v>
      </c>
      <c r="E1016" s="11" t="e">
        <v>#N/A</v>
      </c>
      <c r="F1016" s="26"/>
      <c r="G1016" s="26"/>
      <c r="H1016" s="23" t="e">
        <v>#N/A</v>
      </c>
      <c r="I1016" s="11" t="e">
        <v>#N/A</v>
      </c>
      <c r="J1016" s="38"/>
    </row>
    <row r="1017" spans="1:10" ht="24.95" customHeight="1" x14ac:dyDescent="0.2">
      <c r="A1017" s="24"/>
      <c r="B1017" s="24"/>
      <c r="C1017" s="11" t="e">
        <v>#N/A</v>
      </c>
      <c r="D1017" s="11" t="e">
        <v>#N/A</v>
      </c>
      <c r="E1017" s="11" t="e">
        <v>#N/A</v>
      </c>
      <c r="F1017" s="26"/>
      <c r="G1017" s="26"/>
      <c r="H1017" s="23" t="e">
        <v>#N/A</v>
      </c>
      <c r="I1017" s="11" t="e">
        <v>#N/A</v>
      </c>
      <c r="J1017" s="38"/>
    </row>
    <row r="1018" spans="1:10" ht="24.95" customHeight="1" x14ac:dyDescent="0.2">
      <c r="A1018" s="24"/>
      <c r="B1018" s="24"/>
      <c r="C1018" s="11" t="e">
        <v>#N/A</v>
      </c>
      <c r="D1018" s="11" t="e">
        <v>#N/A</v>
      </c>
      <c r="E1018" s="11" t="e">
        <v>#N/A</v>
      </c>
      <c r="F1018" s="26"/>
      <c r="G1018" s="26"/>
      <c r="H1018" s="23" t="e">
        <v>#N/A</v>
      </c>
      <c r="I1018" s="11" t="e">
        <v>#N/A</v>
      </c>
      <c r="J1018" s="38"/>
    </row>
    <row r="1019" spans="1:10" ht="24.95" customHeight="1" x14ac:dyDescent="0.2">
      <c r="A1019" s="24"/>
      <c r="B1019" s="24"/>
      <c r="C1019" s="11" t="e">
        <v>#N/A</v>
      </c>
      <c r="D1019" s="11" t="e">
        <v>#N/A</v>
      </c>
      <c r="E1019" s="11" t="e">
        <v>#N/A</v>
      </c>
      <c r="F1019" s="26"/>
      <c r="G1019" s="26"/>
      <c r="H1019" s="23" t="e">
        <v>#N/A</v>
      </c>
      <c r="I1019" s="11" t="e">
        <v>#N/A</v>
      </c>
      <c r="J1019" s="38"/>
    </row>
    <row r="1020" spans="1:10" ht="24.95" customHeight="1" x14ac:dyDescent="0.2">
      <c r="A1020" s="24"/>
      <c r="B1020" s="24"/>
      <c r="C1020" s="11" t="e">
        <v>#N/A</v>
      </c>
      <c r="D1020" s="11" t="e">
        <v>#N/A</v>
      </c>
      <c r="E1020" s="11" t="e">
        <v>#N/A</v>
      </c>
      <c r="F1020" s="26"/>
      <c r="G1020" s="26"/>
      <c r="H1020" s="23" t="e">
        <v>#N/A</v>
      </c>
      <c r="I1020" s="11" t="e">
        <v>#N/A</v>
      </c>
      <c r="J1020" s="38"/>
    </row>
    <row r="1021" spans="1:10" ht="24.95" customHeight="1" x14ac:dyDescent="0.2">
      <c r="A1021" s="24"/>
      <c r="B1021" s="24"/>
      <c r="C1021" s="11" t="e">
        <v>#N/A</v>
      </c>
      <c r="D1021" s="11" t="e">
        <v>#N/A</v>
      </c>
      <c r="E1021" s="11" t="e">
        <v>#N/A</v>
      </c>
      <c r="F1021" s="26"/>
      <c r="G1021" s="26"/>
      <c r="H1021" s="23" t="e">
        <v>#N/A</v>
      </c>
      <c r="I1021" s="11" t="e">
        <v>#N/A</v>
      </c>
      <c r="J1021" s="38"/>
    </row>
    <row r="1022" spans="1:10" ht="24.95" customHeight="1" x14ac:dyDescent="0.2">
      <c r="A1022" s="24"/>
      <c r="B1022" s="24"/>
      <c r="C1022" s="11" t="e">
        <v>#N/A</v>
      </c>
      <c r="D1022" s="11" t="e">
        <v>#N/A</v>
      </c>
      <c r="E1022" s="11" t="e">
        <v>#N/A</v>
      </c>
      <c r="F1022" s="26"/>
      <c r="G1022" s="26"/>
      <c r="H1022" s="23" t="e">
        <v>#N/A</v>
      </c>
      <c r="I1022" s="11" t="e">
        <v>#N/A</v>
      </c>
      <c r="J1022" s="38"/>
    </row>
    <row r="1023" spans="1:10" ht="24.95" customHeight="1" x14ac:dyDescent="0.2">
      <c r="A1023" s="24"/>
      <c r="B1023" s="24"/>
      <c r="C1023" s="11" t="e">
        <v>#N/A</v>
      </c>
      <c r="D1023" s="11" t="e">
        <v>#N/A</v>
      </c>
      <c r="E1023" s="11" t="e">
        <v>#N/A</v>
      </c>
      <c r="F1023" s="26"/>
      <c r="G1023" s="26"/>
      <c r="H1023" s="23" t="e">
        <v>#N/A</v>
      </c>
      <c r="I1023" s="11" t="e">
        <v>#N/A</v>
      </c>
      <c r="J1023" s="38"/>
    </row>
    <row r="1024" spans="1:10" ht="24.95" customHeight="1" x14ac:dyDescent="0.2">
      <c r="A1024" s="24"/>
      <c r="B1024" s="24"/>
      <c r="C1024" s="11" t="e">
        <v>#N/A</v>
      </c>
      <c r="D1024" s="11" t="e">
        <v>#N/A</v>
      </c>
      <c r="E1024" s="11" t="e">
        <v>#N/A</v>
      </c>
      <c r="F1024" s="26"/>
      <c r="G1024" s="26"/>
      <c r="H1024" s="23" t="e">
        <v>#N/A</v>
      </c>
      <c r="I1024" s="11" t="e">
        <v>#N/A</v>
      </c>
      <c r="J1024" s="38"/>
    </row>
    <row r="1025" spans="1:10" ht="24.95" customHeight="1" x14ac:dyDescent="0.2">
      <c r="A1025" s="24"/>
      <c r="B1025" s="24"/>
      <c r="C1025" s="11" t="e">
        <v>#N/A</v>
      </c>
      <c r="D1025" s="11" t="e">
        <v>#N/A</v>
      </c>
      <c r="E1025" s="11" t="e">
        <v>#N/A</v>
      </c>
      <c r="F1025" s="26"/>
      <c r="G1025" s="26"/>
      <c r="H1025" s="23" t="e">
        <v>#N/A</v>
      </c>
      <c r="I1025" s="11" t="e">
        <v>#N/A</v>
      </c>
      <c r="J1025" s="38"/>
    </row>
    <row r="1026" spans="1:10" ht="24.95" customHeight="1" x14ac:dyDescent="0.2">
      <c r="A1026" s="24"/>
      <c r="B1026" s="24"/>
      <c r="C1026" s="11" t="e">
        <v>#N/A</v>
      </c>
      <c r="D1026" s="11" t="e">
        <v>#N/A</v>
      </c>
      <c r="E1026" s="11" t="e">
        <v>#N/A</v>
      </c>
      <c r="F1026" s="26"/>
      <c r="G1026" s="26"/>
      <c r="H1026" s="23" t="e">
        <v>#N/A</v>
      </c>
      <c r="I1026" s="11" t="e">
        <v>#N/A</v>
      </c>
      <c r="J1026" s="38"/>
    </row>
    <row r="1027" spans="1:10" ht="24.95" customHeight="1" x14ac:dyDescent="0.2">
      <c r="A1027" s="24"/>
      <c r="B1027" s="24"/>
      <c r="C1027" s="11" t="e">
        <v>#N/A</v>
      </c>
      <c r="D1027" s="11" t="e">
        <v>#N/A</v>
      </c>
      <c r="E1027" s="11" t="e">
        <v>#N/A</v>
      </c>
      <c r="F1027" s="26"/>
      <c r="G1027" s="26"/>
      <c r="H1027" s="23" t="e">
        <v>#N/A</v>
      </c>
      <c r="I1027" s="11" t="e">
        <v>#N/A</v>
      </c>
      <c r="J1027" s="38"/>
    </row>
    <row r="1028" spans="1:10" ht="24.95" customHeight="1" x14ac:dyDescent="0.2">
      <c r="A1028" s="24"/>
      <c r="B1028" s="24"/>
      <c r="C1028" s="11" t="e">
        <v>#N/A</v>
      </c>
      <c r="D1028" s="11" t="e">
        <v>#N/A</v>
      </c>
      <c r="E1028" s="11" t="e">
        <v>#N/A</v>
      </c>
      <c r="F1028" s="26"/>
      <c r="G1028" s="26"/>
      <c r="H1028" s="23" t="e">
        <v>#N/A</v>
      </c>
      <c r="I1028" s="11" t="e">
        <v>#N/A</v>
      </c>
      <c r="J1028" s="38"/>
    </row>
    <row r="1029" spans="1:10" ht="24.95" customHeight="1" x14ac:dyDescent="0.2">
      <c r="A1029" s="24"/>
      <c r="B1029" s="24"/>
      <c r="C1029" s="11" t="e">
        <v>#N/A</v>
      </c>
      <c r="D1029" s="11" t="e">
        <v>#N/A</v>
      </c>
      <c r="E1029" s="11" t="e">
        <v>#N/A</v>
      </c>
      <c r="F1029" s="26"/>
      <c r="G1029" s="26"/>
      <c r="H1029" s="23" t="e">
        <v>#N/A</v>
      </c>
      <c r="I1029" s="11" t="e">
        <v>#N/A</v>
      </c>
      <c r="J1029" s="38"/>
    </row>
    <row r="1030" spans="1:10" ht="24.95" customHeight="1" x14ac:dyDescent="0.2">
      <c r="A1030" s="24"/>
      <c r="B1030" s="24"/>
      <c r="C1030" s="11" t="e">
        <v>#N/A</v>
      </c>
      <c r="D1030" s="11" t="e">
        <v>#N/A</v>
      </c>
      <c r="E1030" s="11" t="e">
        <v>#N/A</v>
      </c>
      <c r="F1030" s="26"/>
      <c r="G1030" s="26"/>
      <c r="H1030" s="23" t="e">
        <v>#N/A</v>
      </c>
      <c r="I1030" s="11" t="e">
        <v>#N/A</v>
      </c>
      <c r="J1030" s="38"/>
    </row>
    <row r="1031" spans="1:10" ht="24.95" customHeight="1" x14ac:dyDescent="0.2">
      <c r="A1031" s="24"/>
      <c r="B1031" s="24"/>
      <c r="C1031" s="11" t="e">
        <v>#N/A</v>
      </c>
      <c r="D1031" s="11" t="e">
        <v>#N/A</v>
      </c>
      <c r="E1031" s="11" t="e">
        <v>#N/A</v>
      </c>
      <c r="F1031" s="26"/>
      <c r="G1031" s="26"/>
      <c r="H1031" s="23" t="e">
        <v>#N/A</v>
      </c>
      <c r="I1031" s="11" t="e">
        <v>#N/A</v>
      </c>
      <c r="J1031" s="38"/>
    </row>
    <row r="1032" spans="1:10" ht="24.95" customHeight="1" x14ac:dyDescent="0.2">
      <c r="A1032" s="24"/>
      <c r="B1032" s="24"/>
      <c r="C1032" s="11" t="e">
        <v>#N/A</v>
      </c>
      <c r="D1032" s="11" t="e">
        <v>#N/A</v>
      </c>
      <c r="E1032" s="11" t="e">
        <v>#N/A</v>
      </c>
      <c r="F1032" s="26"/>
      <c r="G1032" s="26"/>
      <c r="H1032" s="23" t="e">
        <v>#N/A</v>
      </c>
      <c r="I1032" s="11" t="e">
        <v>#N/A</v>
      </c>
      <c r="J1032" s="38"/>
    </row>
    <row r="1033" spans="1:10" ht="24.95" customHeight="1" x14ac:dyDescent="0.2">
      <c r="A1033" s="24"/>
      <c r="B1033" s="24"/>
      <c r="C1033" s="11" t="e">
        <v>#N/A</v>
      </c>
      <c r="D1033" s="11" t="e">
        <v>#N/A</v>
      </c>
      <c r="E1033" s="11" t="e">
        <v>#N/A</v>
      </c>
      <c r="F1033" s="26"/>
      <c r="G1033" s="26"/>
      <c r="H1033" s="23" t="e">
        <v>#N/A</v>
      </c>
      <c r="I1033" s="11" t="e">
        <v>#N/A</v>
      </c>
      <c r="J1033" s="38"/>
    </row>
    <row r="1034" spans="1:10" ht="24.95" customHeight="1" x14ac:dyDescent="0.2">
      <c r="A1034" s="24"/>
      <c r="B1034" s="24"/>
      <c r="C1034" s="11" t="e">
        <v>#N/A</v>
      </c>
      <c r="D1034" s="11" t="e">
        <v>#N/A</v>
      </c>
      <c r="E1034" s="11" t="e">
        <v>#N/A</v>
      </c>
      <c r="F1034" s="26"/>
      <c r="G1034" s="26"/>
      <c r="H1034" s="23" t="e">
        <v>#N/A</v>
      </c>
      <c r="I1034" s="11" t="e">
        <v>#N/A</v>
      </c>
      <c r="J1034" s="38"/>
    </row>
    <row r="1035" spans="1:10" ht="24.95" customHeight="1" x14ac:dyDescent="0.2">
      <c r="A1035" s="24"/>
      <c r="B1035" s="24"/>
      <c r="C1035" s="11" t="e">
        <v>#N/A</v>
      </c>
      <c r="D1035" s="11" t="e">
        <v>#N/A</v>
      </c>
      <c r="E1035" s="11" t="e">
        <v>#N/A</v>
      </c>
      <c r="F1035" s="26"/>
      <c r="G1035" s="26"/>
      <c r="H1035" s="23" t="e">
        <v>#N/A</v>
      </c>
      <c r="I1035" s="11" t="e">
        <v>#N/A</v>
      </c>
      <c r="J1035" s="38"/>
    </row>
    <row r="1036" spans="1:10" ht="24.95" customHeight="1" x14ac:dyDescent="0.2">
      <c r="A1036" s="24"/>
      <c r="B1036" s="24"/>
      <c r="C1036" s="11" t="e">
        <v>#N/A</v>
      </c>
      <c r="D1036" s="11" t="e">
        <v>#N/A</v>
      </c>
      <c r="E1036" s="11" t="e">
        <v>#N/A</v>
      </c>
      <c r="F1036" s="26"/>
      <c r="G1036" s="26"/>
      <c r="H1036" s="23" t="e">
        <v>#N/A</v>
      </c>
      <c r="I1036" s="11" t="e">
        <v>#N/A</v>
      </c>
      <c r="J1036" s="38"/>
    </row>
    <row r="1037" spans="1:10" ht="24.95" customHeight="1" x14ac:dyDescent="0.2">
      <c r="A1037" s="24"/>
      <c r="B1037" s="24"/>
      <c r="C1037" s="11" t="e">
        <v>#N/A</v>
      </c>
      <c r="D1037" s="11" t="e">
        <v>#N/A</v>
      </c>
      <c r="E1037" s="11" t="e">
        <v>#N/A</v>
      </c>
      <c r="F1037" s="26"/>
      <c r="G1037" s="26"/>
      <c r="H1037" s="23" t="e">
        <v>#N/A</v>
      </c>
      <c r="I1037" s="11" t="e">
        <v>#N/A</v>
      </c>
      <c r="J1037" s="38"/>
    </row>
    <row r="1038" spans="1:10" ht="24.95" customHeight="1" x14ac:dyDescent="0.2">
      <c r="A1038" s="24"/>
      <c r="B1038" s="24"/>
      <c r="C1038" s="11" t="e">
        <v>#N/A</v>
      </c>
      <c r="D1038" s="11" t="e">
        <v>#N/A</v>
      </c>
      <c r="E1038" s="11" t="e">
        <v>#N/A</v>
      </c>
      <c r="F1038" s="26"/>
      <c r="G1038" s="26"/>
      <c r="H1038" s="23" t="e">
        <v>#N/A</v>
      </c>
      <c r="I1038" s="11" t="e">
        <v>#N/A</v>
      </c>
      <c r="J1038" s="38"/>
    </row>
    <row r="1039" spans="1:10" ht="24.95" customHeight="1" x14ac:dyDescent="0.2">
      <c r="A1039" s="24"/>
      <c r="B1039" s="24"/>
      <c r="C1039" s="11" t="e">
        <v>#N/A</v>
      </c>
      <c r="D1039" s="11" t="e">
        <v>#N/A</v>
      </c>
      <c r="E1039" s="11" t="e">
        <v>#N/A</v>
      </c>
      <c r="F1039" s="26"/>
      <c r="G1039" s="26"/>
      <c r="H1039" s="23" t="e">
        <v>#N/A</v>
      </c>
      <c r="I1039" s="11" t="e">
        <v>#N/A</v>
      </c>
      <c r="J1039" s="38"/>
    </row>
    <row r="1040" spans="1:10" ht="24.95" customHeight="1" x14ac:dyDescent="0.2">
      <c r="A1040" s="24"/>
      <c r="B1040" s="24"/>
      <c r="C1040" s="11" t="e">
        <v>#N/A</v>
      </c>
      <c r="D1040" s="11" t="e">
        <v>#N/A</v>
      </c>
      <c r="E1040" s="11" t="e">
        <v>#N/A</v>
      </c>
      <c r="F1040" s="26"/>
      <c r="G1040" s="26"/>
      <c r="H1040" s="23" t="e">
        <v>#N/A</v>
      </c>
      <c r="I1040" s="11" t="e">
        <v>#N/A</v>
      </c>
      <c r="J1040" s="38"/>
    </row>
    <row r="1041" spans="1:10" ht="24.95" customHeight="1" x14ac:dyDescent="0.2">
      <c r="A1041" s="24"/>
      <c r="B1041" s="24"/>
      <c r="C1041" s="11" t="e">
        <v>#N/A</v>
      </c>
      <c r="D1041" s="11" t="e">
        <v>#N/A</v>
      </c>
      <c r="E1041" s="11" t="e">
        <v>#N/A</v>
      </c>
      <c r="F1041" s="26"/>
      <c r="G1041" s="26"/>
      <c r="H1041" s="23" t="e">
        <v>#N/A</v>
      </c>
      <c r="I1041" s="11" t="e">
        <v>#N/A</v>
      </c>
      <c r="J1041" s="38"/>
    </row>
    <row r="1042" spans="1:10" ht="24.95" customHeight="1" x14ac:dyDescent="0.2">
      <c r="A1042" s="24"/>
      <c r="B1042" s="24"/>
      <c r="C1042" s="11" t="e">
        <v>#N/A</v>
      </c>
      <c r="D1042" s="11" t="e">
        <v>#N/A</v>
      </c>
      <c r="E1042" s="11" t="e">
        <v>#N/A</v>
      </c>
      <c r="F1042" s="26"/>
      <c r="G1042" s="26"/>
      <c r="H1042" s="23" t="e">
        <v>#N/A</v>
      </c>
      <c r="I1042" s="11" t="e">
        <v>#N/A</v>
      </c>
      <c r="J1042" s="38"/>
    </row>
    <row r="1043" spans="1:10" ht="24.95" customHeight="1" x14ac:dyDescent="0.2">
      <c r="A1043" s="24"/>
      <c r="B1043" s="24"/>
      <c r="C1043" s="11" t="e">
        <v>#N/A</v>
      </c>
      <c r="D1043" s="11" t="e">
        <v>#N/A</v>
      </c>
      <c r="E1043" s="11" t="e">
        <v>#N/A</v>
      </c>
      <c r="F1043" s="26"/>
      <c r="G1043" s="26"/>
      <c r="H1043" s="23" t="e">
        <v>#N/A</v>
      </c>
      <c r="I1043" s="11" t="e">
        <v>#N/A</v>
      </c>
      <c r="J1043" s="38"/>
    </row>
    <row r="1044" spans="1:10" ht="24.95" customHeight="1" x14ac:dyDescent="0.2">
      <c r="A1044" s="24"/>
      <c r="B1044" s="24"/>
      <c r="C1044" s="11" t="e">
        <v>#N/A</v>
      </c>
      <c r="D1044" s="11" t="e">
        <v>#N/A</v>
      </c>
      <c r="E1044" s="11" t="e">
        <v>#N/A</v>
      </c>
      <c r="F1044" s="26"/>
      <c r="G1044" s="26"/>
      <c r="H1044" s="23" t="e">
        <v>#N/A</v>
      </c>
      <c r="I1044" s="11" t="e">
        <v>#N/A</v>
      </c>
      <c r="J1044" s="38"/>
    </row>
    <row r="1045" spans="1:10" ht="24.95" customHeight="1" x14ac:dyDescent="0.2">
      <c r="A1045" s="24"/>
      <c r="B1045" s="24"/>
      <c r="C1045" s="11" t="e">
        <v>#N/A</v>
      </c>
      <c r="D1045" s="11" t="e">
        <v>#N/A</v>
      </c>
      <c r="E1045" s="11" t="e">
        <v>#N/A</v>
      </c>
      <c r="F1045" s="26"/>
      <c r="G1045" s="26"/>
      <c r="H1045" s="23" t="e">
        <v>#N/A</v>
      </c>
      <c r="I1045" s="11" t="e">
        <v>#N/A</v>
      </c>
      <c r="J1045" s="38"/>
    </row>
    <row r="1046" spans="1:10" ht="24.95" customHeight="1" x14ac:dyDescent="0.2">
      <c r="A1046" s="24"/>
      <c r="B1046" s="24"/>
      <c r="C1046" s="11" t="e">
        <v>#N/A</v>
      </c>
      <c r="D1046" s="11" t="e">
        <v>#N/A</v>
      </c>
      <c r="E1046" s="11" t="e">
        <v>#N/A</v>
      </c>
      <c r="F1046" s="26"/>
      <c r="G1046" s="26"/>
      <c r="H1046" s="23" t="e">
        <v>#N/A</v>
      </c>
      <c r="I1046" s="11" t="e">
        <v>#N/A</v>
      </c>
      <c r="J1046" s="38"/>
    </row>
    <row r="1047" spans="1:10" ht="24.95" customHeight="1" x14ac:dyDescent="0.2">
      <c r="A1047" s="24"/>
      <c r="B1047" s="24"/>
      <c r="C1047" s="11" t="e">
        <v>#N/A</v>
      </c>
      <c r="D1047" s="11" t="e">
        <v>#N/A</v>
      </c>
      <c r="E1047" s="11" t="e">
        <v>#N/A</v>
      </c>
      <c r="F1047" s="26"/>
      <c r="G1047" s="26"/>
      <c r="H1047" s="23" t="e">
        <v>#N/A</v>
      </c>
      <c r="I1047" s="11" t="e">
        <v>#N/A</v>
      </c>
      <c r="J1047" s="38"/>
    </row>
    <row r="1048" spans="1:10" ht="24.95" customHeight="1" x14ac:dyDescent="0.2">
      <c r="A1048" s="24"/>
      <c r="B1048" s="24"/>
      <c r="C1048" s="11" t="e">
        <v>#N/A</v>
      </c>
      <c r="D1048" s="11" t="e">
        <v>#N/A</v>
      </c>
      <c r="E1048" s="11" t="e">
        <v>#N/A</v>
      </c>
      <c r="F1048" s="26"/>
      <c r="G1048" s="26"/>
      <c r="H1048" s="23" t="e">
        <v>#N/A</v>
      </c>
      <c r="I1048" s="11" t="e">
        <v>#N/A</v>
      </c>
      <c r="J1048" s="38"/>
    </row>
    <row r="1049" spans="1:10" ht="24.95" customHeight="1" x14ac:dyDescent="0.2">
      <c r="A1049" s="24"/>
      <c r="B1049" s="24"/>
      <c r="C1049" s="11" t="e">
        <v>#N/A</v>
      </c>
      <c r="D1049" s="11" t="e">
        <v>#N/A</v>
      </c>
      <c r="E1049" s="11" t="e">
        <v>#N/A</v>
      </c>
      <c r="F1049" s="26"/>
      <c r="G1049" s="26"/>
      <c r="H1049" s="23" t="e">
        <v>#N/A</v>
      </c>
      <c r="I1049" s="11" t="e">
        <v>#N/A</v>
      </c>
      <c r="J1049" s="38"/>
    </row>
    <row r="1050" spans="1:10" ht="24.95" customHeight="1" x14ac:dyDescent="0.2">
      <c r="A1050" s="24"/>
      <c r="B1050" s="24"/>
      <c r="C1050" s="11" t="e">
        <v>#N/A</v>
      </c>
      <c r="D1050" s="11" t="e">
        <v>#N/A</v>
      </c>
      <c r="E1050" s="11" t="e">
        <v>#N/A</v>
      </c>
      <c r="F1050" s="26"/>
      <c r="G1050" s="26"/>
      <c r="H1050" s="23" t="e">
        <v>#N/A</v>
      </c>
      <c r="I1050" s="11" t="e">
        <v>#N/A</v>
      </c>
      <c r="J1050" s="38"/>
    </row>
    <row r="1051" spans="1:10" ht="24.95" customHeight="1" x14ac:dyDescent="0.2">
      <c r="A1051" s="24"/>
      <c r="B1051" s="24"/>
      <c r="C1051" s="11" t="e">
        <v>#N/A</v>
      </c>
      <c r="D1051" s="11" t="e">
        <v>#N/A</v>
      </c>
      <c r="E1051" s="11" t="e">
        <v>#N/A</v>
      </c>
      <c r="F1051" s="26"/>
      <c r="G1051" s="26"/>
      <c r="H1051" s="23" t="e">
        <v>#N/A</v>
      </c>
      <c r="I1051" s="11" t="e">
        <v>#N/A</v>
      </c>
      <c r="J1051" s="38"/>
    </row>
    <row r="1052" spans="1:10" ht="24.95" customHeight="1" x14ac:dyDescent="0.2">
      <c r="A1052" s="24"/>
      <c r="B1052" s="24"/>
      <c r="C1052" s="11" t="e">
        <v>#N/A</v>
      </c>
      <c r="D1052" s="11" t="e">
        <v>#N/A</v>
      </c>
      <c r="E1052" s="11" t="e">
        <v>#N/A</v>
      </c>
      <c r="F1052" s="26"/>
      <c r="G1052" s="26"/>
      <c r="H1052" s="23" t="e">
        <v>#N/A</v>
      </c>
      <c r="I1052" s="11" t="e">
        <v>#N/A</v>
      </c>
      <c r="J1052" s="38"/>
    </row>
    <row r="1053" spans="1:10" ht="24.95" customHeight="1" x14ac:dyDescent="0.2">
      <c r="A1053" s="24"/>
      <c r="B1053" s="24"/>
      <c r="C1053" s="11" t="e">
        <v>#N/A</v>
      </c>
      <c r="D1053" s="11" t="e">
        <v>#N/A</v>
      </c>
      <c r="E1053" s="11" t="e">
        <v>#N/A</v>
      </c>
      <c r="F1053" s="26"/>
      <c r="G1053" s="26"/>
      <c r="H1053" s="23" t="e">
        <v>#N/A</v>
      </c>
      <c r="I1053" s="11" t="e">
        <v>#N/A</v>
      </c>
      <c r="J1053" s="38"/>
    </row>
    <row r="1054" spans="1:10" ht="24.95" customHeight="1" x14ac:dyDescent="0.2">
      <c r="A1054" s="24"/>
      <c r="B1054" s="24"/>
      <c r="C1054" s="11" t="e">
        <v>#N/A</v>
      </c>
      <c r="D1054" s="11" t="e">
        <v>#N/A</v>
      </c>
      <c r="E1054" s="11" t="e">
        <v>#N/A</v>
      </c>
      <c r="F1054" s="26"/>
      <c r="G1054" s="26"/>
      <c r="H1054" s="23" t="e">
        <v>#N/A</v>
      </c>
      <c r="I1054" s="11" t="e">
        <v>#N/A</v>
      </c>
      <c r="J1054" s="38"/>
    </row>
    <row r="1055" spans="1:10" ht="24.95" customHeight="1" x14ac:dyDescent="0.2">
      <c r="A1055" s="24"/>
      <c r="B1055" s="24"/>
      <c r="C1055" s="11" t="e">
        <v>#N/A</v>
      </c>
      <c r="D1055" s="11" t="e">
        <v>#N/A</v>
      </c>
      <c r="E1055" s="11" t="e">
        <v>#N/A</v>
      </c>
      <c r="F1055" s="26"/>
      <c r="G1055" s="26"/>
      <c r="H1055" s="23" t="e">
        <v>#N/A</v>
      </c>
      <c r="I1055" s="11" t="e">
        <v>#N/A</v>
      </c>
      <c r="J1055" s="38"/>
    </row>
    <row r="1056" spans="1:10" ht="24.95" customHeight="1" x14ac:dyDescent="0.2">
      <c r="A1056" s="24"/>
      <c r="B1056" s="24"/>
      <c r="C1056" s="11" t="e">
        <v>#N/A</v>
      </c>
      <c r="D1056" s="11" t="e">
        <v>#N/A</v>
      </c>
      <c r="E1056" s="11" t="e">
        <v>#N/A</v>
      </c>
      <c r="F1056" s="26"/>
      <c r="G1056" s="26"/>
      <c r="H1056" s="23" t="e">
        <v>#N/A</v>
      </c>
      <c r="I1056" s="11" t="e">
        <v>#N/A</v>
      </c>
      <c r="J1056" s="38"/>
    </row>
    <row r="1057" spans="1:10" ht="24.95" customHeight="1" x14ac:dyDescent="0.2">
      <c r="A1057" s="24"/>
      <c r="B1057" s="24"/>
      <c r="C1057" s="11" t="e">
        <v>#N/A</v>
      </c>
      <c r="D1057" s="11" t="e">
        <v>#N/A</v>
      </c>
      <c r="E1057" s="11" t="e">
        <v>#N/A</v>
      </c>
      <c r="F1057" s="26"/>
      <c r="G1057" s="26"/>
      <c r="H1057" s="23" t="e">
        <v>#N/A</v>
      </c>
      <c r="I1057" s="11" t="e">
        <v>#N/A</v>
      </c>
      <c r="J1057" s="38"/>
    </row>
    <row r="1058" spans="1:10" ht="24.95" customHeight="1" x14ac:dyDescent="0.2">
      <c r="A1058" s="24"/>
      <c r="B1058" s="24"/>
      <c r="C1058" s="11" t="e">
        <v>#N/A</v>
      </c>
      <c r="D1058" s="11" t="e">
        <v>#N/A</v>
      </c>
      <c r="E1058" s="11" t="e">
        <v>#N/A</v>
      </c>
      <c r="F1058" s="26"/>
      <c r="G1058" s="26"/>
      <c r="H1058" s="23" t="e">
        <v>#N/A</v>
      </c>
      <c r="I1058" s="11" t="e">
        <v>#N/A</v>
      </c>
      <c r="J1058" s="38"/>
    </row>
    <row r="1059" spans="1:10" ht="24.95" customHeight="1" x14ac:dyDescent="0.2">
      <c r="A1059" s="24"/>
      <c r="B1059" s="24"/>
      <c r="C1059" s="11" t="e">
        <v>#N/A</v>
      </c>
      <c r="D1059" s="11" t="e">
        <v>#N/A</v>
      </c>
      <c r="E1059" s="11" t="e">
        <v>#N/A</v>
      </c>
      <c r="F1059" s="26"/>
      <c r="G1059" s="26"/>
      <c r="H1059" s="23" t="e">
        <v>#N/A</v>
      </c>
      <c r="I1059" s="11" t="e">
        <v>#N/A</v>
      </c>
      <c r="J1059" s="38"/>
    </row>
    <row r="1060" spans="1:10" ht="24.95" customHeight="1" x14ac:dyDescent="0.2">
      <c r="A1060" s="24"/>
      <c r="B1060" s="24"/>
      <c r="C1060" s="11" t="e">
        <v>#N/A</v>
      </c>
      <c r="D1060" s="11" t="e">
        <v>#N/A</v>
      </c>
      <c r="E1060" s="11" t="e">
        <v>#N/A</v>
      </c>
      <c r="F1060" s="26"/>
      <c r="G1060" s="26"/>
      <c r="H1060" s="23" t="e">
        <v>#N/A</v>
      </c>
      <c r="I1060" s="11" t="e">
        <v>#N/A</v>
      </c>
      <c r="J1060" s="38"/>
    </row>
    <row r="1061" spans="1:10" ht="24.95" customHeight="1" x14ac:dyDescent="0.2">
      <c r="A1061" s="24"/>
      <c r="B1061" s="24"/>
      <c r="C1061" s="11" t="e">
        <v>#N/A</v>
      </c>
      <c r="D1061" s="11" t="e">
        <v>#N/A</v>
      </c>
      <c r="E1061" s="11" t="e">
        <v>#N/A</v>
      </c>
      <c r="F1061" s="26"/>
      <c r="G1061" s="26"/>
      <c r="H1061" s="23" t="e">
        <v>#N/A</v>
      </c>
      <c r="I1061" s="11" t="e">
        <v>#N/A</v>
      </c>
      <c r="J1061" s="38"/>
    </row>
    <row r="1062" spans="1:10" ht="24.95" customHeight="1" x14ac:dyDescent="0.2">
      <c r="A1062" s="24"/>
      <c r="B1062" s="24"/>
      <c r="C1062" s="11" t="e">
        <v>#N/A</v>
      </c>
      <c r="D1062" s="11" t="e">
        <v>#N/A</v>
      </c>
      <c r="E1062" s="11" t="e">
        <v>#N/A</v>
      </c>
      <c r="F1062" s="26"/>
      <c r="G1062" s="26"/>
      <c r="H1062" s="23" t="e">
        <v>#N/A</v>
      </c>
      <c r="I1062" s="11" t="e">
        <v>#N/A</v>
      </c>
      <c r="J1062" s="38"/>
    </row>
    <row r="1063" spans="1:10" ht="24.95" customHeight="1" x14ac:dyDescent="0.2">
      <c r="A1063" s="24"/>
      <c r="B1063" s="24"/>
      <c r="C1063" s="11" t="e">
        <v>#N/A</v>
      </c>
      <c r="D1063" s="11" t="e">
        <v>#N/A</v>
      </c>
      <c r="E1063" s="11" t="e">
        <v>#N/A</v>
      </c>
      <c r="F1063" s="26"/>
      <c r="G1063" s="26"/>
      <c r="H1063" s="23" t="e">
        <v>#N/A</v>
      </c>
      <c r="I1063" s="11" t="e">
        <v>#N/A</v>
      </c>
      <c r="J1063" s="38"/>
    </row>
    <row r="1064" spans="1:10" ht="24.95" customHeight="1" x14ac:dyDescent="0.2">
      <c r="A1064" s="24"/>
      <c r="B1064" s="24"/>
      <c r="C1064" s="11" t="e">
        <v>#N/A</v>
      </c>
      <c r="D1064" s="11" t="e">
        <v>#N/A</v>
      </c>
      <c r="E1064" s="11" t="e">
        <v>#N/A</v>
      </c>
      <c r="F1064" s="26"/>
      <c r="G1064" s="26"/>
      <c r="H1064" s="23" t="e">
        <v>#N/A</v>
      </c>
      <c r="I1064" s="11" t="e">
        <v>#N/A</v>
      </c>
      <c r="J1064" s="38"/>
    </row>
    <row r="1065" spans="1:10" ht="24.95" customHeight="1" x14ac:dyDescent="0.2">
      <c r="A1065" s="24"/>
      <c r="B1065" s="24"/>
      <c r="C1065" s="11" t="e">
        <v>#N/A</v>
      </c>
      <c r="D1065" s="11" t="e">
        <v>#N/A</v>
      </c>
      <c r="E1065" s="11" t="e">
        <v>#N/A</v>
      </c>
      <c r="F1065" s="26"/>
      <c r="G1065" s="26"/>
      <c r="H1065" s="23" t="e">
        <v>#N/A</v>
      </c>
      <c r="I1065" s="11" t="e">
        <v>#N/A</v>
      </c>
      <c r="J1065" s="38"/>
    </row>
    <row r="1066" spans="1:10" ht="24.95" customHeight="1" x14ac:dyDescent="0.2">
      <c r="A1066" s="24"/>
      <c r="B1066" s="24"/>
      <c r="C1066" s="11" t="e">
        <v>#N/A</v>
      </c>
      <c r="D1066" s="11" t="e">
        <v>#N/A</v>
      </c>
      <c r="E1066" s="11" t="e">
        <v>#N/A</v>
      </c>
      <c r="F1066" s="26"/>
      <c r="G1066" s="26"/>
      <c r="H1066" s="23" t="e">
        <v>#N/A</v>
      </c>
      <c r="I1066" s="11" t="e">
        <v>#N/A</v>
      </c>
      <c r="J1066" s="38"/>
    </row>
    <row r="1067" spans="1:10" ht="24.95" customHeight="1" x14ac:dyDescent="0.2">
      <c r="A1067" s="24"/>
      <c r="B1067" s="24"/>
      <c r="C1067" s="11" t="e">
        <v>#N/A</v>
      </c>
      <c r="D1067" s="11" t="e">
        <v>#N/A</v>
      </c>
      <c r="E1067" s="11" t="e">
        <v>#N/A</v>
      </c>
      <c r="F1067" s="26"/>
      <c r="G1067" s="26"/>
      <c r="H1067" s="23" t="e">
        <v>#N/A</v>
      </c>
      <c r="I1067" s="11" t="e">
        <v>#N/A</v>
      </c>
      <c r="J1067" s="38"/>
    </row>
    <row r="1068" spans="1:10" ht="24.95" customHeight="1" x14ac:dyDescent="0.2">
      <c r="A1068" s="24"/>
      <c r="B1068" s="24"/>
      <c r="C1068" s="11" t="e">
        <v>#N/A</v>
      </c>
      <c r="D1068" s="11" t="e">
        <v>#N/A</v>
      </c>
      <c r="E1068" s="11" t="e">
        <v>#N/A</v>
      </c>
      <c r="F1068" s="26"/>
      <c r="G1068" s="26"/>
      <c r="H1068" s="23" t="e">
        <v>#N/A</v>
      </c>
      <c r="I1068" s="11" t="e">
        <v>#N/A</v>
      </c>
      <c r="J1068" s="38"/>
    </row>
    <row r="1069" spans="1:10" ht="24.95" customHeight="1" x14ac:dyDescent="0.2">
      <c r="A1069" s="24"/>
      <c r="B1069" s="24"/>
      <c r="C1069" s="11" t="e">
        <v>#N/A</v>
      </c>
      <c r="D1069" s="11" t="e">
        <v>#N/A</v>
      </c>
      <c r="E1069" s="11" t="e">
        <v>#N/A</v>
      </c>
      <c r="F1069" s="26"/>
      <c r="G1069" s="26"/>
      <c r="H1069" s="23" t="e">
        <v>#N/A</v>
      </c>
      <c r="I1069" s="11" t="e">
        <v>#N/A</v>
      </c>
      <c r="J1069" s="38"/>
    </row>
    <row r="1070" spans="1:10" ht="24.95" customHeight="1" x14ac:dyDescent="0.2">
      <c r="A1070" s="24"/>
      <c r="B1070" s="24"/>
      <c r="C1070" s="11" t="e">
        <v>#N/A</v>
      </c>
      <c r="D1070" s="11" t="e">
        <v>#N/A</v>
      </c>
      <c r="E1070" s="11" t="e">
        <v>#N/A</v>
      </c>
      <c r="F1070" s="26"/>
      <c r="G1070" s="26"/>
      <c r="H1070" s="23" t="e">
        <v>#N/A</v>
      </c>
      <c r="I1070" s="11" t="e">
        <v>#N/A</v>
      </c>
      <c r="J1070" s="38"/>
    </row>
    <row r="1071" spans="1:10" ht="24.95" customHeight="1" x14ac:dyDescent="0.2">
      <c r="A1071" s="24"/>
      <c r="B1071" s="24"/>
      <c r="C1071" s="11" t="e">
        <v>#N/A</v>
      </c>
      <c r="D1071" s="11" t="e">
        <v>#N/A</v>
      </c>
      <c r="E1071" s="11" t="e">
        <v>#N/A</v>
      </c>
      <c r="F1071" s="26"/>
      <c r="G1071" s="26"/>
      <c r="H1071" s="23" t="e">
        <v>#N/A</v>
      </c>
      <c r="I1071" s="11" t="e">
        <v>#N/A</v>
      </c>
      <c r="J1071" s="38"/>
    </row>
    <row r="1072" spans="1:10" ht="24.95" customHeight="1" x14ac:dyDescent="0.2">
      <c r="A1072" s="24"/>
      <c r="B1072" s="24"/>
      <c r="C1072" s="11" t="e">
        <v>#N/A</v>
      </c>
      <c r="D1072" s="11" t="e">
        <v>#N/A</v>
      </c>
      <c r="E1072" s="11" t="e">
        <v>#N/A</v>
      </c>
      <c r="F1072" s="26"/>
      <c r="G1072" s="26"/>
      <c r="H1072" s="23" t="e">
        <v>#N/A</v>
      </c>
      <c r="I1072" s="11" t="e">
        <v>#N/A</v>
      </c>
      <c r="J1072" s="38"/>
    </row>
    <row r="1073" spans="1:10" ht="24.95" customHeight="1" x14ac:dyDescent="0.2">
      <c r="A1073" s="24"/>
      <c r="B1073" s="24"/>
      <c r="C1073" s="11" t="e">
        <v>#N/A</v>
      </c>
      <c r="D1073" s="11" t="e">
        <v>#N/A</v>
      </c>
      <c r="E1073" s="11" t="e">
        <v>#N/A</v>
      </c>
      <c r="F1073" s="26"/>
      <c r="G1073" s="26"/>
      <c r="H1073" s="23" t="e">
        <v>#N/A</v>
      </c>
      <c r="I1073" s="11" t="e">
        <v>#N/A</v>
      </c>
      <c r="J1073" s="38"/>
    </row>
    <row r="1074" spans="1:10" ht="24.95" customHeight="1" x14ac:dyDescent="0.2">
      <c r="A1074" s="24"/>
      <c r="B1074" s="24"/>
      <c r="C1074" s="11" t="e">
        <v>#N/A</v>
      </c>
      <c r="D1074" s="11" t="e">
        <v>#N/A</v>
      </c>
      <c r="E1074" s="11" t="e">
        <v>#N/A</v>
      </c>
      <c r="F1074" s="26"/>
      <c r="G1074" s="26"/>
      <c r="H1074" s="23" t="e">
        <v>#N/A</v>
      </c>
      <c r="I1074" s="11" t="e">
        <v>#N/A</v>
      </c>
      <c r="J1074" s="38"/>
    </row>
    <row r="1075" spans="1:10" ht="24.95" customHeight="1" x14ac:dyDescent="0.2">
      <c r="A1075" s="24"/>
      <c r="B1075" s="24"/>
      <c r="C1075" s="11" t="e">
        <v>#N/A</v>
      </c>
      <c r="D1075" s="11" t="e">
        <v>#N/A</v>
      </c>
      <c r="E1075" s="11" t="e">
        <v>#N/A</v>
      </c>
      <c r="F1075" s="26"/>
      <c r="G1075" s="26"/>
      <c r="H1075" s="23" t="e">
        <v>#N/A</v>
      </c>
      <c r="I1075" s="11" t="e">
        <v>#N/A</v>
      </c>
      <c r="J1075" s="38"/>
    </row>
    <row r="1076" spans="1:10" ht="24.95" customHeight="1" x14ac:dyDescent="0.2">
      <c r="A1076" s="24"/>
      <c r="B1076" s="24"/>
      <c r="C1076" s="11" t="e">
        <v>#N/A</v>
      </c>
      <c r="D1076" s="11" t="e">
        <v>#N/A</v>
      </c>
      <c r="E1076" s="11" t="e">
        <v>#N/A</v>
      </c>
      <c r="F1076" s="26"/>
      <c r="G1076" s="26"/>
      <c r="H1076" s="23" t="e">
        <v>#N/A</v>
      </c>
      <c r="I1076" s="11" t="e">
        <v>#N/A</v>
      </c>
      <c r="J1076" s="38"/>
    </row>
    <row r="1077" spans="1:10" ht="24.95" customHeight="1" x14ac:dyDescent="0.2">
      <c r="A1077" s="24"/>
      <c r="B1077" s="24"/>
      <c r="C1077" s="11" t="e">
        <v>#N/A</v>
      </c>
      <c r="D1077" s="11" t="e">
        <v>#N/A</v>
      </c>
      <c r="E1077" s="11" t="e">
        <v>#N/A</v>
      </c>
      <c r="F1077" s="26"/>
      <c r="G1077" s="26"/>
      <c r="H1077" s="23" t="e">
        <v>#N/A</v>
      </c>
      <c r="I1077" s="11" t="e">
        <v>#N/A</v>
      </c>
      <c r="J1077" s="38"/>
    </row>
    <row r="1078" spans="1:10" ht="24.95" customHeight="1" x14ac:dyDescent="0.2">
      <c r="A1078" s="24"/>
      <c r="B1078" s="24"/>
      <c r="C1078" s="11" t="e">
        <v>#N/A</v>
      </c>
      <c r="D1078" s="11" t="e">
        <v>#N/A</v>
      </c>
      <c r="E1078" s="11" t="e">
        <v>#N/A</v>
      </c>
      <c r="F1078" s="26"/>
      <c r="G1078" s="26"/>
      <c r="H1078" s="23" t="e">
        <v>#N/A</v>
      </c>
      <c r="I1078" s="11" t="e">
        <v>#N/A</v>
      </c>
      <c r="J1078" s="38"/>
    </row>
    <row r="1079" spans="1:10" ht="24.95" customHeight="1" x14ac:dyDescent="0.2">
      <c r="A1079" s="24"/>
      <c r="B1079" s="24"/>
      <c r="C1079" s="11" t="e">
        <v>#N/A</v>
      </c>
      <c r="D1079" s="11" t="e">
        <v>#N/A</v>
      </c>
      <c r="E1079" s="11" t="e">
        <v>#N/A</v>
      </c>
      <c r="F1079" s="26"/>
      <c r="G1079" s="26"/>
      <c r="H1079" s="23" t="e">
        <v>#N/A</v>
      </c>
      <c r="I1079" s="11" t="e">
        <v>#N/A</v>
      </c>
      <c r="J1079" s="38"/>
    </row>
    <row r="1080" spans="1:10" ht="24.95" customHeight="1" x14ac:dyDescent="0.2">
      <c r="A1080" s="24"/>
      <c r="B1080" s="24"/>
      <c r="C1080" s="11" t="e">
        <v>#N/A</v>
      </c>
      <c r="D1080" s="11" t="e">
        <v>#N/A</v>
      </c>
      <c r="E1080" s="11" t="e">
        <v>#N/A</v>
      </c>
      <c r="F1080" s="26"/>
      <c r="G1080" s="26"/>
      <c r="H1080" s="23" t="e">
        <v>#N/A</v>
      </c>
      <c r="I1080" s="11" t="e">
        <v>#N/A</v>
      </c>
      <c r="J1080" s="38"/>
    </row>
    <row r="1081" spans="1:10" ht="24.95" customHeight="1" x14ac:dyDescent="0.2">
      <c r="A1081" s="24"/>
      <c r="B1081" s="24"/>
      <c r="C1081" s="11" t="e">
        <v>#N/A</v>
      </c>
      <c r="D1081" s="11" t="e">
        <v>#N/A</v>
      </c>
      <c r="E1081" s="11" t="e">
        <v>#N/A</v>
      </c>
      <c r="F1081" s="26"/>
      <c r="G1081" s="26"/>
      <c r="H1081" s="23" t="e">
        <v>#N/A</v>
      </c>
      <c r="I1081" s="11" t="e">
        <v>#N/A</v>
      </c>
      <c r="J1081" s="38"/>
    </row>
    <row r="1082" spans="1:10" ht="24.95" customHeight="1" x14ac:dyDescent="0.2">
      <c r="A1082" s="24"/>
      <c r="B1082" s="24"/>
      <c r="C1082" s="11" t="e">
        <v>#N/A</v>
      </c>
      <c r="D1082" s="11" t="e">
        <v>#N/A</v>
      </c>
      <c r="E1082" s="11" t="e">
        <v>#N/A</v>
      </c>
      <c r="F1082" s="26"/>
      <c r="G1082" s="26"/>
      <c r="H1082" s="23" t="e">
        <v>#N/A</v>
      </c>
      <c r="I1082" s="11" t="e">
        <v>#N/A</v>
      </c>
      <c r="J1082" s="38"/>
    </row>
    <row r="1083" spans="1:10" ht="24.95" customHeight="1" x14ac:dyDescent="0.2">
      <c r="A1083" s="24"/>
      <c r="B1083" s="24"/>
      <c r="C1083" s="11" t="e">
        <v>#N/A</v>
      </c>
      <c r="D1083" s="11" t="e">
        <v>#N/A</v>
      </c>
      <c r="E1083" s="11" t="e">
        <v>#N/A</v>
      </c>
      <c r="F1083" s="26"/>
      <c r="G1083" s="26"/>
      <c r="H1083" s="23" t="e">
        <v>#N/A</v>
      </c>
      <c r="I1083" s="11" t="e">
        <v>#N/A</v>
      </c>
      <c r="J1083" s="38"/>
    </row>
    <row r="1084" spans="1:10" ht="24.95" customHeight="1" x14ac:dyDescent="0.2">
      <c r="A1084" s="24"/>
      <c r="B1084" s="24"/>
      <c r="C1084" s="11" t="e">
        <v>#N/A</v>
      </c>
      <c r="D1084" s="11" t="e">
        <v>#N/A</v>
      </c>
      <c r="E1084" s="11" t="e">
        <v>#N/A</v>
      </c>
      <c r="F1084" s="26"/>
      <c r="G1084" s="26"/>
      <c r="H1084" s="23" t="e">
        <v>#N/A</v>
      </c>
      <c r="I1084" s="11" t="e">
        <v>#N/A</v>
      </c>
      <c r="J1084" s="38"/>
    </row>
    <row r="1085" spans="1:10" ht="24.95" customHeight="1" x14ac:dyDescent="0.2">
      <c r="A1085" s="24"/>
      <c r="B1085" s="24"/>
      <c r="C1085" s="11" t="e">
        <v>#N/A</v>
      </c>
      <c r="D1085" s="11" t="e">
        <v>#N/A</v>
      </c>
      <c r="E1085" s="11" t="e">
        <v>#N/A</v>
      </c>
      <c r="F1085" s="26"/>
      <c r="G1085" s="26"/>
      <c r="H1085" s="23" t="e">
        <v>#N/A</v>
      </c>
      <c r="I1085" s="11" t="e">
        <v>#N/A</v>
      </c>
      <c r="J1085" s="38"/>
    </row>
    <row r="1086" spans="1:10" ht="24.95" customHeight="1" x14ac:dyDescent="0.2">
      <c r="A1086" s="24"/>
      <c r="B1086" s="24"/>
      <c r="C1086" s="11" t="e">
        <v>#N/A</v>
      </c>
      <c r="D1086" s="11" t="e">
        <v>#N/A</v>
      </c>
      <c r="E1086" s="11" t="e">
        <v>#N/A</v>
      </c>
      <c r="F1086" s="26"/>
      <c r="G1086" s="26"/>
      <c r="H1086" s="23" t="e">
        <v>#N/A</v>
      </c>
      <c r="I1086" s="11" t="e">
        <v>#N/A</v>
      </c>
      <c r="J1086" s="38"/>
    </row>
    <row r="1087" spans="1:10" ht="24.95" customHeight="1" x14ac:dyDescent="0.2">
      <c r="A1087" s="24"/>
      <c r="B1087" s="24"/>
      <c r="C1087" s="11" t="e">
        <v>#N/A</v>
      </c>
      <c r="D1087" s="11" t="e">
        <v>#N/A</v>
      </c>
      <c r="E1087" s="11" t="e">
        <v>#N/A</v>
      </c>
      <c r="F1087" s="26"/>
      <c r="G1087" s="26"/>
      <c r="H1087" s="23" t="e">
        <v>#N/A</v>
      </c>
      <c r="I1087" s="11" t="e">
        <v>#N/A</v>
      </c>
      <c r="J1087" s="38"/>
    </row>
    <row r="1088" spans="1:10" ht="24.95" customHeight="1" x14ac:dyDescent="0.2">
      <c r="A1088" s="24"/>
      <c r="B1088" s="24"/>
      <c r="C1088" s="11" t="e">
        <v>#N/A</v>
      </c>
      <c r="D1088" s="11" t="e">
        <v>#N/A</v>
      </c>
      <c r="E1088" s="11" t="e">
        <v>#N/A</v>
      </c>
      <c r="F1088" s="26"/>
      <c r="G1088" s="26"/>
      <c r="H1088" s="23" t="e">
        <v>#N/A</v>
      </c>
      <c r="I1088" s="11" t="e">
        <v>#N/A</v>
      </c>
      <c r="J1088" s="38"/>
    </row>
    <row r="1089" spans="1:10" ht="24.95" customHeight="1" x14ac:dyDescent="0.2">
      <c r="A1089" s="24"/>
      <c r="B1089" s="24"/>
      <c r="C1089" s="11" t="e">
        <v>#N/A</v>
      </c>
      <c r="D1089" s="11" t="e">
        <v>#N/A</v>
      </c>
      <c r="E1089" s="11" t="e">
        <v>#N/A</v>
      </c>
      <c r="F1089" s="26"/>
      <c r="G1089" s="26"/>
      <c r="H1089" s="23" t="e">
        <v>#N/A</v>
      </c>
      <c r="I1089" s="11" t="e">
        <v>#N/A</v>
      </c>
      <c r="J1089" s="38"/>
    </row>
    <row r="1090" spans="1:10" ht="24.95" customHeight="1" x14ac:dyDescent="0.2">
      <c r="A1090" s="24"/>
      <c r="B1090" s="24"/>
      <c r="C1090" s="11" t="e">
        <v>#N/A</v>
      </c>
      <c r="D1090" s="11" t="e">
        <v>#N/A</v>
      </c>
      <c r="E1090" s="11" t="e">
        <v>#N/A</v>
      </c>
      <c r="F1090" s="26"/>
      <c r="G1090" s="26"/>
      <c r="H1090" s="23" t="e">
        <v>#N/A</v>
      </c>
      <c r="I1090" s="11" t="e">
        <v>#N/A</v>
      </c>
      <c r="J1090" s="38"/>
    </row>
    <row r="1091" spans="1:10" ht="24.95" customHeight="1" x14ac:dyDescent="0.2">
      <c r="A1091" s="24"/>
      <c r="B1091" s="24"/>
      <c r="C1091" s="11" t="e">
        <v>#N/A</v>
      </c>
      <c r="D1091" s="11" t="e">
        <v>#N/A</v>
      </c>
      <c r="E1091" s="11" t="e">
        <v>#N/A</v>
      </c>
      <c r="F1091" s="26"/>
      <c r="G1091" s="26"/>
      <c r="H1091" s="23" t="e">
        <v>#N/A</v>
      </c>
      <c r="I1091" s="11" t="e">
        <v>#N/A</v>
      </c>
      <c r="J1091" s="38"/>
    </row>
    <row r="1092" spans="1:10" ht="24.95" customHeight="1" x14ac:dyDescent="0.2">
      <c r="A1092" s="24"/>
      <c r="B1092" s="24"/>
      <c r="C1092" s="11" t="e">
        <v>#N/A</v>
      </c>
      <c r="D1092" s="11" t="e">
        <v>#N/A</v>
      </c>
      <c r="E1092" s="11" t="e">
        <v>#N/A</v>
      </c>
      <c r="F1092" s="26"/>
      <c r="G1092" s="26"/>
      <c r="H1092" s="23" t="e">
        <v>#N/A</v>
      </c>
      <c r="I1092" s="11" t="e">
        <v>#N/A</v>
      </c>
      <c r="J1092" s="38"/>
    </row>
    <row r="1093" spans="1:10" ht="24.95" customHeight="1" x14ac:dyDescent="0.2">
      <c r="A1093" s="24"/>
      <c r="B1093" s="24"/>
      <c r="C1093" s="11" t="e">
        <v>#N/A</v>
      </c>
      <c r="D1093" s="11" t="e">
        <v>#N/A</v>
      </c>
      <c r="E1093" s="11" t="e">
        <v>#N/A</v>
      </c>
      <c r="F1093" s="26"/>
      <c r="G1093" s="26"/>
      <c r="H1093" s="23" t="e">
        <v>#N/A</v>
      </c>
      <c r="I1093" s="11" t="e">
        <v>#N/A</v>
      </c>
      <c r="J1093" s="38"/>
    </row>
    <row r="1094" spans="1:10" ht="24.95" customHeight="1" x14ac:dyDescent="0.2">
      <c r="A1094" s="24"/>
      <c r="B1094" s="24"/>
      <c r="C1094" s="11" t="e">
        <v>#N/A</v>
      </c>
      <c r="D1094" s="11" t="e">
        <v>#N/A</v>
      </c>
      <c r="E1094" s="11" t="e">
        <v>#N/A</v>
      </c>
      <c r="F1094" s="26"/>
      <c r="G1094" s="26"/>
      <c r="H1094" s="23" t="e">
        <v>#N/A</v>
      </c>
      <c r="I1094" s="11" t="e">
        <v>#N/A</v>
      </c>
      <c r="J1094" s="38"/>
    </row>
    <row r="1095" spans="1:10" ht="24.95" customHeight="1" x14ac:dyDescent="0.2">
      <c r="A1095" s="24"/>
      <c r="B1095" s="24"/>
      <c r="C1095" s="11" t="e">
        <v>#N/A</v>
      </c>
      <c r="D1095" s="11" t="e">
        <v>#N/A</v>
      </c>
      <c r="E1095" s="11" t="e">
        <v>#N/A</v>
      </c>
      <c r="F1095" s="26"/>
      <c r="G1095" s="26"/>
      <c r="H1095" s="23" t="e">
        <v>#N/A</v>
      </c>
      <c r="I1095" s="11" t="e">
        <v>#N/A</v>
      </c>
      <c r="J1095" s="38"/>
    </row>
    <row r="1096" spans="1:10" ht="24.95" customHeight="1" x14ac:dyDescent="0.2">
      <c r="A1096" s="24"/>
      <c r="B1096" s="24"/>
      <c r="C1096" s="11" t="e">
        <v>#N/A</v>
      </c>
      <c r="D1096" s="11" t="e">
        <v>#N/A</v>
      </c>
      <c r="E1096" s="11" t="e">
        <v>#N/A</v>
      </c>
      <c r="F1096" s="26"/>
      <c r="G1096" s="26"/>
      <c r="H1096" s="23" t="e">
        <v>#N/A</v>
      </c>
      <c r="I1096" s="11" t="e">
        <v>#N/A</v>
      </c>
      <c r="J1096" s="38"/>
    </row>
    <row r="1097" spans="1:10" ht="24.95" customHeight="1" x14ac:dyDescent="0.2">
      <c r="A1097" s="24"/>
      <c r="B1097" s="24"/>
      <c r="C1097" s="11" t="e">
        <v>#N/A</v>
      </c>
      <c r="D1097" s="11" t="e">
        <v>#N/A</v>
      </c>
      <c r="E1097" s="11" t="e">
        <v>#N/A</v>
      </c>
      <c r="F1097" s="26"/>
      <c r="G1097" s="26"/>
      <c r="H1097" s="23" t="e">
        <v>#N/A</v>
      </c>
      <c r="I1097" s="11" t="e">
        <v>#N/A</v>
      </c>
      <c r="J1097" s="38"/>
    </row>
    <row r="1098" spans="1:10" ht="24.95" customHeight="1" x14ac:dyDescent="0.2">
      <c r="A1098" s="24"/>
      <c r="B1098" s="24"/>
      <c r="C1098" s="11" t="e">
        <v>#N/A</v>
      </c>
      <c r="D1098" s="11" t="e">
        <v>#N/A</v>
      </c>
      <c r="E1098" s="11" t="e">
        <v>#N/A</v>
      </c>
      <c r="F1098" s="26"/>
      <c r="G1098" s="26"/>
      <c r="H1098" s="23" t="e">
        <v>#N/A</v>
      </c>
      <c r="I1098" s="11" t="e">
        <v>#N/A</v>
      </c>
      <c r="J1098" s="38"/>
    </row>
    <row r="1099" spans="1:10" ht="24.95" customHeight="1" x14ac:dyDescent="0.2">
      <c r="A1099" s="24"/>
      <c r="B1099" s="24"/>
      <c r="C1099" s="11" t="e">
        <v>#N/A</v>
      </c>
      <c r="D1099" s="11" t="e">
        <v>#N/A</v>
      </c>
      <c r="E1099" s="11" t="e">
        <v>#N/A</v>
      </c>
      <c r="F1099" s="26"/>
      <c r="G1099" s="26"/>
      <c r="H1099" s="23" t="e">
        <v>#N/A</v>
      </c>
      <c r="I1099" s="11" t="e">
        <v>#N/A</v>
      </c>
      <c r="J1099" s="38"/>
    </row>
    <row r="1100" spans="1:10" ht="24.95" customHeight="1" x14ac:dyDescent="0.2">
      <c r="A1100" s="24"/>
      <c r="B1100" s="24"/>
      <c r="C1100" s="11" t="e">
        <v>#N/A</v>
      </c>
      <c r="D1100" s="11" t="e">
        <v>#N/A</v>
      </c>
      <c r="E1100" s="11" t="e">
        <v>#N/A</v>
      </c>
      <c r="F1100" s="26"/>
      <c r="G1100" s="26"/>
      <c r="H1100" s="23" t="e">
        <v>#N/A</v>
      </c>
      <c r="I1100" s="11" t="e">
        <v>#N/A</v>
      </c>
      <c r="J1100" s="38"/>
    </row>
    <row r="1101" spans="1:10" ht="24.95" customHeight="1" x14ac:dyDescent="0.2">
      <c r="A1101" s="24"/>
      <c r="B1101" s="24"/>
      <c r="C1101" s="11" t="e">
        <v>#N/A</v>
      </c>
      <c r="D1101" s="11" t="e">
        <v>#N/A</v>
      </c>
      <c r="E1101" s="11" t="e">
        <v>#N/A</v>
      </c>
      <c r="F1101" s="26"/>
      <c r="G1101" s="26"/>
      <c r="H1101" s="23" t="e">
        <v>#N/A</v>
      </c>
      <c r="I1101" s="11" t="e">
        <v>#N/A</v>
      </c>
      <c r="J1101" s="38"/>
    </row>
    <row r="1102" spans="1:10" ht="24.95" customHeight="1" x14ac:dyDescent="0.2">
      <c r="A1102" s="24"/>
      <c r="B1102" s="24"/>
      <c r="C1102" s="11" t="e">
        <v>#N/A</v>
      </c>
      <c r="D1102" s="11" t="e">
        <v>#N/A</v>
      </c>
      <c r="E1102" s="11" t="e">
        <v>#N/A</v>
      </c>
      <c r="F1102" s="26"/>
      <c r="G1102" s="26"/>
      <c r="H1102" s="23" t="e">
        <v>#N/A</v>
      </c>
      <c r="I1102" s="11" t="e">
        <v>#N/A</v>
      </c>
      <c r="J1102" s="38"/>
    </row>
    <row r="1103" spans="1:10" ht="24.95" customHeight="1" x14ac:dyDescent="0.2">
      <c r="A1103" s="24"/>
      <c r="B1103" s="24"/>
      <c r="C1103" s="11" t="e">
        <v>#N/A</v>
      </c>
      <c r="D1103" s="11" t="e">
        <v>#N/A</v>
      </c>
      <c r="E1103" s="11" t="e">
        <v>#N/A</v>
      </c>
      <c r="F1103" s="26"/>
      <c r="G1103" s="26"/>
      <c r="H1103" s="23" t="e">
        <v>#N/A</v>
      </c>
      <c r="I1103" s="11" t="e">
        <v>#N/A</v>
      </c>
      <c r="J1103" s="38"/>
    </row>
    <row r="1104" spans="1:10" ht="24.95" customHeight="1" x14ac:dyDescent="0.2">
      <c r="A1104" s="24"/>
      <c r="B1104" s="24"/>
      <c r="C1104" s="11" t="e">
        <v>#N/A</v>
      </c>
      <c r="D1104" s="11" t="e">
        <v>#N/A</v>
      </c>
      <c r="E1104" s="11" t="e">
        <v>#N/A</v>
      </c>
      <c r="F1104" s="26"/>
      <c r="G1104" s="26"/>
      <c r="H1104" s="23" t="e">
        <v>#N/A</v>
      </c>
      <c r="I1104" s="11" t="e">
        <v>#N/A</v>
      </c>
      <c r="J1104" s="38"/>
    </row>
    <row r="1105" spans="1:10" ht="24.95" customHeight="1" x14ac:dyDescent="0.2">
      <c r="A1105" s="24"/>
      <c r="B1105" s="24"/>
      <c r="C1105" s="11" t="e">
        <v>#N/A</v>
      </c>
      <c r="D1105" s="11" t="e">
        <v>#N/A</v>
      </c>
      <c r="E1105" s="11" t="e">
        <v>#N/A</v>
      </c>
      <c r="F1105" s="26"/>
      <c r="G1105" s="26"/>
      <c r="H1105" s="23" t="e">
        <v>#N/A</v>
      </c>
      <c r="I1105" s="11" t="e">
        <v>#N/A</v>
      </c>
      <c r="J1105" s="38"/>
    </row>
    <row r="1106" spans="1:10" ht="24.95" customHeight="1" x14ac:dyDescent="0.2">
      <c r="A1106" s="24"/>
      <c r="B1106" s="24"/>
      <c r="C1106" s="11" t="e">
        <v>#N/A</v>
      </c>
      <c r="D1106" s="11" t="e">
        <v>#N/A</v>
      </c>
      <c r="E1106" s="11" t="e">
        <v>#N/A</v>
      </c>
      <c r="F1106" s="26"/>
      <c r="G1106" s="26"/>
      <c r="H1106" s="23" t="e">
        <v>#N/A</v>
      </c>
      <c r="I1106" s="11" t="e">
        <v>#N/A</v>
      </c>
      <c r="J1106" s="38"/>
    </row>
    <row r="1107" spans="1:10" ht="24.95" customHeight="1" x14ac:dyDescent="0.2">
      <c r="A1107" s="24"/>
      <c r="B1107" s="24"/>
      <c r="C1107" s="11" t="e">
        <v>#N/A</v>
      </c>
      <c r="D1107" s="11" t="e">
        <v>#N/A</v>
      </c>
      <c r="E1107" s="11" t="e">
        <v>#N/A</v>
      </c>
      <c r="F1107" s="26"/>
      <c r="G1107" s="26"/>
      <c r="H1107" s="23" t="e">
        <v>#N/A</v>
      </c>
      <c r="I1107" s="11" t="e">
        <v>#N/A</v>
      </c>
      <c r="J1107" s="38"/>
    </row>
    <row r="1108" spans="1:10" ht="24.95" customHeight="1" x14ac:dyDescent="0.2">
      <c r="A1108" s="24"/>
      <c r="B1108" s="24"/>
      <c r="C1108" s="11" t="e">
        <v>#N/A</v>
      </c>
      <c r="D1108" s="11" t="e">
        <v>#N/A</v>
      </c>
      <c r="E1108" s="11" t="e">
        <v>#N/A</v>
      </c>
      <c r="F1108" s="26"/>
      <c r="G1108" s="26"/>
      <c r="H1108" s="23" t="e">
        <v>#N/A</v>
      </c>
      <c r="I1108" s="11" t="e">
        <v>#N/A</v>
      </c>
      <c r="J1108" s="38"/>
    </row>
    <row r="1109" spans="1:10" ht="24.95" customHeight="1" x14ac:dyDescent="0.2">
      <c r="A1109" s="24"/>
      <c r="B1109" s="24"/>
      <c r="C1109" s="11" t="e">
        <v>#N/A</v>
      </c>
      <c r="D1109" s="11" t="e">
        <v>#N/A</v>
      </c>
      <c r="E1109" s="11" t="e">
        <v>#N/A</v>
      </c>
      <c r="F1109" s="26"/>
      <c r="G1109" s="26"/>
      <c r="H1109" s="23" t="e">
        <v>#N/A</v>
      </c>
      <c r="I1109" s="11" t="e">
        <v>#N/A</v>
      </c>
      <c r="J1109" s="38"/>
    </row>
    <row r="1110" spans="1:10" ht="24.95" customHeight="1" x14ac:dyDescent="0.2">
      <c r="A1110" s="24"/>
      <c r="B1110" s="24"/>
      <c r="C1110" s="11" t="e">
        <v>#N/A</v>
      </c>
      <c r="D1110" s="11" t="e">
        <v>#N/A</v>
      </c>
      <c r="E1110" s="11" t="e">
        <v>#N/A</v>
      </c>
      <c r="F1110" s="26"/>
      <c r="G1110" s="26"/>
      <c r="H1110" s="23" t="e">
        <v>#N/A</v>
      </c>
      <c r="I1110" s="11" t="e">
        <v>#N/A</v>
      </c>
      <c r="J1110" s="38"/>
    </row>
    <row r="1111" spans="1:10" ht="24.95" customHeight="1" x14ac:dyDescent="0.2">
      <c r="A1111" s="24"/>
      <c r="B1111" s="24"/>
      <c r="C1111" s="11" t="e">
        <v>#N/A</v>
      </c>
      <c r="D1111" s="11" t="e">
        <v>#N/A</v>
      </c>
      <c r="E1111" s="11" t="e">
        <v>#N/A</v>
      </c>
      <c r="F1111" s="26"/>
      <c r="G1111" s="26"/>
      <c r="H1111" s="23" t="e">
        <v>#N/A</v>
      </c>
      <c r="I1111" s="11" t="e">
        <v>#N/A</v>
      </c>
      <c r="J1111" s="38"/>
    </row>
    <row r="1112" spans="1:10" ht="24.95" customHeight="1" x14ac:dyDescent="0.2">
      <c r="A1112" s="24"/>
      <c r="B1112" s="24"/>
      <c r="C1112" s="11" t="e">
        <v>#N/A</v>
      </c>
      <c r="D1112" s="11" t="e">
        <v>#N/A</v>
      </c>
      <c r="E1112" s="11" t="e">
        <v>#N/A</v>
      </c>
      <c r="F1112" s="26"/>
      <c r="G1112" s="26"/>
      <c r="H1112" s="23" t="e">
        <v>#N/A</v>
      </c>
      <c r="I1112" s="11" t="e">
        <v>#N/A</v>
      </c>
      <c r="J1112" s="38"/>
    </row>
    <row r="1113" spans="1:10" ht="24.95" customHeight="1" x14ac:dyDescent="0.2">
      <c r="A1113" s="24"/>
      <c r="B1113" s="24"/>
      <c r="C1113" s="11" t="e">
        <v>#N/A</v>
      </c>
      <c r="D1113" s="11" t="e">
        <v>#N/A</v>
      </c>
      <c r="E1113" s="11" t="e">
        <v>#N/A</v>
      </c>
      <c r="F1113" s="26"/>
      <c r="G1113" s="26"/>
      <c r="H1113" s="23" t="e">
        <v>#N/A</v>
      </c>
      <c r="I1113" s="11" t="e">
        <v>#N/A</v>
      </c>
      <c r="J1113" s="38"/>
    </row>
    <row r="1114" spans="1:10" ht="24.95" customHeight="1" x14ac:dyDescent="0.2">
      <c r="A1114" s="24"/>
      <c r="B1114" s="24"/>
      <c r="C1114" s="11" t="e">
        <v>#N/A</v>
      </c>
      <c r="D1114" s="11" t="e">
        <v>#N/A</v>
      </c>
      <c r="E1114" s="11" t="e">
        <v>#N/A</v>
      </c>
      <c r="F1114" s="26"/>
      <c r="G1114" s="26"/>
      <c r="H1114" s="23" t="e">
        <v>#N/A</v>
      </c>
      <c r="I1114" s="11" t="e">
        <v>#N/A</v>
      </c>
      <c r="J1114" s="38"/>
    </row>
    <row r="1115" spans="1:10" ht="24.95" customHeight="1" x14ac:dyDescent="0.2">
      <c r="A1115" s="24"/>
      <c r="B1115" s="24"/>
      <c r="C1115" s="11" t="e">
        <v>#N/A</v>
      </c>
      <c r="D1115" s="11" t="e">
        <v>#N/A</v>
      </c>
      <c r="E1115" s="11" t="e">
        <v>#N/A</v>
      </c>
      <c r="F1115" s="26"/>
      <c r="G1115" s="26"/>
      <c r="H1115" s="23" t="e">
        <v>#N/A</v>
      </c>
      <c r="I1115" s="11" t="e">
        <v>#N/A</v>
      </c>
      <c r="J1115" s="38"/>
    </row>
    <row r="1116" spans="1:10" ht="24.95" customHeight="1" x14ac:dyDescent="0.2">
      <c r="A1116" s="24"/>
      <c r="B1116" s="24"/>
      <c r="C1116" s="11" t="e">
        <v>#N/A</v>
      </c>
      <c r="D1116" s="11" t="e">
        <v>#N/A</v>
      </c>
      <c r="E1116" s="11" t="e">
        <v>#N/A</v>
      </c>
      <c r="F1116" s="26"/>
      <c r="G1116" s="26"/>
      <c r="H1116" s="23" t="e">
        <v>#N/A</v>
      </c>
      <c r="I1116" s="11" t="e">
        <v>#N/A</v>
      </c>
      <c r="J1116" s="38"/>
    </row>
    <row r="1117" spans="1:10" ht="24.95" customHeight="1" x14ac:dyDescent="0.2">
      <c r="A1117" s="24"/>
      <c r="B1117" s="24"/>
      <c r="C1117" s="11" t="e">
        <v>#N/A</v>
      </c>
      <c r="D1117" s="11" t="e">
        <v>#N/A</v>
      </c>
      <c r="E1117" s="11" t="e">
        <v>#N/A</v>
      </c>
      <c r="F1117" s="26"/>
      <c r="G1117" s="26"/>
      <c r="H1117" s="23" t="e">
        <v>#N/A</v>
      </c>
      <c r="I1117" s="11" t="e">
        <v>#N/A</v>
      </c>
      <c r="J1117" s="38"/>
    </row>
    <row r="1118" spans="1:10" ht="24.95" customHeight="1" x14ac:dyDescent="0.2">
      <c r="A1118" s="24"/>
      <c r="B1118" s="24"/>
      <c r="C1118" s="11" t="e">
        <v>#N/A</v>
      </c>
      <c r="D1118" s="11" t="e">
        <v>#N/A</v>
      </c>
      <c r="E1118" s="11" t="e">
        <v>#N/A</v>
      </c>
      <c r="F1118" s="26"/>
      <c r="G1118" s="26"/>
      <c r="H1118" s="23" t="e">
        <v>#N/A</v>
      </c>
      <c r="I1118" s="11" t="e">
        <v>#N/A</v>
      </c>
      <c r="J1118" s="38"/>
    </row>
    <row r="1119" spans="1:10" ht="24.95" customHeight="1" x14ac:dyDescent="0.2">
      <c r="A1119" s="24"/>
      <c r="B1119" s="24"/>
      <c r="C1119" s="11" t="e">
        <v>#N/A</v>
      </c>
      <c r="D1119" s="11" t="e">
        <v>#N/A</v>
      </c>
      <c r="E1119" s="11" t="e">
        <v>#N/A</v>
      </c>
      <c r="F1119" s="26"/>
      <c r="G1119" s="26"/>
      <c r="H1119" s="23" t="e">
        <v>#N/A</v>
      </c>
      <c r="I1119" s="11" t="e">
        <v>#N/A</v>
      </c>
      <c r="J1119" s="38"/>
    </row>
    <row r="1120" spans="1:10" ht="24.95" customHeight="1" x14ac:dyDescent="0.2">
      <c r="A1120" s="24"/>
      <c r="B1120" s="24"/>
      <c r="C1120" s="11" t="e">
        <v>#N/A</v>
      </c>
      <c r="D1120" s="11" t="e">
        <v>#N/A</v>
      </c>
      <c r="E1120" s="11" t="e">
        <v>#N/A</v>
      </c>
      <c r="F1120" s="26"/>
      <c r="G1120" s="26"/>
      <c r="H1120" s="23" t="e">
        <v>#N/A</v>
      </c>
      <c r="I1120" s="11" t="e">
        <v>#N/A</v>
      </c>
      <c r="J1120" s="38"/>
    </row>
    <row r="1121" spans="1:10" ht="24.95" customHeight="1" x14ac:dyDescent="0.2">
      <c r="A1121" s="24"/>
      <c r="B1121" s="24"/>
      <c r="C1121" s="11" t="e">
        <v>#N/A</v>
      </c>
      <c r="D1121" s="11" t="e">
        <v>#N/A</v>
      </c>
      <c r="E1121" s="11" t="e">
        <v>#N/A</v>
      </c>
      <c r="F1121" s="26"/>
      <c r="G1121" s="26"/>
      <c r="H1121" s="23" t="e">
        <v>#N/A</v>
      </c>
      <c r="I1121" s="11" t="e">
        <v>#N/A</v>
      </c>
      <c r="J1121" s="38"/>
    </row>
    <row r="1122" spans="1:10" ht="24.95" customHeight="1" x14ac:dyDescent="0.2">
      <c r="A1122" s="24"/>
      <c r="B1122" s="24"/>
      <c r="C1122" s="11" t="e">
        <v>#N/A</v>
      </c>
      <c r="D1122" s="11" t="e">
        <v>#N/A</v>
      </c>
      <c r="E1122" s="11" t="e">
        <v>#N/A</v>
      </c>
      <c r="F1122" s="26"/>
      <c r="G1122" s="26"/>
      <c r="H1122" s="23" t="e">
        <v>#N/A</v>
      </c>
      <c r="I1122" s="11" t="e">
        <v>#N/A</v>
      </c>
      <c r="J1122" s="38"/>
    </row>
    <row r="1123" spans="1:10" ht="24.95" customHeight="1" x14ac:dyDescent="0.2">
      <c r="A1123" s="24"/>
      <c r="B1123" s="24"/>
      <c r="C1123" s="11" t="e">
        <v>#N/A</v>
      </c>
      <c r="D1123" s="11" t="e">
        <v>#N/A</v>
      </c>
      <c r="E1123" s="11" t="e">
        <v>#N/A</v>
      </c>
      <c r="F1123" s="26"/>
      <c r="G1123" s="26"/>
      <c r="H1123" s="23" t="e">
        <v>#N/A</v>
      </c>
      <c r="I1123" s="11" t="e">
        <v>#N/A</v>
      </c>
      <c r="J1123" s="38"/>
    </row>
    <row r="1124" spans="1:10" ht="24.95" customHeight="1" x14ac:dyDescent="0.2">
      <c r="A1124" s="24"/>
      <c r="B1124" s="24"/>
      <c r="C1124" s="11" t="e">
        <v>#N/A</v>
      </c>
      <c r="D1124" s="11" t="e">
        <v>#N/A</v>
      </c>
      <c r="E1124" s="11" t="e">
        <v>#N/A</v>
      </c>
      <c r="F1124" s="26"/>
      <c r="G1124" s="26"/>
      <c r="H1124" s="23" t="e">
        <v>#N/A</v>
      </c>
      <c r="I1124" s="11" t="e">
        <v>#N/A</v>
      </c>
      <c r="J1124" s="38"/>
    </row>
    <row r="1125" spans="1:10" ht="24.95" customHeight="1" x14ac:dyDescent="0.2">
      <c r="A1125" s="24"/>
      <c r="B1125" s="24"/>
      <c r="C1125" s="11" t="e">
        <v>#N/A</v>
      </c>
      <c r="D1125" s="11" t="e">
        <v>#N/A</v>
      </c>
      <c r="E1125" s="11" t="e">
        <v>#N/A</v>
      </c>
      <c r="F1125" s="26"/>
      <c r="G1125" s="26"/>
      <c r="H1125" s="23" t="e">
        <v>#N/A</v>
      </c>
      <c r="I1125" s="11" t="e">
        <v>#N/A</v>
      </c>
      <c r="J1125" s="38"/>
    </row>
    <row r="1126" spans="1:10" ht="24.95" customHeight="1" x14ac:dyDescent="0.2">
      <c r="A1126" s="24"/>
      <c r="B1126" s="24"/>
      <c r="C1126" s="11" t="e">
        <v>#N/A</v>
      </c>
      <c r="D1126" s="11" t="e">
        <v>#N/A</v>
      </c>
      <c r="E1126" s="11" t="e">
        <v>#N/A</v>
      </c>
      <c r="F1126" s="26"/>
      <c r="G1126" s="26"/>
      <c r="H1126" s="23" t="e">
        <v>#N/A</v>
      </c>
      <c r="I1126" s="11" t="e">
        <v>#N/A</v>
      </c>
      <c r="J1126" s="38"/>
    </row>
    <row r="1127" spans="1:10" ht="24.95" customHeight="1" x14ac:dyDescent="0.2">
      <c r="A1127" s="24"/>
      <c r="B1127" s="24"/>
      <c r="C1127" s="11" t="e">
        <v>#N/A</v>
      </c>
      <c r="D1127" s="11" t="e">
        <v>#N/A</v>
      </c>
      <c r="E1127" s="11" t="e">
        <v>#N/A</v>
      </c>
      <c r="F1127" s="26"/>
      <c r="G1127" s="26"/>
      <c r="H1127" s="23" t="e">
        <v>#N/A</v>
      </c>
      <c r="I1127" s="11" t="e">
        <v>#N/A</v>
      </c>
      <c r="J1127" s="38"/>
    </row>
    <row r="1128" spans="1:10" ht="24.95" customHeight="1" x14ac:dyDescent="0.2">
      <c r="A1128" s="24"/>
      <c r="B1128" s="24"/>
      <c r="C1128" s="11" t="e">
        <v>#N/A</v>
      </c>
      <c r="D1128" s="11" t="e">
        <v>#N/A</v>
      </c>
      <c r="E1128" s="11" t="e">
        <v>#N/A</v>
      </c>
      <c r="F1128" s="26"/>
      <c r="G1128" s="26"/>
      <c r="H1128" s="23" t="e">
        <v>#N/A</v>
      </c>
      <c r="I1128" s="11" t="e">
        <v>#N/A</v>
      </c>
      <c r="J1128" s="38"/>
    </row>
    <row r="1129" spans="1:10" ht="24.95" customHeight="1" x14ac:dyDescent="0.2">
      <c r="A1129" s="24"/>
      <c r="B1129" s="24"/>
      <c r="C1129" s="11" t="e">
        <v>#N/A</v>
      </c>
      <c r="D1129" s="11" t="e">
        <v>#N/A</v>
      </c>
      <c r="E1129" s="11" t="e">
        <v>#N/A</v>
      </c>
      <c r="F1129" s="26"/>
      <c r="G1129" s="26"/>
      <c r="H1129" s="23" t="e">
        <v>#N/A</v>
      </c>
      <c r="I1129" s="11" t="e">
        <v>#N/A</v>
      </c>
      <c r="J1129" s="38"/>
    </row>
    <row r="1130" spans="1:10" ht="24.95" customHeight="1" x14ac:dyDescent="0.2">
      <c r="A1130" s="24"/>
      <c r="B1130" s="24"/>
      <c r="C1130" s="11" t="e">
        <v>#N/A</v>
      </c>
      <c r="D1130" s="11" t="e">
        <v>#N/A</v>
      </c>
      <c r="E1130" s="11" t="e">
        <v>#N/A</v>
      </c>
      <c r="F1130" s="26"/>
      <c r="G1130" s="26"/>
      <c r="H1130" s="23" t="e">
        <v>#N/A</v>
      </c>
      <c r="I1130" s="11" t="e">
        <v>#N/A</v>
      </c>
      <c r="J1130" s="38"/>
    </row>
    <row r="1131" spans="1:10" ht="24.95" customHeight="1" x14ac:dyDescent="0.2">
      <c r="A1131" s="24"/>
      <c r="B1131" s="24"/>
      <c r="C1131" s="11" t="e">
        <v>#N/A</v>
      </c>
      <c r="D1131" s="11" t="e">
        <v>#N/A</v>
      </c>
      <c r="E1131" s="11" t="e">
        <v>#N/A</v>
      </c>
      <c r="F1131" s="26"/>
      <c r="G1131" s="26"/>
      <c r="H1131" s="23" t="e">
        <v>#N/A</v>
      </c>
      <c r="I1131" s="11" t="e">
        <v>#N/A</v>
      </c>
      <c r="J1131" s="38"/>
    </row>
    <row r="1132" spans="1:10" ht="24.95" customHeight="1" x14ac:dyDescent="0.2">
      <c r="A1132" s="24"/>
      <c r="B1132" s="24"/>
      <c r="C1132" s="11" t="e">
        <v>#N/A</v>
      </c>
      <c r="D1132" s="11" t="e">
        <v>#N/A</v>
      </c>
      <c r="E1132" s="11" t="e">
        <v>#N/A</v>
      </c>
      <c r="F1132" s="26"/>
      <c r="G1132" s="26"/>
      <c r="H1132" s="23" t="e">
        <v>#N/A</v>
      </c>
      <c r="I1132" s="11" t="e">
        <v>#N/A</v>
      </c>
      <c r="J1132" s="38"/>
    </row>
    <row r="1133" spans="1:10" ht="24.95" customHeight="1" x14ac:dyDescent="0.2">
      <c r="A1133" s="24"/>
      <c r="B1133" s="24"/>
      <c r="C1133" s="11" t="e">
        <v>#N/A</v>
      </c>
      <c r="D1133" s="11" t="e">
        <v>#N/A</v>
      </c>
      <c r="E1133" s="11" t="e">
        <v>#N/A</v>
      </c>
      <c r="F1133" s="26"/>
      <c r="G1133" s="26"/>
      <c r="H1133" s="23" t="e">
        <v>#N/A</v>
      </c>
      <c r="I1133" s="11" t="e">
        <v>#N/A</v>
      </c>
      <c r="J1133" s="38"/>
    </row>
    <row r="1134" spans="1:10" ht="24.95" customHeight="1" x14ac:dyDescent="0.2">
      <c r="A1134" s="24"/>
      <c r="B1134" s="24"/>
      <c r="C1134" s="11" t="e">
        <v>#N/A</v>
      </c>
      <c r="D1134" s="11" t="e">
        <v>#N/A</v>
      </c>
      <c r="E1134" s="11" t="e">
        <v>#N/A</v>
      </c>
      <c r="F1134" s="26"/>
      <c r="G1134" s="26"/>
      <c r="H1134" s="23" t="e">
        <v>#N/A</v>
      </c>
      <c r="I1134" s="11" t="e">
        <v>#N/A</v>
      </c>
      <c r="J1134" s="38"/>
    </row>
    <row r="1135" spans="1:10" ht="24.95" customHeight="1" x14ac:dyDescent="0.2">
      <c r="A1135" s="24"/>
      <c r="B1135" s="24"/>
      <c r="C1135" s="11" t="e">
        <v>#N/A</v>
      </c>
      <c r="D1135" s="11" t="e">
        <v>#N/A</v>
      </c>
      <c r="E1135" s="11" t="e">
        <v>#N/A</v>
      </c>
      <c r="F1135" s="26"/>
      <c r="G1135" s="26"/>
      <c r="H1135" s="23" t="e">
        <v>#N/A</v>
      </c>
      <c r="I1135" s="11" t="e">
        <v>#N/A</v>
      </c>
      <c r="J1135" s="38"/>
    </row>
    <row r="1136" spans="1:10" ht="24.95" customHeight="1" x14ac:dyDescent="0.2">
      <c r="A1136" s="24"/>
      <c r="B1136" s="24"/>
      <c r="C1136" s="11" t="e">
        <v>#N/A</v>
      </c>
      <c r="D1136" s="11" t="e">
        <v>#N/A</v>
      </c>
      <c r="E1136" s="11" t="e">
        <v>#N/A</v>
      </c>
      <c r="F1136" s="26"/>
      <c r="G1136" s="26"/>
      <c r="H1136" s="23" t="e">
        <v>#N/A</v>
      </c>
      <c r="I1136" s="11" t="e">
        <v>#N/A</v>
      </c>
      <c r="J1136" s="38"/>
    </row>
    <row r="1137" spans="1:10" ht="24.95" customHeight="1" x14ac:dyDescent="0.2">
      <c r="A1137" s="24"/>
      <c r="B1137" s="24"/>
      <c r="C1137" s="11" t="e">
        <v>#N/A</v>
      </c>
      <c r="D1137" s="11" t="e">
        <v>#N/A</v>
      </c>
      <c r="E1137" s="11" t="e">
        <v>#N/A</v>
      </c>
      <c r="F1137" s="26"/>
      <c r="G1137" s="26"/>
      <c r="H1137" s="23" t="e">
        <v>#N/A</v>
      </c>
      <c r="I1137" s="11" t="e">
        <v>#N/A</v>
      </c>
      <c r="J1137" s="38"/>
    </row>
    <row r="1138" spans="1:10" ht="24.95" customHeight="1" x14ac:dyDescent="0.2">
      <c r="A1138" s="24"/>
      <c r="B1138" s="24"/>
      <c r="C1138" s="11" t="e">
        <v>#N/A</v>
      </c>
      <c r="D1138" s="11" t="e">
        <v>#N/A</v>
      </c>
      <c r="E1138" s="11" t="e">
        <v>#N/A</v>
      </c>
      <c r="F1138" s="26"/>
      <c r="G1138" s="26"/>
      <c r="H1138" s="23" t="e">
        <v>#N/A</v>
      </c>
      <c r="I1138" s="11" t="e">
        <v>#N/A</v>
      </c>
      <c r="J1138" s="38"/>
    </row>
    <row r="1139" spans="1:10" ht="24.95" customHeight="1" x14ac:dyDescent="0.2">
      <c r="A1139" s="24"/>
      <c r="B1139" s="24"/>
      <c r="C1139" s="11" t="e">
        <v>#N/A</v>
      </c>
      <c r="D1139" s="11" t="e">
        <v>#N/A</v>
      </c>
      <c r="E1139" s="11" t="e">
        <v>#N/A</v>
      </c>
      <c r="F1139" s="26"/>
      <c r="G1139" s="26"/>
      <c r="H1139" s="23" t="e">
        <v>#N/A</v>
      </c>
      <c r="I1139" s="11" t="e">
        <v>#N/A</v>
      </c>
      <c r="J1139" s="38"/>
    </row>
    <row r="1140" spans="1:10" ht="24.95" customHeight="1" x14ac:dyDescent="0.2">
      <c r="A1140" s="24"/>
      <c r="B1140" s="24"/>
      <c r="C1140" s="11" t="e">
        <v>#N/A</v>
      </c>
      <c r="D1140" s="11" t="e">
        <v>#N/A</v>
      </c>
      <c r="E1140" s="11" t="e">
        <v>#N/A</v>
      </c>
      <c r="F1140" s="26"/>
      <c r="G1140" s="26"/>
      <c r="H1140" s="23" t="e">
        <v>#N/A</v>
      </c>
      <c r="I1140" s="11" t="e">
        <v>#N/A</v>
      </c>
      <c r="J1140" s="38"/>
    </row>
    <row r="1141" spans="1:10" ht="24.95" customHeight="1" x14ac:dyDescent="0.2">
      <c r="A1141" s="24"/>
      <c r="B1141" s="24"/>
      <c r="C1141" s="11" t="e">
        <v>#N/A</v>
      </c>
      <c r="D1141" s="11" t="e">
        <v>#N/A</v>
      </c>
      <c r="E1141" s="11" t="e">
        <v>#N/A</v>
      </c>
      <c r="F1141" s="26"/>
      <c r="G1141" s="26"/>
      <c r="H1141" s="23" t="e">
        <v>#N/A</v>
      </c>
      <c r="I1141" s="11" t="e">
        <v>#N/A</v>
      </c>
      <c r="J1141" s="38"/>
    </row>
    <row r="1142" spans="1:10" ht="24.95" customHeight="1" x14ac:dyDescent="0.2">
      <c r="A1142" s="24"/>
      <c r="B1142" s="24"/>
      <c r="C1142" s="11" t="e">
        <v>#N/A</v>
      </c>
      <c r="D1142" s="11" t="e">
        <v>#N/A</v>
      </c>
      <c r="E1142" s="11" t="e">
        <v>#N/A</v>
      </c>
      <c r="F1142" s="26"/>
      <c r="G1142" s="26"/>
      <c r="H1142" s="23" t="e">
        <v>#N/A</v>
      </c>
      <c r="I1142" s="11" t="e">
        <v>#N/A</v>
      </c>
      <c r="J1142" s="38"/>
    </row>
    <row r="1143" spans="1:10" ht="24.95" customHeight="1" x14ac:dyDescent="0.2">
      <c r="A1143" s="24"/>
      <c r="B1143" s="24"/>
      <c r="C1143" s="11" t="e">
        <v>#N/A</v>
      </c>
      <c r="D1143" s="11" t="e">
        <v>#N/A</v>
      </c>
      <c r="E1143" s="11" t="e">
        <v>#N/A</v>
      </c>
      <c r="F1143" s="26"/>
      <c r="G1143" s="26"/>
      <c r="H1143" s="23" t="e">
        <v>#N/A</v>
      </c>
      <c r="I1143" s="11" t="e">
        <v>#N/A</v>
      </c>
      <c r="J1143" s="38"/>
    </row>
    <row r="1144" spans="1:10" ht="24.95" customHeight="1" x14ac:dyDescent="0.2">
      <c r="A1144" s="24"/>
      <c r="B1144" s="24"/>
      <c r="C1144" s="11" t="e">
        <v>#N/A</v>
      </c>
      <c r="D1144" s="11" t="e">
        <v>#N/A</v>
      </c>
      <c r="E1144" s="11" t="e">
        <v>#N/A</v>
      </c>
      <c r="F1144" s="26"/>
      <c r="G1144" s="26"/>
      <c r="H1144" s="23" t="e">
        <v>#N/A</v>
      </c>
      <c r="I1144" s="11" t="e">
        <v>#N/A</v>
      </c>
      <c r="J1144" s="38"/>
    </row>
    <row r="1145" spans="1:10" ht="24.95" customHeight="1" x14ac:dyDescent="0.2">
      <c r="A1145" s="24"/>
      <c r="B1145" s="24"/>
      <c r="C1145" s="11" t="e">
        <v>#N/A</v>
      </c>
      <c r="D1145" s="11" t="e">
        <v>#N/A</v>
      </c>
      <c r="E1145" s="11" t="e">
        <v>#N/A</v>
      </c>
      <c r="F1145" s="26"/>
      <c r="G1145" s="26"/>
      <c r="H1145" s="23" t="e">
        <v>#N/A</v>
      </c>
      <c r="I1145" s="11" t="e">
        <v>#N/A</v>
      </c>
      <c r="J1145" s="38"/>
    </row>
    <row r="1146" spans="1:10" ht="24.95" customHeight="1" x14ac:dyDescent="0.2">
      <c r="A1146" s="24"/>
      <c r="B1146" s="24"/>
      <c r="C1146" s="11" t="e">
        <v>#N/A</v>
      </c>
      <c r="D1146" s="11" t="e">
        <v>#N/A</v>
      </c>
      <c r="E1146" s="11" t="e">
        <v>#N/A</v>
      </c>
      <c r="F1146" s="26"/>
      <c r="G1146" s="26"/>
      <c r="H1146" s="23" t="e">
        <v>#N/A</v>
      </c>
      <c r="I1146" s="11" t="e">
        <v>#N/A</v>
      </c>
      <c r="J1146" s="38"/>
    </row>
    <row r="1147" spans="1:10" ht="24.95" customHeight="1" x14ac:dyDescent="0.2">
      <c r="A1147" s="24"/>
      <c r="B1147" s="24"/>
      <c r="C1147" s="11" t="e">
        <v>#N/A</v>
      </c>
      <c r="D1147" s="11" t="e">
        <v>#N/A</v>
      </c>
      <c r="E1147" s="11" t="e">
        <v>#N/A</v>
      </c>
      <c r="F1147" s="26"/>
      <c r="G1147" s="26"/>
      <c r="H1147" s="23" t="e">
        <v>#N/A</v>
      </c>
      <c r="I1147" s="11" t="e">
        <v>#N/A</v>
      </c>
      <c r="J1147" s="38"/>
    </row>
    <row r="1148" spans="1:10" ht="24.95" customHeight="1" x14ac:dyDescent="0.2">
      <c r="A1148" s="24"/>
      <c r="B1148" s="24"/>
      <c r="C1148" s="11" t="e">
        <v>#N/A</v>
      </c>
      <c r="D1148" s="11" t="e">
        <v>#N/A</v>
      </c>
      <c r="E1148" s="11" t="e">
        <v>#N/A</v>
      </c>
      <c r="F1148" s="26"/>
      <c r="G1148" s="26"/>
      <c r="H1148" s="23" t="e">
        <v>#N/A</v>
      </c>
      <c r="I1148" s="11" t="e">
        <v>#N/A</v>
      </c>
      <c r="J1148" s="38"/>
    </row>
    <row r="1149" spans="1:10" ht="24.95" customHeight="1" x14ac:dyDescent="0.2">
      <c r="A1149" s="24"/>
      <c r="B1149" s="24"/>
      <c r="C1149" s="11" t="e">
        <v>#N/A</v>
      </c>
      <c r="D1149" s="11" t="e">
        <v>#N/A</v>
      </c>
      <c r="E1149" s="11" t="e">
        <v>#N/A</v>
      </c>
      <c r="F1149" s="26"/>
      <c r="G1149" s="26"/>
      <c r="H1149" s="23" t="e">
        <v>#N/A</v>
      </c>
      <c r="I1149" s="11" t="e">
        <v>#N/A</v>
      </c>
      <c r="J1149" s="38"/>
    </row>
    <row r="1150" spans="1:10" ht="24.95" customHeight="1" x14ac:dyDescent="0.2">
      <c r="A1150" s="24"/>
      <c r="B1150" s="24"/>
      <c r="C1150" s="11" t="e">
        <v>#N/A</v>
      </c>
      <c r="D1150" s="11" t="e">
        <v>#N/A</v>
      </c>
      <c r="E1150" s="11" t="e">
        <v>#N/A</v>
      </c>
      <c r="F1150" s="26"/>
      <c r="G1150" s="26"/>
      <c r="H1150" s="23" t="e">
        <v>#N/A</v>
      </c>
      <c r="I1150" s="11" t="e">
        <v>#N/A</v>
      </c>
      <c r="J1150" s="38"/>
    </row>
    <row r="1151" spans="1:10" ht="24.95" customHeight="1" x14ac:dyDescent="0.2">
      <c r="A1151" s="24"/>
      <c r="B1151" s="24"/>
      <c r="C1151" s="11" t="e">
        <v>#N/A</v>
      </c>
      <c r="D1151" s="11" t="e">
        <v>#N/A</v>
      </c>
      <c r="E1151" s="11" t="e">
        <v>#N/A</v>
      </c>
      <c r="F1151" s="26"/>
      <c r="G1151" s="26"/>
      <c r="H1151" s="23" t="e">
        <v>#N/A</v>
      </c>
      <c r="I1151" s="11" t="e">
        <v>#N/A</v>
      </c>
      <c r="J1151" s="38"/>
    </row>
    <row r="1152" spans="1:10" ht="24.95" customHeight="1" x14ac:dyDescent="0.2">
      <c r="A1152" s="24"/>
      <c r="B1152" s="24"/>
      <c r="C1152" s="11" t="e">
        <v>#N/A</v>
      </c>
      <c r="D1152" s="11" t="e">
        <v>#N/A</v>
      </c>
      <c r="E1152" s="11" t="e">
        <v>#N/A</v>
      </c>
      <c r="F1152" s="26"/>
      <c r="G1152" s="26"/>
      <c r="H1152" s="23" t="e">
        <v>#N/A</v>
      </c>
      <c r="I1152" s="11" t="e">
        <v>#N/A</v>
      </c>
      <c r="J1152" s="38"/>
    </row>
    <row r="1153" spans="1:10" ht="24.95" customHeight="1" x14ac:dyDescent="0.2">
      <c r="A1153" s="24"/>
      <c r="B1153" s="24"/>
      <c r="C1153" s="11" t="e">
        <v>#N/A</v>
      </c>
      <c r="D1153" s="11" t="e">
        <v>#N/A</v>
      </c>
      <c r="E1153" s="11" t="e">
        <v>#N/A</v>
      </c>
      <c r="F1153" s="26"/>
      <c r="G1153" s="26"/>
      <c r="H1153" s="23" t="e">
        <v>#N/A</v>
      </c>
      <c r="I1153" s="11" t="e">
        <v>#N/A</v>
      </c>
      <c r="J1153" s="38"/>
    </row>
    <row r="1154" spans="1:10" ht="24.95" customHeight="1" x14ac:dyDescent="0.2">
      <c r="A1154" s="24"/>
      <c r="B1154" s="24"/>
      <c r="C1154" s="11" t="e">
        <v>#N/A</v>
      </c>
      <c r="D1154" s="11" t="e">
        <v>#N/A</v>
      </c>
      <c r="E1154" s="11" t="e">
        <v>#N/A</v>
      </c>
      <c r="F1154" s="26"/>
      <c r="G1154" s="26"/>
      <c r="H1154" s="23" t="e">
        <v>#N/A</v>
      </c>
      <c r="I1154" s="11" t="e">
        <v>#N/A</v>
      </c>
      <c r="J1154" s="38"/>
    </row>
    <row r="1155" spans="1:10" ht="24.95" customHeight="1" x14ac:dyDescent="0.2">
      <c r="A1155" s="24"/>
      <c r="B1155" s="24"/>
      <c r="C1155" s="11" t="e">
        <v>#N/A</v>
      </c>
      <c r="D1155" s="11" t="e">
        <v>#N/A</v>
      </c>
      <c r="E1155" s="11" t="e">
        <v>#N/A</v>
      </c>
      <c r="F1155" s="26"/>
      <c r="G1155" s="26"/>
      <c r="H1155" s="23" t="e">
        <v>#N/A</v>
      </c>
      <c r="I1155" s="11" t="e">
        <v>#N/A</v>
      </c>
      <c r="J1155" s="38"/>
    </row>
    <row r="1156" spans="1:10" ht="24.95" customHeight="1" x14ac:dyDescent="0.2">
      <c r="A1156" s="24"/>
      <c r="B1156" s="24"/>
      <c r="C1156" s="11" t="e">
        <v>#N/A</v>
      </c>
      <c r="D1156" s="11" t="e">
        <v>#N/A</v>
      </c>
      <c r="E1156" s="11" t="e">
        <v>#N/A</v>
      </c>
      <c r="F1156" s="26"/>
      <c r="G1156" s="26"/>
      <c r="H1156" s="23" t="e">
        <v>#N/A</v>
      </c>
      <c r="I1156" s="11" t="e">
        <v>#N/A</v>
      </c>
      <c r="J1156" s="38"/>
    </row>
    <row r="1157" spans="1:10" ht="24.95" customHeight="1" x14ac:dyDescent="0.2">
      <c r="A1157" s="24"/>
      <c r="B1157" s="24"/>
      <c r="C1157" s="11" t="e">
        <v>#N/A</v>
      </c>
      <c r="D1157" s="11" t="e">
        <v>#N/A</v>
      </c>
      <c r="E1157" s="11" t="e">
        <v>#N/A</v>
      </c>
      <c r="F1157" s="26"/>
      <c r="G1157" s="26"/>
      <c r="H1157" s="23" t="e">
        <v>#N/A</v>
      </c>
      <c r="I1157" s="11" t="e">
        <v>#N/A</v>
      </c>
      <c r="J1157" s="38"/>
    </row>
    <row r="1158" spans="1:10" ht="24.95" customHeight="1" x14ac:dyDescent="0.2">
      <c r="A1158" s="24"/>
      <c r="B1158" s="24"/>
      <c r="C1158" s="11" t="e">
        <v>#N/A</v>
      </c>
      <c r="D1158" s="11" t="e">
        <v>#N/A</v>
      </c>
      <c r="E1158" s="11" t="e">
        <v>#N/A</v>
      </c>
      <c r="F1158" s="26"/>
      <c r="G1158" s="26"/>
      <c r="H1158" s="23" t="e">
        <v>#N/A</v>
      </c>
      <c r="I1158" s="11" t="e">
        <v>#N/A</v>
      </c>
      <c r="J1158" s="38"/>
    </row>
    <row r="1159" spans="1:10" ht="24.95" customHeight="1" x14ac:dyDescent="0.2">
      <c r="A1159" s="24"/>
      <c r="B1159" s="24"/>
      <c r="C1159" s="11" t="e">
        <v>#N/A</v>
      </c>
      <c r="D1159" s="11" t="e">
        <v>#N/A</v>
      </c>
      <c r="E1159" s="11" t="e">
        <v>#N/A</v>
      </c>
      <c r="F1159" s="26"/>
      <c r="G1159" s="26"/>
      <c r="H1159" s="23" t="e">
        <v>#N/A</v>
      </c>
      <c r="I1159" s="11" t="e">
        <v>#N/A</v>
      </c>
      <c r="J1159" s="38"/>
    </row>
    <row r="1160" spans="1:10" ht="24.95" customHeight="1" x14ac:dyDescent="0.2">
      <c r="A1160" s="24"/>
      <c r="B1160" s="24"/>
      <c r="C1160" s="11" t="e">
        <v>#N/A</v>
      </c>
      <c r="D1160" s="11" t="e">
        <v>#N/A</v>
      </c>
      <c r="E1160" s="11" t="e">
        <v>#N/A</v>
      </c>
      <c r="F1160" s="26"/>
      <c r="G1160" s="26"/>
      <c r="H1160" s="23" t="e">
        <v>#N/A</v>
      </c>
      <c r="I1160" s="11" t="e">
        <v>#N/A</v>
      </c>
      <c r="J1160" s="38"/>
    </row>
    <row r="1161" spans="1:10" ht="24.95" customHeight="1" x14ac:dyDescent="0.2">
      <c r="A1161" s="24"/>
      <c r="B1161" s="24"/>
      <c r="C1161" s="11" t="e">
        <v>#N/A</v>
      </c>
      <c r="D1161" s="11" t="e">
        <v>#N/A</v>
      </c>
      <c r="E1161" s="11" t="e">
        <v>#N/A</v>
      </c>
      <c r="F1161" s="26"/>
      <c r="G1161" s="26"/>
      <c r="H1161" s="23" t="e">
        <v>#N/A</v>
      </c>
      <c r="I1161" s="11" t="e">
        <v>#N/A</v>
      </c>
      <c r="J1161" s="38"/>
    </row>
    <row r="1162" spans="1:10" ht="24.95" customHeight="1" x14ac:dyDescent="0.2">
      <c r="A1162" s="24"/>
      <c r="B1162" s="24"/>
      <c r="C1162" s="11" t="e">
        <v>#N/A</v>
      </c>
      <c r="D1162" s="11" t="e">
        <v>#N/A</v>
      </c>
      <c r="E1162" s="11" t="e">
        <v>#N/A</v>
      </c>
      <c r="F1162" s="26"/>
      <c r="G1162" s="26"/>
      <c r="H1162" s="23" t="e">
        <v>#N/A</v>
      </c>
      <c r="I1162" s="11" t="e">
        <v>#N/A</v>
      </c>
      <c r="J1162" s="38"/>
    </row>
    <row r="1163" spans="1:10" ht="24.95" customHeight="1" x14ac:dyDescent="0.2">
      <c r="A1163" s="24"/>
      <c r="B1163" s="24"/>
      <c r="C1163" s="11" t="e">
        <v>#N/A</v>
      </c>
      <c r="D1163" s="11" t="e">
        <v>#N/A</v>
      </c>
      <c r="E1163" s="11" t="e">
        <v>#N/A</v>
      </c>
      <c r="F1163" s="26"/>
      <c r="G1163" s="26"/>
      <c r="H1163" s="23" t="e">
        <v>#N/A</v>
      </c>
      <c r="I1163" s="11" t="e">
        <v>#N/A</v>
      </c>
      <c r="J1163" s="38"/>
    </row>
    <row r="1164" spans="1:10" ht="24.95" customHeight="1" x14ac:dyDescent="0.2">
      <c r="A1164" s="24"/>
      <c r="B1164" s="24"/>
      <c r="C1164" s="11" t="e">
        <v>#N/A</v>
      </c>
      <c r="D1164" s="11" t="e">
        <v>#N/A</v>
      </c>
      <c r="E1164" s="11" t="e">
        <v>#N/A</v>
      </c>
      <c r="F1164" s="26"/>
      <c r="G1164" s="26"/>
      <c r="H1164" s="23" t="e">
        <v>#N/A</v>
      </c>
      <c r="I1164" s="11" t="e">
        <v>#N/A</v>
      </c>
      <c r="J1164" s="38"/>
    </row>
    <row r="1165" spans="1:10" ht="24.95" customHeight="1" x14ac:dyDescent="0.2">
      <c r="A1165" s="24"/>
      <c r="B1165" s="24"/>
      <c r="C1165" s="11" t="e">
        <v>#N/A</v>
      </c>
      <c r="D1165" s="11" t="e">
        <v>#N/A</v>
      </c>
      <c r="E1165" s="11" t="e">
        <v>#N/A</v>
      </c>
      <c r="F1165" s="26"/>
      <c r="G1165" s="26"/>
      <c r="H1165" s="23" t="e">
        <v>#N/A</v>
      </c>
      <c r="I1165" s="11" t="e">
        <v>#N/A</v>
      </c>
      <c r="J1165" s="38"/>
    </row>
    <row r="1166" spans="1:10" ht="24.95" customHeight="1" x14ac:dyDescent="0.2">
      <c r="A1166" s="24"/>
      <c r="B1166" s="24"/>
      <c r="C1166" s="11" t="e">
        <v>#N/A</v>
      </c>
      <c r="D1166" s="11" t="e">
        <v>#N/A</v>
      </c>
      <c r="E1166" s="11" t="e">
        <v>#N/A</v>
      </c>
      <c r="F1166" s="26"/>
      <c r="G1166" s="26"/>
      <c r="H1166" s="23" t="e">
        <v>#N/A</v>
      </c>
      <c r="I1166" s="11" t="e">
        <v>#N/A</v>
      </c>
      <c r="J1166" s="38"/>
    </row>
    <row r="1167" spans="1:10" ht="24.95" customHeight="1" x14ac:dyDescent="0.2">
      <c r="A1167" s="24"/>
      <c r="B1167" s="24"/>
      <c r="C1167" s="11" t="e">
        <v>#N/A</v>
      </c>
      <c r="D1167" s="11" t="e">
        <v>#N/A</v>
      </c>
      <c r="E1167" s="11" t="e">
        <v>#N/A</v>
      </c>
      <c r="F1167" s="26"/>
      <c r="G1167" s="26"/>
      <c r="H1167" s="23" t="e">
        <v>#N/A</v>
      </c>
      <c r="I1167" s="11" t="e">
        <v>#N/A</v>
      </c>
      <c r="J1167" s="38"/>
    </row>
    <row r="1168" spans="1:10" ht="24.95" customHeight="1" x14ac:dyDescent="0.2">
      <c r="A1168" s="24"/>
      <c r="B1168" s="24"/>
      <c r="C1168" s="11" t="e">
        <v>#N/A</v>
      </c>
      <c r="D1168" s="11" t="e">
        <v>#N/A</v>
      </c>
      <c r="E1168" s="11" t="e">
        <v>#N/A</v>
      </c>
      <c r="F1168" s="26"/>
      <c r="G1168" s="26"/>
      <c r="H1168" s="23" t="e">
        <v>#N/A</v>
      </c>
      <c r="I1168" s="11" t="e">
        <v>#N/A</v>
      </c>
      <c r="J1168" s="38"/>
    </row>
    <row r="1169" spans="1:10" ht="24.95" customHeight="1" x14ac:dyDescent="0.2">
      <c r="A1169" s="24"/>
      <c r="B1169" s="24"/>
      <c r="C1169" s="11" t="e">
        <v>#N/A</v>
      </c>
      <c r="D1169" s="11" t="e">
        <v>#N/A</v>
      </c>
      <c r="E1169" s="11" t="e">
        <v>#N/A</v>
      </c>
      <c r="F1169" s="26"/>
      <c r="G1169" s="26"/>
      <c r="H1169" s="23" t="e">
        <v>#N/A</v>
      </c>
      <c r="I1169" s="11" t="e">
        <v>#N/A</v>
      </c>
      <c r="J1169" s="38"/>
    </row>
    <row r="1170" spans="1:10" ht="24.95" customHeight="1" x14ac:dyDescent="0.2">
      <c r="A1170" s="24"/>
      <c r="B1170" s="24"/>
      <c r="C1170" s="11" t="e">
        <v>#N/A</v>
      </c>
      <c r="D1170" s="11" t="e">
        <v>#N/A</v>
      </c>
      <c r="E1170" s="11" t="e">
        <v>#N/A</v>
      </c>
      <c r="F1170" s="26"/>
      <c r="G1170" s="26"/>
      <c r="H1170" s="23" t="e">
        <v>#N/A</v>
      </c>
      <c r="I1170" s="11" t="e">
        <v>#N/A</v>
      </c>
      <c r="J1170" s="38"/>
    </row>
    <row r="1171" spans="1:10" ht="24.95" customHeight="1" x14ac:dyDescent="0.2">
      <c r="A1171" s="24"/>
      <c r="B1171" s="24"/>
      <c r="C1171" s="11" t="e">
        <v>#N/A</v>
      </c>
      <c r="D1171" s="11" t="e">
        <v>#N/A</v>
      </c>
      <c r="E1171" s="11" t="e">
        <v>#N/A</v>
      </c>
      <c r="F1171" s="26"/>
      <c r="G1171" s="26"/>
      <c r="H1171" s="23" t="e">
        <v>#N/A</v>
      </c>
      <c r="I1171" s="11" t="e">
        <v>#N/A</v>
      </c>
      <c r="J1171" s="38"/>
    </row>
    <row r="1172" spans="1:10" ht="24.95" customHeight="1" x14ac:dyDescent="0.2">
      <c r="A1172" s="24"/>
      <c r="B1172" s="24"/>
      <c r="C1172" s="11" t="e">
        <v>#N/A</v>
      </c>
      <c r="D1172" s="11" t="e">
        <v>#N/A</v>
      </c>
      <c r="E1172" s="11" t="e">
        <v>#N/A</v>
      </c>
      <c r="F1172" s="26"/>
      <c r="G1172" s="26"/>
      <c r="H1172" s="23" t="e">
        <v>#N/A</v>
      </c>
      <c r="I1172" s="11" t="e">
        <v>#N/A</v>
      </c>
      <c r="J1172" s="38"/>
    </row>
    <row r="1173" spans="1:10" ht="24.95" customHeight="1" x14ac:dyDescent="0.2">
      <c r="A1173" s="24"/>
      <c r="B1173" s="24"/>
      <c r="C1173" s="11" t="e">
        <v>#N/A</v>
      </c>
      <c r="D1173" s="11" t="e">
        <v>#N/A</v>
      </c>
      <c r="E1173" s="11" t="e">
        <v>#N/A</v>
      </c>
      <c r="F1173" s="26"/>
      <c r="G1173" s="26"/>
      <c r="H1173" s="23" t="e">
        <v>#N/A</v>
      </c>
      <c r="I1173" s="11" t="e">
        <v>#N/A</v>
      </c>
      <c r="J1173" s="38"/>
    </row>
    <row r="1174" spans="1:10" ht="24.95" customHeight="1" x14ac:dyDescent="0.2">
      <c r="A1174" s="24"/>
      <c r="B1174" s="24"/>
      <c r="C1174" s="11" t="e">
        <v>#N/A</v>
      </c>
      <c r="D1174" s="11" t="e">
        <v>#N/A</v>
      </c>
      <c r="E1174" s="11" t="e">
        <v>#N/A</v>
      </c>
      <c r="F1174" s="26"/>
      <c r="G1174" s="26"/>
      <c r="H1174" s="23" t="e">
        <v>#N/A</v>
      </c>
      <c r="I1174" s="11" t="e">
        <v>#N/A</v>
      </c>
      <c r="J1174" s="38"/>
    </row>
    <row r="1175" spans="1:10" ht="24.95" customHeight="1" x14ac:dyDescent="0.2">
      <c r="A1175" s="24"/>
      <c r="B1175" s="24"/>
      <c r="C1175" s="11" t="e">
        <v>#N/A</v>
      </c>
      <c r="D1175" s="11" t="e">
        <v>#N/A</v>
      </c>
      <c r="E1175" s="11" t="e">
        <v>#N/A</v>
      </c>
      <c r="F1175" s="26"/>
      <c r="G1175" s="26"/>
      <c r="H1175" s="23" t="e">
        <v>#N/A</v>
      </c>
      <c r="I1175" s="11" t="e">
        <v>#N/A</v>
      </c>
      <c r="J1175" s="38"/>
    </row>
    <row r="1176" spans="1:10" ht="24.95" customHeight="1" x14ac:dyDescent="0.2">
      <c r="A1176" s="24"/>
      <c r="B1176" s="24"/>
      <c r="C1176" s="11" t="e">
        <v>#N/A</v>
      </c>
      <c r="D1176" s="11" t="e">
        <v>#N/A</v>
      </c>
      <c r="E1176" s="11" t="e">
        <v>#N/A</v>
      </c>
      <c r="F1176" s="26"/>
      <c r="G1176" s="26"/>
      <c r="H1176" s="23" t="e">
        <v>#N/A</v>
      </c>
      <c r="I1176" s="11" t="e">
        <v>#N/A</v>
      </c>
      <c r="J1176" s="38"/>
    </row>
    <row r="1177" spans="1:10" ht="24.95" customHeight="1" x14ac:dyDescent="0.2">
      <c r="A1177" s="24"/>
      <c r="B1177" s="24"/>
      <c r="C1177" s="11" t="e">
        <v>#N/A</v>
      </c>
      <c r="D1177" s="11" t="e">
        <v>#N/A</v>
      </c>
      <c r="E1177" s="11" t="e">
        <v>#N/A</v>
      </c>
      <c r="F1177" s="26"/>
      <c r="G1177" s="26"/>
      <c r="H1177" s="23" t="e">
        <v>#N/A</v>
      </c>
      <c r="I1177" s="11" t="e">
        <v>#N/A</v>
      </c>
      <c r="J1177" s="38"/>
    </row>
    <row r="1178" spans="1:10" ht="24.95" customHeight="1" x14ac:dyDescent="0.2">
      <c r="A1178" s="24"/>
      <c r="B1178" s="24"/>
      <c r="C1178" s="11" t="e">
        <v>#N/A</v>
      </c>
      <c r="D1178" s="11" t="e">
        <v>#N/A</v>
      </c>
      <c r="E1178" s="11" t="e">
        <v>#N/A</v>
      </c>
      <c r="F1178" s="26"/>
      <c r="G1178" s="26"/>
      <c r="H1178" s="23" t="e">
        <v>#N/A</v>
      </c>
      <c r="I1178" s="11" t="e">
        <v>#N/A</v>
      </c>
      <c r="J1178" s="38"/>
    </row>
    <row r="1179" spans="1:10" ht="24.95" customHeight="1" x14ac:dyDescent="0.2">
      <c r="A1179" s="24"/>
      <c r="B1179" s="24"/>
      <c r="C1179" s="11" t="e">
        <v>#N/A</v>
      </c>
      <c r="D1179" s="11" t="e">
        <v>#N/A</v>
      </c>
      <c r="E1179" s="11" t="e">
        <v>#N/A</v>
      </c>
      <c r="F1179" s="26"/>
      <c r="G1179" s="26"/>
      <c r="H1179" s="23" t="e">
        <v>#N/A</v>
      </c>
      <c r="I1179" s="11" t="e">
        <v>#N/A</v>
      </c>
      <c r="J1179" s="38"/>
    </row>
    <row r="1180" spans="1:10" ht="24.95" customHeight="1" x14ac:dyDescent="0.2">
      <c r="A1180" s="24"/>
      <c r="B1180" s="24"/>
      <c r="C1180" s="11" t="e">
        <v>#N/A</v>
      </c>
      <c r="D1180" s="11" t="e">
        <v>#N/A</v>
      </c>
      <c r="E1180" s="11" t="e">
        <v>#N/A</v>
      </c>
      <c r="F1180" s="26"/>
      <c r="G1180" s="26"/>
      <c r="H1180" s="23" t="e">
        <v>#N/A</v>
      </c>
      <c r="I1180" s="11" t="e">
        <v>#N/A</v>
      </c>
      <c r="J1180" s="38"/>
    </row>
    <row r="1181" spans="1:10" ht="24.95" customHeight="1" x14ac:dyDescent="0.2">
      <c r="A1181" s="24"/>
      <c r="B1181" s="24"/>
      <c r="C1181" s="11" t="e">
        <v>#N/A</v>
      </c>
      <c r="D1181" s="11" t="e">
        <v>#N/A</v>
      </c>
      <c r="E1181" s="11" t="e">
        <v>#N/A</v>
      </c>
      <c r="F1181" s="26"/>
      <c r="G1181" s="26"/>
      <c r="H1181" s="23" t="e">
        <v>#N/A</v>
      </c>
      <c r="I1181" s="11" t="e">
        <v>#N/A</v>
      </c>
      <c r="J1181" s="38"/>
    </row>
    <row r="1182" spans="1:10" ht="24.95" customHeight="1" x14ac:dyDescent="0.2">
      <c r="A1182" s="24"/>
      <c r="B1182" s="24"/>
      <c r="C1182" s="11" t="e">
        <v>#N/A</v>
      </c>
      <c r="D1182" s="11" t="e">
        <v>#N/A</v>
      </c>
      <c r="E1182" s="11" t="e">
        <v>#N/A</v>
      </c>
      <c r="F1182" s="26"/>
      <c r="G1182" s="26"/>
      <c r="H1182" s="23" t="e">
        <v>#N/A</v>
      </c>
      <c r="I1182" s="11" t="e">
        <v>#N/A</v>
      </c>
      <c r="J1182" s="38"/>
    </row>
    <row r="1183" spans="1:10" ht="24.95" customHeight="1" x14ac:dyDescent="0.2">
      <c r="A1183" s="24"/>
      <c r="B1183" s="24"/>
      <c r="C1183" s="11" t="e">
        <v>#N/A</v>
      </c>
      <c r="D1183" s="11" t="e">
        <v>#N/A</v>
      </c>
      <c r="E1183" s="11" t="e">
        <v>#N/A</v>
      </c>
      <c r="F1183" s="26"/>
      <c r="G1183" s="26"/>
      <c r="H1183" s="23" t="e">
        <v>#N/A</v>
      </c>
      <c r="I1183" s="11" t="e">
        <v>#N/A</v>
      </c>
      <c r="J1183" s="38"/>
    </row>
    <row r="1184" spans="1:10" ht="24.95" customHeight="1" x14ac:dyDescent="0.2">
      <c r="A1184" s="24"/>
      <c r="B1184" s="24"/>
      <c r="C1184" s="11" t="e">
        <v>#N/A</v>
      </c>
      <c r="D1184" s="11" t="e">
        <v>#N/A</v>
      </c>
      <c r="E1184" s="11" t="e">
        <v>#N/A</v>
      </c>
      <c r="F1184" s="26"/>
      <c r="G1184" s="26"/>
      <c r="H1184" s="23" t="e">
        <v>#N/A</v>
      </c>
      <c r="I1184" s="11" t="e">
        <v>#N/A</v>
      </c>
      <c r="J1184" s="38"/>
    </row>
    <row r="1185" spans="1:10" ht="24.95" customHeight="1" x14ac:dyDescent="0.2">
      <c r="A1185" s="24"/>
      <c r="B1185" s="24"/>
      <c r="C1185" s="11" t="e">
        <v>#N/A</v>
      </c>
      <c r="D1185" s="11" t="e">
        <v>#N/A</v>
      </c>
      <c r="E1185" s="11" t="e">
        <v>#N/A</v>
      </c>
      <c r="F1185" s="26"/>
      <c r="G1185" s="26"/>
      <c r="H1185" s="23" t="e">
        <v>#N/A</v>
      </c>
      <c r="I1185" s="11" t="e">
        <v>#N/A</v>
      </c>
      <c r="J1185" s="38"/>
    </row>
    <row r="1186" spans="1:10" ht="24.95" customHeight="1" x14ac:dyDescent="0.2">
      <c r="A1186" s="24"/>
      <c r="B1186" s="24"/>
      <c r="C1186" s="11" t="e">
        <v>#N/A</v>
      </c>
      <c r="D1186" s="11" t="e">
        <v>#N/A</v>
      </c>
      <c r="E1186" s="11" t="e">
        <v>#N/A</v>
      </c>
      <c r="F1186" s="26"/>
      <c r="G1186" s="26"/>
      <c r="H1186" s="23" t="e">
        <v>#N/A</v>
      </c>
      <c r="I1186" s="11" t="e">
        <v>#N/A</v>
      </c>
      <c r="J1186" s="38"/>
    </row>
    <row r="1187" spans="1:10" ht="24.95" customHeight="1" x14ac:dyDescent="0.2">
      <c r="A1187" s="24"/>
      <c r="B1187" s="24"/>
      <c r="C1187" s="11" t="e">
        <v>#N/A</v>
      </c>
      <c r="D1187" s="11" t="e">
        <v>#N/A</v>
      </c>
      <c r="E1187" s="11" t="e">
        <v>#N/A</v>
      </c>
      <c r="F1187" s="26"/>
      <c r="G1187" s="26"/>
      <c r="H1187" s="23" t="e">
        <v>#N/A</v>
      </c>
      <c r="I1187" s="11" t="e">
        <v>#N/A</v>
      </c>
      <c r="J1187" s="38"/>
    </row>
    <row r="1188" spans="1:10" ht="24.95" customHeight="1" x14ac:dyDescent="0.2">
      <c r="A1188" s="24"/>
      <c r="B1188" s="24"/>
      <c r="C1188" s="11" t="e">
        <v>#N/A</v>
      </c>
      <c r="D1188" s="11" t="e">
        <v>#N/A</v>
      </c>
      <c r="E1188" s="11" t="e">
        <v>#N/A</v>
      </c>
      <c r="F1188" s="26"/>
      <c r="G1188" s="26"/>
      <c r="H1188" s="23" t="e">
        <v>#N/A</v>
      </c>
      <c r="I1188" s="11" t="e">
        <v>#N/A</v>
      </c>
      <c r="J1188" s="38"/>
    </row>
    <row r="1189" spans="1:10" ht="24.95" customHeight="1" x14ac:dyDescent="0.2">
      <c r="A1189" s="24"/>
      <c r="B1189" s="24"/>
      <c r="C1189" s="11" t="e">
        <v>#N/A</v>
      </c>
      <c r="D1189" s="11" t="e">
        <v>#N/A</v>
      </c>
      <c r="E1189" s="11" t="e">
        <v>#N/A</v>
      </c>
      <c r="F1189" s="26"/>
      <c r="G1189" s="26"/>
      <c r="H1189" s="23" t="e">
        <v>#N/A</v>
      </c>
      <c r="I1189" s="11" t="e">
        <v>#N/A</v>
      </c>
      <c r="J1189" s="38"/>
    </row>
    <row r="1190" spans="1:10" ht="24.95" customHeight="1" x14ac:dyDescent="0.2">
      <c r="A1190" s="24"/>
      <c r="B1190" s="24"/>
      <c r="C1190" s="11" t="e">
        <v>#N/A</v>
      </c>
      <c r="D1190" s="11" t="e">
        <v>#N/A</v>
      </c>
      <c r="E1190" s="11" t="e">
        <v>#N/A</v>
      </c>
      <c r="F1190" s="26"/>
      <c r="G1190" s="26"/>
      <c r="H1190" s="23" t="e">
        <v>#N/A</v>
      </c>
      <c r="I1190" s="11" t="e">
        <v>#N/A</v>
      </c>
      <c r="J1190" s="38"/>
    </row>
    <row r="1191" spans="1:10" ht="24.95" customHeight="1" x14ac:dyDescent="0.2">
      <c r="A1191" s="24"/>
      <c r="B1191" s="24"/>
      <c r="C1191" s="11" t="e">
        <v>#N/A</v>
      </c>
      <c r="D1191" s="11" t="e">
        <v>#N/A</v>
      </c>
      <c r="E1191" s="11" t="e">
        <v>#N/A</v>
      </c>
      <c r="F1191" s="26"/>
      <c r="G1191" s="26"/>
      <c r="H1191" s="23" t="e">
        <v>#N/A</v>
      </c>
      <c r="I1191" s="11" t="e">
        <v>#N/A</v>
      </c>
      <c r="J1191" s="38"/>
    </row>
    <row r="1192" spans="1:10" ht="24.95" customHeight="1" x14ac:dyDescent="0.2">
      <c r="A1192" s="24"/>
      <c r="B1192" s="24"/>
      <c r="C1192" s="11" t="e">
        <v>#N/A</v>
      </c>
      <c r="D1192" s="11" t="e">
        <v>#N/A</v>
      </c>
      <c r="E1192" s="11" t="e">
        <v>#N/A</v>
      </c>
      <c r="F1192" s="26"/>
      <c r="G1192" s="26"/>
      <c r="H1192" s="23" t="e">
        <v>#N/A</v>
      </c>
      <c r="I1192" s="11" t="e">
        <v>#N/A</v>
      </c>
      <c r="J1192" s="38"/>
    </row>
    <row r="1193" spans="1:10" ht="24.95" customHeight="1" x14ac:dyDescent="0.2">
      <c r="A1193" s="24"/>
      <c r="B1193" s="24"/>
      <c r="C1193" s="11" t="e">
        <v>#N/A</v>
      </c>
      <c r="D1193" s="11" t="e">
        <v>#N/A</v>
      </c>
      <c r="E1193" s="11" t="e">
        <v>#N/A</v>
      </c>
      <c r="F1193" s="26"/>
      <c r="G1193" s="26"/>
      <c r="H1193" s="23" t="e">
        <v>#N/A</v>
      </c>
      <c r="I1193" s="11" t="e">
        <v>#N/A</v>
      </c>
      <c r="J1193" s="38"/>
    </row>
    <row r="1194" spans="1:10" ht="24.95" customHeight="1" x14ac:dyDescent="0.2">
      <c r="A1194" s="24"/>
      <c r="B1194" s="24"/>
      <c r="C1194" s="11" t="e">
        <v>#N/A</v>
      </c>
      <c r="D1194" s="11" t="e">
        <v>#N/A</v>
      </c>
      <c r="E1194" s="11" t="e">
        <v>#N/A</v>
      </c>
      <c r="F1194" s="26"/>
      <c r="G1194" s="26"/>
      <c r="H1194" s="23" t="e">
        <v>#N/A</v>
      </c>
      <c r="I1194" s="11" t="e">
        <v>#N/A</v>
      </c>
      <c r="J1194" s="38"/>
    </row>
    <row r="1195" spans="1:10" ht="24.95" customHeight="1" x14ac:dyDescent="0.2">
      <c r="A1195" s="24"/>
      <c r="B1195" s="24"/>
      <c r="C1195" s="11" t="e">
        <v>#N/A</v>
      </c>
      <c r="D1195" s="11" t="e">
        <v>#N/A</v>
      </c>
      <c r="E1195" s="11" t="e">
        <v>#N/A</v>
      </c>
      <c r="F1195" s="26"/>
      <c r="G1195" s="26"/>
      <c r="H1195" s="23" t="e">
        <v>#N/A</v>
      </c>
      <c r="I1195" s="11" t="e">
        <v>#N/A</v>
      </c>
      <c r="J1195" s="38"/>
    </row>
    <row r="1196" spans="1:10" ht="24.95" customHeight="1" x14ac:dyDescent="0.2">
      <c r="A1196" s="24"/>
      <c r="B1196" s="24"/>
      <c r="C1196" s="11" t="e">
        <v>#N/A</v>
      </c>
      <c r="D1196" s="11" t="e">
        <v>#N/A</v>
      </c>
      <c r="E1196" s="11" t="e">
        <v>#N/A</v>
      </c>
      <c r="F1196" s="26"/>
      <c r="G1196" s="26"/>
      <c r="H1196" s="23" t="e">
        <v>#N/A</v>
      </c>
      <c r="I1196" s="11" t="e">
        <v>#N/A</v>
      </c>
      <c r="J1196" s="38"/>
    </row>
    <row r="1197" spans="1:10" ht="24.95" customHeight="1" x14ac:dyDescent="0.2">
      <c r="A1197" s="24"/>
      <c r="B1197" s="24"/>
      <c r="C1197" s="11" t="e">
        <v>#N/A</v>
      </c>
      <c r="D1197" s="11" t="e">
        <v>#N/A</v>
      </c>
      <c r="E1197" s="11" t="e">
        <v>#N/A</v>
      </c>
      <c r="F1197" s="26"/>
      <c r="G1197" s="26"/>
      <c r="H1197" s="23" t="e">
        <v>#N/A</v>
      </c>
      <c r="I1197" s="11" t="e">
        <v>#N/A</v>
      </c>
      <c r="J1197" s="38"/>
    </row>
    <row r="1198" spans="1:10" ht="24.95" customHeight="1" x14ac:dyDescent="0.2">
      <c r="A1198" s="24"/>
      <c r="B1198" s="24"/>
      <c r="C1198" s="11" t="e">
        <v>#N/A</v>
      </c>
      <c r="D1198" s="11" t="e">
        <v>#N/A</v>
      </c>
      <c r="E1198" s="11" t="e">
        <v>#N/A</v>
      </c>
      <c r="F1198" s="26"/>
      <c r="G1198" s="26"/>
      <c r="H1198" s="23" t="e">
        <v>#N/A</v>
      </c>
      <c r="I1198" s="11" t="e">
        <v>#N/A</v>
      </c>
      <c r="J1198" s="38"/>
    </row>
    <row r="1199" spans="1:10" ht="24.95" customHeight="1" x14ac:dyDescent="0.2">
      <c r="A1199" s="24"/>
      <c r="B1199" s="24"/>
      <c r="C1199" s="11" t="e">
        <v>#N/A</v>
      </c>
      <c r="D1199" s="11" t="e">
        <v>#N/A</v>
      </c>
      <c r="E1199" s="11" t="e">
        <v>#N/A</v>
      </c>
      <c r="F1199" s="26"/>
      <c r="G1199" s="26"/>
      <c r="H1199" s="23" t="e">
        <v>#N/A</v>
      </c>
      <c r="I1199" s="11" t="e">
        <v>#N/A</v>
      </c>
      <c r="J1199" s="38"/>
    </row>
    <row r="1200" spans="1:10" ht="24.95" customHeight="1" x14ac:dyDescent="0.2">
      <c r="A1200" s="24"/>
      <c r="B1200" s="24"/>
      <c r="C1200" s="11" t="e">
        <v>#N/A</v>
      </c>
      <c r="D1200" s="11" t="e">
        <v>#N/A</v>
      </c>
      <c r="E1200" s="11" t="e">
        <v>#N/A</v>
      </c>
      <c r="F1200" s="26"/>
      <c r="G1200" s="26"/>
      <c r="H1200" s="23" t="e">
        <v>#N/A</v>
      </c>
      <c r="I1200" s="11" t="e">
        <v>#N/A</v>
      </c>
      <c r="J1200" s="38"/>
    </row>
    <row r="1201" spans="1:10" ht="24.95" customHeight="1" x14ac:dyDescent="0.2">
      <c r="A1201" s="24"/>
      <c r="B1201" s="24"/>
      <c r="C1201" s="11" t="e">
        <v>#N/A</v>
      </c>
      <c r="D1201" s="11" t="e">
        <v>#N/A</v>
      </c>
      <c r="E1201" s="11" t="e">
        <v>#N/A</v>
      </c>
      <c r="F1201" s="26"/>
      <c r="G1201" s="26"/>
      <c r="H1201" s="23" t="e">
        <v>#N/A</v>
      </c>
      <c r="I1201" s="11" t="e">
        <v>#N/A</v>
      </c>
      <c r="J1201" s="38"/>
    </row>
    <row r="1202" spans="1:10" ht="24.95" customHeight="1" x14ac:dyDescent="0.2">
      <c r="A1202" s="24"/>
      <c r="B1202" s="24"/>
      <c r="C1202" s="11" t="e">
        <v>#N/A</v>
      </c>
      <c r="D1202" s="11" t="e">
        <v>#N/A</v>
      </c>
      <c r="E1202" s="11" t="e">
        <v>#N/A</v>
      </c>
      <c r="F1202" s="26"/>
      <c r="G1202" s="26"/>
      <c r="H1202" s="23" t="e">
        <v>#N/A</v>
      </c>
      <c r="I1202" s="11" t="e">
        <v>#N/A</v>
      </c>
      <c r="J1202" s="38"/>
    </row>
    <row r="1203" spans="1:10" ht="24.95" customHeight="1" x14ac:dyDescent="0.2">
      <c r="A1203" s="24"/>
      <c r="B1203" s="24"/>
      <c r="C1203" s="11" t="e">
        <v>#N/A</v>
      </c>
      <c r="D1203" s="11" t="e">
        <v>#N/A</v>
      </c>
      <c r="E1203" s="11" t="e">
        <v>#N/A</v>
      </c>
      <c r="F1203" s="26"/>
      <c r="G1203" s="26"/>
      <c r="H1203" s="23" t="e">
        <v>#N/A</v>
      </c>
      <c r="I1203" s="11" t="e">
        <v>#N/A</v>
      </c>
      <c r="J1203" s="38"/>
    </row>
    <row r="1204" spans="1:10" ht="24.95" customHeight="1" x14ac:dyDescent="0.2">
      <c r="A1204" s="24"/>
      <c r="B1204" s="24"/>
      <c r="C1204" s="11" t="e">
        <v>#N/A</v>
      </c>
      <c r="D1204" s="11" t="e">
        <v>#N/A</v>
      </c>
      <c r="E1204" s="11" t="e">
        <v>#N/A</v>
      </c>
      <c r="F1204" s="26"/>
      <c r="G1204" s="26"/>
      <c r="H1204" s="23" t="e">
        <v>#N/A</v>
      </c>
      <c r="I1204" s="11" t="e">
        <v>#N/A</v>
      </c>
      <c r="J1204" s="38"/>
    </row>
    <row r="1205" spans="1:10" ht="24.95" customHeight="1" x14ac:dyDescent="0.2">
      <c r="A1205" s="24"/>
      <c r="B1205" s="24"/>
      <c r="C1205" s="11" t="e">
        <v>#N/A</v>
      </c>
      <c r="D1205" s="11" t="e">
        <v>#N/A</v>
      </c>
      <c r="E1205" s="11" t="e">
        <v>#N/A</v>
      </c>
      <c r="F1205" s="26"/>
      <c r="G1205" s="26"/>
      <c r="H1205" s="23" t="e">
        <v>#N/A</v>
      </c>
      <c r="I1205" s="11" t="e">
        <v>#N/A</v>
      </c>
      <c r="J1205" s="38"/>
    </row>
    <row r="1206" spans="1:10" ht="24.95" customHeight="1" x14ac:dyDescent="0.2">
      <c r="A1206" s="24"/>
      <c r="B1206" s="24"/>
      <c r="C1206" s="11" t="e">
        <v>#N/A</v>
      </c>
      <c r="D1206" s="11" t="e">
        <v>#N/A</v>
      </c>
      <c r="E1206" s="11" t="e">
        <v>#N/A</v>
      </c>
      <c r="F1206" s="26"/>
      <c r="G1206" s="26"/>
      <c r="H1206" s="23" t="e">
        <v>#N/A</v>
      </c>
      <c r="I1206" s="11" t="e">
        <v>#N/A</v>
      </c>
      <c r="J1206" s="38"/>
    </row>
    <row r="1207" spans="1:10" ht="24.95" customHeight="1" x14ac:dyDescent="0.2">
      <c r="A1207" s="24"/>
      <c r="B1207" s="24"/>
      <c r="C1207" s="11" t="e">
        <v>#N/A</v>
      </c>
      <c r="D1207" s="11" t="e">
        <v>#N/A</v>
      </c>
      <c r="E1207" s="11" t="e">
        <v>#N/A</v>
      </c>
      <c r="F1207" s="26"/>
      <c r="G1207" s="26"/>
      <c r="H1207" s="23" t="e">
        <v>#N/A</v>
      </c>
      <c r="I1207" s="11" t="e">
        <v>#N/A</v>
      </c>
      <c r="J1207" s="38"/>
    </row>
    <row r="1208" spans="1:10" ht="24.95" customHeight="1" x14ac:dyDescent="0.2">
      <c r="A1208" s="24"/>
      <c r="B1208" s="24"/>
      <c r="C1208" s="11" t="e">
        <v>#N/A</v>
      </c>
      <c r="D1208" s="11" t="e">
        <v>#N/A</v>
      </c>
      <c r="E1208" s="11" t="e">
        <v>#N/A</v>
      </c>
      <c r="F1208" s="26"/>
      <c r="G1208" s="26"/>
      <c r="H1208" s="23" t="e">
        <v>#N/A</v>
      </c>
      <c r="I1208" s="11" t="e">
        <v>#N/A</v>
      </c>
      <c r="J1208" s="38"/>
    </row>
    <row r="1209" spans="1:10" ht="24.95" customHeight="1" x14ac:dyDescent="0.2">
      <c r="A1209" s="24"/>
      <c r="B1209" s="24"/>
      <c r="C1209" s="11" t="e">
        <v>#N/A</v>
      </c>
      <c r="D1209" s="11" t="e">
        <v>#N/A</v>
      </c>
      <c r="E1209" s="11" t="e">
        <v>#N/A</v>
      </c>
      <c r="F1209" s="26"/>
      <c r="G1209" s="26"/>
      <c r="H1209" s="23" t="e">
        <v>#N/A</v>
      </c>
      <c r="I1209" s="11" t="e">
        <v>#N/A</v>
      </c>
      <c r="J1209" s="38"/>
    </row>
    <row r="1210" spans="1:10" ht="24.95" customHeight="1" x14ac:dyDescent="0.2">
      <c r="A1210" s="24"/>
      <c r="B1210" s="24"/>
      <c r="C1210" s="11" t="e">
        <v>#N/A</v>
      </c>
      <c r="D1210" s="11" t="e">
        <v>#N/A</v>
      </c>
      <c r="E1210" s="11" t="e">
        <v>#N/A</v>
      </c>
      <c r="F1210" s="26"/>
      <c r="G1210" s="26"/>
      <c r="H1210" s="23" t="e">
        <v>#N/A</v>
      </c>
      <c r="I1210" s="11" t="e">
        <v>#N/A</v>
      </c>
      <c r="J1210" s="38"/>
    </row>
    <row r="1211" spans="1:10" ht="24.95" customHeight="1" x14ac:dyDescent="0.2">
      <c r="A1211" s="24"/>
      <c r="B1211" s="24"/>
      <c r="C1211" s="11" t="e">
        <v>#N/A</v>
      </c>
      <c r="D1211" s="11" t="e">
        <v>#N/A</v>
      </c>
      <c r="E1211" s="11" t="e">
        <v>#N/A</v>
      </c>
      <c r="F1211" s="26"/>
      <c r="G1211" s="26"/>
      <c r="H1211" s="23" t="e">
        <v>#N/A</v>
      </c>
      <c r="I1211" s="11" t="e">
        <v>#N/A</v>
      </c>
      <c r="J1211" s="38"/>
    </row>
    <row r="1212" spans="1:10" ht="24.95" customHeight="1" x14ac:dyDescent="0.2">
      <c r="A1212" s="24"/>
      <c r="B1212" s="24"/>
      <c r="C1212" s="11" t="e">
        <v>#N/A</v>
      </c>
      <c r="D1212" s="11" t="e">
        <v>#N/A</v>
      </c>
      <c r="E1212" s="11" t="e">
        <v>#N/A</v>
      </c>
      <c r="F1212" s="26"/>
      <c r="G1212" s="26"/>
      <c r="H1212" s="23" t="e">
        <v>#N/A</v>
      </c>
      <c r="I1212" s="11" t="e">
        <v>#N/A</v>
      </c>
      <c r="J1212" s="38"/>
    </row>
    <row r="1213" spans="1:10" ht="24.95" customHeight="1" x14ac:dyDescent="0.2">
      <c r="A1213" s="24"/>
      <c r="B1213" s="24"/>
      <c r="C1213" s="11" t="e">
        <v>#N/A</v>
      </c>
      <c r="D1213" s="11" t="e">
        <v>#N/A</v>
      </c>
      <c r="E1213" s="11" t="e">
        <v>#N/A</v>
      </c>
      <c r="F1213" s="26"/>
      <c r="G1213" s="26"/>
      <c r="H1213" s="23" t="e">
        <v>#N/A</v>
      </c>
      <c r="I1213" s="11" t="e">
        <v>#N/A</v>
      </c>
      <c r="J1213" s="38"/>
    </row>
    <row r="1214" spans="1:10" ht="24.95" customHeight="1" x14ac:dyDescent="0.2">
      <c r="A1214" s="24"/>
      <c r="B1214" s="24"/>
      <c r="C1214" s="11" t="e">
        <v>#N/A</v>
      </c>
      <c r="D1214" s="11" t="e">
        <v>#N/A</v>
      </c>
      <c r="E1214" s="11" t="e">
        <v>#N/A</v>
      </c>
      <c r="F1214" s="26"/>
      <c r="G1214" s="26"/>
      <c r="H1214" s="23" t="e">
        <v>#N/A</v>
      </c>
      <c r="I1214" s="11" t="e">
        <v>#N/A</v>
      </c>
      <c r="J1214" s="38"/>
    </row>
    <row r="1215" spans="1:10" ht="24.95" customHeight="1" x14ac:dyDescent="0.2">
      <c r="A1215" s="24"/>
      <c r="B1215" s="24"/>
      <c r="C1215" s="11" t="e">
        <v>#N/A</v>
      </c>
      <c r="D1215" s="11" t="e">
        <v>#N/A</v>
      </c>
      <c r="E1215" s="11" t="e">
        <v>#N/A</v>
      </c>
      <c r="F1215" s="26"/>
      <c r="G1215" s="26"/>
      <c r="H1215" s="23" t="e">
        <v>#N/A</v>
      </c>
      <c r="I1215" s="11" t="e">
        <v>#N/A</v>
      </c>
      <c r="J1215" s="38"/>
    </row>
    <row r="1216" spans="1:10" ht="24.95" customHeight="1" x14ac:dyDescent="0.2">
      <c r="A1216" s="24"/>
      <c r="B1216" s="24"/>
      <c r="C1216" s="11" t="e">
        <v>#N/A</v>
      </c>
      <c r="D1216" s="11" t="e">
        <v>#N/A</v>
      </c>
      <c r="E1216" s="11" t="e">
        <v>#N/A</v>
      </c>
      <c r="F1216" s="26"/>
      <c r="G1216" s="26"/>
      <c r="H1216" s="23" t="e">
        <v>#N/A</v>
      </c>
      <c r="I1216" s="11" t="e">
        <v>#N/A</v>
      </c>
      <c r="J1216" s="38"/>
    </row>
    <row r="1217" spans="1:10" ht="24.95" customHeight="1" x14ac:dyDescent="0.2">
      <c r="A1217" s="24"/>
      <c r="B1217" s="24"/>
      <c r="C1217" s="11" t="e">
        <v>#N/A</v>
      </c>
      <c r="D1217" s="11" t="e">
        <v>#N/A</v>
      </c>
      <c r="E1217" s="11" t="e">
        <v>#N/A</v>
      </c>
      <c r="F1217" s="26"/>
      <c r="G1217" s="26"/>
      <c r="H1217" s="23" t="e">
        <v>#N/A</v>
      </c>
      <c r="I1217" s="11" t="e">
        <v>#N/A</v>
      </c>
      <c r="J1217" s="38"/>
    </row>
    <row r="1218" spans="1:10" ht="24.95" customHeight="1" x14ac:dyDescent="0.2">
      <c r="A1218" s="24"/>
      <c r="B1218" s="24"/>
      <c r="C1218" s="11" t="e">
        <v>#N/A</v>
      </c>
      <c r="D1218" s="11" t="e">
        <v>#N/A</v>
      </c>
      <c r="E1218" s="11" t="e">
        <v>#N/A</v>
      </c>
      <c r="F1218" s="26"/>
      <c r="G1218" s="26"/>
      <c r="H1218" s="23" t="e">
        <v>#N/A</v>
      </c>
      <c r="I1218" s="11" t="e">
        <v>#N/A</v>
      </c>
      <c r="J1218" s="38"/>
    </row>
    <row r="1219" spans="1:10" ht="24.95" customHeight="1" x14ac:dyDescent="0.2">
      <c r="A1219" s="24"/>
      <c r="B1219" s="24"/>
      <c r="C1219" s="11" t="e">
        <v>#N/A</v>
      </c>
      <c r="D1219" s="11" t="e">
        <v>#N/A</v>
      </c>
      <c r="E1219" s="11" t="e">
        <v>#N/A</v>
      </c>
      <c r="F1219" s="26"/>
      <c r="G1219" s="26"/>
      <c r="H1219" s="23" t="e">
        <v>#N/A</v>
      </c>
      <c r="I1219" s="11" t="e">
        <v>#N/A</v>
      </c>
      <c r="J1219" s="38"/>
    </row>
    <row r="1220" spans="1:10" ht="24.95" customHeight="1" x14ac:dyDescent="0.2">
      <c r="A1220" s="24"/>
      <c r="B1220" s="24"/>
      <c r="C1220" s="11" t="e">
        <v>#N/A</v>
      </c>
      <c r="D1220" s="11" t="e">
        <v>#N/A</v>
      </c>
      <c r="E1220" s="11" t="e">
        <v>#N/A</v>
      </c>
      <c r="F1220" s="26"/>
      <c r="G1220" s="26"/>
      <c r="H1220" s="23" t="e">
        <v>#N/A</v>
      </c>
      <c r="I1220" s="11" t="e">
        <v>#N/A</v>
      </c>
      <c r="J1220" s="38"/>
    </row>
    <row r="1221" spans="1:10" ht="24.95" customHeight="1" x14ac:dyDescent="0.2">
      <c r="A1221" s="24"/>
      <c r="B1221" s="24"/>
      <c r="C1221" s="11" t="e">
        <v>#N/A</v>
      </c>
      <c r="D1221" s="11" t="e">
        <v>#N/A</v>
      </c>
      <c r="E1221" s="11" t="e">
        <v>#N/A</v>
      </c>
      <c r="F1221" s="26"/>
      <c r="G1221" s="26"/>
      <c r="H1221" s="23" t="e">
        <v>#N/A</v>
      </c>
      <c r="I1221" s="11" t="e">
        <v>#N/A</v>
      </c>
      <c r="J1221" s="38"/>
    </row>
    <row r="1222" spans="1:10" ht="24.95" customHeight="1" x14ac:dyDescent="0.2">
      <c r="A1222" s="24"/>
      <c r="B1222" s="24"/>
      <c r="C1222" s="11" t="e">
        <v>#N/A</v>
      </c>
      <c r="D1222" s="11" t="e">
        <v>#N/A</v>
      </c>
      <c r="E1222" s="11" t="e">
        <v>#N/A</v>
      </c>
      <c r="F1222" s="26"/>
      <c r="G1222" s="26"/>
      <c r="H1222" s="23" t="e">
        <v>#N/A</v>
      </c>
      <c r="I1222" s="11" t="e">
        <v>#N/A</v>
      </c>
      <c r="J1222" s="38"/>
    </row>
    <row r="1223" spans="1:10" ht="24.95" customHeight="1" x14ac:dyDescent="0.2">
      <c r="A1223" s="24"/>
      <c r="B1223" s="24"/>
      <c r="C1223" s="11" t="e">
        <v>#N/A</v>
      </c>
      <c r="D1223" s="11" t="e">
        <v>#N/A</v>
      </c>
      <c r="E1223" s="11" t="e">
        <v>#N/A</v>
      </c>
      <c r="F1223" s="26"/>
      <c r="G1223" s="26"/>
      <c r="H1223" s="23" t="e">
        <v>#N/A</v>
      </c>
      <c r="I1223" s="11" t="e">
        <v>#N/A</v>
      </c>
      <c r="J1223" s="38"/>
    </row>
    <row r="1224" spans="1:10" ht="24.95" customHeight="1" x14ac:dyDescent="0.2">
      <c r="A1224" s="24"/>
      <c r="B1224" s="24"/>
      <c r="C1224" s="11" t="e">
        <v>#N/A</v>
      </c>
      <c r="D1224" s="11" t="e">
        <v>#N/A</v>
      </c>
      <c r="E1224" s="11" t="e">
        <v>#N/A</v>
      </c>
      <c r="F1224" s="26"/>
      <c r="G1224" s="26"/>
      <c r="H1224" s="23" t="e">
        <v>#N/A</v>
      </c>
      <c r="I1224" s="11" t="e">
        <v>#N/A</v>
      </c>
      <c r="J1224" s="38"/>
    </row>
    <row r="1225" spans="1:10" ht="24.95" customHeight="1" x14ac:dyDescent="0.2">
      <c r="A1225" s="24"/>
      <c r="B1225" s="24"/>
      <c r="C1225" s="11" t="e">
        <v>#N/A</v>
      </c>
      <c r="D1225" s="11" t="e">
        <v>#N/A</v>
      </c>
      <c r="E1225" s="11" t="e">
        <v>#N/A</v>
      </c>
      <c r="F1225" s="26"/>
      <c r="G1225" s="26"/>
      <c r="H1225" s="23" t="e">
        <v>#N/A</v>
      </c>
      <c r="I1225" s="11" t="e">
        <v>#N/A</v>
      </c>
      <c r="J1225" s="38"/>
    </row>
    <row r="1226" spans="1:10" ht="24.95" customHeight="1" x14ac:dyDescent="0.2">
      <c r="A1226" s="24"/>
      <c r="B1226" s="24"/>
      <c r="C1226" s="11" t="e">
        <v>#N/A</v>
      </c>
      <c r="D1226" s="11" t="e">
        <v>#N/A</v>
      </c>
      <c r="E1226" s="11" t="e">
        <v>#N/A</v>
      </c>
      <c r="F1226" s="26"/>
      <c r="G1226" s="26"/>
      <c r="H1226" s="23" t="e">
        <v>#N/A</v>
      </c>
      <c r="I1226" s="11" t="e">
        <v>#N/A</v>
      </c>
      <c r="J1226" s="38"/>
    </row>
    <row r="1227" spans="1:10" ht="24.95" customHeight="1" x14ac:dyDescent="0.2">
      <c r="A1227" s="24"/>
      <c r="B1227" s="24"/>
      <c r="C1227" s="11" t="e">
        <v>#N/A</v>
      </c>
      <c r="D1227" s="11" t="e">
        <v>#N/A</v>
      </c>
      <c r="E1227" s="11" t="e">
        <v>#N/A</v>
      </c>
      <c r="F1227" s="26"/>
      <c r="G1227" s="26"/>
      <c r="H1227" s="23" t="e">
        <v>#N/A</v>
      </c>
      <c r="I1227" s="11" t="e">
        <v>#N/A</v>
      </c>
      <c r="J1227" s="38"/>
    </row>
    <row r="1228" spans="1:10" ht="24.95" customHeight="1" x14ac:dyDescent="0.2">
      <c r="A1228" s="24"/>
      <c r="B1228" s="24"/>
      <c r="C1228" s="11" t="e">
        <v>#N/A</v>
      </c>
      <c r="D1228" s="11" t="e">
        <v>#N/A</v>
      </c>
      <c r="E1228" s="11" t="e">
        <v>#N/A</v>
      </c>
      <c r="F1228" s="26"/>
      <c r="G1228" s="26"/>
      <c r="H1228" s="23" t="e">
        <v>#N/A</v>
      </c>
      <c r="I1228" s="11" t="e">
        <v>#N/A</v>
      </c>
      <c r="J1228" s="38"/>
    </row>
    <row r="1229" spans="1:10" ht="24.95" customHeight="1" x14ac:dyDescent="0.2">
      <c r="A1229" s="24"/>
      <c r="B1229" s="24"/>
      <c r="C1229" s="11" t="e">
        <v>#N/A</v>
      </c>
      <c r="D1229" s="11" t="e">
        <v>#N/A</v>
      </c>
      <c r="E1229" s="11" t="e">
        <v>#N/A</v>
      </c>
      <c r="F1229" s="26"/>
      <c r="G1229" s="26"/>
      <c r="H1229" s="23" t="e">
        <v>#N/A</v>
      </c>
      <c r="I1229" s="11" t="e">
        <v>#N/A</v>
      </c>
      <c r="J1229" s="38"/>
    </row>
    <row r="1230" spans="1:10" ht="24.95" customHeight="1" x14ac:dyDescent="0.2">
      <c r="A1230" s="24"/>
      <c r="B1230" s="24"/>
      <c r="C1230" s="11" t="e">
        <v>#N/A</v>
      </c>
      <c r="D1230" s="11" t="e">
        <v>#N/A</v>
      </c>
      <c r="E1230" s="11" t="e">
        <v>#N/A</v>
      </c>
      <c r="F1230" s="26"/>
      <c r="G1230" s="26"/>
      <c r="H1230" s="23" t="e">
        <v>#N/A</v>
      </c>
      <c r="I1230" s="11" t="e">
        <v>#N/A</v>
      </c>
      <c r="J1230" s="38"/>
    </row>
    <row r="1231" spans="1:10" ht="24.95" customHeight="1" x14ac:dyDescent="0.2">
      <c r="A1231" s="24"/>
      <c r="B1231" s="24"/>
      <c r="C1231" s="11" t="e">
        <v>#N/A</v>
      </c>
      <c r="D1231" s="11" t="e">
        <v>#N/A</v>
      </c>
      <c r="E1231" s="11" t="e">
        <v>#N/A</v>
      </c>
      <c r="F1231" s="26"/>
      <c r="G1231" s="26"/>
      <c r="H1231" s="23" t="e">
        <v>#N/A</v>
      </c>
      <c r="I1231" s="11" t="e">
        <v>#N/A</v>
      </c>
      <c r="J1231" s="38"/>
    </row>
    <row r="1232" spans="1:10" ht="24.95" customHeight="1" x14ac:dyDescent="0.2">
      <c r="A1232" s="24"/>
      <c r="B1232" s="24"/>
      <c r="C1232" s="11" t="e">
        <v>#N/A</v>
      </c>
      <c r="D1232" s="11" t="e">
        <v>#N/A</v>
      </c>
      <c r="E1232" s="11" t="e">
        <v>#N/A</v>
      </c>
      <c r="F1232" s="26"/>
      <c r="G1232" s="26"/>
      <c r="H1232" s="23" t="e">
        <v>#N/A</v>
      </c>
      <c r="I1232" s="11" t="e">
        <v>#N/A</v>
      </c>
      <c r="J1232" s="38"/>
    </row>
    <row r="1233" spans="1:10" ht="24.95" customHeight="1" x14ac:dyDescent="0.2">
      <c r="A1233" s="24"/>
      <c r="B1233" s="24"/>
      <c r="C1233" s="11" t="e">
        <v>#N/A</v>
      </c>
      <c r="D1233" s="11" t="e">
        <v>#N/A</v>
      </c>
      <c r="E1233" s="11" t="e">
        <v>#N/A</v>
      </c>
      <c r="F1233" s="26"/>
      <c r="G1233" s="26"/>
      <c r="H1233" s="23" t="e">
        <v>#N/A</v>
      </c>
      <c r="I1233" s="11" t="e">
        <v>#N/A</v>
      </c>
      <c r="J1233" s="38"/>
    </row>
    <row r="1234" spans="1:10" ht="24.95" customHeight="1" x14ac:dyDescent="0.2">
      <c r="A1234" s="24"/>
      <c r="B1234" s="24"/>
      <c r="C1234" s="11" t="e">
        <v>#N/A</v>
      </c>
      <c r="D1234" s="11" t="e">
        <v>#N/A</v>
      </c>
      <c r="E1234" s="11" t="e">
        <v>#N/A</v>
      </c>
      <c r="F1234" s="26"/>
      <c r="G1234" s="26"/>
      <c r="H1234" s="23" t="e">
        <v>#N/A</v>
      </c>
      <c r="I1234" s="11" t="e">
        <v>#N/A</v>
      </c>
      <c r="J1234" s="38"/>
    </row>
    <row r="1235" spans="1:10" ht="24.95" customHeight="1" x14ac:dyDescent="0.2">
      <c r="A1235" s="24"/>
      <c r="B1235" s="24"/>
      <c r="C1235" s="11" t="e">
        <v>#N/A</v>
      </c>
      <c r="D1235" s="11" t="e">
        <v>#N/A</v>
      </c>
      <c r="E1235" s="11" t="e">
        <v>#N/A</v>
      </c>
      <c r="F1235" s="26"/>
      <c r="G1235" s="26"/>
      <c r="H1235" s="23" t="e">
        <v>#N/A</v>
      </c>
      <c r="I1235" s="11" t="e">
        <v>#N/A</v>
      </c>
      <c r="J1235" s="38"/>
    </row>
    <row r="1236" spans="1:10" ht="24.95" customHeight="1" x14ac:dyDescent="0.2">
      <c r="A1236" s="24"/>
      <c r="B1236" s="24"/>
      <c r="C1236" s="11" t="e">
        <v>#N/A</v>
      </c>
      <c r="D1236" s="11" t="e">
        <v>#N/A</v>
      </c>
      <c r="E1236" s="11" t="e">
        <v>#N/A</v>
      </c>
      <c r="F1236" s="26"/>
      <c r="G1236" s="26"/>
      <c r="H1236" s="23" t="e">
        <v>#N/A</v>
      </c>
      <c r="I1236" s="11" t="e">
        <v>#N/A</v>
      </c>
      <c r="J1236" s="38"/>
    </row>
    <row r="1237" spans="1:10" ht="24.95" customHeight="1" x14ac:dyDescent="0.2">
      <c r="A1237" s="24"/>
      <c r="B1237" s="24"/>
      <c r="C1237" s="11" t="e">
        <v>#N/A</v>
      </c>
      <c r="D1237" s="11" t="e">
        <v>#N/A</v>
      </c>
      <c r="E1237" s="11" t="e">
        <v>#N/A</v>
      </c>
      <c r="F1237" s="26"/>
      <c r="G1237" s="26"/>
      <c r="H1237" s="23" t="e">
        <v>#N/A</v>
      </c>
      <c r="I1237" s="11" t="e">
        <v>#N/A</v>
      </c>
      <c r="J1237" s="38"/>
    </row>
    <row r="1238" spans="1:10" ht="24.95" customHeight="1" x14ac:dyDescent="0.2">
      <c r="A1238" s="24"/>
      <c r="B1238" s="24"/>
      <c r="C1238" s="11" t="e">
        <v>#N/A</v>
      </c>
      <c r="D1238" s="11" t="e">
        <v>#N/A</v>
      </c>
      <c r="E1238" s="11" t="e">
        <v>#N/A</v>
      </c>
      <c r="F1238" s="26"/>
      <c r="G1238" s="26"/>
      <c r="H1238" s="23" t="e">
        <v>#N/A</v>
      </c>
      <c r="I1238" s="11" t="e">
        <v>#N/A</v>
      </c>
      <c r="J1238" s="38"/>
    </row>
    <row r="1239" spans="1:10" ht="24.95" customHeight="1" x14ac:dyDescent="0.2">
      <c r="A1239" s="24"/>
      <c r="B1239" s="24"/>
      <c r="C1239" s="11" t="e">
        <v>#N/A</v>
      </c>
      <c r="D1239" s="11" t="e">
        <v>#N/A</v>
      </c>
      <c r="E1239" s="11" t="e">
        <v>#N/A</v>
      </c>
      <c r="F1239" s="26"/>
      <c r="G1239" s="26"/>
      <c r="H1239" s="23" t="e">
        <v>#N/A</v>
      </c>
      <c r="I1239" s="11" t="e">
        <v>#N/A</v>
      </c>
      <c r="J1239" s="38"/>
    </row>
    <row r="1240" spans="1:10" ht="24.95" customHeight="1" x14ac:dyDescent="0.2">
      <c r="A1240" s="24"/>
      <c r="B1240" s="24"/>
      <c r="C1240" s="11" t="e">
        <v>#N/A</v>
      </c>
      <c r="D1240" s="11" t="e">
        <v>#N/A</v>
      </c>
      <c r="E1240" s="11" t="e">
        <v>#N/A</v>
      </c>
      <c r="F1240" s="26"/>
      <c r="G1240" s="26"/>
      <c r="H1240" s="23" t="e">
        <v>#N/A</v>
      </c>
      <c r="I1240" s="11" t="e">
        <v>#N/A</v>
      </c>
      <c r="J1240" s="38"/>
    </row>
    <row r="1241" spans="1:10" ht="24.95" customHeight="1" x14ac:dyDescent="0.2">
      <c r="A1241" s="24"/>
      <c r="B1241" s="24"/>
      <c r="C1241" s="11" t="e">
        <v>#N/A</v>
      </c>
      <c r="D1241" s="11" t="e">
        <v>#N/A</v>
      </c>
      <c r="E1241" s="11" t="e">
        <v>#N/A</v>
      </c>
      <c r="F1241" s="26"/>
      <c r="G1241" s="26"/>
      <c r="H1241" s="23" t="e">
        <v>#N/A</v>
      </c>
      <c r="I1241" s="11" t="e">
        <v>#N/A</v>
      </c>
      <c r="J1241" s="38"/>
    </row>
    <row r="1242" spans="1:10" ht="24.95" customHeight="1" x14ac:dyDescent="0.2">
      <c r="A1242" s="24"/>
      <c r="B1242" s="24"/>
      <c r="C1242" s="11" t="e">
        <v>#N/A</v>
      </c>
      <c r="D1242" s="11" t="e">
        <v>#N/A</v>
      </c>
      <c r="E1242" s="11" t="e">
        <v>#N/A</v>
      </c>
      <c r="F1242" s="26"/>
      <c r="G1242" s="26"/>
      <c r="H1242" s="23" t="e">
        <v>#N/A</v>
      </c>
      <c r="I1242" s="11" t="e">
        <v>#N/A</v>
      </c>
      <c r="J1242" s="38"/>
    </row>
    <row r="1243" spans="1:10" ht="24.95" customHeight="1" x14ac:dyDescent="0.2">
      <c r="A1243" s="24"/>
      <c r="B1243" s="24"/>
      <c r="C1243" s="11" t="e">
        <v>#N/A</v>
      </c>
      <c r="D1243" s="11" t="e">
        <v>#N/A</v>
      </c>
      <c r="E1243" s="11" t="e">
        <v>#N/A</v>
      </c>
      <c r="F1243" s="26"/>
      <c r="G1243" s="26"/>
      <c r="H1243" s="23" t="e">
        <v>#N/A</v>
      </c>
      <c r="I1243" s="11" t="e">
        <v>#N/A</v>
      </c>
      <c r="J1243" s="38"/>
    </row>
    <row r="1244" spans="1:10" ht="24.95" customHeight="1" x14ac:dyDescent="0.2">
      <c r="A1244" s="24"/>
      <c r="B1244" s="24"/>
      <c r="C1244" s="11" t="e">
        <v>#N/A</v>
      </c>
      <c r="D1244" s="11" t="e">
        <v>#N/A</v>
      </c>
      <c r="E1244" s="11" t="e">
        <v>#N/A</v>
      </c>
      <c r="F1244" s="26"/>
      <c r="G1244" s="26"/>
      <c r="H1244" s="23" t="e">
        <v>#N/A</v>
      </c>
      <c r="I1244" s="11" t="e">
        <v>#N/A</v>
      </c>
      <c r="J1244" s="38"/>
    </row>
    <row r="1245" spans="1:10" ht="24.95" customHeight="1" x14ac:dyDescent="0.2">
      <c r="A1245" s="24"/>
      <c r="B1245" s="24"/>
      <c r="C1245" s="11" t="e">
        <v>#N/A</v>
      </c>
      <c r="D1245" s="11" t="e">
        <v>#N/A</v>
      </c>
      <c r="E1245" s="11" t="e">
        <v>#N/A</v>
      </c>
      <c r="F1245" s="26"/>
      <c r="G1245" s="26"/>
      <c r="H1245" s="23" t="e">
        <v>#N/A</v>
      </c>
      <c r="I1245" s="11" t="e">
        <v>#N/A</v>
      </c>
      <c r="J1245" s="38"/>
    </row>
    <row r="1246" spans="1:10" ht="24.95" customHeight="1" x14ac:dyDescent="0.2">
      <c r="A1246" s="24"/>
      <c r="B1246" s="24"/>
      <c r="C1246" s="11" t="e">
        <v>#N/A</v>
      </c>
      <c r="D1246" s="11" t="e">
        <v>#N/A</v>
      </c>
      <c r="E1246" s="11" t="e">
        <v>#N/A</v>
      </c>
      <c r="F1246" s="26"/>
      <c r="G1246" s="26"/>
      <c r="H1246" s="23" t="e">
        <v>#N/A</v>
      </c>
      <c r="I1246" s="11" t="e">
        <v>#N/A</v>
      </c>
      <c r="J1246" s="38"/>
    </row>
    <row r="1247" spans="1:10" ht="24.95" customHeight="1" x14ac:dyDescent="0.2">
      <c r="A1247" s="24"/>
      <c r="B1247" s="24"/>
      <c r="C1247" s="11" t="e">
        <v>#N/A</v>
      </c>
      <c r="D1247" s="11" t="e">
        <v>#N/A</v>
      </c>
      <c r="E1247" s="11" t="e">
        <v>#N/A</v>
      </c>
      <c r="F1247" s="26"/>
      <c r="G1247" s="26"/>
      <c r="H1247" s="23" t="e">
        <v>#N/A</v>
      </c>
      <c r="I1247" s="11" t="e">
        <v>#N/A</v>
      </c>
      <c r="J1247" s="38"/>
    </row>
    <row r="1248" spans="1:10" ht="24.95" customHeight="1" x14ac:dyDescent="0.2">
      <c r="A1248" s="24"/>
      <c r="B1248" s="24"/>
      <c r="C1248" s="11" t="e">
        <v>#N/A</v>
      </c>
      <c r="D1248" s="11" t="e">
        <v>#N/A</v>
      </c>
      <c r="E1248" s="11" t="e">
        <v>#N/A</v>
      </c>
      <c r="F1248" s="26"/>
      <c r="G1248" s="26"/>
      <c r="H1248" s="23" t="e">
        <v>#N/A</v>
      </c>
      <c r="I1248" s="11" t="e">
        <v>#N/A</v>
      </c>
      <c r="J1248" s="38"/>
    </row>
    <row r="1249" spans="1:10" ht="24.95" customHeight="1" x14ac:dyDescent="0.2">
      <c r="A1249" s="24"/>
      <c r="B1249" s="24"/>
      <c r="C1249" s="11" t="e">
        <v>#N/A</v>
      </c>
      <c r="D1249" s="11" t="e">
        <v>#N/A</v>
      </c>
      <c r="E1249" s="11" t="e">
        <v>#N/A</v>
      </c>
      <c r="F1249" s="26"/>
      <c r="G1249" s="26"/>
      <c r="H1249" s="23" t="e">
        <v>#N/A</v>
      </c>
      <c r="I1249" s="11" t="e">
        <v>#N/A</v>
      </c>
      <c r="J1249" s="38"/>
    </row>
    <row r="1250" spans="1:10" ht="24.95" customHeight="1" x14ac:dyDescent="0.2">
      <c r="A1250" s="24"/>
      <c r="B1250" s="24"/>
      <c r="C1250" s="11" t="e">
        <v>#N/A</v>
      </c>
      <c r="D1250" s="11" t="e">
        <v>#N/A</v>
      </c>
      <c r="E1250" s="11" t="e">
        <v>#N/A</v>
      </c>
      <c r="F1250" s="26"/>
      <c r="G1250" s="26"/>
      <c r="H1250" s="23" t="e">
        <v>#N/A</v>
      </c>
      <c r="I1250" s="11" t="e">
        <v>#N/A</v>
      </c>
      <c r="J1250" s="38"/>
    </row>
  </sheetData>
  <autoFilter ref="A1:J959"/>
  <phoneticPr fontId="2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0"/>
  <sheetViews>
    <sheetView workbookViewId="0">
      <selection activeCell="E8" sqref="E8"/>
    </sheetView>
  </sheetViews>
  <sheetFormatPr defaultColWidth="9" defaultRowHeight="24.95" customHeight="1" x14ac:dyDescent="0.2"/>
  <cols>
    <col min="1" max="2" width="10.625" style="25" customWidth="1"/>
    <col min="3" max="4" width="10.625" style="5" customWidth="1"/>
    <col min="5" max="5" width="32.5" style="5" customWidth="1"/>
    <col min="6" max="6" width="10.625" style="27" customWidth="1"/>
    <col min="7" max="7" width="10.625" style="27" hidden="1" customWidth="1"/>
    <col min="8" max="8" width="15.625" style="22" customWidth="1"/>
    <col min="9" max="9" width="10.625" style="5" customWidth="1"/>
    <col min="10" max="10" width="30.625" style="39" customWidth="1"/>
    <col min="11" max="16384" width="9" style="5"/>
  </cols>
  <sheetData>
    <row r="1" spans="1:10" s="36" customFormat="1" ht="39.950000000000003" customHeight="1" x14ac:dyDescent="0.2">
      <c r="A1" s="34" t="s">
        <v>174</v>
      </c>
      <c r="B1" s="34" t="s">
        <v>175</v>
      </c>
      <c r="C1" s="31" t="s">
        <v>172</v>
      </c>
      <c r="D1" s="31" t="s">
        <v>173</v>
      </c>
      <c r="E1" s="31" t="s">
        <v>176</v>
      </c>
      <c r="F1" s="35" t="s">
        <v>177</v>
      </c>
      <c r="G1" s="35" t="s">
        <v>178</v>
      </c>
      <c r="H1" s="33" t="s">
        <v>179</v>
      </c>
      <c r="I1" s="31" t="s">
        <v>180</v>
      </c>
      <c r="J1" s="37" t="s">
        <v>181</v>
      </c>
    </row>
    <row r="2" spans="1:10" ht="24.95" customHeight="1" x14ac:dyDescent="0.2">
      <c r="A2" s="24"/>
      <c r="B2" s="24"/>
      <c r="C2" s="11" t="s">
        <v>40986</v>
      </c>
      <c r="D2" s="11" t="s">
        <v>40987</v>
      </c>
      <c r="E2" s="11" t="s">
        <v>40985</v>
      </c>
      <c r="F2" s="26">
        <v>49370</v>
      </c>
      <c r="G2" s="26"/>
      <c r="H2" s="23" t="s">
        <v>40990</v>
      </c>
      <c r="I2" s="11" t="s">
        <v>114</v>
      </c>
      <c r="J2" s="38" t="s">
        <v>41230</v>
      </c>
    </row>
    <row r="3" spans="1:10" ht="24.95" customHeight="1" x14ac:dyDescent="0.2">
      <c r="A3" s="24"/>
      <c r="B3" s="24"/>
      <c r="C3" s="11" t="s">
        <v>1544</v>
      </c>
      <c r="D3" s="11" t="s">
        <v>1545</v>
      </c>
      <c r="E3" s="11" t="s">
        <v>36815</v>
      </c>
      <c r="F3" s="26">
        <v>49102</v>
      </c>
      <c r="G3" s="26"/>
      <c r="H3" s="23" t="s">
        <v>39195</v>
      </c>
      <c r="I3" s="11" t="s">
        <v>114</v>
      </c>
      <c r="J3" s="38" t="s">
        <v>3359</v>
      </c>
    </row>
    <row r="4" spans="1:10" ht="24.95" customHeight="1" x14ac:dyDescent="0.2">
      <c r="A4" s="24"/>
      <c r="B4" s="24"/>
      <c r="C4" s="11" t="s">
        <v>41000</v>
      </c>
      <c r="D4" s="11" t="s">
        <v>41001</v>
      </c>
      <c r="E4" s="11" t="s">
        <v>40999</v>
      </c>
      <c r="F4" s="26">
        <v>49375</v>
      </c>
      <c r="G4" s="26"/>
      <c r="H4" s="23" t="s">
        <v>41006</v>
      </c>
      <c r="I4" s="11" t="s">
        <v>114</v>
      </c>
      <c r="J4" s="38" t="s">
        <v>41231</v>
      </c>
    </row>
    <row r="5" spans="1:10" ht="24.95" customHeight="1" x14ac:dyDescent="0.2">
      <c r="A5" s="24"/>
      <c r="B5" s="24"/>
      <c r="C5" s="11" t="s">
        <v>41017</v>
      </c>
      <c r="D5" s="11" t="s">
        <v>41018</v>
      </c>
      <c r="E5" s="11" t="s">
        <v>41016</v>
      </c>
      <c r="F5" s="26">
        <v>49381</v>
      </c>
      <c r="G5" s="26"/>
      <c r="H5" s="23" t="s">
        <v>41022</v>
      </c>
      <c r="I5" s="11" t="s">
        <v>114</v>
      </c>
      <c r="J5" s="38" t="s">
        <v>3359</v>
      </c>
    </row>
    <row r="6" spans="1:10" ht="24.95" customHeight="1" x14ac:dyDescent="0.2">
      <c r="A6" s="24"/>
      <c r="B6" s="24"/>
      <c r="C6" s="11" t="s">
        <v>4796</v>
      </c>
      <c r="D6" s="11" t="s">
        <v>4797</v>
      </c>
      <c r="E6" s="11" t="s">
        <v>4795</v>
      </c>
      <c r="F6" s="26">
        <v>49435</v>
      </c>
      <c r="G6" s="26"/>
      <c r="H6" s="23" t="s">
        <v>41162</v>
      </c>
      <c r="I6" s="11" t="s">
        <v>114</v>
      </c>
      <c r="J6" s="38" t="s">
        <v>36527</v>
      </c>
    </row>
    <row r="7" spans="1:10" ht="24.95" customHeight="1" x14ac:dyDescent="0.2">
      <c r="A7" s="24"/>
      <c r="B7" s="24"/>
      <c r="C7" s="11" t="s">
        <v>40993</v>
      </c>
      <c r="D7" s="11" t="s">
        <v>40994</v>
      </c>
      <c r="E7" s="11" t="s">
        <v>40992</v>
      </c>
      <c r="F7" s="26">
        <v>49373</v>
      </c>
      <c r="G7" s="26"/>
      <c r="H7" s="23" t="s">
        <v>40998</v>
      </c>
      <c r="I7" s="11" t="s">
        <v>114</v>
      </c>
      <c r="J7" s="38" t="s">
        <v>38705</v>
      </c>
    </row>
    <row r="8" spans="1:10" ht="24.95" customHeight="1" x14ac:dyDescent="0.2">
      <c r="A8" s="24"/>
      <c r="B8" s="24"/>
      <c r="C8" s="11" t="s">
        <v>20203</v>
      </c>
      <c r="D8" s="11" t="s">
        <v>20204</v>
      </c>
      <c r="E8" s="11" t="s">
        <v>20202</v>
      </c>
      <c r="F8" s="26">
        <v>49035</v>
      </c>
      <c r="G8" s="26"/>
      <c r="H8" s="23" t="s">
        <v>40722</v>
      </c>
      <c r="I8" s="11" t="s">
        <v>19826</v>
      </c>
      <c r="J8" s="38" t="s">
        <v>3372</v>
      </c>
    </row>
    <row r="9" spans="1:10" ht="24.95" customHeight="1" x14ac:dyDescent="0.2">
      <c r="A9" s="24"/>
      <c r="B9" s="24"/>
      <c r="C9" s="11" t="s">
        <v>40583</v>
      </c>
      <c r="D9" s="11" t="s">
        <v>40584</v>
      </c>
      <c r="E9" s="11" t="s">
        <v>40582</v>
      </c>
      <c r="F9" s="26">
        <v>49322</v>
      </c>
      <c r="G9" s="26"/>
      <c r="H9" s="23">
        <v>0</v>
      </c>
      <c r="I9" s="11" t="s">
        <v>19826</v>
      </c>
      <c r="J9" s="38" t="s">
        <v>8754</v>
      </c>
    </row>
    <row r="10" spans="1:10" ht="24.95" customHeight="1" x14ac:dyDescent="0.2">
      <c r="A10" s="24"/>
      <c r="B10" s="24"/>
      <c r="C10" s="11" t="s">
        <v>40808</v>
      </c>
      <c r="D10" s="11" t="s">
        <v>40809</v>
      </c>
      <c r="E10" s="11" t="s">
        <v>40807</v>
      </c>
      <c r="F10" s="26">
        <v>49036</v>
      </c>
      <c r="G10" s="26"/>
      <c r="H10" s="23" t="s">
        <v>40815</v>
      </c>
      <c r="I10" s="11" t="s">
        <v>19826</v>
      </c>
      <c r="J10" s="38" t="s">
        <v>3372</v>
      </c>
    </row>
    <row r="11" spans="1:10" ht="24.95" customHeight="1" x14ac:dyDescent="0.2">
      <c r="A11" s="24"/>
      <c r="B11" s="24"/>
      <c r="C11" s="11" t="s">
        <v>30881</v>
      </c>
      <c r="D11" s="11" t="s">
        <v>30882</v>
      </c>
      <c r="E11" s="11" t="s">
        <v>30880</v>
      </c>
      <c r="F11" s="26">
        <v>49406</v>
      </c>
      <c r="G11" s="26"/>
      <c r="H11" s="23" t="s">
        <v>41079</v>
      </c>
      <c r="I11" s="11" t="s">
        <v>19826</v>
      </c>
      <c r="J11" s="38" t="s">
        <v>20596</v>
      </c>
    </row>
    <row r="12" spans="1:10" ht="24.95" customHeight="1" x14ac:dyDescent="0.2">
      <c r="A12" s="24"/>
      <c r="B12" s="24"/>
      <c r="C12" s="11" t="s">
        <v>1590</v>
      </c>
      <c r="D12" s="11" t="s">
        <v>1591</v>
      </c>
      <c r="E12" s="11" t="s">
        <v>1589</v>
      </c>
      <c r="F12" s="26">
        <v>49238</v>
      </c>
      <c r="G12" s="26"/>
      <c r="H12" s="23" t="s">
        <v>40137</v>
      </c>
      <c r="I12" s="11" t="s">
        <v>19826</v>
      </c>
      <c r="J12" s="38" t="s">
        <v>3388</v>
      </c>
    </row>
    <row r="13" spans="1:10" ht="24.95" customHeight="1" x14ac:dyDescent="0.2">
      <c r="A13" s="24"/>
      <c r="B13" s="24"/>
      <c r="C13" s="11" t="s">
        <v>40844</v>
      </c>
      <c r="D13" s="11" t="s">
        <v>40845</v>
      </c>
      <c r="E13" s="11" t="s">
        <v>40843</v>
      </c>
      <c r="F13" s="26">
        <v>49301</v>
      </c>
      <c r="G13" s="26"/>
      <c r="H13" s="23" t="s">
        <v>40852</v>
      </c>
      <c r="I13" s="11" t="s">
        <v>161</v>
      </c>
      <c r="J13" s="38" t="s">
        <v>3359</v>
      </c>
    </row>
    <row r="14" spans="1:10" ht="24.95" customHeight="1" x14ac:dyDescent="0.2">
      <c r="A14" s="24"/>
      <c r="B14" s="24"/>
      <c r="C14" s="11" t="s">
        <v>41087</v>
      </c>
      <c r="D14" s="11" t="s">
        <v>41088</v>
      </c>
      <c r="E14" s="11" t="s">
        <v>41086</v>
      </c>
      <c r="F14" s="26">
        <v>49408</v>
      </c>
      <c r="G14" s="26"/>
      <c r="H14" s="23" t="s">
        <v>41094</v>
      </c>
      <c r="I14" s="11" t="s">
        <v>161</v>
      </c>
      <c r="J14" s="38" t="s">
        <v>12312</v>
      </c>
    </row>
    <row r="15" spans="1:10" ht="24.95" customHeight="1" x14ac:dyDescent="0.2">
      <c r="A15" s="24"/>
      <c r="B15" s="24"/>
      <c r="C15" s="11" t="s">
        <v>4094</v>
      </c>
      <c r="D15" s="11" t="s">
        <v>4095</v>
      </c>
      <c r="E15" s="11" t="s">
        <v>4093</v>
      </c>
      <c r="F15" s="26">
        <v>49411</v>
      </c>
      <c r="G15" s="26"/>
      <c r="H15" s="23" t="s">
        <v>40931</v>
      </c>
      <c r="I15" s="11" t="s">
        <v>161</v>
      </c>
      <c r="J15" s="38" t="s">
        <v>3381</v>
      </c>
    </row>
    <row r="16" spans="1:10" ht="24.95" customHeight="1" x14ac:dyDescent="0.2">
      <c r="A16" s="24"/>
      <c r="B16" s="24"/>
      <c r="C16" s="11" t="s">
        <v>41111</v>
      </c>
      <c r="D16" s="11" t="s">
        <v>41112</v>
      </c>
      <c r="E16" s="11" t="s">
        <v>41110</v>
      </c>
      <c r="F16" s="26">
        <v>49413</v>
      </c>
      <c r="G16" s="26"/>
      <c r="H16" s="23" t="s">
        <v>41116</v>
      </c>
      <c r="I16" s="11" t="s">
        <v>161</v>
      </c>
      <c r="J16" s="38" t="s">
        <v>17380</v>
      </c>
    </row>
    <row r="17" spans="1:10" ht="24.95" customHeight="1" x14ac:dyDescent="0.2">
      <c r="A17" s="24"/>
      <c r="B17" s="24"/>
      <c r="C17" s="11" t="s">
        <v>10948</v>
      </c>
      <c r="D17" s="11" t="s">
        <v>10949</v>
      </c>
      <c r="E17" s="11" t="s">
        <v>22620</v>
      </c>
      <c r="F17" s="26">
        <v>49330</v>
      </c>
      <c r="G17" s="26"/>
      <c r="H17" s="23" t="s">
        <v>40600</v>
      </c>
      <c r="I17" s="11" t="s">
        <v>161</v>
      </c>
      <c r="J17" s="38" t="s">
        <v>41232</v>
      </c>
    </row>
    <row r="18" spans="1:10" ht="24.95" customHeight="1" x14ac:dyDescent="0.2">
      <c r="A18" s="24"/>
      <c r="B18" s="24"/>
      <c r="C18" s="11" t="s">
        <v>21653</v>
      </c>
      <c r="D18" s="11" t="s">
        <v>21654</v>
      </c>
      <c r="E18" s="11" t="s">
        <v>39833</v>
      </c>
      <c r="F18" s="26">
        <v>49214</v>
      </c>
      <c r="G18" s="26"/>
      <c r="H18" s="23">
        <v>0</v>
      </c>
      <c r="I18" s="11" t="s">
        <v>109</v>
      </c>
      <c r="J18" s="38" t="s">
        <v>12809</v>
      </c>
    </row>
    <row r="19" spans="1:10" ht="24.95" customHeight="1" x14ac:dyDescent="0.2">
      <c r="A19" s="24"/>
      <c r="B19" s="24"/>
      <c r="C19" s="11" t="s">
        <v>23380</v>
      </c>
      <c r="D19" s="11" t="s">
        <v>23381</v>
      </c>
      <c r="E19" s="11" t="s">
        <v>23379</v>
      </c>
      <c r="F19" s="26">
        <v>49400</v>
      </c>
      <c r="G19" s="26"/>
      <c r="H19" s="23" t="s">
        <v>41062</v>
      </c>
      <c r="I19" s="11" t="s">
        <v>109</v>
      </c>
      <c r="J19" s="38" t="s">
        <v>33395</v>
      </c>
    </row>
    <row r="20" spans="1:10" ht="24.95" customHeight="1" x14ac:dyDescent="0.2">
      <c r="A20" s="24"/>
      <c r="B20" s="24"/>
      <c r="C20" s="11" t="s">
        <v>41069</v>
      </c>
      <c r="D20" s="11" t="s">
        <v>41070</v>
      </c>
      <c r="E20" s="11" t="s">
        <v>41068</v>
      </c>
      <c r="F20" s="26">
        <v>49404</v>
      </c>
      <c r="G20" s="26"/>
      <c r="H20" s="23" t="s">
        <v>40774</v>
      </c>
      <c r="I20" s="11" t="s">
        <v>109</v>
      </c>
      <c r="J20" s="38" t="s">
        <v>38703</v>
      </c>
    </row>
    <row r="21" spans="1:10" ht="24.95" customHeight="1" x14ac:dyDescent="0.2">
      <c r="A21" s="24"/>
      <c r="B21" s="24"/>
      <c r="C21" s="11" t="s">
        <v>22922</v>
      </c>
      <c r="D21" s="11" t="s">
        <v>22923</v>
      </c>
      <c r="E21" s="11" t="s">
        <v>5194</v>
      </c>
      <c r="F21" s="26">
        <v>49209</v>
      </c>
      <c r="G21" s="26"/>
      <c r="H21" s="23">
        <v>0</v>
      </c>
      <c r="I21" s="11" t="s">
        <v>109</v>
      </c>
      <c r="J21" s="38" t="s">
        <v>38234</v>
      </c>
    </row>
    <row r="22" spans="1:10" ht="24.95" customHeight="1" x14ac:dyDescent="0.2">
      <c r="A22" s="24"/>
      <c r="B22" s="24"/>
      <c r="C22" s="11" t="s">
        <v>24065</v>
      </c>
      <c r="D22" s="11" t="s">
        <v>24066</v>
      </c>
      <c r="E22" s="11" t="s">
        <v>24064</v>
      </c>
      <c r="F22" s="26">
        <v>49117</v>
      </c>
      <c r="G22" s="26"/>
      <c r="H22" s="23">
        <v>0</v>
      </c>
      <c r="I22" s="11" t="s">
        <v>110</v>
      </c>
      <c r="J22" s="38" t="s">
        <v>3380</v>
      </c>
    </row>
    <row r="23" spans="1:10" ht="24.95" customHeight="1" x14ac:dyDescent="0.2">
      <c r="A23" s="24"/>
      <c r="B23" s="24"/>
      <c r="C23" s="11" t="s">
        <v>39912</v>
      </c>
      <c r="D23" s="11" t="s">
        <v>39913</v>
      </c>
      <c r="E23" s="11" t="s">
        <v>39911</v>
      </c>
      <c r="F23" s="26">
        <v>49052</v>
      </c>
      <c r="G23" s="26"/>
      <c r="H23" s="23">
        <v>0</v>
      </c>
      <c r="I23" s="11" t="s">
        <v>109</v>
      </c>
      <c r="J23" s="38" t="s">
        <v>41233</v>
      </c>
    </row>
    <row r="24" spans="1:10" ht="24.95" customHeight="1" x14ac:dyDescent="0.2">
      <c r="A24" s="24"/>
      <c r="B24" s="24"/>
      <c r="C24" s="11" t="s">
        <v>26379</v>
      </c>
      <c r="D24" s="11" t="s">
        <v>26380</v>
      </c>
      <c r="E24" s="11" t="s">
        <v>26378</v>
      </c>
      <c r="F24" s="26">
        <v>49346</v>
      </c>
      <c r="G24" s="26"/>
      <c r="H24" s="23" t="s">
        <v>40499</v>
      </c>
      <c r="I24" s="11" t="s">
        <v>115</v>
      </c>
      <c r="J24" s="38" t="s">
        <v>41234</v>
      </c>
    </row>
    <row r="25" spans="1:10" ht="24.95" customHeight="1" x14ac:dyDescent="0.2">
      <c r="A25" s="24"/>
      <c r="B25" s="24"/>
      <c r="C25" s="11" t="s">
        <v>8787</v>
      </c>
      <c r="D25" s="11" t="s">
        <v>8788</v>
      </c>
      <c r="E25" s="11">
        <v>0</v>
      </c>
      <c r="F25" s="26">
        <v>45707</v>
      </c>
      <c r="G25" s="26"/>
      <c r="H25" s="23">
        <v>0</v>
      </c>
      <c r="I25" s="11" t="s">
        <v>115</v>
      </c>
      <c r="J25" s="38" t="s">
        <v>41235</v>
      </c>
    </row>
    <row r="26" spans="1:10" ht="24.95" customHeight="1" x14ac:dyDescent="0.2">
      <c r="A26" s="24"/>
      <c r="B26" s="24"/>
      <c r="C26" s="11" t="s">
        <v>36607</v>
      </c>
      <c r="D26" s="11" t="s">
        <v>36608</v>
      </c>
      <c r="E26" s="11" t="s">
        <v>36606</v>
      </c>
      <c r="F26" s="26">
        <v>49266</v>
      </c>
      <c r="G26" s="26"/>
      <c r="H26" s="23" t="s">
        <v>40828</v>
      </c>
      <c r="I26" s="11" t="s">
        <v>115</v>
      </c>
      <c r="J26" s="38" t="s">
        <v>3367</v>
      </c>
    </row>
    <row r="27" spans="1:10" ht="24.95" customHeight="1" x14ac:dyDescent="0.2">
      <c r="A27" s="24"/>
      <c r="B27" s="24"/>
      <c r="C27" s="11" t="s">
        <v>40786</v>
      </c>
      <c r="D27" s="11" t="s">
        <v>40787</v>
      </c>
      <c r="E27" s="11" t="s">
        <v>40785</v>
      </c>
      <c r="F27" s="26">
        <v>48402</v>
      </c>
      <c r="G27" s="26"/>
      <c r="H27" s="23" t="s">
        <v>40792</v>
      </c>
      <c r="I27" s="11" t="s">
        <v>115</v>
      </c>
      <c r="J27" s="38" t="s">
        <v>3367</v>
      </c>
    </row>
    <row r="28" spans="1:10" ht="24.95" customHeight="1" x14ac:dyDescent="0.2">
      <c r="A28" s="24"/>
      <c r="B28" s="24"/>
      <c r="C28" s="11" t="s">
        <v>40855</v>
      </c>
      <c r="D28" s="11" t="s">
        <v>40856</v>
      </c>
      <c r="E28" s="11" t="s">
        <v>40854</v>
      </c>
      <c r="F28" s="26">
        <v>49310</v>
      </c>
      <c r="G28" s="26"/>
      <c r="H28" s="23" t="s">
        <v>40859</v>
      </c>
      <c r="I28" s="11" t="s">
        <v>111</v>
      </c>
      <c r="J28" s="38" t="s">
        <v>41236</v>
      </c>
    </row>
    <row r="29" spans="1:10" ht="24.95" customHeight="1" x14ac:dyDescent="0.2">
      <c r="A29" s="24"/>
      <c r="B29" s="24"/>
      <c r="C29" s="11" t="s">
        <v>15895</v>
      </c>
      <c r="D29" s="11" t="s">
        <v>15896</v>
      </c>
      <c r="E29" s="11" t="s">
        <v>15894</v>
      </c>
      <c r="F29" s="26">
        <v>49416</v>
      </c>
      <c r="G29" s="26"/>
      <c r="H29" s="23" t="s">
        <v>41125</v>
      </c>
      <c r="I29" s="11" t="s">
        <v>111</v>
      </c>
      <c r="J29" s="38" t="s">
        <v>41237</v>
      </c>
    </row>
    <row r="30" spans="1:10" ht="24.95" customHeight="1" x14ac:dyDescent="0.2">
      <c r="A30" s="24"/>
      <c r="B30" s="24"/>
      <c r="C30" s="11" t="s">
        <v>32968</v>
      </c>
      <c r="D30" s="11" t="s">
        <v>32969</v>
      </c>
      <c r="E30" s="11" t="s">
        <v>32967</v>
      </c>
      <c r="F30" s="26">
        <v>48554</v>
      </c>
      <c r="G30" s="26"/>
      <c r="H30" s="23">
        <v>0</v>
      </c>
      <c r="I30" s="11" t="s">
        <v>111</v>
      </c>
      <c r="J30" s="38" t="s">
        <v>41238</v>
      </c>
    </row>
    <row r="31" spans="1:10" ht="24.95" customHeight="1" x14ac:dyDescent="0.2">
      <c r="A31" s="24"/>
      <c r="B31" s="24"/>
      <c r="C31" s="11" t="s">
        <v>40863</v>
      </c>
      <c r="D31" s="11" t="s">
        <v>40864</v>
      </c>
      <c r="E31" s="11" t="s">
        <v>40862</v>
      </c>
      <c r="F31" s="26">
        <v>49311</v>
      </c>
      <c r="G31" s="26"/>
      <c r="H31" s="23" t="s">
        <v>40868</v>
      </c>
      <c r="I31" s="11" t="s">
        <v>111</v>
      </c>
      <c r="J31" s="38" t="s">
        <v>41239</v>
      </c>
    </row>
    <row r="32" spans="1:10" ht="24.95" customHeight="1" x14ac:dyDescent="0.2">
      <c r="A32" s="24"/>
      <c r="B32" s="24"/>
      <c r="C32" s="11" t="s">
        <v>28871</v>
      </c>
      <c r="D32" s="11" t="s">
        <v>28872</v>
      </c>
      <c r="E32" s="11" t="s">
        <v>28870</v>
      </c>
      <c r="F32" s="26">
        <v>47191</v>
      </c>
      <c r="G32" s="26"/>
      <c r="H32" s="23" t="s">
        <v>28102</v>
      </c>
      <c r="I32" s="11" t="s">
        <v>111</v>
      </c>
      <c r="J32" s="38" t="s">
        <v>6141</v>
      </c>
    </row>
    <row r="33" spans="1:10" ht="24.95" customHeight="1" x14ac:dyDescent="0.2">
      <c r="A33" s="24"/>
      <c r="B33" s="24"/>
      <c r="C33" s="11" t="s">
        <v>3481</v>
      </c>
      <c r="D33" s="11" t="s">
        <v>3482</v>
      </c>
      <c r="E33" s="11" t="s">
        <v>3480</v>
      </c>
      <c r="F33" s="26">
        <v>49312</v>
      </c>
      <c r="G33" s="26"/>
      <c r="H33" s="23" t="s">
        <v>40876</v>
      </c>
      <c r="I33" s="11" t="s">
        <v>111</v>
      </c>
      <c r="J33" s="38" t="s">
        <v>41238</v>
      </c>
    </row>
    <row r="34" spans="1:10" ht="24.95" customHeight="1" x14ac:dyDescent="0.2">
      <c r="A34" s="24"/>
      <c r="B34" s="24"/>
      <c r="C34" s="11" t="s">
        <v>39126</v>
      </c>
      <c r="D34" s="11" t="s">
        <v>39127</v>
      </c>
      <c r="E34" s="11" t="s">
        <v>39125</v>
      </c>
      <c r="F34" s="26">
        <v>49079</v>
      </c>
      <c r="G34" s="26"/>
      <c r="H34" s="23">
        <v>0</v>
      </c>
      <c r="I34" s="11" t="s">
        <v>114</v>
      </c>
      <c r="J34" s="38" t="s">
        <v>41594</v>
      </c>
    </row>
    <row r="35" spans="1:10" ht="24.95" customHeight="1" x14ac:dyDescent="0.2">
      <c r="A35" s="24"/>
      <c r="B35" s="24"/>
      <c r="C35" s="11" t="s">
        <v>1815</v>
      </c>
      <c r="D35" s="11" t="s">
        <v>1816</v>
      </c>
      <c r="E35" s="11">
        <v>0</v>
      </c>
      <c r="F35" s="26">
        <v>49459</v>
      </c>
      <c r="G35" s="26"/>
      <c r="H35" s="23" t="s">
        <v>41404</v>
      </c>
      <c r="I35" s="11" t="s">
        <v>114</v>
      </c>
      <c r="J35" s="38" t="s">
        <v>41595</v>
      </c>
    </row>
    <row r="36" spans="1:10" ht="24.95" customHeight="1" x14ac:dyDescent="0.2">
      <c r="A36" s="24"/>
      <c r="B36" s="24"/>
      <c r="C36" s="11" t="s">
        <v>41408</v>
      </c>
      <c r="D36" s="11" t="s">
        <v>41409</v>
      </c>
      <c r="E36" s="11" t="s">
        <v>41407</v>
      </c>
      <c r="F36" s="26">
        <v>49456</v>
      </c>
      <c r="G36" s="26"/>
      <c r="H36" s="23" t="s">
        <v>41405</v>
      </c>
      <c r="I36" s="11" t="s">
        <v>114</v>
      </c>
      <c r="J36" s="38" t="s">
        <v>41596</v>
      </c>
    </row>
    <row r="37" spans="1:10" ht="24.95" customHeight="1" x14ac:dyDescent="0.2">
      <c r="A37" s="24"/>
      <c r="B37" s="24"/>
      <c r="C37" s="11" t="s">
        <v>2080</v>
      </c>
      <c r="D37" s="11" t="s">
        <v>2081</v>
      </c>
      <c r="E37" s="11" t="s">
        <v>2079</v>
      </c>
      <c r="F37" s="26">
        <v>48226</v>
      </c>
      <c r="G37" s="26"/>
      <c r="H37" s="23" t="s">
        <v>34885</v>
      </c>
      <c r="I37" s="11" t="s">
        <v>114</v>
      </c>
      <c r="J37" s="38" t="s">
        <v>41597</v>
      </c>
    </row>
    <row r="38" spans="1:10" ht="24.95" customHeight="1" x14ac:dyDescent="0.2">
      <c r="A38" s="24"/>
      <c r="B38" s="24"/>
      <c r="C38" s="11" t="s">
        <v>41417</v>
      </c>
      <c r="D38" s="11" t="s">
        <v>41418</v>
      </c>
      <c r="E38" s="11" t="s">
        <v>41416</v>
      </c>
      <c r="F38" s="26">
        <v>49457</v>
      </c>
      <c r="G38" s="26"/>
      <c r="H38" s="23" t="s">
        <v>41423</v>
      </c>
      <c r="I38" s="11" t="s">
        <v>114</v>
      </c>
      <c r="J38" s="38" t="s">
        <v>41598</v>
      </c>
    </row>
    <row r="39" spans="1:10" ht="24.95" customHeight="1" x14ac:dyDescent="0.2">
      <c r="A39" s="24"/>
      <c r="B39" s="24"/>
      <c r="C39" s="11" t="s">
        <v>9429</v>
      </c>
      <c r="D39" s="11" t="s">
        <v>9430</v>
      </c>
      <c r="E39" s="11" t="s">
        <v>9428</v>
      </c>
      <c r="F39" s="26">
        <v>49313</v>
      </c>
      <c r="G39" s="26"/>
      <c r="H39" s="23" t="s">
        <v>40883</v>
      </c>
      <c r="I39" s="11" t="s">
        <v>114</v>
      </c>
      <c r="J39" s="38" t="s">
        <v>41599</v>
      </c>
    </row>
    <row r="40" spans="1:10" ht="24.95" customHeight="1" x14ac:dyDescent="0.2">
      <c r="A40" s="24"/>
      <c r="B40" s="24"/>
      <c r="C40" s="11" t="s">
        <v>1039</v>
      </c>
      <c r="D40" s="11" t="s">
        <v>1040</v>
      </c>
      <c r="E40" s="11" t="s">
        <v>1038</v>
      </c>
      <c r="F40" s="26">
        <v>49418</v>
      </c>
      <c r="G40" s="26"/>
      <c r="H40" s="23" t="s">
        <v>41318</v>
      </c>
      <c r="I40" s="11" t="s">
        <v>19826</v>
      </c>
      <c r="J40" s="38" t="s">
        <v>41600</v>
      </c>
    </row>
    <row r="41" spans="1:10" ht="24.95" customHeight="1" x14ac:dyDescent="0.2">
      <c r="A41" s="24"/>
      <c r="B41" s="24"/>
      <c r="C41" s="11" t="s">
        <v>41356</v>
      </c>
      <c r="D41" s="11" t="s">
        <v>41357</v>
      </c>
      <c r="E41" s="11" t="s">
        <v>41355</v>
      </c>
      <c r="F41" s="26">
        <v>49436</v>
      </c>
      <c r="G41" s="26"/>
      <c r="H41" s="23" t="s">
        <v>41362</v>
      </c>
      <c r="I41" s="11" t="s">
        <v>19826</v>
      </c>
      <c r="J41" s="38" t="s">
        <v>41601</v>
      </c>
    </row>
    <row r="42" spans="1:10" ht="24.95" customHeight="1" x14ac:dyDescent="0.2">
      <c r="A42" s="24"/>
      <c r="B42" s="24"/>
      <c r="C42" s="11" t="s">
        <v>36660</v>
      </c>
      <c r="D42" s="11" t="s">
        <v>36661</v>
      </c>
      <c r="E42" s="11" t="s">
        <v>36659</v>
      </c>
      <c r="F42" s="26">
        <v>49127</v>
      </c>
      <c r="G42" s="26"/>
      <c r="H42" s="23">
        <v>0</v>
      </c>
      <c r="I42" s="11" t="s">
        <v>19826</v>
      </c>
      <c r="J42" s="38" t="s">
        <v>41602</v>
      </c>
    </row>
    <row r="43" spans="1:10" ht="24.95" customHeight="1" x14ac:dyDescent="0.2">
      <c r="A43" s="24"/>
      <c r="B43" s="24"/>
      <c r="C43" s="11" t="s">
        <v>7889</v>
      </c>
      <c r="D43" s="11" t="s">
        <v>7890</v>
      </c>
      <c r="E43" s="11" t="s">
        <v>7888</v>
      </c>
      <c r="F43" s="26">
        <v>49527</v>
      </c>
      <c r="G43" s="26"/>
      <c r="H43" s="23" t="s">
        <v>41574</v>
      </c>
      <c r="I43" s="11" t="s">
        <v>19826</v>
      </c>
      <c r="J43" s="38" t="s">
        <v>41603</v>
      </c>
    </row>
    <row r="44" spans="1:10" ht="24.95" customHeight="1" x14ac:dyDescent="0.2">
      <c r="A44" s="24"/>
      <c r="B44" s="24"/>
      <c r="C44" s="11" t="s">
        <v>41373</v>
      </c>
      <c r="D44" s="11" t="s">
        <v>41374</v>
      </c>
      <c r="E44" s="11" t="s">
        <v>34601</v>
      </c>
      <c r="F44" s="26">
        <v>49442</v>
      </c>
      <c r="G44" s="26"/>
      <c r="H44" s="23" t="s">
        <v>41379</v>
      </c>
      <c r="I44" s="11" t="s">
        <v>161</v>
      </c>
      <c r="J44" s="38" t="s">
        <v>41604</v>
      </c>
    </row>
    <row r="45" spans="1:10" ht="24.95" customHeight="1" x14ac:dyDescent="0.2">
      <c r="A45" s="24"/>
      <c r="B45" s="24"/>
      <c r="C45" s="11" t="s">
        <v>40687</v>
      </c>
      <c r="D45" s="11" t="s">
        <v>40688</v>
      </c>
      <c r="E45" s="11" t="s">
        <v>40686</v>
      </c>
      <c r="F45" s="26">
        <v>49359</v>
      </c>
      <c r="G45" s="26"/>
      <c r="H45" s="23">
        <v>0</v>
      </c>
      <c r="I45" s="11" t="s">
        <v>161</v>
      </c>
      <c r="J45" s="38" t="s">
        <v>41605</v>
      </c>
    </row>
    <row r="46" spans="1:10" ht="24.95" customHeight="1" x14ac:dyDescent="0.2">
      <c r="A46" s="24"/>
      <c r="B46" s="24"/>
      <c r="C46" s="11" t="s">
        <v>41055</v>
      </c>
      <c r="D46" s="11" t="s">
        <v>41056</v>
      </c>
      <c r="E46" s="11" t="s">
        <v>21307</v>
      </c>
      <c r="F46" s="26">
        <v>49399</v>
      </c>
      <c r="G46" s="26"/>
      <c r="H46" s="23">
        <v>0</v>
      </c>
      <c r="I46" s="11" t="s">
        <v>161</v>
      </c>
      <c r="J46" s="38" t="s">
        <v>41606</v>
      </c>
    </row>
    <row r="47" spans="1:10" ht="24.95" customHeight="1" x14ac:dyDescent="0.2">
      <c r="A47" s="24"/>
      <c r="B47" s="24"/>
      <c r="C47" s="11" t="s">
        <v>13676</v>
      </c>
      <c r="D47" s="11" t="s">
        <v>13677</v>
      </c>
      <c r="E47" s="11" t="s">
        <v>13675</v>
      </c>
      <c r="F47" s="26">
        <v>49461</v>
      </c>
      <c r="G47" s="26"/>
      <c r="H47" s="23" t="s">
        <v>41435</v>
      </c>
      <c r="I47" s="11" t="s">
        <v>109</v>
      </c>
      <c r="J47" s="38" t="s">
        <v>41607</v>
      </c>
    </row>
    <row r="48" spans="1:10" ht="24.95" customHeight="1" x14ac:dyDescent="0.2">
      <c r="A48" s="24"/>
      <c r="B48" s="24"/>
      <c r="C48" s="11" t="s">
        <v>40948</v>
      </c>
      <c r="D48" s="11" t="s">
        <v>40949</v>
      </c>
      <c r="E48" s="11" t="s">
        <v>40947</v>
      </c>
      <c r="F48" s="26">
        <v>49328</v>
      </c>
      <c r="G48" s="26"/>
      <c r="H48" s="23" t="s">
        <v>40954</v>
      </c>
      <c r="I48" s="11" t="s">
        <v>109</v>
      </c>
      <c r="J48" s="38" t="s">
        <v>41608</v>
      </c>
    </row>
    <row r="49" spans="1:10" ht="24.95" customHeight="1" x14ac:dyDescent="0.2">
      <c r="A49" s="24"/>
      <c r="B49" s="24"/>
      <c r="C49" s="11" t="s">
        <v>39455</v>
      </c>
      <c r="D49" s="11" t="s">
        <v>39456</v>
      </c>
      <c r="E49" s="11" t="s">
        <v>39454</v>
      </c>
      <c r="F49" s="26">
        <v>49484</v>
      </c>
      <c r="G49" s="26"/>
      <c r="H49" s="23" t="s">
        <v>41492</v>
      </c>
      <c r="I49" s="11" t="s">
        <v>109</v>
      </c>
      <c r="J49" s="38" t="s">
        <v>41609</v>
      </c>
    </row>
    <row r="50" spans="1:10" ht="24.95" customHeight="1" x14ac:dyDescent="0.2">
      <c r="A50" s="24"/>
      <c r="B50" s="24"/>
      <c r="C50" s="11" t="s">
        <v>25922</v>
      </c>
      <c r="D50" s="11" t="s">
        <v>25923</v>
      </c>
      <c r="E50" s="11">
        <v>0</v>
      </c>
      <c r="F50" s="26">
        <v>49444</v>
      </c>
      <c r="G50" s="26"/>
      <c r="H50" s="23" t="s">
        <v>41390</v>
      </c>
      <c r="I50" s="11" t="s">
        <v>109</v>
      </c>
      <c r="J50" s="38" t="s">
        <v>41610</v>
      </c>
    </row>
    <row r="51" spans="1:10" ht="24.95" customHeight="1" x14ac:dyDescent="0.2">
      <c r="A51" s="24"/>
      <c r="B51" s="24"/>
      <c r="C51" s="11" t="s">
        <v>27892</v>
      </c>
      <c r="D51" s="11" t="s">
        <v>27893</v>
      </c>
      <c r="E51" s="11" t="s">
        <v>27891</v>
      </c>
      <c r="F51" s="26">
        <v>48381</v>
      </c>
      <c r="G51" s="26"/>
      <c r="H51" s="23">
        <v>0</v>
      </c>
      <c r="I51" s="11" t="s">
        <v>109</v>
      </c>
      <c r="J51" s="38" t="s">
        <v>41611</v>
      </c>
    </row>
    <row r="52" spans="1:10" ht="24.95" customHeight="1" x14ac:dyDescent="0.2">
      <c r="A52" s="24"/>
      <c r="B52" s="24"/>
      <c r="C52" s="11" t="s">
        <v>41393</v>
      </c>
      <c r="D52" s="11" t="s">
        <v>41394</v>
      </c>
      <c r="E52" s="11" t="s">
        <v>41392</v>
      </c>
      <c r="F52" s="26">
        <v>49453</v>
      </c>
      <c r="G52" s="26"/>
      <c r="H52" s="23" t="s">
        <v>41298</v>
      </c>
      <c r="I52" s="11" t="s">
        <v>115</v>
      </c>
      <c r="J52" s="38" t="s">
        <v>41612</v>
      </c>
    </row>
    <row r="53" spans="1:10" ht="24.95" customHeight="1" x14ac:dyDescent="0.2">
      <c r="A53" s="24"/>
      <c r="B53" s="24"/>
      <c r="C53" s="11" t="s">
        <v>7950</v>
      </c>
      <c r="D53" s="11" t="s">
        <v>7951</v>
      </c>
      <c r="E53" s="11" t="s">
        <v>13529</v>
      </c>
      <c r="F53" s="26">
        <v>49409</v>
      </c>
      <c r="G53" s="26"/>
      <c r="H53" s="23">
        <v>0</v>
      </c>
      <c r="I53" s="11" t="s">
        <v>115</v>
      </c>
      <c r="J53" s="38" t="s">
        <v>41613</v>
      </c>
    </row>
    <row r="54" spans="1:10" ht="24.95" customHeight="1" x14ac:dyDescent="0.2">
      <c r="A54" s="24"/>
      <c r="B54" s="24"/>
      <c r="C54" s="11" t="s">
        <v>3614</v>
      </c>
      <c r="D54" s="11" t="s">
        <v>3615</v>
      </c>
      <c r="E54" s="11" t="s">
        <v>40421</v>
      </c>
      <c r="F54" s="26">
        <v>49195</v>
      </c>
      <c r="G54" s="26"/>
      <c r="H54" s="23" t="s">
        <v>40424</v>
      </c>
      <c r="I54" s="11" t="s">
        <v>115</v>
      </c>
      <c r="J54" s="38" t="s">
        <v>41612</v>
      </c>
    </row>
    <row r="55" spans="1:10" ht="24.95" customHeight="1" x14ac:dyDescent="0.2">
      <c r="A55" s="24"/>
      <c r="B55" s="24"/>
      <c r="C55" s="11" t="s">
        <v>40177</v>
      </c>
      <c r="D55" s="11" t="s">
        <v>40178</v>
      </c>
      <c r="E55" s="11" t="s">
        <v>40176</v>
      </c>
      <c r="F55" s="26">
        <v>49247</v>
      </c>
      <c r="G55" s="26"/>
      <c r="H55" s="23">
        <v>0</v>
      </c>
      <c r="I55" s="11" t="s">
        <v>111</v>
      </c>
      <c r="J55" s="38" t="s">
        <v>41614</v>
      </c>
    </row>
    <row r="56" spans="1:10" ht="24.95" customHeight="1" x14ac:dyDescent="0.2">
      <c r="A56" s="24"/>
      <c r="B56" s="24"/>
      <c r="C56" s="11" t="s">
        <v>41186</v>
      </c>
      <c r="D56" s="11" t="s">
        <v>41187</v>
      </c>
      <c r="E56" s="11" t="s">
        <v>41185</v>
      </c>
      <c r="F56" s="26">
        <v>49460</v>
      </c>
      <c r="G56" s="26"/>
      <c r="H56" s="23">
        <v>0</v>
      </c>
      <c r="I56" s="11" t="s">
        <v>111</v>
      </c>
      <c r="J56" s="38" t="s">
        <v>41615</v>
      </c>
    </row>
    <row r="57" spans="1:10" ht="24.95" customHeight="1" x14ac:dyDescent="0.2">
      <c r="A57" s="24"/>
      <c r="B57" s="24"/>
      <c r="C57" s="11" t="s">
        <v>22659</v>
      </c>
      <c r="D57" s="11" t="s">
        <v>41127</v>
      </c>
      <c r="E57" s="11" t="s">
        <v>41126</v>
      </c>
      <c r="F57" s="26">
        <v>49417</v>
      </c>
      <c r="G57" s="26"/>
      <c r="H57" s="23" t="s">
        <v>41133</v>
      </c>
      <c r="I57" s="11" t="s">
        <v>111</v>
      </c>
      <c r="J57" s="38" t="s">
        <v>41616</v>
      </c>
    </row>
    <row r="58" spans="1:10" ht="24.95" customHeight="1" x14ac:dyDescent="0.2">
      <c r="A58" s="24"/>
      <c r="B58" s="24"/>
      <c r="C58" s="11" t="s">
        <v>10632</v>
      </c>
      <c r="D58" s="11" t="s">
        <v>10633</v>
      </c>
      <c r="E58" s="11" t="s">
        <v>10631</v>
      </c>
      <c r="F58" s="26">
        <v>49467</v>
      </c>
      <c r="G58" s="26"/>
      <c r="H58" s="23">
        <v>0</v>
      </c>
      <c r="I58" s="11" t="s">
        <v>110</v>
      </c>
      <c r="J58" s="38" t="s">
        <v>41617</v>
      </c>
    </row>
    <row r="59" spans="1:10" ht="24.95" customHeight="1" x14ac:dyDescent="0.2">
      <c r="A59" s="24"/>
      <c r="B59" s="24"/>
      <c r="C59" s="11" t="s">
        <v>9607</v>
      </c>
      <c r="D59" s="11" t="s">
        <v>9608</v>
      </c>
      <c r="E59" s="11" t="s">
        <v>9606</v>
      </c>
      <c r="F59" s="26">
        <v>48677</v>
      </c>
      <c r="G59" s="26"/>
      <c r="H59" s="23" t="s">
        <v>41270</v>
      </c>
      <c r="I59" s="11" t="s">
        <v>110</v>
      </c>
      <c r="J59" s="38" t="s">
        <v>41618</v>
      </c>
    </row>
    <row r="60" spans="1:10" ht="24.95" customHeight="1" x14ac:dyDescent="0.2">
      <c r="A60" s="24"/>
      <c r="B60" s="24"/>
      <c r="C60" s="11" t="s">
        <v>8344</v>
      </c>
      <c r="D60" s="11" t="s">
        <v>8345</v>
      </c>
      <c r="E60" s="11" t="s">
        <v>29582</v>
      </c>
      <c r="F60" s="26">
        <v>48759</v>
      </c>
      <c r="G60" s="26"/>
      <c r="H60" s="23" t="s">
        <v>40791</v>
      </c>
      <c r="I60" s="11" t="s">
        <v>112</v>
      </c>
      <c r="J60" s="38" t="s">
        <v>41619</v>
      </c>
    </row>
    <row r="61" spans="1:10" ht="24.95" customHeight="1" x14ac:dyDescent="0.2">
      <c r="A61" s="24"/>
      <c r="B61" s="24"/>
      <c r="C61" s="11" t="s">
        <v>12521</v>
      </c>
      <c r="D61" s="11">
        <v>556736</v>
      </c>
      <c r="E61" s="11">
        <v>0</v>
      </c>
      <c r="F61" s="26">
        <v>48141</v>
      </c>
      <c r="G61" s="26"/>
      <c r="H61" s="23">
        <v>0</v>
      </c>
      <c r="I61" s="11" t="s">
        <v>112</v>
      </c>
      <c r="J61" s="38" t="s">
        <v>41620</v>
      </c>
    </row>
    <row r="62" spans="1:10" ht="24.95" customHeight="1" x14ac:dyDescent="0.2">
      <c r="A62" s="24"/>
      <c r="B62" s="24"/>
      <c r="C62" s="11" t="s">
        <v>41845</v>
      </c>
      <c r="D62" s="11" t="s">
        <v>41846</v>
      </c>
      <c r="E62" s="11" t="s">
        <v>41844</v>
      </c>
      <c r="F62" s="26">
        <v>49558</v>
      </c>
      <c r="G62" s="26"/>
      <c r="H62" s="23" t="s">
        <v>41775</v>
      </c>
      <c r="I62" s="11" t="s">
        <v>114</v>
      </c>
      <c r="J62" s="38" t="s">
        <v>41948</v>
      </c>
    </row>
    <row r="63" spans="1:10" ht="24.95" customHeight="1" x14ac:dyDescent="0.2">
      <c r="A63" s="24"/>
      <c r="B63" s="24"/>
      <c r="C63" s="11" t="s">
        <v>34404</v>
      </c>
      <c r="D63" s="11" t="s">
        <v>34405</v>
      </c>
      <c r="E63" s="11" t="s">
        <v>34403</v>
      </c>
      <c r="F63" s="26">
        <v>49516</v>
      </c>
      <c r="G63" s="26"/>
      <c r="H63" s="23" t="s">
        <v>40234</v>
      </c>
      <c r="I63" s="11" t="s">
        <v>114</v>
      </c>
      <c r="J63" s="38" t="s">
        <v>41949</v>
      </c>
    </row>
    <row r="64" spans="1:10" ht="24.95" customHeight="1" x14ac:dyDescent="0.2">
      <c r="A64" s="24"/>
      <c r="B64" s="24"/>
      <c r="C64" s="11" t="s">
        <v>41771</v>
      </c>
      <c r="D64" s="11" t="s">
        <v>41772</v>
      </c>
      <c r="E64" s="11" t="s">
        <v>41770</v>
      </c>
      <c r="F64" s="26">
        <v>49526</v>
      </c>
      <c r="G64" s="26"/>
      <c r="H64" s="23" t="s">
        <v>41778</v>
      </c>
      <c r="I64" s="11" t="s">
        <v>114</v>
      </c>
      <c r="J64" s="38" t="s">
        <v>41950</v>
      </c>
    </row>
    <row r="65" spans="1:10" ht="24.95" customHeight="1" x14ac:dyDescent="0.2">
      <c r="A65" s="24"/>
      <c r="B65" s="24"/>
      <c r="C65" s="11" t="s">
        <v>40019</v>
      </c>
      <c r="D65" s="11" t="s">
        <v>40020</v>
      </c>
      <c r="E65" s="11" t="s">
        <v>40018</v>
      </c>
      <c r="F65" s="26">
        <v>49207</v>
      </c>
      <c r="G65" s="26"/>
      <c r="H65" s="23">
        <v>0</v>
      </c>
      <c r="I65" s="11" t="s">
        <v>114</v>
      </c>
      <c r="J65" s="38" t="s">
        <v>41951</v>
      </c>
    </row>
    <row r="66" spans="1:10" ht="24.95" customHeight="1" x14ac:dyDescent="0.2">
      <c r="A66" s="24"/>
      <c r="B66" s="24"/>
      <c r="C66" s="11" t="s">
        <v>3672</v>
      </c>
      <c r="D66" s="11" t="s">
        <v>3673</v>
      </c>
      <c r="E66" s="11" t="s">
        <v>3671</v>
      </c>
      <c r="F66" s="26">
        <v>49510</v>
      </c>
      <c r="G66" s="26"/>
      <c r="H66" s="23" t="s">
        <v>41737</v>
      </c>
      <c r="I66" s="11" t="s">
        <v>114</v>
      </c>
      <c r="J66" s="38" t="s">
        <v>41952</v>
      </c>
    </row>
    <row r="67" spans="1:10" ht="24.95" customHeight="1" x14ac:dyDescent="0.2">
      <c r="A67" s="24"/>
      <c r="B67" s="24"/>
      <c r="C67" s="11" t="s">
        <v>40079</v>
      </c>
      <c r="D67" s="11" t="s">
        <v>40080</v>
      </c>
      <c r="E67" s="11" t="s">
        <v>3767</v>
      </c>
      <c r="F67" s="26">
        <v>49226</v>
      </c>
      <c r="G67" s="26"/>
      <c r="H67" s="23" t="s">
        <v>40084</v>
      </c>
      <c r="I67" s="11" t="s">
        <v>19826</v>
      </c>
      <c r="J67" s="38" t="s">
        <v>41953</v>
      </c>
    </row>
    <row r="68" spans="1:10" ht="24.95" customHeight="1" x14ac:dyDescent="0.2">
      <c r="A68" s="24"/>
      <c r="B68" s="24"/>
      <c r="C68" s="11" t="s">
        <v>27985</v>
      </c>
      <c r="D68" s="11" t="s">
        <v>27986</v>
      </c>
      <c r="E68" s="11" t="s">
        <v>27984</v>
      </c>
      <c r="F68" s="26">
        <v>47596</v>
      </c>
      <c r="G68" s="26"/>
      <c r="H68" s="23">
        <v>0</v>
      </c>
      <c r="I68" s="11" t="s">
        <v>19826</v>
      </c>
      <c r="J68" s="38" t="s">
        <v>41954</v>
      </c>
    </row>
    <row r="69" spans="1:10" ht="24.95" customHeight="1" x14ac:dyDescent="0.2">
      <c r="A69" s="24"/>
      <c r="B69" s="24"/>
      <c r="C69" s="11" t="s">
        <v>19872</v>
      </c>
      <c r="D69" s="11" t="s">
        <v>19873</v>
      </c>
      <c r="E69" s="11" t="s">
        <v>19871</v>
      </c>
      <c r="F69" s="26">
        <v>48994</v>
      </c>
      <c r="G69" s="26"/>
      <c r="H69" s="23">
        <v>0</v>
      </c>
      <c r="I69" s="11" t="s">
        <v>19826</v>
      </c>
      <c r="J69" s="38" t="s">
        <v>41955</v>
      </c>
    </row>
    <row r="70" spans="1:10" ht="24.95" customHeight="1" x14ac:dyDescent="0.2">
      <c r="A70" s="24"/>
      <c r="B70" s="24"/>
      <c r="C70" s="11" t="s">
        <v>41859</v>
      </c>
      <c r="D70" s="11" t="s">
        <v>41860</v>
      </c>
      <c r="E70" s="11" t="s">
        <v>41858</v>
      </c>
      <c r="F70" s="26">
        <v>49565</v>
      </c>
      <c r="G70" s="26"/>
      <c r="H70" s="23" t="s">
        <v>41866</v>
      </c>
      <c r="I70" s="11" t="s">
        <v>161</v>
      </c>
      <c r="J70" s="38" t="s">
        <v>41956</v>
      </c>
    </row>
    <row r="71" spans="1:10" ht="24.95" customHeight="1" x14ac:dyDescent="0.2">
      <c r="A71" s="24"/>
      <c r="B71" s="24"/>
      <c r="C71" s="11" t="s">
        <v>41525</v>
      </c>
      <c r="D71" s="11" t="s">
        <v>41526</v>
      </c>
      <c r="E71" s="11" t="s">
        <v>41524</v>
      </c>
      <c r="F71" s="26">
        <v>49495</v>
      </c>
      <c r="G71" s="26"/>
      <c r="H71" s="23">
        <v>0</v>
      </c>
      <c r="I71" s="11" t="s">
        <v>161</v>
      </c>
      <c r="J71" s="38" t="s">
        <v>41956</v>
      </c>
    </row>
    <row r="72" spans="1:10" ht="24.95" customHeight="1" x14ac:dyDescent="0.2">
      <c r="A72" s="24"/>
      <c r="B72" s="24"/>
      <c r="C72" s="11" t="s">
        <v>41714</v>
      </c>
      <c r="D72" s="11" t="s">
        <v>41715</v>
      </c>
      <c r="E72" s="11" t="s">
        <v>41713</v>
      </c>
      <c r="F72" s="26">
        <v>49507</v>
      </c>
      <c r="G72" s="26"/>
      <c r="H72" s="23" t="s">
        <v>41721</v>
      </c>
      <c r="I72" s="11" t="s">
        <v>161</v>
      </c>
      <c r="J72" s="38" t="s">
        <v>41957</v>
      </c>
    </row>
    <row r="73" spans="1:10" ht="24.95" customHeight="1" x14ac:dyDescent="0.2">
      <c r="A73" s="24"/>
      <c r="B73" s="24"/>
      <c r="C73" s="11" t="s">
        <v>23731</v>
      </c>
      <c r="D73" s="11" t="s">
        <v>23732</v>
      </c>
      <c r="E73" s="11" t="s">
        <v>23730</v>
      </c>
      <c r="F73" s="26">
        <v>49344</v>
      </c>
      <c r="G73" s="26"/>
      <c r="H73" s="23" t="s">
        <v>41686</v>
      </c>
      <c r="I73" s="11" t="s">
        <v>109</v>
      </c>
      <c r="J73" s="38" t="s">
        <v>41958</v>
      </c>
    </row>
    <row r="74" spans="1:10" ht="24.95" customHeight="1" x14ac:dyDescent="0.2">
      <c r="A74" s="24"/>
      <c r="B74" s="24"/>
      <c r="C74" s="11" t="s">
        <v>15157</v>
      </c>
      <c r="D74" s="11" t="s">
        <v>15158</v>
      </c>
      <c r="E74" s="11" t="s">
        <v>15156</v>
      </c>
      <c r="F74" s="26">
        <v>49517</v>
      </c>
      <c r="G74" s="26"/>
      <c r="H74" s="23" t="s">
        <v>41751</v>
      </c>
      <c r="I74" s="11" t="s">
        <v>109</v>
      </c>
      <c r="J74" s="38" t="s">
        <v>41959</v>
      </c>
    </row>
    <row r="75" spans="1:10" ht="24.95" customHeight="1" x14ac:dyDescent="0.2">
      <c r="A75" s="24"/>
      <c r="B75" s="24"/>
      <c r="C75" s="11" t="s">
        <v>41878</v>
      </c>
      <c r="D75" s="11" t="s">
        <v>41879</v>
      </c>
      <c r="E75" s="11" t="s">
        <v>41877</v>
      </c>
      <c r="F75" s="26">
        <v>49569</v>
      </c>
      <c r="G75" s="26"/>
      <c r="H75" s="23" t="s">
        <v>41640</v>
      </c>
      <c r="I75" s="11" t="s">
        <v>109</v>
      </c>
      <c r="J75" s="38" t="s">
        <v>41960</v>
      </c>
    </row>
    <row r="76" spans="1:10" ht="24.95" customHeight="1" x14ac:dyDescent="0.2">
      <c r="A76" s="24"/>
      <c r="B76" s="24"/>
      <c r="C76" s="11" t="s">
        <v>36019</v>
      </c>
      <c r="D76" s="11" t="s">
        <v>36020</v>
      </c>
      <c r="E76" s="11" t="s">
        <v>11416</v>
      </c>
      <c r="F76" s="26">
        <v>49530</v>
      </c>
      <c r="G76" s="26"/>
      <c r="H76" s="23">
        <v>0</v>
      </c>
      <c r="I76" s="11" t="s">
        <v>115</v>
      </c>
      <c r="J76" s="38" t="s">
        <v>41961</v>
      </c>
    </row>
    <row r="77" spans="1:10" ht="24.95" customHeight="1" x14ac:dyDescent="0.2">
      <c r="A77" s="24"/>
      <c r="B77" s="24"/>
      <c r="C77" s="11" t="s">
        <v>41754</v>
      </c>
      <c r="D77" s="11" t="s">
        <v>41755</v>
      </c>
      <c r="E77" s="11" t="s">
        <v>41753</v>
      </c>
      <c r="F77" s="26">
        <v>49520</v>
      </c>
      <c r="G77" s="26"/>
      <c r="H77" s="23" t="s">
        <v>41693</v>
      </c>
      <c r="I77" s="11" t="s">
        <v>115</v>
      </c>
      <c r="J77" s="38" t="s">
        <v>41960</v>
      </c>
    </row>
    <row r="78" spans="1:10" ht="24.95" customHeight="1" x14ac:dyDescent="0.2">
      <c r="A78" s="24"/>
      <c r="B78" s="24"/>
      <c r="C78" s="11" t="s">
        <v>41797</v>
      </c>
      <c r="D78" s="11" t="s">
        <v>41798</v>
      </c>
      <c r="E78" s="11" t="s">
        <v>41796</v>
      </c>
      <c r="F78" s="26">
        <v>49550</v>
      </c>
      <c r="G78" s="26"/>
      <c r="H78" s="23" t="s">
        <v>41747</v>
      </c>
      <c r="I78" s="11" t="s">
        <v>115</v>
      </c>
      <c r="J78" s="38" t="s">
        <v>41962</v>
      </c>
    </row>
    <row r="79" spans="1:10" ht="24.95" customHeight="1" x14ac:dyDescent="0.2">
      <c r="A79" s="24"/>
      <c r="B79" s="24"/>
      <c r="C79" s="11" t="s">
        <v>37848</v>
      </c>
      <c r="D79" s="11" t="s">
        <v>37849</v>
      </c>
      <c r="E79" s="11" t="s">
        <v>37847</v>
      </c>
      <c r="F79" s="26">
        <v>48678</v>
      </c>
      <c r="G79" s="26"/>
      <c r="H79" s="23">
        <v>0</v>
      </c>
      <c r="I79" s="11" t="s">
        <v>115</v>
      </c>
      <c r="J79" s="38" t="s">
        <v>41953</v>
      </c>
    </row>
    <row r="80" spans="1:10" ht="24.95" customHeight="1" x14ac:dyDescent="0.2">
      <c r="A80" s="24"/>
      <c r="B80" s="24"/>
      <c r="C80" s="11" t="s">
        <v>3094</v>
      </c>
      <c r="D80" s="11" t="s">
        <v>3095</v>
      </c>
      <c r="E80" s="11" t="s">
        <v>488</v>
      </c>
      <c r="F80" s="26">
        <v>49486</v>
      </c>
      <c r="G80" s="26"/>
      <c r="H80" s="23">
        <v>0</v>
      </c>
      <c r="I80" s="11" t="s">
        <v>115</v>
      </c>
      <c r="J80" s="38" t="s">
        <v>41953</v>
      </c>
    </row>
    <row r="81" spans="1:10" ht="24.95" customHeight="1" x14ac:dyDescent="0.2">
      <c r="A81" s="24"/>
      <c r="B81" s="24"/>
      <c r="C81" s="11" t="s">
        <v>15309</v>
      </c>
      <c r="D81" s="11" t="s">
        <v>15310</v>
      </c>
      <c r="E81" s="11" t="s">
        <v>15308</v>
      </c>
      <c r="F81" s="26">
        <v>48796</v>
      </c>
      <c r="G81" s="26"/>
      <c r="H81" s="23">
        <v>0</v>
      </c>
      <c r="I81" s="11" t="s">
        <v>115</v>
      </c>
      <c r="J81" s="38" t="s">
        <v>41963</v>
      </c>
    </row>
    <row r="82" spans="1:10" ht="24.95" customHeight="1" x14ac:dyDescent="0.2">
      <c r="A82" s="24"/>
      <c r="B82" s="24"/>
      <c r="C82" s="11" t="s">
        <v>35676</v>
      </c>
      <c r="D82" s="11" t="s">
        <v>35677</v>
      </c>
      <c r="E82" s="11" t="s">
        <v>35675</v>
      </c>
      <c r="F82" s="26">
        <v>48409</v>
      </c>
      <c r="G82" s="26"/>
      <c r="H82" s="23">
        <v>0</v>
      </c>
      <c r="I82" s="11" t="s">
        <v>110</v>
      </c>
      <c r="J82" s="38" t="s">
        <v>41964</v>
      </c>
    </row>
    <row r="83" spans="1:10" ht="24.95" customHeight="1" x14ac:dyDescent="0.2">
      <c r="A83" s="24"/>
      <c r="B83" s="24"/>
      <c r="C83" s="11" t="s">
        <v>37900</v>
      </c>
      <c r="D83" s="11" t="s">
        <v>37901</v>
      </c>
      <c r="E83" s="11" t="s">
        <v>37899</v>
      </c>
      <c r="F83" s="26">
        <v>48778</v>
      </c>
      <c r="G83" s="26"/>
      <c r="H83" s="23" t="s">
        <v>37907</v>
      </c>
      <c r="I83" s="11" t="s">
        <v>111</v>
      </c>
      <c r="J83" s="38" t="s">
        <v>41965</v>
      </c>
    </row>
    <row r="84" spans="1:10" ht="24.95" customHeight="1" x14ac:dyDescent="0.2">
      <c r="A84" s="24"/>
      <c r="B84" s="24"/>
      <c r="C84" s="11" t="s">
        <v>2915</v>
      </c>
      <c r="D84" s="11" t="s">
        <v>2916</v>
      </c>
      <c r="E84" s="11" t="s">
        <v>2914</v>
      </c>
      <c r="F84" s="26">
        <v>48771</v>
      </c>
      <c r="G84" s="26"/>
      <c r="H84" s="23">
        <v>0</v>
      </c>
      <c r="I84" s="11" t="s">
        <v>111</v>
      </c>
      <c r="J84" s="38" t="s">
        <v>41966</v>
      </c>
    </row>
    <row r="85" spans="1:10" ht="24.95" customHeight="1" x14ac:dyDescent="0.2">
      <c r="A85" s="24"/>
      <c r="B85" s="24"/>
      <c r="C85" s="11" t="s">
        <v>28273</v>
      </c>
      <c r="D85" s="11" t="s">
        <v>28274</v>
      </c>
      <c r="E85" s="11" t="s">
        <v>28272</v>
      </c>
      <c r="F85" s="26">
        <v>49499</v>
      </c>
      <c r="G85" s="26"/>
      <c r="H85" s="23" t="s">
        <v>41698</v>
      </c>
      <c r="I85" s="11" t="s">
        <v>111</v>
      </c>
      <c r="J85" s="38" t="s">
        <v>41967</v>
      </c>
    </row>
    <row r="86" spans="1:10" ht="24.95" customHeight="1" x14ac:dyDescent="0.2">
      <c r="A86" s="24"/>
      <c r="B86" s="24"/>
      <c r="C86" s="11" t="s">
        <v>37632</v>
      </c>
      <c r="D86" s="11" t="s">
        <v>37633</v>
      </c>
      <c r="E86" s="11" t="s">
        <v>37631</v>
      </c>
      <c r="F86" s="26">
        <v>48811</v>
      </c>
      <c r="G86" s="26"/>
      <c r="H86" s="23">
        <v>0</v>
      </c>
      <c r="I86" s="11" t="s">
        <v>113</v>
      </c>
      <c r="J86" s="38" t="s">
        <v>41968</v>
      </c>
    </row>
    <row r="87" spans="1:10" ht="24.95" customHeight="1" x14ac:dyDescent="0.2">
      <c r="A87" s="24"/>
      <c r="B87" s="24"/>
      <c r="C87" s="11" t="e">
        <v>#N/A</v>
      </c>
      <c r="D87" s="11" t="e">
        <v>#N/A</v>
      </c>
      <c r="E87" s="11" t="e">
        <v>#N/A</v>
      </c>
      <c r="F87" s="26">
        <v>49619</v>
      </c>
      <c r="G87" s="26"/>
      <c r="H87" s="23" t="e">
        <v>#N/A</v>
      </c>
      <c r="I87" s="11" t="e">
        <v>#N/A</v>
      </c>
      <c r="J87" s="38" t="s">
        <v>42021</v>
      </c>
    </row>
    <row r="88" spans="1:10" ht="24.95" customHeight="1" x14ac:dyDescent="0.2">
      <c r="A88" s="24"/>
      <c r="B88" s="24"/>
      <c r="C88" s="11" t="s">
        <v>35591</v>
      </c>
      <c r="D88" s="11" t="s">
        <v>35592</v>
      </c>
      <c r="E88" s="11" t="s">
        <v>35590</v>
      </c>
      <c r="F88" s="26">
        <v>48384</v>
      </c>
      <c r="G88" s="26"/>
      <c r="H88" s="23">
        <v>0</v>
      </c>
      <c r="I88" s="11" t="s">
        <v>111</v>
      </c>
      <c r="J88" s="38" t="s">
        <v>42022</v>
      </c>
    </row>
    <row r="89" spans="1:10" ht="24.95" customHeight="1" x14ac:dyDescent="0.2">
      <c r="A89" s="24"/>
      <c r="B89" s="24"/>
      <c r="C89" s="11" t="s">
        <v>42004</v>
      </c>
      <c r="D89" s="11" t="s">
        <v>42005</v>
      </c>
      <c r="E89" s="11" t="s">
        <v>42003</v>
      </c>
      <c r="F89" s="26">
        <v>49648</v>
      </c>
      <c r="G89" s="26"/>
      <c r="H89" s="23" t="s">
        <v>42010</v>
      </c>
      <c r="I89" s="11" t="s">
        <v>111</v>
      </c>
      <c r="J89" s="38" t="s">
        <v>42023</v>
      </c>
    </row>
    <row r="90" spans="1:10" ht="24.95" customHeight="1" x14ac:dyDescent="0.2">
      <c r="A90" s="24"/>
      <c r="B90" s="24"/>
      <c r="C90" s="11" t="e">
        <v>#N/A</v>
      </c>
      <c r="D90" s="11" t="e">
        <v>#N/A</v>
      </c>
      <c r="E90" s="11" t="e">
        <v>#N/A</v>
      </c>
      <c r="F90" s="26">
        <v>49607</v>
      </c>
      <c r="G90" s="26"/>
      <c r="H90" s="23" t="e">
        <v>#N/A</v>
      </c>
      <c r="I90" s="11" t="e">
        <v>#N/A</v>
      </c>
      <c r="J90" s="38" t="s">
        <v>42021</v>
      </c>
    </row>
    <row r="91" spans="1:10" ht="24.95" customHeight="1" x14ac:dyDescent="0.2">
      <c r="A91" s="24"/>
      <c r="B91" s="24"/>
      <c r="C91" s="11" t="s">
        <v>40622</v>
      </c>
      <c r="D91" s="11" t="s">
        <v>40623</v>
      </c>
      <c r="E91" s="11" t="s">
        <v>40621</v>
      </c>
      <c r="F91" s="26">
        <v>49337</v>
      </c>
      <c r="G91" s="26"/>
      <c r="H91" s="23">
        <v>0</v>
      </c>
      <c r="I91" s="11" t="s">
        <v>110</v>
      </c>
      <c r="J91" s="38" t="s">
        <v>42024</v>
      </c>
    </row>
    <row r="92" spans="1:10" ht="24.95" customHeight="1" x14ac:dyDescent="0.2">
      <c r="A92" s="24"/>
      <c r="B92" s="24"/>
      <c r="C92" s="11" t="s">
        <v>2591</v>
      </c>
      <c r="D92" s="11" t="s">
        <v>2592</v>
      </c>
      <c r="E92" s="11" t="s">
        <v>41976</v>
      </c>
      <c r="F92" s="26">
        <v>49597</v>
      </c>
      <c r="G92" s="26"/>
      <c r="H92" s="23" t="s">
        <v>41982</v>
      </c>
      <c r="I92" s="11" t="s">
        <v>111</v>
      </c>
      <c r="J92" s="38" t="s">
        <v>42025</v>
      </c>
    </row>
    <row r="93" spans="1:10" ht="24.95" customHeight="1" x14ac:dyDescent="0.2">
      <c r="A93" s="24"/>
      <c r="B93" s="24"/>
      <c r="C93" s="11" t="s">
        <v>4735</v>
      </c>
      <c r="D93" s="11" t="s">
        <v>4736</v>
      </c>
      <c r="E93" s="11" t="s">
        <v>4734</v>
      </c>
      <c r="F93" s="26">
        <v>49393</v>
      </c>
      <c r="G93" s="26"/>
      <c r="H93" s="23">
        <v>0</v>
      </c>
      <c r="I93" s="11" t="s">
        <v>19826</v>
      </c>
      <c r="J93" s="38" t="s">
        <v>42026</v>
      </c>
    </row>
    <row r="94" spans="1:10" ht="24.95" customHeight="1" x14ac:dyDescent="0.2">
      <c r="A94" s="24"/>
      <c r="B94" s="24"/>
      <c r="C94" s="11" t="e">
        <v>#N/A</v>
      </c>
      <c r="D94" s="11" t="e">
        <v>#N/A</v>
      </c>
      <c r="E94" s="11" t="e">
        <v>#N/A</v>
      </c>
      <c r="F94" s="26">
        <v>49634</v>
      </c>
      <c r="G94" s="26"/>
      <c r="H94" s="23" t="e">
        <v>#N/A</v>
      </c>
      <c r="I94" s="11" t="e">
        <v>#N/A</v>
      </c>
      <c r="J94" s="38" t="s">
        <v>42027</v>
      </c>
    </row>
    <row r="95" spans="1:10" ht="24.95" customHeight="1" x14ac:dyDescent="0.2">
      <c r="A95" s="24"/>
      <c r="B95" s="24"/>
      <c r="C95" s="11" t="e">
        <v>#N/A</v>
      </c>
      <c r="D95" s="11" t="e">
        <v>#N/A</v>
      </c>
      <c r="E95" s="11" t="e">
        <v>#N/A</v>
      </c>
      <c r="F95" s="26">
        <v>49529</v>
      </c>
      <c r="G95" s="26"/>
      <c r="H95" s="23" t="e">
        <v>#N/A</v>
      </c>
      <c r="I95" s="11" t="e">
        <v>#N/A</v>
      </c>
      <c r="J95" s="38" t="s">
        <v>42028</v>
      </c>
    </row>
    <row r="96" spans="1:10" ht="24.95" customHeight="1" x14ac:dyDescent="0.2">
      <c r="A96" s="24"/>
      <c r="B96" s="24"/>
      <c r="C96" s="11" t="s">
        <v>41781</v>
      </c>
      <c r="D96" s="11" t="s">
        <v>41782</v>
      </c>
      <c r="E96" s="11" t="s">
        <v>41780</v>
      </c>
      <c r="F96" s="26">
        <v>49528</v>
      </c>
      <c r="G96" s="26"/>
      <c r="H96" s="23">
        <v>0</v>
      </c>
      <c r="I96" s="11" t="s">
        <v>114</v>
      </c>
      <c r="J96" s="38" t="s">
        <v>42029</v>
      </c>
    </row>
    <row r="97" spans="1:10" ht="24.95" customHeight="1" x14ac:dyDescent="0.2">
      <c r="A97" s="24"/>
      <c r="B97" s="24"/>
      <c r="C97" s="11" t="e">
        <v>#N/A</v>
      </c>
      <c r="D97" s="11" t="e">
        <v>#N/A</v>
      </c>
      <c r="E97" s="11" t="e">
        <v>#N/A</v>
      </c>
      <c r="F97" s="26">
        <v>49633</v>
      </c>
      <c r="G97" s="26"/>
      <c r="H97" s="23" t="e">
        <v>#N/A</v>
      </c>
      <c r="I97" s="11" t="e">
        <v>#N/A</v>
      </c>
      <c r="J97" s="38" t="s">
        <v>42030</v>
      </c>
    </row>
    <row r="98" spans="1:10" ht="24.95" customHeight="1" x14ac:dyDescent="0.2">
      <c r="A98" s="24"/>
      <c r="B98" s="24"/>
      <c r="C98" s="11" t="s">
        <v>5247</v>
      </c>
      <c r="D98" s="11" t="s">
        <v>5248</v>
      </c>
      <c r="E98" s="11" t="s">
        <v>39144</v>
      </c>
      <c r="F98" s="26">
        <v>49083</v>
      </c>
      <c r="G98" s="26"/>
      <c r="H98" s="23">
        <v>0</v>
      </c>
      <c r="I98" s="11" t="s">
        <v>114</v>
      </c>
      <c r="J98" s="38" t="s">
        <v>42031</v>
      </c>
    </row>
    <row r="99" spans="1:10" ht="24.95" customHeight="1" x14ac:dyDescent="0.2">
      <c r="A99" s="24"/>
      <c r="B99" s="24"/>
      <c r="C99" s="11" t="e">
        <v>#N/A</v>
      </c>
      <c r="D99" s="11" t="e">
        <v>#N/A</v>
      </c>
      <c r="E99" s="11" t="e">
        <v>#N/A</v>
      </c>
      <c r="F99" s="26">
        <v>49560</v>
      </c>
      <c r="G99" s="26"/>
      <c r="H99" s="23" t="e">
        <v>#N/A</v>
      </c>
      <c r="I99" s="11" t="e">
        <v>#N/A</v>
      </c>
      <c r="J99" s="38" t="s">
        <v>42032</v>
      </c>
    </row>
    <row r="100" spans="1:10" ht="24.95" customHeight="1" x14ac:dyDescent="0.2">
      <c r="A100" s="24"/>
      <c r="B100" s="24"/>
      <c r="C100" s="11" t="e">
        <v>#N/A</v>
      </c>
      <c r="D100" s="11" t="e">
        <v>#N/A</v>
      </c>
      <c r="E100" s="11" t="e">
        <v>#N/A</v>
      </c>
      <c r="F100" s="26">
        <v>49498</v>
      </c>
      <c r="G100" s="26"/>
      <c r="H100" s="23" t="e">
        <v>#N/A</v>
      </c>
      <c r="I100" s="11" t="e">
        <v>#N/A</v>
      </c>
      <c r="J100" s="38" t="s">
        <v>42033</v>
      </c>
    </row>
    <row r="101" spans="1:10" ht="24.95" customHeight="1" x14ac:dyDescent="0.2">
      <c r="A101" s="24"/>
      <c r="B101" s="24"/>
      <c r="C101" s="11" t="s">
        <v>38665</v>
      </c>
      <c r="D101" s="11" t="s">
        <v>38666</v>
      </c>
      <c r="E101" s="11" t="s">
        <v>38664</v>
      </c>
      <c r="F101" s="26">
        <v>49015</v>
      </c>
      <c r="G101" s="26"/>
      <c r="H101" s="23">
        <v>0</v>
      </c>
      <c r="I101" s="11" t="s">
        <v>114</v>
      </c>
      <c r="J101" s="38" t="s">
        <v>42034</v>
      </c>
    </row>
    <row r="102" spans="1:10" ht="24.95" customHeight="1" x14ac:dyDescent="0.2">
      <c r="A102" s="24"/>
      <c r="B102" s="24"/>
      <c r="C102" s="11" t="e">
        <v>#N/A</v>
      </c>
      <c r="D102" s="11" t="e">
        <v>#N/A</v>
      </c>
      <c r="E102" s="11" t="e">
        <v>#N/A</v>
      </c>
      <c r="F102" s="26">
        <v>49542</v>
      </c>
      <c r="G102" s="26"/>
      <c r="H102" s="23" t="e">
        <v>#N/A</v>
      </c>
      <c r="I102" s="11" t="e">
        <v>#N/A</v>
      </c>
      <c r="J102" s="38" t="s">
        <v>42025</v>
      </c>
    </row>
    <row r="103" spans="1:10" ht="24.95" customHeight="1" x14ac:dyDescent="0.2">
      <c r="A103" s="24"/>
      <c r="B103" s="24"/>
      <c r="C103" s="11" t="e">
        <v>#N/A</v>
      </c>
      <c r="D103" s="11" t="e">
        <v>#N/A</v>
      </c>
      <c r="E103" s="11" t="e">
        <v>#N/A</v>
      </c>
      <c r="F103" s="26">
        <v>49621</v>
      </c>
      <c r="G103" s="26"/>
      <c r="H103" s="23" t="e">
        <v>#N/A</v>
      </c>
      <c r="I103" s="11" t="e">
        <v>#N/A</v>
      </c>
      <c r="J103" s="38" t="s">
        <v>42035</v>
      </c>
    </row>
    <row r="104" spans="1:10" ht="24.95" customHeight="1" x14ac:dyDescent="0.2">
      <c r="A104" s="24"/>
      <c r="B104" s="24"/>
      <c r="C104" s="11" t="e">
        <v>#N/A</v>
      </c>
      <c r="D104" s="11" t="e">
        <v>#N/A</v>
      </c>
      <c r="E104" s="11" t="e">
        <v>#N/A</v>
      </c>
      <c r="F104" s="26">
        <v>49620</v>
      </c>
      <c r="G104" s="26"/>
      <c r="H104" s="23" t="e">
        <v>#N/A</v>
      </c>
      <c r="I104" s="11" t="e">
        <v>#N/A</v>
      </c>
      <c r="J104" s="38" t="s">
        <v>42036</v>
      </c>
    </row>
    <row r="105" spans="1:10" ht="24.95" customHeight="1" x14ac:dyDescent="0.2">
      <c r="A105" s="24"/>
      <c r="B105" s="24"/>
      <c r="C105" s="11" t="e">
        <v>#N/A</v>
      </c>
      <c r="D105" s="11" t="e">
        <v>#N/A</v>
      </c>
      <c r="E105" s="11" t="e">
        <v>#N/A</v>
      </c>
      <c r="F105" s="26">
        <v>49541</v>
      </c>
      <c r="G105" s="26"/>
      <c r="H105" s="23" t="e">
        <v>#N/A</v>
      </c>
      <c r="I105" s="11" t="e">
        <v>#N/A</v>
      </c>
      <c r="J105" s="38" t="s">
        <v>42037</v>
      </c>
    </row>
    <row r="106" spans="1:10" ht="24.95" customHeight="1" x14ac:dyDescent="0.2">
      <c r="A106" s="24"/>
      <c r="B106" s="24"/>
      <c r="C106" s="11" t="e">
        <v>#N/A</v>
      </c>
      <c r="D106" s="11" t="e">
        <v>#N/A</v>
      </c>
      <c r="E106" s="11" t="e">
        <v>#N/A</v>
      </c>
      <c r="F106" s="26">
        <v>49543</v>
      </c>
      <c r="G106" s="26"/>
      <c r="H106" s="23" t="e">
        <v>#N/A</v>
      </c>
      <c r="I106" s="11" t="e">
        <v>#N/A</v>
      </c>
      <c r="J106" s="38" t="s">
        <v>42038</v>
      </c>
    </row>
    <row r="107" spans="1:10" ht="24.95" customHeight="1" x14ac:dyDescent="0.2">
      <c r="A107" s="24"/>
      <c r="B107" s="24"/>
      <c r="C107" s="11" t="e">
        <v>#N/A</v>
      </c>
      <c r="D107" s="11" t="e">
        <v>#N/A</v>
      </c>
      <c r="E107" s="11" t="e">
        <v>#N/A</v>
      </c>
      <c r="F107" s="26">
        <v>49281</v>
      </c>
      <c r="G107" s="26"/>
      <c r="H107" s="23" t="e">
        <v>#N/A</v>
      </c>
      <c r="I107" s="11" t="e">
        <v>#N/A</v>
      </c>
      <c r="J107" s="38" t="s">
        <v>42039</v>
      </c>
    </row>
    <row r="108" spans="1:10" ht="24.95" customHeight="1" x14ac:dyDescent="0.2">
      <c r="A108" s="24"/>
      <c r="B108" s="24"/>
      <c r="C108" s="11" t="s">
        <v>10625</v>
      </c>
      <c r="D108" s="11" t="s">
        <v>10626</v>
      </c>
      <c r="E108" s="11" t="s">
        <v>10624</v>
      </c>
      <c r="F108" s="26">
        <v>48587</v>
      </c>
      <c r="G108" s="26"/>
      <c r="H108" s="23">
        <v>0</v>
      </c>
      <c r="I108" s="11" t="s">
        <v>161</v>
      </c>
      <c r="J108" s="38" t="s">
        <v>42040</v>
      </c>
    </row>
    <row r="109" spans="1:10" ht="24.95" customHeight="1" x14ac:dyDescent="0.2">
      <c r="A109" s="24"/>
      <c r="B109" s="24"/>
      <c r="C109" s="11" t="e">
        <v>#N/A</v>
      </c>
      <c r="D109" s="11" t="e">
        <v>#N/A</v>
      </c>
      <c r="E109" s="11" t="e">
        <v>#N/A</v>
      </c>
      <c r="F109" s="26">
        <v>49548</v>
      </c>
      <c r="G109" s="26"/>
      <c r="H109" s="23" t="e">
        <v>#N/A</v>
      </c>
      <c r="I109" s="11" t="e">
        <v>#N/A</v>
      </c>
      <c r="J109" s="38" t="s">
        <v>42041</v>
      </c>
    </row>
    <row r="110" spans="1:10" ht="24.95" customHeight="1" x14ac:dyDescent="0.2">
      <c r="A110" s="24"/>
      <c r="B110" s="24"/>
      <c r="C110" s="11" t="e">
        <v>#N/A</v>
      </c>
      <c r="D110" s="11" t="e">
        <v>#N/A</v>
      </c>
      <c r="E110" s="11" t="e">
        <v>#N/A</v>
      </c>
      <c r="F110" s="26">
        <v>49426</v>
      </c>
      <c r="G110" s="26"/>
      <c r="H110" s="23" t="e">
        <v>#N/A</v>
      </c>
      <c r="I110" s="11" t="e">
        <v>#N/A</v>
      </c>
      <c r="J110" s="38" t="s">
        <v>42025</v>
      </c>
    </row>
    <row r="111" spans="1:10" ht="24.95" customHeight="1" x14ac:dyDescent="0.2">
      <c r="A111" s="24"/>
      <c r="B111" s="24"/>
      <c r="C111" s="11" t="e">
        <v>#N/A</v>
      </c>
      <c r="D111" s="11" t="e">
        <v>#N/A</v>
      </c>
      <c r="E111" s="11" t="e">
        <v>#N/A</v>
      </c>
      <c r="F111" s="26">
        <v>49544</v>
      </c>
      <c r="G111" s="26"/>
      <c r="H111" s="23" t="e">
        <v>#N/A</v>
      </c>
      <c r="I111" s="11" t="e">
        <v>#N/A</v>
      </c>
      <c r="J111" s="38" t="s">
        <v>42021</v>
      </c>
    </row>
    <row r="112" spans="1:10" ht="24.95" customHeight="1" x14ac:dyDescent="0.2">
      <c r="A112" s="24"/>
      <c r="B112" s="24"/>
      <c r="C112" s="11" t="s">
        <v>35667</v>
      </c>
      <c r="D112" s="11" t="s">
        <v>35668</v>
      </c>
      <c r="E112" s="11" t="s">
        <v>35666</v>
      </c>
      <c r="F112" s="26">
        <v>49425</v>
      </c>
      <c r="G112" s="26"/>
      <c r="H112" s="23">
        <v>0</v>
      </c>
      <c r="I112" s="11" t="s">
        <v>109</v>
      </c>
      <c r="J112" s="38" t="s">
        <v>42042</v>
      </c>
    </row>
    <row r="113" spans="1:10" ht="24.95" customHeight="1" x14ac:dyDescent="0.2">
      <c r="A113" s="24"/>
      <c r="B113" s="24"/>
      <c r="C113" s="11" t="s">
        <v>39912</v>
      </c>
      <c r="D113" s="11" t="s">
        <v>39913</v>
      </c>
      <c r="E113" s="11" t="s">
        <v>39911</v>
      </c>
      <c r="F113" s="26">
        <v>49483</v>
      </c>
      <c r="G113" s="26"/>
      <c r="H113" s="23">
        <v>0</v>
      </c>
      <c r="I113" s="11" t="s">
        <v>109</v>
      </c>
      <c r="J113" s="38" t="s">
        <v>42043</v>
      </c>
    </row>
    <row r="114" spans="1:10" ht="24.95" customHeight="1" x14ac:dyDescent="0.2">
      <c r="A114" s="24"/>
      <c r="B114" s="24"/>
      <c r="C114" s="11" t="e">
        <v>#N/A</v>
      </c>
      <c r="D114" s="11" t="e">
        <v>#N/A</v>
      </c>
      <c r="E114" s="11" t="e">
        <v>#N/A</v>
      </c>
      <c r="F114" s="26">
        <v>49596</v>
      </c>
      <c r="G114" s="26"/>
      <c r="H114" s="23" t="e">
        <v>#N/A</v>
      </c>
      <c r="I114" s="11" t="s">
        <v>51187</v>
      </c>
      <c r="J114" s="38" t="s">
        <v>42044</v>
      </c>
    </row>
    <row r="115" spans="1:10" ht="24.95" customHeight="1" x14ac:dyDescent="0.2">
      <c r="A115" s="24"/>
      <c r="B115" s="24"/>
      <c r="C115" s="11" t="s">
        <v>927</v>
      </c>
      <c r="D115" s="11" t="s">
        <v>928</v>
      </c>
      <c r="E115" s="11" t="s">
        <v>27628</v>
      </c>
      <c r="F115" s="26">
        <v>49562</v>
      </c>
      <c r="G115" s="26"/>
      <c r="H115" s="23">
        <v>0</v>
      </c>
      <c r="I115" s="11" t="s">
        <v>115</v>
      </c>
      <c r="J115" s="38" t="s">
        <v>42025</v>
      </c>
    </row>
    <row r="116" spans="1:10" ht="24.95" customHeight="1" x14ac:dyDescent="0.2">
      <c r="A116" s="24"/>
      <c r="B116" s="24"/>
      <c r="C116" s="11" t="s">
        <v>41912</v>
      </c>
      <c r="D116" s="11" t="s">
        <v>41913</v>
      </c>
      <c r="E116" s="11" t="s">
        <v>41911</v>
      </c>
      <c r="F116" s="26">
        <v>49580</v>
      </c>
      <c r="G116" s="26"/>
      <c r="H116" s="23">
        <v>0</v>
      </c>
      <c r="I116" s="11" t="s">
        <v>111</v>
      </c>
      <c r="J116" s="38" t="s">
        <v>42045</v>
      </c>
    </row>
    <row r="117" spans="1:10" ht="24.95" customHeight="1" x14ac:dyDescent="0.2">
      <c r="A117" s="24"/>
      <c r="B117" s="24"/>
      <c r="C117" s="11" t="e">
        <v>#N/A</v>
      </c>
      <c r="D117" s="11" t="e">
        <v>#N/A</v>
      </c>
      <c r="E117" s="11" t="e">
        <v>#N/A</v>
      </c>
      <c r="F117" s="26">
        <v>49589</v>
      </c>
      <c r="G117" s="26"/>
      <c r="H117" s="23" t="e">
        <v>#N/A</v>
      </c>
      <c r="I117" s="11" t="e">
        <v>#N/A</v>
      </c>
      <c r="J117" s="38" t="s">
        <v>42033</v>
      </c>
    </row>
    <row r="118" spans="1:10" ht="24.95" customHeight="1" x14ac:dyDescent="0.2">
      <c r="A118" s="24"/>
      <c r="B118" s="24"/>
      <c r="C118" s="11" t="e">
        <v>#N/A</v>
      </c>
      <c r="D118" s="11" t="e">
        <v>#N/A</v>
      </c>
      <c r="E118" s="11" t="e">
        <v>#N/A</v>
      </c>
      <c r="F118" s="26">
        <v>49590</v>
      </c>
      <c r="G118" s="26"/>
      <c r="H118" s="23" t="e">
        <v>#N/A</v>
      </c>
      <c r="I118" s="11" t="e">
        <v>#N/A</v>
      </c>
      <c r="J118" s="38" t="s">
        <v>42046</v>
      </c>
    </row>
    <row r="119" spans="1:10" ht="24.95" customHeight="1" x14ac:dyDescent="0.2">
      <c r="A119" s="24"/>
      <c r="B119" s="24"/>
      <c r="C119" s="11" t="s">
        <v>16766</v>
      </c>
      <c r="D119" s="11" t="s">
        <v>16767</v>
      </c>
      <c r="E119" s="11" t="s">
        <v>39850</v>
      </c>
      <c r="F119" s="26">
        <v>49223</v>
      </c>
      <c r="G119" s="26"/>
      <c r="H119" s="23">
        <v>0</v>
      </c>
      <c r="I119" s="11" t="s">
        <v>111</v>
      </c>
      <c r="J119" s="38" t="s">
        <v>42025</v>
      </c>
    </row>
    <row r="120" spans="1:10" ht="24.95" customHeight="1" x14ac:dyDescent="0.2">
      <c r="A120" s="24"/>
      <c r="B120" s="24"/>
      <c r="C120" s="11" t="s">
        <v>40125</v>
      </c>
      <c r="D120" s="11" t="s">
        <v>40126</v>
      </c>
      <c r="E120" s="11" t="s">
        <v>40124</v>
      </c>
      <c r="F120" s="26">
        <v>49234</v>
      </c>
      <c r="G120" s="26"/>
      <c r="H120" s="23">
        <v>0</v>
      </c>
      <c r="I120" s="11" t="s">
        <v>110</v>
      </c>
      <c r="J120" s="38" t="s">
        <v>42047</v>
      </c>
    </row>
    <row r="121" spans="1:10" ht="24.95" customHeight="1" x14ac:dyDescent="0.2">
      <c r="A121" s="24"/>
      <c r="B121" s="24"/>
      <c r="C121" s="11" t="s">
        <v>42248</v>
      </c>
      <c r="D121" s="11" t="s">
        <v>42249</v>
      </c>
      <c r="E121" s="11" t="s">
        <v>42247</v>
      </c>
      <c r="F121" s="26">
        <v>49655</v>
      </c>
      <c r="G121" s="26"/>
      <c r="H121" s="23" t="s">
        <v>42254</v>
      </c>
      <c r="I121" s="11" t="s">
        <v>114</v>
      </c>
      <c r="J121" s="38" t="s">
        <v>42523</v>
      </c>
    </row>
    <row r="122" spans="1:10" ht="24.95" customHeight="1" x14ac:dyDescent="0.2">
      <c r="A122" s="24"/>
      <c r="B122" s="24"/>
      <c r="C122" s="11" t="s">
        <v>42219</v>
      </c>
      <c r="D122" s="11" t="s">
        <v>42220</v>
      </c>
      <c r="E122" s="11" t="s">
        <v>42218</v>
      </c>
      <c r="F122" s="26">
        <v>49643</v>
      </c>
      <c r="G122" s="26"/>
      <c r="H122" s="23" t="s">
        <v>42223</v>
      </c>
      <c r="I122" s="11" t="s">
        <v>114</v>
      </c>
      <c r="J122" s="38" t="s">
        <v>42524</v>
      </c>
    </row>
    <row r="123" spans="1:10" ht="24.95" customHeight="1" x14ac:dyDescent="0.2">
      <c r="A123" s="24"/>
      <c r="B123" s="24"/>
      <c r="C123" s="11" t="s">
        <v>42289</v>
      </c>
      <c r="D123" s="11" t="s">
        <v>42290</v>
      </c>
      <c r="E123" s="11">
        <v>0</v>
      </c>
      <c r="F123" s="26">
        <v>49660</v>
      </c>
      <c r="G123" s="26"/>
      <c r="H123" s="23" t="s">
        <v>42294</v>
      </c>
      <c r="I123" s="11" t="s">
        <v>114</v>
      </c>
      <c r="J123" s="38" t="s">
        <v>42525</v>
      </c>
    </row>
    <row r="124" spans="1:10" ht="24.95" customHeight="1" x14ac:dyDescent="0.2">
      <c r="A124" s="24"/>
      <c r="B124" s="24"/>
      <c r="C124" s="11" t="s">
        <v>42226</v>
      </c>
      <c r="D124" s="11" t="s">
        <v>42227</v>
      </c>
      <c r="E124" s="11" t="s">
        <v>42225</v>
      </c>
      <c r="F124" s="26">
        <v>49644</v>
      </c>
      <c r="G124" s="26"/>
      <c r="H124" s="23" t="s">
        <v>42231</v>
      </c>
      <c r="I124" s="11" t="s">
        <v>114</v>
      </c>
      <c r="J124" s="38" t="s">
        <v>42526</v>
      </c>
    </row>
    <row r="125" spans="1:10" ht="24.95" customHeight="1" x14ac:dyDescent="0.2">
      <c r="A125" s="24"/>
      <c r="B125" s="24"/>
      <c r="C125" s="11" t="s">
        <v>39870</v>
      </c>
      <c r="D125" s="11" t="s">
        <v>39871</v>
      </c>
      <c r="E125" s="11">
        <v>0</v>
      </c>
      <c r="F125" s="26">
        <v>47691</v>
      </c>
      <c r="G125" s="26"/>
      <c r="H125" s="23" t="s">
        <v>39877</v>
      </c>
      <c r="I125" s="11" t="s">
        <v>19826</v>
      </c>
      <c r="J125" s="38" t="s">
        <v>42527</v>
      </c>
    </row>
    <row r="126" spans="1:10" ht="24.95" customHeight="1" x14ac:dyDescent="0.2">
      <c r="A126" s="24"/>
      <c r="B126" s="24"/>
      <c r="C126" s="11" t="e">
        <v>#N/A</v>
      </c>
      <c r="D126" s="11" t="e">
        <v>#N/A</v>
      </c>
      <c r="E126" s="11" t="e">
        <v>#N/A</v>
      </c>
      <c r="F126" s="26">
        <v>49626</v>
      </c>
      <c r="G126" s="26"/>
      <c r="H126" s="23" t="e">
        <v>#N/A</v>
      </c>
      <c r="I126" s="11" t="e">
        <v>#N/A</v>
      </c>
      <c r="J126" s="38" t="s">
        <v>42528</v>
      </c>
    </row>
    <row r="127" spans="1:10" ht="24.95" customHeight="1" x14ac:dyDescent="0.2">
      <c r="A127" s="24"/>
      <c r="B127" s="24"/>
      <c r="C127" s="11" t="s">
        <v>42271</v>
      </c>
      <c r="D127" s="11" t="s">
        <v>42272</v>
      </c>
      <c r="E127" s="11" t="s">
        <v>42270</v>
      </c>
      <c r="F127" s="26">
        <v>49657</v>
      </c>
      <c r="G127" s="26"/>
      <c r="H127" s="23" t="s">
        <v>42276</v>
      </c>
      <c r="I127" s="11" t="s">
        <v>161</v>
      </c>
      <c r="J127" s="38" t="s">
        <v>42529</v>
      </c>
    </row>
    <row r="128" spans="1:10" ht="24.95" customHeight="1" x14ac:dyDescent="0.2">
      <c r="A128" s="24"/>
      <c r="B128" s="24"/>
      <c r="C128" s="11" t="s">
        <v>12608</v>
      </c>
      <c r="D128" s="11" t="s">
        <v>12609</v>
      </c>
      <c r="E128" s="11" t="s">
        <v>12607</v>
      </c>
      <c r="F128" s="26">
        <v>49690</v>
      </c>
      <c r="G128" s="26"/>
      <c r="H128" s="23" t="s">
        <v>42398</v>
      </c>
      <c r="I128" s="11" t="s">
        <v>109</v>
      </c>
      <c r="J128" s="38" t="s">
        <v>42530</v>
      </c>
    </row>
    <row r="129" spans="1:10" ht="24.95" customHeight="1" x14ac:dyDescent="0.2">
      <c r="A129" s="24"/>
      <c r="B129" s="24"/>
      <c r="C129" s="11" t="s">
        <v>23941</v>
      </c>
      <c r="D129" s="11" t="s">
        <v>23942</v>
      </c>
      <c r="E129" s="11" t="s">
        <v>23940</v>
      </c>
      <c r="F129" s="26">
        <v>48711</v>
      </c>
      <c r="G129" s="26"/>
      <c r="H129" s="23" t="s">
        <v>42092</v>
      </c>
      <c r="I129" s="11" t="s">
        <v>109</v>
      </c>
      <c r="J129" s="38" t="s">
        <v>42531</v>
      </c>
    </row>
    <row r="130" spans="1:10" ht="24.95" customHeight="1" x14ac:dyDescent="0.2">
      <c r="A130" s="24"/>
      <c r="B130" s="24"/>
      <c r="C130" s="11" t="s">
        <v>41201</v>
      </c>
      <c r="D130" s="11" t="s">
        <v>41202</v>
      </c>
      <c r="E130" s="11" t="s">
        <v>41200</v>
      </c>
      <c r="F130" s="26">
        <v>49470</v>
      </c>
      <c r="G130" s="26"/>
      <c r="H130" s="23">
        <v>0</v>
      </c>
      <c r="I130" s="11" t="s">
        <v>115</v>
      </c>
      <c r="J130" s="38" t="s">
        <v>42532</v>
      </c>
    </row>
    <row r="131" spans="1:10" ht="24.95" customHeight="1" x14ac:dyDescent="0.2">
      <c r="A131" s="24"/>
      <c r="B131" s="24"/>
      <c r="C131" s="11" t="s">
        <v>42426</v>
      </c>
      <c r="D131" s="11">
        <v>221206</v>
      </c>
      <c r="E131" s="11" t="s">
        <v>42425</v>
      </c>
      <c r="F131" s="26">
        <v>49695</v>
      </c>
      <c r="G131" s="26"/>
      <c r="H131" s="23" t="s">
        <v>42428</v>
      </c>
      <c r="I131" s="11" t="s">
        <v>115</v>
      </c>
      <c r="J131" s="38" t="s">
        <v>42533</v>
      </c>
    </row>
    <row r="132" spans="1:10" ht="24.95" customHeight="1" x14ac:dyDescent="0.2">
      <c r="A132" s="24"/>
      <c r="B132" s="24"/>
      <c r="C132" s="11" t="s">
        <v>32209</v>
      </c>
      <c r="D132" s="11" t="s">
        <v>32210</v>
      </c>
      <c r="E132" s="11" t="s">
        <v>22623</v>
      </c>
      <c r="F132" s="26">
        <v>47796</v>
      </c>
      <c r="G132" s="26"/>
      <c r="H132" s="23" t="s">
        <v>31772</v>
      </c>
      <c r="I132" s="11" t="s">
        <v>115</v>
      </c>
      <c r="J132" s="38" t="s">
        <v>42534</v>
      </c>
    </row>
    <row r="133" spans="1:10" ht="24.95" customHeight="1" x14ac:dyDescent="0.2">
      <c r="A133" s="24"/>
      <c r="B133" s="24"/>
      <c r="C133" s="11" t="s">
        <v>42099</v>
      </c>
      <c r="D133" s="11" t="s">
        <v>42100</v>
      </c>
      <c r="E133" s="11" t="s">
        <v>42098</v>
      </c>
      <c r="F133" s="26">
        <v>49473</v>
      </c>
      <c r="G133" s="26"/>
      <c r="H133" s="23" t="s">
        <v>42105</v>
      </c>
      <c r="I133" s="11" t="s">
        <v>115</v>
      </c>
      <c r="J133" s="38" t="s">
        <v>42535</v>
      </c>
    </row>
    <row r="134" spans="1:10" ht="24.95" customHeight="1" x14ac:dyDescent="0.2">
      <c r="A134" s="24"/>
      <c r="B134" s="24"/>
      <c r="C134" s="11" t="s">
        <v>25997</v>
      </c>
      <c r="D134" s="11" t="s">
        <v>25998</v>
      </c>
      <c r="E134" s="11" t="s">
        <v>25996</v>
      </c>
      <c r="F134" s="26">
        <v>49068</v>
      </c>
      <c r="G134" s="26"/>
      <c r="H134" s="23">
        <v>0</v>
      </c>
      <c r="I134" s="11" t="s">
        <v>110</v>
      </c>
      <c r="J134" s="38" t="s">
        <v>42536</v>
      </c>
    </row>
    <row r="135" spans="1:10" ht="24.95" customHeight="1" x14ac:dyDescent="0.2">
      <c r="A135" s="24"/>
      <c r="B135" s="24"/>
      <c r="C135" s="11" t="e">
        <v>#N/A</v>
      </c>
      <c r="D135" s="11" t="e">
        <v>#N/A</v>
      </c>
      <c r="E135" s="11" t="e">
        <v>#N/A</v>
      </c>
      <c r="F135" s="26">
        <v>49577</v>
      </c>
      <c r="G135" s="26"/>
      <c r="H135" s="23" t="e">
        <v>#N/A</v>
      </c>
      <c r="I135" s="11" t="e">
        <v>#N/A</v>
      </c>
      <c r="J135" s="38" t="s">
        <v>42818</v>
      </c>
    </row>
    <row r="136" spans="1:10" ht="24.95" customHeight="1" x14ac:dyDescent="0.2">
      <c r="A136" s="24"/>
      <c r="B136" s="24"/>
      <c r="C136" s="11" t="s">
        <v>42765</v>
      </c>
      <c r="D136" s="11" t="s">
        <v>42766</v>
      </c>
      <c r="E136" s="11" t="s">
        <v>42764</v>
      </c>
      <c r="F136" s="26">
        <v>49773</v>
      </c>
      <c r="G136" s="26"/>
      <c r="H136" s="23" t="s">
        <v>42569</v>
      </c>
      <c r="I136" s="11" t="s">
        <v>114</v>
      </c>
      <c r="J136" s="38" t="s">
        <v>42819</v>
      </c>
    </row>
    <row r="137" spans="1:10" ht="24.95" customHeight="1" x14ac:dyDescent="0.2">
      <c r="A137" s="24"/>
      <c r="B137" s="24"/>
      <c r="C137" s="11" t="s">
        <v>38938</v>
      </c>
      <c r="D137" s="11" t="s">
        <v>38939</v>
      </c>
      <c r="E137" s="11" t="s">
        <v>38937</v>
      </c>
      <c r="F137" s="26">
        <v>49686</v>
      </c>
      <c r="G137" s="26"/>
      <c r="H137" s="23" t="s">
        <v>42379</v>
      </c>
      <c r="I137" s="11" t="s">
        <v>114</v>
      </c>
      <c r="J137" s="38" t="s">
        <v>42820</v>
      </c>
    </row>
    <row r="138" spans="1:10" ht="24.95" customHeight="1" x14ac:dyDescent="0.2">
      <c r="A138" s="24"/>
      <c r="B138" s="24"/>
      <c r="C138" s="11" t="s">
        <v>20216</v>
      </c>
      <c r="D138" s="11" t="s">
        <v>20217</v>
      </c>
      <c r="E138" s="11" t="s">
        <v>23041</v>
      </c>
      <c r="F138" s="26">
        <v>49700</v>
      </c>
      <c r="G138" s="26"/>
      <c r="H138" s="23">
        <v>0</v>
      </c>
      <c r="I138" s="11" t="s">
        <v>114</v>
      </c>
      <c r="J138" s="38" t="s">
        <v>42821</v>
      </c>
    </row>
    <row r="139" spans="1:10" ht="24.95" customHeight="1" x14ac:dyDescent="0.2">
      <c r="A139" s="24"/>
      <c r="B139" s="24"/>
      <c r="C139" s="11" t="s">
        <v>16781</v>
      </c>
      <c r="D139" s="11" t="s">
        <v>16782</v>
      </c>
      <c r="E139" s="11" t="s">
        <v>16780</v>
      </c>
      <c r="F139" s="26">
        <v>49713</v>
      </c>
      <c r="G139" s="26"/>
      <c r="H139" s="23">
        <v>0</v>
      </c>
      <c r="I139" s="11" t="s">
        <v>19826</v>
      </c>
      <c r="J139" s="38" t="s">
        <v>42822</v>
      </c>
    </row>
    <row r="140" spans="1:10" ht="24.95" customHeight="1" x14ac:dyDescent="0.2">
      <c r="A140" s="24"/>
      <c r="B140" s="24"/>
      <c r="C140" s="11" t="s">
        <v>42714</v>
      </c>
      <c r="D140" s="11" t="s">
        <v>42715</v>
      </c>
      <c r="E140" s="11" t="s">
        <v>42713</v>
      </c>
      <c r="F140" s="26">
        <v>49749</v>
      </c>
      <c r="G140" s="26"/>
      <c r="H140" s="23" t="s">
        <v>42719</v>
      </c>
      <c r="I140" s="11" t="s">
        <v>19826</v>
      </c>
      <c r="J140" s="38" t="s">
        <v>42823</v>
      </c>
    </row>
    <row r="141" spans="1:10" ht="24.95" customHeight="1" x14ac:dyDescent="0.2">
      <c r="A141" s="24"/>
      <c r="B141" s="24"/>
      <c r="C141" s="11" t="s">
        <v>5025</v>
      </c>
      <c r="D141" s="11" t="s">
        <v>5026</v>
      </c>
      <c r="E141" s="11" t="s">
        <v>5024</v>
      </c>
      <c r="F141" s="26">
        <v>49714</v>
      </c>
      <c r="G141" s="26"/>
      <c r="H141" s="23" t="s">
        <v>42633</v>
      </c>
      <c r="I141" s="11" t="s">
        <v>19826</v>
      </c>
      <c r="J141" s="38" t="s">
        <v>42824</v>
      </c>
    </row>
    <row r="142" spans="1:10" ht="24.95" customHeight="1" x14ac:dyDescent="0.2">
      <c r="A142" s="24"/>
      <c r="B142" s="24"/>
      <c r="C142" s="11" t="s">
        <v>42637</v>
      </c>
      <c r="D142" s="11" t="s">
        <v>42638</v>
      </c>
      <c r="E142" s="11" t="s">
        <v>42636</v>
      </c>
      <c r="F142" s="26">
        <v>49717</v>
      </c>
      <c r="G142" s="26"/>
      <c r="H142" s="23" t="s">
        <v>42642</v>
      </c>
      <c r="I142" s="11" t="s">
        <v>19826</v>
      </c>
      <c r="J142" s="38" t="s">
        <v>42825</v>
      </c>
    </row>
    <row r="143" spans="1:10" ht="24.95" customHeight="1" x14ac:dyDescent="0.2">
      <c r="A143" s="24"/>
      <c r="B143" s="24"/>
      <c r="C143" s="11" t="s">
        <v>4953</v>
      </c>
      <c r="D143" s="11" t="s">
        <v>4954</v>
      </c>
      <c r="E143" s="11" t="s">
        <v>42477</v>
      </c>
      <c r="F143" s="26">
        <v>49715</v>
      </c>
      <c r="G143" s="26"/>
      <c r="H143" s="23" t="s">
        <v>42198</v>
      </c>
      <c r="I143" s="11" t="s">
        <v>19826</v>
      </c>
      <c r="J143" s="38" t="s">
        <v>42823</v>
      </c>
    </row>
    <row r="144" spans="1:10" ht="24.95" customHeight="1" x14ac:dyDescent="0.2">
      <c r="A144" s="24"/>
      <c r="B144" s="24"/>
      <c r="C144" s="11" t="s">
        <v>5318</v>
      </c>
      <c r="D144" s="11" t="s">
        <v>5319</v>
      </c>
      <c r="E144" s="11" t="s">
        <v>13880</v>
      </c>
      <c r="F144" s="26">
        <v>45305</v>
      </c>
      <c r="G144" s="26"/>
      <c r="H144" s="23" t="s">
        <v>16895</v>
      </c>
      <c r="I144" s="11" t="s">
        <v>163</v>
      </c>
      <c r="J144" s="38" t="s">
        <v>42826</v>
      </c>
    </row>
    <row r="145" spans="1:10" ht="24.95" customHeight="1" x14ac:dyDescent="0.2">
      <c r="A145" s="24"/>
      <c r="B145" s="24"/>
      <c r="C145" s="11" t="s">
        <v>41661</v>
      </c>
      <c r="D145" s="11" t="s">
        <v>41662</v>
      </c>
      <c r="E145" s="11" t="s">
        <v>41660</v>
      </c>
      <c r="F145" s="26">
        <v>48885</v>
      </c>
      <c r="G145" s="26"/>
      <c r="H145" s="23">
        <v>0</v>
      </c>
      <c r="I145" s="11" t="s">
        <v>161</v>
      </c>
      <c r="J145" s="38" t="s">
        <v>42827</v>
      </c>
    </row>
    <row r="146" spans="1:10" ht="24.95" customHeight="1" x14ac:dyDescent="0.2">
      <c r="A146" s="24"/>
      <c r="B146" s="24"/>
      <c r="C146" s="11" t="s">
        <v>42017</v>
      </c>
      <c r="D146" s="11" t="s">
        <v>42018</v>
      </c>
      <c r="E146" s="11" t="s">
        <v>42016</v>
      </c>
      <c r="F146" s="26">
        <v>49651</v>
      </c>
      <c r="G146" s="26"/>
      <c r="H146" s="23">
        <v>0</v>
      </c>
      <c r="I146" s="11" t="s">
        <v>161</v>
      </c>
      <c r="J146" s="38" t="s">
        <v>42823</v>
      </c>
    </row>
    <row r="147" spans="1:10" ht="24.95" customHeight="1" x14ac:dyDescent="0.2">
      <c r="A147" s="24"/>
      <c r="B147" s="24"/>
      <c r="C147" s="11" t="s">
        <v>42150</v>
      </c>
      <c r="D147" s="11" t="s">
        <v>42151</v>
      </c>
      <c r="E147" s="11" t="s">
        <v>42149</v>
      </c>
      <c r="F147" s="26">
        <v>49610</v>
      </c>
      <c r="G147" s="26"/>
      <c r="H147" s="23">
        <v>0</v>
      </c>
      <c r="I147" s="11" t="s">
        <v>161</v>
      </c>
      <c r="J147" s="38" t="s">
        <v>42823</v>
      </c>
    </row>
    <row r="148" spans="1:10" ht="24.95" customHeight="1" x14ac:dyDescent="0.2">
      <c r="A148" s="24"/>
      <c r="B148" s="24"/>
      <c r="C148" s="11" t="s">
        <v>2069</v>
      </c>
      <c r="D148" s="11" t="s">
        <v>2070</v>
      </c>
      <c r="E148" s="11" t="s">
        <v>9488</v>
      </c>
      <c r="F148" s="26">
        <v>49755</v>
      </c>
      <c r="G148" s="26"/>
      <c r="H148" s="23" t="s">
        <v>42747</v>
      </c>
      <c r="I148" s="11" t="s">
        <v>109</v>
      </c>
      <c r="J148" s="38" t="s">
        <v>42828</v>
      </c>
    </row>
    <row r="149" spans="1:10" ht="24.95" customHeight="1" x14ac:dyDescent="0.2">
      <c r="A149" s="24"/>
      <c r="B149" s="24"/>
      <c r="C149" s="11" t="s">
        <v>42701</v>
      </c>
      <c r="D149" s="11" t="s">
        <v>42702</v>
      </c>
      <c r="E149" s="11" t="s">
        <v>42700</v>
      </c>
      <c r="F149" s="26">
        <v>49747</v>
      </c>
      <c r="G149" s="26"/>
      <c r="H149" s="23" t="s">
        <v>42649</v>
      </c>
      <c r="I149" s="11" t="s">
        <v>109</v>
      </c>
      <c r="J149" s="38" t="s">
        <v>42824</v>
      </c>
    </row>
    <row r="150" spans="1:10" ht="24.95" customHeight="1" x14ac:dyDescent="0.2">
      <c r="A150" s="24"/>
      <c r="B150" s="24"/>
      <c r="C150" s="11" t="s">
        <v>42618</v>
      </c>
      <c r="D150" s="11" t="s">
        <v>42619</v>
      </c>
      <c r="E150" s="11" t="s">
        <v>42617</v>
      </c>
      <c r="F150" s="26">
        <v>49666</v>
      </c>
      <c r="G150" s="26"/>
      <c r="H150" s="23" t="s">
        <v>42622</v>
      </c>
      <c r="I150" s="11" t="s">
        <v>109</v>
      </c>
      <c r="J150" s="38" t="s">
        <v>42827</v>
      </c>
    </row>
    <row r="151" spans="1:10" ht="24.95" customHeight="1" x14ac:dyDescent="0.2">
      <c r="A151" s="24"/>
      <c r="B151" s="24"/>
      <c r="C151" s="11" t="s">
        <v>39440</v>
      </c>
      <c r="D151" s="11" t="s">
        <v>39441</v>
      </c>
      <c r="E151" s="11" t="s">
        <v>39439</v>
      </c>
      <c r="F151" s="26">
        <v>49133</v>
      </c>
      <c r="G151" s="26"/>
      <c r="H151" s="23">
        <v>0</v>
      </c>
      <c r="I151" s="11" t="s">
        <v>109</v>
      </c>
      <c r="J151" s="38" t="s">
        <v>42829</v>
      </c>
    </row>
    <row r="152" spans="1:10" ht="24.95" customHeight="1" x14ac:dyDescent="0.2">
      <c r="A152" s="24"/>
      <c r="B152" s="24"/>
      <c r="C152" s="11" t="s">
        <v>42300</v>
      </c>
      <c r="D152" s="11" t="s">
        <v>42301</v>
      </c>
      <c r="E152" s="11" t="s">
        <v>42299</v>
      </c>
      <c r="F152" s="26">
        <v>49667</v>
      </c>
      <c r="G152" s="26"/>
      <c r="H152" s="23">
        <v>0</v>
      </c>
      <c r="I152" s="11" t="s">
        <v>109</v>
      </c>
      <c r="J152" s="38" t="s">
        <v>42830</v>
      </c>
    </row>
    <row r="153" spans="1:10" ht="24.95" customHeight="1" x14ac:dyDescent="0.2">
      <c r="A153" s="24"/>
      <c r="B153" s="24"/>
      <c r="C153" s="11" t="s">
        <v>42331</v>
      </c>
      <c r="D153" s="11" t="s">
        <v>42332</v>
      </c>
      <c r="E153" s="11" t="s">
        <v>42330</v>
      </c>
      <c r="F153" s="26">
        <v>49674</v>
      </c>
      <c r="G153" s="26"/>
      <c r="H153" s="23" t="s">
        <v>42338</v>
      </c>
      <c r="I153" s="11" t="s">
        <v>109</v>
      </c>
      <c r="J153" s="38" t="s">
        <v>42831</v>
      </c>
    </row>
    <row r="154" spans="1:10" ht="24.95" customHeight="1" x14ac:dyDescent="0.2">
      <c r="A154" s="24"/>
      <c r="B154" s="24"/>
      <c r="C154" s="11" t="s">
        <v>194</v>
      </c>
      <c r="D154" s="11" t="s">
        <v>195</v>
      </c>
      <c r="E154" s="11" t="s">
        <v>193</v>
      </c>
      <c r="F154" s="26">
        <v>49504</v>
      </c>
      <c r="G154" s="26"/>
      <c r="H154" s="23">
        <v>0</v>
      </c>
      <c r="I154" s="11" t="s">
        <v>115</v>
      </c>
      <c r="J154" s="38" t="s">
        <v>42832</v>
      </c>
    </row>
    <row r="155" spans="1:10" ht="24.95" customHeight="1" x14ac:dyDescent="0.2">
      <c r="A155" s="24"/>
      <c r="B155" s="24"/>
      <c r="C155" s="11" t="s">
        <v>42258</v>
      </c>
      <c r="D155" s="11" t="s">
        <v>42259</v>
      </c>
      <c r="E155" s="11" t="s">
        <v>42257</v>
      </c>
      <c r="F155" s="26">
        <v>49656</v>
      </c>
      <c r="G155" s="26"/>
      <c r="H155" s="23" t="s">
        <v>42265</v>
      </c>
      <c r="I155" s="11" t="s">
        <v>115</v>
      </c>
      <c r="J155" s="38" t="s">
        <v>42833</v>
      </c>
    </row>
    <row r="156" spans="1:10" ht="24.95" customHeight="1" x14ac:dyDescent="0.2">
      <c r="A156" s="24"/>
      <c r="B156" s="24"/>
      <c r="C156" s="11" t="s">
        <v>42482</v>
      </c>
      <c r="D156" s="11" t="s">
        <v>42483</v>
      </c>
      <c r="E156" s="11" t="s">
        <v>42481</v>
      </c>
      <c r="F156" s="26">
        <v>49720</v>
      </c>
      <c r="G156" s="26"/>
      <c r="H156" s="23">
        <v>0</v>
      </c>
      <c r="I156" s="11" t="s">
        <v>115</v>
      </c>
      <c r="J156" s="38" t="s">
        <v>42834</v>
      </c>
    </row>
    <row r="157" spans="1:10" ht="24.95" customHeight="1" x14ac:dyDescent="0.2">
      <c r="A157" s="24"/>
      <c r="B157" s="24"/>
      <c r="C157" s="11" t="s">
        <v>17580</v>
      </c>
      <c r="D157" s="11" t="s">
        <v>17581</v>
      </c>
      <c r="E157" s="11" t="s">
        <v>17579</v>
      </c>
      <c r="F157" s="26">
        <v>48541</v>
      </c>
      <c r="G157" s="26"/>
      <c r="H157" s="23">
        <v>0</v>
      </c>
      <c r="I157" s="11" t="s">
        <v>115</v>
      </c>
      <c r="J157" s="38" t="s">
        <v>42835</v>
      </c>
    </row>
    <row r="158" spans="1:10" ht="24.95" customHeight="1" x14ac:dyDescent="0.2">
      <c r="A158" s="24"/>
      <c r="B158" s="24"/>
      <c r="C158" s="11" t="s">
        <v>42668</v>
      </c>
      <c r="D158" s="11" t="s">
        <v>42669</v>
      </c>
      <c r="E158" s="11" t="s">
        <v>42667</v>
      </c>
      <c r="F158" s="26">
        <v>49730</v>
      </c>
      <c r="G158" s="26"/>
      <c r="H158" s="23" t="s">
        <v>42671</v>
      </c>
      <c r="I158" s="11" t="s">
        <v>111</v>
      </c>
      <c r="J158" s="38" t="s">
        <v>42836</v>
      </c>
    </row>
    <row r="159" spans="1:10" ht="24.95" customHeight="1" x14ac:dyDescent="0.2">
      <c r="A159" s="24"/>
      <c r="B159" s="24"/>
      <c r="C159" s="11" t="s">
        <v>42506</v>
      </c>
      <c r="D159" s="11" t="s">
        <v>42507</v>
      </c>
      <c r="E159" s="11" t="s">
        <v>42505</v>
      </c>
      <c r="F159" s="26">
        <v>49731</v>
      </c>
      <c r="G159" s="26"/>
      <c r="H159" s="23">
        <v>0</v>
      </c>
      <c r="I159" s="11" t="s">
        <v>111</v>
      </c>
      <c r="J159" s="38" t="s">
        <v>42837</v>
      </c>
    </row>
    <row r="160" spans="1:10" ht="24.95" customHeight="1" x14ac:dyDescent="0.2">
      <c r="A160" s="24"/>
      <c r="B160" s="24"/>
      <c r="C160" s="11" t="s">
        <v>42733</v>
      </c>
      <c r="D160" s="11" t="s">
        <v>42734</v>
      </c>
      <c r="E160" s="11" t="s">
        <v>42732</v>
      </c>
      <c r="F160" s="26">
        <v>49782</v>
      </c>
      <c r="G160" s="26"/>
      <c r="H160" s="23" t="s">
        <v>42797</v>
      </c>
      <c r="I160" s="11" t="s">
        <v>110</v>
      </c>
      <c r="J160" s="38" t="s">
        <v>42838</v>
      </c>
    </row>
    <row r="161" spans="1:10" ht="24.95" customHeight="1" x14ac:dyDescent="0.2">
      <c r="A161" s="24"/>
      <c r="B161" s="24"/>
      <c r="C161" s="11" t="s">
        <v>42733</v>
      </c>
      <c r="D161" s="11" t="s">
        <v>42734</v>
      </c>
      <c r="E161" s="11" t="s">
        <v>42732</v>
      </c>
      <c r="F161" s="26">
        <v>49753</v>
      </c>
      <c r="G161" s="26"/>
      <c r="H161" s="23" t="s">
        <v>42739</v>
      </c>
      <c r="I161" s="11" t="s">
        <v>110</v>
      </c>
      <c r="J161" s="38" t="s">
        <v>42839</v>
      </c>
    </row>
    <row r="162" spans="1:10" ht="24.95" customHeight="1" x14ac:dyDescent="0.2">
      <c r="A162" s="24"/>
      <c r="B162" s="24"/>
      <c r="C162" s="11" t="s">
        <v>8894</v>
      </c>
      <c r="D162" s="11" t="s">
        <v>8895</v>
      </c>
      <c r="E162" s="11" t="s">
        <v>8893</v>
      </c>
      <c r="F162" s="26">
        <v>47995</v>
      </c>
      <c r="G162" s="26"/>
      <c r="H162" s="23">
        <v>0</v>
      </c>
      <c r="I162" s="11" t="s">
        <v>110</v>
      </c>
      <c r="J162" s="38" t="s">
        <v>43437</v>
      </c>
    </row>
    <row r="163" spans="1:10" ht="24.95" customHeight="1" x14ac:dyDescent="0.2">
      <c r="A163" s="24"/>
      <c r="B163" s="24"/>
      <c r="C163" s="11" t="s">
        <v>33361</v>
      </c>
      <c r="D163" s="11" t="s">
        <v>33362</v>
      </c>
      <c r="E163" s="11" t="s">
        <v>33360</v>
      </c>
      <c r="F163" s="26">
        <v>48030</v>
      </c>
      <c r="G163" s="26"/>
      <c r="H163" s="23">
        <v>0</v>
      </c>
      <c r="I163" s="11" t="s">
        <v>110</v>
      </c>
      <c r="J163" s="38" t="s">
        <v>43438</v>
      </c>
    </row>
    <row r="164" spans="1:10" ht="24.95" customHeight="1" x14ac:dyDescent="0.2">
      <c r="A164" s="24"/>
      <c r="B164" s="24"/>
      <c r="C164" s="11" t="s">
        <v>1627</v>
      </c>
      <c r="D164" s="11" t="s">
        <v>1628</v>
      </c>
      <c r="E164" s="11" t="s">
        <v>31707</v>
      </c>
      <c r="F164" s="26">
        <v>47878</v>
      </c>
      <c r="G164" s="26"/>
      <c r="H164" s="23">
        <v>0</v>
      </c>
      <c r="I164" s="11" t="s">
        <v>110</v>
      </c>
      <c r="J164" s="38" t="s">
        <v>43439</v>
      </c>
    </row>
    <row r="165" spans="1:10" ht="24.95" customHeight="1" x14ac:dyDescent="0.2">
      <c r="A165" s="24"/>
      <c r="B165" s="24"/>
      <c r="C165" s="11" t="s">
        <v>43050</v>
      </c>
      <c r="D165" s="11" t="s">
        <v>43051</v>
      </c>
      <c r="E165" s="11" t="s">
        <v>43049</v>
      </c>
      <c r="F165" s="26">
        <v>49788</v>
      </c>
      <c r="G165" s="26"/>
      <c r="H165" s="23" t="s">
        <v>43053</v>
      </c>
      <c r="I165" s="11" t="s">
        <v>114</v>
      </c>
      <c r="J165" s="38" t="s">
        <v>43440</v>
      </c>
    </row>
    <row r="166" spans="1:10" ht="24.95" customHeight="1" x14ac:dyDescent="0.2">
      <c r="A166" s="24"/>
      <c r="B166" s="24"/>
      <c r="C166" s="11" t="s">
        <v>41437</v>
      </c>
      <c r="D166" s="11" t="s">
        <v>41438</v>
      </c>
      <c r="E166" s="11" t="s">
        <v>41436</v>
      </c>
      <c r="F166" s="26">
        <v>49463</v>
      </c>
      <c r="G166" s="26"/>
      <c r="H166" s="23" t="s">
        <v>41442</v>
      </c>
      <c r="I166" s="11" t="s">
        <v>114</v>
      </c>
      <c r="J166" s="38" t="s">
        <v>43441</v>
      </c>
    </row>
    <row r="167" spans="1:10" ht="24.95" customHeight="1" x14ac:dyDescent="0.2">
      <c r="A167" s="24"/>
      <c r="B167" s="24"/>
      <c r="C167" s="11" t="s">
        <v>43013</v>
      </c>
      <c r="D167" s="11" t="s">
        <v>43014</v>
      </c>
      <c r="E167" s="11" t="s">
        <v>43012</v>
      </c>
      <c r="F167" s="26">
        <v>49779</v>
      </c>
      <c r="G167" s="26"/>
      <c r="H167" s="23" t="s">
        <v>43018</v>
      </c>
      <c r="I167" s="11" t="s">
        <v>114</v>
      </c>
      <c r="J167" s="38" t="s">
        <v>43442</v>
      </c>
    </row>
    <row r="168" spans="1:10" ht="24.95" customHeight="1" x14ac:dyDescent="0.2">
      <c r="A168" s="24"/>
      <c r="B168" s="24"/>
      <c r="C168" s="11" t="s">
        <v>6481</v>
      </c>
      <c r="D168" s="11" t="s">
        <v>6482</v>
      </c>
      <c r="E168" s="11" t="s">
        <v>43020</v>
      </c>
      <c r="F168" s="26">
        <v>49780</v>
      </c>
      <c r="G168" s="26"/>
      <c r="H168" s="23" t="s">
        <v>43023</v>
      </c>
      <c r="I168" s="11" t="s">
        <v>114</v>
      </c>
      <c r="J168" s="38" t="s">
        <v>43443</v>
      </c>
    </row>
    <row r="169" spans="1:10" ht="24.95" customHeight="1" x14ac:dyDescent="0.2">
      <c r="A169" s="24"/>
      <c r="B169" s="24"/>
      <c r="C169" s="11" t="s">
        <v>32149</v>
      </c>
      <c r="D169" s="11" t="s">
        <v>32150</v>
      </c>
      <c r="E169" s="11" t="s">
        <v>32148</v>
      </c>
      <c r="F169" s="26">
        <v>48590</v>
      </c>
      <c r="G169" s="26"/>
      <c r="H169" s="23" t="s">
        <v>41263</v>
      </c>
      <c r="I169" s="11" t="s">
        <v>19826</v>
      </c>
      <c r="J169" s="38" t="s">
        <v>43444</v>
      </c>
    </row>
    <row r="170" spans="1:10" ht="24.95" customHeight="1" x14ac:dyDescent="0.2">
      <c r="A170" s="24"/>
      <c r="B170" s="24"/>
      <c r="C170" s="11" t="s">
        <v>25611</v>
      </c>
      <c r="D170" s="11" t="s">
        <v>25612</v>
      </c>
      <c r="E170" s="11" t="s">
        <v>25610</v>
      </c>
      <c r="F170" s="26">
        <v>49765</v>
      </c>
      <c r="G170" s="26"/>
      <c r="H170" s="23" t="s">
        <v>42979</v>
      </c>
      <c r="I170" s="11" t="s">
        <v>19826</v>
      </c>
      <c r="J170" s="38" t="s">
        <v>43445</v>
      </c>
    </row>
    <row r="171" spans="1:10" ht="24.95" customHeight="1" x14ac:dyDescent="0.2">
      <c r="A171" s="24"/>
      <c r="B171" s="24"/>
      <c r="C171" s="11" t="s">
        <v>17630</v>
      </c>
      <c r="D171" s="11" t="s">
        <v>17631</v>
      </c>
      <c r="E171" s="11" t="s">
        <v>17629</v>
      </c>
      <c r="F171" s="26">
        <v>49817</v>
      </c>
      <c r="G171" s="26"/>
      <c r="H171" s="23" t="s">
        <v>42863</v>
      </c>
      <c r="I171" s="11" t="s">
        <v>19826</v>
      </c>
      <c r="J171" s="38" t="s">
        <v>43446</v>
      </c>
    </row>
    <row r="172" spans="1:10" ht="24.95" customHeight="1" x14ac:dyDescent="0.2">
      <c r="A172" s="24"/>
      <c r="B172" s="24"/>
      <c r="C172" s="11" t="s">
        <v>43080</v>
      </c>
      <c r="D172" s="11" t="s">
        <v>43081</v>
      </c>
      <c r="E172" s="11" t="s">
        <v>33696</v>
      </c>
      <c r="F172" s="26">
        <v>49796</v>
      </c>
      <c r="G172" s="26"/>
      <c r="H172" s="23" t="s">
        <v>42928</v>
      </c>
      <c r="I172" s="11" t="s">
        <v>19826</v>
      </c>
      <c r="J172" s="38" t="s">
        <v>43447</v>
      </c>
    </row>
    <row r="173" spans="1:10" ht="24.95" customHeight="1" x14ac:dyDescent="0.2">
      <c r="A173" s="24"/>
      <c r="B173" s="24"/>
      <c r="C173" s="11" t="s">
        <v>2232</v>
      </c>
      <c r="D173" s="11" t="s">
        <v>2233</v>
      </c>
      <c r="E173" s="11" t="s">
        <v>23641</v>
      </c>
      <c r="F173" s="26">
        <v>49735</v>
      </c>
      <c r="G173" s="26"/>
      <c r="H173" s="23" t="s">
        <v>42684</v>
      </c>
      <c r="I173" s="11" t="s">
        <v>19826</v>
      </c>
      <c r="J173" s="38" t="s">
        <v>43448</v>
      </c>
    </row>
    <row r="174" spans="1:10" ht="24.95" customHeight="1" x14ac:dyDescent="0.2">
      <c r="A174" s="24"/>
      <c r="B174" s="24"/>
      <c r="C174" s="11" t="s">
        <v>31312</v>
      </c>
      <c r="D174" s="11" t="s">
        <v>31313</v>
      </c>
      <c r="E174" s="11" t="s">
        <v>31311</v>
      </c>
      <c r="F174" s="26">
        <v>49808</v>
      </c>
      <c r="G174" s="26"/>
      <c r="H174" s="23" t="s">
        <v>43135</v>
      </c>
      <c r="I174" s="11" t="s">
        <v>161</v>
      </c>
      <c r="J174" s="38" t="s">
        <v>43449</v>
      </c>
    </row>
    <row r="175" spans="1:10" ht="24.95" customHeight="1" x14ac:dyDescent="0.2">
      <c r="A175" s="24"/>
      <c r="B175" s="24"/>
      <c r="C175" s="11" t="s">
        <v>39214</v>
      </c>
      <c r="D175" s="11" t="s">
        <v>39215</v>
      </c>
      <c r="E175" s="11" t="s">
        <v>39213</v>
      </c>
      <c r="F175" s="26">
        <v>49120</v>
      </c>
      <c r="G175" s="26"/>
      <c r="H175" s="23">
        <v>0</v>
      </c>
      <c r="I175" s="11" t="s">
        <v>161</v>
      </c>
      <c r="J175" s="38" t="s">
        <v>43450</v>
      </c>
    </row>
    <row r="176" spans="1:10" ht="24.95" customHeight="1" x14ac:dyDescent="0.2">
      <c r="A176" s="24"/>
      <c r="B176" s="24"/>
      <c r="C176" s="11" t="s">
        <v>3062</v>
      </c>
      <c r="D176" s="11" t="s">
        <v>3063</v>
      </c>
      <c r="E176" s="11" t="s">
        <v>3061</v>
      </c>
      <c r="F176" s="26">
        <v>49732</v>
      </c>
      <c r="G176" s="26"/>
      <c r="H176" s="23">
        <v>0</v>
      </c>
      <c r="I176" s="11" t="s">
        <v>109</v>
      </c>
      <c r="J176" s="38" t="s">
        <v>43452</v>
      </c>
    </row>
    <row r="177" spans="1:10" ht="24.95" customHeight="1" x14ac:dyDescent="0.2">
      <c r="A177" s="24"/>
      <c r="B177" s="24"/>
      <c r="C177" s="11" t="s">
        <v>6916</v>
      </c>
      <c r="D177" s="11" t="s">
        <v>6917</v>
      </c>
      <c r="E177" s="11" t="s">
        <v>6915</v>
      </c>
      <c r="F177" s="26">
        <v>49770</v>
      </c>
      <c r="G177" s="26"/>
      <c r="H177" s="23" t="s">
        <v>42866</v>
      </c>
      <c r="I177" s="11" t="s">
        <v>109</v>
      </c>
      <c r="J177" s="38" t="s">
        <v>43453</v>
      </c>
    </row>
    <row r="178" spans="1:10" ht="24.95" customHeight="1" x14ac:dyDescent="0.2">
      <c r="A178" s="24"/>
      <c r="B178" s="24"/>
      <c r="C178" s="11" t="s">
        <v>4962</v>
      </c>
      <c r="D178" s="11" t="s">
        <v>4963</v>
      </c>
      <c r="E178" s="11" t="s">
        <v>21946</v>
      </c>
      <c r="F178" s="26">
        <v>49766</v>
      </c>
      <c r="G178" s="26"/>
      <c r="H178" s="23" t="s">
        <v>42983</v>
      </c>
      <c r="I178" s="11" t="s">
        <v>109</v>
      </c>
      <c r="J178" s="38" t="s">
        <v>43440</v>
      </c>
    </row>
    <row r="179" spans="1:10" ht="24.95" customHeight="1" x14ac:dyDescent="0.2">
      <c r="A179" s="24"/>
      <c r="B179" s="24"/>
      <c r="C179" s="11" t="s">
        <v>43005</v>
      </c>
      <c r="D179" s="11" t="s">
        <v>43006</v>
      </c>
      <c r="E179" s="11" t="s">
        <v>43004</v>
      </c>
      <c r="F179" s="26">
        <v>49771</v>
      </c>
      <c r="G179" s="26"/>
      <c r="H179" s="23" t="s">
        <v>42856</v>
      </c>
      <c r="I179" s="11" t="s">
        <v>109</v>
      </c>
      <c r="J179" s="38" t="s">
        <v>43451</v>
      </c>
    </row>
    <row r="180" spans="1:10" ht="24.95" customHeight="1" x14ac:dyDescent="0.2">
      <c r="A180" s="24"/>
      <c r="B180" s="24"/>
      <c r="C180" s="11" t="s">
        <v>43074</v>
      </c>
      <c r="D180" s="11" t="s">
        <v>43075</v>
      </c>
      <c r="E180" s="11" t="s">
        <v>43073</v>
      </c>
      <c r="F180" s="26">
        <v>49794</v>
      </c>
      <c r="G180" s="26"/>
      <c r="H180" s="23" t="s">
        <v>43031</v>
      </c>
      <c r="I180" s="11" t="s">
        <v>109</v>
      </c>
      <c r="J180" s="38" t="s">
        <v>43437</v>
      </c>
    </row>
    <row r="181" spans="1:10" ht="24.95" customHeight="1" x14ac:dyDescent="0.2">
      <c r="A181" s="24"/>
      <c r="B181" s="24"/>
      <c r="C181" s="11" t="s">
        <v>21807</v>
      </c>
      <c r="D181" s="11" t="s">
        <v>21808</v>
      </c>
      <c r="E181" s="11" t="s">
        <v>21806</v>
      </c>
      <c r="F181" s="26">
        <v>49132</v>
      </c>
      <c r="G181" s="26"/>
      <c r="H181" s="23">
        <v>0</v>
      </c>
      <c r="I181" s="11" t="s">
        <v>109</v>
      </c>
      <c r="J181" s="38" t="s">
        <v>43454</v>
      </c>
    </row>
    <row r="182" spans="1:10" ht="24.95" customHeight="1" x14ac:dyDescent="0.2">
      <c r="A182" s="24"/>
      <c r="B182" s="24"/>
      <c r="C182" s="11" t="s">
        <v>41884</v>
      </c>
      <c r="D182" s="11" t="s">
        <v>41885</v>
      </c>
      <c r="E182" s="11" t="s">
        <v>41883</v>
      </c>
      <c r="F182" s="26">
        <v>49570</v>
      </c>
      <c r="G182" s="26"/>
      <c r="H182" s="23" t="s">
        <v>41787</v>
      </c>
      <c r="I182" s="11" t="s">
        <v>109</v>
      </c>
      <c r="J182" s="38" t="s">
        <v>43455</v>
      </c>
    </row>
    <row r="183" spans="1:10" ht="24.95" customHeight="1" x14ac:dyDescent="0.2">
      <c r="A183" s="24"/>
      <c r="B183" s="24"/>
      <c r="C183" s="11" t="s">
        <v>42986</v>
      </c>
      <c r="D183" s="11">
        <v>555088</v>
      </c>
      <c r="E183" s="11" t="s">
        <v>42985</v>
      </c>
      <c r="F183" s="26">
        <v>49767</v>
      </c>
      <c r="G183" s="26"/>
      <c r="H183" s="23" t="s">
        <v>42991</v>
      </c>
      <c r="I183" s="11" t="s">
        <v>109</v>
      </c>
      <c r="J183" s="38" t="s">
        <v>43456</v>
      </c>
    </row>
    <row r="184" spans="1:10" ht="24.95" customHeight="1" x14ac:dyDescent="0.2">
      <c r="A184" s="24"/>
      <c r="B184" s="24"/>
      <c r="C184" s="11" t="s">
        <v>36780</v>
      </c>
      <c r="D184" s="11" t="s">
        <v>36781</v>
      </c>
      <c r="E184" s="11" t="s">
        <v>42754</v>
      </c>
      <c r="F184" s="26">
        <v>49768</v>
      </c>
      <c r="G184" s="26"/>
      <c r="H184" s="23">
        <v>0</v>
      </c>
      <c r="I184" s="11" t="s">
        <v>109</v>
      </c>
      <c r="J184" s="38" t="s">
        <v>43448</v>
      </c>
    </row>
    <row r="185" spans="1:10" ht="24.95" customHeight="1" x14ac:dyDescent="0.2">
      <c r="A185" s="24"/>
      <c r="B185" s="24"/>
      <c r="C185" s="11" t="s">
        <v>42243</v>
      </c>
      <c r="D185" s="11" t="s">
        <v>42244</v>
      </c>
      <c r="E185" s="11" t="s">
        <v>42242</v>
      </c>
      <c r="F185" s="26">
        <v>49653</v>
      </c>
      <c r="G185" s="26"/>
      <c r="H185" s="23">
        <v>0</v>
      </c>
      <c r="I185" s="11" t="s">
        <v>115</v>
      </c>
      <c r="J185" s="38" t="s">
        <v>43457</v>
      </c>
    </row>
    <row r="186" spans="1:10" ht="24.95" customHeight="1" x14ac:dyDescent="0.2">
      <c r="A186" s="24"/>
      <c r="B186" s="24"/>
      <c r="C186" s="11" t="s">
        <v>17580</v>
      </c>
      <c r="D186" s="11" t="s">
        <v>17581</v>
      </c>
      <c r="E186" s="11" t="s">
        <v>17579</v>
      </c>
      <c r="F186" s="26">
        <v>49646</v>
      </c>
      <c r="G186" s="26"/>
      <c r="H186" s="23">
        <v>0</v>
      </c>
      <c r="I186" s="11" t="s">
        <v>115</v>
      </c>
      <c r="J186" s="38" t="s">
        <v>43440</v>
      </c>
    </row>
    <row r="187" spans="1:10" ht="24.95" customHeight="1" x14ac:dyDescent="0.2">
      <c r="A187" s="24"/>
      <c r="B187" s="24"/>
      <c r="C187" s="11" t="s">
        <v>43026</v>
      </c>
      <c r="D187" s="11" t="s">
        <v>43027</v>
      </c>
      <c r="E187" s="11" t="s">
        <v>43025</v>
      </c>
      <c r="F187" s="26">
        <v>49781</v>
      </c>
      <c r="G187" s="26"/>
      <c r="H187" s="23" t="s">
        <v>43031</v>
      </c>
      <c r="I187" s="11" t="s">
        <v>115</v>
      </c>
      <c r="J187" s="38" t="s">
        <v>43445</v>
      </c>
    </row>
    <row r="188" spans="1:10" ht="24.95" customHeight="1" x14ac:dyDescent="0.2">
      <c r="A188" s="24"/>
      <c r="B188" s="24"/>
      <c r="C188" s="11" t="s">
        <v>42776</v>
      </c>
      <c r="D188" s="11" t="s">
        <v>42777</v>
      </c>
      <c r="E188" s="11" t="s">
        <v>42775</v>
      </c>
      <c r="F188" s="26">
        <v>49775</v>
      </c>
      <c r="G188" s="26"/>
      <c r="H188" s="23">
        <v>0</v>
      </c>
      <c r="I188" s="11" t="s">
        <v>115</v>
      </c>
      <c r="J188" s="38" t="s">
        <v>43458</v>
      </c>
    </row>
    <row r="189" spans="1:10" ht="24.95" customHeight="1" x14ac:dyDescent="0.2">
      <c r="A189" s="24"/>
      <c r="B189" s="24"/>
      <c r="C189" s="11" t="s">
        <v>42897</v>
      </c>
      <c r="D189" s="11" t="s">
        <v>42898</v>
      </c>
      <c r="E189" s="11" t="s">
        <v>42896</v>
      </c>
      <c r="F189" s="26">
        <v>49738</v>
      </c>
      <c r="G189" s="26"/>
      <c r="H189" s="23" t="s">
        <v>42903</v>
      </c>
      <c r="I189" s="11" t="s">
        <v>115</v>
      </c>
      <c r="J189" s="38" t="s">
        <v>43459</v>
      </c>
    </row>
    <row r="190" spans="1:10" ht="24.95" customHeight="1" x14ac:dyDescent="0.2">
      <c r="A190" s="24"/>
      <c r="B190" s="24"/>
      <c r="C190" s="11" t="s">
        <v>25251</v>
      </c>
      <c r="D190" s="11" t="s">
        <v>25252</v>
      </c>
      <c r="E190" s="11" t="s">
        <v>25250</v>
      </c>
      <c r="F190" s="26">
        <v>49804</v>
      </c>
      <c r="G190" s="26"/>
      <c r="H190" s="23" t="s">
        <v>43107</v>
      </c>
      <c r="I190" s="11" t="s">
        <v>111</v>
      </c>
      <c r="J190" s="38" t="s">
        <v>43460</v>
      </c>
    </row>
    <row r="191" spans="1:10" ht="24.95" customHeight="1" x14ac:dyDescent="0.2">
      <c r="A191" s="24"/>
      <c r="B191" s="24"/>
      <c r="C191" s="11" t="s">
        <v>40692</v>
      </c>
      <c r="D191" s="11" t="s">
        <v>40693</v>
      </c>
      <c r="E191" s="11" t="s">
        <v>40691</v>
      </c>
      <c r="F191" s="26">
        <v>49360</v>
      </c>
      <c r="G191" s="26"/>
      <c r="H191" s="23">
        <v>0</v>
      </c>
      <c r="I191" s="11" t="s">
        <v>111</v>
      </c>
      <c r="J191" s="38" t="s">
        <v>43461</v>
      </c>
    </row>
    <row r="192" spans="1:10" ht="24.95" customHeight="1" x14ac:dyDescent="0.2">
      <c r="A192" s="24"/>
      <c r="B192" s="24"/>
      <c r="C192" s="11" t="s">
        <v>43066</v>
      </c>
      <c r="D192" s="11" t="s">
        <v>43067</v>
      </c>
      <c r="E192" s="11" t="s">
        <v>43065</v>
      </c>
      <c r="F192" s="26">
        <v>49793</v>
      </c>
      <c r="G192" s="26"/>
      <c r="H192" s="23" t="s">
        <v>43071</v>
      </c>
      <c r="I192" s="11" t="s">
        <v>111</v>
      </c>
      <c r="J192" s="38" t="s">
        <v>43462</v>
      </c>
    </row>
    <row r="193" spans="1:10" ht="24.95" customHeight="1" x14ac:dyDescent="0.2">
      <c r="A193" s="24"/>
      <c r="B193" s="24"/>
      <c r="C193" s="11" t="s">
        <v>36330</v>
      </c>
      <c r="D193" s="11" t="s">
        <v>36331</v>
      </c>
      <c r="E193" s="11" t="s">
        <v>36329</v>
      </c>
      <c r="F193" s="26">
        <v>49751</v>
      </c>
      <c r="G193" s="26"/>
      <c r="H193" s="23">
        <v>0</v>
      </c>
      <c r="I193" s="11" t="s">
        <v>111</v>
      </c>
      <c r="J193" s="38" t="s">
        <v>43463</v>
      </c>
    </row>
    <row r="194" spans="1:10" ht="24.95" customHeight="1" x14ac:dyDescent="0.2">
      <c r="A194" s="24"/>
      <c r="B194" s="24"/>
      <c r="C194" s="11" t="s">
        <v>15051</v>
      </c>
      <c r="D194" s="11" t="s">
        <v>15052</v>
      </c>
      <c r="E194" s="11" t="s">
        <v>15050</v>
      </c>
      <c r="F194" s="26">
        <v>49778</v>
      </c>
      <c r="G194" s="26"/>
      <c r="H194" s="23">
        <v>0</v>
      </c>
      <c r="I194" s="11" t="s">
        <v>111</v>
      </c>
      <c r="J194" s="38" t="s">
        <v>43464</v>
      </c>
    </row>
    <row r="195" spans="1:10" ht="24.95" customHeight="1" x14ac:dyDescent="0.2">
      <c r="A195" s="24"/>
      <c r="B195" s="24"/>
      <c r="C195" s="11" t="s">
        <v>5271</v>
      </c>
      <c r="D195" s="11" t="s">
        <v>5272</v>
      </c>
      <c r="E195" s="11" t="s">
        <v>18641</v>
      </c>
      <c r="F195" s="26">
        <v>49783</v>
      </c>
      <c r="G195" s="26"/>
      <c r="H195" s="23" t="s">
        <v>43037</v>
      </c>
      <c r="I195" s="11" t="s">
        <v>111</v>
      </c>
      <c r="J195" s="38" t="s">
        <v>43465</v>
      </c>
    </row>
    <row r="196" spans="1:10" ht="24.95" customHeight="1" x14ac:dyDescent="0.2">
      <c r="A196" s="24"/>
      <c r="B196" s="24"/>
      <c r="C196" s="11" t="s">
        <v>24667</v>
      </c>
      <c r="D196" s="11" t="s">
        <v>24668</v>
      </c>
      <c r="E196" s="11" t="s">
        <v>42186</v>
      </c>
      <c r="F196" s="26">
        <v>49637</v>
      </c>
      <c r="G196" s="26"/>
      <c r="H196" s="23">
        <v>0</v>
      </c>
      <c r="I196" s="11" t="s">
        <v>111</v>
      </c>
      <c r="J196" s="38" t="s">
        <v>43466</v>
      </c>
    </row>
    <row r="197" spans="1:10" ht="24.95" customHeight="1" x14ac:dyDescent="0.2">
      <c r="A197" s="24"/>
      <c r="B197" s="24"/>
      <c r="C197" s="11" t="s">
        <v>43227</v>
      </c>
      <c r="D197" s="11" t="s">
        <v>43228</v>
      </c>
      <c r="E197" s="11" t="s">
        <v>43226</v>
      </c>
      <c r="F197" s="26">
        <v>49840</v>
      </c>
      <c r="G197" s="26"/>
      <c r="H197" s="23" t="s">
        <v>43233</v>
      </c>
      <c r="I197" s="11" t="s">
        <v>110</v>
      </c>
      <c r="J197" s="38" t="s">
        <v>43467</v>
      </c>
    </row>
    <row r="198" spans="1:10" ht="24.95" customHeight="1" x14ac:dyDescent="0.2">
      <c r="A198" s="24"/>
      <c r="B198" s="24"/>
      <c r="C198" s="11" t="s">
        <v>36060</v>
      </c>
      <c r="D198" s="11" t="s">
        <v>36061</v>
      </c>
      <c r="E198" s="11" t="s">
        <v>36059</v>
      </c>
      <c r="F198" s="26">
        <v>48497</v>
      </c>
      <c r="G198" s="26"/>
      <c r="H198" s="23">
        <v>0</v>
      </c>
      <c r="I198" s="11" t="s">
        <v>110</v>
      </c>
      <c r="J198" s="38" t="s">
        <v>43468</v>
      </c>
    </row>
    <row r="199" spans="1:10" ht="24.95" customHeight="1" x14ac:dyDescent="0.2">
      <c r="A199" s="24"/>
      <c r="B199" s="24"/>
      <c r="C199" s="11" t="s">
        <v>9593</v>
      </c>
      <c r="D199" s="11" t="s">
        <v>9594</v>
      </c>
      <c r="E199" s="11">
        <v>0</v>
      </c>
      <c r="F199" s="26">
        <v>49803</v>
      </c>
      <c r="G199" s="26"/>
      <c r="H199" s="23" t="s">
        <v>42860</v>
      </c>
      <c r="I199" s="11" t="s">
        <v>110</v>
      </c>
      <c r="J199" s="38" t="s">
        <v>43469</v>
      </c>
    </row>
    <row r="200" spans="1:10" ht="24.95" customHeight="1" x14ac:dyDescent="0.2">
      <c r="A200" s="24"/>
      <c r="B200" s="24"/>
      <c r="C200" s="11" t="s">
        <v>42922</v>
      </c>
      <c r="D200" s="11" t="s">
        <v>42923</v>
      </c>
      <c r="E200" s="11" t="s">
        <v>13886</v>
      </c>
      <c r="F200" s="26">
        <v>49758</v>
      </c>
      <c r="G200" s="26"/>
      <c r="H200" s="23" t="s">
        <v>42929</v>
      </c>
      <c r="I200" s="11" t="s">
        <v>110</v>
      </c>
      <c r="J200" s="38" t="s">
        <v>43470</v>
      </c>
    </row>
    <row r="201" spans="1:10" ht="24.95" customHeight="1" x14ac:dyDescent="0.2">
      <c r="A201" s="24"/>
      <c r="B201" s="24"/>
      <c r="C201" s="11" t="s">
        <v>43122</v>
      </c>
      <c r="D201" s="11" t="s">
        <v>43123</v>
      </c>
      <c r="E201" s="11" t="s">
        <v>43121</v>
      </c>
      <c r="F201" s="26">
        <v>49807</v>
      </c>
      <c r="G201" s="26"/>
      <c r="H201" s="23" t="s">
        <v>42887</v>
      </c>
      <c r="I201" s="11" t="s">
        <v>111</v>
      </c>
      <c r="J201" s="38" t="s">
        <v>43471</v>
      </c>
    </row>
    <row r="202" spans="1:10" ht="24.95" customHeight="1" x14ac:dyDescent="0.2">
      <c r="A202" s="24"/>
      <c r="B202" s="24"/>
      <c r="C202" s="11" t="s">
        <v>12222</v>
      </c>
      <c r="D202" s="11" t="s">
        <v>12223</v>
      </c>
      <c r="E202" s="11" t="s">
        <v>12221</v>
      </c>
      <c r="F202" s="26">
        <v>49769</v>
      </c>
      <c r="G202" s="26"/>
      <c r="H202" s="23" t="s">
        <v>42997</v>
      </c>
      <c r="I202" s="11" t="s">
        <v>109</v>
      </c>
      <c r="J202" s="38" t="s">
        <v>43451</v>
      </c>
    </row>
    <row r="203" spans="1:10" ht="24.95" customHeight="1" x14ac:dyDescent="0.2">
      <c r="A203" s="24"/>
      <c r="B203" s="24"/>
      <c r="C203" s="11" t="s">
        <v>43334</v>
      </c>
      <c r="D203" s="11" t="s">
        <v>43335</v>
      </c>
      <c r="E203" s="11" t="s">
        <v>43333</v>
      </c>
      <c r="F203" s="26">
        <v>49862</v>
      </c>
      <c r="G203" s="26"/>
      <c r="H203" s="23" t="s">
        <v>43101</v>
      </c>
      <c r="I203" s="11" t="s">
        <v>114</v>
      </c>
      <c r="J203" s="38" t="s">
        <v>43472</v>
      </c>
    </row>
    <row r="204" spans="1:10" ht="24.95" customHeight="1" x14ac:dyDescent="0.2">
      <c r="A204" s="24"/>
      <c r="B204" s="24"/>
      <c r="C204" s="11" t="s">
        <v>19002</v>
      </c>
      <c r="D204" s="11" t="s">
        <v>19003</v>
      </c>
      <c r="E204" s="11" t="s">
        <v>19001</v>
      </c>
      <c r="F204" s="26">
        <v>49849</v>
      </c>
      <c r="G204" s="26"/>
      <c r="H204" s="23" t="s">
        <v>43222</v>
      </c>
      <c r="I204" s="11" t="s">
        <v>114</v>
      </c>
      <c r="J204" s="38" t="s">
        <v>43473</v>
      </c>
    </row>
    <row r="205" spans="1:10" ht="24.95" customHeight="1" x14ac:dyDescent="0.2">
      <c r="A205" s="24"/>
      <c r="B205" s="24"/>
      <c r="C205" s="11" t="s">
        <v>15365</v>
      </c>
      <c r="D205" s="11" t="s">
        <v>15366</v>
      </c>
      <c r="E205" s="11" t="s">
        <v>15364</v>
      </c>
      <c r="F205" s="26">
        <v>49839</v>
      </c>
      <c r="G205" s="26"/>
      <c r="H205" s="23" t="s">
        <v>43223</v>
      </c>
      <c r="I205" s="11" t="s">
        <v>114</v>
      </c>
      <c r="J205" s="38" t="s">
        <v>43474</v>
      </c>
    </row>
    <row r="206" spans="1:10" ht="24.95" customHeight="1" x14ac:dyDescent="0.2">
      <c r="A206" s="24"/>
      <c r="B206" s="24"/>
      <c r="C206" s="11" t="s">
        <v>43357</v>
      </c>
      <c r="D206" s="11" t="s">
        <v>43358</v>
      </c>
      <c r="E206" s="11" t="s">
        <v>43356</v>
      </c>
      <c r="F206" s="26">
        <v>49868</v>
      </c>
      <c r="G206" s="26"/>
      <c r="H206" s="23" t="s">
        <v>43364</v>
      </c>
      <c r="I206" s="11" t="s">
        <v>114</v>
      </c>
      <c r="J206" s="38" t="s">
        <v>43475</v>
      </c>
    </row>
    <row r="207" spans="1:10" ht="24.95" customHeight="1" x14ac:dyDescent="0.2">
      <c r="A207" s="24"/>
      <c r="B207" s="24"/>
      <c r="C207" s="11" t="s">
        <v>9091</v>
      </c>
      <c r="D207" s="11" t="s">
        <v>9092</v>
      </c>
      <c r="E207" s="11" t="s">
        <v>9090</v>
      </c>
      <c r="F207" s="26">
        <v>49867</v>
      </c>
      <c r="G207" s="26"/>
      <c r="H207" s="23" t="s">
        <v>43354</v>
      </c>
      <c r="I207" s="11" t="s">
        <v>114</v>
      </c>
      <c r="J207" s="38" t="s">
        <v>43476</v>
      </c>
    </row>
    <row r="208" spans="1:10" ht="24.95" customHeight="1" x14ac:dyDescent="0.2">
      <c r="A208" s="24"/>
      <c r="B208" s="24"/>
      <c r="C208" s="11" t="s">
        <v>43167</v>
      </c>
      <c r="D208" s="11" t="s">
        <v>43168</v>
      </c>
      <c r="E208" s="11" t="s">
        <v>43166</v>
      </c>
      <c r="F208" s="26">
        <v>49819</v>
      </c>
      <c r="G208" s="26"/>
      <c r="H208" s="23" t="s">
        <v>43175</v>
      </c>
      <c r="I208" s="11" t="s">
        <v>161</v>
      </c>
      <c r="J208" s="38" t="s">
        <v>43477</v>
      </c>
    </row>
    <row r="209" spans="1:10" ht="24.95" customHeight="1" x14ac:dyDescent="0.2">
      <c r="A209" s="24"/>
      <c r="B209" s="24"/>
      <c r="C209" s="11" t="s">
        <v>25841</v>
      </c>
      <c r="D209" s="11" t="s">
        <v>25842</v>
      </c>
      <c r="E209" s="11" t="s">
        <v>39796</v>
      </c>
      <c r="F209" s="26">
        <v>49208</v>
      </c>
      <c r="G209" s="26"/>
      <c r="H209" s="23" t="s">
        <v>39800</v>
      </c>
      <c r="I209" s="11" t="s">
        <v>112</v>
      </c>
      <c r="J209" s="38" t="s">
        <v>43478</v>
      </c>
    </row>
    <row r="210" spans="1:10" ht="24.95" customHeight="1" x14ac:dyDescent="0.2">
      <c r="A210" s="24"/>
      <c r="B210" s="24"/>
      <c r="C210" s="11" t="s">
        <v>118</v>
      </c>
      <c r="D210" s="11" t="s">
        <v>119</v>
      </c>
      <c r="E210" s="11" t="s">
        <v>117</v>
      </c>
      <c r="F210" s="26">
        <v>49710</v>
      </c>
      <c r="G210" s="26"/>
      <c r="H210" s="23">
        <v>0</v>
      </c>
      <c r="I210" s="11" t="s">
        <v>161</v>
      </c>
      <c r="J210" s="38" t="s">
        <v>43479</v>
      </c>
    </row>
    <row r="211" spans="1:10" ht="24.95" customHeight="1" x14ac:dyDescent="0.2">
      <c r="A211" s="24"/>
      <c r="B211" s="24"/>
      <c r="C211" s="11" t="s">
        <v>42784</v>
      </c>
      <c r="D211" s="11" t="s">
        <v>42785</v>
      </c>
      <c r="E211" s="11">
        <v>0</v>
      </c>
      <c r="F211" s="26">
        <v>49777</v>
      </c>
      <c r="G211" s="26"/>
      <c r="H211" s="23" t="s">
        <v>42789</v>
      </c>
      <c r="I211" s="11" t="s">
        <v>109</v>
      </c>
      <c r="J211" s="38" t="s">
        <v>43480</v>
      </c>
    </row>
    <row r="212" spans="1:10" ht="24.95" customHeight="1" x14ac:dyDescent="0.2">
      <c r="A212" s="24"/>
      <c r="B212" s="24"/>
      <c r="C212" s="11" t="s">
        <v>5769</v>
      </c>
      <c r="D212" s="11" t="s">
        <v>40518</v>
      </c>
      <c r="E212" s="11" t="s">
        <v>5768</v>
      </c>
      <c r="F212" s="26">
        <v>49876</v>
      </c>
      <c r="G212" s="26"/>
      <c r="H212" s="23" t="s">
        <v>43386</v>
      </c>
      <c r="I212" s="11" t="s">
        <v>109</v>
      </c>
      <c r="J212" s="38" t="s">
        <v>43481</v>
      </c>
    </row>
    <row r="213" spans="1:10" ht="24.95" customHeight="1" x14ac:dyDescent="0.2">
      <c r="A213" s="24"/>
      <c r="B213" s="24"/>
      <c r="C213" s="11" t="s">
        <v>3782</v>
      </c>
      <c r="D213" s="11" t="s">
        <v>3783</v>
      </c>
      <c r="E213" s="11" t="s">
        <v>4343</v>
      </c>
      <c r="F213" s="26">
        <v>49852</v>
      </c>
      <c r="G213" s="26"/>
      <c r="H213" s="23" t="s">
        <v>43276</v>
      </c>
      <c r="I213" s="11" t="s">
        <v>109</v>
      </c>
      <c r="J213" s="38" t="s">
        <v>43482</v>
      </c>
    </row>
    <row r="214" spans="1:10" ht="24.95" customHeight="1" x14ac:dyDescent="0.2">
      <c r="A214" s="24"/>
      <c r="B214" s="24"/>
      <c r="C214" s="11" t="s">
        <v>43389</v>
      </c>
      <c r="D214" s="11" t="s">
        <v>43390</v>
      </c>
      <c r="E214" s="11" t="s">
        <v>43388</v>
      </c>
      <c r="F214" s="26">
        <v>49877</v>
      </c>
      <c r="G214" s="26"/>
      <c r="H214" s="23" t="s">
        <v>43396</v>
      </c>
      <c r="I214" s="11" t="s">
        <v>109</v>
      </c>
      <c r="J214" s="38" t="s">
        <v>43483</v>
      </c>
    </row>
    <row r="215" spans="1:10" ht="24.95" customHeight="1" x14ac:dyDescent="0.2">
      <c r="A215" s="24"/>
      <c r="B215" s="24"/>
      <c r="C215" s="11" t="s">
        <v>43280</v>
      </c>
      <c r="D215" s="11" t="s">
        <v>43281</v>
      </c>
      <c r="E215" s="11" t="s">
        <v>43279</v>
      </c>
      <c r="F215" s="26">
        <v>49853</v>
      </c>
      <c r="G215" s="26"/>
      <c r="H215" s="23" t="s">
        <v>43287</v>
      </c>
      <c r="I215" s="11" t="s">
        <v>109</v>
      </c>
      <c r="J215" s="38" t="s">
        <v>43472</v>
      </c>
    </row>
    <row r="216" spans="1:10" ht="24.95" customHeight="1" x14ac:dyDescent="0.2">
      <c r="A216" s="24"/>
      <c r="B216" s="24"/>
      <c r="C216" s="11" t="s">
        <v>37742</v>
      </c>
      <c r="D216" s="11" t="s">
        <v>37743</v>
      </c>
      <c r="E216" s="11" t="s">
        <v>37741</v>
      </c>
      <c r="F216" s="26">
        <v>48864</v>
      </c>
      <c r="G216" s="26"/>
      <c r="H216" s="23" t="s">
        <v>37746</v>
      </c>
      <c r="I216" s="11" t="s">
        <v>112</v>
      </c>
      <c r="J216" s="38" t="s">
        <v>43484</v>
      </c>
    </row>
    <row r="217" spans="1:10" ht="24.95" customHeight="1" x14ac:dyDescent="0.2">
      <c r="A217" s="24"/>
      <c r="B217" s="24"/>
      <c r="C217" s="11" t="s">
        <v>43925</v>
      </c>
      <c r="D217" s="11" t="s">
        <v>43926</v>
      </c>
      <c r="E217" s="11" t="s">
        <v>43924</v>
      </c>
      <c r="F217" s="26">
        <v>49922</v>
      </c>
      <c r="G217" s="26"/>
      <c r="H217" s="23" t="s">
        <v>43930</v>
      </c>
      <c r="I217" s="11" t="s">
        <v>114</v>
      </c>
      <c r="J217" s="38" t="s">
        <v>44441</v>
      </c>
    </row>
    <row r="218" spans="1:10" ht="24.95" customHeight="1" x14ac:dyDescent="0.2">
      <c r="A218" s="24"/>
      <c r="B218" s="24"/>
      <c r="C218" s="11" t="s">
        <v>20479</v>
      </c>
      <c r="D218" s="11" t="s">
        <v>20480</v>
      </c>
      <c r="E218" s="11" t="s">
        <v>20478</v>
      </c>
      <c r="F218" s="26">
        <v>49968</v>
      </c>
      <c r="G218" s="26"/>
      <c r="H218" s="23" t="s">
        <v>44127</v>
      </c>
      <c r="I218" s="11" t="s">
        <v>114</v>
      </c>
      <c r="J218" s="38" t="s">
        <v>44442</v>
      </c>
    </row>
    <row r="219" spans="1:10" ht="24.95" customHeight="1" x14ac:dyDescent="0.2">
      <c r="A219" s="24"/>
      <c r="B219" s="24"/>
      <c r="C219" s="11" t="s">
        <v>43765</v>
      </c>
      <c r="D219" s="11" t="s">
        <v>43766</v>
      </c>
      <c r="E219" s="11" t="s">
        <v>43764</v>
      </c>
      <c r="F219" s="26">
        <v>49872</v>
      </c>
      <c r="G219" s="26"/>
      <c r="H219" s="23" t="s">
        <v>43772</v>
      </c>
      <c r="I219" s="11" t="s">
        <v>114</v>
      </c>
      <c r="J219" s="38" t="s">
        <v>44443</v>
      </c>
    </row>
    <row r="220" spans="1:10" ht="24.95" customHeight="1" x14ac:dyDescent="0.2">
      <c r="A220" s="24"/>
      <c r="B220" s="24"/>
      <c r="C220" s="11" t="s">
        <v>43755</v>
      </c>
      <c r="D220" s="11" t="s">
        <v>43756</v>
      </c>
      <c r="E220" s="11" t="s">
        <v>43754</v>
      </c>
      <c r="F220" s="26">
        <v>49871</v>
      </c>
      <c r="G220" s="26"/>
      <c r="H220" s="23" t="s">
        <v>43762</v>
      </c>
      <c r="I220" s="11" t="s">
        <v>114</v>
      </c>
      <c r="J220" s="38" t="s">
        <v>44444</v>
      </c>
    </row>
    <row r="221" spans="1:10" ht="24.95" customHeight="1" x14ac:dyDescent="0.2">
      <c r="A221" s="24"/>
      <c r="B221" s="24"/>
      <c r="C221" s="11" t="s">
        <v>18002</v>
      </c>
      <c r="D221" s="11" t="s">
        <v>18003</v>
      </c>
      <c r="E221" s="11" t="s">
        <v>18001</v>
      </c>
      <c r="F221" s="26">
        <v>49847</v>
      </c>
      <c r="G221" s="26"/>
      <c r="H221" s="23" t="s">
        <v>43698</v>
      </c>
      <c r="I221" s="11" t="s">
        <v>161</v>
      </c>
      <c r="J221" s="38" t="s">
        <v>44445</v>
      </c>
    </row>
    <row r="222" spans="1:10" ht="24.95" customHeight="1" x14ac:dyDescent="0.2">
      <c r="A222" s="24"/>
      <c r="B222" s="24"/>
      <c r="C222" s="11" t="s">
        <v>43989</v>
      </c>
      <c r="D222" s="11" t="s">
        <v>43990</v>
      </c>
      <c r="E222" s="11" t="s">
        <v>43988</v>
      </c>
      <c r="F222" s="26">
        <v>49939</v>
      </c>
      <c r="G222" s="26"/>
      <c r="H222" s="23" t="s">
        <v>43993</v>
      </c>
      <c r="I222" s="11" t="s">
        <v>161</v>
      </c>
      <c r="J222" s="38" t="s">
        <v>44446</v>
      </c>
    </row>
    <row r="223" spans="1:10" ht="24.95" customHeight="1" x14ac:dyDescent="0.2">
      <c r="A223" s="24"/>
      <c r="B223" s="24"/>
      <c r="C223" s="11" t="s">
        <v>43183</v>
      </c>
      <c r="D223" s="11" t="s">
        <v>43184</v>
      </c>
      <c r="E223" s="11" t="s">
        <v>43182</v>
      </c>
      <c r="F223" s="26">
        <v>49826</v>
      </c>
      <c r="G223" s="26"/>
      <c r="H223" s="23">
        <v>0</v>
      </c>
      <c r="I223" s="11" t="s">
        <v>161</v>
      </c>
      <c r="J223" s="38" t="s">
        <v>44447</v>
      </c>
    </row>
    <row r="224" spans="1:10" ht="24.95" customHeight="1" x14ac:dyDescent="0.2">
      <c r="A224" s="24"/>
      <c r="B224" s="24"/>
      <c r="C224" s="11" t="s">
        <v>43820</v>
      </c>
      <c r="D224" s="11" t="s">
        <v>43821</v>
      </c>
      <c r="E224" s="11" t="s">
        <v>43819</v>
      </c>
      <c r="F224" s="26">
        <v>49895</v>
      </c>
      <c r="G224" s="26"/>
      <c r="H224" s="23" t="s">
        <v>43825</v>
      </c>
      <c r="I224" s="11" t="s">
        <v>109</v>
      </c>
      <c r="J224" s="38" t="s">
        <v>44448</v>
      </c>
    </row>
    <row r="225" spans="1:10" ht="24.95" customHeight="1" x14ac:dyDescent="0.2">
      <c r="A225" s="24"/>
      <c r="B225" s="24"/>
      <c r="C225" s="11" t="s">
        <v>1786</v>
      </c>
      <c r="D225" s="11" t="s">
        <v>1787</v>
      </c>
      <c r="E225" s="11" t="s">
        <v>43855</v>
      </c>
      <c r="F225" s="26">
        <v>49904</v>
      </c>
      <c r="G225" s="26"/>
      <c r="H225" s="23" t="s">
        <v>43858</v>
      </c>
      <c r="I225" s="11" t="s">
        <v>109</v>
      </c>
      <c r="J225" s="38" t="s">
        <v>44449</v>
      </c>
    </row>
    <row r="226" spans="1:10" ht="24.95" customHeight="1" x14ac:dyDescent="0.2">
      <c r="A226" s="24"/>
      <c r="B226" s="24"/>
      <c r="C226" s="11" t="s">
        <v>44164</v>
      </c>
      <c r="D226" s="11" t="s">
        <v>44165</v>
      </c>
      <c r="E226" s="11" t="s">
        <v>44163</v>
      </c>
      <c r="F226" s="26">
        <v>49977</v>
      </c>
      <c r="G226" s="26"/>
      <c r="H226" s="23" t="s">
        <v>43758</v>
      </c>
      <c r="I226" s="11" t="s">
        <v>109</v>
      </c>
      <c r="J226" s="38" t="s">
        <v>44450</v>
      </c>
    </row>
    <row r="227" spans="1:10" ht="24.95" customHeight="1" x14ac:dyDescent="0.2">
      <c r="A227" s="24"/>
      <c r="B227" s="24"/>
      <c r="C227" s="11" t="s">
        <v>28204</v>
      </c>
      <c r="D227" s="11" t="s">
        <v>28205</v>
      </c>
      <c r="E227" s="11" t="s">
        <v>28203</v>
      </c>
      <c r="F227" s="26">
        <v>43621</v>
      </c>
      <c r="G227" s="26"/>
      <c r="H227" s="23" t="s">
        <v>28212</v>
      </c>
      <c r="I227" s="11" t="s">
        <v>109</v>
      </c>
      <c r="J227" s="38" t="s">
        <v>44451</v>
      </c>
    </row>
    <row r="228" spans="1:10" ht="24.95" customHeight="1" x14ac:dyDescent="0.2">
      <c r="A228" s="24"/>
      <c r="B228" s="24"/>
      <c r="C228" s="11" t="s">
        <v>44016</v>
      </c>
      <c r="D228" s="11" t="s">
        <v>44017</v>
      </c>
      <c r="E228" s="11" t="s">
        <v>44015</v>
      </c>
      <c r="F228" s="26">
        <v>49945</v>
      </c>
      <c r="G228" s="26"/>
      <c r="H228" s="23" t="s">
        <v>44019</v>
      </c>
      <c r="I228" s="11" t="s">
        <v>115</v>
      </c>
      <c r="J228" s="38" t="s">
        <v>44444</v>
      </c>
    </row>
    <row r="229" spans="1:10" ht="24.95" customHeight="1" x14ac:dyDescent="0.2">
      <c r="A229" s="24"/>
      <c r="B229" s="24"/>
      <c r="C229" s="11" t="s">
        <v>44130</v>
      </c>
      <c r="D229" s="11" t="s">
        <v>44131</v>
      </c>
      <c r="E229" s="11" t="s">
        <v>44129</v>
      </c>
      <c r="F229" s="26">
        <v>49970</v>
      </c>
      <c r="G229" s="26"/>
      <c r="H229" s="23" t="s">
        <v>44134</v>
      </c>
      <c r="I229" s="11" t="s">
        <v>111</v>
      </c>
      <c r="J229" s="38" t="s">
        <v>44452</v>
      </c>
    </row>
    <row r="230" spans="1:10" ht="24.95" customHeight="1" x14ac:dyDescent="0.2">
      <c r="A230" s="24"/>
      <c r="B230" s="24"/>
      <c r="C230" s="11" t="s">
        <v>44230</v>
      </c>
      <c r="D230" s="11" t="s">
        <v>44231</v>
      </c>
      <c r="E230" s="11" t="s">
        <v>44229</v>
      </c>
      <c r="F230" s="26">
        <v>49995</v>
      </c>
      <c r="G230" s="26"/>
      <c r="H230" s="23" t="s">
        <v>44236</v>
      </c>
      <c r="I230" s="11" t="s">
        <v>111</v>
      </c>
      <c r="J230" s="38" t="s">
        <v>44450</v>
      </c>
    </row>
    <row r="231" spans="1:10" ht="24.95" customHeight="1" x14ac:dyDescent="0.2">
      <c r="A231" s="24"/>
      <c r="B231" s="24"/>
      <c r="C231" s="11" t="s">
        <v>44108</v>
      </c>
      <c r="D231" s="11" t="s">
        <v>44109</v>
      </c>
      <c r="E231" s="11" t="s">
        <v>44107</v>
      </c>
      <c r="F231" s="26">
        <v>49963</v>
      </c>
      <c r="G231" s="26"/>
      <c r="H231" s="23" t="s">
        <v>43506</v>
      </c>
      <c r="I231" s="11" t="s">
        <v>111</v>
      </c>
      <c r="J231" s="38" t="s">
        <v>44453</v>
      </c>
    </row>
    <row r="232" spans="1:10" ht="24.95" customHeight="1" x14ac:dyDescent="0.2">
      <c r="A232" s="24"/>
      <c r="B232" s="24"/>
      <c r="C232" s="11" t="s">
        <v>43592</v>
      </c>
      <c r="D232" s="11" t="s">
        <v>43593</v>
      </c>
      <c r="E232" s="11">
        <v>0</v>
      </c>
      <c r="F232" s="26">
        <v>49625</v>
      </c>
      <c r="G232" s="26"/>
      <c r="H232" s="23" t="s">
        <v>43543</v>
      </c>
      <c r="I232" s="11" t="s">
        <v>110</v>
      </c>
      <c r="J232" s="38" t="s">
        <v>44454</v>
      </c>
    </row>
    <row r="233" spans="1:10" ht="24.95" customHeight="1" x14ac:dyDescent="0.2">
      <c r="A233" s="24"/>
      <c r="B233" s="24"/>
      <c r="C233" s="11" t="s">
        <v>43734</v>
      </c>
      <c r="D233" s="11" t="s">
        <v>43735</v>
      </c>
      <c r="E233" s="11" t="s">
        <v>43733</v>
      </c>
      <c r="F233" s="26">
        <v>49869</v>
      </c>
      <c r="G233" s="26"/>
      <c r="H233" s="23" t="s">
        <v>43741</v>
      </c>
      <c r="I233" s="11" t="s">
        <v>114</v>
      </c>
      <c r="J233" s="38" t="s">
        <v>44455</v>
      </c>
    </row>
    <row r="234" spans="1:10" ht="24.95" customHeight="1" x14ac:dyDescent="0.2">
      <c r="A234" s="24"/>
      <c r="B234" s="24"/>
      <c r="C234" s="11" t="s">
        <v>43744</v>
      </c>
      <c r="D234" s="11" t="s">
        <v>43745</v>
      </c>
      <c r="E234" s="11" t="s">
        <v>43743</v>
      </c>
      <c r="F234" s="26">
        <v>49870</v>
      </c>
      <c r="G234" s="26"/>
      <c r="H234" s="23" t="s">
        <v>43752</v>
      </c>
      <c r="I234" s="11" t="s">
        <v>114</v>
      </c>
      <c r="J234" s="38" t="s">
        <v>44456</v>
      </c>
    </row>
    <row r="235" spans="1:10" ht="24.95" customHeight="1" x14ac:dyDescent="0.2">
      <c r="A235" s="24"/>
      <c r="B235" s="24"/>
      <c r="C235" s="11" t="s">
        <v>44057</v>
      </c>
      <c r="D235" s="11" t="s">
        <v>44058</v>
      </c>
      <c r="E235" s="11" t="s">
        <v>44056</v>
      </c>
      <c r="F235" s="26">
        <v>49952</v>
      </c>
      <c r="G235" s="26"/>
      <c r="H235" s="23" t="s">
        <v>43555</v>
      </c>
      <c r="I235" s="11" t="s">
        <v>114</v>
      </c>
      <c r="J235" s="38" t="s">
        <v>44457</v>
      </c>
    </row>
    <row r="236" spans="1:10" ht="24.95" customHeight="1" x14ac:dyDescent="0.2">
      <c r="A236" s="24"/>
      <c r="B236" s="24"/>
      <c r="C236" s="11" t="s">
        <v>43674</v>
      </c>
      <c r="D236" s="11" t="s">
        <v>43675</v>
      </c>
      <c r="E236" s="11" t="s">
        <v>43673</v>
      </c>
      <c r="F236" s="26">
        <v>49834</v>
      </c>
      <c r="G236" s="26"/>
      <c r="H236" s="23" t="s">
        <v>43680</v>
      </c>
      <c r="I236" s="11" t="s">
        <v>19826</v>
      </c>
      <c r="J236" s="38" t="s">
        <v>44458</v>
      </c>
    </row>
    <row r="237" spans="1:10" ht="24.95" customHeight="1" x14ac:dyDescent="0.2">
      <c r="A237" s="24"/>
      <c r="B237" s="24"/>
      <c r="C237" s="11" t="s">
        <v>33218</v>
      </c>
      <c r="D237" s="11" t="s">
        <v>33219</v>
      </c>
      <c r="E237" s="11" t="s">
        <v>33217</v>
      </c>
      <c r="F237" s="26">
        <v>47967</v>
      </c>
      <c r="G237" s="26"/>
      <c r="H237" s="23">
        <v>0</v>
      </c>
      <c r="I237" s="11" t="s">
        <v>161</v>
      </c>
      <c r="J237" s="38" t="s">
        <v>44459</v>
      </c>
    </row>
    <row r="238" spans="1:10" ht="24.95" customHeight="1" x14ac:dyDescent="0.2">
      <c r="A238" s="24"/>
      <c r="B238" s="24"/>
      <c r="C238" s="11" t="s">
        <v>43784</v>
      </c>
      <c r="D238" s="11" t="s">
        <v>43785</v>
      </c>
      <c r="E238" s="11" t="s">
        <v>43783</v>
      </c>
      <c r="F238" s="26">
        <v>49888</v>
      </c>
      <c r="G238" s="26"/>
      <c r="H238" s="23" t="s">
        <v>43752</v>
      </c>
      <c r="I238" s="11" t="s">
        <v>161</v>
      </c>
      <c r="J238" s="38" t="s">
        <v>44460</v>
      </c>
    </row>
    <row r="239" spans="1:10" ht="24.95" customHeight="1" x14ac:dyDescent="0.2">
      <c r="A239" s="24"/>
      <c r="B239" s="24"/>
      <c r="C239" s="11" t="s">
        <v>820</v>
      </c>
      <c r="D239" s="11" t="s">
        <v>821</v>
      </c>
      <c r="E239" s="11" t="s">
        <v>819</v>
      </c>
      <c r="F239" s="26">
        <v>49830</v>
      </c>
      <c r="G239" s="26"/>
      <c r="H239" s="23" t="s">
        <v>43666</v>
      </c>
      <c r="I239" s="11" t="s">
        <v>109</v>
      </c>
      <c r="J239" s="38" t="s">
        <v>44461</v>
      </c>
    </row>
    <row r="240" spans="1:10" ht="24.95" customHeight="1" x14ac:dyDescent="0.2">
      <c r="A240" s="24"/>
      <c r="B240" s="24"/>
      <c r="C240" s="11" t="s">
        <v>44084</v>
      </c>
      <c r="D240" s="11" t="s">
        <v>44085</v>
      </c>
      <c r="E240" s="11" t="s">
        <v>44083</v>
      </c>
      <c r="F240" s="26">
        <v>49958</v>
      </c>
      <c r="G240" s="26"/>
      <c r="H240" s="23" t="s">
        <v>44068</v>
      </c>
      <c r="I240" s="11" t="s">
        <v>109</v>
      </c>
      <c r="J240" s="38" t="s">
        <v>44462</v>
      </c>
    </row>
    <row r="241" spans="1:10" ht="24.95" customHeight="1" x14ac:dyDescent="0.2">
      <c r="A241" s="30"/>
      <c r="B241" s="30"/>
      <c r="C241" s="11" t="s">
        <v>4067</v>
      </c>
      <c r="D241" s="11" t="s">
        <v>4068</v>
      </c>
      <c r="E241" s="11" t="s">
        <v>39427</v>
      </c>
      <c r="F241" s="26">
        <v>50071</v>
      </c>
      <c r="G241" s="26"/>
      <c r="H241" s="23" t="s">
        <v>44661</v>
      </c>
      <c r="I241" s="11" t="s">
        <v>114</v>
      </c>
      <c r="J241" s="38" t="s">
        <v>44908</v>
      </c>
    </row>
    <row r="242" spans="1:10" ht="24.95" customHeight="1" x14ac:dyDescent="0.2">
      <c r="A242" s="24"/>
      <c r="B242" s="24"/>
      <c r="C242" s="11" t="s">
        <v>44673</v>
      </c>
      <c r="D242" s="11" t="s">
        <v>44674</v>
      </c>
      <c r="E242" s="11" t="s">
        <v>44672</v>
      </c>
      <c r="F242" s="26">
        <v>50078</v>
      </c>
      <c r="G242" s="26"/>
      <c r="H242" s="23" t="s">
        <v>44677</v>
      </c>
      <c r="I242" s="11" t="s">
        <v>114</v>
      </c>
      <c r="J242" s="38" t="s">
        <v>44909</v>
      </c>
    </row>
    <row r="243" spans="1:10" ht="24.95" customHeight="1" x14ac:dyDescent="0.2">
      <c r="A243" s="24"/>
      <c r="B243" s="24"/>
      <c r="C243" s="11" t="s">
        <v>39172</v>
      </c>
      <c r="D243" s="11" t="s">
        <v>39173</v>
      </c>
      <c r="E243" s="11" t="s">
        <v>24316</v>
      </c>
      <c r="F243" s="26">
        <v>50122</v>
      </c>
      <c r="G243" s="26"/>
      <c r="H243" s="23" t="s">
        <v>44810</v>
      </c>
      <c r="I243" s="11" t="s">
        <v>114</v>
      </c>
      <c r="J243" s="38" t="s">
        <v>44910</v>
      </c>
    </row>
    <row r="244" spans="1:10" ht="24.95" customHeight="1" x14ac:dyDescent="0.2">
      <c r="A244" s="24"/>
      <c r="B244" s="24"/>
      <c r="C244" s="11" t="s">
        <v>44243</v>
      </c>
      <c r="D244" s="11" t="s">
        <v>44244</v>
      </c>
      <c r="E244" s="11" t="s">
        <v>44242</v>
      </c>
      <c r="F244" s="26">
        <v>49997</v>
      </c>
      <c r="G244" s="26"/>
      <c r="H244" s="23" t="s">
        <v>44249</v>
      </c>
      <c r="I244" s="11" t="s">
        <v>114</v>
      </c>
      <c r="J244" s="38" t="s">
        <v>44911</v>
      </c>
    </row>
    <row r="245" spans="1:10" ht="24.95" customHeight="1" x14ac:dyDescent="0.2">
      <c r="A245" s="24"/>
      <c r="B245" s="24"/>
      <c r="C245" s="11" t="s">
        <v>44832</v>
      </c>
      <c r="D245" s="11" t="s">
        <v>44833</v>
      </c>
      <c r="E245" s="11" t="s">
        <v>44831</v>
      </c>
      <c r="F245" s="26">
        <v>50130</v>
      </c>
      <c r="G245" s="26"/>
      <c r="H245" s="23" t="s">
        <v>44787</v>
      </c>
      <c r="I245" s="11" t="s">
        <v>114</v>
      </c>
      <c r="J245" s="38" t="s">
        <v>44912</v>
      </c>
    </row>
    <row r="246" spans="1:10" ht="24.95" customHeight="1" x14ac:dyDescent="0.2">
      <c r="A246" s="24"/>
      <c r="B246" s="24"/>
      <c r="C246" s="11" t="s">
        <v>42226</v>
      </c>
      <c r="D246" s="11" t="s">
        <v>42227</v>
      </c>
      <c r="E246" s="11" t="s">
        <v>42225</v>
      </c>
      <c r="F246" s="26">
        <v>49976</v>
      </c>
      <c r="G246" s="26"/>
      <c r="H246" s="23">
        <v>0</v>
      </c>
      <c r="I246" s="11" t="s">
        <v>114</v>
      </c>
      <c r="J246" s="38" t="s">
        <v>44913</v>
      </c>
    </row>
    <row r="247" spans="1:10" ht="24.95" customHeight="1" x14ac:dyDescent="0.2">
      <c r="A247" s="24"/>
      <c r="B247" s="24"/>
      <c r="C247" s="11" t="s">
        <v>44644</v>
      </c>
      <c r="D247" s="11" t="s">
        <v>44645</v>
      </c>
      <c r="E247" s="11" t="s">
        <v>44643</v>
      </c>
      <c r="F247" s="26">
        <v>50068</v>
      </c>
      <c r="G247" s="26"/>
      <c r="H247" s="23" t="s">
        <v>44650</v>
      </c>
      <c r="I247" s="11" t="s">
        <v>114</v>
      </c>
      <c r="J247" s="38" t="s">
        <v>44914</v>
      </c>
    </row>
    <row r="248" spans="1:10" ht="24.95" customHeight="1" x14ac:dyDescent="0.2">
      <c r="A248" s="24"/>
      <c r="B248" s="24"/>
      <c r="C248" s="11" t="s">
        <v>44625</v>
      </c>
      <c r="D248" s="11" t="s">
        <v>44626</v>
      </c>
      <c r="E248" s="11" t="s">
        <v>44624</v>
      </c>
      <c r="F248" s="26">
        <v>50050</v>
      </c>
      <c r="G248" s="26"/>
      <c r="H248" s="23" t="s">
        <v>43982</v>
      </c>
      <c r="I248" s="11" t="s">
        <v>114</v>
      </c>
      <c r="J248" s="38" t="s">
        <v>44909</v>
      </c>
    </row>
    <row r="249" spans="1:10" ht="24.95" customHeight="1" x14ac:dyDescent="0.2">
      <c r="A249" s="24"/>
      <c r="B249" s="24"/>
      <c r="C249" s="11" t="s">
        <v>32149</v>
      </c>
      <c r="D249" s="11" t="s">
        <v>32150</v>
      </c>
      <c r="E249" s="11" t="s">
        <v>32148</v>
      </c>
      <c r="F249" s="26">
        <v>49701</v>
      </c>
      <c r="G249" s="26"/>
      <c r="H249" s="23">
        <v>0</v>
      </c>
      <c r="I249" s="11" t="s">
        <v>19826</v>
      </c>
      <c r="J249" s="38" t="s">
        <v>44915</v>
      </c>
    </row>
    <row r="250" spans="1:10" ht="24.95" customHeight="1" x14ac:dyDescent="0.2">
      <c r="A250" s="24"/>
      <c r="B250" s="24"/>
      <c r="C250" s="11" t="s">
        <v>44800</v>
      </c>
      <c r="D250" s="11" t="s">
        <v>44801</v>
      </c>
      <c r="E250" s="11" t="s">
        <v>44799</v>
      </c>
      <c r="F250" s="26">
        <v>50115</v>
      </c>
      <c r="G250" s="26"/>
      <c r="H250" s="23" t="s">
        <v>44553</v>
      </c>
      <c r="I250" s="11" t="s">
        <v>19826</v>
      </c>
      <c r="J250" s="38" t="s">
        <v>44916</v>
      </c>
    </row>
    <row r="251" spans="1:10" ht="24.95" customHeight="1" x14ac:dyDescent="0.2">
      <c r="A251" s="24"/>
      <c r="B251" s="24"/>
      <c r="C251" s="11" t="s">
        <v>16818</v>
      </c>
      <c r="D251" s="11" t="s">
        <v>43970</v>
      </c>
      <c r="E251" s="11" t="s">
        <v>16817</v>
      </c>
      <c r="F251" s="26">
        <v>49934</v>
      </c>
      <c r="G251" s="26"/>
      <c r="H251" s="23">
        <v>0</v>
      </c>
      <c r="I251" s="11" t="s">
        <v>19826</v>
      </c>
      <c r="J251" s="38" t="s">
        <v>44909</v>
      </c>
    </row>
    <row r="252" spans="1:10" ht="24.95" customHeight="1" x14ac:dyDescent="0.2">
      <c r="A252" s="24"/>
      <c r="B252" s="24"/>
      <c r="C252" s="11" t="s">
        <v>44512</v>
      </c>
      <c r="D252" s="11" t="s">
        <v>44513</v>
      </c>
      <c r="E252" s="11" t="s">
        <v>44511</v>
      </c>
      <c r="F252" s="26">
        <v>49935</v>
      </c>
      <c r="G252" s="26"/>
      <c r="H252" s="23" t="s">
        <v>44518</v>
      </c>
      <c r="I252" s="11" t="s">
        <v>19826</v>
      </c>
      <c r="J252" s="38" t="s">
        <v>44917</v>
      </c>
    </row>
    <row r="253" spans="1:10" ht="24.95" customHeight="1" x14ac:dyDescent="0.2">
      <c r="A253" s="24"/>
      <c r="B253" s="24"/>
      <c r="C253" s="11" t="s">
        <v>21548</v>
      </c>
      <c r="D253" s="11" t="s">
        <v>21549</v>
      </c>
      <c r="E253" s="11" t="s">
        <v>21547</v>
      </c>
      <c r="F253" s="26">
        <v>46966</v>
      </c>
      <c r="G253" s="26"/>
      <c r="H253" s="23">
        <v>0</v>
      </c>
      <c r="I253" s="11" t="s">
        <v>19826</v>
      </c>
      <c r="J253" s="38" t="s">
        <v>44918</v>
      </c>
    </row>
    <row r="254" spans="1:10" ht="24.95" customHeight="1" x14ac:dyDescent="0.2">
      <c r="A254" s="24"/>
      <c r="B254" s="24"/>
      <c r="C254" s="11" t="s">
        <v>44326</v>
      </c>
      <c r="D254" s="11" t="s">
        <v>44327</v>
      </c>
      <c r="E254" s="11" t="s">
        <v>44325</v>
      </c>
      <c r="F254" s="26">
        <v>50028</v>
      </c>
      <c r="G254" s="26"/>
      <c r="H254" s="23">
        <v>0</v>
      </c>
      <c r="I254" s="11" t="s">
        <v>161</v>
      </c>
      <c r="J254" s="38" t="s">
        <v>44919</v>
      </c>
    </row>
    <row r="255" spans="1:10" ht="24.95" customHeight="1" x14ac:dyDescent="0.2">
      <c r="A255" s="24"/>
      <c r="B255" s="24"/>
      <c r="C255" s="11" t="s">
        <v>44767</v>
      </c>
      <c r="D255" s="11" t="s">
        <v>44768</v>
      </c>
      <c r="E255" s="11" t="s">
        <v>44766</v>
      </c>
      <c r="F255" s="26">
        <v>50109</v>
      </c>
      <c r="G255" s="26"/>
      <c r="H255" s="23" t="s">
        <v>44773</v>
      </c>
      <c r="I255" s="11" t="s">
        <v>161</v>
      </c>
      <c r="J255" s="38" t="s">
        <v>44920</v>
      </c>
    </row>
    <row r="256" spans="1:10" ht="24.95" customHeight="1" x14ac:dyDescent="0.2">
      <c r="A256" s="24"/>
      <c r="B256" s="24"/>
      <c r="C256" s="11" t="s">
        <v>30626</v>
      </c>
      <c r="D256" s="11" t="s">
        <v>30627</v>
      </c>
      <c r="E256" s="11" t="s">
        <v>30625</v>
      </c>
      <c r="F256" s="26">
        <v>49885</v>
      </c>
      <c r="G256" s="26"/>
      <c r="H256" s="23">
        <v>0</v>
      </c>
      <c r="I256" s="11" t="s">
        <v>161</v>
      </c>
      <c r="J256" s="38" t="s">
        <v>44921</v>
      </c>
    </row>
    <row r="257" spans="1:10" ht="24.95" customHeight="1" x14ac:dyDescent="0.2">
      <c r="A257" s="24"/>
      <c r="B257" s="24"/>
      <c r="C257" s="11" t="e">
        <v>#N/A</v>
      </c>
      <c r="D257" s="11" t="e">
        <v>#N/A</v>
      </c>
      <c r="E257" s="11" t="e">
        <v>#N/A</v>
      </c>
      <c r="F257" s="26">
        <v>48865</v>
      </c>
      <c r="G257" s="26"/>
      <c r="H257" s="23" t="e">
        <v>#N/A</v>
      </c>
      <c r="I257" s="11" t="e">
        <v>#N/A</v>
      </c>
      <c r="J257" s="38" t="s">
        <v>44922</v>
      </c>
    </row>
    <row r="258" spans="1:10" ht="24.95" customHeight="1" x14ac:dyDescent="0.2">
      <c r="A258" s="24"/>
      <c r="B258" s="24"/>
      <c r="C258" s="11" t="s">
        <v>3651</v>
      </c>
      <c r="D258" s="11" t="s">
        <v>3652</v>
      </c>
      <c r="E258" s="11" t="s">
        <v>3650</v>
      </c>
      <c r="F258" s="26">
        <v>49902</v>
      </c>
      <c r="G258" s="26"/>
      <c r="H258" s="23" t="s">
        <v>43665</v>
      </c>
      <c r="I258" s="11" t="s">
        <v>161</v>
      </c>
      <c r="J258" s="38" t="s">
        <v>44923</v>
      </c>
    </row>
    <row r="259" spans="1:10" ht="24.95" customHeight="1" x14ac:dyDescent="0.2">
      <c r="A259" s="24"/>
      <c r="B259" s="24"/>
      <c r="C259" s="11" t="s">
        <v>43917</v>
      </c>
      <c r="D259" s="11" t="s">
        <v>43918</v>
      </c>
      <c r="E259" s="11" t="s">
        <v>43916</v>
      </c>
      <c r="F259" s="26">
        <v>49921</v>
      </c>
      <c r="G259" s="26"/>
      <c r="H259" s="23" t="s">
        <v>43923</v>
      </c>
      <c r="I259" s="11" t="s">
        <v>161</v>
      </c>
      <c r="J259" s="38" t="s">
        <v>44924</v>
      </c>
    </row>
    <row r="260" spans="1:10" ht="24.95" customHeight="1" x14ac:dyDescent="0.2">
      <c r="A260" s="24"/>
      <c r="B260" s="24"/>
      <c r="C260" s="11" t="s">
        <v>609</v>
      </c>
      <c r="D260" s="11" t="s">
        <v>610</v>
      </c>
      <c r="E260" s="11" t="s">
        <v>608</v>
      </c>
      <c r="F260" s="26">
        <v>50035</v>
      </c>
      <c r="G260" s="26"/>
      <c r="H260" s="23" t="s">
        <v>44509</v>
      </c>
      <c r="I260" s="11" t="s">
        <v>161</v>
      </c>
      <c r="J260" s="38" t="s">
        <v>44925</v>
      </c>
    </row>
    <row r="261" spans="1:10" ht="24.95" customHeight="1" x14ac:dyDescent="0.2">
      <c r="A261" s="24"/>
      <c r="B261" s="24"/>
      <c r="C261" s="11" t="s">
        <v>25386</v>
      </c>
      <c r="D261" s="11" t="s">
        <v>25387</v>
      </c>
      <c r="E261" s="11" t="s">
        <v>25385</v>
      </c>
      <c r="F261" s="26">
        <v>48820</v>
      </c>
      <c r="G261" s="26"/>
      <c r="H261" s="23" t="s">
        <v>43561</v>
      </c>
      <c r="I261" s="11" t="s">
        <v>109</v>
      </c>
      <c r="J261" s="38" t="s">
        <v>44926</v>
      </c>
    </row>
    <row r="262" spans="1:10" ht="24.95" customHeight="1" x14ac:dyDescent="0.2">
      <c r="A262" s="24"/>
      <c r="B262" s="24"/>
      <c r="C262" s="11" t="s">
        <v>44569</v>
      </c>
      <c r="D262" s="11" t="s">
        <v>44570</v>
      </c>
      <c r="E262" s="11" t="s">
        <v>44568</v>
      </c>
      <c r="F262" s="26">
        <v>50023</v>
      </c>
      <c r="G262" s="26"/>
      <c r="H262" s="23" t="s">
        <v>44574</v>
      </c>
      <c r="I262" s="11" t="s">
        <v>109</v>
      </c>
      <c r="J262" s="38" t="s">
        <v>44927</v>
      </c>
    </row>
    <row r="263" spans="1:10" ht="24.95" customHeight="1" x14ac:dyDescent="0.2">
      <c r="A263" s="24"/>
      <c r="B263" s="24"/>
      <c r="C263" s="11" t="s">
        <v>5603</v>
      </c>
      <c r="D263" s="11" t="s">
        <v>5604</v>
      </c>
      <c r="E263" s="11" t="s">
        <v>5602</v>
      </c>
      <c r="F263" s="26">
        <v>50098</v>
      </c>
      <c r="G263" s="26"/>
      <c r="H263" s="23" t="s">
        <v>44720</v>
      </c>
      <c r="I263" s="11" t="s">
        <v>109</v>
      </c>
      <c r="J263" s="38" t="s">
        <v>44928</v>
      </c>
    </row>
    <row r="264" spans="1:10" ht="24.95" customHeight="1" x14ac:dyDescent="0.2">
      <c r="A264" s="24"/>
      <c r="B264" s="24"/>
      <c r="C264" s="11" t="s">
        <v>18738</v>
      </c>
      <c r="D264" s="11" t="s">
        <v>18739</v>
      </c>
      <c r="E264" s="11" t="s">
        <v>18737</v>
      </c>
      <c r="F264" s="26">
        <v>50020</v>
      </c>
      <c r="G264" s="26"/>
      <c r="H264" s="23" t="s">
        <v>44566</v>
      </c>
      <c r="I264" s="11" t="s">
        <v>109</v>
      </c>
      <c r="J264" s="38" t="s">
        <v>44929</v>
      </c>
    </row>
    <row r="265" spans="1:10" ht="24.95" customHeight="1" x14ac:dyDescent="0.2">
      <c r="A265" s="24"/>
      <c r="B265" s="24"/>
      <c r="C265" s="11" t="s">
        <v>30208</v>
      </c>
      <c r="D265" s="11" t="s">
        <v>30209</v>
      </c>
      <c r="E265" s="11" t="s">
        <v>30207</v>
      </c>
      <c r="F265" s="26">
        <v>50014</v>
      </c>
      <c r="G265" s="26"/>
      <c r="H265" s="23">
        <v>0</v>
      </c>
      <c r="I265" s="11" t="s">
        <v>115</v>
      </c>
      <c r="J265" s="38" t="s">
        <v>44930</v>
      </c>
    </row>
    <row r="266" spans="1:10" ht="24.95" customHeight="1" x14ac:dyDescent="0.2">
      <c r="A266" s="24"/>
      <c r="B266" s="24"/>
      <c r="C266" s="11" t="s">
        <v>44730</v>
      </c>
      <c r="D266" s="11" t="s">
        <v>44731</v>
      </c>
      <c r="E266" s="11" t="s">
        <v>44729</v>
      </c>
      <c r="F266" s="26">
        <v>50100</v>
      </c>
      <c r="G266" s="26"/>
      <c r="H266" s="23" t="s">
        <v>44735</v>
      </c>
      <c r="I266" s="11" t="s">
        <v>115</v>
      </c>
      <c r="J266" s="38" t="s">
        <v>44931</v>
      </c>
    </row>
    <row r="267" spans="1:10" ht="24.95" customHeight="1" x14ac:dyDescent="0.2">
      <c r="A267" s="24"/>
      <c r="B267" s="24"/>
      <c r="C267" s="11" t="s">
        <v>43861</v>
      </c>
      <c r="D267" s="11" t="s">
        <v>43862</v>
      </c>
      <c r="E267" s="11" t="s">
        <v>43860</v>
      </c>
      <c r="F267" s="26">
        <v>49906</v>
      </c>
      <c r="G267" s="26"/>
      <c r="H267" s="23" t="s">
        <v>43867</v>
      </c>
      <c r="I267" s="11" t="s">
        <v>115</v>
      </c>
      <c r="J267" s="38" t="s">
        <v>44932</v>
      </c>
    </row>
    <row r="268" spans="1:10" ht="24.95" customHeight="1" x14ac:dyDescent="0.2">
      <c r="A268" s="24"/>
      <c r="B268" s="24"/>
      <c r="C268" s="11" t="s">
        <v>18796</v>
      </c>
      <c r="D268" s="11" t="s">
        <v>18797</v>
      </c>
      <c r="E268" s="11" t="s">
        <v>18795</v>
      </c>
      <c r="F268" s="26">
        <v>50087</v>
      </c>
      <c r="G268" s="26"/>
      <c r="H268" s="23" t="s">
        <v>44682</v>
      </c>
      <c r="I268" s="11" t="s">
        <v>111</v>
      </c>
      <c r="J268" s="38" t="s">
        <v>44913</v>
      </c>
    </row>
    <row r="269" spans="1:10" ht="24.95" customHeight="1" x14ac:dyDescent="0.2">
      <c r="A269" s="24"/>
      <c r="B269" s="24"/>
      <c r="C269" s="11" t="s">
        <v>44555</v>
      </c>
      <c r="D269" s="11" t="s">
        <v>44556</v>
      </c>
      <c r="E269" s="11" t="s">
        <v>44554</v>
      </c>
      <c r="F269" s="26">
        <v>50019</v>
      </c>
      <c r="G269" s="26"/>
      <c r="H269" s="23" t="s">
        <v>44562</v>
      </c>
      <c r="I269" s="11" t="s">
        <v>111</v>
      </c>
      <c r="J269" s="38" t="s">
        <v>44912</v>
      </c>
    </row>
    <row r="270" spans="1:10" ht="24.95" customHeight="1" x14ac:dyDescent="0.2">
      <c r="A270" s="24"/>
      <c r="B270" s="24"/>
      <c r="C270" s="11" t="s">
        <v>37074</v>
      </c>
      <c r="D270" s="11" t="s">
        <v>37075</v>
      </c>
      <c r="E270" s="11" t="s">
        <v>37073</v>
      </c>
      <c r="F270" s="26">
        <v>50015</v>
      </c>
      <c r="G270" s="26"/>
      <c r="H270" s="23">
        <v>0</v>
      </c>
      <c r="I270" s="11" t="s">
        <v>111</v>
      </c>
      <c r="J270" s="38" t="s">
        <v>44933</v>
      </c>
    </row>
    <row r="271" spans="1:10" ht="24.95" customHeight="1" x14ac:dyDescent="0.2">
      <c r="A271" s="24"/>
      <c r="B271" s="24"/>
      <c r="C271" s="11" t="s">
        <v>43840</v>
      </c>
      <c r="D271" s="11" t="s">
        <v>43841</v>
      </c>
      <c r="E271" s="11" t="s">
        <v>43839</v>
      </c>
      <c r="F271" s="26">
        <v>49901</v>
      </c>
      <c r="G271" s="26"/>
      <c r="H271" s="23">
        <v>0</v>
      </c>
      <c r="I271" s="11" t="s">
        <v>110</v>
      </c>
      <c r="J271" s="38" t="s">
        <v>44934</v>
      </c>
    </row>
    <row r="272" spans="1:10" ht="24.95" customHeight="1" x14ac:dyDescent="0.2">
      <c r="A272" s="24"/>
      <c r="B272" s="24"/>
      <c r="C272" s="11" t="s">
        <v>1885</v>
      </c>
      <c r="D272" s="11" t="s">
        <v>1886</v>
      </c>
      <c r="E272" s="11" t="s">
        <v>18425</v>
      </c>
      <c r="F272" s="26">
        <v>45518</v>
      </c>
      <c r="G272" s="26"/>
      <c r="H272" s="23" t="s">
        <v>18166</v>
      </c>
      <c r="I272" s="11" t="s">
        <v>161</v>
      </c>
      <c r="J272" s="38" t="s">
        <v>45301</v>
      </c>
    </row>
    <row r="273" spans="1:10" ht="24.95" customHeight="1" x14ac:dyDescent="0.2">
      <c r="A273" s="24"/>
      <c r="B273" s="24"/>
      <c r="C273" s="11" t="s">
        <v>4928</v>
      </c>
      <c r="D273" s="11" t="s">
        <v>4929</v>
      </c>
      <c r="E273" s="11" t="s">
        <v>33247</v>
      </c>
      <c r="F273" s="26">
        <v>47974</v>
      </c>
      <c r="G273" s="26"/>
      <c r="H273" s="23">
        <v>0</v>
      </c>
      <c r="I273" s="11" t="s">
        <v>114</v>
      </c>
      <c r="J273" s="38" t="s">
        <v>45302</v>
      </c>
    </row>
    <row r="274" spans="1:10" ht="24.95" customHeight="1" x14ac:dyDescent="0.2">
      <c r="A274" s="24"/>
      <c r="B274" s="24"/>
      <c r="C274" s="11" t="s">
        <v>45163</v>
      </c>
      <c r="D274" s="11" t="s">
        <v>45164</v>
      </c>
      <c r="E274" s="11" t="s">
        <v>45162</v>
      </c>
      <c r="F274" s="26">
        <v>50187</v>
      </c>
      <c r="G274" s="26"/>
      <c r="H274" s="23" t="s">
        <v>44986</v>
      </c>
      <c r="I274" s="11" t="s">
        <v>114</v>
      </c>
      <c r="J274" s="38" t="s">
        <v>45302</v>
      </c>
    </row>
    <row r="275" spans="1:10" ht="24.95" customHeight="1" x14ac:dyDescent="0.2">
      <c r="A275" s="24"/>
      <c r="B275" s="24"/>
      <c r="C275" s="11" t="s">
        <v>45051</v>
      </c>
      <c r="D275" s="11" t="s">
        <v>45052</v>
      </c>
      <c r="E275" s="11" t="s">
        <v>45050</v>
      </c>
      <c r="F275" s="26">
        <v>50154</v>
      </c>
      <c r="G275" s="26"/>
      <c r="H275" s="23" t="s">
        <v>45057</v>
      </c>
      <c r="I275" s="11" t="s">
        <v>19826</v>
      </c>
      <c r="J275" s="38" t="s">
        <v>45303</v>
      </c>
    </row>
    <row r="276" spans="1:10" ht="24.95" customHeight="1" x14ac:dyDescent="0.2">
      <c r="A276" s="24"/>
      <c r="B276" s="24"/>
      <c r="C276" s="11" t="s">
        <v>22298</v>
      </c>
      <c r="D276" s="11" t="s">
        <v>22299</v>
      </c>
      <c r="E276" s="11" t="s">
        <v>22297</v>
      </c>
      <c r="F276" s="26">
        <v>50151</v>
      </c>
      <c r="G276" s="26"/>
      <c r="H276" s="23" t="s">
        <v>45040</v>
      </c>
      <c r="I276" s="11" t="s">
        <v>19826</v>
      </c>
      <c r="J276" s="38" t="s">
        <v>45304</v>
      </c>
    </row>
    <row r="277" spans="1:10" ht="24.95" customHeight="1" x14ac:dyDescent="0.2">
      <c r="A277" s="24"/>
      <c r="B277" s="24"/>
      <c r="C277" s="11" t="s">
        <v>45007</v>
      </c>
      <c r="D277" s="11" t="s">
        <v>45008</v>
      </c>
      <c r="E277" s="11" t="s">
        <v>45006</v>
      </c>
      <c r="F277" s="26">
        <v>50140</v>
      </c>
      <c r="G277" s="26"/>
      <c r="H277" s="23" t="s">
        <v>45011</v>
      </c>
      <c r="I277" s="11" t="s">
        <v>161</v>
      </c>
      <c r="J277" s="38" t="s">
        <v>45305</v>
      </c>
    </row>
    <row r="278" spans="1:10" ht="24.95" customHeight="1" x14ac:dyDescent="0.2">
      <c r="A278" s="24"/>
      <c r="B278" s="24"/>
      <c r="C278" s="11" t="s">
        <v>4721</v>
      </c>
      <c r="D278" s="11" t="s">
        <v>4722</v>
      </c>
      <c r="E278" s="11" t="s">
        <v>44941</v>
      </c>
      <c r="F278" s="26">
        <v>49824</v>
      </c>
      <c r="G278" s="26"/>
      <c r="H278" s="23" t="s">
        <v>44946</v>
      </c>
      <c r="I278" s="11" t="s">
        <v>161</v>
      </c>
      <c r="J278" s="38" t="s">
        <v>45306</v>
      </c>
    </row>
    <row r="279" spans="1:10" ht="24.95" customHeight="1" x14ac:dyDescent="0.2">
      <c r="A279" s="24"/>
      <c r="B279" s="24"/>
      <c r="C279" s="11" t="s">
        <v>45014</v>
      </c>
      <c r="D279" s="11" t="s">
        <v>45015</v>
      </c>
      <c r="E279" s="11" t="s">
        <v>45013</v>
      </c>
      <c r="F279" s="26">
        <v>50141</v>
      </c>
      <c r="G279" s="26"/>
      <c r="H279" s="23" t="s">
        <v>45021</v>
      </c>
      <c r="I279" s="11" t="s">
        <v>161</v>
      </c>
      <c r="J279" s="38" t="s">
        <v>45307</v>
      </c>
    </row>
    <row r="280" spans="1:10" ht="24.95" customHeight="1" x14ac:dyDescent="0.2">
      <c r="A280" s="24"/>
      <c r="B280" s="24"/>
      <c r="C280" s="11" t="s">
        <v>10625</v>
      </c>
      <c r="D280" s="11" t="s">
        <v>10626</v>
      </c>
      <c r="E280" s="11" t="s">
        <v>10624</v>
      </c>
      <c r="F280" s="26">
        <v>50058</v>
      </c>
      <c r="G280" s="26"/>
      <c r="H280" s="23">
        <v>0</v>
      </c>
      <c r="I280" s="11" t="s">
        <v>161</v>
      </c>
      <c r="J280" s="38" t="s">
        <v>45308</v>
      </c>
    </row>
    <row r="281" spans="1:10" ht="24.95" customHeight="1" x14ac:dyDescent="0.2">
      <c r="A281" s="24"/>
      <c r="B281" s="24"/>
      <c r="C281" s="11" t="s">
        <v>44849</v>
      </c>
      <c r="D281" s="11" t="s">
        <v>44850</v>
      </c>
      <c r="E281" s="11" t="s">
        <v>44848</v>
      </c>
      <c r="F281" s="26">
        <v>50134</v>
      </c>
      <c r="G281" s="26"/>
      <c r="H281" s="23">
        <v>0</v>
      </c>
      <c r="I281" s="11" t="s">
        <v>109</v>
      </c>
      <c r="J281" s="38" t="s">
        <v>45309</v>
      </c>
    </row>
    <row r="282" spans="1:10" ht="24.95" customHeight="1" x14ac:dyDescent="0.2">
      <c r="A282" s="24"/>
      <c r="B282" s="24"/>
      <c r="C282" s="11" t="s">
        <v>7855</v>
      </c>
      <c r="D282" s="11" t="s">
        <v>7856</v>
      </c>
      <c r="E282" s="11" t="s">
        <v>7854</v>
      </c>
      <c r="F282" s="26">
        <v>50220</v>
      </c>
      <c r="G282" s="26"/>
      <c r="H282" s="23" t="s">
        <v>45065</v>
      </c>
      <c r="I282" s="11" t="s">
        <v>109</v>
      </c>
      <c r="J282" s="38" t="s">
        <v>45310</v>
      </c>
    </row>
    <row r="283" spans="1:10" ht="24.95" customHeight="1" x14ac:dyDescent="0.2">
      <c r="A283" s="24"/>
      <c r="B283" s="24"/>
      <c r="C283" s="11" t="s">
        <v>45158</v>
      </c>
      <c r="D283" s="11" t="s">
        <v>45159</v>
      </c>
      <c r="E283" s="11" t="s">
        <v>45157</v>
      </c>
      <c r="F283" s="26">
        <v>50183</v>
      </c>
      <c r="G283" s="26"/>
      <c r="H283" s="23" t="s">
        <v>45038</v>
      </c>
      <c r="I283" s="11" t="s">
        <v>109</v>
      </c>
      <c r="J283" s="38" t="s">
        <v>45311</v>
      </c>
    </row>
    <row r="284" spans="1:10" ht="24.95" customHeight="1" x14ac:dyDescent="0.2">
      <c r="A284" s="24"/>
      <c r="B284" s="24"/>
      <c r="C284" s="11" t="s">
        <v>45080</v>
      </c>
      <c r="D284" s="11" t="s">
        <v>45081</v>
      </c>
      <c r="E284" s="11" t="s">
        <v>45079</v>
      </c>
      <c r="F284" s="26">
        <v>50167</v>
      </c>
      <c r="G284" s="26"/>
      <c r="H284" s="23" t="s">
        <v>45085</v>
      </c>
      <c r="I284" s="11" t="s">
        <v>109</v>
      </c>
      <c r="J284" s="38" t="s">
        <v>45312</v>
      </c>
    </row>
    <row r="285" spans="1:10" ht="24.95" customHeight="1" x14ac:dyDescent="0.2">
      <c r="A285" s="24"/>
      <c r="B285" s="24"/>
      <c r="C285" s="11" t="s">
        <v>24432</v>
      </c>
      <c r="D285" s="11" t="s">
        <v>24433</v>
      </c>
      <c r="E285" s="11" t="s">
        <v>24431</v>
      </c>
      <c r="F285" s="26">
        <v>47524</v>
      </c>
      <c r="G285" s="26"/>
      <c r="H285" s="23" t="s">
        <v>30714</v>
      </c>
      <c r="I285" s="11" t="s">
        <v>109</v>
      </c>
      <c r="J285" s="38" t="s">
        <v>45313</v>
      </c>
    </row>
    <row r="286" spans="1:10" ht="24.95" customHeight="1" x14ac:dyDescent="0.2">
      <c r="A286" s="24"/>
      <c r="B286" s="24"/>
      <c r="C286" s="11" t="s">
        <v>22551</v>
      </c>
      <c r="D286" s="11" t="s">
        <v>22552</v>
      </c>
      <c r="E286" s="11" t="s">
        <v>22550</v>
      </c>
      <c r="F286" s="26">
        <v>50063</v>
      </c>
      <c r="G286" s="26"/>
      <c r="H286" s="23" t="s">
        <v>44641</v>
      </c>
      <c r="I286" s="11" t="s">
        <v>109</v>
      </c>
      <c r="J286" s="38" t="s">
        <v>45314</v>
      </c>
    </row>
    <row r="287" spans="1:10" ht="24.95" customHeight="1" x14ac:dyDescent="0.2">
      <c r="A287" s="24"/>
      <c r="B287" s="24"/>
      <c r="C287" s="11" t="s">
        <v>44782</v>
      </c>
      <c r="D287" s="11" t="s">
        <v>44783</v>
      </c>
      <c r="E287" s="11" t="s">
        <v>44781</v>
      </c>
      <c r="F287" s="26">
        <v>50112</v>
      </c>
      <c r="G287" s="26"/>
      <c r="H287" s="23" t="s">
        <v>44787</v>
      </c>
      <c r="I287" s="11" t="s">
        <v>109</v>
      </c>
      <c r="J287" s="39" t="s">
        <v>45315</v>
      </c>
    </row>
    <row r="288" spans="1:10" ht="24.95" customHeight="1" x14ac:dyDescent="0.2">
      <c r="A288" s="24"/>
      <c r="B288" s="24"/>
      <c r="C288" s="11" t="s">
        <v>44369</v>
      </c>
      <c r="D288" s="11" t="s">
        <v>44370</v>
      </c>
      <c r="E288" s="11" t="s">
        <v>44368</v>
      </c>
      <c r="F288" s="26">
        <v>50045</v>
      </c>
      <c r="G288" s="26"/>
      <c r="H288" s="23">
        <v>0</v>
      </c>
      <c r="I288" s="11" t="s">
        <v>109</v>
      </c>
      <c r="J288" s="38" t="s">
        <v>45316</v>
      </c>
    </row>
    <row r="289" spans="1:10" ht="24.95" customHeight="1" x14ac:dyDescent="0.2">
      <c r="A289" s="24"/>
      <c r="B289" s="24"/>
      <c r="C289" s="11" t="s">
        <v>45269</v>
      </c>
      <c r="D289" s="11" t="s">
        <v>45270</v>
      </c>
      <c r="E289" s="11" t="s">
        <v>45268</v>
      </c>
      <c r="F289" s="26">
        <v>50241</v>
      </c>
      <c r="G289" s="26"/>
      <c r="H289" s="23" t="s">
        <v>45275</v>
      </c>
      <c r="I289" s="11" t="s">
        <v>111</v>
      </c>
      <c r="J289" s="38" t="s">
        <v>45317</v>
      </c>
    </row>
    <row r="290" spans="1:10" ht="24.95" customHeight="1" x14ac:dyDescent="0.2">
      <c r="A290" s="24"/>
      <c r="B290" s="24"/>
      <c r="C290" s="11" t="s">
        <v>45088</v>
      </c>
      <c r="D290" s="11" t="s">
        <v>45089</v>
      </c>
      <c r="E290" s="11" t="s">
        <v>45087</v>
      </c>
      <c r="F290" s="26">
        <v>50168</v>
      </c>
      <c r="G290" s="26"/>
      <c r="H290" s="23" t="s">
        <v>45095</v>
      </c>
      <c r="I290" s="11" t="s">
        <v>111</v>
      </c>
      <c r="J290" s="38" t="s">
        <v>45318</v>
      </c>
    </row>
    <row r="291" spans="1:10" ht="24.95" customHeight="1" x14ac:dyDescent="0.2">
      <c r="A291" s="24"/>
      <c r="B291" s="24"/>
      <c r="C291" s="11" t="s">
        <v>9111</v>
      </c>
      <c r="D291" s="11" t="s">
        <v>9112</v>
      </c>
      <c r="E291" s="11" t="s">
        <v>9110</v>
      </c>
      <c r="F291" s="26">
        <v>50221</v>
      </c>
      <c r="G291" s="26"/>
      <c r="H291" s="23" t="s">
        <v>45217</v>
      </c>
      <c r="I291" s="11" t="s">
        <v>111</v>
      </c>
      <c r="J291" s="38" t="s">
        <v>45319</v>
      </c>
    </row>
    <row r="292" spans="1:10" ht="24.95" customHeight="1" x14ac:dyDescent="0.2">
      <c r="A292" s="24"/>
      <c r="B292" s="24"/>
      <c r="C292" s="11" t="s">
        <v>45117</v>
      </c>
      <c r="D292" s="11" t="s">
        <v>45118</v>
      </c>
      <c r="E292" s="11" t="s">
        <v>45116</v>
      </c>
      <c r="F292" s="26">
        <v>50174</v>
      </c>
      <c r="G292" s="26"/>
      <c r="H292" s="23" t="s">
        <v>45123</v>
      </c>
      <c r="I292" s="11" t="s">
        <v>111</v>
      </c>
      <c r="J292" s="38" t="s">
        <v>45320</v>
      </c>
    </row>
    <row r="293" spans="1:10" ht="24.95" customHeight="1" x14ac:dyDescent="0.2">
      <c r="A293" s="24"/>
      <c r="B293" s="24"/>
      <c r="C293" s="11" t="s">
        <v>44321</v>
      </c>
      <c r="D293" s="11" t="s">
        <v>44322</v>
      </c>
      <c r="E293" s="11" t="s">
        <v>44320</v>
      </c>
      <c r="F293" s="26">
        <v>50026</v>
      </c>
      <c r="G293" s="26"/>
      <c r="H293" s="23">
        <v>0</v>
      </c>
      <c r="I293" s="11" t="s">
        <v>110</v>
      </c>
      <c r="J293" s="38" t="s">
        <v>45321</v>
      </c>
    </row>
    <row r="294" spans="1:10" ht="24.95" customHeight="1" x14ac:dyDescent="0.2">
      <c r="A294" s="24"/>
      <c r="B294" s="24"/>
      <c r="C294" s="11" t="s">
        <v>45610</v>
      </c>
      <c r="D294" s="11" t="s">
        <v>45611</v>
      </c>
      <c r="E294" s="11" t="s">
        <v>45609</v>
      </c>
      <c r="F294" s="26">
        <v>50253</v>
      </c>
      <c r="G294" s="26"/>
      <c r="H294" s="23" t="s">
        <v>45614</v>
      </c>
      <c r="I294" s="11" t="s">
        <v>109</v>
      </c>
      <c r="J294" s="38" t="s">
        <v>45967</v>
      </c>
    </row>
    <row r="295" spans="1:10" ht="24.95" customHeight="1" x14ac:dyDescent="0.2">
      <c r="A295" s="24"/>
      <c r="B295" s="24"/>
      <c r="C295" s="11" t="s">
        <v>11305</v>
      </c>
      <c r="D295" s="11" t="s">
        <v>11306</v>
      </c>
      <c r="E295" s="11" t="s">
        <v>11304</v>
      </c>
      <c r="F295" s="26">
        <v>50202</v>
      </c>
      <c r="G295" s="26"/>
      <c r="H295" s="23" t="s">
        <v>45495</v>
      </c>
      <c r="I295" s="11" t="s">
        <v>109</v>
      </c>
      <c r="J295" s="38" t="s">
        <v>45968</v>
      </c>
    </row>
    <row r="296" spans="1:10" ht="24.95" customHeight="1" x14ac:dyDescent="0.2">
      <c r="A296" s="24"/>
      <c r="B296" s="24"/>
      <c r="C296" s="11" t="s">
        <v>43323</v>
      </c>
      <c r="D296" s="11" t="s">
        <v>43324</v>
      </c>
      <c r="E296" s="11" t="s">
        <v>43322</v>
      </c>
      <c r="F296" s="26">
        <v>49860</v>
      </c>
      <c r="G296" s="26"/>
      <c r="H296" s="23">
        <v>0</v>
      </c>
      <c r="I296" s="11" t="s">
        <v>109</v>
      </c>
      <c r="J296" s="38" t="s">
        <v>45969</v>
      </c>
    </row>
    <row r="297" spans="1:10" ht="24.95" customHeight="1" x14ac:dyDescent="0.2">
      <c r="A297" s="24"/>
      <c r="B297" s="24"/>
      <c r="C297" s="11" t="s">
        <v>4299</v>
      </c>
      <c r="D297" s="11" t="s">
        <v>4300</v>
      </c>
      <c r="E297" s="11" t="s">
        <v>4298</v>
      </c>
      <c r="F297" s="26">
        <v>50200</v>
      </c>
      <c r="G297" s="26"/>
      <c r="H297" s="23" t="s">
        <v>45482</v>
      </c>
      <c r="I297" s="11" t="s">
        <v>109</v>
      </c>
      <c r="J297" s="38" t="s">
        <v>45970</v>
      </c>
    </row>
    <row r="298" spans="1:10" ht="24.95" customHeight="1" x14ac:dyDescent="0.2">
      <c r="A298" s="24"/>
      <c r="B298" s="24"/>
      <c r="C298" s="11" t="s">
        <v>45485</v>
      </c>
      <c r="D298" s="11" t="s">
        <v>45486</v>
      </c>
      <c r="E298" s="11" t="s">
        <v>45484</v>
      </c>
      <c r="F298" s="26">
        <v>50201</v>
      </c>
      <c r="G298" s="26"/>
      <c r="H298" s="23" t="s">
        <v>45386</v>
      </c>
      <c r="I298" s="11" t="s">
        <v>109</v>
      </c>
      <c r="J298" s="38" t="s">
        <v>45971</v>
      </c>
    </row>
    <row r="299" spans="1:10" ht="24.95" customHeight="1" x14ac:dyDescent="0.2">
      <c r="A299" s="24"/>
      <c r="B299" s="24"/>
      <c r="C299" s="11" t="s">
        <v>39907</v>
      </c>
      <c r="D299" s="11" t="s">
        <v>39908</v>
      </c>
      <c r="E299" s="11" t="s">
        <v>39906</v>
      </c>
      <c r="F299" s="26">
        <v>50261</v>
      </c>
      <c r="G299" s="26"/>
      <c r="H299" s="23" t="s">
        <v>45560</v>
      </c>
      <c r="I299" s="11" t="s">
        <v>109</v>
      </c>
      <c r="J299" s="38" t="s">
        <v>45972</v>
      </c>
    </row>
    <row r="300" spans="1:10" ht="24.95" customHeight="1" x14ac:dyDescent="0.2">
      <c r="A300" s="24"/>
      <c r="B300" s="24"/>
      <c r="C300" s="11" t="s">
        <v>44531</v>
      </c>
      <c r="D300" s="11" t="s">
        <v>44532</v>
      </c>
      <c r="E300" s="11" t="s">
        <v>44530</v>
      </c>
      <c r="F300" s="26">
        <v>49975</v>
      </c>
      <c r="G300" s="26"/>
      <c r="H300" s="23">
        <v>0</v>
      </c>
      <c r="I300" s="11" t="s">
        <v>115</v>
      </c>
      <c r="J300" s="38" t="s">
        <v>45973</v>
      </c>
    </row>
    <row r="301" spans="1:10" ht="24.95" customHeight="1" x14ac:dyDescent="0.2">
      <c r="A301" s="24"/>
      <c r="B301" s="24"/>
      <c r="C301" s="11" t="s">
        <v>16642</v>
      </c>
      <c r="D301" s="11" t="s">
        <v>16643</v>
      </c>
      <c r="E301" s="11" t="s">
        <v>16641</v>
      </c>
      <c r="F301" s="26">
        <v>50157</v>
      </c>
      <c r="G301" s="26"/>
      <c r="H301" s="23">
        <v>0</v>
      </c>
      <c r="I301" s="11" t="s">
        <v>115</v>
      </c>
      <c r="J301" s="38" t="s">
        <v>45974</v>
      </c>
    </row>
    <row r="302" spans="1:10" ht="24.95" customHeight="1" x14ac:dyDescent="0.2">
      <c r="A302" s="24"/>
      <c r="B302" s="24"/>
      <c r="C302" s="11" t="s">
        <v>45399</v>
      </c>
      <c r="D302" s="11" t="s">
        <v>45400</v>
      </c>
      <c r="E302" s="11" t="s">
        <v>45398</v>
      </c>
      <c r="F302" s="26">
        <v>50116</v>
      </c>
      <c r="G302" s="26"/>
      <c r="H302" s="23" t="s">
        <v>45407</v>
      </c>
      <c r="I302" s="11" t="s">
        <v>115</v>
      </c>
      <c r="J302" s="38" t="s">
        <v>45975</v>
      </c>
    </row>
    <row r="303" spans="1:10" ht="24.95" customHeight="1" x14ac:dyDescent="0.2">
      <c r="A303" s="24"/>
      <c r="B303" s="24"/>
      <c r="C303" s="11" t="s">
        <v>44644</v>
      </c>
      <c r="D303" s="11" t="s">
        <v>44645</v>
      </c>
      <c r="E303" s="11" t="s">
        <v>44643</v>
      </c>
      <c r="F303" s="26">
        <v>50106</v>
      </c>
      <c r="G303" s="26"/>
      <c r="H303" s="23">
        <v>0</v>
      </c>
      <c r="I303" s="11" t="s">
        <v>114</v>
      </c>
      <c r="J303" s="38" t="s">
        <v>45976</v>
      </c>
    </row>
    <row r="304" spans="1:10" ht="24.95" customHeight="1" x14ac:dyDescent="0.2">
      <c r="A304" s="24"/>
      <c r="B304" s="24"/>
      <c r="C304" s="11" t="s">
        <v>45578</v>
      </c>
      <c r="D304" s="11" t="s">
        <v>45579</v>
      </c>
      <c r="E304" s="11" t="s">
        <v>45577</v>
      </c>
      <c r="F304" s="26">
        <v>50232</v>
      </c>
      <c r="G304" s="26"/>
      <c r="H304" s="23" t="s">
        <v>45582</v>
      </c>
      <c r="I304" s="11" t="s">
        <v>114</v>
      </c>
      <c r="J304" s="38" t="s">
        <v>45977</v>
      </c>
    </row>
    <row r="305" spans="1:10" ht="24.95" customHeight="1" x14ac:dyDescent="0.2">
      <c r="A305" s="24"/>
      <c r="B305" s="24"/>
      <c r="C305" s="11" t="s">
        <v>43734</v>
      </c>
      <c r="D305" s="11" t="s">
        <v>43735</v>
      </c>
      <c r="E305" s="11" t="s">
        <v>43733</v>
      </c>
      <c r="F305" s="26">
        <v>49981</v>
      </c>
      <c r="G305" s="26"/>
      <c r="H305" s="23" t="s">
        <v>45365</v>
      </c>
      <c r="I305" s="11" t="s">
        <v>114</v>
      </c>
      <c r="J305" s="38" t="s">
        <v>45978</v>
      </c>
    </row>
    <row r="306" spans="1:10" ht="24.95" customHeight="1" x14ac:dyDescent="0.2">
      <c r="A306" s="24"/>
      <c r="B306" s="24"/>
      <c r="C306" s="11" t="s">
        <v>4928</v>
      </c>
      <c r="D306" s="11" t="s">
        <v>4929</v>
      </c>
      <c r="E306" s="11" t="s">
        <v>33247</v>
      </c>
      <c r="F306" s="26">
        <v>50229</v>
      </c>
      <c r="G306" s="26"/>
      <c r="H306" s="23" t="s">
        <v>45566</v>
      </c>
      <c r="I306" s="11" t="s">
        <v>114</v>
      </c>
      <c r="J306" s="38" t="s">
        <v>45979</v>
      </c>
    </row>
    <row r="307" spans="1:10" ht="24.95" customHeight="1" x14ac:dyDescent="0.2">
      <c r="A307" s="24"/>
      <c r="B307" s="24"/>
      <c r="C307" s="11" t="s">
        <v>45636</v>
      </c>
      <c r="D307" s="11" t="s">
        <v>45637</v>
      </c>
      <c r="E307" s="11" t="s">
        <v>45635</v>
      </c>
      <c r="F307" s="26">
        <v>50264</v>
      </c>
      <c r="G307" s="26"/>
      <c r="H307" s="23" t="s">
        <v>45350</v>
      </c>
      <c r="I307" s="11" t="s">
        <v>19826</v>
      </c>
      <c r="J307" s="38" t="s">
        <v>45980</v>
      </c>
    </row>
    <row r="308" spans="1:10" ht="24.95" customHeight="1" x14ac:dyDescent="0.2">
      <c r="A308" s="24"/>
      <c r="B308" s="24"/>
      <c r="C308" s="11" t="s">
        <v>45513</v>
      </c>
      <c r="D308" s="11" t="s">
        <v>45514</v>
      </c>
      <c r="E308" s="11" t="s">
        <v>45512</v>
      </c>
      <c r="F308" s="26">
        <v>50205</v>
      </c>
      <c r="G308" s="26"/>
      <c r="H308" s="23" t="s">
        <v>45519</v>
      </c>
      <c r="I308" s="11" t="s">
        <v>19826</v>
      </c>
      <c r="J308" s="38" t="s">
        <v>45981</v>
      </c>
    </row>
    <row r="309" spans="1:10" ht="24.95" customHeight="1" x14ac:dyDescent="0.2">
      <c r="A309" s="24"/>
      <c r="B309" s="24"/>
      <c r="C309" s="11" t="s">
        <v>45534</v>
      </c>
      <c r="D309" s="11" t="s">
        <v>45535</v>
      </c>
      <c r="E309" s="11" t="s">
        <v>43933</v>
      </c>
      <c r="F309" s="26">
        <v>50208</v>
      </c>
      <c r="G309" s="26"/>
      <c r="H309" s="23" t="s">
        <v>45538</v>
      </c>
      <c r="I309" s="11" t="s">
        <v>19826</v>
      </c>
      <c r="J309" s="38" t="s">
        <v>45982</v>
      </c>
    </row>
    <row r="310" spans="1:10" ht="24.95" customHeight="1" x14ac:dyDescent="0.2">
      <c r="A310" s="24"/>
      <c r="B310" s="24"/>
      <c r="C310" s="11" t="s">
        <v>2232</v>
      </c>
      <c r="D310" s="11" t="s">
        <v>2233</v>
      </c>
      <c r="E310" s="11" t="s">
        <v>23641</v>
      </c>
      <c r="F310" s="26">
        <v>49915</v>
      </c>
      <c r="G310" s="26"/>
      <c r="H310" s="23">
        <v>0</v>
      </c>
      <c r="I310" s="11" t="s">
        <v>19826</v>
      </c>
      <c r="J310" s="38" t="s">
        <v>45983</v>
      </c>
    </row>
    <row r="311" spans="1:10" ht="24.95" customHeight="1" x14ac:dyDescent="0.2">
      <c r="A311" s="24"/>
      <c r="B311" s="24"/>
      <c r="C311" s="11" t="s">
        <v>44899</v>
      </c>
      <c r="D311" s="11" t="s">
        <v>44900</v>
      </c>
      <c r="E311" s="11" t="s">
        <v>44898</v>
      </c>
      <c r="F311" s="26">
        <v>50184</v>
      </c>
      <c r="G311" s="26"/>
      <c r="H311" s="23">
        <v>0</v>
      </c>
      <c r="I311" s="11" t="s">
        <v>19826</v>
      </c>
      <c r="J311" s="38" t="s">
        <v>45984</v>
      </c>
    </row>
    <row r="312" spans="1:10" ht="24.95" customHeight="1" x14ac:dyDescent="0.2">
      <c r="A312" s="24"/>
      <c r="B312" s="24"/>
      <c r="C312" s="11" t="s">
        <v>45521</v>
      </c>
      <c r="D312" s="11" t="s">
        <v>45522</v>
      </c>
      <c r="E312" s="11" t="s">
        <v>45520</v>
      </c>
      <c r="F312" s="26">
        <v>50206</v>
      </c>
      <c r="G312" s="26"/>
      <c r="H312" s="23" t="s">
        <v>45525</v>
      </c>
      <c r="I312" s="11" t="s">
        <v>19826</v>
      </c>
      <c r="J312" s="38" t="s">
        <v>45985</v>
      </c>
    </row>
    <row r="313" spans="1:10" ht="24.95" customHeight="1" x14ac:dyDescent="0.2">
      <c r="A313" s="24"/>
      <c r="B313" s="24"/>
      <c r="C313" s="11" t="s">
        <v>45528</v>
      </c>
      <c r="D313" s="11" t="s">
        <v>45529</v>
      </c>
      <c r="E313" s="11" t="s">
        <v>45527</v>
      </c>
      <c r="F313" s="26">
        <v>50207</v>
      </c>
      <c r="G313" s="26"/>
      <c r="H313" s="23" t="s">
        <v>45356</v>
      </c>
      <c r="I313" s="11" t="s">
        <v>19826</v>
      </c>
      <c r="J313" s="38" t="s">
        <v>45986</v>
      </c>
    </row>
    <row r="314" spans="1:10" ht="24.95" customHeight="1" x14ac:dyDescent="0.2">
      <c r="A314" s="24"/>
      <c r="B314" s="24"/>
      <c r="C314" s="11" t="s">
        <v>1080</v>
      </c>
      <c r="D314" s="11" t="s">
        <v>1081</v>
      </c>
      <c r="E314" s="11" t="s">
        <v>44980</v>
      </c>
      <c r="F314" s="26">
        <v>50136</v>
      </c>
      <c r="G314" s="26"/>
      <c r="H314" s="23" t="s">
        <v>44985</v>
      </c>
      <c r="I314" s="11" t="s">
        <v>161</v>
      </c>
      <c r="J314" s="38" t="s">
        <v>45970</v>
      </c>
    </row>
    <row r="315" spans="1:10" ht="24.95" customHeight="1" x14ac:dyDescent="0.2">
      <c r="A315" s="24"/>
      <c r="B315" s="24"/>
      <c r="C315" s="11" t="s">
        <v>45173</v>
      </c>
      <c r="D315" s="11" t="s">
        <v>45174</v>
      </c>
      <c r="E315" s="11" t="s">
        <v>45172</v>
      </c>
      <c r="F315" s="26">
        <v>50189</v>
      </c>
      <c r="G315" s="26"/>
      <c r="H315" s="23" t="s">
        <v>45177</v>
      </c>
      <c r="I315" s="11" t="s">
        <v>161</v>
      </c>
      <c r="J315" s="38" t="s">
        <v>45987</v>
      </c>
    </row>
    <row r="316" spans="1:10" ht="24.95" customHeight="1" x14ac:dyDescent="0.2">
      <c r="A316" s="24"/>
      <c r="B316" s="24"/>
      <c r="C316" s="11" t="s">
        <v>44470</v>
      </c>
      <c r="D316" s="11" t="s">
        <v>44471</v>
      </c>
      <c r="E316" s="11" t="s">
        <v>44469</v>
      </c>
      <c r="F316" s="26">
        <v>48844</v>
      </c>
      <c r="G316" s="26"/>
      <c r="H316" s="23">
        <v>0</v>
      </c>
      <c r="I316" s="11" t="s">
        <v>161</v>
      </c>
      <c r="J316" s="38" t="s">
        <v>45988</v>
      </c>
    </row>
    <row r="317" spans="1:10" ht="24.95" customHeight="1" x14ac:dyDescent="0.2">
      <c r="A317" s="24"/>
      <c r="B317" s="24"/>
      <c r="C317" s="11" t="s">
        <v>44869</v>
      </c>
      <c r="D317" s="11" t="s">
        <v>44870</v>
      </c>
      <c r="E317" s="11" t="s">
        <v>44868</v>
      </c>
      <c r="F317" s="26">
        <v>50155</v>
      </c>
      <c r="G317" s="26"/>
      <c r="H317" s="23">
        <v>0</v>
      </c>
      <c r="I317" s="11" t="s">
        <v>111</v>
      </c>
      <c r="J317" s="38" t="s">
        <v>45989</v>
      </c>
    </row>
    <row r="318" spans="1:10" ht="24.95" customHeight="1" x14ac:dyDescent="0.2">
      <c r="A318" s="24"/>
      <c r="B318" s="24"/>
      <c r="C318" s="11" t="s">
        <v>39466</v>
      </c>
      <c r="D318" s="11" t="s">
        <v>39467</v>
      </c>
      <c r="E318" s="11" t="s">
        <v>39465</v>
      </c>
      <c r="F318" s="26">
        <v>49139</v>
      </c>
      <c r="G318" s="26"/>
      <c r="H318" s="23">
        <v>0</v>
      </c>
      <c r="I318" s="11" t="s">
        <v>111</v>
      </c>
      <c r="J318" s="38" t="s">
        <v>45990</v>
      </c>
    </row>
    <row r="319" spans="1:10" ht="24.95" customHeight="1" x14ac:dyDescent="0.2">
      <c r="A319" s="24"/>
      <c r="B319" s="24"/>
      <c r="C319" s="11" t="s">
        <v>45439</v>
      </c>
      <c r="D319" s="11" t="s">
        <v>45440</v>
      </c>
      <c r="E319" s="11" t="s">
        <v>45438</v>
      </c>
      <c r="F319" s="26">
        <v>50192</v>
      </c>
      <c r="G319" s="26"/>
      <c r="H319" s="23" t="s">
        <v>45446</v>
      </c>
      <c r="I319" s="11" t="s">
        <v>111</v>
      </c>
      <c r="J319" s="38" t="s">
        <v>45991</v>
      </c>
    </row>
    <row r="320" spans="1:10" ht="24.95" customHeight="1" x14ac:dyDescent="0.2">
      <c r="A320" s="24"/>
      <c r="B320" s="24"/>
      <c r="C320" s="11" t="s">
        <v>7270</v>
      </c>
      <c r="D320" s="11" t="s">
        <v>7271</v>
      </c>
      <c r="E320" s="11" t="s">
        <v>7050</v>
      </c>
      <c r="F320" s="26">
        <v>50197</v>
      </c>
      <c r="G320" s="26"/>
      <c r="H320" s="23" t="s">
        <v>45397</v>
      </c>
      <c r="I320" s="11" t="s">
        <v>111</v>
      </c>
      <c r="J320" s="38" t="s">
        <v>45971</v>
      </c>
    </row>
    <row r="321" spans="1:10" ht="24.95" customHeight="1" x14ac:dyDescent="0.2">
      <c r="A321" s="24"/>
      <c r="B321" s="24"/>
      <c r="C321" s="11" t="s">
        <v>45249</v>
      </c>
      <c r="D321" s="11" t="s">
        <v>45250</v>
      </c>
      <c r="E321" s="11" t="s">
        <v>45248</v>
      </c>
      <c r="F321" s="26">
        <v>50235</v>
      </c>
      <c r="G321" s="26"/>
      <c r="H321" s="23">
        <v>0</v>
      </c>
      <c r="I321" s="11" t="s">
        <v>111</v>
      </c>
      <c r="J321" s="38" t="s">
        <v>45992</v>
      </c>
    </row>
    <row r="322" spans="1:10" ht="24.95" customHeight="1" x14ac:dyDescent="0.2">
      <c r="A322" s="24"/>
      <c r="B322" s="24"/>
      <c r="C322" s="11" t="s">
        <v>45592</v>
      </c>
      <c r="D322" s="11" t="s">
        <v>45593</v>
      </c>
      <c r="E322" s="11" t="s">
        <v>45591</v>
      </c>
      <c r="F322" s="26">
        <v>50246</v>
      </c>
      <c r="G322" s="26"/>
      <c r="H322" s="23" t="s">
        <v>45331</v>
      </c>
      <c r="I322" s="11" t="s">
        <v>111</v>
      </c>
      <c r="J322" s="38" t="s">
        <v>45993</v>
      </c>
    </row>
    <row r="323" spans="1:10" ht="24.95" customHeight="1" x14ac:dyDescent="0.2">
      <c r="A323" s="24"/>
      <c r="B323" s="24"/>
      <c r="C323" s="11" t="s">
        <v>35007</v>
      </c>
      <c r="D323" s="11" t="s">
        <v>35008</v>
      </c>
      <c r="E323" s="11" t="s">
        <v>45452</v>
      </c>
      <c r="F323" s="26">
        <v>50195</v>
      </c>
      <c r="G323" s="26"/>
      <c r="H323" s="23" t="s">
        <v>45456</v>
      </c>
      <c r="I323" s="11" t="s">
        <v>111</v>
      </c>
      <c r="J323" s="38" t="s">
        <v>45994</v>
      </c>
    </row>
    <row r="324" spans="1:10" ht="24.95" customHeight="1" x14ac:dyDescent="0.2">
      <c r="A324" s="24"/>
      <c r="B324" s="24"/>
      <c r="C324" s="11" t="s">
        <v>3143</v>
      </c>
      <c r="D324" s="11" t="s">
        <v>3144</v>
      </c>
      <c r="E324" s="11" t="s">
        <v>3142</v>
      </c>
      <c r="F324" s="26">
        <v>50089</v>
      </c>
      <c r="G324" s="26"/>
      <c r="H324" s="23">
        <v>0</v>
      </c>
      <c r="I324" s="11" t="s">
        <v>111</v>
      </c>
      <c r="J324" s="38" t="s">
        <v>45995</v>
      </c>
    </row>
    <row r="325" spans="1:10" ht="24.95" customHeight="1" x14ac:dyDescent="0.2">
      <c r="A325" s="24"/>
      <c r="B325" s="24"/>
      <c r="C325" s="11" t="s">
        <v>45368</v>
      </c>
      <c r="D325" s="11" t="s">
        <v>45369</v>
      </c>
      <c r="E325" s="11" t="s">
        <v>45367</v>
      </c>
      <c r="F325" s="26">
        <v>49985</v>
      </c>
      <c r="G325" s="26"/>
      <c r="H325" s="23" t="s">
        <v>45374</v>
      </c>
      <c r="I325" s="11" t="s">
        <v>111</v>
      </c>
      <c r="J325" s="38" t="s">
        <v>45996</v>
      </c>
    </row>
    <row r="326" spans="1:10" ht="24.95" customHeight="1" x14ac:dyDescent="0.2">
      <c r="A326" s="24"/>
      <c r="B326" s="24"/>
      <c r="C326" s="11" t="s">
        <v>32763</v>
      </c>
      <c r="D326" s="11" t="s">
        <v>32764</v>
      </c>
      <c r="E326" s="11" t="s">
        <v>32762</v>
      </c>
      <c r="F326" s="26">
        <v>50190</v>
      </c>
      <c r="G326" s="26"/>
      <c r="H326" s="23">
        <v>0</v>
      </c>
      <c r="I326" s="11" t="s">
        <v>110</v>
      </c>
      <c r="J326" s="38" t="s">
        <v>45997</v>
      </c>
    </row>
    <row r="327" spans="1:10" ht="24.95" customHeight="1" x14ac:dyDescent="0.2">
      <c r="A327" s="24"/>
      <c r="B327" s="24"/>
      <c r="C327" s="11" t="s">
        <v>46404</v>
      </c>
      <c r="D327" s="11" t="s">
        <v>46405</v>
      </c>
      <c r="E327" s="11" t="s">
        <v>46403</v>
      </c>
      <c r="F327" s="26">
        <v>50435</v>
      </c>
      <c r="G327" s="26"/>
      <c r="H327" s="23" t="s">
        <v>46407</v>
      </c>
      <c r="I327" s="11" t="s">
        <v>115</v>
      </c>
      <c r="J327" s="38" t="s">
        <v>46482</v>
      </c>
    </row>
    <row r="328" spans="1:10" ht="24.95" customHeight="1" x14ac:dyDescent="0.2">
      <c r="A328" s="24"/>
      <c r="B328" s="24"/>
      <c r="C328" s="11" t="s">
        <v>46235</v>
      </c>
      <c r="D328" s="11" t="s">
        <v>46236</v>
      </c>
      <c r="E328" s="11" t="s">
        <v>46234</v>
      </c>
      <c r="F328" s="26">
        <v>50378</v>
      </c>
      <c r="G328" s="26"/>
      <c r="H328" s="23" t="s">
        <v>46158</v>
      </c>
      <c r="I328" s="11" t="s">
        <v>110</v>
      </c>
      <c r="J328" s="38" t="s">
        <v>46483</v>
      </c>
    </row>
    <row r="329" spans="1:10" ht="24.95" customHeight="1" x14ac:dyDescent="0.2">
      <c r="A329" s="24"/>
      <c r="B329" s="24"/>
      <c r="C329" s="11" t="s">
        <v>1106</v>
      </c>
      <c r="D329" s="11" t="s">
        <v>1107</v>
      </c>
      <c r="E329" s="11" t="s">
        <v>1105</v>
      </c>
      <c r="F329" s="26">
        <v>50366</v>
      </c>
      <c r="G329" s="26"/>
      <c r="H329" s="23">
        <v>0</v>
      </c>
      <c r="I329" s="11" t="s">
        <v>112</v>
      </c>
      <c r="J329" s="38" t="s">
        <v>46484</v>
      </c>
    </row>
    <row r="330" spans="1:10" ht="24.95" customHeight="1" x14ac:dyDescent="0.2">
      <c r="A330" s="24"/>
      <c r="B330" s="24"/>
      <c r="C330" s="11" t="s">
        <v>45801</v>
      </c>
      <c r="D330" s="11" t="s">
        <v>45802</v>
      </c>
      <c r="E330" s="11" t="s">
        <v>45800</v>
      </c>
      <c r="F330" s="26">
        <v>50310</v>
      </c>
      <c r="G330" s="26"/>
      <c r="H330" s="23" t="s">
        <v>45807</v>
      </c>
      <c r="I330" s="11" t="s">
        <v>112</v>
      </c>
      <c r="J330" s="38" t="s">
        <v>46485</v>
      </c>
    </row>
    <row r="331" spans="1:10" ht="24.95" customHeight="1" x14ac:dyDescent="0.2">
      <c r="A331" s="24"/>
      <c r="B331" s="24"/>
      <c r="C331" s="11" t="s">
        <v>45810</v>
      </c>
      <c r="D331" s="11" t="s">
        <v>45811</v>
      </c>
      <c r="E331" s="11" t="s">
        <v>45809</v>
      </c>
      <c r="F331" s="26">
        <v>50312</v>
      </c>
      <c r="G331" s="26"/>
      <c r="H331" s="23">
        <v>0</v>
      </c>
      <c r="I331" s="11" t="s">
        <v>112</v>
      </c>
      <c r="J331" s="38" t="s">
        <v>46486</v>
      </c>
    </row>
    <row r="332" spans="1:10" ht="24.95" customHeight="1" x14ac:dyDescent="0.2">
      <c r="A332" s="24"/>
      <c r="B332" s="24"/>
      <c r="C332" s="11" t="s">
        <v>9350</v>
      </c>
      <c r="D332" s="11" t="s">
        <v>9351</v>
      </c>
      <c r="E332" s="11" t="s">
        <v>9349</v>
      </c>
      <c r="F332" s="26">
        <v>50390</v>
      </c>
      <c r="G332" s="26"/>
      <c r="H332" s="23" t="s">
        <v>46256</v>
      </c>
      <c r="I332" s="11" t="s">
        <v>19826</v>
      </c>
      <c r="J332" s="38" t="s">
        <v>46487</v>
      </c>
    </row>
    <row r="333" spans="1:10" ht="24.95" customHeight="1" x14ac:dyDescent="0.2">
      <c r="A333" s="24"/>
      <c r="B333" s="24"/>
      <c r="C333" s="11" t="s">
        <v>46052</v>
      </c>
      <c r="D333" s="11" t="s">
        <v>46053</v>
      </c>
      <c r="E333" s="11" t="s">
        <v>46051</v>
      </c>
      <c r="F333" s="26">
        <v>50186</v>
      </c>
      <c r="G333" s="26"/>
      <c r="H333" s="23" t="s">
        <v>46059</v>
      </c>
      <c r="I333" s="11" t="s">
        <v>114</v>
      </c>
      <c r="J333" s="38" t="s">
        <v>46488</v>
      </c>
    </row>
    <row r="334" spans="1:10" ht="24.95" customHeight="1" x14ac:dyDescent="0.2">
      <c r="A334" s="24"/>
      <c r="B334" s="24"/>
      <c r="C334" s="11" t="s">
        <v>13904</v>
      </c>
      <c r="D334" s="11" t="s">
        <v>13905</v>
      </c>
      <c r="E334" s="11" t="s">
        <v>13903</v>
      </c>
      <c r="F334" s="26">
        <v>50133</v>
      </c>
      <c r="G334" s="26"/>
      <c r="H334" s="23">
        <v>0</v>
      </c>
      <c r="I334" s="11" t="s">
        <v>114</v>
      </c>
      <c r="J334" s="38" t="s">
        <v>46489</v>
      </c>
    </row>
    <row r="335" spans="1:10" ht="24.95" customHeight="1" x14ac:dyDescent="0.2">
      <c r="A335" s="24"/>
      <c r="B335" s="24"/>
      <c r="C335" s="11" t="s">
        <v>46412</v>
      </c>
      <c r="D335" s="11" t="s">
        <v>46413</v>
      </c>
      <c r="E335" s="11" t="s">
        <v>46411</v>
      </c>
      <c r="F335" s="26">
        <v>50437</v>
      </c>
      <c r="G335" s="26"/>
      <c r="H335" s="23" t="s">
        <v>46400</v>
      </c>
      <c r="I335" s="11" t="s">
        <v>114</v>
      </c>
      <c r="J335" s="38" t="s">
        <v>46490</v>
      </c>
    </row>
    <row r="336" spans="1:10" ht="24.95" customHeight="1" x14ac:dyDescent="0.2">
      <c r="A336" s="24"/>
      <c r="B336" s="24"/>
      <c r="C336" s="11" t="s">
        <v>46302</v>
      </c>
      <c r="D336" s="11" t="s">
        <v>46303</v>
      </c>
      <c r="E336" s="11" t="s">
        <v>46301</v>
      </c>
      <c r="F336" s="26">
        <v>50405</v>
      </c>
      <c r="G336" s="26"/>
      <c r="H336" s="23" t="s">
        <v>46306</v>
      </c>
      <c r="I336" s="11" t="s">
        <v>161</v>
      </c>
      <c r="J336" s="38" t="s">
        <v>46491</v>
      </c>
    </row>
    <row r="337" spans="1:10" ht="24.95" customHeight="1" x14ac:dyDescent="0.2">
      <c r="A337" s="24"/>
      <c r="B337" s="24"/>
      <c r="C337" s="11" t="s">
        <v>46362</v>
      </c>
      <c r="D337" s="11" t="s">
        <v>46363</v>
      </c>
      <c r="E337" s="11" t="s">
        <v>46361</v>
      </c>
      <c r="F337" s="26">
        <v>50420</v>
      </c>
      <c r="G337" s="26"/>
      <c r="H337" s="23" t="s">
        <v>46367</v>
      </c>
      <c r="I337" s="11" t="s">
        <v>161</v>
      </c>
      <c r="J337" s="38" t="s">
        <v>46492</v>
      </c>
    </row>
    <row r="338" spans="1:10" ht="24.95" customHeight="1" x14ac:dyDescent="0.2">
      <c r="A338" s="24"/>
      <c r="B338" s="24"/>
      <c r="C338" s="11" t="s">
        <v>46322</v>
      </c>
      <c r="D338" s="11" t="s">
        <v>46323</v>
      </c>
      <c r="E338" s="11" t="s">
        <v>46321</v>
      </c>
      <c r="F338" s="26">
        <v>50408</v>
      </c>
      <c r="G338" s="26"/>
      <c r="H338" s="23" t="s">
        <v>46327</v>
      </c>
      <c r="I338" s="11" t="s">
        <v>161</v>
      </c>
      <c r="J338" s="38" t="s">
        <v>46493</v>
      </c>
    </row>
    <row r="339" spans="1:10" ht="24.95" customHeight="1" x14ac:dyDescent="0.2">
      <c r="A339" s="24"/>
      <c r="B339" s="24"/>
      <c r="C339" s="11" t="s">
        <v>16760</v>
      </c>
      <c r="D339" s="11" t="s">
        <v>16761</v>
      </c>
      <c r="E339" s="11" t="s">
        <v>16759</v>
      </c>
      <c r="F339" s="26">
        <v>50368</v>
      </c>
      <c r="G339" s="26"/>
      <c r="H339" s="23" t="s">
        <v>46141</v>
      </c>
      <c r="I339" s="11" t="s">
        <v>161</v>
      </c>
      <c r="J339" s="38" t="s">
        <v>46494</v>
      </c>
    </row>
    <row r="340" spans="1:10" ht="24.95" customHeight="1" x14ac:dyDescent="0.2">
      <c r="A340" s="24"/>
      <c r="B340" s="24"/>
      <c r="C340" s="11" t="s">
        <v>46396</v>
      </c>
      <c r="D340" s="11" t="s">
        <v>46397</v>
      </c>
      <c r="E340" s="11" t="s">
        <v>46395</v>
      </c>
      <c r="F340" s="26">
        <v>50428</v>
      </c>
      <c r="G340" s="26"/>
      <c r="H340" s="23" t="s">
        <v>46355</v>
      </c>
      <c r="I340" s="11" t="s">
        <v>109</v>
      </c>
      <c r="J340" s="38" t="s">
        <v>46495</v>
      </c>
    </row>
    <row r="341" spans="1:10" ht="24.95" customHeight="1" x14ac:dyDescent="0.2">
      <c r="A341" s="24"/>
      <c r="B341" s="24"/>
      <c r="C341" s="11" t="s">
        <v>9151</v>
      </c>
      <c r="D341" s="11" t="s">
        <v>9152</v>
      </c>
      <c r="E341" s="11" t="s">
        <v>9150</v>
      </c>
      <c r="F341" s="26">
        <v>50407</v>
      </c>
      <c r="G341" s="26"/>
      <c r="H341" s="23" t="s">
        <v>46058</v>
      </c>
      <c r="I341" s="11" t="s">
        <v>109</v>
      </c>
      <c r="J341" s="38" t="s">
        <v>46496</v>
      </c>
    </row>
    <row r="342" spans="1:10" ht="24.95" customHeight="1" x14ac:dyDescent="0.2">
      <c r="A342" s="24"/>
      <c r="B342" s="24"/>
      <c r="C342" s="11" t="s">
        <v>28519</v>
      </c>
      <c r="D342" s="11" t="s">
        <v>28520</v>
      </c>
      <c r="E342" s="11" t="s">
        <v>14301</v>
      </c>
      <c r="F342" s="26">
        <v>50294</v>
      </c>
      <c r="G342" s="26"/>
      <c r="H342" s="23">
        <v>0</v>
      </c>
      <c r="I342" s="11" t="s">
        <v>109</v>
      </c>
      <c r="J342" s="38" t="s">
        <v>46497</v>
      </c>
    </row>
    <row r="343" spans="1:10" ht="24.95" customHeight="1" x14ac:dyDescent="0.2">
      <c r="A343" s="24"/>
      <c r="B343" s="24"/>
      <c r="C343" s="11" t="s">
        <v>45767</v>
      </c>
      <c r="D343" s="11" t="s">
        <v>45768</v>
      </c>
      <c r="E343" s="11" t="s">
        <v>45766</v>
      </c>
      <c r="F343" s="26">
        <v>50297</v>
      </c>
      <c r="G343" s="26"/>
      <c r="H343" s="23">
        <v>0</v>
      </c>
      <c r="I343" s="11" t="s">
        <v>109</v>
      </c>
      <c r="J343" s="38" t="s">
        <v>46498</v>
      </c>
    </row>
    <row r="344" spans="1:10" ht="24.95" customHeight="1" x14ac:dyDescent="0.2">
      <c r="A344" s="24"/>
      <c r="B344" s="24"/>
      <c r="C344" s="11" t="s">
        <v>46162</v>
      </c>
      <c r="D344" s="11" t="s">
        <v>46163</v>
      </c>
      <c r="E344" s="11" t="s">
        <v>46161</v>
      </c>
      <c r="F344" s="26">
        <v>50357</v>
      </c>
      <c r="G344" s="26"/>
      <c r="H344" s="23" t="s">
        <v>46168</v>
      </c>
      <c r="I344" s="11" t="s">
        <v>109</v>
      </c>
      <c r="J344" s="38" t="s">
        <v>46499</v>
      </c>
    </row>
    <row r="345" spans="1:10" ht="24.95" customHeight="1" x14ac:dyDescent="0.2">
      <c r="A345" s="24"/>
      <c r="B345" s="24"/>
      <c r="C345" s="11" t="s">
        <v>46248</v>
      </c>
      <c r="D345" s="11" t="s">
        <v>46249</v>
      </c>
      <c r="E345" s="11">
        <v>0</v>
      </c>
      <c r="F345" s="26">
        <v>50380</v>
      </c>
      <c r="G345" s="26"/>
      <c r="H345" s="23" t="s">
        <v>46155</v>
      </c>
      <c r="I345" s="11" t="s">
        <v>115</v>
      </c>
      <c r="J345" s="38" t="s">
        <v>46500</v>
      </c>
    </row>
    <row r="346" spans="1:10" ht="24.95" customHeight="1" x14ac:dyDescent="0.2">
      <c r="A346" s="24"/>
      <c r="B346" s="24"/>
      <c r="C346" s="11" t="s">
        <v>8011</v>
      </c>
      <c r="D346" s="11" t="s">
        <v>8012</v>
      </c>
      <c r="E346" s="11" t="s">
        <v>25738</v>
      </c>
      <c r="F346" s="26">
        <v>50162</v>
      </c>
      <c r="G346" s="26"/>
      <c r="H346" s="23" t="s">
        <v>46042</v>
      </c>
      <c r="I346" s="11" t="s">
        <v>115</v>
      </c>
      <c r="J346" s="38" t="s">
        <v>46485</v>
      </c>
    </row>
    <row r="347" spans="1:10" ht="24.95" customHeight="1" x14ac:dyDescent="0.2">
      <c r="A347" s="24"/>
      <c r="B347" s="24"/>
      <c r="C347" s="11" t="s">
        <v>46125</v>
      </c>
      <c r="D347" s="11" t="s">
        <v>46126</v>
      </c>
      <c r="E347" s="11" t="s">
        <v>46124</v>
      </c>
      <c r="F347" s="26">
        <v>50319</v>
      </c>
      <c r="G347" s="26"/>
      <c r="H347" s="23" t="s">
        <v>46133</v>
      </c>
      <c r="I347" s="11" t="s">
        <v>111</v>
      </c>
      <c r="J347" s="38" t="s">
        <v>46501</v>
      </c>
    </row>
    <row r="348" spans="1:10" ht="24.95" customHeight="1" x14ac:dyDescent="0.2">
      <c r="A348" s="24"/>
      <c r="B348" s="24"/>
      <c r="C348" s="11" t="s">
        <v>45823</v>
      </c>
      <c r="D348" s="11" t="s">
        <v>45824</v>
      </c>
      <c r="E348" s="11" t="s">
        <v>45822</v>
      </c>
      <c r="F348" s="26">
        <v>50314</v>
      </c>
      <c r="G348" s="26"/>
      <c r="H348" s="23">
        <v>0</v>
      </c>
      <c r="I348" s="11" t="s">
        <v>111</v>
      </c>
      <c r="J348" s="38" t="s">
        <v>46502</v>
      </c>
    </row>
    <row r="349" spans="1:10" ht="24.95" customHeight="1" x14ac:dyDescent="0.2">
      <c r="A349" s="24"/>
      <c r="B349" s="24"/>
      <c r="C349" s="11" t="s">
        <v>4812</v>
      </c>
      <c r="D349" s="11" t="s">
        <v>4813</v>
      </c>
      <c r="E349" s="11" t="s">
        <v>4811</v>
      </c>
      <c r="F349" s="26">
        <v>50219</v>
      </c>
      <c r="G349" s="26"/>
      <c r="H349" s="23">
        <v>0</v>
      </c>
      <c r="I349" s="11" t="s">
        <v>110</v>
      </c>
      <c r="J349" s="38" t="s">
        <v>46503</v>
      </c>
    </row>
    <row r="350" spans="1:10" ht="24.95" customHeight="1" x14ac:dyDescent="0.2">
      <c r="A350" s="24"/>
      <c r="B350" s="24"/>
      <c r="C350" s="11" t="s">
        <v>45630</v>
      </c>
      <c r="D350" s="11" t="s">
        <v>45631</v>
      </c>
      <c r="E350" s="11" t="s">
        <v>6915</v>
      </c>
      <c r="F350" s="26">
        <v>50263</v>
      </c>
      <c r="G350" s="26"/>
      <c r="H350" s="23" t="s">
        <v>45633</v>
      </c>
      <c r="I350" s="11" t="s">
        <v>19826</v>
      </c>
      <c r="J350" s="38" t="s">
        <v>46504</v>
      </c>
    </row>
    <row r="351" spans="1:10" ht="24.95" customHeight="1" x14ac:dyDescent="0.2">
      <c r="A351" s="24"/>
      <c r="B351" s="24"/>
      <c r="C351" s="11" t="s">
        <v>45547</v>
      </c>
      <c r="D351" s="11" t="s">
        <v>45548</v>
      </c>
      <c r="E351" s="11" t="s">
        <v>45546</v>
      </c>
      <c r="F351" s="26">
        <v>50210</v>
      </c>
      <c r="G351" s="26"/>
      <c r="H351" s="23" t="s">
        <v>45551</v>
      </c>
      <c r="I351" s="11" t="s">
        <v>19826</v>
      </c>
      <c r="J351" s="38" t="s">
        <v>46505</v>
      </c>
    </row>
    <row r="352" spans="1:10" ht="24.95" customHeight="1" x14ac:dyDescent="0.2">
      <c r="A352" s="24"/>
      <c r="B352" s="24"/>
      <c r="C352" s="11" t="s">
        <v>45699</v>
      </c>
      <c r="D352" s="11" t="s">
        <v>45700</v>
      </c>
      <c r="E352" s="11" t="s">
        <v>45698</v>
      </c>
      <c r="F352" s="26">
        <v>50279</v>
      </c>
      <c r="G352" s="26"/>
      <c r="H352" s="23" t="s">
        <v>45706</v>
      </c>
      <c r="I352" s="11" t="s">
        <v>114</v>
      </c>
      <c r="J352" s="38" t="s">
        <v>46506</v>
      </c>
    </row>
    <row r="353" spans="1:10" ht="24.95" customHeight="1" x14ac:dyDescent="0.2">
      <c r="A353" s="24"/>
      <c r="B353" s="24"/>
      <c r="C353" s="11" t="s">
        <v>45871</v>
      </c>
      <c r="D353" s="11" t="s">
        <v>45872</v>
      </c>
      <c r="E353" s="11" t="s">
        <v>45870</v>
      </c>
      <c r="F353" s="26">
        <v>50336</v>
      </c>
      <c r="G353" s="26"/>
      <c r="H353" s="23" t="s">
        <v>45877</v>
      </c>
      <c r="I353" s="11" t="s">
        <v>114</v>
      </c>
      <c r="J353" s="38" t="s">
        <v>46507</v>
      </c>
    </row>
    <row r="354" spans="1:10" ht="24.95" customHeight="1" x14ac:dyDescent="0.2">
      <c r="A354" s="24"/>
      <c r="B354" s="24"/>
      <c r="C354" s="11" t="s">
        <v>45569</v>
      </c>
      <c r="D354" s="11" t="s">
        <v>45570</v>
      </c>
      <c r="E354" s="11" t="s">
        <v>45568</v>
      </c>
      <c r="F354" s="26">
        <v>50231</v>
      </c>
      <c r="G354" s="26"/>
      <c r="H354" s="23" t="s">
        <v>45447</v>
      </c>
      <c r="I354" s="11" t="s">
        <v>114</v>
      </c>
      <c r="J354" s="38" t="s">
        <v>46500</v>
      </c>
    </row>
    <row r="355" spans="1:10" ht="24.95" customHeight="1" x14ac:dyDescent="0.2">
      <c r="A355" s="24"/>
      <c r="B355" s="24"/>
      <c r="C355" s="11" t="s">
        <v>38584</v>
      </c>
      <c r="D355" s="11" t="s">
        <v>38585</v>
      </c>
      <c r="E355" s="11" t="s">
        <v>38583</v>
      </c>
      <c r="F355" s="26">
        <v>50335</v>
      </c>
      <c r="G355" s="26"/>
      <c r="H355" s="23" t="s">
        <v>45868</v>
      </c>
      <c r="I355" s="11" t="s">
        <v>161</v>
      </c>
      <c r="J355" s="38" t="s">
        <v>46508</v>
      </c>
    </row>
    <row r="356" spans="1:10" ht="24.95" customHeight="1" x14ac:dyDescent="0.2">
      <c r="A356" s="24"/>
      <c r="B356" s="24"/>
      <c r="C356" s="11" t="s">
        <v>45748</v>
      </c>
      <c r="D356" s="11" t="s">
        <v>45749</v>
      </c>
      <c r="E356" s="11" t="s">
        <v>45747</v>
      </c>
      <c r="F356" s="26">
        <v>50293</v>
      </c>
      <c r="G356" s="26"/>
      <c r="H356" s="23" t="s">
        <v>45753</v>
      </c>
      <c r="I356" s="11" t="s">
        <v>161</v>
      </c>
      <c r="J356" s="38" t="s">
        <v>46509</v>
      </c>
    </row>
    <row r="357" spans="1:10" ht="24.95" customHeight="1" x14ac:dyDescent="0.2">
      <c r="A357" s="24"/>
      <c r="B357" s="24"/>
      <c r="C357" s="11" t="s">
        <v>22827</v>
      </c>
      <c r="D357" s="11" t="s">
        <v>22828</v>
      </c>
      <c r="E357" s="11" t="s">
        <v>2164</v>
      </c>
      <c r="F357" s="26">
        <v>49957</v>
      </c>
      <c r="G357" s="26"/>
      <c r="H357" s="23">
        <v>0</v>
      </c>
      <c r="I357" s="11" t="s">
        <v>109</v>
      </c>
      <c r="J357" s="38" t="s">
        <v>46510</v>
      </c>
    </row>
    <row r="358" spans="1:10" ht="24.95" customHeight="1" x14ac:dyDescent="0.2">
      <c r="A358" s="24"/>
      <c r="B358" s="24"/>
      <c r="C358" s="11" t="s">
        <v>45104</v>
      </c>
      <c r="D358" s="11" t="s">
        <v>45105</v>
      </c>
      <c r="E358" s="11" t="s">
        <v>14115</v>
      </c>
      <c r="F358" s="26">
        <v>50170</v>
      </c>
      <c r="G358" s="26"/>
      <c r="H358" s="23">
        <v>0</v>
      </c>
      <c r="I358" s="11" t="s">
        <v>109</v>
      </c>
      <c r="J358" s="38" t="s">
        <v>46511</v>
      </c>
    </row>
    <row r="359" spans="1:10" ht="24.95" customHeight="1" x14ac:dyDescent="0.2">
      <c r="A359" s="24"/>
      <c r="B359" s="24"/>
      <c r="C359" s="11" t="s">
        <v>44750</v>
      </c>
      <c r="D359" s="11" t="s">
        <v>44751</v>
      </c>
      <c r="E359" s="11" t="s">
        <v>44749</v>
      </c>
      <c r="F359" s="26">
        <v>50104</v>
      </c>
      <c r="G359" s="26"/>
      <c r="H359" s="23" t="s">
        <v>44299</v>
      </c>
      <c r="I359" s="11" t="s">
        <v>111</v>
      </c>
      <c r="J359" s="38" t="s">
        <v>46512</v>
      </c>
    </row>
    <row r="360" spans="1:10" ht="24.95" customHeight="1" x14ac:dyDescent="0.2">
      <c r="A360" s="24"/>
      <c r="B360" s="24"/>
      <c r="C360" s="11" t="s">
        <v>44969</v>
      </c>
      <c r="D360" s="11" t="s">
        <v>44970</v>
      </c>
      <c r="E360" s="11" t="s">
        <v>44749</v>
      </c>
      <c r="F360" s="26">
        <v>50016</v>
      </c>
      <c r="G360" s="26"/>
      <c r="H360" s="23" t="s">
        <v>44938</v>
      </c>
      <c r="I360" s="11" t="s">
        <v>111</v>
      </c>
      <c r="J360" s="38" t="s">
        <v>46513</v>
      </c>
    </row>
    <row r="361" spans="1:10" ht="24.95" customHeight="1" x14ac:dyDescent="0.2">
      <c r="A361" s="24"/>
      <c r="B361" s="24"/>
      <c r="C361" s="11" t="s">
        <v>44841</v>
      </c>
      <c r="D361" s="11" t="s">
        <v>44842</v>
      </c>
      <c r="E361" s="11" t="s">
        <v>44840</v>
      </c>
      <c r="F361" s="26">
        <v>50132</v>
      </c>
      <c r="G361" s="26"/>
      <c r="H361" s="23">
        <v>0</v>
      </c>
      <c r="I361" s="11" t="s">
        <v>109</v>
      </c>
      <c r="J361" s="38" t="s">
        <v>46514</v>
      </c>
    </row>
    <row r="362" spans="1:10" ht="24.95" customHeight="1" x14ac:dyDescent="0.2">
      <c r="A362" s="24"/>
      <c r="B362" s="24"/>
      <c r="C362" s="11" t="s">
        <v>45647</v>
      </c>
      <c r="D362" s="11" t="s">
        <v>45648</v>
      </c>
      <c r="E362" s="11" t="s">
        <v>45646</v>
      </c>
      <c r="F362" s="26">
        <v>50269</v>
      </c>
      <c r="G362" s="26"/>
      <c r="H362" s="23" t="s">
        <v>45654</v>
      </c>
      <c r="I362" s="11" t="s">
        <v>111</v>
      </c>
      <c r="J362" s="38" t="s">
        <v>46515</v>
      </c>
    </row>
    <row r="363" spans="1:10" ht="24.95" customHeight="1" x14ac:dyDescent="0.2">
      <c r="A363" s="24"/>
      <c r="B363" s="24"/>
      <c r="C363" s="11" t="s">
        <v>1330</v>
      </c>
      <c r="D363" s="11" t="s">
        <v>1331</v>
      </c>
      <c r="E363" s="11" t="s">
        <v>1329</v>
      </c>
      <c r="F363" s="26">
        <v>50272</v>
      </c>
      <c r="G363" s="26"/>
      <c r="H363" s="23" t="s">
        <v>45665</v>
      </c>
      <c r="I363" s="11" t="s">
        <v>111</v>
      </c>
      <c r="J363" s="38" t="s">
        <v>46516</v>
      </c>
    </row>
    <row r="364" spans="1:10" ht="24.95" customHeight="1" x14ac:dyDescent="0.2">
      <c r="A364" s="24"/>
      <c r="B364" s="24"/>
      <c r="C364" s="11" t="s">
        <v>41193</v>
      </c>
      <c r="D364" s="11" t="s">
        <v>41194</v>
      </c>
      <c r="E364" s="11" t="s">
        <v>41192</v>
      </c>
      <c r="F364" s="26">
        <v>49462</v>
      </c>
      <c r="G364" s="26"/>
      <c r="H364" s="23">
        <v>0</v>
      </c>
      <c r="I364" s="11" t="s">
        <v>111</v>
      </c>
      <c r="J364" s="38" t="s">
        <v>46517</v>
      </c>
    </row>
    <row r="365" spans="1:10" ht="24.95" customHeight="1" x14ac:dyDescent="0.2">
      <c r="A365" s="24"/>
      <c r="B365" s="24"/>
      <c r="C365" s="11" t="s">
        <v>12281</v>
      </c>
      <c r="D365" s="11" t="s">
        <v>12282</v>
      </c>
      <c r="E365" s="11" t="s">
        <v>12280</v>
      </c>
      <c r="F365" s="26">
        <v>50064</v>
      </c>
      <c r="G365" s="26"/>
      <c r="H365" s="23" t="s">
        <v>46536</v>
      </c>
      <c r="I365" s="11" t="s">
        <v>111</v>
      </c>
      <c r="J365" s="38" t="s">
        <v>46990</v>
      </c>
    </row>
    <row r="366" spans="1:10" ht="24.95" customHeight="1" x14ac:dyDescent="0.2">
      <c r="A366" s="24"/>
      <c r="B366" s="24"/>
      <c r="C366" s="11" t="s">
        <v>46610</v>
      </c>
      <c r="D366" s="11" t="s">
        <v>46611</v>
      </c>
      <c r="E366" s="11" t="s">
        <v>46609</v>
      </c>
      <c r="F366" s="26">
        <v>50386</v>
      </c>
      <c r="G366" s="26"/>
      <c r="H366" s="23" t="s">
        <v>46616</v>
      </c>
      <c r="I366" s="11" t="s">
        <v>111</v>
      </c>
      <c r="J366" s="38" t="s">
        <v>46991</v>
      </c>
    </row>
    <row r="367" spans="1:10" ht="24.95" customHeight="1" x14ac:dyDescent="0.2">
      <c r="A367" s="24"/>
      <c r="B367" s="24"/>
      <c r="C367" s="11" t="s">
        <v>13631</v>
      </c>
      <c r="D367" s="11" t="s">
        <v>13632</v>
      </c>
      <c r="E367" s="11" t="s">
        <v>13630</v>
      </c>
      <c r="F367" s="26">
        <v>50387</v>
      </c>
      <c r="G367" s="26"/>
      <c r="H367" s="23" t="s">
        <v>46624</v>
      </c>
      <c r="I367" s="11" t="s">
        <v>111</v>
      </c>
      <c r="J367" s="38" t="s">
        <v>46992</v>
      </c>
    </row>
    <row r="368" spans="1:10" ht="24.95" customHeight="1" x14ac:dyDescent="0.2">
      <c r="A368" s="24"/>
      <c r="B368" s="24"/>
      <c r="C368" s="11" t="s">
        <v>46582</v>
      </c>
      <c r="D368" s="11" t="s">
        <v>46583</v>
      </c>
      <c r="E368" s="11" t="s">
        <v>46581</v>
      </c>
      <c r="F368" s="26">
        <v>50382</v>
      </c>
      <c r="G368" s="26"/>
      <c r="H368" s="23" t="s">
        <v>46588</v>
      </c>
      <c r="I368" s="11" t="s">
        <v>111</v>
      </c>
      <c r="J368" s="38" t="s">
        <v>46993</v>
      </c>
    </row>
    <row r="369" spans="1:10" ht="24.95" customHeight="1" x14ac:dyDescent="0.2">
      <c r="A369" s="24"/>
      <c r="B369" s="24"/>
      <c r="C369" s="11" t="s">
        <v>14643</v>
      </c>
      <c r="D369" s="11" t="s">
        <v>14644</v>
      </c>
      <c r="E369" s="11">
        <v>0</v>
      </c>
      <c r="F369" s="26">
        <v>50444</v>
      </c>
      <c r="G369" s="26"/>
      <c r="H369" s="23" t="s">
        <v>46671</v>
      </c>
      <c r="I369" s="11" t="s">
        <v>110</v>
      </c>
      <c r="J369" s="38" t="s">
        <v>46994</v>
      </c>
    </row>
    <row r="370" spans="1:10" ht="24.95" customHeight="1" x14ac:dyDescent="0.2">
      <c r="A370" s="24"/>
      <c r="B370" s="24"/>
      <c r="C370" s="11" t="s">
        <v>46858</v>
      </c>
      <c r="D370" s="11" t="s">
        <v>46859</v>
      </c>
      <c r="E370" s="11" t="s">
        <v>46857</v>
      </c>
      <c r="F370" s="26">
        <v>50500</v>
      </c>
      <c r="G370" s="26"/>
      <c r="H370" s="23" t="s">
        <v>46862</v>
      </c>
      <c r="I370" s="11" t="s">
        <v>161</v>
      </c>
      <c r="J370" s="38" t="s">
        <v>46995</v>
      </c>
    </row>
    <row r="371" spans="1:10" ht="24.95" customHeight="1" x14ac:dyDescent="0.2">
      <c r="A371" s="24"/>
      <c r="B371" s="24"/>
      <c r="C371" s="11" t="s">
        <v>45740</v>
      </c>
      <c r="D371" s="11" t="s">
        <v>45741</v>
      </c>
      <c r="E371" s="11" t="s">
        <v>45739</v>
      </c>
      <c r="F371" s="26">
        <v>50291</v>
      </c>
      <c r="G371" s="26"/>
      <c r="H371" s="23" t="s">
        <v>45746</v>
      </c>
      <c r="I371" s="11" t="s">
        <v>161</v>
      </c>
      <c r="J371" s="38" t="s">
        <v>46996</v>
      </c>
    </row>
    <row r="372" spans="1:10" ht="24.95" customHeight="1" x14ac:dyDescent="0.2">
      <c r="A372" s="24"/>
      <c r="B372" s="24"/>
      <c r="C372" s="11" t="s">
        <v>35992</v>
      </c>
      <c r="D372" s="11" t="s">
        <v>35993</v>
      </c>
      <c r="E372" s="11" t="s">
        <v>35991</v>
      </c>
      <c r="F372" s="26">
        <v>50491</v>
      </c>
      <c r="G372" s="26"/>
      <c r="H372" s="23" t="s">
        <v>46815</v>
      </c>
      <c r="I372" s="11" t="s">
        <v>110</v>
      </c>
      <c r="J372" s="38" t="s">
        <v>46997</v>
      </c>
    </row>
    <row r="373" spans="1:10" ht="24.95" customHeight="1" x14ac:dyDescent="0.2">
      <c r="A373" s="24"/>
      <c r="B373" s="24"/>
      <c r="C373" s="11" t="s">
        <v>22782</v>
      </c>
      <c r="D373" s="11" t="s">
        <v>22783</v>
      </c>
      <c r="E373" s="11" t="s">
        <v>22781</v>
      </c>
      <c r="F373" s="26">
        <v>50410</v>
      </c>
      <c r="G373" s="26"/>
      <c r="H373" s="23" t="s">
        <v>46656</v>
      </c>
      <c r="I373" s="11" t="s">
        <v>110</v>
      </c>
      <c r="J373" s="38" t="s">
        <v>46998</v>
      </c>
    </row>
    <row r="374" spans="1:10" ht="24.95" customHeight="1" x14ac:dyDescent="0.2">
      <c r="A374" s="24"/>
      <c r="B374" s="24"/>
      <c r="C374" s="11" t="s">
        <v>40957</v>
      </c>
      <c r="D374" s="11" t="s">
        <v>40958</v>
      </c>
      <c r="E374" s="11" t="s">
        <v>40956</v>
      </c>
      <c r="F374" s="26">
        <v>49332</v>
      </c>
      <c r="G374" s="26"/>
      <c r="H374" s="23">
        <v>0</v>
      </c>
      <c r="I374" s="11" t="s">
        <v>115</v>
      </c>
      <c r="J374" s="38" t="s">
        <v>46999</v>
      </c>
    </row>
    <row r="375" spans="1:10" ht="24.95" customHeight="1" x14ac:dyDescent="0.2">
      <c r="A375" s="24"/>
      <c r="B375" s="24"/>
      <c r="C375" s="11" t="s">
        <v>46636</v>
      </c>
      <c r="D375" s="11" t="s">
        <v>46637</v>
      </c>
      <c r="E375" s="11" t="s">
        <v>46635</v>
      </c>
      <c r="F375" s="26">
        <v>50389</v>
      </c>
      <c r="G375" s="26"/>
      <c r="H375" s="23" t="s">
        <v>46643</v>
      </c>
      <c r="I375" s="11" t="s">
        <v>115</v>
      </c>
      <c r="J375" s="38" t="s">
        <v>47000</v>
      </c>
    </row>
    <row r="376" spans="1:10" ht="24.95" customHeight="1" x14ac:dyDescent="0.2">
      <c r="A376" s="24"/>
      <c r="B376" s="24"/>
      <c r="C376" s="11" t="s">
        <v>44711</v>
      </c>
      <c r="D376" s="11" t="s">
        <v>44712</v>
      </c>
      <c r="E376" s="11" t="s">
        <v>44710</v>
      </c>
      <c r="F376" s="26">
        <v>50096</v>
      </c>
      <c r="G376" s="26"/>
      <c r="H376" s="23">
        <v>0</v>
      </c>
      <c r="I376" s="11" t="s">
        <v>109</v>
      </c>
      <c r="J376" s="38" t="s">
        <v>47001</v>
      </c>
    </row>
    <row r="377" spans="1:10" ht="24.95" customHeight="1" x14ac:dyDescent="0.2">
      <c r="A377" s="24"/>
      <c r="B377" s="24"/>
      <c r="C377" s="11" t="s">
        <v>25951</v>
      </c>
      <c r="D377" s="11" t="s">
        <v>25952</v>
      </c>
      <c r="E377" s="11" t="s">
        <v>46183</v>
      </c>
      <c r="F377" s="26">
        <v>50360</v>
      </c>
      <c r="G377" s="26"/>
      <c r="H377" s="23" t="s">
        <v>46189</v>
      </c>
      <c r="I377" s="11" t="s">
        <v>109</v>
      </c>
      <c r="J377" s="38" t="s">
        <v>47002</v>
      </c>
    </row>
    <row r="378" spans="1:10" ht="24.95" customHeight="1" x14ac:dyDescent="0.2">
      <c r="A378" s="24"/>
      <c r="B378" s="24"/>
      <c r="C378" s="11" t="s">
        <v>2329</v>
      </c>
      <c r="D378" s="11" t="s">
        <v>2330</v>
      </c>
      <c r="E378" s="11" t="s">
        <v>31794</v>
      </c>
      <c r="F378" s="26">
        <v>50392</v>
      </c>
      <c r="G378" s="26"/>
      <c r="H378" s="23" t="s">
        <v>46009</v>
      </c>
      <c r="I378" s="11" t="s">
        <v>109</v>
      </c>
      <c r="J378" s="38" t="s">
        <v>46990</v>
      </c>
    </row>
    <row r="379" spans="1:10" ht="24.95" customHeight="1" x14ac:dyDescent="0.2">
      <c r="A379" s="24"/>
      <c r="B379" s="24"/>
      <c r="C379" s="11" t="s">
        <v>46722</v>
      </c>
      <c r="D379" s="11" t="s">
        <v>46723</v>
      </c>
      <c r="E379" s="11" t="s">
        <v>46721</v>
      </c>
      <c r="F379" s="26">
        <v>50443</v>
      </c>
      <c r="G379" s="26"/>
      <c r="H379" s="23" t="s">
        <v>46726</v>
      </c>
      <c r="I379" s="11" t="s">
        <v>109</v>
      </c>
      <c r="J379" s="38" t="s">
        <v>47003</v>
      </c>
    </row>
    <row r="380" spans="1:10" ht="24.95" customHeight="1" x14ac:dyDescent="0.2">
      <c r="A380" s="24"/>
      <c r="B380" s="24"/>
      <c r="C380" s="11" t="s">
        <v>46912</v>
      </c>
      <c r="D380" s="11" t="s">
        <v>46913</v>
      </c>
      <c r="E380" s="11" t="s">
        <v>46911</v>
      </c>
      <c r="F380" s="26">
        <v>50516</v>
      </c>
      <c r="G380" s="26"/>
      <c r="H380" s="23" t="s">
        <v>46914</v>
      </c>
      <c r="I380" s="11" t="s">
        <v>109</v>
      </c>
      <c r="J380" s="38" t="s">
        <v>47004</v>
      </c>
    </row>
    <row r="381" spans="1:10" ht="24.95" customHeight="1" x14ac:dyDescent="0.2">
      <c r="A381" s="24"/>
      <c r="B381" s="24"/>
      <c r="C381" s="11" t="s">
        <v>44335</v>
      </c>
      <c r="D381" s="11" t="s">
        <v>44336</v>
      </c>
      <c r="E381" s="11" t="s">
        <v>44334</v>
      </c>
      <c r="F381" s="26">
        <v>50034</v>
      </c>
      <c r="G381" s="26"/>
      <c r="H381" s="23" t="s">
        <v>44338</v>
      </c>
      <c r="I381" s="11" t="s">
        <v>109</v>
      </c>
      <c r="J381" s="38" t="s">
        <v>47005</v>
      </c>
    </row>
    <row r="382" spans="1:10" ht="24.95" customHeight="1" x14ac:dyDescent="0.2">
      <c r="A382" s="24"/>
      <c r="B382" s="24"/>
      <c r="C382" s="11" t="s">
        <v>46309</v>
      </c>
      <c r="D382" s="11" t="s">
        <v>46310</v>
      </c>
      <c r="E382" s="11" t="s">
        <v>46308</v>
      </c>
      <c r="F382" s="26">
        <v>50406</v>
      </c>
      <c r="G382" s="26"/>
      <c r="H382" s="23">
        <v>0</v>
      </c>
      <c r="I382" s="11" t="s">
        <v>109</v>
      </c>
      <c r="J382" s="38" t="s">
        <v>46992</v>
      </c>
    </row>
    <row r="383" spans="1:10" ht="24.95" customHeight="1" x14ac:dyDescent="0.2">
      <c r="A383" s="24"/>
      <c r="B383" s="24"/>
      <c r="C383" s="11" t="s">
        <v>7894</v>
      </c>
      <c r="D383" s="11" t="s">
        <v>7895</v>
      </c>
      <c r="E383" s="11" t="s">
        <v>7893</v>
      </c>
      <c r="F383" s="26">
        <v>50514</v>
      </c>
      <c r="G383" s="26"/>
      <c r="H383" s="23" t="s">
        <v>46905</v>
      </c>
      <c r="I383" s="11" t="s">
        <v>109</v>
      </c>
      <c r="J383" s="38" t="s">
        <v>47006</v>
      </c>
    </row>
    <row r="384" spans="1:10" ht="24.95" customHeight="1" x14ac:dyDescent="0.2">
      <c r="A384" s="24"/>
      <c r="B384" s="24"/>
      <c r="C384" s="11" t="s">
        <v>27961</v>
      </c>
      <c r="D384" s="11" t="s">
        <v>27962</v>
      </c>
      <c r="E384" s="11" t="s">
        <v>27960</v>
      </c>
      <c r="F384" s="26">
        <v>50424</v>
      </c>
      <c r="G384" s="26"/>
      <c r="H384" s="23" t="s">
        <v>46661</v>
      </c>
      <c r="I384" s="11" t="s">
        <v>161</v>
      </c>
      <c r="J384" s="38" t="s">
        <v>47007</v>
      </c>
    </row>
    <row r="385" spans="1:10" ht="24.95" customHeight="1" x14ac:dyDescent="0.2">
      <c r="A385" s="24"/>
      <c r="B385" s="24"/>
      <c r="C385" s="11" t="s">
        <v>46559</v>
      </c>
      <c r="D385" s="11" t="s">
        <v>46560</v>
      </c>
      <c r="E385" s="11" t="s">
        <v>46558</v>
      </c>
      <c r="F385" s="26">
        <v>50308</v>
      </c>
      <c r="G385" s="26"/>
      <c r="H385" s="23" t="s">
        <v>46564</v>
      </c>
      <c r="I385" s="11" t="s">
        <v>161</v>
      </c>
      <c r="J385" s="38" t="s">
        <v>47008</v>
      </c>
    </row>
    <row r="386" spans="1:10" ht="24.95" customHeight="1" x14ac:dyDescent="0.2">
      <c r="A386" s="24"/>
      <c r="B386" s="24"/>
      <c r="C386" s="11" t="s">
        <v>46882</v>
      </c>
      <c r="D386" s="11" t="s">
        <v>46883</v>
      </c>
      <c r="E386" s="11" t="s">
        <v>46881</v>
      </c>
      <c r="F386" s="26">
        <v>50510</v>
      </c>
      <c r="G386" s="26"/>
      <c r="H386" s="23" t="s">
        <v>46886</v>
      </c>
      <c r="I386" s="11" t="s">
        <v>161</v>
      </c>
      <c r="J386" s="38" t="s">
        <v>47009</v>
      </c>
    </row>
    <row r="387" spans="1:10" ht="24.95" customHeight="1" x14ac:dyDescent="0.2">
      <c r="A387" s="24"/>
      <c r="B387" s="24"/>
      <c r="C387" s="11" t="s">
        <v>17612</v>
      </c>
      <c r="D387" s="11" t="s">
        <v>17613</v>
      </c>
      <c r="E387" s="11" t="s">
        <v>17611</v>
      </c>
      <c r="F387" s="26">
        <v>50329</v>
      </c>
      <c r="G387" s="26"/>
      <c r="H387" s="23">
        <v>0</v>
      </c>
      <c r="I387" s="11" t="s">
        <v>161</v>
      </c>
      <c r="J387" s="38" t="s">
        <v>47010</v>
      </c>
    </row>
    <row r="388" spans="1:10" ht="24.95" customHeight="1" x14ac:dyDescent="0.2">
      <c r="A388" s="24"/>
      <c r="B388" s="24"/>
      <c r="C388" s="11" t="s">
        <v>46866</v>
      </c>
      <c r="D388" s="11" t="s">
        <v>46867</v>
      </c>
      <c r="E388" s="11" t="s">
        <v>46865</v>
      </c>
      <c r="F388" s="26">
        <v>50505</v>
      </c>
      <c r="G388" s="26"/>
      <c r="H388" s="23" t="s">
        <v>43606</v>
      </c>
      <c r="I388" s="11" t="s">
        <v>161</v>
      </c>
      <c r="J388" s="38" t="s">
        <v>47011</v>
      </c>
    </row>
    <row r="389" spans="1:10" ht="24.95" customHeight="1" x14ac:dyDescent="0.2">
      <c r="A389" s="24"/>
      <c r="B389" s="24"/>
      <c r="C389" s="11" t="s">
        <v>46678</v>
      </c>
      <c r="D389" s="11" t="s">
        <v>46679</v>
      </c>
      <c r="E389" s="11" t="s">
        <v>46677</v>
      </c>
      <c r="F389" s="26">
        <v>50431</v>
      </c>
      <c r="G389" s="26"/>
      <c r="H389" s="23" t="s">
        <v>46684</v>
      </c>
      <c r="I389" s="11" t="s">
        <v>161</v>
      </c>
      <c r="J389" s="38" t="s">
        <v>46995</v>
      </c>
    </row>
    <row r="390" spans="1:10" ht="24.95" customHeight="1" x14ac:dyDescent="0.2">
      <c r="A390" s="24"/>
      <c r="B390" s="24"/>
      <c r="C390" s="11" t="s">
        <v>44279</v>
      </c>
      <c r="D390" s="11" t="s">
        <v>44280</v>
      </c>
      <c r="E390" s="11" t="s">
        <v>44278</v>
      </c>
      <c r="F390" s="26">
        <v>50006</v>
      </c>
      <c r="G390" s="26"/>
      <c r="H390" s="23" t="s">
        <v>44282</v>
      </c>
      <c r="I390" s="11" t="s">
        <v>114</v>
      </c>
      <c r="J390" s="38" t="s">
        <v>47012</v>
      </c>
    </row>
    <row r="391" spans="1:10" ht="24.95" customHeight="1" x14ac:dyDescent="0.2">
      <c r="A391" s="24"/>
      <c r="B391" s="24"/>
      <c r="C391" s="11" t="s">
        <v>14167</v>
      </c>
      <c r="D391" s="11" t="s">
        <v>14168</v>
      </c>
      <c r="E391" s="11" t="s">
        <v>14166</v>
      </c>
      <c r="F391" s="26">
        <v>49979</v>
      </c>
      <c r="G391" s="26"/>
      <c r="H391" s="23">
        <v>0</v>
      </c>
      <c r="I391" s="11" t="s">
        <v>114</v>
      </c>
      <c r="J391" s="38" t="s">
        <v>47013</v>
      </c>
    </row>
    <row r="392" spans="1:10" ht="24.95" customHeight="1" x14ac:dyDescent="0.2">
      <c r="A392" s="24"/>
      <c r="B392" s="24"/>
      <c r="C392" s="11" t="s">
        <v>38047</v>
      </c>
      <c r="D392" s="11" t="s">
        <v>38048</v>
      </c>
      <c r="E392" s="11" t="s">
        <v>38046</v>
      </c>
      <c r="F392" s="26">
        <v>50245</v>
      </c>
      <c r="G392" s="26"/>
      <c r="H392" s="23" t="s">
        <v>45590</v>
      </c>
      <c r="I392" s="11" t="s">
        <v>114</v>
      </c>
      <c r="J392" s="38" t="s">
        <v>47014</v>
      </c>
    </row>
    <row r="393" spans="1:10" ht="24.95" customHeight="1" x14ac:dyDescent="0.2">
      <c r="A393" s="24"/>
      <c r="B393" s="24"/>
      <c r="C393" s="11" t="s">
        <v>5034</v>
      </c>
      <c r="D393" s="11" t="s">
        <v>5035</v>
      </c>
      <c r="E393" s="11" t="s">
        <v>5033</v>
      </c>
      <c r="F393" s="26">
        <v>50465</v>
      </c>
      <c r="G393" s="26"/>
      <c r="H393" s="23" t="s">
        <v>46778</v>
      </c>
      <c r="I393" s="11" t="s">
        <v>114</v>
      </c>
      <c r="J393" s="38" t="s">
        <v>47015</v>
      </c>
    </row>
    <row r="394" spans="1:10" ht="24.95" customHeight="1" x14ac:dyDescent="0.2">
      <c r="A394" s="24"/>
      <c r="B394" s="24"/>
      <c r="C394" s="11" t="s">
        <v>46748</v>
      </c>
      <c r="D394" s="11" t="s">
        <v>46749</v>
      </c>
      <c r="E394" s="11" t="s">
        <v>46747</v>
      </c>
      <c r="F394" s="26">
        <v>50455</v>
      </c>
      <c r="G394" s="26"/>
      <c r="H394" s="23" t="s">
        <v>46752</v>
      </c>
      <c r="I394" s="11" t="s">
        <v>114</v>
      </c>
      <c r="J394" s="38" t="s">
        <v>47016</v>
      </c>
    </row>
    <row r="395" spans="1:10" ht="24.95" customHeight="1" x14ac:dyDescent="0.2">
      <c r="A395" s="24"/>
      <c r="B395" s="24"/>
      <c r="C395" s="11" t="s">
        <v>46764</v>
      </c>
      <c r="D395" s="11" t="s">
        <v>46765</v>
      </c>
      <c r="E395" s="11" t="s">
        <v>46763</v>
      </c>
      <c r="F395" s="26">
        <v>50457</v>
      </c>
      <c r="G395" s="26"/>
      <c r="H395" s="23" t="s">
        <v>46768</v>
      </c>
      <c r="I395" s="11" t="s">
        <v>114</v>
      </c>
      <c r="J395" s="38" t="s">
        <v>47017</v>
      </c>
    </row>
    <row r="396" spans="1:10" ht="24.95" customHeight="1" x14ac:dyDescent="0.2">
      <c r="A396" s="24"/>
      <c r="B396" s="24"/>
      <c r="C396" s="11" t="s">
        <v>46330</v>
      </c>
      <c r="D396" s="11" t="s">
        <v>46331</v>
      </c>
      <c r="E396" s="11" t="s">
        <v>46329</v>
      </c>
      <c r="F396" s="26">
        <v>50409</v>
      </c>
      <c r="G396" s="26"/>
      <c r="H396" s="23" t="s">
        <v>46334</v>
      </c>
      <c r="I396" s="11" t="s">
        <v>114</v>
      </c>
      <c r="J396" s="38" t="s">
        <v>47018</v>
      </c>
    </row>
    <row r="397" spans="1:10" ht="24.95" customHeight="1" x14ac:dyDescent="0.2">
      <c r="A397" s="24"/>
      <c r="B397" s="24"/>
      <c r="C397" s="11" t="s">
        <v>447</v>
      </c>
      <c r="D397" s="11" t="s">
        <v>448</v>
      </c>
      <c r="E397" s="11" t="s">
        <v>47293</v>
      </c>
      <c r="F397" s="26">
        <v>50574</v>
      </c>
      <c r="G397" s="26"/>
      <c r="H397" s="23" t="s">
        <v>47267</v>
      </c>
      <c r="I397" s="11" t="s">
        <v>19826</v>
      </c>
      <c r="J397" s="38" t="s">
        <v>47478</v>
      </c>
    </row>
    <row r="398" spans="1:10" ht="24.95" customHeight="1" x14ac:dyDescent="0.2">
      <c r="A398" s="24"/>
      <c r="B398" s="24"/>
      <c r="C398" s="11" t="s">
        <v>46975</v>
      </c>
      <c r="D398" s="11" t="s">
        <v>46976</v>
      </c>
      <c r="E398" s="11" t="s">
        <v>46974</v>
      </c>
      <c r="F398" s="26">
        <v>50564</v>
      </c>
      <c r="G398" s="26"/>
      <c r="H398" s="23">
        <v>0</v>
      </c>
      <c r="I398" s="11" t="s">
        <v>19826</v>
      </c>
      <c r="J398" s="38" t="s">
        <v>47479</v>
      </c>
    </row>
    <row r="399" spans="1:10" ht="24.95" customHeight="1" x14ac:dyDescent="0.2">
      <c r="A399" s="24"/>
      <c r="B399" s="24"/>
      <c r="C399" s="11" t="s">
        <v>6641</v>
      </c>
      <c r="D399" s="11" t="s">
        <v>6642</v>
      </c>
      <c r="E399" s="11" t="s">
        <v>6640</v>
      </c>
      <c r="F399" s="26">
        <v>50541</v>
      </c>
      <c r="G399" s="26"/>
      <c r="H399" s="23" t="s">
        <v>47165</v>
      </c>
      <c r="I399" s="11" t="s">
        <v>19826</v>
      </c>
      <c r="J399" s="38" t="s">
        <v>47480</v>
      </c>
    </row>
    <row r="400" spans="1:10" ht="24.95" customHeight="1" x14ac:dyDescent="0.2">
      <c r="A400" s="24"/>
      <c r="B400" s="24"/>
      <c r="C400" s="11" t="s">
        <v>47167</v>
      </c>
      <c r="D400" s="11" t="s">
        <v>47168</v>
      </c>
      <c r="E400" s="11" t="s">
        <v>47166</v>
      </c>
      <c r="F400" s="26">
        <v>50542</v>
      </c>
      <c r="G400" s="26"/>
      <c r="H400" s="23" t="s">
        <v>47174</v>
      </c>
      <c r="I400" s="11" t="s">
        <v>19826</v>
      </c>
      <c r="J400" s="38" t="s">
        <v>47481</v>
      </c>
    </row>
    <row r="401" spans="1:10" ht="24.95" customHeight="1" x14ac:dyDescent="0.2">
      <c r="A401" s="24"/>
      <c r="B401" s="24"/>
      <c r="C401" s="11" t="s">
        <v>10606</v>
      </c>
      <c r="D401" s="11" t="s">
        <v>10607</v>
      </c>
      <c r="E401" s="11" t="s">
        <v>10605</v>
      </c>
      <c r="F401" s="26">
        <v>50546</v>
      </c>
      <c r="G401" s="26"/>
      <c r="H401" s="23" t="s">
        <v>47199</v>
      </c>
      <c r="I401" s="11" t="s">
        <v>19826</v>
      </c>
      <c r="J401" s="38" t="s">
        <v>47482</v>
      </c>
    </row>
    <row r="402" spans="1:10" ht="24.95" customHeight="1" x14ac:dyDescent="0.2">
      <c r="A402" s="24"/>
      <c r="B402" s="24"/>
      <c r="C402" s="11" t="s">
        <v>47341</v>
      </c>
      <c r="D402" s="11" t="s">
        <v>47342</v>
      </c>
      <c r="E402" s="11" t="s">
        <v>47340</v>
      </c>
      <c r="F402" s="26">
        <v>50596</v>
      </c>
      <c r="G402" s="26"/>
      <c r="H402" s="23" t="s">
        <v>47345</v>
      </c>
      <c r="I402" s="11" t="s">
        <v>19826</v>
      </c>
      <c r="J402" s="38" t="s">
        <v>47483</v>
      </c>
    </row>
    <row r="403" spans="1:10" ht="24.95" customHeight="1" x14ac:dyDescent="0.2">
      <c r="A403" s="24"/>
      <c r="B403" s="24"/>
      <c r="C403" s="11" t="s">
        <v>47190</v>
      </c>
      <c r="D403" s="11" t="s">
        <v>47191</v>
      </c>
      <c r="E403" s="11" t="s">
        <v>47189</v>
      </c>
      <c r="F403" s="26">
        <v>50545</v>
      </c>
      <c r="G403" s="26"/>
      <c r="H403" s="23" t="s">
        <v>47195</v>
      </c>
      <c r="I403" s="11" t="s">
        <v>19826</v>
      </c>
      <c r="J403" s="38" t="s">
        <v>47484</v>
      </c>
    </row>
    <row r="404" spans="1:10" ht="24.95" customHeight="1" x14ac:dyDescent="0.2">
      <c r="A404" s="24"/>
      <c r="B404" s="24"/>
      <c r="C404" s="11" t="s">
        <v>46013</v>
      </c>
      <c r="D404" s="11" t="s">
        <v>46014</v>
      </c>
      <c r="E404" s="11" t="s">
        <v>46012</v>
      </c>
      <c r="F404" s="26">
        <v>49933</v>
      </c>
      <c r="G404" s="26"/>
      <c r="H404" s="23" t="s">
        <v>46021</v>
      </c>
      <c r="I404" s="11" t="s">
        <v>114</v>
      </c>
      <c r="J404" s="38" t="s">
        <v>47485</v>
      </c>
    </row>
    <row r="405" spans="1:10" ht="24.95" customHeight="1" x14ac:dyDescent="0.2">
      <c r="A405" s="24"/>
      <c r="B405" s="24"/>
      <c r="C405" s="11" t="s">
        <v>42226</v>
      </c>
      <c r="D405" s="11" t="s">
        <v>42227</v>
      </c>
      <c r="E405" s="11" t="s">
        <v>42225</v>
      </c>
      <c r="F405" s="26">
        <v>50345</v>
      </c>
      <c r="G405" s="26"/>
      <c r="H405" s="23">
        <v>0</v>
      </c>
      <c r="I405" s="11" t="s">
        <v>114</v>
      </c>
      <c r="J405" s="38" t="s">
        <v>47486</v>
      </c>
    </row>
    <row r="406" spans="1:10" ht="24.95" customHeight="1" x14ac:dyDescent="0.2">
      <c r="A406" s="24"/>
      <c r="B406" s="24"/>
      <c r="C406" s="11" t="s">
        <v>47403</v>
      </c>
      <c r="D406" s="11" t="s">
        <v>47404</v>
      </c>
      <c r="E406" s="11" t="s">
        <v>47322</v>
      </c>
      <c r="F406" s="26">
        <v>50614</v>
      </c>
      <c r="G406" s="26"/>
      <c r="H406" s="23" t="s">
        <v>47186</v>
      </c>
      <c r="I406" s="11" t="s">
        <v>114</v>
      </c>
      <c r="J406" s="38" t="s">
        <v>47487</v>
      </c>
    </row>
    <row r="407" spans="1:10" ht="24.95" customHeight="1" x14ac:dyDescent="0.2">
      <c r="A407" s="24"/>
      <c r="B407" s="24"/>
      <c r="C407" s="11" t="s">
        <v>47323</v>
      </c>
      <c r="D407" s="11" t="s">
        <v>47324</v>
      </c>
      <c r="E407" s="11" t="s">
        <v>47322</v>
      </c>
      <c r="F407" s="26">
        <v>50592</v>
      </c>
      <c r="G407" s="26"/>
      <c r="H407" s="23" t="s">
        <v>47329</v>
      </c>
      <c r="I407" s="11" t="s">
        <v>114</v>
      </c>
      <c r="J407" s="38" t="s">
        <v>47488</v>
      </c>
    </row>
    <row r="408" spans="1:10" ht="24.95" customHeight="1" x14ac:dyDescent="0.2">
      <c r="A408" s="24"/>
      <c r="B408" s="24"/>
      <c r="C408" s="11" t="s">
        <v>16282</v>
      </c>
      <c r="D408" s="11" t="s">
        <v>16283</v>
      </c>
      <c r="E408" s="11" t="s">
        <v>16281</v>
      </c>
      <c r="F408" s="26">
        <v>50570</v>
      </c>
      <c r="G408" s="26"/>
      <c r="H408" s="23" t="s">
        <v>47200</v>
      </c>
      <c r="I408" s="11" t="s">
        <v>114</v>
      </c>
      <c r="J408" s="38" t="s">
        <v>47489</v>
      </c>
    </row>
    <row r="409" spans="1:10" ht="24.95" customHeight="1" x14ac:dyDescent="0.2">
      <c r="A409" s="24"/>
      <c r="B409" s="24"/>
      <c r="C409" s="11" t="s">
        <v>2500</v>
      </c>
      <c r="D409" s="11" t="s">
        <v>2501</v>
      </c>
      <c r="E409" s="11">
        <v>0</v>
      </c>
      <c r="F409" s="26">
        <v>50593</v>
      </c>
      <c r="G409" s="26"/>
      <c r="H409" s="23" t="s">
        <v>47335</v>
      </c>
      <c r="I409" s="11" t="s">
        <v>114</v>
      </c>
      <c r="J409" s="38" t="s">
        <v>47481</v>
      </c>
    </row>
    <row r="410" spans="1:10" ht="24.95" customHeight="1" x14ac:dyDescent="0.2">
      <c r="A410" s="24"/>
      <c r="B410" s="24"/>
      <c r="C410" s="11" t="s">
        <v>25466</v>
      </c>
      <c r="D410" s="11" t="s">
        <v>25467</v>
      </c>
      <c r="E410" s="11" t="s">
        <v>25465</v>
      </c>
      <c r="F410" s="26">
        <v>50569</v>
      </c>
      <c r="G410" s="26"/>
      <c r="H410" s="23" t="s">
        <v>47279</v>
      </c>
      <c r="I410" s="11" t="s">
        <v>114</v>
      </c>
      <c r="J410" s="38" t="s">
        <v>47490</v>
      </c>
    </row>
    <row r="411" spans="1:10" ht="24.95" customHeight="1" x14ac:dyDescent="0.2">
      <c r="A411" s="24"/>
      <c r="B411" s="24"/>
      <c r="C411" s="11" t="s">
        <v>46799</v>
      </c>
      <c r="D411" s="11" t="s">
        <v>46800</v>
      </c>
      <c r="E411" s="11" t="s">
        <v>46798</v>
      </c>
      <c r="F411" s="26">
        <v>50482</v>
      </c>
      <c r="G411" s="26"/>
      <c r="H411" s="23">
        <v>0</v>
      </c>
      <c r="I411" s="11" t="s">
        <v>114</v>
      </c>
      <c r="J411" s="38" t="s">
        <v>47491</v>
      </c>
    </row>
    <row r="412" spans="1:10" ht="24.95" customHeight="1" x14ac:dyDescent="0.2">
      <c r="A412" s="24"/>
      <c r="B412" s="24"/>
      <c r="C412" s="11" t="s">
        <v>47264</v>
      </c>
      <c r="D412" s="11" t="s">
        <v>47265</v>
      </c>
      <c r="E412" s="11" t="s">
        <v>47263</v>
      </c>
      <c r="F412" s="26">
        <v>50567</v>
      </c>
      <c r="G412" s="26"/>
      <c r="H412" s="23" t="s">
        <v>47220</v>
      </c>
      <c r="I412" s="11" t="s">
        <v>114</v>
      </c>
      <c r="J412" s="38" t="s">
        <v>47492</v>
      </c>
    </row>
    <row r="413" spans="1:10" ht="24.95" customHeight="1" x14ac:dyDescent="0.2">
      <c r="A413" s="24"/>
      <c r="B413" s="24"/>
      <c r="C413" s="11" t="s">
        <v>34157</v>
      </c>
      <c r="D413" s="11" t="s">
        <v>34158</v>
      </c>
      <c r="E413" s="11" t="s">
        <v>34156</v>
      </c>
      <c r="F413" s="26">
        <v>50597</v>
      </c>
      <c r="G413" s="26"/>
      <c r="H413" s="23" t="s">
        <v>47349</v>
      </c>
      <c r="I413" s="11" t="s">
        <v>114</v>
      </c>
      <c r="J413" s="38" t="s">
        <v>47493</v>
      </c>
    </row>
    <row r="414" spans="1:10" ht="24.95" customHeight="1" x14ac:dyDescent="0.2">
      <c r="A414" s="24"/>
      <c r="B414" s="24"/>
      <c r="C414" s="11" t="s">
        <v>41000</v>
      </c>
      <c r="D414" s="11" t="s">
        <v>41001</v>
      </c>
      <c r="E414" s="11" t="s">
        <v>40999</v>
      </c>
      <c r="F414" s="26">
        <v>50450</v>
      </c>
      <c r="G414" s="26"/>
      <c r="H414" s="23">
        <v>0</v>
      </c>
      <c r="I414" s="11" t="s">
        <v>114</v>
      </c>
      <c r="J414" s="38" t="s">
        <v>47494</v>
      </c>
    </row>
    <row r="415" spans="1:10" ht="24.95" customHeight="1" x14ac:dyDescent="0.2">
      <c r="A415" s="24"/>
      <c r="B415" s="24"/>
      <c r="C415" s="11" t="s">
        <v>46781</v>
      </c>
      <c r="D415" s="11" t="s">
        <v>46782</v>
      </c>
      <c r="E415" s="11" t="s">
        <v>46780</v>
      </c>
      <c r="F415" s="26">
        <v>50472</v>
      </c>
      <c r="G415" s="26"/>
      <c r="H415" s="23">
        <v>0</v>
      </c>
      <c r="I415" s="11" t="s">
        <v>114</v>
      </c>
      <c r="J415" s="38" t="s">
        <v>47495</v>
      </c>
    </row>
    <row r="416" spans="1:10" ht="24.95" customHeight="1" x14ac:dyDescent="0.2">
      <c r="A416" s="24"/>
      <c r="B416" s="24"/>
      <c r="C416" s="11" t="s">
        <v>20842</v>
      </c>
      <c r="D416" s="11" t="s">
        <v>20843</v>
      </c>
      <c r="E416" s="11" t="s">
        <v>20841</v>
      </c>
      <c r="F416" s="26">
        <v>50492</v>
      </c>
      <c r="G416" s="26"/>
      <c r="H416" s="23" t="s">
        <v>46695</v>
      </c>
      <c r="I416" s="11" t="s">
        <v>161</v>
      </c>
      <c r="J416" s="38" t="s">
        <v>47496</v>
      </c>
    </row>
    <row r="417" spans="1:10" ht="24.95" customHeight="1" x14ac:dyDescent="0.2">
      <c r="A417" s="24"/>
      <c r="B417" s="24"/>
      <c r="C417" s="11" t="s">
        <v>6983</v>
      </c>
      <c r="D417" s="11" t="s">
        <v>6984</v>
      </c>
      <c r="E417" s="11" t="s">
        <v>6982</v>
      </c>
      <c r="F417" s="26">
        <v>50539</v>
      </c>
      <c r="G417" s="26"/>
      <c r="H417" s="23" t="s">
        <v>47079</v>
      </c>
      <c r="I417" s="11" t="s">
        <v>161</v>
      </c>
      <c r="J417" s="38" t="s">
        <v>47488</v>
      </c>
    </row>
    <row r="418" spans="1:10" ht="24.95" customHeight="1" x14ac:dyDescent="0.2">
      <c r="A418" s="24"/>
      <c r="B418" s="24"/>
      <c r="C418" s="11" t="s">
        <v>47155</v>
      </c>
      <c r="D418" s="11" t="s">
        <v>47156</v>
      </c>
      <c r="E418" s="11" t="s">
        <v>47154</v>
      </c>
      <c r="F418" s="26">
        <v>50540</v>
      </c>
      <c r="G418" s="26"/>
      <c r="H418" s="23" t="s">
        <v>47161</v>
      </c>
      <c r="I418" s="11" t="s">
        <v>161</v>
      </c>
      <c r="J418" s="38" t="s">
        <v>47497</v>
      </c>
    </row>
    <row r="419" spans="1:10" ht="24.95" customHeight="1" x14ac:dyDescent="0.2">
      <c r="A419" s="24"/>
      <c r="B419" s="24"/>
      <c r="C419" s="11" t="s">
        <v>47141</v>
      </c>
      <c r="D419" s="11" t="s">
        <v>47142</v>
      </c>
      <c r="E419" s="11" t="s">
        <v>47140</v>
      </c>
      <c r="F419" s="26">
        <v>50538</v>
      </c>
      <c r="G419" s="26"/>
      <c r="H419" s="23" t="s">
        <v>47146</v>
      </c>
      <c r="I419" s="11" t="s">
        <v>161</v>
      </c>
      <c r="J419" s="38" t="s">
        <v>47498</v>
      </c>
    </row>
    <row r="420" spans="1:10" ht="24.95" customHeight="1" x14ac:dyDescent="0.2">
      <c r="A420" s="24"/>
      <c r="B420" s="24"/>
      <c r="C420" s="11" t="s">
        <v>47117</v>
      </c>
      <c r="D420" s="11" t="s">
        <v>47118</v>
      </c>
      <c r="E420" s="11" t="s">
        <v>47116</v>
      </c>
      <c r="F420" s="26">
        <v>50532</v>
      </c>
      <c r="G420" s="26"/>
      <c r="H420" s="23" t="s">
        <v>47075</v>
      </c>
      <c r="I420" s="11" t="s">
        <v>161</v>
      </c>
      <c r="J420" s="38" t="s">
        <v>47499</v>
      </c>
    </row>
    <row r="421" spans="1:10" ht="24.95" customHeight="1" x14ac:dyDescent="0.2">
      <c r="A421" s="24"/>
      <c r="B421" s="24"/>
      <c r="C421" s="11" t="s">
        <v>657</v>
      </c>
      <c r="D421" s="11" t="s">
        <v>658</v>
      </c>
      <c r="E421" s="11" t="s">
        <v>656</v>
      </c>
      <c r="F421" s="26">
        <v>50535</v>
      </c>
      <c r="G421" s="26"/>
      <c r="H421" s="23" t="s">
        <v>47132</v>
      </c>
      <c r="I421" s="11" t="s">
        <v>161</v>
      </c>
      <c r="J421" s="38" t="s">
        <v>47500</v>
      </c>
    </row>
    <row r="422" spans="1:10" ht="24.95" customHeight="1" x14ac:dyDescent="0.2">
      <c r="A422" s="24"/>
      <c r="B422" s="24"/>
      <c r="C422" s="11" t="s">
        <v>40547</v>
      </c>
      <c r="D422" s="11" t="s">
        <v>40548</v>
      </c>
      <c r="E422" s="11" t="s">
        <v>40546</v>
      </c>
      <c r="F422" s="26">
        <v>50509</v>
      </c>
      <c r="G422" s="26"/>
      <c r="H422" s="23">
        <v>0</v>
      </c>
      <c r="I422" s="11" t="s">
        <v>161</v>
      </c>
      <c r="J422" s="38" t="s">
        <v>34139</v>
      </c>
    </row>
    <row r="423" spans="1:10" ht="24.95" customHeight="1" x14ac:dyDescent="0.2">
      <c r="A423" s="24"/>
      <c r="B423" s="24"/>
      <c r="C423" s="11" t="s">
        <v>1184</v>
      </c>
      <c r="D423" s="11" t="s">
        <v>1185</v>
      </c>
      <c r="E423" s="11" t="s">
        <v>44702</v>
      </c>
      <c r="F423" s="26">
        <v>50093</v>
      </c>
      <c r="G423" s="26"/>
      <c r="H423" s="23" t="s">
        <v>44705</v>
      </c>
      <c r="I423" s="11" t="s">
        <v>109</v>
      </c>
      <c r="J423" s="38" t="s">
        <v>47491</v>
      </c>
    </row>
    <row r="424" spans="1:10" ht="24.95" customHeight="1" x14ac:dyDescent="0.2">
      <c r="A424" s="24"/>
      <c r="B424" s="24"/>
      <c r="C424" s="11" t="s">
        <v>46850</v>
      </c>
      <c r="D424" s="11" t="s">
        <v>46851</v>
      </c>
      <c r="E424" s="11" t="s">
        <v>46849</v>
      </c>
      <c r="F424" s="26">
        <v>50499</v>
      </c>
      <c r="G424" s="26"/>
      <c r="H424" s="23">
        <v>0</v>
      </c>
      <c r="I424" s="11" t="s">
        <v>109</v>
      </c>
      <c r="J424" s="38" t="s">
        <v>47501</v>
      </c>
    </row>
    <row r="425" spans="1:10" ht="24.95" customHeight="1" x14ac:dyDescent="0.2">
      <c r="A425" s="24"/>
      <c r="B425" s="24"/>
      <c r="C425" s="11" t="s">
        <v>46741</v>
      </c>
      <c r="D425" s="11" t="s">
        <v>46742</v>
      </c>
      <c r="E425" s="11" t="s">
        <v>46740</v>
      </c>
      <c r="F425" s="26">
        <v>50454</v>
      </c>
      <c r="G425" s="26"/>
      <c r="H425" s="23" t="s">
        <v>46523</v>
      </c>
      <c r="I425" s="11" t="s">
        <v>109</v>
      </c>
      <c r="J425" s="38" t="s">
        <v>47502</v>
      </c>
    </row>
    <row r="426" spans="1:10" ht="24.95" customHeight="1" x14ac:dyDescent="0.2">
      <c r="A426" s="24"/>
      <c r="B426" s="24"/>
      <c r="C426" s="11" t="s">
        <v>2272</v>
      </c>
      <c r="D426" s="11" t="s">
        <v>2273</v>
      </c>
      <c r="E426" s="11" t="s">
        <v>24208</v>
      </c>
      <c r="F426" s="26">
        <v>50496</v>
      </c>
      <c r="G426" s="26"/>
      <c r="H426" s="23" t="s">
        <v>46760</v>
      </c>
      <c r="I426" s="11" t="s">
        <v>109</v>
      </c>
      <c r="J426" s="38" t="s">
        <v>47503</v>
      </c>
    </row>
    <row r="427" spans="1:10" ht="24.95" customHeight="1" x14ac:dyDescent="0.2">
      <c r="A427" s="24"/>
      <c r="B427" s="24"/>
      <c r="C427" s="11" t="s">
        <v>32298</v>
      </c>
      <c r="D427" s="11" t="s">
        <v>32299</v>
      </c>
      <c r="E427" s="11" t="s">
        <v>32297</v>
      </c>
      <c r="F427" s="26">
        <v>50180</v>
      </c>
      <c r="G427" s="26"/>
      <c r="H427" s="23" t="s">
        <v>45156</v>
      </c>
      <c r="I427" s="11" t="s">
        <v>109</v>
      </c>
      <c r="J427" s="38" t="s">
        <v>47504</v>
      </c>
    </row>
    <row r="428" spans="1:10" ht="24.95" customHeight="1" x14ac:dyDescent="0.2">
      <c r="A428" s="24"/>
      <c r="B428" s="24"/>
      <c r="C428" s="11" t="s">
        <v>46574</v>
      </c>
      <c r="D428" s="11" t="s">
        <v>46575</v>
      </c>
      <c r="E428" s="11" t="s">
        <v>46573</v>
      </c>
      <c r="F428" s="26">
        <v>50353</v>
      </c>
      <c r="G428" s="26"/>
      <c r="H428" s="23">
        <v>0</v>
      </c>
      <c r="I428" s="11" t="s">
        <v>115</v>
      </c>
      <c r="J428" s="38" t="s">
        <v>47505</v>
      </c>
    </row>
    <row r="429" spans="1:10" ht="24.95" customHeight="1" x14ac:dyDescent="0.2">
      <c r="A429" s="24"/>
      <c r="B429" s="24"/>
      <c r="C429" s="11" t="s">
        <v>47071</v>
      </c>
      <c r="D429" s="11" t="s">
        <v>47072</v>
      </c>
      <c r="E429" s="11" t="s">
        <v>47070</v>
      </c>
      <c r="F429" s="26">
        <v>50320</v>
      </c>
      <c r="G429" s="26"/>
      <c r="H429" s="23" t="s">
        <v>47078</v>
      </c>
      <c r="I429" s="11" t="s">
        <v>115</v>
      </c>
      <c r="J429" s="38" t="s">
        <v>47506</v>
      </c>
    </row>
    <row r="430" spans="1:10" ht="24.95" customHeight="1" x14ac:dyDescent="0.2">
      <c r="A430" s="24"/>
      <c r="B430" s="24"/>
      <c r="C430" s="11" t="s">
        <v>46693</v>
      </c>
      <c r="D430" s="11" t="s">
        <v>46694</v>
      </c>
      <c r="E430" s="11" t="s">
        <v>46692</v>
      </c>
      <c r="F430" s="26">
        <v>50438</v>
      </c>
      <c r="G430" s="26"/>
      <c r="H430" s="23">
        <v>0</v>
      </c>
      <c r="I430" s="11" t="s">
        <v>115</v>
      </c>
      <c r="J430" s="38" t="s">
        <v>47488</v>
      </c>
    </row>
    <row r="431" spans="1:10" ht="24.95" customHeight="1" x14ac:dyDescent="0.2">
      <c r="A431" s="24"/>
      <c r="B431" s="24"/>
      <c r="C431" s="11" t="s">
        <v>15301</v>
      </c>
      <c r="D431" s="11" t="s">
        <v>15302</v>
      </c>
      <c r="E431" s="11" t="s">
        <v>15300</v>
      </c>
      <c r="F431" s="26">
        <v>50280</v>
      </c>
      <c r="G431" s="26"/>
      <c r="H431" s="23">
        <v>0</v>
      </c>
      <c r="I431" s="11" t="s">
        <v>115</v>
      </c>
      <c r="J431" s="38" t="s">
        <v>47491</v>
      </c>
    </row>
    <row r="432" spans="1:10" ht="24.95" customHeight="1" x14ac:dyDescent="0.2">
      <c r="A432" s="24"/>
      <c r="B432" s="24"/>
      <c r="C432" s="11" t="s">
        <v>47053</v>
      </c>
      <c r="D432" s="11" t="s">
        <v>47054</v>
      </c>
      <c r="E432" s="11" t="s">
        <v>47052</v>
      </c>
      <c r="F432" s="26">
        <v>50290</v>
      </c>
      <c r="G432" s="26"/>
      <c r="H432" s="23" t="s">
        <v>47061</v>
      </c>
      <c r="I432" s="11" t="s">
        <v>115</v>
      </c>
      <c r="J432" s="38" t="s">
        <v>47507</v>
      </c>
    </row>
    <row r="433" spans="1:10" ht="24.95" customHeight="1" x14ac:dyDescent="0.2">
      <c r="A433" s="24"/>
      <c r="B433" s="24"/>
      <c r="C433" s="11" t="s">
        <v>26508</v>
      </c>
      <c r="D433" s="11" t="s">
        <v>26509</v>
      </c>
      <c r="E433" s="11" t="s">
        <v>46870</v>
      </c>
      <c r="F433" s="26">
        <v>50507</v>
      </c>
      <c r="G433" s="26"/>
      <c r="H433" s="23" t="s">
        <v>46873</v>
      </c>
      <c r="I433" s="11" t="s">
        <v>115</v>
      </c>
      <c r="J433" s="38" t="s">
        <v>47508</v>
      </c>
    </row>
    <row r="434" spans="1:10" ht="24.95" customHeight="1" x14ac:dyDescent="0.2">
      <c r="A434" s="24"/>
      <c r="B434" s="24"/>
      <c r="C434" s="11" t="s">
        <v>47218</v>
      </c>
      <c r="D434" s="11" t="s">
        <v>47219</v>
      </c>
      <c r="E434" s="11" t="s">
        <v>47217</v>
      </c>
      <c r="F434" s="26">
        <v>50554</v>
      </c>
      <c r="G434" s="26"/>
      <c r="H434" s="23" t="s">
        <v>47222</v>
      </c>
      <c r="I434" s="11" t="s">
        <v>111</v>
      </c>
      <c r="J434" s="38" t="s">
        <v>47509</v>
      </c>
    </row>
    <row r="435" spans="1:10" ht="24.95" customHeight="1" x14ac:dyDescent="0.2">
      <c r="A435" s="24"/>
      <c r="B435" s="24"/>
      <c r="C435" s="11" t="s">
        <v>47202</v>
      </c>
      <c r="D435" s="11" t="s">
        <v>47203</v>
      </c>
      <c r="E435" s="11" t="s">
        <v>47201</v>
      </c>
      <c r="F435" s="26">
        <v>50547</v>
      </c>
      <c r="G435" s="26"/>
      <c r="H435" s="23" t="s">
        <v>47207</v>
      </c>
      <c r="I435" s="11" t="s">
        <v>111</v>
      </c>
      <c r="J435" s="38" t="s">
        <v>47510</v>
      </c>
    </row>
    <row r="436" spans="1:10" ht="24.95" customHeight="1" x14ac:dyDescent="0.2">
      <c r="A436" s="24"/>
      <c r="B436" s="24"/>
      <c r="C436" s="11" t="s">
        <v>5182</v>
      </c>
      <c r="D436" s="11" t="s">
        <v>5183</v>
      </c>
      <c r="E436" s="11" t="s">
        <v>47209</v>
      </c>
      <c r="F436" s="26">
        <v>50551</v>
      </c>
      <c r="G436" s="26"/>
      <c r="H436" s="23" t="s">
        <v>47104</v>
      </c>
      <c r="I436" s="11" t="s">
        <v>111</v>
      </c>
      <c r="J436" s="38" t="s">
        <v>47511</v>
      </c>
    </row>
    <row r="437" spans="1:10" ht="24.95" customHeight="1" x14ac:dyDescent="0.2">
      <c r="A437" s="24"/>
      <c r="B437" s="24"/>
      <c r="C437" s="11" t="s">
        <v>46736</v>
      </c>
      <c r="D437" s="11" t="s">
        <v>46737</v>
      </c>
      <c r="E437" s="11" t="s">
        <v>46735</v>
      </c>
      <c r="F437" s="26">
        <v>50452</v>
      </c>
      <c r="G437" s="26"/>
      <c r="H437" s="23" t="s">
        <v>46739</v>
      </c>
      <c r="I437" s="11" t="s">
        <v>111</v>
      </c>
      <c r="J437" s="38" t="s">
        <v>47512</v>
      </c>
    </row>
    <row r="438" spans="1:10" ht="24.95" customHeight="1" x14ac:dyDescent="0.2">
      <c r="A438" s="24"/>
      <c r="B438" s="24"/>
      <c r="C438" s="11" t="s">
        <v>47037</v>
      </c>
      <c r="D438" s="11" t="s">
        <v>47038</v>
      </c>
      <c r="E438" s="11" t="s">
        <v>47036</v>
      </c>
      <c r="F438" s="26">
        <v>50211</v>
      </c>
      <c r="G438" s="26"/>
      <c r="H438" s="23" t="s">
        <v>47043</v>
      </c>
      <c r="I438" s="11" t="s">
        <v>111</v>
      </c>
      <c r="J438" s="38" t="s">
        <v>47513</v>
      </c>
    </row>
    <row r="439" spans="1:10" ht="24.95" customHeight="1" x14ac:dyDescent="0.2">
      <c r="A439" s="24"/>
      <c r="B439" s="24"/>
      <c r="C439" s="11" t="s">
        <v>40398</v>
      </c>
      <c r="D439" s="11" t="s">
        <v>40399</v>
      </c>
      <c r="E439" s="11" t="s">
        <v>40397</v>
      </c>
      <c r="F439" s="26">
        <v>49192</v>
      </c>
      <c r="G439" s="26"/>
      <c r="H439" s="23" t="s">
        <v>40405</v>
      </c>
      <c r="I439" s="11" t="s">
        <v>111</v>
      </c>
      <c r="J439" s="38" t="s">
        <v>47481</v>
      </c>
    </row>
    <row r="440" spans="1:10" ht="24.95" customHeight="1" x14ac:dyDescent="0.2">
      <c r="A440" s="24"/>
      <c r="B440" s="24"/>
      <c r="C440" s="11" t="s">
        <v>47390</v>
      </c>
      <c r="D440" s="11" t="s">
        <v>47391</v>
      </c>
      <c r="E440" s="11" t="s">
        <v>47389</v>
      </c>
      <c r="F440" s="26">
        <v>50609</v>
      </c>
      <c r="G440" s="26"/>
      <c r="H440" s="23" t="s">
        <v>47394</v>
      </c>
      <c r="I440" s="11" t="s">
        <v>110</v>
      </c>
      <c r="J440" s="38" t="s">
        <v>47514</v>
      </c>
    </row>
    <row r="441" spans="1:10" ht="24.95" customHeight="1" x14ac:dyDescent="0.2">
      <c r="A441" s="24"/>
      <c r="B441" s="24"/>
      <c r="C441" s="11" t="s">
        <v>13841</v>
      </c>
      <c r="D441" s="11" t="s">
        <v>13842</v>
      </c>
      <c r="E441" s="11" t="s">
        <v>13840</v>
      </c>
      <c r="F441" s="26">
        <v>50558</v>
      </c>
      <c r="G441" s="26"/>
      <c r="H441" s="23" t="s">
        <v>47236</v>
      </c>
      <c r="I441" s="11" t="s">
        <v>110</v>
      </c>
      <c r="J441" s="38" t="s">
        <v>47488</v>
      </c>
    </row>
    <row r="442" spans="1:10" ht="24.95" customHeight="1" x14ac:dyDescent="0.2">
      <c r="A442" s="24"/>
      <c r="B442" s="24"/>
      <c r="C442" s="11" t="s">
        <v>33184</v>
      </c>
      <c r="D442" s="11" t="s">
        <v>33185</v>
      </c>
      <c r="E442" s="11" t="s">
        <v>33183</v>
      </c>
      <c r="F442" s="26">
        <v>50625</v>
      </c>
      <c r="G442" s="26"/>
      <c r="H442" s="23" t="s">
        <v>47675</v>
      </c>
      <c r="I442" s="11" t="s">
        <v>19826</v>
      </c>
      <c r="J442" s="38" t="s">
        <v>47904</v>
      </c>
    </row>
    <row r="443" spans="1:10" ht="24.95" customHeight="1" x14ac:dyDescent="0.2">
      <c r="A443" s="24"/>
      <c r="B443" s="24"/>
      <c r="C443" s="11" t="s">
        <v>47720</v>
      </c>
      <c r="D443" s="11" t="s">
        <v>47721</v>
      </c>
      <c r="E443" s="11" t="s">
        <v>47719</v>
      </c>
      <c r="F443" s="26">
        <v>50651</v>
      </c>
      <c r="G443" s="26"/>
      <c r="H443" s="23" t="s">
        <v>47727</v>
      </c>
      <c r="I443" s="11" t="s">
        <v>114</v>
      </c>
      <c r="J443" s="38" t="s">
        <v>47905</v>
      </c>
    </row>
    <row r="444" spans="1:10" ht="24.95" customHeight="1" x14ac:dyDescent="0.2">
      <c r="A444" s="24"/>
      <c r="B444" s="24"/>
      <c r="C444" s="11" t="s">
        <v>47747</v>
      </c>
      <c r="D444" s="11" t="s">
        <v>47748</v>
      </c>
      <c r="E444" s="11" t="s">
        <v>47746</v>
      </c>
      <c r="F444" s="26">
        <v>50664</v>
      </c>
      <c r="G444" s="26"/>
      <c r="H444" s="23" t="s">
        <v>47752</v>
      </c>
      <c r="I444" s="11" t="s">
        <v>114</v>
      </c>
      <c r="J444" s="38" t="s">
        <v>47906</v>
      </c>
    </row>
    <row r="445" spans="1:10" ht="24.95" customHeight="1" x14ac:dyDescent="0.2">
      <c r="A445" s="24"/>
      <c r="B445" s="24"/>
      <c r="C445" s="11" t="s">
        <v>47577</v>
      </c>
      <c r="D445" s="11" t="s">
        <v>47578</v>
      </c>
      <c r="E445" s="11" t="s">
        <v>29496</v>
      </c>
      <c r="F445" s="26">
        <v>50579</v>
      </c>
      <c r="G445" s="26"/>
      <c r="H445" s="23" t="s">
        <v>47581</v>
      </c>
      <c r="I445" s="11" t="s">
        <v>114</v>
      </c>
      <c r="J445" s="38" t="s">
        <v>47907</v>
      </c>
    </row>
    <row r="446" spans="1:10" ht="24.95" customHeight="1" x14ac:dyDescent="0.2">
      <c r="A446" s="24"/>
      <c r="B446" s="24"/>
      <c r="C446" s="11" t="s">
        <v>46955</v>
      </c>
      <c r="D446" s="11" t="s">
        <v>46956</v>
      </c>
      <c r="E446" s="11" t="s">
        <v>46954</v>
      </c>
      <c r="F446" s="26">
        <v>50534</v>
      </c>
      <c r="G446" s="26"/>
      <c r="H446" s="23">
        <v>0</v>
      </c>
      <c r="I446" s="11" t="s">
        <v>114</v>
      </c>
      <c r="J446" s="38" t="s">
        <v>47908</v>
      </c>
    </row>
    <row r="447" spans="1:10" ht="24.95" customHeight="1" x14ac:dyDescent="0.2">
      <c r="A447" s="24"/>
      <c r="B447" s="24"/>
      <c r="C447" s="11" t="s">
        <v>47451</v>
      </c>
      <c r="D447" s="11" t="s">
        <v>47452</v>
      </c>
      <c r="E447" s="11">
        <v>0</v>
      </c>
      <c r="F447" s="26">
        <v>50638</v>
      </c>
      <c r="G447" s="26"/>
      <c r="H447" s="23">
        <v>0</v>
      </c>
      <c r="I447" s="11" t="s">
        <v>114</v>
      </c>
      <c r="J447" s="38" t="s">
        <v>47905</v>
      </c>
    </row>
    <row r="448" spans="1:10" ht="24.95" customHeight="1" x14ac:dyDescent="0.2">
      <c r="A448" s="24"/>
      <c r="B448" s="24"/>
      <c r="C448" s="11" t="s">
        <v>47585</v>
      </c>
      <c r="D448" s="11" t="s">
        <v>47586</v>
      </c>
      <c r="E448" s="11" t="s">
        <v>47584</v>
      </c>
      <c r="F448" s="26">
        <v>50581</v>
      </c>
      <c r="G448" s="26"/>
      <c r="H448" s="23" t="s">
        <v>47591</v>
      </c>
      <c r="I448" s="11" t="s">
        <v>161</v>
      </c>
      <c r="J448" s="38" t="s">
        <v>47909</v>
      </c>
    </row>
    <row r="449" spans="1:10" ht="24.95" customHeight="1" x14ac:dyDescent="0.2">
      <c r="A449" s="24"/>
      <c r="B449" s="24"/>
      <c r="C449" s="11" t="s">
        <v>27809</v>
      </c>
      <c r="D449" s="11" t="s">
        <v>27810</v>
      </c>
      <c r="E449" s="11" t="s">
        <v>27808</v>
      </c>
      <c r="F449" s="26">
        <v>50537</v>
      </c>
      <c r="G449" s="26"/>
      <c r="H449" s="23" t="s">
        <v>47138</v>
      </c>
      <c r="I449" s="11" t="s">
        <v>161</v>
      </c>
      <c r="J449" s="38" t="s">
        <v>47910</v>
      </c>
    </row>
    <row r="450" spans="1:10" ht="24.95" customHeight="1" x14ac:dyDescent="0.2">
      <c r="A450" s="24"/>
      <c r="B450" s="24"/>
      <c r="C450" s="11" t="s">
        <v>47433</v>
      </c>
      <c r="D450" s="11" t="s">
        <v>47434</v>
      </c>
      <c r="E450" s="11" t="s">
        <v>47432</v>
      </c>
      <c r="F450" s="26">
        <v>50622</v>
      </c>
      <c r="G450" s="26"/>
      <c r="H450" s="23">
        <v>0</v>
      </c>
      <c r="I450" s="11" t="s">
        <v>161</v>
      </c>
      <c r="J450" s="38" t="s">
        <v>47911</v>
      </c>
    </row>
    <row r="451" spans="1:10" ht="24.95" customHeight="1" x14ac:dyDescent="0.2">
      <c r="A451" s="24"/>
      <c r="B451" s="24"/>
      <c r="C451" s="11" t="s">
        <v>47854</v>
      </c>
      <c r="D451" s="11" t="s">
        <v>47855</v>
      </c>
      <c r="E451" s="11" t="s">
        <v>47853</v>
      </c>
      <c r="F451" s="26">
        <v>50706</v>
      </c>
      <c r="G451" s="26"/>
      <c r="H451" s="23" t="s">
        <v>47860</v>
      </c>
      <c r="I451" s="11" t="s">
        <v>161</v>
      </c>
      <c r="J451" s="38" t="s">
        <v>47912</v>
      </c>
    </row>
    <row r="452" spans="1:10" ht="24.95" customHeight="1" x14ac:dyDescent="0.2">
      <c r="A452" s="24"/>
      <c r="B452" s="24"/>
      <c r="C452" s="11" t="s">
        <v>39024</v>
      </c>
      <c r="D452" s="11" t="s">
        <v>39025</v>
      </c>
      <c r="E452" s="11" t="s">
        <v>39023</v>
      </c>
      <c r="F452" s="26">
        <v>49053</v>
      </c>
      <c r="G452" s="26"/>
      <c r="H452" s="23" t="s">
        <v>39032</v>
      </c>
      <c r="I452" s="11" t="s">
        <v>109</v>
      </c>
      <c r="J452" s="38" t="s">
        <v>47913</v>
      </c>
    </row>
    <row r="453" spans="1:10" ht="24.95" customHeight="1" x14ac:dyDescent="0.2">
      <c r="A453" s="24"/>
      <c r="B453" s="24"/>
      <c r="C453" s="11" t="s">
        <v>5039</v>
      </c>
      <c r="D453" s="11" t="s">
        <v>5040</v>
      </c>
      <c r="E453" s="11" t="s">
        <v>39659</v>
      </c>
      <c r="F453" s="26">
        <v>50626</v>
      </c>
      <c r="G453" s="26"/>
      <c r="H453" s="23" t="s">
        <v>47679</v>
      </c>
      <c r="I453" s="11" t="s">
        <v>109</v>
      </c>
      <c r="J453" s="38" t="s">
        <v>47910</v>
      </c>
    </row>
    <row r="454" spans="1:10" ht="24.95" customHeight="1" x14ac:dyDescent="0.2">
      <c r="A454" s="24"/>
      <c r="B454" s="24"/>
      <c r="C454" s="11" t="s">
        <v>47609</v>
      </c>
      <c r="D454" s="11" t="s">
        <v>47610</v>
      </c>
      <c r="E454" s="11" t="s">
        <v>25811</v>
      </c>
      <c r="F454" s="26">
        <v>50585</v>
      </c>
      <c r="G454" s="26"/>
      <c r="H454" s="23" t="s">
        <v>47615</v>
      </c>
      <c r="I454" s="11" t="s">
        <v>109</v>
      </c>
      <c r="J454" s="38" t="s">
        <v>36146</v>
      </c>
    </row>
    <row r="455" spans="1:10" ht="24.95" customHeight="1" x14ac:dyDescent="0.2">
      <c r="A455" s="24"/>
      <c r="B455" s="24"/>
      <c r="C455" s="11" t="s">
        <v>47833</v>
      </c>
      <c r="D455" s="11" t="s">
        <v>47834</v>
      </c>
      <c r="E455" s="11" t="s">
        <v>47832</v>
      </c>
      <c r="F455" s="26">
        <v>50702</v>
      </c>
      <c r="G455" s="26"/>
      <c r="H455" s="23" t="s">
        <v>47838</v>
      </c>
      <c r="I455" s="11" t="s">
        <v>115</v>
      </c>
      <c r="J455" s="38" t="s">
        <v>47914</v>
      </c>
    </row>
    <row r="456" spans="1:10" ht="24.95" customHeight="1" x14ac:dyDescent="0.2">
      <c r="A456" s="24"/>
      <c r="B456" s="24"/>
      <c r="C456" s="11" t="s">
        <v>4970</v>
      </c>
      <c r="D456" s="11" t="s">
        <v>4971</v>
      </c>
      <c r="E456" s="11" t="s">
        <v>4969</v>
      </c>
      <c r="F456" s="26">
        <v>50684</v>
      </c>
      <c r="G456" s="26"/>
      <c r="H456" s="23" t="s">
        <v>47646</v>
      </c>
      <c r="I456" s="11" t="s">
        <v>115</v>
      </c>
      <c r="J456" s="38" t="s">
        <v>47915</v>
      </c>
    </row>
    <row r="457" spans="1:10" ht="24.95" customHeight="1" x14ac:dyDescent="0.2">
      <c r="A457" s="24"/>
      <c r="B457" s="24"/>
      <c r="C457" s="11" t="s">
        <v>47375</v>
      </c>
      <c r="D457" s="11" t="s">
        <v>47376</v>
      </c>
      <c r="E457" s="11" t="s">
        <v>47374</v>
      </c>
      <c r="F457" s="26">
        <v>50607</v>
      </c>
      <c r="G457" s="26"/>
      <c r="H457" s="23" t="s">
        <v>47381</v>
      </c>
      <c r="I457" s="11" t="s">
        <v>115</v>
      </c>
      <c r="J457" s="38" t="s">
        <v>47916</v>
      </c>
    </row>
    <row r="458" spans="1:10" ht="24.95" customHeight="1" x14ac:dyDescent="0.2">
      <c r="A458" s="24"/>
      <c r="B458" s="24"/>
      <c r="C458" s="11" t="s">
        <v>46551</v>
      </c>
      <c r="D458" s="11" t="s">
        <v>46552</v>
      </c>
      <c r="E458" s="11" t="s">
        <v>14617</v>
      </c>
      <c r="F458" s="26">
        <v>50288</v>
      </c>
      <c r="G458" s="26"/>
      <c r="H458" s="23">
        <v>0</v>
      </c>
      <c r="I458" s="11" t="s">
        <v>115</v>
      </c>
      <c r="J458" s="38" t="s">
        <v>47917</v>
      </c>
    </row>
    <row r="459" spans="1:10" ht="24.95" customHeight="1" x14ac:dyDescent="0.2">
      <c r="A459" s="24"/>
      <c r="B459" s="24"/>
      <c r="C459" s="11" t="s">
        <v>5717</v>
      </c>
      <c r="D459" s="11" t="s">
        <v>5718</v>
      </c>
      <c r="E459" s="11" t="s">
        <v>5716</v>
      </c>
      <c r="F459" s="26">
        <v>50292</v>
      </c>
      <c r="G459" s="26"/>
      <c r="H459" s="23" t="s">
        <v>47069</v>
      </c>
      <c r="I459" s="11" t="s">
        <v>115</v>
      </c>
      <c r="J459" s="38" t="s">
        <v>47918</v>
      </c>
    </row>
    <row r="460" spans="1:10" ht="24.95" customHeight="1" x14ac:dyDescent="0.2">
      <c r="A460" s="24"/>
      <c r="B460" s="24"/>
      <c r="C460" s="11" t="s">
        <v>26779</v>
      </c>
      <c r="D460" s="11" t="s">
        <v>26780</v>
      </c>
      <c r="E460" s="11" t="s">
        <v>26778</v>
      </c>
      <c r="F460" s="26">
        <v>50639</v>
      </c>
      <c r="G460" s="26"/>
      <c r="H460" s="23" t="s">
        <v>47699</v>
      </c>
      <c r="I460" s="11" t="s">
        <v>111</v>
      </c>
      <c r="J460" s="38" t="s">
        <v>47919</v>
      </c>
    </row>
    <row r="461" spans="1:10" ht="24.95" customHeight="1" x14ac:dyDescent="0.2">
      <c r="A461" s="24"/>
      <c r="B461" s="24"/>
      <c r="C461" s="11" t="s">
        <v>47639</v>
      </c>
      <c r="D461" s="11" t="s">
        <v>47640</v>
      </c>
      <c r="E461" s="11" t="s">
        <v>47638</v>
      </c>
      <c r="F461" s="26">
        <v>50591</v>
      </c>
      <c r="G461" s="26"/>
      <c r="H461" s="23" t="s">
        <v>47643</v>
      </c>
      <c r="I461" s="11" t="s">
        <v>111</v>
      </c>
      <c r="J461" s="38" t="s">
        <v>47920</v>
      </c>
    </row>
    <row r="462" spans="1:10" ht="24.95" customHeight="1" x14ac:dyDescent="0.2">
      <c r="A462" s="24"/>
      <c r="B462" s="24"/>
      <c r="C462" s="11" t="s">
        <v>47557</v>
      </c>
      <c r="D462" s="11" t="s">
        <v>47558</v>
      </c>
      <c r="E462" s="11" t="s">
        <v>47556</v>
      </c>
      <c r="F462" s="26">
        <v>50548</v>
      </c>
      <c r="G462" s="26"/>
      <c r="H462" s="23" t="s">
        <v>47565</v>
      </c>
      <c r="I462" s="11" t="s">
        <v>111</v>
      </c>
      <c r="J462" s="38" t="s">
        <v>47921</v>
      </c>
    </row>
    <row r="463" spans="1:10" ht="24.95" customHeight="1" x14ac:dyDescent="0.2">
      <c r="A463" s="24"/>
      <c r="B463" s="24"/>
      <c r="C463" s="11" t="s">
        <v>47812</v>
      </c>
      <c r="D463" s="11" t="s">
        <v>47813</v>
      </c>
      <c r="E463" s="11">
        <v>0</v>
      </c>
      <c r="F463" s="26">
        <v>50689</v>
      </c>
      <c r="G463" s="26"/>
      <c r="H463" s="23" t="s">
        <v>47816</v>
      </c>
      <c r="I463" s="11" t="s">
        <v>161</v>
      </c>
      <c r="J463" s="38" t="s">
        <v>47922</v>
      </c>
    </row>
    <row r="464" spans="1:10" ht="24.95" customHeight="1" x14ac:dyDescent="0.2">
      <c r="A464" s="24"/>
      <c r="B464" s="24"/>
      <c r="C464" s="11" t="s">
        <v>48172</v>
      </c>
      <c r="D464" s="11" t="s">
        <v>48173</v>
      </c>
      <c r="E464" s="11">
        <v>0</v>
      </c>
      <c r="F464" s="26">
        <v>50736</v>
      </c>
      <c r="G464" s="26"/>
      <c r="H464" s="23" t="s">
        <v>47956</v>
      </c>
      <c r="I464" s="11" t="s">
        <v>110</v>
      </c>
      <c r="J464" s="38" t="s">
        <v>48287</v>
      </c>
    </row>
    <row r="465" spans="1:10" ht="24.95" customHeight="1" x14ac:dyDescent="0.2">
      <c r="A465" s="24"/>
      <c r="B465" s="24"/>
      <c r="C465" s="11" t="s">
        <v>11934</v>
      </c>
      <c r="D465" s="11" t="s">
        <v>11935</v>
      </c>
      <c r="E465" s="11">
        <v>0</v>
      </c>
      <c r="F465" s="26">
        <v>50757</v>
      </c>
      <c r="G465" s="26"/>
      <c r="H465" s="23" t="s">
        <v>48236</v>
      </c>
      <c r="I465" s="11" t="s">
        <v>110</v>
      </c>
      <c r="J465" s="38" t="s">
        <v>48288</v>
      </c>
    </row>
    <row r="466" spans="1:10" ht="24.95" customHeight="1" x14ac:dyDescent="0.2">
      <c r="A466" s="24"/>
      <c r="B466" s="24"/>
      <c r="C466" s="11" t="s">
        <v>48001</v>
      </c>
      <c r="D466" s="11" t="s">
        <v>48002</v>
      </c>
      <c r="E466" s="11" t="s">
        <v>48000</v>
      </c>
      <c r="F466" s="26">
        <v>50661</v>
      </c>
      <c r="G466" s="26"/>
      <c r="H466" s="23" t="s">
        <v>48009</v>
      </c>
      <c r="I466" s="11" t="s">
        <v>110</v>
      </c>
      <c r="J466" s="38" t="s">
        <v>48289</v>
      </c>
    </row>
    <row r="467" spans="1:10" ht="24.95" customHeight="1" x14ac:dyDescent="0.2">
      <c r="A467" s="24"/>
      <c r="B467" s="24"/>
      <c r="C467" s="11" t="s">
        <v>44388</v>
      </c>
      <c r="D467" s="11" t="s">
        <v>44389</v>
      </c>
      <c r="E467" s="11" t="s">
        <v>44387</v>
      </c>
      <c r="F467" s="26">
        <v>50056</v>
      </c>
      <c r="G467" s="26"/>
      <c r="H467" s="23" t="s">
        <v>43910</v>
      </c>
      <c r="I467" s="11" t="s">
        <v>110</v>
      </c>
      <c r="J467" s="38" t="s">
        <v>48290</v>
      </c>
    </row>
    <row r="468" spans="1:10" ht="24.95" customHeight="1" x14ac:dyDescent="0.2">
      <c r="A468" s="24"/>
      <c r="B468" s="24"/>
      <c r="C468" s="11" t="s">
        <v>47628</v>
      </c>
      <c r="D468" s="11" t="s">
        <v>47629</v>
      </c>
      <c r="E468" s="11" t="s">
        <v>47627</v>
      </c>
      <c r="F468" s="26">
        <v>50590</v>
      </c>
      <c r="G468" s="26"/>
      <c r="H468" s="23" t="s">
        <v>47635</v>
      </c>
      <c r="I468" s="11" t="s">
        <v>111</v>
      </c>
      <c r="J468" s="38" t="s">
        <v>48291</v>
      </c>
    </row>
    <row r="469" spans="1:10" ht="24.95" customHeight="1" x14ac:dyDescent="0.2">
      <c r="A469" s="24"/>
      <c r="B469" s="24"/>
      <c r="C469" s="11" t="s">
        <v>48191</v>
      </c>
      <c r="D469" s="11" t="s">
        <v>48192</v>
      </c>
      <c r="E469" s="11" t="s">
        <v>48190</v>
      </c>
      <c r="F469" s="26">
        <v>50738</v>
      </c>
      <c r="G469" s="26"/>
      <c r="H469" s="23" t="s">
        <v>48040</v>
      </c>
      <c r="I469" s="11" t="s">
        <v>111</v>
      </c>
      <c r="J469" s="38" t="s">
        <v>48292</v>
      </c>
    </row>
    <row r="470" spans="1:10" ht="24.95" customHeight="1" x14ac:dyDescent="0.2">
      <c r="A470" s="24"/>
      <c r="B470" s="24"/>
      <c r="C470" s="11" t="s">
        <v>13926</v>
      </c>
      <c r="D470" s="11" t="s">
        <v>13927</v>
      </c>
      <c r="E470" s="11" t="s">
        <v>13925</v>
      </c>
      <c r="F470" s="26">
        <v>50671</v>
      </c>
      <c r="G470" s="26"/>
      <c r="H470" s="23">
        <v>0</v>
      </c>
      <c r="I470" s="11" t="s">
        <v>111</v>
      </c>
      <c r="J470" s="38" t="s">
        <v>48293</v>
      </c>
    </row>
    <row r="471" spans="1:10" ht="24.95" customHeight="1" x14ac:dyDescent="0.2">
      <c r="A471" s="24"/>
      <c r="B471" s="24"/>
      <c r="C471" s="11" t="s">
        <v>48057</v>
      </c>
      <c r="D471" s="11" t="s">
        <v>48058</v>
      </c>
      <c r="E471" s="11" t="s">
        <v>48056</v>
      </c>
      <c r="F471" s="26">
        <v>50673</v>
      </c>
      <c r="G471" s="26"/>
      <c r="H471" s="23" t="s">
        <v>48062</v>
      </c>
      <c r="I471" s="11" t="s">
        <v>111</v>
      </c>
      <c r="J471" s="38" t="s">
        <v>48294</v>
      </c>
    </row>
    <row r="472" spans="1:10" ht="24.95" customHeight="1" x14ac:dyDescent="0.2">
      <c r="A472" s="24"/>
      <c r="B472" s="24"/>
      <c r="C472" s="11" t="s">
        <v>48105</v>
      </c>
      <c r="D472" s="11" t="s">
        <v>48106</v>
      </c>
      <c r="E472" s="11" t="s">
        <v>27984</v>
      </c>
      <c r="F472" s="26">
        <v>50695</v>
      </c>
      <c r="G472" s="26"/>
      <c r="H472" s="23" t="s">
        <v>48109</v>
      </c>
      <c r="I472" s="11" t="s">
        <v>111</v>
      </c>
      <c r="J472" s="38" t="s">
        <v>48295</v>
      </c>
    </row>
    <row r="473" spans="1:10" ht="24.95" customHeight="1" x14ac:dyDescent="0.2">
      <c r="A473" s="24"/>
      <c r="B473" s="24"/>
      <c r="C473" s="11" t="s">
        <v>38292</v>
      </c>
      <c r="D473" s="11" t="s">
        <v>38293</v>
      </c>
      <c r="E473" s="11" t="s">
        <v>38291</v>
      </c>
      <c r="F473" s="26">
        <v>50637</v>
      </c>
      <c r="G473" s="26"/>
      <c r="H473" s="23">
        <v>0</v>
      </c>
      <c r="I473" s="11" t="s">
        <v>111</v>
      </c>
      <c r="J473" s="38" t="s">
        <v>48296</v>
      </c>
    </row>
    <row r="474" spans="1:10" ht="24.95" customHeight="1" x14ac:dyDescent="0.2">
      <c r="A474" s="24"/>
      <c r="B474" s="24"/>
      <c r="C474" s="11" t="s">
        <v>16916</v>
      </c>
      <c r="D474" s="11" t="s">
        <v>16917</v>
      </c>
      <c r="E474" s="11" t="s">
        <v>16915</v>
      </c>
      <c r="F474" s="26">
        <v>45321</v>
      </c>
      <c r="G474" s="26"/>
      <c r="H474" s="23">
        <v>0</v>
      </c>
      <c r="I474" s="11" t="s">
        <v>111</v>
      </c>
      <c r="J474" s="38" t="s">
        <v>48297</v>
      </c>
    </row>
    <row r="475" spans="1:10" ht="24.95" customHeight="1" x14ac:dyDescent="0.2">
      <c r="A475" s="24"/>
      <c r="B475" s="24"/>
      <c r="C475" s="11" t="s">
        <v>47547</v>
      </c>
      <c r="D475" s="11" t="s">
        <v>47548</v>
      </c>
      <c r="E475" s="11" t="s">
        <v>47546</v>
      </c>
      <c r="F475" s="26">
        <v>50419</v>
      </c>
      <c r="G475" s="26"/>
      <c r="H475" s="23">
        <v>0</v>
      </c>
      <c r="I475" s="11" t="s">
        <v>115</v>
      </c>
      <c r="J475" s="38" t="s">
        <v>48298</v>
      </c>
    </row>
    <row r="476" spans="1:10" ht="24.95" customHeight="1" x14ac:dyDescent="0.2">
      <c r="A476" s="24"/>
      <c r="B476" s="24"/>
      <c r="C476" s="11" t="s">
        <v>48222</v>
      </c>
      <c r="D476" s="11" t="s">
        <v>48223</v>
      </c>
      <c r="E476" s="11" t="s">
        <v>48221</v>
      </c>
      <c r="F476" s="26">
        <v>50753</v>
      </c>
      <c r="G476" s="26"/>
      <c r="H476" s="23" t="s">
        <v>48080</v>
      </c>
      <c r="I476" s="11" t="s">
        <v>115</v>
      </c>
      <c r="J476" s="38" t="s">
        <v>48299</v>
      </c>
    </row>
    <row r="477" spans="1:10" ht="24.95" customHeight="1" x14ac:dyDescent="0.2">
      <c r="A477" s="24"/>
      <c r="B477" s="24"/>
      <c r="C477" s="11" t="s">
        <v>6003</v>
      </c>
      <c r="D477" s="11" t="s">
        <v>6004</v>
      </c>
      <c r="E477" s="11" t="s">
        <v>6002</v>
      </c>
      <c r="F477" s="26">
        <v>50161</v>
      </c>
      <c r="G477" s="26"/>
      <c r="H477" s="23">
        <v>0</v>
      </c>
      <c r="I477" s="11" t="s">
        <v>115</v>
      </c>
      <c r="J477" s="38" t="s">
        <v>48300</v>
      </c>
    </row>
    <row r="478" spans="1:10" ht="24.95" customHeight="1" x14ac:dyDescent="0.2">
      <c r="A478" s="24"/>
      <c r="B478" s="24"/>
      <c r="C478" s="11" t="s">
        <v>48160</v>
      </c>
      <c r="D478" s="11" t="s">
        <v>48161</v>
      </c>
      <c r="E478" s="11" t="s">
        <v>48159</v>
      </c>
      <c r="F478" s="26">
        <v>50721</v>
      </c>
      <c r="G478" s="26"/>
      <c r="H478" s="23" t="s">
        <v>48165</v>
      </c>
      <c r="I478" s="11" t="s">
        <v>114</v>
      </c>
      <c r="J478" s="38" t="s">
        <v>48301</v>
      </c>
    </row>
    <row r="479" spans="1:10" ht="24.95" customHeight="1" x14ac:dyDescent="0.2">
      <c r="A479" s="24"/>
      <c r="B479" s="24"/>
      <c r="C479" s="11" t="s">
        <v>47932</v>
      </c>
      <c r="D479" s="11" t="s">
        <v>47933</v>
      </c>
      <c r="E479" s="11" t="s">
        <v>47931</v>
      </c>
      <c r="F479" s="26">
        <v>50447</v>
      </c>
      <c r="G479" s="26"/>
      <c r="H479" s="23" t="s">
        <v>47938</v>
      </c>
      <c r="I479" s="11" t="s">
        <v>115</v>
      </c>
      <c r="J479" s="38" t="s">
        <v>48302</v>
      </c>
    </row>
    <row r="480" spans="1:10" ht="24.95" customHeight="1" x14ac:dyDescent="0.2">
      <c r="A480" s="24"/>
      <c r="B480" s="24"/>
      <c r="C480" s="11" t="s">
        <v>47754</v>
      </c>
      <c r="D480" s="11" t="s">
        <v>47755</v>
      </c>
      <c r="E480" s="11" t="s">
        <v>47753</v>
      </c>
      <c r="F480" s="26">
        <v>50668</v>
      </c>
      <c r="G480" s="26"/>
      <c r="H480" s="23">
        <v>0</v>
      </c>
      <c r="I480" s="11" t="s">
        <v>109</v>
      </c>
      <c r="J480" s="38" t="s">
        <v>48303</v>
      </c>
    </row>
    <row r="481" spans="1:10" ht="24.95" customHeight="1" x14ac:dyDescent="0.2">
      <c r="A481" s="24"/>
      <c r="B481" s="24"/>
      <c r="C481" s="11" t="s">
        <v>1184</v>
      </c>
      <c r="D481" s="11" t="s">
        <v>1185</v>
      </c>
      <c r="E481" s="11" t="s">
        <v>44702</v>
      </c>
      <c r="F481" s="26">
        <v>50755</v>
      </c>
      <c r="G481" s="26"/>
      <c r="H481" s="23" t="s">
        <v>48233</v>
      </c>
      <c r="I481" s="11" t="s">
        <v>109</v>
      </c>
      <c r="J481" s="38" t="s">
        <v>48304</v>
      </c>
    </row>
    <row r="482" spans="1:10" ht="24.95" customHeight="1" x14ac:dyDescent="0.2">
      <c r="A482" s="24"/>
      <c r="B482" s="24"/>
      <c r="C482" s="11" t="s">
        <v>47567</v>
      </c>
      <c r="D482" s="11" t="s">
        <v>47568</v>
      </c>
      <c r="E482" s="11" t="s">
        <v>13739</v>
      </c>
      <c r="F482" s="26">
        <v>50575</v>
      </c>
      <c r="G482" s="26"/>
      <c r="H482" s="23" t="s">
        <v>47575</v>
      </c>
      <c r="I482" s="11" t="s">
        <v>161</v>
      </c>
      <c r="J482" s="38" t="s">
        <v>48305</v>
      </c>
    </row>
    <row r="483" spans="1:10" ht="24.95" customHeight="1" x14ac:dyDescent="0.2">
      <c r="A483" s="24"/>
      <c r="B483" s="24"/>
      <c r="C483" s="11" t="s">
        <v>40679</v>
      </c>
      <c r="D483" s="11" t="s">
        <v>40680</v>
      </c>
      <c r="E483" s="11" t="s">
        <v>40678</v>
      </c>
      <c r="F483" s="26">
        <v>49938</v>
      </c>
      <c r="G483" s="26"/>
      <c r="H483" s="23">
        <v>0</v>
      </c>
      <c r="I483" s="11" t="s">
        <v>161</v>
      </c>
      <c r="J483" s="38" t="s">
        <v>48306</v>
      </c>
    </row>
    <row r="484" spans="1:10" ht="24.95" customHeight="1" x14ac:dyDescent="0.2">
      <c r="A484" s="24"/>
      <c r="B484" s="24"/>
      <c r="C484" s="11" t="s">
        <v>44115</v>
      </c>
      <c r="D484" s="11" t="s">
        <v>44116</v>
      </c>
      <c r="E484" s="11" t="s">
        <v>44114</v>
      </c>
      <c r="F484" s="26">
        <v>49964</v>
      </c>
      <c r="G484" s="26"/>
      <c r="H484" s="23">
        <v>0</v>
      </c>
      <c r="I484" s="11" t="s">
        <v>114</v>
      </c>
      <c r="J484" s="38" t="s">
        <v>48307</v>
      </c>
    </row>
    <row r="485" spans="1:10" ht="24.95" customHeight="1" x14ac:dyDescent="0.2">
      <c r="A485" s="24"/>
      <c r="B485" s="24"/>
      <c r="C485" s="11" t="s">
        <v>40526</v>
      </c>
      <c r="D485" s="11" t="s">
        <v>40527</v>
      </c>
      <c r="E485" s="11" t="s">
        <v>40525</v>
      </c>
      <c r="F485" s="26">
        <v>49294</v>
      </c>
      <c r="G485" s="26"/>
      <c r="H485" s="23" t="s">
        <v>40531</v>
      </c>
      <c r="I485" s="11" t="s">
        <v>114</v>
      </c>
      <c r="J485" s="38" t="s">
        <v>48308</v>
      </c>
    </row>
    <row r="486" spans="1:10" ht="24.95" customHeight="1" x14ac:dyDescent="0.2">
      <c r="A486" s="24"/>
      <c r="B486" s="24"/>
      <c r="C486" s="11" t="s">
        <v>48181</v>
      </c>
      <c r="D486" s="11" t="s">
        <v>48182</v>
      </c>
      <c r="E486" s="11" t="s">
        <v>48180</v>
      </c>
      <c r="F486" s="26">
        <v>50737</v>
      </c>
      <c r="G486" s="26"/>
      <c r="H486" s="23" t="s">
        <v>48188</v>
      </c>
      <c r="I486" s="11" t="s">
        <v>114</v>
      </c>
      <c r="J486" s="38" t="s">
        <v>48309</v>
      </c>
    </row>
    <row r="487" spans="1:10" ht="24.95" customHeight="1" x14ac:dyDescent="0.2">
      <c r="A487" s="24"/>
      <c r="B487" s="24"/>
      <c r="C487" s="11" t="s">
        <v>43341</v>
      </c>
      <c r="D487" s="11" t="s">
        <v>43342</v>
      </c>
      <c r="E487" s="11">
        <v>0</v>
      </c>
      <c r="F487" s="26">
        <v>49863</v>
      </c>
      <c r="G487" s="26"/>
      <c r="H487" s="23">
        <v>0</v>
      </c>
      <c r="I487" s="11" t="s">
        <v>114</v>
      </c>
      <c r="J487" s="38" t="s">
        <v>48310</v>
      </c>
    </row>
    <row r="488" spans="1:10" ht="24.95" customHeight="1" x14ac:dyDescent="0.2">
      <c r="A488" s="24"/>
      <c r="B488" s="24"/>
      <c r="C488" s="11" t="s">
        <v>5046</v>
      </c>
      <c r="D488" s="11" t="s">
        <v>5047</v>
      </c>
      <c r="E488" s="11" t="s">
        <v>5045</v>
      </c>
      <c r="F488" s="26">
        <v>50326</v>
      </c>
      <c r="G488" s="26"/>
      <c r="H488" s="23" t="s">
        <v>46154</v>
      </c>
      <c r="I488" s="11" t="s">
        <v>19826</v>
      </c>
      <c r="J488" s="38" t="s">
        <v>48311</v>
      </c>
    </row>
    <row r="489" spans="1:10" ht="24.95" customHeight="1" x14ac:dyDescent="0.2">
      <c r="A489" s="24"/>
      <c r="B489" s="24"/>
      <c r="C489" s="11" t="s">
        <v>47962</v>
      </c>
      <c r="D489" s="11" t="s">
        <v>47963</v>
      </c>
      <c r="E489" s="11" t="s">
        <v>47961</v>
      </c>
      <c r="F489" s="26">
        <v>50656</v>
      </c>
      <c r="G489" s="26"/>
      <c r="H489" s="23" t="s">
        <v>47970</v>
      </c>
      <c r="I489" s="11" t="s">
        <v>19826</v>
      </c>
      <c r="J489" s="38" t="s">
        <v>48312</v>
      </c>
    </row>
    <row r="490" spans="1:10" ht="24.95" customHeight="1" x14ac:dyDescent="0.2">
      <c r="A490" s="24"/>
      <c r="B490" s="24"/>
      <c r="C490" s="11" t="s">
        <v>48137</v>
      </c>
      <c r="D490" s="11" t="s">
        <v>48138</v>
      </c>
      <c r="E490" s="11" t="s">
        <v>48136</v>
      </c>
      <c r="F490" s="26">
        <v>50713</v>
      </c>
      <c r="G490" s="26"/>
      <c r="H490" s="23" t="s">
        <v>48143</v>
      </c>
      <c r="I490" s="11" t="s">
        <v>19826</v>
      </c>
      <c r="J490" s="38" t="s">
        <v>48313</v>
      </c>
    </row>
    <row r="491" spans="1:10" ht="24.95" customHeight="1" x14ac:dyDescent="0.2">
      <c r="A491" s="24"/>
      <c r="B491" s="24"/>
      <c r="C491" s="11" t="s">
        <v>48119</v>
      </c>
      <c r="D491" s="11" t="s">
        <v>48120</v>
      </c>
      <c r="E491" s="11">
        <v>0</v>
      </c>
      <c r="F491" s="26">
        <v>50699</v>
      </c>
      <c r="G491" s="26"/>
      <c r="H491" s="23" t="s">
        <v>48125</v>
      </c>
      <c r="I491" s="11" t="s">
        <v>19826</v>
      </c>
      <c r="J491" s="38" t="s">
        <v>48314</v>
      </c>
    </row>
    <row r="492" spans="1:10" ht="24.95" customHeight="1" x14ac:dyDescent="0.2">
      <c r="A492" s="24"/>
      <c r="B492" s="24"/>
      <c r="C492" s="11" t="s">
        <v>47983</v>
      </c>
      <c r="D492" s="11" t="s">
        <v>47984</v>
      </c>
      <c r="E492" s="11" t="s">
        <v>31810</v>
      </c>
      <c r="F492" s="26">
        <v>50658</v>
      </c>
      <c r="G492" s="26"/>
      <c r="H492" s="23" t="s">
        <v>47989</v>
      </c>
      <c r="I492" s="11" t="s">
        <v>19826</v>
      </c>
      <c r="J492" s="38" t="s">
        <v>48289</v>
      </c>
    </row>
    <row r="493" spans="1:10" ht="24.95" customHeight="1" x14ac:dyDescent="0.2">
      <c r="A493" s="24"/>
      <c r="B493" s="24"/>
      <c r="C493" s="11" t="s">
        <v>20281</v>
      </c>
      <c r="D493" s="11" t="s">
        <v>20282</v>
      </c>
      <c r="E493" s="11" t="s">
        <v>20280</v>
      </c>
      <c r="F493" s="26">
        <v>48571</v>
      </c>
      <c r="G493" s="26"/>
      <c r="H493" s="23">
        <v>0</v>
      </c>
      <c r="I493" s="11" t="s">
        <v>19826</v>
      </c>
      <c r="J493" s="38" t="s">
        <v>48314</v>
      </c>
    </row>
    <row r="494" spans="1:10" ht="24.95" customHeight="1" x14ac:dyDescent="0.2">
      <c r="A494" s="24"/>
      <c r="B494" s="24"/>
      <c r="C494" s="11" t="s">
        <v>48449</v>
      </c>
      <c r="D494" s="11" t="s">
        <v>48450</v>
      </c>
      <c r="E494" s="11" t="s">
        <v>48448</v>
      </c>
      <c r="F494" s="26">
        <v>50629</v>
      </c>
      <c r="G494" s="26"/>
      <c r="H494" s="23" t="s">
        <v>48456</v>
      </c>
      <c r="I494" s="11" t="s">
        <v>115</v>
      </c>
      <c r="J494" s="38" t="s">
        <v>49136</v>
      </c>
    </row>
    <row r="495" spans="1:10" ht="24.95" customHeight="1" x14ac:dyDescent="0.2">
      <c r="A495" s="24"/>
      <c r="B495" s="24"/>
      <c r="C495" s="11" t="s">
        <v>10660</v>
      </c>
      <c r="D495" s="11" t="s">
        <v>10661</v>
      </c>
      <c r="E495" s="11" t="s">
        <v>10659</v>
      </c>
      <c r="F495" s="26">
        <v>50393</v>
      </c>
      <c r="G495" s="26"/>
      <c r="H495" s="23" t="s">
        <v>46262</v>
      </c>
      <c r="I495" s="11" t="s">
        <v>19826</v>
      </c>
      <c r="J495" s="38" t="s">
        <v>49137</v>
      </c>
    </row>
    <row r="496" spans="1:10" ht="24.95" customHeight="1" x14ac:dyDescent="0.2">
      <c r="A496" s="24"/>
      <c r="B496" s="24"/>
      <c r="C496" s="11" t="s">
        <v>46421</v>
      </c>
      <c r="D496" s="11" t="s">
        <v>46422</v>
      </c>
      <c r="E496" s="11" t="s">
        <v>46420</v>
      </c>
      <c r="F496" s="26">
        <v>50446</v>
      </c>
      <c r="G496" s="26"/>
      <c r="H496" s="23">
        <v>0</v>
      </c>
      <c r="I496" s="11" t="s">
        <v>114</v>
      </c>
      <c r="J496" s="38" t="s">
        <v>49138</v>
      </c>
    </row>
    <row r="497" spans="1:10" ht="24.95" customHeight="1" x14ac:dyDescent="0.2">
      <c r="A497" s="24"/>
      <c r="B497" s="24"/>
      <c r="C497" s="11" t="s">
        <v>48682</v>
      </c>
      <c r="D497" s="11" t="s">
        <v>48683</v>
      </c>
      <c r="E497" s="11" t="s">
        <v>48681</v>
      </c>
      <c r="F497" s="26">
        <v>50789</v>
      </c>
      <c r="G497" s="26"/>
      <c r="H497" s="23" t="s">
        <v>48689</v>
      </c>
      <c r="I497" s="11" t="s">
        <v>114</v>
      </c>
      <c r="J497" s="38" t="s">
        <v>49139</v>
      </c>
    </row>
    <row r="498" spans="1:10" ht="24.95" customHeight="1" x14ac:dyDescent="0.2">
      <c r="A498" s="24"/>
      <c r="B498" s="24"/>
      <c r="C498" s="11" t="s">
        <v>30323</v>
      </c>
      <c r="D498" s="11" t="s">
        <v>30324</v>
      </c>
      <c r="E498" s="11" t="s">
        <v>30322</v>
      </c>
      <c r="F498" s="26">
        <v>50771</v>
      </c>
      <c r="G498" s="26"/>
      <c r="H498" s="23">
        <v>0</v>
      </c>
      <c r="I498" s="11" t="s">
        <v>114</v>
      </c>
      <c r="J498" s="38" t="s">
        <v>49140</v>
      </c>
    </row>
    <row r="499" spans="1:10" ht="24.95" customHeight="1" x14ac:dyDescent="0.2">
      <c r="A499" s="24"/>
      <c r="B499" s="24"/>
      <c r="C499" s="11" t="s">
        <v>48623</v>
      </c>
      <c r="D499" s="11" t="s">
        <v>48624</v>
      </c>
      <c r="E499" s="11" t="s">
        <v>48622</v>
      </c>
      <c r="F499" s="26">
        <v>50776</v>
      </c>
      <c r="G499" s="26"/>
      <c r="H499" s="23" t="s">
        <v>48630</v>
      </c>
      <c r="I499" s="11" t="s">
        <v>114</v>
      </c>
      <c r="J499" s="38" t="s">
        <v>49141</v>
      </c>
    </row>
    <row r="500" spans="1:10" ht="24.95" customHeight="1" x14ac:dyDescent="0.2">
      <c r="A500" s="24"/>
      <c r="B500" s="24"/>
      <c r="C500" s="11" t="s">
        <v>48569</v>
      </c>
      <c r="D500" s="11" t="s">
        <v>48570</v>
      </c>
      <c r="E500" s="11" t="s">
        <v>48568</v>
      </c>
      <c r="F500" s="26">
        <v>50760</v>
      </c>
      <c r="G500" s="26"/>
      <c r="H500" s="23" t="s">
        <v>48352</v>
      </c>
      <c r="I500" s="11" t="s">
        <v>114</v>
      </c>
      <c r="J500" s="38" t="s">
        <v>49142</v>
      </c>
    </row>
    <row r="501" spans="1:10" ht="24.95" customHeight="1" x14ac:dyDescent="0.2">
      <c r="A501" s="24"/>
      <c r="B501" s="24"/>
      <c r="C501" s="11" t="s">
        <v>48322</v>
      </c>
      <c r="D501" s="11" t="s">
        <v>48323</v>
      </c>
      <c r="E501" s="11" t="s">
        <v>48321</v>
      </c>
      <c r="F501" s="26">
        <v>48637</v>
      </c>
      <c r="G501" s="26"/>
      <c r="H501" s="23" t="s">
        <v>48329</v>
      </c>
      <c r="I501" s="11" t="s">
        <v>114</v>
      </c>
      <c r="J501" s="38" t="s">
        <v>49143</v>
      </c>
    </row>
    <row r="502" spans="1:10" ht="24.95" customHeight="1" x14ac:dyDescent="0.2">
      <c r="A502" s="24"/>
      <c r="B502" s="24"/>
      <c r="C502" s="11" t="s">
        <v>48546</v>
      </c>
      <c r="D502" s="11" t="s">
        <v>48547</v>
      </c>
      <c r="E502" s="11" t="s">
        <v>48545</v>
      </c>
      <c r="F502" s="26">
        <v>50756</v>
      </c>
      <c r="G502" s="26"/>
      <c r="H502" s="23" t="s">
        <v>48554</v>
      </c>
      <c r="I502" s="11" t="s">
        <v>114</v>
      </c>
      <c r="J502" s="38" t="s">
        <v>49144</v>
      </c>
    </row>
    <row r="503" spans="1:10" ht="24.95" customHeight="1" x14ac:dyDescent="0.2">
      <c r="A503" s="24"/>
      <c r="B503" s="24"/>
      <c r="C503" s="11" t="s">
        <v>48340</v>
      </c>
      <c r="D503" s="11" t="s">
        <v>48341</v>
      </c>
      <c r="E503" s="11" t="s">
        <v>48339</v>
      </c>
      <c r="F503" s="26">
        <v>49943</v>
      </c>
      <c r="G503" s="26"/>
      <c r="H503" s="23" t="s">
        <v>48347</v>
      </c>
      <c r="I503" s="11" t="s">
        <v>114</v>
      </c>
      <c r="J503" s="38" t="s">
        <v>49145</v>
      </c>
    </row>
    <row r="504" spans="1:10" ht="24.95" customHeight="1" x14ac:dyDescent="0.2">
      <c r="A504" s="24"/>
      <c r="B504" s="24"/>
      <c r="C504" s="11" t="s">
        <v>46708</v>
      </c>
      <c r="D504" s="11" t="s">
        <v>46709</v>
      </c>
      <c r="E504" s="11" t="s">
        <v>46707</v>
      </c>
      <c r="F504" s="26">
        <v>50441</v>
      </c>
      <c r="G504" s="26"/>
      <c r="H504" s="23" t="s">
        <v>46713</v>
      </c>
      <c r="I504" s="11" t="s">
        <v>109</v>
      </c>
      <c r="J504" s="38" t="s">
        <v>49146</v>
      </c>
    </row>
    <row r="505" spans="1:10" ht="24.95" customHeight="1" x14ac:dyDescent="0.2">
      <c r="A505" s="24"/>
      <c r="B505" s="24"/>
      <c r="C505" s="11" t="s">
        <v>48024</v>
      </c>
      <c r="D505" s="11" t="s">
        <v>48025</v>
      </c>
      <c r="E505" s="11" t="s">
        <v>13691</v>
      </c>
      <c r="F505" s="26">
        <v>50666</v>
      </c>
      <c r="G505" s="26"/>
      <c r="H505" s="23" t="s">
        <v>48031</v>
      </c>
      <c r="I505" s="11" t="s">
        <v>109</v>
      </c>
      <c r="J505" s="38" t="s">
        <v>49147</v>
      </c>
    </row>
    <row r="506" spans="1:10" ht="24.95" customHeight="1" x14ac:dyDescent="0.2">
      <c r="A506" s="24"/>
      <c r="B506" s="24"/>
      <c r="C506" s="11" t="s">
        <v>12483</v>
      </c>
      <c r="D506" s="11" t="s">
        <v>12484</v>
      </c>
      <c r="E506" s="11" t="s">
        <v>12482</v>
      </c>
      <c r="F506" s="26">
        <v>50806</v>
      </c>
      <c r="G506" s="26"/>
      <c r="H506" s="23" t="s">
        <v>48748</v>
      </c>
      <c r="I506" s="11" t="s">
        <v>115</v>
      </c>
      <c r="J506" s="38" t="s">
        <v>49148</v>
      </c>
    </row>
    <row r="507" spans="1:10" ht="24.95" customHeight="1" x14ac:dyDescent="0.2">
      <c r="A507" s="24"/>
      <c r="B507" s="24"/>
      <c r="C507" s="11" t="s">
        <v>48398</v>
      </c>
      <c r="D507" s="11" t="s">
        <v>48399</v>
      </c>
      <c r="E507" s="11" t="s">
        <v>48397</v>
      </c>
      <c r="F507" s="26">
        <v>50395</v>
      </c>
      <c r="G507" s="26"/>
      <c r="H507" s="23" t="s">
        <v>48405</v>
      </c>
      <c r="I507" s="11" t="s">
        <v>115</v>
      </c>
      <c r="J507" s="38" t="s">
        <v>49146</v>
      </c>
    </row>
    <row r="508" spans="1:10" ht="24.95" customHeight="1" x14ac:dyDescent="0.2">
      <c r="A508" s="24"/>
      <c r="B508" s="24"/>
      <c r="C508" s="11" t="s">
        <v>46455</v>
      </c>
      <c r="D508" s="11" t="s">
        <v>46456</v>
      </c>
      <c r="E508" s="11" t="s">
        <v>46454</v>
      </c>
      <c r="F508" s="26">
        <v>50786</v>
      </c>
      <c r="G508" s="26"/>
      <c r="H508" s="23">
        <v>0</v>
      </c>
      <c r="I508" s="11" t="s">
        <v>115</v>
      </c>
      <c r="J508" s="38" t="s">
        <v>49149</v>
      </c>
    </row>
    <row r="509" spans="1:10" ht="24.95" customHeight="1" x14ac:dyDescent="0.2">
      <c r="A509" s="24"/>
      <c r="B509" s="24"/>
      <c r="C509" s="11" t="s">
        <v>32269</v>
      </c>
      <c r="D509" s="11" t="s">
        <v>32270</v>
      </c>
      <c r="E509" s="11" t="s">
        <v>32268</v>
      </c>
      <c r="F509" s="26">
        <v>50313</v>
      </c>
      <c r="G509" s="26"/>
      <c r="H509" s="23">
        <v>0</v>
      </c>
      <c r="I509" s="11" t="s">
        <v>115</v>
      </c>
      <c r="J509" s="38" t="s">
        <v>49150</v>
      </c>
    </row>
    <row r="510" spans="1:10" ht="24.95" customHeight="1" x14ac:dyDescent="0.2">
      <c r="A510" s="24"/>
      <c r="B510" s="24"/>
      <c r="C510" s="11" t="s">
        <v>5810</v>
      </c>
      <c r="D510" s="11" t="s">
        <v>5811</v>
      </c>
      <c r="E510" s="11" t="s">
        <v>5809</v>
      </c>
      <c r="F510" s="26">
        <v>50396</v>
      </c>
      <c r="G510" s="26"/>
      <c r="H510" s="23" t="s">
        <v>48411</v>
      </c>
      <c r="I510" s="11" t="s">
        <v>115</v>
      </c>
      <c r="J510" s="38" t="s">
        <v>49151</v>
      </c>
    </row>
    <row r="511" spans="1:10" ht="24.95" customHeight="1" x14ac:dyDescent="0.2">
      <c r="A511" s="24"/>
      <c r="B511" s="24"/>
      <c r="C511" s="11" t="s">
        <v>48279</v>
      </c>
      <c r="D511" s="11" t="s">
        <v>48280</v>
      </c>
      <c r="E511" s="11" t="s">
        <v>48278</v>
      </c>
      <c r="F511" s="26">
        <v>50794</v>
      </c>
      <c r="G511" s="26"/>
      <c r="H511" s="23">
        <v>0</v>
      </c>
      <c r="I511" s="11" t="s">
        <v>115</v>
      </c>
      <c r="J511" s="38" t="s">
        <v>49152</v>
      </c>
    </row>
    <row r="512" spans="1:10" ht="24.95" customHeight="1" x14ac:dyDescent="0.2">
      <c r="A512" s="24"/>
      <c r="B512" s="24"/>
      <c r="C512" s="11" t="s">
        <v>47803</v>
      </c>
      <c r="D512" s="11" t="s">
        <v>47804</v>
      </c>
      <c r="E512" s="11" t="s">
        <v>47802</v>
      </c>
      <c r="F512" s="26">
        <v>50685</v>
      </c>
      <c r="G512" s="26"/>
      <c r="H512" s="23" t="s">
        <v>47809</v>
      </c>
      <c r="I512" s="11" t="s">
        <v>111</v>
      </c>
      <c r="J512" s="38" t="s">
        <v>49153</v>
      </c>
    </row>
    <row r="513" spans="1:10" ht="24.95" customHeight="1" x14ac:dyDescent="0.2">
      <c r="A513" s="24"/>
      <c r="B513" s="24"/>
      <c r="C513" s="11" t="s">
        <v>48638</v>
      </c>
      <c r="D513" s="11" t="s">
        <v>48639</v>
      </c>
      <c r="E513" s="11" t="s">
        <v>48637</v>
      </c>
      <c r="F513" s="26">
        <v>50778</v>
      </c>
      <c r="G513" s="26"/>
      <c r="H513" s="23" t="s">
        <v>48644</v>
      </c>
      <c r="I513" s="11" t="s">
        <v>114</v>
      </c>
      <c r="J513" s="38" t="s">
        <v>49154</v>
      </c>
    </row>
    <row r="514" spans="1:10" ht="24.95" customHeight="1" x14ac:dyDescent="0.2">
      <c r="A514" s="24"/>
      <c r="B514" s="24"/>
      <c r="C514" s="11" t="s">
        <v>30907</v>
      </c>
      <c r="D514" s="11" t="s">
        <v>30908</v>
      </c>
      <c r="E514" s="11" t="s">
        <v>30906</v>
      </c>
      <c r="F514" s="26">
        <v>49614</v>
      </c>
      <c r="G514" s="26"/>
      <c r="H514" s="23">
        <v>0</v>
      </c>
      <c r="I514" s="11" t="s">
        <v>112</v>
      </c>
      <c r="J514" s="38" t="s">
        <v>49146</v>
      </c>
    </row>
    <row r="515" spans="1:10" ht="24.95" customHeight="1" x14ac:dyDescent="0.2">
      <c r="A515" s="24"/>
      <c r="B515" s="24"/>
      <c r="C515" s="11" t="s">
        <v>47311</v>
      </c>
      <c r="D515" s="11" t="s">
        <v>47312</v>
      </c>
      <c r="E515" s="11" t="s">
        <v>11270</v>
      </c>
      <c r="F515" s="26">
        <v>50587</v>
      </c>
      <c r="G515" s="26"/>
      <c r="H515" s="23" t="s">
        <v>47030</v>
      </c>
      <c r="I515" s="11" t="s">
        <v>111</v>
      </c>
      <c r="J515" s="38" t="s">
        <v>49155</v>
      </c>
    </row>
    <row r="516" spans="1:10" ht="24.95" customHeight="1" x14ac:dyDescent="0.2">
      <c r="A516" s="24"/>
      <c r="B516" s="24"/>
      <c r="C516" s="11" t="s">
        <v>46370</v>
      </c>
      <c r="D516" s="11" t="s">
        <v>46371</v>
      </c>
      <c r="E516" s="11" t="s">
        <v>46369</v>
      </c>
      <c r="F516" s="26">
        <v>50421</v>
      </c>
      <c r="G516" s="26"/>
      <c r="H516" s="23" t="s">
        <v>46376</v>
      </c>
      <c r="I516" s="11" t="s">
        <v>111</v>
      </c>
      <c r="J516" s="38" t="s">
        <v>49156</v>
      </c>
    </row>
    <row r="517" spans="1:10" ht="24.95" customHeight="1" x14ac:dyDescent="0.2">
      <c r="A517" s="24"/>
      <c r="B517" s="24"/>
      <c r="C517" s="11" t="s">
        <v>48844</v>
      </c>
      <c r="D517" s="11" t="s">
        <v>48845</v>
      </c>
      <c r="E517" s="11" t="s">
        <v>48843</v>
      </c>
      <c r="F517" s="26">
        <v>50829</v>
      </c>
      <c r="G517" s="26"/>
      <c r="H517" s="23" t="s">
        <v>48849</v>
      </c>
      <c r="I517" s="11" t="s">
        <v>115</v>
      </c>
      <c r="J517" s="38" t="s">
        <v>49157</v>
      </c>
    </row>
    <row r="518" spans="1:10" ht="24.95" customHeight="1" x14ac:dyDescent="0.2">
      <c r="A518" s="24"/>
      <c r="B518" s="24"/>
      <c r="C518" s="11" t="s">
        <v>43828</v>
      </c>
      <c r="D518" s="11" t="s">
        <v>43829</v>
      </c>
      <c r="E518" s="11" t="s">
        <v>43827</v>
      </c>
      <c r="F518" s="26">
        <v>49896</v>
      </c>
      <c r="G518" s="26"/>
      <c r="H518" s="23">
        <v>0</v>
      </c>
      <c r="I518" s="11" t="s">
        <v>161</v>
      </c>
      <c r="J518" s="38" t="s">
        <v>49158</v>
      </c>
    </row>
    <row r="519" spans="1:10" ht="24.95" customHeight="1" x14ac:dyDescent="0.2">
      <c r="A519" s="24"/>
      <c r="B519" s="24"/>
      <c r="C519" s="11" t="s">
        <v>48588</v>
      </c>
      <c r="D519" s="11" t="s">
        <v>48589</v>
      </c>
      <c r="E519" s="11" t="s">
        <v>48587</v>
      </c>
      <c r="F519" s="26">
        <v>50762</v>
      </c>
      <c r="G519" s="26"/>
      <c r="H519" s="23" t="s">
        <v>48595</v>
      </c>
      <c r="I519" s="11" t="s">
        <v>115</v>
      </c>
      <c r="J519" s="38" t="s">
        <v>49157</v>
      </c>
    </row>
    <row r="520" spans="1:10" ht="24.95" customHeight="1" x14ac:dyDescent="0.2">
      <c r="A520" s="24"/>
      <c r="B520" s="24"/>
      <c r="C520" s="11" t="s">
        <v>26163</v>
      </c>
      <c r="D520" s="11" t="s">
        <v>26164</v>
      </c>
      <c r="E520" s="11" t="s">
        <v>26162</v>
      </c>
      <c r="F520" s="26">
        <v>50777</v>
      </c>
      <c r="G520" s="26"/>
      <c r="H520" s="23" t="s">
        <v>48607</v>
      </c>
      <c r="I520" s="11" t="s">
        <v>111</v>
      </c>
      <c r="J520" s="38" t="s">
        <v>49548</v>
      </c>
    </row>
    <row r="521" spans="1:10" ht="24.95" customHeight="1" x14ac:dyDescent="0.2">
      <c r="A521" s="24"/>
      <c r="B521" s="24"/>
      <c r="C521" s="11" t="s">
        <v>17124</v>
      </c>
      <c r="D521" s="11" t="s">
        <v>17125</v>
      </c>
      <c r="E521" s="11" t="s">
        <v>17123</v>
      </c>
      <c r="F521" s="26">
        <v>50880</v>
      </c>
      <c r="G521" s="26"/>
      <c r="H521" s="23" t="s">
        <v>49029</v>
      </c>
      <c r="I521" s="11" t="s">
        <v>19826</v>
      </c>
      <c r="J521" s="38" t="s">
        <v>49549</v>
      </c>
    </row>
    <row r="522" spans="1:10" ht="24.95" customHeight="1" x14ac:dyDescent="0.2">
      <c r="A522" s="24"/>
      <c r="B522" s="24"/>
      <c r="C522" s="11" t="s">
        <v>49032</v>
      </c>
      <c r="D522" s="11" t="s">
        <v>49033</v>
      </c>
      <c r="E522" s="11" t="s">
        <v>49031</v>
      </c>
      <c r="F522" s="26">
        <v>50882</v>
      </c>
      <c r="G522" s="26"/>
      <c r="H522" s="23" t="s">
        <v>49038</v>
      </c>
      <c r="I522" s="11" t="s">
        <v>114</v>
      </c>
      <c r="J522" s="38" t="s">
        <v>49550</v>
      </c>
    </row>
    <row r="523" spans="1:10" ht="24.95" customHeight="1" x14ac:dyDescent="0.2">
      <c r="A523" s="24"/>
      <c r="B523" s="24"/>
      <c r="C523" s="11" t="s">
        <v>48216</v>
      </c>
      <c r="D523" s="11" t="s">
        <v>48217</v>
      </c>
      <c r="E523" s="11" t="s">
        <v>48215</v>
      </c>
      <c r="F523" s="26">
        <v>50750</v>
      </c>
      <c r="G523" s="26"/>
      <c r="H523" s="23">
        <v>0</v>
      </c>
      <c r="I523" s="11" t="s">
        <v>114</v>
      </c>
      <c r="J523" s="38" t="s">
        <v>49551</v>
      </c>
    </row>
    <row r="524" spans="1:10" ht="24.95" customHeight="1" x14ac:dyDescent="0.2">
      <c r="A524" s="24"/>
      <c r="B524" s="24"/>
      <c r="C524" s="11" t="s">
        <v>43237</v>
      </c>
      <c r="D524" s="11" t="s">
        <v>43238</v>
      </c>
      <c r="E524" s="11" t="s">
        <v>43236</v>
      </c>
      <c r="F524" s="26">
        <v>50265</v>
      </c>
      <c r="G524" s="26"/>
      <c r="H524" s="23" t="s">
        <v>48386</v>
      </c>
      <c r="I524" s="11" t="s">
        <v>114</v>
      </c>
      <c r="J524" s="38" t="s">
        <v>49552</v>
      </c>
    </row>
    <row r="525" spans="1:10" ht="24.95" customHeight="1" x14ac:dyDescent="0.2">
      <c r="A525" s="24"/>
      <c r="B525" s="24"/>
      <c r="C525" s="11" t="s">
        <v>48760</v>
      </c>
      <c r="D525" s="11" t="s">
        <v>48761</v>
      </c>
      <c r="E525" s="11" t="s">
        <v>48759</v>
      </c>
      <c r="F525" s="26">
        <v>50808</v>
      </c>
      <c r="G525" s="26"/>
      <c r="H525" s="23" t="s">
        <v>48766</v>
      </c>
      <c r="I525" s="11" t="s">
        <v>114</v>
      </c>
      <c r="J525" s="38" t="s">
        <v>49553</v>
      </c>
    </row>
    <row r="526" spans="1:10" ht="24.95" customHeight="1" x14ac:dyDescent="0.2">
      <c r="A526" s="24"/>
      <c r="B526" s="24"/>
      <c r="C526" s="11" t="s">
        <v>48913</v>
      </c>
      <c r="D526" s="11" t="s">
        <v>48914</v>
      </c>
      <c r="E526" s="11" t="s">
        <v>48912</v>
      </c>
      <c r="F526" s="26">
        <v>50846</v>
      </c>
      <c r="G526" s="26"/>
      <c r="H526" s="23" t="s">
        <v>48918</v>
      </c>
      <c r="I526" s="11" t="s">
        <v>161</v>
      </c>
      <c r="J526" s="38" t="s">
        <v>49554</v>
      </c>
    </row>
    <row r="527" spans="1:10" ht="24.95" customHeight="1" x14ac:dyDescent="0.2">
      <c r="A527" s="24"/>
      <c r="B527" s="24"/>
      <c r="C527" s="11" t="s">
        <v>12933</v>
      </c>
      <c r="D527" s="11" t="s">
        <v>12934</v>
      </c>
      <c r="E527" s="11" t="s">
        <v>12932</v>
      </c>
      <c r="F527" s="26">
        <v>50848</v>
      </c>
      <c r="G527" s="26"/>
      <c r="H527" s="23" t="s">
        <v>48721</v>
      </c>
      <c r="I527" s="11" t="s">
        <v>161</v>
      </c>
      <c r="J527" s="38" t="s">
        <v>49555</v>
      </c>
    </row>
    <row r="528" spans="1:10" ht="24.95" customHeight="1" x14ac:dyDescent="0.2">
      <c r="A528" s="24"/>
      <c r="B528" s="24"/>
      <c r="C528" s="11" t="s">
        <v>48438</v>
      </c>
      <c r="D528" s="11" t="s">
        <v>48439</v>
      </c>
      <c r="E528" s="11" t="s">
        <v>48437</v>
      </c>
      <c r="F528" s="26">
        <v>50612</v>
      </c>
      <c r="G528" s="26"/>
      <c r="H528" s="23" t="s">
        <v>48446</v>
      </c>
      <c r="I528" s="11" t="s">
        <v>161</v>
      </c>
      <c r="J528" s="38" t="s">
        <v>49556</v>
      </c>
    </row>
    <row r="529" spans="1:10" ht="24.95" customHeight="1" x14ac:dyDescent="0.2">
      <c r="A529" s="24"/>
      <c r="B529" s="24"/>
      <c r="C529" s="11" t="s">
        <v>1621</v>
      </c>
      <c r="D529" s="11" t="s">
        <v>1622</v>
      </c>
      <c r="E529" s="11">
        <v>0</v>
      </c>
      <c r="F529" s="26">
        <v>50852</v>
      </c>
      <c r="G529" s="26"/>
      <c r="H529" s="23" t="s">
        <v>48941</v>
      </c>
      <c r="I529" s="11" t="s">
        <v>161</v>
      </c>
      <c r="J529" s="38" t="s">
        <v>49557</v>
      </c>
    </row>
    <row r="530" spans="1:10" ht="24.95" customHeight="1" x14ac:dyDescent="0.2">
      <c r="A530" s="24"/>
      <c r="B530" s="24"/>
      <c r="C530" s="11" t="s">
        <v>18492</v>
      </c>
      <c r="D530" s="11" t="s">
        <v>18493</v>
      </c>
      <c r="E530" s="11" t="s">
        <v>18886</v>
      </c>
      <c r="F530" s="26">
        <v>50131</v>
      </c>
      <c r="G530" s="26"/>
      <c r="H530" s="23">
        <v>0</v>
      </c>
      <c r="I530" s="11" t="s">
        <v>109</v>
      </c>
      <c r="J530" s="38" t="s">
        <v>49558</v>
      </c>
    </row>
    <row r="531" spans="1:10" ht="24.95" customHeight="1" x14ac:dyDescent="0.2">
      <c r="A531" s="24"/>
      <c r="B531" s="24"/>
      <c r="C531" s="11" t="s">
        <v>22696</v>
      </c>
      <c r="D531" s="11" t="s">
        <v>22697</v>
      </c>
      <c r="E531" s="11" t="s">
        <v>22695</v>
      </c>
      <c r="F531" s="26">
        <v>50827</v>
      </c>
      <c r="G531" s="26"/>
      <c r="H531" s="23" t="s">
        <v>48833</v>
      </c>
      <c r="I531" s="11" t="s">
        <v>115</v>
      </c>
      <c r="J531" s="38" t="s">
        <v>49559</v>
      </c>
    </row>
    <row r="532" spans="1:10" ht="24.95" customHeight="1" x14ac:dyDescent="0.2">
      <c r="A532" s="24"/>
      <c r="B532" s="24"/>
      <c r="C532" s="11" t="s">
        <v>10335</v>
      </c>
      <c r="D532" s="11" t="s">
        <v>10336</v>
      </c>
      <c r="E532" s="11" t="s">
        <v>38595</v>
      </c>
      <c r="F532" s="26">
        <v>50047</v>
      </c>
      <c r="G532" s="26"/>
      <c r="H532" s="23">
        <v>0</v>
      </c>
      <c r="I532" s="11" t="s">
        <v>115</v>
      </c>
      <c r="J532" s="38" t="s">
        <v>49555</v>
      </c>
    </row>
    <row r="533" spans="1:10" ht="24.95" customHeight="1" x14ac:dyDescent="0.2">
      <c r="A533" s="24"/>
      <c r="B533" s="24"/>
      <c r="C533" s="11" t="s">
        <v>47884</v>
      </c>
      <c r="D533" s="11" t="s">
        <v>47885</v>
      </c>
      <c r="E533" s="11" t="s">
        <v>47883</v>
      </c>
      <c r="F533" s="26">
        <v>50837</v>
      </c>
      <c r="G533" s="26"/>
      <c r="H533" s="23" t="s">
        <v>48499</v>
      </c>
      <c r="I533" s="11" t="s">
        <v>115</v>
      </c>
      <c r="J533" s="38" t="s">
        <v>49556</v>
      </c>
    </row>
    <row r="534" spans="1:10" ht="24.95" customHeight="1" x14ac:dyDescent="0.2">
      <c r="A534" s="24"/>
      <c r="B534" s="24"/>
      <c r="C534" s="11" t="s">
        <v>48820</v>
      </c>
      <c r="D534" s="11" t="s">
        <v>48821</v>
      </c>
      <c r="E534" s="11" t="s">
        <v>48819</v>
      </c>
      <c r="F534" s="26">
        <v>50826</v>
      </c>
      <c r="G534" s="26"/>
      <c r="H534" s="23" t="s">
        <v>48524</v>
      </c>
      <c r="I534" s="11" t="s">
        <v>115</v>
      </c>
      <c r="J534" s="38" t="s">
        <v>49560</v>
      </c>
    </row>
    <row r="535" spans="1:10" ht="24.95" customHeight="1" x14ac:dyDescent="0.2">
      <c r="A535" s="24"/>
      <c r="B535" s="24"/>
      <c r="C535" s="11" t="s">
        <v>4431</v>
      </c>
      <c r="D535" s="11" t="s">
        <v>4432</v>
      </c>
      <c r="E535" s="11" t="s">
        <v>4430</v>
      </c>
      <c r="F535" s="26">
        <v>50719</v>
      </c>
      <c r="G535" s="26"/>
      <c r="H535" s="23" t="s">
        <v>48482</v>
      </c>
      <c r="I535" s="11" t="s">
        <v>115</v>
      </c>
      <c r="J535" s="38" t="s">
        <v>49561</v>
      </c>
    </row>
    <row r="536" spans="1:10" ht="24.95" customHeight="1" x14ac:dyDescent="0.2">
      <c r="A536" s="24"/>
      <c r="B536" s="24"/>
      <c r="C536" s="11" t="s">
        <v>2414</v>
      </c>
      <c r="D536" s="11" t="s">
        <v>2415</v>
      </c>
      <c r="E536" s="11" t="s">
        <v>2413</v>
      </c>
      <c r="F536" s="26">
        <v>50742</v>
      </c>
      <c r="G536" s="26"/>
      <c r="H536" s="23" t="s">
        <v>48500</v>
      </c>
      <c r="I536" s="11" t="s">
        <v>111</v>
      </c>
      <c r="J536" s="38" t="s">
        <v>49562</v>
      </c>
    </row>
    <row r="537" spans="1:10" ht="24.95" customHeight="1" x14ac:dyDescent="0.2">
      <c r="A537" s="24"/>
      <c r="B537" s="24"/>
      <c r="C537" s="11" t="s">
        <v>48921</v>
      </c>
      <c r="D537" s="11" t="s">
        <v>48922</v>
      </c>
      <c r="E537" s="11" t="s">
        <v>48920</v>
      </c>
      <c r="F537" s="26">
        <v>50847</v>
      </c>
      <c r="G537" s="26"/>
      <c r="H537" s="23" t="s">
        <v>48926</v>
      </c>
      <c r="I537" s="11" t="s">
        <v>45775</v>
      </c>
      <c r="J537" s="38" t="s">
        <v>49563</v>
      </c>
    </row>
    <row r="538" spans="1:10" ht="24.95" customHeight="1" x14ac:dyDescent="0.2">
      <c r="A538" s="24"/>
      <c r="B538" s="24"/>
      <c r="C538" s="11" t="s">
        <v>46045</v>
      </c>
      <c r="D538" s="11" t="s">
        <v>46046</v>
      </c>
      <c r="E538" s="11" t="s">
        <v>46044</v>
      </c>
      <c r="F538" s="26">
        <v>50171</v>
      </c>
      <c r="G538" s="26"/>
      <c r="H538" s="23">
        <v>0</v>
      </c>
      <c r="I538" s="11" t="s">
        <v>111</v>
      </c>
      <c r="J538" s="38" t="s">
        <v>49564</v>
      </c>
    </row>
    <row r="539" spans="1:10" ht="24.95" customHeight="1" x14ac:dyDescent="0.2">
      <c r="A539" s="24"/>
      <c r="B539" s="24"/>
      <c r="C539" s="11" t="s">
        <v>28679</v>
      </c>
      <c r="D539" s="11" t="s">
        <v>28680</v>
      </c>
      <c r="E539" s="11" t="s">
        <v>28678</v>
      </c>
      <c r="F539" s="26">
        <v>50040</v>
      </c>
      <c r="G539" s="26"/>
      <c r="H539" s="23">
        <v>0</v>
      </c>
      <c r="I539" s="11" t="s">
        <v>111</v>
      </c>
      <c r="J539" s="38" t="s">
        <v>49565</v>
      </c>
    </row>
    <row r="540" spans="1:10" ht="24.95" customHeight="1" x14ac:dyDescent="0.2">
      <c r="A540" s="24"/>
      <c r="B540" s="24"/>
      <c r="C540" s="11" t="s">
        <v>30815</v>
      </c>
      <c r="D540" s="11" t="s">
        <v>30816</v>
      </c>
      <c r="E540" s="11" t="s">
        <v>30814</v>
      </c>
      <c r="F540" s="26">
        <v>50875</v>
      </c>
      <c r="G540" s="26"/>
      <c r="H540" s="23" t="s">
        <v>49295</v>
      </c>
      <c r="I540" s="11" t="s">
        <v>19826</v>
      </c>
      <c r="J540" s="38" t="s">
        <v>49563</v>
      </c>
    </row>
    <row r="541" spans="1:10" ht="24.95" customHeight="1" x14ac:dyDescent="0.2">
      <c r="A541" s="24"/>
      <c r="B541" s="24"/>
      <c r="C541" s="11" t="s">
        <v>17107</v>
      </c>
      <c r="D541" s="11" t="s">
        <v>17108</v>
      </c>
      <c r="E541" s="11" t="s">
        <v>17106</v>
      </c>
      <c r="F541" s="26">
        <v>50872</v>
      </c>
      <c r="G541" s="26"/>
      <c r="H541" s="23" t="s">
        <v>49227</v>
      </c>
      <c r="I541" s="11" t="s">
        <v>19826</v>
      </c>
      <c r="J541" s="38" t="s">
        <v>49566</v>
      </c>
    </row>
    <row r="542" spans="1:10" ht="24.95" customHeight="1" x14ac:dyDescent="0.2">
      <c r="A542" s="24"/>
      <c r="B542" s="24"/>
      <c r="C542" s="11" t="s">
        <v>21079</v>
      </c>
      <c r="D542" s="11" t="s">
        <v>21080</v>
      </c>
      <c r="E542" s="11" t="s">
        <v>48420</v>
      </c>
      <c r="F542" s="26">
        <v>50887</v>
      </c>
      <c r="G542" s="26"/>
      <c r="H542" s="23" t="s">
        <v>49310</v>
      </c>
      <c r="I542" s="11" t="s">
        <v>114</v>
      </c>
      <c r="J542" s="38" t="s">
        <v>49567</v>
      </c>
    </row>
    <row r="543" spans="1:10" ht="24.95" customHeight="1" x14ac:dyDescent="0.2">
      <c r="A543" s="24"/>
      <c r="B543" s="24"/>
      <c r="C543" s="11" t="s">
        <v>18218</v>
      </c>
      <c r="D543" s="11" t="s">
        <v>18219</v>
      </c>
      <c r="E543" s="11" t="s">
        <v>18217</v>
      </c>
      <c r="F543" s="26">
        <v>50866</v>
      </c>
      <c r="G543" s="26"/>
      <c r="H543" s="23">
        <v>0</v>
      </c>
      <c r="I543" s="11" t="s">
        <v>114</v>
      </c>
      <c r="J543" s="38" t="s">
        <v>49568</v>
      </c>
    </row>
    <row r="544" spans="1:10" ht="24.95" customHeight="1" x14ac:dyDescent="0.2">
      <c r="A544" s="24"/>
      <c r="B544" s="24"/>
      <c r="C544" s="11" t="s">
        <v>1840</v>
      </c>
      <c r="D544" s="11" t="s">
        <v>1841</v>
      </c>
      <c r="E544" s="11" t="s">
        <v>49334</v>
      </c>
      <c r="F544" s="26">
        <v>50893</v>
      </c>
      <c r="G544" s="26"/>
      <c r="H544" s="23" t="s">
        <v>49338</v>
      </c>
      <c r="I544" s="11" t="s">
        <v>114</v>
      </c>
      <c r="J544" s="38" t="s">
        <v>49569</v>
      </c>
    </row>
    <row r="545" spans="1:10" ht="24.95" customHeight="1" x14ac:dyDescent="0.2">
      <c r="A545" s="24"/>
      <c r="B545" s="24"/>
      <c r="C545" s="11" t="s">
        <v>49328</v>
      </c>
      <c r="D545" s="11" t="s">
        <v>49329</v>
      </c>
      <c r="E545" s="11" t="s">
        <v>49327</v>
      </c>
      <c r="F545" s="26">
        <v>50892</v>
      </c>
      <c r="G545" s="26"/>
      <c r="H545" s="23" t="s">
        <v>49332</v>
      </c>
      <c r="I545" s="11" t="s">
        <v>114</v>
      </c>
      <c r="J545" s="38" t="s">
        <v>49560</v>
      </c>
    </row>
    <row r="546" spans="1:10" ht="24.95" customHeight="1" x14ac:dyDescent="0.2">
      <c r="A546" s="24"/>
      <c r="B546" s="24"/>
      <c r="C546" s="11" t="s">
        <v>48732</v>
      </c>
      <c r="D546" s="11" t="s">
        <v>48733</v>
      </c>
      <c r="E546" s="11" t="s">
        <v>48731</v>
      </c>
      <c r="F546" s="26">
        <v>50800</v>
      </c>
      <c r="G546" s="26"/>
      <c r="H546" s="23" t="s">
        <v>48738</v>
      </c>
      <c r="I546" s="11" t="s">
        <v>161</v>
      </c>
      <c r="J546" s="38" t="s">
        <v>49560</v>
      </c>
    </row>
    <row r="547" spans="1:10" ht="24.95" customHeight="1" x14ac:dyDescent="0.2">
      <c r="A547" s="24"/>
      <c r="B547" s="24"/>
      <c r="C547" s="11" t="s">
        <v>4133</v>
      </c>
      <c r="D547" s="11" t="s">
        <v>4134</v>
      </c>
      <c r="E547" s="11" t="s">
        <v>49273</v>
      </c>
      <c r="F547" s="26">
        <v>50870</v>
      </c>
      <c r="G547" s="26"/>
      <c r="H547" s="23" t="s">
        <v>49278</v>
      </c>
      <c r="I547" s="11" t="s">
        <v>161</v>
      </c>
      <c r="J547" s="38" t="s">
        <v>49570</v>
      </c>
    </row>
    <row r="548" spans="1:10" ht="24.95" customHeight="1" x14ac:dyDescent="0.2">
      <c r="A548" s="24"/>
      <c r="B548" s="24"/>
      <c r="C548" s="11" t="s">
        <v>49184</v>
      </c>
      <c r="D548" s="11" t="s">
        <v>49185</v>
      </c>
      <c r="E548" s="11" t="s">
        <v>49183</v>
      </c>
      <c r="F548" s="26">
        <v>50430</v>
      </c>
      <c r="G548" s="26"/>
      <c r="H548" s="23" t="s">
        <v>49192</v>
      </c>
      <c r="I548" s="11" t="s">
        <v>161</v>
      </c>
      <c r="J548" s="38" t="s">
        <v>49563</v>
      </c>
    </row>
    <row r="549" spans="1:10" ht="24.95" customHeight="1" x14ac:dyDescent="0.2">
      <c r="A549" s="24"/>
      <c r="B549" s="24"/>
      <c r="C549" s="11" t="s">
        <v>3633</v>
      </c>
      <c r="D549" s="11" t="s">
        <v>3634</v>
      </c>
      <c r="E549" s="11" t="s">
        <v>3632</v>
      </c>
      <c r="F549" s="26">
        <v>50843</v>
      </c>
      <c r="G549" s="26"/>
      <c r="H549" s="23" t="s">
        <v>48897</v>
      </c>
      <c r="I549" s="11" t="s">
        <v>161</v>
      </c>
      <c r="J549" s="38" t="s">
        <v>49558</v>
      </c>
    </row>
    <row r="550" spans="1:10" ht="24.95" customHeight="1" x14ac:dyDescent="0.2">
      <c r="A550" s="24"/>
      <c r="B550" s="24"/>
      <c r="C550" s="11" t="s">
        <v>2272</v>
      </c>
      <c r="D550" s="11" t="s">
        <v>2273</v>
      </c>
      <c r="E550" s="11" t="s">
        <v>24208</v>
      </c>
      <c r="F550" s="26">
        <v>50812</v>
      </c>
      <c r="G550" s="26"/>
      <c r="H550" s="23" t="s">
        <v>49211</v>
      </c>
      <c r="I550" s="11" t="s">
        <v>109</v>
      </c>
      <c r="J550" s="38" t="s">
        <v>49571</v>
      </c>
    </row>
    <row r="551" spans="1:10" ht="24.95" customHeight="1" x14ac:dyDescent="0.2">
      <c r="A551" s="24"/>
      <c r="B551" s="24"/>
      <c r="C551" s="11" t="s">
        <v>8522</v>
      </c>
      <c r="D551" s="11" t="s">
        <v>8523</v>
      </c>
      <c r="E551" s="11" t="s">
        <v>8521</v>
      </c>
      <c r="F551" s="26">
        <v>50860</v>
      </c>
      <c r="G551" s="26"/>
      <c r="H551" s="23" t="s">
        <v>49257</v>
      </c>
      <c r="I551" s="11" t="s">
        <v>115</v>
      </c>
      <c r="J551" s="38" t="s">
        <v>49572</v>
      </c>
    </row>
    <row r="552" spans="1:10" ht="24.95" customHeight="1" x14ac:dyDescent="0.2">
      <c r="A552" s="24"/>
      <c r="B552" s="24"/>
      <c r="C552" s="11" t="s">
        <v>49198</v>
      </c>
      <c r="D552" s="11" t="s">
        <v>49199</v>
      </c>
      <c r="E552" s="11" t="s">
        <v>49197</v>
      </c>
      <c r="F552" s="26">
        <v>50803</v>
      </c>
      <c r="G552" s="26"/>
      <c r="H552" s="23" t="s">
        <v>49205</v>
      </c>
      <c r="I552" s="11" t="s">
        <v>115</v>
      </c>
      <c r="J552" s="38" t="s">
        <v>49573</v>
      </c>
    </row>
    <row r="553" spans="1:10" ht="24.95" customHeight="1" x14ac:dyDescent="0.2">
      <c r="A553" s="24"/>
      <c r="B553" s="24"/>
      <c r="C553" s="11" t="s">
        <v>49020</v>
      </c>
      <c r="D553" s="11" t="s">
        <v>49021</v>
      </c>
      <c r="E553" s="11" t="s">
        <v>20408</v>
      </c>
      <c r="F553" s="26">
        <v>50879</v>
      </c>
      <c r="G553" s="26"/>
      <c r="H553" s="23">
        <v>0</v>
      </c>
      <c r="I553" s="11" t="s">
        <v>115</v>
      </c>
      <c r="J553" s="38" t="s">
        <v>49574</v>
      </c>
    </row>
    <row r="554" spans="1:10" ht="24.95" customHeight="1" x14ac:dyDescent="0.2">
      <c r="A554" s="24"/>
      <c r="B554" s="24"/>
      <c r="C554" s="11" t="s">
        <v>43087</v>
      </c>
      <c r="D554" s="11" t="s">
        <v>43088</v>
      </c>
      <c r="E554" s="11" t="s">
        <v>43086</v>
      </c>
      <c r="F554" s="26">
        <v>49797</v>
      </c>
      <c r="G554" s="26"/>
      <c r="H554" s="23" t="s">
        <v>43093</v>
      </c>
      <c r="I554" s="11" t="s">
        <v>111</v>
      </c>
      <c r="J554" s="38" t="s">
        <v>49575</v>
      </c>
    </row>
    <row r="555" spans="1:10" ht="24.95" customHeight="1" x14ac:dyDescent="0.2">
      <c r="A555" s="24"/>
      <c r="B555" s="24"/>
      <c r="C555" s="11" t="s">
        <v>49344</v>
      </c>
      <c r="D555" s="11" t="s">
        <v>49345</v>
      </c>
      <c r="E555" s="11" t="s">
        <v>49343</v>
      </c>
      <c r="F555" s="26">
        <v>50913</v>
      </c>
      <c r="G555" s="26"/>
      <c r="H555" s="23" t="s">
        <v>49349</v>
      </c>
      <c r="I555" s="11" t="s">
        <v>111</v>
      </c>
      <c r="J555" s="38" t="s">
        <v>49576</v>
      </c>
    </row>
    <row r="556" spans="1:10" ht="24.95" customHeight="1" x14ac:dyDescent="0.2">
      <c r="A556" s="24"/>
      <c r="B556" s="24"/>
      <c r="C556" s="11" t="s">
        <v>5039</v>
      </c>
      <c r="D556" s="11" t="s">
        <v>5040</v>
      </c>
      <c r="E556" s="11" t="s">
        <v>39659</v>
      </c>
      <c r="F556" s="26">
        <v>49129</v>
      </c>
      <c r="G556" s="26"/>
      <c r="H556" s="23">
        <v>0</v>
      </c>
      <c r="I556" s="11" t="s">
        <v>109</v>
      </c>
      <c r="J556" s="38" t="s">
        <v>49577</v>
      </c>
    </row>
    <row r="557" spans="1:10" ht="24.95" customHeight="1" x14ac:dyDescent="0.2">
      <c r="A557" s="24"/>
      <c r="B557" s="24"/>
      <c r="C557" s="11" t="s">
        <v>48944</v>
      </c>
      <c r="D557" s="11" t="s">
        <v>48945</v>
      </c>
      <c r="E557" s="11" t="s">
        <v>48943</v>
      </c>
      <c r="F557" s="26">
        <v>50854</v>
      </c>
      <c r="G557" s="26"/>
      <c r="H557" s="23" t="s">
        <v>48947</v>
      </c>
      <c r="I557" s="11" t="s">
        <v>111</v>
      </c>
      <c r="J557" s="38" t="s">
        <v>49578</v>
      </c>
    </row>
    <row r="558" spans="1:10" ht="24.95" customHeight="1" x14ac:dyDescent="0.2">
      <c r="A558" s="24"/>
      <c r="B558" s="24"/>
      <c r="C558" s="11" t="s">
        <v>49077</v>
      </c>
      <c r="D558" s="11" t="s">
        <v>49078</v>
      </c>
      <c r="E558" s="11" t="s">
        <v>49076</v>
      </c>
      <c r="F558" s="26">
        <v>50907</v>
      </c>
      <c r="G558" s="26"/>
      <c r="H558" s="23">
        <v>0</v>
      </c>
      <c r="I558" s="11" t="s">
        <v>111</v>
      </c>
      <c r="J558" s="38" t="s">
        <v>49579</v>
      </c>
    </row>
    <row r="559" spans="1:10" ht="24.95" customHeight="1" x14ac:dyDescent="0.2">
      <c r="A559" s="24"/>
      <c r="B559" s="24"/>
      <c r="C559" s="11" t="s">
        <v>11566</v>
      </c>
      <c r="D559" s="11" t="s">
        <v>11567</v>
      </c>
      <c r="E559" s="11" t="s">
        <v>11565</v>
      </c>
      <c r="F559" s="26">
        <v>50215</v>
      </c>
      <c r="G559" s="26"/>
      <c r="H559" s="23" t="s">
        <v>48380</v>
      </c>
      <c r="I559" s="11" t="s">
        <v>111</v>
      </c>
      <c r="J559" s="38" t="s">
        <v>49580</v>
      </c>
    </row>
    <row r="560" spans="1:10" ht="24.95" customHeight="1" x14ac:dyDescent="0.2">
      <c r="A560" s="24"/>
      <c r="B560" s="24"/>
      <c r="C560" s="11" t="s">
        <v>49081</v>
      </c>
      <c r="D560" s="11" t="s">
        <v>49082</v>
      </c>
      <c r="E560" s="11" t="s">
        <v>49080</v>
      </c>
      <c r="F560" s="26">
        <v>50908</v>
      </c>
      <c r="G560" s="26"/>
      <c r="H560" s="23">
        <v>0</v>
      </c>
      <c r="I560" s="11" t="s">
        <v>111</v>
      </c>
      <c r="J560" s="38" t="s">
        <v>49560</v>
      </c>
    </row>
    <row r="561" spans="1:10" ht="24.95" customHeight="1" x14ac:dyDescent="0.2">
      <c r="A561" s="24"/>
      <c r="B561" s="24"/>
      <c r="C561" s="11" t="s">
        <v>48530</v>
      </c>
      <c r="D561" s="11" t="s">
        <v>48531</v>
      </c>
      <c r="E561" s="11" t="s">
        <v>48529</v>
      </c>
      <c r="F561" s="26">
        <v>50747</v>
      </c>
      <c r="G561" s="26"/>
      <c r="H561" s="23" t="s">
        <v>48536</v>
      </c>
      <c r="I561" s="11" t="s">
        <v>111</v>
      </c>
      <c r="J561" s="38" t="s">
        <v>49581</v>
      </c>
    </row>
    <row r="562" spans="1:10" ht="24.95" customHeight="1" x14ac:dyDescent="0.2">
      <c r="A562" s="24"/>
      <c r="B562" s="24"/>
      <c r="C562" s="11" t="s">
        <v>49259</v>
      </c>
      <c r="D562" s="11" t="s">
        <v>49260</v>
      </c>
      <c r="E562" s="11">
        <v>0</v>
      </c>
      <c r="F562" s="26">
        <v>50868</v>
      </c>
      <c r="G562" s="26"/>
      <c r="H562" s="23" t="s">
        <v>49266</v>
      </c>
      <c r="I562" s="11" t="s">
        <v>161</v>
      </c>
      <c r="J562" s="38" t="s">
        <v>49582</v>
      </c>
    </row>
    <row r="563" spans="1:10" ht="24.95" customHeight="1" x14ac:dyDescent="0.2">
      <c r="A563" s="24"/>
      <c r="B563" s="24"/>
      <c r="C563" s="11" t="s">
        <v>8661</v>
      </c>
      <c r="D563" s="11" t="s">
        <v>8662</v>
      </c>
      <c r="E563" s="11" t="s">
        <v>8660</v>
      </c>
      <c r="F563" s="26">
        <v>51041</v>
      </c>
      <c r="G563" s="26"/>
      <c r="H563" s="23" t="s">
        <v>49775</v>
      </c>
      <c r="I563" s="11" t="s">
        <v>19826</v>
      </c>
      <c r="J563" s="38" t="s">
        <v>49587</v>
      </c>
    </row>
    <row r="564" spans="1:10" ht="24.95" customHeight="1" x14ac:dyDescent="0.2">
      <c r="A564" s="24"/>
      <c r="B564" s="24"/>
      <c r="C564" s="11" t="s">
        <v>49897</v>
      </c>
      <c r="D564" s="11" t="s">
        <v>49898</v>
      </c>
      <c r="E564" s="11" t="s">
        <v>49896</v>
      </c>
      <c r="F564" s="26">
        <v>51035</v>
      </c>
      <c r="G564" s="26"/>
      <c r="H564" s="23" t="s">
        <v>49900</v>
      </c>
      <c r="I564" s="11" t="s">
        <v>19826</v>
      </c>
      <c r="J564" s="38" t="s">
        <v>49588</v>
      </c>
    </row>
    <row r="565" spans="1:10" ht="24.95" customHeight="1" x14ac:dyDescent="0.2">
      <c r="A565" s="24"/>
      <c r="B565" s="24"/>
      <c r="C565" s="11" t="s">
        <v>49761</v>
      </c>
      <c r="D565" s="11" t="s">
        <v>49762</v>
      </c>
      <c r="E565" s="11" t="s">
        <v>49760</v>
      </c>
      <c r="F565" s="26">
        <v>50992</v>
      </c>
      <c r="G565" s="26"/>
      <c r="H565" s="23" t="s">
        <v>49766</v>
      </c>
      <c r="I565" s="11" t="s">
        <v>19826</v>
      </c>
      <c r="J565" s="38" t="s">
        <v>49589</v>
      </c>
    </row>
    <row r="566" spans="1:10" ht="24.95" customHeight="1" x14ac:dyDescent="0.2">
      <c r="A566" s="24"/>
      <c r="B566" s="24"/>
      <c r="C566" s="11" t="s">
        <v>19256</v>
      </c>
      <c r="D566" s="11" t="s">
        <v>19257</v>
      </c>
      <c r="E566" s="11" t="s">
        <v>19255</v>
      </c>
      <c r="F566" s="26">
        <v>50273</v>
      </c>
      <c r="G566" s="26"/>
      <c r="H566" s="23" t="s">
        <v>45417</v>
      </c>
      <c r="I566" s="11" t="s">
        <v>19826</v>
      </c>
      <c r="J566" s="38" t="s">
        <v>50043</v>
      </c>
    </row>
    <row r="567" spans="1:10" ht="24.95" customHeight="1" x14ac:dyDescent="0.2">
      <c r="A567" s="24"/>
      <c r="B567" s="24"/>
      <c r="C567" s="11" t="s">
        <v>49739</v>
      </c>
      <c r="D567" s="11" t="s">
        <v>49740</v>
      </c>
      <c r="E567" s="11" t="s">
        <v>49738</v>
      </c>
      <c r="F567" s="26">
        <v>50987</v>
      </c>
      <c r="G567" s="26"/>
      <c r="H567" s="23" t="s">
        <v>49747</v>
      </c>
      <c r="I567" s="11" t="s">
        <v>19826</v>
      </c>
      <c r="J567" s="38" t="s">
        <v>50044</v>
      </c>
    </row>
    <row r="568" spans="1:10" ht="24.95" customHeight="1" x14ac:dyDescent="0.2">
      <c r="A568" s="24"/>
      <c r="B568" s="24"/>
      <c r="C568" s="11" t="s">
        <v>49755</v>
      </c>
      <c r="D568" s="11" t="s">
        <v>49756</v>
      </c>
      <c r="E568" s="11" t="s">
        <v>49754</v>
      </c>
      <c r="F568" s="26">
        <v>50991</v>
      </c>
      <c r="G568" s="26"/>
      <c r="H568" s="23" t="s">
        <v>49758</v>
      </c>
      <c r="I568" s="11" t="s">
        <v>19826</v>
      </c>
      <c r="J568" s="38" t="s">
        <v>50045</v>
      </c>
    </row>
    <row r="569" spans="1:10" ht="24.95" customHeight="1" x14ac:dyDescent="0.2">
      <c r="A569" s="24"/>
      <c r="B569" s="24"/>
      <c r="C569" s="11" t="s">
        <v>27992</v>
      </c>
      <c r="D569" s="11" t="s">
        <v>27993</v>
      </c>
      <c r="E569" s="11" t="s">
        <v>10652</v>
      </c>
      <c r="F569" s="26">
        <v>50905</v>
      </c>
      <c r="G569" s="26"/>
      <c r="H569" s="23">
        <v>0</v>
      </c>
      <c r="I569" s="11" t="s">
        <v>19826</v>
      </c>
      <c r="J569" s="38" t="s">
        <v>50046</v>
      </c>
    </row>
    <row r="570" spans="1:10" ht="24.95" customHeight="1" x14ac:dyDescent="0.2">
      <c r="A570" s="24"/>
      <c r="B570" s="24"/>
      <c r="C570" s="11" t="s">
        <v>49968</v>
      </c>
      <c r="D570" s="11" t="s">
        <v>49969</v>
      </c>
      <c r="E570" s="11" t="s">
        <v>49967</v>
      </c>
      <c r="F570" s="26">
        <v>51047</v>
      </c>
      <c r="G570" s="26"/>
      <c r="H570" s="23" t="s">
        <v>49954</v>
      </c>
      <c r="I570" s="11" t="s">
        <v>19826</v>
      </c>
      <c r="J570" s="38" t="s">
        <v>50047</v>
      </c>
    </row>
    <row r="571" spans="1:10" ht="24.95" customHeight="1" x14ac:dyDescent="0.2">
      <c r="A571" s="24"/>
      <c r="B571" s="24"/>
      <c r="C571" s="11" t="s">
        <v>36500</v>
      </c>
      <c r="D571" s="11" t="s">
        <v>36501</v>
      </c>
      <c r="E571" s="11" t="s">
        <v>48955</v>
      </c>
      <c r="F571" s="26">
        <v>50856</v>
      </c>
      <c r="G571" s="26"/>
      <c r="H571" s="23">
        <v>0</v>
      </c>
      <c r="I571" s="11" t="s">
        <v>114</v>
      </c>
      <c r="J571" s="38" t="s">
        <v>50048</v>
      </c>
    </row>
    <row r="572" spans="1:10" ht="24.95" customHeight="1" x14ac:dyDescent="0.2">
      <c r="A572" s="24"/>
      <c r="B572" s="24"/>
      <c r="C572" s="11" t="s">
        <v>49617</v>
      </c>
      <c r="D572" s="11" t="s">
        <v>49618</v>
      </c>
      <c r="E572" s="11" t="s">
        <v>49616</v>
      </c>
      <c r="F572" s="26">
        <v>50559</v>
      </c>
      <c r="G572" s="26"/>
      <c r="H572" s="23" t="s">
        <v>49624</v>
      </c>
      <c r="I572" s="11" t="s">
        <v>114</v>
      </c>
      <c r="J572" s="38" t="s">
        <v>50049</v>
      </c>
    </row>
    <row r="573" spans="1:10" ht="24.95" customHeight="1" x14ac:dyDescent="0.2">
      <c r="A573" s="24"/>
      <c r="B573" s="24"/>
      <c r="C573" s="11" t="s">
        <v>50002</v>
      </c>
      <c r="D573" s="11" t="s">
        <v>50003</v>
      </c>
      <c r="E573" s="11" t="s">
        <v>50001</v>
      </c>
      <c r="F573" s="26">
        <v>51060</v>
      </c>
      <c r="G573" s="26"/>
      <c r="H573" s="23" t="s">
        <v>50008</v>
      </c>
      <c r="I573" s="11" t="s">
        <v>114</v>
      </c>
      <c r="J573" s="38" t="s">
        <v>50050</v>
      </c>
    </row>
    <row r="574" spans="1:10" ht="24.95" customHeight="1" x14ac:dyDescent="0.2">
      <c r="A574" s="24"/>
      <c r="B574" s="24"/>
      <c r="C574" s="11" t="s">
        <v>24738</v>
      </c>
      <c r="D574" s="11" t="s">
        <v>24739</v>
      </c>
      <c r="E574" s="11" t="s">
        <v>24737</v>
      </c>
      <c r="F574" s="26">
        <v>50862</v>
      </c>
      <c r="G574" s="26"/>
      <c r="H574" s="23">
        <v>0</v>
      </c>
      <c r="I574" s="11" t="s">
        <v>114</v>
      </c>
      <c r="J574" s="38" t="s">
        <v>50051</v>
      </c>
    </row>
    <row r="575" spans="1:10" ht="24.95" customHeight="1" x14ac:dyDescent="0.2">
      <c r="A575" s="24"/>
      <c r="B575" s="24"/>
      <c r="C575" s="11" t="s">
        <v>49789</v>
      </c>
      <c r="D575" s="11" t="s">
        <v>49790</v>
      </c>
      <c r="E575" s="11" t="s">
        <v>49788</v>
      </c>
      <c r="F575" s="26">
        <v>51005</v>
      </c>
      <c r="G575" s="26"/>
      <c r="H575" s="23" t="s">
        <v>49658</v>
      </c>
      <c r="I575" s="11" t="s">
        <v>161</v>
      </c>
      <c r="J575" s="38" t="s">
        <v>50052</v>
      </c>
    </row>
    <row r="576" spans="1:10" ht="24.95" customHeight="1" x14ac:dyDescent="0.2">
      <c r="A576" s="24"/>
      <c r="B576" s="24"/>
      <c r="C576" s="11" t="s">
        <v>49651</v>
      </c>
      <c r="D576" s="11" t="s">
        <v>49652</v>
      </c>
      <c r="E576" s="11" t="s">
        <v>49650</v>
      </c>
      <c r="F576" s="26">
        <v>50899</v>
      </c>
      <c r="G576" s="26"/>
      <c r="H576" s="23" t="s">
        <v>49657</v>
      </c>
      <c r="I576" s="11" t="s">
        <v>161</v>
      </c>
      <c r="J576" s="38" t="s">
        <v>50053</v>
      </c>
    </row>
    <row r="577" spans="1:10" ht="24.95" customHeight="1" x14ac:dyDescent="0.2">
      <c r="A577" s="24"/>
      <c r="B577" s="24"/>
      <c r="C577" s="11" t="s">
        <v>10625</v>
      </c>
      <c r="D577" s="11" t="s">
        <v>10626</v>
      </c>
      <c r="E577" s="11" t="s">
        <v>10624</v>
      </c>
      <c r="F577" s="26">
        <v>50402</v>
      </c>
      <c r="G577" s="26"/>
      <c r="H577" s="23" t="s">
        <v>46287</v>
      </c>
      <c r="I577" s="11" t="s">
        <v>161</v>
      </c>
      <c r="J577" s="38" t="s">
        <v>50054</v>
      </c>
    </row>
    <row r="578" spans="1:10" ht="24.95" customHeight="1" x14ac:dyDescent="0.2">
      <c r="A578" s="24"/>
      <c r="B578" s="24"/>
      <c r="C578" s="11" t="s">
        <v>1379</v>
      </c>
      <c r="D578" s="11" t="s">
        <v>1380</v>
      </c>
      <c r="E578" s="11" t="s">
        <v>29897</v>
      </c>
      <c r="F578" s="26">
        <v>50994</v>
      </c>
      <c r="G578" s="26"/>
      <c r="H578" s="23" t="s">
        <v>49771</v>
      </c>
      <c r="I578" s="11" t="s">
        <v>161</v>
      </c>
      <c r="J578" s="38" t="s">
        <v>50055</v>
      </c>
    </row>
    <row r="579" spans="1:10" ht="24.95" customHeight="1" x14ac:dyDescent="0.2">
      <c r="A579" s="24"/>
      <c r="B579" s="24"/>
      <c r="C579" s="11" t="s">
        <v>9314</v>
      </c>
      <c r="D579" s="11" t="s">
        <v>9315</v>
      </c>
      <c r="E579" s="11" t="s">
        <v>11525</v>
      </c>
      <c r="F579" s="26">
        <v>51000</v>
      </c>
      <c r="G579" s="26"/>
      <c r="H579" s="23">
        <v>0</v>
      </c>
      <c r="I579" s="11" t="s">
        <v>161</v>
      </c>
      <c r="J579" s="38" t="s">
        <v>50056</v>
      </c>
    </row>
    <row r="580" spans="1:10" ht="24.95" customHeight="1" x14ac:dyDescent="0.2">
      <c r="A580" s="24"/>
      <c r="B580" s="24"/>
      <c r="C580" s="11" t="s">
        <v>10204</v>
      </c>
      <c r="D580" s="11" t="s">
        <v>10205</v>
      </c>
      <c r="E580" s="11" t="s">
        <v>10203</v>
      </c>
      <c r="F580" s="26">
        <v>50818</v>
      </c>
      <c r="G580" s="26"/>
      <c r="H580" s="23">
        <v>0</v>
      </c>
      <c r="I580" s="11" t="s">
        <v>109</v>
      </c>
      <c r="J580" s="38" t="s">
        <v>50057</v>
      </c>
    </row>
    <row r="581" spans="1:10" ht="24.95" customHeight="1" x14ac:dyDescent="0.2">
      <c r="A581" s="24"/>
      <c r="B581" s="24"/>
      <c r="C581" s="11" t="s">
        <v>49129</v>
      </c>
      <c r="D581" s="11" t="s">
        <v>49130</v>
      </c>
      <c r="E581" s="11" t="s">
        <v>49128</v>
      </c>
      <c r="F581" s="26">
        <v>50928</v>
      </c>
      <c r="G581" s="26"/>
      <c r="H581" s="23">
        <v>0</v>
      </c>
      <c r="I581" s="11" t="s">
        <v>109</v>
      </c>
      <c r="J581" s="38" t="s">
        <v>50058</v>
      </c>
    </row>
    <row r="582" spans="1:10" ht="24.95" customHeight="1" x14ac:dyDescent="0.2">
      <c r="A582" s="24"/>
      <c r="B582" s="24"/>
      <c r="C582" s="11" t="s">
        <v>9593</v>
      </c>
      <c r="D582" s="11" t="s">
        <v>9594</v>
      </c>
      <c r="E582" s="11">
        <v>0</v>
      </c>
      <c r="F582" s="26">
        <v>50051</v>
      </c>
      <c r="G582" s="26"/>
      <c r="H582" s="23" t="s">
        <v>49613</v>
      </c>
      <c r="I582" s="11" t="s">
        <v>109</v>
      </c>
      <c r="J582" s="38" t="s">
        <v>50059</v>
      </c>
    </row>
    <row r="583" spans="1:10" ht="24.95" customHeight="1" x14ac:dyDescent="0.2">
      <c r="A583" s="24"/>
      <c r="B583" s="24"/>
      <c r="C583" s="11" t="s">
        <v>49491</v>
      </c>
      <c r="D583" s="11" t="s">
        <v>49492</v>
      </c>
      <c r="E583" s="11" t="s">
        <v>49490</v>
      </c>
      <c r="F583" s="26">
        <v>50969</v>
      </c>
      <c r="G583" s="26"/>
      <c r="H583" s="23">
        <v>0</v>
      </c>
      <c r="I583" s="11" t="s">
        <v>109</v>
      </c>
      <c r="J583" s="38" t="s">
        <v>50060</v>
      </c>
    </row>
    <row r="584" spans="1:10" ht="24.95" customHeight="1" x14ac:dyDescent="0.2">
      <c r="A584" s="24"/>
      <c r="B584" s="24"/>
      <c r="C584" s="11" t="s">
        <v>49214</v>
      </c>
      <c r="D584" s="11" t="s">
        <v>49215</v>
      </c>
      <c r="E584" s="11" t="s">
        <v>49213</v>
      </c>
      <c r="F584" s="26">
        <v>50813</v>
      </c>
      <c r="G584" s="26"/>
      <c r="H584" s="23" t="s">
        <v>49220</v>
      </c>
      <c r="I584" s="11" t="s">
        <v>109</v>
      </c>
      <c r="J584" s="38" t="s">
        <v>50061</v>
      </c>
    </row>
    <row r="585" spans="1:10" ht="24.95" customHeight="1" x14ac:dyDescent="0.2">
      <c r="A585" s="24"/>
      <c r="B585" s="24"/>
      <c r="C585" s="11" t="s">
        <v>7826</v>
      </c>
      <c r="D585" s="11" t="s">
        <v>7827</v>
      </c>
      <c r="E585" s="11" t="s">
        <v>7825</v>
      </c>
      <c r="F585" s="26">
        <v>50936</v>
      </c>
      <c r="G585" s="26"/>
      <c r="H585" s="23">
        <v>0</v>
      </c>
      <c r="I585" s="11" t="s">
        <v>109</v>
      </c>
      <c r="J585" s="38" t="s">
        <v>50062</v>
      </c>
    </row>
    <row r="586" spans="1:10" ht="24.95" customHeight="1" x14ac:dyDescent="0.2">
      <c r="A586" s="24"/>
      <c r="B586" s="24"/>
      <c r="C586" s="11" t="s">
        <v>22827</v>
      </c>
      <c r="D586" s="11" t="s">
        <v>22828</v>
      </c>
      <c r="E586" s="11" t="s">
        <v>2164</v>
      </c>
      <c r="F586" s="26">
        <v>49957</v>
      </c>
      <c r="G586" s="26"/>
      <c r="H586" s="23">
        <v>0</v>
      </c>
      <c r="I586" s="11" t="s">
        <v>109</v>
      </c>
      <c r="J586" s="38" t="s">
        <v>50063</v>
      </c>
    </row>
    <row r="587" spans="1:10" ht="24.95" customHeight="1" x14ac:dyDescent="0.2">
      <c r="A587" s="24"/>
      <c r="B587" s="24"/>
      <c r="C587" s="11" t="s">
        <v>7109</v>
      </c>
      <c r="D587" s="11" t="s">
        <v>40928</v>
      </c>
      <c r="E587" s="11" t="s">
        <v>7108</v>
      </c>
      <c r="F587" s="26">
        <v>50980</v>
      </c>
      <c r="G587" s="26"/>
      <c r="H587" s="23" t="s">
        <v>49731</v>
      </c>
      <c r="I587" s="11" t="s">
        <v>109</v>
      </c>
      <c r="J587" s="38" t="s">
        <v>50060</v>
      </c>
    </row>
    <row r="588" spans="1:10" ht="24.95" customHeight="1" x14ac:dyDescent="0.2">
      <c r="A588" s="24"/>
      <c r="B588" s="24"/>
      <c r="C588" s="11" t="s">
        <v>49958</v>
      </c>
      <c r="D588" s="11" t="s">
        <v>49959</v>
      </c>
      <c r="E588" s="11" t="s">
        <v>49957</v>
      </c>
      <c r="F588" s="26">
        <v>51045</v>
      </c>
      <c r="G588" s="26"/>
      <c r="H588" s="23" t="s">
        <v>49962</v>
      </c>
      <c r="I588" s="11" t="s">
        <v>109</v>
      </c>
      <c r="J588" s="38" t="s">
        <v>50064</v>
      </c>
    </row>
    <row r="589" spans="1:10" ht="24.95" customHeight="1" x14ac:dyDescent="0.2">
      <c r="A589" s="24"/>
      <c r="B589" s="24"/>
      <c r="C589" s="11" t="s">
        <v>49237</v>
      </c>
      <c r="D589" s="11" t="s">
        <v>49238</v>
      </c>
      <c r="E589" s="11" t="s">
        <v>49236</v>
      </c>
      <c r="F589" s="26">
        <v>50820</v>
      </c>
      <c r="G589" s="26"/>
      <c r="H589" s="23" t="s">
        <v>49243</v>
      </c>
      <c r="I589" s="11" t="s">
        <v>109</v>
      </c>
      <c r="J589" s="38" t="s">
        <v>50065</v>
      </c>
    </row>
    <row r="590" spans="1:10" ht="24.95" customHeight="1" x14ac:dyDescent="0.2">
      <c r="A590" s="24"/>
      <c r="B590" s="24"/>
      <c r="C590" s="11" t="s">
        <v>49711</v>
      </c>
      <c r="D590" s="11" t="s">
        <v>49712</v>
      </c>
      <c r="E590" s="11" t="s">
        <v>49710</v>
      </c>
      <c r="F590" s="26">
        <v>50977</v>
      </c>
      <c r="G590" s="26"/>
      <c r="H590" s="23" t="s">
        <v>49718</v>
      </c>
      <c r="I590" s="11" t="s">
        <v>111</v>
      </c>
      <c r="J590" s="38" t="s">
        <v>50066</v>
      </c>
    </row>
    <row r="591" spans="1:10" ht="24.95" customHeight="1" x14ac:dyDescent="0.2">
      <c r="A591" s="24"/>
      <c r="B591" s="24"/>
      <c r="C591" s="11" t="s">
        <v>32910</v>
      </c>
      <c r="D591" s="11" t="s">
        <v>32911</v>
      </c>
      <c r="E591" s="11" t="s">
        <v>32909</v>
      </c>
      <c r="F591" s="26">
        <v>50982</v>
      </c>
      <c r="G591" s="26"/>
      <c r="H591" s="23" t="s">
        <v>49736</v>
      </c>
      <c r="I591" s="11" t="s">
        <v>111</v>
      </c>
      <c r="J591" s="38" t="s">
        <v>50067</v>
      </c>
    </row>
    <row r="592" spans="1:10" ht="24.95" customHeight="1" x14ac:dyDescent="0.2">
      <c r="A592" s="24"/>
      <c r="B592" s="24"/>
      <c r="C592" s="11" t="s">
        <v>10964</v>
      </c>
      <c r="D592" s="11" t="s">
        <v>10965</v>
      </c>
      <c r="E592" s="11" t="s">
        <v>10963</v>
      </c>
      <c r="F592" s="26">
        <v>51014</v>
      </c>
      <c r="G592" s="26"/>
      <c r="H592" s="23" t="s">
        <v>49831</v>
      </c>
      <c r="I592" s="11" t="s">
        <v>111</v>
      </c>
      <c r="J592" s="38" t="s">
        <v>50068</v>
      </c>
    </row>
    <row r="593" spans="1:10" ht="24.95" customHeight="1" x14ac:dyDescent="0.2">
      <c r="A593" s="24"/>
      <c r="B593" s="24"/>
      <c r="C593" s="11" t="s">
        <v>45789</v>
      </c>
      <c r="D593" s="11" t="s">
        <v>45790</v>
      </c>
      <c r="E593" s="11" t="s">
        <v>45788</v>
      </c>
      <c r="F593" s="26">
        <v>50305</v>
      </c>
      <c r="G593" s="26"/>
      <c r="H593" s="23">
        <v>0</v>
      </c>
      <c r="I593" s="11" t="s">
        <v>111</v>
      </c>
      <c r="J593" s="38" t="s">
        <v>50060</v>
      </c>
    </row>
    <row r="594" spans="1:10" ht="24.95" customHeight="1" x14ac:dyDescent="0.2">
      <c r="A594" s="24"/>
      <c r="B594" s="24"/>
      <c r="C594" s="11" t="s">
        <v>4366</v>
      </c>
      <c r="D594" s="11" t="s">
        <v>4367</v>
      </c>
      <c r="E594" s="11" t="s">
        <v>4365</v>
      </c>
      <c r="F594" s="26">
        <v>50967</v>
      </c>
      <c r="G594" s="26"/>
      <c r="H594" s="23" t="s">
        <v>49698</v>
      </c>
      <c r="I594" s="11" t="s">
        <v>111</v>
      </c>
      <c r="J594" s="38" t="s">
        <v>50069</v>
      </c>
    </row>
    <row r="595" spans="1:10" ht="24.95" customHeight="1" x14ac:dyDescent="0.2">
      <c r="A595" s="24"/>
      <c r="B595" s="24"/>
      <c r="C595" s="11" t="s">
        <v>49803</v>
      </c>
      <c r="D595" s="11" t="s">
        <v>49804</v>
      </c>
      <c r="E595" s="11" t="s">
        <v>49802</v>
      </c>
      <c r="F595" s="26">
        <v>51009</v>
      </c>
      <c r="G595" s="26"/>
      <c r="H595" s="23" t="s">
        <v>49809</v>
      </c>
      <c r="I595" s="11" t="s">
        <v>111</v>
      </c>
      <c r="J595" s="38" t="s">
        <v>50070</v>
      </c>
    </row>
    <row r="596" spans="1:10" ht="24.95" customHeight="1" x14ac:dyDescent="0.2">
      <c r="A596" s="24"/>
      <c r="B596" s="24"/>
      <c r="C596" s="11" t="s">
        <v>49677</v>
      </c>
      <c r="D596" s="11" t="s">
        <v>49678</v>
      </c>
      <c r="E596" s="11" t="s">
        <v>49676</v>
      </c>
      <c r="F596" s="26">
        <v>50945</v>
      </c>
      <c r="G596" s="26"/>
      <c r="H596" s="23" t="s">
        <v>49682</v>
      </c>
      <c r="I596" s="11" t="s">
        <v>110</v>
      </c>
      <c r="J596" s="38" t="s">
        <v>50071</v>
      </c>
    </row>
    <row r="597" spans="1:10" ht="24.95" customHeight="1" x14ac:dyDescent="0.2">
      <c r="A597" s="24"/>
      <c r="B597" s="24"/>
      <c r="C597" s="11" t="s">
        <v>42456</v>
      </c>
      <c r="D597" s="11" t="s">
        <v>42457</v>
      </c>
      <c r="E597" s="11" t="s">
        <v>42455</v>
      </c>
      <c r="F597" s="26">
        <v>51077</v>
      </c>
      <c r="G597" s="26"/>
      <c r="H597" s="23">
        <v>0</v>
      </c>
      <c r="I597" s="11" t="s">
        <v>19826</v>
      </c>
      <c r="J597" s="38" t="s">
        <v>50451</v>
      </c>
    </row>
    <row r="598" spans="1:10" ht="24.95" customHeight="1" x14ac:dyDescent="0.2">
      <c r="A598" s="24"/>
      <c r="B598" s="24"/>
      <c r="C598" s="11" t="s">
        <v>50297</v>
      </c>
      <c r="D598" s="11" t="s">
        <v>50298</v>
      </c>
      <c r="E598" s="11" t="s">
        <v>50296</v>
      </c>
      <c r="F598" s="26">
        <v>51086</v>
      </c>
      <c r="G598" s="26"/>
      <c r="H598" s="23" t="s">
        <v>50303</v>
      </c>
      <c r="I598" s="11" t="s">
        <v>19826</v>
      </c>
      <c r="J598" s="38" t="s">
        <v>50452</v>
      </c>
    </row>
    <row r="599" spans="1:10" ht="24.95" customHeight="1" x14ac:dyDescent="0.2">
      <c r="A599" s="24"/>
      <c r="B599" s="24"/>
      <c r="C599" s="11" t="s">
        <v>50309</v>
      </c>
      <c r="D599" s="11" t="s">
        <v>50310</v>
      </c>
      <c r="E599" s="11" t="s">
        <v>50308</v>
      </c>
      <c r="F599" s="26">
        <v>51088</v>
      </c>
      <c r="G599" s="26"/>
      <c r="H599" s="23" t="s">
        <v>50315</v>
      </c>
      <c r="I599" s="11" t="s">
        <v>19826</v>
      </c>
      <c r="J599" s="38" t="s">
        <v>50453</v>
      </c>
    </row>
    <row r="600" spans="1:10" ht="24.95" customHeight="1" x14ac:dyDescent="0.2">
      <c r="A600" s="24"/>
      <c r="B600" s="24"/>
      <c r="C600" s="11" t="s">
        <v>25339</v>
      </c>
      <c r="D600" s="11" t="s">
        <v>45291</v>
      </c>
      <c r="E600" s="11" t="s">
        <v>45290</v>
      </c>
      <c r="F600" s="26">
        <v>51064</v>
      </c>
      <c r="G600" s="26"/>
      <c r="H600" s="23" t="s">
        <v>50240</v>
      </c>
      <c r="I600" s="11" t="s">
        <v>114</v>
      </c>
      <c r="J600" s="38" t="s">
        <v>50454</v>
      </c>
    </row>
    <row r="601" spans="1:10" ht="24.95" customHeight="1" x14ac:dyDescent="0.2">
      <c r="A601" s="24"/>
      <c r="B601" s="24"/>
      <c r="C601" s="11" t="s">
        <v>50185</v>
      </c>
      <c r="D601" s="11" t="s">
        <v>50186</v>
      </c>
      <c r="E601" s="11" t="s">
        <v>50184</v>
      </c>
      <c r="F601" s="26">
        <v>51026</v>
      </c>
      <c r="G601" s="26"/>
      <c r="H601" s="23" t="s">
        <v>50191</v>
      </c>
      <c r="I601" s="11" t="s">
        <v>114</v>
      </c>
      <c r="J601" s="38" t="s">
        <v>50455</v>
      </c>
    </row>
    <row r="602" spans="1:10" ht="24.95" customHeight="1" x14ac:dyDescent="0.2">
      <c r="A602" s="24"/>
      <c r="B602" s="24"/>
      <c r="C602" s="11" t="s">
        <v>50348</v>
      </c>
      <c r="D602" s="11" t="s">
        <v>50349</v>
      </c>
      <c r="E602" s="11" t="s">
        <v>50347</v>
      </c>
      <c r="F602" s="26">
        <v>51106</v>
      </c>
      <c r="G602" s="26"/>
      <c r="H602" s="23" t="s">
        <v>50354</v>
      </c>
      <c r="I602" s="11" t="s">
        <v>114</v>
      </c>
      <c r="J602" s="38" t="s">
        <v>50453</v>
      </c>
    </row>
    <row r="603" spans="1:10" ht="24.95" customHeight="1" x14ac:dyDescent="0.2">
      <c r="A603" s="24"/>
      <c r="B603" s="24"/>
      <c r="C603" s="11" t="s">
        <v>50011</v>
      </c>
      <c r="D603" s="11" t="s">
        <v>50012</v>
      </c>
      <c r="E603" s="11" t="s">
        <v>50010</v>
      </c>
      <c r="F603" s="26">
        <v>51062</v>
      </c>
      <c r="G603" s="26"/>
      <c r="H603" s="23">
        <v>0</v>
      </c>
      <c r="I603" s="11" t="s">
        <v>114</v>
      </c>
      <c r="J603" s="38" t="s">
        <v>50456</v>
      </c>
    </row>
    <row r="604" spans="1:10" ht="24.95" customHeight="1" x14ac:dyDescent="0.2">
      <c r="A604" s="24"/>
      <c r="B604" s="24"/>
      <c r="C604" s="11" t="s">
        <v>49671</v>
      </c>
      <c r="D604" s="11" t="s">
        <v>49672</v>
      </c>
      <c r="E604" s="11" t="s">
        <v>49670</v>
      </c>
      <c r="F604" s="26">
        <v>50938</v>
      </c>
      <c r="G604" s="26"/>
      <c r="H604" s="23">
        <v>0</v>
      </c>
      <c r="I604" s="11" t="s">
        <v>114</v>
      </c>
      <c r="J604" s="38" t="s">
        <v>50457</v>
      </c>
    </row>
    <row r="605" spans="1:10" ht="24.95" customHeight="1" x14ac:dyDescent="0.2">
      <c r="A605" s="24"/>
      <c r="B605" s="24"/>
      <c r="C605" s="11" t="s">
        <v>3143</v>
      </c>
      <c r="D605" s="11" t="s">
        <v>3144</v>
      </c>
      <c r="E605" s="11" t="s">
        <v>3142</v>
      </c>
      <c r="F605" s="26">
        <v>50889</v>
      </c>
      <c r="G605" s="26"/>
      <c r="H605" s="23">
        <v>0</v>
      </c>
      <c r="I605" s="11" t="s">
        <v>114</v>
      </c>
      <c r="J605" s="38" t="s">
        <v>50458</v>
      </c>
    </row>
    <row r="606" spans="1:10" ht="24.95" customHeight="1" x14ac:dyDescent="0.2">
      <c r="A606" s="24"/>
      <c r="B606" s="24"/>
      <c r="C606" s="11" t="s">
        <v>49993</v>
      </c>
      <c r="D606" s="11" t="s">
        <v>49994</v>
      </c>
      <c r="E606" s="11">
        <v>0</v>
      </c>
      <c r="F606" s="26">
        <v>51055</v>
      </c>
      <c r="G606" s="26"/>
      <c r="H606" s="23">
        <v>0</v>
      </c>
      <c r="I606" s="11" t="s">
        <v>161</v>
      </c>
      <c r="J606" s="38" t="s">
        <v>50459</v>
      </c>
    </row>
    <row r="607" spans="1:10" ht="24.95" customHeight="1" x14ac:dyDescent="0.2">
      <c r="A607" s="24"/>
      <c r="B607" s="24"/>
      <c r="C607" s="11" t="s">
        <v>31192</v>
      </c>
      <c r="D607" s="11" t="s">
        <v>31193</v>
      </c>
      <c r="E607" s="11" t="s">
        <v>31191</v>
      </c>
      <c r="F607" s="26">
        <v>50613</v>
      </c>
      <c r="G607" s="26"/>
      <c r="H607" s="23">
        <v>0</v>
      </c>
      <c r="I607" s="11" t="s">
        <v>161</v>
      </c>
      <c r="J607" s="38" t="s">
        <v>50460</v>
      </c>
    </row>
    <row r="608" spans="1:10" ht="24.95" customHeight="1" x14ac:dyDescent="0.2">
      <c r="A608" s="24"/>
      <c r="B608" s="24"/>
      <c r="C608" s="11" t="s">
        <v>50270</v>
      </c>
      <c r="D608" s="11" t="s">
        <v>50271</v>
      </c>
      <c r="E608" s="11" t="s">
        <v>50269</v>
      </c>
      <c r="F608" s="26">
        <v>51080</v>
      </c>
      <c r="G608" s="26"/>
      <c r="H608" s="23" t="s">
        <v>50268</v>
      </c>
      <c r="I608" s="11" t="s">
        <v>161</v>
      </c>
      <c r="J608" s="38" t="s">
        <v>50461</v>
      </c>
    </row>
    <row r="609" spans="1:10" ht="24.95" customHeight="1" x14ac:dyDescent="0.2">
      <c r="A609" s="24"/>
      <c r="B609" s="24"/>
      <c r="C609" s="11" t="s">
        <v>49837</v>
      </c>
      <c r="D609" s="11" t="s">
        <v>49838</v>
      </c>
      <c r="E609" s="11" t="s">
        <v>49836</v>
      </c>
      <c r="F609" s="26">
        <v>51015</v>
      </c>
      <c r="G609" s="26"/>
      <c r="H609" s="23" t="s">
        <v>49843</v>
      </c>
      <c r="I609" s="11" t="s">
        <v>161</v>
      </c>
      <c r="J609" s="38" t="s">
        <v>50461</v>
      </c>
    </row>
    <row r="610" spans="1:10" ht="24.95" customHeight="1" x14ac:dyDescent="0.2">
      <c r="A610" s="24"/>
      <c r="B610" s="24"/>
      <c r="C610" s="11" t="s">
        <v>49914</v>
      </c>
      <c r="D610" s="11" t="s">
        <v>49915</v>
      </c>
      <c r="E610" s="11" t="s">
        <v>18597</v>
      </c>
      <c r="F610" s="26">
        <v>51038</v>
      </c>
      <c r="G610" s="26"/>
      <c r="H610" s="23" t="s">
        <v>49648</v>
      </c>
      <c r="I610" s="11" t="s">
        <v>161</v>
      </c>
      <c r="J610" s="38" t="s">
        <v>50454</v>
      </c>
    </row>
    <row r="611" spans="1:10" ht="24.95" customHeight="1" x14ac:dyDescent="0.2">
      <c r="A611" s="24"/>
      <c r="B611" s="24"/>
      <c r="C611" s="11" t="s">
        <v>9358</v>
      </c>
      <c r="D611" s="11" t="s">
        <v>9359</v>
      </c>
      <c r="E611" s="11" t="s">
        <v>9357</v>
      </c>
      <c r="F611" s="26">
        <v>51092</v>
      </c>
      <c r="G611" s="26"/>
      <c r="H611" s="23" t="s">
        <v>50321</v>
      </c>
      <c r="I611" s="11" t="s">
        <v>161</v>
      </c>
      <c r="J611" s="38" t="s">
        <v>50462</v>
      </c>
    </row>
    <row r="612" spans="1:10" ht="24.95" customHeight="1" x14ac:dyDescent="0.2">
      <c r="A612" s="24"/>
      <c r="B612" s="24"/>
      <c r="C612" s="11" t="s">
        <v>49859</v>
      </c>
      <c r="D612" s="11" t="s">
        <v>49860</v>
      </c>
      <c r="E612" s="11" t="s">
        <v>49858</v>
      </c>
      <c r="F612" s="26">
        <v>51018</v>
      </c>
      <c r="G612" s="26"/>
      <c r="H612" s="23">
        <v>0</v>
      </c>
      <c r="I612" s="11" t="s">
        <v>161</v>
      </c>
      <c r="J612" s="38" t="s">
        <v>50463</v>
      </c>
    </row>
    <row r="613" spans="1:10" ht="24.95" customHeight="1" x14ac:dyDescent="0.2">
      <c r="A613" s="24"/>
      <c r="B613" s="24"/>
      <c r="C613" s="11" t="s">
        <v>50170</v>
      </c>
      <c r="D613" s="11" t="s">
        <v>50171</v>
      </c>
      <c r="E613" s="11" t="s">
        <v>50169</v>
      </c>
      <c r="F613" s="26">
        <v>51024</v>
      </c>
      <c r="G613" s="26"/>
      <c r="H613" s="23" t="s">
        <v>50177</v>
      </c>
      <c r="I613" s="11" t="s">
        <v>161</v>
      </c>
      <c r="J613" s="38" t="s">
        <v>50464</v>
      </c>
    </row>
    <row r="614" spans="1:10" ht="24.95" customHeight="1" x14ac:dyDescent="0.2">
      <c r="A614" s="24"/>
      <c r="B614" s="24"/>
      <c r="C614" s="11" t="s">
        <v>49815</v>
      </c>
      <c r="D614" s="11" t="s">
        <v>49816</v>
      </c>
      <c r="E614" s="11" t="s">
        <v>49814</v>
      </c>
      <c r="F614" s="26">
        <v>51011</v>
      </c>
      <c r="G614" s="26"/>
      <c r="H614" s="23" t="s">
        <v>49820</v>
      </c>
      <c r="I614" s="11" t="s">
        <v>109</v>
      </c>
      <c r="J614" s="38" t="s">
        <v>50465</v>
      </c>
    </row>
    <row r="615" spans="1:10" ht="24.95" customHeight="1" x14ac:dyDescent="0.2">
      <c r="A615" s="24"/>
      <c r="B615" s="24"/>
      <c r="C615" s="11" t="s">
        <v>50225</v>
      </c>
      <c r="D615" s="11" t="s">
        <v>50226</v>
      </c>
      <c r="E615" s="11" t="s">
        <v>50224</v>
      </c>
      <c r="F615" s="26">
        <v>51058</v>
      </c>
      <c r="G615" s="26"/>
      <c r="H615" s="23" t="s">
        <v>50231</v>
      </c>
      <c r="I615" s="11" t="s">
        <v>109</v>
      </c>
      <c r="J615" s="38" t="s">
        <v>50466</v>
      </c>
    </row>
    <row r="616" spans="1:10" ht="24.95" customHeight="1" x14ac:dyDescent="0.2">
      <c r="A616" s="24"/>
      <c r="B616" s="24"/>
      <c r="C616" s="11" t="s">
        <v>49825</v>
      </c>
      <c r="D616" s="11" t="s">
        <v>49826</v>
      </c>
      <c r="E616" s="11" t="s">
        <v>49824</v>
      </c>
      <c r="F616" s="26">
        <v>51013</v>
      </c>
      <c r="G616" s="26"/>
      <c r="H616" s="23">
        <v>0</v>
      </c>
      <c r="I616" s="11" t="s">
        <v>109</v>
      </c>
      <c r="J616" s="38" t="s">
        <v>50467</v>
      </c>
    </row>
    <row r="617" spans="1:10" ht="24.95" customHeight="1" x14ac:dyDescent="0.2">
      <c r="A617" s="24"/>
      <c r="B617" s="24"/>
      <c r="C617" s="11" t="s">
        <v>17116</v>
      </c>
      <c r="D617" s="11" t="s">
        <v>17117</v>
      </c>
      <c r="E617" s="11" t="s">
        <v>17115</v>
      </c>
      <c r="F617" s="26">
        <v>51031</v>
      </c>
      <c r="G617" s="26"/>
      <c r="H617" s="23">
        <v>0</v>
      </c>
      <c r="I617" s="11" t="s">
        <v>109</v>
      </c>
      <c r="J617" s="38" t="s">
        <v>50468</v>
      </c>
    </row>
    <row r="618" spans="1:10" ht="24.95" customHeight="1" x14ac:dyDescent="0.2">
      <c r="A618" s="24"/>
      <c r="B618" s="24"/>
      <c r="C618" s="11" t="s">
        <v>49937</v>
      </c>
      <c r="D618" s="11" t="s">
        <v>49938</v>
      </c>
      <c r="E618" s="11" t="s">
        <v>49936</v>
      </c>
      <c r="F618" s="26">
        <v>51042</v>
      </c>
      <c r="G618" s="26"/>
      <c r="H618" s="23">
        <v>0</v>
      </c>
      <c r="I618" s="11" t="s">
        <v>109</v>
      </c>
      <c r="J618" s="38" t="s">
        <v>50469</v>
      </c>
    </row>
    <row r="619" spans="1:10" ht="24.95" customHeight="1" x14ac:dyDescent="0.2">
      <c r="A619" s="24"/>
      <c r="B619" s="24"/>
      <c r="C619" s="11" t="s">
        <v>50212</v>
      </c>
      <c r="D619" s="11" t="s">
        <v>50213</v>
      </c>
      <c r="E619" s="11" t="s">
        <v>50211</v>
      </c>
      <c r="F619" s="26">
        <v>51034</v>
      </c>
      <c r="G619" s="26"/>
      <c r="H619" s="23" t="s">
        <v>50219</v>
      </c>
      <c r="I619" s="11" t="s">
        <v>109</v>
      </c>
      <c r="J619" s="38" t="s">
        <v>50470</v>
      </c>
    </row>
    <row r="620" spans="1:10" ht="24.95" customHeight="1" x14ac:dyDescent="0.2">
      <c r="A620" s="24"/>
      <c r="B620" s="24"/>
      <c r="C620" s="11" t="s">
        <v>50340</v>
      </c>
      <c r="D620" s="11" t="s">
        <v>50341</v>
      </c>
      <c r="E620" s="11" t="s">
        <v>50339</v>
      </c>
      <c r="F620" s="26">
        <v>51103</v>
      </c>
      <c r="G620" s="26"/>
      <c r="H620" s="23" t="s">
        <v>50345</v>
      </c>
      <c r="I620" s="11" t="s">
        <v>109</v>
      </c>
      <c r="J620" s="38" t="s">
        <v>50471</v>
      </c>
    </row>
    <row r="621" spans="1:10" ht="24.95" customHeight="1" x14ac:dyDescent="0.2">
      <c r="A621" s="24"/>
      <c r="B621" s="24"/>
      <c r="C621" s="11" t="s">
        <v>48199</v>
      </c>
      <c r="D621" s="11" t="s">
        <v>48200</v>
      </c>
      <c r="E621" s="11" t="s">
        <v>2959</v>
      </c>
      <c r="F621" s="26">
        <v>50740</v>
      </c>
      <c r="G621" s="26"/>
      <c r="H621" s="23" t="s">
        <v>48205</v>
      </c>
      <c r="I621" s="11" t="s">
        <v>109</v>
      </c>
      <c r="J621" s="38" t="s">
        <v>50472</v>
      </c>
    </row>
    <row r="622" spans="1:10" ht="24.95" customHeight="1" x14ac:dyDescent="0.2">
      <c r="A622" s="24"/>
      <c r="B622" s="24"/>
      <c r="C622" s="11" t="s">
        <v>489</v>
      </c>
      <c r="D622" s="11" t="s">
        <v>490</v>
      </c>
      <c r="E622" s="11" t="s">
        <v>488</v>
      </c>
      <c r="F622" s="26">
        <v>45731</v>
      </c>
      <c r="G622" s="26"/>
      <c r="H622" s="23" t="s">
        <v>19808</v>
      </c>
      <c r="I622" s="11" t="s">
        <v>115</v>
      </c>
      <c r="J622" s="38" t="s">
        <v>50473</v>
      </c>
    </row>
    <row r="623" spans="1:10" ht="24.95" customHeight="1" x14ac:dyDescent="0.2">
      <c r="A623" s="24"/>
      <c r="B623" s="24"/>
      <c r="C623" s="11" t="s">
        <v>12305</v>
      </c>
      <c r="D623" s="11" t="s">
        <v>12306</v>
      </c>
      <c r="E623" s="11" t="s">
        <v>12304</v>
      </c>
      <c r="F623" s="26">
        <v>50955</v>
      </c>
      <c r="G623" s="26"/>
      <c r="H623" s="23" t="s">
        <v>50153</v>
      </c>
      <c r="I623" s="11" t="s">
        <v>115</v>
      </c>
      <c r="J623" s="38" t="s">
        <v>50474</v>
      </c>
    </row>
    <row r="624" spans="1:10" ht="24.95" customHeight="1" x14ac:dyDescent="0.2">
      <c r="A624" s="24"/>
      <c r="B624" s="24"/>
      <c r="C624" s="11" t="s">
        <v>1001</v>
      </c>
      <c r="D624" s="11" t="s">
        <v>1002</v>
      </c>
      <c r="E624" s="11" t="s">
        <v>3520</v>
      </c>
      <c r="F624" s="26">
        <v>51082</v>
      </c>
      <c r="G624" s="26"/>
      <c r="H624" s="23" t="s">
        <v>50284</v>
      </c>
      <c r="I624" s="11" t="s">
        <v>115</v>
      </c>
      <c r="J624" s="38" t="s">
        <v>50475</v>
      </c>
    </row>
    <row r="625" spans="1:10" ht="24.95" customHeight="1" x14ac:dyDescent="0.2">
      <c r="A625" s="24"/>
      <c r="B625" s="24"/>
      <c r="C625" s="11" t="s">
        <v>50243</v>
      </c>
      <c r="D625" s="11" t="s">
        <v>50244</v>
      </c>
      <c r="E625" s="11" t="s">
        <v>50242</v>
      </c>
      <c r="F625" s="26">
        <v>51066</v>
      </c>
      <c r="G625" s="26"/>
      <c r="H625" s="23" t="s">
        <v>50249</v>
      </c>
      <c r="I625" s="11" t="s">
        <v>115</v>
      </c>
      <c r="J625" s="38" t="s">
        <v>50454</v>
      </c>
    </row>
    <row r="626" spans="1:10" ht="24.95" customHeight="1" x14ac:dyDescent="0.2">
      <c r="A626" s="24"/>
      <c r="B626" s="24"/>
      <c r="C626" s="11" t="s">
        <v>48970</v>
      </c>
      <c r="D626" s="11" t="s">
        <v>48971</v>
      </c>
      <c r="E626" s="11" t="s">
        <v>48969</v>
      </c>
      <c r="F626" s="26">
        <v>50859</v>
      </c>
      <c r="G626" s="26"/>
      <c r="H626" s="23">
        <v>0</v>
      </c>
      <c r="I626" s="11" t="s">
        <v>111</v>
      </c>
      <c r="J626" s="38" t="s">
        <v>50473</v>
      </c>
    </row>
    <row r="627" spans="1:10" ht="24.95" customHeight="1" x14ac:dyDescent="0.2">
      <c r="A627" s="24"/>
      <c r="B627" s="24"/>
      <c r="C627" s="11" t="s">
        <v>26163</v>
      </c>
      <c r="D627" s="11" t="s">
        <v>26164</v>
      </c>
      <c r="E627" s="11" t="s">
        <v>26162</v>
      </c>
      <c r="F627" s="26">
        <v>46756</v>
      </c>
      <c r="G627" s="26"/>
      <c r="H627" s="23">
        <v>0</v>
      </c>
      <c r="I627" s="11" t="s">
        <v>111</v>
      </c>
      <c r="J627" s="38" t="s">
        <v>50476</v>
      </c>
    </row>
    <row r="628" spans="1:10" ht="24.95" customHeight="1" x14ac:dyDescent="0.2">
      <c r="A628" s="24"/>
      <c r="B628" s="24"/>
      <c r="C628" s="11" t="s">
        <v>12595</v>
      </c>
      <c r="D628" s="11" t="s">
        <v>12596</v>
      </c>
      <c r="E628" s="11">
        <v>0</v>
      </c>
      <c r="F628" s="26">
        <v>51052</v>
      </c>
      <c r="G628" s="26"/>
      <c r="H628" s="23">
        <v>0</v>
      </c>
      <c r="I628" s="11" t="s">
        <v>111</v>
      </c>
      <c r="J628" s="38" t="s">
        <v>50477</v>
      </c>
    </row>
    <row r="629" spans="1:10" ht="24.95" customHeight="1" x14ac:dyDescent="0.2">
      <c r="A629" s="24"/>
      <c r="B629" s="24"/>
      <c r="C629" s="11" t="s">
        <v>50365</v>
      </c>
      <c r="D629" s="11" t="s">
        <v>50366</v>
      </c>
      <c r="E629" s="11" t="s">
        <v>50364</v>
      </c>
      <c r="F629" s="26">
        <v>51108</v>
      </c>
      <c r="G629" s="26"/>
      <c r="H629" s="23" t="s">
        <v>50204</v>
      </c>
      <c r="I629" s="11" t="s">
        <v>110</v>
      </c>
      <c r="J629" s="38" t="s">
        <v>50454</v>
      </c>
    </row>
    <row r="630" spans="1:10" ht="24.95" customHeight="1" x14ac:dyDescent="0.2">
      <c r="A630" s="24"/>
      <c r="B630" s="24"/>
      <c r="C630" s="11" t="s">
        <v>7787</v>
      </c>
      <c r="D630" s="11" t="s">
        <v>7788</v>
      </c>
      <c r="E630" s="11" t="s">
        <v>7786</v>
      </c>
      <c r="F630" s="26">
        <v>51094</v>
      </c>
      <c r="G630" s="26"/>
      <c r="H630" s="23" t="s">
        <v>50325</v>
      </c>
      <c r="I630" s="11" t="s">
        <v>110</v>
      </c>
      <c r="J630" s="38" t="s">
        <v>50461</v>
      </c>
    </row>
    <row r="631" spans="1:10" ht="24.95" customHeight="1" x14ac:dyDescent="0.2">
      <c r="A631" s="24"/>
      <c r="B631" s="24"/>
      <c r="C631" s="11" t="s">
        <v>2061</v>
      </c>
      <c r="D631" s="11" t="s">
        <v>2062</v>
      </c>
      <c r="E631" s="11" t="s">
        <v>9488</v>
      </c>
      <c r="F631" s="26">
        <v>51129</v>
      </c>
      <c r="G631" s="26"/>
      <c r="H631" s="23" t="s">
        <v>50155</v>
      </c>
      <c r="I631" s="11" t="s">
        <v>45775</v>
      </c>
      <c r="J631" s="38" t="s">
        <v>50478</v>
      </c>
    </row>
    <row r="632" spans="1:10" ht="24.95" customHeight="1" x14ac:dyDescent="0.2">
      <c r="A632" s="24"/>
      <c r="B632" s="24"/>
      <c r="C632" s="11" t="s">
        <v>6169</v>
      </c>
      <c r="D632" s="11" t="s">
        <v>6170</v>
      </c>
      <c r="E632" s="11" t="s">
        <v>6168</v>
      </c>
      <c r="F632" s="26">
        <v>50877</v>
      </c>
      <c r="G632" s="26"/>
      <c r="H632" s="23" t="s">
        <v>49646</v>
      </c>
      <c r="I632" s="11" t="s">
        <v>110</v>
      </c>
      <c r="J632" s="38" t="s">
        <v>50479</v>
      </c>
    </row>
    <row r="633" spans="1:10" ht="24.95" customHeight="1" x14ac:dyDescent="0.2">
      <c r="A633" s="24"/>
      <c r="B633" s="24"/>
      <c r="C633" s="11" t="s">
        <v>15545</v>
      </c>
      <c r="D633" s="11" t="s">
        <v>15546</v>
      </c>
      <c r="E633" s="11" t="s">
        <v>15544</v>
      </c>
      <c r="F633" s="26">
        <v>50363</v>
      </c>
      <c r="G633" s="26"/>
      <c r="H633" s="23">
        <v>0</v>
      </c>
      <c r="I633" s="11" t="s">
        <v>112</v>
      </c>
      <c r="J633" s="38" t="s">
        <v>50480</v>
      </c>
    </row>
    <row r="634" spans="1:10" ht="24.95" customHeight="1" x14ac:dyDescent="0.2">
      <c r="A634" s="24"/>
      <c r="B634" s="24"/>
      <c r="C634" s="11" t="s">
        <v>42784</v>
      </c>
      <c r="D634" s="11" t="s">
        <v>42785</v>
      </c>
      <c r="E634" s="11" t="s">
        <v>50030</v>
      </c>
      <c r="F634" s="26">
        <v>51076</v>
      </c>
      <c r="G634" s="26"/>
      <c r="H634" s="23">
        <v>0</v>
      </c>
      <c r="I634" s="11" t="s">
        <v>112</v>
      </c>
      <c r="J634" s="38" t="s">
        <v>50481</v>
      </c>
    </row>
    <row r="635" spans="1:10" ht="24.95" customHeight="1" x14ac:dyDescent="0.2">
      <c r="A635" s="24"/>
      <c r="B635" s="24"/>
      <c r="C635" s="11" t="s">
        <v>47370</v>
      </c>
      <c r="D635" s="11" t="s">
        <v>47371</v>
      </c>
      <c r="E635" s="11" t="s">
        <v>47369</v>
      </c>
      <c r="F635" s="26">
        <v>50606</v>
      </c>
      <c r="G635" s="26"/>
      <c r="H635" s="23">
        <v>0</v>
      </c>
      <c r="I635" s="11" t="s">
        <v>111</v>
      </c>
      <c r="J635" s="38" t="s">
        <v>50453</v>
      </c>
    </row>
    <row r="636" spans="1:10" ht="24.95" customHeight="1" x14ac:dyDescent="0.2">
      <c r="A636" s="24"/>
      <c r="B636" s="24"/>
      <c r="C636" s="11" t="s">
        <v>45941</v>
      </c>
      <c r="D636" s="11" t="s">
        <v>45942</v>
      </c>
      <c r="E636" s="11" t="s">
        <v>45940</v>
      </c>
      <c r="F636" s="26">
        <v>50356</v>
      </c>
      <c r="G636" s="26"/>
      <c r="H636" s="23">
        <v>0</v>
      </c>
      <c r="I636" s="11" t="s">
        <v>111</v>
      </c>
      <c r="J636" s="38" t="s">
        <v>50476</v>
      </c>
    </row>
    <row r="637" spans="1:10" ht="24.95" customHeight="1" x14ac:dyDescent="0.2">
      <c r="A637" s="24"/>
      <c r="B637" s="24"/>
      <c r="C637" s="11" t="e">
        <v>#N/A</v>
      </c>
      <c r="D637" s="11" t="e">
        <v>#N/A</v>
      </c>
      <c r="E637" s="11" t="e">
        <v>#N/A</v>
      </c>
      <c r="F637" s="26"/>
      <c r="G637" s="26"/>
      <c r="H637" s="23" t="e">
        <v>#N/A</v>
      </c>
      <c r="I637" s="11" t="e">
        <v>#N/A</v>
      </c>
      <c r="J637" s="38"/>
    </row>
    <row r="638" spans="1:10" ht="24.95" customHeight="1" x14ac:dyDescent="0.2">
      <c r="A638" s="24"/>
      <c r="B638" s="24"/>
      <c r="C638" s="11" t="e">
        <v>#N/A</v>
      </c>
      <c r="D638" s="11" t="e">
        <v>#N/A</v>
      </c>
      <c r="E638" s="11" t="e">
        <v>#N/A</v>
      </c>
      <c r="F638" s="26"/>
      <c r="G638" s="26"/>
      <c r="H638" s="23" t="e">
        <v>#N/A</v>
      </c>
      <c r="I638" s="11" t="e">
        <v>#N/A</v>
      </c>
      <c r="J638" s="38"/>
    </row>
    <row r="639" spans="1:10" ht="24.95" customHeight="1" x14ac:dyDescent="0.2">
      <c r="A639" s="24"/>
      <c r="B639" s="24"/>
      <c r="C639" s="11" t="e">
        <v>#N/A</v>
      </c>
      <c r="D639" s="11" t="e">
        <v>#N/A</v>
      </c>
      <c r="E639" s="11" t="e">
        <v>#N/A</v>
      </c>
      <c r="F639" s="26"/>
      <c r="G639" s="26"/>
      <c r="H639" s="23" t="e">
        <v>#N/A</v>
      </c>
      <c r="I639" s="11" t="e">
        <v>#N/A</v>
      </c>
      <c r="J639" s="38"/>
    </row>
    <row r="640" spans="1:10" ht="24.95" customHeight="1" x14ac:dyDescent="0.2">
      <c r="A640" s="24"/>
      <c r="B640" s="24"/>
      <c r="C640" s="11" t="e">
        <v>#N/A</v>
      </c>
      <c r="D640" s="11" t="e">
        <v>#N/A</v>
      </c>
      <c r="E640" s="11" t="e">
        <v>#N/A</v>
      </c>
      <c r="F640" s="26"/>
      <c r="G640" s="26"/>
      <c r="H640" s="23" t="e">
        <v>#N/A</v>
      </c>
      <c r="I640" s="11" t="e">
        <v>#N/A</v>
      </c>
      <c r="J640" s="38"/>
    </row>
    <row r="641" spans="1:10" ht="24.95" customHeight="1" x14ac:dyDescent="0.2">
      <c r="A641" s="24"/>
      <c r="B641" s="24"/>
      <c r="C641" s="11" t="e">
        <v>#N/A</v>
      </c>
      <c r="D641" s="11" t="e">
        <v>#N/A</v>
      </c>
      <c r="E641" s="11" t="e">
        <v>#N/A</v>
      </c>
      <c r="F641" s="26"/>
      <c r="G641" s="26"/>
      <c r="H641" s="23" t="e">
        <v>#N/A</v>
      </c>
      <c r="I641" s="11" t="e">
        <v>#N/A</v>
      </c>
      <c r="J641" s="38"/>
    </row>
    <row r="642" spans="1:10" ht="24.95" customHeight="1" x14ac:dyDescent="0.2">
      <c r="A642" s="24"/>
      <c r="B642" s="24"/>
      <c r="C642" s="11" t="e">
        <v>#N/A</v>
      </c>
      <c r="D642" s="11" t="e">
        <v>#N/A</v>
      </c>
      <c r="E642" s="11" t="e">
        <v>#N/A</v>
      </c>
      <c r="F642" s="26"/>
      <c r="G642" s="26"/>
      <c r="H642" s="23" t="e">
        <v>#N/A</v>
      </c>
      <c r="I642" s="11" t="e">
        <v>#N/A</v>
      </c>
      <c r="J642" s="38"/>
    </row>
    <row r="643" spans="1:10" ht="24.95" customHeight="1" x14ac:dyDescent="0.2">
      <c r="A643" s="24"/>
      <c r="B643" s="24"/>
      <c r="C643" s="11" t="e">
        <v>#N/A</v>
      </c>
      <c r="D643" s="11" t="e">
        <v>#N/A</v>
      </c>
      <c r="E643" s="11" t="e">
        <v>#N/A</v>
      </c>
      <c r="F643" s="26"/>
      <c r="G643" s="26"/>
      <c r="H643" s="23" t="e">
        <v>#N/A</v>
      </c>
      <c r="I643" s="11" t="e">
        <v>#N/A</v>
      </c>
      <c r="J643" s="38"/>
    </row>
    <row r="644" spans="1:10" ht="24.95" customHeight="1" x14ac:dyDescent="0.2">
      <c r="A644" s="24"/>
      <c r="B644" s="24"/>
      <c r="C644" s="11" t="e">
        <v>#N/A</v>
      </c>
      <c r="D644" s="11" t="e">
        <v>#N/A</v>
      </c>
      <c r="E644" s="11" t="e">
        <v>#N/A</v>
      </c>
      <c r="F644" s="26"/>
      <c r="G644" s="26"/>
      <c r="H644" s="23" t="e">
        <v>#N/A</v>
      </c>
      <c r="I644" s="11" t="e">
        <v>#N/A</v>
      </c>
      <c r="J644" s="38"/>
    </row>
    <row r="645" spans="1:10" ht="24.95" customHeight="1" x14ac:dyDescent="0.2">
      <c r="A645" s="24"/>
      <c r="B645" s="24"/>
      <c r="C645" s="11" t="e">
        <v>#N/A</v>
      </c>
      <c r="D645" s="11" t="e">
        <v>#N/A</v>
      </c>
      <c r="E645" s="11" t="e">
        <v>#N/A</v>
      </c>
      <c r="F645" s="26"/>
      <c r="G645" s="26"/>
      <c r="H645" s="23" t="e">
        <v>#N/A</v>
      </c>
      <c r="I645" s="11" t="e">
        <v>#N/A</v>
      </c>
      <c r="J645" s="38"/>
    </row>
    <row r="646" spans="1:10" ht="24.95" customHeight="1" x14ac:dyDescent="0.2">
      <c r="A646" s="24"/>
      <c r="B646" s="24"/>
      <c r="C646" s="11" t="e">
        <v>#N/A</v>
      </c>
      <c r="D646" s="11" t="e">
        <v>#N/A</v>
      </c>
      <c r="E646" s="11" t="e">
        <v>#N/A</v>
      </c>
      <c r="F646" s="26"/>
      <c r="G646" s="26"/>
      <c r="H646" s="23" t="e">
        <v>#N/A</v>
      </c>
      <c r="I646" s="11" t="e">
        <v>#N/A</v>
      </c>
      <c r="J646" s="38"/>
    </row>
    <row r="647" spans="1:10" ht="24.95" customHeight="1" x14ac:dyDescent="0.2">
      <c r="A647" s="24"/>
      <c r="B647" s="24"/>
      <c r="C647" s="11" t="e">
        <v>#N/A</v>
      </c>
      <c r="D647" s="11" t="e">
        <v>#N/A</v>
      </c>
      <c r="E647" s="11" t="e">
        <v>#N/A</v>
      </c>
      <c r="F647" s="26"/>
      <c r="G647" s="26"/>
      <c r="H647" s="23" t="e">
        <v>#N/A</v>
      </c>
      <c r="I647" s="11" t="e">
        <v>#N/A</v>
      </c>
      <c r="J647" s="38"/>
    </row>
    <row r="648" spans="1:10" ht="24.95" customHeight="1" x14ac:dyDescent="0.2">
      <c r="A648" s="24"/>
      <c r="B648" s="24"/>
      <c r="C648" s="11" t="e">
        <v>#N/A</v>
      </c>
      <c r="D648" s="11" t="e">
        <v>#N/A</v>
      </c>
      <c r="E648" s="11" t="e">
        <v>#N/A</v>
      </c>
      <c r="F648" s="26"/>
      <c r="G648" s="26"/>
      <c r="H648" s="23" t="e">
        <v>#N/A</v>
      </c>
      <c r="I648" s="11" t="e">
        <v>#N/A</v>
      </c>
      <c r="J648" s="38"/>
    </row>
    <row r="649" spans="1:10" ht="24.95" customHeight="1" x14ac:dyDescent="0.2">
      <c r="A649" s="24"/>
      <c r="B649" s="24"/>
      <c r="C649" s="11" t="e">
        <v>#N/A</v>
      </c>
      <c r="D649" s="11" t="e">
        <v>#N/A</v>
      </c>
      <c r="E649" s="11" t="e">
        <v>#N/A</v>
      </c>
      <c r="F649" s="26"/>
      <c r="G649" s="26"/>
      <c r="H649" s="23" t="e">
        <v>#N/A</v>
      </c>
      <c r="I649" s="11" t="e">
        <v>#N/A</v>
      </c>
      <c r="J649" s="38"/>
    </row>
    <row r="650" spans="1:10" ht="24.95" customHeight="1" x14ac:dyDescent="0.2">
      <c r="A650" s="24"/>
      <c r="B650" s="24"/>
      <c r="C650" s="11" t="e">
        <v>#N/A</v>
      </c>
      <c r="D650" s="11" t="e">
        <v>#N/A</v>
      </c>
      <c r="E650" s="11" t="e">
        <v>#N/A</v>
      </c>
      <c r="F650" s="26"/>
      <c r="G650" s="26"/>
      <c r="H650" s="23" t="e">
        <v>#N/A</v>
      </c>
      <c r="I650" s="11" t="e">
        <v>#N/A</v>
      </c>
      <c r="J650" s="38"/>
    </row>
    <row r="651" spans="1:10" ht="24.95" customHeight="1" x14ac:dyDescent="0.2">
      <c r="A651" s="24"/>
      <c r="B651" s="24"/>
      <c r="C651" s="11" t="e">
        <v>#N/A</v>
      </c>
      <c r="D651" s="11" t="e">
        <v>#N/A</v>
      </c>
      <c r="E651" s="11" t="e">
        <v>#N/A</v>
      </c>
      <c r="F651" s="26"/>
      <c r="G651" s="26"/>
      <c r="H651" s="23" t="e">
        <v>#N/A</v>
      </c>
      <c r="I651" s="11" t="e">
        <v>#N/A</v>
      </c>
      <c r="J651" s="38"/>
    </row>
    <row r="652" spans="1:10" ht="24.95" customHeight="1" x14ac:dyDescent="0.2">
      <c r="A652" s="24"/>
      <c r="B652" s="24"/>
      <c r="C652" s="11" t="e">
        <v>#N/A</v>
      </c>
      <c r="D652" s="11" t="e">
        <v>#N/A</v>
      </c>
      <c r="E652" s="11" t="e">
        <v>#N/A</v>
      </c>
      <c r="F652" s="26"/>
      <c r="G652" s="26"/>
      <c r="H652" s="23" t="e">
        <v>#N/A</v>
      </c>
      <c r="I652" s="11" t="e">
        <v>#N/A</v>
      </c>
      <c r="J652" s="38"/>
    </row>
    <row r="653" spans="1:10" ht="24.95" customHeight="1" x14ac:dyDescent="0.2">
      <c r="A653" s="24"/>
      <c r="B653" s="24"/>
      <c r="C653" s="11" t="e">
        <v>#N/A</v>
      </c>
      <c r="D653" s="11" t="e">
        <v>#N/A</v>
      </c>
      <c r="E653" s="11" t="e">
        <v>#N/A</v>
      </c>
      <c r="F653" s="26"/>
      <c r="G653" s="26"/>
      <c r="H653" s="23" t="e">
        <v>#N/A</v>
      </c>
      <c r="I653" s="11" t="e">
        <v>#N/A</v>
      </c>
      <c r="J653" s="38"/>
    </row>
    <row r="654" spans="1:10" ht="24.95" customHeight="1" x14ac:dyDescent="0.2">
      <c r="A654" s="24"/>
      <c r="B654" s="24"/>
      <c r="C654" s="11" t="e">
        <v>#N/A</v>
      </c>
      <c r="D654" s="11" t="e">
        <v>#N/A</v>
      </c>
      <c r="E654" s="11" t="e">
        <v>#N/A</v>
      </c>
      <c r="F654" s="26"/>
      <c r="G654" s="26"/>
      <c r="H654" s="23" t="e">
        <v>#N/A</v>
      </c>
      <c r="I654" s="11" t="e">
        <v>#N/A</v>
      </c>
      <c r="J654" s="38"/>
    </row>
    <row r="655" spans="1:10" ht="24.95" customHeight="1" x14ac:dyDescent="0.2">
      <c r="A655" s="24"/>
      <c r="B655" s="24"/>
      <c r="C655" s="11" t="e">
        <v>#N/A</v>
      </c>
      <c r="D655" s="11" t="e">
        <v>#N/A</v>
      </c>
      <c r="E655" s="11" t="e">
        <v>#N/A</v>
      </c>
      <c r="F655" s="26"/>
      <c r="G655" s="26"/>
      <c r="H655" s="23" t="e">
        <v>#N/A</v>
      </c>
      <c r="I655" s="11" t="e">
        <v>#N/A</v>
      </c>
      <c r="J655" s="38"/>
    </row>
    <row r="656" spans="1:10" ht="24.95" customHeight="1" x14ac:dyDescent="0.2">
      <c r="A656" s="24"/>
      <c r="B656" s="24"/>
      <c r="C656" s="11" t="e">
        <v>#N/A</v>
      </c>
      <c r="D656" s="11" t="e">
        <v>#N/A</v>
      </c>
      <c r="E656" s="11" t="e">
        <v>#N/A</v>
      </c>
      <c r="F656" s="26"/>
      <c r="G656" s="26"/>
      <c r="H656" s="23" t="e">
        <v>#N/A</v>
      </c>
      <c r="I656" s="11" t="e">
        <v>#N/A</v>
      </c>
      <c r="J656" s="38"/>
    </row>
    <row r="657" spans="1:10" ht="24.95" customHeight="1" x14ac:dyDescent="0.2">
      <c r="A657" s="24"/>
      <c r="B657" s="24"/>
      <c r="C657" s="11" t="e">
        <v>#N/A</v>
      </c>
      <c r="D657" s="11" t="e">
        <v>#N/A</v>
      </c>
      <c r="E657" s="11" t="e">
        <v>#N/A</v>
      </c>
      <c r="F657" s="26"/>
      <c r="G657" s="26"/>
      <c r="H657" s="23" t="e">
        <v>#N/A</v>
      </c>
      <c r="I657" s="11" t="e">
        <v>#N/A</v>
      </c>
      <c r="J657" s="38"/>
    </row>
    <row r="658" spans="1:10" ht="24.95" customHeight="1" x14ac:dyDescent="0.2">
      <c r="A658" s="24"/>
      <c r="B658" s="24"/>
      <c r="C658" s="11" t="e">
        <v>#N/A</v>
      </c>
      <c r="D658" s="11" t="e">
        <v>#N/A</v>
      </c>
      <c r="E658" s="11" t="e">
        <v>#N/A</v>
      </c>
      <c r="F658" s="26"/>
      <c r="G658" s="26"/>
      <c r="H658" s="23" t="e">
        <v>#N/A</v>
      </c>
      <c r="I658" s="11" t="e">
        <v>#N/A</v>
      </c>
      <c r="J658" s="38"/>
    </row>
    <row r="659" spans="1:10" ht="24.95" customHeight="1" x14ac:dyDescent="0.2">
      <c r="A659" s="24"/>
      <c r="B659" s="24"/>
      <c r="C659" s="11" t="e">
        <v>#N/A</v>
      </c>
      <c r="D659" s="11" t="e">
        <v>#N/A</v>
      </c>
      <c r="E659" s="11" t="e">
        <v>#N/A</v>
      </c>
      <c r="F659" s="26"/>
      <c r="G659" s="26"/>
      <c r="H659" s="23" t="e">
        <v>#N/A</v>
      </c>
      <c r="I659" s="11" t="e">
        <v>#N/A</v>
      </c>
      <c r="J659" s="38"/>
    </row>
    <row r="660" spans="1:10" ht="24.95" customHeight="1" x14ac:dyDescent="0.2">
      <c r="A660" s="24"/>
      <c r="B660" s="24"/>
      <c r="C660" s="11" t="e">
        <v>#N/A</v>
      </c>
      <c r="D660" s="11" t="e">
        <v>#N/A</v>
      </c>
      <c r="E660" s="11" t="e">
        <v>#N/A</v>
      </c>
      <c r="F660" s="26"/>
      <c r="G660" s="26"/>
      <c r="H660" s="23" t="e">
        <v>#N/A</v>
      </c>
      <c r="I660" s="11" t="e">
        <v>#N/A</v>
      </c>
      <c r="J660" s="38"/>
    </row>
    <row r="661" spans="1:10" ht="24.95" customHeight="1" x14ac:dyDescent="0.2">
      <c r="A661" s="24"/>
      <c r="B661" s="24"/>
      <c r="C661" s="11" t="e">
        <v>#N/A</v>
      </c>
      <c r="D661" s="11" t="e">
        <v>#N/A</v>
      </c>
      <c r="E661" s="11" t="e">
        <v>#N/A</v>
      </c>
      <c r="F661" s="26"/>
      <c r="G661" s="26"/>
      <c r="H661" s="23" t="e">
        <v>#N/A</v>
      </c>
      <c r="I661" s="11" t="e">
        <v>#N/A</v>
      </c>
      <c r="J661" s="38"/>
    </row>
    <row r="662" spans="1:10" ht="24.95" customHeight="1" x14ac:dyDescent="0.2">
      <c r="A662" s="24"/>
      <c r="B662" s="24"/>
      <c r="C662" s="11" t="e">
        <v>#N/A</v>
      </c>
      <c r="D662" s="11" t="e">
        <v>#N/A</v>
      </c>
      <c r="E662" s="11" t="e">
        <v>#N/A</v>
      </c>
      <c r="F662" s="26"/>
      <c r="G662" s="26"/>
      <c r="H662" s="23" t="e">
        <v>#N/A</v>
      </c>
      <c r="I662" s="11" t="e">
        <v>#N/A</v>
      </c>
      <c r="J662" s="38"/>
    </row>
    <row r="663" spans="1:10" ht="24.95" customHeight="1" x14ac:dyDescent="0.2">
      <c r="A663" s="24"/>
      <c r="B663" s="24"/>
      <c r="C663" s="11" t="e">
        <v>#N/A</v>
      </c>
      <c r="D663" s="11" t="e">
        <v>#N/A</v>
      </c>
      <c r="E663" s="11" t="e">
        <v>#N/A</v>
      </c>
      <c r="F663" s="26"/>
      <c r="G663" s="26"/>
      <c r="H663" s="23" t="e">
        <v>#N/A</v>
      </c>
      <c r="I663" s="11" t="e">
        <v>#N/A</v>
      </c>
      <c r="J663" s="38"/>
    </row>
    <row r="664" spans="1:10" ht="24.95" customHeight="1" x14ac:dyDescent="0.2">
      <c r="A664" s="24"/>
      <c r="B664" s="24"/>
      <c r="C664" s="11" t="e">
        <v>#N/A</v>
      </c>
      <c r="D664" s="11" t="e">
        <v>#N/A</v>
      </c>
      <c r="E664" s="11" t="e">
        <v>#N/A</v>
      </c>
      <c r="F664" s="26"/>
      <c r="G664" s="26"/>
      <c r="H664" s="23" t="e">
        <v>#N/A</v>
      </c>
      <c r="I664" s="11" t="e">
        <v>#N/A</v>
      </c>
      <c r="J664" s="38"/>
    </row>
    <row r="665" spans="1:10" ht="24.95" customHeight="1" x14ac:dyDescent="0.2">
      <c r="A665" s="24"/>
      <c r="B665" s="24"/>
      <c r="C665" s="11" t="e">
        <v>#N/A</v>
      </c>
      <c r="D665" s="11" t="e">
        <v>#N/A</v>
      </c>
      <c r="E665" s="11" t="e">
        <v>#N/A</v>
      </c>
      <c r="F665" s="26"/>
      <c r="G665" s="26"/>
      <c r="H665" s="23" t="e">
        <v>#N/A</v>
      </c>
      <c r="I665" s="11" t="e">
        <v>#N/A</v>
      </c>
      <c r="J665" s="38"/>
    </row>
    <row r="666" spans="1:10" ht="24.95" customHeight="1" x14ac:dyDescent="0.2">
      <c r="A666" s="24"/>
      <c r="B666" s="24"/>
      <c r="C666" s="11" t="e">
        <v>#N/A</v>
      </c>
      <c r="D666" s="11" t="e">
        <v>#N/A</v>
      </c>
      <c r="E666" s="11" t="e">
        <v>#N/A</v>
      </c>
      <c r="F666" s="26"/>
      <c r="G666" s="26"/>
      <c r="H666" s="23" t="e">
        <v>#N/A</v>
      </c>
      <c r="I666" s="11" t="e">
        <v>#N/A</v>
      </c>
      <c r="J666" s="38"/>
    </row>
    <row r="667" spans="1:10" ht="24.95" customHeight="1" x14ac:dyDescent="0.2">
      <c r="A667" s="24"/>
      <c r="B667" s="24"/>
      <c r="C667" s="11" t="e">
        <v>#N/A</v>
      </c>
      <c r="D667" s="11" t="e">
        <v>#N/A</v>
      </c>
      <c r="E667" s="11" t="e">
        <v>#N/A</v>
      </c>
      <c r="F667" s="26"/>
      <c r="G667" s="26"/>
      <c r="H667" s="23" t="e">
        <v>#N/A</v>
      </c>
      <c r="I667" s="11" t="e">
        <v>#N/A</v>
      </c>
      <c r="J667" s="38"/>
    </row>
    <row r="668" spans="1:10" ht="24.95" customHeight="1" x14ac:dyDescent="0.2">
      <c r="A668" s="24"/>
      <c r="B668" s="24"/>
      <c r="C668" s="11" t="e">
        <v>#N/A</v>
      </c>
      <c r="D668" s="11" t="e">
        <v>#N/A</v>
      </c>
      <c r="E668" s="11" t="e">
        <v>#N/A</v>
      </c>
      <c r="F668" s="26"/>
      <c r="G668" s="26"/>
      <c r="H668" s="23" t="e">
        <v>#N/A</v>
      </c>
      <c r="I668" s="11" t="e">
        <v>#N/A</v>
      </c>
      <c r="J668" s="38"/>
    </row>
    <row r="669" spans="1:10" ht="24.95" customHeight="1" x14ac:dyDescent="0.2">
      <c r="A669" s="24"/>
      <c r="B669" s="24"/>
      <c r="C669" s="11" t="e">
        <v>#N/A</v>
      </c>
      <c r="D669" s="11" t="e">
        <v>#N/A</v>
      </c>
      <c r="E669" s="11" t="e">
        <v>#N/A</v>
      </c>
      <c r="F669" s="26"/>
      <c r="G669" s="26"/>
      <c r="H669" s="23" t="e">
        <v>#N/A</v>
      </c>
      <c r="I669" s="11" t="e">
        <v>#N/A</v>
      </c>
      <c r="J669" s="38"/>
    </row>
    <row r="670" spans="1:10" ht="24.95" customHeight="1" x14ac:dyDescent="0.2">
      <c r="A670" s="24"/>
      <c r="B670" s="24"/>
      <c r="C670" s="11" t="e">
        <v>#N/A</v>
      </c>
      <c r="D670" s="11" t="e">
        <v>#N/A</v>
      </c>
      <c r="E670" s="11" t="e">
        <v>#N/A</v>
      </c>
      <c r="F670" s="26"/>
      <c r="G670" s="26"/>
      <c r="H670" s="23" t="e">
        <v>#N/A</v>
      </c>
      <c r="I670" s="11" t="e">
        <v>#N/A</v>
      </c>
      <c r="J670" s="38"/>
    </row>
    <row r="671" spans="1:10" ht="24.95" customHeight="1" x14ac:dyDescent="0.2">
      <c r="A671" s="24"/>
      <c r="B671" s="24"/>
      <c r="C671" s="11" t="e">
        <v>#N/A</v>
      </c>
      <c r="D671" s="11" t="e">
        <v>#N/A</v>
      </c>
      <c r="E671" s="11" t="e">
        <v>#N/A</v>
      </c>
      <c r="F671" s="26"/>
      <c r="G671" s="26"/>
      <c r="H671" s="23" t="e">
        <v>#N/A</v>
      </c>
      <c r="I671" s="11" t="e">
        <v>#N/A</v>
      </c>
      <c r="J671" s="38"/>
    </row>
    <row r="672" spans="1:10" ht="24.95" customHeight="1" x14ac:dyDescent="0.2">
      <c r="A672" s="24"/>
      <c r="B672" s="24"/>
      <c r="C672" s="11" t="e">
        <v>#N/A</v>
      </c>
      <c r="D672" s="11" t="e">
        <v>#N/A</v>
      </c>
      <c r="E672" s="11" t="e">
        <v>#N/A</v>
      </c>
      <c r="F672" s="26"/>
      <c r="G672" s="26"/>
      <c r="H672" s="23" t="e">
        <v>#N/A</v>
      </c>
      <c r="I672" s="11" t="e">
        <v>#N/A</v>
      </c>
      <c r="J672" s="38"/>
    </row>
    <row r="673" spans="1:10" ht="24.95" customHeight="1" x14ac:dyDescent="0.2">
      <c r="A673" s="24"/>
      <c r="B673" s="24"/>
      <c r="C673" s="11" t="e">
        <v>#N/A</v>
      </c>
      <c r="D673" s="11" t="e">
        <v>#N/A</v>
      </c>
      <c r="E673" s="11" t="e">
        <v>#N/A</v>
      </c>
      <c r="F673" s="26"/>
      <c r="G673" s="26"/>
      <c r="H673" s="23" t="e">
        <v>#N/A</v>
      </c>
      <c r="I673" s="11" t="e">
        <v>#N/A</v>
      </c>
      <c r="J673" s="38"/>
    </row>
    <row r="674" spans="1:10" ht="24.95" customHeight="1" x14ac:dyDescent="0.2">
      <c r="A674" s="24"/>
      <c r="B674" s="24"/>
      <c r="C674" s="11" t="e">
        <v>#N/A</v>
      </c>
      <c r="D674" s="11" t="e">
        <v>#N/A</v>
      </c>
      <c r="E674" s="11" t="e">
        <v>#N/A</v>
      </c>
      <c r="F674" s="26"/>
      <c r="G674" s="26"/>
      <c r="H674" s="23" t="e">
        <v>#N/A</v>
      </c>
      <c r="I674" s="11" t="e">
        <v>#N/A</v>
      </c>
      <c r="J674" s="38"/>
    </row>
    <row r="675" spans="1:10" ht="24.95" customHeight="1" x14ac:dyDescent="0.2">
      <c r="A675" s="24"/>
      <c r="B675" s="24"/>
      <c r="C675" s="11" t="e">
        <v>#N/A</v>
      </c>
      <c r="D675" s="11" t="e">
        <v>#N/A</v>
      </c>
      <c r="E675" s="11" t="e">
        <v>#N/A</v>
      </c>
      <c r="F675" s="26"/>
      <c r="G675" s="26"/>
      <c r="H675" s="23" t="e">
        <v>#N/A</v>
      </c>
      <c r="I675" s="11" t="e">
        <v>#N/A</v>
      </c>
      <c r="J675" s="38"/>
    </row>
    <row r="676" spans="1:10" ht="24.95" customHeight="1" x14ac:dyDescent="0.2">
      <c r="A676" s="24"/>
      <c r="B676" s="24"/>
      <c r="C676" s="11" t="e">
        <v>#N/A</v>
      </c>
      <c r="D676" s="11" t="e">
        <v>#N/A</v>
      </c>
      <c r="E676" s="11" t="e">
        <v>#N/A</v>
      </c>
      <c r="F676" s="26"/>
      <c r="G676" s="26"/>
      <c r="H676" s="23" t="e">
        <v>#N/A</v>
      </c>
      <c r="I676" s="11" t="e">
        <v>#N/A</v>
      </c>
      <c r="J676" s="38"/>
    </row>
    <row r="677" spans="1:10" ht="24.95" customHeight="1" x14ac:dyDescent="0.2">
      <c r="A677" s="24"/>
      <c r="B677" s="24"/>
      <c r="C677" s="11" t="e">
        <v>#N/A</v>
      </c>
      <c r="D677" s="11" t="e">
        <v>#N/A</v>
      </c>
      <c r="E677" s="11" t="e">
        <v>#N/A</v>
      </c>
      <c r="F677" s="26"/>
      <c r="G677" s="26"/>
      <c r="H677" s="23" t="e">
        <v>#N/A</v>
      </c>
      <c r="I677" s="11" t="e">
        <v>#N/A</v>
      </c>
      <c r="J677" s="38"/>
    </row>
    <row r="678" spans="1:10" ht="24.95" customHeight="1" x14ac:dyDescent="0.2">
      <c r="A678" s="24"/>
      <c r="B678" s="24"/>
      <c r="C678" s="11" t="e">
        <v>#N/A</v>
      </c>
      <c r="D678" s="11" t="e">
        <v>#N/A</v>
      </c>
      <c r="E678" s="11" t="e">
        <v>#N/A</v>
      </c>
      <c r="F678" s="26"/>
      <c r="G678" s="26"/>
      <c r="H678" s="23" t="e">
        <v>#N/A</v>
      </c>
      <c r="I678" s="11" t="e">
        <v>#N/A</v>
      </c>
      <c r="J678" s="38"/>
    </row>
    <row r="679" spans="1:10" ht="24.95" customHeight="1" x14ac:dyDescent="0.2">
      <c r="A679" s="24"/>
      <c r="B679" s="24"/>
      <c r="C679" s="11" t="e">
        <v>#N/A</v>
      </c>
      <c r="D679" s="11" t="e">
        <v>#N/A</v>
      </c>
      <c r="E679" s="11" t="e">
        <v>#N/A</v>
      </c>
      <c r="F679" s="26"/>
      <c r="G679" s="26"/>
      <c r="H679" s="23" t="e">
        <v>#N/A</v>
      </c>
      <c r="I679" s="11" t="e">
        <v>#N/A</v>
      </c>
      <c r="J679" s="38"/>
    </row>
    <row r="680" spans="1:10" ht="24.95" customHeight="1" x14ac:dyDescent="0.2">
      <c r="A680" s="24"/>
      <c r="B680" s="24"/>
      <c r="C680" s="11" t="e">
        <v>#N/A</v>
      </c>
      <c r="D680" s="11" t="e">
        <v>#N/A</v>
      </c>
      <c r="E680" s="11" t="e">
        <v>#N/A</v>
      </c>
      <c r="F680" s="26"/>
      <c r="G680" s="26"/>
      <c r="H680" s="23" t="e">
        <v>#N/A</v>
      </c>
      <c r="I680" s="11" t="e">
        <v>#N/A</v>
      </c>
      <c r="J680" s="38"/>
    </row>
    <row r="681" spans="1:10" ht="24.95" customHeight="1" x14ac:dyDescent="0.2">
      <c r="A681" s="24"/>
      <c r="B681" s="24"/>
      <c r="C681" s="11" t="e">
        <v>#N/A</v>
      </c>
      <c r="D681" s="11" t="e">
        <v>#N/A</v>
      </c>
      <c r="E681" s="11" t="e">
        <v>#N/A</v>
      </c>
      <c r="F681" s="26"/>
      <c r="G681" s="26"/>
      <c r="H681" s="23" t="e">
        <v>#N/A</v>
      </c>
      <c r="I681" s="11" t="e">
        <v>#N/A</v>
      </c>
      <c r="J681" s="38"/>
    </row>
    <row r="682" spans="1:10" ht="24.95" customHeight="1" x14ac:dyDescent="0.2">
      <c r="A682" s="24"/>
      <c r="B682" s="24"/>
      <c r="C682" s="11" t="e">
        <v>#N/A</v>
      </c>
      <c r="D682" s="11" t="e">
        <v>#N/A</v>
      </c>
      <c r="E682" s="11" t="e">
        <v>#N/A</v>
      </c>
      <c r="F682" s="26"/>
      <c r="G682" s="26"/>
      <c r="H682" s="23" t="e">
        <v>#N/A</v>
      </c>
      <c r="I682" s="11" t="e">
        <v>#N/A</v>
      </c>
      <c r="J682" s="38"/>
    </row>
    <row r="683" spans="1:10" ht="24.95" customHeight="1" x14ac:dyDescent="0.2">
      <c r="A683" s="24"/>
      <c r="B683" s="24"/>
      <c r="C683" s="11" t="e">
        <v>#N/A</v>
      </c>
      <c r="D683" s="11" t="e">
        <v>#N/A</v>
      </c>
      <c r="E683" s="11" t="e">
        <v>#N/A</v>
      </c>
      <c r="F683" s="26"/>
      <c r="G683" s="26"/>
      <c r="H683" s="23" t="e">
        <v>#N/A</v>
      </c>
      <c r="I683" s="11" t="e">
        <v>#N/A</v>
      </c>
      <c r="J683" s="38"/>
    </row>
    <row r="684" spans="1:10" ht="24.95" customHeight="1" x14ac:dyDescent="0.2">
      <c r="A684" s="24"/>
      <c r="B684" s="24"/>
      <c r="C684" s="11" t="e">
        <v>#N/A</v>
      </c>
      <c r="D684" s="11" t="e">
        <v>#N/A</v>
      </c>
      <c r="E684" s="11" t="e">
        <v>#N/A</v>
      </c>
      <c r="F684" s="26"/>
      <c r="G684" s="26"/>
      <c r="H684" s="23" t="e">
        <v>#N/A</v>
      </c>
      <c r="I684" s="11" t="e">
        <v>#N/A</v>
      </c>
      <c r="J684" s="38"/>
    </row>
    <row r="685" spans="1:10" ht="24.95" customHeight="1" x14ac:dyDescent="0.2">
      <c r="A685" s="24"/>
      <c r="B685" s="24"/>
      <c r="C685" s="11" t="e">
        <v>#N/A</v>
      </c>
      <c r="D685" s="11" t="e">
        <v>#N/A</v>
      </c>
      <c r="E685" s="11" t="e">
        <v>#N/A</v>
      </c>
      <c r="F685" s="26"/>
      <c r="G685" s="26"/>
      <c r="H685" s="23" t="e">
        <v>#N/A</v>
      </c>
      <c r="I685" s="11" t="e">
        <v>#N/A</v>
      </c>
      <c r="J685" s="38"/>
    </row>
    <row r="686" spans="1:10" ht="24.95" customHeight="1" x14ac:dyDescent="0.2">
      <c r="A686" s="24"/>
      <c r="B686" s="24"/>
      <c r="C686" s="11" t="e">
        <v>#N/A</v>
      </c>
      <c r="D686" s="11" t="e">
        <v>#N/A</v>
      </c>
      <c r="E686" s="11" t="e">
        <v>#N/A</v>
      </c>
      <c r="F686" s="26"/>
      <c r="G686" s="26"/>
      <c r="H686" s="23" t="e">
        <v>#N/A</v>
      </c>
      <c r="I686" s="11" t="e">
        <v>#N/A</v>
      </c>
      <c r="J686" s="38"/>
    </row>
    <row r="687" spans="1:10" ht="24.95" customHeight="1" x14ac:dyDescent="0.2">
      <c r="A687" s="24"/>
      <c r="B687" s="24"/>
      <c r="C687" s="11" t="e">
        <v>#N/A</v>
      </c>
      <c r="D687" s="11" t="e">
        <v>#N/A</v>
      </c>
      <c r="E687" s="11" t="e">
        <v>#N/A</v>
      </c>
      <c r="F687" s="26"/>
      <c r="G687" s="26"/>
      <c r="H687" s="23" t="e">
        <v>#N/A</v>
      </c>
      <c r="I687" s="11" t="e">
        <v>#N/A</v>
      </c>
      <c r="J687" s="38"/>
    </row>
    <row r="688" spans="1:10" ht="24.95" customHeight="1" x14ac:dyDescent="0.2">
      <c r="A688" s="24"/>
      <c r="B688" s="24"/>
      <c r="C688" s="11" t="e">
        <v>#N/A</v>
      </c>
      <c r="D688" s="11" t="e">
        <v>#N/A</v>
      </c>
      <c r="E688" s="11" t="e">
        <v>#N/A</v>
      </c>
      <c r="F688" s="26"/>
      <c r="G688" s="26"/>
      <c r="H688" s="23" t="e">
        <v>#N/A</v>
      </c>
      <c r="I688" s="11" t="e">
        <v>#N/A</v>
      </c>
      <c r="J688" s="38"/>
    </row>
    <row r="689" spans="1:10" ht="24.95" customHeight="1" x14ac:dyDescent="0.2">
      <c r="A689" s="24"/>
      <c r="B689" s="24"/>
      <c r="C689" s="11" t="e">
        <v>#N/A</v>
      </c>
      <c r="D689" s="11" t="e">
        <v>#N/A</v>
      </c>
      <c r="E689" s="11" t="e">
        <v>#N/A</v>
      </c>
      <c r="F689" s="26"/>
      <c r="G689" s="26"/>
      <c r="H689" s="23" t="e">
        <v>#N/A</v>
      </c>
      <c r="I689" s="11" t="e">
        <v>#N/A</v>
      </c>
      <c r="J689" s="38"/>
    </row>
    <row r="690" spans="1:10" ht="24.95" customHeight="1" x14ac:dyDescent="0.2">
      <c r="A690" s="24"/>
      <c r="B690" s="24"/>
      <c r="C690" s="11" t="e">
        <v>#N/A</v>
      </c>
      <c r="D690" s="11" t="e">
        <v>#N/A</v>
      </c>
      <c r="E690" s="11" t="e">
        <v>#N/A</v>
      </c>
      <c r="F690" s="26"/>
      <c r="G690" s="26"/>
      <c r="H690" s="23" t="e">
        <v>#N/A</v>
      </c>
      <c r="I690" s="11" t="e">
        <v>#N/A</v>
      </c>
      <c r="J690" s="38"/>
    </row>
    <row r="691" spans="1:10" ht="24.95" customHeight="1" x14ac:dyDescent="0.2">
      <c r="A691" s="24"/>
      <c r="B691" s="24"/>
      <c r="C691" s="11" t="e">
        <v>#N/A</v>
      </c>
      <c r="D691" s="11" t="e">
        <v>#N/A</v>
      </c>
      <c r="E691" s="11" t="e">
        <v>#N/A</v>
      </c>
      <c r="F691" s="26"/>
      <c r="G691" s="26"/>
      <c r="H691" s="23" t="e">
        <v>#N/A</v>
      </c>
      <c r="I691" s="11" t="e">
        <v>#N/A</v>
      </c>
      <c r="J691" s="38"/>
    </row>
    <row r="692" spans="1:10" ht="24.95" customHeight="1" x14ac:dyDescent="0.2">
      <c r="A692" s="24"/>
      <c r="B692" s="24"/>
      <c r="C692" s="11" t="e">
        <v>#N/A</v>
      </c>
      <c r="D692" s="11" t="e">
        <v>#N/A</v>
      </c>
      <c r="E692" s="11" t="e">
        <v>#N/A</v>
      </c>
      <c r="F692" s="26"/>
      <c r="G692" s="26"/>
      <c r="H692" s="23" t="e">
        <v>#N/A</v>
      </c>
      <c r="I692" s="11" t="e">
        <v>#N/A</v>
      </c>
      <c r="J692" s="38"/>
    </row>
    <row r="693" spans="1:10" ht="24.95" customHeight="1" x14ac:dyDescent="0.2">
      <c r="A693" s="24"/>
      <c r="B693" s="24"/>
      <c r="C693" s="11" t="e">
        <v>#N/A</v>
      </c>
      <c r="D693" s="11" t="e">
        <v>#N/A</v>
      </c>
      <c r="E693" s="11" t="e">
        <v>#N/A</v>
      </c>
      <c r="F693" s="26"/>
      <c r="G693" s="26"/>
      <c r="H693" s="23" t="e">
        <v>#N/A</v>
      </c>
      <c r="I693" s="11" t="e">
        <v>#N/A</v>
      </c>
      <c r="J693" s="38"/>
    </row>
    <row r="694" spans="1:10" ht="24.95" customHeight="1" x14ac:dyDescent="0.2">
      <c r="A694" s="24"/>
      <c r="B694" s="24"/>
      <c r="C694" s="11" t="e">
        <v>#N/A</v>
      </c>
      <c r="D694" s="11" t="e">
        <v>#N/A</v>
      </c>
      <c r="E694" s="11" t="e">
        <v>#N/A</v>
      </c>
      <c r="F694" s="26"/>
      <c r="G694" s="26"/>
      <c r="H694" s="23" t="e">
        <v>#N/A</v>
      </c>
      <c r="I694" s="11" t="e">
        <v>#N/A</v>
      </c>
      <c r="J694" s="38"/>
    </row>
    <row r="695" spans="1:10" ht="24.95" customHeight="1" x14ac:dyDescent="0.2">
      <c r="A695" s="24"/>
      <c r="B695" s="24"/>
      <c r="C695" s="11" t="e">
        <v>#N/A</v>
      </c>
      <c r="D695" s="11" t="e">
        <v>#N/A</v>
      </c>
      <c r="E695" s="11" t="e">
        <v>#N/A</v>
      </c>
      <c r="F695" s="26"/>
      <c r="G695" s="26"/>
      <c r="H695" s="23" t="e">
        <v>#N/A</v>
      </c>
      <c r="I695" s="11" t="e">
        <v>#N/A</v>
      </c>
      <c r="J695" s="38"/>
    </row>
    <row r="696" spans="1:10" ht="24.95" customHeight="1" x14ac:dyDescent="0.2">
      <c r="A696" s="24"/>
      <c r="B696" s="24"/>
      <c r="C696" s="11" t="e">
        <v>#N/A</v>
      </c>
      <c r="D696" s="11" t="e">
        <v>#N/A</v>
      </c>
      <c r="E696" s="11" t="e">
        <v>#N/A</v>
      </c>
      <c r="F696" s="26"/>
      <c r="G696" s="26"/>
      <c r="H696" s="23" t="e">
        <v>#N/A</v>
      </c>
      <c r="I696" s="11" t="e">
        <v>#N/A</v>
      </c>
      <c r="J696" s="38"/>
    </row>
    <row r="697" spans="1:10" ht="24.95" customHeight="1" x14ac:dyDescent="0.2">
      <c r="A697" s="24"/>
      <c r="B697" s="24"/>
      <c r="C697" s="11" t="e">
        <v>#N/A</v>
      </c>
      <c r="D697" s="11" t="e">
        <v>#N/A</v>
      </c>
      <c r="E697" s="11" t="e">
        <v>#N/A</v>
      </c>
      <c r="F697" s="26"/>
      <c r="G697" s="26"/>
      <c r="H697" s="23" t="e">
        <v>#N/A</v>
      </c>
      <c r="I697" s="11" t="e">
        <v>#N/A</v>
      </c>
      <c r="J697" s="38"/>
    </row>
    <row r="698" spans="1:10" ht="24.95" customHeight="1" x14ac:dyDescent="0.2">
      <c r="A698" s="24"/>
      <c r="B698" s="24"/>
      <c r="C698" s="11" t="e">
        <v>#N/A</v>
      </c>
      <c r="D698" s="11" t="e">
        <v>#N/A</v>
      </c>
      <c r="E698" s="11" t="e">
        <v>#N/A</v>
      </c>
      <c r="F698" s="26"/>
      <c r="G698" s="26"/>
      <c r="H698" s="23" t="e">
        <v>#N/A</v>
      </c>
      <c r="I698" s="11" t="e">
        <v>#N/A</v>
      </c>
      <c r="J698" s="38"/>
    </row>
    <row r="699" spans="1:10" ht="24.95" customHeight="1" x14ac:dyDescent="0.2">
      <c r="A699" s="24"/>
      <c r="B699" s="24"/>
      <c r="C699" s="11" t="e">
        <v>#N/A</v>
      </c>
      <c r="D699" s="11" t="e">
        <v>#N/A</v>
      </c>
      <c r="E699" s="11" t="e">
        <v>#N/A</v>
      </c>
      <c r="F699" s="26"/>
      <c r="G699" s="26"/>
      <c r="H699" s="23" t="e">
        <v>#N/A</v>
      </c>
      <c r="I699" s="11" t="e">
        <v>#N/A</v>
      </c>
      <c r="J699" s="38"/>
    </row>
    <row r="700" spans="1:10" ht="24.95" customHeight="1" x14ac:dyDescent="0.2">
      <c r="A700" s="24"/>
      <c r="B700" s="24"/>
      <c r="C700" s="11" t="e">
        <v>#N/A</v>
      </c>
      <c r="D700" s="11" t="e">
        <v>#N/A</v>
      </c>
      <c r="E700" s="11" t="e">
        <v>#N/A</v>
      </c>
      <c r="F700" s="26"/>
      <c r="G700" s="26"/>
      <c r="H700" s="23" t="e">
        <v>#N/A</v>
      </c>
      <c r="I700" s="11" t="e">
        <v>#N/A</v>
      </c>
      <c r="J700" s="38"/>
    </row>
    <row r="701" spans="1:10" ht="24.95" customHeight="1" x14ac:dyDescent="0.2">
      <c r="A701" s="24"/>
      <c r="B701" s="24"/>
      <c r="C701" s="11" t="e">
        <v>#N/A</v>
      </c>
      <c r="D701" s="11" t="e">
        <v>#N/A</v>
      </c>
      <c r="E701" s="11" t="e">
        <v>#N/A</v>
      </c>
      <c r="F701" s="26"/>
      <c r="G701" s="26"/>
      <c r="H701" s="23" t="e">
        <v>#N/A</v>
      </c>
      <c r="I701" s="11" t="e">
        <v>#N/A</v>
      </c>
      <c r="J701" s="38"/>
    </row>
    <row r="702" spans="1:10" ht="24.95" customHeight="1" x14ac:dyDescent="0.2">
      <c r="A702" s="24"/>
      <c r="B702" s="24"/>
      <c r="C702" s="11" t="e">
        <v>#N/A</v>
      </c>
      <c r="D702" s="11" t="e">
        <v>#N/A</v>
      </c>
      <c r="E702" s="11" t="e">
        <v>#N/A</v>
      </c>
      <c r="F702" s="26"/>
      <c r="G702" s="26"/>
      <c r="H702" s="23" t="e">
        <v>#N/A</v>
      </c>
      <c r="I702" s="11" t="e">
        <v>#N/A</v>
      </c>
      <c r="J702" s="38"/>
    </row>
    <row r="703" spans="1:10" ht="24.95" customHeight="1" x14ac:dyDescent="0.2">
      <c r="A703" s="24"/>
      <c r="B703" s="24"/>
      <c r="C703" s="11" t="e">
        <v>#N/A</v>
      </c>
      <c r="D703" s="11" t="e">
        <v>#N/A</v>
      </c>
      <c r="E703" s="11" t="e">
        <v>#N/A</v>
      </c>
      <c r="F703" s="26"/>
      <c r="G703" s="26"/>
      <c r="H703" s="23" t="e">
        <v>#N/A</v>
      </c>
      <c r="I703" s="11" t="e">
        <v>#N/A</v>
      </c>
      <c r="J703" s="38"/>
    </row>
    <row r="704" spans="1:10" ht="24.95" customHeight="1" x14ac:dyDescent="0.2">
      <c r="A704" s="24"/>
      <c r="B704" s="24"/>
      <c r="C704" s="11" t="e">
        <v>#N/A</v>
      </c>
      <c r="D704" s="11" t="e">
        <v>#N/A</v>
      </c>
      <c r="E704" s="11" t="e">
        <v>#N/A</v>
      </c>
      <c r="F704" s="26"/>
      <c r="G704" s="26"/>
      <c r="H704" s="23" t="e">
        <v>#N/A</v>
      </c>
      <c r="I704" s="11" t="e">
        <v>#N/A</v>
      </c>
      <c r="J704" s="38"/>
    </row>
    <row r="705" spans="1:10" ht="24.95" customHeight="1" x14ac:dyDescent="0.2">
      <c r="A705" s="24"/>
      <c r="B705" s="24"/>
      <c r="C705" s="11" t="e">
        <v>#N/A</v>
      </c>
      <c r="D705" s="11" t="e">
        <v>#N/A</v>
      </c>
      <c r="E705" s="11" t="e">
        <v>#N/A</v>
      </c>
      <c r="F705" s="26"/>
      <c r="G705" s="26"/>
      <c r="H705" s="23" t="e">
        <v>#N/A</v>
      </c>
      <c r="I705" s="11" t="e">
        <v>#N/A</v>
      </c>
      <c r="J705" s="38"/>
    </row>
    <row r="706" spans="1:10" ht="24.95" customHeight="1" x14ac:dyDescent="0.2">
      <c r="A706" s="24"/>
      <c r="B706" s="24"/>
      <c r="C706" s="11" t="e">
        <v>#N/A</v>
      </c>
      <c r="D706" s="11" t="e">
        <v>#N/A</v>
      </c>
      <c r="E706" s="11" t="e">
        <v>#N/A</v>
      </c>
      <c r="F706" s="26"/>
      <c r="G706" s="26"/>
      <c r="H706" s="23" t="e">
        <v>#N/A</v>
      </c>
      <c r="I706" s="11" t="e">
        <v>#N/A</v>
      </c>
      <c r="J706" s="38"/>
    </row>
    <row r="707" spans="1:10" ht="24.95" customHeight="1" x14ac:dyDescent="0.2">
      <c r="A707" s="24"/>
      <c r="B707" s="24"/>
      <c r="C707" s="11" t="e">
        <v>#N/A</v>
      </c>
      <c r="D707" s="11" t="e">
        <v>#N/A</v>
      </c>
      <c r="E707" s="11" t="e">
        <v>#N/A</v>
      </c>
      <c r="F707" s="26"/>
      <c r="G707" s="26"/>
      <c r="H707" s="23" t="e">
        <v>#N/A</v>
      </c>
      <c r="I707" s="11" t="e">
        <v>#N/A</v>
      </c>
      <c r="J707" s="38"/>
    </row>
    <row r="708" spans="1:10" ht="24.95" customHeight="1" x14ac:dyDescent="0.2">
      <c r="A708" s="24"/>
      <c r="B708" s="24"/>
      <c r="C708" s="11" t="e">
        <v>#N/A</v>
      </c>
      <c r="D708" s="11" t="e">
        <v>#N/A</v>
      </c>
      <c r="E708" s="11" t="e">
        <v>#N/A</v>
      </c>
      <c r="F708" s="26"/>
      <c r="G708" s="26"/>
      <c r="H708" s="23" t="e">
        <v>#N/A</v>
      </c>
      <c r="I708" s="11" t="e">
        <v>#N/A</v>
      </c>
      <c r="J708" s="38"/>
    </row>
    <row r="709" spans="1:10" ht="24.95" customHeight="1" x14ac:dyDescent="0.2">
      <c r="A709" s="24"/>
      <c r="B709" s="24"/>
      <c r="C709" s="11" t="e">
        <v>#N/A</v>
      </c>
      <c r="D709" s="11" t="e">
        <v>#N/A</v>
      </c>
      <c r="E709" s="11" t="e">
        <v>#N/A</v>
      </c>
      <c r="F709" s="26"/>
      <c r="G709" s="26"/>
      <c r="H709" s="23" t="e">
        <v>#N/A</v>
      </c>
      <c r="I709" s="11" t="e">
        <v>#N/A</v>
      </c>
      <c r="J709" s="38"/>
    </row>
    <row r="710" spans="1:10" ht="24.95" customHeight="1" x14ac:dyDescent="0.2">
      <c r="A710" s="24"/>
      <c r="B710" s="24"/>
      <c r="C710" s="11" t="e">
        <v>#N/A</v>
      </c>
      <c r="D710" s="11" t="e">
        <v>#N/A</v>
      </c>
      <c r="E710" s="11" t="e">
        <v>#N/A</v>
      </c>
      <c r="F710" s="26"/>
      <c r="G710" s="26"/>
      <c r="H710" s="23" t="e">
        <v>#N/A</v>
      </c>
      <c r="I710" s="11" t="e">
        <v>#N/A</v>
      </c>
      <c r="J710" s="38"/>
    </row>
    <row r="711" spans="1:10" ht="24.95" customHeight="1" x14ac:dyDescent="0.2">
      <c r="A711" s="24"/>
      <c r="B711" s="24"/>
      <c r="C711" s="11" t="e">
        <v>#N/A</v>
      </c>
      <c r="D711" s="11" t="e">
        <v>#N/A</v>
      </c>
      <c r="E711" s="11" t="e">
        <v>#N/A</v>
      </c>
      <c r="F711" s="26"/>
      <c r="G711" s="26"/>
      <c r="H711" s="23" t="e">
        <v>#N/A</v>
      </c>
      <c r="I711" s="11" t="e">
        <v>#N/A</v>
      </c>
      <c r="J711" s="38"/>
    </row>
    <row r="712" spans="1:10" ht="24.95" customHeight="1" x14ac:dyDescent="0.2">
      <c r="A712" s="24"/>
      <c r="B712" s="24"/>
      <c r="C712" s="11" t="e">
        <v>#N/A</v>
      </c>
      <c r="D712" s="11" t="e">
        <v>#N/A</v>
      </c>
      <c r="E712" s="11" t="e">
        <v>#N/A</v>
      </c>
      <c r="F712" s="26"/>
      <c r="G712" s="26"/>
      <c r="H712" s="23" t="e">
        <v>#N/A</v>
      </c>
      <c r="I712" s="11" t="e">
        <v>#N/A</v>
      </c>
      <c r="J712" s="38"/>
    </row>
    <row r="713" spans="1:10" ht="24.95" customHeight="1" x14ac:dyDescent="0.2">
      <c r="A713" s="24"/>
      <c r="B713" s="24"/>
      <c r="C713" s="11" t="e">
        <v>#N/A</v>
      </c>
      <c r="D713" s="11" t="e">
        <v>#N/A</v>
      </c>
      <c r="E713" s="11" t="e">
        <v>#N/A</v>
      </c>
      <c r="F713" s="26"/>
      <c r="G713" s="26"/>
      <c r="H713" s="23" t="e">
        <v>#N/A</v>
      </c>
      <c r="I713" s="11" t="e">
        <v>#N/A</v>
      </c>
      <c r="J713" s="38"/>
    </row>
    <row r="714" spans="1:10" ht="24.95" customHeight="1" x14ac:dyDescent="0.2">
      <c r="A714" s="24"/>
      <c r="B714" s="24"/>
      <c r="C714" s="11" t="e">
        <v>#N/A</v>
      </c>
      <c r="D714" s="11" t="e">
        <v>#N/A</v>
      </c>
      <c r="E714" s="11" t="e">
        <v>#N/A</v>
      </c>
      <c r="F714" s="26"/>
      <c r="G714" s="26"/>
      <c r="H714" s="23" t="e">
        <v>#N/A</v>
      </c>
      <c r="I714" s="11" t="e">
        <v>#N/A</v>
      </c>
      <c r="J714" s="38"/>
    </row>
    <row r="715" spans="1:10" ht="24.95" customHeight="1" x14ac:dyDescent="0.2">
      <c r="A715" s="24"/>
      <c r="B715" s="24"/>
      <c r="C715" s="11" t="e">
        <v>#N/A</v>
      </c>
      <c r="D715" s="11" t="e">
        <v>#N/A</v>
      </c>
      <c r="E715" s="11" t="e">
        <v>#N/A</v>
      </c>
      <c r="F715" s="26"/>
      <c r="G715" s="26"/>
      <c r="H715" s="23" t="e">
        <v>#N/A</v>
      </c>
      <c r="I715" s="11" t="e">
        <v>#N/A</v>
      </c>
      <c r="J715" s="38"/>
    </row>
    <row r="716" spans="1:10" ht="24.95" customHeight="1" x14ac:dyDescent="0.2">
      <c r="A716" s="24"/>
      <c r="B716" s="24"/>
      <c r="C716" s="11" t="e">
        <v>#N/A</v>
      </c>
      <c r="D716" s="11" t="e">
        <v>#N/A</v>
      </c>
      <c r="E716" s="11" t="e">
        <v>#N/A</v>
      </c>
      <c r="F716" s="26"/>
      <c r="G716" s="26"/>
      <c r="H716" s="23" t="e">
        <v>#N/A</v>
      </c>
      <c r="I716" s="11" t="e">
        <v>#N/A</v>
      </c>
      <c r="J716" s="38"/>
    </row>
    <row r="717" spans="1:10" ht="24.95" customHeight="1" x14ac:dyDescent="0.2">
      <c r="A717" s="24"/>
      <c r="B717" s="24"/>
      <c r="C717" s="11" t="e">
        <v>#N/A</v>
      </c>
      <c r="D717" s="11" t="e">
        <v>#N/A</v>
      </c>
      <c r="E717" s="11" t="e">
        <v>#N/A</v>
      </c>
      <c r="F717" s="26"/>
      <c r="G717" s="26"/>
      <c r="H717" s="23" t="e">
        <v>#N/A</v>
      </c>
      <c r="I717" s="11" t="e">
        <v>#N/A</v>
      </c>
      <c r="J717" s="38"/>
    </row>
    <row r="718" spans="1:10" ht="24.95" customHeight="1" x14ac:dyDescent="0.2">
      <c r="A718" s="24"/>
      <c r="B718" s="24"/>
      <c r="C718" s="11" t="e">
        <v>#N/A</v>
      </c>
      <c r="D718" s="11" t="e">
        <v>#N/A</v>
      </c>
      <c r="E718" s="11" t="e">
        <v>#N/A</v>
      </c>
      <c r="F718" s="26"/>
      <c r="G718" s="26"/>
      <c r="H718" s="23" t="e">
        <v>#N/A</v>
      </c>
      <c r="I718" s="11" t="e">
        <v>#N/A</v>
      </c>
      <c r="J718" s="38"/>
    </row>
    <row r="719" spans="1:10" ht="24.95" customHeight="1" x14ac:dyDescent="0.2">
      <c r="A719" s="24"/>
      <c r="B719" s="24"/>
      <c r="C719" s="11" t="e">
        <v>#N/A</v>
      </c>
      <c r="D719" s="11" t="e">
        <v>#N/A</v>
      </c>
      <c r="E719" s="11" t="e">
        <v>#N/A</v>
      </c>
      <c r="F719" s="26"/>
      <c r="G719" s="26"/>
      <c r="H719" s="23" t="e">
        <v>#N/A</v>
      </c>
      <c r="I719" s="11" t="e">
        <v>#N/A</v>
      </c>
      <c r="J719" s="38"/>
    </row>
    <row r="720" spans="1:10" ht="24.95" customHeight="1" x14ac:dyDescent="0.2">
      <c r="A720" s="24"/>
      <c r="B720" s="24"/>
      <c r="C720" s="11" t="e">
        <v>#N/A</v>
      </c>
      <c r="D720" s="11" t="e">
        <v>#N/A</v>
      </c>
      <c r="E720" s="11" t="e">
        <v>#N/A</v>
      </c>
      <c r="F720" s="26"/>
      <c r="G720" s="26"/>
      <c r="H720" s="23" t="e">
        <v>#N/A</v>
      </c>
      <c r="I720" s="11" t="e">
        <v>#N/A</v>
      </c>
      <c r="J720" s="38"/>
    </row>
    <row r="721" spans="1:10" ht="24.95" customHeight="1" x14ac:dyDescent="0.2">
      <c r="A721" s="24"/>
      <c r="B721" s="24"/>
      <c r="C721" s="11" t="e">
        <v>#N/A</v>
      </c>
      <c r="D721" s="11" t="e">
        <v>#N/A</v>
      </c>
      <c r="E721" s="11" t="e">
        <v>#N/A</v>
      </c>
      <c r="F721" s="26"/>
      <c r="G721" s="26"/>
      <c r="H721" s="23" t="e">
        <v>#N/A</v>
      </c>
      <c r="I721" s="11" t="e">
        <v>#N/A</v>
      </c>
      <c r="J721" s="38"/>
    </row>
    <row r="722" spans="1:10" ht="24.95" customHeight="1" x14ac:dyDescent="0.2">
      <c r="A722" s="24"/>
      <c r="B722" s="24"/>
      <c r="C722" s="11" t="e">
        <v>#N/A</v>
      </c>
      <c r="D722" s="11" t="e">
        <v>#N/A</v>
      </c>
      <c r="E722" s="11" t="e">
        <v>#N/A</v>
      </c>
      <c r="F722" s="26"/>
      <c r="G722" s="26"/>
      <c r="H722" s="23" t="e">
        <v>#N/A</v>
      </c>
      <c r="I722" s="11" t="e">
        <v>#N/A</v>
      </c>
      <c r="J722" s="38"/>
    </row>
    <row r="723" spans="1:10" ht="24.95" customHeight="1" x14ac:dyDescent="0.2">
      <c r="A723" s="24"/>
      <c r="B723" s="24"/>
      <c r="C723" s="11" t="e">
        <v>#N/A</v>
      </c>
      <c r="D723" s="11" t="e">
        <v>#N/A</v>
      </c>
      <c r="E723" s="11" t="e">
        <v>#N/A</v>
      </c>
      <c r="F723" s="26"/>
      <c r="G723" s="26"/>
      <c r="H723" s="23" t="e">
        <v>#N/A</v>
      </c>
      <c r="I723" s="11" t="e">
        <v>#N/A</v>
      </c>
      <c r="J723" s="38"/>
    </row>
    <row r="724" spans="1:10" ht="24.95" customHeight="1" x14ac:dyDescent="0.2">
      <c r="A724" s="24"/>
      <c r="B724" s="24"/>
      <c r="C724" s="11" t="e">
        <v>#N/A</v>
      </c>
      <c r="D724" s="11" t="e">
        <v>#N/A</v>
      </c>
      <c r="E724" s="11" t="e">
        <v>#N/A</v>
      </c>
      <c r="F724" s="26"/>
      <c r="G724" s="26"/>
      <c r="H724" s="23" t="e">
        <v>#N/A</v>
      </c>
      <c r="I724" s="11" t="e">
        <v>#N/A</v>
      </c>
      <c r="J724" s="38"/>
    </row>
    <row r="725" spans="1:10" ht="24.95" customHeight="1" x14ac:dyDescent="0.2">
      <c r="A725" s="24"/>
      <c r="B725" s="24"/>
      <c r="C725" s="11" t="e">
        <v>#N/A</v>
      </c>
      <c r="D725" s="11" t="e">
        <v>#N/A</v>
      </c>
      <c r="E725" s="11" t="e">
        <v>#N/A</v>
      </c>
      <c r="F725" s="26"/>
      <c r="G725" s="26"/>
      <c r="H725" s="23" t="e">
        <v>#N/A</v>
      </c>
      <c r="I725" s="11" t="e">
        <v>#N/A</v>
      </c>
      <c r="J725" s="38"/>
    </row>
    <row r="726" spans="1:10" ht="24.95" customHeight="1" x14ac:dyDescent="0.2">
      <c r="A726" s="24"/>
      <c r="B726" s="24"/>
      <c r="C726" s="11" t="e">
        <v>#N/A</v>
      </c>
      <c r="D726" s="11" t="e">
        <v>#N/A</v>
      </c>
      <c r="E726" s="11" t="e">
        <v>#N/A</v>
      </c>
      <c r="F726" s="26"/>
      <c r="G726" s="26"/>
      <c r="H726" s="23" t="e">
        <v>#N/A</v>
      </c>
      <c r="I726" s="11" t="e">
        <v>#N/A</v>
      </c>
      <c r="J726" s="38"/>
    </row>
    <row r="727" spans="1:10" ht="24.95" customHeight="1" x14ac:dyDescent="0.2">
      <c r="A727" s="24"/>
      <c r="B727" s="24"/>
      <c r="C727" s="11" t="e">
        <v>#N/A</v>
      </c>
      <c r="D727" s="11" t="e">
        <v>#N/A</v>
      </c>
      <c r="E727" s="11" t="e">
        <v>#N/A</v>
      </c>
      <c r="F727" s="26"/>
      <c r="G727" s="26"/>
      <c r="H727" s="23" t="e">
        <v>#N/A</v>
      </c>
      <c r="I727" s="11" t="e">
        <v>#N/A</v>
      </c>
      <c r="J727" s="38"/>
    </row>
    <row r="728" spans="1:10" ht="24.95" customHeight="1" x14ac:dyDescent="0.2">
      <c r="A728" s="24"/>
      <c r="B728" s="24"/>
      <c r="C728" s="11" t="e">
        <v>#N/A</v>
      </c>
      <c r="D728" s="11" t="e">
        <v>#N/A</v>
      </c>
      <c r="E728" s="11" t="e">
        <v>#N/A</v>
      </c>
      <c r="F728" s="26"/>
      <c r="G728" s="26"/>
      <c r="H728" s="23" t="e">
        <v>#N/A</v>
      </c>
      <c r="I728" s="11" t="e">
        <v>#N/A</v>
      </c>
      <c r="J728" s="38"/>
    </row>
    <row r="729" spans="1:10" ht="24.95" customHeight="1" x14ac:dyDescent="0.2">
      <c r="A729" s="24"/>
      <c r="B729" s="24"/>
      <c r="C729" s="11" t="e">
        <v>#N/A</v>
      </c>
      <c r="D729" s="11" t="e">
        <v>#N/A</v>
      </c>
      <c r="E729" s="11" t="e">
        <v>#N/A</v>
      </c>
      <c r="F729" s="26"/>
      <c r="G729" s="26"/>
      <c r="H729" s="23" t="e">
        <v>#N/A</v>
      </c>
      <c r="I729" s="11" t="e">
        <v>#N/A</v>
      </c>
      <c r="J729" s="38"/>
    </row>
    <row r="730" spans="1:10" ht="24.95" customHeight="1" x14ac:dyDescent="0.2">
      <c r="A730" s="24"/>
      <c r="B730" s="24"/>
      <c r="C730" s="11" t="e">
        <v>#N/A</v>
      </c>
      <c r="D730" s="11" t="e">
        <v>#N/A</v>
      </c>
      <c r="E730" s="11" t="e">
        <v>#N/A</v>
      </c>
      <c r="F730" s="26"/>
      <c r="G730" s="26"/>
      <c r="H730" s="23" t="e">
        <v>#N/A</v>
      </c>
      <c r="I730" s="11" t="e">
        <v>#N/A</v>
      </c>
      <c r="J730" s="38"/>
    </row>
    <row r="731" spans="1:10" ht="24.95" customHeight="1" x14ac:dyDescent="0.2">
      <c r="A731" s="24"/>
      <c r="B731" s="24"/>
      <c r="C731" s="11" t="e">
        <v>#N/A</v>
      </c>
      <c r="D731" s="11" t="e">
        <v>#N/A</v>
      </c>
      <c r="E731" s="11" t="e">
        <v>#N/A</v>
      </c>
      <c r="F731" s="26"/>
      <c r="G731" s="26"/>
      <c r="H731" s="23" t="e">
        <v>#N/A</v>
      </c>
      <c r="I731" s="11" t="e">
        <v>#N/A</v>
      </c>
      <c r="J731" s="38"/>
    </row>
    <row r="732" spans="1:10" ht="24.95" customHeight="1" x14ac:dyDescent="0.2">
      <c r="A732" s="24"/>
      <c r="B732" s="24"/>
      <c r="C732" s="11" t="e">
        <v>#N/A</v>
      </c>
      <c r="D732" s="11" t="e">
        <v>#N/A</v>
      </c>
      <c r="E732" s="11" t="e">
        <v>#N/A</v>
      </c>
      <c r="F732" s="26"/>
      <c r="G732" s="26"/>
      <c r="H732" s="23" t="e">
        <v>#N/A</v>
      </c>
      <c r="I732" s="11" t="e">
        <v>#N/A</v>
      </c>
      <c r="J732" s="38"/>
    </row>
    <row r="733" spans="1:10" ht="24.95" customHeight="1" x14ac:dyDescent="0.2">
      <c r="A733" s="24"/>
      <c r="B733" s="24"/>
      <c r="C733" s="11" t="e">
        <v>#N/A</v>
      </c>
      <c r="D733" s="11" t="e">
        <v>#N/A</v>
      </c>
      <c r="E733" s="11" t="e">
        <v>#N/A</v>
      </c>
      <c r="F733" s="26"/>
      <c r="G733" s="26"/>
      <c r="H733" s="23" t="e">
        <v>#N/A</v>
      </c>
      <c r="I733" s="11" t="e">
        <v>#N/A</v>
      </c>
      <c r="J733" s="38"/>
    </row>
    <row r="734" spans="1:10" ht="24.95" customHeight="1" x14ac:dyDescent="0.2">
      <c r="A734" s="24"/>
      <c r="B734" s="24"/>
      <c r="C734" s="11" t="e">
        <v>#N/A</v>
      </c>
      <c r="D734" s="11" t="e">
        <v>#N/A</v>
      </c>
      <c r="E734" s="11" t="e">
        <v>#N/A</v>
      </c>
      <c r="F734" s="26"/>
      <c r="G734" s="26"/>
      <c r="H734" s="23" t="e">
        <v>#N/A</v>
      </c>
      <c r="I734" s="11" t="e">
        <v>#N/A</v>
      </c>
      <c r="J734" s="38"/>
    </row>
    <row r="735" spans="1:10" ht="24.95" customHeight="1" x14ac:dyDescent="0.2">
      <c r="A735" s="24"/>
      <c r="B735" s="24"/>
      <c r="C735" s="11" t="e">
        <v>#N/A</v>
      </c>
      <c r="D735" s="11" t="e">
        <v>#N/A</v>
      </c>
      <c r="E735" s="11" t="e">
        <v>#N/A</v>
      </c>
      <c r="F735" s="26"/>
      <c r="G735" s="26"/>
      <c r="H735" s="23" t="e">
        <v>#N/A</v>
      </c>
      <c r="I735" s="11" t="e">
        <v>#N/A</v>
      </c>
      <c r="J735" s="38"/>
    </row>
    <row r="736" spans="1:10" ht="24.95" customHeight="1" x14ac:dyDescent="0.2">
      <c r="A736" s="24"/>
      <c r="B736" s="24"/>
      <c r="C736" s="11" t="e">
        <v>#N/A</v>
      </c>
      <c r="D736" s="11" t="e">
        <v>#N/A</v>
      </c>
      <c r="E736" s="11" t="e">
        <v>#N/A</v>
      </c>
      <c r="F736" s="26"/>
      <c r="G736" s="26"/>
      <c r="H736" s="23" t="e">
        <v>#N/A</v>
      </c>
      <c r="I736" s="11" t="e">
        <v>#N/A</v>
      </c>
      <c r="J736" s="38"/>
    </row>
    <row r="737" spans="1:10" ht="24.95" customHeight="1" x14ac:dyDescent="0.2">
      <c r="A737" s="24"/>
      <c r="B737" s="24"/>
      <c r="C737" s="11" t="e">
        <v>#N/A</v>
      </c>
      <c r="D737" s="11" t="e">
        <v>#N/A</v>
      </c>
      <c r="E737" s="11" t="e">
        <v>#N/A</v>
      </c>
      <c r="F737" s="26"/>
      <c r="G737" s="26"/>
      <c r="H737" s="23" t="e">
        <v>#N/A</v>
      </c>
      <c r="I737" s="11" t="e">
        <v>#N/A</v>
      </c>
      <c r="J737" s="38"/>
    </row>
    <row r="738" spans="1:10" ht="24.95" customHeight="1" x14ac:dyDescent="0.2">
      <c r="A738" s="24"/>
      <c r="B738" s="24"/>
      <c r="C738" s="11" t="e">
        <v>#N/A</v>
      </c>
      <c r="D738" s="11" t="e">
        <v>#N/A</v>
      </c>
      <c r="E738" s="11" t="e">
        <v>#N/A</v>
      </c>
      <c r="F738" s="26"/>
      <c r="G738" s="26"/>
      <c r="H738" s="23" t="e">
        <v>#N/A</v>
      </c>
      <c r="I738" s="11" t="e">
        <v>#N/A</v>
      </c>
      <c r="J738" s="38"/>
    </row>
    <row r="739" spans="1:10" ht="24.95" customHeight="1" x14ac:dyDescent="0.2">
      <c r="A739" s="24"/>
      <c r="B739" s="24"/>
      <c r="C739" s="11" t="e">
        <v>#N/A</v>
      </c>
      <c r="D739" s="11" t="e">
        <v>#N/A</v>
      </c>
      <c r="E739" s="11" t="e">
        <v>#N/A</v>
      </c>
      <c r="F739" s="26"/>
      <c r="G739" s="26"/>
      <c r="H739" s="23" t="e">
        <v>#N/A</v>
      </c>
      <c r="I739" s="11" t="e">
        <v>#N/A</v>
      </c>
      <c r="J739" s="38"/>
    </row>
    <row r="740" spans="1:10" ht="24.95" customHeight="1" x14ac:dyDescent="0.2">
      <c r="A740" s="24"/>
      <c r="B740" s="24"/>
      <c r="C740" s="11" t="e">
        <v>#N/A</v>
      </c>
      <c r="D740" s="11" t="e">
        <v>#N/A</v>
      </c>
      <c r="E740" s="11" t="e">
        <v>#N/A</v>
      </c>
      <c r="F740" s="26"/>
      <c r="G740" s="26"/>
      <c r="H740" s="23" t="e">
        <v>#N/A</v>
      </c>
      <c r="I740" s="11" t="e">
        <v>#N/A</v>
      </c>
      <c r="J740" s="38"/>
    </row>
    <row r="741" spans="1:10" ht="24.95" customHeight="1" x14ac:dyDescent="0.2">
      <c r="A741" s="24"/>
      <c r="B741" s="24"/>
      <c r="C741" s="11" t="e">
        <v>#N/A</v>
      </c>
      <c r="D741" s="11" t="e">
        <v>#N/A</v>
      </c>
      <c r="E741" s="11" t="e">
        <v>#N/A</v>
      </c>
      <c r="F741" s="26"/>
      <c r="G741" s="26"/>
      <c r="H741" s="23" t="e">
        <v>#N/A</v>
      </c>
      <c r="I741" s="11" t="e">
        <v>#N/A</v>
      </c>
      <c r="J741" s="38"/>
    </row>
    <row r="742" spans="1:10" ht="24.95" customHeight="1" x14ac:dyDescent="0.2">
      <c r="A742" s="24"/>
      <c r="B742" s="24"/>
      <c r="C742" s="11" t="e">
        <v>#N/A</v>
      </c>
      <c r="D742" s="11" t="e">
        <v>#N/A</v>
      </c>
      <c r="E742" s="11" t="e">
        <v>#N/A</v>
      </c>
      <c r="F742" s="26"/>
      <c r="G742" s="26"/>
      <c r="H742" s="23" t="e">
        <v>#N/A</v>
      </c>
      <c r="I742" s="11" t="e">
        <v>#N/A</v>
      </c>
      <c r="J742" s="38"/>
    </row>
    <row r="743" spans="1:10" ht="24.95" customHeight="1" x14ac:dyDescent="0.2">
      <c r="A743" s="24"/>
      <c r="B743" s="24"/>
      <c r="C743" s="11" t="e">
        <v>#N/A</v>
      </c>
      <c r="D743" s="11" t="e">
        <v>#N/A</v>
      </c>
      <c r="E743" s="11" t="e">
        <v>#N/A</v>
      </c>
      <c r="F743" s="26"/>
      <c r="G743" s="26"/>
      <c r="H743" s="23" t="e">
        <v>#N/A</v>
      </c>
      <c r="I743" s="11" t="e">
        <v>#N/A</v>
      </c>
      <c r="J743" s="38"/>
    </row>
    <row r="744" spans="1:10" ht="24.95" customHeight="1" x14ac:dyDescent="0.2">
      <c r="A744" s="24"/>
      <c r="B744" s="24"/>
      <c r="C744" s="11" t="e">
        <v>#N/A</v>
      </c>
      <c r="D744" s="11" t="e">
        <v>#N/A</v>
      </c>
      <c r="E744" s="11" t="e">
        <v>#N/A</v>
      </c>
      <c r="F744" s="26"/>
      <c r="G744" s="26"/>
      <c r="H744" s="23" t="e">
        <v>#N/A</v>
      </c>
      <c r="I744" s="11" t="e">
        <v>#N/A</v>
      </c>
      <c r="J744" s="38"/>
    </row>
    <row r="745" spans="1:10" ht="24.95" customHeight="1" x14ac:dyDescent="0.2">
      <c r="A745" s="24"/>
      <c r="B745" s="24"/>
      <c r="C745" s="11" t="e">
        <v>#N/A</v>
      </c>
      <c r="D745" s="11" t="e">
        <v>#N/A</v>
      </c>
      <c r="E745" s="11" t="e">
        <v>#N/A</v>
      </c>
      <c r="F745" s="26"/>
      <c r="G745" s="26"/>
      <c r="H745" s="23" t="e">
        <v>#N/A</v>
      </c>
      <c r="I745" s="11" t="e">
        <v>#N/A</v>
      </c>
      <c r="J745" s="38"/>
    </row>
    <row r="746" spans="1:10" ht="24.95" customHeight="1" x14ac:dyDescent="0.2">
      <c r="A746" s="24"/>
      <c r="B746" s="24"/>
      <c r="C746" s="11" t="e">
        <v>#N/A</v>
      </c>
      <c r="D746" s="11" t="e">
        <v>#N/A</v>
      </c>
      <c r="E746" s="11" t="e">
        <v>#N/A</v>
      </c>
      <c r="F746" s="26"/>
      <c r="G746" s="26"/>
      <c r="H746" s="23" t="e">
        <v>#N/A</v>
      </c>
      <c r="I746" s="11" t="e">
        <v>#N/A</v>
      </c>
      <c r="J746" s="38"/>
    </row>
    <row r="747" spans="1:10" ht="24.95" customHeight="1" x14ac:dyDescent="0.2">
      <c r="A747" s="24"/>
      <c r="B747" s="24"/>
      <c r="C747" s="11" t="e">
        <v>#N/A</v>
      </c>
      <c r="D747" s="11" t="e">
        <v>#N/A</v>
      </c>
      <c r="E747" s="11" t="e">
        <v>#N/A</v>
      </c>
      <c r="F747" s="26"/>
      <c r="G747" s="26"/>
      <c r="H747" s="23" t="e">
        <v>#N/A</v>
      </c>
      <c r="I747" s="11" t="e">
        <v>#N/A</v>
      </c>
      <c r="J747" s="38"/>
    </row>
    <row r="748" spans="1:10" ht="24.95" customHeight="1" x14ac:dyDescent="0.2">
      <c r="A748" s="24"/>
      <c r="B748" s="24"/>
      <c r="C748" s="11" t="e">
        <v>#N/A</v>
      </c>
      <c r="D748" s="11" t="e">
        <v>#N/A</v>
      </c>
      <c r="E748" s="11" t="e">
        <v>#N/A</v>
      </c>
      <c r="F748" s="26"/>
      <c r="G748" s="26"/>
      <c r="H748" s="23" t="e">
        <v>#N/A</v>
      </c>
      <c r="I748" s="11" t="e">
        <v>#N/A</v>
      </c>
      <c r="J748" s="38"/>
    </row>
    <row r="749" spans="1:10" ht="24.95" customHeight="1" x14ac:dyDescent="0.2">
      <c r="A749" s="24"/>
      <c r="B749" s="24"/>
      <c r="C749" s="11" t="e">
        <v>#N/A</v>
      </c>
      <c r="D749" s="11" t="e">
        <v>#N/A</v>
      </c>
      <c r="E749" s="11" t="e">
        <v>#N/A</v>
      </c>
      <c r="F749" s="26"/>
      <c r="G749" s="26"/>
      <c r="H749" s="23" t="e">
        <v>#N/A</v>
      </c>
      <c r="I749" s="11" t="e">
        <v>#N/A</v>
      </c>
      <c r="J749" s="38"/>
    </row>
    <row r="750" spans="1:10" ht="24.95" customHeight="1" x14ac:dyDescent="0.2">
      <c r="A750" s="24"/>
      <c r="B750" s="24"/>
      <c r="C750" s="11" t="e">
        <v>#N/A</v>
      </c>
      <c r="D750" s="11" t="e">
        <v>#N/A</v>
      </c>
      <c r="E750" s="11" t="e">
        <v>#N/A</v>
      </c>
      <c r="F750" s="26"/>
      <c r="G750" s="26"/>
      <c r="H750" s="23" t="e">
        <v>#N/A</v>
      </c>
      <c r="I750" s="11" t="e">
        <v>#N/A</v>
      </c>
      <c r="J750" s="38"/>
    </row>
    <row r="751" spans="1:10" ht="24.95" customHeight="1" x14ac:dyDescent="0.2">
      <c r="A751" s="24"/>
      <c r="B751" s="24"/>
      <c r="C751" s="11" t="e">
        <v>#N/A</v>
      </c>
      <c r="D751" s="11" t="e">
        <v>#N/A</v>
      </c>
      <c r="E751" s="11" t="e">
        <v>#N/A</v>
      </c>
      <c r="F751" s="26"/>
      <c r="G751" s="26"/>
      <c r="H751" s="23" t="e">
        <v>#N/A</v>
      </c>
      <c r="I751" s="11" t="e">
        <v>#N/A</v>
      </c>
      <c r="J751" s="38"/>
    </row>
    <row r="752" spans="1:10" ht="24.95" customHeight="1" x14ac:dyDescent="0.2">
      <c r="A752" s="24"/>
      <c r="B752" s="24"/>
      <c r="C752" s="11" t="e">
        <v>#N/A</v>
      </c>
      <c r="D752" s="11" t="e">
        <v>#N/A</v>
      </c>
      <c r="E752" s="11" t="e">
        <v>#N/A</v>
      </c>
      <c r="F752" s="26"/>
      <c r="G752" s="26"/>
      <c r="H752" s="23" t="e">
        <v>#N/A</v>
      </c>
      <c r="I752" s="11" t="e">
        <v>#N/A</v>
      </c>
      <c r="J752" s="38"/>
    </row>
    <row r="753" spans="1:10" ht="24.95" customHeight="1" x14ac:dyDescent="0.2">
      <c r="A753" s="24"/>
      <c r="B753" s="24"/>
      <c r="C753" s="11" t="e">
        <v>#N/A</v>
      </c>
      <c r="D753" s="11" t="e">
        <v>#N/A</v>
      </c>
      <c r="E753" s="11" t="e">
        <v>#N/A</v>
      </c>
      <c r="F753" s="26"/>
      <c r="G753" s="26"/>
      <c r="H753" s="23" t="e">
        <v>#N/A</v>
      </c>
      <c r="I753" s="11" t="e">
        <v>#N/A</v>
      </c>
      <c r="J753" s="38"/>
    </row>
    <row r="754" spans="1:10" ht="24.95" customHeight="1" x14ac:dyDescent="0.2">
      <c r="A754" s="24"/>
      <c r="B754" s="24"/>
      <c r="C754" s="11" t="e">
        <v>#N/A</v>
      </c>
      <c r="D754" s="11" t="e">
        <v>#N/A</v>
      </c>
      <c r="E754" s="11" t="e">
        <v>#N/A</v>
      </c>
      <c r="F754" s="26"/>
      <c r="G754" s="26"/>
      <c r="H754" s="23" t="e">
        <v>#N/A</v>
      </c>
      <c r="I754" s="11" t="e">
        <v>#N/A</v>
      </c>
      <c r="J754" s="38"/>
    </row>
    <row r="755" spans="1:10" ht="24.95" customHeight="1" x14ac:dyDescent="0.2">
      <c r="A755" s="24"/>
      <c r="B755" s="24"/>
      <c r="C755" s="11" t="e">
        <v>#N/A</v>
      </c>
      <c r="D755" s="11" t="e">
        <v>#N/A</v>
      </c>
      <c r="E755" s="11" t="e">
        <v>#N/A</v>
      </c>
      <c r="F755" s="26"/>
      <c r="G755" s="26"/>
      <c r="H755" s="23" t="e">
        <v>#N/A</v>
      </c>
      <c r="I755" s="11" t="e">
        <v>#N/A</v>
      </c>
      <c r="J755" s="38"/>
    </row>
    <row r="756" spans="1:10" ht="24.95" customHeight="1" x14ac:dyDescent="0.2">
      <c r="A756" s="24"/>
      <c r="B756" s="24"/>
      <c r="C756" s="11" t="e">
        <v>#N/A</v>
      </c>
      <c r="D756" s="11" t="e">
        <v>#N/A</v>
      </c>
      <c r="E756" s="11" t="e">
        <v>#N/A</v>
      </c>
      <c r="F756" s="26"/>
      <c r="G756" s="26"/>
      <c r="H756" s="23" t="e">
        <v>#N/A</v>
      </c>
      <c r="I756" s="11" t="e">
        <v>#N/A</v>
      </c>
      <c r="J756" s="38"/>
    </row>
    <row r="757" spans="1:10" ht="24.95" customHeight="1" x14ac:dyDescent="0.2">
      <c r="A757" s="24"/>
      <c r="B757" s="24"/>
      <c r="C757" s="11" t="e">
        <v>#N/A</v>
      </c>
      <c r="D757" s="11" t="e">
        <v>#N/A</v>
      </c>
      <c r="E757" s="11" t="e">
        <v>#N/A</v>
      </c>
      <c r="F757" s="26"/>
      <c r="G757" s="26"/>
      <c r="H757" s="23" t="e">
        <v>#N/A</v>
      </c>
      <c r="I757" s="11" t="e">
        <v>#N/A</v>
      </c>
      <c r="J757" s="38"/>
    </row>
    <row r="758" spans="1:10" ht="24.95" customHeight="1" x14ac:dyDescent="0.2">
      <c r="A758" s="24"/>
      <c r="B758" s="24"/>
      <c r="C758" s="11" t="e">
        <v>#N/A</v>
      </c>
      <c r="D758" s="11" t="e">
        <v>#N/A</v>
      </c>
      <c r="E758" s="11" t="e">
        <v>#N/A</v>
      </c>
      <c r="F758" s="26"/>
      <c r="G758" s="26"/>
      <c r="H758" s="23" t="e">
        <v>#N/A</v>
      </c>
      <c r="I758" s="11" t="e">
        <v>#N/A</v>
      </c>
      <c r="J758" s="38"/>
    </row>
    <row r="759" spans="1:10" ht="24.95" customHeight="1" x14ac:dyDescent="0.2">
      <c r="A759" s="24"/>
      <c r="B759" s="24"/>
      <c r="C759" s="11" t="e">
        <v>#N/A</v>
      </c>
      <c r="D759" s="11" t="e">
        <v>#N/A</v>
      </c>
      <c r="E759" s="11" t="e">
        <v>#N/A</v>
      </c>
      <c r="F759" s="26"/>
      <c r="G759" s="26"/>
      <c r="H759" s="23" t="e">
        <v>#N/A</v>
      </c>
      <c r="I759" s="11" t="e">
        <v>#N/A</v>
      </c>
      <c r="J759" s="38"/>
    </row>
    <row r="760" spans="1:10" ht="24.95" customHeight="1" x14ac:dyDescent="0.2">
      <c r="A760" s="24"/>
      <c r="B760" s="24"/>
      <c r="C760" s="11" t="e">
        <v>#N/A</v>
      </c>
      <c r="D760" s="11" t="e">
        <v>#N/A</v>
      </c>
      <c r="E760" s="11" t="e">
        <v>#N/A</v>
      </c>
      <c r="F760" s="26"/>
      <c r="G760" s="26"/>
      <c r="H760" s="23" t="e">
        <v>#N/A</v>
      </c>
      <c r="I760" s="11" t="e">
        <v>#N/A</v>
      </c>
      <c r="J760" s="38"/>
    </row>
    <row r="761" spans="1:10" ht="24.95" customHeight="1" x14ac:dyDescent="0.2">
      <c r="A761" s="24"/>
      <c r="B761" s="24"/>
      <c r="C761" s="11" t="e">
        <v>#N/A</v>
      </c>
      <c r="D761" s="11" t="e">
        <v>#N/A</v>
      </c>
      <c r="E761" s="11" t="e">
        <v>#N/A</v>
      </c>
      <c r="F761" s="26"/>
      <c r="G761" s="26"/>
      <c r="H761" s="23" t="e">
        <v>#N/A</v>
      </c>
      <c r="I761" s="11" t="e">
        <v>#N/A</v>
      </c>
      <c r="J761" s="38"/>
    </row>
    <row r="762" spans="1:10" ht="24.95" customHeight="1" x14ac:dyDescent="0.2">
      <c r="A762" s="24"/>
      <c r="B762" s="24"/>
      <c r="C762" s="11" t="e">
        <v>#N/A</v>
      </c>
      <c r="D762" s="11" t="e">
        <v>#N/A</v>
      </c>
      <c r="E762" s="11" t="e">
        <v>#N/A</v>
      </c>
      <c r="F762" s="26"/>
      <c r="G762" s="26"/>
      <c r="H762" s="23" t="e">
        <v>#N/A</v>
      </c>
      <c r="I762" s="11" t="e">
        <v>#N/A</v>
      </c>
      <c r="J762" s="38"/>
    </row>
    <row r="763" spans="1:10" ht="24.95" customHeight="1" x14ac:dyDescent="0.2">
      <c r="A763" s="24"/>
      <c r="B763" s="24"/>
      <c r="C763" s="11" t="e">
        <v>#N/A</v>
      </c>
      <c r="D763" s="11" t="e">
        <v>#N/A</v>
      </c>
      <c r="E763" s="11" t="e">
        <v>#N/A</v>
      </c>
      <c r="F763" s="26"/>
      <c r="G763" s="26"/>
      <c r="H763" s="23" t="e">
        <v>#N/A</v>
      </c>
      <c r="I763" s="11" t="e">
        <v>#N/A</v>
      </c>
      <c r="J763" s="38"/>
    </row>
    <row r="764" spans="1:10" ht="24.95" customHeight="1" x14ac:dyDescent="0.2">
      <c r="A764" s="24"/>
      <c r="B764" s="24"/>
      <c r="C764" s="11" t="e">
        <v>#N/A</v>
      </c>
      <c r="D764" s="11" t="e">
        <v>#N/A</v>
      </c>
      <c r="E764" s="11" t="e">
        <v>#N/A</v>
      </c>
      <c r="F764" s="26"/>
      <c r="G764" s="26"/>
      <c r="H764" s="23" t="e">
        <v>#N/A</v>
      </c>
      <c r="I764" s="11" t="e">
        <v>#N/A</v>
      </c>
      <c r="J764" s="38"/>
    </row>
    <row r="765" spans="1:10" ht="24.95" customHeight="1" x14ac:dyDescent="0.2">
      <c r="A765" s="24"/>
      <c r="B765" s="24"/>
      <c r="C765" s="11" t="e">
        <v>#N/A</v>
      </c>
      <c r="D765" s="11" t="e">
        <v>#N/A</v>
      </c>
      <c r="E765" s="11" t="e">
        <v>#N/A</v>
      </c>
      <c r="F765" s="26"/>
      <c r="G765" s="26"/>
      <c r="H765" s="23" t="e">
        <v>#N/A</v>
      </c>
      <c r="I765" s="11" t="e">
        <v>#N/A</v>
      </c>
      <c r="J765" s="38"/>
    </row>
    <row r="766" spans="1:10" ht="24.95" customHeight="1" x14ac:dyDescent="0.2">
      <c r="A766" s="24"/>
      <c r="B766" s="24"/>
      <c r="C766" s="11" t="e">
        <v>#N/A</v>
      </c>
      <c r="D766" s="11" t="e">
        <v>#N/A</v>
      </c>
      <c r="E766" s="11" t="e">
        <v>#N/A</v>
      </c>
      <c r="F766" s="26"/>
      <c r="G766" s="26"/>
      <c r="H766" s="23" t="e">
        <v>#N/A</v>
      </c>
      <c r="I766" s="11" t="e">
        <v>#N/A</v>
      </c>
      <c r="J766" s="38"/>
    </row>
    <row r="767" spans="1:10" ht="24.95" customHeight="1" x14ac:dyDescent="0.2">
      <c r="A767" s="24"/>
      <c r="B767" s="24"/>
      <c r="C767" s="11" t="e">
        <v>#N/A</v>
      </c>
      <c r="D767" s="11" t="e">
        <v>#N/A</v>
      </c>
      <c r="E767" s="11" t="e">
        <v>#N/A</v>
      </c>
      <c r="F767" s="26"/>
      <c r="G767" s="26"/>
      <c r="H767" s="23" t="e">
        <v>#N/A</v>
      </c>
      <c r="I767" s="11" t="e">
        <v>#N/A</v>
      </c>
      <c r="J767" s="38"/>
    </row>
    <row r="768" spans="1:10" ht="24.95" customHeight="1" x14ac:dyDescent="0.2">
      <c r="A768" s="24"/>
      <c r="B768" s="24"/>
      <c r="C768" s="11" t="e">
        <v>#N/A</v>
      </c>
      <c r="D768" s="11" t="e">
        <v>#N/A</v>
      </c>
      <c r="E768" s="11" t="e">
        <v>#N/A</v>
      </c>
      <c r="F768" s="26"/>
      <c r="G768" s="26"/>
      <c r="H768" s="23" t="e">
        <v>#N/A</v>
      </c>
      <c r="I768" s="11" t="e">
        <v>#N/A</v>
      </c>
      <c r="J768" s="38"/>
    </row>
    <row r="769" spans="1:10" ht="24.95" customHeight="1" x14ac:dyDescent="0.2">
      <c r="A769" s="24"/>
      <c r="B769" s="24"/>
      <c r="C769" s="11" t="e">
        <v>#N/A</v>
      </c>
      <c r="D769" s="11" t="e">
        <v>#N/A</v>
      </c>
      <c r="E769" s="11" t="e">
        <v>#N/A</v>
      </c>
      <c r="F769" s="26"/>
      <c r="G769" s="26"/>
      <c r="H769" s="23" t="e">
        <v>#N/A</v>
      </c>
      <c r="I769" s="11" t="e">
        <v>#N/A</v>
      </c>
      <c r="J769" s="38"/>
    </row>
    <row r="770" spans="1:10" ht="24.95" customHeight="1" x14ac:dyDescent="0.2">
      <c r="A770" s="24"/>
      <c r="B770" s="24"/>
      <c r="C770" s="11" t="e">
        <v>#N/A</v>
      </c>
      <c r="D770" s="11" t="e">
        <v>#N/A</v>
      </c>
      <c r="E770" s="11" t="e">
        <v>#N/A</v>
      </c>
      <c r="F770" s="26"/>
      <c r="G770" s="26"/>
      <c r="H770" s="23" t="e">
        <v>#N/A</v>
      </c>
      <c r="I770" s="11" t="e">
        <v>#N/A</v>
      </c>
      <c r="J770" s="38"/>
    </row>
    <row r="771" spans="1:10" ht="24.95" customHeight="1" x14ac:dyDescent="0.2">
      <c r="A771" s="24"/>
      <c r="B771" s="24"/>
      <c r="C771" s="11" t="e">
        <v>#N/A</v>
      </c>
      <c r="D771" s="11" t="e">
        <v>#N/A</v>
      </c>
      <c r="E771" s="11" t="e">
        <v>#N/A</v>
      </c>
      <c r="F771" s="26"/>
      <c r="G771" s="26"/>
      <c r="H771" s="23" t="e">
        <v>#N/A</v>
      </c>
      <c r="I771" s="11" t="e">
        <v>#N/A</v>
      </c>
      <c r="J771" s="38"/>
    </row>
    <row r="772" spans="1:10" ht="24.95" customHeight="1" x14ac:dyDescent="0.2">
      <c r="A772" s="24"/>
      <c r="B772" s="24"/>
      <c r="C772" s="11" t="e">
        <v>#N/A</v>
      </c>
      <c r="D772" s="11" t="e">
        <v>#N/A</v>
      </c>
      <c r="E772" s="11" t="e">
        <v>#N/A</v>
      </c>
      <c r="F772" s="26"/>
      <c r="G772" s="26"/>
      <c r="H772" s="23" t="e">
        <v>#N/A</v>
      </c>
      <c r="I772" s="11" t="e">
        <v>#N/A</v>
      </c>
      <c r="J772" s="38"/>
    </row>
    <row r="773" spans="1:10" ht="24.95" customHeight="1" x14ac:dyDescent="0.2">
      <c r="A773" s="24"/>
      <c r="B773" s="24"/>
      <c r="C773" s="11" t="e">
        <v>#N/A</v>
      </c>
      <c r="D773" s="11" t="e">
        <v>#N/A</v>
      </c>
      <c r="E773" s="11" t="e">
        <v>#N/A</v>
      </c>
      <c r="F773" s="26"/>
      <c r="G773" s="26"/>
      <c r="H773" s="23" t="e">
        <v>#N/A</v>
      </c>
      <c r="I773" s="11" t="e">
        <v>#N/A</v>
      </c>
      <c r="J773" s="38"/>
    </row>
    <row r="774" spans="1:10" ht="24.95" customHeight="1" x14ac:dyDescent="0.2">
      <c r="A774" s="24"/>
      <c r="B774" s="24"/>
      <c r="C774" s="11" t="e">
        <v>#N/A</v>
      </c>
      <c r="D774" s="11" t="e">
        <v>#N/A</v>
      </c>
      <c r="E774" s="11" t="e">
        <v>#N/A</v>
      </c>
      <c r="F774" s="26"/>
      <c r="G774" s="26"/>
      <c r="H774" s="23" t="e">
        <v>#N/A</v>
      </c>
      <c r="I774" s="11" t="e">
        <v>#N/A</v>
      </c>
      <c r="J774" s="38"/>
    </row>
    <row r="775" spans="1:10" ht="24.95" customHeight="1" x14ac:dyDescent="0.2">
      <c r="A775" s="24"/>
      <c r="B775" s="24"/>
      <c r="C775" s="11" t="e">
        <v>#N/A</v>
      </c>
      <c r="D775" s="11" t="e">
        <v>#N/A</v>
      </c>
      <c r="E775" s="11" t="e">
        <v>#N/A</v>
      </c>
      <c r="F775" s="26"/>
      <c r="G775" s="26"/>
      <c r="H775" s="23" t="e">
        <v>#N/A</v>
      </c>
      <c r="I775" s="11" t="e">
        <v>#N/A</v>
      </c>
      <c r="J775" s="38"/>
    </row>
    <row r="776" spans="1:10" ht="24.95" customHeight="1" x14ac:dyDescent="0.2">
      <c r="A776" s="24"/>
      <c r="B776" s="24"/>
      <c r="C776" s="11" t="e">
        <v>#N/A</v>
      </c>
      <c r="D776" s="11" t="e">
        <v>#N/A</v>
      </c>
      <c r="E776" s="11" t="e">
        <v>#N/A</v>
      </c>
      <c r="F776" s="26"/>
      <c r="G776" s="26"/>
      <c r="H776" s="23" t="e">
        <v>#N/A</v>
      </c>
      <c r="I776" s="11" t="e">
        <v>#N/A</v>
      </c>
      <c r="J776" s="38"/>
    </row>
    <row r="777" spans="1:10" ht="24.95" customHeight="1" x14ac:dyDescent="0.2">
      <c r="A777" s="24"/>
      <c r="B777" s="24"/>
      <c r="C777" s="11" t="e">
        <v>#N/A</v>
      </c>
      <c r="D777" s="11" t="e">
        <v>#N/A</v>
      </c>
      <c r="E777" s="11" t="e">
        <v>#N/A</v>
      </c>
      <c r="F777" s="26"/>
      <c r="G777" s="26"/>
      <c r="H777" s="23" t="e">
        <v>#N/A</v>
      </c>
      <c r="I777" s="11" t="e">
        <v>#N/A</v>
      </c>
      <c r="J777" s="38"/>
    </row>
    <row r="778" spans="1:10" ht="24.95" customHeight="1" x14ac:dyDescent="0.2">
      <c r="A778" s="24"/>
      <c r="B778" s="24"/>
      <c r="C778" s="11" t="e">
        <v>#N/A</v>
      </c>
      <c r="D778" s="11" t="e">
        <v>#N/A</v>
      </c>
      <c r="E778" s="11" t="e">
        <v>#N/A</v>
      </c>
      <c r="F778" s="26"/>
      <c r="G778" s="26"/>
      <c r="H778" s="23" t="e">
        <v>#N/A</v>
      </c>
      <c r="I778" s="11" t="e">
        <v>#N/A</v>
      </c>
      <c r="J778" s="38"/>
    </row>
    <row r="779" spans="1:10" ht="24.95" customHeight="1" x14ac:dyDescent="0.2">
      <c r="A779" s="24"/>
      <c r="B779" s="24"/>
      <c r="C779" s="11" t="e">
        <v>#N/A</v>
      </c>
      <c r="D779" s="11" t="e">
        <v>#N/A</v>
      </c>
      <c r="E779" s="11" t="e">
        <v>#N/A</v>
      </c>
      <c r="F779" s="26"/>
      <c r="G779" s="26"/>
      <c r="H779" s="23" t="e">
        <v>#N/A</v>
      </c>
      <c r="I779" s="11" t="e">
        <v>#N/A</v>
      </c>
      <c r="J779" s="38"/>
    </row>
    <row r="780" spans="1:10" ht="24.95" customHeight="1" x14ac:dyDescent="0.2">
      <c r="A780" s="24"/>
      <c r="B780" s="24"/>
      <c r="C780" s="11" t="e">
        <v>#N/A</v>
      </c>
      <c r="D780" s="11" t="e">
        <v>#N/A</v>
      </c>
      <c r="E780" s="11" t="e">
        <v>#N/A</v>
      </c>
      <c r="F780" s="26"/>
      <c r="G780" s="26"/>
      <c r="H780" s="23" t="e">
        <v>#N/A</v>
      </c>
      <c r="I780" s="11" t="e">
        <v>#N/A</v>
      </c>
      <c r="J780" s="38"/>
    </row>
    <row r="781" spans="1:10" ht="24.95" customHeight="1" x14ac:dyDescent="0.2">
      <c r="A781" s="24"/>
      <c r="B781" s="24"/>
      <c r="C781" s="11" t="e">
        <v>#N/A</v>
      </c>
      <c r="D781" s="11" t="e">
        <v>#N/A</v>
      </c>
      <c r="E781" s="11" t="e">
        <v>#N/A</v>
      </c>
      <c r="F781" s="26"/>
      <c r="G781" s="26"/>
      <c r="H781" s="23" t="e">
        <v>#N/A</v>
      </c>
      <c r="I781" s="11" t="e">
        <v>#N/A</v>
      </c>
      <c r="J781" s="38"/>
    </row>
    <row r="782" spans="1:10" ht="24.95" customHeight="1" x14ac:dyDescent="0.2">
      <c r="A782" s="24"/>
      <c r="B782" s="24"/>
      <c r="C782" s="11" t="e">
        <v>#N/A</v>
      </c>
      <c r="D782" s="11" t="e">
        <v>#N/A</v>
      </c>
      <c r="E782" s="11" t="e">
        <v>#N/A</v>
      </c>
      <c r="F782" s="26"/>
      <c r="G782" s="26"/>
      <c r="H782" s="23" t="e">
        <v>#N/A</v>
      </c>
      <c r="I782" s="11" t="e">
        <v>#N/A</v>
      </c>
      <c r="J782" s="38"/>
    </row>
    <row r="783" spans="1:10" ht="24.95" customHeight="1" x14ac:dyDescent="0.2">
      <c r="A783" s="24"/>
      <c r="B783" s="24"/>
      <c r="C783" s="11" t="e">
        <v>#N/A</v>
      </c>
      <c r="D783" s="11" t="e">
        <v>#N/A</v>
      </c>
      <c r="E783" s="11" t="e">
        <v>#N/A</v>
      </c>
      <c r="F783" s="26"/>
      <c r="G783" s="26"/>
      <c r="H783" s="23" t="e">
        <v>#N/A</v>
      </c>
      <c r="I783" s="11" t="e">
        <v>#N/A</v>
      </c>
      <c r="J783" s="38"/>
    </row>
    <row r="784" spans="1:10" ht="24.95" customHeight="1" x14ac:dyDescent="0.2">
      <c r="A784" s="24"/>
      <c r="B784" s="24"/>
      <c r="C784" s="11" t="e">
        <v>#N/A</v>
      </c>
      <c r="D784" s="11" t="e">
        <v>#N/A</v>
      </c>
      <c r="E784" s="11" t="e">
        <v>#N/A</v>
      </c>
      <c r="F784" s="26"/>
      <c r="G784" s="26"/>
      <c r="H784" s="23" t="e">
        <v>#N/A</v>
      </c>
      <c r="I784" s="11" t="e">
        <v>#N/A</v>
      </c>
      <c r="J784" s="38"/>
    </row>
    <row r="785" spans="1:10" ht="24.95" customHeight="1" x14ac:dyDescent="0.2">
      <c r="A785" s="24"/>
      <c r="B785" s="24"/>
      <c r="C785" s="11" t="e">
        <v>#N/A</v>
      </c>
      <c r="D785" s="11" t="e">
        <v>#N/A</v>
      </c>
      <c r="E785" s="11" t="e">
        <v>#N/A</v>
      </c>
      <c r="F785" s="26"/>
      <c r="G785" s="26"/>
      <c r="H785" s="23" t="e">
        <v>#N/A</v>
      </c>
      <c r="I785" s="11" t="e">
        <v>#N/A</v>
      </c>
      <c r="J785" s="38"/>
    </row>
    <row r="786" spans="1:10" ht="24.95" customHeight="1" x14ac:dyDescent="0.2">
      <c r="A786" s="24"/>
      <c r="B786" s="24"/>
      <c r="C786" s="11" t="e">
        <v>#N/A</v>
      </c>
      <c r="D786" s="11" t="e">
        <v>#N/A</v>
      </c>
      <c r="E786" s="11" t="e">
        <v>#N/A</v>
      </c>
      <c r="F786" s="26"/>
      <c r="G786" s="26"/>
      <c r="H786" s="23" t="e">
        <v>#N/A</v>
      </c>
      <c r="I786" s="11" t="e">
        <v>#N/A</v>
      </c>
      <c r="J786" s="38"/>
    </row>
    <row r="787" spans="1:10" ht="24.95" customHeight="1" x14ac:dyDescent="0.2">
      <c r="A787" s="24"/>
      <c r="B787" s="24"/>
      <c r="C787" s="11" t="e">
        <v>#N/A</v>
      </c>
      <c r="D787" s="11" t="e">
        <v>#N/A</v>
      </c>
      <c r="E787" s="11" t="e">
        <v>#N/A</v>
      </c>
      <c r="F787" s="26"/>
      <c r="G787" s="26"/>
      <c r="H787" s="23" t="e">
        <v>#N/A</v>
      </c>
      <c r="I787" s="11" t="e">
        <v>#N/A</v>
      </c>
      <c r="J787" s="38"/>
    </row>
    <row r="788" spans="1:10" ht="24.95" customHeight="1" x14ac:dyDescent="0.2">
      <c r="A788" s="24"/>
      <c r="B788" s="24"/>
      <c r="C788" s="11" t="e">
        <v>#N/A</v>
      </c>
      <c r="D788" s="11" t="e">
        <v>#N/A</v>
      </c>
      <c r="E788" s="11" t="e">
        <v>#N/A</v>
      </c>
      <c r="F788" s="26"/>
      <c r="G788" s="26"/>
      <c r="H788" s="23" t="e">
        <v>#N/A</v>
      </c>
      <c r="I788" s="11" t="e">
        <v>#N/A</v>
      </c>
      <c r="J788" s="38"/>
    </row>
    <row r="789" spans="1:10" ht="24.95" customHeight="1" x14ac:dyDescent="0.2">
      <c r="A789" s="24"/>
      <c r="B789" s="24"/>
      <c r="C789" s="11" t="e">
        <v>#N/A</v>
      </c>
      <c r="D789" s="11" t="e">
        <v>#N/A</v>
      </c>
      <c r="E789" s="11" t="e">
        <v>#N/A</v>
      </c>
      <c r="F789" s="26"/>
      <c r="G789" s="26"/>
      <c r="H789" s="23" t="e">
        <v>#N/A</v>
      </c>
      <c r="I789" s="11" t="e">
        <v>#N/A</v>
      </c>
      <c r="J789" s="38"/>
    </row>
    <row r="790" spans="1:10" ht="24.95" customHeight="1" x14ac:dyDescent="0.2">
      <c r="A790" s="24"/>
      <c r="B790" s="24"/>
      <c r="C790" s="11" t="e">
        <v>#N/A</v>
      </c>
      <c r="D790" s="11" t="e">
        <v>#N/A</v>
      </c>
      <c r="E790" s="11" t="e">
        <v>#N/A</v>
      </c>
      <c r="F790" s="26"/>
      <c r="G790" s="26"/>
      <c r="H790" s="23" t="e">
        <v>#N/A</v>
      </c>
      <c r="I790" s="11" t="e">
        <v>#N/A</v>
      </c>
      <c r="J790" s="38"/>
    </row>
    <row r="791" spans="1:10" ht="24.95" customHeight="1" x14ac:dyDescent="0.2">
      <c r="A791" s="24"/>
      <c r="B791" s="24"/>
      <c r="C791" s="11" t="e">
        <v>#N/A</v>
      </c>
      <c r="D791" s="11" t="e">
        <v>#N/A</v>
      </c>
      <c r="E791" s="11" t="e">
        <v>#N/A</v>
      </c>
      <c r="F791" s="26"/>
      <c r="G791" s="26"/>
      <c r="H791" s="23" t="e">
        <v>#N/A</v>
      </c>
      <c r="I791" s="11" t="e">
        <v>#N/A</v>
      </c>
      <c r="J791" s="38"/>
    </row>
    <row r="792" spans="1:10" ht="24.95" customHeight="1" x14ac:dyDescent="0.2">
      <c r="A792" s="24"/>
      <c r="B792" s="24"/>
      <c r="C792" s="11" t="e">
        <v>#N/A</v>
      </c>
      <c r="D792" s="11" t="e">
        <v>#N/A</v>
      </c>
      <c r="E792" s="11" t="e">
        <v>#N/A</v>
      </c>
      <c r="F792" s="26"/>
      <c r="G792" s="26"/>
      <c r="H792" s="23" t="e">
        <v>#N/A</v>
      </c>
      <c r="I792" s="11" t="e">
        <v>#N/A</v>
      </c>
      <c r="J792" s="38"/>
    </row>
    <row r="793" spans="1:10" ht="24.95" customHeight="1" x14ac:dyDescent="0.2">
      <c r="A793" s="24"/>
      <c r="B793" s="24"/>
      <c r="C793" s="11" t="e">
        <v>#N/A</v>
      </c>
      <c r="D793" s="11" t="e">
        <v>#N/A</v>
      </c>
      <c r="E793" s="11" t="e">
        <v>#N/A</v>
      </c>
      <c r="F793" s="26"/>
      <c r="G793" s="26"/>
      <c r="H793" s="23" t="e">
        <v>#N/A</v>
      </c>
      <c r="I793" s="11" t="e">
        <v>#N/A</v>
      </c>
      <c r="J793" s="38"/>
    </row>
    <row r="794" spans="1:10" ht="24.95" customHeight="1" x14ac:dyDescent="0.2">
      <c r="A794" s="24"/>
      <c r="B794" s="24"/>
      <c r="C794" s="11" t="e">
        <v>#N/A</v>
      </c>
      <c r="D794" s="11" t="e">
        <v>#N/A</v>
      </c>
      <c r="E794" s="11" t="e">
        <v>#N/A</v>
      </c>
      <c r="F794" s="26"/>
      <c r="G794" s="26"/>
      <c r="H794" s="23" t="e">
        <v>#N/A</v>
      </c>
      <c r="I794" s="11" t="e">
        <v>#N/A</v>
      </c>
      <c r="J794" s="38"/>
    </row>
    <row r="795" spans="1:10" ht="24.95" customHeight="1" x14ac:dyDescent="0.2">
      <c r="A795" s="24"/>
      <c r="B795" s="24"/>
      <c r="C795" s="11" t="e">
        <v>#N/A</v>
      </c>
      <c r="D795" s="11" t="e">
        <v>#N/A</v>
      </c>
      <c r="E795" s="11" t="e">
        <v>#N/A</v>
      </c>
      <c r="F795" s="26"/>
      <c r="G795" s="26"/>
      <c r="H795" s="23" t="e">
        <v>#N/A</v>
      </c>
      <c r="I795" s="11" t="e">
        <v>#N/A</v>
      </c>
      <c r="J795" s="38"/>
    </row>
    <row r="796" spans="1:10" ht="24.95" customHeight="1" x14ac:dyDescent="0.2">
      <c r="A796" s="24"/>
      <c r="B796" s="24"/>
      <c r="C796" s="11" t="e">
        <v>#N/A</v>
      </c>
      <c r="D796" s="11" t="e">
        <v>#N/A</v>
      </c>
      <c r="E796" s="11" t="e">
        <v>#N/A</v>
      </c>
      <c r="F796" s="26"/>
      <c r="G796" s="26"/>
      <c r="H796" s="23" t="e">
        <v>#N/A</v>
      </c>
      <c r="I796" s="11" t="e">
        <v>#N/A</v>
      </c>
      <c r="J796" s="38"/>
    </row>
    <row r="797" spans="1:10" ht="24.95" customHeight="1" x14ac:dyDescent="0.2">
      <c r="A797" s="24"/>
      <c r="B797" s="24"/>
      <c r="C797" s="11" t="e">
        <v>#N/A</v>
      </c>
      <c r="D797" s="11" t="e">
        <v>#N/A</v>
      </c>
      <c r="E797" s="11" t="e">
        <v>#N/A</v>
      </c>
      <c r="F797" s="26"/>
      <c r="G797" s="26"/>
      <c r="H797" s="23" t="e">
        <v>#N/A</v>
      </c>
      <c r="I797" s="11" t="e">
        <v>#N/A</v>
      </c>
      <c r="J797" s="38"/>
    </row>
    <row r="798" spans="1:10" ht="24.95" customHeight="1" x14ac:dyDescent="0.2">
      <c r="A798" s="24"/>
      <c r="B798" s="24"/>
      <c r="C798" s="11" t="e">
        <v>#N/A</v>
      </c>
      <c r="D798" s="11" t="e">
        <v>#N/A</v>
      </c>
      <c r="E798" s="11" t="e">
        <v>#N/A</v>
      </c>
      <c r="F798" s="26"/>
      <c r="G798" s="26"/>
      <c r="H798" s="23" t="e">
        <v>#N/A</v>
      </c>
      <c r="I798" s="11" t="e">
        <v>#N/A</v>
      </c>
      <c r="J798" s="38"/>
    </row>
    <row r="799" spans="1:10" ht="24.95" customHeight="1" x14ac:dyDescent="0.2">
      <c r="A799" s="24"/>
      <c r="B799" s="24"/>
      <c r="C799" s="11" t="e">
        <v>#N/A</v>
      </c>
      <c r="D799" s="11" t="e">
        <v>#N/A</v>
      </c>
      <c r="E799" s="11" t="e">
        <v>#N/A</v>
      </c>
      <c r="F799" s="26"/>
      <c r="G799" s="26"/>
      <c r="H799" s="23" t="e">
        <v>#N/A</v>
      </c>
      <c r="I799" s="11" t="e">
        <v>#N/A</v>
      </c>
      <c r="J799" s="38"/>
    </row>
    <row r="800" spans="1:10" ht="24.95" customHeight="1" x14ac:dyDescent="0.2">
      <c r="A800" s="24"/>
      <c r="B800" s="24"/>
      <c r="C800" s="11" t="e">
        <v>#N/A</v>
      </c>
      <c r="D800" s="11" t="e">
        <v>#N/A</v>
      </c>
      <c r="E800" s="11" t="e">
        <v>#N/A</v>
      </c>
      <c r="F800" s="26"/>
      <c r="G800" s="26"/>
      <c r="H800" s="23" t="e">
        <v>#N/A</v>
      </c>
      <c r="I800" s="11" t="e">
        <v>#N/A</v>
      </c>
      <c r="J800" s="38"/>
    </row>
    <row r="801" spans="1:10" ht="24.95" customHeight="1" x14ac:dyDescent="0.2">
      <c r="A801" s="24"/>
      <c r="B801" s="24"/>
      <c r="C801" s="11" t="e">
        <v>#N/A</v>
      </c>
      <c r="D801" s="11" t="e">
        <v>#N/A</v>
      </c>
      <c r="E801" s="11" t="e">
        <v>#N/A</v>
      </c>
      <c r="F801" s="26"/>
      <c r="G801" s="26"/>
      <c r="H801" s="23" t="e">
        <v>#N/A</v>
      </c>
      <c r="I801" s="11" t="e">
        <v>#N/A</v>
      </c>
      <c r="J801" s="38"/>
    </row>
    <row r="802" spans="1:10" ht="24.95" customHeight="1" x14ac:dyDescent="0.2">
      <c r="A802" s="24"/>
      <c r="B802" s="24"/>
      <c r="C802" s="11" t="e">
        <v>#N/A</v>
      </c>
      <c r="D802" s="11" t="e">
        <v>#N/A</v>
      </c>
      <c r="E802" s="11" t="e">
        <v>#N/A</v>
      </c>
      <c r="F802" s="26"/>
      <c r="G802" s="26"/>
      <c r="H802" s="23" t="e">
        <v>#N/A</v>
      </c>
      <c r="I802" s="11" t="e">
        <v>#N/A</v>
      </c>
      <c r="J802" s="38"/>
    </row>
    <row r="803" spans="1:10" ht="24.95" customHeight="1" x14ac:dyDescent="0.2">
      <c r="A803" s="24"/>
      <c r="B803" s="24"/>
      <c r="C803" s="11" t="e">
        <v>#N/A</v>
      </c>
      <c r="D803" s="11" t="e">
        <v>#N/A</v>
      </c>
      <c r="E803" s="11" t="e">
        <v>#N/A</v>
      </c>
      <c r="F803" s="26"/>
      <c r="G803" s="26"/>
      <c r="H803" s="23" t="e">
        <v>#N/A</v>
      </c>
      <c r="I803" s="11" t="e">
        <v>#N/A</v>
      </c>
      <c r="J803" s="38"/>
    </row>
    <row r="804" spans="1:10" ht="24.95" customHeight="1" x14ac:dyDescent="0.2">
      <c r="A804" s="24"/>
      <c r="B804" s="24"/>
      <c r="C804" s="11" t="e">
        <v>#N/A</v>
      </c>
      <c r="D804" s="11" t="e">
        <v>#N/A</v>
      </c>
      <c r="E804" s="11" t="e">
        <v>#N/A</v>
      </c>
      <c r="F804" s="26"/>
      <c r="G804" s="26"/>
      <c r="H804" s="23" t="e">
        <v>#N/A</v>
      </c>
      <c r="I804" s="11" t="e">
        <v>#N/A</v>
      </c>
      <c r="J804" s="38"/>
    </row>
    <row r="805" spans="1:10" ht="24.95" customHeight="1" x14ac:dyDescent="0.2">
      <c r="A805" s="24"/>
      <c r="B805" s="24"/>
      <c r="C805" s="11" t="e">
        <v>#N/A</v>
      </c>
      <c r="D805" s="11" t="e">
        <v>#N/A</v>
      </c>
      <c r="E805" s="11" t="e">
        <v>#N/A</v>
      </c>
      <c r="F805" s="26"/>
      <c r="G805" s="26"/>
      <c r="H805" s="23" t="e">
        <v>#N/A</v>
      </c>
      <c r="I805" s="11" t="e">
        <v>#N/A</v>
      </c>
      <c r="J805" s="38"/>
    </row>
    <row r="806" spans="1:10" ht="24.95" customHeight="1" x14ac:dyDescent="0.2">
      <c r="A806" s="24"/>
      <c r="B806" s="24"/>
      <c r="C806" s="11" t="e">
        <v>#N/A</v>
      </c>
      <c r="D806" s="11" t="e">
        <v>#N/A</v>
      </c>
      <c r="E806" s="11" t="e">
        <v>#N/A</v>
      </c>
      <c r="F806" s="26"/>
      <c r="G806" s="26"/>
      <c r="H806" s="23" t="e">
        <v>#N/A</v>
      </c>
      <c r="I806" s="11" t="e">
        <v>#N/A</v>
      </c>
      <c r="J806" s="38"/>
    </row>
    <row r="807" spans="1:10" ht="24.95" customHeight="1" x14ac:dyDescent="0.2">
      <c r="A807" s="24"/>
      <c r="B807" s="24"/>
      <c r="C807" s="11" t="e">
        <v>#N/A</v>
      </c>
      <c r="D807" s="11" t="e">
        <v>#N/A</v>
      </c>
      <c r="E807" s="11" t="e">
        <v>#N/A</v>
      </c>
      <c r="F807" s="26"/>
      <c r="G807" s="26"/>
      <c r="H807" s="23" t="e">
        <v>#N/A</v>
      </c>
      <c r="I807" s="11" t="e">
        <v>#N/A</v>
      </c>
      <c r="J807" s="38"/>
    </row>
    <row r="808" spans="1:10" ht="24.95" customHeight="1" x14ac:dyDescent="0.2">
      <c r="A808" s="24"/>
      <c r="B808" s="24"/>
      <c r="C808" s="11" t="e">
        <v>#N/A</v>
      </c>
      <c r="D808" s="11" t="e">
        <v>#N/A</v>
      </c>
      <c r="E808" s="11" t="e">
        <v>#N/A</v>
      </c>
      <c r="F808" s="26"/>
      <c r="G808" s="26"/>
      <c r="H808" s="23" t="e">
        <v>#N/A</v>
      </c>
      <c r="I808" s="11" t="e">
        <v>#N/A</v>
      </c>
      <c r="J808" s="38"/>
    </row>
    <row r="809" spans="1:10" ht="24.95" customHeight="1" x14ac:dyDescent="0.2">
      <c r="A809" s="24"/>
      <c r="B809" s="24"/>
      <c r="C809" s="11" t="e">
        <v>#N/A</v>
      </c>
      <c r="D809" s="11" t="e">
        <v>#N/A</v>
      </c>
      <c r="E809" s="11" t="e">
        <v>#N/A</v>
      </c>
      <c r="F809" s="26"/>
      <c r="G809" s="26"/>
      <c r="H809" s="23" t="e">
        <v>#N/A</v>
      </c>
      <c r="I809" s="11" t="e">
        <v>#N/A</v>
      </c>
      <c r="J809" s="38"/>
    </row>
    <row r="810" spans="1:10" ht="24.95" customHeight="1" x14ac:dyDescent="0.2">
      <c r="A810" s="24"/>
      <c r="B810" s="24"/>
      <c r="C810" s="11" t="e">
        <v>#N/A</v>
      </c>
      <c r="D810" s="11" t="e">
        <v>#N/A</v>
      </c>
      <c r="E810" s="11" t="e">
        <v>#N/A</v>
      </c>
      <c r="F810" s="26"/>
      <c r="G810" s="26"/>
      <c r="H810" s="23" t="e">
        <v>#N/A</v>
      </c>
      <c r="I810" s="11" t="e">
        <v>#N/A</v>
      </c>
      <c r="J810" s="38"/>
    </row>
    <row r="811" spans="1:10" ht="24.95" customHeight="1" x14ac:dyDescent="0.2">
      <c r="A811" s="24"/>
      <c r="B811" s="24"/>
      <c r="C811" s="11" t="e">
        <v>#N/A</v>
      </c>
      <c r="D811" s="11" t="e">
        <v>#N/A</v>
      </c>
      <c r="E811" s="11" t="e">
        <v>#N/A</v>
      </c>
      <c r="F811" s="26"/>
      <c r="G811" s="26"/>
      <c r="H811" s="23" t="e">
        <v>#N/A</v>
      </c>
      <c r="I811" s="11" t="e">
        <v>#N/A</v>
      </c>
      <c r="J811" s="38"/>
    </row>
    <row r="812" spans="1:10" ht="24.95" customHeight="1" x14ac:dyDescent="0.2">
      <c r="A812" s="24"/>
      <c r="B812" s="24"/>
      <c r="C812" s="11" t="e">
        <v>#N/A</v>
      </c>
      <c r="D812" s="11" t="e">
        <v>#N/A</v>
      </c>
      <c r="E812" s="11" t="e">
        <v>#N/A</v>
      </c>
      <c r="F812" s="26"/>
      <c r="G812" s="26"/>
      <c r="H812" s="23" t="e">
        <v>#N/A</v>
      </c>
      <c r="I812" s="11" t="e">
        <v>#N/A</v>
      </c>
      <c r="J812" s="38"/>
    </row>
    <row r="813" spans="1:10" ht="24.95" customHeight="1" x14ac:dyDescent="0.2">
      <c r="A813" s="24"/>
      <c r="B813" s="24"/>
      <c r="C813" s="11" t="e">
        <v>#N/A</v>
      </c>
      <c r="D813" s="11" t="e">
        <v>#N/A</v>
      </c>
      <c r="E813" s="11" t="e">
        <v>#N/A</v>
      </c>
      <c r="F813" s="26"/>
      <c r="G813" s="26"/>
      <c r="H813" s="23" t="e">
        <v>#N/A</v>
      </c>
      <c r="I813" s="11" t="e">
        <v>#N/A</v>
      </c>
      <c r="J813" s="38"/>
    </row>
    <row r="814" spans="1:10" ht="24.95" customHeight="1" x14ac:dyDescent="0.2">
      <c r="A814" s="24"/>
      <c r="B814" s="24"/>
      <c r="C814" s="11" t="e">
        <v>#N/A</v>
      </c>
      <c r="D814" s="11" t="e">
        <v>#N/A</v>
      </c>
      <c r="E814" s="11" t="e">
        <v>#N/A</v>
      </c>
      <c r="F814" s="26"/>
      <c r="G814" s="26"/>
      <c r="H814" s="23" t="e">
        <v>#N/A</v>
      </c>
      <c r="I814" s="11" t="e">
        <v>#N/A</v>
      </c>
      <c r="J814" s="38"/>
    </row>
    <row r="815" spans="1:10" ht="24.95" customHeight="1" x14ac:dyDescent="0.2">
      <c r="A815" s="24"/>
      <c r="B815" s="24"/>
      <c r="C815" s="11" t="e">
        <v>#N/A</v>
      </c>
      <c r="D815" s="11" t="e">
        <v>#N/A</v>
      </c>
      <c r="E815" s="11" t="e">
        <v>#N/A</v>
      </c>
      <c r="F815" s="26"/>
      <c r="G815" s="26"/>
      <c r="H815" s="23" t="e">
        <v>#N/A</v>
      </c>
      <c r="I815" s="11" t="e">
        <v>#N/A</v>
      </c>
      <c r="J815" s="38"/>
    </row>
    <row r="816" spans="1:10" ht="24.95" customHeight="1" x14ac:dyDescent="0.2">
      <c r="A816" s="24"/>
      <c r="B816" s="24"/>
      <c r="C816" s="11" t="e">
        <v>#N/A</v>
      </c>
      <c r="D816" s="11" t="e">
        <v>#N/A</v>
      </c>
      <c r="E816" s="11" t="e">
        <v>#N/A</v>
      </c>
      <c r="F816" s="26"/>
      <c r="G816" s="26"/>
      <c r="H816" s="23" t="e">
        <v>#N/A</v>
      </c>
      <c r="I816" s="11" t="e">
        <v>#N/A</v>
      </c>
      <c r="J816" s="38"/>
    </row>
    <row r="817" spans="1:10" ht="24.95" customHeight="1" x14ac:dyDescent="0.2">
      <c r="A817" s="24"/>
      <c r="B817" s="24"/>
      <c r="C817" s="11" t="e">
        <v>#N/A</v>
      </c>
      <c r="D817" s="11" t="e">
        <v>#N/A</v>
      </c>
      <c r="E817" s="11" t="e">
        <v>#N/A</v>
      </c>
      <c r="F817" s="26"/>
      <c r="G817" s="26"/>
      <c r="H817" s="23" t="e">
        <v>#N/A</v>
      </c>
      <c r="I817" s="11" t="e">
        <v>#N/A</v>
      </c>
      <c r="J817" s="38"/>
    </row>
    <row r="818" spans="1:10" ht="24.95" customHeight="1" x14ac:dyDescent="0.2">
      <c r="A818" s="24"/>
      <c r="B818" s="24"/>
      <c r="C818" s="11" t="e">
        <v>#N/A</v>
      </c>
      <c r="D818" s="11" t="e">
        <v>#N/A</v>
      </c>
      <c r="E818" s="11" t="e">
        <v>#N/A</v>
      </c>
      <c r="F818" s="26"/>
      <c r="G818" s="26"/>
      <c r="H818" s="23" t="e">
        <v>#N/A</v>
      </c>
      <c r="I818" s="11" t="e">
        <v>#N/A</v>
      </c>
      <c r="J818" s="38"/>
    </row>
    <row r="819" spans="1:10" ht="24.95" customHeight="1" x14ac:dyDescent="0.2">
      <c r="A819" s="24"/>
      <c r="B819" s="24"/>
      <c r="C819" s="11" t="e">
        <v>#N/A</v>
      </c>
      <c r="D819" s="11" t="e">
        <v>#N/A</v>
      </c>
      <c r="E819" s="11" t="e">
        <v>#N/A</v>
      </c>
      <c r="F819" s="26"/>
      <c r="G819" s="26"/>
      <c r="H819" s="23" t="e">
        <v>#N/A</v>
      </c>
      <c r="I819" s="11" t="e">
        <v>#N/A</v>
      </c>
      <c r="J819" s="38"/>
    </row>
    <row r="820" spans="1:10" ht="24.95" customHeight="1" x14ac:dyDescent="0.2">
      <c r="A820" s="24"/>
      <c r="B820" s="24"/>
      <c r="C820" s="11" t="e">
        <v>#N/A</v>
      </c>
      <c r="D820" s="11" t="e">
        <v>#N/A</v>
      </c>
      <c r="E820" s="11" t="e">
        <v>#N/A</v>
      </c>
      <c r="F820" s="26"/>
      <c r="G820" s="26"/>
      <c r="H820" s="23" t="e">
        <v>#N/A</v>
      </c>
      <c r="I820" s="11" t="e">
        <v>#N/A</v>
      </c>
      <c r="J820" s="38"/>
    </row>
    <row r="821" spans="1:10" ht="24.95" customHeight="1" x14ac:dyDescent="0.2">
      <c r="A821" s="24"/>
      <c r="B821" s="24"/>
      <c r="C821" s="11" t="e">
        <v>#N/A</v>
      </c>
      <c r="D821" s="11" t="e">
        <v>#N/A</v>
      </c>
      <c r="E821" s="11" t="e">
        <v>#N/A</v>
      </c>
      <c r="F821" s="26"/>
      <c r="G821" s="26"/>
      <c r="H821" s="23" t="e">
        <v>#N/A</v>
      </c>
      <c r="I821" s="11" t="e">
        <v>#N/A</v>
      </c>
      <c r="J821" s="38"/>
    </row>
    <row r="822" spans="1:10" ht="24.95" customHeight="1" x14ac:dyDescent="0.2">
      <c r="A822" s="24"/>
      <c r="B822" s="24"/>
      <c r="C822" s="11" t="e">
        <v>#N/A</v>
      </c>
      <c r="D822" s="11" t="e">
        <v>#N/A</v>
      </c>
      <c r="E822" s="11" t="e">
        <v>#N/A</v>
      </c>
      <c r="F822" s="26"/>
      <c r="G822" s="26"/>
      <c r="H822" s="23" t="e">
        <v>#N/A</v>
      </c>
      <c r="I822" s="11" t="e">
        <v>#N/A</v>
      </c>
      <c r="J822" s="38"/>
    </row>
    <row r="823" spans="1:10" ht="24.95" customHeight="1" x14ac:dyDescent="0.2">
      <c r="A823" s="24"/>
      <c r="B823" s="24"/>
      <c r="C823" s="11" t="e">
        <v>#N/A</v>
      </c>
      <c r="D823" s="11" t="e">
        <v>#N/A</v>
      </c>
      <c r="E823" s="11" t="e">
        <v>#N/A</v>
      </c>
      <c r="F823" s="26"/>
      <c r="G823" s="26"/>
      <c r="H823" s="23" t="e">
        <v>#N/A</v>
      </c>
      <c r="I823" s="11" t="e">
        <v>#N/A</v>
      </c>
      <c r="J823" s="38"/>
    </row>
    <row r="824" spans="1:10" ht="24.95" customHeight="1" x14ac:dyDescent="0.2">
      <c r="A824" s="24"/>
      <c r="B824" s="24"/>
      <c r="C824" s="11" t="e">
        <v>#N/A</v>
      </c>
      <c r="D824" s="11" t="e">
        <v>#N/A</v>
      </c>
      <c r="E824" s="11" t="e">
        <v>#N/A</v>
      </c>
      <c r="F824" s="26"/>
      <c r="G824" s="26"/>
      <c r="H824" s="23" t="e">
        <v>#N/A</v>
      </c>
      <c r="I824" s="11" t="e">
        <v>#N/A</v>
      </c>
      <c r="J824" s="38"/>
    </row>
    <row r="825" spans="1:10" ht="24.95" customHeight="1" x14ac:dyDescent="0.2">
      <c r="A825" s="24"/>
      <c r="B825" s="24"/>
      <c r="C825" s="11" t="e">
        <v>#N/A</v>
      </c>
      <c r="D825" s="11" t="e">
        <v>#N/A</v>
      </c>
      <c r="E825" s="11" t="e">
        <v>#N/A</v>
      </c>
      <c r="F825" s="26"/>
      <c r="G825" s="26"/>
      <c r="H825" s="23" t="e">
        <v>#N/A</v>
      </c>
      <c r="I825" s="11" t="e">
        <v>#N/A</v>
      </c>
      <c r="J825" s="38"/>
    </row>
    <row r="826" spans="1:10" ht="24.95" customHeight="1" x14ac:dyDescent="0.2">
      <c r="A826" s="24"/>
      <c r="B826" s="24"/>
      <c r="C826" s="11" t="e">
        <v>#N/A</v>
      </c>
      <c r="D826" s="11" t="e">
        <v>#N/A</v>
      </c>
      <c r="E826" s="11" t="e">
        <v>#N/A</v>
      </c>
      <c r="F826" s="26"/>
      <c r="G826" s="26"/>
      <c r="H826" s="23" t="e">
        <v>#N/A</v>
      </c>
      <c r="I826" s="11" t="e">
        <v>#N/A</v>
      </c>
      <c r="J826" s="38"/>
    </row>
    <row r="827" spans="1:10" ht="24.95" customHeight="1" x14ac:dyDescent="0.2">
      <c r="A827" s="24"/>
      <c r="B827" s="24"/>
      <c r="C827" s="11" t="e">
        <v>#N/A</v>
      </c>
      <c r="D827" s="11" t="e">
        <v>#N/A</v>
      </c>
      <c r="E827" s="11" t="e">
        <v>#N/A</v>
      </c>
      <c r="F827" s="26"/>
      <c r="G827" s="26"/>
      <c r="H827" s="23" t="e">
        <v>#N/A</v>
      </c>
      <c r="I827" s="11" t="e">
        <v>#N/A</v>
      </c>
      <c r="J827" s="38"/>
    </row>
    <row r="828" spans="1:10" ht="24.95" customHeight="1" x14ac:dyDescent="0.2">
      <c r="A828" s="24"/>
      <c r="B828" s="24"/>
      <c r="C828" s="11" t="e">
        <v>#N/A</v>
      </c>
      <c r="D828" s="11" t="e">
        <v>#N/A</v>
      </c>
      <c r="E828" s="11" t="e">
        <v>#N/A</v>
      </c>
      <c r="F828" s="26"/>
      <c r="G828" s="26"/>
      <c r="H828" s="23" t="e">
        <v>#N/A</v>
      </c>
      <c r="I828" s="11" t="e">
        <v>#N/A</v>
      </c>
      <c r="J828" s="38"/>
    </row>
    <row r="829" spans="1:10" ht="24.95" customHeight="1" x14ac:dyDescent="0.2">
      <c r="A829" s="24"/>
      <c r="B829" s="24"/>
      <c r="C829" s="11" t="e">
        <v>#N/A</v>
      </c>
      <c r="D829" s="11" t="e">
        <v>#N/A</v>
      </c>
      <c r="E829" s="11" t="e">
        <v>#N/A</v>
      </c>
      <c r="F829" s="26"/>
      <c r="G829" s="26"/>
      <c r="H829" s="23" t="e">
        <v>#N/A</v>
      </c>
      <c r="I829" s="11" t="e">
        <v>#N/A</v>
      </c>
      <c r="J829" s="38"/>
    </row>
    <row r="830" spans="1:10" ht="24.95" customHeight="1" x14ac:dyDescent="0.2">
      <c r="A830" s="24"/>
      <c r="B830" s="24"/>
      <c r="C830" s="11" t="e">
        <v>#N/A</v>
      </c>
      <c r="D830" s="11" t="e">
        <v>#N/A</v>
      </c>
      <c r="E830" s="11" t="e">
        <v>#N/A</v>
      </c>
      <c r="F830" s="26"/>
      <c r="G830" s="26"/>
      <c r="H830" s="23" t="e">
        <v>#N/A</v>
      </c>
      <c r="I830" s="11" t="e">
        <v>#N/A</v>
      </c>
      <c r="J830" s="38"/>
    </row>
    <row r="831" spans="1:10" ht="24.95" customHeight="1" x14ac:dyDescent="0.2">
      <c r="A831" s="24"/>
      <c r="B831" s="24"/>
      <c r="C831" s="11" t="e">
        <v>#N/A</v>
      </c>
      <c r="D831" s="11" t="e">
        <v>#N/A</v>
      </c>
      <c r="E831" s="11" t="e">
        <v>#N/A</v>
      </c>
      <c r="F831" s="26"/>
      <c r="G831" s="26"/>
      <c r="H831" s="23" t="e">
        <v>#N/A</v>
      </c>
      <c r="I831" s="11" t="e">
        <v>#N/A</v>
      </c>
      <c r="J831" s="38"/>
    </row>
    <row r="832" spans="1:10" ht="24.95" customHeight="1" x14ac:dyDescent="0.2">
      <c r="A832" s="24"/>
      <c r="B832" s="24"/>
      <c r="C832" s="11" t="e">
        <v>#N/A</v>
      </c>
      <c r="D832" s="11" t="e">
        <v>#N/A</v>
      </c>
      <c r="E832" s="11" t="e">
        <v>#N/A</v>
      </c>
      <c r="F832" s="26"/>
      <c r="G832" s="26"/>
      <c r="H832" s="23" t="e">
        <v>#N/A</v>
      </c>
      <c r="I832" s="11" t="e">
        <v>#N/A</v>
      </c>
      <c r="J832" s="38"/>
    </row>
    <row r="833" spans="1:10" ht="24.95" customHeight="1" x14ac:dyDescent="0.2">
      <c r="A833" s="24"/>
      <c r="B833" s="24"/>
      <c r="C833" s="11" t="e">
        <v>#N/A</v>
      </c>
      <c r="D833" s="11" t="e">
        <v>#N/A</v>
      </c>
      <c r="E833" s="11" t="e">
        <v>#N/A</v>
      </c>
      <c r="F833" s="26"/>
      <c r="G833" s="26"/>
      <c r="H833" s="23" t="e">
        <v>#N/A</v>
      </c>
      <c r="I833" s="11" t="e">
        <v>#N/A</v>
      </c>
      <c r="J833" s="38"/>
    </row>
    <row r="834" spans="1:10" ht="24.95" customHeight="1" x14ac:dyDescent="0.2">
      <c r="A834" s="24"/>
      <c r="B834" s="24"/>
      <c r="C834" s="11" t="e">
        <v>#N/A</v>
      </c>
      <c r="D834" s="11" t="e">
        <v>#N/A</v>
      </c>
      <c r="E834" s="11" t="e">
        <v>#N/A</v>
      </c>
      <c r="F834" s="26"/>
      <c r="G834" s="26"/>
      <c r="H834" s="23" t="e">
        <v>#N/A</v>
      </c>
      <c r="I834" s="11" t="e">
        <v>#N/A</v>
      </c>
      <c r="J834" s="38"/>
    </row>
    <row r="835" spans="1:10" ht="24.95" customHeight="1" x14ac:dyDescent="0.2">
      <c r="A835" s="24"/>
      <c r="B835" s="24"/>
      <c r="C835" s="11" t="e">
        <v>#N/A</v>
      </c>
      <c r="D835" s="11" t="e">
        <v>#N/A</v>
      </c>
      <c r="E835" s="11" t="e">
        <v>#N/A</v>
      </c>
      <c r="F835" s="26"/>
      <c r="G835" s="26"/>
      <c r="H835" s="23" t="e">
        <v>#N/A</v>
      </c>
      <c r="I835" s="11" t="e">
        <v>#N/A</v>
      </c>
      <c r="J835" s="38"/>
    </row>
    <row r="836" spans="1:10" ht="24.95" customHeight="1" x14ac:dyDescent="0.2">
      <c r="A836" s="24"/>
      <c r="B836" s="24"/>
      <c r="C836" s="11" t="e">
        <v>#N/A</v>
      </c>
      <c r="D836" s="11" t="e">
        <v>#N/A</v>
      </c>
      <c r="E836" s="11" t="e">
        <v>#N/A</v>
      </c>
      <c r="F836" s="26"/>
      <c r="G836" s="26"/>
      <c r="H836" s="23" t="e">
        <v>#N/A</v>
      </c>
      <c r="I836" s="11" t="e">
        <v>#N/A</v>
      </c>
      <c r="J836" s="38"/>
    </row>
    <row r="837" spans="1:10" ht="24.95" customHeight="1" x14ac:dyDescent="0.2">
      <c r="A837" s="24"/>
      <c r="B837" s="24"/>
      <c r="C837" s="11" t="e">
        <v>#N/A</v>
      </c>
      <c r="D837" s="11" t="e">
        <v>#N/A</v>
      </c>
      <c r="E837" s="11" t="e">
        <v>#N/A</v>
      </c>
      <c r="F837" s="26"/>
      <c r="G837" s="26"/>
      <c r="H837" s="23" t="e">
        <v>#N/A</v>
      </c>
      <c r="I837" s="11" t="e">
        <v>#N/A</v>
      </c>
      <c r="J837" s="38"/>
    </row>
    <row r="838" spans="1:10" ht="24.95" customHeight="1" x14ac:dyDescent="0.2">
      <c r="A838" s="24"/>
      <c r="B838" s="24"/>
      <c r="C838" s="11" t="e">
        <v>#N/A</v>
      </c>
      <c r="D838" s="11" t="e">
        <v>#N/A</v>
      </c>
      <c r="E838" s="11" t="e">
        <v>#N/A</v>
      </c>
      <c r="F838" s="26"/>
      <c r="G838" s="26"/>
      <c r="H838" s="23" t="e">
        <v>#N/A</v>
      </c>
      <c r="I838" s="11" t="e">
        <v>#N/A</v>
      </c>
      <c r="J838" s="38"/>
    </row>
    <row r="839" spans="1:10" ht="24.95" customHeight="1" x14ac:dyDescent="0.2">
      <c r="A839" s="24"/>
      <c r="B839" s="24"/>
      <c r="C839" s="11" t="e">
        <v>#N/A</v>
      </c>
      <c r="D839" s="11" t="e">
        <v>#N/A</v>
      </c>
      <c r="E839" s="11" t="e">
        <v>#N/A</v>
      </c>
      <c r="F839" s="26"/>
      <c r="G839" s="26"/>
      <c r="H839" s="23" t="e">
        <v>#N/A</v>
      </c>
      <c r="I839" s="11" t="e">
        <v>#N/A</v>
      </c>
      <c r="J839" s="38"/>
    </row>
    <row r="840" spans="1:10" ht="24.95" customHeight="1" x14ac:dyDescent="0.2">
      <c r="A840" s="24"/>
      <c r="B840" s="24"/>
      <c r="C840" s="11" t="e">
        <v>#N/A</v>
      </c>
      <c r="D840" s="11" t="e">
        <v>#N/A</v>
      </c>
      <c r="E840" s="11" t="e">
        <v>#N/A</v>
      </c>
      <c r="F840" s="26"/>
      <c r="G840" s="26"/>
      <c r="H840" s="23" t="e">
        <v>#N/A</v>
      </c>
      <c r="I840" s="11" t="e">
        <v>#N/A</v>
      </c>
      <c r="J840" s="38"/>
    </row>
    <row r="841" spans="1:10" ht="24.95" customHeight="1" x14ac:dyDescent="0.2">
      <c r="A841" s="24"/>
      <c r="B841" s="24"/>
      <c r="C841" s="11" t="e">
        <v>#N/A</v>
      </c>
      <c r="D841" s="11" t="e">
        <v>#N/A</v>
      </c>
      <c r="E841" s="11" t="e">
        <v>#N/A</v>
      </c>
      <c r="F841" s="26"/>
      <c r="G841" s="26"/>
      <c r="H841" s="23" t="e">
        <v>#N/A</v>
      </c>
      <c r="I841" s="11" t="e">
        <v>#N/A</v>
      </c>
      <c r="J841" s="38"/>
    </row>
    <row r="842" spans="1:10" ht="24.95" customHeight="1" x14ac:dyDescent="0.2">
      <c r="A842" s="24"/>
      <c r="B842" s="24"/>
      <c r="C842" s="11" t="e">
        <v>#N/A</v>
      </c>
      <c r="D842" s="11" t="e">
        <v>#N/A</v>
      </c>
      <c r="E842" s="11" t="e">
        <v>#N/A</v>
      </c>
      <c r="F842" s="26"/>
      <c r="G842" s="26"/>
      <c r="H842" s="23" t="e">
        <v>#N/A</v>
      </c>
      <c r="I842" s="11" t="e">
        <v>#N/A</v>
      </c>
      <c r="J842" s="38"/>
    </row>
    <row r="843" spans="1:10" ht="24.95" customHeight="1" x14ac:dyDescent="0.2">
      <c r="A843" s="24"/>
      <c r="B843" s="24"/>
      <c r="C843" s="11" t="e">
        <v>#N/A</v>
      </c>
      <c r="D843" s="11" t="e">
        <v>#N/A</v>
      </c>
      <c r="E843" s="11" t="e">
        <v>#N/A</v>
      </c>
      <c r="F843" s="26"/>
      <c r="G843" s="26"/>
      <c r="H843" s="23" t="e">
        <v>#N/A</v>
      </c>
      <c r="I843" s="11" t="e">
        <v>#N/A</v>
      </c>
      <c r="J843" s="38"/>
    </row>
    <row r="844" spans="1:10" ht="24.95" customHeight="1" x14ac:dyDescent="0.2">
      <c r="A844" s="24"/>
      <c r="B844" s="24"/>
      <c r="C844" s="11" t="e">
        <v>#N/A</v>
      </c>
      <c r="D844" s="11" t="e">
        <v>#N/A</v>
      </c>
      <c r="E844" s="11" t="e">
        <v>#N/A</v>
      </c>
      <c r="F844" s="26"/>
      <c r="G844" s="26"/>
      <c r="H844" s="23" t="e">
        <v>#N/A</v>
      </c>
      <c r="I844" s="11" t="e">
        <v>#N/A</v>
      </c>
      <c r="J844" s="38"/>
    </row>
    <row r="845" spans="1:10" ht="24.95" customHeight="1" x14ac:dyDescent="0.2">
      <c r="A845" s="24"/>
      <c r="B845" s="24"/>
      <c r="C845" s="11" t="e">
        <v>#N/A</v>
      </c>
      <c r="D845" s="11" t="e">
        <v>#N/A</v>
      </c>
      <c r="E845" s="11" t="e">
        <v>#N/A</v>
      </c>
      <c r="F845" s="26"/>
      <c r="G845" s="26"/>
      <c r="H845" s="23" t="e">
        <v>#N/A</v>
      </c>
      <c r="I845" s="11" t="e">
        <v>#N/A</v>
      </c>
      <c r="J845" s="38"/>
    </row>
    <row r="846" spans="1:10" ht="24.95" customHeight="1" x14ac:dyDescent="0.2">
      <c r="A846" s="24"/>
      <c r="B846" s="24"/>
      <c r="C846" s="11" t="e">
        <v>#N/A</v>
      </c>
      <c r="D846" s="11" t="e">
        <v>#N/A</v>
      </c>
      <c r="E846" s="11" t="e">
        <v>#N/A</v>
      </c>
      <c r="F846" s="26"/>
      <c r="G846" s="26"/>
      <c r="H846" s="23" t="e">
        <v>#N/A</v>
      </c>
      <c r="I846" s="11" t="e">
        <v>#N/A</v>
      </c>
      <c r="J846" s="38"/>
    </row>
    <row r="847" spans="1:10" ht="24.95" customHeight="1" x14ac:dyDescent="0.2">
      <c r="A847" s="24"/>
      <c r="B847" s="24"/>
      <c r="C847" s="11" t="e">
        <v>#N/A</v>
      </c>
      <c r="D847" s="11" t="e">
        <v>#N/A</v>
      </c>
      <c r="E847" s="11" t="e">
        <v>#N/A</v>
      </c>
      <c r="F847" s="26"/>
      <c r="G847" s="26"/>
      <c r="H847" s="23" t="e">
        <v>#N/A</v>
      </c>
      <c r="I847" s="11" t="e">
        <v>#N/A</v>
      </c>
      <c r="J847" s="38"/>
    </row>
    <row r="848" spans="1:10" ht="24.95" customHeight="1" x14ac:dyDescent="0.2">
      <c r="A848" s="24"/>
      <c r="B848" s="24"/>
      <c r="C848" s="11" t="e">
        <v>#N/A</v>
      </c>
      <c r="D848" s="11" t="e">
        <v>#N/A</v>
      </c>
      <c r="E848" s="11" t="e">
        <v>#N/A</v>
      </c>
      <c r="F848" s="26"/>
      <c r="G848" s="26"/>
      <c r="H848" s="23" t="e">
        <v>#N/A</v>
      </c>
      <c r="I848" s="11" t="e">
        <v>#N/A</v>
      </c>
      <c r="J848" s="38"/>
    </row>
    <row r="849" spans="1:10" ht="24.95" customHeight="1" x14ac:dyDescent="0.2">
      <c r="A849" s="24"/>
      <c r="B849" s="24"/>
      <c r="C849" s="11" t="e">
        <v>#N/A</v>
      </c>
      <c r="D849" s="11" t="e">
        <v>#N/A</v>
      </c>
      <c r="E849" s="11" t="e">
        <v>#N/A</v>
      </c>
      <c r="F849" s="26"/>
      <c r="G849" s="26"/>
      <c r="H849" s="23" t="e">
        <v>#N/A</v>
      </c>
      <c r="I849" s="11" t="e">
        <v>#N/A</v>
      </c>
      <c r="J849" s="38"/>
    </row>
    <row r="850" spans="1:10" ht="24.95" customHeight="1" x14ac:dyDescent="0.2">
      <c r="A850" s="24"/>
      <c r="B850" s="24"/>
      <c r="C850" s="11" t="e">
        <v>#N/A</v>
      </c>
      <c r="D850" s="11" t="e">
        <v>#N/A</v>
      </c>
      <c r="E850" s="11" t="e">
        <v>#N/A</v>
      </c>
      <c r="F850" s="26"/>
      <c r="G850" s="26"/>
      <c r="H850" s="23" t="e">
        <v>#N/A</v>
      </c>
      <c r="I850" s="11" t="e">
        <v>#N/A</v>
      </c>
      <c r="J850" s="38"/>
    </row>
    <row r="851" spans="1:10" ht="24.95" customHeight="1" x14ac:dyDescent="0.2">
      <c r="A851" s="24"/>
      <c r="B851" s="24"/>
      <c r="C851" s="11" t="e">
        <v>#N/A</v>
      </c>
      <c r="D851" s="11" t="e">
        <v>#N/A</v>
      </c>
      <c r="E851" s="11" t="e">
        <v>#N/A</v>
      </c>
      <c r="F851" s="26"/>
      <c r="G851" s="26"/>
      <c r="H851" s="23" t="e">
        <v>#N/A</v>
      </c>
      <c r="I851" s="11" t="e">
        <v>#N/A</v>
      </c>
      <c r="J851" s="38"/>
    </row>
    <row r="852" spans="1:10" ht="24.95" customHeight="1" x14ac:dyDescent="0.2">
      <c r="A852" s="24"/>
      <c r="B852" s="24"/>
      <c r="C852" s="11" t="e">
        <v>#N/A</v>
      </c>
      <c r="D852" s="11" t="e">
        <v>#N/A</v>
      </c>
      <c r="E852" s="11" t="e">
        <v>#N/A</v>
      </c>
      <c r="F852" s="26"/>
      <c r="G852" s="26"/>
      <c r="H852" s="23" t="e">
        <v>#N/A</v>
      </c>
      <c r="I852" s="11" t="e">
        <v>#N/A</v>
      </c>
      <c r="J852" s="38"/>
    </row>
    <row r="853" spans="1:10" ht="24.95" customHeight="1" x14ac:dyDescent="0.2">
      <c r="A853" s="24"/>
      <c r="B853" s="24"/>
      <c r="C853" s="11" t="e">
        <v>#N/A</v>
      </c>
      <c r="D853" s="11" t="e">
        <v>#N/A</v>
      </c>
      <c r="E853" s="11" t="e">
        <v>#N/A</v>
      </c>
      <c r="F853" s="26"/>
      <c r="G853" s="26"/>
      <c r="H853" s="23" t="e">
        <v>#N/A</v>
      </c>
      <c r="I853" s="11" t="e">
        <v>#N/A</v>
      </c>
      <c r="J853" s="38"/>
    </row>
    <row r="854" spans="1:10" ht="24.95" customHeight="1" x14ac:dyDescent="0.2">
      <c r="A854" s="24"/>
      <c r="B854" s="24"/>
      <c r="C854" s="11" t="e">
        <v>#N/A</v>
      </c>
      <c r="D854" s="11" t="e">
        <v>#N/A</v>
      </c>
      <c r="E854" s="11" t="e">
        <v>#N/A</v>
      </c>
      <c r="F854" s="26"/>
      <c r="G854" s="26"/>
      <c r="H854" s="23" t="e">
        <v>#N/A</v>
      </c>
      <c r="I854" s="11" t="e">
        <v>#N/A</v>
      </c>
      <c r="J854" s="38"/>
    </row>
    <row r="855" spans="1:10" ht="24.95" customHeight="1" x14ac:dyDescent="0.2">
      <c r="A855" s="24"/>
      <c r="B855" s="24"/>
      <c r="C855" s="11" t="e">
        <v>#N/A</v>
      </c>
      <c r="D855" s="11" t="e">
        <v>#N/A</v>
      </c>
      <c r="E855" s="11" t="e">
        <v>#N/A</v>
      </c>
      <c r="F855" s="26"/>
      <c r="G855" s="26"/>
      <c r="H855" s="23" t="e">
        <v>#N/A</v>
      </c>
      <c r="I855" s="11" t="e">
        <v>#N/A</v>
      </c>
      <c r="J855" s="38"/>
    </row>
    <row r="856" spans="1:10" ht="24.95" customHeight="1" x14ac:dyDescent="0.2">
      <c r="A856" s="24"/>
      <c r="B856" s="24"/>
      <c r="C856" s="11" t="e">
        <v>#N/A</v>
      </c>
      <c r="D856" s="11" t="e">
        <v>#N/A</v>
      </c>
      <c r="E856" s="11" t="e">
        <v>#N/A</v>
      </c>
      <c r="F856" s="26"/>
      <c r="G856" s="26"/>
      <c r="H856" s="23" t="e">
        <v>#N/A</v>
      </c>
      <c r="I856" s="11" t="e">
        <v>#N/A</v>
      </c>
      <c r="J856" s="38"/>
    </row>
    <row r="857" spans="1:10" ht="24.95" customHeight="1" x14ac:dyDescent="0.2">
      <c r="A857" s="24"/>
      <c r="B857" s="24"/>
      <c r="C857" s="11" t="e">
        <v>#N/A</v>
      </c>
      <c r="D857" s="11" t="e">
        <v>#N/A</v>
      </c>
      <c r="E857" s="11" t="e">
        <v>#N/A</v>
      </c>
      <c r="F857" s="26"/>
      <c r="G857" s="26"/>
      <c r="H857" s="23" t="e">
        <v>#N/A</v>
      </c>
      <c r="I857" s="11" t="e">
        <v>#N/A</v>
      </c>
      <c r="J857" s="38"/>
    </row>
    <row r="858" spans="1:10" ht="24.95" customHeight="1" x14ac:dyDescent="0.2">
      <c r="A858" s="24"/>
      <c r="B858" s="24"/>
      <c r="C858" s="11" t="e">
        <v>#N/A</v>
      </c>
      <c r="D858" s="11" t="e">
        <v>#N/A</v>
      </c>
      <c r="E858" s="11" t="e">
        <v>#N/A</v>
      </c>
      <c r="F858" s="26"/>
      <c r="G858" s="26"/>
      <c r="H858" s="23" t="e">
        <v>#N/A</v>
      </c>
      <c r="I858" s="11" t="e">
        <v>#N/A</v>
      </c>
      <c r="J858" s="38"/>
    </row>
    <row r="859" spans="1:10" ht="24.95" customHeight="1" x14ac:dyDescent="0.2">
      <c r="A859" s="24"/>
      <c r="B859" s="24"/>
      <c r="C859" s="11" t="e">
        <v>#N/A</v>
      </c>
      <c r="D859" s="11" t="e">
        <v>#N/A</v>
      </c>
      <c r="E859" s="11" t="e">
        <v>#N/A</v>
      </c>
      <c r="F859" s="26"/>
      <c r="G859" s="26"/>
      <c r="H859" s="23" t="e">
        <v>#N/A</v>
      </c>
      <c r="I859" s="11" t="e">
        <v>#N/A</v>
      </c>
      <c r="J859" s="38"/>
    </row>
    <row r="860" spans="1:10" ht="24.95" customHeight="1" x14ac:dyDescent="0.2">
      <c r="A860" s="24"/>
      <c r="B860" s="24"/>
      <c r="C860" s="11" t="e">
        <v>#N/A</v>
      </c>
      <c r="D860" s="11" t="e">
        <v>#N/A</v>
      </c>
      <c r="E860" s="11" t="e">
        <v>#N/A</v>
      </c>
      <c r="F860" s="26"/>
      <c r="G860" s="26"/>
      <c r="H860" s="23" t="e">
        <v>#N/A</v>
      </c>
      <c r="I860" s="11" t="e">
        <v>#N/A</v>
      </c>
      <c r="J860" s="38"/>
    </row>
    <row r="861" spans="1:10" ht="24.95" customHeight="1" x14ac:dyDescent="0.2">
      <c r="A861" s="24"/>
      <c r="B861" s="24"/>
      <c r="C861" s="11" t="e">
        <v>#N/A</v>
      </c>
      <c r="D861" s="11" t="e">
        <v>#N/A</v>
      </c>
      <c r="E861" s="11" t="e">
        <v>#N/A</v>
      </c>
      <c r="F861" s="26"/>
      <c r="G861" s="26"/>
      <c r="H861" s="23" t="e">
        <v>#N/A</v>
      </c>
      <c r="I861" s="11" t="e">
        <v>#N/A</v>
      </c>
      <c r="J861" s="38"/>
    </row>
    <row r="862" spans="1:10" ht="24.95" customHeight="1" x14ac:dyDescent="0.2">
      <c r="A862" s="24"/>
      <c r="B862" s="24"/>
      <c r="C862" s="11" t="e">
        <v>#N/A</v>
      </c>
      <c r="D862" s="11" t="e">
        <v>#N/A</v>
      </c>
      <c r="E862" s="11" t="e">
        <v>#N/A</v>
      </c>
      <c r="F862" s="26"/>
      <c r="G862" s="26"/>
      <c r="H862" s="23" t="e">
        <v>#N/A</v>
      </c>
      <c r="I862" s="11" t="e">
        <v>#N/A</v>
      </c>
      <c r="J862" s="38"/>
    </row>
    <row r="863" spans="1:10" ht="24.95" customHeight="1" x14ac:dyDescent="0.2">
      <c r="A863" s="24"/>
      <c r="B863" s="24"/>
      <c r="C863" s="11" t="e">
        <v>#N/A</v>
      </c>
      <c r="D863" s="11" t="e">
        <v>#N/A</v>
      </c>
      <c r="E863" s="11" t="e">
        <v>#N/A</v>
      </c>
      <c r="F863" s="26"/>
      <c r="G863" s="26"/>
      <c r="H863" s="23" t="e">
        <v>#N/A</v>
      </c>
      <c r="I863" s="11" t="e">
        <v>#N/A</v>
      </c>
      <c r="J863" s="38"/>
    </row>
    <row r="864" spans="1:10" ht="24.95" customHeight="1" x14ac:dyDescent="0.2">
      <c r="A864" s="24"/>
      <c r="B864" s="24"/>
      <c r="C864" s="11" t="e">
        <v>#N/A</v>
      </c>
      <c r="D864" s="11" t="e">
        <v>#N/A</v>
      </c>
      <c r="E864" s="11" t="e">
        <v>#N/A</v>
      </c>
      <c r="F864" s="26"/>
      <c r="G864" s="26"/>
      <c r="H864" s="23" t="e">
        <v>#N/A</v>
      </c>
      <c r="I864" s="11" t="e">
        <v>#N/A</v>
      </c>
      <c r="J864" s="38"/>
    </row>
    <row r="865" spans="1:10" ht="24.95" customHeight="1" x14ac:dyDescent="0.2">
      <c r="A865" s="24"/>
      <c r="B865" s="24"/>
      <c r="C865" s="11" t="e">
        <v>#N/A</v>
      </c>
      <c r="D865" s="11" t="e">
        <v>#N/A</v>
      </c>
      <c r="E865" s="11" t="e">
        <v>#N/A</v>
      </c>
      <c r="F865" s="26"/>
      <c r="G865" s="26"/>
      <c r="H865" s="23" t="e">
        <v>#N/A</v>
      </c>
      <c r="I865" s="11" t="e">
        <v>#N/A</v>
      </c>
      <c r="J865" s="38"/>
    </row>
    <row r="866" spans="1:10" ht="24.95" customHeight="1" x14ac:dyDescent="0.2">
      <c r="A866" s="24"/>
      <c r="B866" s="24"/>
      <c r="C866" s="11" t="e">
        <v>#N/A</v>
      </c>
      <c r="D866" s="11" t="e">
        <v>#N/A</v>
      </c>
      <c r="E866" s="11" t="e">
        <v>#N/A</v>
      </c>
      <c r="F866" s="26"/>
      <c r="G866" s="26"/>
      <c r="H866" s="23" t="e">
        <v>#N/A</v>
      </c>
      <c r="I866" s="11" t="e">
        <v>#N/A</v>
      </c>
      <c r="J866" s="38"/>
    </row>
    <row r="867" spans="1:10" ht="24.95" customHeight="1" x14ac:dyDescent="0.2">
      <c r="A867" s="24"/>
      <c r="B867" s="24"/>
      <c r="C867" s="11" t="e">
        <v>#N/A</v>
      </c>
      <c r="D867" s="11" t="e">
        <v>#N/A</v>
      </c>
      <c r="E867" s="11" t="e">
        <v>#N/A</v>
      </c>
      <c r="F867" s="26"/>
      <c r="G867" s="26"/>
      <c r="H867" s="23" t="e">
        <v>#N/A</v>
      </c>
      <c r="I867" s="11" t="e">
        <v>#N/A</v>
      </c>
      <c r="J867" s="38"/>
    </row>
    <row r="868" spans="1:10" ht="24.95" customHeight="1" x14ac:dyDescent="0.2">
      <c r="A868" s="24"/>
      <c r="B868" s="24"/>
      <c r="C868" s="11" t="e">
        <v>#N/A</v>
      </c>
      <c r="D868" s="11" t="e">
        <v>#N/A</v>
      </c>
      <c r="E868" s="11" t="e">
        <v>#N/A</v>
      </c>
      <c r="F868" s="26"/>
      <c r="G868" s="26"/>
      <c r="H868" s="23" t="e">
        <v>#N/A</v>
      </c>
      <c r="I868" s="11" t="e">
        <v>#N/A</v>
      </c>
      <c r="J868" s="38"/>
    </row>
    <row r="869" spans="1:10" ht="24.95" customHeight="1" x14ac:dyDescent="0.2">
      <c r="A869" s="24"/>
      <c r="B869" s="24"/>
      <c r="C869" s="11" t="e">
        <v>#N/A</v>
      </c>
      <c r="D869" s="11" t="e">
        <v>#N/A</v>
      </c>
      <c r="E869" s="11" t="e">
        <v>#N/A</v>
      </c>
      <c r="F869" s="26"/>
      <c r="G869" s="26"/>
      <c r="H869" s="23" t="e">
        <v>#N/A</v>
      </c>
      <c r="I869" s="11" t="e">
        <v>#N/A</v>
      </c>
      <c r="J869" s="38"/>
    </row>
    <row r="870" spans="1:10" ht="24.95" customHeight="1" x14ac:dyDescent="0.2">
      <c r="A870" s="24"/>
      <c r="B870" s="24"/>
      <c r="C870" s="11" t="e">
        <v>#N/A</v>
      </c>
      <c r="D870" s="11" t="e">
        <v>#N/A</v>
      </c>
      <c r="E870" s="11" t="e">
        <v>#N/A</v>
      </c>
      <c r="F870" s="26"/>
      <c r="G870" s="26"/>
      <c r="H870" s="23" t="e">
        <v>#N/A</v>
      </c>
      <c r="I870" s="11" t="e">
        <v>#N/A</v>
      </c>
      <c r="J870" s="38"/>
    </row>
    <row r="871" spans="1:10" ht="24.95" customHeight="1" x14ac:dyDescent="0.2">
      <c r="A871" s="24"/>
      <c r="B871" s="24"/>
      <c r="C871" s="11" t="e">
        <v>#N/A</v>
      </c>
      <c r="D871" s="11" t="e">
        <v>#N/A</v>
      </c>
      <c r="E871" s="11" t="e">
        <v>#N/A</v>
      </c>
      <c r="F871" s="26"/>
      <c r="G871" s="26"/>
      <c r="H871" s="23" t="e">
        <v>#N/A</v>
      </c>
      <c r="I871" s="11" t="e">
        <v>#N/A</v>
      </c>
      <c r="J871" s="38"/>
    </row>
    <row r="872" spans="1:10" ht="24.95" customHeight="1" x14ac:dyDescent="0.2">
      <c r="A872" s="24"/>
      <c r="B872" s="24"/>
      <c r="C872" s="11" t="e">
        <v>#N/A</v>
      </c>
      <c r="D872" s="11" t="e">
        <v>#N/A</v>
      </c>
      <c r="E872" s="11" t="e">
        <v>#N/A</v>
      </c>
      <c r="F872" s="26"/>
      <c r="G872" s="26"/>
      <c r="H872" s="23" t="e">
        <v>#N/A</v>
      </c>
      <c r="I872" s="11" t="e">
        <v>#N/A</v>
      </c>
      <c r="J872" s="38"/>
    </row>
    <row r="873" spans="1:10" ht="24.95" customHeight="1" x14ac:dyDescent="0.2">
      <c r="A873" s="24"/>
      <c r="B873" s="24"/>
      <c r="C873" s="11" t="e">
        <v>#N/A</v>
      </c>
      <c r="D873" s="11" t="e">
        <v>#N/A</v>
      </c>
      <c r="E873" s="11" t="e">
        <v>#N/A</v>
      </c>
      <c r="F873" s="26"/>
      <c r="G873" s="26"/>
      <c r="H873" s="23" t="e">
        <v>#N/A</v>
      </c>
      <c r="I873" s="11" t="e">
        <v>#N/A</v>
      </c>
      <c r="J873" s="38"/>
    </row>
    <row r="874" spans="1:10" ht="24.95" customHeight="1" x14ac:dyDescent="0.2">
      <c r="A874" s="24"/>
      <c r="B874" s="24"/>
      <c r="C874" s="11" t="e">
        <v>#N/A</v>
      </c>
      <c r="D874" s="11" t="e">
        <v>#N/A</v>
      </c>
      <c r="E874" s="11" t="e">
        <v>#N/A</v>
      </c>
      <c r="F874" s="26"/>
      <c r="G874" s="26"/>
      <c r="H874" s="23" t="e">
        <v>#N/A</v>
      </c>
      <c r="I874" s="11" t="e">
        <v>#N/A</v>
      </c>
      <c r="J874" s="38"/>
    </row>
    <row r="875" spans="1:10" ht="24.95" customHeight="1" x14ac:dyDescent="0.2">
      <c r="A875" s="24"/>
      <c r="B875" s="24"/>
      <c r="C875" s="11" t="e">
        <v>#N/A</v>
      </c>
      <c r="D875" s="11" t="e">
        <v>#N/A</v>
      </c>
      <c r="E875" s="11" t="e">
        <v>#N/A</v>
      </c>
      <c r="F875" s="26"/>
      <c r="G875" s="26"/>
      <c r="H875" s="23" t="e">
        <v>#N/A</v>
      </c>
      <c r="I875" s="11" t="e">
        <v>#N/A</v>
      </c>
      <c r="J875" s="38"/>
    </row>
    <row r="876" spans="1:10" ht="24.95" customHeight="1" x14ac:dyDescent="0.2">
      <c r="A876" s="24"/>
      <c r="B876" s="24"/>
      <c r="C876" s="11" t="e">
        <v>#N/A</v>
      </c>
      <c r="D876" s="11" t="e">
        <v>#N/A</v>
      </c>
      <c r="E876" s="11" t="e">
        <v>#N/A</v>
      </c>
      <c r="F876" s="26"/>
      <c r="G876" s="26"/>
      <c r="H876" s="23" t="e">
        <v>#N/A</v>
      </c>
      <c r="I876" s="11" t="e">
        <v>#N/A</v>
      </c>
      <c r="J876" s="38"/>
    </row>
    <row r="877" spans="1:10" ht="24.95" customHeight="1" x14ac:dyDescent="0.2">
      <c r="A877" s="24"/>
      <c r="B877" s="24"/>
      <c r="C877" s="11" t="e">
        <v>#N/A</v>
      </c>
      <c r="D877" s="11" t="e">
        <v>#N/A</v>
      </c>
      <c r="E877" s="11" t="e">
        <v>#N/A</v>
      </c>
      <c r="F877" s="26"/>
      <c r="G877" s="26"/>
      <c r="H877" s="23" t="e">
        <v>#N/A</v>
      </c>
      <c r="I877" s="11" t="e">
        <v>#N/A</v>
      </c>
      <c r="J877" s="38"/>
    </row>
    <row r="878" spans="1:10" ht="24.95" customHeight="1" x14ac:dyDescent="0.2">
      <c r="A878" s="24"/>
      <c r="B878" s="24"/>
      <c r="C878" s="11" t="e">
        <v>#N/A</v>
      </c>
      <c r="D878" s="11" t="e">
        <v>#N/A</v>
      </c>
      <c r="E878" s="11" t="e">
        <v>#N/A</v>
      </c>
      <c r="F878" s="26"/>
      <c r="G878" s="26"/>
      <c r="H878" s="23" t="e">
        <v>#N/A</v>
      </c>
      <c r="I878" s="11" t="e">
        <v>#N/A</v>
      </c>
      <c r="J878" s="38"/>
    </row>
    <row r="879" spans="1:10" ht="24.95" customHeight="1" x14ac:dyDescent="0.2">
      <c r="A879" s="24"/>
      <c r="B879" s="24"/>
      <c r="C879" s="11" t="e">
        <v>#N/A</v>
      </c>
      <c r="D879" s="11" t="e">
        <v>#N/A</v>
      </c>
      <c r="E879" s="11" t="e">
        <v>#N/A</v>
      </c>
      <c r="F879" s="26"/>
      <c r="G879" s="26"/>
      <c r="H879" s="23" t="e">
        <v>#N/A</v>
      </c>
      <c r="I879" s="11" t="e">
        <v>#N/A</v>
      </c>
      <c r="J879" s="38"/>
    </row>
    <row r="880" spans="1:10" ht="24.95" customHeight="1" x14ac:dyDescent="0.2">
      <c r="A880" s="24"/>
      <c r="B880" s="24"/>
      <c r="C880" s="11" t="e">
        <v>#N/A</v>
      </c>
      <c r="D880" s="11" t="e">
        <v>#N/A</v>
      </c>
      <c r="E880" s="11" t="e">
        <v>#N/A</v>
      </c>
      <c r="F880" s="26"/>
      <c r="G880" s="26"/>
      <c r="H880" s="23" t="e">
        <v>#N/A</v>
      </c>
      <c r="I880" s="11" t="e">
        <v>#N/A</v>
      </c>
      <c r="J880" s="38"/>
    </row>
    <row r="881" spans="1:10" ht="24.95" customHeight="1" x14ac:dyDescent="0.2">
      <c r="A881" s="24"/>
      <c r="B881" s="24"/>
      <c r="C881" s="11" t="e">
        <v>#N/A</v>
      </c>
      <c r="D881" s="11" t="e">
        <v>#N/A</v>
      </c>
      <c r="E881" s="11" t="e">
        <v>#N/A</v>
      </c>
      <c r="F881" s="26"/>
      <c r="G881" s="26"/>
      <c r="H881" s="23" t="e">
        <v>#N/A</v>
      </c>
      <c r="I881" s="11" t="e">
        <v>#N/A</v>
      </c>
      <c r="J881" s="38"/>
    </row>
    <row r="882" spans="1:10" ht="24.95" customHeight="1" x14ac:dyDescent="0.2">
      <c r="A882" s="24"/>
      <c r="B882" s="24"/>
      <c r="C882" s="11" t="e">
        <v>#N/A</v>
      </c>
      <c r="D882" s="11" t="e">
        <v>#N/A</v>
      </c>
      <c r="E882" s="11" t="e">
        <v>#N/A</v>
      </c>
      <c r="F882" s="26"/>
      <c r="G882" s="26"/>
      <c r="H882" s="23" t="e">
        <v>#N/A</v>
      </c>
      <c r="I882" s="11" t="e">
        <v>#N/A</v>
      </c>
      <c r="J882" s="38"/>
    </row>
    <row r="883" spans="1:10" ht="24.95" customHeight="1" x14ac:dyDescent="0.2">
      <c r="A883" s="24"/>
      <c r="B883" s="24"/>
      <c r="C883" s="11" t="e">
        <v>#N/A</v>
      </c>
      <c r="D883" s="11" t="e">
        <v>#N/A</v>
      </c>
      <c r="E883" s="11" t="e">
        <v>#N/A</v>
      </c>
      <c r="F883" s="26"/>
      <c r="G883" s="26"/>
      <c r="H883" s="23" t="e">
        <v>#N/A</v>
      </c>
      <c r="I883" s="11" t="e">
        <v>#N/A</v>
      </c>
      <c r="J883" s="38"/>
    </row>
    <row r="884" spans="1:10" ht="24.95" customHeight="1" x14ac:dyDescent="0.2">
      <c r="A884" s="24"/>
      <c r="B884" s="24"/>
      <c r="C884" s="11" t="e">
        <v>#N/A</v>
      </c>
      <c r="D884" s="11" t="e">
        <v>#N/A</v>
      </c>
      <c r="E884" s="11" t="e">
        <v>#N/A</v>
      </c>
      <c r="F884" s="26"/>
      <c r="G884" s="26"/>
      <c r="H884" s="23" t="e">
        <v>#N/A</v>
      </c>
      <c r="I884" s="11" t="e">
        <v>#N/A</v>
      </c>
      <c r="J884" s="38"/>
    </row>
    <row r="885" spans="1:10" ht="24.95" customHeight="1" x14ac:dyDescent="0.2">
      <c r="A885" s="24"/>
      <c r="B885" s="24"/>
      <c r="C885" s="11" t="e">
        <v>#N/A</v>
      </c>
      <c r="D885" s="11" t="e">
        <v>#N/A</v>
      </c>
      <c r="E885" s="11" t="e">
        <v>#N/A</v>
      </c>
      <c r="F885" s="26"/>
      <c r="G885" s="26"/>
      <c r="H885" s="23" t="e">
        <v>#N/A</v>
      </c>
      <c r="I885" s="11" t="e">
        <v>#N/A</v>
      </c>
      <c r="J885" s="38"/>
    </row>
    <row r="886" spans="1:10" ht="24.95" customHeight="1" x14ac:dyDescent="0.2">
      <c r="A886" s="24"/>
      <c r="B886" s="24"/>
      <c r="C886" s="11" t="e">
        <v>#N/A</v>
      </c>
      <c r="D886" s="11" t="e">
        <v>#N/A</v>
      </c>
      <c r="E886" s="11" t="e">
        <v>#N/A</v>
      </c>
      <c r="F886" s="26"/>
      <c r="G886" s="26"/>
      <c r="H886" s="23" t="e">
        <v>#N/A</v>
      </c>
      <c r="I886" s="11" t="e">
        <v>#N/A</v>
      </c>
      <c r="J886" s="38"/>
    </row>
    <row r="887" spans="1:10" ht="24.95" customHeight="1" x14ac:dyDescent="0.2">
      <c r="A887" s="24"/>
      <c r="B887" s="24"/>
      <c r="C887" s="11" t="e">
        <v>#N/A</v>
      </c>
      <c r="D887" s="11" t="e">
        <v>#N/A</v>
      </c>
      <c r="E887" s="11" t="e">
        <v>#N/A</v>
      </c>
      <c r="F887" s="26"/>
      <c r="G887" s="26"/>
      <c r="H887" s="23" t="e">
        <v>#N/A</v>
      </c>
      <c r="I887" s="11" t="e">
        <v>#N/A</v>
      </c>
      <c r="J887" s="38"/>
    </row>
    <row r="888" spans="1:10" ht="24.95" customHeight="1" x14ac:dyDescent="0.2">
      <c r="A888" s="24"/>
      <c r="B888" s="24"/>
      <c r="C888" s="11" t="e">
        <v>#N/A</v>
      </c>
      <c r="D888" s="11" t="e">
        <v>#N/A</v>
      </c>
      <c r="E888" s="11" t="e">
        <v>#N/A</v>
      </c>
      <c r="F888" s="26"/>
      <c r="G888" s="26"/>
      <c r="H888" s="23" t="e">
        <v>#N/A</v>
      </c>
      <c r="I888" s="11" t="e">
        <v>#N/A</v>
      </c>
      <c r="J888" s="38"/>
    </row>
    <row r="889" spans="1:10" ht="24.95" customHeight="1" x14ac:dyDescent="0.2">
      <c r="A889" s="24"/>
      <c r="B889" s="24"/>
      <c r="C889" s="11" t="e">
        <v>#N/A</v>
      </c>
      <c r="D889" s="11" t="e">
        <v>#N/A</v>
      </c>
      <c r="E889" s="11" t="e">
        <v>#N/A</v>
      </c>
      <c r="F889" s="26"/>
      <c r="G889" s="26"/>
      <c r="H889" s="23" t="e">
        <v>#N/A</v>
      </c>
      <c r="I889" s="11" t="e">
        <v>#N/A</v>
      </c>
      <c r="J889" s="38"/>
    </row>
    <row r="890" spans="1:10" ht="24.95" customHeight="1" x14ac:dyDescent="0.2">
      <c r="A890" s="24"/>
      <c r="B890" s="24"/>
      <c r="C890" s="11" t="e">
        <v>#N/A</v>
      </c>
      <c r="D890" s="11" t="e">
        <v>#N/A</v>
      </c>
      <c r="E890" s="11" t="e">
        <v>#N/A</v>
      </c>
      <c r="F890" s="26"/>
      <c r="G890" s="26"/>
      <c r="H890" s="23" t="e">
        <v>#N/A</v>
      </c>
      <c r="I890" s="11" t="e">
        <v>#N/A</v>
      </c>
      <c r="J890" s="38"/>
    </row>
    <row r="891" spans="1:10" ht="24.95" customHeight="1" x14ac:dyDescent="0.2">
      <c r="A891" s="24"/>
      <c r="B891" s="24"/>
      <c r="C891" s="11" t="e">
        <v>#N/A</v>
      </c>
      <c r="D891" s="11" t="e">
        <v>#N/A</v>
      </c>
      <c r="E891" s="11" t="e">
        <v>#N/A</v>
      </c>
      <c r="F891" s="26"/>
      <c r="G891" s="26"/>
      <c r="H891" s="23" t="e">
        <v>#N/A</v>
      </c>
      <c r="I891" s="11" t="e">
        <v>#N/A</v>
      </c>
      <c r="J891" s="38"/>
    </row>
    <row r="892" spans="1:10" ht="24.95" customHeight="1" x14ac:dyDescent="0.2">
      <c r="A892" s="24"/>
      <c r="B892" s="24"/>
      <c r="C892" s="11" t="e">
        <v>#N/A</v>
      </c>
      <c r="D892" s="11" t="e">
        <v>#N/A</v>
      </c>
      <c r="E892" s="11" t="e">
        <v>#N/A</v>
      </c>
      <c r="F892" s="26"/>
      <c r="G892" s="26"/>
      <c r="H892" s="23" t="e">
        <v>#N/A</v>
      </c>
      <c r="I892" s="11" t="e">
        <v>#N/A</v>
      </c>
      <c r="J892" s="38"/>
    </row>
    <row r="893" spans="1:10" ht="24.95" customHeight="1" x14ac:dyDescent="0.2">
      <c r="A893" s="24"/>
      <c r="B893" s="24"/>
      <c r="C893" s="11" t="e">
        <v>#N/A</v>
      </c>
      <c r="D893" s="11" t="e">
        <v>#N/A</v>
      </c>
      <c r="E893" s="11" t="e">
        <v>#N/A</v>
      </c>
      <c r="F893" s="26"/>
      <c r="G893" s="26"/>
      <c r="H893" s="23" t="e">
        <v>#N/A</v>
      </c>
      <c r="I893" s="11" t="e">
        <v>#N/A</v>
      </c>
      <c r="J893" s="38"/>
    </row>
    <row r="894" spans="1:10" ht="24.95" customHeight="1" x14ac:dyDescent="0.2">
      <c r="A894" s="24"/>
      <c r="B894" s="24"/>
      <c r="C894" s="11" t="e">
        <v>#N/A</v>
      </c>
      <c r="D894" s="11" t="e">
        <v>#N/A</v>
      </c>
      <c r="E894" s="11" t="e">
        <v>#N/A</v>
      </c>
      <c r="F894" s="26"/>
      <c r="G894" s="26"/>
      <c r="H894" s="23" t="e">
        <v>#N/A</v>
      </c>
      <c r="I894" s="11" t="e">
        <v>#N/A</v>
      </c>
      <c r="J894" s="38"/>
    </row>
    <row r="895" spans="1:10" ht="24.95" customHeight="1" x14ac:dyDescent="0.2">
      <c r="A895" s="24"/>
      <c r="B895" s="24"/>
      <c r="C895" s="11" t="e">
        <v>#N/A</v>
      </c>
      <c r="D895" s="11" t="e">
        <v>#N/A</v>
      </c>
      <c r="E895" s="11" t="e">
        <v>#N/A</v>
      </c>
      <c r="F895" s="26"/>
      <c r="G895" s="26"/>
      <c r="H895" s="23" t="e">
        <v>#N/A</v>
      </c>
      <c r="I895" s="11" t="e">
        <v>#N/A</v>
      </c>
      <c r="J895" s="38"/>
    </row>
    <row r="896" spans="1:10" ht="24.95" customHeight="1" x14ac:dyDescent="0.2">
      <c r="A896" s="24"/>
      <c r="B896" s="24"/>
      <c r="C896" s="11" t="e">
        <v>#N/A</v>
      </c>
      <c r="D896" s="11" t="e">
        <v>#N/A</v>
      </c>
      <c r="E896" s="11" t="e">
        <v>#N/A</v>
      </c>
      <c r="F896" s="26"/>
      <c r="G896" s="26"/>
      <c r="H896" s="23" t="e">
        <v>#N/A</v>
      </c>
      <c r="I896" s="11" t="e">
        <v>#N/A</v>
      </c>
      <c r="J896" s="38"/>
    </row>
    <row r="897" spans="1:10" ht="24.95" customHeight="1" x14ac:dyDescent="0.2">
      <c r="A897" s="24"/>
      <c r="B897" s="24"/>
      <c r="C897" s="11" t="e">
        <v>#N/A</v>
      </c>
      <c r="D897" s="11" t="e">
        <v>#N/A</v>
      </c>
      <c r="E897" s="11" t="e">
        <v>#N/A</v>
      </c>
      <c r="F897" s="26"/>
      <c r="G897" s="26"/>
      <c r="H897" s="23" t="e">
        <v>#N/A</v>
      </c>
      <c r="I897" s="11" t="e">
        <v>#N/A</v>
      </c>
      <c r="J897" s="38"/>
    </row>
    <row r="898" spans="1:10" ht="24.95" customHeight="1" x14ac:dyDescent="0.2">
      <c r="A898" s="24"/>
      <c r="B898" s="24"/>
      <c r="C898" s="11" t="e">
        <v>#N/A</v>
      </c>
      <c r="D898" s="11" t="e">
        <v>#N/A</v>
      </c>
      <c r="E898" s="11" t="e">
        <v>#N/A</v>
      </c>
      <c r="F898" s="26"/>
      <c r="G898" s="26"/>
      <c r="H898" s="23" t="e">
        <v>#N/A</v>
      </c>
      <c r="I898" s="11" t="e">
        <v>#N/A</v>
      </c>
      <c r="J898" s="38"/>
    </row>
    <row r="899" spans="1:10" ht="24.95" customHeight="1" x14ac:dyDescent="0.2">
      <c r="A899" s="24"/>
      <c r="B899" s="24"/>
      <c r="C899" s="11" t="e">
        <v>#N/A</v>
      </c>
      <c r="D899" s="11" t="e">
        <v>#N/A</v>
      </c>
      <c r="E899" s="11" t="e">
        <v>#N/A</v>
      </c>
      <c r="F899" s="26"/>
      <c r="G899" s="26"/>
      <c r="H899" s="23" t="e">
        <v>#N/A</v>
      </c>
      <c r="I899" s="11" t="e">
        <v>#N/A</v>
      </c>
      <c r="J899" s="38"/>
    </row>
    <row r="900" spans="1:10" ht="24.95" customHeight="1" x14ac:dyDescent="0.2">
      <c r="A900" s="24"/>
      <c r="B900" s="24"/>
      <c r="C900" s="11" t="e">
        <v>#N/A</v>
      </c>
      <c r="D900" s="11" t="e">
        <v>#N/A</v>
      </c>
      <c r="E900" s="11" t="e">
        <v>#N/A</v>
      </c>
      <c r="F900" s="26"/>
      <c r="G900" s="26"/>
      <c r="H900" s="23" t="e">
        <v>#N/A</v>
      </c>
      <c r="I900" s="11" t="e">
        <v>#N/A</v>
      </c>
      <c r="J900" s="38"/>
    </row>
    <row r="901" spans="1:10" ht="24.95" customHeight="1" x14ac:dyDescent="0.2">
      <c r="A901" s="24"/>
      <c r="B901" s="24"/>
      <c r="C901" s="11" t="e">
        <v>#N/A</v>
      </c>
      <c r="D901" s="11" t="e">
        <v>#N/A</v>
      </c>
      <c r="E901" s="11" t="e">
        <v>#N/A</v>
      </c>
      <c r="F901" s="26"/>
      <c r="G901" s="26"/>
      <c r="H901" s="23" t="e">
        <v>#N/A</v>
      </c>
      <c r="I901" s="11" t="e">
        <v>#N/A</v>
      </c>
      <c r="J901" s="38"/>
    </row>
    <row r="902" spans="1:10" ht="24.95" customHeight="1" x14ac:dyDescent="0.2">
      <c r="A902" s="24"/>
      <c r="B902" s="24"/>
      <c r="C902" s="11" t="e">
        <v>#N/A</v>
      </c>
      <c r="D902" s="11" t="e">
        <v>#N/A</v>
      </c>
      <c r="E902" s="11" t="e">
        <v>#N/A</v>
      </c>
      <c r="F902" s="26"/>
      <c r="G902" s="26"/>
      <c r="H902" s="23" t="e">
        <v>#N/A</v>
      </c>
      <c r="I902" s="11" t="e">
        <v>#N/A</v>
      </c>
      <c r="J902" s="38"/>
    </row>
    <row r="903" spans="1:10" ht="24.95" customHeight="1" x14ac:dyDescent="0.2">
      <c r="A903" s="24"/>
      <c r="B903" s="24"/>
      <c r="C903" s="11" t="e">
        <v>#N/A</v>
      </c>
      <c r="D903" s="11" t="e">
        <v>#N/A</v>
      </c>
      <c r="E903" s="11" t="e">
        <v>#N/A</v>
      </c>
      <c r="F903" s="26"/>
      <c r="G903" s="26"/>
      <c r="H903" s="23" t="e">
        <v>#N/A</v>
      </c>
      <c r="I903" s="11" t="e">
        <v>#N/A</v>
      </c>
      <c r="J903" s="38"/>
    </row>
    <row r="904" spans="1:10" ht="24.95" customHeight="1" x14ac:dyDescent="0.2">
      <c r="A904" s="24"/>
      <c r="B904" s="24"/>
      <c r="C904" s="11" t="e">
        <v>#N/A</v>
      </c>
      <c r="D904" s="11" t="e">
        <v>#N/A</v>
      </c>
      <c r="E904" s="11" t="e">
        <v>#N/A</v>
      </c>
      <c r="F904" s="26"/>
      <c r="G904" s="26"/>
      <c r="H904" s="23" t="e">
        <v>#N/A</v>
      </c>
      <c r="I904" s="11" t="e">
        <v>#N/A</v>
      </c>
      <c r="J904" s="38"/>
    </row>
    <row r="905" spans="1:10" ht="24.95" customHeight="1" x14ac:dyDescent="0.2">
      <c r="A905" s="24"/>
      <c r="B905" s="24"/>
      <c r="C905" s="11" t="e">
        <v>#N/A</v>
      </c>
      <c r="D905" s="11" t="e">
        <v>#N/A</v>
      </c>
      <c r="E905" s="11" t="e">
        <v>#N/A</v>
      </c>
      <c r="F905" s="26"/>
      <c r="G905" s="26"/>
      <c r="H905" s="23" t="e">
        <v>#N/A</v>
      </c>
      <c r="I905" s="11" t="e">
        <v>#N/A</v>
      </c>
      <c r="J905" s="38"/>
    </row>
    <row r="906" spans="1:10" ht="24.95" customHeight="1" x14ac:dyDescent="0.2">
      <c r="A906" s="24"/>
      <c r="B906" s="24"/>
      <c r="C906" s="11" t="e">
        <v>#N/A</v>
      </c>
      <c r="D906" s="11" t="e">
        <v>#N/A</v>
      </c>
      <c r="E906" s="11" t="e">
        <v>#N/A</v>
      </c>
      <c r="F906" s="26"/>
      <c r="G906" s="26"/>
      <c r="H906" s="23" t="e">
        <v>#N/A</v>
      </c>
      <c r="I906" s="11" t="e">
        <v>#N/A</v>
      </c>
      <c r="J906" s="38"/>
    </row>
    <row r="907" spans="1:10" ht="24.95" customHeight="1" x14ac:dyDescent="0.2">
      <c r="A907" s="24"/>
      <c r="B907" s="24"/>
      <c r="C907" s="11" t="e">
        <v>#N/A</v>
      </c>
      <c r="D907" s="11" t="e">
        <v>#N/A</v>
      </c>
      <c r="E907" s="11" t="e">
        <v>#N/A</v>
      </c>
      <c r="F907" s="26"/>
      <c r="G907" s="26"/>
      <c r="H907" s="23" t="e">
        <v>#N/A</v>
      </c>
      <c r="I907" s="11" t="e">
        <v>#N/A</v>
      </c>
      <c r="J907" s="38"/>
    </row>
    <row r="908" spans="1:10" ht="24.95" customHeight="1" x14ac:dyDescent="0.2">
      <c r="A908" s="24"/>
      <c r="B908" s="24"/>
      <c r="C908" s="11" t="e">
        <v>#N/A</v>
      </c>
      <c r="D908" s="11" t="e">
        <v>#N/A</v>
      </c>
      <c r="E908" s="11" t="e">
        <v>#N/A</v>
      </c>
      <c r="F908" s="26"/>
      <c r="G908" s="26"/>
      <c r="H908" s="23" t="e">
        <v>#N/A</v>
      </c>
      <c r="I908" s="11" t="e">
        <v>#N/A</v>
      </c>
      <c r="J908" s="38"/>
    </row>
    <row r="909" spans="1:10" ht="24.95" customHeight="1" x14ac:dyDescent="0.2">
      <c r="A909" s="24"/>
      <c r="B909" s="24"/>
      <c r="C909" s="11" t="e">
        <v>#N/A</v>
      </c>
      <c r="D909" s="11" t="e">
        <v>#N/A</v>
      </c>
      <c r="E909" s="11" t="e">
        <v>#N/A</v>
      </c>
      <c r="F909" s="26"/>
      <c r="G909" s="26"/>
      <c r="H909" s="23" t="e">
        <v>#N/A</v>
      </c>
      <c r="I909" s="11" t="e">
        <v>#N/A</v>
      </c>
      <c r="J909" s="38"/>
    </row>
    <row r="910" spans="1:10" ht="24.95" customHeight="1" x14ac:dyDescent="0.2">
      <c r="A910" s="24"/>
      <c r="B910" s="24"/>
      <c r="C910" s="11" t="e">
        <v>#N/A</v>
      </c>
      <c r="D910" s="11" t="e">
        <v>#N/A</v>
      </c>
      <c r="E910" s="11" t="e">
        <v>#N/A</v>
      </c>
      <c r="F910" s="26"/>
      <c r="G910" s="26"/>
      <c r="H910" s="23" t="e">
        <v>#N/A</v>
      </c>
      <c r="I910" s="11" t="e">
        <v>#N/A</v>
      </c>
      <c r="J910" s="38"/>
    </row>
    <row r="911" spans="1:10" ht="24.95" customHeight="1" x14ac:dyDescent="0.2">
      <c r="A911" s="24"/>
      <c r="B911" s="24"/>
      <c r="C911" s="11" t="e">
        <v>#N/A</v>
      </c>
      <c r="D911" s="11" t="e">
        <v>#N/A</v>
      </c>
      <c r="E911" s="11" t="e">
        <v>#N/A</v>
      </c>
      <c r="F911" s="26"/>
      <c r="G911" s="26"/>
      <c r="H911" s="23" t="e">
        <v>#N/A</v>
      </c>
      <c r="I911" s="11" t="e">
        <v>#N/A</v>
      </c>
      <c r="J911" s="38"/>
    </row>
    <row r="912" spans="1:10" ht="24.95" customHeight="1" x14ac:dyDescent="0.2">
      <c r="A912" s="24"/>
      <c r="B912" s="24"/>
      <c r="C912" s="11" t="e">
        <v>#N/A</v>
      </c>
      <c r="D912" s="11" t="e">
        <v>#N/A</v>
      </c>
      <c r="E912" s="11" t="e">
        <v>#N/A</v>
      </c>
      <c r="F912" s="26"/>
      <c r="G912" s="26"/>
      <c r="H912" s="23" t="e">
        <v>#N/A</v>
      </c>
      <c r="I912" s="11" t="e">
        <v>#N/A</v>
      </c>
      <c r="J912" s="38"/>
    </row>
    <row r="913" spans="1:10" ht="24.95" customHeight="1" x14ac:dyDescent="0.2">
      <c r="A913" s="24"/>
      <c r="B913" s="24"/>
      <c r="C913" s="11" t="e">
        <v>#N/A</v>
      </c>
      <c r="D913" s="11" t="e">
        <v>#N/A</v>
      </c>
      <c r="E913" s="11" t="e">
        <v>#N/A</v>
      </c>
      <c r="F913" s="26"/>
      <c r="G913" s="26"/>
      <c r="H913" s="23" t="e">
        <v>#N/A</v>
      </c>
      <c r="I913" s="11" t="e">
        <v>#N/A</v>
      </c>
      <c r="J913" s="38"/>
    </row>
    <row r="914" spans="1:10" ht="24.95" customHeight="1" x14ac:dyDescent="0.2">
      <c r="A914" s="24"/>
      <c r="B914" s="24"/>
      <c r="C914" s="11" t="e">
        <v>#N/A</v>
      </c>
      <c r="D914" s="11" t="e">
        <v>#N/A</v>
      </c>
      <c r="E914" s="11" t="e">
        <v>#N/A</v>
      </c>
      <c r="F914" s="26"/>
      <c r="G914" s="26"/>
      <c r="H914" s="23" t="e">
        <v>#N/A</v>
      </c>
      <c r="I914" s="11" t="e">
        <v>#N/A</v>
      </c>
      <c r="J914" s="38"/>
    </row>
    <row r="915" spans="1:10" ht="24.95" customHeight="1" x14ac:dyDescent="0.2">
      <c r="A915" s="24"/>
      <c r="B915" s="24"/>
      <c r="C915" s="11" t="e">
        <v>#N/A</v>
      </c>
      <c r="D915" s="11" t="e">
        <v>#N/A</v>
      </c>
      <c r="E915" s="11" t="e">
        <v>#N/A</v>
      </c>
      <c r="F915" s="26"/>
      <c r="G915" s="26"/>
      <c r="H915" s="23" t="e">
        <v>#N/A</v>
      </c>
      <c r="I915" s="11" t="e">
        <v>#N/A</v>
      </c>
      <c r="J915" s="38"/>
    </row>
    <row r="916" spans="1:10" ht="24.95" customHeight="1" x14ac:dyDescent="0.2">
      <c r="A916" s="24"/>
      <c r="B916" s="24"/>
      <c r="C916" s="11" t="e">
        <v>#N/A</v>
      </c>
      <c r="D916" s="11" t="e">
        <v>#N/A</v>
      </c>
      <c r="E916" s="11" t="e">
        <v>#N/A</v>
      </c>
      <c r="F916" s="26"/>
      <c r="G916" s="26"/>
      <c r="H916" s="23" t="e">
        <v>#N/A</v>
      </c>
      <c r="I916" s="11" t="e">
        <v>#N/A</v>
      </c>
      <c r="J916" s="38"/>
    </row>
    <row r="917" spans="1:10" ht="24.95" customHeight="1" x14ac:dyDescent="0.2">
      <c r="A917" s="24"/>
      <c r="B917" s="24"/>
      <c r="C917" s="11" t="e">
        <v>#N/A</v>
      </c>
      <c r="D917" s="11" t="e">
        <v>#N/A</v>
      </c>
      <c r="E917" s="11" t="e">
        <v>#N/A</v>
      </c>
      <c r="F917" s="26"/>
      <c r="G917" s="26"/>
      <c r="H917" s="23" t="e">
        <v>#N/A</v>
      </c>
      <c r="I917" s="11" t="e">
        <v>#N/A</v>
      </c>
      <c r="J917" s="38"/>
    </row>
    <row r="918" spans="1:10" ht="24.95" customHeight="1" x14ac:dyDescent="0.2">
      <c r="A918" s="24"/>
      <c r="B918" s="24"/>
      <c r="C918" s="11" t="e">
        <v>#N/A</v>
      </c>
      <c r="D918" s="11" t="e">
        <v>#N/A</v>
      </c>
      <c r="E918" s="11" t="e">
        <v>#N/A</v>
      </c>
      <c r="F918" s="26"/>
      <c r="G918" s="26"/>
      <c r="H918" s="23" t="e">
        <v>#N/A</v>
      </c>
      <c r="I918" s="11" t="e">
        <v>#N/A</v>
      </c>
      <c r="J918" s="38"/>
    </row>
    <row r="919" spans="1:10" ht="24.95" customHeight="1" x14ac:dyDescent="0.2">
      <c r="A919" s="24"/>
      <c r="B919" s="24"/>
      <c r="C919" s="11" t="e">
        <v>#N/A</v>
      </c>
      <c r="D919" s="11" t="e">
        <v>#N/A</v>
      </c>
      <c r="E919" s="11" t="e">
        <v>#N/A</v>
      </c>
      <c r="F919" s="26"/>
      <c r="G919" s="26"/>
      <c r="H919" s="23" t="e">
        <v>#N/A</v>
      </c>
      <c r="I919" s="11" t="e">
        <v>#N/A</v>
      </c>
      <c r="J919" s="38"/>
    </row>
    <row r="920" spans="1:10" ht="24.95" customHeight="1" x14ac:dyDescent="0.2">
      <c r="A920" s="24"/>
      <c r="B920" s="24"/>
      <c r="C920" s="11" t="e">
        <v>#N/A</v>
      </c>
      <c r="D920" s="11" t="e">
        <v>#N/A</v>
      </c>
      <c r="E920" s="11" t="e">
        <v>#N/A</v>
      </c>
      <c r="F920" s="26"/>
      <c r="G920" s="26"/>
      <c r="H920" s="23" t="e">
        <v>#N/A</v>
      </c>
      <c r="I920" s="11" t="e">
        <v>#N/A</v>
      </c>
      <c r="J920" s="38"/>
    </row>
    <row r="921" spans="1:10" ht="24.95" customHeight="1" x14ac:dyDescent="0.2">
      <c r="A921" s="24"/>
      <c r="B921" s="24"/>
      <c r="C921" s="11" t="e">
        <v>#N/A</v>
      </c>
      <c r="D921" s="11" t="e">
        <v>#N/A</v>
      </c>
      <c r="E921" s="11" t="e">
        <v>#N/A</v>
      </c>
      <c r="F921" s="26"/>
      <c r="G921" s="26"/>
      <c r="H921" s="23" t="e">
        <v>#N/A</v>
      </c>
      <c r="I921" s="11" t="e">
        <v>#N/A</v>
      </c>
      <c r="J921" s="38"/>
    </row>
    <row r="922" spans="1:10" ht="24.95" customHeight="1" x14ac:dyDescent="0.2">
      <c r="A922" s="24"/>
      <c r="B922" s="24"/>
      <c r="C922" s="11" t="e">
        <v>#N/A</v>
      </c>
      <c r="D922" s="11" t="e">
        <v>#N/A</v>
      </c>
      <c r="E922" s="11" t="e">
        <v>#N/A</v>
      </c>
      <c r="F922" s="26"/>
      <c r="G922" s="26"/>
      <c r="H922" s="23" t="e">
        <v>#N/A</v>
      </c>
      <c r="I922" s="11" t="e">
        <v>#N/A</v>
      </c>
      <c r="J922" s="38"/>
    </row>
    <row r="923" spans="1:10" ht="24.95" customHeight="1" x14ac:dyDescent="0.2">
      <c r="A923" s="24"/>
      <c r="B923" s="24"/>
      <c r="C923" s="11" t="e">
        <v>#N/A</v>
      </c>
      <c r="D923" s="11" t="e">
        <v>#N/A</v>
      </c>
      <c r="E923" s="11" t="e">
        <v>#N/A</v>
      </c>
      <c r="F923" s="26"/>
      <c r="G923" s="26"/>
      <c r="H923" s="23" t="e">
        <v>#N/A</v>
      </c>
      <c r="I923" s="11" t="e">
        <v>#N/A</v>
      </c>
      <c r="J923" s="38"/>
    </row>
    <row r="924" spans="1:10" ht="24.95" customHeight="1" x14ac:dyDescent="0.2">
      <c r="A924" s="24"/>
      <c r="B924" s="24"/>
      <c r="C924" s="11" t="e">
        <v>#N/A</v>
      </c>
      <c r="D924" s="11" t="e">
        <v>#N/A</v>
      </c>
      <c r="E924" s="11" t="e">
        <v>#N/A</v>
      </c>
      <c r="F924" s="26"/>
      <c r="G924" s="26"/>
      <c r="H924" s="23" t="e">
        <v>#N/A</v>
      </c>
      <c r="I924" s="11" t="e">
        <v>#N/A</v>
      </c>
      <c r="J924" s="38"/>
    </row>
    <row r="925" spans="1:10" ht="24.95" customHeight="1" x14ac:dyDescent="0.2">
      <c r="A925" s="24"/>
      <c r="B925" s="24"/>
      <c r="C925" s="11" t="e">
        <v>#N/A</v>
      </c>
      <c r="D925" s="11" t="e">
        <v>#N/A</v>
      </c>
      <c r="E925" s="11" t="e">
        <v>#N/A</v>
      </c>
      <c r="F925" s="26"/>
      <c r="G925" s="26"/>
      <c r="H925" s="23" t="e">
        <v>#N/A</v>
      </c>
      <c r="I925" s="11" t="e">
        <v>#N/A</v>
      </c>
      <c r="J925" s="38"/>
    </row>
    <row r="926" spans="1:10" ht="24.95" customHeight="1" x14ac:dyDescent="0.2">
      <c r="A926" s="24"/>
      <c r="B926" s="24"/>
      <c r="C926" s="11" t="e">
        <v>#N/A</v>
      </c>
      <c r="D926" s="11" t="e">
        <v>#N/A</v>
      </c>
      <c r="E926" s="11" t="e">
        <v>#N/A</v>
      </c>
      <c r="F926" s="26"/>
      <c r="G926" s="26"/>
      <c r="H926" s="23" t="e">
        <v>#N/A</v>
      </c>
      <c r="I926" s="11" t="e">
        <v>#N/A</v>
      </c>
      <c r="J926" s="38"/>
    </row>
    <row r="927" spans="1:10" ht="24.95" customHeight="1" x14ac:dyDescent="0.2">
      <c r="A927" s="24"/>
      <c r="B927" s="24"/>
      <c r="C927" s="11" t="e">
        <v>#N/A</v>
      </c>
      <c r="D927" s="11" t="e">
        <v>#N/A</v>
      </c>
      <c r="E927" s="11" t="e">
        <v>#N/A</v>
      </c>
      <c r="F927" s="26"/>
      <c r="G927" s="26"/>
      <c r="H927" s="23" t="e">
        <v>#N/A</v>
      </c>
      <c r="I927" s="11" t="e">
        <v>#N/A</v>
      </c>
      <c r="J927" s="38"/>
    </row>
    <row r="928" spans="1:10" ht="24.95" customHeight="1" x14ac:dyDescent="0.2">
      <c r="A928" s="24"/>
      <c r="B928" s="24"/>
      <c r="C928" s="11" t="e">
        <v>#N/A</v>
      </c>
      <c r="D928" s="11" t="e">
        <v>#N/A</v>
      </c>
      <c r="E928" s="11" t="e">
        <v>#N/A</v>
      </c>
      <c r="F928" s="26"/>
      <c r="G928" s="26"/>
      <c r="H928" s="23" t="e">
        <v>#N/A</v>
      </c>
      <c r="I928" s="11" t="e">
        <v>#N/A</v>
      </c>
      <c r="J928" s="38"/>
    </row>
    <row r="929" spans="1:10" ht="24.95" customHeight="1" x14ac:dyDescent="0.2">
      <c r="A929" s="24"/>
      <c r="B929" s="24"/>
      <c r="C929" s="11" t="e">
        <v>#N/A</v>
      </c>
      <c r="D929" s="11" t="e">
        <v>#N/A</v>
      </c>
      <c r="E929" s="11" t="e">
        <v>#N/A</v>
      </c>
      <c r="F929" s="26"/>
      <c r="G929" s="26"/>
      <c r="H929" s="23" t="e">
        <v>#N/A</v>
      </c>
      <c r="I929" s="11" t="e">
        <v>#N/A</v>
      </c>
      <c r="J929" s="38"/>
    </row>
    <row r="930" spans="1:10" ht="24.95" customHeight="1" x14ac:dyDescent="0.2">
      <c r="A930" s="24"/>
      <c r="B930" s="24"/>
      <c r="C930" s="11" t="e">
        <v>#N/A</v>
      </c>
      <c r="D930" s="11" t="e">
        <v>#N/A</v>
      </c>
      <c r="E930" s="11" t="e">
        <v>#N/A</v>
      </c>
      <c r="F930" s="26"/>
      <c r="G930" s="26"/>
      <c r="H930" s="23" t="e">
        <v>#N/A</v>
      </c>
      <c r="I930" s="11" t="e">
        <v>#N/A</v>
      </c>
      <c r="J930" s="38"/>
    </row>
    <row r="931" spans="1:10" ht="24.95" customHeight="1" x14ac:dyDescent="0.2">
      <c r="A931" s="24"/>
      <c r="B931" s="24"/>
      <c r="C931" s="11" t="e">
        <v>#N/A</v>
      </c>
      <c r="D931" s="11" t="e">
        <v>#N/A</v>
      </c>
      <c r="E931" s="11" t="e">
        <v>#N/A</v>
      </c>
      <c r="F931" s="26"/>
      <c r="G931" s="26"/>
      <c r="H931" s="23" t="e">
        <v>#N/A</v>
      </c>
      <c r="I931" s="11" t="e">
        <v>#N/A</v>
      </c>
      <c r="J931" s="38"/>
    </row>
    <row r="932" spans="1:10" ht="24.95" customHeight="1" x14ac:dyDescent="0.2">
      <c r="A932" s="24"/>
      <c r="B932" s="24"/>
      <c r="C932" s="11" t="e">
        <v>#N/A</v>
      </c>
      <c r="D932" s="11" t="e">
        <v>#N/A</v>
      </c>
      <c r="E932" s="11" t="e">
        <v>#N/A</v>
      </c>
      <c r="F932" s="26"/>
      <c r="G932" s="26"/>
      <c r="H932" s="23" t="e">
        <v>#N/A</v>
      </c>
      <c r="I932" s="11" t="e">
        <v>#N/A</v>
      </c>
      <c r="J932" s="38"/>
    </row>
    <row r="933" spans="1:10" ht="24.95" customHeight="1" x14ac:dyDescent="0.2">
      <c r="A933" s="24"/>
      <c r="B933" s="24"/>
      <c r="C933" s="11" t="e">
        <v>#N/A</v>
      </c>
      <c r="D933" s="11" t="e">
        <v>#N/A</v>
      </c>
      <c r="E933" s="11" t="e">
        <v>#N/A</v>
      </c>
      <c r="F933" s="26"/>
      <c r="G933" s="26"/>
      <c r="H933" s="23" t="e">
        <v>#N/A</v>
      </c>
      <c r="I933" s="11" t="e">
        <v>#N/A</v>
      </c>
      <c r="J933" s="38"/>
    </row>
    <row r="934" spans="1:10" ht="24.95" customHeight="1" x14ac:dyDescent="0.2">
      <c r="A934" s="24"/>
      <c r="B934" s="24"/>
      <c r="C934" s="11" t="e">
        <v>#N/A</v>
      </c>
      <c r="D934" s="11" t="e">
        <v>#N/A</v>
      </c>
      <c r="E934" s="11" t="e">
        <v>#N/A</v>
      </c>
      <c r="F934" s="26"/>
      <c r="G934" s="26"/>
      <c r="H934" s="23" t="e">
        <v>#N/A</v>
      </c>
      <c r="I934" s="11" t="e">
        <v>#N/A</v>
      </c>
      <c r="J934" s="38"/>
    </row>
    <row r="935" spans="1:10" ht="24.95" customHeight="1" x14ac:dyDescent="0.2">
      <c r="A935" s="24"/>
      <c r="B935" s="24"/>
      <c r="C935" s="11" t="e">
        <v>#N/A</v>
      </c>
      <c r="D935" s="11" t="e">
        <v>#N/A</v>
      </c>
      <c r="E935" s="11" t="e">
        <v>#N/A</v>
      </c>
      <c r="F935" s="26"/>
      <c r="G935" s="26"/>
      <c r="H935" s="23" t="e">
        <v>#N/A</v>
      </c>
      <c r="I935" s="11" t="e">
        <v>#N/A</v>
      </c>
      <c r="J935" s="38"/>
    </row>
    <row r="936" spans="1:10" ht="24.95" customHeight="1" x14ac:dyDescent="0.2">
      <c r="A936" s="24"/>
      <c r="B936" s="24"/>
      <c r="C936" s="11" t="e">
        <v>#N/A</v>
      </c>
      <c r="D936" s="11" t="e">
        <v>#N/A</v>
      </c>
      <c r="E936" s="11" t="e">
        <v>#N/A</v>
      </c>
      <c r="F936" s="26"/>
      <c r="G936" s="26"/>
      <c r="H936" s="23" t="e">
        <v>#N/A</v>
      </c>
      <c r="I936" s="11" t="e">
        <v>#N/A</v>
      </c>
      <c r="J936" s="38"/>
    </row>
    <row r="937" spans="1:10" ht="24.95" customHeight="1" x14ac:dyDescent="0.2">
      <c r="A937" s="24"/>
      <c r="B937" s="24"/>
      <c r="C937" s="11" t="e">
        <v>#N/A</v>
      </c>
      <c r="D937" s="11" t="e">
        <v>#N/A</v>
      </c>
      <c r="E937" s="11" t="e">
        <v>#N/A</v>
      </c>
      <c r="F937" s="26"/>
      <c r="G937" s="26"/>
      <c r="H937" s="23" t="e">
        <v>#N/A</v>
      </c>
      <c r="I937" s="11" t="e">
        <v>#N/A</v>
      </c>
      <c r="J937" s="38"/>
    </row>
    <row r="938" spans="1:10" ht="24.95" customHeight="1" x14ac:dyDescent="0.2">
      <c r="A938" s="24"/>
      <c r="B938" s="24"/>
      <c r="C938" s="11" t="e">
        <v>#N/A</v>
      </c>
      <c r="D938" s="11" t="e">
        <v>#N/A</v>
      </c>
      <c r="E938" s="11" t="e">
        <v>#N/A</v>
      </c>
      <c r="F938" s="26"/>
      <c r="G938" s="26"/>
      <c r="H938" s="23" t="e">
        <v>#N/A</v>
      </c>
      <c r="I938" s="11" t="e">
        <v>#N/A</v>
      </c>
      <c r="J938" s="38"/>
    </row>
    <row r="939" spans="1:10" ht="24.95" customHeight="1" x14ac:dyDescent="0.2">
      <c r="A939" s="24"/>
      <c r="B939" s="24"/>
      <c r="C939" s="11" t="e">
        <v>#N/A</v>
      </c>
      <c r="D939" s="11" t="e">
        <v>#N/A</v>
      </c>
      <c r="E939" s="11" t="e">
        <v>#N/A</v>
      </c>
      <c r="F939" s="26"/>
      <c r="G939" s="26"/>
      <c r="H939" s="23" t="e">
        <v>#N/A</v>
      </c>
      <c r="I939" s="11" t="e">
        <v>#N/A</v>
      </c>
      <c r="J939" s="38"/>
    </row>
    <row r="940" spans="1:10" ht="24.95" customHeight="1" x14ac:dyDescent="0.2">
      <c r="A940" s="24"/>
      <c r="B940" s="24"/>
      <c r="C940" s="11" t="e">
        <v>#N/A</v>
      </c>
      <c r="D940" s="11" t="e">
        <v>#N/A</v>
      </c>
      <c r="E940" s="11" t="e">
        <v>#N/A</v>
      </c>
      <c r="F940" s="26"/>
      <c r="G940" s="26"/>
      <c r="H940" s="23" t="e">
        <v>#N/A</v>
      </c>
      <c r="I940" s="11" t="e">
        <v>#N/A</v>
      </c>
      <c r="J940" s="38"/>
    </row>
    <row r="941" spans="1:10" ht="24.95" customHeight="1" x14ac:dyDescent="0.2">
      <c r="A941" s="24"/>
      <c r="B941" s="24"/>
      <c r="C941" s="11" t="e">
        <v>#N/A</v>
      </c>
      <c r="D941" s="11" t="e">
        <v>#N/A</v>
      </c>
      <c r="E941" s="11" t="e">
        <v>#N/A</v>
      </c>
      <c r="F941" s="26"/>
      <c r="G941" s="26"/>
      <c r="H941" s="23" t="e">
        <v>#N/A</v>
      </c>
      <c r="I941" s="11" t="e">
        <v>#N/A</v>
      </c>
      <c r="J941" s="38"/>
    </row>
    <row r="942" spans="1:10" ht="24.95" customHeight="1" x14ac:dyDescent="0.2">
      <c r="A942" s="24"/>
      <c r="B942" s="24"/>
      <c r="C942" s="11" t="e">
        <v>#N/A</v>
      </c>
      <c r="D942" s="11" t="e">
        <v>#N/A</v>
      </c>
      <c r="E942" s="11" t="e">
        <v>#N/A</v>
      </c>
      <c r="F942" s="26"/>
      <c r="G942" s="26"/>
      <c r="H942" s="23" t="e">
        <v>#N/A</v>
      </c>
      <c r="I942" s="11" t="e">
        <v>#N/A</v>
      </c>
      <c r="J942" s="38"/>
    </row>
    <row r="943" spans="1:10" ht="24.95" customHeight="1" x14ac:dyDescent="0.2">
      <c r="A943" s="24"/>
      <c r="B943" s="24"/>
      <c r="C943" s="11" t="e">
        <v>#N/A</v>
      </c>
      <c r="D943" s="11" t="e">
        <v>#N/A</v>
      </c>
      <c r="E943" s="11" t="e">
        <v>#N/A</v>
      </c>
      <c r="F943" s="26"/>
      <c r="G943" s="26"/>
      <c r="H943" s="23" t="e">
        <v>#N/A</v>
      </c>
      <c r="I943" s="11" t="e">
        <v>#N/A</v>
      </c>
      <c r="J943" s="38"/>
    </row>
    <row r="944" spans="1:10" ht="24.95" customHeight="1" x14ac:dyDescent="0.2">
      <c r="A944" s="24"/>
      <c r="B944" s="24"/>
      <c r="C944" s="11" t="e">
        <v>#N/A</v>
      </c>
      <c r="D944" s="11" t="e">
        <v>#N/A</v>
      </c>
      <c r="E944" s="11" t="e">
        <v>#N/A</v>
      </c>
      <c r="F944" s="26"/>
      <c r="G944" s="26"/>
      <c r="H944" s="23" t="e">
        <v>#N/A</v>
      </c>
      <c r="I944" s="11" t="e">
        <v>#N/A</v>
      </c>
      <c r="J944" s="38"/>
    </row>
    <row r="945" spans="1:10" ht="24.95" customHeight="1" x14ac:dyDescent="0.2">
      <c r="A945" s="24"/>
      <c r="B945" s="24"/>
      <c r="C945" s="11" t="e">
        <v>#N/A</v>
      </c>
      <c r="D945" s="11" t="e">
        <v>#N/A</v>
      </c>
      <c r="E945" s="11" t="e">
        <v>#N/A</v>
      </c>
      <c r="F945" s="26"/>
      <c r="G945" s="26"/>
      <c r="H945" s="23" t="e">
        <v>#N/A</v>
      </c>
      <c r="I945" s="11" t="e">
        <v>#N/A</v>
      </c>
      <c r="J945" s="38"/>
    </row>
    <row r="946" spans="1:10" ht="24.95" customHeight="1" x14ac:dyDescent="0.2">
      <c r="A946" s="24"/>
      <c r="B946" s="24"/>
      <c r="C946" s="11" t="e">
        <v>#N/A</v>
      </c>
      <c r="D946" s="11" t="e">
        <v>#N/A</v>
      </c>
      <c r="E946" s="11" t="e">
        <v>#N/A</v>
      </c>
      <c r="F946" s="26"/>
      <c r="G946" s="26"/>
      <c r="H946" s="23" t="e">
        <v>#N/A</v>
      </c>
      <c r="I946" s="11" t="e">
        <v>#N/A</v>
      </c>
      <c r="J946" s="38"/>
    </row>
    <row r="947" spans="1:10" ht="24.95" customHeight="1" x14ac:dyDescent="0.2">
      <c r="A947" s="24"/>
      <c r="B947" s="24"/>
      <c r="C947" s="11" t="e">
        <v>#N/A</v>
      </c>
      <c r="D947" s="11" t="e">
        <v>#N/A</v>
      </c>
      <c r="E947" s="11" t="e">
        <v>#N/A</v>
      </c>
      <c r="F947" s="26"/>
      <c r="G947" s="26"/>
      <c r="H947" s="23" t="e">
        <v>#N/A</v>
      </c>
      <c r="I947" s="11" t="e">
        <v>#N/A</v>
      </c>
      <c r="J947" s="38"/>
    </row>
    <row r="948" spans="1:10" ht="24.95" customHeight="1" x14ac:dyDescent="0.2">
      <c r="A948" s="24"/>
      <c r="B948" s="24"/>
      <c r="C948" s="11" t="e">
        <v>#N/A</v>
      </c>
      <c r="D948" s="11" t="e">
        <v>#N/A</v>
      </c>
      <c r="E948" s="11" t="e">
        <v>#N/A</v>
      </c>
      <c r="F948" s="26"/>
      <c r="G948" s="26"/>
      <c r="H948" s="23" t="e">
        <v>#N/A</v>
      </c>
      <c r="I948" s="11" t="e">
        <v>#N/A</v>
      </c>
      <c r="J948" s="38"/>
    </row>
    <row r="949" spans="1:10" ht="24.95" customHeight="1" x14ac:dyDescent="0.2">
      <c r="A949" s="24"/>
      <c r="B949" s="24"/>
      <c r="C949" s="11" t="e">
        <v>#N/A</v>
      </c>
      <c r="D949" s="11" t="e">
        <v>#N/A</v>
      </c>
      <c r="E949" s="11" t="e">
        <v>#N/A</v>
      </c>
      <c r="F949" s="26"/>
      <c r="G949" s="26"/>
      <c r="H949" s="23" t="e">
        <v>#N/A</v>
      </c>
      <c r="I949" s="11" t="e">
        <v>#N/A</v>
      </c>
      <c r="J949" s="38"/>
    </row>
    <row r="950" spans="1:10" ht="24.95" customHeight="1" x14ac:dyDescent="0.2">
      <c r="A950" s="24"/>
      <c r="B950" s="24"/>
      <c r="C950" s="11" t="e">
        <v>#N/A</v>
      </c>
      <c r="D950" s="11" t="e">
        <v>#N/A</v>
      </c>
      <c r="E950" s="11" t="e">
        <v>#N/A</v>
      </c>
      <c r="F950" s="26"/>
      <c r="G950" s="26"/>
      <c r="H950" s="23" t="e">
        <v>#N/A</v>
      </c>
      <c r="I950" s="11" t="e">
        <v>#N/A</v>
      </c>
      <c r="J950" s="38"/>
    </row>
    <row r="951" spans="1:10" ht="24.95" customHeight="1" x14ac:dyDescent="0.2">
      <c r="A951" s="24"/>
      <c r="B951" s="24"/>
      <c r="C951" s="11" t="e">
        <v>#N/A</v>
      </c>
      <c r="D951" s="11" t="e">
        <v>#N/A</v>
      </c>
      <c r="E951" s="11" t="e">
        <v>#N/A</v>
      </c>
      <c r="F951" s="26"/>
      <c r="G951" s="26"/>
      <c r="H951" s="23" t="e">
        <v>#N/A</v>
      </c>
      <c r="I951" s="11" t="e">
        <v>#N/A</v>
      </c>
      <c r="J951" s="38"/>
    </row>
    <row r="952" spans="1:10" ht="24.95" customHeight="1" x14ac:dyDescent="0.2">
      <c r="A952" s="24"/>
      <c r="B952" s="24"/>
      <c r="C952" s="11" t="e">
        <v>#N/A</v>
      </c>
      <c r="D952" s="11" t="e">
        <v>#N/A</v>
      </c>
      <c r="E952" s="11" t="e">
        <v>#N/A</v>
      </c>
      <c r="F952" s="26"/>
      <c r="G952" s="26"/>
      <c r="H952" s="23" t="e">
        <v>#N/A</v>
      </c>
      <c r="I952" s="11" t="e">
        <v>#N/A</v>
      </c>
      <c r="J952" s="38"/>
    </row>
    <row r="953" spans="1:10" ht="24.95" customHeight="1" x14ac:dyDescent="0.2">
      <c r="A953" s="24"/>
      <c r="B953" s="24"/>
      <c r="C953" s="11" t="e">
        <v>#N/A</v>
      </c>
      <c r="D953" s="11" t="e">
        <v>#N/A</v>
      </c>
      <c r="E953" s="11" t="e">
        <v>#N/A</v>
      </c>
      <c r="F953" s="26"/>
      <c r="G953" s="26"/>
      <c r="H953" s="23" t="e">
        <v>#N/A</v>
      </c>
      <c r="I953" s="11" t="e">
        <v>#N/A</v>
      </c>
      <c r="J953" s="38"/>
    </row>
    <row r="954" spans="1:10" ht="24.95" customHeight="1" x14ac:dyDescent="0.2">
      <c r="A954" s="24"/>
      <c r="B954" s="24"/>
      <c r="C954" s="11" t="e">
        <v>#N/A</v>
      </c>
      <c r="D954" s="11" t="e">
        <v>#N/A</v>
      </c>
      <c r="E954" s="11" t="e">
        <v>#N/A</v>
      </c>
      <c r="F954" s="26"/>
      <c r="G954" s="26"/>
      <c r="H954" s="23" t="e">
        <v>#N/A</v>
      </c>
      <c r="I954" s="11" t="e">
        <v>#N/A</v>
      </c>
      <c r="J954" s="38"/>
    </row>
    <row r="955" spans="1:10" ht="24.95" customHeight="1" x14ac:dyDescent="0.2">
      <c r="A955" s="24"/>
      <c r="B955" s="24"/>
      <c r="C955" s="11" t="e">
        <v>#N/A</v>
      </c>
      <c r="D955" s="11" t="e">
        <v>#N/A</v>
      </c>
      <c r="E955" s="11" t="e">
        <v>#N/A</v>
      </c>
      <c r="F955" s="26"/>
      <c r="G955" s="26"/>
      <c r="H955" s="23" t="e">
        <v>#N/A</v>
      </c>
      <c r="I955" s="11" t="e">
        <v>#N/A</v>
      </c>
      <c r="J955" s="38"/>
    </row>
    <row r="956" spans="1:10" ht="24.95" customHeight="1" x14ac:dyDescent="0.2">
      <c r="A956" s="24"/>
      <c r="B956" s="24"/>
      <c r="C956" s="11" t="e">
        <v>#N/A</v>
      </c>
      <c r="D956" s="11" t="e">
        <v>#N/A</v>
      </c>
      <c r="E956" s="11" t="e">
        <v>#N/A</v>
      </c>
      <c r="F956" s="26"/>
      <c r="G956" s="26"/>
      <c r="H956" s="23" t="e">
        <v>#N/A</v>
      </c>
      <c r="I956" s="11" t="e">
        <v>#N/A</v>
      </c>
      <c r="J956" s="38"/>
    </row>
    <row r="957" spans="1:10" ht="24.95" customHeight="1" x14ac:dyDescent="0.2">
      <c r="A957" s="24"/>
      <c r="B957" s="24"/>
      <c r="C957" s="11" t="e">
        <v>#N/A</v>
      </c>
      <c r="D957" s="11" t="e">
        <v>#N/A</v>
      </c>
      <c r="E957" s="11" t="e">
        <v>#N/A</v>
      </c>
      <c r="F957" s="26"/>
      <c r="G957" s="26"/>
      <c r="H957" s="23" t="e">
        <v>#N/A</v>
      </c>
      <c r="I957" s="11" t="e">
        <v>#N/A</v>
      </c>
      <c r="J957" s="38"/>
    </row>
    <row r="958" spans="1:10" ht="24.95" customHeight="1" x14ac:dyDescent="0.2">
      <c r="A958" s="24"/>
      <c r="B958" s="24"/>
      <c r="C958" s="11" t="e">
        <v>#N/A</v>
      </c>
      <c r="D958" s="11" t="e">
        <v>#N/A</v>
      </c>
      <c r="E958" s="11" t="e">
        <v>#N/A</v>
      </c>
      <c r="F958" s="26"/>
      <c r="G958" s="26"/>
      <c r="H958" s="23" t="e">
        <v>#N/A</v>
      </c>
      <c r="I958" s="11" t="e">
        <v>#N/A</v>
      </c>
      <c r="J958" s="38"/>
    </row>
    <row r="959" spans="1:10" ht="24.95" customHeight="1" x14ac:dyDescent="0.2">
      <c r="A959" s="24"/>
      <c r="B959" s="24"/>
      <c r="C959" s="11" t="e">
        <v>#N/A</v>
      </c>
      <c r="D959" s="11" t="e">
        <v>#N/A</v>
      </c>
      <c r="E959" s="11" t="e">
        <v>#N/A</v>
      </c>
      <c r="F959" s="26"/>
      <c r="G959" s="26"/>
      <c r="H959" s="23" t="e">
        <v>#N/A</v>
      </c>
      <c r="I959" s="11" t="e">
        <v>#N/A</v>
      </c>
      <c r="J959" s="38"/>
    </row>
    <row r="960" spans="1:10" ht="24.95" customHeight="1" x14ac:dyDescent="0.2">
      <c r="A960" s="24"/>
      <c r="B960" s="24"/>
      <c r="C960" s="11" t="e">
        <v>#N/A</v>
      </c>
      <c r="D960" s="11" t="e">
        <v>#N/A</v>
      </c>
      <c r="E960" s="11" t="e">
        <v>#N/A</v>
      </c>
      <c r="F960" s="26"/>
      <c r="G960" s="26"/>
      <c r="H960" s="23" t="e">
        <v>#N/A</v>
      </c>
      <c r="I960" s="11" t="e">
        <v>#N/A</v>
      </c>
      <c r="J960" s="38"/>
    </row>
    <row r="961" spans="1:10" ht="24.95" customHeight="1" x14ac:dyDescent="0.2">
      <c r="A961" s="24"/>
      <c r="B961" s="24"/>
      <c r="C961" s="11" t="e">
        <v>#N/A</v>
      </c>
      <c r="D961" s="11" t="e">
        <v>#N/A</v>
      </c>
      <c r="E961" s="11" t="e">
        <v>#N/A</v>
      </c>
      <c r="F961" s="26"/>
      <c r="G961" s="26"/>
      <c r="H961" s="23" t="e">
        <v>#N/A</v>
      </c>
      <c r="I961" s="11" t="e">
        <v>#N/A</v>
      </c>
      <c r="J961" s="38"/>
    </row>
    <row r="962" spans="1:10" ht="24.95" customHeight="1" x14ac:dyDescent="0.2">
      <c r="A962" s="24"/>
      <c r="B962" s="24"/>
      <c r="C962" s="11" t="e">
        <v>#N/A</v>
      </c>
      <c r="D962" s="11" t="e">
        <v>#N/A</v>
      </c>
      <c r="E962" s="11" t="e">
        <v>#N/A</v>
      </c>
      <c r="F962" s="26"/>
      <c r="G962" s="26"/>
      <c r="H962" s="23" t="e">
        <v>#N/A</v>
      </c>
      <c r="I962" s="11" t="e">
        <v>#N/A</v>
      </c>
      <c r="J962" s="38"/>
    </row>
    <row r="963" spans="1:10" ht="24.95" customHeight="1" x14ac:dyDescent="0.2">
      <c r="A963" s="24"/>
      <c r="B963" s="24"/>
      <c r="C963" s="11" t="e">
        <v>#N/A</v>
      </c>
      <c r="D963" s="11" t="e">
        <v>#N/A</v>
      </c>
      <c r="E963" s="11" t="e">
        <v>#N/A</v>
      </c>
      <c r="F963" s="26"/>
      <c r="G963" s="26"/>
      <c r="H963" s="23" t="e">
        <v>#N/A</v>
      </c>
      <c r="I963" s="11" t="e">
        <v>#N/A</v>
      </c>
      <c r="J963" s="38"/>
    </row>
    <row r="964" spans="1:10" ht="24.95" customHeight="1" x14ac:dyDescent="0.2">
      <c r="A964" s="24"/>
      <c r="B964" s="24"/>
      <c r="C964" s="11" t="e">
        <v>#N/A</v>
      </c>
      <c r="D964" s="11" t="e">
        <v>#N/A</v>
      </c>
      <c r="E964" s="11" t="e">
        <v>#N/A</v>
      </c>
      <c r="F964" s="26"/>
      <c r="G964" s="26"/>
      <c r="H964" s="23" t="e">
        <v>#N/A</v>
      </c>
      <c r="I964" s="11" t="e">
        <v>#N/A</v>
      </c>
      <c r="J964" s="38"/>
    </row>
    <row r="965" spans="1:10" ht="24.95" customHeight="1" x14ac:dyDescent="0.2">
      <c r="A965" s="24"/>
      <c r="B965" s="24"/>
      <c r="C965" s="11" t="e">
        <v>#N/A</v>
      </c>
      <c r="D965" s="11" t="e">
        <v>#N/A</v>
      </c>
      <c r="E965" s="11" t="e">
        <v>#N/A</v>
      </c>
      <c r="F965" s="26"/>
      <c r="G965" s="26"/>
      <c r="H965" s="23" t="e">
        <v>#N/A</v>
      </c>
      <c r="I965" s="11" t="e">
        <v>#N/A</v>
      </c>
      <c r="J965" s="38"/>
    </row>
    <row r="966" spans="1:10" ht="24.95" customHeight="1" x14ac:dyDescent="0.2">
      <c r="A966" s="24"/>
      <c r="B966" s="24"/>
      <c r="C966" s="11" t="e">
        <v>#N/A</v>
      </c>
      <c r="D966" s="11" t="e">
        <v>#N/A</v>
      </c>
      <c r="E966" s="11" t="e">
        <v>#N/A</v>
      </c>
      <c r="F966" s="26"/>
      <c r="G966" s="26"/>
      <c r="H966" s="23" t="e">
        <v>#N/A</v>
      </c>
      <c r="I966" s="11" t="e">
        <v>#N/A</v>
      </c>
      <c r="J966" s="38"/>
    </row>
    <row r="967" spans="1:10" ht="24.95" customHeight="1" x14ac:dyDescent="0.2">
      <c r="A967" s="24"/>
      <c r="B967" s="24"/>
      <c r="C967" s="11" t="e">
        <v>#N/A</v>
      </c>
      <c r="D967" s="11" t="e">
        <v>#N/A</v>
      </c>
      <c r="E967" s="11" t="e">
        <v>#N/A</v>
      </c>
      <c r="F967" s="26"/>
      <c r="G967" s="26"/>
      <c r="H967" s="23" t="e">
        <v>#N/A</v>
      </c>
      <c r="I967" s="11" t="e">
        <v>#N/A</v>
      </c>
      <c r="J967" s="38"/>
    </row>
    <row r="968" spans="1:10" ht="24.95" customHeight="1" x14ac:dyDescent="0.2">
      <c r="A968" s="24"/>
      <c r="B968" s="24"/>
      <c r="C968" s="11" t="e">
        <v>#N/A</v>
      </c>
      <c r="D968" s="11" t="e">
        <v>#N/A</v>
      </c>
      <c r="E968" s="11" t="e">
        <v>#N/A</v>
      </c>
      <c r="F968" s="26"/>
      <c r="G968" s="26"/>
      <c r="H968" s="23" t="e">
        <v>#N/A</v>
      </c>
      <c r="I968" s="11" t="e">
        <v>#N/A</v>
      </c>
      <c r="J968" s="38"/>
    </row>
    <row r="969" spans="1:10" ht="24.95" customHeight="1" x14ac:dyDescent="0.2">
      <c r="A969" s="24"/>
      <c r="B969" s="24"/>
      <c r="C969" s="11" t="e">
        <v>#N/A</v>
      </c>
      <c r="D969" s="11" t="e">
        <v>#N/A</v>
      </c>
      <c r="E969" s="11" t="e">
        <v>#N/A</v>
      </c>
      <c r="F969" s="26"/>
      <c r="G969" s="26"/>
      <c r="H969" s="23" t="e">
        <v>#N/A</v>
      </c>
      <c r="I969" s="11" t="e">
        <v>#N/A</v>
      </c>
      <c r="J969" s="38"/>
    </row>
    <row r="970" spans="1:10" ht="24.95" customHeight="1" x14ac:dyDescent="0.2">
      <c r="A970" s="24"/>
      <c r="B970" s="24"/>
      <c r="C970" s="11" t="e">
        <v>#N/A</v>
      </c>
      <c r="D970" s="11" t="e">
        <v>#N/A</v>
      </c>
      <c r="E970" s="11" t="e">
        <v>#N/A</v>
      </c>
      <c r="F970" s="26"/>
      <c r="G970" s="26"/>
      <c r="H970" s="23" t="e">
        <v>#N/A</v>
      </c>
      <c r="I970" s="11" t="e">
        <v>#N/A</v>
      </c>
      <c r="J970" s="38"/>
    </row>
    <row r="971" spans="1:10" ht="24.95" customHeight="1" x14ac:dyDescent="0.2">
      <c r="A971" s="24"/>
      <c r="B971" s="24"/>
      <c r="C971" s="11" t="e">
        <v>#N/A</v>
      </c>
      <c r="D971" s="11" t="e">
        <v>#N/A</v>
      </c>
      <c r="E971" s="11" t="e">
        <v>#N/A</v>
      </c>
      <c r="F971" s="26"/>
      <c r="G971" s="26"/>
      <c r="H971" s="23" t="e">
        <v>#N/A</v>
      </c>
      <c r="I971" s="11" t="e">
        <v>#N/A</v>
      </c>
      <c r="J971" s="38"/>
    </row>
    <row r="972" spans="1:10" ht="24.95" customHeight="1" x14ac:dyDescent="0.2">
      <c r="A972" s="24"/>
      <c r="B972" s="24"/>
      <c r="C972" s="11" t="e">
        <v>#N/A</v>
      </c>
      <c r="D972" s="11" t="e">
        <v>#N/A</v>
      </c>
      <c r="E972" s="11" t="e">
        <v>#N/A</v>
      </c>
      <c r="F972" s="26"/>
      <c r="G972" s="26"/>
      <c r="H972" s="23" t="e">
        <v>#N/A</v>
      </c>
      <c r="I972" s="11" t="e">
        <v>#N/A</v>
      </c>
      <c r="J972" s="38"/>
    </row>
    <row r="973" spans="1:10" ht="24.95" customHeight="1" x14ac:dyDescent="0.2">
      <c r="A973" s="24"/>
      <c r="B973" s="24"/>
      <c r="C973" s="11" t="e">
        <v>#N/A</v>
      </c>
      <c r="D973" s="11" t="e">
        <v>#N/A</v>
      </c>
      <c r="E973" s="11" t="e">
        <v>#N/A</v>
      </c>
      <c r="F973" s="26"/>
      <c r="G973" s="26"/>
      <c r="H973" s="23" t="e">
        <v>#N/A</v>
      </c>
      <c r="I973" s="11" t="e">
        <v>#N/A</v>
      </c>
      <c r="J973" s="38"/>
    </row>
    <row r="974" spans="1:10" ht="24.95" customHeight="1" x14ac:dyDescent="0.2">
      <c r="A974" s="24"/>
      <c r="B974" s="24"/>
      <c r="C974" s="11" t="e">
        <v>#N/A</v>
      </c>
      <c r="D974" s="11" t="e">
        <v>#N/A</v>
      </c>
      <c r="E974" s="11" t="e">
        <v>#N/A</v>
      </c>
      <c r="F974" s="26"/>
      <c r="G974" s="26"/>
      <c r="H974" s="23" t="e">
        <v>#N/A</v>
      </c>
      <c r="I974" s="11" t="e">
        <v>#N/A</v>
      </c>
      <c r="J974" s="38"/>
    </row>
    <row r="975" spans="1:10" ht="24.95" customHeight="1" x14ac:dyDescent="0.2">
      <c r="A975" s="24"/>
      <c r="B975" s="24"/>
      <c r="C975" s="11" t="e">
        <v>#N/A</v>
      </c>
      <c r="D975" s="11" t="e">
        <v>#N/A</v>
      </c>
      <c r="E975" s="11" t="e">
        <v>#N/A</v>
      </c>
      <c r="F975" s="26"/>
      <c r="G975" s="26"/>
      <c r="H975" s="23" t="e">
        <v>#N/A</v>
      </c>
      <c r="I975" s="11" t="e">
        <v>#N/A</v>
      </c>
      <c r="J975" s="38"/>
    </row>
    <row r="976" spans="1:10" ht="24.95" customHeight="1" x14ac:dyDescent="0.2">
      <c r="A976" s="24"/>
      <c r="B976" s="24"/>
      <c r="C976" s="11" t="e">
        <v>#N/A</v>
      </c>
      <c r="D976" s="11" t="e">
        <v>#N/A</v>
      </c>
      <c r="E976" s="11" t="e">
        <v>#N/A</v>
      </c>
      <c r="F976" s="26"/>
      <c r="G976" s="26"/>
      <c r="H976" s="23" t="e">
        <v>#N/A</v>
      </c>
      <c r="I976" s="11" t="e">
        <v>#N/A</v>
      </c>
      <c r="J976" s="38"/>
    </row>
    <row r="977" spans="1:10" ht="24.95" customHeight="1" x14ac:dyDescent="0.2">
      <c r="A977" s="24"/>
      <c r="B977" s="24"/>
      <c r="C977" s="11" t="e">
        <v>#N/A</v>
      </c>
      <c r="D977" s="11" t="e">
        <v>#N/A</v>
      </c>
      <c r="E977" s="11" t="e">
        <v>#N/A</v>
      </c>
      <c r="F977" s="26"/>
      <c r="G977" s="26"/>
      <c r="H977" s="23" t="e">
        <v>#N/A</v>
      </c>
      <c r="I977" s="11" t="e">
        <v>#N/A</v>
      </c>
      <c r="J977" s="38"/>
    </row>
    <row r="978" spans="1:10" ht="24.95" customHeight="1" x14ac:dyDescent="0.2">
      <c r="A978" s="24"/>
      <c r="B978" s="24"/>
      <c r="C978" s="11" t="e">
        <v>#N/A</v>
      </c>
      <c r="D978" s="11" t="e">
        <v>#N/A</v>
      </c>
      <c r="E978" s="11" t="e">
        <v>#N/A</v>
      </c>
      <c r="F978" s="26"/>
      <c r="G978" s="26"/>
      <c r="H978" s="23" t="e">
        <v>#N/A</v>
      </c>
      <c r="I978" s="11" t="e">
        <v>#N/A</v>
      </c>
      <c r="J978" s="38"/>
    </row>
    <row r="979" spans="1:10" ht="24.95" customHeight="1" x14ac:dyDescent="0.2">
      <c r="A979" s="24"/>
      <c r="B979" s="24"/>
      <c r="C979" s="11" t="e">
        <v>#N/A</v>
      </c>
      <c r="D979" s="11" t="e">
        <v>#N/A</v>
      </c>
      <c r="E979" s="11" t="e">
        <v>#N/A</v>
      </c>
      <c r="F979" s="26"/>
      <c r="G979" s="26"/>
      <c r="H979" s="23" t="e">
        <v>#N/A</v>
      </c>
      <c r="I979" s="11" t="e">
        <v>#N/A</v>
      </c>
      <c r="J979" s="38"/>
    </row>
    <row r="980" spans="1:10" ht="24.95" customHeight="1" x14ac:dyDescent="0.2">
      <c r="A980" s="24"/>
      <c r="B980" s="24"/>
      <c r="C980" s="11" t="e">
        <v>#N/A</v>
      </c>
      <c r="D980" s="11" t="e">
        <v>#N/A</v>
      </c>
      <c r="E980" s="11" t="e">
        <v>#N/A</v>
      </c>
      <c r="F980" s="26"/>
      <c r="G980" s="26"/>
      <c r="H980" s="23" t="e">
        <v>#N/A</v>
      </c>
      <c r="I980" s="11" t="e">
        <v>#N/A</v>
      </c>
      <c r="J980" s="38"/>
    </row>
    <row r="981" spans="1:10" ht="24.95" customHeight="1" x14ac:dyDescent="0.2">
      <c r="A981" s="24"/>
      <c r="B981" s="24"/>
      <c r="C981" s="11" t="e">
        <v>#N/A</v>
      </c>
      <c r="D981" s="11" t="e">
        <v>#N/A</v>
      </c>
      <c r="E981" s="11" t="e">
        <v>#N/A</v>
      </c>
      <c r="F981" s="26"/>
      <c r="G981" s="26"/>
      <c r="H981" s="23" t="e">
        <v>#N/A</v>
      </c>
      <c r="I981" s="11" t="e">
        <v>#N/A</v>
      </c>
      <c r="J981" s="38"/>
    </row>
    <row r="982" spans="1:10" ht="24.95" customHeight="1" x14ac:dyDescent="0.2">
      <c r="A982" s="24"/>
      <c r="B982" s="24"/>
      <c r="C982" s="11" t="e">
        <v>#N/A</v>
      </c>
      <c r="D982" s="11" t="e">
        <v>#N/A</v>
      </c>
      <c r="E982" s="11" t="e">
        <v>#N/A</v>
      </c>
      <c r="F982" s="26"/>
      <c r="G982" s="26"/>
      <c r="H982" s="23" t="e">
        <v>#N/A</v>
      </c>
      <c r="I982" s="11" t="e">
        <v>#N/A</v>
      </c>
      <c r="J982" s="38"/>
    </row>
    <row r="983" spans="1:10" ht="24.95" customHeight="1" x14ac:dyDescent="0.2">
      <c r="A983" s="24"/>
      <c r="B983" s="24"/>
      <c r="C983" s="11" t="e">
        <v>#N/A</v>
      </c>
      <c r="D983" s="11" t="e">
        <v>#N/A</v>
      </c>
      <c r="E983" s="11" t="e">
        <v>#N/A</v>
      </c>
      <c r="F983" s="26"/>
      <c r="G983" s="26"/>
      <c r="H983" s="23" t="e">
        <v>#N/A</v>
      </c>
      <c r="I983" s="11" t="e">
        <v>#N/A</v>
      </c>
      <c r="J983" s="38"/>
    </row>
    <row r="984" spans="1:10" ht="24.95" customHeight="1" x14ac:dyDescent="0.2">
      <c r="A984" s="24"/>
      <c r="B984" s="24"/>
      <c r="C984" s="11" t="e">
        <v>#N/A</v>
      </c>
      <c r="D984" s="11" t="e">
        <v>#N/A</v>
      </c>
      <c r="E984" s="11" t="e">
        <v>#N/A</v>
      </c>
      <c r="F984" s="26"/>
      <c r="G984" s="26"/>
      <c r="H984" s="23" t="e">
        <v>#N/A</v>
      </c>
      <c r="I984" s="11" t="e">
        <v>#N/A</v>
      </c>
      <c r="J984" s="38"/>
    </row>
    <row r="985" spans="1:10" ht="24.95" customHeight="1" x14ac:dyDescent="0.2">
      <c r="A985" s="24"/>
      <c r="B985" s="24"/>
      <c r="C985" s="11" t="e">
        <v>#N/A</v>
      </c>
      <c r="D985" s="11" t="e">
        <v>#N/A</v>
      </c>
      <c r="E985" s="11" t="e">
        <v>#N/A</v>
      </c>
      <c r="F985" s="26"/>
      <c r="G985" s="26"/>
      <c r="H985" s="23" t="e">
        <v>#N/A</v>
      </c>
      <c r="I985" s="11" t="e">
        <v>#N/A</v>
      </c>
      <c r="J985" s="38"/>
    </row>
    <row r="986" spans="1:10" ht="24.95" customHeight="1" x14ac:dyDescent="0.2">
      <c r="A986" s="24"/>
      <c r="B986" s="24"/>
      <c r="C986" s="11" t="e">
        <v>#N/A</v>
      </c>
      <c r="D986" s="11" t="e">
        <v>#N/A</v>
      </c>
      <c r="E986" s="11" t="e">
        <v>#N/A</v>
      </c>
      <c r="F986" s="26"/>
      <c r="G986" s="26"/>
      <c r="H986" s="23" t="e">
        <v>#N/A</v>
      </c>
      <c r="I986" s="11" t="e">
        <v>#N/A</v>
      </c>
      <c r="J986" s="38"/>
    </row>
    <row r="987" spans="1:10" ht="24.95" customHeight="1" x14ac:dyDescent="0.2">
      <c r="A987" s="24"/>
      <c r="B987" s="24"/>
      <c r="C987" s="11" t="e">
        <v>#N/A</v>
      </c>
      <c r="D987" s="11" t="e">
        <v>#N/A</v>
      </c>
      <c r="E987" s="11" t="e">
        <v>#N/A</v>
      </c>
      <c r="F987" s="26"/>
      <c r="G987" s="26"/>
      <c r="H987" s="23" t="e">
        <v>#N/A</v>
      </c>
      <c r="I987" s="11" t="e">
        <v>#N/A</v>
      </c>
      <c r="J987" s="38"/>
    </row>
    <row r="988" spans="1:10" ht="24.95" customHeight="1" x14ac:dyDescent="0.2">
      <c r="A988" s="24"/>
      <c r="B988" s="24"/>
      <c r="C988" s="11" t="e">
        <v>#N/A</v>
      </c>
      <c r="D988" s="11" t="e">
        <v>#N/A</v>
      </c>
      <c r="E988" s="11" t="e">
        <v>#N/A</v>
      </c>
      <c r="F988" s="26"/>
      <c r="G988" s="26"/>
      <c r="H988" s="23" t="e">
        <v>#N/A</v>
      </c>
      <c r="I988" s="11" t="e">
        <v>#N/A</v>
      </c>
      <c r="J988" s="38"/>
    </row>
    <row r="989" spans="1:10" ht="24.95" customHeight="1" x14ac:dyDescent="0.2">
      <c r="A989" s="24"/>
      <c r="B989" s="24"/>
      <c r="C989" s="11" t="e">
        <v>#N/A</v>
      </c>
      <c r="D989" s="11" t="e">
        <v>#N/A</v>
      </c>
      <c r="E989" s="11" t="e">
        <v>#N/A</v>
      </c>
      <c r="F989" s="26"/>
      <c r="G989" s="26"/>
      <c r="H989" s="23" t="e">
        <v>#N/A</v>
      </c>
      <c r="I989" s="11" t="e">
        <v>#N/A</v>
      </c>
      <c r="J989" s="38"/>
    </row>
    <row r="990" spans="1:10" ht="24.95" customHeight="1" x14ac:dyDescent="0.2">
      <c r="A990" s="24"/>
      <c r="B990" s="24"/>
      <c r="C990" s="11" t="e">
        <v>#N/A</v>
      </c>
      <c r="D990" s="11" t="e">
        <v>#N/A</v>
      </c>
      <c r="E990" s="11" t="e">
        <v>#N/A</v>
      </c>
      <c r="F990" s="26"/>
      <c r="G990" s="26"/>
      <c r="H990" s="23" t="e">
        <v>#N/A</v>
      </c>
      <c r="I990" s="11" t="e">
        <v>#N/A</v>
      </c>
      <c r="J990" s="38"/>
    </row>
    <row r="991" spans="1:10" ht="24.95" customHeight="1" x14ac:dyDescent="0.2">
      <c r="A991" s="24"/>
      <c r="B991" s="24"/>
      <c r="C991" s="11" t="e">
        <v>#N/A</v>
      </c>
      <c r="D991" s="11" t="e">
        <v>#N/A</v>
      </c>
      <c r="E991" s="11" t="e">
        <v>#N/A</v>
      </c>
      <c r="F991" s="26"/>
      <c r="G991" s="26"/>
      <c r="H991" s="23" t="e">
        <v>#N/A</v>
      </c>
      <c r="I991" s="11" t="e">
        <v>#N/A</v>
      </c>
      <c r="J991" s="38"/>
    </row>
    <row r="992" spans="1:10" ht="24.95" customHeight="1" x14ac:dyDescent="0.2">
      <c r="A992" s="24"/>
      <c r="B992" s="24"/>
      <c r="C992" s="11" t="e">
        <v>#N/A</v>
      </c>
      <c r="D992" s="11" t="e">
        <v>#N/A</v>
      </c>
      <c r="E992" s="11" t="e">
        <v>#N/A</v>
      </c>
      <c r="F992" s="26"/>
      <c r="G992" s="26"/>
      <c r="H992" s="23" t="e">
        <v>#N/A</v>
      </c>
      <c r="I992" s="11" t="e">
        <v>#N/A</v>
      </c>
      <c r="J992" s="38"/>
    </row>
    <row r="993" spans="1:10" ht="24.95" customHeight="1" x14ac:dyDescent="0.2">
      <c r="A993" s="24"/>
      <c r="B993" s="24"/>
      <c r="C993" s="11" t="e">
        <v>#N/A</v>
      </c>
      <c r="D993" s="11" t="e">
        <v>#N/A</v>
      </c>
      <c r="E993" s="11" t="e">
        <v>#N/A</v>
      </c>
      <c r="F993" s="26"/>
      <c r="G993" s="26"/>
      <c r="H993" s="23" t="e">
        <v>#N/A</v>
      </c>
      <c r="I993" s="11" t="e">
        <v>#N/A</v>
      </c>
      <c r="J993" s="38"/>
    </row>
    <row r="994" spans="1:10" ht="24.95" customHeight="1" x14ac:dyDescent="0.2">
      <c r="A994" s="24"/>
      <c r="B994" s="24"/>
      <c r="C994" s="11" t="e">
        <v>#N/A</v>
      </c>
      <c r="D994" s="11" t="e">
        <v>#N/A</v>
      </c>
      <c r="E994" s="11" t="e">
        <v>#N/A</v>
      </c>
      <c r="F994" s="26"/>
      <c r="G994" s="26"/>
      <c r="H994" s="23" t="e">
        <v>#N/A</v>
      </c>
      <c r="I994" s="11" t="e">
        <v>#N/A</v>
      </c>
      <c r="J994" s="38"/>
    </row>
    <row r="995" spans="1:10" ht="24.95" customHeight="1" x14ac:dyDescent="0.2">
      <c r="A995" s="24"/>
      <c r="B995" s="24"/>
      <c r="C995" s="11" t="e">
        <v>#N/A</v>
      </c>
      <c r="D995" s="11" t="e">
        <v>#N/A</v>
      </c>
      <c r="E995" s="11" t="e">
        <v>#N/A</v>
      </c>
      <c r="F995" s="26"/>
      <c r="G995" s="26"/>
      <c r="H995" s="23" t="e">
        <v>#N/A</v>
      </c>
      <c r="I995" s="11" t="e">
        <v>#N/A</v>
      </c>
      <c r="J995" s="38"/>
    </row>
    <row r="996" spans="1:10" ht="24.95" customHeight="1" x14ac:dyDescent="0.2">
      <c r="A996" s="24"/>
      <c r="B996" s="24"/>
      <c r="C996" s="11" t="e">
        <v>#N/A</v>
      </c>
      <c r="D996" s="11" t="e">
        <v>#N/A</v>
      </c>
      <c r="E996" s="11" t="e">
        <v>#N/A</v>
      </c>
      <c r="F996" s="26"/>
      <c r="G996" s="26"/>
      <c r="H996" s="23" t="e">
        <v>#N/A</v>
      </c>
      <c r="I996" s="11" t="e">
        <v>#N/A</v>
      </c>
      <c r="J996" s="38"/>
    </row>
    <row r="997" spans="1:10" ht="24.95" customHeight="1" x14ac:dyDescent="0.2">
      <c r="A997" s="24"/>
      <c r="B997" s="24"/>
      <c r="C997" s="11" t="e">
        <v>#N/A</v>
      </c>
      <c r="D997" s="11" t="e">
        <v>#N/A</v>
      </c>
      <c r="E997" s="11" t="e">
        <v>#N/A</v>
      </c>
      <c r="F997" s="26"/>
      <c r="G997" s="26"/>
      <c r="H997" s="23" t="e">
        <v>#N/A</v>
      </c>
      <c r="I997" s="11" t="e">
        <v>#N/A</v>
      </c>
      <c r="J997" s="38"/>
    </row>
    <row r="998" spans="1:10" ht="24.95" customHeight="1" x14ac:dyDescent="0.2">
      <c r="A998" s="24"/>
      <c r="B998" s="24"/>
      <c r="C998" s="11" t="e">
        <v>#N/A</v>
      </c>
      <c r="D998" s="11" t="e">
        <v>#N/A</v>
      </c>
      <c r="E998" s="11" t="e">
        <v>#N/A</v>
      </c>
      <c r="F998" s="26"/>
      <c r="G998" s="26"/>
      <c r="H998" s="23" t="e">
        <v>#N/A</v>
      </c>
      <c r="I998" s="11" t="e">
        <v>#N/A</v>
      </c>
      <c r="J998" s="38"/>
    </row>
    <row r="999" spans="1:10" ht="24.95" customHeight="1" x14ac:dyDescent="0.2">
      <c r="A999" s="24"/>
      <c r="B999" s="24"/>
      <c r="C999" s="11" t="e">
        <v>#N/A</v>
      </c>
      <c r="D999" s="11" t="e">
        <v>#N/A</v>
      </c>
      <c r="E999" s="11" t="e">
        <v>#N/A</v>
      </c>
      <c r="F999" s="26"/>
      <c r="G999" s="26"/>
      <c r="H999" s="23" t="e">
        <v>#N/A</v>
      </c>
      <c r="I999" s="11" t="e">
        <v>#N/A</v>
      </c>
      <c r="J999" s="38"/>
    </row>
    <row r="1000" spans="1:10" ht="24.95" customHeight="1" x14ac:dyDescent="0.2">
      <c r="A1000" s="24"/>
      <c r="B1000" s="24"/>
      <c r="C1000" s="11" t="e">
        <v>#N/A</v>
      </c>
      <c r="D1000" s="11" t="e">
        <v>#N/A</v>
      </c>
      <c r="E1000" s="11" t="e">
        <v>#N/A</v>
      </c>
      <c r="F1000" s="26"/>
      <c r="G1000" s="26"/>
      <c r="H1000" s="23" t="e">
        <v>#N/A</v>
      </c>
      <c r="I1000" s="11" t="e">
        <v>#N/A</v>
      </c>
      <c r="J1000" s="38"/>
    </row>
    <row r="1001" spans="1:10" ht="24.95" customHeight="1" x14ac:dyDescent="0.2">
      <c r="A1001" s="24"/>
      <c r="B1001" s="24"/>
      <c r="C1001" s="11" t="e">
        <v>#N/A</v>
      </c>
      <c r="D1001" s="11" t="e">
        <v>#N/A</v>
      </c>
      <c r="E1001" s="11" t="e">
        <v>#N/A</v>
      </c>
      <c r="F1001" s="26"/>
      <c r="G1001" s="26"/>
      <c r="H1001" s="23" t="e">
        <v>#N/A</v>
      </c>
      <c r="I1001" s="11" t="e">
        <v>#N/A</v>
      </c>
      <c r="J1001" s="38"/>
    </row>
    <row r="1002" spans="1:10" ht="24.95" customHeight="1" x14ac:dyDescent="0.2">
      <c r="A1002" s="24"/>
      <c r="B1002" s="24"/>
      <c r="C1002" s="11" t="e">
        <v>#N/A</v>
      </c>
      <c r="D1002" s="11" t="e">
        <v>#N/A</v>
      </c>
      <c r="E1002" s="11" t="e">
        <v>#N/A</v>
      </c>
      <c r="F1002" s="26"/>
      <c r="G1002" s="26"/>
      <c r="H1002" s="23" t="e">
        <v>#N/A</v>
      </c>
      <c r="I1002" s="11" t="e">
        <v>#N/A</v>
      </c>
      <c r="J1002" s="38"/>
    </row>
    <row r="1003" spans="1:10" ht="24.95" customHeight="1" x14ac:dyDescent="0.2">
      <c r="A1003" s="24"/>
      <c r="B1003" s="24"/>
      <c r="C1003" s="11" t="e">
        <v>#N/A</v>
      </c>
      <c r="D1003" s="11" t="e">
        <v>#N/A</v>
      </c>
      <c r="E1003" s="11" t="e">
        <v>#N/A</v>
      </c>
      <c r="F1003" s="26"/>
      <c r="G1003" s="26"/>
      <c r="H1003" s="23" t="e">
        <v>#N/A</v>
      </c>
      <c r="I1003" s="11" t="e">
        <v>#N/A</v>
      </c>
      <c r="J1003" s="38"/>
    </row>
    <row r="1004" spans="1:10" ht="24.95" customHeight="1" x14ac:dyDescent="0.2">
      <c r="A1004" s="24"/>
      <c r="B1004" s="24"/>
      <c r="C1004" s="11" t="e">
        <v>#N/A</v>
      </c>
      <c r="D1004" s="11" t="e">
        <v>#N/A</v>
      </c>
      <c r="E1004" s="11" t="e">
        <v>#N/A</v>
      </c>
      <c r="F1004" s="26"/>
      <c r="G1004" s="26"/>
      <c r="H1004" s="23" t="e">
        <v>#N/A</v>
      </c>
      <c r="I1004" s="11" t="e">
        <v>#N/A</v>
      </c>
      <c r="J1004" s="38"/>
    </row>
    <row r="1005" spans="1:10" ht="24.95" customHeight="1" x14ac:dyDescent="0.2">
      <c r="A1005" s="24"/>
      <c r="B1005" s="24"/>
      <c r="C1005" s="11" t="e">
        <v>#N/A</v>
      </c>
      <c r="D1005" s="11" t="e">
        <v>#N/A</v>
      </c>
      <c r="E1005" s="11" t="e">
        <v>#N/A</v>
      </c>
      <c r="F1005" s="26"/>
      <c r="G1005" s="26"/>
      <c r="H1005" s="23" t="e">
        <v>#N/A</v>
      </c>
      <c r="I1005" s="11" t="e">
        <v>#N/A</v>
      </c>
      <c r="J1005" s="38"/>
    </row>
    <row r="1006" spans="1:10" ht="24.95" customHeight="1" x14ac:dyDescent="0.2">
      <c r="A1006" s="24"/>
      <c r="B1006" s="24"/>
      <c r="C1006" s="11" t="e">
        <v>#N/A</v>
      </c>
      <c r="D1006" s="11" t="e">
        <v>#N/A</v>
      </c>
      <c r="E1006" s="11" t="e">
        <v>#N/A</v>
      </c>
      <c r="F1006" s="26"/>
      <c r="G1006" s="26"/>
      <c r="H1006" s="23" t="e">
        <v>#N/A</v>
      </c>
      <c r="I1006" s="11" t="e">
        <v>#N/A</v>
      </c>
      <c r="J1006" s="38"/>
    </row>
    <row r="1007" spans="1:10" ht="24.95" customHeight="1" x14ac:dyDescent="0.2">
      <c r="A1007" s="24"/>
      <c r="B1007" s="24"/>
      <c r="C1007" s="11" t="e">
        <v>#N/A</v>
      </c>
      <c r="D1007" s="11" t="e">
        <v>#N/A</v>
      </c>
      <c r="E1007" s="11" t="e">
        <v>#N/A</v>
      </c>
      <c r="F1007" s="26"/>
      <c r="G1007" s="26"/>
      <c r="H1007" s="23" t="e">
        <v>#N/A</v>
      </c>
      <c r="I1007" s="11" t="e">
        <v>#N/A</v>
      </c>
      <c r="J1007" s="38"/>
    </row>
    <row r="1008" spans="1:10" ht="24.95" customHeight="1" x14ac:dyDescent="0.2">
      <c r="A1008" s="24"/>
      <c r="B1008" s="24"/>
      <c r="C1008" s="11" t="e">
        <v>#N/A</v>
      </c>
      <c r="D1008" s="11" t="e">
        <v>#N/A</v>
      </c>
      <c r="E1008" s="11" t="e">
        <v>#N/A</v>
      </c>
      <c r="F1008" s="26"/>
      <c r="G1008" s="26"/>
      <c r="H1008" s="23" t="e">
        <v>#N/A</v>
      </c>
      <c r="I1008" s="11" t="e">
        <v>#N/A</v>
      </c>
      <c r="J1008" s="38"/>
    </row>
    <row r="1009" spans="1:10" ht="24.95" customHeight="1" x14ac:dyDescent="0.2">
      <c r="A1009" s="24"/>
      <c r="B1009" s="24"/>
      <c r="C1009" s="11" t="e">
        <v>#N/A</v>
      </c>
      <c r="D1009" s="11" t="e">
        <v>#N/A</v>
      </c>
      <c r="E1009" s="11" t="e">
        <v>#N/A</v>
      </c>
      <c r="F1009" s="26"/>
      <c r="G1009" s="26"/>
      <c r="H1009" s="23" t="e">
        <v>#N/A</v>
      </c>
      <c r="I1009" s="11" t="e">
        <v>#N/A</v>
      </c>
      <c r="J1009" s="38"/>
    </row>
    <row r="1010" spans="1:10" ht="24.95" customHeight="1" x14ac:dyDescent="0.2">
      <c r="A1010" s="24"/>
      <c r="B1010" s="24"/>
      <c r="C1010" s="11" t="e">
        <v>#N/A</v>
      </c>
      <c r="D1010" s="11" t="e">
        <v>#N/A</v>
      </c>
      <c r="E1010" s="11" t="e">
        <v>#N/A</v>
      </c>
      <c r="F1010" s="26"/>
      <c r="G1010" s="26"/>
      <c r="H1010" s="23" t="e">
        <v>#N/A</v>
      </c>
      <c r="I1010" s="11" t="e">
        <v>#N/A</v>
      </c>
      <c r="J1010" s="38"/>
    </row>
    <row r="1011" spans="1:10" ht="24.95" customHeight="1" x14ac:dyDescent="0.2">
      <c r="A1011" s="24"/>
      <c r="B1011" s="24"/>
      <c r="C1011" s="11" t="e">
        <v>#N/A</v>
      </c>
      <c r="D1011" s="11" t="e">
        <v>#N/A</v>
      </c>
      <c r="E1011" s="11" t="e">
        <v>#N/A</v>
      </c>
      <c r="F1011" s="26"/>
      <c r="G1011" s="26"/>
      <c r="H1011" s="23" t="e">
        <v>#N/A</v>
      </c>
      <c r="I1011" s="11" t="e">
        <v>#N/A</v>
      </c>
      <c r="J1011" s="38"/>
    </row>
    <row r="1012" spans="1:10" ht="24.95" customHeight="1" x14ac:dyDescent="0.2">
      <c r="A1012" s="24"/>
      <c r="B1012" s="24"/>
      <c r="C1012" s="11" t="e">
        <v>#N/A</v>
      </c>
      <c r="D1012" s="11" t="e">
        <v>#N/A</v>
      </c>
      <c r="E1012" s="11" t="e">
        <v>#N/A</v>
      </c>
      <c r="F1012" s="26"/>
      <c r="G1012" s="26"/>
      <c r="H1012" s="23" t="e">
        <v>#N/A</v>
      </c>
      <c r="I1012" s="11" t="e">
        <v>#N/A</v>
      </c>
      <c r="J1012" s="38"/>
    </row>
    <row r="1013" spans="1:10" ht="24.95" customHeight="1" x14ac:dyDescent="0.2">
      <c r="A1013" s="24"/>
      <c r="B1013" s="24"/>
      <c r="C1013" s="11" t="e">
        <v>#N/A</v>
      </c>
      <c r="D1013" s="11" t="e">
        <v>#N/A</v>
      </c>
      <c r="E1013" s="11" t="e">
        <v>#N/A</v>
      </c>
      <c r="F1013" s="26"/>
      <c r="G1013" s="26"/>
      <c r="H1013" s="23" t="e">
        <v>#N/A</v>
      </c>
      <c r="I1013" s="11" t="e">
        <v>#N/A</v>
      </c>
      <c r="J1013" s="38"/>
    </row>
    <row r="1014" spans="1:10" ht="24.95" customHeight="1" x14ac:dyDescent="0.2">
      <c r="A1014" s="24"/>
      <c r="B1014" s="24"/>
      <c r="C1014" s="11" t="e">
        <v>#N/A</v>
      </c>
      <c r="D1014" s="11" t="e">
        <v>#N/A</v>
      </c>
      <c r="E1014" s="11" t="e">
        <v>#N/A</v>
      </c>
      <c r="F1014" s="26"/>
      <c r="G1014" s="26"/>
      <c r="H1014" s="23" t="e">
        <v>#N/A</v>
      </c>
      <c r="I1014" s="11" t="e">
        <v>#N/A</v>
      </c>
      <c r="J1014" s="38"/>
    </row>
    <row r="1015" spans="1:10" ht="24.95" customHeight="1" x14ac:dyDescent="0.2">
      <c r="A1015" s="24"/>
      <c r="B1015" s="24"/>
      <c r="C1015" s="11" t="e">
        <v>#N/A</v>
      </c>
      <c r="D1015" s="11" t="e">
        <v>#N/A</v>
      </c>
      <c r="E1015" s="11" t="e">
        <v>#N/A</v>
      </c>
      <c r="F1015" s="26"/>
      <c r="G1015" s="26"/>
      <c r="H1015" s="23" t="e">
        <v>#N/A</v>
      </c>
      <c r="I1015" s="11" t="e">
        <v>#N/A</v>
      </c>
      <c r="J1015" s="38"/>
    </row>
    <row r="1016" spans="1:10" ht="24.95" customHeight="1" x14ac:dyDescent="0.2">
      <c r="A1016" s="24"/>
      <c r="B1016" s="24"/>
      <c r="C1016" s="11" t="e">
        <v>#N/A</v>
      </c>
      <c r="D1016" s="11" t="e">
        <v>#N/A</v>
      </c>
      <c r="E1016" s="11" t="e">
        <v>#N/A</v>
      </c>
      <c r="F1016" s="26"/>
      <c r="G1016" s="26"/>
      <c r="H1016" s="23" t="e">
        <v>#N/A</v>
      </c>
      <c r="I1016" s="11" t="e">
        <v>#N/A</v>
      </c>
      <c r="J1016" s="38"/>
    </row>
    <row r="1017" spans="1:10" ht="24.95" customHeight="1" x14ac:dyDescent="0.2">
      <c r="A1017" s="24"/>
      <c r="B1017" s="24"/>
      <c r="C1017" s="11" t="e">
        <v>#N/A</v>
      </c>
      <c r="D1017" s="11" t="e">
        <v>#N/A</v>
      </c>
      <c r="E1017" s="11" t="e">
        <v>#N/A</v>
      </c>
      <c r="F1017" s="26"/>
      <c r="G1017" s="26"/>
      <c r="H1017" s="23" t="e">
        <v>#N/A</v>
      </c>
      <c r="I1017" s="11" t="e">
        <v>#N/A</v>
      </c>
      <c r="J1017" s="38"/>
    </row>
    <row r="1018" spans="1:10" ht="24.95" customHeight="1" x14ac:dyDescent="0.2">
      <c r="A1018" s="24"/>
      <c r="B1018" s="24"/>
      <c r="C1018" s="11" t="e">
        <v>#N/A</v>
      </c>
      <c r="D1018" s="11" t="e">
        <v>#N/A</v>
      </c>
      <c r="E1018" s="11" t="e">
        <v>#N/A</v>
      </c>
      <c r="F1018" s="26"/>
      <c r="G1018" s="26"/>
      <c r="H1018" s="23" t="e">
        <v>#N/A</v>
      </c>
      <c r="I1018" s="11" t="e">
        <v>#N/A</v>
      </c>
      <c r="J1018" s="38"/>
    </row>
    <row r="1019" spans="1:10" ht="24.95" customHeight="1" x14ac:dyDescent="0.2">
      <c r="A1019" s="24"/>
      <c r="B1019" s="24"/>
      <c r="C1019" s="11" t="e">
        <v>#N/A</v>
      </c>
      <c r="D1019" s="11" t="e">
        <v>#N/A</v>
      </c>
      <c r="E1019" s="11" t="e">
        <v>#N/A</v>
      </c>
      <c r="F1019" s="26"/>
      <c r="G1019" s="26"/>
      <c r="H1019" s="23" t="e">
        <v>#N/A</v>
      </c>
      <c r="I1019" s="11" t="e">
        <v>#N/A</v>
      </c>
      <c r="J1019" s="38"/>
    </row>
    <row r="1020" spans="1:10" ht="24.95" customHeight="1" x14ac:dyDescent="0.2">
      <c r="A1020" s="24"/>
      <c r="B1020" s="24"/>
      <c r="C1020" s="11" t="e">
        <v>#N/A</v>
      </c>
      <c r="D1020" s="11" t="e">
        <v>#N/A</v>
      </c>
      <c r="E1020" s="11" t="e">
        <v>#N/A</v>
      </c>
      <c r="F1020" s="26"/>
      <c r="G1020" s="26"/>
      <c r="H1020" s="23" t="e">
        <v>#N/A</v>
      </c>
      <c r="I1020" s="11" t="e">
        <v>#N/A</v>
      </c>
      <c r="J1020" s="38"/>
    </row>
    <row r="1021" spans="1:10" ht="24.95" customHeight="1" x14ac:dyDescent="0.2">
      <c r="A1021" s="24"/>
      <c r="B1021" s="24"/>
      <c r="C1021" s="11" t="e">
        <v>#N/A</v>
      </c>
      <c r="D1021" s="11" t="e">
        <v>#N/A</v>
      </c>
      <c r="E1021" s="11" t="e">
        <v>#N/A</v>
      </c>
      <c r="F1021" s="26"/>
      <c r="G1021" s="26"/>
      <c r="H1021" s="23" t="e">
        <v>#N/A</v>
      </c>
      <c r="I1021" s="11" t="e">
        <v>#N/A</v>
      </c>
      <c r="J1021" s="38"/>
    </row>
    <row r="1022" spans="1:10" ht="24.95" customHeight="1" x14ac:dyDescent="0.2">
      <c r="A1022" s="24"/>
      <c r="B1022" s="24"/>
      <c r="C1022" s="11" t="e">
        <v>#N/A</v>
      </c>
      <c r="D1022" s="11" t="e">
        <v>#N/A</v>
      </c>
      <c r="E1022" s="11" t="e">
        <v>#N/A</v>
      </c>
      <c r="F1022" s="26"/>
      <c r="G1022" s="26"/>
      <c r="H1022" s="23" t="e">
        <v>#N/A</v>
      </c>
      <c r="I1022" s="11" t="e">
        <v>#N/A</v>
      </c>
      <c r="J1022" s="38"/>
    </row>
    <row r="1023" spans="1:10" ht="24.95" customHeight="1" x14ac:dyDescent="0.2">
      <c r="A1023" s="24"/>
      <c r="B1023" s="24"/>
      <c r="C1023" s="11" t="e">
        <v>#N/A</v>
      </c>
      <c r="D1023" s="11" t="e">
        <v>#N/A</v>
      </c>
      <c r="E1023" s="11" t="e">
        <v>#N/A</v>
      </c>
      <c r="F1023" s="26"/>
      <c r="G1023" s="26"/>
      <c r="H1023" s="23" t="e">
        <v>#N/A</v>
      </c>
      <c r="I1023" s="11" t="e">
        <v>#N/A</v>
      </c>
      <c r="J1023" s="38"/>
    </row>
    <row r="1024" spans="1:10" ht="24.95" customHeight="1" x14ac:dyDescent="0.2">
      <c r="A1024" s="24"/>
      <c r="B1024" s="24"/>
      <c r="C1024" s="11" t="e">
        <v>#N/A</v>
      </c>
      <c r="D1024" s="11" t="e">
        <v>#N/A</v>
      </c>
      <c r="E1024" s="11" t="e">
        <v>#N/A</v>
      </c>
      <c r="F1024" s="26"/>
      <c r="G1024" s="26"/>
      <c r="H1024" s="23" t="e">
        <v>#N/A</v>
      </c>
      <c r="I1024" s="11" t="e">
        <v>#N/A</v>
      </c>
      <c r="J1024" s="38"/>
    </row>
    <row r="1025" spans="1:10" ht="24.95" customHeight="1" x14ac:dyDescent="0.2">
      <c r="A1025" s="24"/>
      <c r="B1025" s="24"/>
      <c r="C1025" s="11" t="e">
        <v>#N/A</v>
      </c>
      <c r="D1025" s="11" t="e">
        <v>#N/A</v>
      </c>
      <c r="E1025" s="11" t="e">
        <v>#N/A</v>
      </c>
      <c r="F1025" s="26"/>
      <c r="G1025" s="26"/>
      <c r="H1025" s="23" t="e">
        <v>#N/A</v>
      </c>
      <c r="I1025" s="11" t="e">
        <v>#N/A</v>
      </c>
      <c r="J1025" s="38"/>
    </row>
    <row r="1026" spans="1:10" ht="24.95" customHeight="1" x14ac:dyDescent="0.2">
      <c r="A1026" s="24"/>
      <c r="B1026" s="24"/>
      <c r="C1026" s="11" t="e">
        <v>#N/A</v>
      </c>
      <c r="D1026" s="11" t="e">
        <v>#N/A</v>
      </c>
      <c r="E1026" s="11" t="e">
        <v>#N/A</v>
      </c>
      <c r="F1026" s="26"/>
      <c r="G1026" s="26"/>
      <c r="H1026" s="23" t="e">
        <v>#N/A</v>
      </c>
      <c r="I1026" s="11" t="e">
        <v>#N/A</v>
      </c>
      <c r="J1026" s="38"/>
    </row>
    <row r="1027" spans="1:10" ht="24.95" customHeight="1" x14ac:dyDescent="0.2">
      <c r="A1027" s="24"/>
      <c r="B1027" s="24"/>
      <c r="C1027" s="11" t="e">
        <v>#N/A</v>
      </c>
      <c r="D1027" s="11" t="e">
        <v>#N/A</v>
      </c>
      <c r="E1027" s="11" t="e">
        <v>#N/A</v>
      </c>
      <c r="F1027" s="26"/>
      <c r="G1027" s="26"/>
      <c r="H1027" s="23" t="e">
        <v>#N/A</v>
      </c>
      <c r="I1027" s="11" t="e">
        <v>#N/A</v>
      </c>
      <c r="J1027" s="38"/>
    </row>
    <row r="1028" spans="1:10" ht="24.95" customHeight="1" x14ac:dyDescent="0.2">
      <c r="A1028" s="24"/>
      <c r="B1028" s="24"/>
      <c r="C1028" s="11" t="e">
        <v>#N/A</v>
      </c>
      <c r="D1028" s="11" t="e">
        <v>#N/A</v>
      </c>
      <c r="E1028" s="11" t="e">
        <v>#N/A</v>
      </c>
      <c r="F1028" s="26"/>
      <c r="G1028" s="26"/>
      <c r="H1028" s="23" t="e">
        <v>#N/A</v>
      </c>
      <c r="I1028" s="11" t="e">
        <v>#N/A</v>
      </c>
      <c r="J1028" s="38"/>
    </row>
    <row r="1029" spans="1:10" ht="24.95" customHeight="1" x14ac:dyDescent="0.2">
      <c r="A1029" s="24"/>
      <c r="B1029" s="24"/>
      <c r="C1029" s="11" t="e">
        <v>#N/A</v>
      </c>
      <c r="D1029" s="11" t="e">
        <v>#N/A</v>
      </c>
      <c r="E1029" s="11" t="e">
        <v>#N/A</v>
      </c>
      <c r="F1029" s="26"/>
      <c r="G1029" s="26"/>
      <c r="H1029" s="23" t="e">
        <v>#N/A</v>
      </c>
      <c r="I1029" s="11" t="e">
        <v>#N/A</v>
      </c>
      <c r="J1029" s="38"/>
    </row>
    <row r="1030" spans="1:10" ht="24.95" customHeight="1" x14ac:dyDescent="0.2">
      <c r="A1030" s="24"/>
      <c r="B1030" s="24"/>
      <c r="C1030" s="11" t="e">
        <v>#N/A</v>
      </c>
      <c r="D1030" s="11" t="e">
        <v>#N/A</v>
      </c>
      <c r="E1030" s="11" t="e">
        <v>#N/A</v>
      </c>
      <c r="F1030" s="26"/>
      <c r="G1030" s="26"/>
      <c r="H1030" s="23" t="e">
        <v>#N/A</v>
      </c>
      <c r="I1030" s="11" t="e">
        <v>#N/A</v>
      </c>
      <c r="J1030" s="38"/>
    </row>
    <row r="1031" spans="1:10" ht="24.95" customHeight="1" x14ac:dyDescent="0.2">
      <c r="A1031" s="24"/>
      <c r="B1031" s="24"/>
      <c r="C1031" s="11" t="e">
        <v>#N/A</v>
      </c>
      <c r="D1031" s="11" t="e">
        <v>#N/A</v>
      </c>
      <c r="E1031" s="11" t="e">
        <v>#N/A</v>
      </c>
      <c r="F1031" s="26"/>
      <c r="G1031" s="26"/>
      <c r="H1031" s="23" t="e">
        <v>#N/A</v>
      </c>
      <c r="I1031" s="11" t="e">
        <v>#N/A</v>
      </c>
      <c r="J1031" s="38"/>
    </row>
    <row r="1032" spans="1:10" ht="24.95" customHeight="1" x14ac:dyDescent="0.2">
      <c r="A1032" s="24"/>
      <c r="B1032" s="24"/>
      <c r="C1032" s="11" t="e">
        <v>#N/A</v>
      </c>
      <c r="D1032" s="11" t="e">
        <v>#N/A</v>
      </c>
      <c r="E1032" s="11" t="e">
        <v>#N/A</v>
      </c>
      <c r="F1032" s="26"/>
      <c r="G1032" s="26"/>
      <c r="H1032" s="23" t="e">
        <v>#N/A</v>
      </c>
      <c r="I1032" s="11" t="e">
        <v>#N/A</v>
      </c>
      <c r="J1032" s="38"/>
    </row>
    <row r="1033" spans="1:10" ht="24.95" customHeight="1" x14ac:dyDescent="0.2">
      <c r="A1033" s="24"/>
      <c r="B1033" s="24"/>
      <c r="C1033" s="11" t="e">
        <v>#N/A</v>
      </c>
      <c r="D1033" s="11" t="e">
        <v>#N/A</v>
      </c>
      <c r="E1033" s="11" t="e">
        <v>#N/A</v>
      </c>
      <c r="F1033" s="26"/>
      <c r="G1033" s="26"/>
      <c r="H1033" s="23" t="e">
        <v>#N/A</v>
      </c>
      <c r="I1033" s="11" t="e">
        <v>#N/A</v>
      </c>
      <c r="J1033" s="38"/>
    </row>
    <row r="1034" spans="1:10" ht="24.95" customHeight="1" x14ac:dyDescent="0.2">
      <c r="A1034" s="24"/>
      <c r="B1034" s="24"/>
      <c r="C1034" s="11" t="e">
        <v>#N/A</v>
      </c>
      <c r="D1034" s="11" t="e">
        <v>#N/A</v>
      </c>
      <c r="E1034" s="11" t="e">
        <v>#N/A</v>
      </c>
      <c r="F1034" s="26"/>
      <c r="G1034" s="26"/>
      <c r="H1034" s="23" t="e">
        <v>#N/A</v>
      </c>
      <c r="I1034" s="11" t="e">
        <v>#N/A</v>
      </c>
      <c r="J1034" s="38"/>
    </row>
    <row r="1035" spans="1:10" ht="24.95" customHeight="1" x14ac:dyDescent="0.2">
      <c r="A1035" s="24"/>
      <c r="B1035" s="24"/>
      <c r="C1035" s="11" t="e">
        <v>#N/A</v>
      </c>
      <c r="D1035" s="11" t="e">
        <v>#N/A</v>
      </c>
      <c r="E1035" s="11" t="e">
        <v>#N/A</v>
      </c>
      <c r="F1035" s="26"/>
      <c r="G1035" s="26"/>
      <c r="H1035" s="23" t="e">
        <v>#N/A</v>
      </c>
      <c r="I1035" s="11" t="e">
        <v>#N/A</v>
      </c>
      <c r="J1035" s="38"/>
    </row>
    <row r="1036" spans="1:10" ht="24.95" customHeight="1" x14ac:dyDescent="0.2">
      <c r="A1036" s="24"/>
      <c r="B1036" s="24"/>
      <c r="C1036" s="11" t="e">
        <v>#N/A</v>
      </c>
      <c r="D1036" s="11" t="e">
        <v>#N/A</v>
      </c>
      <c r="E1036" s="11" t="e">
        <v>#N/A</v>
      </c>
      <c r="F1036" s="26"/>
      <c r="G1036" s="26"/>
      <c r="H1036" s="23" t="e">
        <v>#N/A</v>
      </c>
      <c r="I1036" s="11" t="e">
        <v>#N/A</v>
      </c>
      <c r="J1036" s="38"/>
    </row>
    <row r="1037" spans="1:10" ht="24.95" customHeight="1" x14ac:dyDescent="0.2">
      <c r="A1037" s="24"/>
      <c r="B1037" s="24"/>
      <c r="C1037" s="11" t="e">
        <v>#N/A</v>
      </c>
      <c r="D1037" s="11" t="e">
        <v>#N/A</v>
      </c>
      <c r="E1037" s="11" t="e">
        <v>#N/A</v>
      </c>
      <c r="F1037" s="26"/>
      <c r="G1037" s="26"/>
      <c r="H1037" s="23" t="e">
        <v>#N/A</v>
      </c>
      <c r="I1037" s="11" t="e">
        <v>#N/A</v>
      </c>
      <c r="J1037" s="38"/>
    </row>
    <row r="1038" spans="1:10" ht="24.95" customHeight="1" x14ac:dyDescent="0.2">
      <c r="A1038" s="24"/>
      <c r="B1038" s="24"/>
      <c r="C1038" s="11" t="e">
        <v>#N/A</v>
      </c>
      <c r="D1038" s="11" t="e">
        <v>#N/A</v>
      </c>
      <c r="E1038" s="11" t="e">
        <v>#N/A</v>
      </c>
      <c r="F1038" s="26"/>
      <c r="G1038" s="26"/>
      <c r="H1038" s="23" t="e">
        <v>#N/A</v>
      </c>
      <c r="I1038" s="11" t="e">
        <v>#N/A</v>
      </c>
      <c r="J1038" s="38"/>
    </row>
    <row r="1039" spans="1:10" ht="24.95" customHeight="1" x14ac:dyDescent="0.2">
      <c r="A1039" s="24"/>
      <c r="B1039" s="24"/>
      <c r="C1039" s="11" t="e">
        <v>#N/A</v>
      </c>
      <c r="D1039" s="11" t="e">
        <v>#N/A</v>
      </c>
      <c r="E1039" s="11" t="e">
        <v>#N/A</v>
      </c>
      <c r="F1039" s="26"/>
      <c r="G1039" s="26"/>
      <c r="H1039" s="23" t="e">
        <v>#N/A</v>
      </c>
      <c r="I1039" s="11" t="e">
        <v>#N/A</v>
      </c>
      <c r="J1039" s="38"/>
    </row>
    <row r="1040" spans="1:10" ht="24.95" customHeight="1" x14ac:dyDescent="0.2">
      <c r="A1040" s="24"/>
      <c r="B1040" s="24"/>
      <c r="C1040" s="11" t="e">
        <v>#N/A</v>
      </c>
      <c r="D1040" s="11" t="e">
        <v>#N/A</v>
      </c>
      <c r="E1040" s="11" t="e">
        <v>#N/A</v>
      </c>
      <c r="F1040" s="26"/>
      <c r="G1040" s="26"/>
      <c r="H1040" s="23" t="e">
        <v>#N/A</v>
      </c>
      <c r="I1040" s="11" t="e">
        <v>#N/A</v>
      </c>
      <c r="J1040" s="38"/>
    </row>
    <row r="1041" spans="1:10" ht="24.95" customHeight="1" x14ac:dyDescent="0.2">
      <c r="A1041" s="24"/>
      <c r="B1041" s="24"/>
      <c r="C1041" s="11" t="e">
        <v>#N/A</v>
      </c>
      <c r="D1041" s="11" t="e">
        <v>#N/A</v>
      </c>
      <c r="E1041" s="11" t="e">
        <v>#N/A</v>
      </c>
      <c r="F1041" s="26"/>
      <c r="G1041" s="26"/>
      <c r="H1041" s="23" t="e">
        <v>#N/A</v>
      </c>
      <c r="I1041" s="11" t="e">
        <v>#N/A</v>
      </c>
      <c r="J1041" s="38"/>
    </row>
    <row r="1042" spans="1:10" ht="24.95" customHeight="1" x14ac:dyDescent="0.2">
      <c r="A1042" s="24"/>
      <c r="B1042" s="24"/>
      <c r="C1042" s="11" t="e">
        <v>#N/A</v>
      </c>
      <c r="D1042" s="11" t="e">
        <v>#N/A</v>
      </c>
      <c r="E1042" s="11" t="e">
        <v>#N/A</v>
      </c>
      <c r="F1042" s="26"/>
      <c r="G1042" s="26"/>
      <c r="H1042" s="23" t="e">
        <v>#N/A</v>
      </c>
      <c r="I1042" s="11" t="e">
        <v>#N/A</v>
      </c>
      <c r="J1042" s="38"/>
    </row>
    <row r="1043" spans="1:10" ht="24.95" customHeight="1" x14ac:dyDescent="0.2">
      <c r="A1043" s="24"/>
      <c r="B1043" s="24"/>
      <c r="C1043" s="11" t="e">
        <v>#N/A</v>
      </c>
      <c r="D1043" s="11" t="e">
        <v>#N/A</v>
      </c>
      <c r="E1043" s="11" t="e">
        <v>#N/A</v>
      </c>
      <c r="F1043" s="26"/>
      <c r="G1043" s="26"/>
      <c r="H1043" s="23" t="e">
        <v>#N/A</v>
      </c>
      <c r="I1043" s="11" t="e">
        <v>#N/A</v>
      </c>
      <c r="J1043" s="38"/>
    </row>
    <row r="1044" spans="1:10" ht="24.95" customHeight="1" x14ac:dyDescent="0.2">
      <c r="A1044" s="24"/>
      <c r="B1044" s="24"/>
      <c r="C1044" s="11" t="e">
        <v>#N/A</v>
      </c>
      <c r="D1044" s="11" t="e">
        <v>#N/A</v>
      </c>
      <c r="E1044" s="11" t="e">
        <v>#N/A</v>
      </c>
      <c r="F1044" s="26"/>
      <c r="G1044" s="26"/>
      <c r="H1044" s="23" t="e">
        <v>#N/A</v>
      </c>
      <c r="I1044" s="11" t="e">
        <v>#N/A</v>
      </c>
      <c r="J1044" s="38"/>
    </row>
    <row r="1045" spans="1:10" ht="24.95" customHeight="1" x14ac:dyDescent="0.2">
      <c r="A1045" s="24"/>
      <c r="B1045" s="24"/>
      <c r="C1045" s="11" t="e">
        <v>#N/A</v>
      </c>
      <c r="D1045" s="11" t="e">
        <v>#N/A</v>
      </c>
      <c r="E1045" s="11" t="e">
        <v>#N/A</v>
      </c>
      <c r="F1045" s="26"/>
      <c r="G1045" s="26"/>
      <c r="H1045" s="23" t="e">
        <v>#N/A</v>
      </c>
      <c r="I1045" s="11" t="e">
        <v>#N/A</v>
      </c>
      <c r="J1045" s="38"/>
    </row>
    <row r="1046" spans="1:10" ht="24.95" customHeight="1" x14ac:dyDescent="0.2">
      <c r="A1046" s="24"/>
      <c r="B1046" s="24"/>
      <c r="C1046" s="11" t="e">
        <v>#N/A</v>
      </c>
      <c r="D1046" s="11" t="e">
        <v>#N/A</v>
      </c>
      <c r="E1046" s="11" t="e">
        <v>#N/A</v>
      </c>
      <c r="F1046" s="26"/>
      <c r="G1046" s="26"/>
      <c r="H1046" s="23" t="e">
        <v>#N/A</v>
      </c>
      <c r="I1046" s="11" t="e">
        <v>#N/A</v>
      </c>
      <c r="J1046" s="38"/>
    </row>
    <row r="1047" spans="1:10" ht="24.95" customHeight="1" x14ac:dyDescent="0.2">
      <c r="A1047" s="24"/>
      <c r="B1047" s="24"/>
      <c r="C1047" s="11" t="e">
        <v>#N/A</v>
      </c>
      <c r="D1047" s="11" t="e">
        <v>#N/A</v>
      </c>
      <c r="E1047" s="11" t="e">
        <v>#N/A</v>
      </c>
      <c r="F1047" s="26"/>
      <c r="G1047" s="26"/>
      <c r="H1047" s="23" t="e">
        <v>#N/A</v>
      </c>
      <c r="I1047" s="11" t="e">
        <v>#N/A</v>
      </c>
      <c r="J1047" s="38"/>
    </row>
    <row r="1048" spans="1:10" ht="24.95" customHeight="1" x14ac:dyDescent="0.2">
      <c r="A1048" s="24"/>
      <c r="B1048" s="24"/>
      <c r="C1048" s="11" t="e">
        <v>#N/A</v>
      </c>
      <c r="D1048" s="11" t="e">
        <v>#N/A</v>
      </c>
      <c r="E1048" s="11" t="e">
        <v>#N/A</v>
      </c>
      <c r="F1048" s="26"/>
      <c r="G1048" s="26"/>
      <c r="H1048" s="23" t="e">
        <v>#N/A</v>
      </c>
      <c r="I1048" s="11" t="e">
        <v>#N/A</v>
      </c>
      <c r="J1048" s="38"/>
    </row>
    <row r="1049" spans="1:10" ht="24.95" customHeight="1" x14ac:dyDescent="0.2">
      <c r="A1049" s="24"/>
      <c r="B1049" s="24"/>
      <c r="C1049" s="11" t="e">
        <v>#N/A</v>
      </c>
      <c r="D1049" s="11" t="e">
        <v>#N/A</v>
      </c>
      <c r="E1049" s="11" t="e">
        <v>#N/A</v>
      </c>
      <c r="F1049" s="26"/>
      <c r="G1049" s="26"/>
      <c r="H1049" s="23" t="e">
        <v>#N/A</v>
      </c>
      <c r="I1049" s="11" t="e">
        <v>#N/A</v>
      </c>
      <c r="J1049" s="38"/>
    </row>
    <row r="1050" spans="1:10" ht="24.95" customHeight="1" x14ac:dyDescent="0.2">
      <c r="A1050" s="24"/>
      <c r="B1050" s="24"/>
      <c r="C1050" s="11" t="e">
        <v>#N/A</v>
      </c>
      <c r="D1050" s="11" t="e">
        <v>#N/A</v>
      </c>
      <c r="E1050" s="11" t="e">
        <v>#N/A</v>
      </c>
      <c r="F1050" s="26"/>
      <c r="G1050" s="26"/>
      <c r="H1050" s="23" t="e">
        <v>#N/A</v>
      </c>
      <c r="I1050" s="11" t="e">
        <v>#N/A</v>
      </c>
      <c r="J1050" s="38"/>
    </row>
    <row r="1051" spans="1:10" ht="24.95" customHeight="1" x14ac:dyDescent="0.2">
      <c r="A1051" s="24"/>
      <c r="B1051" s="24"/>
      <c r="C1051" s="11" t="e">
        <v>#N/A</v>
      </c>
      <c r="D1051" s="11" t="e">
        <v>#N/A</v>
      </c>
      <c r="E1051" s="11" t="e">
        <v>#N/A</v>
      </c>
      <c r="F1051" s="26"/>
      <c r="G1051" s="26"/>
      <c r="H1051" s="23" t="e">
        <v>#N/A</v>
      </c>
      <c r="I1051" s="11" t="e">
        <v>#N/A</v>
      </c>
      <c r="J1051" s="38"/>
    </row>
    <row r="1052" spans="1:10" ht="24.95" customHeight="1" x14ac:dyDescent="0.2">
      <c r="A1052" s="24"/>
      <c r="B1052" s="24"/>
      <c r="C1052" s="11" t="e">
        <v>#N/A</v>
      </c>
      <c r="D1052" s="11" t="e">
        <v>#N/A</v>
      </c>
      <c r="E1052" s="11" t="e">
        <v>#N/A</v>
      </c>
      <c r="F1052" s="26"/>
      <c r="G1052" s="26"/>
      <c r="H1052" s="23" t="e">
        <v>#N/A</v>
      </c>
      <c r="I1052" s="11" t="e">
        <v>#N/A</v>
      </c>
      <c r="J1052" s="38"/>
    </row>
    <row r="1053" spans="1:10" ht="24.95" customHeight="1" x14ac:dyDescent="0.2">
      <c r="A1053" s="24"/>
      <c r="B1053" s="24"/>
      <c r="C1053" s="11" t="e">
        <v>#N/A</v>
      </c>
      <c r="D1053" s="11" t="e">
        <v>#N/A</v>
      </c>
      <c r="E1053" s="11" t="e">
        <v>#N/A</v>
      </c>
      <c r="F1053" s="26"/>
      <c r="G1053" s="26"/>
      <c r="H1053" s="23" t="e">
        <v>#N/A</v>
      </c>
      <c r="I1053" s="11" t="e">
        <v>#N/A</v>
      </c>
      <c r="J1053" s="38"/>
    </row>
    <row r="1054" spans="1:10" ht="24.95" customHeight="1" x14ac:dyDescent="0.2">
      <c r="A1054" s="24"/>
      <c r="B1054" s="24"/>
      <c r="C1054" s="11" t="e">
        <v>#N/A</v>
      </c>
      <c r="D1054" s="11" t="e">
        <v>#N/A</v>
      </c>
      <c r="E1054" s="11" t="e">
        <v>#N/A</v>
      </c>
      <c r="F1054" s="26"/>
      <c r="G1054" s="26"/>
      <c r="H1054" s="23" t="e">
        <v>#N/A</v>
      </c>
      <c r="I1054" s="11" t="e">
        <v>#N/A</v>
      </c>
      <c r="J1054" s="38"/>
    </row>
    <row r="1055" spans="1:10" ht="24.95" customHeight="1" x14ac:dyDescent="0.2">
      <c r="A1055" s="24"/>
      <c r="B1055" s="24"/>
      <c r="C1055" s="11" t="e">
        <v>#N/A</v>
      </c>
      <c r="D1055" s="11" t="e">
        <v>#N/A</v>
      </c>
      <c r="E1055" s="11" t="e">
        <v>#N/A</v>
      </c>
      <c r="F1055" s="26"/>
      <c r="G1055" s="26"/>
      <c r="H1055" s="23" t="e">
        <v>#N/A</v>
      </c>
      <c r="I1055" s="11" t="e">
        <v>#N/A</v>
      </c>
      <c r="J1055" s="38"/>
    </row>
    <row r="1056" spans="1:10" ht="24.95" customHeight="1" x14ac:dyDescent="0.2">
      <c r="A1056" s="24"/>
      <c r="B1056" s="24"/>
      <c r="C1056" s="11" t="e">
        <v>#N/A</v>
      </c>
      <c r="D1056" s="11" t="e">
        <v>#N/A</v>
      </c>
      <c r="E1056" s="11" t="e">
        <v>#N/A</v>
      </c>
      <c r="F1056" s="26"/>
      <c r="G1056" s="26"/>
      <c r="H1056" s="23" t="e">
        <v>#N/A</v>
      </c>
      <c r="I1056" s="11" t="e">
        <v>#N/A</v>
      </c>
      <c r="J1056" s="38"/>
    </row>
    <row r="1057" spans="1:10" ht="24.95" customHeight="1" x14ac:dyDescent="0.2">
      <c r="A1057" s="24"/>
      <c r="B1057" s="24"/>
      <c r="C1057" s="11" t="e">
        <v>#N/A</v>
      </c>
      <c r="D1057" s="11" t="e">
        <v>#N/A</v>
      </c>
      <c r="E1057" s="11" t="e">
        <v>#N/A</v>
      </c>
      <c r="F1057" s="26"/>
      <c r="G1057" s="26"/>
      <c r="H1057" s="23" t="e">
        <v>#N/A</v>
      </c>
      <c r="I1057" s="11" t="e">
        <v>#N/A</v>
      </c>
      <c r="J1057" s="38"/>
    </row>
    <row r="1058" spans="1:10" ht="24.95" customHeight="1" x14ac:dyDescent="0.2">
      <c r="A1058" s="24"/>
      <c r="B1058" s="24"/>
      <c r="C1058" s="11" t="e">
        <v>#N/A</v>
      </c>
      <c r="D1058" s="11" t="e">
        <v>#N/A</v>
      </c>
      <c r="E1058" s="11" t="e">
        <v>#N/A</v>
      </c>
      <c r="F1058" s="26"/>
      <c r="G1058" s="26"/>
      <c r="H1058" s="23" t="e">
        <v>#N/A</v>
      </c>
      <c r="I1058" s="11" t="e">
        <v>#N/A</v>
      </c>
      <c r="J1058" s="38"/>
    </row>
    <row r="1059" spans="1:10" ht="24.95" customHeight="1" x14ac:dyDescent="0.2">
      <c r="A1059" s="24"/>
      <c r="B1059" s="24"/>
      <c r="C1059" s="11" t="e">
        <v>#N/A</v>
      </c>
      <c r="D1059" s="11" t="e">
        <v>#N/A</v>
      </c>
      <c r="E1059" s="11" t="e">
        <v>#N/A</v>
      </c>
      <c r="F1059" s="26"/>
      <c r="G1059" s="26"/>
      <c r="H1059" s="23" t="e">
        <v>#N/A</v>
      </c>
      <c r="I1059" s="11" t="e">
        <v>#N/A</v>
      </c>
      <c r="J1059" s="38"/>
    </row>
    <row r="1060" spans="1:10" ht="24.95" customHeight="1" x14ac:dyDescent="0.2">
      <c r="A1060" s="24"/>
      <c r="B1060" s="24"/>
      <c r="C1060" s="11" t="e">
        <v>#N/A</v>
      </c>
      <c r="D1060" s="11" t="e">
        <v>#N/A</v>
      </c>
      <c r="E1060" s="11" t="e">
        <v>#N/A</v>
      </c>
      <c r="F1060" s="26"/>
      <c r="G1060" s="26"/>
      <c r="H1060" s="23" t="e">
        <v>#N/A</v>
      </c>
      <c r="I1060" s="11" t="e">
        <v>#N/A</v>
      </c>
      <c r="J1060" s="38"/>
    </row>
    <row r="1061" spans="1:10" ht="24.95" customHeight="1" x14ac:dyDescent="0.2">
      <c r="A1061" s="24"/>
      <c r="B1061" s="24"/>
      <c r="C1061" s="11" t="e">
        <v>#N/A</v>
      </c>
      <c r="D1061" s="11" t="e">
        <v>#N/A</v>
      </c>
      <c r="E1061" s="11" t="e">
        <v>#N/A</v>
      </c>
      <c r="F1061" s="26"/>
      <c r="G1061" s="26"/>
      <c r="H1061" s="23" t="e">
        <v>#N/A</v>
      </c>
      <c r="I1061" s="11" t="e">
        <v>#N/A</v>
      </c>
      <c r="J1061" s="38"/>
    </row>
    <row r="1062" spans="1:10" ht="24.95" customHeight="1" x14ac:dyDescent="0.2">
      <c r="A1062" s="24"/>
      <c r="B1062" s="24"/>
      <c r="C1062" s="11" t="e">
        <v>#N/A</v>
      </c>
      <c r="D1062" s="11" t="e">
        <v>#N/A</v>
      </c>
      <c r="E1062" s="11" t="e">
        <v>#N/A</v>
      </c>
      <c r="F1062" s="26"/>
      <c r="G1062" s="26"/>
      <c r="H1062" s="23" t="e">
        <v>#N/A</v>
      </c>
      <c r="I1062" s="11" t="e">
        <v>#N/A</v>
      </c>
      <c r="J1062" s="38"/>
    </row>
    <row r="1063" spans="1:10" ht="24.95" customHeight="1" x14ac:dyDescent="0.2">
      <c r="A1063" s="24"/>
      <c r="B1063" s="24"/>
      <c r="C1063" s="11" t="e">
        <v>#N/A</v>
      </c>
      <c r="D1063" s="11" t="e">
        <v>#N/A</v>
      </c>
      <c r="E1063" s="11" t="e">
        <v>#N/A</v>
      </c>
      <c r="F1063" s="26"/>
      <c r="G1063" s="26"/>
      <c r="H1063" s="23" t="e">
        <v>#N/A</v>
      </c>
      <c r="I1063" s="11" t="e">
        <v>#N/A</v>
      </c>
      <c r="J1063" s="38"/>
    </row>
    <row r="1064" spans="1:10" ht="24.95" customHeight="1" x14ac:dyDescent="0.2">
      <c r="A1064" s="24"/>
      <c r="B1064" s="24"/>
      <c r="C1064" s="11" t="e">
        <v>#N/A</v>
      </c>
      <c r="D1064" s="11" t="e">
        <v>#N/A</v>
      </c>
      <c r="E1064" s="11" t="e">
        <v>#N/A</v>
      </c>
      <c r="F1064" s="26"/>
      <c r="G1064" s="26"/>
      <c r="H1064" s="23" t="e">
        <v>#N/A</v>
      </c>
      <c r="I1064" s="11" t="e">
        <v>#N/A</v>
      </c>
      <c r="J1064" s="38"/>
    </row>
    <row r="1065" spans="1:10" ht="24.95" customHeight="1" x14ac:dyDescent="0.2">
      <c r="A1065" s="24"/>
      <c r="B1065" s="24"/>
      <c r="C1065" s="11" t="e">
        <v>#N/A</v>
      </c>
      <c r="D1065" s="11" t="e">
        <v>#N/A</v>
      </c>
      <c r="E1065" s="11" t="e">
        <v>#N/A</v>
      </c>
      <c r="F1065" s="26"/>
      <c r="G1065" s="26"/>
      <c r="H1065" s="23" t="e">
        <v>#N/A</v>
      </c>
      <c r="I1065" s="11" t="e">
        <v>#N/A</v>
      </c>
      <c r="J1065" s="38"/>
    </row>
    <row r="1066" spans="1:10" ht="24.95" customHeight="1" x14ac:dyDescent="0.2">
      <c r="A1066" s="24"/>
      <c r="B1066" s="24"/>
      <c r="C1066" s="11" t="e">
        <v>#N/A</v>
      </c>
      <c r="D1066" s="11" t="e">
        <v>#N/A</v>
      </c>
      <c r="E1066" s="11" t="e">
        <v>#N/A</v>
      </c>
      <c r="F1066" s="26"/>
      <c r="G1066" s="26"/>
      <c r="H1066" s="23" t="e">
        <v>#N/A</v>
      </c>
      <c r="I1066" s="11" t="e">
        <v>#N/A</v>
      </c>
      <c r="J1066" s="38"/>
    </row>
    <row r="1067" spans="1:10" ht="24.95" customHeight="1" x14ac:dyDescent="0.2">
      <c r="A1067" s="24"/>
      <c r="B1067" s="24"/>
      <c r="C1067" s="11" t="e">
        <v>#N/A</v>
      </c>
      <c r="D1067" s="11" t="e">
        <v>#N/A</v>
      </c>
      <c r="E1067" s="11" t="e">
        <v>#N/A</v>
      </c>
      <c r="F1067" s="26"/>
      <c r="G1067" s="26"/>
      <c r="H1067" s="23" t="e">
        <v>#N/A</v>
      </c>
      <c r="I1067" s="11" t="e">
        <v>#N/A</v>
      </c>
      <c r="J1067" s="38"/>
    </row>
    <row r="1068" spans="1:10" ht="24.95" customHeight="1" x14ac:dyDescent="0.2">
      <c r="A1068" s="24"/>
      <c r="B1068" s="24"/>
      <c r="C1068" s="11" t="e">
        <v>#N/A</v>
      </c>
      <c r="D1068" s="11" t="e">
        <v>#N/A</v>
      </c>
      <c r="E1068" s="11" t="e">
        <v>#N/A</v>
      </c>
      <c r="F1068" s="26"/>
      <c r="G1068" s="26"/>
      <c r="H1068" s="23" t="e">
        <v>#N/A</v>
      </c>
      <c r="I1068" s="11" t="e">
        <v>#N/A</v>
      </c>
      <c r="J1068" s="38"/>
    </row>
    <row r="1069" spans="1:10" ht="24.95" customHeight="1" x14ac:dyDescent="0.2">
      <c r="A1069" s="24"/>
      <c r="B1069" s="24"/>
      <c r="C1069" s="11" t="e">
        <v>#N/A</v>
      </c>
      <c r="D1069" s="11" t="e">
        <v>#N/A</v>
      </c>
      <c r="E1069" s="11" t="e">
        <v>#N/A</v>
      </c>
      <c r="F1069" s="26"/>
      <c r="G1069" s="26"/>
      <c r="H1069" s="23" t="e">
        <v>#N/A</v>
      </c>
      <c r="I1069" s="11" t="e">
        <v>#N/A</v>
      </c>
      <c r="J1069" s="38"/>
    </row>
    <row r="1070" spans="1:10" ht="24.95" customHeight="1" x14ac:dyDescent="0.2">
      <c r="A1070" s="24"/>
      <c r="B1070" s="24"/>
      <c r="C1070" s="11" t="e">
        <v>#N/A</v>
      </c>
      <c r="D1070" s="11" t="e">
        <v>#N/A</v>
      </c>
      <c r="E1070" s="11" t="e">
        <v>#N/A</v>
      </c>
      <c r="F1070" s="26"/>
      <c r="G1070" s="26"/>
      <c r="H1070" s="23" t="e">
        <v>#N/A</v>
      </c>
      <c r="I1070" s="11" t="e">
        <v>#N/A</v>
      </c>
      <c r="J1070" s="38"/>
    </row>
    <row r="1071" spans="1:10" ht="24.95" customHeight="1" x14ac:dyDescent="0.2">
      <c r="A1071" s="24"/>
      <c r="B1071" s="24"/>
      <c r="C1071" s="11" t="e">
        <v>#N/A</v>
      </c>
      <c r="D1071" s="11" t="e">
        <v>#N/A</v>
      </c>
      <c r="E1071" s="11" t="e">
        <v>#N/A</v>
      </c>
      <c r="F1071" s="26"/>
      <c r="G1071" s="26"/>
      <c r="H1071" s="23" t="e">
        <v>#N/A</v>
      </c>
      <c r="I1071" s="11" t="e">
        <v>#N/A</v>
      </c>
      <c r="J1071" s="38"/>
    </row>
    <row r="1072" spans="1:10" ht="24.95" customHeight="1" x14ac:dyDescent="0.2">
      <c r="A1072" s="24"/>
      <c r="B1072" s="24"/>
      <c r="C1072" s="11" t="e">
        <v>#N/A</v>
      </c>
      <c r="D1072" s="11" t="e">
        <v>#N/A</v>
      </c>
      <c r="E1072" s="11" t="e">
        <v>#N/A</v>
      </c>
      <c r="F1072" s="26"/>
      <c r="G1072" s="26"/>
      <c r="H1072" s="23" t="e">
        <v>#N/A</v>
      </c>
      <c r="I1072" s="11" t="e">
        <v>#N/A</v>
      </c>
      <c r="J1072" s="38"/>
    </row>
    <row r="1073" spans="1:10" ht="24.95" customHeight="1" x14ac:dyDescent="0.2">
      <c r="A1073" s="24"/>
      <c r="B1073" s="24"/>
      <c r="C1073" s="11" t="e">
        <v>#N/A</v>
      </c>
      <c r="D1073" s="11" t="e">
        <v>#N/A</v>
      </c>
      <c r="E1073" s="11" t="e">
        <v>#N/A</v>
      </c>
      <c r="F1073" s="26"/>
      <c r="G1073" s="26"/>
      <c r="H1073" s="23" t="e">
        <v>#N/A</v>
      </c>
      <c r="I1073" s="11" t="e">
        <v>#N/A</v>
      </c>
      <c r="J1073" s="38"/>
    </row>
    <row r="1074" spans="1:10" ht="24.95" customHeight="1" x14ac:dyDescent="0.2">
      <c r="A1074" s="24"/>
      <c r="B1074" s="24"/>
      <c r="C1074" s="11" t="e">
        <v>#N/A</v>
      </c>
      <c r="D1074" s="11" t="e">
        <v>#N/A</v>
      </c>
      <c r="E1074" s="11" t="e">
        <v>#N/A</v>
      </c>
      <c r="F1074" s="26"/>
      <c r="G1074" s="26"/>
      <c r="H1074" s="23" t="e">
        <v>#N/A</v>
      </c>
      <c r="I1074" s="11" t="e">
        <v>#N/A</v>
      </c>
      <c r="J1074" s="38"/>
    </row>
    <row r="1075" spans="1:10" ht="24.95" customHeight="1" x14ac:dyDescent="0.2">
      <c r="A1075" s="24"/>
      <c r="B1075" s="24"/>
      <c r="C1075" s="11" t="e">
        <v>#N/A</v>
      </c>
      <c r="D1075" s="11" t="e">
        <v>#N/A</v>
      </c>
      <c r="E1075" s="11" t="e">
        <v>#N/A</v>
      </c>
      <c r="F1075" s="26"/>
      <c r="G1075" s="26"/>
      <c r="H1075" s="23" t="e">
        <v>#N/A</v>
      </c>
      <c r="I1075" s="11" t="e">
        <v>#N/A</v>
      </c>
      <c r="J1075" s="38"/>
    </row>
    <row r="1076" spans="1:10" ht="24.95" customHeight="1" x14ac:dyDescent="0.2">
      <c r="A1076" s="24"/>
      <c r="B1076" s="24"/>
      <c r="C1076" s="11" t="e">
        <v>#N/A</v>
      </c>
      <c r="D1076" s="11" t="e">
        <v>#N/A</v>
      </c>
      <c r="E1076" s="11" t="e">
        <v>#N/A</v>
      </c>
      <c r="F1076" s="26"/>
      <c r="G1076" s="26"/>
      <c r="H1076" s="23" t="e">
        <v>#N/A</v>
      </c>
      <c r="I1076" s="11" t="e">
        <v>#N/A</v>
      </c>
      <c r="J1076" s="38"/>
    </row>
    <row r="1077" spans="1:10" ht="24.95" customHeight="1" x14ac:dyDescent="0.2">
      <c r="A1077" s="24"/>
      <c r="B1077" s="24"/>
      <c r="C1077" s="11" t="e">
        <v>#N/A</v>
      </c>
      <c r="D1077" s="11" t="e">
        <v>#N/A</v>
      </c>
      <c r="E1077" s="11" t="e">
        <v>#N/A</v>
      </c>
      <c r="F1077" s="26"/>
      <c r="G1077" s="26"/>
      <c r="H1077" s="23" t="e">
        <v>#N/A</v>
      </c>
      <c r="I1077" s="11" t="e">
        <v>#N/A</v>
      </c>
      <c r="J1077" s="38"/>
    </row>
    <row r="1078" spans="1:10" ht="24.95" customHeight="1" x14ac:dyDescent="0.2">
      <c r="A1078" s="24"/>
      <c r="B1078" s="24"/>
      <c r="C1078" s="11" t="e">
        <v>#N/A</v>
      </c>
      <c r="D1078" s="11" t="e">
        <v>#N/A</v>
      </c>
      <c r="E1078" s="11" t="e">
        <v>#N/A</v>
      </c>
      <c r="F1078" s="26"/>
      <c r="G1078" s="26"/>
      <c r="H1078" s="23" t="e">
        <v>#N/A</v>
      </c>
      <c r="I1078" s="11" t="e">
        <v>#N/A</v>
      </c>
      <c r="J1078" s="38"/>
    </row>
    <row r="1079" spans="1:10" ht="24.95" customHeight="1" x14ac:dyDescent="0.2">
      <c r="A1079" s="24"/>
      <c r="B1079" s="24"/>
      <c r="C1079" s="11" t="e">
        <v>#N/A</v>
      </c>
      <c r="D1079" s="11" t="e">
        <v>#N/A</v>
      </c>
      <c r="E1079" s="11" t="e">
        <v>#N/A</v>
      </c>
      <c r="F1079" s="26"/>
      <c r="G1079" s="26"/>
      <c r="H1079" s="23" t="e">
        <v>#N/A</v>
      </c>
      <c r="I1079" s="11" t="e">
        <v>#N/A</v>
      </c>
      <c r="J1079" s="38"/>
    </row>
    <row r="1080" spans="1:10" ht="24.95" customHeight="1" x14ac:dyDescent="0.2">
      <c r="A1080" s="24"/>
      <c r="B1080" s="24"/>
      <c r="C1080" s="11" t="e">
        <v>#N/A</v>
      </c>
      <c r="D1080" s="11" t="e">
        <v>#N/A</v>
      </c>
      <c r="E1080" s="11" t="e">
        <v>#N/A</v>
      </c>
      <c r="F1080" s="26"/>
      <c r="G1080" s="26"/>
      <c r="H1080" s="23" t="e">
        <v>#N/A</v>
      </c>
      <c r="I1080" s="11" t="e">
        <v>#N/A</v>
      </c>
      <c r="J1080" s="38"/>
    </row>
    <row r="1081" spans="1:10" ht="24.95" customHeight="1" x14ac:dyDescent="0.2">
      <c r="A1081" s="24"/>
      <c r="B1081" s="24"/>
      <c r="C1081" s="11" t="e">
        <v>#N/A</v>
      </c>
      <c r="D1081" s="11" t="e">
        <v>#N/A</v>
      </c>
      <c r="E1081" s="11" t="e">
        <v>#N/A</v>
      </c>
      <c r="F1081" s="26"/>
      <c r="G1081" s="26"/>
      <c r="H1081" s="23" t="e">
        <v>#N/A</v>
      </c>
      <c r="I1081" s="11" t="e">
        <v>#N/A</v>
      </c>
      <c r="J1081" s="38"/>
    </row>
    <row r="1082" spans="1:10" ht="24.95" customHeight="1" x14ac:dyDescent="0.2">
      <c r="A1082" s="24"/>
      <c r="B1082" s="24"/>
      <c r="C1082" s="11" t="e">
        <v>#N/A</v>
      </c>
      <c r="D1082" s="11" t="e">
        <v>#N/A</v>
      </c>
      <c r="E1082" s="11" t="e">
        <v>#N/A</v>
      </c>
      <c r="F1082" s="26"/>
      <c r="G1082" s="26"/>
      <c r="H1082" s="23" t="e">
        <v>#N/A</v>
      </c>
      <c r="I1082" s="11" t="e">
        <v>#N/A</v>
      </c>
      <c r="J1082" s="38"/>
    </row>
    <row r="1083" spans="1:10" ht="24.95" customHeight="1" x14ac:dyDescent="0.2">
      <c r="A1083" s="24"/>
      <c r="B1083" s="24"/>
      <c r="C1083" s="11" t="e">
        <v>#N/A</v>
      </c>
      <c r="D1083" s="11" t="e">
        <v>#N/A</v>
      </c>
      <c r="E1083" s="11" t="e">
        <v>#N/A</v>
      </c>
      <c r="F1083" s="26"/>
      <c r="G1083" s="26"/>
      <c r="H1083" s="23" t="e">
        <v>#N/A</v>
      </c>
      <c r="I1083" s="11" t="e">
        <v>#N/A</v>
      </c>
      <c r="J1083" s="38"/>
    </row>
    <row r="1084" spans="1:10" ht="24.95" customHeight="1" x14ac:dyDescent="0.2">
      <c r="A1084" s="24"/>
      <c r="B1084" s="24"/>
      <c r="C1084" s="11" t="e">
        <v>#N/A</v>
      </c>
      <c r="D1084" s="11" t="e">
        <v>#N/A</v>
      </c>
      <c r="E1084" s="11" t="e">
        <v>#N/A</v>
      </c>
      <c r="F1084" s="26"/>
      <c r="G1084" s="26"/>
      <c r="H1084" s="23" t="e">
        <v>#N/A</v>
      </c>
      <c r="I1084" s="11" t="e">
        <v>#N/A</v>
      </c>
      <c r="J1084" s="38"/>
    </row>
    <row r="1085" spans="1:10" ht="24.95" customHeight="1" x14ac:dyDescent="0.2">
      <c r="A1085" s="24"/>
      <c r="B1085" s="24"/>
      <c r="C1085" s="11" t="e">
        <v>#N/A</v>
      </c>
      <c r="D1085" s="11" t="e">
        <v>#N/A</v>
      </c>
      <c r="E1085" s="11" t="e">
        <v>#N/A</v>
      </c>
      <c r="F1085" s="26"/>
      <c r="G1085" s="26"/>
      <c r="H1085" s="23" t="e">
        <v>#N/A</v>
      </c>
      <c r="I1085" s="11" t="e">
        <v>#N/A</v>
      </c>
      <c r="J1085" s="38"/>
    </row>
    <row r="1086" spans="1:10" ht="24.95" customHeight="1" x14ac:dyDescent="0.2">
      <c r="A1086" s="24"/>
      <c r="B1086" s="24"/>
      <c r="C1086" s="11" t="e">
        <v>#N/A</v>
      </c>
      <c r="D1086" s="11" t="e">
        <v>#N/A</v>
      </c>
      <c r="E1086" s="11" t="e">
        <v>#N/A</v>
      </c>
      <c r="F1086" s="26"/>
      <c r="G1086" s="26"/>
      <c r="H1086" s="23" t="e">
        <v>#N/A</v>
      </c>
      <c r="I1086" s="11" t="e">
        <v>#N/A</v>
      </c>
      <c r="J1086" s="38"/>
    </row>
    <row r="1087" spans="1:10" ht="24.95" customHeight="1" x14ac:dyDescent="0.2">
      <c r="A1087" s="24"/>
      <c r="B1087" s="24"/>
      <c r="C1087" s="11" t="e">
        <v>#N/A</v>
      </c>
      <c r="D1087" s="11" t="e">
        <v>#N/A</v>
      </c>
      <c r="E1087" s="11" t="e">
        <v>#N/A</v>
      </c>
      <c r="F1087" s="26"/>
      <c r="G1087" s="26"/>
      <c r="H1087" s="23" t="e">
        <v>#N/A</v>
      </c>
      <c r="I1087" s="11" t="e">
        <v>#N/A</v>
      </c>
      <c r="J1087" s="38"/>
    </row>
    <row r="1088" spans="1:10" ht="24.95" customHeight="1" x14ac:dyDescent="0.2">
      <c r="A1088" s="24"/>
      <c r="B1088" s="24"/>
      <c r="C1088" s="11" t="e">
        <v>#N/A</v>
      </c>
      <c r="D1088" s="11" t="e">
        <v>#N/A</v>
      </c>
      <c r="E1088" s="11" t="e">
        <v>#N/A</v>
      </c>
      <c r="F1088" s="26"/>
      <c r="G1088" s="26"/>
      <c r="H1088" s="23" t="e">
        <v>#N/A</v>
      </c>
      <c r="I1088" s="11" t="e">
        <v>#N/A</v>
      </c>
      <c r="J1088" s="38"/>
    </row>
    <row r="1089" spans="1:10" ht="24.95" customHeight="1" x14ac:dyDescent="0.2">
      <c r="A1089" s="24"/>
      <c r="B1089" s="24"/>
      <c r="C1089" s="11" t="e">
        <v>#N/A</v>
      </c>
      <c r="D1089" s="11" t="e">
        <v>#N/A</v>
      </c>
      <c r="E1089" s="11" t="e">
        <v>#N/A</v>
      </c>
      <c r="F1089" s="26"/>
      <c r="G1089" s="26"/>
      <c r="H1089" s="23" t="e">
        <v>#N/A</v>
      </c>
      <c r="I1089" s="11" t="e">
        <v>#N/A</v>
      </c>
      <c r="J1089" s="38"/>
    </row>
    <row r="1090" spans="1:10" ht="24.95" customHeight="1" x14ac:dyDescent="0.2">
      <c r="A1090" s="24"/>
      <c r="B1090" s="24"/>
      <c r="C1090" s="11" t="e">
        <v>#N/A</v>
      </c>
      <c r="D1090" s="11" t="e">
        <v>#N/A</v>
      </c>
      <c r="E1090" s="11" t="e">
        <v>#N/A</v>
      </c>
      <c r="F1090" s="26"/>
      <c r="G1090" s="26"/>
      <c r="H1090" s="23" t="e">
        <v>#N/A</v>
      </c>
      <c r="I1090" s="11" t="e">
        <v>#N/A</v>
      </c>
      <c r="J1090" s="38"/>
    </row>
    <row r="1091" spans="1:10" ht="24.95" customHeight="1" x14ac:dyDescent="0.2">
      <c r="A1091" s="24"/>
      <c r="B1091" s="24"/>
      <c r="C1091" s="11" t="e">
        <v>#N/A</v>
      </c>
      <c r="D1091" s="11" t="e">
        <v>#N/A</v>
      </c>
      <c r="E1091" s="11" t="e">
        <v>#N/A</v>
      </c>
      <c r="F1091" s="26"/>
      <c r="G1091" s="26"/>
      <c r="H1091" s="23" t="e">
        <v>#N/A</v>
      </c>
      <c r="I1091" s="11" t="e">
        <v>#N/A</v>
      </c>
      <c r="J1091" s="38"/>
    </row>
    <row r="1092" spans="1:10" ht="24.95" customHeight="1" x14ac:dyDescent="0.2">
      <c r="A1092" s="24"/>
      <c r="B1092" s="24"/>
      <c r="C1092" s="11" t="e">
        <v>#N/A</v>
      </c>
      <c r="D1092" s="11" t="e">
        <v>#N/A</v>
      </c>
      <c r="E1092" s="11" t="e">
        <v>#N/A</v>
      </c>
      <c r="F1092" s="26"/>
      <c r="G1092" s="26"/>
      <c r="H1092" s="23" t="e">
        <v>#N/A</v>
      </c>
      <c r="I1092" s="11" t="e">
        <v>#N/A</v>
      </c>
      <c r="J1092" s="38"/>
    </row>
    <row r="1093" spans="1:10" ht="24.95" customHeight="1" x14ac:dyDescent="0.2">
      <c r="A1093" s="24"/>
      <c r="B1093" s="24"/>
      <c r="C1093" s="11" t="e">
        <v>#N/A</v>
      </c>
      <c r="D1093" s="11" t="e">
        <v>#N/A</v>
      </c>
      <c r="E1093" s="11" t="e">
        <v>#N/A</v>
      </c>
      <c r="F1093" s="26"/>
      <c r="G1093" s="26"/>
      <c r="H1093" s="23" t="e">
        <v>#N/A</v>
      </c>
      <c r="I1093" s="11" t="e">
        <v>#N/A</v>
      </c>
      <c r="J1093" s="38"/>
    </row>
    <row r="1094" spans="1:10" ht="24.95" customHeight="1" x14ac:dyDescent="0.2">
      <c r="A1094" s="24"/>
      <c r="B1094" s="24"/>
      <c r="C1094" s="11" t="e">
        <v>#N/A</v>
      </c>
      <c r="D1094" s="11" t="e">
        <v>#N/A</v>
      </c>
      <c r="E1094" s="11" t="e">
        <v>#N/A</v>
      </c>
      <c r="F1094" s="26"/>
      <c r="G1094" s="26"/>
      <c r="H1094" s="23" t="e">
        <v>#N/A</v>
      </c>
      <c r="I1094" s="11" t="e">
        <v>#N/A</v>
      </c>
      <c r="J1094" s="38"/>
    </row>
    <row r="1095" spans="1:10" ht="24.95" customHeight="1" x14ac:dyDescent="0.2">
      <c r="A1095" s="24"/>
      <c r="B1095" s="24"/>
      <c r="C1095" s="11" t="e">
        <v>#N/A</v>
      </c>
      <c r="D1095" s="11" t="e">
        <v>#N/A</v>
      </c>
      <c r="E1095" s="11" t="e">
        <v>#N/A</v>
      </c>
      <c r="F1095" s="26"/>
      <c r="G1095" s="26"/>
      <c r="H1095" s="23" t="e">
        <v>#N/A</v>
      </c>
      <c r="I1095" s="11" t="e">
        <v>#N/A</v>
      </c>
      <c r="J1095" s="38"/>
    </row>
    <row r="1096" spans="1:10" ht="24.95" customHeight="1" x14ac:dyDescent="0.2">
      <c r="A1096" s="24"/>
      <c r="B1096" s="24"/>
      <c r="C1096" s="11" t="e">
        <v>#N/A</v>
      </c>
      <c r="D1096" s="11" t="e">
        <v>#N/A</v>
      </c>
      <c r="E1096" s="11" t="e">
        <v>#N/A</v>
      </c>
      <c r="F1096" s="26"/>
      <c r="G1096" s="26"/>
      <c r="H1096" s="23" t="e">
        <v>#N/A</v>
      </c>
      <c r="I1096" s="11" t="e">
        <v>#N/A</v>
      </c>
      <c r="J1096" s="38"/>
    </row>
    <row r="1097" spans="1:10" ht="24.95" customHeight="1" x14ac:dyDescent="0.2">
      <c r="A1097" s="24"/>
      <c r="B1097" s="24"/>
      <c r="C1097" s="11" t="e">
        <v>#N/A</v>
      </c>
      <c r="D1097" s="11" t="e">
        <v>#N/A</v>
      </c>
      <c r="E1097" s="11" t="e">
        <v>#N/A</v>
      </c>
      <c r="F1097" s="26"/>
      <c r="G1097" s="26"/>
      <c r="H1097" s="23" t="e">
        <v>#N/A</v>
      </c>
      <c r="I1097" s="11" t="e">
        <v>#N/A</v>
      </c>
      <c r="J1097" s="38"/>
    </row>
    <row r="1098" spans="1:10" ht="24.95" customHeight="1" x14ac:dyDescent="0.2">
      <c r="A1098" s="24"/>
      <c r="B1098" s="24"/>
      <c r="C1098" s="11" t="e">
        <v>#N/A</v>
      </c>
      <c r="D1098" s="11" t="e">
        <v>#N/A</v>
      </c>
      <c r="E1098" s="11" t="e">
        <v>#N/A</v>
      </c>
      <c r="F1098" s="26"/>
      <c r="G1098" s="26"/>
      <c r="H1098" s="23" t="e">
        <v>#N/A</v>
      </c>
      <c r="I1098" s="11" t="e">
        <v>#N/A</v>
      </c>
      <c r="J1098" s="38"/>
    </row>
    <row r="1099" spans="1:10" ht="24.95" customHeight="1" x14ac:dyDescent="0.2">
      <c r="A1099" s="24"/>
      <c r="B1099" s="24"/>
      <c r="C1099" s="11" t="e">
        <v>#N/A</v>
      </c>
      <c r="D1099" s="11" t="e">
        <v>#N/A</v>
      </c>
      <c r="E1099" s="11" t="e">
        <v>#N/A</v>
      </c>
      <c r="F1099" s="26"/>
      <c r="G1099" s="26"/>
      <c r="H1099" s="23" t="e">
        <v>#N/A</v>
      </c>
      <c r="I1099" s="11" t="e">
        <v>#N/A</v>
      </c>
      <c r="J1099" s="38"/>
    </row>
    <row r="1100" spans="1:10" ht="24.95" customHeight="1" x14ac:dyDescent="0.2">
      <c r="A1100" s="24"/>
      <c r="B1100" s="24"/>
      <c r="C1100" s="11" t="e">
        <v>#N/A</v>
      </c>
      <c r="D1100" s="11" t="e">
        <v>#N/A</v>
      </c>
      <c r="E1100" s="11" t="e">
        <v>#N/A</v>
      </c>
      <c r="F1100" s="26"/>
      <c r="G1100" s="26"/>
      <c r="H1100" s="23" t="e">
        <v>#N/A</v>
      </c>
      <c r="I1100" s="11" t="e">
        <v>#N/A</v>
      </c>
      <c r="J1100" s="38"/>
    </row>
    <row r="1101" spans="1:10" ht="24.95" customHeight="1" x14ac:dyDescent="0.2">
      <c r="A1101" s="24"/>
      <c r="B1101" s="24"/>
      <c r="C1101" s="11" t="e">
        <v>#N/A</v>
      </c>
      <c r="D1101" s="11" t="e">
        <v>#N/A</v>
      </c>
      <c r="E1101" s="11" t="e">
        <v>#N/A</v>
      </c>
      <c r="F1101" s="26"/>
      <c r="G1101" s="26"/>
      <c r="H1101" s="23" t="e">
        <v>#N/A</v>
      </c>
      <c r="I1101" s="11" t="e">
        <v>#N/A</v>
      </c>
      <c r="J1101" s="38"/>
    </row>
    <row r="1102" spans="1:10" ht="24.95" customHeight="1" x14ac:dyDescent="0.2">
      <c r="A1102" s="24"/>
      <c r="B1102" s="24"/>
      <c r="C1102" s="11" t="e">
        <v>#N/A</v>
      </c>
      <c r="D1102" s="11" t="e">
        <v>#N/A</v>
      </c>
      <c r="E1102" s="11" t="e">
        <v>#N/A</v>
      </c>
      <c r="F1102" s="26"/>
      <c r="G1102" s="26"/>
      <c r="H1102" s="23" t="e">
        <v>#N/A</v>
      </c>
      <c r="I1102" s="11" t="e">
        <v>#N/A</v>
      </c>
      <c r="J1102" s="38"/>
    </row>
    <row r="1103" spans="1:10" ht="24.95" customHeight="1" x14ac:dyDescent="0.2">
      <c r="A1103" s="24"/>
      <c r="B1103" s="24"/>
      <c r="C1103" s="11" t="e">
        <v>#N/A</v>
      </c>
      <c r="D1103" s="11" t="e">
        <v>#N/A</v>
      </c>
      <c r="E1103" s="11" t="e">
        <v>#N/A</v>
      </c>
      <c r="F1103" s="26"/>
      <c r="G1103" s="26"/>
      <c r="H1103" s="23" t="e">
        <v>#N/A</v>
      </c>
      <c r="I1103" s="11" t="e">
        <v>#N/A</v>
      </c>
      <c r="J1103" s="38"/>
    </row>
    <row r="1104" spans="1:10" ht="24.95" customHeight="1" x14ac:dyDescent="0.2">
      <c r="A1104" s="24"/>
      <c r="B1104" s="24"/>
      <c r="C1104" s="11" t="e">
        <v>#N/A</v>
      </c>
      <c r="D1104" s="11" t="e">
        <v>#N/A</v>
      </c>
      <c r="E1104" s="11" t="e">
        <v>#N/A</v>
      </c>
      <c r="F1104" s="26"/>
      <c r="G1104" s="26"/>
      <c r="H1104" s="23" t="e">
        <v>#N/A</v>
      </c>
      <c r="I1104" s="11" t="e">
        <v>#N/A</v>
      </c>
      <c r="J1104" s="38"/>
    </row>
    <row r="1105" spans="1:10" ht="24.95" customHeight="1" x14ac:dyDescent="0.2">
      <c r="A1105" s="24"/>
      <c r="B1105" s="24"/>
      <c r="C1105" s="11" t="e">
        <v>#N/A</v>
      </c>
      <c r="D1105" s="11" t="e">
        <v>#N/A</v>
      </c>
      <c r="E1105" s="11" t="e">
        <v>#N/A</v>
      </c>
      <c r="F1105" s="26"/>
      <c r="G1105" s="26"/>
      <c r="H1105" s="23" t="e">
        <v>#N/A</v>
      </c>
      <c r="I1105" s="11" t="e">
        <v>#N/A</v>
      </c>
      <c r="J1105" s="38"/>
    </row>
    <row r="1106" spans="1:10" ht="24.95" customHeight="1" x14ac:dyDescent="0.2">
      <c r="A1106" s="24"/>
      <c r="B1106" s="24"/>
      <c r="C1106" s="11" t="e">
        <v>#N/A</v>
      </c>
      <c r="D1106" s="11" t="e">
        <v>#N/A</v>
      </c>
      <c r="E1106" s="11" t="e">
        <v>#N/A</v>
      </c>
      <c r="F1106" s="26"/>
      <c r="G1106" s="26"/>
      <c r="H1106" s="23" t="e">
        <v>#N/A</v>
      </c>
      <c r="I1106" s="11" t="e">
        <v>#N/A</v>
      </c>
      <c r="J1106" s="38"/>
    </row>
    <row r="1107" spans="1:10" ht="24.95" customHeight="1" x14ac:dyDescent="0.2">
      <c r="A1107" s="24"/>
      <c r="B1107" s="24"/>
      <c r="C1107" s="11" t="e">
        <v>#N/A</v>
      </c>
      <c r="D1107" s="11" t="e">
        <v>#N/A</v>
      </c>
      <c r="E1107" s="11" t="e">
        <v>#N/A</v>
      </c>
      <c r="F1107" s="26"/>
      <c r="G1107" s="26"/>
      <c r="H1107" s="23" t="e">
        <v>#N/A</v>
      </c>
      <c r="I1107" s="11" t="e">
        <v>#N/A</v>
      </c>
      <c r="J1107" s="38"/>
    </row>
    <row r="1108" spans="1:10" ht="24.95" customHeight="1" x14ac:dyDescent="0.2">
      <c r="A1108" s="24"/>
      <c r="B1108" s="24"/>
      <c r="C1108" s="11" t="e">
        <v>#N/A</v>
      </c>
      <c r="D1108" s="11" t="e">
        <v>#N/A</v>
      </c>
      <c r="E1108" s="11" t="e">
        <v>#N/A</v>
      </c>
      <c r="F1108" s="26"/>
      <c r="G1108" s="26"/>
      <c r="H1108" s="23" t="e">
        <v>#N/A</v>
      </c>
      <c r="I1108" s="11" t="e">
        <v>#N/A</v>
      </c>
      <c r="J1108" s="38"/>
    </row>
    <row r="1109" spans="1:10" ht="24.95" customHeight="1" x14ac:dyDescent="0.2">
      <c r="A1109" s="24"/>
      <c r="B1109" s="24"/>
      <c r="C1109" s="11" t="e">
        <v>#N/A</v>
      </c>
      <c r="D1109" s="11" t="e">
        <v>#N/A</v>
      </c>
      <c r="E1109" s="11" t="e">
        <v>#N/A</v>
      </c>
      <c r="F1109" s="26"/>
      <c r="G1109" s="26"/>
      <c r="H1109" s="23" t="e">
        <v>#N/A</v>
      </c>
      <c r="I1109" s="11" t="e">
        <v>#N/A</v>
      </c>
      <c r="J1109" s="38"/>
    </row>
    <row r="1110" spans="1:10" ht="24.95" customHeight="1" x14ac:dyDescent="0.2">
      <c r="A1110" s="24"/>
      <c r="B1110" s="24"/>
      <c r="C1110" s="11" t="e">
        <v>#N/A</v>
      </c>
      <c r="D1110" s="11" t="e">
        <v>#N/A</v>
      </c>
      <c r="E1110" s="11" t="e">
        <v>#N/A</v>
      </c>
      <c r="F1110" s="26"/>
      <c r="G1110" s="26"/>
      <c r="H1110" s="23" t="e">
        <v>#N/A</v>
      </c>
      <c r="I1110" s="11" t="e">
        <v>#N/A</v>
      </c>
      <c r="J1110" s="38"/>
    </row>
    <row r="1111" spans="1:10" ht="24.95" customHeight="1" x14ac:dyDescent="0.2">
      <c r="A1111" s="24"/>
      <c r="B1111" s="24"/>
      <c r="C1111" s="11" t="e">
        <v>#N/A</v>
      </c>
      <c r="D1111" s="11" t="e">
        <v>#N/A</v>
      </c>
      <c r="E1111" s="11" t="e">
        <v>#N/A</v>
      </c>
      <c r="F1111" s="26"/>
      <c r="G1111" s="26"/>
      <c r="H1111" s="23" t="e">
        <v>#N/A</v>
      </c>
      <c r="I1111" s="11" t="e">
        <v>#N/A</v>
      </c>
      <c r="J1111" s="38"/>
    </row>
    <row r="1112" spans="1:10" ht="24.95" customHeight="1" x14ac:dyDescent="0.2">
      <c r="A1112" s="24"/>
      <c r="B1112" s="24"/>
      <c r="C1112" s="11" t="e">
        <v>#N/A</v>
      </c>
      <c r="D1112" s="11" t="e">
        <v>#N/A</v>
      </c>
      <c r="E1112" s="11" t="e">
        <v>#N/A</v>
      </c>
      <c r="F1112" s="26"/>
      <c r="G1112" s="26"/>
      <c r="H1112" s="23" t="e">
        <v>#N/A</v>
      </c>
      <c r="I1112" s="11" t="e">
        <v>#N/A</v>
      </c>
      <c r="J1112" s="38"/>
    </row>
    <row r="1113" spans="1:10" ht="24.95" customHeight="1" x14ac:dyDescent="0.2">
      <c r="A1113" s="24"/>
      <c r="B1113" s="24"/>
      <c r="C1113" s="11" t="e">
        <v>#N/A</v>
      </c>
      <c r="D1113" s="11" t="e">
        <v>#N/A</v>
      </c>
      <c r="E1113" s="11" t="e">
        <v>#N/A</v>
      </c>
      <c r="F1113" s="26"/>
      <c r="G1113" s="26"/>
      <c r="H1113" s="23" t="e">
        <v>#N/A</v>
      </c>
      <c r="I1113" s="11" t="e">
        <v>#N/A</v>
      </c>
      <c r="J1113" s="38"/>
    </row>
    <row r="1114" spans="1:10" ht="24.95" customHeight="1" x14ac:dyDescent="0.2">
      <c r="A1114" s="24"/>
      <c r="B1114" s="24"/>
      <c r="C1114" s="11" t="e">
        <v>#N/A</v>
      </c>
      <c r="D1114" s="11" t="e">
        <v>#N/A</v>
      </c>
      <c r="E1114" s="11" t="e">
        <v>#N/A</v>
      </c>
      <c r="F1114" s="26"/>
      <c r="G1114" s="26"/>
      <c r="H1114" s="23" t="e">
        <v>#N/A</v>
      </c>
      <c r="I1114" s="11" t="e">
        <v>#N/A</v>
      </c>
      <c r="J1114" s="38"/>
    </row>
    <row r="1115" spans="1:10" ht="24.95" customHeight="1" x14ac:dyDescent="0.2">
      <c r="A1115" s="24"/>
      <c r="B1115" s="24"/>
      <c r="C1115" s="11" t="e">
        <v>#N/A</v>
      </c>
      <c r="D1115" s="11" t="e">
        <v>#N/A</v>
      </c>
      <c r="E1115" s="11" t="e">
        <v>#N/A</v>
      </c>
      <c r="F1115" s="26"/>
      <c r="G1115" s="26"/>
      <c r="H1115" s="23" t="e">
        <v>#N/A</v>
      </c>
      <c r="I1115" s="11" t="e">
        <v>#N/A</v>
      </c>
      <c r="J1115" s="38"/>
    </row>
    <row r="1116" spans="1:10" ht="24.95" customHeight="1" x14ac:dyDescent="0.2">
      <c r="A1116" s="24"/>
      <c r="B1116" s="24"/>
      <c r="C1116" s="11" t="e">
        <v>#N/A</v>
      </c>
      <c r="D1116" s="11" t="e">
        <v>#N/A</v>
      </c>
      <c r="E1116" s="11" t="e">
        <v>#N/A</v>
      </c>
      <c r="F1116" s="26"/>
      <c r="G1116" s="26"/>
      <c r="H1116" s="23" t="e">
        <v>#N/A</v>
      </c>
      <c r="I1116" s="11" t="e">
        <v>#N/A</v>
      </c>
      <c r="J1116" s="38"/>
    </row>
    <row r="1117" spans="1:10" ht="24.95" customHeight="1" x14ac:dyDescent="0.2">
      <c r="A1117" s="24"/>
      <c r="B1117" s="24"/>
      <c r="C1117" s="11" t="e">
        <v>#N/A</v>
      </c>
      <c r="D1117" s="11" t="e">
        <v>#N/A</v>
      </c>
      <c r="E1117" s="11" t="e">
        <v>#N/A</v>
      </c>
      <c r="F1117" s="26"/>
      <c r="G1117" s="26"/>
      <c r="H1117" s="23" t="e">
        <v>#N/A</v>
      </c>
      <c r="I1117" s="11" t="e">
        <v>#N/A</v>
      </c>
      <c r="J1117" s="38"/>
    </row>
    <row r="1118" spans="1:10" ht="24.95" customHeight="1" x14ac:dyDescent="0.2">
      <c r="A1118" s="24"/>
      <c r="B1118" s="24"/>
      <c r="C1118" s="11" t="e">
        <v>#N/A</v>
      </c>
      <c r="D1118" s="11" t="e">
        <v>#N/A</v>
      </c>
      <c r="E1118" s="11" t="e">
        <v>#N/A</v>
      </c>
      <c r="F1118" s="26"/>
      <c r="G1118" s="26"/>
      <c r="H1118" s="23" t="e">
        <v>#N/A</v>
      </c>
      <c r="I1118" s="11" t="e">
        <v>#N/A</v>
      </c>
      <c r="J1118" s="38"/>
    </row>
    <row r="1119" spans="1:10" ht="24.95" customHeight="1" x14ac:dyDescent="0.2">
      <c r="A1119" s="24"/>
      <c r="B1119" s="24"/>
      <c r="C1119" s="11" t="e">
        <v>#N/A</v>
      </c>
      <c r="D1119" s="11" t="e">
        <v>#N/A</v>
      </c>
      <c r="E1119" s="11" t="e">
        <v>#N/A</v>
      </c>
      <c r="F1119" s="26"/>
      <c r="G1119" s="26"/>
      <c r="H1119" s="23" t="e">
        <v>#N/A</v>
      </c>
      <c r="I1119" s="11" t="e">
        <v>#N/A</v>
      </c>
      <c r="J1119" s="38"/>
    </row>
    <row r="1120" spans="1:10" ht="24.95" customHeight="1" x14ac:dyDescent="0.2">
      <c r="A1120" s="24"/>
      <c r="B1120" s="24"/>
      <c r="C1120" s="11" t="e">
        <v>#N/A</v>
      </c>
      <c r="D1120" s="11" t="e">
        <v>#N/A</v>
      </c>
      <c r="E1120" s="11" t="e">
        <v>#N/A</v>
      </c>
      <c r="F1120" s="26"/>
      <c r="G1120" s="26"/>
      <c r="H1120" s="23" t="e">
        <v>#N/A</v>
      </c>
      <c r="I1120" s="11" t="e">
        <v>#N/A</v>
      </c>
      <c r="J1120" s="38"/>
    </row>
    <row r="1121" spans="1:10" ht="24.95" customHeight="1" x14ac:dyDescent="0.2">
      <c r="A1121" s="24"/>
      <c r="B1121" s="24"/>
      <c r="C1121" s="11" t="e">
        <v>#N/A</v>
      </c>
      <c r="D1121" s="11" t="e">
        <v>#N/A</v>
      </c>
      <c r="E1121" s="11" t="e">
        <v>#N/A</v>
      </c>
      <c r="F1121" s="26"/>
      <c r="G1121" s="26"/>
      <c r="H1121" s="23" t="e">
        <v>#N/A</v>
      </c>
      <c r="I1121" s="11" t="e">
        <v>#N/A</v>
      </c>
      <c r="J1121" s="38"/>
    </row>
    <row r="1122" spans="1:10" ht="24.95" customHeight="1" x14ac:dyDescent="0.2">
      <c r="A1122" s="24"/>
      <c r="B1122" s="24"/>
      <c r="C1122" s="11" t="e">
        <v>#N/A</v>
      </c>
      <c r="D1122" s="11" t="e">
        <v>#N/A</v>
      </c>
      <c r="E1122" s="11" t="e">
        <v>#N/A</v>
      </c>
      <c r="F1122" s="26"/>
      <c r="G1122" s="26"/>
      <c r="H1122" s="23" t="e">
        <v>#N/A</v>
      </c>
      <c r="I1122" s="11" t="e">
        <v>#N/A</v>
      </c>
      <c r="J1122" s="38"/>
    </row>
    <row r="1123" spans="1:10" ht="24.95" customHeight="1" x14ac:dyDescent="0.2">
      <c r="A1123" s="24"/>
      <c r="B1123" s="24"/>
      <c r="C1123" s="11" t="e">
        <v>#N/A</v>
      </c>
      <c r="D1123" s="11" t="e">
        <v>#N/A</v>
      </c>
      <c r="E1123" s="11" t="e">
        <v>#N/A</v>
      </c>
      <c r="F1123" s="26"/>
      <c r="G1123" s="26"/>
      <c r="H1123" s="23" t="e">
        <v>#N/A</v>
      </c>
      <c r="I1123" s="11" t="e">
        <v>#N/A</v>
      </c>
      <c r="J1123" s="38"/>
    </row>
    <row r="1124" spans="1:10" ht="24.95" customHeight="1" x14ac:dyDescent="0.2">
      <c r="A1124" s="24"/>
      <c r="B1124" s="24"/>
      <c r="C1124" s="11" t="e">
        <v>#N/A</v>
      </c>
      <c r="D1124" s="11" t="e">
        <v>#N/A</v>
      </c>
      <c r="E1124" s="11" t="e">
        <v>#N/A</v>
      </c>
      <c r="F1124" s="26"/>
      <c r="G1124" s="26"/>
      <c r="H1124" s="23" t="e">
        <v>#N/A</v>
      </c>
      <c r="I1124" s="11" t="e">
        <v>#N/A</v>
      </c>
      <c r="J1124" s="38"/>
    </row>
    <row r="1125" spans="1:10" ht="24.95" customHeight="1" x14ac:dyDescent="0.2">
      <c r="A1125" s="24"/>
      <c r="B1125" s="24"/>
      <c r="C1125" s="11" t="e">
        <v>#N/A</v>
      </c>
      <c r="D1125" s="11" t="e">
        <v>#N/A</v>
      </c>
      <c r="E1125" s="11" t="e">
        <v>#N/A</v>
      </c>
      <c r="F1125" s="26"/>
      <c r="G1125" s="26"/>
      <c r="H1125" s="23" t="e">
        <v>#N/A</v>
      </c>
      <c r="I1125" s="11" t="e">
        <v>#N/A</v>
      </c>
      <c r="J1125" s="38"/>
    </row>
    <row r="1126" spans="1:10" ht="24.95" customHeight="1" x14ac:dyDescent="0.2">
      <c r="A1126" s="24"/>
      <c r="B1126" s="24"/>
      <c r="C1126" s="11" t="e">
        <v>#N/A</v>
      </c>
      <c r="D1126" s="11" t="e">
        <v>#N/A</v>
      </c>
      <c r="E1126" s="11" t="e">
        <v>#N/A</v>
      </c>
      <c r="F1126" s="26"/>
      <c r="G1126" s="26"/>
      <c r="H1126" s="23" t="e">
        <v>#N/A</v>
      </c>
      <c r="I1126" s="11" t="e">
        <v>#N/A</v>
      </c>
      <c r="J1126" s="38"/>
    </row>
    <row r="1127" spans="1:10" ht="24.95" customHeight="1" x14ac:dyDescent="0.2">
      <c r="A1127" s="24"/>
      <c r="B1127" s="24"/>
      <c r="C1127" s="11" t="e">
        <v>#N/A</v>
      </c>
      <c r="D1127" s="11" t="e">
        <v>#N/A</v>
      </c>
      <c r="E1127" s="11" t="e">
        <v>#N/A</v>
      </c>
      <c r="F1127" s="26"/>
      <c r="G1127" s="26"/>
      <c r="H1127" s="23" t="e">
        <v>#N/A</v>
      </c>
      <c r="I1127" s="11" t="e">
        <v>#N/A</v>
      </c>
      <c r="J1127" s="38"/>
    </row>
    <row r="1128" spans="1:10" ht="24.95" customHeight="1" x14ac:dyDescent="0.2">
      <c r="A1128" s="24"/>
      <c r="B1128" s="24"/>
      <c r="C1128" s="11" t="e">
        <v>#N/A</v>
      </c>
      <c r="D1128" s="11" t="e">
        <v>#N/A</v>
      </c>
      <c r="E1128" s="11" t="e">
        <v>#N/A</v>
      </c>
      <c r="F1128" s="26"/>
      <c r="G1128" s="26"/>
      <c r="H1128" s="23" t="e">
        <v>#N/A</v>
      </c>
      <c r="I1128" s="11" t="e">
        <v>#N/A</v>
      </c>
      <c r="J1128" s="38"/>
    </row>
    <row r="1129" spans="1:10" ht="24.95" customHeight="1" x14ac:dyDescent="0.2">
      <c r="A1129" s="24"/>
      <c r="B1129" s="24"/>
      <c r="C1129" s="11" t="e">
        <v>#N/A</v>
      </c>
      <c r="D1129" s="11" t="e">
        <v>#N/A</v>
      </c>
      <c r="E1129" s="11" t="e">
        <v>#N/A</v>
      </c>
      <c r="F1129" s="26"/>
      <c r="G1129" s="26"/>
      <c r="H1129" s="23" t="e">
        <v>#N/A</v>
      </c>
      <c r="I1129" s="11" t="e">
        <v>#N/A</v>
      </c>
      <c r="J1129" s="38"/>
    </row>
    <row r="1130" spans="1:10" ht="24.95" customHeight="1" x14ac:dyDescent="0.2">
      <c r="A1130" s="24"/>
      <c r="B1130" s="24"/>
      <c r="C1130" s="11" t="e">
        <v>#N/A</v>
      </c>
      <c r="D1130" s="11" t="e">
        <v>#N/A</v>
      </c>
      <c r="E1130" s="11" t="e">
        <v>#N/A</v>
      </c>
      <c r="F1130" s="26"/>
      <c r="G1130" s="26"/>
      <c r="H1130" s="23" t="e">
        <v>#N/A</v>
      </c>
      <c r="I1130" s="11" t="e">
        <v>#N/A</v>
      </c>
      <c r="J1130" s="38"/>
    </row>
    <row r="1131" spans="1:10" ht="24.95" customHeight="1" x14ac:dyDescent="0.2">
      <c r="A1131" s="24"/>
      <c r="B1131" s="24"/>
      <c r="C1131" s="11" t="e">
        <v>#N/A</v>
      </c>
      <c r="D1131" s="11" t="e">
        <v>#N/A</v>
      </c>
      <c r="E1131" s="11" t="e">
        <v>#N/A</v>
      </c>
      <c r="F1131" s="26"/>
      <c r="G1131" s="26"/>
      <c r="H1131" s="23" t="e">
        <v>#N/A</v>
      </c>
      <c r="I1131" s="11" t="e">
        <v>#N/A</v>
      </c>
      <c r="J1131" s="38"/>
    </row>
    <row r="1132" spans="1:10" ht="24.95" customHeight="1" x14ac:dyDescent="0.2">
      <c r="A1132" s="24"/>
      <c r="B1132" s="24"/>
      <c r="C1132" s="11" t="e">
        <v>#N/A</v>
      </c>
      <c r="D1132" s="11" t="e">
        <v>#N/A</v>
      </c>
      <c r="E1132" s="11" t="e">
        <v>#N/A</v>
      </c>
      <c r="F1132" s="26"/>
      <c r="G1132" s="26"/>
      <c r="H1132" s="23" t="e">
        <v>#N/A</v>
      </c>
      <c r="I1132" s="11" t="e">
        <v>#N/A</v>
      </c>
      <c r="J1132" s="38"/>
    </row>
    <row r="1133" spans="1:10" ht="24.95" customHeight="1" x14ac:dyDescent="0.2">
      <c r="A1133" s="24"/>
      <c r="B1133" s="24"/>
      <c r="C1133" s="11" t="e">
        <v>#N/A</v>
      </c>
      <c r="D1133" s="11" t="e">
        <v>#N/A</v>
      </c>
      <c r="E1133" s="11" t="e">
        <v>#N/A</v>
      </c>
      <c r="F1133" s="26"/>
      <c r="G1133" s="26"/>
      <c r="H1133" s="23" t="e">
        <v>#N/A</v>
      </c>
      <c r="I1133" s="11" t="e">
        <v>#N/A</v>
      </c>
      <c r="J1133" s="38"/>
    </row>
    <row r="1134" spans="1:10" ht="24.95" customHeight="1" x14ac:dyDescent="0.2">
      <c r="A1134" s="24"/>
      <c r="B1134" s="24"/>
      <c r="C1134" s="11" t="e">
        <v>#N/A</v>
      </c>
      <c r="D1134" s="11" t="e">
        <v>#N/A</v>
      </c>
      <c r="E1134" s="11" t="e">
        <v>#N/A</v>
      </c>
      <c r="F1134" s="26"/>
      <c r="G1134" s="26"/>
      <c r="H1134" s="23" t="e">
        <v>#N/A</v>
      </c>
      <c r="I1134" s="11" t="e">
        <v>#N/A</v>
      </c>
      <c r="J1134" s="38"/>
    </row>
    <row r="1135" spans="1:10" ht="24.95" customHeight="1" x14ac:dyDescent="0.2">
      <c r="A1135" s="24"/>
      <c r="B1135" s="24"/>
      <c r="C1135" s="11" t="e">
        <v>#N/A</v>
      </c>
      <c r="D1135" s="11" t="e">
        <v>#N/A</v>
      </c>
      <c r="E1135" s="11" t="e">
        <v>#N/A</v>
      </c>
      <c r="F1135" s="26"/>
      <c r="G1135" s="26"/>
      <c r="H1135" s="23" t="e">
        <v>#N/A</v>
      </c>
      <c r="I1135" s="11" t="e">
        <v>#N/A</v>
      </c>
      <c r="J1135" s="38"/>
    </row>
    <row r="1136" spans="1:10" ht="24.95" customHeight="1" x14ac:dyDescent="0.2">
      <c r="A1136" s="24"/>
      <c r="B1136" s="24"/>
      <c r="C1136" s="11" t="e">
        <v>#N/A</v>
      </c>
      <c r="D1136" s="11" t="e">
        <v>#N/A</v>
      </c>
      <c r="E1136" s="11" t="e">
        <v>#N/A</v>
      </c>
      <c r="F1136" s="26"/>
      <c r="G1136" s="26"/>
      <c r="H1136" s="23" t="e">
        <v>#N/A</v>
      </c>
      <c r="I1136" s="11" t="e">
        <v>#N/A</v>
      </c>
      <c r="J1136" s="38"/>
    </row>
    <row r="1137" spans="1:10" ht="24.95" customHeight="1" x14ac:dyDescent="0.2">
      <c r="A1137" s="24"/>
      <c r="B1137" s="24"/>
      <c r="C1137" s="11" t="e">
        <v>#N/A</v>
      </c>
      <c r="D1137" s="11" t="e">
        <v>#N/A</v>
      </c>
      <c r="E1137" s="11" t="e">
        <v>#N/A</v>
      </c>
      <c r="F1137" s="26"/>
      <c r="G1137" s="26"/>
      <c r="H1137" s="23" t="e">
        <v>#N/A</v>
      </c>
      <c r="I1137" s="11" t="e">
        <v>#N/A</v>
      </c>
      <c r="J1137" s="38"/>
    </row>
    <row r="1138" spans="1:10" ht="24.95" customHeight="1" x14ac:dyDescent="0.2">
      <c r="A1138" s="24"/>
      <c r="B1138" s="24"/>
      <c r="C1138" s="11" t="e">
        <v>#N/A</v>
      </c>
      <c r="D1138" s="11" t="e">
        <v>#N/A</v>
      </c>
      <c r="E1138" s="11" t="e">
        <v>#N/A</v>
      </c>
      <c r="F1138" s="26"/>
      <c r="G1138" s="26"/>
      <c r="H1138" s="23" t="e">
        <v>#N/A</v>
      </c>
      <c r="I1138" s="11" t="e">
        <v>#N/A</v>
      </c>
      <c r="J1138" s="38"/>
    </row>
    <row r="1139" spans="1:10" ht="24.95" customHeight="1" x14ac:dyDescent="0.2">
      <c r="A1139" s="24"/>
      <c r="B1139" s="24"/>
      <c r="C1139" s="11" t="e">
        <v>#N/A</v>
      </c>
      <c r="D1139" s="11" t="e">
        <v>#N/A</v>
      </c>
      <c r="E1139" s="11" t="e">
        <v>#N/A</v>
      </c>
      <c r="F1139" s="26"/>
      <c r="G1139" s="26"/>
      <c r="H1139" s="23" t="e">
        <v>#N/A</v>
      </c>
      <c r="I1139" s="11" t="e">
        <v>#N/A</v>
      </c>
      <c r="J1139" s="38"/>
    </row>
    <row r="1140" spans="1:10" ht="24.95" customHeight="1" x14ac:dyDescent="0.2">
      <c r="A1140" s="24"/>
      <c r="B1140" s="24"/>
      <c r="C1140" s="11" t="e">
        <v>#N/A</v>
      </c>
      <c r="D1140" s="11" t="e">
        <v>#N/A</v>
      </c>
      <c r="E1140" s="11" t="e">
        <v>#N/A</v>
      </c>
      <c r="F1140" s="26"/>
      <c r="G1140" s="26"/>
      <c r="H1140" s="23" t="e">
        <v>#N/A</v>
      </c>
      <c r="I1140" s="11" t="e">
        <v>#N/A</v>
      </c>
      <c r="J1140" s="38"/>
    </row>
    <row r="1141" spans="1:10" ht="24.95" customHeight="1" x14ac:dyDescent="0.2">
      <c r="A1141" s="24"/>
      <c r="B1141" s="24"/>
      <c r="C1141" s="11" t="e">
        <v>#N/A</v>
      </c>
      <c r="D1141" s="11" t="e">
        <v>#N/A</v>
      </c>
      <c r="E1141" s="11" t="e">
        <v>#N/A</v>
      </c>
      <c r="F1141" s="26"/>
      <c r="G1141" s="26"/>
      <c r="H1141" s="23" t="e">
        <v>#N/A</v>
      </c>
      <c r="I1141" s="11" t="e">
        <v>#N/A</v>
      </c>
      <c r="J1141" s="38"/>
    </row>
    <row r="1142" spans="1:10" ht="24.95" customHeight="1" x14ac:dyDescent="0.2">
      <c r="A1142" s="24"/>
      <c r="B1142" s="24"/>
      <c r="C1142" s="11" t="e">
        <v>#N/A</v>
      </c>
      <c r="D1142" s="11" t="e">
        <v>#N/A</v>
      </c>
      <c r="E1142" s="11" t="e">
        <v>#N/A</v>
      </c>
      <c r="F1142" s="26"/>
      <c r="G1142" s="26"/>
      <c r="H1142" s="23" t="e">
        <v>#N/A</v>
      </c>
      <c r="I1142" s="11" t="e">
        <v>#N/A</v>
      </c>
      <c r="J1142" s="38"/>
    </row>
    <row r="1143" spans="1:10" ht="24.95" customHeight="1" x14ac:dyDescent="0.2">
      <c r="A1143" s="24"/>
      <c r="B1143" s="24"/>
      <c r="C1143" s="11" t="e">
        <v>#N/A</v>
      </c>
      <c r="D1143" s="11" t="e">
        <v>#N/A</v>
      </c>
      <c r="E1143" s="11" t="e">
        <v>#N/A</v>
      </c>
      <c r="F1143" s="26"/>
      <c r="G1143" s="26"/>
      <c r="H1143" s="23" t="e">
        <v>#N/A</v>
      </c>
      <c r="I1143" s="11" t="e">
        <v>#N/A</v>
      </c>
      <c r="J1143" s="38"/>
    </row>
    <row r="1144" spans="1:10" ht="24.95" customHeight="1" x14ac:dyDescent="0.2">
      <c r="A1144" s="24"/>
      <c r="B1144" s="24"/>
      <c r="C1144" s="11" t="e">
        <v>#N/A</v>
      </c>
      <c r="D1144" s="11" t="e">
        <v>#N/A</v>
      </c>
      <c r="E1144" s="11" t="e">
        <v>#N/A</v>
      </c>
      <c r="F1144" s="26"/>
      <c r="G1144" s="26"/>
      <c r="H1144" s="23" t="e">
        <v>#N/A</v>
      </c>
      <c r="I1144" s="11" t="e">
        <v>#N/A</v>
      </c>
      <c r="J1144" s="38"/>
    </row>
    <row r="1145" spans="1:10" ht="24.95" customHeight="1" x14ac:dyDescent="0.2">
      <c r="A1145" s="24"/>
      <c r="B1145" s="24"/>
      <c r="C1145" s="11" t="e">
        <v>#N/A</v>
      </c>
      <c r="D1145" s="11" t="e">
        <v>#N/A</v>
      </c>
      <c r="E1145" s="11" t="e">
        <v>#N/A</v>
      </c>
      <c r="F1145" s="26"/>
      <c r="G1145" s="26"/>
      <c r="H1145" s="23" t="e">
        <v>#N/A</v>
      </c>
      <c r="I1145" s="11" t="e">
        <v>#N/A</v>
      </c>
      <c r="J1145" s="38"/>
    </row>
    <row r="1146" spans="1:10" ht="24.95" customHeight="1" x14ac:dyDescent="0.2">
      <c r="A1146" s="24"/>
      <c r="B1146" s="24"/>
      <c r="C1146" s="11" t="e">
        <v>#N/A</v>
      </c>
      <c r="D1146" s="11" t="e">
        <v>#N/A</v>
      </c>
      <c r="E1146" s="11" t="e">
        <v>#N/A</v>
      </c>
      <c r="F1146" s="26"/>
      <c r="G1146" s="26"/>
      <c r="H1146" s="23" t="e">
        <v>#N/A</v>
      </c>
      <c r="I1146" s="11" t="e">
        <v>#N/A</v>
      </c>
      <c r="J1146" s="38"/>
    </row>
    <row r="1147" spans="1:10" ht="24.95" customHeight="1" x14ac:dyDescent="0.2">
      <c r="A1147" s="24"/>
      <c r="B1147" s="24"/>
      <c r="C1147" s="11" t="e">
        <v>#N/A</v>
      </c>
      <c r="D1147" s="11" t="e">
        <v>#N/A</v>
      </c>
      <c r="E1147" s="11" t="e">
        <v>#N/A</v>
      </c>
      <c r="F1147" s="26"/>
      <c r="G1147" s="26"/>
      <c r="H1147" s="23" t="e">
        <v>#N/A</v>
      </c>
      <c r="I1147" s="11" t="e">
        <v>#N/A</v>
      </c>
      <c r="J1147" s="38"/>
    </row>
    <row r="1148" spans="1:10" ht="24.95" customHeight="1" x14ac:dyDescent="0.2">
      <c r="A1148" s="24"/>
      <c r="B1148" s="24"/>
      <c r="C1148" s="11" t="e">
        <v>#N/A</v>
      </c>
      <c r="D1148" s="11" t="e">
        <v>#N/A</v>
      </c>
      <c r="E1148" s="11" t="e">
        <v>#N/A</v>
      </c>
      <c r="F1148" s="26"/>
      <c r="G1148" s="26"/>
      <c r="H1148" s="23" t="e">
        <v>#N/A</v>
      </c>
      <c r="I1148" s="11" t="e">
        <v>#N/A</v>
      </c>
      <c r="J1148" s="38"/>
    </row>
    <row r="1149" spans="1:10" ht="24.95" customHeight="1" x14ac:dyDescent="0.2">
      <c r="A1149" s="24"/>
      <c r="B1149" s="24"/>
      <c r="C1149" s="11" t="e">
        <v>#N/A</v>
      </c>
      <c r="D1149" s="11" t="e">
        <v>#N/A</v>
      </c>
      <c r="E1149" s="11" t="e">
        <v>#N/A</v>
      </c>
      <c r="F1149" s="26"/>
      <c r="G1149" s="26"/>
      <c r="H1149" s="23" t="e">
        <v>#N/A</v>
      </c>
      <c r="I1149" s="11" t="e">
        <v>#N/A</v>
      </c>
      <c r="J1149" s="38"/>
    </row>
    <row r="1150" spans="1:10" ht="24.95" customHeight="1" x14ac:dyDescent="0.2">
      <c r="A1150" s="24"/>
      <c r="B1150" s="24"/>
      <c r="C1150" s="11" t="e">
        <v>#N/A</v>
      </c>
      <c r="D1150" s="11" t="e">
        <v>#N/A</v>
      </c>
      <c r="E1150" s="11" t="e">
        <v>#N/A</v>
      </c>
      <c r="F1150" s="26"/>
      <c r="G1150" s="26"/>
      <c r="H1150" s="23" t="e">
        <v>#N/A</v>
      </c>
      <c r="I1150" s="11" t="e">
        <v>#N/A</v>
      </c>
      <c r="J1150" s="38"/>
    </row>
    <row r="1151" spans="1:10" ht="24.95" customHeight="1" x14ac:dyDescent="0.2">
      <c r="A1151" s="24"/>
      <c r="B1151" s="24"/>
      <c r="C1151" s="11" t="e">
        <v>#N/A</v>
      </c>
      <c r="D1151" s="11" t="e">
        <v>#N/A</v>
      </c>
      <c r="E1151" s="11" t="e">
        <v>#N/A</v>
      </c>
      <c r="F1151" s="26"/>
      <c r="G1151" s="26"/>
      <c r="H1151" s="23" t="e">
        <v>#N/A</v>
      </c>
      <c r="I1151" s="11" t="e">
        <v>#N/A</v>
      </c>
      <c r="J1151" s="38"/>
    </row>
    <row r="1152" spans="1:10" ht="24.95" customHeight="1" x14ac:dyDescent="0.2">
      <c r="A1152" s="24"/>
      <c r="B1152" s="24"/>
      <c r="C1152" s="11" t="e">
        <v>#N/A</v>
      </c>
      <c r="D1152" s="11" t="e">
        <v>#N/A</v>
      </c>
      <c r="E1152" s="11" t="e">
        <v>#N/A</v>
      </c>
      <c r="F1152" s="26"/>
      <c r="G1152" s="26"/>
      <c r="H1152" s="23" t="e">
        <v>#N/A</v>
      </c>
      <c r="I1152" s="11" t="e">
        <v>#N/A</v>
      </c>
      <c r="J1152" s="38"/>
    </row>
    <row r="1153" spans="1:10" ht="24.95" customHeight="1" x14ac:dyDescent="0.2">
      <c r="A1153" s="24"/>
      <c r="B1153" s="24"/>
      <c r="C1153" s="11" t="e">
        <v>#N/A</v>
      </c>
      <c r="D1153" s="11" t="e">
        <v>#N/A</v>
      </c>
      <c r="E1153" s="11" t="e">
        <v>#N/A</v>
      </c>
      <c r="F1153" s="26"/>
      <c r="G1153" s="26"/>
      <c r="H1153" s="23" t="e">
        <v>#N/A</v>
      </c>
      <c r="I1153" s="11" t="e">
        <v>#N/A</v>
      </c>
      <c r="J1153" s="38"/>
    </row>
    <row r="1154" spans="1:10" ht="24.95" customHeight="1" x14ac:dyDescent="0.2">
      <c r="A1154" s="24"/>
      <c r="B1154" s="24"/>
      <c r="C1154" s="11" t="e">
        <v>#N/A</v>
      </c>
      <c r="D1154" s="11" t="e">
        <v>#N/A</v>
      </c>
      <c r="E1154" s="11" t="e">
        <v>#N/A</v>
      </c>
      <c r="F1154" s="26"/>
      <c r="G1154" s="26"/>
      <c r="H1154" s="23" t="e">
        <v>#N/A</v>
      </c>
      <c r="I1154" s="11" t="e">
        <v>#N/A</v>
      </c>
      <c r="J1154" s="38"/>
    </row>
    <row r="1155" spans="1:10" ht="24.95" customHeight="1" x14ac:dyDescent="0.2">
      <c r="A1155" s="24"/>
      <c r="B1155" s="24"/>
      <c r="C1155" s="11" t="e">
        <v>#N/A</v>
      </c>
      <c r="D1155" s="11" t="e">
        <v>#N/A</v>
      </c>
      <c r="E1155" s="11" t="e">
        <v>#N/A</v>
      </c>
      <c r="F1155" s="26"/>
      <c r="G1155" s="26"/>
      <c r="H1155" s="23" t="e">
        <v>#N/A</v>
      </c>
      <c r="I1155" s="11" t="e">
        <v>#N/A</v>
      </c>
      <c r="J1155" s="38"/>
    </row>
    <row r="1156" spans="1:10" ht="24.95" customHeight="1" x14ac:dyDescent="0.2">
      <c r="A1156" s="24"/>
      <c r="B1156" s="24"/>
      <c r="C1156" s="11" t="e">
        <v>#N/A</v>
      </c>
      <c r="D1156" s="11" t="e">
        <v>#N/A</v>
      </c>
      <c r="E1156" s="11" t="e">
        <v>#N/A</v>
      </c>
      <c r="F1156" s="26"/>
      <c r="G1156" s="26"/>
      <c r="H1156" s="23" t="e">
        <v>#N/A</v>
      </c>
      <c r="I1156" s="11" t="e">
        <v>#N/A</v>
      </c>
      <c r="J1156" s="38"/>
    </row>
    <row r="1157" spans="1:10" ht="24.95" customHeight="1" x14ac:dyDescent="0.2">
      <c r="A1157" s="24"/>
      <c r="B1157" s="24"/>
      <c r="C1157" s="11" t="e">
        <v>#N/A</v>
      </c>
      <c r="D1157" s="11" t="e">
        <v>#N/A</v>
      </c>
      <c r="E1157" s="11" t="e">
        <v>#N/A</v>
      </c>
      <c r="F1157" s="26"/>
      <c r="G1157" s="26"/>
      <c r="H1157" s="23" t="e">
        <v>#N/A</v>
      </c>
      <c r="I1157" s="11" t="e">
        <v>#N/A</v>
      </c>
      <c r="J1157" s="38"/>
    </row>
    <row r="1158" spans="1:10" ht="24.95" customHeight="1" x14ac:dyDescent="0.2">
      <c r="A1158" s="24"/>
      <c r="B1158" s="24"/>
      <c r="C1158" s="11" t="e">
        <v>#N/A</v>
      </c>
      <c r="D1158" s="11" t="e">
        <v>#N/A</v>
      </c>
      <c r="E1158" s="11" t="e">
        <v>#N/A</v>
      </c>
      <c r="F1158" s="26"/>
      <c r="G1158" s="26"/>
      <c r="H1158" s="23" t="e">
        <v>#N/A</v>
      </c>
      <c r="I1158" s="11" t="e">
        <v>#N/A</v>
      </c>
      <c r="J1158" s="38"/>
    </row>
    <row r="1159" spans="1:10" ht="24.95" customHeight="1" x14ac:dyDescent="0.2">
      <c r="A1159" s="24"/>
      <c r="B1159" s="24"/>
      <c r="C1159" s="11" t="e">
        <v>#N/A</v>
      </c>
      <c r="D1159" s="11" t="e">
        <v>#N/A</v>
      </c>
      <c r="E1159" s="11" t="e">
        <v>#N/A</v>
      </c>
      <c r="F1159" s="26"/>
      <c r="G1159" s="26"/>
      <c r="H1159" s="23" t="e">
        <v>#N/A</v>
      </c>
      <c r="I1159" s="11" t="e">
        <v>#N/A</v>
      </c>
      <c r="J1159" s="38"/>
    </row>
    <row r="1160" spans="1:10" ht="24.95" customHeight="1" x14ac:dyDescent="0.2">
      <c r="A1160" s="24"/>
      <c r="B1160" s="24"/>
      <c r="C1160" s="11" t="e">
        <v>#N/A</v>
      </c>
      <c r="D1160" s="11" t="e">
        <v>#N/A</v>
      </c>
      <c r="E1160" s="11" t="e">
        <v>#N/A</v>
      </c>
      <c r="F1160" s="26"/>
      <c r="G1160" s="26"/>
      <c r="H1160" s="23" t="e">
        <v>#N/A</v>
      </c>
      <c r="I1160" s="11" t="e">
        <v>#N/A</v>
      </c>
      <c r="J1160" s="38"/>
    </row>
    <row r="1161" spans="1:10" ht="24.95" customHeight="1" x14ac:dyDescent="0.2">
      <c r="A1161" s="24"/>
      <c r="B1161" s="24"/>
      <c r="C1161" s="11" t="e">
        <v>#N/A</v>
      </c>
      <c r="D1161" s="11" t="e">
        <v>#N/A</v>
      </c>
      <c r="E1161" s="11" t="e">
        <v>#N/A</v>
      </c>
      <c r="F1161" s="26"/>
      <c r="G1161" s="26"/>
      <c r="H1161" s="23" t="e">
        <v>#N/A</v>
      </c>
      <c r="I1161" s="11" t="e">
        <v>#N/A</v>
      </c>
      <c r="J1161" s="38"/>
    </row>
    <row r="1162" spans="1:10" ht="24.95" customHeight="1" x14ac:dyDescent="0.2">
      <c r="A1162" s="24"/>
      <c r="B1162" s="24"/>
      <c r="C1162" s="11" t="e">
        <v>#N/A</v>
      </c>
      <c r="D1162" s="11" t="e">
        <v>#N/A</v>
      </c>
      <c r="E1162" s="11" t="e">
        <v>#N/A</v>
      </c>
      <c r="F1162" s="26"/>
      <c r="G1162" s="26"/>
      <c r="H1162" s="23" t="e">
        <v>#N/A</v>
      </c>
      <c r="I1162" s="11" t="e">
        <v>#N/A</v>
      </c>
      <c r="J1162" s="38"/>
    </row>
    <row r="1163" spans="1:10" ht="24.95" customHeight="1" x14ac:dyDescent="0.2">
      <c r="A1163" s="24"/>
      <c r="B1163" s="24"/>
      <c r="C1163" s="11" t="e">
        <v>#N/A</v>
      </c>
      <c r="D1163" s="11" t="e">
        <v>#N/A</v>
      </c>
      <c r="E1163" s="11" t="e">
        <v>#N/A</v>
      </c>
      <c r="F1163" s="26"/>
      <c r="G1163" s="26"/>
      <c r="H1163" s="23" t="e">
        <v>#N/A</v>
      </c>
      <c r="I1163" s="11" t="e">
        <v>#N/A</v>
      </c>
      <c r="J1163" s="38"/>
    </row>
    <row r="1164" spans="1:10" ht="24.95" customHeight="1" x14ac:dyDescent="0.2">
      <c r="A1164" s="24"/>
      <c r="B1164" s="24"/>
      <c r="C1164" s="11" t="e">
        <v>#N/A</v>
      </c>
      <c r="D1164" s="11" t="e">
        <v>#N/A</v>
      </c>
      <c r="E1164" s="11" t="e">
        <v>#N/A</v>
      </c>
      <c r="F1164" s="26"/>
      <c r="G1164" s="26"/>
      <c r="H1164" s="23" t="e">
        <v>#N/A</v>
      </c>
      <c r="I1164" s="11" t="e">
        <v>#N/A</v>
      </c>
      <c r="J1164" s="38"/>
    </row>
    <row r="1165" spans="1:10" ht="24.95" customHeight="1" x14ac:dyDescent="0.2">
      <c r="A1165" s="24"/>
      <c r="B1165" s="24"/>
      <c r="C1165" s="11" t="e">
        <v>#N/A</v>
      </c>
      <c r="D1165" s="11" t="e">
        <v>#N/A</v>
      </c>
      <c r="E1165" s="11" t="e">
        <v>#N/A</v>
      </c>
      <c r="F1165" s="26"/>
      <c r="G1165" s="26"/>
      <c r="H1165" s="23" t="e">
        <v>#N/A</v>
      </c>
      <c r="I1165" s="11" t="e">
        <v>#N/A</v>
      </c>
      <c r="J1165" s="38"/>
    </row>
    <row r="1166" spans="1:10" ht="24.95" customHeight="1" x14ac:dyDescent="0.2">
      <c r="A1166" s="24"/>
      <c r="B1166" s="24"/>
      <c r="C1166" s="11" t="e">
        <v>#N/A</v>
      </c>
      <c r="D1166" s="11" t="e">
        <v>#N/A</v>
      </c>
      <c r="E1166" s="11" t="e">
        <v>#N/A</v>
      </c>
      <c r="F1166" s="26"/>
      <c r="G1166" s="26"/>
      <c r="H1166" s="23" t="e">
        <v>#N/A</v>
      </c>
      <c r="I1166" s="11" t="e">
        <v>#N/A</v>
      </c>
      <c r="J1166" s="38"/>
    </row>
    <row r="1167" spans="1:10" ht="24.95" customHeight="1" x14ac:dyDescent="0.2">
      <c r="A1167" s="24"/>
      <c r="B1167" s="24"/>
      <c r="C1167" s="11" t="e">
        <v>#N/A</v>
      </c>
      <c r="D1167" s="11" t="e">
        <v>#N/A</v>
      </c>
      <c r="E1167" s="11" t="e">
        <v>#N/A</v>
      </c>
      <c r="F1167" s="26"/>
      <c r="G1167" s="26"/>
      <c r="H1167" s="23" t="e">
        <v>#N/A</v>
      </c>
      <c r="I1167" s="11" t="e">
        <v>#N/A</v>
      </c>
      <c r="J1167" s="38"/>
    </row>
    <row r="1168" spans="1:10" ht="24.95" customHeight="1" x14ac:dyDescent="0.2">
      <c r="A1168" s="24"/>
      <c r="B1168" s="24"/>
      <c r="C1168" s="11" t="e">
        <v>#N/A</v>
      </c>
      <c r="D1168" s="11" t="e">
        <v>#N/A</v>
      </c>
      <c r="E1168" s="11" t="e">
        <v>#N/A</v>
      </c>
      <c r="F1168" s="26"/>
      <c r="G1168" s="26"/>
      <c r="H1168" s="23" t="e">
        <v>#N/A</v>
      </c>
      <c r="I1168" s="11" t="e">
        <v>#N/A</v>
      </c>
      <c r="J1168" s="38"/>
    </row>
    <row r="1169" spans="1:10" ht="24.95" customHeight="1" x14ac:dyDescent="0.2">
      <c r="A1169" s="24"/>
      <c r="B1169" s="24"/>
      <c r="C1169" s="11" t="e">
        <v>#N/A</v>
      </c>
      <c r="D1169" s="11" t="e">
        <v>#N/A</v>
      </c>
      <c r="E1169" s="11" t="e">
        <v>#N/A</v>
      </c>
      <c r="F1169" s="26"/>
      <c r="G1169" s="26"/>
      <c r="H1169" s="23" t="e">
        <v>#N/A</v>
      </c>
      <c r="I1169" s="11" t="e">
        <v>#N/A</v>
      </c>
      <c r="J1169" s="38"/>
    </row>
    <row r="1170" spans="1:10" ht="24.95" customHeight="1" x14ac:dyDescent="0.2">
      <c r="A1170" s="24"/>
      <c r="B1170" s="24"/>
      <c r="C1170" s="11" t="e">
        <v>#N/A</v>
      </c>
      <c r="D1170" s="11" t="e">
        <v>#N/A</v>
      </c>
      <c r="E1170" s="11" t="e">
        <v>#N/A</v>
      </c>
      <c r="F1170" s="26"/>
      <c r="G1170" s="26"/>
      <c r="H1170" s="23" t="e">
        <v>#N/A</v>
      </c>
      <c r="I1170" s="11" t="e">
        <v>#N/A</v>
      </c>
      <c r="J1170" s="38"/>
    </row>
    <row r="1171" spans="1:10" ht="24.95" customHeight="1" x14ac:dyDescent="0.2">
      <c r="A1171" s="24"/>
      <c r="B1171" s="24"/>
      <c r="C1171" s="11" t="e">
        <v>#N/A</v>
      </c>
      <c r="D1171" s="11" t="e">
        <v>#N/A</v>
      </c>
      <c r="E1171" s="11" t="e">
        <v>#N/A</v>
      </c>
      <c r="F1171" s="26"/>
      <c r="G1171" s="26"/>
      <c r="H1171" s="23" t="e">
        <v>#N/A</v>
      </c>
      <c r="I1171" s="11" t="e">
        <v>#N/A</v>
      </c>
      <c r="J1171" s="38"/>
    </row>
    <row r="1172" spans="1:10" ht="24.95" customHeight="1" x14ac:dyDescent="0.2">
      <c r="A1172" s="24"/>
      <c r="B1172" s="24"/>
      <c r="C1172" s="11" t="e">
        <v>#N/A</v>
      </c>
      <c r="D1172" s="11" t="e">
        <v>#N/A</v>
      </c>
      <c r="E1172" s="11" t="e">
        <v>#N/A</v>
      </c>
      <c r="F1172" s="26"/>
      <c r="G1172" s="26"/>
      <c r="H1172" s="23" t="e">
        <v>#N/A</v>
      </c>
      <c r="I1172" s="11" t="e">
        <v>#N/A</v>
      </c>
      <c r="J1172" s="38"/>
    </row>
    <row r="1173" spans="1:10" ht="24.95" customHeight="1" x14ac:dyDescent="0.2">
      <c r="A1173" s="24"/>
      <c r="B1173" s="24"/>
      <c r="C1173" s="11" t="e">
        <v>#N/A</v>
      </c>
      <c r="D1173" s="11" t="e">
        <v>#N/A</v>
      </c>
      <c r="E1173" s="11" t="e">
        <v>#N/A</v>
      </c>
      <c r="F1173" s="26"/>
      <c r="G1173" s="26"/>
      <c r="H1173" s="23" t="e">
        <v>#N/A</v>
      </c>
      <c r="I1173" s="11" t="e">
        <v>#N/A</v>
      </c>
      <c r="J1173" s="38"/>
    </row>
    <row r="1174" spans="1:10" ht="24.95" customHeight="1" x14ac:dyDescent="0.2">
      <c r="A1174" s="24"/>
      <c r="B1174" s="24"/>
      <c r="C1174" s="11" t="e">
        <v>#N/A</v>
      </c>
      <c r="D1174" s="11" t="e">
        <v>#N/A</v>
      </c>
      <c r="E1174" s="11" t="e">
        <v>#N/A</v>
      </c>
      <c r="F1174" s="26"/>
      <c r="G1174" s="26"/>
      <c r="H1174" s="23" t="e">
        <v>#N/A</v>
      </c>
      <c r="I1174" s="11" t="e">
        <v>#N/A</v>
      </c>
      <c r="J1174" s="38"/>
    </row>
    <row r="1175" spans="1:10" ht="24.95" customHeight="1" x14ac:dyDescent="0.2">
      <c r="A1175" s="24"/>
      <c r="B1175" s="24"/>
      <c r="C1175" s="11" t="e">
        <v>#N/A</v>
      </c>
      <c r="D1175" s="11" t="e">
        <v>#N/A</v>
      </c>
      <c r="E1175" s="11" t="e">
        <v>#N/A</v>
      </c>
      <c r="F1175" s="26"/>
      <c r="G1175" s="26"/>
      <c r="H1175" s="23" t="e">
        <v>#N/A</v>
      </c>
      <c r="I1175" s="11" t="e">
        <v>#N/A</v>
      </c>
      <c r="J1175" s="38"/>
    </row>
    <row r="1176" spans="1:10" ht="24.95" customHeight="1" x14ac:dyDescent="0.2">
      <c r="A1176" s="24"/>
      <c r="B1176" s="24"/>
      <c r="C1176" s="11" t="e">
        <v>#N/A</v>
      </c>
      <c r="D1176" s="11" t="e">
        <v>#N/A</v>
      </c>
      <c r="E1176" s="11" t="e">
        <v>#N/A</v>
      </c>
      <c r="F1176" s="26"/>
      <c r="G1176" s="26"/>
      <c r="H1176" s="23" t="e">
        <v>#N/A</v>
      </c>
      <c r="I1176" s="11" t="e">
        <v>#N/A</v>
      </c>
      <c r="J1176" s="38"/>
    </row>
    <row r="1177" spans="1:10" ht="24.95" customHeight="1" x14ac:dyDescent="0.2">
      <c r="A1177" s="24"/>
      <c r="B1177" s="24"/>
      <c r="C1177" s="11" t="e">
        <v>#N/A</v>
      </c>
      <c r="D1177" s="11" t="e">
        <v>#N/A</v>
      </c>
      <c r="E1177" s="11" t="e">
        <v>#N/A</v>
      </c>
      <c r="F1177" s="26"/>
      <c r="G1177" s="26"/>
      <c r="H1177" s="23" t="e">
        <v>#N/A</v>
      </c>
      <c r="I1177" s="11" t="e">
        <v>#N/A</v>
      </c>
      <c r="J1177" s="38"/>
    </row>
    <row r="1178" spans="1:10" ht="24.95" customHeight="1" x14ac:dyDescent="0.2">
      <c r="A1178" s="24"/>
      <c r="B1178" s="24"/>
      <c r="C1178" s="11" t="e">
        <v>#N/A</v>
      </c>
      <c r="D1178" s="11" t="e">
        <v>#N/A</v>
      </c>
      <c r="E1178" s="11" t="e">
        <v>#N/A</v>
      </c>
      <c r="F1178" s="26"/>
      <c r="G1178" s="26"/>
      <c r="H1178" s="23" t="e">
        <v>#N/A</v>
      </c>
      <c r="I1178" s="11" t="e">
        <v>#N/A</v>
      </c>
      <c r="J1178" s="38"/>
    </row>
    <row r="1179" spans="1:10" ht="24.95" customHeight="1" x14ac:dyDescent="0.2">
      <c r="A1179" s="24"/>
      <c r="B1179" s="24"/>
      <c r="C1179" s="11" t="e">
        <v>#N/A</v>
      </c>
      <c r="D1179" s="11" t="e">
        <v>#N/A</v>
      </c>
      <c r="E1179" s="11" t="e">
        <v>#N/A</v>
      </c>
      <c r="F1179" s="26"/>
      <c r="G1179" s="26"/>
      <c r="H1179" s="23" t="e">
        <v>#N/A</v>
      </c>
      <c r="I1179" s="11" t="e">
        <v>#N/A</v>
      </c>
      <c r="J1179" s="38"/>
    </row>
    <row r="1180" spans="1:10" ht="24.95" customHeight="1" x14ac:dyDescent="0.2">
      <c r="A1180" s="24"/>
      <c r="B1180" s="24"/>
      <c r="C1180" s="11" t="e">
        <v>#N/A</v>
      </c>
      <c r="D1180" s="11" t="e">
        <v>#N/A</v>
      </c>
      <c r="E1180" s="11" t="e">
        <v>#N/A</v>
      </c>
      <c r="F1180" s="26"/>
      <c r="G1180" s="26"/>
      <c r="H1180" s="23" t="e">
        <v>#N/A</v>
      </c>
      <c r="I1180" s="11" t="e">
        <v>#N/A</v>
      </c>
      <c r="J1180" s="38"/>
    </row>
    <row r="1181" spans="1:10" ht="24.95" customHeight="1" x14ac:dyDescent="0.2">
      <c r="A1181" s="24"/>
      <c r="B1181" s="24"/>
      <c r="C1181" s="11" t="e">
        <v>#N/A</v>
      </c>
      <c r="D1181" s="11" t="e">
        <v>#N/A</v>
      </c>
      <c r="E1181" s="11" t="e">
        <v>#N/A</v>
      </c>
      <c r="F1181" s="26"/>
      <c r="G1181" s="26"/>
      <c r="H1181" s="23" t="e">
        <v>#N/A</v>
      </c>
      <c r="I1181" s="11" t="e">
        <v>#N/A</v>
      </c>
      <c r="J1181" s="38"/>
    </row>
    <row r="1182" spans="1:10" ht="24.95" customHeight="1" x14ac:dyDescent="0.2">
      <c r="A1182" s="24"/>
      <c r="B1182" s="24"/>
      <c r="C1182" s="11" t="e">
        <v>#N/A</v>
      </c>
      <c r="D1182" s="11" t="e">
        <v>#N/A</v>
      </c>
      <c r="E1182" s="11" t="e">
        <v>#N/A</v>
      </c>
      <c r="F1182" s="26"/>
      <c r="G1182" s="26"/>
      <c r="H1182" s="23" t="e">
        <v>#N/A</v>
      </c>
      <c r="I1182" s="11" t="e">
        <v>#N/A</v>
      </c>
      <c r="J1182" s="38"/>
    </row>
    <row r="1183" spans="1:10" ht="24.95" customHeight="1" x14ac:dyDescent="0.2">
      <c r="A1183" s="24"/>
      <c r="B1183" s="24"/>
      <c r="C1183" s="11" t="e">
        <v>#N/A</v>
      </c>
      <c r="D1183" s="11" t="e">
        <v>#N/A</v>
      </c>
      <c r="E1183" s="11" t="e">
        <v>#N/A</v>
      </c>
      <c r="F1183" s="26"/>
      <c r="G1183" s="26"/>
      <c r="H1183" s="23" t="e">
        <v>#N/A</v>
      </c>
      <c r="I1183" s="11" t="e">
        <v>#N/A</v>
      </c>
      <c r="J1183" s="38"/>
    </row>
    <row r="1184" spans="1:10" ht="24.95" customHeight="1" x14ac:dyDescent="0.2">
      <c r="A1184" s="24"/>
      <c r="B1184" s="24"/>
      <c r="C1184" s="11" t="e">
        <v>#N/A</v>
      </c>
      <c r="D1184" s="11" t="e">
        <v>#N/A</v>
      </c>
      <c r="E1184" s="11" t="e">
        <v>#N/A</v>
      </c>
      <c r="F1184" s="26"/>
      <c r="G1184" s="26"/>
      <c r="H1184" s="23" t="e">
        <v>#N/A</v>
      </c>
      <c r="I1184" s="11" t="e">
        <v>#N/A</v>
      </c>
      <c r="J1184" s="38"/>
    </row>
    <row r="1185" spans="1:10" ht="24.95" customHeight="1" x14ac:dyDescent="0.2">
      <c r="A1185" s="24"/>
      <c r="B1185" s="24"/>
      <c r="C1185" s="11" t="e">
        <v>#N/A</v>
      </c>
      <c r="D1185" s="11" t="e">
        <v>#N/A</v>
      </c>
      <c r="E1185" s="11" t="e">
        <v>#N/A</v>
      </c>
      <c r="F1185" s="26"/>
      <c r="G1185" s="26"/>
      <c r="H1185" s="23" t="e">
        <v>#N/A</v>
      </c>
      <c r="I1185" s="11" t="e">
        <v>#N/A</v>
      </c>
      <c r="J1185" s="38"/>
    </row>
    <row r="1186" spans="1:10" ht="24.95" customHeight="1" x14ac:dyDescent="0.2">
      <c r="A1186" s="24"/>
      <c r="B1186" s="24"/>
      <c r="C1186" s="11" t="e">
        <v>#N/A</v>
      </c>
      <c r="D1186" s="11" t="e">
        <v>#N/A</v>
      </c>
      <c r="E1186" s="11" t="e">
        <v>#N/A</v>
      </c>
      <c r="F1186" s="26"/>
      <c r="G1186" s="26"/>
      <c r="H1186" s="23" t="e">
        <v>#N/A</v>
      </c>
      <c r="I1186" s="11" t="e">
        <v>#N/A</v>
      </c>
      <c r="J1186" s="38"/>
    </row>
    <row r="1187" spans="1:10" ht="24.95" customHeight="1" x14ac:dyDescent="0.2">
      <c r="A1187" s="24"/>
      <c r="B1187" s="24"/>
      <c r="C1187" s="11" t="e">
        <v>#N/A</v>
      </c>
      <c r="D1187" s="11" t="e">
        <v>#N/A</v>
      </c>
      <c r="E1187" s="11" t="e">
        <v>#N/A</v>
      </c>
      <c r="F1187" s="26"/>
      <c r="G1187" s="26"/>
      <c r="H1187" s="23" t="e">
        <v>#N/A</v>
      </c>
      <c r="I1187" s="11" t="e">
        <v>#N/A</v>
      </c>
      <c r="J1187" s="38"/>
    </row>
    <row r="1188" spans="1:10" ht="24.95" customHeight="1" x14ac:dyDescent="0.2">
      <c r="A1188" s="24"/>
      <c r="B1188" s="24"/>
      <c r="C1188" s="11" t="e">
        <v>#N/A</v>
      </c>
      <c r="D1188" s="11" t="e">
        <v>#N/A</v>
      </c>
      <c r="E1188" s="11" t="e">
        <v>#N/A</v>
      </c>
      <c r="F1188" s="26"/>
      <c r="G1188" s="26"/>
      <c r="H1188" s="23" t="e">
        <v>#N/A</v>
      </c>
      <c r="I1188" s="11" t="e">
        <v>#N/A</v>
      </c>
      <c r="J1188" s="38"/>
    </row>
    <row r="1189" spans="1:10" ht="24.95" customHeight="1" x14ac:dyDescent="0.2">
      <c r="A1189" s="24"/>
      <c r="B1189" s="24"/>
      <c r="C1189" s="11" t="e">
        <v>#N/A</v>
      </c>
      <c r="D1189" s="11" t="e">
        <v>#N/A</v>
      </c>
      <c r="E1189" s="11" t="e">
        <v>#N/A</v>
      </c>
      <c r="F1189" s="26"/>
      <c r="G1189" s="26"/>
      <c r="H1189" s="23" t="e">
        <v>#N/A</v>
      </c>
      <c r="I1189" s="11" t="e">
        <v>#N/A</v>
      </c>
      <c r="J1189" s="38"/>
    </row>
    <row r="1190" spans="1:10" ht="24.95" customHeight="1" x14ac:dyDescent="0.2">
      <c r="A1190" s="24"/>
      <c r="B1190" s="24"/>
      <c r="C1190" s="11" t="e">
        <v>#N/A</v>
      </c>
      <c r="D1190" s="11" t="e">
        <v>#N/A</v>
      </c>
      <c r="E1190" s="11" t="e">
        <v>#N/A</v>
      </c>
      <c r="F1190" s="26"/>
      <c r="G1190" s="26"/>
      <c r="H1190" s="23" t="e">
        <v>#N/A</v>
      </c>
      <c r="I1190" s="11" t="e">
        <v>#N/A</v>
      </c>
      <c r="J1190" s="38"/>
    </row>
    <row r="1191" spans="1:10" ht="24.95" customHeight="1" x14ac:dyDescent="0.2">
      <c r="A1191" s="24"/>
      <c r="B1191" s="24"/>
      <c r="C1191" s="11" t="e">
        <v>#N/A</v>
      </c>
      <c r="D1191" s="11" t="e">
        <v>#N/A</v>
      </c>
      <c r="E1191" s="11" t="e">
        <v>#N/A</v>
      </c>
      <c r="F1191" s="26"/>
      <c r="G1191" s="26"/>
      <c r="H1191" s="23" t="e">
        <v>#N/A</v>
      </c>
      <c r="I1191" s="11" t="e">
        <v>#N/A</v>
      </c>
      <c r="J1191" s="38"/>
    </row>
    <row r="1192" spans="1:10" ht="24.95" customHeight="1" x14ac:dyDescent="0.2">
      <c r="A1192" s="24"/>
      <c r="B1192" s="24"/>
      <c r="C1192" s="11" t="e">
        <v>#N/A</v>
      </c>
      <c r="D1192" s="11" t="e">
        <v>#N/A</v>
      </c>
      <c r="E1192" s="11" t="e">
        <v>#N/A</v>
      </c>
      <c r="F1192" s="26"/>
      <c r="G1192" s="26"/>
      <c r="H1192" s="23" t="e">
        <v>#N/A</v>
      </c>
      <c r="I1192" s="11" t="e">
        <v>#N/A</v>
      </c>
      <c r="J1192" s="38"/>
    </row>
    <row r="1193" spans="1:10" ht="24.95" customHeight="1" x14ac:dyDescent="0.2">
      <c r="A1193" s="24"/>
      <c r="B1193" s="24"/>
      <c r="C1193" s="11" t="e">
        <v>#N/A</v>
      </c>
      <c r="D1193" s="11" t="e">
        <v>#N/A</v>
      </c>
      <c r="E1193" s="11" t="e">
        <v>#N/A</v>
      </c>
      <c r="F1193" s="26"/>
      <c r="G1193" s="26"/>
      <c r="H1193" s="23" t="e">
        <v>#N/A</v>
      </c>
      <c r="I1193" s="11" t="e">
        <v>#N/A</v>
      </c>
      <c r="J1193" s="38"/>
    </row>
    <row r="1194" spans="1:10" ht="24.95" customHeight="1" x14ac:dyDescent="0.2">
      <c r="A1194" s="24"/>
      <c r="B1194" s="24"/>
      <c r="C1194" s="11" t="e">
        <v>#N/A</v>
      </c>
      <c r="D1194" s="11" t="e">
        <v>#N/A</v>
      </c>
      <c r="E1194" s="11" t="e">
        <v>#N/A</v>
      </c>
      <c r="F1194" s="26"/>
      <c r="G1194" s="26"/>
      <c r="H1194" s="23" t="e">
        <v>#N/A</v>
      </c>
      <c r="I1194" s="11" t="e">
        <v>#N/A</v>
      </c>
      <c r="J1194" s="38"/>
    </row>
    <row r="1195" spans="1:10" ht="24.95" customHeight="1" x14ac:dyDescent="0.2">
      <c r="A1195" s="24"/>
      <c r="B1195" s="24"/>
      <c r="C1195" s="11" t="e">
        <v>#N/A</v>
      </c>
      <c r="D1195" s="11" t="e">
        <v>#N/A</v>
      </c>
      <c r="E1195" s="11" t="e">
        <v>#N/A</v>
      </c>
      <c r="F1195" s="26"/>
      <c r="G1195" s="26"/>
      <c r="H1195" s="23" t="e">
        <v>#N/A</v>
      </c>
      <c r="I1195" s="11" t="e">
        <v>#N/A</v>
      </c>
      <c r="J1195" s="38"/>
    </row>
    <row r="1196" spans="1:10" ht="24.95" customHeight="1" x14ac:dyDescent="0.2">
      <c r="A1196" s="24"/>
      <c r="B1196" s="24"/>
      <c r="C1196" s="11" t="e">
        <v>#N/A</v>
      </c>
      <c r="D1196" s="11" t="e">
        <v>#N/A</v>
      </c>
      <c r="E1196" s="11" t="e">
        <v>#N/A</v>
      </c>
      <c r="F1196" s="26"/>
      <c r="G1196" s="26"/>
      <c r="H1196" s="23" t="e">
        <v>#N/A</v>
      </c>
      <c r="I1196" s="11" t="e">
        <v>#N/A</v>
      </c>
      <c r="J1196" s="38"/>
    </row>
    <row r="1197" spans="1:10" ht="24.95" customHeight="1" x14ac:dyDescent="0.2">
      <c r="A1197" s="24"/>
      <c r="B1197" s="24"/>
      <c r="C1197" s="11" t="e">
        <v>#N/A</v>
      </c>
      <c r="D1197" s="11" t="e">
        <v>#N/A</v>
      </c>
      <c r="E1197" s="11" t="e">
        <v>#N/A</v>
      </c>
      <c r="F1197" s="26"/>
      <c r="G1197" s="26"/>
      <c r="H1197" s="23" t="e">
        <v>#N/A</v>
      </c>
      <c r="I1197" s="11" t="e">
        <v>#N/A</v>
      </c>
      <c r="J1197" s="38"/>
    </row>
    <row r="1198" spans="1:10" ht="24.95" customHeight="1" x14ac:dyDescent="0.2">
      <c r="A1198" s="24"/>
      <c r="B1198" s="24"/>
      <c r="C1198" s="11" t="e">
        <v>#N/A</v>
      </c>
      <c r="D1198" s="11" t="e">
        <v>#N/A</v>
      </c>
      <c r="E1198" s="11" t="e">
        <v>#N/A</v>
      </c>
      <c r="F1198" s="26"/>
      <c r="G1198" s="26"/>
      <c r="H1198" s="23" t="e">
        <v>#N/A</v>
      </c>
      <c r="I1198" s="11" t="e">
        <v>#N/A</v>
      </c>
      <c r="J1198" s="38"/>
    </row>
    <row r="1199" spans="1:10" ht="24.95" customHeight="1" x14ac:dyDescent="0.2">
      <c r="A1199" s="24"/>
      <c r="B1199" s="24"/>
      <c r="C1199" s="11" t="e">
        <v>#N/A</v>
      </c>
      <c r="D1199" s="11" t="e">
        <v>#N/A</v>
      </c>
      <c r="E1199" s="11" t="e">
        <v>#N/A</v>
      </c>
      <c r="F1199" s="26"/>
      <c r="G1199" s="26"/>
      <c r="H1199" s="23" t="e">
        <v>#N/A</v>
      </c>
      <c r="I1199" s="11" t="e">
        <v>#N/A</v>
      </c>
      <c r="J1199" s="38"/>
    </row>
    <row r="1200" spans="1:10" ht="24.95" customHeight="1" x14ac:dyDescent="0.2">
      <c r="A1200" s="24"/>
      <c r="B1200" s="24"/>
      <c r="C1200" s="11" t="e">
        <v>#N/A</v>
      </c>
      <c r="D1200" s="11" t="e">
        <v>#N/A</v>
      </c>
      <c r="E1200" s="11" t="e">
        <v>#N/A</v>
      </c>
      <c r="F1200" s="26"/>
      <c r="G1200" s="26"/>
      <c r="H1200" s="23" t="e">
        <v>#N/A</v>
      </c>
      <c r="I1200" s="11" t="e">
        <v>#N/A</v>
      </c>
      <c r="J1200" s="38"/>
    </row>
    <row r="1201" spans="1:10" ht="24.95" customHeight="1" x14ac:dyDescent="0.2">
      <c r="A1201" s="24"/>
      <c r="B1201" s="24"/>
      <c r="C1201" s="11" t="e">
        <v>#N/A</v>
      </c>
      <c r="D1201" s="11" t="e">
        <v>#N/A</v>
      </c>
      <c r="E1201" s="11" t="e">
        <v>#N/A</v>
      </c>
      <c r="F1201" s="26"/>
      <c r="G1201" s="26"/>
      <c r="H1201" s="23" t="e">
        <v>#N/A</v>
      </c>
      <c r="I1201" s="11" t="e">
        <v>#N/A</v>
      </c>
      <c r="J1201" s="38"/>
    </row>
    <row r="1202" spans="1:10" ht="24.95" customHeight="1" x14ac:dyDescent="0.2">
      <c r="A1202" s="24"/>
      <c r="B1202" s="24"/>
      <c r="C1202" s="11" t="e">
        <v>#N/A</v>
      </c>
      <c r="D1202" s="11" t="e">
        <v>#N/A</v>
      </c>
      <c r="E1202" s="11" t="e">
        <v>#N/A</v>
      </c>
      <c r="F1202" s="26"/>
      <c r="G1202" s="26"/>
      <c r="H1202" s="23" t="e">
        <v>#N/A</v>
      </c>
      <c r="I1202" s="11" t="e">
        <v>#N/A</v>
      </c>
      <c r="J1202" s="38"/>
    </row>
    <row r="1203" spans="1:10" ht="24.95" customHeight="1" x14ac:dyDescent="0.2">
      <c r="A1203" s="24"/>
      <c r="B1203" s="24"/>
      <c r="C1203" s="11" t="e">
        <v>#N/A</v>
      </c>
      <c r="D1203" s="11" t="e">
        <v>#N/A</v>
      </c>
      <c r="E1203" s="11" t="e">
        <v>#N/A</v>
      </c>
      <c r="F1203" s="26"/>
      <c r="G1203" s="26"/>
      <c r="H1203" s="23" t="e">
        <v>#N/A</v>
      </c>
      <c r="I1203" s="11" t="e">
        <v>#N/A</v>
      </c>
      <c r="J1203" s="38"/>
    </row>
    <row r="1204" spans="1:10" ht="24.95" customHeight="1" x14ac:dyDescent="0.2">
      <c r="A1204" s="24"/>
      <c r="B1204" s="24"/>
      <c r="C1204" s="11" t="e">
        <v>#N/A</v>
      </c>
      <c r="D1204" s="11" t="e">
        <v>#N/A</v>
      </c>
      <c r="E1204" s="11" t="e">
        <v>#N/A</v>
      </c>
      <c r="F1204" s="26"/>
      <c r="G1204" s="26"/>
      <c r="H1204" s="23" t="e">
        <v>#N/A</v>
      </c>
      <c r="I1204" s="11" t="e">
        <v>#N/A</v>
      </c>
      <c r="J1204" s="38"/>
    </row>
    <row r="1205" spans="1:10" ht="24.95" customHeight="1" x14ac:dyDescent="0.2">
      <c r="A1205" s="24"/>
      <c r="B1205" s="24"/>
      <c r="C1205" s="11" t="e">
        <v>#N/A</v>
      </c>
      <c r="D1205" s="11" t="e">
        <v>#N/A</v>
      </c>
      <c r="E1205" s="11" t="e">
        <v>#N/A</v>
      </c>
      <c r="F1205" s="26"/>
      <c r="G1205" s="26"/>
      <c r="H1205" s="23" t="e">
        <v>#N/A</v>
      </c>
      <c r="I1205" s="11" t="e">
        <v>#N/A</v>
      </c>
      <c r="J1205" s="38"/>
    </row>
    <row r="1206" spans="1:10" ht="24.95" customHeight="1" x14ac:dyDescent="0.2">
      <c r="A1206" s="24"/>
      <c r="B1206" s="24"/>
      <c r="C1206" s="11" t="e">
        <v>#N/A</v>
      </c>
      <c r="D1206" s="11" t="e">
        <v>#N/A</v>
      </c>
      <c r="E1206" s="11" t="e">
        <v>#N/A</v>
      </c>
      <c r="F1206" s="26"/>
      <c r="G1206" s="26"/>
      <c r="H1206" s="23" t="e">
        <v>#N/A</v>
      </c>
      <c r="I1206" s="11" t="e">
        <v>#N/A</v>
      </c>
      <c r="J1206" s="38"/>
    </row>
    <row r="1207" spans="1:10" ht="24.95" customHeight="1" x14ac:dyDescent="0.2">
      <c r="A1207" s="24"/>
      <c r="B1207" s="24"/>
      <c r="C1207" s="11" t="e">
        <v>#N/A</v>
      </c>
      <c r="D1207" s="11" t="e">
        <v>#N/A</v>
      </c>
      <c r="E1207" s="11" t="e">
        <v>#N/A</v>
      </c>
      <c r="F1207" s="26"/>
      <c r="G1207" s="26"/>
      <c r="H1207" s="23" t="e">
        <v>#N/A</v>
      </c>
      <c r="I1207" s="11" t="e">
        <v>#N/A</v>
      </c>
      <c r="J1207" s="38"/>
    </row>
    <row r="1208" spans="1:10" ht="24.95" customHeight="1" x14ac:dyDescent="0.2">
      <c r="A1208" s="24"/>
      <c r="B1208" s="24"/>
      <c r="C1208" s="11" t="e">
        <v>#N/A</v>
      </c>
      <c r="D1208" s="11" t="e">
        <v>#N/A</v>
      </c>
      <c r="E1208" s="11" t="e">
        <v>#N/A</v>
      </c>
      <c r="F1208" s="26"/>
      <c r="G1208" s="26"/>
      <c r="H1208" s="23" t="e">
        <v>#N/A</v>
      </c>
      <c r="I1208" s="11" t="e">
        <v>#N/A</v>
      </c>
      <c r="J1208" s="38"/>
    </row>
    <row r="1209" spans="1:10" ht="24.95" customHeight="1" x14ac:dyDescent="0.2">
      <c r="A1209" s="24"/>
      <c r="B1209" s="24"/>
      <c r="C1209" s="11" t="e">
        <v>#N/A</v>
      </c>
      <c r="D1209" s="11" t="e">
        <v>#N/A</v>
      </c>
      <c r="E1209" s="11" t="e">
        <v>#N/A</v>
      </c>
      <c r="F1209" s="26"/>
      <c r="G1209" s="26"/>
      <c r="H1209" s="23" t="e">
        <v>#N/A</v>
      </c>
      <c r="I1209" s="11" t="e">
        <v>#N/A</v>
      </c>
      <c r="J1209" s="38"/>
    </row>
    <row r="1210" spans="1:10" ht="24.95" customHeight="1" x14ac:dyDescent="0.2">
      <c r="A1210" s="24"/>
      <c r="B1210" s="24"/>
      <c r="C1210" s="11" t="e">
        <v>#N/A</v>
      </c>
      <c r="D1210" s="11" t="e">
        <v>#N/A</v>
      </c>
      <c r="E1210" s="11" t="e">
        <v>#N/A</v>
      </c>
      <c r="F1210" s="26"/>
      <c r="G1210" s="26"/>
      <c r="H1210" s="23" t="e">
        <v>#N/A</v>
      </c>
      <c r="I1210" s="11" t="e">
        <v>#N/A</v>
      </c>
      <c r="J1210" s="38"/>
    </row>
    <row r="1211" spans="1:10" ht="24.95" customHeight="1" x14ac:dyDescent="0.2">
      <c r="A1211" s="24"/>
      <c r="B1211" s="24"/>
      <c r="C1211" s="11" t="e">
        <v>#N/A</v>
      </c>
      <c r="D1211" s="11" t="e">
        <v>#N/A</v>
      </c>
      <c r="E1211" s="11" t="e">
        <v>#N/A</v>
      </c>
      <c r="F1211" s="26"/>
      <c r="G1211" s="26"/>
      <c r="H1211" s="23" t="e">
        <v>#N/A</v>
      </c>
      <c r="I1211" s="11" t="e">
        <v>#N/A</v>
      </c>
      <c r="J1211" s="38"/>
    </row>
    <row r="1212" spans="1:10" ht="24.95" customHeight="1" x14ac:dyDescent="0.2">
      <c r="A1212" s="24"/>
      <c r="B1212" s="24"/>
      <c r="C1212" s="11" t="e">
        <v>#N/A</v>
      </c>
      <c r="D1212" s="11" t="e">
        <v>#N/A</v>
      </c>
      <c r="E1212" s="11" t="e">
        <v>#N/A</v>
      </c>
      <c r="F1212" s="26"/>
      <c r="G1212" s="26"/>
      <c r="H1212" s="23" t="e">
        <v>#N/A</v>
      </c>
      <c r="I1212" s="11" t="e">
        <v>#N/A</v>
      </c>
      <c r="J1212" s="38"/>
    </row>
    <row r="1213" spans="1:10" ht="24.95" customHeight="1" x14ac:dyDescent="0.2">
      <c r="A1213" s="24"/>
      <c r="B1213" s="24"/>
      <c r="C1213" s="11" t="e">
        <v>#N/A</v>
      </c>
      <c r="D1213" s="11" t="e">
        <v>#N/A</v>
      </c>
      <c r="E1213" s="11" t="e">
        <v>#N/A</v>
      </c>
      <c r="F1213" s="26"/>
      <c r="G1213" s="26"/>
      <c r="H1213" s="23" t="e">
        <v>#N/A</v>
      </c>
      <c r="I1213" s="11" t="e">
        <v>#N/A</v>
      </c>
      <c r="J1213" s="38"/>
    </row>
    <row r="1214" spans="1:10" ht="24.95" customHeight="1" x14ac:dyDescent="0.2">
      <c r="A1214" s="24"/>
      <c r="B1214" s="24"/>
      <c r="C1214" s="11" t="e">
        <v>#N/A</v>
      </c>
      <c r="D1214" s="11" t="e">
        <v>#N/A</v>
      </c>
      <c r="E1214" s="11" t="e">
        <v>#N/A</v>
      </c>
      <c r="F1214" s="26"/>
      <c r="G1214" s="26"/>
      <c r="H1214" s="23" t="e">
        <v>#N/A</v>
      </c>
      <c r="I1214" s="11" t="e">
        <v>#N/A</v>
      </c>
      <c r="J1214" s="38"/>
    </row>
    <row r="1215" spans="1:10" ht="24.95" customHeight="1" x14ac:dyDescent="0.2">
      <c r="A1215" s="24"/>
      <c r="B1215" s="24"/>
      <c r="C1215" s="11" t="e">
        <v>#N/A</v>
      </c>
      <c r="D1215" s="11" t="e">
        <v>#N/A</v>
      </c>
      <c r="E1215" s="11" t="e">
        <v>#N/A</v>
      </c>
      <c r="F1215" s="26"/>
      <c r="G1215" s="26"/>
      <c r="H1215" s="23" t="e">
        <v>#N/A</v>
      </c>
      <c r="I1215" s="11" t="e">
        <v>#N/A</v>
      </c>
      <c r="J1215" s="38"/>
    </row>
    <row r="1216" spans="1:10" ht="24.95" customHeight="1" x14ac:dyDescent="0.2">
      <c r="A1216" s="24"/>
      <c r="B1216" s="24"/>
      <c r="C1216" s="11" t="e">
        <v>#N/A</v>
      </c>
      <c r="D1216" s="11" t="e">
        <v>#N/A</v>
      </c>
      <c r="E1216" s="11" t="e">
        <v>#N/A</v>
      </c>
      <c r="F1216" s="26"/>
      <c r="G1216" s="26"/>
      <c r="H1216" s="23" t="e">
        <v>#N/A</v>
      </c>
      <c r="I1216" s="11" t="e">
        <v>#N/A</v>
      </c>
      <c r="J1216" s="38"/>
    </row>
    <row r="1217" spans="1:10" ht="24.95" customHeight="1" x14ac:dyDescent="0.2">
      <c r="A1217" s="24"/>
      <c r="B1217" s="24"/>
      <c r="C1217" s="11" t="e">
        <v>#N/A</v>
      </c>
      <c r="D1217" s="11" t="e">
        <v>#N/A</v>
      </c>
      <c r="E1217" s="11" t="e">
        <v>#N/A</v>
      </c>
      <c r="F1217" s="26"/>
      <c r="G1217" s="26"/>
      <c r="H1217" s="23" t="e">
        <v>#N/A</v>
      </c>
      <c r="I1217" s="11" t="e">
        <v>#N/A</v>
      </c>
      <c r="J1217" s="38"/>
    </row>
    <row r="1218" spans="1:10" ht="24.95" customHeight="1" x14ac:dyDescent="0.2">
      <c r="A1218" s="24"/>
      <c r="B1218" s="24"/>
      <c r="C1218" s="11" t="e">
        <v>#N/A</v>
      </c>
      <c r="D1218" s="11" t="e">
        <v>#N/A</v>
      </c>
      <c r="E1218" s="11" t="e">
        <v>#N/A</v>
      </c>
      <c r="F1218" s="26"/>
      <c r="G1218" s="26"/>
      <c r="H1218" s="23" t="e">
        <v>#N/A</v>
      </c>
      <c r="I1218" s="11" t="e">
        <v>#N/A</v>
      </c>
      <c r="J1218" s="38"/>
    </row>
    <row r="1219" spans="1:10" ht="24.95" customHeight="1" x14ac:dyDescent="0.2">
      <c r="A1219" s="24"/>
      <c r="B1219" s="24"/>
      <c r="C1219" s="11" t="e">
        <v>#N/A</v>
      </c>
      <c r="D1219" s="11" t="e">
        <v>#N/A</v>
      </c>
      <c r="E1219" s="11" t="e">
        <v>#N/A</v>
      </c>
      <c r="F1219" s="26"/>
      <c r="G1219" s="26"/>
      <c r="H1219" s="23" t="e">
        <v>#N/A</v>
      </c>
      <c r="I1219" s="11" t="e">
        <v>#N/A</v>
      </c>
      <c r="J1219" s="38"/>
    </row>
    <row r="1220" spans="1:10" ht="24.95" customHeight="1" x14ac:dyDescent="0.2">
      <c r="A1220" s="24"/>
      <c r="B1220" s="24"/>
      <c r="C1220" s="11" t="e">
        <v>#N/A</v>
      </c>
      <c r="D1220" s="11" t="e">
        <v>#N/A</v>
      </c>
      <c r="E1220" s="11" t="e">
        <v>#N/A</v>
      </c>
      <c r="F1220" s="26"/>
      <c r="G1220" s="26"/>
      <c r="H1220" s="23" t="e">
        <v>#N/A</v>
      </c>
      <c r="I1220" s="11" t="e">
        <v>#N/A</v>
      </c>
      <c r="J1220" s="38"/>
    </row>
    <row r="1221" spans="1:10" ht="24.95" customHeight="1" x14ac:dyDescent="0.2">
      <c r="A1221" s="24"/>
      <c r="B1221" s="24"/>
      <c r="C1221" s="11" t="e">
        <v>#N/A</v>
      </c>
      <c r="D1221" s="11" t="e">
        <v>#N/A</v>
      </c>
      <c r="E1221" s="11" t="e">
        <v>#N/A</v>
      </c>
      <c r="F1221" s="26"/>
      <c r="G1221" s="26"/>
      <c r="H1221" s="23" t="e">
        <v>#N/A</v>
      </c>
      <c r="I1221" s="11" t="e">
        <v>#N/A</v>
      </c>
      <c r="J1221" s="38"/>
    </row>
    <row r="1222" spans="1:10" ht="24.95" customHeight="1" x14ac:dyDescent="0.2">
      <c r="A1222" s="24"/>
      <c r="B1222" s="24"/>
      <c r="C1222" s="11" t="e">
        <v>#N/A</v>
      </c>
      <c r="D1222" s="11" t="e">
        <v>#N/A</v>
      </c>
      <c r="E1222" s="11" t="e">
        <v>#N/A</v>
      </c>
      <c r="F1222" s="26"/>
      <c r="G1222" s="26"/>
      <c r="H1222" s="23" t="e">
        <v>#N/A</v>
      </c>
      <c r="I1222" s="11" t="e">
        <v>#N/A</v>
      </c>
      <c r="J1222" s="38"/>
    </row>
    <row r="1223" spans="1:10" ht="24.95" customHeight="1" x14ac:dyDescent="0.2">
      <c r="A1223" s="24"/>
      <c r="B1223" s="24"/>
      <c r="C1223" s="11" t="e">
        <v>#N/A</v>
      </c>
      <c r="D1223" s="11" t="e">
        <v>#N/A</v>
      </c>
      <c r="E1223" s="11" t="e">
        <v>#N/A</v>
      </c>
      <c r="F1223" s="26"/>
      <c r="G1223" s="26"/>
      <c r="H1223" s="23" t="e">
        <v>#N/A</v>
      </c>
      <c r="I1223" s="11" t="e">
        <v>#N/A</v>
      </c>
      <c r="J1223" s="38"/>
    </row>
    <row r="1224" spans="1:10" ht="24.95" customHeight="1" x14ac:dyDescent="0.2">
      <c r="A1224" s="24"/>
      <c r="B1224" s="24"/>
      <c r="C1224" s="11" t="e">
        <v>#N/A</v>
      </c>
      <c r="D1224" s="11" t="e">
        <v>#N/A</v>
      </c>
      <c r="E1224" s="11" t="e">
        <v>#N/A</v>
      </c>
      <c r="F1224" s="26"/>
      <c r="G1224" s="26"/>
      <c r="H1224" s="23" t="e">
        <v>#N/A</v>
      </c>
      <c r="I1224" s="11" t="e">
        <v>#N/A</v>
      </c>
      <c r="J1224" s="38"/>
    </row>
    <row r="1225" spans="1:10" ht="24.95" customHeight="1" x14ac:dyDescent="0.2">
      <c r="A1225" s="24"/>
      <c r="B1225" s="24"/>
      <c r="C1225" s="11" t="e">
        <v>#N/A</v>
      </c>
      <c r="D1225" s="11" t="e">
        <v>#N/A</v>
      </c>
      <c r="E1225" s="11" t="e">
        <v>#N/A</v>
      </c>
      <c r="F1225" s="26"/>
      <c r="G1225" s="26"/>
      <c r="H1225" s="23" t="e">
        <v>#N/A</v>
      </c>
      <c r="I1225" s="11" t="e">
        <v>#N/A</v>
      </c>
      <c r="J1225" s="38"/>
    </row>
    <row r="1226" spans="1:10" ht="24.95" customHeight="1" x14ac:dyDescent="0.2">
      <c r="A1226" s="24"/>
      <c r="B1226" s="24"/>
      <c r="C1226" s="11" t="e">
        <v>#N/A</v>
      </c>
      <c r="D1226" s="11" t="e">
        <v>#N/A</v>
      </c>
      <c r="E1226" s="11" t="e">
        <v>#N/A</v>
      </c>
      <c r="F1226" s="26"/>
      <c r="G1226" s="26"/>
      <c r="H1226" s="23" t="e">
        <v>#N/A</v>
      </c>
      <c r="I1226" s="11" t="e">
        <v>#N/A</v>
      </c>
      <c r="J1226" s="38"/>
    </row>
    <row r="1227" spans="1:10" ht="24.95" customHeight="1" x14ac:dyDescent="0.2">
      <c r="A1227" s="24"/>
      <c r="B1227" s="24"/>
      <c r="C1227" s="11" t="e">
        <v>#N/A</v>
      </c>
      <c r="D1227" s="11" t="e">
        <v>#N/A</v>
      </c>
      <c r="E1227" s="11" t="e">
        <v>#N/A</v>
      </c>
      <c r="F1227" s="26"/>
      <c r="G1227" s="26"/>
      <c r="H1227" s="23" t="e">
        <v>#N/A</v>
      </c>
      <c r="I1227" s="11" t="e">
        <v>#N/A</v>
      </c>
      <c r="J1227" s="38"/>
    </row>
    <row r="1228" spans="1:10" ht="24.95" customHeight="1" x14ac:dyDescent="0.2">
      <c r="A1228" s="24"/>
      <c r="B1228" s="24"/>
      <c r="C1228" s="11" t="e">
        <v>#N/A</v>
      </c>
      <c r="D1228" s="11" t="e">
        <v>#N/A</v>
      </c>
      <c r="E1228" s="11" t="e">
        <v>#N/A</v>
      </c>
      <c r="F1228" s="26"/>
      <c r="G1228" s="26"/>
      <c r="H1228" s="23" t="e">
        <v>#N/A</v>
      </c>
      <c r="I1228" s="11" t="e">
        <v>#N/A</v>
      </c>
      <c r="J1228" s="38"/>
    </row>
    <row r="1229" spans="1:10" ht="24.95" customHeight="1" x14ac:dyDescent="0.2">
      <c r="A1229" s="24"/>
      <c r="B1229" s="24"/>
      <c r="C1229" s="11" t="e">
        <v>#N/A</v>
      </c>
      <c r="D1229" s="11" t="e">
        <v>#N/A</v>
      </c>
      <c r="E1229" s="11" t="e">
        <v>#N/A</v>
      </c>
      <c r="F1229" s="26"/>
      <c r="G1229" s="26"/>
      <c r="H1229" s="23" t="e">
        <v>#N/A</v>
      </c>
      <c r="I1229" s="11" t="e">
        <v>#N/A</v>
      </c>
      <c r="J1229" s="38"/>
    </row>
    <row r="1230" spans="1:10" ht="24.95" customHeight="1" x14ac:dyDescent="0.2">
      <c r="A1230" s="24"/>
      <c r="B1230" s="24"/>
      <c r="C1230" s="11" t="e">
        <v>#N/A</v>
      </c>
      <c r="D1230" s="11" t="e">
        <v>#N/A</v>
      </c>
      <c r="E1230" s="11" t="e">
        <v>#N/A</v>
      </c>
      <c r="F1230" s="26"/>
      <c r="G1230" s="26"/>
      <c r="H1230" s="23" t="e">
        <v>#N/A</v>
      </c>
      <c r="I1230" s="11" t="e">
        <v>#N/A</v>
      </c>
      <c r="J1230" s="38"/>
    </row>
    <row r="1231" spans="1:10" ht="24.95" customHeight="1" x14ac:dyDescent="0.2">
      <c r="A1231" s="24"/>
      <c r="B1231" s="24"/>
      <c r="C1231" s="11" t="e">
        <v>#N/A</v>
      </c>
      <c r="D1231" s="11" t="e">
        <v>#N/A</v>
      </c>
      <c r="E1231" s="11" t="e">
        <v>#N/A</v>
      </c>
      <c r="F1231" s="26"/>
      <c r="G1231" s="26"/>
      <c r="H1231" s="23" t="e">
        <v>#N/A</v>
      </c>
      <c r="I1231" s="11" t="e">
        <v>#N/A</v>
      </c>
      <c r="J1231" s="38"/>
    </row>
    <row r="1232" spans="1:10" ht="24.95" customHeight="1" x14ac:dyDescent="0.2">
      <c r="A1232" s="24"/>
      <c r="B1232" s="24"/>
      <c r="C1232" s="11" t="e">
        <v>#N/A</v>
      </c>
      <c r="D1232" s="11" t="e">
        <v>#N/A</v>
      </c>
      <c r="E1232" s="11" t="e">
        <v>#N/A</v>
      </c>
      <c r="F1232" s="26"/>
      <c r="G1232" s="26"/>
      <c r="H1232" s="23" t="e">
        <v>#N/A</v>
      </c>
      <c r="I1232" s="11" t="e">
        <v>#N/A</v>
      </c>
      <c r="J1232" s="38"/>
    </row>
    <row r="1233" spans="1:10" ht="24.95" customHeight="1" x14ac:dyDescent="0.2">
      <c r="A1233" s="24"/>
      <c r="B1233" s="24"/>
      <c r="C1233" s="11" t="e">
        <v>#N/A</v>
      </c>
      <c r="D1233" s="11" t="e">
        <v>#N/A</v>
      </c>
      <c r="E1233" s="11" t="e">
        <v>#N/A</v>
      </c>
      <c r="F1233" s="26"/>
      <c r="G1233" s="26"/>
      <c r="H1233" s="23" t="e">
        <v>#N/A</v>
      </c>
      <c r="I1233" s="11" t="e">
        <v>#N/A</v>
      </c>
      <c r="J1233" s="38"/>
    </row>
    <row r="1234" spans="1:10" ht="24.95" customHeight="1" x14ac:dyDescent="0.2">
      <c r="A1234" s="24"/>
      <c r="B1234" s="24"/>
      <c r="C1234" s="11" t="e">
        <v>#N/A</v>
      </c>
      <c r="D1234" s="11" t="e">
        <v>#N/A</v>
      </c>
      <c r="E1234" s="11" t="e">
        <v>#N/A</v>
      </c>
      <c r="F1234" s="26"/>
      <c r="G1234" s="26"/>
      <c r="H1234" s="23" t="e">
        <v>#N/A</v>
      </c>
      <c r="I1234" s="11" t="e">
        <v>#N/A</v>
      </c>
      <c r="J1234" s="38"/>
    </row>
    <row r="1235" spans="1:10" ht="24.95" customHeight="1" x14ac:dyDescent="0.2">
      <c r="A1235" s="24"/>
      <c r="B1235" s="24"/>
      <c r="C1235" s="11" t="e">
        <v>#N/A</v>
      </c>
      <c r="D1235" s="11" t="e">
        <v>#N/A</v>
      </c>
      <c r="E1235" s="11" t="e">
        <v>#N/A</v>
      </c>
      <c r="F1235" s="26"/>
      <c r="G1235" s="26"/>
      <c r="H1235" s="23" t="e">
        <v>#N/A</v>
      </c>
      <c r="I1235" s="11" t="e">
        <v>#N/A</v>
      </c>
      <c r="J1235" s="38"/>
    </row>
    <row r="1236" spans="1:10" ht="24.95" customHeight="1" x14ac:dyDescent="0.2">
      <c r="A1236" s="24"/>
      <c r="B1236" s="24"/>
      <c r="C1236" s="11" t="e">
        <v>#N/A</v>
      </c>
      <c r="D1236" s="11" t="e">
        <v>#N/A</v>
      </c>
      <c r="E1236" s="11" t="e">
        <v>#N/A</v>
      </c>
      <c r="F1236" s="26"/>
      <c r="G1236" s="26"/>
      <c r="H1236" s="23" t="e">
        <v>#N/A</v>
      </c>
      <c r="I1236" s="11" t="e">
        <v>#N/A</v>
      </c>
      <c r="J1236" s="38"/>
    </row>
    <row r="1237" spans="1:10" ht="24.95" customHeight="1" x14ac:dyDescent="0.2">
      <c r="A1237" s="24"/>
      <c r="B1237" s="24"/>
      <c r="C1237" s="11" t="e">
        <v>#N/A</v>
      </c>
      <c r="D1237" s="11" t="e">
        <v>#N/A</v>
      </c>
      <c r="E1237" s="11" t="e">
        <v>#N/A</v>
      </c>
      <c r="F1237" s="26"/>
      <c r="G1237" s="26"/>
      <c r="H1237" s="23" t="e">
        <v>#N/A</v>
      </c>
      <c r="I1237" s="11" t="e">
        <v>#N/A</v>
      </c>
      <c r="J1237" s="38"/>
    </row>
    <row r="1238" spans="1:10" ht="24.95" customHeight="1" x14ac:dyDescent="0.2">
      <c r="A1238" s="24"/>
      <c r="B1238" s="24"/>
      <c r="C1238" s="11" t="e">
        <v>#N/A</v>
      </c>
      <c r="D1238" s="11" t="e">
        <v>#N/A</v>
      </c>
      <c r="E1238" s="11" t="e">
        <v>#N/A</v>
      </c>
      <c r="F1238" s="26"/>
      <c r="G1238" s="26"/>
      <c r="H1238" s="23" t="e">
        <v>#N/A</v>
      </c>
      <c r="I1238" s="11" t="e">
        <v>#N/A</v>
      </c>
      <c r="J1238" s="38"/>
    </row>
    <row r="1239" spans="1:10" ht="24.95" customHeight="1" x14ac:dyDescent="0.2">
      <c r="A1239" s="24"/>
      <c r="B1239" s="24"/>
      <c r="C1239" s="11" t="e">
        <v>#N/A</v>
      </c>
      <c r="D1239" s="11" t="e">
        <v>#N/A</v>
      </c>
      <c r="E1239" s="11" t="e">
        <v>#N/A</v>
      </c>
      <c r="F1239" s="26"/>
      <c r="G1239" s="26"/>
      <c r="H1239" s="23" t="e">
        <v>#N/A</v>
      </c>
      <c r="I1239" s="11" t="e">
        <v>#N/A</v>
      </c>
      <c r="J1239" s="38"/>
    </row>
    <row r="1240" spans="1:10" ht="24.95" customHeight="1" x14ac:dyDescent="0.2">
      <c r="A1240" s="24"/>
      <c r="B1240" s="24"/>
      <c r="C1240" s="11" t="e">
        <v>#N/A</v>
      </c>
      <c r="D1240" s="11" t="e">
        <v>#N/A</v>
      </c>
      <c r="E1240" s="11" t="e">
        <v>#N/A</v>
      </c>
      <c r="F1240" s="26"/>
      <c r="G1240" s="26"/>
      <c r="H1240" s="23" t="e">
        <v>#N/A</v>
      </c>
      <c r="I1240" s="11" t="e">
        <v>#N/A</v>
      </c>
      <c r="J1240" s="38"/>
    </row>
    <row r="1241" spans="1:10" ht="24.95" customHeight="1" x14ac:dyDescent="0.2">
      <c r="A1241" s="24"/>
      <c r="B1241" s="24"/>
      <c r="C1241" s="11" t="e">
        <v>#N/A</v>
      </c>
      <c r="D1241" s="11" t="e">
        <v>#N/A</v>
      </c>
      <c r="E1241" s="11" t="e">
        <v>#N/A</v>
      </c>
      <c r="F1241" s="26"/>
      <c r="G1241" s="26"/>
      <c r="H1241" s="23" t="e">
        <v>#N/A</v>
      </c>
      <c r="I1241" s="11" t="e">
        <v>#N/A</v>
      </c>
      <c r="J1241" s="38"/>
    </row>
    <row r="1242" spans="1:10" ht="24.95" customHeight="1" x14ac:dyDescent="0.2">
      <c r="A1242" s="24"/>
      <c r="B1242" s="24"/>
      <c r="C1242" s="11" t="e">
        <v>#N/A</v>
      </c>
      <c r="D1242" s="11" t="e">
        <v>#N/A</v>
      </c>
      <c r="E1242" s="11" t="e">
        <v>#N/A</v>
      </c>
      <c r="F1242" s="26"/>
      <c r="G1242" s="26"/>
      <c r="H1242" s="23" t="e">
        <v>#N/A</v>
      </c>
      <c r="I1242" s="11" t="e">
        <v>#N/A</v>
      </c>
      <c r="J1242" s="38"/>
    </row>
    <row r="1243" spans="1:10" ht="24.95" customHeight="1" x14ac:dyDescent="0.2">
      <c r="A1243" s="24"/>
      <c r="B1243" s="24"/>
      <c r="C1243" s="11" t="e">
        <v>#N/A</v>
      </c>
      <c r="D1243" s="11" t="e">
        <v>#N/A</v>
      </c>
      <c r="E1243" s="11" t="e">
        <v>#N/A</v>
      </c>
      <c r="F1243" s="26"/>
      <c r="G1243" s="26"/>
      <c r="H1243" s="23" t="e">
        <v>#N/A</v>
      </c>
      <c r="I1243" s="11" t="e">
        <v>#N/A</v>
      </c>
      <c r="J1243" s="38"/>
    </row>
    <row r="1244" spans="1:10" ht="24.95" customHeight="1" x14ac:dyDescent="0.2">
      <c r="A1244" s="24"/>
      <c r="B1244" s="24"/>
      <c r="C1244" s="11" t="e">
        <v>#N/A</v>
      </c>
      <c r="D1244" s="11" t="e">
        <v>#N/A</v>
      </c>
      <c r="E1244" s="11" t="e">
        <v>#N/A</v>
      </c>
      <c r="F1244" s="26"/>
      <c r="G1244" s="26"/>
      <c r="H1244" s="23" t="e">
        <v>#N/A</v>
      </c>
      <c r="I1244" s="11" t="e">
        <v>#N/A</v>
      </c>
      <c r="J1244" s="38"/>
    </row>
    <row r="1245" spans="1:10" ht="24.95" customHeight="1" x14ac:dyDescent="0.2">
      <c r="A1245" s="24"/>
      <c r="B1245" s="24"/>
      <c r="C1245" s="11" t="e">
        <v>#N/A</v>
      </c>
      <c r="D1245" s="11" t="e">
        <v>#N/A</v>
      </c>
      <c r="E1245" s="11" t="e">
        <v>#N/A</v>
      </c>
      <c r="F1245" s="26"/>
      <c r="G1245" s="26"/>
      <c r="H1245" s="23" t="e">
        <v>#N/A</v>
      </c>
      <c r="I1245" s="11" t="e">
        <v>#N/A</v>
      </c>
      <c r="J1245" s="38"/>
    </row>
    <row r="1246" spans="1:10" ht="24.95" customHeight="1" x14ac:dyDescent="0.2">
      <c r="A1246" s="24"/>
      <c r="B1246" s="24"/>
      <c r="C1246" s="11" t="e">
        <v>#N/A</v>
      </c>
      <c r="D1246" s="11" t="e">
        <v>#N/A</v>
      </c>
      <c r="E1246" s="11" t="e">
        <v>#N/A</v>
      </c>
      <c r="F1246" s="26"/>
      <c r="G1246" s="26"/>
      <c r="H1246" s="23" t="e">
        <v>#N/A</v>
      </c>
      <c r="I1246" s="11" t="e">
        <v>#N/A</v>
      </c>
      <c r="J1246" s="38"/>
    </row>
    <row r="1247" spans="1:10" ht="24.95" customHeight="1" x14ac:dyDescent="0.2">
      <c r="A1247" s="24"/>
      <c r="B1247" s="24"/>
      <c r="C1247" s="11" t="e">
        <v>#N/A</v>
      </c>
      <c r="D1247" s="11" t="e">
        <v>#N/A</v>
      </c>
      <c r="E1247" s="11" t="e">
        <v>#N/A</v>
      </c>
      <c r="F1247" s="26"/>
      <c r="G1247" s="26"/>
      <c r="H1247" s="23" t="e">
        <v>#N/A</v>
      </c>
      <c r="I1247" s="11" t="e">
        <v>#N/A</v>
      </c>
      <c r="J1247" s="38"/>
    </row>
    <row r="1248" spans="1:10" ht="24.95" customHeight="1" x14ac:dyDescent="0.2">
      <c r="A1248" s="24"/>
      <c r="B1248" s="24"/>
      <c r="C1248" s="11" t="e">
        <v>#N/A</v>
      </c>
      <c r="D1248" s="11" t="e">
        <v>#N/A</v>
      </c>
      <c r="E1248" s="11" t="e">
        <v>#N/A</v>
      </c>
      <c r="F1248" s="26"/>
      <c r="G1248" s="26"/>
      <c r="H1248" s="23" t="e">
        <v>#N/A</v>
      </c>
      <c r="I1248" s="11" t="e">
        <v>#N/A</v>
      </c>
      <c r="J1248" s="38"/>
    </row>
    <row r="1249" spans="1:10" ht="24.95" customHeight="1" x14ac:dyDescent="0.2">
      <c r="A1249" s="24"/>
      <c r="B1249" s="24"/>
      <c r="C1249" s="11" t="e">
        <v>#N/A</v>
      </c>
      <c r="D1249" s="11" t="e">
        <v>#N/A</v>
      </c>
      <c r="E1249" s="11" t="e">
        <v>#N/A</v>
      </c>
      <c r="F1249" s="26"/>
      <c r="G1249" s="26"/>
      <c r="H1249" s="23" t="e">
        <v>#N/A</v>
      </c>
      <c r="I1249" s="11" t="e">
        <v>#N/A</v>
      </c>
      <c r="J1249" s="38"/>
    </row>
    <row r="1250" spans="1:10" ht="24.95" customHeight="1" x14ac:dyDescent="0.2">
      <c r="A1250" s="24"/>
      <c r="B1250" s="24"/>
      <c r="C1250" s="11" t="e">
        <v>#N/A</v>
      </c>
      <c r="D1250" s="11" t="e">
        <v>#N/A</v>
      </c>
      <c r="E1250" s="11" t="e">
        <v>#N/A</v>
      </c>
      <c r="F1250" s="26"/>
      <c r="G1250" s="26"/>
      <c r="H1250" s="23" t="e">
        <v>#N/A</v>
      </c>
      <c r="I1250" s="11" t="e">
        <v>#N/A</v>
      </c>
      <c r="J1250" s="38"/>
    </row>
  </sheetData>
  <autoFilter ref="A1:J959"/>
  <phoneticPr fontId="2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40"/>
  <sheetViews>
    <sheetView workbookViewId="0">
      <selection activeCell="J563" sqref="J563"/>
    </sheetView>
  </sheetViews>
  <sheetFormatPr defaultColWidth="9" defaultRowHeight="24.95" customHeight="1" x14ac:dyDescent="0.2"/>
  <cols>
    <col min="1" max="2" width="10.625" style="25" customWidth="1"/>
    <col min="3" max="4" width="10.625" style="5" customWidth="1"/>
    <col min="5" max="5" width="32.5" style="5" customWidth="1"/>
    <col min="6" max="6" width="10.625" style="27" customWidth="1"/>
    <col min="7" max="7" width="10.625" style="27" hidden="1" customWidth="1"/>
    <col min="8" max="8" width="15.625" style="22" customWidth="1"/>
    <col min="9" max="9" width="10.625" style="5" customWidth="1"/>
    <col min="10" max="10" width="30.625" style="39" customWidth="1"/>
    <col min="11" max="16384" width="9" style="5"/>
  </cols>
  <sheetData>
    <row r="1" spans="1:10" s="36" customFormat="1" ht="39.950000000000003" customHeight="1" x14ac:dyDescent="0.2">
      <c r="A1" s="34" t="s">
        <v>174</v>
      </c>
      <c r="B1" s="34" t="s">
        <v>175</v>
      </c>
      <c r="C1" s="31" t="s">
        <v>172</v>
      </c>
      <c r="D1" s="31" t="s">
        <v>173</v>
      </c>
      <c r="E1" s="31" t="s">
        <v>176</v>
      </c>
      <c r="F1" s="35" t="s">
        <v>177</v>
      </c>
      <c r="G1" s="35" t="s">
        <v>178</v>
      </c>
      <c r="H1" s="33" t="s">
        <v>179</v>
      </c>
      <c r="I1" s="31" t="s">
        <v>180</v>
      </c>
      <c r="J1" s="37" t="s">
        <v>181</v>
      </c>
    </row>
    <row r="2" spans="1:10" ht="24.95" customHeight="1" x14ac:dyDescent="0.2">
      <c r="A2" s="24"/>
      <c r="B2" s="24"/>
      <c r="C2" s="11" t="str">
        <f>VLOOKUP(F2,LEADTIME!A:Y,5,0)</f>
        <v>NK80330</v>
      </c>
      <c r="D2" s="11" t="str">
        <f>VLOOKUP(F2,LEADTIME!A:Y,6,0)</f>
        <v>4718VC</v>
      </c>
      <c r="E2" s="11" t="str">
        <f>VLOOKUP(F2,LEADTIME!A:Y,4,0)</f>
        <v>劉靜怡 女士</v>
      </c>
      <c r="F2" s="26">
        <v>51039</v>
      </c>
      <c r="G2" s="26"/>
      <c r="H2" s="23">
        <f>VLOOKUP(F2,LEADTIME!A:Y,17,0)</f>
        <v>0</v>
      </c>
      <c r="I2" s="11" t="str">
        <f>VLOOKUP(F2,LEADTIME!A:Y,3,0)</f>
        <v>林威廷</v>
      </c>
      <c r="J2" s="38" t="s">
        <v>51188</v>
      </c>
    </row>
    <row r="3" spans="1:10" ht="24.95" customHeight="1" x14ac:dyDescent="0.2">
      <c r="A3" s="24"/>
      <c r="B3" s="24"/>
      <c r="C3" s="11" t="str">
        <f>VLOOKUP(F3,LEADTIME!A:Y,5,0)</f>
        <v>0C21052</v>
      </c>
      <c r="D3" s="11" t="str">
        <f>VLOOKUP(F3,LEADTIME!A:Y,6,0)</f>
        <v>AAS2677</v>
      </c>
      <c r="E3" s="11" t="str">
        <f>VLOOKUP(F3,LEADTIME!A:Y,4,0)</f>
        <v>施雲喨 先生</v>
      </c>
      <c r="F3" s="26">
        <v>50861</v>
      </c>
      <c r="G3" s="26"/>
      <c r="H3" s="23" t="str">
        <f>VLOOKUP(F3,LEADTIME!A:Y,17,0)</f>
        <v>27/06/2016 3.58pm</v>
      </c>
      <c r="I3" s="11" t="str">
        <f>VLOOKUP(F3,LEADTIME!A:Y,3,0)</f>
        <v>林威廷</v>
      </c>
      <c r="J3" s="38" t="s">
        <v>51189</v>
      </c>
    </row>
    <row r="4" spans="1:10" ht="24.95" customHeight="1" x14ac:dyDescent="0.2">
      <c r="A4" s="24"/>
      <c r="B4" s="24"/>
      <c r="C4" s="11" t="str">
        <f>VLOOKUP(F4,LEADTIME!A:Y,5,0)</f>
        <v>L560887</v>
      </c>
      <c r="D4" s="11" t="str">
        <f>VLOOKUP(F4,LEADTIME!A:Y,6,0)</f>
        <v>6898A9</v>
      </c>
      <c r="E4" s="11" t="str">
        <f>VLOOKUP(F4,LEADTIME!A:Y,4,0)</f>
        <v>林貴仁 先生</v>
      </c>
      <c r="F4" s="26">
        <v>51008</v>
      </c>
      <c r="G4" s="26"/>
      <c r="H4" s="23" t="str">
        <f>VLOOKUP(F4,LEADTIME!A:Y,17,0)</f>
        <v>01/07/2016 12.23pm</v>
      </c>
      <c r="I4" s="11" t="str">
        <f>VLOOKUP(F4,LEADTIME!A:Y,3,0)</f>
        <v>鄭元傑</v>
      </c>
      <c r="J4" s="38" t="s">
        <v>51190</v>
      </c>
    </row>
    <row r="5" spans="1:10" ht="24.95" customHeight="1" x14ac:dyDescent="0.2">
      <c r="A5" s="24"/>
      <c r="B5" s="24"/>
      <c r="C5" s="11" t="str">
        <f>VLOOKUP(F5,LEADTIME!A:Y,5,0)</f>
        <v>T437482</v>
      </c>
      <c r="D5" s="11" t="str">
        <f>VLOOKUP(F5,LEADTIME!A:Y,6,0)</f>
        <v>AGM8319</v>
      </c>
      <c r="E5" s="11" t="str">
        <f>VLOOKUP(F5,LEADTIME!A:Y,4,0)</f>
        <v>陳勝毅 先生</v>
      </c>
      <c r="F5" s="26">
        <v>51130</v>
      </c>
      <c r="G5" s="26"/>
      <c r="H5" s="23" t="str">
        <f>VLOOKUP(F5,LEADTIME!A:Y,17,0)</f>
        <v>01/07/2016 2.04pm</v>
      </c>
      <c r="I5" s="11" t="str">
        <f>VLOOKUP(F5,LEADTIME!A:Y,3,0)</f>
        <v>鄭元傑</v>
      </c>
      <c r="J5" s="38" t="s">
        <v>51191</v>
      </c>
    </row>
    <row r="6" spans="1:10" ht="24.95" customHeight="1" x14ac:dyDescent="0.2">
      <c r="A6" s="24"/>
      <c r="B6" s="24"/>
      <c r="C6" s="11" t="str">
        <f>VLOOKUP(F6,LEADTIME!A:Y,5,0)</f>
        <v>GV30314</v>
      </c>
      <c r="D6" s="11" t="str">
        <f>VLOOKUP(F6,LEADTIME!A:Y,6,0)</f>
        <v>AKU3228</v>
      </c>
      <c r="E6" s="11" t="str">
        <f>VLOOKUP(F6,LEADTIME!A:Y,4,0)</f>
        <v>方麗麗 小姐</v>
      </c>
      <c r="F6" s="26">
        <v>51160</v>
      </c>
      <c r="G6" s="26"/>
      <c r="H6" s="23" t="str">
        <f>VLOOKUP(F6,LEADTIME!A:Y,17,0)</f>
        <v>01/07/2016 10.27am</v>
      </c>
      <c r="I6" s="11" t="str">
        <f>VLOOKUP(F6,LEADTIME!A:Y,3,0)</f>
        <v>李百祥</v>
      </c>
      <c r="J6" s="38" t="s">
        <v>51192</v>
      </c>
    </row>
    <row r="7" spans="1:10" ht="24.95" customHeight="1" x14ac:dyDescent="0.2">
      <c r="A7" s="24"/>
      <c r="B7" s="24"/>
      <c r="C7" s="11" t="str">
        <f>VLOOKUP(F7,LEADTIME!A:Y,5,0)</f>
        <v>VR96640</v>
      </c>
      <c r="D7" s="11" t="str">
        <f>VLOOKUP(F7,LEADTIME!A:Y,6,0)</f>
        <v>ANX2361</v>
      </c>
      <c r="E7" s="11" t="str">
        <f>VLOOKUP(F7,LEADTIME!A:Y,4,0)</f>
        <v>燕成祥 先生</v>
      </c>
      <c r="F7" s="26">
        <v>50975</v>
      </c>
      <c r="G7" s="26"/>
      <c r="H7" s="23" t="str">
        <f>VLOOKUP(F7,LEADTIME!A:Y,17,0)</f>
        <v>01/07/2016 2.10pm</v>
      </c>
      <c r="I7" s="11" t="str">
        <f>VLOOKUP(F7,LEADTIME!A:Y,3,0)</f>
        <v>李百祥</v>
      </c>
      <c r="J7" s="38" t="s">
        <v>51193</v>
      </c>
    </row>
    <row r="8" spans="1:10" ht="24.95" customHeight="1" x14ac:dyDescent="0.2">
      <c r="A8" s="24"/>
      <c r="B8" s="24"/>
      <c r="C8" s="11" t="str">
        <f>VLOOKUP(F8,LEADTIME!A:Y,5,0)</f>
        <v>B959073</v>
      </c>
      <c r="D8" s="11" t="str">
        <f>VLOOKUP(F8,LEADTIME!A:Y,6,0)</f>
        <v>8983VG</v>
      </c>
      <c r="E8" s="11" t="str">
        <f>VLOOKUP(F8,LEADTIME!A:Y,4,0)</f>
        <v>馬崑傑 先生</v>
      </c>
      <c r="F8" s="26">
        <v>51124</v>
      </c>
      <c r="G8" s="26"/>
      <c r="H8" s="23" t="str">
        <f>VLOOKUP(F8,LEADTIME!A:Y,17,0)</f>
        <v>30/06/2016 6.46pm</v>
      </c>
      <c r="I8" s="11" t="str">
        <f>VLOOKUP(F8,LEADTIME!A:Y,3,0)</f>
        <v>李百祥</v>
      </c>
      <c r="J8" s="38" t="s">
        <v>51192</v>
      </c>
    </row>
    <row r="9" spans="1:10" ht="24.95" customHeight="1" x14ac:dyDescent="0.2">
      <c r="A9" s="24"/>
      <c r="B9" s="24"/>
      <c r="C9" s="11" t="str">
        <f>VLOOKUP(F9,LEADTIME!A:Y,5,0)</f>
        <v>NR24131</v>
      </c>
      <c r="D9" s="11" t="str">
        <f>VLOOKUP(F9,LEADTIME!A:Y,6,0)</f>
        <v>ABC0517</v>
      </c>
      <c r="E9" s="11" t="str">
        <f>VLOOKUP(F9,LEADTIME!A:Y,4,0)</f>
        <v>陳亮亨 先生</v>
      </c>
      <c r="F9" s="26">
        <v>50912</v>
      </c>
      <c r="G9" s="26"/>
      <c r="H9" s="23" t="str">
        <f>VLOOKUP(F9,LEADTIME!A:Y,17,0)</f>
        <v>01/07/2016 3.11pm</v>
      </c>
      <c r="I9" s="11" t="str">
        <f>VLOOKUP(F9,LEADTIME!A:Y,3,0)</f>
        <v>李百祥</v>
      </c>
      <c r="J9" s="38" t="s">
        <v>51194</v>
      </c>
    </row>
    <row r="10" spans="1:10" ht="24.95" customHeight="1" x14ac:dyDescent="0.2">
      <c r="A10" s="24"/>
      <c r="B10" s="24"/>
      <c r="C10" s="11" t="str">
        <f>VLOOKUP(F10,LEADTIME!A:Y,5,0)</f>
        <v>DY42073</v>
      </c>
      <c r="D10" s="11" t="str">
        <f>VLOOKUP(F10,LEADTIME!A:Y,6,0)</f>
        <v>ANA7799</v>
      </c>
      <c r="E10" s="11" t="str">
        <f>VLOOKUP(F10,LEADTIME!A:Y,4,0)</f>
        <v>胡家華 先生</v>
      </c>
      <c r="F10" s="26">
        <v>51096</v>
      </c>
      <c r="G10" s="26"/>
      <c r="H10" s="23" t="str">
        <f>VLOOKUP(F10,LEADTIME!A:Y,17,0)</f>
        <v>01/07/2016 4.20pm</v>
      </c>
      <c r="I10" s="11" t="str">
        <f>VLOOKUP(F10,LEADTIME!A:Y,3,0)</f>
        <v>李百祥</v>
      </c>
      <c r="J10" s="38" t="s">
        <v>51195</v>
      </c>
    </row>
    <row r="11" spans="1:10" ht="24.95" customHeight="1" x14ac:dyDescent="0.2">
      <c r="A11" s="24"/>
      <c r="B11" s="24"/>
      <c r="C11" s="11" t="str">
        <f>VLOOKUP(F11,LEADTIME!A:Y,5,0)</f>
        <v>D586445</v>
      </c>
      <c r="D11" s="11" t="str">
        <f>VLOOKUP(F11,LEADTIME!A:Y,6,0)</f>
        <v>AGH5888</v>
      </c>
      <c r="E11" s="11" t="str">
        <f>VLOOKUP(F11,LEADTIME!A:Y,4,0)</f>
        <v>李葉杰 先生</v>
      </c>
      <c r="F11" s="26">
        <v>51152</v>
      </c>
      <c r="G11" s="26"/>
      <c r="H11" s="23" t="str">
        <f>VLOOKUP(F11,LEADTIME!A:Y,17,0)</f>
        <v>01/07/2016 1.54pm</v>
      </c>
      <c r="I11" s="11" t="str">
        <f>VLOOKUP(F11,LEADTIME!A:Y,3,0)</f>
        <v>邱奕存</v>
      </c>
      <c r="J11" s="38" t="s">
        <v>51196</v>
      </c>
    </row>
    <row r="12" spans="1:10" ht="24.95" customHeight="1" x14ac:dyDescent="0.2">
      <c r="A12" s="24"/>
      <c r="B12" s="24"/>
      <c r="C12" s="11" t="str">
        <f>VLOOKUP(F12,LEADTIME!A:Y,5,0)</f>
        <v>0C73140</v>
      </c>
      <c r="D12" s="11" t="str">
        <f>VLOOKUP(F12,LEADTIME!A:Y,6,0)</f>
        <v>AAT8318</v>
      </c>
      <c r="E12" s="11" t="str">
        <f>VLOOKUP(F12,LEADTIME!A:Y,4,0)</f>
        <v>楊秋鈴 女士</v>
      </c>
      <c r="F12" s="26">
        <v>51153</v>
      </c>
      <c r="G12" s="26"/>
      <c r="H12" s="23" t="str">
        <f>VLOOKUP(F12,LEADTIME!A:Y,17,0)</f>
        <v>01/07/2016 2.45pm</v>
      </c>
      <c r="I12" s="11" t="str">
        <f>VLOOKUP(F12,LEADTIME!A:Y,3,0)</f>
        <v>邱奕存</v>
      </c>
      <c r="J12" s="38" t="s">
        <v>51191</v>
      </c>
    </row>
    <row r="13" spans="1:10" ht="24.95" customHeight="1" x14ac:dyDescent="0.2">
      <c r="A13" s="24"/>
      <c r="B13" s="24"/>
      <c r="C13" s="11" t="str">
        <f>VLOOKUP(F13,LEADTIME!A:Y,5,0)</f>
        <v>0A88053</v>
      </c>
      <c r="D13" s="11" t="str">
        <f>VLOOKUP(F13,LEADTIME!A:Y,6,0)</f>
        <v>ABB2586</v>
      </c>
      <c r="E13" s="11" t="str">
        <f>VLOOKUP(F13,LEADTIME!A:Y,4,0)</f>
        <v>許雪芳 女士</v>
      </c>
      <c r="F13" s="26">
        <v>51151</v>
      </c>
      <c r="G13" s="26"/>
      <c r="H13" s="23" t="str">
        <f>VLOOKUP(F13,LEADTIME!A:Y,17,0)</f>
        <v>01/07/2016 12.07pm</v>
      </c>
      <c r="I13" s="11" t="str">
        <f>VLOOKUP(F13,LEADTIME!A:Y,3,0)</f>
        <v>邱奕存</v>
      </c>
      <c r="J13" s="38" t="s">
        <v>51197</v>
      </c>
    </row>
    <row r="14" spans="1:10" ht="24.95" customHeight="1" x14ac:dyDescent="0.2">
      <c r="A14" s="24"/>
      <c r="B14" s="24"/>
      <c r="C14" s="11" t="str">
        <f>VLOOKUP(F14,LEADTIME!A:Y,5,0)</f>
        <v>L856268</v>
      </c>
      <c r="D14" s="11" t="str">
        <f>VLOOKUP(F14,LEADTIME!A:Y,6,0)</f>
        <v>0300T3</v>
      </c>
      <c r="E14" s="11" t="str">
        <f>VLOOKUP(F14,LEADTIME!A:Y,4,0)</f>
        <v>余金珠 女士</v>
      </c>
      <c r="F14" s="26">
        <v>51154</v>
      </c>
      <c r="G14" s="26"/>
      <c r="H14" s="23" t="str">
        <f>VLOOKUP(F14,LEADTIME!A:Y,17,0)</f>
        <v>01/07/2016 12.38pm</v>
      </c>
      <c r="I14" s="11" t="str">
        <f>VLOOKUP(F14,LEADTIME!A:Y,3,0)</f>
        <v>邱奕存</v>
      </c>
      <c r="J14" s="38" t="s">
        <v>51198</v>
      </c>
    </row>
    <row r="15" spans="1:10" ht="24.95" customHeight="1" x14ac:dyDescent="0.2">
      <c r="A15" s="24"/>
      <c r="B15" s="24"/>
      <c r="C15" s="11" t="str">
        <f>VLOOKUP(F15,LEADTIME!A:Y,5,0)</f>
        <v>NF19351</v>
      </c>
      <c r="D15" s="11" t="str">
        <f>VLOOKUP(F15,LEADTIME!A:Y,6,0)</f>
        <v>2467UZ</v>
      </c>
      <c r="E15" s="11" t="str">
        <f>VLOOKUP(F15,LEADTIME!A:Y,4,0)</f>
        <v>謝璁毅 先生</v>
      </c>
      <c r="F15" s="26">
        <v>51156</v>
      </c>
      <c r="G15" s="26"/>
      <c r="H15" s="23" t="str">
        <f>VLOOKUP(F15,LEADTIME!A:Y,17,0)</f>
        <v>01/07/2016 7.25pm</v>
      </c>
      <c r="I15" s="11" t="str">
        <f>VLOOKUP(F15,LEADTIME!A:Y,3,0)</f>
        <v>朱璿磬</v>
      </c>
      <c r="J15" s="38" t="s">
        <v>51199</v>
      </c>
    </row>
    <row r="16" spans="1:10" ht="24.95" customHeight="1" x14ac:dyDescent="0.2">
      <c r="A16" s="24"/>
      <c r="B16" s="24"/>
      <c r="C16" s="11" t="str">
        <f>VLOOKUP(F16,LEADTIME!A:Y,5,0)</f>
        <v>J654875</v>
      </c>
      <c r="D16" s="11" t="str">
        <f>VLOOKUP(F16,LEADTIME!A:Y,6,0)</f>
        <v>AFF0316</v>
      </c>
      <c r="E16" s="11" t="str">
        <f>VLOOKUP(F16,LEADTIME!A:Y,4,0)</f>
        <v>林宗儀 先生</v>
      </c>
      <c r="F16" s="26">
        <v>51206</v>
      </c>
      <c r="G16" s="26"/>
      <c r="H16" s="23" t="str">
        <f>VLOOKUP(F16,LEADTIME!A:Y,17,0)</f>
        <v>01/07/2016 4.27pm</v>
      </c>
      <c r="I16" s="11" t="str">
        <f>VLOOKUP(F16,LEADTIME!A:Y,3,0)</f>
        <v>朱璿磬</v>
      </c>
      <c r="J16" s="38" t="s">
        <v>51200</v>
      </c>
    </row>
    <row r="17" spans="1:10" ht="24.95" customHeight="1" x14ac:dyDescent="0.2">
      <c r="A17" s="24"/>
      <c r="B17" s="24"/>
      <c r="C17" s="11" t="str">
        <f>VLOOKUP(F17,LEADTIME!A:Y,5,0)</f>
        <v>K320933</v>
      </c>
      <c r="D17" s="11" t="str">
        <f>VLOOKUP(F17,LEADTIME!A:Y,6,0)</f>
        <v>RAQ8783</v>
      </c>
      <c r="E17" s="11" t="str">
        <f>VLOOKUP(F17,LEADTIME!A:Y,4,0)</f>
        <v>周昆佑 先生</v>
      </c>
      <c r="F17" s="26">
        <v>50902</v>
      </c>
      <c r="G17" s="26"/>
      <c r="H17" s="23">
        <f>VLOOKUP(F17,LEADTIME!A:Y,17,0)</f>
        <v>0</v>
      </c>
      <c r="I17" s="11" t="str">
        <f>VLOOKUP(F17,LEADTIME!A:Y,3,0)</f>
        <v>朱璿磬</v>
      </c>
      <c r="J17" s="38" t="s">
        <v>51201</v>
      </c>
    </row>
    <row r="18" spans="1:10" ht="24.95" customHeight="1" x14ac:dyDescent="0.2">
      <c r="A18" s="24"/>
      <c r="B18" s="24"/>
      <c r="C18" s="11" t="str">
        <f>VLOOKUP(F18,LEADTIME!A:Y,5,0)</f>
        <v>D702868</v>
      </c>
      <c r="D18" s="11" t="str">
        <f>VLOOKUP(F18,LEADTIME!A:Y,6,0)</f>
        <v>AGJ5185</v>
      </c>
      <c r="E18" s="11" t="str">
        <f>VLOOKUP(F18,LEADTIME!A:Y,4,0)</f>
        <v>黃世隆 先生</v>
      </c>
      <c r="F18" s="26">
        <v>51084</v>
      </c>
      <c r="G18" s="26"/>
      <c r="H18" s="23" t="str">
        <f>VLOOKUP(F18,LEADTIME!A:Y,17,0)</f>
        <v>30/06/2016 4.30pm</v>
      </c>
      <c r="I18" s="11" t="str">
        <f>VLOOKUP(F18,LEADTIME!A:Y,3,0)</f>
        <v>許國俊</v>
      </c>
      <c r="J18" s="38" t="s">
        <v>51202</v>
      </c>
    </row>
    <row r="19" spans="1:10" ht="24.95" customHeight="1" x14ac:dyDescent="0.2">
      <c r="A19" s="24"/>
      <c r="B19" s="24"/>
      <c r="C19" s="11" t="str">
        <f>VLOOKUP(F19,LEADTIME!A:Y,5,0)</f>
        <v>NR17755</v>
      </c>
      <c r="D19" s="11" t="str">
        <f>VLOOKUP(F19,LEADTIME!A:Y,6,0)</f>
        <v>AKY9855</v>
      </c>
      <c r="E19" s="11" t="str">
        <f>VLOOKUP(F19,LEADTIME!A:Y,4,0)</f>
        <v>廖振榮 先生</v>
      </c>
      <c r="F19" s="26">
        <v>51146</v>
      </c>
      <c r="G19" s="26"/>
      <c r="H19" s="23" t="str">
        <f>VLOOKUP(F19,LEADTIME!A:Y,17,0)</f>
        <v>01/07/2016 12.11pm</v>
      </c>
      <c r="I19" s="11" t="str">
        <f>VLOOKUP(F19,LEADTIME!A:Y,3,0)</f>
        <v>許國俊</v>
      </c>
      <c r="J19" s="38" t="s">
        <v>51203</v>
      </c>
    </row>
    <row r="20" spans="1:10" ht="24.95" customHeight="1" x14ac:dyDescent="0.2">
      <c r="A20" s="24"/>
      <c r="B20" s="24"/>
      <c r="C20" s="11" t="str">
        <f>VLOOKUP(F20,LEADTIME!A:Y,5,0)</f>
        <v>D174779</v>
      </c>
      <c r="D20" s="11" t="str">
        <f>VLOOKUP(F20,LEADTIME!A:Y,6,0)</f>
        <v>AGK0305</v>
      </c>
      <c r="E20" s="11">
        <f>VLOOKUP(F20,LEADTIME!A:Y,4,0)</f>
        <v>0</v>
      </c>
      <c r="F20" s="26">
        <v>51166</v>
      </c>
      <c r="G20" s="26"/>
      <c r="H20" s="23" t="str">
        <f>VLOOKUP(F20,LEADTIME!A:Y,17,0)</f>
        <v>01/07/2016 1.30pm</v>
      </c>
      <c r="I20" s="11" t="str">
        <f>VLOOKUP(F20,LEADTIME!A:Y,3,0)</f>
        <v>許國俊</v>
      </c>
      <c r="J20" s="38" t="s">
        <v>51204</v>
      </c>
    </row>
    <row r="21" spans="1:10" ht="24.95" customHeight="1" x14ac:dyDescent="0.2">
      <c r="A21" s="24"/>
      <c r="B21" s="24"/>
      <c r="C21" s="11" t="str">
        <f>VLOOKUP(F21,LEADTIME!A:Y,5,0)</f>
        <v>0G21494</v>
      </c>
      <c r="D21" s="11" t="str">
        <f>VLOOKUP(F21,LEADTIME!A:Y,6,0)</f>
        <v>AFJ9779</v>
      </c>
      <c r="E21" s="11">
        <f>VLOOKUP(F21,LEADTIME!A:Y,4,0)</f>
        <v>0</v>
      </c>
      <c r="F21" s="26">
        <v>51170</v>
      </c>
      <c r="G21" s="26"/>
      <c r="H21" s="23" t="str">
        <f>VLOOKUP(F21,LEADTIME!A:Y,17,0)</f>
        <v>01/07/2016 12.21pm</v>
      </c>
      <c r="I21" s="11" t="str">
        <f>VLOOKUP(F21,LEADTIME!A:Y,3,0)</f>
        <v>許國俊</v>
      </c>
      <c r="J21" s="38" t="s">
        <v>51205</v>
      </c>
    </row>
    <row r="22" spans="1:10" ht="24.95" customHeight="1" x14ac:dyDescent="0.2">
      <c r="A22" s="24"/>
      <c r="B22" s="24"/>
      <c r="C22" s="11" t="str">
        <f>VLOOKUP(F22,LEADTIME!A:Y,5,0)</f>
        <v>NE70771</v>
      </c>
      <c r="D22" s="11" t="str">
        <f>VLOOKUP(F22,LEADTIME!A:Y,6,0)</f>
        <v>2652WQ</v>
      </c>
      <c r="E22" s="11" t="str">
        <f>VLOOKUP(F22,LEADTIME!A:Y,4,0)</f>
        <v>翁雅玲 女士</v>
      </c>
      <c r="F22" s="26">
        <v>51157</v>
      </c>
      <c r="G22" s="26"/>
      <c r="H22" s="23" t="str">
        <f>VLOOKUP(F22,LEADTIME!A:Y,17,0)</f>
        <v>01/07/2016 3.12pm</v>
      </c>
      <c r="I22" s="11" t="str">
        <f>VLOOKUP(F22,LEADTIME!A:Y,3,0)</f>
        <v>許國俊</v>
      </c>
      <c r="J22" s="38" t="s">
        <v>51206</v>
      </c>
    </row>
    <row r="23" spans="1:10" ht="24.95" customHeight="1" x14ac:dyDescent="0.2">
      <c r="A23" s="24"/>
      <c r="B23" s="24"/>
      <c r="C23" s="11" t="str">
        <f>VLOOKUP(F23,LEADTIME!A:Y,5,0)</f>
        <v>D401839</v>
      </c>
      <c r="D23" s="11" t="str">
        <f>VLOOKUP(F23,LEADTIME!A:Y,6,0)</f>
        <v>AKU3011</v>
      </c>
      <c r="E23" s="11" t="str">
        <f>VLOOKUP(F23,LEADTIME!A:Y,4,0)</f>
        <v>李阿琴 小姐</v>
      </c>
      <c r="F23" s="26">
        <v>51143</v>
      </c>
      <c r="G23" s="26"/>
      <c r="H23" s="23" t="str">
        <f>VLOOKUP(F23,LEADTIME!A:Y,17,0)</f>
        <v>01/07/2016 11.16am</v>
      </c>
      <c r="I23" s="11" t="str">
        <f>VLOOKUP(F23,LEADTIME!A:Y,3,0)</f>
        <v>許國俊</v>
      </c>
      <c r="J23" s="38" t="s">
        <v>51207</v>
      </c>
    </row>
    <row r="24" spans="1:10" ht="24.95" customHeight="1" x14ac:dyDescent="0.2">
      <c r="A24" s="24"/>
      <c r="B24" s="24"/>
      <c r="C24" s="11" t="str">
        <f>VLOOKUP(F24,LEADTIME!A:Y,5,0)</f>
        <v>D046780</v>
      </c>
      <c r="D24" s="11" t="str">
        <f>VLOOKUP(F24,LEADTIME!A:Y,6,0)</f>
        <v>AGF2601</v>
      </c>
      <c r="E24" s="11" t="str">
        <f>VLOOKUP(F24,LEADTIME!A:Y,4,0)</f>
        <v>王淑慧 女士</v>
      </c>
      <c r="F24" s="26">
        <v>51155</v>
      </c>
      <c r="G24" s="26"/>
      <c r="H24" s="23" t="str">
        <f>VLOOKUP(F24,LEADTIME!A:Y,17,0)</f>
        <v>01/07/2016 2.58pm</v>
      </c>
      <c r="I24" s="11" t="str">
        <f>VLOOKUP(F24,LEADTIME!A:Y,3,0)</f>
        <v>許國俊</v>
      </c>
      <c r="J24" s="38" t="s">
        <v>51208</v>
      </c>
    </row>
    <row r="25" spans="1:10" ht="24.95" customHeight="1" x14ac:dyDescent="0.2">
      <c r="A25" s="24"/>
      <c r="B25" s="24"/>
      <c r="C25" s="11" t="str">
        <f>VLOOKUP(F25,LEADTIME!A:Y,5,0)</f>
        <v>DM77449</v>
      </c>
      <c r="D25" s="11" t="str">
        <f>VLOOKUP(F25,LEADTIME!A:Y,6,0)</f>
        <v>8T8687</v>
      </c>
      <c r="E25" s="11" t="str">
        <f>VLOOKUP(F25,LEADTIME!A:Y,4,0)</f>
        <v>周素琴 女士</v>
      </c>
      <c r="F25" s="26">
        <v>51032</v>
      </c>
      <c r="G25" s="26"/>
      <c r="H25" s="23">
        <f>VLOOKUP(F25,LEADTIME!A:Y,17,0)</f>
        <v>0</v>
      </c>
      <c r="I25" s="11" t="str">
        <f>VLOOKUP(F25,LEADTIME!A:Y,3,0)</f>
        <v>吳家偉</v>
      </c>
      <c r="J25" s="38" t="s">
        <v>51209</v>
      </c>
    </row>
    <row r="26" spans="1:10" ht="24.95" customHeight="1" x14ac:dyDescent="0.2">
      <c r="A26" s="24"/>
      <c r="B26" s="24"/>
      <c r="C26" s="11" t="str">
        <f>VLOOKUP(F26,LEADTIME!A:Y,5,0)</f>
        <v>VS10651</v>
      </c>
      <c r="D26" s="11" t="str">
        <f>VLOOKUP(F26,LEADTIME!A:Y,6,0)</f>
        <v>8009J7</v>
      </c>
      <c r="E26" s="11" t="str">
        <f>VLOOKUP(F26,LEADTIME!A:Y,4,0)</f>
        <v>楊皓翔 先生</v>
      </c>
      <c r="F26" s="26">
        <v>51118</v>
      </c>
      <c r="G26" s="26"/>
      <c r="H26" s="23" t="str">
        <f>VLOOKUP(F26,LEADTIME!A:Y,17,0)</f>
        <v>01/07/2016 11.20am</v>
      </c>
      <c r="I26" s="11" t="str">
        <f>VLOOKUP(F26,LEADTIME!A:Y,3,0)</f>
        <v>吳家偉</v>
      </c>
      <c r="J26" s="38" t="s">
        <v>51210</v>
      </c>
    </row>
    <row r="27" spans="1:10" ht="24.95" customHeight="1" x14ac:dyDescent="0.2">
      <c r="A27" s="24"/>
      <c r="B27" s="24"/>
      <c r="C27" s="11" t="str">
        <f>VLOOKUP(F27,LEADTIME!A:Y,5,0)</f>
        <v>VT79874</v>
      </c>
      <c r="D27" s="11" t="str">
        <f>VLOOKUP(F27,LEADTIME!A:Y,6,0)</f>
        <v>AFG8798</v>
      </c>
      <c r="E27" s="11" t="str">
        <f>VLOOKUP(F27,LEADTIME!A:Y,4,0)</f>
        <v>吳惠美 小姐</v>
      </c>
      <c r="F27" s="26">
        <v>51079</v>
      </c>
      <c r="G27" s="26"/>
      <c r="H27" s="23" t="str">
        <f>VLOOKUP(F27,LEADTIME!A:Y,17,0)</f>
        <v>01/07/2016 11.18am</v>
      </c>
      <c r="I27" s="11" t="str">
        <f>VLOOKUP(F27,LEADTIME!A:Y,3,0)</f>
        <v>吳家偉</v>
      </c>
      <c r="J27" s="38" t="s">
        <v>51190</v>
      </c>
    </row>
    <row r="28" spans="1:10" ht="24.95" customHeight="1" x14ac:dyDescent="0.2">
      <c r="A28" s="24"/>
      <c r="B28" s="24"/>
      <c r="C28" s="11" t="str">
        <f>VLOOKUP(F28,LEADTIME!A:Y,5,0)</f>
        <v>VT29334</v>
      </c>
      <c r="D28" s="11" t="str">
        <f>VLOOKUP(F28,LEADTIME!A:Y,6,0)</f>
        <v>1212T3</v>
      </c>
      <c r="E28" s="11" t="str">
        <f>VLOOKUP(F28,LEADTIME!A:Y,4,0)</f>
        <v>覃日嘉 女士</v>
      </c>
      <c r="F28" s="26">
        <v>51213</v>
      </c>
      <c r="G28" s="26"/>
      <c r="H28" s="23" t="str">
        <f>VLOOKUP(F28,LEADTIME!A:Y,17,0)</f>
        <v>02/07/2016 12.43pm</v>
      </c>
      <c r="I28" s="11" t="str">
        <f>VLOOKUP(F28,LEADTIME!A:Y,3,0)</f>
        <v>朱璿磬</v>
      </c>
      <c r="J28" s="38" t="s">
        <v>51211</v>
      </c>
    </row>
    <row r="29" spans="1:10" ht="24.95" customHeight="1" x14ac:dyDescent="0.2">
      <c r="A29" s="24"/>
      <c r="B29" s="24"/>
      <c r="C29" s="11" t="str">
        <f>VLOOKUP(F29,LEADTIME!A:Y,5,0)</f>
        <v>D266825</v>
      </c>
      <c r="D29" s="11" t="str">
        <f>VLOOKUP(F29,LEADTIME!A:Y,6,0)</f>
        <v>AAS9699</v>
      </c>
      <c r="E29" s="11" t="str">
        <f>VLOOKUP(F29,LEADTIME!A:Y,4,0)</f>
        <v>黃靜文 女士</v>
      </c>
      <c r="F29" s="26">
        <v>51249</v>
      </c>
      <c r="G29" s="26"/>
      <c r="H29" s="23" t="str">
        <f>VLOOKUP(F29,LEADTIME!A:Y,17,0)</f>
        <v>02/07/2016 1.24pm</v>
      </c>
      <c r="I29" s="11" t="str">
        <f>VLOOKUP(F29,LEADTIME!A:Y,3,0)</f>
        <v>鄭元傑</v>
      </c>
      <c r="J29" s="38" t="s">
        <v>51192</v>
      </c>
    </row>
    <row r="30" spans="1:10" ht="24.95" customHeight="1" x14ac:dyDescent="0.2">
      <c r="A30" s="24"/>
      <c r="B30" s="24"/>
      <c r="C30" s="11" t="str">
        <f>VLOOKUP(F30,LEADTIME!A:Y,5,0)</f>
        <v>VS48629</v>
      </c>
      <c r="D30" s="11" t="str">
        <f>VLOOKUP(F30,LEADTIME!A:Y,6,0)</f>
        <v>AND8550</v>
      </c>
      <c r="E30" s="11" t="str">
        <f>VLOOKUP(F30,LEADTIME!A:Y,4,0)</f>
        <v>劉育欣 先生</v>
      </c>
      <c r="F30" s="26">
        <v>51248</v>
      </c>
      <c r="G30" s="26"/>
      <c r="H30" s="23" t="str">
        <f>VLOOKUP(F30,LEADTIME!A:Y,17,0)</f>
        <v>02/07/2016 1.35pm</v>
      </c>
      <c r="I30" s="11" t="str">
        <f>VLOOKUP(F30,LEADTIME!A:Y,3,0)</f>
        <v>楊曜銘</v>
      </c>
      <c r="J30" s="38" t="s">
        <v>51212</v>
      </c>
    </row>
    <row r="31" spans="1:10" ht="24.95" customHeight="1" x14ac:dyDescent="0.2">
      <c r="A31" s="24"/>
      <c r="B31" s="24"/>
      <c r="C31" s="11" t="str">
        <f>VLOOKUP(F31,LEADTIME!A:Y,5,0)</f>
        <v>C656348</v>
      </c>
      <c r="D31" s="11" t="str">
        <f>VLOOKUP(F31,LEADTIME!A:Y,6,0)</f>
        <v>7527ZT</v>
      </c>
      <c r="E31" s="11" t="str">
        <f>VLOOKUP(F31,LEADTIME!A:Y,4,0)</f>
        <v>陳秀藝 女士</v>
      </c>
      <c r="F31" s="26">
        <v>51125</v>
      </c>
      <c r="G31" s="26"/>
      <c r="H31" s="23" t="str">
        <f>VLOOKUP(F31,LEADTIME!A:Y,17,0)</f>
        <v>02/07/2016 8.39am</v>
      </c>
      <c r="I31" s="11" t="str">
        <f>VLOOKUP(F31,LEADTIME!A:Y,3,0)</f>
        <v>吳家偉</v>
      </c>
      <c r="J31" s="38" t="s">
        <v>51213</v>
      </c>
    </row>
    <row r="32" spans="1:10" ht="24.95" customHeight="1" x14ac:dyDescent="0.2">
      <c r="A32" s="24"/>
      <c r="B32" s="24"/>
      <c r="C32" s="11" t="str">
        <f>VLOOKUP(F32,LEADTIME!A:Y,5,0)</f>
        <v>D360636</v>
      </c>
      <c r="D32" s="11" t="str">
        <f>VLOOKUP(F32,LEADTIME!A:Y,6,0)</f>
        <v>AAX5188</v>
      </c>
      <c r="E32" s="11" t="str">
        <f>VLOOKUP(F32,LEADTIME!A:Y,4,0)</f>
        <v>蔡宗益 先生</v>
      </c>
      <c r="F32" s="26">
        <v>51211</v>
      </c>
      <c r="G32" s="26"/>
      <c r="H32" s="23" t="str">
        <f>VLOOKUP(F32,LEADTIME!A:Y,17,0)</f>
        <v>02/07/2016 10.26am</v>
      </c>
      <c r="I32" s="11" t="str">
        <f>VLOOKUP(F32,LEADTIME!A:Y,3,0)</f>
        <v>朱璿磬</v>
      </c>
      <c r="J32" s="38" t="s">
        <v>51214</v>
      </c>
    </row>
    <row r="33" spans="1:10" ht="24.95" customHeight="1" x14ac:dyDescent="0.2">
      <c r="A33" s="24"/>
      <c r="B33" s="24"/>
      <c r="C33" s="11" t="str">
        <f>VLOOKUP(F33,LEADTIME!A:Y,5,0)</f>
        <v>PT33151</v>
      </c>
      <c r="D33" s="11" t="str">
        <f>VLOOKUP(F33,LEADTIME!A:Y,6,0)</f>
        <v>8823UY</v>
      </c>
      <c r="E33" s="11" t="str">
        <f>VLOOKUP(F33,LEADTIME!A:Y,4,0)</f>
        <v>吳鳳慶 先生</v>
      </c>
      <c r="F33" s="26">
        <v>51131</v>
      </c>
      <c r="G33" s="26"/>
      <c r="H33" s="23">
        <f>VLOOKUP(F33,LEADTIME!A:Y,17,0)</f>
        <v>0</v>
      </c>
      <c r="I33" s="11" t="str">
        <f>VLOOKUP(F33,LEADTIME!A:Y,3,0)</f>
        <v>許國俊</v>
      </c>
      <c r="J33" s="38" t="s">
        <v>51215</v>
      </c>
    </row>
    <row r="34" spans="1:10" ht="24.95" customHeight="1" x14ac:dyDescent="0.2">
      <c r="A34" s="24"/>
      <c r="B34" s="24"/>
      <c r="C34" s="11" t="str">
        <f>VLOOKUP(F34,LEADTIME!A:Y,5,0)</f>
        <v>J605289</v>
      </c>
      <c r="D34" s="11" t="str">
        <f>VLOOKUP(F34,LEADTIME!A:Y,6,0)</f>
        <v>AGN2279</v>
      </c>
      <c r="E34" s="11">
        <f>VLOOKUP(F34,LEADTIME!A:Y,4,0)</f>
        <v>0</v>
      </c>
      <c r="F34" s="26">
        <v>51217</v>
      </c>
      <c r="G34" s="26"/>
      <c r="H34" s="23" t="str">
        <f>VLOOKUP(F34,LEADTIME!A:Y,17,0)</f>
        <v>02/07/2016 10.27am</v>
      </c>
      <c r="I34" s="11" t="str">
        <f>VLOOKUP(F34,LEADTIME!A:Y,3,0)</f>
        <v>許國俊</v>
      </c>
      <c r="J34" s="38" t="s">
        <v>51216</v>
      </c>
    </row>
    <row r="35" spans="1:10" ht="24.95" customHeight="1" x14ac:dyDescent="0.2">
      <c r="A35" s="24"/>
      <c r="B35" s="24"/>
      <c r="C35" s="11" t="str">
        <f>VLOOKUP(F35,LEADTIME!A:Y,5,0)</f>
        <v>C631929</v>
      </c>
      <c r="D35" s="11" t="str">
        <f>VLOOKUP(F35,LEADTIME!A:Y,6,0)</f>
        <v>0359A7</v>
      </c>
      <c r="E35" s="11" t="str">
        <f>VLOOKUP(F35,LEADTIME!A:Y,4,0)</f>
        <v>廖嘉成 先生</v>
      </c>
      <c r="F35" s="26">
        <v>51101</v>
      </c>
      <c r="G35" s="26"/>
      <c r="H35" s="23">
        <f>VLOOKUP(F35,LEADTIME!A:Y,17,0)</f>
        <v>0</v>
      </c>
      <c r="I35" s="11" t="str">
        <f>VLOOKUP(F35,LEADTIME!A:Y,3,0)</f>
        <v>李百祥</v>
      </c>
      <c r="J35" s="38" t="s">
        <v>51214</v>
      </c>
    </row>
    <row r="36" spans="1:10" ht="24.95" customHeight="1" x14ac:dyDescent="0.2">
      <c r="A36" s="24"/>
      <c r="B36" s="24"/>
      <c r="C36" s="11" t="str">
        <f>VLOOKUP(F36,LEADTIME!A:Y,5,0)</f>
        <v>F900610</v>
      </c>
      <c r="D36" s="11" t="str">
        <f>VLOOKUP(F36,LEADTIME!A:Y,6,0)</f>
        <v>AFJ6853</v>
      </c>
      <c r="E36" s="11" t="str">
        <f>VLOOKUP(F36,LEADTIME!A:Y,4,0)</f>
        <v>劉承宗 先生</v>
      </c>
      <c r="F36" s="26">
        <v>51270</v>
      </c>
      <c r="G36" s="26"/>
      <c r="H36" s="23" t="str">
        <f>VLOOKUP(F36,LEADTIME!A:Y,17,0)</f>
        <v>03/07/2016 2.37pm</v>
      </c>
      <c r="I36" s="11" t="str">
        <f>VLOOKUP(F36,LEADTIME!A:Y,3,0)</f>
        <v>李技霖</v>
      </c>
      <c r="J36" s="38" t="s">
        <v>51217</v>
      </c>
    </row>
    <row r="37" spans="1:10" ht="24.95" customHeight="1" x14ac:dyDescent="0.2">
      <c r="A37" s="24"/>
      <c r="B37" s="24"/>
      <c r="C37" s="11" t="str">
        <f>VLOOKUP(F37,LEADTIME!A:Y,5,0)</f>
        <v>DK94200</v>
      </c>
      <c r="D37" s="11" t="str">
        <f>VLOOKUP(F37,LEADTIME!A:Y,6,0)</f>
        <v>RAL6297</v>
      </c>
      <c r="E37" s="11" t="str">
        <f>VLOOKUP(F37,LEADTIME!A:Y,4,0)</f>
        <v>張清文 先生</v>
      </c>
      <c r="F37" s="26">
        <v>50935</v>
      </c>
      <c r="G37" s="26"/>
      <c r="H37" s="23">
        <f>VLOOKUP(F37,LEADTIME!A:Y,17,0)</f>
        <v>0</v>
      </c>
      <c r="I37" s="11" t="str">
        <f>VLOOKUP(F37,LEADTIME!A:Y,3,0)</f>
        <v>邱奕存</v>
      </c>
      <c r="J37" s="38" t="s">
        <v>51754</v>
      </c>
    </row>
    <row r="38" spans="1:10" ht="24.95" customHeight="1" x14ac:dyDescent="0.2">
      <c r="A38" s="24"/>
      <c r="B38" s="24"/>
      <c r="C38" s="11" t="str">
        <f>VLOOKUP(F38,LEADTIME!A:Y,5,0)</f>
        <v>C424088</v>
      </c>
      <c r="D38" s="11" t="str">
        <f>VLOOKUP(F38,LEADTIME!A:Y,6,0)</f>
        <v>AAF2586</v>
      </c>
      <c r="E38" s="11" t="str">
        <f>VLOOKUP(F38,LEADTIME!A:Y,4,0)</f>
        <v>張家豪 先生</v>
      </c>
      <c r="F38" s="26">
        <v>51165</v>
      </c>
      <c r="G38" s="26"/>
      <c r="H38" s="23" t="str">
        <f>VLOOKUP(F38,LEADTIME!A:Y,17,0)</f>
        <v>04/07/2016 3.00pm</v>
      </c>
      <c r="I38" s="11" t="str">
        <f>VLOOKUP(F38,LEADTIME!A:Y,3,0)</f>
        <v>陳俊田</v>
      </c>
      <c r="J38" s="38" t="s">
        <v>51755</v>
      </c>
    </row>
    <row r="39" spans="1:10" ht="24.95" customHeight="1" x14ac:dyDescent="0.2">
      <c r="A39" s="24"/>
      <c r="B39" s="24"/>
      <c r="C39" s="11" t="str">
        <f>VLOOKUP(F39,LEADTIME!A:Y,5,0)</f>
        <v>DG65978</v>
      </c>
      <c r="D39" s="11" t="str">
        <f>VLOOKUP(F39,LEADTIME!A:Y,6,0)</f>
        <v>APF1687</v>
      </c>
      <c r="E39" s="11">
        <f>VLOOKUP(F39,LEADTIME!A:Y,4,0)</f>
        <v>0</v>
      </c>
      <c r="F39" s="26">
        <v>49929</v>
      </c>
      <c r="G39" s="26"/>
      <c r="H39" s="23">
        <f>VLOOKUP(F39,LEADTIME!A:Y,17,0)</f>
        <v>0</v>
      </c>
      <c r="I39" s="11" t="str">
        <f>VLOOKUP(F39,LEADTIME!A:Y,3,0)</f>
        <v>林威廷</v>
      </c>
      <c r="J39" s="38" t="s">
        <v>51756</v>
      </c>
    </row>
    <row r="40" spans="1:10" ht="24.95" customHeight="1" x14ac:dyDescent="0.2">
      <c r="A40" s="24"/>
      <c r="B40" s="24"/>
      <c r="C40" s="11" t="str">
        <f>VLOOKUP(F40,LEADTIME!A:Y,5,0)</f>
        <v>C458655</v>
      </c>
      <c r="D40" s="11" t="str">
        <f>VLOOKUP(F40,LEADTIME!A:Y,6,0)</f>
        <v>AGF8966</v>
      </c>
      <c r="E40" s="11" t="str">
        <f>VLOOKUP(F40,LEADTIME!A:Y,4,0)</f>
        <v>李保宗 先生</v>
      </c>
      <c r="F40" s="26">
        <v>51201</v>
      </c>
      <c r="G40" s="26"/>
      <c r="H40" s="23" t="str">
        <f>VLOOKUP(F40,LEADTIME!A:Y,17,0)</f>
        <v>02/07/2016 4.05pm</v>
      </c>
      <c r="I40" s="11" t="str">
        <f>VLOOKUP(F40,LEADTIME!A:Y,3,0)</f>
        <v>李百祥</v>
      </c>
      <c r="J40" s="38" t="s">
        <v>51757</v>
      </c>
    </row>
    <row r="41" spans="1:10" ht="24.95" customHeight="1" x14ac:dyDescent="0.2">
      <c r="A41" s="24"/>
      <c r="B41" s="24"/>
      <c r="C41" s="11" t="str">
        <f>VLOOKUP(F41,LEADTIME!A:Y,5,0)</f>
        <v>NS81854</v>
      </c>
      <c r="D41" s="11" t="str">
        <f>VLOOKUP(F41,LEADTIME!A:Y,6,0)</f>
        <v>AKN0532</v>
      </c>
      <c r="E41" s="11" t="str">
        <f>VLOOKUP(F41,LEADTIME!A:Y,4,0)</f>
        <v>曲文泰 先生</v>
      </c>
      <c r="F41" s="26">
        <v>51296</v>
      </c>
      <c r="G41" s="26"/>
      <c r="H41" s="23" t="str">
        <f>VLOOKUP(F41,LEADTIME!A:Y,17,0)</f>
        <v>04/07/2016 2.48pm</v>
      </c>
      <c r="I41" s="11" t="str">
        <f>VLOOKUP(F41,LEADTIME!A:Y,3,0)</f>
        <v>李百祥</v>
      </c>
      <c r="J41" s="38" t="s">
        <v>51758</v>
      </c>
    </row>
    <row r="42" spans="1:10" ht="24.95" customHeight="1" x14ac:dyDescent="0.2">
      <c r="A42" s="24"/>
      <c r="B42" s="24"/>
      <c r="C42" s="11" t="str">
        <f>VLOOKUP(F42,LEADTIME!A:Y,5,0)</f>
        <v>D012101</v>
      </c>
      <c r="D42" s="11" t="str">
        <f>VLOOKUP(F42,LEADTIME!A:Y,6,0)</f>
        <v>RBC5816</v>
      </c>
      <c r="E42" s="11" t="str">
        <f>VLOOKUP(F42,LEADTIME!A:Y,4,0)</f>
        <v>胡瑞祥 先生</v>
      </c>
      <c r="F42" s="26">
        <v>51300</v>
      </c>
      <c r="G42" s="26"/>
      <c r="H42" s="23" t="str">
        <f>VLOOKUP(F42,LEADTIME!A:Y,17,0)</f>
        <v>04/07/2016 1.56pm</v>
      </c>
      <c r="I42" s="11" t="str">
        <f>VLOOKUP(F42,LEADTIME!A:Y,3,0)</f>
        <v>吳家偉</v>
      </c>
      <c r="J42" s="38" t="s">
        <v>51759</v>
      </c>
    </row>
    <row r="43" spans="1:10" ht="24.95" customHeight="1" x14ac:dyDescent="0.2">
      <c r="A43" s="24"/>
      <c r="B43" s="24"/>
      <c r="C43" s="11" t="str">
        <f>VLOOKUP(F43,LEADTIME!A:Y,5,0)</f>
        <v>E931925</v>
      </c>
      <c r="D43" s="11" t="str">
        <f>VLOOKUP(F43,LEADTIME!A:Y,6,0)</f>
        <v>2377L3</v>
      </c>
      <c r="E43" s="11" t="str">
        <f>VLOOKUP(F43,LEADTIME!A:Y,4,0)</f>
        <v>葉鑑儀 先生</v>
      </c>
      <c r="F43" s="26">
        <v>48751</v>
      </c>
      <c r="G43" s="26"/>
      <c r="H43" s="23">
        <f>VLOOKUP(F43,LEADTIME!A:Y,17,0)</f>
        <v>0</v>
      </c>
      <c r="I43" s="11" t="str">
        <f>VLOOKUP(F43,LEADTIME!A:Y,3,0)</f>
        <v>吳家偉</v>
      </c>
      <c r="J43" s="38" t="s">
        <v>51760</v>
      </c>
    </row>
    <row r="44" spans="1:10" ht="24.95" customHeight="1" x14ac:dyDescent="0.2">
      <c r="A44" s="24"/>
      <c r="B44" s="24"/>
      <c r="C44" s="11" t="str">
        <f>VLOOKUP(F44,LEADTIME!A:Y,5,0)</f>
        <v>D705362</v>
      </c>
      <c r="D44" s="11" t="str">
        <f>VLOOKUP(F44,LEADTIME!A:Y,6,0)</f>
        <v>AGS7376</v>
      </c>
      <c r="E44" s="11" t="str">
        <f>VLOOKUP(F44,LEADTIME!A:Y,4,0)</f>
        <v>呂勝義 先生</v>
      </c>
      <c r="F44" s="26">
        <v>51235</v>
      </c>
      <c r="G44" s="26"/>
      <c r="H44" s="23" t="str">
        <f>VLOOKUP(F44,LEADTIME!A:Y,17,0)</f>
        <v>04/07/2016 4.18pm</v>
      </c>
      <c r="I44" s="11" t="str">
        <f>VLOOKUP(F44,LEADTIME!A:Y,3,0)</f>
        <v>吳家偉</v>
      </c>
      <c r="J44" s="38" t="s">
        <v>51761</v>
      </c>
    </row>
    <row r="45" spans="1:10" ht="24.95" customHeight="1" x14ac:dyDescent="0.2">
      <c r="A45" s="24"/>
      <c r="B45" s="24"/>
      <c r="C45" s="11" t="str">
        <f>VLOOKUP(F45,LEADTIME!A:Y,5,0)</f>
        <v>0N38141</v>
      </c>
      <c r="D45" s="11" t="str">
        <f>VLOOKUP(F45,LEADTIME!A:Y,6,0)</f>
        <v>ANB0098</v>
      </c>
      <c r="E45" s="11" t="str">
        <f>VLOOKUP(F45,LEADTIME!A:Y,4,0)</f>
        <v>呂名峰 先生</v>
      </c>
      <c r="F45" s="26">
        <v>51283</v>
      </c>
      <c r="G45" s="26"/>
      <c r="H45" s="23" t="str">
        <f>VLOOKUP(F45,LEADTIME!A:Y,17,0)</f>
        <v>04/07/2016 12.31pm</v>
      </c>
      <c r="I45" s="11" t="str">
        <f>VLOOKUP(F45,LEADTIME!A:Y,3,0)</f>
        <v>朱璿磬</v>
      </c>
      <c r="J45" s="38" t="s">
        <v>51757</v>
      </c>
    </row>
    <row r="46" spans="1:10" ht="24.95" customHeight="1" x14ac:dyDescent="0.2">
      <c r="A46" s="24"/>
      <c r="B46" s="24"/>
      <c r="C46" s="11" t="str">
        <f>VLOOKUP(F46,LEADTIME!A:Y,5,0)</f>
        <v>0M15416</v>
      </c>
      <c r="D46" s="11" t="str">
        <f>VLOOKUP(F46,LEADTIME!A:Y,6,0)</f>
        <v>AQQ1888</v>
      </c>
      <c r="E46" s="11" t="str">
        <f>VLOOKUP(F46,LEADTIME!A:Y,4,0)</f>
        <v>黃浩忠 先生</v>
      </c>
      <c r="F46" s="26">
        <v>51343</v>
      </c>
      <c r="G46" s="26"/>
      <c r="H46" s="23" t="str">
        <f>VLOOKUP(F46,LEADTIME!A:Y,17,0)</f>
        <v>04/07/2016 5.09pm</v>
      </c>
      <c r="I46" s="11" t="str">
        <f>VLOOKUP(F46,LEADTIME!A:Y,3,0)</f>
        <v>朱璿磬</v>
      </c>
      <c r="J46" s="38" t="s">
        <v>51762</v>
      </c>
    </row>
    <row r="47" spans="1:10" ht="24.95" customHeight="1" x14ac:dyDescent="0.2">
      <c r="A47" s="24"/>
      <c r="B47" s="24"/>
      <c r="C47" s="11" t="str">
        <f>VLOOKUP(F47,LEADTIME!A:Y,5,0)</f>
        <v>CX25270</v>
      </c>
      <c r="D47" s="11" t="str">
        <f>VLOOKUP(F47,LEADTIME!A:Y,6,0)</f>
        <v>8688RJ</v>
      </c>
      <c r="E47" s="11" t="str">
        <f>VLOOKUP(F47,LEADTIME!A:Y,4,0)</f>
        <v>吳月玲 女士</v>
      </c>
      <c r="F47" s="26">
        <v>51301</v>
      </c>
      <c r="G47" s="26"/>
      <c r="H47" s="23" t="str">
        <f>VLOOKUP(F47,LEADTIME!A:Y,17,0)</f>
        <v>04/07/2016 3.33pm</v>
      </c>
      <c r="I47" s="11" t="str">
        <f>VLOOKUP(F47,LEADTIME!A:Y,3,0)</f>
        <v>朱璿磬</v>
      </c>
      <c r="J47" s="38" t="s">
        <v>51763</v>
      </c>
    </row>
    <row r="48" spans="1:10" ht="24.95" customHeight="1" x14ac:dyDescent="0.2">
      <c r="A48" s="24"/>
      <c r="B48" s="24"/>
      <c r="C48" s="11" t="str">
        <f>VLOOKUP(F48,LEADTIME!A:Y,5,0)</f>
        <v>DX72022</v>
      </c>
      <c r="D48" s="11" t="str">
        <f>VLOOKUP(F48,LEADTIME!A:Y,6,0)</f>
        <v>AAY6336</v>
      </c>
      <c r="E48" s="11" t="str">
        <f>VLOOKUP(F48,LEADTIME!A:Y,4,0)</f>
        <v>黃桂旺 先生</v>
      </c>
      <c r="F48" s="26">
        <v>51257</v>
      </c>
      <c r="G48" s="26"/>
      <c r="H48" s="23" t="str">
        <f>VLOOKUP(F48,LEADTIME!A:Y,17,0)</f>
        <v>04/07/2016 3.26pm</v>
      </c>
      <c r="I48" s="11" t="str">
        <f>VLOOKUP(F48,LEADTIME!A:Y,3,0)</f>
        <v>朱璿磬</v>
      </c>
      <c r="J48" s="38" t="s">
        <v>51764</v>
      </c>
    </row>
    <row r="49" spans="1:10" ht="24.95" customHeight="1" x14ac:dyDescent="0.2">
      <c r="A49" s="24"/>
      <c r="B49" s="24"/>
      <c r="C49" s="11" t="str">
        <f>VLOOKUP(F49,LEADTIME!A:Y,5,0)</f>
        <v>LP13575</v>
      </c>
      <c r="D49" s="11" t="str">
        <f>VLOOKUP(F49,LEADTIME!A:Y,6,0)</f>
        <v>0900QK</v>
      </c>
      <c r="E49" s="11" t="str">
        <f>VLOOKUP(F49,LEADTIME!A:Y,4,0)</f>
        <v>范光勳 先生</v>
      </c>
      <c r="F49" s="26">
        <v>50956</v>
      </c>
      <c r="G49" s="26"/>
      <c r="H49" s="23">
        <f>VLOOKUP(F49,LEADTIME!A:Y,17,0)</f>
        <v>0</v>
      </c>
      <c r="I49" s="11" t="str">
        <f>VLOOKUP(F49,LEADTIME!A:Y,3,0)</f>
        <v>朱璿磬</v>
      </c>
      <c r="J49" s="38" t="s">
        <v>51765</v>
      </c>
    </row>
    <row r="50" spans="1:10" ht="24.95" customHeight="1" x14ac:dyDescent="0.2">
      <c r="A50" s="24"/>
      <c r="B50" s="24"/>
      <c r="C50" s="11" t="str">
        <f>VLOOKUP(F50,LEADTIME!A:Y,5,0)</f>
        <v>V217608</v>
      </c>
      <c r="D50" s="11" t="str">
        <f>VLOOKUP(F50,LEADTIME!A:Y,6,0)</f>
        <v>AKU9566</v>
      </c>
      <c r="E50" s="11" t="str">
        <f>VLOOKUP(F50,LEADTIME!A:Y,4,0)</f>
        <v>劉長利 先生</v>
      </c>
      <c r="F50" s="26">
        <v>51254</v>
      </c>
      <c r="G50" s="26"/>
      <c r="H50" s="23" t="str">
        <f>VLOOKUP(F50,LEADTIME!A:Y,17,0)</f>
        <v>04/07/2016 10.25am</v>
      </c>
      <c r="I50" s="11" t="str">
        <f>VLOOKUP(F50,LEADTIME!A:Y,3,0)</f>
        <v>朱璿磬</v>
      </c>
      <c r="J50" s="38" t="s">
        <v>51766</v>
      </c>
    </row>
    <row r="51" spans="1:10" ht="24.95" customHeight="1" x14ac:dyDescent="0.2">
      <c r="A51" s="24"/>
      <c r="B51" s="24"/>
      <c r="C51" s="11" t="str">
        <f>VLOOKUP(F51,LEADTIME!A:Y,5,0)</f>
        <v>E049811</v>
      </c>
      <c r="D51" s="11" t="str">
        <f>VLOOKUP(F51,LEADTIME!A:Y,6,0)</f>
        <v>1655A6</v>
      </c>
      <c r="E51" s="11" t="str">
        <f>VLOOKUP(F51,LEADTIME!A:Y,4,0)</f>
        <v>郭與鎮 先生</v>
      </c>
      <c r="F51" s="26">
        <v>50342</v>
      </c>
      <c r="G51" s="26"/>
      <c r="H51" s="23">
        <f>VLOOKUP(F51,LEADTIME!A:Y,17,0)</f>
        <v>0</v>
      </c>
      <c r="I51" s="11" t="str">
        <f>VLOOKUP(F51,LEADTIME!A:Y,3,0)</f>
        <v>朱璿磬</v>
      </c>
      <c r="J51" s="38" t="s">
        <v>51757</v>
      </c>
    </row>
    <row r="52" spans="1:10" ht="24.95" customHeight="1" x14ac:dyDescent="0.2">
      <c r="A52" s="24"/>
      <c r="B52" s="24"/>
      <c r="C52" s="11" t="str">
        <f>VLOOKUP(F52,LEADTIME!A:Y,5,0)</f>
        <v>0A71653</v>
      </c>
      <c r="D52" s="11" t="str">
        <f>VLOOKUP(F52,LEADTIME!A:Y,6,0)</f>
        <v>AAY9558</v>
      </c>
      <c r="E52" s="11" t="str">
        <f>VLOOKUP(F52,LEADTIME!A:Y,4,0)</f>
        <v>林韋銓 先生</v>
      </c>
      <c r="F52" s="26">
        <v>51225</v>
      </c>
      <c r="G52" s="26"/>
      <c r="H52" s="23" t="str">
        <f>VLOOKUP(F52,LEADTIME!A:Y,17,0)</f>
        <v>04/07/2016 12.09pm</v>
      </c>
      <c r="I52" s="11" t="str">
        <f>VLOOKUP(F52,LEADTIME!A:Y,3,0)</f>
        <v>許國俊</v>
      </c>
      <c r="J52" s="38" t="s">
        <v>51767</v>
      </c>
    </row>
    <row r="53" spans="1:10" ht="24.95" customHeight="1" x14ac:dyDescent="0.2">
      <c r="A53" s="24"/>
      <c r="B53" s="24"/>
      <c r="C53" s="11" t="str">
        <f>VLOOKUP(F53,LEADTIME!A:Y,5,0)</f>
        <v>T924859</v>
      </c>
      <c r="D53" s="11" t="str">
        <f>VLOOKUP(F53,LEADTIME!A:Y,6,0)</f>
        <v>AJG2798</v>
      </c>
      <c r="E53" s="11" t="str">
        <f>VLOOKUP(F53,LEADTIME!A:Y,4,0)</f>
        <v>高嘉宏 先生</v>
      </c>
      <c r="F53" s="26">
        <v>51309</v>
      </c>
      <c r="G53" s="26"/>
      <c r="H53" s="23" t="str">
        <f>VLOOKUP(F53,LEADTIME!A:Y,17,0)</f>
        <v>04/07/2016 3.37pm</v>
      </c>
      <c r="I53" s="11" t="str">
        <f>VLOOKUP(F53,LEADTIME!A:Y,3,0)</f>
        <v>許國俊</v>
      </c>
      <c r="J53" s="38" t="s">
        <v>51768</v>
      </c>
    </row>
    <row r="54" spans="1:10" ht="24.95" customHeight="1" x14ac:dyDescent="0.2">
      <c r="A54" s="24"/>
      <c r="B54" s="24"/>
      <c r="C54" s="11" t="str">
        <f>VLOOKUP(F54,LEADTIME!A:Y,5,0)</f>
        <v>V339958</v>
      </c>
      <c r="D54" s="11" t="str">
        <f>VLOOKUP(F54,LEADTIME!A:Y,6,0)</f>
        <v>AKW2668</v>
      </c>
      <c r="E54" s="11" t="str">
        <f>VLOOKUP(F54,LEADTIME!A:Y,4,0)</f>
        <v>陳富仁 先生</v>
      </c>
      <c r="F54" s="26">
        <v>51335</v>
      </c>
      <c r="G54" s="26"/>
      <c r="H54" s="23" t="str">
        <f>VLOOKUP(F54,LEADTIME!A:Y,17,0)</f>
        <v>04/07/2016 4.49pm</v>
      </c>
      <c r="I54" s="11" t="str">
        <f>VLOOKUP(F54,LEADTIME!A:Y,3,0)</f>
        <v>許國俊</v>
      </c>
      <c r="J54" s="38" t="s">
        <v>51769</v>
      </c>
    </row>
    <row r="55" spans="1:10" ht="24.95" customHeight="1" x14ac:dyDescent="0.2">
      <c r="A55" s="24"/>
      <c r="B55" s="24"/>
      <c r="C55" s="11" t="str">
        <f>VLOOKUP(F55,LEADTIME!A:Y,5,0)</f>
        <v>0G89536</v>
      </c>
      <c r="D55" s="11" t="str">
        <f>VLOOKUP(F55,LEADTIME!A:Y,6,0)</f>
        <v>AGT8893</v>
      </c>
      <c r="E55" s="11" t="str">
        <f>VLOOKUP(F55,LEADTIME!A:Y,4,0)</f>
        <v>李秋蓉 小姐</v>
      </c>
      <c r="F55" s="26">
        <v>51293</v>
      </c>
      <c r="G55" s="26"/>
      <c r="H55" s="23" t="str">
        <f>VLOOKUP(F55,LEADTIME!A:Y,17,0)</f>
        <v>04/07/2016 3.53pm</v>
      </c>
      <c r="I55" s="11" t="str">
        <f>VLOOKUP(F55,LEADTIME!A:Y,3,0)</f>
        <v>許國俊</v>
      </c>
      <c r="J55" s="38" t="s">
        <v>51770</v>
      </c>
    </row>
    <row r="56" spans="1:10" ht="24.95" customHeight="1" x14ac:dyDescent="0.2">
      <c r="A56" s="24"/>
      <c r="B56" s="24"/>
      <c r="C56" s="11" t="str">
        <f>VLOOKUP(F56,LEADTIME!A:Y,5,0)</f>
        <v>D174485</v>
      </c>
      <c r="D56" s="11" t="str">
        <f>VLOOKUP(F56,LEADTIME!A:Y,6,0)</f>
        <v>AAR0033</v>
      </c>
      <c r="E56" s="11" t="str">
        <f>VLOOKUP(F56,LEADTIME!A:Y,4,0)</f>
        <v>葉美容 女士</v>
      </c>
      <c r="F56" s="26">
        <v>51306</v>
      </c>
      <c r="G56" s="26"/>
      <c r="H56" s="23" t="str">
        <f>VLOOKUP(F56,LEADTIME!A:Y,17,0)</f>
        <v>04/07/2016 1.52pm</v>
      </c>
      <c r="I56" s="11" t="str">
        <f>VLOOKUP(F56,LEADTIME!A:Y,3,0)</f>
        <v>許國俊</v>
      </c>
      <c r="J56" s="38" t="s">
        <v>51771</v>
      </c>
    </row>
    <row r="57" spans="1:10" ht="24.95" customHeight="1" x14ac:dyDescent="0.2">
      <c r="A57" s="24"/>
      <c r="B57" s="24"/>
      <c r="C57" s="11" t="str">
        <f>VLOOKUP(F57,LEADTIME!A:Y,5,0)</f>
        <v>WB12415</v>
      </c>
      <c r="D57" s="11" t="str">
        <f>VLOOKUP(F57,LEADTIME!A:Y,6,0)</f>
        <v>6699DW</v>
      </c>
      <c r="E57" s="11" t="str">
        <f>VLOOKUP(F57,LEADTIME!A:Y,4,0)</f>
        <v>魏偵晏 先生</v>
      </c>
      <c r="F57" s="26">
        <v>50260</v>
      </c>
      <c r="G57" s="26"/>
      <c r="H57" s="23" t="str">
        <f>VLOOKUP(F57,LEADTIME!A:Y,17,0)</f>
        <v>30/06/2016 6.20pm</v>
      </c>
      <c r="I57" s="11" t="str">
        <f>VLOOKUP(F57,LEADTIME!A:Y,3,0)</f>
        <v>許國俊</v>
      </c>
      <c r="J57" s="38" t="s">
        <v>51772</v>
      </c>
    </row>
    <row r="58" spans="1:10" ht="24.95" customHeight="1" x14ac:dyDescent="0.2">
      <c r="A58" s="24"/>
      <c r="B58" s="24"/>
      <c r="C58" s="11" t="str">
        <f>VLOOKUP(F58,LEADTIME!A:Y,5,0)</f>
        <v>NR24590</v>
      </c>
      <c r="D58" s="11" t="str">
        <f>VLOOKUP(F58,LEADTIME!A:Y,6,0)</f>
        <v>AGU1102</v>
      </c>
      <c r="E58" s="11" t="str">
        <f>VLOOKUP(F58,LEADTIME!A:Y,4,0)</f>
        <v>賴玉珍 女士</v>
      </c>
      <c r="F58" s="26">
        <v>51288</v>
      </c>
      <c r="G58" s="26"/>
      <c r="H58" s="23" t="str">
        <f>VLOOKUP(F58,LEADTIME!A:Y,17,0)</f>
        <v>04/07/2016 11.56am</v>
      </c>
      <c r="I58" s="11" t="str">
        <f>VLOOKUP(F58,LEADTIME!A:Y,3,0)</f>
        <v>楊曜銘</v>
      </c>
      <c r="J58" s="38" t="s">
        <v>51773</v>
      </c>
    </row>
    <row r="59" spans="1:10" ht="24.95" customHeight="1" x14ac:dyDescent="0.2">
      <c r="A59" s="24"/>
      <c r="B59" s="24"/>
      <c r="C59" s="11" t="str">
        <f>VLOOKUP(F59,LEADTIME!A:Y,5,0)</f>
        <v>0N35019</v>
      </c>
      <c r="D59" s="11" t="str">
        <f>VLOOKUP(F59,LEADTIME!A:Y,6,0)</f>
        <v>AKX2166</v>
      </c>
      <c r="E59" s="11" t="str">
        <f>VLOOKUP(F59,LEADTIME!A:Y,4,0)</f>
        <v>林詩琪 小姐</v>
      </c>
      <c r="F59" s="26">
        <v>51279</v>
      </c>
      <c r="G59" s="26"/>
      <c r="H59" s="23" t="str">
        <f>VLOOKUP(F59,LEADTIME!A:Y,17,0)</f>
        <v>04/07/2016 8.53am</v>
      </c>
      <c r="I59" s="11" t="str">
        <f>VLOOKUP(F59,LEADTIME!A:Y,3,0)</f>
        <v>楊曜銘</v>
      </c>
      <c r="J59" s="38" t="s">
        <v>51774</v>
      </c>
    </row>
    <row r="60" spans="1:10" ht="24.95" customHeight="1" x14ac:dyDescent="0.2">
      <c r="A60" s="24"/>
      <c r="B60" s="24"/>
      <c r="C60" s="11" t="str">
        <f>VLOOKUP(F60,LEADTIME!A:Y,5,0)</f>
        <v>C324823</v>
      </c>
      <c r="D60" s="11" t="str">
        <f>VLOOKUP(F60,LEADTIME!A:Y,6,0)</f>
        <v>6161YL</v>
      </c>
      <c r="E60" s="11" t="str">
        <f>VLOOKUP(F60,LEADTIME!A:Y,4,0)</f>
        <v>吳王玉梅 女士</v>
      </c>
      <c r="F60" s="26">
        <v>51177</v>
      </c>
      <c r="G60" s="26"/>
      <c r="H60" s="23" t="str">
        <f>VLOOKUP(F60,LEADTIME!A:Y,17,0)</f>
        <v>01/07/2016 3.49pm</v>
      </c>
      <c r="I60" s="11" t="str">
        <f>VLOOKUP(F60,LEADTIME!A:Y,3,0)</f>
        <v>邱奕存</v>
      </c>
      <c r="J60" s="38" t="s">
        <v>51775</v>
      </c>
    </row>
    <row r="61" spans="1:10" ht="24.95" customHeight="1" x14ac:dyDescent="0.2">
      <c r="A61" s="24"/>
      <c r="B61" s="24"/>
      <c r="C61" s="11" t="str">
        <f>VLOOKUP(F61,LEADTIME!A:Y,5,0)</f>
        <v>L771768</v>
      </c>
      <c r="D61" s="11" t="str">
        <f>VLOOKUP(F61,LEADTIME!A:Y,6,0)</f>
        <v>0898M7</v>
      </c>
      <c r="E61" s="11" t="str">
        <f>VLOOKUP(F61,LEADTIME!A:Y,4,0)</f>
        <v>王世杰 先生</v>
      </c>
      <c r="F61" s="26">
        <v>43735</v>
      </c>
      <c r="G61" s="26"/>
      <c r="H61" s="23" t="str">
        <f>VLOOKUP(F61,LEADTIME!A:Y,17,0)</f>
        <v>25/02/2016 2.45pm</v>
      </c>
      <c r="I61" s="11" t="str">
        <f>VLOOKUP(F61,LEADTIME!A:Y,3,0)</f>
        <v>邱奕存</v>
      </c>
      <c r="J61" s="38" t="s">
        <v>51776</v>
      </c>
    </row>
    <row r="62" spans="1:10" ht="24.95" customHeight="1" x14ac:dyDescent="0.2">
      <c r="A62" s="24"/>
      <c r="B62" s="24"/>
      <c r="C62" s="11" t="str">
        <f>VLOOKUP(F62,LEADTIME!A:Y,5,0)</f>
        <v>C924278</v>
      </c>
      <c r="D62" s="11" t="str">
        <f>VLOOKUP(F62,LEADTIME!A:Y,6,0)</f>
        <v>3468J3</v>
      </c>
      <c r="E62" s="11" t="str">
        <f>VLOOKUP(F62,LEADTIME!A:Y,4,0)</f>
        <v>周立佳 女士</v>
      </c>
      <c r="F62" s="26">
        <v>51417</v>
      </c>
      <c r="G62" s="26"/>
      <c r="H62" s="23" t="str">
        <f>VLOOKUP(F62,LEADTIME!A:Y,17,0)</f>
        <v>05/07/2016 5.34pm</v>
      </c>
      <c r="I62" s="11" t="str">
        <f>VLOOKUP(F62,LEADTIME!A:Y,3,0)</f>
        <v>邱奕存</v>
      </c>
      <c r="J62" s="38" t="s">
        <v>52206</v>
      </c>
    </row>
    <row r="63" spans="1:10" ht="24.95" customHeight="1" x14ac:dyDescent="0.2">
      <c r="A63" s="24"/>
      <c r="B63" s="24"/>
      <c r="C63" s="11" t="str">
        <f>VLOOKUP(F63,LEADTIME!A:Y,5,0)</f>
        <v>0B69209</v>
      </c>
      <c r="D63" s="11" t="str">
        <f>VLOOKUP(F63,LEADTIME!A:Y,6,0)</f>
        <v>AGT2077</v>
      </c>
      <c r="E63" s="11" t="str">
        <f>VLOOKUP(F63,LEADTIME!A:Y,4,0)</f>
        <v>謝志鴻 先生</v>
      </c>
      <c r="F63" s="26">
        <v>51355</v>
      </c>
      <c r="G63" s="26"/>
      <c r="H63" s="23" t="str">
        <f>VLOOKUP(F63,LEADTIME!A:Y,17,0)</f>
        <v>05/07/2016 11.14am</v>
      </c>
      <c r="I63" s="11" t="str">
        <f>VLOOKUP(F63,LEADTIME!A:Y,3,0)</f>
        <v>邱奕存</v>
      </c>
      <c r="J63" s="38" t="s">
        <v>52207</v>
      </c>
    </row>
    <row r="64" spans="1:10" ht="24.95" customHeight="1" x14ac:dyDescent="0.2">
      <c r="A64" s="24"/>
      <c r="B64" s="24"/>
      <c r="C64" s="11" t="str">
        <f>VLOOKUP(F64,LEADTIME!A:Y,5,0)</f>
        <v>DW86962</v>
      </c>
      <c r="D64" s="11" t="str">
        <f>VLOOKUP(F64,LEADTIME!A:Y,6,0)</f>
        <v>9889J8</v>
      </c>
      <c r="E64" s="11" t="str">
        <f>VLOOKUP(F64,LEADTIME!A:Y,4,0)</f>
        <v>周榮輝 先生</v>
      </c>
      <c r="F64" s="26">
        <v>50466</v>
      </c>
      <c r="G64" s="26"/>
      <c r="H64" s="23" t="str">
        <f>VLOOKUP(F64,LEADTIME!A:Y,17,0)</f>
        <v>05/07/2016 3.12pm</v>
      </c>
      <c r="I64" s="11" t="str">
        <f>VLOOKUP(F64,LEADTIME!A:Y,3,0)</f>
        <v>邱奕存</v>
      </c>
      <c r="J64" s="38" t="s">
        <v>52208</v>
      </c>
    </row>
    <row r="65" spans="1:10" ht="24.95" customHeight="1" x14ac:dyDescent="0.2">
      <c r="A65" s="24"/>
      <c r="B65" s="24"/>
      <c r="C65" s="11" t="str">
        <f>VLOOKUP(F65,LEADTIME!A:Y,5,0)</f>
        <v>T138916</v>
      </c>
      <c r="D65" s="11" t="str">
        <f>VLOOKUP(F65,LEADTIME!A:Y,6,0)</f>
        <v>3200M9</v>
      </c>
      <c r="E65" s="11" t="str">
        <f>VLOOKUP(F65,LEADTIME!A:Y,4,0)</f>
        <v>陳詰倪 小姐</v>
      </c>
      <c r="F65" s="26">
        <v>51398</v>
      </c>
      <c r="G65" s="26"/>
      <c r="H65" s="23" t="str">
        <f>VLOOKUP(F65,LEADTIME!A:Y,17,0)</f>
        <v>05/07/2016 11.57am</v>
      </c>
      <c r="I65" s="11" t="str">
        <f>VLOOKUP(F65,LEADTIME!A:Y,3,0)</f>
        <v>邱奕存</v>
      </c>
      <c r="J65" s="38" t="s">
        <v>52209</v>
      </c>
    </row>
    <row r="66" spans="1:10" ht="24.95" customHeight="1" x14ac:dyDescent="0.2">
      <c r="A66" s="24"/>
      <c r="B66" s="24"/>
      <c r="C66" s="11" t="str">
        <f>VLOOKUP(F66,LEADTIME!A:Y,5,0)</f>
        <v>2A65533</v>
      </c>
      <c r="D66" s="11" t="str">
        <f>VLOOKUP(F66,LEADTIME!A:Y,6,0)</f>
        <v>ANM6222</v>
      </c>
      <c r="E66" s="11" t="str">
        <f>VLOOKUP(F66,LEADTIME!A:Y,4,0)</f>
        <v>李怡安 小姐</v>
      </c>
      <c r="F66" s="26">
        <v>51388</v>
      </c>
      <c r="G66" s="26"/>
      <c r="H66" s="23" t="str">
        <f>VLOOKUP(F66,LEADTIME!A:Y,17,0)</f>
        <v>05/07/2016 3.12pm</v>
      </c>
      <c r="I66" s="11" t="str">
        <f>VLOOKUP(F66,LEADTIME!A:Y,3,0)</f>
        <v>邱奕存</v>
      </c>
      <c r="J66" s="38" t="s">
        <v>52210</v>
      </c>
    </row>
    <row r="67" spans="1:10" ht="24.95" customHeight="1" x14ac:dyDescent="0.2">
      <c r="A67" s="24"/>
      <c r="B67" s="24"/>
      <c r="C67" s="11" t="str">
        <f>VLOOKUP(F67,LEADTIME!A:Y,5,0)</f>
        <v>NM89643</v>
      </c>
      <c r="D67" s="11" t="str">
        <f>VLOOKUP(F67,LEADTIME!A:Y,6,0)</f>
        <v>6221D3</v>
      </c>
      <c r="E67" s="11" t="str">
        <f>VLOOKUP(F67,LEADTIME!A:Y,4,0)</f>
        <v>王慶龍 先生</v>
      </c>
      <c r="F67" s="26">
        <v>51394</v>
      </c>
      <c r="G67" s="26"/>
      <c r="H67" s="23">
        <f>VLOOKUP(F67,LEADTIME!A:Y,17,0)</f>
        <v>0</v>
      </c>
      <c r="I67" s="11" t="str">
        <f>VLOOKUP(F67,LEADTIME!A:Y,3,0)</f>
        <v>許國俊</v>
      </c>
      <c r="J67" s="38" t="s">
        <v>52211</v>
      </c>
    </row>
    <row r="68" spans="1:10" ht="24.95" customHeight="1" x14ac:dyDescent="0.2">
      <c r="A68" s="24"/>
      <c r="B68" s="24"/>
      <c r="C68" s="11" t="str">
        <f>VLOOKUP(F68,LEADTIME!A:Y,5,0)</f>
        <v>D809230</v>
      </c>
      <c r="D68" s="11" t="str">
        <f>VLOOKUP(F68,LEADTIME!A:Y,6,0)</f>
        <v>RBB2391</v>
      </c>
      <c r="E68" s="11" t="str">
        <f>VLOOKUP(F68,LEADTIME!A:Y,4,0)</f>
        <v>翁榮隨 先生</v>
      </c>
      <c r="F68" s="26">
        <v>51302</v>
      </c>
      <c r="G68" s="26"/>
      <c r="H68" s="23" t="str">
        <f>VLOOKUP(F68,LEADTIME!A:Y,17,0)</f>
        <v>05/07/2016 1.27pm</v>
      </c>
      <c r="I68" s="11" t="str">
        <f>VLOOKUP(F68,LEADTIME!A:Y,3,0)</f>
        <v>許國俊</v>
      </c>
      <c r="J68" s="38" t="s">
        <v>52212</v>
      </c>
    </row>
    <row r="69" spans="1:10" ht="24.95" customHeight="1" x14ac:dyDescent="0.2">
      <c r="A69" s="24"/>
      <c r="B69" s="24"/>
      <c r="C69" s="11" t="str">
        <f>VLOOKUP(F69,LEADTIME!A:Y,5,0)</f>
        <v>GK15005</v>
      </c>
      <c r="D69" s="11" t="str">
        <f>VLOOKUP(F69,LEADTIME!A:Y,6,0)</f>
        <v>AKL9118</v>
      </c>
      <c r="E69" s="11" t="str">
        <f>VLOOKUP(F69,LEADTIME!A:Y,4,0)</f>
        <v>林延勳 先生</v>
      </c>
      <c r="F69" s="26">
        <v>51298</v>
      </c>
      <c r="G69" s="26"/>
      <c r="H69" s="23" t="str">
        <f>VLOOKUP(F69,LEADTIME!A:Y,17,0)</f>
        <v>05/07/2016 4.58pm</v>
      </c>
      <c r="I69" s="11" t="str">
        <f>VLOOKUP(F69,LEADTIME!A:Y,3,0)</f>
        <v>許國俊</v>
      </c>
      <c r="J69" s="38" t="s">
        <v>52213</v>
      </c>
    </row>
    <row r="70" spans="1:10" ht="24.95" customHeight="1" x14ac:dyDescent="0.2">
      <c r="A70" s="24"/>
      <c r="B70" s="24"/>
      <c r="C70" s="11" t="str">
        <f>VLOOKUP(F70,LEADTIME!A:Y,5,0)</f>
        <v>L092130</v>
      </c>
      <c r="D70" s="11" t="str">
        <f>VLOOKUP(F70,LEADTIME!A:Y,6,0)</f>
        <v>APF6806</v>
      </c>
      <c r="E70" s="11" t="str">
        <f>VLOOKUP(F70,LEADTIME!A:Y,4,0)</f>
        <v>謝見定 先生</v>
      </c>
      <c r="F70" s="26">
        <v>50710</v>
      </c>
      <c r="G70" s="26"/>
      <c r="H70" s="23" t="str">
        <f>VLOOKUP(F70,LEADTIME!A:Y,17,0)</f>
        <v>05/07/2016 4.05pm</v>
      </c>
      <c r="I70" s="11" t="str">
        <f>VLOOKUP(F70,LEADTIME!A:Y,3,0)</f>
        <v>許國俊</v>
      </c>
      <c r="J70" s="38" t="s">
        <v>52214</v>
      </c>
    </row>
    <row r="71" spans="1:10" ht="24.95" customHeight="1" x14ac:dyDescent="0.2">
      <c r="A71" s="24"/>
      <c r="B71" s="24"/>
      <c r="C71" s="11" t="str">
        <f>VLOOKUP(F71,LEADTIME!A:Y,5,0)</f>
        <v>NM88918</v>
      </c>
      <c r="D71" s="11" t="str">
        <f>VLOOKUP(F71,LEADTIME!A:Y,6,0)</f>
        <v>AAG1131</v>
      </c>
      <c r="E71" s="11" t="str">
        <f>VLOOKUP(F71,LEADTIME!A:Y,4,0)</f>
        <v>曾增譯 先生</v>
      </c>
      <c r="F71" s="26">
        <v>50010</v>
      </c>
      <c r="G71" s="26"/>
      <c r="H71" s="23">
        <f>VLOOKUP(F71,LEADTIME!A:Y,17,0)</f>
        <v>0</v>
      </c>
      <c r="I71" s="11" t="str">
        <f>VLOOKUP(F71,LEADTIME!A:Y,3,0)</f>
        <v>朱璿磬</v>
      </c>
      <c r="J71" s="38" t="s">
        <v>52215</v>
      </c>
    </row>
    <row r="72" spans="1:10" ht="24.95" customHeight="1" x14ac:dyDescent="0.2">
      <c r="A72" s="24"/>
      <c r="B72" s="24"/>
      <c r="C72" s="11" t="str">
        <f>VLOOKUP(F72,LEADTIME!A:Y,5,0)</f>
        <v>L843322</v>
      </c>
      <c r="D72" s="11" t="str">
        <f>VLOOKUP(F72,LEADTIME!A:Y,6,0)</f>
        <v>ABB0768</v>
      </c>
      <c r="E72" s="11" t="str">
        <f>VLOOKUP(F72,LEADTIME!A:Y,4,0)</f>
        <v>李淑惠 女士</v>
      </c>
      <c r="F72" s="26">
        <v>51320</v>
      </c>
      <c r="G72" s="26"/>
      <c r="H72" s="23" t="str">
        <f>VLOOKUP(F72,LEADTIME!A:Y,17,0)</f>
        <v>05/07/2016 1.42pm</v>
      </c>
      <c r="I72" s="11" t="str">
        <f>VLOOKUP(F72,LEADTIME!A:Y,3,0)</f>
        <v>朱璿磬</v>
      </c>
      <c r="J72" s="38" t="s">
        <v>52216</v>
      </c>
    </row>
    <row r="73" spans="1:10" ht="24.95" customHeight="1" x14ac:dyDescent="0.2">
      <c r="A73" s="24"/>
      <c r="B73" s="24"/>
      <c r="C73" s="11" t="str">
        <f>VLOOKUP(F73,LEADTIME!A:Y,5,0)</f>
        <v>DW39263</v>
      </c>
      <c r="D73" s="11" t="str">
        <f>VLOOKUP(F73,LEADTIME!A:Y,6,0)</f>
        <v>9669J9</v>
      </c>
      <c r="E73" s="11" t="str">
        <f>VLOOKUP(F73,LEADTIME!A:Y,4,0)</f>
        <v>鄭予晴 小姐</v>
      </c>
      <c r="F73" s="26">
        <v>51321</v>
      </c>
      <c r="G73" s="26"/>
      <c r="H73" s="23" t="str">
        <f>VLOOKUP(F73,LEADTIME!A:Y,17,0)</f>
        <v>05/07/2016 2.43pm</v>
      </c>
      <c r="I73" s="11" t="str">
        <f>VLOOKUP(F73,LEADTIME!A:Y,3,0)</f>
        <v>朱璿磬</v>
      </c>
      <c r="J73" s="38" t="s">
        <v>52217</v>
      </c>
    </row>
    <row r="74" spans="1:10" ht="24.95" customHeight="1" x14ac:dyDescent="0.2">
      <c r="A74" s="24"/>
      <c r="B74" s="24"/>
      <c r="C74" s="11" t="str">
        <f>VLOOKUP(F74,LEADTIME!A:Y,5,0)</f>
        <v>B039729</v>
      </c>
      <c r="D74" s="11" t="str">
        <f>VLOOKUP(F74,LEADTIME!A:Y,6,0)</f>
        <v>8768DR</v>
      </c>
      <c r="E74" s="11" t="str">
        <f>VLOOKUP(F74,LEADTIME!A:Y,4,0)</f>
        <v>許心寧 女士</v>
      </c>
      <c r="F74" s="26">
        <v>51260</v>
      </c>
      <c r="G74" s="26"/>
      <c r="H74" s="23">
        <f>VLOOKUP(F74,LEADTIME!A:Y,17,0)</f>
        <v>0</v>
      </c>
      <c r="I74" s="11" t="str">
        <f>VLOOKUP(F74,LEADTIME!A:Y,3,0)</f>
        <v>吳家偉</v>
      </c>
      <c r="J74" s="38" t="s">
        <v>52218</v>
      </c>
    </row>
    <row r="75" spans="1:10" ht="24.95" customHeight="1" x14ac:dyDescent="0.2">
      <c r="A75" s="24"/>
      <c r="B75" s="24"/>
      <c r="C75" s="11" t="str">
        <f>VLOOKUP(F75,LEADTIME!A:Y,5,0)</f>
        <v>LY69223</v>
      </c>
      <c r="D75" s="11" t="str">
        <f>VLOOKUP(F75,LEADTIME!A:Y,6,0)</f>
        <v>0966RH</v>
      </c>
      <c r="E75" s="11" t="str">
        <f>VLOOKUP(F75,LEADTIME!A:Y,4,0)</f>
        <v>劉蕙蘭 小姐</v>
      </c>
      <c r="F75" s="26">
        <v>51289</v>
      </c>
      <c r="G75" s="26"/>
      <c r="H75" s="23">
        <f>VLOOKUP(F75,LEADTIME!A:Y,17,0)</f>
        <v>0</v>
      </c>
      <c r="I75" s="11" t="str">
        <f>VLOOKUP(F75,LEADTIME!A:Y,3,0)</f>
        <v>吳家偉</v>
      </c>
      <c r="J75" s="38" t="s">
        <v>52219</v>
      </c>
    </row>
    <row r="76" spans="1:10" ht="24.95" customHeight="1" x14ac:dyDescent="0.2">
      <c r="A76" s="24"/>
      <c r="B76" s="24"/>
      <c r="C76" s="11" t="str">
        <f>VLOOKUP(F76,LEADTIME!A:Y,5,0)</f>
        <v>C530469</v>
      </c>
      <c r="D76" s="11" t="str">
        <f>VLOOKUP(F76,LEADTIME!A:Y,6,0)</f>
        <v>7267YC</v>
      </c>
      <c r="E76" s="11" t="str">
        <f>VLOOKUP(F76,LEADTIME!A:Y,4,0)</f>
        <v>蕭衡琍 女士</v>
      </c>
      <c r="F76" s="26">
        <v>51340</v>
      </c>
      <c r="G76" s="26"/>
      <c r="H76" s="23" t="str">
        <f>VLOOKUP(F76,LEADTIME!A:Y,17,0)</f>
        <v>04/07/2016 4.51pm</v>
      </c>
      <c r="I76" s="11" t="str">
        <f>VLOOKUP(F76,LEADTIME!A:Y,3,0)</f>
        <v>吳家偉</v>
      </c>
      <c r="J76" s="38" t="s">
        <v>52220</v>
      </c>
    </row>
    <row r="77" spans="1:10" ht="24.95" customHeight="1" x14ac:dyDescent="0.2">
      <c r="A77" s="24"/>
      <c r="B77" s="24"/>
      <c r="C77" s="11" t="str">
        <f>VLOOKUP(F77,LEADTIME!A:Y,5,0)</f>
        <v>NR08478</v>
      </c>
      <c r="D77" s="11" t="str">
        <f>VLOOKUP(F77,LEADTIME!A:Y,6,0)</f>
        <v>AAB1153</v>
      </c>
      <c r="E77" s="11" t="str">
        <f>VLOOKUP(F77,LEADTIME!A:Y,4,0)</f>
        <v>邱富億 先生</v>
      </c>
      <c r="F77" s="26">
        <v>51332</v>
      </c>
      <c r="G77" s="26"/>
      <c r="H77" s="23" t="str">
        <f>VLOOKUP(F77,LEADTIME!A:Y,17,0)</f>
        <v>05/07/2016 5.08pm</v>
      </c>
      <c r="I77" s="11" t="str">
        <f>VLOOKUP(F77,LEADTIME!A:Y,3,0)</f>
        <v>李百祥</v>
      </c>
      <c r="J77" s="38" t="s">
        <v>52221</v>
      </c>
    </row>
    <row r="78" spans="1:10" ht="24.95" customHeight="1" x14ac:dyDescent="0.2">
      <c r="A78" s="24"/>
      <c r="B78" s="24"/>
      <c r="C78" s="11" t="str">
        <f>VLOOKUP(F78,LEADTIME!A:Y,5,0)</f>
        <v>C502192</v>
      </c>
      <c r="D78" s="11" t="str">
        <f>VLOOKUP(F78,LEADTIME!A:Y,6,0)</f>
        <v>AJG1273</v>
      </c>
      <c r="E78" s="11" t="str">
        <f>VLOOKUP(F78,LEADTIME!A:Y,4,0)</f>
        <v>游基松 先生</v>
      </c>
      <c r="F78" s="26">
        <v>49612</v>
      </c>
      <c r="G78" s="26"/>
      <c r="H78" s="23" t="str">
        <f>VLOOKUP(F78,LEADTIME!A:Y,17,0)</f>
        <v>04/07/2016 5.40pm</v>
      </c>
      <c r="I78" s="11" t="str">
        <f>VLOOKUP(F78,LEADTIME!A:Y,3,0)</f>
        <v>李百祥</v>
      </c>
      <c r="J78" s="38" t="s">
        <v>52222</v>
      </c>
    </row>
    <row r="79" spans="1:10" ht="24.95" customHeight="1" x14ac:dyDescent="0.2">
      <c r="A79" s="24"/>
      <c r="B79" s="24"/>
      <c r="C79" s="11" t="str">
        <f>VLOOKUP(F79,LEADTIME!A:Y,5,0)</f>
        <v>VT75781</v>
      </c>
      <c r="D79" s="11" t="str">
        <f>VLOOKUP(F79,LEADTIME!A:Y,6,0)</f>
        <v>AAM1666</v>
      </c>
      <c r="E79" s="11" t="str">
        <f>VLOOKUP(F79,LEADTIME!A:Y,4,0)</f>
        <v>黃仕毅 先生</v>
      </c>
      <c r="F79" s="26">
        <v>51099</v>
      </c>
      <c r="G79" s="26"/>
      <c r="H79" s="23" t="str">
        <f>VLOOKUP(F79,LEADTIME!A:Y,17,0)</f>
        <v>05/07/2016 2.36pm</v>
      </c>
      <c r="I79" s="11" t="str">
        <f>VLOOKUP(F79,LEADTIME!A:Y,3,0)</f>
        <v>李百祥</v>
      </c>
      <c r="J79" s="38" t="s">
        <v>52223</v>
      </c>
    </row>
    <row r="80" spans="1:10" ht="24.95" customHeight="1" x14ac:dyDescent="0.2">
      <c r="A80" s="24"/>
      <c r="B80" s="24"/>
      <c r="C80" s="11" t="str">
        <f>VLOOKUP(F80,LEADTIME!A:Y,5,0)</f>
        <v>F299476</v>
      </c>
      <c r="D80" s="11" t="str">
        <f>VLOOKUP(F80,LEADTIME!A:Y,6,0)</f>
        <v>AGQ8885</v>
      </c>
      <c r="E80" s="11" t="str">
        <f>VLOOKUP(F80,LEADTIME!A:Y,4,0)</f>
        <v>黃連興 先生</v>
      </c>
      <c r="F80" s="26">
        <v>51208</v>
      </c>
      <c r="G80" s="26"/>
      <c r="H80" s="23" t="str">
        <f>VLOOKUP(F80,LEADTIME!A:Y,17,0)</f>
        <v>04/07/2016 11.31am</v>
      </c>
      <c r="I80" s="11" t="str">
        <f>VLOOKUP(F80,LEADTIME!A:Y,3,0)</f>
        <v>李百祥</v>
      </c>
      <c r="J80" s="38" t="s">
        <v>52224</v>
      </c>
    </row>
    <row r="81" spans="1:10" ht="24.95" customHeight="1" x14ac:dyDescent="0.2">
      <c r="A81" s="24"/>
      <c r="B81" s="24"/>
      <c r="C81" s="11" t="str">
        <f>VLOOKUP(F81,LEADTIME!A:Y,5,0)</f>
        <v>5C14094</v>
      </c>
      <c r="D81" s="11" t="str">
        <f>VLOOKUP(F81,LEADTIME!A:Y,6,0)</f>
        <v>ANX7027</v>
      </c>
      <c r="E81" s="11" t="str">
        <f>VLOOKUP(F81,LEADTIME!A:Y,4,0)</f>
        <v>蘇順堂 先生</v>
      </c>
      <c r="F81" s="26">
        <v>51331</v>
      </c>
      <c r="G81" s="26"/>
      <c r="H81" s="23" t="str">
        <f>VLOOKUP(F81,LEADTIME!A:Y,17,0)</f>
        <v>05/07/2016 12.13pm</v>
      </c>
      <c r="I81" s="11" t="str">
        <f>VLOOKUP(F81,LEADTIME!A:Y,3,0)</f>
        <v>李百祥</v>
      </c>
      <c r="J81" s="38" t="s">
        <v>52225</v>
      </c>
    </row>
    <row r="82" spans="1:10" ht="24.95" customHeight="1" x14ac:dyDescent="0.2">
      <c r="A82" s="24"/>
      <c r="B82" s="24"/>
      <c r="C82" s="11" t="str">
        <f>VLOOKUP(F82,LEADTIME!A:Y,5,0)</f>
        <v>VN89286</v>
      </c>
      <c r="D82" s="11" t="str">
        <f>VLOOKUP(F82,LEADTIME!A:Y,6,0)</f>
        <v>8936A8</v>
      </c>
      <c r="E82" s="11" t="str">
        <f>VLOOKUP(F82,LEADTIME!A:Y,4,0)</f>
        <v>葉煌珠 女士</v>
      </c>
      <c r="F82" s="26">
        <v>51221</v>
      </c>
      <c r="G82" s="26"/>
      <c r="H82" s="23" t="str">
        <f>VLOOKUP(F82,LEADTIME!A:Y,17,0)</f>
        <v>05/07/2016 8.54am</v>
      </c>
      <c r="I82" s="11" t="str">
        <f>VLOOKUP(F82,LEADTIME!A:Y,3,0)</f>
        <v>李百祥</v>
      </c>
      <c r="J82" s="38" t="s">
        <v>52226</v>
      </c>
    </row>
    <row r="83" spans="1:10" ht="24.95" customHeight="1" x14ac:dyDescent="0.2">
      <c r="A83" s="24"/>
      <c r="B83" s="24"/>
      <c r="C83" s="11" t="str">
        <f>VLOOKUP(F83,LEADTIME!A:Y,5,0)</f>
        <v>L823151</v>
      </c>
      <c r="D83" s="11" t="str">
        <f>VLOOKUP(F83,LEADTIME!A:Y,6,0)</f>
        <v>8291L3</v>
      </c>
      <c r="E83" s="11" t="str">
        <f>VLOOKUP(F83,LEADTIME!A:Y,4,0)</f>
        <v>劉柏廷 先生</v>
      </c>
      <c r="F83" s="26">
        <v>51202</v>
      </c>
      <c r="G83" s="26"/>
      <c r="H83" s="23">
        <f>VLOOKUP(F83,LEADTIME!A:Y,17,0)</f>
        <v>0</v>
      </c>
      <c r="I83" s="11" t="str">
        <f>VLOOKUP(F83,LEADTIME!A:Y,3,0)</f>
        <v>鄭元傑</v>
      </c>
      <c r="J83" s="38" t="s">
        <v>52227</v>
      </c>
    </row>
    <row r="84" spans="1:10" ht="24.95" customHeight="1" x14ac:dyDescent="0.2">
      <c r="A84" s="24"/>
      <c r="B84" s="24"/>
      <c r="C84" s="11" t="str">
        <f>VLOOKUP(F84,LEADTIME!A:Y,5,0)</f>
        <v>L816399</v>
      </c>
      <c r="D84" s="11" t="str">
        <f>VLOOKUP(F84,LEADTIME!A:Y,6,0)</f>
        <v>0268L2</v>
      </c>
      <c r="E84" s="11" t="str">
        <f>VLOOKUP(F84,LEADTIME!A:Y,4,0)</f>
        <v>黃詠鎮 先生</v>
      </c>
      <c r="F84" s="26">
        <v>51132</v>
      </c>
      <c r="G84" s="26"/>
      <c r="H84" s="23" t="str">
        <f>VLOOKUP(F84,LEADTIME!A:Y,17,0)</f>
        <v>05/07/2016 3.00pm</v>
      </c>
      <c r="I84" s="11" t="str">
        <f>VLOOKUP(F84,LEADTIME!A:Y,3,0)</f>
        <v>鄭元傑</v>
      </c>
      <c r="J84" s="38" t="s">
        <v>52227</v>
      </c>
    </row>
    <row r="85" spans="1:10" ht="24.95" customHeight="1" x14ac:dyDescent="0.2">
      <c r="A85" s="24"/>
      <c r="B85" s="24"/>
      <c r="C85" s="11" t="str">
        <f>VLOOKUP(F85,LEADTIME!A:Y,5,0)</f>
        <v>ND07536</v>
      </c>
      <c r="D85" s="11" t="str">
        <f>VLOOKUP(F85,LEADTIME!A:Y,6,0)</f>
        <v>9887TX</v>
      </c>
      <c r="E85" s="11" t="str">
        <f>VLOOKUP(F85,LEADTIME!A:Y,4,0)</f>
        <v>蘇孟楊 先生</v>
      </c>
      <c r="F85" s="26">
        <v>51346</v>
      </c>
      <c r="G85" s="26"/>
      <c r="H85" s="23" t="str">
        <f>VLOOKUP(F85,LEADTIME!A:Y,17,0)</f>
        <v>05/07/2016 1.30pm</v>
      </c>
      <c r="I85" s="11" t="str">
        <f>VLOOKUP(F85,LEADTIME!A:Y,3,0)</f>
        <v>鄭元傑</v>
      </c>
      <c r="J85" s="38" t="s">
        <v>52228</v>
      </c>
    </row>
    <row r="86" spans="1:10" ht="24.95" customHeight="1" x14ac:dyDescent="0.2">
      <c r="A86" s="24"/>
      <c r="B86" s="24"/>
      <c r="C86" s="11" t="str">
        <f>VLOOKUP(F86,LEADTIME!A:Y,5,0)</f>
        <v>G102297</v>
      </c>
      <c r="D86" s="11" t="str">
        <f>VLOOKUP(F86,LEADTIME!A:Y,6,0)</f>
        <v>RBB6299</v>
      </c>
      <c r="E86" s="11" t="str">
        <f>VLOOKUP(F86,LEADTIME!A:Y,4,0)</f>
        <v>許明賓 先生</v>
      </c>
      <c r="F86" s="26">
        <v>51128</v>
      </c>
      <c r="G86" s="26"/>
      <c r="H86" s="23" t="str">
        <f>VLOOKUP(F86,LEADTIME!A:Y,17,0)</f>
        <v>01/07/2016 2.14pm</v>
      </c>
      <c r="I86" s="11" t="str">
        <f>VLOOKUP(F86,LEADTIME!A:Y,3,0)</f>
        <v>鄭元傑</v>
      </c>
      <c r="J86" s="38" t="s">
        <v>52229</v>
      </c>
    </row>
    <row r="87" spans="1:10" ht="24.95" customHeight="1" x14ac:dyDescent="0.2">
      <c r="A87" s="24"/>
      <c r="B87" s="24"/>
      <c r="C87" s="11" t="str">
        <f>VLOOKUP(F87,LEADTIME!A:Y,5,0)</f>
        <v>PX38567</v>
      </c>
      <c r="D87" s="11" t="str">
        <f>VLOOKUP(F87,LEADTIME!A:Y,6,0)</f>
        <v>7000YN</v>
      </c>
      <c r="E87" s="11" t="str">
        <f>VLOOKUP(F87,LEADTIME!A:Y,4,0)</f>
        <v>李振添 先生</v>
      </c>
      <c r="F87" s="26">
        <v>51350</v>
      </c>
      <c r="G87" s="26"/>
      <c r="H87" s="23">
        <f>VLOOKUP(F87,LEADTIME!A:Y,17,0)</f>
        <v>0</v>
      </c>
      <c r="I87" s="11" t="str">
        <f>VLOOKUP(F87,LEADTIME!A:Y,3,0)</f>
        <v>鄭元傑</v>
      </c>
      <c r="J87" s="38" t="s">
        <v>52230</v>
      </c>
    </row>
    <row r="88" spans="1:10" ht="24.95" customHeight="1" x14ac:dyDescent="0.2">
      <c r="A88" s="24"/>
      <c r="B88" s="24"/>
      <c r="C88" s="11" t="str">
        <f>VLOOKUP(F88,LEADTIME!A:Y,5,0)</f>
        <v>DY80515</v>
      </c>
      <c r="D88" s="11" t="str">
        <f>VLOOKUP(F88,LEADTIME!A:Y,6,0)</f>
        <v>9328T2</v>
      </c>
      <c r="E88" s="11" t="str">
        <f>VLOOKUP(F88,LEADTIME!A:Y,4,0)</f>
        <v>顏隆凱 先生</v>
      </c>
      <c r="F88" s="26">
        <v>51439</v>
      </c>
      <c r="G88" s="26"/>
      <c r="H88" s="23" t="str">
        <f>VLOOKUP(F88,LEADTIME!A:Y,17,0)</f>
        <v>06/07/2016 4.50pm</v>
      </c>
      <c r="I88" s="11" t="str">
        <f>VLOOKUP(F88,LEADTIME!A:Y,3,0)</f>
        <v>邱奕存</v>
      </c>
      <c r="J88" s="38" t="s">
        <v>52650</v>
      </c>
    </row>
    <row r="89" spans="1:10" ht="24.95" customHeight="1" x14ac:dyDescent="0.2">
      <c r="A89" s="24"/>
      <c r="B89" s="24"/>
      <c r="C89" s="11" t="str">
        <f>VLOOKUP(F89,LEADTIME!A:Y,5,0)</f>
        <v>NM08071</v>
      </c>
      <c r="D89" s="11" t="str">
        <f>VLOOKUP(F89,LEADTIME!A:Y,6,0)</f>
        <v>AKM3301</v>
      </c>
      <c r="E89" s="11" t="str">
        <f>VLOOKUP(F89,LEADTIME!A:Y,4,0)</f>
        <v>何寶欽 先生</v>
      </c>
      <c r="F89" s="26">
        <v>51030</v>
      </c>
      <c r="G89" s="26"/>
      <c r="H89" s="23">
        <f>VLOOKUP(F89,LEADTIME!A:Y,17,0)</f>
        <v>0</v>
      </c>
      <c r="I89" s="11" t="str">
        <f>VLOOKUP(F89,LEADTIME!A:Y,3,0)</f>
        <v>邱奕存</v>
      </c>
      <c r="J89" s="38" t="s">
        <v>52651</v>
      </c>
    </row>
    <row r="90" spans="1:10" ht="24.95" customHeight="1" x14ac:dyDescent="0.2">
      <c r="A90" s="24"/>
      <c r="B90" s="24"/>
      <c r="C90" s="11" t="str">
        <f>VLOOKUP(F90,LEADTIME!A:Y,5,0)</f>
        <v>K220581</v>
      </c>
      <c r="D90" s="11" t="str">
        <f>VLOOKUP(F90,LEADTIME!A:Y,6,0)</f>
        <v>AMY1983</v>
      </c>
      <c r="E90" s="11" t="str">
        <f>VLOOKUP(F90,LEADTIME!A:Y,4,0)</f>
        <v>林惠蘭 小姐</v>
      </c>
      <c r="F90" s="26">
        <v>50434</v>
      </c>
      <c r="G90" s="26"/>
      <c r="H90" s="23">
        <f>VLOOKUP(F90,LEADTIME!A:Y,17,0)</f>
        <v>0</v>
      </c>
      <c r="I90" s="11" t="str">
        <f>VLOOKUP(F90,LEADTIME!A:Y,3,0)</f>
        <v>許國俊</v>
      </c>
      <c r="J90" s="38" t="s">
        <v>52652</v>
      </c>
    </row>
    <row r="91" spans="1:10" ht="24.95" customHeight="1" x14ac:dyDescent="0.2">
      <c r="A91" s="24"/>
      <c r="B91" s="24"/>
      <c r="C91" s="11" t="str">
        <f>VLOOKUP(F91,LEADTIME!A:Y,5,0)</f>
        <v>L743551</v>
      </c>
      <c r="D91" s="11" t="str">
        <f>VLOOKUP(F91,LEADTIME!A:Y,6,0)</f>
        <v>AJH2122</v>
      </c>
      <c r="E91" s="11" t="str">
        <f>VLOOKUP(F91,LEADTIME!A:Y,4,0)</f>
        <v>黃清富 先生</v>
      </c>
      <c r="F91" s="26">
        <v>51503</v>
      </c>
      <c r="G91" s="26"/>
      <c r="H91" s="23" t="str">
        <f>VLOOKUP(F91,LEADTIME!A:Y,17,0)</f>
        <v>06/07/2016 3.50pm</v>
      </c>
      <c r="I91" s="11" t="str">
        <f>VLOOKUP(F91,LEADTIME!A:Y,3,0)</f>
        <v>許國俊</v>
      </c>
      <c r="J91" s="38" t="s">
        <v>52653</v>
      </c>
    </row>
    <row r="92" spans="1:10" ht="24.95" customHeight="1" x14ac:dyDescent="0.2">
      <c r="A92" s="24"/>
      <c r="B92" s="24"/>
      <c r="C92" s="11" t="str">
        <f>VLOOKUP(F92,LEADTIME!A:Y,5,0)</f>
        <v>GF93228</v>
      </c>
      <c r="D92" s="11" t="str">
        <f>VLOOKUP(F92,LEADTIME!A:Y,6,0)</f>
        <v>AKP3117</v>
      </c>
      <c r="E92" s="11" t="str">
        <f>VLOOKUP(F92,LEADTIME!A:Y,4,0)</f>
        <v>侯博文 先生</v>
      </c>
      <c r="F92" s="26">
        <v>51436</v>
      </c>
      <c r="G92" s="26"/>
      <c r="H92" s="23" t="str">
        <f>VLOOKUP(F92,LEADTIME!A:Y,17,0)</f>
        <v>06/07/2016 3.26pm</v>
      </c>
      <c r="I92" s="11" t="str">
        <f>VLOOKUP(F92,LEADTIME!A:Y,3,0)</f>
        <v>許國俊</v>
      </c>
      <c r="J92" s="38" t="s">
        <v>52654</v>
      </c>
    </row>
    <row r="93" spans="1:10" ht="24.95" customHeight="1" x14ac:dyDescent="0.2">
      <c r="A93" s="24"/>
      <c r="B93" s="24"/>
      <c r="C93" s="11" t="str">
        <f>VLOOKUP(F93,LEADTIME!A:Y,5,0)</f>
        <v>T617680</v>
      </c>
      <c r="D93" s="11" t="str">
        <f>VLOOKUP(F93,LEADTIME!A:Y,6,0)</f>
        <v>ABC6178</v>
      </c>
      <c r="E93" s="11" t="str">
        <f>VLOOKUP(F93,LEADTIME!A:Y,4,0)</f>
        <v>柯雅淳 女士</v>
      </c>
      <c r="F93" s="26">
        <v>51424</v>
      </c>
      <c r="G93" s="26"/>
      <c r="H93" s="23" t="str">
        <f>VLOOKUP(F93,LEADTIME!A:Y,17,0)</f>
        <v>06/07/2016 11.35am</v>
      </c>
      <c r="I93" s="11" t="str">
        <f>VLOOKUP(F93,LEADTIME!A:Y,3,0)</f>
        <v>許國俊</v>
      </c>
      <c r="J93" s="38" t="s">
        <v>52652</v>
      </c>
    </row>
    <row r="94" spans="1:10" ht="24.95" customHeight="1" x14ac:dyDescent="0.2">
      <c r="A94" s="24"/>
      <c r="B94" s="24"/>
      <c r="C94" s="11" t="str">
        <f>VLOOKUP(F94,LEADTIME!A:Y,5,0)</f>
        <v>GV35178</v>
      </c>
      <c r="D94" s="11" t="str">
        <f>VLOOKUP(F94,LEADTIME!A:Y,6,0)</f>
        <v>AMZ5859</v>
      </c>
      <c r="E94" s="11" t="str">
        <f>VLOOKUP(F94,LEADTIME!A:Y,4,0)</f>
        <v>詹學宏 先生</v>
      </c>
      <c r="F94" s="26">
        <v>51413</v>
      </c>
      <c r="G94" s="26"/>
      <c r="H94" s="23" t="str">
        <f>VLOOKUP(F94,LEADTIME!A:Y,17,0)</f>
        <v>06/07/2016 11.59am</v>
      </c>
      <c r="I94" s="11" t="str">
        <f>VLOOKUP(F94,LEADTIME!A:Y,3,0)</f>
        <v>許國俊</v>
      </c>
      <c r="J94" s="38" t="s">
        <v>52655</v>
      </c>
    </row>
    <row r="95" spans="1:10" ht="24.95" customHeight="1" x14ac:dyDescent="0.2">
      <c r="A95" s="24"/>
      <c r="B95" s="24"/>
      <c r="C95" s="11" t="str">
        <f>VLOOKUP(F95,LEADTIME!A:Y,5,0)</f>
        <v>L918723</v>
      </c>
      <c r="D95" s="11" t="str">
        <f>VLOOKUP(F95,LEADTIME!A:Y,6,0)</f>
        <v>3525J8</v>
      </c>
      <c r="E95" s="11" t="str">
        <f>VLOOKUP(F95,LEADTIME!A:Y,4,0)</f>
        <v>鄭文在 先生</v>
      </c>
      <c r="F95" s="26">
        <v>51334</v>
      </c>
      <c r="G95" s="26"/>
      <c r="H95" s="23">
        <f>VLOOKUP(F95,LEADTIME!A:Y,17,0)</f>
        <v>0</v>
      </c>
      <c r="I95" s="11" t="str">
        <f>VLOOKUP(F95,LEADTIME!A:Y,3,0)</f>
        <v>許國俊</v>
      </c>
      <c r="J95" s="38" t="s">
        <v>52656</v>
      </c>
    </row>
    <row r="96" spans="1:10" ht="24.95" customHeight="1" x14ac:dyDescent="0.2">
      <c r="A96" s="24"/>
      <c r="B96" s="24"/>
      <c r="C96" s="11" t="str">
        <f>VLOOKUP(F96,LEADTIME!A:Y,5,0)</f>
        <v>FK65519</v>
      </c>
      <c r="D96" s="11" t="str">
        <f>VLOOKUP(F96,LEADTIME!A:Y,6,0)</f>
        <v>HC2889</v>
      </c>
      <c r="E96" s="11" t="str">
        <f>VLOOKUP(F96,LEADTIME!A:Y,4,0)</f>
        <v>林永進 先生</v>
      </c>
      <c r="F96" s="26">
        <v>51434</v>
      </c>
      <c r="G96" s="26"/>
      <c r="H96" s="23" t="str">
        <f>VLOOKUP(F96,LEADTIME!A:Y,17,0)</f>
        <v>06/07/2016 4.10pm</v>
      </c>
      <c r="I96" s="11" t="str">
        <f>VLOOKUP(F96,LEADTIME!A:Y,3,0)</f>
        <v>許國俊</v>
      </c>
      <c r="J96" s="38" t="s">
        <v>52657</v>
      </c>
    </row>
    <row r="97" spans="1:10" ht="24.95" customHeight="1" x14ac:dyDescent="0.2">
      <c r="A97" s="24"/>
      <c r="B97" s="24"/>
      <c r="C97" s="11" t="str">
        <f>VLOOKUP(F97,LEADTIME!A:Y,5,0)</f>
        <v>LT64796</v>
      </c>
      <c r="D97" s="11" t="str">
        <f>VLOOKUP(F97,LEADTIME!A:Y,6,0)</f>
        <v>ARX6666</v>
      </c>
      <c r="E97" s="11" t="str">
        <f>VLOOKUP(F97,LEADTIME!A:Y,4,0)</f>
        <v>阮嘉騰 先生</v>
      </c>
      <c r="F97" s="26">
        <v>51440</v>
      </c>
      <c r="G97" s="26"/>
      <c r="H97" s="23">
        <f>VLOOKUP(F97,LEADTIME!A:Y,17,0)</f>
        <v>0</v>
      </c>
      <c r="I97" s="11" t="str">
        <f>VLOOKUP(F97,LEADTIME!A:Y,3,0)</f>
        <v>許國俊</v>
      </c>
      <c r="J97" s="38" t="s">
        <v>52658</v>
      </c>
    </row>
    <row r="98" spans="1:10" ht="24.95" customHeight="1" x14ac:dyDescent="0.2">
      <c r="A98" s="24"/>
      <c r="B98" s="24"/>
      <c r="C98" s="11" t="str">
        <f>VLOOKUP(F98,LEADTIME!A:Y,5,0)</f>
        <v>F674065</v>
      </c>
      <c r="D98" s="11" t="str">
        <f>VLOOKUP(F98,LEADTIME!A:Y,6,0)</f>
        <v>AKT1550</v>
      </c>
      <c r="E98" s="11" t="str">
        <f>VLOOKUP(F98,LEADTIME!A:Y,4,0)</f>
        <v>艾文傑 先生</v>
      </c>
      <c r="F98" s="26">
        <v>51459</v>
      </c>
      <c r="G98" s="26"/>
      <c r="H98" s="23" t="str">
        <f>VLOOKUP(F98,LEADTIME!A:Y,17,0)</f>
        <v>06/07/2016 3.45pm</v>
      </c>
      <c r="I98" s="11" t="str">
        <f>VLOOKUP(F98,LEADTIME!A:Y,3,0)</f>
        <v>朱璿磬</v>
      </c>
      <c r="J98" s="38" t="s">
        <v>52659</v>
      </c>
    </row>
    <row r="99" spans="1:10" ht="24.95" customHeight="1" x14ac:dyDescent="0.2">
      <c r="A99" s="24"/>
      <c r="B99" s="24"/>
      <c r="C99" s="11" t="str">
        <f>VLOOKUP(F99,LEADTIME!A:Y,5,0)</f>
        <v>C458781</v>
      </c>
      <c r="D99" s="11" t="str">
        <f>VLOOKUP(F99,LEADTIME!A:Y,6,0)</f>
        <v>6068ZU</v>
      </c>
      <c r="E99" s="11" t="str">
        <f>VLOOKUP(F99,LEADTIME!A:Y,4,0)</f>
        <v>胡美倫 女士</v>
      </c>
      <c r="F99" s="26">
        <v>51243</v>
      </c>
      <c r="G99" s="26"/>
      <c r="H99" s="23" t="str">
        <f>VLOOKUP(F99,LEADTIME!A:Y,17,0)</f>
        <v>02/07/2016 5.13pm</v>
      </c>
      <c r="I99" s="11" t="str">
        <f>VLOOKUP(F99,LEADTIME!A:Y,3,0)</f>
        <v>朱璿磬</v>
      </c>
      <c r="J99" s="38" t="s">
        <v>52660</v>
      </c>
    </row>
    <row r="100" spans="1:10" ht="24.95" customHeight="1" x14ac:dyDescent="0.2">
      <c r="A100" s="24"/>
      <c r="B100" s="24"/>
      <c r="C100" s="11" t="str">
        <f>VLOOKUP(F100,LEADTIME!A:Y,5,0)</f>
        <v>VW96910</v>
      </c>
      <c r="D100" s="11" t="str">
        <f>VLOOKUP(F100,LEADTIME!A:Y,6,0)</f>
        <v>AFJ9636</v>
      </c>
      <c r="E100" s="11" t="str">
        <f>VLOOKUP(F100,LEADTIME!A:Y,4,0)</f>
        <v>薛慧娟 小姐</v>
      </c>
      <c r="F100" s="26">
        <v>51466</v>
      </c>
      <c r="G100" s="26"/>
      <c r="H100" s="23" t="str">
        <f>VLOOKUP(F100,LEADTIME!A:Y,17,0)</f>
        <v>06/07/2016 5.27pm</v>
      </c>
      <c r="I100" s="11" t="str">
        <f>VLOOKUP(F100,LEADTIME!A:Y,3,0)</f>
        <v>朱璿磬</v>
      </c>
      <c r="J100" s="38" t="s">
        <v>52661</v>
      </c>
    </row>
    <row r="101" spans="1:10" ht="24.95" customHeight="1" x14ac:dyDescent="0.2">
      <c r="A101" s="24"/>
      <c r="B101" s="24"/>
      <c r="C101" s="11" t="str">
        <f>VLOOKUP(F101,LEADTIME!A:Y,5,0)</f>
        <v>C628848</v>
      </c>
      <c r="D101" s="11" t="str">
        <f>VLOOKUP(F101,LEADTIME!A:Y,6,0)</f>
        <v>AKA7959</v>
      </c>
      <c r="E101" s="11" t="str">
        <f>VLOOKUP(F101,LEADTIME!A:Y,4,0)</f>
        <v>高錦隆 先生</v>
      </c>
      <c r="F101" s="26">
        <v>51509</v>
      </c>
      <c r="G101" s="26"/>
      <c r="H101" s="23" t="str">
        <f>VLOOKUP(F101,LEADTIME!A:Y,17,0)</f>
        <v>06/07/2016 5.28pm</v>
      </c>
      <c r="I101" s="11" t="str">
        <f>VLOOKUP(F101,LEADTIME!A:Y,3,0)</f>
        <v>吳家偉</v>
      </c>
      <c r="J101" s="38" t="s">
        <v>52662</v>
      </c>
    </row>
    <row r="102" spans="1:10" ht="24.95" customHeight="1" x14ac:dyDescent="0.2">
      <c r="A102" s="24"/>
      <c r="B102" s="24"/>
      <c r="C102" s="11" t="str">
        <f>VLOOKUP(F102,LEADTIME!A:Y,5,0)</f>
        <v>NR22341</v>
      </c>
      <c r="D102" s="11" t="str">
        <f>VLOOKUP(F102,LEADTIME!A:Y,6,0)</f>
        <v>ALB6697</v>
      </c>
      <c r="E102" s="11" t="str">
        <f>VLOOKUP(F102,LEADTIME!A:Y,4,0)</f>
        <v>張家豪 先生</v>
      </c>
      <c r="F102" s="26">
        <v>51418</v>
      </c>
      <c r="G102" s="26"/>
      <c r="H102" s="23" t="str">
        <f>VLOOKUP(F102,LEADTIME!A:Y,17,0)</f>
        <v>06/07/2016 7.01pm</v>
      </c>
      <c r="I102" s="11" t="str">
        <f>VLOOKUP(F102,LEADTIME!A:Y,3,0)</f>
        <v>李百祥</v>
      </c>
      <c r="J102" s="38" t="s">
        <v>52663</v>
      </c>
    </row>
    <row r="103" spans="1:10" ht="24.95" customHeight="1" x14ac:dyDescent="0.2">
      <c r="A103" s="24"/>
      <c r="B103" s="24"/>
      <c r="C103" s="11" t="str">
        <f>VLOOKUP(F103,LEADTIME!A:Y,5,0)</f>
        <v>DU24172</v>
      </c>
      <c r="D103" s="11" t="str">
        <f>VLOOKUP(F103,LEADTIME!A:Y,6,0)</f>
        <v>AKM8878</v>
      </c>
      <c r="E103" s="11" t="str">
        <f>VLOOKUP(F103,LEADTIME!A:Y,4,0)</f>
        <v>徐啟堂 先生</v>
      </c>
      <c r="F103" s="26">
        <v>51529</v>
      </c>
      <c r="G103" s="26"/>
      <c r="H103" s="23" t="str">
        <f>VLOOKUP(F103,LEADTIME!A:Y,17,0)</f>
        <v>06/07/2016 5.02pm</v>
      </c>
      <c r="I103" s="11" t="str">
        <f>VLOOKUP(F103,LEADTIME!A:Y,3,0)</f>
        <v>李百祥</v>
      </c>
      <c r="J103" s="38" t="s">
        <v>52660</v>
      </c>
    </row>
    <row r="104" spans="1:10" ht="24.95" customHeight="1" x14ac:dyDescent="0.2">
      <c r="A104" s="24"/>
      <c r="B104" s="24"/>
      <c r="C104" s="11" t="str">
        <f>VLOOKUP(F104,LEADTIME!A:Y,5,0)</f>
        <v>C993588</v>
      </c>
      <c r="D104" s="11" t="str">
        <f>VLOOKUP(F104,LEADTIME!A:Y,6,0)</f>
        <v>AFJ5358</v>
      </c>
      <c r="E104" s="11" t="str">
        <f>VLOOKUP(F104,LEADTIME!A:Y,4,0)</f>
        <v>林泉成 先生</v>
      </c>
      <c r="F104" s="26">
        <v>51446</v>
      </c>
      <c r="G104" s="26"/>
      <c r="H104" s="23">
        <f>VLOOKUP(F104,LEADTIME!A:Y,17,0)</f>
        <v>0</v>
      </c>
      <c r="I104" s="11" t="str">
        <f>VLOOKUP(F104,LEADTIME!A:Y,3,0)</f>
        <v>李百祥</v>
      </c>
      <c r="J104" s="38" t="s">
        <v>52653</v>
      </c>
    </row>
    <row r="105" spans="1:10" ht="24.95" customHeight="1" x14ac:dyDescent="0.2">
      <c r="A105" s="24"/>
      <c r="B105" s="24"/>
      <c r="C105" s="11" t="str">
        <f>VLOOKUP(F105,LEADTIME!A:Y,5,0)</f>
        <v>BM32047</v>
      </c>
      <c r="D105" s="11" t="str">
        <f>VLOOKUP(F105,LEADTIME!A:Y,6,0)</f>
        <v>HO3289</v>
      </c>
      <c r="E105" s="11" t="str">
        <f>VLOOKUP(F105,LEADTIME!A:Y,4,0)</f>
        <v>鄭標賢 先生</v>
      </c>
      <c r="F105" s="26">
        <v>51304</v>
      </c>
      <c r="G105" s="26"/>
      <c r="H105" s="23">
        <f>VLOOKUP(F105,LEADTIME!A:Y,17,0)</f>
        <v>0</v>
      </c>
      <c r="I105" s="11" t="str">
        <f>VLOOKUP(F105,LEADTIME!A:Y,3,0)</f>
        <v>李百祥</v>
      </c>
      <c r="J105" s="38" t="s">
        <v>52664</v>
      </c>
    </row>
    <row r="106" spans="1:10" ht="24.95" customHeight="1" x14ac:dyDescent="0.2">
      <c r="A106" s="24"/>
      <c r="B106" s="24"/>
      <c r="C106" s="11" t="str">
        <f>VLOOKUP(F106,LEADTIME!A:Y,5,0)</f>
        <v>NN44118</v>
      </c>
      <c r="D106" s="11" t="str">
        <f>VLOOKUP(F106,LEADTIME!A:Y,6,0)</f>
        <v>0677B2</v>
      </c>
      <c r="E106" s="11" t="str">
        <f>VLOOKUP(F106,LEADTIME!A:Y,4,0)</f>
        <v>胡又文 女士</v>
      </c>
      <c r="F106" s="26">
        <v>51359</v>
      </c>
      <c r="G106" s="26"/>
      <c r="H106" s="23">
        <f>VLOOKUP(F106,LEADTIME!A:Y,17,0)</f>
        <v>0</v>
      </c>
      <c r="I106" s="11" t="str">
        <f>VLOOKUP(F106,LEADTIME!A:Y,3,0)</f>
        <v>李百祥</v>
      </c>
      <c r="J106" s="38" t="s">
        <v>52665</v>
      </c>
    </row>
    <row r="107" spans="1:10" ht="24.95" customHeight="1" x14ac:dyDescent="0.2">
      <c r="A107" s="24"/>
      <c r="B107" s="24"/>
      <c r="C107" s="11" t="str">
        <f>VLOOKUP(F107,LEADTIME!A:Y,5,0)</f>
        <v>V343008</v>
      </c>
      <c r="D107" s="11" t="str">
        <f>VLOOKUP(F107,LEADTIME!A:Y,6,0)</f>
        <v>AKX5057</v>
      </c>
      <c r="E107" s="11" t="str">
        <f>VLOOKUP(F107,LEADTIME!A:Y,4,0)</f>
        <v>雷遠謀 先生</v>
      </c>
      <c r="F107" s="26">
        <v>51513</v>
      </c>
      <c r="G107" s="26"/>
      <c r="H107" s="23" t="str">
        <f>VLOOKUP(F107,LEADTIME!A:Y,17,0)</f>
        <v>06/07/2016 5.18pm</v>
      </c>
      <c r="I107" s="11" t="str">
        <f>VLOOKUP(F107,LEADTIME!A:Y,3,0)</f>
        <v>鄭元傑</v>
      </c>
      <c r="J107" s="38" t="s">
        <v>52652</v>
      </c>
    </row>
    <row r="108" spans="1:10" ht="24.95" customHeight="1" x14ac:dyDescent="0.2">
      <c r="A108" s="24"/>
      <c r="B108" s="24"/>
      <c r="C108" s="11" t="str">
        <f>VLOOKUP(F108,LEADTIME!A:Y,5,0)</f>
        <v>CX47239</v>
      </c>
      <c r="D108" s="11" t="str">
        <f>VLOOKUP(F108,LEADTIME!A:Y,6,0)</f>
        <v>8889ZG</v>
      </c>
      <c r="E108" s="11" t="str">
        <f>VLOOKUP(F108,LEADTIME!A:Y,4,0)</f>
        <v>周永豐 先生</v>
      </c>
      <c r="F108" s="26">
        <v>51380</v>
      </c>
      <c r="G108" s="26"/>
      <c r="H108" s="23">
        <f>VLOOKUP(F108,LEADTIME!A:Y,17,0)</f>
        <v>0</v>
      </c>
      <c r="I108" s="11" t="str">
        <f>VLOOKUP(F108,LEADTIME!A:Y,3,0)</f>
        <v>鄭元傑</v>
      </c>
      <c r="J108" s="38" t="s">
        <v>52666</v>
      </c>
    </row>
    <row r="109" spans="1:10" ht="24.95" customHeight="1" x14ac:dyDescent="0.2">
      <c r="A109" s="24"/>
      <c r="B109" s="24"/>
      <c r="C109" s="11" t="str">
        <f>VLOOKUP(F109,LEADTIME!A:Y,5,0)</f>
        <v>CY48270</v>
      </c>
      <c r="D109" s="11" t="str">
        <f>VLOOKUP(F109,LEADTIME!A:Y,6,0)</f>
        <v>6891ZU</v>
      </c>
      <c r="E109" s="11" t="str">
        <f>VLOOKUP(F109,LEADTIME!A:Y,4,0)</f>
        <v>何雨錡 女士</v>
      </c>
      <c r="F109" s="26">
        <v>49581</v>
      </c>
      <c r="G109" s="26"/>
      <c r="H109" s="23" t="str">
        <f>VLOOKUP(F109,LEADTIME!A:Y,17,0)</f>
        <v>14/06/2016 2.21pm</v>
      </c>
      <c r="I109" s="11" t="str">
        <f>VLOOKUP(F109,LEADTIME!A:Y,3,0)</f>
        <v>鄭元傑</v>
      </c>
      <c r="J109" s="38" t="s">
        <v>52667</v>
      </c>
    </row>
    <row r="110" spans="1:10" ht="24.95" customHeight="1" x14ac:dyDescent="0.2">
      <c r="A110" s="24"/>
      <c r="B110" s="24"/>
      <c r="C110" s="11" t="str">
        <f>VLOOKUP(F110,LEADTIME!A:Y,5,0)</f>
        <v>DF62137</v>
      </c>
      <c r="D110" s="11" t="str">
        <f>VLOOKUP(F110,LEADTIME!A:Y,6,0)</f>
        <v>7589TV</v>
      </c>
      <c r="E110" s="11" t="str">
        <f>VLOOKUP(F110,LEADTIME!A:Y,4,0)</f>
        <v>劉世發 先生</v>
      </c>
      <c r="F110" s="26">
        <v>51523</v>
      </c>
      <c r="G110" s="26"/>
      <c r="H110" s="23" t="str">
        <f>VLOOKUP(F110,LEADTIME!A:Y,17,0)</f>
        <v>06/07/2016 4.32pm</v>
      </c>
      <c r="I110" s="11" t="str">
        <f>VLOOKUP(F110,LEADTIME!A:Y,3,0)</f>
        <v>邱奕存</v>
      </c>
      <c r="J110" s="38" t="s">
        <v>52668</v>
      </c>
    </row>
    <row r="111" spans="1:10" ht="24.95" customHeight="1" x14ac:dyDescent="0.2">
      <c r="A111" s="24"/>
      <c r="B111" s="24"/>
      <c r="C111" s="11" t="str">
        <f>VLOOKUP(F111,LEADTIME!A:Y,5,0)</f>
        <v>DY12990</v>
      </c>
      <c r="D111" s="11" t="str">
        <f>VLOOKUP(F111,LEADTIME!A:Y,6,0)</f>
        <v>AAQ1715</v>
      </c>
      <c r="E111" s="11" t="str">
        <f>VLOOKUP(F111,LEADTIME!A:Y,4,0)</f>
        <v>黃正明 先生</v>
      </c>
      <c r="F111" s="26">
        <v>51442</v>
      </c>
      <c r="G111" s="26"/>
      <c r="H111" s="23" t="str">
        <f>VLOOKUP(F111,LEADTIME!A:Y,17,0)</f>
        <v>06/07/2016 4.49pm</v>
      </c>
      <c r="I111" s="11" t="str">
        <f>VLOOKUP(F111,LEADTIME!A:Y,3,0)</f>
        <v>楊曜銘</v>
      </c>
      <c r="J111" s="38" t="s">
        <v>52669</v>
      </c>
    </row>
    <row r="112" spans="1:10" ht="24.95" customHeight="1" x14ac:dyDescent="0.2">
      <c r="A112" s="24"/>
      <c r="B112" s="24"/>
      <c r="C112" s="11" t="str">
        <f>VLOOKUP(F112,LEADTIME!A:Y,5,0)</f>
        <v>C661791</v>
      </c>
      <c r="D112" s="11" t="str">
        <f>VLOOKUP(F112,LEADTIME!A:Y,6,0)</f>
        <v>5580K7</v>
      </c>
      <c r="E112" s="11" t="str">
        <f>VLOOKUP(F112,LEADTIME!A:Y,4,0)</f>
        <v>徐志達 先生</v>
      </c>
      <c r="F112" s="26">
        <v>51520</v>
      </c>
      <c r="G112" s="26"/>
      <c r="H112" s="23" t="str">
        <f>VLOOKUP(F112,LEADTIME!A:Y,17,0)</f>
        <v>06/07/2016 5.17pm</v>
      </c>
      <c r="I112" s="11" t="str">
        <f>VLOOKUP(F112,LEADTIME!A:Y,3,0)</f>
        <v>林威廷</v>
      </c>
      <c r="J112" s="38" t="s">
        <v>52670</v>
      </c>
    </row>
    <row r="113" spans="1:10" ht="24.95" customHeight="1" x14ac:dyDescent="0.2">
      <c r="A113" s="24"/>
      <c r="B113" s="24"/>
      <c r="C113" s="11" t="str">
        <f>VLOOKUP(F113,LEADTIME!A:Y,5,0)</f>
        <v>T924859</v>
      </c>
      <c r="D113" s="11" t="str">
        <f>VLOOKUP(F113,LEADTIME!A:Y,6,0)</f>
        <v>AJG2798</v>
      </c>
      <c r="E113" s="11" t="str">
        <f>VLOOKUP(F113,LEADTIME!A:Y,4,0)</f>
        <v>高嘉宏 先生</v>
      </c>
      <c r="F113" s="26">
        <v>51427</v>
      </c>
      <c r="G113" s="26"/>
      <c r="H113" s="23" t="str">
        <f>VLOOKUP(F113,LEADTIME!A:Y,17,0)</f>
        <v>06/07/2016 4.08pm</v>
      </c>
      <c r="I113" s="11" t="str">
        <f>VLOOKUP(F113,LEADTIME!A:Y,3,0)</f>
        <v>許國俊</v>
      </c>
      <c r="J113" s="38" t="s">
        <v>52966</v>
      </c>
    </row>
    <row r="114" spans="1:10" ht="24.95" customHeight="1" x14ac:dyDescent="0.2">
      <c r="A114" s="24"/>
      <c r="B114" s="24"/>
      <c r="C114" s="11" t="str">
        <f>VLOOKUP(F114,LEADTIME!A:Y,5,0)</f>
        <v>GZ15461</v>
      </c>
      <c r="D114" s="11" t="str">
        <f>VLOOKUP(F114,LEADTIME!A:Y,6,0)</f>
        <v>7V6188</v>
      </c>
      <c r="E114" s="11" t="str">
        <f>VLOOKUP(F114,LEADTIME!A:Y,4,0)</f>
        <v>杜佶鴻 先生</v>
      </c>
      <c r="F114" s="26">
        <v>51497</v>
      </c>
      <c r="G114" s="26"/>
      <c r="H114" s="23" t="str">
        <f>VLOOKUP(F114,LEADTIME!A:Y,17,0)</f>
        <v>07/07/2016 8.49am</v>
      </c>
      <c r="I114" s="11" t="str">
        <f>J116</f>
        <v>A5.R24</v>
      </c>
      <c r="J114" s="38" t="s">
        <v>52967</v>
      </c>
    </row>
    <row r="115" spans="1:10" ht="24.95" customHeight="1" x14ac:dyDescent="0.2">
      <c r="A115" s="24"/>
      <c r="B115" s="24"/>
      <c r="C115" s="11" t="str">
        <f>VLOOKUP(F115,LEADTIME!A:Y,5,0)</f>
        <v>V425261</v>
      </c>
      <c r="D115" s="11" t="str">
        <f>VLOOKUP(F115,LEADTIME!A:Y,6,0)</f>
        <v>AKX9038</v>
      </c>
      <c r="E115" s="11" t="str">
        <f>VLOOKUP(F115,LEADTIME!A:Y,4,0)</f>
        <v>廖釩嫻 小姐</v>
      </c>
      <c r="F115" s="26">
        <v>51537</v>
      </c>
      <c r="G115" s="26"/>
      <c r="H115" s="23">
        <f>VLOOKUP(F115,LEADTIME!A:Y,17,0)</f>
        <v>0</v>
      </c>
      <c r="I115" s="11" t="str">
        <f>VLOOKUP(F115,LEADTIME!A:Y,3,0)</f>
        <v>許國俊</v>
      </c>
      <c r="J115" s="38" t="s">
        <v>52968</v>
      </c>
    </row>
    <row r="116" spans="1:10" ht="24.95" customHeight="1" x14ac:dyDescent="0.2">
      <c r="A116" s="24"/>
      <c r="B116" s="24"/>
      <c r="C116" s="11" t="str">
        <f>VLOOKUP(F116,LEADTIME!A:Y,5,0)</f>
        <v>J169997</v>
      </c>
      <c r="D116" s="11" t="str">
        <f>VLOOKUP(F116,LEADTIME!A:Y,6,0)</f>
        <v>4987M2</v>
      </c>
      <c r="E116" s="11" t="str">
        <f>VLOOKUP(F116,LEADTIME!A:Y,4,0)</f>
        <v>徐玉蘭 女士</v>
      </c>
      <c r="F116" s="26">
        <v>51484</v>
      </c>
      <c r="G116" s="26"/>
      <c r="H116" s="23" t="str">
        <f>VLOOKUP(F116,LEADTIME!A:Y,17,0)</f>
        <v>06/07/2016 4.36pm</v>
      </c>
      <c r="I116" s="11" t="str">
        <f>VLOOKUP(F116,LEADTIME!A:Y,3,0)</f>
        <v>林威廷</v>
      </c>
      <c r="J116" s="38" t="s">
        <v>52969</v>
      </c>
    </row>
    <row r="117" spans="1:10" ht="24.95" customHeight="1" x14ac:dyDescent="0.2">
      <c r="A117" s="24"/>
      <c r="B117" s="24"/>
      <c r="C117" s="11" t="str">
        <f>VLOOKUP(F117,LEADTIME!A:Y,5,0)</f>
        <v>CN04529</v>
      </c>
      <c r="D117" s="11" t="str">
        <f>VLOOKUP(F117,LEADTIME!A:Y,6,0)</f>
        <v>ARV6922</v>
      </c>
      <c r="E117" s="11" t="str">
        <f>VLOOKUP(F117,LEADTIME!A:Y,4,0)</f>
        <v>陳鑫松 先生</v>
      </c>
      <c r="F117" s="26">
        <v>51370</v>
      </c>
      <c r="G117" s="26"/>
      <c r="H117" s="23">
        <f>VLOOKUP(F117,LEADTIME!A:Y,17,0)</f>
        <v>0</v>
      </c>
      <c r="I117" s="11" t="str">
        <f>VLOOKUP(F117,LEADTIME!A:Y,3,0)</f>
        <v>林威廷</v>
      </c>
      <c r="J117" s="38" t="s">
        <v>52970</v>
      </c>
    </row>
    <row r="118" spans="1:10" ht="24.95" customHeight="1" x14ac:dyDescent="0.2">
      <c r="A118" s="24"/>
      <c r="B118" s="24"/>
      <c r="C118" s="11" t="str">
        <f>VLOOKUP(F118,LEADTIME!A:Y,5,0)</f>
        <v>NA56160</v>
      </c>
      <c r="D118" s="11" t="str">
        <f>VLOOKUP(F118,LEADTIME!A:Y,6,0)</f>
        <v>S93879</v>
      </c>
      <c r="E118" s="11" t="str">
        <f>VLOOKUP(F118,LEADTIME!A:Y,4,0)</f>
        <v>陳黃枝梅 女士</v>
      </c>
      <c r="F118" s="26">
        <v>51493</v>
      </c>
      <c r="G118" s="26"/>
      <c r="H118" s="23" t="str">
        <f>VLOOKUP(F118,LEADTIME!A:Y,17,0)</f>
        <v>06/07/2016 4.43pm</v>
      </c>
      <c r="I118" s="11" t="str">
        <f>VLOOKUP(F118,LEADTIME!A:Y,3,0)</f>
        <v>朱璿磬</v>
      </c>
      <c r="J118" s="38" t="s">
        <v>52971</v>
      </c>
    </row>
    <row r="119" spans="1:10" ht="24.95" customHeight="1" x14ac:dyDescent="0.2">
      <c r="A119" s="24"/>
      <c r="B119" s="24"/>
      <c r="C119" s="11" t="str">
        <f>VLOOKUP(F119,LEADTIME!A:Y,5,0)</f>
        <v>C306265</v>
      </c>
      <c r="D119" s="11" t="str">
        <f>VLOOKUP(F119,LEADTIME!A:Y,6,0)</f>
        <v>AHK1017</v>
      </c>
      <c r="E119" s="11" t="str">
        <f>VLOOKUP(F119,LEADTIME!A:Y,4,0)</f>
        <v>周書燈 先生</v>
      </c>
      <c r="F119" s="26">
        <v>50930</v>
      </c>
      <c r="G119" s="26"/>
      <c r="H119" s="23">
        <f>VLOOKUP(F119,LEADTIME!A:Y,17,0)</f>
        <v>0</v>
      </c>
      <c r="I119" s="11" t="str">
        <f>VLOOKUP(F119,LEADTIME!A:Y,3,0)</f>
        <v>朱璿磬</v>
      </c>
      <c r="J119" s="38" t="s">
        <v>52972</v>
      </c>
    </row>
    <row r="120" spans="1:10" ht="24.95" customHeight="1" x14ac:dyDescent="0.2">
      <c r="A120" s="24"/>
      <c r="B120" s="24"/>
      <c r="C120" s="11" t="str">
        <f>VLOOKUP(F120,LEADTIME!A:Y,5,0)</f>
        <v>VZ38870</v>
      </c>
      <c r="D120" s="11" t="str">
        <f>VLOOKUP(F120,LEADTIME!A:Y,6,0)</f>
        <v>AKK3680</v>
      </c>
      <c r="E120" s="11" t="str">
        <f>VLOOKUP(F120,LEADTIME!A:Y,4,0)</f>
        <v>張玉蓉 小姐</v>
      </c>
      <c r="F120" s="26">
        <v>51564</v>
      </c>
      <c r="G120" s="26"/>
      <c r="H120" s="23" t="str">
        <f>VLOOKUP(F120,LEADTIME!A:Y,17,0)</f>
        <v>07/07/2016 3.00pm</v>
      </c>
      <c r="I120" s="11" t="str">
        <f>VLOOKUP(F120,LEADTIME!A:Y,3,0)</f>
        <v>朱璿磬</v>
      </c>
      <c r="J120" s="38" t="s">
        <v>52973</v>
      </c>
    </row>
    <row r="121" spans="1:10" ht="24.95" customHeight="1" x14ac:dyDescent="0.2">
      <c r="A121" s="24"/>
      <c r="B121" s="24"/>
      <c r="C121" s="11" t="str">
        <f>VLOOKUP(F121,LEADTIME!A:Y,5,0)</f>
        <v>C429150</v>
      </c>
      <c r="D121" s="11" t="str">
        <f>VLOOKUP(F121,LEADTIME!A:Y,6,0)</f>
        <v>5787H8</v>
      </c>
      <c r="E121" s="11" t="str">
        <f>VLOOKUP(F121,LEADTIME!A:Y,4,0)</f>
        <v>張祐琮 先生</v>
      </c>
      <c r="F121" s="26">
        <v>51532</v>
      </c>
      <c r="G121" s="26"/>
      <c r="H121" s="23">
        <f>VLOOKUP(F121,LEADTIME!A:Y,17,0)</f>
        <v>0</v>
      </c>
      <c r="I121" s="11" t="str">
        <f>VLOOKUP(F121,LEADTIME!A:Y,3,0)</f>
        <v>朱璿磬</v>
      </c>
      <c r="J121" s="38" t="s">
        <v>52974</v>
      </c>
    </row>
    <row r="122" spans="1:10" ht="24.95" customHeight="1" x14ac:dyDescent="0.2">
      <c r="A122" s="24"/>
      <c r="B122" s="24"/>
      <c r="C122" s="11" t="str">
        <f>VLOOKUP(F122,LEADTIME!A:Y,5,0)</f>
        <v>LT56604</v>
      </c>
      <c r="D122" s="11" t="str">
        <f>VLOOKUP(F122,LEADTIME!A:Y,6,0)</f>
        <v>5679EH</v>
      </c>
      <c r="E122" s="11" t="str">
        <f>VLOOKUP(F122,LEADTIME!A:Y,4,0)</f>
        <v>何建政 先生</v>
      </c>
      <c r="F122" s="26">
        <v>50512</v>
      </c>
      <c r="G122" s="26"/>
      <c r="H122" s="23">
        <f>VLOOKUP(F122,LEADTIME!A:Y,17,0)</f>
        <v>0</v>
      </c>
      <c r="I122" s="11" t="str">
        <f>VLOOKUP(F122,LEADTIME!A:Y,3,0)</f>
        <v>吳家偉</v>
      </c>
      <c r="J122" s="38" t="s">
        <v>52975</v>
      </c>
    </row>
    <row r="123" spans="1:10" ht="24.95" customHeight="1" x14ac:dyDescent="0.2">
      <c r="A123" s="24"/>
      <c r="B123" s="24"/>
      <c r="C123" s="11" t="str">
        <f>VLOOKUP(F123,LEADTIME!A:Y,5,0)</f>
        <v>D009751</v>
      </c>
      <c r="D123" s="11" t="str">
        <f>VLOOKUP(F123,LEADTIME!A:Y,6,0)</f>
        <v>AGT6105</v>
      </c>
      <c r="E123" s="11" t="str">
        <f>VLOOKUP(F123,LEADTIME!A:Y,4,0)</f>
        <v>周靜富 先生</v>
      </c>
      <c r="F123" s="26">
        <v>51469</v>
      </c>
      <c r="G123" s="26"/>
      <c r="H123" s="23" t="str">
        <f>VLOOKUP(F123,LEADTIME!A:Y,17,0)</f>
        <v>06/07/2016 5.15pm</v>
      </c>
      <c r="I123" s="11" t="str">
        <f>VLOOKUP(F123,LEADTIME!A:Y,3,0)</f>
        <v>吳家偉</v>
      </c>
      <c r="J123" s="38" t="s">
        <v>19074</v>
      </c>
    </row>
    <row r="124" spans="1:10" ht="24.95" customHeight="1" x14ac:dyDescent="0.2">
      <c r="A124" s="24"/>
      <c r="B124" s="24"/>
      <c r="C124" s="11" t="str">
        <f>VLOOKUP(F124,LEADTIME!A:Y,5,0)</f>
        <v>NF19655</v>
      </c>
      <c r="D124" s="11" t="str">
        <f>VLOOKUP(F124,LEADTIME!A:Y,6,0)</f>
        <v>6137VM</v>
      </c>
      <c r="E124" s="11" t="str">
        <f>VLOOKUP(F124,LEADTIME!A:Y,4,0)</f>
        <v>王雅慧 女士</v>
      </c>
      <c r="F124" s="26">
        <v>51251</v>
      </c>
      <c r="G124" s="26"/>
      <c r="H124" s="23">
        <f>VLOOKUP(F124,LEADTIME!A:Y,17,0)</f>
        <v>0</v>
      </c>
      <c r="I124" s="11" t="str">
        <f>VLOOKUP(F124,LEADTIME!A:Y,3,0)</f>
        <v>吳家偉</v>
      </c>
      <c r="J124" s="38" t="s">
        <v>52976</v>
      </c>
    </row>
    <row r="125" spans="1:10" ht="24.95" customHeight="1" x14ac:dyDescent="0.2">
      <c r="A125" s="24"/>
      <c r="B125" s="24"/>
      <c r="C125" s="11" t="str">
        <f>VLOOKUP(F125,LEADTIME!A:Y,5,0)</f>
        <v>L560887</v>
      </c>
      <c r="D125" s="11" t="str">
        <f>VLOOKUP(F125,LEADTIME!A:Y,6,0)</f>
        <v>6898A9</v>
      </c>
      <c r="E125" s="11" t="str">
        <f>VLOOKUP(F125,LEADTIME!A:Y,4,0)</f>
        <v>林貴仁 先生</v>
      </c>
      <c r="F125" s="26">
        <v>51348</v>
      </c>
      <c r="G125" s="26"/>
      <c r="H125" s="23">
        <f>VLOOKUP(F125,LEADTIME!A:Y,17,0)</f>
        <v>0</v>
      </c>
      <c r="I125" s="11" t="str">
        <f>VLOOKUP(F125,LEADTIME!A:Y,3,0)</f>
        <v>鄭元傑</v>
      </c>
      <c r="J125" s="38" t="s">
        <v>52977</v>
      </c>
    </row>
    <row r="126" spans="1:10" ht="24.95" customHeight="1" x14ac:dyDescent="0.2">
      <c r="A126" s="24"/>
      <c r="B126" s="24"/>
      <c r="C126" s="11" t="str">
        <f>VLOOKUP(F126,LEADTIME!A:Y,5,0)</f>
        <v>L908841</v>
      </c>
      <c r="D126" s="11" t="str">
        <f>VLOOKUP(F126,LEADTIME!A:Y,6,0)</f>
        <v>AAC8800</v>
      </c>
      <c r="E126" s="11" t="str">
        <f>VLOOKUP(F126,LEADTIME!A:Y,4,0)</f>
        <v>張甄麟 小姐</v>
      </c>
      <c r="F126" s="26">
        <v>51488</v>
      </c>
      <c r="G126" s="26"/>
      <c r="H126" s="23" t="str">
        <f>VLOOKUP(F126,LEADTIME!A:Y,17,0)</f>
        <v>07/07/2016 3.21pm</v>
      </c>
      <c r="I126" s="11" t="str">
        <f>VLOOKUP(F126,LEADTIME!A:Y,3,0)</f>
        <v>鄭元傑</v>
      </c>
      <c r="J126" s="38" t="s">
        <v>52978</v>
      </c>
    </row>
    <row r="127" spans="1:10" ht="24.95" customHeight="1" x14ac:dyDescent="0.2">
      <c r="A127" s="24"/>
      <c r="B127" s="24"/>
      <c r="C127" s="11" t="str">
        <f>VLOOKUP(F127,LEADTIME!A:Y,5,0)</f>
        <v>D283462</v>
      </c>
      <c r="D127" s="11" t="str">
        <f>VLOOKUP(F127,LEADTIME!A:Y,6,0)</f>
        <v>AHW8826</v>
      </c>
      <c r="E127" s="11" t="str">
        <f>VLOOKUP(F127,LEADTIME!A:Y,4,0)</f>
        <v>呂奕慧 小姐</v>
      </c>
      <c r="F127" s="26">
        <v>51487</v>
      </c>
      <c r="G127" s="26"/>
      <c r="H127" s="23" t="str">
        <f>VLOOKUP(F127,LEADTIME!A:Y,17,0)</f>
        <v>07/07/2016 2.50pm</v>
      </c>
      <c r="I127" s="11" t="str">
        <f>VLOOKUP(F127,LEADTIME!A:Y,3,0)</f>
        <v>鄭元傑</v>
      </c>
      <c r="J127" s="38" t="s">
        <v>52979</v>
      </c>
    </row>
    <row r="128" spans="1:10" ht="24.95" customHeight="1" x14ac:dyDescent="0.2">
      <c r="A128" s="24"/>
      <c r="B128" s="24"/>
      <c r="C128" s="11" t="str">
        <f>VLOOKUP(F128,LEADTIME!A:Y,5,0)</f>
        <v>LT46822</v>
      </c>
      <c r="D128" s="11" t="str">
        <f>VLOOKUP(F128,LEADTIME!A:Y,6,0)</f>
        <v>2882GU</v>
      </c>
      <c r="E128" s="11" t="str">
        <f>VLOOKUP(F128,LEADTIME!A:Y,4,0)</f>
        <v>郭秀菁 女士</v>
      </c>
      <c r="F128" s="26">
        <v>51317</v>
      </c>
      <c r="G128" s="26"/>
      <c r="H128" s="23" t="str">
        <f>VLOOKUP(F128,LEADTIME!A:Y,17,0)</f>
        <v>05/07/2016 4.22pm</v>
      </c>
      <c r="I128" s="11" t="str">
        <f>VLOOKUP(F128,LEADTIME!A:Y,3,0)</f>
        <v>鄭元傑</v>
      </c>
      <c r="J128" s="38" t="s">
        <v>52980</v>
      </c>
    </row>
    <row r="129" spans="1:10" ht="24.95" customHeight="1" x14ac:dyDescent="0.2">
      <c r="A129" s="24"/>
      <c r="B129" s="24"/>
      <c r="C129" s="11" t="str">
        <f>VLOOKUP(F129,LEADTIME!A:Y,5,0)</f>
        <v>NS99379</v>
      </c>
      <c r="D129" s="11" t="str">
        <f>VLOOKUP(F129,LEADTIME!A:Y,6,0)</f>
        <v>AKY5335</v>
      </c>
      <c r="E129" s="11" t="str">
        <f>VLOOKUP(F129,LEADTIME!A:Y,4,0)</f>
        <v>詹弘毅 先生</v>
      </c>
      <c r="F129" s="26">
        <v>51371</v>
      </c>
      <c r="G129" s="26"/>
      <c r="H129" s="23">
        <f>VLOOKUP(F129,LEADTIME!A:Y,17,0)</f>
        <v>0</v>
      </c>
      <c r="I129" s="11" t="str">
        <f>VLOOKUP(F129,LEADTIME!A:Y,3,0)</f>
        <v>李百祥</v>
      </c>
      <c r="J129" s="38" t="s">
        <v>52981</v>
      </c>
    </row>
    <row r="130" spans="1:10" ht="24.95" customHeight="1" x14ac:dyDescent="0.2">
      <c r="A130" s="24"/>
      <c r="B130" s="24"/>
      <c r="C130" s="11" t="str">
        <f>VLOOKUP(F130,LEADTIME!A:Y,5,0)</f>
        <v>DX69948</v>
      </c>
      <c r="D130" s="11" t="str">
        <f>VLOOKUP(F130,LEADTIME!A:Y,6,0)</f>
        <v>RBA8831</v>
      </c>
      <c r="E130" s="11" t="str">
        <f>VLOOKUP(F130,LEADTIME!A:Y,4,0)</f>
        <v>陳阿見 先生</v>
      </c>
      <c r="F130" s="26">
        <v>51540</v>
      </c>
      <c r="G130" s="26"/>
      <c r="H130" s="23">
        <f>VLOOKUP(F130,LEADTIME!A:Y,17,0)</f>
        <v>0</v>
      </c>
      <c r="I130" s="11" t="str">
        <f>VLOOKUP(F130,LEADTIME!A:Y,3,0)</f>
        <v>李百祥</v>
      </c>
      <c r="J130" s="38" t="s">
        <v>52982</v>
      </c>
    </row>
    <row r="131" spans="1:10" ht="24.95" customHeight="1" x14ac:dyDescent="0.2">
      <c r="A131" s="24"/>
      <c r="B131" s="24"/>
      <c r="C131" s="11" t="str">
        <f>VLOOKUP(F131,LEADTIME!A:Y,5,0)</f>
        <v>LT67188</v>
      </c>
      <c r="D131" s="11" t="str">
        <f>VLOOKUP(F131,LEADTIME!A:Y,6,0)</f>
        <v>7711RJ</v>
      </c>
      <c r="E131" s="11" t="str">
        <f>VLOOKUP(F131,LEADTIME!A:Y,4,0)</f>
        <v>黃麗慧 小姐</v>
      </c>
      <c r="F131" s="26">
        <v>51498</v>
      </c>
      <c r="G131" s="26"/>
      <c r="H131" s="23">
        <f>VLOOKUP(F131,LEADTIME!A:Y,17,0)</f>
        <v>0</v>
      </c>
      <c r="I131" s="11" t="str">
        <f>VLOOKUP(F131,LEADTIME!A:Y,3,0)</f>
        <v>邱奕存</v>
      </c>
      <c r="J131" s="38" t="s">
        <v>52983</v>
      </c>
    </row>
    <row r="132" spans="1:10" ht="24.95" customHeight="1" x14ac:dyDescent="0.2">
      <c r="A132" s="24"/>
      <c r="B132" s="24"/>
      <c r="C132" s="11" t="str">
        <f>VLOOKUP(F132,LEADTIME!A:Y,5,0)</f>
        <v>0G24738</v>
      </c>
      <c r="D132" s="11" t="str">
        <f>VLOOKUP(F132,LEADTIME!A:Y,6,0)</f>
        <v>AGE6281</v>
      </c>
      <c r="E132" s="11" t="str">
        <f>VLOOKUP(F132,LEADTIME!A:Y,4,0)</f>
        <v>梁家銘 先生</v>
      </c>
      <c r="F132" s="26">
        <v>51548</v>
      </c>
      <c r="G132" s="26"/>
      <c r="H132" s="23" t="str">
        <f>VLOOKUP(F132,LEADTIME!A:Y,17,0)</f>
        <v>07/07/2016 12.51pm</v>
      </c>
      <c r="I132" s="11" t="str">
        <f>VLOOKUP(F132,LEADTIME!A:Y,3,0)</f>
        <v>邱奕存</v>
      </c>
      <c r="J132" s="38" t="s">
        <v>52984</v>
      </c>
    </row>
    <row r="133" spans="1:10" ht="24.95" customHeight="1" x14ac:dyDescent="0.2">
      <c r="A133" s="24"/>
      <c r="B133" s="24"/>
      <c r="C133" s="11" t="str">
        <f>VLOOKUP(F133,LEADTIME!A:Y,5,0)</f>
        <v>D012435</v>
      </c>
      <c r="D133" s="11" t="str">
        <f>VLOOKUP(F133,LEADTIME!A:Y,6,0)</f>
        <v>ALB8606</v>
      </c>
      <c r="E133" s="11" t="str">
        <f>VLOOKUP(F133,LEADTIME!A:Y,4,0)</f>
        <v>鄭名峰 先生</v>
      </c>
      <c r="F133" s="26">
        <v>51562</v>
      </c>
      <c r="G133" s="26"/>
      <c r="H133" s="23" t="str">
        <f>VLOOKUP(F133,LEADTIME!A:Y,17,0)</f>
        <v>07/07/2016 3.14pm</v>
      </c>
      <c r="I133" s="11" t="str">
        <f>VLOOKUP(F133,LEADTIME!A:Y,3,0)</f>
        <v>邱奕存</v>
      </c>
      <c r="J133" s="38" t="s">
        <v>52985</v>
      </c>
    </row>
    <row r="134" spans="1:10" ht="24.95" customHeight="1" x14ac:dyDescent="0.2">
      <c r="A134" s="24"/>
      <c r="B134" s="24"/>
      <c r="C134" s="11" t="str">
        <f>VLOOKUP(F134,LEADTIME!A:Y,5,0)</f>
        <v>VZ33364</v>
      </c>
      <c r="D134" s="11" t="str">
        <f>VLOOKUP(F134,LEADTIME!A:Y,6,0)</f>
        <v>AKS5533</v>
      </c>
      <c r="E134" s="11" t="str">
        <f>VLOOKUP(F134,LEADTIME!A:Y,4,0)</f>
        <v>林世澤 先生</v>
      </c>
      <c r="F134" s="26">
        <v>51563</v>
      </c>
      <c r="G134" s="26"/>
      <c r="H134" s="23" t="str">
        <f>VLOOKUP(F134,LEADTIME!A:Y,17,0)</f>
        <v>07/07/2016 4.01pm</v>
      </c>
      <c r="I134" s="11" t="str">
        <f>VLOOKUP(F134,LEADTIME!A:Y,3,0)</f>
        <v>邱奕存</v>
      </c>
      <c r="J134" s="38" t="s">
        <v>52986</v>
      </c>
    </row>
    <row r="135" spans="1:10" ht="24.95" customHeight="1" x14ac:dyDescent="0.2">
      <c r="A135" s="24"/>
      <c r="B135" s="24"/>
      <c r="C135" s="11" t="str">
        <f>VLOOKUP(F135,LEADTIME!A:Y,5,0)</f>
        <v>C182726</v>
      </c>
      <c r="D135" s="11" t="str">
        <f>VLOOKUP(F135,LEADTIME!A:Y,6,0)</f>
        <v>7358YL</v>
      </c>
      <c r="E135" s="11" t="str">
        <f>VLOOKUP(F135,LEADTIME!A:Y,4,0)</f>
        <v>黃于芬 女士</v>
      </c>
      <c r="F135" s="26">
        <v>51482</v>
      </c>
      <c r="G135" s="26"/>
      <c r="H135" s="23" t="str">
        <f>VLOOKUP(F135,LEADTIME!A:Y,17,0)</f>
        <v>07/07/2016 3.22pm</v>
      </c>
      <c r="I135" s="11" t="str">
        <f>VLOOKUP(F135,LEADTIME!A:Y,3,0)</f>
        <v>邱奕存</v>
      </c>
      <c r="J135" s="38" t="s">
        <v>52987</v>
      </c>
    </row>
    <row r="136" spans="1:10" ht="24.95" customHeight="1" x14ac:dyDescent="0.2">
      <c r="A136" s="24"/>
      <c r="B136" s="24"/>
      <c r="C136" s="11" t="str">
        <f>VLOOKUP(F136,LEADTIME!A:Y,5,0)</f>
        <v>0E86295</v>
      </c>
      <c r="D136" s="11" t="str">
        <f>VLOOKUP(F136,LEADTIME!A:Y,6,0)</f>
        <v>AML9568</v>
      </c>
      <c r="E136" s="11" t="str">
        <f>VLOOKUP(F136,LEADTIME!A:Y,4,0)</f>
        <v>許為紳 先生</v>
      </c>
      <c r="F136" s="26">
        <v>51555</v>
      </c>
      <c r="G136" s="26"/>
      <c r="H136" s="23" t="str">
        <f>VLOOKUP(F136,LEADTIME!A:Y,17,0)</f>
        <v>07/07/2016 2.48pm</v>
      </c>
      <c r="I136" s="11" t="str">
        <f>VLOOKUP(F136,LEADTIME!A:Y,3,0)</f>
        <v>邱奕存</v>
      </c>
      <c r="J136" s="38" t="s">
        <v>52988</v>
      </c>
    </row>
    <row r="137" spans="1:10" ht="24.95" customHeight="1" x14ac:dyDescent="0.2">
      <c r="A137" s="24"/>
      <c r="B137" s="24"/>
      <c r="C137" s="11" t="str">
        <f>VLOOKUP(F137,LEADTIME!A:Y,5,0)</f>
        <v>J680114</v>
      </c>
      <c r="D137" s="11" t="str">
        <f>VLOOKUP(F137,LEADTIME!A:Y,6,0)</f>
        <v>AFK9333</v>
      </c>
      <c r="E137" s="11" t="str">
        <f>VLOOKUP(F137,LEADTIME!A:Y,4,0)</f>
        <v>林秉鋒 先生</v>
      </c>
      <c r="F137" s="26">
        <v>51570</v>
      </c>
      <c r="G137" s="26"/>
      <c r="H137" s="23" t="str">
        <f>VLOOKUP(F137,LEADTIME!A:Y,17,0)</f>
        <v>07/07/2016 5.05pm</v>
      </c>
      <c r="I137" s="11" t="str">
        <f>VLOOKUP(F137,LEADTIME!A:Y,3,0)</f>
        <v>邱奕存</v>
      </c>
      <c r="J137" s="38" t="s">
        <v>52982</v>
      </c>
    </row>
    <row r="138" spans="1:10" ht="24.95" customHeight="1" x14ac:dyDescent="0.2">
      <c r="A138" s="24"/>
      <c r="B138" s="24"/>
      <c r="C138" s="11" t="str">
        <f>VLOOKUP(F138,LEADTIME!A:Y,5,0)</f>
        <v>E928317</v>
      </c>
      <c r="D138" s="11" t="str">
        <f>VLOOKUP(F138,LEADTIME!A:Y,6,0)</f>
        <v>1928L3</v>
      </c>
      <c r="E138" s="11" t="str">
        <f>VLOOKUP(F138,LEADTIME!A:Y,4,0)</f>
        <v>李毓倫 先生</v>
      </c>
      <c r="F138" s="26">
        <v>51491</v>
      </c>
      <c r="G138" s="26"/>
      <c r="H138" s="23" t="str">
        <f>VLOOKUP(F138,LEADTIME!A:Y,17,0)</f>
        <v>07/07/2016 2.41pm</v>
      </c>
      <c r="I138" s="11" t="str">
        <f>VLOOKUP(F138,LEADTIME!A:Y,3,0)</f>
        <v>李技霖</v>
      </c>
      <c r="J138" s="38" t="s">
        <v>52989</v>
      </c>
    </row>
    <row r="139" spans="1:10" ht="24.95" customHeight="1" x14ac:dyDescent="0.2">
      <c r="A139" s="24"/>
      <c r="B139" s="24"/>
      <c r="C139" s="11" t="str">
        <f>VLOOKUP(F139,LEADTIME!A:Y,5,0)</f>
        <v>NN75089</v>
      </c>
      <c r="D139" s="11" t="str">
        <f>VLOOKUP(F139,LEADTIME!A:Y,6,0)</f>
        <v>6730R8</v>
      </c>
      <c r="E139" s="11" t="str">
        <f>VLOOKUP(F139,LEADTIME!A:Y,4,0)</f>
        <v>侯岱汶 女士</v>
      </c>
      <c r="F139" s="26">
        <v>51581</v>
      </c>
      <c r="G139" s="26"/>
      <c r="H139" s="23" t="str">
        <f>VLOOKUP(F139,LEADTIME!A:Y,17,0)</f>
        <v>10/07/2016 11.42am</v>
      </c>
      <c r="I139" s="11" t="str">
        <f>VLOOKUP(F139,LEADTIME!A:Y,3,0)</f>
        <v>郭振輝</v>
      </c>
      <c r="J139" s="38" t="s">
        <v>53250</v>
      </c>
    </row>
    <row r="140" spans="1:10" ht="24.95" customHeight="1" x14ac:dyDescent="0.2">
      <c r="A140" s="24"/>
      <c r="B140" s="24"/>
      <c r="C140" s="11" t="str">
        <f>VLOOKUP(F140,LEADTIME!A:Y,5,0)</f>
        <v>NN94787</v>
      </c>
      <c r="D140" s="11" t="str">
        <f>VLOOKUP(F140,LEADTIME!A:Y,6,0)</f>
        <v>AGE1318</v>
      </c>
      <c r="E140" s="11" t="str">
        <f>VLOOKUP(F140,LEADTIME!A:Y,4,0)</f>
        <v>吳嘉誠 先生</v>
      </c>
      <c r="F140" s="26">
        <v>51322</v>
      </c>
      <c r="G140" s="26"/>
      <c r="H140" s="23" t="str">
        <f>VLOOKUP(F140,LEADTIME!A:Y,17,0)</f>
        <v>04/07/2016 4.14pm</v>
      </c>
      <c r="I140" s="11" t="str">
        <f>VLOOKUP(F140,LEADTIME!A:Y,3,0)</f>
        <v>楊曜銘</v>
      </c>
      <c r="J140" s="38" t="s">
        <v>53251</v>
      </c>
    </row>
    <row r="141" spans="1:10" ht="24.95" customHeight="1" x14ac:dyDescent="0.2">
      <c r="A141" s="24"/>
      <c r="B141" s="24"/>
      <c r="C141" s="11" t="str">
        <f>VLOOKUP(F141,LEADTIME!A:Y,5,0)</f>
        <v>F391146</v>
      </c>
      <c r="D141" s="11" t="str">
        <f>VLOOKUP(F141,LEADTIME!A:Y,6,0)</f>
        <v>5028T2</v>
      </c>
      <c r="E141" s="11" t="str">
        <f>VLOOKUP(F141,LEADTIME!A:Y,4,0)</f>
        <v>詹仲豪 先生</v>
      </c>
      <c r="F141" s="26">
        <v>51519</v>
      </c>
      <c r="G141" s="26"/>
      <c r="H141" s="23">
        <f>VLOOKUP(F141,LEADTIME!A:Y,17,0)</f>
        <v>0</v>
      </c>
      <c r="I141" s="11" t="str">
        <f>VLOOKUP(F141,LEADTIME!A:Y,3,0)</f>
        <v>林威廷</v>
      </c>
      <c r="J141" s="38" t="s">
        <v>53252</v>
      </c>
    </row>
    <row r="142" spans="1:10" ht="24.95" customHeight="1" x14ac:dyDescent="0.2">
      <c r="A142" s="24"/>
      <c r="B142" s="24"/>
      <c r="C142" s="11" t="str">
        <f>VLOOKUP(F142,LEADTIME!A:Y,5,0)</f>
        <v>D270507</v>
      </c>
      <c r="D142" s="11" t="str">
        <f>VLOOKUP(F142,LEADTIME!A:Y,6,0)</f>
        <v>AAR0228</v>
      </c>
      <c r="E142" s="11" t="str">
        <f>VLOOKUP(F142,LEADTIME!A:Y,4,0)</f>
        <v>林錕銘 先生</v>
      </c>
      <c r="F142" s="26">
        <v>46965</v>
      </c>
      <c r="G142" s="26"/>
      <c r="H142" s="23" t="str">
        <f>VLOOKUP(F142,LEADTIME!A:Y,17,0)</f>
        <v>22/04/2016 5.11pm</v>
      </c>
      <c r="I142" s="11" t="str">
        <f>VLOOKUP(F142,LEADTIME!A:Y,3,0)</f>
        <v>林威廷</v>
      </c>
      <c r="J142" s="38" t="s">
        <v>53253</v>
      </c>
    </row>
    <row r="143" spans="1:10" ht="24.95" customHeight="1" x14ac:dyDescent="0.2">
      <c r="A143" s="24"/>
      <c r="B143" s="24"/>
      <c r="C143" s="11" t="str">
        <f>VLOOKUP(F143,LEADTIME!A:Y,5,0)</f>
        <v>V341041</v>
      </c>
      <c r="D143" s="11" t="str">
        <f>VLOOKUP(F143,LEADTIME!A:Y,6,0)</f>
        <v>AKX0202</v>
      </c>
      <c r="E143" s="11" t="str">
        <f>VLOOKUP(F143,LEADTIME!A:Y,4,0)</f>
        <v>高銀泉 先生</v>
      </c>
      <c r="F143" s="26">
        <v>51606</v>
      </c>
      <c r="G143" s="26"/>
      <c r="H143" s="23" t="str">
        <f>VLOOKUP(F143,LEADTIME!A:Y,17,0)</f>
        <v>09/07/2016 3.50pm</v>
      </c>
      <c r="I143" s="11" t="str">
        <f>VLOOKUP(F143,LEADTIME!A:Y,3,0)</f>
        <v>許國俊</v>
      </c>
      <c r="J143" s="38" t="s">
        <v>53254</v>
      </c>
    </row>
    <row r="144" spans="1:10" ht="24.95" customHeight="1" x14ac:dyDescent="0.2">
      <c r="A144" s="24"/>
      <c r="B144" s="24"/>
      <c r="C144" s="11" t="str">
        <f>VLOOKUP(F144,LEADTIME!A:Y,5,0)</f>
        <v>0H65941</v>
      </c>
      <c r="D144" s="11" t="str">
        <f>VLOOKUP(F144,LEADTIME!A:Y,6,0)</f>
        <v>AKR8921</v>
      </c>
      <c r="E144" s="11" t="str">
        <f>VLOOKUP(F144,LEADTIME!A:Y,4,0)</f>
        <v>許慧珊 小姐</v>
      </c>
      <c r="F144" s="26">
        <v>51604</v>
      </c>
      <c r="G144" s="26"/>
      <c r="H144" s="23" t="str">
        <f>VLOOKUP(F144,LEADTIME!A:Y,17,0)</f>
        <v>09/07/2016 1.51pm</v>
      </c>
      <c r="I144" s="11" t="str">
        <f>VLOOKUP(F144,LEADTIME!A:Y,3,0)</f>
        <v>許國俊</v>
      </c>
      <c r="J144" s="38" t="s">
        <v>53255</v>
      </c>
    </row>
    <row r="145" spans="1:10" ht="24.95" customHeight="1" x14ac:dyDescent="0.2">
      <c r="A145" s="24"/>
      <c r="B145" s="24"/>
      <c r="C145" s="11" t="str">
        <f>VLOOKUP(F145,LEADTIME!A:Y,5,0)</f>
        <v>LY71906</v>
      </c>
      <c r="D145" s="11" t="str">
        <f>VLOOKUP(F145,LEADTIME!A:Y,6,0)</f>
        <v>3006QW</v>
      </c>
      <c r="E145" s="11" t="str">
        <f>VLOOKUP(F145,LEADTIME!A:Y,4,0)</f>
        <v>郭金源 先生</v>
      </c>
      <c r="F145" s="26">
        <v>51605</v>
      </c>
      <c r="G145" s="26"/>
      <c r="H145" s="23" t="str">
        <f>VLOOKUP(F145,LEADTIME!A:Y,17,0)</f>
        <v>09/07/2016 12.23pm</v>
      </c>
      <c r="I145" s="11" t="str">
        <f>VLOOKUP(F145,LEADTIME!A:Y,3,0)</f>
        <v>許國俊</v>
      </c>
      <c r="J145" s="38" t="s">
        <v>53256</v>
      </c>
    </row>
    <row r="146" spans="1:10" ht="24.95" customHeight="1" x14ac:dyDescent="0.2">
      <c r="A146" s="24"/>
      <c r="B146" s="24"/>
      <c r="C146" s="11" t="str">
        <f>VLOOKUP(F146,LEADTIME!A:Y,5,0)</f>
        <v>NN95017</v>
      </c>
      <c r="D146" s="11" t="str">
        <f>VLOOKUP(F146,LEADTIME!A:Y,6,0)</f>
        <v>ANA3011</v>
      </c>
      <c r="E146" s="11" t="str">
        <f>VLOOKUP(F146,LEADTIME!A:Y,4,0)</f>
        <v>王金煌 先生</v>
      </c>
      <c r="F146" s="26">
        <v>51603</v>
      </c>
      <c r="G146" s="26"/>
      <c r="H146" s="23" t="str">
        <f>VLOOKUP(F146,LEADTIME!A:Y,17,0)</f>
        <v>09/07/2016 11.36am</v>
      </c>
      <c r="I146" s="11" t="str">
        <f>VLOOKUP(F146,LEADTIME!A:Y,3,0)</f>
        <v>許國俊</v>
      </c>
      <c r="J146" s="38" t="s">
        <v>53257</v>
      </c>
    </row>
    <row r="147" spans="1:10" ht="24.95" customHeight="1" x14ac:dyDescent="0.2">
      <c r="A147" s="24"/>
      <c r="B147" s="24"/>
      <c r="C147" s="11" t="str">
        <f>VLOOKUP(F147,LEADTIME!A:Y,5,0)</f>
        <v>D010269</v>
      </c>
      <c r="D147" s="11" t="str">
        <f>VLOOKUP(F147,LEADTIME!A:Y,6,0)</f>
        <v>AGS8383</v>
      </c>
      <c r="E147" s="11" t="str">
        <f>VLOOKUP(F147,LEADTIME!A:Y,4,0)</f>
        <v>林先生 先生</v>
      </c>
      <c r="F147" s="26">
        <v>51324</v>
      </c>
      <c r="G147" s="26"/>
      <c r="H147" s="23" t="str">
        <f>VLOOKUP(F147,LEADTIME!A:Y,17,0)</f>
        <v>06/07/2016 8.53am</v>
      </c>
      <c r="I147" s="11" t="str">
        <f>VLOOKUP(F147,LEADTIME!A:Y,3,0)</f>
        <v>林威廷</v>
      </c>
      <c r="J147" s="38" t="s">
        <v>53258</v>
      </c>
    </row>
    <row r="148" spans="1:10" ht="24.95" customHeight="1" x14ac:dyDescent="0.2">
      <c r="A148" s="24"/>
      <c r="B148" s="24"/>
      <c r="C148" s="11" t="str">
        <f>VLOOKUP(F148,LEADTIME!A:Y,5,0)</f>
        <v>NR24568</v>
      </c>
      <c r="D148" s="11" t="str">
        <f>VLOOKUP(F148,LEADTIME!A:Y,6,0)</f>
        <v>AGU1035</v>
      </c>
      <c r="E148" s="11" t="str">
        <f>VLOOKUP(F148,LEADTIME!A:Y,4,0)</f>
        <v>方文 先生</v>
      </c>
      <c r="F148" s="26">
        <v>51568</v>
      </c>
      <c r="G148" s="26"/>
      <c r="H148" s="23" t="str">
        <f>VLOOKUP(F148,LEADTIME!A:Y,17,0)</f>
        <v>09/07/2016 3.24pm</v>
      </c>
      <c r="I148" s="11" t="str">
        <f>VLOOKUP(F148,LEADTIME!A:Y,3,0)</f>
        <v>李百祥</v>
      </c>
      <c r="J148" s="38" t="s">
        <v>53255</v>
      </c>
    </row>
    <row r="149" spans="1:10" ht="24.95" customHeight="1" x14ac:dyDescent="0.2">
      <c r="A149" s="24"/>
      <c r="B149" s="24"/>
      <c r="C149" s="11" t="str">
        <f>VLOOKUP(F149,LEADTIME!A:Y,5,0)</f>
        <v>C629025</v>
      </c>
      <c r="D149" s="11" t="str">
        <f>VLOOKUP(F149,LEADTIME!A:Y,6,0)</f>
        <v>ANX9572</v>
      </c>
      <c r="E149" s="11" t="str">
        <f>VLOOKUP(F149,LEADTIME!A:Y,4,0)</f>
        <v>鄭長城 先生</v>
      </c>
      <c r="F149" s="26">
        <v>51558</v>
      </c>
      <c r="G149" s="26"/>
      <c r="H149" s="23">
        <f>VLOOKUP(F149,LEADTIME!A:Y,17,0)</f>
        <v>0</v>
      </c>
      <c r="I149" s="11" t="str">
        <f>VLOOKUP(F149,LEADTIME!A:Y,3,0)</f>
        <v>李百祥</v>
      </c>
      <c r="J149" s="38" t="s">
        <v>53259</v>
      </c>
    </row>
    <row r="150" spans="1:10" ht="24.95" customHeight="1" x14ac:dyDescent="0.2">
      <c r="A150" s="24"/>
      <c r="B150" s="24"/>
      <c r="C150" s="11" t="str">
        <f>VLOOKUP(F150,LEADTIME!A:Y,5,0)</f>
        <v>T642662</v>
      </c>
      <c r="D150" s="11" t="str">
        <f>VLOOKUP(F150,LEADTIME!A:Y,6,0)</f>
        <v>RAJ2011</v>
      </c>
      <c r="E150" s="11" t="str">
        <f>VLOOKUP(F150,LEADTIME!A:Y,4,0)</f>
        <v>施旻宏 先生</v>
      </c>
      <c r="F150" s="26">
        <v>51522</v>
      </c>
      <c r="G150" s="26"/>
      <c r="H150" s="23" t="str">
        <f>VLOOKUP(F150,LEADTIME!A:Y,17,0)</f>
        <v>09/07/2016 2.59pm</v>
      </c>
      <c r="I150" s="11" t="str">
        <f>VLOOKUP(F150,LEADTIME!A:Y,3,0)</f>
        <v>林威廷</v>
      </c>
      <c r="J150" s="38" t="s">
        <v>53260</v>
      </c>
    </row>
    <row r="151" spans="1:10" ht="24.95" customHeight="1" x14ac:dyDescent="0.2">
      <c r="A151" s="24"/>
      <c r="B151" s="24"/>
      <c r="C151" s="11" t="str">
        <f>VLOOKUP(F151,LEADTIME!A:Y,5,0)</f>
        <v>NF19161</v>
      </c>
      <c r="D151" s="11" t="str">
        <f>VLOOKUP(F151,LEADTIME!A:Y,6,0)</f>
        <v>3919QY</v>
      </c>
      <c r="E151" s="11" t="str">
        <f>VLOOKUP(F151,LEADTIME!A:Y,4,0)</f>
        <v>張斯堯 先生</v>
      </c>
      <c r="F151" s="26">
        <v>51569</v>
      </c>
      <c r="G151" s="26"/>
      <c r="H151" s="23" t="str">
        <f>VLOOKUP(F151,LEADTIME!A:Y,17,0)</f>
        <v>09/07/2016 12.30pm</v>
      </c>
      <c r="I151" s="11" t="str">
        <f>VLOOKUP(F151,LEADTIME!A:Y,3,0)</f>
        <v>李百祥</v>
      </c>
      <c r="J151" s="38" t="s">
        <v>53261</v>
      </c>
    </row>
    <row r="152" spans="1:10" ht="24.95" customHeight="1" x14ac:dyDescent="0.2">
      <c r="A152" s="24"/>
      <c r="B152" s="24"/>
      <c r="C152" s="11" t="str">
        <f>VLOOKUP(F152,LEADTIME!A:Y,5,0)</f>
        <v>C240621</v>
      </c>
      <c r="D152" s="11" t="str">
        <f>VLOOKUP(F152,LEADTIME!A:Y,6,0)</f>
        <v>8638YM</v>
      </c>
      <c r="E152" s="11" t="str">
        <f>VLOOKUP(F152,LEADTIME!A:Y,4,0)</f>
        <v>蕭康民 先生</v>
      </c>
      <c r="F152" s="26">
        <v>51587</v>
      </c>
      <c r="G152" s="26"/>
      <c r="H152" s="23" t="str">
        <f>VLOOKUP(F152,LEADTIME!A:Y,17,0)</f>
        <v>09/07/2016 5.16pm</v>
      </c>
      <c r="I152" s="11" t="str">
        <f>VLOOKUP(F152,LEADTIME!A:Y,3,0)</f>
        <v>邱奕存</v>
      </c>
      <c r="J152" s="38" t="s">
        <v>53262</v>
      </c>
    </row>
    <row r="153" spans="1:10" ht="24.95" customHeight="1" x14ac:dyDescent="0.2">
      <c r="A153" s="24"/>
      <c r="B153" s="24"/>
      <c r="C153" s="11" t="str">
        <f>VLOOKUP(F153,LEADTIME!A:Y,5,0)</f>
        <v>0M08935</v>
      </c>
      <c r="D153" s="11" t="str">
        <f>VLOOKUP(F153,LEADTIME!A:Y,6,0)</f>
        <v>AKY6228</v>
      </c>
      <c r="E153" s="11" t="str">
        <f>VLOOKUP(F153,LEADTIME!A:Y,4,0)</f>
        <v>柯敏龍 先生</v>
      </c>
      <c r="F153" s="26">
        <v>51205</v>
      </c>
      <c r="G153" s="26"/>
      <c r="H153" s="23" t="str">
        <f>VLOOKUP(F153,LEADTIME!A:Y,17,0)</f>
        <v>02/07/2016 11.04am</v>
      </c>
      <c r="I153" s="11" t="str">
        <f>VLOOKUP(F153,LEADTIME!A:Y,3,0)</f>
        <v>陳俊田</v>
      </c>
      <c r="J153" s="38" t="s">
        <v>53263</v>
      </c>
    </row>
    <row r="154" spans="1:10" ht="24.95" customHeight="1" x14ac:dyDescent="0.2">
      <c r="A154" s="24"/>
      <c r="B154" s="24"/>
      <c r="C154" s="11" t="str">
        <f>VLOOKUP(F154,LEADTIME!A:Y,5,0)</f>
        <v>0M12319</v>
      </c>
      <c r="D154" s="11" t="str">
        <f>VLOOKUP(F154,LEADTIME!A:Y,6,0)</f>
        <v>RBA9890</v>
      </c>
      <c r="E154" s="11" t="str">
        <f>VLOOKUP(F154,LEADTIME!A:Y,4,0)</f>
        <v>林宜儂 小姐</v>
      </c>
      <c r="F154" s="26">
        <v>48602</v>
      </c>
      <c r="G154" s="26"/>
      <c r="H154" s="23">
        <f>VLOOKUP(F154,LEADTIME!A:Y,17,0)</f>
        <v>0</v>
      </c>
      <c r="I154" s="11" t="str">
        <f>VLOOKUP(F154,LEADTIME!A:Y,3,0)</f>
        <v>邱奕存</v>
      </c>
      <c r="J154" s="38" t="s">
        <v>53724</v>
      </c>
    </row>
    <row r="155" spans="1:10" ht="24.95" customHeight="1" x14ac:dyDescent="0.2">
      <c r="A155" s="24"/>
      <c r="B155" s="24"/>
      <c r="C155" s="11" t="str">
        <f>VLOOKUP(F155,LEADTIME!A:Y,5,0)</f>
        <v>DX71844</v>
      </c>
      <c r="D155" s="11" t="str">
        <f>VLOOKUP(F155,LEADTIME!A:Y,6,0)</f>
        <v>AAE6288</v>
      </c>
      <c r="E155" s="11" t="str">
        <f>VLOOKUP(F155,LEADTIME!A:Y,4,0)</f>
        <v>黃明焜 先生</v>
      </c>
      <c r="F155" s="26">
        <v>51635</v>
      </c>
      <c r="G155" s="26"/>
      <c r="H155" s="23" t="str">
        <f>VLOOKUP(F155,LEADTIME!A:Y,17,0)</f>
        <v>11/07/2016 4.37pm</v>
      </c>
      <c r="I155" s="11" t="str">
        <f>VLOOKUP(F155,LEADTIME!A:Y,3,0)</f>
        <v>邱奕存</v>
      </c>
      <c r="J155" s="38" t="s">
        <v>53725</v>
      </c>
    </row>
    <row r="156" spans="1:10" ht="24.95" customHeight="1" x14ac:dyDescent="0.2">
      <c r="A156" s="24"/>
      <c r="B156" s="24"/>
      <c r="C156" s="11" t="str">
        <f>VLOOKUP(F156,LEADTIME!A:Y,5,0)</f>
        <v>P630675</v>
      </c>
      <c r="D156" s="11" t="str">
        <f>VLOOKUP(F156,LEADTIME!A:Y,6,0)</f>
        <v>AKF3986</v>
      </c>
      <c r="E156" s="11" t="str">
        <f>VLOOKUP(F156,LEADTIME!A:Y,4,0)</f>
        <v>馬鈺鑫 小姐</v>
      </c>
      <c r="F156" s="26">
        <v>51546</v>
      </c>
      <c r="G156" s="26"/>
      <c r="H156" s="23" t="str">
        <f>VLOOKUP(F156,LEADTIME!A:Y,17,0)</f>
        <v>11/07/2016 2.28pm</v>
      </c>
      <c r="I156" s="11" t="str">
        <f>VLOOKUP(F156,LEADTIME!A:Y,3,0)</f>
        <v>邱奕存</v>
      </c>
      <c r="J156" s="38" t="s">
        <v>53726</v>
      </c>
    </row>
    <row r="157" spans="1:10" ht="24.95" customHeight="1" x14ac:dyDescent="0.2">
      <c r="A157" s="24"/>
      <c r="B157" s="24"/>
      <c r="C157" s="11" t="str">
        <f>VLOOKUP(F157,LEADTIME!A:Y,5,0)</f>
        <v>0K85064</v>
      </c>
      <c r="D157" s="11" t="str">
        <f>VLOOKUP(F157,LEADTIME!A:Y,6,0)</f>
        <v>AJH6226</v>
      </c>
      <c r="E157" s="11" t="str">
        <f>VLOOKUP(F157,LEADTIME!A:Y,4,0)</f>
        <v>張美惠 小姐</v>
      </c>
      <c r="F157" s="26">
        <v>51674</v>
      </c>
      <c r="G157" s="26"/>
      <c r="H157" s="23" t="str">
        <f>VLOOKUP(F157,LEADTIME!A:Y,17,0)</f>
        <v>11/07/2016 2.43pm</v>
      </c>
      <c r="I157" s="11" t="str">
        <f>VLOOKUP(F157,LEADTIME!A:Y,3,0)</f>
        <v>邱奕存</v>
      </c>
      <c r="J157" s="38" t="s">
        <v>53727</v>
      </c>
    </row>
    <row r="158" spans="1:10" ht="24.95" customHeight="1" x14ac:dyDescent="0.2">
      <c r="A158" s="24"/>
      <c r="B158" s="24"/>
      <c r="C158" s="11" t="str">
        <f>VLOOKUP(F158,LEADTIME!A:Y,5,0)</f>
        <v>E987346</v>
      </c>
      <c r="D158" s="11" t="str">
        <f>VLOOKUP(F158,LEADTIME!A:Y,6,0)</f>
        <v>AAF0029</v>
      </c>
      <c r="E158" s="11" t="str">
        <f>VLOOKUP(F158,LEADTIME!A:Y,4,0)</f>
        <v>林明輝 先生</v>
      </c>
      <c r="F158" s="26">
        <v>51682</v>
      </c>
      <c r="G158" s="26"/>
      <c r="H158" s="23" t="str">
        <f>VLOOKUP(F158,LEADTIME!A:Y,17,0)</f>
        <v>11/07/2016 4.21pm</v>
      </c>
      <c r="I158" s="11" t="str">
        <f>VLOOKUP(F158,LEADTIME!A:Y,3,0)</f>
        <v>邱奕存</v>
      </c>
      <c r="J158" s="38" t="s">
        <v>53728</v>
      </c>
    </row>
    <row r="159" spans="1:10" ht="24.95" customHeight="1" x14ac:dyDescent="0.2">
      <c r="A159" s="24"/>
      <c r="B159" s="24"/>
      <c r="C159" s="11" t="str">
        <f>VLOOKUP(F159,LEADTIME!A:Y,5,0)</f>
        <v>C920502</v>
      </c>
      <c r="D159" s="11" t="str">
        <f>VLOOKUP(F159,LEADTIME!A:Y,6,0)</f>
        <v>8989K7</v>
      </c>
      <c r="E159" s="11" t="str">
        <f>VLOOKUP(F159,LEADTIME!A:Y,4,0)</f>
        <v>林清榮 先生</v>
      </c>
      <c r="F159" s="26">
        <v>51665</v>
      </c>
      <c r="G159" s="26"/>
      <c r="H159" s="23" t="str">
        <f>VLOOKUP(F159,LEADTIME!A:Y,17,0)</f>
        <v>11/07/2016 12.27pm</v>
      </c>
      <c r="I159" s="11" t="str">
        <f>VLOOKUP(F159,LEADTIME!A:Y,3,0)</f>
        <v>邱奕存</v>
      </c>
      <c r="J159" s="38" t="s">
        <v>53729</v>
      </c>
    </row>
    <row r="160" spans="1:10" ht="24.95" customHeight="1" x14ac:dyDescent="0.2">
      <c r="A160" s="24"/>
      <c r="B160" s="24"/>
      <c r="C160" s="11" t="str">
        <f>VLOOKUP(F160,LEADTIME!A:Y,5,0)</f>
        <v>0G20008</v>
      </c>
      <c r="D160" s="11" t="str">
        <f>VLOOKUP(F160,LEADTIME!A:Y,6,0)</f>
        <v>RAJ1880</v>
      </c>
      <c r="E160" s="11">
        <f>VLOOKUP(F160,LEADTIME!A:Y,4,0)</f>
        <v>0</v>
      </c>
      <c r="F160" s="26">
        <v>51683</v>
      </c>
      <c r="G160" s="26"/>
      <c r="H160" s="23" t="str">
        <f>VLOOKUP(F160,LEADTIME!A:Y,17,0)</f>
        <v>11/07/2016 5.02pm</v>
      </c>
      <c r="I160" s="11" t="str">
        <f>VLOOKUP(F160,LEADTIME!A:Y,3,0)</f>
        <v>許國俊</v>
      </c>
      <c r="J160" s="38" t="s">
        <v>53730</v>
      </c>
    </row>
    <row r="161" spans="1:10" ht="24.95" customHeight="1" x14ac:dyDescent="0.2">
      <c r="A161" s="24"/>
      <c r="B161" s="24"/>
      <c r="C161" s="11" t="str">
        <f>VLOOKUP(F161,LEADTIME!A:Y,5,0)</f>
        <v>D088580</v>
      </c>
      <c r="D161" s="11" t="str">
        <f>VLOOKUP(F161,LEADTIME!A:Y,6,0)</f>
        <v>ANU5187</v>
      </c>
      <c r="E161" s="11" t="str">
        <f>VLOOKUP(F161,LEADTIME!A:Y,4,0)</f>
        <v>袁清維 先生</v>
      </c>
      <c r="F161" s="26">
        <v>51666</v>
      </c>
      <c r="G161" s="26"/>
      <c r="H161" s="23" t="str">
        <f>VLOOKUP(F161,LEADTIME!A:Y,17,0)</f>
        <v>11/07/2016 1.26pm</v>
      </c>
      <c r="I161" s="11" t="str">
        <f>VLOOKUP(F161,LEADTIME!A:Y,3,0)</f>
        <v>許國俊</v>
      </c>
      <c r="J161" s="38" t="s">
        <v>53731</v>
      </c>
    </row>
    <row r="162" spans="1:10" ht="24.95" customHeight="1" x14ac:dyDescent="0.2">
      <c r="A162" s="24"/>
      <c r="B162" s="24"/>
      <c r="C162" s="11" t="str">
        <f>VLOOKUP(F162,LEADTIME!A:Y,5,0)</f>
        <v>5C48651</v>
      </c>
      <c r="D162" s="11" t="str">
        <f>VLOOKUP(F162,LEADTIME!A:Y,6,0)</f>
        <v>ALB9637</v>
      </c>
      <c r="E162" s="11">
        <f>VLOOKUP(F162,LEADTIME!A:Y,4,0)</f>
        <v>0</v>
      </c>
      <c r="F162" s="26">
        <v>50654</v>
      </c>
      <c r="G162" s="26"/>
      <c r="H162" s="23">
        <f>VLOOKUP(F162,LEADTIME!A:Y,17,0)</f>
        <v>0</v>
      </c>
      <c r="I162" s="11" t="str">
        <f>VLOOKUP(F162,LEADTIME!A:Y,3,0)</f>
        <v>朱璿磬</v>
      </c>
      <c r="J162" s="38" t="s">
        <v>53728</v>
      </c>
    </row>
    <row r="163" spans="1:10" ht="24.95" customHeight="1" x14ac:dyDescent="0.2">
      <c r="A163" s="24"/>
      <c r="B163" s="24"/>
      <c r="C163" s="11" t="str">
        <f>VLOOKUP(F163,LEADTIME!A:Y,5,0)</f>
        <v>VW83713</v>
      </c>
      <c r="D163" s="11" t="str">
        <f>VLOOKUP(F163,LEADTIME!A:Y,6,0)</f>
        <v>AGM2208</v>
      </c>
      <c r="E163" s="11" t="str">
        <f>VLOOKUP(F163,LEADTIME!A:Y,4,0)</f>
        <v>陳詹閔 女士</v>
      </c>
      <c r="F163" s="26">
        <v>51640</v>
      </c>
      <c r="G163" s="26"/>
      <c r="H163" s="23" t="str">
        <f>VLOOKUP(F163,LEADTIME!A:Y,17,0)</f>
        <v>11/07/2016 2.16pm</v>
      </c>
      <c r="I163" s="11" t="str">
        <f>VLOOKUP(F163,LEADTIME!A:Y,3,0)</f>
        <v>許國俊</v>
      </c>
      <c r="J163" s="38" t="s">
        <v>53732</v>
      </c>
    </row>
    <row r="164" spans="1:10" ht="24.95" customHeight="1" x14ac:dyDescent="0.2">
      <c r="A164" s="24"/>
      <c r="B164" s="24"/>
      <c r="C164" s="11" t="str">
        <f>VLOOKUP(F164,LEADTIME!A:Y,5,0)</f>
        <v>GD61689</v>
      </c>
      <c r="D164" s="11" t="str">
        <f>VLOOKUP(F164,LEADTIME!A:Y,6,0)</f>
        <v>RBC3777</v>
      </c>
      <c r="E164" s="11">
        <f>VLOOKUP(F164,LEADTIME!A:Y,4,0)</f>
        <v>0</v>
      </c>
      <c r="F164" s="26">
        <v>47672</v>
      </c>
      <c r="G164" s="26"/>
      <c r="H164" s="23" t="str">
        <f>VLOOKUP(F164,LEADTIME!A:Y,17,0)</f>
        <v>09/05/2016 2.21pm</v>
      </c>
      <c r="I164" s="11" t="str">
        <f>VLOOKUP(F164,LEADTIME!A:Y,3,0)</f>
        <v>朱璿磬</v>
      </c>
      <c r="J164" s="38" t="s">
        <v>53733</v>
      </c>
    </row>
    <row r="165" spans="1:10" ht="24.95" customHeight="1" x14ac:dyDescent="0.2">
      <c r="A165" s="24"/>
      <c r="B165" s="24"/>
      <c r="C165" s="11" t="str">
        <f>VLOOKUP(F165,LEADTIME!A:Y,5,0)</f>
        <v>DY79728</v>
      </c>
      <c r="D165" s="11" t="str">
        <f>VLOOKUP(F165,LEADTIME!A:Y,6,0)</f>
        <v>7907T2</v>
      </c>
      <c r="E165" s="11" t="str">
        <f>VLOOKUP(F165,LEADTIME!A:Y,4,0)</f>
        <v>高玉珊 女士</v>
      </c>
      <c r="F165" s="26">
        <v>51645</v>
      </c>
      <c r="G165" s="26"/>
      <c r="H165" s="23" t="str">
        <f>VLOOKUP(F165,LEADTIME!A:Y,17,0)</f>
        <v>11/07/2016 11.52am</v>
      </c>
      <c r="I165" s="11" t="str">
        <f>VLOOKUP(F165,LEADTIME!A:Y,3,0)</f>
        <v>吳家偉</v>
      </c>
      <c r="J165" s="38" t="s">
        <v>53734</v>
      </c>
    </row>
    <row r="166" spans="1:10" ht="24.95" customHeight="1" x14ac:dyDescent="0.2">
      <c r="A166" s="24"/>
      <c r="B166" s="24"/>
      <c r="C166" s="11" t="str">
        <f>VLOOKUP(F166,LEADTIME!A:Y,5,0)</f>
        <v>LA38841</v>
      </c>
      <c r="D166" s="11" t="str">
        <f>VLOOKUP(F166,LEADTIME!A:Y,6,0)</f>
        <v>3503QV</v>
      </c>
      <c r="E166" s="11" t="str">
        <f>VLOOKUP(F166,LEADTIME!A:Y,4,0)</f>
        <v>蕭佳煥 先生</v>
      </c>
      <c r="F166" s="26">
        <v>51236</v>
      </c>
      <c r="G166" s="26"/>
      <c r="H166" s="23">
        <f>VLOOKUP(F166,LEADTIME!A:Y,17,0)</f>
        <v>0</v>
      </c>
      <c r="I166" s="11" t="str">
        <f>VLOOKUP(F166,LEADTIME!A:Y,3,0)</f>
        <v>吳家偉</v>
      </c>
      <c r="J166" s="38" t="s">
        <v>53735</v>
      </c>
    </row>
    <row r="167" spans="1:10" ht="24.95" customHeight="1" x14ac:dyDescent="0.2">
      <c r="A167" s="24"/>
      <c r="B167" s="24"/>
      <c r="C167" s="11" t="str">
        <f>VLOOKUP(F167,LEADTIME!A:Y,5,0)</f>
        <v>CW41806</v>
      </c>
      <c r="D167" s="11" t="str">
        <f>VLOOKUP(F167,LEADTIME!A:Y,6,0)</f>
        <v>2218VL</v>
      </c>
      <c r="E167" s="11" t="str">
        <f>VLOOKUP(F167,LEADTIME!A:Y,4,0)</f>
        <v>陳國華 先生</v>
      </c>
      <c r="F167" s="26">
        <v>51710</v>
      </c>
      <c r="G167" s="26"/>
      <c r="H167" s="23" t="str">
        <f>VLOOKUP(F167,LEADTIME!A:Y,17,0)</f>
        <v>11/07/2016 5.12pm</v>
      </c>
      <c r="I167" s="11" t="str">
        <f>VLOOKUP(F167,LEADTIME!A:Y,3,0)</f>
        <v>吳家偉</v>
      </c>
      <c r="J167" s="38" t="s">
        <v>53736</v>
      </c>
    </row>
    <row r="168" spans="1:10" ht="24.95" customHeight="1" x14ac:dyDescent="0.2">
      <c r="A168" s="24"/>
      <c r="B168" s="24"/>
      <c r="C168" s="11" t="str">
        <f>VLOOKUP(F168,LEADTIME!A:Y,5,0)</f>
        <v>NN72539</v>
      </c>
      <c r="D168" s="11" t="str">
        <f>VLOOKUP(F168,LEADTIME!A:Y,6,0)</f>
        <v>AQA8868</v>
      </c>
      <c r="E168" s="11" t="str">
        <f>VLOOKUP(F168,LEADTIME!A:Y,4,0)</f>
        <v>葉震麟 先生</v>
      </c>
      <c r="F168" s="26">
        <v>51319</v>
      </c>
      <c r="G168" s="26"/>
      <c r="H168" s="23">
        <f>VLOOKUP(F168,LEADTIME!A:Y,17,0)</f>
        <v>0</v>
      </c>
      <c r="I168" s="11" t="str">
        <f>VLOOKUP(F168,LEADTIME!A:Y,3,0)</f>
        <v>李百祥</v>
      </c>
      <c r="J168" s="38" t="s">
        <v>53737</v>
      </c>
    </row>
    <row r="169" spans="1:10" ht="24.95" customHeight="1" x14ac:dyDescent="0.2">
      <c r="A169" s="24"/>
      <c r="B169" s="24"/>
      <c r="C169" s="11" t="str">
        <f>VLOOKUP(F169,LEADTIME!A:Y,5,0)</f>
        <v>L959444</v>
      </c>
      <c r="D169" s="11" t="str">
        <f>VLOOKUP(F169,LEADTIME!A:Y,6,0)</f>
        <v>APP2266</v>
      </c>
      <c r="E169" s="11" t="str">
        <f>VLOOKUP(F169,LEADTIME!A:Y,4,0)</f>
        <v>葉震麟 先生</v>
      </c>
      <c r="F169" s="26">
        <v>51451</v>
      </c>
      <c r="G169" s="26"/>
      <c r="H169" s="23" t="str">
        <f>VLOOKUP(F169,LEADTIME!A:Y,17,0)</f>
        <v>06/07/2016 11.09am</v>
      </c>
      <c r="I169" s="11" t="str">
        <f>VLOOKUP(F169,LEADTIME!A:Y,3,0)</f>
        <v>李百祥</v>
      </c>
      <c r="J169" s="38" t="s">
        <v>53738</v>
      </c>
    </row>
    <row r="170" spans="1:10" ht="24.95" customHeight="1" x14ac:dyDescent="0.2">
      <c r="A170" s="24"/>
      <c r="B170" s="24"/>
      <c r="C170" s="11" t="str">
        <f>VLOOKUP(F170,LEADTIME!A:Y,5,0)</f>
        <v>NS99362</v>
      </c>
      <c r="D170" s="11" t="str">
        <f>VLOOKUP(F170,LEADTIME!A:Y,6,0)</f>
        <v>AKW6880</v>
      </c>
      <c r="E170" s="11" t="str">
        <f>VLOOKUP(F170,LEADTIME!A:Y,4,0)</f>
        <v>宋珍妮 小姐</v>
      </c>
      <c r="F170" s="26">
        <v>51557</v>
      </c>
      <c r="G170" s="26"/>
      <c r="H170" s="23" t="str">
        <f>VLOOKUP(F170,LEADTIME!A:Y,17,0)</f>
        <v>11/07/2016 12.11pm</v>
      </c>
      <c r="I170" s="11" t="str">
        <f>VLOOKUP(F170,LEADTIME!A:Y,3,0)</f>
        <v>李百祥</v>
      </c>
      <c r="J170" s="38" t="s">
        <v>53729</v>
      </c>
    </row>
    <row r="171" spans="1:10" ht="24.95" customHeight="1" x14ac:dyDescent="0.2">
      <c r="A171" s="24"/>
      <c r="B171" s="24"/>
      <c r="C171" s="11" t="str">
        <f>VLOOKUP(F171,LEADTIME!A:Y,5,0)</f>
        <v>D010048</v>
      </c>
      <c r="D171" s="11" t="str">
        <f>VLOOKUP(F171,LEADTIME!A:Y,6,0)</f>
        <v>RAL5872</v>
      </c>
      <c r="E171" s="11" t="str">
        <f>VLOOKUP(F171,LEADTIME!A:Y,4,0)</f>
        <v>王世昌 先生</v>
      </c>
      <c r="F171" s="26">
        <v>51399</v>
      </c>
      <c r="G171" s="26"/>
      <c r="H171" s="23" t="str">
        <f>VLOOKUP(F171,LEADTIME!A:Y,17,0)</f>
        <v>05/07/2016 4.47pm</v>
      </c>
      <c r="I171" s="11" t="str">
        <f>VLOOKUP(F171,LEADTIME!A:Y,3,0)</f>
        <v>李百祥</v>
      </c>
      <c r="J171" s="38" t="s">
        <v>53739</v>
      </c>
    </row>
    <row r="172" spans="1:10" ht="24.95" customHeight="1" x14ac:dyDescent="0.2">
      <c r="A172" s="24"/>
      <c r="B172" s="24"/>
      <c r="C172" s="11" t="str">
        <f>VLOOKUP(F172,LEADTIME!A:Y,5,0)</f>
        <v>0J37919</v>
      </c>
      <c r="D172" s="11" t="str">
        <f>VLOOKUP(F172,LEADTIME!A:Y,6,0)</f>
        <v>RAX0007</v>
      </c>
      <c r="E172" s="11" t="str">
        <f>VLOOKUP(F172,LEADTIME!A:Y,4,0)</f>
        <v>張天賜 先生</v>
      </c>
      <c r="F172" s="26">
        <v>51068</v>
      </c>
      <c r="G172" s="26"/>
      <c r="H172" s="23">
        <f>VLOOKUP(F172,LEADTIME!A:Y,17,0)</f>
        <v>0</v>
      </c>
      <c r="I172" s="11" t="str">
        <f>VLOOKUP(F172,LEADTIME!A:Y,3,0)</f>
        <v>鄭元傑</v>
      </c>
      <c r="J172" s="38" t="s">
        <v>53734</v>
      </c>
    </row>
    <row r="173" spans="1:10" ht="24.95" customHeight="1" x14ac:dyDescent="0.2">
      <c r="A173" s="24"/>
      <c r="B173" s="24"/>
      <c r="C173" s="11" t="str">
        <f>VLOOKUP(F173,LEADTIME!A:Y,5,0)</f>
        <v>NR24353</v>
      </c>
      <c r="D173" s="11" t="str">
        <f>VLOOKUP(F173,LEADTIME!A:Y,6,0)</f>
        <v>AFG8196</v>
      </c>
      <c r="E173" s="11" t="str">
        <f>VLOOKUP(F173,LEADTIME!A:Y,4,0)</f>
        <v>林月嬌 女士</v>
      </c>
      <c r="F173" s="26">
        <v>51576</v>
      </c>
      <c r="G173" s="26"/>
      <c r="H173" s="23" t="str">
        <f>VLOOKUP(F173,LEADTIME!A:Y,17,0)</f>
        <v>11/07/2016 11.24am</v>
      </c>
      <c r="I173" s="11" t="str">
        <f>VLOOKUP(F173,LEADTIME!A:Y,3,0)</f>
        <v>鄭元傑</v>
      </c>
      <c r="J173" s="38" t="s">
        <v>53740</v>
      </c>
    </row>
    <row r="174" spans="1:10" ht="24.95" customHeight="1" x14ac:dyDescent="0.2">
      <c r="A174" s="24"/>
      <c r="B174" s="24"/>
      <c r="C174" s="11" t="str">
        <f>VLOOKUP(F174,LEADTIME!A:Y,5,0)</f>
        <v>DY68348</v>
      </c>
      <c r="D174" s="11" t="str">
        <f>VLOOKUP(F174,LEADTIME!A:Y,6,0)</f>
        <v>RBL3585</v>
      </c>
      <c r="E174" s="11" t="str">
        <f>VLOOKUP(F174,LEADTIME!A:Y,4,0)</f>
        <v>黃伯愉 先生</v>
      </c>
      <c r="F174" s="26">
        <v>51354</v>
      </c>
      <c r="G174" s="26"/>
      <c r="H174" s="23" t="str">
        <f>VLOOKUP(F174,LEADTIME!A:Y,17,0)</f>
        <v>05/07/2016 2.38pm</v>
      </c>
      <c r="I174" s="11" t="str">
        <f>VLOOKUP(F174,LEADTIME!A:Y,3,0)</f>
        <v>鄭元傑</v>
      </c>
      <c r="J174" s="38" t="s">
        <v>53741</v>
      </c>
    </row>
    <row r="175" spans="1:10" ht="24.95" customHeight="1" x14ac:dyDescent="0.2">
      <c r="A175" s="24"/>
      <c r="B175" s="24"/>
      <c r="C175" s="11" t="str">
        <f>VLOOKUP(F175,LEADTIME!A:Y,5,0)</f>
        <v>D175773</v>
      </c>
      <c r="D175" s="11" t="str">
        <f>VLOOKUP(F175,LEADTIME!A:Y,6,0)</f>
        <v>AMX5799</v>
      </c>
      <c r="E175" s="11" t="str">
        <f>VLOOKUP(F175,LEADTIME!A:Y,4,0)</f>
        <v>蔡振騰 先生</v>
      </c>
      <c r="F175" s="26">
        <v>51681</v>
      </c>
      <c r="G175" s="26"/>
      <c r="H175" s="23" t="str">
        <f>VLOOKUP(F175,LEADTIME!A:Y,17,0)</f>
        <v>11/07/2016 3.31pm</v>
      </c>
      <c r="I175" s="11" t="str">
        <f>VLOOKUP(F175,LEADTIME!A:Y,3,0)</f>
        <v>鄭元傑</v>
      </c>
      <c r="J175" s="38" t="s">
        <v>53742</v>
      </c>
    </row>
    <row r="176" spans="1:10" ht="24.95" customHeight="1" x14ac:dyDescent="0.2">
      <c r="A176" s="24"/>
      <c r="B176" s="24"/>
      <c r="C176" s="11" t="str">
        <f>VLOOKUP(F176,LEADTIME!A:Y,5,0)</f>
        <v>D361064</v>
      </c>
      <c r="D176" s="11" t="str">
        <f>VLOOKUP(F176,LEADTIME!A:Y,6,0)</f>
        <v>RAG1978</v>
      </c>
      <c r="E176" s="11" t="str">
        <f>VLOOKUP(F176,LEADTIME!A:Y,4,0)</f>
        <v>陳翊升 先生</v>
      </c>
      <c r="F176" s="26">
        <v>51583</v>
      </c>
      <c r="G176" s="26"/>
      <c r="H176" s="23" t="str">
        <f>VLOOKUP(F176,LEADTIME!A:Y,17,0)</f>
        <v>11/07/2016 4.01pm</v>
      </c>
      <c r="I176" s="11" t="str">
        <f>VLOOKUP(F176,LEADTIME!A:Y,3,0)</f>
        <v>鄭元傑</v>
      </c>
      <c r="J176" s="38" t="s">
        <v>53728</v>
      </c>
    </row>
    <row r="177" spans="1:10" ht="24.95" customHeight="1" x14ac:dyDescent="0.2">
      <c r="A177" s="24"/>
      <c r="B177" s="24"/>
      <c r="C177" s="11" t="str">
        <f>VLOOKUP(F177,LEADTIME!A:Y,5,0)</f>
        <v>DY64024</v>
      </c>
      <c r="D177" s="11" t="str">
        <f>VLOOKUP(F177,LEADTIME!A:Y,6,0)</f>
        <v>ABM5816</v>
      </c>
      <c r="E177" s="11" t="str">
        <f>VLOOKUP(F177,LEADTIME!A:Y,4,0)</f>
        <v>陳維萍 先生</v>
      </c>
      <c r="F177" s="26">
        <v>51688</v>
      </c>
      <c r="G177" s="26"/>
      <c r="H177" s="23" t="str">
        <f>VLOOKUP(F177,LEADTIME!A:Y,17,0)</f>
        <v>11/07/2016 4.19pm</v>
      </c>
      <c r="I177" s="11" t="str">
        <f>VLOOKUP(F177,LEADTIME!A:Y,3,0)</f>
        <v>鄭元傑</v>
      </c>
      <c r="J177" s="38" t="s">
        <v>53743</v>
      </c>
    </row>
    <row r="178" spans="1:10" ht="24.95" customHeight="1" x14ac:dyDescent="0.2">
      <c r="A178" s="24"/>
      <c r="B178" s="24"/>
      <c r="C178" s="11" t="str">
        <f>VLOOKUP(F178,LEADTIME!A:Y,5,0)</f>
        <v>0F30483</v>
      </c>
      <c r="D178" s="11" t="str">
        <f>VLOOKUP(F178,LEADTIME!A:Y,6,0)</f>
        <v>AGL5001</v>
      </c>
      <c r="E178" s="11" t="str">
        <f>VLOOKUP(F178,LEADTIME!A:Y,4,0)</f>
        <v>高炳義 先生</v>
      </c>
      <c r="F178" s="26">
        <v>50341</v>
      </c>
      <c r="G178" s="26"/>
      <c r="H178" s="23" t="str">
        <f>VLOOKUP(F178,LEADTIME!A:Y,17,0)</f>
        <v>18/06/2016 3.22pm</v>
      </c>
      <c r="I178" s="11" t="str">
        <f>VLOOKUP(F178,LEADTIME!A:Y,3,0)</f>
        <v>鄭元傑</v>
      </c>
      <c r="J178" s="38" t="s">
        <v>53744</v>
      </c>
    </row>
    <row r="179" spans="1:10" ht="24.95" customHeight="1" x14ac:dyDescent="0.2">
      <c r="A179" s="24"/>
      <c r="B179" s="24"/>
      <c r="C179" s="11" t="str">
        <f>VLOOKUP(F179,LEADTIME!A:Y,5,0)</f>
        <v>WN83388</v>
      </c>
      <c r="D179" s="11" t="str">
        <f>VLOOKUP(F179,LEADTIME!A:Y,6,0)</f>
        <v>ABU3158</v>
      </c>
      <c r="E179" s="11" t="str">
        <f>VLOOKUP(F179,LEADTIME!A:Y,4,0)</f>
        <v>王春蘭 小姐</v>
      </c>
      <c r="F179" s="26">
        <v>51297</v>
      </c>
      <c r="G179" s="26"/>
      <c r="H179" s="23">
        <f>VLOOKUP(F179,LEADTIME!A:Y,17,0)</f>
        <v>0</v>
      </c>
      <c r="I179" s="11" t="str">
        <f>VLOOKUP(F179,LEADTIME!A:Y,3,0)</f>
        <v>林威廷</v>
      </c>
      <c r="J179" s="38" t="s">
        <v>54126</v>
      </c>
    </row>
    <row r="180" spans="1:10" ht="24.95" customHeight="1" x14ac:dyDescent="0.2">
      <c r="A180" s="24"/>
      <c r="B180" s="24"/>
      <c r="C180" s="11" t="str">
        <f>VLOOKUP(F180,LEADTIME!A:Y,5,0)</f>
        <v>GV30295</v>
      </c>
      <c r="D180" s="11" t="str">
        <f>VLOOKUP(F180,LEADTIME!A:Y,6,0)</f>
        <v>AMF0857</v>
      </c>
      <c r="E180" s="11" t="str">
        <f>VLOOKUP(F180,LEADTIME!A:Y,4,0)</f>
        <v>呂文寧 小姐</v>
      </c>
      <c r="F180" s="26">
        <v>50891</v>
      </c>
      <c r="G180" s="26"/>
      <c r="H180" s="23" t="str">
        <f>VLOOKUP(F180,LEADTIME!A:Y,17,0)</f>
        <v>28/06/2016 2.50pm</v>
      </c>
      <c r="I180" s="11" t="str">
        <f>VLOOKUP(F180,LEADTIME!A:Y,3,0)</f>
        <v>楊曜銘</v>
      </c>
      <c r="J180" s="38" t="s">
        <v>54127</v>
      </c>
    </row>
    <row r="181" spans="1:10" ht="24.95" customHeight="1" x14ac:dyDescent="0.2">
      <c r="A181" s="24"/>
      <c r="B181" s="24"/>
      <c r="C181" s="11" t="str">
        <f>VLOOKUP(F181,LEADTIME!A:Y,5,0)</f>
        <v>D361062</v>
      </c>
      <c r="D181" s="11" t="str">
        <f>VLOOKUP(F181,LEADTIME!A:Y,6,0)</f>
        <v>AAR7398</v>
      </c>
      <c r="E181" s="11" t="str">
        <f>VLOOKUP(F181,LEADTIME!A:Y,4,0)</f>
        <v>周薰惠 女士</v>
      </c>
      <c r="F181" s="26">
        <v>51663</v>
      </c>
      <c r="G181" s="26"/>
      <c r="H181" s="23">
        <f>VLOOKUP(F181,LEADTIME!A:Y,17,0)</f>
        <v>0</v>
      </c>
      <c r="I181" s="11" t="str">
        <f>VLOOKUP(F181,LEADTIME!A:Y,3,0)</f>
        <v>林威廷</v>
      </c>
      <c r="J181" s="38" t="s">
        <v>54128</v>
      </c>
    </row>
    <row r="182" spans="1:10" ht="24.95" customHeight="1" x14ac:dyDescent="0.2">
      <c r="A182" s="24"/>
      <c r="B182" s="24"/>
      <c r="C182" s="11" t="str">
        <f>VLOOKUP(F182,LEADTIME!A:Y,5,0)</f>
        <v>C367888</v>
      </c>
      <c r="D182" s="11" t="str">
        <f>VLOOKUP(F182,LEADTIME!A:Y,6,0)</f>
        <v>1888A6</v>
      </c>
      <c r="E182" s="11" t="str">
        <f>VLOOKUP(F182,LEADTIME!A:Y,4,0)</f>
        <v>王麗純 小姐</v>
      </c>
      <c r="F182" s="26">
        <v>51652</v>
      </c>
      <c r="G182" s="26"/>
      <c r="H182" s="23">
        <f>VLOOKUP(F182,LEADTIME!A:Y,17,0)</f>
        <v>0</v>
      </c>
      <c r="I182" s="11" t="str">
        <f>VLOOKUP(F182,LEADTIME!A:Y,3,0)</f>
        <v>林威廷</v>
      </c>
      <c r="J182" s="38" t="s">
        <v>54129</v>
      </c>
    </row>
    <row r="183" spans="1:10" ht="24.95" customHeight="1" x14ac:dyDescent="0.2">
      <c r="A183" s="24"/>
      <c r="B183" s="24"/>
      <c r="C183" s="11" t="str">
        <f>VLOOKUP(F183,LEADTIME!A:Y,5,0)</f>
        <v>NN75053</v>
      </c>
      <c r="D183" s="11" t="str">
        <f>VLOOKUP(F183,LEADTIME!A:Y,6,0)</f>
        <v>ANV9001</v>
      </c>
      <c r="E183" s="11" t="str">
        <f>VLOOKUP(F183,LEADTIME!A:Y,4,0)</f>
        <v>黃浩璋 先生</v>
      </c>
      <c r="F183" s="26">
        <v>51731</v>
      </c>
      <c r="G183" s="26"/>
      <c r="H183" s="23" t="str">
        <f>VLOOKUP(F183,LEADTIME!A:Y,17,0)</f>
        <v>12/07/2016 4.07pm</v>
      </c>
      <c r="I183" s="11" t="str">
        <f>VLOOKUP(F183,LEADTIME!A:Y,3,0)</f>
        <v>許國俊</v>
      </c>
      <c r="J183" s="38" t="s">
        <v>54130</v>
      </c>
    </row>
    <row r="184" spans="1:10" ht="24.95" customHeight="1" x14ac:dyDescent="0.2">
      <c r="A184" s="24"/>
      <c r="B184" s="24"/>
      <c r="C184" s="11" t="str">
        <f>VLOOKUP(F184,LEADTIME!A:Y,5,0)</f>
        <v>D361275</v>
      </c>
      <c r="D184" s="11" t="str">
        <f>VLOOKUP(F184,LEADTIME!A:Y,6,0)</f>
        <v>ABC0579</v>
      </c>
      <c r="E184" s="11" t="str">
        <f>VLOOKUP(F184,LEADTIME!A:Y,4,0)</f>
        <v>張君銘 先生</v>
      </c>
      <c r="F184" s="26">
        <v>51713</v>
      </c>
      <c r="G184" s="26"/>
      <c r="H184" s="23" t="str">
        <f>VLOOKUP(F184,LEADTIME!A:Y,17,0)</f>
        <v>12/07/2016 4.36pm</v>
      </c>
      <c r="I184" s="11" t="str">
        <f>VLOOKUP(F184,LEADTIME!A:Y,3,0)</f>
        <v>許國俊</v>
      </c>
      <c r="J184" s="38" t="s">
        <v>54131</v>
      </c>
    </row>
    <row r="185" spans="1:10" ht="24.95" customHeight="1" x14ac:dyDescent="0.2">
      <c r="A185" s="24"/>
      <c r="B185" s="24"/>
      <c r="C185" s="11" t="str">
        <f>VLOOKUP(F185,LEADTIME!A:Y,5,0)</f>
        <v>0N30046</v>
      </c>
      <c r="D185" s="11" t="str">
        <f>VLOOKUP(F185,LEADTIME!A:Y,6,0)</f>
        <v>AKY9158</v>
      </c>
      <c r="E185" s="11" t="str">
        <f>VLOOKUP(F185,LEADTIME!A:Y,4,0)</f>
        <v>陳萬居 先生</v>
      </c>
      <c r="F185" s="26">
        <v>51470</v>
      </c>
      <c r="G185" s="26"/>
      <c r="H185" s="23" t="str">
        <f>VLOOKUP(F185,LEADTIME!A:Y,17,0)</f>
        <v>06/07/2016 1.27pm</v>
      </c>
      <c r="I185" s="11" t="str">
        <f>VLOOKUP(F185,LEADTIME!A:Y,3,0)</f>
        <v>許國俊</v>
      </c>
      <c r="J185" s="38" t="s">
        <v>54132</v>
      </c>
    </row>
    <row r="186" spans="1:10" ht="24.95" customHeight="1" x14ac:dyDescent="0.2">
      <c r="A186" s="24"/>
      <c r="B186" s="24"/>
      <c r="C186" s="11" t="str">
        <f>VLOOKUP(F186,LEADTIME!A:Y,5,0)</f>
        <v>TU86279</v>
      </c>
      <c r="D186" s="11" t="str">
        <f>VLOOKUP(F186,LEADTIME!A:Y,6,0)</f>
        <v>1086UW</v>
      </c>
      <c r="E186" s="11" t="str">
        <f>VLOOKUP(F186,LEADTIME!A:Y,4,0)</f>
        <v>何佩儒 女士</v>
      </c>
      <c r="F186" s="26">
        <v>50005</v>
      </c>
      <c r="G186" s="26"/>
      <c r="H186" s="23">
        <f>VLOOKUP(F186,LEADTIME!A:Y,17,0)</f>
        <v>0</v>
      </c>
      <c r="I186" s="11" t="str">
        <f>VLOOKUP(F186,LEADTIME!A:Y,3,0)</f>
        <v>朱璿磬</v>
      </c>
      <c r="J186" s="38" t="s">
        <v>54133</v>
      </c>
    </row>
    <row r="187" spans="1:10" ht="24.95" customHeight="1" x14ac:dyDescent="0.2">
      <c r="A187" s="24"/>
      <c r="B187" s="24"/>
      <c r="C187" s="11" t="str">
        <f>VLOOKUP(F187,LEADTIME!A:Y,5,0)</f>
        <v>J650488</v>
      </c>
      <c r="D187" s="11" t="str">
        <f>VLOOKUP(F187,LEADTIME!A:Y,6,0)</f>
        <v>AAS5399</v>
      </c>
      <c r="E187" s="11" t="str">
        <f>VLOOKUP(F187,LEADTIME!A:Y,4,0)</f>
        <v>凌美蓮 女士</v>
      </c>
      <c r="F187" s="26">
        <v>51711</v>
      </c>
      <c r="G187" s="26"/>
      <c r="H187" s="23" t="str">
        <f>VLOOKUP(F187,LEADTIME!A:Y,17,0)</f>
        <v>12/07/2016 5.51pm</v>
      </c>
      <c r="I187" s="11" t="str">
        <f>VLOOKUP(F187,LEADTIME!A:Y,3,0)</f>
        <v>朱璿磬</v>
      </c>
      <c r="J187" s="38" t="s">
        <v>54134</v>
      </c>
    </row>
    <row r="188" spans="1:10" ht="24.95" customHeight="1" x14ac:dyDescent="0.2">
      <c r="A188" s="24"/>
      <c r="B188" s="24"/>
      <c r="C188" s="11" t="str">
        <f>VLOOKUP(F188,LEADTIME!A:Y,5,0)</f>
        <v>D008582</v>
      </c>
      <c r="D188" s="11" t="str">
        <f>VLOOKUP(F188,LEADTIME!A:Y,6,0)</f>
        <v>AFF6617</v>
      </c>
      <c r="E188" s="11" t="str">
        <f>VLOOKUP(F188,LEADTIME!A:Y,4,0)</f>
        <v>莊詠涵 女士</v>
      </c>
      <c r="F188" s="26">
        <v>51231</v>
      </c>
      <c r="G188" s="26"/>
      <c r="H188" s="23" t="str">
        <f>VLOOKUP(F188,LEADTIME!A:Y,17,0)</f>
        <v>02/07/2016 11.06am</v>
      </c>
      <c r="I188" s="11" t="str">
        <f>VLOOKUP(F188,LEADTIME!A:Y,3,0)</f>
        <v>朱璿磬</v>
      </c>
      <c r="J188" s="38" t="s">
        <v>54135</v>
      </c>
    </row>
    <row r="189" spans="1:10" ht="24.95" customHeight="1" x14ac:dyDescent="0.2">
      <c r="A189" s="24"/>
      <c r="B189" s="24"/>
      <c r="C189" s="11" t="str">
        <f>VLOOKUP(F189,LEADTIME!A:Y,5,0)</f>
        <v>NL99110</v>
      </c>
      <c r="D189" s="11" t="str">
        <f>VLOOKUP(F189,LEADTIME!A:Y,6,0)</f>
        <v>3180YC</v>
      </c>
      <c r="E189" s="11" t="str">
        <f>VLOOKUP(F189,LEADTIME!A:Y,4,0)</f>
        <v>朱沛文 女士</v>
      </c>
      <c r="F189" s="26">
        <v>51642</v>
      </c>
      <c r="G189" s="26"/>
      <c r="H189" s="23">
        <f>VLOOKUP(F189,LEADTIME!A:Y,17,0)</f>
        <v>0</v>
      </c>
      <c r="I189" s="11" t="str">
        <f>VLOOKUP(F189,LEADTIME!A:Y,3,0)</f>
        <v>吳家偉</v>
      </c>
      <c r="J189" s="38" t="s">
        <v>54136</v>
      </c>
    </row>
    <row r="190" spans="1:10" ht="24.95" customHeight="1" x14ac:dyDescent="0.2">
      <c r="A190" s="24"/>
      <c r="B190" s="24"/>
      <c r="C190" s="11" t="str">
        <f>VLOOKUP(F190,LEADTIME!A:Y,5,0)</f>
        <v>E853389</v>
      </c>
      <c r="D190" s="11" t="str">
        <f>VLOOKUP(F190,LEADTIME!A:Y,6,0)</f>
        <v>9765J6</v>
      </c>
      <c r="E190" s="11" t="str">
        <f>VLOOKUP(F190,LEADTIME!A:Y,4,0)</f>
        <v>吳崇守 先生</v>
      </c>
      <c r="F190" s="26">
        <v>51729</v>
      </c>
      <c r="G190" s="26"/>
      <c r="H190" s="23" t="str">
        <f>VLOOKUP(F190,LEADTIME!A:Y,17,0)</f>
        <v>12/07/2016 12.26pm</v>
      </c>
      <c r="I190" s="11" t="str">
        <f>VLOOKUP(F190,LEADTIME!A:Y,3,0)</f>
        <v>吳家偉</v>
      </c>
      <c r="J190" s="38" t="s">
        <v>54137</v>
      </c>
    </row>
    <row r="191" spans="1:10" ht="24.95" customHeight="1" x14ac:dyDescent="0.2">
      <c r="A191" s="24"/>
      <c r="B191" s="24"/>
      <c r="C191" s="11" t="str">
        <f>VLOOKUP(F191,LEADTIME!A:Y,5,0)</f>
        <v>NK79826</v>
      </c>
      <c r="D191" s="11" t="str">
        <f>VLOOKUP(F191,LEADTIME!A:Y,6,0)</f>
        <v>6698US</v>
      </c>
      <c r="E191" s="11" t="str">
        <f>VLOOKUP(F191,LEADTIME!A:Y,4,0)</f>
        <v>黃錫銘 先生</v>
      </c>
      <c r="F191" s="26">
        <v>51755</v>
      </c>
      <c r="G191" s="26"/>
      <c r="H191" s="23" t="str">
        <f>VLOOKUP(F191,LEADTIME!A:Y,17,0)</f>
        <v>12/07/2016 10.49am</v>
      </c>
      <c r="I191" s="11" t="str">
        <f>VLOOKUP(F191,LEADTIME!A:Y,3,0)</f>
        <v>吳家偉</v>
      </c>
      <c r="J191" s="38" t="s">
        <v>54138</v>
      </c>
    </row>
    <row r="192" spans="1:10" ht="24.95" customHeight="1" x14ac:dyDescent="0.2">
      <c r="A192" s="24"/>
      <c r="B192" s="24"/>
      <c r="C192" s="11" t="str">
        <f>VLOOKUP(F192,LEADTIME!A:Y,5,0)</f>
        <v>DZ52246</v>
      </c>
      <c r="D192" s="11" t="str">
        <f>VLOOKUP(F192,LEADTIME!A:Y,6,0)</f>
        <v>ARE9711</v>
      </c>
      <c r="E192" s="11" t="str">
        <f>VLOOKUP(F192,LEADTIME!A:Y,4,0)</f>
        <v>李安芳 先生</v>
      </c>
      <c r="F192" s="26">
        <v>51534</v>
      </c>
      <c r="G192" s="26"/>
      <c r="H192" s="23">
        <f>VLOOKUP(F192,LEADTIME!A:Y,17,0)</f>
        <v>0</v>
      </c>
      <c r="I192" s="11" t="str">
        <f>VLOOKUP(F192,LEADTIME!A:Y,3,0)</f>
        <v>林威廷</v>
      </c>
      <c r="J192" s="38" t="s">
        <v>54139</v>
      </c>
    </row>
    <row r="193" spans="1:10" ht="24.95" customHeight="1" x14ac:dyDescent="0.2">
      <c r="A193" s="24"/>
      <c r="B193" s="24"/>
      <c r="C193" s="11" t="str">
        <f>VLOOKUP(F193,LEADTIME!A:Y,5,0)</f>
        <v>V303516</v>
      </c>
      <c r="D193" s="11" t="str">
        <f>VLOOKUP(F193,LEADTIME!A:Y,6,0)</f>
        <v>RAW3550</v>
      </c>
      <c r="E193" s="11" t="str">
        <f>VLOOKUP(F193,LEADTIME!A:Y,4,0)</f>
        <v>王宇晴 小姐</v>
      </c>
      <c r="F193" s="26">
        <v>51787</v>
      </c>
      <c r="G193" s="26"/>
      <c r="H193" s="23" t="str">
        <f>VLOOKUP(F193,LEADTIME!A:Y,17,0)</f>
        <v>12/07/2016 3.30pm</v>
      </c>
      <c r="I193" s="11" t="str">
        <f>VLOOKUP(F193,LEADTIME!A:Y,3,0)</f>
        <v>李百祥</v>
      </c>
      <c r="J193" s="38" t="s">
        <v>54140</v>
      </c>
    </row>
    <row r="194" spans="1:10" ht="24.95" customHeight="1" x14ac:dyDescent="0.2">
      <c r="A194" s="24"/>
      <c r="B194" s="24"/>
      <c r="C194" s="11" t="str">
        <f>VLOOKUP(F194,LEADTIME!A:Y,5,0)</f>
        <v>0A58967</v>
      </c>
      <c r="D194" s="11" t="str">
        <f>VLOOKUP(F194,LEADTIME!A:Y,6,0)</f>
        <v>3599R9</v>
      </c>
      <c r="E194" s="11" t="str">
        <f>VLOOKUP(F194,LEADTIME!A:Y,4,0)</f>
        <v>宋炘昌 先生</v>
      </c>
      <c r="F194" s="26">
        <v>51634</v>
      </c>
      <c r="G194" s="26"/>
      <c r="H194" s="23">
        <f>VLOOKUP(F194,LEADTIME!A:Y,17,0)</f>
        <v>0</v>
      </c>
      <c r="I194" s="11" t="str">
        <f>VLOOKUP(F194,LEADTIME!A:Y,3,0)</f>
        <v>李百祥</v>
      </c>
      <c r="J194" s="38" t="s">
        <v>54141</v>
      </c>
    </row>
    <row r="195" spans="1:10" ht="24.95" customHeight="1" x14ac:dyDescent="0.2">
      <c r="A195" s="24"/>
      <c r="B195" s="24"/>
      <c r="C195" s="11" t="str">
        <f>VLOOKUP(F195,LEADTIME!A:Y,5,0)</f>
        <v>NR24503</v>
      </c>
      <c r="D195" s="11" t="str">
        <f>VLOOKUP(F195,LEADTIME!A:Y,6,0)</f>
        <v>AFJ3330</v>
      </c>
      <c r="E195" s="11" t="str">
        <f>VLOOKUP(F195,LEADTIME!A:Y,4,0)</f>
        <v>童昭璘 女士</v>
      </c>
      <c r="F195" s="26">
        <v>51740</v>
      </c>
      <c r="G195" s="26"/>
      <c r="H195" s="23" t="str">
        <f>VLOOKUP(F195,LEADTIME!A:Y,17,0)</f>
        <v>12/07/2016 5.36pm</v>
      </c>
      <c r="I195" s="11" t="str">
        <f>VLOOKUP(F195,LEADTIME!A:Y,3,0)</f>
        <v>鄭元傑</v>
      </c>
      <c r="J195" s="38" t="s">
        <v>54142</v>
      </c>
    </row>
    <row r="196" spans="1:10" ht="24.95" customHeight="1" x14ac:dyDescent="0.2">
      <c r="A196" s="24"/>
      <c r="B196" s="24"/>
      <c r="C196" s="11" t="str">
        <f>VLOOKUP(F196,LEADTIME!A:Y,5,0)</f>
        <v>C859500</v>
      </c>
      <c r="D196" s="11" t="str">
        <f>VLOOKUP(F196,LEADTIME!A:Y,6,0)</f>
        <v>AKF3123</v>
      </c>
      <c r="E196" s="11" t="str">
        <f>VLOOKUP(F196,LEADTIME!A:Y,4,0)</f>
        <v>張立菁 小姐</v>
      </c>
      <c r="F196" s="26">
        <v>51741</v>
      </c>
      <c r="G196" s="26"/>
      <c r="H196" s="23" t="str">
        <f>VLOOKUP(F196,LEADTIME!A:Y,17,0)</f>
        <v>12/07/2016 2.56pm</v>
      </c>
      <c r="I196" s="11" t="str">
        <f>VLOOKUP(F196,LEADTIME!A:Y,3,0)</f>
        <v>鄭元傑</v>
      </c>
      <c r="J196" s="38" t="s">
        <v>54138</v>
      </c>
    </row>
    <row r="197" spans="1:10" ht="24.95" customHeight="1" x14ac:dyDescent="0.2">
      <c r="A197" s="24"/>
      <c r="B197" s="24"/>
      <c r="C197" s="11" t="str">
        <f>VLOOKUP(F197,LEADTIME!A:Y,5,0)</f>
        <v>D173111</v>
      </c>
      <c r="D197" s="11" t="str">
        <f>VLOOKUP(F197,LEADTIME!A:Y,6,0)</f>
        <v>ABE7868</v>
      </c>
      <c r="E197" s="11" t="str">
        <f>VLOOKUP(F197,LEADTIME!A:Y,4,0)</f>
        <v>李宗印 先生</v>
      </c>
      <c r="F197" s="26">
        <v>51579</v>
      </c>
      <c r="G197" s="26"/>
      <c r="H197" s="23" t="str">
        <f>VLOOKUP(F197,LEADTIME!A:Y,17,0)</f>
        <v>11/07/2016 3.38pm</v>
      </c>
      <c r="I197" s="11" t="str">
        <f>VLOOKUP(F197,LEADTIME!A:Y,3,0)</f>
        <v>鄭元傑</v>
      </c>
      <c r="J197" s="38" t="s">
        <v>54143</v>
      </c>
    </row>
    <row r="198" spans="1:10" ht="24.95" customHeight="1" x14ac:dyDescent="0.2">
      <c r="A198" s="24"/>
      <c r="B198" s="24"/>
      <c r="C198" s="11" t="str">
        <f>VLOOKUP(F198,LEADTIME!A:Y,5,0)</f>
        <v>VT82398</v>
      </c>
      <c r="D198" s="11" t="str">
        <f>VLOOKUP(F198,LEADTIME!A:Y,6,0)</f>
        <v>AKR6633</v>
      </c>
      <c r="E198" s="11" t="str">
        <f>VLOOKUP(F198,LEADTIME!A:Y,4,0)</f>
        <v>楊邦彥 先生</v>
      </c>
      <c r="F198" s="26">
        <v>51660</v>
      </c>
      <c r="G198" s="26"/>
      <c r="H198" s="23">
        <f>VLOOKUP(F198,LEADTIME!A:Y,17,0)</f>
        <v>0</v>
      </c>
      <c r="I198" s="11" t="str">
        <f>VLOOKUP(F198,LEADTIME!A:Y,3,0)</f>
        <v>邱奕存</v>
      </c>
      <c r="J198" s="38" t="s">
        <v>54144</v>
      </c>
    </row>
    <row r="199" spans="1:10" ht="24.95" customHeight="1" x14ac:dyDescent="0.2">
      <c r="A199" s="24"/>
      <c r="B199" s="24"/>
      <c r="C199" s="11" t="str">
        <f>VLOOKUP(F199,LEADTIME!A:Y,5,0)</f>
        <v>C537213</v>
      </c>
      <c r="D199" s="11">
        <f>VLOOKUP(F199,LEADTIME!A:Y,6,0)</f>
        <v>185777</v>
      </c>
      <c r="E199" s="11" t="str">
        <f>VLOOKUP(F199,LEADTIME!A:Y,4,0)</f>
        <v>石錫勳 先生</v>
      </c>
      <c r="F199" s="26">
        <v>51748</v>
      </c>
      <c r="G199" s="26"/>
      <c r="H199" s="23" t="str">
        <f>VLOOKUP(F199,LEADTIME!A:Y,17,0)</f>
        <v>12/07/2016 1.23pm</v>
      </c>
      <c r="I199" s="11" t="str">
        <f>VLOOKUP(F199,LEADTIME!A:Y,3,0)</f>
        <v>邱奕存</v>
      </c>
      <c r="J199" s="38" t="s">
        <v>54145</v>
      </c>
    </row>
    <row r="200" spans="1:10" ht="24.95" customHeight="1" x14ac:dyDescent="0.2">
      <c r="A200" s="24"/>
      <c r="B200" s="24"/>
      <c r="C200" s="11" t="str">
        <f>VLOOKUP(F200,LEADTIME!A:Y,5,0)</f>
        <v>D046112</v>
      </c>
      <c r="D200" s="11" t="str">
        <f>VLOOKUP(F200,LEADTIME!A:Y,6,0)</f>
        <v>RAJ6701</v>
      </c>
      <c r="E200" s="11" t="str">
        <f>VLOOKUP(F200,LEADTIME!A:Y,4,0)</f>
        <v>劉佳蓁 小姐</v>
      </c>
      <c r="F200" s="26">
        <v>51654</v>
      </c>
      <c r="G200" s="26"/>
      <c r="H200" s="23">
        <f>VLOOKUP(F200,LEADTIME!A:Y,17,0)</f>
        <v>0</v>
      </c>
      <c r="I200" s="11" t="str">
        <f>VLOOKUP(F200,LEADTIME!A:Y,3,0)</f>
        <v>林威廷</v>
      </c>
      <c r="J200" s="38" t="s">
        <v>54639</v>
      </c>
    </row>
    <row r="201" spans="1:10" ht="24.95" customHeight="1" x14ac:dyDescent="0.2">
      <c r="A201" s="24"/>
      <c r="B201" s="24"/>
      <c r="C201" s="11" t="str">
        <f>VLOOKUP(F201,LEADTIME!A:Y,5,0)</f>
        <v>L918726</v>
      </c>
      <c r="D201" s="11" t="str">
        <f>VLOOKUP(F201,LEADTIME!A:Y,6,0)</f>
        <v>AAA8688</v>
      </c>
      <c r="E201" s="11" t="str">
        <f>VLOOKUP(F201,LEADTIME!A:Y,4,0)</f>
        <v>蔡寶南 先生</v>
      </c>
      <c r="F201" s="26">
        <v>51763</v>
      </c>
      <c r="G201" s="26"/>
      <c r="H201" s="23">
        <f>VLOOKUP(F201,LEADTIME!A:Y,17,0)</f>
        <v>0</v>
      </c>
      <c r="I201" s="11" t="str">
        <f>VLOOKUP(F201,LEADTIME!A:Y,3,0)</f>
        <v>許國俊</v>
      </c>
      <c r="J201" s="38" t="s">
        <v>54640</v>
      </c>
    </row>
    <row r="202" spans="1:10" ht="24.95" customHeight="1" x14ac:dyDescent="0.2">
      <c r="A202" s="24"/>
      <c r="B202" s="24"/>
      <c r="C202" s="11" t="str">
        <f>VLOOKUP(F202,LEADTIME!A:Y,5,0)</f>
        <v>0G58741</v>
      </c>
      <c r="D202" s="11" t="str">
        <f>VLOOKUP(F202,LEADTIME!A:Y,6,0)</f>
        <v>AMX1577</v>
      </c>
      <c r="E202" s="11">
        <f>VLOOKUP(F202,LEADTIME!A:Y,4,0)</f>
        <v>0</v>
      </c>
      <c r="F202" s="26">
        <v>51865</v>
      </c>
      <c r="G202" s="26"/>
      <c r="H202" s="23" t="str">
        <f>VLOOKUP(F202,LEADTIME!A:Y,17,0)</f>
        <v>13/07/2016 3.11pm</v>
      </c>
      <c r="I202" s="11" t="str">
        <f>VLOOKUP(F202,LEADTIME!A:Y,3,0)</f>
        <v>許國俊</v>
      </c>
      <c r="J202" s="38" t="s">
        <v>54641</v>
      </c>
    </row>
    <row r="203" spans="1:10" ht="24.95" customHeight="1" x14ac:dyDescent="0.2">
      <c r="A203" s="24"/>
      <c r="B203" s="24"/>
      <c r="C203" s="11" t="str">
        <f>VLOOKUP(F203,LEADTIME!A:Y,5,0)</f>
        <v>TK96838</v>
      </c>
      <c r="D203" s="11" t="str">
        <f>VLOOKUP(F203,LEADTIME!A:Y,6,0)</f>
        <v>4650QB</v>
      </c>
      <c r="E203" s="11" t="str">
        <f>VLOOKUP(F203,LEADTIME!A:Y,4,0)</f>
        <v>郭昭蘭 女士</v>
      </c>
      <c r="F203" s="26">
        <v>51818</v>
      </c>
      <c r="G203" s="26"/>
      <c r="H203" s="23">
        <f>VLOOKUP(F203,LEADTIME!A:Y,17,0)</f>
        <v>0</v>
      </c>
      <c r="I203" s="11" t="str">
        <f>VLOOKUP(F203,LEADTIME!A:Y,3,0)</f>
        <v>許國俊</v>
      </c>
      <c r="J203" s="38" t="s">
        <v>54642</v>
      </c>
    </row>
    <row r="204" spans="1:10" ht="24.95" customHeight="1" x14ac:dyDescent="0.2">
      <c r="A204" s="24"/>
      <c r="B204" s="24"/>
      <c r="C204" s="11" t="str">
        <f>VLOOKUP(F204,LEADTIME!A:Y,5,0)</f>
        <v>D704244</v>
      </c>
      <c r="D204" s="11" t="str">
        <f>VLOOKUP(F204,LEADTIME!A:Y,6,0)</f>
        <v>AGT2088</v>
      </c>
      <c r="E204" s="11" t="str">
        <f>VLOOKUP(F204,LEADTIME!A:Y,4,0)</f>
        <v>林詹素燕 小姐</v>
      </c>
      <c r="F204" s="26">
        <v>51777</v>
      </c>
      <c r="G204" s="26"/>
      <c r="H204" s="23">
        <f>VLOOKUP(F204,LEADTIME!A:Y,17,0)</f>
        <v>0</v>
      </c>
      <c r="I204" s="11" t="str">
        <f>VLOOKUP(F204,LEADTIME!A:Y,3,0)</f>
        <v>林威廷</v>
      </c>
      <c r="J204" s="38" t="s">
        <v>54642</v>
      </c>
    </row>
    <row r="205" spans="1:10" ht="24.95" customHeight="1" x14ac:dyDescent="0.2">
      <c r="A205" s="24"/>
      <c r="B205" s="24"/>
      <c r="C205" s="11" t="str">
        <f>VLOOKUP(F205,LEADTIME!A:Y,5,0)</f>
        <v>C622534</v>
      </c>
      <c r="D205" s="11" t="str">
        <f>VLOOKUP(F205,LEADTIME!A:Y,6,0)</f>
        <v>6368ZU</v>
      </c>
      <c r="E205" s="11" t="str">
        <f>VLOOKUP(F205,LEADTIME!A:Y,4,0)</f>
        <v>林茂賢 先生</v>
      </c>
      <c r="F205" s="26">
        <v>51565</v>
      </c>
      <c r="G205" s="26"/>
      <c r="H205" s="23">
        <f>VLOOKUP(F205,LEADTIME!A:Y,17,0)</f>
        <v>0</v>
      </c>
      <c r="I205" s="11" t="str">
        <f>VLOOKUP(F205,LEADTIME!A:Y,3,0)</f>
        <v>朱璿磬</v>
      </c>
      <c r="J205" s="38" t="s">
        <v>54643</v>
      </c>
    </row>
    <row r="206" spans="1:10" ht="24.95" customHeight="1" x14ac:dyDescent="0.2">
      <c r="A206" s="24"/>
      <c r="B206" s="24"/>
      <c r="C206" s="11" t="str">
        <f>VLOOKUP(F206,LEADTIME!A:Y,5,0)</f>
        <v>0H56598</v>
      </c>
      <c r="D206" s="11" t="str">
        <f>VLOOKUP(F206,LEADTIME!A:Y,6,0)</f>
        <v>AMJ6188</v>
      </c>
      <c r="E206" s="11" t="str">
        <f>VLOOKUP(F206,LEADTIME!A:Y,4,0)</f>
        <v>陳章南 先生</v>
      </c>
      <c r="F206" s="26">
        <v>51806</v>
      </c>
      <c r="G206" s="26"/>
      <c r="H206" s="23" t="str">
        <f>VLOOKUP(F206,LEADTIME!A:Y,17,0)</f>
        <v>13/07/2016 11.05am</v>
      </c>
      <c r="I206" s="11" t="str">
        <f>VLOOKUP(F206,LEADTIME!A:Y,3,0)</f>
        <v>朱璿磬</v>
      </c>
      <c r="J206" s="38" t="s">
        <v>54642</v>
      </c>
    </row>
    <row r="207" spans="1:10" ht="24.95" customHeight="1" x14ac:dyDescent="0.2">
      <c r="A207" s="24"/>
      <c r="B207" s="24"/>
      <c r="C207" s="11" t="str">
        <f>VLOOKUP(F207,LEADTIME!A:Y,5,0)</f>
        <v>L928972</v>
      </c>
      <c r="D207" s="11" t="str">
        <f>VLOOKUP(F207,LEADTIME!A:Y,6,0)</f>
        <v>RAD8996</v>
      </c>
      <c r="E207" s="11" t="str">
        <f>VLOOKUP(F207,LEADTIME!A:Y,4,0)</f>
        <v>洪乾 先生</v>
      </c>
      <c r="F207" s="26">
        <v>51184</v>
      </c>
      <c r="G207" s="26"/>
      <c r="H207" s="23" t="str">
        <f>VLOOKUP(F207,LEADTIME!A:Y,17,0)</f>
        <v>02/07/2016 10.59am</v>
      </c>
      <c r="I207" s="11" t="str">
        <f>VLOOKUP(F207,LEADTIME!A:Y,3,0)</f>
        <v>朱璿磬</v>
      </c>
      <c r="J207" s="38" t="s">
        <v>54644</v>
      </c>
    </row>
    <row r="208" spans="1:10" ht="24.95" customHeight="1" x14ac:dyDescent="0.2">
      <c r="A208" s="24"/>
      <c r="B208" s="24"/>
      <c r="C208" s="11" t="str">
        <f>VLOOKUP(F208,LEADTIME!A:Y,5,0)</f>
        <v>G324611</v>
      </c>
      <c r="D208" s="11" t="str">
        <f>VLOOKUP(F208,LEADTIME!A:Y,6,0)</f>
        <v>ALA8955</v>
      </c>
      <c r="E208" s="11" t="str">
        <f>VLOOKUP(F208,LEADTIME!A:Y,4,0)</f>
        <v>林彥宇 先生</v>
      </c>
      <c r="F208" s="26">
        <v>51721</v>
      </c>
      <c r="G208" s="26"/>
      <c r="H208" s="23" t="str">
        <f>VLOOKUP(F208,LEADTIME!A:Y,17,0)</f>
        <v>13/07/2016 5.12pm</v>
      </c>
      <c r="I208" s="11" t="str">
        <f>VLOOKUP(F208,LEADTIME!A:Y,3,0)</f>
        <v>吳家偉</v>
      </c>
      <c r="J208" s="38" t="s">
        <v>54645</v>
      </c>
    </row>
    <row r="209" spans="1:10" ht="24.95" customHeight="1" x14ac:dyDescent="0.2">
      <c r="A209" s="24"/>
      <c r="B209" s="24"/>
      <c r="C209" s="11" t="str">
        <f>VLOOKUP(F209,LEADTIME!A:Y,5,0)</f>
        <v>C922096</v>
      </c>
      <c r="D209" s="11" t="str">
        <f>VLOOKUP(F209,LEADTIME!A:Y,6,0)</f>
        <v>6677J5</v>
      </c>
      <c r="E209" s="11" t="str">
        <f>VLOOKUP(F209,LEADTIME!A:Y,4,0)</f>
        <v>周春吉 先生</v>
      </c>
      <c r="F209" s="26">
        <v>51836</v>
      </c>
      <c r="G209" s="26"/>
      <c r="H209" s="23" t="str">
        <f>VLOOKUP(F209,LEADTIME!A:Y,17,0)</f>
        <v>13/07/2016 12.01pm</v>
      </c>
      <c r="I209" s="11" t="str">
        <f>VLOOKUP(F209,LEADTIME!A:Y,3,0)</f>
        <v>吳家偉</v>
      </c>
      <c r="J209" s="38" t="s">
        <v>54642</v>
      </c>
    </row>
    <row r="210" spans="1:10" ht="24.95" customHeight="1" x14ac:dyDescent="0.2">
      <c r="A210" s="24"/>
      <c r="B210" s="24"/>
      <c r="C210" s="11" t="str">
        <f>VLOOKUP(F210,LEADTIME!A:Y,5,0)</f>
        <v>C992524</v>
      </c>
      <c r="D210" s="11" t="str">
        <f>VLOOKUP(F210,LEADTIME!A:Y,6,0)</f>
        <v>ABB7658</v>
      </c>
      <c r="E210" s="11" t="str">
        <f>VLOOKUP(F210,LEADTIME!A:Y,4,0)</f>
        <v>呂玉玫 女士</v>
      </c>
      <c r="F210" s="26">
        <v>51733</v>
      </c>
      <c r="G210" s="26"/>
      <c r="H210" s="23" t="str">
        <f>VLOOKUP(F210,LEADTIME!A:Y,17,0)</f>
        <v>13/07/2016 5.21pm</v>
      </c>
      <c r="I210" s="11" t="str">
        <f>VLOOKUP(F210,LEADTIME!A:Y,3,0)</f>
        <v>李百祥</v>
      </c>
      <c r="J210" s="38" t="s">
        <v>54646</v>
      </c>
    </row>
    <row r="211" spans="1:10" ht="24.95" customHeight="1" x14ac:dyDescent="0.2">
      <c r="A211" s="24"/>
      <c r="B211" s="24"/>
      <c r="C211" s="11" t="str">
        <f>VLOOKUP(F211,LEADTIME!A:Y,5,0)</f>
        <v>DW40236</v>
      </c>
      <c r="D211" s="11" t="str">
        <f>VLOOKUP(F211,LEADTIME!A:Y,6,0)</f>
        <v>2808T2</v>
      </c>
      <c r="E211" s="11" t="str">
        <f>VLOOKUP(F211,LEADTIME!A:Y,4,0)</f>
        <v>林憲村 先生</v>
      </c>
      <c r="F211" s="26">
        <v>51716</v>
      </c>
      <c r="G211" s="26"/>
      <c r="H211" s="23" t="str">
        <f>VLOOKUP(F211,LEADTIME!A:Y,17,0)</f>
        <v>13/07/2016 3.45pm</v>
      </c>
      <c r="I211" s="11" t="str">
        <f>VLOOKUP(F211,LEADTIME!A:Y,3,0)</f>
        <v>李百祥</v>
      </c>
      <c r="J211" s="38" t="s">
        <v>54647</v>
      </c>
    </row>
    <row r="212" spans="1:10" ht="24.95" customHeight="1" x14ac:dyDescent="0.2">
      <c r="A212" s="24"/>
      <c r="B212" s="24"/>
      <c r="C212" s="11" t="str">
        <f>VLOOKUP(F212,LEADTIME!A:Y,5,0)</f>
        <v>L944983</v>
      </c>
      <c r="D212" s="11" t="str">
        <f>VLOOKUP(F212,LEADTIME!A:Y,6,0)</f>
        <v>AAF8055</v>
      </c>
      <c r="E212" s="11" t="str">
        <f>VLOOKUP(F212,LEADTIME!A:Y,4,0)</f>
        <v>賴沈忠 先生</v>
      </c>
      <c r="F212" s="26">
        <v>51530</v>
      </c>
      <c r="G212" s="26"/>
      <c r="H212" s="23">
        <f>VLOOKUP(F212,LEADTIME!A:Y,17,0)</f>
        <v>0</v>
      </c>
      <c r="I212" s="11" t="str">
        <f>VLOOKUP(F212,LEADTIME!A:Y,3,0)</f>
        <v>李百祥</v>
      </c>
      <c r="J212" s="38" t="s">
        <v>54648</v>
      </c>
    </row>
    <row r="213" spans="1:10" ht="24.95" customHeight="1" x14ac:dyDescent="0.2">
      <c r="A213" s="24"/>
      <c r="B213" s="24"/>
      <c r="C213" s="11" t="str">
        <f>VLOOKUP(F213,LEADTIME!A:Y,5,0)</f>
        <v>0K80694</v>
      </c>
      <c r="D213" s="11" t="str">
        <f>VLOOKUP(F213,LEADTIME!A:Y,6,0)</f>
        <v>3059AB</v>
      </c>
      <c r="E213" s="11" t="str">
        <f>VLOOKUP(F213,LEADTIME!A:Y,4,0)</f>
        <v>詹銘壽 先生</v>
      </c>
      <c r="F213" s="26">
        <v>51782</v>
      </c>
      <c r="G213" s="26"/>
      <c r="H213" s="23" t="str">
        <f>VLOOKUP(F213,LEADTIME!A:Y,17,0)</f>
        <v>13/07/2016 4.56pm</v>
      </c>
      <c r="I213" s="11" t="str">
        <f>VLOOKUP(F213,LEADTIME!A:Y,3,0)</f>
        <v>鄭元傑</v>
      </c>
      <c r="J213" s="38" t="s">
        <v>54641</v>
      </c>
    </row>
    <row r="214" spans="1:10" ht="24.95" customHeight="1" x14ac:dyDescent="0.2">
      <c r="A214" s="24"/>
      <c r="B214" s="24"/>
      <c r="C214" s="11" t="str">
        <f>VLOOKUP(F214,LEADTIME!A:Y,5,0)</f>
        <v>C993714</v>
      </c>
      <c r="D214" s="11" t="str">
        <f>VLOOKUP(F214,LEADTIME!A:Y,6,0)</f>
        <v>AKK9986</v>
      </c>
      <c r="E214" s="11" t="str">
        <f>VLOOKUP(F214,LEADTIME!A:Y,4,0)</f>
        <v>黃裕武 先生</v>
      </c>
      <c r="F214" s="26">
        <v>51861</v>
      </c>
      <c r="G214" s="26"/>
      <c r="H214" s="23" t="str">
        <f>VLOOKUP(F214,LEADTIME!A:Y,17,0)</f>
        <v>13/07/2016 3.40pm</v>
      </c>
      <c r="I214" s="11" t="str">
        <f>VLOOKUP(F214,LEADTIME!A:Y,3,0)</f>
        <v>鄭元傑</v>
      </c>
      <c r="J214" s="38" t="s">
        <v>54649</v>
      </c>
    </row>
    <row r="215" spans="1:10" ht="24.95" customHeight="1" x14ac:dyDescent="0.2">
      <c r="A215" s="24"/>
      <c r="B215" s="24"/>
      <c r="C215" s="11" t="str">
        <f>VLOOKUP(F215,LEADTIME!A:Y,5,0)</f>
        <v>C543387</v>
      </c>
      <c r="D215" s="11" t="str">
        <f>VLOOKUP(F215,LEADTIME!A:Y,6,0)</f>
        <v>7687A5</v>
      </c>
      <c r="E215" s="11" t="str">
        <f>VLOOKUP(F215,LEADTIME!A:Y,4,0)</f>
        <v>李玉山 先生</v>
      </c>
      <c r="F215" s="26">
        <v>51776</v>
      </c>
      <c r="G215" s="26"/>
      <c r="H215" s="23" t="str">
        <f>VLOOKUP(F215,LEADTIME!A:Y,17,0)</f>
        <v>13/07/2016 12.12pm</v>
      </c>
      <c r="I215" s="11" t="str">
        <f>VLOOKUP(F215,LEADTIME!A:Y,3,0)</f>
        <v>鄭元傑</v>
      </c>
      <c r="J215" s="38" t="s">
        <v>54641</v>
      </c>
    </row>
    <row r="216" spans="1:10" ht="24.95" customHeight="1" x14ac:dyDescent="0.2">
      <c r="A216" s="24"/>
      <c r="B216" s="24"/>
      <c r="C216" s="11" t="str">
        <f>VLOOKUP(F216,LEADTIME!A:Y,5,0)</f>
        <v>PX38567</v>
      </c>
      <c r="D216" s="11" t="str">
        <f>VLOOKUP(F216,LEADTIME!A:Y,6,0)</f>
        <v>7000YN</v>
      </c>
      <c r="E216" s="11" t="str">
        <f>VLOOKUP(F216,LEADTIME!A:Y,4,0)</f>
        <v>閻怡如 小姐</v>
      </c>
      <c r="F216" s="26">
        <v>51707</v>
      </c>
      <c r="G216" s="26"/>
      <c r="H216" s="23">
        <f>VLOOKUP(F216,LEADTIME!A:Y,17,0)</f>
        <v>0</v>
      </c>
      <c r="I216" s="11" t="str">
        <f>VLOOKUP(F216,LEADTIME!A:Y,3,0)</f>
        <v>鄭元傑</v>
      </c>
      <c r="J216" s="38" t="s">
        <v>54650</v>
      </c>
    </row>
    <row r="217" spans="1:10" ht="24.95" customHeight="1" x14ac:dyDescent="0.2">
      <c r="A217" s="24"/>
      <c r="B217" s="24"/>
      <c r="C217" s="11" t="str">
        <f>VLOOKUP(F217,LEADTIME!A:Y,5,0)</f>
        <v>D010825</v>
      </c>
      <c r="D217" s="11" t="str">
        <f>VLOOKUP(F217,LEADTIME!A:Y,6,0)</f>
        <v>AGT7898</v>
      </c>
      <c r="E217" s="11" t="str">
        <f>VLOOKUP(F217,LEADTIME!A:Y,4,0)</f>
        <v>楊永吉 先生</v>
      </c>
      <c r="F217" s="26">
        <v>51809</v>
      </c>
      <c r="G217" s="26"/>
      <c r="H217" s="23" t="str">
        <f>VLOOKUP(F217,LEADTIME!A:Y,17,0)</f>
        <v>13/07/2016 3.01pm</v>
      </c>
      <c r="I217" s="11" t="str">
        <f>VLOOKUP(F217,LEADTIME!A:Y,3,0)</f>
        <v>邱奕存</v>
      </c>
      <c r="J217" s="38" t="s">
        <v>54651</v>
      </c>
    </row>
    <row r="218" spans="1:10" ht="24.95" customHeight="1" x14ac:dyDescent="0.2">
      <c r="A218" s="24"/>
      <c r="B218" s="24"/>
      <c r="C218" s="11" t="str">
        <f>VLOOKUP(F218,LEADTIME!A:Y,5,0)</f>
        <v>DW37888</v>
      </c>
      <c r="D218" s="11" t="str">
        <f>VLOOKUP(F218,LEADTIME!A:Y,6,0)</f>
        <v>7198L3</v>
      </c>
      <c r="E218" s="11">
        <f>VLOOKUP(F218,LEADTIME!A:Y,4,0)</f>
        <v>0</v>
      </c>
      <c r="F218" s="26">
        <v>51828</v>
      </c>
      <c r="G218" s="26"/>
      <c r="H218" s="23" t="str">
        <f>VLOOKUP(F218,LEADTIME!A:Y,17,0)</f>
        <v>13/07/2016 12.25pm</v>
      </c>
      <c r="I218" s="11" t="str">
        <f>VLOOKUP(F218,LEADTIME!A:Y,3,0)</f>
        <v>邱奕存</v>
      </c>
      <c r="J218" s="38" t="s">
        <v>54646</v>
      </c>
    </row>
    <row r="219" spans="1:10" ht="24.95" customHeight="1" x14ac:dyDescent="0.2">
      <c r="A219" s="24"/>
      <c r="B219" s="24"/>
      <c r="C219" s="11" t="str">
        <f>VLOOKUP(F219,LEADTIME!A:Y,5,0)</f>
        <v>DZ05642</v>
      </c>
      <c r="D219" s="11" t="str">
        <f>VLOOKUP(F219,LEADTIME!A:Y,6,0)</f>
        <v>AGP3666</v>
      </c>
      <c r="E219" s="11" t="str">
        <f>VLOOKUP(F219,LEADTIME!A:Y,4,0)</f>
        <v>陳駿宏 先生</v>
      </c>
      <c r="F219" s="26">
        <v>51832</v>
      </c>
      <c r="G219" s="26"/>
      <c r="H219" s="23" t="str">
        <f>VLOOKUP(F219,LEADTIME!A:Y,17,0)</f>
        <v>13/07/2016 12.02pm</v>
      </c>
      <c r="I219" s="11" t="str">
        <f>VLOOKUP(F219,LEADTIME!A:Y,3,0)</f>
        <v>邱奕存</v>
      </c>
      <c r="J219" s="38" t="s">
        <v>54652</v>
      </c>
    </row>
    <row r="220" spans="1:10" ht="24.95" customHeight="1" x14ac:dyDescent="0.2">
      <c r="A220" s="24"/>
      <c r="B220" s="24"/>
      <c r="C220" s="11" t="str">
        <f>VLOOKUP(F220,LEADTIME!A:Y,5,0)</f>
        <v>CX25301</v>
      </c>
      <c r="D220" s="11" t="str">
        <f>VLOOKUP(F220,LEADTIME!A:Y,6,0)</f>
        <v>5520QE</v>
      </c>
      <c r="E220" s="11" t="str">
        <f>VLOOKUP(F220,LEADTIME!A:Y,4,0)</f>
        <v>蕭英明 先生</v>
      </c>
      <c r="F220" s="26">
        <v>50752</v>
      </c>
      <c r="G220" s="26"/>
      <c r="H220" s="23">
        <f>VLOOKUP(F220,LEADTIME!A:Y,17,0)</f>
        <v>0</v>
      </c>
      <c r="I220" s="11" t="str">
        <f>VLOOKUP(F220,LEADTIME!A:Y,3,0)</f>
        <v>邱奕存</v>
      </c>
      <c r="J220" s="38" t="s">
        <v>54653</v>
      </c>
    </row>
    <row r="221" spans="1:10" ht="24.95" customHeight="1" x14ac:dyDescent="0.2">
      <c r="A221" s="24"/>
      <c r="B221" s="24"/>
      <c r="C221" s="11" t="str">
        <f>VLOOKUP(F221,LEADTIME!A:Y,5,0)</f>
        <v>NC38277</v>
      </c>
      <c r="D221" s="11" t="str">
        <f>VLOOKUP(F221,LEADTIME!A:Y,6,0)</f>
        <v>6699PD</v>
      </c>
      <c r="E221" s="11" t="str">
        <f>VLOOKUP(F221,LEADTIME!A:Y,4,0)</f>
        <v>張永達 先生</v>
      </c>
      <c r="F221" s="26">
        <v>51272</v>
      </c>
      <c r="G221" s="26"/>
      <c r="H221" s="23">
        <f>VLOOKUP(F221,LEADTIME!A:Y,17,0)</f>
        <v>0</v>
      </c>
      <c r="I221" s="11" t="str">
        <f>VLOOKUP(F221,LEADTIME!A:Y,3,0)</f>
        <v>林威廷</v>
      </c>
      <c r="J221" s="38" t="s">
        <v>54944</v>
      </c>
    </row>
    <row r="222" spans="1:10" ht="24.95" customHeight="1" x14ac:dyDescent="0.2">
      <c r="A222" s="24"/>
      <c r="B222" s="24"/>
      <c r="C222" s="11" t="str">
        <f>VLOOKUP(F222,LEADTIME!A:Y,5,0)</f>
        <v>D172998</v>
      </c>
      <c r="D222" s="11" t="str">
        <f>VLOOKUP(F222,LEADTIME!A:Y,6,0)</f>
        <v>ABF6888</v>
      </c>
      <c r="E222" s="11" t="str">
        <f>VLOOKUP(F222,LEADTIME!A:Y,4,0)</f>
        <v>張國豐 先生</v>
      </c>
      <c r="F222" s="26">
        <v>51877</v>
      </c>
      <c r="G222" s="26"/>
      <c r="H222" s="23">
        <f>VLOOKUP(F222,LEADTIME!A:Y,17,0)</f>
        <v>0</v>
      </c>
      <c r="I222" s="11" t="str">
        <f>VLOOKUP(F222,LEADTIME!A:Y,3,0)</f>
        <v>林威廷</v>
      </c>
      <c r="J222" s="38" t="s">
        <v>54945</v>
      </c>
    </row>
    <row r="223" spans="1:10" ht="24.95" customHeight="1" x14ac:dyDescent="0.2">
      <c r="A223" s="24"/>
      <c r="B223" s="24"/>
      <c r="C223" s="11" t="str">
        <f>VLOOKUP(F223,LEADTIME!A:Y,5,0)</f>
        <v>G104058</v>
      </c>
      <c r="D223" s="11" t="str">
        <f>VLOOKUP(F223,LEADTIME!A:Y,6,0)</f>
        <v>APC3020</v>
      </c>
      <c r="E223" s="11" t="str">
        <f>VLOOKUP(F223,LEADTIME!A:Y,4,0)</f>
        <v>簡敏達 先生</v>
      </c>
      <c r="F223" s="26">
        <v>51886</v>
      </c>
      <c r="G223" s="26"/>
      <c r="H223" s="23" t="str">
        <f>VLOOKUP(F223,LEADTIME!A:Y,17,0)</f>
        <v>14/07/2016 9.49am</v>
      </c>
      <c r="I223" s="11" t="str">
        <f>VLOOKUP(F223,LEADTIME!A:Y,3,0)</f>
        <v>許國俊</v>
      </c>
      <c r="J223" s="38" t="s">
        <v>54946</v>
      </c>
    </row>
    <row r="224" spans="1:10" ht="24.95" customHeight="1" x14ac:dyDescent="0.2">
      <c r="A224" s="24"/>
      <c r="B224" s="24"/>
      <c r="C224" s="11" t="str">
        <f>VLOOKUP(F224,LEADTIME!A:Y,5,0)</f>
        <v>D046218</v>
      </c>
      <c r="D224" s="11" t="str">
        <f>VLOOKUP(F224,LEADTIME!A:Y,6,0)</f>
        <v>AFJ2733</v>
      </c>
      <c r="E224" s="11" t="str">
        <f>VLOOKUP(F224,LEADTIME!A:Y,4,0)</f>
        <v>彭柏東 先生</v>
      </c>
      <c r="F224" s="26">
        <v>51780</v>
      </c>
      <c r="G224" s="26"/>
      <c r="H224" s="23" t="str">
        <f>VLOOKUP(F224,LEADTIME!A:Y,17,0)</f>
        <v>12/07/2016 5.26pm</v>
      </c>
      <c r="I224" s="11" t="str">
        <f>VLOOKUP(F224,LEADTIME!A:Y,3,0)</f>
        <v>許國俊</v>
      </c>
      <c r="J224" s="38" t="s">
        <v>54947</v>
      </c>
    </row>
    <row r="225" spans="1:10" ht="24.95" customHeight="1" x14ac:dyDescent="0.2">
      <c r="A225" s="24"/>
      <c r="B225" s="24"/>
      <c r="C225" s="11" t="str">
        <f>VLOOKUP(F225,LEADTIME!A:Y,5,0)</f>
        <v>D009983</v>
      </c>
      <c r="D225" s="11" t="str">
        <f>VLOOKUP(F225,LEADTIME!A:Y,6,0)</f>
        <v>AGJ6609</v>
      </c>
      <c r="E225" s="11" t="str">
        <f>VLOOKUP(F225,LEADTIME!A:Y,4,0)</f>
        <v>李仕昌 先生</v>
      </c>
      <c r="F225" s="26">
        <v>51889</v>
      </c>
      <c r="G225" s="26"/>
      <c r="H225" s="23">
        <f>VLOOKUP(F225,LEADTIME!A:Y,17,0)</f>
        <v>0</v>
      </c>
      <c r="I225" s="11" t="str">
        <f>VLOOKUP(F225,LEADTIME!A:Y,3,0)</f>
        <v>許國俊</v>
      </c>
      <c r="J225" s="38" t="s">
        <v>54948</v>
      </c>
    </row>
    <row r="226" spans="1:10" ht="24.95" customHeight="1" x14ac:dyDescent="0.2">
      <c r="A226" s="24"/>
      <c r="B226" s="24"/>
      <c r="C226" s="11" t="str">
        <f>VLOOKUP(F226,LEADTIME!A:Y,5,0)</f>
        <v>C657311</v>
      </c>
      <c r="D226" s="11" t="str">
        <f>VLOOKUP(F226,LEADTIME!A:Y,6,0)</f>
        <v>2152F3</v>
      </c>
      <c r="E226" s="11" t="str">
        <f>VLOOKUP(F226,LEADTIME!A:Y,4,0)</f>
        <v>王至誠 先生</v>
      </c>
      <c r="F226" s="26">
        <v>51895</v>
      </c>
      <c r="G226" s="26"/>
      <c r="H226" s="23" t="str">
        <f>VLOOKUP(F226,LEADTIME!A:Y,17,0)</f>
        <v>14/07/2016 4.39pm</v>
      </c>
      <c r="I226" s="11" t="str">
        <f>VLOOKUP(F226,LEADTIME!A:Y,3,0)</f>
        <v>許國俊</v>
      </c>
      <c r="J226" s="38" t="s">
        <v>54949</v>
      </c>
    </row>
    <row r="227" spans="1:10" ht="24.95" customHeight="1" x14ac:dyDescent="0.2">
      <c r="A227" s="24"/>
      <c r="B227" s="24"/>
      <c r="C227" s="11" t="str">
        <f>VLOOKUP(F227,LEADTIME!A:Y,5,0)</f>
        <v>L104803</v>
      </c>
      <c r="D227" s="11" t="str">
        <f>VLOOKUP(F227,LEADTIME!A:Y,6,0)</f>
        <v>5839TK</v>
      </c>
      <c r="E227" s="11" t="str">
        <f>VLOOKUP(F227,LEADTIME!A:Y,4,0)</f>
        <v>朱仁誠 先生</v>
      </c>
      <c r="F227" s="26">
        <v>51841</v>
      </c>
      <c r="G227" s="26"/>
      <c r="H227" s="23">
        <f>VLOOKUP(F227,LEADTIME!A:Y,17,0)</f>
        <v>0</v>
      </c>
      <c r="I227" s="11" t="str">
        <f>VLOOKUP(F227,LEADTIME!A:Y,3,0)</f>
        <v>朱璿磬</v>
      </c>
      <c r="J227" s="38" t="s">
        <v>54950</v>
      </c>
    </row>
    <row r="228" spans="1:10" ht="24.95" customHeight="1" x14ac:dyDescent="0.2">
      <c r="A228" s="24"/>
      <c r="B228" s="24"/>
      <c r="C228" s="11" t="str">
        <f>VLOOKUP(F228,LEADTIME!A:Y,5,0)</f>
        <v>VF08333</v>
      </c>
      <c r="D228" s="11" t="str">
        <f>VLOOKUP(F228,LEADTIME!A:Y,6,0)</f>
        <v>8252ZU</v>
      </c>
      <c r="E228" s="11" t="str">
        <f>VLOOKUP(F228,LEADTIME!A:Y,4,0)</f>
        <v>陳伊諾 小姐</v>
      </c>
      <c r="F228" s="26">
        <v>49949</v>
      </c>
      <c r="G228" s="26"/>
      <c r="H228" s="23" t="str">
        <f>VLOOKUP(F228,LEADTIME!A:Y,17,0)</f>
        <v>14/06/2016 10.15am</v>
      </c>
      <c r="I228" s="11" t="str">
        <f>VLOOKUP(F228,LEADTIME!A:Y,3,0)</f>
        <v>朱璿磬</v>
      </c>
      <c r="J228" s="38" t="s">
        <v>54951</v>
      </c>
    </row>
    <row r="229" spans="1:10" ht="24.95" customHeight="1" x14ac:dyDescent="0.2">
      <c r="A229" s="24"/>
      <c r="B229" s="24"/>
      <c r="C229" s="11" t="str">
        <f>VLOOKUP(F229,LEADTIME!A:Y,5,0)</f>
        <v>L819374</v>
      </c>
      <c r="D229" s="11" t="str">
        <f>VLOOKUP(F229,LEADTIME!A:Y,6,0)</f>
        <v>5838L2</v>
      </c>
      <c r="E229" s="11" t="str">
        <f>VLOOKUP(F229,LEADTIME!A:Y,4,0)</f>
        <v>王廣松 先生</v>
      </c>
      <c r="F229" s="26">
        <v>51574</v>
      </c>
      <c r="G229" s="26"/>
      <c r="H229" s="23">
        <f>VLOOKUP(F229,LEADTIME!A:Y,17,0)</f>
        <v>0</v>
      </c>
      <c r="I229" s="11" t="str">
        <f>VLOOKUP(F229,LEADTIME!A:Y,3,0)</f>
        <v>朱璿磬</v>
      </c>
      <c r="J229" s="38" t="s">
        <v>54952</v>
      </c>
    </row>
    <row r="230" spans="1:10" ht="24.95" customHeight="1" x14ac:dyDescent="0.2">
      <c r="A230" s="24"/>
      <c r="B230" s="24"/>
      <c r="C230" s="11" t="str">
        <f>VLOOKUP(F230,LEADTIME!A:Y,5,0)</f>
        <v>DZ39889</v>
      </c>
      <c r="D230" s="11" t="str">
        <f>VLOOKUP(F230,LEADTIME!A:Y,6,0)</f>
        <v>RAH8699</v>
      </c>
      <c r="E230" s="11" t="str">
        <f>VLOOKUP(F230,LEADTIME!A:Y,4,0)</f>
        <v>黃淑惠 小姐</v>
      </c>
      <c r="F230" s="26">
        <v>51905</v>
      </c>
      <c r="G230" s="26"/>
      <c r="H230" s="23">
        <f>VLOOKUP(F230,LEADTIME!A:Y,17,0)</f>
        <v>0</v>
      </c>
      <c r="I230" s="11" t="str">
        <f>VLOOKUP(F230,LEADTIME!A:Y,3,0)</f>
        <v>朱璿磬</v>
      </c>
      <c r="J230" s="38" t="s">
        <v>54953</v>
      </c>
    </row>
    <row r="231" spans="1:10" ht="24.95" customHeight="1" x14ac:dyDescent="0.2">
      <c r="A231" s="24"/>
      <c r="B231" s="24"/>
      <c r="C231" s="11" t="str">
        <f>VLOOKUP(F231,LEADTIME!A:Y,5,0)</f>
        <v>NN95006</v>
      </c>
      <c r="D231" s="11" t="str">
        <f>VLOOKUP(F231,LEADTIME!A:Y,6,0)</f>
        <v>AGT1696</v>
      </c>
      <c r="E231" s="11" t="str">
        <f>VLOOKUP(F231,LEADTIME!A:Y,4,0)</f>
        <v>游鈞程 先生</v>
      </c>
      <c r="F231" s="26">
        <v>51937</v>
      </c>
      <c r="G231" s="26"/>
      <c r="H231" s="23" t="str">
        <f>VLOOKUP(F231,LEADTIME!A:Y,17,0)</f>
        <v>14/07/2016 5.16pm</v>
      </c>
      <c r="I231" s="11" t="str">
        <f>VLOOKUP(F231,LEADTIME!A:Y,3,0)</f>
        <v>朱璿磬</v>
      </c>
      <c r="J231" s="38" t="s">
        <v>54954</v>
      </c>
    </row>
    <row r="232" spans="1:10" ht="24.95" customHeight="1" x14ac:dyDescent="0.2">
      <c r="A232" s="24"/>
      <c r="B232" s="24"/>
      <c r="C232" s="11" t="str">
        <f>VLOOKUP(F232,LEADTIME!A:Y,5,0)</f>
        <v>T621125</v>
      </c>
      <c r="D232" s="11" t="str">
        <f>VLOOKUP(F232,LEADTIME!A:Y,6,0)</f>
        <v>AGF0911</v>
      </c>
      <c r="E232" s="11" t="str">
        <f>VLOOKUP(F232,LEADTIME!A:Y,4,0)</f>
        <v>周由莉 女士</v>
      </c>
      <c r="F232" s="26">
        <v>51853</v>
      </c>
      <c r="G232" s="26"/>
      <c r="H232" s="23" t="str">
        <f>VLOOKUP(F232,LEADTIME!A:Y,17,0)</f>
        <v>13/07/2016 1.46pm</v>
      </c>
      <c r="I232" s="11" t="str">
        <f>VLOOKUP(F232,LEADTIME!A:Y,3,0)</f>
        <v>朱璿磬</v>
      </c>
      <c r="J232" s="38" t="s">
        <v>54955</v>
      </c>
    </row>
    <row r="233" spans="1:10" ht="24.95" customHeight="1" x14ac:dyDescent="0.2">
      <c r="A233" s="24"/>
      <c r="B233" s="24"/>
      <c r="C233" s="11" t="str">
        <f>VLOOKUP(F233,LEADTIME!A:Y,5,0)</f>
        <v>NR17590</v>
      </c>
      <c r="D233" s="11" t="str">
        <f>VLOOKUP(F233,LEADTIME!A:Y,6,0)</f>
        <v>AKX3860</v>
      </c>
      <c r="E233" s="11" t="str">
        <f>VLOOKUP(F233,LEADTIME!A:Y,4,0)</f>
        <v>蔡宏彥 先生</v>
      </c>
      <c r="F233" s="26">
        <v>51844</v>
      </c>
      <c r="G233" s="26"/>
      <c r="H233" s="23">
        <f>VLOOKUP(F233,LEADTIME!A:Y,17,0)</f>
        <v>0</v>
      </c>
      <c r="I233" s="11" t="str">
        <f>VLOOKUP(F233,LEADTIME!A:Y,3,0)</f>
        <v>吳家偉</v>
      </c>
      <c r="J233" s="38" t="s">
        <v>54956</v>
      </c>
    </row>
    <row r="234" spans="1:10" ht="24.95" customHeight="1" x14ac:dyDescent="0.2">
      <c r="A234" s="24"/>
      <c r="B234" s="24"/>
      <c r="C234" s="11" t="str">
        <f>VLOOKUP(F234,LEADTIME!A:Y,5,0)</f>
        <v>VU31701</v>
      </c>
      <c r="D234" s="11" t="str">
        <f>VLOOKUP(F234,LEADTIME!A:Y,6,0)</f>
        <v>ABA9799</v>
      </c>
      <c r="E234" s="11" t="str">
        <f>VLOOKUP(F234,LEADTIME!A:Y,4,0)</f>
        <v>黃駿朋 先生</v>
      </c>
      <c r="F234" s="26">
        <v>51542</v>
      </c>
      <c r="G234" s="26"/>
      <c r="H234" s="23">
        <f>VLOOKUP(F234,LEADTIME!A:Y,17,0)</f>
        <v>0</v>
      </c>
      <c r="I234" s="11" t="str">
        <f>VLOOKUP(F234,LEADTIME!A:Y,3,0)</f>
        <v>李百祥</v>
      </c>
      <c r="J234" s="38" t="s">
        <v>54957</v>
      </c>
    </row>
    <row r="235" spans="1:10" ht="24.95" customHeight="1" x14ac:dyDescent="0.2">
      <c r="A235" s="24"/>
      <c r="B235" s="24"/>
      <c r="C235" s="11" t="str">
        <f>VLOOKUP(F235,LEADTIME!A:Y,5,0)</f>
        <v>C500312</v>
      </c>
      <c r="D235" s="11" t="str">
        <f>VLOOKUP(F235,LEADTIME!A:Y,6,0)</f>
        <v>9293YC</v>
      </c>
      <c r="E235" s="11" t="str">
        <f>VLOOKUP(F235,LEADTIME!A:Y,4,0)</f>
        <v>王志誠 先生</v>
      </c>
      <c r="F235" s="26">
        <v>51829</v>
      </c>
      <c r="G235" s="26"/>
      <c r="H235" s="23">
        <f>VLOOKUP(F235,LEADTIME!A:Y,17,0)</f>
        <v>0</v>
      </c>
      <c r="I235" s="11" t="str">
        <f>VLOOKUP(F235,LEADTIME!A:Y,3,0)</f>
        <v>李百祥</v>
      </c>
      <c r="J235" s="38" t="s">
        <v>54958</v>
      </c>
    </row>
    <row r="236" spans="1:10" ht="24.95" customHeight="1" x14ac:dyDescent="0.2">
      <c r="A236" s="24"/>
      <c r="B236" s="24"/>
      <c r="C236" s="11" t="str">
        <f>VLOOKUP(F236,LEADTIME!A:Y,5,0)</f>
        <v>E931925</v>
      </c>
      <c r="D236" s="11" t="str">
        <f>VLOOKUP(F236,LEADTIME!A:Y,6,0)</f>
        <v>2377L3</v>
      </c>
      <c r="E236" s="11" t="str">
        <f>VLOOKUP(F236,LEADTIME!A:Y,4,0)</f>
        <v>葉鑑儀 先生</v>
      </c>
      <c r="F236" s="26">
        <v>51960</v>
      </c>
      <c r="G236" s="26"/>
      <c r="H236" s="23" t="str">
        <f>VLOOKUP(F236,LEADTIME!A:Y,17,0)</f>
        <v>14/07/2016 4.48pm</v>
      </c>
      <c r="I236" s="11" t="str">
        <f>VLOOKUP(F236,LEADTIME!A:Y,3,0)</f>
        <v>李百祥</v>
      </c>
      <c r="J236" s="38" t="s">
        <v>54959</v>
      </c>
    </row>
    <row r="237" spans="1:10" ht="24.95" customHeight="1" x14ac:dyDescent="0.2">
      <c r="A237" s="24"/>
      <c r="B237" s="24"/>
      <c r="C237" s="11" t="str">
        <f>VLOOKUP(F237,LEADTIME!A:Y,5,0)</f>
        <v>VN88621</v>
      </c>
      <c r="D237" s="11" t="str">
        <f>VLOOKUP(F237,LEADTIME!A:Y,6,0)</f>
        <v>9529YJ</v>
      </c>
      <c r="E237" s="11" t="str">
        <f>VLOOKUP(F237,LEADTIME!A:Y,4,0)</f>
        <v>黃當中 先生</v>
      </c>
      <c r="F237" s="26">
        <v>51734</v>
      </c>
      <c r="G237" s="26"/>
      <c r="H237" s="23" t="str">
        <f>VLOOKUP(F237,LEADTIME!A:Y,17,0)</f>
        <v>14/07/2016 3.24pm</v>
      </c>
      <c r="I237" s="11" t="str">
        <f>VLOOKUP(F237,LEADTIME!A:Y,3,0)</f>
        <v>李百祥</v>
      </c>
      <c r="J237" s="38" t="s">
        <v>54960</v>
      </c>
    </row>
    <row r="238" spans="1:10" ht="24.95" customHeight="1" x14ac:dyDescent="0.2">
      <c r="A238" s="24"/>
      <c r="B238" s="24"/>
      <c r="C238" s="11" t="str">
        <f>VLOOKUP(F238,LEADTIME!A:Y,5,0)</f>
        <v>C501287</v>
      </c>
      <c r="D238" s="11" t="str">
        <f>VLOOKUP(F238,LEADTIME!A:Y,6,0)</f>
        <v>AAF6628</v>
      </c>
      <c r="E238" s="11" t="str">
        <f>VLOOKUP(F238,LEADTIME!A:Y,4,0)</f>
        <v>簡因玉 女士</v>
      </c>
      <c r="F238" s="26">
        <v>51924</v>
      </c>
      <c r="G238" s="26"/>
      <c r="H238" s="23" t="str">
        <f>VLOOKUP(F238,LEADTIME!A:Y,17,0)</f>
        <v>14/07/2016 1.44pm</v>
      </c>
      <c r="I238" s="11" t="str">
        <f>VLOOKUP(F238,LEADTIME!A:Y,3,0)</f>
        <v>李百祥</v>
      </c>
      <c r="J238" s="38" t="s">
        <v>54961</v>
      </c>
    </row>
    <row r="239" spans="1:10" ht="24.95" customHeight="1" x14ac:dyDescent="0.2">
      <c r="A239" s="24"/>
      <c r="B239" s="24"/>
      <c r="C239" s="11" t="str">
        <f>VLOOKUP(F239,LEADTIME!A:Y,5,0)</f>
        <v>0N36237</v>
      </c>
      <c r="D239" s="11" t="str">
        <f>VLOOKUP(F239,LEADTIME!A:Y,6,0)</f>
        <v>AKS5809</v>
      </c>
      <c r="E239" s="11" t="str">
        <f>VLOOKUP(F239,LEADTIME!A:Y,4,0)</f>
        <v>邱冠程 先生</v>
      </c>
      <c r="F239" s="26">
        <v>51899</v>
      </c>
      <c r="G239" s="26"/>
      <c r="H239" s="23" t="str">
        <f>VLOOKUP(F239,LEADTIME!A:Y,17,0)</f>
        <v>14/07/2016 10.29am</v>
      </c>
      <c r="I239" s="11" t="str">
        <f>VLOOKUP(F239,LEADTIME!A:Y,3,0)</f>
        <v>李百祥</v>
      </c>
      <c r="J239" s="38" t="s">
        <v>54962</v>
      </c>
    </row>
    <row r="240" spans="1:10" ht="24.95" customHeight="1" x14ac:dyDescent="0.2">
      <c r="A240" s="30"/>
      <c r="B240" s="30"/>
      <c r="C240" s="11" t="str">
        <f>VLOOKUP(F240,LEADTIME!A:Y,5,0)</f>
        <v>L322482</v>
      </c>
      <c r="D240" s="11" t="str">
        <f>VLOOKUP(F240,LEADTIME!A:Y,6,0)</f>
        <v>6968VX</v>
      </c>
      <c r="E240" s="11" t="str">
        <f>VLOOKUP(F240,LEADTIME!A:Y,4,0)</f>
        <v>陳立 先生</v>
      </c>
      <c r="F240" s="26">
        <v>50931</v>
      </c>
      <c r="G240" s="26"/>
      <c r="H240" s="23" t="str">
        <f>VLOOKUP(F240,LEADTIME!A:Y,17,0)</f>
        <v>28/06/2016 2.43pm</v>
      </c>
      <c r="I240" s="11" t="str">
        <f>VLOOKUP(F240,LEADTIME!A:Y,3,0)</f>
        <v>鄭元傑</v>
      </c>
      <c r="J240" s="38" t="s">
        <v>54944</v>
      </c>
    </row>
    <row r="241" spans="1:10" ht="24.95" customHeight="1" x14ac:dyDescent="0.2">
      <c r="A241" s="24"/>
      <c r="B241" s="24"/>
      <c r="C241" s="11" t="str">
        <f>VLOOKUP(F241,LEADTIME!A:Y,5,0)</f>
        <v>CN71415</v>
      </c>
      <c r="D241" s="11" t="str">
        <f>VLOOKUP(F241,LEADTIME!A:Y,6,0)</f>
        <v>AGH6819</v>
      </c>
      <c r="E241" s="11" t="str">
        <f>VLOOKUP(F241,LEADTIME!A:Y,4,0)</f>
        <v>翁良德 先生</v>
      </c>
      <c r="F241" s="26">
        <v>51511</v>
      </c>
      <c r="G241" s="26"/>
      <c r="H241" s="23">
        <f>VLOOKUP(F241,LEADTIME!A:Y,17,0)</f>
        <v>0</v>
      </c>
      <c r="I241" s="11" t="str">
        <f>VLOOKUP(F241,LEADTIME!A:Y,3,0)</f>
        <v>鄭元傑</v>
      </c>
      <c r="J241" s="38" t="s">
        <v>54963</v>
      </c>
    </row>
    <row r="242" spans="1:10" ht="24.95" customHeight="1" x14ac:dyDescent="0.2">
      <c r="A242" s="24"/>
      <c r="B242" s="24"/>
      <c r="C242" s="11" t="str">
        <f>VLOOKUP(F242,LEADTIME!A:Y,5,0)</f>
        <v>D443775</v>
      </c>
      <c r="D242" s="11" t="str">
        <f>VLOOKUP(F242,LEADTIME!A:Y,6,0)</f>
        <v>AJN1758</v>
      </c>
      <c r="E242" s="11" t="str">
        <f>VLOOKUP(F242,LEADTIME!A:Y,4,0)</f>
        <v>施伯璋 先生</v>
      </c>
      <c r="F242" s="26">
        <v>51851</v>
      </c>
      <c r="G242" s="26"/>
      <c r="H242" s="23">
        <f>VLOOKUP(F242,LEADTIME!A:Y,17,0)</f>
        <v>0</v>
      </c>
      <c r="I242" s="11" t="str">
        <f>VLOOKUP(F242,LEADTIME!A:Y,3,0)</f>
        <v>邱奕存</v>
      </c>
      <c r="J242" s="38" t="s">
        <v>54953</v>
      </c>
    </row>
    <row r="243" spans="1:10" ht="24.95" customHeight="1" x14ac:dyDescent="0.2">
      <c r="A243" s="24"/>
      <c r="B243" s="24"/>
      <c r="C243" s="11" t="str">
        <f>VLOOKUP(F243,LEADTIME!A:Y,5,0)</f>
        <v>NN94604</v>
      </c>
      <c r="D243" s="11" t="str">
        <f>VLOOKUP(F243,LEADTIME!A:Y,6,0)</f>
        <v>AFK2121</v>
      </c>
      <c r="E243" s="11" t="str">
        <f>VLOOKUP(F243,LEADTIME!A:Y,4,0)</f>
        <v>沈芳琪 女士</v>
      </c>
      <c r="F243" s="26">
        <v>51848</v>
      </c>
      <c r="G243" s="26"/>
      <c r="H243" s="23">
        <f>VLOOKUP(F243,LEADTIME!A:Y,17,0)</f>
        <v>0</v>
      </c>
      <c r="I243" s="11" t="str">
        <f>VLOOKUP(F243,LEADTIME!A:Y,3,0)</f>
        <v>邱奕存</v>
      </c>
      <c r="J243" s="38" t="s">
        <v>54952</v>
      </c>
    </row>
    <row r="244" spans="1:10" ht="24.95" customHeight="1" x14ac:dyDescent="0.2">
      <c r="A244" s="24"/>
      <c r="B244" s="24"/>
      <c r="C244" s="11" t="str">
        <f>VLOOKUP(F244,LEADTIME!A:Y,5,0)</f>
        <v>C240398</v>
      </c>
      <c r="D244" s="11" t="str">
        <f>VLOOKUP(F244,LEADTIME!A:Y,6,0)</f>
        <v>9398YL</v>
      </c>
      <c r="E244" s="11" t="str">
        <f>VLOOKUP(F244,LEADTIME!A:Y,4,0)</f>
        <v>許二郎 先生</v>
      </c>
      <c r="F244" s="26">
        <v>51792</v>
      </c>
      <c r="G244" s="26"/>
      <c r="H244" s="23">
        <f>VLOOKUP(F244,LEADTIME!A:Y,17,0)</f>
        <v>0</v>
      </c>
      <c r="I244" s="11" t="str">
        <f>VLOOKUP(F244,LEADTIME!A:Y,3,0)</f>
        <v>邱奕存</v>
      </c>
      <c r="J244" s="38" t="s">
        <v>54962</v>
      </c>
    </row>
    <row r="245" spans="1:10" ht="24.95" customHeight="1" x14ac:dyDescent="0.2">
      <c r="A245" s="24"/>
      <c r="B245" s="24"/>
      <c r="C245" s="11" t="str">
        <f>VLOOKUP(F245,LEADTIME!A:Y,5,0)</f>
        <v>K304418</v>
      </c>
      <c r="D245" s="11" t="str">
        <f>VLOOKUP(F245,LEADTIME!A:Y,6,0)</f>
        <v>AGT9579</v>
      </c>
      <c r="E245" s="11" t="str">
        <f>VLOOKUP(F245,LEADTIME!A:Y,4,0)</f>
        <v>劉漢卿 先生</v>
      </c>
      <c r="F245" s="26">
        <v>51910</v>
      </c>
      <c r="G245" s="26"/>
      <c r="H245" s="23" t="str">
        <f>VLOOKUP(F245,LEADTIME!A:Y,17,0)</f>
        <v>15/07/2016 1.32pm</v>
      </c>
      <c r="I245" s="11" t="str">
        <f>VLOOKUP(F245,LEADTIME!A:Y,3,0)</f>
        <v>朱璿磬</v>
      </c>
      <c r="J245" s="38" t="s">
        <v>55628</v>
      </c>
    </row>
    <row r="246" spans="1:10" ht="24.95" customHeight="1" x14ac:dyDescent="0.2">
      <c r="A246" s="24"/>
      <c r="B246" s="24"/>
      <c r="C246" s="11" t="str">
        <f>VLOOKUP(F246,LEADTIME!A:Y,5,0)</f>
        <v>C947559</v>
      </c>
      <c r="D246" s="11" t="str">
        <f>VLOOKUP(F246,LEADTIME!A:Y,6,0)</f>
        <v>5128ZS</v>
      </c>
      <c r="E246" s="11" t="str">
        <f>VLOOKUP(F246,LEADTIME!A:Y,4,0)</f>
        <v>林肖彌 先生</v>
      </c>
      <c r="F246" s="26">
        <v>52018</v>
      </c>
      <c r="G246" s="26"/>
      <c r="H246" s="23" t="str">
        <f>VLOOKUP(F246,LEADTIME!A:Y,17,0)</f>
        <v>15/07/2016 5.39pm</v>
      </c>
      <c r="I246" s="11" t="str">
        <f>VLOOKUP(F246,LEADTIME!A:Y,3,0)</f>
        <v>林威廷</v>
      </c>
      <c r="J246" s="38" t="s">
        <v>55629</v>
      </c>
    </row>
    <row r="247" spans="1:10" ht="24.95" customHeight="1" x14ac:dyDescent="0.2">
      <c r="A247" s="24"/>
      <c r="B247" s="24"/>
      <c r="C247" s="11" t="str">
        <f>VLOOKUP(F247,LEADTIME!A:Y,5,0)</f>
        <v>WK94862</v>
      </c>
      <c r="D247" s="11" t="str">
        <f>VLOOKUP(F247,LEADTIME!A:Y,6,0)</f>
        <v>AHN6382</v>
      </c>
      <c r="E247" s="11" t="str">
        <f>VLOOKUP(F247,LEADTIME!A:Y,4,0)</f>
        <v>楊海 先生</v>
      </c>
      <c r="F247" s="26">
        <v>51894</v>
      </c>
      <c r="G247" s="26"/>
      <c r="H247" s="23">
        <f>VLOOKUP(F247,LEADTIME!A:Y,17,0)</f>
        <v>0</v>
      </c>
      <c r="I247" s="11" t="str">
        <f>VLOOKUP(F247,LEADTIME!A:Y,3,0)</f>
        <v>許國俊</v>
      </c>
      <c r="J247" s="38" t="s">
        <v>55630</v>
      </c>
    </row>
    <row r="248" spans="1:10" ht="24.95" customHeight="1" x14ac:dyDescent="0.2">
      <c r="A248" s="24"/>
      <c r="B248" s="24"/>
      <c r="C248" s="11" t="str">
        <f>VLOOKUP(F248,LEADTIME!A:Y,5,0)</f>
        <v>L841328</v>
      </c>
      <c r="D248" s="11" t="str">
        <f>VLOOKUP(F248,LEADTIME!A:Y,6,0)</f>
        <v>RAY8996</v>
      </c>
      <c r="E248" s="11" t="str">
        <f>VLOOKUP(F248,LEADTIME!A:Y,4,0)</f>
        <v>李國煒 先生</v>
      </c>
      <c r="F248" s="26">
        <v>51936</v>
      </c>
      <c r="G248" s="26"/>
      <c r="H248" s="23" t="str">
        <f>VLOOKUP(F248,LEADTIME!A:Y,17,0)</f>
        <v>15/07/2016 12.04pm</v>
      </c>
      <c r="I248" s="11" t="str">
        <f>VLOOKUP(F248,LEADTIME!A:Y,3,0)</f>
        <v>許國俊</v>
      </c>
      <c r="J248" s="38" t="s">
        <v>55631</v>
      </c>
    </row>
    <row r="249" spans="1:10" ht="24.95" customHeight="1" x14ac:dyDescent="0.2">
      <c r="A249" s="24"/>
      <c r="B249" s="24"/>
      <c r="C249" s="11" t="str">
        <f>VLOOKUP(F249,LEADTIME!A:Y,5,0)</f>
        <v>V225352</v>
      </c>
      <c r="D249" s="11" t="str">
        <f>VLOOKUP(F249,LEADTIME!A:Y,6,0)</f>
        <v>AKM7957</v>
      </c>
      <c r="E249" s="11" t="str">
        <f>VLOOKUP(F249,LEADTIME!A:Y,4,0)</f>
        <v>羅皓 先生</v>
      </c>
      <c r="F249" s="26">
        <v>51914</v>
      </c>
      <c r="G249" s="26"/>
      <c r="H249" s="23" t="str">
        <f>VLOOKUP(F249,LEADTIME!A:Y,17,0)</f>
        <v>14/07/2016 2.15pm</v>
      </c>
      <c r="I249" s="11" t="str">
        <f>VLOOKUP(F249,LEADTIME!A:Y,3,0)</f>
        <v>許國俊</v>
      </c>
      <c r="J249" s="38" t="s">
        <v>55632</v>
      </c>
    </row>
    <row r="250" spans="1:10" ht="24.95" customHeight="1" x14ac:dyDescent="0.2">
      <c r="A250" s="24"/>
      <c r="B250" s="24"/>
      <c r="C250" s="11" t="str">
        <f>VLOOKUP(F250,LEADTIME!A:Y,5,0)</f>
        <v>LY71906</v>
      </c>
      <c r="D250" s="11" t="str">
        <f>VLOOKUP(F250,LEADTIME!A:Y,6,0)</f>
        <v>3006QW</v>
      </c>
      <c r="E250" s="11" t="str">
        <f>VLOOKUP(F250,LEADTIME!A:Y,4,0)</f>
        <v>郭金源 先生</v>
      </c>
      <c r="F250" s="26">
        <v>51623</v>
      </c>
      <c r="G250" s="26"/>
      <c r="H250" s="23" t="str">
        <f>VLOOKUP(F250,LEADTIME!A:Y,17,0)</f>
        <v>15/07/2016 11.51am</v>
      </c>
      <c r="I250" s="11" t="str">
        <f>VLOOKUP(F250,LEADTIME!A:Y,3,0)</f>
        <v>許國俊</v>
      </c>
      <c r="J250" s="38" t="s">
        <v>55633</v>
      </c>
    </row>
    <row r="251" spans="1:10" ht="24.95" customHeight="1" x14ac:dyDescent="0.2">
      <c r="A251" s="24"/>
      <c r="B251" s="24"/>
      <c r="C251" s="11" t="str">
        <f>VLOOKUP(F251,LEADTIME!A:Y,5,0)</f>
        <v>D987861</v>
      </c>
      <c r="D251" s="11" t="str">
        <f>VLOOKUP(F251,LEADTIME!A:Y,6,0)</f>
        <v>APX0069</v>
      </c>
      <c r="E251" s="11" t="str">
        <f>VLOOKUP(F251,LEADTIME!A:Y,4,0)</f>
        <v>黃基瑤 先生</v>
      </c>
      <c r="F251" s="26">
        <v>51941</v>
      </c>
      <c r="G251" s="26"/>
      <c r="H251" s="23" t="str">
        <f>VLOOKUP(F251,LEADTIME!A:Y,17,0)</f>
        <v>15/07/2016 4.38pm</v>
      </c>
      <c r="I251" s="11" t="str">
        <f>VLOOKUP(F251,LEADTIME!A:Y,3,0)</f>
        <v>許國俊</v>
      </c>
      <c r="J251" s="38" t="s">
        <v>55634</v>
      </c>
    </row>
    <row r="252" spans="1:10" ht="24.95" customHeight="1" x14ac:dyDescent="0.2">
      <c r="A252" s="24"/>
      <c r="B252" s="24"/>
      <c r="C252" s="11" t="str">
        <f>VLOOKUP(F252,LEADTIME!A:Y,5,0)</f>
        <v>V267602</v>
      </c>
      <c r="D252" s="11" t="str">
        <f>VLOOKUP(F252,LEADTIME!A:Y,6,0)</f>
        <v>AJQ6358</v>
      </c>
      <c r="E252" s="11" t="str">
        <f>VLOOKUP(F252,LEADTIME!A:Y,4,0)</f>
        <v>趙一虎 先生</v>
      </c>
      <c r="F252" s="26">
        <v>52030</v>
      </c>
      <c r="G252" s="26"/>
      <c r="H252" s="23" t="str">
        <f>VLOOKUP(F252,LEADTIME!A:Y,17,0)</f>
        <v>15/07/2016 5.07pm</v>
      </c>
      <c r="I252" s="11" t="str">
        <f>VLOOKUP(F252,LEADTIME!A:Y,3,0)</f>
        <v>許國俊</v>
      </c>
      <c r="J252" s="38" t="s">
        <v>55635</v>
      </c>
    </row>
    <row r="253" spans="1:10" ht="24.95" customHeight="1" x14ac:dyDescent="0.2">
      <c r="A253" s="24"/>
      <c r="B253" s="24"/>
      <c r="C253" s="11" t="str">
        <f>VLOOKUP(F253,LEADTIME!A:Y,5,0)</f>
        <v>AL69061</v>
      </c>
      <c r="D253" s="11" t="str">
        <f>VLOOKUP(F253,LEADTIME!A:Y,6,0)</f>
        <v>GW1232</v>
      </c>
      <c r="E253" s="11" t="str">
        <f>VLOOKUP(F253,LEADTIME!A:Y,4,0)</f>
        <v>陳慶洲 先生</v>
      </c>
      <c r="F253" s="26">
        <v>51531</v>
      </c>
      <c r="G253" s="26"/>
      <c r="H253" s="23" t="str">
        <f>VLOOKUP(F253,LEADTIME!A:Y,17,0)</f>
        <v>15/07/2016 4.34pm</v>
      </c>
      <c r="I253" s="11" t="str">
        <f>VLOOKUP(F253,LEADTIME!A:Y,3,0)</f>
        <v>許國俊</v>
      </c>
      <c r="J253" s="38" t="s">
        <v>55636</v>
      </c>
    </row>
    <row r="254" spans="1:10" ht="24.95" customHeight="1" x14ac:dyDescent="0.2">
      <c r="A254" s="24"/>
      <c r="B254" s="24"/>
      <c r="C254" s="11" t="str">
        <f>VLOOKUP(F254,LEADTIME!A:Y,5,0)</f>
        <v>J676501</v>
      </c>
      <c r="D254" s="11" t="str">
        <f>VLOOKUP(F254,LEADTIME!A:Y,6,0)</f>
        <v>ABB2585</v>
      </c>
      <c r="E254" s="11" t="str">
        <f>VLOOKUP(F254,LEADTIME!A:Y,4,0)</f>
        <v>陳姿蒨 女士</v>
      </c>
      <c r="F254" s="26">
        <v>47058</v>
      </c>
      <c r="G254" s="26"/>
      <c r="H254" s="23" t="str">
        <f>VLOOKUP(F254,LEADTIME!A:Y,17,0)</f>
        <v>26/04/2016 8.50am</v>
      </c>
      <c r="I254" s="11" t="str">
        <f>VLOOKUP(F254,LEADTIME!A:Y,3,0)</f>
        <v>朱璿磬</v>
      </c>
      <c r="J254" s="38" t="s">
        <v>55637</v>
      </c>
    </row>
    <row r="255" spans="1:10" ht="24.95" customHeight="1" x14ac:dyDescent="0.2">
      <c r="A255" s="24"/>
      <c r="B255" s="24"/>
      <c r="C255" s="11" t="str">
        <f>VLOOKUP(F255,LEADTIME!A:Y,5,0)</f>
        <v>NF19655</v>
      </c>
      <c r="D255" s="11" t="str">
        <f>VLOOKUP(F255,LEADTIME!A:Y,6,0)</f>
        <v>6137VM</v>
      </c>
      <c r="E255" s="11" t="str">
        <f>VLOOKUP(F255,LEADTIME!A:Y,4,0)</f>
        <v>王雅慧 女士</v>
      </c>
      <c r="F255" s="26">
        <v>51918</v>
      </c>
      <c r="G255" s="26"/>
      <c r="H255" s="23" t="str">
        <f>VLOOKUP(F255,LEADTIME!A:Y,17,0)</f>
        <v>15/07/2016 11.56am</v>
      </c>
      <c r="I255" s="11" t="str">
        <f>VLOOKUP(F255,LEADTIME!A:Y,3,0)</f>
        <v>吳家偉</v>
      </c>
      <c r="J255" s="38" t="s">
        <v>55638</v>
      </c>
    </row>
    <row r="256" spans="1:10" ht="24.95" customHeight="1" x14ac:dyDescent="0.2">
      <c r="A256" s="24"/>
      <c r="B256" s="24"/>
      <c r="C256" s="11" t="str">
        <f>VLOOKUP(F256,LEADTIME!A:Y,5,0)</f>
        <v>DV45507</v>
      </c>
      <c r="D256" s="11" t="str">
        <f>VLOOKUP(F256,LEADTIME!A:Y,6,0)</f>
        <v>6808K9</v>
      </c>
      <c r="E256" s="11" t="str">
        <f>VLOOKUP(F256,LEADTIME!A:Y,4,0)</f>
        <v>李玉雲 女士</v>
      </c>
      <c r="F256" s="26">
        <v>51245</v>
      </c>
      <c r="G256" s="26"/>
      <c r="H256" s="23" t="str">
        <f>VLOOKUP(F256,LEADTIME!A:Y,17,0)</f>
        <v>02/07/2016 8.57am</v>
      </c>
      <c r="I256" s="11" t="str">
        <f>VLOOKUP(F256,LEADTIME!A:Y,3,0)</f>
        <v>吳家偉</v>
      </c>
      <c r="J256" s="38" t="s">
        <v>55639</v>
      </c>
    </row>
    <row r="257" spans="1:10" ht="24.95" customHeight="1" x14ac:dyDescent="0.2">
      <c r="A257" s="24"/>
      <c r="B257" s="24"/>
      <c r="C257" s="11" t="str">
        <f>VLOOKUP(F257,LEADTIME!A:Y,5,0)</f>
        <v>D674593</v>
      </c>
      <c r="D257" s="11" t="str">
        <f>VLOOKUP(F257,LEADTIME!A:Y,6,0)</f>
        <v>AKM9780</v>
      </c>
      <c r="E257" s="11" t="str">
        <f>VLOOKUP(F257,LEADTIME!A:Y,4,0)</f>
        <v>張家榮 先生</v>
      </c>
      <c r="F257" s="26">
        <v>51950</v>
      </c>
      <c r="G257" s="26"/>
      <c r="H257" s="23" t="str">
        <f>VLOOKUP(F257,LEADTIME!A:Y,17,0)</f>
        <v>15/07/2016 4.21pm</v>
      </c>
      <c r="I257" s="11" t="str">
        <f>VLOOKUP(F257,LEADTIME!A:Y,3,0)</f>
        <v>吳家偉</v>
      </c>
      <c r="J257" s="38" t="s">
        <v>55636</v>
      </c>
    </row>
    <row r="258" spans="1:10" ht="24.95" customHeight="1" x14ac:dyDescent="0.2">
      <c r="A258" s="24"/>
      <c r="B258" s="24"/>
      <c r="C258" s="11" t="str">
        <f>VLOOKUP(F258,LEADTIME!A:Y,5,0)</f>
        <v>G402832</v>
      </c>
      <c r="D258" s="11" t="str">
        <f>VLOOKUP(F258,LEADTIME!A:Y,6,0)</f>
        <v>RBC9299</v>
      </c>
      <c r="E258" s="11" t="str">
        <f>VLOOKUP(F258,LEADTIME!A:Y,4,0)</f>
        <v>林正雄 先生</v>
      </c>
      <c r="F258" s="26">
        <v>51864</v>
      </c>
      <c r="G258" s="26"/>
      <c r="H258" s="23" t="str">
        <f>VLOOKUP(F258,LEADTIME!A:Y,17,0)</f>
        <v>13/07/2016 2.59pm</v>
      </c>
      <c r="I258" s="11" t="str">
        <f>VLOOKUP(F258,LEADTIME!A:Y,3,0)</f>
        <v>吳家偉</v>
      </c>
      <c r="J258" s="38" t="s">
        <v>55640</v>
      </c>
    </row>
    <row r="259" spans="1:10" ht="24.95" customHeight="1" x14ac:dyDescent="0.2">
      <c r="A259" s="24"/>
      <c r="B259" s="24"/>
      <c r="C259" s="11" t="str">
        <f>VLOOKUP(F259,LEADTIME!A:Y,5,0)</f>
        <v>DY41595</v>
      </c>
      <c r="D259" s="11" t="str">
        <f>VLOOKUP(F259,LEADTIME!A:Y,6,0)</f>
        <v>1121R8</v>
      </c>
      <c r="E259" s="11" t="str">
        <f>VLOOKUP(F259,LEADTIME!A:Y,4,0)</f>
        <v>賴宏叡 先生</v>
      </c>
      <c r="F259" s="26">
        <v>51516</v>
      </c>
      <c r="G259" s="26"/>
      <c r="H259" s="23" t="str">
        <f>VLOOKUP(F259,LEADTIME!A:Y,17,0)</f>
        <v>06/07/2016 5.03pm</v>
      </c>
      <c r="I259" s="11" t="str">
        <f>VLOOKUP(F259,LEADTIME!A:Y,3,0)</f>
        <v>李百祥</v>
      </c>
      <c r="J259" s="38" t="s">
        <v>55641</v>
      </c>
    </row>
    <row r="260" spans="1:10" ht="24.95" customHeight="1" x14ac:dyDescent="0.2">
      <c r="A260" s="24"/>
      <c r="B260" s="24"/>
      <c r="C260" s="11" t="str">
        <f>VLOOKUP(F260,LEADTIME!A:Y,5,0)</f>
        <v>E892558</v>
      </c>
      <c r="D260" s="11" t="str">
        <f>VLOOKUP(F260,LEADTIME!A:Y,6,0)</f>
        <v>AAL5881</v>
      </c>
      <c r="E260" s="11" t="str">
        <f>VLOOKUP(F260,LEADTIME!A:Y,4,0)</f>
        <v>李華芳 女士</v>
      </c>
      <c r="F260" s="26">
        <v>51685</v>
      </c>
      <c r="G260" s="26"/>
      <c r="H260" s="23" t="str">
        <f>VLOOKUP(F260,LEADTIME!A:Y,17,0)</f>
        <v>11/07/2016 5.27pm</v>
      </c>
      <c r="I260" s="11" t="str">
        <f>VLOOKUP(F260,LEADTIME!A:Y,3,0)</f>
        <v>李百祥</v>
      </c>
      <c r="J260" s="38" t="s">
        <v>55642</v>
      </c>
    </row>
    <row r="261" spans="1:10" ht="24.95" customHeight="1" x14ac:dyDescent="0.2">
      <c r="A261" s="24"/>
      <c r="B261" s="24"/>
      <c r="C261" s="11" t="str">
        <f>VLOOKUP(F261,LEADTIME!A:Y,5,0)</f>
        <v>DY45907</v>
      </c>
      <c r="D261" s="11" t="str">
        <f>VLOOKUP(F261,LEADTIME!A:Y,6,0)</f>
        <v>6708U8</v>
      </c>
      <c r="E261" s="11" t="str">
        <f>VLOOKUP(F261,LEADTIME!A:Y,4,0)</f>
        <v>徐立偉 先生</v>
      </c>
      <c r="F261" s="26">
        <v>51856</v>
      </c>
      <c r="G261" s="26"/>
      <c r="H261" s="23" t="str">
        <f>VLOOKUP(F261,LEADTIME!A:Y,17,0)</f>
        <v>15/07/2016 11.41am</v>
      </c>
      <c r="I261" s="11" t="str">
        <f>VLOOKUP(F261,LEADTIME!A:Y,3,0)</f>
        <v>鄭元傑</v>
      </c>
      <c r="J261" s="38" t="s">
        <v>55643</v>
      </c>
    </row>
    <row r="262" spans="1:10" ht="24.95" customHeight="1" x14ac:dyDescent="0.2">
      <c r="A262" s="24"/>
      <c r="B262" s="24"/>
      <c r="C262" s="11" t="str">
        <f>VLOOKUP(F262,LEADTIME!A:Y,5,0)</f>
        <v>DY68348</v>
      </c>
      <c r="D262" s="11" t="str">
        <f>VLOOKUP(F262,LEADTIME!A:Y,6,0)</f>
        <v>RBL3585</v>
      </c>
      <c r="E262" s="11" t="str">
        <f>VLOOKUP(F262,LEADTIME!A:Y,4,0)</f>
        <v>黃伯瑜 先生</v>
      </c>
      <c r="F262" s="26">
        <v>51692</v>
      </c>
      <c r="G262" s="26"/>
      <c r="H262" s="23" t="str">
        <f>VLOOKUP(F262,LEADTIME!A:Y,17,0)</f>
        <v>15/07/2016 12.20pm</v>
      </c>
      <c r="I262" s="11" t="str">
        <f>VLOOKUP(F262,LEADTIME!A:Y,3,0)</f>
        <v>鄭元傑</v>
      </c>
      <c r="J262" s="38" t="s">
        <v>43456</v>
      </c>
    </row>
    <row r="263" spans="1:10" ht="24.95" customHeight="1" x14ac:dyDescent="0.2">
      <c r="A263" s="24"/>
      <c r="B263" s="24"/>
      <c r="C263" s="11" t="str">
        <f>VLOOKUP(F263,LEADTIME!A:Y,5,0)</f>
        <v>C540584</v>
      </c>
      <c r="D263" s="11" t="str">
        <f>VLOOKUP(F263,LEADTIME!A:Y,6,0)</f>
        <v>3899T2</v>
      </c>
      <c r="E263" s="11" t="str">
        <f>VLOOKUP(F263,LEADTIME!A:Y,4,0)</f>
        <v>邱健憲 先生</v>
      </c>
      <c r="F263" s="26">
        <v>50148</v>
      </c>
      <c r="G263" s="26"/>
      <c r="H263" s="23">
        <f>VLOOKUP(F263,LEADTIME!A:Y,17,0)</f>
        <v>0</v>
      </c>
      <c r="I263" s="11" t="str">
        <f>VLOOKUP(F263,LEADTIME!A:Y,3,0)</f>
        <v>鄭元傑</v>
      </c>
      <c r="J263" s="38" t="s">
        <v>55644</v>
      </c>
    </row>
    <row r="264" spans="1:10" ht="24.95" customHeight="1" x14ac:dyDescent="0.2">
      <c r="A264" s="24"/>
      <c r="B264" s="24"/>
      <c r="C264" s="11" t="str">
        <f>VLOOKUP(F264,LEADTIME!A:Y,5,0)</f>
        <v>DV45951</v>
      </c>
      <c r="D264" s="11" t="str">
        <f>VLOOKUP(F264,LEADTIME!A:Y,6,0)</f>
        <v>3196K9</v>
      </c>
      <c r="E264" s="11" t="str">
        <f>VLOOKUP(F264,LEADTIME!A:Y,4,0)</f>
        <v>王嘉棣 女士</v>
      </c>
      <c r="F264" s="26">
        <v>51949</v>
      </c>
      <c r="G264" s="26"/>
      <c r="H264" s="23" t="str">
        <f>VLOOKUP(F264,LEADTIME!A:Y,17,0)</f>
        <v>15/07/2016 4.42pm</v>
      </c>
      <c r="I264" s="11" t="str">
        <f>VLOOKUP(F264,LEADTIME!A:Y,3,0)</f>
        <v>鄭元傑</v>
      </c>
      <c r="J264" s="38" t="s">
        <v>55645</v>
      </c>
    </row>
    <row r="265" spans="1:10" ht="24.95" customHeight="1" x14ac:dyDescent="0.2">
      <c r="A265" s="24"/>
      <c r="B265" s="24"/>
      <c r="C265" s="11" t="str">
        <f>VLOOKUP(F265,LEADTIME!A:Y,5,0)</f>
        <v>CY54423</v>
      </c>
      <c r="D265" s="11" t="str">
        <f>VLOOKUP(F265,LEADTIME!A:Y,6,0)</f>
        <v>8899VB</v>
      </c>
      <c r="E265" s="11" t="str">
        <f>VLOOKUP(F265,LEADTIME!A:Y,4,0)</f>
        <v>沈敬堯 先生</v>
      </c>
      <c r="F265" s="26">
        <v>45007</v>
      </c>
      <c r="G265" s="26"/>
      <c r="H265" s="23">
        <f>VLOOKUP(F265,LEADTIME!A:Y,17,0)</f>
        <v>0</v>
      </c>
      <c r="I265" s="11" t="str">
        <f>VLOOKUP(F265,LEADTIME!A:Y,3,0)</f>
        <v>鄭元傑</v>
      </c>
      <c r="J265" s="38" t="s">
        <v>55646</v>
      </c>
    </row>
    <row r="266" spans="1:10" ht="24.95" customHeight="1" x14ac:dyDescent="0.2">
      <c r="A266" s="24"/>
      <c r="B266" s="24"/>
      <c r="C266" s="11" t="str">
        <f>VLOOKUP(F266,LEADTIME!A:Y,5,0)</f>
        <v>L940028</v>
      </c>
      <c r="D266" s="11" t="str">
        <f>VLOOKUP(F266,LEADTIME!A:Y,6,0)</f>
        <v>AFH7336</v>
      </c>
      <c r="E266" s="11" t="str">
        <f>VLOOKUP(F266,LEADTIME!A:Y,4,0)</f>
        <v>林詠婷 小姐</v>
      </c>
      <c r="F266" s="26">
        <v>43849</v>
      </c>
      <c r="G266" s="26"/>
      <c r="H266" s="23">
        <f>VLOOKUP(F266,LEADTIME!A:Y,17,0)</f>
        <v>0</v>
      </c>
      <c r="I266" s="11" t="str">
        <f>VLOOKUP(F266,LEADTIME!A:Y,3,0)</f>
        <v>邱奕存</v>
      </c>
      <c r="J266" s="38" t="s">
        <v>55647</v>
      </c>
    </row>
    <row r="267" spans="1:10" ht="24.95" customHeight="1" x14ac:dyDescent="0.2">
      <c r="A267" s="24"/>
      <c r="B267" s="24"/>
      <c r="C267" s="11" t="str">
        <f>VLOOKUP(F267,LEADTIME!A:Y,5,0)</f>
        <v>NN43961</v>
      </c>
      <c r="D267" s="11" t="str">
        <f>VLOOKUP(F267,LEADTIME!A:Y,6,0)</f>
        <v>2268ZU</v>
      </c>
      <c r="E267" s="11" t="str">
        <f>VLOOKUP(F267,LEADTIME!A:Y,4,0)</f>
        <v>康瑜玲 女士</v>
      </c>
      <c r="F267" s="26">
        <v>51774</v>
      </c>
      <c r="G267" s="26"/>
      <c r="H267" s="23">
        <f>VLOOKUP(F267,LEADTIME!A:Y,17,0)</f>
        <v>0</v>
      </c>
      <c r="I267" s="11" t="str">
        <f>VLOOKUP(F267,LEADTIME!A:Y,3,0)</f>
        <v>邱奕存</v>
      </c>
      <c r="J267" s="38" t="s">
        <v>55648</v>
      </c>
    </row>
    <row r="268" spans="1:10" ht="24.95" customHeight="1" x14ac:dyDescent="0.2">
      <c r="A268" s="24"/>
      <c r="B268" s="24"/>
      <c r="C268" s="11" t="str">
        <f>VLOOKUP(F268,LEADTIME!A:Y,5,0)</f>
        <v>C855726</v>
      </c>
      <c r="D268" s="11" t="str">
        <f>VLOOKUP(F268,LEADTIME!A:Y,6,0)</f>
        <v>5192A8</v>
      </c>
      <c r="E268" s="11" t="str">
        <f>VLOOKUP(F268,LEADTIME!A:Y,4,0)</f>
        <v>馬國卿 先生</v>
      </c>
      <c r="F268" s="26">
        <v>51990</v>
      </c>
      <c r="G268" s="26"/>
      <c r="H268" s="23" t="str">
        <f>VLOOKUP(F268,LEADTIME!A:Y,17,0)</f>
        <v>15/07/2016 3.28pm</v>
      </c>
      <c r="I268" s="11" t="str">
        <f>VLOOKUP(F268,LEADTIME!A:Y,3,0)</f>
        <v>邱奕存</v>
      </c>
      <c r="J268" s="38" t="s">
        <v>55636</v>
      </c>
    </row>
    <row r="269" spans="1:10" ht="24.95" customHeight="1" x14ac:dyDescent="0.2">
      <c r="A269" s="24"/>
      <c r="B269" s="24"/>
      <c r="C269" s="11" t="str">
        <f>VLOOKUP(F269,LEADTIME!A:Y,5,0)</f>
        <v>C049480</v>
      </c>
      <c r="D269" s="11" t="str">
        <f>VLOOKUP(F269,LEADTIME!A:Y,6,0)</f>
        <v>9857QZ</v>
      </c>
      <c r="E269" s="11" t="str">
        <f>VLOOKUP(F269,LEADTIME!A:Y,4,0)</f>
        <v>王國雄 先生</v>
      </c>
      <c r="F269" s="26">
        <v>51942</v>
      </c>
      <c r="G269" s="26"/>
      <c r="H269" s="23" t="str">
        <f>VLOOKUP(F269,LEADTIME!A:Y,17,0)</f>
        <v>15/07/2016 10.22am</v>
      </c>
      <c r="I269" s="11" t="str">
        <f>VLOOKUP(F269,LEADTIME!A:Y,3,0)</f>
        <v>邱奕存</v>
      </c>
      <c r="J269" s="38" t="s">
        <v>55649</v>
      </c>
    </row>
    <row r="270" spans="1:10" ht="24.95" customHeight="1" x14ac:dyDescent="0.2">
      <c r="A270" s="24"/>
      <c r="B270" s="24"/>
      <c r="C270" s="11" t="str">
        <f>VLOOKUP(F270,LEADTIME!A:Y,5,0)</f>
        <v>VP97083</v>
      </c>
      <c r="D270" s="11" t="str">
        <f>VLOOKUP(F270,LEADTIME!A:Y,6,0)</f>
        <v>0838L3</v>
      </c>
      <c r="E270" s="11" t="str">
        <f>VLOOKUP(F270,LEADTIME!A:Y,4,0)</f>
        <v>簡宏亨 先生</v>
      </c>
      <c r="F270" s="26">
        <v>51923</v>
      </c>
      <c r="G270" s="26"/>
      <c r="H270" s="23" t="str">
        <f>VLOOKUP(F270,LEADTIME!A:Y,17,0)</f>
        <v>15/07/2016 10.55am</v>
      </c>
      <c r="I270" s="11" t="str">
        <f>VLOOKUP(F270,LEADTIME!A:Y,3,0)</f>
        <v>邱奕存</v>
      </c>
      <c r="J270" s="38" t="s">
        <v>55650</v>
      </c>
    </row>
    <row r="271" spans="1:10" ht="24.95" customHeight="1" x14ac:dyDescent="0.2">
      <c r="A271" s="24"/>
      <c r="B271" s="24"/>
      <c r="C271" s="11" t="str">
        <f>VLOOKUP(F271,LEADTIME!A:Y,5,0)</f>
        <v>VM70950</v>
      </c>
      <c r="D271" s="11" t="str">
        <f>VLOOKUP(F271,LEADTIME!A:Y,6,0)</f>
        <v>3828A2</v>
      </c>
      <c r="E271" s="11" t="str">
        <f>VLOOKUP(F271,LEADTIME!A:Y,4,0)</f>
        <v>張良慧 女士</v>
      </c>
      <c r="F271" s="26">
        <v>51804</v>
      </c>
      <c r="G271" s="26"/>
      <c r="H271" s="23" t="str">
        <f>VLOOKUP(F271,LEADTIME!A:Y,17,0)</f>
        <v>13/07/2016 3.52pm</v>
      </c>
      <c r="I271" s="11" t="str">
        <f>VLOOKUP(F271,LEADTIME!A:Y,3,0)</f>
        <v>邱奕存</v>
      </c>
      <c r="J271" s="38" t="s">
        <v>55640</v>
      </c>
    </row>
    <row r="272" spans="1:10" ht="24.95" customHeight="1" x14ac:dyDescent="0.2">
      <c r="A272" s="24"/>
      <c r="B272" s="24"/>
      <c r="C272" s="11" t="str">
        <f>VLOOKUP(F272,LEADTIME!A:Y,5,0)</f>
        <v>NR13767</v>
      </c>
      <c r="D272" s="11" t="str">
        <f>VLOOKUP(F272,LEADTIME!A:Y,6,0)</f>
        <v>AAR1616</v>
      </c>
      <c r="E272" s="11" t="str">
        <f>VLOOKUP(F272,LEADTIME!A:Y,4,0)</f>
        <v>黃盛昌 先生</v>
      </c>
      <c r="F272" s="26">
        <v>51827</v>
      </c>
      <c r="G272" s="26"/>
      <c r="H272" s="23" t="str">
        <f>VLOOKUP(F272,LEADTIME!A:Y,17,0)</f>
        <v>13/07/2016 4.19pm</v>
      </c>
      <c r="I272" s="11" t="str">
        <f>VLOOKUP(F272,LEADTIME!A:Y,3,0)</f>
        <v>邱奕存</v>
      </c>
      <c r="J272" s="38" t="s">
        <v>55651</v>
      </c>
    </row>
    <row r="273" spans="1:10" ht="24.95" customHeight="1" x14ac:dyDescent="0.2">
      <c r="A273" s="24"/>
      <c r="B273" s="24"/>
      <c r="C273" s="11" t="str">
        <f>VLOOKUP(F273,LEADTIME!A:Y,5,0)</f>
        <v>TB89506</v>
      </c>
      <c r="D273" s="11" t="str">
        <f>VLOOKUP(F273,LEADTIME!A:Y,6,0)</f>
        <v>7N6058</v>
      </c>
      <c r="E273" s="11" t="str">
        <f>VLOOKUP(F273,LEADTIME!A:Y,4,0)</f>
        <v>戴顯榮 先生</v>
      </c>
      <c r="F273" s="26">
        <v>51795</v>
      </c>
      <c r="G273" s="26"/>
      <c r="H273" s="23">
        <f>VLOOKUP(F273,LEADTIME!A:Y,17,0)</f>
        <v>0</v>
      </c>
      <c r="I273" s="11" t="str">
        <f>VLOOKUP(F273,LEADTIME!A:Y,3,0)</f>
        <v>陳俊田</v>
      </c>
      <c r="J273" s="38" t="s">
        <v>55652</v>
      </c>
    </row>
    <row r="274" spans="1:10" ht="24.95" customHeight="1" x14ac:dyDescent="0.2">
      <c r="A274" s="24"/>
      <c r="B274" s="24"/>
      <c r="C274" s="11" t="str">
        <f>VLOOKUP(F274,LEADTIME!A:Y,5,0)</f>
        <v>DZ96980</v>
      </c>
      <c r="D274" s="11" t="str">
        <f>VLOOKUP(F274,LEADTIME!A:Y,6,0)</f>
        <v>AAT9817</v>
      </c>
      <c r="E274" s="11" t="str">
        <f>VLOOKUP(F274,LEADTIME!A:Y,4,0)</f>
        <v>莊友傑 先生</v>
      </c>
      <c r="F274" s="26">
        <v>51609</v>
      </c>
      <c r="G274" s="26"/>
      <c r="H274" s="23">
        <f>VLOOKUP(F274,LEADTIME!A:Y,17,0)</f>
        <v>0</v>
      </c>
      <c r="I274" s="11" t="str">
        <f>VLOOKUP(F274,LEADTIME!A:Y,3,0)</f>
        <v>賴來成</v>
      </c>
      <c r="J274" s="38" t="s">
        <v>55653</v>
      </c>
    </row>
    <row r="275" spans="1:10" ht="24.95" customHeight="1" x14ac:dyDescent="0.2">
      <c r="A275" s="24"/>
      <c r="B275" s="24"/>
      <c r="C275" s="11" t="str">
        <f>VLOOKUP(F275,LEADTIME!A:Y,5,0)</f>
        <v>F903282</v>
      </c>
      <c r="D275" s="11" t="str">
        <f>VLOOKUP(F275,LEADTIME!A:Y,6,0)</f>
        <v>AKW8508</v>
      </c>
      <c r="E275" s="11" t="str">
        <f>VLOOKUP(F275,LEADTIME!A:Y,4,0)</f>
        <v>裴惠娟 小姐</v>
      </c>
      <c r="F275" s="26">
        <v>51689</v>
      </c>
      <c r="G275" s="26"/>
      <c r="H275" s="23">
        <f>VLOOKUP(F275,LEADTIME!A:Y,17,0)</f>
        <v>0</v>
      </c>
      <c r="I275" s="11" t="str">
        <f>VLOOKUP(F275,LEADTIME!A:Y,3,0)</f>
        <v>陳俊田</v>
      </c>
      <c r="J275" s="38" t="s">
        <v>55654</v>
      </c>
    </row>
    <row r="276" spans="1:10" ht="24.95" customHeight="1" x14ac:dyDescent="0.2">
      <c r="A276" s="24"/>
      <c r="B276" s="24"/>
      <c r="C276" s="11" t="str">
        <f>VLOOKUP(F276,LEADTIME!A:Y,5,0)</f>
        <v>D705802</v>
      </c>
      <c r="D276" s="11" t="str">
        <f>VLOOKUP(F276,LEADTIME!A:Y,6,0)</f>
        <v>AJM3858</v>
      </c>
      <c r="E276" s="11" t="str">
        <f>VLOOKUP(F276,LEADTIME!A:Y,4,0)</f>
        <v>林育典 小姐</v>
      </c>
      <c r="F276" s="26">
        <v>51857</v>
      </c>
      <c r="G276" s="26"/>
      <c r="H276" s="23" t="str">
        <f>VLOOKUP(F276,LEADTIME!A:Y,17,0)</f>
        <v>13/07/2016 3.07pm</v>
      </c>
      <c r="I276" s="11" t="str">
        <f>VLOOKUP(F276,LEADTIME!A:Y,3,0)</f>
        <v>邱奕存</v>
      </c>
      <c r="J276" s="38" t="s">
        <v>55654</v>
      </c>
    </row>
    <row r="277" spans="1:10" ht="24.95" customHeight="1" x14ac:dyDescent="0.2">
      <c r="A277" s="24"/>
      <c r="B277" s="24"/>
      <c r="C277" s="11" t="str">
        <f>VLOOKUP(F277,LEADTIME!A:Y,5,0)</f>
        <v>NN45160</v>
      </c>
      <c r="D277" s="11" t="str">
        <f>VLOOKUP(F277,LEADTIME!A:Y,6,0)</f>
        <v>5598J5</v>
      </c>
      <c r="E277" s="11" t="str">
        <f>VLOOKUP(F277,LEADTIME!A:Y,4,0)</f>
        <v>吳秀香 女士</v>
      </c>
      <c r="F277" s="26">
        <v>51624</v>
      </c>
      <c r="G277" s="26"/>
      <c r="H277" s="23">
        <f>VLOOKUP(F277,LEADTIME!A:Y,17,0)</f>
        <v>0</v>
      </c>
      <c r="I277" s="11" t="str">
        <f>VLOOKUP(F277,LEADTIME!A:Y,3,0)</f>
        <v>邱奕存</v>
      </c>
      <c r="J277" s="38" t="s">
        <v>55636</v>
      </c>
    </row>
    <row r="278" spans="1:10" ht="24.95" customHeight="1" x14ac:dyDescent="0.2">
      <c r="A278" s="24"/>
      <c r="B278" s="24"/>
      <c r="C278" s="11" t="str">
        <f>VLOOKUP(F278,LEADTIME!A:Y,5,0)</f>
        <v>NM08052</v>
      </c>
      <c r="D278" s="11" t="str">
        <f>VLOOKUP(F278,LEADTIME!A:Y,6,0)</f>
        <v>5767A8</v>
      </c>
      <c r="E278" s="11" t="str">
        <f>VLOOKUP(F278,LEADTIME!A:Y,4,0)</f>
        <v>楊承涵 先生</v>
      </c>
      <c r="F278" s="26">
        <v>51953</v>
      </c>
      <c r="G278" s="26"/>
      <c r="H278" s="23" t="str">
        <f>VLOOKUP(F278,LEADTIME!A:Y,17,0)</f>
        <v>16/07/2016 11.03am</v>
      </c>
      <c r="I278" s="11" t="str">
        <f>VLOOKUP(F278,LEADTIME!A:Y,3,0)</f>
        <v>鄭元傑</v>
      </c>
      <c r="J278" s="38" t="s">
        <v>55654</v>
      </c>
    </row>
    <row r="279" spans="1:10" ht="24.95" customHeight="1" x14ac:dyDescent="0.2">
      <c r="A279" s="24"/>
      <c r="B279" s="24"/>
      <c r="C279" s="11" t="str">
        <f>VLOOKUP(F279,LEADTIME!A:Y,5,0)</f>
        <v>CY73605</v>
      </c>
      <c r="D279" s="11" t="str">
        <f>VLOOKUP(F279,LEADTIME!A:Y,6,0)</f>
        <v>8633VK</v>
      </c>
      <c r="E279" s="11" t="str">
        <f>VLOOKUP(F279,LEADTIME!A:Y,4,0)</f>
        <v>邱葉榮 先生</v>
      </c>
      <c r="F279" s="26">
        <v>51951</v>
      </c>
      <c r="G279" s="26"/>
      <c r="H279" s="23" t="str">
        <f>VLOOKUP(F279,LEADTIME!A:Y,17,0)</f>
        <v>16/07/2016 12.45pm</v>
      </c>
      <c r="I279" s="11" t="str">
        <f>VLOOKUP(F279,LEADTIME!A:Y,3,0)</f>
        <v>鄭元傑</v>
      </c>
      <c r="J279" s="38" t="s">
        <v>55655</v>
      </c>
    </row>
    <row r="280" spans="1:10" ht="24.95" customHeight="1" x14ac:dyDescent="0.2">
      <c r="A280" s="24"/>
      <c r="B280" s="24"/>
      <c r="C280" s="11" t="str">
        <f>VLOOKUP(F280,LEADTIME!A:Y,5,0)</f>
        <v>J536601</v>
      </c>
      <c r="D280" s="11" t="str">
        <f>VLOOKUP(F280,LEADTIME!A:Y,6,0)</f>
        <v>AGS2792</v>
      </c>
      <c r="E280" s="11" t="str">
        <f>VLOOKUP(F280,LEADTIME!A:Y,4,0)</f>
        <v>張晴凱 先生</v>
      </c>
      <c r="F280" s="26">
        <v>51967</v>
      </c>
      <c r="G280" s="26"/>
      <c r="H280" s="23" t="str">
        <f>VLOOKUP(F280,LEADTIME!A:Y,17,0)</f>
        <v>16/07/2016 5.30pm</v>
      </c>
      <c r="I280" s="11" t="str">
        <f>VLOOKUP(F280,LEADTIME!A:Y,3,0)</f>
        <v>鄭元傑</v>
      </c>
      <c r="J280" s="38" t="s">
        <v>55656</v>
      </c>
    </row>
    <row r="281" spans="1:10" ht="24.95" customHeight="1" x14ac:dyDescent="0.2">
      <c r="A281" s="24"/>
      <c r="B281" s="24"/>
      <c r="C281" s="11" t="str">
        <f>VLOOKUP(F281,LEADTIME!A:Y,5,0)</f>
        <v>L807300</v>
      </c>
      <c r="D281" s="11" t="str">
        <f>VLOOKUP(F281,LEADTIME!A:Y,6,0)</f>
        <v>8700K7</v>
      </c>
      <c r="E281" s="11" t="str">
        <f>VLOOKUP(F281,LEADTIME!A:Y,4,0)</f>
        <v>張金鳳 女士</v>
      </c>
      <c r="F281" s="26">
        <v>52006</v>
      </c>
      <c r="G281" s="26"/>
      <c r="H281" s="23" t="str">
        <f>VLOOKUP(F281,LEADTIME!A:Y,17,0)</f>
        <v>16/07/2016 4.55pm</v>
      </c>
      <c r="I281" s="11" t="str">
        <f>VLOOKUP(F281,LEADTIME!A:Y,3,0)</f>
        <v>吳家偉</v>
      </c>
      <c r="J281" s="38" t="s">
        <v>55657</v>
      </c>
    </row>
    <row r="282" spans="1:10" ht="24.95" customHeight="1" x14ac:dyDescent="0.2">
      <c r="A282" s="24"/>
      <c r="B282" s="24"/>
      <c r="C282" s="11" t="str">
        <f>VLOOKUP(F282,LEADTIME!A:Y,5,0)</f>
        <v>P759348</v>
      </c>
      <c r="D282" s="11" t="str">
        <f>VLOOKUP(F282,LEADTIME!A:Y,6,0)</f>
        <v>AQK1677</v>
      </c>
      <c r="E282" s="11" t="str">
        <f>VLOOKUP(F282,LEADTIME!A:Y,4,0)</f>
        <v>劉川儒 小姐</v>
      </c>
      <c r="F282" s="26">
        <v>52052</v>
      </c>
      <c r="G282" s="26"/>
      <c r="H282" s="23" t="str">
        <f>VLOOKUP(F282,LEADTIME!A:Y,17,0)</f>
        <v>16/07/2016 4.23pm</v>
      </c>
      <c r="I282" s="11" t="str">
        <f>VLOOKUP(F282,LEADTIME!A:Y,3,0)</f>
        <v>吳家偉</v>
      </c>
      <c r="J282" s="38" t="s">
        <v>55658</v>
      </c>
    </row>
    <row r="283" spans="1:10" ht="24.95" customHeight="1" x14ac:dyDescent="0.2">
      <c r="A283" s="24"/>
      <c r="B283" s="24"/>
      <c r="C283" s="11" t="str">
        <f>VLOOKUP(F283,LEADTIME!A:Y,5,0)</f>
        <v>V370678</v>
      </c>
      <c r="D283" s="11" t="str">
        <f>VLOOKUP(F283,LEADTIME!A:Y,6,0)</f>
        <v>ANV9620</v>
      </c>
      <c r="E283" s="11" t="str">
        <f>VLOOKUP(F283,LEADTIME!A:Y,4,0)</f>
        <v>李詩玄 小姐</v>
      </c>
      <c r="F283" s="26">
        <v>52002</v>
      </c>
      <c r="G283" s="26"/>
      <c r="H283" s="23" t="str">
        <f>VLOOKUP(F283,LEADTIME!A:Y,17,0)</f>
        <v>16/07/2016 12.19pm</v>
      </c>
      <c r="I283" s="11" t="str">
        <f>VLOOKUP(F283,LEADTIME!A:Y,3,0)</f>
        <v>吳家偉</v>
      </c>
      <c r="J283" s="38" t="s">
        <v>55659</v>
      </c>
    </row>
    <row r="284" spans="1:10" ht="24.95" customHeight="1" x14ac:dyDescent="0.2">
      <c r="A284" s="24"/>
      <c r="B284" s="24"/>
      <c r="C284" s="11" t="str">
        <f>VLOOKUP(F284,LEADTIME!A:Y,5,0)</f>
        <v>2A81891</v>
      </c>
      <c r="D284" s="11" t="str">
        <f>VLOOKUP(F284,LEADTIME!A:Y,6,0)</f>
        <v>AKM8952</v>
      </c>
      <c r="E284" s="11" t="str">
        <f>VLOOKUP(F284,LEADTIME!A:Y,4,0)</f>
        <v>張俊彥 先生</v>
      </c>
      <c r="F284" s="26">
        <v>51998</v>
      </c>
      <c r="G284" s="26"/>
      <c r="H284" s="23" t="str">
        <f>VLOOKUP(F284,LEADTIME!A:Y,17,0)</f>
        <v>16/07/2016 5.29pm</v>
      </c>
      <c r="I284" s="11" t="str">
        <f>VLOOKUP(F284,LEADTIME!A:Y,3,0)</f>
        <v>朱璿磬</v>
      </c>
      <c r="J284" s="38" t="s">
        <v>55660</v>
      </c>
    </row>
    <row r="285" spans="1:10" ht="24.95" customHeight="1" x14ac:dyDescent="0.2">
      <c r="A285" s="24"/>
      <c r="B285" s="24"/>
      <c r="C285" s="11" t="str">
        <f>VLOOKUP(F285,LEADTIME!A:Y,5,0)</f>
        <v>V402961</v>
      </c>
      <c r="D285" s="11" t="str">
        <f>VLOOKUP(F285,LEADTIME!A:Y,6,0)</f>
        <v>AKW5520</v>
      </c>
      <c r="E285" s="11" t="str">
        <f>VLOOKUP(F285,LEADTIME!A:Y,4,0)</f>
        <v>吳榮樂 先生</v>
      </c>
      <c r="F285" s="26">
        <v>51997</v>
      </c>
      <c r="G285" s="26"/>
      <c r="H285" s="23" t="str">
        <f>VLOOKUP(F285,LEADTIME!A:Y,17,0)</f>
        <v>16/07/2016 4.18pm</v>
      </c>
      <c r="I285" s="11" t="str">
        <f>VLOOKUP(F285,LEADTIME!A:Y,3,0)</f>
        <v>朱璿磬</v>
      </c>
      <c r="J285" s="38" t="s">
        <v>55661</v>
      </c>
    </row>
    <row r="286" spans="1:10" ht="24.95" customHeight="1" x14ac:dyDescent="0.2">
      <c r="A286" s="24"/>
      <c r="B286" s="24"/>
      <c r="C286" s="11" t="str">
        <f>VLOOKUP(F286,LEADTIME!A:Y,5,0)</f>
        <v>E887207</v>
      </c>
      <c r="D286" s="11" t="str">
        <f>VLOOKUP(F286,LEADTIME!A:Y,6,0)</f>
        <v>0200T2</v>
      </c>
      <c r="E286" s="11" t="str">
        <f>VLOOKUP(F286,LEADTIME!A:Y,4,0)</f>
        <v>王靖華 小姐</v>
      </c>
      <c r="F286" s="26">
        <v>51745</v>
      </c>
      <c r="G286" s="26"/>
      <c r="H286" s="23">
        <f>VLOOKUP(F286,LEADTIME!A:Y,17,0)</f>
        <v>0</v>
      </c>
      <c r="I286" s="11" t="str">
        <f>VLOOKUP(F286,LEADTIME!A:Y,3,0)</f>
        <v>朱璿磬</v>
      </c>
      <c r="J286" s="38" t="s">
        <v>55662</v>
      </c>
    </row>
    <row r="287" spans="1:10" ht="24.95" customHeight="1" x14ac:dyDescent="0.2">
      <c r="A287" s="24"/>
      <c r="B287" s="24"/>
      <c r="C287" s="11" t="str">
        <f>VLOOKUP(F287,LEADTIME!A:Y,5,0)</f>
        <v>L910428</v>
      </c>
      <c r="D287" s="11" t="str">
        <f>VLOOKUP(F287,LEADTIME!A:Y,6,0)</f>
        <v>AAD8893</v>
      </c>
      <c r="E287" s="11" t="str">
        <f>VLOOKUP(F287,LEADTIME!A:Y,4,0)</f>
        <v>何健豪 先生</v>
      </c>
      <c r="F287" s="26">
        <v>51994</v>
      </c>
      <c r="G287" s="26"/>
      <c r="H287" s="23" t="str">
        <f>VLOOKUP(F287,LEADTIME!A:Y,17,0)</f>
        <v>16/07/2016 3.44pm</v>
      </c>
      <c r="I287" s="11" t="str">
        <f>VLOOKUP(F287,LEADTIME!A:Y,3,0)</f>
        <v>朱璿磬</v>
      </c>
      <c r="J287" s="38" t="s">
        <v>55663</v>
      </c>
    </row>
    <row r="288" spans="1:10" ht="24.95" customHeight="1" x14ac:dyDescent="0.2">
      <c r="A288" s="24"/>
      <c r="B288" s="24"/>
      <c r="C288" s="11" t="str">
        <f>VLOOKUP(F288,LEADTIME!A:Y,5,0)</f>
        <v>NK79714</v>
      </c>
      <c r="D288" s="11" t="str">
        <f>VLOOKUP(F288,LEADTIME!A:Y,6,0)</f>
        <v>0555VD</v>
      </c>
      <c r="E288" s="11" t="str">
        <f>VLOOKUP(F288,LEADTIME!A:Y,4,0)</f>
        <v>鄧愛櫻 女士</v>
      </c>
      <c r="F288" s="26">
        <v>52008</v>
      </c>
      <c r="G288" s="26"/>
      <c r="H288" s="23" t="str">
        <f>VLOOKUP(F288,LEADTIME!A:Y,17,0)</f>
        <v>16/07/2016 3.11pm</v>
      </c>
      <c r="I288" s="11" t="str">
        <f>VLOOKUP(F288,LEADTIME!A:Y,3,0)</f>
        <v>林威廷</v>
      </c>
      <c r="J288" s="38" t="s">
        <v>55664</v>
      </c>
    </row>
    <row r="289" spans="1:10" ht="24.95" customHeight="1" x14ac:dyDescent="0.2">
      <c r="A289" s="24"/>
      <c r="B289" s="24"/>
      <c r="C289" s="11" t="str">
        <f>VLOOKUP(F289,LEADTIME!A:Y,5,0)</f>
        <v>B690824</v>
      </c>
      <c r="D289" s="11" t="str">
        <f>VLOOKUP(F289,LEADTIME!A:Y,6,0)</f>
        <v>8296S9</v>
      </c>
      <c r="E289" s="11" t="str">
        <f>VLOOKUP(F289,LEADTIME!A:Y,4,0)</f>
        <v>林秋堂 先生</v>
      </c>
      <c r="F289" s="26">
        <v>51880</v>
      </c>
      <c r="G289" s="26"/>
      <c r="H289" s="23">
        <f>VLOOKUP(F289,LEADTIME!A:Y,17,0)</f>
        <v>0</v>
      </c>
      <c r="I289" s="11" t="str">
        <f>VLOOKUP(F289,LEADTIME!A:Y,3,0)</f>
        <v>楊曜銘</v>
      </c>
      <c r="J289" s="38" t="s">
        <v>55665</v>
      </c>
    </row>
    <row r="290" spans="1:10" ht="24.95" customHeight="1" x14ac:dyDescent="0.2">
      <c r="A290" s="24"/>
      <c r="B290" s="24"/>
      <c r="C290" s="11" t="str">
        <f>VLOOKUP(F290,LEADTIME!A:Y,5,0)</f>
        <v>D124599</v>
      </c>
      <c r="D290" s="11" t="str">
        <f>VLOOKUP(F290,LEADTIME!A:Y,6,0)</f>
        <v>AAQ0888</v>
      </c>
      <c r="E290" s="11" t="str">
        <f>VLOOKUP(F290,LEADTIME!A:Y,4,0)</f>
        <v>高啟彰 先生</v>
      </c>
      <c r="F290" s="26">
        <v>52011</v>
      </c>
      <c r="G290" s="26"/>
      <c r="H290" s="23" t="str">
        <f>VLOOKUP(F290,LEADTIME!A:Y,17,0)</f>
        <v>17/07/2016 4.33pm</v>
      </c>
      <c r="I290" s="11" t="str">
        <f>VLOOKUP(F290,LEADTIME!A:Y,3,0)</f>
        <v>朱璿磬</v>
      </c>
      <c r="J290" s="38" t="s">
        <v>55666</v>
      </c>
    </row>
    <row r="291" spans="1:10" ht="24.95" customHeight="1" x14ac:dyDescent="0.2">
      <c r="A291" s="24"/>
      <c r="B291" s="24"/>
      <c r="C291" s="11" t="str">
        <f>VLOOKUP(F291,LEADTIME!A:Y,5,0)</f>
        <v>VU31832</v>
      </c>
      <c r="D291" s="11" t="str">
        <f>VLOOKUP(F291,LEADTIME!A:Y,6,0)</f>
        <v>AAU1557</v>
      </c>
      <c r="E291" s="11" t="str">
        <f>VLOOKUP(F291,LEADTIME!A:Y,4,0)</f>
        <v>邱瓊誼 小姐</v>
      </c>
      <c r="F291" s="26">
        <v>52036</v>
      </c>
      <c r="G291" s="26"/>
      <c r="H291" s="23" t="str">
        <f>VLOOKUP(F291,LEADTIME!A:Y,17,0)</f>
        <v>18/07/2016 11.43am</v>
      </c>
      <c r="I291" s="11" t="str">
        <f>VLOOKUP(F291,LEADTIME!A:Y,3,0)</f>
        <v>邱奕存</v>
      </c>
      <c r="J291" s="38" t="s">
        <v>56112</v>
      </c>
    </row>
    <row r="292" spans="1:10" ht="24.95" customHeight="1" x14ac:dyDescent="0.2">
      <c r="A292" s="24"/>
      <c r="B292" s="24"/>
      <c r="C292" s="11" t="str">
        <f>VLOOKUP(F292,LEADTIME!A:Y,5,0)</f>
        <v>NF19584</v>
      </c>
      <c r="D292" s="11" t="str">
        <f>VLOOKUP(F292,LEADTIME!A:Y,6,0)</f>
        <v>ALR8168</v>
      </c>
      <c r="E292" s="11">
        <f>VLOOKUP(F292,LEADTIME!A:Y,4,0)</f>
        <v>0</v>
      </c>
      <c r="F292" s="26">
        <v>52102</v>
      </c>
      <c r="G292" s="26"/>
      <c r="H292" s="23" t="str">
        <f>VLOOKUP(F292,LEADTIME!A:Y,17,0)</f>
        <v>18/07/2016 11.23am</v>
      </c>
      <c r="I292" s="11" t="str">
        <f>VLOOKUP(F292,LEADTIME!A:Y,3,0)</f>
        <v>邱奕存</v>
      </c>
      <c r="J292" s="38" t="s">
        <v>56113</v>
      </c>
    </row>
    <row r="293" spans="1:10" ht="24.95" customHeight="1" x14ac:dyDescent="0.2">
      <c r="A293" s="24"/>
      <c r="B293" s="24"/>
      <c r="C293" s="11" t="str">
        <f>VLOOKUP(F293,LEADTIME!A:Y,5,0)</f>
        <v>NF19608</v>
      </c>
      <c r="D293" s="11" t="str">
        <f>VLOOKUP(F293,LEADTIME!A:Y,6,0)</f>
        <v>9001UZ</v>
      </c>
      <c r="E293" s="11" t="str">
        <f>VLOOKUP(F293,LEADTIME!A:Y,4,0)</f>
        <v>張翠萍 小姐</v>
      </c>
      <c r="F293" s="26">
        <v>52115</v>
      </c>
      <c r="G293" s="26"/>
      <c r="H293" s="23" t="str">
        <f>VLOOKUP(F293,LEADTIME!A:Y,17,0)</f>
        <v>18/07/2016 4.24pm</v>
      </c>
      <c r="I293" s="11" t="str">
        <f>VLOOKUP(F293,LEADTIME!A:Y,3,0)</f>
        <v>邱奕存</v>
      </c>
      <c r="J293" s="38" t="s">
        <v>56114</v>
      </c>
    </row>
    <row r="294" spans="1:10" ht="24.95" customHeight="1" x14ac:dyDescent="0.2">
      <c r="A294" s="24"/>
      <c r="B294" s="24"/>
      <c r="C294" s="11" t="str">
        <f>VLOOKUP(F294,LEADTIME!A:Y,5,0)</f>
        <v>D049359</v>
      </c>
      <c r="D294" s="11" t="str">
        <f>VLOOKUP(F294,LEADTIME!A:Y,6,0)</f>
        <v>AGS9089</v>
      </c>
      <c r="E294" s="11" t="str">
        <f>VLOOKUP(F294,LEADTIME!A:Y,4,0)</f>
        <v>林仙林 先生</v>
      </c>
      <c r="F294" s="26">
        <v>52079</v>
      </c>
      <c r="G294" s="26"/>
      <c r="H294" s="23" t="str">
        <f>VLOOKUP(F294,LEADTIME!A:Y,17,0)</f>
        <v>18/07/2016 5.18pm</v>
      </c>
      <c r="I294" s="11" t="str">
        <f>VLOOKUP(F294,LEADTIME!A:Y,3,0)</f>
        <v>邱奕存</v>
      </c>
      <c r="J294" s="38" t="s">
        <v>56115</v>
      </c>
    </row>
    <row r="295" spans="1:10" ht="24.95" customHeight="1" x14ac:dyDescent="0.2">
      <c r="A295" s="24"/>
      <c r="B295" s="24"/>
      <c r="C295" s="11" t="str">
        <f>VLOOKUP(F295,LEADTIME!A:Y,5,0)</f>
        <v>L902275</v>
      </c>
      <c r="D295" s="11" t="str">
        <f>VLOOKUP(F295,LEADTIME!A:Y,6,0)</f>
        <v>1098R8</v>
      </c>
      <c r="E295" s="11" t="str">
        <f>VLOOKUP(F295,LEADTIME!A:Y,4,0)</f>
        <v>楊聰義 先生</v>
      </c>
      <c r="F295" s="26">
        <v>51984</v>
      </c>
      <c r="G295" s="26"/>
      <c r="H295" s="23">
        <f>VLOOKUP(F295,LEADTIME!A:Y,17,0)</f>
        <v>0</v>
      </c>
      <c r="I295" s="11" t="str">
        <f>VLOOKUP(F295,LEADTIME!A:Y,3,0)</f>
        <v>鄭元傑</v>
      </c>
      <c r="J295" s="38" t="s">
        <v>56116</v>
      </c>
    </row>
    <row r="296" spans="1:10" ht="24.95" customHeight="1" x14ac:dyDescent="0.2">
      <c r="A296" s="24"/>
      <c r="B296" s="24"/>
      <c r="C296" s="11" t="str">
        <f>VLOOKUP(F296,LEADTIME!A:Y,5,0)</f>
        <v>D174477</v>
      </c>
      <c r="D296" s="11" t="str">
        <f>VLOOKUP(F296,LEADTIME!A:Y,6,0)</f>
        <v>AAB3528</v>
      </c>
      <c r="E296" s="11" t="str">
        <f>VLOOKUP(F296,LEADTIME!A:Y,4,0)</f>
        <v>鄭仲志 先生</v>
      </c>
      <c r="F296" s="26">
        <v>52114</v>
      </c>
      <c r="G296" s="26"/>
      <c r="H296" s="23" t="str">
        <f>VLOOKUP(F296,LEADTIME!A:Y,17,0)</f>
        <v>18/07/2016 2.52pm</v>
      </c>
      <c r="I296" s="11" t="str">
        <f>VLOOKUP(F296,LEADTIME!A:Y,3,0)</f>
        <v>李百祥</v>
      </c>
      <c r="J296" s="38" t="s">
        <v>56117</v>
      </c>
    </row>
    <row r="297" spans="1:10" ht="24.95" customHeight="1" x14ac:dyDescent="0.2">
      <c r="A297" s="24"/>
      <c r="B297" s="24"/>
      <c r="C297" s="11" t="str">
        <f>VLOOKUP(F297,LEADTIME!A:Y,5,0)</f>
        <v>J534235</v>
      </c>
      <c r="D297" s="11" t="str">
        <f>VLOOKUP(F297,LEADTIME!A:Y,6,0)</f>
        <v>RAJ0518</v>
      </c>
      <c r="E297" s="11" t="str">
        <f>VLOOKUP(F297,LEADTIME!A:Y,4,0)</f>
        <v>王筱玲 小姐</v>
      </c>
      <c r="F297" s="26">
        <v>52136</v>
      </c>
      <c r="G297" s="26"/>
      <c r="H297" s="23" t="str">
        <f>VLOOKUP(F297,LEADTIME!A:Y,17,0)</f>
        <v>18/07/2016 4.47pm</v>
      </c>
      <c r="I297" s="11" t="str">
        <f>VLOOKUP(F297,LEADTIME!A:Y,3,0)</f>
        <v>李百祥</v>
      </c>
      <c r="J297" s="38" t="s">
        <v>56118</v>
      </c>
    </row>
    <row r="298" spans="1:10" ht="24.95" customHeight="1" x14ac:dyDescent="0.2">
      <c r="A298" s="24"/>
      <c r="B298" s="24"/>
      <c r="C298" s="11" t="str">
        <f>VLOOKUP(F298,LEADTIME!A:Y,5,0)</f>
        <v>D049495</v>
      </c>
      <c r="D298" s="11" t="str">
        <f>VLOOKUP(F298,LEADTIME!A:Y,6,0)</f>
        <v>AKT1388</v>
      </c>
      <c r="E298" s="11" t="str">
        <f>VLOOKUP(F298,LEADTIME!A:Y,4,0)</f>
        <v>楊明諳 先生</v>
      </c>
      <c r="F298" s="26">
        <v>52103</v>
      </c>
      <c r="G298" s="26"/>
      <c r="H298" s="23" t="str">
        <f>VLOOKUP(F298,LEADTIME!A:Y,17,0)</f>
        <v>18/07/2016 3.46pm</v>
      </c>
      <c r="I298" s="11" t="str">
        <f>VLOOKUP(F298,LEADTIME!A:Y,3,0)</f>
        <v>李百祥</v>
      </c>
      <c r="J298" s="38" t="s">
        <v>56119</v>
      </c>
    </row>
    <row r="299" spans="1:10" ht="24.95" customHeight="1" x14ac:dyDescent="0.2">
      <c r="A299" s="24"/>
      <c r="B299" s="24"/>
      <c r="C299" s="11" t="str">
        <f>VLOOKUP(F299,LEADTIME!A:Y,5,0)</f>
        <v>D046675</v>
      </c>
      <c r="D299" s="11" t="str">
        <f>VLOOKUP(F299,LEADTIME!A:Y,6,0)</f>
        <v>AGF3500</v>
      </c>
      <c r="E299" s="11" t="str">
        <f>VLOOKUP(F299,LEADTIME!A:Y,4,0)</f>
        <v>吳宇豪 先生</v>
      </c>
      <c r="F299" s="26">
        <v>51944</v>
      </c>
      <c r="G299" s="26"/>
      <c r="H299" s="23" t="str">
        <f>VLOOKUP(F299,LEADTIME!A:Y,17,0)</f>
        <v>18/07/2016 11.04am</v>
      </c>
      <c r="I299" s="11" t="str">
        <f>VLOOKUP(F299,LEADTIME!A:Y,3,0)</f>
        <v>李百祥</v>
      </c>
      <c r="J299" s="38" t="s">
        <v>56120</v>
      </c>
    </row>
    <row r="300" spans="1:10" ht="24.95" customHeight="1" x14ac:dyDescent="0.2">
      <c r="A300" s="24"/>
      <c r="B300" s="24"/>
      <c r="C300" s="11" t="str">
        <f>VLOOKUP(F300,LEADTIME!A:Y,5,0)</f>
        <v>LS62751</v>
      </c>
      <c r="D300" s="11" t="str">
        <f>VLOOKUP(F300,LEADTIME!A:Y,6,0)</f>
        <v>6166GZ</v>
      </c>
      <c r="E300" s="11" t="str">
        <f>VLOOKUP(F300,LEADTIME!A:Y,4,0)</f>
        <v>倪寒芬 女士</v>
      </c>
      <c r="F300" s="26">
        <v>51102</v>
      </c>
      <c r="G300" s="26"/>
      <c r="H300" s="23" t="str">
        <f>VLOOKUP(F300,LEADTIME!A:Y,17,0)</f>
        <v>30/06/2016 5.24pm</v>
      </c>
      <c r="I300" s="11" t="str">
        <f>VLOOKUP(F300,LEADTIME!A:Y,3,0)</f>
        <v>吳家偉</v>
      </c>
      <c r="J300" s="38" t="s">
        <v>56115</v>
      </c>
    </row>
    <row r="301" spans="1:10" ht="24.95" customHeight="1" x14ac:dyDescent="0.2">
      <c r="A301" s="24"/>
      <c r="B301" s="24"/>
      <c r="C301" s="11" t="str">
        <f>VLOOKUP(F301,LEADTIME!A:Y,5,0)</f>
        <v>NR15630</v>
      </c>
      <c r="D301" s="11" t="str">
        <f>VLOOKUP(F301,LEADTIME!A:Y,6,0)</f>
        <v>AAX8978</v>
      </c>
      <c r="E301" s="11" t="str">
        <f>VLOOKUP(F301,LEADTIME!A:Y,4,0)</f>
        <v>魏嘉玲 女士</v>
      </c>
      <c r="F301" s="26">
        <v>51481</v>
      </c>
      <c r="G301" s="26"/>
      <c r="H301" s="23" t="str">
        <f>VLOOKUP(F301,LEADTIME!A:Y,17,0)</f>
        <v>12/07/2016 10.47am</v>
      </c>
      <c r="I301" s="11" t="str">
        <f>VLOOKUP(F301,LEADTIME!A:Y,3,0)</f>
        <v>吳家偉</v>
      </c>
      <c r="J301" s="38" t="s">
        <v>56115</v>
      </c>
    </row>
    <row r="302" spans="1:10" ht="24.95" customHeight="1" x14ac:dyDescent="0.2">
      <c r="A302" s="24"/>
      <c r="B302" s="24"/>
      <c r="C302" s="11" t="str">
        <f>VLOOKUP(F302,LEADTIME!A:Y,5,0)</f>
        <v>C628848</v>
      </c>
      <c r="D302" s="11" t="str">
        <f>VLOOKUP(F302,LEADTIME!A:Y,6,0)</f>
        <v>AKA7959</v>
      </c>
      <c r="E302" s="11" t="str">
        <f>VLOOKUP(F302,LEADTIME!A:Y,4,0)</f>
        <v>高錦隆 先生</v>
      </c>
      <c r="F302" s="26">
        <v>51947</v>
      </c>
      <c r="G302" s="26"/>
      <c r="H302" s="23">
        <f>VLOOKUP(F302,LEADTIME!A:Y,17,0)</f>
        <v>0</v>
      </c>
      <c r="I302" s="11" t="str">
        <f>VLOOKUP(F302,LEADTIME!A:Y,3,0)</f>
        <v>吳家偉</v>
      </c>
      <c r="J302" s="38" t="s">
        <v>56117</v>
      </c>
    </row>
    <row r="303" spans="1:10" ht="24.95" customHeight="1" x14ac:dyDescent="0.2">
      <c r="A303" s="24"/>
      <c r="B303" s="24"/>
      <c r="C303" s="11" t="str">
        <f>VLOOKUP(F303,LEADTIME!A:Y,5,0)</f>
        <v>J861861</v>
      </c>
      <c r="D303" s="11" t="str">
        <f>VLOOKUP(F303,LEADTIME!A:Y,6,0)</f>
        <v>ANF0110</v>
      </c>
      <c r="E303" s="11" t="str">
        <f>VLOOKUP(F303,LEADTIME!A:Y,4,0)</f>
        <v>王士杰 先生</v>
      </c>
      <c r="F303" s="26">
        <v>51843</v>
      </c>
      <c r="G303" s="26"/>
      <c r="H303" s="23">
        <f>VLOOKUP(F303,LEADTIME!A:Y,17,0)</f>
        <v>0</v>
      </c>
      <c r="I303" s="11" t="str">
        <f>VLOOKUP(F303,LEADTIME!A:Y,3,0)</f>
        <v>吳家偉</v>
      </c>
      <c r="J303" s="38" t="s">
        <v>56115</v>
      </c>
    </row>
    <row r="304" spans="1:10" ht="24.95" customHeight="1" x14ac:dyDescent="0.2">
      <c r="A304" s="24"/>
      <c r="B304" s="24"/>
      <c r="C304" s="11" t="str">
        <f>VLOOKUP(F304,LEADTIME!A:Y,5,0)</f>
        <v>L854939</v>
      </c>
      <c r="D304" s="11" t="str">
        <f>VLOOKUP(F304,LEADTIME!A:Y,6,0)</f>
        <v>6688V7</v>
      </c>
      <c r="E304" s="11" t="str">
        <f>VLOOKUP(F304,LEADTIME!A:Y,4,0)</f>
        <v>廖代陽 先生</v>
      </c>
      <c r="F304" s="26">
        <v>51963</v>
      </c>
      <c r="G304" s="26"/>
      <c r="H304" s="23" t="str">
        <f>VLOOKUP(F304,LEADTIME!A:Y,17,0)</f>
        <v>18/07/2016 8.50am</v>
      </c>
      <c r="I304" s="11" t="str">
        <f>VLOOKUP(F304,LEADTIME!A:Y,3,0)</f>
        <v>朱璿磬</v>
      </c>
      <c r="J304" s="38" t="s">
        <v>56118</v>
      </c>
    </row>
    <row r="305" spans="1:10" ht="24.95" customHeight="1" x14ac:dyDescent="0.2">
      <c r="A305" s="24"/>
      <c r="B305" s="24"/>
      <c r="C305" s="11" t="str">
        <f>VLOOKUP(F305,LEADTIME!A:Y,5,0)</f>
        <v>D269959</v>
      </c>
      <c r="D305" s="11" t="str">
        <f>VLOOKUP(F305,LEADTIME!A:Y,6,0)</f>
        <v>AAS5050</v>
      </c>
      <c r="E305" s="11" t="str">
        <f>VLOOKUP(F305,LEADTIME!A:Y,4,0)</f>
        <v>江仁豪 先生</v>
      </c>
      <c r="F305" s="26">
        <v>52044</v>
      </c>
      <c r="G305" s="26"/>
      <c r="H305" s="23" t="str">
        <f>VLOOKUP(F305,LEADTIME!A:Y,17,0)</f>
        <v>18/07/2016 12.26pm</v>
      </c>
      <c r="I305" s="11" t="str">
        <f>VLOOKUP(F305,LEADTIME!A:Y,3,0)</f>
        <v>許國俊</v>
      </c>
      <c r="J305" s="38" t="s">
        <v>56121</v>
      </c>
    </row>
    <row r="306" spans="1:10" ht="24.95" customHeight="1" x14ac:dyDescent="0.2">
      <c r="A306" s="24"/>
      <c r="B306" s="24"/>
      <c r="C306" s="11" t="str">
        <f>VLOOKUP(F306,LEADTIME!A:Y,5,0)</f>
        <v>GZ17122</v>
      </c>
      <c r="D306" s="11" t="str">
        <f>VLOOKUP(F306,LEADTIME!A:Y,6,0)</f>
        <v>3113FJ</v>
      </c>
      <c r="E306" s="11" t="str">
        <f>VLOOKUP(F306,LEADTIME!A:Y,4,0)</f>
        <v>趙淑蕊 女士</v>
      </c>
      <c r="F306" s="26">
        <v>52094</v>
      </c>
      <c r="G306" s="26"/>
      <c r="H306" s="23" t="str">
        <f>VLOOKUP(F306,LEADTIME!A:Y,17,0)</f>
        <v>18/07/2016 3.21pm</v>
      </c>
      <c r="I306" s="11" t="str">
        <f>VLOOKUP(F306,LEADTIME!A:Y,3,0)</f>
        <v>許國俊</v>
      </c>
      <c r="J306" s="38" t="s">
        <v>56122</v>
      </c>
    </row>
    <row r="307" spans="1:10" ht="24.95" customHeight="1" x14ac:dyDescent="0.2">
      <c r="A307" s="24"/>
      <c r="B307" s="24"/>
      <c r="C307" s="11" t="str">
        <f>VLOOKUP(F307,LEADTIME!A:Y,5,0)</f>
        <v>VV16824</v>
      </c>
      <c r="D307" s="11" t="str">
        <f>VLOOKUP(F307,LEADTIME!A:Y,6,0)</f>
        <v>AAL8087</v>
      </c>
      <c r="E307" s="11" t="str">
        <f>VLOOKUP(F307,LEADTIME!A:Y,4,0)</f>
        <v>何欣 先生</v>
      </c>
      <c r="F307" s="26">
        <v>52045</v>
      </c>
      <c r="G307" s="26"/>
      <c r="H307" s="23" t="str">
        <f>VLOOKUP(F307,LEADTIME!A:Y,17,0)</f>
        <v>18/07/2016 3.27pm</v>
      </c>
      <c r="I307" s="11" t="str">
        <f>VLOOKUP(F307,LEADTIME!A:Y,3,0)</f>
        <v>許國俊</v>
      </c>
      <c r="J307" s="38" t="s">
        <v>56123</v>
      </c>
    </row>
    <row r="308" spans="1:10" ht="24.95" customHeight="1" x14ac:dyDescent="0.2">
      <c r="A308" s="24"/>
      <c r="B308" s="24"/>
      <c r="C308" s="11" t="str">
        <f>VLOOKUP(F308,LEADTIME!A:Y,5,0)</f>
        <v>G401396</v>
      </c>
      <c r="D308" s="11" t="str">
        <f>VLOOKUP(F308,LEADTIME!A:Y,6,0)</f>
        <v>ANW1628</v>
      </c>
      <c r="E308" s="11" t="str">
        <f>VLOOKUP(F308,LEADTIME!A:Y,4,0)</f>
        <v>林勇竹 先生</v>
      </c>
      <c r="F308" s="26">
        <v>52163</v>
      </c>
      <c r="G308" s="26"/>
      <c r="H308" s="23" t="str">
        <f>VLOOKUP(F308,LEADTIME!A:Y,17,0)</f>
        <v>19/07/2016 12.27pm</v>
      </c>
      <c r="I308" s="11" t="str">
        <f>VLOOKUP(F308,LEADTIME!A:Y,3,0)</f>
        <v>楊曜銘</v>
      </c>
      <c r="J308" s="38" t="s">
        <v>56597</v>
      </c>
    </row>
    <row r="309" spans="1:10" ht="24.95" customHeight="1" x14ac:dyDescent="0.2">
      <c r="A309" s="24"/>
      <c r="B309" s="24"/>
      <c r="C309" s="11" t="str">
        <f>VLOOKUP(F309,LEADTIME!A:Y,5,0)</f>
        <v>E927052</v>
      </c>
      <c r="D309" s="11" t="str">
        <f>VLOOKUP(F309,LEADTIME!A:Y,6,0)</f>
        <v>2588Q3</v>
      </c>
      <c r="E309" s="11" t="str">
        <f>VLOOKUP(F309,LEADTIME!A:Y,4,0)</f>
        <v>戴維頤 女士</v>
      </c>
      <c r="F309" s="26">
        <v>52152</v>
      </c>
      <c r="G309" s="26"/>
      <c r="H309" s="23" t="str">
        <f>VLOOKUP(F309,LEADTIME!A:Y,17,0)</f>
        <v>19/07/2016 2.04pm</v>
      </c>
      <c r="I309" s="11" t="str">
        <f>VLOOKUP(F309,LEADTIME!A:Y,3,0)</f>
        <v>林威廷</v>
      </c>
      <c r="J309" s="38" t="s">
        <v>56597</v>
      </c>
    </row>
    <row r="310" spans="1:10" ht="24.95" customHeight="1" x14ac:dyDescent="0.2">
      <c r="A310" s="24"/>
      <c r="B310" s="24"/>
      <c r="C310" s="11" t="str">
        <f>VLOOKUP(F310,LEADTIME!A:Y,5,0)</f>
        <v>VZ39275</v>
      </c>
      <c r="D310" s="11" t="str">
        <f>VLOOKUP(F310,LEADTIME!A:Y,6,0)</f>
        <v>RAR9383</v>
      </c>
      <c r="E310" s="11" t="str">
        <f>VLOOKUP(F310,LEADTIME!A:Y,4,0)</f>
        <v>林黃秀珍 小姐</v>
      </c>
      <c r="F310" s="26">
        <v>52180</v>
      </c>
      <c r="G310" s="26"/>
      <c r="H310" s="23" t="str">
        <f>VLOOKUP(F310,LEADTIME!A:Y,17,0)</f>
        <v>19/07/2016 12.54pm</v>
      </c>
      <c r="I310" s="11" t="str">
        <f>VLOOKUP(F310,LEADTIME!A:Y,3,0)</f>
        <v>許國俊</v>
      </c>
      <c r="J310" s="38" t="s">
        <v>56598</v>
      </c>
    </row>
    <row r="311" spans="1:10" ht="24.95" customHeight="1" x14ac:dyDescent="0.2">
      <c r="A311" s="24"/>
      <c r="B311" s="24"/>
      <c r="C311" s="11" t="str">
        <f>VLOOKUP(F311,LEADTIME!A:Y,5,0)</f>
        <v>D008510</v>
      </c>
      <c r="D311" s="11" t="str">
        <f>VLOOKUP(F311,LEADTIME!A:Y,6,0)</f>
        <v>AGL6936</v>
      </c>
      <c r="E311" s="11" t="str">
        <f>VLOOKUP(F311,LEADTIME!A:Y,4,0)</f>
        <v>陳冠錄 先生</v>
      </c>
      <c r="F311" s="26">
        <v>52151</v>
      </c>
      <c r="G311" s="26"/>
      <c r="H311" s="23" t="str">
        <f>VLOOKUP(F311,LEADTIME!A:Y,17,0)</f>
        <v>19/07/2016 1.34pm</v>
      </c>
      <c r="I311" s="11" t="str">
        <f>VLOOKUP(F311,LEADTIME!A:Y,3,0)</f>
        <v>許國俊</v>
      </c>
      <c r="J311" s="38" t="s">
        <v>56599</v>
      </c>
    </row>
    <row r="312" spans="1:10" ht="24.95" customHeight="1" x14ac:dyDescent="0.2">
      <c r="A312" s="24"/>
      <c r="B312" s="24"/>
      <c r="C312" s="11" t="str">
        <f>VLOOKUP(F312,LEADTIME!A:Y,5,0)</f>
        <v>DV45545</v>
      </c>
      <c r="D312" s="11" t="str">
        <f>VLOOKUP(F312,LEADTIME!A:Y,6,0)</f>
        <v>3318K8</v>
      </c>
      <c r="E312" s="11" t="str">
        <f>VLOOKUP(F312,LEADTIME!A:Y,4,0)</f>
        <v>郭銘樹 先生</v>
      </c>
      <c r="F312" s="26">
        <v>52179</v>
      </c>
      <c r="G312" s="26"/>
      <c r="H312" s="23" t="str">
        <f>VLOOKUP(F312,LEADTIME!A:Y,17,0)</f>
        <v>19/07/2016 4.58pm</v>
      </c>
      <c r="I312" s="11" t="str">
        <f>VLOOKUP(F312,LEADTIME!A:Y,3,0)</f>
        <v>許國俊</v>
      </c>
      <c r="J312" s="38" t="s">
        <v>56600</v>
      </c>
    </row>
    <row r="313" spans="1:10" ht="24.95" customHeight="1" x14ac:dyDescent="0.2">
      <c r="A313" s="24"/>
      <c r="B313" s="24"/>
      <c r="C313" s="11" t="str">
        <f>VLOOKUP(F313,LEADTIME!A:Y,5,0)</f>
        <v>C916921</v>
      </c>
      <c r="D313" s="11" t="str">
        <f>VLOOKUP(F313,LEADTIME!A:Y,6,0)</f>
        <v>AKQ7809</v>
      </c>
      <c r="E313" s="11" t="str">
        <f>VLOOKUP(F313,LEADTIME!A:Y,4,0)</f>
        <v>郭宗芳 先生</v>
      </c>
      <c r="F313" s="26">
        <v>52201</v>
      </c>
      <c r="G313" s="26"/>
      <c r="H313" s="23" t="str">
        <f>VLOOKUP(F313,LEADTIME!A:Y,17,0)</f>
        <v>19/07/2016 12.08pm</v>
      </c>
      <c r="I313" s="11" t="str">
        <f>VLOOKUP(F313,LEADTIME!A:Y,3,0)</f>
        <v>朱璿磬</v>
      </c>
      <c r="J313" s="38" t="s">
        <v>56601</v>
      </c>
    </row>
    <row r="314" spans="1:10" ht="24.95" customHeight="1" x14ac:dyDescent="0.2">
      <c r="A314" s="24"/>
      <c r="B314" s="24"/>
      <c r="C314" s="11" t="str">
        <f>VLOOKUP(F314,LEADTIME!A:Y,5,0)</f>
        <v>WL14862</v>
      </c>
      <c r="D314" s="11" t="str">
        <f>VLOOKUP(F314,LEADTIME!A:Y,6,0)</f>
        <v>AAT1212</v>
      </c>
      <c r="E314" s="11" t="str">
        <f>VLOOKUP(F314,LEADTIME!A:Y,4,0)</f>
        <v>吳建樺 先生</v>
      </c>
      <c r="F314" s="26">
        <v>52072</v>
      </c>
      <c r="G314" s="26"/>
      <c r="H314" s="23" t="str">
        <f>VLOOKUP(F314,LEADTIME!A:Y,17,0)</f>
        <v>16/07/2016 5.07pm</v>
      </c>
      <c r="I314" s="11" t="str">
        <f>VLOOKUP(F314,LEADTIME!A:Y,3,0)</f>
        <v>林威廷</v>
      </c>
      <c r="J314" s="38" t="s">
        <v>56602</v>
      </c>
    </row>
    <row r="315" spans="1:10" ht="24.95" customHeight="1" x14ac:dyDescent="0.2">
      <c r="A315" s="24"/>
      <c r="B315" s="24"/>
      <c r="C315" s="11" t="str">
        <f>VLOOKUP(F315,LEADTIME!A:Y,5,0)</f>
        <v>0N36015</v>
      </c>
      <c r="D315" s="11" t="str">
        <f>VLOOKUP(F315,LEADTIME!A:Y,6,0)</f>
        <v>ANF0313</v>
      </c>
      <c r="E315" s="11" t="str">
        <f>VLOOKUP(F315,LEADTIME!A:Y,4,0)</f>
        <v>周森文 先生</v>
      </c>
      <c r="F315" s="26">
        <v>52074</v>
      </c>
      <c r="G315" s="26"/>
      <c r="H315" s="23" t="str">
        <f>VLOOKUP(F315,LEADTIME!A:Y,17,0)</f>
        <v>19/07/2016 3.17pm</v>
      </c>
      <c r="I315" s="11" t="str">
        <f>VLOOKUP(F315,LEADTIME!A:Y,3,0)</f>
        <v>朱璿磬</v>
      </c>
      <c r="J315" s="38" t="s">
        <v>56603</v>
      </c>
    </row>
    <row r="316" spans="1:10" ht="24.95" customHeight="1" x14ac:dyDescent="0.2">
      <c r="A316" s="24"/>
      <c r="B316" s="24"/>
      <c r="C316" s="11" t="str">
        <f>VLOOKUP(F316,LEADTIME!A:Y,5,0)</f>
        <v>LC66099</v>
      </c>
      <c r="D316" s="11" t="str">
        <f>VLOOKUP(F316,LEADTIME!A:Y,6,0)</f>
        <v>APP0831</v>
      </c>
      <c r="E316" s="11" t="str">
        <f>VLOOKUP(F316,LEADTIME!A:Y,4,0)</f>
        <v>馮奕恆 先生</v>
      </c>
      <c r="F316" s="26">
        <v>51314</v>
      </c>
      <c r="G316" s="26"/>
      <c r="H316" s="23" t="str">
        <f>VLOOKUP(F316,LEADTIME!A:Y,17,0)</f>
        <v>04/07/2016 5.49pm</v>
      </c>
      <c r="I316" s="11" t="str">
        <f>VLOOKUP(F316,LEADTIME!A:Y,3,0)</f>
        <v>朱璿磬</v>
      </c>
      <c r="J316" s="38" t="s">
        <v>56604</v>
      </c>
    </row>
    <row r="317" spans="1:10" ht="24.95" customHeight="1" x14ac:dyDescent="0.2">
      <c r="A317" s="24"/>
      <c r="B317" s="24"/>
      <c r="C317" s="11" t="str">
        <f>VLOOKUP(F317,LEADTIME!A:Y,5,0)</f>
        <v>LN95244</v>
      </c>
      <c r="D317" s="11" t="str">
        <f>VLOOKUP(F317,LEADTIME!A:Y,6,0)</f>
        <v>AFK3388</v>
      </c>
      <c r="E317" s="11" t="str">
        <f>VLOOKUP(F317,LEADTIME!A:Y,4,0)</f>
        <v>陳亮儒 先生</v>
      </c>
      <c r="F317" s="26">
        <v>52073</v>
      </c>
      <c r="G317" s="26"/>
      <c r="H317" s="23">
        <f>VLOOKUP(F317,LEADTIME!A:Y,17,0)</f>
        <v>0</v>
      </c>
      <c r="I317" s="11" t="str">
        <f>VLOOKUP(F317,LEADTIME!A:Y,3,0)</f>
        <v>朱璿磬</v>
      </c>
      <c r="J317" s="38" t="s">
        <v>56605</v>
      </c>
    </row>
    <row r="318" spans="1:10" ht="24.95" customHeight="1" x14ac:dyDescent="0.2">
      <c r="A318" s="24"/>
      <c r="B318" s="24"/>
      <c r="C318" s="11" t="str">
        <f>VLOOKUP(F318,LEADTIME!A:Y,5,0)</f>
        <v>D705419</v>
      </c>
      <c r="D318" s="11" t="str">
        <f>VLOOKUP(F318,LEADTIME!A:Y,6,0)</f>
        <v>RAQ6637</v>
      </c>
      <c r="E318" s="11" t="str">
        <f>VLOOKUP(F318,LEADTIME!A:Y,4,0)</f>
        <v>王俐敏 小姐</v>
      </c>
      <c r="F318" s="26">
        <v>51839</v>
      </c>
      <c r="G318" s="26"/>
      <c r="H318" s="23">
        <f>VLOOKUP(F318,LEADTIME!A:Y,17,0)</f>
        <v>0</v>
      </c>
      <c r="I318" s="11" t="str">
        <f>VLOOKUP(F318,LEADTIME!A:Y,3,0)</f>
        <v>朱璿磬</v>
      </c>
      <c r="J318" s="38" t="s">
        <v>56606</v>
      </c>
    </row>
    <row r="319" spans="1:10" ht="24.95" customHeight="1" x14ac:dyDescent="0.2">
      <c r="A319" s="24"/>
      <c r="B319" s="24"/>
      <c r="C319" s="11" t="str">
        <f>VLOOKUP(F319,LEADTIME!A:Y,5,0)</f>
        <v>C663376</v>
      </c>
      <c r="D319" s="11" t="str">
        <f>VLOOKUP(F319,LEADTIME!A:Y,6,0)</f>
        <v>3637K7</v>
      </c>
      <c r="E319" s="11" t="str">
        <f>VLOOKUP(F319,LEADTIME!A:Y,4,0)</f>
        <v>孫仁科 先生</v>
      </c>
      <c r="F319" s="26">
        <v>52170</v>
      </c>
      <c r="G319" s="26"/>
      <c r="H319" s="23" t="str">
        <f>VLOOKUP(F319,LEADTIME!A:Y,17,0)</f>
        <v>19/07/2016 6.44pm</v>
      </c>
      <c r="I319" s="11" t="str">
        <f>VLOOKUP(F319,LEADTIME!A:Y,3,0)</f>
        <v>朱璿磬</v>
      </c>
      <c r="J319" s="38" t="s">
        <v>56597</v>
      </c>
    </row>
    <row r="320" spans="1:10" ht="24.95" customHeight="1" x14ac:dyDescent="0.2">
      <c r="A320" s="24"/>
      <c r="B320" s="24"/>
      <c r="C320" s="11" t="str">
        <f>VLOOKUP(F320,LEADTIME!A:Y,5,0)</f>
        <v>C993570</v>
      </c>
      <c r="D320" s="11" t="str">
        <f>VLOOKUP(F320,LEADTIME!A:Y,6,0)</f>
        <v>ARA7988</v>
      </c>
      <c r="E320" s="11" t="str">
        <f>VLOOKUP(F320,LEADTIME!A:Y,4,0)</f>
        <v>戴麗紅 女士</v>
      </c>
      <c r="F320" s="26">
        <v>51369</v>
      </c>
      <c r="G320" s="26"/>
      <c r="H320" s="23" t="str">
        <f>VLOOKUP(F320,LEADTIME!A:Y,17,0)</f>
        <v>05/07/2016 5.47pm</v>
      </c>
      <c r="I320" s="11" t="str">
        <f>VLOOKUP(F320,LEADTIME!A:Y,3,0)</f>
        <v>李百祥</v>
      </c>
      <c r="J320" s="38" t="s">
        <v>56597</v>
      </c>
    </row>
    <row r="321" spans="1:10" ht="24.95" customHeight="1" x14ac:dyDescent="0.2">
      <c r="A321" s="24"/>
      <c r="B321" s="24"/>
      <c r="C321" s="11" t="str">
        <f>VLOOKUP(F321,LEADTIME!A:Y,5,0)</f>
        <v>F377637</v>
      </c>
      <c r="D321" s="11" t="str">
        <f>VLOOKUP(F321,LEADTIME!A:Y,6,0)</f>
        <v>7777H8</v>
      </c>
      <c r="E321" s="11" t="str">
        <f>VLOOKUP(F321,LEADTIME!A:Y,4,0)</f>
        <v>劉永正 先生</v>
      </c>
      <c r="F321" s="26">
        <v>52169</v>
      </c>
      <c r="G321" s="26"/>
      <c r="H321" s="23" t="str">
        <f>VLOOKUP(F321,LEADTIME!A:Y,17,0)</f>
        <v>19/07/2016 3.10pm</v>
      </c>
      <c r="I321" s="11" t="str">
        <f>VLOOKUP(F321,LEADTIME!A:Y,3,0)</f>
        <v>李百祥</v>
      </c>
      <c r="J321" s="38" t="s">
        <v>56607</v>
      </c>
    </row>
    <row r="322" spans="1:10" ht="24.95" customHeight="1" x14ac:dyDescent="0.2">
      <c r="A322" s="24"/>
      <c r="B322" s="24"/>
      <c r="C322" s="11" t="str">
        <f>VLOOKUP(F322,LEADTIME!A:Y,5,0)</f>
        <v>D794200</v>
      </c>
      <c r="D322" s="11" t="str">
        <f>VLOOKUP(F322,LEADTIME!A:Y,6,0)</f>
        <v>AGR1567</v>
      </c>
      <c r="E322" s="11" t="str">
        <f>VLOOKUP(F322,LEADTIME!A:Y,4,0)</f>
        <v>李金柱 先生</v>
      </c>
      <c r="F322" s="26">
        <v>52199</v>
      </c>
      <c r="G322" s="26"/>
      <c r="H322" s="23" t="str">
        <f>VLOOKUP(F322,LEADTIME!A:Y,17,0)</f>
        <v>19/07/2016 3.14pm</v>
      </c>
      <c r="I322" s="11" t="str">
        <f>VLOOKUP(F322,LEADTIME!A:Y,3,0)</f>
        <v>李百祥</v>
      </c>
      <c r="J322" s="38" t="s">
        <v>56608</v>
      </c>
    </row>
    <row r="323" spans="1:10" ht="24.95" customHeight="1" x14ac:dyDescent="0.2">
      <c r="A323" s="24"/>
      <c r="B323" s="24"/>
      <c r="C323" s="11" t="str">
        <f>VLOOKUP(F323,LEADTIME!A:Y,5,0)</f>
        <v>L838189</v>
      </c>
      <c r="D323" s="11" t="str">
        <f>VLOOKUP(F323,LEADTIME!A:Y,6,0)</f>
        <v>3767T3</v>
      </c>
      <c r="E323" s="11" t="str">
        <f>VLOOKUP(F323,LEADTIME!A:Y,4,0)</f>
        <v>陳相? 先生</v>
      </c>
      <c r="F323" s="26">
        <v>52197</v>
      </c>
      <c r="G323" s="26"/>
      <c r="H323" s="23" t="str">
        <f>VLOOKUP(F323,LEADTIME!A:Y,17,0)</f>
        <v>19/07/2016 2.19pm</v>
      </c>
      <c r="I323" s="11" t="str">
        <f>VLOOKUP(F323,LEADTIME!A:Y,3,0)</f>
        <v>李百祥</v>
      </c>
      <c r="J323" s="38" t="s">
        <v>56597</v>
      </c>
    </row>
    <row r="324" spans="1:10" ht="24.95" customHeight="1" x14ac:dyDescent="0.2">
      <c r="A324" s="24"/>
      <c r="B324" s="24"/>
      <c r="C324" s="11" t="str">
        <f>VLOOKUP(F324,LEADTIME!A:Y,5,0)</f>
        <v>P631298</v>
      </c>
      <c r="D324" s="11" t="str">
        <f>VLOOKUP(F324,LEADTIME!A:Y,6,0)</f>
        <v>AJN8118</v>
      </c>
      <c r="E324" s="11" t="str">
        <f>VLOOKUP(F324,LEADTIME!A:Y,4,0)</f>
        <v>王淑芬 小姐</v>
      </c>
      <c r="F324" s="26">
        <v>52168</v>
      </c>
      <c r="G324" s="26"/>
      <c r="H324" s="23" t="str">
        <f>VLOOKUP(F324,LEADTIME!A:Y,17,0)</f>
        <v>19/07/2016 11.50am</v>
      </c>
      <c r="I324" s="11" t="str">
        <f>VLOOKUP(F324,LEADTIME!A:Y,3,0)</f>
        <v>李百祥</v>
      </c>
      <c r="J324" s="38" t="s">
        <v>56609</v>
      </c>
    </row>
    <row r="325" spans="1:10" ht="24.95" customHeight="1" x14ac:dyDescent="0.2">
      <c r="A325" s="24"/>
      <c r="B325" s="24"/>
      <c r="C325" s="11" t="str">
        <f>VLOOKUP(F325,LEADTIME!A:Y,5,0)</f>
        <v>L432140</v>
      </c>
      <c r="D325" s="11" t="str">
        <f>VLOOKUP(F325,LEADTIME!A:Y,6,0)</f>
        <v>3858D3</v>
      </c>
      <c r="E325" s="11" t="str">
        <f>VLOOKUP(F325,LEADTIME!A:Y,4,0)</f>
        <v>呂孟洋 先生</v>
      </c>
      <c r="F325" s="26">
        <v>51802</v>
      </c>
      <c r="G325" s="26"/>
      <c r="H325" s="23">
        <f>VLOOKUP(F325,LEADTIME!A:Y,17,0)</f>
        <v>0</v>
      </c>
      <c r="I325" s="11" t="str">
        <f>VLOOKUP(F325,LEADTIME!A:Y,3,0)</f>
        <v>鄭元傑</v>
      </c>
      <c r="J325" s="38" t="s">
        <v>56608</v>
      </c>
    </row>
    <row r="326" spans="1:10" ht="24.95" customHeight="1" x14ac:dyDescent="0.2">
      <c r="A326" s="24"/>
      <c r="B326" s="24"/>
      <c r="C326" s="11" t="str">
        <f>VLOOKUP(F326,LEADTIME!A:Y,5,0)</f>
        <v>TB89506</v>
      </c>
      <c r="D326" s="11" t="str">
        <f>VLOOKUP(F326,LEADTIME!A:Y,6,0)</f>
        <v>7N6058</v>
      </c>
      <c r="E326" s="11" t="str">
        <f>VLOOKUP(F326,LEADTIME!A:Y,4,0)</f>
        <v>戴顯榮 先生</v>
      </c>
      <c r="F326" s="26">
        <v>52069</v>
      </c>
      <c r="G326" s="26"/>
      <c r="H326" s="23">
        <f>VLOOKUP(F326,LEADTIME!A:Y,17,0)</f>
        <v>0</v>
      </c>
      <c r="I326" s="11" t="str">
        <f>VLOOKUP(F326,LEADTIME!A:Y,3,0)</f>
        <v>鄭元傑</v>
      </c>
      <c r="J326" s="38" t="s">
        <v>56610</v>
      </c>
    </row>
    <row r="327" spans="1:10" ht="24.95" customHeight="1" x14ac:dyDescent="0.2">
      <c r="A327" s="24"/>
      <c r="B327" s="24"/>
      <c r="C327" s="11" t="str">
        <f>VLOOKUP(F327,LEADTIME!A:Y,5,0)</f>
        <v>NR17280</v>
      </c>
      <c r="D327" s="11" t="str">
        <f>VLOOKUP(F327,LEADTIME!A:Y,6,0)</f>
        <v>AKT8078</v>
      </c>
      <c r="E327" s="11" t="str">
        <f>VLOOKUP(F327,LEADTIME!A:Y,4,0)</f>
        <v>賴月女 小姐</v>
      </c>
      <c r="F327" s="26">
        <v>52157</v>
      </c>
      <c r="G327" s="26"/>
      <c r="H327" s="23" t="str">
        <f>VLOOKUP(F327,LEADTIME!A:Y,17,0)</f>
        <v>19/07/2016 3.22pm</v>
      </c>
      <c r="I327" s="11" t="str">
        <f>VLOOKUP(F327,LEADTIME!A:Y,3,0)</f>
        <v>鄭元傑</v>
      </c>
      <c r="J327" s="38" t="s">
        <v>56611</v>
      </c>
    </row>
    <row r="328" spans="1:10" ht="24.95" customHeight="1" x14ac:dyDescent="0.2">
      <c r="A328" s="24"/>
      <c r="B328" s="24"/>
      <c r="C328" s="11" t="str">
        <f>VLOOKUP(F328,LEADTIME!A:Y,5,0)</f>
        <v>F269310</v>
      </c>
      <c r="D328" s="11" t="str">
        <f>VLOOKUP(F328,LEADTIME!A:Y,6,0)</f>
        <v>AGT8081</v>
      </c>
      <c r="E328" s="11" t="str">
        <f>VLOOKUP(F328,LEADTIME!A:Y,4,0)</f>
        <v>劉建楠 先生</v>
      </c>
      <c r="F328" s="26">
        <v>52134</v>
      </c>
      <c r="G328" s="26"/>
      <c r="H328" s="23" t="str">
        <f>VLOOKUP(F328,LEADTIME!A:Y,17,0)</f>
        <v>19/07/2016 4.01pm</v>
      </c>
      <c r="I328" s="11" t="str">
        <f>VLOOKUP(F328,LEADTIME!A:Y,3,0)</f>
        <v>鄭元傑</v>
      </c>
      <c r="J328" s="38" t="s">
        <v>56612</v>
      </c>
    </row>
    <row r="329" spans="1:10" ht="24.95" customHeight="1" x14ac:dyDescent="0.2">
      <c r="A329" s="24"/>
      <c r="B329" s="24"/>
      <c r="C329" s="11" t="str">
        <f>VLOOKUP(F329,LEADTIME!A:Y,5,0)</f>
        <v>C425056</v>
      </c>
      <c r="D329" s="11" t="str">
        <f>VLOOKUP(F329,LEADTIME!A:Y,6,0)</f>
        <v>6811A5</v>
      </c>
      <c r="E329" s="11" t="str">
        <f>VLOOKUP(F329,LEADTIME!A:Y,4,0)</f>
        <v>陳金山 先生</v>
      </c>
      <c r="F329" s="26">
        <v>52135</v>
      </c>
      <c r="G329" s="26"/>
      <c r="H329" s="23" t="str">
        <f>VLOOKUP(F329,LEADTIME!A:Y,17,0)</f>
        <v>19/07/2016 5.03pm</v>
      </c>
      <c r="I329" s="11" t="str">
        <f>VLOOKUP(F329,LEADTIME!A:Y,3,0)</f>
        <v>鄭元傑</v>
      </c>
      <c r="J329" s="38" t="s">
        <v>56613</v>
      </c>
    </row>
    <row r="330" spans="1:10" ht="24.95" customHeight="1" x14ac:dyDescent="0.2">
      <c r="A330" s="24"/>
      <c r="B330" s="24"/>
      <c r="C330" s="11" t="str">
        <f>VLOOKUP(F330,LEADTIME!A:Y,5,0)</f>
        <v>TE99241</v>
      </c>
      <c r="D330" s="11" t="str">
        <f>VLOOKUP(F330,LEADTIME!A:Y,6,0)</f>
        <v>0523W3</v>
      </c>
      <c r="E330" s="11" t="str">
        <f>VLOOKUP(F330,LEADTIME!A:Y,4,0)</f>
        <v>胡麗卿 小姐</v>
      </c>
      <c r="F330" s="26">
        <v>50978</v>
      </c>
      <c r="G330" s="26"/>
      <c r="H330" s="23">
        <f>VLOOKUP(F330,LEADTIME!A:Y,17,0)</f>
        <v>0</v>
      </c>
      <c r="I330" s="11" t="str">
        <f>VLOOKUP(F330,LEADTIME!A:Y,3,0)</f>
        <v>鄭元傑</v>
      </c>
      <c r="J330" s="38" t="s">
        <v>56614</v>
      </c>
    </row>
    <row r="331" spans="1:10" ht="24.95" customHeight="1" x14ac:dyDescent="0.2">
      <c r="A331" s="24"/>
      <c r="B331" s="24"/>
      <c r="C331" s="11" t="str">
        <f>VLOOKUP(F331,LEADTIME!A:Y,5,0)</f>
        <v>DY48339</v>
      </c>
      <c r="D331" s="11" t="str">
        <f>VLOOKUP(F331,LEADTIME!A:Y,6,0)</f>
        <v>ANV3679</v>
      </c>
      <c r="E331" s="11" t="str">
        <f>VLOOKUP(F331,LEADTIME!A:Y,4,0)</f>
        <v>蕭昌國 先生</v>
      </c>
      <c r="F331" s="26">
        <v>52130</v>
      </c>
      <c r="G331" s="26"/>
      <c r="H331" s="23" t="str">
        <f>VLOOKUP(F331,LEADTIME!A:Y,17,0)</f>
        <v>19/07/2016 11.31am</v>
      </c>
      <c r="I331" s="11" t="str">
        <f>VLOOKUP(F331,LEADTIME!A:Y,3,0)</f>
        <v>鄭元傑</v>
      </c>
      <c r="J331" s="38" t="s">
        <v>56615</v>
      </c>
    </row>
    <row r="332" spans="1:10" ht="24.95" customHeight="1" x14ac:dyDescent="0.2">
      <c r="A332" s="24"/>
      <c r="B332" s="24"/>
      <c r="C332" s="11" t="str">
        <f>VLOOKUP(F332,LEADTIME!A:Y,5,0)</f>
        <v>F038833</v>
      </c>
      <c r="D332" s="11" t="str">
        <f>VLOOKUP(F332,LEADTIME!A:Y,6,0)</f>
        <v>AKR5879</v>
      </c>
      <c r="E332" s="11" t="str">
        <f>VLOOKUP(F332,LEADTIME!A:Y,4,0)</f>
        <v>游卓遠 先生</v>
      </c>
      <c r="F332" s="26">
        <v>49926</v>
      </c>
      <c r="G332" s="26"/>
      <c r="H332" s="23" t="str">
        <f>VLOOKUP(F332,LEADTIME!A:Y,17,0)</f>
        <v>14/06/2016 9.00am</v>
      </c>
      <c r="I332" s="11" t="str">
        <f>VLOOKUP(F332,LEADTIME!A:Y,3,0)</f>
        <v>鄭元傑</v>
      </c>
      <c r="J332" s="38" t="s">
        <v>56616</v>
      </c>
    </row>
    <row r="333" spans="1:10" ht="24.95" customHeight="1" x14ac:dyDescent="0.2">
      <c r="A333" s="24"/>
      <c r="B333" s="24"/>
      <c r="C333" s="11" t="str">
        <f>VLOOKUP(F333,LEADTIME!A:Y,5,0)</f>
        <v>G334684</v>
      </c>
      <c r="D333" s="11" t="str">
        <f>VLOOKUP(F333,LEADTIME!A:Y,6,0)</f>
        <v>ANU6658</v>
      </c>
      <c r="E333" s="11" t="str">
        <f>VLOOKUP(F333,LEADTIME!A:Y,4,0)</f>
        <v>陳光前 先生</v>
      </c>
      <c r="F333" s="26">
        <v>52203</v>
      </c>
      <c r="G333" s="26"/>
      <c r="H333" s="23" t="str">
        <f>VLOOKUP(F333,LEADTIME!A:Y,17,0)</f>
        <v>19/07/2016 11.49am</v>
      </c>
      <c r="I333" s="11" t="str">
        <f>VLOOKUP(F333,LEADTIME!A:Y,3,0)</f>
        <v>邱奕存</v>
      </c>
      <c r="J333" s="38" t="s">
        <v>56597</v>
      </c>
    </row>
    <row r="334" spans="1:10" ht="24.95" customHeight="1" x14ac:dyDescent="0.2">
      <c r="A334" s="24"/>
      <c r="B334" s="24"/>
      <c r="C334" s="11" t="str">
        <f>VLOOKUP(F334,LEADTIME!A:Y,5,0)</f>
        <v>L955909</v>
      </c>
      <c r="D334" s="11" t="str">
        <f>VLOOKUP(F334,LEADTIME!A:Y,6,0)</f>
        <v>ANX9579</v>
      </c>
      <c r="E334" s="11">
        <f>VLOOKUP(F334,LEADTIME!A:Y,4,0)</f>
        <v>0</v>
      </c>
      <c r="F334" s="26">
        <v>52182</v>
      </c>
      <c r="G334" s="26"/>
      <c r="H334" s="23" t="str">
        <f>VLOOKUP(F334,LEADTIME!A:Y,17,0)</f>
        <v>19/07/2016 4.13pm</v>
      </c>
      <c r="I334" s="11" t="str">
        <f>VLOOKUP(F334,LEADTIME!A:Y,3,0)</f>
        <v>邱奕存</v>
      </c>
      <c r="J334" s="38" t="s">
        <v>56617</v>
      </c>
    </row>
    <row r="335" spans="1:10" ht="24.95" customHeight="1" x14ac:dyDescent="0.2">
      <c r="A335" s="24"/>
      <c r="B335" s="24"/>
      <c r="C335" s="11" t="str">
        <f>VLOOKUP(F335,LEADTIME!A:Y,5,0)</f>
        <v>0H95864</v>
      </c>
      <c r="D335" s="11" t="str">
        <f>VLOOKUP(F335,LEADTIME!A:Y,6,0)</f>
        <v>RAL9188</v>
      </c>
      <c r="E335" s="11" t="str">
        <f>VLOOKUP(F335,LEADTIME!A:Y,4,0)</f>
        <v>陳永旻 先生</v>
      </c>
      <c r="F335" s="26">
        <v>52226</v>
      </c>
      <c r="G335" s="26"/>
      <c r="H335" s="23" t="str">
        <f>VLOOKUP(F335,LEADTIME!A:Y,17,0)</f>
        <v>19/07/2016 4.45pm</v>
      </c>
      <c r="I335" s="11" t="str">
        <f>VLOOKUP(F335,LEADTIME!A:Y,3,0)</f>
        <v>邱奕存</v>
      </c>
      <c r="J335" s="38" t="s">
        <v>56618</v>
      </c>
    </row>
    <row r="336" spans="1:10" ht="24.95" customHeight="1" x14ac:dyDescent="0.2">
      <c r="A336" s="24"/>
      <c r="B336" s="24"/>
      <c r="C336" s="11" t="str">
        <f>VLOOKUP(F336,LEADTIME!A:Y,5,0)</f>
        <v>ND07612</v>
      </c>
      <c r="D336" s="11" t="str">
        <f>VLOOKUP(F336,LEADTIME!A:Y,6,0)</f>
        <v>6239QX</v>
      </c>
      <c r="E336" s="11" t="str">
        <f>VLOOKUP(F336,LEADTIME!A:Y,4,0)</f>
        <v>黃富美 小姐</v>
      </c>
      <c r="F336" s="26">
        <v>52142</v>
      </c>
      <c r="G336" s="26"/>
      <c r="H336" s="23">
        <f>VLOOKUP(F336,LEADTIME!A:Y,17,0)</f>
        <v>0</v>
      </c>
      <c r="I336" s="11" t="str">
        <f>VLOOKUP(F336,LEADTIME!A:Y,3,0)</f>
        <v>林威廷</v>
      </c>
      <c r="J336" s="38" t="s">
        <v>57195</v>
      </c>
    </row>
    <row r="337" spans="1:10" ht="24.95" customHeight="1" x14ac:dyDescent="0.2">
      <c r="A337" s="24"/>
      <c r="B337" s="24"/>
      <c r="C337" s="11" t="str">
        <f>VLOOKUP(F337,LEADTIME!A:Y,5,0)</f>
        <v>J677601</v>
      </c>
      <c r="D337" s="11" t="str">
        <f>VLOOKUP(F337,LEADTIME!A:Y,6,0)</f>
        <v>AAG9286</v>
      </c>
      <c r="E337" s="11" t="str">
        <f>VLOOKUP(F337,LEADTIME!A:Y,4,0)</f>
        <v>許育蓉 女士</v>
      </c>
      <c r="F337" s="26">
        <v>52266</v>
      </c>
      <c r="G337" s="26"/>
      <c r="H337" s="23" t="str">
        <f>VLOOKUP(F337,LEADTIME!A:Y,17,0)</f>
        <v>20/07/2016 3.36pm</v>
      </c>
      <c r="I337" s="11" t="str">
        <f>VLOOKUP(F337,LEADTIME!A:Y,3,0)</f>
        <v>邱奕存</v>
      </c>
      <c r="J337" s="38" t="s">
        <v>57196</v>
      </c>
    </row>
    <row r="338" spans="1:10" ht="24.95" customHeight="1" x14ac:dyDescent="0.2">
      <c r="A338" s="24"/>
      <c r="B338" s="24"/>
      <c r="C338" s="11" t="str">
        <f>VLOOKUP(F338,LEADTIME!A:Y,5,0)</f>
        <v>VS49192</v>
      </c>
      <c r="D338" s="11" t="str">
        <f>VLOOKUP(F338,LEADTIME!A:Y,6,0)</f>
        <v>AGT0155</v>
      </c>
      <c r="E338" s="11" t="str">
        <f>VLOOKUP(F338,LEADTIME!A:Y,4,0)</f>
        <v>周東永 先生</v>
      </c>
      <c r="F338" s="26">
        <v>52333</v>
      </c>
      <c r="G338" s="26"/>
      <c r="H338" s="23" t="str">
        <f>VLOOKUP(F338,LEADTIME!A:Y,17,0)</f>
        <v>20/07/2016 2.29pm</v>
      </c>
      <c r="I338" s="11" t="str">
        <f>VLOOKUP(F338,LEADTIME!A:Y,3,0)</f>
        <v>邱奕存</v>
      </c>
      <c r="J338" s="38" t="s">
        <v>57196</v>
      </c>
    </row>
    <row r="339" spans="1:10" ht="24.95" customHeight="1" x14ac:dyDescent="0.2">
      <c r="A339" s="24"/>
      <c r="B339" s="24"/>
      <c r="C339" s="11" t="str">
        <f>VLOOKUP(F339,LEADTIME!A:Y,5,0)</f>
        <v>CM61659</v>
      </c>
      <c r="D339" s="11" t="str">
        <f>VLOOKUP(F339,LEADTIME!A:Y,6,0)</f>
        <v>1869EH</v>
      </c>
      <c r="E339" s="11" t="str">
        <f>VLOOKUP(F339,LEADTIME!A:Y,4,0)</f>
        <v>林英良 先生</v>
      </c>
      <c r="F339" s="26">
        <v>52078</v>
      </c>
      <c r="G339" s="26"/>
      <c r="H339" s="23">
        <f>VLOOKUP(F339,LEADTIME!A:Y,17,0)</f>
        <v>0</v>
      </c>
      <c r="I339" s="11" t="str">
        <f>VLOOKUP(F339,LEADTIME!A:Y,3,0)</f>
        <v>邱奕存</v>
      </c>
      <c r="J339" s="38" t="s">
        <v>57197</v>
      </c>
    </row>
    <row r="340" spans="1:10" ht="24.95" customHeight="1" x14ac:dyDescent="0.2">
      <c r="A340" s="24"/>
      <c r="B340" s="24"/>
      <c r="C340" s="11" t="str">
        <f>VLOOKUP(F340,LEADTIME!A:Y,5,0)</f>
        <v>D283406</v>
      </c>
      <c r="D340" s="11" t="str">
        <f>VLOOKUP(F340,LEADTIME!A:Y,6,0)</f>
        <v>AGR6777</v>
      </c>
      <c r="E340" s="11" t="str">
        <f>VLOOKUP(F340,LEADTIME!A:Y,4,0)</f>
        <v>林裕清 先生</v>
      </c>
      <c r="F340" s="26">
        <v>52262</v>
      </c>
      <c r="G340" s="26"/>
      <c r="H340" s="23" t="str">
        <f>VLOOKUP(F340,LEADTIME!A:Y,17,0)</f>
        <v>20/07/2016 3.20pm</v>
      </c>
      <c r="I340" s="11" t="str">
        <f>VLOOKUP(F340,LEADTIME!A:Y,3,0)</f>
        <v>邱奕存</v>
      </c>
      <c r="J340" s="38" t="s">
        <v>57198</v>
      </c>
    </row>
    <row r="341" spans="1:10" ht="24.95" customHeight="1" x14ac:dyDescent="0.2">
      <c r="A341" s="24"/>
      <c r="B341" s="24"/>
      <c r="C341" s="11" t="str">
        <f>VLOOKUP(F341,LEADTIME!A:Y,5,0)</f>
        <v>T203345</v>
      </c>
      <c r="D341" s="11" t="str">
        <f>VLOOKUP(F341,LEADTIME!A:Y,6,0)</f>
        <v>6188M7</v>
      </c>
      <c r="E341" s="11" t="str">
        <f>VLOOKUP(F341,LEADTIME!A:Y,4,0)</f>
        <v>柯靜萍 小姐</v>
      </c>
      <c r="F341" s="26">
        <v>52264</v>
      </c>
      <c r="G341" s="26"/>
      <c r="H341" s="23" t="str">
        <f>VLOOKUP(F341,LEADTIME!A:Y,17,0)</f>
        <v>20/07/2016 2.43pm</v>
      </c>
      <c r="I341" s="11" t="str">
        <f>VLOOKUP(F341,LEADTIME!A:Y,3,0)</f>
        <v>邱奕存</v>
      </c>
      <c r="J341" s="38" t="s">
        <v>57199</v>
      </c>
    </row>
    <row r="342" spans="1:10" ht="24.95" customHeight="1" x14ac:dyDescent="0.2">
      <c r="A342" s="24"/>
      <c r="B342" s="24"/>
      <c r="C342" s="11" t="str">
        <f>VLOOKUP(F342,LEADTIME!A:Y,5,0)</f>
        <v>DF62237</v>
      </c>
      <c r="D342" s="11" t="str">
        <f>VLOOKUP(F342,LEADTIME!A:Y,6,0)</f>
        <v>3179UZ</v>
      </c>
      <c r="E342" s="11" t="str">
        <f>VLOOKUP(F342,LEADTIME!A:Y,4,0)</f>
        <v>許溫候 先生</v>
      </c>
      <c r="F342" s="26">
        <v>52244</v>
      </c>
      <c r="G342" s="26"/>
      <c r="H342" s="23">
        <f>VLOOKUP(F342,LEADTIME!A:Y,17,0)</f>
        <v>0</v>
      </c>
      <c r="I342" s="11" t="str">
        <f>VLOOKUP(F342,LEADTIME!A:Y,3,0)</f>
        <v>邱奕存</v>
      </c>
      <c r="J342" s="38" t="s">
        <v>57200</v>
      </c>
    </row>
    <row r="343" spans="1:10" ht="24.95" customHeight="1" x14ac:dyDescent="0.2">
      <c r="A343" s="24"/>
      <c r="B343" s="24"/>
      <c r="C343" s="11" t="str">
        <f>VLOOKUP(F343,LEADTIME!A:Y,5,0)</f>
        <v>P613557</v>
      </c>
      <c r="D343" s="11" t="str">
        <f>VLOOKUP(F343,LEADTIME!A:Y,6,0)</f>
        <v>AGR8751</v>
      </c>
      <c r="E343" s="11" t="str">
        <f>VLOOKUP(F343,LEADTIME!A:Y,4,0)</f>
        <v>卓正偉 先生</v>
      </c>
      <c r="F343" s="26">
        <v>52263</v>
      </c>
      <c r="G343" s="26"/>
      <c r="H343" s="23" t="str">
        <f>VLOOKUP(F343,LEADTIME!A:Y,17,0)</f>
        <v>20/07/2016 12.41pm</v>
      </c>
      <c r="I343" s="11" t="str">
        <f>VLOOKUP(F343,LEADTIME!A:Y,3,0)</f>
        <v>邱奕存</v>
      </c>
      <c r="J343" s="38" t="s">
        <v>57201</v>
      </c>
    </row>
    <row r="344" spans="1:10" ht="24.95" customHeight="1" x14ac:dyDescent="0.2">
      <c r="A344" s="24"/>
      <c r="B344" s="24"/>
      <c r="C344" s="11" t="str">
        <f>VLOOKUP(F344,LEADTIME!A:Y,5,0)</f>
        <v>D807454</v>
      </c>
      <c r="D344" s="11" t="str">
        <f>VLOOKUP(F344,LEADTIME!A:Y,6,0)</f>
        <v>AKT1988</v>
      </c>
      <c r="E344" s="11" t="str">
        <f>VLOOKUP(F344,LEADTIME!A:Y,4,0)</f>
        <v>蔡東憲 先生</v>
      </c>
      <c r="F344" s="26">
        <v>52229</v>
      </c>
      <c r="G344" s="26"/>
      <c r="H344" s="23" t="str">
        <f>VLOOKUP(F344,LEADTIME!A:Y,17,0)</f>
        <v>19/07/2016 5.04pm</v>
      </c>
      <c r="I344" s="11" t="str">
        <f>VLOOKUP(F344,LEADTIME!A:Y,3,0)</f>
        <v>邱奕存</v>
      </c>
      <c r="J344" s="38" t="s">
        <v>57202</v>
      </c>
    </row>
    <row r="345" spans="1:10" ht="24.95" customHeight="1" x14ac:dyDescent="0.2">
      <c r="A345" s="24"/>
      <c r="B345" s="24"/>
      <c r="C345" s="11" t="str">
        <f>VLOOKUP(F345,LEADTIME!A:Y,5,0)</f>
        <v>D270650</v>
      </c>
      <c r="D345" s="11" t="str">
        <f>VLOOKUP(F345,LEADTIME!A:Y,6,0)</f>
        <v>RAQ5339</v>
      </c>
      <c r="E345" s="11" t="str">
        <f>VLOOKUP(F345,LEADTIME!A:Y,4,0)</f>
        <v>竇一浚 先生</v>
      </c>
      <c r="F345" s="26">
        <v>52225</v>
      </c>
      <c r="G345" s="26"/>
      <c r="H345" s="23" t="str">
        <f>VLOOKUP(F345,LEADTIME!A:Y,17,0)</f>
        <v>20/07/2016 3.21pm</v>
      </c>
      <c r="I345" s="11" t="str">
        <f>VLOOKUP(F345,LEADTIME!A:Y,3,0)</f>
        <v>鄭元傑</v>
      </c>
      <c r="J345" s="38" t="s">
        <v>57203</v>
      </c>
    </row>
    <row r="346" spans="1:10" ht="24.95" customHeight="1" x14ac:dyDescent="0.2">
      <c r="A346" s="24"/>
      <c r="B346" s="24"/>
      <c r="C346" s="11" t="str">
        <f>VLOOKUP(F346,LEADTIME!A:Y,5,0)</f>
        <v>VS13109</v>
      </c>
      <c r="D346" s="11" t="str">
        <f>VLOOKUP(F346,LEADTIME!A:Y,6,0)</f>
        <v>1101T9</v>
      </c>
      <c r="E346" s="11" t="str">
        <f>VLOOKUP(F346,LEADTIME!A:Y,4,0)</f>
        <v>黃思婷 女士</v>
      </c>
      <c r="F346" s="26">
        <v>52253</v>
      </c>
      <c r="G346" s="26"/>
      <c r="H346" s="23" t="str">
        <f>VLOOKUP(F346,LEADTIME!A:Y,17,0)</f>
        <v>20/07/2016 4.15pm</v>
      </c>
      <c r="I346" s="11" t="str">
        <f>VLOOKUP(F346,LEADTIME!A:Y,3,0)</f>
        <v>吳家偉</v>
      </c>
      <c r="J346" s="38" t="s">
        <v>57204</v>
      </c>
    </row>
    <row r="347" spans="1:10" ht="24.95" customHeight="1" x14ac:dyDescent="0.2">
      <c r="A347" s="24"/>
      <c r="B347" s="24"/>
      <c r="C347" s="11" t="str">
        <f>VLOOKUP(F347,LEADTIME!A:Y,5,0)</f>
        <v>0M68693</v>
      </c>
      <c r="D347" s="11" t="str">
        <f>VLOOKUP(F347,LEADTIME!A:Y,6,0)</f>
        <v>APY9888</v>
      </c>
      <c r="E347" s="11" t="str">
        <f>VLOOKUP(F347,LEADTIME!A:Y,4,0)</f>
        <v>蕭茂森 先生</v>
      </c>
      <c r="F347" s="26">
        <v>52293</v>
      </c>
      <c r="G347" s="26"/>
      <c r="H347" s="23" t="str">
        <f>VLOOKUP(F347,LEADTIME!A:Y,17,0)</f>
        <v>20/07/2016 5.00pm</v>
      </c>
      <c r="I347" s="11" t="str">
        <f>VLOOKUP(F347,LEADTIME!A:Y,3,0)</f>
        <v>吳家偉</v>
      </c>
      <c r="J347" s="38" t="s">
        <v>57205</v>
      </c>
    </row>
    <row r="348" spans="1:10" ht="24.95" customHeight="1" x14ac:dyDescent="0.2">
      <c r="A348" s="24"/>
      <c r="B348" s="24"/>
      <c r="C348" s="11" t="str">
        <f>VLOOKUP(F348,LEADTIME!A:Y,5,0)</f>
        <v>F853867</v>
      </c>
      <c r="D348" s="11" t="str">
        <f>VLOOKUP(F348,LEADTIME!A:Y,6,0)</f>
        <v>AFJ0588</v>
      </c>
      <c r="E348" s="11" t="str">
        <f>VLOOKUP(F348,LEADTIME!A:Y,4,0)</f>
        <v>黃惠珠 女士</v>
      </c>
      <c r="F348" s="26">
        <v>52249</v>
      </c>
      <c r="G348" s="26"/>
      <c r="H348" s="23" t="str">
        <f>VLOOKUP(F348,LEADTIME!A:Y,17,0)</f>
        <v>20/07/2016 12.52pm</v>
      </c>
      <c r="I348" s="11" t="str">
        <f>VLOOKUP(F348,LEADTIME!A:Y,3,0)</f>
        <v>吳家偉</v>
      </c>
      <c r="J348" s="38" t="s">
        <v>57206</v>
      </c>
    </row>
    <row r="349" spans="1:10" ht="24.95" customHeight="1" x14ac:dyDescent="0.2">
      <c r="A349" s="24"/>
      <c r="B349" s="24"/>
      <c r="C349" s="11" t="str">
        <f>VLOOKUP(F349,LEADTIME!A:Y,5,0)</f>
        <v>NR17292</v>
      </c>
      <c r="D349" s="11" t="str">
        <f>VLOOKUP(F349,LEADTIME!A:Y,6,0)</f>
        <v>AKU8399</v>
      </c>
      <c r="E349" s="11" t="str">
        <f>VLOOKUP(F349,LEADTIME!A:Y,4,0)</f>
        <v>汪貞君 小姐</v>
      </c>
      <c r="F349" s="26">
        <v>52267</v>
      </c>
      <c r="G349" s="26"/>
      <c r="H349" s="23" t="str">
        <f>VLOOKUP(F349,LEADTIME!A:Y,17,0)</f>
        <v>20/07/2016 12.29pm</v>
      </c>
      <c r="I349" s="11" t="str">
        <f>VLOOKUP(F349,LEADTIME!A:Y,3,0)</f>
        <v>朱璿磬</v>
      </c>
      <c r="J349" s="38" t="s">
        <v>57207</v>
      </c>
    </row>
    <row r="350" spans="1:10" ht="24.95" customHeight="1" x14ac:dyDescent="0.2">
      <c r="A350" s="24"/>
      <c r="B350" s="24"/>
      <c r="C350" s="11" t="str">
        <f>VLOOKUP(F350,LEADTIME!A:Y,5,0)</f>
        <v>DV45534</v>
      </c>
      <c r="D350" s="11" t="str">
        <f>VLOOKUP(F350,LEADTIME!A:Y,6,0)</f>
        <v>3006K8</v>
      </c>
      <c r="E350" s="11" t="str">
        <f>VLOOKUP(F350,LEADTIME!A:Y,4,0)</f>
        <v>林信成 先生</v>
      </c>
      <c r="F350" s="26">
        <v>52334</v>
      </c>
      <c r="G350" s="26"/>
      <c r="H350" s="23" t="str">
        <f>VLOOKUP(F350,LEADTIME!A:Y,17,0)</f>
        <v>20/07/2016 5.06pm</v>
      </c>
      <c r="I350" s="11" t="str">
        <f>VLOOKUP(F350,LEADTIME!A:Y,3,0)</f>
        <v>朱璿磬</v>
      </c>
      <c r="J350" s="38" t="s">
        <v>57208</v>
      </c>
    </row>
    <row r="351" spans="1:10" ht="24.95" customHeight="1" x14ac:dyDescent="0.2">
      <c r="A351" s="24"/>
      <c r="B351" s="24"/>
      <c r="C351" s="11" t="str">
        <f>VLOOKUP(F351,LEADTIME!A:Y,5,0)</f>
        <v>LT43612</v>
      </c>
      <c r="D351" s="11" t="str">
        <f>VLOOKUP(F351,LEADTIME!A:Y,6,0)</f>
        <v>2338QE</v>
      </c>
      <c r="E351" s="11" t="str">
        <f>VLOOKUP(F351,LEADTIME!A:Y,4,0)</f>
        <v>陳秀如 女士</v>
      </c>
      <c r="F351" s="26">
        <v>47140</v>
      </c>
      <c r="G351" s="26"/>
      <c r="H351" s="23" t="str">
        <f>VLOOKUP(F351,LEADTIME!A:Y,17,0)</f>
        <v>26/04/2016 12.19pm</v>
      </c>
      <c r="I351" s="11" t="str">
        <f>VLOOKUP(F351,LEADTIME!A:Y,3,0)</f>
        <v>朱璿磬</v>
      </c>
      <c r="J351" s="38" t="s">
        <v>57209</v>
      </c>
    </row>
    <row r="352" spans="1:10" ht="24.95" customHeight="1" x14ac:dyDescent="0.2">
      <c r="A352" s="24"/>
      <c r="B352" s="24"/>
      <c r="C352" s="11" t="str">
        <f>VLOOKUP(F352,LEADTIME!A:Y,5,0)</f>
        <v>0J28084</v>
      </c>
      <c r="D352" s="11" t="str">
        <f>VLOOKUP(F352,LEADTIME!A:Y,6,0)</f>
        <v>AGV6966</v>
      </c>
      <c r="E352" s="11" t="str">
        <f>VLOOKUP(F352,LEADTIME!A:Y,4,0)</f>
        <v>楊雅曲 小姐</v>
      </c>
      <c r="F352" s="26">
        <v>52212</v>
      </c>
      <c r="G352" s="26"/>
      <c r="H352" s="23">
        <f>VLOOKUP(F352,LEADTIME!A:Y,17,0)</f>
        <v>0</v>
      </c>
      <c r="I352" s="11" t="str">
        <f>VLOOKUP(F352,LEADTIME!A:Y,3,0)</f>
        <v>朱璿磬</v>
      </c>
      <c r="J352" s="38" t="s">
        <v>57196</v>
      </c>
    </row>
    <row r="353" spans="1:10" ht="24.95" customHeight="1" x14ac:dyDescent="0.2">
      <c r="A353" s="24"/>
      <c r="B353" s="24"/>
      <c r="C353" s="11" t="str">
        <f>VLOOKUP(F353,LEADTIME!A:Y,5,0)</f>
        <v>0E86462</v>
      </c>
      <c r="D353" s="11" t="str">
        <f>VLOOKUP(F353,LEADTIME!A:Y,6,0)</f>
        <v>AKM1918</v>
      </c>
      <c r="E353" s="11" t="str">
        <f>VLOOKUP(F353,LEADTIME!A:Y,4,0)</f>
        <v>陳綜震 先生</v>
      </c>
      <c r="F353" s="26">
        <v>52124</v>
      </c>
      <c r="G353" s="26"/>
      <c r="H353" s="23">
        <f>VLOOKUP(F353,LEADTIME!A:Y,17,0)</f>
        <v>0</v>
      </c>
      <c r="I353" s="11" t="str">
        <f>VLOOKUP(F353,LEADTIME!A:Y,3,0)</f>
        <v>朱璿磬</v>
      </c>
      <c r="J353" s="38" t="s">
        <v>57204</v>
      </c>
    </row>
    <row r="354" spans="1:10" ht="24.95" customHeight="1" x14ac:dyDescent="0.2">
      <c r="A354" s="24"/>
      <c r="B354" s="24"/>
      <c r="C354" s="11" t="str">
        <f>VLOOKUP(F354,LEADTIME!A:Y,5,0)</f>
        <v>NR13012</v>
      </c>
      <c r="D354" s="11" t="str">
        <f>VLOOKUP(F354,LEADTIME!A:Y,6,0)</f>
        <v>AAR1819</v>
      </c>
      <c r="E354" s="11" t="str">
        <f>VLOOKUP(F354,LEADTIME!A:Y,4,0)</f>
        <v>孫羚沄 女士</v>
      </c>
      <c r="F354" s="26">
        <v>51838</v>
      </c>
      <c r="G354" s="26"/>
      <c r="H354" s="23" t="str">
        <f>VLOOKUP(F354,LEADTIME!A:Y,17,0)</f>
        <v>20/07/2016 5.11pm</v>
      </c>
      <c r="I354" s="11" t="str">
        <f>VLOOKUP(F354,LEADTIME!A:Y,3,0)</f>
        <v>朱璿磬</v>
      </c>
      <c r="J354" s="38" t="s">
        <v>57210</v>
      </c>
    </row>
    <row r="355" spans="1:10" ht="24.95" customHeight="1" x14ac:dyDescent="0.2">
      <c r="A355" s="24"/>
      <c r="B355" s="24"/>
      <c r="C355" s="11" t="str">
        <f>VLOOKUP(F355,LEADTIME!A:Y,5,0)</f>
        <v>TU85071</v>
      </c>
      <c r="D355" s="11" t="str">
        <f>VLOOKUP(F355,LEADTIME!A:Y,6,0)</f>
        <v>2898TJ</v>
      </c>
      <c r="E355" s="11" t="str">
        <f>VLOOKUP(F355,LEADTIME!A:Y,4,0)</f>
        <v>江淑瓊 女士</v>
      </c>
      <c r="F355" s="26">
        <v>52200</v>
      </c>
      <c r="G355" s="26"/>
      <c r="H355" s="23" t="str">
        <f>VLOOKUP(F355,LEADTIME!A:Y,17,0)</f>
        <v>20/07/2016 9.01am</v>
      </c>
      <c r="I355" s="11" t="str">
        <f>VLOOKUP(F355,LEADTIME!A:Y,3,0)</f>
        <v>許國俊</v>
      </c>
      <c r="J355" s="38" t="s">
        <v>57211</v>
      </c>
    </row>
    <row r="356" spans="1:10" ht="24.95" customHeight="1" x14ac:dyDescent="0.2">
      <c r="A356" s="24"/>
      <c r="B356" s="24"/>
      <c r="C356" s="11" t="str">
        <f>VLOOKUP(F356,LEADTIME!A:Y,5,0)</f>
        <v>TT86127</v>
      </c>
      <c r="D356" s="11" t="str">
        <f>VLOOKUP(F356,LEADTIME!A:Y,6,0)</f>
        <v>AJH2666</v>
      </c>
      <c r="E356" s="11" t="str">
        <f>VLOOKUP(F356,LEADTIME!A:Y,4,0)</f>
        <v>林彥志 先生</v>
      </c>
      <c r="F356" s="26">
        <v>52043</v>
      </c>
      <c r="G356" s="26"/>
      <c r="H356" s="23">
        <f>VLOOKUP(F356,LEADTIME!A:Y,17,0)</f>
        <v>0</v>
      </c>
      <c r="I356" s="11" t="str">
        <f>VLOOKUP(F356,LEADTIME!A:Y,3,0)</f>
        <v>許國俊</v>
      </c>
      <c r="J356" s="38" t="s">
        <v>57212</v>
      </c>
    </row>
    <row r="357" spans="1:10" ht="24.95" customHeight="1" x14ac:dyDescent="0.2">
      <c r="A357" s="24"/>
      <c r="B357" s="24"/>
      <c r="C357" s="11" t="str">
        <f>VLOOKUP(F357,LEADTIME!A:Y,5,0)</f>
        <v>VZ85744</v>
      </c>
      <c r="D357" s="11" t="str">
        <f>VLOOKUP(F357,LEADTIME!A:Y,6,0)</f>
        <v>AGQ5178</v>
      </c>
      <c r="E357" s="11" t="str">
        <f>VLOOKUP(F357,LEADTIME!A:Y,4,0)</f>
        <v>范為翔 先生</v>
      </c>
      <c r="F357" s="26">
        <v>52285</v>
      </c>
      <c r="G357" s="26"/>
      <c r="H357" s="23" t="str">
        <f>VLOOKUP(F357,LEADTIME!A:Y,17,0)</f>
        <v>20/07/2016 11.23am</v>
      </c>
      <c r="I357" s="11" t="str">
        <f>VLOOKUP(F357,LEADTIME!A:Y,3,0)</f>
        <v>許國俊</v>
      </c>
      <c r="J357" s="38" t="s">
        <v>57213</v>
      </c>
    </row>
    <row r="358" spans="1:10" ht="24.95" customHeight="1" x14ac:dyDescent="0.2">
      <c r="A358" s="24"/>
      <c r="B358" s="24"/>
      <c r="C358" s="11" t="str">
        <f>VLOOKUP(F358,LEADTIME!A:Y,5,0)</f>
        <v>GF93671</v>
      </c>
      <c r="D358" s="11" t="str">
        <f>VLOOKUP(F358,LEADTIME!A:Y,6,0)</f>
        <v>RAY3913</v>
      </c>
      <c r="E358" s="11" t="str">
        <f>VLOOKUP(F358,LEADTIME!A:Y,4,0)</f>
        <v>廖嘉信 先生</v>
      </c>
      <c r="F358" s="26">
        <v>51535</v>
      </c>
      <c r="G358" s="26"/>
      <c r="H358" s="23" t="str">
        <f>VLOOKUP(F358,LEADTIME!A:Y,17,0)</f>
        <v>20/07/2016 12.12pm</v>
      </c>
      <c r="I358" s="11" t="str">
        <f>VLOOKUP(F358,LEADTIME!A:Y,3,0)</f>
        <v>許國俊</v>
      </c>
      <c r="J358" s="38" t="s">
        <v>57214</v>
      </c>
    </row>
    <row r="359" spans="1:10" ht="24.95" customHeight="1" x14ac:dyDescent="0.2">
      <c r="A359" s="24"/>
      <c r="B359" s="24"/>
      <c r="C359" s="11" t="str">
        <f>VLOOKUP(F359,LEADTIME!A:Y,5,0)</f>
        <v>0M94231</v>
      </c>
      <c r="D359" s="11" t="str">
        <f>VLOOKUP(F359,LEADTIME!A:Y,6,0)</f>
        <v>ANA0603</v>
      </c>
      <c r="E359" s="11" t="str">
        <f>VLOOKUP(F359,LEADTIME!A:Y,4,0)</f>
        <v>陳昭吟 小姐</v>
      </c>
      <c r="F359" s="26">
        <v>52304</v>
      </c>
      <c r="G359" s="26"/>
      <c r="H359" s="23" t="str">
        <f>VLOOKUP(F359,LEADTIME!A:Y,17,0)</f>
        <v>20/07/2016 3.22pm</v>
      </c>
      <c r="I359" s="11" t="str">
        <f>VLOOKUP(F359,LEADTIME!A:Y,3,0)</f>
        <v>許國俊</v>
      </c>
      <c r="J359" s="38" t="s">
        <v>57215</v>
      </c>
    </row>
    <row r="360" spans="1:10" ht="24.95" customHeight="1" x14ac:dyDescent="0.2">
      <c r="A360" s="24"/>
      <c r="B360" s="24"/>
      <c r="C360" s="11" t="str">
        <f>VLOOKUP(F360,LEADTIME!A:Y,5,0)</f>
        <v>C367635</v>
      </c>
      <c r="D360" s="11" t="str">
        <f>VLOOKUP(F360,LEADTIME!A:Y,6,0)</f>
        <v>8893YE</v>
      </c>
      <c r="E360" s="11" t="str">
        <f>VLOOKUP(F360,LEADTIME!A:Y,4,0)</f>
        <v>郭翁美錦 女士</v>
      </c>
      <c r="F360" s="26">
        <v>52328</v>
      </c>
      <c r="G360" s="26"/>
      <c r="H360" s="23" t="str">
        <f>VLOOKUP(F360,LEADTIME!A:Y,17,0)</f>
        <v>20/07/2016 5.01pm</v>
      </c>
      <c r="I360" s="11" t="str">
        <f>VLOOKUP(F360,LEADTIME!A:Y,3,0)</f>
        <v>許國俊</v>
      </c>
      <c r="J360" s="38" t="s">
        <v>57216</v>
      </c>
    </row>
    <row r="361" spans="1:10" ht="24.95" customHeight="1" x14ac:dyDescent="0.2">
      <c r="A361" s="24"/>
      <c r="B361" s="24"/>
      <c r="C361" s="11" t="str">
        <f>VLOOKUP(F361,LEADTIME!A:Y,5,0)</f>
        <v>D360438</v>
      </c>
      <c r="D361" s="11" t="str">
        <f>VLOOKUP(F361,LEADTIME!A:Y,6,0)</f>
        <v>AAR6766</v>
      </c>
      <c r="E361" s="11" t="str">
        <f>VLOOKUP(F361,LEADTIME!A:Y,4,0)</f>
        <v>余鶴立 女士</v>
      </c>
      <c r="F361" s="26">
        <v>52173</v>
      </c>
      <c r="G361" s="26"/>
      <c r="H361" s="23" t="str">
        <f>VLOOKUP(F361,LEADTIME!A:Y,17,0)</f>
        <v>19/07/2016 5.34pm</v>
      </c>
      <c r="I361" s="11" t="str">
        <f>VLOOKUP(F361,LEADTIME!A:Y,3,0)</f>
        <v>許國俊</v>
      </c>
      <c r="J361" s="38" t="s">
        <v>57217</v>
      </c>
    </row>
    <row r="362" spans="1:10" ht="24.95" customHeight="1" x14ac:dyDescent="0.2">
      <c r="A362" s="24"/>
      <c r="B362" s="24"/>
      <c r="C362" s="11" t="str">
        <f>VLOOKUP(F362,LEADTIME!A:Y,5,0)</f>
        <v>VZ32696</v>
      </c>
      <c r="D362" s="11" t="str">
        <f>VLOOKUP(F362,LEADTIME!A:Y,6,0)</f>
        <v>AKN2586</v>
      </c>
      <c r="E362" s="11" t="str">
        <f>VLOOKUP(F362,LEADTIME!A:Y,4,0)</f>
        <v>鄧聰明 先生</v>
      </c>
      <c r="F362" s="26">
        <v>52205</v>
      </c>
      <c r="G362" s="26"/>
      <c r="H362" s="23">
        <f>VLOOKUP(F362,LEADTIME!A:Y,17,0)</f>
        <v>0</v>
      </c>
      <c r="I362" s="11" t="str">
        <f>VLOOKUP(F362,LEADTIME!A:Y,3,0)</f>
        <v>楊曜銘</v>
      </c>
      <c r="J362" s="38" t="s">
        <v>57218</v>
      </c>
    </row>
    <row r="363" spans="1:10" ht="24.95" customHeight="1" x14ac:dyDescent="0.2">
      <c r="A363" s="24"/>
      <c r="B363" s="24"/>
      <c r="C363" s="11" t="str">
        <f>VLOOKUP(F363,LEADTIME!A:Y,5,0)</f>
        <v>LL55958</v>
      </c>
      <c r="D363" s="11" t="str">
        <f>VLOOKUP(F363,LEADTIME!A:Y,6,0)</f>
        <v>ABC2577</v>
      </c>
      <c r="E363" s="11">
        <f>VLOOKUP(F363,LEADTIME!A:Y,4,0)</f>
        <v>0</v>
      </c>
      <c r="F363" s="26">
        <v>52218</v>
      </c>
      <c r="G363" s="26"/>
      <c r="H363" s="23">
        <f>VLOOKUP(F363,LEADTIME!A:Y,17,0)</f>
        <v>0</v>
      </c>
      <c r="I363" s="11" t="str">
        <f>VLOOKUP(F363,LEADTIME!A:Y,3,0)</f>
        <v>林威廷</v>
      </c>
      <c r="J363" s="38" t="s">
        <v>57213</v>
      </c>
    </row>
    <row r="364" spans="1:10" ht="24.95" customHeight="1" x14ac:dyDescent="0.2">
      <c r="A364" s="24"/>
      <c r="B364" s="24"/>
      <c r="C364" s="11" t="str">
        <f>VLOOKUP(F364,LEADTIME!A:Y,5,0)</f>
        <v>DY22269</v>
      </c>
      <c r="D364" s="11" t="str">
        <f>VLOOKUP(F364,LEADTIME!A:Y,6,0)</f>
        <v>ANA2909</v>
      </c>
      <c r="E364" s="11" t="str">
        <f>VLOOKUP(F364,LEADTIME!A:Y,4,0)</f>
        <v>林良智 先生</v>
      </c>
      <c r="F364" s="26">
        <v>52104</v>
      </c>
      <c r="G364" s="26"/>
      <c r="H364" s="23" t="str">
        <f>VLOOKUP(F364,LEADTIME!A:Y,17,0)</f>
        <v>18/07/2016 1.59pm</v>
      </c>
      <c r="I364" s="11" t="str">
        <f>VLOOKUP(F364,LEADTIME!A:Y,3,0)</f>
        <v>楊曜銘</v>
      </c>
      <c r="J364" s="38" t="s">
        <v>57219</v>
      </c>
    </row>
    <row r="365" spans="1:10" ht="24.95" customHeight="1" x14ac:dyDescent="0.2">
      <c r="A365" s="24"/>
      <c r="B365" s="24"/>
      <c r="C365" s="11" t="str">
        <f>VLOOKUP(F365,LEADTIME!A:Y,5,0)</f>
        <v>DZ63889</v>
      </c>
      <c r="D365" s="11" t="str">
        <f>VLOOKUP(F365,LEADTIME!A:Y,6,0)</f>
        <v>RAL1811</v>
      </c>
      <c r="E365" s="11" t="str">
        <f>VLOOKUP(F365,LEADTIME!A:Y,4,0)</f>
        <v>曾進恍 先生</v>
      </c>
      <c r="F365" s="26">
        <v>52097</v>
      </c>
      <c r="G365" s="26"/>
      <c r="H365" s="23" t="str">
        <f>VLOOKUP(F365,LEADTIME!A:Y,17,0)</f>
        <v>18/07/2016 11.32am</v>
      </c>
      <c r="I365" s="11" t="str">
        <f>VLOOKUP(F365,LEADTIME!A:Y,3,0)</f>
        <v>楊曜銘</v>
      </c>
      <c r="J365" s="38" t="s">
        <v>57220</v>
      </c>
    </row>
    <row r="366" spans="1:10" ht="24.95" customHeight="1" x14ac:dyDescent="0.2">
      <c r="A366" s="24"/>
      <c r="B366" s="24"/>
      <c r="C366" s="11" t="str">
        <f>VLOOKUP(F366,LEADTIME!A:Y,5,0)</f>
        <v>D175154</v>
      </c>
      <c r="D366" s="11" t="str">
        <f>VLOOKUP(F366,LEADTIME!A:Y,6,0)</f>
        <v>AAS7868</v>
      </c>
      <c r="E366" s="11" t="str">
        <f>VLOOKUP(F366,LEADTIME!A:Y,4,0)</f>
        <v>陳昭蓉 女士</v>
      </c>
      <c r="F366" s="26">
        <v>52256</v>
      </c>
      <c r="G366" s="26"/>
      <c r="H366" s="23" t="str">
        <f>VLOOKUP(F366,LEADTIME!A:Y,17,0)</f>
        <v>20/07/2016 4.01pm</v>
      </c>
      <c r="I366" s="11" t="str">
        <f>VLOOKUP(F366,LEADTIME!A:Y,3,0)</f>
        <v>楊曜銘</v>
      </c>
      <c r="J366" s="38" t="s">
        <v>57221</v>
      </c>
    </row>
    <row r="367" spans="1:10" ht="24.95" customHeight="1" x14ac:dyDescent="0.2">
      <c r="A367" s="24"/>
      <c r="B367" s="24"/>
      <c r="C367" s="11" t="str">
        <f>VLOOKUP(F367,LEADTIME!A:Y,5,0)</f>
        <v>C240398</v>
      </c>
      <c r="D367" s="11" t="str">
        <f>VLOOKUP(F367,LEADTIME!A:Y,6,0)</f>
        <v>9398YL</v>
      </c>
      <c r="E367" s="11" t="str">
        <f>VLOOKUP(F367,LEADTIME!A:Y,4,0)</f>
        <v>許二郎 先生</v>
      </c>
      <c r="F367" s="26">
        <v>52288</v>
      </c>
      <c r="G367" s="26"/>
      <c r="H367" s="23">
        <f>VLOOKUP(F367,LEADTIME!A:Y,17,0)</f>
        <v>0</v>
      </c>
      <c r="I367" s="11" t="str">
        <f>VLOOKUP(F367,LEADTIME!A:Y,3,0)</f>
        <v>邱奕存</v>
      </c>
      <c r="J367" s="38"/>
    </row>
    <row r="368" spans="1:10" ht="24.95" customHeight="1" x14ac:dyDescent="0.2">
      <c r="A368" s="24"/>
      <c r="B368" s="24"/>
      <c r="C368" s="11" t="str">
        <f>VLOOKUP(F368,LEADTIME!A:Y,5,0)</f>
        <v>CW41795</v>
      </c>
      <c r="D368" s="11" t="str">
        <f>VLOOKUP(F368,LEADTIME!A:Y,6,0)</f>
        <v>0002J3</v>
      </c>
      <c r="E368" s="11" t="str">
        <f>VLOOKUP(F368,LEADTIME!A:Y,4,0)</f>
        <v>崔明理 先生</v>
      </c>
      <c r="F368" s="26">
        <v>51917</v>
      </c>
      <c r="G368" s="26"/>
      <c r="H368" s="23" t="str">
        <f>VLOOKUP(F368,LEADTIME!A:Y,17,0)</f>
        <v>14/07/2016 5.18pm</v>
      </c>
      <c r="I368" s="11" t="str">
        <f>VLOOKUP(F368,LEADTIME!A:Y,3,0)</f>
        <v>陳俊田</v>
      </c>
      <c r="J368" s="38" t="s">
        <v>57222</v>
      </c>
    </row>
    <row r="369" spans="1:10" ht="24.95" customHeight="1" x14ac:dyDescent="0.2">
      <c r="A369" s="24"/>
      <c r="B369" s="24"/>
      <c r="C369" s="11" t="str">
        <f>VLOOKUP(F369,LEADTIME!A:Y,5,0)</f>
        <v>D343774</v>
      </c>
      <c r="D369" s="11" t="str">
        <f>VLOOKUP(F369,LEADTIME!A:Y,6,0)</f>
        <v>RAD9282</v>
      </c>
      <c r="E369" s="11" t="str">
        <f>VLOOKUP(F369,LEADTIME!A:Y,4,0)</f>
        <v>張豐旗 先生</v>
      </c>
      <c r="F369" s="26">
        <v>51845</v>
      </c>
      <c r="G369" s="26"/>
      <c r="H369" s="23">
        <f>VLOOKUP(F369,LEADTIME!A:Y,17,0)</f>
        <v>0</v>
      </c>
      <c r="I369" s="11" t="str">
        <f>VLOOKUP(F369,LEADTIME!A:Y,3,0)</f>
        <v>邱奕存</v>
      </c>
      <c r="J369" s="38" t="s">
        <v>57223</v>
      </c>
    </row>
    <row r="370" spans="1:10" ht="24.95" customHeight="1" x14ac:dyDescent="0.2">
      <c r="A370" s="24"/>
      <c r="B370" s="24"/>
      <c r="C370" s="11" t="str">
        <f>VLOOKUP(F370,LEADTIME!A:Y,5,0)</f>
        <v>NN44481</v>
      </c>
      <c r="D370" s="11" t="str">
        <f>VLOOKUP(F370,LEADTIME!A:Y,6,0)</f>
        <v>8683J2</v>
      </c>
      <c r="E370" s="11" t="str">
        <f>VLOOKUP(F370,LEADTIME!A:Y,4,0)</f>
        <v>郭育郡 先生</v>
      </c>
      <c r="F370" s="26">
        <v>52321</v>
      </c>
      <c r="G370" s="26"/>
      <c r="H370" s="23">
        <f>VLOOKUP(F370,LEADTIME!A:Y,17,0)</f>
        <v>0</v>
      </c>
      <c r="I370" s="11" t="str">
        <f>VLOOKUP(F370,LEADTIME!A:Y,3,0)</f>
        <v>邱奕存</v>
      </c>
      <c r="J370" s="38" t="s">
        <v>57224</v>
      </c>
    </row>
    <row r="371" spans="1:10" ht="24.95" customHeight="1" x14ac:dyDescent="0.2">
      <c r="A371" s="24"/>
      <c r="B371" s="24"/>
      <c r="C371" s="11" t="str">
        <f>VLOOKUP(F371,LEADTIME!A:Y,5,0)</f>
        <v>DW30781</v>
      </c>
      <c r="D371" s="11" t="str">
        <f>VLOOKUP(F371,LEADTIME!A:Y,6,0)</f>
        <v>AAC9897</v>
      </c>
      <c r="E371" s="11" t="str">
        <f>VLOOKUP(F371,LEADTIME!A:Y,4,0)</f>
        <v>呂榮吉 先生</v>
      </c>
      <c r="F371" s="26">
        <v>52398</v>
      </c>
      <c r="G371" s="26"/>
      <c r="H371" s="23">
        <f>VLOOKUP(F371,LEADTIME!A:Y,17,0)</f>
        <v>0</v>
      </c>
      <c r="I371" s="11" t="str">
        <f>VLOOKUP(F371,LEADTIME!A:Y,3,0)</f>
        <v>邱奕存</v>
      </c>
      <c r="J371" s="38" t="s">
        <v>57225</v>
      </c>
    </row>
    <row r="372" spans="1:10" ht="24.95" customHeight="1" x14ac:dyDescent="0.2">
      <c r="A372" s="24"/>
      <c r="B372" s="24"/>
      <c r="C372" s="11" t="str">
        <f>VLOOKUP(F372,LEADTIME!A:Y,5,0)</f>
        <v>PX59029</v>
      </c>
      <c r="D372" s="11" t="str">
        <f>VLOOKUP(F372,LEADTIME!A:Y,6,0)</f>
        <v>AKX5778</v>
      </c>
      <c r="E372" s="11" t="str">
        <f>VLOOKUP(F372,LEADTIME!A:Y,4,0)</f>
        <v>楊運池 先生</v>
      </c>
      <c r="F372" s="26">
        <v>52255</v>
      </c>
      <c r="G372" s="26"/>
      <c r="H372" s="23">
        <f>VLOOKUP(F372,LEADTIME!A:Y,17,0)</f>
        <v>0</v>
      </c>
      <c r="I372" s="11" t="str">
        <f>VLOOKUP(F372,LEADTIME!A:Y,3,0)</f>
        <v>邱奕存</v>
      </c>
      <c r="J372" s="38" t="s">
        <v>57226</v>
      </c>
    </row>
    <row r="373" spans="1:10" ht="24.95" customHeight="1" x14ac:dyDescent="0.2">
      <c r="A373" s="24"/>
      <c r="B373" s="24"/>
      <c r="C373" s="11" t="str">
        <f>VLOOKUP(F373,LEADTIME!A:Y,5,0)</f>
        <v>CW41188</v>
      </c>
      <c r="D373" s="11" t="str">
        <f>VLOOKUP(F373,LEADTIME!A:Y,6,0)</f>
        <v>8890QX</v>
      </c>
      <c r="E373" s="11" t="str">
        <f>VLOOKUP(F373,LEADTIME!A:Y,4,0)</f>
        <v>鄭煌城 先生</v>
      </c>
      <c r="F373" s="26">
        <v>52386</v>
      </c>
      <c r="G373" s="26"/>
      <c r="H373" s="23">
        <f>VLOOKUP(F373,LEADTIME!A:Y,17,0)</f>
        <v>0</v>
      </c>
      <c r="I373" s="11" t="str">
        <f>VLOOKUP(F373,LEADTIME!A:Y,3,0)</f>
        <v>邱奕存</v>
      </c>
      <c r="J373" s="38" t="s">
        <v>57227</v>
      </c>
    </row>
    <row r="374" spans="1:10" ht="24.95" customHeight="1" x14ac:dyDescent="0.2">
      <c r="A374" s="24"/>
      <c r="B374" s="24"/>
      <c r="C374" s="11" t="str">
        <f>VLOOKUP(F374,LEADTIME!A:Y,5,0)</f>
        <v>0B69202</v>
      </c>
      <c r="D374" s="11" t="str">
        <f>VLOOKUP(F374,LEADTIME!A:Y,6,0)</f>
        <v>AGT9089</v>
      </c>
      <c r="E374" s="11" t="str">
        <f>VLOOKUP(F374,LEADTIME!A:Y,4,0)</f>
        <v>陳寶鈺 小姐</v>
      </c>
      <c r="F374" s="26">
        <v>50665</v>
      </c>
      <c r="G374" s="26"/>
      <c r="H374" s="23" t="str">
        <f>VLOOKUP(F374,LEADTIME!A:Y,17,0)</f>
        <v>24/06/2016 2.48pm</v>
      </c>
      <c r="I374" s="11" t="str">
        <f>VLOOKUP(F374,LEADTIME!A:Y,3,0)</f>
        <v>邱奕存</v>
      </c>
      <c r="J374" s="38" t="s">
        <v>57228</v>
      </c>
    </row>
    <row r="375" spans="1:10" ht="24.95" customHeight="1" x14ac:dyDescent="0.2">
      <c r="A375" s="24"/>
      <c r="B375" s="24"/>
      <c r="C375" s="11" t="str">
        <f>VLOOKUP(F375,LEADTIME!A:Y,5,0)</f>
        <v>NM89393</v>
      </c>
      <c r="D375" s="11" t="str">
        <f>VLOOKUP(F375,LEADTIME!A:Y,6,0)</f>
        <v>9122ZS</v>
      </c>
      <c r="E375" s="11" t="str">
        <f>VLOOKUP(F375,LEADTIME!A:Y,4,0)</f>
        <v>翁仁銘 先生</v>
      </c>
      <c r="F375" s="26">
        <v>52303</v>
      </c>
      <c r="G375" s="26"/>
      <c r="H375" s="23" t="str">
        <f>VLOOKUP(F375,LEADTIME!A:Y,17,0)</f>
        <v>21/07/2016 11.02am</v>
      </c>
      <c r="I375" s="11" t="str">
        <f>VLOOKUP(F375,LEADTIME!A:Y,3,0)</f>
        <v>鄭元傑</v>
      </c>
      <c r="J375" s="38" t="s">
        <v>57229</v>
      </c>
    </row>
    <row r="376" spans="1:10" ht="24.95" customHeight="1" x14ac:dyDescent="0.2">
      <c r="A376" s="24"/>
      <c r="B376" s="24"/>
      <c r="C376" s="11" t="str">
        <f>VLOOKUP(F376,LEADTIME!A:Y,5,0)</f>
        <v>D360624</v>
      </c>
      <c r="D376" s="11" t="str">
        <f>VLOOKUP(F376,LEADTIME!A:Y,6,0)</f>
        <v>AAS9258</v>
      </c>
      <c r="E376" s="11" t="str">
        <f>VLOOKUP(F376,LEADTIME!A:Y,4,0)</f>
        <v>許績? 先生</v>
      </c>
      <c r="F376" s="26">
        <v>52306</v>
      </c>
      <c r="G376" s="26"/>
      <c r="H376" s="23">
        <f>VLOOKUP(F376,LEADTIME!A:Y,17,0)</f>
        <v>0</v>
      </c>
      <c r="I376" s="11" t="str">
        <f>VLOOKUP(F376,LEADTIME!A:Y,3,0)</f>
        <v>鄭元傑</v>
      </c>
      <c r="J376" s="38" t="s">
        <v>57230</v>
      </c>
    </row>
    <row r="377" spans="1:10" ht="24.95" customHeight="1" x14ac:dyDescent="0.2">
      <c r="A377" s="24"/>
      <c r="B377" s="24"/>
      <c r="C377" s="11" t="str">
        <f>VLOOKUP(F377,LEADTIME!A:Y,5,0)</f>
        <v>D265275</v>
      </c>
      <c r="D377" s="11" t="str">
        <f>VLOOKUP(F377,LEADTIME!A:Y,6,0)</f>
        <v>ABB7077</v>
      </c>
      <c r="E377" s="11" t="str">
        <f>VLOOKUP(F377,LEADTIME!A:Y,4,0)</f>
        <v>白健芬 女士</v>
      </c>
      <c r="F377" s="26">
        <v>52305</v>
      </c>
      <c r="G377" s="26"/>
      <c r="H377" s="23">
        <f>VLOOKUP(F377,LEADTIME!A:Y,17,0)</f>
        <v>0</v>
      </c>
      <c r="I377" s="11" t="str">
        <f>VLOOKUP(F377,LEADTIME!A:Y,3,0)</f>
        <v>鄭元傑</v>
      </c>
      <c r="J377" s="38" t="s">
        <v>57231</v>
      </c>
    </row>
    <row r="378" spans="1:10" ht="24.95" customHeight="1" x14ac:dyDescent="0.2">
      <c r="A378" s="24"/>
      <c r="B378" s="24"/>
      <c r="C378" s="11" t="str">
        <f>VLOOKUP(F378,LEADTIME!A:Y,5,0)</f>
        <v>NN75127</v>
      </c>
      <c r="D378" s="11" t="str">
        <f>VLOOKUP(F378,LEADTIME!A:Y,6,0)</f>
        <v>7522T2</v>
      </c>
      <c r="E378" s="11" t="str">
        <f>VLOOKUP(F378,LEADTIME!A:Y,4,0)</f>
        <v>吳美惠 女士</v>
      </c>
      <c r="F378" s="26">
        <v>52208</v>
      </c>
      <c r="G378" s="26"/>
      <c r="H378" s="23" t="str">
        <f>VLOOKUP(F378,LEADTIME!A:Y,17,0)</f>
        <v>21/07/2016 9.27am</v>
      </c>
      <c r="I378" s="11" t="str">
        <f>VLOOKUP(F378,LEADTIME!A:Y,3,0)</f>
        <v>李百祥</v>
      </c>
      <c r="J378" s="38" t="s">
        <v>57232</v>
      </c>
    </row>
    <row r="379" spans="1:10" ht="24.95" customHeight="1" x14ac:dyDescent="0.2">
      <c r="A379" s="24"/>
      <c r="B379" s="24"/>
      <c r="C379" s="11" t="str">
        <f>VLOOKUP(F379,LEADTIME!A:Y,5,0)</f>
        <v>E809990</v>
      </c>
      <c r="D379" s="11" t="str">
        <f>VLOOKUP(F379,LEADTIME!A:Y,6,0)</f>
        <v>6561H8</v>
      </c>
      <c r="E379" s="11" t="str">
        <f>VLOOKUP(F379,LEADTIME!A:Y,4,0)</f>
        <v>吳紹綸 先生</v>
      </c>
      <c r="F379" s="26">
        <v>52222</v>
      </c>
      <c r="G379" s="26"/>
      <c r="H379" s="23">
        <f>VLOOKUP(F379,LEADTIME!A:Y,17,0)</f>
        <v>0</v>
      </c>
      <c r="I379" s="11" t="str">
        <f>VLOOKUP(F379,LEADTIME!A:Y,3,0)</f>
        <v>吳家偉</v>
      </c>
      <c r="J379" s="38" t="s">
        <v>57233</v>
      </c>
    </row>
    <row r="380" spans="1:10" ht="24.95" customHeight="1" x14ac:dyDescent="0.2">
      <c r="A380" s="24"/>
      <c r="B380" s="24"/>
      <c r="C380" s="11" t="str">
        <f>VLOOKUP(F380,LEADTIME!A:Y,5,0)</f>
        <v>E927354</v>
      </c>
      <c r="D380" s="11" t="str">
        <f>VLOOKUP(F380,LEADTIME!A:Y,6,0)</f>
        <v>0875J7</v>
      </c>
      <c r="E380" s="11" t="str">
        <f>VLOOKUP(F380,LEADTIME!A:Y,4,0)</f>
        <v>陸劍霞 女士</v>
      </c>
      <c r="F380" s="26">
        <v>51698</v>
      </c>
      <c r="G380" s="26"/>
      <c r="H380" s="23" t="str">
        <f>VLOOKUP(F380,LEADTIME!A:Y,17,0)</f>
        <v>13/07/2016 3.58pm</v>
      </c>
      <c r="I380" s="11" t="str">
        <f>VLOOKUP(F380,LEADTIME!A:Y,3,0)</f>
        <v>吳家偉</v>
      </c>
      <c r="J380" s="38" t="s">
        <v>57234</v>
      </c>
    </row>
    <row r="381" spans="1:10" ht="24.95" customHeight="1" x14ac:dyDescent="0.2">
      <c r="A381" s="24"/>
      <c r="B381" s="24"/>
      <c r="C381" s="11" t="str">
        <f>VLOOKUP(F381,LEADTIME!A:Y,5,0)</f>
        <v>LL44163</v>
      </c>
      <c r="D381" s="11" t="str">
        <f>VLOOKUP(F381,LEADTIME!A:Y,6,0)</f>
        <v>AJG1918</v>
      </c>
      <c r="E381" s="11" t="str">
        <f>VLOOKUP(F381,LEADTIME!A:Y,4,0)</f>
        <v>陳煜成 先生</v>
      </c>
      <c r="F381" s="26">
        <v>52282</v>
      </c>
      <c r="G381" s="26"/>
      <c r="H381" s="23" t="str">
        <f>VLOOKUP(F381,LEADTIME!A:Y,17,0)</f>
        <v>20/07/2016 3.44pm</v>
      </c>
      <c r="I381" s="11" t="str">
        <f>VLOOKUP(F381,LEADTIME!A:Y,3,0)</f>
        <v>朱璿磬</v>
      </c>
      <c r="J381" s="38" t="s">
        <v>57235</v>
      </c>
    </row>
    <row r="382" spans="1:10" ht="24.95" customHeight="1" x14ac:dyDescent="0.2">
      <c r="A382" s="24"/>
      <c r="B382" s="24"/>
      <c r="C382" s="11" t="str">
        <f>VLOOKUP(F382,LEADTIME!A:Y,5,0)</f>
        <v>L854939</v>
      </c>
      <c r="D382" s="11" t="str">
        <f>VLOOKUP(F382,LEADTIME!A:Y,6,0)</f>
        <v>6688V7</v>
      </c>
      <c r="E382" s="11" t="str">
        <f>VLOOKUP(F382,LEADTIME!A:Y,4,0)</f>
        <v>廖代陽 先生</v>
      </c>
      <c r="F382" s="26">
        <v>52382</v>
      </c>
      <c r="G382" s="26"/>
      <c r="H382" s="23" t="str">
        <f>VLOOKUP(F382,LEADTIME!A:Y,17,0)</f>
        <v>21/07/2016 10.06am</v>
      </c>
      <c r="I382" s="11" t="str">
        <f>VLOOKUP(F382,LEADTIME!A:Y,3,0)</f>
        <v>朱璿磬</v>
      </c>
      <c r="J382" s="38" t="s">
        <v>57236</v>
      </c>
    </row>
    <row r="383" spans="1:10" ht="24.95" customHeight="1" x14ac:dyDescent="0.2">
      <c r="A383" s="24"/>
      <c r="B383" s="24"/>
      <c r="C383" s="11" t="str">
        <f>VLOOKUP(F383,LEADTIME!A:Y,5,0)</f>
        <v>0H64757</v>
      </c>
      <c r="D383" s="11" t="str">
        <f>VLOOKUP(F383,LEADTIME!A:Y,6,0)</f>
        <v>AKY9831</v>
      </c>
      <c r="E383" s="11" t="str">
        <f>VLOOKUP(F383,LEADTIME!A:Y,4,0)</f>
        <v>張嘉正 先生</v>
      </c>
      <c r="F383" s="26">
        <v>51783</v>
      </c>
      <c r="G383" s="26"/>
      <c r="H383" s="23" t="str">
        <f>VLOOKUP(F383,LEADTIME!A:Y,17,0)</f>
        <v>13/07/2016 10.58am</v>
      </c>
      <c r="I383" s="11" t="str">
        <f>VLOOKUP(F383,LEADTIME!A:Y,3,0)</f>
        <v>朱璿磬</v>
      </c>
      <c r="J383" s="38" t="s">
        <v>12799</v>
      </c>
    </row>
    <row r="384" spans="1:10" ht="24.95" customHeight="1" x14ac:dyDescent="0.2">
      <c r="A384" s="24"/>
      <c r="B384" s="24"/>
      <c r="C384" s="11" t="str">
        <f>VLOOKUP(F384,LEADTIME!A:Y,5,0)</f>
        <v>DZ97735</v>
      </c>
      <c r="D384" s="11" t="str">
        <f>VLOOKUP(F384,LEADTIME!A:Y,6,0)</f>
        <v>RAH5216</v>
      </c>
      <c r="E384" s="11">
        <f>VLOOKUP(F384,LEADTIME!A:Y,4,0)</f>
        <v>0</v>
      </c>
      <c r="F384" s="26">
        <v>52378</v>
      </c>
      <c r="G384" s="26"/>
      <c r="H384" s="23">
        <f>VLOOKUP(F384,LEADTIME!A:Y,17,0)</f>
        <v>0</v>
      </c>
      <c r="I384" s="11" t="str">
        <f>VLOOKUP(F384,LEADTIME!A:Y,3,0)</f>
        <v>許國俊</v>
      </c>
      <c r="J384" s="38" t="s">
        <v>57237</v>
      </c>
    </row>
    <row r="385" spans="1:10" ht="24.95" customHeight="1" x14ac:dyDescent="0.2">
      <c r="A385" s="24"/>
      <c r="B385" s="24"/>
      <c r="C385" s="11" t="str">
        <f>VLOOKUP(F385,LEADTIME!A:Y,5,0)</f>
        <v>P636627</v>
      </c>
      <c r="D385" s="11" t="str">
        <f>VLOOKUP(F385,LEADTIME!A:Y,6,0)</f>
        <v>AKM0518</v>
      </c>
      <c r="E385" s="11" t="str">
        <f>VLOOKUP(F385,LEADTIME!A:Y,4,0)</f>
        <v>林茂樹 先生</v>
      </c>
      <c r="F385" s="26">
        <v>52372</v>
      </c>
      <c r="G385" s="26"/>
      <c r="H385" s="23" t="str">
        <f>VLOOKUP(F385,LEADTIME!A:Y,17,0)</f>
        <v>21/07/2016 10.15am</v>
      </c>
      <c r="I385" s="11" t="str">
        <f>VLOOKUP(F385,LEADTIME!A:Y,3,0)</f>
        <v>許國俊</v>
      </c>
      <c r="J385" s="38" t="s">
        <v>57238</v>
      </c>
    </row>
    <row r="386" spans="1:10" ht="24.95" customHeight="1" x14ac:dyDescent="0.2">
      <c r="A386" s="24"/>
      <c r="B386" s="24"/>
      <c r="C386" s="11" t="str">
        <f>VLOOKUP(F386,LEADTIME!A:Y,5,0)</f>
        <v>TY44619</v>
      </c>
      <c r="D386" s="11" t="str">
        <f>VLOOKUP(F386,LEADTIME!A:Y,6,0)</f>
        <v>6655H3</v>
      </c>
      <c r="E386" s="11" t="str">
        <f>VLOOKUP(F386,LEADTIME!A:Y,4,0)</f>
        <v>林卉容 女士</v>
      </c>
      <c r="F386" s="26">
        <v>52368</v>
      </c>
      <c r="G386" s="26"/>
      <c r="H386" s="23">
        <f>VLOOKUP(F386,LEADTIME!A:Y,17,0)</f>
        <v>0</v>
      </c>
      <c r="I386" s="11" t="str">
        <f>VLOOKUP(F386,LEADTIME!A:Y,3,0)</f>
        <v>許國俊</v>
      </c>
      <c r="J386" s="38" t="s">
        <v>57239</v>
      </c>
    </row>
    <row r="387" spans="1:10" ht="24.95" customHeight="1" x14ac:dyDescent="0.2">
      <c r="A387" s="24"/>
      <c r="B387" s="24"/>
      <c r="C387" s="11" t="str">
        <f>VLOOKUP(F387,LEADTIME!A:Y,5,0)</f>
        <v>DW39003</v>
      </c>
      <c r="D387" s="11" t="str">
        <f>VLOOKUP(F387,LEADTIME!A:Y,6,0)</f>
        <v>0122T2</v>
      </c>
      <c r="E387" s="11" t="str">
        <f>VLOOKUP(F387,LEADTIME!A:Y,4,0)</f>
        <v>王明達 先生</v>
      </c>
      <c r="F387" s="26">
        <v>52380</v>
      </c>
      <c r="G387" s="26"/>
      <c r="H387" s="23">
        <f>VLOOKUP(F387,LEADTIME!A:Y,17,0)</f>
        <v>0</v>
      </c>
      <c r="I387" s="11" t="str">
        <f>VLOOKUP(F387,LEADTIME!A:Y,3,0)</f>
        <v>許國俊</v>
      </c>
      <c r="J387" s="38" t="s">
        <v>57240</v>
      </c>
    </row>
    <row r="388" spans="1:10" ht="24.95" customHeight="1" x14ac:dyDescent="0.2">
      <c r="A388" s="24"/>
      <c r="B388" s="24"/>
      <c r="C388" s="11" t="str">
        <f>VLOOKUP(F388,LEADTIME!A:Y,5,0)</f>
        <v>NN94326</v>
      </c>
      <c r="D388" s="11" t="str">
        <f>VLOOKUP(F388,LEADTIME!A:Y,6,0)</f>
        <v>AAY7717</v>
      </c>
      <c r="E388" s="11" t="str">
        <f>VLOOKUP(F388,LEADTIME!A:Y,4,0)</f>
        <v>陳柏瑆 先生</v>
      </c>
      <c r="F388" s="26">
        <v>52383</v>
      </c>
      <c r="G388" s="26"/>
      <c r="H388" s="23">
        <f>VLOOKUP(F388,LEADTIME!A:Y,17,0)</f>
        <v>0</v>
      </c>
      <c r="I388" s="11" t="str">
        <f>VLOOKUP(F388,LEADTIME!A:Y,3,0)</f>
        <v>楊曜銘</v>
      </c>
      <c r="J388" s="38" t="s">
        <v>57241</v>
      </c>
    </row>
    <row r="389" spans="1:10" ht="24.95" customHeight="1" x14ac:dyDescent="0.2">
      <c r="A389" s="24"/>
      <c r="B389" s="24"/>
      <c r="C389" s="11" t="str">
        <f>VLOOKUP(F389,LEADTIME!A:Y,5,0)</f>
        <v>C177599</v>
      </c>
      <c r="D389" s="11" t="str">
        <f>VLOOKUP(F389,LEADTIME!A:Y,6,0)</f>
        <v>7968YL</v>
      </c>
      <c r="E389" s="11" t="str">
        <f>VLOOKUP(F389,LEADTIME!A:Y,4,0)</f>
        <v>羅詮源 先生</v>
      </c>
      <c r="F389" s="26">
        <v>52401</v>
      </c>
      <c r="G389" s="26"/>
      <c r="H389" s="23">
        <f>VLOOKUP(F389,LEADTIME!A:Y,17,0)</f>
        <v>0</v>
      </c>
      <c r="I389" s="11" t="str">
        <f>VLOOKUP(F389,LEADTIME!A:Y,3,0)</f>
        <v>楊曜銘</v>
      </c>
      <c r="J389" s="38" t="s">
        <v>57224</v>
      </c>
    </row>
    <row r="390" spans="1:10" ht="24.95" customHeight="1" x14ac:dyDescent="0.2">
      <c r="A390" s="24"/>
      <c r="B390" s="24"/>
      <c r="C390" s="11" t="str">
        <f>VLOOKUP(F390,LEADTIME!A:Y,5,0)</f>
        <v>DM60659</v>
      </c>
      <c r="D390" s="11" t="str">
        <f>VLOOKUP(F390,LEADTIME!A:Y,6,0)</f>
        <v>5378QB</v>
      </c>
      <c r="E390" s="11" t="str">
        <f>VLOOKUP(F390,LEADTIME!A:Y,4,0)</f>
        <v>王仁森 先生</v>
      </c>
      <c r="F390" s="26">
        <v>52329</v>
      </c>
      <c r="G390" s="26"/>
      <c r="H390" s="23">
        <f>VLOOKUP(F390,LEADTIME!A:Y,17,0)</f>
        <v>0</v>
      </c>
      <c r="I390" s="11" t="str">
        <f>VLOOKUP(F390,LEADTIME!A:Y,3,0)</f>
        <v>林威廷</v>
      </c>
      <c r="J390" s="38" t="s">
        <v>57242</v>
      </c>
    </row>
    <row r="391" spans="1:10" ht="24.95" customHeight="1" x14ac:dyDescent="0.2">
      <c r="A391" s="24"/>
      <c r="B391" s="24"/>
      <c r="C391" s="11" t="str">
        <f>VLOOKUP(F391,LEADTIME!A:Y,5,0)</f>
        <v>DF62067</v>
      </c>
      <c r="D391" s="11" t="str">
        <f>VLOOKUP(F391,LEADTIME!A:Y,6,0)</f>
        <v>2602J7</v>
      </c>
      <c r="E391" s="11" t="str">
        <f>VLOOKUP(F391,LEADTIME!A:Y,4,0)</f>
        <v>王孝揚 先生</v>
      </c>
      <c r="F391" s="26">
        <v>52395</v>
      </c>
      <c r="G391" s="26"/>
      <c r="H391" s="23" t="str">
        <f>VLOOKUP(F391,LEADTIME!A:Y,17,0)</f>
        <v>22/07/2016 3.46pm</v>
      </c>
      <c r="I391" s="11" t="str">
        <f>VLOOKUP(F391,LEADTIME!A:Y,3,0)</f>
        <v>邱奕存</v>
      </c>
      <c r="J391" s="38" t="s">
        <v>57639</v>
      </c>
    </row>
    <row r="392" spans="1:10" ht="24.95" customHeight="1" x14ac:dyDescent="0.2">
      <c r="A392" s="24"/>
      <c r="B392" s="24"/>
      <c r="C392" s="11" t="str">
        <f>VLOOKUP(F392,LEADTIME!A:Y,5,0)</f>
        <v>NR17563</v>
      </c>
      <c r="D392" s="11" t="str">
        <f>VLOOKUP(F392,LEADTIME!A:Y,6,0)</f>
        <v>AKY3733</v>
      </c>
      <c r="E392" s="11" t="str">
        <f>VLOOKUP(F392,LEADTIME!A:Y,4,0)</f>
        <v>楊宇佳 先生</v>
      </c>
      <c r="F392" s="26">
        <v>52155</v>
      </c>
      <c r="G392" s="26"/>
      <c r="H392" s="23">
        <f>VLOOKUP(F392,LEADTIME!A:Y,17,0)</f>
        <v>0</v>
      </c>
      <c r="I392" s="11" t="str">
        <f>VLOOKUP(F392,LEADTIME!A:Y,3,0)</f>
        <v>邱奕存</v>
      </c>
      <c r="J392" s="38" t="s">
        <v>57640</v>
      </c>
    </row>
    <row r="393" spans="1:10" ht="24.95" customHeight="1" x14ac:dyDescent="0.2">
      <c r="A393" s="24"/>
      <c r="B393" s="24"/>
      <c r="C393" s="11" t="str">
        <f>VLOOKUP(F393,LEADTIME!A:Y,5,0)</f>
        <v>VW83327</v>
      </c>
      <c r="D393" s="11" t="str">
        <f>VLOOKUP(F393,LEADTIME!A:Y,6,0)</f>
        <v>AGQ3931</v>
      </c>
      <c r="E393" s="11" t="str">
        <f>VLOOKUP(F393,LEADTIME!A:Y,4,0)</f>
        <v>李明淇 先生</v>
      </c>
      <c r="F393" s="26">
        <v>52478</v>
      </c>
      <c r="G393" s="26"/>
      <c r="H393" s="23" t="str">
        <f>VLOOKUP(F393,LEADTIME!A:Y,17,0)</f>
        <v>22/07/2016 4.37pm</v>
      </c>
      <c r="I393" s="11" t="str">
        <f>VLOOKUP(F393,LEADTIME!A:Y,3,0)</f>
        <v>邱奕存</v>
      </c>
      <c r="J393" s="38" t="s">
        <v>57641</v>
      </c>
    </row>
    <row r="394" spans="1:10" ht="24.95" customHeight="1" x14ac:dyDescent="0.2">
      <c r="A394" s="24"/>
      <c r="B394" s="24"/>
      <c r="C394" s="11" t="str">
        <f>VLOOKUP(F394,LEADTIME!A:Y,5,0)</f>
        <v>NF67037</v>
      </c>
      <c r="D394" s="11" t="str">
        <f>VLOOKUP(F394,LEADTIME!A:Y,6,0)</f>
        <v>7698FN</v>
      </c>
      <c r="E394" s="11" t="str">
        <f>VLOOKUP(F394,LEADTIME!A:Y,4,0)</f>
        <v>邱炎坤 先生</v>
      </c>
      <c r="F394" s="26">
        <v>51614</v>
      </c>
      <c r="G394" s="26"/>
      <c r="H394" s="23">
        <f>VLOOKUP(F394,LEADTIME!A:Y,17,0)</f>
        <v>0</v>
      </c>
      <c r="I394" s="11" t="str">
        <f>VLOOKUP(F394,LEADTIME!A:Y,3,0)</f>
        <v>邱奕存</v>
      </c>
      <c r="J394" s="38" t="s">
        <v>57641</v>
      </c>
    </row>
    <row r="395" spans="1:10" ht="24.95" customHeight="1" x14ac:dyDescent="0.2">
      <c r="A395" s="24"/>
      <c r="B395" s="24"/>
      <c r="C395" s="11" t="str">
        <f>VLOOKUP(F395,LEADTIME!A:Y,5,0)</f>
        <v>PS83167</v>
      </c>
      <c r="D395" s="11" t="str">
        <f>VLOOKUP(F395,LEADTIME!A:Y,6,0)</f>
        <v>7711EX</v>
      </c>
      <c r="E395" s="11" t="str">
        <f>VLOOKUP(F395,LEADTIME!A:Y,4,0)</f>
        <v>陳郁仁 先生</v>
      </c>
      <c r="F395" s="26">
        <v>52194</v>
      </c>
      <c r="G395" s="26"/>
      <c r="H395" s="23">
        <f>VLOOKUP(F395,LEADTIME!A:Y,17,0)</f>
        <v>0</v>
      </c>
      <c r="I395" s="11" t="str">
        <f>VLOOKUP(F395,LEADTIME!A:Y,3,0)</f>
        <v>邱奕存</v>
      </c>
      <c r="J395" s="38" t="s">
        <v>57642</v>
      </c>
    </row>
    <row r="396" spans="1:10" ht="24.95" customHeight="1" x14ac:dyDescent="0.2">
      <c r="A396" s="24"/>
      <c r="B396" s="24"/>
      <c r="C396" s="11" t="str">
        <f>VLOOKUP(F396,LEADTIME!A:Y,5,0)</f>
        <v>0N21189</v>
      </c>
      <c r="D396" s="11" t="str">
        <f>VLOOKUP(F396,LEADTIME!A:Y,6,0)</f>
        <v>AKY1717</v>
      </c>
      <c r="E396" s="11" t="str">
        <f>VLOOKUP(F396,LEADTIME!A:Y,4,0)</f>
        <v>林宥儀 先生</v>
      </c>
      <c r="F396" s="26">
        <v>51291</v>
      </c>
      <c r="G396" s="26"/>
      <c r="H396" s="23" t="str">
        <f>VLOOKUP(F396,LEADTIME!A:Y,17,0)</f>
        <v>04/07/2016 4.47pm</v>
      </c>
      <c r="I396" s="11" t="str">
        <f>VLOOKUP(F396,LEADTIME!A:Y,3,0)</f>
        <v>楊曜銘</v>
      </c>
      <c r="J396" s="38" t="s">
        <v>57643</v>
      </c>
    </row>
    <row r="397" spans="1:10" ht="24.95" customHeight="1" x14ac:dyDescent="0.2">
      <c r="A397" s="24"/>
      <c r="B397" s="24"/>
      <c r="C397" s="11" t="str">
        <f>VLOOKUP(F397,LEADTIME!A:Y,5,0)</f>
        <v>NR24282</v>
      </c>
      <c r="D397" s="11" t="str">
        <f>VLOOKUP(F397,LEADTIME!A:Y,6,0)</f>
        <v>AAR8752</v>
      </c>
      <c r="E397" s="11" t="str">
        <f>VLOOKUP(F397,LEADTIME!A:Y,4,0)</f>
        <v>黃青振 先生</v>
      </c>
      <c r="F397" s="26">
        <v>52425</v>
      </c>
      <c r="G397" s="26"/>
      <c r="H397" s="23" t="str">
        <f>VLOOKUP(F397,LEADTIME!A:Y,17,0)</f>
        <v>22/07/2016 11.32am</v>
      </c>
      <c r="I397" s="11" t="str">
        <f>VLOOKUP(F397,LEADTIME!A:Y,3,0)</f>
        <v>楊曜銘</v>
      </c>
      <c r="J397" s="38" t="s">
        <v>57644</v>
      </c>
    </row>
    <row r="398" spans="1:10" ht="24.95" customHeight="1" x14ac:dyDescent="0.2">
      <c r="A398" s="24"/>
      <c r="B398" s="24"/>
      <c r="C398" s="11" t="str">
        <f>VLOOKUP(F398,LEADTIME!A:Y,5,0)</f>
        <v>NL99182</v>
      </c>
      <c r="D398" s="11" t="str">
        <f>VLOOKUP(F398,LEADTIME!A:Y,6,0)</f>
        <v>APD8995</v>
      </c>
      <c r="E398" s="11" t="str">
        <f>VLOOKUP(F398,LEADTIME!A:Y,4,0)</f>
        <v>陳宇群 先生</v>
      </c>
      <c r="F398" s="26">
        <v>52470</v>
      </c>
      <c r="G398" s="26"/>
      <c r="H398" s="23" t="str">
        <f>VLOOKUP(F398,LEADTIME!A:Y,17,0)</f>
        <v>22/07/2016 2.02pm</v>
      </c>
      <c r="I398" s="11" t="str">
        <f>VLOOKUP(F398,LEADTIME!A:Y,3,0)</f>
        <v>楊曜銘</v>
      </c>
      <c r="J398" s="38" t="s">
        <v>57645</v>
      </c>
    </row>
    <row r="399" spans="1:10" ht="24.95" customHeight="1" x14ac:dyDescent="0.2">
      <c r="A399" s="24"/>
      <c r="B399" s="24"/>
      <c r="C399" s="11" t="str">
        <f>VLOOKUP(F399,LEADTIME!A:Y,5,0)</f>
        <v>D939657</v>
      </c>
      <c r="D399" s="11" t="str">
        <f>VLOOKUP(F399,LEADTIME!A:Y,6,0)</f>
        <v>AKU6766</v>
      </c>
      <c r="E399" s="11" t="str">
        <f>VLOOKUP(F399,LEADTIME!A:Y,4,0)</f>
        <v>葉天祥 先生</v>
      </c>
      <c r="F399" s="26">
        <v>52397</v>
      </c>
      <c r="G399" s="26"/>
      <c r="H399" s="23" t="str">
        <f>VLOOKUP(F399,LEADTIME!A:Y,17,0)</f>
        <v>22/07/2016 3.26pm</v>
      </c>
      <c r="I399" s="11" t="str">
        <f>VLOOKUP(F399,LEADTIME!A:Y,3,0)</f>
        <v>楊曜銘</v>
      </c>
      <c r="J399" s="38" t="s">
        <v>57646</v>
      </c>
    </row>
    <row r="400" spans="1:10" ht="24.95" customHeight="1" x14ac:dyDescent="0.2">
      <c r="A400" s="24"/>
      <c r="B400" s="24"/>
      <c r="C400" s="11" t="str">
        <f>VLOOKUP(F400,LEADTIME!A:Y,5,0)</f>
        <v>D283462</v>
      </c>
      <c r="D400" s="11" t="str">
        <f>VLOOKUP(F400,LEADTIME!A:Y,6,0)</f>
        <v>AHW8826</v>
      </c>
      <c r="E400" s="11" t="str">
        <f>VLOOKUP(F400,LEADTIME!A:Y,4,0)</f>
        <v>呂奕慧 小姐</v>
      </c>
      <c r="F400" s="26">
        <v>52039</v>
      </c>
      <c r="G400" s="26"/>
      <c r="H400" s="23">
        <f>VLOOKUP(F400,LEADTIME!A:Y,17,0)</f>
        <v>0</v>
      </c>
      <c r="I400" s="11" t="str">
        <f>VLOOKUP(F400,LEADTIME!A:Y,3,0)</f>
        <v>林威廷</v>
      </c>
      <c r="J400" s="38" t="s">
        <v>57647</v>
      </c>
    </row>
    <row r="401" spans="1:10" ht="24.95" customHeight="1" x14ac:dyDescent="0.2">
      <c r="A401" s="24"/>
      <c r="B401" s="24"/>
      <c r="C401" s="11" t="str">
        <f>VLOOKUP(F401,LEADTIME!A:Y,5,0)</f>
        <v>LL44043</v>
      </c>
      <c r="D401" s="11" t="str">
        <f>VLOOKUP(F401,LEADTIME!A:Y,6,0)</f>
        <v>5152A3</v>
      </c>
      <c r="E401" s="11" t="str">
        <f>VLOOKUP(F401,LEADTIME!A:Y,4,0)</f>
        <v>羅文志 先生</v>
      </c>
      <c r="F401" s="26">
        <v>43813</v>
      </c>
      <c r="G401" s="26"/>
      <c r="H401" s="23" t="str">
        <f>VLOOKUP(F401,LEADTIME!A:Y,17,0)</f>
        <v>26/02/2016 1.43pm</v>
      </c>
      <c r="I401" s="11" t="str">
        <f>VLOOKUP(F401,LEADTIME!A:Y,3,0)</f>
        <v>林威廷</v>
      </c>
      <c r="J401" s="38" t="s">
        <v>57648</v>
      </c>
    </row>
    <row r="402" spans="1:10" ht="24.95" customHeight="1" x14ac:dyDescent="0.2">
      <c r="A402" s="24"/>
      <c r="B402" s="24"/>
      <c r="C402" s="11" t="str">
        <f>VLOOKUP(F402,LEADTIME!A:Y,5,0)</f>
        <v>F853870</v>
      </c>
      <c r="D402" s="11" t="str">
        <f>VLOOKUP(F402,LEADTIME!A:Y,6,0)</f>
        <v>AFF6098</v>
      </c>
      <c r="E402" s="11" t="str">
        <f>VLOOKUP(F402,LEADTIME!A:Y,4,0)</f>
        <v>鄭翔宇 先生</v>
      </c>
      <c r="F402" s="26">
        <v>52511</v>
      </c>
      <c r="G402" s="26"/>
      <c r="H402" s="23" t="str">
        <f>VLOOKUP(F402,LEADTIME!A:Y,17,0)</f>
        <v>22/07/2016 5.22pm</v>
      </c>
      <c r="I402" s="11" t="str">
        <f>VLOOKUP(F402,LEADTIME!A:Y,3,0)</f>
        <v>許國俊</v>
      </c>
      <c r="J402" s="38" t="s">
        <v>57649</v>
      </c>
    </row>
    <row r="403" spans="1:10" ht="24.95" customHeight="1" x14ac:dyDescent="0.2">
      <c r="A403" s="24"/>
      <c r="B403" s="24"/>
      <c r="C403" s="11" t="str">
        <f>VLOOKUP(F403,LEADTIME!A:Y,5,0)</f>
        <v>DU03767</v>
      </c>
      <c r="D403" s="11" t="str">
        <f>VLOOKUP(F403,LEADTIME!A:Y,6,0)</f>
        <v>7389VF</v>
      </c>
      <c r="E403" s="11" t="str">
        <f>VLOOKUP(F403,LEADTIME!A:Y,4,0)</f>
        <v>蘇明祥 先生</v>
      </c>
      <c r="F403" s="26">
        <v>52455</v>
      </c>
      <c r="G403" s="26"/>
      <c r="H403" s="23" t="str">
        <f>VLOOKUP(F403,LEADTIME!A:Y,17,0)</f>
        <v>22/07/2016 1.24pm</v>
      </c>
      <c r="I403" s="11" t="str">
        <f>VLOOKUP(F403,LEADTIME!A:Y,3,0)</f>
        <v>朱璿磬</v>
      </c>
      <c r="J403" s="38" t="s">
        <v>57644</v>
      </c>
    </row>
    <row r="404" spans="1:10" ht="24.95" customHeight="1" x14ac:dyDescent="0.2">
      <c r="A404" s="24"/>
      <c r="B404" s="24"/>
      <c r="C404" s="11" t="str">
        <f>VLOOKUP(F404,LEADTIME!A:Y,5,0)</f>
        <v>0F16795</v>
      </c>
      <c r="D404" s="11" t="str">
        <f>VLOOKUP(F404,LEADTIME!A:Y,6,0)</f>
        <v>AFS8138</v>
      </c>
      <c r="E404" s="11" t="str">
        <f>VLOOKUP(F404,LEADTIME!A:Y,4,0)</f>
        <v>王秀明 先生</v>
      </c>
      <c r="F404" s="26">
        <v>52390</v>
      </c>
      <c r="G404" s="26"/>
      <c r="H404" s="23" t="str">
        <f>VLOOKUP(F404,LEADTIME!A:Y,17,0)</f>
        <v>22/07/2016 4.19pm</v>
      </c>
      <c r="I404" s="11" t="str">
        <f>VLOOKUP(F404,LEADTIME!A:Y,3,0)</f>
        <v>朱璿磬</v>
      </c>
      <c r="J404" s="38" t="s">
        <v>57650</v>
      </c>
    </row>
    <row r="405" spans="1:10" ht="24.95" customHeight="1" x14ac:dyDescent="0.2">
      <c r="A405" s="24"/>
      <c r="B405" s="24"/>
      <c r="C405" s="11" t="str">
        <f>VLOOKUP(F405,LEADTIME!A:Y,5,0)</f>
        <v>WN81625</v>
      </c>
      <c r="D405" s="11" t="str">
        <f>VLOOKUP(F405,LEADTIME!A:Y,6,0)</f>
        <v>8955R8</v>
      </c>
      <c r="E405" s="11" t="str">
        <f>VLOOKUP(F405,LEADTIME!A:Y,4,0)</f>
        <v>朱緯寶 先生</v>
      </c>
      <c r="F405" s="26">
        <v>51930</v>
      </c>
      <c r="G405" s="26"/>
      <c r="H405" s="23">
        <f>VLOOKUP(F405,LEADTIME!A:Y,17,0)</f>
        <v>0</v>
      </c>
      <c r="I405" s="11" t="str">
        <f>VLOOKUP(F405,LEADTIME!A:Y,3,0)</f>
        <v>朱璿磬</v>
      </c>
      <c r="J405" s="38" t="s">
        <v>57650</v>
      </c>
    </row>
    <row r="406" spans="1:10" ht="24.95" customHeight="1" x14ac:dyDescent="0.2">
      <c r="A406" s="24"/>
      <c r="B406" s="24"/>
      <c r="C406" s="11" t="str">
        <f>VLOOKUP(F406,LEADTIME!A:Y,5,0)</f>
        <v>C632196</v>
      </c>
      <c r="D406" s="11" t="str">
        <f>VLOOKUP(F406,LEADTIME!A:Y,6,0)</f>
        <v>2597Q5</v>
      </c>
      <c r="E406" s="11" t="str">
        <f>VLOOKUP(F406,LEADTIME!A:Y,4,0)</f>
        <v>周品文 先生</v>
      </c>
      <c r="F406" s="26">
        <v>51799</v>
      </c>
      <c r="G406" s="26"/>
      <c r="H406" s="23" t="str">
        <f>VLOOKUP(F406,LEADTIME!A:Y,17,0)</f>
        <v>22/07/2016 4.33pm</v>
      </c>
      <c r="I406" s="11" t="str">
        <f>VLOOKUP(F406,LEADTIME!A:Y,3,0)</f>
        <v>吳家偉</v>
      </c>
      <c r="J406" s="38" t="s">
        <v>57651</v>
      </c>
    </row>
    <row r="407" spans="1:10" ht="24.95" customHeight="1" x14ac:dyDescent="0.2">
      <c r="A407" s="24"/>
      <c r="B407" s="24"/>
      <c r="C407" s="11" t="str">
        <f>VLOOKUP(F407,LEADTIME!A:Y,5,0)</f>
        <v>NR24844</v>
      </c>
      <c r="D407" s="11" t="str">
        <f>VLOOKUP(F407,LEADTIME!A:Y,6,0)</f>
        <v>AGS0616</v>
      </c>
      <c r="E407" s="11" t="str">
        <f>VLOOKUP(F407,LEADTIME!A:Y,4,0)</f>
        <v>張絜棻 女士</v>
      </c>
      <c r="F407" s="26">
        <v>52437</v>
      </c>
      <c r="G407" s="26"/>
      <c r="H407" s="23" t="str">
        <f>VLOOKUP(F407,LEADTIME!A:Y,17,0)</f>
        <v>22/07/2016 4.32pm</v>
      </c>
      <c r="I407" s="11" t="str">
        <f>VLOOKUP(F407,LEADTIME!A:Y,3,0)</f>
        <v>吳家偉</v>
      </c>
      <c r="J407" s="38" t="s">
        <v>57652</v>
      </c>
    </row>
    <row r="408" spans="1:10" ht="24.95" customHeight="1" x14ac:dyDescent="0.2">
      <c r="A408" s="24"/>
      <c r="B408" s="24"/>
      <c r="C408" s="11" t="str">
        <f>VLOOKUP(F408,LEADTIME!A:Y,5,0)</f>
        <v>VT83638</v>
      </c>
      <c r="D408" s="11" t="str">
        <f>VLOOKUP(F408,LEADTIME!A:Y,6,0)</f>
        <v>AJH6162</v>
      </c>
      <c r="E408" s="11" t="str">
        <f>VLOOKUP(F408,LEADTIME!A:Y,4,0)</f>
        <v>藍貴源 先生</v>
      </c>
      <c r="F408" s="26">
        <v>52457</v>
      </c>
      <c r="G408" s="26"/>
      <c r="H408" s="23" t="str">
        <f>VLOOKUP(F408,LEADTIME!A:Y,17,0)</f>
        <v>22/07/2016 4.27pm</v>
      </c>
      <c r="I408" s="11" t="str">
        <f>VLOOKUP(F408,LEADTIME!A:Y,3,0)</f>
        <v>吳家偉</v>
      </c>
      <c r="J408" s="38" t="s">
        <v>57653</v>
      </c>
    </row>
    <row r="409" spans="1:10" ht="24.95" customHeight="1" x14ac:dyDescent="0.2">
      <c r="A409" s="24"/>
      <c r="B409" s="24"/>
      <c r="C409" s="11" t="str">
        <f>VLOOKUP(F409,LEADTIME!A:Y,5,0)</f>
        <v>C622323</v>
      </c>
      <c r="D409" s="11" t="str">
        <f>VLOOKUP(F409,LEADTIME!A:Y,6,0)</f>
        <v>1599ZU</v>
      </c>
      <c r="E409" s="11" t="str">
        <f>VLOOKUP(F409,LEADTIME!A:Y,4,0)</f>
        <v>陳玫惠 女士</v>
      </c>
      <c r="F409" s="26">
        <v>52392</v>
      </c>
      <c r="G409" s="26"/>
      <c r="H409" s="23" t="str">
        <f>VLOOKUP(F409,LEADTIME!A:Y,17,0)</f>
        <v>22/07/2016 12.05pm</v>
      </c>
      <c r="I409" s="11" t="str">
        <f>VLOOKUP(F409,LEADTIME!A:Y,3,0)</f>
        <v>吳家偉</v>
      </c>
      <c r="J409" s="38" t="s">
        <v>57654</v>
      </c>
    </row>
    <row r="410" spans="1:10" ht="24.95" customHeight="1" x14ac:dyDescent="0.2">
      <c r="A410" s="24"/>
      <c r="B410" s="24"/>
      <c r="C410" s="11" t="str">
        <f>VLOOKUP(F410,LEADTIME!A:Y,5,0)</f>
        <v>L469361</v>
      </c>
      <c r="D410" s="11" t="str">
        <f>VLOOKUP(F410,LEADTIME!A:Y,6,0)</f>
        <v>1289A7</v>
      </c>
      <c r="E410" s="11" t="str">
        <f>VLOOKUP(F410,LEADTIME!A:Y,4,0)</f>
        <v>蕭淑媚 女士</v>
      </c>
      <c r="F410" s="26">
        <v>52254</v>
      </c>
      <c r="G410" s="26"/>
      <c r="H410" s="23">
        <f>VLOOKUP(F410,LEADTIME!A:Y,17,0)</f>
        <v>0</v>
      </c>
      <c r="I410" s="11" t="str">
        <f>VLOOKUP(F410,LEADTIME!A:Y,3,0)</f>
        <v>吳家偉</v>
      </c>
      <c r="J410" s="38" t="s">
        <v>57655</v>
      </c>
    </row>
    <row r="411" spans="1:10" ht="24.95" customHeight="1" x14ac:dyDescent="0.2">
      <c r="A411" s="24"/>
      <c r="B411" s="24"/>
      <c r="C411" s="11" t="str">
        <f>VLOOKUP(F411,LEADTIME!A:Y,5,0)</f>
        <v>NM63243</v>
      </c>
      <c r="D411" s="11" t="str">
        <f>VLOOKUP(F411,LEADTIME!A:Y,6,0)</f>
        <v>AAE0298</v>
      </c>
      <c r="E411" s="11" t="str">
        <f>VLOOKUP(F411,LEADTIME!A:Y,4,0)</f>
        <v>孫筱萍 小姐</v>
      </c>
      <c r="F411" s="26">
        <v>51117</v>
      </c>
      <c r="G411" s="26"/>
      <c r="H411" s="23" t="str">
        <f>VLOOKUP(F411,LEADTIME!A:Y,17,0)</f>
        <v>01/07/2016 12.10pm</v>
      </c>
      <c r="I411" s="11" t="str">
        <f>VLOOKUP(F411,LEADTIME!A:Y,3,0)</f>
        <v>吳家偉</v>
      </c>
      <c r="J411" s="38" t="s">
        <v>57656</v>
      </c>
    </row>
    <row r="412" spans="1:10" ht="24.95" customHeight="1" x14ac:dyDescent="0.2">
      <c r="A412" s="24"/>
      <c r="B412" s="24"/>
      <c r="C412" s="11" t="str">
        <f>VLOOKUP(F412,LEADTIME!A:Y,5,0)</f>
        <v>NN75080</v>
      </c>
      <c r="D412" s="11" t="str">
        <f>VLOOKUP(F412,LEADTIME!A:Y,6,0)</f>
        <v>3179R8</v>
      </c>
      <c r="E412" s="11" t="str">
        <f>VLOOKUP(F412,LEADTIME!A:Y,4,0)</f>
        <v>陳瑞結 先生</v>
      </c>
      <c r="F412" s="26">
        <v>52438</v>
      </c>
      <c r="G412" s="26"/>
      <c r="H412" s="23" t="str">
        <f>VLOOKUP(F412,LEADTIME!A:Y,17,0)</f>
        <v>22/07/2016 3.30pm</v>
      </c>
      <c r="I412" s="11" t="str">
        <f>VLOOKUP(F412,LEADTIME!A:Y,3,0)</f>
        <v>吳家偉</v>
      </c>
      <c r="J412" s="38" t="s">
        <v>57649</v>
      </c>
    </row>
    <row r="413" spans="1:10" ht="24.95" customHeight="1" x14ac:dyDescent="0.2">
      <c r="A413" s="24"/>
      <c r="B413" s="24"/>
      <c r="C413" s="11" t="str">
        <f>VLOOKUP(F413,LEADTIME!A:Y,5,0)</f>
        <v>J675403</v>
      </c>
      <c r="D413" s="11" t="str">
        <f>VLOOKUP(F413,LEADTIME!A:Y,6,0)</f>
        <v>AAQ0937</v>
      </c>
      <c r="E413" s="11" t="str">
        <f>VLOOKUP(F413,LEADTIME!A:Y,4,0)</f>
        <v>張敏聖 先生</v>
      </c>
      <c r="F413" s="26">
        <v>52177</v>
      </c>
      <c r="G413" s="26"/>
      <c r="H413" s="23">
        <f>VLOOKUP(F413,LEADTIME!A:Y,17,0)</f>
        <v>0</v>
      </c>
      <c r="I413" s="11" t="str">
        <f>VLOOKUP(F413,LEADTIME!A:Y,3,0)</f>
        <v>林威廷</v>
      </c>
      <c r="J413" s="38" t="s">
        <v>57649</v>
      </c>
    </row>
    <row r="414" spans="1:10" ht="24.95" customHeight="1" x14ac:dyDescent="0.2">
      <c r="A414" s="24"/>
      <c r="B414" s="24"/>
      <c r="C414" s="11" t="str">
        <f>VLOOKUP(F414,LEADTIME!A:Y,5,0)</f>
        <v>P111653</v>
      </c>
      <c r="D414" s="11" t="str">
        <f>VLOOKUP(F414,LEADTIME!A:Y,6,0)</f>
        <v>8638RH</v>
      </c>
      <c r="E414" s="11" t="str">
        <f>VLOOKUP(F414,LEADTIME!A:Y,4,0)</f>
        <v>陸素秋 女士</v>
      </c>
      <c r="F414" s="26">
        <v>52311</v>
      </c>
      <c r="G414" s="26"/>
      <c r="H414" s="23">
        <f>VLOOKUP(F414,LEADTIME!A:Y,17,0)</f>
        <v>0</v>
      </c>
      <c r="I414" s="11" t="str">
        <f>VLOOKUP(F414,LEADTIME!A:Y,3,0)</f>
        <v>鄭元傑</v>
      </c>
      <c r="J414" s="38" t="s">
        <v>57657</v>
      </c>
    </row>
    <row r="415" spans="1:10" ht="24.95" customHeight="1" x14ac:dyDescent="0.2">
      <c r="A415" s="24"/>
      <c r="B415" s="24"/>
      <c r="C415" s="11" t="str">
        <f>VLOOKUP(F415,LEADTIME!A:Y,5,0)</f>
        <v>JP82797</v>
      </c>
      <c r="D415" s="11" t="str">
        <f>VLOOKUP(F415,LEADTIME!A:Y,6,0)</f>
        <v>5899S9</v>
      </c>
      <c r="E415" s="11" t="str">
        <f>VLOOKUP(F415,LEADTIME!A:Y,4,0)</f>
        <v>林秋堂 先生</v>
      </c>
      <c r="F415" s="26">
        <v>51261</v>
      </c>
      <c r="G415" s="26"/>
      <c r="H415" s="23">
        <f>VLOOKUP(F415,LEADTIME!A:Y,17,0)</f>
        <v>0</v>
      </c>
      <c r="I415" s="11" t="str">
        <f>VLOOKUP(F415,LEADTIME!A:Y,3,0)</f>
        <v>鄭元傑</v>
      </c>
      <c r="J415" s="38" t="s">
        <v>57658</v>
      </c>
    </row>
    <row r="416" spans="1:10" ht="24.95" customHeight="1" x14ac:dyDescent="0.2">
      <c r="A416" s="24"/>
      <c r="B416" s="24"/>
      <c r="C416" s="11" t="str">
        <f>VLOOKUP(F416,LEADTIME!A:Y,5,0)</f>
        <v>ND06413</v>
      </c>
      <c r="D416" s="11" t="str">
        <f>VLOOKUP(F416,LEADTIME!A:Y,6,0)</f>
        <v>6367PD</v>
      </c>
      <c r="E416" s="11" t="str">
        <f>VLOOKUP(F416,LEADTIME!A:Y,4,0)</f>
        <v>朱鴻文 先生</v>
      </c>
      <c r="F416" s="26">
        <v>52572</v>
      </c>
      <c r="G416" s="26"/>
      <c r="H416" s="23" t="str">
        <f>VLOOKUP(F416,LEADTIME!A:Y,17,0)</f>
        <v>23/07/2016 4.14pm</v>
      </c>
      <c r="I416" s="11" t="str">
        <f>VLOOKUP(F416,LEADTIME!A:Y,3,0)</f>
        <v>許國俊</v>
      </c>
      <c r="J416" s="38" t="s">
        <v>57951</v>
      </c>
    </row>
    <row r="417" spans="1:10" ht="24.95" customHeight="1" x14ac:dyDescent="0.2">
      <c r="A417" s="24"/>
      <c r="B417" s="24"/>
      <c r="C417" s="11" t="str">
        <f>VLOOKUP(F417,LEADTIME!A:Y,5,0)</f>
        <v>P625183</v>
      </c>
      <c r="D417" s="11" t="str">
        <f>VLOOKUP(F417,LEADTIME!A:Y,6,0)</f>
        <v>AGK0912</v>
      </c>
      <c r="E417" s="11" t="str">
        <f>VLOOKUP(F417,LEADTIME!A:Y,4,0)</f>
        <v>高福遙 先生</v>
      </c>
      <c r="F417" s="26">
        <v>52541</v>
      </c>
      <c r="G417" s="26"/>
      <c r="H417" s="23" t="str">
        <f>VLOOKUP(F417,LEADTIME!A:Y,17,0)</f>
        <v>23/07/2016 3.54pm</v>
      </c>
      <c r="I417" s="11" t="str">
        <f>VLOOKUP(F417,LEADTIME!A:Y,3,0)</f>
        <v>許國俊</v>
      </c>
      <c r="J417" s="38" t="s">
        <v>57952</v>
      </c>
    </row>
    <row r="418" spans="1:10" ht="24.95" customHeight="1" x14ac:dyDescent="0.2">
      <c r="A418" s="24"/>
      <c r="B418" s="24"/>
      <c r="C418" s="11" t="str">
        <f>VLOOKUP(F418,LEADTIME!A:Y,5,0)</f>
        <v>NN94941</v>
      </c>
      <c r="D418" s="11" t="str">
        <f>VLOOKUP(F418,LEADTIME!A:Y,6,0)</f>
        <v>RAR5007</v>
      </c>
      <c r="E418" s="11" t="str">
        <f>VLOOKUP(F418,LEADTIME!A:Y,4,0)</f>
        <v>劉佳琪 小姐</v>
      </c>
      <c r="F418" s="26">
        <v>52538</v>
      </c>
      <c r="G418" s="26"/>
      <c r="H418" s="23" t="str">
        <f>VLOOKUP(F418,LEADTIME!A:Y,17,0)</f>
        <v>23/07/2016 2.14pm</v>
      </c>
      <c r="I418" s="11" t="str">
        <f>VLOOKUP(F418,LEADTIME!A:Y,3,0)</f>
        <v>許國俊</v>
      </c>
      <c r="J418" s="38" t="s">
        <v>57953</v>
      </c>
    </row>
    <row r="419" spans="1:10" ht="24.95" customHeight="1" x14ac:dyDescent="0.2">
      <c r="A419" s="24"/>
      <c r="B419" s="24"/>
      <c r="C419" s="11" t="str">
        <f>VLOOKUP(F419,LEADTIME!A:Y,5,0)</f>
        <v>F239577</v>
      </c>
      <c r="D419" s="11" t="str">
        <f>VLOOKUP(F419,LEADTIME!A:Y,6,0)</f>
        <v>0677J8</v>
      </c>
      <c r="E419" s="11" t="str">
        <f>VLOOKUP(F419,LEADTIME!A:Y,4,0)</f>
        <v>游秀菁 女士</v>
      </c>
      <c r="F419" s="26">
        <v>52448</v>
      </c>
      <c r="G419" s="26"/>
      <c r="H419" s="23" t="str">
        <f>VLOOKUP(F419,LEADTIME!A:Y,17,0)</f>
        <v>22/07/2016 5.52pm</v>
      </c>
      <c r="I419" s="11" t="str">
        <f>VLOOKUP(F419,LEADTIME!A:Y,3,0)</f>
        <v>許國俊</v>
      </c>
      <c r="J419" s="38" t="s">
        <v>57954</v>
      </c>
    </row>
    <row r="420" spans="1:10" ht="24.95" customHeight="1" x14ac:dyDescent="0.2">
      <c r="A420" s="24"/>
      <c r="B420" s="24"/>
      <c r="C420" s="11" t="str">
        <f>VLOOKUP(F420,LEADTIME!A:Y,5,0)</f>
        <v>C858812</v>
      </c>
      <c r="D420" s="11" t="str">
        <f>VLOOKUP(F420,LEADTIME!A:Y,6,0)</f>
        <v>5558G9</v>
      </c>
      <c r="E420" s="11" t="str">
        <f>VLOOKUP(F420,LEADTIME!A:Y,4,0)</f>
        <v>林志憲 先生</v>
      </c>
      <c r="F420" s="26">
        <v>52077</v>
      </c>
      <c r="G420" s="26"/>
      <c r="H420" s="23" t="str">
        <f>VLOOKUP(F420,LEADTIME!A:Y,17,0)</f>
        <v>18/07/2016 5.28pm</v>
      </c>
      <c r="I420" s="11" t="str">
        <f>VLOOKUP(F420,LEADTIME!A:Y,3,0)</f>
        <v>吳家偉</v>
      </c>
      <c r="J420" s="38" t="s">
        <v>57955</v>
      </c>
    </row>
    <row r="421" spans="1:10" ht="24.95" customHeight="1" x14ac:dyDescent="0.2">
      <c r="A421" s="24"/>
      <c r="B421" s="24"/>
      <c r="C421" s="11" t="str">
        <f>VLOOKUP(F421,LEADTIME!A:Y,5,0)</f>
        <v>0C09280</v>
      </c>
      <c r="D421" s="11" t="str">
        <f>VLOOKUP(F421,LEADTIME!A:Y,6,0)</f>
        <v>RAK9557</v>
      </c>
      <c r="E421" s="11" t="str">
        <f>VLOOKUP(F421,LEADTIME!A:Y,4,0)</f>
        <v>楊立文 先生</v>
      </c>
      <c r="F421" s="26">
        <v>52117</v>
      </c>
      <c r="G421" s="26"/>
      <c r="H421" s="23">
        <f>VLOOKUP(F421,LEADTIME!A:Y,17,0)</f>
        <v>0</v>
      </c>
      <c r="I421" s="11" t="str">
        <f>VLOOKUP(F421,LEADTIME!A:Y,3,0)</f>
        <v>李百祥</v>
      </c>
      <c r="J421" s="38" t="s">
        <v>57956</v>
      </c>
    </row>
    <row r="422" spans="1:10" ht="24.95" customHeight="1" x14ac:dyDescent="0.2">
      <c r="A422" s="24"/>
      <c r="B422" s="24"/>
      <c r="C422" s="11" t="str">
        <f>VLOOKUP(F422,LEADTIME!A:Y,5,0)</f>
        <v>0B69124</v>
      </c>
      <c r="D422" s="11" t="str">
        <f>VLOOKUP(F422,LEADTIME!A:Y,6,0)</f>
        <v>AGT0075</v>
      </c>
      <c r="E422" s="11" t="str">
        <f>VLOOKUP(F422,LEADTIME!A:Y,4,0)</f>
        <v>蘇昭寶 先生</v>
      </c>
      <c r="F422" s="26">
        <v>52071</v>
      </c>
      <c r="G422" s="26"/>
      <c r="H422" s="23">
        <f>VLOOKUP(F422,LEADTIME!A:Y,17,0)</f>
        <v>0</v>
      </c>
      <c r="I422" s="11" t="str">
        <f>VLOOKUP(F422,LEADTIME!A:Y,3,0)</f>
        <v>李百祥</v>
      </c>
      <c r="J422" s="38" t="s">
        <v>57957</v>
      </c>
    </row>
    <row r="423" spans="1:10" ht="24.95" customHeight="1" x14ac:dyDescent="0.2">
      <c r="A423" s="24"/>
      <c r="B423" s="24"/>
      <c r="C423" s="11" t="str">
        <f>VLOOKUP(F423,LEADTIME!A:Y,5,0)</f>
        <v>D062415</v>
      </c>
      <c r="D423" s="11" t="str">
        <f>VLOOKUP(F423,LEADTIME!A:Y,6,0)</f>
        <v>ANV1556</v>
      </c>
      <c r="E423" s="11" t="str">
        <f>VLOOKUP(F423,LEADTIME!A:Y,4,0)</f>
        <v>林志強 先生</v>
      </c>
      <c r="F423" s="26">
        <v>52490</v>
      </c>
      <c r="G423" s="26"/>
      <c r="H423" s="23">
        <f>VLOOKUP(F423,LEADTIME!A:Y,17,0)</f>
        <v>0</v>
      </c>
      <c r="I423" s="11" t="str">
        <f>VLOOKUP(F423,LEADTIME!A:Y,3,0)</f>
        <v>李百祥</v>
      </c>
      <c r="J423" s="38" t="s">
        <v>57958</v>
      </c>
    </row>
    <row r="424" spans="1:10" ht="24.95" customHeight="1" x14ac:dyDescent="0.2">
      <c r="A424" s="24"/>
      <c r="B424" s="24"/>
      <c r="C424" s="11" t="str">
        <f>VLOOKUP(F424,LEADTIME!A:Y,5,0)</f>
        <v>CX47277</v>
      </c>
      <c r="D424" s="11" t="str">
        <f>VLOOKUP(F424,LEADTIME!A:Y,6,0)</f>
        <v>1976H9</v>
      </c>
      <c r="E424" s="11" t="str">
        <f>VLOOKUP(F424,LEADTIME!A:Y,4,0)</f>
        <v>施嘉成 先生</v>
      </c>
      <c r="F424" s="26">
        <v>52544</v>
      </c>
      <c r="G424" s="26"/>
      <c r="H424" s="23" t="str">
        <f>VLOOKUP(F424,LEADTIME!A:Y,17,0)</f>
        <v>23/07/2016 2.50pm</v>
      </c>
      <c r="I424" s="11" t="str">
        <f>VLOOKUP(F424,LEADTIME!A:Y,3,0)</f>
        <v>邱奕存</v>
      </c>
      <c r="J424" s="38" t="s">
        <v>57959</v>
      </c>
    </row>
    <row r="425" spans="1:10" ht="24.95" customHeight="1" x14ac:dyDescent="0.2">
      <c r="A425" s="24"/>
      <c r="B425" s="24"/>
      <c r="C425" s="11" t="str">
        <f>VLOOKUP(F425,LEADTIME!A:Y,5,0)</f>
        <v>DM79793</v>
      </c>
      <c r="D425" s="11" t="str">
        <f>VLOOKUP(F425,LEADTIME!A:Y,6,0)</f>
        <v>3166VJ</v>
      </c>
      <c r="E425" s="11" t="str">
        <f>VLOOKUP(F425,LEADTIME!A:Y,4,0)</f>
        <v>邱福流 先生</v>
      </c>
      <c r="F425" s="26">
        <v>52188</v>
      </c>
      <c r="G425" s="26"/>
      <c r="H425" s="23">
        <f>VLOOKUP(F425,LEADTIME!A:Y,17,0)</f>
        <v>0</v>
      </c>
      <c r="I425" s="11" t="str">
        <f>VLOOKUP(F425,LEADTIME!A:Y,3,0)</f>
        <v>邱奕存</v>
      </c>
      <c r="J425" s="38" t="s">
        <v>57960</v>
      </c>
    </row>
    <row r="426" spans="1:10" ht="24.95" customHeight="1" x14ac:dyDescent="0.2">
      <c r="A426" s="24"/>
      <c r="B426" s="24"/>
      <c r="C426" s="11" t="str">
        <f>VLOOKUP(F426,LEADTIME!A:Y,5,0)</f>
        <v>D266826</v>
      </c>
      <c r="D426" s="11" t="str">
        <f>VLOOKUP(F426,LEADTIME!A:Y,6,0)</f>
        <v>AAS6685</v>
      </c>
      <c r="E426" s="11" t="str">
        <f>VLOOKUP(F426,LEADTIME!A:Y,4,0)</f>
        <v>張志安 先生</v>
      </c>
      <c r="F426" s="26">
        <v>52533</v>
      </c>
      <c r="G426" s="26"/>
      <c r="H426" s="23">
        <f>VLOOKUP(F426,LEADTIME!A:Y,17,0)</f>
        <v>0</v>
      </c>
      <c r="I426" s="11" t="str">
        <f>VLOOKUP(F426,LEADTIME!A:Y,3,0)</f>
        <v>邱奕存</v>
      </c>
      <c r="J426" s="38" t="s">
        <v>57961</v>
      </c>
    </row>
    <row r="427" spans="1:10" ht="24.95" customHeight="1" x14ac:dyDescent="0.2">
      <c r="A427" s="24"/>
      <c r="B427" s="24"/>
      <c r="C427" s="11" t="str">
        <f>VLOOKUP(F427,LEADTIME!A:Y,5,0)</f>
        <v>0A62426</v>
      </c>
      <c r="D427" s="11" t="str">
        <f>VLOOKUP(F427,LEADTIME!A:Y,6,0)</f>
        <v>AAP8877</v>
      </c>
      <c r="E427" s="11" t="str">
        <f>VLOOKUP(F427,LEADTIME!A:Y,4,0)</f>
        <v>林陳雯 女士</v>
      </c>
      <c r="F427" s="26">
        <v>52528</v>
      </c>
      <c r="G427" s="26"/>
      <c r="H427" s="23">
        <f>VLOOKUP(F427,LEADTIME!A:Y,17,0)</f>
        <v>0</v>
      </c>
      <c r="I427" s="11" t="str">
        <f>VLOOKUP(F427,LEADTIME!A:Y,3,0)</f>
        <v>林威廷</v>
      </c>
      <c r="J427" s="38" t="s">
        <v>57962</v>
      </c>
    </row>
    <row r="428" spans="1:10" ht="24.95" customHeight="1" x14ac:dyDescent="0.2">
      <c r="A428" s="24"/>
      <c r="B428" s="24"/>
      <c r="C428" s="11" t="str">
        <f>VLOOKUP(F428,LEADTIME!A:Y,5,0)</f>
        <v>GV34296</v>
      </c>
      <c r="D428" s="11" t="str">
        <f>VLOOKUP(F428,LEADTIME!A:Y,6,0)</f>
        <v>AKZ0558</v>
      </c>
      <c r="E428" s="11" t="str">
        <f>VLOOKUP(F428,LEADTIME!A:Y,4,0)</f>
        <v>林貴源 先生</v>
      </c>
      <c r="F428" s="26">
        <v>52068</v>
      </c>
      <c r="G428" s="26"/>
      <c r="H428" s="23" t="str">
        <f>VLOOKUP(F428,LEADTIME!A:Y,17,0)</f>
        <v>16/07/2016 5.33pm</v>
      </c>
      <c r="I428" s="11" t="str">
        <f>VLOOKUP(F428,LEADTIME!A:Y,3,0)</f>
        <v>賴來成</v>
      </c>
      <c r="J428" s="38" t="s">
        <v>57963</v>
      </c>
    </row>
    <row r="429" spans="1:10" ht="24.95" customHeight="1" x14ac:dyDescent="0.2">
      <c r="A429" s="24"/>
      <c r="B429" s="24"/>
      <c r="C429" s="11" t="str">
        <f>VLOOKUP(F429,LEADTIME!A:Y,5,0)</f>
        <v>VZ40494</v>
      </c>
      <c r="D429" s="11" t="str">
        <f>VLOOKUP(F429,LEADTIME!A:Y,6,0)</f>
        <v>AKT7689</v>
      </c>
      <c r="E429" s="11" t="str">
        <f>VLOOKUP(F429,LEADTIME!A:Y,4,0)</f>
        <v>黃淑婉 小姐</v>
      </c>
      <c r="F429" s="26">
        <v>52558</v>
      </c>
      <c r="G429" s="26"/>
      <c r="H429" s="23" t="str">
        <f>VLOOKUP(F429,LEADTIME!A:Y,17,0)</f>
        <v>24/07/2016 1.25pm</v>
      </c>
      <c r="I429" s="11" t="str">
        <f>VLOOKUP(F429,LEADTIME!A:Y,3,0)</f>
        <v>賴來成</v>
      </c>
      <c r="J429" s="38" t="s">
        <v>57960</v>
      </c>
    </row>
    <row r="430" spans="1:10" ht="24.95" customHeight="1" x14ac:dyDescent="0.2">
      <c r="A430" s="24"/>
      <c r="B430" s="24"/>
      <c r="C430" s="11" t="str">
        <f>VLOOKUP(F430,LEADTIME!A:Y,5,0)</f>
        <v>0M01572</v>
      </c>
      <c r="D430" s="11" t="str">
        <f>VLOOKUP(F430,LEADTIME!A:Y,6,0)</f>
        <v>AJH6652</v>
      </c>
      <c r="E430" s="11" t="str">
        <f>VLOOKUP(F430,LEADTIME!A:Y,4,0)</f>
        <v>張彥俊 先生</v>
      </c>
      <c r="F430" s="26">
        <v>52108</v>
      </c>
      <c r="G430" s="26"/>
      <c r="H430" s="23">
        <f>VLOOKUP(F430,LEADTIME!A:Y,17,0)</f>
        <v>0</v>
      </c>
      <c r="I430" s="11" t="str">
        <f>VLOOKUP(F430,LEADTIME!A:Y,3,0)</f>
        <v>朱璿磬</v>
      </c>
      <c r="J430" s="38" t="s">
        <v>57964</v>
      </c>
    </row>
    <row r="431" spans="1:10" ht="24.95" customHeight="1" x14ac:dyDescent="0.2">
      <c r="A431" s="24"/>
      <c r="B431" s="24"/>
      <c r="C431" s="11" t="str">
        <f>VLOOKUP(F431,LEADTIME!A:Y,5,0)</f>
        <v>T203345</v>
      </c>
      <c r="D431" s="11" t="str">
        <f>VLOOKUP(F431,LEADTIME!A:Y,6,0)</f>
        <v>6188M7</v>
      </c>
      <c r="E431" s="11" t="str">
        <f>VLOOKUP(F431,LEADTIME!A:Y,4,0)</f>
        <v>柯靜萍 小姐</v>
      </c>
      <c r="F431" s="26">
        <v>52529</v>
      </c>
      <c r="G431" s="26"/>
      <c r="H431" s="23" t="str">
        <f>VLOOKUP(F431,LEADTIME!A:Y,17,0)</f>
        <v>25/07/2016 11.24am</v>
      </c>
      <c r="I431" s="11" t="str">
        <f>VLOOKUP(F431,LEADTIME!A:Y,3,0)</f>
        <v>楊曜銘</v>
      </c>
      <c r="J431" s="38" t="s">
        <v>58793</v>
      </c>
    </row>
    <row r="432" spans="1:10" ht="24.95" customHeight="1" x14ac:dyDescent="0.2">
      <c r="A432" s="24"/>
      <c r="B432" s="24"/>
      <c r="C432" s="11" t="str">
        <f>VLOOKUP(F432,LEADTIME!A:Y,5,0)</f>
        <v>A908779</v>
      </c>
      <c r="D432" s="11" t="str">
        <f>VLOOKUP(F432,LEADTIME!A:Y,6,0)</f>
        <v>8686ZU</v>
      </c>
      <c r="E432" s="11" t="str">
        <f>VLOOKUP(F432,LEADTIME!A:Y,4,0)</f>
        <v>王作勤 先生</v>
      </c>
      <c r="F432" s="26">
        <v>52602</v>
      </c>
      <c r="G432" s="26"/>
      <c r="H432" s="23" t="str">
        <f>VLOOKUP(F432,LEADTIME!A:Y,17,0)</f>
        <v>25/07/2016 1.28pm</v>
      </c>
      <c r="I432" s="11" t="str">
        <f>VLOOKUP(F432,LEADTIME!A:Y,3,0)</f>
        <v>林威廷</v>
      </c>
      <c r="J432" s="38" t="s">
        <v>58794</v>
      </c>
    </row>
    <row r="433" spans="1:10" ht="24.95" customHeight="1" x14ac:dyDescent="0.2">
      <c r="A433" s="24"/>
      <c r="B433" s="24"/>
      <c r="C433" s="11" t="str">
        <f>VLOOKUP(F433,LEADTIME!A:Y,5,0)</f>
        <v>CW31458</v>
      </c>
      <c r="D433" s="11" t="str">
        <f>VLOOKUP(F433,LEADTIME!A:Y,6,0)</f>
        <v>4386UW</v>
      </c>
      <c r="E433" s="11" t="str">
        <f>VLOOKUP(F433,LEADTIME!A:Y,4,0)</f>
        <v>洪瑞賢 先生</v>
      </c>
      <c r="F433" s="26">
        <v>51366</v>
      </c>
      <c r="G433" s="26"/>
      <c r="H433" s="23">
        <f>VLOOKUP(F433,LEADTIME!A:Y,17,0)</f>
        <v>0</v>
      </c>
      <c r="I433" s="11" t="str">
        <f>VLOOKUP(F433,LEADTIME!A:Y,3,0)</f>
        <v>林威廷</v>
      </c>
      <c r="J433" s="38" t="s">
        <v>58795</v>
      </c>
    </row>
    <row r="434" spans="1:10" ht="24.95" customHeight="1" x14ac:dyDescent="0.2">
      <c r="A434" s="24"/>
      <c r="B434" s="24"/>
      <c r="C434" s="11" t="str">
        <f>VLOOKUP(F434,LEADTIME!A:Y,5,0)</f>
        <v>C325644</v>
      </c>
      <c r="D434" s="11" t="str">
        <f>VLOOKUP(F434,LEADTIME!A:Y,6,0)</f>
        <v>7639S2</v>
      </c>
      <c r="E434" s="11">
        <f>VLOOKUP(F434,LEADTIME!A:Y,4,0)</f>
        <v>0</v>
      </c>
      <c r="F434" s="26">
        <v>51975</v>
      </c>
      <c r="G434" s="26"/>
      <c r="H434" s="23" t="str">
        <f>VLOOKUP(F434,LEADTIME!A:Y,17,0)</f>
        <v>25/07/2016 12.17pm</v>
      </c>
      <c r="I434" s="11" t="str">
        <f>VLOOKUP(F434,LEADTIME!A:Y,3,0)</f>
        <v>林威廷</v>
      </c>
      <c r="J434" s="38" t="s">
        <v>57963</v>
      </c>
    </row>
    <row r="435" spans="1:10" ht="24.95" customHeight="1" x14ac:dyDescent="0.2">
      <c r="A435" s="24"/>
      <c r="B435" s="24"/>
      <c r="C435" s="11" t="str">
        <f>VLOOKUP(F435,LEADTIME!A:Y,5,0)</f>
        <v>DT49163</v>
      </c>
      <c r="D435" s="11" t="str">
        <f>VLOOKUP(F435,LEADTIME!A:Y,6,0)</f>
        <v>AAA3778</v>
      </c>
      <c r="E435" s="11" t="str">
        <f>VLOOKUP(F435,LEADTIME!A:Y,4,0)</f>
        <v>周俊男 先生</v>
      </c>
      <c r="F435" s="26">
        <v>52579</v>
      </c>
      <c r="G435" s="26"/>
      <c r="H435" s="23" t="str">
        <f>VLOOKUP(F435,LEADTIME!A:Y,17,0)</f>
        <v>25/07/2016 2.05pm</v>
      </c>
      <c r="I435" s="11" t="str">
        <f>VLOOKUP(F435,LEADTIME!A:Y,3,0)</f>
        <v>許國俊</v>
      </c>
      <c r="J435" s="38" t="s">
        <v>58796</v>
      </c>
    </row>
    <row r="436" spans="1:10" ht="24.95" customHeight="1" x14ac:dyDescent="0.2">
      <c r="A436" s="24"/>
      <c r="B436" s="24"/>
      <c r="C436" s="11" t="str">
        <f>VLOOKUP(F436,LEADTIME!A:Y,5,0)</f>
        <v>CU47583</v>
      </c>
      <c r="D436" s="11" t="str">
        <f>VLOOKUP(F436,LEADTIME!A:Y,6,0)</f>
        <v>RAR3833</v>
      </c>
      <c r="E436" s="11" t="str">
        <f>VLOOKUP(F436,LEADTIME!A:Y,4,0)</f>
        <v>吳惠齡 小姐</v>
      </c>
      <c r="F436" s="26">
        <v>49236</v>
      </c>
      <c r="G436" s="26"/>
      <c r="H436" s="23" t="str">
        <f>VLOOKUP(F436,LEADTIME!A:Y,17,0)</f>
        <v>30/06/2016 8.07pm</v>
      </c>
      <c r="I436" s="11" t="str">
        <f>VLOOKUP(F436,LEADTIME!A:Y,3,0)</f>
        <v>許國俊</v>
      </c>
      <c r="J436" s="38" t="s">
        <v>58797</v>
      </c>
    </row>
    <row r="437" spans="1:10" ht="24.95" customHeight="1" x14ac:dyDescent="0.2">
      <c r="A437" s="24"/>
      <c r="B437" s="24"/>
      <c r="C437" s="11" t="str">
        <f>VLOOKUP(F437,LEADTIME!A:Y,5,0)</f>
        <v>PA64757</v>
      </c>
      <c r="D437" s="11" t="str">
        <f>VLOOKUP(F437,LEADTIME!A:Y,6,0)</f>
        <v>4723ZU</v>
      </c>
      <c r="E437" s="11" t="str">
        <f>VLOOKUP(F437,LEADTIME!A:Y,4,0)</f>
        <v>方怡芬 小姐</v>
      </c>
      <c r="F437" s="26">
        <v>50941</v>
      </c>
      <c r="G437" s="26"/>
      <c r="H437" s="23" t="str">
        <f>VLOOKUP(F437,LEADTIME!A:Y,17,0)</f>
        <v>25/07/2016 7.11pm</v>
      </c>
      <c r="I437" s="11" t="str">
        <f>VLOOKUP(F437,LEADTIME!A:Y,3,0)</f>
        <v>許國俊</v>
      </c>
      <c r="J437" s="38" t="s">
        <v>58798</v>
      </c>
    </row>
    <row r="438" spans="1:10" ht="24.95" customHeight="1" x14ac:dyDescent="0.2">
      <c r="A438" s="24"/>
      <c r="B438" s="24"/>
      <c r="C438" s="11" t="str">
        <f>VLOOKUP(F438,LEADTIME!A:Y,5,0)</f>
        <v>DY80558</v>
      </c>
      <c r="D438" s="11" t="str">
        <f>VLOOKUP(F438,LEADTIME!A:Y,6,0)</f>
        <v>0713S5</v>
      </c>
      <c r="E438" s="11" t="str">
        <f>VLOOKUP(F438,LEADTIME!A:Y,4,0)</f>
        <v>劉詩忠 先生</v>
      </c>
      <c r="F438" s="26">
        <v>52569</v>
      </c>
      <c r="G438" s="26"/>
      <c r="H438" s="23" t="str">
        <f>VLOOKUP(F438,LEADTIME!A:Y,17,0)</f>
        <v>25/07/2016 10.55am</v>
      </c>
      <c r="I438" s="11" t="str">
        <f>VLOOKUP(F438,LEADTIME!A:Y,3,0)</f>
        <v>許國俊</v>
      </c>
      <c r="J438" s="38" t="s">
        <v>57963</v>
      </c>
    </row>
    <row r="439" spans="1:10" ht="24.95" customHeight="1" x14ac:dyDescent="0.2">
      <c r="A439" s="24"/>
      <c r="B439" s="24"/>
      <c r="C439" s="11" t="str">
        <f>VLOOKUP(F439,LEADTIME!A:Y,5,0)</f>
        <v>C622603</v>
      </c>
      <c r="D439" s="11" t="str">
        <f>VLOOKUP(F439,LEADTIME!A:Y,6,0)</f>
        <v>7078A8</v>
      </c>
      <c r="E439" s="11" t="str">
        <f>VLOOKUP(F439,LEADTIME!A:Y,4,0)</f>
        <v>鍾佩璇 女士</v>
      </c>
      <c r="F439" s="26">
        <v>52643</v>
      </c>
      <c r="G439" s="26"/>
      <c r="H439" s="23" t="str">
        <f>VLOOKUP(F439,LEADTIME!A:Y,17,0)</f>
        <v>25/07/2016 5.01pm</v>
      </c>
      <c r="I439" s="11" t="str">
        <f>VLOOKUP(F439,LEADTIME!A:Y,3,0)</f>
        <v>朱璿磬</v>
      </c>
      <c r="J439" s="38" t="s">
        <v>58799</v>
      </c>
    </row>
    <row r="440" spans="1:10" ht="24.95" customHeight="1" x14ac:dyDescent="0.2">
      <c r="A440" s="24"/>
      <c r="B440" s="24"/>
      <c r="C440" s="11" t="str">
        <f>VLOOKUP(F440,LEADTIME!A:Y,5,0)</f>
        <v>0H96422</v>
      </c>
      <c r="D440" s="11" t="str">
        <f>VLOOKUP(F440,LEADTIME!A:Y,6,0)</f>
        <v>AGR2686</v>
      </c>
      <c r="E440" s="11" t="str">
        <f>VLOOKUP(F440,LEADTIME!A:Y,4,0)</f>
        <v>丁煥智 先生</v>
      </c>
      <c r="F440" s="26">
        <v>52606</v>
      </c>
      <c r="G440" s="26"/>
      <c r="H440" s="23" t="str">
        <f>VLOOKUP(F440,LEADTIME!A:Y,17,0)</f>
        <v>25/07/2016 2.24pm</v>
      </c>
      <c r="I440" s="11" t="str">
        <f>VLOOKUP(F440,LEADTIME!A:Y,3,0)</f>
        <v>朱璿磬</v>
      </c>
      <c r="J440" s="38" t="s">
        <v>58800</v>
      </c>
    </row>
    <row r="441" spans="1:10" ht="24.95" customHeight="1" x14ac:dyDescent="0.2">
      <c r="A441" s="24"/>
      <c r="B441" s="24"/>
      <c r="C441" s="11" t="str">
        <f>VLOOKUP(F441,LEADTIME!A:Y,5,0)</f>
        <v>TN73185</v>
      </c>
      <c r="D441" s="11">
        <f>VLOOKUP(F441,LEADTIME!A:Y,6,0)</f>
        <v>26900000000</v>
      </c>
      <c r="E441" s="11" t="str">
        <f>VLOOKUP(F441,LEADTIME!A:Y,4,0)</f>
        <v>周和欣 先生</v>
      </c>
      <c r="F441" s="26">
        <v>51327</v>
      </c>
      <c r="G441" s="26"/>
      <c r="H441" s="23">
        <f>VLOOKUP(F441,LEADTIME!A:Y,17,0)</f>
        <v>0</v>
      </c>
      <c r="I441" s="11" t="str">
        <f>VLOOKUP(F441,LEADTIME!A:Y,3,0)</f>
        <v>朱璿磬</v>
      </c>
      <c r="J441" s="38" t="s">
        <v>58801</v>
      </c>
    </row>
    <row r="442" spans="1:10" ht="24.95" customHeight="1" x14ac:dyDescent="0.2">
      <c r="A442" s="24"/>
      <c r="B442" s="24"/>
      <c r="C442" s="11" t="str">
        <f>VLOOKUP(F442,LEADTIME!A:Y,5,0)</f>
        <v>DM82744</v>
      </c>
      <c r="D442" s="11" t="str">
        <f>VLOOKUP(F442,LEADTIME!A:Y,6,0)</f>
        <v>2899KD</v>
      </c>
      <c r="E442" s="11">
        <f>VLOOKUP(F442,LEADTIME!A:Y,4,0)</f>
        <v>0</v>
      </c>
      <c r="F442" s="26">
        <v>52123</v>
      </c>
      <c r="G442" s="26"/>
      <c r="H442" s="23">
        <f>VLOOKUP(F442,LEADTIME!A:Y,17,0)</f>
        <v>0</v>
      </c>
      <c r="I442" s="11" t="str">
        <f>VLOOKUP(F442,LEADTIME!A:Y,3,0)</f>
        <v>朱璿磬</v>
      </c>
      <c r="J442" s="38" t="s">
        <v>58800</v>
      </c>
    </row>
    <row r="443" spans="1:10" ht="24.95" customHeight="1" x14ac:dyDescent="0.2">
      <c r="A443" s="24"/>
      <c r="B443" s="24"/>
      <c r="C443" s="11" t="str">
        <f>VLOOKUP(F443,LEADTIME!A:Y,5,0)</f>
        <v>D796558</v>
      </c>
      <c r="D443" s="11" t="str">
        <f>VLOOKUP(F443,LEADTIME!A:Y,6,0)</f>
        <v>AGS7068</v>
      </c>
      <c r="E443" s="11" t="str">
        <f>VLOOKUP(F443,LEADTIME!A:Y,4,0)</f>
        <v>陳裕榮 先生</v>
      </c>
      <c r="F443" s="26">
        <v>51476</v>
      </c>
      <c r="G443" s="26"/>
      <c r="H443" s="23" t="str">
        <f>VLOOKUP(F443,LEADTIME!A:Y,17,0)</f>
        <v>07/07/2016 10.48am</v>
      </c>
      <c r="I443" s="11" t="str">
        <f>VLOOKUP(F443,LEADTIME!A:Y,3,0)</f>
        <v>朱璿磬</v>
      </c>
      <c r="J443" s="38" t="s">
        <v>58802</v>
      </c>
    </row>
    <row r="444" spans="1:10" ht="24.95" customHeight="1" x14ac:dyDescent="0.2">
      <c r="A444" s="24"/>
      <c r="B444" s="24"/>
      <c r="C444" s="11" t="str">
        <f>VLOOKUP(F444,LEADTIME!A:Y,5,0)</f>
        <v>DY69148</v>
      </c>
      <c r="D444" s="11" t="str">
        <f>VLOOKUP(F444,LEADTIME!A:Y,6,0)</f>
        <v>RAH8555</v>
      </c>
      <c r="E444" s="11" t="str">
        <f>VLOOKUP(F444,LEADTIME!A:Y,4,0)</f>
        <v>楊慧珍 小姐</v>
      </c>
      <c r="F444" s="26">
        <v>52122</v>
      </c>
      <c r="G444" s="26"/>
      <c r="H444" s="23" t="str">
        <f>VLOOKUP(F444,LEADTIME!A:Y,17,0)</f>
        <v>25/07/2016 10.24am</v>
      </c>
      <c r="I444" s="11" t="str">
        <f>VLOOKUP(F444,LEADTIME!A:Y,3,0)</f>
        <v>吳家偉</v>
      </c>
      <c r="J444" s="38" t="s">
        <v>58803</v>
      </c>
    </row>
    <row r="445" spans="1:10" ht="24.95" customHeight="1" x14ac:dyDescent="0.2">
      <c r="A445" s="24"/>
      <c r="B445" s="24"/>
      <c r="C445" s="11" t="str">
        <f>VLOOKUP(F445,LEADTIME!A:Y,5,0)</f>
        <v>0N38521</v>
      </c>
      <c r="D445" s="11" t="str">
        <f>VLOOKUP(F445,LEADTIME!A:Y,6,0)</f>
        <v>ANV5178</v>
      </c>
      <c r="E445" s="11" t="str">
        <f>VLOOKUP(F445,LEADTIME!A:Y,4,0)</f>
        <v>周文土 先生</v>
      </c>
      <c r="F445" s="26">
        <v>52601</v>
      </c>
      <c r="G445" s="26"/>
      <c r="H445" s="23" t="str">
        <f>VLOOKUP(F445,LEADTIME!A:Y,17,0)</f>
        <v>25/07/2016 12.10pm</v>
      </c>
      <c r="I445" s="11" t="str">
        <f>VLOOKUP(F445,LEADTIME!A:Y,3,0)</f>
        <v>吳家偉</v>
      </c>
      <c r="J445" s="38" t="s">
        <v>57963</v>
      </c>
    </row>
    <row r="446" spans="1:10" ht="24.95" customHeight="1" x14ac:dyDescent="0.2">
      <c r="A446" s="24"/>
      <c r="B446" s="24"/>
      <c r="C446" s="11" t="str">
        <f>VLOOKUP(F446,LEADTIME!A:Y,5,0)</f>
        <v>0G16588</v>
      </c>
      <c r="D446" s="11" t="str">
        <f>VLOOKUP(F446,LEADTIME!A:Y,6,0)</f>
        <v>AFJ7618</v>
      </c>
      <c r="E446" s="11" t="str">
        <f>VLOOKUP(F446,LEADTIME!A:Y,4,0)</f>
        <v>黃耀興 先生</v>
      </c>
      <c r="F446" s="26">
        <v>52483</v>
      </c>
      <c r="G446" s="26"/>
      <c r="H446" s="23" t="str">
        <f>VLOOKUP(F446,LEADTIME!A:Y,17,0)</f>
        <v>25/07/2016 3.18pm</v>
      </c>
      <c r="I446" s="11" t="str">
        <f>VLOOKUP(F446,LEADTIME!A:Y,3,0)</f>
        <v>李百祥</v>
      </c>
      <c r="J446" s="38" t="s">
        <v>58804</v>
      </c>
    </row>
    <row r="447" spans="1:10" ht="24.95" customHeight="1" x14ac:dyDescent="0.2">
      <c r="A447" s="24"/>
      <c r="B447" s="24"/>
      <c r="C447" s="11" t="str">
        <f>VLOOKUP(F447,LEADTIME!A:Y,5,0)</f>
        <v>VT77490</v>
      </c>
      <c r="D447" s="11" t="str">
        <f>VLOOKUP(F447,LEADTIME!A:Y,6,0)</f>
        <v>AAZ5158</v>
      </c>
      <c r="E447" s="11" t="str">
        <f>VLOOKUP(F447,LEADTIME!A:Y,4,0)</f>
        <v>陳惠珠 小姐</v>
      </c>
      <c r="F447" s="26">
        <v>52599</v>
      </c>
      <c r="G447" s="26"/>
      <c r="H447" s="23" t="str">
        <f>VLOOKUP(F447,LEADTIME!A:Y,17,0)</f>
        <v>25/07/2016 1.33pm</v>
      </c>
      <c r="I447" s="11" t="str">
        <f>VLOOKUP(F447,LEADTIME!A:Y,3,0)</f>
        <v>李百祥</v>
      </c>
      <c r="J447" s="38" t="s">
        <v>58805</v>
      </c>
    </row>
    <row r="448" spans="1:10" ht="24.95" customHeight="1" x14ac:dyDescent="0.2">
      <c r="A448" s="24"/>
      <c r="B448" s="24"/>
      <c r="C448" s="11" t="str">
        <f>VLOOKUP(F448,LEADTIME!A:Y,5,0)</f>
        <v>C595702</v>
      </c>
      <c r="D448" s="11" t="str">
        <f>VLOOKUP(F448,LEADTIME!A:Y,6,0)</f>
        <v>4365J8</v>
      </c>
      <c r="E448" s="11" t="str">
        <f>VLOOKUP(F448,LEADTIME!A:Y,4,0)</f>
        <v>洪輝聚 先生</v>
      </c>
      <c r="F448" s="26">
        <v>52485</v>
      </c>
      <c r="G448" s="26"/>
      <c r="H448" s="23" t="str">
        <f>VLOOKUP(F448,LEADTIME!A:Y,17,0)</f>
        <v>25/07/2016 2.51pm</v>
      </c>
      <c r="I448" s="11" t="str">
        <f>VLOOKUP(F448,LEADTIME!A:Y,3,0)</f>
        <v>李百祥</v>
      </c>
      <c r="J448" s="38" t="s">
        <v>58806</v>
      </c>
    </row>
    <row r="449" spans="1:10" ht="24.95" customHeight="1" x14ac:dyDescent="0.2">
      <c r="A449" s="24"/>
      <c r="B449" s="24"/>
      <c r="C449" s="11" t="str">
        <f>VLOOKUP(F449,LEADTIME!A:Y,5,0)</f>
        <v>0J14682</v>
      </c>
      <c r="D449" s="11" t="str">
        <f>VLOOKUP(F449,LEADTIME!A:Y,6,0)</f>
        <v>AGL7197</v>
      </c>
      <c r="E449" s="11" t="str">
        <f>VLOOKUP(F449,LEADTIME!A:Y,4,0)</f>
        <v>方慶富 先生</v>
      </c>
      <c r="F449" s="26">
        <v>51946</v>
      </c>
      <c r="G449" s="26"/>
      <c r="H449" s="23">
        <f>VLOOKUP(F449,LEADTIME!A:Y,17,0)</f>
        <v>0</v>
      </c>
      <c r="I449" s="11" t="str">
        <f>VLOOKUP(F449,LEADTIME!A:Y,3,0)</f>
        <v>李百祥</v>
      </c>
      <c r="J449" s="38" t="s">
        <v>58807</v>
      </c>
    </row>
    <row r="450" spans="1:10" ht="24.95" customHeight="1" x14ac:dyDescent="0.2">
      <c r="A450" s="24"/>
      <c r="B450" s="24"/>
      <c r="C450" s="11" t="str">
        <f>VLOOKUP(F450,LEADTIME!A:Y,5,0)</f>
        <v>NN45234</v>
      </c>
      <c r="D450" s="11" t="str">
        <f>VLOOKUP(F450,LEADTIME!A:Y,6,0)</f>
        <v>5123J6</v>
      </c>
      <c r="E450" s="11" t="str">
        <f>VLOOKUP(F450,LEADTIME!A:Y,4,0)</f>
        <v>方健平 先生</v>
      </c>
      <c r="F450" s="26">
        <v>52207</v>
      </c>
      <c r="G450" s="26"/>
      <c r="H450" s="23" t="str">
        <f>VLOOKUP(F450,LEADTIME!A:Y,17,0)</f>
        <v>25/07/2016 2.15pm</v>
      </c>
      <c r="I450" s="11" t="str">
        <f>VLOOKUP(F450,LEADTIME!A:Y,3,0)</f>
        <v>李百祥</v>
      </c>
      <c r="J450" s="38" t="s">
        <v>58807</v>
      </c>
    </row>
    <row r="451" spans="1:10" ht="24.95" customHeight="1" x14ac:dyDescent="0.2">
      <c r="A451" s="24"/>
      <c r="B451" s="24"/>
      <c r="C451" s="11" t="str">
        <f>VLOOKUP(F451,LEADTIME!A:Y,5,0)</f>
        <v>L966754</v>
      </c>
      <c r="D451" s="11" t="str">
        <f>VLOOKUP(F451,LEADTIME!A:Y,6,0)</f>
        <v>RAG9998</v>
      </c>
      <c r="E451" s="11" t="str">
        <f>VLOOKUP(F451,LEADTIME!A:Y,4,0)</f>
        <v>黃忠孝 先生</v>
      </c>
      <c r="F451" s="26">
        <v>51859</v>
      </c>
      <c r="G451" s="26"/>
      <c r="H451" s="23" t="str">
        <f>VLOOKUP(F451,LEADTIME!A:Y,17,0)</f>
        <v>16/07/2016 10.24am</v>
      </c>
      <c r="I451" s="11" t="str">
        <f>VLOOKUP(F451,LEADTIME!A:Y,3,0)</f>
        <v>鄭元傑</v>
      </c>
      <c r="J451" s="38" t="s">
        <v>58808</v>
      </c>
    </row>
    <row r="452" spans="1:10" ht="24.95" customHeight="1" x14ac:dyDescent="0.2">
      <c r="A452" s="24"/>
      <c r="B452" s="24"/>
      <c r="C452" s="11" t="str">
        <f>VLOOKUP(F452,LEADTIME!A:Y,5,0)</f>
        <v>LY69645</v>
      </c>
      <c r="D452" s="11" t="str">
        <f>VLOOKUP(F452,LEADTIME!A:Y,6,0)</f>
        <v>9798TH</v>
      </c>
      <c r="E452" s="11" t="str">
        <f>VLOOKUP(F452,LEADTIME!A:Y,4,0)</f>
        <v>張麗雅 女士</v>
      </c>
      <c r="F452" s="26">
        <v>51338</v>
      </c>
      <c r="G452" s="26"/>
      <c r="H452" s="23">
        <f>VLOOKUP(F452,LEADTIME!A:Y,17,0)</f>
        <v>0</v>
      </c>
      <c r="I452" s="11" t="str">
        <f>VLOOKUP(F452,LEADTIME!A:Y,3,0)</f>
        <v>鄭元傑</v>
      </c>
      <c r="J452" s="38" t="s">
        <v>57963</v>
      </c>
    </row>
    <row r="453" spans="1:10" ht="24.95" customHeight="1" x14ac:dyDescent="0.2">
      <c r="A453" s="24"/>
      <c r="B453" s="24"/>
      <c r="C453" s="11" t="str">
        <f>VLOOKUP(F453,LEADTIME!A:Y,5,0)</f>
        <v>0K86437</v>
      </c>
      <c r="D453" s="11" t="str">
        <f>VLOOKUP(F453,LEADTIME!A:Y,6,0)</f>
        <v>AKT8778</v>
      </c>
      <c r="E453" s="11" t="str">
        <f>VLOOKUP(F453,LEADTIME!A:Y,4,0)</f>
        <v>陳建榮 先生</v>
      </c>
      <c r="F453" s="26">
        <v>52630</v>
      </c>
      <c r="G453" s="26"/>
      <c r="H453" s="23" t="str">
        <f>VLOOKUP(F453,LEADTIME!A:Y,17,0)</f>
        <v>25/07/2016 4.07pm</v>
      </c>
      <c r="I453" s="11" t="str">
        <f>VLOOKUP(F453,LEADTIME!A:Y,3,0)</f>
        <v>邱奕存</v>
      </c>
      <c r="J453" s="38" t="s">
        <v>58809</v>
      </c>
    </row>
    <row r="454" spans="1:10" ht="24.95" customHeight="1" x14ac:dyDescent="0.2">
      <c r="A454" s="24"/>
      <c r="B454" s="24"/>
      <c r="C454" s="11" t="str">
        <f>VLOOKUP(F454,LEADTIME!A:Y,5,0)</f>
        <v>C629020</v>
      </c>
      <c r="D454" s="11" t="str">
        <f>VLOOKUP(F454,LEADTIME!A:Y,6,0)</f>
        <v>8888S3</v>
      </c>
      <c r="E454" s="11" t="str">
        <f>VLOOKUP(F454,LEADTIME!A:Y,4,0)</f>
        <v>吳文福 先生</v>
      </c>
      <c r="F454" s="26">
        <v>46015</v>
      </c>
      <c r="G454" s="26"/>
      <c r="H454" s="23">
        <f>VLOOKUP(F454,LEADTIME!A:Y,17,0)</f>
        <v>0</v>
      </c>
      <c r="I454" s="11" t="str">
        <f>VLOOKUP(F454,LEADTIME!A:Y,3,0)</f>
        <v>鄭元傑</v>
      </c>
      <c r="J454" s="38" t="s">
        <v>58810</v>
      </c>
    </row>
    <row r="455" spans="1:10" ht="24.95" customHeight="1" x14ac:dyDescent="0.2">
      <c r="A455" s="24"/>
      <c r="B455" s="24"/>
      <c r="C455" s="11" t="str">
        <f>VLOOKUP(F455,LEADTIME!A:Y,5,0)</f>
        <v>VT74836</v>
      </c>
      <c r="D455" s="11" t="str">
        <f>VLOOKUP(F455,LEADTIME!A:Y,6,0)</f>
        <v>7558L3</v>
      </c>
      <c r="E455" s="11" t="str">
        <f>VLOOKUP(F455,LEADTIME!A:Y,4,0)</f>
        <v>張瓊華 女士</v>
      </c>
      <c r="F455" s="26">
        <v>52703</v>
      </c>
      <c r="G455" s="26"/>
      <c r="H455" s="23" t="str">
        <f>VLOOKUP(F455,LEADTIME!A:Y,17,0)</f>
        <v>26/07/2016 4.25pm</v>
      </c>
      <c r="I455" s="11" t="str">
        <f>VLOOKUP(F455,LEADTIME!A:Y,3,0)</f>
        <v>楊曜銘</v>
      </c>
      <c r="J455" s="38" t="s">
        <v>59288</v>
      </c>
    </row>
    <row r="456" spans="1:10" ht="24.95" customHeight="1" x14ac:dyDescent="0.2">
      <c r="A456" s="24"/>
      <c r="B456" s="24"/>
      <c r="C456" s="11" t="str">
        <f>VLOOKUP(F456,LEADTIME!A:Y,5,0)</f>
        <v>BM26850</v>
      </c>
      <c r="D456" s="11" t="str">
        <f>VLOOKUP(F456,LEADTIME!A:Y,6,0)</f>
        <v>BW2367</v>
      </c>
      <c r="E456" s="11" t="str">
        <f>VLOOKUP(F456,LEADTIME!A:Y,4,0)</f>
        <v>劉建宏 先生</v>
      </c>
      <c r="F456" s="26">
        <v>52711</v>
      </c>
      <c r="G456" s="26"/>
      <c r="H456" s="23" t="str">
        <f>VLOOKUP(F456,LEADTIME!A:Y,17,0)</f>
        <v>26/07/2016 3.28pm</v>
      </c>
      <c r="I456" s="11" t="str">
        <f>VLOOKUP(F456,LEADTIME!A:Y,3,0)</f>
        <v>林威廷</v>
      </c>
      <c r="J456" s="38" t="s">
        <v>59289</v>
      </c>
    </row>
    <row r="457" spans="1:10" ht="24.95" customHeight="1" x14ac:dyDescent="0.2">
      <c r="A457" s="24"/>
      <c r="B457" s="24"/>
      <c r="C457" s="11" t="str">
        <f>VLOOKUP(F457,LEADTIME!A:Y,5,0)</f>
        <v>F258454</v>
      </c>
      <c r="D457" s="11" t="str">
        <f>VLOOKUP(F457,LEADTIME!A:Y,6,0)</f>
        <v>ARF8806</v>
      </c>
      <c r="E457" s="11" t="str">
        <f>VLOOKUP(F457,LEADTIME!A:Y,4,0)</f>
        <v>蘇嘉德 先生</v>
      </c>
      <c r="F457" s="26">
        <v>51875</v>
      </c>
      <c r="G457" s="26"/>
      <c r="H457" s="23">
        <f>VLOOKUP(F457,LEADTIME!A:Y,17,0)</f>
        <v>0</v>
      </c>
      <c r="I457" s="11" t="str">
        <f>VLOOKUP(F457,LEADTIME!A:Y,3,0)</f>
        <v>許國俊</v>
      </c>
      <c r="J457" s="38" t="s">
        <v>59290</v>
      </c>
    </row>
    <row r="458" spans="1:10" ht="24.95" customHeight="1" x14ac:dyDescent="0.2">
      <c r="A458" s="24"/>
      <c r="B458" s="24"/>
      <c r="C458" s="11" t="str">
        <f>VLOOKUP(F458,LEADTIME!A:Y,5,0)</f>
        <v>DY45716</v>
      </c>
      <c r="D458" s="11" t="str">
        <f>VLOOKUP(F458,LEADTIME!A:Y,6,0)</f>
        <v>AAT1399</v>
      </c>
      <c r="E458" s="11" t="str">
        <f>VLOOKUP(F458,LEADTIME!A:Y,4,0)</f>
        <v>吳啟明 先生</v>
      </c>
      <c r="F458" s="26">
        <v>52677</v>
      </c>
      <c r="G458" s="26"/>
      <c r="H458" s="23" t="str">
        <f>VLOOKUP(F458,LEADTIME!A:Y,17,0)</f>
        <v>26/07/2016 2.10pm</v>
      </c>
      <c r="I458" s="11" t="str">
        <f>VLOOKUP(F458,LEADTIME!A:Y,3,0)</f>
        <v>許國俊</v>
      </c>
      <c r="J458" s="38" t="s">
        <v>59291</v>
      </c>
    </row>
    <row r="459" spans="1:10" ht="24.95" customHeight="1" x14ac:dyDescent="0.2">
      <c r="A459" s="24"/>
      <c r="B459" s="24"/>
      <c r="C459" s="11" t="str">
        <f>VLOOKUP(F459,LEADTIME!A:Y,5,0)</f>
        <v>NR24742</v>
      </c>
      <c r="D459" s="11" t="str">
        <f>VLOOKUP(F459,LEADTIME!A:Y,6,0)</f>
        <v>AGT0817</v>
      </c>
      <c r="E459" s="11" t="str">
        <f>VLOOKUP(F459,LEADTIME!A:Y,4,0)</f>
        <v>林哲民 先生</v>
      </c>
      <c r="F459" s="26">
        <v>52580</v>
      </c>
      <c r="G459" s="26"/>
      <c r="H459" s="23" t="str">
        <f>VLOOKUP(F459,LEADTIME!A:Y,17,0)</f>
        <v>25/07/2016 10.32am</v>
      </c>
      <c r="I459" s="11" t="str">
        <f>VLOOKUP(F459,LEADTIME!A:Y,3,0)</f>
        <v>許國俊</v>
      </c>
      <c r="J459" s="38" t="s">
        <v>59292</v>
      </c>
    </row>
    <row r="460" spans="1:10" ht="24.95" customHeight="1" x14ac:dyDescent="0.2">
      <c r="A460" s="24"/>
      <c r="B460" s="24"/>
      <c r="C460" s="11" t="str">
        <f>VLOOKUP(F460,LEADTIME!A:Y,5,0)</f>
        <v>CX88978</v>
      </c>
      <c r="D460" s="11" t="str">
        <f>VLOOKUP(F460,LEADTIME!A:Y,6,0)</f>
        <v>3358TS</v>
      </c>
      <c r="E460" s="11" t="str">
        <f>VLOOKUP(F460,LEADTIME!A:Y,4,0)</f>
        <v>申修藝 先生</v>
      </c>
      <c r="F460" s="26">
        <v>52695</v>
      </c>
      <c r="G460" s="26"/>
      <c r="H460" s="23" t="str">
        <f>VLOOKUP(F460,LEADTIME!A:Y,17,0)</f>
        <v>26/07/2016 12.28pm</v>
      </c>
      <c r="I460" s="11" t="str">
        <f>VLOOKUP(F460,LEADTIME!A:Y,3,0)</f>
        <v>許國俊</v>
      </c>
      <c r="J460" s="38" t="s">
        <v>59293</v>
      </c>
    </row>
    <row r="461" spans="1:10" ht="24.95" customHeight="1" x14ac:dyDescent="0.2">
      <c r="A461" s="24"/>
      <c r="B461" s="24"/>
      <c r="C461" s="11" t="str">
        <f>VLOOKUP(F461,LEADTIME!A:Y,5,0)</f>
        <v>NM89420</v>
      </c>
      <c r="D461" s="11" t="str">
        <f>VLOOKUP(F461,LEADTIME!A:Y,6,0)</f>
        <v>1227A7</v>
      </c>
      <c r="E461" s="11" t="str">
        <f>VLOOKUP(F461,LEADTIME!A:Y,4,0)</f>
        <v>鍾麗娟 女士</v>
      </c>
      <c r="F461" s="26">
        <v>52453</v>
      </c>
      <c r="G461" s="26"/>
      <c r="H461" s="23">
        <f>VLOOKUP(F461,LEADTIME!A:Y,17,0)</f>
        <v>0</v>
      </c>
      <c r="I461" s="11" t="str">
        <f>VLOOKUP(F461,LEADTIME!A:Y,3,0)</f>
        <v>林威廷</v>
      </c>
      <c r="J461" s="38" t="s">
        <v>59294</v>
      </c>
    </row>
    <row r="462" spans="1:10" ht="24.95" customHeight="1" x14ac:dyDescent="0.2">
      <c r="A462" s="24"/>
      <c r="B462" s="24"/>
      <c r="C462" s="11" t="str">
        <f>VLOOKUP(F462,LEADTIME!A:Y,5,0)</f>
        <v>CW42930</v>
      </c>
      <c r="D462" s="11" t="str">
        <f>VLOOKUP(F462,LEADTIME!A:Y,6,0)</f>
        <v>2068WX</v>
      </c>
      <c r="E462" s="11" t="str">
        <f>VLOOKUP(F462,LEADTIME!A:Y,4,0)</f>
        <v>涂承緯 先生</v>
      </c>
      <c r="F462" s="26">
        <v>52625</v>
      </c>
      <c r="G462" s="26"/>
      <c r="H462" s="23" t="str">
        <f>VLOOKUP(F462,LEADTIME!A:Y,17,0)</f>
        <v>26/07/2016 4.53pm</v>
      </c>
      <c r="I462" s="11" t="str">
        <f>VLOOKUP(F462,LEADTIME!A:Y,3,0)</f>
        <v>朱璿磬</v>
      </c>
      <c r="J462" s="38" t="s">
        <v>59295</v>
      </c>
    </row>
    <row r="463" spans="1:10" ht="24.95" customHeight="1" x14ac:dyDescent="0.2">
      <c r="A463" s="24"/>
      <c r="B463" s="24"/>
      <c r="C463" s="11" t="str">
        <f>VLOOKUP(F463,LEADTIME!A:Y,5,0)</f>
        <v>5C12027</v>
      </c>
      <c r="D463" s="11" t="str">
        <f>VLOOKUP(F463,LEADTIME!A:Y,6,0)</f>
        <v>ALA6226</v>
      </c>
      <c r="E463" s="11" t="str">
        <f>VLOOKUP(F463,LEADTIME!A:Y,4,0)</f>
        <v>劉朝元 先生</v>
      </c>
      <c r="F463" s="26">
        <v>52527</v>
      </c>
      <c r="G463" s="26"/>
      <c r="H463" s="23" t="str">
        <f>VLOOKUP(F463,LEADTIME!A:Y,17,0)</f>
        <v>26/07/2016 4.37pm</v>
      </c>
      <c r="I463" s="11" t="str">
        <f>VLOOKUP(F463,LEADTIME!A:Y,3,0)</f>
        <v>李百祥</v>
      </c>
      <c r="J463" s="38" t="s">
        <v>59300</v>
      </c>
    </row>
    <row r="464" spans="1:10" ht="24.95" customHeight="1" x14ac:dyDescent="0.2">
      <c r="A464" s="24"/>
      <c r="B464" s="24"/>
      <c r="C464" s="11" t="str">
        <f>VLOOKUP(F464,LEADTIME!A:Y,5,0)</f>
        <v>D494360</v>
      </c>
      <c r="D464" s="11" t="str">
        <f>VLOOKUP(F464,LEADTIME!A:Y,6,0)</f>
        <v>AFJ3000</v>
      </c>
      <c r="E464" s="11" t="str">
        <f>VLOOKUP(F464,LEADTIME!A:Y,4,0)</f>
        <v>曾佩玲 小姐</v>
      </c>
      <c r="F464" s="26">
        <v>52521</v>
      </c>
      <c r="G464" s="26"/>
      <c r="H464" s="23" t="str">
        <f>VLOOKUP(F464,LEADTIME!A:Y,17,0)</f>
        <v>26/07/2016 2.25pm</v>
      </c>
      <c r="I464" s="11" t="str">
        <f>VLOOKUP(F464,LEADTIME!A:Y,3,0)</f>
        <v>吳家偉</v>
      </c>
      <c r="J464" s="38" t="s">
        <v>59296</v>
      </c>
    </row>
    <row r="465" spans="1:10" ht="24.95" customHeight="1" x14ac:dyDescent="0.2">
      <c r="A465" s="24"/>
      <c r="B465" s="24"/>
      <c r="C465" s="11" t="str">
        <f>VLOOKUP(F465,LEADTIME!A:Y,5,0)</f>
        <v>V406163</v>
      </c>
      <c r="D465" s="11" t="str">
        <f>VLOOKUP(F465,LEADTIME!A:Y,6,0)</f>
        <v>AMD3663</v>
      </c>
      <c r="E465" s="11" t="str">
        <f>VLOOKUP(F465,LEADTIME!A:Y,4,0)</f>
        <v>吳志宏 先生</v>
      </c>
      <c r="F465" s="26">
        <v>52578</v>
      </c>
      <c r="G465" s="26"/>
      <c r="H465" s="23" t="str">
        <f>VLOOKUP(F465,LEADTIME!A:Y,17,0)</f>
        <v>25/07/2016 4.45pm</v>
      </c>
      <c r="I465" s="11" t="str">
        <f>VLOOKUP(F465,LEADTIME!A:Y,3,0)</f>
        <v>吳家偉</v>
      </c>
      <c r="J465" s="38" t="s">
        <v>59297</v>
      </c>
    </row>
    <row r="466" spans="1:10" ht="24.95" customHeight="1" x14ac:dyDescent="0.2">
      <c r="A466" s="24"/>
      <c r="B466" s="24"/>
      <c r="C466" s="11" t="str">
        <f>VLOOKUP(F466,LEADTIME!A:Y,5,0)</f>
        <v>F852495</v>
      </c>
      <c r="D466" s="11" t="str">
        <f>VLOOKUP(F466,LEADTIME!A:Y,6,0)</f>
        <v>RAJ1987</v>
      </c>
      <c r="E466" s="11" t="str">
        <f>VLOOKUP(F466,LEADTIME!A:Y,4,0)</f>
        <v>林芳渝 小姐</v>
      </c>
      <c r="F466" s="26">
        <v>52317</v>
      </c>
      <c r="G466" s="26"/>
      <c r="H466" s="23" t="str">
        <f>VLOOKUP(F466,LEADTIME!A:Y,17,0)</f>
        <v>21/07/2016 10.30am</v>
      </c>
      <c r="I466" s="11" t="str">
        <f>VLOOKUP(F466,LEADTIME!A:Y,3,0)</f>
        <v>吳家偉</v>
      </c>
      <c r="J466" s="38" t="s">
        <v>59298</v>
      </c>
    </row>
    <row r="467" spans="1:10" ht="24.95" customHeight="1" x14ac:dyDescent="0.2">
      <c r="A467" s="24"/>
      <c r="B467" s="24"/>
      <c r="C467" s="11" t="str">
        <f>VLOOKUP(F467,LEADTIME!A:Y,5,0)</f>
        <v>E853588</v>
      </c>
      <c r="D467" s="11" t="str">
        <f>VLOOKUP(F467,LEADTIME!A:Y,6,0)</f>
        <v>6116L3</v>
      </c>
      <c r="E467" s="11" t="str">
        <f>VLOOKUP(F467,LEADTIME!A:Y,4,0)</f>
        <v>楊美雪 女士</v>
      </c>
      <c r="F467" s="26">
        <v>52526</v>
      </c>
      <c r="G467" s="26"/>
      <c r="H467" s="23" t="str">
        <f>VLOOKUP(F467,LEADTIME!A:Y,17,0)</f>
        <v>26/07/2016 5.25pm</v>
      </c>
      <c r="I467" s="11" t="str">
        <f>VLOOKUP(F467,LEADTIME!A:Y,3,0)</f>
        <v>李百祥</v>
      </c>
      <c r="J467" s="38" t="s">
        <v>59299</v>
      </c>
    </row>
    <row r="468" spans="1:10" ht="24.95" customHeight="1" x14ac:dyDescent="0.2">
      <c r="A468" s="24"/>
      <c r="B468" s="24"/>
      <c r="C468" s="11" t="str">
        <f>VLOOKUP(F468,LEADTIME!A:Y,5,0)</f>
        <v>L504838</v>
      </c>
      <c r="D468" s="11" t="str">
        <f>VLOOKUP(F468,LEADTIME!A:Y,6,0)</f>
        <v>3838F8</v>
      </c>
      <c r="E468" s="11" t="str">
        <f>VLOOKUP(F468,LEADTIME!A:Y,4,0)</f>
        <v>林幼絃 女士</v>
      </c>
      <c r="F468" s="26">
        <v>52610</v>
      </c>
      <c r="G468" s="26"/>
      <c r="H468" s="23" t="str">
        <f>VLOOKUP(F468,LEADTIME!A:Y,17,0)</f>
        <v>26/07/2016 4.27pm</v>
      </c>
      <c r="I468" s="11" t="str">
        <f>VLOOKUP(F468,LEADTIME!A:Y,3,0)</f>
        <v>李百祥</v>
      </c>
      <c r="J468" s="38" t="s">
        <v>59292</v>
      </c>
    </row>
    <row r="469" spans="1:10" ht="24.95" customHeight="1" x14ac:dyDescent="0.2">
      <c r="A469" s="24"/>
      <c r="B469" s="24"/>
      <c r="C469" s="11" t="str">
        <f>VLOOKUP(F469,LEADTIME!A:Y,5,0)</f>
        <v>DW37781</v>
      </c>
      <c r="D469" s="11" t="str">
        <f>VLOOKUP(F469,LEADTIME!A:Y,6,0)</f>
        <v>RAY3222</v>
      </c>
      <c r="E469" s="11" t="str">
        <f>VLOOKUP(F469,LEADTIME!A:Y,4,0)</f>
        <v>卓明偉 先生</v>
      </c>
      <c r="F469" s="26">
        <v>52482</v>
      </c>
      <c r="G469" s="26"/>
      <c r="H469" s="23" t="str">
        <f>VLOOKUP(F469,LEADTIME!A:Y,17,0)</f>
        <v>26/07/2016 2.59pm</v>
      </c>
      <c r="I469" s="11" t="str">
        <f>VLOOKUP(F469,LEADTIME!A:Y,3,0)</f>
        <v>李百祥</v>
      </c>
      <c r="J469" s="38" t="s">
        <v>59301</v>
      </c>
    </row>
    <row r="470" spans="1:10" ht="24.95" customHeight="1" x14ac:dyDescent="0.2">
      <c r="A470" s="24"/>
      <c r="B470" s="24"/>
      <c r="C470" s="11" t="str">
        <f>VLOOKUP(F470,LEADTIME!A:Y,5,0)</f>
        <v>C858154</v>
      </c>
      <c r="D470" s="11" t="str">
        <f>VLOOKUP(F470,LEADTIME!A:Y,6,0)</f>
        <v>6718ZV</v>
      </c>
      <c r="E470" s="11" t="str">
        <f>VLOOKUP(F470,LEADTIME!A:Y,4,0)</f>
        <v>余俊雄 先生</v>
      </c>
      <c r="F470" s="26">
        <v>52596</v>
      </c>
      <c r="G470" s="26"/>
      <c r="H470" s="23" t="str">
        <f>VLOOKUP(F470,LEADTIME!A:Y,17,0)</f>
        <v>26/07/2016 2.08pm</v>
      </c>
      <c r="I470" s="11" t="str">
        <f>VLOOKUP(F470,LEADTIME!A:Y,3,0)</f>
        <v>李百祥</v>
      </c>
      <c r="J470" s="38" t="s">
        <v>59302</v>
      </c>
    </row>
    <row r="471" spans="1:10" ht="24.95" customHeight="1" x14ac:dyDescent="0.2">
      <c r="A471" s="24"/>
      <c r="B471" s="24"/>
      <c r="C471" s="11" t="str">
        <f>VLOOKUP(F471,LEADTIME!A:Y,5,0)</f>
        <v>DT56120</v>
      </c>
      <c r="D471" s="11" t="str">
        <f>VLOOKUP(F471,LEADTIME!A:Y,6,0)</f>
        <v>8888UJ</v>
      </c>
      <c r="E471" s="11" t="str">
        <f>VLOOKUP(F471,LEADTIME!A:Y,4,0)</f>
        <v>陳誌煌 先生</v>
      </c>
      <c r="F471" s="26">
        <v>52619</v>
      </c>
      <c r="G471" s="26"/>
      <c r="H471" s="23" t="str">
        <f>VLOOKUP(F471,LEADTIME!A:Y,17,0)</f>
        <v>26/07/2016 12.12pm</v>
      </c>
      <c r="I471" s="11" t="str">
        <f>VLOOKUP(F471,LEADTIME!A:Y,3,0)</f>
        <v>李百祥</v>
      </c>
      <c r="J471" s="38" t="s">
        <v>59297</v>
      </c>
    </row>
    <row r="472" spans="1:10" ht="24.95" customHeight="1" x14ac:dyDescent="0.2">
      <c r="A472" s="24"/>
      <c r="B472" s="24"/>
      <c r="C472" s="11" t="str">
        <f>VLOOKUP(F472,LEADTIME!A:Y,5,0)</f>
        <v>C502316</v>
      </c>
      <c r="D472" s="11" t="str">
        <f>VLOOKUP(F472,LEADTIME!A:Y,6,0)</f>
        <v>AAG8933</v>
      </c>
      <c r="E472" s="11" t="str">
        <f>VLOOKUP(F472,LEADTIME!A:Y,4,0)</f>
        <v>曾蘭楓 女士</v>
      </c>
      <c r="F472" s="26">
        <v>52215</v>
      </c>
      <c r="G472" s="26"/>
      <c r="H472" s="23" t="str">
        <f>VLOOKUP(F472,LEADTIME!A:Y,17,0)</f>
        <v>26/07/2016 12.11pm</v>
      </c>
      <c r="I472" s="11" t="str">
        <f>VLOOKUP(F472,LEADTIME!A:Y,3,0)</f>
        <v>李百祥</v>
      </c>
      <c r="J472" s="38" t="s">
        <v>59303</v>
      </c>
    </row>
    <row r="473" spans="1:10" ht="24.95" customHeight="1" x14ac:dyDescent="0.2">
      <c r="A473" s="24"/>
      <c r="B473" s="24"/>
      <c r="C473" s="11" t="str">
        <f>VLOOKUP(F473,LEADTIME!A:Y,5,0)</f>
        <v>VT77989</v>
      </c>
      <c r="D473" s="11" t="str">
        <f>VLOOKUP(F473,LEADTIME!A:Y,6,0)</f>
        <v>AAQ9728</v>
      </c>
      <c r="E473" s="11" t="str">
        <f>VLOOKUP(F473,LEADTIME!A:Y,4,0)</f>
        <v>洪麗燕 女士</v>
      </c>
      <c r="F473" s="26">
        <v>52641</v>
      </c>
      <c r="G473" s="26"/>
      <c r="H473" s="23" t="str">
        <f>VLOOKUP(F473,LEADTIME!A:Y,17,0)</f>
        <v>26/07/2016 12.06pm</v>
      </c>
      <c r="I473" s="11" t="str">
        <f>VLOOKUP(F473,LEADTIME!A:Y,3,0)</f>
        <v>楊曜銘</v>
      </c>
      <c r="J473" s="38" t="s">
        <v>59304</v>
      </c>
    </row>
    <row r="474" spans="1:10" ht="24.95" customHeight="1" x14ac:dyDescent="0.2">
      <c r="A474" s="24"/>
      <c r="B474" s="24"/>
      <c r="C474" s="11" t="str">
        <f>VLOOKUP(F474,LEADTIME!A:Y,5,0)</f>
        <v>D707755</v>
      </c>
      <c r="D474" s="11" t="str">
        <f>VLOOKUP(F474,LEADTIME!A:Y,6,0)</f>
        <v>AKG0625</v>
      </c>
      <c r="E474" s="11" t="str">
        <f>VLOOKUP(F474,LEADTIME!A:Y,4,0)</f>
        <v>李筱鳳 小姐</v>
      </c>
      <c r="F474" s="26">
        <v>52608</v>
      </c>
      <c r="G474" s="26"/>
      <c r="H474" s="23" t="str">
        <f>VLOOKUP(F474,LEADTIME!A:Y,17,0)</f>
        <v>26/07/2016 12.05pm</v>
      </c>
      <c r="I474" s="11" t="str">
        <f>VLOOKUP(F474,LEADTIME!A:Y,3,0)</f>
        <v>楊曜銘</v>
      </c>
      <c r="J474" s="38" t="s">
        <v>59292</v>
      </c>
    </row>
    <row r="475" spans="1:10" ht="24.95" customHeight="1" x14ac:dyDescent="0.2">
      <c r="A475" s="24"/>
      <c r="B475" s="24"/>
      <c r="C475" s="11" t="str">
        <f>VLOOKUP(F475,LEADTIME!A:Y,5,0)</f>
        <v>0F70106</v>
      </c>
      <c r="D475" s="11" t="str">
        <f>VLOOKUP(F475,LEADTIME!A:Y,6,0)</f>
        <v>AAR5996</v>
      </c>
      <c r="E475" s="11" t="str">
        <f>VLOOKUP(F475,LEADTIME!A:Y,4,0)</f>
        <v>陳旭斌 先生</v>
      </c>
      <c r="F475" s="26">
        <v>52627</v>
      </c>
      <c r="G475" s="26"/>
      <c r="H475" s="23" t="str">
        <f>VLOOKUP(F475,LEADTIME!A:Y,17,0)</f>
        <v>26/07/2016 4.15pm</v>
      </c>
      <c r="I475" s="11" t="str">
        <f>VLOOKUP(F475,LEADTIME!A:Y,3,0)</f>
        <v>邱奕存</v>
      </c>
      <c r="J475" s="38" t="s">
        <v>59305</v>
      </c>
    </row>
    <row r="476" spans="1:10" ht="24.95" customHeight="1" x14ac:dyDescent="0.2">
      <c r="A476" s="24"/>
      <c r="B476" s="24"/>
      <c r="C476" s="11" t="str">
        <f>VLOOKUP(F476,LEADTIME!A:Y,5,0)</f>
        <v>NT50028</v>
      </c>
      <c r="D476" s="11" t="str">
        <f>VLOOKUP(F476,LEADTIME!A:Y,6,0)</f>
        <v>AKY9399</v>
      </c>
      <c r="E476" s="11" t="str">
        <f>VLOOKUP(F476,LEADTIME!A:Y,4,0)</f>
        <v>馮若芳 小姐</v>
      </c>
      <c r="F476" s="26">
        <v>52626</v>
      </c>
      <c r="G476" s="26"/>
      <c r="H476" s="23" t="str">
        <f>VLOOKUP(F476,LEADTIME!A:Y,17,0)</f>
        <v>26/07/2016 12.36pm</v>
      </c>
      <c r="I476" s="11" t="str">
        <f>VLOOKUP(F476,LEADTIME!A:Y,3,0)</f>
        <v>邱奕存</v>
      </c>
      <c r="J476" s="38" t="s">
        <v>59306</v>
      </c>
    </row>
    <row r="477" spans="1:10" ht="24.95" customHeight="1" x14ac:dyDescent="0.2">
      <c r="A477" s="24"/>
      <c r="B477" s="24"/>
      <c r="C477" s="11" t="str">
        <f>VLOOKUP(F477,LEADTIME!A:Y,5,0)</f>
        <v>D014328</v>
      </c>
      <c r="D477" s="11" t="str">
        <f>VLOOKUP(F477,LEADTIME!A:Y,6,0)</f>
        <v>AGU1698</v>
      </c>
      <c r="E477" s="11" t="str">
        <f>VLOOKUP(F477,LEADTIME!A:Y,4,0)</f>
        <v>許爾佳 女士</v>
      </c>
      <c r="F477" s="26">
        <v>52623</v>
      </c>
      <c r="G477" s="26"/>
      <c r="H477" s="23" t="str">
        <f>VLOOKUP(F477,LEADTIME!A:Y,17,0)</f>
        <v>26/07/2016 1.11pm</v>
      </c>
      <c r="I477" s="11" t="str">
        <f>VLOOKUP(F477,LEADTIME!A:Y,3,0)</f>
        <v>邱奕存</v>
      </c>
      <c r="J477" s="38" t="s">
        <v>59307</v>
      </c>
    </row>
    <row r="478" spans="1:10" ht="24.95" customHeight="1" x14ac:dyDescent="0.2">
      <c r="A478" s="24"/>
      <c r="B478" s="24"/>
      <c r="C478" s="11" t="str">
        <f>VLOOKUP(F478,LEADTIME!A:Y,5,0)</f>
        <v>0A53281</v>
      </c>
      <c r="D478" s="11" t="str">
        <f>VLOOKUP(F478,LEADTIME!A:Y,6,0)</f>
        <v>2589T6</v>
      </c>
      <c r="E478" s="11" t="str">
        <f>VLOOKUP(F478,LEADTIME!A:Y,4,0)</f>
        <v>周佩玲 女士</v>
      </c>
      <c r="F478" s="26">
        <v>52702</v>
      </c>
      <c r="G478" s="26"/>
      <c r="H478" s="23" t="str">
        <f>VLOOKUP(F478,LEADTIME!A:Y,17,0)</f>
        <v>26/07/2016 12.09pm</v>
      </c>
      <c r="I478" s="11" t="str">
        <f>VLOOKUP(F478,LEADTIME!A:Y,3,0)</f>
        <v>邱奕存</v>
      </c>
      <c r="J478" s="38" t="s">
        <v>59308</v>
      </c>
    </row>
    <row r="479" spans="1:10" ht="24.95" customHeight="1" x14ac:dyDescent="0.2">
      <c r="A479" s="24"/>
      <c r="B479" s="24"/>
      <c r="C479" s="11" t="str">
        <f>VLOOKUP(F479,LEADTIME!A:Y,5,0)</f>
        <v>D674934</v>
      </c>
      <c r="D479" s="11" t="str">
        <f>VLOOKUP(F479,LEADTIME!A:Y,6,0)</f>
        <v>AJQ8801</v>
      </c>
      <c r="E479" s="11" t="str">
        <f>VLOOKUP(F479,LEADTIME!A:Y,4,0)</f>
        <v>陳宗琛 先生</v>
      </c>
      <c r="F479" s="26">
        <v>52536</v>
      </c>
      <c r="G479" s="26"/>
      <c r="H479" s="23" t="str">
        <f>VLOOKUP(F479,LEADTIME!A:Y,17,0)</f>
        <v>26/07/2016 11.44am</v>
      </c>
      <c r="I479" s="11" t="str">
        <f>VLOOKUP(F479,LEADTIME!A:Y,3,0)</f>
        <v>邱奕存</v>
      </c>
      <c r="J479" s="38" t="s">
        <v>59309</v>
      </c>
    </row>
    <row r="480" spans="1:10" ht="24.95" customHeight="1" x14ac:dyDescent="0.2">
      <c r="A480" s="24"/>
      <c r="B480" s="24"/>
      <c r="C480" s="11" t="str">
        <f>VLOOKUP(F480,LEADTIME!A:Y,5,0)</f>
        <v>0N36232</v>
      </c>
      <c r="D480" s="11" t="str">
        <f>VLOOKUP(F480,LEADTIME!A:Y,6,0)</f>
        <v>AKY3883</v>
      </c>
      <c r="E480" s="11" t="str">
        <f>VLOOKUP(F480,LEADTIME!A:Y,4,0)</f>
        <v>陳冠文 先生</v>
      </c>
      <c r="F480" s="26">
        <v>52235</v>
      </c>
      <c r="G480" s="26"/>
      <c r="H480" s="23" t="str">
        <f>VLOOKUP(F480,LEADTIME!A:Y,17,0)</f>
        <v>27/07/2016 12.18pm</v>
      </c>
      <c r="I480" s="11" t="str">
        <f>VLOOKUP(F480,LEADTIME!A:Y,3,0)</f>
        <v>林威廷</v>
      </c>
      <c r="J480" s="38" t="s">
        <v>59310</v>
      </c>
    </row>
    <row r="481" spans="1:10" ht="24.95" customHeight="1" x14ac:dyDescent="0.2">
      <c r="A481" s="24"/>
      <c r="B481" s="24"/>
      <c r="C481" s="11" t="str">
        <f>VLOOKUP(F481,LEADTIME!A:Y,5,0)</f>
        <v>0A59956</v>
      </c>
      <c r="D481" s="11" t="str">
        <f>VLOOKUP(F481,LEADTIME!A:Y,6,0)</f>
        <v>9987R8</v>
      </c>
      <c r="E481" s="11" t="str">
        <f>VLOOKUP(F481,LEADTIME!A:Y,4,0)</f>
        <v>曾揚嶺 先生</v>
      </c>
      <c r="F481" s="26">
        <v>52782</v>
      </c>
      <c r="G481" s="26"/>
      <c r="H481" s="23" t="str">
        <f>VLOOKUP(F481,LEADTIME!A:Y,17,0)</f>
        <v>27/07/2016 11.57am</v>
      </c>
      <c r="I481" s="11" t="str">
        <f>VLOOKUP(F481,LEADTIME!A:Y,3,0)</f>
        <v>林威廷</v>
      </c>
      <c r="J481" s="38" t="s">
        <v>59311</v>
      </c>
    </row>
    <row r="482" spans="1:10" ht="24.95" customHeight="1" x14ac:dyDescent="0.2">
      <c r="A482" s="24"/>
      <c r="B482" s="24"/>
      <c r="C482" s="11" t="str">
        <f>VLOOKUP(F482,LEADTIME!A:Y,5,0)</f>
        <v>0A38355</v>
      </c>
      <c r="D482" s="11" t="str">
        <f>VLOOKUP(F482,LEADTIME!A:Y,6,0)</f>
        <v>3260H8</v>
      </c>
      <c r="E482" s="11" t="str">
        <f>VLOOKUP(F482,LEADTIME!A:Y,4,0)</f>
        <v>楊錦聰 先生</v>
      </c>
      <c r="F482" s="26">
        <v>52799</v>
      </c>
      <c r="G482" s="26"/>
      <c r="H482" s="23" t="str">
        <f>VLOOKUP(F482,LEADTIME!A:Y,17,0)</f>
        <v>27/07/2016 4.08pm</v>
      </c>
      <c r="I482" s="11" t="str">
        <f>VLOOKUP(F482,LEADTIME!A:Y,3,0)</f>
        <v>許國俊</v>
      </c>
      <c r="J482" s="38" t="s">
        <v>59312</v>
      </c>
    </row>
    <row r="483" spans="1:10" ht="24.95" customHeight="1" x14ac:dyDescent="0.2">
      <c r="A483" s="24"/>
      <c r="B483" s="24"/>
      <c r="C483" s="11" t="str">
        <f>VLOOKUP(F483,LEADTIME!A:Y,5,0)</f>
        <v>0J19928</v>
      </c>
      <c r="D483" s="11" t="str">
        <f>VLOOKUP(F483,LEADTIME!A:Y,6,0)</f>
        <v>AGT9589</v>
      </c>
      <c r="E483" s="11" t="str">
        <f>VLOOKUP(F483,LEADTIME!A:Y,4,0)</f>
        <v>陳發財 先生</v>
      </c>
      <c r="F483" s="26">
        <v>52796</v>
      </c>
      <c r="G483" s="26"/>
      <c r="H483" s="23" t="str">
        <f>VLOOKUP(F483,LEADTIME!A:Y,17,0)</f>
        <v>27/07/2016 3.04pm</v>
      </c>
      <c r="I483" s="11" t="str">
        <f>VLOOKUP(F483,LEADTIME!A:Y,3,0)</f>
        <v>許國俊</v>
      </c>
      <c r="J483" s="38" t="s">
        <v>59313</v>
      </c>
    </row>
    <row r="484" spans="1:10" ht="24.95" customHeight="1" x14ac:dyDescent="0.2">
      <c r="A484" s="24"/>
      <c r="B484" s="24"/>
      <c r="C484" s="11" t="str">
        <f>VLOOKUP(F484,LEADTIME!A:Y,5,0)</f>
        <v>D270060</v>
      </c>
      <c r="D484" s="11" t="str">
        <f>VLOOKUP(F484,LEADTIME!A:Y,6,0)</f>
        <v>AAS8099</v>
      </c>
      <c r="E484" s="11" t="str">
        <f>VLOOKUP(F484,LEADTIME!A:Y,4,0)</f>
        <v>廖芳輝 先生</v>
      </c>
      <c r="F484" s="26">
        <v>52609</v>
      </c>
      <c r="G484" s="26"/>
      <c r="H484" s="23" t="str">
        <f>VLOOKUP(F484,LEADTIME!A:Y,17,0)</f>
        <v>27/07/2016 3.07pm</v>
      </c>
      <c r="I484" s="11" t="str">
        <f>VLOOKUP(F484,LEADTIME!A:Y,3,0)</f>
        <v>林威廷</v>
      </c>
      <c r="J484" s="38" t="s">
        <v>59314</v>
      </c>
    </row>
    <row r="485" spans="1:10" ht="24.95" customHeight="1" x14ac:dyDescent="0.2">
      <c r="A485" s="24"/>
      <c r="B485" s="24"/>
      <c r="C485" s="11" t="str">
        <f>VLOOKUP(F485,LEADTIME!A:Y,5,0)</f>
        <v>0J19765</v>
      </c>
      <c r="D485" s="11" t="str">
        <f>VLOOKUP(F485,LEADTIME!A:Y,6,0)</f>
        <v>RAQ7599</v>
      </c>
      <c r="E485" s="11" t="str">
        <f>VLOOKUP(F485,LEADTIME!A:Y,4,0)</f>
        <v>曹益壽 先生</v>
      </c>
      <c r="F485" s="26">
        <v>52582</v>
      </c>
      <c r="G485" s="26"/>
      <c r="H485" s="23" t="str">
        <f>VLOOKUP(F485,LEADTIME!A:Y,17,0)</f>
        <v>27/07/2016 12.43pm</v>
      </c>
      <c r="I485" s="11" t="str">
        <f>VLOOKUP(F485,LEADTIME!A:Y,3,0)</f>
        <v>朱璿磬</v>
      </c>
      <c r="J485" s="38" t="s">
        <v>59315</v>
      </c>
    </row>
    <row r="486" spans="1:10" ht="24.95" customHeight="1" x14ac:dyDescent="0.2">
      <c r="A486" s="24"/>
      <c r="B486" s="24"/>
      <c r="C486" s="11" t="str">
        <f>VLOOKUP(F486,LEADTIME!A:Y,5,0)</f>
        <v>C623350</v>
      </c>
      <c r="D486" s="11" t="str">
        <f>VLOOKUP(F486,LEADTIME!A:Y,6,0)</f>
        <v>9911G3</v>
      </c>
      <c r="E486" s="11" t="str">
        <f>VLOOKUP(F486,LEADTIME!A:Y,4,0)</f>
        <v>陳清蔚 先生</v>
      </c>
      <c r="F486" s="26">
        <v>52776</v>
      </c>
      <c r="G486" s="26"/>
      <c r="H486" s="23" t="str">
        <f>VLOOKUP(F486,LEADTIME!A:Y,17,0)</f>
        <v>27/07/2016 1.27pm</v>
      </c>
      <c r="I486" s="11" t="str">
        <f>VLOOKUP(F486,LEADTIME!A:Y,3,0)</f>
        <v>朱璿磬</v>
      </c>
      <c r="J486" s="38" t="s">
        <v>59316</v>
      </c>
    </row>
    <row r="487" spans="1:10" ht="24.95" customHeight="1" x14ac:dyDescent="0.2">
      <c r="A487" s="24"/>
      <c r="B487" s="24"/>
      <c r="C487" s="11" t="str">
        <f>VLOOKUP(F487,LEADTIME!A:Y,5,0)</f>
        <v>D008531</v>
      </c>
      <c r="D487" s="11" t="str">
        <f>VLOOKUP(F487,LEADTIME!A:Y,6,0)</f>
        <v>AAR7520</v>
      </c>
      <c r="E487" s="11" t="str">
        <f>VLOOKUP(F487,LEADTIME!A:Y,4,0)</f>
        <v>李榮泰 先生</v>
      </c>
      <c r="F487" s="26">
        <v>52760</v>
      </c>
      <c r="G487" s="26"/>
      <c r="H487" s="23" t="str">
        <f>VLOOKUP(F487,LEADTIME!A:Y,17,0)</f>
        <v>27/07/2016 2.23pm</v>
      </c>
      <c r="I487" s="11" t="str">
        <f>VLOOKUP(F487,LEADTIME!A:Y,3,0)</f>
        <v>朱璿磬</v>
      </c>
      <c r="J487" s="38" t="s">
        <v>59317</v>
      </c>
    </row>
    <row r="488" spans="1:10" ht="24.95" customHeight="1" x14ac:dyDescent="0.2">
      <c r="A488" s="24"/>
      <c r="B488" s="24"/>
      <c r="C488" s="11" t="str">
        <f>VLOOKUP(F488,LEADTIME!A:Y,5,0)</f>
        <v>DU33773</v>
      </c>
      <c r="D488" s="11" t="str">
        <f>VLOOKUP(F488,LEADTIME!A:Y,6,0)</f>
        <v>AAQ8666</v>
      </c>
      <c r="E488" s="11" t="str">
        <f>VLOOKUP(F488,LEADTIME!A:Y,4,0)</f>
        <v>廖明德 先生</v>
      </c>
      <c r="F488" s="26">
        <v>52774</v>
      </c>
      <c r="G488" s="26"/>
      <c r="H488" s="23" t="str">
        <f>VLOOKUP(F488,LEADTIME!A:Y,17,0)</f>
        <v>27/07/2016 10.41am</v>
      </c>
      <c r="I488" s="11" t="str">
        <f>VLOOKUP(F488,LEADTIME!A:Y,3,0)</f>
        <v>朱璿磬</v>
      </c>
      <c r="J488" s="38" t="s">
        <v>59318</v>
      </c>
    </row>
    <row r="489" spans="1:10" ht="24.95" customHeight="1" x14ac:dyDescent="0.2">
      <c r="A489" s="24"/>
      <c r="B489" s="24"/>
      <c r="C489" s="11" t="str">
        <f>VLOOKUP(F489,LEADTIME!A:Y,5,0)</f>
        <v>L159333</v>
      </c>
      <c r="D489" s="11" t="str">
        <f>VLOOKUP(F489,LEADTIME!A:Y,6,0)</f>
        <v>0189VY</v>
      </c>
      <c r="E489" s="11" t="str">
        <f>VLOOKUP(F489,LEADTIME!A:Y,4,0)</f>
        <v>唐爚烜 先生</v>
      </c>
      <c r="F489" s="26">
        <v>52712</v>
      </c>
      <c r="G489" s="26"/>
      <c r="H489" s="23">
        <f>VLOOKUP(F489,LEADTIME!A:Y,17,0)</f>
        <v>0</v>
      </c>
      <c r="I489" s="11" t="str">
        <f>VLOOKUP(F489,LEADTIME!A:Y,3,0)</f>
        <v>吳家偉</v>
      </c>
      <c r="J489" s="38" t="s">
        <v>59319</v>
      </c>
    </row>
    <row r="490" spans="1:10" ht="24.95" customHeight="1" x14ac:dyDescent="0.2">
      <c r="A490" s="24"/>
      <c r="B490" s="24"/>
      <c r="C490" s="11" t="str">
        <f>VLOOKUP(F490,LEADTIME!A:Y,5,0)</f>
        <v>B952055</v>
      </c>
      <c r="D490" s="11" t="str">
        <f>VLOOKUP(F490,LEADTIME!A:Y,6,0)</f>
        <v>7689TU</v>
      </c>
      <c r="E490" s="11" t="str">
        <f>VLOOKUP(F490,LEADTIME!A:Y,4,0)</f>
        <v>原振輝 先生</v>
      </c>
      <c r="F490" s="26">
        <v>52790</v>
      </c>
      <c r="G490" s="26"/>
      <c r="H490" s="23" t="str">
        <f>VLOOKUP(F490,LEADTIME!A:Y,17,0)</f>
        <v>27/07/2016 2.19pm</v>
      </c>
      <c r="I490" s="11" t="str">
        <f>VLOOKUP(F490,LEADTIME!A:Y,3,0)</f>
        <v>吳家偉</v>
      </c>
      <c r="J490" s="38" t="s">
        <v>59320</v>
      </c>
    </row>
    <row r="491" spans="1:10" ht="24.95" customHeight="1" x14ac:dyDescent="0.2">
      <c r="A491" s="24"/>
      <c r="B491" s="24"/>
      <c r="C491" s="11" t="str">
        <f>VLOOKUP(F491,LEADTIME!A:Y,5,0)</f>
        <v>D283429</v>
      </c>
      <c r="D491" s="11" t="str">
        <f>VLOOKUP(F491,LEADTIME!A:Y,6,0)</f>
        <v>ALF6185</v>
      </c>
      <c r="E491" s="11" t="str">
        <f>VLOOKUP(F491,LEADTIME!A:Y,4,0)</f>
        <v>謝奇東 先生</v>
      </c>
      <c r="F491" s="26">
        <v>52734</v>
      </c>
      <c r="G491" s="26"/>
      <c r="H491" s="23" t="str">
        <f>VLOOKUP(F491,LEADTIME!A:Y,17,0)</f>
        <v>27/07/2016 3.15pm</v>
      </c>
      <c r="I491" s="11" t="str">
        <f>VLOOKUP(F491,LEADTIME!A:Y,3,0)</f>
        <v>吳家偉</v>
      </c>
      <c r="J491" s="38" t="s">
        <v>59321</v>
      </c>
    </row>
    <row r="492" spans="1:10" ht="24.95" customHeight="1" x14ac:dyDescent="0.2">
      <c r="A492" s="24"/>
      <c r="B492" s="24"/>
      <c r="C492" s="11" t="str">
        <f>VLOOKUP(F492,LEADTIME!A:Y,5,0)</f>
        <v>DY52225</v>
      </c>
      <c r="D492" s="11" t="str">
        <f>VLOOKUP(F492,LEADTIME!A:Y,6,0)</f>
        <v>AAT3693</v>
      </c>
      <c r="E492" s="11" t="str">
        <f>VLOOKUP(F492,LEADTIME!A:Y,4,0)</f>
        <v>王忠偉 先生</v>
      </c>
      <c r="F492" s="26">
        <v>52737</v>
      </c>
      <c r="G492" s="26"/>
      <c r="H492" s="23" t="str">
        <f>VLOOKUP(F492,LEADTIME!A:Y,17,0)</f>
        <v>27/07/2016 4.07pm</v>
      </c>
      <c r="I492" s="11" t="str">
        <f>VLOOKUP(F492,LEADTIME!A:Y,3,0)</f>
        <v>吳家偉</v>
      </c>
      <c r="J492" s="38" t="s">
        <v>59322</v>
      </c>
    </row>
    <row r="493" spans="1:10" ht="24.95" customHeight="1" x14ac:dyDescent="0.2">
      <c r="A493" s="24"/>
      <c r="B493" s="24"/>
      <c r="C493" s="11" t="str">
        <f>VLOOKUP(F493,LEADTIME!A:Y,5,0)</f>
        <v>L149203</v>
      </c>
      <c r="D493" s="11" t="str">
        <f>VLOOKUP(F493,LEADTIME!A:Y,6,0)</f>
        <v>6618YB</v>
      </c>
      <c r="E493" s="11" t="str">
        <f>VLOOKUP(F493,LEADTIME!A:Y,4,0)</f>
        <v>傅莉婷 小姐</v>
      </c>
      <c r="F493" s="26">
        <v>52445</v>
      </c>
      <c r="G493" s="26"/>
      <c r="H493" s="23">
        <f>VLOOKUP(F493,LEADTIME!A:Y,17,0)</f>
        <v>0</v>
      </c>
      <c r="I493" s="11" t="str">
        <f>VLOOKUP(F493,LEADTIME!A:Y,3,0)</f>
        <v>李百祥</v>
      </c>
      <c r="J493" s="38" t="s">
        <v>59323</v>
      </c>
    </row>
    <row r="494" spans="1:10" ht="24.95" customHeight="1" x14ac:dyDescent="0.2">
      <c r="A494" s="24"/>
      <c r="B494" s="24"/>
      <c r="C494" s="11" t="str">
        <f>VLOOKUP(F494,LEADTIME!A:Y,5,0)</f>
        <v>VZ86637</v>
      </c>
      <c r="D494" s="11" t="str">
        <f>VLOOKUP(F494,LEADTIME!A:Y,6,0)</f>
        <v>AGT3691</v>
      </c>
      <c r="E494" s="11" t="str">
        <f>VLOOKUP(F494,LEADTIME!A:Y,4,0)</f>
        <v>謝志岡 先生</v>
      </c>
      <c r="F494" s="26">
        <v>52629</v>
      </c>
      <c r="G494" s="26"/>
      <c r="H494" s="23" t="str">
        <f>VLOOKUP(F494,LEADTIME!A:Y,17,0)</f>
        <v>27/07/2016 3.17pm</v>
      </c>
      <c r="I494" s="11" t="str">
        <f>VLOOKUP(F494,LEADTIME!A:Y,3,0)</f>
        <v>李百祥</v>
      </c>
      <c r="J494" s="38" t="s">
        <v>59324</v>
      </c>
    </row>
    <row r="495" spans="1:10" ht="24.95" customHeight="1" x14ac:dyDescent="0.2">
      <c r="A495" s="24"/>
      <c r="B495" s="24"/>
      <c r="C495" s="11" t="str">
        <f>VLOOKUP(F495,LEADTIME!A:Y,5,0)</f>
        <v>0C77176</v>
      </c>
      <c r="D495" s="11" t="str">
        <f>VLOOKUP(F495,LEADTIME!A:Y,6,0)</f>
        <v>ABY8999</v>
      </c>
      <c r="E495" s="11" t="str">
        <f>VLOOKUP(F495,LEADTIME!A:Y,4,0)</f>
        <v>陳志偉 先生</v>
      </c>
      <c r="F495" s="26">
        <v>50674</v>
      </c>
      <c r="G495" s="26"/>
      <c r="H495" s="23">
        <f>VLOOKUP(F495,LEADTIME!A:Y,17,0)</f>
        <v>0</v>
      </c>
      <c r="I495" s="11" t="str">
        <f>VLOOKUP(F495,LEADTIME!A:Y,3,0)</f>
        <v>鄭元傑</v>
      </c>
      <c r="J495" s="38" t="s">
        <v>59325</v>
      </c>
    </row>
    <row r="496" spans="1:10" ht="24.95" customHeight="1" x14ac:dyDescent="0.2">
      <c r="A496" s="24"/>
      <c r="B496" s="24"/>
      <c r="C496" s="11" t="str">
        <f>VLOOKUP(F496,LEADTIME!A:Y,5,0)</f>
        <v>B954661</v>
      </c>
      <c r="D496" s="11" t="str">
        <f>VLOOKUP(F496,LEADTIME!A:Y,6,0)</f>
        <v>6162PD</v>
      </c>
      <c r="E496" s="11" t="str">
        <f>VLOOKUP(F496,LEADTIME!A:Y,4,0)</f>
        <v>林高山 先生</v>
      </c>
      <c r="F496" s="26">
        <v>52754</v>
      </c>
      <c r="G496" s="26"/>
      <c r="H496" s="23" t="str">
        <f>VLOOKUP(F496,LEADTIME!A:Y,17,0)</f>
        <v>27/07/2016 1.31pm</v>
      </c>
      <c r="I496" s="11" t="str">
        <f>VLOOKUP(F496,LEADTIME!A:Y,3,0)</f>
        <v>李百祥</v>
      </c>
      <c r="J496" s="38" t="s">
        <v>59326</v>
      </c>
    </row>
    <row r="497" spans="1:10" ht="24.95" customHeight="1" x14ac:dyDescent="0.2">
      <c r="A497" s="24"/>
      <c r="B497" s="24"/>
      <c r="C497" s="11" t="str">
        <f>VLOOKUP(F497,LEADTIME!A:Y,5,0)</f>
        <v>C622886</v>
      </c>
      <c r="D497" s="11" t="str">
        <f>VLOOKUP(F497,LEADTIME!A:Y,6,0)</f>
        <v>9208A8</v>
      </c>
      <c r="E497" s="11" t="str">
        <f>VLOOKUP(F497,LEADTIME!A:Y,4,0)</f>
        <v>麥競文 女士</v>
      </c>
      <c r="F497" s="26">
        <v>52665</v>
      </c>
      <c r="G497" s="26"/>
      <c r="H497" s="23">
        <f>VLOOKUP(F497,LEADTIME!A:Y,17,0)</f>
        <v>0</v>
      </c>
      <c r="I497" s="11" t="str">
        <f>VLOOKUP(F497,LEADTIME!A:Y,3,0)</f>
        <v>李百祥</v>
      </c>
      <c r="J497" s="38" t="s">
        <v>59325</v>
      </c>
    </row>
    <row r="498" spans="1:10" ht="24.95" customHeight="1" x14ac:dyDescent="0.2">
      <c r="A498" s="24"/>
      <c r="B498" s="24"/>
      <c r="C498" s="11" t="str">
        <f>VLOOKUP(F498,LEADTIME!A:Y,5,0)</f>
        <v>VY82047</v>
      </c>
      <c r="D498" s="11" t="str">
        <f>VLOOKUP(F498,LEADTIME!A:Y,6,0)</f>
        <v>AGL8600</v>
      </c>
      <c r="E498" s="11" t="str">
        <f>VLOOKUP(F498,LEADTIME!A:Y,4,0)</f>
        <v>陳必達 先生</v>
      </c>
      <c r="F498" s="26">
        <v>52713</v>
      </c>
      <c r="G498" s="26"/>
      <c r="H498" s="23" t="str">
        <f>VLOOKUP(F498,LEADTIME!A:Y,17,0)</f>
        <v>27/07/2016 12.11pm</v>
      </c>
      <c r="I498" s="11" t="str">
        <f>VLOOKUP(F498,LEADTIME!A:Y,3,0)</f>
        <v>楊曜銘</v>
      </c>
      <c r="J498" s="38" t="s">
        <v>59320</v>
      </c>
    </row>
    <row r="499" spans="1:10" ht="24.95" customHeight="1" x14ac:dyDescent="0.2">
      <c r="A499" s="24"/>
      <c r="B499" s="24"/>
      <c r="C499" s="11" t="str">
        <f>VLOOKUP(F499,LEADTIME!A:Y,5,0)</f>
        <v>CN71403</v>
      </c>
      <c r="D499" s="11" t="str">
        <f>VLOOKUP(F499,LEADTIME!A:Y,6,0)</f>
        <v>5158G3</v>
      </c>
      <c r="E499" s="11" t="str">
        <f>VLOOKUP(F499,LEADTIME!A:Y,4,0)</f>
        <v>侯吾義 先生</v>
      </c>
      <c r="F499" s="26">
        <v>52714</v>
      </c>
      <c r="G499" s="26"/>
      <c r="H499" s="23" t="str">
        <f>VLOOKUP(F499,LEADTIME!A:Y,17,0)</f>
        <v>27/07/2016 5.19pm</v>
      </c>
      <c r="I499" s="11" t="str">
        <f>VLOOKUP(F499,LEADTIME!A:Y,3,0)</f>
        <v>楊曜銘</v>
      </c>
      <c r="J499" s="38" t="s">
        <v>59327</v>
      </c>
    </row>
    <row r="500" spans="1:10" ht="24.95" customHeight="1" x14ac:dyDescent="0.2">
      <c r="A500" s="24"/>
      <c r="B500" s="24"/>
      <c r="C500" s="11" t="str">
        <f>VLOOKUP(F500,LEADTIME!A:Y,5,0)</f>
        <v>NF19654</v>
      </c>
      <c r="D500" s="11" t="str">
        <f>VLOOKUP(F500,LEADTIME!A:Y,6,0)</f>
        <v>9626UZ</v>
      </c>
      <c r="E500" s="11" t="str">
        <f>VLOOKUP(F500,LEADTIME!A:Y,4,0)</f>
        <v>邱 小姐</v>
      </c>
      <c r="F500" s="26">
        <v>52778</v>
      </c>
      <c r="G500" s="26"/>
      <c r="H500" s="23" t="str">
        <f>VLOOKUP(F500,LEADTIME!A:Y,17,0)</f>
        <v>27/07/2016 3.06pm</v>
      </c>
      <c r="I500" s="11" t="str">
        <f>VLOOKUP(F500,LEADTIME!A:Y,3,0)</f>
        <v>陳俊田</v>
      </c>
      <c r="J500" s="38" t="s">
        <v>59328</v>
      </c>
    </row>
    <row r="501" spans="1:10" ht="24.95" customHeight="1" x14ac:dyDescent="0.2">
      <c r="A501" s="24"/>
      <c r="B501" s="24"/>
      <c r="C501" s="11" t="str">
        <f>VLOOKUP(F501,LEADTIME!A:Y,5,0)</f>
        <v>P631961</v>
      </c>
      <c r="D501" s="11" t="str">
        <f>VLOOKUP(F501,LEADTIME!A:Y,6,0)</f>
        <v>AKT8786</v>
      </c>
      <c r="E501" s="11" t="str">
        <f>VLOOKUP(F501,LEADTIME!A:Y,4,0)</f>
        <v>田維涵 小姐</v>
      </c>
      <c r="F501" s="26">
        <v>52757</v>
      </c>
      <c r="G501" s="26"/>
      <c r="H501" s="23" t="str">
        <f>VLOOKUP(F501,LEADTIME!A:Y,17,0)</f>
        <v>27/07/2016 1.41pm</v>
      </c>
      <c r="I501" s="11" t="str">
        <f>VLOOKUP(F501,LEADTIME!A:Y,3,0)</f>
        <v>邱奕存</v>
      </c>
      <c r="J501" s="38" t="s">
        <v>59329</v>
      </c>
    </row>
    <row r="502" spans="1:10" ht="24.95" customHeight="1" x14ac:dyDescent="0.2">
      <c r="A502" s="24"/>
      <c r="B502" s="24"/>
      <c r="C502" s="11" t="str">
        <f>VLOOKUP(F502,LEADTIME!A:Y,5,0)</f>
        <v>D047588</v>
      </c>
      <c r="D502" s="11" t="str">
        <f>VLOOKUP(F502,LEADTIME!A:Y,6,0)</f>
        <v>AGQ3858</v>
      </c>
      <c r="E502" s="11" t="str">
        <f>VLOOKUP(F502,LEADTIME!A:Y,4,0)</f>
        <v>林建志 先生</v>
      </c>
      <c r="F502" s="26">
        <v>52744</v>
      </c>
      <c r="G502" s="26"/>
      <c r="H502" s="23" t="str">
        <f>VLOOKUP(F502,LEADTIME!A:Y,17,0)</f>
        <v>27/07/2016 1.37pm</v>
      </c>
      <c r="I502" s="11" t="str">
        <f>VLOOKUP(F502,LEADTIME!A:Y,3,0)</f>
        <v>邱奕存</v>
      </c>
      <c r="J502" s="38" t="s">
        <v>59330</v>
      </c>
    </row>
    <row r="503" spans="1:10" ht="24.95" customHeight="1" x14ac:dyDescent="0.2">
      <c r="A503" s="24"/>
      <c r="B503" s="24"/>
      <c r="C503" s="11" t="str">
        <f>VLOOKUP(F503,LEADTIME!A:Y,5,0)</f>
        <v>G402731</v>
      </c>
      <c r="D503" s="11" t="str">
        <f>VLOOKUP(F503,LEADTIME!A:Y,6,0)</f>
        <v>RBD7090</v>
      </c>
      <c r="E503" s="11" t="str">
        <f>VLOOKUP(F503,LEADTIME!A:Y,4,0)</f>
        <v>許進仲 先生</v>
      </c>
      <c r="F503" s="26">
        <v>52803</v>
      </c>
      <c r="G503" s="26"/>
      <c r="H503" s="23" t="str">
        <f>VLOOKUP(F503,LEADTIME!A:Y,17,0)</f>
        <v>27/07/2016 4.31pm</v>
      </c>
      <c r="I503" s="11" t="str">
        <f>VLOOKUP(F503,LEADTIME!A:Y,3,0)</f>
        <v>邱奕存</v>
      </c>
      <c r="J503" s="38" t="s">
        <v>59331</v>
      </c>
    </row>
    <row r="504" spans="1:10" ht="24.95" customHeight="1" x14ac:dyDescent="0.2">
      <c r="A504" s="24"/>
      <c r="B504" s="24"/>
      <c r="C504" s="11" t="str">
        <f>VLOOKUP(F504,LEADTIME!A:Y,5,0)</f>
        <v>0G20644</v>
      </c>
      <c r="D504" s="11" t="str">
        <f>VLOOKUP(F504,LEADTIME!A:Y,6,0)</f>
        <v>AFJ7099</v>
      </c>
      <c r="E504" s="11" t="str">
        <f>VLOOKUP(F504,LEADTIME!A:Y,4,0)</f>
        <v>林玫芬 小姐</v>
      </c>
      <c r="F504" s="26">
        <v>52756</v>
      </c>
      <c r="G504" s="26"/>
      <c r="H504" s="23" t="str">
        <f>VLOOKUP(F504,LEADTIME!A:Y,17,0)</f>
        <v>27/07/2016 12.46pm</v>
      </c>
      <c r="I504" s="11" t="str">
        <f>VLOOKUP(F504,LEADTIME!A:Y,3,0)</f>
        <v>邱奕存</v>
      </c>
      <c r="J504" s="38" t="s">
        <v>59332</v>
      </c>
    </row>
    <row r="505" spans="1:10" ht="24.95" customHeight="1" x14ac:dyDescent="0.2">
      <c r="A505" s="24"/>
      <c r="B505" s="24"/>
      <c r="C505" s="11" t="str">
        <f>VLOOKUP(F505,LEADTIME!A:Y,5,0)</f>
        <v>C998982</v>
      </c>
      <c r="D505" s="11" t="str">
        <f>VLOOKUP(F505,LEADTIME!A:Y,6,0)</f>
        <v>4689S2</v>
      </c>
      <c r="E505" s="11" t="str">
        <f>VLOOKUP(F505,LEADTIME!A:Y,4,0)</f>
        <v>莫有邦 先生</v>
      </c>
      <c r="F505" s="26">
        <v>52724</v>
      </c>
      <c r="G505" s="26"/>
      <c r="H505" s="23" t="str">
        <f>VLOOKUP(F505,LEADTIME!A:Y,17,0)</f>
        <v>27/07/2016 5.11pm</v>
      </c>
      <c r="I505" s="11" t="str">
        <f>VLOOKUP(F505,LEADTIME!A:Y,3,0)</f>
        <v>邱奕存</v>
      </c>
      <c r="J505" s="38" t="s">
        <v>59333</v>
      </c>
    </row>
    <row r="506" spans="1:10" ht="24.95" customHeight="1" x14ac:dyDescent="0.2">
      <c r="A506" s="24"/>
      <c r="B506" s="24"/>
      <c r="C506" s="11" t="str">
        <f>VLOOKUP(F506,LEADTIME!A:Y,5,0)</f>
        <v>NE70409</v>
      </c>
      <c r="D506" s="11" t="str">
        <f>VLOOKUP(F506,LEADTIME!A:Y,6,0)</f>
        <v>3399TN</v>
      </c>
      <c r="E506" s="11" t="str">
        <f>VLOOKUP(F506,LEADTIME!A:Y,4,0)</f>
        <v>劉佑慶 先生</v>
      </c>
      <c r="F506" s="26">
        <v>52413</v>
      </c>
      <c r="G506" s="26"/>
      <c r="H506" s="23" t="str">
        <f>VLOOKUP(F506,LEADTIME!A:Y,17,0)</f>
        <v>28/07/2016 11.59am</v>
      </c>
      <c r="I506" s="11" t="str">
        <f>VLOOKUP(F506,LEADTIME!A:Y,3,0)</f>
        <v>邱奕存</v>
      </c>
      <c r="J506" s="38" t="s">
        <v>59768</v>
      </c>
    </row>
    <row r="507" spans="1:10" ht="24.95" customHeight="1" x14ac:dyDescent="0.2">
      <c r="A507" s="24"/>
      <c r="B507" s="24"/>
      <c r="C507" s="11" t="str">
        <f>VLOOKUP(F507,LEADTIME!A:Y,5,0)</f>
        <v>P633830</v>
      </c>
      <c r="D507" s="11" t="str">
        <f>VLOOKUP(F507,LEADTIME!A:Y,6,0)</f>
        <v>AKJ9018</v>
      </c>
      <c r="E507" s="11" t="str">
        <f>VLOOKUP(F507,LEADTIME!A:Y,4,0)</f>
        <v>徐黎芳 小姐</v>
      </c>
      <c r="F507" s="26">
        <v>52447</v>
      </c>
      <c r="G507" s="26"/>
      <c r="H507" s="23" t="str">
        <f>VLOOKUP(F507,LEADTIME!A:Y,17,0)</f>
        <v>22/07/2016 1.45pm</v>
      </c>
      <c r="I507" s="11" t="str">
        <f>VLOOKUP(F507,LEADTIME!A:Y,3,0)</f>
        <v>邱奕存</v>
      </c>
      <c r="J507" s="38" t="s">
        <v>59769</v>
      </c>
    </row>
    <row r="508" spans="1:10" ht="24.95" customHeight="1" x14ac:dyDescent="0.2">
      <c r="A508" s="24"/>
      <c r="B508" s="24"/>
      <c r="C508" s="11" t="str">
        <f>VLOOKUP(F508,LEADTIME!A:Y,5,0)</f>
        <v>D009403</v>
      </c>
      <c r="D508" s="11" t="str">
        <f>VLOOKUP(F508,LEADTIME!A:Y,6,0)</f>
        <v>AFJ9110</v>
      </c>
      <c r="E508" s="11" t="str">
        <f>VLOOKUP(F508,LEADTIME!A:Y,4,0)</f>
        <v>蘇朝榮 先生</v>
      </c>
      <c r="F508" s="26">
        <v>52793</v>
      </c>
      <c r="G508" s="26"/>
      <c r="H508" s="23" t="str">
        <f>VLOOKUP(F508,LEADTIME!A:Y,17,0)</f>
        <v>28/07/2016 5.15pm</v>
      </c>
      <c r="I508" s="11" t="str">
        <f>VLOOKUP(F508,LEADTIME!A:Y,3,0)</f>
        <v>邱奕存</v>
      </c>
      <c r="J508" s="38" t="s">
        <v>59770</v>
      </c>
    </row>
    <row r="509" spans="1:10" ht="24.95" customHeight="1" x14ac:dyDescent="0.2">
      <c r="A509" s="24"/>
      <c r="B509" s="24"/>
      <c r="C509" s="11" t="str">
        <f>VLOOKUP(F509,LEADTIME!A:Y,5,0)</f>
        <v>D010081</v>
      </c>
      <c r="D509" s="11" t="str">
        <f>VLOOKUP(F509,LEADTIME!A:Y,6,0)</f>
        <v>AGK5706</v>
      </c>
      <c r="E509" s="11" t="str">
        <f>VLOOKUP(F509,LEADTIME!A:Y,4,0)</f>
        <v>馬瑩芳 女士</v>
      </c>
      <c r="F509" s="26">
        <v>52795</v>
      </c>
      <c r="G509" s="26"/>
      <c r="H509" s="23" t="str">
        <f>VLOOKUP(F509,LEADTIME!A:Y,17,0)</f>
        <v>28/07/2016 4.42pm</v>
      </c>
      <c r="I509" s="11" t="str">
        <f>VLOOKUP(F509,LEADTIME!A:Y,3,0)</f>
        <v>楊曜銘</v>
      </c>
      <c r="J509" s="38" t="s">
        <v>59768</v>
      </c>
    </row>
    <row r="510" spans="1:10" ht="24.95" customHeight="1" x14ac:dyDescent="0.2">
      <c r="A510" s="24"/>
      <c r="B510" s="24"/>
      <c r="C510" s="11" t="str">
        <f>VLOOKUP(F510,LEADTIME!A:Y,5,0)</f>
        <v>C191576</v>
      </c>
      <c r="D510" s="11" t="str">
        <f>VLOOKUP(F510,LEADTIME!A:Y,6,0)</f>
        <v>7966YS</v>
      </c>
      <c r="E510" s="11" t="str">
        <f>VLOOKUP(F510,LEADTIME!A:Y,4,0)</f>
        <v>劉銘傳 先生</v>
      </c>
      <c r="F510" s="26">
        <v>52789</v>
      </c>
      <c r="G510" s="26"/>
      <c r="H510" s="23">
        <f>VLOOKUP(F510,LEADTIME!A:Y,17,0)</f>
        <v>0</v>
      </c>
      <c r="I510" s="11" t="str">
        <f>VLOOKUP(F510,LEADTIME!A:Y,3,0)</f>
        <v>楊曜銘</v>
      </c>
      <c r="J510" s="38" t="s">
        <v>59771</v>
      </c>
    </row>
    <row r="511" spans="1:10" ht="24.95" customHeight="1" x14ac:dyDescent="0.2">
      <c r="A511" s="24"/>
      <c r="B511" s="24"/>
      <c r="C511" s="11" t="str">
        <f>VLOOKUP(F511,LEADTIME!A:Y,5,0)</f>
        <v>NR24009</v>
      </c>
      <c r="D511" s="11" t="str">
        <f>VLOOKUP(F511,LEADTIME!A:Y,6,0)</f>
        <v>AAS7768</v>
      </c>
      <c r="E511" s="11" t="str">
        <f>VLOOKUP(F511,LEADTIME!A:Y,4,0)</f>
        <v>許裕豐 先生</v>
      </c>
      <c r="F511" s="26">
        <v>52831</v>
      </c>
      <c r="G511" s="26"/>
      <c r="H511" s="23" t="str">
        <f>VLOOKUP(F511,LEADTIME!A:Y,17,0)</f>
        <v>28/07/2016 12.03pm</v>
      </c>
      <c r="I511" s="11" t="str">
        <f>VLOOKUP(F511,LEADTIME!A:Y,3,0)</f>
        <v>楊曜銘</v>
      </c>
      <c r="J511" s="38" t="s">
        <v>38256</v>
      </c>
    </row>
    <row r="512" spans="1:10" ht="24.95" customHeight="1" x14ac:dyDescent="0.2">
      <c r="A512" s="24"/>
      <c r="B512" s="24"/>
      <c r="C512" s="11" t="str">
        <f>VLOOKUP(F512,LEADTIME!A:Y,5,0)</f>
        <v>C421943</v>
      </c>
      <c r="D512" s="11" t="str">
        <f>VLOOKUP(F512,LEADTIME!A:Y,6,0)</f>
        <v>RAB8661</v>
      </c>
      <c r="E512" s="11" t="str">
        <f>VLOOKUP(F512,LEADTIME!A:Y,4,0)</f>
        <v>謝傳章 先生</v>
      </c>
      <c r="F512" s="26">
        <v>52617</v>
      </c>
      <c r="G512" s="26"/>
      <c r="H512" s="23">
        <f>VLOOKUP(F512,LEADTIME!A:Y,17,0)</f>
        <v>0</v>
      </c>
      <c r="I512" s="11" t="str">
        <f>VLOOKUP(F512,LEADTIME!A:Y,3,0)</f>
        <v>林威廷</v>
      </c>
      <c r="J512" s="38" t="s">
        <v>59772</v>
      </c>
    </row>
    <row r="513" spans="1:10" ht="24.95" customHeight="1" x14ac:dyDescent="0.2">
      <c r="A513" s="24"/>
      <c r="B513" s="24"/>
      <c r="C513" s="11" t="str">
        <f>VLOOKUP(F513,LEADTIME!A:Y,5,0)</f>
        <v>DR23355</v>
      </c>
      <c r="D513" s="11" t="str">
        <f>VLOOKUP(F513,LEADTIME!A:Y,6,0)</f>
        <v>8619QL</v>
      </c>
      <c r="E513" s="11" t="str">
        <f>VLOOKUP(F513,LEADTIME!A:Y,4,0)</f>
        <v>石柏相 先生</v>
      </c>
      <c r="F513" s="26">
        <v>52692</v>
      </c>
      <c r="G513" s="26"/>
      <c r="H513" s="23">
        <f>VLOOKUP(F513,LEADTIME!A:Y,17,0)</f>
        <v>0</v>
      </c>
      <c r="I513" s="11" t="str">
        <f>VLOOKUP(F513,LEADTIME!A:Y,3,0)</f>
        <v>林威廷</v>
      </c>
      <c r="J513" s="38" t="s">
        <v>59773</v>
      </c>
    </row>
    <row r="514" spans="1:10" ht="24.95" customHeight="1" x14ac:dyDescent="0.2">
      <c r="A514" s="24"/>
      <c r="B514" s="24"/>
      <c r="C514" s="11" t="str">
        <f>VLOOKUP(F514,LEADTIME!A:Y,5,0)</f>
        <v>0H53451</v>
      </c>
      <c r="D514" s="11" t="str">
        <f>VLOOKUP(F514,LEADTIME!A:Y,6,0)</f>
        <v>AJH0189</v>
      </c>
      <c r="E514" s="11" t="str">
        <f>VLOOKUP(F514,LEADTIME!A:Y,4,0)</f>
        <v>林春香 小姐</v>
      </c>
      <c r="F514" s="26">
        <v>52837</v>
      </c>
      <c r="G514" s="26"/>
      <c r="H514" s="23" t="str">
        <f>VLOOKUP(F514,LEADTIME!A:Y,17,0)</f>
        <v>28/07/2016 11.23am</v>
      </c>
      <c r="I514" s="11" t="str">
        <f>VLOOKUP(F514,LEADTIME!A:Y,3,0)</f>
        <v>吳家偉</v>
      </c>
      <c r="J514" s="38" t="s">
        <v>59774</v>
      </c>
    </row>
    <row r="515" spans="1:10" ht="24.95" customHeight="1" x14ac:dyDescent="0.2">
      <c r="A515" s="24"/>
      <c r="B515" s="24"/>
      <c r="C515" s="11" t="str">
        <f>VLOOKUP(F515,LEADTIME!A:Y,5,0)</f>
        <v>T646048</v>
      </c>
      <c r="D515" s="11" t="str">
        <f>VLOOKUP(F515,LEADTIME!A:Y,6,0)</f>
        <v>RBL5213</v>
      </c>
      <c r="E515" s="11" t="str">
        <f>VLOOKUP(F515,LEADTIME!A:Y,4,0)</f>
        <v>鄧湘盈 女士</v>
      </c>
      <c r="F515" s="26">
        <v>52862</v>
      </c>
      <c r="G515" s="26"/>
      <c r="H515" s="23" t="str">
        <f>VLOOKUP(F515,LEADTIME!A:Y,17,0)</f>
        <v>28/07/2016 2.36pm</v>
      </c>
      <c r="I515" s="11" t="str">
        <f>VLOOKUP(F515,LEADTIME!A:Y,3,0)</f>
        <v>吳家偉</v>
      </c>
      <c r="J515" s="38" t="s">
        <v>59775</v>
      </c>
    </row>
    <row r="516" spans="1:10" ht="24.95" customHeight="1" x14ac:dyDescent="0.2">
      <c r="A516" s="24"/>
      <c r="B516" s="24"/>
      <c r="C516" s="11" t="str">
        <f>VLOOKUP(F516,LEADTIME!A:Y,5,0)</f>
        <v>E373432</v>
      </c>
      <c r="D516" s="11" t="str">
        <f>VLOOKUP(F516,LEADTIME!A:Y,6,0)</f>
        <v>3333YA</v>
      </c>
      <c r="E516" s="11" t="str">
        <f>VLOOKUP(F516,LEADTIME!A:Y,4,0)</f>
        <v>朱大慶 先生</v>
      </c>
      <c r="F516" s="26">
        <v>52888</v>
      </c>
      <c r="G516" s="26"/>
      <c r="H516" s="23" t="str">
        <f>VLOOKUP(F516,LEADTIME!A:Y,17,0)</f>
        <v>28/07/2016 5.12pm</v>
      </c>
      <c r="I516" s="11" t="str">
        <f>VLOOKUP(F516,LEADTIME!A:Y,3,0)</f>
        <v>吳家偉</v>
      </c>
      <c r="J516" s="38" t="s">
        <v>59776</v>
      </c>
    </row>
    <row r="517" spans="1:10" ht="24.95" customHeight="1" x14ac:dyDescent="0.2">
      <c r="A517" s="24"/>
      <c r="B517" s="24"/>
      <c r="C517" s="11" t="str">
        <f>VLOOKUP(F517,LEADTIME!A:Y,5,0)</f>
        <v>NN45124</v>
      </c>
      <c r="D517" s="11" t="str">
        <f>VLOOKUP(F517,LEADTIME!A:Y,6,0)</f>
        <v>9877K9</v>
      </c>
      <c r="E517" s="11" t="str">
        <f>VLOOKUP(F517,LEADTIME!A:Y,4,0)</f>
        <v>吳秀蘭 小姐</v>
      </c>
      <c r="F517" s="26">
        <v>50576</v>
      </c>
      <c r="G517" s="26"/>
      <c r="H517" s="23">
        <f>VLOOKUP(F517,LEADTIME!A:Y,17,0)</f>
        <v>0</v>
      </c>
      <c r="I517" s="11" t="str">
        <f>VLOOKUP(F517,LEADTIME!A:Y,3,0)</f>
        <v>吳家偉</v>
      </c>
      <c r="J517" s="38" t="s">
        <v>59777</v>
      </c>
    </row>
    <row r="518" spans="1:10" ht="24.95" customHeight="1" x14ac:dyDescent="0.2">
      <c r="A518" s="24"/>
      <c r="B518" s="24"/>
      <c r="C518" s="11" t="str">
        <f>VLOOKUP(F518,LEADTIME!A:Y,5,0)</f>
        <v>VT96477</v>
      </c>
      <c r="D518" s="11" t="str">
        <f>VLOOKUP(F518,LEADTIME!A:Y,6,0)</f>
        <v>AAR1935</v>
      </c>
      <c r="E518" s="11" t="str">
        <f>VLOOKUP(F518,LEADTIME!A:Y,4,0)</f>
        <v>李宗穎 先生</v>
      </c>
      <c r="F518" s="26">
        <v>52838</v>
      </c>
      <c r="G518" s="26"/>
      <c r="H518" s="23" t="str">
        <f>VLOOKUP(F518,LEADTIME!A:Y,17,0)</f>
        <v>28/07/2016 12.27pm</v>
      </c>
      <c r="I518" s="11" t="str">
        <f>VLOOKUP(F518,LEADTIME!A:Y,3,0)</f>
        <v>吳家偉</v>
      </c>
      <c r="J518" s="38" t="s">
        <v>59778</v>
      </c>
    </row>
    <row r="519" spans="1:10" ht="24.95" customHeight="1" x14ac:dyDescent="0.2">
      <c r="A519" s="24"/>
      <c r="B519" s="24"/>
      <c r="C519" s="11" t="str">
        <f>VLOOKUP(F519,LEADTIME!A:Y,5,0)</f>
        <v>D270507</v>
      </c>
      <c r="D519" s="11" t="str">
        <f>VLOOKUP(F519,LEADTIME!A:Y,6,0)</f>
        <v>AAR0228</v>
      </c>
      <c r="E519" s="11" t="str">
        <f>VLOOKUP(F519,LEADTIME!A:Y,4,0)</f>
        <v>林錕銘 先生</v>
      </c>
      <c r="F519" s="26">
        <v>52759</v>
      </c>
      <c r="G519" s="26"/>
      <c r="H519" s="23" t="str">
        <f>VLOOKUP(F519,LEADTIME!A:Y,17,0)</f>
        <v>27/07/2016 11.17am</v>
      </c>
      <c r="I519" s="11" t="str">
        <f>VLOOKUP(F519,LEADTIME!A:Y,3,0)</f>
        <v>朱璿磬</v>
      </c>
      <c r="J519" s="38" t="s">
        <v>59779</v>
      </c>
    </row>
    <row r="520" spans="1:10" ht="24.95" customHeight="1" x14ac:dyDescent="0.2">
      <c r="A520" s="24"/>
      <c r="B520" s="24"/>
      <c r="C520" s="11" t="str">
        <f>VLOOKUP(F520,LEADTIME!A:Y,5,0)</f>
        <v>CX47141</v>
      </c>
      <c r="D520" s="11" t="str">
        <f>VLOOKUP(F520,LEADTIME!A:Y,6,0)</f>
        <v>3679S5</v>
      </c>
      <c r="E520" s="11" t="str">
        <f>VLOOKUP(F520,LEADTIME!A:Y,4,0)</f>
        <v>翁和平 先生</v>
      </c>
      <c r="F520" s="26">
        <v>52872</v>
      </c>
      <c r="G520" s="26"/>
      <c r="H520" s="23" t="str">
        <f>VLOOKUP(F520,LEADTIME!A:Y,17,0)</f>
        <v>28/07/2016 4.07pm</v>
      </c>
      <c r="I520" s="11" t="str">
        <f>VLOOKUP(F520,LEADTIME!A:Y,3,0)</f>
        <v>朱璿磬</v>
      </c>
      <c r="J520" s="38" t="s">
        <v>59780</v>
      </c>
    </row>
    <row r="521" spans="1:10" ht="24.95" customHeight="1" x14ac:dyDescent="0.2">
      <c r="A521" s="24"/>
      <c r="B521" s="24"/>
      <c r="C521" s="11" t="str">
        <f>VLOOKUP(F521,LEADTIME!A:Y,5,0)</f>
        <v>CW41818</v>
      </c>
      <c r="D521" s="11" t="str">
        <f>VLOOKUP(F521,LEADTIME!A:Y,6,0)</f>
        <v>6388VL</v>
      </c>
      <c r="E521" s="11" t="str">
        <f>VLOOKUP(F521,LEADTIME!A:Y,4,0)</f>
        <v>蘇東賢 先生</v>
      </c>
      <c r="F521" s="26">
        <v>52895</v>
      </c>
      <c r="G521" s="26"/>
      <c r="H521" s="23" t="str">
        <f>VLOOKUP(F521,LEADTIME!A:Y,17,0)</f>
        <v>28/07/2016 4.06pm</v>
      </c>
      <c r="I521" s="11" t="str">
        <f>VLOOKUP(F521,LEADTIME!A:Y,3,0)</f>
        <v>朱璿磬</v>
      </c>
      <c r="J521" s="38" t="s">
        <v>17764</v>
      </c>
    </row>
    <row r="522" spans="1:10" ht="24.95" customHeight="1" x14ac:dyDescent="0.2">
      <c r="A522" s="24"/>
      <c r="B522" s="24"/>
      <c r="C522" s="11" t="str">
        <f>VLOOKUP(F522,LEADTIME!A:Y,5,0)</f>
        <v>D011940</v>
      </c>
      <c r="D522" s="11" t="str">
        <f>VLOOKUP(F522,LEADTIME!A:Y,6,0)</f>
        <v>AKY7158</v>
      </c>
      <c r="E522" s="11" t="str">
        <f>VLOOKUP(F522,LEADTIME!A:Y,4,0)</f>
        <v>張世禮 先生</v>
      </c>
      <c r="F522" s="26">
        <v>52834</v>
      </c>
      <c r="G522" s="26"/>
      <c r="H522" s="23" t="str">
        <f>VLOOKUP(F522,LEADTIME!A:Y,17,0)</f>
        <v>28/07/2016 1.49pm</v>
      </c>
      <c r="I522" s="11" t="str">
        <f>VLOOKUP(F522,LEADTIME!A:Y,3,0)</f>
        <v>朱璿磬</v>
      </c>
      <c r="J522" s="38" t="s">
        <v>59781</v>
      </c>
    </row>
    <row r="523" spans="1:10" ht="24.95" customHeight="1" x14ac:dyDescent="0.2">
      <c r="A523" s="24"/>
      <c r="B523" s="24"/>
      <c r="C523" s="11" t="str">
        <f>VLOOKUP(F523,LEADTIME!A:Y,5,0)</f>
        <v>NR24505</v>
      </c>
      <c r="D523" s="11" t="str">
        <f>VLOOKUP(F523,LEADTIME!A:Y,6,0)</f>
        <v>AFJ1237</v>
      </c>
      <c r="E523" s="11" t="str">
        <f>VLOOKUP(F523,LEADTIME!A:Y,4,0)</f>
        <v>李修賢 先生</v>
      </c>
      <c r="F523" s="26">
        <v>51510</v>
      </c>
      <c r="G523" s="26"/>
      <c r="H523" s="23" t="str">
        <f>VLOOKUP(F523,LEADTIME!A:Y,17,0)</f>
        <v>28/07/2016 5.25pm</v>
      </c>
      <c r="I523" s="11" t="str">
        <f>VLOOKUP(F523,LEADTIME!A:Y,3,0)</f>
        <v>朱璿磬</v>
      </c>
      <c r="J523" s="38" t="s">
        <v>59782</v>
      </c>
    </row>
    <row r="524" spans="1:10" ht="24.95" customHeight="1" x14ac:dyDescent="0.2">
      <c r="A524" s="24"/>
      <c r="B524" s="24"/>
      <c r="C524" s="11" t="str">
        <f>VLOOKUP(F524,LEADTIME!A:Y,5,0)</f>
        <v>WK20568</v>
      </c>
      <c r="D524" s="11" t="str">
        <f>VLOOKUP(F524,LEADTIME!A:Y,6,0)</f>
        <v>0368B8</v>
      </c>
      <c r="E524" s="11" t="str">
        <f>VLOOKUP(F524,LEADTIME!A:Y,4,0)</f>
        <v>何增耀 先生</v>
      </c>
      <c r="F524" s="26">
        <v>52620</v>
      </c>
      <c r="G524" s="26"/>
      <c r="H524" s="23">
        <f>VLOOKUP(F524,LEADTIME!A:Y,17,0)</f>
        <v>0</v>
      </c>
      <c r="I524" s="11" t="str">
        <f>VLOOKUP(F524,LEADTIME!A:Y,3,0)</f>
        <v>許國俊</v>
      </c>
      <c r="J524" s="38" t="s">
        <v>59783</v>
      </c>
    </row>
    <row r="525" spans="1:10" ht="24.95" customHeight="1" x14ac:dyDescent="0.2">
      <c r="A525" s="24"/>
      <c r="B525" s="24"/>
      <c r="C525" s="11" t="str">
        <f>VLOOKUP(F525,LEADTIME!A:Y,5,0)</f>
        <v>D203097</v>
      </c>
      <c r="D525" s="11" t="str">
        <f>VLOOKUP(F525,LEADTIME!A:Y,6,0)</f>
        <v>AAQ7027</v>
      </c>
      <c r="E525" s="11" t="str">
        <f>VLOOKUP(F525,LEADTIME!A:Y,4,0)</f>
        <v>胡振輝 先生</v>
      </c>
      <c r="F525" s="26">
        <v>52836</v>
      </c>
      <c r="G525" s="26"/>
      <c r="H525" s="23" t="str">
        <f>VLOOKUP(F525,LEADTIME!A:Y,17,0)</f>
        <v>28/07/2016 5.45pm</v>
      </c>
      <c r="I525" s="11" t="str">
        <f>VLOOKUP(F525,LEADTIME!A:Y,3,0)</f>
        <v>許國俊</v>
      </c>
      <c r="J525" s="38" t="s">
        <v>59784</v>
      </c>
    </row>
    <row r="526" spans="1:10" ht="24.95" customHeight="1" x14ac:dyDescent="0.2">
      <c r="A526" s="24"/>
      <c r="B526" s="24"/>
      <c r="C526" s="11" t="str">
        <f>VLOOKUP(F526,LEADTIME!A:Y,5,0)</f>
        <v>DY67573</v>
      </c>
      <c r="D526" s="11" t="str">
        <f>VLOOKUP(F526,LEADTIME!A:Y,6,0)</f>
        <v>RAC7655</v>
      </c>
      <c r="E526" s="11" t="str">
        <f>VLOOKUP(F526,LEADTIME!A:Y,4,0)</f>
        <v>李勁毅 先生</v>
      </c>
      <c r="F526" s="26">
        <v>52855</v>
      </c>
      <c r="G526" s="26"/>
      <c r="H526" s="23" t="str">
        <f>VLOOKUP(F526,LEADTIME!A:Y,17,0)</f>
        <v>28/07/2016 12.25pm</v>
      </c>
      <c r="I526" s="11" t="str">
        <f>VLOOKUP(F526,LEADTIME!A:Y,3,0)</f>
        <v>許國俊</v>
      </c>
      <c r="J526" s="38" t="s">
        <v>59785</v>
      </c>
    </row>
    <row r="527" spans="1:10" ht="24.95" customHeight="1" x14ac:dyDescent="0.2">
      <c r="A527" s="24"/>
      <c r="B527" s="24"/>
      <c r="C527" s="11" t="str">
        <f>VLOOKUP(F527,LEADTIME!A:Y,5,0)</f>
        <v>0M92042</v>
      </c>
      <c r="D527" s="11" t="str">
        <f>VLOOKUP(F527,LEADTIME!A:Y,6,0)</f>
        <v>AJK9898</v>
      </c>
      <c r="E527" s="11" t="str">
        <f>VLOOKUP(F527,LEADTIME!A:Y,4,0)</f>
        <v>吳淑禎 小姐</v>
      </c>
      <c r="F527" s="26">
        <v>52828</v>
      </c>
      <c r="G527" s="26"/>
      <c r="H527" s="23" t="str">
        <f>VLOOKUP(F527,LEADTIME!A:Y,17,0)</f>
        <v>28/07/2016 3.29pm</v>
      </c>
      <c r="I527" s="11" t="str">
        <f>VLOOKUP(F527,LEADTIME!A:Y,3,0)</f>
        <v>許國俊</v>
      </c>
      <c r="J527" s="38" t="s">
        <v>59786</v>
      </c>
    </row>
    <row r="528" spans="1:10" ht="24.95" customHeight="1" x14ac:dyDescent="0.2">
      <c r="A528" s="24"/>
      <c r="B528" s="24"/>
      <c r="C528" s="11" t="str">
        <f>VLOOKUP(F528,LEADTIME!A:Y,5,0)</f>
        <v>NS81523</v>
      </c>
      <c r="D528" s="11" t="str">
        <f>VLOOKUP(F528,LEADTIME!A:Y,6,0)</f>
        <v>AKW5028</v>
      </c>
      <c r="E528" s="11" t="str">
        <f>VLOOKUP(F528,LEADTIME!A:Y,4,0)</f>
        <v>黃覺賢 先生</v>
      </c>
      <c r="F528" s="26">
        <v>52835</v>
      </c>
      <c r="G528" s="26"/>
      <c r="H528" s="23" t="str">
        <f>VLOOKUP(F528,LEADTIME!A:Y,17,0)</f>
        <v>28/07/2016 2.18pm</v>
      </c>
      <c r="I528" s="11" t="str">
        <f>VLOOKUP(F528,LEADTIME!A:Y,3,0)</f>
        <v>許國俊</v>
      </c>
      <c r="J528" s="38" t="s">
        <v>59787</v>
      </c>
    </row>
    <row r="529" spans="1:10" ht="24.95" customHeight="1" x14ac:dyDescent="0.2">
      <c r="A529" s="24"/>
      <c r="B529" s="24"/>
      <c r="C529" s="11" t="str">
        <f>VLOOKUP(F529,LEADTIME!A:Y,5,0)</f>
        <v>C725867</v>
      </c>
      <c r="D529" s="11" t="str">
        <f>VLOOKUP(F529,LEADTIME!A:Y,6,0)</f>
        <v>9268A6</v>
      </c>
      <c r="E529" s="11" t="str">
        <f>VLOOKUP(F529,LEADTIME!A:Y,4,0)</f>
        <v>江立京 先生</v>
      </c>
      <c r="F529" s="26">
        <v>52841</v>
      </c>
      <c r="G529" s="26"/>
      <c r="H529" s="23" t="str">
        <f>VLOOKUP(F529,LEADTIME!A:Y,17,0)</f>
        <v>28/07/2016 11.48am</v>
      </c>
      <c r="I529" s="11" t="str">
        <f>VLOOKUP(F529,LEADTIME!A:Y,3,0)</f>
        <v>許國俊</v>
      </c>
      <c r="J529" s="38" t="s">
        <v>59788</v>
      </c>
    </row>
    <row r="530" spans="1:10" ht="24.95" customHeight="1" x14ac:dyDescent="0.2">
      <c r="A530" s="24"/>
      <c r="B530" s="24"/>
      <c r="C530" s="11" t="str">
        <f>VLOOKUP(F530,LEADTIME!A:Y,5,0)</f>
        <v>DV45929</v>
      </c>
      <c r="D530" s="11" t="str">
        <f>VLOOKUP(F530,LEADTIME!A:Y,6,0)</f>
        <v>AKF8379</v>
      </c>
      <c r="E530" s="11" t="str">
        <f>VLOOKUP(F530,LEADTIME!A:Y,4,0)</f>
        <v>李淑萍 小姐</v>
      </c>
      <c r="F530" s="26">
        <v>52517</v>
      </c>
      <c r="G530" s="26"/>
      <c r="H530" s="23" t="str">
        <f>VLOOKUP(F530,LEADTIME!A:Y,17,0)</f>
        <v>25/07/2016 4.38pm</v>
      </c>
      <c r="I530" s="11" t="str">
        <f>VLOOKUP(F530,LEADTIME!A:Y,3,0)</f>
        <v>許國俊</v>
      </c>
      <c r="J530" s="38" t="s">
        <v>59789</v>
      </c>
    </row>
    <row r="531" spans="1:10" ht="24.95" customHeight="1" x14ac:dyDescent="0.2">
      <c r="A531" s="24"/>
      <c r="B531" s="24"/>
      <c r="C531" s="11" t="str">
        <f>VLOOKUP(F531,LEADTIME!A:Y,5,0)</f>
        <v>L820717</v>
      </c>
      <c r="D531" s="11" t="str">
        <f>VLOOKUP(F531,LEADTIME!A:Y,6,0)</f>
        <v>AGE0907</v>
      </c>
      <c r="E531" s="11" t="str">
        <f>VLOOKUP(F531,LEADTIME!A:Y,4,0)</f>
        <v>張嘉晉 先生</v>
      </c>
      <c r="F531" s="26">
        <v>49511</v>
      </c>
      <c r="G531" s="26"/>
      <c r="H531" s="23">
        <f>VLOOKUP(F531,LEADTIME!A:Y,17,0)</f>
        <v>0</v>
      </c>
      <c r="I531" s="11" t="str">
        <f>VLOOKUP(F531,LEADTIME!A:Y,3,0)</f>
        <v>林威廷</v>
      </c>
      <c r="J531" s="38" t="s">
        <v>59790</v>
      </c>
    </row>
    <row r="532" spans="1:10" ht="24.95" customHeight="1" x14ac:dyDescent="0.2">
      <c r="A532" s="24"/>
      <c r="B532" s="24"/>
      <c r="C532" s="11" t="str">
        <f>VLOOKUP(F532,LEADTIME!A:Y,5,0)</f>
        <v>V479333</v>
      </c>
      <c r="D532" s="11" t="str">
        <f>VLOOKUP(F532,LEADTIME!A:Y,6,0)</f>
        <v>AKW8866</v>
      </c>
      <c r="E532" s="11" t="str">
        <f>VLOOKUP(F532,LEADTIME!A:Y,4,0)</f>
        <v>王婷榆 小姐</v>
      </c>
      <c r="F532" s="26">
        <v>47800</v>
      </c>
      <c r="G532" s="26"/>
      <c r="H532" s="23">
        <f>VLOOKUP(F532,LEADTIME!A:Y,17,0)</f>
        <v>0</v>
      </c>
      <c r="I532" s="11" t="str">
        <f>VLOOKUP(F532,LEADTIME!A:Y,3,0)</f>
        <v>林威廷</v>
      </c>
      <c r="J532" s="38" t="s">
        <v>59783</v>
      </c>
    </row>
    <row r="533" spans="1:10" ht="24.95" customHeight="1" x14ac:dyDescent="0.2">
      <c r="A533" s="24"/>
      <c r="B533" s="24"/>
      <c r="C533" s="11" t="str">
        <f>VLOOKUP(F533,LEADTIME!A:Y,5,0)</f>
        <v>C336113</v>
      </c>
      <c r="D533" s="11" t="str">
        <f>VLOOKUP(F533,LEADTIME!A:Y,6,0)</f>
        <v>AGE2762</v>
      </c>
      <c r="E533" s="11" t="str">
        <f>VLOOKUP(F533,LEADTIME!A:Y,4,0)</f>
        <v>洪春金 先生</v>
      </c>
      <c r="F533" s="26">
        <v>51471</v>
      </c>
      <c r="G533" s="26"/>
      <c r="H533" s="23">
        <f>VLOOKUP(F533,LEADTIME!A:Y,17,0)</f>
        <v>0</v>
      </c>
      <c r="I533" s="11" t="str">
        <f>VLOOKUP(F533,LEADTIME!A:Y,3,0)</f>
        <v>鄭元傑</v>
      </c>
      <c r="J533" s="38" t="s">
        <v>59791</v>
      </c>
    </row>
    <row r="534" spans="1:10" ht="24.95" customHeight="1" x14ac:dyDescent="0.2">
      <c r="A534" s="24"/>
      <c r="B534" s="24"/>
      <c r="C534" s="11" t="str">
        <f>VLOOKUP(F534,LEADTIME!A:Y,5,0)</f>
        <v>0F69943</v>
      </c>
      <c r="D534" s="11" t="str">
        <f>VLOOKUP(F534,LEADTIME!A:Y,6,0)</f>
        <v>AAS6798</v>
      </c>
      <c r="E534" s="11" t="str">
        <f>VLOOKUP(F534,LEADTIME!A:Y,4,0)</f>
        <v>華大衛 先生</v>
      </c>
      <c r="F534" s="26">
        <v>48121</v>
      </c>
      <c r="G534" s="26"/>
      <c r="H534" s="23">
        <f>VLOOKUP(F534,LEADTIME!A:Y,17,0)</f>
        <v>0</v>
      </c>
      <c r="I534" s="11" t="str">
        <f>VLOOKUP(F534,LEADTIME!A:Y,3,0)</f>
        <v>李百祥</v>
      </c>
      <c r="J534" s="38" t="s">
        <v>59792</v>
      </c>
    </row>
    <row r="535" spans="1:10" ht="24.95" customHeight="1" x14ac:dyDescent="0.2">
      <c r="A535" s="24"/>
      <c r="B535" s="24"/>
      <c r="C535" s="11" t="str">
        <f>VLOOKUP(F535,LEADTIME!A:Y,5,0)</f>
        <v>L963023</v>
      </c>
      <c r="D535" s="11" t="str">
        <f>VLOOKUP(F535,LEADTIME!A:Y,6,0)</f>
        <v>ANW2991</v>
      </c>
      <c r="E535" s="11" t="str">
        <f>VLOOKUP(F535,LEADTIME!A:Y,4,0)</f>
        <v>林宏亞 先生</v>
      </c>
      <c r="F535" s="26">
        <v>52875</v>
      </c>
      <c r="G535" s="26"/>
      <c r="H535" s="23" t="str">
        <f>VLOOKUP(F535,LEADTIME!A:Y,17,0)</f>
        <v>28/07/2016 5.06pm</v>
      </c>
      <c r="I535" s="11" t="str">
        <f>VLOOKUP(F535,LEADTIME!A:Y,3,0)</f>
        <v>李百祥</v>
      </c>
      <c r="J535" s="38" t="s">
        <v>59783</v>
      </c>
    </row>
    <row r="536" spans="1:10" ht="24.95" customHeight="1" x14ac:dyDescent="0.2">
      <c r="A536" s="24"/>
      <c r="B536" s="24"/>
      <c r="C536" s="11" t="str">
        <f>VLOOKUP(F536,LEADTIME!A:Y,5,0)</f>
        <v>J174913</v>
      </c>
      <c r="D536" s="11" t="str">
        <f>VLOOKUP(F536,LEADTIME!A:Y,6,0)</f>
        <v>AAB6166</v>
      </c>
      <c r="E536" s="11" t="str">
        <f>VLOOKUP(F536,LEADTIME!A:Y,4,0)</f>
        <v>劉仲倫 先生</v>
      </c>
      <c r="F536" s="26">
        <v>50832</v>
      </c>
      <c r="G536" s="26"/>
      <c r="H536" s="23">
        <f>VLOOKUP(F536,LEADTIME!A:Y,17,0)</f>
        <v>0</v>
      </c>
      <c r="I536" s="11" t="str">
        <f>VLOOKUP(F536,LEADTIME!A:Y,3,0)</f>
        <v>李百祥</v>
      </c>
      <c r="J536" s="38" t="s">
        <v>59793</v>
      </c>
    </row>
    <row r="537" spans="1:10" ht="24.95" customHeight="1" x14ac:dyDescent="0.2">
      <c r="A537" s="24"/>
      <c r="B537" s="24"/>
      <c r="C537" s="11" t="str">
        <f>VLOOKUP(F537,LEADTIME!A:Y,5,0)</f>
        <v>ND07536</v>
      </c>
      <c r="D537" s="11" t="str">
        <f>VLOOKUP(F537,LEADTIME!A:Y,6,0)</f>
        <v>9887TX</v>
      </c>
      <c r="E537" s="11" t="str">
        <f>VLOOKUP(F537,LEADTIME!A:Y,4,0)</f>
        <v>蘇孟楊 先生</v>
      </c>
      <c r="F537" s="26">
        <v>52843</v>
      </c>
      <c r="G537" s="26"/>
      <c r="H537" s="23" t="str">
        <f>VLOOKUP(F537,LEADTIME!A:Y,17,0)</f>
        <v>28/07/2016 4.00pm</v>
      </c>
      <c r="I537" s="11" t="str">
        <f>VLOOKUP(F537,LEADTIME!A:Y,3,0)</f>
        <v>李百祥</v>
      </c>
      <c r="J537" s="38" t="s">
        <v>59786</v>
      </c>
    </row>
    <row r="538" spans="1:10" ht="24.95" customHeight="1" x14ac:dyDescent="0.2">
      <c r="A538" s="24"/>
      <c r="B538" s="24"/>
      <c r="C538" s="11" t="str">
        <f>VLOOKUP(F538,LEADTIME!A:Y,5,0)</f>
        <v>GN00585</v>
      </c>
      <c r="D538" s="11" t="str">
        <f>VLOOKUP(F538,LEADTIME!A:Y,6,0)</f>
        <v>T45828</v>
      </c>
      <c r="E538" s="11" t="str">
        <f>VLOOKUP(F538,LEADTIME!A:Y,4,0)</f>
        <v>詹曉萍 女士</v>
      </c>
      <c r="F538" s="26">
        <v>52498</v>
      </c>
      <c r="G538" s="26"/>
      <c r="H538" s="23" t="str">
        <f>VLOOKUP(F538,LEADTIME!A:Y,17,0)</f>
        <v>22/07/2016 5.56pm</v>
      </c>
      <c r="I538" s="11" t="str">
        <f>VLOOKUP(F538,LEADTIME!A:Y,3,0)</f>
        <v>許國俊</v>
      </c>
      <c r="J538" s="38" t="s">
        <v>60580</v>
      </c>
    </row>
    <row r="539" spans="1:10" ht="24.95" customHeight="1" x14ac:dyDescent="0.2">
      <c r="A539" s="24"/>
      <c r="B539" s="24"/>
      <c r="C539" s="11" t="str">
        <f>VLOOKUP(F539,LEADTIME!A:Y,5,0)</f>
        <v>P397328</v>
      </c>
      <c r="D539" s="11" t="str">
        <f>VLOOKUP(F539,LEADTIME!A:Y,6,0)</f>
        <v>6822YB</v>
      </c>
      <c r="E539" s="11" t="str">
        <f>VLOOKUP(F539,LEADTIME!A:Y,4,0)</f>
        <v>郭詩潔 女士</v>
      </c>
      <c r="F539" s="26">
        <v>52819</v>
      </c>
      <c r="G539" s="26"/>
      <c r="H539" s="23">
        <f>VLOOKUP(F539,LEADTIME!A:Y,17,0)</f>
        <v>0</v>
      </c>
      <c r="I539" s="11" t="str">
        <f>VLOOKUP(F539,LEADTIME!A:Y,3,0)</f>
        <v>李技霖</v>
      </c>
      <c r="J539" s="38" t="s">
        <v>60581</v>
      </c>
    </row>
    <row r="540" spans="1:10" ht="24.95" customHeight="1" x14ac:dyDescent="0.2">
      <c r="A540" s="24"/>
      <c r="B540" s="24"/>
      <c r="C540" s="11" t="str">
        <f>VLOOKUP(F540,LEADTIME!A:Y,5,0)</f>
        <v>D011842</v>
      </c>
      <c r="D540" s="11" t="str">
        <f>VLOOKUP(F540,LEADTIME!A:Y,6,0)</f>
        <v>AKZ8627</v>
      </c>
      <c r="E540" s="11" t="str">
        <f>VLOOKUP(F540,LEADTIME!A:Y,4,0)</f>
        <v>黃千芸 小姐</v>
      </c>
      <c r="F540" s="26">
        <v>50001</v>
      </c>
      <c r="G540" s="26"/>
      <c r="H540" s="23" t="str">
        <f>VLOOKUP(F540,LEADTIME!A:Y,17,0)</f>
        <v>28/06/2016 2.04pm</v>
      </c>
      <c r="I540" s="11" t="str">
        <f>VLOOKUP(F540,LEADTIME!A:Y,3,0)</f>
        <v>李百祥</v>
      </c>
      <c r="J540" s="38" t="s">
        <v>60582</v>
      </c>
    </row>
    <row r="541" spans="1:10" ht="24.95" customHeight="1" x14ac:dyDescent="0.2">
      <c r="A541" s="24"/>
      <c r="B541" s="24"/>
      <c r="C541" s="11" t="str">
        <f>VLOOKUP(F541,LEADTIME!A:Y,5,0)</f>
        <v>0A84208</v>
      </c>
      <c r="D541" s="11" t="str">
        <f>VLOOKUP(F541,LEADTIME!A:Y,6,0)</f>
        <v>ABS9589</v>
      </c>
      <c r="E541" s="11" t="str">
        <f>VLOOKUP(F541,LEADTIME!A:Y,4,0)</f>
        <v>黃誠慧 女士</v>
      </c>
      <c r="F541" s="26">
        <v>50052</v>
      </c>
      <c r="G541" s="26"/>
      <c r="H541" s="23" t="str">
        <f>VLOOKUP(F541,LEADTIME!A:Y,17,0)</f>
        <v>14/06/2016 4.27pm</v>
      </c>
      <c r="I541" s="11" t="str">
        <f>VLOOKUP(F541,LEADTIME!A:Y,3,0)</f>
        <v>鄭元傑</v>
      </c>
      <c r="J541" s="38" t="s">
        <v>60583</v>
      </c>
    </row>
    <row r="542" spans="1:10" ht="24.95" customHeight="1" x14ac:dyDescent="0.2">
      <c r="A542" s="24"/>
      <c r="B542" s="24"/>
      <c r="C542" s="11" t="str">
        <f>VLOOKUP(F542,LEADTIME!A:Y,5,0)</f>
        <v>B690824</v>
      </c>
      <c r="D542" s="11" t="str">
        <f>VLOOKUP(F542,LEADTIME!A:Y,6,0)</f>
        <v>8296S9</v>
      </c>
      <c r="E542" s="11" t="str">
        <f>VLOOKUP(F542,LEADTIME!A:Y,4,0)</f>
        <v>林秋堂 先生</v>
      </c>
      <c r="F542" s="26">
        <v>52650</v>
      </c>
      <c r="G542" s="26"/>
      <c r="H542" s="23">
        <f>VLOOKUP(F542,LEADTIME!A:Y,17,0)</f>
        <v>0</v>
      </c>
      <c r="I542" s="11" t="str">
        <f>VLOOKUP(F542,LEADTIME!A:Y,3,0)</f>
        <v>楊曜銘</v>
      </c>
      <c r="J542" s="38" t="s">
        <v>60584</v>
      </c>
    </row>
    <row r="543" spans="1:10" ht="24.95" customHeight="1" x14ac:dyDescent="0.2">
      <c r="A543" s="24"/>
      <c r="B543" s="24"/>
      <c r="C543" s="11" t="str">
        <f>VLOOKUP(F543,LEADTIME!A:Y,5,0)</f>
        <v>G103452</v>
      </c>
      <c r="D543" s="11" t="str">
        <f>VLOOKUP(F543,LEADTIME!A:Y,6,0)</f>
        <v>APC1889</v>
      </c>
      <c r="E543" s="11" t="str">
        <f>VLOOKUP(F543,LEADTIME!A:Y,4,0)</f>
        <v>伍文章 先生</v>
      </c>
      <c r="F543" s="26">
        <v>51904</v>
      </c>
      <c r="G543" s="26"/>
      <c r="H543" s="23" t="str">
        <f>VLOOKUP(F543,LEADTIME!A:Y,17,0)</f>
        <v>29/07/2016 6.43pm</v>
      </c>
      <c r="I543" s="11" t="str">
        <f>VLOOKUP(F543,LEADTIME!A:Y,3,0)</f>
        <v>許國俊</v>
      </c>
      <c r="J543" s="38" t="s">
        <v>60585</v>
      </c>
    </row>
    <row r="544" spans="1:10" ht="24.95" customHeight="1" x14ac:dyDescent="0.2">
      <c r="A544" s="24"/>
      <c r="B544" s="24"/>
      <c r="C544" s="11" t="str">
        <f>VLOOKUP(F544,LEADTIME!A:Y,5,0)</f>
        <v>0N35735</v>
      </c>
      <c r="D544" s="11" t="str">
        <f>VLOOKUP(F544,LEADTIME!A:Y,6,0)</f>
        <v>AKX3317</v>
      </c>
      <c r="E544" s="11" t="str">
        <f>VLOOKUP(F544,LEADTIME!A:Y,4,0)</f>
        <v>吳炳儀 先生</v>
      </c>
      <c r="F544" s="26">
        <v>52809</v>
      </c>
      <c r="G544" s="26"/>
      <c r="H544" s="23" t="str">
        <f>VLOOKUP(F544,LEADTIME!A:Y,17,0)</f>
        <v>29/07/2016 11.39am</v>
      </c>
      <c r="I544" s="11" t="str">
        <f>VLOOKUP(F544,LEADTIME!A:Y,3,0)</f>
        <v>邱奕存</v>
      </c>
      <c r="J544" s="38" t="s">
        <v>60586</v>
      </c>
    </row>
    <row r="545" spans="1:10" ht="24.95" customHeight="1" x14ac:dyDescent="0.2">
      <c r="A545" s="24"/>
      <c r="B545" s="24"/>
      <c r="C545" s="11" t="str">
        <f>VLOOKUP(F545,LEADTIME!A:Y,5,0)</f>
        <v>L854094</v>
      </c>
      <c r="D545" s="11" t="str">
        <f>VLOOKUP(F545,LEADTIME!A:Y,6,0)</f>
        <v>3666N3</v>
      </c>
      <c r="E545" s="11" t="str">
        <f>VLOOKUP(F545,LEADTIME!A:Y,4,0)</f>
        <v>林煌昌 先生</v>
      </c>
      <c r="F545" s="26">
        <v>52897</v>
      </c>
      <c r="G545" s="26"/>
      <c r="H545" s="23">
        <f>VLOOKUP(F545,LEADTIME!A:Y,17,0)</f>
        <v>0</v>
      </c>
      <c r="I545" s="11" t="str">
        <f>VLOOKUP(F545,LEADTIME!A:Y,3,0)</f>
        <v>邱奕存</v>
      </c>
      <c r="J545" s="38" t="s">
        <v>60587</v>
      </c>
    </row>
    <row r="546" spans="1:10" ht="24.95" customHeight="1" x14ac:dyDescent="0.2">
      <c r="A546" s="24"/>
      <c r="B546" s="24"/>
      <c r="C546" s="11" t="str">
        <f>VLOOKUP(F546,LEADTIME!A:Y,5,0)</f>
        <v>P626234</v>
      </c>
      <c r="D546" s="11" t="str">
        <f>VLOOKUP(F546,LEADTIME!A:Y,6,0)</f>
        <v>AJF0823</v>
      </c>
      <c r="E546" s="11" t="str">
        <f>VLOOKUP(F546,LEADTIME!A:Y,4,0)</f>
        <v>孫正霖 先生</v>
      </c>
      <c r="F546" s="26">
        <v>52876</v>
      </c>
      <c r="G546" s="26"/>
      <c r="H546" s="23" t="str">
        <f>VLOOKUP(F546,LEADTIME!A:Y,17,0)</f>
        <v>29/07/2016 12.12pm</v>
      </c>
      <c r="I546" s="11" t="str">
        <f>VLOOKUP(F546,LEADTIME!A:Y,3,0)</f>
        <v>邱奕存</v>
      </c>
      <c r="J546" s="38" t="s">
        <v>60588</v>
      </c>
    </row>
    <row r="547" spans="1:10" ht="24.95" customHeight="1" x14ac:dyDescent="0.2">
      <c r="A547" s="24"/>
      <c r="B547" s="24"/>
      <c r="C547" s="11" t="str">
        <f>VLOOKUP(F547,LEADTIME!A:Y,5,0)</f>
        <v>L906973</v>
      </c>
      <c r="D547" s="11" t="str">
        <f>VLOOKUP(F547,LEADTIME!A:Y,6,0)</f>
        <v>9636T3</v>
      </c>
      <c r="E547" s="11" t="str">
        <f>VLOOKUP(F547,LEADTIME!A:Y,4,0)</f>
        <v>趙得旺 先生</v>
      </c>
      <c r="F547" s="26">
        <v>52896</v>
      </c>
      <c r="G547" s="26"/>
      <c r="H547" s="23">
        <f>VLOOKUP(F547,LEADTIME!A:Y,17,0)</f>
        <v>0</v>
      </c>
      <c r="I547" s="11" t="str">
        <f>VLOOKUP(F547,LEADTIME!A:Y,3,0)</f>
        <v>邱奕存</v>
      </c>
      <c r="J547" s="38" t="s">
        <v>60589</v>
      </c>
    </row>
    <row r="548" spans="1:10" ht="24.95" customHeight="1" x14ac:dyDescent="0.2">
      <c r="A548" s="24"/>
      <c r="B548" s="24"/>
      <c r="C548" s="11" t="str">
        <f>VLOOKUP(F548,LEADTIME!A:Y,5,0)</f>
        <v>0F69943</v>
      </c>
      <c r="D548" s="11" t="str">
        <f>VLOOKUP(F548,LEADTIME!A:Y,6,0)</f>
        <v>AAS6798</v>
      </c>
      <c r="E548" s="11" t="str">
        <f>VLOOKUP(F548,LEADTIME!A:Y,4,0)</f>
        <v>華大衛 先生</v>
      </c>
      <c r="F548" s="26">
        <v>52807</v>
      </c>
      <c r="G548" s="26"/>
      <c r="H548" s="23" t="str">
        <f>VLOOKUP(F548,LEADTIME!A:Y,17,0)</f>
        <v>27/07/2016 3.08pm</v>
      </c>
      <c r="I548" s="11" t="str">
        <f>VLOOKUP(F548,LEADTIME!A:Y,3,0)</f>
        <v>李百祥</v>
      </c>
      <c r="J548" s="38" t="s">
        <v>60582</v>
      </c>
    </row>
    <row r="549" spans="1:10" ht="24.95" customHeight="1" x14ac:dyDescent="0.2">
      <c r="A549" s="24"/>
      <c r="B549" s="24"/>
      <c r="C549" s="11" t="str">
        <f>VLOOKUP(F549,LEADTIME!A:Y,5,0)</f>
        <v>D270776</v>
      </c>
      <c r="D549" s="11" t="str">
        <f>VLOOKUP(F549,LEADTIME!A:Y,6,0)</f>
        <v>ABC8660</v>
      </c>
      <c r="E549" s="11" t="str">
        <f>VLOOKUP(F549,LEADTIME!A:Y,4,0)</f>
        <v>賴宏忠 先生</v>
      </c>
      <c r="F549" s="26">
        <v>52881</v>
      </c>
      <c r="G549" s="26"/>
      <c r="H549" s="23">
        <f>VLOOKUP(F549,LEADTIME!A:Y,17,0)</f>
        <v>0</v>
      </c>
      <c r="I549" s="11" t="str">
        <f>VLOOKUP(F549,LEADTIME!A:Y,3,0)</f>
        <v>李百祥</v>
      </c>
      <c r="J549" s="38" t="s">
        <v>60590</v>
      </c>
    </row>
    <row r="550" spans="1:10" ht="24.95" customHeight="1" x14ac:dyDescent="0.2">
      <c r="A550" s="24"/>
      <c r="B550" s="24"/>
      <c r="C550" s="11" t="str">
        <f>VLOOKUP(F550,LEADTIME!A:Y,5,0)</f>
        <v>J172959</v>
      </c>
      <c r="D550" s="11" t="str">
        <f>VLOOKUP(F550,LEADTIME!A:Y,6,0)</f>
        <v>7688T3</v>
      </c>
      <c r="E550" s="11" t="str">
        <f>VLOOKUP(F550,LEADTIME!A:Y,4,0)</f>
        <v>沈韋綸 先生</v>
      </c>
      <c r="F550" s="26">
        <v>52924</v>
      </c>
      <c r="G550" s="26"/>
      <c r="H550" s="23" t="str">
        <f>VLOOKUP(F550,LEADTIME!A:Y,17,0)</f>
        <v>29/07/2016 2.49pm</v>
      </c>
      <c r="I550" s="11" t="str">
        <f>VLOOKUP(F550,LEADTIME!A:Y,3,0)</f>
        <v>李百祥</v>
      </c>
      <c r="J550" s="38" t="s">
        <v>60591</v>
      </c>
    </row>
    <row r="551" spans="1:10" ht="24.95" customHeight="1" x14ac:dyDescent="0.2">
      <c r="A551" s="24"/>
      <c r="B551" s="24"/>
      <c r="C551" s="11" t="str">
        <f>VLOOKUP(F551,LEADTIME!A:Y,5,0)</f>
        <v>0R48249</v>
      </c>
      <c r="D551" s="11" t="str">
        <f>VLOOKUP(F551,LEADTIME!A:Y,6,0)</f>
        <v>RBC8666</v>
      </c>
      <c r="E551" s="11" t="str">
        <f>VLOOKUP(F551,LEADTIME!A:Y,4,0)</f>
        <v>蕭郁芳 小姐</v>
      </c>
      <c r="F551" s="26">
        <v>52882</v>
      </c>
      <c r="G551" s="26"/>
      <c r="H551" s="23">
        <f>VLOOKUP(F551,LEADTIME!A:Y,17,0)</f>
        <v>0</v>
      </c>
      <c r="I551" s="11" t="str">
        <f>VLOOKUP(F551,LEADTIME!A:Y,3,0)</f>
        <v>李百祥</v>
      </c>
      <c r="J551" s="38" t="s">
        <v>60592</v>
      </c>
    </row>
    <row r="552" spans="1:10" ht="24.95" customHeight="1" x14ac:dyDescent="0.2">
      <c r="A552" s="24"/>
      <c r="B552" s="24"/>
      <c r="C552" s="11" t="str">
        <f>VLOOKUP(F552,LEADTIME!A:Y,5,0)</f>
        <v>C240341</v>
      </c>
      <c r="D552" s="11" t="str">
        <f>VLOOKUP(F552,LEADTIME!A:Y,6,0)</f>
        <v>6138YL</v>
      </c>
      <c r="E552" s="11" t="str">
        <f>VLOOKUP(F552,LEADTIME!A:Y,4,0)</f>
        <v>楊佩蓉 女士</v>
      </c>
      <c r="F552" s="26">
        <v>52808</v>
      </c>
      <c r="G552" s="26"/>
      <c r="H552" s="23" t="str">
        <f>VLOOKUP(F552,LEADTIME!A:Y,17,0)</f>
        <v>28/07/2016 8.44am</v>
      </c>
      <c r="I552" s="11" t="str">
        <f>VLOOKUP(F552,LEADTIME!A:Y,3,0)</f>
        <v>李百祥</v>
      </c>
      <c r="J552" s="38" t="s">
        <v>60593</v>
      </c>
    </row>
    <row r="553" spans="1:10" ht="24.95" customHeight="1" x14ac:dyDescent="0.2">
      <c r="A553" s="24"/>
      <c r="B553" s="24"/>
      <c r="C553" s="11" t="str">
        <f>VLOOKUP(F553,LEADTIME!A:Y,5,0)</f>
        <v>DX34729</v>
      </c>
      <c r="D553" s="11" t="str">
        <f>VLOOKUP(F553,LEADTIME!A:Y,6,0)</f>
        <v>RBA8528</v>
      </c>
      <c r="E553" s="11" t="str">
        <f>VLOOKUP(F553,LEADTIME!A:Y,4,0)</f>
        <v>李火龍 先生</v>
      </c>
      <c r="F553" s="26">
        <v>52817</v>
      </c>
      <c r="G553" s="26"/>
      <c r="H553" s="23">
        <f>VLOOKUP(F553,LEADTIME!A:Y,17,0)</f>
        <v>0</v>
      </c>
      <c r="I553" s="11" t="str">
        <f>VLOOKUP(F553,LEADTIME!A:Y,3,0)</f>
        <v>林威廷</v>
      </c>
      <c r="J553" s="38" t="s">
        <v>60594</v>
      </c>
    </row>
    <row r="554" spans="1:10" ht="24.95" customHeight="1" x14ac:dyDescent="0.2">
      <c r="A554" s="24"/>
      <c r="B554" s="24"/>
      <c r="C554" s="11" t="str">
        <f>VLOOKUP(F554,LEADTIME!A:Y,5,0)</f>
        <v>D046224</v>
      </c>
      <c r="D554" s="11" t="str">
        <f>VLOOKUP(F554,LEADTIME!A:Y,6,0)</f>
        <v>RBB8059</v>
      </c>
      <c r="E554" s="11">
        <f>VLOOKUP(F554,LEADTIME!A:Y,4,0)</f>
        <v>0</v>
      </c>
      <c r="F554" s="26">
        <v>52857</v>
      </c>
      <c r="G554" s="26"/>
      <c r="H554" s="23" t="str">
        <f>VLOOKUP(F554,LEADTIME!A:Y,17,0)</f>
        <v>28/07/2016 4.26pm</v>
      </c>
      <c r="I554" s="11" t="str">
        <f>VLOOKUP(F554,LEADTIME!A:Y,3,0)</f>
        <v>楊曜銘</v>
      </c>
      <c r="J554" s="38" t="s">
        <v>60595</v>
      </c>
    </row>
    <row r="555" spans="1:10" ht="24.95" customHeight="1" x14ac:dyDescent="0.2">
      <c r="A555" s="24"/>
      <c r="B555" s="24"/>
      <c r="C555" s="11" t="str">
        <f>VLOOKUP(F555,LEADTIME!A:Y,5,0)</f>
        <v>L922652</v>
      </c>
      <c r="D555" s="11" t="str">
        <f>VLOOKUP(F555,LEADTIME!A:Y,6,0)</f>
        <v>7588T8</v>
      </c>
      <c r="E555" s="11" t="str">
        <f>VLOOKUP(F555,LEADTIME!A:Y,4,0)</f>
        <v>陳奕強 先生</v>
      </c>
      <c r="F555" s="26">
        <v>52926</v>
      </c>
      <c r="G555" s="26"/>
      <c r="H555" s="23" t="str">
        <f>VLOOKUP(F555,LEADTIME!A:Y,17,0)</f>
        <v>29/07/2016 3.44pm</v>
      </c>
      <c r="I555" s="11" t="str">
        <f>VLOOKUP(F555,LEADTIME!A:Y,3,0)</f>
        <v>朱璿磬</v>
      </c>
      <c r="J555" s="38" t="s">
        <v>60596</v>
      </c>
    </row>
    <row r="556" spans="1:10" ht="24.95" customHeight="1" x14ac:dyDescent="0.2">
      <c r="A556" s="24"/>
      <c r="B556" s="24"/>
      <c r="C556" s="11" t="str">
        <f>VLOOKUP(F556,LEADTIME!A:Y,5,0)</f>
        <v>0K84625</v>
      </c>
      <c r="D556" s="11" t="str">
        <f>VLOOKUP(F556,LEADTIME!A:Y,6,0)</f>
        <v>AJH2798</v>
      </c>
      <c r="E556" s="11" t="str">
        <f>VLOOKUP(F556,LEADTIME!A:Y,4,0)</f>
        <v>張美惠 小姐</v>
      </c>
      <c r="F556" s="26">
        <v>52890</v>
      </c>
      <c r="G556" s="26"/>
      <c r="H556" s="23" t="str">
        <f>VLOOKUP(F556,LEADTIME!A:Y,17,0)</f>
        <v>29/07/2016 2.52pm</v>
      </c>
      <c r="I556" s="11" t="str">
        <f>VLOOKUP(F556,LEADTIME!A:Y,3,0)</f>
        <v>朱璿磬</v>
      </c>
      <c r="J556" s="38" t="s">
        <v>60597</v>
      </c>
    </row>
    <row r="557" spans="1:10" ht="24.95" customHeight="1" x14ac:dyDescent="0.2">
      <c r="A557" s="24"/>
      <c r="B557" s="24"/>
      <c r="C557" s="11" t="str">
        <f>VLOOKUP(F557,LEADTIME!A:Y,5,0)</f>
        <v>T198956</v>
      </c>
      <c r="D557" s="11" t="str">
        <f>VLOOKUP(F557,LEADTIME!A:Y,6,0)</f>
        <v>5822J2</v>
      </c>
      <c r="E557" s="11" t="str">
        <f>VLOOKUP(F557,LEADTIME!A:Y,4,0)</f>
        <v>蘇怡靜 女士</v>
      </c>
      <c r="F557" s="26">
        <v>52820</v>
      </c>
      <c r="G557" s="26"/>
      <c r="H557" s="23">
        <f>VLOOKUP(F557,LEADTIME!A:Y,17,0)</f>
        <v>0</v>
      </c>
      <c r="I557" s="11" t="str">
        <f>VLOOKUP(F557,LEADTIME!A:Y,3,0)</f>
        <v>朱璿磬</v>
      </c>
      <c r="J557" s="38" t="s">
        <v>60582</v>
      </c>
    </row>
    <row r="558" spans="1:10" ht="24.95" customHeight="1" x14ac:dyDescent="0.2">
      <c r="A558" s="24"/>
      <c r="B558" s="24"/>
      <c r="C558" s="11" t="str">
        <f>VLOOKUP(F558,LEADTIME!A:Y,5,0)</f>
        <v>NN94586</v>
      </c>
      <c r="D558" s="11" t="str">
        <f>VLOOKUP(F558,LEADTIME!A:Y,6,0)</f>
        <v>AKF7227</v>
      </c>
      <c r="E558" s="11" t="str">
        <f>VLOOKUP(F558,LEADTIME!A:Y,4,0)</f>
        <v>張鈺滄 先生</v>
      </c>
      <c r="F558" s="26">
        <v>52889</v>
      </c>
      <c r="G558" s="26"/>
      <c r="H558" s="23">
        <f>VLOOKUP(F558,LEADTIME!A:Y,17,0)</f>
        <v>0</v>
      </c>
      <c r="I558" s="11" t="str">
        <f>VLOOKUP(F558,LEADTIME!A:Y,3,0)</f>
        <v>許國俊</v>
      </c>
      <c r="J558" s="38" t="s">
        <v>60598</v>
      </c>
    </row>
    <row r="559" spans="1:10" ht="24.95" customHeight="1" x14ac:dyDescent="0.2">
      <c r="A559" s="24"/>
      <c r="B559" s="24"/>
      <c r="C559" s="11" t="str">
        <f>VLOOKUP(F559,LEADTIME!A:Y,5,0)</f>
        <v>WD75556</v>
      </c>
      <c r="D559" s="11" t="str">
        <f>VLOOKUP(F559,LEADTIME!A:Y,6,0)</f>
        <v>6569SX</v>
      </c>
      <c r="E559" s="11" t="str">
        <f>VLOOKUP(F559,LEADTIME!A:Y,4,0)</f>
        <v>張宏基 先生</v>
      </c>
      <c r="F559" s="26">
        <v>51615</v>
      </c>
      <c r="G559" s="26"/>
      <c r="H559" s="23">
        <f>VLOOKUP(F559,LEADTIME!A:Y,17,0)</f>
        <v>0</v>
      </c>
      <c r="I559" s="11" t="str">
        <f>VLOOKUP(F559,LEADTIME!A:Y,3,0)</f>
        <v>許國俊</v>
      </c>
      <c r="J559" s="38" t="s">
        <v>60600</v>
      </c>
    </row>
    <row r="560" spans="1:10" ht="24.95" customHeight="1" x14ac:dyDescent="0.2">
      <c r="A560" s="24"/>
      <c r="B560" s="24"/>
      <c r="C560" s="11" t="str">
        <f>VLOOKUP(F560,LEADTIME!A:Y,5,0)</f>
        <v>DW41147</v>
      </c>
      <c r="D560" s="11" t="str">
        <f>VLOOKUP(F560,LEADTIME!A:Y,6,0)</f>
        <v>ABB5777</v>
      </c>
      <c r="E560" s="11" t="str">
        <f>VLOOKUP(F560,LEADTIME!A:Y,4,0)</f>
        <v>林廷陽 先生</v>
      </c>
      <c r="F560" s="26">
        <v>52839</v>
      </c>
      <c r="G560" s="26"/>
      <c r="H560" s="23">
        <f>VLOOKUP(F560,LEADTIME!A:Y,17,0)</f>
        <v>0</v>
      </c>
      <c r="I560" s="11" t="str">
        <f>VLOOKUP(F560,LEADTIME!A:Y,3,0)</f>
        <v>許國俊</v>
      </c>
      <c r="J560" s="38" t="s">
        <v>60599</v>
      </c>
    </row>
    <row r="561" spans="1:10" ht="24.95" customHeight="1" x14ac:dyDescent="0.2">
      <c r="A561" s="24"/>
      <c r="B561" s="24"/>
      <c r="C561" s="11" t="str">
        <f>VLOOKUP(F561,LEADTIME!A:Y,5,0)</f>
        <v>L338001</v>
      </c>
      <c r="D561" s="11" t="str">
        <f>VLOOKUP(F561,LEADTIME!A:Y,6,0)</f>
        <v>2769VA</v>
      </c>
      <c r="E561" s="11" t="str">
        <f>VLOOKUP(F561,LEADTIME!A:Y,4,0)</f>
        <v>朱合和 先生</v>
      </c>
      <c r="F561" s="26">
        <v>51212</v>
      </c>
      <c r="G561" s="26"/>
      <c r="H561" s="23">
        <f>VLOOKUP(F561,LEADTIME!A:Y,17,0)</f>
        <v>0</v>
      </c>
      <c r="I561" s="11" t="str">
        <f>VLOOKUP(F561,LEADTIME!A:Y,3,0)</f>
        <v>許國俊</v>
      </c>
      <c r="J561" s="38" t="s">
        <v>60582</v>
      </c>
    </row>
    <row r="562" spans="1:10" ht="24.95" customHeight="1" x14ac:dyDescent="0.2">
      <c r="A562" s="24"/>
      <c r="B562" s="24"/>
      <c r="C562" s="11" t="str">
        <f>VLOOKUP(F562,LEADTIME!A:Y,5,0)</f>
        <v>NN94443</v>
      </c>
      <c r="D562" s="11" t="str">
        <f>VLOOKUP(F562,LEADTIME!A:Y,6,0)</f>
        <v>AAS5957</v>
      </c>
      <c r="E562" s="11" t="str">
        <f>VLOOKUP(F562,LEADTIME!A:Y,4,0)</f>
        <v>陳淑姿 小姐</v>
      </c>
      <c r="F562" s="26">
        <v>52911</v>
      </c>
      <c r="G562" s="26"/>
      <c r="H562" s="23">
        <f>VLOOKUP(F562,LEADTIME!A:Y,17,0)</f>
        <v>0</v>
      </c>
      <c r="I562" s="11" t="str">
        <f>VLOOKUP(F562,LEADTIME!A:Y,3,0)</f>
        <v>許國俊</v>
      </c>
      <c r="J562" s="38" t="s">
        <v>60601</v>
      </c>
    </row>
    <row r="563" spans="1:10" ht="24.95" customHeight="1" x14ac:dyDescent="0.2">
      <c r="A563" s="24"/>
      <c r="B563" s="24"/>
      <c r="C563" s="11" t="str">
        <f>VLOOKUP(F563,LEADTIME!A:Y,5,0)</f>
        <v>GL01706</v>
      </c>
      <c r="D563" s="11" t="str">
        <f>VLOOKUP(F563,LEADTIME!A:Y,6,0)</f>
        <v>7T9115</v>
      </c>
      <c r="E563" s="11" t="str">
        <f>VLOOKUP(F563,LEADTIME!A:Y,4,0)</f>
        <v>鄭志明 先生</v>
      </c>
      <c r="F563" s="26">
        <v>52825</v>
      </c>
      <c r="G563" s="26"/>
      <c r="H563" s="23">
        <f>VLOOKUP(F563,LEADTIME!A:Y,17,0)</f>
        <v>0</v>
      </c>
      <c r="I563" s="11" t="str">
        <f>VLOOKUP(F563,LEADTIME!A:Y,3,0)</f>
        <v>許國俊</v>
      </c>
      <c r="J563" s="38" t="s">
        <v>60602</v>
      </c>
    </row>
    <row r="564" spans="1:10" ht="24.95" customHeight="1" x14ac:dyDescent="0.2">
      <c r="A564" s="24"/>
      <c r="B564" s="24"/>
      <c r="C564" s="11" t="str">
        <f>VLOOKUP(F564,LEADTIME!A:Y,5,0)</f>
        <v>CN71423</v>
      </c>
      <c r="D564" s="11" t="str">
        <f>VLOOKUP(F564,LEADTIME!A:Y,6,0)</f>
        <v>ANY2077</v>
      </c>
      <c r="E564" s="11" t="str">
        <f>VLOOKUP(F564,LEADTIME!A:Y,4,0)</f>
        <v>張嘉明 先生</v>
      </c>
      <c r="F564" s="26">
        <v>52813</v>
      </c>
      <c r="G564" s="26"/>
      <c r="H564" s="23">
        <f>VLOOKUP(F564,LEADTIME!A:Y,17,0)</f>
        <v>0</v>
      </c>
      <c r="I564" s="11" t="str">
        <f>VLOOKUP(F564,LEADTIME!A:Y,3,0)</f>
        <v>許國俊</v>
      </c>
      <c r="J564" s="38" t="s">
        <v>60603</v>
      </c>
    </row>
    <row r="565" spans="1:10" ht="24.95" customHeight="1" x14ac:dyDescent="0.2">
      <c r="A565" s="24"/>
      <c r="B565" s="24"/>
      <c r="C565" s="11" t="str">
        <f>VLOOKUP(F565,LEADTIME!A:Y,5,0)</f>
        <v>NN75267</v>
      </c>
      <c r="D565" s="11" t="str">
        <f>VLOOKUP(F565,LEADTIME!A:Y,6,0)</f>
        <v>0752S2</v>
      </c>
      <c r="E565" s="11" t="str">
        <f>VLOOKUP(F565,LEADTIME!A:Y,4,0)</f>
        <v>劉建興 先生</v>
      </c>
      <c r="F565" s="26">
        <v>52826</v>
      </c>
      <c r="G565" s="26"/>
      <c r="H565" s="23">
        <f>VLOOKUP(F565,LEADTIME!A:Y,17,0)</f>
        <v>0</v>
      </c>
      <c r="I565" s="11" t="str">
        <f>VLOOKUP(F565,LEADTIME!A:Y,3,0)</f>
        <v>許國俊</v>
      </c>
      <c r="J565" s="38" t="s">
        <v>60604</v>
      </c>
    </row>
    <row r="566" spans="1:10" ht="24.95" customHeight="1" x14ac:dyDescent="0.2">
      <c r="A566" s="24"/>
      <c r="B566" s="24"/>
      <c r="C566" s="11" t="str">
        <f>VLOOKUP(F566,LEADTIME!A:Y,5,0)</f>
        <v>L952381</v>
      </c>
      <c r="D566" s="11" t="str">
        <f>VLOOKUP(F566,LEADTIME!A:Y,6,0)</f>
        <v>9699H9</v>
      </c>
      <c r="E566" s="11" t="str">
        <f>VLOOKUP(F566,LEADTIME!A:Y,4,0)</f>
        <v>楊永裕 先生</v>
      </c>
      <c r="F566" s="26">
        <v>52899</v>
      </c>
      <c r="G566" s="26"/>
      <c r="H566" s="23">
        <f>VLOOKUP(F566,LEADTIME!A:Y,17,0)</f>
        <v>0</v>
      </c>
      <c r="I566" s="11" t="str">
        <f>VLOOKUP(F566,LEADTIME!A:Y,3,0)</f>
        <v>許國俊</v>
      </c>
      <c r="J566" s="38" t="s">
        <v>60605</v>
      </c>
    </row>
    <row r="567" spans="1:10" ht="24.95" customHeight="1" x14ac:dyDescent="0.2">
      <c r="A567" s="24"/>
      <c r="B567" s="24"/>
      <c r="C567" s="11" t="str">
        <f>VLOOKUP(F567,LEADTIME!A:Y,5,0)</f>
        <v>B910485</v>
      </c>
      <c r="D567" s="11" t="str">
        <f>VLOOKUP(F567,LEADTIME!A:Y,6,0)</f>
        <v>AFS5782</v>
      </c>
      <c r="E567" s="11" t="str">
        <f>VLOOKUP(F567,LEADTIME!A:Y,4,0)</f>
        <v>蘇志明 先生</v>
      </c>
      <c r="F567" s="26">
        <v>52512</v>
      </c>
      <c r="G567" s="26"/>
      <c r="H567" s="23">
        <f>VLOOKUP(F567,LEADTIME!A:Y,17,0)</f>
        <v>0</v>
      </c>
      <c r="I567" s="11" t="str">
        <f>VLOOKUP(F567,LEADTIME!A:Y,3,0)</f>
        <v>許國俊</v>
      </c>
      <c r="J567" s="38" t="s">
        <v>60606</v>
      </c>
    </row>
    <row r="568" spans="1:10" ht="24.95" customHeight="1" x14ac:dyDescent="0.2">
      <c r="A568" s="24"/>
      <c r="B568" s="24"/>
      <c r="C568" s="11" t="str">
        <f>VLOOKUP(F568,LEADTIME!A:Y,5,0)</f>
        <v>EW78790</v>
      </c>
      <c r="D568" s="11" t="str">
        <f>VLOOKUP(F568,LEADTIME!A:Y,6,0)</f>
        <v>9379NF</v>
      </c>
      <c r="E568" s="11" t="str">
        <f>VLOOKUP(F568,LEADTIME!A:Y,4,0)</f>
        <v>方育婕 小姐</v>
      </c>
      <c r="F568" s="26">
        <v>52904</v>
      </c>
      <c r="G568" s="26"/>
      <c r="H568" s="23" t="str">
        <f>VLOOKUP(F568,LEADTIME!A:Y,17,0)</f>
        <v>29/07/2016 4.14pm</v>
      </c>
      <c r="I568" s="11" t="str">
        <f>VLOOKUP(F568,LEADTIME!A:Y,3,0)</f>
        <v>朱璿磬</v>
      </c>
      <c r="J568" s="38" t="s">
        <v>60607</v>
      </c>
    </row>
    <row r="569" spans="1:10" ht="24.95" customHeight="1" x14ac:dyDescent="0.2">
      <c r="A569" s="24"/>
      <c r="B569" s="24"/>
      <c r="C569" s="11" t="str">
        <f>VLOOKUP(F569,LEADTIME!A:Y,5,0)</f>
        <v>0M94231</v>
      </c>
      <c r="D569" s="11" t="str">
        <f>VLOOKUP(F569,LEADTIME!A:Y,6,0)</f>
        <v>ANA0603</v>
      </c>
      <c r="E569" s="11" t="str">
        <f>VLOOKUP(F569,LEADTIME!A:Y,4,0)</f>
        <v>陳昭吟 小姐</v>
      </c>
      <c r="F569" s="26">
        <v>52883</v>
      </c>
      <c r="G569" s="26"/>
      <c r="H569" s="23" t="str">
        <f>VLOOKUP(F569,LEADTIME!A:Y,17,0)</f>
        <v>28/07/2016 6.19pm</v>
      </c>
      <c r="I569" s="11" t="str">
        <f>VLOOKUP(F569,LEADTIME!A:Y,3,0)</f>
        <v>李百祥</v>
      </c>
      <c r="J569" s="38" t="s">
        <v>60608</v>
      </c>
    </row>
    <row r="570" spans="1:10" ht="24.95" customHeight="1" x14ac:dyDescent="0.2">
      <c r="A570" s="24"/>
      <c r="B570" s="24"/>
      <c r="C570" s="11" t="str">
        <f>VLOOKUP(F570,LEADTIME!A:Y,5,0)</f>
        <v>C651467</v>
      </c>
      <c r="D570" s="11" t="str">
        <f>VLOOKUP(F570,LEADTIME!A:Y,6,0)</f>
        <v>8958A7</v>
      </c>
      <c r="E570" s="11" t="str">
        <f>VLOOKUP(F570,LEADTIME!A:Y,4,0)</f>
        <v>廖泰棠 先生</v>
      </c>
      <c r="F570" s="26">
        <v>52981</v>
      </c>
      <c r="G570" s="26"/>
      <c r="H570" s="23" t="str">
        <f>VLOOKUP(F570,LEADTIME!A:Y,17,0)</f>
        <v>30/07/2016 3.36pm</v>
      </c>
      <c r="I570" s="11" t="str">
        <f>VLOOKUP(F570,LEADTIME!A:Y,3,0)</f>
        <v>吳家偉</v>
      </c>
      <c r="J570" s="38" t="s">
        <v>60609</v>
      </c>
    </row>
    <row r="571" spans="1:10" ht="24.95" customHeight="1" x14ac:dyDescent="0.2">
      <c r="A571" s="24"/>
      <c r="B571" s="24"/>
      <c r="C571" s="11" t="str">
        <f>VLOOKUP(F571,LEADTIME!A:Y,5,0)</f>
        <v>0G17767</v>
      </c>
      <c r="D571" s="11" t="str">
        <f>VLOOKUP(F571,LEADTIME!A:Y,6,0)</f>
        <v>AFK6378</v>
      </c>
      <c r="E571" s="11" t="str">
        <f>VLOOKUP(F571,LEADTIME!A:Y,4,0)</f>
        <v>房肇龍 先生</v>
      </c>
      <c r="F571" s="26">
        <v>51664</v>
      </c>
      <c r="G571" s="26"/>
      <c r="H571" s="23" t="str">
        <f>VLOOKUP(F571,LEADTIME!A:Y,17,0)</f>
        <v>11/07/2016 4.45pm</v>
      </c>
      <c r="I571" s="11" t="str">
        <f>VLOOKUP(F571,LEADTIME!A:Y,3,0)</f>
        <v>鄭元傑</v>
      </c>
      <c r="J571" s="38" t="s">
        <v>60610</v>
      </c>
    </row>
    <row r="572" spans="1:10" ht="24.95" customHeight="1" x14ac:dyDescent="0.2">
      <c r="A572" s="24"/>
      <c r="B572" s="24"/>
      <c r="C572" s="11" t="str">
        <f>VLOOKUP(F572,LEADTIME!A:Y,5,0)</f>
        <v>D008546</v>
      </c>
      <c r="D572" s="11" t="str">
        <f>VLOOKUP(F572,LEADTIME!A:Y,6,0)</f>
        <v>RAH9800</v>
      </c>
      <c r="E572" s="11" t="str">
        <f>VLOOKUP(F572,LEADTIME!A:Y,4,0)</f>
        <v>陳忠良 先生</v>
      </c>
      <c r="F572" s="26">
        <v>53033</v>
      </c>
      <c r="G572" s="26"/>
      <c r="H572" s="23" t="str">
        <f>VLOOKUP(F572,LEADTIME!A:Y,17,0)</f>
        <v>31/07/2016 2.03pm</v>
      </c>
      <c r="I572" s="11" t="str">
        <f>VLOOKUP(F572,LEADTIME!A:Y,3,0)</f>
        <v>吳家偉</v>
      </c>
      <c r="J572" s="38" t="s">
        <v>60611</v>
      </c>
    </row>
    <row r="573" spans="1:10" ht="24.95" customHeight="1" x14ac:dyDescent="0.2">
      <c r="A573" s="24"/>
      <c r="B573" s="24"/>
      <c r="C573" s="11" t="str">
        <f>VLOOKUP(F573,LEADTIME!A:Y,5,0)</f>
        <v>VS43914</v>
      </c>
      <c r="D573" s="11" t="str">
        <f>VLOOKUP(F573,LEADTIME!A:Y,6,0)</f>
        <v>AHP1698</v>
      </c>
      <c r="E573" s="11" t="str">
        <f>VLOOKUP(F573,LEADTIME!A:Y,4,0)</f>
        <v>王玫茹 女士</v>
      </c>
      <c r="F573" s="26">
        <v>52973</v>
      </c>
      <c r="G573" s="26"/>
      <c r="H573" s="23" t="str">
        <f>VLOOKUP(F573,LEADTIME!A:Y,17,0)</f>
        <v>30/07/2016 2.32pm</v>
      </c>
      <c r="I573" s="11" t="str">
        <f>VLOOKUP(F573,LEADTIME!A:Y,3,0)</f>
        <v>朱璿磬</v>
      </c>
      <c r="J573" s="38" t="s">
        <v>60592</v>
      </c>
    </row>
    <row r="574" spans="1:10" ht="24.95" customHeight="1" x14ac:dyDescent="0.2">
      <c r="A574" s="24"/>
      <c r="B574" s="24"/>
      <c r="C574" s="11" t="str">
        <f>VLOOKUP(F574,LEADTIME!A:Y,5,0)</f>
        <v>D010061</v>
      </c>
      <c r="D574" s="11" t="str">
        <f>VLOOKUP(F574,LEADTIME!A:Y,6,0)</f>
        <v>AGR3258</v>
      </c>
      <c r="E574" s="11" t="str">
        <f>VLOOKUP(F574,LEADTIME!A:Y,4,0)</f>
        <v>謝明勳 先生</v>
      </c>
      <c r="F574" s="26">
        <v>52970</v>
      </c>
      <c r="G574" s="26"/>
      <c r="H574" s="23" t="str">
        <f>VLOOKUP(F574,LEADTIME!A:Y,17,0)</f>
        <v>30/07/2016 11.31am</v>
      </c>
      <c r="I574" s="11" t="str">
        <f>VLOOKUP(F574,LEADTIME!A:Y,3,0)</f>
        <v>朱璿磬</v>
      </c>
      <c r="J574" s="38" t="s">
        <v>60612</v>
      </c>
    </row>
    <row r="575" spans="1:10" ht="24.95" customHeight="1" x14ac:dyDescent="0.2">
      <c r="A575" s="24"/>
      <c r="B575" s="24"/>
      <c r="C575" s="11" t="str">
        <f>VLOOKUP(F575,LEADTIME!A:Y,5,0)</f>
        <v>CW41562</v>
      </c>
      <c r="D575" s="11" t="str">
        <f>VLOOKUP(F575,LEADTIME!A:Y,6,0)</f>
        <v>6208VL</v>
      </c>
      <c r="E575" s="11">
        <f>VLOOKUP(F575,LEADTIME!A:Y,4,0)</f>
        <v>0</v>
      </c>
      <c r="F575" s="26">
        <v>52919</v>
      </c>
      <c r="G575" s="26"/>
      <c r="H575" s="23" t="str">
        <f>VLOOKUP(F575,LEADTIME!A:Y,17,0)</f>
        <v>30/07/2016 10.34am</v>
      </c>
      <c r="I575" s="11" t="str">
        <f>VLOOKUP(F575,LEADTIME!A:Y,3,0)</f>
        <v>許國俊</v>
      </c>
      <c r="J575" s="38" t="s">
        <v>60613</v>
      </c>
    </row>
    <row r="576" spans="1:10" ht="24.95" customHeight="1" x14ac:dyDescent="0.2">
      <c r="A576" s="24"/>
      <c r="B576" s="24"/>
      <c r="C576" s="11" t="str">
        <f>VLOOKUP(F576,LEADTIME!A:Y,5,0)</f>
        <v>L501365</v>
      </c>
      <c r="D576" s="11" t="str">
        <f>VLOOKUP(F576,LEADTIME!A:Y,6,0)</f>
        <v>8899A7</v>
      </c>
      <c r="E576" s="11" t="str">
        <f>VLOOKUP(F576,LEADTIME!A:Y,4,0)</f>
        <v>林淑慧 女士</v>
      </c>
      <c r="F576" s="26">
        <v>52667</v>
      </c>
      <c r="G576" s="26"/>
      <c r="H576" s="23">
        <f>VLOOKUP(F576,LEADTIME!A:Y,17,0)</f>
        <v>0</v>
      </c>
      <c r="I576" s="11" t="str">
        <f>VLOOKUP(F576,LEADTIME!A:Y,3,0)</f>
        <v>許國俊</v>
      </c>
      <c r="J576" s="38" t="s">
        <v>60614</v>
      </c>
    </row>
    <row r="577" spans="1:10" ht="24.95" customHeight="1" x14ac:dyDescent="0.2">
      <c r="A577" s="24"/>
      <c r="B577" s="24"/>
      <c r="C577" s="11" t="str">
        <f>VLOOKUP(F577,LEADTIME!A:Y,5,0)</f>
        <v>CY48270</v>
      </c>
      <c r="D577" s="11" t="str">
        <f>VLOOKUP(F577,LEADTIME!A:Y,6,0)</f>
        <v>6891ZU</v>
      </c>
      <c r="E577" s="11" t="str">
        <f>VLOOKUP(F577,LEADTIME!A:Y,4,0)</f>
        <v>何雨錡 女士</v>
      </c>
      <c r="F577" s="26">
        <v>49581</v>
      </c>
      <c r="G577" s="26"/>
      <c r="H577" s="23" t="str">
        <f>VLOOKUP(F577,LEADTIME!A:Y,17,0)</f>
        <v>14/06/2016 2.21pm</v>
      </c>
      <c r="I577" s="11" t="str">
        <f>VLOOKUP(F577,LEADTIME!A:Y,3,0)</f>
        <v>鄭元傑</v>
      </c>
      <c r="J577" s="38" t="s">
        <v>52667</v>
      </c>
    </row>
    <row r="578" spans="1:10" ht="24.95" customHeight="1" x14ac:dyDescent="0.2">
      <c r="A578" s="24"/>
      <c r="B578" s="24"/>
      <c r="C578" s="11" t="str">
        <f>VLOOKUP(F578,LEADTIME!A:Y,5,0)</f>
        <v>L431339</v>
      </c>
      <c r="D578" s="11" t="str">
        <f>VLOOKUP(F578,LEADTIME!A:Y,6,0)</f>
        <v>3636A6</v>
      </c>
      <c r="E578" s="11" t="str">
        <f>VLOOKUP(F578,LEADTIME!A:Y,4,0)</f>
        <v>鄭碧珠 女士</v>
      </c>
      <c r="F578" s="26">
        <v>52458</v>
      </c>
      <c r="G578" s="26"/>
      <c r="H578" s="23" t="str">
        <f>VLOOKUP(F578,LEADTIME!A:Y,17,0)</f>
        <v>30/07/2016 2.50pm</v>
      </c>
      <c r="I578" s="11" t="str">
        <f>VLOOKUP(F578,LEADTIME!A:Y,3,0)</f>
        <v>鄭元傑</v>
      </c>
      <c r="J578" s="38" t="s">
        <v>60597</v>
      </c>
    </row>
    <row r="579" spans="1:10" ht="24.95" customHeight="1" x14ac:dyDescent="0.2">
      <c r="A579" s="24"/>
      <c r="B579" s="24"/>
      <c r="C579" s="11" t="str">
        <f>VLOOKUP(F579,LEADTIME!A:Y,5,0)</f>
        <v>NR24049</v>
      </c>
      <c r="D579" s="11" t="str">
        <f>VLOOKUP(F579,LEADTIME!A:Y,6,0)</f>
        <v>AAS7758</v>
      </c>
      <c r="E579" s="11" t="str">
        <f>VLOOKUP(F579,LEADTIME!A:Y,4,0)</f>
        <v>鄭佩芳 女士</v>
      </c>
      <c r="F579" s="26">
        <v>52746</v>
      </c>
      <c r="G579" s="26"/>
      <c r="H579" s="23" t="str">
        <f>VLOOKUP(F579,LEADTIME!A:Y,17,0)</f>
        <v>30/07/2016 2.49pm</v>
      </c>
      <c r="I579" s="11" t="str">
        <f>VLOOKUP(F579,LEADTIME!A:Y,3,0)</f>
        <v>鄭元傑</v>
      </c>
      <c r="J579" s="38" t="s">
        <v>60615</v>
      </c>
    </row>
    <row r="580" spans="1:10" ht="24.95" customHeight="1" x14ac:dyDescent="0.2">
      <c r="A580" s="24"/>
      <c r="B580" s="24"/>
      <c r="C580" s="11" t="str">
        <f>VLOOKUP(F580,LEADTIME!A:Y,5,0)</f>
        <v>NL99134</v>
      </c>
      <c r="D580" s="11" t="str">
        <f>VLOOKUP(F580,LEADTIME!A:Y,6,0)</f>
        <v>2099YH</v>
      </c>
      <c r="E580" s="11" t="str">
        <f>VLOOKUP(F580,LEADTIME!A:Y,4,0)</f>
        <v>游志毅 先生</v>
      </c>
      <c r="F580" s="26">
        <v>52937</v>
      </c>
      <c r="G580" s="26"/>
      <c r="H580" s="23" t="str">
        <f>VLOOKUP(F580,LEADTIME!A:Y,17,0)</f>
        <v>30/07/2016 4.44pm</v>
      </c>
      <c r="I580" s="11" t="str">
        <f>VLOOKUP(F580,LEADTIME!A:Y,3,0)</f>
        <v>鄭元傑</v>
      </c>
      <c r="J580" s="38" t="s">
        <v>60616</v>
      </c>
    </row>
    <row r="581" spans="1:10" ht="24.95" customHeight="1" x14ac:dyDescent="0.2">
      <c r="A581" s="24"/>
      <c r="B581" s="24"/>
      <c r="C581" s="11" t="e">
        <f>VLOOKUP(F581,LEADTIME!A:Y,5,0)</f>
        <v>#N/A</v>
      </c>
      <c r="D581" s="11" t="e">
        <f>VLOOKUP(F581,LEADTIME!A:Y,6,0)</f>
        <v>#N/A</v>
      </c>
      <c r="E581" s="11" t="e">
        <f>VLOOKUP(F581,LEADTIME!A:Y,4,0)</f>
        <v>#N/A</v>
      </c>
      <c r="F581" s="26"/>
      <c r="G581" s="26"/>
      <c r="H581" s="23" t="e">
        <f>VLOOKUP(F581,LEADTIME!A:Y,17,0)</f>
        <v>#N/A</v>
      </c>
      <c r="I581" s="11" t="e">
        <f>VLOOKUP(F581,LEADTIME!A:Y,3,0)</f>
        <v>#N/A</v>
      </c>
      <c r="J581" s="38"/>
    </row>
    <row r="582" spans="1:10" ht="24.95" customHeight="1" x14ac:dyDescent="0.2">
      <c r="A582" s="24"/>
      <c r="B582" s="24"/>
      <c r="C582" s="11" t="e">
        <f>VLOOKUP(F582,LEADTIME!A:Y,5,0)</f>
        <v>#N/A</v>
      </c>
      <c r="D582" s="11" t="e">
        <f>VLOOKUP(F582,LEADTIME!A:Y,6,0)</f>
        <v>#N/A</v>
      </c>
      <c r="E582" s="11" t="e">
        <f>VLOOKUP(F582,LEADTIME!A:Y,4,0)</f>
        <v>#N/A</v>
      </c>
      <c r="F582" s="26"/>
      <c r="G582" s="26"/>
      <c r="H582" s="23" t="e">
        <f>VLOOKUP(F582,LEADTIME!A:Y,17,0)</f>
        <v>#N/A</v>
      </c>
      <c r="I582" s="11" t="e">
        <f>VLOOKUP(F582,LEADTIME!A:Y,3,0)</f>
        <v>#N/A</v>
      </c>
      <c r="J582" s="38"/>
    </row>
    <row r="583" spans="1:10" ht="24.95" customHeight="1" x14ac:dyDescent="0.2">
      <c r="A583" s="24"/>
      <c r="B583" s="24"/>
      <c r="C583" s="11" t="e">
        <f>VLOOKUP(F583,LEADTIME!A:Y,5,0)</f>
        <v>#N/A</v>
      </c>
      <c r="D583" s="11" t="e">
        <f>VLOOKUP(F583,LEADTIME!A:Y,6,0)</f>
        <v>#N/A</v>
      </c>
      <c r="E583" s="11" t="e">
        <f>VLOOKUP(F583,LEADTIME!A:Y,4,0)</f>
        <v>#N/A</v>
      </c>
      <c r="F583" s="26"/>
      <c r="G583" s="26"/>
      <c r="H583" s="23" t="e">
        <f>VLOOKUP(F583,LEADTIME!A:Y,17,0)</f>
        <v>#N/A</v>
      </c>
      <c r="I583" s="11" t="e">
        <f>VLOOKUP(F583,LEADTIME!A:Y,3,0)</f>
        <v>#N/A</v>
      </c>
      <c r="J583" s="38"/>
    </row>
    <row r="584" spans="1:10" ht="24.95" customHeight="1" x14ac:dyDescent="0.2">
      <c r="A584" s="24"/>
      <c r="B584" s="24"/>
      <c r="C584" s="11" t="e">
        <f>VLOOKUP(F584,LEADTIME!A:Y,5,0)</f>
        <v>#N/A</v>
      </c>
      <c r="D584" s="11" t="e">
        <f>VLOOKUP(F584,LEADTIME!A:Y,6,0)</f>
        <v>#N/A</v>
      </c>
      <c r="E584" s="11" t="e">
        <f>VLOOKUP(F584,LEADTIME!A:Y,4,0)</f>
        <v>#N/A</v>
      </c>
      <c r="F584" s="26"/>
      <c r="G584" s="26"/>
      <c r="H584" s="23" t="e">
        <f>VLOOKUP(F584,LEADTIME!A:Y,17,0)</f>
        <v>#N/A</v>
      </c>
      <c r="I584" s="11" t="e">
        <f>VLOOKUP(F584,LEADTIME!A:Y,3,0)</f>
        <v>#N/A</v>
      </c>
      <c r="J584" s="38"/>
    </row>
    <row r="585" spans="1:10" ht="24.95" customHeight="1" x14ac:dyDescent="0.2">
      <c r="A585" s="24"/>
      <c r="B585" s="24"/>
      <c r="C585" s="11" t="e">
        <f>VLOOKUP(F585,LEADTIME!A:Y,5,0)</f>
        <v>#N/A</v>
      </c>
      <c r="D585" s="11" t="e">
        <f>VLOOKUP(F585,LEADTIME!A:Y,6,0)</f>
        <v>#N/A</v>
      </c>
      <c r="E585" s="11" t="e">
        <f>VLOOKUP(F585,LEADTIME!A:Y,4,0)</f>
        <v>#N/A</v>
      </c>
      <c r="F585" s="26"/>
      <c r="G585" s="26"/>
      <c r="H585" s="23" t="e">
        <f>VLOOKUP(F585,LEADTIME!A:Y,17,0)</f>
        <v>#N/A</v>
      </c>
      <c r="I585" s="11" t="e">
        <f>VLOOKUP(F585,LEADTIME!A:Y,3,0)</f>
        <v>#N/A</v>
      </c>
      <c r="J585" s="38"/>
    </row>
    <row r="586" spans="1:10" ht="24.95" customHeight="1" x14ac:dyDescent="0.2">
      <c r="A586" s="24"/>
      <c r="B586" s="24"/>
      <c r="C586" s="11" t="e">
        <f>VLOOKUP(F586,LEADTIME!A:Y,5,0)</f>
        <v>#N/A</v>
      </c>
      <c r="D586" s="11" t="e">
        <f>VLOOKUP(F586,LEADTIME!A:Y,6,0)</f>
        <v>#N/A</v>
      </c>
      <c r="E586" s="11" t="e">
        <f>VLOOKUP(F586,LEADTIME!A:Y,4,0)</f>
        <v>#N/A</v>
      </c>
      <c r="F586" s="26"/>
      <c r="G586" s="26"/>
      <c r="H586" s="23" t="e">
        <f>VLOOKUP(F586,LEADTIME!A:Y,17,0)</f>
        <v>#N/A</v>
      </c>
      <c r="I586" s="11" t="e">
        <f>VLOOKUP(F586,LEADTIME!A:Y,3,0)</f>
        <v>#N/A</v>
      </c>
      <c r="J586" s="38"/>
    </row>
    <row r="587" spans="1:10" ht="24.95" customHeight="1" x14ac:dyDescent="0.2">
      <c r="A587" s="24"/>
      <c r="B587" s="24"/>
      <c r="C587" s="11" t="e">
        <f>VLOOKUP(F587,LEADTIME!A:Y,5,0)</f>
        <v>#N/A</v>
      </c>
      <c r="D587" s="11" t="e">
        <f>VLOOKUP(F587,LEADTIME!A:Y,6,0)</f>
        <v>#N/A</v>
      </c>
      <c r="E587" s="11" t="e">
        <f>VLOOKUP(F587,LEADTIME!A:Y,4,0)</f>
        <v>#N/A</v>
      </c>
      <c r="F587" s="26"/>
      <c r="G587" s="26"/>
      <c r="H587" s="23" t="e">
        <f>VLOOKUP(F587,LEADTIME!A:Y,17,0)</f>
        <v>#N/A</v>
      </c>
      <c r="I587" s="11" t="e">
        <f>VLOOKUP(F587,LEADTIME!A:Y,3,0)</f>
        <v>#N/A</v>
      </c>
      <c r="J587" s="38"/>
    </row>
    <row r="588" spans="1:10" ht="24.95" customHeight="1" x14ac:dyDescent="0.2">
      <c r="A588" s="24"/>
      <c r="B588" s="24"/>
      <c r="C588" s="11" t="e">
        <f>VLOOKUP(F588,LEADTIME!A:Y,5,0)</f>
        <v>#N/A</v>
      </c>
      <c r="D588" s="11" t="e">
        <f>VLOOKUP(F588,LEADTIME!A:Y,6,0)</f>
        <v>#N/A</v>
      </c>
      <c r="E588" s="11" t="e">
        <f>VLOOKUP(F588,LEADTIME!A:Y,4,0)</f>
        <v>#N/A</v>
      </c>
      <c r="F588" s="26"/>
      <c r="G588" s="26"/>
      <c r="H588" s="23" t="e">
        <f>VLOOKUP(F588,LEADTIME!A:Y,17,0)</f>
        <v>#N/A</v>
      </c>
      <c r="I588" s="11" t="e">
        <f>VLOOKUP(F588,LEADTIME!A:Y,3,0)</f>
        <v>#N/A</v>
      </c>
      <c r="J588" s="38"/>
    </row>
    <row r="589" spans="1:10" ht="24.95" customHeight="1" x14ac:dyDescent="0.2">
      <c r="A589" s="24"/>
      <c r="B589" s="24"/>
      <c r="C589" s="11" t="e">
        <f>VLOOKUP(F589,LEADTIME!A:Y,5,0)</f>
        <v>#N/A</v>
      </c>
      <c r="D589" s="11" t="e">
        <f>VLOOKUP(F589,LEADTIME!A:Y,6,0)</f>
        <v>#N/A</v>
      </c>
      <c r="E589" s="11" t="e">
        <f>VLOOKUP(F589,LEADTIME!A:Y,4,0)</f>
        <v>#N/A</v>
      </c>
      <c r="F589" s="26"/>
      <c r="G589" s="26"/>
      <c r="H589" s="23" t="e">
        <f>VLOOKUP(F589,LEADTIME!A:Y,17,0)</f>
        <v>#N/A</v>
      </c>
      <c r="I589" s="11" t="e">
        <f>VLOOKUP(F589,LEADTIME!A:Y,3,0)</f>
        <v>#N/A</v>
      </c>
      <c r="J589" s="38"/>
    </row>
    <row r="590" spans="1:10" ht="24.95" customHeight="1" x14ac:dyDescent="0.2">
      <c r="A590" s="24"/>
      <c r="B590" s="24"/>
      <c r="C590" s="11" t="e">
        <f>VLOOKUP(F590,LEADTIME!A:Y,5,0)</f>
        <v>#N/A</v>
      </c>
      <c r="D590" s="11" t="e">
        <f>VLOOKUP(F590,LEADTIME!A:Y,6,0)</f>
        <v>#N/A</v>
      </c>
      <c r="E590" s="11" t="e">
        <f>VLOOKUP(F590,LEADTIME!A:Y,4,0)</f>
        <v>#N/A</v>
      </c>
      <c r="F590" s="26"/>
      <c r="G590" s="26"/>
      <c r="H590" s="23" t="e">
        <f>VLOOKUP(F590,LEADTIME!A:Y,17,0)</f>
        <v>#N/A</v>
      </c>
      <c r="I590" s="11" t="e">
        <f>VLOOKUP(F590,LEADTIME!A:Y,3,0)</f>
        <v>#N/A</v>
      </c>
      <c r="J590" s="38"/>
    </row>
    <row r="591" spans="1:10" ht="24.95" customHeight="1" x14ac:dyDescent="0.2">
      <c r="A591" s="24"/>
      <c r="B591" s="24"/>
      <c r="C591" s="11" t="e">
        <f>VLOOKUP(F591,LEADTIME!A:Y,5,0)</f>
        <v>#N/A</v>
      </c>
      <c r="D591" s="11" t="e">
        <f>VLOOKUP(F591,LEADTIME!A:Y,6,0)</f>
        <v>#N/A</v>
      </c>
      <c r="E591" s="11" t="e">
        <f>VLOOKUP(F591,LEADTIME!A:Y,4,0)</f>
        <v>#N/A</v>
      </c>
      <c r="F591" s="26"/>
      <c r="G591" s="26"/>
      <c r="H591" s="23" t="e">
        <f>VLOOKUP(F591,LEADTIME!A:Y,17,0)</f>
        <v>#N/A</v>
      </c>
      <c r="I591" s="11" t="e">
        <f>VLOOKUP(F591,LEADTIME!A:Y,3,0)</f>
        <v>#N/A</v>
      </c>
      <c r="J591" s="38"/>
    </row>
    <row r="592" spans="1:10" ht="24.95" customHeight="1" x14ac:dyDescent="0.2">
      <c r="A592" s="24"/>
      <c r="B592" s="24"/>
      <c r="C592" s="11" t="e">
        <f>VLOOKUP(F592,LEADTIME!A:Y,5,0)</f>
        <v>#N/A</v>
      </c>
      <c r="D592" s="11" t="e">
        <f>VLOOKUP(F592,LEADTIME!A:Y,6,0)</f>
        <v>#N/A</v>
      </c>
      <c r="E592" s="11" t="e">
        <f>VLOOKUP(F592,LEADTIME!A:Y,4,0)</f>
        <v>#N/A</v>
      </c>
      <c r="F592" s="26"/>
      <c r="G592" s="26"/>
      <c r="H592" s="23" t="e">
        <f>VLOOKUP(F592,LEADTIME!A:Y,17,0)</f>
        <v>#N/A</v>
      </c>
      <c r="I592" s="11" t="e">
        <f>VLOOKUP(F592,LEADTIME!A:Y,3,0)</f>
        <v>#N/A</v>
      </c>
      <c r="J592" s="38"/>
    </row>
    <row r="593" spans="1:10" ht="24.95" customHeight="1" x14ac:dyDescent="0.2">
      <c r="A593" s="24"/>
      <c r="B593" s="24"/>
      <c r="C593" s="11" t="e">
        <f>VLOOKUP(F593,LEADTIME!A:Y,5,0)</f>
        <v>#N/A</v>
      </c>
      <c r="D593" s="11" t="e">
        <f>VLOOKUP(F593,LEADTIME!A:Y,6,0)</f>
        <v>#N/A</v>
      </c>
      <c r="E593" s="11" t="e">
        <f>VLOOKUP(F593,LEADTIME!A:Y,4,0)</f>
        <v>#N/A</v>
      </c>
      <c r="F593" s="26"/>
      <c r="G593" s="26"/>
      <c r="H593" s="23" t="e">
        <f>VLOOKUP(F593,LEADTIME!A:Y,17,0)</f>
        <v>#N/A</v>
      </c>
      <c r="I593" s="11" t="e">
        <f>VLOOKUP(F593,LEADTIME!A:Y,3,0)</f>
        <v>#N/A</v>
      </c>
      <c r="J593" s="38"/>
    </row>
    <row r="594" spans="1:10" ht="24.95" customHeight="1" x14ac:dyDescent="0.2">
      <c r="A594" s="24"/>
      <c r="B594" s="24"/>
      <c r="C594" s="11" t="e">
        <f>VLOOKUP(F594,LEADTIME!A:Y,5,0)</f>
        <v>#N/A</v>
      </c>
      <c r="D594" s="11" t="e">
        <f>VLOOKUP(F594,LEADTIME!A:Y,6,0)</f>
        <v>#N/A</v>
      </c>
      <c r="E594" s="11" t="e">
        <f>VLOOKUP(F594,LEADTIME!A:Y,4,0)</f>
        <v>#N/A</v>
      </c>
      <c r="F594" s="26"/>
      <c r="G594" s="26"/>
      <c r="H594" s="23" t="e">
        <f>VLOOKUP(F594,LEADTIME!A:Y,17,0)</f>
        <v>#N/A</v>
      </c>
      <c r="I594" s="11" t="e">
        <f>VLOOKUP(F594,LEADTIME!A:Y,3,0)</f>
        <v>#N/A</v>
      </c>
      <c r="J594" s="38"/>
    </row>
    <row r="595" spans="1:10" ht="24.95" customHeight="1" x14ac:dyDescent="0.2">
      <c r="A595" s="24"/>
      <c r="B595" s="24"/>
      <c r="C595" s="11" t="e">
        <f>VLOOKUP(F595,LEADTIME!A:Y,5,0)</f>
        <v>#N/A</v>
      </c>
      <c r="D595" s="11" t="e">
        <f>VLOOKUP(F595,LEADTIME!A:Y,6,0)</f>
        <v>#N/A</v>
      </c>
      <c r="E595" s="11" t="e">
        <f>VLOOKUP(F595,LEADTIME!A:Y,4,0)</f>
        <v>#N/A</v>
      </c>
      <c r="F595" s="26"/>
      <c r="G595" s="26"/>
      <c r="H595" s="23" t="e">
        <f>VLOOKUP(F595,LEADTIME!A:Y,17,0)</f>
        <v>#N/A</v>
      </c>
      <c r="I595" s="11" t="e">
        <f>VLOOKUP(F595,LEADTIME!A:Y,3,0)</f>
        <v>#N/A</v>
      </c>
      <c r="J595" s="38"/>
    </row>
    <row r="596" spans="1:10" ht="24.95" customHeight="1" x14ac:dyDescent="0.2">
      <c r="A596" s="24"/>
      <c r="B596" s="24"/>
      <c r="C596" s="11" t="e">
        <f>VLOOKUP(F596,LEADTIME!A:Y,5,0)</f>
        <v>#N/A</v>
      </c>
      <c r="D596" s="11" t="e">
        <f>VLOOKUP(F596,LEADTIME!A:Y,6,0)</f>
        <v>#N/A</v>
      </c>
      <c r="E596" s="11" t="e">
        <f>VLOOKUP(F596,LEADTIME!A:Y,4,0)</f>
        <v>#N/A</v>
      </c>
      <c r="F596" s="26"/>
      <c r="G596" s="26"/>
      <c r="H596" s="23" t="e">
        <f>VLOOKUP(F596,LEADTIME!A:Y,17,0)</f>
        <v>#N/A</v>
      </c>
      <c r="I596" s="11" t="e">
        <f>VLOOKUP(F596,LEADTIME!A:Y,3,0)</f>
        <v>#N/A</v>
      </c>
      <c r="J596" s="38"/>
    </row>
    <row r="597" spans="1:10" ht="24.95" customHeight="1" x14ac:dyDescent="0.2">
      <c r="A597" s="24"/>
      <c r="B597" s="24"/>
      <c r="C597" s="11" t="e">
        <f>VLOOKUP(F597,LEADTIME!A:Y,5,0)</f>
        <v>#N/A</v>
      </c>
      <c r="D597" s="11" t="e">
        <f>VLOOKUP(F597,LEADTIME!A:Y,6,0)</f>
        <v>#N/A</v>
      </c>
      <c r="E597" s="11" t="e">
        <f>VLOOKUP(F597,LEADTIME!A:Y,4,0)</f>
        <v>#N/A</v>
      </c>
      <c r="F597" s="26"/>
      <c r="G597" s="26"/>
      <c r="H597" s="23" t="e">
        <f>VLOOKUP(F597,LEADTIME!A:Y,17,0)</f>
        <v>#N/A</v>
      </c>
      <c r="I597" s="11" t="e">
        <f>VLOOKUP(F597,LEADTIME!A:Y,3,0)</f>
        <v>#N/A</v>
      </c>
      <c r="J597" s="38"/>
    </row>
    <row r="598" spans="1:10" ht="24.95" customHeight="1" x14ac:dyDescent="0.2">
      <c r="A598" s="24"/>
      <c r="B598" s="24"/>
      <c r="C598" s="11" t="e">
        <f>VLOOKUP(F598,LEADTIME!A:Y,5,0)</f>
        <v>#N/A</v>
      </c>
      <c r="D598" s="11" t="e">
        <f>VLOOKUP(F598,LEADTIME!A:Y,6,0)</f>
        <v>#N/A</v>
      </c>
      <c r="E598" s="11" t="e">
        <f>VLOOKUP(F598,LEADTIME!A:Y,4,0)</f>
        <v>#N/A</v>
      </c>
      <c r="F598" s="26"/>
      <c r="G598" s="26"/>
      <c r="H598" s="23" t="e">
        <f>VLOOKUP(F598,LEADTIME!A:Y,17,0)</f>
        <v>#N/A</v>
      </c>
      <c r="I598" s="11" t="e">
        <f>VLOOKUP(F598,LEADTIME!A:Y,3,0)</f>
        <v>#N/A</v>
      </c>
      <c r="J598" s="38"/>
    </row>
    <row r="599" spans="1:10" ht="24.95" customHeight="1" x14ac:dyDescent="0.2">
      <c r="A599" s="24"/>
      <c r="B599" s="24"/>
      <c r="C599" s="11" t="e">
        <f>VLOOKUP(F599,LEADTIME!A:Y,5,0)</f>
        <v>#N/A</v>
      </c>
      <c r="D599" s="11" t="e">
        <f>VLOOKUP(F599,LEADTIME!A:Y,6,0)</f>
        <v>#N/A</v>
      </c>
      <c r="E599" s="11" t="e">
        <f>VLOOKUP(F599,LEADTIME!A:Y,4,0)</f>
        <v>#N/A</v>
      </c>
      <c r="F599" s="26"/>
      <c r="G599" s="26"/>
      <c r="H599" s="23" t="e">
        <f>VLOOKUP(F599,LEADTIME!A:Y,17,0)</f>
        <v>#N/A</v>
      </c>
      <c r="I599" s="11" t="e">
        <f>VLOOKUP(F599,LEADTIME!A:Y,3,0)</f>
        <v>#N/A</v>
      </c>
      <c r="J599" s="38"/>
    </row>
    <row r="600" spans="1:10" ht="24.95" customHeight="1" x14ac:dyDescent="0.2">
      <c r="A600" s="24"/>
      <c r="B600" s="24"/>
      <c r="C600" s="11" t="e">
        <f>VLOOKUP(F600,LEADTIME!A:Y,5,0)</f>
        <v>#N/A</v>
      </c>
      <c r="D600" s="11" t="e">
        <f>VLOOKUP(F600,LEADTIME!A:Y,6,0)</f>
        <v>#N/A</v>
      </c>
      <c r="E600" s="11" t="e">
        <f>VLOOKUP(F600,LEADTIME!A:Y,4,0)</f>
        <v>#N/A</v>
      </c>
      <c r="F600" s="26"/>
      <c r="G600" s="26"/>
      <c r="H600" s="23" t="e">
        <f>VLOOKUP(F600,LEADTIME!A:Y,17,0)</f>
        <v>#N/A</v>
      </c>
      <c r="I600" s="11" t="e">
        <f>VLOOKUP(F600,LEADTIME!A:Y,3,0)</f>
        <v>#N/A</v>
      </c>
      <c r="J600" s="38"/>
    </row>
    <row r="601" spans="1:10" ht="24.95" customHeight="1" x14ac:dyDescent="0.2">
      <c r="A601" s="24"/>
      <c r="B601" s="24"/>
      <c r="C601" s="11" t="e">
        <f>VLOOKUP(F601,LEADTIME!A:Y,5,0)</f>
        <v>#N/A</v>
      </c>
      <c r="D601" s="11" t="e">
        <f>VLOOKUP(F601,LEADTIME!A:Y,6,0)</f>
        <v>#N/A</v>
      </c>
      <c r="E601" s="11" t="e">
        <f>VLOOKUP(F601,LEADTIME!A:Y,4,0)</f>
        <v>#N/A</v>
      </c>
      <c r="F601" s="26"/>
      <c r="G601" s="26"/>
      <c r="H601" s="23" t="e">
        <f>VLOOKUP(F601,LEADTIME!A:Y,17,0)</f>
        <v>#N/A</v>
      </c>
      <c r="I601" s="11" t="e">
        <f>VLOOKUP(F601,LEADTIME!A:Y,3,0)</f>
        <v>#N/A</v>
      </c>
      <c r="J601" s="38"/>
    </row>
    <row r="602" spans="1:10" ht="24.95" customHeight="1" x14ac:dyDescent="0.2">
      <c r="A602" s="24"/>
      <c r="B602" s="24"/>
      <c r="C602" s="11" t="e">
        <f>VLOOKUP(F602,LEADTIME!A:Y,5,0)</f>
        <v>#N/A</v>
      </c>
      <c r="D602" s="11" t="e">
        <f>VLOOKUP(F602,LEADTIME!A:Y,6,0)</f>
        <v>#N/A</v>
      </c>
      <c r="E602" s="11" t="e">
        <f>VLOOKUP(F602,LEADTIME!A:Y,4,0)</f>
        <v>#N/A</v>
      </c>
      <c r="F602" s="26"/>
      <c r="G602" s="26"/>
      <c r="H602" s="23" t="e">
        <f>VLOOKUP(F602,LEADTIME!A:Y,17,0)</f>
        <v>#N/A</v>
      </c>
      <c r="I602" s="11" t="e">
        <f>VLOOKUP(F602,LEADTIME!A:Y,3,0)</f>
        <v>#N/A</v>
      </c>
      <c r="J602" s="38"/>
    </row>
    <row r="603" spans="1:10" ht="24.95" customHeight="1" x14ac:dyDescent="0.2">
      <c r="A603" s="24"/>
      <c r="B603" s="24"/>
      <c r="C603" s="11" t="e">
        <f>VLOOKUP(F603,LEADTIME!A:Y,5,0)</f>
        <v>#N/A</v>
      </c>
      <c r="D603" s="11" t="e">
        <f>VLOOKUP(F603,LEADTIME!A:Y,6,0)</f>
        <v>#N/A</v>
      </c>
      <c r="E603" s="11" t="e">
        <f>VLOOKUP(F603,LEADTIME!A:Y,4,0)</f>
        <v>#N/A</v>
      </c>
      <c r="F603" s="26"/>
      <c r="G603" s="26"/>
      <c r="H603" s="23" t="e">
        <f>VLOOKUP(F603,LEADTIME!A:Y,17,0)</f>
        <v>#N/A</v>
      </c>
      <c r="I603" s="11" t="e">
        <f>VLOOKUP(F603,LEADTIME!A:Y,3,0)</f>
        <v>#N/A</v>
      </c>
      <c r="J603" s="38"/>
    </row>
    <row r="604" spans="1:10" ht="24.95" customHeight="1" x14ac:dyDescent="0.2">
      <c r="A604" s="24"/>
      <c r="B604" s="24"/>
      <c r="C604" s="11" t="e">
        <f>VLOOKUP(F604,LEADTIME!A:Y,5,0)</f>
        <v>#N/A</v>
      </c>
      <c r="D604" s="11" t="e">
        <f>VLOOKUP(F604,LEADTIME!A:Y,6,0)</f>
        <v>#N/A</v>
      </c>
      <c r="E604" s="11" t="e">
        <f>VLOOKUP(F604,LEADTIME!A:Y,4,0)</f>
        <v>#N/A</v>
      </c>
      <c r="F604" s="26"/>
      <c r="G604" s="26"/>
      <c r="H604" s="23" t="e">
        <f>VLOOKUP(F604,LEADTIME!A:Y,17,0)</f>
        <v>#N/A</v>
      </c>
      <c r="I604" s="11" t="e">
        <f>VLOOKUP(F604,LEADTIME!A:Y,3,0)</f>
        <v>#N/A</v>
      </c>
      <c r="J604" s="38"/>
    </row>
    <row r="605" spans="1:10" ht="24.95" customHeight="1" x14ac:dyDescent="0.2">
      <c r="A605" s="24"/>
      <c r="B605" s="24"/>
      <c r="C605" s="11" t="e">
        <f>VLOOKUP(F605,LEADTIME!A:Y,5,0)</f>
        <v>#N/A</v>
      </c>
      <c r="D605" s="11" t="e">
        <f>VLOOKUP(F605,LEADTIME!A:Y,6,0)</f>
        <v>#N/A</v>
      </c>
      <c r="E605" s="11" t="e">
        <f>VLOOKUP(F605,LEADTIME!A:Y,4,0)</f>
        <v>#N/A</v>
      </c>
      <c r="F605" s="26"/>
      <c r="G605" s="26"/>
      <c r="H605" s="23" t="e">
        <f>VLOOKUP(F605,LEADTIME!A:Y,17,0)</f>
        <v>#N/A</v>
      </c>
      <c r="I605" s="11" t="e">
        <f>VLOOKUP(F605,LEADTIME!A:Y,3,0)</f>
        <v>#N/A</v>
      </c>
      <c r="J605" s="38"/>
    </row>
    <row r="606" spans="1:10" ht="24.95" customHeight="1" x14ac:dyDescent="0.2">
      <c r="A606" s="24"/>
      <c r="B606" s="24"/>
      <c r="C606" s="11" t="e">
        <f>VLOOKUP(F606,LEADTIME!A:Y,5,0)</f>
        <v>#N/A</v>
      </c>
      <c r="D606" s="11" t="e">
        <f>VLOOKUP(F606,LEADTIME!A:Y,6,0)</f>
        <v>#N/A</v>
      </c>
      <c r="E606" s="11" t="e">
        <f>VLOOKUP(F606,LEADTIME!A:Y,4,0)</f>
        <v>#N/A</v>
      </c>
      <c r="F606" s="26"/>
      <c r="G606" s="26"/>
      <c r="H606" s="23" t="e">
        <f>VLOOKUP(F606,LEADTIME!A:Y,17,0)</f>
        <v>#N/A</v>
      </c>
      <c r="I606" s="11" t="e">
        <f>VLOOKUP(F606,LEADTIME!A:Y,3,0)</f>
        <v>#N/A</v>
      </c>
      <c r="J606" s="38"/>
    </row>
    <row r="607" spans="1:10" ht="24.95" customHeight="1" x14ac:dyDescent="0.2">
      <c r="A607" s="24"/>
      <c r="B607" s="24"/>
      <c r="C607" s="11" t="e">
        <f>VLOOKUP(F607,LEADTIME!A:Y,5,0)</f>
        <v>#N/A</v>
      </c>
      <c r="D607" s="11" t="e">
        <f>VLOOKUP(F607,LEADTIME!A:Y,6,0)</f>
        <v>#N/A</v>
      </c>
      <c r="E607" s="11" t="e">
        <f>VLOOKUP(F607,LEADTIME!A:Y,4,0)</f>
        <v>#N/A</v>
      </c>
      <c r="F607" s="26"/>
      <c r="G607" s="26"/>
      <c r="H607" s="23" t="e">
        <f>VLOOKUP(F607,LEADTIME!A:Y,17,0)</f>
        <v>#N/A</v>
      </c>
      <c r="I607" s="11" t="e">
        <f>VLOOKUP(F607,LEADTIME!A:Y,3,0)</f>
        <v>#N/A</v>
      </c>
      <c r="J607" s="38"/>
    </row>
    <row r="608" spans="1:10" ht="24.95" customHeight="1" x14ac:dyDescent="0.2">
      <c r="A608" s="24"/>
      <c r="B608" s="24"/>
      <c r="C608" s="11" t="e">
        <f>VLOOKUP(F608,LEADTIME!A:Y,5,0)</f>
        <v>#N/A</v>
      </c>
      <c r="D608" s="11" t="e">
        <f>VLOOKUP(F608,LEADTIME!A:Y,6,0)</f>
        <v>#N/A</v>
      </c>
      <c r="E608" s="11" t="e">
        <f>VLOOKUP(F608,LEADTIME!A:Y,4,0)</f>
        <v>#N/A</v>
      </c>
      <c r="F608" s="26"/>
      <c r="G608" s="26"/>
      <c r="H608" s="23" t="e">
        <f>VLOOKUP(F608,LEADTIME!A:Y,17,0)</f>
        <v>#N/A</v>
      </c>
      <c r="I608" s="11" t="e">
        <f>VLOOKUP(F608,LEADTIME!A:Y,3,0)</f>
        <v>#N/A</v>
      </c>
      <c r="J608" s="38"/>
    </row>
    <row r="609" spans="1:10" ht="24.95" customHeight="1" x14ac:dyDescent="0.2">
      <c r="A609" s="24"/>
      <c r="B609" s="24"/>
      <c r="C609" s="11" t="e">
        <f>VLOOKUP(F609,LEADTIME!A:Y,5,0)</f>
        <v>#N/A</v>
      </c>
      <c r="D609" s="11" t="e">
        <f>VLOOKUP(F609,LEADTIME!A:Y,6,0)</f>
        <v>#N/A</v>
      </c>
      <c r="E609" s="11" t="e">
        <f>VLOOKUP(F609,LEADTIME!A:Y,4,0)</f>
        <v>#N/A</v>
      </c>
      <c r="F609" s="26"/>
      <c r="G609" s="26"/>
      <c r="H609" s="23" t="e">
        <f>VLOOKUP(F609,LEADTIME!A:Y,17,0)</f>
        <v>#N/A</v>
      </c>
      <c r="I609" s="11" t="e">
        <f>VLOOKUP(F609,LEADTIME!A:Y,3,0)</f>
        <v>#N/A</v>
      </c>
      <c r="J609" s="38"/>
    </row>
    <row r="610" spans="1:10" ht="24.95" customHeight="1" x14ac:dyDescent="0.2">
      <c r="A610" s="24"/>
      <c r="B610" s="24"/>
      <c r="C610" s="11" t="e">
        <f>VLOOKUP(F610,LEADTIME!A:Y,5,0)</f>
        <v>#N/A</v>
      </c>
      <c r="D610" s="11" t="e">
        <f>VLOOKUP(F610,LEADTIME!A:Y,6,0)</f>
        <v>#N/A</v>
      </c>
      <c r="E610" s="11" t="e">
        <f>VLOOKUP(F610,LEADTIME!A:Y,4,0)</f>
        <v>#N/A</v>
      </c>
      <c r="F610" s="26"/>
      <c r="G610" s="26"/>
      <c r="H610" s="23" t="e">
        <f>VLOOKUP(F610,LEADTIME!A:Y,17,0)</f>
        <v>#N/A</v>
      </c>
      <c r="I610" s="11" t="e">
        <f>VLOOKUP(F610,LEADTIME!A:Y,3,0)</f>
        <v>#N/A</v>
      </c>
      <c r="J610" s="38"/>
    </row>
    <row r="611" spans="1:10" ht="24.95" customHeight="1" x14ac:dyDescent="0.2">
      <c r="A611" s="24"/>
      <c r="B611" s="24"/>
      <c r="C611" s="11" t="e">
        <f>VLOOKUP(F611,LEADTIME!A:Y,5,0)</f>
        <v>#N/A</v>
      </c>
      <c r="D611" s="11" t="e">
        <f>VLOOKUP(F611,LEADTIME!A:Y,6,0)</f>
        <v>#N/A</v>
      </c>
      <c r="E611" s="11" t="e">
        <f>VLOOKUP(F611,LEADTIME!A:Y,4,0)</f>
        <v>#N/A</v>
      </c>
      <c r="F611" s="26"/>
      <c r="G611" s="26"/>
      <c r="H611" s="23" t="e">
        <f>VLOOKUP(F611,LEADTIME!A:Y,17,0)</f>
        <v>#N/A</v>
      </c>
      <c r="I611" s="11" t="e">
        <f>VLOOKUP(F611,LEADTIME!A:Y,3,0)</f>
        <v>#N/A</v>
      </c>
      <c r="J611" s="38"/>
    </row>
    <row r="612" spans="1:10" ht="24.95" customHeight="1" x14ac:dyDescent="0.2">
      <c r="A612" s="24"/>
      <c r="B612" s="24"/>
      <c r="C612" s="11" t="e">
        <f>VLOOKUP(F612,LEADTIME!A:Y,5,0)</f>
        <v>#N/A</v>
      </c>
      <c r="D612" s="11" t="e">
        <f>VLOOKUP(F612,LEADTIME!A:Y,6,0)</f>
        <v>#N/A</v>
      </c>
      <c r="E612" s="11" t="e">
        <f>VLOOKUP(F612,LEADTIME!A:Y,4,0)</f>
        <v>#N/A</v>
      </c>
      <c r="F612" s="26"/>
      <c r="G612" s="26"/>
      <c r="H612" s="23" t="e">
        <f>VLOOKUP(F612,LEADTIME!A:Y,17,0)</f>
        <v>#N/A</v>
      </c>
      <c r="I612" s="11" t="e">
        <f>VLOOKUP(F612,LEADTIME!A:Y,3,0)</f>
        <v>#N/A</v>
      </c>
      <c r="J612" s="38"/>
    </row>
    <row r="613" spans="1:10" ht="24.95" customHeight="1" x14ac:dyDescent="0.2">
      <c r="A613" s="24"/>
      <c r="B613" s="24"/>
      <c r="C613" s="11" t="e">
        <f>VLOOKUP(F613,LEADTIME!A:Y,5,0)</f>
        <v>#N/A</v>
      </c>
      <c r="D613" s="11" t="e">
        <f>VLOOKUP(F613,LEADTIME!A:Y,6,0)</f>
        <v>#N/A</v>
      </c>
      <c r="E613" s="11" t="e">
        <f>VLOOKUP(F613,LEADTIME!A:Y,4,0)</f>
        <v>#N/A</v>
      </c>
      <c r="F613" s="26"/>
      <c r="G613" s="26"/>
      <c r="H613" s="23" t="e">
        <f>VLOOKUP(F613,LEADTIME!A:Y,17,0)</f>
        <v>#N/A</v>
      </c>
      <c r="I613" s="11" t="e">
        <f>VLOOKUP(F613,LEADTIME!A:Y,3,0)</f>
        <v>#N/A</v>
      </c>
      <c r="J613" s="38"/>
    </row>
    <row r="614" spans="1:10" ht="24.95" customHeight="1" x14ac:dyDescent="0.2">
      <c r="A614" s="24"/>
      <c r="B614" s="24"/>
      <c r="C614" s="11" t="e">
        <f>VLOOKUP(F614,LEADTIME!A:Y,5,0)</f>
        <v>#N/A</v>
      </c>
      <c r="D614" s="11" t="e">
        <f>VLOOKUP(F614,LEADTIME!A:Y,6,0)</f>
        <v>#N/A</v>
      </c>
      <c r="E614" s="11" t="e">
        <f>VLOOKUP(F614,LEADTIME!A:Y,4,0)</f>
        <v>#N/A</v>
      </c>
      <c r="F614" s="26"/>
      <c r="G614" s="26"/>
      <c r="H614" s="23" t="e">
        <f>VLOOKUP(F614,LEADTIME!A:Y,17,0)</f>
        <v>#N/A</v>
      </c>
      <c r="I614" s="11" t="e">
        <f>VLOOKUP(F614,LEADTIME!A:Y,3,0)</f>
        <v>#N/A</v>
      </c>
      <c r="J614" s="38"/>
    </row>
    <row r="615" spans="1:10" ht="24.95" customHeight="1" x14ac:dyDescent="0.2">
      <c r="A615" s="24"/>
      <c r="B615" s="24"/>
      <c r="C615" s="11" t="e">
        <f>VLOOKUP(F615,LEADTIME!A:Y,5,0)</f>
        <v>#N/A</v>
      </c>
      <c r="D615" s="11" t="e">
        <f>VLOOKUP(F615,LEADTIME!A:Y,6,0)</f>
        <v>#N/A</v>
      </c>
      <c r="E615" s="11" t="e">
        <f>VLOOKUP(F615,LEADTIME!A:Y,4,0)</f>
        <v>#N/A</v>
      </c>
      <c r="F615" s="26"/>
      <c r="G615" s="26"/>
      <c r="H615" s="23" t="e">
        <f>VLOOKUP(F615,LEADTIME!A:Y,17,0)</f>
        <v>#N/A</v>
      </c>
      <c r="I615" s="11" t="e">
        <f>VLOOKUP(F615,LEADTIME!A:Y,3,0)</f>
        <v>#N/A</v>
      </c>
      <c r="J615" s="38"/>
    </row>
    <row r="616" spans="1:10" ht="24.95" customHeight="1" x14ac:dyDescent="0.2">
      <c r="A616" s="24"/>
      <c r="B616" s="24"/>
      <c r="C616" s="11" t="e">
        <f>VLOOKUP(F616,LEADTIME!A:Y,5,0)</f>
        <v>#N/A</v>
      </c>
      <c r="D616" s="11" t="e">
        <f>VLOOKUP(F616,LEADTIME!A:Y,6,0)</f>
        <v>#N/A</v>
      </c>
      <c r="E616" s="11" t="e">
        <f>VLOOKUP(F616,LEADTIME!A:Y,4,0)</f>
        <v>#N/A</v>
      </c>
      <c r="F616" s="26"/>
      <c r="G616" s="26"/>
      <c r="H616" s="23" t="e">
        <f>VLOOKUP(F616,LEADTIME!A:Y,17,0)</f>
        <v>#N/A</v>
      </c>
      <c r="I616" s="11" t="e">
        <f>VLOOKUP(F616,LEADTIME!A:Y,3,0)</f>
        <v>#N/A</v>
      </c>
      <c r="J616" s="38"/>
    </row>
    <row r="617" spans="1:10" ht="24.95" customHeight="1" x14ac:dyDescent="0.2">
      <c r="A617" s="24"/>
      <c r="B617" s="24"/>
      <c r="C617" s="11" t="e">
        <f>VLOOKUP(F617,LEADTIME!A:Y,5,0)</f>
        <v>#N/A</v>
      </c>
      <c r="D617" s="11" t="e">
        <f>VLOOKUP(F617,LEADTIME!A:Y,6,0)</f>
        <v>#N/A</v>
      </c>
      <c r="E617" s="11" t="e">
        <f>VLOOKUP(F617,LEADTIME!A:Y,4,0)</f>
        <v>#N/A</v>
      </c>
      <c r="F617" s="26"/>
      <c r="G617" s="26"/>
      <c r="H617" s="23" t="e">
        <f>VLOOKUP(F617,LEADTIME!A:Y,17,0)</f>
        <v>#N/A</v>
      </c>
      <c r="I617" s="11" t="e">
        <f>VLOOKUP(F617,LEADTIME!A:Y,3,0)</f>
        <v>#N/A</v>
      </c>
      <c r="J617" s="38"/>
    </row>
    <row r="618" spans="1:10" ht="24.95" customHeight="1" x14ac:dyDescent="0.2">
      <c r="A618" s="24"/>
      <c r="B618" s="24"/>
      <c r="C618" s="11" t="e">
        <f>VLOOKUP(F618,LEADTIME!A:Y,5,0)</f>
        <v>#N/A</v>
      </c>
      <c r="D618" s="11" t="e">
        <f>VLOOKUP(F618,LEADTIME!A:Y,6,0)</f>
        <v>#N/A</v>
      </c>
      <c r="E618" s="11" t="e">
        <f>VLOOKUP(F618,LEADTIME!A:Y,4,0)</f>
        <v>#N/A</v>
      </c>
      <c r="F618" s="26"/>
      <c r="G618" s="26"/>
      <c r="H618" s="23" t="e">
        <f>VLOOKUP(F618,LEADTIME!A:Y,17,0)</f>
        <v>#N/A</v>
      </c>
      <c r="I618" s="11" t="e">
        <f>VLOOKUP(F618,LEADTIME!A:Y,3,0)</f>
        <v>#N/A</v>
      </c>
      <c r="J618" s="38"/>
    </row>
    <row r="619" spans="1:10" ht="24.95" customHeight="1" x14ac:dyDescent="0.2">
      <c r="A619" s="24"/>
      <c r="B619" s="24"/>
      <c r="C619" s="11" t="e">
        <f>VLOOKUP(F619,LEADTIME!A:Y,5,0)</f>
        <v>#N/A</v>
      </c>
      <c r="D619" s="11" t="e">
        <f>VLOOKUP(F619,LEADTIME!A:Y,6,0)</f>
        <v>#N/A</v>
      </c>
      <c r="E619" s="11" t="e">
        <f>VLOOKUP(F619,LEADTIME!A:Y,4,0)</f>
        <v>#N/A</v>
      </c>
      <c r="F619" s="26"/>
      <c r="G619" s="26"/>
      <c r="H619" s="23" t="e">
        <f>VLOOKUP(F619,LEADTIME!A:Y,17,0)</f>
        <v>#N/A</v>
      </c>
      <c r="I619" s="11" t="e">
        <f>VLOOKUP(F619,LEADTIME!A:Y,3,0)</f>
        <v>#N/A</v>
      </c>
      <c r="J619" s="38"/>
    </row>
    <row r="620" spans="1:10" ht="24.95" customHeight="1" x14ac:dyDescent="0.2">
      <c r="A620" s="24"/>
      <c r="B620" s="24"/>
      <c r="C620" s="11" t="e">
        <f>VLOOKUP(F620,LEADTIME!A:Y,5,0)</f>
        <v>#N/A</v>
      </c>
      <c r="D620" s="11" t="e">
        <f>VLOOKUP(F620,LEADTIME!A:Y,6,0)</f>
        <v>#N/A</v>
      </c>
      <c r="E620" s="11" t="e">
        <f>VLOOKUP(F620,LEADTIME!A:Y,4,0)</f>
        <v>#N/A</v>
      </c>
      <c r="F620" s="26"/>
      <c r="G620" s="26"/>
      <c r="H620" s="23" t="e">
        <f>VLOOKUP(F620,LEADTIME!A:Y,17,0)</f>
        <v>#N/A</v>
      </c>
      <c r="I620" s="11" t="e">
        <f>VLOOKUP(F620,LEADTIME!A:Y,3,0)</f>
        <v>#N/A</v>
      </c>
      <c r="J620" s="38"/>
    </row>
    <row r="621" spans="1:10" ht="24.95" customHeight="1" x14ac:dyDescent="0.2">
      <c r="A621" s="24"/>
      <c r="B621" s="24"/>
      <c r="C621" s="11" t="e">
        <f>VLOOKUP(F621,LEADTIME!A:Y,5,0)</f>
        <v>#N/A</v>
      </c>
      <c r="D621" s="11" t="e">
        <f>VLOOKUP(F621,LEADTIME!A:Y,6,0)</f>
        <v>#N/A</v>
      </c>
      <c r="E621" s="11" t="e">
        <f>VLOOKUP(F621,LEADTIME!A:Y,4,0)</f>
        <v>#N/A</v>
      </c>
      <c r="F621" s="26"/>
      <c r="G621" s="26"/>
      <c r="H621" s="23" t="e">
        <f>VLOOKUP(F621,LEADTIME!A:Y,17,0)</f>
        <v>#N/A</v>
      </c>
      <c r="I621" s="11" t="e">
        <f>VLOOKUP(F621,LEADTIME!A:Y,3,0)</f>
        <v>#N/A</v>
      </c>
      <c r="J621" s="38"/>
    </row>
    <row r="622" spans="1:10" ht="24.95" customHeight="1" x14ac:dyDescent="0.2">
      <c r="A622" s="24"/>
      <c r="B622" s="24"/>
      <c r="C622" s="11" t="e">
        <f>VLOOKUP(F622,LEADTIME!A:Y,5,0)</f>
        <v>#N/A</v>
      </c>
      <c r="D622" s="11" t="e">
        <f>VLOOKUP(F622,LEADTIME!A:Y,6,0)</f>
        <v>#N/A</v>
      </c>
      <c r="E622" s="11" t="e">
        <f>VLOOKUP(F622,LEADTIME!A:Y,4,0)</f>
        <v>#N/A</v>
      </c>
      <c r="F622" s="26"/>
      <c r="G622" s="26"/>
      <c r="H622" s="23" t="e">
        <f>VLOOKUP(F622,LEADTIME!A:Y,17,0)</f>
        <v>#N/A</v>
      </c>
      <c r="I622" s="11" t="e">
        <f>VLOOKUP(F622,LEADTIME!A:Y,3,0)</f>
        <v>#N/A</v>
      </c>
      <c r="J622" s="38"/>
    </row>
    <row r="623" spans="1:10" ht="24.95" customHeight="1" x14ac:dyDescent="0.2">
      <c r="A623" s="24"/>
      <c r="B623" s="24"/>
      <c r="C623" s="11" t="e">
        <f>VLOOKUP(F623,LEADTIME!A:Y,5,0)</f>
        <v>#N/A</v>
      </c>
      <c r="D623" s="11" t="e">
        <f>VLOOKUP(F623,LEADTIME!A:Y,6,0)</f>
        <v>#N/A</v>
      </c>
      <c r="E623" s="11" t="e">
        <f>VLOOKUP(F623,LEADTIME!A:Y,4,0)</f>
        <v>#N/A</v>
      </c>
      <c r="F623" s="26"/>
      <c r="G623" s="26"/>
      <c r="H623" s="23" t="e">
        <f>VLOOKUP(F623,LEADTIME!A:Y,17,0)</f>
        <v>#N/A</v>
      </c>
      <c r="I623" s="11" t="e">
        <f>VLOOKUP(F623,LEADTIME!A:Y,3,0)</f>
        <v>#N/A</v>
      </c>
      <c r="J623" s="38"/>
    </row>
    <row r="624" spans="1:10" ht="24.95" customHeight="1" x14ac:dyDescent="0.2">
      <c r="A624" s="24"/>
      <c r="B624" s="24"/>
      <c r="C624" s="11" t="e">
        <f>VLOOKUP(F624,LEADTIME!A:Y,5,0)</f>
        <v>#N/A</v>
      </c>
      <c r="D624" s="11" t="e">
        <f>VLOOKUP(F624,LEADTIME!A:Y,6,0)</f>
        <v>#N/A</v>
      </c>
      <c r="E624" s="11" t="e">
        <f>VLOOKUP(F624,LEADTIME!A:Y,4,0)</f>
        <v>#N/A</v>
      </c>
      <c r="F624" s="26"/>
      <c r="G624" s="26"/>
      <c r="H624" s="23" t="e">
        <f>VLOOKUP(F624,LEADTIME!A:Y,17,0)</f>
        <v>#N/A</v>
      </c>
      <c r="I624" s="11" t="e">
        <f>VLOOKUP(F624,LEADTIME!A:Y,3,0)</f>
        <v>#N/A</v>
      </c>
      <c r="J624" s="38"/>
    </row>
    <row r="625" spans="1:10" ht="24.95" customHeight="1" x14ac:dyDescent="0.2">
      <c r="A625" s="24"/>
      <c r="B625" s="24"/>
      <c r="C625" s="11" t="e">
        <f>VLOOKUP(F625,LEADTIME!A:Y,5,0)</f>
        <v>#N/A</v>
      </c>
      <c r="D625" s="11" t="e">
        <f>VLOOKUP(F625,LEADTIME!A:Y,6,0)</f>
        <v>#N/A</v>
      </c>
      <c r="E625" s="11" t="e">
        <f>VLOOKUP(F625,LEADTIME!A:Y,4,0)</f>
        <v>#N/A</v>
      </c>
      <c r="F625" s="26"/>
      <c r="G625" s="26"/>
      <c r="H625" s="23" t="e">
        <f>VLOOKUP(F625,LEADTIME!A:Y,17,0)</f>
        <v>#N/A</v>
      </c>
      <c r="I625" s="11" t="e">
        <f>VLOOKUP(F625,LEADTIME!A:Y,3,0)</f>
        <v>#N/A</v>
      </c>
      <c r="J625" s="38"/>
    </row>
    <row r="626" spans="1:10" ht="24.95" customHeight="1" x14ac:dyDescent="0.2">
      <c r="A626" s="24"/>
      <c r="B626" s="24"/>
      <c r="C626" s="11" t="e">
        <f>VLOOKUP(F626,LEADTIME!A:Y,5,0)</f>
        <v>#N/A</v>
      </c>
      <c r="D626" s="11" t="e">
        <f>VLOOKUP(F626,LEADTIME!A:Y,6,0)</f>
        <v>#N/A</v>
      </c>
      <c r="E626" s="11" t="e">
        <f>VLOOKUP(F626,LEADTIME!A:Y,4,0)</f>
        <v>#N/A</v>
      </c>
      <c r="F626" s="26"/>
      <c r="G626" s="26"/>
      <c r="H626" s="23" t="e">
        <f>VLOOKUP(F626,LEADTIME!A:Y,17,0)</f>
        <v>#N/A</v>
      </c>
      <c r="I626" s="11" t="e">
        <f>VLOOKUP(F626,LEADTIME!A:Y,3,0)</f>
        <v>#N/A</v>
      </c>
      <c r="J626" s="38"/>
    </row>
    <row r="627" spans="1:10" ht="24.95" customHeight="1" x14ac:dyDescent="0.2">
      <c r="A627" s="24"/>
      <c r="B627" s="24"/>
      <c r="C627" s="11" t="e">
        <f>VLOOKUP(F627,LEADTIME!A:Y,5,0)</f>
        <v>#N/A</v>
      </c>
      <c r="D627" s="11" t="e">
        <f>VLOOKUP(F627,LEADTIME!A:Y,6,0)</f>
        <v>#N/A</v>
      </c>
      <c r="E627" s="11" t="e">
        <f>VLOOKUP(F627,LEADTIME!A:Y,4,0)</f>
        <v>#N/A</v>
      </c>
      <c r="F627" s="26"/>
      <c r="G627" s="26"/>
      <c r="H627" s="23" t="e">
        <f>VLOOKUP(F627,LEADTIME!A:Y,17,0)</f>
        <v>#N/A</v>
      </c>
      <c r="I627" s="11" t="e">
        <f>VLOOKUP(F627,LEADTIME!A:Y,3,0)</f>
        <v>#N/A</v>
      </c>
      <c r="J627" s="38"/>
    </row>
    <row r="628" spans="1:10" ht="24.95" customHeight="1" x14ac:dyDescent="0.2">
      <c r="A628" s="24"/>
      <c r="B628" s="24"/>
      <c r="C628" s="11" t="e">
        <f>VLOOKUP(F628,LEADTIME!A:Y,5,0)</f>
        <v>#N/A</v>
      </c>
      <c r="D628" s="11" t="e">
        <f>VLOOKUP(F628,LEADTIME!A:Y,6,0)</f>
        <v>#N/A</v>
      </c>
      <c r="E628" s="11" t="e">
        <f>VLOOKUP(F628,LEADTIME!A:Y,4,0)</f>
        <v>#N/A</v>
      </c>
      <c r="F628" s="26"/>
      <c r="G628" s="26"/>
      <c r="H628" s="23" t="e">
        <f>VLOOKUP(F628,LEADTIME!A:Y,17,0)</f>
        <v>#N/A</v>
      </c>
      <c r="I628" s="11" t="e">
        <f>VLOOKUP(F628,LEADTIME!A:Y,3,0)</f>
        <v>#N/A</v>
      </c>
      <c r="J628" s="38"/>
    </row>
    <row r="629" spans="1:10" ht="24.95" customHeight="1" x14ac:dyDescent="0.2">
      <c r="A629" s="24"/>
      <c r="B629" s="24"/>
      <c r="C629" s="11" t="e">
        <f>VLOOKUP(F629,LEADTIME!A:Y,5,0)</f>
        <v>#N/A</v>
      </c>
      <c r="D629" s="11" t="e">
        <f>VLOOKUP(F629,LEADTIME!A:Y,6,0)</f>
        <v>#N/A</v>
      </c>
      <c r="E629" s="11" t="e">
        <f>VLOOKUP(F629,LEADTIME!A:Y,4,0)</f>
        <v>#N/A</v>
      </c>
      <c r="F629" s="26"/>
      <c r="G629" s="26"/>
      <c r="H629" s="23" t="e">
        <f>VLOOKUP(F629,LEADTIME!A:Y,17,0)</f>
        <v>#N/A</v>
      </c>
      <c r="I629" s="11" t="e">
        <f>VLOOKUP(F629,LEADTIME!A:Y,3,0)</f>
        <v>#N/A</v>
      </c>
      <c r="J629" s="38"/>
    </row>
    <row r="630" spans="1:10" ht="24.95" customHeight="1" x14ac:dyDescent="0.2">
      <c r="A630" s="24"/>
      <c r="B630" s="24"/>
      <c r="C630" s="11" t="e">
        <f>VLOOKUP(F630,LEADTIME!A:Y,5,0)</f>
        <v>#N/A</v>
      </c>
      <c r="D630" s="11" t="e">
        <f>VLOOKUP(F630,LEADTIME!A:Y,6,0)</f>
        <v>#N/A</v>
      </c>
      <c r="E630" s="11" t="e">
        <f>VLOOKUP(F630,LEADTIME!A:Y,4,0)</f>
        <v>#N/A</v>
      </c>
      <c r="F630" s="26"/>
      <c r="G630" s="26"/>
      <c r="H630" s="23" t="e">
        <f>VLOOKUP(F630,LEADTIME!A:Y,17,0)</f>
        <v>#N/A</v>
      </c>
      <c r="I630" s="11" t="e">
        <f>VLOOKUP(F630,LEADTIME!A:Y,3,0)</f>
        <v>#N/A</v>
      </c>
      <c r="J630" s="38"/>
    </row>
    <row r="631" spans="1:10" ht="24.95" customHeight="1" x14ac:dyDescent="0.2">
      <c r="A631" s="24"/>
      <c r="B631" s="24"/>
      <c r="C631" s="11" t="e">
        <f>VLOOKUP(F631,LEADTIME!A:Y,5,0)</f>
        <v>#N/A</v>
      </c>
      <c r="D631" s="11" t="e">
        <f>VLOOKUP(F631,LEADTIME!A:Y,6,0)</f>
        <v>#N/A</v>
      </c>
      <c r="E631" s="11" t="e">
        <f>VLOOKUP(F631,LEADTIME!A:Y,4,0)</f>
        <v>#N/A</v>
      </c>
      <c r="F631" s="26"/>
      <c r="G631" s="26"/>
      <c r="H631" s="23" t="e">
        <f>VLOOKUP(F631,LEADTIME!A:Y,17,0)</f>
        <v>#N/A</v>
      </c>
      <c r="I631" s="11" t="e">
        <f>VLOOKUP(F631,LEADTIME!A:Y,3,0)</f>
        <v>#N/A</v>
      </c>
      <c r="J631" s="38"/>
    </row>
    <row r="632" spans="1:10" ht="24.95" customHeight="1" x14ac:dyDescent="0.2">
      <c r="A632" s="24"/>
      <c r="B632" s="24"/>
      <c r="C632" s="11" t="e">
        <f>VLOOKUP(F632,LEADTIME!A:Y,5,0)</f>
        <v>#N/A</v>
      </c>
      <c r="D632" s="11" t="e">
        <f>VLOOKUP(F632,LEADTIME!A:Y,6,0)</f>
        <v>#N/A</v>
      </c>
      <c r="E632" s="11" t="e">
        <f>VLOOKUP(F632,LEADTIME!A:Y,4,0)</f>
        <v>#N/A</v>
      </c>
      <c r="F632" s="26"/>
      <c r="G632" s="26"/>
      <c r="H632" s="23" t="e">
        <f>VLOOKUP(F632,LEADTIME!A:Y,17,0)</f>
        <v>#N/A</v>
      </c>
      <c r="I632" s="11" t="e">
        <f>VLOOKUP(F632,LEADTIME!A:Y,3,0)</f>
        <v>#N/A</v>
      </c>
      <c r="J632" s="38"/>
    </row>
    <row r="633" spans="1:10" ht="24.95" customHeight="1" x14ac:dyDescent="0.2">
      <c r="A633" s="24"/>
      <c r="B633" s="24"/>
      <c r="C633" s="11" t="e">
        <f>VLOOKUP(F633,LEADTIME!A:Y,5,0)</f>
        <v>#N/A</v>
      </c>
      <c r="D633" s="11" t="e">
        <f>VLOOKUP(F633,LEADTIME!A:Y,6,0)</f>
        <v>#N/A</v>
      </c>
      <c r="E633" s="11" t="e">
        <f>VLOOKUP(F633,LEADTIME!A:Y,4,0)</f>
        <v>#N/A</v>
      </c>
      <c r="F633" s="26"/>
      <c r="G633" s="26"/>
      <c r="H633" s="23" t="e">
        <f>VLOOKUP(F633,LEADTIME!A:Y,17,0)</f>
        <v>#N/A</v>
      </c>
      <c r="I633" s="11" t="e">
        <f>VLOOKUP(F633,LEADTIME!A:Y,3,0)</f>
        <v>#N/A</v>
      </c>
      <c r="J633" s="38"/>
    </row>
    <row r="634" spans="1:10" ht="24.95" customHeight="1" x14ac:dyDescent="0.2">
      <c r="A634" s="24"/>
      <c r="B634" s="24"/>
      <c r="C634" s="11" t="e">
        <f>VLOOKUP(F634,LEADTIME!A:Y,5,0)</f>
        <v>#N/A</v>
      </c>
      <c r="D634" s="11" t="e">
        <f>VLOOKUP(F634,LEADTIME!A:Y,6,0)</f>
        <v>#N/A</v>
      </c>
      <c r="E634" s="11" t="e">
        <f>VLOOKUP(F634,LEADTIME!A:Y,4,0)</f>
        <v>#N/A</v>
      </c>
      <c r="F634" s="26"/>
      <c r="G634" s="26"/>
      <c r="H634" s="23" t="e">
        <f>VLOOKUP(F634,LEADTIME!A:Y,17,0)</f>
        <v>#N/A</v>
      </c>
      <c r="I634" s="11" t="e">
        <f>VLOOKUP(F634,LEADTIME!A:Y,3,0)</f>
        <v>#N/A</v>
      </c>
      <c r="J634" s="38"/>
    </row>
    <row r="635" spans="1:10" ht="24.95" customHeight="1" x14ac:dyDescent="0.2">
      <c r="A635" s="24"/>
      <c r="B635" s="24"/>
      <c r="C635" s="11" t="e">
        <f>VLOOKUP(F635,LEADTIME!A:Y,5,0)</f>
        <v>#N/A</v>
      </c>
      <c r="D635" s="11" t="e">
        <f>VLOOKUP(F635,LEADTIME!A:Y,6,0)</f>
        <v>#N/A</v>
      </c>
      <c r="E635" s="11" t="e">
        <f>VLOOKUP(F635,LEADTIME!A:Y,4,0)</f>
        <v>#N/A</v>
      </c>
      <c r="F635" s="26"/>
      <c r="G635" s="26"/>
      <c r="H635" s="23" t="e">
        <f>VLOOKUP(F635,LEADTIME!A:Y,17,0)</f>
        <v>#N/A</v>
      </c>
      <c r="I635" s="11" t="e">
        <f>VLOOKUP(F635,LEADTIME!A:Y,3,0)</f>
        <v>#N/A</v>
      </c>
      <c r="J635" s="38"/>
    </row>
    <row r="636" spans="1:10" ht="24.95" customHeight="1" x14ac:dyDescent="0.2">
      <c r="A636" s="24"/>
      <c r="B636" s="24"/>
      <c r="C636" s="11" t="e">
        <f>VLOOKUP(F636,LEADTIME!A:Y,5,0)</f>
        <v>#N/A</v>
      </c>
      <c r="D636" s="11" t="e">
        <f>VLOOKUP(F636,LEADTIME!A:Y,6,0)</f>
        <v>#N/A</v>
      </c>
      <c r="E636" s="11" t="e">
        <f>VLOOKUP(F636,LEADTIME!A:Y,4,0)</f>
        <v>#N/A</v>
      </c>
      <c r="F636" s="26"/>
      <c r="G636" s="26"/>
      <c r="H636" s="23" t="e">
        <f>VLOOKUP(F636,LEADTIME!A:Y,17,0)</f>
        <v>#N/A</v>
      </c>
      <c r="I636" s="11" t="e">
        <f>VLOOKUP(F636,LEADTIME!A:Y,3,0)</f>
        <v>#N/A</v>
      </c>
      <c r="J636" s="38"/>
    </row>
    <row r="637" spans="1:10" ht="24.95" customHeight="1" x14ac:dyDescent="0.2">
      <c r="A637" s="24"/>
      <c r="B637" s="24"/>
      <c r="C637" s="11" t="e">
        <f>VLOOKUP(F637,LEADTIME!A:Y,5,0)</f>
        <v>#N/A</v>
      </c>
      <c r="D637" s="11" t="e">
        <f>VLOOKUP(F637,LEADTIME!A:Y,6,0)</f>
        <v>#N/A</v>
      </c>
      <c r="E637" s="11" t="e">
        <f>VLOOKUP(F637,LEADTIME!A:Y,4,0)</f>
        <v>#N/A</v>
      </c>
      <c r="F637" s="26"/>
      <c r="G637" s="26"/>
      <c r="H637" s="23" t="e">
        <f>VLOOKUP(F637,LEADTIME!A:Y,17,0)</f>
        <v>#N/A</v>
      </c>
      <c r="I637" s="11" t="e">
        <f>VLOOKUP(F637,LEADTIME!A:Y,3,0)</f>
        <v>#N/A</v>
      </c>
      <c r="J637" s="38"/>
    </row>
    <row r="638" spans="1:10" ht="24.95" customHeight="1" x14ac:dyDescent="0.2">
      <c r="A638" s="24"/>
      <c r="B638" s="24"/>
      <c r="C638" s="11" t="e">
        <f>VLOOKUP(F638,LEADTIME!A:Y,5,0)</f>
        <v>#N/A</v>
      </c>
      <c r="D638" s="11" t="e">
        <f>VLOOKUP(F638,LEADTIME!A:Y,6,0)</f>
        <v>#N/A</v>
      </c>
      <c r="E638" s="11" t="e">
        <f>VLOOKUP(F638,LEADTIME!A:Y,4,0)</f>
        <v>#N/A</v>
      </c>
      <c r="F638" s="26"/>
      <c r="G638" s="26"/>
      <c r="H638" s="23" t="e">
        <f>VLOOKUP(F638,LEADTIME!A:Y,17,0)</f>
        <v>#N/A</v>
      </c>
      <c r="I638" s="11" t="e">
        <f>VLOOKUP(F638,LEADTIME!A:Y,3,0)</f>
        <v>#N/A</v>
      </c>
      <c r="J638" s="38"/>
    </row>
    <row r="639" spans="1:10" ht="24.95" customHeight="1" x14ac:dyDescent="0.2">
      <c r="A639" s="24"/>
      <c r="B639" s="24"/>
      <c r="C639" s="11" t="e">
        <f>VLOOKUP(F639,LEADTIME!A:Y,5,0)</f>
        <v>#N/A</v>
      </c>
      <c r="D639" s="11" t="e">
        <f>VLOOKUP(F639,LEADTIME!A:Y,6,0)</f>
        <v>#N/A</v>
      </c>
      <c r="E639" s="11" t="e">
        <f>VLOOKUP(F639,LEADTIME!A:Y,4,0)</f>
        <v>#N/A</v>
      </c>
      <c r="F639" s="26"/>
      <c r="G639" s="26"/>
      <c r="H639" s="23" t="e">
        <f>VLOOKUP(F639,LEADTIME!A:Y,17,0)</f>
        <v>#N/A</v>
      </c>
      <c r="I639" s="11" t="e">
        <f>VLOOKUP(F639,LEADTIME!A:Y,3,0)</f>
        <v>#N/A</v>
      </c>
      <c r="J639" s="38"/>
    </row>
    <row r="640" spans="1:10" ht="24.95" customHeight="1" x14ac:dyDescent="0.2">
      <c r="A640" s="24"/>
      <c r="B640" s="24"/>
      <c r="C640" s="11" t="e">
        <f>VLOOKUP(F640,LEADTIME!A:Y,5,0)</f>
        <v>#N/A</v>
      </c>
      <c r="D640" s="11" t="e">
        <f>VLOOKUP(F640,LEADTIME!A:Y,6,0)</f>
        <v>#N/A</v>
      </c>
      <c r="E640" s="11" t="e">
        <f>VLOOKUP(F640,LEADTIME!A:Y,4,0)</f>
        <v>#N/A</v>
      </c>
      <c r="F640" s="26"/>
      <c r="G640" s="26"/>
      <c r="H640" s="23" t="e">
        <f>VLOOKUP(F640,LEADTIME!A:Y,17,0)</f>
        <v>#N/A</v>
      </c>
      <c r="I640" s="11" t="e">
        <f>VLOOKUP(F640,LEADTIME!A:Y,3,0)</f>
        <v>#N/A</v>
      </c>
      <c r="J640" s="38"/>
    </row>
    <row r="641" spans="1:10" ht="24.95" customHeight="1" x14ac:dyDescent="0.2">
      <c r="A641" s="24"/>
      <c r="B641" s="24"/>
      <c r="C641" s="11" t="e">
        <f>VLOOKUP(F641,LEADTIME!A:Y,5,0)</f>
        <v>#N/A</v>
      </c>
      <c r="D641" s="11" t="e">
        <f>VLOOKUP(F641,LEADTIME!A:Y,6,0)</f>
        <v>#N/A</v>
      </c>
      <c r="E641" s="11" t="e">
        <f>VLOOKUP(F641,LEADTIME!A:Y,4,0)</f>
        <v>#N/A</v>
      </c>
      <c r="F641" s="26"/>
      <c r="G641" s="26"/>
      <c r="H641" s="23" t="e">
        <f>VLOOKUP(F641,LEADTIME!A:Y,17,0)</f>
        <v>#N/A</v>
      </c>
      <c r="I641" s="11" t="e">
        <f>VLOOKUP(F641,LEADTIME!A:Y,3,0)</f>
        <v>#N/A</v>
      </c>
      <c r="J641" s="38"/>
    </row>
    <row r="642" spans="1:10" ht="24.95" customHeight="1" x14ac:dyDescent="0.2">
      <c r="A642" s="24"/>
      <c r="B642" s="24"/>
      <c r="C642" s="11" t="e">
        <f>VLOOKUP(F642,LEADTIME!A:Y,5,0)</f>
        <v>#N/A</v>
      </c>
      <c r="D642" s="11" t="e">
        <f>VLOOKUP(F642,LEADTIME!A:Y,6,0)</f>
        <v>#N/A</v>
      </c>
      <c r="E642" s="11" t="e">
        <f>VLOOKUP(F642,LEADTIME!A:Y,4,0)</f>
        <v>#N/A</v>
      </c>
      <c r="F642" s="26"/>
      <c r="G642" s="26"/>
      <c r="H642" s="23" t="e">
        <f>VLOOKUP(F642,LEADTIME!A:Y,17,0)</f>
        <v>#N/A</v>
      </c>
      <c r="I642" s="11" t="e">
        <f>VLOOKUP(F642,LEADTIME!A:Y,3,0)</f>
        <v>#N/A</v>
      </c>
      <c r="J642" s="38"/>
    </row>
    <row r="643" spans="1:10" ht="24.95" customHeight="1" x14ac:dyDescent="0.2">
      <c r="A643" s="24"/>
      <c r="B643" s="24"/>
      <c r="C643" s="11" t="e">
        <f>VLOOKUP(F643,LEADTIME!A:Y,5,0)</f>
        <v>#N/A</v>
      </c>
      <c r="D643" s="11" t="e">
        <f>VLOOKUP(F643,LEADTIME!A:Y,6,0)</f>
        <v>#N/A</v>
      </c>
      <c r="E643" s="11" t="e">
        <f>VLOOKUP(F643,LEADTIME!A:Y,4,0)</f>
        <v>#N/A</v>
      </c>
      <c r="F643" s="26"/>
      <c r="G643" s="26"/>
      <c r="H643" s="23" t="e">
        <f>VLOOKUP(F643,LEADTIME!A:Y,17,0)</f>
        <v>#N/A</v>
      </c>
      <c r="I643" s="11" t="e">
        <f>VLOOKUP(F643,LEADTIME!A:Y,3,0)</f>
        <v>#N/A</v>
      </c>
      <c r="J643" s="38"/>
    </row>
    <row r="644" spans="1:10" ht="24.95" customHeight="1" x14ac:dyDescent="0.2">
      <c r="A644" s="24"/>
      <c r="B644" s="24"/>
      <c r="C644" s="11" t="e">
        <f>VLOOKUP(F644,LEADTIME!A:Y,5,0)</f>
        <v>#N/A</v>
      </c>
      <c r="D644" s="11" t="e">
        <f>VLOOKUP(F644,LEADTIME!A:Y,6,0)</f>
        <v>#N/A</v>
      </c>
      <c r="E644" s="11" t="e">
        <f>VLOOKUP(F644,LEADTIME!A:Y,4,0)</f>
        <v>#N/A</v>
      </c>
      <c r="F644" s="26"/>
      <c r="G644" s="26"/>
      <c r="H644" s="23" t="e">
        <f>VLOOKUP(F644,LEADTIME!A:Y,17,0)</f>
        <v>#N/A</v>
      </c>
      <c r="I644" s="11" t="e">
        <f>VLOOKUP(F644,LEADTIME!A:Y,3,0)</f>
        <v>#N/A</v>
      </c>
      <c r="J644" s="38"/>
    </row>
    <row r="645" spans="1:10" ht="24.95" customHeight="1" x14ac:dyDescent="0.2">
      <c r="A645" s="24"/>
      <c r="B645" s="24"/>
      <c r="C645" s="11" t="e">
        <f>VLOOKUP(F645,LEADTIME!A:Y,5,0)</f>
        <v>#N/A</v>
      </c>
      <c r="D645" s="11" t="e">
        <f>VLOOKUP(F645,LEADTIME!A:Y,6,0)</f>
        <v>#N/A</v>
      </c>
      <c r="E645" s="11" t="e">
        <f>VLOOKUP(F645,LEADTIME!A:Y,4,0)</f>
        <v>#N/A</v>
      </c>
      <c r="F645" s="26"/>
      <c r="G645" s="26"/>
      <c r="H645" s="23" t="e">
        <f>VLOOKUP(F645,LEADTIME!A:Y,17,0)</f>
        <v>#N/A</v>
      </c>
      <c r="I645" s="11" t="e">
        <f>VLOOKUP(F645,LEADTIME!A:Y,3,0)</f>
        <v>#N/A</v>
      </c>
      <c r="J645" s="38"/>
    </row>
    <row r="646" spans="1:10" ht="24.95" customHeight="1" x14ac:dyDescent="0.2">
      <c r="A646" s="24"/>
      <c r="B646" s="24"/>
      <c r="C646" s="11" t="e">
        <f>VLOOKUP(F646,LEADTIME!A:Y,5,0)</f>
        <v>#N/A</v>
      </c>
      <c r="D646" s="11" t="e">
        <f>VLOOKUP(F646,LEADTIME!A:Y,6,0)</f>
        <v>#N/A</v>
      </c>
      <c r="E646" s="11" t="e">
        <f>VLOOKUP(F646,LEADTIME!A:Y,4,0)</f>
        <v>#N/A</v>
      </c>
      <c r="F646" s="26"/>
      <c r="G646" s="26"/>
      <c r="H646" s="23" t="e">
        <f>VLOOKUP(F646,LEADTIME!A:Y,17,0)</f>
        <v>#N/A</v>
      </c>
      <c r="I646" s="11" t="e">
        <f>VLOOKUP(F646,LEADTIME!A:Y,3,0)</f>
        <v>#N/A</v>
      </c>
      <c r="J646" s="38"/>
    </row>
    <row r="647" spans="1:10" ht="24.95" customHeight="1" x14ac:dyDescent="0.2">
      <c r="A647" s="24"/>
      <c r="B647" s="24"/>
      <c r="C647" s="11" t="e">
        <f>VLOOKUP(F647,LEADTIME!A:Y,5,0)</f>
        <v>#N/A</v>
      </c>
      <c r="D647" s="11" t="e">
        <f>VLOOKUP(F647,LEADTIME!A:Y,6,0)</f>
        <v>#N/A</v>
      </c>
      <c r="E647" s="11" t="e">
        <f>VLOOKUP(F647,LEADTIME!A:Y,4,0)</f>
        <v>#N/A</v>
      </c>
      <c r="F647" s="26"/>
      <c r="G647" s="26"/>
      <c r="H647" s="23" t="e">
        <f>VLOOKUP(F647,LEADTIME!A:Y,17,0)</f>
        <v>#N/A</v>
      </c>
      <c r="I647" s="11" t="e">
        <f>VLOOKUP(F647,LEADTIME!A:Y,3,0)</f>
        <v>#N/A</v>
      </c>
      <c r="J647" s="38"/>
    </row>
    <row r="648" spans="1:10" ht="24.95" customHeight="1" x14ac:dyDescent="0.2">
      <c r="A648" s="24"/>
      <c r="B648" s="24"/>
      <c r="C648" s="11" t="e">
        <f>VLOOKUP(F648,LEADTIME!A:Y,5,0)</f>
        <v>#N/A</v>
      </c>
      <c r="D648" s="11" t="e">
        <f>VLOOKUP(F648,LEADTIME!A:Y,6,0)</f>
        <v>#N/A</v>
      </c>
      <c r="E648" s="11" t="e">
        <f>VLOOKUP(F648,LEADTIME!A:Y,4,0)</f>
        <v>#N/A</v>
      </c>
      <c r="F648" s="26"/>
      <c r="G648" s="26"/>
      <c r="H648" s="23" t="e">
        <f>VLOOKUP(F648,LEADTIME!A:Y,17,0)</f>
        <v>#N/A</v>
      </c>
      <c r="I648" s="11" t="e">
        <f>VLOOKUP(F648,LEADTIME!A:Y,3,0)</f>
        <v>#N/A</v>
      </c>
      <c r="J648" s="38"/>
    </row>
    <row r="649" spans="1:10" ht="24.95" customHeight="1" x14ac:dyDescent="0.2">
      <c r="A649" s="24"/>
      <c r="B649" s="24"/>
      <c r="C649" s="11" t="e">
        <f>VLOOKUP(F649,LEADTIME!A:Y,5,0)</f>
        <v>#N/A</v>
      </c>
      <c r="D649" s="11" t="e">
        <f>VLOOKUP(F649,LEADTIME!A:Y,6,0)</f>
        <v>#N/A</v>
      </c>
      <c r="E649" s="11" t="e">
        <f>VLOOKUP(F649,LEADTIME!A:Y,4,0)</f>
        <v>#N/A</v>
      </c>
      <c r="F649" s="26"/>
      <c r="G649" s="26"/>
      <c r="H649" s="23" t="e">
        <f>VLOOKUP(F649,LEADTIME!A:Y,17,0)</f>
        <v>#N/A</v>
      </c>
      <c r="I649" s="11" t="e">
        <f>VLOOKUP(F649,LEADTIME!A:Y,3,0)</f>
        <v>#N/A</v>
      </c>
      <c r="J649" s="38"/>
    </row>
    <row r="650" spans="1:10" ht="24.95" customHeight="1" x14ac:dyDescent="0.2">
      <c r="A650" s="24"/>
      <c r="B650" s="24"/>
      <c r="C650" s="11" t="e">
        <f>VLOOKUP(F650,LEADTIME!A:Y,5,0)</f>
        <v>#N/A</v>
      </c>
      <c r="D650" s="11" t="e">
        <f>VLOOKUP(F650,LEADTIME!A:Y,6,0)</f>
        <v>#N/A</v>
      </c>
      <c r="E650" s="11" t="e">
        <f>VLOOKUP(F650,LEADTIME!A:Y,4,0)</f>
        <v>#N/A</v>
      </c>
      <c r="F650" s="26"/>
      <c r="G650" s="26"/>
      <c r="H650" s="23" t="e">
        <f>VLOOKUP(F650,LEADTIME!A:Y,17,0)</f>
        <v>#N/A</v>
      </c>
      <c r="I650" s="11" t="e">
        <f>VLOOKUP(F650,LEADTIME!A:Y,3,0)</f>
        <v>#N/A</v>
      </c>
      <c r="J650" s="38"/>
    </row>
    <row r="651" spans="1:10" ht="24.95" customHeight="1" x14ac:dyDescent="0.2">
      <c r="A651" s="24"/>
      <c r="B651" s="24"/>
      <c r="C651" s="11" t="e">
        <f>VLOOKUP(F651,LEADTIME!A:Y,5,0)</f>
        <v>#N/A</v>
      </c>
      <c r="D651" s="11" t="e">
        <f>VLOOKUP(F651,LEADTIME!A:Y,6,0)</f>
        <v>#N/A</v>
      </c>
      <c r="E651" s="11" t="e">
        <f>VLOOKUP(F651,LEADTIME!A:Y,4,0)</f>
        <v>#N/A</v>
      </c>
      <c r="F651" s="26"/>
      <c r="G651" s="26"/>
      <c r="H651" s="23" t="e">
        <f>VLOOKUP(F651,LEADTIME!A:Y,17,0)</f>
        <v>#N/A</v>
      </c>
      <c r="I651" s="11" t="e">
        <f>VLOOKUP(F651,LEADTIME!A:Y,3,0)</f>
        <v>#N/A</v>
      </c>
      <c r="J651" s="38"/>
    </row>
    <row r="652" spans="1:10" ht="24.95" customHeight="1" x14ac:dyDescent="0.2">
      <c r="A652" s="24"/>
      <c r="B652" s="24"/>
      <c r="C652" s="11" t="e">
        <f>VLOOKUP(F652,LEADTIME!A:Y,5,0)</f>
        <v>#N/A</v>
      </c>
      <c r="D652" s="11" t="e">
        <f>VLOOKUP(F652,LEADTIME!A:Y,6,0)</f>
        <v>#N/A</v>
      </c>
      <c r="E652" s="11" t="e">
        <f>VLOOKUP(F652,LEADTIME!A:Y,4,0)</f>
        <v>#N/A</v>
      </c>
      <c r="F652" s="26"/>
      <c r="G652" s="26"/>
      <c r="H652" s="23" t="e">
        <f>VLOOKUP(F652,LEADTIME!A:Y,17,0)</f>
        <v>#N/A</v>
      </c>
      <c r="I652" s="11" t="e">
        <f>VLOOKUP(F652,LEADTIME!A:Y,3,0)</f>
        <v>#N/A</v>
      </c>
      <c r="J652" s="38"/>
    </row>
    <row r="653" spans="1:10" ht="24.95" customHeight="1" x14ac:dyDescent="0.2">
      <c r="A653" s="24"/>
      <c r="B653" s="24"/>
      <c r="C653" s="11" t="e">
        <f>VLOOKUP(F653,LEADTIME!A:Y,5,0)</f>
        <v>#N/A</v>
      </c>
      <c r="D653" s="11" t="e">
        <f>VLOOKUP(F653,LEADTIME!A:Y,6,0)</f>
        <v>#N/A</v>
      </c>
      <c r="E653" s="11" t="e">
        <f>VLOOKUP(F653,LEADTIME!A:Y,4,0)</f>
        <v>#N/A</v>
      </c>
      <c r="F653" s="26"/>
      <c r="G653" s="26"/>
      <c r="H653" s="23" t="e">
        <f>VLOOKUP(F653,LEADTIME!A:Y,17,0)</f>
        <v>#N/A</v>
      </c>
      <c r="I653" s="11" t="e">
        <f>VLOOKUP(F653,LEADTIME!A:Y,3,0)</f>
        <v>#N/A</v>
      </c>
      <c r="J653" s="38"/>
    </row>
    <row r="654" spans="1:10" ht="24.95" customHeight="1" x14ac:dyDescent="0.2">
      <c r="A654" s="24"/>
      <c r="B654" s="24"/>
      <c r="C654" s="11" t="e">
        <f>VLOOKUP(F654,LEADTIME!A:Y,5,0)</f>
        <v>#N/A</v>
      </c>
      <c r="D654" s="11" t="e">
        <f>VLOOKUP(F654,LEADTIME!A:Y,6,0)</f>
        <v>#N/A</v>
      </c>
      <c r="E654" s="11" t="e">
        <f>VLOOKUP(F654,LEADTIME!A:Y,4,0)</f>
        <v>#N/A</v>
      </c>
      <c r="F654" s="26"/>
      <c r="G654" s="26"/>
      <c r="H654" s="23" t="e">
        <f>VLOOKUP(F654,LEADTIME!A:Y,17,0)</f>
        <v>#N/A</v>
      </c>
      <c r="I654" s="11" t="e">
        <f>VLOOKUP(F654,LEADTIME!A:Y,3,0)</f>
        <v>#N/A</v>
      </c>
      <c r="J654" s="38"/>
    </row>
    <row r="655" spans="1:10" ht="24.95" customHeight="1" x14ac:dyDescent="0.2">
      <c r="A655" s="24"/>
      <c r="B655" s="24"/>
      <c r="C655" s="11" t="e">
        <f>VLOOKUP(F655,LEADTIME!A:Y,5,0)</f>
        <v>#N/A</v>
      </c>
      <c r="D655" s="11" t="e">
        <f>VLOOKUP(F655,LEADTIME!A:Y,6,0)</f>
        <v>#N/A</v>
      </c>
      <c r="E655" s="11" t="e">
        <f>VLOOKUP(F655,LEADTIME!A:Y,4,0)</f>
        <v>#N/A</v>
      </c>
      <c r="F655" s="26"/>
      <c r="G655" s="26"/>
      <c r="H655" s="23" t="e">
        <f>VLOOKUP(F655,LEADTIME!A:Y,17,0)</f>
        <v>#N/A</v>
      </c>
      <c r="I655" s="11" t="e">
        <f>VLOOKUP(F655,LEADTIME!A:Y,3,0)</f>
        <v>#N/A</v>
      </c>
      <c r="J655" s="38"/>
    </row>
    <row r="656" spans="1:10" ht="24.95" customHeight="1" x14ac:dyDescent="0.2">
      <c r="A656" s="24"/>
      <c r="B656" s="24"/>
      <c r="C656" s="11" t="e">
        <f>VLOOKUP(F656,LEADTIME!A:Y,5,0)</f>
        <v>#N/A</v>
      </c>
      <c r="D656" s="11" t="e">
        <f>VLOOKUP(F656,LEADTIME!A:Y,6,0)</f>
        <v>#N/A</v>
      </c>
      <c r="E656" s="11" t="e">
        <f>VLOOKUP(F656,LEADTIME!A:Y,4,0)</f>
        <v>#N/A</v>
      </c>
      <c r="F656" s="26"/>
      <c r="G656" s="26"/>
      <c r="H656" s="23" t="e">
        <f>VLOOKUP(F656,LEADTIME!A:Y,17,0)</f>
        <v>#N/A</v>
      </c>
      <c r="I656" s="11" t="e">
        <f>VLOOKUP(F656,LEADTIME!A:Y,3,0)</f>
        <v>#N/A</v>
      </c>
      <c r="J656" s="38"/>
    </row>
    <row r="657" spans="1:10" ht="24.95" customHeight="1" x14ac:dyDescent="0.2">
      <c r="A657" s="24"/>
      <c r="B657" s="24"/>
      <c r="C657" s="11" t="e">
        <f>VLOOKUP(F657,LEADTIME!A:Y,5,0)</f>
        <v>#N/A</v>
      </c>
      <c r="D657" s="11" t="e">
        <f>VLOOKUP(F657,LEADTIME!A:Y,6,0)</f>
        <v>#N/A</v>
      </c>
      <c r="E657" s="11" t="e">
        <f>VLOOKUP(F657,LEADTIME!A:Y,4,0)</f>
        <v>#N/A</v>
      </c>
      <c r="F657" s="26"/>
      <c r="G657" s="26"/>
      <c r="H657" s="23" t="e">
        <f>VLOOKUP(F657,LEADTIME!A:Y,17,0)</f>
        <v>#N/A</v>
      </c>
      <c r="I657" s="11" t="e">
        <f>VLOOKUP(F657,LEADTIME!A:Y,3,0)</f>
        <v>#N/A</v>
      </c>
      <c r="J657" s="38"/>
    </row>
    <row r="658" spans="1:10" ht="24.95" customHeight="1" x14ac:dyDescent="0.2">
      <c r="A658" s="24"/>
      <c r="B658" s="24"/>
      <c r="C658" s="11" t="e">
        <f>VLOOKUP(F658,LEADTIME!A:Y,5,0)</f>
        <v>#N/A</v>
      </c>
      <c r="D658" s="11" t="e">
        <f>VLOOKUP(F658,LEADTIME!A:Y,6,0)</f>
        <v>#N/A</v>
      </c>
      <c r="E658" s="11" t="e">
        <f>VLOOKUP(F658,LEADTIME!A:Y,4,0)</f>
        <v>#N/A</v>
      </c>
      <c r="F658" s="26"/>
      <c r="G658" s="26"/>
      <c r="H658" s="23" t="e">
        <f>VLOOKUP(F658,LEADTIME!A:Y,17,0)</f>
        <v>#N/A</v>
      </c>
      <c r="I658" s="11" t="e">
        <f>VLOOKUP(F658,LEADTIME!A:Y,3,0)</f>
        <v>#N/A</v>
      </c>
      <c r="J658" s="38"/>
    </row>
    <row r="659" spans="1:10" ht="24.95" customHeight="1" x14ac:dyDescent="0.2">
      <c r="A659" s="24"/>
      <c r="B659" s="24"/>
      <c r="C659" s="11" t="e">
        <f>VLOOKUP(F659,LEADTIME!A:Y,5,0)</f>
        <v>#N/A</v>
      </c>
      <c r="D659" s="11" t="e">
        <f>VLOOKUP(F659,LEADTIME!A:Y,6,0)</f>
        <v>#N/A</v>
      </c>
      <c r="E659" s="11" t="e">
        <f>VLOOKUP(F659,LEADTIME!A:Y,4,0)</f>
        <v>#N/A</v>
      </c>
      <c r="F659" s="26"/>
      <c r="G659" s="26"/>
      <c r="H659" s="23" t="e">
        <f>VLOOKUP(F659,LEADTIME!A:Y,17,0)</f>
        <v>#N/A</v>
      </c>
      <c r="I659" s="11" t="e">
        <f>VLOOKUP(F659,LEADTIME!A:Y,3,0)</f>
        <v>#N/A</v>
      </c>
      <c r="J659" s="38"/>
    </row>
    <row r="660" spans="1:10" ht="24.95" customHeight="1" x14ac:dyDescent="0.2">
      <c r="A660" s="24"/>
      <c r="B660" s="24"/>
      <c r="C660" s="11" t="e">
        <f>VLOOKUP(F660,LEADTIME!A:Y,5,0)</f>
        <v>#N/A</v>
      </c>
      <c r="D660" s="11" t="e">
        <f>VLOOKUP(F660,LEADTIME!A:Y,6,0)</f>
        <v>#N/A</v>
      </c>
      <c r="E660" s="11" t="e">
        <f>VLOOKUP(F660,LEADTIME!A:Y,4,0)</f>
        <v>#N/A</v>
      </c>
      <c r="F660" s="26"/>
      <c r="G660" s="26"/>
      <c r="H660" s="23" t="e">
        <f>VLOOKUP(F660,LEADTIME!A:Y,17,0)</f>
        <v>#N/A</v>
      </c>
      <c r="I660" s="11" t="e">
        <f>VLOOKUP(F660,LEADTIME!A:Y,3,0)</f>
        <v>#N/A</v>
      </c>
      <c r="J660" s="38"/>
    </row>
    <row r="661" spans="1:10" ht="24.95" customHeight="1" x14ac:dyDescent="0.2">
      <c r="A661" s="24"/>
      <c r="B661" s="24"/>
      <c r="C661" s="11" t="e">
        <f>VLOOKUP(F661,LEADTIME!A:Y,5,0)</f>
        <v>#N/A</v>
      </c>
      <c r="D661" s="11" t="e">
        <f>VLOOKUP(F661,LEADTIME!A:Y,6,0)</f>
        <v>#N/A</v>
      </c>
      <c r="E661" s="11" t="e">
        <f>VLOOKUP(F661,LEADTIME!A:Y,4,0)</f>
        <v>#N/A</v>
      </c>
      <c r="F661" s="26"/>
      <c r="G661" s="26"/>
      <c r="H661" s="23" t="e">
        <f>VLOOKUP(F661,LEADTIME!A:Y,17,0)</f>
        <v>#N/A</v>
      </c>
      <c r="I661" s="11" t="e">
        <f>VLOOKUP(F661,LEADTIME!A:Y,3,0)</f>
        <v>#N/A</v>
      </c>
      <c r="J661" s="38"/>
    </row>
    <row r="662" spans="1:10" ht="24.95" customHeight="1" x14ac:dyDescent="0.2">
      <c r="A662" s="24"/>
      <c r="B662" s="24"/>
      <c r="C662" s="11" t="e">
        <f>VLOOKUP(F662,LEADTIME!A:Y,5,0)</f>
        <v>#N/A</v>
      </c>
      <c r="D662" s="11" t="e">
        <f>VLOOKUP(F662,LEADTIME!A:Y,6,0)</f>
        <v>#N/A</v>
      </c>
      <c r="E662" s="11" t="e">
        <f>VLOOKUP(F662,LEADTIME!A:Y,4,0)</f>
        <v>#N/A</v>
      </c>
      <c r="F662" s="26"/>
      <c r="G662" s="26"/>
      <c r="H662" s="23" t="e">
        <f>VLOOKUP(F662,LEADTIME!A:Y,17,0)</f>
        <v>#N/A</v>
      </c>
      <c r="I662" s="11" t="e">
        <f>VLOOKUP(F662,LEADTIME!A:Y,3,0)</f>
        <v>#N/A</v>
      </c>
      <c r="J662" s="38"/>
    </row>
    <row r="663" spans="1:10" ht="24.95" customHeight="1" x14ac:dyDescent="0.2">
      <c r="A663" s="24"/>
      <c r="B663" s="24"/>
      <c r="C663" s="11" t="e">
        <f>VLOOKUP(F663,LEADTIME!A:Y,5,0)</f>
        <v>#N/A</v>
      </c>
      <c r="D663" s="11" t="e">
        <f>VLOOKUP(F663,LEADTIME!A:Y,6,0)</f>
        <v>#N/A</v>
      </c>
      <c r="E663" s="11" t="e">
        <f>VLOOKUP(F663,LEADTIME!A:Y,4,0)</f>
        <v>#N/A</v>
      </c>
      <c r="F663" s="26"/>
      <c r="G663" s="26"/>
      <c r="H663" s="23" t="e">
        <f>VLOOKUP(F663,LEADTIME!A:Y,17,0)</f>
        <v>#N/A</v>
      </c>
      <c r="I663" s="11" t="e">
        <f>VLOOKUP(F663,LEADTIME!A:Y,3,0)</f>
        <v>#N/A</v>
      </c>
      <c r="J663" s="38"/>
    </row>
    <row r="664" spans="1:10" ht="24.95" customHeight="1" x14ac:dyDescent="0.2">
      <c r="A664" s="24"/>
      <c r="B664" s="24"/>
      <c r="C664" s="11" t="e">
        <f>VLOOKUP(F664,LEADTIME!A:Y,5,0)</f>
        <v>#N/A</v>
      </c>
      <c r="D664" s="11" t="e">
        <f>VLOOKUP(F664,LEADTIME!A:Y,6,0)</f>
        <v>#N/A</v>
      </c>
      <c r="E664" s="11" t="e">
        <f>VLOOKUP(F664,LEADTIME!A:Y,4,0)</f>
        <v>#N/A</v>
      </c>
      <c r="F664" s="26"/>
      <c r="G664" s="26"/>
      <c r="H664" s="23" t="e">
        <f>VLOOKUP(F664,LEADTIME!A:Y,17,0)</f>
        <v>#N/A</v>
      </c>
      <c r="I664" s="11" t="e">
        <f>VLOOKUP(F664,LEADTIME!A:Y,3,0)</f>
        <v>#N/A</v>
      </c>
      <c r="J664" s="38"/>
    </row>
    <row r="665" spans="1:10" ht="24.95" customHeight="1" x14ac:dyDescent="0.2">
      <c r="A665" s="24"/>
      <c r="B665" s="24"/>
      <c r="C665" s="11" t="e">
        <f>VLOOKUP(F665,LEADTIME!A:Y,5,0)</f>
        <v>#N/A</v>
      </c>
      <c r="D665" s="11" t="e">
        <f>VLOOKUP(F665,LEADTIME!A:Y,6,0)</f>
        <v>#N/A</v>
      </c>
      <c r="E665" s="11" t="e">
        <f>VLOOKUP(F665,LEADTIME!A:Y,4,0)</f>
        <v>#N/A</v>
      </c>
      <c r="F665" s="26"/>
      <c r="G665" s="26"/>
      <c r="H665" s="23" t="e">
        <f>VLOOKUP(F665,LEADTIME!A:Y,17,0)</f>
        <v>#N/A</v>
      </c>
      <c r="I665" s="11" t="e">
        <f>VLOOKUP(F665,LEADTIME!A:Y,3,0)</f>
        <v>#N/A</v>
      </c>
      <c r="J665" s="38"/>
    </row>
    <row r="666" spans="1:10" ht="24.95" customHeight="1" x14ac:dyDescent="0.2">
      <c r="A666" s="24"/>
      <c r="B666" s="24"/>
      <c r="C666" s="11" t="e">
        <f>VLOOKUP(F666,LEADTIME!A:Y,5,0)</f>
        <v>#N/A</v>
      </c>
      <c r="D666" s="11" t="e">
        <f>VLOOKUP(F666,LEADTIME!A:Y,6,0)</f>
        <v>#N/A</v>
      </c>
      <c r="E666" s="11" t="e">
        <f>VLOOKUP(F666,LEADTIME!A:Y,4,0)</f>
        <v>#N/A</v>
      </c>
      <c r="F666" s="26"/>
      <c r="G666" s="26"/>
      <c r="H666" s="23" t="e">
        <f>VLOOKUP(F666,LEADTIME!A:Y,17,0)</f>
        <v>#N/A</v>
      </c>
      <c r="I666" s="11" t="e">
        <f>VLOOKUP(F666,LEADTIME!A:Y,3,0)</f>
        <v>#N/A</v>
      </c>
      <c r="J666" s="38"/>
    </row>
    <row r="667" spans="1:10" ht="24.95" customHeight="1" x14ac:dyDescent="0.2">
      <c r="A667" s="24"/>
      <c r="B667" s="24"/>
      <c r="C667" s="11" t="e">
        <f>VLOOKUP(F667,LEADTIME!A:Y,5,0)</f>
        <v>#N/A</v>
      </c>
      <c r="D667" s="11" t="e">
        <f>VLOOKUP(F667,LEADTIME!A:Y,6,0)</f>
        <v>#N/A</v>
      </c>
      <c r="E667" s="11" t="e">
        <f>VLOOKUP(F667,LEADTIME!A:Y,4,0)</f>
        <v>#N/A</v>
      </c>
      <c r="F667" s="26"/>
      <c r="G667" s="26"/>
      <c r="H667" s="23" t="e">
        <f>VLOOKUP(F667,LEADTIME!A:Y,17,0)</f>
        <v>#N/A</v>
      </c>
      <c r="I667" s="11" t="e">
        <f>VLOOKUP(F667,LEADTIME!A:Y,3,0)</f>
        <v>#N/A</v>
      </c>
      <c r="J667" s="38"/>
    </row>
    <row r="668" spans="1:10" ht="24.95" customHeight="1" x14ac:dyDescent="0.2">
      <c r="A668" s="24"/>
      <c r="B668" s="24"/>
      <c r="C668" s="11" t="e">
        <f>VLOOKUP(F668,LEADTIME!A:Y,5,0)</f>
        <v>#N/A</v>
      </c>
      <c r="D668" s="11" t="e">
        <f>VLOOKUP(F668,LEADTIME!A:Y,6,0)</f>
        <v>#N/A</v>
      </c>
      <c r="E668" s="11" t="e">
        <f>VLOOKUP(F668,LEADTIME!A:Y,4,0)</f>
        <v>#N/A</v>
      </c>
      <c r="F668" s="26"/>
      <c r="G668" s="26"/>
      <c r="H668" s="23" t="e">
        <f>VLOOKUP(F668,LEADTIME!A:Y,17,0)</f>
        <v>#N/A</v>
      </c>
      <c r="I668" s="11" t="e">
        <f>VLOOKUP(F668,LEADTIME!A:Y,3,0)</f>
        <v>#N/A</v>
      </c>
      <c r="J668" s="38"/>
    </row>
    <row r="669" spans="1:10" ht="24.95" customHeight="1" x14ac:dyDescent="0.2">
      <c r="A669" s="24"/>
      <c r="B669" s="24"/>
      <c r="C669" s="11" t="e">
        <f>VLOOKUP(F669,LEADTIME!A:Y,5,0)</f>
        <v>#N/A</v>
      </c>
      <c r="D669" s="11" t="e">
        <f>VLOOKUP(F669,LEADTIME!A:Y,6,0)</f>
        <v>#N/A</v>
      </c>
      <c r="E669" s="11" t="e">
        <f>VLOOKUP(F669,LEADTIME!A:Y,4,0)</f>
        <v>#N/A</v>
      </c>
      <c r="F669" s="26"/>
      <c r="G669" s="26"/>
      <c r="H669" s="23" t="e">
        <f>VLOOKUP(F669,LEADTIME!A:Y,17,0)</f>
        <v>#N/A</v>
      </c>
      <c r="I669" s="11" t="e">
        <f>VLOOKUP(F669,LEADTIME!A:Y,3,0)</f>
        <v>#N/A</v>
      </c>
      <c r="J669" s="38"/>
    </row>
    <row r="670" spans="1:10" ht="24.95" customHeight="1" x14ac:dyDescent="0.2">
      <c r="A670" s="24"/>
      <c r="B670" s="24"/>
      <c r="C670" s="11" t="e">
        <f>VLOOKUP(F670,LEADTIME!A:Y,5,0)</f>
        <v>#N/A</v>
      </c>
      <c r="D670" s="11" t="e">
        <f>VLOOKUP(F670,LEADTIME!A:Y,6,0)</f>
        <v>#N/A</v>
      </c>
      <c r="E670" s="11" t="e">
        <f>VLOOKUP(F670,LEADTIME!A:Y,4,0)</f>
        <v>#N/A</v>
      </c>
      <c r="F670" s="26"/>
      <c r="G670" s="26"/>
      <c r="H670" s="23" t="e">
        <f>VLOOKUP(F670,LEADTIME!A:Y,17,0)</f>
        <v>#N/A</v>
      </c>
      <c r="I670" s="11" t="e">
        <f>VLOOKUP(F670,LEADTIME!A:Y,3,0)</f>
        <v>#N/A</v>
      </c>
      <c r="J670" s="38"/>
    </row>
    <row r="671" spans="1:10" ht="24.95" customHeight="1" x14ac:dyDescent="0.2">
      <c r="A671" s="24"/>
      <c r="B671" s="24"/>
      <c r="C671" s="11" t="e">
        <f>VLOOKUP(F671,LEADTIME!A:Y,5,0)</f>
        <v>#N/A</v>
      </c>
      <c r="D671" s="11" t="e">
        <f>VLOOKUP(F671,LEADTIME!A:Y,6,0)</f>
        <v>#N/A</v>
      </c>
      <c r="E671" s="11" t="e">
        <f>VLOOKUP(F671,LEADTIME!A:Y,4,0)</f>
        <v>#N/A</v>
      </c>
      <c r="F671" s="26"/>
      <c r="G671" s="26"/>
      <c r="H671" s="23" t="e">
        <f>VLOOKUP(F671,LEADTIME!A:Y,17,0)</f>
        <v>#N/A</v>
      </c>
      <c r="I671" s="11" t="e">
        <f>VLOOKUP(F671,LEADTIME!A:Y,3,0)</f>
        <v>#N/A</v>
      </c>
      <c r="J671" s="38"/>
    </row>
    <row r="672" spans="1:10" ht="24.95" customHeight="1" x14ac:dyDescent="0.2">
      <c r="A672" s="24"/>
      <c r="B672" s="24"/>
      <c r="C672" s="11" t="e">
        <f>VLOOKUP(F672,LEADTIME!A:Y,5,0)</f>
        <v>#N/A</v>
      </c>
      <c r="D672" s="11" t="e">
        <f>VLOOKUP(F672,LEADTIME!A:Y,6,0)</f>
        <v>#N/A</v>
      </c>
      <c r="E672" s="11" t="e">
        <f>VLOOKUP(F672,LEADTIME!A:Y,4,0)</f>
        <v>#N/A</v>
      </c>
      <c r="F672" s="26"/>
      <c r="G672" s="26"/>
      <c r="H672" s="23" t="e">
        <f>VLOOKUP(F672,LEADTIME!A:Y,17,0)</f>
        <v>#N/A</v>
      </c>
      <c r="I672" s="11" t="e">
        <f>VLOOKUP(F672,LEADTIME!A:Y,3,0)</f>
        <v>#N/A</v>
      </c>
      <c r="J672" s="38"/>
    </row>
    <row r="673" spans="1:10" ht="24.95" customHeight="1" x14ac:dyDescent="0.2">
      <c r="A673" s="24"/>
      <c r="B673" s="24"/>
      <c r="C673" s="11" t="e">
        <f>VLOOKUP(F673,LEADTIME!A:Y,5,0)</f>
        <v>#N/A</v>
      </c>
      <c r="D673" s="11" t="e">
        <f>VLOOKUP(F673,LEADTIME!A:Y,6,0)</f>
        <v>#N/A</v>
      </c>
      <c r="E673" s="11" t="e">
        <f>VLOOKUP(F673,LEADTIME!A:Y,4,0)</f>
        <v>#N/A</v>
      </c>
      <c r="F673" s="26"/>
      <c r="G673" s="26"/>
      <c r="H673" s="23" t="e">
        <f>VLOOKUP(F673,LEADTIME!A:Y,17,0)</f>
        <v>#N/A</v>
      </c>
      <c r="I673" s="11" t="e">
        <f>VLOOKUP(F673,LEADTIME!A:Y,3,0)</f>
        <v>#N/A</v>
      </c>
      <c r="J673" s="38"/>
    </row>
    <row r="674" spans="1:10" ht="24.95" customHeight="1" x14ac:dyDescent="0.2">
      <c r="A674" s="24"/>
      <c r="B674" s="24"/>
      <c r="C674" s="11" t="e">
        <f>VLOOKUP(F674,LEADTIME!A:Y,5,0)</f>
        <v>#N/A</v>
      </c>
      <c r="D674" s="11" t="e">
        <f>VLOOKUP(F674,LEADTIME!A:Y,6,0)</f>
        <v>#N/A</v>
      </c>
      <c r="E674" s="11" t="e">
        <f>VLOOKUP(F674,LEADTIME!A:Y,4,0)</f>
        <v>#N/A</v>
      </c>
      <c r="F674" s="26"/>
      <c r="G674" s="26"/>
      <c r="H674" s="23" t="e">
        <f>VLOOKUP(F674,LEADTIME!A:Y,17,0)</f>
        <v>#N/A</v>
      </c>
      <c r="I674" s="11" t="e">
        <f>VLOOKUP(F674,LEADTIME!A:Y,3,0)</f>
        <v>#N/A</v>
      </c>
      <c r="J674" s="38"/>
    </row>
    <row r="675" spans="1:10" ht="24.95" customHeight="1" x14ac:dyDescent="0.2">
      <c r="A675" s="24"/>
      <c r="B675" s="24"/>
      <c r="C675" s="11" t="e">
        <f>VLOOKUP(F675,LEADTIME!A:Y,5,0)</f>
        <v>#N/A</v>
      </c>
      <c r="D675" s="11" t="e">
        <f>VLOOKUP(F675,LEADTIME!A:Y,6,0)</f>
        <v>#N/A</v>
      </c>
      <c r="E675" s="11" t="e">
        <f>VLOOKUP(F675,LEADTIME!A:Y,4,0)</f>
        <v>#N/A</v>
      </c>
      <c r="F675" s="26"/>
      <c r="G675" s="26"/>
      <c r="H675" s="23" t="e">
        <f>VLOOKUP(F675,LEADTIME!A:Y,17,0)</f>
        <v>#N/A</v>
      </c>
      <c r="I675" s="11" t="e">
        <f>VLOOKUP(F675,LEADTIME!A:Y,3,0)</f>
        <v>#N/A</v>
      </c>
      <c r="J675" s="38"/>
    </row>
    <row r="676" spans="1:10" ht="24.95" customHeight="1" x14ac:dyDescent="0.2">
      <c r="A676" s="24"/>
      <c r="B676" s="24"/>
      <c r="C676" s="11" t="e">
        <f>VLOOKUP(F676,LEADTIME!A:Y,5,0)</f>
        <v>#N/A</v>
      </c>
      <c r="D676" s="11" t="e">
        <f>VLOOKUP(F676,LEADTIME!A:Y,6,0)</f>
        <v>#N/A</v>
      </c>
      <c r="E676" s="11" t="e">
        <f>VLOOKUP(F676,LEADTIME!A:Y,4,0)</f>
        <v>#N/A</v>
      </c>
      <c r="F676" s="26"/>
      <c r="G676" s="26"/>
      <c r="H676" s="23" t="e">
        <f>VLOOKUP(F676,LEADTIME!A:Y,17,0)</f>
        <v>#N/A</v>
      </c>
      <c r="I676" s="11" t="e">
        <f>VLOOKUP(F676,LEADTIME!A:Y,3,0)</f>
        <v>#N/A</v>
      </c>
      <c r="J676" s="38"/>
    </row>
    <row r="677" spans="1:10" ht="24.95" customHeight="1" x14ac:dyDescent="0.2">
      <c r="A677" s="24"/>
      <c r="B677" s="24"/>
      <c r="C677" s="11" t="e">
        <f>VLOOKUP(F677,LEADTIME!A:Y,5,0)</f>
        <v>#N/A</v>
      </c>
      <c r="D677" s="11" t="e">
        <f>VLOOKUP(F677,LEADTIME!A:Y,6,0)</f>
        <v>#N/A</v>
      </c>
      <c r="E677" s="11" t="e">
        <f>VLOOKUP(F677,LEADTIME!A:Y,4,0)</f>
        <v>#N/A</v>
      </c>
      <c r="F677" s="26"/>
      <c r="G677" s="26"/>
      <c r="H677" s="23" t="e">
        <f>VLOOKUP(F677,LEADTIME!A:Y,17,0)</f>
        <v>#N/A</v>
      </c>
      <c r="I677" s="11" t="e">
        <f>VLOOKUP(F677,LEADTIME!A:Y,3,0)</f>
        <v>#N/A</v>
      </c>
      <c r="J677" s="38"/>
    </row>
    <row r="678" spans="1:10" ht="24.95" customHeight="1" x14ac:dyDescent="0.2">
      <c r="A678" s="24"/>
      <c r="B678" s="24"/>
      <c r="C678" s="11" t="e">
        <f>VLOOKUP(F678,LEADTIME!A:Y,5,0)</f>
        <v>#N/A</v>
      </c>
      <c r="D678" s="11" t="e">
        <f>VLOOKUP(F678,LEADTIME!A:Y,6,0)</f>
        <v>#N/A</v>
      </c>
      <c r="E678" s="11" t="e">
        <f>VLOOKUP(F678,LEADTIME!A:Y,4,0)</f>
        <v>#N/A</v>
      </c>
      <c r="F678" s="26"/>
      <c r="G678" s="26"/>
      <c r="H678" s="23" t="e">
        <f>VLOOKUP(F678,LEADTIME!A:Y,17,0)</f>
        <v>#N/A</v>
      </c>
      <c r="I678" s="11" t="e">
        <f>VLOOKUP(F678,LEADTIME!A:Y,3,0)</f>
        <v>#N/A</v>
      </c>
      <c r="J678" s="38"/>
    </row>
    <row r="679" spans="1:10" ht="24.95" customHeight="1" x14ac:dyDescent="0.2">
      <c r="A679" s="24"/>
      <c r="B679" s="24"/>
      <c r="C679" s="11" t="e">
        <f>VLOOKUP(F679,LEADTIME!A:Y,5,0)</f>
        <v>#N/A</v>
      </c>
      <c r="D679" s="11" t="e">
        <f>VLOOKUP(F679,LEADTIME!A:Y,6,0)</f>
        <v>#N/A</v>
      </c>
      <c r="E679" s="11" t="e">
        <f>VLOOKUP(F679,LEADTIME!A:Y,4,0)</f>
        <v>#N/A</v>
      </c>
      <c r="F679" s="26"/>
      <c r="G679" s="26"/>
      <c r="H679" s="23" t="e">
        <f>VLOOKUP(F679,LEADTIME!A:Y,17,0)</f>
        <v>#N/A</v>
      </c>
      <c r="I679" s="11" t="e">
        <f>VLOOKUP(F679,LEADTIME!A:Y,3,0)</f>
        <v>#N/A</v>
      </c>
      <c r="J679" s="38"/>
    </row>
    <row r="680" spans="1:10" ht="24.95" customHeight="1" x14ac:dyDescent="0.2">
      <c r="A680" s="24"/>
      <c r="B680" s="24"/>
      <c r="C680" s="11" t="e">
        <f>VLOOKUP(F680,LEADTIME!A:Y,5,0)</f>
        <v>#N/A</v>
      </c>
      <c r="D680" s="11" t="e">
        <f>VLOOKUP(F680,LEADTIME!A:Y,6,0)</f>
        <v>#N/A</v>
      </c>
      <c r="E680" s="11" t="e">
        <f>VLOOKUP(F680,LEADTIME!A:Y,4,0)</f>
        <v>#N/A</v>
      </c>
      <c r="F680" s="26"/>
      <c r="G680" s="26"/>
      <c r="H680" s="23" t="e">
        <f>VLOOKUP(F680,LEADTIME!A:Y,17,0)</f>
        <v>#N/A</v>
      </c>
      <c r="I680" s="11" t="e">
        <f>VLOOKUP(F680,LEADTIME!A:Y,3,0)</f>
        <v>#N/A</v>
      </c>
      <c r="J680" s="38"/>
    </row>
    <row r="681" spans="1:10" ht="24.95" customHeight="1" x14ac:dyDescent="0.2">
      <c r="A681" s="24"/>
      <c r="B681" s="24"/>
      <c r="C681" s="11" t="e">
        <f>VLOOKUP(F681,LEADTIME!A:Y,5,0)</f>
        <v>#N/A</v>
      </c>
      <c r="D681" s="11" t="e">
        <f>VLOOKUP(F681,LEADTIME!A:Y,6,0)</f>
        <v>#N/A</v>
      </c>
      <c r="E681" s="11" t="e">
        <f>VLOOKUP(F681,LEADTIME!A:Y,4,0)</f>
        <v>#N/A</v>
      </c>
      <c r="F681" s="26"/>
      <c r="G681" s="26"/>
      <c r="H681" s="23" t="e">
        <f>VLOOKUP(F681,LEADTIME!A:Y,17,0)</f>
        <v>#N/A</v>
      </c>
      <c r="I681" s="11" t="e">
        <f>VLOOKUP(F681,LEADTIME!A:Y,3,0)</f>
        <v>#N/A</v>
      </c>
      <c r="J681" s="38"/>
    </row>
    <row r="682" spans="1:10" ht="24.95" customHeight="1" x14ac:dyDescent="0.2">
      <c r="A682" s="24"/>
      <c r="B682" s="24"/>
      <c r="C682" s="11" t="e">
        <f>VLOOKUP(F682,LEADTIME!A:Y,5,0)</f>
        <v>#N/A</v>
      </c>
      <c r="D682" s="11" t="e">
        <f>VLOOKUP(F682,LEADTIME!A:Y,6,0)</f>
        <v>#N/A</v>
      </c>
      <c r="E682" s="11" t="e">
        <f>VLOOKUP(F682,LEADTIME!A:Y,4,0)</f>
        <v>#N/A</v>
      </c>
      <c r="F682" s="26"/>
      <c r="G682" s="26"/>
      <c r="H682" s="23" t="e">
        <f>VLOOKUP(F682,LEADTIME!A:Y,17,0)</f>
        <v>#N/A</v>
      </c>
      <c r="I682" s="11" t="e">
        <f>VLOOKUP(F682,LEADTIME!A:Y,3,0)</f>
        <v>#N/A</v>
      </c>
      <c r="J682" s="38"/>
    </row>
    <row r="683" spans="1:10" ht="24.95" customHeight="1" x14ac:dyDescent="0.2">
      <c r="A683" s="24"/>
      <c r="B683" s="24"/>
      <c r="C683" s="11" t="e">
        <f>VLOOKUP(F683,LEADTIME!A:Y,5,0)</f>
        <v>#N/A</v>
      </c>
      <c r="D683" s="11" t="e">
        <f>VLOOKUP(F683,LEADTIME!A:Y,6,0)</f>
        <v>#N/A</v>
      </c>
      <c r="E683" s="11" t="e">
        <f>VLOOKUP(F683,LEADTIME!A:Y,4,0)</f>
        <v>#N/A</v>
      </c>
      <c r="F683" s="26"/>
      <c r="G683" s="26"/>
      <c r="H683" s="23" t="e">
        <f>VLOOKUP(F683,LEADTIME!A:Y,17,0)</f>
        <v>#N/A</v>
      </c>
      <c r="I683" s="11" t="e">
        <f>VLOOKUP(F683,LEADTIME!A:Y,3,0)</f>
        <v>#N/A</v>
      </c>
      <c r="J683" s="38"/>
    </row>
    <row r="684" spans="1:10" ht="24.95" customHeight="1" x14ac:dyDescent="0.2">
      <c r="A684" s="24"/>
      <c r="B684" s="24"/>
      <c r="C684" s="11" t="e">
        <f>VLOOKUP(F684,LEADTIME!A:Y,5,0)</f>
        <v>#N/A</v>
      </c>
      <c r="D684" s="11" t="e">
        <f>VLOOKUP(F684,LEADTIME!A:Y,6,0)</f>
        <v>#N/A</v>
      </c>
      <c r="E684" s="11" t="e">
        <f>VLOOKUP(F684,LEADTIME!A:Y,4,0)</f>
        <v>#N/A</v>
      </c>
      <c r="F684" s="26"/>
      <c r="G684" s="26"/>
      <c r="H684" s="23" t="e">
        <f>VLOOKUP(F684,LEADTIME!A:Y,17,0)</f>
        <v>#N/A</v>
      </c>
      <c r="I684" s="11" t="e">
        <f>VLOOKUP(F684,LEADTIME!A:Y,3,0)</f>
        <v>#N/A</v>
      </c>
      <c r="J684" s="38"/>
    </row>
    <row r="685" spans="1:10" ht="24.95" customHeight="1" x14ac:dyDescent="0.2">
      <c r="A685" s="24"/>
      <c r="B685" s="24"/>
      <c r="C685" s="11" t="e">
        <f>VLOOKUP(F685,LEADTIME!A:Y,5,0)</f>
        <v>#N/A</v>
      </c>
      <c r="D685" s="11" t="e">
        <f>VLOOKUP(F685,LEADTIME!A:Y,6,0)</f>
        <v>#N/A</v>
      </c>
      <c r="E685" s="11" t="e">
        <f>VLOOKUP(F685,LEADTIME!A:Y,4,0)</f>
        <v>#N/A</v>
      </c>
      <c r="F685" s="26"/>
      <c r="G685" s="26"/>
      <c r="H685" s="23" t="e">
        <f>VLOOKUP(F685,LEADTIME!A:Y,17,0)</f>
        <v>#N/A</v>
      </c>
      <c r="I685" s="11" t="e">
        <f>VLOOKUP(F685,LEADTIME!A:Y,3,0)</f>
        <v>#N/A</v>
      </c>
      <c r="J685" s="38"/>
    </row>
    <row r="686" spans="1:10" ht="24.95" customHeight="1" x14ac:dyDescent="0.2">
      <c r="A686" s="24"/>
      <c r="B686" s="24"/>
      <c r="C686" s="11" t="e">
        <f>VLOOKUP(F686,LEADTIME!A:Y,5,0)</f>
        <v>#N/A</v>
      </c>
      <c r="D686" s="11" t="e">
        <f>VLOOKUP(F686,LEADTIME!A:Y,6,0)</f>
        <v>#N/A</v>
      </c>
      <c r="E686" s="11" t="e">
        <f>VLOOKUP(F686,LEADTIME!A:Y,4,0)</f>
        <v>#N/A</v>
      </c>
      <c r="F686" s="26"/>
      <c r="G686" s="26"/>
      <c r="H686" s="23" t="e">
        <f>VLOOKUP(F686,LEADTIME!A:Y,17,0)</f>
        <v>#N/A</v>
      </c>
      <c r="I686" s="11" t="e">
        <f>VLOOKUP(F686,LEADTIME!A:Y,3,0)</f>
        <v>#N/A</v>
      </c>
      <c r="J686" s="38"/>
    </row>
    <row r="687" spans="1:10" ht="24.95" customHeight="1" x14ac:dyDescent="0.2">
      <c r="A687" s="24"/>
      <c r="B687" s="24"/>
      <c r="C687" s="11" t="e">
        <f>VLOOKUP(F687,LEADTIME!A:Y,5,0)</f>
        <v>#N/A</v>
      </c>
      <c r="D687" s="11" t="e">
        <f>VLOOKUP(F687,LEADTIME!A:Y,6,0)</f>
        <v>#N/A</v>
      </c>
      <c r="E687" s="11" t="e">
        <f>VLOOKUP(F687,LEADTIME!A:Y,4,0)</f>
        <v>#N/A</v>
      </c>
      <c r="F687" s="26"/>
      <c r="G687" s="26"/>
      <c r="H687" s="23" t="e">
        <f>VLOOKUP(F687,LEADTIME!A:Y,17,0)</f>
        <v>#N/A</v>
      </c>
      <c r="I687" s="11" t="e">
        <f>VLOOKUP(F687,LEADTIME!A:Y,3,0)</f>
        <v>#N/A</v>
      </c>
      <c r="J687" s="38"/>
    </row>
    <row r="688" spans="1:10" ht="24.95" customHeight="1" x14ac:dyDescent="0.2">
      <c r="A688" s="24"/>
      <c r="B688" s="24"/>
      <c r="C688" s="11" t="e">
        <f>VLOOKUP(F688,LEADTIME!A:Y,5,0)</f>
        <v>#N/A</v>
      </c>
      <c r="D688" s="11" t="e">
        <f>VLOOKUP(F688,LEADTIME!A:Y,6,0)</f>
        <v>#N/A</v>
      </c>
      <c r="E688" s="11" t="e">
        <f>VLOOKUP(F688,LEADTIME!A:Y,4,0)</f>
        <v>#N/A</v>
      </c>
      <c r="F688" s="26"/>
      <c r="G688" s="26"/>
      <c r="H688" s="23" t="e">
        <f>VLOOKUP(F688,LEADTIME!A:Y,17,0)</f>
        <v>#N/A</v>
      </c>
      <c r="I688" s="11" t="e">
        <f>VLOOKUP(F688,LEADTIME!A:Y,3,0)</f>
        <v>#N/A</v>
      </c>
      <c r="J688" s="38"/>
    </row>
    <row r="689" spans="1:10" ht="24.95" customHeight="1" x14ac:dyDescent="0.2">
      <c r="A689" s="24"/>
      <c r="B689" s="24"/>
      <c r="C689" s="11" t="e">
        <f>VLOOKUP(F689,LEADTIME!A:Y,5,0)</f>
        <v>#N/A</v>
      </c>
      <c r="D689" s="11" t="e">
        <f>VLOOKUP(F689,LEADTIME!A:Y,6,0)</f>
        <v>#N/A</v>
      </c>
      <c r="E689" s="11" t="e">
        <f>VLOOKUP(F689,LEADTIME!A:Y,4,0)</f>
        <v>#N/A</v>
      </c>
      <c r="F689" s="26"/>
      <c r="G689" s="26"/>
      <c r="H689" s="23" t="e">
        <f>VLOOKUP(F689,LEADTIME!A:Y,17,0)</f>
        <v>#N/A</v>
      </c>
      <c r="I689" s="11" t="e">
        <f>VLOOKUP(F689,LEADTIME!A:Y,3,0)</f>
        <v>#N/A</v>
      </c>
      <c r="J689" s="38"/>
    </row>
    <row r="690" spans="1:10" ht="24.95" customHeight="1" x14ac:dyDescent="0.2">
      <c r="A690" s="24"/>
      <c r="B690" s="24"/>
      <c r="C690" s="11" t="e">
        <f>VLOOKUP(F690,LEADTIME!A:Y,5,0)</f>
        <v>#N/A</v>
      </c>
      <c r="D690" s="11" t="e">
        <f>VLOOKUP(F690,LEADTIME!A:Y,6,0)</f>
        <v>#N/A</v>
      </c>
      <c r="E690" s="11" t="e">
        <f>VLOOKUP(F690,LEADTIME!A:Y,4,0)</f>
        <v>#N/A</v>
      </c>
      <c r="F690" s="26"/>
      <c r="G690" s="26"/>
      <c r="H690" s="23" t="e">
        <f>VLOOKUP(F690,LEADTIME!A:Y,17,0)</f>
        <v>#N/A</v>
      </c>
      <c r="I690" s="11" t="e">
        <f>VLOOKUP(F690,LEADTIME!A:Y,3,0)</f>
        <v>#N/A</v>
      </c>
      <c r="J690" s="38"/>
    </row>
    <row r="691" spans="1:10" ht="24.95" customHeight="1" x14ac:dyDescent="0.2">
      <c r="A691" s="24"/>
      <c r="B691" s="24"/>
      <c r="C691" s="11" t="e">
        <f>VLOOKUP(F691,LEADTIME!A:Y,5,0)</f>
        <v>#N/A</v>
      </c>
      <c r="D691" s="11" t="e">
        <f>VLOOKUP(F691,LEADTIME!A:Y,6,0)</f>
        <v>#N/A</v>
      </c>
      <c r="E691" s="11" t="e">
        <f>VLOOKUP(F691,LEADTIME!A:Y,4,0)</f>
        <v>#N/A</v>
      </c>
      <c r="F691" s="26"/>
      <c r="G691" s="26"/>
      <c r="H691" s="23" t="e">
        <f>VLOOKUP(F691,LEADTIME!A:Y,17,0)</f>
        <v>#N/A</v>
      </c>
      <c r="I691" s="11" t="e">
        <f>VLOOKUP(F691,LEADTIME!A:Y,3,0)</f>
        <v>#N/A</v>
      </c>
      <c r="J691" s="38"/>
    </row>
    <row r="692" spans="1:10" ht="24.95" customHeight="1" x14ac:dyDescent="0.2">
      <c r="A692" s="24"/>
      <c r="B692" s="24"/>
      <c r="C692" s="11" t="e">
        <f>VLOOKUP(F692,LEADTIME!A:Y,5,0)</f>
        <v>#N/A</v>
      </c>
      <c r="D692" s="11" t="e">
        <f>VLOOKUP(F692,LEADTIME!A:Y,6,0)</f>
        <v>#N/A</v>
      </c>
      <c r="E692" s="11" t="e">
        <f>VLOOKUP(F692,LEADTIME!A:Y,4,0)</f>
        <v>#N/A</v>
      </c>
      <c r="F692" s="26"/>
      <c r="G692" s="26"/>
      <c r="H692" s="23" t="e">
        <f>VLOOKUP(F692,LEADTIME!A:Y,17,0)</f>
        <v>#N/A</v>
      </c>
      <c r="I692" s="11" t="e">
        <f>VLOOKUP(F692,LEADTIME!A:Y,3,0)</f>
        <v>#N/A</v>
      </c>
      <c r="J692" s="38"/>
    </row>
    <row r="693" spans="1:10" ht="24.95" customHeight="1" x14ac:dyDescent="0.2">
      <c r="A693" s="24"/>
      <c r="B693" s="24"/>
      <c r="C693" s="11" t="e">
        <f>VLOOKUP(F693,LEADTIME!A:Y,5,0)</f>
        <v>#N/A</v>
      </c>
      <c r="D693" s="11" t="e">
        <f>VLOOKUP(F693,LEADTIME!A:Y,6,0)</f>
        <v>#N/A</v>
      </c>
      <c r="E693" s="11" t="e">
        <f>VLOOKUP(F693,LEADTIME!A:Y,4,0)</f>
        <v>#N/A</v>
      </c>
      <c r="F693" s="26"/>
      <c r="G693" s="26"/>
      <c r="H693" s="23" t="e">
        <f>VLOOKUP(F693,LEADTIME!A:Y,17,0)</f>
        <v>#N/A</v>
      </c>
      <c r="I693" s="11" t="e">
        <f>VLOOKUP(F693,LEADTIME!A:Y,3,0)</f>
        <v>#N/A</v>
      </c>
      <c r="J693" s="38"/>
    </row>
    <row r="694" spans="1:10" ht="24.95" customHeight="1" x14ac:dyDescent="0.2">
      <c r="A694" s="24"/>
      <c r="B694" s="24"/>
      <c r="C694" s="11" t="e">
        <f>VLOOKUP(F694,LEADTIME!A:Y,5,0)</f>
        <v>#N/A</v>
      </c>
      <c r="D694" s="11" t="e">
        <f>VLOOKUP(F694,LEADTIME!A:Y,6,0)</f>
        <v>#N/A</v>
      </c>
      <c r="E694" s="11" t="e">
        <f>VLOOKUP(F694,LEADTIME!A:Y,4,0)</f>
        <v>#N/A</v>
      </c>
      <c r="F694" s="26"/>
      <c r="G694" s="26"/>
      <c r="H694" s="23" t="e">
        <f>VLOOKUP(F694,LEADTIME!A:Y,17,0)</f>
        <v>#N/A</v>
      </c>
      <c r="I694" s="11" t="e">
        <f>VLOOKUP(F694,LEADTIME!A:Y,3,0)</f>
        <v>#N/A</v>
      </c>
      <c r="J694" s="38"/>
    </row>
    <row r="695" spans="1:10" ht="24.95" customHeight="1" x14ac:dyDescent="0.2">
      <c r="A695" s="24"/>
      <c r="B695" s="24"/>
      <c r="C695" s="11" t="e">
        <f>VLOOKUP(F695,LEADTIME!A:Y,5,0)</f>
        <v>#N/A</v>
      </c>
      <c r="D695" s="11" t="e">
        <f>VLOOKUP(F695,LEADTIME!A:Y,6,0)</f>
        <v>#N/A</v>
      </c>
      <c r="E695" s="11" t="e">
        <f>VLOOKUP(F695,LEADTIME!A:Y,4,0)</f>
        <v>#N/A</v>
      </c>
      <c r="F695" s="26"/>
      <c r="G695" s="26"/>
      <c r="H695" s="23" t="e">
        <f>VLOOKUP(F695,LEADTIME!A:Y,17,0)</f>
        <v>#N/A</v>
      </c>
      <c r="I695" s="11" t="e">
        <f>VLOOKUP(F695,LEADTIME!A:Y,3,0)</f>
        <v>#N/A</v>
      </c>
      <c r="J695" s="38"/>
    </row>
    <row r="696" spans="1:10" ht="24.95" customHeight="1" x14ac:dyDescent="0.2">
      <c r="A696" s="24"/>
      <c r="B696" s="24"/>
      <c r="C696" s="11" t="e">
        <f>VLOOKUP(F696,LEADTIME!A:Y,5,0)</f>
        <v>#N/A</v>
      </c>
      <c r="D696" s="11" t="e">
        <f>VLOOKUP(F696,LEADTIME!A:Y,6,0)</f>
        <v>#N/A</v>
      </c>
      <c r="E696" s="11" t="e">
        <f>VLOOKUP(F696,LEADTIME!A:Y,4,0)</f>
        <v>#N/A</v>
      </c>
      <c r="F696" s="26"/>
      <c r="G696" s="26"/>
      <c r="H696" s="23" t="e">
        <f>VLOOKUP(F696,LEADTIME!A:Y,17,0)</f>
        <v>#N/A</v>
      </c>
      <c r="I696" s="11" t="e">
        <f>VLOOKUP(F696,LEADTIME!A:Y,3,0)</f>
        <v>#N/A</v>
      </c>
      <c r="J696" s="38"/>
    </row>
    <row r="697" spans="1:10" ht="24.95" customHeight="1" x14ac:dyDescent="0.2">
      <c r="A697" s="24"/>
      <c r="B697" s="24"/>
      <c r="C697" s="11" t="e">
        <f>VLOOKUP(F697,LEADTIME!A:Y,5,0)</f>
        <v>#N/A</v>
      </c>
      <c r="D697" s="11" t="e">
        <f>VLOOKUP(F697,LEADTIME!A:Y,6,0)</f>
        <v>#N/A</v>
      </c>
      <c r="E697" s="11" t="e">
        <f>VLOOKUP(F697,LEADTIME!A:Y,4,0)</f>
        <v>#N/A</v>
      </c>
      <c r="F697" s="26"/>
      <c r="G697" s="26"/>
      <c r="H697" s="23" t="e">
        <f>VLOOKUP(F697,LEADTIME!A:Y,17,0)</f>
        <v>#N/A</v>
      </c>
      <c r="I697" s="11" t="e">
        <f>VLOOKUP(F697,LEADTIME!A:Y,3,0)</f>
        <v>#N/A</v>
      </c>
      <c r="J697" s="38"/>
    </row>
    <row r="698" spans="1:10" ht="24.95" customHeight="1" x14ac:dyDescent="0.2">
      <c r="A698" s="24"/>
      <c r="B698" s="24"/>
      <c r="C698" s="11" t="e">
        <f>VLOOKUP(F698,LEADTIME!A:Y,5,0)</f>
        <v>#N/A</v>
      </c>
      <c r="D698" s="11" t="e">
        <f>VLOOKUP(F698,LEADTIME!A:Y,6,0)</f>
        <v>#N/A</v>
      </c>
      <c r="E698" s="11" t="e">
        <f>VLOOKUP(F698,LEADTIME!A:Y,4,0)</f>
        <v>#N/A</v>
      </c>
      <c r="F698" s="26"/>
      <c r="G698" s="26"/>
      <c r="H698" s="23" t="e">
        <f>VLOOKUP(F698,LEADTIME!A:Y,17,0)</f>
        <v>#N/A</v>
      </c>
      <c r="I698" s="11" t="e">
        <f>VLOOKUP(F698,LEADTIME!A:Y,3,0)</f>
        <v>#N/A</v>
      </c>
      <c r="J698" s="38"/>
    </row>
    <row r="699" spans="1:10" ht="24.95" customHeight="1" x14ac:dyDescent="0.2">
      <c r="A699" s="24"/>
      <c r="B699" s="24"/>
      <c r="C699" s="11" t="e">
        <f>VLOOKUP(F699,LEADTIME!A:Y,5,0)</f>
        <v>#N/A</v>
      </c>
      <c r="D699" s="11" t="e">
        <f>VLOOKUP(F699,LEADTIME!A:Y,6,0)</f>
        <v>#N/A</v>
      </c>
      <c r="E699" s="11" t="e">
        <f>VLOOKUP(F699,LEADTIME!A:Y,4,0)</f>
        <v>#N/A</v>
      </c>
      <c r="F699" s="26"/>
      <c r="G699" s="26"/>
      <c r="H699" s="23" t="e">
        <f>VLOOKUP(F699,LEADTIME!A:Y,17,0)</f>
        <v>#N/A</v>
      </c>
      <c r="I699" s="11" t="e">
        <f>VLOOKUP(F699,LEADTIME!A:Y,3,0)</f>
        <v>#N/A</v>
      </c>
      <c r="J699" s="38"/>
    </row>
    <row r="700" spans="1:10" ht="24.95" customHeight="1" x14ac:dyDescent="0.2">
      <c r="A700" s="24"/>
      <c r="B700" s="24"/>
      <c r="C700" s="11" t="e">
        <f>VLOOKUP(F700,LEADTIME!A:Y,5,0)</f>
        <v>#N/A</v>
      </c>
      <c r="D700" s="11" t="e">
        <f>VLOOKUP(F700,LEADTIME!A:Y,6,0)</f>
        <v>#N/A</v>
      </c>
      <c r="E700" s="11" t="e">
        <f>VLOOKUP(F700,LEADTIME!A:Y,4,0)</f>
        <v>#N/A</v>
      </c>
      <c r="F700" s="26"/>
      <c r="G700" s="26"/>
      <c r="H700" s="23" t="e">
        <f>VLOOKUP(F700,LEADTIME!A:Y,17,0)</f>
        <v>#N/A</v>
      </c>
      <c r="I700" s="11" t="e">
        <f>VLOOKUP(F700,LEADTIME!A:Y,3,0)</f>
        <v>#N/A</v>
      </c>
      <c r="J700" s="38"/>
    </row>
    <row r="701" spans="1:10" ht="24.95" customHeight="1" x14ac:dyDescent="0.2">
      <c r="A701" s="24"/>
      <c r="B701" s="24"/>
      <c r="C701" s="11" t="e">
        <f>VLOOKUP(F701,LEADTIME!A:Y,5,0)</f>
        <v>#N/A</v>
      </c>
      <c r="D701" s="11" t="e">
        <f>VLOOKUP(F701,LEADTIME!A:Y,6,0)</f>
        <v>#N/A</v>
      </c>
      <c r="E701" s="11" t="e">
        <f>VLOOKUP(F701,LEADTIME!A:Y,4,0)</f>
        <v>#N/A</v>
      </c>
      <c r="F701" s="26"/>
      <c r="G701" s="26"/>
      <c r="H701" s="23" t="e">
        <f>VLOOKUP(F701,LEADTIME!A:Y,17,0)</f>
        <v>#N/A</v>
      </c>
      <c r="I701" s="11" t="e">
        <f>VLOOKUP(F701,LEADTIME!A:Y,3,0)</f>
        <v>#N/A</v>
      </c>
      <c r="J701" s="38"/>
    </row>
    <row r="702" spans="1:10" ht="24.95" customHeight="1" x14ac:dyDescent="0.2">
      <c r="A702" s="24"/>
      <c r="B702" s="24"/>
      <c r="C702" s="11" t="e">
        <f>VLOOKUP(F702,LEADTIME!A:Y,5,0)</f>
        <v>#N/A</v>
      </c>
      <c r="D702" s="11" t="e">
        <f>VLOOKUP(F702,LEADTIME!A:Y,6,0)</f>
        <v>#N/A</v>
      </c>
      <c r="E702" s="11" t="e">
        <f>VLOOKUP(F702,LEADTIME!A:Y,4,0)</f>
        <v>#N/A</v>
      </c>
      <c r="F702" s="26"/>
      <c r="G702" s="26"/>
      <c r="H702" s="23" t="e">
        <f>VLOOKUP(F702,LEADTIME!A:Y,17,0)</f>
        <v>#N/A</v>
      </c>
      <c r="I702" s="11" t="e">
        <f>VLOOKUP(F702,LEADTIME!A:Y,3,0)</f>
        <v>#N/A</v>
      </c>
      <c r="J702" s="38"/>
    </row>
    <row r="703" spans="1:10" ht="24.95" customHeight="1" x14ac:dyDescent="0.2">
      <c r="A703" s="24"/>
      <c r="B703" s="24"/>
      <c r="C703" s="11" t="e">
        <f>VLOOKUP(F703,LEADTIME!A:Y,5,0)</f>
        <v>#N/A</v>
      </c>
      <c r="D703" s="11" t="e">
        <f>VLOOKUP(F703,LEADTIME!A:Y,6,0)</f>
        <v>#N/A</v>
      </c>
      <c r="E703" s="11" t="e">
        <f>VLOOKUP(F703,LEADTIME!A:Y,4,0)</f>
        <v>#N/A</v>
      </c>
      <c r="F703" s="26"/>
      <c r="G703" s="26"/>
      <c r="H703" s="23" t="e">
        <f>VLOOKUP(F703,LEADTIME!A:Y,17,0)</f>
        <v>#N/A</v>
      </c>
      <c r="I703" s="11" t="e">
        <f>VLOOKUP(F703,LEADTIME!A:Y,3,0)</f>
        <v>#N/A</v>
      </c>
      <c r="J703" s="38"/>
    </row>
    <row r="704" spans="1:10" ht="24.95" customHeight="1" x14ac:dyDescent="0.2">
      <c r="A704" s="24"/>
      <c r="B704" s="24"/>
      <c r="C704" s="11" t="e">
        <f>VLOOKUP(F704,LEADTIME!A:Y,5,0)</f>
        <v>#N/A</v>
      </c>
      <c r="D704" s="11" t="e">
        <f>VLOOKUP(F704,LEADTIME!A:Y,6,0)</f>
        <v>#N/A</v>
      </c>
      <c r="E704" s="11" t="e">
        <f>VLOOKUP(F704,LEADTIME!A:Y,4,0)</f>
        <v>#N/A</v>
      </c>
      <c r="F704" s="26"/>
      <c r="G704" s="26"/>
      <c r="H704" s="23" t="e">
        <f>VLOOKUP(F704,LEADTIME!A:Y,17,0)</f>
        <v>#N/A</v>
      </c>
      <c r="I704" s="11" t="e">
        <f>VLOOKUP(F704,LEADTIME!A:Y,3,0)</f>
        <v>#N/A</v>
      </c>
      <c r="J704" s="38"/>
    </row>
    <row r="705" spans="1:10" ht="24.95" customHeight="1" x14ac:dyDescent="0.2">
      <c r="A705" s="24"/>
      <c r="B705" s="24"/>
      <c r="C705" s="11" t="e">
        <f>VLOOKUP(F705,LEADTIME!A:Y,5,0)</f>
        <v>#N/A</v>
      </c>
      <c r="D705" s="11" t="e">
        <f>VLOOKUP(F705,LEADTIME!A:Y,6,0)</f>
        <v>#N/A</v>
      </c>
      <c r="E705" s="11" t="e">
        <f>VLOOKUP(F705,LEADTIME!A:Y,4,0)</f>
        <v>#N/A</v>
      </c>
      <c r="F705" s="26"/>
      <c r="G705" s="26"/>
      <c r="H705" s="23" t="e">
        <f>VLOOKUP(F705,LEADTIME!A:Y,17,0)</f>
        <v>#N/A</v>
      </c>
      <c r="I705" s="11" t="e">
        <f>VLOOKUP(F705,LEADTIME!A:Y,3,0)</f>
        <v>#N/A</v>
      </c>
      <c r="J705" s="38"/>
    </row>
    <row r="706" spans="1:10" ht="24.95" customHeight="1" x14ac:dyDescent="0.2">
      <c r="A706" s="24"/>
      <c r="B706" s="24"/>
      <c r="C706" s="11" t="e">
        <f>VLOOKUP(F706,LEADTIME!A:Y,5,0)</f>
        <v>#N/A</v>
      </c>
      <c r="D706" s="11" t="e">
        <f>VLOOKUP(F706,LEADTIME!A:Y,6,0)</f>
        <v>#N/A</v>
      </c>
      <c r="E706" s="11" t="e">
        <f>VLOOKUP(F706,LEADTIME!A:Y,4,0)</f>
        <v>#N/A</v>
      </c>
      <c r="F706" s="26"/>
      <c r="G706" s="26"/>
      <c r="H706" s="23" t="e">
        <f>VLOOKUP(F706,LEADTIME!A:Y,17,0)</f>
        <v>#N/A</v>
      </c>
      <c r="I706" s="11" t="e">
        <f>VLOOKUP(F706,LEADTIME!A:Y,3,0)</f>
        <v>#N/A</v>
      </c>
      <c r="J706" s="38"/>
    </row>
    <row r="707" spans="1:10" ht="24.95" customHeight="1" x14ac:dyDescent="0.2">
      <c r="A707" s="24"/>
      <c r="B707" s="24"/>
      <c r="C707" s="11" t="e">
        <f>VLOOKUP(F707,LEADTIME!A:Y,5,0)</f>
        <v>#N/A</v>
      </c>
      <c r="D707" s="11" t="e">
        <f>VLOOKUP(F707,LEADTIME!A:Y,6,0)</f>
        <v>#N/A</v>
      </c>
      <c r="E707" s="11" t="e">
        <f>VLOOKUP(F707,LEADTIME!A:Y,4,0)</f>
        <v>#N/A</v>
      </c>
      <c r="F707" s="26"/>
      <c r="G707" s="26"/>
      <c r="H707" s="23" t="e">
        <f>VLOOKUP(F707,LEADTIME!A:Y,17,0)</f>
        <v>#N/A</v>
      </c>
      <c r="I707" s="11" t="e">
        <f>VLOOKUP(F707,LEADTIME!A:Y,3,0)</f>
        <v>#N/A</v>
      </c>
      <c r="J707" s="38"/>
    </row>
    <row r="708" spans="1:10" ht="24.95" customHeight="1" x14ac:dyDescent="0.2">
      <c r="A708" s="24"/>
      <c r="B708" s="24"/>
      <c r="C708" s="11" t="e">
        <f>VLOOKUP(F708,LEADTIME!A:Y,5,0)</f>
        <v>#N/A</v>
      </c>
      <c r="D708" s="11" t="e">
        <f>VLOOKUP(F708,LEADTIME!A:Y,6,0)</f>
        <v>#N/A</v>
      </c>
      <c r="E708" s="11" t="e">
        <f>VLOOKUP(F708,LEADTIME!A:Y,4,0)</f>
        <v>#N/A</v>
      </c>
      <c r="F708" s="26"/>
      <c r="G708" s="26"/>
      <c r="H708" s="23" t="e">
        <f>VLOOKUP(F708,LEADTIME!A:Y,17,0)</f>
        <v>#N/A</v>
      </c>
      <c r="I708" s="11" t="e">
        <f>VLOOKUP(F708,LEADTIME!A:Y,3,0)</f>
        <v>#N/A</v>
      </c>
      <c r="J708" s="38"/>
    </row>
    <row r="709" spans="1:10" ht="24.95" customHeight="1" x14ac:dyDescent="0.2">
      <c r="A709" s="24"/>
      <c r="B709" s="24"/>
      <c r="C709" s="11" t="e">
        <f>VLOOKUP(F709,LEADTIME!A:Y,5,0)</f>
        <v>#N/A</v>
      </c>
      <c r="D709" s="11" t="e">
        <f>VLOOKUP(F709,LEADTIME!A:Y,6,0)</f>
        <v>#N/A</v>
      </c>
      <c r="E709" s="11" t="e">
        <f>VLOOKUP(F709,LEADTIME!A:Y,4,0)</f>
        <v>#N/A</v>
      </c>
      <c r="F709" s="26"/>
      <c r="G709" s="26"/>
      <c r="H709" s="23" t="e">
        <f>VLOOKUP(F709,LEADTIME!A:Y,17,0)</f>
        <v>#N/A</v>
      </c>
      <c r="I709" s="11" t="e">
        <f>VLOOKUP(F709,LEADTIME!A:Y,3,0)</f>
        <v>#N/A</v>
      </c>
      <c r="J709" s="38"/>
    </row>
    <row r="710" spans="1:10" ht="24.95" customHeight="1" x14ac:dyDescent="0.2">
      <c r="A710" s="24"/>
      <c r="B710" s="24"/>
      <c r="C710" s="11" t="e">
        <f>VLOOKUP(F710,LEADTIME!A:Y,5,0)</f>
        <v>#N/A</v>
      </c>
      <c r="D710" s="11" t="e">
        <f>VLOOKUP(F710,LEADTIME!A:Y,6,0)</f>
        <v>#N/A</v>
      </c>
      <c r="E710" s="11" t="e">
        <f>VLOOKUP(F710,LEADTIME!A:Y,4,0)</f>
        <v>#N/A</v>
      </c>
      <c r="F710" s="26"/>
      <c r="G710" s="26"/>
      <c r="H710" s="23" t="e">
        <f>VLOOKUP(F710,LEADTIME!A:Y,17,0)</f>
        <v>#N/A</v>
      </c>
      <c r="I710" s="11" t="e">
        <f>VLOOKUP(F710,LEADTIME!A:Y,3,0)</f>
        <v>#N/A</v>
      </c>
      <c r="J710" s="38"/>
    </row>
    <row r="711" spans="1:10" ht="24.95" customHeight="1" x14ac:dyDescent="0.2">
      <c r="A711" s="24"/>
      <c r="B711" s="24"/>
      <c r="C711" s="11" t="e">
        <f>VLOOKUP(F711,LEADTIME!A:Y,5,0)</f>
        <v>#N/A</v>
      </c>
      <c r="D711" s="11" t="e">
        <f>VLOOKUP(F711,LEADTIME!A:Y,6,0)</f>
        <v>#N/A</v>
      </c>
      <c r="E711" s="11" t="e">
        <f>VLOOKUP(F711,LEADTIME!A:Y,4,0)</f>
        <v>#N/A</v>
      </c>
      <c r="F711" s="26"/>
      <c r="G711" s="26"/>
      <c r="H711" s="23" t="e">
        <f>VLOOKUP(F711,LEADTIME!A:Y,17,0)</f>
        <v>#N/A</v>
      </c>
      <c r="I711" s="11" t="e">
        <f>VLOOKUP(F711,LEADTIME!A:Y,3,0)</f>
        <v>#N/A</v>
      </c>
      <c r="J711" s="38"/>
    </row>
    <row r="712" spans="1:10" ht="24.95" customHeight="1" x14ac:dyDescent="0.2">
      <c r="A712" s="24"/>
      <c r="B712" s="24"/>
      <c r="C712" s="11" t="e">
        <f>VLOOKUP(F712,LEADTIME!A:Y,5,0)</f>
        <v>#N/A</v>
      </c>
      <c r="D712" s="11" t="e">
        <f>VLOOKUP(F712,LEADTIME!A:Y,6,0)</f>
        <v>#N/A</v>
      </c>
      <c r="E712" s="11" t="e">
        <f>VLOOKUP(F712,LEADTIME!A:Y,4,0)</f>
        <v>#N/A</v>
      </c>
      <c r="F712" s="26"/>
      <c r="G712" s="26"/>
      <c r="H712" s="23" t="e">
        <f>VLOOKUP(F712,LEADTIME!A:Y,17,0)</f>
        <v>#N/A</v>
      </c>
      <c r="I712" s="11" t="e">
        <f>VLOOKUP(F712,LEADTIME!A:Y,3,0)</f>
        <v>#N/A</v>
      </c>
      <c r="J712" s="38"/>
    </row>
    <row r="713" spans="1:10" ht="24.95" customHeight="1" x14ac:dyDescent="0.2">
      <c r="A713" s="24"/>
      <c r="B713" s="24"/>
      <c r="C713" s="11" t="e">
        <f>VLOOKUP(F713,LEADTIME!A:Y,5,0)</f>
        <v>#N/A</v>
      </c>
      <c r="D713" s="11" t="e">
        <f>VLOOKUP(F713,LEADTIME!A:Y,6,0)</f>
        <v>#N/A</v>
      </c>
      <c r="E713" s="11" t="e">
        <f>VLOOKUP(F713,LEADTIME!A:Y,4,0)</f>
        <v>#N/A</v>
      </c>
      <c r="F713" s="26"/>
      <c r="G713" s="26"/>
      <c r="H713" s="23" t="e">
        <f>VLOOKUP(F713,LEADTIME!A:Y,17,0)</f>
        <v>#N/A</v>
      </c>
      <c r="I713" s="11" t="e">
        <f>VLOOKUP(F713,LEADTIME!A:Y,3,0)</f>
        <v>#N/A</v>
      </c>
      <c r="J713" s="38"/>
    </row>
    <row r="714" spans="1:10" ht="24.95" customHeight="1" x14ac:dyDescent="0.2">
      <c r="A714" s="24"/>
      <c r="B714" s="24"/>
      <c r="C714" s="11" t="e">
        <f>VLOOKUP(F714,LEADTIME!A:Y,5,0)</f>
        <v>#N/A</v>
      </c>
      <c r="D714" s="11" t="e">
        <f>VLOOKUP(F714,LEADTIME!A:Y,6,0)</f>
        <v>#N/A</v>
      </c>
      <c r="E714" s="11" t="e">
        <f>VLOOKUP(F714,LEADTIME!A:Y,4,0)</f>
        <v>#N/A</v>
      </c>
      <c r="F714" s="26"/>
      <c r="G714" s="26"/>
      <c r="H714" s="23" t="e">
        <f>VLOOKUP(F714,LEADTIME!A:Y,17,0)</f>
        <v>#N/A</v>
      </c>
      <c r="I714" s="11" t="e">
        <f>VLOOKUP(F714,LEADTIME!A:Y,3,0)</f>
        <v>#N/A</v>
      </c>
      <c r="J714" s="38"/>
    </row>
    <row r="715" spans="1:10" ht="24.95" customHeight="1" x14ac:dyDescent="0.2">
      <c r="A715" s="24"/>
      <c r="B715" s="24"/>
      <c r="C715" s="11" t="e">
        <f>VLOOKUP(F715,LEADTIME!A:Y,5,0)</f>
        <v>#N/A</v>
      </c>
      <c r="D715" s="11" t="e">
        <f>VLOOKUP(F715,LEADTIME!A:Y,6,0)</f>
        <v>#N/A</v>
      </c>
      <c r="E715" s="11" t="e">
        <f>VLOOKUP(F715,LEADTIME!A:Y,4,0)</f>
        <v>#N/A</v>
      </c>
      <c r="F715" s="26"/>
      <c r="G715" s="26"/>
      <c r="H715" s="23" t="e">
        <f>VLOOKUP(F715,LEADTIME!A:Y,17,0)</f>
        <v>#N/A</v>
      </c>
      <c r="I715" s="11" t="e">
        <f>VLOOKUP(F715,LEADTIME!A:Y,3,0)</f>
        <v>#N/A</v>
      </c>
      <c r="J715" s="38"/>
    </row>
    <row r="716" spans="1:10" ht="24.95" customHeight="1" x14ac:dyDescent="0.2">
      <c r="A716" s="24"/>
      <c r="B716" s="24"/>
      <c r="C716" s="11" t="e">
        <f>VLOOKUP(F716,LEADTIME!A:Y,5,0)</f>
        <v>#N/A</v>
      </c>
      <c r="D716" s="11" t="e">
        <f>VLOOKUP(F716,LEADTIME!A:Y,6,0)</f>
        <v>#N/A</v>
      </c>
      <c r="E716" s="11" t="e">
        <f>VLOOKUP(F716,LEADTIME!A:Y,4,0)</f>
        <v>#N/A</v>
      </c>
      <c r="F716" s="26"/>
      <c r="G716" s="26"/>
      <c r="H716" s="23" t="e">
        <f>VLOOKUP(F716,LEADTIME!A:Y,17,0)</f>
        <v>#N/A</v>
      </c>
      <c r="I716" s="11" t="e">
        <f>VLOOKUP(F716,LEADTIME!A:Y,3,0)</f>
        <v>#N/A</v>
      </c>
      <c r="J716" s="38"/>
    </row>
    <row r="717" spans="1:10" ht="24.95" customHeight="1" x14ac:dyDescent="0.2">
      <c r="A717" s="24"/>
      <c r="B717" s="24"/>
      <c r="C717" s="11" t="e">
        <f>VLOOKUP(F717,LEADTIME!A:Y,5,0)</f>
        <v>#N/A</v>
      </c>
      <c r="D717" s="11" t="e">
        <f>VLOOKUP(F717,LEADTIME!A:Y,6,0)</f>
        <v>#N/A</v>
      </c>
      <c r="E717" s="11" t="e">
        <f>VLOOKUP(F717,LEADTIME!A:Y,4,0)</f>
        <v>#N/A</v>
      </c>
      <c r="F717" s="26"/>
      <c r="G717" s="26"/>
      <c r="H717" s="23" t="e">
        <f>VLOOKUP(F717,LEADTIME!A:Y,17,0)</f>
        <v>#N/A</v>
      </c>
      <c r="I717" s="11" t="e">
        <f>VLOOKUP(F717,LEADTIME!A:Y,3,0)</f>
        <v>#N/A</v>
      </c>
      <c r="J717" s="38"/>
    </row>
    <row r="718" spans="1:10" ht="24.95" customHeight="1" x14ac:dyDescent="0.2">
      <c r="A718" s="24"/>
      <c r="B718" s="24"/>
      <c r="C718" s="11" t="e">
        <f>VLOOKUP(F718,LEADTIME!A:Y,5,0)</f>
        <v>#N/A</v>
      </c>
      <c r="D718" s="11" t="e">
        <f>VLOOKUP(F718,LEADTIME!A:Y,6,0)</f>
        <v>#N/A</v>
      </c>
      <c r="E718" s="11" t="e">
        <f>VLOOKUP(F718,LEADTIME!A:Y,4,0)</f>
        <v>#N/A</v>
      </c>
      <c r="F718" s="26"/>
      <c r="G718" s="26"/>
      <c r="H718" s="23" t="e">
        <f>VLOOKUP(F718,LEADTIME!A:Y,17,0)</f>
        <v>#N/A</v>
      </c>
      <c r="I718" s="11" t="e">
        <f>VLOOKUP(F718,LEADTIME!A:Y,3,0)</f>
        <v>#N/A</v>
      </c>
      <c r="J718" s="38"/>
    </row>
    <row r="719" spans="1:10" ht="24.95" customHeight="1" x14ac:dyDescent="0.2">
      <c r="A719" s="24"/>
      <c r="B719" s="24"/>
      <c r="C719" s="11" t="e">
        <f>VLOOKUP(F719,LEADTIME!A:Y,5,0)</f>
        <v>#N/A</v>
      </c>
      <c r="D719" s="11" t="e">
        <f>VLOOKUP(F719,LEADTIME!A:Y,6,0)</f>
        <v>#N/A</v>
      </c>
      <c r="E719" s="11" t="e">
        <f>VLOOKUP(F719,LEADTIME!A:Y,4,0)</f>
        <v>#N/A</v>
      </c>
      <c r="F719" s="26"/>
      <c r="G719" s="26"/>
      <c r="H719" s="23" t="e">
        <f>VLOOKUP(F719,LEADTIME!A:Y,17,0)</f>
        <v>#N/A</v>
      </c>
      <c r="I719" s="11" t="e">
        <f>VLOOKUP(F719,LEADTIME!A:Y,3,0)</f>
        <v>#N/A</v>
      </c>
      <c r="J719" s="38"/>
    </row>
    <row r="720" spans="1:10" ht="24.95" customHeight="1" x14ac:dyDescent="0.2">
      <c r="A720" s="24"/>
      <c r="B720" s="24"/>
      <c r="C720" s="11" t="e">
        <f>VLOOKUP(F720,LEADTIME!A:Y,5,0)</f>
        <v>#N/A</v>
      </c>
      <c r="D720" s="11" t="e">
        <f>VLOOKUP(F720,LEADTIME!A:Y,6,0)</f>
        <v>#N/A</v>
      </c>
      <c r="E720" s="11" t="e">
        <f>VLOOKUP(F720,LEADTIME!A:Y,4,0)</f>
        <v>#N/A</v>
      </c>
      <c r="F720" s="26"/>
      <c r="G720" s="26"/>
      <c r="H720" s="23" t="e">
        <f>VLOOKUP(F720,LEADTIME!A:Y,17,0)</f>
        <v>#N/A</v>
      </c>
      <c r="I720" s="11" t="e">
        <f>VLOOKUP(F720,LEADTIME!A:Y,3,0)</f>
        <v>#N/A</v>
      </c>
      <c r="J720" s="38"/>
    </row>
    <row r="721" spans="1:10" ht="24.95" customHeight="1" x14ac:dyDescent="0.2">
      <c r="A721" s="24"/>
      <c r="B721" s="24"/>
      <c r="C721" s="11" t="e">
        <f>VLOOKUP(F721,LEADTIME!A:Y,5,0)</f>
        <v>#N/A</v>
      </c>
      <c r="D721" s="11" t="e">
        <f>VLOOKUP(F721,LEADTIME!A:Y,6,0)</f>
        <v>#N/A</v>
      </c>
      <c r="E721" s="11" t="e">
        <f>VLOOKUP(F721,LEADTIME!A:Y,4,0)</f>
        <v>#N/A</v>
      </c>
      <c r="F721" s="26"/>
      <c r="G721" s="26"/>
      <c r="H721" s="23" t="e">
        <f>VLOOKUP(F721,LEADTIME!A:Y,17,0)</f>
        <v>#N/A</v>
      </c>
      <c r="I721" s="11" t="e">
        <f>VLOOKUP(F721,LEADTIME!A:Y,3,0)</f>
        <v>#N/A</v>
      </c>
      <c r="J721" s="38"/>
    </row>
    <row r="722" spans="1:10" ht="24.95" customHeight="1" x14ac:dyDescent="0.2">
      <c r="A722" s="24"/>
      <c r="B722" s="24"/>
      <c r="C722" s="11" t="e">
        <f>VLOOKUP(F722,LEADTIME!A:Y,5,0)</f>
        <v>#N/A</v>
      </c>
      <c r="D722" s="11" t="e">
        <f>VLOOKUP(F722,LEADTIME!A:Y,6,0)</f>
        <v>#N/A</v>
      </c>
      <c r="E722" s="11" t="e">
        <f>VLOOKUP(F722,LEADTIME!A:Y,4,0)</f>
        <v>#N/A</v>
      </c>
      <c r="F722" s="26"/>
      <c r="G722" s="26"/>
      <c r="H722" s="23" t="e">
        <f>VLOOKUP(F722,LEADTIME!A:Y,17,0)</f>
        <v>#N/A</v>
      </c>
      <c r="I722" s="11" t="e">
        <f>VLOOKUP(F722,LEADTIME!A:Y,3,0)</f>
        <v>#N/A</v>
      </c>
      <c r="J722" s="38"/>
    </row>
    <row r="723" spans="1:10" ht="24.95" customHeight="1" x14ac:dyDescent="0.2">
      <c r="A723" s="24"/>
      <c r="B723" s="24"/>
      <c r="C723" s="11" t="e">
        <f>VLOOKUP(F723,LEADTIME!A:Y,5,0)</f>
        <v>#N/A</v>
      </c>
      <c r="D723" s="11" t="e">
        <f>VLOOKUP(F723,LEADTIME!A:Y,6,0)</f>
        <v>#N/A</v>
      </c>
      <c r="E723" s="11" t="e">
        <f>VLOOKUP(F723,LEADTIME!A:Y,4,0)</f>
        <v>#N/A</v>
      </c>
      <c r="F723" s="26"/>
      <c r="G723" s="26"/>
      <c r="H723" s="23" t="e">
        <f>VLOOKUP(F723,LEADTIME!A:Y,17,0)</f>
        <v>#N/A</v>
      </c>
      <c r="I723" s="11" t="e">
        <f>VLOOKUP(F723,LEADTIME!A:Y,3,0)</f>
        <v>#N/A</v>
      </c>
      <c r="J723" s="38"/>
    </row>
    <row r="724" spans="1:10" ht="24.95" customHeight="1" x14ac:dyDescent="0.2">
      <c r="A724" s="24"/>
      <c r="B724" s="24"/>
      <c r="C724" s="11" t="e">
        <f>VLOOKUP(F724,LEADTIME!A:Y,5,0)</f>
        <v>#N/A</v>
      </c>
      <c r="D724" s="11" t="e">
        <f>VLOOKUP(F724,LEADTIME!A:Y,6,0)</f>
        <v>#N/A</v>
      </c>
      <c r="E724" s="11" t="e">
        <f>VLOOKUP(F724,LEADTIME!A:Y,4,0)</f>
        <v>#N/A</v>
      </c>
      <c r="F724" s="26"/>
      <c r="G724" s="26"/>
      <c r="H724" s="23" t="e">
        <f>VLOOKUP(F724,LEADTIME!A:Y,17,0)</f>
        <v>#N/A</v>
      </c>
      <c r="I724" s="11" t="e">
        <f>VLOOKUP(F724,LEADTIME!A:Y,3,0)</f>
        <v>#N/A</v>
      </c>
      <c r="J724" s="38"/>
    </row>
    <row r="725" spans="1:10" ht="24.95" customHeight="1" x14ac:dyDescent="0.2">
      <c r="A725" s="24"/>
      <c r="B725" s="24"/>
      <c r="C725" s="11" t="e">
        <f>VLOOKUP(F725,LEADTIME!A:Y,5,0)</f>
        <v>#N/A</v>
      </c>
      <c r="D725" s="11" t="e">
        <f>VLOOKUP(F725,LEADTIME!A:Y,6,0)</f>
        <v>#N/A</v>
      </c>
      <c r="E725" s="11" t="e">
        <f>VLOOKUP(F725,LEADTIME!A:Y,4,0)</f>
        <v>#N/A</v>
      </c>
      <c r="F725" s="26"/>
      <c r="G725" s="26"/>
      <c r="H725" s="23" t="e">
        <f>VLOOKUP(F725,LEADTIME!A:Y,17,0)</f>
        <v>#N/A</v>
      </c>
      <c r="I725" s="11" t="e">
        <f>VLOOKUP(F725,LEADTIME!A:Y,3,0)</f>
        <v>#N/A</v>
      </c>
      <c r="J725" s="38"/>
    </row>
    <row r="726" spans="1:10" ht="24.95" customHeight="1" x14ac:dyDescent="0.2">
      <c r="A726" s="24"/>
      <c r="B726" s="24"/>
      <c r="C726" s="11" t="e">
        <f>VLOOKUP(F726,LEADTIME!A:Y,5,0)</f>
        <v>#N/A</v>
      </c>
      <c r="D726" s="11" t="e">
        <f>VLOOKUP(F726,LEADTIME!A:Y,6,0)</f>
        <v>#N/A</v>
      </c>
      <c r="E726" s="11" t="e">
        <f>VLOOKUP(F726,LEADTIME!A:Y,4,0)</f>
        <v>#N/A</v>
      </c>
      <c r="F726" s="26"/>
      <c r="G726" s="26"/>
      <c r="H726" s="23" t="e">
        <f>VLOOKUP(F726,LEADTIME!A:Y,17,0)</f>
        <v>#N/A</v>
      </c>
      <c r="I726" s="11" t="e">
        <f>VLOOKUP(F726,LEADTIME!A:Y,3,0)</f>
        <v>#N/A</v>
      </c>
      <c r="J726" s="38"/>
    </row>
    <row r="727" spans="1:10" ht="24.95" customHeight="1" x14ac:dyDescent="0.2">
      <c r="A727" s="24"/>
      <c r="B727" s="24"/>
      <c r="C727" s="11" t="e">
        <f>VLOOKUP(F727,LEADTIME!A:Y,5,0)</f>
        <v>#N/A</v>
      </c>
      <c r="D727" s="11" t="e">
        <f>VLOOKUP(F727,LEADTIME!A:Y,6,0)</f>
        <v>#N/A</v>
      </c>
      <c r="E727" s="11" t="e">
        <f>VLOOKUP(F727,LEADTIME!A:Y,4,0)</f>
        <v>#N/A</v>
      </c>
      <c r="F727" s="26"/>
      <c r="G727" s="26"/>
      <c r="H727" s="23" t="e">
        <f>VLOOKUP(F727,LEADTIME!A:Y,17,0)</f>
        <v>#N/A</v>
      </c>
      <c r="I727" s="11" t="e">
        <f>VLOOKUP(F727,LEADTIME!A:Y,3,0)</f>
        <v>#N/A</v>
      </c>
      <c r="J727" s="38"/>
    </row>
    <row r="728" spans="1:10" ht="24.95" customHeight="1" x14ac:dyDescent="0.2">
      <c r="A728" s="24"/>
      <c r="B728" s="24"/>
      <c r="C728" s="11" t="e">
        <f>VLOOKUP(F728,LEADTIME!A:Y,5,0)</f>
        <v>#N/A</v>
      </c>
      <c r="D728" s="11" t="e">
        <f>VLOOKUP(F728,LEADTIME!A:Y,6,0)</f>
        <v>#N/A</v>
      </c>
      <c r="E728" s="11" t="e">
        <f>VLOOKUP(F728,LEADTIME!A:Y,4,0)</f>
        <v>#N/A</v>
      </c>
      <c r="F728" s="26"/>
      <c r="G728" s="26"/>
      <c r="H728" s="23" t="e">
        <f>VLOOKUP(F728,LEADTIME!A:Y,17,0)</f>
        <v>#N/A</v>
      </c>
      <c r="I728" s="11" t="e">
        <f>VLOOKUP(F728,LEADTIME!A:Y,3,0)</f>
        <v>#N/A</v>
      </c>
      <c r="J728" s="38"/>
    </row>
    <row r="729" spans="1:10" ht="24.95" customHeight="1" x14ac:dyDescent="0.2">
      <c r="A729" s="24"/>
      <c r="B729" s="24"/>
      <c r="C729" s="11" t="e">
        <f>VLOOKUP(F729,LEADTIME!A:Y,5,0)</f>
        <v>#N/A</v>
      </c>
      <c r="D729" s="11" t="e">
        <f>VLOOKUP(F729,LEADTIME!A:Y,6,0)</f>
        <v>#N/A</v>
      </c>
      <c r="E729" s="11" t="e">
        <f>VLOOKUP(F729,LEADTIME!A:Y,4,0)</f>
        <v>#N/A</v>
      </c>
      <c r="F729" s="26"/>
      <c r="G729" s="26"/>
      <c r="H729" s="23" t="e">
        <f>VLOOKUP(F729,LEADTIME!A:Y,17,0)</f>
        <v>#N/A</v>
      </c>
      <c r="I729" s="11" t="e">
        <f>VLOOKUP(F729,LEADTIME!A:Y,3,0)</f>
        <v>#N/A</v>
      </c>
      <c r="J729" s="38"/>
    </row>
    <row r="730" spans="1:10" ht="24.95" customHeight="1" x14ac:dyDescent="0.2">
      <c r="A730" s="24"/>
      <c r="B730" s="24"/>
      <c r="C730" s="11" t="e">
        <f>VLOOKUP(F730,LEADTIME!A:Y,5,0)</f>
        <v>#N/A</v>
      </c>
      <c r="D730" s="11" t="e">
        <f>VLOOKUP(F730,LEADTIME!A:Y,6,0)</f>
        <v>#N/A</v>
      </c>
      <c r="E730" s="11" t="e">
        <f>VLOOKUP(F730,LEADTIME!A:Y,4,0)</f>
        <v>#N/A</v>
      </c>
      <c r="F730" s="26"/>
      <c r="G730" s="26"/>
      <c r="H730" s="23" t="e">
        <f>VLOOKUP(F730,LEADTIME!A:Y,17,0)</f>
        <v>#N/A</v>
      </c>
      <c r="I730" s="11" t="e">
        <f>VLOOKUP(F730,LEADTIME!A:Y,3,0)</f>
        <v>#N/A</v>
      </c>
      <c r="J730" s="38"/>
    </row>
    <row r="731" spans="1:10" ht="24.95" customHeight="1" x14ac:dyDescent="0.2">
      <c r="A731" s="24"/>
      <c r="B731" s="24"/>
      <c r="C731" s="11" t="e">
        <f>VLOOKUP(F731,LEADTIME!A:Y,5,0)</f>
        <v>#N/A</v>
      </c>
      <c r="D731" s="11" t="e">
        <f>VLOOKUP(F731,LEADTIME!A:Y,6,0)</f>
        <v>#N/A</v>
      </c>
      <c r="E731" s="11" t="e">
        <f>VLOOKUP(F731,LEADTIME!A:Y,4,0)</f>
        <v>#N/A</v>
      </c>
      <c r="F731" s="26"/>
      <c r="G731" s="26"/>
      <c r="H731" s="23" t="e">
        <f>VLOOKUP(F731,LEADTIME!A:Y,17,0)</f>
        <v>#N/A</v>
      </c>
      <c r="I731" s="11" t="e">
        <f>VLOOKUP(F731,LEADTIME!A:Y,3,0)</f>
        <v>#N/A</v>
      </c>
      <c r="J731" s="38"/>
    </row>
    <row r="732" spans="1:10" ht="24.95" customHeight="1" x14ac:dyDescent="0.2">
      <c r="A732" s="24"/>
      <c r="B732" s="24"/>
      <c r="C732" s="11" t="e">
        <f>VLOOKUP(F732,LEADTIME!A:Y,5,0)</f>
        <v>#N/A</v>
      </c>
      <c r="D732" s="11" t="e">
        <f>VLOOKUP(F732,LEADTIME!A:Y,6,0)</f>
        <v>#N/A</v>
      </c>
      <c r="E732" s="11" t="e">
        <f>VLOOKUP(F732,LEADTIME!A:Y,4,0)</f>
        <v>#N/A</v>
      </c>
      <c r="F732" s="26"/>
      <c r="G732" s="26"/>
      <c r="H732" s="23" t="e">
        <f>VLOOKUP(F732,LEADTIME!A:Y,17,0)</f>
        <v>#N/A</v>
      </c>
      <c r="I732" s="11" t="e">
        <f>VLOOKUP(F732,LEADTIME!A:Y,3,0)</f>
        <v>#N/A</v>
      </c>
      <c r="J732" s="38"/>
    </row>
    <row r="733" spans="1:10" ht="24.95" customHeight="1" x14ac:dyDescent="0.2">
      <c r="A733" s="24"/>
      <c r="B733" s="24"/>
      <c r="C733" s="11" t="e">
        <f>VLOOKUP(F733,LEADTIME!A:Y,5,0)</f>
        <v>#N/A</v>
      </c>
      <c r="D733" s="11" t="e">
        <f>VLOOKUP(F733,LEADTIME!A:Y,6,0)</f>
        <v>#N/A</v>
      </c>
      <c r="E733" s="11" t="e">
        <f>VLOOKUP(F733,LEADTIME!A:Y,4,0)</f>
        <v>#N/A</v>
      </c>
      <c r="F733" s="26"/>
      <c r="G733" s="26"/>
      <c r="H733" s="23" t="e">
        <f>VLOOKUP(F733,LEADTIME!A:Y,17,0)</f>
        <v>#N/A</v>
      </c>
      <c r="I733" s="11" t="e">
        <f>VLOOKUP(F733,LEADTIME!A:Y,3,0)</f>
        <v>#N/A</v>
      </c>
      <c r="J733" s="38"/>
    </row>
    <row r="734" spans="1:10" ht="24.95" customHeight="1" x14ac:dyDescent="0.2">
      <c r="A734" s="24"/>
      <c r="B734" s="24"/>
      <c r="C734" s="11" t="e">
        <f>VLOOKUP(F734,LEADTIME!A:Y,5,0)</f>
        <v>#N/A</v>
      </c>
      <c r="D734" s="11" t="e">
        <f>VLOOKUP(F734,LEADTIME!A:Y,6,0)</f>
        <v>#N/A</v>
      </c>
      <c r="E734" s="11" t="e">
        <f>VLOOKUP(F734,LEADTIME!A:Y,4,0)</f>
        <v>#N/A</v>
      </c>
      <c r="F734" s="26"/>
      <c r="G734" s="26"/>
      <c r="H734" s="23" t="e">
        <f>VLOOKUP(F734,LEADTIME!A:Y,17,0)</f>
        <v>#N/A</v>
      </c>
      <c r="I734" s="11" t="e">
        <f>VLOOKUP(F734,LEADTIME!A:Y,3,0)</f>
        <v>#N/A</v>
      </c>
      <c r="J734" s="38"/>
    </row>
    <row r="735" spans="1:10" ht="24.95" customHeight="1" x14ac:dyDescent="0.2">
      <c r="A735" s="24"/>
      <c r="B735" s="24"/>
      <c r="C735" s="11" t="e">
        <f>VLOOKUP(F735,LEADTIME!A:Y,5,0)</f>
        <v>#N/A</v>
      </c>
      <c r="D735" s="11" t="e">
        <f>VLOOKUP(F735,LEADTIME!A:Y,6,0)</f>
        <v>#N/A</v>
      </c>
      <c r="E735" s="11" t="e">
        <f>VLOOKUP(F735,LEADTIME!A:Y,4,0)</f>
        <v>#N/A</v>
      </c>
      <c r="F735" s="26"/>
      <c r="G735" s="26"/>
      <c r="H735" s="23" t="e">
        <f>VLOOKUP(F735,LEADTIME!A:Y,17,0)</f>
        <v>#N/A</v>
      </c>
      <c r="I735" s="11" t="e">
        <f>VLOOKUP(F735,LEADTIME!A:Y,3,0)</f>
        <v>#N/A</v>
      </c>
      <c r="J735" s="38"/>
    </row>
    <row r="736" spans="1:10" ht="24.95" customHeight="1" x14ac:dyDescent="0.2">
      <c r="A736" s="24"/>
      <c r="B736" s="24"/>
      <c r="C736" s="11" t="e">
        <f>VLOOKUP(F736,LEADTIME!A:Y,5,0)</f>
        <v>#N/A</v>
      </c>
      <c r="D736" s="11" t="e">
        <f>VLOOKUP(F736,LEADTIME!A:Y,6,0)</f>
        <v>#N/A</v>
      </c>
      <c r="E736" s="11" t="e">
        <f>VLOOKUP(F736,LEADTIME!A:Y,4,0)</f>
        <v>#N/A</v>
      </c>
      <c r="F736" s="26"/>
      <c r="G736" s="26"/>
      <c r="H736" s="23" t="e">
        <f>VLOOKUP(F736,LEADTIME!A:Y,17,0)</f>
        <v>#N/A</v>
      </c>
      <c r="I736" s="11" t="e">
        <f>VLOOKUP(F736,LEADTIME!A:Y,3,0)</f>
        <v>#N/A</v>
      </c>
      <c r="J736" s="38"/>
    </row>
    <row r="737" spans="1:10" ht="24.95" customHeight="1" x14ac:dyDescent="0.2">
      <c r="A737" s="24"/>
      <c r="B737" s="24"/>
      <c r="C737" s="11" t="e">
        <f>VLOOKUP(F737,LEADTIME!A:Y,5,0)</f>
        <v>#N/A</v>
      </c>
      <c r="D737" s="11" t="e">
        <f>VLOOKUP(F737,LEADTIME!A:Y,6,0)</f>
        <v>#N/A</v>
      </c>
      <c r="E737" s="11" t="e">
        <f>VLOOKUP(F737,LEADTIME!A:Y,4,0)</f>
        <v>#N/A</v>
      </c>
      <c r="F737" s="26"/>
      <c r="G737" s="26"/>
      <c r="H737" s="23" t="e">
        <f>VLOOKUP(F737,LEADTIME!A:Y,17,0)</f>
        <v>#N/A</v>
      </c>
      <c r="I737" s="11" t="e">
        <f>VLOOKUP(F737,LEADTIME!A:Y,3,0)</f>
        <v>#N/A</v>
      </c>
      <c r="J737" s="38"/>
    </row>
    <row r="738" spans="1:10" ht="24.95" customHeight="1" x14ac:dyDescent="0.2">
      <c r="A738" s="24"/>
      <c r="B738" s="24"/>
      <c r="C738" s="11" t="e">
        <f>VLOOKUP(F738,LEADTIME!A:Y,5,0)</f>
        <v>#N/A</v>
      </c>
      <c r="D738" s="11" t="e">
        <f>VLOOKUP(F738,LEADTIME!A:Y,6,0)</f>
        <v>#N/A</v>
      </c>
      <c r="E738" s="11" t="e">
        <f>VLOOKUP(F738,LEADTIME!A:Y,4,0)</f>
        <v>#N/A</v>
      </c>
      <c r="F738" s="26"/>
      <c r="G738" s="26"/>
      <c r="H738" s="23" t="e">
        <f>VLOOKUP(F738,LEADTIME!A:Y,17,0)</f>
        <v>#N/A</v>
      </c>
      <c r="I738" s="11" t="e">
        <f>VLOOKUP(F738,LEADTIME!A:Y,3,0)</f>
        <v>#N/A</v>
      </c>
      <c r="J738" s="38"/>
    </row>
    <row r="739" spans="1:10" ht="24.95" customHeight="1" x14ac:dyDescent="0.2">
      <c r="A739" s="24"/>
      <c r="B739" s="24"/>
      <c r="C739" s="11" t="e">
        <f>VLOOKUP(F739,LEADTIME!A:Y,5,0)</f>
        <v>#N/A</v>
      </c>
      <c r="D739" s="11" t="e">
        <f>VLOOKUP(F739,LEADTIME!A:Y,6,0)</f>
        <v>#N/A</v>
      </c>
      <c r="E739" s="11" t="e">
        <f>VLOOKUP(F739,LEADTIME!A:Y,4,0)</f>
        <v>#N/A</v>
      </c>
      <c r="F739" s="26"/>
      <c r="G739" s="26"/>
      <c r="H739" s="23" t="e">
        <f>VLOOKUP(F739,LEADTIME!A:Y,17,0)</f>
        <v>#N/A</v>
      </c>
      <c r="I739" s="11" t="e">
        <f>VLOOKUP(F739,LEADTIME!A:Y,3,0)</f>
        <v>#N/A</v>
      </c>
      <c r="J739" s="38"/>
    </row>
    <row r="740" spans="1:10" ht="24.95" customHeight="1" x14ac:dyDescent="0.2">
      <c r="A740" s="24"/>
      <c r="B740" s="24"/>
      <c r="C740" s="11" t="e">
        <f>VLOOKUP(F740,LEADTIME!A:Y,5,0)</f>
        <v>#N/A</v>
      </c>
      <c r="D740" s="11" t="e">
        <f>VLOOKUP(F740,LEADTIME!A:Y,6,0)</f>
        <v>#N/A</v>
      </c>
      <c r="E740" s="11" t="e">
        <f>VLOOKUP(F740,LEADTIME!A:Y,4,0)</f>
        <v>#N/A</v>
      </c>
      <c r="F740" s="26"/>
      <c r="G740" s="26"/>
      <c r="H740" s="23" t="e">
        <f>VLOOKUP(F740,LEADTIME!A:Y,17,0)</f>
        <v>#N/A</v>
      </c>
      <c r="I740" s="11" t="e">
        <f>VLOOKUP(F740,LEADTIME!A:Y,3,0)</f>
        <v>#N/A</v>
      </c>
      <c r="J740" s="38"/>
    </row>
    <row r="741" spans="1:10" ht="24.95" customHeight="1" x14ac:dyDescent="0.2">
      <c r="A741" s="24"/>
      <c r="B741" s="24"/>
      <c r="C741" s="11" t="e">
        <f>VLOOKUP(F741,LEADTIME!A:Y,5,0)</f>
        <v>#N/A</v>
      </c>
      <c r="D741" s="11" t="e">
        <f>VLOOKUP(F741,LEADTIME!A:Y,6,0)</f>
        <v>#N/A</v>
      </c>
      <c r="E741" s="11" t="e">
        <f>VLOOKUP(F741,LEADTIME!A:Y,4,0)</f>
        <v>#N/A</v>
      </c>
      <c r="F741" s="26"/>
      <c r="G741" s="26"/>
      <c r="H741" s="23" t="e">
        <f>VLOOKUP(F741,LEADTIME!A:Y,17,0)</f>
        <v>#N/A</v>
      </c>
      <c r="I741" s="11" t="e">
        <f>VLOOKUP(F741,LEADTIME!A:Y,3,0)</f>
        <v>#N/A</v>
      </c>
      <c r="J741" s="38"/>
    </row>
    <row r="742" spans="1:10" ht="24.95" customHeight="1" x14ac:dyDescent="0.2">
      <c r="A742" s="24"/>
      <c r="B742" s="24"/>
      <c r="C742" s="11" t="e">
        <f>VLOOKUP(F742,LEADTIME!A:Y,5,0)</f>
        <v>#N/A</v>
      </c>
      <c r="D742" s="11" t="e">
        <f>VLOOKUP(F742,LEADTIME!A:Y,6,0)</f>
        <v>#N/A</v>
      </c>
      <c r="E742" s="11" t="e">
        <f>VLOOKUP(F742,LEADTIME!A:Y,4,0)</f>
        <v>#N/A</v>
      </c>
      <c r="F742" s="26"/>
      <c r="G742" s="26"/>
      <c r="H742" s="23" t="e">
        <f>VLOOKUP(F742,LEADTIME!A:Y,17,0)</f>
        <v>#N/A</v>
      </c>
      <c r="I742" s="11" t="e">
        <f>VLOOKUP(F742,LEADTIME!A:Y,3,0)</f>
        <v>#N/A</v>
      </c>
      <c r="J742" s="38"/>
    </row>
    <row r="743" spans="1:10" ht="24.95" customHeight="1" x14ac:dyDescent="0.2">
      <c r="A743" s="24"/>
      <c r="B743" s="24"/>
      <c r="C743" s="11" t="e">
        <f>VLOOKUP(F743,LEADTIME!A:Y,5,0)</f>
        <v>#N/A</v>
      </c>
      <c r="D743" s="11" t="e">
        <f>VLOOKUP(F743,LEADTIME!A:Y,6,0)</f>
        <v>#N/A</v>
      </c>
      <c r="E743" s="11" t="e">
        <f>VLOOKUP(F743,LEADTIME!A:Y,4,0)</f>
        <v>#N/A</v>
      </c>
      <c r="F743" s="26"/>
      <c r="G743" s="26"/>
      <c r="H743" s="23" t="e">
        <f>VLOOKUP(F743,LEADTIME!A:Y,17,0)</f>
        <v>#N/A</v>
      </c>
      <c r="I743" s="11" t="e">
        <f>VLOOKUP(F743,LEADTIME!A:Y,3,0)</f>
        <v>#N/A</v>
      </c>
      <c r="J743" s="38"/>
    </row>
    <row r="744" spans="1:10" ht="24.95" customHeight="1" x14ac:dyDescent="0.2">
      <c r="A744" s="24"/>
      <c r="B744" s="24"/>
      <c r="C744" s="11" t="e">
        <f>VLOOKUP(F744,LEADTIME!A:Y,5,0)</f>
        <v>#N/A</v>
      </c>
      <c r="D744" s="11" t="e">
        <f>VLOOKUP(F744,LEADTIME!A:Y,6,0)</f>
        <v>#N/A</v>
      </c>
      <c r="E744" s="11" t="e">
        <f>VLOOKUP(F744,LEADTIME!A:Y,4,0)</f>
        <v>#N/A</v>
      </c>
      <c r="F744" s="26"/>
      <c r="G744" s="26"/>
      <c r="H744" s="23" t="e">
        <f>VLOOKUP(F744,LEADTIME!A:Y,17,0)</f>
        <v>#N/A</v>
      </c>
      <c r="I744" s="11" t="e">
        <f>VLOOKUP(F744,LEADTIME!A:Y,3,0)</f>
        <v>#N/A</v>
      </c>
      <c r="J744" s="38"/>
    </row>
    <row r="745" spans="1:10" ht="24.95" customHeight="1" x14ac:dyDescent="0.2">
      <c r="A745" s="24"/>
      <c r="B745" s="24"/>
      <c r="C745" s="11" t="e">
        <f>VLOOKUP(F745,LEADTIME!A:Y,5,0)</f>
        <v>#N/A</v>
      </c>
      <c r="D745" s="11" t="e">
        <f>VLOOKUP(F745,LEADTIME!A:Y,6,0)</f>
        <v>#N/A</v>
      </c>
      <c r="E745" s="11" t="e">
        <f>VLOOKUP(F745,LEADTIME!A:Y,4,0)</f>
        <v>#N/A</v>
      </c>
      <c r="F745" s="26"/>
      <c r="G745" s="26"/>
      <c r="H745" s="23" t="e">
        <f>VLOOKUP(F745,LEADTIME!A:Y,17,0)</f>
        <v>#N/A</v>
      </c>
      <c r="I745" s="11" t="e">
        <f>VLOOKUP(F745,LEADTIME!A:Y,3,0)</f>
        <v>#N/A</v>
      </c>
      <c r="J745" s="38"/>
    </row>
    <row r="746" spans="1:10" ht="24.95" customHeight="1" x14ac:dyDescent="0.2">
      <c r="A746" s="24"/>
      <c r="B746" s="24"/>
      <c r="C746" s="11" t="e">
        <f>VLOOKUP(F746,LEADTIME!A:Y,5,0)</f>
        <v>#N/A</v>
      </c>
      <c r="D746" s="11" t="e">
        <f>VLOOKUP(F746,LEADTIME!A:Y,6,0)</f>
        <v>#N/A</v>
      </c>
      <c r="E746" s="11" t="e">
        <f>VLOOKUP(F746,LEADTIME!A:Y,4,0)</f>
        <v>#N/A</v>
      </c>
      <c r="F746" s="26"/>
      <c r="G746" s="26"/>
      <c r="H746" s="23" t="e">
        <f>VLOOKUP(F746,LEADTIME!A:Y,17,0)</f>
        <v>#N/A</v>
      </c>
      <c r="I746" s="11" t="e">
        <f>VLOOKUP(F746,LEADTIME!A:Y,3,0)</f>
        <v>#N/A</v>
      </c>
      <c r="J746" s="38"/>
    </row>
    <row r="747" spans="1:10" ht="24.95" customHeight="1" x14ac:dyDescent="0.2">
      <c r="A747" s="24"/>
      <c r="B747" s="24"/>
      <c r="C747" s="11" t="e">
        <f>VLOOKUP(F747,LEADTIME!A:Y,5,0)</f>
        <v>#N/A</v>
      </c>
      <c r="D747" s="11" t="e">
        <f>VLOOKUP(F747,LEADTIME!A:Y,6,0)</f>
        <v>#N/A</v>
      </c>
      <c r="E747" s="11" t="e">
        <f>VLOOKUP(F747,LEADTIME!A:Y,4,0)</f>
        <v>#N/A</v>
      </c>
      <c r="F747" s="26"/>
      <c r="G747" s="26"/>
      <c r="H747" s="23" t="e">
        <f>VLOOKUP(F747,LEADTIME!A:Y,17,0)</f>
        <v>#N/A</v>
      </c>
      <c r="I747" s="11" t="e">
        <f>VLOOKUP(F747,LEADTIME!A:Y,3,0)</f>
        <v>#N/A</v>
      </c>
      <c r="J747" s="38"/>
    </row>
    <row r="748" spans="1:10" ht="24.95" customHeight="1" x14ac:dyDescent="0.2">
      <c r="A748" s="24"/>
      <c r="B748" s="24"/>
      <c r="C748" s="11" t="e">
        <f>VLOOKUP(F748,LEADTIME!A:Y,5,0)</f>
        <v>#N/A</v>
      </c>
      <c r="D748" s="11" t="e">
        <f>VLOOKUP(F748,LEADTIME!A:Y,6,0)</f>
        <v>#N/A</v>
      </c>
      <c r="E748" s="11" t="e">
        <f>VLOOKUP(F748,LEADTIME!A:Y,4,0)</f>
        <v>#N/A</v>
      </c>
      <c r="F748" s="26"/>
      <c r="G748" s="26"/>
      <c r="H748" s="23" t="e">
        <f>VLOOKUP(F748,LEADTIME!A:Y,17,0)</f>
        <v>#N/A</v>
      </c>
      <c r="I748" s="11" t="e">
        <f>VLOOKUP(F748,LEADTIME!A:Y,3,0)</f>
        <v>#N/A</v>
      </c>
      <c r="J748" s="38"/>
    </row>
    <row r="749" spans="1:10" ht="24.95" customHeight="1" x14ac:dyDescent="0.2">
      <c r="A749" s="24"/>
      <c r="B749" s="24"/>
      <c r="C749" s="11" t="e">
        <f>VLOOKUP(F749,LEADTIME!A:Y,5,0)</f>
        <v>#N/A</v>
      </c>
      <c r="D749" s="11" t="e">
        <f>VLOOKUP(F749,LEADTIME!A:Y,6,0)</f>
        <v>#N/A</v>
      </c>
      <c r="E749" s="11" t="e">
        <f>VLOOKUP(F749,LEADTIME!A:Y,4,0)</f>
        <v>#N/A</v>
      </c>
      <c r="F749" s="26"/>
      <c r="G749" s="26"/>
      <c r="H749" s="23" t="e">
        <f>VLOOKUP(F749,LEADTIME!A:Y,17,0)</f>
        <v>#N/A</v>
      </c>
      <c r="I749" s="11" t="e">
        <f>VLOOKUP(F749,LEADTIME!A:Y,3,0)</f>
        <v>#N/A</v>
      </c>
      <c r="J749" s="38"/>
    </row>
    <row r="750" spans="1:10" ht="24.95" customHeight="1" x14ac:dyDescent="0.2">
      <c r="A750" s="24"/>
      <c r="B750" s="24"/>
      <c r="C750" s="11" t="e">
        <f>VLOOKUP(F750,LEADTIME!A:Y,5,0)</f>
        <v>#N/A</v>
      </c>
      <c r="D750" s="11" t="e">
        <f>VLOOKUP(F750,LEADTIME!A:Y,6,0)</f>
        <v>#N/A</v>
      </c>
      <c r="E750" s="11" t="e">
        <f>VLOOKUP(F750,LEADTIME!A:Y,4,0)</f>
        <v>#N/A</v>
      </c>
      <c r="F750" s="26"/>
      <c r="G750" s="26"/>
      <c r="H750" s="23" t="e">
        <f>VLOOKUP(F750,LEADTIME!A:Y,17,0)</f>
        <v>#N/A</v>
      </c>
      <c r="I750" s="11" t="e">
        <f>VLOOKUP(F750,LEADTIME!A:Y,3,0)</f>
        <v>#N/A</v>
      </c>
      <c r="J750" s="38"/>
    </row>
    <row r="751" spans="1:10" ht="24.95" customHeight="1" x14ac:dyDescent="0.2">
      <c r="A751" s="24"/>
      <c r="B751" s="24"/>
      <c r="C751" s="11" t="e">
        <f>VLOOKUP(F751,LEADTIME!A:Y,5,0)</f>
        <v>#N/A</v>
      </c>
      <c r="D751" s="11" t="e">
        <f>VLOOKUP(F751,LEADTIME!A:Y,6,0)</f>
        <v>#N/A</v>
      </c>
      <c r="E751" s="11" t="e">
        <f>VLOOKUP(F751,LEADTIME!A:Y,4,0)</f>
        <v>#N/A</v>
      </c>
      <c r="F751" s="26"/>
      <c r="G751" s="26"/>
      <c r="H751" s="23" t="e">
        <f>VLOOKUP(F751,LEADTIME!A:Y,17,0)</f>
        <v>#N/A</v>
      </c>
      <c r="I751" s="11" t="e">
        <f>VLOOKUP(F751,LEADTIME!A:Y,3,0)</f>
        <v>#N/A</v>
      </c>
      <c r="J751" s="38"/>
    </row>
    <row r="752" spans="1:10" ht="24.95" customHeight="1" x14ac:dyDescent="0.2">
      <c r="A752" s="24"/>
      <c r="B752" s="24"/>
      <c r="C752" s="11" t="e">
        <f>VLOOKUP(F752,LEADTIME!A:Y,5,0)</f>
        <v>#N/A</v>
      </c>
      <c r="D752" s="11" t="e">
        <f>VLOOKUP(F752,LEADTIME!A:Y,6,0)</f>
        <v>#N/A</v>
      </c>
      <c r="E752" s="11" t="e">
        <f>VLOOKUP(F752,LEADTIME!A:Y,4,0)</f>
        <v>#N/A</v>
      </c>
      <c r="F752" s="26"/>
      <c r="G752" s="26"/>
      <c r="H752" s="23" t="e">
        <f>VLOOKUP(F752,LEADTIME!A:Y,17,0)</f>
        <v>#N/A</v>
      </c>
      <c r="I752" s="11" t="e">
        <f>VLOOKUP(F752,LEADTIME!A:Y,3,0)</f>
        <v>#N/A</v>
      </c>
      <c r="J752" s="38"/>
    </row>
    <row r="753" spans="1:10" ht="24.95" customHeight="1" x14ac:dyDescent="0.2">
      <c r="A753" s="24"/>
      <c r="B753" s="24"/>
      <c r="C753" s="11" t="e">
        <f>VLOOKUP(F753,LEADTIME!A:Y,5,0)</f>
        <v>#N/A</v>
      </c>
      <c r="D753" s="11" t="e">
        <f>VLOOKUP(F753,LEADTIME!A:Y,6,0)</f>
        <v>#N/A</v>
      </c>
      <c r="E753" s="11" t="e">
        <f>VLOOKUP(F753,LEADTIME!A:Y,4,0)</f>
        <v>#N/A</v>
      </c>
      <c r="F753" s="26"/>
      <c r="G753" s="26"/>
      <c r="H753" s="23" t="e">
        <f>VLOOKUP(F753,LEADTIME!A:Y,17,0)</f>
        <v>#N/A</v>
      </c>
      <c r="I753" s="11" t="e">
        <f>VLOOKUP(F753,LEADTIME!A:Y,3,0)</f>
        <v>#N/A</v>
      </c>
      <c r="J753" s="38"/>
    </row>
    <row r="754" spans="1:10" ht="24.95" customHeight="1" x14ac:dyDescent="0.2">
      <c r="A754" s="24"/>
      <c r="B754" s="24"/>
      <c r="C754" s="11" t="e">
        <f>VLOOKUP(F754,LEADTIME!A:Y,5,0)</f>
        <v>#N/A</v>
      </c>
      <c r="D754" s="11" t="e">
        <f>VLOOKUP(F754,LEADTIME!A:Y,6,0)</f>
        <v>#N/A</v>
      </c>
      <c r="E754" s="11" t="e">
        <f>VLOOKUP(F754,LEADTIME!A:Y,4,0)</f>
        <v>#N/A</v>
      </c>
      <c r="F754" s="26"/>
      <c r="G754" s="26"/>
      <c r="H754" s="23" t="e">
        <f>VLOOKUP(F754,LEADTIME!A:Y,17,0)</f>
        <v>#N/A</v>
      </c>
      <c r="I754" s="11" t="e">
        <f>VLOOKUP(F754,LEADTIME!A:Y,3,0)</f>
        <v>#N/A</v>
      </c>
      <c r="J754" s="38"/>
    </row>
    <row r="755" spans="1:10" ht="24.95" customHeight="1" x14ac:dyDescent="0.2">
      <c r="A755" s="24"/>
      <c r="B755" s="24"/>
      <c r="C755" s="11" t="e">
        <f>VLOOKUP(F755,LEADTIME!A:Y,5,0)</f>
        <v>#N/A</v>
      </c>
      <c r="D755" s="11" t="e">
        <f>VLOOKUP(F755,LEADTIME!A:Y,6,0)</f>
        <v>#N/A</v>
      </c>
      <c r="E755" s="11" t="e">
        <f>VLOOKUP(F755,LEADTIME!A:Y,4,0)</f>
        <v>#N/A</v>
      </c>
      <c r="F755" s="26"/>
      <c r="G755" s="26"/>
      <c r="H755" s="23" t="e">
        <f>VLOOKUP(F755,LEADTIME!A:Y,17,0)</f>
        <v>#N/A</v>
      </c>
      <c r="I755" s="11" t="e">
        <f>VLOOKUP(F755,LEADTIME!A:Y,3,0)</f>
        <v>#N/A</v>
      </c>
      <c r="J755" s="38"/>
    </row>
    <row r="756" spans="1:10" ht="24.95" customHeight="1" x14ac:dyDescent="0.2">
      <c r="A756" s="24"/>
      <c r="B756" s="24"/>
      <c r="C756" s="11" t="e">
        <f>VLOOKUP(F756,LEADTIME!A:Y,5,0)</f>
        <v>#N/A</v>
      </c>
      <c r="D756" s="11" t="e">
        <f>VLOOKUP(F756,LEADTIME!A:Y,6,0)</f>
        <v>#N/A</v>
      </c>
      <c r="E756" s="11" t="e">
        <f>VLOOKUP(F756,LEADTIME!A:Y,4,0)</f>
        <v>#N/A</v>
      </c>
      <c r="F756" s="26"/>
      <c r="G756" s="26"/>
      <c r="H756" s="23" t="e">
        <f>VLOOKUP(F756,LEADTIME!A:Y,17,0)</f>
        <v>#N/A</v>
      </c>
      <c r="I756" s="11" t="e">
        <f>VLOOKUP(F756,LEADTIME!A:Y,3,0)</f>
        <v>#N/A</v>
      </c>
      <c r="J756" s="38"/>
    </row>
    <row r="757" spans="1:10" ht="24.95" customHeight="1" x14ac:dyDescent="0.2">
      <c r="A757" s="24"/>
      <c r="B757" s="24"/>
      <c r="C757" s="11" t="e">
        <f>VLOOKUP(F757,LEADTIME!A:Y,5,0)</f>
        <v>#N/A</v>
      </c>
      <c r="D757" s="11" t="e">
        <f>VLOOKUP(F757,LEADTIME!A:Y,6,0)</f>
        <v>#N/A</v>
      </c>
      <c r="E757" s="11" t="e">
        <f>VLOOKUP(F757,LEADTIME!A:Y,4,0)</f>
        <v>#N/A</v>
      </c>
      <c r="F757" s="26"/>
      <c r="G757" s="26"/>
      <c r="H757" s="23" t="e">
        <f>VLOOKUP(F757,LEADTIME!A:Y,17,0)</f>
        <v>#N/A</v>
      </c>
      <c r="I757" s="11" t="e">
        <f>VLOOKUP(F757,LEADTIME!A:Y,3,0)</f>
        <v>#N/A</v>
      </c>
      <c r="J757" s="38"/>
    </row>
    <row r="758" spans="1:10" ht="24.95" customHeight="1" x14ac:dyDescent="0.2">
      <c r="A758" s="24"/>
      <c r="B758" s="24"/>
      <c r="C758" s="11" t="e">
        <f>VLOOKUP(F758,LEADTIME!A:Y,5,0)</f>
        <v>#N/A</v>
      </c>
      <c r="D758" s="11" t="e">
        <f>VLOOKUP(F758,LEADTIME!A:Y,6,0)</f>
        <v>#N/A</v>
      </c>
      <c r="E758" s="11" t="e">
        <f>VLOOKUP(F758,LEADTIME!A:Y,4,0)</f>
        <v>#N/A</v>
      </c>
      <c r="F758" s="26"/>
      <c r="G758" s="26"/>
      <c r="H758" s="23" t="e">
        <f>VLOOKUP(F758,LEADTIME!A:Y,17,0)</f>
        <v>#N/A</v>
      </c>
      <c r="I758" s="11" t="e">
        <f>VLOOKUP(F758,LEADTIME!A:Y,3,0)</f>
        <v>#N/A</v>
      </c>
      <c r="J758" s="38"/>
    </row>
    <row r="759" spans="1:10" ht="24.95" customHeight="1" x14ac:dyDescent="0.2">
      <c r="A759" s="24"/>
      <c r="B759" s="24"/>
      <c r="C759" s="11" t="e">
        <f>VLOOKUP(F759,LEADTIME!A:Y,5,0)</f>
        <v>#N/A</v>
      </c>
      <c r="D759" s="11" t="e">
        <f>VLOOKUP(F759,LEADTIME!A:Y,6,0)</f>
        <v>#N/A</v>
      </c>
      <c r="E759" s="11" t="e">
        <f>VLOOKUP(F759,LEADTIME!A:Y,4,0)</f>
        <v>#N/A</v>
      </c>
      <c r="F759" s="26"/>
      <c r="G759" s="26"/>
      <c r="H759" s="23" t="e">
        <f>VLOOKUP(F759,LEADTIME!A:Y,17,0)</f>
        <v>#N/A</v>
      </c>
      <c r="I759" s="11" t="e">
        <f>VLOOKUP(F759,LEADTIME!A:Y,3,0)</f>
        <v>#N/A</v>
      </c>
      <c r="J759" s="38"/>
    </row>
    <row r="760" spans="1:10" ht="24.95" customHeight="1" x14ac:dyDescent="0.2">
      <c r="A760" s="24"/>
      <c r="B760" s="24"/>
      <c r="C760" s="11" t="e">
        <f>VLOOKUP(F760,LEADTIME!A:Y,5,0)</f>
        <v>#N/A</v>
      </c>
      <c r="D760" s="11" t="e">
        <f>VLOOKUP(F760,LEADTIME!A:Y,6,0)</f>
        <v>#N/A</v>
      </c>
      <c r="E760" s="11" t="e">
        <f>VLOOKUP(F760,LEADTIME!A:Y,4,0)</f>
        <v>#N/A</v>
      </c>
      <c r="F760" s="26"/>
      <c r="G760" s="26"/>
      <c r="H760" s="23" t="e">
        <f>VLOOKUP(F760,LEADTIME!A:Y,17,0)</f>
        <v>#N/A</v>
      </c>
      <c r="I760" s="11" t="e">
        <f>VLOOKUP(F760,LEADTIME!A:Y,3,0)</f>
        <v>#N/A</v>
      </c>
      <c r="J760" s="38"/>
    </row>
    <row r="761" spans="1:10" ht="24.95" customHeight="1" x14ac:dyDescent="0.2">
      <c r="A761" s="24"/>
      <c r="B761" s="24"/>
      <c r="C761" s="11" t="e">
        <f>VLOOKUP(F761,LEADTIME!A:Y,5,0)</f>
        <v>#N/A</v>
      </c>
      <c r="D761" s="11" t="e">
        <f>VLOOKUP(F761,LEADTIME!A:Y,6,0)</f>
        <v>#N/A</v>
      </c>
      <c r="E761" s="11" t="e">
        <f>VLOOKUP(F761,LEADTIME!A:Y,4,0)</f>
        <v>#N/A</v>
      </c>
      <c r="F761" s="26"/>
      <c r="G761" s="26"/>
      <c r="H761" s="23" t="e">
        <f>VLOOKUP(F761,LEADTIME!A:Y,17,0)</f>
        <v>#N/A</v>
      </c>
      <c r="I761" s="11" t="e">
        <f>VLOOKUP(F761,LEADTIME!A:Y,3,0)</f>
        <v>#N/A</v>
      </c>
      <c r="J761" s="38"/>
    </row>
    <row r="762" spans="1:10" ht="24.95" customHeight="1" x14ac:dyDescent="0.2">
      <c r="A762" s="24"/>
      <c r="B762" s="24"/>
      <c r="C762" s="11" t="e">
        <f>VLOOKUP(F762,LEADTIME!A:Y,5,0)</f>
        <v>#N/A</v>
      </c>
      <c r="D762" s="11" t="e">
        <f>VLOOKUP(F762,LEADTIME!A:Y,6,0)</f>
        <v>#N/A</v>
      </c>
      <c r="E762" s="11" t="e">
        <f>VLOOKUP(F762,LEADTIME!A:Y,4,0)</f>
        <v>#N/A</v>
      </c>
      <c r="F762" s="26"/>
      <c r="G762" s="26"/>
      <c r="H762" s="23" t="e">
        <f>VLOOKUP(F762,LEADTIME!A:Y,17,0)</f>
        <v>#N/A</v>
      </c>
      <c r="I762" s="11" t="e">
        <f>VLOOKUP(F762,LEADTIME!A:Y,3,0)</f>
        <v>#N/A</v>
      </c>
      <c r="J762" s="38"/>
    </row>
    <row r="763" spans="1:10" ht="24.95" customHeight="1" x14ac:dyDescent="0.2">
      <c r="A763" s="24"/>
      <c r="B763" s="24"/>
      <c r="C763" s="11" t="e">
        <f>VLOOKUP(F763,LEADTIME!A:Y,5,0)</f>
        <v>#N/A</v>
      </c>
      <c r="D763" s="11" t="e">
        <f>VLOOKUP(F763,LEADTIME!A:Y,6,0)</f>
        <v>#N/A</v>
      </c>
      <c r="E763" s="11" t="e">
        <f>VLOOKUP(F763,LEADTIME!A:Y,4,0)</f>
        <v>#N/A</v>
      </c>
      <c r="F763" s="26"/>
      <c r="G763" s="26"/>
      <c r="H763" s="23" t="e">
        <f>VLOOKUP(F763,LEADTIME!A:Y,17,0)</f>
        <v>#N/A</v>
      </c>
      <c r="I763" s="11" t="e">
        <f>VLOOKUP(F763,LEADTIME!A:Y,3,0)</f>
        <v>#N/A</v>
      </c>
      <c r="J763" s="38"/>
    </row>
    <row r="764" spans="1:10" ht="24.95" customHeight="1" x14ac:dyDescent="0.2">
      <c r="A764" s="24"/>
      <c r="B764" s="24"/>
      <c r="C764" s="11" t="e">
        <f>VLOOKUP(F764,LEADTIME!A:Y,5,0)</f>
        <v>#N/A</v>
      </c>
      <c r="D764" s="11" t="e">
        <f>VLOOKUP(F764,LEADTIME!A:Y,6,0)</f>
        <v>#N/A</v>
      </c>
      <c r="E764" s="11" t="e">
        <f>VLOOKUP(F764,LEADTIME!A:Y,4,0)</f>
        <v>#N/A</v>
      </c>
      <c r="F764" s="26"/>
      <c r="G764" s="26"/>
      <c r="H764" s="23" t="e">
        <f>VLOOKUP(F764,LEADTIME!A:Y,17,0)</f>
        <v>#N/A</v>
      </c>
      <c r="I764" s="11" t="e">
        <f>VLOOKUP(F764,LEADTIME!A:Y,3,0)</f>
        <v>#N/A</v>
      </c>
      <c r="J764" s="38"/>
    </row>
    <row r="765" spans="1:10" ht="24.95" customHeight="1" x14ac:dyDescent="0.2">
      <c r="A765" s="24"/>
      <c r="B765" s="24"/>
      <c r="C765" s="11" t="e">
        <f>VLOOKUP(F765,LEADTIME!A:Y,5,0)</f>
        <v>#N/A</v>
      </c>
      <c r="D765" s="11" t="e">
        <f>VLOOKUP(F765,LEADTIME!A:Y,6,0)</f>
        <v>#N/A</v>
      </c>
      <c r="E765" s="11" t="e">
        <f>VLOOKUP(F765,LEADTIME!A:Y,4,0)</f>
        <v>#N/A</v>
      </c>
      <c r="F765" s="26"/>
      <c r="G765" s="26"/>
      <c r="H765" s="23" t="e">
        <f>VLOOKUP(F765,LEADTIME!A:Y,17,0)</f>
        <v>#N/A</v>
      </c>
      <c r="I765" s="11" t="e">
        <f>VLOOKUP(F765,LEADTIME!A:Y,3,0)</f>
        <v>#N/A</v>
      </c>
      <c r="J765" s="38"/>
    </row>
    <row r="766" spans="1:10" ht="24.95" customHeight="1" x14ac:dyDescent="0.2">
      <c r="A766" s="24"/>
      <c r="B766" s="24"/>
      <c r="C766" s="11" t="e">
        <f>VLOOKUP(F766,LEADTIME!A:Y,5,0)</f>
        <v>#N/A</v>
      </c>
      <c r="D766" s="11" t="e">
        <f>VLOOKUP(F766,LEADTIME!A:Y,6,0)</f>
        <v>#N/A</v>
      </c>
      <c r="E766" s="11" t="e">
        <f>VLOOKUP(F766,LEADTIME!A:Y,4,0)</f>
        <v>#N/A</v>
      </c>
      <c r="F766" s="26"/>
      <c r="G766" s="26"/>
      <c r="H766" s="23" t="e">
        <f>VLOOKUP(F766,LEADTIME!A:Y,17,0)</f>
        <v>#N/A</v>
      </c>
      <c r="I766" s="11" t="e">
        <f>VLOOKUP(F766,LEADTIME!A:Y,3,0)</f>
        <v>#N/A</v>
      </c>
      <c r="J766" s="38"/>
    </row>
    <row r="767" spans="1:10" ht="24.95" customHeight="1" x14ac:dyDescent="0.2">
      <c r="A767" s="24"/>
      <c r="B767" s="24"/>
      <c r="C767" s="11" t="e">
        <f>VLOOKUP(F767,LEADTIME!A:Y,5,0)</f>
        <v>#N/A</v>
      </c>
      <c r="D767" s="11" t="e">
        <f>VLOOKUP(F767,LEADTIME!A:Y,6,0)</f>
        <v>#N/A</v>
      </c>
      <c r="E767" s="11" t="e">
        <f>VLOOKUP(F767,LEADTIME!A:Y,4,0)</f>
        <v>#N/A</v>
      </c>
      <c r="F767" s="26"/>
      <c r="G767" s="26"/>
      <c r="H767" s="23" t="e">
        <f>VLOOKUP(F767,LEADTIME!A:Y,17,0)</f>
        <v>#N/A</v>
      </c>
      <c r="I767" s="11" t="e">
        <f>VLOOKUP(F767,LEADTIME!A:Y,3,0)</f>
        <v>#N/A</v>
      </c>
      <c r="J767" s="38"/>
    </row>
    <row r="768" spans="1:10" ht="24.95" customHeight="1" x14ac:dyDescent="0.2">
      <c r="A768" s="24"/>
      <c r="B768" s="24"/>
      <c r="C768" s="11" t="e">
        <f>VLOOKUP(F768,LEADTIME!A:Y,5,0)</f>
        <v>#N/A</v>
      </c>
      <c r="D768" s="11" t="e">
        <f>VLOOKUP(F768,LEADTIME!A:Y,6,0)</f>
        <v>#N/A</v>
      </c>
      <c r="E768" s="11" t="e">
        <f>VLOOKUP(F768,LEADTIME!A:Y,4,0)</f>
        <v>#N/A</v>
      </c>
      <c r="F768" s="26"/>
      <c r="G768" s="26"/>
      <c r="H768" s="23" t="e">
        <f>VLOOKUP(F768,LEADTIME!A:Y,17,0)</f>
        <v>#N/A</v>
      </c>
      <c r="I768" s="11" t="e">
        <f>VLOOKUP(F768,LEADTIME!A:Y,3,0)</f>
        <v>#N/A</v>
      </c>
      <c r="J768" s="38"/>
    </row>
    <row r="769" spans="1:10" ht="24.95" customHeight="1" x14ac:dyDescent="0.2">
      <c r="A769" s="24"/>
      <c r="B769" s="24"/>
      <c r="C769" s="11" t="e">
        <f>VLOOKUP(F769,LEADTIME!A:Y,5,0)</f>
        <v>#N/A</v>
      </c>
      <c r="D769" s="11" t="e">
        <f>VLOOKUP(F769,LEADTIME!A:Y,6,0)</f>
        <v>#N/A</v>
      </c>
      <c r="E769" s="11" t="e">
        <f>VLOOKUP(F769,LEADTIME!A:Y,4,0)</f>
        <v>#N/A</v>
      </c>
      <c r="F769" s="26"/>
      <c r="G769" s="26"/>
      <c r="H769" s="23" t="e">
        <f>VLOOKUP(F769,LEADTIME!A:Y,17,0)</f>
        <v>#N/A</v>
      </c>
      <c r="I769" s="11" t="e">
        <f>VLOOKUP(F769,LEADTIME!A:Y,3,0)</f>
        <v>#N/A</v>
      </c>
      <c r="J769" s="38"/>
    </row>
    <row r="770" spans="1:10" ht="24.95" customHeight="1" x14ac:dyDescent="0.2">
      <c r="A770" s="24"/>
      <c r="B770" s="24"/>
      <c r="C770" s="11" t="e">
        <f>VLOOKUP(F770,LEADTIME!A:Y,5,0)</f>
        <v>#N/A</v>
      </c>
      <c r="D770" s="11" t="e">
        <f>VLOOKUP(F770,LEADTIME!A:Y,6,0)</f>
        <v>#N/A</v>
      </c>
      <c r="E770" s="11" t="e">
        <f>VLOOKUP(F770,LEADTIME!A:Y,4,0)</f>
        <v>#N/A</v>
      </c>
      <c r="F770" s="26"/>
      <c r="G770" s="26"/>
      <c r="H770" s="23" t="e">
        <f>VLOOKUP(F770,LEADTIME!A:Y,17,0)</f>
        <v>#N/A</v>
      </c>
      <c r="I770" s="11" t="e">
        <f>VLOOKUP(F770,LEADTIME!A:Y,3,0)</f>
        <v>#N/A</v>
      </c>
      <c r="J770" s="38"/>
    </row>
    <row r="771" spans="1:10" ht="24.95" customHeight="1" x14ac:dyDescent="0.2">
      <c r="A771" s="24"/>
      <c r="B771" s="24"/>
      <c r="C771" s="11" t="e">
        <f>VLOOKUP(F771,LEADTIME!A:Y,5,0)</f>
        <v>#N/A</v>
      </c>
      <c r="D771" s="11" t="e">
        <f>VLOOKUP(F771,LEADTIME!A:Y,6,0)</f>
        <v>#N/A</v>
      </c>
      <c r="E771" s="11" t="e">
        <f>VLOOKUP(F771,LEADTIME!A:Y,4,0)</f>
        <v>#N/A</v>
      </c>
      <c r="F771" s="26"/>
      <c r="G771" s="26"/>
      <c r="H771" s="23" t="e">
        <f>VLOOKUP(F771,LEADTIME!A:Y,17,0)</f>
        <v>#N/A</v>
      </c>
      <c r="I771" s="11" t="e">
        <f>VLOOKUP(F771,LEADTIME!A:Y,3,0)</f>
        <v>#N/A</v>
      </c>
      <c r="J771" s="38"/>
    </row>
    <row r="772" spans="1:10" ht="24.95" customHeight="1" x14ac:dyDescent="0.2">
      <c r="A772" s="24"/>
      <c r="B772" s="24"/>
      <c r="C772" s="11" t="e">
        <f>VLOOKUP(F772,LEADTIME!A:Y,5,0)</f>
        <v>#N/A</v>
      </c>
      <c r="D772" s="11" t="e">
        <f>VLOOKUP(F772,LEADTIME!A:Y,6,0)</f>
        <v>#N/A</v>
      </c>
      <c r="E772" s="11" t="e">
        <f>VLOOKUP(F772,LEADTIME!A:Y,4,0)</f>
        <v>#N/A</v>
      </c>
      <c r="F772" s="26"/>
      <c r="G772" s="26"/>
      <c r="H772" s="23" t="e">
        <f>VLOOKUP(F772,LEADTIME!A:Y,17,0)</f>
        <v>#N/A</v>
      </c>
      <c r="I772" s="11" t="e">
        <f>VLOOKUP(F772,LEADTIME!A:Y,3,0)</f>
        <v>#N/A</v>
      </c>
      <c r="J772" s="38"/>
    </row>
    <row r="773" spans="1:10" ht="24.95" customHeight="1" x14ac:dyDescent="0.2">
      <c r="A773" s="24"/>
      <c r="B773" s="24"/>
      <c r="C773" s="11" t="e">
        <f>VLOOKUP(F773,LEADTIME!A:Y,5,0)</f>
        <v>#N/A</v>
      </c>
      <c r="D773" s="11" t="e">
        <f>VLOOKUP(F773,LEADTIME!A:Y,6,0)</f>
        <v>#N/A</v>
      </c>
      <c r="E773" s="11" t="e">
        <f>VLOOKUP(F773,LEADTIME!A:Y,4,0)</f>
        <v>#N/A</v>
      </c>
      <c r="F773" s="26"/>
      <c r="G773" s="26"/>
      <c r="H773" s="23" t="e">
        <f>VLOOKUP(F773,LEADTIME!A:Y,17,0)</f>
        <v>#N/A</v>
      </c>
      <c r="I773" s="11" t="e">
        <f>VLOOKUP(F773,LEADTIME!A:Y,3,0)</f>
        <v>#N/A</v>
      </c>
      <c r="J773" s="38"/>
    </row>
    <row r="774" spans="1:10" ht="24.95" customHeight="1" x14ac:dyDescent="0.2">
      <c r="A774" s="24"/>
      <c r="B774" s="24"/>
      <c r="C774" s="11" t="e">
        <f>VLOOKUP(F774,LEADTIME!A:Y,5,0)</f>
        <v>#N/A</v>
      </c>
      <c r="D774" s="11" t="e">
        <f>VLOOKUP(F774,LEADTIME!A:Y,6,0)</f>
        <v>#N/A</v>
      </c>
      <c r="E774" s="11" t="e">
        <f>VLOOKUP(F774,LEADTIME!A:Y,4,0)</f>
        <v>#N/A</v>
      </c>
      <c r="F774" s="26"/>
      <c r="G774" s="26"/>
      <c r="H774" s="23" t="e">
        <f>VLOOKUP(F774,LEADTIME!A:Y,17,0)</f>
        <v>#N/A</v>
      </c>
      <c r="I774" s="11" t="e">
        <f>VLOOKUP(F774,LEADTIME!A:Y,3,0)</f>
        <v>#N/A</v>
      </c>
      <c r="J774" s="38"/>
    </row>
    <row r="775" spans="1:10" ht="24.95" customHeight="1" x14ac:dyDescent="0.2">
      <c r="A775" s="24"/>
      <c r="B775" s="24"/>
      <c r="C775" s="11" t="e">
        <f>VLOOKUP(F775,LEADTIME!A:Y,5,0)</f>
        <v>#N/A</v>
      </c>
      <c r="D775" s="11" t="e">
        <f>VLOOKUP(F775,LEADTIME!A:Y,6,0)</f>
        <v>#N/A</v>
      </c>
      <c r="E775" s="11" t="e">
        <f>VLOOKUP(F775,LEADTIME!A:Y,4,0)</f>
        <v>#N/A</v>
      </c>
      <c r="F775" s="26"/>
      <c r="G775" s="26"/>
      <c r="H775" s="23" t="e">
        <f>VLOOKUP(F775,LEADTIME!A:Y,17,0)</f>
        <v>#N/A</v>
      </c>
      <c r="I775" s="11" t="e">
        <f>VLOOKUP(F775,LEADTIME!A:Y,3,0)</f>
        <v>#N/A</v>
      </c>
      <c r="J775" s="38"/>
    </row>
    <row r="776" spans="1:10" ht="24.95" customHeight="1" x14ac:dyDescent="0.2">
      <c r="A776" s="24"/>
      <c r="B776" s="24"/>
      <c r="C776" s="11" t="e">
        <f>VLOOKUP(F776,LEADTIME!A:Y,5,0)</f>
        <v>#N/A</v>
      </c>
      <c r="D776" s="11" t="e">
        <f>VLOOKUP(F776,LEADTIME!A:Y,6,0)</f>
        <v>#N/A</v>
      </c>
      <c r="E776" s="11" t="e">
        <f>VLOOKUP(F776,LEADTIME!A:Y,4,0)</f>
        <v>#N/A</v>
      </c>
      <c r="F776" s="26"/>
      <c r="G776" s="26"/>
      <c r="H776" s="23" t="e">
        <f>VLOOKUP(F776,LEADTIME!A:Y,17,0)</f>
        <v>#N/A</v>
      </c>
      <c r="I776" s="11" t="e">
        <f>VLOOKUP(F776,LEADTIME!A:Y,3,0)</f>
        <v>#N/A</v>
      </c>
      <c r="J776" s="38"/>
    </row>
    <row r="777" spans="1:10" ht="24.95" customHeight="1" x14ac:dyDescent="0.2">
      <c r="A777" s="24"/>
      <c r="B777" s="24"/>
      <c r="C777" s="11" t="e">
        <f>VLOOKUP(F777,LEADTIME!A:Y,5,0)</f>
        <v>#N/A</v>
      </c>
      <c r="D777" s="11" t="e">
        <f>VLOOKUP(F777,LEADTIME!A:Y,6,0)</f>
        <v>#N/A</v>
      </c>
      <c r="E777" s="11" t="e">
        <f>VLOOKUP(F777,LEADTIME!A:Y,4,0)</f>
        <v>#N/A</v>
      </c>
      <c r="F777" s="26"/>
      <c r="G777" s="26"/>
      <c r="H777" s="23" t="e">
        <f>VLOOKUP(F777,LEADTIME!A:Y,17,0)</f>
        <v>#N/A</v>
      </c>
      <c r="I777" s="11" t="e">
        <f>VLOOKUP(F777,LEADTIME!A:Y,3,0)</f>
        <v>#N/A</v>
      </c>
      <c r="J777" s="38"/>
    </row>
    <row r="778" spans="1:10" ht="24.95" customHeight="1" x14ac:dyDescent="0.2">
      <c r="A778" s="24"/>
      <c r="B778" s="24"/>
      <c r="C778" s="11" t="e">
        <f>VLOOKUP(F778,LEADTIME!A:Y,5,0)</f>
        <v>#N/A</v>
      </c>
      <c r="D778" s="11" t="e">
        <f>VLOOKUP(F778,LEADTIME!A:Y,6,0)</f>
        <v>#N/A</v>
      </c>
      <c r="E778" s="11" t="e">
        <f>VLOOKUP(F778,LEADTIME!A:Y,4,0)</f>
        <v>#N/A</v>
      </c>
      <c r="F778" s="26"/>
      <c r="G778" s="26"/>
      <c r="H778" s="23" t="e">
        <f>VLOOKUP(F778,LEADTIME!A:Y,17,0)</f>
        <v>#N/A</v>
      </c>
      <c r="I778" s="11" t="e">
        <f>VLOOKUP(F778,LEADTIME!A:Y,3,0)</f>
        <v>#N/A</v>
      </c>
      <c r="J778" s="38"/>
    </row>
    <row r="779" spans="1:10" ht="24.95" customHeight="1" x14ac:dyDescent="0.2">
      <c r="A779" s="24"/>
      <c r="B779" s="24"/>
      <c r="C779" s="11" t="e">
        <f>VLOOKUP(F779,LEADTIME!A:Y,5,0)</f>
        <v>#N/A</v>
      </c>
      <c r="D779" s="11" t="e">
        <f>VLOOKUP(F779,LEADTIME!A:Y,6,0)</f>
        <v>#N/A</v>
      </c>
      <c r="E779" s="11" t="e">
        <f>VLOOKUP(F779,LEADTIME!A:Y,4,0)</f>
        <v>#N/A</v>
      </c>
      <c r="F779" s="26"/>
      <c r="G779" s="26"/>
      <c r="H779" s="23" t="e">
        <f>VLOOKUP(F779,LEADTIME!A:Y,17,0)</f>
        <v>#N/A</v>
      </c>
      <c r="I779" s="11" t="e">
        <f>VLOOKUP(F779,LEADTIME!A:Y,3,0)</f>
        <v>#N/A</v>
      </c>
      <c r="J779" s="38"/>
    </row>
    <row r="780" spans="1:10" ht="24.95" customHeight="1" x14ac:dyDescent="0.2">
      <c r="A780" s="24"/>
      <c r="B780" s="24"/>
      <c r="C780" s="11" t="e">
        <f>VLOOKUP(F780,LEADTIME!A:Y,5,0)</f>
        <v>#N/A</v>
      </c>
      <c r="D780" s="11" t="e">
        <f>VLOOKUP(F780,LEADTIME!A:Y,6,0)</f>
        <v>#N/A</v>
      </c>
      <c r="E780" s="11" t="e">
        <f>VLOOKUP(F780,LEADTIME!A:Y,4,0)</f>
        <v>#N/A</v>
      </c>
      <c r="F780" s="26"/>
      <c r="G780" s="26"/>
      <c r="H780" s="23" t="e">
        <f>VLOOKUP(F780,LEADTIME!A:Y,17,0)</f>
        <v>#N/A</v>
      </c>
      <c r="I780" s="11" t="e">
        <f>VLOOKUP(F780,LEADTIME!A:Y,3,0)</f>
        <v>#N/A</v>
      </c>
      <c r="J780" s="38"/>
    </row>
    <row r="781" spans="1:10" ht="24.95" customHeight="1" x14ac:dyDescent="0.2">
      <c r="A781" s="24"/>
      <c r="B781" s="24"/>
      <c r="C781" s="11" t="e">
        <f>VLOOKUP(F781,LEADTIME!A:Y,5,0)</f>
        <v>#N/A</v>
      </c>
      <c r="D781" s="11" t="e">
        <f>VLOOKUP(F781,LEADTIME!A:Y,6,0)</f>
        <v>#N/A</v>
      </c>
      <c r="E781" s="11" t="e">
        <f>VLOOKUP(F781,LEADTIME!A:Y,4,0)</f>
        <v>#N/A</v>
      </c>
      <c r="F781" s="26"/>
      <c r="G781" s="26"/>
      <c r="H781" s="23" t="e">
        <f>VLOOKUP(F781,LEADTIME!A:Y,17,0)</f>
        <v>#N/A</v>
      </c>
      <c r="I781" s="11" t="e">
        <f>VLOOKUP(F781,LEADTIME!A:Y,3,0)</f>
        <v>#N/A</v>
      </c>
      <c r="J781" s="38"/>
    </row>
    <row r="782" spans="1:10" ht="24.95" customHeight="1" x14ac:dyDescent="0.2">
      <c r="A782" s="24"/>
      <c r="B782" s="24"/>
      <c r="C782" s="11" t="e">
        <f>VLOOKUP(F782,LEADTIME!A:Y,5,0)</f>
        <v>#N/A</v>
      </c>
      <c r="D782" s="11" t="e">
        <f>VLOOKUP(F782,LEADTIME!A:Y,6,0)</f>
        <v>#N/A</v>
      </c>
      <c r="E782" s="11" t="e">
        <f>VLOOKUP(F782,LEADTIME!A:Y,4,0)</f>
        <v>#N/A</v>
      </c>
      <c r="F782" s="26"/>
      <c r="G782" s="26"/>
      <c r="H782" s="23" t="e">
        <f>VLOOKUP(F782,LEADTIME!A:Y,17,0)</f>
        <v>#N/A</v>
      </c>
      <c r="I782" s="11" t="e">
        <f>VLOOKUP(F782,LEADTIME!A:Y,3,0)</f>
        <v>#N/A</v>
      </c>
      <c r="J782" s="38"/>
    </row>
    <row r="783" spans="1:10" ht="24.95" customHeight="1" x14ac:dyDescent="0.2">
      <c r="A783" s="24"/>
      <c r="B783" s="24"/>
      <c r="C783" s="11" t="e">
        <f>VLOOKUP(F783,LEADTIME!A:Y,5,0)</f>
        <v>#N/A</v>
      </c>
      <c r="D783" s="11" t="e">
        <f>VLOOKUP(F783,LEADTIME!A:Y,6,0)</f>
        <v>#N/A</v>
      </c>
      <c r="E783" s="11" t="e">
        <f>VLOOKUP(F783,LEADTIME!A:Y,4,0)</f>
        <v>#N/A</v>
      </c>
      <c r="F783" s="26"/>
      <c r="G783" s="26"/>
      <c r="H783" s="23" t="e">
        <f>VLOOKUP(F783,LEADTIME!A:Y,17,0)</f>
        <v>#N/A</v>
      </c>
      <c r="I783" s="11" t="e">
        <f>VLOOKUP(F783,LEADTIME!A:Y,3,0)</f>
        <v>#N/A</v>
      </c>
      <c r="J783" s="38"/>
    </row>
    <row r="784" spans="1:10" ht="24.95" customHeight="1" x14ac:dyDescent="0.2">
      <c r="A784" s="24"/>
      <c r="B784" s="24"/>
      <c r="C784" s="11" t="e">
        <f>VLOOKUP(F784,LEADTIME!A:Y,5,0)</f>
        <v>#N/A</v>
      </c>
      <c r="D784" s="11" t="e">
        <f>VLOOKUP(F784,LEADTIME!A:Y,6,0)</f>
        <v>#N/A</v>
      </c>
      <c r="E784" s="11" t="e">
        <f>VLOOKUP(F784,LEADTIME!A:Y,4,0)</f>
        <v>#N/A</v>
      </c>
      <c r="F784" s="26"/>
      <c r="G784" s="26"/>
      <c r="H784" s="23" t="e">
        <f>VLOOKUP(F784,LEADTIME!A:Y,17,0)</f>
        <v>#N/A</v>
      </c>
      <c r="I784" s="11" t="e">
        <f>VLOOKUP(F784,LEADTIME!A:Y,3,0)</f>
        <v>#N/A</v>
      </c>
      <c r="J784" s="38"/>
    </row>
    <row r="785" spans="1:10" ht="24.95" customHeight="1" x14ac:dyDescent="0.2">
      <c r="A785" s="24"/>
      <c r="B785" s="24"/>
      <c r="C785" s="11" t="e">
        <f>VLOOKUP(F785,LEADTIME!A:Y,5,0)</f>
        <v>#N/A</v>
      </c>
      <c r="D785" s="11" t="e">
        <f>VLOOKUP(F785,LEADTIME!A:Y,6,0)</f>
        <v>#N/A</v>
      </c>
      <c r="E785" s="11" t="e">
        <f>VLOOKUP(F785,LEADTIME!A:Y,4,0)</f>
        <v>#N/A</v>
      </c>
      <c r="F785" s="26"/>
      <c r="G785" s="26"/>
      <c r="H785" s="23" t="e">
        <f>VLOOKUP(F785,LEADTIME!A:Y,17,0)</f>
        <v>#N/A</v>
      </c>
      <c r="I785" s="11" t="e">
        <f>VLOOKUP(F785,LEADTIME!A:Y,3,0)</f>
        <v>#N/A</v>
      </c>
      <c r="J785" s="38"/>
    </row>
    <row r="786" spans="1:10" ht="24.95" customHeight="1" x14ac:dyDescent="0.2">
      <c r="A786" s="24"/>
      <c r="B786" s="24"/>
      <c r="C786" s="11" t="e">
        <f>VLOOKUP(F786,LEADTIME!A:Y,5,0)</f>
        <v>#N/A</v>
      </c>
      <c r="D786" s="11" t="e">
        <f>VLOOKUP(F786,LEADTIME!A:Y,6,0)</f>
        <v>#N/A</v>
      </c>
      <c r="E786" s="11" t="e">
        <f>VLOOKUP(F786,LEADTIME!A:Y,4,0)</f>
        <v>#N/A</v>
      </c>
      <c r="F786" s="26"/>
      <c r="G786" s="26"/>
      <c r="H786" s="23" t="e">
        <f>VLOOKUP(F786,LEADTIME!A:Y,17,0)</f>
        <v>#N/A</v>
      </c>
      <c r="I786" s="11" t="e">
        <f>VLOOKUP(F786,LEADTIME!A:Y,3,0)</f>
        <v>#N/A</v>
      </c>
      <c r="J786" s="38"/>
    </row>
    <row r="787" spans="1:10" ht="24.95" customHeight="1" x14ac:dyDescent="0.2">
      <c r="A787" s="24"/>
      <c r="B787" s="24"/>
      <c r="C787" s="11" t="e">
        <f>VLOOKUP(F787,LEADTIME!A:Y,5,0)</f>
        <v>#N/A</v>
      </c>
      <c r="D787" s="11" t="e">
        <f>VLOOKUP(F787,LEADTIME!A:Y,6,0)</f>
        <v>#N/A</v>
      </c>
      <c r="E787" s="11" t="e">
        <f>VLOOKUP(F787,LEADTIME!A:Y,4,0)</f>
        <v>#N/A</v>
      </c>
      <c r="F787" s="26"/>
      <c r="G787" s="26"/>
      <c r="H787" s="23" t="e">
        <f>VLOOKUP(F787,LEADTIME!A:Y,17,0)</f>
        <v>#N/A</v>
      </c>
      <c r="I787" s="11" t="e">
        <f>VLOOKUP(F787,LEADTIME!A:Y,3,0)</f>
        <v>#N/A</v>
      </c>
      <c r="J787" s="38"/>
    </row>
    <row r="788" spans="1:10" ht="24.95" customHeight="1" x14ac:dyDescent="0.2">
      <c r="A788" s="24"/>
      <c r="B788" s="24"/>
      <c r="C788" s="11" t="e">
        <f>VLOOKUP(F788,LEADTIME!A:Y,5,0)</f>
        <v>#N/A</v>
      </c>
      <c r="D788" s="11" t="e">
        <f>VLOOKUP(F788,LEADTIME!A:Y,6,0)</f>
        <v>#N/A</v>
      </c>
      <c r="E788" s="11" t="e">
        <f>VLOOKUP(F788,LEADTIME!A:Y,4,0)</f>
        <v>#N/A</v>
      </c>
      <c r="F788" s="26"/>
      <c r="G788" s="26"/>
      <c r="H788" s="23" t="e">
        <f>VLOOKUP(F788,LEADTIME!A:Y,17,0)</f>
        <v>#N/A</v>
      </c>
      <c r="I788" s="11" t="e">
        <f>VLOOKUP(F788,LEADTIME!A:Y,3,0)</f>
        <v>#N/A</v>
      </c>
      <c r="J788" s="38"/>
    </row>
    <row r="789" spans="1:10" ht="24.95" customHeight="1" x14ac:dyDescent="0.2">
      <c r="A789" s="24"/>
      <c r="B789" s="24"/>
      <c r="C789" s="11" t="e">
        <f>VLOOKUP(F789,LEADTIME!A:Y,5,0)</f>
        <v>#N/A</v>
      </c>
      <c r="D789" s="11" t="e">
        <f>VLOOKUP(F789,LEADTIME!A:Y,6,0)</f>
        <v>#N/A</v>
      </c>
      <c r="E789" s="11" t="e">
        <f>VLOOKUP(F789,LEADTIME!A:Y,4,0)</f>
        <v>#N/A</v>
      </c>
      <c r="F789" s="26"/>
      <c r="G789" s="26"/>
      <c r="H789" s="23" t="e">
        <f>VLOOKUP(F789,LEADTIME!A:Y,17,0)</f>
        <v>#N/A</v>
      </c>
      <c r="I789" s="11" t="e">
        <f>VLOOKUP(F789,LEADTIME!A:Y,3,0)</f>
        <v>#N/A</v>
      </c>
      <c r="J789" s="38"/>
    </row>
    <row r="790" spans="1:10" ht="24.95" customHeight="1" x14ac:dyDescent="0.2">
      <c r="A790" s="24"/>
      <c r="B790" s="24"/>
      <c r="C790" s="11" t="e">
        <f>VLOOKUP(F790,LEADTIME!A:Y,5,0)</f>
        <v>#N/A</v>
      </c>
      <c r="D790" s="11" t="e">
        <f>VLOOKUP(F790,LEADTIME!A:Y,6,0)</f>
        <v>#N/A</v>
      </c>
      <c r="E790" s="11" t="e">
        <f>VLOOKUP(F790,LEADTIME!A:Y,4,0)</f>
        <v>#N/A</v>
      </c>
      <c r="F790" s="26"/>
      <c r="G790" s="26"/>
      <c r="H790" s="23" t="e">
        <f>VLOOKUP(F790,LEADTIME!A:Y,17,0)</f>
        <v>#N/A</v>
      </c>
      <c r="I790" s="11" t="e">
        <f>VLOOKUP(F790,LEADTIME!A:Y,3,0)</f>
        <v>#N/A</v>
      </c>
      <c r="J790" s="38"/>
    </row>
    <row r="791" spans="1:10" ht="24.95" customHeight="1" x14ac:dyDescent="0.2">
      <c r="A791" s="24"/>
      <c r="B791" s="24"/>
      <c r="C791" s="11" t="e">
        <f>VLOOKUP(F791,LEADTIME!A:Y,5,0)</f>
        <v>#N/A</v>
      </c>
      <c r="D791" s="11" t="e">
        <f>VLOOKUP(F791,LEADTIME!A:Y,6,0)</f>
        <v>#N/A</v>
      </c>
      <c r="E791" s="11" t="e">
        <f>VLOOKUP(F791,LEADTIME!A:Y,4,0)</f>
        <v>#N/A</v>
      </c>
      <c r="F791" s="26"/>
      <c r="G791" s="26"/>
      <c r="H791" s="23" t="e">
        <f>VLOOKUP(F791,LEADTIME!A:Y,17,0)</f>
        <v>#N/A</v>
      </c>
      <c r="I791" s="11" t="e">
        <f>VLOOKUP(F791,LEADTIME!A:Y,3,0)</f>
        <v>#N/A</v>
      </c>
      <c r="J791" s="38"/>
    </row>
    <row r="792" spans="1:10" ht="24.95" customHeight="1" x14ac:dyDescent="0.2">
      <c r="A792" s="24"/>
      <c r="B792" s="24"/>
      <c r="C792" s="11" t="e">
        <f>VLOOKUP(F792,LEADTIME!A:Y,5,0)</f>
        <v>#N/A</v>
      </c>
      <c r="D792" s="11" t="e">
        <f>VLOOKUP(F792,LEADTIME!A:Y,6,0)</f>
        <v>#N/A</v>
      </c>
      <c r="E792" s="11" t="e">
        <f>VLOOKUP(F792,LEADTIME!A:Y,4,0)</f>
        <v>#N/A</v>
      </c>
      <c r="F792" s="26"/>
      <c r="G792" s="26"/>
      <c r="H792" s="23" t="e">
        <f>VLOOKUP(F792,LEADTIME!A:Y,17,0)</f>
        <v>#N/A</v>
      </c>
      <c r="I792" s="11" t="e">
        <f>VLOOKUP(F792,LEADTIME!A:Y,3,0)</f>
        <v>#N/A</v>
      </c>
      <c r="J792" s="38"/>
    </row>
    <row r="793" spans="1:10" ht="24.95" customHeight="1" x14ac:dyDescent="0.2">
      <c r="A793" s="24"/>
      <c r="B793" s="24"/>
      <c r="C793" s="11" t="e">
        <f>VLOOKUP(F793,LEADTIME!A:Y,5,0)</f>
        <v>#N/A</v>
      </c>
      <c r="D793" s="11" t="e">
        <f>VLOOKUP(F793,LEADTIME!A:Y,6,0)</f>
        <v>#N/A</v>
      </c>
      <c r="E793" s="11" t="e">
        <f>VLOOKUP(F793,LEADTIME!A:Y,4,0)</f>
        <v>#N/A</v>
      </c>
      <c r="F793" s="26"/>
      <c r="G793" s="26"/>
      <c r="H793" s="23" t="e">
        <f>VLOOKUP(F793,LEADTIME!A:Y,17,0)</f>
        <v>#N/A</v>
      </c>
      <c r="I793" s="11" t="e">
        <f>VLOOKUP(F793,LEADTIME!A:Y,3,0)</f>
        <v>#N/A</v>
      </c>
      <c r="J793" s="38"/>
    </row>
    <row r="794" spans="1:10" ht="24.95" customHeight="1" x14ac:dyDescent="0.2">
      <c r="A794" s="24"/>
      <c r="B794" s="24"/>
      <c r="C794" s="11" t="e">
        <f>VLOOKUP(F794,LEADTIME!A:Y,5,0)</f>
        <v>#N/A</v>
      </c>
      <c r="D794" s="11" t="e">
        <f>VLOOKUP(F794,LEADTIME!A:Y,6,0)</f>
        <v>#N/A</v>
      </c>
      <c r="E794" s="11" t="e">
        <f>VLOOKUP(F794,LEADTIME!A:Y,4,0)</f>
        <v>#N/A</v>
      </c>
      <c r="F794" s="26"/>
      <c r="G794" s="26"/>
      <c r="H794" s="23" t="e">
        <f>VLOOKUP(F794,LEADTIME!A:Y,17,0)</f>
        <v>#N/A</v>
      </c>
      <c r="I794" s="11" t="e">
        <f>VLOOKUP(F794,LEADTIME!A:Y,3,0)</f>
        <v>#N/A</v>
      </c>
      <c r="J794" s="38"/>
    </row>
    <row r="795" spans="1:10" ht="24.95" customHeight="1" x14ac:dyDescent="0.2">
      <c r="A795" s="24"/>
      <c r="B795" s="24"/>
      <c r="C795" s="11" t="e">
        <f>VLOOKUP(F795,LEADTIME!A:Y,5,0)</f>
        <v>#N/A</v>
      </c>
      <c r="D795" s="11" t="e">
        <f>VLOOKUP(F795,LEADTIME!A:Y,6,0)</f>
        <v>#N/A</v>
      </c>
      <c r="E795" s="11" t="e">
        <f>VLOOKUP(F795,LEADTIME!A:Y,4,0)</f>
        <v>#N/A</v>
      </c>
      <c r="F795" s="26"/>
      <c r="G795" s="26"/>
      <c r="H795" s="23" t="e">
        <f>VLOOKUP(F795,LEADTIME!A:Y,17,0)</f>
        <v>#N/A</v>
      </c>
      <c r="I795" s="11" t="e">
        <f>VLOOKUP(F795,LEADTIME!A:Y,3,0)</f>
        <v>#N/A</v>
      </c>
      <c r="J795" s="38"/>
    </row>
    <row r="796" spans="1:10" ht="24.95" customHeight="1" x14ac:dyDescent="0.2">
      <c r="A796" s="24"/>
      <c r="B796" s="24"/>
      <c r="C796" s="11" t="e">
        <f>VLOOKUP(F796,LEADTIME!A:Y,5,0)</f>
        <v>#N/A</v>
      </c>
      <c r="D796" s="11" t="e">
        <f>VLOOKUP(F796,LEADTIME!A:Y,6,0)</f>
        <v>#N/A</v>
      </c>
      <c r="E796" s="11" t="e">
        <f>VLOOKUP(F796,LEADTIME!A:Y,4,0)</f>
        <v>#N/A</v>
      </c>
      <c r="F796" s="26"/>
      <c r="G796" s="26"/>
      <c r="H796" s="23" t="e">
        <f>VLOOKUP(F796,LEADTIME!A:Y,17,0)</f>
        <v>#N/A</v>
      </c>
      <c r="I796" s="11" t="e">
        <f>VLOOKUP(F796,LEADTIME!A:Y,3,0)</f>
        <v>#N/A</v>
      </c>
      <c r="J796" s="38"/>
    </row>
    <row r="797" spans="1:10" ht="24.95" customHeight="1" x14ac:dyDescent="0.2">
      <c r="A797" s="24"/>
      <c r="B797" s="24"/>
      <c r="C797" s="11" t="e">
        <f>VLOOKUP(F797,LEADTIME!A:Y,5,0)</f>
        <v>#N/A</v>
      </c>
      <c r="D797" s="11" t="e">
        <f>VLOOKUP(F797,LEADTIME!A:Y,6,0)</f>
        <v>#N/A</v>
      </c>
      <c r="E797" s="11" t="e">
        <f>VLOOKUP(F797,LEADTIME!A:Y,4,0)</f>
        <v>#N/A</v>
      </c>
      <c r="F797" s="26"/>
      <c r="G797" s="26"/>
      <c r="H797" s="23" t="e">
        <f>VLOOKUP(F797,LEADTIME!A:Y,17,0)</f>
        <v>#N/A</v>
      </c>
      <c r="I797" s="11" t="e">
        <f>VLOOKUP(F797,LEADTIME!A:Y,3,0)</f>
        <v>#N/A</v>
      </c>
      <c r="J797" s="38"/>
    </row>
    <row r="798" spans="1:10" ht="24.95" customHeight="1" x14ac:dyDescent="0.2">
      <c r="A798" s="24"/>
      <c r="B798" s="24"/>
      <c r="C798" s="11" t="e">
        <f>VLOOKUP(F798,LEADTIME!A:Y,5,0)</f>
        <v>#N/A</v>
      </c>
      <c r="D798" s="11" t="e">
        <f>VLOOKUP(F798,LEADTIME!A:Y,6,0)</f>
        <v>#N/A</v>
      </c>
      <c r="E798" s="11" t="e">
        <f>VLOOKUP(F798,LEADTIME!A:Y,4,0)</f>
        <v>#N/A</v>
      </c>
      <c r="F798" s="26"/>
      <c r="G798" s="26"/>
      <c r="H798" s="23" t="e">
        <f>VLOOKUP(F798,LEADTIME!A:Y,17,0)</f>
        <v>#N/A</v>
      </c>
      <c r="I798" s="11" t="e">
        <f>VLOOKUP(F798,LEADTIME!A:Y,3,0)</f>
        <v>#N/A</v>
      </c>
      <c r="J798" s="38"/>
    </row>
    <row r="799" spans="1:10" ht="24.95" customHeight="1" x14ac:dyDescent="0.2">
      <c r="A799" s="24"/>
      <c r="B799" s="24"/>
      <c r="C799" s="11" t="e">
        <f>VLOOKUP(F799,LEADTIME!A:Y,5,0)</f>
        <v>#N/A</v>
      </c>
      <c r="D799" s="11" t="e">
        <f>VLOOKUP(F799,LEADTIME!A:Y,6,0)</f>
        <v>#N/A</v>
      </c>
      <c r="E799" s="11" t="e">
        <f>VLOOKUP(F799,LEADTIME!A:Y,4,0)</f>
        <v>#N/A</v>
      </c>
      <c r="F799" s="26"/>
      <c r="G799" s="26"/>
      <c r="H799" s="23" t="e">
        <f>VLOOKUP(F799,LEADTIME!A:Y,17,0)</f>
        <v>#N/A</v>
      </c>
      <c r="I799" s="11" t="e">
        <f>VLOOKUP(F799,LEADTIME!A:Y,3,0)</f>
        <v>#N/A</v>
      </c>
      <c r="J799" s="38"/>
    </row>
    <row r="800" spans="1:10" ht="24.95" customHeight="1" x14ac:dyDescent="0.2">
      <c r="A800" s="24"/>
      <c r="B800" s="24"/>
      <c r="C800" s="11" t="e">
        <f>VLOOKUP(F800,LEADTIME!A:Y,5,0)</f>
        <v>#N/A</v>
      </c>
      <c r="D800" s="11" t="e">
        <f>VLOOKUP(F800,LEADTIME!A:Y,6,0)</f>
        <v>#N/A</v>
      </c>
      <c r="E800" s="11" t="e">
        <f>VLOOKUP(F800,LEADTIME!A:Y,4,0)</f>
        <v>#N/A</v>
      </c>
      <c r="F800" s="26"/>
      <c r="G800" s="26"/>
      <c r="H800" s="23" t="e">
        <f>VLOOKUP(F800,LEADTIME!A:Y,17,0)</f>
        <v>#N/A</v>
      </c>
      <c r="I800" s="11" t="e">
        <f>VLOOKUP(F800,LEADTIME!A:Y,3,0)</f>
        <v>#N/A</v>
      </c>
      <c r="J800" s="38"/>
    </row>
    <row r="801" spans="1:10" ht="24.95" customHeight="1" x14ac:dyDescent="0.2">
      <c r="A801" s="24"/>
      <c r="B801" s="24"/>
      <c r="C801" s="11" t="e">
        <f>VLOOKUP(F801,LEADTIME!A:Y,5,0)</f>
        <v>#N/A</v>
      </c>
      <c r="D801" s="11" t="e">
        <f>VLOOKUP(F801,LEADTIME!A:Y,6,0)</f>
        <v>#N/A</v>
      </c>
      <c r="E801" s="11" t="e">
        <f>VLOOKUP(F801,LEADTIME!A:Y,4,0)</f>
        <v>#N/A</v>
      </c>
      <c r="F801" s="26"/>
      <c r="G801" s="26"/>
      <c r="H801" s="23" t="e">
        <f>VLOOKUP(F801,LEADTIME!A:Y,17,0)</f>
        <v>#N/A</v>
      </c>
      <c r="I801" s="11" t="e">
        <f>VLOOKUP(F801,LEADTIME!A:Y,3,0)</f>
        <v>#N/A</v>
      </c>
      <c r="J801" s="38"/>
    </row>
    <row r="802" spans="1:10" ht="24.95" customHeight="1" x14ac:dyDescent="0.2">
      <c r="A802" s="24"/>
      <c r="B802" s="24"/>
      <c r="C802" s="11" t="e">
        <f>VLOOKUP(F802,LEADTIME!A:Y,5,0)</f>
        <v>#N/A</v>
      </c>
      <c r="D802" s="11" t="e">
        <f>VLOOKUP(F802,LEADTIME!A:Y,6,0)</f>
        <v>#N/A</v>
      </c>
      <c r="E802" s="11" t="e">
        <f>VLOOKUP(F802,LEADTIME!A:Y,4,0)</f>
        <v>#N/A</v>
      </c>
      <c r="F802" s="26"/>
      <c r="G802" s="26"/>
      <c r="H802" s="23" t="e">
        <f>VLOOKUP(F802,LEADTIME!A:Y,17,0)</f>
        <v>#N/A</v>
      </c>
      <c r="I802" s="11" t="e">
        <f>VLOOKUP(F802,LEADTIME!A:Y,3,0)</f>
        <v>#N/A</v>
      </c>
      <c r="J802" s="38"/>
    </row>
    <row r="803" spans="1:10" ht="24.95" customHeight="1" x14ac:dyDescent="0.2">
      <c r="A803" s="24"/>
      <c r="B803" s="24"/>
      <c r="C803" s="11" t="e">
        <f>VLOOKUP(F803,LEADTIME!A:Y,5,0)</f>
        <v>#N/A</v>
      </c>
      <c r="D803" s="11" t="e">
        <f>VLOOKUP(F803,LEADTIME!A:Y,6,0)</f>
        <v>#N/A</v>
      </c>
      <c r="E803" s="11" t="e">
        <f>VLOOKUP(F803,LEADTIME!A:Y,4,0)</f>
        <v>#N/A</v>
      </c>
      <c r="F803" s="26"/>
      <c r="G803" s="26"/>
      <c r="H803" s="23" t="e">
        <f>VLOOKUP(F803,LEADTIME!A:Y,17,0)</f>
        <v>#N/A</v>
      </c>
      <c r="I803" s="11" t="e">
        <f>VLOOKUP(F803,LEADTIME!A:Y,3,0)</f>
        <v>#N/A</v>
      </c>
      <c r="J803" s="38"/>
    </row>
    <row r="804" spans="1:10" ht="24.95" customHeight="1" x14ac:dyDescent="0.2">
      <c r="A804" s="24"/>
      <c r="B804" s="24"/>
      <c r="C804" s="11" t="e">
        <f>VLOOKUP(F804,LEADTIME!A:Y,5,0)</f>
        <v>#N/A</v>
      </c>
      <c r="D804" s="11" t="e">
        <f>VLOOKUP(F804,LEADTIME!A:Y,6,0)</f>
        <v>#N/A</v>
      </c>
      <c r="E804" s="11" t="e">
        <f>VLOOKUP(F804,LEADTIME!A:Y,4,0)</f>
        <v>#N/A</v>
      </c>
      <c r="F804" s="26"/>
      <c r="G804" s="26"/>
      <c r="H804" s="23" t="e">
        <f>VLOOKUP(F804,LEADTIME!A:Y,17,0)</f>
        <v>#N/A</v>
      </c>
      <c r="I804" s="11" t="e">
        <f>VLOOKUP(F804,LEADTIME!A:Y,3,0)</f>
        <v>#N/A</v>
      </c>
      <c r="J804" s="38"/>
    </row>
    <row r="805" spans="1:10" ht="24.95" customHeight="1" x14ac:dyDescent="0.2">
      <c r="A805" s="24"/>
      <c r="B805" s="24"/>
      <c r="C805" s="11" t="e">
        <f>VLOOKUP(F805,LEADTIME!A:Y,5,0)</f>
        <v>#N/A</v>
      </c>
      <c r="D805" s="11" t="e">
        <f>VLOOKUP(F805,LEADTIME!A:Y,6,0)</f>
        <v>#N/A</v>
      </c>
      <c r="E805" s="11" t="e">
        <f>VLOOKUP(F805,LEADTIME!A:Y,4,0)</f>
        <v>#N/A</v>
      </c>
      <c r="F805" s="26"/>
      <c r="G805" s="26"/>
      <c r="H805" s="23" t="e">
        <f>VLOOKUP(F805,LEADTIME!A:Y,17,0)</f>
        <v>#N/A</v>
      </c>
      <c r="I805" s="11" t="e">
        <f>VLOOKUP(F805,LEADTIME!A:Y,3,0)</f>
        <v>#N/A</v>
      </c>
      <c r="J805" s="38"/>
    </row>
    <row r="806" spans="1:10" ht="24.95" customHeight="1" x14ac:dyDescent="0.2">
      <c r="A806" s="24"/>
      <c r="B806" s="24"/>
      <c r="C806" s="11" t="e">
        <f>VLOOKUP(F806,LEADTIME!A:Y,5,0)</f>
        <v>#N/A</v>
      </c>
      <c r="D806" s="11" t="e">
        <f>VLOOKUP(F806,LEADTIME!A:Y,6,0)</f>
        <v>#N/A</v>
      </c>
      <c r="E806" s="11" t="e">
        <f>VLOOKUP(F806,LEADTIME!A:Y,4,0)</f>
        <v>#N/A</v>
      </c>
      <c r="F806" s="26"/>
      <c r="G806" s="26"/>
      <c r="H806" s="23" t="e">
        <f>VLOOKUP(F806,LEADTIME!A:Y,17,0)</f>
        <v>#N/A</v>
      </c>
      <c r="I806" s="11" t="e">
        <f>VLOOKUP(F806,LEADTIME!A:Y,3,0)</f>
        <v>#N/A</v>
      </c>
      <c r="J806" s="38"/>
    </row>
    <row r="807" spans="1:10" ht="24.95" customHeight="1" x14ac:dyDescent="0.2">
      <c r="A807" s="24"/>
      <c r="B807" s="24"/>
      <c r="C807" s="11" t="e">
        <f>VLOOKUP(F807,LEADTIME!A:Y,5,0)</f>
        <v>#N/A</v>
      </c>
      <c r="D807" s="11" t="e">
        <f>VLOOKUP(F807,LEADTIME!A:Y,6,0)</f>
        <v>#N/A</v>
      </c>
      <c r="E807" s="11" t="e">
        <f>VLOOKUP(F807,LEADTIME!A:Y,4,0)</f>
        <v>#N/A</v>
      </c>
      <c r="F807" s="26"/>
      <c r="G807" s="26"/>
      <c r="H807" s="23" t="e">
        <f>VLOOKUP(F807,LEADTIME!A:Y,17,0)</f>
        <v>#N/A</v>
      </c>
      <c r="I807" s="11" t="e">
        <f>VLOOKUP(F807,LEADTIME!A:Y,3,0)</f>
        <v>#N/A</v>
      </c>
      <c r="J807" s="38"/>
    </row>
    <row r="808" spans="1:10" ht="24.95" customHeight="1" x14ac:dyDescent="0.2">
      <c r="A808" s="24"/>
      <c r="B808" s="24"/>
      <c r="C808" s="11" t="e">
        <f>VLOOKUP(F808,LEADTIME!A:Y,5,0)</f>
        <v>#N/A</v>
      </c>
      <c r="D808" s="11" t="e">
        <f>VLOOKUP(F808,LEADTIME!A:Y,6,0)</f>
        <v>#N/A</v>
      </c>
      <c r="E808" s="11" t="e">
        <f>VLOOKUP(F808,LEADTIME!A:Y,4,0)</f>
        <v>#N/A</v>
      </c>
      <c r="F808" s="26"/>
      <c r="G808" s="26"/>
      <c r="H808" s="23" t="e">
        <f>VLOOKUP(F808,LEADTIME!A:Y,17,0)</f>
        <v>#N/A</v>
      </c>
      <c r="I808" s="11" t="e">
        <f>VLOOKUP(F808,LEADTIME!A:Y,3,0)</f>
        <v>#N/A</v>
      </c>
      <c r="J808" s="38"/>
    </row>
    <row r="809" spans="1:10" ht="24.95" customHeight="1" x14ac:dyDescent="0.2">
      <c r="A809" s="24"/>
      <c r="B809" s="24"/>
      <c r="C809" s="11" t="e">
        <f>VLOOKUP(F809,LEADTIME!A:Y,5,0)</f>
        <v>#N/A</v>
      </c>
      <c r="D809" s="11" t="e">
        <f>VLOOKUP(F809,LEADTIME!A:Y,6,0)</f>
        <v>#N/A</v>
      </c>
      <c r="E809" s="11" t="e">
        <f>VLOOKUP(F809,LEADTIME!A:Y,4,0)</f>
        <v>#N/A</v>
      </c>
      <c r="F809" s="26"/>
      <c r="G809" s="26"/>
      <c r="H809" s="23" t="e">
        <f>VLOOKUP(F809,LEADTIME!A:Y,17,0)</f>
        <v>#N/A</v>
      </c>
      <c r="I809" s="11" t="e">
        <f>VLOOKUP(F809,LEADTIME!A:Y,3,0)</f>
        <v>#N/A</v>
      </c>
      <c r="J809" s="38"/>
    </row>
    <row r="810" spans="1:10" ht="24.95" customHeight="1" x14ac:dyDescent="0.2">
      <c r="A810" s="24"/>
      <c r="B810" s="24"/>
      <c r="C810" s="11" t="e">
        <f>VLOOKUP(F810,LEADTIME!A:Y,5,0)</f>
        <v>#N/A</v>
      </c>
      <c r="D810" s="11" t="e">
        <f>VLOOKUP(F810,LEADTIME!A:Y,6,0)</f>
        <v>#N/A</v>
      </c>
      <c r="E810" s="11" t="e">
        <f>VLOOKUP(F810,LEADTIME!A:Y,4,0)</f>
        <v>#N/A</v>
      </c>
      <c r="F810" s="26"/>
      <c r="G810" s="26"/>
      <c r="H810" s="23" t="e">
        <f>VLOOKUP(F810,LEADTIME!A:Y,17,0)</f>
        <v>#N/A</v>
      </c>
      <c r="I810" s="11" t="e">
        <f>VLOOKUP(F810,LEADTIME!A:Y,3,0)</f>
        <v>#N/A</v>
      </c>
      <c r="J810" s="38"/>
    </row>
    <row r="811" spans="1:10" ht="24.95" customHeight="1" x14ac:dyDescent="0.2">
      <c r="A811" s="24"/>
      <c r="B811" s="24"/>
      <c r="C811" s="11" t="e">
        <f>VLOOKUP(F811,LEADTIME!A:Y,5,0)</f>
        <v>#N/A</v>
      </c>
      <c r="D811" s="11" t="e">
        <f>VLOOKUP(F811,LEADTIME!A:Y,6,0)</f>
        <v>#N/A</v>
      </c>
      <c r="E811" s="11" t="e">
        <f>VLOOKUP(F811,LEADTIME!A:Y,4,0)</f>
        <v>#N/A</v>
      </c>
      <c r="F811" s="26"/>
      <c r="G811" s="26"/>
      <c r="H811" s="23" t="e">
        <f>VLOOKUP(F811,LEADTIME!A:Y,17,0)</f>
        <v>#N/A</v>
      </c>
      <c r="I811" s="11" t="e">
        <f>VLOOKUP(F811,LEADTIME!A:Y,3,0)</f>
        <v>#N/A</v>
      </c>
      <c r="J811" s="38"/>
    </row>
    <row r="812" spans="1:10" ht="24.95" customHeight="1" x14ac:dyDescent="0.2">
      <c r="A812" s="24"/>
      <c r="B812" s="24"/>
      <c r="C812" s="11" t="e">
        <f>VLOOKUP(F812,LEADTIME!A:Y,5,0)</f>
        <v>#N/A</v>
      </c>
      <c r="D812" s="11" t="e">
        <f>VLOOKUP(F812,LEADTIME!A:Y,6,0)</f>
        <v>#N/A</v>
      </c>
      <c r="E812" s="11" t="e">
        <f>VLOOKUP(F812,LEADTIME!A:Y,4,0)</f>
        <v>#N/A</v>
      </c>
      <c r="F812" s="26"/>
      <c r="G812" s="26"/>
      <c r="H812" s="23" t="e">
        <f>VLOOKUP(F812,LEADTIME!A:Y,17,0)</f>
        <v>#N/A</v>
      </c>
      <c r="I812" s="11" t="e">
        <f>VLOOKUP(F812,LEADTIME!A:Y,3,0)</f>
        <v>#N/A</v>
      </c>
      <c r="J812" s="38"/>
    </row>
    <row r="813" spans="1:10" ht="24.95" customHeight="1" x14ac:dyDescent="0.2">
      <c r="A813" s="24"/>
      <c r="B813" s="24"/>
      <c r="C813" s="11" t="e">
        <f>VLOOKUP(F813,LEADTIME!A:Y,5,0)</f>
        <v>#N/A</v>
      </c>
      <c r="D813" s="11" t="e">
        <f>VLOOKUP(F813,LEADTIME!A:Y,6,0)</f>
        <v>#N/A</v>
      </c>
      <c r="E813" s="11" t="e">
        <f>VLOOKUP(F813,LEADTIME!A:Y,4,0)</f>
        <v>#N/A</v>
      </c>
      <c r="F813" s="26"/>
      <c r="G813" s="26"/>
      <c r="H813" s="23" t="e">
        <f>VLOOKUP(F813,LEADTIME!A:Y,17,0)</f>
        <v>#N/A</v>
      </c>
      <c r="I813" s="11" t="e">
        <f>VLOOKUP(F813,LEADTIME!A:Y,3,0)</f>
        <v>#N/A</v>
      </c>
      <c r="J813" s="38"/>
    </row>
    <row r="814" spans="1:10" ht="24.95" customHeight="1" x14ac:dyDescent="0.2">
      <c r="A814" s="24"/>
      <c r="B814" s="24"/>
      <c r="C814" s="11" t="e">
        <f>VLOOKUP(F814,LEADTIME!A:Y,5,0)</f>
        <v>#N/A</v>
      </c>
      <c r="D814" s="11" t="e">
        <f>VLOOKUP(F814,LEADTIME!A:Y,6,0)</f>
        <v>#N/A</v>
      </c>
      <c r="E814" s="11" t="e">
        <f>VLOOKUP(F814,LEADTIME!A:Y,4,0)</f>
        <v>#N/A</v>
      </c>
      <c r="F814" s="26"/>
      <c r="G814" s="26"/>
      <c r="H814" s="23" t="e">
        <f>VLOOKUP(F814,LEADTIME!A:Y,17,0)</f>
        <v>#N/A</v>
      </c>
      <c r="I814" s="11" t="e">
        <f>VLOOKUP(F814,LEADTIME!A:Y,3,0)</f>
        <v>#N/A</v>
      </c>
      <c r="J814" s="38"/>
    </row>
    <row r="815" spans="1:10" ht="24.95" customHeight="1" x14ac:dyDescent="0.2">
      <c r="A815" s="24"/>
      <c r="B815" s="24"/>
      <c r="C815" s="11" t="e">
        <f>VLOOKUP(F815,LEADTIME!A:Y,5,0)</f>
        <v>#N/A</v>
      </c>
      <c r="D815" s="11" t="e">
        <f>VLOOKUP(F815,LEADTIME!A:Y,6,0)</f>
        <v>#N/A</v>
      </c>
      <c r="E815" s="11" t="e">
        <f>VLOOKUP(F815,LEADTIME!A:Y,4,0)</f>
        <v>#N/A</v>
      </c>
      <c r="F815" s="26"/>
      <c r="G815" s="26"/>
      <c r="H815" s="23" t="e">
        <f>VLOOKUP(F815,LEADTIME!A:Y,17,0)</f>
        <v>#N/A</v>
      </c>
      <c r="I815" s="11" t="e">
        <f>VLOOKUP(F815,LEADTIME!A:Y,3,0)</f>
        <v>#N/A</v>
      </c>
      <c r="J815" s="38"/>
    </row>
    <row r="816" spans="1:10" ht="24.95" customHeight="1" x14ac:dyDescent="0.2">
      <c r="A816" s="24"/>
      <c r="B816" s="24"/>
      <c r="C816" s="11" t="e">
        <f>VLOOKUP(F816,LEADTIME!A:Y,5,0)</f>
        <v>#N/A</v>
      </c>
      <c r="D816" s="11" t="e">
        <f>VLOOKUP(F816,LEADTIME!A:Y,6,0)</f>
        <v>#N/A</v>
      </c>
      <c r="E816" s="11" t="e">
        <f>VLOOKUP(F816,LEADTIME!A:Y,4,0)</f>
        <v>#N/A</v>
      </c>
      <c r="F816" s="26"/>
      <c r="G816" s="26"/>
      <c r="H816" s="23" t="e">
        <f>VLOOKUP(F816,LEADTIME!A:Y,17,0)</f>
        <v>#N/A</v>
      </c>
      <c r="I816" s="11" t="e">
        <f>VLOOKUP(F816,LEADTIME!A:Y,3,0)</f>
        <v>#N/A</v>
      </c>
      <c r="J816" s="38"/>
    </row>
    <row r="817" spans="1:10" ht="24.95" customHeight="1" x14ac:dyDescent="0.2">
      <c r="A817" s="24"/>
      <c r="B817" s="24"/>
      <c r="C817" s="11" t="e">
        <f>VLOOKUP(F817,LEADTIME!A:Y,5,0)</f>
        <v>#N/A</v>
      </c>
      <c r="D817" s="11" t="e">
        <f>VLOOKUP(F817,LEADTIME!A:Y,6,0)</f>
        <v>#N/A</v>
      </c>
      <c r="E817" s="11" t="e">
        <f>VLOOKUP(F817,LEADTIME!A:Y,4,0)</f>
        <v>#N/A</v>
      </c>
      <c r="F817" s="26"/>
      <c r="G817" s="26"/>
      <c r="H817" s="23" t="e">
        <f>VLOOKUP(F817,LEADTIME!A:Y,17,0)</f>
        <v>#N/A</v>
      </c>
      <c r="I817" s="11" t="e">
        <f>VLOOKUP(F817,LEADTIME!A:Y,3,0)</f>
        <v>#N/A</v>
      </c>
      <c r="J817" s="38"/>
    </row>
    <row r="818" spans="1:10" ht="24.95" customHeight="1" x14ac:dyDescent="0.2">
      <c r="A818" s="24"/>
      <c r="B818" s="24"/>
      <c r="C818" s="11" t="e">
        <f>VLOOKUP(F818,LEADTIME!A:Y,5,0)</f>
        <v>#N/A</v>
      </c>
      <c r="D818" s="11" t="e">
        <f>VLOOKUP(F818,LEADTIME!A:Y,6,0)</f>
        <v>#N/A</v>
      </c>
      <c r="E818" s="11" t="e">
        <f>VLOOKUP(F818,LEADTIME!A:Y,4,0)</f>
        <v>#N/A</v>
      </c>
      <c r="F818" s="26"/>
      <c r="G818" s="26"/>
      <c r="H818" s="23" t="e">
        <f>VLOOKUP(F818,LEADTIME!A:Y,17,0)</f>
        <v>#N/A</v>
      </c>
      <c r="I818" s="11" t="e">
        <f>VLOOKUP(F818,LEADTIME!A:Y,3,0)</f>
        <v>#N/A</v>
      </c>
      <c r="J818" s="38"/>
    </row>
    <row r="819" spans="1:10" ht="24.95" customHeight="1" x14ac:dyDescent="0.2">
      <c r="A819" s="24"/>
      <c r="B819" s="24"/>
      <c r="C819" s="11" t="e">
        <f>VLOOKUP(F819,LEADTIME!A:Y,5,0)</f>
        <v>#N/A</v>
      </c>
      <c r="D819" s="11" t="e">
        <f>VLOOKUP(F819,LEADTIME!A:Y,6,0)</f>
        <v>#N/A</v>
      </c>
      <c r="E819" s="11" t="e">
        <f>VLOOKUP(F819,LEADTIME!A:Y,4,0)</f>
        <v>#N/A</v>
      </c>
      <c r="F819" s="26"/>
      <c r="G819" s="26"/>
      <c r="H819" s="23" t="e">
        <f>VLOOKUP(F819,LEADTIME!A:Y,17,0)</f>
        <v>#N/A</v>
      </c>
      <c r="I819" s="11" t="e">
        <f>VLOOKUP(F819,LEADTIME!A:Y,3,0)</f>
        <v>#N/A</v>
      </c>
      <c r="J819" s="38"/>
    </row>
    <row r="820" spans="1:10" ht="24.95" customHeight="1" x14ac:dyDescent="0.2">
      <c r="A820" s="24"/>
      <c r="B820" s="24"/>
      <c r="C820" s="11" t="e">
        <f>VLOOKUP(F820,LEADTIME!A:Y,5,0)</f>
        <v>#N/A</v>
      </c>
      <c r="D820" s="11" t="e">
        <f>VLOOKUP(F820,LEADTIME!A:Y,6,0)</f>
        <v>#N/A</v>
      </c>
      <c r="E820" s="11" t="e">
        <f>VLOOKUP(F820,LEADTIME!A:Y,4,0)</f>
        <v>#N/A</v>
      </c>
      <c r="F820" s="26"/>
      <c r="G820" s="26"/>
      <c r="H820" s="23" t="e">
        <f>VLOOKUP(F820,LEADTIME!A:Y,17,0)</f>
        <v>#N/A</v>
      </c>
      <c r="I820" s="11" t="e">
        <f>VLOOKUP(F820,LEADTIME!A:Y,3,0)</f>
        <v>#N/A</v>
      </c>
      <c r="J820" s="38"/>
    </row>
    <row r="821" spans="1:10" ht="24.95" customHeight="1" x14ac:dyDescent="0.2">
      <c r="A821" s="24"/>
      <c r="B821" s="24"/>
      <c r="C821" s="11" t="e">
        <f>VLOOKUP(F821,LEADTIME!A:Y,5,0)</f>
        <v>#N/A</v>
      </c>
      <c r="D821" s="11" t="e">
        <f>VLOOKUP(F821,LEADTIME!A:Y,6,0)</f>
        <v>#N/A</v>
      </c>
      <c r="E821" s="11" t="e">
        <f>VLOOKUP(F821,LEADTIME!A:Y,4,0)</f>
        <v>#N/A</v>
      </c>
      <c r="F821" s="26"/>
      <c r="G821" s="26"/>
      <c r="H821" s="23" t="e">
        <f>VLOOKUP(F821,LEADTIME!A:Y,17,0)</f>
        <v>#N/A</v>
      </c>
      <c r="I821" s="11" t="e">
        <f>VLOOKUP(F821,LEADTIME!A:Y,3,0)</f>
        <v>#N/A</v>
      </c>
      <c r="J821" s="38"/>
    </row>
    <row r="822" spans="1:10" ht="24.95" customHeight="1" x14ac:dyDescent="0.2">
      <c r="A822" s="24"/>
      <c r="B822" s="24"/>
      <c r="C822" s="11" t="e">
        <f>VLOOKUP(F822,LEADTIME!A:Y,5,0)</f>
        <v>#N/A</v>
      </c>
      <c r="D822" s="11" t="e">
        <f>VLOOKUP(F822,LEADTIME!A:Y,6,0)</f>
        <v>#N/A</v>
      </c>
      <c r="E822" s="11" t="e">
        <f>VLOOKUP(F822,LEADTIME!A:Y,4,0)</f>
        <v>#N/A</v>
      </c>
      <c r="F822" s="26"/>
      <c r="G822" s="26"/>
      <c r="H822" s="23" t="e">
        <f>VLOOKUP(F822,LEADTIME!A:Y,17,0)</f>
        <v>#N/A</v>
      </c>
      <c r="I822" s="11" t="e">
        <f>VLOOKUP(F822,LEADTIME!A:Y,3,0)</f>
        <v>#N/A</v>
      </c>
      <c r="J822" s="38"/>
    </row>
    <row r="823" spans="1:10" ht="24.95" customHeight="1" x14ac:dyDescent="0.2">
      <c r="A823" s="24"/>
      <c r="B823" s="24"/>
      <c r="C823" s="11" t="e">
        <f>VLOOKUP(F823,LEADTIME!A:Y,5,0)</f>
        <v>#N/A</v>
      </c>
      <c r="D823" s="11" t="e">
        <f>VLOOKUP(F823,LEADTIME!A:Y,6,0)</f>
        <v>#N/A</v>
      </c>
      <c r="E823" s="11" t="e">
        <f>VLOOKUP(F823,LEADTIME!A:Y,4,0)</f>
        <v>#N/A</v>
      </c>
      <c r="F823" s="26"/>
      <c r="G823" s="26"/>
      <c r="H823" s="23" t="e">
        <f>VLOOKUP(F823,LEADTIME!A:Y,17,0)</f>
        <v>#N/A</v>
      </c>
      <c r="I823" s="11" t="e">
        <f>VLOOKUP(F823,LEADTIME!A:Y,3,0)</f>
        <v>#N/A</v>
      </c>
      <c r="J823" s="38"/>
    </row>
    <row r="824" spans="1:10" ht="24.95" customHeight="1" x14ac:dyDescent="0.2">
      <c r="A824" s="24"/>
      <c r="B824" s="24"/>
      <c r="C824" s="11" t="e">
        <f>VLOOKUP(F824,LEADTIME!A:Y,5,0)</f>
        <v>#N/A</v>
      </c>
      <c r="D824" s="11" t="e">
        <f>VLOOKUP(F824,LEADTIME!A:Y,6,0)</f>
        <v>#N/A</v>
      </c>
      <c r="E824" s="11" t="e">
        <f>VLOOKUP(F824,LEADTIME!A:Y,4,0)</f>
        <v>#N/A</v>
      </c>
      <c r="F824" s="26"/>
      <c r="G824" s="26"/>
      <c r="H824" s="23" t="e">
        <f>VLOOKUP(F824,LEADTIME!A:Y,17,0)</f>
        <v>#N/A</v>
      </c>
      <c r="I824" s="11" t="e">
        <f>VLOOKUP(F824,LEADTIME!A:Y,3,0)</f>
        <v>#N/A</v>
      </c>
      <c r="J824" s="38"/>
    </row>
    <row r="825" spans="1:10" ht="24.95" customHeight="1" x14ac:dyDescent="0.2">
      <c r="A825" s="24"/>
      <c r="B825" s="24"/>
      <c r="C825" s="11" t="e">
        <f>VLOOKUP(F825,LEADTIME!A:Y,5,0)</f>
        <v>#N/A</v>
      </c>
      <c r="D825" s="11" t="e">
        <f>VLOOKUP(F825,LEADTIME!A:Y,6,0)</f>
        <v>#N/A</v>
      </c>
      <c r="E825" s="11" t="e">
        <f>VLOOKUP(F825,LEADTIME!A:Y,4,0)</f>
        <v>#N/A</v>
      </c>
      <c r="F825" s="26"/>
      <c r="G825" s="26"/>
      <c r="H825" s="23" t="e">
        <f>VLOOKUP(F825,LEADTIME!A:Y,17,0)</f>
        <v>#N/A</v>
      </c>
      <c r="I825" s="11" t="e">
        <f>VLOOKUP(F825,LEADTIME!A:Y,3,0)</f>
        <v>#N/A</v>
      </c>
      <c r="J825" s="38"/>
    </row>
    <row r="826" spans="1:10" ht="24.95" customHeight="1" x14ac:dyDescent="0.2">
      <c r="A826" s="24"/>
      <c r="B826" s="24"/>
      <c r="C826" s="11" t="e">
        <f>VLOOKUP(F826,LEADTIME!A:Y,5,0)</f>
        <v>#N/A</v>
      </c>
      <c r="D826" s="11" t="e">
        <f>VLOOKUP(F826,LEADTIME!A:Y,6,0)</f>
        <v>#N/A</v>
      </c>
      <c r="E826" s="11" t="e">
        <f>VLOOKUP(F826,LEADTIME!A:Y,4,0)</f>
        <v>#N/A</v>
      </c>
      <c r="F826" s="26"/>
      <c r="G826" s="26"/>
      <c r="H826" s="23" t="e">
        <f>VLOOKUP(F826,LEADTIME!A:Y,17,0)</f>
        <v>#N/A</v>
      </c>
      <c r="I826" s="11" t="e">
        <f>VLOOKUP(F826,LEADTIME!A:Y,3,0)</f>
        <v>#N/A</v>
      </c>
      <c r="J826" s="38"/>
    </row>
    <row r="827" spans="1:10" ht="24.95" customHeight="1" x14ac:dyDescent="0.2">
      <c r="A827" s="24"/>
      <c r="B827" s="24"/>
      <c r="C827" s="11" t="e">
        <f>VLOOKUP(F827,LEADTIME!A:Y,5,0)</f>
        <v>#N/A</v>
      </c>
      <c r="D827" s="11" t="e">
        <f>VLOOKUP(F827,LEADTIME!A:Y,6,0)</f>
        <v>#N/A</v>
      </c>
      <c r="E827" s="11" t="e">
        <f>VLOOKUP(F827,LEADTIME!A:Y,4,0)</f>
        <v>#N/A</v>
      </c>
      <c r="F827" s="26"/>
      <c r="G827" s="26"/>
      <c r="H827" s="23" t="e">
        <f>VLOOKUP(F827,LEADTIME!A:Y,17,0)</f>
        <v>#N/A</v>
      </c>
      <c r="I827" s="11" t="e">
        <f>VLOOKUP(F827,LEADTIME!A:Y,3,0)</f>
        <v>#N/A</v>
      </c>
      <c r="J827" s="38"/>
    </row>
    <row r="828" spans="1:10" ht="24.95" customHeight="1" x14ac:dyDescent="0.2">
      <c r="A828" s="24"/>
      <c r="B828" s="24"/>
      <c r="C828" s="11" t="e">
        <f>VLOOKUP(F828,LEADTIME!A:Y,5,0)</f>
        <v>#N/A</v>
      </c>
      <c r="D828" s="11" t="e">
        <f>VLOOKUP(F828,LEADTIME!A:Y,6,0)</f>
        <v>#N/A</v>
      </c>
      <c r="E828" s="11" t="e">
        <f>VLOOKUP(F828,LEADTIME!A:Y,4,0)</f>
        <v>#N/A</v>
      </c>
      <c r="F828" s="26"/>
      <c r="G828" s="26"/>
      <c r="H828" s="23" t="e">
        <f>VLOOKUP(F828,LEADTIME!A:Y,17,0)</f>
        <v>#N/A</v>
      </c>
      <c r="I828" s="11" t="e">
        <f>VLOOKUP(F828,LEADTIME!A:Y,3,0)</f>
        <v>#N/A</v>
      </c>
      <c r="J828" s="38"/>
    </row>
    <row r="829" spans="1:10" ht="24.95" customHeight="1" x14ac:dyDescent="0.2">
      <c r="A829" s="24"/>
      <c r="B829" s="24"/>
      <c r="C829" s="11" t="e">
        <f>VLOOKUP(F829,LEADTIME!A:Y,5,0)</f>
        <v>#N/A</v>
      </c>
      <c r="D829" s="11" t="e">
        <f>VLOOKUP(F829,LEADTIME!A:Y,6,0)</f>
        <v>#N/A</v>
      </c>
      <c r="E829" s="11" t="e">
        <f>VLOOKUP(F829,LEADTIME!A:Y,4,0)</f>
        <v>#N/A</v>
      </c>
      <c r="F829" s="26"/>
      <c r="G829" s="26"/>
      <c r="H829" s="23" t="e">
        <f>VLOOKUP(F829,LEADTIME!A:Y,17,0)</f>
        <v>#N/A</v>
      </c>
      <c r="I829" s="11" t="e">
        <f>VLOOKUP(F829,LEADTIME!A:Y,3,0)</f>
        <v>#N/A</v>
      </c>
      <c r="J829" s="38"/>
    </row>
    <row r="830" spans="1:10" ht="24.95" customHeight="1" x14ac:dyDescent="0.2">
      <c r="A830" s="24"/>
      <c r="B830" s="24"/>
      <c r="C830" s="11" t="e">
        <f>VLOOKUP(F830,LEADTIME!A:Y,5,0)</f>
        <v>#N/A</v>
      </c>
      <c r="D830" s="11" t="e">
        <f>VLOOKUP(F830,LEADTIME!A:Y,6,0)</f>
        <v>#N/A</v>
      </c>
      <c r="E830" s="11" t="e">
        <f>VLOOKUP(F830,LEADTIME!A:Y,4,0)</f>
        <v>#N/A</v>
      </c>
      <c r="F830" s="26"/>
      <c r="G830" s="26"/>
      <c r="H830" s="23" t="e">
        <f>VLOOKUP(F830,LEADTIME!A:Y,17,0)</f>
        <v>#N/A</v>
      </c>
      <c r="I830" s="11" t="e">
        <f>VLOOKUP(F830,LEADTIME!A:Y,3,0)</f>
        <v>#N/A</v>
      </c>
      <c r="J830" s="38"/>
    </row>
    <row r="831" spans="1:10" ht="24.95" customHeight="1" x14ac:dyDescent="0.2">
      <c r="A831" s="24"/>
      <c r="B831" s="24"/>
      <c r="C831" s="11" t="e">
        <f>VLOOKUP(F831,LEADTIME!A:Y,5,0)</f>
        <v>#N/A</v>
      </c>
      <c r="D831" s="11" t="e">
        <f>VLOOKUP(F831,LEADTIME!A:Y,6,0)</f>
        <v>#N/A</v>
      </c>
      <c r="E831" s="11" t="e">
        <f>VLOOKUP(F831,LEADTIME!A:Y,4,0)</f>
        <v>#N/A</v>
      </c>
      <c r="F831" s="26"/>
      <c r="G831" s="26"/>
      <c r="H831" s="23" t="e">
        <f>VLOOKUP(F831,LEADTIME!A:Y,17,0)</f>
        <v>#N/A</v>
      </c>
      <c r="I831" s="11" t="e">
        <f>VLOOKUP(F831,LEADTIME!A:Y,3,0)</f>
        <v>#N/A</v>
      </c>
      <c r="J831" s="38"/>
    </row>
    <row r="832" spans="1:10" ht="24.95" customHeight="1" x14ac:dyDescent="0.2">
      <c r="A832" s="24"/>
      <c r="B832" s="24"/>
      <c r="C832" s="11" t="e">
        <f>VLOOKUP(F832,LEADTIME!A:Y,5,0)</f>
        <v>#N/A</v>
      </c>
      <c r="D832" s="11" t="e">
        <f>VLOOKUP(F832,LEADTIME!A:Y,6,0)</f>
        <v>#N/A</v>
      </c>
      <c r="E832" s="11" t="e">
        <f>VLOOKUP(F832,LEADTIME!A:Y,4,0)</f>
        <v>#N/A</v>
      </c>
      <c r="F832" s="26"/>
      <c r="G832" s="26"/>
      <c r="H832" s="23" t="e">
        <f>VLOOKUP(F832,LEADTIME!A:Y,17,0)</f>
        <v>#N/A</v>
      </c>
      <c r="I832" s="11" t="e">
        <f>VLOOKUP(F832,LEADTIME!A:Y,3,0)</f>
        <v>#N/A</v>
      </c>
      <c r="J832" s="38"/>
    </row>
    <row r="833" spans="1:10" ht="24.95" customHeight="1" x14ac:dyDescent="0.2">
      <c r="A833" s="24"/>
      <c r="B833" s="24"/>
      <c r="C833" s="11" t="e">
        <f>VLOOKUP(F833,LEADTIME!A:Y,5,0)</f>
        <v>#N/A</v>
      </c>
      <c r="D833" s="11" t="e">
        <f>VLOOKUP(F833,LEADTIME!A:Y,6,0)</f>
        <v>#N/A</v>
      </c>
      <c r="E833" s="11" t="e">
        <f>VLOOKUP(F833,LEADTIME!A:Y,4,0)</f>
        <v>#N/A</v>
      </c>
      <c r="F833" s="26"/>
      <c r="G833" s="26"/>
      <c r="H833" s="23" t="e">
        <f>VLOOKUP(F833,LEADTIME!A:Y,17,0)</f>
        <v>#N/A</v>
      </c>
      <c r="I833" s="11" t="e">
        <f>VLOOKUP(F833,LEADTIME!A:Y,3,0)</f>
        <v>#N/A</v>
      </c>
      <c r="J833" s="38"/>
    </row>
    <row r="834" spans="1:10" ht="24.95" customHeight="1" x14ac:dyDescent="0.2">
      <c r="A834" s="24"/>
      <c r="B834" s="24"/>
      <c r="C834" s="11" t="e">
        <f>VLOOKUP(F834,LEADTIME!A:Y,5,0)</f>
        <v>#N/A</v>
      </c>
      <c r="D834" s="11" t="e">
        <f>VLOOKUP(F834,LEADTIME!A:Y,6,0)</f>
        <v>#N/A</v>
      </c>
      <c r="E834" s="11" t="e">
        <f>VLOOKUP(F834,LEADTIME!A:Y,4,0)</f>
        <v>#N/A</v>
      </c>
      <c r="F834" s="26"/>
      <c r="G834" s="26"/>
      <c r="H834" s="23" t="e">
        <f>VLOOKUP(F834,LEADTIME!A:Y,17,0)</f>
        <v>#N/A</v>
      </c>
      <c r="I834" s="11" t="e">
        <f>VLOOKUP(F834,LEADTIME!A:Y,3,0)</f>
        <v>#N/A</v>
      </c>
      <c r="J834" s="38"/>
    </row>
    <row r="835" spans="1:10" ht="24.95" customHeight="1" x14ac:dyDescent="0.2">
      <c r="A835" s="24"/>
      <c r="B835" s="24"/>
      <c r="C835" s="11" t="e">
        <f>VLOOKUP(F835,LEADTIME!A:Y,5,0)</f>
        <v>#N/A</v>
      </c>
      <c r="D835" s="11" t="e">
        <f>VLOOKUP(F835,LEADTIME!A:Y,6,0)</f>
        <v>#N/A</v>
      </c>
      <c r="E835" s="11" t="e">
        <f>VLOOKUP(F835,LEADTIME!A:Y,4,0)</f>
        <v>#N/A</v>
      </c>
      <c r="F835" s="26"/>
      <c r="G835" s="26"/>
      <c r="H835" s="23" t="e">
        <f>VLOOKUP(F835,LEADTIME!A:Y,17,0)</f>
        <v>#N/A</v>
      </c>
      <c r="I835" s="11" t="e">
        <f>VLOOKUP(F835,LEADTIME!A:Y,3,0)</f>
        <v>#N/A</v>
      </c>
      <c r="J835" s="38"/>
    </row>
    <row r="836" spans="1:10" ht="24.95" customHeight="1" x14ac:dyDescent="0.2">
      <c r="A836" s="24"/>
      <c r="B836" s="24"/>
      <c r="C836" s="11" t="e">
        <f>VLOOKUP(F836,LEADTIME!A:Y,5,0)</f>
        <v>#N/A</v>
      </c>
      <c r="D836" s="11" t="e">
        <f>VLOOKUP(F836,LEADTIME!A:Y,6,0)</f>
        <v>#N/A</v>
      </c>
      <c r="E836" s="11" t="e">
        <f>VLOOKUP(F836,LEADTIME!A:Y,4,0)</f>
        <v>#N/A</v>
      </c>
      <c r="F836" s="26"/>
      <c r="G836" s="26"/>
      <c r="H836" s="23" t="e">
        <f>VLOOKUP(F836,LEADTIME!A:Y,17,0)</f>
        <v>#N/A</v>
      </c>
      <c r="I836" s="11" t="e">
        <f>VLOOKUP(F836,LEADTIME!A:Y,3,0)</f>
        <v>#N/A</v>
      </c>
      <c r="J836" s="38"/>
    </row>
    <row r="837" spans="1:10" ht="24.95" customHeight="1" x14ac:dyDescent="0.2">
      <c r="A837" s="24"/>
      <c r="B837" s="24"/>
      <c r="C837" s="11" t="e">
        <f>VLOOKUP(F837,LEADTIME!A:Y,5,0)</f>
        <v>#N/A</v>
      </c>
      <c r="D837" s="11" t="e">
        <f>VLOOKUP(F837,LEADTIME!A:Y,6,0)</f>
        <v>#N/A</v>
      </c>
      <c r="E837" s="11" t="e">
        <f>VLOOKUP(F837,LEADTIME!A:Y,4,0)</f>
        <v>#N/A</v>
      </c>
      <c r="F837" s="26"/>
      <c r="G837" s="26"/>
      <c r="H837" s="23" t="e">
        <f>VLOOKUP(F837,LEADTIME!A:Y,17,0)</f>
        <v>#N/A</v>
      </c>
      <c r="I837" s="11" t="e">
        <f>VLOOKUP(F837,LEADTIME!A:Y,3,0)</f>
        <v>#N/A</v>
      </c>
      <c r="J837" s="38"/>
    </row>
    <row r="838" spans="1:10" ht="24.95" customHeight="1" x14ac:dyDescent="0.2">
      <c r="A838" s="24"/>
      <c r="B838" s="24"/>
      <c r="C838" s="11" t="e">
        <f>VLOOKUP(F838,LEADTIME!A:Y,5,0)</f>
        <v>#N/A</v>
      </c>
      <c r="D838" s="11" t="e">
        <f>VLOOKUP(F838,LEADTIME!A:Y,6,0)</f>
        <v>#N/A</v>
      </c>
      <c r="E838" s="11" t="e">
        <f>VLOOKUP(F838,LEADTIME!A:Y,4,0)</f>
        <v>#N/A</v>
      </c>
      <c r="F838" s="26"/>
      <c r="G838" s="26"/>
      <c r="H838" s="23" t="e">
        <f>VLOOKUP(F838,LEADTIME!A:Y,17,0)</f>
        <v>#N/A</v>
      </c>
      <c r="I838" s="11" t="e">
        <f>VLOOKUP(F838,LEADTIME!A:Y,3,0)</f>
        <v>#N/A</v>
      </c>
      <c r="J838" s="38"/>
    </row>
    <row r="839" spans="1:10" ht="24.95" customHeight="1" x14ac:dyDescent="0.2">
      <c r="A839" s="24"/>
      <c r="B839" s="24"/>
      <c r="C839" s="11" t="e">
        <f>VLOOKUP(F839,LEADTIME!A:Y,5,0)</f>
        <v>#N/A</v>
      </c>
      <c r="D839" s="11" t="e">
        <f>VLOOKUP(F839,LEADTIME!A:Y,6,0)</f>
        <v>#N/A</v>
      </c>
      <c r="E839" s="11" t="e">
        <f>VLOOKUP(F839,LEADTIME!A:Y,4,0)</f>
        <v>#N/A</v>
      </c>
      <c r="F839" s="26"/>
      <c r="G839" s="26"/>
      <c r="H839" s="23" t="e">
        <f>VLOOKUP(F839,LEADTIME!A:Y,17,0)</f>
        <v>#N/A</v>
      </c>
      <c r="I839" s="11" t="e">
        <f>VLOOKUP(F839,LEADTIME!A:Y,3,0)</f>
        <v>#N/A</v>
      </c>
      <c r="J839" s="38"/>
    </row>
    <row r="840" spans="1:10" ht="24.95" customHeight="1" x14ac:dyDescent="0.2">
      <c r="A840" s="24"/>
      <c r="B840" s="24"/>
      <c r="C840" s="11" t="e">
        <f>VLOOKUP(F840,LEADTIME!A:Y,5,0)</f>
        <v>#N/A</v>
      </c>
      <c r="D840" s="11" t="e">
        <f>VLOOKUP(F840,LEADTIME!A:Y,6,0)</f>
        <v>#N/A</v>
      </c>
      <c r="E840" s="11" t="e">
        <f>VLOOKUP(F840,LEADTIME!A:Y,4,0)</f>
        <v>#N/A</v>
      </c>
      <c r="F840" s="26"/>
      <c r="G840" s="26"/>
      <c r="H840" s="23" t="e">
        <f>VLOOKUP(F840,LEADTIME!A:Y,17,0)</f>
        <v>#N/A</v>
      </c>
      <c r="I840" s="11" t="e">
        <f>VLOOKUP(F840,LEADTIME!A:Y,3,0)</f>
        <v>#N/A</v>
      </c>
      <c r="J840" s="38"/>
    </row>
    <row r="841" spans="1:10" ht="24.95" customHeight="1" x14ac:dyDescent="0.2">
      <c r="A841" s="24"/>
      <c r="B841" s="24"/>
      <c r="C841" s="11" t="e">
        <f>VLOOKUP(F841,LEADTIME!A:Y,5,0)</f>
        <v>#N/A</v>
      </c>
      <c r="D841" s="11" t="e">
        <f>VLOOKUP(F841,LEADTIME!A:Y,6,0)</f>
        <v>#N/A</v>
      </c>
      <c r="E841" s="11" t="e">
        <f>VLOOKUP(F841,LEADTIME!A:Y,4,0)</f>
        <v>#N/A</v>
      </c>
      <c r="F841" s="26"/>
      <c r="G841" s="26"/>
      <c r="H841" s="23" t="e">
        <f>VLOOKUP(F841,LEADTIME!A:Y,17,0)</f>
        <v>#N/A</v>
      </c>
      <c r="I841" s="11" t="e">
        <f>VLOOKUP(F841,LEADTIME!A:Y,3,0)</f>
        <v>#N/A</v>
      </c>
      <c r="J841" s="38"/>
    </row>
    <row r="842" spans="1:10" ht="24.95" customHeight="1" x14ac:dyDescent="0.2">
      <c r="A842" s="24"/>
      <c r="B842" s="24"/>
      <c r="C842" s="11" t="e">
        <f>VLOOKUP(F842,LEADTIME!A:Y,5,0)</f>
        <v>#N/A</v>
      </c>
      <c r="D842" s="11" t="e">
        <f>VLOOKUP(F842,LEADTIME!A:Y,6,0)</f>
        <v>#N/A</v>
      </c>
      <c r="E842" s="11" t="e">
        <f>VLOOKUP(F842,LEADTIME!A:Y,4,0)</f>
        <v>#N/A</v>
      </c>
      <c r="F842" s="26"/>
      <c r="G842" s="26"/>
      <c r="H842" s="23" t="e">
        <f>VLOOKUP(F842,LEADTIME!A:Y,17,0)</f>
        <v>#N/A</v>
      </c>
      <c r="I842" s="11" t="e">
        <f>VLOOKUP(F842,LEADTIME!A:Y,3,0)</f>
        <v>#N/A</v>
      </c>
      <c r="J842" s="38"/>
    </row>
    <row r="843" spans="1:10" ht="24.95" customHeight="1" x14ac:dyDescent="0.2">
      <c r="A843" s="24"/>
      <c r="B843" s="24"/>
      <c r="C843" s="11" t="e">
        <f>VLOOKUP(F843,LEADTIME!A:Y,5,0)</f>
        <v>#N/A</v>
      </c>
      <c r="D843" s="11" t="e">
        <f>VLOOKUP(F843,LEADTIME!A:Y,6,0)</f>
        <v>#N/A</v>
      </c>
      <c r="E843" s="11" t="e">
        <f>VLOOKUP(F843,LEADTIME!A:Y,4,0)</f>
        <v>#N/A</v>
      </c>
      <c r="F843" s="26"/>
      <c r="G843" s="26"/>
      <c r="H843" s="23" t="e">
        <f>VLOOKUP(F843,LEADTIME!A:Y,17,0)</f>
        <v>#N/A</v>
      </c>
      <c r="I843" s="11" t="e">
        <f>VLOOKUP(F843,LEADTIME!A:Y,3,0)</f>
        <v>#N/A</v>
      </c>
      <c r="J843" s="38"/>
    </row>
    <row r="844" spans="1:10" ht="24.95" customHeight="1" x14ac:dyDescent="0.2">
      <c r="A844" s="24"/>
      <c r="B844" s="24"/>
      <c r="C844" s="11" t="e">
        <f>VLOOKUP(F844,LEADTIME!A:Y,5,0)</f>
        <v>#N/A</v>
      </c>
      <c r="D844" s="11" t="e">
        <f>VLOOKUP(F844,LEADTIME!A:Y,6,0)</f>
        <v>#N/A</v>
      </c>
      <c r="E844" s="11" t="e">
        <f>VLOOKUP(F844,LEADTIME!A:Y,4,0)</f>
        <v>#N/A</v>
      </c>
      <c r="F844" s="26"/>
      <c r="G844" s="26"/>
      <c r="H844" s="23" t="e">
        <f>VLOOKUP(F844,LEADTIME!A:Y,17,0)</f>
        <v>#N/A</v>
      </c>
      <c r="I844" s="11" t="e">
        <f>VLOOKUP(F844,LEADTIME!A:Y,3,0)</f>
        <v>#N/A</v>
      </c>
      <c r="J844" s="38"/>
    </row>
    <row r="845" spans="1:10" ht="24.95" customHeight="1" x14ac:dyDescent="0.2">
      <c r="A845" s="24"/>
      <c r="B845" s="24"/>
      <c r="C845" s="11" t="e">
        <f>VLOOKUP(F845,LEADTIME!A:Y,5,0)</f>
        <v>#N/A</v>
      </c>
      <c r="D845" s="11" t="e">
        <f>VLOOKUP(F845,LEADTIME!A:Y,6,0)</f>
        <v>#N/A</v>
      </c>
      <c r="E845" s="11" t="e">
        <f>VLOOKUP(F845,LEADTIME!A:Y,4,0)</f>
        <v>#N/A</v>
      </c>
      <c r="F845" s="26"/>
      <c r="G845" s="26"/>
      <c r="H845" s="23" t="e">
        <f>VLOOKUP(F845,LEADTIME!A:Y,17,0)</f>
        <v>#N/A</v>
      </c>
      <c r="I845" s="11" t="e">
        <f>VLOOKUP(F845,LEADTIME!A:Y,3,0)</f>
        <v>#N/A</v>
      </c>
      <c r="J845" s="38"/>
    </row>
    <row r="846" spans="1:10" ht="24.95" customHeight="1" x14ac:dyDescent="0.2">
      <c r="A846" s="24"/>
      <c r="B846" s="24"/>
      <c r="C846" s="11" t="e">
        <f>VLOOKUP(F846,LEADTIME!A:Y,5,0)</f>
        <v>#N/A</v>
      </c>
      <c r="D846" s="11" t="e">
        <f>VLOOKUP(F846,LEADTIME!A:Y,6,0)</f>
        <v>#N/A</v>
      </c>
      <c r="E846" s="11" t="e">
        <f>VLOOKUP(F846,LEADTIME!A:Y,4,0)</f>
        <v>#N/A</v>
      </c>
      <c r="F846" s="26"/>
      <c r="G846" s="26"/>
      <c r="H846" s="23" t="e">
        <f>VLOOKUP(F846,LEADTIME!A:Y,17,0)</f>
        <v>#N/A</v>
      </c>
      <c r="I846" s="11" t="e">
        <f>VLOOKUP(F846,LEADTIME!A:Y,3,0)</f>
        <v>#N/A</v>
      </c>
      <c r="J846" s="38"/>
    </row>
    <row r="847" spans="1:10" ht="24.95" customHeight="1" x14ac:dyDescent="0.2">
      <c r="A847" s="24"/>
      <c r="B847" s="24"/>
      <c r="C847" s="11" t="e">
        <f>VLOOKUP(F847,LEADTIME!A:Y,5,0)</f>
        <v>#N/A</v>
      </c>
      <c r="D847" s="11" t="e">
        <f>VLOOKUP(F847,LEADTIME!A:Y,6,0)</f>
        <v>#N/A</v>
      </c>
      <c r="E847" s="11" t="e">
        <f>VLOOKUP(F847,LEADTIME!A:Y,4,0)</f>
        <v>#N/A</v>
      </c>
      <c r="F847" s="26"/>
      <c r="G847" s="26"/>
      <c r="H847" s="23" t="e">
        <f>VLOOKUP(F847,LEADTIME!A:Y,17,0)</f>
        <v>#N/A</v>
      </c>
      <c r="I847" s="11" t="e">
        <f>VLOOKUP(F847,LEADTIME!A:Y,3,0)</f>
        <v>#N/A</v>
      </c>
      <c r="J847" s="38"/>
    </row>
    <row r="848" spans="1:10" ht="24.95" customHeight="1" x14ac:dyDescent="0.2">
      <c r="A848" s="24"/>
      <c r="B848" s="24"/>
      <c r="C848" s="11" t="e">
        <f>VLOOKUP(F848,LEADTIME!A:Y,5,0)</f>
        <v>#N/A</v>
      </c>
      <c r="D848" s="11" t="e">
        <f>VLOOKUP(F848,LEADTIME!A:Y,6,0)</f>
        <v>#N/A</v>
      </c>
      <c r="E848" s="11" t="e">
        <f>VLOOKUP(F848,LEADTIME!A:Y,4,0)</f>
        <v>#N/A</v>
      </c>
      <c r="F848" s="26"/>
      <c r="G848" s="26"/>
      <c r="H848" s="23" t="e">
        <f>VLOOKUP(F848,LEADTIME!A:Y,17,0)</f>
        <v>#N/A</v>
      </c>
      <c r="I848" s="11" t="e">
        <f>VLOOKUP(F848,LEADTIME!A:Y,3,0)</f>
        <v>#N/A</v>
      </c>
      <c r="J848" s="38"/>
    </row>
    <row r="849" spans="1:10" ht="24.95" customHeight="1" x14ac:dyDescent="0.2">
      <c r="A849" s="24"/>
      <c r="B849" s="24"/>
      <c r="C849" s="11" t="e">
        <f>VLOOKUP(F849,LEADTIME!A:Y,5,0)</f>
        <v>#N/A</v>
      </c>
      <c r="D849" s="11" t="e">
        <f>VLOOKUP(F849,LEADTIME!A:Y,6,0)</f>
        <v>#N/A</v>
      </c>
      <c r="E849" s="11" t="e">
        <f>VLOOKUP(F849,LEADTIME!A:Y,4,0)</f>
        <v>#N/A</v>
      </c>
      <c r="F849" s="26"/>
      <c r="G849" s="26"/>
      <c r="H849" s="23" t="e">
        <f>VLOOKUP(F849,LEADTIME!A:Y,17,0)</f>
        <v>#N/A</v>
      </c>
      <c r="I849" s="11" t="e">
        <f>VLOOKUP(F849,LEADTIME!A:Y,3,0)</f>
        <v>#N/A</v>
      </c>
      <c r="J849" s="38"/>
    </row>
    <row r="850" spans="1:10" ht="24.95" customHeight="1" x14ac:dyDescent="0.2">
      <c r="A850" s="24"/>
      <c r="B850" s="24"/>
      <c r="C850" s="11" t="e">
        <f>VLOOKUP(F850,LEADTIME!A:Y,5,0)</f>
        <v>#N/A</v>
      </c>
      <c r="D850" s="11" t="e">
        <f>VLOOKUP(F850,LEADTIME!A:Y,6,0)</f>
        <v>#N/A</v>
      </c>
      <c r="E850" s="11" t="e">
        <f>VLOOKUP(F850,LEADTIME!A:Y,4,0)</f>
        <v>#N/A</v>
      </c>
      <c r="F850" s="26"/>
      <c r="G850" s="26"/>
      <c r="H850" s="23" t="e">
        <f>VLOOKUP(F850,LEADTIME!A:Y,17,0)</f>
        <v>#N/A</v>
      </c>
      <c r="I850" s="11" t="e">
        <f>VLOOKUP(F850,LEADTIME!A:Y,3,0)</f>
        <v>#N/A</v>
      </c>
      <c r="J850" s="38"/>
    </row>
    <row r="851" spans="1:10" ht="24.95" customHeight="1" x14ac:dyDescent="0.2">
      <c r="A851" s="24"/>
      <c r="B851" s="24"/>
      <c r="C851" s="11" t="e">
        <f>VLOOKUP(F851,LEADTIME!A:Y,5,0)</f>
        <v>#N/A</v>
      </c>
      <c r="D851" s="11" t="e">
        <f>VLOOKUP(F851,LEADTIME!A:Y,6,0)</f>
        <v>#N/A</v>
      </c>
      <c r="E851" s="11" t="e">
        <f>VLOOKUP(F851,LEADTIME!A:Y,4,0)</f>
        <v>#N/A</v>
      </c>
      <c r="F851" s="26"/>
      <c r="G851" s="26"/>
      <c r="H851" s="23" t="e">
        <f>VLOOKUP(F851,LEADTIME!A:Y,17,0)</f>
        <v>#N/A</v>
      </c>
      <c r="I851" s="11" t="e">
        <f>VLOOKUP(F851,LEADTIME!A:Y,3,0)</f>
        <v>#N/A</v>
      </c>
      <c r="J851" s="38"/>
    </row>
    <row r="852" spans="1:10" ht="24.95" customHeight="1" x14ac:dyDescent="0.2">
      <c r="A852" s="24"/>
      <c r="B852" s="24"/>
      <c r="C852" s="11" t="e">
        <f>VLOOKUP(F852,LEADTIME!A:Y,5,0)</f>
        <v>#N/A</v>
      </c>
      <c r="D852" s="11" t="e">
        <f>VLOOKUP(F852,LEADTIME!A:Y,6,0)</f>
        <v>#N/A</v>
      </c>
      <c r="E852" s="11" t="e">
        <f>VLOOKUP(F852,LEADTIME!A:Y,4,0)</f>
        <v>#N/A</v>
      </c>
      <c r="F852" s="26"/>
      <c r="G852" s="26"/>
      <c r="H852" s="23" t="e">
        <f>VLOOKUP(F852,LEADTIME!A:Y,17,0)</f>
        <v>#N/A</v>
      </c>
      <c r="I852" s="11" t="e">
        <f>VLOOKUP(F852,LEADTIME!A:Y,3,0)</f>
        <v>#N/A</v>
      </c>
      <c r="J852" s="38"/>
    </row>
    <row r="853" spans="1:10" ht="24.95" customHeight="1" x14ac:dyDescent="0.2">
      <c r="A853" s="24"/>
      <c r="B853" s="24"/>
      <c r="C853" s="11" t="e">
        <f>VLOOKUP(F853,LEADTIME!A:Y,5,0)</f>
        <v>#N/A</v>
      </c>
      <c r="D853" s="11" t="e">
        <f>VLOOKUP(F853,LEADTIME!A:Y,6,0)</f>
        <v>#N/A</v>
      </c>
      <c r="E853" s="11" t="e">
        <f>VLOOKUP(F853,LEADTIME!A:Y,4,0)</f>
        <v>#N/A</v>
      </c>
      <c r="F853" s="26"/>
      <c r="G853" s="26"/>
      <c r="H853" s="23" t="e">
        <f>VLOOKUP(F853,LEADTIME!A:Y,17,0)</f>
        <v>#N/A</v>
      </c>
      <c r="I853" s="11" t="e">
        <f>VLOOKUP(F853,LEADTIME!A:Y,3,0)</f>
        <v>#N/A</v>
      </c>
      <c r="J853" s="38"/>
    </row>
    <row r="854" spans="1:10" ht="24.95" customHeight="1" x14ac:dyDescent="0.2">
      <c r="A854" s="24"/>
      <c r="B854" s="24"/>
      <c r="C854" s="11" t="e">
        <f>VLOOKUP(F854,LEADTIME!A:Y,5,0)</f>
        <v>#N/A</v>
      </c>
      <c r="D854" s="11" t="e">
        <f>VLOOKUP(F854,LEADTIME!A:Y,6,0)</f>
        <v>#N/A</v>
      </c>
      <c r="E854" s="11" t="e">
        <f>VLOOKUP(F854,LEADTIME!A:Y,4,0)</f>
        <v>#N/A</v>
      </c>
      <c r="F854" s="26"/>
      <c r="G854" s="26"/>
      <c r="H854" s="23" t="e">
        <f>VLOOKUP(F854,LEADTIME!A:Y,17,0)</f>
        <v>#N/A</v>
      </c>
      <c r="I854" s="11" t="e">
        <f>VLOOKUP(F854,LEADTIME!A:Y,3,0)</f>
        <v>#N/A</v>
      </c>
      <c r="J854" s="38"/>
    </row>
    <row r="855" spans="1:10" ht="24.95" customHeight="1" x14ac:dyDescent="0.2">
      <c r="A855" s="24"/>
      <c r="B855" s="24"/>
      <c r="C855" s="11" t="e">
        <f>VLOOKUP(F855,LEADTIME!A:Y,5,0)</f>
        <v>#N/A</v>
      </c>
      <c r="D855" s="11" t="e">
        <f>VLOOKUP(F855,LEADTIME!A:Y,6,0)</f>
        <v>#N/A</v>
      </c>
      <c r="E855" s="11" t="e">
        <f>VLOOKUP(F855,LEADTIME!A:Y,4,0)</f>
        <v>#N/A</v>
      </c>
      <c r="F855" s="26"/>
      <c r="G855" s="26"/>
      <c r="H855" s="23" t="e">
        <f>VLOOKUP(F855,LEADTIME!A:Y,17,0)</f>
        <v>#N/A</v>
      </c>
      <c r="I855" s="11" t="e">
        <f>VLOOKUP(F855,LEADTIME!A:Y,3,0)</f>
        <v>#N/A</v>
      </c>
      <c r="J855" s="38"/>
    </row>
    <row r="856" spans="1:10" ht="24.95" customHeight="1" x14ac:dyDescent="0.2">
      <c r="A856" s="24"/>
      <c r="B856" s="24"/>
      <c r="C856" s="11" t="e">
        <f>VLOOKUP(F856,LEADTIME!A:Y,5,0)</f>
        <v>#N/A</v>
      </c>
      <c r="D856" s="11" t="e">
        <f>VLOOKUP(F856,LEADTIME!A:Y,6,0)</f>
        <v>#N/A</v>
      </c>
      <c r="E856" s="11" t="e">
        <f>VLOOKUP(F856,LEADTIME!A:Y,4,0)</f>
        <v>#N/A</v>
      </c>
      <c r="F856" s="26"/>
      <c r="G856" s="26"/>
      <c r="H856" s="23" t="e">
        <f>VLOOKUP(F856,LEADTIME!A:Y,17,0)</f>
        <v>#N/A</v>
      </c>
      <c r="I856" s="11" t="e">
        <f>VLOOKUP(F856,LEADTIME!A:Y,3,0)</f>
        <v>#N/A</v>
      </c>
      <c r="J856" s="38"/>
    </row>
    <row r="857" spans="1:10" ht="24.95" customHeight="1" x14ac:dyDescent="0.2">
      <c r="A857" s="24"/>
      <c r="B857" s="24"/>
      <c r="C857" s="11" t="e">
        <f>VLOOKUP(F857,LEADTIME!A:Y,5,0)</f>
        <v>#N/A</v>
      </c>
      <c r="D857" s="11" t="e">
        <f>VLOOKUP(F857,LEADTIME!A:Y,6,0)</f>
        <v>#N/A</v>
      </c>
      <c r="E857" s="11" t="e">
        <f>VLOOKUP(F857,LEADTIME!A:Y,4,0)</f>
        <v>#N/A</v>
      </c>
      <c r="F857" s="26"/>
      <c r="G857" s="26"/>
      <c r="H857" s="23" t="e">
        <f>VLOOKUP(F857,LEADTIME!A:Y,17,0)</f>
        <v>#N/A</v>
      </c>
      <c r="I857" s="11" t="e">
        <f>VLOOKUP(F857,LEADTIME!A:Y,3,0)</f>
        <v>#N/A</v>
      </c>
      <c r="J857" s="38"/>
    </row>
    <row r="858" spans="1:10" ht="24.95" customHeight="1" x14ac:dyDescent="0.2">
      <c r="A858" s="24"/>
      <c r="B858" s="24"/>
      <c r="C858" s="11" t="e">
        <f>VLOOKUP(F858,LEADTIME!A:Y,5,0)</f>
        <v>#N/A</v>
      </c>
      <c r="D858" s="11" t="e">
        <f>VLOOKUP(F858,LEADTIME!A:Y,6,0)</f>
        <v>#N/A</v>
      </c>
      <c r="E858" s="11" t="e">
        <f>VLOOKUP(F858,LEADTIME!A:Y,4,0)</f>
        <v>#N/A</v>
      </c>
      <c r="F858" s="26"/>
      <c r="G858" s="26"/>
      <c r="H858" s="23" t="e">
        <f>VLOOKUP(F858,LEADTIME!A:Y,17,0)</f>
        <v>#N/A</v>
      </c>
      <c r="I858" s="11" t="e">
        <f>VLOOKUP(F858,LEADTIME!A:Y,3,0)</f>
        <v>#N/A</v>
      </c>
      <c r="J858" s="38"/>
    </row>
    <row r="859" spans="1:10" ht="24.95" customHeight="1" x14ac:dyDescent="0.2">
      <c r="A859" s="24"/>
      <c r="B859" s="24"/>
      <c r="C859" s="11" t="e">
        <f>VLOOKUP(F859,LEADTIME!A:Y,5,0)</f>
        <v>#N/A</v>
      </c>
      <c r="D859" s="11" t="e">
        <f>VLOOKUP(F859,LEADTIME!A:Y,6,0)</f>
        <v>#N/A</v>
      </c>
      <c r="E859" s="11" t="e">
        <f>VLOOKUP(F859,LEADTIME!A:Y,4,0)</f>
        <v>#N/A</v>
      </c>
      <c r="F859" s="26"/>
      <c r="G859" s="26"/>
      <c r="H859" s="23" t="e">
        <f>VLOOKUP(F859,LEADTIME!A:Y,17,0)</f>
        <v>#N/A</v>
      </c>
      <c r="I859" s="11" t="e">
        <f>VLOOKUP(F859,LEADTIME!A:Y,3,0)</f>
        <v>#N/A</v>
      </c>
      <c r="J859" s="38"/>
    </row>
    <row r="860" spans="1:10" ht="24.95" customHeight="1" x14ac:dyDescent="0.2">
      <c r="A860" s="24"/>
      <c r="B860" s="24"/>
      <c r="C860" s="11" t="e">
        <f>VLOOKUP(F860,LEADTIME!A:Y,5,0)</f>
        <v>#N/A</v>
      </c>
      <c r="D860" s="11" t="e">
        <f>VLOOKUP(F860,LEADTIME!A:Y,6,0)</f>
        <v>#N/A</v>
      </c>
      <c r="E860" s="11" t="e">
        <f>VLOOKUP(F860,LEADTIME!A:Y,4,0)</f>
        <v>#N/A</v>
      </c>
      <c r="F860" s="26"/>
      <c r="G860" s="26"/>
      <c r="H860" s="23" t="e">
        <f>VLOOKUP(F860,LEADTIME!A:Y,17,0)</f>
        <v>#N/A</v>
      </c>
      <c r="I860" s="11" t="e">
        <f>VLOOKUP(F860,LEADTIME!A:Y,3,0)</f>
        <v>#N/A</v>
      </c>
      <c r="J860" s="38"/>
    </row>
    <row r="861" spans="1:10" ht="24.95" customHeight="1" x14ac:dyDescent="0.2">
      <c r="A861" s="24"/>
      <c r="B861" s="24"/>
      <c r="C861" s="11" t="e">
        <f>VLOOKUP(F861,LEADTIME!A:Y,5,0)</f>
        <v>#N/A</v>
      </c>
      <c r="D861" s="11" t="e">
        <f>VLOOKUP(F861,LEADTIME!A:Y,6,0)</f>
        <v>#N/A</v>
      </c>
      <c r="E861" s="11" t="e">
        <f>VLOOKUP(F861,LEADTIME!A:Y,4,0)</f>
        <v>#N/A</v>
      </c>
      <c r="F861" s="26"/>
      <c r="G861" s="26"/>
      <c r="H861" s="23" t="e">
        <f>VLOOKUP(F861,LEADTIME!A:Y,17,0)</f>
        <v>#N/A</v>
      </c>
      <c r="I861" s="11" t="e">
        <f>VLOOKUP(F861,LEADTIME!A:Y,3,0)</f>
        <v>#N/A</v>
      </c>
      <c r="J861" s="38"/>
    </row>
    <row r="862" spans="1:10" ht="24.95" customHeight="1" x14ac:dyDescent="0.2">
      <c r="A862" s="24"/>
      <c r="B862" s="24"/>
      <c r="C862" s="11" t="e">
        <f>VLOOKUP(F862,LEADTIME!A:Y,5,0)</f>
        <v>#N/A</v>
      </c>
      <c r="D862" s="11" t="e">
        <f>VLOOKUP(F862,LEADTIME!A:Y,6,0)</f>
        <v>#N/A</v>
      </c>
      <c r="E862" s="11" t="e">
        <f>VLOOKUP(F862,LEADTIME!A:Y,4,0)</f>
        <v>#N/A</v>
      </c>
      <c r="F862" s="26"/>
      <c r="G862" s="26"/>
      <c r="H862" s="23" t="e">
        <f>VLOOKUP(F862,LEADTIME!A:Y,17,0)</f>
        <v>#N/A</v>
      </c>
      <c r="I862" s="11" t="e">
        <f>VLOOKUP(F862,LEADTIME!A:Y,3,0)</f>
        <v>#N/A</v>
      </c>
      <c r="J862" s="38"/>
    </row>
    <row r="863" spans="1:10" ht="24.95" customHeight="1" x14ac:dyDescent="0.2">
      <c r="A863" s="24"/>
      <c r="B863" s="24"/>
      <c r="C863" s="11" t="e">
        <f>VLOOKUP(F863,LEADTIME!A:Y,5,0)</f>
        <v>#N/A</v>
      </c>
      <c r="D863" s="11" t="e">
        <f>VLOOKUP(F863,LEADTIME!A:Y,6,0)</f>
        <v>#N/A</v>
      </c>
      <c r="E863" s="11" t="e">
        <f>VLOOKUP(F863,LEADTIME!A:Y,4,0)</f>
        <v>#N/A</v>
      </c>
      <c r="F863" s="26"/>
      <c r="G863" s="26"/>
      <c r="H863" s="23" t="e">
        <f>VLOOKUP(F863,LEADTIME!A:Y,17,0)</f>
        <v>#N/A</v>
      </c>
      <c r="I863" s="11" t="e">
        <f>VLOOKUP(F863,LEADTIME!A:Y,3,0)</f>
        <v>#N/A</v>
      </c>
      <c r="J863" s="38"/>
    </row>
    <row r="864" spans="1:10" ht="24.95" customHeight="1" x14ac:dyDescent="0.2">
      <c r="A864" s="24"/>
      <c r="B864" s="24"/>
      <c r="C864" s="11" t="e">
        <f>VLOOKUP(F864,LEADTIME!A:Y,5,0)</f>
        <v>#N/A</v>
      </c>
      <c r="D864" s="11" t="e">
        <f>VLOOKUP(F864,LEADTIME!A:Y,6,0)</f>
        <v>#N/A</v>
      </c>
      <c r="E864" s="11" t="e">
        <f>VLOOKUP(F864,LEADTIME!A:Y,4,0)</f>
        <v>#N/A</v>
      </c>
      <c r="F864" s="26"/>
      <c r="G864" s="26"/>
      <c r="H864" s="23" t="e">
        <f>VLOOKUP(F864,LEADTIME!A:Y,17,0)</f>
        <v>#N/A</v>
      </c>
      <c r="I864" s="11" t="e">
        <f>VLOOKUP(F864,LEADTIME!A:Y,3,0)</f>
        <v>#N/A</v>
      </c>
      <c r="J864" s="38"/>
    </row>
    <row r="865" spans="1:10" ht="24.95" customHeight="1" x14ac:dyDescent="0.2">
      <c r="A865" s="24"/>
      <c r="B865" s="24"/>
      <c r="C865" s="11" t="e">
        <f>VLOOKUP(F865,LEADTIME!A:Y,5,0)</f>
        <v>#N/A</v>
      </c>
      <c r="D865" s="11" t="e">
        <f>VLOOKUP(F865,LEADTIME!A:Y,6,0)</f>
        <v>#N/A</v>
      </c>
      <c r="E865" s="11" t="e">
        <f>VLOOKUP(F865,LEADTIME!A:Y,4,0)</f>
        <v>#N/A</v>
      </c>
      <c r="F865" s="26"/>
      <c r="G865" s="26"/>
      <c r="H865" s="23" t="e">
        <f>VLOOKUP(F865,LEADTIME!A:Y,17,0)</f>
        <v>#N/A</v>
      </c>
      <c r="I865" s="11" t="e">
        <f>VLOOKUP(F865,LEADTIME!A:Y,3,0)</f>
        <v>#N/A</v>
      </c>
      <c r="J865" s="38"/>
    </row>
    <row r="866" spans="1:10" ht="24.95" customHeight="1" x14ac:dyDescent="0.2">
      <c r="A866" s="24"/>
      <c r="B866" s="24"/>
      <c r="C866" s="11" t="e">
        <f>VLOOKUP(F866,LEADTIME!A:Y,5,0)</f>
        <v>#N/A</v>
      </c>
      <c r="D866" s="11" t="e">
        <f>VLOOKUP(F866,LEADTIME!A:Y,6,0)</f>
        <v>#N/A</v>
      </c>
      <c r="E866" s="11" t="e">
        <f>VLOOKUP(F866,LEADTIME!A:Y,4,0)</f>
        <v>#N/A</v>
      </c>
      <c r="F866" s="26"/>
      <c r="G866" s="26"/>
      <c r="H866" s="23" t="e">
        <f>VLOOKUP(F866,LEADTIME!A:Y,17,0)</f>
        <v>#N/A</v>
      </c>
      <c r="I866" s="11" t="e">
        <f>VLOOKUP(F866,LEADTIME!A:Y,3,0)</f>
        <v>#N/A</v>
      </c>
      <c r="J866" s="38"/>
    </row>
    <row r="867" spans="1:10" ht="24.95" customHeight="1" x14ac:dyDescent="0.2">
      <c r="A867" s="24"/>
      <c r="B867" s="24"/>
      <c r="C867" s="11" t="e">
        <f>VLOOKUP(F867,LEADTIME!A:Y,5,0)</f>
        <v>#N/A</v>
      </c>
      <c r="D867" s="11" t="e">
        <f>VLOOKUP(F867,LEADTIME!A:Y,6,0)</f>
        <v>#N/A</v>
      </c>
      <c r="E867" s="11" t="e">
        <f>VLOOKUP(F867,LEADTIME!A:Y,4,0)</f>
        <v>#N/A</v>
      </c>
      <c r="F867" s="26"/>
      <c r="G867" s="26"/>
      <c r="H867" s="23" t="e">
        <f>VLOOKUP(F867,LEADTIME!A:Y,17,0)</f>
        <v>#N/A</v>
      </c>
      <c r="I867" s="11" t="e">
        <f>VLOOKUP(F867,LEADTIME!A:Y,3,0)</f>
        <v>#N/A</v>
      </c>
      <c r="J867" s="38"/>
    </row>
    <row r="868" spans="1:10" ht="24.95" customHeight="1" x14ac:dyDescent="0.2">
      <c r="A868" s="24"/>
      <c r="B868" s="24"/>
      <c r="C868" s="11" t="e">
        <f>VLOOKUP(F868,LEADTIME!A:Y,5,0)</f>
        <v>#N/A</v>
      </c>
      <c r="D868" s="11" t="e">
        <f>VLOOKUP(F868,LEADTIME!A:Y,6,0)</f>
        <v>#N/A</v>
      </c>
      <c r="E868" s="11" t="e">
        <f>VLOOKUP(F868,LEADTIME!A:Y,4,0)</f>
        <v>#N/A</v>
      </c>
      <c r="F868" s="26"/>
      <c r="G868" s="26"/>
      <c r="H868" s="23" t="e">
        <f>VLOOKUP(F868,LEADTIME!A:Y,17,0)</f>
        <v>#N/A</v>
      </c>
      <c r="I868" s="11" t="e">
        <f>VLOOKUP(F868,LEADTIME!A:Y,3,0)</f>
        <v>#N/A</v>
      </c>
      <c r="J868" s="38"/>
    </row>
    <row r="869" spans="1:10" ht="24.95" customHeight="1" x14ac:dyDescent="0.2">
      <c r="A869" s="24"/>
      <c r="B869" s="24"/>
      <c r="C869" s="11" t="e">
        <f>VLOOKUP(F869,LEADTIME!A:Y,5,0)</f>
        <v>#N/A</v>
      </c>
      <c r="D869" s="11" t="e">
        <f>VLOOKUP(F869,LEADTIME!A:Y,6,0)</f>
        <v>#N/A</v>
      </c>
      <c r="E869" s="11" t="e">
        <f>VLOOKUP(F869,LEADTIME!A:Y,4,0)</f>
        <v>#N/A</v>
      </c>
      <c r="F869" s="26"/>
      <c r="G869" s="26"/>
      <c r="H869" s="23" t="e">
        <f>VLOOKUP(F869,LEADTIME!A:Y,17,0)</f>
        <v>#N/A</v>
      </c>
      <c r="I869" s="11" t="e">
        <f>VLOOKUP(F869,LEADTIME!A:Y,3,0)</f>
        <v>#N/A</v>
      </c>
      <c r="J869" s="38"/>
    </row>
    <row r="870" spans="1:10" ht="24.95" customHeight="1" x14ac:dyDescent="0.2">
      <c r="A870" s="24"/>
      <c r="B870" s="24"/>
      <c r="C870" s="11" t="e">
        <f>VLOOKUP(F870,LEADTIME!A:Y,5,0)</f>
        <v>#N/A</v>
      </c>
      <c r="D870" s="11" t="e">
        <f>VLOOKUP(F870,LEADTIME!A:Y,6,0)</f>
        <v>#N/A</v>
      </c>
      <c r="E870" s="11" t="e">
        <f>VLOOKUP(F870,LEADTIME!A:Y,4,0)</f>
        <v>#N/A</v>
      </c>
      <c r="F870" s="26"/>
      <c r="G870" s="26"/>
      <c r="H870" s="23" t="e">
        <f>VLOOKUP(F870,LEADTIME!A:Y,17,0)</f>
        <v>#N/A</v>
      </c>
      <c r="I870" s="11" t="e">
        <f>VLOOKUP(F870,LEADTIME!A:Y,3,0)</f>
        <v>#N/A</v>
      </c>
      <c r="J870" s="38"/>
    </row>
    <row r="871" spans="1:10" ht="24.95" customHeight="1" x14ac:dyDescent="0.2">
      <c r="A871" s="24"/>
      <c r="B871" s="24"/>
      <c r="C871" s="11" t="e">
        <f>VLOOKUP(F871,LEADTIME!A:Y,5,0)</f>
        <v>#N/A</v>
      </c>
      <c r="D871" s="11" t="e">
        <f>VLOOKUP(F871,LEADTIME!A:Y,6,0)</f>
        <v>#N/A</v>
      </c>
      <c r="E871" s="11" t="e">
        <f>VLOOKUP(F871,LEADTIME!A:Y,4,0)</f>
        <v>#N/A</v>
      </c>
      <c r="F871" s="26"/>
      <c r="G871" s="26"/>
      <c r="H871" s="23" t="e">
        <f>VLOOKUP(F871,LEADTIME!A:Y,17,0)</f>
        <v>#N/A</v>
      </c>
      <c r="I871" s="11" t="e">
        <f>VLOOKUP(F871,LEADTIME!A:Y,3,0)</f>
        <v>#N/A</v>
      </c>
      <c r="J871" s="38"/>
    </row>
    <row r="872" spans="1:10" ht="24.95" customHeight="1" x14ac:dyDescent="0.2">
      <c r="A872" s="24"/>
      <c r="B872" s="24"/>
      <c r="C872" s="11" t="e">
        <f>VLOOKUP(F872,LEADTIME!A:Y,5,0)</f>
        <v>#N/A</v>
      </c>
      <c r="D872" s="11" t="e">
        <f>VLOOKUP(F872,LEADTIME!A:Y,6,0)</f>
        <v>#N/A</v>
      </c>
      <c r="E872" s="11" t="e">
        <f>VLOOKUP(F872,LEADTIME!A:Y,4,0)</f>
        <v>#N/A</v>
      </c>
      <c r="F872" s="26"/>
      <c r="G872" s="26"/>
      <c r="H872" s="23" t="e">
        <f>VLOOKUP(F872,LEADTIME!A:Y,17,0)</f>
        <v>#N/A</v>
      </c>
      <c r="I872" s="11" t="e">
        <f>VLOOKUP(F872,LEADTIME!A:Y,3,0)</f>
        <v>#N/A</v>
      </c>
      <c r="J872" s="38"/>
    </row>
    <row r="873" spans="1:10" ht="24.95" customHeight="1" x14ac:dyDescent="0.2">
      <c r="A873" s="24"/>
      <c r="B873" s="24"/>
      <c r="C873" s="11" t="e">
        <f>VLOOKUP(F873,LEADTIME!A:Y,5,0)</f>
        <v>#N/A</v>
      </c>
      <c r="D873" s="11" t="e">
        <f>VLOOKUP(F873,LEADTIME!A:Y,6,0)</f>
        <v>#N/A</v>
      </c>
      <c r="E873" s="11" t="e">
        <f>VLOOKUP(F873,LEADTIME!A:Y,4,0)</f>
        <v>#N/A</v>
      </c>
      <c r="F873" s="26"/>
      <c r="G873" s="26"/>
      <c r="H873" s="23" t="e">
        <f>VLOOKUP(F873,LEADTIME!A:Y,17,0)</f>
        <v>#N/A</v>
      </c>
      <c r="I873" s="11" t="e">
        <f>VLOOKUP(F873,LEADTIME!A:Y,3,0)</f>
        <v>#N/A</v>
      </c>
      <c r="J873" s="38"/>
    </row>
    <row r="874" spans="1:10" ht="24.95" customHeight="1" x14ac:dyDescent="0.2">
      <c r="A874" s="24"/>
      <c r="B874" s="24"/>
      <c r="C874" s="11" t="e">
        <f>VLOOKUP(F874,LEADTIME!A:Y,5,0)</f>
        <v>#N/A</v>
      </c>
      <c r="D874" s="11" t="e">
        <f>VLOOKUP(F874,LEADTIME!A:Y,6,0)</f>
        <v>#N/A</v>
      </c>
      <c r="E874" s="11" t="e">
        <f>VLOOKUP(F874,LEADTIME!A:Y,4,0)</f>
        <v>#N/A</v>
      </c>
      <c r="F874" s="26"/>
      <c r="G874" s="26"/>
      <c r="H874" s="23" t="e">
        <f>VLOOKUP(F874,LEADTIME!A:Y,17,0)</f>
        <v>#N/A</v>
      </c>
      <c r="I874" s="11" t="e">
        <f>VLOOKUP(F874,LEADTIME!A:Y,3,0)</f>
        <v>#N/A</v>
      </c>
      <c r="J874" s="38"/>
    </row>
    <row r="875" spans="1:10" ht="24.95" customHeight="1" x14ac:dyDescent="0.2">
      <c r="A875" s="24"/>
      <c r="B875" s="24"/>
      <c r="C875" s="11" t="e">
        <f>VLOOKUP(F875,LEADTIME!A:Y,5,0)</f>
        <v>#N/A</v>
      </c>
      <c r="D875" s="11" t="e">
        <f>VLOOKUP(F875,LEADTIME!A:Y,6,0)</f>
        <v>#N/A</v>
      </c>
      <c r="E875" s="11" t="e">
        <f>VLOOKUP(F875,LEADTIME!A:Y,4,0)</f>
        <v>#N/A</v>
      </c>
      <c r="F875" s="26"/>
      <c r="G875" s="26"/>
      <c r="H875" s="23" t="e">
        <f>VLOOKUP(F875,LEADTIME!A:Y,17,0)</f>
        <v>#N/A</v>
      </c>
      <c r="I875" s="11" t="e">
        <f>VLOOKUP(F875,LEADTIME!A:Y,3,0)</f>
        <v>#N/A</v>
      </c>
      <c r="J875" s="38"/>
    </row>
    <row r="876" spans="1:10" ht="24.95" customHeight="1" x14ac:dyDescent="0.2">
      <c r="A876" s="24"/>
      <c r="B876" s="24"/>
      <c r="C876" s="11" t="e">
        <f>VLOOKUP(F876,LEADTIME!A:Y,5,0)</f>
        <v>#N/A</v>
      </c>
      <c r="D876" s="11" t="e">
        <f>VLOOKUP(F876,LEADTIME!A:Y,6,0)</f>
        <v>#N/A</v>
      </c>
      <c r="E876" s="11" t="e">
        <f>VLOOKUP(F876,LEADTIME!A:Y,4,0)</f>
        <v>#N/A</v>
      </c>
      <c r="F876" s="26"/>
      <c r="G876" s="26"/>
      <c r="H876" s="23" t="e">
        <f>VLOOKUP(F876,LEADTIME!A:Y,17,0)</f>
        <v>#N/A</v>
      </c>
      <c r="I876" s="11" t="e">
        <f>VLOOKUP(F876,LEADTIME!A:Y,3,0)</f>
        <v>#N/A</v>
      </c>
      <c r="J876" s="38"/>
    </row>
    <row r="877" spans="1:10" ht="24.95" customHeight="1" x14ac:dyDescent="0.2">
      <c r="A877" s="24"/>
      <c r="B877" s="24"/>
      <c r="C877" s="11" t="e">
        <f>VLOOKUP(F877,LEADTIME!A:Y,5,0)</f>
        <v>#N/A</v>
      </c>
      <c r="D877" s="11" t="e">
        <f>VLOOKUP(F877,LEADTIME!A:Y,6,0)</f>
        <v>#N/A</v>
      </c>
      <c r="E877" s="11" t="e">
        <f>VLOOKUP(F877,LEADTIME!A:Y,4,0)</f>
        <v>#N/A</v>
      </c>
      <c r="F877" s="26"/>
      <c r="G877" s="26"/>
      <c r="H877" s="23" t="e">
        <f>VLOOKUP(F877,LEADTIME!A:Y,17,0)</f>
        <v>#N/A</v>
      </c>
      <c r="I877" s="11" t="e">
        <f>VLOOKUP(F877,LEADTIME!A:Y,3,0)</f>
        <v>#N/A</v>
      </c>
      <c r="J877" s="38"/>
    </row>
    <row r="878" spans="1:10" ht="24.95" customHeight="1" x14ac:dyDescent="0.2">
      <c r="A878" s="24"/>
      <c r="B878" s="24"/>
      <c r="C878" s="11" t="e">
        <f>VLOOKUP(F878,LEADTIME!A:Y,5,0)</f>
        <v>#N/A</v>
      </c>
      <c r="D878" s="11" t="e">
        <f>VLOOKUP(F878,LEADTIME!A:Y,6,0)</f>
        <v>#N/A</v>
      </c>
      <c r="E878" s="11" t="e">
        <f>VLOOKUP(F878,LEADTIME!A:Y,4,0)</f>
        <v>#N/A</v>
      </c>
      <c r="F878" s="26"/>
      <c r="G878" s="26"/>
      <c r="H878" s="23" t="e">
        <f>VLOOKUP(F878,LEADTIME!A:Y,17,0)</f>
        <v>#N/A</v>
      </c>
      <c r="I878" s="11" t="e">
        <f>VLOOKUP(F878,LEADTIME!A:Y,3,0)</f>
        <v>#N/A</v>
      </c>
      <c r="J878" s="38"/>
    </row>
    <row r="879" spans="1:10" ht="24.95" customHeight="1" x14ac:dyDescent="0.2">
      <c r="A879" s="24"/>
      <c r="B879" s="24"/>
      <c r="C879" s="11" t="e">
        <f>VLOOKUP(F879,LEADTIME!A:Y,5,0)</f>
        <v>#N/A</v>
      </c>
      <c r="D879" s="11" t="e">
        <f>VLOOKUP(F879,LEADTIME!A:Y,6,0)</f>
        <v>#N/A</v>
      </c>
      <c r="E879" s="11" t="e">
        <f>VLOOKUP(F879,LEADTIME!A:Y,4,0)</f>
        <v>#N/A</v>
      </c>
      <c r="F879" s="26"/>
      <c r="G879" s="26"/>
      <c r="H879" s="23" t="e">
        <f>VLOOKUP(F879,LEADTIME!A:Y,17,0)</f>
        <v>#N/A</v>
      </c>
      <c r="I879" s="11" t="e">
        <f>VLOOKUP(F879,LEADTIME!A:Y,3,0)</f>
        <v>#N/A</v>
      </c>
      <c r="J879" s="38"/>
    </row>
    <row r="880" spans="1:10" ht="24.95" customHeight="1" x14ac:dyDescent="0.2">
      <c r="A880" s="24"/>
      <c r="B880" s="24"/>
      <c r="C880" s="11" t="e">
        <f>VLOOKUP(F880,LEADTIME!A:Y,5,0)</f>
        <v>#N/A</v>
      </c>
      <c r="D880" s="11" t="e">
        <f>VLOOKUP(F880,LEADTIME!A:Y,6,0)</f>
        <v>#N/A</v>
      </c>
      <c r="E880" s="11" t="e">
        <f>VLOOKUP(F880,LEADTIME!A:Y,4,0)</f>
        <v>#N/A</v>
      </c>
      <c r="F880" s="26"/>
      <c r="G880" s="26"/>
      <c r="H880" s="23" t="e">
        <f>VLOOKUP(F880,LEADTIME!A:Y,17,0)</f>
        <v>#N/A</v>
      </c>
      <c r="I880" s="11" t="e">
        <f>VLOOKUP(F880,LEADTIME!A:Y,3,0)</f>
        <v>#N/A</v>
      </c>
      <c r="J880" s="38"/>
    </row>
    <row r="881" spans="1:10" ht="24.95" customHeight="1" x14ac:dyDescent="0.2">
      <c r="A881" s="24"/>
      <c r="B881" s="24"/>
      <c r="C881" s="11" t="e">
        <f>VLOOKUP(F881,LEADTIME!A:Y,5,0)</f>
        <v>#N/A</v>
      </c>
      <c r="D881" s="11" t="e">
        <f>VLOOKUP(F881,LEADTIME!A:Y,6,0)</f>
        <v>#N/A</v>
      </c>
      <c r="E881" s="11" t="e">
        <f>VLOOKUP(F881,LEADTIME!A:Y,4,0)</f>
        <v>#N/A</v>
      </c>
      <c r="F881" s="26"/>
      <c r="G881" s="26"/>
      <c r="H881" s="23" t="e">
        <f>VLOOKUP(F881,LEADTIME!A:Y,17,0)</f>
        <v>#N/A</v>
      </c>
      <c r="I881" s="11" t="e">
        <f>VLOOKUP(F881,LEADTIME!A:Y,3,0)</f>
        <v>#N/A</v>
      </c>
      <c r="J881" s="38"/>
    </row>
    <row r="882" spans="1:10" ht="24.95" customHeight="1" x14ac:dyDescent="0.2">
      <c r="A882" s="24"/>
      <c r="B882" s="24"/>
      <c r="C882" s="11" t="e">
        <f>VLOOKUP(F882,LEADTIME!A:Y,5,0)</f>
        <v>#N/A</v>
      </c>
      <c r="D882" s="11" t="e">
        <f>VLOOKUP(F882,LEADTIME!A:Y,6,0)</f>
        <v>#N/A</v>
      </c>
      <c r="E882" s="11" t="e">
        <f>VLOOKUP(F882,LEADTIME!A:Y,4,0)</f>
        <v>#N/A</v>
      </c>
      <c r="F882" s="26"/>
      <c r="G882" s="26"/>
      <c r="H882" s="23" t="e">
        <f>VLOOKUP(F882,LEADTIME!A:Y,17,0)</f>
        <v>#N/A</v>
      </c>
      <c r="I882" s="11" t="e">
        <f>VLOOKUP(F882,LEADTIME!A:Y,3,0)</f>
        <v>#N/A</v>
      </c>
      <c r="J882" s="38"/>
    </row>
    <row r="883" spans="1:10" ht="24.95" customHeight="1" x14ac:dyDescent="0.2">
      <c r="A883" s="24"/>
      <c r="B883" s="24"/>
      <c r="C883" s="11" t="e">
        <f>VLOOKUP(F883,LEADTIME!A:Y,5,0)</f>
        <v>#N/A</v>
      </c>
      <c r="D883" s="11" t="e">
        <f>VLOOKUP(F883,LEADTIME!A:Y,6,0)</f>
        <v>#N/A</v>
      </c>
      <c r="E883" s="11" t="e">
        <f>VLOOKUP(F883,LEADTIME!A:Y,4,0)</f>
        <v>#N/A</v>
      </c>
      <c r="F883" s="26"/>
      <c r="G883" s="26"/>
      <c r="H883" s="23" t="e">
        <f>VLOOKUP(F883,LEADTIME!A:Y,17,0)</f>
        <v>#N/A</v>
      </c>
      <c r="I883" s="11" t="e">
        <f>VLOOKUP(F883,LEADTIME!A:Y,3,0)</f>
        <v>#N/A</v>
      </c>
      <c r="J883" s="38"/>
    </row>
    <row r="884" spans="1:10" ht="24.95" customHeight="1" x14ac:dyDescent="0.2">
      <c r="A884" s="24"/>
      <c r="B884" s="24"/>
      <c r="C884" s="11" t="e">
        <f>VLOOKUP(F884,LEADTIME!A:Y,5,0)</f>
        <v>#N/A</v>
      </c>
      <c r="D884" s="11" t="e">
        <f>VLOOKUP(F884,LEADTIME!A:Y,6,0)</f>
        <v>#N/A</v>
      </c>
      <c r="E884" s="11" t="e">
        <f>VLOOKUP(F884,LEADTIME!A:Y,4,0)</f>
        <v>#N/A</v>
      </c>
      <c r="F884" s="26"/>
      <c r="G884" s="26"/>
      <c r="H884" s="23" t="e">
        <f>VLOOKUP(F884,LEADTIME!A:Y,17,0)</f>
        <v>#N/A</v>
      </c>
      <c r="I884" s="11" t="e">
        <f>VLOOKUP(F884,LEADTIME!A:Y,3,0)</f>
        <v>#N/A</v>
      </c>
      <c r="J884" s="38"/>
    </row>
    <row r="885" spans="1:10" ht="24.95" customHeight="1" x14ac:dyDescent="0.2">
      <c r="A885" s="24"/>
      <c r="B885" s="24"/>
      <c r="C885" s="11" t="e">
        <f>VLOOKUP(F885,LEADTIME!A:Y,5,0)</f>
        <v>#N/A</v>
      </c>
      <c r="D885" s="11" t="e">
        <f>VLOOKUP(F885,LEADTIME!A:Y,6,0)</f>
        <v>#N/A</v>
      </c>
      <c r="E885" s="11" t="e">
        <f>VLOOKUP(F885,LEADTIME!A:Y,4,0)</f>
        <v>#N/A</v>
      </c>
      <c r="F885" s="26"/>
      <c r="G885" s="26"/>
      <c r="H885" s="23" t="e">
        <f>VLOOKUP(F885,LEADTIME!A:Y,17,0)</f>
        <v>#N/A</v>
      </c>
      <c r="I885" s="11" t="e">
        <f>VLOOKUP(F885,LEADTIME!A:Y,3,0)</f>
        <v>#N/A</v>
      </c>
      <c r="J885" s="38"/>
    </row>
    <row r="886" spans="1:10" ht="24.95" customHeight="1" x14ac:dyDescent="0.2">
      <c r="A886" s="24"/>
      <c r="B886" s="24"/>
      <c r="C886" s="11" t="e">
        <f>VLOOKUP(F886,LEADTIME!A:Y,5,0)</f>
        <v>#N/A</v>
      </c>
      <c r="D886" s="11" t="e">
        <f>VLOOKUP(F886,LEADTIME!A:Y,6,0)</f>
        <v>#N/A</v>
      </c>
      <c r="E886" s="11" t="e">
        <f>VLOOKUP(F886,LEADTIME!A:Y,4,0)</f>
        <v>#N/A</v>
      </c>
      <c r="F886" s="26"/>
      <c r="G886" s="26"/>
      <c r="H886" s="23" t="e">
        <f>VLOOKUP(F886,LEADTIME!A:Y,17,0)</f>
        <v>#N/A</v>
      </c>
      <c r="I886" s="11" t="e">
        <f>VLOOKUP(F886,LEADTIME!A:Y,3,0)</f>
        <v>#N/A</v>
      </c>
      <c r="J886" s="38"/>
    </row>
    <row r="887" spans="1:10" ht="24.95" customHeight="1" x14ac:dyDescent="0.2">
      <c r="A887" s="24"/>
      <c r="B887" s="24"/>
      <c r="C887" s="11" t="e">
        <f>VLOOKUP(F887,LEADTIME!A:Y,5,0)</f>
        <v>#N/A</v>
      </c>
      <c r="D887" s="11" t="e">
        <f>VLOOKUP(F887,LEADTIME!A:Y,6,0)</f>
        <v>#N/A</v>
      </c>
      <c r="E887" s="11" t="e">
        <f>VLOOKUP(F887,LEADTIME!A:Y,4,0)</f>
        <v>#N/A</v>
      </c>
      <c r="F887" s="26"/>
      <c r="G887" s="26"/>
      <c r="H887" s="23" t="e">
        <f>VLOOKUP(F887,LEADTIME!A:Y,17,0)</f>
        <v>#N/A</v>
      </c>
      <c r="I887" s="11" t="e">
        <f>VLOOKUP(F887,LEADTIME!A:Y,3,0)</f>
        <v>#N/A</v>
      </c>
      <c r="J887" s="38"/>
    </row>
    <row r="888" spans="1:10" ht="24.95" customHeight="1" x14ac:dyDescent="0.2">
      <c r="A888" s="24"/>
      <c r="B888" s="24"/>
      <c r="C888" s="11" t="e">
        <f>VLOOKUP(F888,LEADTIME!A:Y,5,0)</f>
        <v>#N/A</v>
      </c>
      <c r="D888" s="11" t="e">
        <f>VLOOKUP(F888,LEADTIME!A:Y,6,0)</f>
        <v>#N/A</v>
      </c>
      <c r="E888" s="11" t="e">
        <f>VLOOKUP(F888,LEADTIME!A:Y,4,0)</f>
        <v>#N/A</v>
      </c>
      <c r="F888" s="26"/>
      <c r="G888" s="26"/>
      <c r="H888" s="23" t="e">
        <f>VLOOKUP(F888,LEADTIME!A:Y,17,0)</f>
        <v>#N/A</v>
      </c>
      <c r="I888" s="11" t="e">
        <f>VLOOKUP(F888,LEADTIME!A:Y,3,0)</f>
        <v>#N/A</v>
      </c>
      <c r="J888" s="38"/>
    </row>
    <row r="889" spans="1:10" ht="24.95" customHeight="1" x14ac:dyDescent="0.2">
      <c r="A889" s="24"/>
      <c r="B889" s="24"/>
      <c r="C889" s="11" t="e">
        <f>VLOOKUP(F889,LEADTIME!A:Y,5,0)</f>
        <v>#N/A</v>
      </c>
      <c r="D889" s="11" t="e">
        <f>VLOOKUP(F889,LEADTIME!A:Y,6,0)</f>
        <v>#N/A</v>
      </c>
      <c r="E889" s="11" t="e">
        <f>VLOOKUP(F889,LEADTIME!A:Y,4,0)</f>
        <v>#N/A</v>
      </c>
      <c r="F889" s="26"/>
      <c r="G889" s="26"/>
      <c r="H889" s="23" t="e">
        <f>VLOOKUP(F889,LEADTIME!A:Y,17,0)</f>
        <v>#N/A</v>
      </c>
      <c r="I889" s="11" t="e">
        <f>VLOOKUP(F889,LEADTIME!A:Y,3,0)</f>
        <v>#N/A</v>
      </c>
      <c r="J889" s="38"/>
    </row>
    <row r="890" spans="1:10" ht="24.95" customHeight="1" x14ac:dyDescent="0.2">
      <c r="A890" s="24"/>
      <c r="B890" s="24"/>
      <c r="C890" s="11" t="e">
        <f>VLOOKUP(F890,LEADTIME!A:Y,5,0)</f>
        <v>#N/A</v>
      </c>
      <c r="D890" s="11" t="e">
        <f>VLOOKUP(F890,LEADTIME!A:Y,6,0)</f>
        <v>#N/A</v>
      </c>
      <c r="E890" s="11" t="e">
        <f>VLOOKUP(F890,LEADTIME!A:Y,4,0)</f>
        <v>#N/A</v>
      </c>
      <c r="F890" s="26"/>
      <c r="G890" s="26"/>
      <c r="H890" s="23" t="e">
        <f>VLOOKUP(F890,LEADTIME!A:Y,17,0)</f>
        <v>#N/A</v>
      </c>
      <c r="I890" s="11" t="e">
        <f>VLOOKUP(F890,LEADTIME!A:Y,3,0)</f>
        <v>#N/A</v>
      </c>
      <c r="J890" s="38"/>
    </row>
    <row r="891" spans="1:10" ht="24.95" customHeight="1" x14ac:dyDescent="0.2">
      <c r="A891" s="24"/>
      <c r="B891" s="24"/>
      <c r="C891" s="11" t="e">
        <f>VLOOKUP(F891,LEADTIME!A:Y,5,0)</f>
        <v>#N/A</v>
      </c>
      <c r="D891" s="11" t="e">
        <f>VLOOKUP(F891,LEADTIME!A:Y,6,0)</f>
        <v>#N/A</v>
      </c>
      <c r="E891" s="11" t="e">
        <f>VLOOKUP(F891,LEADTIME!A:Y,4,0)</f>
        <v>#N/A</v>
      </c>
      <c r="F891" s="26"/>
      <c r="G891" s="26"/>
      <c r="H891" s="23" t="e">
        <f>VLOOKUP(F891,LEADTIME!A:Y,17,0)</f>
        <v>#N/A</v>
      </c>
      <c r="I891" s="11" t="e">
        <f>VLOOKUP(F891,LEADTIME!A:Y,3,0)</f>
        <v>#N/A</v>
      </c>
      <c r="J891" s="38"/>
    </row>
    <row r="892" spans="1:10" ht="24.95" customHeight="1" x14ac:dyDescent="0.2">
      <c r="A892" s="24"/>
      <c r="B892" s="24"/>
      <c r="C892" s="11" t="e">
        <f>VLOOKUP(F892,LEADTIME!A:Y,5,0)</f>
        <v>#N/A</v>
      </c>
      <c r="D892" s="11" t="e">
        <f>VLOOKUP(F892,LEADTIME!A:Y,6,0)</f>
        <v>#N/A</v>
      </c>
      <c r="E892" s="11" t="e">
        <f>VLOOKUP(F892,LEADTIME!A:Y,4,0)</f>
        <v>#N/A</v>
      </c>
      <c r="F892" s="26"/>
      <c r="G892" s="26"/>
      <c r="H892" s="23" t="e">
        <f>VLOOKUP(F892,LEADTIME!A:Y,17,0)</f>
        <v>#N/A</v>
      </c>
      <c r="I892" s="11" t="e">
        <f>VLOOKUP(F892,LEADTIME!A:Y,3,0)</f>
        <v>#N/A</v>
      </c>
      <c r="J892" s="38"/>
    </row>
    <row r="893" spans="1:10" ht="24.95" customHeight="1" x14ac:dyDescent="0.2">
      <c r="A893" s="24"/>
      <c r="B893" s="24"/>
      <c r="C893" s="11" t="e">
        <f>VLOOKUP(F893,LEADTIME!A:Y,5,0)</f>
        <v>#N/A</v>
      </c>
      <c r="D893" s="11" t="e">
        <f>VLOOKUP(F893,LEADTIME!A:Y,6,0)</f>
        <v>#N/A</v>
      </c>
      <c r="E893" s="11" t="e">
        <f>VLOOKUP(F893,LEADTIME!A:Y,4,0)</f>
        <v>#N/A</v>
      </c>
      <c r="F893" s="26"/>
      <c r="G893" s="26"/>
      <c r="H893" s="23" t="e">
        <f>VLOOKUP(F893,LEADTIME!A:Y,17,0)</f>
        <v>#N/A</v>
      </c>
      <c r="I893" s="11" t="e">
        <f>VLOOKUP(F893,LEADTIME!A:Y,3,0)</f>
        <v>#N/A</v>
      </c>
      <c r="J893" s="38"/>
    </row>
    <row r="894" spans="1:10" ht="24.95" customHeight="1" x14ac:dyDescent="0.2">
      <c r="A894" s="24"/>
      <c r="B894" s="24"/>
      <c r="C894" s="11" t="e">
        <f>VLOOKUP(F894,LEADTIME!A:Y,5,0)</f>
        <v>#N/A</v>
      </c>
      <c r="D894" s="11" t="e">
        <f>VLOOKUP(F894,LEADTIME!A:Y,6,0)</f>
        <v>#N/A</v>
      </c>
      <c r="E894" s="11" t="e">
        <f>VLOOKUP(F894,LEADTIME!A:Y,4,0)</f>
        <v>#N/A</v>
      </c>
      <c r="F894" s="26"/>
      <c r="G894" s="26"/>
      <c r="H894" s="23" t="e">
        <f>VLOOKUP(F894,LEADTIME!A:Y,17,0)</f>
        <v>#N/A</v>
      </c>
      <c r="I894" s="11" t="e">
        <f>VLOOKUP(F894,LEADTIME!A:Y,3,0)</f>
        <v>#N/A</v>
      </c>
      <c r="J894" s="38"/>
    </row>
    <row r="895" spans="1:10" ht="24.95" customHeight="1" x14ac:dyDescent="0.2">
      <c r="A895" s="24"/>
      <c r="B895" s="24"/>
      <c r="C895" s="11" t="e">
        <f>VLOOKUP(F895,LEADTIME!A:Y,5,0)</f>
        <v>#N/A</v>
      </c>
      <c r="D895" s="11" t="e">
        <f>VLOOKUP(F895,LEADTIME!A:Y,6,0)</f>
        <v>#N/A</v>
      </c>
      <c r="E895" s="11" t="e">
        <f>VLOOKUP(F895,LEADTIME!A:Y,4,0)</f>
        <v>#N/A</v>
      </c>
      <c r="F895" s="26"/>
      <c r="G895" s="26"/>
      <c r="H895" s="23" t="e">
        <f>VLOOKUP(F895,LEADTIME!A:Y,17,0)</f>
        <v>#N/A</v>
      </c>
      <c r="I895" s="11" t="e">
        <f>VLOOKUP(F895,LEADTIME!A:Y,3,0)</f>
        <v>#N/A</v>
      </c>
      <c r="J895" s="38"/>
    </row>
    <row r="896" spans="1:10" ht="24.95" customHeight="1" x14ac:dyDescent="0.2">
      <c r="A896" s="24"/>
      <c r="B896" s="24"/>
      <c r="C896" s="11" t="e">
        <f>VLOOKUP(F896,LEADTIME!A:Y,5,0)</f>
        <v>#N/A</v>
      </c>
      <c r="D896" s="11" t="e">
        <f>VLOOKUP(F896,LEADTIME!A:Y,6,0)</f>
        <v>#N/A</v>
      </c>
      <c r="E896" s="11" t="e">
        <f>VLOOKUP(F896,LEADTIME!A:Y,4,0)</f>
        <v>#N/A</v>
      </c>
      <c r="F896" s="26"/>
      <c r="G896" s="26"/>
      <c r="H896" s="23" t="e">
        <f>VLOOKUP(F896,LEADTIME!A:Y,17,0)</f>
        <v>#N/A</v>
      </c>
      <c r="I896" s="11" t="e">
        <f>VLOOKUP(F896,LEADTIME!A:Y,3,0)</f>
        <v>#N/A</v>
      </c>
      <c r="J896" s="38"/>
    </row>
    <row r="897" spans="1:10" ht="24.95" customHeight="1" x14ac:dyDescent="0.2">
      <c r="A897" s="24"/>
      <c r="B897" s="24"/>
      <c r="C897" s="11" t="e">
        <f>VLOOKUP(F897,LEADTIME!A:Y,5,0)</f>
        <v>#N/A</v>
      </c>
      <c r="D897" s="11" t="e">
        <f>VLOOKUP(F897,LEADTIME!A:Y,6,0)</f>
        <v>#N/A</v>
      </c>
      <c r="E897" s="11" t="e">
        <f>VLOOKUP(F897,LEADTIME!A:Y,4,0)</f>
        <v>#N/A</v>
      </c>
      <c r="F897" s="26"/>
      <c r="G897" s="26"/>
      <c r="H897" s="23" t="e">
        <f>VLOOKUP(F897,LEADTIME!A:Y,17,0)</f>
        <v>#N/A</v>
      </c>
      <c r="I897" s="11" t="e">
        <f>VLOOKUP(F897,LEADTIME!A:Y,3,0)</f>
        <v>#N/A</v>
      </c>
      <c r="J897" s="38"/>
    </row>
    <row r="898" spans="1:10" ht="24.95" customHeight="1" x14ac:dyDescent="0.2">
      <c r="A898" s="24"/>
      <c r="B898" s="24"/>
      <c r="C898" s="11" t="e">
        <f>VLOOKUP(F898,LEADTIME!A:Y,5,0)</f>
        <v>#N/A</v>
      </c>
      <c r="D898" s="11" t="e">
        <f>VLOOKUP(F898,LEADTIME!A:Y,6,0)</f>
        <v>#N/A</v>
      </c>
      <c r="E898" s="11" t="e">
        <f>VLOOKUP(F898,LEADTIME!A:Y,4,0)</f>
        <v>#N/A</v>
      </c>
      <c r="F898" s="26"/>
      <c r="G898" s="26"/>
      <c r="H898" s="23" t="e">
        <f>VLOOKUP(F898,LEADTIME!A:Y,17,0)</f>
        <v>#N/A</v>
      </c>
      <c r="I898" s="11" t="e">
        <f>VLOOKUP(F898,LEADTIME!A:Y,3,0)</f>
        <v>#N/A</v>
      </c>
      <c r="J898" s="38"/>
    </row>
    <row r="899" spans="1:10" ht="24.95" customHeight="1" x14ac:dyDescent="0.2">
      <c r="A899" s="24"/>
      <c r="B899" s="24"/>
      <c r="C899" s="11" t="e">
        <f>VLOOKUP(F899,LEADTIME!A:Y,5,0)</f>
        <v>#N/A</v>
      </c>
      <c r="D899" s="11" t="e">
        <f>VLOOKUP(F899,LEADTIME!A:Y,6,0)</f>
        <v>#N/A</v>
      </c>
      <c r="E899" s="11" t="e">
        <f>VLOOKUP(F899,LEADTIME!A:Y,4,0)</f>
        <v>#N/A</v>
      </c>
      <c r="F899" s="26"/>
      <c r="G899" s="26"/>
      <c r="H899" s="23" t="e">
        <f>VLOOKUP(F899,LEADTIME!A:Y,17,0)</f>
        <v>#N/A</v>
      </c>
      <c r="I899" s="11" t="e">
        <f>VLOOKUP(F899,LEADTIME!A:Y,3,0)</f>
        <v>#N/A</v>
      </c>
      <c r="J899" s="38"/>
    </row>
    <row r="900" spans="1:10" ht="24.95" customHeight="1" x14ac:dyDescent="0.2">
      <c r="A900" s="24"/>
      <c r="B900" s="24"/>
      <c r="C900" s="11" t="e">
        <f>VLOOKUP(F900,LEADTIME!A:Y,5,0)</f>
        <v>#N/A</v>
      </c>
      <c r="D900" s="11" t="e">
        <f>VLOOKUP(F900,LEADTIME!A:Y,6,0)</f>
        <v>#N/A</v>
      </c>
      <c r="E900" s="11" t="e">
        <f>VLOOKUP(F900,LEADTIME!A:Y,4,0)</f>
        <v>#N/A</v>
      </c>
      <c r="F900" s="26"/>
      <c r="G900" s="26"/>
      <c r="H900" s="23" t="e">
        <f>VLOOKUP(F900,LEADTIME!A:Y,17,0)</f>
        <v>#N/A</v>
      </c>
      <c r="I900" s="11" t="e">
        <f>VLOOKUP(F900,LEADTIME!A:Y,3,0)</f>
        <v>#N/A</v>
      </c>
      <c r="J900" s="38"/>
    </row>
    <row r="901" spans="1:10" ht="24.95" customHeight="1" x14ac:dyDescent="0.2">
      <c r="A901" s="24"/>
      <c r="B901" s="24"/>
      <c r="C901" s="11" t="e">
        <f>VLOOKUP(F901,LEADTIME!A:Y,5,0)</f>
        <v>#N/A</v>
      </c>
      <c r="D901" s="11" t="e">
        <f>VLOOKUP(F901,LEADTIME!A:Y,6,0)</f>
        <v>#N/A</v>
      </c>
      <c r="E901" s="11" t="e">
        <f>VLOOKUP(F901,LEADTIME!A:Y,4,0)</f>
        <v>#N/A</v>
      </c>
      <c r="F901" s="26"/>
      <c r="G901" s="26"/>
      <c r="H901" s="23" t="e">
        <f>VLOOKUP(F901,LEADTIME!A:Y,17,0)</f>
        <v>#N/A</v>
      </c>
      <c r="I901" s="11" t="e">
        <f>VLOOKUP(F901,LEADTIME!A:Y,3,0)</f>
        <v>#N/A</v>
      </c>
      <c r="J901" s="38"/>
    </row>
    <row r="902" spans="1:10" ht="24.95" customHeight="1" x14ac:dyDescent="0.2">
      <c r="A902" s="24"/>
      <c r="B902" s="24"/>
      <c r="C902" s="11" t="e">
        <f>VLOOKUP(F902,LEADTIME!A:Y,5,0)</f>
        <v>#N/A</v>
      </c>
      <c r="D902" s="11" t="e">
        <f>VLOOKUP(F902,LEADTIME!A:Y,6,0)</f>
        <v>#N/A</v>
      </c>
      <c r="E902" s="11" t="e">
        <f>VLOOKUP(F902,LEADTIME!A:Y,4,0)</f>
        <v>#N/A</v>
      </c>
      <c r="F902" s="26"/>
      <c r="G902" s="26"/>
      <c r="H902" s="23" t="e">
        <f>VLOOKUP(F902,LEADTIME!A:Y,17,0)</f>
        <v>#N/A</v>
      </c>
      <c r="I902" s="11" t="e">
        <f>VLOOKUP(F902,LEADTIME!A:Y,3,0)</f>
        <v>#N/A</v>
      </c>
      <c r="J902" s="38"/>
    </row>
    <row r="903" spans="1:10" ht="24.95" customHeight="1" x14ac:dyDescent="0.2">
      <c r="A903" s="24"/>
      <c r="B903" s="24"/>
      <c r="C903" s="11" t="e">
        <f>VLOOKUP(F903,LEADTIME!A:Y,5,0)</f>
        <v>#N/A</v>
      </c>
      <c r="D903" s="11" t="e">
        <f>VLOOKUP(F903,LEADTIME!A:Y,6,0)</f>
        <v>#N/A</v>
      </c>
      <c r="E903" s="11" t="e">
        <f>VLOOKUP(F903,LEADTIME!A:Y,4,0)</f>
        <v>#N/A</v>
      </c>
      <c r="F903" s="26"/>
      <c r="G903" s="26"/>
      <c r="H903" s="23" t="e">
        <f>VLOOKUP(F903,LEADTIME!A:Y,17,0)</f>
        <v>#N/A</v>
      </c>
      <c r="I903" s="11" t="e">
        <f>VLOOKUP(F903,LEADTIME!A:Y,3,0)</f>
        <v>#N/A</v>
      </c>
      <c r="J903" s="38"/>
    </row>
    <row r="904" spans="1:10" ht="24.95" customHeight="1" x14ac:dyDescent="0.2">
      <c r="A904" s="24"/>
      <c r="B904" s="24"/>
      <c r="C904" s="11" t="e">
        <f>VLOOKUP(F904,LEADTIME!A:Y,5,0)</f>
        <v>#N/A</v>
      </c>
      <c r="D904" s="11" t="e">
        <f>VLOOKUP(F904,LEADTIME!A:Y,6,0)</f>
        <v>#N/A</v>
      </c>
      <c r="E904" s="11" t="e">
        <f>VLOOKUP(F904,LEADTIME!A:Y,4,0)</f>
        <v>#N/A</v>
      </c>
      <c r="F904" s="26"/>
      <c r="G904" s="26"/>
      <c r="H904" s="23" t="e">
        <f>VLOOKUP(F904,LEADTIME!A:Y,17,0)</f>
        <v>#N/A</v>
      </c>
      <c r="I904" s="11" t="e">
        <f>VLOOKUP(F904,LEADTIME!A:Y,3,0)</f>
        <v>#N/A</v>
      </c>
      <c r="J904" s="38"/>
    </row>
    <row r="905" spans="1:10" ht="24.95" customHeight="1" x14ac:dyDescent="0.2">
      <c r="A905" s="24"/>
      <c r="B905" s="24"/>
      <c r="C905" s="11" t="e">
        <f>VLOOKUP(F905,LEADTIME!A:Y,5,0)</f>
        <v>#N/A</v>
      </c>
      <c r="D905" s="11" t="e">
        <f>VLOOKUP(F905,LEADTIME!A:Y,6,0)</f>
        <v>#N/A</v>
      </c>
      <c r="E905" s="11" t="e">
        <f>VLOOKUP(F905,LEADTIME!A:Y,4,0)</f>
        <v>#N/A</v>
      </c>
      <c r="F905" s="26"/>
      <c r="G905" s="26"/>
      <c r="H905" s="23" t="e">
        <f>VLOOKUP(F905,LEADTIME!A:Y,17,0)</f>
        <v>#N/A</v>
      </c>
      <c r="I905" s="11" t="e">
        <f>VLOOKUP(F905,LEADTIME!A:Y,3,0)</f>
        <v>#N/A</v>
      </c>
      <c r="J905" s="38"/>
    </row>
    <row r="906" spans="1:10" ht="24.95" customHeight="1" x14ac:dyDescent="0.2">
      <c r="A906" s="24"/>
      <c r="B906" s="24"/>
      <c r="C906" s="11" t="e">
        <f>VLOOKUP(F906,LEADTIME!A:Y,5,0)</f>
        <v>#N/A</v>
      </c>
      <c r="D906" s="11" t="e">
        <f>VLOOKUP(F906,LEADTIME!A:Y,6,0)</f>
        <v>#N/A</v>
      </c>
      <c r="E906" s="11" t="e">
        <f>VLOOKUP(F906,LEADTIME!A:Y,4,0)</f>
        <v>#N/A</v>
      </c>
      <c r="F906" s="26"/>
      <c r="G906" s="26"/>
      <c r="H906" s="23" t="e">
        <f>VLOOKUP(F906,LEADTIME!A:Y,17,0)</f>
        <v>#N/A</v>
      </c>
      <c r="I906" s="11" t="e">
        <f>VLOOKUP(F906,LEADTIME!A:Y,3,0)</f>
        <v>#N/A</v>
      </c>
      <c r="J906" s="38"/>
    </row>
    <row r="907" spans="1:10" ht="24.95" customHeight="1" x14ac:dyDescent="0.2">
      <c r="A907" s="24"/>
      <c r="B907" s="24"/>
      <c r="C907" s="11" t="e">
        <f>VLOOKUP(F907,LEADTIME!A:Y,5,0)</f>
        <v>#N/A</v>
      </c>
      <c r="D907" s="11" t="e">
        <f>VLOOKUP(F907,LEADTIME!A:Y,6,0)</f>
        <v>#N/A</v>
      </c>
      <c r="E907" s="11" t="e">
        <f>VLOOKUP(F907,LEADTIME!A:Y,4,0)</f>
        <v>#N/A</v>
      </c>
      <c r="F907" s="26"/>
      <c r="G907" s="26"/>
      <c r="H907" s="23" t="e">
        <f>VLOOKUP(F907,LEADTIME!A:Y,17,0)</f>
        <v>#N/A</v>
      </c>
      <c r="I907" s="11" t="e">
        <f>VLOOKUP(F907,LEADTIME!A:Y,3,0)</f>
        <v>#N/A</v>
      </c>
      <c r="J907" s="38"/>
    </row>
    <row r="908" spans="1:10" ht="24.95" customHeight="1" x14ac:dyDescent="0.2">
      <c r="A908" s="24"/>
      <c r="B908" s="24"/>
      <c r="C908" s="11" t="e">
        <f>VLOOKUP(F908,LEADTIME!A:Y,5,0)</f>
        <v>#N/A</v>
      </c>
      <c r="D908" s="11" t="e">
        <f>VLOOKUP(F908,LEADTIME!A:Y,6,0)</f>
        <v>#N/A</v>
      </c>
      <c r="E908" s="11" t="e">
        <f>VLOOKUP(F908,LEADTIME!A:Y,4,0)</f>
        <v>#N/A</v>
      </c>
      <c r="F908" s="26"/>
      <c r="G908" s="26"/>
      <c r="H908" s="23" t="e">
        <f>VLOOKUP(F908,LEADTIME!A:Y,17,0)</f>
        <v>#N/A</v>
      </c>
      <c r="I908" s="11" t="e">
        <f>VLOOKUP(F908,LEADTIME!A:Y,3,0)</f>
        <v>#N/A</v>
      </c>
      <c r="J908" s="38"/>
    </row>
    <row r="909" spans="1:10" ht="24.95" customHeight="1" x14ac:dyDescent="0.2">
      <c r="A909" s="24"/>
      <c r="B909" s="24"/>
      <c r="C909" s="11" t="e">
        <f>VLOOKUP(F909,LEADTIME!A:Y,5,0)</f>
        <v>#N/A</v>
      </c>
      <c r="D909" s="11" t="e">
        <f>VLOOKUP(F909,LEADTIME!A:Y,6,0)</f>
        <v>#N/A</v>
      </c>
      <c r="E909" s="11" t="e">
        <f>VLOOKUP(F909,LEADTIME!A:Y,4,0)</f>
        <v>#N/A</v>
      </c>
      <c r="F909" s="26"/>
      <c r="G909" s="26"/>
      <c r="H909" s="23" t="e">
        <f>VLOOKUP(F909,LEADTIME!A:Y,17,0)</f>
        <v>#N/A</v>
      </c>
      <c r="I909" s="11" t="e">
        <f>VLOOKUP(F909,LEADTIME!A:Y,3,0)</f>
        <v>#N/A</v>
      </c>
      <c r="J909" s="38"/>
    </row>
    <row r="910" spans="1:10" ht="24.95" customHeight="1" x14ac:dyDescent="0.2">
      <c r="A910" s="24"/>
      <c r="B910" s="24"/>
      <c r="C910" s="11" t="e">
        <f>VLOOKUP(F910,LEADTIME!A:Y,5,0)</f>
        <v>#N/A</v>
      </c>
      <c r="D910" s="11" t="e">
        <f>VLOOKUP(F910,LEADTIME!A:Y,6,0)</f>
        <v>#N/A</v>
      </c>
      <c r="E910" s="11" t="e">
        <f>VLOOKUP(F910,LEADTIME!A:Y,4,0)</f>
        <v>#N/A</v>
      </c>
      <c r="F910" s="26"/>
      <c r="G910" s="26"/>
      <c r="H910" s="23" t="e">
        <f>VLOOKUP(F910,LEADTIME!A:Y,17,0)</f>
        <v>#N/A</v>
      </c>
      <c r="I910" s="11" t="e">
        <f>VLOOKUP(F910,LEADTIME!A:Y,3,0)</f>
        <v>#N/A</v>
      </c>
      <c r="J910" s="38"/>
    </row>
    <row r="911" spans="1:10" ht="24.95" customHeight="1" x14ac:dyDescent="0.2">
      <c r="A911" s="24"/>
      <c r="B911" s="24"/>
      <c r="C911" s="11" t="e">
        <f>VLOOKUP(F911,LEADTIME!A:Y,5,0)</f>
        <v>#N/A</v>
      </c>
      <c r="D911" s="11" t="e">
        <f>VLOOKUP(F911,LEADTIME!A:Y,6,0)</f>
        <v>#N/A</v>
      </c>
      <c r="E911" s="11" t="e">
        <f>VLOOKUP(F911,LEADTIME!A:Y,4,0)</f>
        <v>#N/A</v>
      </c>
      <c r="F911" s="26"/>
      <c r="G911" s="26"/>
      <c r="H911" s="23" t="e">
        <f>VLOOKUP(F911,LEADTIME!A:Y,17,0)</f>
        <v>#N/A</v>
      </c>
      <c r="I911" s="11" t="e">
        <f>VLOOKUP(F911,LEADTIME!A:Y,3,0)</f>
        <v>#N/A</v>
      </c>
      <c r="J911" s="38"/>
    </row>
    <row r="912" spans="1:10" ht="24.95" customHeight="1" x14ac:dyDescent="0.2">
      <c r="A912" s="24"/>
      <c r="B912" s="24"/>
      <c r="C912" s="11" t="e">
        <f>VLOOKUP(F912,LEADTIME!A:Y,5,0)</f>
        <v>#N/A</v>
      </c>
      <c r="D912" s="11" t="e">
        <f>VLOOKUP(F912,LEADTIME!A:Y,6,0)</f>
        <v>#N/A</v>
      </c>
      <c r="E912" s="11" t="e">
        <f>VLOOKUP(F912,LEADTIME!A:Y,4,0)</f>
        <v>#N/A</v>
      </c>
      <c r="F912" s="26"/>
      <c r="G912" s="26"/>
      <c r="H912" s="23" t="e">
        <f>VLOOKUP(F912,LEADTIME!A:Y,17,0)</f>
        <v>#N/A</v>
      </c>
      <c r="I912" s="11" t="e">
        <f>VLOOKUP(F912,LEADTIME!A:Y,3,0)</f>
        <v>#N/A</v>
      </c>
      <c r="J912" s="38"/>
    </row>
    <row r="913" spans="1:10" ht="24.95" customHeight="1" x14ac:dyDescent="0.2">
      <c r="A913" s="24"/>
      <c r="B913" s="24"/>
      <c r="C913" s="11" t="e">
        <f>VLOOKUP(F913,LEADTIME!A:Y,5,0)</f>
        <v>#N/A</v>
      </c>
      <c r="D913" s="11" t="e">
        <f>VLOOKUP(F913,LEADTIME!A:Y,6,0)</f>
        <v>#N/A</v>
      </c>
      <c r="E913" s="11" t="e">
        <f>VLOOKUP(F913,LEADTIME!A:Y,4,0)</f>
        <v>#N/A</v>
      </c>
      <c r="F913" s="26"/>
      <c r="G913" s="26"/>
      <c r="H913" s="23" t="e">
        <f>VLOOKUP(F913,LEADTIME!A:Y,17,0)</f>
        <v>#N/A</v>
      </c>
      <c r="I913" s="11" t="e">
        <f>VLOOKUP(F913,LEADTIME!A:Y,3,0)</f>
        <v>#N/A</v>
      </c>
      <c r="J913" s="38"/>
    </row>
    <row r="914" spans="1:10" ht="24.95" customHeight="1" x14ac:dyDescent="0.2">
      <c r="A914" s="24"/>
      <c r="B914" s="24"/>
      <c r="C914" s="11" t="e">
        <f>VLOOKUP(F914,LEADTIME!A:Y,5,0)</f>
        <v>#N/A</v>
      </c>
      <c r="D914" s="11" t="e">
        <f>VLOOKUP(F914,LEADTIME!A:Y,6,0)</f>
        <v>#N/A</v>
      </c>
      <c r="E914" s="11" t="e">
        <f>VLOOKUP(F914,LEADTIME!A:Y,4,0)</f>
        <v>#N/A</v>
      </c>
      <c r="F914" s="26"/>
      <c r="G914" s="26"/>
      <c r="H914" s="23" t="e">
        <f>VLOOKUP(F914,LEADTIME!A:Y,17,0)</f>
        <v>#N/A</v>
      </c>
      <c r="I914" s="11" t="e">
        <f>VLOOKUP(F914,LEADTIME!A:Y,3,0)</f>
        <v>#N/A</v>
      </c>
      <c r="J914" s="38"/>
    </row>
    <row r="915" spans="1:10" ht="24.95" customHeight="1" x14ac:dyDescent="0.2">
      <c r="A915" s="24"/>
      <c r="B915" s="24"/>
      <c r="C915" s="11" t="e">
        <f>VLOOKUP(F915,LEADTIME!A:Y,5,0)</f>
        <v>#N/A</v>
      </c>
      <c r="D915" s="11" t="e">
        <f>VLOOKUP(F915,LEADTIME!A:Y,6,0)</f>
        <v>#N/A</v>
      </c>
      <c r="E915" s="11" t="e">
        <f>VLOOKUP(F915,LEADTIME!A:Y,4,0)</f>
        <v>#N/A</v>
      </c>
      <c r="F915" s="26"/>
      <c r="G915" s="26"/>
      <c r="H915" s="23" t="e">
        <f>VLOOKUP(F915,LEADTIME!A:Y,17,0)</f>
        <v>#N/A</v>
      </c>
      <c r="I915" s="11" t="e">
        <f>VLOOKUP(F915,LEADTIME!A:Y,3,0)</f>
        <v>#N/A</v>
      </c>
      <c r="J915" s="38"/>
    </row>
    <row r="916" spans="1:10" ht="24.95" customHeight="1" x14ac:dyDescent="0.2">
      <c r="A916" s="24"/>
      <c r="B916" s="24"/>
      <c r="C916" s="11" t="e">
        <f>VLOOKUP(F916,LEADTIME!A:Y,5,0)</f>
        <v>#N/A</v>
      </c>
      <c r="D916" s="11" t="e">
        <f>VLOOKUP(F916,LEADTIME!A:Y,6,0)</f>
        <v>#N/A</v>
      </c>
      <c r="E916" s="11" t="e">
        <f>VLOOKUP(F916,LEADTIME!A:Y,4,0)</f>
        <v>#N/A</v>
      </c>
      <c r="F916" s="26"/>
      <c r="G916" s="26"/>
      <c r="H916" s="23" t="e">
        <f>VLOOKUP(F916,LEADTIME!A:Y,17,0)</f>
        <v>#N/A</v>
      </c>
      <c r="I916" s="11" t="e">
        <f>VLOOKUP(F916,LEADTIME!A:Y,3,0)</f>
        <v>#N/A</v>
      </c>
      <c r="J916" s="38"/>
    </row>
    <row r="917" spans="1:10" ht="24.95" customHeight="1" x14ac:dyDescent="0.2">
      <c r="A917" s="24"/>
      <c r="B917" s="24"/>
      <c r="C917" s="11" t="e">
        <f>VLOOKUP(F917,LEADTIME!A:Y,5,0)</f>
        <v>#N/A</v>
      </c>
      <c r="D917" s="11" t="e">
        <f>VLOOKUP(F917,LEADTIME!A:Y,6,0)</f>
        <v>#N/A</v>
      </c>
      <c r="E917" s="11" t="e">
        <f>VLOOKUP(F917,LEADTIME!A:Y,4,0)</f>
        <v>#N/A</v>
      </c>
      <c r="F917" s="26"/>
      <c r="G917" s="26"/>
      <c r="H917" s="23" t="e">
        <f>VLOOKUP(F917,LEADTIME!A:Y,17,0)</f>
        <v>#N/A</v>
      </c>
      <c r="I917" s="11" t="e">
        <f>VLOOKUP(F917,LEADTIME!A:Y,3,0)</f>
        <v>#N/A</v>
      </c>
      <c r="J917" s="38"/>
    </row>
    <row r="918" spans="1:10" ht="24.95" customHeight="1" x14ac:dyDescent="0.2">
      <c r="A918" s="24"/>
      <c r="B918" s="24"/>
      <c r="C918" s="11" t="e">
        <f>VLOOKUP(F918,LEADTIME!A:Y,5,0)</f>
        <v>#N/A</v>
      </c>
      <c r="D918" s="11" t="e">
        <f>VLOOKUP(F918,LEADTIME!A:Y,6,0)</f>
        <v>#N/A</v>
      </c>
      <c r="E918" s="11" t="e">
        <f>VLOOKUP(F918,LEADTIME!A:Y,4,0)</f>
        <v>#N/A</v>
      </c>
      <c r="F918" s="26"/>
      <c r="G918" s="26"/>
      <c r="H918" s="23" t="e">
        <f>VLOOKUP(F918,LEADTIME!A:Y,17,0)</f>
        <v>#N/A</v>
      </c>
      <c r="I918" s="11" t="e">
        <f>VLOOKUP(F918,LEADTIME!A:Y,3,0)</f>
        <v>#N/A</v>
      </c>
      <c r="J918" s="38"/>
    </row>
    <row r="919" spans="1:10" ht="24.95" customHeight="1" x14ac:dyDescent="0.2">
      <c r="A919" s="24"/>
      <c r="B919" s="24"/>
      <c r="C919" s="11" t="e">
        <f>VLOOKUP(F919,LEADTIME!A:Y,5,0)</f>
        <v>#N/A</v>
      </c>
      <c r="D919" s="11" t="e">
        <f>VLOOKUP(F919,LEADTIME!A:Y,6,0)</f>
        <v>#N/A</v>
      </c>
      <c r="E919" s="11" t="e">
        <f>VLOOKUP(F919,LEADTIME!A:Y,4,0)</f>
        <v>#N/A</v>
      </c>
      <c r="F919" s="26"/>
      <c r="G919" s="26"/>
      <c r="H919" s="23" t="e">
        <f>VLOOKUP(F919,LEADTIME!A:Y,17,0)</f>
        <v>#N/A</v>
      </c>
      <c r="I919" s="11" t="e">
        <f>VLOOKUP(F919,LEADTIME!A:Y,3,0)</f>
        <v>#N/A</v>
      </c>
      <c r="J919" s="38"/>
    </row>
    <row r="920" spans="1:10" ht="24.95" customHeight="1" x14ac:dyDescent="0.2">
      <c r="A920" s="24"/>
      <c r="B920" s="24"/>
      <c r="C920" s="11" t="e">
        <f>VLOOKUP(F920,LEADTIME!A:Y,5,0)</f>
        <v>#N/A</v>
      </c>
      <c r="D920" s="11" t="e">
        <f>VLOOKUP(F920,LEADTIME!A:Y,6,0)</f>
        <v>#N/A</v>
      </c>
      <c r="E920" s="11" t="e">
        <f>VLOOKUP(F920,LEADTIME!A:Y,4,0)</f>
        <v>#N/A</v>
      </c>
      <c r="F920" s="26"/>
      <c r="G920" s="26"/>
      <c r="H920" s="23" t="e">
        <f>VLOOKUP(F920,LEADTIME!A:Y,17,0)</f>
        <v>#N/A</v>
      </c>
      <c r="I920" s="11" t="e">
        <f>VLOOKUP(F920,LEADTIME!A:Y,3,0)</f>
        <v>#N/A</v>
      </c>
      <c r="J920" s="38"/>
    </row>
    <row r="921" spans="1:10" ht="24.95" customHeight="1" x14ac:dyDescent="0.2">
      <c r="A921" s="24"/>
      <c r="B921" s="24"/>
      <c r="C921" s="11" t="e">
        <f>VLOOKUP(F921,LEADTIME!A:Y,5,0)</f>
        <v>#N/A</v>
      </c>
      <c r="D921" s="11" t="e">
        <f>VLOOKUP(F921,LEADTIME!A:Y,6,0)</f>
        <v>#N/A</v>
      </c>
      <c r="E921" s="11" t="e">
        <f>VLOOKUP(F921,LEADTIME!A:Y,4,0)</f>
        <v>#N/A</v>
      </c>
      <c r="F921" s="26"/>
      <c r="G921" s="26"/>
      <c r="H921" s="23" t="e">
        <f>VLOOKUP(F921,LEADTIME!A:Y,17,0)</f>
        <v>#N/A</v>
      </c>
      <c r="I921" s="11" t="e">
        <f>VLOOKUP(F921,LEADTIME!A:Y,3,0)</f>
        <v>#N/A</v>
      </c>
      <c r="J921" s="38"/>
    </row>
    <row r="922" spans="1:10" ht="24.95" customHeight="1" x14ac:dyDescent="0.2">
      <c r="A922" s="24"/>
      <c r="B922" s="24"/>
      <c r="C922" s="11" t="e">
        <f>VLOOKUP(F922,LEADTIME!A:Y,5,0)</f>
        <v>#N/A</v>
      </c>
      <c r="D922" s="11" t="e">
        <f>VLOOKUP(F922,LEADTIME!A:Y,6,0)</f>
        <v>#N/A</v>
      </c>
      <c r="E922" s="11" t="e">
        <f>VLOOKUP(F922,LEADTIME!A:Y,4,0)</f>
        <v>#N/A</v>
      </c>
      <c r="F922" s="26"/>
      <c r="G922" s="26"/>
      <c r="H922" s="23" t="e">
        <f>VLOOKUP(F922,LEADTIME!A:Y,17,0)</f>
        <v>#N/A</v>
      </c>
      <c r="I922" s="11" t="e">
        <f>VLOOKUP(F922,LEADTIME!A:Y,3,0)</f>
        <v>#N/A</v>
      </c>
      <c r="J922" s="38"/>
    </row>
    <row r="923" spans="1:10" ht="24.95" customHeight="1" x14ac:dyDescent="0.2">
      <c r="A923" s="24"/>
      <c r="B923" s="24"/>
      <c r="C923" s="11" t="e">
        <f>VLOOKUP(F923,LEADTIME!A:Y,5,0)</f>
        <v>#N/A</v>
      </c>
      <c r="D923" s="11" t="e">
        <f>VLOOKUP(F923,LEADTIME!A:Y,6,0)</f>
        <v>#N/A</v>
      </c>
      <c r="E923" s="11" t="e">
        <f>VLOOKUP(F923,LEADTIME!A:Y,4,0)</f>
        <v>#N/A</v>
      </c>
      <c r="F923" s="26"/>
      <c r="G923" s="26"/>
      <c r="H923" s="23" t="e">
        <f>VLOOKUP(F923,LEADTIME!A:Y,17,0)</f>
        <v>#N/A</v>
      </c>
      <c r="I923" s="11" t="e">
        <f>VLOOKUP(F923,LEADTIME!A:Y,3,0)</f>
        <v>#N/A</v>
      </c>
      <c r="J923" s="38"/>
    </row>
    <row r="924" spans="1:10" ht="24.95" customHeight="1" x14ac:dyDescent="0.2">
      <c r="A924" s="24"/>
      <c r="B924" s="24"/>
      <c r="C924" s="11" t="e">
        <f>VLOOKUP(F924,LEADTIME!A:Y,5,0)</f>
        <v>#N/A</v>
      </c>
      <c r="D924" s="11" t="e">
        <f>VLOOKUP(F924,LEADTIME!A:Y,6,0)</f>
        <v>#N/A</v>
      </c>
      <c r="E924" s="11" t="e">
        <f>VLOOKUP(F924,LEADTIME!A:Y,4,0)</f>
        <v>#N/A</v>
      </c>
      <c r="F924" s="26"/>
      <c r="G924" s="26"/>
      <c r="H924" s="23" t="e">
        <f>VLOOKUP(F924,LEADTIME!A:Y,17,0)</f>
        <v>#N/A</v>
      </c>
      <c r="I924" s="11" t="e">
        <f>VLOOKUP(F924,LEADTIME!A:Y,3,0)</f>
        <v>#N/A</v>
      </c>
      <c r="J924" s="38"/>
    </row>
    <row r="925" spans="1:10" ht="24.95" customHeight="1" x14ac:dyDescent="0.2">
      <c r="A925" s="24"/>
      <c r="B925" s="24"/>
      <c r="C925" s="11" t="e">
        <f>VLOOKUP(F925,LEADTIME!A:Y,5,0)</f>
        <v>#N/A</v>
      </c>
      <c r="D925" s="11" t="e">
        <f>VLOOKUP(F925,LEADTIME!A:Y,6,0)</f>
        <v>#N/A</v>
      </c>
      <c r="E925" s="11" t="e">
        <f>VLOOKUP(F925,LEADTIME!A:Y,4,0)</f>
        <v>#N/A</v>
      </c>
      <c r="F925" s="26"/>
      <c r="G925" s="26"/>
      <c r="H925" s="23" t="e">
        <f>VLOOKUP(F925,LEADTIME!A:Y,17,0)</f>
        <v>#N/A</v>
      </c>
      <c r="I925" s="11" t="e">
        <f>VLOOKUP(F925,LEADTIME!A:Y,3,0)</f>
        <v>#N/A</v>
      </c>
      <c r="J925" s="38"/>
    </row>
    <row r="926" spans="1:10" ht="24.95" customHeight="1" x14ac:dyDescent="0.2">
      <c r="A926" s="24"/>
      <c r="B926" s="24"/>
      <c r="C926" s="11" t="e">
        <f>VLOOKUP(F926,LEADTIME!A:Y,5,0)</f>
        <v>#N/A</v>
      </c>
      <c r="D926" s="11" t="e">
        <f>VLOOKUP(F926,LEADTIME!A:Y,6,0)</f>
        <v>#N/A</v>
      </c>
      <c r="E926" s="11" t="e">
        <f>VLOOKUP(F926,LEADTIME!A:Y,4,0)</f>
        <v>#N/A</v>
      </c>
      <c r="F926" s="26"/>
      <c r="G926" s="26"/>
      <c r="H926" s="23" t="e">
        <f>VLOOKUP(F926,LEADTIME!A:Y,17,0)</f>
        <v>#N/A</v>
      </c>
      <c r="I926" s="11" t="e">
        <f>VLOOKUP(F926,LEADTIME!A:Y,3,0)</f>
        <v>#N/A</v>
      </c>
      <c r="J926" s="38"/>
    </row>
    <row r="927" spans="1:10" ht="24.95" customHeight="1" x14ac:dyDescent="0.2">
      <c r="A927" s="24"/>
      <c r="B927" s="24"/>
      <c r="C927" s="11" t="e">
        <f>VLOOKUP(F927,LEADTIME!A:Y,5,0)</f>
        <v>#N/A</v>
      </c>
      <c r="D927" s="11" t="e">
        <f>VLOOKUP(F927,LEADTIME!A:Y,6,0)</f>
        <v>#N/A</v>
      </c>
      <c r="E927" s="11" t="e">
        <f>VLOOKUP(F927,LEADTIME!A:Y,4,0)</f>
        <v>#N/A</v>
      </c>
      <c r="F927" s="26"/>
      <c r="G927" s="26"/>
      <c r="H927" s="23" t="e">
        <f>VLOOKUP(F927,LEADTIME!A:Y,17,0)</f>
        <v>#N/A</v>
      </c>
      <c r="I927" s="11" t="e">
        <f>VLOOKUP(F927,LEADTIME!A:Y,3,0)</f>
        <v>#N/A</v>
      </c>
      <c r="J927" s="38"/>
    </row>
    <row r="928" spans="1:10" ht="24.95" customHeight="1" x14ac:dyDescent="0.2">
      <c r="A928" s="24"/>
      <c r="B928" s="24"/>
      <c r="C928" s="11" t="e">
        <f>VLOOKUP(F928,LEADTIME!A:Y,5,0)</f>
        <v>#N/A</v>
      </c>
      <c r="D928" s="11" t="e">
        <f>VLOOKUP(F928,LEADTIME!A:Y,6,0)</f>
        <v>#N/A</v>
      </c>
      <c r="E928" s="11" t="e">
        <f>VLOOKUP(F928,LEADTIME!A:Y,4,0)</f>
        <v>#N/A</v>
      </c>
      <c r="F928" s="26"/>
      <c r="G928" s="26"/>
      <c r="H928" s="23" t="e">
        <f>VLOOKUP(F928,LEADTIME!A:Y,17,0)</f>
        <v>#N/A</v>
      </c>
      <c r="I928" s="11" t="e">
        <f>VLOOKUP(F928,LEADTIME!A:Y,3,0)</f>
        <v>#N/A</v>
      </c>
      <c r="J928" s="38"/>
    </row>
    <row r="929" spans="1:10" ht="24.95" customHeight="1" x14ac:dyDescent="0.2">
      <c r="A929" s="24"/>
      <c r="B929" s="24"/>
      <c r="C929" s="11" t="e">
        <f>VLOOKUP(F929,LEADTIME!A:Y,5,0)</f>
        <v>#N/A</v>
      </c>
      <c r="D929" s="11" t="e">
        <f>VLOOKUP(F929,LEADTIME!A:Y,6,0)</f>
        <v>#N/A</v>
      </c>
      <c r="E929" s="11" t="e">
        <f>VLOOKUP(F929,LEADTIME!A:Y,4,0)</f>
        <v>#N/A</v>
      </c>
      <c r="F929" s="26"/>
      <c r="G929" s="26"/>
      <c r="H929" s="23" t="e">
        <f>VLOOKUP(F929,LEADTIME!A:Y,17,0)</f>
        <v>#N/A</v>
      </c>
      <c r="I929" s="11" t="e">
        <f>VLOOKUP(F929,LEADTIME!A:Y,3,0)</f>
        <v>#N/A</v>
      </c>
      <c r="J929" s="38"/>
    </row>
    <row r="930" spans="1:10" ht="24.95" customHeight="1" x14ac:dyDescent="0.2">
      <c r="A930" s="24"/>
      <c r="B930" s="24"/>
      <c r="C930" s="11" t="e">
        <f>VLOOKUP(F930,LEADTIME!A:Y,5,0)</f>
        <v>#N/A</v>
      </c>
      <c r="D930" s="11" t="e">
        <f>VLOOKUP(F930,LEADTIME!A:Y,6,0)</f>
        <v>#N/A</v>
      </c>
      <c r="E930" s="11" t="e">
        <f>VLOOKUP(F930,LEADTIME!A:Y,4,0)</f>
        <v>#N/A</v>
      </c>
      <c r="F930" s="26"/>
      <c r="G930" s="26"/>
      <c r="H930" s="23" t="e">
        <f>VLOOKUP(F930,LEADTIME!A:Y,17,0)</f>
        <v>#N/A</v>
      </c>
      <c r="I930" s="11" t="e">
        <f>VLOOKUP(F930,LEADTIME!A:Y,3,0)</f>
        <v>#N/A</v>
      </c>
      <c r="J930" s="38"/>
    </row>
    <row r="931" spans="1:10" ht="24.95" customHeight="1" x14ac:dyDescent="0.2">
      <c r="A931" s="24"/>
      <c r="B931" s="24"/>
      <c r="C931" s="11" t="e">
        <f>VLOOKUP(F931,LEADTIME!A:Y,5,0)</f>
        <v>#N/A</v>
      </c>
      <c r="D931" s="11" t="e">
        <f>VLOOKUP(F931,LEADTIME!A:Y,6,0)</f>
        <v>#N/A</v>
      </c>
      <c r="E931" s="11" t="e">
        <f>VLOOKUP(F931,LEADTIME!A:Y,4,0)</f>
        <v>#N/A</v>
      </c>
      <c r="F931" s="26"/>
      <c r="G931" s="26"/>
      <c r="H931" s="23" t="e">
        <f>VLOOKUP(F931,LEADTIME!A:Y,17,0)</f>
        <v>#N/A</v>
      </c>
      <c r="I931" s="11" t="e">
        <f>VLOOKUP(F931,LEADTIME!A:Y,3,0)</f>
        <v>#N/A</v>
      </c>
      <c r="J931" s="38"/>
    </row>
    <row r="932" spans="1:10" ht="24.95" customHeight="1" x14ac:dyDescent="0.2">
      <c r="A932" s="24"/>
      <c r="B932" s="24"/>
      <c r="C932" s="11" t="e">
        <f>VLOOKUP(F932,LEADTIME!A:Y,5,0)</f>
        <v>#N/A</v>
      </c>
      <c r="D932" s="11" t="e">
        <f>VLOOKUP(F932,LEADTIME!A:Y,6,0)</f>
        <v>#N/A</v>
      </c>
      <c r="E932" s="11" t="e">
        <f>VLOOKUP(F932,LEADTIME!A:Y,4,0)</f>
        <v>#N/A</v>
      </c>
      <c r="F932" s="26"/>
      <c r="G932" s="26"/>
      <c r="H932" s="23" t="e">
        <f>VLOOKUP(F932,LEADTIME!A:Y,17,0)</f>
        <v>#N/A</v>
      </c>
      <c r="I932" s="11" t="e">
        <f>VLOOKUP(F932,LEADTIME!A:Y,3,0)</f>
        <v>#N/A</v>
      </c>
      <c r="J932" s="38"/>
    </row>
    <row r="933" spans="1:10" ht="24.95" customHeight="1" x14ac:dyDescent="0.2">
      <c r="A933" s="24"/>
      <c r="B933" s="24"/>
      <c r="C933" s="11" t="e">
        <f>VLOOKUP(F933,LEADTIME!A:Y,5,0)</f>
        <v>#N/A</v>
      </c>
      <c r="D933" s="11" t="e">
        <f>VLOOKUP(F933,LEADTIME!A:Y,6,0)</f>
        <v>#N/A</v>
      </c>
      <c r="E933" s="11" t="e">
        <f>VLOOKUP(F933,LEADTIME!A:Y,4,0)</f>
        <v>#N/A</v>
      </c>
      <c r="F933" s="26"/>
      <c r="G933" s="26"/>
      <c r="H933" s="23" t="e">
        <f>VLOOKUP(F933,LEADTIME!A:Y,17,0)</f>
        <v>#N/A</v>
      </c>
      <c r="I933" s="11" t="e">
        <f>VLOOKUP(F933,LEADTIME!A:Y,3,0)</f>
        <v>#N/A</v>
      </c>
      <c r="J933" s="38"/>
    </row>
    <row r="934" spans="1:10" ht="24.95" customHeight="1" x14ac:dyDescent="0.2">
      <c r="A934" s="24"/>
      <c r="B934" s="24"/>
      <c r="C934" s="11" t="e">
        <f>VLOOKUP(F934,LEADTIME!A:Y,5,0)</f>
        <v>#N/A</v>
      </c>
      <c r="D934" s="11" t="e">
        <f>VLOOKUP(F934,LEADTIME!A:Y,6,0)</f>
        <v>#N/A</v>
      </c>
      <c r="E934" s="11" t="e">
        <f>VLOOKUP(F934,LEADTIME!A:Y,4,0)</f>
        <v>#N/A</v>
      </c>
      <c r="F934" s="26"/>
      <c r="G934" s="26"/>
      <c r="H934" s="23" t="e">
        <f>VLOOKUP(F934,LEADTIME!A:Y,17,0)</f>
        <v>#N/A</v>
      </c>
      <c r="I934" s="11" t="e">
        <f>VLOOKUP(F934,LEADTIME!A:Y,3,0)</f>
        <v>#N/A</v>
      </c>
      <c r="J934" s="38"/>
    </row>
    <row r="935" spans="1:10" ht="24.95" customHeight="1" x14ac:dyDescent="0.2">
      <c r="A935" s="24"/>
      <c r="B935" s="24"/>
      <c r="C935" s="11" t="e">
        <f>VLOOKUP(F935,LEADTIME!A:Y,5,0)</f>
        <v>#N/A</v>
      </c>
      <c r="D935" s="11" t="e">
        <f>VLOOKUP(F935,LEADTIME!A:Y,6,0)</f>
        <v>#N/A</v>
      </c>
      <c r="E935" s="11" t="e">
        <f>VLOOKUP(F935,LEADTIME!A:Y,4,0)</f>
        <v>#N/A</v>
      </c>
      <c r="F935" s="26"/>
      <c r="G935" s="26"/>
      <c r="H935" s="23" t="e">
        <f>VLOOKUP(F935,LEADTIME!A:Y,17,0)</f>
        <v>#N/A</v>
      </c>
      <c r="I935" s="11" t="e">
        <f>VLOOKUP(F935,LEADTIME!A:Y,3,0)</f>
        <v>#N/A</v>
      </c>
      <c r="J935" s="38"/>
    </row>
    <row r="936" spans="1:10" ht="24.95" customHeight="1" x14ac:dyDescent="0.2">
      <c r="A936" s="24"/>
      <c r="B936" s="24"/>
      <c r="C936" s="11" t="e">
        <f>VLOOKUP(F936,LEADTIME!A:Y,5,0)</f>
        <v>#N/A</v>
      </c>
      <c r="D936" s="11" t="e">
        <f>VLOOKUP(F936,LEADTIME!A:Y,6,0)</f>
        <v>#N/A</v>
      </c>
      <c r="E936" s="11" t="e">
        <f>VLOOKUP(F936,LEADTIME!A:Y,4,0)</f>
        <v>#N/A</v>
      </c>
      <c r="F936" s="26"/>
      <c r="G936" s="26"/>
      <c r="H936" s="23" t="e">
        <f>VLOOKUP(F936,LEADTIME!A:Y,17,0)</f>
        <v>#N/A</v>
      </c>
      <c r="I936" s="11" t="e">
        <f>VLOOKUP(F936,LEADTIME!A:Y,3,0)</f>
        <v>#N/A</v>
      </c>
      <c r="J936" s="38"/>
    </row>
    <row r="937" spans="1:10" ht="24.95" customHeight="1" x14ac:dyDescent="0.2">
      <c r="A937" s="24"/>
      <c r="B937" s="24"/>
      <c r="C937" s="11" t="e">
        <f>VLOOKUP(F937,LEADTIME!A:Y,5,0)</f>
        <v>#N/A</v>
      </c>
      <c r="D937" s="11" t="e">
        <f>VLOOKUP(F937,LEADTIME!A:Y,6,0)</f>
        <v>#N/A</v>
      </c>
      <c r="E937" s="11" t="e">
        <f>VLOOKUP(F937,LEADTIME!A:Y,4,0)</f>
        <v>#N/A</v>
      </c>
      <c r="F937" s="26"/>
      <c r="G937" s="26"/>
      <c r="H937" s="23" t="e">
        <f>VLOOKUP(F937,LEADTIME!A:Y,17,0)</f>
        <v>#N/A</v>
      </c>
      <c r="I937" s="11" t="e">
        <f>VLOOKUP(F937,LEADTIME!A:Y,3,0)</f>
        <v>#N/A</v>
      </c>
      <c r="J937" s="38"/>
    </row>
    <row r="938" spans="1:10" ht="24.95" customHeight="1" x14ac:dyDescent="0.2">
      <c r="A938" s="24"/>
      <c r="B938" s="24"/>
      <c r="C938" s="11" t="e">
        <f>VLOOKUP(F938,LEADTIME!A:Y,5,0)</f>
        <v>#N/A</v>
      </c>
      <c r="D938" s="11" t="e">
        <f>VLOOKUP(F938,LEADTIME!A:Y,6,0)</f>
        <v>#N/A</v>
      </c>
      <c r="E938" s="11" t="e">
        <f>VLOOKUP(F938,LEADTIME!A:Y,4,0)</f>
        <v>#N/A</v>
      </c>
      <c r="F938" s="26"/>
      <c r="G938" s="26"/>
      <c r="H938" s="23" t="e">
        <f>VLOOKUP(F938,LEADTIME!A:Y,17,0)</f>
        <v>#N/A</v>
      </c>
      <c r="I938" s="11" t="e">
        <f>VLOOKUP(F938,LEADTIME!A:Y,3,0)</f>
        <v>#N/A</v>
      </c>
      <c r="J938" s="38"/>
    </row>
    <row r="939" spans="1:10" ht="24.95" customHeight="1" x14ac:dyDescent="0.2">
      <c r="A939" s="24"/>
      <c r="B939" s="24"/>
      <c r="C939" s="11" t="e">
        <f>VLOOKUP(F939,LEADTIME!A:Y,5,0)</f>
        <v>#N/A</v>
      </c>
      <c r="D939" s="11" t="e">
        <f>VLOOKUP(F939,LEADTIME!A:Y,6,0)</f>
        <v>#N/A</v>
      </c>
      <c r="E939" s="11" t="e">
        <f>VLOOKUP(F939,LEADTIME!A:Y,4,0)</f>
        <v>#N/A</v>
      </c>
      <c r="F939" s="26"/>
      <c r="G939" s="26"/>
      <c r="H939" s="23" t="e">
        <f>VLOOKUP(F939,LEADTIME!A:Y,17,0)</f>
        <v>#N/A</v>
      </c>
      <c r="I939" s="11" t="e">
        <f>VLOOKUP(F939,LEADTIME!A:Y,3,0)</f>
        <v>#N/A</v>
      </c>
      <c r="J939" s="38"/>
    </row>
    <row r="940" spans="1:10" ht="24.95" customHeight="1" x14ac:dyDescent="0.2">
      <c r="A940" s="24"/>
      <c r="B940" s="24"/>
      <c r="C940" s="11" t="e">
        <f>VLOOKUP(F940,LEADTIME!A:Y,5,0)</f>
        <v>#N/A</v>
      </c>
      <c r="D940" s="11" t="e">
        <f>VLOOKUP(F940,LEADTIME!A:Y,6,0)</f>
        <v>#N/A</v>
      </c>
      <c r="E940" s="11" t="e">
        <f>VLOOKUP(F940,LEADTIME!A:Y,4,0)</f>
        <v>#N/A</v>
      </c>
      <c r="F940" s="26"/>
      <c r="G940" s="26"/>
      <c r="H940" s="23" t="e">
        <f>VLOOKUP(F940,LEADTIME!A:Y,17,0)</f>
        <v>#N/A</v>
      </c>
      <c r="I940" s="11" t="e">
        <f>VLOOKUP(F940,LEADTIME!A:Y,3,0)</f>
        <v>#N/A</v>
      </c>
      <c r="J940" s="38"/>
    </row>
    <row r="941" spans="1:10" ht="24.95" customHeight="1" x14ac:dyDescent="0.2">
      <c r="A941" s="24"/>
      <c r="B941" s="24"/>
      <c r="C941" s="11" t="e">
        <f>VLOOKUP(F941,LEADTIME!A:Y,5,0)</f>
        <v>#N/A</v>
      </c>
      <c r="D941" s="11" t="e">
        <f>VLOOKUP(F941,LEADTIME!A:Y,6,0)</f>
        <v>#N/A</v>
      </c>
      <c r="E941" s="11" t="e">
        <f>VLOOKUP(F941,LEADTIME!A:Y,4,0)</f>
        <v>#N/A</v>
      </c>
      <c r="F941" s="26"/>
      <c r="G941" s="26"/>
      <c r="H941" s="23" t="e">
        <f>VLOOKUP(F941,LEADTIME!A:Y,17,0)</f>
        <v>#N/A</v>
      </c>
      <c r="I941" s="11" t="e">
        <f>VLOOKUP(F941,LEADTIME!A:Y,3,0)</f>
        <v>#N/A</v>
      </c>
      <c r="J941" s="38"/>
    </row>
    <row r="942" spans="1:10" ht="24.95" customHeight="1" x14ac:dyDescent="0.2">
      <c r="A942" s="24"/>
      <c r="B942" s="24"/>
      <c r="C942" s="11" t="e">
        <f>VLOOKUP(F942,LEADTIME!A:Y,5,0)</f>
        <v>#N/A</v>
      </c>
      <c r="D942" s="11" t="e">
        <f>VLOOKUP(F942,LEADTIME!A:Y,6,0)</f>
        <v>#N/A</v>
      </c>
      <c r="E942" s="11" t="e">
        <f>VLOOKUP(F942,LEADTIME!A:Y,4,0)</f>
        <v>#N/A</v>
      </c>
      <c r="F942" s="26"/>
      <c r="G942" s="26"/>
      <c r="H942" s="23" t="e">
        <f>VLOOKUP(F942,LEADTIME!A:Y,17,0)</f>
        <v>#N/A</v>
      </c>
      <c r="I942" s="11" t="e">
        <f>VLOOKUP(F942,LEADTIME!A:Y,3,0)</f>
        <v>#N/A</v>
      </c>
      <c r="J942" s="38"/>
    </row>
    <row r="943" spans="1:10" ht="24.95" customHeight="1" x14ac:dyDescent="0.2">
      <c r="A943" s="24"/>
      <c r="B943" s="24"/>
      <c r="C943" s="11" t="e">
        <f>VLOOKUP(F943,LEADTIME!A:Y,5,0)</f>
        <v>#N/A</v>
      </c>
      <c r="D943" s="11" t="e">
        <f>VLOOKUP(F943,LEADTIME!A:Y,6,0)</f>
        <v>#N/A</v>
      </c>
      <c r="E943" s="11" t="e">
        <f>VLOOKUP(F943,LEADTIME!A:Y,4,0)</f>
        <v>#N/A</v>
      </c>
      <c r="F943" s="26"/>
      <c r="G943" s="26"/>
      <c r="H943" s="23" t="e">
        <f>VLOOKUP(F943,LEADTIME!A:Y,17,0)</f>
        <v>#N/A</v>
      </c>
      <c r="I943" s="11" t="e">
        <f>VLOOKUP(F943,LEADTIME!A:Y,3,0)</f>
        <v>#N/A</v>
      </c>
      <c r="J943" s="38"/>
    </row>
    <row r="944" spans="1:10" ht="24.95" customHeight="1" x14ac:dyDescent="0.2">
      <c r="A944" s="24"/>
      <c r="B944" s="24"/>
      <c r="C944" s="11" t="e">
        <f>VLOOKUP(F944,LEADTIME!A:Y,5,0)</f>
        <v>#N/A</v>
      </c>
      <c r="D944" s="11" t="e">
        <f>VLOOKUP(F944,LEADTIME!A:Y,6,0)</f>
        <v>#N/A</v>
      </c>
      <c r="E944" s="11" t="e">
        <f>VLOOKUP(F944,LEADTIME!A:Y,4,0)</f>
        <v>#N/A</v>
      </c>
      <c r="F944" s="26"/>
      <c r="G944" s="26"/>
      <c r="H944" s="23" t="e">
        <f>VLOOKUP(F944,LEADTIME!A:Y,17,0)</f>
        <v>#N/A</v>
      </c>
      <c r="I944" s="11" t="e">
        <f>VLOOKUP(F944,LEADTIME!A:Y,3,0)</f>
        <v>#N/A</v>
      </c>
      <c r="J944" s="38"/>
    </row>
    <row r="945" spans="1:10" ht="24.95" customHeight="1" x14ac:dyDescent="0.2">
      <c r="A945" s="24"/>
      <c r="B945" s="24"/>
      <c r="C945" s="11" t="e">
        <f>VLOOKUP(F945,LEADTIME!A:Y,5,0)</f>
        <v>#N/A</v>
      </c>
      <c r="D945" s="11" t="e">
        <f>VLOOKUP(F945,LEADTIME!A:Y,6,0)</f>
        <v>#N/A</v>
      </c>
      <c r="E945" s="11" t="e">
        <f>VLOOKUP(F945,LEADTIME!A:Y,4,0)</f>
        <v>#N/A</v>
      </c>
      <c r="F945" s="26"/>
      <c r="G945" s="26"/>
      <c r="H945" s="23" t="e">
        <f>VLOOKUP(F945,LEADTIME!A:Y,17,0)</f>
        <v>#N/A</v>
      </c>
      <c r="I945" s="11" t="e">
        <f>VLOOKUP(F945,LEADTIME!A:Y,3,0)</f>
        <v>#N/A</v>
      </c>
      <c r="J945" s="38"/>
    </row>
    <row r="946" spans="1:10" ht="24.95" customHeight="1" x14ac:dyDescent="0.2">
      <c r="A946" s="24"/>
      <c r="B946" s="24"/>
      <c r="C946" s="11" t="e">
        <f>VLOOKUP(F946,LEADTIME!A:Y,5,0)</f>
        <v>#N/A</v>
      </c>
      <c r="D946" s="11" t="e">
        <f>VLOOKUP(F946,LEADTIME!A:Y,6,0)</f>
        <v>#N/A</v>
      </c>
      <c r="E946" s="11" t="e">
        <f>VLOOKUP(F946,LEADTIME!A:Y,4,0)</f>
        <v>#N/A</v>
      </c>
      <c r="F946" s="26"/>
      <c r="G946" s="26"/>
      <c r="H946" s="23" t="e">
        <f>VLOOKUP(F946,LEADTIME!A:Y,17,0)</f>
        <v>#N/A</v>
      </c>
      <c r="I946" s="11" t="e">
        <f>VLOOKUP(F946,LEADTIME!A:Y,3,0)</f>
        <v>#N/A</v>
      </c>
      <c r="J946" s="38"/>
    </row>
    <row r="947" spans="1:10" ht="24.95" customHeight="1" x14ac:dyDescent="0.2">
      <c r="A947" s="24"/>
      <c r="B947" s="24"/>
      <c r="C947" s="11" t="e">
        <f>VLOOKUP(F947,LEADTIME!A:Y,5,0)</f>
        <v>#N/A</v>
      </c>
      <c r="D947" s="11" t="e">
        <f>VLOOKUP(F947,LEADTIME!A:Y,6,0)</f>
        <v>#N/A</v>
      </c>
      <c r="E947" s="11" t="e">
        <f>VLOOKUP(F947,LEADTIME!A:Y,4,0)</f>
        <v>#N/A</v>
      </c>
      <c r="F947" s="26"/>
      <c r="G947" s="26"/>
      <c r="H947" s="23" t="e">
        <f>VLOOKUP(F947,LEADTIME!A:Y,17,0)</f>
        <v>#N/A</v>
      </c>
      <c r="I947" s="11" t="e">
        <f>VLOOKUP(F947,LEADTIME!A:Y,3,0)</f>
        <v>#N/A</v>
      </c>
      <c r="J947" s="38"/>
    </row>
    <row r="948" spans="1:10" ht="24.95" customHeight="1" x14ac:dyDescent="0.2">
      <c r="A948" s="24"/>
      <c r="B948" s="24"/>
      <c r="C948" s="11" t="e">
        <f>VLOOKUP(F948,LEADTIME!A:Y,5,0)</f>
        <v>#N/A</v>
      </c>
      <c r="D948" s="11" t="e">
        <f>VLOOKUP(F948,LEADTIME!A:Y,6,0)</f>
        <v>#N/A</v>
      </c>
      <c r="E948" s="11" t="e">
        <f>VLOOKUP(F948,LEADTIME!A:Y,4,0)</f>
        <v>#N/A</v>
      </c>
      <c r="F948" s="26"/>
      <c r="G948" s="26"/>
      <c r="H948" s="23" t="e">
        <f>VLOOKUP(F948,LEADTIME!A:Y,17,0)</f>
        <v>#N/A</v>
      </c>
      <c r="I948" s="11" t="e">
        <f>VLOOKUP(F948,LEADTIME!A:Y,3,0)</f>
        <v>#N/A</v>
      </c>
      <c r="J948" s="38"/>
    </row>
    <row r="949" spans="1:10" ht="24.95" customHeight="1" x14ac:dyDescent="0.2">
      <c r="A949" s="24"/>
      <c r="B949" s="24"/>
      <c r="C949" s="11" t="e">
        <f>VLOOKUP(F949,LEADTIME!A:Y,5,0)</f>
        <v>#N/A</v>
      </c>
      <c r="D949" s="11" t="e">
        <f>VLOOKUP(F949,LEADTIME!A:Y,6,0)</f>
        <v>#N/A</v>
      </c>
      <c r="E949" s="11" t="e">
        <f>VLOOKUP(F949,LEADTIME!A:Y,4,0)</f>
        <v>#N/A</v>
      </c>
      <c r="F949" s="26"/>
      <c r="G949" s="26"/>
      <c r="H949" s="23" t="e">
        <f>VLOOKUP(F949,LEADTIME!A:Y,17,0)</f>
        <v>#N/A</v>
      </c>
      <c r="I949" s="11" t="e">
        <f>VLOOKUP(F949,LEADTIME!A:Y,3,0)</f>
        <v>#N/A</v>
      </c>
      <c r="J949" s="38"/>
    </row>
    <row r="950" spans="1:10" ht="24.95" customHeight="1" x14ac:dyDescent="0.2">
      <c r="A950" s="24"/>
      <c r="B950" s="24"/>
      <c r="C950" s="11" t="e">
        <f>VLOOKUP(F950,LEADTIME!A:Y,5,0)</f>
        <v>#N/A</v>
      </c>
      <c r="D950" s="11" t="e">
        <f>VLOOKUP(F950,LEADTIME!A:Y,6,0)</f>
        <v>#N/A</v>
      </c>
      <c r="E950" s="11" t="e">
        <f>VLOOKUP(F950,LEADTIME!A:Y,4,0)</f>
        <v>#N/A</v>
      </c>
      <c r="F950" s="26"/>
      <c r="G950" s="26"/>
      <c r="H950" s="23" t="e">
        <f>VLOOKUP(F950,LEADTIME!A:Y,17,0)</f>
        <v>#N/A</v>
      </c>
      <c r="I950" s="11" t="e">
        <f>VLOOKUP(F950,LEADTIME!A:Y,3,0)</f>
        <v>#N/A</v>
      </c>
      <c r="J950" s="38"/>
    </row>
    <row r="951" spans="1:10" ht="24.95" customHeight="1" x14ac:dyDescent="0.2">
      <c r="A951" s="24"/>
      <c r="B951" s="24"/>
      <c r="C951" s="11" t="e">
        <f>VLOOKUP(F951,LEADTIME!A:Y,5,0)</f>
        <v>#N/A</v>
      </c>
      <c r="D951" s="11" t="e">
        <f>VLOOKUP(F951,LEADTIME!A:Y,6,0)</f>
        <v>#N/A</v>
      </c>
      <c r="E951" s="11" t="e">
        <f>VLOOKUP(F951,LEADTIME!A:Y,4,0)</f>
        <v>#N/A</v>
      </c>
      <c r="F951" s="26"/>
      <c r="G951" s="26"/>
      <c r="H951" s="23" t="e">
        <f>VLOOKUP(F951,LEADTIME!A:Y,17,0)</f>
        <v>#N/A</v>
      </c>
      <c r="I951" s="11" t="e">
        <f>VLOOKUP(F951,LEADTIME!A:Y,3,0)</f>
        <v>#N/A</v>
      </c>
      <c r="J951" s="38"/>
    </row>
    <row r="952" spans="1:10" ht="24.95" customHeight="1" x14ac:dyDescent="0.2">
      <c r="A952" s="24"/>
      <c r="B952" s="24"/>
      <c r="C952" s="11" t="e">
        <f>VLOOKUP(F952,LEADTIME!A:Y,5,0)</f>
        <v>#N/A</v>
      </c>
      <c r="D952" s="11" t="e">
        <f>VLOOKUP(F952,LEADTIME!A:Y,6,0)</f>
        <v>#N/A</v>
      </c>
      <c r="E952" s="11" t="e">
        <f>VLOOKUP(F952,LEADTIME!A:Y,4,0)</f>
        <v>#N/A</v>
      </c>
      <c r="F952" s="26"/>
      <c r="G952" s="26"/>
      <c r="H952" s="23" t="e">
        <f>VLOOKUP(F952,LEADTIME!A:Y,17,0)</f>
        <v>#N/A</v>
      </c>
      <c r="I952" s="11" t="e">
        <f>VLOOKUP(F952,LEADTIME!A:Y,3,0)</f>
        <v>#N/A</v>
      </c>
      <c r="J952" s="38"/>
    </row>
    <row r="953" spans="1:10" ht="24.95" customHeight="1" x14ac:dyDescent="0.2">
      <c r="A953" s="24"/>
      <c r="B953" s="24"/>
      <c r="C953" s="11" t="e">
        <f>VLOOKUP(F953,LEADTIME!A:Y,5,0)</f>
        <v>#N/A</v>
      </c>
      <c r="D953" s="11" t="e">
        <f>VLOOKUP(F953,LEADTIME!A:Y,6,0)</f>
        <v>#N/A</v>
      </c>
      <c r="E953" s="11" t="e">
        <f>VLOOKUP(F953,LEADTIME!A:Y,4,0)</f>
        <v>#N/A</v>
      </c>
      <c r="F953" s="26"/>
      <c r="G953" s="26"/>
      <c r="H953" s="23" t="e">
        <f>VLOOKUP(F953,LEADTIME!A:Y,17,0)</f>
        <v>#N/A</v>
      </c>
      <c r="I953" s="11" t="e">
        <f>VLOOKUP(F953,LEADTIME!A:Y,3,0)</f>
        <v>#N/A</v>
      </c>
      <c r="J953" s="38"/>
    </row>
    <row r="954" spans="1:10" ht="24.95" customHeight="1" x14ac:dyDescent="0.2">
      <c r="A954" s="24"/>
      <c r="B954" s="24"/>
      <c r="C954" s="11" t="e">
        <f>VLOOKUP(F954,LEADTIME!A:Y,5,0)</f>
        <v>#N/A</v>
      </c>
      <c r="D954" s="11" t="e">
        <f>VLOOKUP(F954,LEADTIME!A:Y,6,0)</f>
        <v>#N/A</v>
      </c>
      <c r="E954" s="11" t="e">
        <f>VLOOKUP(F954,LEADTIME!A:Y,4,0)</f>
        <v>#N/A</v>
      </c>
      <c r="F954" s="26"/>
      <c r="G954" s="26"/>
      <c r="H954" s="23" t="e">
        <f>VLOOKUP(F954,LEADTIME!A:Y,17,0)</f>
        <v>#N/A</v>
      </c>
      <c r="I954" s="11" t="e">
        <f>VLOOKUP(F954,LEADTIME!A:Y,3,0)</f>
        <v>#N/A</v>
      </c>
      <c r="J954" s="38"/>
    </row>
    <row r="955" spans="1:10" ht="24.95" customHeight="1" x14ac:dyDescent="0.2">
      <c r="A955" s="24"/>
      <c r="B955" s="24"/>
      <c r="C955" s="11" t="e">
        <f>VLOOKUP(F955,LEADTIME!A:Y,5,0)</f>
        <v>#N/A</v>
      </c>
      <c r="D955" s="11" t="e">
        <f>VLOOKUP(F955,LEADTIME!A:Y,6,0)</f>
        <v>#N/A</v>
      </c>
      <c r="E955" s="11" t="e">
        <f>VLOOKUP(F955,LEADTIME!A:Y,4,0)</f>
        <v>#N/A</v>
      </c>
      <c r="F955" s="26"/>
      <c r="G955" s="26"/>
      <c r="H955" s="23" t="e">
        <f>VLOOKUP(F955,LEADTIME!A:Y,17,0)</f>
        <v>#N/A</v>
      </c>
      <c r="I955" s="11" t="e">
        <f>VLOOKUP(F955,LEADTIME!A:Y,3,0)</f>
        <v>#N/A</v>
      </c>
      <c r="J955" s="38"/>
    </row>
    <row r="956" spans="1:10" ht="24.95" customHeight="1" x14ac:dyDescent="0.2">
      <c r="A956" s="24"/>
      <c r="B956" s="24"/>
      <c r="C956" s="11" t="e">
        <f>VLOOKUP(F956,LEADTIME!A:Y,5,0)</f>
        <v>#N/A</v>
      </c>
      <c r="D956" s="11" t="e">
        <f>VLOOKUP(F956,LEADTIME!A:Y,6,0)</f>
        <v>#N/A</v>
      </c>
      <c r="E956" s="11" t="e">
        <f>VLOOKUP(F956,LEADTIME!A:Y,4,0)</f>
        <v>#N/A</v>
      </c>
      <c r="F956" s="26"/>
      <c r="G956" s="26"/>
      <c r="H956" s="23" t="e">
        <f>VLOOKUP(F956,LEADTIME!A:Y,17,0)</f>
        <v>#N/A</v>
      </c>
      <c r="I956" s="11" t="e">
        <f>VLOOKUP(F956,LEADTIME!A:Y,3,0)</f>
        <v>#N/A</v>
      </c>
      <c r="J956" s="38"/>
    </row>
    <row r="957" spans="1:10" ht="24.95" customHeight="1" x14ac:dyDescent="0.2">
      <c r="A957" s="24"/>
      <c r="B957" s="24"/>
      <c r="C957" s="11" t="e">
        <f>VLOOKUP(F957,LEADTIME!A:Y,5,0)</f>
        <v>#N/A</v>
      </c>
      <c r="D957" s="11" t="e">
        <f>VLOOKUP(F957,LEADTIME!A:Y,6,0)</f>
        <v>#N/A</v>
      </c>
      <c r="E957" s="11" t="e">
        <f>VLOOKUP(F957,LEADTIME!A:Y,4,0)</f>
        <v>#N/A</v>
      </c>
      <c r="F957" s="26"/>
      <c r="G957" s="26"/>
      <c r="H957" s="23" t="e">
        <f>VLOOKUP(F957,LEADTIME!A:Y,17,0)</f>
        <v>#N/A</v>
      </c>
      <c r="I957" s="11" t="e">
        <f>VLOOKUP(F957,LEADTIME!A:Y,3,0)</f>
        <v>#N/A</v>
      </c>
      <c r="J957" s="38"/>
    </row>
    <row r="958" spans="1:10" ht="24.95" customHeight="1" x14ac:dyDescent="0.2">
      <c r="A958" s="24"/>
      <c r="B958" s="24"/>
      <c r="C958" s="11" t="e">
        <f>VLOOKUP(F958,LEADTIME!A:Y,5,0)</f>
        <v>#N/A</v>
      </c>
      <c r="D958" s="11" t="e">
        <f>VLOOKUP(F958,LEADTIME!A:Y,6,0)</f>
        <v>#N/A</v>
      </c>
      <c r="E958" s="11" t="e">
        <f>VLOOKUP(F958,LEADTIME!A:Y,4,0)</f>
        <v>#N/A</v>
      </c>
      <c r="F958" s="26"/>
      <c r="G958" s="26"/>
      <c r="H958" s="23" t="e">
        <f>VLOOKUP(F958,LEADTIME!A:Y,17,0)</f>
        <v>#N/A</v>
      </c>
      <c r="I958" s="11" t="e">
        <f>VLOOKUP(F958,LEADTIME!A:Y,3,0)</f>
        <v>#N/A</v>
      </c>
      <c r="J958" s="38"/>
    </row>
    <row r="959" spans="1:10" ht="24.95" customHeight="1" x14ac:dyDescent="0.2">
      <c r="A959" s="24"/>
      <c r="B959" s="24"/>
      <c r="C959" s="11" t="e">
        <f>VLOOKUP(F959,LEADTIME!A:Y,5,0)</f>
        <v>#N/A</v>
      </c>
      <c r="D959" s="11" t="e">
        <f>VLOOKUP(F959,LEADTIME!A:Y,6,0)</f>
        <v>#N/A</v>
      </c>
      <c r="E959" s="11" t="e">
        <f>VLOOKUP(F959,LEADTIME!A:Y,4,0)</f>
        <v>#N/A</v>
      </c>
      <c r="F959" s="26"/>
      <c r="G959" s="26"/>
      <c r="H959" s="23" t="e">
        <f>VLOOKUP(F959,LEADTIME!A:Y,17,0)</f>
        <v>#N/A</v>
      </c>
      <c r="I959" s="11" t="e">
        <f>VLOOKUP(F959,LEADTIME!A:Y,3,0)</f>
        <v>#N/A</v>
      </c>
      <c r="J959" s="38"/>
    </row>
    <row r="960" spans="1:10" ht="24.95" customHeight="1" x14ac:dyDescent="0.2">
      <c r="A960" s="24"/>
      <c r="B960" s="24"/>
      <c r="C960" s="11" t="e">
        <f>VLOOKUP(F960,LEADTIME!A:Y,5,0)</f>
        <v>#N/A</v>
      </c>
      <c r="D960" s="11" t="e">
        <f>VLOOKUP(F960,LEADTIME!A:Y,6,0)</f>
        <v>#N/A</v>
      </c>
      <c r="E960" s="11" t="e">
        <f>VLOOKUP(F960,LEADTIME!A:Y,4,0)</f>
        <v>#N/A</v>
      </c>
      <c r="F960" s="26"/>
      <c r="G960" s="26"/>
      <c r="H960" s="23" t="e">
        <f>VLOOKUP(F960,LEADTIME!A:Y,17,0)</f>
        <v>#N/A</v>
      </c>
      <c r="I960" s="11" t="e">
        <f>VLOOKUP(F960,LEADTIME!A:Y,3,0)</f>
        <v>#N/A</v>
      </c>
      <c r="J960" s="38"/>
    </row>
    <row r="961" spans="1:10" ht="24.95" customHeight="1" x14ac:dyDescent="0.2">
      <c r="A961" s="24"/>
      <c r="B961" s="24"/>
      <c r="C961" s="11" t="e">
        <f>VLOOKUP(F961,LEADTIME!A:Y,5,0)</f>
        <v>#N/A</v>
      </c>
      <c r="D961" s="11" t="e">
        <f>VLOOKUP(F961,LEADTIME!A:Y,6,0)</f>
        <v>#N/A</v>
      </c>
      <c r="E961" s="11" t="e">
        <f>VLOOKUP(F961,LEADTIME!A:Y,4,0)</f>
        <v>#N/A</v>
      </c>
      <c r="F961" s="26"/>
      <c r="G961" s="26"/>
      <c r="H961" s="23" t="e">
        <f>VLOOKUP(F961,LEADTIME!A:Y,17,0)</f>
        <v>#N/A</v>
      </c>
      <c r="I961" s="11" t="e">
        <f>VLOOKUP(F961,LEADTIME!A:Y,3,0)</f>
        <v>#N/A</v>
      </c>
      <c r="J961" s="38"/>
    </row>
    <row r="962" spans="1:10" ht="24.95" customHeight="1" x14ac:dyDescent="0.2">
      <c r="A962" s="24"/>
      <c r="B962" s="24"/>
      <c r="C962" s="11" t="e">
        <f>VLOOKUP(F962,LEADTIME!A:Y,5,0)</f>
        <v>#N/A</v>
      </c>
      <c r="D962" s="11" t="e">
        <f>VLOOKUP(F962,LEADTIME!A:Y,6,0)</f>
        <v>#N/A</v>
      </c>
      <c r="E962" s="11" t="e">
        <f>VLOOKUP(F962,LEADTIME!A:Y,4,0)</f>
        <v>#N/A</v>
      </c>
      <c r="F962" s="26"/>
      <c r="G962" s="26"/>
      <c r="H962" s="23" t="e">
        <f>VLOOKUP(F962,LEADTIME!A:Y,17,0)</f>
        <v>#N/A</v>
      </c>
      <c r="I962" s="11" t="e">
        <f>VLOOKUP(F962,LEADTIME!A:Y,3,0)</f>
        <v>#N/A</v>
      </c>
      <c r="J962" s="38"/>
    </row>
    <row r="963" spans="1:10" ht="24.95" customHeight="1" x14ac:dyDescent="0.2">
      <c r="A963" s="24"/>
      <c r="B963" s="24"/>
      <c r="C963" s="11" t="e">
        <f>VLOOKUP(F963,LEADTIME!A:Y,5,0)</f>
        <v>#N/A</v>
      </c>
      <c r="D963" s="11" t="e">
        <f>VLOOKUP(F963,LEADTIME!A:Y,6,0)</f>
        <v>#N/A</v>
      </c>
      <c r="E963" s="11" t="e">
        <f>VLOOKUP(F963,LEADTIME!A:Y,4,0)</f>
        <v>#N/A</v>
      </c>
      <c r="F963" s="26"/>
      <c r="G963" s="26"/>
      <c r="H963" s="23" t="e">
        <f>VLOOKUP(F963,LEADTIME!A:Y,17,0)</f>
        <v>#N/A</v>
      </c>
      <c r="I963" s="11" t="e">
        <f>VLOOKUP(F963,LEADTIME!A:Y,3,0)</f>
        <v>#N/A</v>
      </c>
      <c r="J963" s="38"/>
    </row>
    <row r="964" spans="1:10" ht="24.95" customHeight="1" x14ac:dyDescent="0.2">
      <c r="A964" s="24"/>
      <c r="B964" s="24"/>
      <c r="C964" s="11" t="e">
        <f>VLOOKUP(F964,LEADTIME!A:Y,5,0)</f>
        <v>#N/A</v>
      </c>
      <c r="D964" s="11" t="e">
        <f>VLOOKUP(F964,LEADTIME!A:Y,6,0)</f>
        <v>#N/A</v>
      </c>
      <c r="E964" s="11" t="e">
        <f>VLOOKUP(F964,LEADTIME!A:Y,4,0)</f>
        <v>#N/A</v>
      </c>
      <c r="F964" s="26"/>
      <c r="G964" s="26"/>
      <c r="H964" s="23" t="e">
        <f>VLOOKUP(F964,LEADTIME!A:Y,17,0)</f>
        <v>#N/A</v>
      </c>
      <c r="I964" s="11" t="e">
        <f>VLOOKUP(F964,LEADTIME!A:Y,3,0)</f>
        <v>#N/A</v>
      </c>
      <c r="J964" s="38"/>
    </row>
    <row r="965" spans="1:10" ht="24.95" customHeight="1" x14ac:dyDescent="0.2">
      <c r="A965" s="24"/>
      <c r="B965" s="24"/>
      <c r="C965" s="11" t="e">
        <f>VLOOKUP(F965,LEADTIME!A:Y,5,0)</f>
        <v>#N/A</v>
      </c>
      <c r="D965" s="11" t="e">
        <f>VLOOKUP(F965,LEADTIME!A:Y,6,0)</f>
        <v>#N/A</v>
      </c>
      <c r="E965" s="11" t="e">
        <f>VLOOKUP(F965,LEADTIME!A:Y,4,0)</f>
        <v>#N/A</v>
      </c>
      <c r="F965" s="26"/>
      <c r="G965" s="26"/>
      <c r="H965" s="23" t="e">
        <f>VLOOKUP(F965,LEADTIME!A:Y,17,0)</f>
        <v>#N/A</v>
      </c>
      <c r="I965" s="11" t="e">
        <f>VLOOKUP(F965,LEADTIME!A:Y,3,0)</f>
        <v>#N/A</v>
      </c>
      <c r="J965" s="38"/>
    </row>
    <row r="966" spans="1:10" ht="24.95" customHeight="1" x14ac:dyDescent="0.2">
      <c r="A966" s="24"/>
      <c r="B966" s="24"/>
      <c r="C966" s="11" t="e">
        <f>VLOOKUP(F966,LEADTIME!A:Y,5,0)</f>
        <v>#N/A</v>
      </c>
      <c r="D966" s="11" t="e">
        <f>VLOOKUP(F966,LEADTIME!A:Y,6,0)</f>
        <v>#N/A</v>
      </c>
      <c r="E966" s="11" t="e">
        <f>VLOOKUP(F966,LEADTIME!A:Y,4,0)</f>
        <v>#N/A</v>
      </c>
      <c r="F966" s="26"/>
      <c r="G966" s="26"/>
      <c r="H966" s="23" t="e">
        <f>VLOOKUP(F966,LEADTIME!A:Y,17,0)</f>
        <v>#N/A</v>
      </c>
      <c r="I966" s="11" t="e">
        <f>VLOOKUP(F966,LEADTIME!A:Y,3,0)</f>
        <v>#N/A</v>
      </c>
      <c r="J966" s="38"/>
    </row>
    <row r="967" spans="1:10" ht="24.95" customHeight="1" x14ac:dyDescent="0.2">
      <c r="A967" s="24"/>
      <c r="B967" s="24"/>
      <c r="C967" s="11" t="e">
        <f>VLOOKUP(F967,LEADTIME!A:Y,5,0)</f>
        <v>#N/A</v>
      </c>
      <c r="D967" s="11" t="e">
        <f>VLOOKUP(F967,LEADTIME!A:Y,6,0)</f>
        <v>#N/A</v>
      </c>
      <c r="E967" s="11" t="e">
        <f>VLOOKUP(F967,LEADTIME!A:Y,4,0)</f>
        <v>#N/A</v>
      </c>
      <c r="F967" s="26"/>
      <c r="G967" s="26"/>
      <c r="H967" s="23" t="e">
        <f>VLOOKUP(F967,LEADTIME!A:Y,17,0)</f>
        <v>#N/A</v>
      </c>
      <c r="I967" s="11" t="e">
        <f>VLOOKUP(F967,LEADTIME!A:Y,3,0)</f>
        <v>#N/A</v>
      </c>
      <c r="J967" s="38"/>
    </row>
    <row r="968" spans="1:10" ht="24.95" customHeight="1" x14ac:dyDescent="0.2">
      <c r="A968" s="24"/>
      <c r="B968" s="24"/>
      <c r="C968" s="11" t="e">
        <f>VLOOKUP(F968,LEADTIME!A:Y,5,0)</f>
        <v>#N/A</v>
      </c>
      <c r="D968" s="11" t="e">
        <f>VLOOKUP(F968,LEADTIME!A:Y,6,0)</f>
        <v>#N/A</v>
      </c>
      <c r="E968" s="11" t="e">
        <f>VLOOKUP(F968,LEADTIME!A:Y,4,0)</f>
        <v>#N/A</v>
      </c>
      <c r="F968" s="26"/>
      <c r="G968" s="26"/>
      <c r="H968" s="23" t="e">
        <f>VLOOKUP(F968,LEADTIME!A:Y,17,0)</f>
        <v>#N/A</v>
      </c>
      <c r="I968" s="11" t="e">
        <f>VLOOKUP(F968,LEADTIME!A:Y,3,0)</f>
        <v>#N/A</v>
      </c>
      <c r="J968" s="38"/>
    </row>
    <row r="969" spans="1:10" ht="24.95" customHeight="1" x14ac:dyDescent="0.2">
      <c r="A969" s="24"/>
      <c r="B969" s="24"/>
      <c r="C969" s="11" t="e">
        <f>VLOOKUP(F969,LEADTIME!A:Y,5,0)</f>
        <v>#N/A</v>
      </c>
      <c r="D969" s="11" t="e">
        <f>VLOOKUP(F969,LEADTIME!A:Y,6,0)</f>
        <v>#N/A</v>
      </c>
      <c r="E969" s="11" t="e">
        <f>VLOOKUP(F969,LEADTIME!A:Y,4,0)</f>
        <v>#N/A</v>
      </c>
      <c r="F969" s="26"/>
      <c r="G969" s="26"/>
      <c r="H969" s="23" t="e">
        <f>VLOOKUP(F969,LEADTIME!A:Y,17,0)</f>
        <v>#N/A</v>
      </c>
      <c r="I969" s="11" t="e">
        <f>VLOOKUP(F969,LEADTIME!A:Y,3,0)</f>
        <v>#N/A</v>
      </c>
      <c r="J969" s="38"/>
    </row>
    <row r="970" spans="1:10" ht="24.95" customHeight="1" x14ac:dyDescent="0.2">
      <c r="A970" s="24"/>
      <c r="B970" s="24"/>
      <c r="C970" s="11" t="e">
        <f>VLOOKUP(F970,LEADTIME!A:Y,5,0)</f>
        <v>#N/A</v>
      </c>
      <c r="D970" s="11" t="e">
        <f>VLOOKUP(F970,LEADTIME!A:Y,6,0)</f>
        <v>#N/A</v>
      </c>
      <c r="E970" s="11" t="e">
        <f>VLOOKUP(F970,LEADTIME!A:Y,4,0)</f>
        <v>#N/A</v>
      </c>
      <c r="F970" s="26"/>
      <c r="G970" s="26"/>
      <c r="H970" s="23" t="e">
        <f>VLOOKUP(F970,LEADTIME!A:Y,17,0)</f>
        <v>#N/A</v>
      </c>
      <c r="I970" s="11" t="e">
        <f>VLOOKUP(F970,LEADTIME!A:Y,3,0)</f>
        <v>#N/A</v>
      </c>
      <c r="J970" s="38"/>
    </row>
    <row r="971" spans="1:10" ht="24.95" customHeight="1" x14ac:dyDescent="0.2">
      <c r="A971" s="24"/>
      <c r="B971" s="24"/>
      <c r="C971" s="11" t="e">
        <f>VLOOKUP(F971,LEADTIME!A:Y,5,0)</f>
        <v>#N/A</v>
      </c>
      <c r="D971" s="11" t="e">
        <f>VLOOKUP(F971,LEADTIME!A:Y,6,0)</f>
        <v>#N/A</v>
      </c>
      <c r="E971" s="11" t="e">
        <f>VLOOKUP(F971,LEADTIME!A:Y,4,0)</f>
        <v>#N/A</v>
      </c>
      <c r="F971" s="26"/>
      <c r="G971" s="26"/>
      <c r="H971" s="23" t="e">
        <f>VLOOKUP(F971,LEADTIME!A:Y,17,0)</f>
        <v>#N/A</v>
      </c>
      <c r="I971" s="11" t="e">
        <f>VLOOKUP(F971,LEADTIME!A:Y,3,0)</f>
        <v>#N/A</v>
      </c>
      <c r="J971" s="38"/>
    </row>
    <row r="972" spans="1:10" ht="24.95" customHeight="1" x14ac:dyDescent="0.2">
      <c r="A972" s="24"/>
      <c r="B972" s="24"/>
      <c r="C972" s="11" t="e">
        <f>VLOOKUP(F972,LEADTIME!A:Y,5,0)</f>
        <v>#N/A</v>
      </c>
      <c r="D972" s="11" t="e">
        <f>VLOOKUP(F972,LEADTIME!A:Y,6,0)</f>
        <v>#N/A</v>
      </c>
      <c r="E972" s="11" t="e">
        <f>VLOOKUP(F972,LEADTIME!A:Y,4,0)</f>
        <v>#N/A</v>
      </c>
      <c r="F972" s="26"/>
      <c r="G972" s="26"/>
      <c r="H972" s="23" t="e">
        <f>VLOOKUP(F972,LEADTIME!A:Y,17,0)</f>
        <v>#N/A</v>
      </c>
      <c r="I972" s="11" t="e">
        <f>VLOOKUP(F972,LEADTIME!A:Y,3,0)</f>
        <v>#N/A</v>
      </c>
      <c r="J972" s="38"/>
    </row>
    <row r="973" spans="1:10" ht="24.95" customHeight="1" x14ac:dyDescent="0.2">
      <c r="A973" s="24"/>
      <c r="B973" s="24"/>
      <c r="C973" s="11" t="e">
        <f>VLOOKUP(F973,LEADTIME!A:Y,5,0)</f>
        <v>#N/A</v>
      </c>
      <c r="D973" s="11" t="e">
        <f>VLOOKUP(F973,LEADTIME!A:Y,6,0)</f>
        <v>#N/A</v>
      </c>
      <c r="E973" s="11" t="e">
        <f>VLOOKUP(F973,LEADTIME!A:Y,4,0)</f>
        <v>#N/A</v>
      </c>
      <c r="F973" s="26"/>
      <c r="G973" s="26"/>
      <c r="H973" s="23" t="e">
        <f>VLOOKUP(F973,LEADTIME!A:Y,17,0)</f>
        <v>#N/A</v>
      </c>
      <c r="I973" s="11" t="e">
        <f>VLOOKUP(F973,LEADTIME!A:Y,3,0)</f>
        <v>#N/A</v>
      </c>
      <c r="J973" s="38"/>
    </row>
    <row r="974" spans="1:10" ht="24.95" customHeight="1" x14ac:dyDescent="0.2">
      <c r="A974" s="24"/>
      <c r="B974" s="24"/>
      <c r="C974" s="11" t="e">
        <f>VLOOKUP(F974,LEADTIME!A:Y,5,0)</f>
        <v>#N/A</v>
      </c>
      <c r="D974" s="11" t="e">
        <f>VLOOKUP(F974,LEADTIME!A:Y,6,0)</f>
        <v>#N/A</v>
      </c>
      <c r="E974" s="11" t="e">
        <f>VLOOKUP(F974,LEADTIME!A:Y,4,0)</f>
        <v>#N/A</v>
      </c>
      <c r="F974" s="26"/>
      <c r="G974" s="26"/>
      <c r="H974" s="23" t="e">
        <f>VLOOKUP(F974,LEADTIME!A:Y,17,0)</f>
        <v>#N/A</v>
      </c>
      <c r="I974" s="11" t="e">
        <f>VLOOKUP(F974,LEADTIME!A:Y,3,0)</f>
        <v>#N/A</v>
      </c>
      <c r="J974" s="38"/>
    </row>
    <row r="975" spans="1:10" ht="24.95" customHeight="1" x14ac:dyDescent="0.2">
      <c r="A975" s="24"/>
      <c r="B975" s="24"/>
      <c r="C975" s="11" t="e">
        <f>VLOOKUP(F975,LEADTIME!A:Y,5,0)</f>
        <v>#N/A</v>
      </c>
      <c r="D975" s="11" t="e">
        <f>VLOOKUP(F975,LEADTIME!A:Y,6,0)</f>
        <v>#N/A</v>
      </c>
      <c r="E975" s="11" t="e">
        <f>VLOOKUP(F975,LEADTIME!A:Y,4,0)</f>
        <v>#N/A</v>
      </c>
      <c r="F975" s="26"/>
      <c r="G975" s="26"/>
      <c r="H975" s="23" t="e">
        <f>VLOOKUP(F975,LEADTIME!A:Y,17,0)</f>
        <v>#N/A</v>
      </c>
      <c r="I975" s="11" t="e">
        <f>VLOOKUP(F975,LEADTIME!A:Y,3,0)</f>
        <v>#N/A</v>
      </c>
      <c r="J975" s="38"/>
    </row>
    <row r="976" spans="1:10" ht="24.95" customHeight="1" x14ac:dyDescent="0.2">
      <c r="A976" s="24"/>
      <c r="B976" s="24"/>
      <c r="C976" s="11" t="e">
        <f>VLOOKUP(F976,LEADTIME!A:Y,5,0)</f>
        <v>#N/A</v>
      </c>
      <c r="D976" s="11" t="e">
        <f>VLOOKUP(F976,LEADTIME!A:Y,6,0)</f>
        <v>#N/A</v>
      </c>
      <c r="E976" s="11" t="e">
        <f>VLOOKUP(F976,LEADTIME!A:Y,4,0)</f>
        <v>#N/A</v>
      </c>
      <c r="F976" s="26"/>
      <c r="G976" s="26"/>
      <c r="H976" s="23" t="e">
        <f>VLOOKUP(F976,LEADTIME!A:Y,17,0)</f>
        <v>#N/A</v>
      </c>
      <c r="I976" s="11" t="e">
        <f>VLOOKUP(F976,LEADTIME!A:Y,3,0)</f>
        <v>#N/A</v>
      </c>
      <c r="J976" s="38"/>
    </row>
    <row r="977" spans="1:10" ht="24.95" customHeight="1" x14ac:dyDescent="0.2">
      <c r="A977" s="24"/>
      <c r="B977" s="24"/>
      <c r="C977" s="11" t="e">
        <f>VLOOKUP(F977,LEADTIME!A:Y,5,0)</f>
        <v>#N/A</v>
      </c>
      <c r="D977" s="11" t="e">
        <f>VLOOKUP(F977,LEADTIME!A:Y,6,0)</f>
        <v>#N/A</v>
      </c>
      <c r="E977" s="11" t="e">
        <f>VLOOKUP(F977,LEADTIME!A:Y,4,0)</f>
        <v>#N/A</v>
      </c>
      <c r="F977" s="26"/>
      <c r="G977" s="26"/>
      <c r="H977" s="23" t="e">
        <f>VLOOKUP(F977,LEADTIME!A:Y,17,0)</f>
        <v>#N/A</v>
      </c>
      <c r="I977" s="11" t="e">
        <f>VLOOKUP(F977,LEADTIME!A:Y,3,0)</f>
        <v>#N/A</v>
      </c>
      <c r="J977" s="38"/>
    </row>
    <row r="978" spans="1:10" ht="24.95" customHeight="1" x14ac:dyDescent="0.2">
      <c r="A978" s="24"/>
      <c r="B978" s="24"/>
      <c r="C978" s="11" t="e">
        <f>VLOOKUP(F978,LEADTIME!A:Y,5,0)</f>
        <v>#N/A</v>
      </c>
      <c r="D978" s="11" t="e">
        <f>VLOOKUP(F978,LEADTIME!A:Y,6,0)</f>
        <v>#N/A</v>
      </c>
      <c r="E978" s="11" t="e">
        <f>VLOOKUP(F978,LEADTIME!A:Y,4,0)</f>
        <v>#N/A</v>
      </c>
      <c r="F978" s="26"/>
      <c r="G978" s="26"/>
      <c r="H978" s="23" t="e">
        <f>VLOOKUP(F978,LEADTIME!A:Y,17,0)</f>
        <v>#N/A</v>
      </c>
      <c r="I978" s="11" t="e">
        <f>VLOOKUP(F978,LEADTIME!A:Y,3,0)</f>
        <v>#N/A</v>
      </c>
      <c r="J978" s="38"/>
    </row>
    <row r="979" spans="1:10" ht="24.95" customHeight="1" x14ac:dyDescent="0.2">
      <c r="A979" s="24"/>
      <c r="B979" s="24"/>
      <c r="C979" s="11" t="e">
        <f>VLOOKUP(F979,LEADTIME!A:Y,5,0)</f>
        <v>#N/A</v>
      </c>
      <c r="D979" s="11" t="e">
        <f>VLOOKUP(F979,LEADTIME!A:Y,6,0)</f>
        <v>#N/A</v>
      </c>
      <c r="E979" s="11" t="e">
        <f>VLOOKUP(F979,LEADTIME!A:Y,4,0)</f>
        <v>#N/A</v>
      </c>
      <c r="F979" s="26"/>
      <c r="G979" s="26"/>
      <c r="H979" s="23" t="e">
        <f>VLOOKUP(F979,LEADTIME!A:Y,17,0)</f>
        <v>#N/A</v>
      </c>
      <c r="I979" s="11" t="e">
        <f>VLOOKUP(F979,LEADTIME!A:Y,3,0)</f>
        <v>#N/A</v>
      </c>
      <c r="J979" s="38"/>
    </row>
    <row r="980" spans="1:10" ht="24.95" customHeight="1" x14ac:dyDescent="0.2">
      <c r="A980" s="24"/>
      <c r="B980" s="24"/>
      <c r="C980" s="11" t="e">
        <f>VLOOKUP(F980,LEADTIME!A:Y,5,0)</f>
        <v>#N/A</v>
      </c>
      <c r="D980" s="11" t="e">
        <f>VLOOKUP(F980,LEADTIME!A:Y,6,0)</f>
        <v>#N/A</v>
      </c>
      <c r="E980" s="11" t="e">
        <f>VLOOKUP(F980,LEADTIME!A:Y,4,0)</f>
        <v>#N/A</v>
      </c>
      <c r="F980" s="26"/>
      <c r="G980" s="26"/>
      <c r="H980" s="23" t="e">
        <f>VLOOKUP(F980,LEADTIME!A:Y,17,0)</f>
        <v>#N/A</v>
      </c>
      <c r="I980" s="11" t="e">
        <f>VLOOKUP(F980,LEADTIME!A:Y,3,0)</f>
        <v>#N/A</v>
      </c>
      <c r="J980" s="38"/>
    </row>
    <row r="981" spans="1:10" ht="24.95" customHeight="1" x14ac:dyDescent="0.2">
      <c r="A981" s="24"/>
      <c r="B981" s="24"/>
      <c r="C981" s="11" t="e">
        <f>VLOOKUP(F981,LEADTIME!A:Y,5,0)</f>
        <v>#N/A</v>
      </c>
      <c r="D981" s="11" t="e">
        <f>VLOOKUP(F981,LEADTIME!A:Y,6,0)</f>
        <v>#N/A</v>
      </c>
      <c r="E981" s="11" t="e">
        <f>VLOOKUP(F981,LEADTIME!A:Y,4,0)</f>
        <v>#N/A</v>
      </c>
      <c r="F981" s="26"/>
      <c r="G981" s="26"/>
      <c r="H981" s="23" t="e">
        <f>VLOOKUP(F981,LEADTIME!A:Y,17,0)</f>
        <v>#N/A</v>
      </c>
      <c r="I981" s="11" t="e">
        <f>VLOOKUP(F981,LEADTIME!A:Y,3,0)</f>
        <v>#N/A</v>
      </c>
      <c r="J981" s="38"/>
    </row>
    <row r="982" spans="1:10" ht="24.95" customHeight="1" x14ac:dyDescent="0.2">
      <c r="A982" s="24"/>
      <c r="B982" s="24"/>
      <c r="C982" s="11" t="e">
        <f>VLOOKUP(F982,LEADTIME!A:Y,5,0)</f>
        <v>#N/A</v>
      </c>
      <c r="D982" s="11" t="e">
        <f>VLOOKUP(F982,LEADTIME!A:Y,6,0)</f>
        <v>#N/A</v>
      </c>
      <c r="E982" s="11" t="e">
        <f>VLOOKUP(F982,LEADTIME!A:Y,4,0)</f>
        <v>#N/A</v>
      </c>
      <c r="F982" s="26"/>
      <c r="G982" s="26"/>
      <c r="H982" s="23" t="e">
        <f>VLOOKUP(F982,LEADTIME!A:Y,17,0)</f>
        <v>#N/A</v>
      </c>
      <c r="I982" s="11" t="e">
        <f>VLOOKUP(F982,LEADTIME!A:Y,3,0)</f>
        <v>#N/A</v>
      </c>
      <c r="J982" s="38"/>
    </row>
    <row r="983" spans="1:10" ht="24.95" customHeight="1" x14ac:dyDescent="0.2">
      <c r="A983" s="24"/>
      <c r="B983" s="24"/>
      <c r="C983" s="11" t="e">
        <f>VLOOKUP(F983,LEADTIME!A:Y,5,0)</f>
        <v>#N/A</v>
      </c>
      <c r="D983" s="11" t="e">
        <f>VLOOKUP(F983,LEADTIME!A:Y,6,0)</f>
        <v>#N/A</v>
      </c>
      <c r="E983" s="11" t="e">
        <f>VLOOKUP(F983,LEADTIME!A:Y,4,0)</f>
        <v>#N/A</v>
      </c>
      <c r="F983" s="26"/>
      <c r="G983" s="26"/>
      <c r="H983" s="23" t="e">
        <f>VLOOKUP(F983,LEADTIME!A:Y,17,0)</f>
        <v>#N/A</v>
      </c>
      <c r="I983" s="11" t="e">
        <f>VLOOKUP(F983,LEADTIME!A:Y,3,0)</f>
        <v>#N/A</v>
      </c>
      <c r="J983" s="38"/>
    </row>
    <row r="984" spans="1:10" ht="24.95" customHeight="1" x14ac:dyDescent="0.2">
      <c r="A984" s="24"/>
      <c r="B984" s="24"/>
      <c r="C984" s="11" t="e">
        <f>VLOOKUP(F984,LEADTIME!A:Y,5,0)</f>
        <v>#N/A</v>
      </c>
      <c r="D984" s="11" t="e">
        <f>VLOOKUP(F984,LEADTIME!A:Y,6,0)</f>
        <v>#N/A</v>
      </c>
      <c r="E984" s="11" t="e">
        <f>VLOOKUP(F984,LEADTIME!A:Y,4,0)</f>
        <v>#N/A</v>
      </c>
      <c r="F984" s="26"/>
      <c r="G984" s="26"/>
      <c r="H984" s="23" t="e">
        <f>VLOOKUP(F984,LEADTIME!A:Y,17,0)</f>
        <v>#N/A</v>
      </c>
      <c r="I984" s="11" t="e">
        <f>VLOOKUP(F984,LEADTIME!A:Y,3,0)</f>
        <v>#N/A</v>
      </c>
      <c r="J984" s="38"/>
    </row>
    <row r="985" spans="1:10" ht="24.95" customHeight="1" x14ac:dyDescent="0.2">
      <c r="A985" s="24"/>
      <c r="B985" s="24"/>
      <c r="C985" s="11" t="e">
        <f>VLOOKUP(F985,LEADTIME!A:Y,5,0)</f>
        <v>#N/A</v>
      </c>
      <c r="D985" s="11" t="e">
        <f>VLOOKUP(F985,LEADTIME!A:Y,6,0)</f>
        <v>#N/A</v>
      </c>
      <c r="E985" s="11" t="e">
        <f>VLOOKUP(F985,LEADTIME!A:Y,4,0)</f>
        <v>#N/A</v>
      </c>
      <c r="F985" s="26"/>
      <c r="G985" s="26"/>
      <c r="H985" s="23" t="e">
        <f>VLOOKUP(F985,LEADTIME!A:Y,17,0)</f>
        <v>#N/A</v>
      </c>
      <c r="I985" s="11" t="e">
        <f>VLOOKUP(F985,LEADTIME!A:Y,3,0)</f>
        <v>#N/A</v>
      </c>
      <c r="J985" s="38"/>
    </row>
    <row r="986" spans="1:10" ht="24.95" customHeight="1" x14ac:dyDescent="0.2">
      <c r="A986" s="24"/>
      <c r="B986" s="24"/>
      <c r="C986" s="11" t="e">
        <f>VLOOKUP(F986,LEADTIME!A:Y,5,0)</f>
        <v>#N/A</v>
      </c>
      <c r="D986" s="11" t="e">
        <f>VLOOKUP(F986,LEADTIME!A:Y,6,0)</f>
        <v>#N/A</v>
      </c>
      <c r="E986" s="11" t="e">
        <f>VLOOKUP(F986,LEADTIME!A:Y,4,0)</f>
        <v>#N/A</v>
      </c>
      <c r="F986" s="26"/>
      <c r="G986" s="26"/>
      <c r="H986" s="23" t="e">
        <f>VLOOKUP(F986,LEADTIME!A:Y,17,0)</f>
        <v>#N/A</v>
      </c>
      <c r="I986" s="11" t="e">
        <f>VLOOKUP(F986,LEADTIME!A:Y,3,0)</f>
        <v>#N/A</v>
      </c>
      <c r="J986" s="38"/>
    </row>
    <row r="987" spans="1:10" ht="24.95" customHeight="1" x14ac:dyDescent="0.2">
      <c r="A987" s="24"/>
      <c r="B987" s="24"/>
      <c r="C987" s="11" t="e">
        <f>VLOOKUP(F987,LEADTIME!A:Y,5,0)</f>
        <v>#N/A</v>
      </c>
      <c r="D987" s="11" t="e">
        <f>VLOOKUP(F987,LEADTIME!A:Y,6,0)</f>
        <v>#N/A</v>
      </c>
      <c r="E987" s="11" t="e">
        <f>VLOOKUP(F987,LEADTIME!A:Y,4,0)</f>
        <v>#N/A</v>
      </c>
      <c r="F987" s="26"/>
      <c r="G987" s="26"/>
      <c r="H987" s="23" t="e">
        <f>VLOOKUP(F987,LEADTIME!A:Y,17,0)</f>
        <v>#N/A</v>
      </c>
      <c r="I987" s="11" t="e">
        <f>VLOOKUP(F987,LEADTIME!A:Y,3,0)</f>
        <v>#N/A</v>
      </c>
      <c r="J987" s="38"/>
    </row>
    <row r="988" spans="1:10" ht="24.95" customHeight="1" x14ac:dyDescent="0.2">
      <c r="A988" s="24"/>
      <c r="B988" s="24"/>
      <c r="C988" s="11" t="e">
        <f>VLOOKUP(F988,LEADTIME!A:Y,5,0)</f>
        <v>#N/A</v>
      </c>
      <c r="D988" s="11" t="e">
        <f>VLOOKUP(F988,LEADTIME!A:Y,6,0)</f>
        <v>#N/A</v>
      </c>
      <c r="E988" s="11" t="e">
        <f>VLOOKUP(F988,LEADTIME!A:Y,4,0)</f>
        <v>#N/A</v>
      </c>
      <c r="F988" s="26"/>
      <c r="G988" s="26"/>
      <c r="H988" s="23" t="e">
        <f>VLOOKUP(F988,LEADTIME!A:Y,17,0)</f>
        <v>#N/A</v>
      </c>
      <c r="I988" s="11" t="e">
        <f>VLOOKUP(F988,LEADTIME!A:Y,3,0)</f>
        <v>#N/A</v>
      </c>
      <c r="J988" s="38"/>
    </row>
    <row r="989" spans="1:10" ht="24.95" customHeight="1" x14ac:dyDescent="0.2">
      <c r="A989" s="24"/>
      <c r="B989" s="24"/>
      <c r="C989" s="11" t="e">
        <f>VLOOKUP(F989,LEADTIME!A:Y,5,0)</f>
        <v>#N/A</v>
      </c>
      <c r="D989" s="11" t="e">
        <f>VLOOKUP(F989,LEADTIME!A:Y,6,0)</f>
        <v>#N/A</v>
      </c>
      <c r="E989" s="11" t="e">
        <f>VLOOKUP(F989,LEADTIME!A:Y,4,0)</f>
        <v>#N/A</v>
      </c>
      <c r="F989" s="26"/>
      <c r="G989" s="26"/>
      <c r="H989" s="23" t="e">
        <f>VLOOKUP(F989,LEADTIME!A:Y,17,0)</f>
        <v>#N/A</v>
      </c>
      <c r="I989" s="11" t="e">
        <f>VLOOKUP(F989,LEADTIME!A:Y,3,0)</f>
        <v>#N/A</v>
      </c>
      <c r="J989" s="38"/>
    </row>
    <row r="990" spans="1:10" ht="24.95" customHeight="1" x14ac:dyDescent="0.2">
      <c r="A990" s="24"/>
      <c r="B990" s="24"/>
      <c r="C990" s="11" t="e">
        <f>VLOOKUP(F990,LEADTIME!A:Y,5,0)</f>
        <v>#N/A</v>
      </c>
      <c r="D990" s="11" t="e">
        <f>VLOOKUP(F990,LEADTIME!A:Y,6,0)</f>
        <v>#N/A</v>
      </c>
      <c r="E990" s="11" t="e">
        <f>VLOOKUP(F990,LEADTIME!A:Y,4,0)</f>
        <v>#N/A</v>
      </c>
      <c r="F990" s="26"/>
      <c r="G990" s="26"/>
      <c r="H990" s="23" t="e">
        <f>VLOOKUP(F990,LEADTIME!A:Y,17,0)</f>
        <v>#N/A</v>
      </c>
      <c r="I990" s="11" t="e">
        <f>VLOOKUP(F990,LEADTIME!A:Y,3,0)</f>
        <v>#N/A</v>
      </c>
      <c r="J990" s="38"/>
    </row>
    <row r="991" spans="1:10" ht="24.95" customHeight="1" x14ac:dyDescent="0.2">
      <c r="A991" s="24"/>
      <c r="B991" s="24"/>
      <c r="C991" s="11" t="e">
        <f>VLOOKUP(F991,LEADTIME!A:Y,5,0)</f>
        <v>#N/A</v>
      </c>
      <c r="D991" s="11" t="e">
        <f>VLOOKUP(F991,LEADTIME!A:Y,6,0)</f>
        <v>#N/A</v>
      </c>
      <c r="E991" s="11" t="e">
        <f>VLOOKUP(F991,LEADTIME!A:Y,4,0)</f>
        <v>#N/A</v>
      </c>
      <c r="F991" s="26"/>
      <c r="G991" s="26"/>
      <c r="H991" s="23" t="e">
        <f>VLOOKUP(F991,LEADTIME!A:Y,17,0)</f>
        <v>#N/A</v>
      </c>
      <c r="I991" s="11" t="e">
        <f>VLOOKUP(F991,LEADTIME!A:Y,3,0)</f>
        <v>#N/A</v>
      </c>
      <c r="J991" s="38"/>
    </row>
    <row r="992" spans="1:10" ht="24.95" customHeight="1" x14ac:dyDescent="0.2">
      <c r="A992" s="24"/>
      <c r="B992" s="24"/>
      <c r="C992" s="11" t="e">
        <f>VLOOKUP(F992,LEADTIME!A:Y,5,0)</f>
        <v>#N/A</v>
      </c>
      <c r="D992" s="11" t="e">
        <f>VLOOKUP(F992,LEADTIME!A:Y,6,0)</f>
        <v>#N/A</v>
      </c>
      <c r="E992" s="11" t="e">
        <f>VLOOKUP(F992,LEADTIME!A:Y,4,0)</f>
        <v>#N/A</v>
      </c>
      <c r="F992" s="26"/>
      <c r="G992" s="26"/>
      <c r="H992" s="23" t="e">
        <f>VLOOKUP(F992,LEADTIME!A:Y,17,0)</f>
        <v>#N/A</v>
      </c>
      <c r="I992" s="11" t="e">
        <f>VLOOKUP(F992,LEADTIME!A:Y,3,0)</f>
        <v>#N/A</v>
      </c>
      <c r="J992" s="38"/>
    </row>
    <row r="993" spans="1:10" ht="24.95" customHeight="1" x14ac:dyDescent="0.2">
      <c r="A993" s="24"/>
      <c r="B993" s="24"/>
      <c r="C993" s="11" t="e">
        <f>VLOOKUP(F993,LEADTIME!A:Y,5,0)</f>
        <v>#N/A</v>
      </c>
      <c r="D993" s="11" t="e">
        <f>VLOOKUP(F993,LEADTIME!A:Y,6,0)</f>
        <v>#N/A</v>
      </c>
      <c r="E993" s="11" t="e">
        <f>VLOOKUP(F993,LEADTIME!A:Y,4,0)</f>
        <v>#N/A</v>
      </c>
      <c r="F993" s="26"/>
      <c r="G993" s="26"/>
      <c r="H993" s="23" t="e">
        <f>VLOOKUP(F993,LEADTIME!A:Y,17,0)</f>
        <v>#N/A</v>
      </c>
      <c r="I993" s="11" t="e">
        <f>VLOOKUP(F993,LEADTIME!A:Y,3,0)</f>
        <v>#N/A</v>
      </c>
      <c r="J993" s="38"/>
    </row>
    <row r="994" spans="1:10" ht="24.95" customHeight="1" x14ac:dyDescent="0.2">
      <c r="A994" s="24"/>
      <c r="B994" s="24"/>
      <c r="C994" s="11" t="e">
        <f>VLOOKUP(F994,LEADTIME!A:Y,5,0)</f>
        <v>#N/A</v>
      </c>
      <c r="D994" s="11" t="e">
        <f>VLOOKUP(F994,LEADTIME!A:Y,6,0)</f>
        <v>#N/A</v>
      </c>
      <c r="E994" s="11" t="e">
        <f>VLOOKUP(F994,LEADTIME!A:Y,4,0)</f>
        <v>#N/A</v>
      </c>
      <c r="F994" s="26"/>
      <c r="G994" s="26"/>
      <c r="H994" s="23" t="e">
        <f>VLOOKUP(F994,LEADTIME!A:Y,17,0)</f>
        <v>#N/A</v>
      </c>
      <c r="I994" s="11" t="e">
        <f>VLOOKUP(F994,LEADTIME!A:Y,3,0)</f>
        <v>#N/A</v>
      </c>
      <c r="J994" s="38"/>
    </row>
    <row r="995" spans="1:10" ht="24.95" customHeight="1" x14ac:dyDescent="0.2">
      <c r="A995" s="24"/>
      <c r="B995" s="24"/>
      <c r="C995" s="11" t="e">
        <f>VLOOKUP(F995,LEADTIME!A:Y,5,0)</f>
        <v>#N/A</v>
      </c>
      <c r="D995" s="11" t="e">
        <f>VLOOKUP(F995,LEADTIME!A:Y,6,0)</f>
        <v>#N/A</v>
      </c>
      <c r="E995" s="11" t="e">
        <f>VLOOKUP(F995,LEADTIME!A:Y,4,0)</f>
        <v>#N/A</v>
      </c>
      <c r="F995" s="26"/>
      <c r="G995" s="26"/>
      <c r="H995" s="23" t="e">
        <f>VLOOKUP(F995,LEADTIME!A:Y,17,0)</f>
        <v>#N/A</v>
      </c>
      <c r="I995" s="11" t="e">
        <f>VLOOKUP(F995,LEADTIME!A:Y,3,0)</f>
        <v>#N/A</v>
      </c>
      <c r="J995" s="38"/>
    </row>
    <row r="996" spans="1:10" ht="24.95" customHeight="1" x14ac:dyDescent="0.2">
      <c r="A996" s="24"/>
      <c r="B996" s="24"/>
      <c r="C996" s="11" t="e">
        <f>VLOOKUP(F996,LEADTIME!A:Y,5,0)</f>
        <v>#N/A</v>
      </c>
      <c r="D996" s="11" t="e">
        <f>VLOOKUP(F996,LEADTIME!A:Y,6,0)</f>
        <v>#N/A</v>
      </c>
      <c r="E996" s="11" t="e">
        <f>VLOOKUP(F996,LEADTIME!A:Y,4,0)</f>
        <v>#N/A</v>
      </c>
      <c r="F996" s="26"/>
      <c r="G996" s="26"/>
      <c r="H996" s="23" t="e">
        <f>VLOOKUP(F996,LEADTIME!A:Y,17,0)</f>
        <v>#N/A</v>
      </c>
      <c r="I996" s="11" t="e">
        <f>VLOOKUP(F996,LEADTIME!A:Y,3,0)</f>
        <v>#N/A</v>
      </c>
      <c r="J996" s="38"/>
    </row>
    <row r="997" spans="1:10" ht="24.95" customHeight="1" x14ac:dyDescent="0.2">
      <c r="A997" s="24"/>
      <c r="B997" s="24"/>
      <c r="C997" s="11" t="e">
        <f>VLOOKUP(F997,LEADTIME!A:Y,5,0)</f>
        <v>#N/A</v>
      </c>
      <c r="D997" s="11" t="e">
        <f>VLOOKUP(F997,LEADTIME!A:Y,6,0)</f>
        <v>#N/A</v>
      </c>
      <c r="E997" s="11" t="e">
        <f>VLOOKUP(F997,LEADTIME!A:Y,4,0)</f>
        <v>#N/A</v>
      </c>
      <c r="F997" s="26"/>
      <c r="G997" s="26"/>
      <c r="H997" s="23" t="e">
        <f>VLOOKUP(F997,LEADTIME!A:Y,17,0)</f>
        <v>#N/A</v>
      </c>
      <c r="I997" s="11" t="e">
        <f>VLOOKUP(F997,LEADTIME!A:Y,3,0)</f>
        <v>#N/A</v>
      </c>
      <c r="J997" s="38"/>
    </row>
    <row r="998" spans="1:10" ht="24.95" customHeight="1" x14ac:dyDescent="0.2">
      <c r="A998" s="24"/>
      <c r="B998" s="24"/>
      <c r="C998" s="11" t="e">
        <f>VLOOKUP(F998,LEADTIME!A:Y,5,0)</f>
        <v>#N/A</v>
      </c>
      <c r="D998" s="11" t="e">
        <f>VLOOKUP(F998,LEADTIME!A:Y,6,0)</f>
        <v>#N/A</v>
      </c>
      <c r="E998" s="11" t="e">
        <f>VLOOKUP(F998,LEADTIME!A:Y,4,0)</f>
        <v>#N/A</v>
      </c>
      <c r="F998" s="26"/>
      <c r="G998" s="26"/>
      <c r="H998" s="23" t="e">
        <f>VLOOKUP(F998,LEADTIME!A:Y,17,0)</f>
        <v>#N/A</v>
      </c>
      <c r="I998" s="11" t="e">
        <f>VLOOKUP(F998,LEADTIME!A:Y,3,0)</f>
        <v>#N/A</v>
      </c>
      <c r="J998" s="38"/>
    </row>
    <row r="999" spans="1:10" ht="24.95" customHeight="1" x14ac:dyDescent="0.2">
      <c r="A999" s="24"/>
      <c r="B999" s="24"/>
      <c r="C999" s="11" t="e">
        <f>VLOOKUP(F999,LEADTIME!A:Y,5,0)</f>
        <v>#N/A</v>
      </c>
      <c r="D999" s="11" t="e">
        <f>VLOOKUP(F999,LEADTIME!A:Y,6,0)</f>
        <v>#N/A</v>
      </c>
      <c r="E999" s="11" t="e">
        <f>VLOOKUP(F999,LEADTIME!A:Y,4,0)</f>
        <v>#N/A</v>
      </c>
      <c r="F999" s="26"/>
      <c r="G999" s="26"/>
      <c r="H999" s="23" t="e">
        <f>VLOOKUP(F999,LEADTIME!A:Y,17,0)</f>
        <v>#N/A</v>
      </c>
      <c r="I999" s="11" t="e">
        <f>VLOOKUP(F999,LEADTIME!A:Y,3,0)</f>
        <v>#N/A</v>
      </c>
      <c r="J999" s="38"/>
    </row>
    <row r="1000" spans="1:10" ht="24.95" customHeight="1" x14ac:dyDescent="0.2">
      <c r="A1000" s="24"/>
      <c r="B1000" s="24"/>
      <c r="C1000" s="11" t="e">
        <f>VLOOKUP(F1000,LEADTIME!A:Y,5,0)</f>
        <v>#N/A</v>
      </c>
      <c r="D1000" s="11" t="e">
        <f>VLOOKUP(F1000,LEADTIME!A:Y,6,0)</f>
        <v>#N/A</v>
      </c>
      <c r="E1000" s="11" t="e">
        <f>VLOOKUP(F1000,LEADTIME!A:Y,4,0)</f>
        <v>#N/A</v>
      </c>
      <c r="F1000" s="26"/>
      <c r="G1000" s="26"/>
      <c r="H1000" s="23" t="e">
        <f>VLOOKUP(F1000,LEADTIME!A:Y,17,0)</f>
        <v>#N/A</v>
      </c>
      <c r="I1000" s="11" t="e">
        <f>VLOOKUP(F1000,LEADTIME!A:Y,3,0)</f>
        <v>#N/A</v>
      </c>
      <c r="J1000" s="38"/>
    </row>
    <row r="1001" spans="1:10" ht="24.95" customHeight="1" x14ac:dyDescent="0.2">
      <c r="A1001" s="24"/>
      <c r="B1001" s="24"/>
      <c r="C1001" s="11" t="e">
        <f>VLOOKUP(F1001,LEADTIME!A:Y,5,0)</f>
        <v>#N/A</v>
      </c>
      <c r="D1001" s="11" t="e">
        <f>VLOOKUP(F1001,LEADTIME!A:Y,6,0)</f>
        <v>#N/A</v>
      </c>
      <c r="E1001" s="11" t="e">
        <f>VLOOKUP(F1001,LEADTIME!A:Y,4,0)</f>
        <v>#N/A</v>
      </c>
      <c r="F1001" s="26"/>
      <c r="G1001" s="26"/>
      <c r="H1001" s="23" t="e">
        <f>VLOOKUP(F1001,LEADTIME!A:Y,17,0)</f>
        <v>#N/A</v>
      </c>
      <c r="I1001" s="11" t="e">
        <f>VLOOKUP(F1001,LEADTIME!A:Y,3,0)</f>
        <v>#N/A</v>
      </c>
      <c r="J1001" s="38"/>
    </row>
    <row r="1002" spans="1:10" ht="24.95" customHeight="1" x14ac:dyDescent="0.2">
      <c r="A1002" s="24"/>
      <c r="B1002" s="24"/>
      <c r="C1002" s="11" t="e">
        <f>VLOOKUP(F1002,LEADTIME!A:Y,5,0)</f>
        <v>#N/A</v>
      </c>
      <c r="D1002" s="11" t="e">
        <f>VLOOKUP(F1002,LEADTIME!A:Y,6,0)</f>
        <v>#N/A</v>
      </c>
      <c r="E1002" s="11" t="e">
        <f>VLOOKUP(F1002,LEADTIME!A:Y,4,0)</f>
        <v>#N/A</v>
      </c>
      <c r="F1002" s="26"/>
      <c r="G1002" s="26"/>
      <c r="H1002" s="23" t="e">
        <f>VLOOKUP(F1002,LEADTIME!A:Y,17,0)</f>
        <v>#N/A</v>
      </c>
      <c r="I1002" s="11" t="e">
        <f>VLOOKUP(F1002,LEADTIME!A:Y,3,0)</f>
        <v>#N/A</v>
      </c>
      <c r="J1002" s="38"/>
    </row>
    <row r="1003" spans="1:10" ht="24.95" customHeight="1" x14ac:dyDescent="0.2">
      <c r="A1003" s="24"/>
      <c r="B1003" s="24"/>
      <c r="C1003" s="11" t="e">
        <f>VLOOKUP(F1003,LEADTIME!A:Y,5,0)</f>
        <v>#N/A</v>
      </c>
      <c r="D1003" s="11" t="e">
        <f>VLOOKUP(F1003,LEADTIME!A:Y,6,0)</f>
        <v>#N/A</v>
      </c>
      <c r="E1003" s="11" t="e">
        <f>VLOOKUP(F1003,LEADTIME!A:Y,4,0)</f>
        <v>#N/A</v>
      </c>
      <c r="F1003" s="26"/>
      <c r="G1003" s="26"/>
      <c r="H1003" s="23" t="e">
        <f>VLOOKUP(F1003,LEADTIME!A:Y,17,0)</f>
        <v>#N/A</v>
      </c>
      <c r="I1003" s="11" t="e">
        <f>VLOOKUP(F1003,LEADTIME!A:Y,3,0)</f>
        <v>#N/A</v>
      </c>
      <c r="J1003" s="38"/>
    </row>
    <row r="1004" spans="1:10" ht="24.95" customHeight="1" x14ac:dyDescent="0.2">
      <c r="A1004" s="24"/>
      <c r="B1004" s="24"/>
      <c r="C1004" s="11" t="e">
        <f>VLOOKUP(F1004,LEADTIME!A:Y,5,0)</f>
        <v>#N/A</v>
      </c>
      <c r="D1004" s="11" t="e">
        <f>VLOOKUP(F1004,LEADTIME!A:Y,6,0)</f>
        <v>#N/A</v>
      </c>
      <c r="E1004" s="11" t="e">
        <f>VLOOKUP(F1004,LEADTIME!A:Y,4,0)</f>
        <v>#N/A</v>
      </c>
      <c r="F1004" s="26"/>
      <c r="G1004" s="26"/>
      <c r="H1004" s="23" t="e">
        <f>VLOOKUP(F1004,LEADTIME!A:Y,17,0)</f>
        <v>#N/A</v>
      </c>
      <c r="I1004" s="11" t="e">
        <f>VLOOKUP(F1004,LEADTIME!A:Y,3,0)</f>
        <v>#N/A</v>
      </c>
      <c r="J1004" s="38"/>
    </row>
    <row r="1005" spans="1:10" ht="24.95" customHeight="1" x14ac:dyDescent="0.2">
      <c r="A1005" s="24"/>
      <c r="B1005" s="24"/>
      <c r="C1005" s="11" t="e">
        <f>VLOOKUP(F1005,LEADTIME!A:Y,5,0)</f>
        <v>#N/A</v>
      </c>
      <c r="D1005" s="11" t="e">
        <f>VLOOKUP(F1005,LEADTIME!A:Y,6,0)</f>
        <v>#N/A</v>
      </c>
      <c r="E1005" s="11" t="e">
        <f>VLOOKUP(F1005,LEADTIME!A:Y,4,0)</f>
        <v>#N/A</v>
      </c>
      <c r="F1005" s="26"/>
      <c r="G1005" s="26"/>
      <c r="H1005" s="23" t="e">
        <f>VLOOKUP(F1005,LEADTIME!A:Y,17,0)</f>
        <v>#N/A</v>
      </c>
      <c r="I1005" s="11" t="e">
        <f>VLOOKUP(F1005,LEADTIME!A:Y,3,0)</f>
        <v>#N/A</v>
      </c>
      <c r="J1005" s="38"/>
    </row>
    <row r="1006" spans="1:10" ht="24.95" customHeight="1" x14ac:dyDescent="0.2">
      <c r="A1006" s="24"/>
      <c r="B1006" s="24"/>
      <c r="C1006" s="11" t="e">
        <f>VLOOKUP(F1006,LEADTIME!A:Y,5,0)</f>
        <v>#N/A</v>
      </c>
      <c r="D1006" s="11" t="e">
        <f>VLOOKUP(F1006,LEADTIME!A:Y,6,0)</f>
        <v>#N/A</v>
      </c>
      <c r="E1006" s="11" t="e">
        <f>VLOOKUP(F1006,LEADTIME!A:Y,4,0)</f>
        <v>#N/A</v>
      </c>
      <c r="F1006" s="26"/>
      <c r="G1006" s="26"/>
      <c r="H1006" s="23" t="e">
        <f>VLOOKUP(F1006,LEADTIME!A:Y,17,0)</f>
        <v>#N/A</v>
      </c>
      <c r="I1006" s="11" t="e">
        <f>VLOOKUP(F1006,LEADTIME!A:Y,3,0)</f>
        <v>#N/A</v>
      </c>
      <c r="J1006" s="38"/>
    </row>
    <row r="1007" spans="1:10" ht="24.95" customHeight="1" x14ac:dyDescent="0.2">
      <c r="A1007" s="24"/>
      <c r="B1007" s="24"/>
      <c r="C1007" s="11" t="e">
        <f>VLOOKUP(F1007,LEADTIME!A:Y,5,0)</f>
        <v>#N/A</v>
      </c>
      <c r="D1007" s="11" t="e">
        <f>VLOOKUP(F1007,LEADTIME!A:Y,6,0)</f>
        <v>#N/A</v>
      </c>
      <c r="E1007" s="11" t="e">
        <f>VLOOKUP(F1007,LEADTIME!A:Y,4,0)</f>
        <v>#N/A</v>
      </c>
      <c r="F1007" s="26"/>
      <c r="G1007" s="26"/>
      <c r="H1007" s="23" t="e">
        <f>VLOOKUP(F1007,LEADTIME!A:Y,17,0)</f>
        <v>#N/A</v>
      </c>
      <c r="I1007" s="11" t="e">
        <f>VLOOKUP(F1007,LEADTIME!A:Y,3,0)</f>
        <v>#N/A</v>
      </c>
      <c r="J1007" s="38"/>
    </row>
    <row r="1008" spans="1:10" ht="24.95" customHeight="1" x14ac:dyDescent="0.2">
      <c r="A1008" s="24"/>
      <c r="B1008" s="24"/>
      <c r="C1008" s="11" t="e">
        <f>VLOOKUP(F1008,LEADTIME!A:Y,5,0)</f>
        <v>#N/A</v>
      </c>
      <c r="D1008" s="11" t="e">
        <f>VLOOKUP(F1008,LEADTIME!A:Y,6,0)</f>
        <v>#N/A</v>
      </c>
      <c r="E1008" s="11" t="e">
        <f>VLOOKUP(F1008,LEADTIME!A:Y,4,0)</f>
        <v>#N/A</v>
      </c>
      <c r="F1008" s="26"/>
      <c r="G1008" s="26"/>
      <c r="H1008" s="23" t="e">
        <f>VLOOKUP(F1008,LEADTIME!A:Y,17,0)</f>
        <v>#N/A</v>
      </c>
      <c r="I1008" s="11" t="e">
        <f>VLOOKUP(F1008,LEADTIME!A:Y,3,0)</f>
        <v>#N/A</v>
      </c>
      <c r="J1008" s="38"/>
    </row>
    <row r="1009" spans="1:10" ht="24.95" customHeight="1" x14ac:dyDescent="0.2">
      <c r="A1009" s="24"/>
      <c r="B1009" s="24"/>
      <c r="C1009" s="11" t="e">
        <f>VLOOKUP(F1009,LEADTIME!A:Y,5,0)</f>
        <v>#N/A</v>
      </c>
      <c r="D1009" s="11" t="e">
        <f>VLOOKUP(F1009,LEADTIME!A:Y,6,0)</f>
        <v>#N/A</v>
      </c>
      <c r="E1009" s="11" t="e">
        <f>VLOOKUP(F1009,LEADTIME!A:Y,4,0)</f>
        <v>#N/A</v>
      </c>
      <c r="F1009" s="26"/>
      <c r="G1009" s="26"/>
      <c r="H1009" s="23" t="e">
        <f>VLOOKUP(F1009,LEADTIME!A:Y,17,0)</f>
        <v>#N/A</v>
      </c>
      <c r="I1009" s="11" t="e">
        <f>VLOOKUP(F1009,LEADTIME!A:Y,3,0)</f>
        <v>#N/A</v>
      </c>
      <c r="J1009" s="38"/>
    </row>
    <row r="1010" spans="1:10" ht="24.95" customHeight="1" x14ac:dyDescent="0.2">
      <c r="A1010" s="24"/>
      <c r="B1010" s="24"/>
      <c r="C1010" s="11" t="e">
        <f>VLOOKUP(F1010,LEADTIME!A:Y,5,0)</f>
        <v>#N/A</v>
      </c>
      <c r="D1010" s="11" t="e">
        <f>VLOOKUP(F1010,LEADTIME!A:Y,6,0)</f>
        <v>#N/A</v>
      </c>
      <c r="E1010" s="11" t="e">
        <f>VLOOKUP(F1010,LEADTIME!A:Y,4,0)</f>
        <v>#N/A</v>
      </c>
      <c r="F1010" s="26"/>
      <c r="G1010" s="26"/>
      <c r="H1010" s="23" t="e">
        <f>VLOOKUP(F1010,LEADTIME!A:Y,17,0)</f>
        <v>#N/A</v>
      </c>
      <c r="I1010" s="11" t="e">
        <f>VLOOKUP(F1010,LEADTIME!A:Y,3,0)</f>
        <v>#N/A</v>
      </c>
      <c r="J1010" s="38"/>
    </row>
    <row r="1011" spans="1:10" ht="24.95" customHeight="1" x14ac:dyDescent="0.2">
      <c r="A1011" s="24"/>
      <c r="B1011" s="24"/>
      <c r="C1011" s="11" t="e">
        <f>VLOOKUP(F1011,LEADTIME!A:Y,5,0)</f>
        <v>#N/A</v>
      </c>
      <c r="D1011" s="11" t="e">
        <f>VLOOKUP(F1011,LEADTIME!A:Y,6,0)</f>
        <v>#N/A</v>
      </c>
      <c r="E1011" s="11" t="e">
        <f>VLOOKUP(F1011,LEADTIME!A:Y,4,0)</f>
        <v>#N/A</v>
      </c>
      <c r="F1011" s="26"/>
      <c r="G1011" s="26"/>
      <c r="H1011" s="23" t="e">
        <f>VLOOKUP(F1011,LEADTIME!A:Y,17,0)</f>
        <v>#N/A</v>
      </c>
      <c r="I1011" s="11" t="e">
        <f>VLOOKUP(F1011,LEADTIME!A:Y,3,0)</f>
        <v>#N/A</v>
      </c>
      <c r="J1011" s="38"/>
    </row>
    <row r="1012" spans="1:10" ht="24.95" customHeight="1" x14ac:dyDescent="0.2">
      <c r="A1012" s="24"/>
      <c r="B1012" s="24"/>
      <c r="C1012" s="11" t="e">
        <f>VLOOKUP(F1012,LEADTIME!A:Y,5,0)</f>
        <v>#N/A</v>
      </c>
      <c r="D1012" s="11" t="e">
        <f>VLOOKUP(F1012,LEADTIME!A:Y,6,0)</f>
        <v>#N/A</v>
      </c>
      <c r="E1012" s="11" t="e">
        <f>VLOOKUP(F1012,LEADTIME!A:Y,4,0)</f>
        <v>#N/A</v>
      </c>
      <c r="F1012" s="26"/>
      <c r="G1012" s="26"/>
      <c r="H1012" s="23" t="e">
        <f>VLOOKUP(F1012,LEADTIME!A:Y,17,0)</f>
        <v>#N/A</v>
      </c>
      <c r="I1012" s="11" t="e">
        <f>VLOOKUP(F1012,LEADTIME!A:Y,3,0)</f>
        <v>#N/A</v>
      </c>
      <c r="J1012" s="38"/>
    </row>
    <row r="1013" spans="1:10" ht="24.95" customHeight="1" x14ac:dyDescent="0.2">
      <c r="A1013" s="24"/>
      <c r="B1013" s="24"/>
      <c r="C1013" s="11" t="e">
        <f>VLOOKUP(F1013,LEADTIME!A:Y,5,0)</f>
        <v>#N/A</v>
      </c>
      <c r="D1013" s="11" t="e">
        <f>VLOOKUP(F1013,LEADTIME!A:Y,6,0)</f>
        <v>#N/A</v>
      </c>
      <c r="E1013" s="11" t="e">
        <f>VLOOKUP(F1013,LEADTIME!A:Y,4,0)</f>
        <v>#N/A</v>
      </c>
      <c r="F1013" s="26"/>
      <c r="G1013" s="26"/>
      <c r="H1013" s="23" t="e">
        <f>VLOOKUP(F1013,LEADTIME!A:Y,17,0)</f>
        <v>#N/A</v>
      </c>
      <c r="I1013" s="11" t="e">
        <f>VLOOKUP(F1013,LEADTIME!A:Y,3,0)</f>
        <v>#N/A</v>
      </c>
      <c r="J1013" s="38"/>
    </row>
    <row r="1014" spans="1:10" ht="24.95" customHeight="1" x14ac:dyDescent="0.2">
      <c r="A1014" s="24"/>
      <c r="B1014" s="24"/>
      <c r="C1014" s="11" t="e">
        <f>VLOOKUP(F1014,LEADTIME!A:Y,5,0)</f>
        <v>#N/A</v>
      </c>
      <c r="D1014" s="11" t="e">
        <f>VLOOKUP(F1014,LEADTIME!A:Y,6,0)</f>
        <v>#N/A</v>
      </c>
      <c r="E1014" s="11" t="e">
        <f>VLOOKUP(F1014,LEADTIME!A:Y,4,0)</f>
        <v>#N/A</v>
      </c>
      <c r="F1014" s="26"/>
      <c r="G1014" s="26"/>
      <c r="H1014" s="23" t="e">
        <f>VLOOKUP(F1014,LEADTIME!A:Y,17,0)</f>
        <v>#N/A</v>
      </c>
      <c r="I1014" s="11" t="e">
        <f>VLOOKUP(F1014,LEADTIME!A:Y,3,0)</f>
        <v>#N/A</v>
      </c>
      <c r="J1014" s="38"/>
    </row>
    <row r="1015" spans="1:10" ht="24.95" customHeight="1" x14ac:dyDescent="0.2">
      <c r="A1015" s="24"/>
      <c r="B1015" s="24"/>
      <c r="C1015" s="11" t="e">
        <f>VLOOKUP(F1015,LEADTIME!A:Y,5,0)</f>
        <v>#N/A</v>
      </c>
      <c r="D1015" s="11" t="e">
        <f>VLOOKUP(F1015,LEADTIME!A:Y,6,0)</f>
        <v>#N/A</v>
      </c>
      <c r="E1015" s="11" t="e">
        <f>VLOOKUP(F1015,LEADTIME!A:Y,4,0)</f>
        <v>#N/A</v>
      </c>
      <c r="F1015" s="26"/>
      <c r="G1015" s="26"/>
      <c r="H1015" s="23" t="e">
        <f>VLOOKUP(F1015,LEADTIME!A:Y,17,0)</f>
        <v>#N/A</v>
      </c>
      <c r="I1015" s="11" t="e">
        <f>VLOOKUP(F1015,LEADTIME!A:Y,3,0)</f>
        <v>#N/A</v>
      </c>
      <c r="J1015" s="38"/>
    </row>
    <row r="1016" spans="1:10" ht="24.95" customHeight="1" x14ac:dyDescent="0.2">
      <c r="A1016" s="24"/>
      <c r="B1016" s="24"/>
      <c r="C1016" s="11" t="e">
        <f>VLOOKUP(F1016,LEADTIME!A:Y,5,0)</f>
        <v>#N/A</v>
      </c>
      <c r="D1016" s="11" t="e">
        <f>VLOOKUP(F1016,LEADTIME!A:Y,6,0)</f>
        <v>#N/A</v>
      </c>
      <c r="E1016" s="11" t="e">
        <f>VLOOKUP(F1016,LEADTIME!A:Y,4,0)</f>
        <v>#N/A</v>
      </c>
      <c r="F1016" s="26"/>
      <c r="G1016" s="26"/>
      <c r="H1016" s="23" t="e">
        <f>VLOOKUP(F1016,LEADTIME!A:Y,17,0)</f>
        <v>#N/A</v>
      </c>
      <c r="I1016" s="11" t="e">
        <f>VLOOKUP(F1016,LEADTIME!A:Y,3,0)</f>
        <v>#N/A</v>
      </c>
      <c r="J1016" s="38"/>
    </row>
    <row r="1017" spans="1:10" ht="24.95" customHeight="1" x14ac:dyDescent="0.2">
      <c r="A1017" s="24"/>
      <c r="B1017" s="24"/>
      <c r="C1017" s="11" t="e">
        <f>VLOOKUP(F1017,LEADTIME!A:Y,5,0)</f>
        <v>#N/A</v>
      </c>
      <c r="D1017" s="11" t="e">
        <f>VLOOKUP(F1017,LEADTIME!A:Y,6,0)</f>
        <v>#N/A</v>
      </c>
      <c r="E1017" s="11" t="e">
        <f>VLOOKUP(F1017,LEADTIME!A:Y,4,0)</f>
        <v>#N/A</v>
      </c>
      <c r="F1017" s="26"/>
      <c r="G1017" s="26"/>
      <c r="H1017" s="23" t="e">
        <f>VLOOKUP(F1017,LEADTIME!A:Y,17,0)</f>
        <v>#N/A</v>
      </c>
      <c r="I1017" s="11" t="e">
        <f>VLOOKUP(F1017,LEADTIME!A:Y,3,0)</f>
        <v>#N/A</v>
      </c>
      <c r="J1017" s="38"/>
    </row>
    <row r="1018" spans="1:10" ht="24.95" customHeight="1" x14ac:dyDescent="0.2">
      <c r="A1018" s="24"/>
      <c r="B1018" s="24"/>
      <c r="C1018" s="11" t="e">
        <f>VLOOKUP(F1018,LEADTIME!A:Y,5,0)</f>
        <v>#N/A</v>
      </c>
      <c r="D1018" s="11" t="e">
        <f>VLOOKUP(F1018,LEADTIME!A:Y,6,0)</f>
        <v>#N/A</v>
      </c>
      <c r="E1018" s="11" t="e">
        <f>VLOOKUP(F1018,LEADTIME!A:Y,4,0)</f>
        <v>#N/A</v>
      </c>
      <c r="F1018" s="26"/>
      <c r="G1018" s="26"/>
      <c r="H1018" s="23" t="e">
        <f>VLOOKUP(F1018,LEADTIME!A:Y,17,0)</f>
        <v>#N/A</v>
      </c>
      <c r="I1018" s="11" t="e">
        <f>VLOOKUP(F1018,LEADTIME!A:Y,3,0)</f>
        <v>#N/A</v>
      </c>
      <c r="J1018" s="38"/>
    </row>
    <row r="1019" spans="1:10" ht="24.95" customHeight="1" x14ac:dyDescent="0.2">
      <c r="A1019" s="24"/>
      <c r="B1019" s="24"/>
      <c r="C1019" s="11" t="e">
        <f>VLOOKUP(F1019,LEADTIME!A:Y,5,0)</f>
        <v>#N/A</v>
      </c>
      <c r="D1019" s="11" t="e">
        <f>VLOOKUP(F1019,LEADTIME!A:Y,6,0)</f>
        <v>#N/A</v>
      </c>
      <c r="E1019" s="11" t="e">
        <f>VLOOKUP(F1019,LEADTIME!A:Y,4,0)</f>
        <v>#N/A</v>
      </c>
      <c r="F1019" s="26"/>
      <c r="G1019" s="26"/>
      <c r="H1019" s="23" t="e">
        <f>VLOOKUP(F1019,LEADTIME!A:Y,17,0)</f>
        <v>#N/A</v>
      </c>
      <c r="I1019" s="11" t="e">
        <f>VLOOKUP(F1019,LEADTIME!A:Y,3,0)</f>
        <v>#N/A</v>
      </c>
      <c r="J1019" s="38"/>
    </row>
    <row r="1020" spans="1:10" ht="24.95" customHeight="1" x14ac:dyDescent="0.2">
      <c r="A1020" s="24"/>
      <c r="B1020" s="24"/>
      <c r="C1020" s="11" t="e">
        <f>VLOOKUP(F1020,LEADTIME!A:Y,5,0)</f>
        <v>#N/A</v>
      </c>
      <c r="D1020" s="11" t="e">
        <f>VLOOKUP(F1020,LEADTIME!A:Y,6,0)</f>
        <v>#N/A</v>
      </c>
      <c r="E1020" s="11" t="e">
        <f>VLOOKUP(F1020,LEADTIME!A:Y,4,0)</f>
        <v>#N/A</v>
      </c>
      <c r="F1020" s="26"/>
      <c r="G1020" s="26"/>
      <c r="H1020" s="23" t="e">
        <f>VLOOKUP(F1020,LEADTIME!A:Y,17,0)</f>
        <v>#N/A</v>
      </c>
      <c r="I1020" s="11" t="e">
        <f>VLOOKUP(F1020,LEADTIME!A:Y,3,0)</f>
        <v>#N/A</v>
      </c>
      <c r="J1020" s="38"/>
    </row>
    <row r="1021" spans="1:10" ht="24.95" customHeight="1" x14ac:dyDescent="0.2">
      <c r="A1021" s="24"/>
      <c r="B1021" s="24"/>
      <c r="C1021" s="11" t="e">
        <f>VLOOKUP(F1021,LEADTIME!A:Y,5,0)</f>
        <v>#N/A</v>
      </c>
      <c r="D1021" s="11" t="e">
        <f>VLOOKUP(F1021,LEADTIME!A:Y,6,0)</f>
        <v>#N/A</v>
      </c>
      <c r="E1021" s="11" t="e">
        <f>VLOOKUP(F1021,LEADTIME!A:Y,4,0)</f>
        <v>#N/A</v>
      </c>
      <c r="F1021" s="26"/>
      <c r="G1021" s="26"/>
      <c r="H1021" s="23" t="e">
        <f>VLOOKUP(F1021,LEADTIME!A:Y,17,0)</f>
        <v>#N/A</v>
      </c>
      <c r="I1021" s="11" t="e">
        <f>VLOOKUP(F1021,LEADTIME!A:Y,3,0)</f>
        <v>#N/A</v>
      </c>
      <c r="J1021" s="38"/>
    </row>
    <row r="1022" spans="1:10" ht="24.95" customHeight="1" x14ac:dyDescent="0.2">
      <c r="A1022" s="24"/>
      <c r="B1022" s="24"/>
      <c r="C1022" s="11" t="e">
        <f>VLOOKUP(F1022,LEADTIME!A:Y,5,0)</f>
        <v>#N/A</v>
      </c>
      <c r="D1022" s="11" t="e">
        <f>VLOOKUP(F1022,LEADTIME!A:Y,6,0)</f>
        <v>#N/A</v>
      </c>
      <c r="E1022" s="11" t="e">
        <f>VLOOKUP(F1022,LEADTIME!A:Y,4,0)</f>
        <v>#N/A</v>
      </c>
      <c r="F1022" s="26"/>
      <c r="G1022" s="26"/>
      <c r="H1022" s="23" t="e">
        <f>VLOOKUP(F1022,LEADTIME!A:Y,17,0)</f>
        <v>#N/A</v>
      </c>
      <c r="I1022" s="11" t="e">
        <f>VLOOKUP(F1022,LEADTIME!A:Y,3,0)</f>
        <v>#N/A</v>
      </c>
      <c r="J1022" s="38"/>
    </row>
    <row r="1023" spans="1:10" ht="24.95" customHeight="1" x14ac:dyDescent="0.2">
      <c r="A1023" s="24"/>
      <c r="B1023" s="24"/>
      <c r="C1023" s="11" t="e">
        <f>VLOOKUP(F1023,LEADTIME!A:Y,5,0)</f>
        <v>#N/A</v>
      </c>
      <c r="D1023" s="11" t="e">
        <f>VLOOKUP(F1023,LEADTIME!A:Y,6,0)</f>
        <v>#N/A</v>
      </c>
      <c r="E1023" s="11" t="e">
        <f>VLOOKUP(F1023,LEADTIME!A:Y,4,0)</f>
        <v>#N/A</v>
      </c>
      <c r="F1023" s="26"/>
      <c r="G1023" s="26"/>
      <c r="H1023" s="23" t="e">
        <f>VLOOKUP(F1023,LEADTIME!A:Y,17,0)</f>
        <v>#N/A</v>
      </c>
      <c r="I1023" s="11" t="e">
        <f>VLOOKUP(F1023,LEADTIME!A:Y,3,0)</f>
        <v>#N/A</v>
      </c>
      <c r="J1023" s="38"/>
    </row>
    <row r="1024" spans="1:10" ht="24.95" customHeight="1" x14ac:dyDescent="0.2">
      <c r="A1024" s="24"/>
      <c r="B1024" s="24"/>
      <c r="C1024" s="11" t="e">
        <f>VLOOKUP(F1024,LEADTIME!A:Y,5,0)</f>
        <v>#N/A</v>
      </c>
      <c r="D1024" s="11" t="e">
        <f>VLOOKUP(F1024,LEADTIME!A:Y,6,0)</f>
        <v>#N/A</v>
      </c>
      <c r="E1024" s="11" t="e">
        <f>VLOOKUP(F1024,LEADTIME!A:Y,4,0)</f>
        <v>#N/A</v>
      </c>
      <c r="F1024" s="26"/>
      <c r="G1024" s="26"/>
      <c r="H1024" s="23" t="e">
        <f>VLOOKUP(F1024,LEADTIME!A:Y,17,0)</f>
        <v>#N/A</v>
      </c>
      <c r="I1024" s="11" t="e">
        <f>VLOOKUP(F1024,LEADTIME!A:Y,3,0)</f>
        <v>#N/A</v>
      </c>
      <c r="J1024" s="38"/>
    </row>
    <row r="1025" spans="1:10" ht="24.95" customHeight="1" x14ac:dyDescent="0.2">
      <c r="A1025" s="24"/>
      <c r="B1025" s="24"/>
      <c r="C1025" s="11" t="e">
        <f>VLOOKUP(F1025,LEADTIME!A:Y,5,0)</f>
        <v>#N/A</v>
      </c>
      <c r="D1025" s="11" t="e">
        <f>VLOOKUP(F1025,LEADTIME!A:Y,6,0)</f>
        <v>#N/A</v>
      </c>
      <c r="E1025" s="11" t="e">
        <f>VLOOKUP(F1025,LEADTIME!A:Y,4,0)</f>
        <v>#N/A</v>
      </c>
      <c r="F1025" s="26"/>
      <c r="G1025" s="26"/>
      <c r="H1025" s="23" t="e">
        <f>VLOOKUP(F1025,LEADTIME!A:Y,17,0)</f>
        <v>#N/A</v>
      </c>
      <c r="I1025" s="11" t="e">
        <f>VLOOKUP(F1025,LEADTIME!A:Y,3,0)</f>
        <v>#N/A</v>
      </c>
      <c r="J1025" s="38"/>
    </row>
    <row r="1026" spans="1:10" ht="24.95" customHeight="1" x14ac:dyDescent="0.2">
      <c r="A1026" s="24"/>
      <c r="B1026" s="24"/>
      <c r="C1026" s="11" t="e">
        <f>VLOOKUP(F1026,LEADTIME!A:Y,5,0)</f>
        <v>#N/A</v>
      </c>
      <c r="D1026" s="11" t="e">
        <f>VLOOKUP(F1026,LEADTIME!A:Y,6,0)</f>
        <v>#N/A</v>
      </c>
      <c r="E1026" s="11" t="e">
        <f>VLOOKUP(F1026,LEADTIME!A:Y,4,0)</f>
        <v>#N/A</v>
      </c>
      <c r="F1026" s="26"/>
      <c r="G1026" s="26"/>
      <c r="H1026" s="23" t="e">
        <f>VLOOKUP(F1026,LEADTIME!A:Y,17,0)</f>
        <v>#N/A</v>
      </c>
      <c r="I1026" s="11" t="e">
        <f>VLOOKUP(F1026,LEADTIME!A:Y,3,0)</f>
        <v>#N/A</v>
      </c>
      <c r="J1026" s="38"/>
    </row>
    <row r="1027" spans="1:10" ht="24.95" customHeight="1" x14ac:dyDescent="0.2">
      <c r="A1027" s="24"/>
      <c r="B1027" s="24"/>
      <c r="C1027" s="11" t="e">
        <f>VLOOKUP(F1027,LEADTIME!A:Y,5,0)</f>
        <v>#N/A</v>
      </c>
      <c r="D1027" s="11" t="e">
        <f>VLOOKUP(F1027,LEADTIME!A:Y,6,0)</f>
        <v>#N/A</v>
      </c>
      <c r="E1027" s="11" t="e">
        <f>VLOOKUP(F1027,LEADTIME!A:Y,4,0)</f>
        <v>#N/A</v>
      </c>
      <c r="F1027" s="26"/>
      <c r="G1027" s="26"/>
      <c r="H1027" s="23" t="e">
        <f>VLOOKUP(F1027,LEADTIME!A:Y,17,0)</f>
        <v>#N/A</v>
      </c>
      <c r="I1027" s="11" t="e">
        <f>VLOOKUP(F1027,LEADTIME!A:Y,3,0)</f>
        <v>#N/A</v>
      </c>
      <c r="J1027" s="38"/>
    </row>
    <row r="1028" spans="1:10" ht="24.95" customHeight="1" x14ac:dyDescent="0.2">
      <c r="A1028" s="24"/>
      <c r="B1028" s="24"/>
      <c r="C1028" s="11" t="e">
        <f>VLOOKUP(F1028,LEADTIME!A:Y,5,0)</f>
        <v>#N/A</v>
      </c>
      <c r="D1028" s="11" t="e">
        <f>VLOOKUP(F1028,LEADTIME!A:Y,6,0)</f>
        <v>#N/A</v>
      </c>
      <c r="E1028" s="11" t="e">
        <f>VLOOKUP(F1028,LEADTIME!A:Y,4,0)</f>
        <v>#N/A</v>
      </c>
      <c r="F1028" s="26"/>
      <c r="G1028" s="26"/>
      <c r="H1028" s="23" t="e">
        <f>VLOOKUP(F1028,LEADTIME!A:Y,17,0)</f>
        <v>#N/A</v>
      </c>
      <c r="I1028" s="11" t="e">
        <f>VLOOKUP(F1028,LEADTIME!A:Y,3,0)</f>
        <v>#N/A</v>
      </c>
      <c r="J1028" s="38"/>
    </row>
    <row r="1029" spans="1:10" ht="24.95" customHeight="1" x14ac:dyDescent="0.2">
      <c r="A1029" s="24"/>
      <c r="B1029" s="24"/>
      <c r="C1029" s="11" t="e">
        <f>VLOOKUP(F1029,LEADTIME!A:Y,5,0)</f>
        <v>#N/A</v>
      </c>
      <c r="D1029" s="11" t="e">
        <f>VLOOKUP(F1029,LEADTIME!A:Y,6,0)</f>
        <v>#N/A</v>
      </c>
      <c r="E1029" s="11" t="e">
        <f>VLOOKUP(F1029,LEADTIME!A:Y,4,0)</f>
        <v>#N/A</v>
      </c>
      <c r="F1029" s="26"/>
      <c r="G1029" s="26"/>
      <c r="H1029" s="23" t="e">
        <f>VLOOKUP(F1029,LEADTIME!A:Y,17,0)</f>
        <v>#N/A</v>
      </c>
      <c r="I1029" s="11" t="e">
        <f>VLOOKUP(F1029,LEADTIME!A:Y,3,0)</f>
        <v>#N/A</v>
      </c>
      <c r="J1029" s="38"/>
    </row>
    <row r="1030" spans="1:10" ht="24.95" customHeight="1" x14ac:dyDescent="0.2">
      <c r="A1030" s="24"/>
      <c r="B1030" s="24"/>
      <c r="C1030" s="11" t="e">
        <f>VLOOKUP(F1030,LEADTIME!A:Y,5,0)</f>
        <v>#N/A</v>
      </c>
      <c r="D1030" s="11" t="e">
        <f>VLOOKUP(F1030,LEADTIME!A:Y,6,0)</f>
        <v>#N/A</v>
      </c>
      <c r="E1030" s="11" t="e">
        <f>VLOOKUP(F1030,LEADTIME!A:Y,4,0)</f>
        <v>#N/A</v>
      </c>
      <c r="F1030" s="26"/>
      <c r="G1030" s="26"/>
      <c r="H1030" s="23" t="e">
        <f>VLOOKUP(F1030,LEADTIME!A:Y,17,0)</f>
        <v>#N/A</v>
      </c>
      <c r="I1030" s="11" t="e">
        <f>VLOOKUP(F1030,LEADTIME!A:Y,3,0)</f>
        <v>#N/A</v>
      </c>
      <c r="J1030" s="38"/>
    </row>
    <row r="1031" spans="1:10" ht="24.95" customHeight="1" x14ac:dyDescent="0.2">
      <c r="A1031" s="24"/>
      <c r="B1031" s="24"/>
      <c r="C1031" s="11" t="e">
        <f>VLOOKUP(F1031,LEADTIME!A:Y,5,0)</f>
        <v>#N/A</v>
      </c>
      <c r="D1031" s="11" t="e">
        <f>VLOOKUP(F1031,LEADTIME!A:Y,6,0)</f>
        <v>#N/A</v>
      </c>
      <c r="E1031" s="11" t="e">
        <f>VLOOKUP(F1031,LEADTIME!A:Y,4,0)</f>
        <v>#N/A</v>
      </c>
      <c r="F1031" s="26"/>
      <c r="G1031" s="26"/>
      <c r="H1031" s="23" t="e">
        <f>VLOOKUP(F1031,LEADTIME!A:Y,17,0)</f>
        <v>#N/A</v>
      </c>
      <c r="I1031" s="11" t="e">
        <f>VLOOKUP(F1031,LEADTIME!A:Y,3,0)</f>
        <v>#N/A</v>
      </c>
      <c r="J1031" s="38"/>
    </row>
    <row r="1032" spans="1:10" ht="24.95" customHeight="1" x14ac:dyDescent="0.2">
      <c r="A1032" s="24"/>
      <c r="B1032" s="24"/>
      <c r="C1032" s="11" t="e">
        <f>VLOOKUP(F1032,LEADTIME!A:Y,5,0)</f>
        <v>#N/A</v>
      </c>
      <c r="D1032" s="11" t="e">
        <f>VLOOKUP(F1032,LEADTIME!A:Y,6,0)</f>
        <v>#N/A</v>
      </c>
      <c r="E1032" s="11" t="e">
        <f>VLOOKUP(F1032,LEADTIME!A:Y,4,0)</f>
        <v>#N/A</v>
      </c>
      <c r="F1032" s="26"/>
      <c r="G1032" s="26"/>
      <c r="H1032" s="23" t="e">
        <f>VLOOKUP(F1032,LEADTIME!A:Y,17,0)</f>
        <v>#N/A</v>
      </c>
      <c r="I1032" s="11" t="e">
        <f>VLOOKUP(F1032,LEADTIME!A:Y,3,0)</f>
        <v>#N/A</v>
      </c>
      <c r="J1032" s="38"/>
    </row>
    <row r="1033" spans="1:10" ht="24.95" customHeight="1" x14ac:dyDescent="0.2">
      <c r="A1033" s="24"/>
      <c r="B1033" s="24"/>
      <c r="C1033" s="11" t="e">
        <f>VLOOKUP(F1033,LEADTIME!A:Y,5,0)</f>
        <v>#N/A</v>
      </c>
      <c r="D1033" s="11" t="e">
        <f>VLOOKUP(F1033,LEADTIME!A:Y,6,0)</f>
        <v>#N/A</v>
      </c>
      <c r="E1033" s="11" t="e">
        <f>VLOOKUP(F1033,LEADTIME!A:Y,4,0)</f>
        <v>#N/A</v>
      </c>
      <c r="F1033" s="26"/>
      <c r="G1033" s="26"/>
      <c r="H1033" s="23" t="e">
        <f>VLOOKUP(F1033,LEADTIME!A:Y,17,0)</f>
        <v>#N/A</v>
      </c>
      <c r="I1033" s="11" t="e">
        <f>VLOOKUP(F1033,LEADTIME!A:Y,3,0)</f>
        <v>#N/A</v>
      </c>
      <c r="J1033" s="38"/>
    </row>
    <row r="1034" spans="1:10" ht="24.95" customHeight="1" x14ac:dyDescent="0.2">
      <c r="A1034" s="24"/>
      <c r="B1034" s="24"/>
      <c r="C1034" s="11" t="e">
        <f>VLOOKUP(F1034,LEADTIME!A:Y,5,0)</f>
        <v>#N/A</v>
      </c>
      <c r="D1034" s="11" t="e">
        <f>VLOOKUP(F1034,LEADTIME!A:Y,6,0)</f>
        <v>#N/A</v>
      </c>
      <c r="E1034" s="11" t="e">
        <f>VLOOKUP(F1034,LEADTIME!A:Y,4,0)</f>
        <v>#N/A</v>
      </c>
      <c r="F1034" s="26"/>
      <c r="G1034" s="26"/>
      <c r="H1034" s="23" t="e">
        <f>VLOOKUP(F1034,LEADTIME!A:Y,17,0)</f>
        <v>#N/A</v>
      </c>
      <c r="I1034" s="11" t="e">
        <f>VLOOKUP(F1034,LEADTIME!A:Y,3,0)</f>
        <v>#N/A</v>
      </c>
      <c r="J1034" s="38"/>
    </row>
    <row r="1035" spans="1:10" ht="24.95" customHeight="1" x14ac:dyDescent="0.2">
      <c r="A1035" s="24"/>
      <c r="B1035" s="24"/>
      <c r="C1035" s="11" t="e">
        <f>VLOOKUP(F1035,LEADTIME!A:Y,5,0)</f>
        <v>#N/A</v>
      </c>
      <c r="D1035" s="11" t="e">
        <f>VLOOKUP(F1035,LEADTIME!A:Y,6,0)</f>
        <v>#N/A</v>
      </c>
      <c r="E1035" s="11" t="e">
        <f>VLOOKUP(F1035,LEADTIME!A:Y,4,0)</f>
        <v>#N/A</v>
      </c>
      <c r="F1035" s="26"/>
      <c r="G1035" s="26"/>
      <c r="H1035" s="23" t="e">
        <f>VLOOKUP(F1035,LEADTIME!A:Y,17,0)</f>
        <v>#N/A</v>
      </c>
      <c r="I1035" s="11" t="e">
        <f>VLOOKUP(F1035,LEADTIME!A:Y,3,0)</f>
        <v>#N/A</v>
      </c>
      <c r="J1035" s="38"/>
    </row>
    <row r="1036" spans="1:10" ht="24.95" customHeight="1" x14ac:dyDescent="0.2">
      <c r="A1036" s="24"/>
      <c r="B1036" s="24"/>
      <c r="C1036" s="11" t="e">
        <f>VLOOKUP(F1036,LEADTIME!A:Y,5,0)</f>
        <v>#N/A</v>
      </c>
      <c r="D1036" s="11" t="e">
        <f>VLOOKUP(F1036,LEADTIME!A:Y,6,0)</f>
        <v>#N/A</v>
      </c>
      <c r="E1036" s="11" t="e">
        <f>VLOOKUP(F1036,LEADTIME!A:Y,4,0)</f>
        <v>#N/A</v>
      </c>
      <c r="F1036" s="26"/>
      <c r="G1036" s="26"/>
      <c r="H1036" s="23" t="e">
        <f>VLOOKUP(F1036,LEADTIME!A:Y,17,0)</f>
        <v>#N/A</v>
      </c>
      <c r="I1036" s="11" t="e">
        <f>VLOOKUP(F1036,LEADTIME!A:Y,3,0)</f>
        <v>#N/A</v>
      </c>
      <c r="J1036" s="38"/>
    </row>
    <row r="1037" spans="1:10" ht="24.95" customHeight="1" x14ac:dyDescent="0.2">
      <c r="A1037" s="24"/>
      <c r="B1037" s="24"/>
      <c r="C1037" s="11" t="e">
        <f>VLOOKUP(F1037,LEADTIME!A:Y,5,0)</f>
        <v>#N/A</v>
      </c>
      <c r="D1037" s="11" t="e">
        <f>VLOOKUP(F1037,LEADTIME!A:Y,6,0)</f>
        <v>#N/A</v>
      </c>
      <c r="E1037" s="11" t="e">
        <f>VLOOKUP(F1037,LEADTIME!A:Y,4,0)</f>
        <v>#N/A</v>
      </c>
      <c r="F1037" s="26"/>
      <c r="G1037" s="26"/>
      <c r="H1037" s="23" t="e">
        <f>VLOOKUP(F1037,LEADTIME!A:Y,17,0)</f>
        <v>#N/A</v>
      </c>
      <c r="I1037" s="11" t="e">
        <f>VLOOKUP(F1037,LEADTIME!A:Y,3,0)</f>
        <v>#N/A</v>
      </c>
      <c r="J1037" s="38"/>
    </row>
    <row r="1038" spans="1:10" ht="24.95" customHeight="1" x14ac:dyDescent="0.2">
      <c r="A1038" s="24"/>
      <c r="B1038" s="24"/>
      <c r="C1038" s="11" t="e">
        <f>VLOOKUP(F1038,LEADTIME!A:Y,5,0)</f>
        <v>#N/A</v>
      </c>
      <c r="D1038" s="11" t="e">
        <f>VLOOKUP(F1038,LEADTIME!A:Y,6,0)</f>
        <v>#N/A</v>
      </c>
      <c r="E1038" s="11" t="e">
        <f>VLOOKUP(F1038,LEADTIME!A:Y,4,0)</f>
        <v>#N/A</v>
      </c>
      <c r="F1038" s="26"/>
      <c r="G1038" s="26"/>
      <c r="H1038" s="23" t="e">
        <f>VLOOKUP(F1038,LEADTIME!A:Y,17,0)</f>
        <v>#N/A</v>
      </c>
      <c r="I1038" s="11" t="e">
        <f>VLOOKUP(F1038,LEADTIME!A:Y,3,0)</f>
        <v>#N/A</v>
      </c>
      <c r="J1038" s="38"/>
    </row>
    <row r="1039" spans="1:10" ht="24.95" customHeight="1" x14ac:dyDescent="0.2">
      <c r="A1039" s="24"/>
      <c r="B1039" s="24"/>
      <c r="C1039" s="11" t="e">
        <f>VLOOKUP(F1039,LEADTIME!A:Y,5,0)</f>
        <v>#N/A</v>
      </c>
      <c r="D1039" s="11" t="e">
        <f>VLOOKUP(F1039,LEADTIME!A:Y,6,0)</f>
        <v>#N/A</v>
      </c>
      <c r="E1039" s="11" t="e">
        <f>VLOOKUP(F1039,LEADTIME!A:Y,4,0)</f>
        <v>#N/A</v>
      </c>
      <c r="F1039" s="26"/>
      <c r="G1039" s="26"/>
      <c r="H1039" s="23" t="e">
        <f>VLOOKUP(F1039,LEADTIME!A:Y,17,0)</f>
        <v>#N/A</v>
      </c>
      <c r="I1039" s="11" t="e">
        <f>VLOOKUP(F1039,LEADTIME!A:Y,3,0)</f>
        <v>#N/A</v>
      </c>
      <c r="J1039" s="38"/>
    </row>
    <row r="1040" spans="1:10" ht="24.95" customHeight="1" x14ac:dyDescent="0.2">
      <c r="A1040" s="24"/>
      <c r="B1040" s="24"/>
      <c r="C1040" s="11" t="e">
        <f>VLOOKUP(F1040,LEADTIME!A:Y,5,0)</f>
        <v>#N/A</v>
      </c>
      <c r="D1040" s="11" t="e">
        <f>VLOOKUP(F1040,LEADTIME!A:Y,6,0)</f>
        <v>#N/A</v>
      </c>
      <c r="E1040" s="11" t="e">
        <f>VLOOKUP(F1040,LEADTIME!A:Y,4,0)</f>
        <v>#N/A</v>
      </c>
      <c r="F1040" s="26"/>
      <c r="G1040" s="26"/>
      <c r="H1040" s="23" t="e">
        <f>VLOOKUP(F1040,LEADTIME!A:Y,17,0)</f>
        <v>#N/A</v>
      </c>
      <c r="I1040" s="11" t="e">
        <f>VLOOKUP(F1040,LEADTIME!A:Y,3,0)</f>
        <v>#N/A</v>
      </c>
      <c r="J1040" s="38"/>
    </row>
    <row r="1041" spans="1:10" ht="24.95" customHeight="1" x14ac:dyDescent="0.2">
      <c r="A1041" s="24"/>
      <c r="B1041" s="24"/>
      <c r="C1041" s="11" t="e">
        <f>VLOOKUP(F1041,LEADTIME!A:Y,5,0)</f>
        <v>#N/A</v>
      </c>
      <c r="D1041" s="11" t="e">
        <f>VLOOKUP(F1041,LEADTIME!A:Y,6,0)</f>
        <v>#N/A</v>
      </c>
      <c r="E1041" s="11" t="e">
        <f>VLOOKUP(F1041,LEADTIME!A:Y,4,0)</f>
        <v>#N/A</v>
      </c>
      <c r="F1041" s="26"/>
      <c r="G1041" s="26"/>
      <c r="H1041" s="23" t="e">
        <f>VLOOKUP(F1041,LEADTIME!A:Y,17,0)</f>
        <v>#N/A</v>
      </c>
      <c r="I1041" s="11" t="e">
        <f>VLOOKUP(F1041,LEADTIME!A:Y,3,0)</f>
        <v>#N/A</v>
      </c>
      <c r="J1041" s="38"/>
    </row>
    <row r="1042" spans="1:10" ht="24.95" customHeight="1" x14ac:dyDescent="0.2">
      <c r="A1042" s="24"/>
      <c r="B1042" s="24"/>
      <c r="C1042" s="11" t="e">
        <f>VLOOKUP(F1042,LEADTIME!A:Y,5,0)</f>
        <v>#N/A</v>
      </c>
      <c r="D1042" s="11" t="e">
        <f>VLOOKUP(F1042,LEADTIME!A:Y,6,0)</f>
        <v>#N/A</v>
      </c>
      <c r="E1042" s="11" t="e">
        <f>VLOOKUP(F1042,LEADTIME!A:Y,4,0)</f>
        <v>#N/A</v>
      </c>
      <c r="F1042" s="26"/>
      <c r="G1042" s="26"/>
      <c r="H1042" s="23" t="e">
        <f>VLOOKUP(F1042,LEADTIME!A:Y,17,0)</f>
        <v>#N/A</v>
      </c>
      <c r="I1042" s="11" t="e">
        <f>VLOOKUP(F1042,LEADTIME!A:Y,3,0)</f>
        <v>#N/A</v>
      </c>
      <c r="J1042" s="38"/>
    </row>
    <row r="1043" spans="1:10" ht="24.95" customHeight="1" x14ac:dyDescent="0.2">
      <c r="A1043" s="24"/>
      <c r="B1043" s="24"/>
      <c r="C1043" s="11" t="e">
        <f>VLOOKUP(F1043,LEADTIME!A:Y,5,0)</f>
        <v>#N/A</v>
      </c>
      <c r="D1043" s="11" t="e">
        <f>VLOOKUP(F1043,LEADTIME!A:Y,6,0)</f>
        <v>#N/A</v>
      </c>
      <c r="E1043" s="11" t="e">
        <f>VLOOKUP(F1043,LEADTIME!A:Y,4,0)</f>
        <v>#N/A</v>
      </c>
      <c r="F1043" s="26"/>
      <c r="G1043" s="26"/>
      <c r="H1043" s="23" t="e">
        <f>VLOOKUP(F1043,LEADTIME!A:Y,17,0)</f>
        <v>#N/A</v>
      </c>
      <c r="I1043" s="11" t="e">
        <f>VLOOKUP(F1043,LEADTIME!A:Y,3,0)</f>
        <v>#N/A</v>
      </c>
      <c r="J1043" s="38"/>
    </row>
    <row r="1044" spans="1:10" ht="24.95" customHeight="1" x14ac:dyDescent="0.2">
      <c r="A1044" s="24"/>
      <c r="B1044" s="24"/>
      <c r="C1044" s="11" t="e">
        <f>VLOOKUP(F1044,LEADTIME!A:Y,5,0)</f>
        <v>#N/A</v>
      </c>
      <c r="D1044" s="11" t="e">
        <f>VLOOKUP(F1044,LEADTIME!A:Y,6,0)</f>
        <v>#N/A</v>
      </c>
      <c r="E1044" s="11" t="e">
        <f>VLOOKUP(F1044,LEADTIME!A:Y,4,0)</f>
        <v>#N/A</v>
      </c>
      <c r="F1044" s="26"/>
      <c r="G1044" s="26"/>
      <c r="H1044" s="23" t="e">
        <f>VLOOKUP(F1044,LEADTIME!A:Y,17,0)</f>
        <v>#N/A</v>
      </c>
      <c r="I1044" s="11" t="e">
        <f>VLOOKUP(F1044,LEADTIME!A:Y,3,0)</f>
        <v>#N/A</v>
      </c>
      <c r="J1044" s="38"/>
    </row>
    <row r="1045" spans="1:10" ht="24.95" customHeight="1" x14ac:dyDescent="0.2">
      <c r="A1045" s="24"/>
      <c r="B1045" s="24"/>
      <c r="C1045" s="11" t="e">
        <f>VLOOKUP(F1045,LEADTIME!A:Y,5,0)</f>
        <v>#N/A</v>
      </c>
      <c r="D1045" s="11" t="e">
        <f>VLOOKUP(F1045,LEADTIME!A:Y,6,0)</f>
        <v>#N/A</v>
      </c>
      <c r="E1045" s="11" t="e">
        <f>VLOOKUP(F1045,LEADTIME!A:Y,4,0)</f>
        <v>#N/A</v>
      </c>
      <c r="F1045" s="26"/>
      <c r="G1045" s="26"/>
      <c r="H1045" s="23" t="e">
        <f>VLOOKUP(F1045,LEADTIME!A:Y,17,0)</f>
        <v>#N/A</v>
      </c>
      <c r="I1045" s="11" t="e">
        <f>VLOOKUP(F1045,LEADTIME!A:Y,3,0)</f>
        <v>#N/A</v>
      </c>
      <c r="J1045" s="38"/>
    </row>
    <row r="1046" spans="1:10" ht="24.95" customHeight="1" x14ac:dyDescent="0.2">
      <c r="A1046" s="24"/>
      <c r="B1046" s="24"/>
      <c r="C1046" s="11" t="e">
        <f>VLOOKUP(F1046,LEADTIME!A:Y,5,0)</f>
        <v>#N/A</v>
      </c>
      <c r="D1046" s="11" t="e">
        <f>VLOOKUP(F1046,LEADTIME!A:Y,6,0)</f>
        <v>#N/A</v>
      </c>
      <c r="E1046" s="11" t="e">
        <f>VLOOKUP(F1046,LEADTIME!A:Y,4,0)</f>
        <v>#N/A</v>
      </c>
      <c r="F1046" s="26"/>
      <c r="G1046" s="26"/>
      <c r="H1046" s="23" t="e">
        <f>VLOOKUP(F1046,LEADTIME!A:Y,17,0)</f>
        <v>#N/A</v>
      </c>
      <c r="I1046" s="11" t="e">
        <f>VLOOKUP(F1046,LEADTIME!A:Y,3,0)</f>
        <v>#N/A</v>
      </c>
      <c r="J1046" s="38"/>
    </row>
    <row r="1047" spans="1:10" ht="24.95" customHeight="1" x14ac:dyDescent="0.2">
      <c r="A1047" s="24"/>
      <c r="B1047" s="24"/>
      <c r="C1047" s="11" t="e">
        <f>VLOOKUP(F1047,LEADTIME!A:Y,5,0)</f>
        <v>#N/A</v>
      </c>
      <c r="D1047" s="11" t="e">
        <f>VLOOKUP(F1047,LEADTIME!A:Y,6,0)</f>
        <v>#N/A</v>
      </c>
      <c r="E1047" s="11" t="e">
        <f>VLOOKUP(F1047,LEADTIME!A:Y,4,0)</f>
        <v>#N/A</v>
      </c>
      <c r="F1047" s="26"/>
      <c r="G1047" s="26"/>
      <c r="H1047" s="23" t="e">
        <f>VLOOKUP(F1047,LEADTIME!A:Y,17,0)</f>
        <v>#N/A</v>
      </c>
      <c r="I1047" s="11" t="e">
        <f>VLOOKUP(F1047,LEADTIME!A:Y,3,0)</f>
        <v>#N/A</v>
      </c>
      <c r="J1047" s="38"/>
    </row>
    <row r="1048" spans="1:10" ht="24.95" customHeight="1" x14ac:dyDescent="0.2">
      <c r="A1048" s="24"/>
      <c r="B1048" s="24"/>
      <c r="C1048" s="11" t="e">
        <f>VLOOKUP(F1048,LEADTIME!A:Y,5,0)</f>
        <v>#N/A</v>
      </c>
      <c r="D1048" s="11" t="e">
        <f>VLOOKUP(F1048,LEADTIME!A:Y,6,0)</f>
        <v>#N/A</v>
      </c>
      <c r="E1048" s="11" t="e">
        <f>VLOOKUP(F1048,LEADTIME!A:Y,4,0)</f>
        <v>#N/A</v>
      </c>
      <c r="F1048" s="26"/>
      <c r="G1048" s="26"/>
      <c r="H1048" s="23" t="e">
        <f>VLOOKUP(F1048,LEADTIME!A:Y,17,0)</f>
        <v>#N/A</v>
      </c>
      <c r="I1048" s="11" t="e">
        <f>VLOOKUP(F1048,LEADTIME!A:Y,3,0)</f>
        <v>#N/A</v>
      </c>
      <c r="J1048" s="38"/>
    </row>
    <row r="1049" spans="1:10" ht="24.95" customHeight="1" x14ac:dyDescent="0.2">
      <c r="A1049" s="24"/>
      <c r="B1049" s="24"/>
      <c r="C1049" s="11" t="e">
        <f>VLOOKUP(F1049,LEADTIME!A:Y,5,0)</f>
        <v>#N/A</v>
      </c>
      <c r="D1049" s="11" t="e">
        <f>VLOOKUP(F1049,LEADTIME!A:Y,6,0)</f>
        <v>#N/A</v>
      </c>
      <c r="E1049" s="11" t="e">
        <f>VLOOKUP(F1049,LEADTIME!A:Y,4,0)</f>
        <v>#N/A</v>
      </c>
      <c r="F1049" s="26"/>
      <c r="G1049" s="26"/>
      <c r="H1049" s="23" t="e">
        <f>VLOOKUP(F1049,LEADTIME!A:Y,17,0)</f>
        <v>#N/A</v>
      </c>
      <c r="I1049" s="11" t="e">
        <f>VLOOKUP(F1049,LEADTIME!A:Y,3,0)</f>
        <v>#N/A</v>
      </c>
      <c r="J1049" s="38"/>
    </row>
    <row r="1050" spans="1:10" ht="24.95" customHeight="1" x14ac:dyDescent="0.2">
      <c r="A1050" s="24"/>
      <c r="B1050" s="24"/>
      <c r="C1050" s="11" t="e">
        <f>VLOOKUP(F1050,LEADTIME!A:Y,5,0)</f>
        <v>#N/A</v>
      </c>
      <c r="D1050" s="11" t="e">
        <f>VLOOKUP(F1050,LEADTIME!A:Y,6,0)</f>
        <v>#N/A</v>
      </c>
      <c r="E1050" s="11" t="e">
        <f>VLOOKUP(F1050,LEADTIME!A:Y,4,0)</f>
        <v>#N/A</v>
      </c>
      <c r="F1050" s="26"/>
      <c r="G1050" s="26"/>
      <c r="H1050" s="23" t="e">
        <f>VLOOKUP(F1050,LEADTIME!A:Y,17,0)</f>
        <v>#N/A</v>
      </c>
      <c r="I1050" s="11" t="e">
        <f>VLOOKUP(F1050,LEADTIME!A:Y,3,0)</f>
        <v>#N/A</v>
      </c>
      <c r="J1050" s="38"/>
    </row>
    <row r="1051" spans="1:10" ht="24.95" customHeight="1" x14ac:dyDescent="0.2">
      <c r="A1051" s="24"/>
      <c r="B1051" s="24"/>
      <c r="C1051" s="11" t="e">
        <f>VLOOKUP(F1051,LEADTIME!A:Y,5,0)</f>
        <v>#N/A</v>
      </c>
      <c r="D1051" s="11" t="e">
        <f>VLOOKUP(F1051,LEADTIME!A:Y,6,0)</f>
        <v>#N/A</v>
      </c>
      <c r="E1051" s="11" t="e">
        <f>VLOOKUP(F1051,LEADTIME!A:Y,4,0)</f>
        <v>#N/A</v>
      </c>
      <c r="F1051" s="26"/>
      <c r="G1051" s="26"/>
      <c r="H1051" s="23" t="e">
        <f>VLOOKUP(F1051,LEADTIME!A:Y,17,0)</f>
        <v>#N/A</v>
      </c>
      <c r="I1051" s="11" t="e">
        <f>VLOOKUP(F1051,LEADTIME!A:Y,3,0)</f>
        <v>#N/A</v>
      </c>
      <c r="J1051" s="38"/>
    </row>
    <row r="1052" spans="1:10" ht="24.95" customHeight="1" x14ac:dyDescent="0.2">
      <c r="A1052" s="24"/>
      <c r="B1052" s="24"/>
      <c r="C1052" s="11" t="e">
        <f>VLOOKUP(F1052,LEADTIME!A:Y,5,0)</f>
        <v>#N/A</v>
      </c>
      <c r="D1052" s="11" t="e">
        <f>VLOOKUP(F1052,LEADTIME!A:Y,6,0)</f>
        <v>#N/A</v>
      </c>
      <c r="E1052" s="11" t="e">
        <f>VLOOKUP(F1052,LEADTIME!A:Y,4,0)</f>
        <v>#N/A</v>
      </c>
      <c r="F1052" s="26"/>
      <c r="G1052" s="26"/>
      <c r="H1052" s="23" t="e">
        <f>VLOOKUP(F1052,LEADTIME!A:Y,17,0)</f>
        <v>#N/A</v>
      </c>
      <c r="I1052" s="11" t="e">
        <f>VLOOKUP(F1052,LEADTIME!A:Y,3,0)</f>
        <v>#N/A</v>
      </c>
      <c r="J1052" s="38"/>
    </row>
    <row r="1053" spans="1:10" ht="24.95" customHeight="1" x14ac:dyDescent="0.2">
      <c r="A1053" s="24"/>
      <c r="B1053" s="24"/>
      <c r="C1053" s="11" t="e">
        <f>VLOOKUP(F1053,LEADTIME!A:Y,5,0)</f>
        <v>#N/A</v>
      </c>
      <c r="D1053" s="11" t="e">
        <f>VLOOKUP(F1053,LEADTIME!A:Y,6,0)</f>
        <v>#N/A</v>
      </c>
      <c r="E1053" s="11" t="e">
        <f>VLOOKUP(F1053,LEADTIME!A:Y,4,0)</f>
        <v>#N/A</v>
      </c>
      <c r="F1053" s="26"/>
      <c r="G1053" s="26"/>
      <c r="H1053" s="23" t="e">
        <f>VLOOKUP(F1053,LEADTIME!A:Y,17,0)</f>
        <v>#N/A</v>
      </c>
      <c r="I1053" s="11" t="e">
        <f>VLOOKUP(F1053,LEADTIME!A:Y,3,0)</f>
        <v>#N/A</v>
      </c>
      <c r="J1053" s="38"/>
    </row>
    <row r="1054" spans="1:10" ht="24.95" customHeight="1" x14ac:dyDescent="0.2">
      <c r="A1054" s="24"/>
      <c r="B1054" s="24"/>
      <c r="C1054" s="11" t="e">
        <f>VLOOKUP(F1054,LEADTIME!A:Y,5,0)</f>
        <v>#N/A</v>
      </c>
      <c r="D1054" s="11" t="e">
        <f>VLOOKUP(F1054,LEADTIME!A:Y,6,0)</f>
        <v>#N/A</v>
      </c>
      <c r="E1054" s="11" t="e">
        <f>VLOOKUP(F1054,LEADTIME!A:Y,4,0)</f>
        <v>#N/A</v>
      </c>
      <c r="F1054" s="26"/>
      <c r="G1054" s="26"/>
      <c r="H1054" s="23" t="e">
        <f>VLOOKUP(F1054,LEADTIME!A:Y,17,0)</f>
        <v>#N/A</v>
      </c>
      <c r="I1054" s="11" t="e">
        <f>VLOOKUP(F1054,LEADTIME!A:Y,3,0)</f>
        <v>#N/A</v>
      </c>
      <c r="J1054" s="38"/>
    </row>
    <row r="1055" spans="1:10" ht="24.95" customHeight="1" x14ac:dyDescent="0.2">
      <c r="A1055" s="24"/>
      <c r="B1055" s="24"/>
      <c r="C1055" s="11" t="e">
        <f>VLOOKUP(F1055,LEADTIME!A:Y,5,0)</f>
        <v>#N/A</v>
      </c>
      <c r="D1055" s="11" t="e">
        <f>VLOOKUP(F1055,LEADTIME!A:Y,6,0)</f>
        <v>#N/A</v>
      </c>
      <c r="E1055" s="11" t="e">
        <f>VLOOKUP(F1055,LEADTIME!A:Y,4,0)</f>
        <v>#N/A</v>
      </c>
      <c r="F1055" s="26"/>
      <c r="G1055" s="26"/>
      <c r="H1055" s="23" t="e">
        <f>VLOOKUP(F1055,LEADTIME!A:Y,17,0)</f>
        <v>#N/A</v>
      </c>
      <c r="I1055" s="11" t="e">
        <f>VLOOKUP(F1055,LEADTIME!A:Y,3,0)</f>
        <v>#N/A</v>
      </c>
      <c r="J1055" s="38"/>
    </row>
    <row r="1056" spans="1:10" ht="24.95" customHeight="1" x14ac:dyDescent="0.2">
      <c r="A1056" s="24"/>
      <c r="B1056" s="24"/>
      <c r="C1056" s="11" t="e">
        <f>VLOOKUP(F1056,LEADTIME!A:Y,5,0)</f>
        <v>#N/A</v>
      </c>
      <c r="D1056" s="11" t="e">
        <f>VLOOKUP(F1056,LEADTIME!A:Y,6,0)</f>
        <v>#N/A</v>
      </c>
      <c r="E1056" s="11" t="e">
        <f>VLOOKUP(F1056,LEADTIME!A:Y,4,0)</f>
        <v>#N/A</v>
      </c>
      <c r="F1056" s="26"/>
      <c r="G1056" s="26"/>
      <c r="H1056" s="23" t="e">
        <f>VLOOKUP(F1056,LEADTIME!A:Y,17,0)</f>
        <v>#N/A</v>
      </c>
      <c r="I1056" s="11" t="e">
        <f>VLOOKUP(F1056,LEADTIME!A:Y,3,0)</f>
        <v>#N/A</v>
      </c>
      <c r="J1056" s="38"/>
    </row>
    <row r="1057" spans="1:10" ht="24.95" customHeight="1" x14ac:dyDescent="0.2">
      <c r="A1057" s="24"/>
      <c r="B1057" s="24"/>
      <c r="C1057" s="11" t="e">
        <f>VLOOKUP(F1057,LEADTIME!A:Y,5,0)</f>
        <v>#N/A</v>
      </c>
      <c r="D1057" s="11" t="e">
        <f>VLOOKUP(F1057,LEADTIME!A:Y,6,0)</f>
        <v>#N/A</v>
      </c>
      <c r="E1057" s="11" t="e">
        <f>VLOOKUP(F1057,LEADTIME!A:Y,4,0)</f>
        <v>#N/A</v>
      </c>
      <c r="F1057" s="26"/>
      <c r="G1057" s="26"/>
      <c r="H1057" s="23" t="e">
        <f>VLOOKUP(F1057,LEADTIME!A:Y,17,0)</f>
        <v>#N/A</v>
      </c>
      <c r="I1057" s="11" t="e">
        <f>VLOOKUP(F1057,LEADTIME!A:Y,3,0)</f>
        <v>#N/A</v>
      </c>
      <c r="J1057" s="38"/>
    </row>
    <row r="1058" spans="1:10" ht="24.95" customHeight="1" x14ac:dyDescent="0.2">
      <c r="A1058" s="24"/>
      <c r="B1058" s="24"/>
      <c r="C1058" s="11" t="e">
        <f>VLOOKUP(F1058,LEADTIME!A:Y,5,0)</f>
        <v>#N/A</v>
      </c>
      <c r="D1058" s="11" t="e">
        <f>VLOOKUP(F1058,LEADTIME!A:Y,6,0)</f>
        <v>#N/A</v>
      </c>
      <c r="E1058" s="11" t="e">
        <f>VLOOKUP(F1058,LEADTIME!A:Y,4,0)</f>
        <v>#N/A</v>
      </c>
      <c r="F1058" s="26"/>
      <c r="G1058" s="26"/>
      <c r="H1058" s="23" t="e">
        <f>VLOOKUP(F1058,LEADTIME!A:Y,17,0)</f>
        <v>#N/A</v>
      </c>
      <c r="I1058" s="11" t="e">
        <f>VLOOKUP(F1058,LEADTIME!A:Y,3,0)</f>
        <v>#N/A</v>
      </c>
      <c r="J1058" s="38"/>
    </row>
    <row r="1059" spans="1:10" ht="24.95" customHeight="1" x14ac:dyDescent="0.2">
      <c r="A1059" s="24"/>
      <c r="B1059" s="24"/>
      <c r="C1059" s="11" t="e">
        <f>VLOOKUP(F1059,LEADTIME!A:Y,5,0)</f>
        <v>#N/A</v>
      </c>
      <c r="D1059" s="11" t="e">
        <f>VLOOKUP(F1059,LEADTIME!A:Y,6,0)</f>
        <v>#N/A</v>
      </c>
      <c r="E1059" s="11" t="e">
        <f>VLOOKUP(F1059,LEADTIME!A:Y,4,0)</f>
        <v>#N/A</v>
      </c>
      <c r="F1059" s="26"/>
      <c r="G1059" s="26"/>
      <c r="H1059" s="23" t="e">
        <f>VLOOKUP(F1059,LEADTIME!A:Y,17,0)</f>
        <v>#N/A</v>
      </c>
      <c r="I1059" s="11" t="e">
        <f>VLOOKUP(F1059,LEADTIME!A:Y,3,0)</f>
        <v>#N/A</v>
      </c>
      <c r="J1059" s="38"/>
    </row>
    <row r="1060" spans="1:10" ht="24.95" customHeight="1" x14ac:dyDescent="0.2">
      <c r="A1060" s="24"/>
      <c r="B1060" s="24"/>
      <c r="C1060" s="11" t="e">
        <f>VLOOKUP(F1060,LEADTIME!A:Y,5,0)</f>
        <v>#N/A</v>
      </c>
      <c r="D1060" s="11" t="e">
        <f>VLOOKUP(F1060,LEADTIME!A:Y,6,0)</f>
        <v>#N/A</v>
      </c>
      <c r="E1060" s="11" t="e">
        <f>VLOOKUP(F1060,LEADTIME!A:Y,4,0)</f>
        <v>#N/A</v>
      </c>
      <c r="F1060" s="26"/>
      <c r="G1060" s="26"/>
      <c r="H1060" s="23" t="e">
        <f>VLOOKUP(F1060,LEADTIME!A:Y,17,0)</f>
        <v>#N/A</v>
      </c>
      <c r="I1060" s="11" t="e">
        <f>VLOOKUP(F1060,LEADTIME!A:Y,3,0)</f>
        <v>#N/A</v>
      </c>
      <c r="J1060" s="38"/>
    </row>
    <row r="1061" spans="1:10" ht="24.95" customHeight="1" x14ac:dyDescent="0.2">
      <c r="A1061" s="24"/>
      <c r="B1061" s="24"/>
      <c r="C1061" s="11" t="e">
        <f>VLOOKUP(F1061,LEADTIME!A:Y,5,0)</f>
        <v>#N/A</v>
      </c>
      <c r="D1061" s="11" t="e">
        <f>VLOOKUP(F1061,LEADTIME!A:Y,6,0)</f>
        <v>#N/A</v>
      </c>
      <c r="E1061" s="11" t="e">
        <f>VLOOKUP(F1061,LEADTIME!A:Y,4,0)</f>
        <v>#N/A</v>
      </c>
      <c r="F1061" s="26"/>
      <c r="G1061" s="26"/>
      <c r="H1061" s="23" t="e">
        <f>VLOOKUP(F1061,LEADTIME!A:Y,17,0)</f>
        <v>#N/A</v>
      </c>
      <c r="I1061" s="11" t="e">
        <f>VLOOKUP(F1061,LEADTIME!A:Y,3,0)</f>
        <v>#N/A</v>
      </c>
      <c r="J1061" s="38"/>
    </row>
    <row r="1062" spans="1:10" ht="24.95" customHeight="1" x14ac:dyDescent="0.2">
      <c r="A1062" s="24"/>
      <c r="B1062" s="24"/>
      <c r="C1062" s="11" t="e">
        <f>VLOOKUP(F1062,LEADTIME!A:Y,5,0)</f>
        <v>#N/A</v>
      </c>
      <c r="D1062" s="11" t="e">
        <f>VLOOKUP(F1062,LEADTIME!A:Y,6,0)</f>
        <v>#N/A</v>
      </c>
      <c r="E1062" s="11" t="e">
        <f>VLOOKUP(F1062,LEADTIME!A:Y,4,0)</f>
        <v>#N/A</v>
      </c>
      <c r="F1062" s="26"/>
      <c r="G1062" s="26"/>
      <c r="H1062" s="23" t="e">
        <f>VLOOKUP(F1062,LEADTIME!A:Y,17,0)</f>
        <v>#N/A</v>
      </c>
      <c r="I1062" s="11" t="e">
        <f>VLOOKUP(F1062,LEADTIME!A:Y,3,0)</f>
        <v>#N/A</v>
      </c>
      <c r="J1062" s="38"/>
    </row>
    <row r="1063" spans="1:10" ht="24.95" customHeight="1" x14ac:dyDescent="0.2">
      <c r="A1063" s="24"/>
      <c r="B1063" s="24"/>
      <c r="C1063" s="11" t="e">
        <f>VLOOKUP(F1063,LEADTIME!A:Y,5,0)</f>
        <v>#N/A</v>
      </c>
      <c r="D1063" s="11" t="e">
        <f>VLOOKUP(F1063,LEADTIME!A:Y,6,0)</f>
        <v>#N/A</v>
      </c>
      <c r="E1063" s="11" t="e">
        <f>VLOOKUP(F1063,LEADTIME!A:Y,4,0)</f>
        <v>#N/A</v>
      </c>
      <c r="F1063" s="26"/>
      <c r="G1063" s="26"/>
      <c r="H1063" s="23" t="e">
        <f>VLOOKUP(F1063,LEADTIME!A:Y,17,0)</f>
        <v>#N/A</v>
      </c>
      <c r="I1063" s="11" t="e">
        <f>VLOOKUP(F1063,LEADTIME!A:Y,3,0)</f>
        <v>#N/A</v>
      </c>
      <c r="J1063" s="38"/>
    </row>
    <row r="1064" spans="1:10" ht="24.95" customHeight="1" x14ac:dyDescent="0.2">
      <c r="A1064" s="24"/>
      <c r="B1064" s="24"/>
      <c r="C1064" s="11" t="e">
        <f>VLOOKUP(F1064,LEADTIME!A:Y,5,0)</f>
        <v>#N/A</v>
      </c>
      <c r="D1064" s="11" t="e">
        <f>VLOOKUP(F1064,LEADTIME!A:Y,6,0)</f>
        <v>#N/A</v>
      </c>
      <c r="E1064" s="11" t="e">
        <f>VLOOKUP(F1064,LEADTIME!A:Y,4,0)</f>
        <v>#N/A</v>
      </c>
      <c r="F1064" s="26"/>
      <c r="G1064" s="26"/>
      <c r="H1064" s="23" t="e">
        <f>VLOOKUP(F1064,LEADTIME!A:Y,17,0)</f>
        <v>#N/A</v>
      </c>
      <c r="I1064" s="11" t="e">
        <f>VLOOKUP(F1064,LEADTIME!A:Y,3,0)</f>
        <v>#N/A</v>
      </c>
      <c r="J1064" s="38"/>
    </row>
    <row r="1065" spans="1:10" ht="24.95" customHeight="1" x14ac:dyDescent="0.2">
      <c r="A1065" s="24"/>
      <c r="B1065" s="24"/>
      <c r="C1065" s="11" t="e">
        <f>VLOOKUP(F1065,LEADTIME!A:Y,5,0)</f>
        <v>#N/A</v>
      </c>
      <c r="D1065" s="11" t="e">
        <f>VLOOKUP(F1065,LEADTIME!A:Y,6,0)</f>
        <v>#N/A</v>
      </c>
      <c r="E1065" s="11" t="e">
        <f>VLOOKUP(F1065,LEADTIME!A:Y,4,0)</f>
        <v>#N/A</v>
      </c>
      <c r="F1065" s="26"/>
      <c r="G1065" s="26"/>
      <c r="H1065" s="23" t="e">
        <f>VLOOKUP(F1065,LEADTIME!A:Y,17,0)</f>
        <v>#N/A</v>
      </c>
      <c r="I1065" s="11" t="e">
        <f>VLOOKUP(F1065,LEADTIME!A:Y,3,0)</f>
        <v>#N/A</v>
      </c>
      <c r="J1065" s="38"/>
    </row>
    <row r="1066" spans="1:10" ht="24.95" customHeight="1" x14ac:dyDescent="0.2">
      <c r="A1066" s="24"/>
      <c r="B1066" s="24"/>
      <c r="C1066" s="11" t="e">
        <f>VLOOKUP(F1066,LEADTIME!A:Y,5,0)</f>
        <v>#N/A</v>
      </c>
      <c r="D1066" s="11" t="e">
        <f>VLOOKUP(F1066,LEADTIME!A:Y,6,0)</f>
        <v>#N/A</v>
      </c>
      <c r="E1066" s="11" t="e">
        <f>VLOOKUP(F1066,LEADTIME!A:Y,4,0)</f>
        <v>#N/A</v>
      </c>
      <c r="F1066" s="26"/>
      <c r="G1066" s="26"/>
      <c r="H1066" s="23" t="e">
        <f>VLOOKUP(F1066,LEADTIME!A:Y,17,0)</f>
        <v>#N/A</v>
      </c>
      <c r="I1066" s="11" t="e">
        <f>VLOOKUP(F1066,LEADTIME!A:Y,3,0)</f>
        <v>#N/A</v>
      </c>
      <c r="J1066" s="38"/>
    </row>
    <row r="1067" spans="1:10" ht="24.95" customHeight="1" x14ac:dyDescent="0.2">
      <c r="A1067" s="24"/>
      <c r="B1067" s="24"/>
      <c r="C1067" s="11" t="e">
        <f>VLOOKUP(F1067,LEADTIME!A:Y,5,0)</f>
        <v>#N/A</v>
      </c>
      <c r="D1067" s="11" t="e">
        <f>VLOOKUP(F1067,LEADTIME!A:Y,6,0)</f>
        <v>#N/A</v>
      </c>
      <c r="E1067" s="11" t="e">
        <f>VLOOKUP(F1067,LEADTIME!A:Y,4,0)</f>
        <v>#N/A</v>
      </c>
      <c r="F1067" s="26"/>
      <c r="G1067" s="26"/>
      <c r="H1067" s="23" t="e">
        <f>VLOOKUP(F1067,LEADTIME!A:Y,17,0)</f>
        <v>#N/A</v>
      </c>
      <c r="I1067" s="11" t="e">
        <f>VLOOKUP(F1067,LEADTIME!A:Y,3,0)</f>
        <v>#N/A</v>
      </c>
      <c r="J1067" s="38"/>
    </row>
    <row r="1068" spans="1:10" ht="24.95" customHeight="1" x14ac:dyDescent="0.2">
      <c r="A1068" s="24"/>
      <c r="B1068" s="24"/>
      <c r="C1068" s="11" t="e">
        <f>VLOOKUP(F1068,LEADTIME!A:Y,5,0)</f>
        <v>#N/A</v>
      </c>
      <c r="D1068" s="11" t="e">
        <f>VLOOKUP(F1068,LEADTIME!A:Y,6,0)</f>
        <v>#N/A</v>
      </c>
      <c r="E1068" s="11" t="e">
        <f>VLOOKUP(F1068,LEADTIME!A:Y,4,0)</f>
        <v>#N/A</v>
      </c>
      <c r="F1068" s="26"/>
      <c r="G1068" s="26"/>
      <c r="H1068" s="23" t="e">
        <f>VLOOKUP(F1068,LEADTIME!A:Y,17,0)</f>
        <v>#N/A</v>
      </c>
      <c r="I1068" s="11" t="e">
        <f>VLOOKUP(F1068,LEADTIME!A:Y,3,0)</f>
        <v>#N/A</v>
      </c>
      <c r="J1068" s="38"/>
    </row>
    <row r="1069" spans="1:10" ht="24.95" customHeight="1" x14ac:dyDescent="0.2">
      <c r="A1069" s="24"/>
      <c r="B1069" s="24"/>
      <c r="C1069" s="11" t="e">
        <f>VLOOKUP(F1069,LEADTIME!A:Y,5,0)</f>
        <v>#N/A</v>
      </c>
      <c r="D1069" s="11" t="e">
        <f>VLOOKUP(F1069,LEADTIME!A:Y,6,0)</f>
        <v>#N/A</v>
      </c>
      <c r="E1069" s="11" t="e">
        <f>VLOOKUP(F1069,LEADTIME!A:Y,4,0)</f>
        <v>#N/A</v>
      </c>
      <c r="F1069" s="26"/>
      <c r="G1069" s="26"/>
      <c r="H1069" s="23" t="e">
        <f>VLOOKUP(F1069,LEADTIME!A:Y,17,0)</f>
        <v>#N/A</v>
      </c>
      <c r="I1069" s="11" t="e">
        <f>VLOOKUP(F1069,LEADTIME!A:Y,3,0)</f>
        <v>#N/A</v>
      </c>
      <c r="J1069" s="38"/>
    </row>
    <row r="1070" spans="1:10" ht="24.95" customHeight="1" x14ac:dyDescent="0.2">
      <c r="A1070" s="24"/>
      <c r="B1070" s="24"/>
      <c r="C1070" s="11" t="e">
        <f>VLOOKUP(F1070,LEADTIME!A:Y,5,0)</f>
        <v>#N/A</v>
      </c>
      <c r="D1070" s="11" t="e">
        <f>VLOOKUP(F1070,LEADTIME!A:Y,6,0)</f>
        <v>#N/A</v>
      </c>
      <c r="E1070" s="11" t="e">
        <f>VLOOKUP(F1070,LEADTIME!A:Y,4,0)</f>
        <v>#N/A</v>
      </c>
      <c r="F1070" s="26"/>
      <c r="G1070" s="26"/>
      <c r="H1070" s="23" t="e">
        <f>VLOOKUP(F1070,LEADTIME!A:Y,17,0)</f>
        <v>#N/A</v>
      </c>
      <c r="I1070" s="11" t="e">
        <f>VLOOKUP(F1070,LEADTIME!A:Y,3,0)</f>
        <v>#N/A</v>
      </c>
      <c r="J1070" s="38"/>
    </row>
    <row r="1071" spans="1:10" ht="24.95" customHeight="1" x14ac:dyDescent="0.2">
      <c r="A1071" s="24"/>
      <c r="B1071" s="24"/>
      <c r="C1071" s="11" t="e">
        <f>VLOOKUP(F1071,LEADTIME!A:Y,5,0)</f>
        <v>#N/A</v>
      </c>
      <c r="D1071" s="11" t="e">
        <f>VLOOKUP(F1071,LEADTIME!A:Y,6,0)</f>
        <v>#N/A</v>
      </c>
      <c r="E1071" s="11" t="e">
        <f>VLOOKUP(F1071,LEADTIME!A:Y,4,0)</f>
        <v>#N/A</v>
      </c>
      <c r="F1071" s="26"/>
      <c r="G1071" s="26"/>
      <c r="H1071" s="23" t="e">
        <f>VLOOKUP(F1071,LEADTIME!A:Y,17,0)</f>
        <v>#N/A</v>
      </c>
      <c r="I1071" s="11" t="e">
        <f>VLOOKUP(F1071,LEADTIME!A:Y,3,0)</f>
        <v>#N/A</v>
      </c>
      <c r="J1071" s="38"/>
    </row>
    <row r="1072" spans="1:10" ht="24.95" customHeight="1" x14ac:dyDescent="0.2">
      <c r="A1072" s="24"/>
      <c r="B1072" s="24"/>
      <c r="C1072" s="11" t="e">
        <f>VLOOKUP(F1072,LEADTIME!A:Y,5,0)</f>
        <v>#N/A</v>
      </c>
      <c r="D1072" s="11" t="e">
        <f>VLOOKUP(F1072,LEADTIME!A:Y,6,0)</f>
        <v>#N/A</v>
      </c>
      <c r="E1072" s="11" t="e">
        <f>VLOOKUP(F1072,LEADTIME!A:Y,4,0)</f>
        <v>#N/A</v>
      </c>
      <c r="F1072" s="26"/>
      <c r="G1072" s="26"/>
      <c r="H1072" s="23" t="e">
        <f>VLOOKUP(F1072,LEADTIME!A:Y,17,0)</f>
        <v>#N/A</v>
      </c>
      <c r="I1072" s="11" t="e">
        <f>VLOOKUP(F1072,LEADTIME!A:Y,3,0)</f>
        <v>#N/A</v>
      </c>
      <c r="J1072" s="38"/>
    </row>
    <row r="1073" spans="1:10" ht="24.95" customHeight="1" x14ac:dyDescent="0.2">
      <c r="A1073" s="24"/>
      <c r="B1073" s="24"/>
      <c r="C1073" s="11" t="e">
        <f>VLOOKUP(F1073,LEADTIME!A:Y,5,0)</f>
        <v>#N/A</v>
      </c>
      <c r="D1073" s="11" t="e">
        <f>VLOOKUP(F1073,LEADTIME!A:Y,6,0)</f>
        <v>#N/A</v>
      </c>
      <c r="E1073" s="11" t="e">
        <f>VLOOKUP(F1073,LEADTIME!A:Y,4,0)</f>
        <v>#N/A</v>
      </c>
      <c r="F1073" s="26"/>
      <c r="G1073" s="26"/>
      <c r="H1073" s="23" t="e">
        <f>VLOOKUP(F1073,LEADTIME!A:Y,17,0)</f>
        <v>#N/A</v>
      </c>
      <c r="I1073" s="11" t="e">
        <f>VLOOKUP(F1073,LEADTIME!A:Y,3,0)</f>
        <v>#N/A</v>
      </c>
      <c r="J1073" s="38"/>
    </row>
    <row r="1074" spans="1:10" ht="24.95" customHeight="1" x14ac:dyDescent="0.2">
      <c r="A1074" s="24"/>
      <c r="B1074" s="24"/>
      <c r="C1074" s="11" t="e">
        <f>VLOOKUP(F1074,LEADTIME!A:Y,5,0)</f>
        <v>#N/A</v>
      </c>
      <c r="D1074" s="11" t="e">
        <f>VLOOKUP(F1074,LEADTIME!A:Y,6,0)</f>
        <v>#N/A</v>
      </c>
      <c r="E1074" s="11" t="e">
        <f>VLOOKUP(F1074,LEADTIME!A:Y,4,0)</f>
        <v>#N/A</v>
      </c>
      <c r="F1074" s="26"/>
      <c r="G1074" s="26"/>
      <c r="H1074" s="23" t="e">
        <f>VLOOKUP(F1074,LEADTIME!A:Y,17,0)</f>
        <v>#N/A</v>
      </c>
      <c r="I1074" s="11" t="e">
        <f>VLOOKUP(F1074,LEADTIME!A:Y,3,0)</f>
        <v>#N/A</v>
      </c>
      <c r="J1074" s="38"/>
    </row>
    <row r="1075" spans="1:10" ht="24.95" customHeight="1" x14ac:dyDescent="0.2">
      <c r="A1075" s="24"/>
      <c r="B1075" s="24"/>
      <c r="C1075" s="11" t="e">
        <f>VLOOKUP(F1075,LEADTIME!A:Y,5,0)</f>
        <v>#N/A</v>
      </c>
      <c r="D1075" s="11" t="e">
        <f>VLOOKUP(F1075,LEADTIME!A:Y,6,0)</f>
        <v>#N/A</v>
      </c>
      <c r="E1075" s="11" t="e">
        <f>VLOOKUP(F1075,LEADTIME!A:Y,4,0)</f>
        <v>#N/A</v>
      </c>
      <c r="F1075" s="26"/>
      <c r="G1075" s="26"/>
      <c r="H1075" s="23" t="e">
        <f>VLOOKUP(F1075,LEADTIME!A:Y,17,0)</f>
        <v>#N/A</v>
      </c>
      <c r="I1075" s="11" t="e">
        <f>VLOOKUP(F1075,LEADTIME!A:Y,3,0)</f>
        <v>#N/A</v>
      </c>
      <c r="J1075" s="38"/>
    </row>
    <row r="1076" spans="1:10" ht="24.95" customHeight="1" x14ac:dyDescent="0.2">
      <c r="A1076" s="24"/>
      <c r="B1076" s="24"/>
      <c r="C1076" s="11" t="e">
        <f>VLOOKUP(F1076,LEADTIME!A:Y,5,0)</f>
        <v>#N/A</v>
      </c>
      <c r="D1076" s="11" t="e">
        <f>VLOOKUP(F1076,LEADTIME!A:Y,6,0)</f>
        <v>#N/A</v>
      </c>
      <c r="E1076" s="11" t="e">
        <f>VLOOKUP(F1076,LEADTIME!A:Y,4,0)</f>
        <v>#N/A</v>
      </c>
      <c r="F1076" s="26"/>
      <c r="G1076" s="26"/>
      <c r="H1076" s="23" t="e">
        <f>VLOOKUP(F1076,LEADTIME!A:Y,17,0)</f>
        <v>#N/A</v>
      </c>
      <c r="I1076" s="11" t="e">
        <f>VLOOKUP(F1076,LEADTIME!A:Y,3,0)</f>
        <v>#N/A</v>
      </c>
      <c r="J1076" s="38"/>
    </row>
    <row r="1077" spans="1:10" ht="24.95" customHeight="1" x14ac:dyDescent="0.2">
      <c r="A1077" s="24"/>
      <c r="B1077" s="24"/>
      <c r="C1077" s="11" t="e">
        <f>VLOOKUP(F1077,LEADTIME!A:Y,5,0)</f>
        <v>#N/A</v>
      </c>
      <c r="D1077" s="11" t="e">
        <f>VLOOKUP(F1077,LEADTIME!A:Y,6,0)</f>
        <v>#N/A</v>
      </c>
      <c r="E1077" s="11" t="e">
        <f>VLOOKUP(F1077,LEADTIME!A:Y,4,0)</f>
        <v>#N/A</v>
      </c>
      <c r="F1077" s="26"/>
      <c r="G1077" s="26"/>
      <c r="H1077" s="23" t="e">
        <f>VLOOKUP(F1077,LEADTIME!A:Y,17,0)</f>
        <v>#N/A</v>
      </c>
      <c r="I1077" s="11" t="e">
        <f>VLOOKUP(F1077,LEADTIME!A:Y,3,0)</f>
        <v>#N/A</v>
      </c>
      <c r="J1077" s="38"/>
    </row>
    <row r="1078" spans="1:10" ht="24.95" customHeight="1" x14ac:dyDescent="0.2">
      <c r="A1078" s="24"/>
      <c r="B1078" s="24"/>
      <c r="C1078" s="11" t="e">
        <f>VLOOKUP(F1078,LEADTIME!A:Y,5,0)</f>
        <v>#N/A</v>
      </c>
      <c r="D1078" s="11" t="e">
        <f>VLOOKUP(F1078,LEADTIME!A:Y,6,0)</f>
        <v>#N/A</v>
      </c>
      <c r="E1078" s="11" t="e">
        <f>VLOOKUP(F1078,LEADTIME!A:Y,4,0)</f>
        <v>#N/A</v>
      </c>
      <c r="F1078" s="26"/>
      <c r="G1078" s="26"/>
      <c r="H1078" s="23" t="e">
        <f>VLOOKUP(F1078,LEADTIME!A:Y,17,0)</f>
        <v>#N/A</v>
      </c>
      <c r="I1078" s="11" t="e">
        <f>VLOOKUP(F1078,LEADTIME!A:Y,3,0)</f>
        <v>#N/A</v>
      </c>
      <c r="J1078" s="38"/>
    </row>
    <row r="1079" spans="1:10" ht="24.95" customHeight="1" x14ac:dyDescent="0.2">
      <c r="A1079" s="24"/>
      <c r="B1079" s="24"/>
      <c r="C1079" s="11" t="e">
        <f>VLOOKUP(F1079,LEADTIME!A:Y,5,0)</f>
        <v>#N/A</v>
      </c>
      <c r="D1079" s="11" t="e">
        <f>VLOOKUP(F1079,LEADTIME!A:Y,6,0)</f>
        <v>#N/A</v>
      </c>
      <c r="E1079" s="11" t="e">
        <f>VLOOKUP(F1079,LEADTIME!A:Y,4,0)</f>
        <v>#N/A</v>
      </c>
      <c r="F1079" s="26"/>
      <c r="G1079" s="26"/>
      <c r="H1079" s="23" t="e">
        <f>VLOOKUP(F1079,LEADTIME!A:Y,17,0)</f>
        <v>#N/A</v>
      </c>
      <c r="I1079" s="11" t="e">
        <f>VLOOKUP(F1079,LEADTIME!A:Y,3,0)</f>
        <v>#N/A</v>
      </c>
      <c r="J1079" s="38"/>
    </row>
    <row r="1080" spans="1:10" ht="24.95" customHeight="1" x14ac:dyDescent="0.2">
      <c r="A1080" s="24"/>
      <c r="B1080" s="24"/>
      <c r="C1080" s="11" t="e">
        <f>VLOOKUP(F1080,LEADTIME!A:Y,5,0)</f>
        <v>#N/A</v>
      </c>
      <c r="D1080" s="11" t="e">
        <f>VLOOKUP(F1080,LEADTIME!A:Y,6,0)</f>
        <v>#N/A</v>
      </c>
      <c r="E1080" s="11" t="e">
        <f>VLOOKUP(F1080,LEADTIME!A:Y,4,0)</f>
        <v>#N/A</v>
      </c>
      <c r="F1080" s="26"/>
      <c r="G1080" s="26"/>
      <c r="H1080" s="23" t="e">
        <f>VLOOKUP(F1080,LEADTIME!A:Y,17,0)</f>
        <v>#N/A</v>
      </c>
      <c r="I1080" s="11" t="e">
        <f>VLOOKUP(F1080,LEADTIME!A:Y,3,0)</f>
        <v>#N/A</v>
      </c>
      <c r="J1080" s="38"/>
    </row>
    <row r="1081" spans="1:10" ht="24.95" customHeight="1" x14ac:dyDescent="0.2">
      <c r="A1081" s="24"/>
      <c r="B1081" s="24"/>
      <c r="C1081" s="11" t="e">
        <f>VLOOKUP(F1081,LEADTIME!A:Y,5,0)</f>
        <v>#N/A</v>
      </c>
      <c r="D1081" s="11" t="e">
        <f>VLOOKUP(F1081,LEADTIME!A:Y,6,0)</f>
        <v>#N/A</v>
      </c>
      <c r="E1081" s="11" t="e">
        <f>VLOOKUP(F1081,LEADTIME!A:Y,4,0)</f>
        <v>#N/A</v>
      </c>
      <c r="F1081" s="26"/>
      <c r="G1081" s="26"/>
      <c r="H1081" s="23" t="e">
        <f>VLOOKUP(F1081,LEADTIME!A:Y,17,0)</f>
        <v>#N/A</v>
      </c>
      <c r="I1081" s="11" t="e">
        <f>VLOOKUP(F1081,LEADTIME!A:Y,3,0)</f>
        <v>#N/A</v>
      </c>
      <c r="J1081" s="38"/>
    </row>
    <row r="1082" spans="1:10" ht="24.95" customHeight="1" x14ac:dyDescent="0.2">
      <c r="A1082" s="24"/>
      <c r="B1082" s="24"/>
      <c r="C1082" s="11" t="e">
        <f>VLOOKUP(F1082,LEADTIME!A:Y,5,0)</f>
        <v>#N/A</v>
      </c>
      <c r="D1082" s="11" t="e">
        <f>VLOOKUP(F1082,LEADTIME!A:Y,6,0)</f>
        <v>#N/A</v>
      </c>
      <c r="E1082" s="11" t="e">
        <f>VLOOKUP(F1082,LEADTIME!A:Y,4,0)</f>
        <v>#N/A</v>
      </c>
      <c r="F1082" s="26"/>
      <c r="G1082" s="26"/>
      <c r="H1082" s="23" t="e">
        <f>VLOOKUP(F1082,LEADTIME!A:Y,17,0)</f>
        <v>#N/A</v>
      </c>
      <c r="I1082" s="11" t="e">
        <f>VLOOKUP(F1082,LEADTIME!A:Y,3,0)</f>
        <v>#N/A</v>
      </c>
      <c r="J1082" s="38"/>
    </row>
    <row r="1083" spans="1:10" ht="24.95" customHeight="1" x14ac:dyDescent="0.2">
      <c r="A1083" s="24"/>
      <c r="B1083" s="24"/>
      <c r="C1083" s="11" t="e">
        <f>VLOOKUP(F1083,LEADTIME!A:Y,5,0)</f>
        <v>#N/A</v>
      </c>
      <c r="D1083" s="11" t="e">
        <f>VLOOKUP(F1083,LEADTIME!A:Y,6,0)</f>
        <v>#N/A</v>
      </c>
      <c r="E1083" s="11" t="e">
        <f>VLOOKUP(F1083,LEADTIME!A:Y,4,0)</f>
        <v>#N/A</v>
      </c>
      <c r="F1083" s="26"/>
      <c r="G1083" s="26"/>
      <c r="H1083" s="23" t="e">
        <f>VLOOKUP(F1083,LEADTIME!A:Y,17,0)</f>
        <v>#N/A</v>
      </c>
      <c r="I1083" s="11" t="e">
        <f>VLOOKUP(F1083,LEADTIME!A:Y,3,0)</f>
        <v>#N/A</v>
      </c>
      <c r="J1083" s="38"/>
    </row>
    <row r="1084" spans="1:10" ht="24.95" customHeight="1" x14ac:dyDescent="0.2">
      <c r="A1084" s="24"/>
      <c r="B1084" s="24"/>
      <c r="C1084" s="11" t="e">
        <f>VLOOKUP(F1084,LEADTIME!A:Y,5,0)</f>
        <v>#N/A</v>
      </c>
      <c r="D1084" s="11" t="e">
        <f>VLOOKUP(F1084,LEADTIME!A:Y,6,0)</f>
        <v>#N/A</v>
      </c>
      <c r="E1084" s="11" t="e">
        <f>VLOOKUP(F1084,LEADTIME!A:Y,4,0)</f>
        <v>#N/A</v>
      </c>
      <c r="F1084" s="26"/>
      <c r="G1084" s="26"/>
      <c r="H1084" s="23" t="e">
        <f>VLOOKUP(F1084,LEADTIME!A:Y,17,0)</f>
        <v>#N/A</v>
      </c>
      <c r="I1084" s="11" t="e">
        <f>VLOOKUP(F1084,LEADTIME!A:Y,3,0)</f>
        <v>#N/A</v>
      </c>
      <c r="J1084" s="38"/>
    </row>
    <row r="1085" spans="1:10" ht="24.95" customHeight="1" x14ac:dyDescent="0.2">
      <c r="A1085" s="24"/>
      <c r="B1085" s="24"/>
      <c r="C1085" s="11" t="e">
        <f>VLOOKUP(F1085,LEADTIME!A:Y,5,0)</f>
        <v>#N/A</v>
      </c>
      <c r="D1085" s="11" t="e">
        <f>VLOOKUP(F1085,LEADTIME!A:Y,6,0)</f>
        <v>#N/A</v>
      </c>
      <c r="E1085" s="11" t="e">
        <f>VLOOKUP(F1085,LEADTIME!A:Y,4,0)</f>
        <v>#N/A</v>
      </c>
      <c r="F1085" s="26"/>
      <c r="G1085" s="26"/>
      <c r="H1085" s="23" t="e">
        <f>VLOOKUP(F1085,LEADTIME!A:Y,17,0)</f>
        <v>#N/A</v>
      </c>
      <c r="I1085" s="11" t="e">
        <f>VLOOKUP(F1085,LEADTIME!A:Y,3,0)</f>
        <v>#N/A</v>
      </c>
      <c r="J1085" s="38"/>
    </row>
    <row r="1086" spans="1:10" ht="24.95" customHeight="1" x14ac:dyDescent="0.2">
      <c r="A1086" s="24"/>
      <c r="B1086" s="24"/>
      <c r="C1086" s="11" t="e">
        <f>VLOOKUP(F1086,LEADTIME!A:Y,5,0)</f>
        <v>#N/A</v>
      </c>
      <c r="D1086" s="11" t="e">
        <f>VLOOKUP(F1086,LEADTIME!A:Y,6,0)</f>
        <v>#N/A</v>
      </c>
      <c r="E1086" s="11" t="e">
        <f>VLOOKUP(F1086,LEADTIME!A:Y,4,0)</f>
        <v>#N/A</v>
      </c>
      <c r="F1086" s="26"/>
      <c r="G1086" s="26"/>
      <c r="H1086" s="23" t="e">
        <f>VLOOKUP(F1086,LEADTIME!A:Y,17,0)</f>
        <v>#N/A</v>
      </c>
      <c r="I1086" s="11" t="e">
        <f>VLOOKUP(F1086,LEADTIME!A:Y,3,0)</f>
        <v>#N/A</v>
      </c>
      <c r="J1086" s="38"/>
    </row>
    <row r="1087" spans="1:10" ht="24.95" customHeight="1" x14ac:dyDescent="0.2">
      <c r="A1087" s="24"/>
      <c r="B1087" s="24"/>
      <c r="C1087" s="11" t="e">
        <f>VLOOKUP(F1087,LEADTIME!A:Y,5,0)</f>
        <v>#N/A</v>
      </c>
      <c r="D1087" s="11" t="e">
        <f>VLOOKUP(F1087,LEADTIME!A:Y,6,0)</f>
        <v>#N/A</v>
      </c>
      <c r="E1087" s="11" t="e">
        <f>VLOOKUP(F1087,LEADTIME!A:Y,4,0)</f>
        <v>#N/A</v>
      </c>
      <c r="F1087" s="26"/>
      <c r="G1087" s="26"/>
      <c r="H1087" s="23" t="e">
        <f>VLOOKUP(F1087,LEADTIME!A:Y,17,0)</f>
        <v>#N/A</v>
      </c>
      <c r="I1087" s="11" t="e">
        <f>VLOOKUP(F1087,LEADTIME!A:Y,3,0)</f>
        <v>#N/A</v>
      </c>
      <c r="J1087" s="38"/>
    </row>
    <row r="1088" spans="1:10" ht="24.95" customHeight="1" x14ac:dyDescent="0.2">
      <c r="A1088" s="24"/>
      <c r="B1088" s="24"/>
      <c r="C1088" s="11" t="e">
        <f>VLOOKUP(F1088,LEADTIME!A:Y,5,0)</f>
        <v>#N/A</v>
      </c>
      <c r="D1088" s="11" t="e">
        <f>VLOOKUP(F1088,LEADTIME!A:Y,6,0)</f>
        <v>#N/A</v>
      </c>
      <c r="E1088" s="11" t="e">
        <f>VLOOKUP(F1088,LEADTIME!A:Y,4,0)</f>
        <v>#N/A</v>
      </c>
      <c r="F1088" s="26"/>
      <c r="G1088" s="26"/>
      <c r="H1088" s="23" t="e">
        <f>VLOOKUP(F1088,LEADTIME!A:Y,17,0)</f>
        <v>#N/A</v>
      </c>
      <c r="I1088" s="11" t="e">
        <f>VLOOKUP(F1088,LEADTIME!A:Y,3,0)</f>
        <v>#N/A</v>
      </c>
      <c r="J1088" s="38"/>
    </row>
    <row r="1089" spans="1:10" ht="24.95" customHeight="1" x14ac:dyDescent="0.2">
      <c r="A1089" s="24"/>
      <c r="B1089" s="24"/>
      <c r="C1089" s="11" t="e">
        <f>VLOOKUP(F1089,LEADTIME!A:Y,5,0)</f>
        <v>#N/A</v>
      </c>
      <c r="D1089" s="11" t="e">
        <f>VLOOKUP(F1089,LEADTIME!A:Y,6,0)</f>
        <v>#N/A</v>
      </c>
      <c r="E1089" s="11" t="e">
        <f>VLOOKUP(F1089,LEADTIME!A:Y,4,0)</f>
        <v>#N/A</v>
      </c>
      <c r="F1089" s="26"/>
      <c r="G1089" s="26"/>
      <c r="H1089" s="23" t="e">
        <f>VLOOKUP(F1089,LEADTIME!A:Y,17,0)</f>
        <v>#N/A</v>
      </c>
      <c r="I1089" s="11" t="e">
        <f>VLOOKUP(F1089,LEADTIME!A:Y,3,0)</f>
        <v>#N/A</v>
      </c>
      <c r="J1089" s="38"/>
    </row>
    <row r="1090" spans="1:10" ht="24.95" customHeight="1" x14ac:dyDescent="0.2">
      <c r="A1090" s="24"/>
      <c r="B1090" s="24"/>
      <c r="C1090" s="11" t="e">
        <f>VLOOKUP(F1090,LEADTIME!A:Y,5,0)</f>
        <v>#N/A</v>
      </c>
      <c r="D1090" s="11" t="e">
        <f>VLOOKUP(F1090,LEADTIME!A:Y,6,0)</f>
        <v>#N/A</v>
      </c>
      <c r="E1090" s="11" t="e">
        <f>VLOOKUP(F1090,LEADTIME!A:Y,4,0)</f>
        <v>#N/A</v>
      </c>
      <c r="F1090" s="26"/>
      <c r="G1090" s="26"/>
      <c r="H1090" s="23" t="e">
        <f>VLOOKUP(F1090,LEADTIME!A:Y,17,0)</f>
        <v>#N/A</v>
      </c>
      <c r="I1090" s="11" t="e">
        <f>VLOOKUP(F1090,LEADTIME!A:Y,3,0)</f>
        <v>#N/A</v>
      </c>
      <c r="J1090" s="38"/>
    </row>
    <row r="1091" spans="1:10" ht="24.95" customHeight="1" x14ac:dyDescent="0.2">
      <c r="A1091" s="24"/>
      <c r="B1091" s="24"/>
      <c r="C1091" s="11" t="e">
        <f>VLOOKUP(F1091,LEADTIME!A:Y,5,0)</f>
        <v>#N/A</v>
      </c>
      <c r="D1091" s="11" t="e">
        <f>VLOOKUP(F1091,LEADTIME!A:Y,6,0)</f>
        <v>#N/A</v>
      </c>
      <c r="E1091" s="11" t="e">
        <f>VLOOKUP(F1091,LEADTIME!A:Y,4,0)</f>
        <v>#N/A</v>
      </c>
      <c r="F1091" s="26"/>
      <c r="G1091" s="26"/>
      <c r="H1091" s="23" t="e">
        <f>VLOOKUP(F1091,LEADTIME!A:Y,17,0)</f>
        <v>#N/A</v>
      </c>
      <c r="I1091" s="11" t="e">
        <f>VLOOKUP(F1091,LEADTIME!A:Y,3,0)</f>
        <v>#N/A</v>
      </c>
      <c r="J1091" s="38"/>
    </row>
    <row r="1092" spans="1:10" ht="24.95" customHeight="1" x14ac:dyDescent="0.2">
      <c r="A1092" s="24"/>
      <c r="B1092" s="24"/>
      <c r="C1092" s="11" t="e">
        <f>VLOOKUP(F1092,LEADTIME!A:Y,5,0)</f>
        <v>#N/A</v>
      </c>
      <c r="D1092" s="11" t="e">
        <f>VLOOKUP(F1092,LEADTIME!A:Y,6,0)</f>
        <v>#N/A</v>
      </c>
      <c r="E1092" s="11" t="e">
        <f>VLOOKUP(F1092,LEADTIME!A:Y,4,0)</f>
        <v>#N/A</v>
      </c>
      <c r="F1092" s="26"/>
      <c r="G1092" s="26"/>
      <c r="H1092" s="23" t="e">
        <f>VLOOKUP(F1092,LEADTIME!A:Y,17,0)</f>
        <v>#N/A</v>
      </c>
      <c r="I1092" s="11" t="e">
        <f>VLOOKUP(F1092,LEADTIME!A:Y,3,0)</f>
        <v>#N/A</v>
      </c>
      <c r="J1092" s="38"/>
    </row>
    <row r="1093" spans="1:10" ht="24.95" customHeight="1" x14ac:dyDescent="0.2">
      <c r="A1093" s="24"/>
      <c r="B1093" s="24"/>
      <c r="C1093" s="11" t="e">
        <f>VLOOKUP(F1093,LEADTIME!A:Y,5,0)</f>
        <v>#N/A</v>
      </c>
      <c r="D1093" s="11" t="e">
        <f>VLOOKUP(F1093,LEADTIME!A:Y,6,0)</f>
        <v>#N/A</v>
      </c>
      <c r="E1093" s="11" t="e">
        <f>VLOOKUP(F1093,LEADTIME!A:Y,4,0)</f>
        <v>#N/A</v>
      </c>
      <c r="F1093" s="26"/>
      <c r="G1093" s="26"/>
      <c r="H1093" s="23" t="e">
        <f>VLOOKUP(F1093,LEADTIME!A:Y,17,0)</f>
        <v>#N/A</v>
      </c>
      <c r="I1093" s="11" t="e">
        <f>VLOOKUP(F1093,LEADTIME!A:Y,3,0)</f>
        <v>#N/A</v>
      </c>
      <c r="J1093" s="38"/>
    </row>
    <row r="1094" spans="1:10" ht="24.95" customHeight="1" x14ac:dyDescent="0.2">
      <c r="A1094" s="24"/>
      <c r="B1094" s="24"/>
      <c r="C1094" s="11" t="e">
        <f>VLOOKUP(F1094,LEADTIME!A:Y,5,0)</f>
        <v>#N/A</v>
      </c>
      <c r="D1094" s="11" t="e">
        <f>VLOOKUP(F1094,LEADTIME!A:Y,6,0)</f>
        <v>#N/A</v>
      </c>
      <c r="E1094" s="11" t="e">
        <f>VLOOKUP(F1094,LEADTIME!A:Y,4,0)</f>
        <v>#N/A</v>
      </c>
      <c r="F1094" s="26"/>
      <c r="G1094" s="26"/>
      <c r="H1094" s="23" t="e">
        <f>VLOOKUP(F1094,LEADTIME!A:Y,17,0)</f>
        <v>#N/A</v>
      </c>
      <c r="I1094" s="11" t="e">
        <f>VLOOKUP(F1094,LEADTIME!A:Y,3,0)</f>
        <v>#N/A</v>
      </c>
      <c r="J1094" s="38"/>
    </row>
    <row r="1095" spans="1:10" ht="24.95" customHeight="1" x14ac:dyDescent="0.2">
      <c r="A1095" s="24"/>
      <c r="B1095" s="24"/>
      <c r="C1095" s="11" t="e">
        <f>VLOOKUP(F1095,LEADTIME!A:Y,5,0)</f>
        <v>#N/A</v>
      </c>
      <c r="D1095" s="11" t="e">
        <f>VLOOKUP(F1095,LEADTIME!A:Y,6,0)</f>
        <v>#N/A</v>
      </c>
      <c r="E1095" s="11" t="e">
        <f>VLOOKUP(F1095,LEADTIME!A:Y,4,0)</f>
        <v>#N/A</v>
      </c>
      <c r="F1095" s="26"/>
      <c r="G1095" s="26"/>
      <c r="H1095" s="23" t="e">
        <f>VLOOKUP(F1095,LEADTIME!A:Y,17,0)</f>
        <v>#N/A</v>
      </c>
      <c r="I1095" s="11" t="e">
        <f>VLOOKUP(F1095,LEADTIME!A:Y,3,0)</f>
        <v>#N/A</v>
      </c>
      <c r="J1095" s="38"/>
    </row>
    <row r="1096" spans="1:10" ht="24.95" customHeight="1" x14ac:dyDescent="0.2">
      <c r="A1096" s="24"/>
      <c r="B1096" s="24"/>
      <c r="C1096" s="11" t="e">
        <f>VLOOKUP(F1096,LEADTIME!A:Y,5,0)</f>
        <v>#N/A</v>
      </c>
      <c r="D1096" s="11" t="e">
        <f>VLOOKUP(F1096,LEADTIME!A:Y,6,0)</f>
        <v>#N/A</v>
      </c>
      <c r="E1096" s="11" t="e">
        <f>VLOOKUP(F1096,LEADTIME!A:Y,4,0)</f>
        <v>#N/A</v>
      </c>
      <c r="F1096" s="26"/>
      <c r="G1096" s="26"/>
      <c r="H1096" s="23" t="e">
        <f>VLOOKUP(F1096,LEADTIME!A:Y,17,0)</f>
        <v>#N/A</v>
      </c>
      <c r="I1096" s="11" t="e">
        <f>VLOOKUP(F1096,LEADTIME!A:Y,3,0)</f>
        <v>#N/A</v>
      </c>
      <c r="J1096" s="38"/>
    </row>
    <row r="1097" spans="1:10" ht="24.95" customHeight="1" x14ac:dyDescent="0.2">
      <c r="A1097" s="24"/>
      <c r="B1097" s="24"/>
      <c r="C1097" s="11" t="e">
        <f>VLOOKUP(F1097,LEADTIME!A:Y,5,0)</f>
        <v>#N/A</v>
      </c>
      <c r="D1097" s="11" t="e">
        <f>VLOOKUP(F1097,LEADTIME!A:Y,6,0)</f>
        <v>#N/A</v>
      </c>
      <c r="E1097" s="11" t="e">
        <f>VLOOKUP(F1097,LEADTIME!A:Y,4,0)</f>
        <v>#N/A</v>
      </c>
      <c r="F1097" s="26"/>
      <c r="G1097" s="26"/>
      <c r="H1097" s="23" t="e">
        <f>VLOOKUP(F1097,LEADTIME!A:Y,17,0)</f>
        <v>#N/A</v>
      </c>
      <c r="I1097" s="11" t="e">
        <f>VLOOKUP(F1097,LEADTIME!A:Y,3,0)</f>
        <v>#N/A</v>
      </c>
      <c r="J1097" s="38"/>
    </row>
    <row r="1098" spans="1:10" ht="24.95" customHeight="1" x14ac:dyDescent="0.2">
      <c r="A1098" s="24"/>
      <c r="B1098" s="24"/>
      <c r="C1098" s="11" t="e">
        <f>VLOOKUP(F1098,LEADTIME!A:Y,5,0)</f>
        <v>#N/A</v>
      </c>
      <c r="D1098" s="11" t="e">
        <f>VLOOKUP(F1098,LEADTIME!A:Y,6,0)</f>
        <v>#N/A</v>
      </c>
      <c r="E1098" s="11" t="e">
        <f>VLOOKUP(F1098,LEADTIME!A:Y,4,0)</f>
        <v>#N/A</v>
      </c>
      <c r="F1098" s="26"/>
      <c r="G1098" s="26"/>
      <c r="H1098" s="23" t="e">
        <f>VLOOKUP(F1098,LEADTIME!A:Y,17,0)</f>
        <v>#N/A</v>
      </c>
      <c r="I1098" s="11" t="e">
        <f>VLOOKUP(F1098,LEADTIME!A:Y,3,0)</f>
        <v>#N/A</v>
      </c>
      <c r="J1098" s="38"/>
    </row>
    <row r="1099" spans="1:10" ht="24.95" customHeight="1" x14ac:dyDescent="0.2">
      <c r="A1099" s="24"/>
      <c r="B1099" s="24"/>
      <c r="C1099" s="11" t="e">
        <f>VLOOKUP(F1099,LEADTIME!A:Y,5,0)</f>
        <v>#N/A</v>
      </c>
      <c r="D1099" s="11" t="e">
        <f>VLOOKUP(F1099,LEADTIME!A:Y,6,0)</f>
        <v>#N/A</v>
      </c>
      <c r="E1099" s="11" t="e">
        <f>VLOOKUP(F1099,LEADTIME!A:Y,4,0)</f>
        <v>#N/A</v>
      </c>
      <c r="F1099" s="26"/>
      <c r="G1099" s="26"/>
      <c r="H1099" s="23" t="e">
        <f>VLOOKUP(F1099,LEADTIME!A:Y,17,0)</f>
        <v>#N/A</v>
      </c>
      <c r="I1099" s="11" t="e">
        <f>VLOOKUP(F1099,LEADTIME!A:Y,3,0)</f>
        <v>#N/A</v>
      </c>
      <c r="J1099" s="38"/>
    </row>
    <row r="1100" spans="1:10" ht="24.95" customHeight="1" x14ac:dyDescent="0.2">
      <c r="A1100" s="24"/>
      <c r="B1100" s="24"/>
      <c r="C1100" s="11" t="e">
        <f>VLOOKUP(F1100,LEADTIME!A:Y,5,0)</f>
        <v>#N/A</v>
      </c>
      <c r="D1100" s="11" t="e">
        <f>VLOOKUP(F1100,LEADTIME!A:Y,6,0)</f>
        <v>#N/A</v>
      </c>
      <c r="E1100" s="11" t="e">
        <f>VLOOKUP(F1100,LEADTIME!A:Y,4,0)</f>
        <v>#N/A</v>
      </c>
      <c r="F1100" s="26"/>
      <c r="G1100" s="26"/>
      <c r="H1100" s="23" t="e">
        <f>VLOOKUP(F1100,LEADTIME!A:Y,17,0)</f>
        <v>#N/A</v>
      </c>
      <c r="I1100" s="11" t="e">
        <f>VLOOKUP(F1100,LEADTIME!A:Y,3,0)</f>
        <v>#N/A</v>
      </c>
      <c r="J1100" s="38"/>
    </row>
    <row r="1101" spans="1:10" ht="24.95" customHeight="1" x14ac:dyDescent="0.2">
      <c r="A1101" s="24"/>
      <c r="B1101" s="24"/>
      <c r="C1101" s="11" t="e">
        <f>VLOOKUP(F1101,LEADTIME!A:Y,5,0)</f>
        <v>#N/A</v>
      </c>
      <c r="D1101" s="11" t="e">
        <f>VLOOKUP(F1101,LEADTIME!A:Y,6,0)</f>
        <v>#N/A</v>
      </c>
      <c r="E1101" s="11" t="e">
        <f>VLOOKUP(F1101,LEADTIME!A:Y,4,0)</f>
        <v>#N/A</v>
      </c>
      <c r="F1101" s="26"/>
      <c r="G1101" s="26"/>
      <c r="H1101" s="23" t="e">
        <f>VLOOKUP(F1101,LEADTIME!A:Y,17,0)</f>
        <v>#N/A</v>
      </c>
      <c r="I1101" s="11" t="e">
        <f>VLOOKUP(F1101,LEADTIME!A:Y,3,0)</f>
        <v>#N/A</v>
      </c>
      <c r="J1101" s="38"/>
    </row>
    <row r="1102" spans="1:10" ht="24.95" customHeight="1" x14ac:dyDescent="0.2">
      <c r="A1102" s="24"/>
      <c r="B1102" s="24"/>
      <c r="C1102" s="11" t="e">
        <f>VLOOKUP(F1102,LEADTIME!A:Y,5,0)</f>
        <v>#N/A</v>
      </c>
      <c r="D1102" s="11" t="e">
        <f>VLOOKUP(F1102,LEADTIME!A:Y,6,0)</f>
        <v>#N/A</v>
      </c>
      <c r="E1102" s="11" t="e">
        <f>VLOOKUP(F1102,LEADTIME!A:Y,4,0)</f>
        <v>#N/A</v>
      </c>
      <c r="F1102" s="26"/>
      <c r="G1102" s="26"/>
      <c r="H1102" s="23" t="e">
        <f>VLOOKUP(F1102,LEADTIME!A:Y,17,0)</f>
        <v>#N/A</v>
      </c>
      <c r="I1102" s="11" t="e">
        <f>VLOOKUP(F1102,LEADTIME!A:Y,3,0)</f>
        <v>#N/A</v>
      </c>
      <c r="J1102" s="38"/>
    </row>
    <row r="1103" spans="1:10" ht="24.95" customHeight="1" x14ac:dyDescent="0.2">
      <c r="A1103" s="24"/>
      <c r="B1103" s="24"/>
      <c r="C1103" s="11" t="e">
        <f>VLOOKUP(F1103,LEADTIME!A:Y,5,0)</f>
        <v>#N/A</v>
      </c>
      <c r="D1103" s="11" t="e">
        <f>VLOOKUP(F1103,LEADTIME!A:Y,6,0)</f>
        <v>#N/A</v>
      </c>
      <c r="E1103" s="11" t="e">
        <f>VLOOKUP(F1103,LEADTIME!A:Y,4,0)</f>
        <v>#N/A</v>
      </c>
      <c r="F1103" s="26"/>
      <c r="G1103" s="26"/>
      <c r="H1103" s="23" t="e">
        <f>VLOOKUP(F1103,LEADTIME!A:Y,17,0)</f>
        <v>#N/A</v>
      </c>
      <c r="I1103" s="11" t="e">
        <f>VLOOKUP(F1103,LEADTIME!A:Y,3,0)</f>
        <v>#N/A</v>
      </c>
      <c r="J1103" s="38"/>
    </row>
    <row r="1104" spans="1:10" ht="24.95" customHeight="1" x14ac:dyDescent="0.2">
      <c r="A1104" s="24"/>
      <c r="B1104" s="24"/>
      <c r="C1104" s="11" t="e">
        <f>VLOOKUP(F1104,LEADTIME!A:Y,5,0)</f>
        <v>#N/A</v>
      </c>
      <c r="D1104" s="11" t="e">
        <f>VLOOKUP(F1104,LEADTIME!A:Y,6,0)</f>
        <v>#N/A</v>
      </c>
      <c r="E1104" s="11" t="e">
        <f>VLOOKUP(F1104,LEADTIME!A:Y,4,0)</f>
        <v>#N/A</v>
      </c>
      <c r="F1104" s="26"/>
      <c r="G1104" s="26"/>
      <c r="H1104" s="23" t="e">
        <f>VLOOKUP(F1104,LEADTIME!A:Y,17,0)</f>
        <v>#N/A</v>
      </c>
      <c r="I1104" s="11" t="e">
        <f>VLOOKUP(F1104,LEADTIME!A:Y,3,0)</f>
        <v>#N/A</v>
      </c>
      <c r="J1104" s="38"/>
    </row>
    <row r="1105" spans="1:10" ht="24.95" customHeight="1" x14ac:dyDescent="0.2">
      <c r="A1105" s="24"/>
      <c r="B1105" s="24"/>
      <c r="C1105" s="11" t="e">
        <f>VLOOKUP(F1105,LEADTIME!A:Y,5,0)</f>
        <v>#N/A</v>
      </c>
      <c r="D1105" s="11" t="e">
        <f>VLOOKUP(F1105,LEADTIME!A:Y,6,0)</f>
        <v>#N/A</v>
      </c>
      <c r="E1105" s="11" t="e">
        <f>VLOOKUP(F1105,LEADTIME!A:Y,4,0)</f>
        <v>#N/A</v>
      </c>
      <c r="F1105" s="26"/>
      <c r="G1105" s="26"/>
      <c r="H1105" s="23" t="e">
        <f>VLOOKUP(F1105,LEADTIME!A:Y,17,0)</f>
        <v>#N/A</v>
      </c>
      <c r="I1105" s="11" t="e">
        <f>VLOOKUP(F1105,LEADTIME!A:Y,3,0)</f>
        <v>#N/A</v>
      </c>
      <c r="J1105" s="38"/>
    </row>
    <row r="1106" spans="1:10" ht="24.95" customHeight="1" x14ac:dyDescent="0.2">
      <c r="A1106" s="24"/>
      <c r="B1106" s="24"/>
      <c r="C1106" s="11" t="e">
        <f>VLOOKUP(F1106,LEADTIME!A:Y,5,0)</f>
        <v>#N/A</v>
      </c>
      <c r="D1106" s="11" t="e">
        <f>VLOOKUP(F1106,LEADTIME!A:Y,6,0)</f>
        <v>#N/A</v>
      </c>
      <c r="E1106" s="11" t="e">
        <f>VLOOKUP(F1106,LEADTIME!A:Y,4,0)</f>
        <v>#N/A</v>
      </c>
      <c r="F1106" s="26"/>
      <c r="G1106" s="26"/>
      <c r="H1106" s="23" t="e">
        <f>VLOOKUP(F1106,LEADTIME!A:Y,17,0)</f>
        <v>#N/A</v>
      </c>
      <c r="I1106" s="11" t="e">
        <f>VLOOKUP(F1106,LEADTIME!A:Y,3,0)</f>
        <v>#N/A</v>
      </c>
      <c r="J1106" s="38"/>
    </row>
    <row r="1107" spans="1:10" ht="24.95" customHeight="1" x14ac:dyDescent="0.2">
      <c r="A1107" s="24"/>
      <c r="B1107" s="24"/>
      <c r="C1107" s="11" t="e">
        <f>VLOOKUP(F1107,LEADTIME!A:Y,5,0)</f>
        <v>#N/A</v>
      </c>
      <c r="D1107" s="11" t="e">
        <f>VLOOKUP(F1107,LEADTIME!A:Y,6,0)</f>
        <v>#N/A</v>
      </c>
      <c r="E1107" s="11" t="e">
        <f>VLOOKUP(F1107,LEADTIME!A:Y,4,0)</f>
        <v>#N/A</v>
      </c>
      <c r="F1107" s="26"/>
      <c r="G1107" s="26"/>
      <c r="H1107" s="23" t="e">
        <f>VLOOKUP(F1107,LEADTIME!A:Y,17,0)</f>
        <v>#N/A</v>
      </c>
      <c r="I1107" s="11" t="e">
        <f>VLOOKUP(F1107,LEADTIME!A:Y,3,0)</f>
        <v>#N/A</v>
      </c>
      <c r="J1107" s="38"/>
    </row>
    <row r="1108" spans="1:10" ht="24.95" customHeight="1" x14ac:dyDescent="0.2">
      <c r="A1108" s="24"/>
      <c r="B1108" s="24"/>
      <c r="C1108" s="11" t="e">
        <f>VLOOKUP(F1108,LEADTIME!A:Y,5,0)</f>
        <v>#N/A</v>
      </c>
      <c r="D1108" s="11" t="e">
        <f>VLOOKUP(F1108,LEADTIME!A:Y,6,0)</f>
        <v>#N/A</v>
      </c>
      <c r="E1108" s="11" t="e">
        <f>VLOOKUP(F1108,LEADTIME!A:Y,4,0)</f>
        <v>#N/A</v>
      </c>
      <c r="F1108" s="26"/>
      <c r="G1108" s="26"/>
      <c r="H1108" s="23" t="e">
        <f>VLOOKUP(F1108,LEADTIME!A:Y,17,0)</f>
        <v>#N/A</v>
      </c>
      <c r="I1108" s="11" t="e">
        <f>VLOOKUP(F1108,LEADTIME!A:Y,3,0)</f>
        <v>#N/A</v>
      </c>
      <c r="J1108" s="38"/>
    </row>
    <row r="1109" spans="1:10" ht="24.95" customHeight="1" x14ac:dyDescent="0.2">
      <c r="A1109" s="24"/>
      <c r="B1109" s="24"/>
      <c r="C1109" s="11" t="e">
        <f>VLOOKUP(F1109,LEADTIME!A:Y,5,0)</f>
        <v>#N/A</v>
      </c>
      <c r="D1109" s="11" t="e">
        <f>VLOOKUP(F1109,LEADTIME!A:Y,6,0)</f>
        <v>#N/A</v>
      </c>
      <c r="E1109" s="11" t="e">
        <f>VLOOKUP(F1109,LEADTIME!A:Y,4,0)</f>
        <v>#N/A</v>
      </c>
      <c r="F1109" s="26"/>
      <c r="G1109" s="26"/>
      <c r="H1109" s="23" t="e">
        <f>VLOOKUP(F1109,LEADTIME!A:Y,17,0)</f>
        <v>#N/A</v>
      </c>
      <c r="I1109" s="11" t="e">
        <f>VLOOKUP(F1109,LEADTIME!A:Y,3,0)</f>
        <v>#N/A</v>
      </c>
      <c r="J1109" s="38"/>
    </row>
    <row r="1110" spans="1:10" ht="24.95" customHeight="1" x14ac:dyDescent="0.2">
      <c r="A1110" s="24"/>
      <c r="B1110" s="24"/>
      <c r="C1110" s="11" t="e">
        <f>VLOOKUP(F1110,LEADTIME!A:Y,5,0)</f>
        <v>#N/A</v>
      </c>
      <c r="D1110" s="11" t="e">
        <f>VLOOKUP(F1110,LEADTIME!A:Y,6,0)</f>
        <v>#N/A</v>
      </c>
      <c r="E1110" s="11" t="e">
        <f>VLOOKUP(F1110,LEADTIME!A:Y,4,0)</f>
        <v>#N/A</v>
      </c>
      <c r="F1110" s="26"/>
      <c r="G1110" s="26"/>
      <c r="H1110" s="23" t="e">
        <f>VLOOKUP(F1110,LEADTIME!A:Y,17,0)</f>
        <v>#N/A</v>
      </c>
      <c r="I1110" s="11" t="e">
        <f>VLOOKUP(F1110,LEADTIME!A:Y,3,0)</f>
        <v>#N/A</v>
      </c>
      <c r="J1110" s="38"/>
    </row>
    <row r="1111" spans="1:10" ht="24.95" customHeight="1" x14ac:dyDescent="0.2">
      <c r="A1111" s="24"/>
      <c r="B1111" s="24"/>
      <c r="C1111" s="11" t="e">
        <f>VLOOKUP(F1111,LEADTIME!A:Y,5,0)</f>
        <v>#N/A</v>
      </c>
      <c r="D1111" s="11" t="e">
        <f>VLOOKUP(F1111,LEADTIME!A:Y,6,0)</f>
        <v>#N/A</v>
      </c>
      <c r="E1111" s="11" t="e">
        <f>VLOOKUP(F1111,LEADTIME!A:Y,4,0)</f>
        <v>#N/A</v>
      </c>
      <c r="F1111" s="26"/>
      <c r="G1111" s="26"/>
      <c r="H1111" s="23" t="e">
        <f>VLOOKUP(F1111,LEADTIME!A:Y,17,0)</f>
        <v>#N/A</v>
      </c>
      <c r="I1111" s="11" t="e">
        <f>VLOOKUP(F1111,LEADTIME!A:Y,3,0)</f>
        <v>#N/A</v>
      </c>
      <c r="J1111" s="38"/>
    </row>
    <row r="1112" spans="1:10" ht="24.95" customHeight="1" x14ac:dyDescent="0.2">
      <c r="A1112" s="24"/>
      <c r="B1112" s="24"/>
      <c r="C1112" s="11" t="e">
        <f>VLOOKUP(F1112,LEADTIME!A:Y,5,0)</f>
        <v>#N/A</v>
      </c>
      <c r="D1112" s="11" t="e">
        <f>VLOOKUP(F1112,LEADTIME!A:Y,6,0)</f>
        <v>#N/A</v>
      </c>
      <c r="E1112" s="11" t="e">
        <f>VLOOKUP(F1112,LEADTIME!A:Y,4,0)</f>
        <v>#N/A</v>
      </c>
      <c r="F1112" s="26"/>
      <c r="G1112" s="26"/>
      <c r="H1112" s="23" t="e">
        <f>VLOOKUP(F1112,LEADTIME!A:Y,17,0)</f>
        <v>#N/A</v>
      </c>
      <c r="I1112" s="11" t="e">
        <f>VLOOKUP(F1112,LEADTIME!A:Y,3,0)</f>
        <v>#N/A</v>
      </c>
      <c r="J1112" s="38"/>
    </row>
    <row r="1113" spans="1:10" ht="24.95" customHeight="1" x14ac:dyDescent="0.2">
      <c r="A1113" s="24"/>
      <c r="B1113" s="24"/>
      <c r="C1113" s="11" t="e">
        <f>VLOOKUP(F1113,LEADTIME!A:Y,5,0)</f>
        <v>#N/A</v>
      </c>
      <c r="D1113" s="11" t="e">
        <f>VLOOKUP(F1113,LEADTIME!A:Y,6,0)</f>
        <v>#N/A</v>
      </c>
      <c r="E1113" s="11" t="e">
        <f>VLOOKUP(F1113,LEADTIME!A:Y,4,0)</f>
        <v>#N/A</v>
      </c>
      <c r="F1113" s="26"/>
      <c r="G1113" s="26"/>
      <c r="H1113" s="23" t="e">
        <f>VLOOKUP(F1113,LEADTIME!A:Y,17,0)</f>
        <v>#N/A</v>
      </c>
      <c r="I1113" s="11" t="e">
        <f>VLOOKUP(F1113,LEADTIME!A:Y,3,0)</f>
        <v>#N/A</v>
      </c>
      <c r="J1113" s="38"/>
    </row>
    <row r="1114" spans="1:10" ht="24.95" customHeight="1" x14ac:dyDescent="0.2">
      <c r="A1114" s="24"/>
      <c r="B1114" s="24"/>
      <c r="C1114" s="11" t="e">
        <f>VLOOKUP(F1114,LEADTIME!A:Y,5,0)</f>
        <v>#N/A</v>
      </c>
      <c r="D1114" s="11" t="e">
        <f>VLOOKUP(F1114,LEADTIME!A:Y,6,0)</f>
        <v>#N/A</v>
      </c>
      <c r="E1114" s="11" t="e">
        <f>VLOOKUP(F1114,LEADTIME!A:Y,4,0)</f>
        <v>#N/A</v>
      </c>
      <c r="F1114" s="26"/>
      <c r="G1114" s="26"/>
      <c r="H1114" s="23" t="e">
        <f>VLOOKUP(F1114,LEADTIME!A:Y,17,0)</f>
        <v>#N/A</v>
      </c>
      <c r="I1114" s="11" t="e">
        <f>VLOOKUP(F1114,LEADTIME!A:Y,3,0)</f>
        <v>#N/A</v>
      </c>
      <c r="J1114" s="38"/>
    </row>
    <row r="1115" spans="1:10" ht="24.95" customHeight="1" x14ac:dyDescent="0.2">
      <c r="A1115" s="24"/>
      <c r="B1115" s="24"/>
      <c r="C1115" s="11" t="e">
        <f>VLOOKUP(F1115,LEADTIME!A:Y,5,0)</f>
        <v>#N/A</v>
      </c>
      <c r="D1115" s="11" t="e">
        <f>VLOOKUP(F1115,LEADTIME!A:Y,6,0)</f>
        <v>#N/A</v>
      </c>
      <c r="E1115" s="11" t="e">
        <f>VLOOKUP(F1115,LEADTIME!A:Y,4,0)</f>
        <v>#N/A</v>
      </c>
      <c r="F1115" s="26"/>
      <c r="G1115" s="26"/>
      <c r="H1115" s="23" t="e">
        <f>VLOOKUP(F1115,LEADTIME!A:Y,17,0)</f>
        <v>#N/A</v>
      </c>
      <c r="I1115" s="11" t="e">
        <f>VLOOKUP(F1115,LEADTIME!A:Y,3,0)</f>
        <v>#N/A</v>
      </c>
      <c r="J1115" s="38"/>
    </row>
    <row r="1116" spans="1:10" ht="24.95" customHeight="1" x14ac:dyDescent="0.2">
      <c r="A1116" s="24"/>
      <c r="B1116" s="24"/>
      <c r="C1116" s="11" t="e">
        <f>VLOOKUP(F1116,LEADTIME!A:Y,5,0)</f>
        <v>#N/A</v>
      </c>
      <c r="D1116" s="11" t="e">
        <f>VLOOKUP(F1116,LEADTIME!A:Y,6,0)</f>
        <v>#N/A</v>
      </c>
      <c r="E1116" s="11" t="e">
        <f>VLOOKUP(F1116,LEADTIME!A:Y,4,0)</f>
        <v>#N/A</v>
      </c>
      <c r="F1116" s="26"/>
      <c r="G1116" s="26"/>
      <c r="H1116" s="23" t="e">
        <f>VLOOKUP(F1116,LEADTIME!A:Y,17,0)</f>
        <v>#N/A</v>
      </c>
      <c r="I1116" s="11" t="e">
        <f>VLOOKUP(F1116,LEADTIME!A:Y,3,0)</f>
        <v>#N/A</v>
      </c>
      <c r="J1116" s="38"/>
    </row>
    <row r="1117" spans="1:10" ht="24.95" customHeight="1" x14ac:dyDescent="0.2">
      <c r="A1117" s="24"/>
      <c r="B1117" s="24"/>
      <c r="C1117" s="11" t="e">
        <f>VLOOKUP(F1117,LEADTIME!A:Y,5,0)</f>
        <v>#N/A</v>
      </c>
      <c r="D1117" s="11" t="e">
        <f>VLOOKUP(F1117,LEADTIME!A:Y,6,0)</f>
        <v>#N/A</v>
      </c>
      <c r="E1117" s="11" t="e">
        <f>VLOOKUP(F1117,LEADTIME!A:Y,4,0)</f>
        <v>#N/A</v>
      </c>
      <c r="F1117" s="26"/>
      <c r="G1117" s="26"/>
      <c r="H1117" s="23" t="e">
        <f>VLOOKUP(F1117,LEADTIME!A:Y,17,0)</f>
        <v>#N/A</v>
      </c>
      <c r="I1117" s="11" t="e">
        <f>VLOOKUP(F1117,LEADTIME!A:Y,3,0)</f>
        <v>#N/A</v>
      </c>
      <c r="J1117" s="38"/>
    </row>
    <row r="1118" spans="1:10" ht="24.95" customHeight="1" x14ac:dyDescent="0.2">
      <c r="A1118" s="24"/>
      <c r="B1118" s="24"/>
      <c r="C1118" s="11" t="e">
        <f>VLOOKUP(F1118,LEADTIME!A:Y,5,0)</f>
        <v>#N/A</v>
      </c>
      <c r="D1118" s="11" t="e">
        <f>VLOOKUP(F1118,LEADTIME!A:Y,6,0)</f>
        <v>#N/A</v>
      </c>
      <c r="E1118" s="11" t="e">
        <f>VLOOKUP(F1118,LEADTIME!A:Y,4,0)</f>
        <v>#N/A</v>
      </c>
      <c r="F1118" s="26"/>
      <c r="G1118" s="26"/>
      <c r="H1118" s="23" t="e">
        <f>VLOOKUP(F1118,LEADTIME!A:Y,17,0)</f>
        <v>#N/A</v>
      </c>
      <c r="I1118" s="11" t="e">
        <f>VLOOKUP(F1118,LEADTIME!A:Y,3,0)</f>
        <v>#N/A</v>
      </c>
      <c r="J1118" s="38"/>
    </row>
    <row r="1119" spans="1:10" ht="24.95" customHeight="1" x14ac:dyDescent="0.2">
      <c r="A1119" s="24"/>
      <c r="B1119" s="24"/>
      <c r="C1119" s="11" t="e">
        <f>VLOOKUP(F1119,LEADTIME!A:Y,5,0)</f>
        <v>#N/A</v>
      </c>
      <c r="D1119" s="11" t="e">
        <f>VLOOKUP(F1119,LEADTIME!A:Y,6,0)</f>
        <v>#N/A</v>
      </c>
      <c r="E1119" s="11" t="e">
        <f>VLOOKUP(F1119,LEADTIME!A:Y,4,0)</f>
        <v>#N/A</v>
      </c>
      <c r="F1119" s="26"/>
      <c r="G1119" s="26"/>
      <c r="H1119" s="23" t="e">
        <f>VLOOKUP(F1119,LEADTIME!A:Y,17,0)</f>
        <v>#N/A</v>
      </c>
      <c r="I1119" s="11" t="e">
        <f>VLOOKUP(F1119,LEADTIME!A:Y,3,0)</f>
        <v>#N/A</v>
      </c>
      <c r="J1119" s="38"/>
    </row>
    <row r="1120" spans="1:10" ht="24.95" customHeight="1" x14ac:dyDescent="0.2">
      <c r="A1120" s="24"/>
      <c r="B1120" s="24"/>
      <c r="C1120" s="11" t="e">
        <f>VLOOKUP(F1120,LEADTIME!A:Y,5,0)</f>
        <v>#N/A</v>
      </c>
      <c r="D1120" s="11" t="e">
        <f>VLOOKUP(F1120,LEADTIME!A:Y,6,0)</f>
        <v>#N/A</v>
      </c>
      <c r="E1120" s="11" t="e">
        <f>VLOOKUP(F1120,LEADTIME!A:Y,4,0)</f>
        <v>#N/A</v>
      </c>
      <c r="F1120" s="26"/>
      <c r="G1120" s="26"/>
      <c r="H1120" s="23" t="e">
        <f>VLOOKUP(F1120,LEADTIME!A:Y,17,0)</f>
        <v>#N/A</v>
      </c>
      <c r="I1120" s="11" t="e">
        <f>VLOOKUP(F1120,LEADTIME!A:Y,3,0)</f>
        <v>#N/A</v>
      </c>
      <c r="J1120" s="38"/>
    </row>
    <row r="1121" spans="1:10" ht="24.95" customHeight="1" x14ac:dyDescent="0.2">
      <c r="A1121" s="24"/>
      <c r="B1121" s="24"/>
      <c r="C1121" s="11" t="e">
        <f>VLOOKUP(F1121,LEADTIME!A:Y,5,0)</f>
        <v>#N/A</v>
      </c>
      <c r="D1121" s="11" t="e">
        <f>VLOOKUP(F1121,LEADTIME!A:Y,6,0)</f>
        <v>#N/A</v>
      </c>
      <c r="E1121" s="11" t="e">
        <f>VLOOKUP(F1121,LEADTIME!A:Y,4,0)</f>
        <v>#N/A</v>
      </c>
      <c r="F1121" s="26"/>
      <c r="G1121" s="26"/>
      <c r="H1121" s="23" t="e">
        <f>VLOOKUP(F1121,LEADTIME!A:Y,17,0)</f>
        <v>#N/A</v>
      </c>
      <c r="I1121" s="11" t="e">
        <f>VLOOKUP(F1121,LEADTIME!A:Y,3,0)</f>
        <v>#N/A</v>
      </c>
      <c r="J1121" s="38"/>
    </row>
    <row r="1122" spans="1:10" ht="24.95" customHeight="1" x14ac:dyDescent="0.2">
      <c r="A1122" s="24"/>
      <c r="B1122" s="24"/>
      <c r="C1122" s="11" t="e">
        <f>VLOOKUP(F1122,LEADTIME!A:Y,5,0)</f>
        <v>#N/A</v>
      </c>
      <c r="D1122" s="11" t="e">
        <f>VLOOKUP(F1122,LEADTIME!A:Y,6,0)</f>
        <v>#N/A</v>
      </c>
      <c r="E1122" s="11" t="e">
        <f>VLOOKUP(F1122,LEADTIME!A:Y,4,0)</f>
        <v>#N/A</v>
      </c>
      <c r="F1122" s="26"/>
      <c r="G1122" s="26"/>
      <c r="H1122" s="23" t="e">
        <f>VLOOKUP(F1122,LEADTIME!A:Y,17,0)</f>
        <v>#N/A</v>
      </c>
      <c r="I1122" s="11" t="e">
        <f>VLOOKUP(F1122,LEADTIME!A:Y,3,0)</f>
        <v>#N/A</v>
      </c>
      <c r="J1122" s="38"/>
    </row>
    <row r="1123" spans="1:10" ht="24.95" customHeight="1" x14ac:dyDescent="0.2">
      <c r="A1123" s="24"/>
      <c r="B1123" s="24"/>
      <c r="C1123" s="11" t="e">
        <f>VLOOKUP(F1123,LEADTIME!A:Y,5,0)</f>
        <v>#N/A</v>
      </c>
      <c r="D1123" s="11" t="e">
        <f>VLOOKUP(F1123,LEADTIME!A:Y,6,0)</f>
        <v>#N/A</v>
      </c>
      <c r="E1123" s="11" t="e">
        <f>VLOOKUP(F1123,LEADTIME!A:Y,4,0)</f>
        <v>#N/A</v>
      </c>
      <c r="F1123" s="26"/>
      <c r="G1123" s="26"/>
      <c r="H1123" s="23" t="e">
        <f>VLOOKUP(F1123,LEADTIME!A:Y,17,0)</f>
        <v>#N/A</v>
      </c>
      <c r="I1123" s="11" t="e">
        <f>VLOOKUP(F1123,LEADTIME!A:Y,3,0)</f>
        <v>#N/A</v>
      </c>
      <c r="J1123" s="38"/>
    </row>
    <row r="1124" spans="1:10" ht="24.95" customHeight="1" x14ac:dyDescent="0.2">
      <c r="A1124" s="24"/>
      <c r="B1124" s="24"/>
      <c r="C1124" s="11" t="e">
        <f>VLOOKUP(F1124,LEADTIME!A:Y,5,0)</f>
        <v>#N/A</v>
      </c>
      <c r="D1124" s="11" t="e">
        <f>VLOOKUP(F1124,LEADTIME!A:Y,6,0)</f>
        <v>#N/A</v>
      </c>
      <c r="E1124" s="11" t="e">
        <f>VLOOKUP(F1124,LEADTIME!A:Y,4,0)</f>
        <v>#N/A</v>
      </c>
      <c r="F1124" s="26"/>
      <c r="G1124" s="26"/>
      <c r="H1124" s="23" t="e">
        <f>VLOOKUP(F1124,LEADTIME!A:Y,17,0)</f>
        <v>#N/A</v>
      </c>
      <c r="I1124" s="11" t="e">
        <f>VLOOKUP(F1124,LEADTIME!A:Y,3,0)</f>
        <v>#N/A</v>
      </c>
      <c r="J1124" s="38"/>
    </row>
    <row r="1125" spans="1:10" ht="24.95" customHeight="1" x14ac:dyDescent="0.2">
      <c r="A1125" s="24"/>
      <c r="B1125" s="24"/>
      <c r="C1125" s="11" t="e">
        <f>VLOOKUP(F1125,LEADTIME!A:Y,5,0)</f>
        <v>#N/A</v>
      </c>
      <c r="D1125" s="11" t="e">
        <f>VLOOKUP(F1125,LEADTIME!A:Y,6,0)</f>
        <v>#N/A</v>
      </c>
      <c r="E1125" s="11" t="e">
        <f>VLOOKUP(F1125,LEADTIME!A:Y,4,0)</f>
        <v>#N/A</v>
      </c>
      <c r="F1125" s="26"/>
      <c r="G1125" s="26"/>
      <c r="H1125" s="23" t="e">
        <f>VLOOKUP(F1125,LEADTIME!A:Y,17,0)</f>
        <v>#N/A</v>
      </c>
      <c r="I1125" s="11" t="e">
        <f>VLOOKUP(F1125,LEADTIME!A:Y,3,0)</f>
        <v>#N/A</v>
      </c>
      <c r="J1125" s="38"/>
    </row>
    <row r="1126" spans="1:10" ht="24.95" customHeight="1" x14ac:dyDescent="0.2">
      <c r="A1126" s="24"/>
      <c r="B1126" s="24"/>
      <c r="C1126" s="11" t="e">
        <f>VLOOKUP(F1126,LEADTIME!A:Y,5,0)</f>
        <v>#N/A</v>
      </c>
      <c r="D1126" s="11" t="e">
        <f>VLOOKUP(F1126,LEADTIME!A:Y,6,0)</f>
        <v>#N/A</v>
      </c>
      <c r="E1126" s="11" t="e">
        <f>VLOOKUP(F1126,LEADTIME!A:Y,4,0)</f>
        <v>#N/A</v>
      </c>
      <c r="F1126" s="26"/>
      <c r="G1126" s="26"/>
      <c r="H1126" s="23" t="e">
        <f>VLOOKUP(F1126,LEADTIME!A:Y,17,0)</f>
        <v>#N/A</v>
      </c>
      <c r="I1126" s="11" t="e">
        <f>VLOOKUP(F1126,LEADTIME!A:Y,3,0)</f>
        <v>#N/A</v>
      </c>
      <c r="J1126" s="38"/>
    </row>
    <row r="1127" spans="1:10" ht="24.95" customHeight="1" x14ac:dyDescent="0.2">
      <c r="A1127" s="24"/>
      <c r="B1127" s="24"/>
      <c r="C1127" s="11" t="e">
        <f>VLOOKUP(F1127,LEADTIME!A:Y,5,0)</f>
        <v>#N/A</v>
      </c>
      <c r="D1127" s="11" t="e">
        <f>VLOOKUP(F1127,LEADTIME!A:Y,6,0)</f>
        <v>#N/A</v>
      </c>
      <c r="E1127" s="11" t="e">
        <f>VLOOKUP(F1127,LEADTIME!A:Y,4,0)</f>
        <v>#N/A</v>
      </c>
      <c r="F1127" s="26"/>
      <c r="G1127" s="26"/>
      <c r="H1127" s="23" t="e">
        <f>VLOOKUP(F1127,LEADTIME!A:Y,17,0)</f>
        <v>#N/A</v>
      </c>
      <c r="I1127" s="11" t="e">
        <f>VLOOKUP(F1127,LEADTIME!A:Y,3,0)</f>
        <v>#N/A</v>
      </c>
      <c r="J1127" s="38"/>
    </row>
    <row r="1128" spans="1:10" ht="24.95" customHeight="1" x14ac:dyDescent="0.2">
      <c r="A1128" s="24"/>
      <c r="B1128" s="24"/>
      <c r="C1128" s="11" t="e">
        <f>VLOOKUP(F1128,LEADTIME!A:Y,5,0)</f>
        <v>#N/A</v>
      </c>
      <c r="D1128" s="11" t="e">
        <f>VLOOKUP(F1128,LEADTIME!A:Y,6,0)</f>
        <v>#N/A</v>
      </c>
      <c r="E1128" s="11" t="e">
        <f>VLOOKUP(F1128,LEADTIME!A:Y,4,0)</f>
        <v>#N/A</v>
      </c>
      <c r="F1128" s="26"/>
      <c r="G1128" s="26"/>
      <c r="H1128" s="23" t="e">
        <f>VLOOKUP(F1128,LEADTIME!A:Y,17,0)</f>
        <v>#N/A</v>
      </c>
      <c r="I1128" s="11" t="e">
        <f>VLOOKUP(F1128,LEADTIME!A:Y,3,0)</f>
        <v>#N/A</v>
      </c>
      <c r="J1128" s="38"/>
    </row>
    <row r="1129" spans="1:10" ht="24.95" customHeight="1" x14ac:dyDescent="0.2">
      <c r="A1129" s="24"/>
      <c r="B1129" s="24"/>
      <c r="C1129" s="11" t="e">
        <f>VLOOKUP(F1129,LEADTIME!A:Y,5,0)</f>
        <v>#N/A</v>
      </c>
      <c r="D1129" s="11" t="e">
        <f>VLOOKUP(F1129,LEADTIME!A:Y,6,0)</f>
        <v>#N/A</v>
      </c>
      <c r="E1129" s="11" t="e">
        <f>VLOOKUP(F1129,LEADTIME!A:Y,4,0)</f>
        <v>#N/A</v>
      </c>
      <c r="F1129" s="26"/>
      <c r="G1129" s="26"/>
      <c r="H1129" s="23" t="e">
        <f>VLOOKUP(F1129,LEADTIME!A:Y,17,0)</f>
        <v>#N/A</v>
      </c>
      <c r="I1129" s="11" t="e">
        <f>VLOOKUP(F1129,LEADTIME!A:Y,3,0)</f>
        <v>#N/A</v>
      </c>
      <c r="J1129" s="38"/>
    </row>
    <row r="1130" spans="1:10" ht="24.95" customHeight="1" x14ac:dyDescent="0.2">
      <c r="A1130" s="24"/>
      <c r="B1130" s="24"/>
      <c r="C1130" s="11" t="e">
        <f>VLOOKUP(F1130,LEADTIME!A:Y,5,0)</f>
        <v>#N/A</v>
      </c>
      <c r="D1130" s="11" t="e">
        <f>VLOOKUP(F1130,LEADTIME!A:Y,6,0)</f>
        <v>#N/A</v>
      </c>
      <c r="E1130" s="11" t="e">
        <f>VLOOKUP(F1130,LEADTIME!A:Y,4,0)</f>
        <v>#N/A</v>
      </c>
      <c r="F1130" s="26"/>
      <c r="G1130" s="26"/>
      <c r="H1130" s="23" t="e">
        <f>VLOOKUP(F1130,LEADTIME!A:Y,17,0)</f>
        <v>#N/A</v>
      </c>
      <c r="I1130" s="11" t="e">
        <f>VLOOKUP(F1130,LEADTIME!A:Y,3,0)</f>
        <v>#N/A</v>
      </c>
      <c r="J1130" s="38"/>
    </row>
    <row r="1131" spans="1:10" ht="24.95" customHeight="1" x14ac:dyDescent="0.2">
      <c r="A1131" s="24"/>
      <c r="B1131" s="24"/>
      <c r="C1131" s="11" t="e">
        <f>VLOOKUP(F1131,LEADTIME!A:Y,5,0)</f>
        <v>#N/A</v>
      </c>
      <c r="D1131" s="11" t="e">
        <f>VLOOKUP(F1131,LEADTIME!A:Y,6,0)</f>
        <v>#N/A</v>
      </c>
      <c r="E1131" s="11" t="e">
        <f>VLOOKUP(F1131,LEADTIME!A:Y,4,0)</f>
        <v>#N/A</v>
      </c>
      <c r="F1131" s="26"/>
      <c r="G1131" s="26"/>
      <c r="H1131" s="23" t="e">
        <f>VLOOKUP(F1131,LEADTIME!A:Y,17,0)</f>
        <v>#N/A</v>
      </c>
      <c r="I1131" s="11" t="e">
        <f>VLOOKUP(F1131,LEADTIME!A:Y,3,0)</f>
        <v>#N/A</v>
      </c>
      <c r="J1131" s="38"/>
    </row>
    <row r="1132" spans="1:10" ht="24.95" customHeight="1" x14ac:dyDescent="0.2">
      <c r="A1132" s="24"/>
      <c r="B1132" s="24"/>
      <c r="C1132" s="11" t="e">
        <f>VLOOKUP(F1132,LEADTIME!A:Y,5,0)</f>
        <v>#N/A</v>
      </c>
      <c r="D1132" s="11" t="e">
        <f>VLOOKUP(F1132,LEADTIME!A:Y,6,0)</f>
        <v>#N/A</v>
      </c>
      <c r="E1132" s="11" t="e">
        <f>VLOOKUP(F1132,LEADTIME!A:Y,4,0)</f>
        <v>#N/A</v>
      </c>
      <c r="F1132" s="26"/>
      <c r="G1132" s="26"/>
      <c r="H1132" s="23" t="e">
        <f>VLOOKUP(F1132,LEADTIME!A:Y,17,0)</f>
        <v>#N/A</v>
      </c>
      <c r="I1132" s="11" t="e">
        <f>VLOOKUP(F1132,LEADTIME!A:Y,3,0)</f>
        <v>#N/A</v>
      </c>
      <c r="J1132" s="38"/>
    </row>
    <row r="1133" spans="1:10" ht="24.95" customHeight="1" x14ac:dyDescent="0.2">
      <c r="A1133" s="24"/>
      <c r="B1133" s="24"/>
      <c r="C1133" s="11" t="e">
        <f>VLOOKUP(F1133,LEADTIME!A:Y,5,0)</f>
        <v>#N/A</v>
      </c>
      <c r="D1133" s="11" t="e">
        <f>VLOOKUP(F1133,LEADTIME!A:Y,6,0)</f>
        <v>#N/A</v>
      </c>
      <c r="E1133" s="11" t="e">
        <f>VLOOKUP(F1133,LEADTIME!A:Y,4,0)</f>
        <v>#N/A</v>
      </c>
      <c r="F1133" s="26"/>
      <c r="G1133" s="26"/>
      <c r="H1133" s="23" t="e">
        <f>VLOOKUP(F1133,LEADTIME!A:Y,17,0)</f>
        <v>#N/A</v>
      </c>
      <c r="I1133" s="11" t="e">
        <f>VLOOKUP(F1133,LEADTIME!A:Y,3,0)</f>
        <v>#N/A</v>
      </c>
      <c r="J1133" s="38"/>
    </row>
    <row r="1134" spans="1:10" ht="24.95" customHeight="1" x14ac:dyDescent="0.2">
      <c r="A1134" s="24"/>
      <c r="B1134" s="24"/>
      <c r="C1134" s="11" t="e">
        <f>VLOOKUP(F1134,LEADTIME!A:Y,5,0)</f>
        <v>#N/A</v>
      </c>
      <c r="D1134" s="11" t="e">
        <f>VLOOKUP(F1134,LEADTIME!A:Y,6,0)</f>
        <v>#N/A</v>
      </c>
      <c r="E1134" s="11" t="e">
        <f>VLOOKUP(F1134,LEADTIME!A:Y,4,0)</f>
        <v>#N/A</v>
      </c>
      <c r="F1134" s="26"/>
      <c r="G1134" s="26"/>
      <c r="H1134" s="23" t="e">
        <f>VLOOKUP(F1134,LEADTIME!A:Y,17,0)</f>
        <v>#N/A</v>
      </c>
      <c r="I1134" s="11" t="e">
        <f>VLOOKUP(F1134,LEADTIME!A:Y,3,0)</f>
        <v>#N/A</v>
      </c>
      <c r="J1134" s="38"/>
    </row>
    <row r="1135" spans="1:10" ht="24.95" customHeight="1" x14ac:dyDescent="0.2">
      <c r="A1135" s="24"/>
      <c r="B1135" s="24"/>
      <c r="C1135" s="11" t="e">
        <f>VLOOKUP(F1135,LEADTIME!A:Y,5,0)</f>
        <v>#N/A</v>
      </c>
      <c r="D1135" s="11" t="e">
        <f>VLOOKUP(F1135,LEADTIME!A:Y,6,0)</f>
        <v>#N/A</v>
      </c>
      <c r="E1135" s="11" t="e">
        <f>VLOOKUP(F1135,LEADTIME!A:Y,4,0)</f>
        <v>#N/A</v>
      </c>
      <c r="F1135" s="26"/>
      <c r="G1135" s="26"/>
      <c r="H1135" s="23" t="e">
        <f>VLOOKUP(F1135,LEADTIME!A:Y,17,0)</f>
        <v>#N/A</v>
      </c>
      <c r="I1135" s="11" t="e">
        <f>VLOOKUP(F1135,LEADTIME!A:Y,3,0)</f>
        <v>#N/A</v>
      </c>
      <c r="J1135" s="38"/>
    </row>
    <row r="1136" spans="1:10" ht="24.95" customHeight="1" x14ac:dyDescent="0.2">
      <c r="A1136" s="24"/>
      <c r="B1136" s="24"/>
      <c r="C1136" s="11" t="e">
        <f>VLOOKUP(F1136,LEADTIME!A:Y,5,0)</f>
        <v>#N/A</v>
      </c>
      <c r="D1136" s="11" t="e">
        <f>VLOOKUP(F1136,LEADTIME!A:Y,6,0)</f>
        <v>#N/A</v>
      </c>
      <c r="E1136" s="11" t="e">
        <f>VLOOKUP(F1136,LEADTIME!A:Y,4,0)</f>
        <v>#N/A</v>
      </c>
      <c r="F1136" s="26"/>
      <c r="G1136" s="26"/>
      <c r="H1136" s="23" t="e">
        <f>VLOOKUP(F1136,LEADTIME!A:Y,17,0)</f>
        <v>#N/A</v>
      </c>
      <c r="I1136" s="11" t="e">
        <f>VLOOKUP(F1136,LEADTIME!A:Y,3,0)</f>
        <v>#N/A</v>
      </c>
      <c r="J1136" s="38"/>
    </row>
    <row r="1137" spans="1:10" ht="24.95" customHeight="1" x14ac:dyDescent="0.2">
      <c r="A1137" s="24"/>
      <c r="B1137" s="24"/>
      <c r="C1137" s="11" t="e">
        <f>VLOOKUP(F1137,LEADTIME!A:Y,5,0)</f>
        <v>#N/A</v>
      </c>
      <c r="D1137" s="11" t="e">
        <f>VLOOKUP(F1137,LEADTIME!A:Y,6,0)</f>
        <v>#N/A</v>
      </c>
      <c r="E1137" s="11" t="e">
        <f>VLOOKUP(F1137,LEADTIME!A:Y,4,0)</f>
        <v>#N/A</v>
      </c>
      <c r="F1137" s="26"/>
      <c r="G1137" s="26"/>
      <c r="H1137" s="23" t="e">
        <f>VLOOKUP(F1137,LEADTIME!A:Y,17,0)</f>
        <v>#N/A</v>
      </c>
      <c r="I1137" s="11" t="e">
        <f>VLOOKUP(F1137,LEADTIME!A:Y,3,0)</f>
        <v>#N/A</v>
      </c>
      <c r="J1137" s="38"/>
    </row>
    <row r="1138" spans="1:10" ht="24.95" customHeight="1" x14ac:dyDescent="0.2">
      <c r="A1138" s="24"/>
      <c r="B1138" s="24"/>
      <c r="C1138" s="11" t="e">
        <f>VLOOKUP(F1138,LEADTIME!A:Y,5,0)</f>
        <v>#N/A</v>
      </c>
      <c r="D1138" s="11" t="e">
        <f>VLOOKUP(F1138,LEADTIME!A:Y,6,0)</f>
        <v>#N/A</v>
      </c>
      <c r="E1138" s="11" t="e">
        <f>VLOOKUP(F1138,LEADTIME!A:Y,4,0)</f>
        <v>#N/A</v>
      </c>
      <c r="F1138" s="26"/>
      <c r="G1138" s="26"/>
      <c r="H1138" s="23" t="e">
        <f>VLOOKUP(F1138,LEADTIME!A:Y,17,0)</f>
        <v>#N/A</v>
      </c>
      <c r="I1138" s="11" t="e">
        <f>VLOOKUP(F1138,LEADTIME!A:Y,3,0)</f>
        <v>#N/A</v>
      </c>
      <c r="J1138" s="38"/>
    </row>
    <row r="1139" spans="1:10" ht="24.95" customHeight="1" x14ac:dyDescent="0.2">
      <c r="A1139" s="24"/>
      <c r="B1139" s="24"/>
      <c r="C1139" s="11" t="e">
        <f>VLOOKUP(F1139,LEADTIME!A:Y,5,0)</f>
        <v>#N/A</v>
      </c>
      <c r="D1139" s="11" t="e">
        <f>VLOOKUP(F1139,LEADTIME!A:Y,6,0)</f>
        <v>#N/A</v>
      </c>
      <c r="E1139" s="11" t="e">
        <f>VLOOKUP(F1139,LEADTIME!A:Y,4,0)</f>
        <v>#N/A</v>
      </c>
      <c r="F1139" s="26"/>
      <c r="G1139" s="26"/>
      <c r="H1139" s="23" t="e">
        <f>VLOOKUP(F1139,LEADTIME!A:Y,17,0)</f>
        <v>#N/A</v>
      </c>
      <c r="I1139" s="11" t="e">
        <f>VLOOKUP(F1139,LEADTIME!A:Y,3,0)</f>
        <v>#N/A</v>
      </c>
      <c r="J1139" s="38"/>
    </row>
    <row r="1140" spans="1:10" ht="24.95" customHeight="1" x14ac:dyDescent="0.2">
      <c r="A1140" s="24"/>
      <c r="B1140" s="24"/>
      <c r="C1140" s="11" t="e">
        <f>VLOOKUP(F1140,LEADTIME!A:Y,5,0)</f>
        <v>#N/A</v>
      </c>
      <c r="D1140" s="11" t="e">
        <f>VLOOKUP(F1140,LEADTIME!A:Y,6,0)</f>
        <v>#N/A</v>
      </c>
      <c r="E1140" s="11" t="e">
        <f>VLOOKUP(F1140,LEADTIME!A:Y,4,0)</f>
        <v>#N/A</v>
      </c>
      <c r="F1140" s="26"/>
      <c r="G1140" s="26"/>
      <c r="H1140" s="23" t="e">
        <f>VLOOKUP(F1140,LEADTIME!A:Y,17,0)</f>
        <v>#N/A</v>
      </c>
      <c r="I1140" s="11" t="e">
        <f>VLOOKUP(F1140,LEADTIME!A:Y,3,0)</f>
        <v>#N/A</v>
      </c>
      <c r="J1140" s="38"/>
    </row>
    <row r="1141" spans="1:10" ht="24.95" customHeight="1" x14ac:dyDescent="0.2">
      <c r="A1141" s="24"/>
      <c r="B1141" s="24"/>
      <c r="C1141" s="11" t="e">
        <f>VLOOKUP(F1141,LEADTIME!A:Y,5,0)</f>
        <v>#N/A</v>
      </c>
      <c r="D1141" s="11" t="e">
        <f>VLOOKUP(F1141,LEADTIME!A:Y,6,0)</f>
        <v>#N/A</v>
      </c>
      <c r="E1141" s="11" t="e">
        <f>VLOOKUP(F1141,LEADTIME!A:Y,4,0)</f>
        <v>#N/A</v>
      </c>
      <c r="F1141" s="26"/>
      <c r="G1141" s="26"/>
      <c r="H1141" s="23" t="e">
        <f>VLOOKUP(F1141,LEADTIME!A:Y,17,0)</f>
        <v>#N/A</v>
      </c>
      <c r="I1141" s="11" t="e">
        <f>VLOOKUP(F1141,LEADTIME!A:Y,3,0)</f>
        <v>#N/A</v>
      </c>
      <c r="J1141" s="38"/>
    </row>
    <row r="1142" spans="1:10" ht="24.95" customHeight="1" x14ac:dyDescent="0.2">
      <c r="A1142" s="24"/>
      <c r="B1142" s="24"/>
      <c r="C1142" s="11" t="e">
        <f>VLOOKUP(F1142,LEADTIME!A:Y,5,0)</f>
        <v>#N/A</v>
      </c>
      <c r="D1142" s="11" t="e">
        <f>VLOOKUP(F1142,LEADTIME!A:Y,6,0)</f>
        <v>#N/A</v>
      </c>
      <c r="E1142" s="11" t="e">
        <f>VLOOKUP(F1142,LEADTIME!A:Y,4,0)</f>
        <v>#N/A</v>
      </c>
      <c r="F1142" s="26"/>
      <c r="G1142" s="26"/>
      <c r="H1142" s="23" t="e">
        <f>VLOOKUP(F1142,LEADTIME!A:Y,17,0)</f>
        <v>#N/A</v>
      </c>
      <c r="I1142" s="11" t="e">
        <f>VLOOKUP(F1142,LEADTIME!A:Y,3,0)</f>
        <v>#N/A</v>
      </c>
      <c r="J1142" s="38"/>
    </row>
    <row r="1143" spans="1:10" ht="24.95" customHeight="1" x14ac:dyDescent="0.2">
      <c r="A1143" s="24"/>
      <c r="B1143" s="24"/>
      <c r="C1143" s="11" t="e">
        <f>VLOOKUP(F1143,LEADTIME!A:Y,5,0)</f>
        <v>#N/A</v>
      </c>
      <c r="D1143" s="11" t="e">
        <f>VLOOKUP(F1143,LEADTIME!A:Y,6,0)</f>
        <v>#N/A</v>
      </c>
      <c r="E1143" s="11" t="e">
        <f>VLOOKUP(F1143,LEADTIME!A:Y,4,0)</f>
        <v>#N/A</v>
      </c>
      <c r="F1143" s="26"/>
      <c r="G1143" s="26"/>
      <c r="H1143" s="23" t="e">
        <f>VLOOKUP(F1143,LEADTIME!A:Y,17,0)</f>
        <v>#N/A</v>
      </c>
      <c r="I1143" s="11" t="e">
        <f>VLOOKUP(F1143,LEADTIME!A:Y,3,0)</f>
        <v>#N/A</v>
      </c>
      <c r="J1143" s="38"/>
    </row>
    <row r="1144" spans="1:10" ht="24.95" customHeight="1" x14ac:dyDescent="0.2">
      <c r="A1144" s="24"/>
      <c r="B1144" s="24"/>
      <c r="C1144" s="11" t="e">
        <f>VLOOKUP(F1144,LEADTIME!A:Y,5,0)</f>
        <v>#N/A</v>
      </c>
      <c r="D1144" s="11" t="e">
        <f>VLOOKUP(F1144,LEADTIME!A:Y,6,0)</f>
        <v>#N/A</v>
      </c>
      <c r="E1144" s="11" t="e">
        <f>VLOOKUP(F1144,LEADTIME!A:Y,4,0)</f>
        <v>#N/A</v>
      </c>
      <c r="F1144" s="26"/>
      <c r="G1144" s="26"/>
      <c r="H1144" s="23" t="e">
        <f>VLOOKUP(F1144,LEADTIME!A:Y,17,0)</f>
        <v>#N/A</v>
      </c>
      <c r="I1144" s="11" t="e">
        <f>VLOOKUP(F1144,LEADTIME!A:Y,3,0)</f>
        <v>#N/A</v>
      </c>
      <c r="J1144" s="38"/>
    </row>
    <row r="1145" spans="1:10" ht="24.95" customHeight="1" x14ac:dyDescent="0.2">
      <c r="A1145" s="24"/>
      <c r="B1145" s="24"/>
      <c r="C1145" s="11" t="e">
        <f>VLOOKUP(F1145,LEADTIME!A:Y,5,0)</f>
        <v>#N/A</v>
      </c>
      <c r="D1145" s="11" t="e">
        <f>VLOOKUP(F1145,LEADTIME!A:Y,6,0)</f>
        <v>#N/A</v>
      </c>
      <c r="E1145" s="11" t="e">
        <f>VLOOKUP(F1145,LEADTIME!A:Y,4,0)</f>
        <v>#N/A</v>
      </c>
      <c r="F1145" s="26"/>
      <c r="G1145" s="26"/>
      <c r="H1145" s="23" t="e">
        <f>VLOOKUP(F1145,LEADTIME!A:Y,17,0)</f>
        <v>#N/A</v>
      </c>
      <c r="I1145" s="11" t="e">
        <f>VLOOKUP(F1145,LEADTIME!A:Y,3,0)</f>
        <v>#N/A</v>
      </c>
      <c r="J1145" s="38"/>
    </row>
    <row r="1146" spans="1:10" ht="24.95" customHeight="1" x14ac:dyDescent="0.2">
      <c r="A1146" s="24"/>
      <c r="B1146" s="24"/>
      <c r="C1146" s="11" t="e">
        <f>VLOOKUP(F1146,LEADTIME!A:Y,5,0)</f>
        <v>#N/A</v>
      </c>
      <c r="D1146" s="11" t="e">
        <f>VLOOKUP(F1146,LEADTIME!A:Y,6,0)</f>
        <v>#N/A</v>
      </c>
      <c r="E1146" s="11" t="e">
        <f>VLOOKUP(F1146,LEADTIME!A:Y,4,0)</f>
        <v>#N/A</v>
      </c>
      <c r="F1146" s="26"/>
      <c r="G1146" s="26"/>
      <c r="H1146" s="23" t="e">
        <f>VLOOKUP(F1146,LEADTIME!A:Y,17,0)</f>
        <v>#N/A</v>
      </c>
      <c r="I1146" s="11" t="e">
        <f>VLOOKUP(F1146,LEADTIME!A:Y,3,0)</f>
        <v>#N/A</v>
      </c>
      <c r="J1146" s="38"/>
    </row>
    <row r="1147" spans="1:10" ht="24.95" customHeight="1" x14ac:dyDescent="0.2">
      <c r="A1147" s="24"/>
      <c r="B1147" s="24"/>
      <c r="C1147" s="11" t="e">
        <f>VLOOKUP(F1147,LEADTIME!A:Y,5,0)</f>
        <v>#N/A</v>
      </c>
      <c r="D1147" s="11" t="e">
        <f>VLOOKUP(F1147,LEADTIME!A:Y,6,0)</f>
        <v>#N/A</v>
      </c>
      <c r="E1147" s="11" t="e">
        <f>VLOOKUP(F1147,LEADTIME!A:Y,4,0)</f>
        <v>#N/A</v>
      </c>
      <c r="F1147" s="26"/>
      <c r="G1147" s="26"/>
      <c r="H1147" s="23" t="e">
        <f>VLOOKUP(F1147,LEADTIME!A:Y,17,0)</f>
        <v>#N/A</v>
      </c>
      <c r="I1147" s="11" t="e">
        <f>VLOOKUP(F1147,LEADTIME!A:Y,3,0)</f>
        <v>#N/A</v>
      </c>
      <c r="J1147" s="38"/>
    </row>
    <row r="1148" spans="1:10" ht="24.95" customHeight="1" x14ac:dyDescent="0.2">
      <c r="A1148" s="24"/>
      <c r="B1148" s="24"/>
      <c r="C1148" s="11" t="e">
        <f>VLOOKUP(F1148,LEADTIME!A:Y,5,0)</f>
        <v>#N/A</v>
      </c>
      <c r="D1148" s="11" t="e">
        <f>VLOOKUP(F1148,LEADTIME!A:Y,6,0)</f>
        <v>#N/A</v>
      </c>
      <c r="E1148" s="11" t="e">
        <f>VLOOKUP(F1148,LEADTIME!A:Y,4,0)</f>
        <v>#N/A</v>
      </c>
      <c r="F1148" s="26"/>
      <c r="G1148" s="26"/>
      <c r="H1148" s="23" t="e">
        <f>VLOOKUP(F1148,LEADTIME!A:Y,17,0)</f>
        <v>#N/A</v>
      </c>
      <c r="I1148" s="11" t="e">
        <f>VLOOKUP(F1148,LEADTIME!A:Y,3,0)</f>
        <v>#N/A</v>
      </c>
      <c r="J1148" s="38"/>
    </row>
    <row r="1149" spans="1:10" ht="24.95" customHeight="1" x14ac:dyDescent="0.2">
      <c r="A1149" s="24"/>
      <c r="B1149" s="24"/>
      <c r="C1149" s="11" t="e">
        <f>VLOOKUP(F1149,LEADTIME!A:Y,5,0)</f>
        <v>#N/A</v>
      </c>
      <c r="D1149" s="11" t="e">
        <f>VLOOKUP(F1149,LEADTIME!A:Y,6,0)</f>
        <v>#N/A</v>
      </c>
      <c r="E1149" s="11" t="e">
        <f>VLOOKUP(F1149,LEADTIME!A:Y,4,0)</f>
        <v>#N/A</v>
      </c>
      <c r="F1149" s="26"/>
      <c r="G1149" s="26"/>
      <c r="H1149" s="23" t="e">
        <f>VLOOKUP(F1149,LEADTIME!A:Y,17,0)</f>
        <v>#N/A</v>
      </c>
      <c r="I1149" s="11" t="e">
        <f>VLOOKUP(F1149,LEADTIME!A:Y,3,0)</f>
        <v>#N/A</v>
      </c>
      <c r="J1149" s="38"/>
    </row>
    <row r="1150" spans="1:10" ht="24.95" customHeight="1" x14ac:dyDescent="0.2">
      <c r="A1150" s="24"/>
      <c r="B1150" s="24"/>
      <c r="C1150" s="11" t="e">
        <f>VLOOKUP(F1150,LEADTIME!A:Y,5,0)</f>
        <v>#N/A</v>
      </c>
      <c r="D1150" s="11" t="e">
        <f>VLOOKUP(F1150,LEADTIME!A:Y,6,0)</f>
        <v>#N/A</v>
      </c>
      <c r="E1150" s="11" t="e">
        <f>VLOOKUP(F1150,LEADTIME!A:Y,4,0)</f>
        <v>#N/A</v>
      </c>
      <c r="F1150" s="26"/>
      <c r="G1150" s="26"/>
      <c r="H1150" s="23" t="e">
        <f>VLOOKUP(F1150,LEADTIME!A:Y,17,0)</f>
        <v>#N/A</v>
      </c>
      <c r="I1150" s="11" t="e">
        <f>VLOOKUP(F1150,LEADTIME!A:Y,3,0)</f>
        <v>#N/A</v>
      </c>
      <c r="J1150" s="38"/>
    </row>
    <row r="1151" spans="1:10" ht="24.95" customHeight="1" x14ac:dyDescent="0.2">
      <c r="A1151" s="24"/>
      <c r="B1151" s="24"/>
      <c r="C1151" s="11" t="e">
        <f>VLOOKUP(F1151,LEADTIME!A:Y,5,0)</f>
        <v>#N/A</v>
      </c>
      <c r="D1151" s="11" t="e">
        <f>VLOOKUP(F1151,LEADTIME!A:Y,6,0)</f>
        <v>#N/A</v>
      </c>
      <c r="E1151" s="11" t="e">
        <f>VLOOKUP(F1151,LEADTIME!A:Y,4,0)</f>
        <v>#N/A</v>
      </c>
      <c r="F1151" s="26"/>
      <c r="G1151" s="26"/>
      <c r="H1151" s="23" t="e">
        <f>VLOOKUP(F1151,LEADTIME!A:Y,17,0)</f>
        <v>#N/A</v>
      </c>
      <c r="I1151" s="11" t="e">
        <f>VLOOKUP(F1151,LEADTIME!A:Y,3,0)</f>
        <v>#N/A</v>
      </c>
      <c r="J1151" s="38"/>
    </row>
    <row r="1152" spans="1:10" ht="24.95" customHeight="1" x14ac:dyDescent="0.2">
      <c r="A1152" s="24"/>
      <c r="B1152" s="24"/>
      <c r="C1152" s="11" t="e">
        <f>VLOOKUP(F1152,LEADTIME!A:Y,5,0)</f>
        <v>#N/A</v>
      </c>
      <c r="D1152" s="11" t="e">
        <f>VLOOKUP(F1152,LEADTIME!A:Y,6,0)</f>
        <v>#N/A</v>
      </c>
      <c r="E1152" s="11" t="e">
        <f>VLOOKUP(F1152,LEADTIME!A:Y,4,0)</f>
        <v>#N/A</v>
      </c>
      <c r="F1152" s="26"/>
      <c r="G1152" s="26"/>
      <c r="H1152" s="23" t="e">
        <f>VLOOKUP(F1152,LEADTIME!A:Y,17,0)</f>
        <v>#N/A</v>
      </c>
      <c r="I1152" s="11" t="e">
        <f>VLOOKUP(F1152,LEADTIME!A:Y,3,0)</f>
        <v>#N/A</v>
      </c>
      <c r="J1152" s="38"/>
    </row>
    <row r="1153" spans="1:10" ht="24.95" customHeight="1" x14ac:dyDescent="0.2">
      <c r="A1153" s="24"/>
      <c r="B1153" s="24"/>
      <c r="C1153" s="11" t="e">
        <f>VLOOKUP(F1153,LEADTIME!A:Y,5,0)</f>
        <v>#N/A</v>
      </c>
      <c r="D1153" s="11" t="e">
        <f>VLOOKUP(F1153,LEADTIME!A:Y,6,0)</f>
        <v>#N/A</v>
      </c>
      <c r="E1153" s="11" t="e">
        <f>VLOOKUP(F1153,LEADTIME!A:Y,4,0)</f>
        <v>#N/A</v>
      </c>
      <c r="F1153" s="26"/>
      <c r="G1153" s="26"/>
      <c r="H1153" s="23" t="e">
        <f>VLOOKUP(F1153,LEADTIME!A:Y,17,0)</f>
        <v>#N/A</v>
      </c>
      <c r="I1153" s="11" t="e">
        <f>VLOOKUP(F1153,LEADTIME!A:Y,3,0)</f>
        <v>#N/A</v>
      </c>
      <c r="J1153" s="38"/>
    </row>
    <row r="1154" spans="1:10" ht="24.95" customHeight="1" x14ac:dyDescent="0.2">
      <c r="A1154" s="24"/>
      <c r="B1154" s="24"/>
      <c r="C1154" s="11" t="e">
        <f>VLOOKUP(F1154,LEADTIME!A:Y,5,0)</f>
        <v>#N/A</v>
      </c>
      <c r="D1154" s="11" t="e">
        <f>VLOOKUP(F1154,LEADTIME!A:Y,6,0)</f>
        <v>#N/A</v>
      </c>
      <c r="E1154" s="11" t="e">
        <f>VLOOKUP(F1154,LEADTIME!A:Y,4,0)</f>
        <v>#N/A</v>
      </c>
      <c r="F1154" s="26"/>
      <c r="G1154" s="26"/>
      <c r="H1154" s="23" t="e">
        <f>VLOOKUP(F1154,LEADTIME!A:Y,17,0)</f>
        <v>#N/A</v>
      </c>
      <c r="I1154" s="11" t="e">
        <f>VLOOKUP(F1154,LEADTIME!A:Y,3,0)</f>
        <v>#N/A</v>
      </c>
      <c r="J1154" s="38"/>
    </row>
    <row r="1155" spans="1:10" ht="24.95" customHeight="1" x14ac:dyDescent="0.2">
      <c r="A1155" s="24"/>
      <c r="B1155" s="24"/>
      <c r="C1155" s="11" t="e">
        <f>VLOOKUP(F1155,LEADTIME!A:Y,5,0)</f>
        <v>#N/A</v>
      </c>
      <c r="D1155" s="11" t="e">
        <f>VLOOKUP(F1155,LEADTIME!A:Y,6,0)</f>
        <v>#N/A</v>
      </c>
      <c r="E1155" s="11" t="e">
        <f>VLOOKUP(F1155,LEADTIME!A:Y,4,0)</f>
        <v>#N/A</v>
      </c>
      <c r="F1155" s="26"/>
      <c r="G1155" s="26"/>
      <c r="H1155" s="23" t="e">
        <f>VLOOKUP(F1155,LEADTIME!A:Y,17,0)</f>
        <v>#N/A</v>
      </c>
      <c r="I1155" s="11" t="e">
        <f>VLOOKUP(F1155,LEADTIME!A:Y,3,0)</f>
        <v>#N/A</v>
      </c>
      <c r="J1155" s="38"/>
    </row>
    <row r="1156" spans="1:10" ht="24.95" customHeight="1" x14ac:dyDescent="0.2">
      <c r="A1156" s="24"/>
      <c r="B1156" s="24"/>
      <c r="C1156" s="11" t="e">
        <f>VLOOKUP(F1156,LEADTIME!A:Y,5,0)</f>
        <v>#N/A</v>
      </c>
      <c r="D1156" s="11" t="e">
        <f>VLOOKUP(F1156,LEADTIME!A:Y,6,0)</f>
        <v>#N/A</v>
      </c>
      <c r="E1156" s="11" t="e">
        <f>VLOOKUP(F1156,LEADTIME!A:Y,4,0)</f>
        <v>#N/A</v>
      </c>
      <c r="F1156" s="26"/>
      <c r="G1156" s="26"/>
      <c r="H1156" s="23" t="e">
        <f>VLOOKUP(F1156,LEADTIME!A:Y,17,0)</f>
        <v>#N/A</v>
      </c>
      <c r="I1156" s="11" t="e">
        <f>VLOOKUP(F1156,LEADTIME!A:Y,3,0)</f>
        <v>#N/A</v>
      </c>
      <c r="J1156" s="38"/>
    </row>
    <row r="1157" spans="1:10" ht="24.95" customHeight="1" x14ac:dyDescent="0.2">
      <c r="A1157" s="24"/>
      <c r="B1157" s="24"/>
      <c r="C1157" s="11" t="e">
        <f>VLOOKUP(F1157,LEADTIME!A:Y,5,0)</f>
        <v>#N/A</v>
      </c>
      <c r="D1157" s="11" t="e">
        <f>VLOOKUP(F1157,LEADTIME!A:Y,6,0)</f>
        <v>#N/A</v>
      </c>
      <c r="E1157" s="11" t="e">
        <f>VLOOKUP(F1157,LEADTIME!A:Y,4,0)</f>
        <v>#N/A</v>
      </c>
      <c r="F1157" s="26"/>
      <c r="G1157" s="26"/>
      <c r="H1157" s="23" t="e">
        <f>VLOOKUP(F1157,LEADTIME!A:Y,17,0)</f>
        <v>#N/A</v>
      </c>
      <c r="I1157" s="11" t="e">
        <f>VLOOKUP(F1157,LEADTIME!A:Y,3,0)</f>
        <v>#N/A</v>
      </c>
      <c r="J1157" s="38"/>
    </row>
    <row r="1158" spans="1:10" ht="24.95" customHeight="1" x14ac:dyDescent="0.2">
      <c r="A1158" s="24"/>
      <c r="B1158" s="24"/>
      <c r="C1158" s="11" t="e">
        <f>VLOOKUP(F1158,LEADTIME!A:Y,5,0)</f>
        <v>#N/A</v>
      </c>
      <c r="D1158" s="11" t="e">
        <f>VLOOKUP(F1158,LEADTIME!A:Y,6,0)</f>
        <v>#N/A</v>
      </c>
      <c r="E1158" s="11" t="e">
        <f>VLOOKUP(F1158,LEADTIME!A:Y,4,0)</f>
        <v>#N/A</v>
      </c>
      <c r="F1158" s="26"/>
      <c r="G1158" s="26"/>
      <c r="H1158" s="23" t="e">
        <f>VLOOKUP(F1158,LEADTIME!A:Y,17,0)</f>
        <v>#N/A</v>
      </c>
      <c r="I1158" s="11" t="e">
        <f>VLOOKUP(F1158,LEADTIME!A:Y,3,0)</f>
        <v>#N/A</v>
      </c>
      <c r="J1158" s="38"/>
    </row>
    <row r="1159" spans="1:10" ht="24.95" customHeight="1" x14ac:dyDescent="0.2">
      <c r="A1159" s="24"/>
      <c r="B1159" s="24"/>
      <c r="C1159" s="11" t="e">
        <f>VLOOKUP(F1159,LEADTIME!A:Y,5,0)</f>
        <v>#N/A</v>
      </c>
      <c r="D1159" s="11" t="e">
        <f>VLOOKUP(F1159,LEADTIME!A:Y,6,0)</f>
        <v>#N/A</v>
      </c>
      <c r="E1159" s="11" t="e">
        <f>VLOOKUP(F1159,LEADTIME!A:Y,4,0)</f>
        <v>#N/A</v>
      </c>
      <c r="F1159" s="26"/>
      <c r="G1159" s="26"/>
      <c r="H1159" s="23" t="e">
        <f>VLOOKUP(F1159,LEADTIME!A:Y,17,0)</f>
        <v>#N/A</v>
      </c>
      <c r="I1159" s="11" t="e">
        <f>VLOOKUP(F1159,LEADTIME!A:Y,3,0)</f>
        <v>#N/A</v>
      </c>
      <c r="J1159" s="38"/>
    </row>
    <row r="1160" spans="1:10" ht="24.95" customHeight="1" x14ac:dyDescent="0.2">
      <c r="A1160" s="24"/>
      <c r="B1160" s="24"/>
      <c r="C1160" s="11" t="e">
        <f>VLOOKUP(F1160,LEADTIME!A:Y,5,0)</f>
        <v>#N/A</v>
      </c>
      <c r="D1160" s="11" t="e">
        <f>VLOOKUP(F1160,LEADTIME!A:Y,6,0)</f>
        <v>#N/A</v>
      </c>
      <c r="E1160" s="11" t="e">
        <f>VLOOKUP(F1160,LEADTIME!A:Y,4,0)</f>
        <v>#N/A</v>
      </c>
      <c r="F1160" s="26"/>
      <c r="G1160" s="26"/>
      <c r="H1160" s="23" t="e">
        <f>VLOOKUP(F1160,LEADTIME!A:Y,17,0)</f>
        <v>#N/A</v>
      </c>
      <c r="I1160" s="11" t="e">
        <f>VLOOKUP(F1160,LEADTIME!A:Y,3,0)</f>
        <v>#N/A</v>
      </c>
      <c r="J1160" s="38"/>
    </row>
    <row r="1161" spans="1:10" ht="24.95" customHeight="1" x14ac:dyDescent="0.2">
      <c r="A1161" s="24"/>
      <c r="B1161" s="24"/>
      <c r="C1161" s="11" t="e">
        <f>VLOOKUP(F1161,LEADTIME!A:Y,5,0)</f>
        <v>#N/A</v>
      </c>
      <c r="D1161" s="11" t="e">
        <f>VLOOKUP(F1161,LEADTIME!A:Y,6,0)</f>
        <v>#N/A</v>
      </c>
      <c r="E1161" s="11" t="e">
        <f>VLOOKUP(F1161,LEADTIME!A:Y,4,0)</f>
        <v>#N/A</v>
      </c>
      <c r="F1161" s="26"/>
      <c r="G1161" s="26"/>
      <c r="H1161" s="23" t="e">
        <f>VLOOKUP(F1161,LEADTIME!A:Y,17,0)</f>
        <v>#N/A</v>
      </c>
      <c r="I1161" s="11" t="e">
        <f>VLOOKUP(F1161,LEADTIME!A:Y,3,0)</f>
        <v>#N/A</v>
      </c>
      <c r="J1161" s="38"/>
    </row>
    <row r="1162" spans="1:10" ht="24.95" customHeight="1" x14ac:dyDescent="0.2">
      <c r="A1162" s="24"/>
      <c r="B1162" s="24"/>
      <c r="C1162" s="11" t="e">
        <f>VLOOKUP(F1162,LEADTIME!A:Y,5,0)</f>
        <v>#N/A</v>
      </c>
      <c r="D1162" s="11" t="e">
        <f>VLOOKUP(F1162,LEADTIME!A:Y,6,0)</f>
        <v>#N/A</v>
      </c>
      <c r="E1162" s="11" t="e">
        <f>VLOOKUP(F1162,LEADTIME!A:Y,4,0)</f>
        <v>#N/A</v>
      </c>
      <c r="F1162" s="26"/>
      <c r="G1162" s="26"/>
      <c r="H1162" s="23" t="e">
        <f>VLOOKUP(F1162,LEADTIME!A:Y,17,0)</f>
        <v>#N/A</v>
      </c>
      <c r="I1162" s="11" t="e">
        <f>VLOOKUP(F1162,LEADTIME!A:Y,3,0)</f>
        <v>#N/A</v>
      </c>
      <c r="J1162" s="38"/>
    </row>
    <row r="1163" spans="1:10" ht="24.95" customHeight="1" x14ac:dyDescent="0.2">
      <c r="A1163" s="24"/>
      <c r="B1163" s="24"/>
      <c r="C1163" s="11" t="e">
        <f>VLOOKUP(F1163,LEADTIME!A:Y,5,0)</f>
        <v>#N/A</v>
      </c>
      <c r="D1163" s="11" t="e">
        <f>VLOOKUP(F1163,LEADTIME!A:Y,6,0)</f>
        <v>#N/A</v>
      </c>
      <c r="E1163" s="11" t="e">
        <f>VLOOKUP(F1163,LEADTIME!A:Y,4,0)</f>
        <v>#N/A</v>
      </c>
      <c r="F1163" s="26"/>
      <c r="G1163" s="26"/>
      <c r="H1163" s="23" t="e">
        <f>VLOOKUP(F1163,LEADTIME!A:Y,17,0)</f>
        <v>#N/A</v>
      </c>
      <c r="I1163" s="11" t="e">
        <f>VLOOKUP(F1163,LEADTIME!A:Y,3,0)</f>
        <v>#N/A</v>
      </c>
      <c r="J1163" s="38"/>
    </row>
    <row r="1164" spans="1:10" ht="24.95" customHeight="1" x14ac:dyDescent="0.2">
      <c r="A1164" s="24"/>
      <c r="B1164" s="24"/>
      <c r="C1164" s="11" t="e">
        <f>VLOOKUP(F1164,LEADTIME!A:Y,5,0)</f>
        <v>#N/A</v>
      </c>
      <c r="D1164" s="11" t="e">
        <f>VLOOKUP(F1164,LEADTIME!A:Y,6,0)</f>
        <v>#N/A</v>
      </c>
      <c r="E1164" s="11" t="e">
        <f>VLOOKUP(F1164,LEADTIME!A:Y,4,0)</f>
        <v>#N/A</v>
      </c>
      <c r="F1164" s="26"/>
      <c r="G1164" s="26"/>
      <c r="H1164" s="23" t="e">
        <f>VLOOKUP(F1164,LEADTIME!A:Y,17,0)</f>
        <v>#N/A</v>
      </c>
      <c r="I1164" s="11" t="e">
        <f>VLOOKUP(F1164,LEADTIME!A:Y,3,0)</f>
        <v>#N/A</v>
      </c>
      <c r="J1164" s="38"/>
    </row>
    <row r="1165" spans="1:10" ht="24.95" customHeight="1" x14ac:dyDescent="0.2">
      <c r="A1165" s="24"/>
      <c r="B1165" s="24"/>
      <c r="C1165" s="11" t="e">
        <f>VLOOKUP(F1165,LEADTIME!A:Y,5,0)</f>
        <v>#N/A</v>
      </c>
      <c r="D1165" s="11" t="e">
        <f>VLOOKUP(F1165,LEADTIME!A:Y,6,0)</f>
        <v>#N/A</v>
      </c>
      <c r="E1165" s="11" t="e">
        <f>VLOOKUP(F1165,LEADTIME!A:Y,4,0)</f>
        <v>#N/A</v>
      </c>
      <c r="F1165" s="26"/>
      <c r="G1165" s="26"/>
      <c r="H1165" s="23" t="e">
        <f>VLOOKUP(F1165,LEADTIME!A:Y,17,0)</f>
        <v>#N/A</v>
      </c>
      <c r="I1165" s="11" t="e">
        <f>VLOOKUP(F1165,LEADTIME!A:Y,3,0)</f>
        <v>#N/A</v>
      </c>
      <c r="J1165" s="38"/>
    </row>
    <row r="1166" spans="1:10" ht="24.95" customHeight="1" x14ac:dyDescent="0.2">
      <c r="A1166" s="24"/>
      <c r="B1166" s="24"/>
      <c r="C1166" s="11" t="e">
        <f>VLOOKUP(F1166,LEADTIME!A:Y,5,0)</f>
        <v>#N/A</v>
      </c>
      <c r="D1166" s="11" t="e">
        <f>VLOOKUP(F1166,LEADTIME!A:Y,6,0)</f>
        <v>#N/A</v>
      </c>
      <c r="E1166" s="11" t="e">
        <f>VLOOKUP(F1166,LEADTIME!A:Y,4,0)</f>
        <v>#N/A</v>
      </c>
      <c r="F1166" s="26"/>
      <c r="G1166" s="26"/>
      <c r="H1166" s="23" t="e">
        <f>VLOOKUP(F1166,LEADTIME!A:Y,17,0)</f>
        <v>#N/A</v>
      </c>
      <c r="I1166" s="11" t="e">
        <f>VLOOKUP(F1166,LEADTIME!A:Y,3,0)</f>
        <v>#N/A</v>
      </c>
      <c r="J1166" s="38"/>
    </row>
    <row r="1167" spans="1:10" ht="24.95" customHeight="1" x14ac:dyDescent="0.2">
      <c r="A1167" s="24"/>
      <c r="B1167" s="24"/>
      <c r="C1167" s="11" t="e">
        <f>VLOOKUP(F1167,LEADTIME!A:Y,5,0)</f>
        <v>#N/A</v>
      </c>
      <c r="D1167" s="11" t="e">
        <f>VLOOKUP(F1167,LEADTIME!A:Y,6,0)</f>
        <v>#N/A</v>
      </c>
      <c r="E1167" s="11" t="e">
        <f>VLOOKUP(F1167,LEADTIME!A:Y,4,0)</f>
        <v>#N/A</v>
      </c>
      <c r="F1167" s="26"/>
      <c r="G1167" s="26"/>
      <c r="H1167" s="23" t="e">
        <f>VLOOKUP(F1167,LEADTIME!A:Y,17,0)</f>
        <v>#N/A</v>
      </c>
      <c r="I1167" s="11" t="e">
        <f>VLOOKUP(F1167,LEADTIME!A:Y,3,0)</f>
        <v>#N/A</v>
      </c>
      <c r="J1167" s="38"/>
    </row>
    <row r="1168" spans="1:10" ht="24.95" customHeight="1" x14ac:dyDescent="0.2">
      <c r="A1168" s="24"/>
      <c r="B1168" s="24"/>
      <c r="C1168" s="11" t="e">
        <f>VLOOKUP(F1168,LEADTIME!A:Y,5,0)</f>
        <v>#N/A</v>
      </c>
      <c r="D1168" s="11" t="e">
        <f>VLOOKUP(F1168,LEADTIME!A:Y,6,0)</f>
        <v>#N/A</v>
      </c>
      <c r="E1168" s="11" t="e">
        <f>VLOOKUP(F1168,LEADTIME!A:Y,4,0)</f>
        <v>#N/A</v>
      </c>
      <c r="F1168" s="26"/>
      <c r="G1168" s="26"/>
      <c r="H1168" s="23" t="e">
        <f>VLOOKUP(F1168,LEADTIME!A:Y,17,0)</f>
        <v>#N/A</v>
      </c>
      <c r="I1168" s="11" t="e">
        <f>VLOOKUP(F1168,LEADTIME!A:Y,3,0)</f>
        <v>#N/A</v>
      </c>
      <c r="J1168" s="38"/>
    </row>
    <row r="1169" spans="1:10" ht="24.95" customHeight="1" x14ac:dyDescent="0.2">
      <c r="A1169" s="24"/>
      <c r="B1169" s="24"/>
      <c r="C1169" s="11" t="e">
        <f>VLOOKUP(F1169,LEADTIME!A:Y,5,0)</f>
        <v>#N/A</v>
      </c>
      <c r="D1169" s="11" t="e">
        <f>VLOOKUP(F1169,LEADTIME!A:Y,6,0)</f>
        <v>#N/A</v>
      </c>
      <c r="E1169" s="11" t="e">
        <f>VLOOKUP(F1169,LEADTIME!A:Y,4,0)</f>
        <v>#N/A</v>
      </c>
      <c r="F1169" s="26"/>
      <c r="G1169" s="26"/>
      <c r="H1169" s="23" t="e">
        <f>VLOOKUP(F1169,LEADTIME!A:Y,17,0)</f>
        <v>#N/A</v>
      </c>
      <c r="I1169" s="11" t="e">
        <f>VLOOKUP(F1169,LEADTIME!A:Y,3,0)</f>
        <v>#N/A</v>
      </c>
      <c r="J1169" s="38"/>
    </row>
    <row r="1170" spans="1:10" ht="24.95" customHeight="1" x14ac:dyDescent="0.2">
      <c r="A1170" s="24"/>
      <c r="B1170" s="24"/>
      <c r="C1170" s="11" t="e">
        <f>VLOOKUP(F1170,LEADTIME!A:Y,5,0)</f>
        <v>#N/A</v>
      </c>
      <c r="D1170" s="11" t="e">
        <f>VLOOKUP(F1170,LEADTIME!A:Y,6,0)</f>
        <v>#N/A</v>
      </c>
      <c r="E1170" s="11" t="e">
        <f>VLOOKUP(F1170,LEADTIME!A:Y,4,0)</f>
        <v>#N/A</v>
      </c>
      <c r="F1170" s="26"/>
      <c r="G1170" s="26"/>
      <c r="H1170" s="23" t="e">
        <f>VLOOKUP(F1170,LEADTIME!A:Y,17,0)</f>
        <v>#N/A</v>
      </c>
      <c r="I1170" s="11" t="e">
        <f>VLOOKUP(F1170,LEADTIME!A:Y,3,0)</f>
        <v>#N/A</v>
      </c>
      <c r="J1170" s="38"/>
    </row>
    <row r="1171" spans="1:10" ht="24.95" customHeight="1" x14ac:dyDescent="0.2">
      <c r="A1171" s="24"/>
      <c r="B1171" s="24"/>
      <c r="C1171" s="11" t="e">
        <f>VLOOKUP(F1171,LEADTIME!A:Y,5,0)</f>
        <v>#N/A</v>
      </c>
      <c r="D1171" s="11" t="e">
        <f>VLOOKUP(F1171,LEADTIME!A:Y,6,0)</f>
        <v>#N/A</v>
      </c>
      <c r="E1171" s="11" t="e">
        <f>VLOOKUP(F1171,LEADTIME!A:Y,4,0)</f>
        <v>#N/A</v>
      </c>
      <c r="F1171" s="26"/>
      <c r="G1171" s="26"/>
      <c r="H1171" s="23" t="e">
        <f>VLOOKUP(F1171,LEADTIME!A:Y,17,0)</f>
        <v>#N/A</v>
      </c>
      <c r="I1171" s="11" t="e">
        <f>VLOOKUP(F1171,LEADTIME!A:Y,3,0)</f>
        <v>#N/A</v>
      </c>
      <c r="J1171" s="38"/>
    </row>
    <row r="1172" spans="1:10" ht="24.95" customHeight="1" x14ac:dyDescent="0.2">
      <c r="A1172" s="24"/>
      <c r="B1172" s="24"/>
      <c r="C1172" s="11" t="e">
        <f>VLOOKUP(F1172,LEADTIME!A:Y,5,0)</f>
        <v>#N/A</v>
      </c>
      <c r="D1172" s="11" t="e">
        <f>VLOOKUP(F1172,LEADTIME!A:Y,6,0)</f>
        <v>#N/A</v>
      </c>
      <c r="E1172" s="11" t="e">
        <f>VLOOKUP(F1172,LEADTIME!A:Y,4,0)</f>
        <v>#N/A</v>
      </c>
      <c r="F1172" s="26"/>
      <c r="G1172" s="26"/>
      <c r="H1172" s="23" t="e">
        <f>VLOOKUP(F1172,LEADTIME!A:Y,17,0)</f>
        <v>#N/A</v>
      </c>
      <c r="I1172" s="11" t="e">
        <f>VLOOKUP(F1172,LEADTIME!A:Y,3,0)</f>
        <v>#N/A</v>
      </c>
      <c r="J1172" s="38"/>
    </row>
    <row r="1173" spans="1:10" ht="24.95" customHeight="1" x14ac:dyDescent="0.2">
      <c r="A1173" s="24"/>
      <c r="B1173" s="24"/>
      <c r="C1173" s="11" t="e">
        <f>VLOOKUP(F1173,LEADTIME!A:Y,5,0)</f>
        <v>#N/A</v>
      </c>
      <c r="D1173" s="11" t="e">
        <f>VLOOKUP(F1173,LEADTIME!A:Y,6,0)</f>
        <v>#N/A</v>
      </c>
      <c r="E1173" s="11" t="e">
        <f>VLOOKUP(F1173,LEADTIME!A:Y,4,0)</f>
        <v>#N/A</v>
      </c>
      <c r="F1173" s="26"/>
      <c r="G1173" s="26"/>
      <c r="H1173" s="23" t="e">
        <f>VLOOKUP(F1173,LEADTIME!A:Y,17,0)</f>
        <v>#N/A</v>
      </c>
      <c r="I1173" s="11" t="e">
        <f>VLOOKUP(F1173,LEADTIME!A:Y,3,0)</f>
        <v>#N/A</v>
      </c>
      <c r="J1173" s="38"/>
    </row>
    <row r="1174" spans="1:10" ht="24.95" customHeight="1" x14ac:dyDescent="0.2">
      <c r="A1174" s="24"/>
      <c r="B1174" s="24"/>
      <c r="C1174" s="11" t="e">
        <f>VLOOKUP(F1174,LEADTIME!A:Y,5,0)</f>
        <v>#N/A</v>
      </c>
      <c r="D1174" s="11" t="e">
        <f>VLOOKUP(F1174,LEADTIME!A:Y,6,0)</f>
        <v>#N/A</v>
      </c>
      <c r="E1174" s="11" t="e">
        <f>VLOOKUP(F1174,LEADTIME!A:Y,4,0)</f>
        <v>#N/A</v>
      </c>
      <c r="F1174" s="26"/>
      <c r="G1174" s="26"/>
      <c r="H1174" s="23" t="e">
        <f>VLOOKUP(F1174,LEADTIME!A:Y,17,0)</f>
        <v>#N/A</v>
      </c>
      <c r="I1174" s="11" t="e">
        <f>VLOOKUP(F1174,LEADTIME!A:Y,3,0)</f>
        <v>#N/A</v>
      </c>
      <c r="J1174" s="38"/>
    </row>
    <row r="1175" spans="1:10" ht="24.95" customHeight="1" x14ac:dyDescent="0.2">
      <c r="A1175" s="24"/>
      <c r="B1175" s="24"/>
      <c r="C1175" s="11" t="e">
        <f>VLOOKUP(F1175,LEADTIME!A:Y,5,0)</f>
        <v>#N/A</v>
      </c>
      <c r="D1175" s="11" t="e">
        <f>VLOOKUP(F1175,LEADTIME!A:Y,6,0)</f>
        <v>#N/A</v>
      </c>
      <c r="E1175" s="11" t="e">
        <f>VLOOKUP(F1175,LEADTIME!A:Y,4,0)</f>
        <v>#N/A</v>
      </c>
      <c r="F1175" s="26"/>
      <c r="G1175" s="26"/>
      <c r="H1175" s="23" t="e">
        <f>VLOOKUP(F1175,LEADTIME!A:Y,17,0)</f>
        <v>#N/A</v>
      </c>
      <c r="I1175" s="11" t="e">
        <f>VLOOKUP(F1175,LEADTIME!A:Y,3,0)</f>
        <v>#N/A</v>
      </c>
      <c r="J1175" s="38"/>
    </row>
    <row r="1176" spans="1:10" ht="24.95" customHeight="1" x14ac:dyDescent="0.2">
      <c r="A1176" s="24"/>
      <c r="B1176" s="24"/>
      <c r="C1176" s="11" t="e">
        <f>VLOOKUP(F1176,LEADTIME!A:Y,5,0)</f>
        <v>#N/A</v>
      </c>
      <c r="D1176" s="11" t="e">
        <f>VLOOKUP(F1176,LEADTIME!A:Y,6,0)</f>
        <v>#N/A</v>
      </c>
      <c r="E1176" s="11" t="e">
        <f>VLOOKUP(F1176,LEADTIME!A:Y,4,0)</f>
        <v>#N/A</v>
      </c>
      <c r="F1176" s="26"/>
      <c r="G1176" s="26"/>
      <c r="H1176" s="23" t="e">
        <f>VLOOKUP(F1176,LEADTIME!A:Y,17,0)</f>
        <v>#N/A</v>
      </c>
      <c r="I1176" s="11" t="e">
        <f>VLOOKUP(F1176,LEADTIME!A:Y,3,0)</f>
        <v>#N/A</v>
      </c>
      <c r="J1176" s="38"/>
    </row>
    <row r="1177" spans="1:10" ht="24.95" customHeight="1" x14ac:dyDescent="0.2">
      <c r="A1177" s="24"/>
      <c r="B1177" s="24"/>
      <c r="C1177" s="11" t="e">
        <f>VLOOKUP(F1177,LEADTIME!A:Y,5,0)</f>
        <v>#N/A</v>
      </c>
      <c r="D1177" s="11" t="e">
        <f>VLOOKUP(F1177,LEADTIME!A:Y,6,0)</f>
        <v>#N/A</v>
      </c>
      <c r="E1177" s="11" t="e">
        <f>VLOOKUP(F1177,LEADTIME!A:Y,4,0)</f>
        <v>#N/A</v>
      </c>
      <c r="F1177" s="26"/>
      <c r="G1177" s="26"/>
      <c r="H1177" s="23" t="e">
        <f>VLOOKUP(F1177,LEADTIME!A:Y,17,0)</f>
        <v>#N/A</v>
      </c>
      <c r="I1177" s="11" t="e">
        <f>VLOOKUP(F1177,LEADTIME!A:Y,3,0)</f>
        <v>#N/A</v>
      </c>
      <c r="J1177" s="38"/>
    </row>
    <row r="1178" spans="1:10" ht="24.95" customHeight="1" x14ac:dyDescent="0.2">
      <c r="A1178" s="24"/>
      <c r="B1178" s="24"/>
      <c r="C1178" s="11" t="e">
        <f>VLOOKUP(F1178,LEADTIME!A:Y,5,0)</f>
        <v>#N/A</v>
      </c>
      <c r="D1178" s="11" t="e">
        <f>VLOOKUP(F1178,LEADTIME!A:Y,6,0)</f>
        <v>#N/A</v>
      </c>
      <c r="E1178" s="11" t="e">
        <f>VLOOKUP(F1178,LEADTIME!A:Y,4,0)</f>
        <v>#N/A</v>
      </c>
      <c r="F1178" s="26"/>
      <c r="G1178" s="26"/>
      <c r="H1178" s="23" t="e">
        <f>VLOOKUP(F1178,LEADTIME!A:Y,17,0)</f>
        <v>#N/A</v>
      </c>
      <c r="I1178" s="11" t="e">
        <f>VLOOKUP(F1178,LEADTIME!A:Y,3,0)</f>
        <v>#N/A</v>
      </c>
      <c r="J1178" s="38"/>
    </row>
    <row r="1179" spans="1:10" ht="24.95" customHeight="1" x14ac:dyDescent="0.2">
      <c r="A1179" s="24"/>
      <c r="B1179" s="24"/>
      <c r="C1179" s="11" t="e">
        <f>VLOOKUP(F1179,LEADTIME!A:Y,5,0)</f>
        <v>#N/A</v>
      </c>
      <c r="D1179" s="11" t="e">
        <f>VLOOKUP(F1179,LEADTIME!A:Y,6,0)</f>
        <v>#N/A</v>
      </c>
      <c r="E1179" s="11" t="e">
        <f>VLOOKUP(F1179,LEADTIME!A:Y,4,0)</f>
        <v>#N/A</v>
      </c>
      <c r="F1179" s="26"/>
      <c r="G1179" s="26"/>
      <c r="H1179" s="23" t="e">
        <f>VLOOKUP(F1179,LEADTIME!A:Y,17,0)</f>
        <v>#N/A</v>
      </c>
      <c r="I1179" s="11" t="e">
        <f>VLOOKUP(F1179,LEADTIME!A:Y,3,0)</f>
        <v>#N/A</v>
      </c>
      <c r="J1179" s="38"/>
    </row>
    <row r="1180" spans="1:10" ht="24.95" customHeight="1" x14ac:dyDescent="0.2">
      <c r="A1180" s="24"/>
      <c r="B1180" s="24"/>
      <c r="C1180" s="11" t="e">
        <f>VLOOKUP(F1180,LEADTIME!A:Y,5,0)</f>
        <v>#N/A</v>
      </c>
      <c r="D1180" s="11" t="e">
        <f>VLOOKUP(F1180,LEADTIME!A:Y,6,0)</f>
        <v>#N/A</v>
      </c>
      <c r="E1180" s="11" t="e">
        <f>VLOOKUP(F1180,LEADTIME!A:Y,4,0)</f>
        <v>#N/A</v>
      </c>
      <c r="F1180" s="26"/>
      <c r="G1180" s="26"/>
      <c r="H1180" s="23" t="e">
        <f>VLOOKUP(F1180,LEADTIME!A:Y,17,0)</f>
        <v>#N/A</v>
      </c>
      <c r="I1180" s="11" t="e">
        <f>VLOOKUP(F1180,LEADTIME!A:Y,3,0)</f>
        <v>#N/A</v>
      </c>
      <c r="J1180" s="38"/>
    </row>
    <row r="1181" spans="1:10" ht="24.95" customHeight="1" x14ac:dyDescent="0.2">
      <c r="A1181" s="24"/>
      <c r="B1181" s="24"/>
      <c r="C1181" s="11" t="e">
        <f>VLOOKUP(F1181,LEADTIME!A:Y,5,0)</f>
        <v>#N/A</v>
      </c>
      <c r="D1181" s="11" t="e">
        <f>VLOOKUP(F1181,LEADTIME!A:Y,6,0)</f>
        <v>#N/A</v>
      </c>
      <c r="E1181" s="11" t="e">
        <f>VLOOKUP(F1181,LEADTIME!A:Y,4,0)</f>
        <v>#N/A</v>
      </c>
      <c r="F1181" s="26"/>
      <c r="G1181" s="26"/>
      <c r="H1181" s="23" t="e">
        <f>VLOOKUP(F1181,LEADTIME!A:Y,17,0)</f>
        <v>#N/A</v>
      </c>
      <c r="I1181" s="11" t="e">
        <f>VLOOKUP(F1181,LEADTIME!A:Y,3,0)</f>
        <v>#N/A</v>
      </c>
      <c r="J1181" s="38"/>
    </row>
    <row r="1182" spans="1:10" ht="24.95" customHeight="1" x14ac:dyDescent="0.2">
      <c r="A1182" s="24"/>
      <c r="B1182" s="24"/>
      <c r="C1182" s="11" t="e">
        <f>VLOOKUP(F1182,LEADTIME!A:Y,5,0)</f>
        <v>#N/A</v>
      </c>
      <c r="D1182" s="11" t="e">
        <f>VLOOKUP(F1182,LEADTIME!A:Y,6,0)</f>
        <v>#N/A</v>
      </c>
      <c r="E1182" s="11" t="e">
        <f>VLOOKUP(F1182,LEADTIME!A:Y,4,0)</f>
        <v>#N/A</v>
      </c>
      <c r="F1182" s="26"/>
      <c r="G1182" s="26"/>
      <c r="H1182" s="23" t="e">
        <f>VLOOKUP(F1182,LEADTIME!A:Y,17,0)</f>
        <v>#N/A</v>
      </c>
      <c r="I1182" s="11" t="e">
        <f>VLOOKUP(F1182,LEADTIME!A:Y,3,0)</f>
        <v>#N/A</v>
      </c>
      <c r="J1182" s="38"/>
    </row>
    <row r="1183" spans="1:10" ht="24.95" customHeight="1" x14ac:dyDescent="0.2">
      <c r="A1183" s="24"/>
      <c r="B1183" s="24"/>
      <c r="C1183" s="11" t="e">
        <f>VLOOKUP(F1183,LEADTIME!A:Y,5,0)</f>
        <v>#N/A</v>
      </c>
      <c r="D1183" s="11" t="e">
        <f>VLOOKUP(F1183,LEADTIME!A:Y,6,0)</f>
        <v>#N/A</v>
      </c>
      <c r="E1183" s="11" t="e">
        <f>VLOOKUP(F1183,LEADTIME!A:Y,4,0)</f>
        <v>#N/A</v>
      </c>
      <c r="F1183" s="26"/>
      <c r="G1183" s="26"/>
      <c r="H1183" s="23" t="e">
        <f>VLOOKUP(F1183,LEADTIME!A:Y,17,0)</f>
        <v>#N/A</v>
      </c>
      <c r="I1183" s="11" t="e">
        <f>VLOOKUP(F1183,LEADTIME!A:Y,3,0)</f>
        <v>#N/A</v>
      </c>
      <c r="J1183" s="38"/>
    </row>
    <row r="1184" spans="1:10" ht="24.95" customHeight="1" x14ac:dyDescent="0.2">
      <c r="A1184" s="24"/>
      <c r="B1184" s="24"/>
      <c r="C1184" s="11" t="e">
        <f>VLOOKUP(F1184,LEADTIME!A:Y,5,0)</f>
        <v>#N/A</v>
      </c>
      <c r="D1184" s="11" t="e">
        <f>VLOOKUP(F1184,LEADTIME!A:Y,6,0)</f>
        <v>#N/A</v>
      </c>
      <c r="E1184" s="11" t="e">
        <f>VLOOKUP(F1184,LEADTIME!A:Y,4,0)</f>
        <v>#N/A</v>
      </c>
      <c r="F1184" s="26"/>
      <c r="G1184" s="26"/>
      <c r="H1184" s="23" t="e">
        <f>VLOOKUP(F1184,LEADTIME!A:Y,17,0)</f>
        <v>#N/A</v>
      </c>
      <c r="I1184" s="11" t="e">
        <f>VLOOKUP(F1184,LEADTIME!A:Y,3,0)</f>
        <v>#N/A</v>
      </c>
      <c r="J1184" s="38"/>
    </row>
    <row r="1185" spans="1:10" ht="24.95" customHeight="1" x14ac:dyDescent="0.2">
      <c r="A1185" s="24"/>
      <c r="B1185" s="24"/>
      <c r="C1185" s="11" t="e">
        <f>VLOOKUP(F1185,LEADTIME!A:Y,5,0)</f>
        <v>#N/A</v>
      </c>
      <c r="D1185" s="11" t="e">
        <f>VLOOKUP(F1185,LEADTIME!A:Y,6,0)</f>
        <v>#N/A</v>
      </c>
      <c r="E1185" s="11" t="e">
        <f>VLOOKUP(F1185,LEADTIME!A:Y,4,0)</f>
        <v>#N/A</v>
      </c>
      <c r="F1185" s="26"/>
      <c r="G1185" s="26"/>
      <c r="H1185" s="23" t="e">
        <f>VLOOKUP(F1185,LEADTIME!A:Y,17,0)</f>
        <v>#N/A</v>
      </c>
      <c r="I1185" s="11" t="e">
        <f>VLOOKUP(F1185,LEADTIME!A:Y,3,0)</f>
        <v>#N/A</v>
      </c>
      <c r="J1185" s="38"/>
    </row>
    <row r="1186" spans="1:10" ht="24.95" customHeight="1" x14ac:dyDescent="0.2">
      <c r="A1186" s="24"/>
      <c r="B1186" s="24"/>
      <c r="C1186" s="11" t="e">
        <f>VLOOKUP(F1186,LEADTIME!A:Y,5,0)</f>
        <v>#N/A</v>
      </c>
      <c r="D1186" s="11" t="e">
        <f>VLOOKUP(F1186,LEADTIME!A:Y,6,0)</f>
        <v>#N/A</v>
      </c>
      <c r="E1186" s="11" t="e">
        <f>VLOOKUP(F1186,LEADTIME!A:Y,4,0)</f>
        <v>#N/A</v>
      </c>
      <c r="F1186" s="26"/>
      <c r="G1186" s="26"/>
      <c r="H1186" s="23" t="e">
        <f>VLOOKUP(F1186,LEADTIME!A:Y,17,0)</f>
        <v>#N/A</v>
      </c>
      <c r="I1186" s="11" t="e">
        <f>VLOOKUP(F1186,LEADTIME!A:Y,3,0)</f>
        <v>#N/A</v>
      </c>
      <c r="J1186" s="38"/>
    </row>
    <row r="1187" spans="1:10" ht="24.95" customHeight="1" x14ac:dyDescent="0.2">
      <c r="A1187" s="24"/>
      <c r="B1187" s="24"/>
      <c r="C1187" s="11" t="e">
        <f>VLOOKUP(F1187,LEADTIME!A:Y,5,0)</f>
        <v>#N/A</v>
      </c>
      <c r="D1187" s="11" t="e">
        <f>VLOOKUP(F1187,LEADTIME!A:Y,6,0)</f>
        <v>#N/A</v>
      </c>
      <c r="E1187" s="11" t="e">
        <f>VLOOKUP(F1187,LEADTIME!A:Y,4,0)</f>
        <v>#N/A</v>
      </c>
      <c r="F1187" s="26"/>
      <c r="G1187" s="26"/>
      <c r="H1187" s="23" t="e">
        <f>VLOOKUP(F1187,LEADTIME!A:Y,17,0)</f>
        <v>#N/A</v>
      </c>
      <c r="I1187" s="11" t="e">
        <f>VLOOKUP(F1187,LEADTIME!A:Y,3,0)</f>
        <v>#N/A</v>
      </c>
      <c r="J1187" s="38"/>
    </row>
    <row r="1188" spans="1:10" ht="24.95" customHeight="1" x14ac:dyDescent="0.2">
      <c r="A1188" s="24"/>
      <c r="B1188" s="24"/>
      <c r="C1188" s="11" t="e">
        <f>VLOOKUP(F1188,LEADTIME!A:Y,5,0)</f>
        <v>#N/A</v>
      </c>
      <c r="D1188" s="11" t="e">
        <f>VLOOKUP(F1188,LEADTIME!A:Y,6,0)</f>
        <v>#N/A</v>
      </c>
      <c r="E1188" s="11" t="e">
        <f>VLOOKUP(F1188,LEADTIME!A:Y,4,0)</f>
        <v>#N/A</v>
      </c>
      <c r="F1188" s="26"/>
      <c r="G1188" s="26"/>
      <c r="H1188" s="23" t="e">
        <f>VLOOKUP(F1188,LEADTIME!A:Y,17,0)</f>
        <v>#N/A</v>
      </c>
      <c r="I1188" s="11" t="e">
        <f>VLOOKUP(F1188,LEADTIME!A:Y,3,0)</f>
        <v>#N/A</v>
      </c>
      <c r="J1188" s="38"/>
    </row>
    <row r="1189" spans="1:10" ht="24.95" customHeight="1" x14ac:dyDescent="0.2">
      <c r="A1189" s="24"/>
      <c r="B1189" s="24"/>
      <c r="C1189" s="11" t="e">
        <f>VLOOKUP(F1189,LEADTIME!A:Y,5,0)</f>
        <v>#N/A</v>
      </c>
      <c r="D1189" s="11" t="e">
        <f>VLOOKUP(F1189,LEADTIME!A:Y,6,0)</f>
        <v>#N/A</v>
      </c>
      <c r="E1189" s="11" t="e">
        <f>VLOOKUP(F1189,LEADTIME!A:Y,4,0)</f>
        <v>#N/A</v>
      </c>
      <c r="F1189" s="26"/>
      <c r="G1189" s="26"/>
      <c r="H1189" s="23" t="e">
        <f>VLOOKUP(F1189,LEADTIME!A:Y,17,0)</f>
        <v>#N/A</v>
      </c>
      <c r="I1189" s="11" t="e">
        <f>VLOOKUP(F1189,LEADTIME!A:Y,3,0)</f>
        <v>#N/A</v>
      </c>
      <c r="J1189" s="38"/>
    </row>
    <row r="1190" spans="1:10" ht="24.95" customHeight="1" x14ac:dyDescent="0.2">
      <c r="A1190" s="24"/>
      <c r="B1190" s="24"/>
      <c r="C1190" s="11" t="e">
        <f>VLOOKUP(F1190,LEADTIME!A:Y,5,0)</f>
        <v>#N/A</v>
      </c>
      <c r="D1190" s="11" t="e">
        <f>VLOOKUP(F1190,LEADTIME!A:Y,6,0)</f>
        <v>#N/A</v>
      </c>
      <c r="E1190" s="11" t="e">
        <f>VLOOKUP(F1190,LEADTIME!A:Y,4,0)</f>
        <v>#N/A</v>
      </c>
      <c r="F1190" s="26"/>
      <c r="G1190" s="26"/>
      <c r="H1190" s="23" t="e">
        <f>VLOOKUP(F1190,LEADTIME!A:Y,17,0)</f>
        <v>#N/A</v>
      </c>
      <c r="I1190" s="11" t="e">
        <f>VLOOKUP(F1190,LEADTIME!A:Y,3,0)</f>
        <v>#N/A</v>
      </c>
      <c r="J1190" s="38"/>
    </row>
    <row r="1191" spans="1:10" ht="24.95" customHeight="1" x14ac:dyDescent="0.2">
      <c r="A1191" s="24"/>
      <c r="B1191" s="24"/>
      <c r="C1191" s="11" t="e">
        <f>VLOOKUP(F1191,LEADTIME!A:Y,5,0)</f>
        <v>#N/A</v>
      </c>
      <c r="D1191" s="11" t="e">
        <f>VLOOKUP(F1191,LEADTIME!A:Y,6,0)</f>
        <v>#N/A</v>
      </c>
      <c r="E1191" s="11" t="e">
        <f>VLOOKUP(F1191,LEADTIME!A:Y,4,0)</f>
        <v>#N/A</v>
      </c>
      <c r="F1191" s="26"/>
      <c r="G1191" s="26"/>
      <c r="H1191" s="23" t="e">
        <f>VLOOKUP(F1191,LEADTIME!A:Y,17,0)</f>
        <v>#N/A</v>
      </c>
      <c r="I1191" s="11" t="e">
        <f>VLOOKUP(F1191,LEADTIME!A:Y,3,0)</f>
        <v>#N/A</v>
      </c>
      <c r="J1191" s="38"/>
    </row>
    <row r="1192" spans="1:10" ht="24.95" customHeight="1" x14ac:dyDescent="0.2">
      <c r="A1192" s="24"/>
      <c r="B1192" s="24"/>
      <c r="C1192" s="11" t="e">
        <f>VLOOKUP(F1192,LEADTIME!A:Y,5,0)</f>
        <v>#N/A</v>
      </c>
      <c r="D1192" s="11" t="e">
        <f>VLOOKUP(F1192,LEADTIME!A:Y,6,0)</f>
        <v>#N/A</v>
      </c>
      <c r="E1192" s="11" t="e">
        <f>VLOOKUP(F1192,LEADTIME!A:Y,4,0)</f>
        <v>#N/A</v>
      </c>
      <c r="F1192" s="26"/>
      <c r="G1192" s="26"/>
      <c r="H1192" s="23" t="e">
        <f>VLOOKUP(F1192,LEADTIME!A:Y,17,0)</f>
        <v>#N/A</v>
      </c>
      <c r="I1192" s="11" t="e">
        <f>VLOOKUP(F1192,LEADTIME!A:Y,3,0)</f>
        <v>#N/A</v>
      </c>
      <c r="J1192" s="38"/>
    </row>
    <row r="1193" spans="1:10" ht="24.95" customHeight="1" x14ac:dyDescent="0.2">
      <c r="A1193" s="24"/>
      <c r="B1193" s="24"/>
      <c r="C1193" s="11" t="e">
        <f>VLOOKUP(F1193,LEADTIME!A:Y,5,0)</f>
        <v>#N/A</v>
      </c>
      <c r="D1193" s="11" t="e">
        <f>VLOOKUP(F1193,LEADTIME!A:Y,6,0)</f>
        <v>#N/A</v>
      </c>
      <c r="E1193" s="11" t="e">
        <f>VLOOKUP(F1193,LEADTIME!A:Y,4,0)</f>
        <v>#N/A</v>
      </c>
      <c r="F1193" s="26"/>
      <c r="G1193" s="26"/>
      <c r="H1193" s="23" t="e">
        <f>VLOOKUP(F1193,LEADTIME!A:Y,17,0)</f>
        <v>#N/A</v>
      </c>
      <c r="I1193" s="11" t="e">
        <f>VLOOKUP(F1193,LEADTIME!A:Y,3,0)</f>
        <v>#N/A</v>
      </c>
      <c r="J1193" s="38"/>
    </row>
    <row r="1194" spans="1:10" ht="24.95" customHeight="1" x14ac:dyDescent="0.2">
      <c r="A1194" s="24"/>
      <c r="B1194" s="24"/>
      <c r="C1194" s="11" t="e">
        <f>VLOOKUP(F1194,LEADTIME!A:Y,5,0)</f>
        <v>#N/A</v>
      </c>
      <c r="D1194" s="11" t="e">
        <f>VLOOKUP(F1194,LEADTIME!A:Y,6,0)</f>
        <v>#N/A</v>
      </c>
      <c r="E1194" s="11" t="e">
        <f>VLOOKUP(F1194,LEADTIME!A:Y,4,0)</f>
        <v>#N/A</v>
      </c>
      <c r="F1194" s="26"/>
      <c r="G1194" s="26"/>
      <c r="H1194" s="23" t="e">
        <f>VLOOKUP(F1194,LEADTIME!A:Y,17,0)</f>
        <v>#N/A</v>
      </c>
      <c r="I1194" s="11" t="e">
        <f>VLOOKUP(F1194,LEADTIME!A:Y,3,0)</f>
        <v>#N/A</v>
      </c>
      <c r="J1194" s="38"/>
    </row>
    <row r="1195" spans="1:10" ht="24.95" customHeight="1" x14ac:dyDescent="0.2">
      <c r="A1195" s="24"/>
      <c r="B1195" s="24"/>
      <c r="C1195" s="11" t="e">
        <f>VLOOKUP(F1195,LEADTIME!A:Y,5,0)</f>
        <v>#N/A</v>
      </c>
      <c r="D1195" s="11" t="e">
        <f>VLOOKUP(F1195,LEADTIME!A:Y,6,0)</f>
        <v>#N/A</v>
      </c>
      <c r="E1195" s="11" t="e">
        <f>VLOOKUP(F1195,LEADTIME!A:Y,4,0)</f>
        <v>#N/A</v>
      </c>
      <c r="F1195" s="26"/>
      <c r="G1195" s="26"/>
      <c r="H1195" s="23" t="e">
        <f>VLOOKUP(F1195,LEADTIME!A:Y,17,0)</f>
        <v>#N/A</v>
      </c>
      <c r="I1195" s="11" t="e">
        <f>VLOOKUP(F1195,LEADTIME!A:Y,3,0)</f>
        <v>#N/A</v>
      </c>
      <c r="J1195" s="38"/>
    </row>
    <row r="1196" spans="1:10" ht="24.95" customHeight="1" x14ac:dyDescent="0.2">
      <c r="A1196" s="24"/>
      <c r="B1196" s="24"/>
      <c r="C1196" s="11" t="e">
        <f>VLOOKUP(F1196,LEADTIME!A:Y,5,0)</f>
        <v>#N/A</v>
      </c>
      <c r="D1196" s="11" t="e">
        <f>VLOOKUP(F1196,LEADTIME!A:Y,6,0)</f>
        <v>#N/A</v>
      </c>
      <c r="E1196" s="11" t="e">
        <f>VLOOKUP(F1196,LEADTIME!A:Y,4,0)</f>
        <v>#N/A</v>
      </c>
      <c r="F1196" s="26"/>
      <c r="G1196" s="26"/>
      <c r="H1196" s="23" t="e">
        <f>VLOOKUP(F1196,LEADTIME!A:Y,17,0)</f>
        <v>#N/A</v>
      </c>
      <c r="I1196" s="11" t="e">
        <f>VLOOKUP(F1196,LEADTIME!A:Y,3,0)</f>
        <v>#N/A</v>
      </c>
      <c r="J1196" s="38"/>
    </row>
    <row r="1197" spans="1:10" ht="24.95" customHeight="1" x14ac:dyDescent="0.2">
      <c r="A1197" s="24"/>
      <c r="B1197" s="24"/>
      <c r="C1197" s="11" t="e">
        <f>VLOOKUP(F1197,LEADTIME!A:Y,5,0)</f>
        <v>#N/A</v>
      </c>
      <c r="D1197" s="11" t="e">
        <f>VLOOKUP(F1197,LEADTIME!A:Y,6,0)</f>
        <v>#N/A</v>
      </c>
      <c r="E1197" s="11" t="e">
        <f>VLOOKUP(F1197,LEADTIME!A:Y,4,0)</f>
        <v>#N/A</v>
      </c>
      <c r="F1197" s="26"/>
      <c r="G1197" s="26"/>
      <c r="H1197" s="23" t="e">
        <f>VLOOKUP(F1197,LEADTIME!A:Y,17,0)</f>
        <v>#N/A</v>
      </c>
      <c r="I1197" s="11" t="e">
        <f>VLOOKUP(F1197,LEADTIME!A:Y,3,0)</f>
        <v>#N/A</v>
      </c>
      <c r="J1197" s="38"/>
    </row>
    <row r="1198" spans="1:10" ht="24.95" customHeight="1" x14ac:dyDescent="0.2">
      <c r="A1198" s="24"/>
      <c r="B1198" s="24"/>
      <c r="C1198" s="11" t="e">
        <f>VLOOKUP(F1198,LEADTIME!A:Y,5,0)</f>
        <v>#N/A</v>
      </c>
      <c r="D1198" s="11" t="e">
        <f>VLOOKUP(F1198,LEADTIME!A:Y,6,0)</f>
        <v>#N/A</v>
      </c>
      <c r="E1198" s="11" t="e">
        <f>VLOOKUP(F1198,LEADTIME!A:Y,4,0)</f>
        <v>#N/A</v>
      </c>
      <c r="F1198" s="26"/>
      <c r="G1198" s="26"/>
      <c r="H1198" s="23" t="e">
        <f>VLOOKUP(F1198,LEADTIME!A:Y,17,0)</f>
        <v>#N/A</v>
      </c>
      <c r="I1198" s="11" t="e">
        <f>VLOOKUP(F1198,LEADTIME!A:Y,3,0)</f>
        <v>#N/A</v>
      </c>
      <c r="J1198" s="38"/>
    </row>
    <row r="1199" spans="1:10" ht="24.95" customHeight="1" x14ac:dyDescent="0.2">
      <c r="A1199" s="24"/>
      <c r="B1199" s="24"/>
      <c r="C1199" s="11" t="e">
        <f>VLOOKUP(F1199,LEADTIME!A:Y,5,0)</f>
        <v>#N/A</v>
      </c>
      <c r="D1199" s="11" t="e">
        <f>VLOOKUP(F1199,LEADTIME!A:Y,6,0)</f>
        <v>#N/A</v>
      </c>
      <c r="E1199" s="11" t="e">
        <f>VLOOKUP(F1199,LEADTIME!A:Y,4,0)</f>
        <v>#N/A</v>
      </c>
      <c r="F1199" s="26"/>
      <c r="G1199" s="26"/>
      <c r="H1199" s="23" t="e">
        <f>VLOOKUP(F1199,LEADTIME!A:Y,17,0)</f>
        <v>#N/A</v>
      </c>
      <c r="I1199" s="11" t="e">
        <f>VLOOKUP(F1199,LEADTIME!A:Y,3,0)</f>
        <v>#N/A</v>
      </c>
      <c r="J1199" s="38"/>
    </row>
    <row r="1200" spans="1:10" ht="24.95" customHeight="1" x14ac:dyDescent="0.2">
      <c r="A1200" s="24"/>
      <c r="B1200" s="24"/>
      <c r="C1200" s="11" t="e">
        <f>VLOOKUP(F1200,LEADTIME!A:Y,5,0)</f>
        <v>#N/A</v>
      </c>
      <c r="D1200" s="11" t="e">
        <f>VLOOKUP(F1200,LEADTIME!A:Y,6,0)</f>
        <v>#N/A</v>
      </c>
      <c r="E1200" s="11" t="e">
        <f>VLOOKUP(F1200,LEADTIME!A:Y,4,0)</f>
        <v>#N/A</v>
      </c>
      <c r="F1200" s="26"/>
      <c r="G1200" s="26"/>
      <c r="H1200" s="23" t="e">
        <f>VLOOKUP(F1200,LEADTIME!A:Y,17,0)</f>
        <v>#N/A</v>
      </c>
      <c r="I1200" s="11" t="e">
        <f>VLOOKUP(F1200,LEADTIME!A:Y,3,0)</f>
        <v>#N/A</v>
      </c>
      <c r="J1200" s="38"/>
    </row>
    <row r="1201" spans="1:10" ht="24.95" customHeight="1" x14ac:dyDescent="0.2">
      <c r="A1201" s="24"/>
      <c r="B1201" s="24"/>
      <c r="C1201" s="11" t="e">
        <f>VLOOKUP(F1201,LEADTIME!A:Y,5,0)</f>
        <v>#N/A</v>
      </c>
      <c r="D1201" s="11" t="e">
        <f>VLOOKUP(F1201,LEADTIME!A:Y,6,0)</f>
        <v>#N/A</v>
      </c>
      <c r="E1201" s="11" t="e">
        <f>VLOOKUP(F1201,LEADTIME!A:Y,4,0)</f>
        <v>#N/A</v>
      </c>
      <c r="F1201" s="26"/>
      <c r="G1201" s="26"/>
      <c r="H1201" s="23" t="e">
        <f>VLOOKUP(F1201,LEADTIME!A:Y,17,0)</f>
        <v>#N/A</v>
      </c>
      <c r="I1201" s="11" t="e">
        <f>VLOOKUP(F1201,LEADTIME!A:Y,3,0)</f>
        <v>#N/A</v>
      </c>
      <c r="J1201" s="38"/>
    </row>
    <row r="1202" spans="1:10" ht="24.95" customHeight="1" x14ac:dyDescent="0.2">
      <c r="A1202" s="24"/>
      <c r="B1202" s="24"/>
      <c r="C1202" s="11" t="e">
        <f>VLOOKUP(F1202,LEADTIME!A:Y,5,0)</f>
        <v>#N/A</v>
      </c>
      <c r="D1202" s="11" t="e">
        <f>VLOOKUP(F1202,LEADTIME!A:Y,6,0)</f>
        <v>#N/A</v>
      </c>
      <c r="E1202" s="11" t="e">
        <f>VLOOKUP(F1202,LEADTIME!A:Y,4,0)</f>
        <v>#N/A</v>
      </c>
      <c r="F1202" s="26"/>
      <c r="G1202" s="26"/>
      <c r="H1202" s="23" t="e">
        <f>VLOOKUP(F1202,LEADTIME!A:Y,17,0)</f>
        <v>#N/A</v>
      </c>
      <c r="I1202" s="11" t="e">
        <f>VLOOKUP(F1202,LEADTIME!A:Y,3,0)</f>
        <v>#N/A</v>
      </c>
      <c r="J1202" s="38"/>
    </row>
    <row r="1203" spans="1:10" ht="24.95" customHeight="1" x14ac:dyDescent="0.2">
      <c r="A1203" s="24"/>
      <c r="B1203" s="24"/>
      <c r="C1203" s="11" t="e">
        <f>VLOOKUP(F1203,LEADTIME!A:Y,5,0)</f>
        <v>#N/A</v>
      </c>
      <c r="D1203" s="11" t="e">
        <f>VLOOKUP(F1203,LEADTIME!A:Y,6,0)</f>
        <v>#N/A</v>
      </c>
      <c r="E1203" s="11" t="e">
        <f>VLOOKUP(F1203,LEADTIME!A:Y,4,0)</f>
        <v>#N/A</v>
      </c>
      <c r="F1203" s="26"/>
      <c r="G1203" s="26"/>
      <c r="H1203" s="23" t="e">
        <f>VLOOKUP(F1203,LEADTIME!A:Y,17,0)</f>
        <v>#N/A</v>
      </c>
      <c r="I1203" s="11" t="e">
        <f>VLOOKUP(F1203,LEADTIME!A:Y,3,0)</f>
        <v>#N/A</v>
      </c>
      <c r="J1203" s="38"/>
    </row>
    <row r="1204" spans="1:10" ht="24.95" customHeight="1" x14ac:dyDescent="0.2">
      <c r="A1204" s="24"/>
      <c r="B1204" s="24"/>
      <c r="C1204" s="11" t="e">
        <f>VLOOKUP(F1204,LEADTIME!A:Y,5,0)</f>
        <v>#N/A</v>
      </c>
      <c r="D1204" s="11" t="e">
        <f>VLOOKUP(F1204,LEADTIME!A:Y,6,0)</f>
        <v>#N/A</v>
      </c>
      <c r="E1204" s="11" t="e">
        <f>VLOOKUP(F1204,LEADTIME!A:Y,4,0)</f>
        <v>#N/A</v>
      </c>
      <c r="F1204" s="26"/>
      <c r="G1204" s="26"/>
      <c r="H1204" s="23" t="e">
        <f>VLOOKUP(F1204,LEADTIME!A:Y,17,0)</f>
        <v>#N/A</v>
      </c>
      <c r="I1204" s="11" t="e">
        <f>VLOOKUP(F1204,LEADTIME!A:Y,3,0)</f>
        <v>#N/A</v>
      </c>
      <c r="J1204" s="38"/>
    </row>
    <row r="1205" spans="1:10" ht="24.95" customHeight="1" x14ac:dyDescent="0.2">
      <c r="A1205" s="24"/>
      <c r="B1205" s="24"/>
      <c r="C1205" s="11" t="e">
        <f>VLOOKUP(F1205,LEADTIME!A:Y,5,0)</f>
        <v>#N/A</v>
      </c>
      <c r="D1205" s="11" t="e">
        <f>VLOOKUP(F1205,LEADTIME!A:Y,6,0)</f>
        <v>#N/A</v>
      </c>
      <c r="E1205" s="11" t="e">
        <f>VLOOKUP(F1205,LEADTIME!A:Y,4,0)</f>
        <v>#N/A</v>
      </c>
      <c r="F1205" s="26"/>
      <c r="G1205" s="26"/>
      <c r="H1205" s="23" t="e">
        <f>VLOOKUP(F1205,LEADTIME!A:Y,17,0)</f>
        <v>#N/A</v>
      </c>
      <c r="I1205" s="11" t="e">
        <f>VLOOKUP(F1205,LEADTIME!A:Y,3,0)</f>
        <v>#N/A</v>
      </c>
      <c r="J1205" s="38"/>
    </row>
    <row r="1206" spans="1:10" ht="24.95" customHeight="1" x14ac:dyDescent="0.2">
      <c r="A1206" s="24"/>
      <c r="B1206" s="24"/>
      <c r="C1206" s="11" t="e">
        <f>VLOOKUP(F1206,LEADTIME!A:Y,5,0)</f>
        <v>#N/A</v>
      </c>
      <c r="D1206" s="11" t="e">
        <f>VLOOKUP(F1206,LEADTIME!A:Y,6,0)</f>
        <v>#N/A</v>
      </c>
      <c r="E1206" s="11" t="e">
        <f>VLOOKUP(F1206,LEADTIME!A:Y,4,0)</f>
        <v>#N/A</v>
      </c>
      <c r="F1206" s="26"/>
      <c r="G1206" s="26"/>
      <c r="H1206" s="23" t="e">
        <f>VLOOKUP(F1206,LEADTIME!A:Y,17,0)</f>
        <v>#N/A</v>
      </c>
      <c r="I1206" s="11" t="e">
        <f>VLOOKUP(F1206,LEADTIME!A:Y,3,0)</f>
        <v>#N/A</v>
      </c>
      <c r="J1206" s="38"/>
    </row>
    <row r="1207" spans="1:10" ht="24.95" customHeight="1" x14ac:dyDescent="0.2">
      <c r="A1207" s="24"/>
      <c r="B1207" s="24"/>
      <c r="C1207" s="11" t="e">
        <f>VLOOKUP(F1207,LEADTIME!A:Y,5,0)</f>
        <v>#N/A</v>
      </c>
      <c r="D1207" s="11" t="e">
        <f>VLOOKUP(F1207,LEADTIME!A:Y,6,0)</f>
        <v>#N/A</v>
      </c>
      <c r="E1207" s="11" t="e">
        <f>VLOOKUP(F1207,LEADTIME!A:Y,4,0)</f>
        <v>#N/A</v>
      </c>
      <c r="F1207" s="26"/>
      <c r="G1207" s="26"/>
      <c r="H1207" s="23" t="e">
        <f>VLOOKUP(F1207,LEADTIME!A:Y,17,0)</f>
        <v>#N/A</v>
      </c>
      <c r="I1207" s="11" t="e">
        <f>VLOOKUP(F1207,LEADTIME!A:Y,3,0)</f>
        <v>#N/A</v>
      </c>
      <c r="J1207" s="38"/>
    </row>
    <row r="1208" spans="1:10" ht="24.95" customHeight="1" x14ac:dyDescent="0.2">
      <c r="A1208" s="24"/>
      <c r="B1208" s="24"/>
      <c r="C1208" s="11" t="e">
        <f>VLOOKUP(F1208,LEADTIME!A:Y,5,0)</f>
        <v>#N/A</v>
      </c>
      <c r="D1208" s="11" t="e">
        <f>VLOOKUP(F1208,LEADTIME!A:Y,6,0)</f>
        <v>#N/A</v>
      </c>
      <c r="E1208" s="11" t="e">
        <f>VLOOKUP(F1208,LEADTIME!A:Y,4,0)</f>
        <v>#N/A</v>
      </c>
      <c r="F1208" s="26"/>
      <c r="G1208" s="26"/>
      <c r="H1208" s="23" t="e">
        <f>VLOOKUP(F1208,LEADTIME!A:Y,17,0)</f>
        <v>#N/A</v>
      </c>
      <c r="I1208" s="11" t="e">
        <f>VLOOKUP(F1208,LEADTIME!A:Y,3,0)</f>
        <v>#N/A</v>
      </c>
      <c r="J1208" s="38"/>
    </row>
    <row r="1209" spans="1:10" ht="24.95" customHeight="1" x14ac:dyDescent="0.2">
      <c r="A1209" s="24"/>
      <c r="B1209" s="24"/>
      <c r="C1209" s="11" t="e">
        <f>VLOOKUP(F1209,LEADTIME!A:Y,5,0)</f>
        <v>#N/A</v>
      </c>
      <c r="D1209" s="11" t="e">
        <f>VLOOKUP(F1209,LEADTIME!A:Y,6,0)</f>
        <v>#N/A</v>
      </c>
      <c r="E1209" s="11" t="e">
        <f>VLOOKUP(F1209,LEADTIME!A:Y,4,0)</f>
        <v>#N/A</v>
      </c>
      <c r="F1209" s="26"/>
      <c r="G1209" s="26"/>
      <c r="H1209" s="23" t="e">
        <f>VLOOKUP(F1209,LEADTIME!A:Y,17,0)</f>
        <v>#N/A</v>
      </c>
      <c r="I1209" s="11" t="e">
        <f>VLOOKUP(F1209,LEADTIME!A:Y,3,0)</f>
        <v>#N/A</v>
      </c>
      <c r="J1209" s="38"/>
    </row>
    <row r="1210" spans="1:10" ht="24.95" customHeight="1" x14ac:dyDescent="0.2">
      <c r="A1210" s="24"/>
      <c r="B1210" s="24"/>
      <c r="C1210" s="11" t="e">
        <f>VLOOKUP(F1210,LEADTIME!A:Y,5,0)</f>
        <v>#N/A</v>
      </c>
      <c r="D1210" s="11" t="e">
        <f>VLOOKUP(F1210,LEADTIME!A:Y,6,0)</f>
        <v>#N/A</v>
      </c>
      <c r="E1210" s="11" t="e">
        <f>VLOOKUP(F1210,LEADTIME!A:Y,4,0)</f>
        <v>#N/A</v>
      </c>
      <c r="F1210" s="26"/>
      <c r="G1210" s="26"/>
      <c r="H1210" s="23" t="e">
        <f>VLOOKUP(F1210,LEADTIME!A:Y,17,0)</f>
        <v>#N/A</v>
      </c>
      <c r="I1210" s="11" t="e">
        <f>VLOOKUP(F1210,LEADTIME!A:Y,3,0)</f>
        <v>#N/A</v>
      </c>
      <c r="J1210" s="38"/>
    </row>
    <row r="1211" spans="1:10" ht="24.95" customHeight="1" x14ac:dyDescent="0.2">
      <c r="A1211" s="24"/>
      <c r="B1211" s="24"/>
      <c r="C1211" s="11" t="e">
        <f>VLOOKUP(F1211,LEADTIME!A:Y,5,0)</f>
        <v>#N/A</v>
      </c>
      <c r="D1211" s="11" t="e">
        <f>VLOOKUP(F1211,LEADTIME!A:Y,6,0)</f>
        <v>#N/A</v>
      </c>
      <c r="E1211" s="11" t="e">
        <f>VLOOKUP(F1211,LEADTIME!A:Y,4,0)</f>
        <v>#N/A</v>
      </c>
      <c r="F1211" s="26"/>
      <c r="G1211" s="26"/>
      <c r="H1211" s="23" t="e">
        <f>VLOOKUP(F1211,LEADTIME!A:Y,17,0)</f>
        <v>#N/A</v>
      </c>
      <c r="I1211" s="11" t="e">
        <f>VLOOKUP(F1211,LEADTIME!A:Y,3,0)</f>
        <v>#N/A</v>
      </c>
      <c r="J1211" s="38"/>
    </row>
    <row r="1212" spans="1:10" ht="24.95" customHeight="1" x14ac:dyDescent="0.2">
      <c r="A1212" s="24"/>
      <c r="B1212" s="24"/>
      <c r="C1212" s="11" t="e">
        <f>VLOOKUP(F1212,LEADTIME!A:Y,5,0)</f>
        <v>#N/A</v>
      </c>
      <c r="D1212" s="11" t="e">
        <f>VLOOKUP(F1212,LEADTIME!A:Y,6,0)</f>
        <v>#N/A</v>
      </c>
      <c r="E1212" s="11" t="e">
        <f>VLOOKUP(F1212,LEADTIME!A:Y,4,0)</f>
        <v>#N/A</v>
      </c>
      <c r="F1212" s="26"/>
      <c r="G1212" s="26"/>
      <c r="H1212" s="23" t="e">
        <f>VLOOKUP(F1212,LEADTIME!A:Y,17,0)</f>
        <v>#N/A</v>
      </c>
      <c r="I1212" s="11" t="e">
        <f>VLOOKUP(F1212,LEADTIME!A:Y,3,0)</f>
        <v>#N/A</v>
      </c>
      <c r="J1212" s="38"/>
    </row>
    <row r="1213" spans="1:10" ht="24.95" customHeight="1" x14ac:dyDescent="0.2">
      <c r="A1213" s="24"/>
      <c r="B1213" s="24"/>
      <c r="C1213" s="11" t="e">
        <f>VLOOKUP(F1213,LEADTIME!A:Y,5,0)</f>
        <v>#N/A</v>
      </c>
      <c r="D1213" s="11" t="e">
        <f>VLOOKUP(F1213,LEADTIME!A:Y,6,0)</f>
        <v>#N/A</v>
      </c>
      <c r="E1213" s="11" t="e">
        <f>VLOOKUP(F1213,LEADTIME!A:Y,4,0)</f>
        <v>#N/A</v>
      </c>
      <c r="F1213" s="26"/>
      <c r="G1213" s="26"/>
      <c r="H1213" s="23" t="e">
        <f>VLOOKUP(F1213,LEADTIME!A:Y,17,0)</f>
        <v>#N/A</v>
      </c>
      <c r="I1213" s="11" t="e">
        <f>VLOOKUP(F1213,LEADTIME!A:Y,3,0)</f>
        <v>#N/A</v>
      </c>
      <c r="J1213" s="38"/>
    </row>
    <row r="1214" spans="1:10" ht="24.95" customHeight="1" x14ac:dyDescent="0.2">
      <c r="A1214" s="24"/>
      <c r="B1214" s="24"/>
      <c r="C1214" s="11" t="e">
        <f>VLOOKUP(F1214,LEADTIME!A:Y,5,0)</f>
        <v>#N/A</v>
      </c>
      <c r="D1214" s="11" t="e">
        <f>VLOOKUP(F1214,LEADTIME!A:Y,6,0)</f>
        <v>#N/A</v>
      </c>
      <c r="E1214" s="11" t="e">
        <f>VLOOKUP(F1214,LEADTIME!A:Y,4,0)</f>
        <v>#N/A</v>
      </c>
      <c r="F1214" s="26"/>
      <c r="G1214" s="26"/>
      <c r="H1214" s="23" t="e">
        <f>VLOOKUP(F1214,LEADTIME!A:Y,17,0)</f>
        <v>#N/A</v>
      </c>
      <c r="I1214" s="11" t="e">
        <f>VLOOKUP(F1214,LEADTIME!A:Y,3,0)</f>
        <v>#N/A</v>
      </c>
      <c r="J1214" s="38"/>
    </row>
    <row r="1215" spans="1:10" ht="24.95" customHeight="1" x14ac:dyDescent="0.2">
      <c r="A1215" s="24"/>
      <c r="B1215" s="24"/>
      <c r="C1215" s="11" t="e">
        <f>VLOOKUP(F1215,LEADTIME!A:Y,5,0)</f>
        <v>#N/A</v>
      </c>
      <c r="D1215" s="11" t="e">
        <f>VLOOKUP(F1215,LEADTIME!A:Y,6,0)</f>
        <v>#N/A</v>
      </c>
      <c r="E1215" s="11" t="e">
        <f>VLOOKUP(F1215,LEADTIME!A:Y,4,0)</f>
        <v>#N/A</v>
      </c>
      <c r="F1215" s="26"/>
      <c r="G1215" s="26"/>
      <c r="H1215" s="23" t="e">
        <f>VLOOKUP(F1215,LEADTIME!A:Y,17,0)</f>
        <v>#N/A</v>
      </c>
      <c r="I1215" s="11" t="e">
        <f>VLOOKUP(F1215,LEADTIME!A:Y,3,0)</f>
        <v>#N/A</v>
      </c>
      <c r="J1215" s="38"/>
    </row>
    <row r="1216" spans="1:10" ht="24.95" customHeight="1" x14ac:dyDescent="0.2">
      <c r="A1216" s="24"/>
      <c r="B1216" s="24"/>
      <c r="C1216" s="11" t="e">
        <f>VLOOKUP(F1216,LEADTIME!A:Y,5,0)</f>
        <v>#N/A</v>
      </c>
      <c r="D1216" s="11" t="e">
        <f>VLOOKUP(F1216,LEADTIME!A:Y,6,0)</f>
        <v>#N/A</v>
      </c>
      <c r="E1216" s="11" t="e">
        <f>VLOOKUP(F1216,LEADTIME!A:Y,4,0)</f>
        <v>#N/A</v>
      </c>
      <c r="F1216" s="26"/>
      <c r="G1216" s="26"/>
      <c r="H1216" s="23" t="e">
        <f>VLOOKUP(F1216,LEADTIME!A:Y,17,0)</f>
        <v>#N/A</v>
      </c>
      <c r="I1216" s="11" t="e">
        <f>VLOOKUP(F1216,LEADTIME!A:Y,3,0)</f>
        <v>#N/A</v>
      </c>
      <c r="J1216" s="38"/>
    </row>
    <row r="1217" spans="1:10" ht="24.95" customHeight="1" x14ac:dyDescent="0.2">
      <c r="A1217" s="24"/>
      <c r="B1217" s="24"/>
      <c r="C1217" s="11" t="e">
        <f>VLOOKUP(F1217,LEADTIME!A:Y,5,0)</f>
        <v>#N/A</v>
      </c>
      <c r="D1217" s="11" t="e">
        <f>VLOOKUP(F1217,LEADTIME!A:Y,6,0)</f>
        <v>#N/A</v>
      </c>
      <c r="E1217" s="11" t="e">
        <f>VLOOKUP(F1217,LEADTIME!A:Y,4,0)</f>
        <v>#N/A</v>
      </c>
      <c r="F1217" s="26"/>
      <c r="G1217" s="26"/>
      <c r="H1217" s="23" t="e">
        <f>VLOOKUP(F1217,LEADTIME!A:Y,17,0)</f>
        <v>#N/A</v>
      </c>
      <c r="I1217" s="11" t="e">
        <f>VLOOKUP(F1217,LEADTIME!A:Y,3,0)</f>
        <v>#N/A</v>
      </c>
      <c r="J1217" s="38"/>
    </row>
    <row r="1218" spans="1:10" ht="24.95" customHeight="1" x14ac:dyDescent="0.2">
      <c r="A1218" s="24"/>
      <c r="B1218" s="24"/>
      <c r="C1218" s="11" t="e">
        <f>VLOOKUP(F1218,LEADTIME!A:Y,5,0)</f>
        <v>#N/A</v>
      </c>
      <c r="D1218" s="11" t="e">
        <f>VLOOKUP(F1218,LEADTIME!A:Y,6,0)</f>
        <v>#N/A</v>
      </c>
      <c r="E1218" s="11" t="e">
        <f>VLOOKUP(F1218,LEADTIME!A:Y,4,0)</f>
        <v>#N/A</v>
      </c>
      <c r="F1218" s="26"/>
      <c r="G1218" s="26"/>
      <c r="H1218" s="23" t="e">
        <f>VLOOKUP(F1218,LEADTIME!A:Y,17,0)</f>
        <v>#N/A</v>
      </c>
      <c r="I1218" s="11" t="e">
        <f>VLOOKUP(F1218,LEADTIME!A:Y,3,0)</f>
        <v>#N/A</v>
      </c>
      <c r="J1218" s="38"/>
    </row>
    <row r="1219" spans="1:10" ht="24.95" customHeight="1" x14ac:dyDescent="0.2">
      <c r="A1219" s="24"/>
      <c r="B1219" s="24"/>
      <c r="C1219" s="11" t="e">
        <f>VLOOKUP(F1219,LEADTIME!A:Y,5,0)</f>
        <v>#N/A</v>
      </c>
      <c r="D1219" s="11" t="e">
        <f>VLOOKUP(F1219,LEADTIME!A:Y,6,0)</f>
        <v>#N/A</v>
      </c>
      <c r="E1219" s="11" t="e">
        <f>VLOOKUP(F1219,LEADTIME!A:Y,4,0)</f>
        <v>#N/A</v>
      </c>
      <c r="F1219" s="26"/>
      <c r="G1219" s="26"/>
      <c r="H1219" s="23" t="e">
        <f>VLOOKUP(F1219,LEADTIME!A:Y,17,0)</f>
        <v>#N/A</v>
      </c>
      <c r="I1219" s="11" t="e">
        <f>VLOOKUP(F1219,LEADTIME!A:Y,3,0)</f>
        <v>#N/A</v>
      </c>
      <c r="J1219" s="38"/>
    </row>
    <row r="1220" spans="1:10" ht="24.95" customHeight="1" x14ac:dyDescent="0.2">
      <c r="A1220" s="24"/>
      <c r="B1220" s="24"/>
      <c r="C1220" s="11" t="e">
        <f>VLOOKUP(F1220,LEADTIME!A:Y,5,0)</f>
        <v>#N/A</v>
      </c>
      <c r="D1220" s="11" t="e">
        <f>VLOOKUP(F1220,LEADTIME!A:Y,6,0)</f>
        <v>#N/A</v>
      </c>
      <c r="E1220" s="11" t="e">
        <f>VLOOKUP(F1220,LEADTIME!A:Y,4,0)</f>
        <v>#N/A</v>
      </c>
      <c r="F1220" s="26"/>
      <c r="G1220" s="26"/>
      <c r="H1220" s="23" t="e">
        <f>VLOOKUP(F1220,LEADTIME!A:Y,17,0)</f>
        <v>#N/A</v>
      </c>
      <c r="I1220" s="11" t="e">
        <f>VLOOKUP(F1220,LEADTIME!A:Y,3,0)</f>
        <v>#N/A</v>
      </c>
      <c r="J1220" s="38"/>
    </row>
    <row r="1221" spans="1:10" ht="24.95" customHeight="1" x14ac:dyDescent="0.2">
      <c r="A1221" s="24"/>
      <c r="B1221" s="24"/>
      <c r="C1221" s="11" t="e">
        <f>VLOOKUP(F1221,LEADTIME!A:Y,5,0)</f>
        <v>#N/A</v>
      </c>
      <c r="D1221" s="11" t="e">
        <f>VLOOKUP(F1221,LEADTIME!A:Y,6,0)</f>
        <v>#N/A</v>
      </c>
      <c r="E1221" s="11" t="e">
        <f>VLOOKUP(F1221,LEADTIME!A:Y,4,0)</f>
        <v>#N/A</v>
      </c>
      <c r="F1221" s="26"/>
      <c r="G1221" s="26"/>
      <c r="H1221" s="23" t="e">
        <f>VLOOKUP(F1221,LEADTIME!A:Y,17,0)</f>
        <v>#N/A</v>
      </c>
      <c r="I1221" s="11" t="e">
        <f>VLOOKUP(F1221,LEADTIME!A:Y,3,0)</f>
        <v>#N/A</v>
      </c>
      <c r="J1221" s="38"/>
    </row>
    <row r="1222" spans="1:10" ht="24.95" customHeight="1" x14ac:dyDescent="0.2">
      <c r="A1222" s="24"/>
      <c r="B1222" s="24"/>
      <c r="C1222" s="11" t="e">
        <f>VLOOKUP(F1222,LEADTIME!A:Y,5,0)</f>
        <v>#N/A</v>
      </c>
      <c r="D1222" s="11" t="e">
        <f>VLOOKUP(F1222,LEADTIME!A:Y,6,0)</f>
        <v>#N/A</v>
      </c>
      <c r="E1222" s="11" t="e">
        <f>VLOOKUP(F1222,LEADTIME!A:Y,4,0)</f>
        <v>#N/A</v>
      </c>
      <c r="F1222" s="26"/>
      <c r="G1222" s="26"/>
      <c r="H1222" s="23" t="e">
        <f>VLOOKUP(F1222,LEADTIME!A:Y,17,0)</f>
        <v>#N/A</v>
      </c>
      <c r="I1222" s="11" t="e">
        <f>VLOOKUP(F1222,LEADTIME!A:Y,3,0)</f>
        <v>#N/A</v>
      </c>
      <c r="J1222" s="38"/>
    </row>
    <row r="1223" spans="1:10" ht="24.95" customHeight="1" x14ac:dyDescent="0.2">
      <c r="A1223" s="24"/>
      <c r="B1223" s="24"/>
      <c r="C1223" s="11" t="e">
        <f>VLOOKUP(F1223,LEADTIME!A:Y,5,0)</f>
        <v>#N/A</v>
      </c>
      <c r="D1223" s="11" t="e">
        <f>VLOOKUP(F1223,LEADTIME!A:Y,6,0)</f>
        <v>#N/A</v>
      </c>
      <c r="E1223" s="11" t="e">
        <f>VLOOKUP(F1223,LEADTIME!A:Y,4,0)</f>
        <v>#N/A</v>
      </c>
      <c r="F1223" s="26"/>
      <c r="G1223" s="26"/>
      <c r="H1223" s="23" t="e">
        <f>VLOOKUP(F1223,LEADTIME!A:Y,17,0)</f>
        <v>#N/A</v>
      </c>
      <c r="I1223" s="11" t="e">
        <f>VLOOKUP(F1223,LEADTIME!A:Y,3,0)</f>
        <v>#N/A</v>
      </c>
      <c r="J1223" s="38"/>
    </row>
    <row r="1224" spans="1:10" ht="24.95" customHeight="1" x14ac:dyDescent="0.2">
      <c r="A1224" s="24"/>
      <c r="B1224" s="24"/>
      <c r="C1224" s="11" t="e">
        <f>VLOOKUP(F1224,LEADTIME!A:Y,5,0)</f>
        <v>#N/A</v>
      </c>
      <c r="D1224" s="11" t="e">
        <f>VLOOKUP(F1224,LEADTIME!A:Y,6,0)</f>
        <v>#N/A</v>
      </c>
      <c r="E1224" s="11" t="e">
        <f>VLOOKUP(F1224,LEADTIME!A:Y,4,0)</f>
        <v>#N/A</v>
      </c>
      <c r="F1224" s="26"/>
      <c r="G1224" s="26"/>
      <c r="H1224" s="23" t="e">
        <f>VLOOKUP(F1224,LEADTIME!A:Y,17,0)</f>
        <v>#N/A</v>
      </c>
      <c r="I1224" s="11" t="e">
        <f>VLOOKUP(F1224,LEADTIME!A:Y,3,0)</f>
        <v>#N/A</v>
      </c>
      <c r="J1224" s="38"/>
    </row>
    <row r="1225" spans="1:10" ht="24.95" customHeight="1" x14ac:dyDescent="0.2">
      <c r="A1225" s="24"/>
      <c r="B1225" s="24"/>
      <c r="C1225" s="11" t="e">
        <f>VLOOKUP(F1225,LEADTIME!A:Y,5,0)</f>
        <v>#N/A</v>
      </c>
      <c r="D1225" s="11" t="e">
        <f>VLOOKUP(F1225,LEADTIME!A:Y,6,0)</f>
        <v>#N/A</v>
      </c>
      <c r="E1225" s="11" t="e">
        <f>VLOOKUP(F1225,LEADTIME!A:Y,4,0)</f>
        <v>#N/A</v>
      </c>
      <c r="F1225" s="26"/>
      <c r="G1225" s="26"/>
      <c r="H1225" s="23" t="e">
        <f>VLOOKUP(F1225,LEADTIME!A:Y,17,0)</f>
        <v>#N/A</v>
      </c>
      <c r="I1225" s="11" t="e">
        <f>VLOOKUP(F1225,LEADTIME!A:Y,3,0)</f>
        <v>#N/A</v>
      </c>
      <c r="J1225" s="38"/>
    </row>
    <row r="1226" spans="1:10" ht="24.95" customHeight="1" x14ac:dyDescent="0.2">
      <c r="A1226" s="24"/>
      <c r="B1226" s="24"/>
      <c r="C1226" s="11" t="e">
        <f>VLOOKUP(F1226,LEADTIME!A:Y,5,0)</f>
        <v>#N/A</v>
      </c>
      <c r="D1226" s="11" t="e">
        <f>VLOOKUP(F1226,LEADTIME!A:Y,6,0)</f>
        <v>#N/A</v>
      </c>
      <c r="E1226" s="11" t="e">
        <f>VLOOKUP(F1226,LEADTIME!A:Y,4,0)</f>
        <v>#N/A</v>
      </c>
      <c r="F1226" s="26"/>
      <c r="G1226" s="26"/>
      <c r="H1226" s="23" t="e">
        <f>VLOOKUP(F1226,LEADTIME!A:Y,17,0)</f>
        <v>#N/A</v>
      </c>
      <c r="I1226" s="11" t="e">
        <f>VLOOKUP(F1226,LEADTIME!A:Y,3,0)</f>
        <v>#N/A</v>
      </c>
      <c r="J1226" s="38"/>
    </row>
    <row r="1227" spans="1:10" ht="24.95" customHeight="1" x14ac:dyDescent="0.2">
      <c r="A1227" s="24"/>
      <c r="B1227" s="24"/>
      <c r="C1227" s="11" t="e">
        <f>VLOOKUP(F1227,LEADTIME!A:Y,5,0)</f>
        <v>#N/A</v>
      </c>
      <c r="D1227" s="11" t="e">
        <f>VLOOKUP(F1227,LEADTIME!A:Y,6,0)</f>
        <v>#N/A</v>
      </c>
      <c r="E1227" s="11" t="e">
        <f>VLOOKUP(F1227,LEADTIME!A:Y,4,0)</f>
        <v>#N/A</v>
      </c>
      <c r="F1227" s="26"/>
      <c r="G1227" s="26"/>
      <c r="H1227" s="23" t="e">
        <f>VLOOKUP(F1227,LEADTIME!A:Y,17,0)</f>
        <v>#N/A</v>
      </c>
      <c r="I1227" s="11" t="e">
        <f>VLOOKUP(F1227,LEADTIME!A:Y,3,0)</f>
        <v>#N/A</v>
      </c>
      <c r="J1227" s="38"/>
    </row>
    <row r="1228" spans="1:10" ht="24.95" customHeight="1" x14ac:dyDescent="0.2">
      <c r="A1228" s="24"/>
      <c r="B1228" s="24"/>
      <c r="C1228" s="11" t="e">
        <f>VLOOKUP(F1228,LEADTIME!A:Y,5,0)</f>
        <v>#N/A</v>
      </c>
      <c r="D1228" s="11" t="e">
        <f>VLOOKUP(F1228,LEADTIME!A:Y,6,0)</f>
        <v>#N/A</v>
      </c>
      <c r="E1228" s="11" t="e">
        <f>VLOOKUP(F1228,LEADTIME!A:Y,4,0)</f>
        <v>#N/A</v>
      </c>
      <c r="F1228" s="26"/>
      <c r="G1228" s="26"/>
      <c r="H1228" s="23" t="e">
        <f>VLOOKUP(F1228,LEADTIME!A:Y,17,0)</f>
        <v>#N/A</v>
      </c>
      <c r="I1228" s="11" t="e">
        <f>VLOOKUP(F1228,LEADTIME!A:Y,3,0)</f>
        <v>#N/A</v>
      </c>
      <c r="J1228" s="38"/>
    </row>
    <row r="1229" spans="1:10" ht="24.95" customHeight="1" x14ac:dyDescent="0.2">
      <c r="A1229" s="24"/>
      <c r="B1229" s="24"/>
      <c r="C1229" s="11" t="e">
        <f>VLOOKUP(F1229,LEADTIME!A:Y,5,0)</f>
        <v>#N/A</v>
      </c>
      <c r="D1229" s="11" t="e">
        <f>VLOOKUP(F1229,LEADTIME!A:Y,6,0)</f>
        <v>#N/A</v>
      </c>
      <c r="E1229" s="11" t="e">
        <f>VLOOKUP(F1229,LEADTIME!A:Y,4,0)</f>
        <v>#N/A</v>
      </c>
      <c r="F1229" s="26"/>
      <c r="G1229" s="26"/>
      <c r="H1229" s="23" t="e">
        <f>VLOOKUP(F1229,LEADTIME!A:Y,17,0)</f>
        <v>#N/A</v>
      </c>
      <c r="I1229" s="11" t="e">
        <f>VLOOKUP(F1229,LEADTIME!A:Y,3,0)</f>
        <v>#N/A</v>
      </c>
      <c r="J1229" s="38"/>
    </row>
    <row r="1230" spans="1:10" ht="24.95" customHeight="1" x14ac:dyDescent="0.2">
      <c r="A1230" s="24"/>
      <c r="B1230" s="24"/>
      <c r="C1230" s="11" t="e">
        <f>VLOOKUP(F1230,LEADTIME!A:Y,5,0)</f>
        <v>#N/A</v>
      </c>
      <c r="D1230" s="11" t="e">
        <f>VLOOKUP(F1230,LEADTIME!A:Y,6,0)</f>
        <v>#N/A</v>
      </c>
      <c r="E1230" s="11" t="e">
        <f>VLOOKUP(F1230,LEADTIME!A:Y,4,0)</f>
        <v>#N/A</v>
      </c>
      <c r="F1230" s="26"/>
      <c r="G1230" s="26"/>
      <c r="H1230" s="23" t="e">
        <f>VLOOKUP(F1230,LEADTIME!A:Y,17,0)</f>
        <v>#N/A</v>
      </c>
      <c r="I1230" s="11" t="e">
        <f>VLOOKUP(F1230,LEADTIME!A:Y,3,0)</f>
        <v>#N/A</v>
      </c>
      <c r="J1230" s="38"/>
    </row>
    <row r="1231" spans="1:10" ht="24.95" customHeight="1" x14ac:dyDescent="0.2">
      <c r="A1231" s="24"/>
      <c r="B1231" s="24"/>
      <c r="C1231" s="11" t="e">
        <f>VLOOKUP(F1231,LEADTIME!A:Y,5,0)</f>
        <v>#N/A</v>
      </c>
      <c r="D1231" s="11" t="e">
        <f>VLOOKUP(F1231,LEADTIME!A:Y,6,0)</f>
        <v>#N/A</v>
      </c>
      <c r="E1231" s="11" t="e">
        <f>VLOOKUP(F1231,LEADTIME!A:Y,4,0)</f>
        <v>#N/A</v>
      </c>
      <c r="F1231" s="26"/>
      <c r="G1231" s="26"/>
      <c r="H1231" s="23" t="e">
        <f>VLOOKUP(F1231,LEADTIME!A:Y,17,0)</f>
        <v>#N/A</v>
      </c>
      <c r="I1231" s="11" t="e">
        <f>VLOOKUP(F1231,LEADTIME!A:Y,3,0)</f>
        <v>#N/A</v>
      </c>
      <c r="J1231" s="38"/>
    </row>
    <row r="1232" spans="1:10" ht="24.95" customHeight="1" x14ac:dyDescent="0.2">
      <c r="A1232" s="24"/>
      <c r="B1232" s="24"/>
      <c r="C1232" s="11" t="e">
        <f>VLOOKUP(F1232,LEADTIME!A:Y,5,0)</f>
        <v>#N/A</v>
      </c>
      <c r="D1232" s="11" t="e">
        <f>VLOOKUP(F1232,LEADTIME!A:Y,6,0)</f>
        <v>#N/A</v>
      </c>
      <c r="E1232" s="11" t="e">
        <f>VLOOKUP(F1232,LEADTIME!A:Y,4,0)</f>
        <v>#N/A</v>
      </c>
      <c r="F1232" s="26"/>
      <c r="G1232" s="26"/>
      <c r="H1232" s="23" t="e">
        <f>VLOOKUP(F1232,LEADTIME!A:Y,17,0)</f>
        <v>#N/A</v>
      </c>
      <c r="I1232" s="11" t="e">
        <f>VLOOKUP(F1232,LEADTIME!A:Y,3,0)</f>
        <v>#N/A</v>
      </c>
      <c r="J1232" s="38"/>
    </row>
    <row r="1233" spans="1:10" ht="24.95" customHeight="1" x14ac:dyDescent="0.2">
      <c r="A1233" s="24"/>
      <c r="B1233" s="24"/>
      <c r="C1233" s="11" t="e">
        <f>VLOOKUP(F1233,LEADTIME!A:Y,5,0)</f>
        <v>#N/A</v>
      </c>
      <c r="D1233" s="11" t="e">
        <f>VLOOKUP(F1233,LEADTIME!A:Y,6,0)</f>
        <v>#N/A</v>
      </c>
      <c r="E1233" s="11" t="e">
        <f>VLOOKUP(F1233,LEADTIME!A:Y,4,0)</f>
        <v>#N/A</v>
      </c>
      <c r="F1233" s="26"/>
      <c r="G1233" s="26"/>
      <c r="H1233" s="23" t="e">
        <f>VLOOKUP(F1233,LEADTIME!A:Y,17,0)</f>
        <v>#N/A</v>
      </c>
      <c r="I1233" s="11" t="e">
        <f>VLOOKUP(F1233,LEADTIME!A:Y,3,0)</f>
        <v>#N/A</v>
      </c>
      <c r="J1233" s="38"/>
    </row>
    <row r="1234" spans="1:10" ht="24.95" customHeight="1" x14ac:dyDescent="0.2">
      <c r="A1234" s="24"/>
      <c r="B1234" s="24"/>
      <c r="C1234" s="11" t="e">
        <f>VLOOKUP(F1234,LEADTIME!A:Y,5,0)</f>
        <v>#N/A</v>
      </c>
      <c r="D1234" s="11" t="e">
        <f>VLOOKUP(F1234,LEADTIME!A:Y,6,0)</f>
        <v>#N/A</v>
      </c>
      <c r="E1234" s="11" t="e">
        <f>VLOOKUP(F1234,LEADTIME!A:Y,4,0)</f>
        <v>#N/A</v>
      </c>
      <c r="F1234" s="26"/>
      <c r="G1234" s="26"/>
      <c r="H1234" s="23" t="e">
        <f>VLOOKUP(F1234,LEADTIME!A:Y,17,0)</f>
        <v>#N/A</v>
      </c>
      <c r="I1234" s="11" t="e">
        <f>VLOOKUP(F1234,LEADTIME!A:Y,3,0)</f>
        <v>#N/A</v>
      </c>
      <c r="J1234" s="38"/>
    </row>
    <row r="1235" spans="1:10" ht="24.95" customHeight="1" x14ac:dyDescent="0.2">
      <c r="A1235" s="24"/>
      <c r="B1235" s="24"/>
      <c r="C1235" s="11" t="e">
        <f>VLOOKUP(F1235,LEADTIME!A:Y,5,0)</f>
        <v>#N/A</v>
      </c>
      <c r="D1235" s="11" t="e">
        <f>VLOOKUP(F1235,LEADTIME!A:Y,6,0)</f>
        <v>#N/A</v>
      </c>
      <c r="E1235" s="11" t="e">
        <f>VLOOKUP(F1235,LEADTIME!A:Y,4,0)</f>
        <v>#N/A</v>
      </c>
      <c r="F1235" s="26"/>
      <c r="G1235" s="26"/>
      <c r="H1235" s="23" t="e">
        <f>VLOOKUP(F1235,LEADTIME!A:Y,17,0)</f>
        <v>#N/A</v>
      </c>
      <c r="I1235" s="11" t="e">
        <f>VLOOKUP(F1235,LEADTIME!A:Y,3,0)</f>
        <v>#N/A</v>
      </c>
      <c r="J1235" s="38"/>
    </row>
    <row r="1236" spans="1:10" ht="24.95" customHeight="1" x14ac:dyDescent="0.2">
      <c r="A1236" s="24"/>
      <c r="B1236" s="24"/>
      <c r="C1236" s="11" t="e">
        <f>VLOOKUP(F1236,LEADTIME!A:Y,5,0)</f>
        <v>#N/A</v>
      </c>
      <c r="D1236" s="11" t="e">
        <f>VLOOKUP(F1236,LEADTIME!A:Y,6,0)</f>
        <v>#N/A</v>
      </c>
      <c r="E1236" s="11" t="e">
        <f>VLOOKUP(F1236,LEADTIME!A:Y,4,0)</f>
        <v>#N/A</v>
      </c>
      <c r="F1236" s="26"/>
      <c r="G1236" s="26"/>
      <c r="H1236" s="23" t="e">
        <f>VLOOKUP(F1236,LEADTIME!A:Y,17,0)</f>
        <v>#N/A</v>
      </c>
      <c r="I1236" s="11" t="e">
        <f>VLOOKUP(F1236,LEADTIME!A:Y,3,0)</f>
        <v>#N/A</v>
      </c>
      <c r="J1236" s="38"/>
    </row>
    <row r="1237" spans="1:10" ht="24.95" customHeight="1" x14ac:dyDescent="0.2">
      <c r="A1237" s="24"/>
      <c r="B1237" s="24"/>
      <c r="C1237" s="11" t="e">
        <f>VLOOKUP(F1237,LEADTIME!A:Y,5,0)</f>
        <v>#N/A</v>
      </c>
      <c r="D1237" s="11" t="e">
        <f>VLOOKUP(F1237,LEADTIME!A:Y,6,0)</f>
        <v>#N/A</v>
      </c>
      <c r="E1237" s="11" t="e">
        <f>VLOOKUP(F1237,LEADTIME!A:Y,4,0)</f>
        <v>#N/A</v>
      </c>
      <c r="F1237" s="26"/>
      <c r="G1237" s="26"/>
      <c r="H1237" s="23" t="e">
        <f>VLOOKUP(F1237,LEADTIME!A:Y,17,0)</f>
        <v>#N/A</v>
      </c>
      <c r="I1237" s="11" t="e">
        <f>VLOOKUP(F1237,LEADTIME!A:Y,3,0)</f>
        <v>#N/A</v>
      </c>
      <c r="J1237" s="38"/>
    </row>
    <row r="1238" spans="1:10" ht="24.95" customHeight="1" x14ac:dyDescent="0.2">
      <c r="A1238" s="24"/>
      <c r="B1238" s="24"/>
      <c r="C1238" s="11" t="e">
        <f>VLOOKUP(F1238,LEADTIME!A:Y,5,0)</f>
        <v>#N/A</v>
      </c>
      <c r="D1238" s="11" t="e">
        <f>VLOOKUP(F1238,LEADTIME!A:Y,6,0)</f>
        <v>#N/A</v>
      </c>
      <c r="E1238" s="11" t="e">
        <f>VLOOKUP(F1238,LEADTIME!A:Y,4,0)</f>
        <v>#N/A</v>
      </c>
      <c r="F1238" s="26"/>
      <c r="G1238" s="26"/>
      <c r="H1238" s="23" t="e">
        <f>VLOOKUP(F1238,LEADTIME!A:Y,17,0)</f>
        <v>#N/A</v>
      </c>
      <c r="I1238" s="11" t="e">
        <f>VLOOKUP(F1238,LEADTIME!A:Y,3,0)</f>
        <v>#N/A</v>
      </c>
      <c r="J1238" s="38"/>
    </row>
    <row r="1239" spans="1:10" ht="24.95" customHeight="1" x14ac:dyDescent="0.2">
      <c r="A1239" s="24"/>
      <c r="B1239" s="24"/>
      <c r="C1239" s="11" t="e">
        <f>VLOOKUP(F1239,LEADTIME!A:Y,5,0)</f>
        <v>#N/A</v>
      </c>
      <c r="D1239" s="11" t="e">
        <f>VLOOKUP(F1239,LEADTIME!A:Y,6,0)</f>
        <v>#N/A</v>
      </c>
      <c r="E1239" s="11" t="e">
        <f>VLOOKUP(F1239,LEADTIME!A:Y,4,0)</f>
        <v>#N/A</v>
      </c>
      <c r="F1239" s="26"/>
      <c r="G1239" s="26"/>
      <c r="H1239" s="23" t="e">
        <f>VLOOKUP(F1239,LEADTIME!A:Y,17,0)</f>
        <v>#N/A</v>
      </c>
      <c r="I1239" s="11" t="e">
        <f>VLOOKUP(F1239,LEADTIME!A:Y,3,0)</f>
        <v>#N/A</v>
      </c>
      <c r="J1239" s="38"/>
    </row>
    <row r="1240" spans="1:10" ht="24.95" customHeight="1" x14ac:dyDescent="0.2">
      <c r="A1240" s="24"/>
      <c r="B1240" s="24"/>
      <c r="C1240" s="11" t="e">
        <f>VLOOKUP(F1240,LEADTIME!A:Y,5,0)</f>
        <v>#N/A</v>
      </c>
      <c r="D1240" s="11" t="e">
        <f>VLOOKUP(F1240,LEADTIME!A:Y,6,0)</f>
        <v>#N/A</v>
      </c>
      <c r="E1240" s="11" t="e">
        <f>VLOOKUP(F1240,LEADTIME!A:Y,4,0)</f>
        <v>#N/A</v>
      </c>
      <c r="F1240" s="26"/>
      <c r="G1240" s="26"/>
      <c r="H1240" s="23" t="e">
        <f>VLOOKUP(F1240,LEADTIME!A:Y,17,0)</f>
        <v>#N/A</v>
      </c>
      <c r="I1240" s="11" t="e">
        <f>VLOOKUP(F1240,LEADTIME!A:Y,3,0)</f>
        <v>#N/A</v>
      </c>
      <c r="J1240" s="38"/>
    </row>
  </sheetData>
  <autoFilter ref="A1:J949"/>
  <phoneticPr fontId="2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0"/>
  <sheetViews>
    <sheetView tabSelected="1" topLeftCell="A407" workbookViewId="0">
      <selection activeCell="F424" sqref="F424"/>
    </sheetView>
  </sheetViews>
  <sheetFormatPr defaultColWidth="9" defaultRowHeight="24.95" customHeight="1" x14ac:dyDescent="0.2"/>
  <cols>
    <col min="1" max="2" width="10.625" style="25" customWidth="1"/>
    <col min="3" max="4" width="10.625" style="5" customWidth="1"/>
    <col min="5" max="5" width="32.5" style="5" customWidth="1"/>
    <col min="6" max="6" width="10.625" style="27" customWidth="1"/>
    <col min="7" max="7" width="10.625" style="27" hidden="1" customWidth="1"/>
    <col min="8" max="8" width="15.625" style="22" customWidth="1"/>
    <col min="9" max="9" width="10.625" style="5" customWidth="1"/>
    <col min="10" max="10" width="30.625" style="39" customWidth="1"/>
    <col min="11" max="16384" width="9" style="5"/>
  </cols>
  <sheetData>
    <row r="1" spans="1:10" s="36" customFormat="1" ht="39.950000000000003" customHeight="1" x14ac:dyDescent="0.2">
      <c r="A1" s="34" t="s">
        <v>174</v>
      </c>
      <c r="B1" s="34" t="s">
        <v>175</v>
      </c>
      <c r="C1" s="31" t="s">
        <v>172</v>
      </c>
      <c r="D1" s="31" t="s">
        <v>173</v>
      </c>
      <c r="E1" s="31" t="s">
        <v>176</v>
      </c>
      <c r="F1" s="35" t="s">
        <v>177</v>
      </c>
      <c r="G1" s="35" t="s">
        <v>178</v>
      </c>
      <c r="H1" s="33" t="s">
        <v>179</v>
      </c>
      <c r="I1" s="31" t="s">
        <v>180</v>
      </c>
      <c r="J1" s="37" t="s">
        <v>181</v>
      </c>
    </row>
    <row r="2" spans="1:10" ht="24.95" customHeight="1" x14ac:dyDescent="0.2">
      <c r="A2" s="24"/>
      <c r="B2" s="24"/>
      <c r="C2" s="11" t="str">
        <f>VLOOKUP(F2,LEADTIME!A:Y,5,0)</f>
        <v>L840661</v>
      </c>
      <c r="D2" s="11" t="str">
        <f>VLOOKUP(F2,LEADTIME!A:Y,6,0)</f>
        <v>RBL3139</v>
      </c>
      <c r="E2" s="11" t="str">
        <f>VLOOKUP(F2,LEADTIME!A:Y,4,0)</f>
        <v>謝振盛 先生</v>
      </c>
      <c r="F2" s="26">
        <v>52977</v>
      </c>
      <c r="G2" s="26"/>
      <c r="H2" s="23" t="str">
        <f>VLOOKUP(F2,LEADTIME!A:Y,17,0)</f>
        <v>01/08/2016 4.17pm</v>
      </c>
      <c r="I2" s="11" t="str">
        <f>VLOOKUP(F2,LEADTIME!A:Y,3,0)</f>
        <v>邱奕存</v>
      </c>
      <c r="J2" s="38" t="s">
        <v>61160</v>
      </c>
    </row>
    <row r="3" spans="1:10" ht="24.95" customHeight="1" x14ac:dyDescent="0.2">
      <c r="A3" s="24"/>
      <c r="B3" s="24"/>
      <c r="C3" s="11" t="str">
        <f>VLOOKUP(F3,LEADTIME!A:Y,5,0)</f>
        <v>0N23139</v>
      </c>
      <c r="D3" s="11" t="str">
        <f>VLOOKUP(F3,LEADTIME!A:Y,6,0)</f>
        <v>ANR5858</v>
      </c>
      <c r="E3" s="11" t="str">
        <f>VLOOKUP(F3,LEADTIME!A:Y,4,0)</f>
        <v>鄭緯華 先生</v>
      </c>
      <c r="F3" s="26">
        <v>53091</v>
      </c>
      <c r="G3" s="26"/>
      <c r="H3" s="23" t="str">
        <f>VLOOKUP(F3,LEADTIME!A:Y,17,0)</f>
        <v>02/08/2016 11.08am</v>
      </c>
      <c r="I3" s="11" t="str">
        <f>VLOOKUP(F3,LEADTIME!A:Y,3,0)</f>
        <v>邱奕存</v>
      </c>
      <c r="J3" s="38" t="s">
        <v>61161</v>
      </c>
    </row>
    <row r="4" spans="1:10" ht="24.95" customHeight="1" x14ac:dyDescent="0.2">
      <c r="A4" s="24"/>
      <c r="B4" s="24"/>
      <c r="C4" s="11" t="str">
        <f>VLOOKUP(F4,LEADTIME!A:Y,5,0)</f>
        <v>TU90822</v>
      </c>
      <c r="D4" s="11" t="str">
        <f>VLOOKUP(F4,LEADTIME!A:Y,6,0)</f>
        <v>8882UZ</v>
      </c>
      <c r="E4" s="11" t="str">
        <f>VLOOKUP(F4,LEADTIME!A:Y,4,0)</f>
        <v>陳淑娟 女士</v>
      </c>
      <c r="F4" s="26">
        <v>52720</v>
      </c>
      <c r="G4" s="26"/>
      <c r="H4" s="23">
        <f>VLOOKUP(F4,LEADTIME!A:Y,17,0)</f>
        <v>0</v>
      </c>
      <c r="I4" s="11" t="str">
        <f>VLOOKUP(F4,LEADTIME!A:Y,3,0)</f>
        <v>李百祥</v>
      </c>
      <c r="J4" s="38" t="s">
        <v>61162</v>
      </c>
    </row>
    <row r="5" spans="1:10" ht="24.95" customHeight="1" x14ac:dyDescent="0.2">
      <c r="A5" s="24"/>
      <c r="B5" s="24"/>
      <c r="C5" s="11" t="str">
        <f>VLOOKUP(F5,LEADTIME!A:Y,5,0)</f>
        <v>LT58269</v>
      </c>
      <c r="D5" s="11" t="str">
        <f>VLOOKUP(F5,LEADTIME!A:Y,6,0)</f>
        <v>3668MP</v>
      </c>
      <c r="E5" s="11" t="str">
        <f>VLOOKUP(F5,LEADTIME!A:Y,4,0)</f>
        <v>徐如松 先生</v>
      </c>
      <c r="F5" s="26">
        <v>53081</v>
      </c>
      <c r="G5" s="26"/>
      <c r="H5" s="23" t="str">
        <f>VLOOKUP(F5,LEADTIME!A:Y,17,0)</f>
        <v>01/08/2016 4.34pm</v>
      </c>
      <c r="I5" s="11" t="str">
        <f>VLOOKUP(F5,LEADTIME!A:Y,3,0)</f>
        <v>李百祥</v>
      </c>
      <c r="J5" s="38" t="s">
        <v>61163</v>
      </c>
    </row>
    <row r="6" spans="1:10" ht="24.95" customHeight="1" x14ac:dyDescent="0.2">
      <c r="A6" s="24"/>
      <c r="B6" s="24"/>
      <c r="C6" s="11" t="str">
        <f>VLOOKUP(F6,LEADTIME!A:Y,5,0)</f>
        <v>0M19802</v>
      </c>
      <c r="D6" s="11" t="str">
        <f>VLOOKUP(F6,LEADTIME!A:Y,6,0)</f>
        <v>APT9969</v>
      </c>
      <c r="E6" s="11" t="str">
        <f>VLOOKUP(F6,LEADTIME!A:Y,4,0)</f>
        <v>蔡昀霓 小姐</v>
      </c>
      <c r="F6" s="26">
        <v>53078</v>
      </c>
      <c r="G6" s="26"/>
      <c r="H6" s="23" t="str">
        <f>VLOOKUP(F6,LEADTIME!A:Y,17,0)</f>
        <v>01/08/2016 3.40pm</v>
      </c>
      <c r="I6" s="11" t="str">
        <f>VLOOKUP(F6,LEADTIME!A:Y,3,0)</f>
        <v>李百祥</v>
      </c>
      <c r="J6" s="38" t="s">
        <v>61164</v>
      </c>
    </row>
    <row r="7" spans="1:10" ht="24.95" customHeight="1" x14ac:dyDescent="0.2">
      <c r="A7" s="24"/>
      <c r="B7" s="24"/>
      <c r="C7" s="11" t="str">
        <f>VLOOKUP(F7,LEADTIME!A:Y,5,0)</f>
        <v>VY81280</v>
      </c>
      <c r="D7" s="11" t="str">
        <f>VLOOKUP(F7,LEADTIME!A:Y,6,0)</f>
        <v>AAR1610</v>
      </c>
      <c r="E7" s="11" t="str">
        <f>VLOOKUP(F7,LEADTIME!A:Y,4,0)</f>
        <v>蕭玉梅 小姐</v>
      </c>
      <c r="F7" s="26">
        <v>52995</v>
      </c>
      <c r="G7" s="26"/>
      <c r="H7" s="23" t="str">
        <f>VLOOKUP(F7,LEADTIME!A:Y,17,0)</f>
        <v>01/08/2016 5.09pm</v>
      </c>
      <c r="I7" s="11" t="str">
        <f>VLOOKUP(F7,LEADTIME!A:Y,3,0)</f>
        <v>吳家偉</v>
      </c>
      <c r="J7" s="38" t="s">
        <v>61165</v>
      </c>
    </row>
    <row r="8" spans="1:10" ht="24.95" customHeight="1" x14ac:dyDescent="0.2">
      <c r="A8" s="24"/>
      <c r="B8" s="24"/>
      <c r="C8" s="11" t="str">
        <f>VLOOKUP(F8,LEADTIME!A:Y,5,0)</f>
        <v>ND06664</v>
      </c>
      <c r="D8" s="11" t="str">
        <f>VLOOKUP(F8,LEADTIME!A:Y,6,0)</f>
        <v>5837PE</v>
      </c>
      <c r="E8" s="11" t="str">
        <f>VLOOKUP(F8,LEADTIME!A:Y,4,0)</f>
        <v>陳俊義 先生</v>
      </c>
      <c r="F8" s="26">
        <v>53044</v>
      </c>
      <c r="G8" s="26"/>
      <c r="H8" s="23">
        <f>VLOOKUP(F8,LEADTIME!A:Y,17,0)</f>
        <v>0</v>
      </c>
      <c r="I8" s="11" t="str">
        <f>VLOOKUP(F8,LEADTIME!A:Y,3,0)</f>
        <v>吳家偉</v>
      </c>
      <c r="J8" s="38" t="s">
        <v>61166</v>
      </c>
    </row>
    <row r="9" spans="1:10" ht="24.95" customHeight="1" x14ac:dyDescent="0.2">
      <c r="A9" s="24"/>
      <c r="B9" s="24"/>
      <c r="C9" s="11" t="str">
        <f>VLOOKUP(F9,LEADTIME!A:Y,5,0)</f>
        <v>5C50444</v>
      </c>
      <c r="D9" s="11" t="str">
        <f>VLOOKUP(F9,LEADTIME!A:Y,6,0)</f>
        <v>APD8921</v>
      </c>
      <c r="E9" s="11" t="str">
        <f>VLOOKUP(F9,LEADTIME!A:Y,4,0)</f>
        <v>何台生 先生</v>
      </c>
      <c r="F9" s="26">
        <v>53054</v>
      </c>
      <c r="G9" s="26"/>
      <c r="H9" s="23" t="str">
        <f>VLOOKUP(F9,LEADTIME!A:Y,17,0)</f>
        <v>01/08/2016 10.19am</v>
      </c>
      <c r="I9" s="11" t="str">
        <f>VLOOKUP(F9,LEADTIME!A:Y,3,0)</f>
        <v>許國俊</v>
      </c>
      <c r="J9" s="38" t="s">
        <v>61167</v>
      </c>
    </row>
    <row r="10" spans="1:10" ht="24.95" customHeight="1" x14ac:dyDescent="0.2">
      <c r="A10" s="24"/>
      <c r="B10" s="24"/>
      <c r="C10" s="11" t="str">
        <f>VLOOKUP(F10,LEADTIME!A:Y,5,0)</f>
        <v>C440017</v>
      </c>
      <c r="D10" s="11" t="str">
        <f>VLOOKUP(F10,LEADTIME!A:Y,6,0)</f>
        <v>9612A8</v>
      </c>
      <c r="E10" s="11" t="str">
        <f>VLOOKUP(F10,LEADTIME!A:Y,4,0)</f>
        <v>許運通 先生</v>
      </c>
      <c r="F10" s="26">
        <v>52823</v>
      </c>
      <c r="G10" s="26"/>
      <c r="H10" s="23">
        <f>VLOOKUP(F10,LEADTIME!A:Y,17,0)</f>
        <v>0</v>
      </c>
      <c r="I10" s="11" t="str">
        <f>VLOOKUP(F10,LEADTIME!A:Y,3,0)</f>
        <v>許國俊</v>
      </c>
      <c r="J10" s="38" t="s">
        <v>61168</v>
      </c>
    </row>
    <row r="11" spans="1:10" ht="24.95" customHeight="1" x14ac:dyDescent="0.2">
      <c r="A11" s="24"/>
      <c r="B11" s="24"/>
      <c r="C11" s="11" t="str">
        <f>VLOOKUP(F11,LEADTIME!A:Y,5,0)</f>
        <v>TT76017</v>
      </c>
      <c r="D11" s="11" t="str">
        <f>VLOOKUP(F11,LEADTIME!A:Y,6,0)</f>
        <v>1971VM</v>
      </c>
      <c r="E11" s="11" t="str">
        <f>VLOOKUP(F11,LEADTIME!A:Y,4,0)</f>
        <v>秦誼縈 女士</v>
      </c>
      <c r="F11" s="26">
        <v>53037</v>
      </c>
      <c r="G11" s="26"/>
      <c r="H11" s="23">
        <f>VLOOKUP(F11,LEADTIME!A:Y,17,0)</f>
        <v>0</v>
      </c>
      <c r="I11" s="11" t="str">
        <f>VLOOKUP(F11,LEADTIME!A:Y,3,0)</f>
        <v>許國俊</v>
      </c>
      <c r="J11" s="38" t="s">
        <v>61169</v>
      </c>
    </row>
    <row r="12" spans="1:10" ht="24.95" customHeight="1" x14ac:dyDescent="0.2">
      <c r="A12" s="24"/>
      <c r="B12" s="24"/>
      <c r="C12" s="11" t="str">
        <f>VLOOKUP(F12,LEADTIME!A:Y,5,0)</f>
        <v>CW31362</v>
      </c>
      <c r="D12" s="11" t="str">
        <f>VLOOKUP(F12,LEADTIME!A:Y,6,0)</f>
        <v>8367QX</v>
      </c>
      <c r="E12" s="11" t="str">
        <f>VLOOKUP(F12,LEADTIME!A:Y,4,0)</f>
        <v>詹德昇 先生</v>
      </c>
      <c r="F12" s="26">
        <v>53067</v>
      </c>
      <c r="G12" s="26"/>
      <c r="H12" s="23" t="str">
        <f>VLOOKUP(F12,LEADTIME!A:Y,17,0)</f>
        <v>01/08/2016 4.29pm</v>
      </c>
      <c r="I12" s="11" t="str">
        <f>VLOOKUP(F12,LEADTIME!A:Y,3,0)</f>
        <v>許國俊</v>
      </c>
      <c r="J12" s="38" t="s">
        <v>61170</v>
      </c>
    </row>
    <row r="13" spans="1:10" ht="24.95" customHeight="1" x14ac:dyDescent="0.2">
      <c r="A13" s="24"/>
      <c r="B13" s="24"/>
      <c r="C13" s="11" t="str">
        <f>VLOOKUP(F13,LEADTIME!A:Y,5,0)</f>
        <v>NR24325</v>
      </c>
      <c r="D13" s="11" t="str">
        <f>VLOOKUP(F13,LEADTIME!A:Y,6,0)</f>
        <v>AAR3869</v>
      </c>
      <c r="E13" s="11" t="str">
        <f>VLOOKUP(F13,LEADTIME!A:Y,4,0)</f>
        <v>劉念婷 女士</v>
      </c>
      <c r="F13" s="26">
        <v>53029</v>
      </c>
      <c r="G13" s="26"/>
      <c r="H13" s="23">
        <f>VLOOKUP(F13,LEADTIME!A:Y,17,0)</f>
        <v>0</v>
      </c>
      <c r="I13" s="11" t="str">
        <f>VLOOKUP(F13,LEADTIME!A:Y,3,0)</f>
        <v>朱璿磬</v>
      </c>
      <c r="J13" s="38" t="s">
        <v>61171</v>
      </c>
    </row>
    <row r="14" spans="1:10" ht="24.95" customHeight="1" x14ac:dyDescent="0.2">
      <c r="A14" s="24"/>
      <c r="B14" s="24"/>
      <c r="C14" s="11" t="str">
        <f>VLOOKUP(F14,LEADTIME!A:Y,5,0)</f>
        <v>G100444</v>
      </c>
      <c r="D14" s="11" t="str">
        <f>VLOOKUP(F14,LEADTIME!A:Y,6,0)</f>
        <v>AKU0331</v>
      </c>
      <c r="E14" s="11" t="str">
        <f>VLOOKUP(F14,LEADTIME!A:Y,4,0)</f>
        <v>陳宏維 先生</v>
      </c>
      <c r="F14" s="26">
        <v>52988</v>
      </c>
      <c r="G14" s="26"/>
      <c r="H14" s="23">
        <f>VLOOKUP(F14,LEADTIME!A:Y,17,0)</f>
        <v>0</v>
      </c>
      <c r="I14" s="11" t="str">
        <f>VLOOKUP(F14,LEADTIME!A:Y,3,0)</f>
        <v>鄭元傑</v>
      </c>
      <c r="J14" s="38" t="s">
        <v>61172</v>
      </c>
    </row>
    <row r="15" spans="1:10" ht="24.95" customHeight="1" x14ac:dyDescent="0.2">
      <c r="A15" s="24"/>
      <c r="B15" s="24"/>
      <c r="C15" s="11" t="str">
        <f>VLOOKUP(F15,LEADTIME!A:Y,5,0)</f>
        <v>E583431</v>
      </c>
      <c r="D15" s="11" t="str">
        <f>VLOOKUP(F15,LEADTIME!A:Y,6,0)</f>
        <v>1800A8</v>
      </c>
      <c r="E15" s="11" t="str">
        <f>VLOOKUP(F15,LEADTIME!A:Y,4,0)</f>
        <v>楊三吉 先生</v>
      </c>
      <c r="F15" s="26">
        <v>51756</v>
      </c>
      <c r="G15" s="26"/>
      <c r="H15" s="23">
        <f>VLOOKUP(F15,LEADTIME!A:Y,17,0)</f>
        <v>0</v>
      </c>
      <c r="I15" s="11" t="str">
        <f>VLOOKUP(F15,LEADTIME!A:Y,3,0)</f>
        <v>鄭元傑</v>
      </c>
      <c r="J15" s="38" t="s">
        <v>61173</v>
      </c>
    </row>
    <row r="16" spans="1:10" ht="24.95" customHeight="1" x14ac:dyDescent="0.2">
      <c r="A16" s="24"/>
      <c r="B16" s="24"/>
      <c r="C16" s="11" t="str">
        <f>VLOOKUP(F16,LEADTIME!A:Y,5,0)</f>
        <v>0H97948</v>
      </c>
      <c r="D16" s="11" t="str">
        <f>VLOOKUP(F16,LEADTIME!A:Y,6,0)</f>
        <v>AGT1068</v>
      </c>
      <c r="E16" s="11" t="str">
        <f>VLOOKUP(F16,LEADTIME!A:Y,4,0)</f>
        <v>謝祥豪 先生</v>
      </c>
      <c r="F16" s="26">
        <v>53025</v>
      </c>
      <c r="G16" s="26"/>
      <c r="H16" s="23" t="str">
        <f>VLOOKUP(F16,LEADTIME!A:Y,17,0)</f>
        <v>01/08/2016 4.36pm</v>
      </c>
      <c r="I16" s="11" t="str">
        <f>VLOOKUP(F16,LEADTIME!A:Y,3,0)</f>
        <v>鄭元傑</v>
      </c>
      <c r="J16" s="38" t="s">
        <v>61174</v>
      </c>
    </row>
    <row r="17" spans="1:10" ht="24.95" customHeight="1" x14ac:dyDescent="0.2">
      <c r="A17" s="24"/>
      <c r="B17" s="24"/>
      <c r="C17" s="11" t="str">
        <f>VLOOKUP(F17,LEADTIME!A:Y,5,0)</f>
        <v>0G86287</v>
      </c>
      <c r="D17" s="11" t="str">
        <f>VLOOKUP(F17,LEADTIME!A:Y,6,0)</f>
        <v>AJQ5999</v>
      </c>
      <c r="E17" s="11" t="str">
        <f>VLOOKUP(F17,LEADTIME!A:Y,4,0)</f>
        <v>韓秉翰 先生</v>
      </c>
      <c r="F17" s="26">
        <v>53059</v>
      </c>
      <c r="G17" s="26"/>
      <c r="H17" s="23">
        <f>VLOOKUP(F17,LEADTIME!A:Y,17,0)</f>
        <v>0</v>
      </c>
      <c r="I17" s="11" t="str">
        <f>VLOOKUP(F17,LEADTIME!A:Y,3,0)</f>
        <v>鄭元傑</v>
      </c>
      <c r="J17" s="38" t="s">
        <v>61175</v>
      </c>
    </row>
    <row r="18" spans="1:10" ht="24.95" customHeight="1" x14ac:dyDescent="0.2">
      <c r="A18" s="24"/>
      <c r="B18" s="24"/>
      <c r="C18" s="11" t="str">
        <f>VLOOKUP(F18,LEADTIME!A:Y,5,0)</f>
        <v>E585336</v>
      </c>
      <c r="D18" s="11" t="str">
        <f>VLOOKUP(F18,LEADTIME!A:Y,6,0)</f>
        <v>ABC2269</v>
      </c>
      <c r="E18" s="11" t="str">
        <f>VLOOKUP(F18,LEADTIME!A:Y,4,0)</f>
        <v>鄭聖宇 先生</v>
      </c>
      <c r="F18" s="26">
        <v>52992</v>
      </c>
      <c r="G18" s="26"/>
      <c r="H18" s="23">
        <f>VLOOKUP(F18,LEADTIME!A:Y,17,0)</f>
        <v>0</v>
      </c>
      <c r="I18" s="11" t="str">
        <f>VLOOKUP(F18,LEADTIME!A:Y,3,0)</f>
        <v>鄭元傑</v>
      </c>
      <c r="J18" s="38" t="s">
        <v>61176</v>
      </c>
    </row>
    <row r="19" spans="1:10" ht="24.95" customHeight="1" x14ac:dyDescent="0.2">
      <c r="A19" s="24"/>
      <c r="B19" s="24"/>
      <c r="C19" s="11" t="str">
        <f>VLOOKUP(F19,LEADTIME!A:Y,5,0)</f>
        <v>F231883</v>
      </c>
      <c r="D19" s="11" t="str">
        <f>VLOOKUP(F19,LEADTIME!A:Y,6,0)</f>
        <v>8181L3</v>
      </c>
      <c r="E19" s="11" t="str">
        <f>VLOOKUP(F19,LEADTIME!A:Y,4,0)</f>
        <v>林義忠 先生</v>
      </c>
      <c r="F19" s="26">
        <v>53065</v>
      </c>
      <c r="G19" s="26"/>
      <c r="H19" s="23" t="str">
        <f>VLOOKUP(F19,LEADTIME!A:Y,17,0)</f>
        <v>01/08/2016 3.48pm</v>
      </c>
      <c r="I19" s="11" t="str">
        <f>VLOOKUP(F19,LEADTIME!A:Y,3,0)</f>
        <v>許國俊</v>
      </c>
      <c r="J19" s="38" t="s">
        <v>61177</v>
      </c>
    </row>
    <row r="20" spans="1:10" ht="24.95" customHeight="1" x14ac:dyDescent="0.2">
      <c r="A20" s="24"/>
      <c r="B20" s="24"/>
      <c r="C20" s="11" t="str">
        <f>VLOOKUP(F20,LEADTIME!A:Y,5,0)</f>
        <v>C993420</v>
      </c>
      <c r="D20" s="11" t="str">
        <f>VLOOKUP(F20,LEADTIME!A:Y,6,0)</f>
        <v>AAM2686</v>
      </c>
      <c r="E20" s="11" t="str">
        <f>VLOOKUP(F20,LEADTIME!A:Y,4,0)</f>
        <v>徐鎮旺 先生</v>
      </c>
      <c r="F20" s="26">
        <v>52624</v>
      </c>
      <c r="G20" s="26"/>
      <c r="H20" s="23" t="str">
        <f>VLOOKUP(F20,LEADTIME!A:Y,17,0)</f>
        <v>26/07/2016 3.16pm</v>
      </c>
      <c r="I20" s="11" t="str">
        <f>VLOOKUP(F20,LEADTIME!A:Y,3,0)</f>
        <v>邱奕存</v>
      </c>
      <c r="J20" s="38" t="s">
        <v>35110</v>
      </c>
    </row>
    <row r="21" spans="1:10" ht="24.95" customHeight="1" x14ac:dyDescent="0.2">
      <c r="A21" s="24"/>
      <c r="B21" s="24"/>
      <c r="C21" s="11" t="str">
        <f>VLOOKUP(F21,LEADTIME!A:Y,5,0)</f>
        <v>D008975</v>
      </c>
      <c r="D21" s="11" t="str">
        <f>VLOOKUP(F21,LEADTIME!A:Y,6,0)</f>
        <v>AFK9138</v>
      </c>
      <c r="E21" s="11" t="str">
        <f>VLOOKUP(F21,LEADTIME!A:Y,4,0)</f>
        <v>張詒溥 先生</v>
      </c>
      <c r="F21" s="26">
        <v>53180</v>
      </c>
      <c r="G21" s="26"/>
      <c r="H21" s="23" t="str">
        <f>VLOOKUP(F21,LEADTIME!A:Y,17,0)</f>
        <v>02/08/2016 5.18pm</v>
      </c>
      <c r="I21" s="11" t="str">
        <f>VLOOKUP(F21,LEADTIME!A:Y,3,0)</f>
        <v>楊曜銘</v>
      </c>
      <c r="J21" s="38" t="s">
        <v>61447</v>
      </c>
    </row>
    <row r="22" spans="1:10" ht="24.95" customHeight="1" x14ac:dyDescent="0.2">
      <c r="A22" s="24"/>
      <c r="B22" s="24"/>
      <c r="C22" s="11" t="str">
        <f>VLOOKUP(F22,LEADTIME!A:Y,5,0)</f>
        <v>VY00621</v>
      </c>
      <c r="D22" s="11" t="str">
        <f>VLOOKUP(F22,LEADTIME!A:Y,6,0)</f>
        <v>AAR3986</v>
      </c>
      <c r="E22" s="11" t="str">
        <f>VLOOKUP(F22,LEADTIME!A:Y,4,0)</f>
        <v>王丘沛 先生</v>
      </c>
      <c r="F22" s="26">
        <v>53115</v>
      </c>
      <c r="G22" s="26"/>
      <c r="H22" s="23">
        <f>VLOOKUP(F22,LEADTIME!A:Y,17,0)</f>
        <v>0</v>
      </c>
      <c r="I22" s="11" t="str">
        <f>VLOOKUP(F22,LEADTIME!A:Y,3,0)</f>
        <v>楊曜銘</v>
      </c>
      <c r="J22" s="38" t="s">
        <v>61448</v>
      </c>
    </row>
    <row r="23" spans="1:10" ht="24.95" customHeight="1" x14ac:dyDescent="0.2">
      <c r="A23" s="24"/>
      <c r="B23" s="24"/>
      <c r="C23" s="11" t="str">
        <f>VLOOKUP(F23,LEADTIME!A:Y,5,0)</f>
        <v>JR36598</v>
      </c>
      <c r="D23" s="11" t="str">
        <f>VLOOKUP(F23,LEADTIME!A:Y,6,0)</f>
        <v>3C8998</v>
      </c>
      <c r="E23" s="11" t="str">
        <f>VLOOKUP(F23,LEADTIME!A:Y,4,0)</f>
        <v>林瓊芬 女士</v>
      </c>
      <c r="F23" s="26">
        <v>53128</v>
      </c>
      <c r="G23" s="26"/>
      <c r="H23" s="23" t="str">
        <f>VLOOKUP(F23,LEADTIME!A:Y,17,0)</f>
        <v>02/08/2016 5.33pm</v>
      </c>
      <c r="I23" s="11" t="str">
        <f>VLOOKUP(F23,LEADTIME!A:Y,3,0)</f>
        <v>李百祥</v>
      </c>
      <c r="J23" s="38" t="s">
        <v>61449</v>
      </c>
    </row>
    <row r="24" spans="1:10" ht="24.95" customHeight="1" x14ac:dyDescent="0.2">
      <c r="A24" s="24"/>
      <c r="B24" s="24"/>
      <c r="C24" s="11" t="str">
        <f>VLOOKUP(F24,LEADTIME!A:Y,5,0)</f>
        <v>D048540</v>
      </c>
      <c r="D24" s="11" t="str">
        <f>VLOOKUP(F24,LEADTIME!A:Y,6,0)</f>
        <v>AND0680</v>
      </c>
      <c r="E24" s="11" t="str">
        <f>VLOOKUP(F24,LEADTIME!A:Y,4,0)</f>
        <v>鄭宇廷 先生</v>
      </c>
      <c r="F24" s="26">
        <v>53185</v>
      </c>
      <c r="G24" s="26"/>
      <c r="H24" s="23" t="str">
        <f>VLOOKUP(F24,LEADTIME!A:Y,17,0)</f>
        <v>02/08/2016 5.08pm</v>
      </c>
      <c r="I24" s="11" t="str">
        <f>VLOOKUP(F24,LEADTIME!A:Y,3,0)</f>
        <v>吳家偉</v>
      </c>
      <c r="J24" s="38" t="s">
        <v>61450</v>
      </c>
    </row>
    <row r="25" spans="1:10" ht="24.95" customHeight="1" x14ac:dyDescent="0.2">
      <c r="A25" s="24"/>
      <c r="B25" s="24"/>
      <c r="C25" s="11" t="str">
        <f>VLOOKUP(F25,LEADTIME!A:Y,5,0)</f>
        <v>NN94585</v>
      </c>
      <c r="D25" s="11" t="str">
        <f>VLOOKUP(F25,LEADTIME!A:Y,6,0)</f>
        <v>AAJ9305</v>
      </c>
      <c r="E25" s="11" t="str">
        <f>VLOOKUP(F25,LEADTIME!A:Y,4,0)</f>
        <v>葉宏謨 先生</v>
      </c>
      <c r="F25" s="26">
        <v>53143</v>
      </c>
      <c r="G25" s="26"/>
      <c r="H25" s="23" t="str">
        <f>VLOOKUP(F25,LEADTIME!A:Y,17,0)</f>
        <v>02/08/2016 5.31pm</v>
      </c>
      <c r="I25" s="11" t="str">
        <f>VLOOKUP(F25,LEADTIME!A:Y,3,0)</f>
        <v>吳家偉</v>
      </c>
      <c r="J25" s="38" t="s">
        <v>61451</v>
      </c>
    </row>
    <row r="26" spans="1:10" ht="24.95" customHeight="1" x14ac:dyDescent="0.2">
      <c r="A26" s="24"/>
      <c r="B26" s="24"/>
      <c r="C26" s="11" t="str">
        <f>VLOOKUP(F26,LEADTIME!A:Y,5,0)</f>
        <v>0B70136</v>
      </c>
      <c r="D26" s="11" t="str">
        <f>VLOOKUP(F26,LEADTIME!A:Y,6,0)</f>
        <v>AKQ0316</v>
      </c>
      <c r="E26" s="11" t="str">
        <f>VLOOKUP(F26,LEADTIME!A:Y,4,0)</f>
        <v>章嘉麟 先生</v>
      </c>
      <c r="F26" s="26">
        <v>53181</v>
      </c>
      <c r="G26" s="26"/>
      <c r="H26" s="23" t="str">
        <f>VLOOKUP(F26,LEADTIME!A:Y,17,0)</f>
        <v>02/08/2016 5.20pm</v>
      </c>
      <c r="I26" s="11" t="str">
        <f>VLOOKUP(F26,LEADTIME!A:Y,3,0)</f>
        <v>邱奕存</v>
      </c>
      <c r="J26" s="38" t="s">
        <v>61452</v>
      </c>
    </row>
    <row r="27" spans="1:10" ht="24.95" customHeight="1" x14ac:dyDescent="0.2">
      <c r="A27" s="24"/>
      <c r="B27" s="24"/>
      <c r="C27" s="11" t="str">
        <f>VLOOKUP(F27,LEADTIME!A:Y,5,0)</f>
        <v>D939911</v>
      </c>
      <c r="D27" s="11" t="str">
        <f>VLOOKUP(F27,LEADTIME!A:Y,6,0)</f>
        <v>AKM0830</v>
      </c>
      <c r="E27" s="11" t="str">
        <f>VLOOKUP(F27,LEADTIME!A:Y,4,0)</f>
        <v>謝蕙如 小姐</v>
      </c>
      <c r="F27" s="26">
        <v>53156</v>
      </c>
      <c r="G27" s="26"/>
      <c r="H27" s="23">
        <f>VLOOKUP(F27,LEADTIME!A:Y,17,0)</f>
        <v>0</v>
      </c>
      <c r="I27" s="11" t="str">
        <f>VLOOKUP(F27,LEADTIME!A:Y,3,0)</f>
        <v>朱璿磬</v>
      </c>
      <c r="J27" s="38" t="s">
        <v>61453</v>
      </c>
    </row>
    <row r="28" spans="1:10" ht="24.95" customHeight="1" x14ac:dyDescent="0.2">
      <c r="A28" s="24"/>
      <c r="B28" s="24"/>
      <c r="C28" s="11" t="str">
        <f>VLOOKUP(F28,LEADTIME!A:Y,5,0)</f>
        <v>P627381</v>
      </c>
      <c r="D28" s="11" t="str">
        <f>VLOOKUP(F28,LEADTIME!A:Y,6,0)</f>
        <v>AGS6528</v>
      </c>
      <c r="E28" s="11" t="str">
        <f>VLOOKUP(F28,LEADTIME!A:Y,4,0)</f>
        <v>陳淑儀 女士</v>
      </c>
      <c r="F28" s="26">
        <v>53176</v>
      </c>
      <c r="G28" s="26"/>
      <c r="H28" s="23" t="str">
        <f>VLOOKUP(F28,LEADTIME!A:Y,17,0)</f>
        <v>02/08/2016 3.10pm</v>
      </c>
      <c r="I28" s="11" t="str">
        <f>VLOOKUP(F28,LEADTIME!A:Y,3,0)</f>
        <v>朱璿磬</v>
      </c>
      <c r="J28" s="38" t="s">
        <v>61454</v>
      </c>
    </row>
    <row r="29" spans="1:10" ht="24.95" customHeight="1" x14ac:dyDescent="0.2">
      <c r="A29" s="24"/>
      <c r="B29" s="24"/>
      <c r="C29" s="11" t="str">
        <f>VLOOKUP(F29,LEADTIME!A:Y,5,0)</f>
        <v>NT50122</v>
      </c>
      <c r="D29" s="11" t="str">
        <f>VLOOKUP(F29,LEADTIME!A:Y,6,0)</f>
        <v>AKZ3393</v>
      </c>
      <c r="E29" s="11" t="str">
        <f>VLOOKUP(F29,LEADTIME!A:Y,4,0)</f>
        <v>辜崇文 先生</v>
      </c>
      <c r="F29" s="26">
        <v>53122</v>
      </c>
      <c r="G29" s="26"/>
      <c r="H29" s="23">
        <f>VLOOKUP(F29,LEADTIME!A:Y,17,0)</f>
        <v>0</v>
      </c>
      <c r="I29" s="11" t="str">
        <f>VLOOKUP(F29,LEADTIME!A:Y,3,0)</f>
        <v>朱璿磬</v>
      </c>
      <c r="J29" s="38" t="s">
        <v>61455</v>
      </c>
    </row>
    <row r="30" spans="1:10" ht="24.95" customHeight="1" x14ac:dyDescent="0.2">
      <c r="A30" s="24"/>
      <c r="B30" s="24"/>
      <c r="C30" s="11" t="str">
        <f>VLOOKUP(F30,LEADTIME!A:Y,5,0)</f>
        <v>DY80716</v>
      </c>
      <c r="D30" s="11" t="str">
        <f>VLOOKUP(F30,LEADTIME!A:Y,6,0)</f>
        <v>8266T2</v>
      </c>
      <c r="E30" s="11" t="str">
        <f>VLOOKUP(F30,LEADTIME!A:Y,4,0)</f>
        <v>王慈玲 小姐</v>
      </c>
      <c r="F30" s="26">
        <v>52736</v>
      </c>
      <c r="G30" s="26"/>
      <c r="H30" s="23" t="str">
        <f>VLOOKUP(F30,LEADTIME!A:Y,17,0)</f>
        <v>02/08/2016 12.05pm</v>
      </c>
      <c r="I30" s="11" t="str">
        <f>VLOOKUP(F30,LEADTIME!A:Y,3,0)</f>
        <v>朱璿磬</v>
      </c>
      <c r="J30" s="38" t="s">
        <v>61456</v>
      </c>
    </row>
    <row r="31" spans="1:10" ht="24.95" customHeight="1" x14ac:dyDescent="0.2">
      <c r="A31" s="24"/>
      <c r="B31" s="24"/>
      <c r="C31" s="11" t="str">
        <f>VLOOKUP(F31,LEADTIME!A:Y,5,0)</f>
        <v>D263171</v>
      </c>
      <c r="D31" s="11" t="str">
        <f>VLOOKUP(F31,LEADTIME!A:Y,6,0)</f>
        <v>AAE2133</v>
      </c>
      <c r="E31" s="11" t="str">
        <f>VLOOKUP(F31,LEADTIME!A:Y,4,0)</f>
        <v>范碧琴 女士</v>
      </c>
      <c r="F31" s="26">
        <v>53121</v>
      </c>
      <c r="G31" s="26"/>
      <c r="H31" s="23" t="str">
        <f>VLOOKUP(F31,LEADTIME!A:Y,17,0)</f>
        <v>02/08/2016 11.44am</v>
      </c>
      <c r="I31" s="11" t="str">
        <f>VLOOKUP(F31,LEADTIME!A:Y,3,0)</f>
        <v>許國俊</v>
      </c>
      <c r="J31" s="38" t="s">
        <v>61457</v>
      </c>
    </row>
    <row r="32" spans="1:10" ht="24.95" customHeight="1" x14ac:dyDescent="0.2">
      <c r="A32" s="24"/>
      <c r="B32" s="24"/>
      <c r="C32" s="11" t="str">
        <f>VLOOKUP(F32,LEADTIME!A:Y,5,0)</f>
        <v>NR17510</v>
      </c>
      <c r="D32" s="11" t="str">
        <f>VLOOKUP(F32,LEADTIME!A:Y,6,0)</f>
        <v>AKX1778</v>
      </c>
      <c r="E32" s="11" t="str">
        <f>VLOOKUP(F32,LEADTIME!A:Y,4,0)</f>
        <v>潘冠龍 先生</v>
      </c>
      <c r="F32" s="26">
        <v>53127</v>
      </c>
      <c r="G32" s="26"/>
      <c r="H32" s="23">
        <f>VLOOKUP(F32,LEADTIME!A:Y,17,0)</f>
        <v>0</v>
      </c>
      <c r="I32" s="11" t="str">
        <f>VLOOKUP(F32,LEADTIME!A:Y,3,0)</f>
        <v>許國俊</v>
      </c>
      <c r="J32" s="38" t="s">
        <v>61447</v>
      </c>
    </row>
    <row r="33" spans="1:10" ht="24.95" customHeight="1" x14ac:dyDescent="0.2">
      <c r="A33" s="24"/>
      <c r="B33" s="24"/>
      <c r="C33" s="11" t="str">
        <f>VLOOKUP(F33,LEADTIME!A:Y,5,0)</f>
        <v>C629795</v>
      </c>
      <c r="D33" s="11" t="str">
        <f>VLOOKUP(F33,LEADTIME!A:Y,6,0)</f>
        <v>ANU1089</v>
      </c>
      <c r="E33" s="11" t="str">
        <f>VLOOKUP(F33,LEADTIME!A:Y,4,0)</f>
        <v>蘇才源 先生</v>
      </c>
      <c r="F33" s="26">
        <v>52824</v>
      </c>
      <c r="G33" s="26"/>
      <c r="H33" s="23" t="str">
        <f>VLOOKUP(F33,LEADTIME!A:Y,17,0)</f>
        <v>28/07/2016 5.48pm</v>
      </c>
      <c r="I33" s="11" t="str">
        <f>VLOOKUP(F33,LEADTIME!A:Y,3,0)</f>
        <v>許國俊</v>
      </c>
      <c r="J33" s="38" t="s">
        <v>61458</v>
      </c>
    </row>
    <row r="34" spans="1:10" ht="24.95" customHeight="1" x14ac:dyDescent="0.2">
      <c r="A34" s="24"/>
      <c r="B34" s="24"/>
      <c r="C34" s="11" t="str">
        <f>VLOOKUP(F34,LEADTIME!A:Y,5,0)</f>
        <v>BJ81466</v>
      </c>
      <c r="D34" s="11" t="str">
        <f>VLOOKUP(F34,LEADTIME!A:Y,6,0)</f>
        <v>HW9463</v>
      </c>
      <c r="E34" s="11" t="str">
        <f>VLOOKUP(F34,LEADTIME!A:Y,4,0)</f>
        <v>鄭孃煌 女士</v>
      </c>
      <c r="F34" s="26">
        <v>52853</v>
      </c>
      <c r="G34" s="26"/>
      <c r="H34" s="23">
        <f>VLOOKUP(F34,LEADTIME!A:Y,17,0)</f>
        <v>0</v>
      </c>
      <c r="I34" s="11" t="str">
        <f>VLOOKUP(F34,LEADTIME!A:Y,3,0)</f>
        <v>林威廷</v>
      </c>
      <c r="J34" s="38" t="s">
        <v>61459</v>
      </c>
    </row>
    <row r="35" spans="1:10" ht="24.95" customHeight="1" x14ac:dyDescent="0.2">
      <c r="A35" s="24"/>
      <c r="B35" s="24"/>
      <c r="C35" s="11" t="str">
        <f>VLOOKUP(F35,LEADTIME!A:Y,5,0)</f>
        <v>0C31353</v>
      </c>
      <c r="D35" s="11" t="str">
        <f>VLOOKUP(F35,LEADTIME!A:Y,6,0)</f>
        <v>AGU6688</v>
      </c>
      <c r="E35" s="11">
        <f>VLOOKUP(F35,LEADTIME!A:Y,4,0)</f>
        <v>0</v>
      </c>
      <c r="F35" s="26">
        <v>52914</v>
      </c>
      <c r="G35" s="26"/>
      <c r="H35" s="23">
        <f>VLOOKUP(F35,LEADTIME!A:Y,17,0)</f>
        <v>0</v>
      </c>
      <c r="I35" s="11" t="str">
        <f>VLOOKUP(F35,LEADTIME!A:Y,3,0)</f>
        <v>林威廷</v>
      </c>
      <c r="J35" s="38" t="s">
        <v>61460</v>
      </c>
    </row>
    <row r="36" spans="1:10" ht="24.95" customHeight="1" x14ac:dyDescent="0.2">
      <c r="A36" s="24"/>
      <c r="B36" s="24"/>
      <c r="C36" s="11" t="str">
        <f>VLOOKUP(F36,LEADTIME!A:Y,5,0)</f>
        <v>DV46297</v>
      </c>
      <c r="D36" s="11" t="str">
        <f>VLOOKUP(F36,LEADTIME!A:Y,6,0)</f>
        <v>1788K9</v>
      </c>
      <c r="E36" s="11" t="str">
        <f>VLOOKUP(F36,LEADTIME!A:Y,4,0)</f>
        <v>李國雄 先生</v>
      </c>
      <c r="F36" s="26">
        <v>53112</v>
      </c>
      <c r="G36" s="26"/>
      <c r="H36" s="23" t="str">
        <f>VLOOKUP(F36,LEADTIME!A:Y,17,0)</f>
        <v>02/08/2016 12.08pm</v>
      </c>
      <c r="I36" s="11" t="str">
        <f>VLOOKUP(F36,LEADTIME!A:Y,3,0)</f>
        <v>鄭元傑</v>
      </c>
      <c r="J36" s="38" t="s">
        <v>61461</v>
      </c>
    </row>
    <row r="37" spans="1:10" ht="24.95" customHeight="1" x14ac:dyDescent="0.2">
      <c r="A37" s="24"/>
      <c r="B37" s="24"/>
      <c r="C37" s="11" t="str">
        <f>VLOOKUP(F37,LEADTIME!A:Y,5,0)</f>
        <v>NR24517</v>
      </c>
      <c r="D37" s="11" t="str">
        <f>VLOOKUP(F37,LEADTIME!A:Y,6,0)</f>
        <v>AGE3161</v>
      </c>
      <c r="E37" s="11" t="str">
        <f>VLOOKUP(F37,LEADTIME!A:Y,4,0)</f>
        <v>楊淑娟 女士</v>
      </c>
      <c r="F37" s="26">
        <v>53117</v>
      </c>
      <c r="G37" s="26"/>
      <c r="H37" s="23" t="str">
        <f>VLOOKUP(F37,LEADTIME!A:Y,17,0)</f>
        <v>02/08/2016 12.28pm</v>
      </c>
      <c r="I37" s="11" t="str">
        <f>VLOOKUP(F37,LEADTIME!A:Y,3,0)</f>
        <v>鄭元傑</v>
      </c>
      <c r="J37" s="38" t="s">
        <v>61462</v>
      </c>
    </row>
    <row r="38" spans="1:10" ht="24.95" customHeight="1" x14ac:dyDescent="0.2">
      <c r="A38" s="24"/>
      <c r="B38" s="24"/>
      <c r="C38" s="11" t="str">
        <f>VLOOKUP(F38,LEADTIME!A:Y,5,0)</f>
        <v>C622080</v>
      </c>
      <c r="D38" s="11" t="str">
        <f>VLOOKUP(F38,LEADTIME!A:Y,6,0)</f>
        <v>3389M7</v>
      </c>
      <c r="E38" s="11" t="str">
        <f>VLOOKUP(F38,LEADTIME!A:Y,4,0)</f>
        <v>賴清宗 先生</v>
      </c>
      <c r="F38" s="26">
        <v>53179</v>
      </c>
      <c r="G38" s="26"/>
      <c r="H38" s="23" t="str">
        <f>VLOOKUP(F38,LEADTIME!A:Y,17,0)</f>
        <v>02/08/2016 5.09pm</v>
      </c>
      <c r="I38" s="11" t="str">
        <f>VLOOKUP(F38,LEADTIME!A:Y,3,0)</f>
        <v>鄭元傑</v>
      </c>
      <c r="J38" s="38" t="s">
        <v>61463</v>
      </c>
    </row>
    <row r="39" spans="1:10" ht="24.95" customHeight="1" x14ac:dyDescent="0.2">
      <c r="A39" s="24"/>
      <c r="B39" s="24"/>
      <c r="C39" s="11" t="str">
        <f>VLOOKUP(F39,LEADTIME!A:Y,5,0)</f>
        <v>0H98141</v>
      </c>
      <c r="D39" s="11" t="str">
        <f>VLOOKUP(F39,LEADTIME!A:Y,6,0)</f>
        <v>AGT2680</v>
      </c>
      <c r="E39" s="11" t="str">
        <f>VLOOKUP(F39,LEADTIME!A:Y,4,0)</f>
        <v>陳在揚 先生</v>
      </c>
      <c r="F39" s="26">
        <v>53120</v>
      </c>
      <c r="G39" s="26"/>
      <c r="H39" s="23" t="str">
        <f>VLOOKUP(F39,LEADTIME!A:Y,17,0)</f>
        <v>02/08/2016 5.26pm</v>
      </c>
      <c r="I39" s="11" t="str">
        <f>VLOOKUP(F39,LEADTIME!A:Y,3,0)</f>
        <v>鄭元傑</v>
      </c>
      <c r="J39" s="38" t="s">
        <v>61464</v>
      </c>
    </row>
    <row r="40" spans="1:10" ht="24.95" customHeight="1" x14ac:dyDescent="0.2">
      <c r="A40" s="24"/>
      <c r="B40" s="24"/>
      <c r="C40" s="11" t="str">
        <f>VLOOKUP(F40,LEADTIME!A:Y,5,0)</f>
        <v>0N34077</v>
      </c>
      <c r="D40" s="11" t="str">
        <f>VLOOKUP(F40,LEADTIME!A:Y,6,0)</f>
        <v>ALY5168</v>
      </c>
      <c r="E40" s="11" t="str">
        <f>VLOOKUP(F40,LEADTIME!A:Y,4,0)</f>
        <v>聞振綸 先生</v>
      </c>
      <c r="F40" s="26">
        <v>52869</v>
      </c>
      <c r="G40" s="26"/>
      <c r="H40" s="23">
        <f>VLOOKUP(F40,LEADTIME!A:Y,17,0)</f>
        <v>0</v>
      </c>
      <c r="I40" s="11" t="str">
        <f>VLOOKUP(F40,LEADTIME!A:Y,3,0)</f>
        <v>李百祥</v>
      </c>
      <c r="J40" s="38" t="s">
        <v>61878</v>
      </c>
    </row>
    <row r="41" spans="1:10" ht="24.95" customHeight="1" x14ac:dyDescent="0.2">
      <c r="A41" s="24"/>
      <c r="B41" s="24"/>
      <c r="C41" s="11" t="str">
        <f>VLOOKUP(F41,LEADTIME!A:Y,5,0)</f>
        <v>D010279</v>
      </c>
      <c r="D41" s="11" t="str">
        <f>VLOOKUP(F41,LEADTIME!A:Y,6,0)</f>
        <v>AJQ2658</v>
      </c>
      <c r="E41" s="11" t="str">
        <f>VLOOKUP(F41,LEADTIME!A:Y,4,0)</f>
        <v>謝啟旭 先生</v>
      </c>
      <c r="F41" s="26">
        <v>53240</v>
      </c>
      <c r="G41" s="26"/>
      <c r="H41" s="23" t="str">
        <f>VLOOKUP(F41,LEADTIME!A:Y,17,0)</f>
        <v>03/08/2016 3.25pm</v>
      </c>
      <c r="I41" s="11" t="str">
        <f>VLOOKUP(F41,LEADTIME!A:Y,3,0)</f>
        <v>邱奕存</v>
      </c>
      <c r="J41" s="38" t="s">
        <v>61879</v>
      </c>
    </row>
    <row r="42" spans="1:10" ht="24.95" customHeight="1" x14ac:dyDescent="0.2">
      <c r="A42" s="24"/>
      <c r="B42" s="24"/>
      <c r="C42" s="11" t="str">
        <f>VLOOKUP(F42,LEADTIME!A:Y,5,0)</f>
        <v>E607214</v>
      </c>
      <c r="D42" s="11" t="str">
        <f>VLOOKUP(F42,LEADTIME!A:Y,6,0)</f>
        <v>8569H7</v>
      </c>
      <c r="E42" s="11" t="str">
        <f>VLOOKUP(F42,LEADTIME!A:Y,4,0)</f>
        <v>蔡錦華 先生</v>
      </c>
      <c r="F42" s="26">
        <v>52949</v>
      </c>
      <c r="G42" s="26"/>
      <c r="H42" s="23">
        <f>VLOOKUP(F42,LEADTIME!A:Y,17,0)</f>
        <v>0</v>
      </c>
      <c r="I42" s="11" t="str">
        <f>VLOOKUP(F42,LEADTIME!A:Y,3,0)</f>
        <v>李百祥</v>
      </c>
      <c r="J42" s="38" t="s">
        <v>61880</v>
      </c>
    </row>
    <row r="43" spans="1:10" ht="24.95" customHeight="1" x14ac:dyDescent="0.2">
      <c r="A43" s="24"/>
      <c r="B43" s="24"/>
      <c r="C43" s="11" t="str">
        <f>VLOOKUP(F43,LEADTIME!A:Y,5,0)</f>
        <v>CX46887</v>
      </c>
      <c r="D43" s="11" t="str">
        <f>VLOOKUP(F43,LEADTIME!A:Y,6,0)</f>
        <v>3931VJ</v>
      </c>
      <c r="E43" s="11" t="str">
        <f>VLOOKUP(F43,LEADTIME!A:Y,4,0)</f>
        <v>李正忠 先生</v>
      </c>
      <c r="F43" s="26">
        <v>52960</v>
      </c>
      <c r="G43" s="26"/>
      <c r="H43" s="23" t="str">
        <f>VLOOKUP(F43,LEADTIME!A:Y,17,0)</f>
        <v>03/08/2016 2.29pm</v>
      </c>
      <c r="I43" s="11" t="str">
        <f>VLOOKUP(F43,LEADTIME!A:Y,3,0)</f>
        <v>李百祥</v>
      </c>
      <c r="J43" s="38" t="s">
        <v>61881</v>
      </c>
    </row>
    <row r="44" spans="1:10" ht="24.95" customHeight="1" x14ac:dyDescent="0.2">
      <c r="A44" s="24"/>
      <c r="B44" s="24"/>
      <c r="C44" s="11" t="str">
        <f>VLOOKUP(F44,LEADTIME!A:Y,5,0)</f>
        <v>C240060</v>
      </c>
      <c r="D44" s="11" t="str">
        <f>VLOOKUP(F44,LEADTIME!A:Y,6,0)</f>
        <v>1888ZA</v>
      </c>
      <c r="E44" s="11" t="str">
        <f>VLOOKUP(F44,LEADTIME!A:Y,4,0)</f>
        <v>蔡岳峰 先生</v>
      </c>
      <c r="F44" s="26">
        <v>53274</v>
      </c>
      <c r="G44" s="26"/>
      <c r="H44" s="23" t="str">
        <f>VLOOKUP(F44,LEADTIME!A:Y,17,0)</f>
        <v>03/08/2016 5.18pm</v>
      </c>
      <c r="I44" s="11" t="str">
        <f>VLOOKUP(F44,LEADTIME!A:Y,3,0)</f>
        <v>李百祥</v>
      </c>
      <c r="J44" s="38" t="s">
        <v>61879</v>
      </c>
    </row>
    <row r="45" spans="1:10" ht="24.95" customHeight="1" x14ac:dyDescent="0.2">
      <c r="A45" s="24"/>
      <c r="B45" s="24"/>
      <c r="C45" s="11" t="str">
        <f>VLOOKUP(F45,LEADTIME!A:Y,5,0)</f>
        <v>DM75212</v>
      </c>
      <c r="D45" s="11" t="str">
        <f>VLOOKUP(F45,LEADTIME!A:Y,6,0)</f>
        <v>5D5599</v>
      </c>
      <c r="E45" s="11" t="str">
        <f>VLOOKUP(F45,LEADTIME!A:Y,4,0)</f>
        <v>李青鋒 先生</v>
      </c>
      <c r="F45" s="26">
        <v>53183</v>
      </c>
      <c r="G45" s="26"/>
      <c r="H45" s="23">
        <f>VLOOKUP(F45,LEADTIME!A:Y,17,0)</f>
        <v>0</v>
      </c>
      <c r="I45" s="11" t="str">
        <f>VLOOKUP(F45,LEADTIME!A:Y,3,0)</f>
        <v>李百祥</v>
      </c>
      <c r="J45" s="38" t="s">
        <v>61882</v>
      </c>
    </row>
    <row r="46" spans="1:10" ht="24.95" customHeight="1" x14ac:dyDescent="0.2">
      <c r="A46" s="24"/>
      <c r="B46" s="24"/>
      <c r="C46" s="11" t="str">
        <f>VLOOKUP(F46,LEADTIME!A:Y,5,0)</f>
        <v>DZ97047</v>
      </c>
      <c r="D46" s="11" t="str">
        <f>VLOOKUP(F46,LEADTIME!A:Y,6,0)</f>
        <v>RAX8825</v>
      </c>
      <c r="E46" s="11" t="str">
        <f>VLOOKUP(F46,LEADTIME!A:Y,4,0)</f>
        <v>黃仁哲 先生</v>
      </c>
      <c r="F46" s="26">
        <v>53238</v>
      </c>
      <c r="G46" s="26"/>
      <c r="H46" s="23" t="str">
        <f>VLOOKUP(F46,LEADTIME!A:Y,17,0)</f>
        <v>03/08/2016 4.53pm</v>
      </c>
      <c r="I46" s="11" t="str">
        <f>VLOOKUP(F46,LEADTIME!A:Y,3,0)</f>
        <v>邱奕存</v>
      </c>
      <c r="J46" s="38" t="s">
        <v>61883</v>
      </c>
    </row>
    <row r="47" spans="1:10" ht="24.95" customHeight="1" x14ac:dyDescent="0.2">
      <c r="A47" s="24"/>
      <c r="B47" s="24"/>
      <c r="C47" s="11" t="str">
        <f>VLOOKUP(F47,LEADTIME!A:Y,5,0)</f>
        <v>L146468</v>
      </c>
      <c r="D47" s="11" t="str">
        <f>VLOOKUP(F47,LEADTIME!A:Y,6,0)</f>
        <v>5568ZK</v>
      </c>
      <c r="E47" s="11" t="str">
        <f>VLOOKUP(F47,LEADTIME!A:Y,4,0)</f>
        <v>吳佳彬 先生</v>
      </c>
      <c r="F47" s="26">
        <v>53261</v>
      </c>
      <c r="G47" s="26"/>
      <c r="H47" s="23" t="str">
        <f>VLOOKUP(F47,LEADTIME!A:Y,17,0)</f>
        <v>03/08/2016 4.33pm</v>
      </c>
      <c r="I47" s="11" t="str">
        <f>VLOOKUP(F47,LEADTIME!A:Y,3,0)</f>
        <v>邱奕存</v>
      </c>
      <c r="J47" s="38" t="s">
        <v>61884</v>
      </c>
    </row>
    <row r="48" spans="1:10" ht="24.95" customHeight="1" x14ac:dyDescent="0.2">
      <c r="A48" s="24"/>
      <c r="B48" s="24"/>
      <c r="C48" s="11" t="str">
        <f>VLOOKUP(F48,LEADTIME!A:Y,5,0)</f>
        <v>L926476</v>
      </c>
      <c r="D48" s="11" t="str">
        <f>VLOOKUP(F48,LEADTIME!A:Y,6,0)</f>
        <v>9089T2</v>
      </c>
      <c r="E48" s="11" t="str">
        <f>VLOOKUP(F48,LEADTIME!A:Y,4,0)</f>
        <v>李偉琪 女士</v>
      </c>
      <c r="F48" s="26">
        <v>53224</v>
      </c>
      <c r="G48" s="26"/>
      <c r="H48" s="23" t="str">
        <f>VLOOKUP(F48,LEADTIME!A:Y,17,0)</f>
        <v>03/08/2016 12.02pm</v>
      </c>
      <c r="I48" s="11" t="str">
        <f>VLOOKUP(F48,LEADTIME!A:Y,3,0)</f>
        <v>邱奕存</v>
      </c>
      <c r="J48" s="38" t="s">
        <v>61885</v>
      </c>
    </row>
    <row r="49" spans="1:10" ht="24.95" customHeight="1" x14ac:dyDescent="0.2">
      <c r="A49" s="24"/>
      <c r="B49" s="24"/>
      <c r="C49" s="11" t="str">
        <f>VLOOKUP(F49,LEADTIME!A:Y,5,0)</f>
        <v>KN91488</v>
      </c>
      <c r="D49" s="11" t="str">
        <f>VLOOKUP(F49,LEADTIME!A:Y,6,0)</f>
        <v>AQB9086</v>
      </c>
      <c r="E49" s="11" t="str">
        <f>VLOOKUP(F49,LEADTIME!A:Y,4,0)</f>
        <v>張育勳 先生</v>
      </c>
      <c r="F49" s="26">
        <v>53096</v>
      </c>
      <c r="G49" s="26"/>
      <c r="H49" s="23" t="str">
        <f>VLOOKUP(F49,LEADTIME!A:Y,17,0)</f>
        <v>02/08/2016 11.20am</v>
      </c>
      <c r="I49" s="11" t="str">
        <f>VLOOKUP(F49,LEADTIME!A:Y,3,0)</f>
        <v>邱奕存</v>
      </c>
      <c r="J49" s="38" t="s">
        <v>61886</v>
      </c>
    </row>
    <row r="50" spans="1:10" ht="24.95" customHeight="1" x14ac:dyDescent="0.2">
      <c r="A50" s="24"/>
      <c r="B50" s="24"/>
      <c r="C50" s="11" t="str">
        <f>VLOOKUP(F50,LEADTIME!A:Y,5,0)</f>
        <v>C916921</v>
      </c>
      <c r="D50" s="11" t="str">
        <f>VLOOKUP(F50,LEADTIME!A:Y,6,0)</f>
        <v>AKQ7809</v>
      </c>
      <c r="E50" s="11" t="str">
        <f>VLOOKUP(F50,LEADTIME!A:Y,4,0)</f>
        <v>郭宗芳 先生</v>
      </c>
      <c r="F50" s="26">
        <v>52921</v>
      </c>
      <c r="G50" s="26"/>
      <c r="H50" s="23" t="str">
        <f>VLOOKUP(F50,LEADTIME!A:Y,17,0)</f>
        <v>29/07/2016 8.40pm</v>
      </c>
      <c r="I50" s="11" t="str">
        <f>VLOOKUP(F50,LEADTIME!A:Y,3,0)</f>
        <v>陳俊田</v>
      </c>
      <c r="J50" s="38" t="s">
        <v>61887</v>
      </c>
    </row>
    <row r="51" spans="1:10" ht="24.95" customHeight="1" x14ac:dyDescent="0.2">
      <c r="A51" s="24"/>
      <c r="B51" s="24"/>
      <c r="C51" s="11" t="str">
        <f>VLOOKUP(F51,LEADTIME!A:Y,5,0)</f>
        <v>D174559</v>
      </c>
      <c r="D51" s="11" t="str">
        <f>VLOOKUP(F51,LEADTIME!A:Y,6,0)</f>
        <v>AAR1298</v>
      </c>
      <c r="E51" s="11">
        <f>VLOOKUP(F51,LEADTIME!A:Y,4,0)</f>
        <v>0</v>
      </c>
      <c r="F51" s="26">
        <v>52989</v>
      </c>
      <c r="G51" s="26"/>
      <c r="H51" s="23" t="str">
        <f>VLOOKUP(F51,LEADTIME!A:Y,17,0)</f>
        <v>03/08/2016 3.06pm</v>
      </c>
      <c r="I51" s="11" t="str">
        <f>VLOOKUP(F51,LEADTIME!A:Y,3,0)</f>
        <v>鄭元傑</v>
      </c>
      <c r="J51" s="38" t="s">
        <v>61888</v>
      </c>
    </row>
    <row r="52" spans="1:10" ht="24.95" customHeight="1" x14ac:dyDescent="0.2">
      <c r="A52" s="24"/>
      <c r="B52" s="24"/>
      <c r="C52" s="11" t="str">
        <f>VLOOKUP(F52,LEADTIME!A:Y,5,0)</f>
        <v>D283515</v>
      </c>
      <c r="D52" s="11" t="str">
        <f>VLOOKUP(F52,LEADTIME!A:Y,6,0)</f>
        <v>AME2588</v>
      </c>
      <c r="E52" s="11" t="str">
        <f>VLOOKUP(F52,LEADTIME!A:Y,4,0)</f>
        <v>蘇大村 先生</v>
      </c>
      <c r="F52" s="26">
        <v>53175</v>
      </c>
      <c r="G52" s="26"/>
      <c r="H52" s="23">
        <f>VLOOKUP(F52,LEADTIME!A:Y,17,0)</f>
        <v>0</v>
      </c>
      <c r="I52" s="11" t="str">
        <f>VLOOKUP(F52,LEADTIME!A:Y,3,0)</f>
        <v>鄭元傑</v>
      </c>
      <c r="J52" s="38" t="s">
        <v>61889</v>
      </c>
    </row>
    <row r="53" spans="1:10" ht="24.95" customHeight="1" x14ac:dyDescent="0.2">
      <c r="A53" s="24"/>
      <c r="B53" s="24"/>
      <c r="C53" s="11" t="str">
        <f>VLOOKUP(F53,LEADTIME!A:Y,5,0)</f>
        <v>L219474</v>
      </c>
      <c r="D53" s="11" t="str">
        <f>VLOOKUP(F53,LEADTIME!A:Y,6,0)</f>
        <v>5688VB</v>
      </c>
      <c r="E53" s="11" t="str">
        <f>VLOOKUP(F53,LEADTIME!A:Y,4,0)</f>
        <v>彭文求 先生</v>
      </c>
      <c r="F53" s="26">
        <v>53197</v>
      </c>
      <c r="G53" s="26"/>
      <c r="H53" s="23" t="str">
        <f>VLOOKUP(F53,LEADTIME!A:Y,17,0)</f>
        <v>03/08/2016 4.56pm</v>
      </c>
      <c r="I53" s="11" t="str">
        <f>VLOOKUP(F53,LEADTIME!A:Y,3,0)</f>
        <v>鄭元傑</v>
      </c>
      <c r="J53" s="38" t="s">
        <v>61890</v>
      </c>
    </row>
    <row r="54" spans="1:10" ht="24.95" customHeight="1" x14ac:dyDescent="0.2">
      <c r="A54" s="24"/>
      <c r="B54" s="24"/>
      <c r="C54" s="11" t="str">
        <f>VLOOKUP(F54,LEADTIME!A:Y,5,0)</f>
        <v>T725435</v>
      </c>
      <c r="D54" s="11" t="str">
        <f>VLOOKUP(F54,LEADTIME!A:Y,6,0)</f>
        <v>RBD1299</v>
      </c>
      <c r="E54" s="11" t="str">
        <f>VLOOKUP(F54,LEADTIME!A:Y,4,0)</f>
        <v>吳孟娟 小姐</v>
      </c>
      <c r="F54" s="26">
        <v>53118</v>
      </c>
      <c r="G54" s="26"/>
      <c r="H54" s="23">
        <f>VLOOKUP(F54,LEADTIME!A:Y,17,0)</f>
        <v>0</v>
      </c>
      <c r="I54" s="11" t="str">
        <f>VLOOKUP(F54,LEADTIME!A:Y,3,0)</f>
        <v>鄭元傑</v>
      </c>
      <c r="J54" s="38" t="s">
        <v>61891</v>
      </c>
    </row>
    <row r="55" spans="1:10" ht="24.95" customHeight="1" x14ac:dyDescent="0.2">
      <c r="A55" s="24"/>
      <c r="B55" s="24"/>
      <c r="C55" s="11" t="str">
        <f>VLOOKUP(F55,LEADTIME!A:Y,5,0)</f>
        <v>5A94636</v>
      </c>
      <c r="D55" s="11" t="str">
        <f>VLOOKUP(F55,LEADTIME!A:Y,6,0)</f>
        <v>ANV0803</v>
      </c>
      <c r="E55" s="11">
        <f>VLOOKUP(F55,LEADTIME!A:Y,4,0)</f>
        <v>0</v>
      </c>
      <c r="F55" s="26">
        <v>53160</v>
      </c>
      <c r="G55" s="26"/>
      <c r="H55" s="23">
        <f>VLOOKUP(F55,LEADTIME!A:Y,17,0)</f>
        <v>0</v>
      </c>
      <c r="I55" s="11" t="str">
        <f>VLOOKUP(F55,LEADTIME!A:Y,3,0)</f>
        <v>許國俊</v>
      </c>
      <c r="J55" s="38" t="s">
        <v>61892</v>
      </c>
    </row>
    <row r="56" spans="1:10" ht="24.95" customHeight="1" x14ac:dyDescent="0.2">
      <c r="A56" s="24"/>
      <c r="B56" s="24"/>
      <c r="C56" s="11" t="str">
        <f>VLOOKUP(F56,LEADTIME!A:Y,5,0)</f>
        <v>D443736</v>
      </c>
      <c r="D56" s="11" t="str">
        <f>VLOOKUP(F56,LEADTIME!A:Y,6,0)</f>
        <v>AJH8210</v>
      </c>
      <c r="E56" s="11" t="str">
        <f>VLOOKUP(F56,LEADTIME!A:Y,4,0)</f>
        <v>梁圓達 先生</v>
      </c>
      <c r="F56" s="26">
        <v>52611</v>
      </c>
      <c r="G56" s="26"/>
      <c r="H56" s="23" t="str">
        <f>VLOOKUP(F56,LEADTIME!A:Y,17,0)</f>
        <v>03/08/2016 2.52pm</v>
      </c>
      <c r="I56" s="11" t="str">
        <f>VLOOKUP(F56,LEADTIME!A:Y,3,0)</f>
        <v>許國俊</v>
      </c>
      <c r="J56" s="38" t="s">
        <v>61893</v>
      </c>
    </row>
    <row r="57" spans="1:10" ht="24.95" customHeight="1" x14ac:dyDescent="0.2">
      <c r="A57" s="24"/>
      <c r="B57" s="24"/>
      <c r="C57" s="11" t="str">
        <f>VLOOKUP(F57,LEADTIME!A:Y,5,0)</f>
        <v>WK94862</v>
      </c>
      <c r="D57" s="11" t="str">
        <f>VLOOKUP(F57,LEADTIME!A:Y,6,0)</f>
        <v>AHN6382</v>
      </c>
      <c r="E57" s="11" t="str">
        <f>VLOOKUP(F57,LEADTIME!A:Y,4,0)</f>
        <v>楊海 先生</v>
      </c>
      <c r="F57" s="26">
        <v>53292</v>
      </c>
      <c r="G57" s="26"/>
      <c r="H57" s="23" t="str">
        <f>VLOOKUP(F57,LEADTIME!A:Y,17,0)</f>
        <v>03/08/2016 4.20pm</v>
      </c>
      <c r="I57" s="11" t="str">
        <f>VLOOKUP(F57,LEADTIME!A:Y,3,0)</f>
        <v>許國俊</v>
      </c>
      <c r="J57" s="38" t="s">
        <v>61894</v>
      </c>
    </row>
    <row r="58" spans="1:10" ht="24.95" customHeight="1" x14ac:dyDescent="0.2">
      <c r="A58" s="24"/>
      <c r="B58" s="24"/>
      <c r="C58" s="11" t="str">
        <f>VLOOKUP(F58,LEADTIME!A:Y,5,0)</f>
        <v>DM80722</v>
      </c>
      <c r="D58" s="11" t="str">
        <f>VLOOKUP(F58,LEADTIME!A:Y,6,0)</f>
        <v>6799HY</v>
      </c>
      <c r="E58" s="11" t="str">
        <f>VLOOKUP(F58,LEADTIME!A:Y,4,0)</f>
        <v>王光宇 先生</v>
      </c>
      <c r="F58" s="26">
        <v>53080</v>
      </c>
      <c r="G58" s="26"/>
      <c r="H58" s="23">
        <f>VLOOKUP(F58,LEADTIME!A:Y,17,0)</f>
        <v>0</v>
      </c>
      <c r="I58" s="11" t="str">
        <f>VLOOKUP(F58,LEADTIME!A:Y,3,0)</f>
        <v>許國俊</v>
      </c>
      <c r="J58" s="38" t="s">
        <v>61895</v>
      </c>
    </row>
    <row r="59" spans="1:10" ht="24.95" customHeight="1" x14ac:dyDescent="0.2">
      <c r="A59" s="24"/>
      <c r="B59" s="24"/>
      <c r="C59" s="11" t="str">
        <f>VLOOKUP(F59,LEADTIME!A:Y,5,0)</f>
        <v>LT45679</v>
      </c>
      <c r="D59" s="11" t="str">
        <f>VLOOKUP(F59,LEADTIME!A:Y,6,0)</f>
        <v>9679QD</v>
      </c>
      <c r="E59" s="11" t="str">
        <f>VLOOKUP(F59,LEADTIME!A:Y,4,0)</f>
        <v>范淑芳 女士</v>
      </c>
      <c r="F59" s="26">
        <v>52530</v>
      </c>
      <c r="G59" s="26"/>
      <c r="H59" s="23">
        <f>VLOOKUP(F59,LEADTIME!A:Y,17,0)</f>
        <v>0</v>
      </c>
      <c r="I59" s="11" t="str">
        <f>VLOOKUP(F59,LEADTIME!A:Y,3,0)</f>
        <v>許國俊</v>
      </c>
      <c r="J59" s="38" t="s">
        <v>61896</v>
      </c>
    </row>
    <row r="60" spans="1:10" ht="24.95" customHeight="1" x14ac:dyDescent="0.2">
      <c r="A60" s="24"/>
      <c r="B60" s="24"/>
      <c r="C60" s="11" t="str">
        <f>VLOOKUP(F60,LEADTIME!A:Y,5,0)</f>
        <v>DW42566</v>
      </c>
      <c r="D60" s="11" t="str">
        <f>VLOOKUP(F60,LEADTIME!A:Y,6,0)</f>
        <v>ARE5878</v>
      </c>
      <c r="E60" s="11">
        <f>VLOOKUP(F60,LEADTIME!A:Y,4,0)</f>
        <v>0</v>
      </c>
      <c r="F60" s="26">
        <v>52971</v>
      </c>
      <c r="G60" s="26"/>
      <c r="H60" s="23" t="str">
        <f>VLOOKUP(F60,LEADTIME!A:Y,17,0)</f>
        <v>30/07/2016 4.45pm</v>
      </c>
      <c r="I60" s="11" t="str">
        <f>VLOOKUP(F60,LEADTIME!A:Y,3,0)</f>
        <v>朱璿磬</v>
      </c>
      <c r="J60" s="38" t="s">
        <v>61897</v>
      </c>
    </row>
    <row r="61" spans="1:10" ht="24.95" customHeight="1" x14ac:dyDescent="0.2">
      <c r="A61" s="24"/>
      <c r="B61" s="24"/>
      <c r="C61" s="11" t="str">
        <f>VLOOKUP(F61,LEADTIME!A:Y,5,0)</f>
        <v>NR24181</v>
      </c>
      <c r="D61" s="11" t="str">
        <f>VLOOKUP(F61,LEADTIME!A:Y,6,0)</f>
        <v>AAR6058</v>
      </c>
      <c r="E61" s="11" t="str">
        <f>VLOOKUP(F61,LEADTIME!A:Y,4,0)</f>
        <v>呂佳穎 先生</v>
      </c>
      <c r="F61" s="26">
        <v>50871</v>
      </c>
      <c r="G61" s="26"/>
      <c r="H61" s="23">
        <f>VLOOKUP(F61,LEADTIME!A:Y,17,0)</f>
        <v>0</v>
      </c>
      <c r="I61" s="11" t="str">
        <f>VLOOKUP(F61,LEADTIME!A:Y,3,0)</f>
        <v>朱璿磬</v>
      </c>
      <c r="J61" s="38" t="s">
        <v>61898</v>
      </c>
    </row>
    <row r="62" spans="1:10" ht="24.95" customHeight="1" x14ac:dyDescent="0.2">
      <c r="A62" s="24"/>
      <c r="B62" s="24"/>
      <c r="C62" s="11" t="str">
        <f>VLOOKUP(F62,LEADTIME!A:Y,5,0)</f>
        <v>VT75503</v>
      </c>
      <c r="D62" s="11" t="str">
        <f>VLOOKUP(F62,LEADTIME!A:Y,6,0)</f>
        <v>AAD8569</v>
      </c>
      <c r="E62" s="11" t="str">
        <f>VLOOKUP(F62,LEADTIME!A:Y,4,0)</f>
        <v>鍾桂真 女士</v>
      </c>
      <c r="F62" s="26">
        <v>53256</v>
      </c>
      <c r="G62" s="26"/>
      <c r="H62" s="23" t="str">
        <f>VLOOKUP(F62,LEADTIME!A:Y,17,0)</f>
        <v>03/08/2016 2.40pm</v>
      </c>
      <c r="I62" s="11" t="str">
        <f>VLOOKUP(F62,LEADTIME!A:Y,3,0)</f>
        <v>朱璿磬</v>
      </c>
      <c r="J62" s="38" t="s">
        <v>61899</v>
      </c>
    </row>
    <row r="63" spans="1:10" ht="24.95" customHeight="1" x14ac:dyDescent="0.2">
      <c r="A63" s="24"/>
      <c r="B63" s="24"/>
      <c r="C63" s="11" t="str">
        <f>VLOOKUP(F63,LEADTIME!A:Y,5,0)</f>
        <v>F664933</v>
      </c>
      <c r="D63" s="11" t="str">
        <f>VLOOKUP(F63,LEADTIME!A:Y,6,0)</f>
        <v>ACZ0711</v>
      </c>
      <c r="E63" s="11" t="str">
        <f>VLOOKUP(F63,LEADTIME!A:Y,4,0)</f>
        <v>楊玉如 女士</v>
      </c>
      <c r="F63" s="26">
        <v>53210</v>
      </c>
      <c r="G63" s="26"/>
      <c r="H63" s="23" t="str">
        <f>VLOOKUP(F63,LEADTIME!A:Y,17,0)</f>
        <v>03/08/2016 4.23pm</v>
      </c>
      <c r="I63" s="11" t="str">
        <f>VLOOKUP(F63,LEADTIME!A:Y,3,0)</f>
        <v>吳家偉</v>
      </c>
      <c r="J63" s="38"/>
    </row>
    <row r="64" spans="1:10" ht="24.95" customHeight="1" x14ac:dyDescent="0.2">
      <c r="A64" s="24"/>
      <c r="B64" s="24"/>
      <c r="C64" s="11" t="str">
        <f>VLOOKUP(F64,LEADTIME!A:Y,5,0)</f>
        <v>NR24779</v>
      </c>
      <c r="D64" s="11" t="str">
        <f>VLOOKUP(F64,LEADTIME!A:Y,6,0)</f>
        <v>AGK8998</v>
      </c>
      <c r="E64" s="11" t="str">
        <f>VLOOKUP(F64,LEADTIME!A:Y,4,0)</f>
        <v>林韋君 女士</v>
      </c>
      <c r="F64" s="26">
        <v>53093</v>
      </c>
      <c r="G64" s="26"/>
      <c r="H64" s="23">
        <f>VLOOKUP(F64,LEADTIME!A:Y,17,0)</f>
        <v>0</v>
      </c>
      <c r="I64" s="11" t="str">
        <f>VLOOKUP(F64,LEADTIME!A:Y,3,0)</f>
        <v>邱奕存</v>
      </c>
      <c r="J64" s="38" t="s">
        <v>62322</v>
      </c>
    </row>
    <row r="65" spans="1:10" ht="24.95" customHeight="1" x14ac:dyDescent="0.2">
      <c r="A65" s="24"/>
      <c r="B65" s="24"/>
      <c r="C65" s="11" t="str">
        <f>VLOOKUP(F65,LEADTIME!A:Y,5,0)</f>
        <v>A904959</v>
      </c>
      <c r="D65" s="11" t="str">
        <f>VLOOKUP(F65,LEADTIME!A:Y,6,0)</f>
        <v>8508A3</v>
      </c>
      <c r="E65" s="11" t="str">
        <f>VLOOKUP(F65,LEADTIME!A:Y,4,0)</f>
        <v>賴廣昌 先生</v>
      </c>
      <c r="F65" s="26">
        <v>53072</v>
      </c>
      <c r="G65" s="26"/>
      <c r="H65" s="23" t="str">
        <f>VLOOKUP(F65,LEADTIME!A:Y,17,0)</f>
        <v>02/08/2016 8.35am</v>
      </c>
      <c r="I65" s="11" t="str">
        <f>VLOOKUP(F65,LEADTIME!A:Y,3,0)</f>
        <v>邱奕存</v>
      </c>
      <c r="J65" s="38" t="s">
        <v>62323</v>
      </c>
    </row>
    <row r="66" spans="1:10" ht="24.95" customHeight="1" x14ac:dyDescent="0.2">
      <c r="A66" s="24"/>
      <c r="B66" s="24"/>
      <c r="C66" s="11" t="str">
        <f>VLOOKUP(F66,LEADTIME!A:Y,5,0)</f>
        <v>TX68590</v>
      </c>
      <c r="D66" s="11" t="str">
        <f>VLOOKUP(F66,LEADTIME!A:Y,6,0)</f>
        <v>1986YG</v>
      </c>
      <c r="E66" s="11" t="str">
        <f>VLOOKUP(F66,LEADTIME!A:Y,4,0)</f>
        <v>鄭詩柔 女士</v>
      </c>
      <c r="F66" s="26">
        <v>53152</v>
      </c>
      <c r="G66" s="26"/>
      <c r="H66" s="23">
        <f>VLOOKUP(F66,LEADTIME!A:Y,17,0)</f>
        <v>0</v>
      </c>
      <c r="I66" s="11" t="str">
        <f>VLOOKUP(F66,LEADTIME!A:Y,3,0)</f>
        <v>邱奕存</v>
      </c>
      <c r="J66" s="38" t="s">
        <v>62324</v>
      </c>
    </row>
    <row r="67" spans="1:10" ht="24.95" customHeight="1" x14ac:dyDescent="0.2">
      <c r="A67" s="24"/>
      <c r="B67" s="24"/>
      <c r="C67" s="11" t="str">
        <f>VLOOKUP(F67,LEADTIME!A:Y,5,0)</f>
        <v>0C18443</v>
      </c>
      <c r="D67" s="11" t="str">
        <f>VLOOKUP(F67,LEADTIME!A:Y,6,0)</f>
        <v>ABB1398</v>
      </c>
      <c r="E67" s="11" t="str">
        <f>VLOOKUP(F67,LEADTIME!A:Y,4,0)</f>
        <v>黃協興 先生</v>
      </c>
      <c r="F67" s="26">
        <v>53293</v>
      </c>
      <c r="G67" s="26"/>
      <c r="H67" s="23" t="str">
        <f>VLOOKUP(F67,LEADTIME!A:Y,17,0)</f>
        <v>03/08/2016 7.54pm</v>
      </c>
      <c r="I67" s="11" t="str">
        <f>VLOOKUP(F67,LEADTIME!A:Y,3,0)</f>
        <v>邱奕存</v>
      </c>
      <c r="J67" s="38" t="s">
        <v>35744</v>
      </c>
    </row>
    <row r="68" spans="1:10" ht="24.95" customHeight="1" x14ac:dyDescent="0.2">
      <c r="A68" s="24"/>
      <c r="B68" s="24"/>
      <c r="C68" s="11" t="str">
        <f>VLOOKUP(F68,LEADTIME!A:Y,5,0)</f>
        <v>VS44799</v>
      </c>
      <c r="D68" s="11" t="str">
        <f>VLOOKUP(F68,LEADTIME!A:Y,6,0)</f>
        <v>AGQ0166</v>
      </c>
      <c r="E68" s="11" t="str">
        <f>VLOOKUP(F68,LEADTIME!A:Y,4,0)</f>
        <v>陳彥志 先生</v>
      </c>
      <c r="F68" s="26">
        <v>53321</v>
      </c>
      <c r="G68" s="26"/>
      <c r="H68" s="23" t="str">
        <f>VLOOKUP(F68,LEADTIME!A:Y,17,0)</f>
        <v>04/08/2016 4.17pm</v>
      </c>
      <c r="I68" s="11" t="str">
        <f>VLOOKUP(F68,LEADTIME!A:Y,3,0)</f>
        <v>楊曜銘</v>
      </c>
      <c r="J68" s="38" t="s">
        <v>62325</v>
      </c>
    </row>
    <row r="69" spans="1:10" ht="24.95" customHeight="1" x14ac:dyDescent="0.2">
      <c r="A69" s="24"/>
      <c r="B69" s="24"/>
      <c r="C69" s="11" t="str">
        <f>VLOOKUP(F69,LEADTIME!A:Y,5,0)</f>
        <v>0M94135</v>
      </c>
      <c r="D69" s="11" t="str">
        <f>VLOOKUP(F69,LEADTIME!A:Y,6,0)</f>
        <v>AKY8080</v>
      </c>
      <c r="E69" s="11" t="str">
        <f>VLOOKUP(F69,LEADTIME!A:Y,4,0)</f>
        <v>莊宜諺 先生</v>
      </c>
      <c r="F69" s="26">
        <v>53163</v>
      </c>
      <c r="G69" s="26"/>
      <c r="H69" s="23" t="str">
        <f>VLOOKUP(F69,LEADTIME!A:Y,17,0)</f>
        <v>04/08/2016 1.26pm</v>
      </c>
      <c r="I69" s="11" t="str">
        <f>VLOOKUP(F69,LEADTIME!A:Y,3,0)</f>
        <v>李百祥</v>
      </c>
      <c r="J69" s="38" t="s">
        <v>62326</v>
      </c>
    </row>
    <row r="70" spans="1:10" ht="24.95" customHeight="1" x14ac:dyDescent="0.2">
      <c r="A70" s="24"/>
      <c r="B70" s="24"/>
      <c r="C70" s="11" t="str">
        <f>VLOOKUP(F70,LEADTIME!A:Y,5,0)</f>
        <v>D402063</v>
      </c>
      <c r="D70" s="11" t="str">
        <f>VLOOKUP(F70,LEADTIME!A:Y,6,0)</f>
        <v>AKT2389</v>
      </c>
      <c r="E70" s="11" t="str">
        <f>VLOOKUP(F70,LEADTIME!A:Y,4,0)</f>
        <v>林昌省 先生</v>
      </c>
      <c r="F70" s="26">
        <v>53257</v>
      </c>
      <c r="G70" s="26"/>
      <c r="H70" s="23" t="str">
        <f>VLOOKUP(F70,LEADTIME!A:Y,17,0)</f>
        <v>04/08/2016 4.20pm</v>
      </c>
      <c r="I70" s="11" t="str">
        <f>VLOOKUP(F70,LEADTIME!A:Y,3,0)</f>
        <v>李百祥</v>
      </c>
      <c r="J70" s="38" t="s">
        <v>62327</v>
      </c>
    </row>
    <row r="71" spans="1:10" ht="24.95" customHeight="1" x14ac:dyDescent="0.2">
      <c r="A71" s="24"/>
      <c r="B71" s="24"/>
      <c r="C71" s="11" t="str">
        <f>VLOOKUP(F71,LEADTIME!A:Y,5,0)</f>
        <v>GL00215</v>
      </c>
      <c r="D71" s="11" t="str">
        <f>VLOOKUP(F71,LEADTIME!A:Y,6,0)</f>
        <v>DN2987</v>
      </c>
      <c r="E71" s="11" t="str">
        <f>VLOOKUP(F71,LEADTIME!A:Y,4,0)</f>
        <v>高聖智 先生</v>
      </c>
      <c r="F71" s="26">
        <v>53165</v>
      </c>
      <c r="G71" s="26"/>
      <c r="H71" s="23" t="str">
        <f>VLOOKUP(F71,LEADTIME!A:Y,17,0)</f>
        <v>04/08/2016 4.55pm</v>
      </c>
      <c r="I71" s="11" t="str">
        <f>VLOOKUP(F71,LEADTIME!A:Y,3,0)</f>
        <v>李百祥</v>
      </c>
      <c r="J71" s="38" t="s">
        <v>62328</v>
      </c>
    </row>
    <row r="72" spans="1:10" ht="24.95" customHeight="1" x14ac:dyDescent="0.2">
      <c r="A72" s="24"/>
      <c r="B72" s="24"/>
      <c r="C72" s="11" t="str">
        <f>VLOOKUP(F72,LEADTIME!A:Y,5,0)</f>
        <v>GF93769</v>
      </c>
      <c r="D72" s="11" t="str">
        <f>VLOOKUP(F72,LEADTIME!A:Y,6,0)</f>
        <v>AKY0033</v>
      </c>
      <c r="E72" s="11" t="str">
        <f>VLOOKUP(F72,LEADTIME!A:Y,4,0)</f>
        <v>朱文銓 先生</v>
      </c>
      <c r="F72" s="26">
        <v>53285</v>
      </c>
      <c r="G72" s="26"/>
      <c r="H72" s="23" t="str">
        <f>VLOOKUP(F72,LEADTIME!A:Y,17,0)</f>
        <v>04/08/2016 4.38pm</v>
      </c>
      <c r="I72" s="11" t="str">
        <f>VLOOKUP(F72,LEADTIME!A:Y,3,0)</f>
        <v>吳家偉</v>
      </c>
      <c r="J72" s="38" t="s">
        <v>62329</v>
      </c>
    </row>
    <row r="73" spans="1:10" ht="24.95" customHeight="1" x14ac:dyDescent="0.2">
      <c r="A73" s="24"/>
      <c r="B73" s="24"/>
      <c r="C73" s="11" t="str">
        <f>VLOOKUP(F73,LEADTIME!A:Y,5,0)</f>
        <v>D497173</v>
      </c>
      <c r="D73" s="11" t="str">
        <f>VLOOKUP(F73,LEADTIME!A:Y,6,0)</f>
        <v>AGT1998</v>
      </c>
      <c r="E73" s="11" t="str">
        <f>VLOOKUP(F73,LEADTIME!A:Y,4,0)</f>
        <v>李翰林 先生</v>
      </c>
      <c r="F73" s="26">
        <v>53244</v>
      </c>
      <c r="G73" s="26"/>
      <c r="H73" s="23" t="str">
        <f>VLOOKUP(F73,LEADTIME!A:Y,17,0)</f>
        <v>04/08/2016 2.20pm</v>
      </c>
      <c r="I73" s="11" t="str">
        <f>VLOOKUP(F73,LEADTIME!A:Y,3,0)</f>
        <v>朱璿磬</v>
      </c>
      <c r="J73" s="38" t="s">
        <v>62330</v>
      </c>
    </row>
    <row r="74" spans="1:10" ht="24.95" customHeight="1" x14ac:dyDescent="0.2">
      <c r="A74" s="24"/>
      <c r="B74" s="24"/>
      <c r="C74" s="11" t="str">
        <f>VLOOKUP(F74,LEADTIME!A:Y,5,0)</f>
        <v>KN30094</v>
      </c>
      <c r="D74" s="11" t="str">
        <f>VLOOKUP(F74,LEADTIME!A:Y,6,0)</f>
        <v>AGS8335</v>
      </c>
      <c r="E74" s="11" t="str">
        <f>VLOOKUP(F74,LEADTIME!A:Y,4,0)</f>
        <v>陳曉彤 小姐</v>
      </c>
      <c r="F74" s="26">
        <v>53190</v>
      </c>
      <c r="G74" s="26"/>
      <c r="H74" s="23">
        <f>VLOOKUP(F74,LEADTIME!A:Y,17,0)</f>
        <v>0</v>
      </c>
      <c r="I74" s="11" t="str">
        <f>VLOOKUP(F74,LEADTIME!A:Y,3,0)</f>
        <v>朱璿磬</v>
      </c>
      <c r="J74" s="38" t="s">
        <v>62331</v>
      </c>
    </row>
    <row r="75" spans="1:10" ht="24.95" customHeight="1" x14ac:dyDescent="0.2">
      <c r="A75" s="24"/>
      <c r="B75" s="24"/>
      <c r="C75" s="11" t="str">
        <f>VLOOKUP(F75,LEADTIME!A:Y,5,0)</f>
        <v>NN44315</v>
      </c>
      <c r="D75" s="11" t="str">
        <f>VLOOKUP(F75,LEADTIME!A:Y,6,0)</f>
        <v>9957G3</v>
      </c>
      <c r="E75" s="11" t="str">
        <f>VLOOKUP(F75,LEADTIME!A:Y,4,0)</f>
        <v>邱美雪 小姐</v>
      </c>
      <c r="F75" s="26">
        <v>53350</v>
      </c>
      <c r="G75" s="26"/>
      <c r="H75" s="23" t="str">
        <f>VLOOKUP(F75,LEADTIME!A:Y,17,0)</f>
        <v>04/08/2016 4.59pm</v>
      </c>
      <c r="I75" s="11" t="str">
        <f>VLOOKUP(F75,LEADTIME!A:Y,3,0)</f>
        <v>許國俊</v>
      </c>
      <c r="J75" s="38" t="s">
        <v>62332</v>
      </c>
    </row>
    <row r="76" spans="1:10" ht="24.95" customHeight="1" x14ac:dyDescent="0.2">
      <c r="A76" s="24"/>
      <c r="B76" s="24"/>
      <c r="C76" s="11" t="str">
        <f>VLOOKUP(F76,LEADTIME!A:Y,5,0)</f>
        <v>E594694</v>
      </c>
      <c r="D76" s="11" t="str">
        <f>VLOOKUP(F76,LEADTIME!A:Y,6,0)</f>
        <v>0389L7</v>
      </c>
      <c r="E76" s="11" t="str">
        <f>VLOOKUP(F76,LEADTIME!A:Y,4,0)</f>
        <v>李美燕 女士</v>
      </c>
      <c r="F76" s="26">
        <v>53254</v>
      </c>
      <c r="G76" s="26"/>
      <c r="H76" s="23" t="str">
        <f>VLOOKUP(F76,LEADTIME!A:Y,17,0)</f>
        <v>04/08/2016 8.25am</v>
      </c>
      <c r="I76" s="11" t="str">
        <f>VLOOKUP(F76,LEADTIME!A:Y,3,0)</f>
        <v>許國俊</v>
      </c>
      <c r="J76" s="38" t="s">
        <v>62333</v>
      </c>
    </row>
    <row r="77" spans="1:10" ht="24.95" customHeight="1" x14ac:dyDescent="0.2">
      <c r="A77" s="24"/>
      <c r="B77" s="24"/>
      <c r="C77" s="11" t="str">
        <f>VLOOKUP(F77,LEADTIME!A:Y,5,0)</f>
        <v>DY83897</v>
      </c>
      <c r="D77" s="11" t="str">
        <f>VLOOKUP(F77,LEADTIME!A:Y,6,0)</f>
        <v>ANW3521</v>
      </c>
      <c r="E77" s="11" t="str">
        <f>VLOOKUP(F77,LEADTIME!A:Y,4,0)</f>
        <v>高有財 先生</v>
      </c>
      <c r="F77" s="26">
        <v>53358</v>
      </c>
      <c r="G77" s="26"/>
      <c r="H77" s="23" t="str">
        <f>VLOOKUP(F77,LEADTIME!A:Y,17,0)</f>
        <v>04/08/2016 5.06pm</v>
      </c>
      <c r="I77" s="11" t="str">
        <f>VLOOKUP(F77,LEADTIME!A:Y,3,0)</f>
        <v>楊曜銘</v>
      </c>
      <c r="J77" s="38" t="s">
        <v>62334</v>
      </c>
    </row>
    <row r="78" spans="1:10" ht="24.95" customHeight="1" x14ac:dyDescent="0.2">
      <c r="A78" s="24"/>
      <c r="B78" s="24"/>
      <c r="C78" s="11" t="str">
        <f>VLOOKUP(F78,LEADTIME!A:Y,5,0)</f>
        <v>C859739</v>
      </c>
      <c r="D78" s="11" t="str">
        <f>VLOOKUP(F78,LEADTIME!A:Y,6,0)</f>
        <v>6660J5</v>
      </c>
      <c r="E78" s="11" t="str">
        <f>VLOOKUP(F78,LEADTIME!A:Y,4,0)</f>
        <v>溫翠璇 女士</v>
      </c>
      <c r="F78" s="26">
        <v>53299</v>
      </c>
      <c r="G78" s="26"/>
      <c r="H78" s="23" t="str">
        <f>VLOOKUP(F78,LEADTIME!A:Y,17,0)</f>
        <v>04/08/2016 2.01pm</v>
      </c>
      <c r="I78" s="11" t="str">
        <f>VLOOKUP(F78,LEADTIME!A:Y,3,0)</f>
        <v>鄭元傑</v>
      </c>
      <c r="J78" s="38" t="s">
        <v>62335</v>
      </c>
    </row>
    <row r="79" spans="1:10" ht="24.95" customHeight="1" x14ac:dyDescent="0.2">
      <c r="A79" s="24"/>
      <c r="B79" s="24"/>
      <c r="C79" s="11" t="str">
        <f>VLOOKUP(F79,LEADTIME!A:Y,5,0)</f>
        <v>DU05222</v>
      </c>
      <c r="D79" s="11" t="str">
        <f>VLOOKUP(F79,LEADTIME!A:Y,6,0)</f>
        <v>5258VK</v>
      </c>
      <c r="E79" s="11" t="str">
        <f>VLOOKUP(F79,LEADTIME!A:Y,4,0)</f>
        <v>徐陳坤 先生</v>
      </c>
      <c r="F79" s="26">
        <v>53006</v>
      </c>
      <c r="G79" s="26"/>
      <c r="H79" s="23">
        <f>VLOOKUP(F79,LEADTIME!A:Y,17,0)</f>
        <v>0</v>
      </c>
      <c r="I79" s="11" t="str">
        <f>VLOOKUP(F79,LEADTIME!A:Y,3,0)</f>
        <v>鄭元傑</v>
      </c>
      <c r="J79" s="38" t="s">
        <v>62336</v>
      </c>
    </row>
    <row r="80" spans="1:10" ht="24.95" customHeight="1" x14ac:dyDescent="0.2">
      <c r="A80" s="24"/>
      <c r="B80" s="24"/>
      <c r="C80" s="11" t="str">
        <f>VLOOKUP(F80,LEADTIME!A:Y,5,0)</f>
        <v>T430339</v>
      </c>
      <c r="D80" s="11" t="str">
        <f>VLOOKUP(F80,LEADTIME!A:Y,6,0)</f>
        <v>AGD1923</v>
      </c>
      <c r="E80" s="11" t="str">
        <f>VLOOKUP(F80,LEADTIME!A:Y,4,0)</f>
        <v>吳佑瑋 先生</v>
      </c>
      <c r="F80" s="26">
        <v>53331</v>
      </c>
      <c r="G80" s="26"/>
      <c r="H80" s="23" t="str">
        <f>VLOOKUP(F80,LEADTIME!A:Y,17,0)</f>
        <v>04/08/2016 3.14pm</v>
      </c>
      <c r="I80" s="11" t="str">
        <f>VLOOKUP(F80,LEADTIME!A:Y,3,0)</f>
        <v>朱璿磬</v>
      </c>
      <c r="J80" s="38" t="s">
        <v>62337</v>
      </c>
    </row>
    <row r="81" spans="1:10" ht="24.95" customHeight="1" x14ac:dyDescent="0.2">
      <c r="A81" s="24"/>
      <c r="B81" s="24"/>
      <c r="C81" s="11" t="str">
        <f>VLOOKUP(F81,LEADTIME!A:Y,5,0)</f>
        <v>NN94679</v>
      </c>
      <c r="D81" s="11" t="str">
        <f>VLOOKUP(F81,LEADTIME!A:Y,6,0)</f>
        <v>AAS9503</v>
      </c>
      <c r="E81" s="11" t="str">
        <f>VLOOKUP(F81,LEADTIME!A:Y,4,0)</f>
        <v>陳玉梅 女士</v>
      </c>
      <c r="F81" s="26">
        <v>53302</v>
      </c>
      <c r="G81" s="26"/>
      <c r="H81" s="23">
        <f>VLOOKUP(F81,LEADTIME!A:Y,17,0)</f>
        <v>0</v>
      </c>
      <c r="I81" s="11" t="str">
        <f>VLOOKUP(F81,LEADTIME!A:Y,3,0)</f>
        <v>朱璿磬</v>
      </c>
      <c r="J81" s="38" t="s">
        <v>62338</v>
      </c>
    </row>
    <row r="82" spans="1:10" ht="24.95" customHeight="1" x14ac:dyDescent="0.2">
      <c r="A82" s="24"/>
      <c r="B82" s="24"/>
      <c r="C82" s="11" t="str">
        <f>VLOOKUP(F82,LEADTIME!A:Y,5,0)</f>
        <v>L434947</v>
      </c>
      <c r="D82" s="11" t="str">
        <f>VLOOKUP(F82,LEADTIME!A:Y,6,0)</f>
        <v>7585A7</v>
      </c>
      <c r="E82" s="11" t="str">
        <f>VLOOKUP(F82,LEADTIME!A:Y,4,0)</f>
        <v>盧文昌 先生</v>
      </c>
      <c r="F82" s="26">
        <v>53284</v>
      </c>
      <c r="G82" s="26"/>
      <c r="H82" s="23" t="str">
        <f>VLOOKUP(F82,LEADTIME!A:Y,17,0)</f>
        <v>04/08/2016 3.57pm</v>
      </c>
      <c r="I82" s="11" t="str">
        <f>VLOOKUP(F82,LEADTIME!A:Y,3,0)</f>
        <v>吳家偉</v>
      </c>
      <c r="J82" s="38" t="s">
        <v>62339</v>
      </c>
    </row>
    <row r="83" spans="1:10" ht="24.95" customHeight="1" x14ac:dyDescent="0.2">
      <c r="A83" s="24"/>
      <c r="B83" s="24"/>
      <c r="C83" s="11" t="str">
        <f>VLOOKUP(F83,LEADTIME!A:Y,5,0)</f>
        <v>TL34925</v>
      </c>
      <c r="D83" s="11" t="str">
        <f>VLOOKUP(F83,LEADTIME!A:Y,6,0)</f>
        <v>0989RG</v>
      </c>
      <c r="E83" s="11" t="str">
        <f>VLOOKUP(F83,LEADTIME!A:Y,4,0)</f>
        <v>林伊旋 女士</v>
      </c>
      <c r="F83" s="26">
        <v>53470</v>
      </c>
      <c r="G83" s="26"/>
      <c r="H83" s="23" t="str">
        <f>VLOOKUP(F83,LEADTIME!A:Y,17,0)</f>
        <v>05/08/2016 8.29pm</v>
      </c>
      <c r="I83" s="11" t="str">
        <f>VLOOKUP(F83,LEADTIME!A:Y,3,0)</f>
        <v>鄭元傑</v>
      </c>
      <c r="J83" s="38" t="s">
        <v>62634</v>
      </c>
    </row>
    <row r="84" spans="1:10" ht="24.95" customHeight="1" x14ac:dyDescent="0.2">
      <c r="A84" s="24"/>
      <c r="B84" s="24"/>
      <c r="C84" s="11" t="str">
        <f>VLOOKUP(F84,LEADTIME!A:Y,5,0)</f>
        <v>0C31344</v>
      </c>
      <c r="D84" s="11" t="str">
        <f>VLOOKUP(F84,LEADTIME!A:Y,6,0)</f>
        <v>AGC3388</v>
      </c>
      <c r="E84" s="11" t="str">
        <f>VLOOKUP(F84,LEADTIME!A:Y,4,0)</f>
        <v>仇海銘 先生</v>
      </c>
      <c r="F84" s="26">
        <v>53031</v>
      </c>
      <c r="G84" s="26"/>
      <c r="H84" s="23" t="str">
        <f>VLOOKUP(F84,LEADTIME!A:Y,17,0)</f>
        <v>02/08/2016 9.19am</v>
      </c>
      <c r="I84" s="11" t="str">
        <f>VLOOKUP(F84,LEADTIME!A:Y,3,0)</f>
        <v>朱璿磬</v>
      </c>
      <c r="J84" s="38" t="s">
        <v>62635</v>
      </c>
    </row>
    <row r="85" spans="1:10" ht="24.95" customHeight="1" x14ac:dyDescent="0.2">
      <c r="A85" s="24"/>
      <c r="B85" s="24"/>
      <c r="C85" s="11" t="str">
        <f>VLOOKUP(F85,LEADTIME!A:Y,5,0)</f>
        <v>C530000</v>
      </c>
      <c r="D85" s="11" t="str">
        <f>VLOOKUP(F85,LEADTIME!A:Y,6,0)</f>
        <v>9858YS</v>
      </c>
      <c r="E85" s="11" t="str">
        <f>VLOOKUP(F85,LEADTIME!A:Y,4,0)</f>
        <v>房季生 先生</v>
      </c>
      <c r="F85" s="26">
        <v>53048</v>
      </c>
      <c r="G85" s="26"/>
      <c r="H85" s="23">
        <f>VLOOKUP(F85,LEADTIME!A:Y,17,0)</f>
        <v>0</v>
      </c>
      <c r="I85" s="11" t="str">
        <f>VLOOKUP(F85,LEADTIME!A:Y,3,0)</f>
        <v>林威廷</v>
      </c>
      <c r="J85" s="38" t="s">
        <v>62636</v>
      </c>
    </row>
    <row r="86" spans="1:10" ht="24.95" customHeight="1" x14ac:dyDescent="0.2">
      <c r="A86" s="24"/>
      <c r="B86" s="24"/>
      <c r="C86" s="11" t="str">
        <f>VLOOKUP(F86,LEADTIME!A:Y,5,0)</f>
        <v>DZ97481</v>
      </c>
      <c r="D86" s="11" t="str">
        <f>VLOOKUP(F86,LEADTIME!A:Y,6,0)</f>
        <v>RAC7222</v>
      </c>
      <c r="E86" s="11">
        <f>VLOOKUP(F86,LEADTIME!A:Y,4,0)</f>
        <v>0</v>
      </c>
      <c r="F86" s="26">
        <v>50033</v>
      </c>
      <c r="G86" s="26"/>
      <c r="H86" s="23">
        <f>VLOOKUP(F86,LEADTIME!A:Y,17,0)</f>
        <v>0</v>
      </c>
      <c r="I86" s="11" t="str">
        <f>VLOOKUP(F86,LEADTIME!A:Y,3,0)</f>
        <v>許國俊</v>
      </c>
      <c r="J86" s="38" t="s">
        <v>62635</v>
      </c>
    </row>
    <row r="87" spans="1:10" ht="24.95" customHeight="1" x14ac:dyDescent="0.2">
      <c r="A87" s="24"/>
      <c r="B87" s="24"/>
      <c r="C87" s="11" t="str">
        <f>VLOOKUP(F87,LEADTIME!A:Y,5,0)</f>
        <v>0G89951</v>
      </c>
      <c r="D87" s="11" t="str">
        <f>VLOOKUP(F87,LEADTIME!A:Y,6,0)</f>
        <v>AJH9066</v>
      </c>
      <c r="E87" s="11" t="str">
        <f>VLOOKUP(F87,LEADTIME!A:Y,4,0)</f>
        <v>廖富堂 先生</v>
      </c>
      <c r="F87" s="26">
        <v>53242</v>
      </c>
      <c r="G87" s="26"/>
      <c r="H87" s="23" t="str">
        <f>VLOOKUP(F87,LEADTIME!A:Y,17,0)</f>
        <v>05/08/2016 3.28pm</v>
      </c>
      <c r="I87" s="11" t="str">
        <f>VLOOKUP(F87,LEADTIME!A:Y,3,0)</f>
        <v>許國俊</v>
      </c>
      <c r="J87" s="38" t="s">
        <v>62637</v>
      </c>
    </row>
    <row r="88" spans="1:10" ht="24.95" customHeight="1" x14ac:dyDescent="0.2">
      <c r="A88" s="24"/>
      <c r="B88" s="24"/>
      <c r="C88" s="11" t="str">
        <f>VLOOKUP(F88,LEADTIME!A:Y,5,0)</f>
        <v>J164197</v>
      </c>
      <c r="D88" s="11" t="str">
        <f>VLOOKUP(F88,LEADTIME!A:Y,6,0)</f>
        <v>ANM8582</v>
      </c>
      <c r="E88" s="11" t="str">
        <f>VLOOKUP(F88,LEADTIME!A:Y,4,0)</f>
        <v>林慧玲 小姐</v>
      </c>
      <c r="F88" s="26">
        <v>53277</v>
      </c>
      <c r="G88" s="26"/>
      <c r="H88" s="23">
        <f>VLOOKUP(F88,LEADTIME!A:Y,17,0)</f>
        <v>0</v>
      </c>
      <c r="I88" s="11" t="str">
        <f>VLOOKUP(F88,LEADTIME!A:Y,3,0)</f>
        <v>朱璿磬</v>
      </c>
      <c r="J88" s="38" t="s">
        <v>62638</v>
      </c>
    </row>
    <row r="89" spans="1:10" ht="24.95" customHeight="1" x14ac:dyDescent="0.2">
      <c r="A89" s="24"/>
      <c r="B89" s="24"/>
      <c r="C89" s="11" t="str">
        <f>VLOOKUP(F89,LEADTIME!A:Y,5,0)</f>
        <v>0B71177</v>
      </c>
      <c r="D89" s="11" t="str">
        <f>VLOOKUP(F89,LEADTIME!A:Y,6,0)</f>
        <v>ALB9511</v>
      </c>
      <c r="E89" s="11" t="str">
        <f>VLOOKUP(F89,LEADTIME!A:Y,4,0)</f>
        <v>陳士慧 小姐</v>
      </c>
      <c r="F89" s="26">
        <v>53108</v>
      </c>
      <c r="G89" s="26"/>
      <c r="H89" s="23" t="str">
        <f>VLOOKUP(F89,LEADTIME!A:Y,17,0)</f>
        <v>02/08/2016 11.11am</v>
      </c>
      <c r="I89" s="11" t="str">
        <f>VLOOKUP(F89,LEADTIME!A:Y,3,0)</f>
        <v>朱璿磬</v>
      </c>
      <c r="J89" s="38" t="s">
        <v>62639</v>
      </c>
    </row>
    <row r="90" spans="1:10" ht="24.95" customHeight="1" x14ac:dyDescent="0.2">
      <c r="A90" s="24"/>
      <c r="B90" s="24"/>
      <c r="C90" s="11" t="str">
        <f>VLOOKUP(F90,LEADTIME!A:Y,5,0)</f>
        <v>A123009</v>
      </c>
      <c r="D90" s="11" t="str">
        <f>VLOOKUP(F90,LEADTIME!A:Y,6,0)</f>
        <v>7980L3</v>
      </c>
      <c r="E90" s="11" t="str">
        <f>VLOOKUP(F90,LEADTIME!A:Y,4,0)</f>
        <v>謝明媚 女士</v>
      </c>
      <c r="F90" s="26">
        <v>53338</v>
      </c>
      <c r="G90" s="26"/>
      <c r="H90" s="23" t="str">
        <f>VLOOKUP(F90,LEADTIME!A:Y,17,0)</f>
        <v>05/08/2016 12.30pm</v>
      </c>
      <c r="I90" s="11" t="str">
        <f>VLOOKUP(F90,LEADTIME!A:Y,3,0)</f>
        <v>朱璿磬</v>
      </c>
      <c r="J90" s="38" t="s">
        <v>62640</v>
      </c>
    </row>
    <row r="91" spans="1:10" ht="24.95" customHeight="1" x14ac:dyDescent="0.2">
      <c r="A91" s="24"/>
      <c r="B91" s="24"/>
      <c r="C91" s="11" t="str">
        <f>VLOOKUP(F91,LEADTIME!A:Y,5,0)</f>
        <v>0G36450</v>
      </c>
      <c r="D91" s="11" t="str">
        <f>VLOOKUP(F91,LEADTIME!A:Y,6,0)</f>
        <v>AGS0719</v>
      </c>
      <c r="E91" s="11" t="str">
        <f>VLOOKUP(F91,LEADTIME!A:Y,4,0)</f>
        <v>許淑美 女士</v>
      </c>
      <c r="F91" s="26">
        <v>52873</v>
      </c>
      <c r="G91" s="26"/>
      <c r="H91" s="23" t="str">
        <f>VLOOKUP(F91,LEADTIME!A:Y,17,0)</f>
        <v>04/08/2016 12.23pm</v>
      </c>
      <c r="I91" s="11" t="str">
        <f>VLOOKUP(F91,LEADTIME!A:Y,3,0)</f>
        <v>朱璿磬</v>
      </c>
      <c r="J91" s="38" t="s">
        <v>62641</v>
      </c>
    </row>
    <row r="92" spans="1:10" ht="24.95" customHeight="1" x14ac:dyDescent="0.2">
      <c r="A92" s="24"/>
      <c r="B92" s="24"/>
      <c r="C92" s="11" t="str">
        <f>VLOOKUP(F92,LEADTIME!A:Y,5,0)</f>
        <v>0A65305</v>
      </c>
      <c r="D92" s="11" t="str">
        <f>VLOOKUP(F92,LEADTIME!A:Y,6,0)</f>
        <v>AAT5118</v>
      </c>
      <c r="E92" s="11" t="str">
        <f>VLOOKUP(F92,LEADTIME!A:Y,4,0)</f>
        <v>范琇清 女士</v>
      </c>
      <c r="F92" s="26">
        <v>53204</v>
      </c>
      <c r="G92" s="26"/>
      <c r="H92" s="23" t="str">
        <f>VLOOKUP(F92,LEADTIME!A:Y,17,0)</f>
        <v>04/08/2016 8.28am</v>
      </c>
      <c r="I92" s="11" t="str">
        <f>VLOOKUP(F92,LEADTIME!A:Y,3,0)</f>
        <v>朱璿磬</v>
      </c>
      <c r="J92" s="38" t="s">
        <v>62642</v>
      </c>
    </row>
    <row r="93" spans="1:10" ht="24.95" customHeight="1" x14ac:dyDescent="0.2">
      <c r="A93" s="24"/>
      <c r="B93" s="24"/>
      <c r="C93" s="11" t="str">
        <f>VLOOKUP(F93,LEADTIME!A:Y,5,0)</f>
        <v>CJ26747</v>
      </c>
      <c r="D93" s="11" t="str">
        <f>VLOOKUP(F93,LEADTIME!A:Y,6,0)</f>
        <v>3689TJ</v>
      </c>
      <c r="E93" s="11" t="str">
        <f>VLOOKUP(F93,LEADTIME!A:Y,4,0)</f>
        <v>陳威銘 先生</v>
      </c>
      <c r="F93" s="26">
        <v>53380</v>
      </c>
      <c r="G93" s="26"/>
      <c r="H93" s="23" t="str">
        <f>VLOOKUP(F93,LEADTIME!A:Y,17,0)</f>
        <v>05/08/2016 11.43am</v>
      </c>
      <c r="I93" s="11" t="str">
        <f>VLOOKUP(F93,LEADTIME!A:Y,3,0)</f>
        <v>朱璿磬</v>
      </c>
      <c r="J93" s="38" t="s">
        <v>62643</v>
      </c>
    </row>
    <row r="94" spans="1:10" ht="24.95" customHeight="1" x14ac:dyDescent="0.2">
      <c r="A94" s="24"/>
      <c r="B94" s="24"/>
      <c r="C94" s="11" t="str">
        <f>VLOOKUP(F94,LEADTIME!A:Y,5,0)</f>
        <v>F852389</v>
      </c>
      <c r="D94" s="11" t="str">
        <f>VLOOKUP(F94,LEADTIME!A:Y,6,0)</f>
        <v>AAR2756</v>
      </c>
      <c r="E94" s="11" t="str">
        <f>VLOOKUP(F94,LEADTIME!A:Y,4,0)</f>
        <v>蘇翰香 女士</v>
      </c>
      <c r="F94" s="26">
        <v>53385</v>
      </c>
      <c r="G94" s="26"/>
      <c r="H94" s="23" t="str">
        <f>VLOOKUP(F94,LEADTIME!A:Y,17,0)</f>
        <v>05/08/2016 3.12pm</v>
      </c>
      <c r="I94" s="11" t="str">
        <f>VLOOKUP(F94,LEADTIME!A:Y,3,0)</f>
        <v>朱璿磬</v>
      </c>
      <c r="J94" s="38" t="s">
        <v>62644</v>
      </c>
    </row>
    <row r="95" spans="1:10" ht="24.95" customHeight="1" x14ac:dyDescent="0.2">
      <c r="A95" s="24"/>
      <c r="B95" s="24"/>
      <c r="C95" s="11" t="str">
        <f>VLOOKUP(F95,LEADTIME!A:Y,5,0)</f>
        <v>0N34743</v>
      </c>
      <c r="D95" s="11" t="str">
        <f>VLOOKUP(F95,LEADTIME!A:Y,6,0)</f>
        <v>RAY1082</v>
      </c>
      <c r="E95" s="11" t="str">
        <f>VLOOKUP(F95,LEADTIME!A:Y,4,0)</f>
        <v>尤政文 先生</v>
      </c>
      <c r="F95" s="26">
        <v>51852</v>
      </c>
      <c r="G95" s="26"/>
      <c r="H95" s="23" t="str">
        <f>VLOOKUP(F95,LEADTIME!A:Y,17,0)</f>
        <v>13/07/2016 2.31pm</v>
      </c>
      <c r="I95" s="11" t="str">
        <f>VLOOKUP(F95,LEADTIME!A:Y,3,0)</f>
        <v>吳家偉</v>
      </c>
      <c r="J95" s="38" t="s">
        <v>62645</v>
      </c>
    </row>
    <row r="96" spans="1:10" ht="24.95" customHeight="1" x14ac:dyDescent="0.2">
      <c r="A96" s="24"/>
      <c r="B96" s="24"/>
      <c r="C96" s="11" t="str">
        <f>VLOOKUP(F96,LEADTIME!A:Y,5,0)</f>
        <v>NR12567</v>
      </c>
      <c r="D96" s="11" t="str">
        <f>VLOOKUP(F96,LEADTIME!A:Y,6,0)</f>
        <v>ACG0559</v>
      </c>
      <c r="E96" s="11" t="str">
        <f>VLOOKUP(F96,LEADTIME!A:Y,4,0)</f>
        <v>邱淑娟 女士</v>
      </c>
      <c r="F96" s="26">
        <v>52867</v>
      </c>
      <c r="G96" s="26"/>
      <c r="H96" s="23">
        <f>VLOOKUP(F96,LEADTIME!A:Y,17,0)</f>
        <v>0</v>
      </c>
      <c r="I96" s="11" t="str">
        <f>VLOOKUP(F96,LEADTIME!A:Y,3,0)</f>
        <v>李百祥</v>
      </c>
      <c r="J96" s="38" t="s">
        <v>62646</v>
      </c>
    </row>
    <row r="97" spans="1:10" ht="24.95" customHeight="1" x14ac:dyDescent="0.2">
      <c r="A97" s="24"/>
      <c r="B97" s="24"/>
      <c r="C97" s="11" t="str">
        <f>VLOOKUP(F97,LEADTIME!A:Y,5,0)</f>
        <v>D014398</v>
      </c>
      <c r="D97" s="11" t="str">
        <f>VLOOKUP(F97,LEADTIME!A:Y,6,0)</f>
        <v>AFJ5658</v>
      </c>
      <c r="E97" s="11" t="str">
        <f>VLOOKUP(F97,LEADTIME!A:Y,4,0)</f>
        <v>徐瑞燦 先生</v>
      </c>
      <c r="F97" s="26">
        <v>53136</v>
      </c>
      <c r="G97" s="26"/>
      <c r="H97" s="23">
        <f>VLOOKUP(F97,LEADTIME!A:Y,17,0)</f>
        <v>0</v>
      </c>
      <c r="I97" s="11" t="str">
        <f>VLOOKUP(F97,LEADTIME!A:Y,3,0)</f>
        <v>李百祥</v>
      </c>
      <c r="J97" s="38" t="s">
        <v>62647</v>
      </c>
    </row>
    <row r="98" spans="1:10" ht="24.95" customHeight="1" x14ac:dyDescent="0.2">
      <c r="A98" s="24"/>
      <c r="B98" s="24"/>
      <c r="C98" s="11" t="str">
        <f>VLOOKUP(F98,LEADTIME!A:Y,5,0)</f>
        <v>DU40383</v>
      </c>
      <c r="D98" s="11" t="str">
        <f>VLOOKUP(F98,LEADTIME!A:Y,6,0)</f>
        <v>AJG6726</v>
      </c>
      <c r="E98" s="11" t="str">
        <f>VLOOKUP(F98,LEADTIME!A:Y,4,0)</f>
        <v>鄭達成 先生</v>
      </c>
      <c r="F98" s="26">
        <v>53426</v>
      </c>
      <c r="G98" s="26"/>
      <c r="H98" s="23" t="str">
        <f>VLOOKUP(F98,LEADTIME!A:Y,17,0)</f>
        <v>05/08/2016 4.19pm</v>
      </c>
      <c r="I98" s="11" t="str">
        <f>VLOOKUP(F98,LEADTIME!A:Y,3,0)</f>
        <v>楊曜銘</v>
      </c>
      <c r="J98" s="38" t="s">
        <v>62648</v>
      </c>
    </row>
    <row r="99" spans="1:10" ht="24.95" customHeight="1" x14ac:dyDescent="0.2">
      <c r="A99" s="24"/>
      <c r="B99" s="24"/>
      <c r="C99" s="11" t="str">
        <f>VLOOKUP(F99,LEADTIME!A:Y,5,0)</f>
        <v>D775713</v>
      </c>
      <c r="D99" s="11" t="str">
        <f>VLOOKUP(F99,LEADTIME!A:Y,6,0)</f>
        <v>AGT5877</v>
      </c>
      <c r="E99" s="11">
        <f>VLOOKUP(F99,LEADTIME!A:Y,4,0)</f>
        <v>0</v>
      </c>
      <c r="F99" s="26">
        <v>53324</v>
      </c>
      <c r="G99" s="26"/>
      <c r="H99" s="23">
        <f>VLOOKUP(F99,LEADTIME!A:Y,17,0)</f>
        <v>0</v>
      </c>
      <c r="I99" s="11" t="str">
        <f>VLOOKUP(F99,LEADTIME!A:Y,3,0)</f>
        <v>楊曜銘</v>
      </c>
      <c r="J99" s="38" t="s">
        <v>62649</v>
      </c>
    </row>
    <row r="100" spans="1:10" ht="24.95" customHeight="1" x14ac:dyDescent="0.2">
      <c r="A100" s="24"/>
      <c r="B100" s="24"/>
      <c r="C100" s="11" t="str">
        <f>VLOOKUP(F100,LEADTIME!A:Y,5,0)</f>
        <v>DW41045</v>
      </c>
      <c r="D100" s="11" t="str">
        <f>VLOOKUP(F100,LEADTIME!A:Y,6,0)</f>
        <v>AAY8685</v>
      </c>
      <c r="E100" s="11" t="str">
        <f>VLOOKUP(F100,LEADTIME!A:Y,4,0)</f>
        <v>張木源 先生</v>
      </c>
      <c r="F100" s="26">
        <v>52931</v>
      </c>
      <c r="G100" s="26"/>
      <c r="H100" s="23" t="str">
        <f>VLOOKUP(F100,LEADTIME!A:Y,17,0)</f>
        <v>05/08/2016 12.21pm</v>
      </c>
      <c r="I100" s="11" t="str">
        <f>VLOOKUP(F100,LEADTIME!A:Y,3,0)</f>
        <v>楊曜銘</v>
      </c>
      <c r="J100" s="38" t="s">
        <v>62650</v>
      </c>
    </row>
    <row r="101" spans="1:10" ht="24.95" customHeight="1" x14ac:dyDescent="0.2">
      <c r="A101" s="24"/>
      <c r="B101" s="24"/>
      <c r="C101" s="11" t="str">
        <f>VLOOKUP(F101,LEADTIME!A:Y,5,0)</f>
        <v>NT24123</v>
      </c>
      <c r="D101" s="11" t="str">
        <f>VLOOKUP(F101,LEADTIME!A:Y,6,0)</f>
        <v>ANW8908</v>
      </c>
      <c r="E101" s="11" t="str">
        <f>VLOOKUP(F101,LEADTIME!A:Y,4,0)</f>
        <v>朱火龍 先生</v>
      </c>
      <c r="F101" s="26">
        <v>53393</v>
      </c>
      <c r="G101" s="26"/>
      <c r="H101" s="23" t="str">
        <f>VLOOKUP(F101,LEADTIME!A:Y,17,0)</f>
        <v>05/08/2016 3.26pm</v>
      </c>
      <c r="I101" s="11" t="str">
        <f>VLOOKUP(F101,LEADTIME!A:Y,3,0)</f>
        <v>邱奕存</v>
      </c>
      <c r="J101" s="38" t="s">
        <v>62636</v>
      </c>
    </row>
    <row r="102" spans="1:10" ht="24.95" customHeight="1" x14ac:dyDescent="0.2">
      <c r="A102" s="24"/>
      <c r="B102" s="24"/>
      <c r="C102" s="11" t="str">
        <f>VLOOKUP(F102,LEADTIME!A:Y,5,0)</f>
        <v>0J34105</v>
      </c>
      <c r="D102" s="11" t="str">
        <f>VLOOKUP(F102,LEADTIME!A:Y,6,0)</f>
        <v>RBA2057</v>
      </c>
      <c r="E102" s="11" t="str">
        <f>VLOOKUP(F102,LEADTIME!A:Y,4,0)</f>
        <v>盧祺龍 先生</v>
      </c>
      <c r="F102" s="26">
        <v>53419</v>
      </c>
      <c r="G102" s="26"/>
      <c r="H102" s="23" t="str">
        <f>VLOOKUP(F102,LEADTIME!A:Y,17,0)</f>
        <v>05/08/2016 3.38pm</v>
      </c>
      <c r="I102" s="11" t="str">
        <f>VLOOKUP(F102,LEADTIME!A:Y,3,0)</f>
        <v>邱奕存</v>
      </c>
      <c r="J102" s="38" t="s">
        <v>62651</v>
      </c>
    </row>
    <row r="103" spans="1:10" ht="24.95" customHeight="1" x14ac:dyDescent="0.2">
      <c r="A103" s="24"/>
      <c r="B103" s="24"/>
      <c r="C103" s="11" t="str">
        <f>VLOOKUP(F103,LEADTIME!A:Y,5,0)</f>
        <v>NF19035</v>
      </c>
      <c r="D103" s="11" t="str">
        <f>VLOOKUP(F103,LEADTIME!A:Y,6,0)</f>
        <v>6181TK</v>
      </c>
      <c r="E103" s="11" t="str">
        <f>VLOOKUP(F103,LEADTIME!A:Y,4,0)</f>
        <v>陳民儀 女士</v>
      </c>
      <c r="F103" s="26">
        <v>53333</v>
      </c>
      <c r="G103" s="26"/>
      <c r="H103" s="23" t="str">
        <f>VLOOKUP(F103,LEADTIME!A:Y,17,0)</f>
        <v>04/08/2016 12.06pm</v>
      </c>
      <c r="I103" s="11" t="str">
        <f>VLOOKUP(F103,LEADTIME!A:Y,3,0)</f>
        <v>邱奕存</v>
      </c>
      <c r="J103" s="38" t="s">
        <v>62641</v>
      </c>
    </row>
    <row r="104" spans="1:10" ht="24.95" customHeight="1" x14ac:dyDescent="0.2">
      <c r="A104" s="24"/>
      <c r="B104" s="24"/>
      <c r="C104" s="11" t="str">
        <f>VLOOKUP(F104,LEADTIME!A:Y,5,0)</f>
        <v>E809990</v>
      </c>
      <c r="D104" s="11" t="str">
        <f>VLOOKUP(F104,LEADTIME!A:Y,6,0)</f>
        <v>6561H8</v>
      </c>
      <c r="E104" s="11" t="str">
        <f>VLOOKUP(F104,LEADTIME!A:Y,4,0)</f>
        <v>吳紹綸 先生</v>
      </c>
      <c r="F104" s="26">
        <v>53388</v>
      </c>
      <c r="G104" s="26"/>
      <c r="H104" s="23" t="str">
        <f>VLOOKUP(F104,LEADTIME!A:Y,17,0)</f>
        <v>05/08/2016 2.37pm</v>
      </c>
      <c r="I104" s="11" t="str">
        <f>VLOOKUP(F104,LEADTIME!A:Y,3,0)</f>
        <v>邱奕存</v>
      </c>
      <c r="J104" s="38" t="s">
        <v>62652</v>
      </c>
    </row>
    <row r="105" spans="1:10" ht="24.95" customHeight="1" x14ac:dyDescent="0.2">
      <c r="A105" s="24"/>
      <c r="B105" s="24"/>
      <c r="C105" s="11" t="str">
        <f>VLOOKUP(F105,LEADTIME!A:Y,5,0)</f>
        <v>C920502</v>
      </c>
      <c r="D105" s="11" t="str">
        <f>VLOOKUP(F105,LEADTIME!A:Y,6,0)</f>
        <v>8989K7</v>
      </c>
      <c r="E105" s="11" t="str">
        <f>VLOOKUP(F105,LEADTIME!A:Y,4,0)</f>
        <v>林清榮 先生</v>
      </c>
      <c r="F105" s="26">
        <v>53225</v>
      </c>
      <c r="G105" s="26"/>
      <c r="H105" s="23">
        <f>VLOOKUP(F105,LEADTIME!A:Y,17,0)</f>
        <v>0</v>
      </c>
      <c r="I105" s="11" t="str">
        <f>VLOOKUP(F105,LEADTIME!A:Y,3,0)</f>
        <v>林威廷</v>
      </c>
      <c r="J105" s="38" t="s">
        <v>62653</v>
      </c>
    </row>
    <row r="106" spans="1:10" ht="24.95" customHeight="1" x14ac:dyDescent="0.2">
      <c r="A106" s="24"/>
      <c r="B106" s="24"/>
      <c r="C106" s="11" t="str">
        <f>VLOOKUP(F106,LEADTIME!A:Y,5,0)</f>
        <v>DW32909</v>
      </c>
      <c r="D106" s="11" t="str">
        <f>VLOOKUP(F106,LEADTIME!A:Y,6,0)</f>
        <v>2713R8</v>
      </c>
      <c r="E106" s="11" t="str">
        <f>VLOOKUP(F106,LEADTIME!A:Y,4,0)</f>
        <v>張宗雄 先生</v>
      </c>
      <c r="F106" s="26">
        <v>53387</v>
      </c>
      <c r="G106" s="26"/>
      <c r="H106" s="23" t="str">
        <f>VLOOKUP(F106,LEADTIME!A:Y,17,0)</f>
        <v>05/08/2016 11.34am</v>
      </c>
      <c r="I106" s="11" t="str">
        <f>VLOOKUP(F106,LEADTIME!A:Y,3,0)</f>
        <v>邱奕存</v>
      </c>
      <c r="J106" s="38" t="s">
        <v>62654</v>
      </c>
    </row>
    <row r="107" spans="1:10" ht="24.95" customHeight="1" x14ac:dyDescent="0.2">
      <c r="A107" s="24"/>
      <c r="B107" s="24"/>
      <c r="C107" s="11" t="str">
        <f>VLOOKUP(F107,LEADTIME!A:Y,5,0)</f>
        <v>C948451</v>
      </c>
      <c r="D107" s="11" t="str">
        <f>VLOOKUP(F107,LEADTIME!A:Y,6,0)</f>
        <v>3568ZW</v>
      </c>
      <c r="E107" s="11" t="str">
        <f>VLOOKUP(F107,LEADTIME!A:Y,4,0)</f>
        <v>張茂灶 先生</v>
      </c>
      <c r="F107" s="26">
        <v>53328</v>
      </c>
      <c r="G107" s="26"/>
      <c r="H107" s="23" t="str">
        <f>VLOOKUP(F107,LEADTIME!A:Y,17,0)</f>
        <v>05/08/2016 8.48am</v>
      </c>
      <c r="I107" s="11" t="str">
        <f>VLOOKUP(F107,LEADTIME!A:Y,3,0)</f>
        <v>邱奕存</v>
      </c>
      <c r="J107" s="38" t="s">
        <v>62647</v>
      </c>
    </row>
    <row r="108" spans="1:10" ht="24.95" customHeight="1" x14ac:dyDescent="0.2">
      <c r="A108" s="24"/>
      <c r="B108" s="24"/>
      <c r="C108" s="11" t="str">
        <f>VLOOKUP(F108,LEADTIME!A:Y,5,0)</f>
        <v>CC69295</v>
      </c>
      <c r="D108" s="11" t="str">
        <f>VLOOKUP(F108,LEADTIME!A:Y,6,0)</f>
        <v>8282RF</v>
      </c>
      <c r="E108" s="11" t="str">
        <f>VLOOKUP(F108,LEADTIME!A:Y,4,0)</f>
        <v>黃學麟 先生</v>
      </c>
      <c r="F108" s="26">
        <v>53250</v>
      </c>
      <c r="G108" s="26"/>
      <c r="H108" s="23">
        <f>VLOOKUP(F108,LEADTIME!A:Y,17,0)</f>
        <v>0</v>
      </c>
      <c r="I108" s="11" t="str">
        <f>VLOOKUP(F108,LEADTIME!A:Y,3,0)</f>
        <v>邱奕存</v>
      </c>
      <c r="J108" s="38" t="s">
        <v>62655</v>
      </c>
    </row>
    <row r="109" spans="1:10" ht="24.95" customHeight="1" x14ac:dyDescent="0.2">
      <c r="A109" s="24"/>
      <c r="B109" s="24"/>
      <c r="C109" s="11" t="str">
        <f>VLOOKUP(F109,LEADTIME!A:Y,5,0)</f>
        <v>BH71022</v>
      </c>
      <c r="D109" s="11" t="str">
        <f>VLOOKUP(F109,LEADTIME!A:Y,6,0)</f>
        <v>DN3995</v>
      </c>
      <c r="E109" s="11" t="str">
        <f>VLOOKUP(F109,LEADTIME!A:Y,4,0)</f>
        <v>蕭張秀琴 女士</v>
      </c>
      <c r="F109" s="26">
        <v>52930</v>
      </c>
      <c r="G109" s="26"/>
      <c r="H109" s="23" t="str">
        <f>VLOOKUP(F109,LEADTIME!A:Y,17,0)</f>
        <v>03/08/2016 6.58pm</v>
      </c>
      <c r="I109" s="11" t="str">
        <f>VLOOKUP(F109,LEADTIME!A:Y,3,0)</f>
        <v>陳俊田</v>
      </c>
      <c r="J109" s="38" t="s">
        <v>62656</v>
      </c>
    </row>
    <row r="110" spans="1:10" ht="24.95" customHeight="1" x14ac:dyDescent="0.2">
      <c r="A110" s="24"/>
      <c r="B110" s="24"/>
      <c r="C110" s="11" t="str">
        <f>VLOOKUP(F110,LEADTIME!A:Y,5,0)</f>
        <v>J653164</v>
      </c>
      <c r="D110" s="11" t="str">
        <f>VLOOKUP(F110,LEADTIME!A:Y,6,0)</f>
        <v>ABC2333</v>
      </c>
      <c r="E110" s="11" t="str">
        <f>VLOOKUP(F110,LEADTIME!A:Y,4,0)</f>
        <v>潘明彰 先生</v>
      </c>
      <c r="F110" s="26">
        <v>53312</v>
      </c>
      <c r="G110" s="26"/>
      <c r="H110" s="23">
        <f>VLOOKUP(F110,LEADTIME!A:Y,17,0)</f>
        <v>0</v>
      </c>
      <c r="I110" s="11" t="str">
        <f>VLOOKUP(F110,LEADTIME!A:Y,3,0)</f>
        <v>鄭元傑</v>
      </c>
      <c r="J110" s="38" t="s">
        <v>62972</v>
      </c>
    </row>
    <row r="111" spans="1:10" ht="24.95" customHeight="1" x14ac:dyDescent="0.2">
      <c r="A111" s="24"/>
      <c r="B111" s="24"/>
      <c r="C111" s="11" t="str">
        <f>VLOOKUP(F111,LEADTIME!A:Y,5,0)</f>
        <v>0K82545</v>
      </c>
      <c r="D111" s="11" t="str">
        <f>VLOOKUP(F111,LEADTIME!A:Y,6,0)</f>
        <v>AKX5898</v>
      </c>
      <c r="E111" s="11" t="str">
        <f>VLOOKUP(F111,LEADTIME!A:Y,4,0)</f>
        <v>何熙能 先生</v>
      </c>
      <c r="F111" s="26">
        <v>53444</v>
      </c>
      <c r="G111" s="26"/>
      <c r="H111" s="23" t="str">
        <f>VLOOKUP(F111,LEADTIME!A:Y,17,0)</f>
        <v>07/08/2016 12.44pm</v>
      </c>
      <c r="I111" s="11" t="str">
        <f>VLOOKUP(F111,LEADTIME!A:Y,3,0)</f>
        <v>鄭元傑</v>
      </c>
      <c r="J111" s="38" t="s">
        <v>62973</v>
      </c>
    </row>
    <row r="112" spans="1:10" ht="24.95" customHeight="1" x14ac:dyDescent="0.2">
      <c r="A112" s="24"/>
      <c r="B112" s="24"/>
      <c r="C112" s="11" t="str">
        <f>VLOOKUP(F112,LEADTIME!A:Y,5,0)</f>
        <v>A908638</v>
      </c>
      <c r="D112" s="11" t="str">
        <f>VLOOKUP(F112,LEADTIME!A:Y,6,0)</f>
        <v>6030A7</v>
      </c>
      <c r="E112" s="11" t="str">
        <f>VLOOKUP(F112,LEADTIME!A:Y,4,0)</f>
        <v>陳瑩芝 女士</v>
      </c>
      <c r="F112" s="26">
        <v>53424</v>
      </c>
      <c r="G112" s="26"/>
      <c r="H112" s="23" t="str">
        <f>VLOOKUP(F112,LEADTIME!A:Y,17,0)</f>
        <v>07/08/2016 12.07pm</v>
      </c>
      <c r="I112" s="11" t="str">
        <f>VLOOKUP(F112,LEADTIME!A:Y,3,0)</f>
        <v>鄭元傑</v>
      </c>
      <c r="J112" s="38" t="s">
        <v>62974</v>
      </c>
    </row>
    <row r="113" spans="1:10" ht="24.95" customHeight="1" x14ac:dyDescent="0.2">
      <c r="A113" s="24"/>
      <c r="B113" s="24"/>
      <c r="C113" s="11" t="str">
        <f>VLOOKUP(F113,LEADTIME!A:Y,5,0)</f>
        <v>VT81183</v>
      </c>
      <c r="D113" s="11" t="str">
        <f>VLOOKUP(F113,LEADTIME!A:Y,6,0)</f>
        <v>AGP3399</v>
      </c>
      <c r="E113" s="11" t="str">
        <f>VLOOKUP(F113,LEADTIME!A:Y,4,0)</f>
        <v>顏廷諭 先生</v>
      </c>
      <c r="F113" s="26">
        <v>51247</v>
      </c>
      <c r="G113" s="26"/>
      <c r="H113" s="23" t="str">
        <f>VLOOKUP(F113,LEADTIME!A:Y,17,0)</f>
        <v>07/08/2016 11.14am</v>
      </c>
      <c r="I113" s="11" t="str">
        <f>VLOOKUP(F113,LEADTIME!A:Y,3,0)</f>
        <v>鄭元傑</v>
      </c>
      <c r="J113" s="38" t="s">
        <v>62975</v>
      </c>
    </row>
    <row r="114" spans="1:10" ht="24.95" customHeight="1" x14ac:dyDescent="0.2">
      <c r="A114" s="24"/>
      <c r="B114" s="24"/>
      <c r="C114" s="11" t="str">
        <f>VLOOKUP(F114,LEADTIME!A:Y,5,0)</f>
        <v>D939894</v>
      </c>
      <c r="D114" s="11" t="str">
        <f>VLOOKUP(F114,LEADTIME!A:Y,6,0)</f>
        <v>APD3377</v>
      </c>
      <c r="E114" s="11" t="str">
        <f>VLOOKUP(F114,LEADTIME!A:Y,4,0)</f>
        <v>吳健誠 先生</v>
      </c>
      <c r="F114" s="26">
        <v>53425</v>
      </c>
      <c r="G114" s="26"/>
      <c r="H114" s="23" t="str">
        <f>VLOOKUP(F114,LEADTIME!A:Y,17,0)</f>
        <v>06/08/2016 9.14am</v>
      </c>
      <c r="I114" s="11" t="str">
        <f>VLOOKUP(F114,LEADTIME!A:Y,3,0)</f>
        <v>鄭元傑</v>
      </c>
      <c r="J114" s="38" t="s">
        <v>62976</v>
      </c>
    </row>
    <row r="115" spans="1:10" ht="24.95" customHeight="1" x14ac:dyDescent="0.2">
      <c r="A115" s="24"/>
      <c r="B115" s="24"/>
      <c r="C115" s="11" t="str">
        <f>VLOOKUP(F115,LEADTIME!A:Y,5,0)</f>
        <v>VU72288</v>
      </c>
      <c r="D115" s="11" t="str">
        <f>VLOOKUP(F115,LEADTIME!A:Y,6,0)</f>
        <v>AAQ3269</v>
      </c>
      <c r="E115" s="11" t="str">
        <f>VLOOKUP(F115,LEADTIME!A:Y,4,0)</f>
        <v>陳金榮 先生</v>
      </c>
      <c r="F115" s="26">
        <v>53456</v>
      </c>
      <c r="G115" s="26"/>
      <c r="H115" s="23" t="str">
        <f>VLOOKUP(F115,LEADTIME!A:Y,17,0)</f>
        <v>06/08/2016 5.16pm</v>
      </c>
      <c r="I115" s="11" t="str">
        <f>VLOOKUP(F115,LEADTIME!A:Y,3,0)</f>
        <v>許國俊</v>
      </c>
      <c r="J115" s="38" t="s">
        <v>62977</v>
      </c>
    </row>
    <row r="116" spans="1:10" ht="24.95" customHeight="1" x14ac:dyDescent="0.2">
      <c r="A116" s="24"/>
      <c r="B116" s="24"/>
      <c r="C116" s="11" t="str">
        <f>VLOOKUP(F116,LEADTIME!A:Y,5,0)</f>
        <v>C240574</v>
      </c>
      <c r="D116" s="11" t="str">
        <f>VLOOKUP(F116,LEADTIME!A:Y,6,0)</f>
        <v>2668YA</v>
      </c>
      <c r="E116" s="11" t="str">
        <f>VLOOKUP(F116,LEADTIME!A:Y,4,0)</f>
        <v>吳哲宇 先生</v>
      </c>
      <c r="F116" s="26">
        <v>53416</v>
      </c>
      <c r="G116" s="26"/>
      <c r="H116" s="23" t="str">
        <f>VLOOKUP(F116,LEADTIME!A:Y,17,0)</f>
        <v>06/08/2016 3.51pm</v>
      </c>
      <c r="I116" s="11" t="str">
        <f>VLOOKUP(F116,LEADTIME!A:Y,3,0)</f>
        <v>許國俊</v>
      </c>
      <c r="J116" s="38" t="s">
        <v>62978</v>
      </c>
    </row>
    <row r="117" spans="1:10" ht="24.95" customHeight="1" x14ac:dyDescent="0.2">
      <c r="A117" s="24"/>
      <c r="B117" s="24"/>
      <c r="C117" s="11" t="str">
        <f>VLOOKUP(F117,LEADTIME!A:Y,5,0)</f>
        <v>NL99604</v>
      </c>
      <c r="D117" s="11" t="str">
        <f>VLOOKUP(F117,LEADTIME!A:Y,6,0)</f>
        <v>5675N2</v>
      </c>
      <c r="E117" s="11" t="str">
        <f>VLOOKUP(F117,LEADTIME!A:Y,4,0)</f>
        <v>陳昭蓉 女士</v>
      </c>
      <c r="F117" s="26">
        <v>53305</v>
      </c>
      <c r="G117" s="26"/>
      <c r="H117" s="23">
        <f>VLOOKUP(F117,LEADTIME!A:Y,17,0)</f>
        <v>0</v>
      </c>
      <c r="I117" s="11" t="str">
        <f>VLOOKUP(F117,LEADTIME!A:Y,3,0)</f>
        <v>許國俊</v>
      </c>
      <c r="J117" s="38" t="s">
        <v>62979</v>
      </c>
    </row>
    <row r="118" spans="1:10" ht="24.95" customHeight="1" x14ac:dyDescent="0.2">
      <c r="A118" s="24"/>
      <c r="B118" s="24"/>
      <c r="C118" s="11" t="str">
        <f>VLOOKUP(F118,LEADTIME!A:Y,5,0)</f>
        <v>NR24847</v>
      </c>
      <c r="D118" s="11" t="str">
        <f>VLOOKUP(F118,LEADTIME!A:Y,6,0)</f>
        <v>ANV3310</v>
      </c>
      <c r="E118" s="11" t="str">
        <f>VLOOKUP(F118,LEADTIME!A:Y,4,0)</f>
        <v>陳柏廷 先生</v>
      </c>
      <c r="F118" s="26">
        <v>53478</v>
      </c>
      <c r="G118" s="26"/>
      <c r="H118" s="23" t="str">
        <f>VLOOKUP(F118,LEADTIME!A:Y,17,0)</f>
        <v>06/08/2016 2.22pm</v>
      </c>
      <c r="I118" s="11" t="str">
        <f>VLOOKUP(F118,LEADTIME!A:Y,3,0)</f>
        <v>許國俊</v>
      </c>
      <c r="J118" s="38" t="s">
        <v>62980</v>
      </c>
    </row>
    <row r="119" spans="1:10" ht="24.95" customHeight="1" x14ac:dyDescent="0.2">
      <c r="A119" s="24"/>
      <c r="B119" s="24"/>
      <c r="C119" s="11" t="str">
        <f>VLOOKUP(F119,LEADTIME!A:Y,5,0)</f>
        <v>D049525</v>
      </c>
      <c r="D119" s="11" t="str">
        <f>VLOOKUP(F119,LEADTIME!A:Y,6,0)</f>
        <v>AJH5255</v>
      </c>
      <c r="E119" s="11" t="str">
        <f>VLOOKUP(F119,LEADTIME!A:Y,4,0)</f>
        <v>謝忠儒 先生</v>
      </c>
      <c r="F119" s="26">
        <v>53477</v>
      </c>
      <c r="G119" s="26"/>
      <c r="H119" s="23" t="str">
        <f>VLOOKUP(F119,LEADTIME!A:Y,17,0)</f>
        <v>06/08/2016 11.33am</v>
      </c>
      <c r="I119" s="11" t="str">
        <f>VLOOKUP(F119,LEADTIME!A:Y,3,0)</f>
        <v>許國俊</v>
      </c>
      <c r="J119" s="38" t="s">
        <v>62981</v>
      </c>
    </row>
    <row r="120" spans="1:10" ht="24.95" customHeight="1" x14ac:dyDescent="0.2">
      <c r="A120" s="24"/>
      <c r="B120" s="24"/>
      <c r="C120" s="11" t="str">
        <f>VLOOKUP(F120,LEADTIME!A:Y,5,0)</f>
        <v>C916886</v>
      </c>
      <c r="D120" s="11" t="str">
        <f>VLOOKUP(F120,LEADTIME!A:Y,6,0)</f>
        <v>AGJ0879</v>
      </c>
      <c r="E120" s="11" t="str">
        <f>VLOOKUP(F120,LEADTIME!A:Y,4,0)</f>
        <v>傅新育 先生</v>
      </c>
      <c r="F120" s="26">
        <v>53132</v>
      </c>
      <c r="G120" s="26"/>
      <c r="H120" s="23">
        <f>VLOOKUP(F120,LEADTIME!A:Y,17,0)</f>
        <v>0</v>
      </c>
      <c r="I120" s="11" t="str">
        <f>VLOOKUP(F120,LEADTIME!A:Y,3,0)</f>
        <v>李百祥</v>
      </c>
      <c r="J120" s="38" t="s">
        <v>62982</v>
      </c>
    </row>
    <row r="121" spans="1:10" ht="24.95" customHeight="1" x14ac:dyDescent="0.2">
      <c r="A121" s="24"/>
      <c r="B121" s="24"/>
      <c r="C121" s="11" t="str">
        <f>VLOOKUP(F121,LEADTIME!A:Y,5,0)</f>
        <v>L545694</v>
      </c>
      <c r="D121" s="11" t="str">
        <f>VLOOKUP(F121,LEADTIME!A:Y,6,0)</f>
        <v>3256M6</v>
      </c>
      <c r="E121" s="11" t="str">
        <f>VLOOKUP(F121,LEADTIME!A:Y,4,0)</f>
        <v>張乃心 小姐</v>
      </c>
      <c r="F121" s="26">
        <v>53431</v>
      </c>
      <c r="G121" s="26"/>
      <c r="H121" s="23">
        <f>VLOOKUP(F121,LEADTIME!A:Y,17,0)</f>
        <v>0</v>
      </c>
      <c r="I121" s="11" t="str">
        <f>VLOOKUP(F121,LEADTIME!A:Y,3,0)</f>
        <v>李百祥</v>
      </c>
      <c r="J121" s="38" t="s">
        <v>62983</v>
      </c>
    </row>
    <row r="122" spans="1:10" ht="24.95" customHeight="1" x14ac:dyDescent="0.2">
      <c r="A122" s="24"/>
      <c r="B122" s="24"/>
      <c r="C122" s="11" t="str">
        <f>VLOOKUP(F122,LEADTIME!A:Y,5,0)</f>
        <v>VT96278</v>
      </c>
      <c r="D122" s="11" t="str">
        <f>VLOOKUP(F122,LEADTIME!A:Y,6,0)</f>
        <v>AAB9682</v>
      </c>
      <c r="E122" s="11" t="str">
        <f>VLOOKUP(F122,LEADTIME!A:Y,4,0)</f>
        <v>陳以勛 先生</v>
      </c>
      <c r="F122" s="26">
        <v>53267</v>
      </c>
      <c r="G122" s="26"/>
      <c r="H122" s="23" t="str">
        <f>VLOOKUP(F122,LEADTIME!A:Y,17,0)</f>
        <v>06/08/2016 2.18pm</v>
      </c>
      <c r="I122" s="11" t="str">
        <f>VLOOKUP(F122,LEADTIME!A:Y,3,0)</f>
        <v>李百祥</v>
      </c>
      <c r="J122" s="38" t="s">
        <v>62984</v>
      </c>
    </row>
    <row r="123" spans="1:10" ht="24.95" customHeight="1" x14ac:dyDescent="0.2">
      <c r="A123" s="24"/>
      <c r="B123" s="24"/>
      <c r="C123" s="11" t="str">
        <f>VLOOKUP(F123,LEADTIME!A:Y,5,0)</f>
        <v>DU05400</v>
      </c>
      <c r="D123" s="11" t="str">
        <f>VLOOKUP(F123,LEADTIME!A:Y,6,0)</f>
        <v>0303VB</v>
      </c>
      <c r="E123" s="11" t="str">
        <f>VLOOKUP(F123,LEADTIME!A:Y,4,0)</f>
        <v>劉高祺 先生</v>
      </c>
      <c r="F123" s="26">
        <v>53494</v>
      </c>
      <c r="G123" s="26"/>
      <c r="H123" s="23" t="str">
        <f>VLOOKUP(F123,LEADTIME!A:Y,17,0)</f>
        <v>06/08/2016 2.41pm</v>
      </c>
      <c r="I123" s="11" t="str">
        <f>VLOOKUP(F123,LEADTIME!A:Y,3,0)</f>
        <v>李百祥</v>
      </c>
      <c r="J123" s="38" t="s">
        <v>62985</v>
      </c>
    </row>
    <row r="124" spans="1:10" ht="24.95" customHeight="1" x14ac:dyDescent="0.2">
      <c r="A124" s="24"/>
      <c r="B124" s="24"/>
      <c r="C124" s="11" t="str">
        <f>VLOOKUP(F124,LEADTIME!A:Y,5,0)</f>
        <v>VP41401</v>
      </c>
      <c r="D124" s="11" t="str">
        <f>VLOOKUP(F124,LEADTIME!A:Y,6,0)</f>
        <v>AKF0707</v>
      </c>
      <c r="E124" s="11" t="str">
        <f>VLOOKUP(F124,LEADTIME!A:Y,4,0)</f>
        <v>林育順 先生</v>
      </c>
      <c r="F124" s="26">
        <v>53270</v>
      </c>
      <c r="G124" s="26"/>
      <c r="H124" s="23" t="str">
        <f>VLOOKUP(F124,LEADTIME!A:Y,17,0)</f>
        <v>06/08/2016 2.16pm</v>
      </c>
      <c r="I124" s="11" t="str">
        <f>VLOOKUP(F124,LEADTIME!A:Y,3,0)</f>
        <v>李百祥</v>
      </c>
      <c r="J124" s="38" t="s">
        <v>62986</v>
      </c>
    </row>
    <row r="125" spans="1:10" ht="24.95" customHeight="1" x14ac:dyDescent="0.2">
      <c r="A125" s="24"/>
      <c r="B125" s="24"/>
      <c r="C125" s="11" t="str">
        <f>VLOOKUP(F125,LEADTIME!A:Y,5,0)</f>
        <v>CX46783</v>
      </c>
      <c r="D125" s="11" t="str">
        <f>VLOOKUP(F125,LEADTIME!A:Y,6,0)</f>
        <v>5629VG</v>
      </c>
      <c r="E125" s="11" t="str">
        <f>VLOOKUP(F125,LEADTIME!A:Y,4,0)</f>
        <v>李澤生 先生</v>
      </c>
      <c r="F125" s="26">
        <v>53129</v>
      </c>
      <c r="G125" s="26"/>
      <c r="H125" s="23" t="str">
        <f>VLOOKUP(F125,LEADTIME!A:Y,17,0)</f>
        <v>02/08/2016 9.00am</v>
      </c>
      <c r="I125" s="11" t="str">
        <f>VLOOKUP(F125,LEADTIME!A:Y,3,0)</f>
        <v>李百祥</v>
      </c>
      <c r="J125" s="38" t="s">
        <v>62973</v>
      </c>
    </row>
    <row r="126" spans="1:10" ht="24.95" customHeight="1" x14ac:dyDescent="0.2">
      <c r="A126" s="24"/>
      <c r="B126" s="24"/>
      <c r="C126" s="11" t="str">
        <f>VLOOKUP(F126,LEADTIME!A:Y,5,0)</f>
        <v>C531860</v>
      </c>
      <c r="D126" s="11" t="str">
        <f>VLOOKUP(F126,LEADTIME!A:Y,6,0)</f>
        <v>AAG8778</v>
      </c>
      <c r="E126" s="11" t="str">
        <f>VLOOKUP(F126,LEADTIME!A:Y,4,0)</f>
        <v>Louismiller 先生</v>
      </c>
      <c r="F126" s="26">
        <v>53196</v>
      </c>
      <c r="G126" s="26"/>
      <c r="H126" s="23">
        <f>VLOOKUP(F126,LEADTIME!A:Y,17,0)</f>
        <v>0</v>
      </c>
      <c r="I126" s="11" t="str">
        <f>VLOOKUP(F126,LEADTIME!A:Y,3,0)</f>
        <v>楊曜銘</v>
      </c>
      <c r="J126" s="38" t="s">
        <v>62987</v>
      </c>
    </row>
    <row r="127" spans="1:10" ht="24.95" customHeight="1" x14ac:dyDescent="0.2">
      <c r="A127" s="24"/>
      <c r="B127" s="24"/>
      <c r="C127" s="11" t="str">
        <f>VLOOKUP(F127,LEADTIME!A:Y,5,0)</f>
        <v>NR24020</v>
      </c>
      <c r="D127" s="11" t="str">
        <f>VLOOKUP(F127,LEADTIME!A:Y,6,0)</f>
        <v>AAS6161</v>
      </c>
      <c r="E127" s="11" t="str">
        <f>VLOOKUP(F127,LEADTIME!A:Y,4,0)</f>
        <v>彭康誠 先生</v>
      </c>
      <c r="F127" s="26">
        <v>53159</v>
      </c>
      <c r="G127" s="26"/>
      <c r="H127" s="23">
        <f>VLOOKUP(F127,LEADTIME!A:Y,17,0)</f>
        <v>0</v>
      </c>
      <c r="I127" s="11" t="str">
        <f>VLOOKUP(F127,LEADTIME!A:Y,3,0)</f>
        <v>林威廷</v>
      </c>
      <c r="J127" s="38" t="s">
        <v>62988</v>
      </c>
    </row>
    <row r="128" spans="1:10" ht="24.95" customHeight="1" x14ac:dyDescent="0.2">
      <c r="A128" s="24"/>
      <c r="B128" s="24"/>
      <c r="C128" s="11" t="str">
        <f>VLOOKUP(F128,LEADTIME!A:Y,5,0)</f>
        <v>F851535</v>
      </c>
      <c r="D128" s="11" t="str">
        <f>VLOOKUP(F128,LEADTIME!A:Y,6,0)</f>
        <v>AAR6018</v>
      </c>
      <c r="E128" s="11" t="str">
        <f>VLOOKUP(F128,LEADTIME!A:Y,4,0)</f>
        <v>溫中義 先生</v>
      </c>
      <c r="F128" s="26">
        <v>53450</v>
      </c>
      <c r="G128" s="26"/>
      <c r="H128" s="23" t="str">
        <f>VLOOKUP(F128,LEADTIME!A:Y,17,0)</f>
        <v>06/08/2016 5.18pm</v>
      </c>
      <c r="I128" s="11" t="str">
        <f>VLOOKUP(F128,LEADTIME!A:Y,3,0)</f>
        <v>邱奕存</v>
      </c>
      <c r="J128" s="38" t="s">
        <v>62989</v>
      </c>
    </row>
    <row r="129" spans="1:10" ht="24.95" customHeight="1" x14ac:dyDescent="0.2">
      <c r="A129" s="24"/>
      <c r="B129" s="24"/>
      <c r="C129" s="11" t="str">
        <f>VLOOKUP(F129,LEADTIME!A:Y,5,0)</f>
        <v>J173962</v>
      </c>
      <c r="D129" s="11" t="str">
        <f>VLOOKUP(F129,LEADTIME!A:Y,6,0)</f>
        <v>8883S2</v>
      </c>
      <c r="E129" s="11" t="str">
        <f>VLOOKUP(F129,LEADTIME!A:Y,4,0)</f>
        <v>田季全 先生</v>
      </c>
      <c r="F129" s="26">
        <v>53069</v>
      </c>
      <c r="G129" s="26"/>
      <c r="H129" s="23" t="str">
        <f>VLOOKUP(F129,LEADTIME!A:Y,17,0)</f>
        <v>02/08/2016 10.14am</v>
      </c>
      <c r="I129" s="11" t="str">
        <f>VLOOKUP(F129,LEADTIME!A:Y,3,0)</f>
        <v>邱奕存</v>
      </c>
      <c r="J129" s="38" t="s">
        <v>62990</v>
      </c>
    </row>
    <row r="130" spans="1:10" ht="24.95" customHeight="1" x14ac:dyDescent="0.2">
      <c r="A130" s="24"/>
      <c r="B130" s="24"/>
      <c r="C130" s="11" t="str">
        <f>VLOOKUP(F130,LEADTIME!A:Y,5,0)</f>
        <v>DW59177</v>
      </c>
      <c r="D130" s="11" t="str">
        <f>VLOOKUP(F130,LEADTIME!A:Y,6,0)</f>
        <v>AHX7989</v>
      </c>
      <c r="E130" s="11" t="str">
        <f>VLOOKUP(F130,LEADTIME!A:Y,4,0)</f>
        <v>張正忠 先生</v>
      </c>
      <c r="F130" s="26">
        <v>53423</v>
      </c>
      <c r="G130" s="26"/>
      <c r="H130" s="23" t="str">
        <f>VLOOKUP(F130,LEADTIME!A:Y,17,0)</f>
        <v>08/08/2016 1.23pm</v>
      </c>
      <c r="I130" s="11" t="str">
        <f>VLOOKUP(F130,LEADTIME!A:Y,3,0)</f>
        <v>楊曜銘</v>
      </c>
      <c r="J130" s="38" t="s">
        <v>63421</v>
      </c>
    </row>
    <row r="131" spans="1:10" ht="24.95" customHeight="1" x14ac:dyDescent="0.2">
      <c r="A131" s="24"/>
      <c r="B131" s="24"/>
      <c r="C131" s="11" t="str">
        <f>VLOOKUP(F131,LEADTIME!A:Y,5,0)</f>
        <v>F237236</v>
      </c>
      <c r="D131" s="11" t="str">
        <f>VLOOKUP(F131,LEADTIME!A:Y,6,0)</f>
        <v>8816J8</v>
      </c>
      <c r="E131" s="11" t="str">
        <f>VLOOKUP(F131,LEADTIME!A:Y,4,0)</f>
        <v>章國峰 先生</v>
      </c>
      <c r="F131" s="26">
        <v>53402</v>
      </c>
      <c r="G131" s="26"/>
      <c r="H131" s="23" t="str">
        <f>VLOOKUP(F131,LEADTIME!A:Y,17,0)</f>
        <v>08/08/2016 3.27pm</v>
      </c>
      <c r="I131" s="11" t="str">
        <f>VLOOKUP(F131,LEADTIME!A:Y,3,0)</f>
        <v>楊曜銘</v>
      </c>
      <c r="J131" s="38" t="s">
        <v>63422</v>
      </c>
    </row>
    <row r="132" spans="1:10" ht="24.95" customHeight="1" x14ac:dyDescent="0.2">
      <c r="A132" s="24"/>
      <c r="B132" s="24"/>
      <c r="C132" s="11" t="str">
        <f>VLOOKUP(F132,LEADTIME!A:Y,5,0)</f>
        <v>DY44994</v>
      </c>
      <c r="D132" s="11" t="str">
        <f>VLOOKUP(F132,LEADTIME!A:Y,6,0)</f>
        <v>6856T3</v>
      </c>
      <c r="E132" s="11" t="str">
        <f>VLOOKUP(F132,LEADTIME!A:Y,4,0)</f>
        <v>胡德芳 小姐</v>
      </c>
      <c r="F132" s="26">
        <v>53521</v>
      </c>
      <c r="G132" s="26"/>
      <c r="H132" s="23" t="str">
        <f>VLOOKUP(F132,LEADTIME!A:Y,17,0)</f>
        <v>08/08/2016 11.59am</v>
      </c>
      <c r="I132" s="11" t="str">
        <f>VLOOKUP(F132,LEADTIME!A:Y,3,0)</f>
        <v>李百祥</v>
      </c>
      <c r="J132" s="38" t="s">
        <v>63423</v>
      </c>
    </row>
    <row r="133" spans="1:10" ht="24.95" customHeight="1" x14ac:dyDescent="0.2">
      <c r="A133" s="24"/>
      <c r="B133" s="24"/>
      <c r="C133" s="11" t="str">
        <f>VLOOKUP(F133,LEADTIME!A:Y,5,0)</f>
        <v>D358777</v>
      </c>
      <c r="D133" s="11" t="str">
        <f>VLOOKUP(F133,LEADTIME!A:Y,6,0)</f>
        <v>AGD6221</v>
      </c>
      <c r="E133" s="11" t="str">
        <f>VLOOKUP(F133,LEADTIME!A:Y,4,0)</f>
        <v>黃士軒 先生</v>
      </c>
      <c r="F133" s="26">
        <v>53499</v>
      </c>
      <c r="G133" s="26"/>
      <c r="H133" s="23" t="str">
        <f>VLOOKUP(F133,LEADTIME!A:Y,17,0)</f>
        <v>08/08/2016 11.45am</v>
      </c>
      <c r="I133" s="11" t="str">
        <f>VLOOKUP(F133,LEADTIME!A:Y,3,0)</f>
        <v>許國俊</v>
      </c>
      <c r="J133" s="38" t="s">
        <v>63424</v>
      </c>
    </row>
    <row r="134" spans="1:10" ht="24.95" customHeight="1" x14ac:dyDescent="0.2">
      <c r="A134" s="24"/>
      <c r="B134" s="24"/>
      <c r="C134" s="11" t="str">
        <f>VLOOKUP(F134,LEADTIME!A:Y,5,0)</f>
        <v>NN94858</v>
      </c>
      <c r="D134" s="11" t="str">
        <f>VLOOKUP(F134,LEADTIME!A:Y,6,0)</f>
        <v>AGM0213</v>
      </c>
      <c r="E134" s="11" t="str">
        <f>VLOOKUP(F134,LEADTIME!A:Y,4,0)</f>
        <v>江振忠 先生</v>
      </c>
      <c r="F134" s="26">
        <v>53488</v>
      </c>
      <c r="G134" s="26"/>
      <c r="H134" s="23" t="str">
        <f>VLOOKUP(F134,LEADTIME!A:Y,17,0)</f>
        <v>08/08/2016 3.34pm</v>
      </c>
      <c r="I134" s="11" t="str">
        <f>VLOOKUP(F134,LEADTIME!A:Y,3,0)</f>
        <v>許國俊</v>
      </c>
      <c r="J134" s="38" t="s">
        <v>63425</v>
      </c>
    </row>
    <row r="135" spans="1:10" ht="24.95" customHeight="1" x14ac:dyDescent="0.2">
      <c r="A135" s="24"/>
      <c r="B135" s="24"/>
      <c r="C135" s="11" t="str">
        <f>VLOOKUP(F135,LEADTIME!A:Y,5,0)</f>
        <v>VZ17556</v>
      </c>
      <c r="D135" s="11" t="str">
        <f>VLOOKUP(F135,LEADTIME!A:Y,6,0)</f>
        <v>ANN0620</v>
      </c>
      <c r="E135" s="11" t="str">
        <f>VLOOKUP(F135,LEADTIME!A:Y,4,0)</f>
        <v>林育蔚 先生</v>
      </c>
      <c r="F135" s="26">
        <v>53535</v>
      </c>
      <c r="G135" s="26"/>
      <c r="H135" s="23" t="str">
        <f>VLOOKUP(F135,LEADTIME!A:Y,17,0)</f>
        <v>08/08/2016 4.39pm</v>
      </c>
      <c r="I135" s="11" t="str">
        <f>VLOOKUP(F135,LEADTIME!A:Y,3,0)</f>
        <v>許國俊</v>
      </c>
      <c r="J135" s="38" t="s">
        <v>63426</v>
      </c>
    </row>
    <row r="136" spans="1:10" ht="24.95" customHeight="1" x14ac:dyDescent="0.2">
      <c r="A136" s="24"/>
      <c r="B136" s="24"/>
      <c r="C136" s="11" t="str">
        <f>VLOOKUP(F136,LEADTIME!A:Y,5,0)</f>
        <v>NN95129</v>
      </c>
      <c r="D136" s="11" t="str">
        <f>VLOOKUP(F136,LEADTIME!A:Y,6,0)</f>
        <v>AJH6089</v>
      </c>
      <c r="E136" s="11" t="str">
        <f>VLOOKUP(F136,LEADTIME!A:Y,4,0)</f>
        <v>謝瑩導 先生</v>
      </c>
      <c r="F136" s="26">
        <v>53462</v>
      </c>
      <c r="G136" s="26"/>
      <c r="H136" s="23" t="str">
        <f>VLOOKUP(F136,LEADTIME!A:Y,17,0)</f>
        <v>08/08/2016 3.55pm</v>
      </c>
      <c r="I136" s="11" t="str">
        <f>VLOOKUP(F136,LEADTIME!A:Y,3,0)</f>
        <v>朱璿磬</v>
      </c>
      <c r="J136" s="38" t="s">
        <v>63427</v>
      </c>
    </row>
    <row r="137" spans="1:10" ht="24.95" customHeight="1" x14ac:dyDescent="0.2">
      <c r="A137" s="24"/>
      <c r="B137" s="24"/>
      <c r="C137" s="11" t="str">
        <f>VLOOKUP(F137,LEADTIME!A:Y,5,0)</f>
        <v>VZ40734</v>
      </c>
      <c r="D137" s="11" t="str">
        <f>VLOOKUP(F137,LEADTIME!A:Y,6,0)</f>
        <v>AKT5895</v>
      </c>
      <c r="E137" s="11" t="str">
        <f>VLOOKUP(F137,LEADTIME!A:Y,4,0)</f>
        <v>朱煜蘭 小姐</v>
      </c>
      <c r="F137" s="26">
        <v>53469</v>
      </c>
      <c r="G137" s="26"/>
      <c r="H137" s="23" t="str">
        <f>VLOOKUP(F137,LEADTIME!A:Y,17,0)</f>
        <v>08/08/2016 4.30pm</v>
      </c>
      <c r="I137" s="11" t="str">
        <f>VLOOKUP(F137,LEADTIME!A:Y,3,0)</f>
        <v>吳家偉</v>
      </c>
      <c r="J137" s="38" t="s">
        <v>63428</v>
      </c>
    </row>
    <row r="138" spans="1:10" ht="24.95" customHeight="1" x14ac:dyDescent="0.2">
      <c r="A138" s="24"/>
      <c r="B138" s="24"/>
      <c r="C138" s="11" t="str">
        <f>VLOOKUP(F138,LEADTIME!A:Y,5,0)</f>
        <v>VS34111</v>
      </c>
      <c r="D138" s="11" t="str">
        <f>VLOOKUP(F138,LEADTIME!A:Y,6,0)</f>
        <v>ABC5516</v>
      </c>
      <c r="E138" s="11" t="str">
        <f>VLOOKUP(F138,LEADTIME!A:Y,4,0)</f>
        <v>林宜樺 女士</v>
      </c>
      <c r="F138" s="26">
        <v>53509</v>
      </c>
      <c r="G138" s="26"/>
      <c r="H138" s="23" t="str">
        <f>VLOOKUP(F138,LEADTIME!A:Y,17,0)</f>
        <v>08/08/2016 10.13am</v>
      </c>
      <c r="I138" s="11" t="str">
        <f>VLOOKUP(F138,LEADTIME!A:Y,3,0)</f>
        <v>吳家偉</v>
      </c>
      <c r="J138" s="38" t="s">
        <v>63429</v>
      </c>
    </row>
    <row r="139" spans="1:10" ht="24.95" customHeight="1" x14ac:dyDescent="0.2">
      <c r="A139" s="24"/>
      <c r="B139" s="24"/>
      <c r="C139" s="11" t="str">
        <f>VLOOKUP(F139,LEADTIME!A:Y,5,0)</f>
        <v>GJ86668</v>
      </c>
      <c r="D139" s="11" t="str">
        <f>VLOOKUP(F139,LEADTIME!A:Y,6,0)</f>
        <v>ALA9577</v>
      </c>
      <c r="E139" s="11" t="str">
        <f>VLOOKUP(F139,LEADTIME!A:Y,4,0)</f>
        <v>葉國淦 先生</v>
      </c>
      <c r="F139" s="26">
        <v>53532</v>
      </c>
      <c r="G139" s="26"/>
      <c r="H139" s="23" t="str">
        <f>VLOOKUP(F139,LEADTIME!A:Y,17,0)</f>
        <v>08/08/2016 5.17pm</v>
      </c>
      <c r="I139" s="11" t="str">
        <f>VLOOKUP(F139,LEADTIME!A:Y,3,0)</f>
        <v>吳家偉</v>
      </c>
      <c r="J139" s="38" t="s">
        <v>63430</v>
      </c>
    </row>
    <row r="140" spans="1:10" ht="24.95" customHeight="1" x14ac:dyDescent="0.2">
      <c r="A140" s="24"/>
      <c r="B140" s="24"/>
      <c r="C140" s="11" t="str">
        <f>VLOOKUP(F140,LEADTIME!A:Y,5,0)</f>
        <v>DW40629</v>
      </c>
      <c r="D140" s="11" t="str">
        <f>VLOOKUP(F140,LEADTIME!A:Y,6,0)</f>
        <v>3888H9</v>
      </c>
      <c r="E140" s="11" t="str">
        <f>VLOOKUP(F140,LEADTIME!A:Y,4,0)</f>
        <v>蕭進發 先生</v>
      </c>
      <c r="F140" s="26">
        <v>53508</v>
      </c>
      <c r="G140" s="26"/>
      <c r="H140" s="23" t="str">
        <f>VLOOKUP(F140,LEADTIME!A:Y,17,0)</f>
        <v>08/08/2016 12.35pm</v>
      </c>
      <c r="I140" s="11" t="str">
        <f>VLOOKUP(F140,LEADTIME!A:Y,3,0)</f>
        <v>吳家偉</v>
      </c>
      <c r="J140" s="38" t="s">
        <v>63431</v>
      </c>
    </row>
    <row r="141" spans="1:10" ht="24.95" customHeight="1" x14ac:dyDescent="0.2">
      <c r="A141" s="24"/>
      <c r="B141" s="24"/>
      <c r="C141" s="11" t="str">
        <f>VLOOKUP(F141,LEADTIME!A:Y,5,0)</f>
        <v>NS81874</v>
      </c>
      <c r="D141" s="11" t="str">
        <f>VLOOKUP(F141,LEADTIME!A:Y,6,0)</f>
        <v>AKU5005</v>
      </c>
      <c r="E141" s="11" t="str">
        <f>VLOOKUP(F141,LEADTIME!A:Y,4,0)</f>
        <v>金智盈 小姐</v>
      </c>
      <c r="F141" s="26">
        <v>53466</v>
      </c>
      <c r="G141" s="26"/>
      <c r="H141" s="23" t="str">
        <f>VLOOKUP(F141,LEADTIME!A:Y,17,0)</f>
        <v>08/08/2016 12.31pm</v>
      </c>
      <c r="I141" s="11" t="str">
        <f>VLOOKUP(F141,LEADTIME!A:Y,3,0)</f>
        <v>吳家偉</v>
      </c>
      <c r="J141" s="38" t="s">
        <v>63432</v>
      </c>
    </row>
    <row r="142" spans="1:10" ht="24.95" customHeight="1" x14ac:dyDescent="0.2">
      <c r="A142" s="24"/>
      <c r="B142" s="24"/>
      <c r="C142" s="11" t="str">
        <f>VLOOKUP(F142,LEADTIME!A:Y,5,0)</f>
        <v>P631950</v>
      </c>
      <c r="D142" s="11" t="str">
        <f>VLOOKUP(F142,LEADTIME!A:Y,6,0)</f>
        <v>AKT8009</v>
      </c>
      <c r="E142" s="11" t="str">
        <f>VLOOKUP(F142,LEADTIME!A:Y,4,0)</f>
        <v>侯博嘉 先生</v>
      </c>
      <c r="F142" s="26">
        <v>53395</v>
      </c>
      <c r="G142" s="26"/>
      <c r="H142" s="23" t="str">
        <f>VLOOKUP(F142,LEADTIME!A:Y,17,0)</f>
        <v>08/08/2016 11.43am</v>
      </c>
      <c r="I142" s="11" t="str">
        <f>VLOOKUP(F142,LEADTIME!A:Y,3,0)</f>
        <v>李百祥</v>
      </c>
      <c r="J142" s="38" t="s">
        <v>63433</v>
      </c>
    </row>
    <row r="143" spans="1:10" ht="24.95" customHeight="1" x14ac:dyDescent="0.2">
      <c r="A143" s="24"/>
      <c r="B143" s="24"/>
      <c r="C143" s="11" t="str">
        <f>VLOOKUP(F143,LEADTIME!A:Y,5,0)</f>
        <v>LU97851</v>
      </c>
      <c r="D143" s="11" t="str">
        <f>VLOOKUP(F143,LEADTIME!A:Y,6,0)</f>
        <v>9778A9</v>
      </c>
      <c r="E143" s="11" t="str">
        <f>VLOOKUP(F143,LEADTIME!A:Y,4,0)</f>
        <v>鄭天賜 先生</v>
      </c>
      <c r="F143" s="26">
        <v>53561</v>
      </c>
      <c r="G143" s="26"/>
      <c r="H143" s="23" t="str">
        <f>VLOOKUP(F143,LEADTIME!A:Y,17,0)</f>
        <v>08/08/2016 5.01pm</v>
      </c>
      <c r="I143" s="11" t="str">
        <f>VLOOKUP(F143,LEADTIME!A:Y,3,0)</f>
        <v>李百祥</v>
      </c>
      <c r="J143" s="38" t="s">
        <v>63423</v>
      </c>
    </row>
    <row r="144" spans="1:10" ht="24.95" customHeight="1" x14ac:dyDescent="0.2">
      <c r="A144" s="24"/>
      <c r="B144" s="24"/>
      <c r="C144" s="11" t="str">
        <f>VLOOKUP(F144,LEADTIME!A:Y,5,0)</f>
        <v>C918767</v>
      </c>
      <c r="D144" s="11" t="str">
        <f>VLOOKUP(F144,LEADTIME!A:Y,6,0)</f>
        <v>RAL9766</v>
      </c>
      <c r="E144" s="11">
        <f>VLOOKUP(F144,LEADTIME!A:Y,4,0)</f>
        <v>0</v>
      </c>
      <c r="F144" s="26">
        <v>53528</v>
      </c>
      <c r="G144" s="26"/>
      <c r="H144" s="23" t="str">
        <f>VLOOKUP(F144,LEADTIME!A:Y,17,0)</f>
        <v>08/08/2016 6.34pm</v>
      </c>
      <c r="I144" s="11" t="str">
        <f>VLOOKUP(F144,LEADTIME!A:Y,3,0)</f>
        <v>楊曜銘</v>
      </c>
      <c r="J144" s="38" t="s">
        <v>63434</v>
      </c>
    </row>
    <row r="145" spans="1:10" ht="24.95" customHeight="1" x14ac:dyDescent="0.2">
      <c r="A145" s="24"/>
      <c r="B145" s="24"/>
      <c r="C145" s="11" t="str">
        <f>VLOOKUP(F145,LEADTIME!A:Y,5,0)</f>
        <v>V413137</v>
      </c>
      <c r="D145" s="11" t="str">
        <f>VLOOKUP(F145,LEADTIME!A:Y,6,0)</f>
        <v>ANB0917</v>
      </c>
      <c r="E145" s="11" t="str">
        <f>VLOOKUP(F145,LEADTIME!A:Y,4,0)</f>
        <v>林順德 先生</v>
      </c>
      <c r="F145" s="26">
        <v>53538</v>
      </c>
      <c r="G145" s="26"/>
      <c r="H145" s="23" t="str">
        <f>VLOOKUP(F145,LEADTIME!A:Y,17,0)</f>
        <v>08/08/2016 4.18pm</v>
      </c>
      <c r="I145" s="11" t="str">
        <f>VLOOKUP(F145,LEADTIME!A:Y,3,0)</f>
        <v>楊曜銘</v>
      </c>
      <c r="J145" s="38" t="s">
        <v>63435</v>
      </c>
    </row>
    <row r="146" spans="1:10" ht="24.95" customHeight="1" x14ac:dyDescent="0.2">
      <c r="A146" s="24"/>
      <c r="B146" s="24"/>
      <c r="C146" s="11" t="str">
        <f>VLOOKUP(F146,LEADTIME!A:Y,5,0)</f>
        <v>NR24799</v>
      </c>
      <c r="D146" s="11" t="str">
        <f>VLOOKUP(F146,LEADTIME!A:Y,6,0)</f>
        <v>AJH5369</v>
      </c>
      <c r="E146" s="11" t="str">
        <f>VLOOKUP(F146,LEADTIME!A:Y,4,0)</f>
        <v>陳冠宇 先生</v>
      </c>
      <c r="F146" s="26">
        <v>53510</v>
      </c>
      <c r="G146" s="26"/>
      <c r="H146" s="23" t="str">
        <f>VLOOKUP(F146,LEADTIME!A:Y,17,0)</f>
        <v>08/08/2016 11.49am</v>
      </c>
      <c r="I146" s="11" t="str">
        <f>VLOOKUP(F146,LEADTIME!A:Y,3,0)</f>
        <v>楊曜銘</v>
      </c>
      <c r="J146" s="38" t="s">
        <v>63436</v>
      </c>
    </row>
    <row r="147" spans="1:10" ht="24.95" customHeight="1" x14ac:dyDescent="0.2">
      <c r="A147" s="24"/>
      <c r="B147" s="24"/>
      <c r="C147" s="11" t="str">
        <f>VLOOKUP(F147,LEADTIME!A:Y,5,0)</f>
        <v>0S32724</v>
      </c>
      <c r="D147" s="11" t="str">
        <f>VLOOKUP(F147,LEADTIME!A:Y,6,0)</f>
        <v>ANX1058</v>
      </c>
      <c r="E147" s="11" t="str">
        <f>VLOOKUP(F147,LEADTIME!A:Y,4,0)</f>
        <v>陳志富 先生</v>
      </c>
      <c r="F147" s="26">
        <v>53082</v>
      </c>
      <c r="G147" s="26"/>
      <c r="H147" s="23">
        <f>VLOOKUP(F147,LEADTIME!A:Y,17,0)</f>
        <v>0</v>
      </c>
      <c r="I147" s="11" t="str">
        <f>VLOOKUP(F147,LEADTIME!A:Y,3,0)</f>
        <v>陳俊田</v>
      </c>
      <c r="J147" s="38" t="s">
        <v>63437</v>
      </c>
    </row>
    <row r="148" spans="1:10" ht="24.95" customHeight="1" x14ac:dyDescent="0.2">
      <c r="A148" s="24"/>
      <c r="B148" s="24"/>
      <c r="C148" s="11" t="str">
        <f>VLOOKUP(F148,LEADTIME!A:Y,5,0)</f>
        <v>L965785</v>
      </c>
      <c r="D148" s="11" t="str">
        <f>VLOOKUP(F148,LEADTIME!A:Y,6,0)</f>
        <v>AAS6398</v>
      </c>
      <c r="E148" s="11" t="str">
        <f>VLOOKUP(F148,LEADTIME!A:Y,4,0)</f>
        <v>陳氏紅釧 女士</v>
      </c>
      <c r="F148" s="26">
        <v>52956</v>
      </c>
      <c r="G148" s="26"/>
      <c r="H148" s="23" t="str">
        <f>VLOOKUP(F148,LEADTIME!A:Y,17,0)</f>
        <v>30/07/2016 12.03pm</v>
      </c>
      <c r="I148" s="11" t="str">
        <f>VLOOKUP(F148,LEADTIME!A:Y,3,0)</f>
        <v>邱奕存</v>
      </c>
      <c r="J148" s="38" t="s">
        <v>63438</v>
      </c>
    </row>
    <row r="149" spans="1:10" ht="24.95" customHeight="1" x14ac:dyDescent="0.2">
      <c r="A149" s="24"/>
      <c r="B149" s="24"/>
      <c r="C149" s="11" t="str">
        <f>VLOOKUP(F149,LEADTIME!A:Y,5,0)</f>
        <v>NR24873</v>
      </c>
      <c r="D149" s="11" t="str">
        <f>VLOOKUP(F149,LEADTIME!A:Y,6,0)</f>
        <v>APM0722</v>
      </c>
      <c r="E149" s="11" t="str">
        <f>VLOOKUP(F149,LEADTIME!A:Y,4,0)</f>
        <v>王民富 先生</v>
      </c>
      <c r="F149" s="26">
        <v>53645</v>
      </c>
      <c r="G149" s="26"/>
      <c r="H149" s="23" t="str">
        <f>VLOOKUP(F149,LEADTIME!A:Y,17,0)</f>
        <v>09/08/2016 5.02pm</v>
      </c>
      <c r="I149" s="11" t="str">
        <f>VLOOKUP(F149,LEADTIME!A:Y,3,0)</f>
        <v>鄭元傑</v>
      </c>
      <c r="J149" s="38" t="s">
        <v>63834</v>
      </c>
    </row>
    <row r="150" spans="1:10" ht="24.95" customHeight="1" x14ac:dyDescent="0.2">
      <c r="A150" s="24"/>
      <c r="B150" s="24"/>
      <c r="C150" s="11" t="str">
        <f>VLOOKUP(F150,LEADTIME!A:Y,5,0)</f>
        <v>E518106</v>
      </c>
      <c r="D150" s="11" t="str">
        <f>VLOOKUP(F150,LEADTIME!A:Y,6,0)</f>
        <v>3300ZT</v>
      </c>
      <c r="E150" s="11" t="str">
        <f>VLOOKUP(F150,LEADTIME!A:Y,4,0)</f>
        <v>周微微 女士</v>
      </c>
      <c r="F150" s="26">
        <v>53647</v>
      </c>
      <c r="G150" s="26"/>
      <c r="H150" s="23" t="str">
        <f>VLOOKUP(F150,LEADTIME!A:Y,17,0)</f>
        <v>09/08/2016 5.16pm</v>
      </c>
      <c r="I150" s="11" t="str">
        <f>VLOOKUP(F150,LEADTIME!A:Y,3,0)</f>
        <v>鄭元傑</v>
      </c>
      <c r="J150" s="38" t="s">
        <v>63835</v>
      </c>
    </row>
    <row r="151" spans="1:10" ht="24.95" customHeight="1" x14ac:dyDescent="0.2">
      <c r="A151" s="24"/>
      <c r="B151" s="24"/>
      <c r="C151" s="11" t="str">
        <f>VLOOKUP(F151,LEADTIME!A:Y,5,0)</f>
        <v>V225068</v>
      </c>
      <c r="D151" s="11" t="str">
        <f>VLOOKUP(F151,LEADTIME!A:Y,6,0)</f>
        <v>AJP9189</v>
      </c>
      <c r="E151" s="11" t="str">
        <f>VLOOKUP(F151,LEADTIME!A:Y,4,0)</f>
        <v>毛俊偉 先生</v>
      </c>
      <c r="F151" s="26">
        <v>53430</v>
      </c>
      <c r="G151" s="26"/>
      <c r="H151" s="23" t="str">
        <f>VLOOKUP(F151,LEADTIME!A:Y,17,0)</f>
        <v>06/08/2016 8.34am</v>
      </c>
      <c r="I151" s="11" t="str">
        <f>VLOOKUP(F151,LEADTIME!A:Y,3,0)</f>
        <v>鄭元傑</v>
      </c>
      <c r="J151" s="38" t="s">
        <v>63836</v>
      </c>
    </row>
    <row r="152" spans="1:10" ht="24.95" customHeight="1" x14ac:dyDescent="0.2">
      <c r="A152" s="24"/>
      <c r="B152" s="24"/>
      <c r="C152" s="11" t="str">
        <f>VLOOKUP(F152,LEADTIME!A:Y,5,0)</f>
        <v>D407725</v>
      </c>
      <c r="D152" s="11" t="str">
        <f>VLOOKUP(F152,LEADTIME!A:Y,6,0)</f>
        <v>AKP7388</v>
      </c>
      <c r="E152" s="11" t="str">
        <f>VLOOKUP(F152,LEADTIME!A:Y,4,0)</f>
        <v>鄭博文 先生</v>
      </c>
      <c r="F152" s="26">
        <v>53547</v>
      </c>
      <c r="G152" s="26"/>
      <c r="H152" s="23" t="str">
        <f>VLOOKUP(F152,LEADTIME!A:Y,17,0)</f>
        <v>09/08/2016 12.18pm</v>
      </c>
      <c r="I152" s="11" t="str">
        <f>VLOOKUP(F152,LEADTIME!A:Y,3,0)</f>
        <v>林威廷</v>
      </c>
      <c r="J152" s="38" t="s">
        <v>63837</v>
      </c>
    </row>
    <row r="153" spans="1:10" ht="24.95" customHeight="1" x14ac:dyDescent="0.2">
      <c r="A153" s="24"/>
      <c r="B153" s="24"/>
      <c r="C153" s="11" t="str">
        <f>VLOOKUP(F153,LEADTIME!A:Y,5,0)</f>
        <v>PA62189</v>
      </c>
      <c r="D153" s="11" t="str">
        <f>VLOOKUP(F153,LEADTIME!A:Y,6,0)</f>
        <v>3163VC</v>
      </c>
      <c r="E153" s="11" t="str">
        <f>VLOOKUP(F153,LEADTIME!A:Y,4,0)</f>
        <v>黃慧芬 女士</v>
      </c>
      <c r="F153" s="26">
        <v>51789</v>
      </c>
      <c r="G153" s="26"/>
      <c r="H153" s="23">
        <f>VLOOKUP(F153,LEADTIME!A:Y,17,0)</f>
        <v>0</v>
      </c>
      <c r="I153" s="11" t="str">
        <f>VLOOKUP(F153,LEADTIME!A:Y,3,0)</f>
        <v>林威廷</v>
      </c>
      <c r="J153" s="38" t="s">
        <v>63838</v>
      </c>
    </row>
    <row r="154" spans="1:10" ht="24.95" customHeight="1" x14ac:dyDescent="0.2">
      <c r="A154" s="24"/>
      <c r="B154" s="24"/>
      <c r="C154" s="11" t="str">
        <f>VLOOKUP(F154,LEADTIME!A:Y,5,0)</f>
        <v>P641570</v>
      </c>
      <c r="D154" s="11" t="str">
        <f>VLOOKUP(F154,LEADTIME!A:Y,6,0)</f>
        <v>AKX5123</v>
      </c>
      <c r="E154" s="11" t="str">
        <f>VLOOKUP(F154,LEADTIME!A:Y,4,0)</f>
        <v>羅文基 先生</v>
      </c>
      <c r="F154" s="26">
        <v>53571</v>
      </c>
      <c r="G154" s="26"/>
      <c r="H154" s="23" t="str">
        <f>VLOOKUP(F154,LEADTIME!A:Y,17,0)</f>
        <v>09/08/2016 2.47pm</v>
      </c>
      <c r="I154" s="11" t="str">
        <f>VLOOKUP(F154,LEADTIME!A:Y,3,0)</f>
        <v>林威廷</v>
      </c>
      <c r="J154" s="38" t="s">
        <v>63839</v>
      </c>
    </row>
    <row r="155" spans="1:10" ht="24.95" customHeight="1" x14ac:dyDescent="0.2">
      <c r="A155" s="24"/>
      <c r="B155" s="24"/>
      <c r="C155" s="11" t="str">
        <f>VLOOKUP(F155,LEADTIME!A:Y,5,0)</f>
        <v>NN94823</v>
      </c>
      <c r="D155" s="11" t="str">
        <f>VLOOKUP(F155,LEADTIME!A:Y,6,0)</f>
        <v>AGE3305</v>
      </c>
      <c r="E155" s="11" t="str">
        <f>VLOOKUP(F155,LEADTIME!A:Y,4,0)</f>
        <v>倪至寬 先生</v>
      </c>
      <c r="F155" s="26">
        <v>53595</v>
      </c>
      <c r="G155" s="26"/>
      <c r="H155" s="23" t="str">
        <f>VLOOKUP(F155,LEADTIME!A:Y,17,0)</f>
        <v>09/08/2016 4.20pm</v>
      </c>
      <c r="I155" s="11" t="str">
        <f>VLOOKUP(F155,LEADTIME!A:Y,3,0)</f>
        <v>林威廷</v>
      </c>
      <c r="J155" s="38" t="s">
        <v>63840</v>
      </c>
    </row>
    <row r="156" spans="1:10" ht="24.95" customHeight="1" x14ac:dyDescent="0.2">
      <c r="A156" s="24"/>
      <c r="B156" s="24"/>
      <c r="C156" s="11" t="str">
        <f>VLOOKUP(F156,LEADTIME!A:Y,5,0)</f>
        <v>DM80722</v>
      </c>
      <c r="D156" s="11" t="str">
        <f>VLOOKUP(F156,LEADTIME!A:Y,6,0)</f>
        <v>6799HY</v>
      </c>
      <c r="E156" s="11" t="str">
        <f>VLOOKUP(F156,LEADTIME!A:Y,4,0)</f>
        <v>王光宇 先生</v>
      </c>
      <c r="F156" s="26">
        <v>53518</v>
      </c>
      <c r="G156" s="26"/>
      <c r="H156" s="23">
        <f>VLOOKUP(F156,LEADTIME!A:Y,17,0)</f>
        <v>0</v>
      </c>
      <c r="I156" s="11" t="str">
        <f>VLOOKUP(F156,LEADTIME!A:Y,3,0)</f>
        <v>許國俊</v>
      </c>
      <c r="J156" s="38" t="s">
        <v>63841</v>
      </c>
    </row>
    <row r="157" spans="1:10" ht="24.95" customHeight="1" x14ac:dyDescent="0.2">
      <c r="A157" s="24"/>
      <c r="B157" s="24"/>
      <c r="C157" s="11" t="str">
        <f>VLOOKUP(F157,LEADTIME!A:Y,5,0)</f>
        <v>DY54597</v>
      </c>
      <c r="D157" s="11" t="str">
        <f>VLOOKUP(F157,LEADTIME!A:Y,6,0)</f>
        <v>AAY1727</v>
      </c>
      <c r="E157" s="11" t="str">
        <f>VLOOKUP(F157,LEADTIME!A:Y,4,0)</f>
        <v>洪森強 先生</v>
      </c>
      <c r="F157" s="26">
        <v>53474</v>
      </c>
      <c r="G157" s="26"/>
      <c r="H157" s="23" t="str">
        <f>VLOOKUP(F157,LEADTIME!A:Y,17,0)</f>
        <v>08/08/2016 5.16pm</v>
      </c>
      <c r="I157" s="11" t="str">
        <f>VLOOKUP(F157,LEADTIME!A:Y,3,0)</f>
        <v>許國俊</v>
      </c>
      <c r="J157" s="38" t="s">
        <v>63842</v>
      </c>
    </row>
    <row r="158" spans="1:10" ht="24.95" customHeight="1" x14ac:dyDescent="0.2">
      <c r="A158" s="24"/>
      <c r="B158" s="24"/>
      <c r="C158" s="11" t="str">
        <f>VLOOKUP(F158,LEADTIME!A:Y,5,0)</f>
        <v>J658379</v>
      </c>
      <c r="D158" s="11" t="str">
        <f>VLOOKUP(F158,LEADTIME!A:Y,6,0)</f>
        <v>AHS1888</v>
      </c>
      <c r="E158" s="11" t="str">
        <f>VLOOKUP(F158,LEADTIME!A:Y,4,0)</f>
        <v>吳慧玲 小姐</v>
      </c>
      <c r="F158" s="26">
        <v>53527</v>
      </c>
      <c r="G158" s="26"/>
      <c r="H158" s="23" t="str">
        <f>VLOOKUP(F158,LEADTIME!A:Y,17,0)</f>
        <v>08/08/2016 3.24pm</v>
      </c>
      <c r="I158" s="11" t="str">
        <f>VLOOKUP(F158,LEADTIME!A:Y,3,0)</f>
        <v>許國俊</v>
      </c>
      <c r="J158" s="38" t="s">
        <v>63843</v>
      </c>
    </row>
    <row r="159" spans="1:10" ht="24.95" customHeight="1" x14ac:dyDescent="0.2">
      <c r="A159" s="24"/>
      <c r="B159" s="24"/>
      <c r="C159" s="11" t="str">
        <f>VLOOKUP(F159,LEADTIME!A:Y,5,0)</f>
        <v>TZ91158</v>
      </c>
      <c r="D159" s="11" t="str">
        <f>VLOOKUP(F159,LEADTIME!A:Y,6,0)</f>
        <v>8221YZ</v>
      </c>
      <c r="E159" s="11" t="str">
        <f>VLOOKUP(F159,LEADTIME!A:Y,4,0)</f>
        <v>曾揚庭 先生</v>
      </c>
      <c r="F159" s="26">
        <v>53646</v>
      </c>
      <c r="G159" s="26"/>
      <c r="H159" s="23" t="str">
        <f>VLOOKUP(F159,LEADTIME!A:Y,17,0)</f>
        <v>09/08/2016 2.32pm</v>
      </c>
      <c r="I159" s="11" t="str">
        <f>VLOOKUP(F159,LEADTIME!A:Y,3,0)</f>
        <v>吳家偉</v>
      </c>
      <c r="J159" s="38" t="s">
        <v>63844</v>
      </c>
    </row>
    <row r="160" spans="1:10" ht="24.95" customHeight="1" x14ac:dyDescent="0.2">
      <c r="A160" s="24"/>
      <c r="B160" s="24"/>
      <c r="C160" s="11" t="str">
        <f>VLOOKUP(F160,LEADTIME!A:Y,5,0)</f>
        <v>NK79600</v>
      </c>
      <c r="D160" s="11" t="str">
        <f>VLOOKUP(F160,LEADTIME!A:Y,6,0)</f>
        <v>3728VC</v>
      </c>
      <c r="E160" s="11" t="str">
        <f>VLOOKUP(F160,LEADTIME!A:Y,4,0)</f>
        <v>歐陽翔 先生</v>
      </c>
      <c r="F160" s="26">
        <v>53565</v>
      </c>
      <c r="G160" s="26"/>
      <c r="H160" s="23" t="str">
        <f>VLOOKUP(F160,LEADTIME!A:Y,17,0)</f>
        <v>09/08/2016 1.26pm</v>
      </c>
      <c r="I160" s="11" t="str">
        <f>VLOOKUP(F160,LEADTIME!A:Y,3,0)</f>
        <v>吳家偉</v>
      </c>
      <c r="J160" s="38" t="s">
        <v>63840</v>
      </c>
    </row>
    <row r="161" spans="1:10" ht="24.95" customHeight="1" x14ac:dyDescent="0.2">
      <c r="A161" s="24"/>
      <c r="B161" s="24"/>
      <c r="C161" s="11" t="str">
        <f>VLOOKUP(F161,LEADTIME!A:Y,5,0)</f>
        <v>V226985</v>
      </c>
      <c r="D161" s="11" t="str">
        <f>VLOOKUP(F161,LEADTIME!A:Y,6,0)</f>
        <v>AMA2288</v>
      </c>
      <c r="E161" s="11" t="str">
        <f>VLOOKUP(F161,LEADTIME!A:Y,4,0)</f>
        <v>徐藝玲 女士</v>
      </c>
      <c r="F161" s="26">
        <v>53576</v>
      </c>
      <c r="G161" s="26"/>
      <c r="H161" s="23">
        <f>VLOOKUP(F161,LEADTIME!A:Y,17,0)</f>
        <v>0</v>
      </c>
      <c r="I161" s="11" t="str">
        <f>VLOOKUP(F161,LEADTIME!A:Y,3,0)</f>
        <v>吳家偉</v>
      </c>
      <c r="J161" s="38" t="s">
        <v>63845</v>
      </c>
    </row>
    <row r="162" spans="1:10" ht="24.95" customHeight="1" x14ac:dyDescent="0.2">
      <c r="A162" s="24"/>
      <c r="B162" s="24"/>
      <c r="C162" s="11" t="str">
        <f>VLOOKUP(F162,LEADTIME!A:Y,5,0)</f>
        <v>LT49977</v>
      </c>
      <c r="D162" s="11" t="str">
        <f>VLOOKUP(F162,LEADTIME!A:Y,6,0)</f>
        <v>5758GV</v>
      </c>
      <c r="E162" s="11" t="str">
        <f>VLOOKUP(F162,LEADTIME!A:Y,4,0)</f>
        <v>簡甘霖 先生</v>
      </c>
      <c r="F162" s="26">
        <v>53502</v>
      </c>
      <c r="G162" s="26"/>
      <c r="H162" s="23">
        <f>VLOOKUP(F162,LEADTIME!A:Y,17,0)</f>
        <v>0</v>
      </c>
      <c r="I162" s="11" t="str">
        <f>VLOOKUP(F162,LEADTIME!A:Y,3,0)</f>
        <v>李百祥</v>
      </c>
      <c r="J162" s="38" t="s">
        <v>63846</v>
      </c>
    </row>
    <row r="163" spans="1:10" ht="24.95" customHeight="1" x14ac:dyDescent="0.2">
      <c r="A163" s="24"/>
      <c r="B163" s="24"/>
      <c r="C163" s="11" t="str">
        <f>VLOOKUP(F163,LEADTIME!A:Y,5,0)</f>
        <v>E373434</v>
      </c>
      <c r="D163" s="11" t="str">
        <f>VLOOKUP(F163,LEADTIME!A:Y,6,0)</f>
        <v>8366YN</v>
      </c>
      <c r="E163" s="11" t="str">
        <f>VLOOKUP(F163,LEADTIME!A:Y,4,0)</f>
        <v>廖震益 先生</v>
      </c>
      <c r="F163" s="26">
        <v>52928</v>
      </c>
      <c r="G163" s="26"/>
      <c r="H163" s="23">
        <f>VLOOKUP(F163,LEADTIME!A:Y,17,0)</f>
        <v>0</v>
      </c>
      <c r="I163" s="11" t="str">
        <f>VLOOKUP(F163,LEADTIME!A:Y,3,0)</f>
        <v>李百祥</v>
      </c>
      <c r="J163" s="38" t="s">
        <v>63847</v>
      </c>
    </row>
    <row r="164" spans="1:10" ht="24.95" customHeight="1" x14ac:dyDescent="0.2">
      <c r="A164" s="24"/>
      <c r="B164" s="24"/>
      <c r="C164" s="11" t="str">
        <f>VLOOKUP(F164,LEADTIME!A:Y,5,0)</f>
        <v>NN94986</v>
      </c>
      <c r="D164" s="11" t="str">
        <f>VLOOKUP(F164,LEADTIME!A:Y,6,0)</f>
        <v>AGS6685</v>
      </c>
      <c r="E164" s="11" t="str">
        <f>VLOOKUP(F164,LEADTIME!A:Y,4,0)</f>
        <v>張憶茹 女士</v>
      </c>
      <c r="F164" s="26">
        <v>53409</v>
      </c>
      <c r="G164" s="26"/>
      <c r="H164" s="23" t="str">
        <f>VLOOKUP(F164,LEADTIME!A:Y,17,0)</f>
        <v>09/08/2016 10.45am</v>
      </c>
      <c r="I164" s="11" t="str">
        <f>VLOOKUP(F164,LEADTIME!A:Y,3,0)</f>
        <v>李百祥</v>
      </c>
      <c r="J164" s="38" t="s">
        <v>63848</v>
      </c>
    </row>
    <row r="165" spans="1:10" ht="24.95" customHeight="1" x14ac:dyDescent="0.2">
      <c r="A165" s="24"/>
      <c r="B165" s="24"/>
      <c r="C165" s="11" t="str">
        <f>VLOOKUP(F165,LEADTIME!A:Y,5,0)</f>
        <v>VT78036</v>
      </c>
      <c r="D165" s="11" t="str">
        <f>VLOOKUP(F165,LEADTIME!A:Y,6,0)</f>
        <v>AAS9262</v>
      </c>
      <c r="E165" s="11" t="str">
        <f>VLOOKUP(F165,LEADTIME!A:Y,4,0)</f>
        <v>龔華 小姐</v>
      </c>
      <c r="F165" s="26">
        <v>53580</v>
      </c>
      <c r="G165" s="26"/>
      <c r="H165" s="23" t="str">
        <f>VLOOKUP(F165,LEADTIME!A:Y,17,0)</f>
        <v>09/08/2016 2.53pm</v>
      </c>
      <c r="I165" s="11" t="str">
        <f>VLOOKUP(F165,LEADTIME!A:Y,3,0)</f>
        <v>李百祥</v>
      </c>
      <c r="J165" s="38" t="s">
        <v>63849</v>
      </c>
    </row>
    <row r="166" spans="1:10" ht="24.95" customHeight="1" x14ac:dyDescent="0.2">
      <c r="A166" s="24"/>
      <c r="B166" s="24"/>
      <c r="C166" s="11" t="str">
        <f>VLOOKUP(F166,LEADTIME!A:Y,5,0)</f>
        <v>L122425</v>
      </c>
      <c r="D166" s="11" t="str">
        <f>VLOOKUP(F166,LEADTIME!A:Y,6,0)</f>
        <v>7656UW</v>
      </c>
      <c r="E166" s="11" t="str">
        <f>VLOOKUP(F166,LEADTIME!A:Y,4,0)</f>
        <v>劉佩珊 女士</v>
      </c>
      <c r="F166" s="26">
        <v>53497</v>
      </c>
      <c r="G166" s="26"/>
      <c r="H166" s="23">
        <f>VLOOKUP(F166,LEADTIME!A:Y,17,0)</f>
        <v>0</v>
      </c>
      <c r="I166" s="11" t="str">
        <f>VLOOKUP(F166,LEADTIME!A:Y,3,0)</f>
        <v>李百祥</v>
      </c>
      <c r="J166" s="38" t="s">
        <v>63850</v>
      </c>
    </row>
    <row r="167" spans="1:10" ht="24.95" customHeight="1" x14ac:dyDescent="0.2">
      <c r="A167" s="24"/>
      <c r="B167" s="24"/>
      <c r="C167" s="11" t="str">
        <f>VLOOKUP(F167,LEADTIME!A:Y,5,0)</f>
        <v>A997483</v>
      </c>
      <c r="D167" s="11" t="str">
        <f>VLOOKUP(F167,LEADTIME!A:Y,6,0)</f>
        <v>4535J3</v>
      </c>
      <c r="E167" s="11" t="str">
        <f>VLOOKUP(F167,LEADTIME!A:Y,4,0)</f>
        <v>薛杏美 女士</v>
      </c>
      <c r="F167" s="26">
        <v>53505</v>
      </c>
      <c r="G167" s="26"/>
      <c r="H167" s="23">
        <f>VLOOKUP(F167,LEADTIME!A:Y,17,0)</f>
        <v>0</v>
      </c>
      <c r="I167" s="11" t="str">
        <f>VLOOKUP(F167,LEADTIME!A:Y,3,0)</f>
        <v>楊曜銘</v>
      </c>
      <c r="J167" s="38" t="s">
        <v>63851</v>
      </c>
    </row>
    <row r="168" spans="1:10" ht="24.95" customHeight="1" x14ac:dyDescent="0.2">
      <c r="A168" s="24"/>
      <c r="B168" s="24"/>
      <c r="C168" s="11" t="str">
        <f>VLOOKUP(F168,LEADTIME!A:Y,5,0)</f>
        <v>DY47911</v>
      </c>
      <c r="D168" s="11" t="str">
        <f>VLOOKUP(F168,LEADTIME!A:Y,6,0)</f>
        <v>5480T3</v>
      </c>
      <c r="E168" s="11" t="str">
        <f>VLOOKUP(F168,LEADTIME!A:Y,4,0)</f>
        <v>黃紀香蘭 女士</v>
      </c>
      <c r="F168" s="26">
        <v>53608</v>
      </c>
      <c r="G168" s="26"/>
      <c r="H168" s="23" t="str">
        <f>VLOOKUP(F168,LEADTIME!A:Y,17,0)</f>
        <v>09/08/2016 11.36am</v>
      </c>
      <c r="I168" s="11" t="str">
        <f>VLOOKUP(F168,LEADTIME!A:Y,3,0)</f>
        <v>楊曜銘</v>
      </c>
      <c r="J168" s="38" t="s">
        <v>63852</v>
      </c>
    </row>
    <row r="169" spans="1:10" ht="24.95" customHeight="1" x14ac:dyDescent="0.2">
      <c r="A169" s="24"/>
      <c r="B169" s="24"/>
      <c r="C169" s="11" t="str">
        <f>VLOOKUP(F169,LEADTIME!A:Y,5,0)</f>
        <v>VV17597</v>
      </c>
      <c r="D169" s="11" t="str">
        <f>VLOOKUP(F169,LEADTIME!A:Y,6,0)</f>
        <v>ABM6609</v>
      </c>
      <c r="E169" s="11" t="str">
        <f>VLOOKUP(F169,LEADTIME!A:Y,4,0)</f>
        <v>吳伯廷 先生</v>
      </c>
      <c r="F169" s="26">
        <v>53548</v>
      </c>
      <c r="G169" s="26"/>
      <c r="H169" s="23" t="str">
        <f>VLOOKUP(F169,LEADTIME!A:Y,17,0)</f>
        <v>09/08/2016 5.10pm</v>
      </c>
      <c r="I169" s="11" t="str">
        <f>VLOOKUP(F169,LEADTIME!A:Y,3,0)</f>
        <v>楊曜銘</v>
      </c>
      <c r="J169" s="38" t="s">
        <v>63853</v>
      </c>
    </row>
    <row r="170" spans="1:10" ht="24.95" customHeight="1" x14ac:dyDescent="0.2">
      <c r="A170" s="24"/>
      <c r="B170" s="24"/>
      <c r="C170" s="11" t="str">
        <f>VLOOKUP(F170,LEADTIME!A:Y,5,0)</f>
        <v>VW97397</v>
      </c>
      <c r="D170" s="11" t="str">
        <f>VLOOKUP(F170,LEADTIME!A:Y,6,0)</f>
        <v>AAT9686</v>
      </c>
      <c r="E170" s="11" t="str">
        <f>VLOOKUP(F170,LEADTIME!A:Y,4,0)</f>
        <v>吳銘峰 先生</v>
      </c>
      <c r="F170" s="26">
        <v>53552</v>
      </c>
      <c r="G170" s="26"/>
      <c r="H170" s="23" t="str">
        <f>VLOOKUP(F170,LEADTIME!A:Y,17,0)</f>
        <v>09/08/2016 12.20pm</v>
      </c>
      <c r="I170" s="11" t="str">
        <f>VLOOKUP(F170,LEADTIME!A:Y,3,0)</f>
        <v>邱奕存</v>
      </c>
      <c r="J170" s="38" t="s">
        <v>63854</v>
      </c>
    </row>
    <row r="171" spans="1:10" ht="24.95" customHeight="1" x14ac:dyDescent="0.2">
      <c r="A171" s="24"/>
      <c r="B171" s="24"/>
      <c r="C171" s="11" t="str">
        <f>VLOOKUP(F171,LEADTIME!A:Y,5,0)</f>
        <v>0B69372</v>
      </c>
      <c r="D171" s="11" t="str">
        <f>VLOOKUP(F171,LEADTIME!A:Y,6,0)</f>
        <v>AKA3267</v>
      </c>
      <c r="E171" s="11" t="str">
        <f>VLOOKUP(F171,LEADTIME!A:Y,4,0)</f>
        <v>高子茵 小姐</v>
      </c>
      <c r="F171" s="26">
        <v>53557</v>
      </c>
      <c r="G171" s="26"/>
      <c r="H171" s="23" t="str">
        <f>VLOOKUP(F171,LEADTIME!A:Y,17,0)</f>
        <v>09/08/2016 1.32pm</v>
      </c>
      <c r="I171" s="11" t="str">
        <f>VLOOKUP(F171,LEADTIME!A:Y,3,0)</f>
        <v>邱奕存</v>
      </c>
      <c r="J171" s="38" t="s">
        <v>63844</v>
      </c>
    </row>
    <row r="172" spans="1:10" ht="24.95" customHeight="1" x14ac:dyDescent="0.2">
      <c r="A172" s="24"/>
      <c r="B172" s="24"/>
      <c r="C172" s="11" t="str">
        <f>VLOOKUP(F172,LEADTIME!A:Y,5,0)</f>
        <v>D443772</v>
      </c>
      <c r="D172" s="11" t="str">
        <f>VLOOKUP(F172,LEADTIME!A:Y,6,0)</f>
        <v>RAY7588</v>
      </c>
      <c r="E172" s="11" t="str">
        <f>VLOOKUP(F172,LEADTIME!A:Y,4,0)</f>
        <v>沈政霖 先生</v>
      </c>
      <c r="F172" s="26">
        <v>53531</v>
      </c>
      <c r="G172" s="26"/>
      <c r="H172" s="23" t="str">
        <f>VLOOKUP(F172,LEADTIME!A:Y,17,0)</f>
        <v>08/08/2016 5.21pm</v>
      </c>
      <c r="I172" s="11" t="str">
        <f>VLOOKUP(F172,LEADTIME!A:Y,3,0)</f>
        <v>陳俊田</v>
      </c>
      <c r="J172" s="38" t="s">
        <v>63855</v>
      </c>
    </row>
    <row r="173" spans="1:10" ht="24.95" customHeight="1" x14ac:dyDescent="0.2">
      <c r="A173" s="24"/>
      <c r="B173" s="24"/>
      <c r="C173" s="11" t="str">
        <f>VLOOKUP(F173,LEADTIME!A:Y,5,0)</f>
        <v>D703670</v>
      </c>
      <c r="D173" s="11" t="str">
        <f>VLOOKUP(F173,LEADTIME!A:Y,6,0)</f>
        <v>RAL7979</v>
      </c>
      <c r="E173" s="11">
        <f>VLOOKUP(F173,LEADTIME!A:Y,4,0)</f>
        <v>0</v>
      </c>
      <c r="F173" s="26">
        <v>45570</v>
      </c>
      <c r="G173" s="26"/>
      <c r="H173" s="23">
        <f>VLOOKUP(F173,LEADTIME!A:Y,17,0)</f>
        <v>0</v>
      </c>
      <c r="I173" s="11" t="str">
        <f>VLOOKUP(F173,LEADTIME!A:Y,3,0)</f>
        <v>鄭元傑</v>
      </c>
      <c r="J173" s="38" t="s">
        <v>64276</v>
      </c>
    </row>
    <row r="174" spans="1:10" ht="24.95" customHeight="1" x14ac:dyDescent="0.2">
      <c r="A174" s="24"/>
      <c r="B174" s="24"/>
      <c r="C174" s="11" t="str">
        <f>VLOOKUP(F174,LEADTIME!A:Y,5,0)</f>
        <v>0M95497</v>
      </c>
      <c r="D174" s="11" t="str">
        <f>VLOOKUP(F174,LEADTIME!A:Y,6,0)</f>
        <v>AKZ6271</v>
      </c>
      <c r="E174" s="11" t="str">
        <f>VLOOKUP(F174,LEADTIME!A:Y,4,0)</f>
        <v>趙肯將 先生</v>
      </c>
      <c r="F174" s="26">
        <v>53620</v>
      </c>
      <c r="G174" s="26"/>
      <c r="H174" s="23" t="str">
        <f>VLOOKUP(F174,LEADTIME!A:Y,17,0)</f>
        <v>10/08/2016 11.37am</v>
      </c>
      <c r="I174" s="11" t="str">
        <f>VLOOKUP(F174,LEADTIME!A:Y,3,0)</f>
        <v>鄭元傑</v>
      </c>
      <c r="J174" s="38" t="s">
        <v>64277</v>
      </c>
    </row>
    <row r="175" spans="1:10" ht="24.95" customHeight="1" x14ac:dyDescent="0.2">
      <c r="A175" s="24"/>
      <c r="B175" s="24"/>
      <c r="C175" s="11" t="str">
        <f>VLOOKUP(F175,LEADTIME!A:Y,5,0)</f>
        <v>P640678</v>
      </c>
      <c r="D175" s="11" t="str">
        <f>VLOOKUP(F175,LEADTIME!A:Y,6,0)</f>
        <v>AKW6906</v>
      </c>
      <c r="E175" s="11" t="str">
        <f>VLOOKUP(F175,LEADTIME!A:Y,4,0)</f>
        <v>林宜信 先生</v>
      </c>
      <c r="F175" s="26">
        <v>53617</v>
      </c>
      <c r="G175" s="26"/>
      <c r="H175" s="23" t="str">
        <f>VLOOKUP(F175,LEADTIME!A:Y,17,0)</f>
        <v>10/08/2016 4.28pm</v>
      </c>
      <c r="I175" s="11" t="str">
        <f>VLOOKUP(F175,LEADTIME!A:Y,3,0)</f>
        <v>鄭元傑</v>
      </c>
      <c r="J175" s="38" t="s">
        <v>64278</v>
      </c>
    </row>
    <row r="176" spans="1:10" ht="24.95" customHeight="1" x14ac:dyDescent="0.2">
      <c r="A176" s="24"/>
      <c r="B176" s="24"/>
      <c r="C176" s="11" t="str">
        <f>VLOOKUP(F176,LEADTIME!A:Y,5,0)</f>
        <v>0C33298</v>
      </c>
      <c r="D176" s="11" t="str">
        <f>VLOOKUP(F176,LEADTIME!A:Y,6,0)</f>
        <v>AFJ3233</v>
      </c>
      <c r="E176" s="11" t="str">
        <f>VLOOKUP(F176,LEADTIME!A:Y,4,0)</f>
        <v>鄭炎山 先生</v>
      </c>
      <c r="F176" s="26">
        <v>53344</v>
      </c>
      <c r="G176" s="26"/>
      <c r="H176" s="23">
        <f>VLOOKUP(F176,LEADTIME!A:Y,17,0)</f>
        <v>0</v>
      </c>
      <c r="I176" s="11" t="str">
        <f>VLOOKUP(F176,LEADTIME!A:Y,3,0)</f>
        <v>鄭元傑</v>
      </c>
      <c r="J176" s="38" t="s">
        <v>64279</v>
      </c>
    </row>
    <row r="177" spans="1:10" ht="24.95" customHeight="1" x14ac:dyDescent="0.2">
      <c r="A177" s="24"/>
      <c r="B177" s="24"/>
      <c r="C177" s="11" t="str">
        <f>VLOOKUP(F177,LEADTIME!A:Y,5,0)</f>
        <v>D270415</v>
      </c>
      <c r="D177" s="11" t="str">
        <f>VLOOKUP(F177,LEADTIME!A:Y,6,0)</f>
        <v>RAF6799</v>
      </c>
      <c r="E177" s="11" t="str">
        <f>VLOOKUP(F177,LEADTIME!A:Y,4,0)</f>
        <v>黃仲瀚 先生</v>
      </c>
      <c r="F177" s="26">
        <v>53616</v>
      </c>
      <c r="G177" s="26"/>
      <c r="H177" s="23" t="str">
        <f>VLOOKUP(F177,LEADTIME!A:Y,17,0)</f>
        <v>10/08/2016 1.30pm</v>
      </c>
      <c r="I177" s="11" t="str">
        <f>VLOOKUP(F177,LEADTIME!A:Y,3,0)</f>
        <v>鄭元傑</v>
      </c>
      <c r="J177" s="38" t="s">
        <v>64279</v>
      </c>
    </row>
    <row r="178" spans="1:10" ht="24.95" customHeight="1" x14ac:dyDescent="0.2">
      <c r="A178" s="24"/>
      <c r="B178" s="24"/>
      <c r="C178" s="11" t="str">
        <f>VLOOKUP(F178,LEADTIME!A:Y,5,0)</f>
        <v>DW30292</v>
      </c>
      <c r="D178" s="11" t="str">
        <f>VLOOKUP(F178,LEADTIME!A:Y,6,0)</f>
        <v>3169J8</v>
      </c>
      <c r="E178" s="11">
        <f>VLOOKUP(F178,LEADTIME!A:Y,4,0)</f>
        <v>0</v>
      </c>
      <c r="F178" s="26">
        <v>53719</v>
      </c>
      <c r="G178" s="26"/>
      <c r="H178" s="23" t="str">
        <f>VLOOKUP(F178,LEADTIME!A:Y,17,0)</f>
        <v>10/08/2016 3.57pm</v>
      </c>
      <c r="I178" s="11" t="str">
        <f>VLOOKUP(F178,LEADTIME!A:Y,3,0)</f>
        <v>林威廷</v>
      </c>
      <c r="J178" s="38" t="s">
        <v>64280</v>
      </c>
    </row>
    <row r="179" spans="1:10" ht="24.95" customHeight="1" x14ac:dyDescent="0.2">
      <c r="A179" s="24"/>
      <c r="B179" s="24"/>
      <c r="C179" s="11" t="str">
        <f>VLOOKUP(F179,LEADTIME!A:Y,5,0)</f>
        <v>0B72169</v>
      </c>
      <c r="D179" s="11" t="str">
        <f>VLOOKUP(F179,LEADTIME!A:Y,6,0)</f>
        <v>AMX3805</v>
      </c>
      <c r="E179" s="11" t="str">
        <f>VLOOKUP(F179,LEADTIME!A:Y,4,0)</f>
        <v>徐翊誠 先生</v>
      </c>
      <c r="F179" s="26">
        <v>53640</v>
      </c>
      <c r="G179" s="26"/>
      <c r="H179" s="23" t="str">
        <f>VLOOKUP(F179,LEADTIME!A:Y,17,0)</f>
        <v>10/08/2016 5.21pm</v>
      </c>
      <c r="I179" s="11" t="str">
        <f>VLOOKUP(F179,LEADTIME!A:Y,3,0)</f>
        <v>林威廷</v>
      </c>
      <c r="J179" s="38" t="s">
        <v>64281</v>
      </c>
    </row>
    <row r="180" spans="1:10" ht="24.95" customHeight="1" x14ac:dyDescent="0.2">
      <c r="A180" s="24"/>
      <c r="B180" s="24"/>
      <c r="C180" s="11" t="str">
        <f>VLOOKUP(F180,LEADTIME!A:Y,5,0)</f>
        <v>WB10675</v>
      </c>
      <c r="D180" s="11" t="str">
        <f>VLOOKUP(F180,LEADTIME!A:Y,6,0)</f>
        <v>8612DY</v>
      </c>
      <c r="E180" s="11" t="str">
        <f>VLOOKUP(F180,LEADTIME!A:Y,4,0)</f>
        <v>吳瑞玲 女士</v>
      </c>
      <c r="F180" s="26">
        <v>53583</v>
      </c>
      <c r="G180" s="26"/>
      <c r="H180" s="23">
        <f>VLOOKUP(F180,LEADTIME!A:Y,17,0)</f>
        <v>0</v>
      </c>
      <c r="I180" s="11" t="str">
        <f>VLOOKUP(F180,LEADTIME!A:Y,3,0)</f>
        <v>林威廷</v>
      </c>
      <c r="J180" s="38" t="s">
        <v>64282</v>
      </c>
    </row>
    <row r="181" spans="1:10" ht="24.95" customHeight="1" x14ac:dyDescent="0.2">
      <c r="A181" s="24"/>
      <c r="B181" s="24"/>
      <c r="C181" s="11" t="str">
        <f>VLOOKUP(F181,LEADTIME!A:Y,5,0)</f>
        <v>B562847</v>
      </c>
      <c r="D181" s="11" t="str">
        <f>VLOOKUP(F181,LEADTIME!A:Y,6,0)</f>
        <v>9066YH</v>
      </c>
      <c r="E181" s="11" t="str">
        <f>VLOOKUP(F181,LEADTIME!A:Y,4,0)</f>
        <v>葉金水 先生</v>
      </c>
      <c r="F181" s="26">
        <v>53696</v>
      </c>
      <c r="G181" s="26"/>
      <c r="H181" s="23" t="str">
        <f>VLOOKUP(F181,LEADTIME!A:Y,17,0)</f>
        <v>10/08/2016 1.49pm</v>
      </c>
      <c r="I181" s="11" t="str">
        <f>VLOOKUP(F181,LEADTIME!A:Y,3,0)</f>
        <v>林威廷</v>
      </c>
      <c r="J181" s="38" t="s">
        <v>64279</v>
      </c>
    </row>
    <row r="182" spans="1:10" ht="24.95" customHeight="1" x14ac:dyDescent="0.2">
      <c r="A182" s="24"/>
      <c r="B182" s="24"/>
      <c r="C182" s="11" t="str">
        <f>VLOOKUP(F182,LEADTIME!A:Y,5,0)</f>
        <v>GZ11206</v>
      </c>
      <c r="D182" s="11" t="str">
        <f>VLOOKUP(F182,LEADTIME!A:Y,6,0)</f>
        <v>8T3413</v>
      </c>
      <c r="E182" s="11" t="str">
        <f>VLOOKUP(F182,LEADTIME!A:Y,4,0)</f>
        <v>高丕霖 先生</v>
      </c>
      <c r="F182" s="26">
        <v>53596</v>
      </c>
      <c r="G182" s="26"/>
      <c r="H182" s="23">
        <f>VLOOKUP(F182,LEADTIME!A:Y,17,0)</f>
        <v>0</v>
      </c>
      <c r="I182" s="11" t="str">
        <f>VLOOKUP(F182,LEADTIME!A:Y,3,0)</f>
        <v>林威廷</v>
      </c>
      <c r="J182" s="38" t="s">
        <v>64283</v>
      </c>
    </row>
    <row r="183" spans="1:10" ht="24.95" customHeight="1" x14ac:dyDescent="0.2">
      <c r="A183" s="24"/>
      <c r="B183" s="24"/>
      <c r="C183" s="11" t="str">
        <f>VLOOKUP(F183,LEADTIME!A:Y,5,0)</f>
        <v>D045705</v>
      </c>
      <c r="D183" s="11" t="str">
        <f>VLOOKUP(F183,LEADTIME!A:Y,6,0)</f>
        <v>AFG7058</v>
      </c>
      <c r="E183" s="11" t="str">
        <f>VLOOKUP(F183,LEADTIME!A:Y,4,0)</f>
        <v>賴保嘉 先生</v>
      </c>
      <c r="F183" s="26">
        <v>53545</v>
      </c>
      <c r="G183" s="26"/>
      <c r="H183" s="23" t="str">
        <f>VLOOKUP(F183,LEADTIME!A:Y,17,0)</f>
        <v>09/08/2016 12.31pm</v>
      </c>
      <c r="I183" s="11" t="str">
        <f>VLOOKUP(F183,LEADTIME!A:Y,3,0)</f>
        <v>林威廷</v>
      </c>
      <c r="J183" s="38" t="s">
        <v>64284</v>
      </c>
    </row>
    <row r="184" spans="1:10" ht="24.95" customHeight="1" x14ac:dyDescent="0.2">
      <c r="A184" s="24"/>
      <c r="B184" s="24"/>
      <c r="C184" s="11" t="str">
        <f>VLOOKUP(F184,LEADTIME!A:Y,5,0)</f>
        <v>L536759</v>
      </c>
      <c r="D184" s="11" t="str">
        <f>VLOOKUP(F184,LEADTIME!A:Y,6,0)</f>
        <v>5157K7</v>
      </c>
      <c r="E184" s="11" t="str">
        <f>VLOOKUP(F184,LEADTIME!A:Y,4,0)</f>
        <v>孫來春 女士</v>
      </c>
      <c r="F184" s="26">
        <v>53560</v>
      </c>
      <c r="G184" s="26"/>
      <c r="H184" s="23" t="str">
        <f>VLOOKUP(F184,LEADTIME!A:Y,17,0)</f>
        <v>09/08/2016 4.18pm</v>
      </c>
      <c r="I184" s="11" t="str">
        <f>VLOOKUP(F184,LEADTIME!A:Y,3,0)</f>
        <v>朱璿磬</v>
      </c>
      <c r="J184" s="38" t="s">
        <v>64285</v>
      </c>
    </row>
    <row r="185" spans="1:10" ht="24.95" customHeight="1" x14ac:dyDescent="0.2">
      <c r="A185" s="24"/>
      <c r="B185" s="24"/>
      <c r="C185" s="11" t="str">
        <f>VLOOKUP(F185,LEADTIME!A:Y,5,0)</f>
        <v>AK02232</v>
      </c>
      <c r="D185" s="11" t="str">
        <f>VLOOKUP(F185,LEADTIME!A:Y,6,0)</f>
        <v>FC9658</v>
      </c>
      <c r="E185" s="11" t="str">
        <f>VLOOKUP(F185,LEADTIME!A:Y,4,0)</f>
        <v>陳藍涵楨 小姐</v>
      </c>
      <c r="F185" s="26">
        <v>50129</v>
      </c>
      <c r="G185" s="26"/>
      <c r="H185" s="23">
        <f>VLOOKUP(F185,LEADTIME!A:Y,17,0)</f>
        <v>0</v>
      </c>
      <c r="I185" s="11" t="str">
        <f>VLOOKUP(F185,LEADTIME!A:Y,3,0)</f>
        <v>朱璿磬</v>
      </c>
      <c r="J185" s="38" t="s">
        <v>64286</v>
      </c>
    </row>
    <row r="186" spans="1:10" ht="24.95" customHeight="1" x14ac:dyDescent="0.2">
      <c r="A186" s="24"/>
      <c r="B186" s="24"/>
      <c r="C186" s="11" t="str">
        <f>VLOOKUP(F186,LEADTIME!A:Y,5,0)</f>
        <v>L805992</v>
      </c>
      <c r="D186" s="11" t="str">
        <f>VLOOKUP(F186,LEADTIME!A:Y,6,0)</f>
        <v>3618J5</v>
      </c>
      <c r="E186" s="11" t="str">
        <f>VLOOKUP(F186,LEADTIME!A:Y,4,0)</f>
        <v>李德強 先生</v>
      </c>
      <c r="F186" s="26">
        <v>53624</v>
      </c>
      <c r="G186" s="26"/>
      <c r="H186" s="23" t="str">
        <f>VLOOKUP(F186,LEADTIME!A:Y,17,0)</f>
        <v>09/08/2016 4.47pm</v>
      </c>
      <c r="I186" s="11" t="str">
        <f>VLOOKUP(F186,LEADTIME!A:Y,3,0)</f>
        <v>朱璿磬</v>
      </c>
      <c r="J186" s="38" t="s">
        <v>64287</v>
      </c>
    </row>
    <row r="187" spans="1:10" ht="24.95" customHeight="1" x14ac:dyDescent="0.2">
      <c r="A187" s="24"/>
      <c r="B187" s="24"/>
      <c r="C187" s="11" t="str">
        <f>VLOOKUP(F187,LEADTIME!A:Y,5,0)</f>
        <v>WM64521</v>
      </c>
      <c r="D187" s="11" t="str">
        <f>VLOOKUP(F187,LEADTIME!A:Y,6,0)</f>
        <v>2683R8</v>
      </c>
      <c r="E187" s="11" t="str">
        <f>VLOOKUP(F187,LEADTIME!A:Y,4,0)</f>
        <v>廖文旭 先生</v>
      </c>
      <c r="F187" s="26">
        <v>53598</v>
      </c>
      <c r="G187" s="26"/>
      <c r="H187" s="23" t="str">
        <f>VLOOKUP(F187,LEADTIME!A:Y,17,0)</f>
        <v>10/08/2016 11.33am</v>
      </c>
      <c r="I187" s="11" t="str">
        <f>VLOOKUP(F187,LEADTIME!A:Y,3,0)</f>
        <v>吳家偉</v>
      </c>
      <c r="J187" s="38" t="s">
        <v>64288</v>
      </c>
    </row>
    <row r="188" spans="1:10" ht="24.95" customHeight="1" x14ac:dyDescent="0.2">
      <c r="A188" s="24"/>
      <c r="B188" s="24"/>
      <c r="C188" s="11" t="str">
        <f>VLOOKUP(F188,LEADTIME!A:Y,5,0)</f>
        <v>C591521</v>
      </c>
      <c r="D188" s="11" t="str">
        <f>VLOOKUP(F188,LEADTIME!A:Y,6,0)</f>
        <v>AJX6878</v>
      </c>
      <c r="E188" s="11" t="str">
        <f>VLOOKUP(F188,LEADTIME!A:Y,4,0)</f>
        <v>陳宏洋 先生</v>
      </c>
      <c r="F188" s="26">
        <v>53597</v>
      </c>
      <c r="G188" s="26"/>
      <c r="H188" s="23" t="str">
        <f>VLOOKUP(F188,LEADTIME!A:Y,17,0)</f>
        <v>10/08/2016 10.46am</v>
      </c>
      <c r="I188" s="11" t="str">
        <f>VLOOKUP(F188,LEADTIME!A:Y,3,0)</f>
        <v>吳家偉</v>
      </c>
      <c r="J188" s="38" t="s">
        <v>64288</v>
      </c>
    </row>
    <row r="189" spans="1:10" ht="24.95" customHeight="1" x14ac:dyDescent="0.2">
      <c r="A189" s="24"/>
      <c r="B189" s="24"/>
      <c r="C189" s="11" t="str">
        <f>VLOOKUP(F189,LEADTIME!A:Y,5,0)</f>
        <v>NR17352</v>
      </c>
      <c r="D189" s="11" t="str">
        <f>VLOOKUP(F189,LEADTIME!A:Y,6,0)</f>
        <v>AKM0307</v>
      </c>
      <c r="E189" s="11" t="str">
        <f>VLOOKUP(F189,LEADTIME!A:Y,4,0)</f>
        <v>蘇峻興 先生</v>
      </c>
      <c r="F189" s="26">
        <v>53731</v>
      </c>
      <c r="G189" s="26"/>
      <c r="H189" s="23" t="str">
        <f>VLOOKUP(F189,LEADTIME!A:Y,17,0)</f>
        <v>10/08/2016 4.54pm</v>
      </c>
      <c r="I189" s="11" t="str">
        <f>VLOOKUP(F189,LEADTIME!A:Y,3,0)</f>
        <v>吳家偉</v>
      </c>
      <c r="J189" s="38" t="s">
        <v>64289</v>
      </c>
    </row>
    <row r="190" spans="1:10" ht="24.95" customHeight="1" x14ac:dyDescent="0.2">
      <c r="A190" s="24"/>
      <c r="B190" s="24"/>
      <c r="C190" s="11" t="str">
        <f>VLOOKUP(F190,LEADTIME!A:Y,5,0)</f>
        <v>WM83182</v>
      </c>
      <c r="D190" s="11">
        <f>VLOOKUP(F190,LEADTIME!A:Y,6,0)</f>
        <v>660779</v>
      </c>
      <c r="E190" s="11" t="str">
        <f>VLOOKUP(F190,LEADTIME!A:Y,4,0)</f>
        <v>林璋煒 先生</v>
      </c>
      <c r="F190" s="26">
        <v>53638</v>
      </c>
      <c r="G190" s="26"/>
      <c r="H190" s="23">
        <f>VLOOKUP(F190,LEADTIME!A:Y,17,0)</f>
        <v>0</v>
      </c>
      <c r="I190" s="11" t="str">
        <f>VLOOKUP(F190,LEADTIME!A:Y,3,0)</f>
        <v>吳家偉</v>
      </c>
      <c r="J190" s="38" t="s">
        <v>64290</v>
      </c>
    </row>
    <row r="191" spans="1:10" ht="24.95" customHeight="1" x14ac:dyDescent="0.2">
      <c r="A191" s="24"/>
      <c r="B191" s="24"/>
      <c r="C191" s="11" t="str">
        <f>VLOOKUP(F191,LEADTIME!A:Y,5,0)</f>
        <v>CX25270</v>
      </c>
      <c r="D191" s="11" t="str">
        <f>VLOOKUP(F191,LEADTIME!A:Y,6,0)</f>
        <v>8688RJ</v>
      </c>
      <c r="E191" s="11" t="str">
        <f>VLOOKUP(F191,LEADTIME!A:Y,4,0)</f>
        <v>吳月玲 女士</v>
      </c>
      <c r="F191" s="26">
        <v>51620</v>
      </c>
      <c r="G191" s="26"/>
      <c r="H191" s="23">
        <f>VLOOKUP(F191,LEADTIME!A:Y,17,0)</f>
        <v>0</v>
      </c>
      <c r="I191" s="11" t="str">
        <f>VLOOKUP(F191,LEADTIME!A:Y,3,0)</f>
        <v>李百祥</v>
      </c>
      <c r="J191" s="38" t="s">
        <v>64291</v>
      </c>
    </row>
    <row r="192" spans="1:10" ht="24.95" customHeight="1" x14ac:dyDescent="0.2">
      <c r="A192" s="24"/>
      <c r="B192" s="24"/>
      <c r="C192" s="11" t="str">
        <f>VLOOKUP(F192,LEADTIME!A:Y,5,0)</f>
        <v>TU94724</v>
      </c>
      <c r="D192" s="11" t="str">
        <f>VLOOKUP(F192,LEADTIME!A:Y,6,0)</f>
        <v>9916VX</v>
      </c>
      <c r="E192" s="11" t="str">
        <f>VLOOKUP(F192,LEADTIME!A:Y,4,0)</f>
        <v>賴志源 先生</v>
      </c>
      <c r="F192" s="26">
        <v>53489</v>
      </c>
      <c r="G192" s="26"/>
      <c r="H192" s="23">
        <f>VLOOKUP(F192,LEADTIME!A:Y,17,0)</f>
        <v>0</v>
      </c>
      <c r="I192" s="11" t="str">
        <f>VLOOKUP(F192,LEADTIME!A:Y,3,0)</f>
        <v>李百祥</v>
      </c>
      <c r="J192" s="38" t="s">
        <v>64292</v>
      </c>
    </row>
    <row r="193" spans="1:10" ht="24.95" customHeight="1" x14ac:dyDescent="0.2">
      <c r="A193" s="24"/>
      <c r="B193" s="24"/>
      <c r="C193" s="11" t="str">
        <f>VLOOKUP(F193,LEADTIME!A:Y,5,0)</f>
        <v>DY63315</v>
      </c>
      <c r="D193" s="11" t="str">
        <f>VLOOKUP(F193,LEADTIME!A:Y,6,0)</f>
        <v>ABB1629</v>
      </c>
      <c r="E193" s="11" t="str">
        <f>VLOOKUP(F193,LEADTIME!A:Y,4,0)</f>
        <v>湯美齡 小姐</v>
      </c>
      <c r="F193" s="26">
        <v>53411</v>
      </c>
      <c r="G193" s="26"/>
      <c r="H193" s="23" t="str">
        <f>VLOOKUP(F193,LEADTIME!A:Y,17,0)</f>
        <v>10/08/2016 10.49am</v>
      </c>
      <c r="I193" s="11" t="str">
        <f>VLOOKUP(F193,LEADTIME!A:Y,3,0)</f>
        <v>李百祥</v>
      </c>
      <c r="J193" s="38" t="s">
        <v>64293</v>
      </c>
    </row>
    <row r="194" spans="1:10" ht="24.95" customHeight="1" x14ac:dyDescent="0.2">
      <c r="A194" s="24"/>
      <c r="B194" s="24"/>
      <c r="C194" s="11" t="str">
        <f>VLOOKUP(F194,LEADTIME!A:Y,5,0)</f>
        <v>AH91204</v>
      </c>
      <c r="D194" s="11" t="str">
        <f>VLOOKUP(F194,LEADTIME!A:Y,6,0)</f>
        <v>HX6218</v>
      </c>
      <c r="E194" s="11" t="str">
        <f>VLOOKUP(F194,LEADTIME!A:Y,4,0)</f>
        <v>葉國鐘 先生</v>
      </c>
      <c r="F194" s="26">
        <v>52474</v>
      </c>
      <c r="G194" s="26"/>
      <c r="H194" s="23">
        <f>VLOOKUP(F194,LEADTIME!A:Y,17,0)</f>
        <v>0</v>
      </c>
      <c r="I194" s="11" t="str">
        <f>VLOOKUP(F194,LEADTIME!A:Y,3,0)</f>
        <v>李百祥</v>
      </c>
      <c r="J194" s="38" t="s">
        <v>64279</v>
      </c>
    </row>
    <row r="195" spans="1:10" ht="24.95" customHeight="1" x14ac:dyDescent="0.2">
      <c r="A195" s="24"/>
      <c r="B195" s="24"/>
      <c r="C195" s="11" t="str">
        <f>VLOOKUP(F195,LEADTIME!A:Y,5,0)</f>
        <v>D010073</v>
      </c>
      <c r="D195" s="11" t="str">
        <f>VLOOKUP(F195,LEADTIME!A:Y,6,0)</f>
        <v>RAL6659</v>
      </c>
      <c r="E195" s="11" t="str">
        <f>VLOOKUP(F195,LEADTIME!A:Y,4,0)</f>
        <v>李思賢 先生</v>
      </c>
      <c r="F195" s="26">
        <v>53718</v>
      </c>
      <c r="G195" s="26"/>
      <c r="H195" s="23" t="str">
        <f>VLOOKUP(F195,LEADTIME!A:Y,17,0)</f>
        <v>10/08/2016 1.32pm</v>
      </c>
      <c r="I195" s="11" t="str">
        <f>VLOOKUP(F195,LEADTIME!A:Y,3,0)</f>
        <v>楊曜銘</v>
      </c>
      <c r="J195" s="38" t="s">
        <v>64294</v>
      </c>
    </row>
    <row r="196" spans="1:10" ht="24.95" customHeight="1" x14ac:dyDescent="0.2">
      <c r="A196" s="24"/>
      <c r="B196" s="24"/>
      <c r="C196" s="11" t="str">
        <f>VLOOKUP(F196,LEADTIME!A:Y,5,0)</f>
        <v>NN94826</v>
      </c>
      <c r="D196" s="11" t="str">
        <f>VLOOKUP(F196,LEADTIME!A:Y,6,0)</f>
        <v>AGU9069</v>
      </c>
      <c r="E196" s="11" t="str">
        <f>VLOOKUP(F196,LEADTIME!A:Y,4,0)</f>
        <v>林滄海 先生</v>
      </c>
      <c r="F196" s="26">
        <v>53391</v>
      </c>
      <c r="G196" s="26"/>
      <c r="H196" s="23" t="str">
        <f>VLOOKUP(F196,LEADTIME!A:Y,17,0)</f>
        <v>10/08/2016 12.12pm</v>
      </c>
      <c r="I196" s="11" t="str">
        <f>VLOOKUP(F196,LEADTIME!A:Y,3,0)</f>
        <v>邱奕存</v>
      </c>
      <c r="J196" s="38" t="s">
        <v>64295</v>
      </c>
    </row>
    <row r="197" spans="1:10" ht="24.95" customHeight="1" x14ac:dyDescent="0.2">
      <c r="A197" s="24"/>
      <c r="B197" s="24"/>
      <c r="C197" s="11" t="str">
        <f>VLOOKUP(F197,LEADTIME!A:Y,5,0)</f>
        <v>EW78636</v>
      </c>
      <c r="D197" s="11" t="str">
        <f>VLOOKUP(F197,LEADTIME!A:Y,6,0)</f>
        <v>ACM9837</v>
      </c>
      <c r="E197" s="11" t="str">
        <f>VLOOKUP(F197,LEADTIME!A:Y,4,0)</f>
        <v>胡明豪 先生</v>
      </c>
      <c r="F197" s="26">
        <v>53755</v>
      </c>
      <c r="G197" s="26"/>
      <c r="H197" s="23" t="str">
        <f>VLOOKUP(F197,LEADTIME!A:Y,17,0)</f>
        <v>10/08/2016 8.12pm</v>
      </c>
      <c r="I197" s="11" t="str">
        <f>VLOOKUP(F197,LEADTIME!A:Y,3,0)</f>
        <v>邱奕存</v>
      </c>
      <c r="J197" s="38" t="s">
        <v>64296</v>
      </c>
    </row>
    <row r="198" spans="1:10" ht="24.95" customHeight="1" x14ac:dyDescent="0.2">
      <c r="A198" s="24"/>
      <c r="B198" s="24"/>
      <c r="C198" s="11" t="str">
        <f>VLOOKUP(F198,LEADTIME!A:Y,5,0)</f>
        <v>0E56587</v>
      </c>
      <c r="D198" s="11" t="str">
        <f>VLOOKUP(F198,LEADTIME!A:Y,6,0)</f>
        <v>RAE5789</v>
      </c>
      <c r="E198" s="11" t="str">
        <f>VLOOKUP(F198,LEADTIME!A:Y,4,0)</f>
        <v>黎伂真 小姐</v>
      </c>
      <c r="F198" s="26">
        <v>53609</v>
      </c>
      <c r="G198" s="26"/>
      <c r="H198" s="23" t="str">
        <f>VLOOKUP(F198,LEADTIME!A:Y,17,0)</f>
        <v>10/08/2016 3.55pm</v>
      </c>
      <c r="I198" s="11" t="str">
        <f>VLOOKUP(F198,LEADTIME!A:Y,3,0)</f>
        <v>李技霖</v>
      </c>
      <c r="J198" s="38" t="s">
        <v>64279</v>
      </c>
    </row>
    <row r="199" spans="1:10" ht="24.95" customHeight="1" x14ac:dyDescent="0.2">
      <c r="A199" s="24"/>
      <c r="B199" s="24"/>
      <c r="C199" s="11" t="str">
        <f>VLOOKUP(F199,LEADTIME!A:Y,5,0)</f>
        <v>D008893</v>
      </c>
      <c r="D199" s="11" t="str">
        <f>VLOOKUP(F199,LEADTIME!A:Y,6,0)</f>
        <v>ALN9758</v>
      </c>
      <c r="E199" s="11" t="str">
        <f>VLOOKUP(F199,LEADTIME!A:Y,4,0)</f>
        <v>呂紹鏹 先生</v>
      </c>
      <c r="F199" s="26">
        <v>53421</v>
      </c>
      <c r="G199" s="26"/>
      <c r="H199" s="23" t="str">
        <f>VLOOKUP(F199,LEADTIME!A:Y,17,0)</f>
        <v>06/08/2016 9.48am</v>
      </c>
      <c r="I199" s="11" t="str">
        <f>VLOOKUP(F199,LEADTIME!A:Y,3,0)</f>
        <v>邱奕存</v>
      </c>
      <c r="J199" s="38" t="s">
        <v>64297</v>
      </c>
    </row>
    <row r="200" spans="1:10" ht="24.95" customHeight="1" x14ac:dyDescent="0.2">
      <c r="A200" s="24"/>
      <c r="B200" s="24"/>
      <c r="C200" s="11" t="str">
        <f>VLOOKUP(F200,LEADTIME!A:Y,5,0)</f>
        <v>V427895</v>
      </c>
      <c r="D200" s="11" t="str">
        <f>VLOOKUP(F200,LEADTIME!A:Y,6,0)</f>
        <v>AQN1228</v>
      </c>
      <c r="E200" s="11" t="str">
        <f>VLOOKUP(F200,LEADTIME!A:Y,4,0)</f>
        <v>廖松懋 先生</v>
      </c>
      <c r="F200" s="26">
        <v>53661</v>
      </c>
      <c r="G200" s="26"/>
      <c r="H200" s="23" t="str">
        <f>VLOOKUP(F200,LEADTIME!A:Y,17,0)</f>
        <v>10/08/2016 2.59pm</v>
      </c>
      <c r="I200" s="11" t="str">
        <f>VLOOKUP(F200,LEADTIME!A:Y,3,0)</f>
        <v>邱奕存</v>
      </c>
      <c r="J200" s="38" t="s">
        <v>64298</v>
      </c>
    </row>
    <row r="201" spans="1:10" ht="24.95" customHeight="1" x14ac:dyDescent="0.2">
      <c r="A201" s="24"/>
      <c r="B201" s="24"/>
      <c r="C201" s="11" t="str">
        <f>VLOOKUP(F201,LEADTIME!A:Y,5,0)</f>
        <v>CY73375</v>
      </c>
      <c r="D201" s="11" t="str">
        <f>VLOOKUP(F201,LEADTIME!A:Y,6,0)</f>
        <v>7787VC</v>
      </c>
      <c r="E201" s="11" t="str">
        <f>VLOOKUP(F201,LEADTIME!A:Y,4,0)</f>
        <v>葉俊宏 先生</v>
      </c>
      <c r="F201" s="26">
        <v>53714</v>
      </c>
      <c r="G201" s="26"/>
      <c r="H201" s="23" t="str">
        <f>VLOOKUP(F201,LEADTIME!A:Y,17,0)</f>
        <v>11/08/2016 3.40pm</v>
      </c>
      <c r="I201" s="11" t="str">
        <f>VLOOKUP(F201,LEADTIME!A:Y,3,0)</f>
        <v>鄭元傑</v>
      </c>
      <c r="J201" s="38" t="s">
        <v>64696</v>
      </c>
    </row>
    <row r="202" spans="1:10" ht="24.95" customHeight="1" x14ac:dyDescent="0.2">
      <c r="A202" s="24"/>
      <c r="B202" s="24"/>
      <c r="C202" s="11" t="str">
        <f>VLOOKUP(F202,LEADTIME!A:Y,5,0)</f>
        <v>L965322</v>
      </c>
      <c r="D202" s="11" t="str">
        <f>VLOOKUP(F202,LEADTIME!A:Y,6,0)</f>
        <v>ADB7558</v>
      </c>
      <c r="E202" s="11" t="str">
        <f>VLOOKUP(F202,LEADTIME!A:Y,4,0)</f>
        <v>圍政麟 先生</v>
      </c>
      <c r="F202" s="26">
        <v>53699</v>
      </c>
      <c r="G202" s="26"/>
      <c r="H202" s="23" t="str">
        <f>VLOOKUP(F202,LEADTIME!A:Y,17,0)</f>
        <v>11/08/2016 2.52pm</v>
      </c>
      <c r="I202" s="11" t="str">
        <f>VLOOKUP(F202,LEADTIME!A:Y,3,0)</f>
        <v>邱奕存</v>
      </c>
      <c r="J202" s="38" t="s">
        <v>64697</v>
      </c>
    </row>
    <row r="203" spans="1:10" ht="24.95" customHeight="1" x14ac:dyDescent="0.2">
      <c r="A203" s="24"/>
      <c r="B203" s="24"/>
      <c r="C203" s="11" t="str">
        <f>VLOOKUP(F203,LEADTIME!A:Y,5,0)</f>
        <v>P808270</v>
      </c>
      <c r="D203" s="11" t="str">
        <f>VLOOKUP(F203,LEADTIME!A:Y,6,0)</f>
        <v>APC2118</v>
      </c>
      <c r="E203" s="11" t="str">
        <f>VLOOKUP(F203,LEADTIME!A:Y,4,0)</f>
        <v>侯玉英 小姐</v>
      </c>
      <c r="F203" s="26">
        <v>53677</v>
      </c>
      <c r="G203" s="26"/>
      <c r="H203" s="23" t="str">
        <f>VLOOKUP(F203,LEADTIME!A:Y,17,0)</f>
        <v>11/08/2016 4.13pm</v>
      </c>
      <c r="I203" s="11" t="str">
        <f>VLOOKUP(F203,LEADTIME!A:Y,3,0)</f>
        <v>許國俊</v>
      </c>
      <c r="J203" s="38" t="s">
        <v>64698</v>
      </c>
    </row>
    <row r="204" spans="1:10" ht="24.95" customHeight="1" x14ac:dyDescent="0.2">
      <c r="A204" s="24"/>
      <c r="B204" s="24"/>
      <c r="C204" s="11" t="str">
        <f>VLOOKUP(F204,LEADTIME!A:Y,5,0)</f>
        <v>0A60031</v>
      </c>
      <c r="D204" s="11" t="str">
        <f>VLOOKUP(F204,LEADTIME!A:Y,6,0)</f>
        <v>9787S2</v>
      </c>
      <c r="E204" s="11" t="str">
        <f>VLOOKUP(F204,LEADTIME!A:Y,4,0)</f>
        <v>陳睿華 小姐</v>
      </c>
      <c r="F204" s="26">
        <v>53606</v>
      </c>
      <c r="G204" s="26"/>
      <c r="H204" s="23" t="str">
        <f>VLOOKUP(F204,LEADTIME!A:Y,17,0)</f>
        <v>10/08/2016 5.10pm</v>
      </c>
      <c r="I204" s="11" t="str">
        <f>VLOOKUP(F204,LEADTIME!A:Y,3,0)</f>
        <v>李技霖</v>
      </c>
      <c r="J204" s="38" t="s">
        <v>64699</v>
      </c>
    </row>
    <row r="205" spans="1:10" ht="24.95" customHeight="1" x14ac:dyDescent="0.2">
      <c r="A205" s="24"/>
      <c r="B205" s="24"/>
      <c r="C205" s="11" t="str">
        <f>VLOOKUP(F205,LEADTIME!A:Y,5,0)</f>
        <v>0N38198</v>
      </c>
      <c r="D205" s="11" t="str">
        <f>VLOOKUP(F205,LEADTIME!A:Y,6,0)</f>
        <v>AKZ7599</v>
      </c>
      <c r="E205" s="11" t="str">
        <f>VLOOKUP(F205,LEADTIME!A:Y,4,0)</f>
        <v>吳正揚 先生</v>
      </c>
      <c r="F205" s="26">
        <v>53729</v>
      </c>
      <c r="G205" s="26"/>
      <c r="H205" s="23">
        <f>VLOOKUP(F205,LEADTIME!A:Y,17,0)</f>
        <v>0</v>
      </c>
      <c r="I205" s="11" t="str">
        <f>VLOOKUP(F205,LEADTIME!A:Y,3,0)</f>
        <v>邱奕存</v>
      </c>
      <c r="J205" s="38" t="s">
        <v>64700</v>
      </c>
    </row>
    <row r="206" spans="1:10" ht="24.95" customHeight="1" x14ac:dyDescent="0.2">
      <c r="A206" s="24"/>
      <c r="B206" s="24"/>
      <c r="C206" s="11" t="str">
        <f>VLOOKUP(F206,LEADTIME!A:Y,5,0)</f>
        <v>NR24240</v>
      </c>
      <c r="D206" s="11" t="str">
        <f>VLOOKUP(F206,LEADTIME!A:Y,6,0)</f>
        <v>AFF7798</v>
      </c>
      <c r="E206" s="11" t="str">
        <f>VLOOKUP(F206,LEADTIME!A:Y,4,0)</f>
        <v>鍾博任 先生</v>
      </c>
      <c r="F206" s="26">
        <v>53438</v>
      </c>
      <c r="G206" s="26"/>
      <c r="H206" s="23" t="str">
        <f>VLOOKUP(F206,LEADTIME!A:Y,17,0)</f>
        <v>07/08/2016 10.10am</v>
      </c>
      <c r="I206" s="11" t="str">
        <f>VLOOKUP(F206,LEADTIME!A:Y,3,0)</f>
        <v>邱奕存</v>
      </c>
      <c r="J206" s="38" t="s">
        <v>64701</v>
      </c>
    </row>
    <row r="207" spans="1:10" ht="24.95" customHeight="1" x14ac:dyDescent="0.2">
      <c r="A207" s="24"/>
      <c r="B207" s="24"/>
      <c r="C207" s="11" t="str">
        <f>VLOOKUP(F207,LEADTIME!A:Y,5,0)</f>
        <v>CW41188</v>
      </c>
      <c r="D207" s="11" t="str">
        <f>VLOOKUP(F207,LEADTIME!A:Y,6,0)</f>
        <v>8890QX</v>
      </c>
      <c r="E207" s="11" t="str">
        <f>VLOOKUP(F207,LEADTIME!A:Y,4,0)</f>
        <v>鄭煌城 先生</v>
      </c>
      <c r="F207" s="26">
        <v>53099</v>
      </c>
      <c r="G207" s="26"/>
      <c r="H207" s="23">
        <f>VLOOKUP(F207,LEADTIME!A:Y,17,0)</f>
        <v>0</v>
      </c>
      <c r="I207" s="11" t="str">
        <f>VLOOKUP(F207,LEADTIME!A:Y,3,0)</f>
        <v>邱奕存</v>
      </c>
      <c r="J207" s="38" t="s">
        <v>64702</v>
      </c>
    </row>
    <row r="208" spans="1:10" ht="24.95" customHeight="1" x14ac:dyDescent="0.2">
      <c r="A208" s="24"/>
      <c r="B208" s="24"/>
      <c r="C208" s="11" t="str">
        <f>VLOOKUP(F208,LEADTIME!A:Y,5,0)</f>
        <v>F664933</v>
      </c>
      <c r="D208" s="11" t="str">
        <f>VLOOKUP(F208,LEADTIME!A:Y,6,0)</f>
        <v>ACZ0711</v>
      </c>
      <c r="E208" s="11" t="str">
        <f>VLOOKUP(F208,LEADTIME!A:Y,4,0)</f>
        <v>楊玉如 女士</v>
      </c>
      <c r="F208" s="26">
        <v>53709</v>
      </c>
      <c r="G208" s="26"/>
      <c r="H208" s="23" t="str">
        <f>VLOOKUP(F208,LEADTIME!A:Y,17,0)</f>
        <v>11/08/2016 5.43pm</v>
      </c>
      <c r="I208" s="11" t="str">
        <f>VLOOKUP(F208,LEADTIME!A:Y,3,0)</f>
        <v>楊曜銘</v>
      </c>
      <c r="J208" s="38" t="s">
        <v>64698</v>
      </c>
    </row>
    <row r="209" spans="1:10" ht="24.95" customHeight="1" x14ac:dyDescent="0.2">
      <c r="A209" s="24"/>
      <c r="B209" s="24"/>
      <c r="C209" s="11" t="str">
        <f>VLOOKUP(F209,LEADTIME!A:Y,5,0)</f>
        <v>0A88053</v>
      </c>
      <c r="D209" s="11" t="str">
        <f>VLOOKUP(F209,LEADTIME!A:Y,6,0)</f>
        <v>ABB2586</v>
      </c>
      <c r="E209" s="11" t="str">
        <f>VLOOKUP(F209,LEADTIME!A:Y,4,0)</f>
        <v>許雪芳 女士</v>
      </c>
      <c r="F209" s="26">
        <v>52491</v>
      </c>
      <c r="G209" s="26"/>
      <c r="H209" s="23">
        <f>VLOOKUP(F209,LEADTIME!A:Y,17,0)</f>
        <v>0</v>
      </c>
      <c r="I209" s="11" t="str">
        <f>VLOOKUP(F209,LEADTIME!A:Y,3,0)</f>
        <v>楊曜銘</v>
      </c>
      <c r="J209" s="38" t="s">
        <v>64703</v>
      </c>
    </row>
    <row r="210" spans="1:10" ht="24.95" customHeight="1" x14ac:dyDescent="0.2">
      <c r="A210" s="24"/>
      <c r="B210" s="24"/>
      <c r="C210" s="11" t="str">
        <f>VLOOKUP(F210,LEADTIME!A:Y,5,0)</f>
        <v>VS10679</v>
      </c>
      <c r="D210" s="11" t="str">
        <f>VLOOKUP(F210,LEADTIME!A:Y,6,0)</f>
        <v>8208L3</v>
      </c>
      <c r="E210" s="11" t="str">
        <f>VLOOKUP(F210,LEADTIME!A:Y,4,0)</f>
        <v>張玲雪 女士</v>
      </c>
      <c r="F210" s="26">
        <v>53668</v>
      </c>
      <c r="G210" s="26"/>
      <c r="H210" s="23">
        <f>VLOOKUP(F210,LEADTIME!A:Y,17,0)</f>
        <v>0</v>
      </c>
      <c r="I210" s="11" t="str">
        <f>VLOOKUP(F210,LEADTIME!A:Y,3,0)</f>
        <v>楊曜銘</v>
      </c>
      <c r="J210" s="38" t="s">
        <v>64696</v>
      </c>
    </row>
    <row r="211" spans="1:10" ht="24.95" customHeight="1" x14ac:dyDescent="0.2">
      <c r="A211" s="24"/>
      <c r="B211" s="24"/>
      <c r="C211" s="11" t="str">
        <f>VLOOKUP(F211,LEADTIME!A:Y,5,0)</f>
        <v>DX70854</v>
      </c>
      <c r="D211" s="11" t="str">
        <f>VLOOKUP(F211,LEADTIME!A:Y,6,0)</f>
        <v>0558S5</v>
      </c>
      <c r="E211" s="11" t="str">
        <f>VLOOKUP(F211,LEADTIME!A:Y,4,0)</f>
        <v>廖偉釧 先生</v>
      </c>
      <c r="F211" s="26">
        <v>53639</v>
      </c>
      <c r="G211" s="26"/>
      <c r="H211" s="23" t="str">
        <f>VLOOKUP(F211,LEADTIME!A:Y,17,0)</f>
        <v>10/08/2016 4.43pm</v>
      </c>
      <c r="I211" s="11" t="str">
        <f>VLOOKUP(F211,LEADTIME!A:Y,3,0)</f>
        <v>楊曜銘</v>
      </c>
      <c r="J211" s="38" t="s">
        <v>64704</v>
      </c>
    </row>
    <row r="212" spans="1:10" ht="24.95" customHeight="1" x14ac:dyDescent="0.2">
      <c r="A212" s="24"/>
      <c r="B212" s="24"/>
      <c r="C212" s="11" t="str">
        <f>VLOOKUP(F212,LEADTIME!A:Y,5,0)</f>
        <v>D282790</v>
      </c>
      <c r="D212" s="11" t="str">
        <f>VLOOKUP(F212,LEADTIME!A:Y,6,0)</f>
        <v>AFK3166</v>
      </c>
      <c r="E212" s="11" t="str">
        <f>VLOOKUP(F212,LEADTIME!A:Y,4,0)</f>
        <v>許松源 先生</v>
      </c>
      <c r="F212" s="26">
        <v>53707</v>
      </c>
      <c r="G212" s="26"/>
      <c r="H212" s="23" t="str">
        <f>VLOOKUP(F212,LEADTIME!A:Y,17,0)</f>
        <v>11/08/2016 3.33pm</v>
      </c>
      <c r="I212" s="11" t="str">
        <f>VLOOKUP(F212,LEADTIME!A:Y,3,0)</f>
        <v>楊曜銘</v>
      </c>
      <c r="J212" s="38" t="s">
        <v>64705</v>
      </c>
    </row>
    <row r="213" spans="1:10" ht="24.95" customHeight="1" x14ac:dyDescent="0.2">
      <c r="A213" s="24"/>
      <c r="B213" s="24"/>
      <c r="C213" s="11" t="str">
        <f>VLOOKUP(F213,LEADTIME!A:Y,5,0)</f>
        <v>NL99134</v>
      </c>
      <c r="D213" s="11" t="str">
        <f>VLOOKUP(F213,LEADTIME!A:Y,6,0)</f>
        <v>2099YH</v>
      </c>
      <c r="E213" s="11" t="str">
        <f>VLOOKUP(F213,LEADTIME!A:Y,4,0)</f>
        <v>游志毅 先生</v>
      </c>
      <c r="F213" s="26">
        <v>53765</v>
      </c>
      <c r="G213" s="26"/>
      <c r="H213" s="23" t="str">
        <f>VLOOKUP(F213,LEADTIME!A:Y,17,0)</f>
        <v>11/08/2016 11.55am</v>
      </c>
      <c r="I213" s="11" t="str">
        <f>VLOOKUP(F213,LEADTIME!A:Y,3,0)</f>
        <v>李百祥</v>
      </c>
      <c r="J213" s="38" t="s">
        <v>64698</v>
      </c>
    </row>
    <row r="214" spans="1:10" ht="24.95" customHeight="1" x14ac:dyDescent="0.2">
      <c r="A214" s="24"/>
      <c r="B214" s="24"/>
      <c r="C214" s="11" t="str">
        <f>VLOOKUP(F214,LEADTIME!A:Y,5,0)</f>
        <v>0G07425</v>
      </c>
      <c r="D214" s="11" t="str">
        <f>VLOOKUP(F214,LEADTIME!A:Y,6,0)</f>
        <v>ABC8187</v>
      </c>
      <c r="E214" s="11" t="str">
        <f>VLOOKUP(F214,LEADTIME!A:Y,4,0)</f>
        <v>張怡琪 女士</v>
      </c>
      <c r="F214" s="26">
        <v>53648</v>
      </c>
      <c r="G214" s="26"/>
      <c r="H214" s="23">
        <f>VLOOKUP(F214,LEADTIME!A:Y,17,0)</f>
        <v>0</v>
      </c>
      <c r="I214" s="11" t="str">
        <f>VLOOKUP(F214,LEADTIME!A:Y,3,0)</f>
        <v>林威廷</v>
      </c>
      <c r="J214" s="38" t="s">
        <v>64706</v>
      </c>
    </row>
    <row r="215" spans="1:10" ht="24.95" customHeight="1" x14ac:dyDescent="0.2">
      <c r="A215" s="24"/>
      <c r="B215" s="24"/>
      <c r="C215" s="11" t="str">
        <f>VLOOKUP(F215,LEADTIME!A:Y,5,0)</f>
        <v>C943983</v>
      </c>
      <c r="D215" s="11" t="str">
        <f>VLOOKUP(F215,LEADTIME!A:Y,6,0)</f>
        <v>2058ZW</v>
      </c>
      <c r="E215" s="11" t="str">
        <f>VLOOKUP(F215,LEADTIME!A:Y,4,0)</f>
        <v>莊瀛宗 先生</v>
      </c>
      <c r="F215" s="26">
        <v>53412</v>
      </c>
      <c r="G215" s="26"/>
      <c r="H215" s="23">
        <f>VLOOKUP(F215,LEADTIME!A:Y,17,0)</f>
        <v>0</v>
      </c>
      <c r="I215" s="11" t="str">
        <f>VLOOKUP(F215,LEADTIME!A:Y,3,0)</f>
        <v>李百祥</v>
      </c>
      <c r="J215" s="38" t="s">
        <v>64707</v>
      </c>
    </row>
    <row r="216" spans="1:10" ht="24.95" customHeight="1" x14ac:dyDescent="0.2">
      <c r="A216" s="24"/>
      <c r="B216" s="24"/>
      <c r="C216" s="11" t="str">
        <f>VLOOKUP(F216,LEADTIME!A:Y,5,0)</f>
        <v>NR24753</v>
      </c>
      <c r="D216" s="11" t="str">
        <f>VLOOKUP(F216,LEADTIME!A:Y,6,0)</f>
        <v>AKQ9609</v>
      </c>
      <c r="E216" s="11" t="str">
        <f>VLOOKUP(F216,LEADTIME!A:Y,4,0)</f>
        <v>蔡素貞 小姐</v>
      </c>
      <c r="F216" s="26">
        <v>53812</v>
      </c>
      <c r="G216" s="26"/>
      <c r="H216" s="23" t="str">
        <f>VLOOKUP(F216,LEADTIME!A:Y,17,0)</f>
        <v>11/08/2016 5.35pm</v>
      </c>
      <c r="I216" s="11" t="str">
        <f>VLOOKUP(F216,LEADTIME!A:Y,3,0)</f>
        <v>李百祥</v>
      </c>
      <c r="J216" s="38" t="s">
        <v>64708</v>
      </c>
    </row>
    <row r="217" spans="1:10" ht="24.95" customHeight="1" x14ac:dyDescent="0.2">
      <c r="A217" s="24"/>
      <c r="B217" s="24"/>
      <c r="C217" s="11" t="str">
        <f>VLOOKUP(F217,LEADTIME!A:Y,5,0)</f>
        <v>LT49356</v>
      </c>
      <c r="D217" s="11" t="str">
        <f>VLOOKUP(F217,LEADTIME!A:Y,6,0)</f>
        <v>9995FM</v>
      </c>
      <c r="E217" s="11" t="str">
        <f>VLOOKUP(F217,LEADTIME!A:Y,4,0)</f>
        <v>林宗霖 先生</v>
      </c>
      <c r="F217" s="26">
        <v>53737</v>
      </c>
      <c r="G217" s="26"/>
      <c r="H217" s="23">
        <f>VLOOKUP(F217,LEADTIME!A:Y,17,0)</f>
        <v>0</v>
      </c>
      <c r="I217" s="11" t="str">
        <f>VLOOKUP(F217,LEADTIME!A:Y,3,0)</f>
        <v>吳家偉</v>
      </c>
      <c r="J217" s="38" t="s">
        <v>64709</v>
      </c>
    </row>
    <row r="218" spans="1:10" ht="24.95" customHeight="1" x14ac:dyDescent="0.2">
      <c r="A218" s="24"/>
      <c r="B218" s="24"/>
      <c r="C218" s="11" t="str">
        <f>VLOOKUP(F218,LEADTIME!A:Y,5,0)</f>
        <v>G102273</v>
      </c>
      <c r="D218" s="11" t="str">
        <f>VLOOKUP(F218,LEADTIME!A:Y,6,0)</f>
        <v>AQH0520</v>
      </c>
      <c r="E218" s="11" t="str">
        <f>VLOOKUP(F218,LEADTIME!A:Y,4,0)</f>
        <v>嚴秀琴 小姐</v>
      </c>
      <c r="F218" s="26">
        <v>53758</v>
      </c>
      <c r="G218" s="26"/>
      <c r="H218" s="23" t="str">
        <f>VLOOKUP(F218,LEADTIME!A:Y,17,0)</f>
        <v>11/08/2016 3.55pm</v>
      </c>
      <c r="I218" s="11" t="str">
        <f>VLOOKUP(F218,LEADTIME!A:Y,3,0)</f>
        <v>朱璿磬</v>
      </c>
      <c r="J218" s="38" t="s">
        <v>64710</v>
      </c>
    </row>
    <row r="219" spans="1:10" ht="24.95" customHeight="1" x14ac:dyDescent="0.2">
      <c r="A219" s="24"/>
      <c r="B219" s="24"/>
      <c r="C219" s="11" t="str">
        <f>VLOOKUP(F219,LEADTIME!A:Y,5,0)</f>
        <v>D270763</v>
      </c>
      <c r="D219" s="11" t="str">
        <f>VLOOKUP(F219,LEADTIME!A:Y,6,0)</f>
        <v>AAR0068</v>
      </c>
      <c r="E219" s="11" t="str">
        <f>VLOOKUP(F219,LEADTIME!A:Y,4,0)</f>
        <v>劉莉 女士</v>
      </c>
      <c r="F219" s="26">
        <v>53747</v>
      </c>
      <c r="G219" s="26"/>
      <c r="H219" s="23" t="str">
        <f>VLOOKUP(F219,LEADTIME!A:Y,17,0)</f>
        <v>11/08/2016 3.57pm</v>
      </c>
      <c r="I219" s="11" t="str">
        <f>VLOOKUP(F219,LEADTIME!A:Y,3,0)</f>
        <v>朱璿磬</v>
      </c>
      <c r="J219" s="38" t="s">
        <v>64711</v>
      </c>
    </row>
    <row r="220" spans="1:10" ht="24.95" customHeight="1" x14ac:dyDescent="0.2">
      <c r="A220" s="24"/>
      <c r="B220" s="24"/>
      <c r="C220" s="11" t="str">
        <f>VLOOKUP(F220,LEADTIME!A:Y,5,0)</f>
        <v>D045223</v>
      </c>
      <c r="D220" s="11" t="str">
        <f>VLOOKUP(F220,LEADTIME!A:Y,6,0)</f>
        <v>RAH5698</v>
      </c>
      <c r="E220" s="11" t="str">
        <f>VLOOKUP(F220,LEADTIME!A:Y,4,0)</f>
        <v>蘇翊凱 先生</v>
      </c>
      <c r="F220" s="26">
        <v>53726</v>
      </c>
      <c r="G220" s="26"/>
      <c r="H220" s="23" t="str">
        <f>VLOOKUP(F220,LEADTIME!A:Y,17,0)</f>
        <v>10/08/2016 5.06pm</v>
      </c>
      <c r="I220" s="11" t="str">
        <f>VLOOKUP(F220,LEADTIME!A:Y,3,0)</f>
        <v>朱璿磬</v>
      </c>
      <c r="J220" s="38" t="s">
        <v>64712</v>
      </c>
    </row>
    <row r="221" spans="1:10" ht="24.95" customHeight="1" x14ac:dyDescent="0.2">
      <c r="A221" s="24"/>
      <c r="B221" s="24"/>
      <c r="C221" s="11" t="str">
        <f>VLOOKUP(F221,LEADTIME!A:Y,5,0)</f>
        <v>G104093</v>
      </c>
      <c r="D221" s="11" t="str">
        <f>VLOOKUP(F221,LEADTIME!A:Y,6,0)</f>
        <v>AQR8850</v>
      </c>
      <c r="E221" s="11" t="str">
        <f>VLOOKUP(F221,LEADTIME!A:Y,4,0)</f>
        <v>陳武雄 先生</v>
      </c>
      <c r="F221" s="26">
        <v>53680</v>
      </c>
      <c r="G221" s="26"/>
      <c r="H221" s="23" t="str">
        <f>VLOOKUP(F221,LEADTIME!A:Y,17,0)</f>
        <v>11/08/2016 12.48pm</v>
      </c>
      <c r="I221" s="11" t="str">
        <f>VLOOKUP(F221,LEADTIME!A:Y,3,0)</f>
        <v>許國俊</v>
      </c>
      <c r="J221" s="38" t="s">
        <v>64713</v>
      </c>
    </row>
    <row r="222" spans="1:10" ht="24.95" customHeight="1" x14ac:dyDescent="0.2">
      <c r="A222" s="24"/>
      <c r="B222" s="24"/>
      <c r="C222" s="11" t="str">
        <f>VLOOKUP(F222,LEADTIME!A:Y,5,0)</f>
        <v>0A58501</v>
      </c>
      <c r="D222" s="11" t="str">
        <f>VLOOKUP(F222,LEADTIME!A:Y,6,0)</f>
        <v>0388T3</v>
      </c>
      <c r="E222" s="11" t="str">
        <f>VLOOKUP(F222,LEADTIME!A:Y,4,0)</f>
        <v>楊燕玉 女士</v>
      </c>
      <c r="F222" s="26">
        <v>53796</v>
      </c>
      <c r="G222" s="26"/>
      <c r="H222" s="23" t="str">
        <f>VLOOKUP(F222,LEADTIME!A:Y,17,0)</f>
        <v>11/08/2016 5.11pm</v>
      </c>
      <c r="I222" s="11" t="str">
        <f>VLOOKUP(F222,LEADTIME!A:Y,3,0)</f>
        <v>許國俊</v>
      </c>
      <c r="J222" s="38" t="s">
        <v>64697</v>
      </c>
    </row>
    <row r="223" spans="1:10" ht="24.95" customHeight="1" x14ac:dyDescent="0.2">
      <c r="A223" s="24"/>
      <c r="B223" s="24"/>
      <c r="C223" s="11" t="str">
        <f>VLOOKUP(F223,LEADTIME!A:Y,5,0)</f>
        <v>0H90456</v>
      </c>
      <c r="D223" s="11" t="str">
        <f>VLOOKUP(F223,LEADTIME!A:Y,6,0)</f>
        <v>AKF2123</v>
      </c>
      <c r="E223" s="11" t="str">
        <f>VLOOKUP(F223,LEADTIME!A:Y,4,0)</f>
        <v>祝永絢 先生</v>
      </c>
      <c r="F223" s="26">
        <v>53625</v>
      </c>
      <c r="G223" s="26"/>
      <c r="H223" s="23">
        <f>VLOOKUP(F223,LEADTIME!A:Y,17,0)</f>
        <v>0</v>
      </c>
      <c r="I223" s="11" t="str">
        <f>VLOOKUP(F223,LEADTIME!A:Y,3,0)</f>
        <v>李百祥</v>
      </c>
      <c r="J223" s="38" t="s">
        <v>64714</v>
      </c>
    </row>
    <row r="224" spans="1:10" ht="24.95" customHeight="1" x14ac:dyDescent="0.2">
      <c r="A224" s="24"/>
      <c r="B224" s="24"/>
      <c r="C224" s="11" t="str">
        <f>VLOOKUP(F224,LEADTIME!A:Y,5,0)</f>
        <v>0K86043</v>
      </c>
      <c r="D224" s="11" t="str">
        <f>VLOOKUP(F224,LEADTIME!A:Y,6,0)</f>
        <v>AKL5885</v>
      </c>
      <c r="E224" s="11" t="str">
        <f>VLOOKUP(F224,LEADTIME!A:Y,4,0)</f>
        <v>黃文昌 先生</v>
      </c>
      <c r="F224" s="26">
        <v>53664</v>
      </c>
      <c r="G224" s="26"/>
      <c r="H224" s="23">
        <f>VLOOKUP(F224,LEADTIME!A:Y,17,0)</f>
        <v>0</v>
      </c>
      <c r="I224" s="11" t="str">
        <f>VLOOKUP(F224,LEADTIME!A:Y,3,0)</f>
        <v>鄭元傑</v>
      </c>
      <c r="J224" s="38" t="s">
        <v>64715</v>
      </c>
    </row>
    <row r="225" spans="1:10" ht="24.95" customHeight="1" x14ac:dyDescent="0.2">
      <c r="A225" s="24"/>
      <c r="B225" s="24"/>
      <c r="C225" s="11" t="str">
        <f>VLOOKUP(F225,LEADTIME!A:Y,5,0)</f>
        <v>D175745</v>
      </c>
      <c r="D225" s="11" t="str">
        <f>VLOOKUP(F225,LEADTIME!A:Y,6,0)</f>
        <v>AGN7978</v>
      </c>
      <c r="E225" s="11" t="str">
        <f>VLOOKUP(F225,LEADTIME!A:Y,4,0)</f>
        <v>黃啟峰 先生</v>
      </c>
      <c r="F225" s="26">
        <v>53533</v>
      </c>
      <c r="G225" s="26"/>
      <c r="H225" s="23" t="str">
        <f>VLOOKUP(F225,LEADTIME!A:Y,17,0)</f>
        <v>11/08/2016 11.25am</v>
      </c>
      <c r="I225" s="11" t="str">
        <f>VLOOKUP(F225,LEADTIME!A:Y,3,0)</f>
        <v>鄭元傑</v>
      </c>
      <c r="J225" s="38" t="s">
        <v>64706</v>
      </c>
    </row>
    <row r="226" spans="1:10" ht="24.95" customHeight="1" x14ac:dyDescent="0.2">
      <c r="A226" s="24"/>
      <c r="B226" s="24"/>
      <c r="C226" s="11" t="str">
        <f>VLOOKUP(F226,LEADTIME!A:Y,5,0)</f>
        <v>0A59631</v>
      </c>
      <c r="D226" s="11" t="str">
        <f>VLOOKUP(F226,LEADTIME!A:Y,6,0)</f>
        <v>7185T3</v>
      </c>
      <c r="E226" s="11" t="str">
        <f>VLOOKUP(F226,LEADTIME!A:Y,4,0)</f>
        <v>洪宏城 先生</v>
      </c>
      <c r="F226" s="26">
        <v>53215</v>
      </c>
      <c r="G226" s="26"/>
      <c r="H226" s="23">
        <f>VLOOKUP(F226,LEADTIME!A:Y,17,0)</f>
        <v>0</v>
      </c>
      <c r="I226" s="11" t="str">
        <f>VLOOKUP(F226,LEADTIME!A:Y,3,0)</f>
        <v>鄭元傑</v>
      </c>
      <c r="J226" s="38" t="s">
        <v>64710</v>
      </c>
    </row>
    <row r="227" spans="1:10" ht="24.95" customHeight="1" x14ac:dyDescent="0.2">
      <c r="A227" s="24"/>
      <c r="B227" s="24"/>
      <c r="C227" s="11" t="str">
        <f>VLOOKUP(F227,LEADTIME!A:Y,5,0)</f>
        <v>0N34277</v>
      </c>
      <c r="D227" s="11" t="str">
        <f>VLOOKUP(F227,LEADTIME!A:Y,6,0)</f>
        <v>RBC0989</v>
      </c>
      <c r="E227" s="11" t="str">
        <f>VLOOKUP(F227,LEADTIME!A:Y,4,0)</f>
        <v>蔡秉錚 先生</v>
      </c>
      <c r="F227" s="26">
        <v>53693</v>
      </c>
      <c r="G227" s="26"/>
      <c r="H227" s="23">
        <f>VLOOKUP(F227,LEADTIME!A:Y,17,0)</f>
        <v>0</v>
      </c>
      <c r="I227" s="11" t="str">
        <f>VLOOKUP(F227,LEADTIME!A:Y,3,0)</f>
        <v>鄭元傑</v>
      </c>
      <c r="J227" s="38" t="s">
        <v>64716</v>
      </c>
    </row>
    <row r="228" spans="1:10" ht="24.95" customHeight="1" x14ac:dyDescent="0.2">
      <c r="A228" s="24"/>
      <c r="B228" s="24"/>
      <c r="C228" s="11" t="str">
        <f>VLOOKUP(F228,LEADTIME!A:Y,5,0)</f>
        <v>NR11653</v>
      </c>
      <c r="D228" s="11" t="str">
        <f>VLOOKUP(F228,LEADTIME!A:Y,6,0)</f>
        <v>AFK0068</v>
      </c>
      <c r="E228" s="11" t="str">
        <f>VLOOKUP(F228,LEADTIME!A:Y,4,0)</f>
        <v>吳尚蕙 女士</v>
      </c>
      <c r="F228" s="26">
        <v>53811</v>
      </c>
      <c r="G228" s="26"/>
      <c r="H228" s="23" t="str">
        <f>VLOOKUP(F228,LEADTIME!A:Y,17,0)</f>
        <v>11/08/2016 6.03pm</v>
      </c>
      <c r="I228" s="11" t="str">
        <f>VLOOKUP(F228,LEADTIME!A:Y,3,0)</f>
        <v>吳家偉</v>
      </c>
      <c r="J228" s="38" t="s">
        <v>64717</v>
      </c>
    </row>
    <row r="229" spans="1:10" ht="24.95" customHeight="1" x14ac:dyDescent="0.2">
      <c r="A229" s="24"/>
      <c r="B229" s="24"/>
      <c r="C229" s="11" t="e">
        <f>VLOOKUP(F229,LEADTIME!A:Y,5,0)</f>
        <v>#N/A</v>
      </c>
      <c r="D229" s="11" t="e">
        <f>VLOOKUP(F229,LEADTIME!A:Y,6,0)</f>
        <v>#N/A</v>
      </c>
      <c r="E229" s="11" t="e">
        <f>VLOOKUP(F229,LEADTIME!A:Y,4,0)</f>
        <v>#N/A</v>
      </c>
      <c r="F229" s="26">
        <v>53498</v>
      </c>
      <c r="G229" s="26"/>
      <c r="H229" s="23" t="e">
        <f>VLOOKUP(F229,LEADTIME!A:Y,17,0)</f>
        <v>#N/A</v>
      </c>
      <c r="I229" s="11" t="e">
        <f>VLOOKUP(F229,LEADTIME!A:Y,3,0)</f>
        <v>#N/A</v>
      </c>
      <c r="J229" s="38" t="s">
        <v>65331</v>
      </c>
    </row>
    <row r="230" spans="1:10" ht="24.95" customHeight="1" x14ac:dyDescent="0.2">
      <c r="A230" s="24"/>
      <c r="B230" s="24"/>
      <c r="C230" s="11" t="str">
        <f>VLOOKUP(F230,LEADTIME!A:Y,5,0)</f>
        <v>L951470</v>
      </c>
      <c r="D230" s="11" t="str">
        <f>VLOOKUP(F230,LEADTIME!A:Y,6,0)</f>
        <v>2908R8</v>
      </c>
      <c r="E230" s="11" t="str">
        <f>VLOOKUP(F230,LEADTIME!A:Y,4,0)</f>
        <v>董鴛鴦 女士</v>
      </c>
      <c r="F230" s="26">
        <v>53717</v>
      </c>
      <c r="G230" s="26"/>
      <c r="H230" s="23">
        <f>VLOOKUP(F230,LEADTIME!A:Y,17,0)</f>
        <v>0</v>
      </c>
      <c r="I230" s="11" t="str">
        <f>VLOOKUP(F230,LEADTIME!A:Y,3,0)</f>
        <v>陳俊田</v>
      </c>
      <c r="J230" s="38" t="s">
        <v>65332</v>
      </c>
    </row>
    <row r="231" spans="1:10" ht="24.95" customHeight="1" x14ac:dyDescent="0.2">
      <c r="A231" s="24"/>
      <c r="B231" s="24"/>
      <c r="C231" s="11" t="str">
        <f>VLOOKUP(F231,LEADTIME!A:Y,5,0)</f>
        <v>0A62290</v>
      </c>
      <c r="D231" s="11" t="str">
        <f>VLOOKUP(F231,LEADTIME!A:Y,6,0)</f>
        <v>0198T3</v>
      </c>
      <c r="E231" s="11" t="str">
        <f>VLOOKUP(F231,LEADTIME!A:Y,4,0)</f>
        <v>吳克洲 先生</v>
      </c>
      <c r="F231" s="26">
        <v>53833</v>
      </c>
      <c r="G231" s="26"/>
      <c r="H231" s="23" t="str">
        <f>VLOOKUP(F231,LEADTIME!A:Y,17,0)</f>
        <v>12/08/2016 3.39pm</v>
      </c>
      <c r="I231" s="11" t="str">
        <f>VLOOKUP(F231,LEADTIME!A:Y,3,0)</f>
        <v>陳俊田</v>
      </c>
      <c r="J231" s="38" t="s">
        <v>65333</v>
      </c>
    </row>
    <row r="232" spans="1:10" ht="24.95" customHeight="1" x14ac:dyDescent="0.2">
      <c r="A232" s="24"/>
      <c r="B232" s="24"/>
      <c r="C232" s="11" t="str">
        <f>VLOOKUP(F232,LEADTIME!A:Y,5,0)</f>
        <v>NK79819</v>
      </c>
      <c r="D232" s="11" t="str">
        <f>VLOOKUP(F232,LEADTIME!A:Y,6,0)</f>
        <v>8876VF</v>
      </c>
      <c r="E232" s="11" t="str">
        <f>VLOOKUP(F232,LEADTIME!A:Y,4,0)</f>
        <v>陳義德 先生</v>
      </c>
      <c r="F232" s="26">
        <v>53851</v>
      </c>
      <c r="G232" s="26"/>
      <c r="H232" s="23" t="str">
        <f>VLOOKUP(F232,LEADTIME!A:Y,17,0)</f>
        <v>12/08/2016 3.46pm</v>
      </c>
      <c r="I232" s="11" t="str">
        <f>VLOOKUP(F232,LEADTIME!A:Y,3,0)</f>
        <v>邱奕存</v>
      </c>
      <c r="J232" s="38" t="s">
        <v>65331</v>
      </c>
    </row>
    <row r="233" spans="1:10" ht="24.95" customHeight="1" x14ac:dyDescent="0.2">
      <c r="A233" s="24"/>
      <c r="B233" s="24"/>
      <c r="C233" s="11" t="str">
        <f>VLOOKUP(F233,LEADTIME!A:Y,5,0)</f>
        <v>D047253</v>
      </c>
      <c r="D233" s="11" t="str">
        <f>VLOOKUP(F233,LEADTIME!A:Y,6,0)</f>
        <v>AGH6668</v>
      </c>
      <c r="E233" s="11" t="str">
        <f>VLOOKUP(F233,LEADTIME!A:Y,4,0)</f>
        <v>張坤恩 先生</v>
      </c>
      <c r="F233" s="26">
        <v>53831</v>
      </c>
      <c r="G233" s="26"/>
      <c r="H233" s="23" t="str">
        <f>VLOOKUP(F233,LEADTIME!A:Y,17,0)</f>
        <v>12/08/2016 1.29pm</v>
      </c>
      <c r="I233" s="11" t="str">
        <f>VLOOKUP(F233,LEADTIME!A:Y,3,0)</f>
        <v>邱奕存</v>
      </c>
      <c r="J233" s="38" t="s">
        <v>65334</v>
      </c>
    </row>
    <row r="234" spans="1:10" ht="24.95" customHeight="1" x14ac:dyDescent="0.2">
      <c r="A234" s="24"/>
      <c r="B234" s="24"/>
      <c r="C234" s="11" t="str">
        <f>VLOOKUP(F234,LEADTIME!A:Y,5,0)</f>
        <v>TX68590</v>
      </c>
      <c r="D234" s="11" t="str">
        <f>VLOOKUP(F234,LEADTIME!A:Y,6,0)</f>
        <v>1986YG</v>
      </c>
      <c r="E234" s="11" t="str">
        <f>VLOOKUP(F234,LEADTIME!A:Y,4,0)</f>
        <v>鄭詩柔 女士</v>
      </c>
      <c r="F234" s="26">
        <v>53705</v>
      </c>
      <c r="G234" s="26"/>
      <c r="H234" s="23">
        <f>VLOOKUP(F234,LEADTIME!A:Y,17,0)</f>
        <v>0</v>
      </c>
      <c r="I234" s="11" t="str">
        <f>VLOOKUP(F234,LEADTIME!A:Y,3,0)</f>
        <v>邱奕存</v>
      </c>
      <c r="J234" s="38" t="s">
        <v>65335</v>
      </c>
    </row>
    <row r="235" spans="1:10" ht="24.95" customHeight="1" x14ac:dyDescent="0.2">
      <c r="A235" s="24"/>
      <c r="B235" s="24"/>
      <c r="C235" s="11" t="str">
        <f>VLOOKUP(F235,LEADTIME!A:Y,5,0)</f>
        <v>V226922</v>
      </c>
      <c r="D235" s="11" t="str">
        <f>VLOOKUP(F235,LEADTIME!A:Y,6,0)</f>
        <v>AKR0510</v>
      </c>
      <c r="E235" s="11" t="str">
        <f>VLOOKUP(F235,LEADTIME!A:Y,4,0)</f>
        <v>盧廷偉 先生</v>
      </c>
      <c r="F235" s="26">
        <v>53453</v>
      </c>
      <c r="G235" s="26"/>
      <c r="H235" s="23">
        <f>VLOOKUP(F235,LEADTIME!A:Y,17,0)</f>
        <v>0</v>
      </c>
      <c r="I235" s="11" t="str">
        <f>VLOOKUP(F235,LEADTIME!A:Y,3,0)</f>
        <v>邱奕存</v>
      </c>
      <c r="J235" s="38" t="s">
        <v>65336</v>
      </c>
    </row>
    <row r="236" spans="1:10" ht="24.95" customHeight="1" x14ac:dyDescent="0.2">
      <c r="A236" s="24"/>
      <c r="B236" s="24"/>
      <c r="C236" s="11" t="str">
        <f>VLOOKUP(F236,LEADTIME!A:Y,5,0)</f>
        <v>D173386</v>
      </c>
      <c r="D236" s="11" t="str">
        <f>VLOOKUP(F236,LEADTIME!A:Y,6,0)</f>
        <v>AAN5869</v>
      </c>
      <c r="E236" s="11" t="str">
        <f>VLOOKUP(F236,LEADTIME!A:Y,4,0)</f>
        <v>林薰英 先生</v>
      </c>
      <c r="F236" s="26">
        <v>53735</v>
      </c>
      <c r="G236" s="26"/>
      <c r="H236" s="23">
        <f>VLOOKUP(F236,LEADTIME!A:Y,17,0)</f>
        <v>0</v>
      </c>
      <c r="I236" s="11" t="str">
        <f>VLOOKUP(F236,LEADTIME!A:Y,3,0)</f>
        <v>吳家偉</v>
      </c>
      <c r="J236" s="38" t="s">
        <v>65337</v>
      </c>
    </row>
    <row r="237" spans="1:10" ht="24.95" customHeight="1" x14ac:dyDescent="0.2">
      <c r="A237" s="24"/>
      <c r="B237" s="24"/>
      <c r="C237" s="11" t="str">
        <f>VLOOKUP(F237,LEADTIME!A:Y,5,0)</f>
        <v>C631929</v>
      </c>
      <c r="D237" s="11" t="str">
        <f>VLOOKUP(F237,LEADTIME!A:Y,6,0)</f>
        <v>0359A7</v>
      </c>
      <c r="E237" s="11" t="str">
        <f>VLOOKUP(F237,LEADTIME!A:Y,4,0)</f>
        <v>廖嘉成 先生</v>
      </c>
      <c r="F237" s="26">
        <v>53636</v>
      </c>
      <c r="G237" s="26"/>
      <c r="H237" s="23" t="str">
        <f>VLOOKUP(F237,LEADTIME!A:Y,17,0)</f>
        <v>12/08/2016 2.03pm</v>
      </c>
      <c r="I237" s="11" t="str">
        <f>VLOOKUP(F237,LEADTIME!A:Y,3,0)</f>
        <v>李百祥</v>
      </c>
      <c r="J237" s="38" t="s">
        <v>65338</v>
      </c>
    </row>
    <row r="238" spans="1:10" ht="24.95" customHeight="1" x14ac:dyDescent="0.2">
      <c r="A238" s="24"/>
      <c r="B238" s="24"/>
      <c r="C238" s="11" t="str">
        <f>VLOOKUP(F238,LEADTIME!A:Y,5,0)</f>
        <v>NR07377</v>
      </c>
      <c r="D238" s="11" t="str">
        <f>VLOOKUP(F238,LEADTIME!A:Y,6,0)</f>
        <v>APD9819</v>
      </c>
      <c r="E238" s="11" t="str">
        <f>VLOOKUP(F238,LEADTIME!A:Y,4,0)</f>
        <v>黃聰茂 先生</v>
      </c>
      <c r="F238" s="26">
        <v>53818</v>
      </c>
      <c r="G238" s="26"/>
      <c r="H238" s="23" t="str">
        <f>VLOOKUP(F238,LEADTIME!A:Y,17,0)</f>
        <v>12/08/2016 4.13pm</v>
      </c>
      <c r="I238" s="11" t="str">
        <f>VLOOKUP(F238,LEADTIME!A:Y,3,0)</f>
        <v>吳家偉</v>
      </c>
      <c r="J238" s="38" t="s">
        <v>65339</v>
      </c>
    </row>
    <row r="239" spans="1:10" ht="24.95" customHeight="1" x14ac:dyDescent="0.2">
      <c r="A239" s="24"/>
      <c r="B239" s="24"/>
      <c r="C239" s="11" t="str">
        <f>VLOOKUP(F239,LEADTIME!A:Y,5,0)</f>
        <v>GF93401</v>
      </c>
      <c r="D239" s="11" t="str">
        <f>VLOOKUP(F239,LEADTIME!A:Y,6,0)</f>
        <v>AKM5317</v>
      </c>
      <c r="E239" s="11" t="str">
        <f>VLOOKUP(F239,LEADTIME!A:Y,4,0)</f>
        <v>連義之 先生</v>
      </c>
      <c r="F239" s="26">
        <v>53841</v>
      </c>
      <c r="G239" s="26"/>
      <c r="H239" s="23" t="str">
        <f>VLOOKUP(F239,LEADTIME!A:Y,17,0)</f>
        <v>12/08/2016 4.55pm</v>
      </c>
      <c r="I239" s="11" t="str">
        <f>VLOOKUP(F239,LEADTIME!A:Y,3,0)</f>
        <v>吳家偉</v>
      </c>
      <c r="J239" s="38" t="s">
        <v>65340</v>
      </c>
    </row>
    <row r="240" spans="1:10" ht="24.95" customHeight="1" x14ac:dyDescent="0.2">
      <c r="A240" s="24"/>
      <c r="B240" s="24"/>
      <c r="C240" s="11" t="str">
        <f>VLOOKUP(F240,LEADTIME!A:Y,5,0)</f>
        <v>P627386</v>
      </c>
      <c r="D240" s="11" t="str">
        <f>VLOOKUP(F240,LEADTIME!A:Y,6,0)</f>
        <v>AKG6676</v>
      </c>
      <c r="E240" s="11" t="str">
        <f>VLOOKUP(F240,LEADTIME!A:Y,4,0)</f>
        <v>江怡慧 小姐</v>
      </c>
      <c r="F240" s="26">
        <v>53774</v>
      </c>
      <c r="G240" s="26"/>
      <c r="H240" s="23" t="str">
        <f>VLOOKUP(F240,LEADTIME!A:Y,17,0)</f>
        <v>12/08/2016 11.39am</v>
      </c>
      <c r="I240" s="11" t="str">
        <f>VLOOKUP(F240,LEADTIME!A:Y,3,0)</f>
        <v>吳家偉</v>
      </c>
      <c r="J240" s="38" t="s">
        <v>65341</v>
      </c>
    </row>
    <row r="241" spans="1:10" ht="24.95" customHeight="1" x14ac:dyDescent="0.2">
      <c r="A241" s="30"/>
      <c r="B241" s="30"/>
      <c r="C241" s="11" t="str">
        <f>VLOOKUP(F241,LEADTIME!A:Y,5,0)</f>
        <v>D010644</v>
      </c>
      <c r="D241" s="11" t="str">
        <f>VLOOKUP(F241,LEADTIME!A:Y,6,0)</f>
        <v>AGT2859</v>
      </c>
      <c r="E241" s="11" t="str">
        <f>VLOOKUP(F241,LEADTIME!A:Y,4,0)</f>
        <v>黃爵堂 先生</v>
      </c>
      <c r="F241" s="26">
        <v>53852</v>
      </c>
      <c r="G241" s="26"/>
      <c r="H241" s="23" t="str">
        <f>VLOOKUP(F241,LEADTIME!A:Y,17,0)</f>
        <v>12/08/2016 5.07pm</v>
      </c>
      <c r="I241" s="11" t="str">
        <f>VLOOKUP(F241,LEADTIME!A:Y,3,0)</f>
        <v>吳家偉</v>
      </c>
      <c r="J241" s="38" t="s">
        <v>65342</v>
      </c>
    </row>
    <row r="242" spans="1:10" ht="24.95" customHeight="1" x14ac:dyDescent="0.2">
      <c r="A242" s="24"/>
      <c r="B242" s="24"/>
      <c r="C242" s="11" t="str">
        <f>VLOOKUP(F242,LEADTIME!A:Y,5,0)</f>
        <v>D704654</v>
      </c>
      <c r="D242" s="11" t="str">
        <f>VLOOKUP(F242,LEADTIME!A:Y,6,0)</f>
        <v>AGS3111</v>
      </c>
      <c r="E242" s="11">
        <f>VLOOKUP(F242,LEADTIME!A:Y,4,0)</f>
        <v>0</v>
      </c>
      <c r="F242" s="26">
        <v>53846</v>
      </c>
      <c r="G242" s="26"/>
      <c r="H242" s="23" t="str">
        <f>VLOOKUP(F242,LEADTIME!A:Y,17,0)</f>
        <v>12/08/2016 5.04pm</v>
      </c>
      <c r="I242" s="11" t="str">
        <f>VLOOKUP(F242,LEADTIME!A:Y,3,0)</f>
        <v>朱璿磬</v>
      </c>
      <c r="J242" s="38" t="s">
        <v>65343</v>
      </c>
    </row>
    <row r="243" spans="1:10" ht="24.95" customHeight="1" x14ac:dyDescent="0.2">
      <c r="A243" s="24"/>
      <c r="B243" s="24"/>
      <c r="C243" s="11" t="str">
        <f>VLOOKUP(F243,LEADTIME!A:Y,5,0)</f>
        <v>CT29985</v>
      </c>
      <c r="D243" s="11" t="str">
        <f>VLOOKUP(F243,LEADTIME!A:Y,6,0)</f>
        <v>AAC5600</v>
      </c>
      <c r="E243" s="11" t="str">
        <f>VLOOKUP(F243,LEADTIME!A:Y,4,0)</f>
        <v>周珊鋒 先生</v>
      </c>
      <c r="F243" s="26">
        <v>53766</v>
      </c>
      <c r="G243" s="26"/>
      <c r="H243" s="23">
        <f>VLOOKUP(F243,LEADTIME!A:Y,17,0)</f>
        <v>0</v>
      </c>
      <c r="I243" s="11" t="str">
        <f>VLOOKUP(F243,LEADTIME!A:Y,3,0)</f>
        <v>朱璿磬</v>
      </c>
      <c r="J243" s="38" t="s">
        <v>65344</v>
      </c>
    </row>
    <row r="244" spans="1:10" ht="24.95" customHeight="1" x14ac:dyDescent="0.2">
      <c r="A244" s="24"/>
      <c r="B244" s="24"/>
      <c r="C244" s="11" t="str">
        <f>VLOOKUP(F244,LEADTIME!A:Y,5,0)</f>
        <v>L826645</v>
      </c>
      <c r="D244" s="11" t="str">
        <f>VLOOKUP(F244,LEADTIME!A:Y,6,0)</f>
        <v>2567H6</v>
      </c>
      <c r="E244" s="11" t="str">
        <f>VLOOKUP(F244,LEADTIME!A:Y,4,0)</f>
        <v>鄭耀星 先生</v>
      </c>
      <c r="F244" s="26">
        <v>53676</v>
      </c>
      <c r="G244" s="26"/>
      <c r="H244" s="23">
        <f>VLOOKUP(F244,LEADTIME!A:Y,17,0)</f>
        <v>0</v>
      </c>
      <c r="I244" s="11" t="str">
        <f>VLOOKUP(F244,LEADTIME!A:Y,3,0)</f>
        <v>許國俊</v>
      </c>
      <c r="J244" s="38" t="s">
        <v>65345</v>
      </c>
    </row>
    <row r="245" spans="1:10" ht="24.95" customHeight="1" x14ac:dyDescent="0.2">
      <c r="A245" s="24"/>
      <c r="B245" s="24"/>
      <c r="C245" s="11" t="str">
        <f>VLOOKUP(F245,LEADTIME!A:Y,5,0)</f>
        <v>C591399</v>
      </c>
      <c r="D245" s="11" t="str">
        <f>VLOOKUP(F245,LEADTIME!A:Y,6,0)</f>
        <v>6378H6</v>
      </c>
      <c r="E245" s="11" t="str">
        <f>VLOOKUP(F245,LEADTIME!A:Y,4,0)</f>
        <v>陳啟隆 先生</v>
      </c>
      <c r="F245" s="26">
        <v>51639</v>
      </c>
      <c r="G245" s="26"/>
      <c r="H245" s="23" t="str">
        <f>VLOOKUP(F245,LEADTIME!A:Y,17,0)</f>
        <v>11/08/2016 5.16pm</v>
      </c>
      <c r="I245" s="11" t="str">
        <f>VLOOKUP(F245,LEADTIME!A:Y,3,0)</f>
        <v>許國俊</v>
      </c>
      <c r="J245" s="38" t="s">
        <v>65346</v>
      </c>
    </row>
    <row r="246" spans="1:10" ht="24.95" customHeight="1" x14ac:dyDescent="0.2">
      <c r="A246" s="24"/>
      <c r="B246" s="24"/>
      <c r="C246" s="11" t="str">
        <f>VLOOKUP(F246,LEADTIME!A:Y,5,0)</f>
        <v>DW32894</v>
      </c>
      <c r="D246" s="11" t="str">
        <f>VLOOKUP(F246,LEADTIME!A:Y,6,0)</f>
        <v>3520H8</v>
      </c>
      <c r="E246" s="11" t="str">
        <f>VLOOKUP(F246,LEADTIME!A:Y,4,0)</f>
        <v>林心美 女士</v>
      </c>
      <c r="F246" s="26">
        <v>53773</v>
      </c>
      <c r="G246" s="26"/>
      <c r="H246" s="23" t="str">
        <f>VLOOKUP(F246,LEADTIME!A:Y,17,0)</f>
        <v>12/08/2016 11.00am</v>
      </c>
      <c r="I246" s="11" t="str">
        <f>VLOOKUP(F246,LEADTIME!A:Y,3,0)</f>
        <v>楊曜銘</v>
      </c>
      <c r="J246" s="38" t="s">
        <v>65331</v>
      </c>
    </row>
    <row r="247" spans="1:10" ht="24.95" customHeight="1" x14ac:dyDescent="0.2">
      <c r="A247" s="24"/>
      <c r="B247" s="24"/>
      <c r="C247" s="11" t="str">
        <f>VLOOKUP(F247,LEADTIME!A:Y,5,0)</f>
        <v>GJ74965</v>
      </c>
      <c r="D247" s="11" t="str">
        <f>VLOOKUP(F247,LEADTIME!A:Y,6,0)</f>
        <v>GX2088</v>
      </c>
      <c r="E247" s="11" t="str">
        <f>VLOOKUP(F247,LEADTIME!A:Y,4,0)</f>
        <v>陳易琪 先生</v>
      </c>
      <c r="F247" s="26">
        <v>53511</v>
      </c>
      <c r="G247" s="26"/>
      <c r="H247" s="23">
        <f>VLOOKUP(F247,LEADTIME!A:Y,17,0)</f>
        <v>0</v>
      </c>
      <c r="I247" s="11" t="str">
        <f>VLOOKUP(F247,LEADTIME!A:Y,3,0)</f>
        <v>林威廷</v>
      </c>
      <c r="J247" s="38" t="s">
        <v>65347</v>
      </c>
    </row>
    <row r="248" spans="1:10" ht="24.95" customHeight="1" x14ac:dyDescent="0.2">
      <c r="A248" s="24"/>
      <c r="B248" s="24"/>
      <c r="C248" s="11" t="str">
        <f>VLOOKUP(F248,LEADTIME!A:Y,5,0)</f>
        <v>D045320</v>
      </c>
      <c r="D248" s="11" t="str">
        <f>VLOOKUP(F248,LEADTIME!A:Y,6,0)</f>
        <v>AFM5926</v>
      </c>
      <c r="E248" s="11" t="str">
        <f>VLOOKUP(F248,LEADTIME!A:Y,4,0)</f>
        <v>何建廷 先生</v>
      </c>
      <c r="F248" s="26">
        <v>53782</v>
      </c>
      <c r="G248" s="26"/>
      <c r="H248" s="23"/>
      <c r="I248" s="11" t="str">
        <f>VLOOKUP(F248,LEADTIME!A:Y,3,0)</f>
        <v>鄭元傑</v>
      </c>
      <c r="J248" s="38" t="s">
        <v>65348</v>
      </c>
    </row>
    <row r="249" spans="1:10" ht="24.95" customHeight="1" x14ac:dyDescent="0.2">
      <c r="A249" s="24"/>
      <c r="B249" s="24"/>
      <c r="C249" s="11" t="str">
        <f>VLOOKUP(F249,LEADTIME!A:Y,5,0)</f>
        <v>NR17197</v>
      </c>
      <c r="D249" s="11" t="str">
        <f>VLOOKUP(F249,LEADTIME!A:Y,6,0)</f>
        <v>AJH2066</v>
      </c>
      <c r="E249" s="11" t="str">
        <f>VLOOKUP(F249,LEADTIME!A:Y,4,0)</f>
        <v>王月鳳 小姐</v>
      </c>
      <c r="F249" s="26">
        <v>53784</v>
      </c>
      <c r="G249" s="26"/>
      <c r="H249" s="23" t="str">
        <f>VLOOKUP(F249,LEADTIME!A:Y,17,0)</f>
        <v>12/08/2016 3.37pm</v>
      </c>
      <c r="I249" s="11" t="str">
        <f>VLOOKUP(F249,LEADTIME!A:Y,3,0)</f>
        <v>鄭元傑</v>
      </c>
      <c r="J249" s="38" t="s">
        <v>65349</v>
      </c>
    </row>
    <row r="250" spans="1:10" ht="24.95" customHeight="1" x14ac:dyDescent="0.2">
      <c r="A250" s="24"/>
      <c r="B250" s="24"/>
      <c r="C250" s="11" t="str">
        <f>VLOOKUP(F250,LEADTIME!A:Y,5,0)</f>
        <v>0K00102</v>
      </c>
      <c r="D250" s="11" t="str">
        <f>VLOOKUP(F250,LEADTIME!A:Y,6,0)</f>
        <v>AKA2825</v>
      </c>
      <c r="E250" s="11" t="str">
        <f>VLOOKUP(F250,LEADTIME!A:Y,4,0)</f>
        <v>陳勝凱 先生</v>
      </c>
      <c r="F250" s="26">
        <v>53839</v>
      </c>
      <c r="G250" s="26"/>
      <c r="H250" s="23" t="str">
        <f>VLOOKUP(F250,LEADTIME!A:Y,17,0)</f>
        <v>12/08/2016 4.45pm</v>
      </c>
      <c r="I250" s="11" t="str">
        <f>VLOOKUP(F250,LEADTIME!A:Y,3,0)</f>
        <v>鄭元傑</v>
      </c>
      <c r="J250" s="38" t="s">
        <v>65350</v>
      </c>
    </row>
    <row r="251" spans="1:10" ht="24.95" customHeight="1" x14ac:dyDescent="0.2">
      <c r="A251" s="24"/>
      <c r="B251" s="24"/>
      <c r="C251" s="11" t="str">
        <f>VLOOKUP(F251,LEADTIME!A:Y,5,0)</f>
        <v>J163441</v>
      </c>
      <c r="D251" s="11" t="str">
        <f>VLOOKUP(F251,LEADTIME!A:Y,6,0)</f>
        <v>7576J8</v>
      </c>
      <c r="E251" s="11" t="str">
        <f>VLOOKUP(F251,LEADTIME!A:Y,4,0)</f>
        <v>濮生豪 先生</v>
      </c>
      <c r="F251" s="26">
        <v>53715</v>
      </c>
      <c r="G251" s="26"/>
      <c r="H251" s="23">
        <f>VLOOKUP(F251,LEADTIME!A:Y,17,0)</f>
        <v>0</v>
      </c>
      <c r="I251" s="11" t="str">
        <f>VLOOKUP(F251,LEADTIME!A:Y,3,0)</f>
        <v>鄭元傑</v>
      </c>
      <c r="J251" s="38" t="s">
        <v>65351</v>
      </c>
    </row>
    <row r="252" spans="1:10" ht="24.95" customHeight="1" x14ac:dyDescent="0.2">
      <c r="A252" s="24"/>
      <c r="B252" s="24"/>
      <c r="C252" s="11" t="str">
        <f>VLOOKUP(F252,LEADTIME!A:Y,5,0)</f>
        <v>GJ86678</v>
      </c>
      <c r="D252" s="11" t="str">
        <f>VLOOKUP(F252,LEADTIME!A:Y,6,0)</f>
        <v>ANZ9818</v>
      </c>
      <c r="E252" s="11" t="str">
        <f>VLOOKUP(F252,LEADTIME!A:Y,4,0)</f>
        <v>高子茵 小姐</v>
      </c>
      <c r="F252" s="26">
        <v>53825</v>
      </c>
      <c r="G252" s="26"/>
      <c r="H252" s="23" t="str">
        <f>VLOOKUP(F252,LEADTIME!A:Y,17,0)</f>
        <v>12/08/2016 12.29pm</v>
      </c>
      <c r="I252" s="11" t="str">
        <f>VLOOKUP(F252,LEADTIME!A:Y,3,0)</f>
        <v>邱奕存</v>
      </c>
      <c r="J252" s="38" t="s">
        <v>65352</v>
      </c>
    </row>
    <row r="253" spans="1:10" ht="24.95" customHeight="1" x14ac:dyDescent="0.2">
      <c r="A253" s="24"/>
      <c r="B253" s="24"/>
      <c r="C253" s="11" t="str">
        <f>VLOOKUP(F253,LEADTIME!A:Y,5,0)</f>
        <v>0K79848</v>
      </c>
      <c r="D253" s="11" t="str">
        <f>VLOOKUP(F253,LEADTIME!A:Y,6,0)</f>
        <v>ALH2666</v>
      </c>
      <c r="E253" s="11" t="str">
        <f>VLOOKUP(F253,LEADTIME!A:Y,4,0)</f>
        <v>吳汶姬 小姐</v>
      </c>
      <c r="F253" s="26">
        <v>53914</v>
      </c>
      <c r="G253" s="26"/>
      <c r="H253" s="23" t="str">
        <f>VLOOKUP(F253,LEADTIME!A:Y,17,0)</f>
        <v>13/08/2016 2.44pm</v>
      </c>
      <c r="I253" s="11" t="str">
        <f>VLOOKUP(F253,LEADTIME!A:Y,3,0)</f>
        <v>楊曜銘</v>
      </c>
      <c r="J253" s="38" t="s">
        <v>65353</v>
      </c>
    </row>
    <row r="254" spans="1:10" ht="24.95" customHeight="1" x14ac:dyDescent="0.2">
      <c r="A254" s="24"/>
      <c r="B254" s="24"/>
      <c r="C254" s="11" t="str">
        <f>VLOOKUP(F254,LEADTIME!A:Y,5,0)</f>
        <v>C646438</v>
      </c>
      <c r="D254" s="11" t="str">
        <f>VLOOKUP(F254,LEADTIME!A:Y,6,0)</f>
        <v>7098A6</v>
      </c>
      <c r="E254" s="11" t="str">
        <f>VLOOKUP(F254,LEADTIME!A:Y,4,0)</f>
        <v>黃益精 先生</v>
      </c>
      <c r="F254" s="26">
        <v>53908</v>
      </c>
      <c r="G254" s="26"/>
      <c r="H254" s="23" t="str">
        <f>VLOOKUP(F254,LEADTIME!A:Y,17,0)</f>
        <v>13/08/2016 3.57pm</v>
      </c>
      <c r="I254" s="11" t="str">
        <f>VLOOKUP(F254,LEADTIME!A:Y,3,0)</f>
        <v>楊曜銘</v>
      </c>
      <c r="J254" s="38" t="s">
        <v>65354</v>
      </c>
    </row>
    <row r="255" spans="1:10" ht="24.95" customHeight="1" x14ac:dyDescent="0.2">
      <c r="A255" s="24"/>
      <c r="B255" s="24"/>
      <c r="C255" s="11" t="str">
        <f>VLOOKUP(F255,LEADTIME!A:Y,5,0)</f>
        <v>0B69651</v>
      </c>
      <c r="D255" s="11" t="str">
        <f>VLOOKUP(F255,LEADTIME!A:Y,6,0)</f>
        <v>ALH8866</v>
      </c>
      <c r="E255" s="11" t="str">
        <f>VLOOKUP(F255,LEADTIME!A:Y,4,0)</f>
        <v>鍾美堅 小姐</v>
      </c>
      <c r="F255" s="26">
        <v>53900</v>
      </c>
      <c r="G255" s="26"/>
      <c r="H255" s="23" t="str">
        <f>VLOOKUP(F255,LEADTIME!A:Y,17,0)</f>
        <v>13/08/2016 5.23pm</v>
      </c>
      <c r="I255" s="11" t="str">
        <f>VLOOKUP(F255,LEADTIME!A:Y,3,0)</f>
        <v>吳家偉</v>
      </c>
      <c r="J255" s="38" t="s">
        <v>65355</v>
      </c>
    </row>
    <row r="256" spans="1:10" ht="24.95" customHeight="1" x14ac:dyDescent="0.2">
      <c r="A256" s="24"/>
      <c r="B256" s="24"/>
      <c r="C256" s="11" t="str">
        <f>VLOOKUP(F256,LEADTIME!A:Y,5,0)</f>
        <v>VV17277</v>
      </c>
      <c r="D256" s="11" t="str">
        <f>VLOOKUP(F256,LEADTIME!A:Y,6,0)</f>
        <v>AAS8591</v>
      </c>
      <c r="E256" s="11" t="str">
        <f>VLOOKUP(F256,LEADTIME!A:Y,4,0)</f>
        <v>陳錦美 女士</v>
      </c>
      <c r="F256" s="26">
        <v>53895</v>
      </c>
      <c r="G256" s="26"/>
      <c r="H256" s="23" t="str">
        <f>VLOOKUP(F256,LEADTIME!A:Y,17,0)</f>
        <v>13/08/2016 2.40pm</v>
      </c>
      <c r="I256" s="11" t="str">
        <f>VLOOKUP(F256,LEADTIME!A:Y,3,0)</f>
        <v>吳家偉</v>
      </c>
      <c r="J256" s="38" t="s">
        <v>65356</v>
      </c>
    </row>
    <row r="257" spans="1:10" ht="24.95" customHeight="1" x14ac:dyDescent="0.2">
      <c r="A257" s="24"/>
      <c r="B257" s="24"/>
      <c r="C257" s="11" t="str">
        <f>VLOOKUP(F257,LEADTIME!A:Y,5,0)</f>
        <v>J168962</v>
      </c>
      <c r="D257" s="11" t="str">
        <f>VLOOKUP(F257,LEADTIME!A:Y,6,0)</f>
        <v>ANZ1010</v>
      </c>
      <c r="E257" s="11" t="str">
        <f>VLOOKUP(F257,LEADTIME!A:Y,4,0)</f>
        <v>林冠勳 先生</v>
      </c>
      <c r="F257" s="26">
        <v>53902</v>
      </c>
      <c r="G257" s="26"/>
      <c r="H257" s="23" t="str">
        <f>VLOOKUP(F257,LEADTIME!A:Y,17,0)</f>
        <v>13/08/2016 12.30pm</v>
      </c>
      <c r="I257" s="11" t="str">
        <f>VLOOKUP(F257,LEADTIME!A:Y,3,0)</f>
        <v>吳家偉</v>
      </c>
      <c r="J257" s="38" t="s">
        <v>65357</v>
      </c>
    </row>
    <row r="258" spans="1:10" ht="24.95" customHeight="1" x14ac:dyDescent="0.2">
      <c r="A258" s="24"/>
      <c r="B258" s="24"/>
      <c r="C258" s="11" t="str">
        <f>VLOOKUP(F258,LEADTIME!A:Y,5,0)</f>
        <v>D173132</v>
      </c>
      <c r="D258" s="11" t="str">
        <f>VLOOKUP(F258,LEADTIME!A:Y,6,0)</f>
        <v>ABB8069</v>
      </c>
      <c r="E258" s="11" t="str">
        <f>VLOOKUP(F258,LEADTIME!A:Y,4,0)</f>
        <v>劉平洲 先生</v>
      </c>
      <c r="F258" s="26">
        <v>53889</v>
      </c>
      <c r="G258" s="26"/>
      <c r="H258" s="23" t="str">
        <f>VLOOKUP(F258,LEADTIME!A:Y,17,0)</f>
        <v>13/08/2016 12.36pm</v>
      </c>
      <c r="I258" s="11" t="str">
        <f>VLOOKUP(F258,LEADTIME!A:Y,3,0)</f>
        <v>吳家偉</v>
      </c>
      <c r="J258" s="38" t="s">
        <v>65358</v>
      </c>
    </row>
    <row r="259" spans="1:10" ht="24.95" customHeight="1" x14ac:dyDescent="0.2">
      <c r="A259" s="24"/>
      <c r="B259" s="24"/>
      <c r="C259" s="11" t="str">
        <f>VLOOKUP(F259,LEADTIME!A:Y,5,0)</f>
        <v>NR13883</v>
      </c>
      <c r="D259" s="11" t="str">
        <f>VLOOKUP(F259,LEADTIME!A:Y,6,0)</f>
        <v>AAR1682</v>
      </c>
      <c r="E259" s="11" t="str">
        <f>VLOOKUP(F259,LEADTIME!A:Y,4,0)</f>
        <v>林家興 先生</v>
      </c>
      <c r="F259" s="26">
        <v>53883</v>
      </c>
      <c r="G259" s="26"/>
      <c r="H259" s="23" t="str">
        <f>VLOOKUP(F259,LEADTIME!A:Y,17,0)</f>
        <v>13/08/2016 3.48pm</v>
      </c>
      <c r="I259" s="11" t="str">
        <f>VLOOKUP(F259,LEADTIME!A:Y,3,0)</f>
        <v>朱璿磬</v>
      </c>
      <c r="J259" s="38" t="s">
        <v>65359</v>
      </c>
    </row>
    <row r="260" spans="1:10" ht="24.95" customHeight="1" x14ac:dyDescent="0.2">
      <c r="A260" s="24"/>
      <c r="B260" s="24"/>
      <c r="C260" s="11" t="str">
        <f>VLOOKUP(F260,LEADTIME!A:Y,5,0)</f>
        <v>0E86462</v>
      </c>
      <c r="D260" s="11" t="str">
        <f>VLOOKUP(F260,LEADTIME!A:Y,6,0)</f>
        <v>AKM1918</v>
      </c>
      <c r="E260" s="11" t="str">
        <f>VLOOKUP(F260,LEADTIME!A:Y,4,0)</f>
        <v>陳綜震 先生</v>
      </c>
      <c r="F260" s="26">
        <v>53767</v>
      </c>
      <c r="G260" s="26"/>
      <c r="H260" s="23" t="str">
        <f>VLOOKUP(F260,LEADTIME!A:Y,17,0)</f>
        <v>12/08/2016 11.47am</v>
      </c>
      <c r="I260" s="11" t="str">
        <f>VLOOKUP(F260,LEADTIME!A:Y,3,0)</f>
        <v>朱璿磬</v>
      </c>
      <c r="J260" s="38" t="s">
        <v>65360</v>
      </c>
    </row>
    <row r="261" spans="1:10" ht="24.95" customHeight="1" x14ac:dyDescent="0.2">
      <c r="A261" s="24"/>
      <c r="B261" s="24"/>
      <c r="C261" s="11" t="str">
        <f>VLOOKUP(F261,LEADTIME!A:Y,5,0)</f>
        <v>0K86392</v>
      </c>
      <c r="D261" s="11" t="str">
        <f>VLOOKUP(F261,LEADTIME!A:Y,6,0)</f>
        <v>AKT8282</v>
      </c>
      <c r="E261" s="11" t="str">
        <f>VLOOKUP(F261,LEADTIME!A:Y,4,0)</f>
        <v>李文傑 先生</v>
      </c>
      <c r="F261" s="26">
        <v>53893</v>
      </c>
      <c r="G261" s="26"/>
      <c r="H261" s="23" t="str">
        <f>VLOOKUP(F261,LEADTIME!A:Y,17,0)</f>
        <v>13/08/2016 5.15pm</v>
      </c>
      <c r="I261" s="11" t="str">
        <f>VLOOKUP(F261,LEADTIME!A:Y,3,0)</f>
        <v>朱璿磬</v>
      </c>
      <c r="J261" s="38" t="s">
        <v>65354</v>
      </c>
    </row>
    <row r="262" spans="1:10" ht="24.95" customHeight="1" x14ac:dyDescent="0.2">
      <c r="A262" s="24"/>
      <c r="B262" s="24"/>
      <c r="C262" s="11" t="str">
        <f>VLOOKUP(F262,LEADTIME!A:Y,5,0)</f>
        <v>D591883</v>
      </c>
      <c r="D262" s="11" t="str">
        <f>VLOOKUP(F262,LEADTIME!A:Y,6,0)</f>
        <v>ALL9861</v>
      </c>
      <c r="E262" s="11">
        <f>VLOOKUP(F262,LEADTIME!A:Y,4,0)</f>
        <v>0</v>
      </c>
      <c r="F262" s="26">
        <v>53868</v>
      </c>
      <c r="G262" s="26"/>
      <c r="H262" s="23" t="str">
        <f>VLOOKUP(F262,LEADTIME!A:Y,17,0)</f>
        <v>13/08/2016 8.40am</v>
      </c>
      <c r="I262" s="11" t="str">
        <f>VLOOKUP(F262,LEADTIME!A:Y,3,0)</f>
        <v>許國俊</v>
      </c>
      <c r="J262" s="38" t="s">
        <v>65361</v>
      </c>
    </row>
    <row r="263" spans="1:10" ht="24.95" customHeight="1" x14ac:dyDescent="0.2">
      <c r="A263" s="24"/>
      <c r="B263" s="24"/>
      <c r="C263" s="11" t="str">
        <f>VLOOKUP(F263,LEADTIME!A:Y,5,0)</f>
        <v>D939601</v>
      </c>
      <c r="D263" s="11" t="str">
        <f>VLOOKUP(F263,LEADTIME!A:Y,6,0)</f>
        <v>RAY6856</v>
      </c>
      <c r="E263" s="11" t="str">
        <f>VLOOKUP(F263,LEADTIME!A:Y,4,0)</f>
        <v>江哲明 先生</v>
      </c>
      <c r="F263" s="26">
        <v>53903</v>
      </c>
      <c r="G263" s="26"/>
      <c r="H263" s="23" t="str">
        <f>VLOOKUP(F263,LEADTIME!A:Y,17,0)</f>
        <v>14/08/2016 11.58am</v>
      </c>
      <c r="I263" s="11" t="str">
        <f>VLOOKUP(F263,LEADTIME!A:Y,3,0)</f>
        <v>許國俊</v>
      </c>
      <c r="J263" s="38" t="s">
        <v>65362</v>
      </c>
    </row>
    <row r="264" spans="1:10" ht="24.95" customHeight="1" x14ac:dyDescent="0.2">
      <c r="A264" s="24"/>
      <c r="B264" s="24"/>
      <c r="C264" s="11" t="str">
        <f>VLOOKUP(F264,LEADTIME!A:Y,5,0)</f>
        <v>K304738</v>
      </c>
      <c r="D264" s="11" t="str">
        <f>VLOOKUP(F264,LEADTIME!A:Y,6,0)</f>
        <v>AKG6999</v>
      </c>
      <c r="E264" s="11" t="str">
        <f>VLOOKUP(F264,LEADTIME!A:Y,4,0)</f>
        <v>尹紹宇 先生</v>
      </c>
      <c r="F264" s="26">
        <v>53850</v>
      </c>
      <c r="G264" s="26"/>
      <c r="H264" s="23" t="str">
        <f>VLOOKUP(F264,LEADTIME!A:Y,17,0)</f>
        <v>13/08/2016 3.11pm</v>
      </c>
      <c r="I264" s="11" t="str">
        <f>VLOOKUP(F264,LEADTIME!A:Y,3,0)</f>
        <v>鄭元傑</v>
      </c>
      <c r="J264" s="38" t="s">
        <v>65363</v>
      </c>
    </row>
    <row r="265" spans="1:10" ht="24.95" customHeight="1" x14ac:dyDescent="0.2">
      <c r="A265" s="24"/>
      <c r="B265" s="24"/>
      <c r="C265" s="11" t="str">
        <f>VLOOKUP(F265,LEADTIME!A:Y,5,0)</f>
        <v>D282623</v>
      </c>
      <c r="D265" s="11" t="str">
        <f>VLOOKUP(F265,LEADTIME!A:Y,6,0)</f>
        <v>AAR7277</v>
      </c>
      <c r="E265" s="11" t="str">
        <f>VLOOKUP(F265,LEADTIME!A:Y,4,0)</f>
        <v>陳萬居 先生</v>
      </c>
      <c r="F265" s="26">
        <v>53713</v>
      </c>
      <c r="G265" s="26"/>
      <c r="H265" s="23">
        <f>VLOOKUP(F265,LEADTIME!A:Y,17,0)</f>
        <v>0</v>
      </c>
      <c r="I265" s="11" t="str">
        <f>VLOOKUP(F265,LEADTIME!A:Y,3,0)</f>
        <v>鄭元傑</v>
      </c>
      <c r="J265" s="38" t="s">
        <v>65364</v>
      </c>
    </row>
    <row r="266" spans="1:10" ht="24.95" customHeight="1" x14ac:dyDescent="0.2">
      <c r="A266" s="24"/>
      <c r="B266" s="24"/>
      <c r="C266" s="11" t="str">
        <f>VLOOKUP(F266,LEADTIME!A:Y,5,0)</f>
        <v>NR24796</v>
      </c>
      <c r="D266" s="11" t="str">
        <f>VLOOKUP(F266,LEADTIME!A:Y,6,0)</f>
        <v>AGS2698</v>
      </c>
      <c r="E266" s="11" t="str">
        <f>VLOOKUP(F266,LEADTIME!A:Y,4,0)</f>
        <v>林佳瑩 女士</v>
      </c>
      <c r="F266" s="26">
        <v>53849</v>
      </c>
      <c r="G266" s="26"/>
      <c r="H266" s="23" t="str">
        <f>VLOOKUP(F266,LEADTIME!A:Y,17,0)</f>
        <v>13/08/2016 11.47am</v>
      </c>
      <c r="I266" s="11" t="str">
        <f>VLOOKUP(F266,LEADTIME!A:Y,3,0)</f>
        <v>鄭元傑</v>
      </c>
      <c r="J266" s="38" t="s">
        <v>65365</v>
      </c>
    </row>
    <row r="267" spans="1:10" ht="24.95" customHeight="1" x14ac:dyDescent="0.2">
      <c r="A267" s="24"/>
      <c r="B267" s="24"/>
      <c r="C267" s="11" t="str">
        <f>VLOOKUP(F267,LEADTIME!A:Y,5,0)</f>
        <v>D675196</v>
      </c>
      <c r="D267" s="11" t="str">
        <f>VLOOKUP(F267,LEADTIME!A:Y,6,0)</f>
        <v>AKT5361</v>
      </c>
      <c r="E267" s="11" t="str">
        <f>VLOOKUP(F267,LEADTIME!A:Y,4,0)</f>
        <v>林文軒 先生</v>
      </c>
      <c r="F267" s="26">
        <v>53872</v>
      </c>
      <c r="G267" s="26"/>
      <c r="H267" s="23" t="str">
        <f>VLOOKUP(F267,LEADTIME!A:Y,17,0)</f>
        <v>13/08/2016 4.03pm</v>
      </c>
      <c r="I267" s="11" t="str">
        <f>VLOOKUP(F267,LEADTIME!A:Y,3,0)</f>
        <v>鄭元傑</v>
      </c>
      <c r="J267" s="38" t="s">
        <v>65364</v>
      </c>
    </row>
    <row r="268" spans="1:10" ht="24.95" customHeight="1" x14ac:dyDescent="0.2">
      <c r="A268" s="24"/>
      <c r="B268" s="24"/>
      <c r="C268" s="11" t="str">
        <f>VLOOKUP(F268,LEADTIME!A:Y,5,0)</f>
        <v>NR17383</v>
      </c>
      <c r="D268" s="11" t="str">
        <f>VLOOKUP(F268,LEADTIME!A:Y,6,0)</f>
        <v>AKU5665</v>
      </c>
      <c r="E268" s="11" t="str">
        <f>VLOOKUP(F268,LEADTIME!A:Y,4,0)</f>
        <v>華中村 先生</v>
      </c>
      <c r="F268" s="26">
        <v>53853</v>
      </c>
      <c r="G268" s="26"/>
      <c r="H268" s="23" t="str">
        <f>VLOOKUP(F268,LEADTIME!A:Y,17,0)</f>
        <v>13/08/2016 3.55pm</v>
      </c>
      <c r="I268" s="11" t="str">
        <f>VLOOKUP(F268,LEADTIME!A:Y,3,0)</f>
        <v>鄭元傑</v>
      </c>
      <c r="J268" s="38" t="s">
        <v>65366</v>
      </c>
    </row>
    <row r="269" spans="1:10" ht="24.95" customHeight="1" x14ac:dyDescent="0.2">
      <c r="A269" s="24"/>
      <c r="B269" s="24"/>
      <c r="C269" s="11" t="str">
        <f>VLOOKUP(F269,LEADTIME!A:Y,5,0)</f>
        <v>NT24191</v>
      </c>
      <c r="D269" s="11" t="str">
        <f>VLOOKUP(F269,LEADTIME!A:Y,6,0)</f>
        <v>ALB6305</v>
      </c>
      <c r="E269" s="11" t="str">
        <f>VLOOKUP(F269,LEADTIME!A:Y,4,0)</f>
        <v>陳萬得 先生</v>
      </c>
      <c r="F269" s="26">
        <v>53915</v>
      </c>
      <c r="G269" s="26"/>
      <c r="H269" s="23" t="str">
        <f>VLOOKUP(F269,LEADTIME!A:Y,17,0)</f>
        <v>15/08/2016 5.05pm</v>
      </c>
      <c r="I269" s="11" t="str">
        <f>VLOOKUP(F269,LEADTIME!A:Y,3,0)</f>
        <v>吳家偉</v>
      </c>
      <c r="J269" s="38" t="s">
        <v>65782</v>
      </c>
    </row>
    <row r="270" spans="1:10" ht="24.95" customHeight="1" x14ac:dyDescent="0.2">
      <c r="A270" s="24"/>
      <c r="B270" s="24"/>
      <c r="C270" s="11" t="str">
        <f>VLOOKUP(F270,LEADTIME!A:Y,5,0)</f>
        <v>0H97952</v>
      </c>
      <c r="D270" s="11" t="str">
        <f>VLOOKUP(F270,LEADTIME!A:Y,6,0)</f>
        <v>AGT1585</v>
      </c>
      <c r="E270" s="11" t="str">
        <f>VLOOKUP(F270,LEADTIME!A:Y,4,0)</f>
        <v>李進泰 先生</v>
      </c>
      <c r="F270" s="26">
        <v>53912</v>
      </c>
      <c r="G270" s="26"/>
      <c r="H270" s="23" t="str">
        <f>VLOOKUP(F270,LEADTIME!A:Y,17,0)</f>
        <v>15/08/2016 10.49am</v>
      </c>
      <c r="I270" s="11" t="str">
        <f>VLOOKUP(F270,LEADTIME!A:Y,3,0)</f>
        <v>吳家偉</v>
      </c>
      <c r="J270" s="38" t="s">
        <v>65783</v>
      </c>
    </row>
    <row r="271" spans="1:10" ht="24.95" customHeight="1" x14ac:dyDescent="0.2">
      <c r="A271" s="24"/>
      <c r="B271" s="24"/>
      <c r="C271" s="11" t="str">
        <f>VLOOKUP(F271,LEADTIME!A:Y,5,0)</f>
        <v>C903096</v>
      </c>
      <c r="D271" s="11" t="str">
        <f>VLOOKUP(F271,LEADTIME!A:Y,6,0)</f>
        <v>AGL6828</v>
      </c>
      <c r="E271" s="11" t="str">
        <f>VLOOKUP(F271,LEADTIME!A:Y,4,0)</f>
        <v>簡國徽 先生</v>
      </c>
      <c r="F271" s="26">
        <v>53948</v>
      </c>
      <c r="G271" s="26"/>
      <c r="H271" s="23" t="str">
        <f>VLOOKUP(F271,LEADTIME!A:Y,17,0)</f>
        <v>15/08/2016 12.24pm</v>
      </c>
      <c r="I271" s="11" t="str">
        <f>VLOOKUP(F271,LEADTIME!A:Y,3,0)</f>
        <v>吳家偉</v>
      </c>
      <c r="J271" s="38" t="s">
        <v>65784</v>
      </c>
    </row>
    <row r="272" spans="1:10" ht="24.95" customHeight="1" x14ac:dyDescent="0.2">
      <c r="A272" s="24"/>
      <c r="B272" s="24"/>
      <c r="C272" s="11" t="str">
        <f>VLOOKUP(F272,LEADTIME!A:Y,5,0)</f>
        <v>CW41562</v>
      </c>
      <c r="D272" s="11" t="str">
        <f>VLOOKUP(F272,LEADTIME!A:Y,6,0)</f>
        <v>6208VL</v>
      </c>
      <c r="E272" s="11">
        <f>VLOOKUP(F272,LEADTIME!A:Y,4,0)</f>
        <v>0</v>
      </c>
      <c r="F272" s="26">
        <v>53838</v>
      </c>
      <c r="G272" s="26"/>
      <c r="H272" s="23" t="str">
        <f>VLOOKUP(F272,LEADTIME!A:Y,17,0)</f>
        <v>13/08/2016 5.16pm</v>
      </c>
      <c r="I272" s="11" t="str">
        <f>VLOOKUP(F272,LEADTIME!A:Y,3,0)</f>
        <v>許國俊</v>
      </c>
      <c r="J272" s="38" t="s">
        <v>65785</v>
      </c>
    </row>
    <row r="273" spans="1:10" ht="24.95" customHeight="1" x14ac:dyDescent="0.2">
      <c r="A273" s="24"/>
      <c r="B273" s="24"/>
      <c r="C273" s="11" t="str">
        <f>VLOOKUP(F273,LEADTIME!A:Y,5,0)</f>
        <v>D174493</v>
      </c>
      <c r="D273" s="11" t="str">
        <f>VLOOKUP(F273,LEADTIME!A:Y,6,0)</f>
        <v>AAR0866</v>
      </c>
      <c r="E273" s="11" t="str">
        <f>VLOOKUP(F273,LEADTIME!A:Y,4,0)</f>
        <v>李純仁 先生</v>
      </c>
      <c r="F273" s="26">
        <v>53943</v>
      </c>
      <c r="G273" s="26"/>
      <c r="H273" s="23" t="str">
        <f>VLOOKUP(F273,LEADTIME!A:Y,17,0)</f>
        <v>15/08/2016 5.38pm</v>
      </c>
      <c r="I273" s="11" t="str">
        <f>VLOOKUP(F273,LEADTIME!A:Y,3,0)</f>
        <v>許國俊</v>
      </c>
      <c r="J273" s="38" t="s">
        <v>65786</v>
      </c>
    </row>
    <row r="274" spans="1:10" ht="24.95" customHeight="1" x14ac:dyDescent="0.2">
      <c r="A274" s="24"/>
      <c r="B274" s="24"/>
      <c r="C274" s="11" t="str">
        <f>VLOOKUP(F274,LEADTIME!A:Y,5,0)</f>
        <v>C057839</v>
      </c>
      <c r="D274" s="11" t="str">
        <f>VLOOKUP(F274,LEADTIME!A:Y,6,0)</f>
        <v>5160YL</v>
      </c>
      <c r="E274" s="11" t="str">
        <f>VLOOKUP(F274,LEADTIME!A:Y,4,0)</f>
        <v>陳宏慶 先生</v>
      </c>
      <c r="F274" s="26">
        <v>53874</v>
      </c>
      <c r="G274" s="26"/>
      <c r="H274" s="23" t="str">
        <f>VLOOKUP(F274,LEADTIME!A:Y,17,0)</f>
        <v>15/08/2016 4.23pm</v>
      </c>
      <c r="I274" s="11" t="str">
        <f>VLOOKUP(F274,LEADTIME!A:Y,3,0)</f>
        <v>鄭元傑</v>
      </c>
      <c r="J274" s="38" t="s">
        <v>65787</v>
      </c>
    </row>
    <row r="275" spans="1:10" ht="24.95" customHeight="1" x14ac:dyDescent="0.2">
      <c r="A275" s="24"/>
      <c r="B275" s="24"/>
      <c r="C275" s="11" t="str">
        <f>VLOOKUP(F275,LEADTIME!A:Y,5,0)</f>
        <v>NR13970</v>
      </c>
      <c r="D275" s="11" t="str">
        <f>VLOOKUP(F275,LEADTIME!A:Y,6,0)</f>
        <v>AAR6932</v>
      </c>
      <c r="E275" s="11" t="str">
        <f>VLOOKUP(F275,LEADTIME!A:Y,4,0)</f>
        <v>王世耀 先生</v>
      </c>
      <c r="F275" s="26">
        <v>53940</v>
      </c>
      <c r="G275" s="26"/>
      <c r="H275" s="23" t="str">
        <f>VLOOKUP(F275,LEADTIME!A:Y,17,0)</f>
        <v>15/08/2016 9.42am</v>
      </c>
      <c r="I275" s="11" t="str">
        <f>VLOOKUP(F275,LEADTIME!A:Y,3,0)</f>
        <v>許國俊</v>
      </c>
      <c r="J275" s="38" t="s">
        <v>65788</v>
      </c>
    </row>
    <row r="276" spans="1:10" ht="24.95" customHeight="1" x14ac:dyDescent="0.2">
      <c r="A276" s="24"/>
      <c r="B276" s="24"/>
      <c r="C276" s="11" t="str">
        <f>VLOOKUP(F276,LEADTIME!A:Y,5,0)</f>
        <v>DY80564</v>
      </c>
      <c r="D276" s="11" t="str">
        <f>VLOOKUP(F276,LEADTIME!A:Y,6,0)</f>
        <v>0858S9</v>
      </c>
      <c r="E276" s="11" t="str">
        <f>VLOOKUP(F276,LEADTIME!A:Y,4,0)</f>
        <v>蘇紀善 先生</v>
      </c>
      <c r="F276" s="26">
        <v>53439</v>
      </c>
      <c r="G276" s="26"/>
      <c r="H276" s="23" t="str">
        <f>VLOOKUP(F276,LEADTIME!A:Y,17,0)</f>
        <v>08/08/2016 1.25pm</v>
      </c>
      <c r="I276" s="11" t="str">
        <f>VLOOKUP(F276,LEADTIME!A:Y,3,0)</f>
        <v>鄭元傑</v>
      </c>
      <c r="J276" s="38" t="s">
        <v>65789</v>
      </c>
    </row>
    <row r="277" spans="1:10" ht="24.95" customHeight="1" x14ac:dyDescent="0.2">
      <c r="A277" s="24"/>
      <c r="B277" s="24"/>
      <c r="C277" s="11" t="str">
        <f>VLOOKUP(F277,LEADTIME!A:Y,5,0)</f>
        <v>C988974</v>
      </c>
      <c r="D277" s="11" t="str">
        <f>VLOOKUP(F277,LEADTIME!A:Y,6,0)</f>
        <v>AAS1616</v>
      </c>
      <c r="E277" s="11" t="str">
        <f>VLOOKUP(F277,LEADTIME!A:Y,4,0)</f>
        <v>張新村 先生</v>
      </c>
      <c r="F277" s="26">
        <v>53981</v>
      </c>
      <c r="G277" s="26"/>
      <c r="H277" s="23" t="str">
        <f>VLOOKUP(F277,LEADTIME!A:Y,17,0)</f>
        <v>15/08/2016 5.17pm</v>
      </c>
      <c r="I277" s="11" t="str">
        <f>VLOOKUP(F277,LEADTIME!A:Y,3,0)</f>
        <v>鄭元傑</v>
      </c>
      <c r="J277" s="38" t="s">
        <v>65790</v>
      </c>
    </row>
    <row r="278" spans="1:10" ht="24.95" customHeight="1" x14ac:dyDescent="0.2">
      <c r="A278" s="24"/>
      <c r="B278" s="24"/>
      <c r="C278" s="11" t="str">
        <f>VLOOKUP(F278,LEADTIME!A:Y,5,0)</f>
        <v>L882198</v>
      </c>
      <c r="D278" s="11" t="str">
        <f>VLOOKUP(F278,LEADTIME!A:Y,6,0)</f>
        <v>7680J7</v>
      </c>
      <c r="E278" s="11">
        <f>VLOOKUP(F278,LEADTIME!A:Y,4,0)</f>
        <v>0</v>
      </c>
      <c r="F278" s="26">
        <v>53930</v>
      </c>
      <c r="G278" s="26"/>
      <c r="H278" s="23" t="str">
        <f>VLOOKUP(F278,LEADTIME!A:Y,17,0)</f>
        <v>15/08/2016 11.41am</v>
      </c>
      <c r="I278" s="11" t="str">
        <f>VLOOKUP(F278,LEADTIME!A:Y,3,0)</f>
        <v>楊曜銘</v>
      </c>
      <c r="J278" s="38" t="s">
        <v>65791</v>
      </c>
    </row>
    <row r="279" spans="1:10" ht="24.95" customHeight="1" x14ac:dyDescent="0.2">
      <c r="A279" s="24"/>
      <c r="B279" s="24"/>
      <c r="C279" s="11" t="str">
        <f>VLOOKUP(F279,LEADTIME!A:Y,5,0)</f>
        <v>F491464</v>
      </c>
      <c r="D279" s="11" t="str">
        <f>VLOOKUP(F279,LEADTIME!A:Y,6,0)</f>
        <v>ABE0828</v>
      </c>
      <c r="E279" s="11" t="str">
        <f>VLOOKUP(F279,LEADTIME!A:Y,4,0)</f>
        <v>黃舒怡 女士</v>
      </c>
      <c r="F279" s="26">
        <v>53979</v>
      </c>
      <c r="G279" s="26"/>
      <c r="H279" s="23" t="str">
        <f>VLOOKUP(F279,LEADTIME!A:Y,17,0)</f>
        <v>15/08/2016 4.37pm</v>
      </c>
      <c r="I279" s="11" t="str">
        <f>VLOOKUP(F279,LEADTIME!A:Y,3,0)</f>
        <v>楊曜銘</v>
      </c>
      <c r="J279" s="38" t="s">
        <v>65792</v>
      </c>
    </row>
    <row r="280" spans="1:10" ht="24.95" customHeight="1" x14ac:dyDescent="0.2">
      <c r="A280" s="24"/>
      <c r="B280" s="24"/>
      <c r="C280" s="11" t="e">
        <f>VLOOKUP(F280,LEADTIME!A:Y,5,0)</f>
        <v>#N/A</v>
      </c>
      <c r="D280" s="11" t="e">
        <f>VLOOKUP(F280,LEADTIME!A:Y,6,0)</f>
        <v>#N/A</v>
      </c>
      <c r="E280" s="11" t="e">
        <f>VLOOKUP(F280,LEADTIME!A:Y,4,0)</f>
        <v>#N/A</v>
      </c>
      <c r="F280" s="26">
        <v>52309</v>
      </c>
      <c r="G280" s="26"/>
      <c r="H280" s="23" t="e">
        <f>VLOOKUP(F280,LEADTIME!A:Y,17,0)</f>
        <v>#N/A</v>
      </c>
      <c r="I280" s="11" t="e">
        <f>VLOOKUP(F280,LEADTIME!A:Y,3,0)</f>
        <v>#N/A</v>
      </c>
      <c r="J280" s="38" t="s">
        <v>65793</v>
      </c>
    </row>
    <row r="281" spans="1:10" ht="24.95" customHeight="1" x14ac:dyDescent="0.2">
      <c r="A281" s="24"/>
      <c r="B281" s="24"/>
      <c r="C281" s="11" t="str">
        <f>VLOOKUP(F281,LEADTIME!A:Y,5,0)</f>
        <v>L773501</v>
      </c>
      <c r="D281" s="11" t="str">
        <f>VLOOKUP(F281,LEADTIME!A:Y,6,0)</f>
        <v>AND8596</v>
      </c>
      <c r="E281" s="11" t="str">
        <f>VLOOKUP(F281,LEADTIME!A:Y,4,0)</f>
        <v>簡志群 先生</v>
      </c>
      <c r="F281" s="26">
        <v>52553</v>
      </c>
      <c r="G281" s="26"/>
      <c r="H281" s="23">
        <f>VLOOKUP(F281,LEADTIME!A:Y,17,0)</f>
        <v>0</v>
      </c>
      <c r="I281" s="11" t="str">
        <f>VLOOKUP(F281,LEADTIME!A:Y,3,0)</f>
        <v>許國俊</v>
      </c>
      <c r="J281" s="38" t="s">
        <v>65794</v>
      </c>
    </row>
    <row r="282" spans="1:10" ht="24.95" customHeight="1" x14ac:dyDescent="0.2">
      <c r="A282" s="24"/>
      <c r="B282" s="24"/>
      <c r="C282" s="11" t="str">
        <f>VLOOKUP(F282,LEADTIME!A:Y,5,0)</f>
        <v>DT53472</v>
      </c>
      <c r="D282" s="11" t="str">
        <f>VLOOKUP(F282,LEADTIME!A:Y,6,0)</f>
        <v>8997QG</v>
      </c>
      <c r="E282" s="11" t="str">
        <f>VLOOKUP(F282,LEADTIME!A:Y,4,0)</f>
        <v>彭維成 先生</v>
      </c>
      <c r="F282" s="26">
        <v>53951</v>
      </c>
      <c r="G282" s="26"/>
      <c r="H282" s="23" t="str">
        <f>VLOOKUP(F282,LEADTIME!A:Y,17,0)</f>
        <v>15/08/2016 2.59pm</v>
      </c>
      <c r="I282" s="11" t="str">
        <f>VLOOKUP(F282,LEADTIME!A:Y,3,0)</f>
        <v>邱奕存</v>
      </c>
      <c r="J282" s="38" t="s">
        <v>65795</v>
      </c>
    </row>
    <row r="283" spans="1:10" ht="24.95" customHeight="1" x14ac:dyDescent="0.2">
      <c r="A283" s="24"/>
      <c r="B283" s="24"/>
      <c r="C283" s="11" t="str">
        <f>VLOOKUP(F283,LEADTIME!A:Y,5,0)</f>
        <v>0B68764</v>
      </c>
      <c r="D283" s="11" t="str">
        <f>VLOOKUP(F283,LEADTIME!A:Y,6,0)</f>
        <v>AGS3037</v>
      </c>
      <c r="E283" s="11" t="str">
        <f>VLOOKUP(F283,LEADTIME!A:Y,4,0)</f>
        <v>蘇明進 先生</v>
      </c>
      <c r="F283" s="26">
        <v>53779</v>
      </c>
      <c r="G283" s="26"/>
      <c r="H283" s="23" t="str">
        <f>VLOOKUP(F283,LEADTIME!A:Y,17,0)</f>
        <v>13/08/2016 9.08am</v>
      </c>
      <c r="I283" s="11" t="str">
        <f>VLOOKUP(F283,LEADTIME!A:Y,3,0)</f>
        <v>邱奕存</v>
      </c>
      <c r="J283" s="38" t="s">
        <v>65796</v>
      </c>
    </row>
    <row r="284" spans="1:10" ht="24.95" customHeight="1" x14ac:dyDescent="0.2">
      <c r="A284" s="24"/>
      <c r="B284" s="24"/>
      <c r="C284" s="11" t="str">
        <f>VLOOKUP(F284,LEADTIME!A:Y,5,0)</f>
        <v>NR16058</v>
      </c>
      <c r="D284" s="11" t="str">
        <f>VLOOKUP(F284,LEADTIME!A:Y,6,0)</f>
        <v>AGZ3885</v>
      </c>
      <c r="E284" s="11" t="str">
        <f>VLOOKUP(F284,LEADTIME!A:Y,4,0)</f>
        <v>洪瑋 先生</v>
      </c>
      <c r="F284" s="26">
        <v>50667</v>
      </c>
      <c r="G284" s="26"/>
      <c r="H284" s="23" t="str">
        <f>VLOOKUP(F284,LEADTIME!A:Y,17,0)</f>
        <v>25/06/2016 8.21am</v>
      </c>
      <c r="I284" s="11" t="str">
        <f>VLOOKUP(F284,LEADTIME!A:Y,3,0)</f>
        <v>邱奕存</v>
      </c>
      <c r="J284" s="38" t="s">
        <v>65797</v>
      </c>
    </row>
    <row r="285" spans="1:10" ht="24.95" customHeight="1" x14ac:dyDescent="0.2">
      <c r="A285" s="24"/>
      <c r="B285" s="24"/>
      <c r="C285" s="11" t="str">
        <f>VLOOKUP(F285,LEADTIME!A:Y,5,0)</f>
        <v>D049946</v>
      </c>
      <c r="D285" s="11" t="str">
        <f>VLOOKUP(F285,LEADTIME!A:Y,6,0)</f>
        <v>AKT9796</v>
      </c>
      <c r="E285" s="11" t="str">
        <f>VLOOKUP(F285,LEADTIME!A:Y,4,0)</f>
        <v>丁愛梅 小姐</v>
      </c>
      <c r="F285" s="26">
        <v>53866</v>
      </c>
      <c r="G285" s="26"/>
      <c r="H285" s="23" t="str">
        <f>VLOOKUP(F285,LEADTIME!A:Y,17,0)</f>
        <v>15/08/2016 10.39am</v>
      </c>
      <c r="I285" s="11" t="str">
        <f>VLOOKUP(F285,LEADTIME!A:Y,3,0)</f>
        <v>邱奕存</v>
      </c>
      <c r="J285" s="38" t="s">
        <v>65798</v>
      </c>
    </row>
    <row r="286" spans="1:10" ht="24.95" customHeight="1" x14ac:dyDescent="0.2">
      <c r="A286" s="24"/>
      <c r="B286" s="24"/>
      <c r="C286" s="11" t="str">
        <f>VLOOKUP(F286,LEADTIME!A:Y,5,0)</f>
        <v>DU05400</v>
      </c>
      <c r="D286" s="11" t="str">
        <f>VLOOKUP(F286,LEADTIME!A:Y,6,0)</f>
        <v>0303VB</v>
      </c>
      <c r="E286" s="11">
        <f>VLOOKUP(F286,LEADTIME!A:Y,4,0)</f>
        <v>0</v>
      </c>
      <c r="F286" s="26">
        <v>53968</v>
      </c>
      <c r="G286" s="26"/>
      <c r="H286" s="23" t="str">
        <f>VLOOKUP(F286,LEADTIME!A:Y,17,0)</f>
        <v>15/08/2016 5.31pm</v>
      </c>
      <c r="I286" s="11" t="str">
        <f>VLOOKUP(F286,LEADTIME!A:Y,3,0)</f>
        <v>楊曜銘</v>
      </c>
      <c r="J286" s="38" t="s">
        <v>65799</v>
      </c>
    </row>
    <row r="287" spans="1:10" ht="24.95" customHeight="1" x14ac:dyDescent="0.2">
      <c r="A287" s="24"/>
      <c r="B287" s="24"/>
      <c r="C287" s="11" t="str">
        <f>VLOOKUP(F287,LEADTIME!A:Y,5,0)</f>
        <v>C930189</v>
      </c>
      <c r="D287" s="11" t="str">
        <f>VLOOKUP(F287,LEADTIME!A:Y,6,0)</f>
        <v>AKP2223</v>
      </c>
      <c r="E287" s="11" t="str">
        <f>VLOOKUP(F287,LEADTIME!A:Y,4,0)</f>
        <v>游宗憲 先生</v>
      </c>
      <c r="F287" s="26">
        <v>53994</v>
      </c>
      <c r="G287" s="26"/>
      <c r="H287" s="23" t="str">
        <f>VLOOKUP(F287,LEADTIME!A:Y,17,0)</f>
        <v>15/08/2016 5.09pm</v>
      </c>
      <c r="I287" s="11" t="str">
        <f>VLOOKUP(F287,LEADTIME!A:Y,3,0)</f>
        <v>林威廷</v>
      </c>
      <c r="J287" s="39" t="s">
        <v>65800</v>
      </c>
    </row>
    <row r="288" spans="1:10" ht="24.95" customHeight="1" x14ac:dyDescent="0.2">
      <c r="A288" s="24"/>
      <c r="B288" s="24"/>
      <c r="C288" s="11" t="str">
        <f>VLOOKUP(F288,LEADTIME!A:Y,5,0)</f>
        <v>DK91110</v>
      </c>
      <c r="D288" s="11" t="str">
        <f>VLOOKUP(F288,LEADTIME!A:Y,6,0)</f>
        <v>7477S2</v>
      </c>
      <c r="E288" s="11" t="str">
        <f>VLOOKUP(F288,LEADTIME!A:Y,4,0)</f>
        <v>廖祐賢 先生</v>
      </c>
      <c r="F288" s="26">
        <v>53304</v>
      </c>
      <c r="G288" s="26"/>
      <c r="H288" s="23">
        <f>VLOOKUP(F288,LEADTIME!A:Y,17,0)</f>
        <v>0</v>
      </c>
      <c r="I288" s="11" t="str">
        <f>VLOOKUP(F288,LEADTIME!A:Y,3,0)</f>
        <v>李百祥</v>
      </c>
      <c r="J288" s="38" t="s">
        <v>65801</v>
      </c>
    </row>
    <row r="289" spans="1:10" ht="24.95" customHeight="1" x14ac:dyDescent="0.2">
      <c r="A289" s="24"/>
      <c r="B289" s="24"/>
      <c r="C289" s="11" t="str">
        <f>VLOOKUP(F289,LEADTIME!A:Y,5,0)</f>
        <v>CJ25452</v>
      </c>
      <c r="D289" s="11" t="str">
        <f>VLOOKUP(F289,LEADTIME!A:Y,6,0)</f>
        <v>2888QT</v>
      </c>
      <c r="E289" s="11" t="str">
        <f>VLOOKUP(F289,LEADTIME!A:Y,4,0)</f>
        <v>楊秋月 女士</v>
      </c>
      <c r="F289" s="26">
        <v>53104</v>
      </c>
      <c r="G289" s="26"/>
      <c r="H289" s="23" t="str">
        <f>VLOOKUP(F289,LEADTIME!A:Y,17,0)</f>
        <v>02/08/2016 11.12am</v>
      </c>
      <c r="I289" s="11" t="str">
        <f>VLOOKUP(F289,LEADTIME!A:Y,3,0)</f>
        <v>李百祥</v>
      </c>
      <c r="J289" s="38" t="s">
        <v>65802</v>
      </c>
    </row>
    <row r="290" spans="1:10" ht="24.95" customHeight="1" x14ac:dyDescent="0.2">
      <c r="A290" s="24"/>
      <c r="B290" s="24"/>
      <c r="C290" s="11" t="str">
        <f>VLOOKUP(F290,LEADTIME!A:Y,5,0)</f>
        <v>C386900</v>
      </c>
      <c r="D290" s="11" t="str">
        <f>VLOOKUP(F290,LEADTIME!A:Y,6,0)</f>
        <v>AAD8197</v>
      </c>
      <c r="E290" s="11" t="str">
        <f>VLOOKUP(F290,LEADTIME!A:Y,4,0)</f>
        <v>周建毅 女士</v>
      </c>
      <c r="F290" s="26">
        <v>53959</v>
      </c>
      <c r="G290" s="26"/>
      <c r="H290" s="23" t="str">
        <f>VLOOKUP(F290,LEADTIME!A:Y,17,0)</f>
        <v>15/08/2016 1.52pm</v>
      </c>
      <c r="I290" s="11" t="str">
        <f>VLOOKUP(F290,LEADTIME!A:Y,3,0)</f>
        <v>吳家偉</v>
      </c>
      <c r="J290" s="38" t="s">
        <v>65803</v>
      </c>
    </row>
    <row r="291" spans="1:10" ht="24.95" customHeight="1" x14ac:dyDescent="0.2">
      <c r="A291" s="24"/>
      <c r="B291" s="24"/>
      <c r="C291" s="11" t="str">
        <f>VLOOKUP(F291,LEADTIME!A:Y,5,0)</f>
        <v>DS20946</v>
      </c>
      <c r="D291" s="11" t="str">
        <f>VLOOKUP(F291,LEADTIME!A:Y,6,0)</f>
        <v>2999KA</v>
      </c>
      <c r="E291" s="11" t="str">
        <f>VLOOKUP(F291,LEADTIME!A:Y,4,0)</f>
        <v>魏夢璋 先生</v>
      </c>
      <c r="F291" s="26">
        <v>52979</v>
      </c>
      <c r="G291" s="26"/>
      <c r="H291" s="23">
        <f>VLOOKUP(F291,LEADTIME!A:Y,17,0)</f>
        <v>0</v>
      </c>
      <c r="I291" s="11" t="str">
        <f>VLOOKUP(F291,LEADTIME!A:Y,3,0)</f>
        <v>邱奕存</v>
      </c>
      <c r="J291" s="38" t="s">
        <v>66236</v>
      </c>
    </row>
    <row r="292" spans="1:10" ht="24.95" customHeight="1" x14ac:dyDescent="0.2">
      <c r="A292" s="24"/>
      <c r="B292" s="24"/>
      <c r="C292" s="11" t="str">
        <f>VLOOKUP(F292,LEADTIME!A:Y,5,0)</f>
        <v>NL99212</v>
      </c>
      <c r="D292" s="11" t="str">
        <f>VLOOKUP(F292,LEADTIME!A:Y,6,0)</f>
        <v>AGH5529</v>
      </c>
      <c r="E292" s="11">
        <f>VLOOKUP(F292,LEADTIME!A:Y,4,0)</f>
        <v>0</v>
      </c>
      <c r="F292" s="26">
        <v>53967</v>
      </c>
      <c r="G292" s="26"/>
      <c r="H292" s="23">
        <f>VLOOKUP(F292,LEADTIME!A:Y,17,0)</f>
        <v>0</v>
      </c>
      <c r="I292" s="11" t="str">
        <f>VLOOKUP(F292,LEADTIME!A:Y,3,0)</f>
        <v>楊曜銘</v>
      </c>
      <c r="J292" s="38" t="s">
        <v>66237</v>
      </c>
    </row>
    <row r="293" spans="1:10" ht="24.95" customHeight="1" x14ac:dyDescent="0.2">
      <c r="A293" s="24"/>
      <c r="B293" s="24"/>
      <c r="C293" s="11" t="str">
        <f>VLOOKUP(F293,LEADTIME!A:Y,5,0)</f>
        <v>B956882</v>
      </c>
      <c r="D293" s="11" t="str">
        <f>VLOOKUP(F293,LEADTIME!A:Y,6,0)</f>
        <v>6267PE</v>
      </c>
      <c r="E293" s="11" t="str">
        <f>VLOOKUP(F293,LEADTIME!A:Y,4,0)</f>
        <v>江徐明珠 小姐</v>
      </c>
      <c r="F293" s="26">
        <v>53927</v>
      </c>
      <c r="G293" s="26"/>
      <c r="H293" s="23">
        <f>VLOOKUP(F293,LEADTIME!A:Y,17,0)</f>
        <v>0</v>
      </c>
      <c r="I293" s="11" t="str">
        <f>VLOOKUP(F293,LEADTIME!A:Y,3,0)</f>
        <v>林威廷</v>
      </c>
      <c r="J293" s="38" t="s">
        <v>66238</v>
      </c>
    </row>
    <row r="294" spans="1:10" ht="24.95" customHeight="1" x14ac:dyDescent="0.2">
      <c r="A294" s="24"/>
      <c r="B294" s="24"/>
      <c r="C294" s="11" t="str">
        <f>VLOOKUP(F294,LEADTIME!A:Y,5,0)</f>
        <v>DT56120</v>
      </c>
      <c r="D294" s="11" t="str">
        <f>VLOOKUP(F294,LEADTIME!A:Y,6,0)</f>
        <v>8888UJ</v>
      </c>
      <c r="E294" s="11" t="str">
        <f>VLOOKUP(F294,LEADTIME!A:Y,4,0)</f>
        <v>陳誌煌 先生</v>
      </c>
      <c r="F294" s="26">
        <v>52917</v>
      </c>
      <c r="G294" s="26"/>
      <c r="H294" s="23" t="str">
        <f>VLOOKUP(F294,LEADTIME!A:Y,17,0)</f>
        <v>16/08/2016 3.15pm</v>
      </c>
      <c r="I294" s="11" t="str">
        <f>VLOOKUP(F294,LEADTIME!A:Y,3,0)</f>
        <v>李百祥</v>
      </c>
      <c r="J294" s="38" t="s">
        <v>66239</v>
      </c>
    </row>
    <row r="295" spans="1:10" ht="24.95" customHeight="1" x14ac:dyDescent="0.2">
      <c r="A295" s="24"/>
      <c r="B295" s="24"/>
      <c r="C295" s="11" t="str">
        <f>VLOOKUP(F295,LEADTIME!A:Y,5,0)</f>
        <v>C182630</v>
      </c>
      <c r="D295" s="11" t="str">
        <f>VLOOKUP(F295,LEADTIME!A:Y,6,0)</f>
        <v>0526VC</v>
      </c>
      <c r="E295" s="11" t="str">
        <f>VLOOKUP(F295,LEADTIME!A:Y,4,0)</f>
        <v>林士弘 先生</v>
      </c>
      <c r="F295" s="26">
        <v>53983</v>
      </c>
      <c r="G295" s="26"/>
      <c r="H295" s="23" t="str">
        <f>VLOOKUP(F295,LEADTIME!A:Y,17,0)</f>
        <v>16/08/2016 11.58am</v>
      </c>
      <c r="I295" s="11" t="str">
        <f>VLOOKUP(F295,LEADTIME!A:Y,3,0)</f>
        <v>李百祥</v>
      </c>
      <c r="J295" s="38" t="s">
        <v>66240</v>
      </c>
    </row>
    <row r="296" spans="1:10" ht="24.95" customHeight="1" x14ac:dyDescent="0.2">
      <c r="A296" s="24"/>
      <c r="B296" s="24"/>
      <c r="C296" s="11" t="str">
        <f>VLOOKUP(F296,LEADTIME!A:Y,5,0)</f>
        <v>0N38630</v>
      </c>
      <c r="D296" s="11" t="str">
        <f>VLOOKUP(F296,LEADTIME!A:Y,6,0)</f>
        <v>ALB1109</v>
      </c>
      <c r="E296" s="11" t="str">
        <f>VLOOKUP(F296,LEADTIME!A:Y,4,0)</f>
        <v>許加厚 先生</v>
      </c>
      <c r="F296" s="26">
        <v>53791</v>
      </c>
      <c r="G296" s="26"/>
      <c r="H296" s="23" t="str">
        <f>VLOOKUP(F296,LEADTIME!A:Y,17,0)</f>
        <v>15/08/2016 4.48pm</v>
      </c>
      <c r="I296" s="11" t="str">
        <f>VLOOKUP(F296,LEADTIME!A:Y,3,0)</f>
        <v>李百祥</v>
      </c>
      <c r="J296" s="38" t="s">
        <v>66241</v>
      </c>
    </row>
    <row r="297" spans="1:10" ht="24.95" customHeight="1" x14ac:dyDescent="0.2">
      <c r="A297" s="24"/>
      <c r="B297" s="24"/>
      <c r="C297" s="11" t="str">
        <f>VLOOKUP(F297,LEADTIME!A:Y,5,0)</f>
        <v>L103117</v>
      </c>
      <c r="D297" s="11" t="str">
        <f>VLOOKUP(F297,LEADTIME!A:Y,6,0)</f>
        <v>2218ZT</v>
      </c>
      <c r="E297" s="11" t="str">
        <f>VLOOKUP(F297,LEADTIME!A:Y,4,0)</f>
        <v>張禎毅 先生</v>
      </c>
      <c r="F297" s="26">
        <v>53803</v>
      </c>
      <c r="G297" s="26"/>
      <c r="H297" s="23" t="str">
        <f>VLOOKUP(F297,LEADTIME!A:Y,17,0)</f>
        <v>16/08/2016 3.36pm</v>
      </c>
      <c r="I297" s="11" t="str">
        <f>VLOOKUP(F297,LEADTIME!A:Y,3,0)</f>
        <v>李百祥</v>
      </c>
      <c r="J297" s="38" t="s">
        <v>66242</v>
      </c>
    </row>
    <row r="298" spans="1:10" ht="24.95" customHeight="1" x14ac:dyDescent="0.2">
      <c r="A298" s="24"/>
      <c r="B298" s="24"/>
      <c r="C298" s="11" t="str">
        <f>VLOOKUP(F298,LEADTIME!A:Y,5,0)</f>
        <v>0H98294</v>
      </c>
      <c r="D298" s="11" t="str">
        <f>VLOOKUP(F298,LEADTIME!A:Y,6,0)</f>
        <v>AJH3089</v>
      </c>
      <c r="E298" s="11" t="str">
        <f>VLOOKUP(F298,LEADTIME!A:Y,4,0)</f>
        <v>陳囿延 先生</v>
      </c>
      <c r="F298" s="26">
        <v>54015</v>
      </c>
      <c r="G298" s="26"/>
      <c r="H298" s="23" t="str">
        <f>VLOOKUP(F298,LEADTIME!A:Y,17,0)</f>
        <v>16/08/2016 12.30pm</v>
      </c>
      <c r="I298" s="11" t="str">
        <f>VLOOKUP(F298,LEADTIME!A:Y,3,0)</f>
        <v>吳家偉</v>
      </c>
      <c r="J298" s="38" t="s">
        <v>66243</v>
      </c>
    </row>
    <row r="299" spans="1:10" ht="24.95" customHeight="1" x14ac:dyDescent="0.2">
      <c r="A299" s="24"/>
      <c r="B299" s="24"/>
      <c r="C299" s="11" t="str">
        <f>VLOOKUP(F299,LEADTIME!A:Y,5,0)</f>
        <v>C859233</v>
      </c>
      <c r="D299" s="11" t="str">
        <f>VLOOKUP(F299,LEADTIME!A:Y,6,0)</f>
        <v>0268K8</v>
      </c>
      <c r="E299" s="11" t="str">
        <f>VLOOKUP(F299,LEADTIME!A:Y,4,0)</f>
        <v>李啟峰 先生</v>
      </c>
      <c r="F299" s="26">
        <v>53813</v>
      </c>
      <c r="G299" s="26"/>
      <c r="H299" s="23">
        <f>VLOOKUP(F299,LEADTIME!A:Y,17,0)</f>
        <v>0</v>
      </c>
      <c r="I299" s="11" t="str">
        <f>VLOOKUP(F299,LEADTIME!A:Y,3,0)</f>
        <v>吳家偉</v>
      </c>
      <c r="J299" s="38" t="s">
        <v>66244</v>
      </c>
    </row>
    <row r="300" spans="1:10" ht="24.95" customHeight="1" x14ac:dyDescent="0.2">
      <c r="A300" s="24"/>
      <c r="B300" s="24"/>
      <c r="C300" s="11" t="str">
        <f>VLOOKUP(F300,LEADTIME!A:Y,5,0)</f>
        <v>G103002</v>
      </c>
      <c r="D300" s="11" t="str">
        <f>VLOOKUP(F300,LEADTIME!A:Y,6,0)</f>
        <v>ARB5368</v>
      </c>
      <c r="E300" s="11" t="str">
        <f>VLOOKUP(F300,LEADTIME!A:Y,4,0)</f>
        <v>袁金環 小姐</v>
      </c>
      <c r="F300" s="26">
        <v>53432</v>
      </c>
      <c r="G300" s="26"/>
      <c r="H300" s="23">
        <f>VLOOKUP(F300,LEADTIME!A:Y,17,0)</f>
        <v>0</v>
      </c>
      <c r="I300" s="11" t="str">
        <f>VLOOKUP(F300,LEADTIME!A:Y,3,0)</f>
        <v>許國俊</v>
      </c>
      <c r="J300" s="38" t="s">
        <v>66245</v>
      </c>
    </row>
    <row r="301" spans="1:10" ht="24.95" customHeight="1" x14ac:dyDescent="0.2">
      <c r="A301" s="24"/>
      <c r="B301" s="24"/>
      <c r="C301" s="11" t="str">
        <f>VLOOKUP(F301,LEADTIME!A:Y,5,0)</f>
        <v>DW29295</v>
      </c>
      <c r="D301" s="11" t="str">
        <f>VLOOKUP(F301,LEADTIME!A:Y,6,0)</f>
        <v>0508H7</v>
      </c>
      <c r="E301" s="11" t="str">
        <f>VLOOKUP(F301,LEADTIME!A:Y,4,0)</f>
        <v>胡志朋 先生</v>
      </c>
      <c r="F301" s="26">
        <v>53952</v>
      </c>
      <c r="G301" s="26"/>
      <c r="H301" s="23">
        <f>VLOOKUP(F301,LEADTIME!A:Y,17,0)</f>
        <v>0</v>
      </c>
      <c r="I301" s="11" t="str">
        <f>VLOOKUP(F301,LEADTIME!A:Y,3,0)</f>
        <v>許國俊</v>
      </c>
      <c r="J301" s="38" t="s">
        <v>66246</v>
      </c>
    </row>
    <row r="302" spans="1:10" ht="24.95" customHeight="1" x14ac:dyDescent="0.2">
      <c r="A302" s="24"/>
      <c r="B302" s="24"/>
      <c r="C302" s="11" t="str">
        <f>VLOOKUP(F302,LEADTIME!A:Y,5,0)</f>
        <v>0M92549</v>
      </c>
      <c r="D302" s="11" t="str">
        <f>VLOOKUP(F302,LEADTIME!A:Y,6,0)</f>
        <v>AKW3099</v>
      </c>
      <c r="E302" s="11" t="str">
        <f>VLOOKUP(F302,LEADTIME!A:Y,4,0)</f>
        <v>李靜惠 小姐</v>
      </c>
      <c r="F302" s="26">
        <v>54033</v>
      </c>
      <c r="G302" s="26"/>
      <c r="H302" s="23" t="str">
        <f>VLOOKUP(F302,LEADTIME!A:Y,17,0)</f>
        <v>16/08/2016 1.27pm</v>
      </c>
      <c r="I302" s="11" t="str">
        <f>VLOOKUP(F302,LEADTIME!A:Y,3,0)</f>
        <v>許國俊</v>
      </c>
      <c r="J302" s="38" t="s">
        <v>66247</v>
      </c>
    </row>
    <row r="303" spans="1:10" ht="24.95" customHeight="1" x14ac:dyDescent="0.2">
      <c r="A303" s="24"/>
      <c r="B303" s="24"/>
      <c r="C303" s="11" t="str">
        <f>VLOOKUP(F303,LEADTIME!A:Y,5,0)</f>
        <v>C501962</v>
      </c>
      <c r="D303" s="11" t="str">
        <f>VLOOKUP(F303,LEADTIME!A:Y,6,0)</f>
        <v>AMY8807</v>
      </c>
      <c r="E303" s="11" t="str">
        <f>VLOOKUP(F303,LEADTIME!A:Y,4,0)</f>
        <v>范昌明 先生</v>
      </c>
      <c r="F303" s="26">
        <v>54035</v>
      </c>
      <c r="G303" s="26"/>
      <c r="H303" s="23" t="str">
        <f>VLOOKUP(F303,LEADTIME!A:Y,17,0)</f>
        <v>16/08/2016 3.07pm</v>
      </c>
      <c r="I303" s="11" t="str">
        <f>VLOOKUP(F303,LEADTIME!A:Y,3,0)</f>
        <v>許國俊</v>
      </c>
      <c r="J303" s="38" t="s">
        <v>66248</v>
      </c>
    </row>
    <row r="304" spans="1:10" ht="24.95" customHeight="1" x14ac:dyDescent="0.2">
      <c r="A304" s="24"/>
      <c r="B304" s="24"/>
      <c r="C304" s="11" t="str">
        <f>VLOOKUP(F304,LEADTIME!A:Y,5,0)</f>
        <v>0B70350</v>
      </c>
      <c r="D304" s="11" t="str">
        <f>VLOOKUP(F304,LEADTIME!A:Y,6,0)</f>
        <v>AKP6336</v>
      </c>
      <c r="E304" s="11" t="str">
        <f>VLOOKUP(F304,LEADTIME!A:Y,4,0)</f>
        <v>麥威文 先生</v>
      </c>
      <c r="F304" s="26">
        <v>53984</v>
      </c>
      <c r="G304" s="26"/>
      <c r="H304" s="23" t="str">
        <f>VLOOKUP(F304,LEADTIME!A:Y,17,0)</f>
        <v>16/08/2016 10.39am</v>
      </c>
      <c r="I304" s="11" t="str">
        <f>VLOOKUP(F304,LEADTIME!A:Y,3,0)</f>
        <v>鄭元傑</v>
      </c>
      <c r="J304" s="38" t="s">
        <v>66249</v>
      </c>
    </row>
    <row r="305" spans="1:10" ht="24.95" customHeight="1" x14ac:dyDescent="0.2">
      <c r="A305" s="24"/>
      <c r="B305" s="24"/>
      <c r="C305" s="11" t="str">
        <f>VLOOKUP(F305,LEADTIME!A:Y,5,0)</f>
        <v>L953059</v>
      </c>
      <c r="D305" s="11" t="str">
        <f>VLOOKUP(F305,LEADTIME!A:Y,6,0)</f>
        <v>ANM3387</v>
      </c>
      <c r="E305" s="11" t="str">
        <f>VLOOKUP(F305,LEADTIME!A:Y,4,0)</f>
        <v>鄭麗春 小姐</v>
      </c>
      <c r="F305" s="26">
        <v>54041</v>
      </c>
      <c r="G305" s="26"/>
      <c r="H305" s="23" t="str">
        <f>VLOOKUP(F305,LEADTIME!A:Y,17,0)</f>
        <v>16/08/2016 2.19pm</v>
      </c>
      <c r="I305" s="11" t="str">
        <f>VLOOKUP(F305,LEADTIME!A:Y,3,0)</f>
        <v>鄭元傑</v>
      </c>
      <c r="J305" s="38" t="s">
        <v>66250</v>
      </c>
    </row>
    <row r="306" spans="1:10" ht="24.95" customHeight="1" x14ac:dyDescent="0.2">
      <c r="A306" s="24"/>
      <c r="B306" s="24"/>
      <c r="C306" s="11" t="str">
        <f>VLOOKUP(F306,LEADTIME!A:Y,5,0)</f>
        <v>D010571</v>
      </c>
      <c r="D306" s="11" t="str">
        <f>VLOOKUP(F306,LEADTIME!A:Y,6,0)</f>
        <v>AKF5193</v>
      </c>
      <c r="E306" s="11" t="str">
        <f>VLOOKUP(F306,LEADTIME!A:Y,4,0)</f>
        <v>張中平 先生</v>
      </c>
      <c r="F306" s="26">
        <v>54107</v>
      </c>
      <c r="G306" s="26"/>
      <c r="H306" s="23" t="str">
        <f>VLOOKUP(F306,LEADTIME!A:Y,17,0)</f>
        <v>16/08/2016 6.42pm</v>
      </c>
      <c r="I306" s="11" t="str">
        <f>VLOOKUP(F306,LEADTIME!A:Y,3,0)</f>
        <v>鄭元傑</v>
      </c>
      <c r="J306" s="38" t="s">
        <v>66240</v>
      </c>
    </row>
    <row r="307" spans="1:10" ht="24.95" customHeight="1" x14ac:dyDescent="0.2">
      <c r="A307" s="24"/>
      <c r="B307" s="24"/>
      <c r="C307" s="11" t="str">
        <f>VLOOKUP(F307,LEADTIME!A:Y,5,0)</f>
        <v>D049050</v>
      </c>
      <c r="D307" s="11" t="str">
        <f>VLOOKUP(F307,LEADTIME!A:Y,6,0)</f>
        <v>AGT6798</v>
      </c>
      <c r="E307" s="11" t="str">
        <f>VLOOKUP(F307,LEADTIME!A:Y,4,0)</f>
        <v>陳德峰 先生</v>
      </c>
      <c r="F307" s="26">
        <v>54045</v>
      </c>
      <c r="G307" s="26"/>
      <c r="H307" s="23" t="str">
        <f>VLOOKUP(F307,LEADTIME!A:Y,17,0)</f>
        <v>16/08/2016 2.50pm</v>
      </c>
      <c r="I307" s="11" t="str">
        <f>VLOOKUP(F307,LEADTIME!A:Y,3,0)</f>
        <v>林威廷</v>
      </c>
      <c r="J307" s="38" t="s">
        <v>66251</v>
      </c>
    </row>
    <row r="308" spans="1:10" ht="24.95" customHeight="1" x14ac:dyDescent="0.2">
      <c r="A308" s="24"/>
      <c r="B308" s="24"/>
      <c r="C308" s="11" t="str">
        <f>VLOOKUP(F308,LEADTIME!A:Y,5,0)</f>
        <v>DX71910</v>
      </c>
      <c r="D308" s="11" t="str">
        <f>VLOOKUP(F308,LEADTIME!A:Y,6,0)</f>
        <v>ARF7896</v>
      </c>
      <c r="E308" s="11">
        <f>VLOOKUP(F308,LEADTIME!A:Y,4,0)</f>
        <v>0</v>
      </c>
      <c r="F308" s="26">
        <v>54050</v>
      </c>
      <c r="G308" s="26"/>
      <c r="H308" s="23" t="str">
        <f>VLOOKUP(F308,LEADTIME!A:Y,17,0)</f>
        <v>16/08/2016 5.33pm</v>
      </c>
      <c r="I308" s="11" t="str">
        <f>VLOOKUP(F308,LEADTIME!A:Y,3,0)</f>
        <v>林威廷</v>
      </c>
      <c r="J308" s="38" t="s">
        <v>66252</v>
      </c>
    </row>
    <row r="309" spans="1:10" ht="24.95" customHeight="1" x14ac:dyDescent="0.2">
      <c r="A309" s="24"/>
      <c r="B309" s="24"/>
      <c r="C309" s="11" t="str">
        <f>VLOOKUP(F309,LEADTIME!A:Y,5,0)</f>
        <v>G334826</v>
      </c>
      <c r="D309" s="11" t="str">
        <f>VLOOKUP(F309,LEADTIME!A:Y,6,0)</f>
        <v>ALA7120</v>
      </c>
      <c r="E309" s="11" t="str">
        <f>VLOOKUP(F309,LEADTIME!A:Y,4,0)</f>
        <v>曾雅慧 小姐</v>
      </c>
      <c r="F309" s="26">
        <v>54054</v>
      </c>
      <c r="G309" s="26"/>
      <c r="H309" s="23" t="str">
        <f>VLOOKUP(F309,LEADTIME!A:Y,17,0)</f>
        <v>16/08/2016 2.20pm</v>
      </c>
      <c r="I309" s="11" t="str">
        <f>VLOOKUP(F309,LEADTIME!A:Y,3,0)</f>
        <v>邱奕存</v>
      </c>
      <c r="J309" s="38" t="s">
        <v>66253</v>
      </c>
    </row>
    <row r="310" spans="1:10" ht="24.95" customHeight="1" x14ac:dyDescent="0.2">
      <c r="A310" s="24"/>
      <c r="B310" s="24"/>
      <c r="C310" s="11" t="str">
        <f>VLOOKUP(F310,LEADTIME!A:Y,5,0)</f>
        <v>C173295</v>
      </c>
      <c r="D310" s="11" t="str">
        <f>VLOOKUP(F310,LEADTIME!A:Y,6,0)</f>
        <v>1167J8</v>
      </c>
      <c r="E310" s="11" t="str">
        <f>VLOOKUP(F310,LEADTIME!A:Y,4,0)</f>
        <v>賴珮瑜 小姐</v>
      </c>
      <c r="F310" s="26">
        <v>53761</v>
      </c>
      <c r="G310" s="26"/>
      <c r="H310" s="23">
        <f>VLOOKUP(F310,LEADTIME!A:Y,17,0)</f>
        <v>0</v>
      </c>
      <c r="I310" s="11" t="str">
        <f>VLOOKUP(F310,LEADTIME!A:Y,3,0)</f>
        <v>許國俊</v>
      </c>
      <c r="J310" s="38" t="s">
        <v>66569</v>
      </c>
    </row>
    <row r="311" spans="1:10" ht="24.95" customHeight="1" x14ac:dyDescent="0.2">
      <c r="A311" s="24"/>
      <c r="B311" s="24"/>
      <c r="C311" s="11" t="str">
        <f>VLOOKUP(F311,LEADTIME!A:Y,5,0)</f>
        <v>NN43924</v>
      </c>
      <c r="D311" s="11" t="str">
        <f>VLOOKUP(F311,LEADTIME!A:Y,6,0)</f>
        <v>6265ZT</v>
      </c>
      <c r="E311" s="11" t="str">
        <f>VLOOKUP(F311,LEADTIME!A:Y,4,0)</f>
        <v>胡正倫 先生</v>
      </c>
      <c r="F311" s="26">
        <v>53860</v>
      </c>
      <c r="G311" s="26"/>
      <c r="H311" s="23">
        <f>VLOOKUP(F311,LEADTIME!A:Y,17,0)</f>
        <v>0</v>
      </c>
      <c r="I311" s="11" t="str">
        <f>VLOOKUP(F311,LEADTIME!A:Y,3,0)</f>
        <v>邱奕存</v>
      </c>
      <c r="J311" s="38" t="s">
        <v>66570</v>
      </c>
    </row>
    <row r="312" spans="1:10" ht="24.95" customHeight="1" x14ac:dyDescent="0.2">
      <c r="A312" s="24"/>
      <c r="B312" s="24"/>
      <c r="C312" s="11" t="str">
        <f>VLOOKUP(F312,LEADTIME!A:Y,5,0)</f>
        <v>C367324</v>
      </c>
      <c r="D312" s="11" t="str">
        <f>VLOOKUP(F312,LEADTIME!A:Y,6,0)</f>
        <v>6868YE</v>
      </c>
      <c r="E312" s="11" t="str">
        <f>VLOOKUP(F312,LEADTIME!A:Y,4,0)</f>
        <v>翁國華 先生</v>
      </c>
      <c r="F312" s="26">
        <v>54137</v>
      </c>
      <c r="G312" s="26"/>
      <c r="H312" s="23" t="str">
        <f>VLOOKUP(F312,LEADTIME!A:Y,17,0)</f>
        <v>17/08/2016 4.47pm</v>
      </c>
      <c r="I312" s="11" t="str">
        <f>VLOOKUP(F312,LEADTIME!A:Y,3,0)</f>
        <v>邱奕存</v>
      </c>
      <c r="J312" s="38" t="s">
        <v>66571</v>
      </c>
    </row>
    <row r="313" spans="1:10" ht="24.95" customHeight="1" x14ac:dyDescent="0.2">
      <c r="A313" s="24"/>
      <c r="B313" s="24"/>
      <c r="C313" s="11" t="str">
        <f>VLOOKUP(F313,LEADTIME!A:Y,5,0)</f>
        <v>C240398</v>
      </c>
      <c r="D313" s="11" t="str">
        <f>VLOOKUP(F313,LEADTIME!A:Y,6,0)</f>
        <v>9398YL</v>
      </c>
      <c r="E313" s="11" t="str">
        <f>VLOOKUP(F313,LEADTIME!A:Y,4,0)</f>
        <v>許二郎 先生</v>
      </c>
      <c r="F313" s="26">
        <v>54123</v>
      </c>
      <c r="G313" s="26"/>
      <c r="H313" s="23" t="str">
        <f>VLOOKUP(F313,LEADTIME!A:Y,17,0)</f>
        <v>17/08/2016 3.32pm</v>
      </c>
      <c r="I313" s="11" t="str">
        <f>VLOOKUP(F313,LEADTIME!A:Y,3,0)</f>
        <v>邱奕存</v>
      </c>
      <c r="J313" s="38" t="s">
        <v>66572</v>
      </c>
    </row>
    <row r="314" spans="1:10" ht="24.95" customHeight="1" x14ac:dyDescent="0.2">
      <c r="A314" s="24"/>
      <c r="B314" s="24"/>
      <c r="C314" s="11" t="str">
        <f>VLOOKUP(F314,LEADTIME!A:Y,5,0)</f>
        <v>0J13957</v>
      </c>
      <c r="D314" s="11" t="str">
        <f>VLOOKUP(F314,LEADTIME!A:Y,6,0)</f>
        <v>AGK7339</v>
      </c>
      <c r="E314" s="11" t="str">
        <f>VLOOKUP(F314,LEADTIME!A:Y,4,0)</f>
        <v>李樹春 先生</v>
      </c>
      <c r="F314" s="26">
        <v>54113</v>
      </c>
      <c r="G314" s="26"/>
      <c r="H314" s="23" t="str">
        <f>VLOOKUP(F314,LEADTIME!A:Y,17,0)</f>
        <v>17/08/2016 12.25pm</v>
      </c>
      <c r="I314" s="11" t="str">
        <f>VLOOKUP(F314,LEADTIME!A:Y,3,0)</f>
        <v>邱奕存</v>
      </c>
      <c r="J314" s="38" t="s">
        <v>66573</v>
      </c>
    </row>
    <row r="315" spans="1:10" ht="24.95" customHeight="1" x14ac:dyDescent="0.2">
      <c r="A315" s="24"/>
      <c r="B315" s="24"/>
      <c r="C315" s="11" t="str">
        <f>VLOOKUP(F315,LEADTIME!A:Y,5,0)</f>
        <v>NF88231</v>
      </c>
      <c r="D315" s="11" t="str">
        <f>VLOOKUP(F315,LEADTIME!A:Y,6,0)</f>
        <v>7E9192</v>
      </c>
      <c r="E315" s="11" t="str">
        <f>VLOOKUP(F315,LEADTIME!A:Y,4,0)</f>
        <v>吳佳蔚 女士</v>
      </c>
      <c r="F315" s="26">
        <v>49688</v>
      </c>
      <c r="G315" s="26"/>
      <c r="H315" s="23">
        <f>VLOOKUP(F315,LEADTIME!A:Y,17,0)</f>
        <v>0</v>
      </c>
      <c r="I315" s="11" t="str">
        <f>VLOOKUP(F315,LEADTIME!A:Y,3,0)</f>
        <v>邱奕存</v>
      </c>
      <c r="J315" s="38" t="s">
        <v>66574</v>
      </c>
    </row>
    <row r="316" spans="1:10" ht="24.95" customHeight="1" x14ac:dyDescent="0.2">
      <c r="A316" s="24"/>
      <c r="B316" s="24"/>
      <c r="C316" s="11" t="str">
        <f>VLOOKUP(F316,LEADTIME!A:Y,5,0)</f>
        <v>0M93764</v>
      </c>
      <c r="D316" s="11" t="str">
        <f>VLOOKUP(F316,LEADTIME!A:Y,6,0)</f>
        <v>AKY3535</v>
      </c>
      <c r="E316" s="11" t="str">
        <f>VLOOKUP(F316,LEADTIME!A:Y,4,0)</f>
        <v>宋添發 先生</v>
      </c>
      <c r="F316" s="26">
        <v>53894</v>
      </c>
      <c r="G316" s="26"/>
      <c r="H316" s="23">
        <f>VLOOKUP(F316,LEADTIME!A:Y,17,0)</f>
        <v>0</v>
      </c>
      <c r="I316" s="11" t="str">
        <f>VLOOKUP(F316,LEADTIME!A:Y,3,0)</f>
        <v>邱奕存</v>
      </c>
      <c r="J316" s="38" t="s">
        <v>66575</v>
      </c>
    </row>
    <row r="317" spans="1:10" ht="24.95" customHeight="1" x14ac:dyDescent="0.2">
      <c r="A317" s="24"/>
      <c r="B317" s="24"/>
      <c r="C317" s="11" t="str">
        <f>VLOOKUP(F317,LEADTIME!A:Y,5,0)</f>
        <v>F237903</v>
      </c>
      <c r="D317" s="11" t="str">
        <f>VLOOKUP(F317,LEADTIME!A:Y,6,0)</f>
        <v>AGU7097</v>
      </c>
      <c r="E317" s="11" t="str">
        <f>VLOOKUP(F317,LEADTIME!A:Y,4,0)</f>
        <v>黃彥杰 先生</v>
      </c>
      <c r="F317" s="26">
        <v>53777</v>
      </c>
      <c r="G317" s="26"/>
      <c r="H317" s="23">
        <f>VLOOKUP(F317,LEADTIME!A:Y,17,0)</f>
        <v>0</v>
      </c>
      <c r="I317" s="11" t="str">
        <f>VLOOKUP(F317,LEADTIME!A:Y,3,0)</f>
        <v>邱奕存</v>
      </c>
      <c r="J317" s="38" t="s">
        <v>66576</v>
      </c>
    </row>
    <row r="318" spans="1:10" ht="24.95" customHeight="1" x14ac:dyDescent="0.2">
      <c r="A318" s="24"/>
      <c r="B318" s="24"/>
      <c r="C318" s="11" t="str">
        <f>VLOOKUP(F318,LEADTIME!A:Y,5,0)</f>
        <v>D048674</v>
      </c>
      <c r="D318" s="11" t="str">
        <f>VLOOKUP(F318,LEADTIME!A:Y,6,0)</f>
        <v>AGR5185</v>
      </c>
      <c r="E318" s="11" t="str">
        <f>VLOOKUP(F318,LEADTIME!A:Y,4,0)</f>
        <v>紀吉本 先生</v>
      </c>
      <c r="F318" s="26">
        <v>54110</v>
      </c>
      <c r="G318" s="26"/>
      <c r="H318" s="23" t="str">
        <f>VLOOKUP(F318,LEADTIME!A:Y,17,0)</f>
        <v>17/08/2016 5.08pm</v>
      </c>
      <c r="I318" s="11" t="str">
        <f>VLOOKUP(F318,LEADTIME!A:Y,3,0)</f>
        <v>邱奕存</v>
      </c>
      <c r="J318" s="38" t="s">
        <v>66577</v>
      </c>
    </row>
    <row r="319" spans="1:10" ht="24.95" customHeight="1" x14ac:dyDescent="0.2">
      <c r="A319" s="24"/>
      <c r="B319" s="24"/>
      <c r="C319" s="11" t="str">
        <f>VLOOKUP(F319,LEADTIME!A:Y,5,0)</f>
        <v>DX72397</v>
      </c>
      <c r="D319" s="11" t="str">
        <f>VLOOKUP(F319,LEADTIME!A:Y,6,0)</f>
        <v>AAT5781</v>
      </c>
      <c r="E319" s="11" t="str">
        <f>VLOOKUP(F319,LEADTIME!A:Y,4,0)</f>
        <v>嚴文遠 先生</v>
      </c>
      <c r="F319" s="26">
        <v>54093</v>
      </c>
      <c r="G319" s="26"/>
      <c r="H319" s="23" t="str">
        <f>VLOOKUP(F319,LEADTIME!A:Y,17,0)</f>
        <v>17/08/2016 2.46pm</v>
      </c>
      <c r="I319" s="11" t="str">
        <f>VLOOKUP(F319,LEADTIME!A:Y,3,0)</f>
        <v>吳家偉</v>
      </c>
      <c r="J319" s="38" t="s">
        <v>66578</v>
      </c>
    </row>
    <row r="320" spans="1:10" ht="24.95" customHeight="1" x14ac:dyDescent="0.2">
      <c r="A320" s="24"/>
      <c r="B320" s="24"/>
      <c r="C320" s="11" t="str">
        <f>VLOOKUP(F320,LEADTIME!A:Y,5,0)</f>
        <v>G480229</v>
      </c>
      <c r="D320" s="11" t="str">
        <f>VLOOKUP(F320,LEADTIME!A:Y,6,0)</f>
        <v>ARE8766</v>
      </c>
      <c r="E320" s="11" t="str">
        <f>VLOOKUP(F320,LEADTIME!A:Y,4,0)</f>
        <v>楊明義 先生</v>
      </c>
      <c r="F320" s="26">
        <v>54102</v>
      </c>
      <c r="G320" s="26"/>
      <c r="H320" s="23" t="str">
        <f>VLOOKUP(F320,LEADTIME!A:Y,17,0)</f>
        <v>17/08/2016 2.48pm</v>
      </c>
      <c r="I320" s="11" t="str">
        <f>VLOOKUP(F320,LEADTIME!A:Y,3,0)</f>
        <v>吳家偉</v>
      </c>
      <c r="J320" s="38" t="s">
        <v>66577</v>
      </c>
    </row>
    <row r="321" spans="1:10" ht="24.95" customHeight="1" x14ac:dyDescent="0.2">
      <c r="A321" s="24"/>
      <c r="B321" s="24"/>
      <c r="C321" s="11" t="str">
        <f>VLOOKUP(F321,LEADTIME!A:Y,5,0)</f>
        <v>0N38517</v>
      </c>
      <c r="D321" s="11" t="str">
        <f>VLOOKUP(F321,LEADTIME!A:Y,6,0)</f>
        <v>AKZ9958</v>
      </c>
      <c r="E321" s="11" t="str">
        <f>VLOOKUP(F321,LEADTIME!A:Y,4,0)</f>
        <v>沈芬茹 小姐</v>
      </c>
      <c r="F321" s="26">
        <v>53941</v>
      </c>
      <c r="G321" s="26"/>
      <c r="H321" s="23" t="str">
        <f>VLOOKUP(F321,LEADTIME!A:Y,17,0)</f>
        <v>17/08/2016 11.06am</v>
      </c>
      <c r="I321" s="11" t="str">
        <f>VLOOKUP(F321,LEADTIME!A:Y,3,0)</f>
        <v>吳家偉</v>
      </c>
      <c r="J321" s="38" t="s">
        <v>66579</v>
      </c>
    </row>
    <row r="322" spans="1:10" ht="24.95" customHeight="1" x14ac:dyDescent="0.2">
      <c r="A322" s="24"/>
      <c r="B322" s="24"/>
      <c r="C322" s="11" t="str">
        <f>VLOOKUP(F322,LEADTIME!A:Y,5,0)</f>
        <v>V335156</v>
      </c>
      <c r="D322" s="11" t="str">
        <f>VLOOKUP(F322,LEADTIME!A:Y,6,0)</f>
        <v>AJH8785</v>
      </c>
      <c r="E322" s="11" t="str">
        <f>VLOOKUP(F322,LEADTIME!A:Y,4,0)</f>
        <v>郭丁郎 先生</v>
      </c>
      <c r="F322" s="26">
        <v>53970</v>
      </c>
      <c r="G322" s="26"/>
      <c r="H322" s="23" t="str">
        <f>VLOOKUP(F322,LEADTIME!A:Y,17,0)</f>
        <v>15/08/2016 5.26pm</v>
      </c>
      <c r="I322" s="11" t="str">
        <f>VLOOKUP(F322,LEADTIME!A:Y,3,0)</f>
        <v>吳家偉</v>
      </c>
      <c r="J322" s="38" t="s">
        <v>66580</v>
      </c>
    </row>
    <row r="323" spans="1:10" ht="24.95" customHeight="1" x14ac:dyDescent="0.2">
      <c r="A323" s="24"/>
      <c r="B323" s="24"/>
      <c r="C323" s="11" t="str">
        <f>VLOOKUP(F323,LEADTIME!A:Y,5,0)</f>
        <v>L838014</v>
      </c>
      <c r="D323" s="11" t="str">
        <f>VLOOKUP(F323,LEADTIME!A:Y,6,0)</f>
        <v>AAL2069</v>
      </c>
      <c r="E323" s="11" t="str">
        <f>VLOOKUP(F323,LEADTIME!A:Y,4,0)</f>
        <v>郭金隆 先生</v>
      </c>
      <c r="F323" s="26">
        <v>54116</v>
      </c>
      <c r="G323" s="26"/>
      <c r="H323" s="23" t="str">
        <f>VLOOKUP(F323,LEADTIME!A:Y,17,0)</f>
        <v>17/08/2016 1.34pm</v>
      </c>
      <c r="I323" s="11" t="str">
        <f>VLOOKUP(F323,LEADTIME!A:Y,3,0)</f>
        <v>朱璿磬</v>
      </c>
      <c r="J323" s="38" t="s">
        <v>66581</v>
      </c>
    </row>
    <row r="324" spans="1:10" ht="24.95" customHeight="1" x14ac:dyDescent="0.2">
      <c r="A324" s="24"/>
      <c r="B324" s="24"/>
      <c r="C324" s="11" t="str">
        <f>VLOOKUP(F324,LEADTIME!A:Y,5,0)</f>
        <v>DV45518</v>
      </c>
      <c r="D324" s="11" t="str">
        <f>VLOOKUP(F324,LEADTIME!A:Y,6,0)</f>
        <v>5999P2</v>
      </c>
      <c r="E324" s="11" t="str">
        <f>VLOOKUP(F324,LEADTIME!A:Y,4,0)</f>
        <v>廖哲鉅 先生</v>
      </c>
      <c r="F324" s="26">
        <v>54020</v>
      </c>
      <c r="G324" s="26"/>
      <c r="H324" s="23" t="str">
        <f>VLOOKUP(F324,LEADTIME!A:Y,17,0)</f>
        <v>16/08/2016 11.16am</v>
      </c>
      <c r="I324" s="11" t="str">
        <f>VLOOKUP(F324,LEADTIME!A:Y,3,0)</f>
        <v>朱璿磬</v>
      </c>
      <c r="J324" s="38" t="s">
        <v>66577</v>
      </c>
    </row>
    <row r="325" spans="1:10" ht="24.95" customHeight="1" x14ac:dyDescent="0.2">
      <c r="A325" s="24"/>
      <c r="B325" s="24"/>
      <c r="C325" s="11" t="str">
        <f>VLOOKUP(F325,LEADTIME!A:Y,5,0)</f>
        <v>TK97352</v>
      </c>
      <c r="D325" s="11" t="str">
        <f>VLOOKUP(F325,LEADTIME!A:Y,6,0)</f>
        <v>1997QF</v>
      </c>
      <c r="E325" s="11" t="str">
        <f>VLOOKUP(F325,LEADTIME!A:Y,4,0)</f>
        <v>李岳霖 先生</v>
      </c>
      <c r="F325" s="26">
        <v>49553</v>
      </c>
      <c r="G325" s="26"/>
      <c r="H325" s="23">
        <f>VLOOKUP(F325,LEADTIME!A:Y,17,0)</f>
        <v>0</v>
      </c>
      <c r="I325" s="11" t="str">
        <f>VLOOKUP(F325,LEADTIME!A:Y,3,0)</f>
        <v>朱璿磬</v>
      </c>
      <c r="J325" s="38" t="s">
        <v>66582</v>
      </c>
    </row>
    <row r="326" spans="1:10" ht="24.95" customHeight="1" x14ac:dyDescent="0.2">
      <c r="A326" s="24"/>
      <c r="B326" s="24"/>
      <c r="C326" s="11" t="str">
        <f>VLOOKUP(F326,LEADTIME!A:Y,5,0)</f>
        <v>NL99462</v>
      </c>
      <c r="D326" s="11" t="str">
        <f>VLOOKUP(F326,LEADTIME!A:Y,6,0)</f>
        <v>AGK5656</v>
      </c>
      <c r="E326" s="11" t="str">
        <f>VLOOKUP(F326,LEADTIME!A:Y,4,0)</f>
        <v>呂龍泉 先生</v>
      </c>
      <c r="F326" s="26">
        <v>54138</v>
      </c>
      <c r="G326" s="26"/>
      <c r="H326" s="23" t="str">
        <f>VLOOKUP(F326,LEADTIME!A:Y,17,0)</f>
        <v>17/08/2016 6.51pm</v>
      </c>
      <c r="I326" s="11" t="str">
        <f>VLOOKUP(F326,LEADTIME!A:Y,3,0)</f>
        <v>朱璿磬</v>
      </c>
      <c r="J326" s="38" t="s">
        <v>66583</v>
      </c>
    </row>
    <row r="327" spans="1:10" ht="24.95" customHeight="1" x14ac:dyDescent="0.2">
      <c r="A327" s="24"/>
      <c r="B327" s="24"/>
      <c r="C327" s="11" t="str">
        <f>VLOOKUP(F327,LEADTIME!A:Y,5,0)</f>
        <v>L545694</v>
      </c>
      <c r="D327" s="11" t="str">
        <f>VLOOKUP(F327,LEADTIME!A:Y,6,0)</f>
        <v>3256M6</v>
      </c>
      <c r="E327" s="11" t="str">
        <f>VLOOKUP(F327,LEADTIME!A:Y,4,0)</f>
        <v>張乃心 小姐</v>
      </c>
      <c r="F327" s="26">
        <v>48974</v>
      </c>
      <c r="G327" s="26"/>
      <c r="H327" s="23" t="str">
        <f>VLOOKUP(F327,LEADTIME!A:Y,17,0)</f>
        <v>26/05/2016 12.22pm</v>
      </c>
      <c r="I327" s="11" t="str">
        <f>VLOOKUP(F327,LEADTIME!A:Y,3,0)</f>
        <v>鄭元傑</v>
      </c>
      <c r="J327" s="38" t="s">
        <v>66584</v>
      </c>
    </row>
    <row r="328" spans="1:10" ht="24.95" customHeight="1" x14ac:dyDescent="0.2">
      <c r="A328" s="24"/>
      <c r="B328" s="24"/>
      <c r="C328" s="11" t="str">
        <f>VLOOKUP(F328,LEADTIME!A:Y,5,0)</f>
        <v>V261099</v>
      </c>
      <c r="D328" s="11" t="str">
        <f>VLOOKUP(F328,LEADTIME!A:Y,6,0)</f>
        <v>AMG3135</v>
      </c>
      <c r="E328" s="11" t="str">
        <f>VLOOKUP(F328,LEADTIME!A:Y,4,0)</f>
        <v>黃聖硯 先生</v>
      </c>
      <c r="F328" s="26">
        <v>53845</v>
      </c>
      <c r="G328" s="26"/>
      <c r="H328" s="23" t="str">
        <f>VLOOKUP(F328,LEADTIME!A:Y,17,0)</f>
        <v>13/08/2016 4.29pm</v>
      </c>
      <c r="I328" s="11" t="str">
        <f>VLOOKUP(F328,LEADTIME!A:Y,3,0)</f>
        <v>鄭元傑</v>
      </c>
      <c r="J328" s="38" t="s">
        <v>66578</v>
      </c>
    </row>
    <row r="329" spans="1:10" ht="24.95" customHeight="1" x14ac:dyDescent="0.2">
      <c r="A329" s="24"/>
      <c r="B329" s="24"/>
      <c r="C329" s="11" t="str">
        <f>VLOOKUP(F329,LEADTIME!A:Y,5,0)</f>
        <v>LT54718</v>
      </c>
      <c r="D329" s="11" t="str">
        <f>VLOOKUP(F329,LEADTIME!A:Y,6,0)</f>
        <v>3389ED</v>
      </c>
      <c r="E329" s="11" t="str">
        <f>VLOOKUP(F329,LEADTIME!A:Y,4,0)</f>
        <v>李淑霞 小姐</v>
      </c>
      <c r="F329" s="26">
        <v>54004</v>
      </c>
      <c r="G329" s="26"/>
      <c r="H329" s="23" t="str">
        <f>VLOOKUP(F329,LEADTIME!A:Y,17,0)</f>
        <v>16/08/2016 7.00pm</v>
      </c>
      <c r="I329" s="11" t="str">
        <f>VLOOKUP(F329,LEADTIME!A:Y,3,0)</f>
        <v>鄭元傑</v>
      </c>
      <c r="J329" s="38" t="s">
        <v>66585</v>
      </c>
    </row>
    <row r="330" spans="1:10" ht="24.95" customHeight="1" x14ac:dyDescent="0.2">
      <c r="A330" s="24"/>
      <c r="B330" s="24"/>
      <c r="C330" s="11" t="str">
        <f>VLOOKUP(F330,LEADTIME!A:Y,5,0)</f>
        <v>DT54091</v>
      </c>
      <c r="D330" s="11" t="str">
        <f>VLOOKUP(F330,LEADTIME!A:Y,6,0)</f>
        <v>5885VR</v>
      </c>
      <c r="E330" s="11" t="str">
        <f>VLOOKUP(F330,LEADTIME!A:Y,4,0)</f>
        <v>詹坤 先生</v>
      </c>
      <c r="F330" s="26">
        <v>52245</v>
      </c>
      <c r="G330" s="26"/>
      <c r="H330" s="23">
        <f>VLOOKUP(F330,LEADTIME!A:Y,17,0)</f>
        <v>0</v>
      </c>
      <c r="I330" s="11" t="str">
        <f>VLOOKUP(F330,LEADTIME!A:Y,3,0)</f>
        <v>鄭元傑</v>
      </c>
      <c r="J330" s="38" t="s">
        <v>66586</v>
      </c>
    </row>
    <row r="331" spans="1:10" ht="24.95" customHeight="1" x14ac:dyDescent="0.2">
      <c r="A331" s="24"/>
      <c r="B331" s="24"/>
      <c r="C331" s="11" t="str">
        <f>VLOOKUP(F331,LEADTIME!A:Y,5,0)</f>
        <v>0H51578</v>
      </c>
      <c r="D331" s="11" t="str">
        <f>VLOOKUP(F331,LEADTIME!A:Y,6,0)</f>
        <v>AGT8833</v>
      </c>
      <c r="E331" s="11" t="str">
        <f>VLOOKUP(F331,LEADTIME!A:Y,4,0)</f>
        <v>陳雨良 先生</v>
      </c>
      <c r="F331" s="26">
        <v>54148</v>
      </c>
      <c r="G331" s="26"/>
      <c r="H331" s="23" t="str">
        <f>VLOOKUP(F331,LEADTIME!A:Y,17,0)</f>
        <v>17/08/2016 5.24pm</v>
      </c>
      <c r="I331" s="11" t="str">
        <f>VLOOKUP(F331,LEADTIME!A:Y,3,0)</f>
        <v>鄭元傑</v>
      </c>
      <c r="J331" s="38" t="s">
        <v>66587</v>
      </c>
    </row>
    <row r="332" spans="1:10" ht="24.95" customHeight="1" x14ac:dyDescent="0.2">
      <c r="A332" s="24"/>
      <c r="B332" s="24"/>
      <c r="C332" s="11" t="str">
        <f>VLOOKUP(F332,LEADTIME!A:Y,5,0)</f>
        <v>5C88230</v>
      </c>
      <c r="D332" s="11" t="str">
        <f>VLOOKUP(F332,LEADTIME!A:Y,6,0)</f>
        <v>ANB5658</v>
      </c>
      <c r="E332" s="11" t="str">
        <f>VLOOKUP(F332,LEADTIME!A:Y,4,0)</f>
        <v>簡志超 先生</v>
      </c>
      <c r="F332" s="26">
        <v>54243</v>
      </c>
      <c r="G332" s="26"/>
      <c r="H332" s="23" t="str">
        <f>VLOOKUP(F332,LEADTIME!A:Y,17,0)</f>
        <v>18/08/2016 7.52pm</v>
      </c>
      <c r="I332" s="11" t="str">
        <f>VLOOKUP(F332,LEADTIME!A:Y,3,0)</f>
        <v>吳家偉</v>
      </c>
      <c r="J332" s="38" t="s">
        <v>66916</v>
      </c>
    </row>
    <row r="333" spans="1:10" ht="24.95" customHeight="1" x14ac:dyDescent="0.2">
      <c r="A333" s="24"/>
      <c r="B333" s="24"/>
      <c r="C333" s="11" t="str">
        <f>VLOOKUP(F333,LEADTIME!A:Y,5,0)</f>
        <v>P708350</v>
      </c>
      <c r="D333" s="11" t="str">
        <f>VLOOKUP(F333,LEADTIME!A:Y,6,0)</f>
        <v>RAX8016</v>
      </c>
      <c r="E333" s="11" t="str">
        <f>VLOOKUP(F333,LEADTIME!A:Y,4,0)</f>
        <v>呂金燕 小姐</v>
      </c>
      <c r="F333" s="26">
        <v>52242</v>
      </c>
      <c r="G333" s="26"/>
      <c r="H333" s="23">
        <f>VLOOKUP(F333,LEADTIME!A:Y,17,0)</f>
        <v>0</v>
      </c>
      <c r="I333" s="11" t="str">
        <f>VLOOKUP(F333,LEADTIME!A:Y,3,0)</f>
        <v>林威廷</v>
      </c>
      <c r="J333" s="38" t="s">
        <v>66917</v>
      </c>
    </row>
    <row r="334" spans="1:10" ht="24.95" customHeight="1" x14ac:dyDescent="0.2">
      <c r="A334" s="24"/>
      <c r="B334" s="24"/>
      <c r="C334" s="11" t="str">
        <f>VLOOKUP(F334,LEADTIME!A:Y,5,0)</f>
        <v>0F21144</v>
      </c>
      <c r="D334" s="11" t="str">
        <f>VLOOKUP(F334,LEADTIME!A:Y,6,0)</f>
        <v>AFJ3758</v>
      </c>
      <c r="E334" s="11" t="str">
        <f>VLOOKUP(F334,LEADTIME!A:Y,4,0)</f>
        <v>洪俊彥 先生</v>
      </c>
      <c r="F334" s="26">
        <v>54111</v>
      </c>
      <c r="G334" s="26"/>
      <c r="H334" s="23" t="str">
        <f>VLOOKUP(F334,LEADTIME!A:Y,17,0)</f>
        <v>18/08/2016 8.47am</v>
      </c>
      <c r="I334" s="11" t="str">
        <f>VLOOKUP(F334,LEADTIME!A:Y,3,0)</f>
        <v>陳俊田</v>
      </c>
      <c r="J334" s="38" t="s">
        <v>66918</v>
      </c>
    </row>
    <row r="335" spans="1:10" ht="24.95" customHeight="1" x14ac:dyDescent="0.2">
      <c r="A335" s="24"/>
      <c r="B335" s="24"/>
      <c r="C335" s="11" t="str">
        <f>VLOOKUP(F335,LEADTIME!A:Y,5,0)</f>
        <v>NR24240</v>
      </c>
      <c r="D335" s="11" t="str">
        <f>VLOOKUP(F335,LEADTIME!A:Y,6,0)</f>
        <v>AFF7798</v>
      </c>
      <c r="E335" s="11" t="str">
        <f>VLOOKUP(F335,LEADTIME!A:Y,4,0)</f>
        <v>鍾博任 先生</v>
      </c>
      <c r="F335" s="26">
        <v>53438</v>
      </c>
      <c r="G335" s="26"/>
      <c r="H335" s="23" t="str">
        <f>VLOOKUP(F335,LEADTIME!A:Y,17,0)</f>
        <v>07/08/2016 10.10am</v>
      </c>
      <c r="I335" s="11" t="str">
        <f>VLOOKUP(F335,LEADTIME!A:Y,3,0)</f>
        <v>邱奕存</v>
      </c>
      <c r="J335" s="38" t="s">
        <v>66919</v>
      </c>
    </row>
    <row r="336" spans="1:10" ht="24.95" customHeight="1" x14ac:dyDescent="0.2">
      <c r="A336" s="24"/>
      <c r="B336" s="24"/>
      <c r="C336" s="11" t="str">
        <f>VLOOKUP(F336,LEADTIME!A:Y,5,0)</f>
        <v>0J21979</v>
      </c>
      <c r="D336" s="11" t="str">
        <f>VLOOKUP(F336,LEADTIME!A:Y,6,0)</f>
        <v>ALF8258</v>
      </c>
      <c r="E336" s="11" t="str">
        <f>VLOOKUP(F336,LEADTIME!A:Y,4,0)</f>
        <v>劉明政 先生</v>
      </c>
      <c r="F336" s="26">
        <v>54170</v>
      </c>
      <c r="G336" s="26"/>
      <c r="H336" s="23" t="str">
        <f>VLOOKUP(F336,LEADTIME!A:Y,17,0)</f>
        <v>18/08/2016 3.28pm</v>
      </c>
      <c r="I336" s="11" t="str">
        <f>VLOOKUP(F336,LEADTIME!A:Y,3,0)</f>
        <v>邱奕存</v>
      </c>
      <c r="J336" s="38" t="s">
        <v>66920</v>
      </c>
    </row>
    <row r="337" spans="1:10" ht="24.95" customHeight="1" x14ac:dyDescent="0.2">
      <c r="A337" s="24"/>
      <c r="B337" s="24"/>
      <c r="C337" s="11" t="str">
        <f>VLOOKUP(F337,LEADTIME!A:Y,5,0)</f>
        <v>0H65948</v>
      </c>
      <c r="D337" s="11" t="str">
        <f>VLOOKUP(F337,LEADTIME!A:Y,6,0)</f>
        <v>AMP6128</v>
      </c>
      <c r="E337" s="11" t="str">
        <f>VLOOKUP(F337,LEADTIME!A:Y,4,0)</f>
        <v>陳皇羽 先生</v>
      </c>
      <c r="F337" s="26">
        <v>54169</v>
      </c>
      <c r="G337" s="26"/>
      <c r="H337" s="23" t="str">
        <f>VLOOKUP(F337,LEADTIME!A:Y,17,0)</f>
        <v>18/08/2016 4.45pm</v>
      </c>
      <c r="I337" s="11" t="str">
        <f>VLOOKUP(F337,LEADTIME!A:Y,3,0)</f>
        <v>邱奕存</v>
      </c>
      <c r="J337" s="38" t="s">
        <v>66921</v>
      </c>
    </row>
    <row r="338" spans="1:10" ht="24.95" customHeight="1" x14ac:dyDescent="0.2">
      <c r="A338" s="24"/>
      <c r="B338" s="24"/>
      <c r="C338" s="11" t="str">
        <f>VLOOKUP(F338,LEADTIME!A:Y,5,0)</f>
        <v>0E19742</v>
      </c>
      <c r="D338" s="11" t="str">
        <f>VLOOKUP(F338,LEADTIME!A:Y,6,0)</f>
        <v>AGQ6559</v>
      </c>
      <c r="E338" s="11" t="str">
        <f>VLOOKUP(F338,LEADTIME!A:Y,4,0)</f>
        <v>羅莆逸 先生</v>
      </c>
      <c r="F338" s="26">
        <v>54159</v>
      </c>
      <c r="G338" s="26"/>
      <c r="H338" s="23" t="str">
        <f>VLOOKUP(F338,LEADTIME!A:Y,17,0)</f>
        <v>18/08/2016 10.45am</v>
      </c>
      <c r="I338" s="11" t="str">
        <f>VLOOKUP(F338,LEADTIME!A:Y,3,0)</f>
        <v>邱奕存</v>
      </c>
      <c r="J338" s="38" t="s">
        <v>66918</v>
      </c>
    </row>
    <row r="339" spans="1:10" ht="24.95" customHeight="1" x14ac:dyDescent="0.2">
      <c r="A339" s="24"/>
      <c r="B339" s="24"/>
      <c r="C339" s="11" t="str">
        <f>VLOOKUP(F339,LEADTIME!A:Y,5,0)</f>
        <v>DW87091</v>
      </c>
      <c r="D339" s="11" t="str">
        <f>VLOOKUP(F339,LEADTIME!A:Y,6,0)</f>
        <v>AAT6369</v>
      </c>
      <c r="E339" s="11" t="str">
        <f>VLOOKUP(F339,LEADTIME!A:Y,4,0)</f>
        <v>黃笠凱 先生</v>
      </c>
      <c r="F339" s="26">
        <v>52332</v>
      </c>
      <c r="G339" s="26"/>
      <c r="H339" s="23" t="str">
        <f>VLOOKUP(F339,LEADTIME!A:Y,17,0)</f>
        <v>20/07/2016 5.37pm</v>
      </c>
      <c r="I339" s="11" t="str">
        <f>VLOOKUP(F339,LEADTIME!A:Y,3,0)</f>
        <v>楊曜銘</v>
      </c>
      <c r="J339" s="38" t="s">
        <v>66922</v>
      </c>
    </row>
    <row r="340" spans="1:10" ht="24.95" customHeight="1" x14ac:dyDescent="0.2">
      <c r="A340" s="24"/>
      <c r="B340" s="24"/>
      <c r="C340" s="11" t="str">
        <f>VLOOKUP(F340,LEADTIME!A:Y,5,0)</f>
        <v>LY71906</v>
      </c>
      <c r="D340" s="11" t="str">
        <f>VLOOKUP(F340,LEADTIME!A:Y,6,0)</f>
        <v>3006QW</v>
      </c>
      <c r="E340" s="11" t="str">
        <f>VLOOKUP(F340,LEADTIME!A:Y,4,0)</f>
        <v>郭金源 先生</v>
      </c>
      <c r="F340" s="26">
        <v>54186</v>
      </c>
      <c r="G340" s="26"/>
      <c r="H340" s="23" t="str">
        <f>VLOOKUP(F340,LEADTIME!A:Y,17,0)</f>
        <v>18/08/2016 11.08am</v>
      </c>
      <c r="I340" s="11" t="str">
        <f>VLOOKUP(F340,LEADTIME!A:Y,3,0)</f>
        <v>楊曜銘</v>
      </c>
      <c r="J340" s="38" t="s">
        <v>66923</v>
      </c>
    </row>
    <row r="341" spans="1:10" ht="24.95" customHeight="1" x14ac:dyDescent="0.2">
      <c r="A341" s="24"/>
      <c r="B341" s="24"/>
      <c r="C341" s="11" t="str">
        <f>VLOOKUP(F341,LEADTIME!A:Y,5,0)</f>
        <v>0M56791</v>
      </c>
      <c r="D341" s="11" t="str">
        <f>VLOOKUP(F341,LEADTIME!A:Y,6,0)</f>
        <v>AKW9596</v>
      </c>
      <c r="E341" s="11" t="str">
        <f>VLOOKUP(F341,LEADTIME!A:Y,4,0)</f>
        <v>林春和 先生</v>
      </c>
      <c r="F341" s="26">
        <v>54161</v>
      </c>
      <c r="G341" s="26"/>
      <c r="H341" s="23" t="str">
        <f>VLOOKUP(F341,LEADTIME!A:Y,17,0)</f>
        <v>18/08/2016 11.17am</v>
      </c>
      <c r="I341" s="11" t="str">
        <f>VLOOKUP(F341,LEADTIME!A:Y,3,0)</f>
        <v>楊曜銘</v>
      </c>
      <c r="J341" s="38" t="s">
        <v>66924</v>
      </c>
    </row>
    <row r="342" spans="1:10" ht="24.95" customHeight="1" x14ac:dyDescent="0.2">
      <c r="A342" s="24"/>
      <c r="B342" s="24"/>
      <c r="C342" s="11" t="str">
        <f>VLOOKUP(F342,LEADTIME!A:Y,5,0)</f>
        <v>L132717</v>
      </c>
      <c r="D342" s="11" t="str">
        <f>VLOOKUP(F342,LEADTIME!A:Y,6,0)</f>
        <v>3358VA</v>
      </c>
      <c r="E342" s="11" t="str">
        <f>VLOOKUP(F342,LEADTIME!A:Y,4,0)</f>
        <v>唐致先 先生</v>
      </c>
      <c r="F342" s="26">
        <v>54240</v>
      </c>
      <c r="G342" s="26"/>
      <c r="H342" s="23" t="str">
        <f>VLOOKUP(F342,LEADTIME!A:Y,17,0)</f>
        <v>18/08/2016 5.35pm</v>
      </c>
      <c r="I342" s="11" t="str">
        <f>VLOOKUP(F342,LEADTIME!A:Y,3,0)</f>
        <v>楊曜銘</v>
      </c>
      <c r="J342" s="38" t="s">
        <v>66925</v>
      </c>
    </row>
    <row r="343" spans="1:10" ht="24.95" customHeight="1" x14ac:dyDescent="0.2">
      <c r="A343" s="24"/>
      <c r="B343" s="24"/>
      <c r="C343" s="11" t="str">
        <f>VLOOKUP(F343,LEADTIME!A:Y,5,0)</f>
        <v>P740666</v>
      </c>
      <c r="D343" s="11" t="str">
        <f>VLOOKUP(F343,LEADTIME!A:Y,6,0)</f>
        <v>AJX1299</v>
      </c>
      <c r="E343" s="11" t="str">
        <f>VLOOKUP(F343,LEADTIME!A:Y,4,0)</f>
        <v>張文麗 小姐</v>
      </c>
      <c r="F343" s="26">
        <v>53434</v>
      </c>
      <c r="G343" s="26"/>
      <c r="H343" s="23" t="str">
        <f>VLOOKUP(F343,LEADTIME!A:Y,17,0)</f>
        <v>06/08/2016 8.30am</v>
      </c>
      <c r="I343" s="11" t="str">
        <f>VLOOKUP(F343,LEADTIME!A:Y,3,0)</f>
        <v>李百祥</v>
      </c>
      <c r="J343" s="38" t="s">
        <v>66926</v>
      </c>
    </row>
    <row r="344" spans="1:10" ht="24.95" customHeight="1" x14ac:dyDescent="0.2">
      <c r="A344" s="24"/>
      <c r="B344" s="24"/>
      <c r="C344" s="11" t="str">
        <f>VLOOKUP(F344,LEADTIME!A:Y,5,0)</f>
        <v>0A60373</v>
      </c>
      <c r="D344" s="11" t="str">
        <f>VLOOKUP(F344,LEADTIME!A:Y,6,0)</f>
        <v>ANM5600</v>
      </c>
      <c r="E344" s="11" t="str">
        <f>VLOOKUP(F344,LEADTIME!A:Y,4,0)</f>
        <v>呂郁蔚 先生</v>
      </c>
      <c r="F344" s="26">
        <v>54062</v>
      </c>
      <c r="G344" s="26"/>
      <c r="H344" s="23">
        <f>VLOOKUP(F344,LEADTIME!A:Y,17,0)</f>
        <v>0</v>
      </c>
      <c r="I344" s="11" t="str">
        <f>VLOOKUP(F344,LEADTIME!A:Y,3,0)</f>
        <v>李百祥</v>
      </c>
      <c r="J344" s="38" t="s">
        <v>66927</v>
      </c>
    </row>
    <row r="345" spans="1:10" ht="24.95" customHeight="1" x14ac:dyDescent="0.2">
      <c r="A345" s="24"/>
      <c r="B345" s="24"/>
      <c r="C345" s="11" t="str">
        <f>VLOOKUP(F345,LEADTIME!A:Y,5,0)</f>
        <v>VW83580</v>
      </c>
      <c r="D345" s="11" t="str">
        <f>VLOOKUP(F345,LEADTIME!A:Y,6,0)</f>
        <v>AGN6939</v>
      </c>
      <c r="E345" s="11" t="str">
        <f>VLOOKUP(F345,LEADTIME!A:Y,4,0)</f>
        <v>陳姿鴛 小姐</v>
      </c>
      <c r="F345" s="26">
        <v>54022</v>
      </c>
      <c r="G345" s="26"/>
      <c r="H345" s="23" t="str">
        <f>VLOOKUP(F345,LEADTIME!A:Y,17,0)</f>
        <v>18/08/2016 3.45pm</v>
      </c>
      <c r="I345" s="11" t="str">
        <f>VLOOKUP(F345,LEADTIME!A:Y,3,0)</f>
        <v>吳家偉</v>
      </c>
      <c r="J345" s="38" t="s">
        <v>66928</v>
      </c>
    </row>
    <row r="346" spans="1:10" ht="24.95" customHeight="1" x14ac:dyDescent="0.2">
      <c r="A346" s="24"/>
      <c r="B346" s="24"/>
      <c r="C346" s="11" t="str">
        <f>VLOOKUP(F346,LEADTIME!A:Y,5,0)</f>
        <v>DW30543</v>
      </c>
      <c r="D346" s="11" t="str">
        <f>VLOOKUP(F346,LEADTIME!A:Y,6,0)</f>
        <v>5358L5</v>
      </c>
      <c r="E346" s="11" t="str">
        <f>VLOOKUP(F346,LEADTIME!A:Y,4,0)</f>
        <v>翁培育 先生</v>
      </c>
      <c r="F346" s="26">
        <v>53998</v>
      </c>
      <c r="G346" s="26"/>
      <c r="H346" s="23" t="str">
        <f>VLOOKUP(F346,LEADTIME!A:Y,17,0)</f>
        <v>17/08/2016 10.37am</v>
      </c>
      <c r="I346" s="11" t="str">
        <f>VLOOKUP(F346,LEADTIME!A:Y,3,0)</f>
        <v>鄭元傑</v>
      </c>
      <c r="J346" s="38" t="s">
        <v>66929</v>
      </c>
    </row>
    <row r="347" spans="1:10" ht="24.95" customHeight="1" x14ac:dyDescent="0.2">
      <c r="A347" s="24"/>
      <c r="B347" s="24"/>
      <c r="C347" s="11" t="str">
        <f>VLOOKUP(F347,LEADTIME!A:Y,5,0)</f>
        <v>DX98630</v>
      </c>
      <c r="D347" s="11" t="str">
        <f>VLOOKUP(F347,LEADTIME!A:Y,6,0)</f>
        <v>AFK8698</v>
      </c>
      <c r="E347" s="11" t="str">
        <f>VLOOKUP(F347,LEADTIME!A:Y,4,0)</f>
        <v>劉金泰 先生</v>
      </c>
      <c r="F347" s="26">
        <v>54185</v>
      </c>
      <c r="G347" s="26"/>
      <c r="H347" s="23" t="str">
        <f>VLOOKUP(F347,LEADTIME!A:Y,17,0)</f>
        <v>18/08/2016 12.10pm</v>
      </c>
      <c r="I347" s="11" t="str">
        <f>VLOOKUP(F347,LEADTIME!A:Y,3,0)</f>
        <v>鄭元傑</v>
      </c>
      <c r="J347" s="38" t="s">
        <v>66930</v>
      </c>
    </row>
    <row r="348" spans="1:10" ht="24.95" customHeight="1" x14ac:dyDescent="0.2">
      <c r="A348" s="24"/>
      <c r="B348" s="24"/>
      <c r="C348" s="11" t="str">
        <f>VLOOKUP(F348,LEADTIME!A:Y,5,0)</f>
        <v>C240517</v>
      </c>
      <c r="D348" s="11" t="str">
        <f>VLOOKUP(F348,LEADTIME!A:Y,6,0)</f>
        <v>2138YA</v>
      </c>
      <c r="E348" s="11" t="str">
        <f>VLOOKUP(F348,LEADTIME!A:Y,4,0)</f>
        <v>簡文輝 先生</v>
      </c>
      <c r="F348" s="26">
        <v>54234</v>
      </c>
      <c r="G348" s="26"/>
      <c r="H348" s="23" t="str">
        <f>VLOOKUP(F348,LEADTIME!A:Y,17,0)</f>
        <v>18/08/2016 4.17pm</v>
      </c>
      <c r="I348" s="11" t="str">
        <f>VLOOKUP(F348,LEADTIME!A:Y,3,0)</f>
        <v>鄭元傑</v>
      </c>
      <c r="J348" s="38" t="s">
        <v>66931</v>
      </c>
    </row>
    <row r="349" spans="1:10" ht="24.95" customHeight="1" x14ac:dyDescent="0.2">
      <c r="A349" s="24"/>
      <c r="B349" s="24"/>
      <c r="C349" s="11" t="str">
        <f>VLOOKUP(F349,LEADTIME!A:Y,5,0)</f>
        <v>NR16970</v>
      </c>
      <c r="D349" s="11" t="str">
        <f>VLOOKUP(F349,LEADTIME!A:Y,6,0)</f>
        <v>AJF6867</v>
      </c>
      <c r="E349" s="11" t="str">
        <f>VLOOKUP(F349,LEADTIME!A:Y,4,0)</f>
        <v>周志遠 先生</v>
      </c>
      <c r="F349" s="26">
        <v>54028</v>
      </c>
      <c r="G349" s="26"/>
      <c r="H349" s="23" t="str">
        <f>VLOOKUP(F349,LEADTIME!A:Y,17,0)</f>
        <v>18/08/2016 4.29pm</v>
      </c>
      <c r="I349" s="11" t="str">
        <f>VLOOKUP(F349,LEADTIME!A:Y,3,0)</f>
        <v>鄭元傑</v>
      </c>
      <c r="J349" s="38" t="s">
        <v>66930</v>
      </c>
    </row>
    <row r="350" spans="1:10" ht="24.95" customHeight="1" x14ac:dyDescent="0.2">
      <c r="A350" s="24"/>
      <c r="B350" s="24"/>
      <c r="C350" s="11" t="str">
        <f>VLOOKUP(F350,LEADTIME!A:Y,5,0)</f>
        <v>ND05412</v>
      </c>
      <c r="D350" s="11" t="str">
        <f>VLOOKUP(F350,LEADTIME!A:Y,6,0)</f>
        <v>5008UY</v>
      </c>
      <c r="E350" s="11" t="str">
        <f>VLOOKUP(F350,LEADTIME!A:Y,4,0)</f>
        <v>林雲鎮 先生</v>
      </c>
      <c r="F350" s="26">
        <v>54207</v>
      </c>
      <c r="G350" s="26"/>
      <c r="H350" s="23" t="str">
        <f>VLOOKUP(F350,LEADTIME!A:Y,17,0)</f>
        <v>18/08/2016 2.57pm</v>
      </c>
      <c r="I350" s="11" t="str">
        <f>VLOOKUP(F350,LEADTIME!A:Y,3,0)</f>
        <v>鄭元傑</v>
      </c>
      <c r="J350" s="38" t="s">
        <v>66932</v>
      </c>
    </row>
    <row r="351" spans="1:10" ht="24.95" customHeight="1" x14ac:dyDescent="0.2">
      <c r="A351" s="24"/>
      <c r="B351" s="24"/>
      <c r="C351" s="11" t="str">
        <f>VLOOKUP(F351,LEADTIME!A:Y,5,0)</f>
        <v>D045195</v>
      </c>
      <c r="D351" s="11" t="str">
        <f>VLOOKUP(F351,LEADTIME!A:Y,6,0)</f>
        <v>AFF7728</v>
      </c>
      <c r="E351" s="11" t="str">
        <f>VLOOKUP(F351,LEADTIME!A:Y,4,0)</f>
        <v>林慧娟 小姐</v>
      </c>
      <c r="F351" s="26">
        <v>54153</v>
      </c>
      <c r="G351" s="26"/>
      <c r="H351" s="23" t="str">
        <f>VLOOKUP(F351,LEADTIME!A:Y,17,0)</f>
        <v>18/08/2016 12.16pm</v>
      </c>
      <c r="I351" s="11" t="str">
        <f>VLOOKUP(F351,LEADTIME!A:Y,3,0)</f>
        <v>許國俊</v>
      </c>
      <c r="J351" s="38" t="s">
        <v>66933</v>
      </c>
    </row>
    <row r="352" spans="1:10" ht="24.95" customHeight="1" x14ac:dyDescent="0.2">
      <c r="A352" s="24"/>
      <c r="B352" s="24"/>
      <c r="C352" s="11" t="str">
        <f>VLOOKUP(F352,LEADTIME!A:Y,5,0)</f>
        <v>C197813</v>
      </c>
      <c r="D352" s="11" t="str">
        <f>VLOOKUP(F352,LEADTIME!A:Y,6,0)</f>
        <v>2366A3</v>
      </c>
      <c r="E352" s="11" t="str">
        <f>VLOOKUP(F352,LEADTIME!A:Y,4,0)</f>
        <v>呂福氣 先生</v>
      </c>
      <c r="F352" s="26">
        <v>54154</v>
      </c>
      <c r="G352" s="26"/>
      <c r="H352" s="23" t="str">
        <f>VLOOKUP(F352,LEADTIME!A:Y,17,0)</f>
        <v>18/08/2016 12.31pm</v>
      </c>
      <c r="I352" s="11" t="str">
        <f>VLOOKUP(F352,LEADTIME!A:Y,3,0)</f>
        <v>許國俊</v>
      </c>
      <c r="J352" s="38" t="s">
        <v>66934</v>
      </c>
    </row>
    <row r="353" spans="1:10" ht="24.95" customHeight="1" x14ac:dyDescent="0.2">
      <c r="A353" s="24"/>
      <c r="B353" s="24"/>
      <c r="C353" s="11" t="str">
        <f>VLOOKUP(F353,LEADTIME!A:Y,5,0)</f>
        <v>D283583</v>
      </c>
      <c r="D353" s="11" t="str">
        <f>VLOOKUP(F353,LEADTIME!A:Y,6,0)</f>
        <v>APP5998</v>
      </c>
      <c r="E353" s="11" t="str">
        <f>VLOOKUP(F353,LEADTIME!A:Y,4,0)</f>
        <v>林蓮琇 小姐</v>
      </c>
      <c r="F353" s="26">
        <v>54115</v>
      </c>
      <c r="G353" s="26"/>
      <c r="H353" s="23" t="str">
        <f>VLOOKUP(F353,LEADTIME!A:Y,17,0)</f>
        <v>19/08/2016 11.09am</v>
      </c>
      <c r="I353" s="11" t="str">
        <f>VLOOKUP(F353,LEADTIME!A:Y,3,0)</f>
        <v>陳俊田</v>
      </c>
      <c r="J353" s="38" t="s">
        <v>67247</v>
      </c>
    </row>
    <row r="354" spans="1:10" ht="24.95" customHeight="1" x14ac:dyDescent="0.2">
      <c r="A354" s="24"/>
      <c r="B354" s="24"/>
      <c r="C354" s="11" t="str">
        <f>VLOOKUP(F354,LEADTIME!A:Y,5,0)</f>
        <v>VR35015</v>
      </c>
      <c r="D354" s="11" t="str">
        <f>VLOOKUP(F354,LEADTIME!A:Y,6,0)</f>
        <v>AAQ2966</v>
      </c>
      <c r="E354" s="11" t="str">
        <f>VLOOKUP(F354,LEADTIME!A:Y,4,0)</f>
        <v>呂福氣 先生</v>
      </c>
      <c r="F354" s="26">
        <v>54235</v>
      </c>
      <c r="G354" s="26"/>
      <c r="H354" s="23" t="str">
        <f>VLOOKUP(F354,LEADTIME!A:Y,17,0)</f>
        <v>19/08/2016 10.51am</v>
      </c>
      <c r="I354" s="11" t="str">
        <f>VLOOKUP(F354,LEADTIME!A:Y,3,0)</f>
        <v>許國俊</v>
      </c>
      <c r="J354" s="38" t="s">
        <v>67248</v>
      </c>
    </row>
    <row r="355" spans="1:10" ht="24.95" customHeight="1" x14ac:dyDescent="0.2">
      <c r="A355" s="24"/>
      <c r="B355" s="24"/>
      <c r="C355" s="11" t="str">
        <f>VLOOKUP(F355,LEADTIME!A:Y,5,0)</f>
        <v>L338001</v>
      </c>
      <c r="D355" s="11" t="str">
        <f>VLOOKUP(F355,LEADTIME!A:Y,6,0)</f>
        <v>2769VA</v>
      </c>
      <c r="E355" s="11" t="str">
        <f>VLOOKUP(F355,LEADTIME!A:Y,4,0)</f>
        <v>朱合和 先生</v>
      </c>
      <c r="F355" s="26">
        <v>53074</v>
      </c>
      <c r="G355" s="26"/>
      <c r="H355" s="23">
        <f>VLOOKUP(F355,LEADTIME!A:Y,17,0)</f>
        <v>0</v>
      </c>
      <c r="I355" s="11" t="str">
        <f>VLOOKUP(F355,LEADTIME!A:Y,3,0)</f>
        <v>許國俊</v>
      </c>
      <c r="J355" s="38" t="s">
        <v>67249</v>
      </c>
    </row>
    <row r="356" spans="1:10" ht="24.95" customHeight="1" x14ac:dyDescent="0.2">
      <c r="A356" s="24"/>
      <c r="B356" s="24"/>
      <c r="C356" s="11" t="str">
        <f>VLOOKUP(F356,LEADTIME!A:Y,5,0)</f>
        <v>NN75266</v>
      </c>
      <c r="D356" s="11" t="str">
        <f>VLOOKUP(F356,LEADTIME!A:Y,6,0)</f>
        <v>ABL5601</v>
      </c>
      <c r="E356" s="11" t="str">
        <f>VLOOKUP(F356,LEADTIME!A:Y,4,0)</f>
        <v>高銘鴻 先生</v>
      </c>
      <c r="F356" s="26">
        <v>54283</v>
      </c>
      <c r="G356" s="26"/>
      <c r="H356" s="23" t="str">
        <f>VLOOKUP(F356,LEADTIME!A:Y,17,0)</f>
        <v>19/08/2016 5.29pm</v>
      </c>
      <c r="I356" s="11" t="str">
        <f>VLOOKUP(F356,LEADTIME!A:Y,3,0)</f>
        <v>許國俊</v>
      </c>
      <c r="J356" s="38" t="s">
        <v>67250</v>
      </c>
    </row>
    <row r="357" spans="1:10" ht="24.95" customHeight="1" x14ac:dyDescent="0.2">
      <c r="A357" s="24"/>
      <c r="B357" s="24"/>
      <c r="C357" s="11" t="str">
        <f>VLOOKUP(F357,LEADTIME!A:Y,5,0)</f>
        <v>P026967</v>
      </c>
      <c r="D357" s="11" t="str">
        <f>VLOOKUP(F357,LEADTIME!A:Y,6,0)</f>
        <v>5556QG</v>
      </c>
      <c r="E357" s="11" t="str">
        <f>VLOOKUP(F357,LEADTIME!A:Y,4,0)</f>
        <v>邱顯誠 先生</v>
      </c>
      <c r="F357" s="26">
        <v>53102</v>
      </c>
      <c r="G357" s="26"/>
      <c r="H357" s="23">
        <f>VLOOKUP(F357,LEADTIME!A:Y,17,0)</f>
        <v>0</v>
      </c>
      <c r="I357" s="11" t="str">
        <f>VLOOKUP(F357,LEADTIME!A:Y,3,0)</f>
        <v>鄭元傑</v>
      </c>
      <c r="J357" s="38" t="s">
        <v>67251</v>
      </c>
    </row>
    <row r="358" spans="1:10" ht="24.95" customHeight="1" x14ac:dyDescent="0.2">
      <c r="A358" s="24"/>
      <c r="B358" s="24"/>
      <c r="C358" s="11" t="str">
        <f>VLOOKUP(F358,LEADTIME!A:Y,5,0)</f>
        <v>DU21414</v>
      </c>
      <c r="D358" s="11" t="str">
        <f>VLOOKUP(F358,LEADTIME!A:Y,6,0)</f>
        <v>5269K9</v>
      </c>
      <c r="E358" s="11" t="str">
        <f>VLOOKUP(F358,LEADTIME!A:Y,4,0)</f>
        <v>潘坤宏 先生</v>
      </c>
      <c r="F358" s="26">
        <v>54232</v>
      </c>
      <c r="G358" s="26"/>
      <c r="H358" s="23" t="str">
        <f>VLOOKUP(F358,LEADTIME!A:Y,17,0)</f>
        <v>19/08/2016 2.05pm</v>
      </c>
      <c r="I358" s="11" t="str">
        <f>VLOOKUP(F358,LEADTIME!A:Y,3,0)</f>
        <v>鄭元傑</v>
      </c>
      <c r="J358" s="38" t="s">
        <v>67251</v>
      </c>
    </row>
    <row r="359" spans="1:10" ht="24.95" customHeight="1" x14ac:dyDescent="0.2">
      <c r="A359" s="24"/>
      <c r="B359" s="24"/>
      <c r="C359" s="11" t="str">
        <f>VLOOKUP(F359,LEADTIME!A:Y,5,0)</f>
        <v>F902028</v>
      </c>
      <c r="D359" s="11" t="str">
        <f>VLOOKUP(F359,LEADTIME!A:Y,6,0)</f>
        <v>AFK2233</v>
      </c>
      <c r="E359" s="11" t="str">
        <f>VLOOKUP(F359,LEADTIME!A:Y,4,0)</f>
        <v>江俊賢 先生</v>
      </c>
      <c r="F359" s="26">
        <v>54229</v>
      </c>
      <c r="G359" s="26"/>
      <c r="H359" s="23" t="str">
        <f>VLOOKUP(F359,LEADTIME!A:Y,17,0)</f>
        <v>19/08/2016 5.18pm</v>
      </c>
      <c r="I359" s="11" t="str">
        <f>VLOOKUP(F359,LEADTIME!A:Y,3,0)</f>
        <v>鄭元傑</v>
      </c>
      <c r="J359" s="38" t="s">
        <v>67247</v>
      </c>
    </row>
    <row r="360" spans="1:10" ht="24.95" customHeight="1" x14ac:dyDescent="0.2">
      <c r="A360" s="24"/>
      <c r="B360" s="24"/>
      <c r="C360" s="11" t="str">
        <f>VLOOKUP(F360,LEADTIME!A:Y,5,0)</f>
        <v>D776218</v>
      </c>
      <c r="D360" s="11" t="str">
        <f>VLOOKUP(F360,LEADTIME!A:Y,6,0)</f>
        <v>RAM8338</v>
      </c>
      <c r="E360" s="11" t="str">
        <f>VLOOKUP(F360,LEADTIME!A:Y,4,0)</f>
        <v>宋志發 先生</v>
      </c>
      <c r="F360" s="26">
        <v>54195</v>
      </c>
      <c r="G360" s="26"/>
      <c r="H360" s="23" t="str">
        <f>VLOOKUP(F360,LEADTIME!A:Y,17,0)</f>
        <v>19/08/2016 3.27pm</v>
      </c>
      <c r="I360" s="11" t="str">
        <f>VLOOKUP(F360,LEADTIME!A:Y,3,0)</f>
        <v>鄭元傑</v>
      </c>
      <c r="J360" s="38" t="s">
        <v>67252</v>
      </c>
    </row>
    <row r="361" spans="1:10" ht="24.95" customHeight="1" x14ac:dyDescent="0.2">
      <c r="A361" s="24"/>
      <c r="B361" s="24"/>
      <c r="C361" s="11" t="str">
        <f>VLOOKUP(F361,LEADTIME!A:Y,5,0)</f>
        <v>VP96761</v>
      </c>
      <c r="D361" s="11" t="str">
        <f>VLOOKUP(F361,LEADTIME!A:Y,6,0)</f>
        <v>7108ZU</v>
      </c>
      <c r="E361" s="11" t="str">
        <f>VLOOKUP(F361,LEADTIME!A:Y,4,0)</f>
        <v>曾國榮 先生</v>
      </c>
      <c r="F361" s="26">
        <v>54194</v>
      </c>
      <c r="G361" s="26"/>
      <c r="H361" s="23" t="str">
        <f>VLOOKUP(F361,LEADTIME!A:Y,17,0)</f>
        <v>19/08/2016 12.01pm</v>
      </c>
      <c r="I361" s="11" t="str">
        <f>VLOOKUP(F361,LEADTIME!A:Y,3,0)</f>
        <v>鄭元傑</v>
      </c>
      <c r="J361" s="38" t="s">
        <v>67253</v>
      </c>
    </row>
    <row r="362" spans="1:10" ht="24.95" customHeight="1" x14ac:dyDescent="0.2">
      <c r="A362" s="24"/>
      <c r="B362" s="24"/>
      <c r="C362" s="11" t="str">
        <f>VLOOKUP(F362,LEADTIME!A:Y,5,0)</f>
        <v>L968762</v>
      </c>
      <c r="D362" s="11" t="str">
        <f>VLOOKUP(F362,LEADTIME!A:Y,6,0)</f>
        <v>AFG6578</v>
      </c>
      <c r="E362" s="11" t="str">
        <f>VLOOKUP(F362,LEADTIME!A:Y,4,0)</f>
        <v>鄭少文 先生</v>
      </c>
      <c r="F362" s="26">
        <v>50061</v>
      </c>
      <c r="G362" s="26"/>
      <c r="H362" s="23">
        <f>VLOOKUP(F362,LEADTIME!A:Y,17,0)</f>
        <v>0</v>
      </c>
      <c r="I362" s="11" t="str">
        <f>VLOOKUP(F362,LEADTIME!A:Y,3,0)</f>
        <v>鄭元傑</v>
      </c>
      <c r="J362" s="38" t="s">
        <v>67247</v>
      </c>
    </row>
    <row r="363" spans="1:10" ht="24.95" customHeight="1" x14ac:dyDescent="0.2">
      <c r="A363" s="24"/>
      <c r="B363" s="24"/>
      <c r="C363" s="11" t="str">
        <f>VLOOKUP(F363,LEADTIME!A:Y,5,0)</f>
        <v>C197887</v>
      </c>
      <c r="D363" s="11" t="str">
        <f>VLOOKUP(F363,LEADTIME!A:Y,6,0)</f>
        <v>AAG8893</v>
      </c>
      <c r="E363" s="11" t="str">
        <f>VLOOKUP(F363,LEADTIME!A:Y,4,0)</f>
        <v>蘇志平 先生</v>
      </c>
      <c r="F363" s="26">
        <v>51876</v>
      </c>
      <c r="G363" s="26"/>
      <c r="H363" s="23">
        <f>VLOOKUP(F363,LEADTIME!A:Y,17,0)</f>
        <v>0</v>
      </c>
      <c r="I363" s="11" t="str">
        <f>VLOOKUP(F363,LEADTIME!A:Y,3,0)</f>
        <v>鄭元傑</v>
      </c>
      <c r="J363" s="38" t="s">
        <v>67254</v>
      </c>
    </row>
    <row r="364" spans="1:10" ht="24.95" customHeight="1" x14ac:dyDescent="0.2">
      <c r="A364" s="24"/>
      <c r="B364" s="24"/>
      <c r="C364" s="11" t="str">
        <f>VLOOKUP(F364,LEADTIME!A:Y,5,0)</f>
        <v>D987613</v>
      </c>
      <c r="D364" s="11" t="str">
        <f>VLOOKUP(F364,LEADTIME!A:Y,6,0)</f>
        <v>RAZ9997</v>
      </c>
      <c r="E364" s="11" t="str">
        <f>VLOOKUP(F364,LEADTIME!A:Y,4,0)</f>
        <v>洪健文 先生</v>
      </c>
      <c r="F364" s="26">
        <v>54044</v>
      </c>
      <c r="G364" s="26"/>
      <c r="H364" s="23" t="str">
        <f>VLOOKUP(F364,LEADTIME!A:Y,17,0)</f>
        <v>16/08/2016 12.32pm</v>
      </c>
      <c r="I364" s="11" t="str">
        <f>VLOOKUP(F364,LEADTIME!A:Y,3,0)</f>
        <v>朱璿磬</v>
      </c>
      <c r="J364" s="38"/>
    </row>
    <row r="365" spans="1:10" ht="24.95" customHeight="1" x14ac:dyDescent="0.2">
      <c r="A365" s="24"/>
      <c r="B365" s="24"/>
      <c r="C365" s="11" t="str">
        <f>VLOOKUP(F365,LEADTIME!A:Y,5,0)</f>
        <v>BK71607</v>
      </c>
      <c r="D365" s="11" t="str">
        <f>VLOOKUP(F365,LEADTIME!A:Y,6,0)</f>
        <v>RZ1639</v>
      </c>
      <c r="E365" s="11" t="str">
        <f>VLOOKUP(F365,LEADTIME!A:Y,4,0)</f>
        <v>呂春蘭 女士</v>
      </c>
      <c r="F365" s="26">
        <v>53398</v>
      </c>
      <c r="G365" s="26"/>
      <c r="H365" s="23" t="str">
        <f>VLOOKUP(F365,LEADTIME!A:Y,17,0)</f>
        <v>05/08/2016 11.55am</v>
      </c>
      <c r="I365" s="11" t="str">
        <f>VLOOKUP(F365,LEADTIME!A:Y,3,0)</f>
        <v>朱璿磬</v>
      </c>
      <c r="J365" s="38" t="s">
        <v>52228</v>
      </c>
    </row>
    <row r="366" spans="1:10" ht="24.95" customHeight="1" x14ac:dyDescent="0.2">
      <c r="A366" s="24"/>
      <c r="B366" s="24"/>
      <c r="C366" s="11" t="str">
        <f>VLOOKUP(F366,LEADTIME!A:Y,5,0)</f>
        <v>J862035</v>
      </c>
      <c r="D366" s="11" t="str">
        <f>VLOOKUP(F366,LEADTIME!A:Y,6,0)</f>
        <v>AJH9895</v>
      </c>
      <c r="E366" s="11" t="str">
        <f>VLOOKUP(F366,LEADTIME!A:Y,4,0)</f>
        <v>莊千卉 小姐</v>
      </c>
      <c r="F366" s="26">
        <v>54253</v>
      </c>
      <c r="G366" s="26"/>
      <c r="H366" s="23" t="str">
        <f>VLOOKUP(F366,LEADTIME!A:Y,17,0)</f>
        <v>19/08/2016 2.21pm</v>
      </c>
      <c r="I366" s="11" t="str">
        <f>VLOOKUP(F366,LEADTIME!A:Y,3,0)</f>
        <v>朱璿磬</v>
      </c>
      <c r="J366" s="38" t="s">
        <v>67255</v>
      </c>
    </row>
    <row r="367" spans="1:10" ht="24.95" customHeight="1" x14ac:dyDescent="0.2">
      <c r="A367" s="24"/>
      <c r="B367" s="24"/>
      <c r="C367" s="11" t="str">
        <f>VLOOKUP(F367,LEADTIME!A:Y,5,0)</f>
        <v>NR24334</v>
      </c>
      <c r="D367" s="11" t="str">
        <f>VLOOKUP(F367,LEADTIME!A:Y,6,0)</f>
        <v>AGD2868</v>
      </c>
      <c r="E367" s="11" t="str">
        <f>VLOOKUP(F367,LEADTIME!A:Y,4,0)</f>
        <v>謝明宏 先生</v>
      </c>
      <c r="F367" s="26">
        <v>54241</v>
      </c>
      <c r="G367" s="26"/>
      <c r="H367" s="23" t="str">
        <f>VLOOKUP(F367,LEADTIME!A:Y,17,0)</f>
        <v>19/08/2016 12.15pm</v>
      </c>
      <c r="I367" s="11" t="str">
        <f>VLOOKUP(F367,LEADTIME!A:Y,3,0)</f>
        <v>朱璿磬</v>
      </c>
      <c r="J367" s="38" t="s">
        <v>67256</v>
      </c>
    </row>
    <row r="368" spans="1:10" ht="24.95" customHeight="1" x14ac:dyDescent="0.2">
      <c r="A368" s="24"/>
      <c r="B368" s="24"/>
      <c r="C368" s="11" t="str">
        <f>VLOOKUP(F368,LEADTIME!A:Y,5,0)</f>
        <v>G100940</v>
      </c>
      <c r="D368" s="11" t="str">
        <f>VLOOKUP(F368,LEADTIME!A:Y,6,0)</f>
        <v>AKW9658</v>
      </c>
      <c r="E368" s="11" t="str">
        <f>VLOOKUP(F368,LEADTIME!A:Y,4,0)</f>
        <v>黃進發 先生</v>
      </c>
      <c r="F368" s="26">
        <v>54237</v>
      </c>
      <c r="G368" s="26"/>
      <c r="H368" s="23" t="str">
        <f>VLOOKUP(F368,LEADTIME!A:Y,17,0)</f>
        <v>19/08/2016 10.50am</v>
      </c>
      <c r="I368" s="11" t="str">
        <f>VLOOKUP(F368,LEADTIME!A:Y,3,0)</f>
        <v>朱璿磬</v>
      </c>
      <c r="J368" s="38" t="s">
        <v>67257</v>
      </c>
    </row>
    <row r="369" spans="1:10" ht="24.95" customHeight="1" x14ac:dyDescent="0.2">
      <c r="A369" s="24"/>
      <c r="B369" s="24"/>
      <c r="C369" s="11" t="str">
        <f>VLOOKUP(F369,LEADTIME!A:Y,5,0)</f>
        <v>DD85046</v>
      </c>
      <c r="D369" s="11" t="str">
        <f>VLOOKUP(F369,LEADTIME!A:Y,6,0)</f>
        <v>0399S5</v>
      </c>
      <c r="E369" s="11" t="str">
        <f>VLOOKUP(F369,LEADTIME!A:Y,4,0)</f>
        <v>林正鈞 先生</v>
      </c>
      <c r="F369" s="26">
        <v>53155</v>
      </c>
      <c r="G369" s="26"/>
      <c r="H369" s="23" t="str">
        <f>VLOOKUP(F369,LEADTIME!A:Y,17,0)</f>
        <v>02/08/2016 11.51am</v>
      </c>
      <c r="I369" s="11" t="str">
        <f>VLOOKUP(F369,LEADTIME!A:Y,3,0)</f>
        <v>吳家偉</v>
      </c>
      <c r="J369" s="38" t="s">
        <v>67258</v>
      </c>
    </row>
    <row r="370" spans="1:10" ht="24.95" customHeight="1" x14ac:dyDescent="0.2">
      <c r="A370" s="24"/>
      <c r="B370" s="24"/>
      <c r="C370" s="11" t="str">
        <f>VLOOKUP(F370,LEADTIME!A:Y,5,0)</f>
        <v>LM39704</v>
      </c>
      <c r="D370" s="11" t="str">
        <f>VLOOKUP(F370,LEADTIME!A:Y,6,0)</f>
        <v>0785L3</v>
      </c>
      <c r="E370" s="11" t="str">
        <f>VLOOKUP(F370,LEADTIME!A:Y,4,0)</f>
        <v>林振龍 先生</v>
      </c>
      <c r="F370" s="26">
        <v>54270</v>
      </c>
      <c r="G370" s="26"/>
      <c r="H370" s="23" t="str">
        <f>VLOOKUP(F370,LEADTIME!A:Y,17,0)</f>
        <v>19/08/2016 4.16pm</v>
      </c>
      <c r="I370" s="11" t="str">
        <f>VLOOKUP(F370,LEADTIME!A:Y,3,0)</f>
        <v>吳家偉</v>
      </c>
      <c r="J370" s="38" t="s">
        <v>67259</v>
      </c>
    </row>
    <row r="371" spans="1:10" ht="24.95" customHeight="1" x14ac:dyDescent="0.2">
      <c r="A371" s="24"/>
      <c r="B371" s="24"/>
      <c r="C371" s="11" t="str">
        <f>VLOOKUP(F371,LEADTIME!A:Y,5,0)</f>
        <v>JR36598</v>
      </c>
      <c r="D371" s="11" t="str">
        <f>VLOOKUP(F371,LEADTIME!A:Y,6,0)</f>
        <v>3C8998</v>
      </c>
      <c r="E371" s="11" t="str">
        <f>VLOOKUP(F371,LEADTIME!A:Y,4,0)</f>
        <v>林瓊芬 女士</v>
      </c>
      <c r="F371" s="26">
        <v>53128</v>
      </c>
      <c r="G371" s="26"/>
      <c r="H371" s="23" t="str">
        <f>VLOOKUP(F371,LEADTIME!A:Y,17,0)</f>
        <v>02/08/2016 5.33pm</v>
      </c>
      <c r="I371" s="11" t="str">
        <f>VLOOKUP(F371,LEADTIME!A:Y,3,0)</f>
        <v>李百祥</v>
      </c>
      <c r="J371" s="38" t="s">
        <v>67260</v>
      </c>
    </row>
    <row r="372" spans="1:10" ht="24.95" customHeight="1" x14ac:dyDescent="0.2">
      <c r="A372" s="24"/>
      <c r="B372" s="24"/>
      <c r="C372" s="11" t="str">
        <f>VLOOKUP(F372,LEADTIME!A:Y,5,0)</f>
        <v>VZ38735</v>
      </c>
      <c r="D372" s="11" t="str">
        <f>VLOOKUP(F372,LEADTIME!A:Y,6,0)</f>
        <v>AKP8679</v>
      </c>
      <c r="E372" s="11" t="str">
        <f>VLOOKUP(F372,LEADTIME!A:Y,4,0)</f>
        <v>英廣權 先生</v>
      </c>
      <c r="F372" s="26">
        <v>54213</v>
      </c>
      <c r="G372" s="26"/>
      <c r="H372" s="23" t="str">
        <f>VLOOKUP(F372,LEADTIME!A:Y,17,0)</f>
        <v>19/08/2016 2.07pm</v>
      </c>
      <c r="I372" s="11" t="str">
        <f>VLOOKUP(F372,LEADTIME!A:Y,3,0)</f>
        <v>李百祥</v>
      </c>
      <c r="J372" s="38" t="s">
        <v>67254</v>
      </c>
    </row>
    <row r="373" spans="1:10" ht="24.95" customHeight="1" x14ac:dyDescent="0.2">
      <c r="A373" s="24"/>
      <c r="B373" s="24"/>
      <c r="C373" s="11" t="str">
        <f>VLOOKUP(F373,LEADTIME!A:Y,5,0)</f>
        <v>E713807</v>
      </c>
      <c r="D373" s="11" t="str">
        <f>VLOOKUP(F373,LEADTIME!A:Y,6,0)</f>
        <v>ANY1077</v>
      </c>
      <c r="E373" s="11" t="str">
        <f>VLOOKUP(F373,LEADTIME!A:Y,4,0)</f>
        <v>陳宇杰 先生</v>
      </c>
      <c r="F373" s="26">
        <v>52948</v>
      </c>
      <c r="G373" s="26"/>
      <c r="H373" s="23" t="str">
        <f>VLOOKUP(F373,LEADTIME!A:Y,17,0)</f>
        <v>19/08/2016 5.01pm</v>
      </c>
      <c r="I373" s="11" t="str">
        <f>VLOOKUP(F373,LEADTIME!A:Y,3,0)</f>
        <v>李百祥</v>
      </c>
      <c r="J373" s="38" t="s">
        <v>67261</v>
      </c>
    </row>
    <row r="374" spans="1:10" ht="24.95" customHeight="1" x14ac:dyDescent="0.2">
      <c r="A374" s="24"/>
      <c r="B374" s="24"/>
      <c r="C374" s="11" t="str">
        <f>VLOOKUP(F374,LEADTIME!A:Y,5,0)</f>
        <v>F852596</v>
      </c>
      <c r="D374" s="11" t="str">
        <f>VLOOKUP(F374,LEADTIME!A:Y,6,0)</f>
        <v>ANA6608</v>
      </c>
      <c r="E374" s="11" t="str">
        <f>VLOOKUP(F374,LEADTIME!A:Y,4,0)</f>
        <v>黃俊立 先生</v>
      </c>
      <c r="F374" s="26">
        <v>54250</v>
      </c>
      <c r="G374" s="26"/>
      <c r="H374" s="23" t="str">
        <f>VLOOKUP(F374,LEADTIME!A:Y,17,0)</f>
        <v>19/08/2016 3.23pm</v>
      </c>
      <c r="I374" s="11" t="str">
        <f>VLOOKUP(F374,LEADTIME!A:Y,3,0)</f>
        <v>李百祥</v>
      </c>
      <c r="J374" s="38" t="s">
        <v>67255</v>
      </c>
    </row>
    <row r="375" spans="1:10" ht="24.95" customHeight="1" x14ac:dyDescent="0.2">
      <c r="A375" s="24"/>
      <c r="B375" s="24"/>
      <c r="C375" s="11" t="str">
        <f>VLOOKUP(F375,LEADTIME!A:Y,5,0)</f>
        <v>VR23758</v>
      </c>
      <c r="D375" s="11" t="str">
        <f>VLOOKUP(F375,LEADTIME!A:Y,6,0)</f>
        <v>2118M2</v>
      </c>
      <c r="E375" s="11" t="str">
        <f>VLOOKUP(F375,LEADTIME!A:Y,4,0)</f>
        <v>蔡毓芬 女士</v>
      </c>
      <c r="F375" s="26">
        <v>54287</v>
      </c>
      <c r="G375" s="26"/>
      <c r="H375" s="23" t="str">
        <f>VLOOKUP(F375,LEADTIME!A:Y,17,0)</f>
        <v>19/08/2016 4.10pm</v>
      </c>
      <c r="I375" s="11" t="str">
        <f>VLOOKUP(F375,LEADTIME!A:Y,3,0)</f>
        <v>李百祥</v>
      </c>
      <c r="J375" s="38" t="s">
        <v>67247</v>
      </c>
    </row>
    <row r="376" spans="1:10" ht="24.95" customHeight="1" x14ac:dyDescent="0.2">
      <c r="A376" s="24"/>
      <c r="B376" s="24"/>
      <c r="C376" s="11" t="str">
        <f>VLOOKUP(F376,LEADTIME!A:Y,5,0)</f>
        <v>DM82576</v>
      </c>
      <c r="D376" s="11" t="str">
        <f>VLOOKUP(F376,LEADTIME!A:Y,6,0)</f>
        <v>3206QY</v>
      </c>
      <c r="E376" s="11" t="str">
        <f>VLOOKUP(F376,LEADTIME!A:Y,4,0)</f>
        <v>許明順 先生</v>
      </c>
      <c r="F376" s="26">
        <v>53727</v>
      </c>
      <c r="G376" s="26"/>
      <c r="H376" s="23">
        <f>VLOOKUP(F376,LEADTIME!A:Y,17,0)</f>
        <v>0</v>
      </c>
      <c r="I376" s="11" t="str">
        <f>VLOOKUP(F376,LEADTIME!A:Y,3,0)</f>
        <v>李百祥</v>
      </c>
      <c r="J376" s="38" t="s">
        <v>67262</v>
      </c>
    </row>
    <row r="377" spans="1:10" ht="24.95" customHeight="1" x14ac:dyDescent="0.2">
      <c r="A377" s="24"/>
      <c r="B377" s="24"/>
      <c r="C377" s="11" t="str">
        <f>VLOOKUP(F377,LEADTIME!A:Y,5,0)</f>
        <v>D407489</v>
      </c>
      <c r="D377" s="11" t="str">
        <f>VLOOKUP(F377,LEADTIME!A:Y,6,0)</f>
        <v>AKU3577</v>
      </c>
      <c r="E377" s="11" t="str">
        <f>VLOOKUP(F377,LEADTIME!A:Y,4,0)</f>
        <v>朱唐興 先生</v>
      </c>
      <c r="F377" s="26">
        <v>54273</v>
      </c>
      <c r="G377" s="26"/>
      <c r="H377" s="23" t="str">
        <f>VLOOKUP(F377,LEADTIME!A:Y,17,0)</f>
        <v>19/08/2016 4.25pm</v>
      </c>
      <c r="I377" s="11" t="str">
        <f>VLOOKUP(F377,LEADTIME!A:Y,3,0)</f>
        <v>邱奕存</v>
      </c>
      <c r="J377" s="38" t="s">
        <v>67263</v>
      </c>
    </row>
    <row r="378" spans="1:10" ht="24.95" customHeight="1" x14ac:dyDescent="0.2">
      <c r="A378" s="24"/>
      <c r="B378" s="24"/>
      <c r="C378" s="11" t="str">
        <f>VLOOKUP(F378,LEADTIME!A:Y,5,0)</f>
        <v>F652110</v>
      </c>
      <c r="D378" s="11" t="str">
        <f>VLOOKUP(F378,LEADTIME!A:Y,6,0)</f>
        <v>AKM5315</v>
      </c>
      <c r="E378" s="11" t="str">
        <f>VLOOKUP(F378,LEADTIME!A:Y,4,0)</f>
        <v>黃成穎 先生</v>
      </c>
      <c r="F378" s="26">
        <v>54248</v>
      </c>
      <c r="G378" s="26"/>
      <c r="H378" s="23" t="str">
        <f>VLOOKUP(F378,LEADTIME!A:Y,17,0)</f>
        <v>19/08/2016 2.35pm</v>
      </c>
      <c r="I378" s="11" t="str">
        <f>VLOOKUP(F378,LEADTIME!A:Y,3,0)</f>
        <v>邱奕存</v>
      </c>
      <c r="J378" s="38" t="s">
        <v>67254</v>
      </c>
    </row>
    <row r="379" spans="1:10" ht="24.95" customHeight="1" x14ac:dyDescent="0.2">
      <c r="A379" s="24"/>
      <c r="B379" s="24"/>
      <c r="C379" s="11" t="str">
        <f>VLOOKUP(F379,LEADTIME!A:Y,5,0)</f>
        <v>DK94102</v>
      </c>
      <c r="D379" s="11" t="str">
        <f>VLOOKUP(F379,LEADTIME!A:Y,6,0)</f>
        <v>9257H7</v>
      </c>
      <c r="E379" s="11" t="str">
        <f>VLOOKUP(F379,LEADTIME!A:Y,4,0)</f>
        <v>吳振發 先生</v>
      </c>
      <c r="F379" s="26">
        <v>53732</v>
      </c>
      <c r="G379" s="26"/>
      <c r="H379" s="23">
        <f>VLOOKUP(F379,LEADTIME!A:Y,17,0)</f>
        <v>0</v>
      </c>
      <c r="I379" s="11" t="str">
        <f>VLOOKUP(F379,LEADTIME!A:Y,3,0)</f>
        <v>邱奕存</v>
      </c>
      <c r="J379" s="38" t="s">
        <v>67264</v>
      </c>
    </row>
    <row r="380" spans="1:10" ht="24.95" customHeight="1" x14ac:dyDescent="0.2">
      <c r="A380" s="24"/>
      <c r="B380" s="24"/>
      <c r="C380" s="11" t="str">
        <f>VLOOKUP(F380,LEADTIME!A:Y,5,0)</f>
        <v>D361090</v>
      </c>
      <c r="D380" s="11" t="str">
        <f>VLOOKUP(F380,LEADTIME!A:Y,6,0)</f>
        <v>ABM5756</v>
      </c>
      <c r="E380" s="11" t="str">
        <f>VLOOKUP(F380,LEADTIME!A:Y,4,0)</f>
        <v>張瑞全 先生</v>
      </c>
      <c r="F380" s="26">
        <v>53770</v>
      </c>
      <c r="G380" s="26"/>
      <c r="H380" s="23">
        <f>VLOOKUP(F380,LEADTIME!A:Y,17,0)</f>
        <v>0</v>
      </c>
      <c r="I380" s="11" t="str">
        <f>VLOOKUP(F380,LEADTIME!A:Y,3,0)</f>
        <v>邱奕存</v>
      </c>
      <c r="J380" s="38" t="s">
        <v>67265</v>
      </c>
    </row>
    <row r="381" spans="1:10" ht="24.95" customHeight="1" x14ac:dyDescent="0.2">
      <c r="A381" s="24"/>
      <c r="B381" s="24"/>
      <c r="C381" s="11" t="str">
        <f>VLOOKUP(F381,LEADTIME!A:Y,5,0)</f>
        <v>DU20220</v>
      </c>
      <c r="D381" s="11" t="str">
        <f>VLOOKUP(F381,LEADTIME!A:Y,6,0)</f>
        <v>1619K9</v>
      </c>
      <c r="E381" s="11" t="str">
        <f>VLOOKUP(F381,LEADTIME!A:Y,4,0)</f>
        <v>張正國 先生</v>
      </c>
      <c r="F381" s="26">
        <v>54254</v>
      </c>
      <c r="G381" s="26"/>
      <c r="H381" s="23" t="str">
        <f>VLOOKUP(F381,LEADTIME!A:Y,17,0)</f>
        <v>19/08/2016 5.28pm</v>
      </c>
      <c r="I381" s="11" t="str">
        <f>VLOOKUP(F381,LEADTIME!A:Y,3,0)</f>
        <v>林威廷</v>
      </c>
      <c r="J381" s="38" t="s">
        <v>67266</v>
      </c>
    </row>
    <row r="382" spans="1:10" ht="24.95" customHeight="1" x14ac:dyDescent="0.2">
      <c r="A382" s="24"/>
      <c r="B382" s="24"/>
      <c r="C382" s="11" t="str">
        <f>VLOOKUP(F382,LEADTIME!A:Y,5,0)</f>
        <v>CU44298</v>
      </c>
      <c r="D382" s="11" t="str">
        <f>VLOOKUP(F382,LEADTIME!A:Y,6,0)</f>
        <v>0588QY</v>
      </c>
      <c r="E382" s="11" t="str">
        <f>VLOOKUP(F382,LEADTIME!A:Y,4,0)</f>
        <v>趙再田 先生</v>
      </c>
      <c r="F382" s="26">
        <v>54007</v>
      </c>
      <c r="G382" s="26"/>
      <c r="H382" s="23">
        <f>VLOOKUP(F382,LEADTIME!A:Y,17,0)</f>
        <v>0</v>
      </c>
      <c r="I382" s="11" t="str">
        <f>VLOOKUP(F382,LEADTIME!A:Y,3,0)</f>
        <v>楊曜銘</v>
      </c>
      <c r="J382" s="38" t="s">
        <v>67267</v>
      </c>
    </row>
    <row r="383" spans="1:10" ht="24.95" customHeight="1" x14ac:dyDescent="0.2">
      <c r="A383" s="24"/>
      <c r="B383" s="24"/>
      <c r="C383" s="11" t="str">
        <f>VLOOKUP(F383,LEADTIME!A:Y,5,0)</f>
        <v>0H63172</v>
      </c>
      <c r="D383" s="11" t="str">
        <f>VLOOKUP(F383,LEADTIME!A:Y,6,0)</f>
        <v>RBA2896</v>
      </c>
      <c r="E383" s="11">
        <f>VLOOKUP(F383,LEADTIME!A:Y,4,0)</f>
        <v>0</v>
      </c>
      <c r="F383" s="26">
        <v>54189</v>
      </c>
      <c r="G383" s="26"/>
      <c r="H383" s="23" t="str">
        <f>VLOOKUP(F383,LEADTIME!A:Y,17,0)</f>
        <v>19/08/2016 3.56pm</v>
      </c>
      <c r="I383" s="11" t="str">
        <f>VLOOKUP(F383,LEADTIME!A:Y,3,0)</f>
        <v>林威廷</v>
      </c>
      <c r="J383" s="38" t="s">
        <v>67268</v>
      </c>
    </row>
    <row r="384" spans="1:10" ht="24.95" customHeight="1" x14ac:dyDescent="0.2">
      <c r="A384" s="24"/>
      <c r="B384" s="24"/>
      <c r="C384" s="11" t="str">
        <f>VLOOKUP(F384,LEADTIME!A:Y,5,0)</f>
        <v>P613557</v>
      </c>
      <c r="D384" s="11" t="str">
        <f>VLOOKUP(F384,LEADTIME!A:Y,6,0)</f>
        <v>AGR8751</v>
      </c>
      <c r="E384" s="11" t="str">
        <f>VLOOKUP(F384,LEADTIME!A:Y,4,0)</f>
        <v>卓正偉 先生</v>
      </c>
      <c r="F384" s="26">
        <v>53704</v>
      </c>
      <c r="G384" s="26"/>
      <c r="H384" s="23">
        <f>VLOOKUP(F384,LEADTIME!A:Y,17,0)</f>
        <v>0</v>
      </c>
      <c r="I384" s="11" t="str">
        <f>VLOOKUP(F384,LEADTIME!A:Y,3,0)</f>
        <v>邱奕存</v>
      </c>
      <c r="J384" s="38" t="s">
        <v>67543</v>
      </c>
    </row>
    <row r="385" spans="1:10" ht="24.95" customHeight="1" x14ac:dyDescent="0.2">
      <c r="A385" s="24"/>
      <c r="B385" s="24"/>
      <c r="C385" s="11" t="str">
        <f>VLOOKUP(F385,LEADTIME!A:Y,5,0)</f>
        <v>C919447</v>
      </c>
      <c r="D385" s="11" t="str">
        <f>VLOOKUP(F385,LEADTIME!A:Y,6,0)</f>
        <v>AGJ6063</v>
      </c>
      <c r="E385" s="11" t="str">
        <f>VLOOKUP(F385,LEADTIME!A:Y,4,0)</f>
        <v>林福祥 先生</v>
      </c>
      <c r="F385" s="26">
        <v>54252</v>
      </c>
      <c r="G385" s="26"/>
      <c r="H385" s="23" t="str">
        <f>VLOOKUP(F385,LEADTIME!A:Y,17,0)</f>
        <v>19/08/2016 3.25pm</v>
      </c>
      <c r="I385" s="11" t="str">
        <f>VLOOKUP(F385,LEADTIME!A:Y,3,0)</f>
        <v>邱奕存</v>
      </c>
      <c r="J385" s="38" t="s">
        <v>67544</v>
      </c>
    </row>
    <row r="386" spans="1:10" ht="24.95" customHeight="1" x14ac:dyDescent="0.2">
      <c r="A386" s="24"/>
      <c r="B386" s="24"/>
      <c r="C386" s="11" t="str">
        <f>VLOOKUP(F386,LEADTIME!A:Y,5,0)</f>
        <v>D344199</v>
      </c>
      <c r="D386" s="11" t="str">
        <f>VLOOKUP(F386,LEADTIME!A:Y,6,0)</f>
        <v>AAR6169</v>
      </c>
      <c r="E386" s="11" t="str">
        <f>VLOOKUP(F386,LEADTIME!A:Y,4,0)</f>
        <v>許諸靜 先生</v>
      </c>
      <c r="F386" s="26">
        <v>54268</v>
      </c>
      <c r="G386" s="26"/>
      <c r="H386" s="23" t="str">
        <f>VLOOKUP(F386,LEADTIME!A:Y,17,0)</f>
        <v>20/08/2016 10.25am</v>
      </c>
      <c r="I386" s="11" t="str">
        <f>VLOOKUP(F386,LEADTIME!A:Y,3,0)</f>
        <v>邱奕存</v>
      </c>
      <c r="J386" s="38" t="s">
        <v>67545</v>
      </c>
    </row>
    <row r="387" spans="1:10" ht="24.95" customHeight="1" x14ac:dyDescent="0.2">
      <c r="A387" s="24"/>
      <c r="B387" s="24"/>
      <c r="C387" s="11" t="str">
        <f>VLOOKUP(F387,LEADTIME!A:Y,5,0)</f>
        <v>D047589</v>
      </c>
      <c r="D387" s="11" t="str">
        <f>VLOOKUP(F387,LEADTIME!A:Y,6,0)</f>
        <v>AGQ8758</v>
      </c>
      <c r="E387" s="11" t="str">
        <f>VLOOKUP(F387,LEADTIME!A:Y,4,0)</f>
        <v>李文德 先生</v>
      </c>
      <c r="F387" s="26">
        <v>54314</v>
      </c>
      <c r="G387" s="26"/>
      <c r="H387" s="23" t="str">
        <f>VLOOKUP(F387,LEADTIME!A:Y,17,0)</f>
        <v>20/08/2016 2.50pm</v>
      </c>
      <c r="I387" s="11" t="str">
        <f>VLOOKUP(F387,LEADTIME!A:Y,3,0)</f>
        <v>邱奕存</v>
      </c>
      <c r="J387" s="38" t="s">
        <v>67546</v>
      </c>
    </row>
    <row r="388" spans="1:10" ht="24.95" customHeight="1" x14ac:dyDescent="0.2">
      <c r="A388" s="24"/>
      <c r="B388" s="24"/>
      <c r="C388" s="11" t="str">
        <f>VLOOKUP(F388,LEADTIME!A:Y,5,0)</f>
        <v>0G28913</v>
      </c>
      <c r="D388" s="11" t="str">
        <f>VLOOKUP(F388,LEADTIME!A:Y,6,0)</f>
        <v>AGQ9088</v>
      </c>
      <c r="E388" s="11" t="str">
        <f>VLOOKUP(F388,LEADTIME!A:Y,4,0)</f>
        <v>劉竹浩 先生</v>
      </c>
      <c r="F388" s="26">
        <v>54312</v>
      </c>
      <c r="G388" s="26"/>
      <c r="H388" s="23" t="str">
        <f>VLOOKUP(F388,LEADTIME!A:Y,17,0)</f>
        <v>20/08/2016 2.00pm</v>
      </c>
      <c r="I388" s="11" t="str">
        <f>VLOOKUP(F388,LEADTIME!A:Y,3,0)</f>
        <v>邱奕存</v>
      </c>
      <c r="J388" s="38" t="s">
        <v>67547</v>
      </c>
    </row>
    <row r="389" spans="1:10" ht="24.95" customHeight="1" x14ac:dyDescent="0.2">
      <c r="A389" s="24"/>
      <c r="B389" s="24"/>
      <c r="C389" s="11" t="str">
        <f>VLOOKUP(F389,LEADTIME!A:Y,5,0)</f>
        <v>D010082</v>
      </c>
      <c r="D389" s="11" t="str">
        <f>VLOOKUP(F389,LEADTIME!A:Y,6,0)</f>
        <v>AGT1151</v>
      </c>
      <c r="E389" s="11" t="str">
        <f>VLOOKUP(F389,LEADTIME!A:Y,4,0)</f>
        <v>黃美娟 小姐</v>
      </c>
      <c r="F389" s="26">
        <v>54199</v>
      </c>
      <c r="G389" s="26"/>
      <c r="H389" s="23" t="str">
        <f>VLOOKUP(F389,LEADTIME!A:Y,17,0)</f>
        <v>20/08/2016 2.24pm</v>
      </c>
      <c r="I389" s="11" t="str">
        <f>VLOOKUP(F389,LEADTIME!A:Y,3,0)</f>
        <v>李百祥</v>
      </c>
      <c r="J389" s="38" t="s">
        <v>36945</v>
      </c>
    </row>
    <row r="390" spans="1:10" ht="24.95" customHeight="1" x14ac:dyDescent="0.2">
      <c r="A390" s="24"/>
      <c r="B390" s="24"/>
      <c r="C390" s="11" t="str">
        <f>VLOOKUP(F390,LEADTIME!A:Y,5,0)</f>
        <v>DY80564</v>
      </c>
      <c r="D390" s="11" t="str">
        <f>VLOOKUP(F390,LEADTIME!A:Y,6,0)</f>
        <v>0858S9</v>
      </c>
      <c r="E390" s="11" t="str">
        <f>VLOOKUP(F390,LEADTIME!A:Y,4,0)</f>
        <v>蘇紀善 先生</v>
      </c>
      <c r="F390" s="26">
        <v>54202</v>
      </c>
      <c r="G390" s="26"/>
      <c r="H390" s="23" t="str">
        <f>VLOOKUP(F390,LEADTIME!A:Y,17,0)</f>
        <v>20/08/2016 4.15pm</v>
      </c>
      <c r="I390" s="11" t="str">
        <f>VLOOKUP(F390,LEADTIME!A:Y,3,0)</f>
        <v>李百祥</v>
      </c>
      <c r="J390" s="38" t="s">
        <v>67548</v>
      </c>
    </row>
    <row r="391" spans="1:10" ht="24.95" customHeight="1" x14ac:dyDescent="0.2">
      <c r="A391" s="24"/>
      <c r="B391" s="24"/>
      <c r="C391" s="11" t="str">
        <f>VLOOKUP(F391,LEADTIME!A:Y,5,0)</f>
        <v>NN45184</v>
      </c>
      <c r="D391" s="11" t="str">
        <f>VLOOKUP(F391,LEADTIME!A:Y,6,0)</f>
        <v>AKP6121</v>
      </c>
      <c r="E391" s="11" t="str">
        <f>VLOOKUP(F391,LEADTIME!A:Y,4,0)</f>
        <v>汪麗伶 小姐</v>
      </c>
      <c r="F391" s="26">
        <v>54264</v>
      </c>
      <c r="G391" s="26"/>
      <c r="H391" s="23" t="str">
        <f>VLOOKUP(F391,LEADTIME!A:Y,17,0)</f>
        <v>20/08/2016 4.17pm</v>
      </c>
      <c r="I391" s="11" t="str">
        <f>VLOOKUP(F391,LEADTIME!A:Y,3,0)</f>
        <v>李百祥</v>
      </c>
      <c r="J391" s="38" t="s">
        <v>67543</v>
      </c>
    </row>
    <row r="392" spans="1:10" ht="24.95" customHeight="1" x14ac:dyDescent="0.2">
      <c r="A392" s="24"/>
      <c r="B392" s="24"/>
      <c r="C392" s="11" t="str">
        <f>VLOOKUP(F392,LEADTIME!A:Y,5,0)</f>
        <v>VS37890</v>
      </c>
      <c r="D392" s="11" t="str">
        <f>VLOOKUP(F392,LEADTIME!A:Y,6,0)</f>
        <v>AFF6611</v>
      </c>
      <c r="E392" s="11" t="str">
        <f>VLOOKUP(F392,LEADTIME!A:Y,4,0)</f>
        <v>郭昭光 先生</v>
      </c>
      <c r="F392" s="26">
        <v>54266</v>
      </c>
      <c r="G392" s="26"/>
      <c r="H392" s="23" t="str">
        <f>VLOOKUP(F392,LEADTIME!A:Y,17,0)</f>
        <v>20/08/2016 3.32pm</v>
      </c>
      <c r="I392" s="11" t="str">
        <f>VLOOKUP(F392,LEADTIME!A:Y,3,0)</f>
        <v>許國俊</v>
      </c>
      <c r="J392" s="38" t="s">
        <v>67549</v>
      </c>
    </row>
    <row r="393" spans="1:10" ht="24.95" customHeight="1" x14ac:dyDescent="0.2">
      <c r="A393" s="24"/>
      <c r="B393" s="24"/>
      <c r="C393" s="11" t="str">
        <f>VLOOKUP(F393,LEADTIME!A:Y,5,0)</f>
        <v>DL97099</v>
      </c>
      <c r="D393" s="11" t="str">
        <f>VLOOKUP(F393,LEADTIME!A:Y,6,0)</f>
        <v>8989KF</v>
      </c>
      <c r="E393" s="11" t="str">
        <f>VLOOKUP(F393,LEADTIME!A:Y,4,0)</f>
        <v>何雅萍 女士</v>
      </c>
      <c r="F393" s="26">
        <v>54280</v>
      </c>
      <c r="G393" s="26"/>
      <c r="H393" s="23" t="str">
        <f>VLOOKUP(F393,LEADTIME!A:Y,17,0)</f>
        <v>20/08/2016 12.41pm</v>
      </c>
      <c r="I393" s="11" t="str">
        <f>VLOOKUP(F393,LEADTIME!A:Y,3,0)</f>
        <v>許國俊</v>
      </c>
      <c r="J393" s="38" t="s">
        <v>67543</v>
      </c>
    </row>
    <row r="394" spans="1:10" ht="24.95" customHeight="1" x14ac:dyDescent="0.2">
      <c r="A394" s="24"/>
      <c r="B394" s="24"/>
      <c r="C394" s="11" t="str">
        <f>VLOOKUP(F394,LEADTIME!A:Y,5,0)</f>
        <v>J653158</v>
      </c>
      <c r="D394" s="11" t="str">
        <f>VLOOKUP(F394,LEADTIME!A:Y,6,0)</f>
        <v>AAS8223</v>
      </c>
      <c r="E394" s="11" t="str">
        <f>VLOOKUP(F394,LEADTIME!A:Y,4,0)</f>
        <v>黃彥明 先生</v>
      </c>
      <c r="F394" s="26">
        <v>54277</v>
      </c>
      <c r="G394" s="26"/>
      <c r="H394" s="23" t="str">
        <f>VLOOKUP(F394,LEADTIME!A:Y,17,0)</f>
        <v>20/08/2016 2.34pm</v>
      </c>
      <c r="I394" s="11" t="str">
        <f>VLOOKUP(F394,LEADTIME!A:Y,3,0)</f>
        <v>許國俊</v>
      </c>
      <c r="J394" s="38" t="s">
        <v>67550</v>
      </c>
    </row>
    <row r="395" spans="1:10" ht="24.95" customHeight="1" x14ac:dyDescent="0.2">
      <c r="A395" s="24"/>
      <c r="B395" s="24"/>
      <c r="C395" s="11" t="str">
        <f>VLOOKUP(F395,LEADTIME!A:Y,5,0)</f>
        <v>0C51921</v>
      </c>
      <c r="D395" s="11" t="str">
        <f>VLOOKUP(F395,LEADTIME!A:Y,6,0)</f>
        <v>AAR2851</v>
      </c>
      <c r="E395" s="11" t="str">
        <f>VLOOKUP(F395,LEADTIME!A:Y,4,0)</f>
        <v>王樂仁 先生</v>
      </c>
      <c r="F395" s="26">
        <v>54262</v>
      </c>
      <c r="G395" s="26"/>
      <c r="H395" s="23" t="str">
        <f>VLOOKUP(F395,LEADTIME!A:Y,17,0)</f>
        <v>20/08/2016 12.02pm</v>
      </c>
      <c r="I395" s="11" t="str">
        <f>VLOOKUP(F395,LEADTIME!A:Y,3,0)</f>
        <v>許國俊</v>
      </c>
      <c r="J395" s="38" t="s">
        <v>67551</v>
      </c>
    </row>
    <row r="396" spans="1:10" ht="24.95" customHeight="1" x14ac:dyDescent="0.2">
      <c r="A396" s="24"/>
      <c r="B396" s="24"/>
      <c r="C396" s="11" t="str">
        <f>VLOOKUP(F396,LEADTIME!A:Y,5,0)</f>
        <v>T646652</v>
      </c>
      <c r="D396" s="11" t="str">
        <f>VLOOKUP(F396,LEADTIME!A:Y,6,0)</f>
        <v>AHH1602</v>
      </c>
      <c r="E396" s="11" t="str">
        <f>VLOOKUP(F396,LEADTIME!A:Y,4,0)</f>
        <v>陳奕翰 先生</v>
      </c>
      <c r="F396" s="26">
        <v>54160</v>
      </c>
      <c r="G396" s="26"/>
      <c r="H396" s="23" t="str">
        <f>VLOOKUP(F396,LEADTIME!A:Y,17,0)</f>
        <v>20/08/2016 9.45am</v>
      </c>
      <c r="I396" s="11" t="str">
        <f>VLOOKUP(F396,LEADTIME!A:Y,3,0)</f>
        <v>許國俊</v>
      </c>
      <c r="J396" s="38" t="s">
        <v>67552</v>
      </c>
    </row>
    <row r="397" spans="1:10" ht="24.95" customHeight="1" x14ac:dyDescent="0.2">
      <c r="A397" s="24"/>
      <c r="B397" s="24"/>
      <c r="C397" s="11" t="str">
        <f>VLOOKUP(F397,LEADTIME!A:Y,5,0)</f>
        <v>G100932</v>
      </c>
      <c r="D397" s="11" t="str">
        <f>VLOOKUP(F397,LEADTIME!A:Y,6,0)</f>
        <v>AKW6838</v>
      </c>
      <c r="E397" s="11" t="str">
        <f>VLOOKUP(F397,LEADTIME!A:Y,4,0)</f>
        <v>梁志龍 先生</v>
      </c>
      <c r="F397" s="26">
        <v>53945</v>
      </c>
      <c r="G397" s="26"/>
      <c r="H397" s="23">
        <f>VLOOKUP(F397,LEADTIME!A:Y,17,0)</f>
        <v>0</v>
      </c>
      <c r="I397" s="11" t="str">
        <f>VLOOKUP(F397,LEADTIME!A:Y,3,0)</f>
        <v>楊曜銘</v>
      </c>
      <c r="J397" s="38" t="s">
        <v>67553</v>
      </c>
    </row>
    <row r="398" spans="1:10" ht="24.95" customHeight="1" x14ac:dyDescent="0.2">
      <c r="A398" s="24"/>
      <c r="B398" s="24"/>
      <c r="C398" s="11" t="str">
        <f>VLOOKUP(F398,LEADTIME!A:Y,5,0)</f>
        <v>DZ67741</v>
      </c>
      <c r="D398" s="11" t="str">
        <f>VLOOKUP(F398,LEADTIME!A:Y,6,0)</f>
        <v>AGD5356</v>
      </c>
      <c r="E398" s="11" t="str">
        <f>VLOOKUP(F398,LEADTIME!A:Y,4,0)</f>
        <v>牟文瑜 女士</v>
      </c>
      <c r="F398" s="26">
        <v>53931</v>
      </c>
      <c r="G398" s="26"/>
      <c r="H398" s="23" t="str">
        <f>VLOOKUP(F398,LEADTIME!A:Y,17,0)</f>
        <v>20/08/2016 4.02pm</v>
      </c>
      <c r="I398" s="11" t="str">
        <f>VLOOKUP(F398,LEADTIME!A:Y,3,0)</f>
        <v>楊曜銘</v>
      </c>
      <c r="J398" s="38" t="s">
        <v>67554</v>
      </c>
    </row>
    <row r="399" spans="1:10" ht="24.95" customHeight="1" x14ac:dyDescent="0.2">
      <c r="A399" s="24"/>
      <c r="B399" s="24"/>
      <c r="C399" s="11" t="str">
        <f>VLOOKUP(F399,LEADTIME!A:Y,5,0)</f>
        <v>V335791</v>
      </c>
      <c r="D399" s="11" t="str">
        <f>VLOOKUP(F399,LEADTIME!A:Y,6,0)</f>
        <v>AKJ9601</v>
      </c>
      <c r="E399" s="11" t="str">
        <f>VLOOKUP(F399,LEADTIME!A:Y,4,0)</f>
        <v>楊燕萍 小姐</v>
      </c>
      <c r="F399" s="26">
        <v>53842</v>
      </c>
      <c r="G399" s="26"/>
      <c r="H399" s="23">
        <f>VLOOKUP(F399,LEADTIME!A:Y,17,0)</f>
        <v>0</v>
      </c>
      <c r="I399" s="11" t="str">
        <f>VLOOKUP(F399,LEADTIME!A:Y,3,0)</f>
        <v>朱璿磬</v>
      </c>
      <c r="J399" s="38" t="s">
        <v>67555</v>
      </c>
    </row>
    <row r="400" spans="1:10" ht="24.95" customHeight="1" x14ac:dyDescent="0.2">
      <c r="A400" s="24"/>
      <c r="B400" s="24"/>
      <c r="C400" s="11" t="str">
        <f>VLOOKUP(F400,LEADTIME!A:Y,5,0)</f>
        <v>CW41848</v>
      </c>
      <c r="D400" s="11" t="str">
        <f>VLOOKUP(F400,LEADTIME!A:Y,6,0)</f>
        <v>3665J6</v>
      </c>
      <c r="E400" s="11" t="str">
        <f>VLOOKUP(F400,LEADTIME!A:Y,4,0)</f>
        <v>莊景銘 先生</v>
      </c>
      <c r="F400" s="26">
        <v>54155</v>
      </c>
      <c r="G400" s="26"/>
      <c r="H400" s="23" t="str">
        <f>VLOOKUP(F400,LEADTIME!A:Y,17,0)</f>
        <v>19/08/2016 10.29am</v>
      </c>
      <c r="I400" s="11" t="str">
        <f>VLOOKUP(F400,LEADTIME!A:Y,3,0)</f>
        <v>許國俊</v>
      </c>
      <c r="J400" s="38" t="s">
        <v>67556</v>
      </c>
    </row>
    <row r="401" spans="1:10" ht="24.95" customHeight="1" x14ac:dyDescent="0.2">
      <c r="A401" s="24"/>
      <c r="B401" s="24"/>
      <c r="C401" s="11" t="str">
        <f>VLOOKUP(F401,LEADTIME!A:Y,5,0)</f>
        <v>0M94892</v>
      </c>
      <c r="D401" s="11" t="str">
        <f>VLOOKUP(F401,LEADTIME!A:Y,6,0)</f>
        <v>ALA5857</v>
      </c>
      <c r="E401" s="11" t="str">
        <f>VLOOKUP(F401,LEADTIME!A:Y,4,0)</f>
        <v>吳志宏 先生</v>
      </c>
      <c r="F401" s="26">
        <v>54272</v>
      </c>
      <c r="G401" s="26"/>
      <c r="H401" s="23" t="str">
        <f>VLOOKUP(F401,LEADTIME!A:Y,17,0)</f>
        <v>21/08/2016 3.29pm</v>
      </c>
      <c r="I401" s="11" t="str">
        <f>VLOOKUP(F401,LEADTIME!A:Y,3,0)</f>
        <v>朱璿磬</v>
      </c>
      <c r="J401" s="38" t="s">
        <v>67557</v>
      </c>
    </row>
    <row r="402" spans="1:10" ht="24.95" customHeight="1" x14ac:dyDescent="0.2">
      <c r="A402" s="24"/>
      <c r="B402" s="24"/>
      <c r="C402" s="11" t="str">
        <f>VLOOKUP(F402,LEADTIME!A:Y,5,0)</f>
        <v>NR12790</v>
      </c>
      <c r="D402" s="11" t="str">
        <f>VLOOKUP(F402,LEADTIME!A:Y,6,0)</f>
        <v>ABB9871</v>
      </c>
      <c r="E402" s="11" t="str">
        <f>VLOOKUP(F402,LEADTIME!A:Y,4,0)</f>
        <v>林文英 女士</v>
      </c>
      <c r="F402" s="26">
        <v>52780</v>
      </c>
      <c r="G402" s="26"/>
      <c r="H402" s="23">
        <f>VLOOKUP(F402,LEADTIME!A:Y,17,0)</f>
        <v>0</v>
      </c>
      <c r="I402" s="11" t="str">
        <f>VLOOKUP(F402,LEADTIME!A:Y,3,0)</f>
        <v>李百祥</v>
      </c>
      <c r="J402" s="38" t="s">
        <v>67981</v>
      </c>
    </row>
    <row r="403" spans="1:10" ht="24.95" customHeight="1" x14ac:dyDescent="0.2">
      <c r="A403" s="24"/>
      <c r="B403" s="24"/>
      <c r="C403" s="11" t="str">
        <f>VLOOKUP(F403,LEADTIME!A:Y,5,0)</f>
        <v>DW86130</v>
      </c>
      <c r="D403" s="11" t="str">
        <f>VLOOKUP(F403,LEADTIME!A:Y,6,0)</f>
        <v>RBM1638</v>
      </c>
      <c r="E403" s="11" t="str">
        <f>VLOOKUP(F403,LEADTIME!A:Y,4,0)</f>
        <v>陳今平 先生</v>
      </c>
      <c r="F403" s="26">
        <v>54208</v>
      </c>
      <c r="G403" s="26"/>
      <c r="H403" s="23" t="str">
        <f>VLOOKUP(F403,LEADTIME!A:Y,17,0)</f>
        <v>22/08/2016 2.33pm</v>
      </c>
      <c r="I403" s="11" t="str">
        <f>VLOOKUP(F403,LEADTIME!A:Y,3,0)</f>
        <v>楊曜銘</v>
      </c>
      <c r="J403" s="38" t="s">
        <v>67982</v>
      </c>
    </row>
    <row r="404" spans="1:10" ht="24.95" customHeight="1" x14ac:dyDescent="0.2">
      <c r="A404" s="24"/>
      <c r="B404" s="24"/>
      <c r="C404" s="11" t="str">
        <f>VLOOKUP(F404,LEADTIME!A:Y,5,0)</f>
        <v>NN67952</v>
      </c>
      <c r="D404" s="11" t="str">
        <f>VLOOKUP(F404,LEADTIME!A:Y,6,0)</f>
        <v>7689T3</v>
      </c>
      <c r="E404" s="11" t="str">
        <f>VLOOKUP(F404,LEADTIME!A:Y,4,0)</f>
        <v>張湘愉 女士</v>
      </c>
      <c r="F404" s="26">
        <v>47798</v>
      </c>
      <c r="G404" s="26"/>
      <c r="H404" s="23">
        <f>VLOOKUP(F404,LEADTIME!A:Y,17,0)</f>
        <v>0</v>
      </c>
      <c r="I404" s="11" t="str">
        <f>VLOOKUP(F404,LEADTIME!A:Y,3,0)</f>
        <v>鄭元傑</v>
      </c>
      <c r="J404" s="38" t="s">
        <v>67983</v>
      </c>
    </row>
    <row r="405" spans="1:10" ht="24.95" customHeight="1" x14ac:dyDescent="0.2">
      <c r="A405" s="24"/>
      <c r="B405" s="24"/>
      <c r="C405" s="11" t="str">
        <f>VLOOKUP(F405,LEADTIME!A:Y,5,0)</f>
        <v>GM18459</v>
      </c>
      <c r="D405" s="11" t="str">
        <f>VLOOKUP(F405,LEADTIME!A:Y,6,0)</f>
        <v>5A9921</v>
      </c>
      <c r="E405" s="11" t="str">
        <f>VLOOKUP(F405,LEADTIME!A:Y,4,0)</f>
        <v>楊承運 先生</v>
      </c>
      <c r="F405" s="26">
        <v>53754</v>
      </c>
      <c r="G405" s="26"/>
      <c r="H405" s="23">
        <f>VLOOKUP(F405,LEADTIME!A:Y,17,0)</f>
        <v>0</v>
      </c>
      <c r="I405" s="11" t="str">
        <f>VLOOKUP(F405,LEADTIME!A:Y,3,0)</f>
        <v>郭振輝</v>
      </c>
      <c r="J405" s="38" t="s">
        <v>67984</v>
      </c>
    </row>
    <row r="406" spans="1:10" ht="24.95" customHeight="1" x14ac:dyDescent="0.2">
      <c r="A406" s="24"/>
      <c r="B406" s="24"/>
      <c r="C406" s="11" t="str">
        <f>VLOOKUP(F406,LEADTIME!A:Y,5,0)</f>
        <v>L854939</v>
      </c>
      <c r="D406" s="11" t="str">
        <f>VLOOKUP(F406,LEADTIME!A:Y,6,0)</f>
        <v>6688V7</v>
      </c>
      <c r="E406" s="11" t="str">
        <f>VLOOKUP(F406,LEADTIME!A:Y,4,0)</f>
        <v>廖代陽 先生</v>
      </c>
      <c r="F406" s="26">
        <v>52694</v>
      </c>
      <c r="G406" s="26"/>
      <c r="H406" s="23">
        <f>VLOOKUP(F406,LEADTIME!A:Y,17,0)</f>
        <v>0</v>
      </c>
      <c r="I406" s="11" t="str">
        <f>VLOOKUP(F406,LEADTIME!A:Y,3,0)</f>
        <v>邱奕存</v>
      </c>
      <c r="J406" s="38" t="s">
        <v>67985</v>
      </c>
    </row>
    <row r="407" spans="1:10" ht="24.95" customHeight="1" x14ac:dyDescent="0.2">
      <c r="A407" s="24"/>
      <c r="B407" s="24"/>
      <c r="C407" s="11" t="str">
        <f>VLOOKUP(F407,LEADTIME!A:Y,5,0)</f>
        <v>J455099</v>
      </c>
      <c r="D407" s="11" t="str">
        <f>VLOOKUP(F407,LEADTIME!A:Y,6,0)</f>
        <v>AAR2693</v>
      </c>
      <c r="E407" s="11" t="str">
        <f>VLOOKUP(F407,LEADTIME!A:Y,4,0)</f>
        <v>官恆治 先生</v>
      </c>
      <c r="F407" s="26">
        <v>52034</v>
      </c>
      <c r="G407" s="26"/>
      <c r="H407" s="23" t="str">
        <f>VLOOKUP(F407,LEADTIME!A:Y,17,0)</f>
        <v>22/08/2016 2.56pm</v>
      </c>
      <c r="I407" s="11" t="str">
        <f>VLOOKUP(F407,LEADTIME!A:Y,3,0)</f>
        <v>林威廷</v>
      </c>
      <c r="J407" s="38" t="s">
        <v>67986</v>
      </c>
    </row>
    <row r="408" spans="1:10" ht="24.95" customHeight="1" x14ac:dyDescent="0.2">
      <c r="A408" s="24"/>
      <c r="B408" s="24"/>
      <c r="C408" s="11" t="str">
        <f>VLOOKUP(F408,LEADTIME!A:Y,5,0)</f>
        <v>VT78384</v>
      </c>
      <c r="D408" s="11" t="str">
        <f>VLOOKUP(F408,LEADTIME!A:Y,6,0)</f>
        <v>ACU8388</v>
      </c>
      <c r="E408" s="11" t="str">
        <f>VLOOKUP(F408,LEADTIME!A:Y,4,0)</f>
        <v>林婉茹 女士</v>
      </c>
      <c r="F408" s="26">
        <v>54228</v>
      </c>
      <c r="G408" s="26"/>
      <c r="H408" s="23" t="str">
        <f>VLOOKUP(F408,LEADTIME!A:Y,17,0)</f>
        <v>22/08/2016 1.24pm</v>
      </c>
      <c r="I408" s="11" t="str">
        <f>VLOOKUP(F408,LEADTIME!A:Y,3,0)</f>
        <v>李百祥</v>
      </c>
      <c r="J408" s="38" t="s">
        <v>67987</v>
      </c>
    </row>
    <row r="409" spans="1:10" ht="24.95" customHeight="1" x14ac:dyDescent="0.2">
      <c r="A409" s="24"/>
      <c r="B409" s="24"/>
      <c r="C409" s="11" t="str">
        <f>VLOOKUP(F409,LEADTIME!A:Y,5,0)</f>
        <v>L216705</v>
      </c>
      <c r="D409" s="11" t="str">
        <f>VLOOKUP(F409,LEADTIME!A:Y,6,0)</f>
        <v>3098T2</v>
      </c>
      <c r="E409" s="11" t="str">
        <f>VLOOKUP(F409,LEADTIME!A:Y,4,0)</f>
        <v>吳啟東 先生</v>
      </c>
      <c r="F409" s="26">
        <v>54216</v>
      </c>
      <c r="G409" s="26"/>
      <c r="H409" s="23" t="str">
        <f>VLOOKUP(F409,LEADTIME!A:Y,17,0)</f>
        <v>22/08/2016 2.47pm</v>
      </c>
      <c r="I409" s="11" t="str">
        <f>VLOOKUP(F409,LEADTIME!A:Y,3,0)</f>
        <v>李百祥</v>
      </c>
      <c r="J409" s="38" t="s">
        <v>67988</v>
      </c>
    </row>
    <row r="410" spans="1:10" ht="24.95" customHeight="1" x14ac:dyDescent="0.2">
      <c r="A410" s="24"/>
      <c r="B410" s="24"/>
      <c r="C410" s="11" t="str">
        <f>VLOOKUP(F410,LEADTIME!A:Y,5,0)</f>
        <v>L880029</v>
      </c>
      <c r="D410" s="11" t="str">
        <f>VLOOKUP(F410,LEADTIME!A:Y,6,0)</f>
        <v>5266M9</v>
      </c>
      <c r="E410" s="11" t="str">
        <f>VLOOKUP(F410,LEADTIME!A:Y,4,0)</f>
        <v>林麗娟 小姐</v>
      </c>
      <c r="F410" s="26">
        <v>54267</v>
      </c>
      <c r="G410" s="26"/>
      <c r="H410" s="23" t="str">
        <f>VLOOKUP(F410,LEADTIME!A:Y,17,0)</f>
        <v>19/08/2016 5.34pm</v>
      </c>
      <c r="I410" s="11" t="str">
        <f>VLOOKUP(F410,LEADTIME!A:Y,3,0)</f>
        <v>吳家偉</v>
      </c>
      <c r="J410" s="38" t="s">
        <v>67986</v>
      </c>
    </row>
    <row r="411" spans="1:10" ht="24.95" customHeight="1" x14ac:dyDescent="0.2">
      <c r="A411" s="24"/>
      <c r="B411" s="24"/>
      <c r="C411" s="11" t="str">
        <f>VLOOKUP(F411,LEADTIME!A:Y,5,0)</f>
        <v>0K86604</v>
      </c>
      <c r="D411" s="11" t="str">
        <f>VLOOKUP(F411,LEADTIME!A:Y,6,0)</f>
        <v>AKL5756</v>
      </c>
      <c r="E411" s="11" t="str">
        <f>VLOOKUP(F411,LEADTIME!A:Y,4,0)</f>
        <v>陳冠潁 先生</v>
      </c>
      <c r="F411" s="26">
        <v>54261</v>
      </c>
      <c r="G411" s="26"/>
      <c r="H411" s="23" t="str">
        <f>VLOOKUP(F411,LEADTIME!A:Y,17,0)</f>
        <v>20/08/2016 11.15am</v>
      </c>
      <c r="I411" s="11" t="str">
        <f>VLOOKUP(F411,LEADTIME!A:Y,3,0)</f>
        <v>吳家偉</v>
      </c>
      <c r="J411" s="38" t="s">
        <v>67989</v>
      </c>
    </row>
    <row r="412" spans="1:10" ht="24.95" customHeight="1" x14ac:dyDescent="0.2">
      <c r="A412" s="24"/>
      <c r="B412" s="24"/>
      <c r="C412" s="11" t="str">
        <f>VLOOKUP(F412,LEADTIME!A:Y,5,0)</f>
        <v>B917948</v>
      </c>
      <c r="D412" s="11" t="str">
        <f>VLOOKUP(F412,LEADTIME!A:Y,6,0)</f>
        <v>8618KF</v>
      </c>
      <c r="E412" s="11" t="str">
        <f>VLOOKUP(F412,LEADTIME!A:Y,4,0)</f>
        <v>王淑貞 女士</v>
      </c>
      <c r="F412" s="26">
        <v>54259</v>
      </c>
      <c r="G412" s="26"/>
      <c r="H412" s="23">
        <f>VLOOKUP(F412,LEADTIME!A:Y,17,0)</f>
        <v>0</v>
      </c>
      <c r="I412" s="11" t="str">
        <f>VLOOKUP(F412,LEADTIME!A:Y,3,0)</f>
        <v>朱璿磬</v>
      </c>
      <c r="J412" s="38" t="s">
        <v>67990</v>
      </c>
    </row>
    <row r="413" spans="1:10" ht="24.95" customHeight="1" x14ac:dyDescent="0.2">
      <c r="A413" s="24"/>
      <c r="B413" s="24"/>
      <c r="C413" s="11" t="str">
        <f>VLOOKUP(F413,LEADTIME!A:Y,5,0)</f>
        <v>E398205</v>
      </c>
      <c r="D413" s="11" t="str">
        <f>VLOOKUP(F413,LEADTIME!A:Y,6,0)</f>
        <v>9197A2</v>
      </c>
      <c r="E413" s="11" t="str">
        <f>VLOOKUP(F413,LEADTIME!A:Y,4,0)</f>
        <v>吳佩玲 女士</v>
      </c>
      <c r="F413" s="26">
        <v>54298</v>
      </c>
      <c r="G413" s="26"/>
      <c r="H413" s="23" t="str">
        <f>VLOOKUP(F413,LEADTIME!A:Y,17,0)</f>
        <v>22/08/2016 2.11pm</v>
      </c>
      <c r="I413" s="11" t="str">
        <f>VLOOKUP(F413,LEADTIME!A:Y,3,0)</f>
        <v>鄭元傑</v>
      </c>
      <c r="J413" s="38" t="s">
        <v>67991</v>
      </c>
    </row>
    <row r="414" spans="1:10" ht="24.95" customHeight="1" x14ac:dyDescent="0.2">
      <c r="A414" s="24"/>
      <c r="B414" s="24"/>
      <c r="C414" s="11" t="str">
        <f>VLOOKUP(F414,LEADTIME!A:Y,5,0)</f>
        <v>D674800</v>
      </c>
      <c r="D414" s="11" t="str">
        <f>VLOOKUP(F414,LEADTIME!A:Y,6,0)</f>
        <v>AKS9895</v>
      </c>
      <c r="E414" s="11" t="str">
        <f>VLOOKUP(F414,LEADTIME!A:Y,4,0)</f>
        <v>余忞學 先生</v>
      </c>
      <c r="F414" s="26">
        <v>54341</v>
      </c>
      <c r="G414" s="26"/>
      <c r="H414" s="23" t="str">
        <f>VLOOKUP(F414,LEADTIME!A:Y,17,0)</f>
        <v>22/08/2016 11.40am</v>
      </c>
      <c r="I414" s="11" t="str">
        <f>VLOOKUP(F414,LEADTIME!A:Y,3,0)</f>
        <v>鄭元傑</v>
      </c>
      <c r="J414" s="38" t="s">
        <v>67992</v>
      </c>
    </row>
    <row r="415" spans="1:10" ht="24.95" customHeight="1" x14ac:dyDescent="0.2">
      <c r="A415" s="24"/>
      <c r="B415" s="24"/>
      <c r="C415" s="11" t="str">
        <f>VLOOKUP(F415,LEADTIME!A:Y,5,0)</f>
        <v>C501319</v>
      </c>
      <c r="D415" s="11" t="str">
        <f>VLOOKUP(F415,LEADTIME!A:Y,6,0)</f>
        <v>1797YD</v>
      </c>
      <c r="E415" s="11" t="str">
        <f>VLOOKUP(F415,LEADTIME!A:Y,4,0)</f>
        <v>黃明河 先生</v>
      </c>
      <c r="F415" s="26">
        <v>54382</v>
      </c>
      <c r="G415" s="26"/>
      <c r="H415" s="23" t="str">
        <f>VLOOKUP(F415,LEADTIME!A:Y,17,0)</f>
        <v>22/08/2016 3.41pm</v>
      </c>
      <c r="I415" s="11" t="str">
        <f>VLOOKUP(F415,LEADTIME!A:Y,3,0)</f>
        <v>鄭元傑</v>
      </c>
      <c r="J415" s="38" t="s">
        <v>67993</v>
      </c>
    </row>
    <row r="416" spans="1:10" ht="24.95" customHeight="1" x14ac:dyDescent="0.2">
      <c r="A416" s="24"/>
      <c r="B416" s="24"/>
      <c r="C416" s="11" t="str">
        <f>VLOOKUP(F416,LEADTIME!A:Y,5,0)</f>
        <v>DD85398</v>
      </c>
      <c r="D416" s="11" t="str">
        <f>VLOOKUP(F416,LEADTIME!A:Y,6,0)</f>
        <v>AKP5261</v>
      </c>
      <c r="E416" s="11" t="str">
        <f>VLOOKUP(F416,LEADTIME!A:Y,4,0)</f>
        <v>陳宋芳 先生</v>
      </c>
      <c r="F416" s="26">
        <v>54069</v>
      </c>
      <c r="G416" s="26"/>
      <c r="H416" s="23">
        <f>VLOOKUP(F416,LEADTIME!A:Y,17,0)</f>
        <v>0</v>
      </c>
      <c r="I416" s="11" t="str">
        <f>VLOOKUP(F416,LEADTIME!A:Y,3,0)</f>
        <v>鄭元傑</v>
      </c>
      <c r="J416" s="38" t="s">
        <v>67994</v>
      </c>
    </row>
    <row r="417" spans="1:10" ht="24.95" customHeight="1" x14ac:dyDescent="0.2">
      <c r="A417" s="24"/>
      <c r="B417" s="24"/>
      <c r="C417" s="11" t="str">
        <f>VLOOKUP(F417,LEADTIME!A:Y,5,0)</f>
        <v>V335268</v>
      </c>
      <c r="D417" s="11" t="str">
        <f>VLOOKUP(F417,LEADTIME!A:Y,6,0)</f>
        <v>AKT0556</v>
      </c>
      <c r="E417" s="11" t="str">
        <f>VLOOKUP(F417,LEADTIME!A:Y,4,0)</f>
        <v>黃永曉 先生</v>
      </c>
      <c r="F417" s="26">
        <v>54371</v>
      </c>
      <c r="G417" s="26"/>
      <c r="H417" s="23" t="str">
        <f>VLOOKUP(F417,LEADTIME!A:Y,17,0)</f>
        <v>22/08/2016 3.25pm</v>
      </c>
      <c r="I417" s="11" t="str">
        <f>VLOOKUP(F417,LEADTIME!A:Y,3,0)</f>
        <v>鄭元傑</v>
      </c>
      <c r="J417" s="38" t="s">
        <v>67995</v>
      </c>
    </row>
    <row r="418" spans="1:10" ht="24.95" customHeight="1" x14ac:dyDescent="0.2">
      <c r="A418" s="24"/>
      <c r="B418" s="24"/>
      <c r="C418" s="11" t="str">
        <f>VLOOKUP(F418,LEADTIME!A:Y,5,0)</f>
        <v>P638150</v>
      </c>
      <c r="D418" s="11" t="str">
        <f>VLOOKUP(F418,LEADTIME!A:Y,6,0)</f>
        <v>AKW6588</v>
      </c>
      <c r="E418" s="11" t="str">
        <f>VLOOKUP(F418,LEADTIME!A:Y,4,0)</f>
        <v>郭斌 先生</v>
      </c>
      <c r="F418" s="26">
        <v>54286</v>
      </c>
      <c r="G418" s="26"/>
      <c r="H418" s="23" t="str">
        <f>VLOOKUP(F418,LEADTIME!A:Y,17,0)</f>
        <v>22/08/2016 5.15pm</v>
      </c>
      <c r="I418" s="11" t="str">
        <f>VLOOKUP(F418,LEADTIME!A:Y,3,0)</f>
        <v>鄭元傑</v>
      </c>
      <c r="J418" s="38" t="s">
        <v>67992</v>
      </c>
    </row>
    <row r="419" spans="1:10" ht="24.95" customHeight="1" x14ac:dyDescent="0.2">
      <c r="A419" s="24"/>
      <c r="B419" s="24"/>
      <c r="C419" s="11" t="str">
        <f>VLOOKUP(F419,LEADTIME!A:Y,5,0)</f>
        <v>G101987</v>
      </c>
      <c r="D419" s="11" t="str">
        <f>VLOOKUP(F419,LEADTIME!A:Y,6,0)</f>
        <v>AKY6269</v>
      </c>
      <c r="E419" s="11" t="str">
        <f>VLOOKUP(F419,LEADTIME!A:Y,4,0)</f>
        <v>鄭春成 先生</v>
      </c>
      <c r="F419" s="26">
        <v>54372</v>
      </c>
      <c r="G419" s="26"/>
      <c r="H419" s="23" t="str">
        <f>VLOOKUP(F419,LEADTIME!A:Y,17,0)</f>
        <v>22/08/2016 5.03pm</v>
      </c>
      <c r="I419" s="11" t="str">
        <f>VLOOKUP(F419,LEADTIME!A:Y,3,0)</f>
        <v>鄭元傑</v>
      </c>
      <c r="J419" s="38" t="s">
        <v>67996</v>
      </c>
    </row>
    <row r="420" spans="1:10" ht="24.95" customHeight="1" x14ac:dyDescent="0.2">
      <c r="A420" s="24"/>
      <c r="B420" s="24"/>
      <c r="C420" s="11" t="str">
        <f>VLOOKUP(F420,LEADTIME!A:Y,5,0)</f>
        <v>B910485</v>
      </c>
      <c r="D420" s="11" t="str">
        <f>VLOOKUP(F420,LEADTIME!A:Y,6,0)</f>
        <v>AFS5782</v>
      </c>
      <c r="E420" s="11" t="str">
        <f>VLOOKUP(F420,LEADTIME!A:Y,4,0)</f>
        <v>蘇志明 先生</v>
      </c>
      <c r="F420" s="26">
        <v>52964</v>
      </c>
      <c r="G420" s="26"/>
      <c r="H420" s="23">
        <f>VLOOKUP(F420,LEADTIME!A:Y,17,0)</f>
        <v>0</v>
      </c>
      <c r="I420" s="11" t="str">
        <f>VLOOKUP(F420,LEADTIME!A:Y,3,0)</f>
        <v>許國俊</v>
      </c>
      <c r="J420" s="38" t="s">
        <v>67997</v>
      </c>
    </row>
    <row r="421" spans="1:10" ht="24.95" customHeight="1" x14ac:dyDescent="0.2">
      <c r="A421" s="24"/>
      <c r="B421" s="24"/>
      <c r="C421" s="11" t="str">
        <f>VLOOKUP(F421,LEADTIME!A:Y,5,0)</f>
        <v>VY00583</v>
      </c>
      <c r="D421" s="11" t="str">
        <f>VLOOKUP(F421,LEADTIME!A:Y,6,0)</f>
        <v>ABC6607</v>
      </c>
      <c r="E421" s="11" t="str">
        <f>VLOOKUP(F421,LEADTIME!A:Y,4,0)</f>
        <v>陳諾樺 女士</v>
      </c>
      <c r="F421" s="26">
        <v>54330</v>
      </c>
      <c r="G421" s="26"/>
      <c r="H421" s="23" t="str">
        <f>VLOOKUP(F421,LEADTIME!A:Y,17,0)</f>
        <v>22/08/2016 11.23am</v>
      </c>
      <c r="I421" s="11" t="str">
        <f>VLOOKUP(F421,LEADTIME!A:Y,3,0)</f>
        <v>許國俊</v>
      </c>
      <c r="J421" s="38" t="s">
        <v>67998</v>
      </c>
    </row>
    <row r="422" spans="1:10" ht="24.95" customHeight="1" x14ac:dyDescent="0.2">
      <c r="A422" s="24"/>
      <c r="B422" s="24"/>
      <c r="C422" s="11" t="str">
        <f>VLOOKUP(F422,LEADTIME!A:Y,5,0)</f>
        <v>C922233</v>
      </c>
      <c r="D422" s="11" t="str">
        <f>VLOOKUP(F422,LEADTIME!A:Y,6,0)</f>
        <v>3568J3</v>
      </c>
      <c r="E422" s="11" t="str">
        <f>VLOOKUP(F422,LEADTIME!A:Y,4,0)</f>
        <v>林木樟 先生</v>
      </c>
      <c r="F422" s="26">
        <v>53942</v>
      </c>
      <c r="G422" s="26"/>
      <c r="H422" s="23" t="str">
        <f>VLOOKUP(F422,LEADTIME!A:Y,17,0)</f>
        <v>15/08/2016 4.49pm</v>
      </c>
      <c r="I422" s="11" t="str">
        <f>VLOOKUP(F422,LEADTIME!A:Y,3,0)</f>
        <v>許國俊</v>
      </c>
      <c r="J422" s="38" t="s">
        <v>67999</v>
      </c>
    </row>
    <row r="423" spans="1:10" ht="24.95" customHeight="1" x14ac:dyDescent="0.2">
      <c r="A423" s="24"/>
      <c r="B423" s="24"/>
      <c r="C423" s="11" t="str">
        <f>VLOOKUP(F423,LEADTIME!A:Y,5,0)</f>
        <v>DX71922</v>
      </c>
      <c r="D423" s="11" t="str">
        <f>VLOOKUP(F423,LEADTIME!A:Y,6,0)</f>
        <v>7557V5</v>
      </c>
      <c r="E423" s="11" t="str">
        <f>VLOOKUP(F423,LEADTIME!A:Y,4,0)</f>
        <v>葉嘉如 女士</v>
      </c>
      <c r="F423" s="26">
        <v>53628</v>
      </c>
      <c r="G423" s="26"/>
      <c r="H423" s="23" t="str">
        <f>VLOOKUP(F423,LEADTIME!A:Y,17,0)</f>
        <v>22/08/2016 5.05pm</v>
      </c>
      <c r="I423" s="11" t="str">
        <f>VLOOKUP(F423,LEADTIME!A:Y,3,0)</f>
        <v>林威廷</v>
      </c>
      <c r="J423" s="38" t="s">
        <v>67982</v>
      </c>
    </row>
    <row r="424" spans="1:10" ht="24.95" customHeight="1" x14ac:dyDescent="0.2">
      <c r="A424" s="24"/>
      <c r="B424" s="24"/>
      <c r="C424" s="11" t="e">
        <f>VLOOKUP(F424,LEADTIME!A:Y,5,0)</f>
        <v>#N/A</v>
      </c>
      <c r="D424" s="11" t="e">
        <f>VLOOKUP(F424,LEADTIME!A:Y,6,0)</f>
        <v>#N/A</v>
      </c>
      <c r="E424" s="11" t="e">
        <f>VLOOKUP(F424,LEADTIME!A:Y,4,0)</f>
        <v>#N/A</v>
      </c>
      <c r="F424" s="26"/>
      <c r="G424" s="26"/>
      <c r="H424" s="23" t="e">
        <f>VLOOKUP(F424,LEADTIME!A:Y,17,0)</f>
        <v>#N/A</v>
      </c>
      <c r="I424" s="11" t="e">
        <f>VLOOKUP(F424,LEADTIME!A:Y,3,0)</f>
        <v>#N/A</v>
      </c>
      <c r="J424" s="38"/>
    </row>
    <row r="425" spans="1:10" ht="24.95" customHeight="1" x14ac:dyDescent="0.2">
      <c r="A425" s="24"/>
      <c r="B425" s="24"/>
      <c r="C425" s="11" t="e">
        <f>VLOOKUP(F425,LEADTIME!A:Y,5,0)</f>
        <v>#N/A</v>
      </c>
      <c r="D425" s="11" t="e">
        <f>VLOOKUP(F425,LEADTIME!A:Y,6,0)</f>
        <v>#N/A</v>
      </c>
      <c r="E425" s="11" t="e">
        <f>VLOOKUP(F425,LEADTIME!A:Y,4,0)</f>
        <v>#N/A</v>
      </c>
      <c r="F425" s="26"/>
      <c r="G425" s="26"/>
      <c r="H425" s="23" t="e">
        <f>VLOOKUP(F425,LEADTIME!A:Y,17,0)</f>
        <v>#N/A</v>
      </c>
      <c r="I425" s="11" t="e">
        <f>VLOOKUP(F425,LEADTIME!A:Y,3,0)</f>
        <v>#N/A</v>
      </c>
      <c r="J425" s="38"/>
    </row>
    <row r="426" spans="1:10" ht="24.95" customHeight="1" x14ac:dyDescent="0.2">
      <c r="A426" s="24"/>
      <c r="B426" s="24"/>
      <c r="C426" s="11" t="e">
        <f>VLOOKUP(F426,LEADTIME!A:Y,5,0)</f>
        <v>#N/A</v>
      </c>
      <c r="D426" s="11" t="e">
        <f>VLOOKUP(F426,LEADTIME!A:Y,6,0)</f>
        <v>#N/A</v>
      </c>
      <c r="E426" s="11" t="e">
        <f>VLOOKUP(F426,LEADTIME!A:Y,4,0)</f>
        <v>#N/A</v>
      </c>
      <c r="F426" s="26"/>
      <c r="G426" s="26"/>
      <c r="H426" s="23" t="e">
        <f>VLOOKUP(F426,LEADTIME!A:Y,17,0)</f>
        <v>#N/A</v>
      </c>
      <c r="I426" s="11" t="e">
        <f>VLOOKUP(F426,LEADTIME!A:Y,3,0)</f>
        <v>#N/A</v>
      </c>
      <c r="J426" s="38"/>
    </row>
    <row r="427" spans="1:10" ht="24.95" customHeight="1" x14ac:dyDescent="0.2">
      <c r="A427" s="24"/>
      <c r="B427" s="24"/>
      <c r="C427" s="11" t="e">
        <f>VLOOKUP(F427,LEADTIME!A:Y,5,0)</f>
        <v>#N/A</v>
      </c>
      <c r="D427" s="11" t="e">
        <f>VLOOKUP(F427,LEADTIME!A:Y,6,0)</f>
        <v>#N/A</v>
      </c>
      <c r="E427" s="11" t="e">
        <f>VLOOKUP(F427,LEADTIME!A:Y,4,0)</f>
        <v>#N/A</v>
      </c>
      <c r="F427" s="26"/>
      <c r="G427" s="26"/>
      <c r="H427" s="23" t="e">
        <f>VLOOKUP(F427,LEADTIME!A:Y,17,0)</f>
        <v>#N/A</v>
      </c>
      <c r="I427" s="11" t="e">
        <f>VLOOKUP(F427,LEADTIME!A:Y,3,0)</f>
        <v>#N/A</v>
      </c>
      <c r="J427" s="38"/>
    </row>
    <row r="428" spans="1:10" ht="24.95" customHeight="1" x14ac:dyDescent="0.2">
      <c r="A428" s="24"/>
      <c r="B428" s="24"/>
      <c r="C428" s="11" t="e">
        <f>VLOOKUP(F428,LEADTIME!A:Y,5,0)</f>
        <v>#N/A</v>
      </c>
      <c r="D428" s="11" t="e">
        <f>VLOOKUP(F428,LEADTIME!A:Y,6,0)</f>
        <v>#N/A</v>
      </c>
      <c r="E428" s="11" t="e">
        <f>VLOOKUP(F428,LEADTIME!A:Y,4,0)</f>
        <v>#N/A</v>
      </c>
      <c r="F428" s="26"/>
      <c r="G428" s="26"/>
      <c r="H428" s="23" t="e">
        <f>VLOOKUP(F428,LEADTIME!A:Y,17,0)</f>
        <v>#N/A</v>
      </c>
      <c r="I428" s="11" t="e">
        <f>VLOOKUP(F428,LEADTIME!A:Y,3,0)</f>
        <v>#N/A</v>
      </c>
      <c r="J428" s="38"/>
    </row>
    <row r="429" spans="1:10" ht="24.95" customHeight="1" x14ac:dyDescent="0.2">
      <c r="A429" s="24"/>
      <c r="B429" s="24"/>
      <c r="C429" s="11" t="e">
        <f>VLOOKUP(F429,LEADTIME!A:Y,5,0)</f>
        <v>#N/A</v>
      </c>
      <c r="D429" s="11" t="e">
        <f>VLOOKUP(F429,LEADTIME!A:Y,6,0)</f>
        <v>#N/A</v>
      </c>
      <c r="E429" s="11" t="e">
        <f>VLOOKUP(F429,LEADTIME!A:Y,4,0)</f>
        <v>#N/A</v>
      </c>
      <c r="F429" s="26"/>
      <c r="G429" s="26"/>
      <c r="H429" s="23" t="e">
        <f>VLOOKUP(F429,LEADTIME!A:Y,17,0)</f>
        <v>#N/A</v>
      </c>
      <c r="I429" s="11" t="e">
        <f>VLOOKUP(F429,LEADTIME!A:Y,3,0)</f>
        <v>#N/A</v>
      </c>
      <c r="J429" s="38"/>
    </row>
    <row r="430" spans="1:10" ht="24.95" customHeight="1" x14ac:dyDescent="0.2">
      <c r="A430" s="24"/>
      <c r="B430" s="24"/>
      <c r="C430" s="11" t="e">
        <f>VLOOKUP(F430,LEADTIME!A:Y,5,0)</f>
        <v>#N/A</v>
      </c>
      <c r="D430" s="11" t="e">
        <f>VLOOKUP(F430,LEADTIME!A:Y,6,0)</f>
        <v>#N/A</v>
      </c>
      <c r="E430" s="11" t="e">
        <f>VLOOKUP(F430,LEADTIME!A:Y,4,0)</f>
        <v>#N/A</v>
      </c>
      <c r="F430" s="26"/>
      <c r="G430" s="26"/>
      <c r="H430" s="23" t="e">
        <f>VLOOKUP(F430,LEADTIME!A:Y,17,0)</f>
        <v>#N/A</v>
      </c>
      <c r="I430" s="11" t="e">
        <f>VLOOKUP(F430,LEADTIME!A:Y,3,0)</f>
        <v>#N/A</v>
      </c>
      <c r="J430" s="38"/>
    </row>
    <row r="431" spans="1:10" ht="24.95" customHeight="1" x14ac:dyDescent="0.2">
      <c r="A431" s="24"/>
      <c r="B431" s="24"/>
      <c r="C431" s="11" t="e">
        <f>VLOOKUP(F431,LEADTIME!A:Y,5,0)</f>
        <v>#N/A</v>
      </c>
      <c r="D431" s="11" t="e">
        <f>VLOOKUP(F431,LEADTIME!A:Y,6,0)</f>
        <v>#N/A</v>
      </c>
      <c r="E431" s="11" t="e">
        <f>VLOOKUP(F431,LEADTIME!A:Y,4,0)</f>
        <v>#N/A</v>
      </c>
      <c r="F431" s="26"/>
      <c r="G431" s="26"/>
      <c r="H431" s="23" t="e">
        <f>VLOOKUP(F431,LEADTIME!A:Y,17,0)</f>
        <v>#N/A</v>
      </c>
      <c r="I431" s="11" t="e">
        <f>VLOOKUP(F431,LEADTIME!A:Y,3,0)</f>
        <v>#N/A</v>
      </c>
      <c r="J431" s="38"/>
    </row>
    <row r="432" spans="1:10" ht="24.95" customHeight="1" x14ac:dyDescent="0.2">
      <c r="A432" s="24"/>
      <c r="B432" s="24"/>
      <c r="C432" s="11" t="e">
        <f>VLOOKUP(F432,LEADTIME!A:Y,5,0)</f>
        <v>#N/A</v>
      </c>
      <c r="D432" s="11" t="e">
        <f>VLOOKUP(F432,LEADTIME!A:Y,6,0)</f>
        <v>#N/A</v>
      </c>
      <c r="E432" s="11" t="e">
        <f>VLOOKUP(F432,LEADTIME!A:Y,4,0)</f>
        <v>#N/A</v>
      </c>
      <c r="F432" s="26"/>
      <c r="G432" s="26"/>
      <c r="H432" s="23" t="e">
        <f>VLOOKUP(F432,LEADTIME!A:Y,17,0)</f>
        <v>#N/A</v>
      </c>
      <c r="I432" s="11" t="e">
        <f>VLOOKUP(F432,LEADTIME!A:Y,3,0)</f>
        <v>#N/A</v>
      </c>
      <c r="J432" s="38"/>
    </row>
    <row r="433" spans="1:10" ht="24.95" customHeight="1" x14ac:dyDescent="0.2">
      <c r="A433" s="24"/>
      <c r="B433" s="24"/>
      <c r="C433" s="11" t="e">
        <f>VLOOKUP(F433,LEADTIME!A:Y,5,0)</f>
        <v>#N/A</v>
      </c>
      <c r="D433" s="11" t="e">
        <f>VLOOKUP(F433,LEADTIME!A:Y,6,0)</f>
        <v>#N/A</v>
      </c>
      <c r="E433" s="11" t="e">
        <f>VLOOKUP(F433,LEADTIME!A:Y,4,0)</f>
        <v>#N/A</v>
      </c>
      <c r="F433" s="26"/>
      <c r="G433" s="26"/>
      <c r="H433" s="23" t="e">
        <f>VLOOKUP(F433,LEADTIME!A:Y,17,0)</f>
        <v>#N/A</v>
      </c>
      <c r="I433" s="11" t="e">
        <f>VLOOKUP(F433,LEADTIME!A:Y,3,0)</f>
        <v>#N/A</v>
      </c>
      <c r="J433" s="38"/>
    </row>
    <row r="434" spans="1:10" ht="24.95" customHeight="1" x14ac:dyDescent="0.2">
      <c r="A434" s="24"/>
      <c r="B434" s="24"/>
      <c r="C434" s="11" t="e">
        <f>VLOOKUP(F434,LEADTIME!A:Y,5,0)</f>
        <v>#N/A</v>
      </c>
      <c r="D434" s="11" t="e">
        <f>VLOOKUP(F434,LEADTIME!A:Y,6,0)</f>
        <v>#N/A</v>
      </c>
      <c r="E434" s="11" t="e">
        <f>VLOOKUP(F434,LEADTIME!A:Y,4,0)</f>
        <v>#N/A</v>
      </c>
      <c r="F434" s="26"/>
      <c r="G434" s="26"/>
      <c r="H434" s="23" t="e">
        <f>VLOOKUP(F434,LEADTIME!A:Y,17,0)</f>
        <v>#N/A</v>
      </c>
      <c r="I434" s="11" t="e">
        <f>VLOOKUP(F434,LEADTIME!A:Y,3,0)</f>
        <v>#N/A</v>
      </c>
      <c r="J434" s="38"/>
    </row>
    <row r="435" spans="1:10" ht="24.95" customHeight="1" x14ac:dyDescent="0.2">
      <c r="A435" s="24"/>
      <c r="B435" s="24"/>
      <c r="C435" s="11" t="e">
        <f>VLOOKUP(F435,LEADTIME!A:Y,5,0)</f>
        <v>#N/A</v>
      </c>
      <c r="D435" s="11" t="e">
        <f>VLOOKUP(F435,LEADTIME!A:Y,6,0)</f>
        <v>#N/A</v>
      </c>
      <c r="E435" s="11" t="e">
        <f>VLOOKUP(F435,LEADTIME!A:Y,4,0)</f>
        <v>#N/A</v>
      </c>
      <c r="F435" s="26"/>
      <c r="G435" s="26"/>
      <c r="H435" s="23" t="e">
        <f>VLOOKUP(F435,LEADTIME!A:Y,17,0)</f>
        <v>#N/A</v>
      </c>
      <c r="I435" s="11" t="e">
        <f>VLOOKUP(F435,LEADTIME!A:Y,3,0)</f>
        <v>#N/A</v>
      </c>
      <c r="J435" s="38"/>
    </row>
    <row r="436" spans="1:10" ht="24.95" customHeight="1" x14ac:dyDescent="0.2">
      <c r="A436" s="24"/>
      <c r="B436" s="24"/>
      <c r="C436" s="11" t="e">
        <f>VLOOKUP(F436,LEADTIME!A:Y,5,0)</f>
        <v>#N/A</v>
      </c>
      <c r="D436" s="11" t="e">
        <f>VLOOKUP(F436,LEADTIME!A:Y,6,0)</f>
        <v>#N/A</v>
      </c>
      <c r="E436" s="11" t="e">
        <f>VLOOKUP(F436,LEADTIME!A:Y,4,0)</f>
        <v>#N/A</v>
      </c>
      <c r="F436" s="26"/>
      <c r="G436" s="26"/>
      <c r="H436" s="23" t="e">
        <f>VLOOKUP(F436,LEADTIME!A:Y,17,0)</f>
        <v>#N/A</v>
      </c>
      <c r="I436" s="11" t="e">
        <f>VLOOKUP(F436,LEADTIME!A:Y,3,0)</f>
        <v>#N/A</v>
      </c>
      <c r="J436" s="38"/>
    </row>
    <row r="437" spans="1:10" ht="24.95" customHeight="1" x14ac:dyDescent="0.2">
      <c r="A437" s="24"/>
      <c r="B437" s="24"/>
      <c r="C437" s="11" t="e">
        <f>VLOOKUP(F437,LEADTIME!A:Y,5,0)</f>
        <v>#N/A</v>
      </c>
      <c r="D437" s="11" t="e">
        <f>VLOOKUP(F437,LEADTIME!A:Y,6,0)</f>
        <v>#N/A</v>
      </c>
      <c r="E437" s="11" t="e">
        <f>VLOOKUP(F437,LEADTIME!A:Y,4,0)</f>
        <v>#N/A</v>
      </c>
      <c r="F437" s="26"/>
      <c r="G437" s="26"/>
      <c r="H437" s="23" t="e">
        <f>VLOOKUP(F437,LEADTIME!A:Y,17,0)</f>
        <v>#N/A</v>
      </c>
      <c r="I437" s="11" t="e">
        <f>VLOOKUP(F437,LEADTIME!A:Y,3,0)</f>
        <v>#N/A</v>
      </c>
      <c r="J437" s="38"/>
    </row>
    <row r="438" spans="1:10" ht="24.95" customHeight="1" x14ac:dyDescent="0.2">
      <c r="A438" s="24"/>
      <c r="B438" s="24"/>
      <c r="C438" s="11" t="e">
        <f>VLOOKUP(F438,LEADTIME!A:Y,5,0)</f>
        <v>#N/A</v>
      </c>
      <c r="D438" s="11" t="e">
        <f>VLOOKUP(F438,LEADTIME!A:Y,6,0)</f>
        <v>#N/A</v>
      </c>
      <c r="E438" s="11" t="e">
        <f>VLOOKUP(F438,LEADTIME!A:Y,4,0)</f>
        <v>#N/A</v>
      </c>
      <c r="F438" s="26"/>
      <c r="G438" s="26"/>
      <c r="H438" s="23" t="e">
        <f>VLOOKUP(F438,LEADTIME!A:Y,17,0)</f>
        <v>#N/A</v>
      </c>
      <c r="I438" s="11" t="e">
        <f>VLOOKUP(F438,LEADTIME!A:Y,3,0)</f>
        <v>#N/A</v>
      </c>
      <c r="J438" s="38"/>
    </row>
    <row r="439" spans="1:10" ht="24.95" customHeight="1" x14ac:dyDescent="0.2">
      <c r="A439" s="24"/>
      <c r="B439" s="24"/>
      <c r="C439" s="11" t="e">
        <f>VLOOKUP(F439,LEADTIME!A:Y,5,0)</f>
        <v>#N/A</v>
      </c>
      <c r="D439" s="11" t="e">
        <f>VLOOKUP(F439,LEADTIME!A:Y,6,0)</f>
        <v>#N/A</v>
      </c>
      <c r="E439" s="11" t="e">
        <f>VLOOKUP(F439,LEADTIME!A:Y,4,0)</f>
        <v>#N/A</v>
      </c>
      <c r="F439" s="26"/>
      <c r="G439" s="26"/>
      <c r="H439" s="23" t="e">
        <f>VLOOKUP(F439,LEADTIME!A:Y,17,0)</f>
        <v>#N/A</v>
      </c>
      <c r="I439" s="11" t="e">
        <f>VLOOKUP(F439,LEADTIME!A:Y,3,0)</f>
        <v>#N/A</v>
      </c>
      <c r="J439" s="38"/>
    </row>
    <row r="440" spans="1:10" ht="24.95" customHeight="1" x14ac:dyDescent="0.2">
      <c r="A440" s="24"/>
      <c r="B440" s="24"/>
      <c r="C440" s="11" t="e">
        <f>VLOOKUP(F440,LEADTIME!A:Y,5,0)</f>
        <v>#N/A</v>
      </c>
      <c r="D440" s="11" t="e">
        <f>VLOOKUP(F440,LEADTIME!A:Y,6,0)</f>
        <v>#N/A</v>
      </c>
      <c r="E440" s="11" t="e">
        <f>VLOOKUP(F440,LEADTIME!A:Y,4,0)</f>
        <v>#N/A</v>
      </c>
      <c r="F440" s="26"/>
      <c r="G440" s="26"/>
      <c r="H440" s="23" t="e">
        <f>VLOOKUP(F440,LEADTIME!A:Y,17,0)</f>
        <v>#N/A</v>
      </c>
      <c r="I440" s="11" t="e">
        <f>VLOOKUP(F440,LEADTIME!A:Y,3,0)</f>
        <v>#N/A</v>
      </c>
      <c r="J440" s="38"/>
    </row>
    <row r="441" spans="1:10" ht="24.95" customHeight="1" x14ac:dyDescent="0.2">
      <c r="A441" s="24"/>
      <c r="B441" s="24"/>
      <c r="C441" s="11" t="e">
        <f>VLOOKUP(F441,LEADTIME!A:Y,5,0)</f>
        <v>#N/A</v>
      </c>
      <c r="D441" s="11" t="e">
        <f>VLOOKUP(F441,LEADTIME!A:Y,6,0)</f>
        <v>#N/A</v>
      </c>
      <c r="E441" s="11" t="e">
        <f>VLOOKUP(F441,LEADTIME!A:Y,4,0)</f>
        <v>#N/A</v>
      </c>
      <c r="F441" s="26"/>
      <c r="G441" s="26"/>
      <c r="H441" s="23" t="e">
        <f>VLOOKUP(F441,LEADTIME!A:Y,17,0)</f>
        <v>#N/A</v>
      </c>
      <c r="I441" s="11" t="e">
        <f>VLOOKUP(F441,LEADTIME!A:Y,3,0)</f>
        <v>#N/A</v>
      </c>
      <c r="J441" s="38"/>
    </row>
    <row r="442" spans="1:10" ht="24.95" customHeight="1" x14ac:dyDescent="0.2">
      <c r="A442" s="24"/>
      <c r="B442" s="24"/>
      <c r="C442" s="11" t="e">
        <f>VLOOKUP(F442,LEADTIME!A:Y,5,0)</f>
        <v>#N/A</v>
      </c>
      <c r="D442" s="11" t="e">
        <f>VLOOKUP(F442,LEADTIME!A:Y,6,0)</f>
        <v>#N/A</v>
      </c>
      <c r="E442" s="11" t="e">
        <f>VLOOKUP(F442,LEADTIME!A:Y,4,0)</f>
        <v>#N/A</v>
      </c>
      <c r="F442" s="26"/>
      <c r="G442" s="26"/>
      <c r="H442" s="23" t="e">
        <f>VLOOKUP(F442,LEADTIME!A:Y,17,0)</f>
        <v>#N/A</v>
      </c>
      <c r="I442" s="11" t="e">
        <f>VLOOKUP(F442,LEADTIME!A:Y,3,0)</f>
        <v>#N/A</v>
      </c>
      <c r="J442" s="38"/>
    </row>
    <row r="443" spans="1:10" ht="24.95" customHeight="1" x14ac:dyDescent="0.2">
      <c r="A443" s="24"/>
      <c r="B443" s="24"/>
      <c r="C443" s="11" t="e">
        <f>VLOOKUP(F443,LEADTIME!A:Y,5,0)</f>
        <v>#N/A</v>
      </c>
      <c r="D443" s="11" t="e">
        <f>VLOOKUP(F443,LEADTIME!A:Y,6,0)</f>
        <v>#N/A</v>
      </c>
      <c r="E443" s="11" t="e">
        <f>VLOOKUP(F443,LEADTIME!A:Y,4,0)</f>
        <v>#N/A</v>
      </c>
      <c r="F443" s="26"/>
      <c r="G443" s="26"/>
      <c r="H443" s="23" t="e">
        <f>VLOOKUP(F443,LEADTIME!A:Y,17,0)</f>
        <v>#N/A</v>
      </c>
      <c r="I443" s="11" t="e">
        <f>VLOOKUP(F443,LEADTIME!A:Y,3,0)</f>
        <v>#N/A</v>
      </c>
      <c r="J443" s="38"/>
    </row>
    <row r="444" spans="1:10" ht="24.95" customHeight="1" x14ac:dyDescent="0.2">
      <c r="A444" s="24"/>
      <c r="B444" s="24"/>
      <c r="C444" s="11" t="e">
        <f>VLOOKUP(F444,LEADTIME!A:Y,5,0)</f>
        <v>#N/A</v>
      </c>
      <c r="D444" s="11" t="e">
        <f>VLOOKUP(F444,LEADTIME!A:Y,6,0)</f>
        <v>#N/A</v>
      </c>
      <c r="E444" s="11" t="e">
        <f>VLOOKUP(F444,LEADTIME!A:Y,4,0)</f>
        <v>#N/A</v>
      </c>
      <c r="F444" s="26"/>
      <c r="G444" s="26"/>
      <c r="H444" s="23" t="e">
        <f>VLOOKUP(F444,LEADTIME!A:Y,17,0)</f>
        <v>#N/A</v>
      </c>
      <c r="I444" s="11" t="e">
        <f>VLOOKUP(F444,LEADTIME!A:Y,3,0)</f>
        <v>#N/A</v>
      </c>
      <c r="J444" s="38"/>
    </row>
    <row r="445" spans="1:10" ht="24.95" customHeight="1" x14ac:dyDescent="0.2">
      <c r="A445" s="24"/>
      <c r="B445" s="24"/>
      <c r="C445" s="11" t="e">
        <f>VLOOKUP(F445,LEADTIME!A:Y,5,0)</f>
        <v>#N/A</v>
      </c>
      <c r="D445" s="11" t="e">
        <f>VLOOKUP(F445,LEADTIME!A:Y,6,0)</f>
        <v>#N/A</v>
      </c>
      <c r="E445" s="11" t="e">
        <f>VLOOKUP(F445,LEADTIME!A:Y,4,0)</f>
        <v>#N/A</v>
      </c>
      <c r="F445" s="26"/>
      <c r="G445" s="26"/>
      <c r="H445" s="23" t="e">
        <f>VLOOKUP(F445,LEADTIME!A:Y,17,0)</f>
        <v>#N/A</v>
      </c>
      <c r="I445" s="11" t="e">
        <f>VLOOKUP(F445,LEADTIME!A:Y,3,0)</f>
        <v>#N/A</v>
      </c>
      <c r="J445" s="38"/>
    </row>
    <row r="446" spans="1:10" ht="24.95" customHeight="1" x14ac:dyDescent="0.2">
      <c r="A446" s="24"/>
      <c r="B446" s="24"/>
      <c r="C446" s="11" t="e">
        <f>VLOOKUP(F446,LEADTIME!A:Y,5,0)</f>
        <v>#N/A</v>
      </c>
      <c r="D446" s="11" t="e">
        <f>VLOOKUP(F446,LEADTIME!A:Y,6,0)</f>
        <v>#N/A</v>
      </c>
      <c r="E446" s="11" t="e">
        <f>VLOOKUP(F446,LEADTIME!A:Y,4,0)</f>
        <v>#N/A</v>
      </c>
      <c r="F446" s="26"/>
      <c r="G446" s="26"/>
      <c r="H446" s="23" t="e">
        <f>VLOOKUP(F446,LEADTIME!A:Y,17,0)</f>
        <v>#N/A</v>
      </c>
      <c r="I446" s="11" t="e">
        <f>VLOOKUP(F446,LEADTIME!A:Y,3,0)</f>
        <v>#N/A</v>
      </c>
      <c r="J446" s="38"/>
    </row>
    <row r="447" spans="1:10" ht="24.95" customHeight="1" x14ac:dyDescent="0.2">
      <c r="A447" s="24"/>
      <c r="B447" s="24"/>
      <c r="C447" s="11" t="e">
        <f>VLOOKUP(F447,LEADTIME!A:Y,5,0)</f>
        <v>#N/A</v>
      </c>
      <c r="D447" s="11" t="e">
        <f>VLOOKUP(F447,LEADTIME!A:Y,6,0)</f>
        <v>#N/A</v>
      </c>
      <c r="E447" s="11" t="e">
        <f>VLOOKUP(F447,LEADTIME!A:Y,4,0)</f>
        <v>#N/A</v>
      </c>
      <c r="F447" s="26"/>
      <c r="G447" s="26"/>
      <c r="H447" s="23" t="e">
        <f>VLOOKUP(F447,LEADTIME!A:Y,17,0)</f>
        <v>#N/A</v>
      </c>
      <c r="I447" s="11" t="e">
        <f>VLOOKUP(F447,LEADTIME!A:Y,3,0)</f>
        <v>#N/A</v>
      </c>
      <c r="J447" s="38"/>
    </row>
    <row r="448" spans="1:10" ht="24.95" customHeight="1" x14ac:dyDescent="0.2">
      <c r="A448" s="24"/>
      <c r="B448" s="24"/>
      <c r="C448" s="11" t="e">
        <f>VLOOKUP(F448,LEADTIME!A:Y,5,0)</f>
        <v>#N/A</v>
      </c>
      <c r="D448" s="11" t="e">
        <f>VLOOKUP(F448,LEADTIME!A:Y,6,0)</f>
        <v>#N/A</v>
      </c>
      <c r="E448" s="11" t="e">
        <f>VLOOKUP(F448,LEADTIME!A:Y,4,0)</f>
        <v>#N/A</v>
      </c>
      <c r="F448" s="26"/>
      <c r="G448" s="26"/>
      <c r="H448" s="23" t="e">
        <f>VLOOKUP(F448,LEADTIME!A:Y,17,0)</f>
        <v>#N/A</v>
      </c>
      <c r="I448" s="11" t="e">
        <f>VLOOKUP(F448,LEADTIME!A:Y,3,0)</f>
        <v>#N/A</v>
      </c>
      <c r="J448" s="38"/>
    </row>
    <row r="449" spans="1:10" ht="24.95" customHeight="1" x14ac:dyDescent="0.2">
      <c r="A449" s="24"/>
      <c r="B449" s="24"/>
      <c r="C449" s="11" t="e">
        <f>VLOOKUP(F449,LEADTIME!A:Y,5,0)</f>
        <v>#N/A</v>
      </c>
      <c r="D449" s="11" t="e">
        <f>VLOOKUP(F449,LEADTIME!A:Y,6,0)</f>
        <v>#N/A</v>
      </c>
      <c r="E449" s="11" t="e">
        <f>VLOOKUP(F449,LEADTIME!A:Y,4,0)</f>
        <v>#N/A</v>
      </c>
      <c r="F449" s="26"/>
      <c r="G449" s="26"/>
      <c r="H449" s="23" t="e">
        <f>VLOOKUP(F449,LEADTIME!A:Y,17,0)</f>
        <v>#N/A</v>
      </c>
      <c r="I449" s="11" t="e">
        <f>VLOOKUP(F449,LEADTIME!A:Y,3,0)</f>
        <v>#N/A</v>
      </c>
      <c r="J449" s="38"/>
    </row>
    <row r="450" spans="1:10" ht="24.95" customHeight="1" x14ac:dyDescent="0.2">
      <c r="A450" s="24"/>
      <c r="B450" s="24"/>
      <c r="C450" s="11" t="e">
        <f>VLOOKUP(F450,LEADTIME!A:Y,5,0)</f>
        <v>#N/A</v>
      </c>
      <c r="D450" s="11" t="e">
        <f>VLOOKUP(F450,LEADTIME!A:Y,6,0)</f>
        <v>#N/A</v>
      </c>
      <c r="E450" s="11" t="e">
        <f>VLOOKUP(F450,LEADTIME!A:Y,4,0)</f>
        <v>#N/A</v>
      </c>
      <c r="F450" s="26"/>
      <c r="G450" s="26"/>
      <c r="H450" s="23" t="e">
        <f>VLOOKUP(F450,LEADTIME!A:Y,17,0)</f>
        <v>#N/A</v>
      </c>
      <c r="I450" s="11" t="e">
        <f>VLOOKUP(F450,LEADTIME!A:Y,3,0)</f>
        <v>#N/A</v>
      </c>
      <c r="J450" s="38"/>
    </row>
    <row r="451" spans="1:10" ht="24.95" customHeight="1" x14ac:dyDescent="0.2">
      <c r="A451" s="24"/>
      <c r="B451" s="24"/>
      <c r="C451" s="11" t="e">
        <f>VLOOKUP(F451,LEADTIME!A:Y,5,0)</f>
        <v>#N/A</v>
      </c>
      <c r="D451" s="11" t="e">
        <f>VLOOKUP(F451,LEADTIME!A:Y,6,0)</f>
        <v>#N/A</v>
      </c>
      <c r="E451" s="11" t="e">
        <f>VLOOKUP(F451,LEADTIME!A:Y,4,0)</f>
        <v>#N/A</v>
      </c>
      <c r="F451" s="26"/>
      <c r="G451" s="26"/>
      <c r="H451" s="23" t="e">
        <f>VLOOKUP(F451,LEADTIME!A:Y,17,0)</f>
        <v>#N/A</v>
      </c>
      <c r="I451" s="11" t="e">
        <f>VLOOKUP(F451,LEADTIME!A:Y,3,0)</f>
        <v>#N/A</v>
      </c>
      <c r="J451" s="38"/>
    </row>
    <row r="452" spans="1:10" ht="24.95" customHeight="1" x14ac:dyDescent="0.2">
      <c r="A452" s="24"/>
      <c r="B452" s="24"/>
      <c r="C452" s="11" t="e">
        <f>VLOOKUP(F452,LEADTIME!A:Y,5,0)</f>
        <v>#N/A</v>
      </c>
      <c r="D452" s="11" t="e">
        <f>VLOOKUP(F452,LEADTIME!A:Y,6,0)</f>
        <v>#N/A</v>
      </c>
      <c r="E452" s="11" t="e">
        <f>VLOOKUP(F452,LEADTIME!A:Y,4,0)</f>
        <v>#N/A</v>
      </c>
      <c r="F452" s="26"/>
      <c r="G452" s="26"/>
      <c r="H452" s="23" t="e">
        <f>VLOOKUP(F452,LEADTIME!A:Y,17,0)</f>
        <v>#N/A</v>
      </c>
      <c r="I452" s="11" t="e">
        <f>VLOOKUP(F452,LEADTIME!A:Y,3,0)</f>
        <v>#N/A</v>
      </c>
      <c r="J452" s="38"/>
    </row>
    <row r="453" spans="1:10" ht="24.95" customHeight="1" x14ac:dyDescent="0.2">
      <c r="A453" s="24"/>
      <c r="B453" s="24"/>
      <c r="C453" s="11" t="e">
        <f>VLOOKUP(F453,LEADTIME!A:Y,5,0)</f>
        <v>#N/A</v>
      </c>
      <c r="D453" s="11" t="e">
        <f>VLOOKUP(F453,LEADTIME!A:Y,6,0)</f>
        <v>#N/A</v>
      </c>
      <c r="E453" s="11" t="e">
        <f>VLOOKUP(F453,LEADTIME!A:Y,4,0)</f>
        <v>#N/A</v>
      </c>
      <c r="F453" s="26"/>
      <c r="G453" s="26"/>
      <c r="H453" s="23" t="e">
        <f>VLOOKUP(F453,LEADTIME!A:Y,17,0)</f>
        <v>#N/A</v>
      </c>
      <c r="I453" s="11" t="e">
        <f>VLOOKUP(F453,LEADTIME!A:Y,3,0)</f>
        <v>#N/A</v>
      </c>
      <c r="J453" s="38"/>
    </row>
    <row r="454" spans="1:10" ht="24.95" customHeight="1" x14ac:dyDescent="0.2">
      <c r="A454" s="24"/>
      <c r="B454" s="24"/>
      <c r="C454" s="11" t="e">
        <f>VLOOKUP(F454,LEADTIME!A:Y,5,0)</f>
        <v>#N/A</v>
      </c>
      <c r="D454" s="11" t="e">
        <f>VLOOKUP(F454,LEADTIME!A:Y,6,0)</f>
        <v>#N/A</v>
      </c>
      <c r="E454" s="11" t="e">
        <f>VLOOKUP(F454,LEADTIME!A:Y,4,0)</f>
        <v>#N/A</v>
      </c>
      <c r="F454" s="26"/>
      <c r="G454" s="26"/>
      <c r="H454" s="23" t="e">
        <f>VLOOKUP(F454,LEADTIME!A:Y,17,0)</f>
        <v>#N/A</v>
      </c>
      <c r="I454" s="11" t="e">
        <f>VLOOKUP(F454,LEADTIME!A:Y,3,0)</f>
        <v>#N/A</v>
      </c>
      <c r="J454" s="38"/>
    </row>
    <row r="455" spans="1:10" ht="24.95" customHeight="1" x14ac:dyDescent="0.2">
      <c r="A455" s="24"/>
      <c r="B455" s="24"/>
      <c r="C455" s="11" t="e">
        <f>VLOOKUP(F455,LEADTIME!A:Y,5,0)</f>
        <v>#N/A</v>
      </c>
      <c r="D455" s="11" t="e">
        <f>VLOOKUP(F455,LEADTIME!A:Y,6,0)</f>
        <v>#N/A</v>
      </c>
      <c r="E455" s="11" t="e">
        <f>VLOOKUP(F455,LEADTIME!A:Y,4,0)</f>
        <v>#N/A</v>
      </c>
      <c r="F455" s="26"/>
      <c r="G455" s="26"/>
      <c r="H455" s="23" t="e">
        <f>VLOOKUP(F455,LEADTIME!A:Y,17,0)</f>
        <v>#N/A</v>
      </c>
      <c r="I455" s="11" t="e">
        <f>VLOOKUP(F455,LEADTIME!A:Y,3,0)</f>
        <v>#N/A</v>
      </c>
      <c r="J455" s="38"/>
    </row>
    <row r="456" spans="1:10" ht="24.95" customHeight="1" x14ac:dyDescent="0.2">
      <c r="A456" s="24"/>
      <c r="B456" s="24"/>
      <c r="C456" s="11" t="e">
        <f>VLOOKUP(F456,LEADTIME!A:Y,5,0)</f>
        <v>#N/A</v>
      </c>
      <c r="D456" s="11" t="e">
        <f>VLOOKUP(F456,LEADTIME!A:Y,6,0)</f>
        <v>#N/A</v>
      </c>
      <c r="E456" s="11" t="e">
        <f>VLOOKUP(F456,LEADTIME!A:Y,4,0)</f>
        <v>#N/A</v>
      </c>
      <c r="F456" s="26"/>
      <c r="G456" s="26"/>
      <c r="H456" s="23" t="e">
        <f>VLOOKUP(F456,LEADTIME!A:Y,17,0)</f>
        <v>#N/A</v>
      </c>
      <c r="I456" s="11" t="e">
        <f>VLOOKUP(F456,LEADTIME!A:Y,3,0)</f>
        <v>#N/A</v>
      </c>
      <c r="J456" s="38"/>
    </row>
    <row r="457" spans="1:10" ht="24.95" customHeight="1" x14ac:dyDescent="0.2">
      <c r="A457" s="24"/>
      <c r="B457" s="24"/>
      <c r="C457" s="11" t="e">
        <f>VLOOKUP(F457,LEADTIME!A:Y,5,0)</f>
        <v>#N/A</v>
      </c>
      <c r="D457" s="11" t="e">
        <f>VLOOKUP(F457,LEADTIME!A:Y,6,0)</f>
        <v>#N/A</v>
      </c>
      <c r="E457" s="11" t="e">
        <f>VLOOKUP(F457,LEADTIME!A:Y,4,0)</f>
        <v>#N/A</v>
      </c>
      <c r="F457" s="26"/>
      <c r="G457" s="26"/>
      <c r="H457" s="23" t="e">
        <f>VLOOKUP(F457,LEADTIME!A:Y,17,0)</f>
        <v>#N/A</v>
      </c>
      <c r="I457" s="11" t="e">
        <f>VLOOKUP(F457,LEADTIME!A:Y,3,0)</f>
        <v>#N/A</v>
      </c>
      <c r="J457" s="38"/>
    </row>
    <row r="458" spans="1:10" ht="24.95" customHeight="1" x14ac:dyDescent="0.2">
      <c r="A458" s="24"/>
      <c r="B458" s="24"/>
      <c r="C458" s="11" t="e">
        <f>VLOOKUP(F458,LEADTIME!A:Y,5,0)</f>
        <v>#N/A</v>
      </c>
      <c r="D458" s="11" t="e">
        <f>VLOOKUP(F458,LEADTIME!A:Y,6,0)</f>
        <v>#N/A</v>
      </c>
      <c r="E458" s="11" t="e">
        <f>VLOOKUP(F458,LEADTIME!A:Y,4,0)</f>
        <v>#N/A</v>
      </c>
      <c r="F458" s="26"/>
      <c r="G458" s="26"/>
      <c r="H458" s="23" t="e">
        <f>VLOOKUP(F458,LEADTIME!A:Y,17,0)</f>
        <v>#N/A</v>
      </c>
      <c r="I458" s="11" t="e">
        <f>VLOOKUP(F458,LEADTIME!A:Y,3,0)</f>
        <v>#N/A</v>
      </c>
      <c r="J458" s="38"/>
    </row>
    <row r="459" spans="1:10" ht="24.95" customHeight="1" x14ac:dyDescent="0.2">
      <c r="A459" s="24"/>
      <c r="B459" s="24"/>
      <c r="C459" s="11" t="e">
        <f>VLOOKUP(F459,LEADTIME!A:Y,5,0)</f>
        <v>#N/A</v>
      </c>
      <c r="D459" s="11" t="e">
        <f>VLOOKUP(F459,LEADTIME!A:Y,6,0)</f>
        <v>#N/A</v>
      </c>
      <c r="E459" s="11" t="e">
        <f>VLOOKUP(F459,LEADTIME!A:Y,4,0)</f>
        <v>#N/A</v>
      </c>
      <c r="F459" s="26"/>
      <c r="G459" s="26"/>
      <c r="H459" s="23" t="e">
        <f>VLOOKUP(F459,LEADTIME!A:Y,17,0)</f>
        <v>#N/A</v>
      </c>
      <c r="I459" s="11" t="e">
        <f>VLOOKUP(F459,LEADTIME!A:Y,3,0)</f>
        <v>#N/A</v>
      </c>
      <c r="J459" s="38"/>
    </row>
    <row r="460" spans="1:10" ht="24.95" customHeight="1" x14ac:dyDescent="0.2">
      <c r="A460" s="24"/>
      <c r="B460" s="24"/>
      <c r="C460" s="11" t="e">
        <f>VLOOKUP(F460,LEADTIME!A:Y,5,0)</f>
        <v>#N/A</v>
      </c>
      <c r="D460" s="11" t="e">
        <f>VLOOKUP(F460,LEADTIME!A:Y,6,0)</f>
        <v>#N/A</v>
      </c>
      <c r="E460" s="11" t="e">
        <f>VLOOKUP(F460,LEADTIME!A:Y,4,0)</f>
        <v>#N/A</v>
      </c>
      <c r="F460" s="26"/>
      <c r="G460" s="26"/>
      <c r="H460" s="23" t="e">
        <f>VLOOKUP(F460,LEADTIME!A:Y,17,0)</f>
        <v>#N/A</v>
      </c>
      <c r="I460" s="11" t="e">
        <f>VLOOKUP(F460,LEADTIME!A:Y,3,0)</f>
        <v>#N/A</v>
      </c>
      <c r="J460" s="38"/>
    </row>
    <row r="461" spans="1:10" ht="24.95" customHeight="1" x14ac:dyDescent="0.2">
      <c r="A461" s="24"/>
      <c r="B461" s="24"/>
      <c r="C461" s="11" t="e">
        <f>VLOOKUP(F461,LEADTIME!A:Y,5,0)</f>
        <v>#N/A</v>
      </c>
      <c r="D461" s="11" t="e">
        <f>VLOOKUP(F461,LEADTIME!A:Y,6,0)</f>
        <v>#N/A</v>
      </c>
      <c r="E461" s="11" t="e">
        <f>VLOOKUP(F461,LEADTIME!A:Y,4,0)</f>
        <v>#N/A</v>
      </c>
      <c r="F461" s="26"/>
      <c r="G461" s="26"/>
      <c r="H461" s="23" t="e">
        <f>VLOOKUP(F461,LEADTIME!A:Y,17,0)</f>
        <v>#N/A</v>
      </c>
      <c r="I461" s="11" t="e">
        <f>VLOOKUP(F461,LEADTIME!A:Y,3,0)</f>
        <v>#N/A</v>
      </c>
      <c r="J461" s="38"/>
    </row>
    <row r="462" spans="1:10" ht="24.95" customHeight="1" x14ac:dyDescent="0.2">
      <c r="A462" s="24"/>
      <c r="B462" s="24"/>
      <c r="C462" s="11" t="e">
        <f>VLOOKUP(F462,LEADTIME!A:Y,5,0)</f>
        <v>#N/A</v>
      </c>
      <c r="D462" s="11" t="e">
        <f>VLOOKUP(F462,LEADTIME!A:Y,6,0)</f>
        <v>#N/A</v>
      </c>
      <c r="E462" s="11" t="e">
        <f>VLOOKUP(F462,LEADTIME!A:Y,4,0)</f>
        <v>#N/A</v>
      </c>
      <c r="F462" s="26"/>
      <c r="G462" s="26"/>
      <c r="H462" s="23" t="e">
        <f>VLOOKUP(F462,LEADTIME!A:Y,17,0)</f>
        <v>#N/A</v>
      </c>
      <c r="I462" s="11" t="e">
        <f>VLOOKUP(F462,LEADTIME!A:Y,3,0)</f>
        <v>#N/A</v>
      </c>
      <c r="J462" s="38"/>
    </row>
    <row r="463" spans="1:10" ht="24.95" customHeight="1" x14ac:dyDescent="0.2">
      <c r="A463" s="24"/>
      <c r="B463" s="24"/>
      <c r="C463" s="11" t="e">
        <f>VLOOKUP(F463,LEADTIME!A:Y,5,0)</f>
        <v>#N/A</v>
      </c>
      <c r="D463" s="11" t="e">
        <f>VLOOKUP(F463,LEADTIME!A:Y,6,0)</f>
        <v>#N/A</v>
      </c>
      <c r="E463" s="11" t="e">
        <f>VLOOKUP(F463,LEADTIME!A:Y,4,0)</f>
        <v>#N/A</v>
      </c>
      <c r="F463" s="26"/>
      <c r="G463" s="26"/>
      <c r="H463" s="23" t="e">
        <f>VLOOKUP(F463,LEADTIME!A:Y,17,0)</f>
        <v>#N/A</v>
      </c>
      <c r="I463" s="11" t="e">
        <f>VLOOKUP(F463,LEADTIME!A:Y,3,0)</f>
        <v>#N/A</v>
      </c>
      <c r="J463" s="38"/>
    </row>
    <row r="464" spans="1:10" ht="24.95" customHeight="1" x14ac:dyDescent="0.2">
      <c r="A464" s="24"/>
      <c r="B464" s="24"/>
      <c r="C464" s="11" t="e">
        <f>VLOOKUP(F464,LEADTIME!A:Y,5,0)</f>
        <v>#N/A</v>
      </c>
      <c r="D464" s="11" t="e">
        <f>VLOOKUP(F464,LEADTIME!A:Y,6,0)</f>
        <v>#N/A</v>
      </c>
      <c r="E464" s="11" t="e">
        <f>VLOOKUP(F464,LEADTIME!A:Y,4,0)</f>
        <v>#N/A</v>
      </c>
      <c r="F464" s="26"/>
      <c r="G464" s="26"/>
      <c r="H464" s="23" t="e">
        <f>VLOOKUP(F464,LEADTIME!A:Y,17,0)</f>
        <v>#N/A</v>
      </c>
      <c r="I464" s="11" t="e">
        <f>VLOOKUP(F464,LEADTIME!A:Y,3,0)</f>
        <v>#N/A</v>
      </c>
      <c r="J464" s="38"/>
    </row>
    <row r="465" spans="1:10" ht="24.95" customHeight="1" x14ac:dyDescent="0.2">
      <c r="A465" s="24"/>
      <c r="B465" s="24"/>
      <c r="C465" s="11" t="e">
        <f>VLOOKUP(F465,LEADTIME!A:Y,5,0)</f>
        <v>#N/A</v>
      </c>
      <c r="D465" s="11" t="e">
        <f>VLOOKUP(F465,LEADTIME!A:Y,6,0)</f>
        <v>#N/A</v>
      </c>
      <c r="E465" s="11" t="e">
        <f>VLOOKUP(F465,LEADTIME!A:Y,4,0)</f>
        <v>#N/A</v>
      </c>
      <c r="F465" s="26"/>
      <c r="G465" s="26"/>
      <c r="H465" s="23" t="e">
        <f>VLOOKUP(F465,LEADTIME!A:Y,17,0)</f>
        <v>#N/A</v>
      </c>
      <c r="I465" s="11" t="e">
        <f>VLOOKUP(F465,LEADTIME!A:Y,3,0)</f>
        <v>#N/A</v>
      </c>
      <c r="J465" s="38"/>
    </row>
    <row r="466" spans="1:10" ht="24.95" customHeight="1" x14ac:dyDescent="0.2">
      <c r="A466" s="24"/>
      <c r="B466" s="24"/>
      <c r="C466" s="11" t="e">
        <f>VLOOKUP(F466,LEADTIME!A:Y,5,0)</f>
        <v>#N/A</v>
      </c>
      <c r="D466" s="11" t="e">
        <f>VLOOKUP(F466,LEADTIME!A:Y,6,0)</f>
        <v>#N/A</v>
      </c>
      <c r="E466" s="11" t="e">
        <f>VLOOKUP(F466,LEADTIME!A:Y,4,0)</f>
        <v>#N/A</v>
      </c>
      <c r="F466" s="26"/>
      <c r="G466" s="26"/>
      <c r="H466" s="23" t="e">
        <f>VLOOKUP(F466,LEADTIME!A:Y,17,0)</f>
        <v>#N/A</v>
      </c>
      <c r="I466" s="11" t="e">
        <f>VLOOKUP(F466,LEADTIME!A:Y,3,0)</f>
        <v>#N/A</v>
      </c>
      <c r="J466" s="38"/>
    </row>
    <row r="467" spans="1:10" ht="24.95" customHeight="1" x14ac:dyDescent="0.2">
      <c r="A467" s="24"/>
      <c r="B467" s="24"/>
      <c r="C467" s="11" t="e">
        <f>VLOOKUP(F467,LEADTIME!A:Y,5,0)</f>
        <v>#N/A</v>
      </c>
      <c r="D467" s="11" t="e">
        <f>VLOOKUP(F467,LEADTIME!A:Y,6,0)</f>
        <v>#N/A</v>
      </c>
      <c r="E467" s="11" t="e">
        <f>VLOOKUP(F467,LEADTIME!A:Y,4,0)</f>
        <v>#N/A</v>
      </c>
      <c r="F467" s="26"/>
      <c r="G467" s="26"/>
      <c r="H467" s="23" t="e">
        <f>VLOOKUP(F467,LEADTIME!A:Y,17,0)</f>
        <v>#N/A</v>
      </c>
      <c r="I467" s="11" t="e">
        <f>VLOOKUP(F467,LEADTIME!A:Y,3,0)</f>
        <v>#N/A</v>
      </c>
      <c r="J467" s="38"/>
    </row>
    <row r="468" spans="1:10" ht="24.95" customHeight="1" x14ac:dyDescent="0.2">
      <c r="A468" s="24"/>
      <c r="B468" s="24"/>
      <c r="C468" s="11" t="e">
        <f>VLOOKUP(F468,LEADTIME!A:Y,5,0)</f>
        <v>#N/A</v>
      </c>
      <c r="D468" s="11" t="e">
        <f>VLOOKUP(F468,LEADTIME!A:Y,6,0)</f>
        <v>#N/A</v>
      </c>
      <c r="E468" s="11" t="e">
        <f>VLOOKUP(F468,LEADTIME!A:Y,4,0)</f>
        <v>#N/A</v>
      </c>
      <c r="F468" s="26"/>
      <c r="G468" s="26"/>
      <c r="H468" s="23" t="e">
        <f>VLOOKUP(F468,LEADTIME!A:Y,17,0)</f>
        <v>#N/A</v>
      </c>
      <c r="I468" s="11" t="e">
        <f>VLOOKUP(F468,LEADTIME!A:Y,3,0)</f>
        <v>#N/A</v>
      </c>
      <c r="J468" s="38"/>
    </row>
    <row r="469" spans="1:10" ht="24.95" customHeight="1" x14ac:dyDescent="0.2">
      <c r="A469" s="24"/>
      <c r="B469" s="24"/>
      <c r="C469" s="11" t="e">
        <f>VLOOKUP(F469,LEADTIME!A:Y,5,0)</f>
        <v>#N/A</v>
      </c>
      <c r="D469" s="11" t="e">
        <f>VLOOKUP(F469,LEADTIME!A:Y,6,0)</f>
        <v>#N/A</v>
      </c>
      <c r="E469" s="11" t="e">
        <f>VLOOKUP(F469,LEADTIME!A:Y,4,0)</f>
        <v>#N/A</v>
      </c>
      <c r="F469" s="26"/>
      <c r="G469" s="26"/>
      <c r="H469" s="23" t="e">
        <f>VLOOKUP(F469,LEADTIME!A:Y,17,0)</f>
        <v>#N/A</v>
      </c>
      <c r="I469" s="11" t="e">
        <f>VLOOKUP(F469,LEADTIME!A:Y,3,0)</f>
        <v>#N/A</v>
      </c>
      <c r="J469" s="38"/>
    </row>
    <row r="470" spans="1:10" ht="24.95" customHeight="1" x14ac:dyDescent="0.2">
      <c r="A470" s="24"/>
      <c r="B470" s="24"/>
      <c r="C470" s="11" t="e">
        <f>VLOOKUP(F470,LEADTIME!A:Y,5,0)</f>
        <v>#N/A</v>
      </c>
      <c r="D470" s="11" t="e">
        <f>VLOOKUP(F470,LEADTIME!A:Y,6,0)</f>
        <v>#N/A</v>
      </c>
      <c r="E470" s="11" t="e">
        <f>VLOOKUP(F470,LEADTIME!A:Y,4,0)</f>
        <v>#N/A</v>
      </c>
      <c r="F470" s="26"/>
      <c r="G470" s="26"/>
      <c r="H470" s="23" t="e">
        <f>VLOOKUP(F470,LEADTIME!A:Y,17,0)</f>
        <v>#N/A</v>
      </c>
      <c r="I470" s="11" t="e">
        <f>VLOOKUP(F470,LEADTIME!A:Y,3,0)</f>
        <v>#N/A</v>
      </c>
      <c r="J470" s="38"/>
    </row>
    <row r="471" spans="1:10" ht="24.95" customHeight="1" x14ac:dyDescent="0.2">
      <c r="A471" s="24"/>
      <c r="B471" s="24"/>
      <c r="C471" s="11" t="e">
        <f>VLOOKUP(F471,LEADTIME!A:Y,5,0)</f>
        <v>#N/A</v>
      </c>
      <c r="D471" s="11" t="e">
        <f>VLOOKUP(F471,LEADTIME!A:Y,6,0)</f>
        <v>#N/A</v>
      </c>
      <c r="E471" s="11" t="e">
        <f>VLOOKUP(F471,LEADTIME!A:Y,4,0)</f>
        <v>#N/A</v>
      </c>
      <c r="F471" s="26"/>
      <c r="G471" s="26"/>
      <c r="H471" s="23" t="e">
        <f>VLOOKUP(F471,LEADTIME!A:Y,17,0)</f>
        <v>#N/A</v>
      </c>
      <c r="I471" s="11" t="e">
        <f>VLOOKUP(F471,LEADTIME!A:Y,3,0)</f>
        <v>#N/A</v>
      </c>
      <c r="J471" s="38"/>
    </row>
    <row r="472" spans="1:10" ht="24.95" customHeight="1" x14ac:dyDescent="0.2">
      <c r="A472" s="24"/>
      <c r="B472" s="24"/>
      <c r="C472" s="11" t="e">
        <f>VLOOKUP(F472,LEADTIME!A:Y,5,0)</f>
        <v>#N/A</v>
      </c>
      <c r="D472" s="11" t="e">
        <f>VLOOKUP(F472,LEADTIME!A:Y,6,0)</f>
        <v>#N/A</v>
      </c>
      <c r="E472" s="11" t="e">
        <f>VLOOKUP(F472,LEADTIME!A:Y,4,0)</f>
        <v>#N/A</v>
      </c>
      <c r="F472" s="26"/>
      <c r="G472" s="26"/>
      <c r="H472" s="23" t="e">
        <f>VLOOKUP(F472,LEADTIME!A:Y,17,0)</f>
        <v>#N/A</v>
      </c>
      <c r="I472" s="11" t="e">
        <f>VLOOKUP(F472,LEADTIME!A:Y,3,0)</f>
        <v>#N/A</v>
      </c>
      <c r="J472" s="38"/>
    </row>
    <row r="473" spans="1:10" ht="24.95" customHeight="1" x14ac:dyDescent="0.2">
      <c r="A473" s="24"/>
      <c r="B473" s="24"/>
      <c r="C473" s="11" t="e">
        <f>VLOOKUP(F473,LEADTIME!A:Y,5,0)</f>
        <v>#N/A</v>
      </c>
      <c r="D473" s="11" t="e">
        <f>VLOOKUP(F473,LEADTIME!A:Y,6,0)</f>
        <v>#N/A</v>
      </c>
      <c r="E473" s="11" t="e">
        <f>VLOOKUP(F473,LEADTIME!A:Y,4,0)</f>
        <v>#N/A</v>
      </c>
      <c r="F473" s="26"/>
      <c r="G473" s="26"/>
      <c r="H473" s="23" t="e">
        <f>VLOOKUP(F473,LEADTIME!A:Y,17,0)</f>
        <v>#N/A</v>
      </c>
      <c r="I473" s="11" t="e">
        <f>VLOOKUP(F473,LEADTIME!A:Y,3,0)</f>
        <v>#N/A</v>
      </c>
      <c r="J473" s="38"/>
    </row>
    <row r="474" spans="1:10" ht="24.95" customHeight="1" x14ac:dyDescent="0.2">
      <c r="A474" s="24"/>
      <c r="B474" s="24"/>
      <c r="C474" s="11" t="e">
        <f>VLOOKUP(F474,LEADTIME!A:Y,5,0)</f>
        <v>#N/A</v>
      </c>
      <c r="D474" s="11" t="e">
        <f>VLOOKUP(F474,LEADTIME!A:Y,6,0)</f>
        <v>#N/A</v>
      </c>
      <c r="E474" s="11" t="e">
        <f>VLOOKUP(F474,LEADTIME!A:Y,4,0)</f>
        <v>#N/A</v>
      </c>
      <c r="F474" s="26"/>
      <c r="G474" s="26"/>
      <c r="H474" s="23" t="e">
        <f>VLOOKUP(F474,LEADTIME!A:Y,17,0)</f>
        <v>#N/A</v>
      </c>
      <c r="I474" s="11" t="e">
        <f>VLOOKUP(F474,LEADTIME!A:Y,3,0)</f>
        <v>#N/A</v>
      </c>
      <c r="J474" s="38"/>
    </row>
    <row r="475" spans="1:10" ht="24.95" customHeight="1" x14ac:dyDescent="0.2">
      <c r="A475" s="24"/>
      <c r="B475" s="24"/>
      <c r="C475" s="11" t="e">
        <f>VLOOKUP(F475,LEADTIME!A:Y,5,0)</f>
        <v>#N/A</v>
      </c>
      <c r="D475" s="11" t="e">
        <f>VLOOKUP(F475,LEADTIME!A:Y,6,0)</f>
        <v>#N/A</v>
      </c>
      <c r="E475" s="11" t="e">
        <f>VLOOKUP(F475,LEADTIME!A:Y,4,0)</f>
        <v>#N/A</v>
      </c>
      <c r="F475" s="26"/>
      <c r="G475" s="26"/>
      <c r="H475" s="23" t="e">
        <f>VLOOKUP(F475,LEADTIME!A:Y,17,0)</f>
        <v>#N/A</v>
      </c>
      <c r="I475" s="11" t="e">
        <f>VLOOKUP(F475,LEADTIME!A:Y,3,0)</f>
        <v>#N/A</v>
      </c>
      <c r="J475" s="38"/>
    </row>
    <row r="476" spans="1:10" ht="24.95" customHeight="1" x14ac:dyDescent="0.2">
      <c r="A476" s="24"/>
      <c r="B476" s="24"/>
      <c r="C476" s="11" t="e">
        <f>VLOOKUP(F476,LEADTIME!A:Y,5,0)</f>
        <v>#N/A</v>
      </c>
      <c r="D476" s="11" t="e">
        <f>VLOOKUP(F476,LEADTIME!A:Y,6,0)</f>
        <v>#N/A</v>
      </c>
      <c r="E476" s="11" t="e">
        <f>VLOOKUP(F476,LEADTIME!A:Y,4,0)</f>
        <v>#N/A</v>
      </c>
      <c r="F476" s="26"/>
      <c r="G476" s="26"/>
      <c r="H476" s="23" t="e">
        <f>VLOOKUP(F476,LEADTIME!A:Y,17,0)</f>
        <v>#N/A</v>
      </c>
      <c r="I476" s="11" t="e">
        <f>VLOOKUP(F476,LEADTIME!A:Y,3,0)</f>
        <v>#N/A</v>
      </c>
      <c r="J476" s="38"/>
    </row>
    <row r="477" spans="1:10" ht="24.95" customHeight="1" x14ac:dyDescent="0.2">
      <c r="A477" s="24"/>
      <c r="B477" s="24"/>
      <c r="C477" s="11" t="e">
        <f>VLOOKUP(F477,LEADTIME!A:Y,5,0)</f>
        <v>#N/A</v>
      </c>
      <c r="D477" s="11" t="e">
        <f>VLOOKUP(F477,LEADTIME!A:Y,6,0)</f>
        <v>#N/A</v>
      </c>
      <c r="E477" s="11" t="e">
        <f>VLOOKUP(F477,LEADTIME!A:Y,4,0)</f>
        <v>#N/A</v>
      </c>
      <c r="F477" s="26"/>
      <c r="G477" s="26"/>
      <c r="H477" s="23" t="e">
        <f>VLOOKUP(F477,LEADTIME!A:Y,17,0)</f>
        <v>#N/A</v>
      </c>
      <c r="I477" s="11" t="e">
        <f>VLOOKUP(F477,LEADTIME!A:Y,3,0)</f>
        <v>#N/A</v>
      </c>
      <c r="J477" s="38"/>
    </row>
    <row r="478" spans="1:10" ht="24.95" customHeight="1" x14ac:dyDescent="0.2">
      <c r="A478" s="24"/>
      <c r="B478" s="24"/>
      <c r="C478" s="11" t="e">
        <f>VLOOKUP(F478,LEADTIME!A:Y,5,0)</f>
        <v>#N/A</v>
      </c>
      <c r="D478" s="11" t="e">
        <f>VLOOKUP(F478,LEADTIME!A:Y,6,0)</f>
        <v>#N/A</v>
      </c>
      <c r="E478" s="11" t="e">
        <f>VLOOKUP(F478,LEADTIME!A:Y,4,0)</f>
        <v>#N/A</v>
      </c>
      <c r="F478" s="26"/>
      <c r="G478" s="26"/>
      <c r="H478" s="23" t="e">
        <f>VLOOKUP(F478,LEADTIME!A:Y,17,0)</f>
        <v>#N/A</v>
      </c>
      <c r="I478" s="11" t="e">
        <f>VLOOKUP(F478,LEADTIME!A:Y,3,0)</f>
        <v>#N/A</v>
      </c>
      <c r="J478" s="38"/>
    </row>
    <row r="479" spans="1:10" ht="24.95" customHeight="1" x14ac:dyDescent="0.2">
      <c r="A479" s="24"/>
      <c r="B479" s="24"/>
      <c r="C479" s="11" t="e">
        <f>VLOOKUP(F479,LEADTIME!A:Y,5,0)</f>
        <v>#N/A</v>
      </c>
      <c r="D479" s="11" t="e">
        <f>VLOOKUP(F479,LEADTIME!A:Y,6,0)</f>
        <v>#N/A</v>
      </c>
      <c r="E479" s="11" t="e">
        <f>VLOOKUP(F479,LEADTIME!A:Y,4,0)</f>
        <v>#N/A</v>
      </c>
      <c r="F479" s="26"/>
      <c r="G479" s="26"/>
      <c r="H479" s="23" t="e">
        <f>VLOOKUP(F479,LEADTIME!A:Y,17,0)</f>
        <v>#N/A</v>
      </c>
      <c r="I479" s="11" t="e">
        <f>VLOOKUP(F479,LEADTIME!A:Y,3,0)</f>
        <v>#N/A</v>
      </c>
      <c r="J479" s="38"/>
    </row>
    <row r="480" spans="1:10" ht="24.95" customHeight="1" x14ac:dyDescent="0.2">
      <c r="A480" s="24"/>
      <c r="B480" s="24"/>
      <c r="C480" s="11" t="e">
        <f>VLOOKUP(F480,LEADTIME!A:Y,5,0)</f>
        <v>#N/A</v>
      </c>
      <c r="D480" s="11" t="e">
        <f>VLOOKUP(F480,LEADTIME!A:Y,6,0)</f>
        <v>#N/A</v>
      </c>
      <c r="E480" s="11" t="e">
        <f>VLOOKUP(F480,LEADTIME!A:Y,4,0)</f>
        <v>#N/A</v>
      </c>
      <c r="F480" s="26"/>
      <c r="G480" s="26"/>
      <c r="H480" s="23" t="e">
        <f>VLOOKUP(F480,LEADTIME!A:Y,17,0)</f>
        <v>#N/A</v>
      </c>
      <c r="I480" s="11" t="e">
        <f>VLOOKUP(F480,LEADTIME!A:Y,3,0)</f>
        <v>#N/A</v>
      </c>
      <c r="J480" s="38"/>
    </row>
    <row r="481" spans="1:10" ht="24.95" customHeight="1" x14ac:dyDescent="0.2">
      <c r="A481" s="24"/>
      <c r="B481" s="24"/>
      <c r="C481" s="11" t="e">
        <f>VLOOKUP(F481,LEADTIME!A:Y,5,0)</f>
        <v>#N/A</v>
      </c>
      <c r="D481" s="11" t="e">
        <f>VLOOKUP(F481,LEADTIME!A:Y,6,0)</f>
        <v>#N/A</v>
      </c>
      <c r="E481" s="11" t="e">
        <f>VLOOKUP(F481,LEADTIME!A:Y,4,0)</f>
        <v>#N/A</v>
      </c>
      <c r="F481" s="26"/>
      <c r="G481" s="26"/>
      <c r="H481" s="23" t="e">
        <f>VLOOKUP(F481,LEADTIME!A:Y,17,0)</f>
        <v>#N/A</v>
      </c>
      <c r="I481" s="11" t="e">
        <f>VLOOKUP(F481,LEADTIME!A:Y,3,0)</f>
        <v>#N/A</v>
      </c>
      <c r="J481" s="38"/>
    </row>
    <row r="482" spans="1:10" ht="24.95" customHeight="1" x14ac:dyDescent="0.2">
      <c r="A482" s="24"/>
      <c r="B482" s="24"/>
      <c r="C482" s="11" t="e">
        <f>VLOOKUP(F482,LEADTIME!A:Y,5,0)</f>
        <v>#N/A</v>
      </c>
      <c r="D482" s="11" t="e">
        <f>VLOOKUP(F482,LEADTIME!A:Y,6,0)</f>
        <v>#N/A</v>
      </c>
      <c r="E482" s="11" t="e">
        <f>VLOOKUP(F482,LEADTIME!A:Y,4,0)</f>
        <v>#N/A</v>
      </c>
      <c r="F482" s="26"/>
      <c r="G482" s="26"/>
      <c r="H482" s="23" t="e">
        <f>VLOOKUP(F482,LEADTIME!A:Y,17,0)</f>
        <v>#N/A</v>
      </c>
      <c r="I482" s="11" t="e">
        <f>VLOOKUP(F482,LEADTIME!A:Y,3,0)</f>
        <v>#N/A</v>
      </c>
      <c r="J482" s="38"/>
    </row>
    <row r="483" spans="1:10" ht="24.95" customHeight="1" x14ac:dyDescent="0.2">
      <c r="A483" s="24"/>
      <c r="B483" s="24"/>
      <c r="C483" s="11" t="e">
        <f>VLOOKUP(F483,LEADTIME!A:Y,5,0)</f>
        <v>#N/A</v>
      </c>
      <c r="D483" s="11" t="e">
        <f>VLOOKUP(F483,LEADTIME!A:Y,6,0)</f>
        <v>#N/A</v>
      </c>
      <c r="E483" s="11" t="e">
        <f>VLOOKUP(F483,LEADTIME!A:Y,4,0)</f>
        <v>#N/A</v>
      </c>
      <c r="F483" s="26"/>
      <c r="G483" s="26"/>
      <c r="H483" s="23" t="e">
        <f>VLOOKUP(F483,LEADTIME!A:Y,17,0)</f>
        <v>#N/A</v>
      </c>
      <c r="I483" s="11" t="e">
        <f>VLOOKUP(F483,LEADTIME!A:Y,3,0)</f>
        <v>#N/A</v>
      </c>
      <c r="J483" s="38"/>
    </row>
    <row r="484" spans="1:10" ht="24.95" customHeight="1" x14ac:dyDescent="0.2">
      <c r="A484" s="24"/>
      <c r="B484" s="24"/>
      <c r="C484" s="11" t="e">
        <f>VLOOKUP(F484,LEADTIME!A:Y,5,0)</f>
        <v>#N/A</v>
      </c>
      <c r="D484" s="11" t="e">
        <f>VLOOKUP(F484,LEADTIME!A:Y,6,0)</f>
        <v>#N/A</v>
      </c>
      <c r="E484" s="11" t="e">
        <f>VLOOKUP(F484,LEADTIME!A:Y,4,0)</f>
        <v>#N/A</v>
      </c>
      <c r="F484" s="26"/>
      <c r="G484" s="26"/>
      <c r="H484" s="23" t="e">
        <f>VLOOKUP(F484,LEADTIME!A:Y,17,0)</f>
        <v>#N/A</v>
      </c>
      <c r="I484" s="11" t="e">
        <f>VLOOKUP(F484,LEADTIME!A:Y,3,0)</f>
        <v>#N/A</v>
      </c>
      <c r="J484" s="38"/>
    </row>
    <row r="485" spans="1:10" ht="24.95" customHeight="1" x14ac:dyDescent="0.2">
      <c r="A485" s="24"/>
      <c r="B485" s="24"/>
      <c r="C485" s="11" t="e">
        <f>VLOOKUP(F485,LEADTIME!A:Y,5,0)</f>
        <v>#N/A</v>
      </c>
      <c r="D485" s="11" t="e">
        <f>VLOOKUP(F485,LEADTIME!A:Y,6,0)</f>
        <v>#N/A</v>
      </c>
      <c r="E485" s="11" t="e">
        <f>VLOOKUP(F485,LEADTIME!A:Y,4,0)</f>
        <v>#N/A</v>
      </c>
      <c r="F485" s="26"/>
      <c r="G485" s="26"/>
      <c r="H485" s="23" t="e">
        <f>VLOOKUP(F485,LEADTIME!A:Y,17,0)</f>
        <v>#N/A</v>
      </c>
      <c r="I485" s="11" t="e">
        <f>VLOOKUP(F485,LEADTIME!A:Y,3,0)</f>
        <v>#N/A</v>
      </c>
      <c r="J485" s="38"/>
    </row>
    <row r="486" spans="1:10" ht="24.95" customHeight="1" x14ac:dyDescent="0.2">
      <c r="A486" s="24"/>
      <c r="B486" s="24"/>
      <c r="C486" s="11" t="e">
        <f>VLOOKUP(F486,LEADTIME!A:Y,5,0)</f>
        <v>#N/A</v>
      </c>
      <c r="D486" s="11" t="e">
        <f>VLOOKUP(F486,LEADTIME!A:Y,6,0)</f>
        <v>#N/A</v>
      </c>
      <c r="E486" s="11" t="e">
        <f>VLOOKUP(F486,LEADTIME!A:Y,4,0)</f>
        <v>#N/A</v>
      </c>
      <c r="F486" s="26"/>
      <c r="G486" s="26"/>
      <c r="H486" s="23" t="e">
        <f>VLOOKUP(F486,LEADTIME!A:Y,17,0)</f>
        <v>#N/A</v>
      </c>
      <c r="I486" s="11" t="e">
        <f>VLOOKUP(F486,LEADTIME!A:Y,3,0)</f>
        <v>#N/A</v>
      </c>
      <c r="J486" s="38"/>
    </row>
    <row r="487" spans="1:10" ht="24.95" customHeight="1" x14ac:dyDescent="0.2">
      <c r="A487" s="24"/>
      <c r="B487" s="24"/>
      <c r="C487" s="11" t="e">
        <f>VLOOKUP(F487,LEADTIME!A:Y,5,0)</f>
        <v>#N/A</v>
      </c>
      <c r="D487" s="11" t="e">
        <f>VLOOKUP(F487,LEADTIME!A:Y,6,0)</f>
        <v>#N/A</v>
      </c>
      <c r="E487" s="11" t="e">
        <f>VLOOKUP(F487,LEADTIME!A:Y,4,0)</f>
        <v>#N/A</v>
      </c>
      <c r="F487" s="26"/>
      <c r="G487" s="26"/>
      <c r="H487" s="23" t="e">
        <f>VLOOKUP(F487,LEADTIME!A:Y,17,0)</f>
        <v>#N/A</v>
      </c>
      <c r="I487" s="11" t="e">
        <f>VLOOKUP(F487,LEADTIME!A:Y,3,0)</f>
        <v>#N/A</v>
      </c>
      <c r="J487" s="38"/>
    </row>
    <row r="488" spans="1:10" ht="24.95" customHeight="1" x14ac:dyDescent="0.2">
      <c r="A488" s="24"/>
      <c r="B488" s="24"/>
      <c r="C488" s="11" t="e">
        <f>VLOOKUP(F488,LEADTIME!A:Y,5,0)</f>
        <v>#N/A</v>
      </c>
      <c r="D488" s="11" t="e">
        <f>VLOOKUP(F488,LEADTIME!A:Y,6,0)</f>
        <v>#N/A</v>
      </c>
      <c r="E488" s="11" t="e">
        <f>VLOOKUP(F488,LEADTIME!A:Y,4,0)</f>
        <v>#N/A</v>
      </c>
      <c r="F488" s="26"/>
      <c r="G488" s="26"/>
      <c r="H488" s="23" t="e">
        <f>VLOOKUP(F488,LEADTIME!A:Y,17,0)</f>
        <v>#N/A</v>
      </c>
      <c r="I488" s="11" t="e">
        <f>VLOOKUP(F488,LEADTIME!A:Y,3,0)</f>
        <v>#N/A</v>
      </c>
      <c r="J488" s="38"/>
    </row>
    <row r="489" spans="1:10" ht="24.95" customHeight="1" x14ac:dyDescent="0.2">
      <c r="A489" s="24"/>
      <c r="B489" s="24"/>
      <c r="C489" s="11" t="e">
        <f>VLOOKUP(F489,LEADTIME!A:Y,5,0)</f>
        <v>#N/A</v>
      </c>
      <c r="D489" s="11" t="e">
        <f>VLOOKUP(F489,LEADTIME!A:Y,6,0)</f>
        <v>#N/A</v>
      </c>
      <c r="E489" s="11" t="e">
        <f>VLOOKUP(F489,LEADTIME!A:Y,4,0)</f>
        <v>#N/A</v>
      </c>
      <c r="F489" s="26"/>
      <c r="G489" s="26"/>
      <c r="H489" s="23" t="e">
        <f>VLOOKUP(F489,LEADTIME!A:Y,17,0)</f>
        <v>#N/A</v>
      </c>
      <c r="I489" s="11" t="e">
        <f>VLOOKUP(F489,LEADTIME!A:Y,3,0)</f>
        <v>#N/A</v>
      </c>
      <c r="J489" s="38"/>
    </row>
    <row r="490" spans="1:10" ht="24.95" customHeight="1" x14ac:dyDescent="0.2">
      <c r="A490" s="24"/>
      <c r="B490" s="24"/>
      <c r="C490" s="11" t="e">
        <f>VLOOKUP(F490,LEADTIME!A:Y,5,0)</f>
        <v>#N/A</v>
      </c>
      <c r="D490" s="11" t="e">
        <f>VLOOKUP(F490,LEADTIME!A:Y,6,0)</f>
        <v>#N/A</v>
      </c>
      <c r="E490" s="11" t="e">
        <f>VLOOKUP(F490,LEADTIME!A:Y,4,0)</f>
        <v>#N/A</v>
      </c>
      <c r="F490" s="26"/>
      <c r="G490" s="26"/>
      <c r="H490" s="23" t="e">
        <f>VLOOKUP(F490,LEADTIME!A:Y,17,0)</f>
        <v>#N/A</v>
      </c>
      <c r="I490" s="11" t="e">
        <f>VLOOKUP(F490,LEADTIME!A:Y,3,0)</f>
        <v>#N/A</v>
      </c>
      <c r="J490" s="38"/>
    </row>
    <row r="491" spans="1:10" ht="24.95" customHeight="1" x14ac:dyDescent="0.2">
      <c r="A491" s="24"/>
      <c r="B491" s="24"/>
      <c r="C491" s="11" t="e">
        <f>VLOOKUP(F491,LEADTIME!A:Y,5,0)</f>
        <v>#N/A</v>
      </c>
      <c r="D491" s="11" t="e">
        <f>VLOOKUP(F491,LEADTIME!A:Y,6,0)</f>
        <v>#N/A</v>
      </c>
      <c r="E491" s="11" t="e">
        <f>VLOOKUP(F491,LEADTIME!A:Y,4,0)</f>
        <v>#N/A</v>
      </c>
      <c r="F491" s="26"/>
      <c r="G491" s="26"/>
      <c r="H491" s="23" t="e">
        <f>VLOOKUP(F491,LEADTIME!A:Y,17,0)</f>
        <v>#N/A</v>
      </c>
      <c r="I491" s="11" t="e">
        <f>VLOOKUP(F491,LEADTIME!A:Y,3,0)</f>
        <v>#N/A</v>
      </c>
      <c r="J491" s="38"/>
    </row>
    <row r="492" spans="1:10" ht="24.95" customHeight="1" x14ac:dyDescent="0.2">
      <c r="A492" s="24"/>
      <c r="B492" s="24"/>
      <c r="C492" s="11" t="e">
        <f>VLOOKUP(F492,LEADTIME!A:Y,5,0)</f>
        <v>#N/A</v>
      </c>
      <c r="D492" s="11" t="e">
        <f>VLOOKUP(F492,LEADTIME!A:Y,6,0)</f>
        <v>#N/A</v>
      </c>
      <c r="E492" s="11" t="e">
        <f>VLOOKUP(F492,LEADTIME!A:Y,4,0)</f>
        <v>#N/A</v>
      </c>
      <c r="F492" s="26"/>
      <c r="G492" s="26"/>
      <c r="H492" s="23" t="e">
        <f>VLOOKUP(F492,LEADTIME!A:Y,17,0)</f>
        <v>#N/A</v>
      </c>
      <c r="I492" s="11" t="e">
        <f>VLOOKUP(F492,LEADTIME!A:Y,3,0)</f>
        <v>#N/A</v>
      </c>
      <c r="J492" s="38"/>
    </row>
    <row r="493" spans="1:10" ht="24.95" customHeight="1" x14ac:dyDescent="0.2">
      <c r="A493" s="24"/>
      <c r="B493" s="24"/>
      <c r="C493" s="11" t="e">
        <f>VLOOKUP(F493,LEADTIME!A:Y,5,0)</f>
        <v>#N/A</v>
      </c>
      <c r="D493" s="11" t="e">
        <f>VLOOKUP(F493,LEADTIME!A:Y,6,0)</f>
        <v>#N/A</v>
      </c>
      <c r="E493" s="11" t="e">
        <f>VLOOKUP(F493,LEADTIME!A:Y,4,0)</f>
        <v>#N/A</v>
      </c>
      <c r="F493" s="26"/>
      <c r="G493" s="26"/>
      <c r="H493" s="23" t="e">
        <f>VLOOKUP(F493,LEADTIME!A:Y,17,0)</f>
        <v>#N/A</v>
      </c>
      <c r="I493" s="11" t="e">
        <f>VLOOKUP(F493,LEADTIME!A:Y,3,0)</f>
        <v>#N/A</v>
      </c>
      <c r="J493" s="38"/>
    </row>
    <row r="494" spans="1:10" ht="24.95" customHeight="1" x14ac:dyDescent="0.2">
      <c r="A494" s="24"/>
      <c r="B494" s="24"/>
      <c r="C494" s="11" t="e">
        <f>VLOOKUP(F494,LEADTIME!A:Y,5,0)</f>
        <v>#N/A</v>
      </c>
      <c r="D494" s="11" t="e">
        <f>VLOOKUP(F494,LEADTIME!A:Y,6,0)</f>
        <v>#N/A</v>
      </c>
      <c r="E494" s="11" t="e">
        <f>VLOOKUP(F494,LEADTIME!A:Y,4,0)</f>
        <v>#N/A</v>
      </c>
      <c r="F494" s="26"/>
      <c r="G494" s="26"/>
      <c r="H494" s="23" t="e">
        <f>VLOOKUP(F494,LEADTIME!A:Y,17,0)</f>
        <v>#N/A</v>
      </c>
      <c r="I494" s="11" t="e">
        <f>VLOOKUP(F494,LEADTIME!A:Y,3,0)</f>
        <v>#N/A</v>
      </c>
      <c r="J494" s="38"/>
    </row>
    <row r="495" spans="1:10" ht="24.95" customHeight="1" x14ac:dyDescent="0.2">
      <c r="A495" s="24"/>
      <c r="B495" s="24"/>
      <c r="C495" s="11" t="e">
        <f>VLOOKUP(F495,LEADTIME!A:Y,5,0)</f>
        <v>#N/A</v>
      </c>
      <c r="D495" s="11" t="e">
        <f>VLOOKUP(F495,LEADTIME!A:Y,6,0)</f>
        <v>#N/A</v>
      </c>
      <c r="E495" s="11" t="e">
        <f>VLOOKUP(F495,LEADTIME!A:Y,4,0)</f>
        <v>#N/A</v>
      </c>
      <c r="F495" s="26"/>
      <c r="G495" s="26"/>
      <c r="H495" s="23" t="e">
        <f>VLOOKUP(F495,LEADTIME!A:Y,17,0)</f>
        <v>#N/A</v>
      </c>
      <c r="I495" s="11" t="e">
        <f>VLOOKUP(F495,LEADTIME!A:Y,3,0)</f>
        <v>#N/A</v>
      </c>
      <c r="J495" s="38"/>
    </row>
    <row r="496" spans="1:10" ht="24.95" customHeight="1" x14ac:dyDescent="0.2">
      <c r="A496" s="24"/>
      <c r="B496" s="24"/>
      <c r="C496" s="11" t="e">
        <f>VLOOKUP(F496,LEADTIME!A:Y,5,0)</f>
        <v>#N/A</v>
      </c>
      <c r="D496" s="11" t="e">
        <f>VLOOKUP(F496,LEADTIME!A:Y,6,0)</f>
        <v>#N/A</v>
      </c>
      <c r="E496" s="11" t="e">
        <f>VLOOKUP(F496,LEADTIME!A:Y,4,0)</f>
        <v>#N/A</v>
      </c>
      <c r="F496" s="26"/>
      <c r="G496" s="26"/>
      <c r="H496" s="23" t="e">
        <f>VLOOKUP(F496,LEADTIME!A:Y,17,0)</f>
        <v>#N/A</v>
      </c>
      <c r="I496" s="11" t="e">
        <f>VLOOKUP(F496,LEADTIME!A:Y,3,0)</f>
        <v>#N/A</v>
      </c>
      <c r="J496" s="38"/>
    </row>
    <row r="497" spans="1:10" ht="24.95" customHeight="1" x14ac:dyDescent="0.2">
      <c r="A497" s="24"/>
      <c r="B497" s="24"/>
      <c r="C497" s="11" t="e">
        <f>VLOOKUP(F497,LEADTIME!A:Y,5,0)</f>
        <v>#N/A</v>
      </c>
      <c r="D497" s="11" t="e">
        <f>VLOOKUP(F497,LEADTIME!A:Y,6,0)</f>
        <v>#N/A</v>
      </c>
      <c r="E497" s="11" t="e">
        <f>VLOOKUP(F497,LEADTIME!A:Y,4,0)</f>
        <v>#N/A</v>
      </c>
      <c r="F497" s="26"/>
      <c r="G497" s="26"/>
      <c r="H497" s="23" t="e">
        <f>VLOOKUP(F497,LEADTIME!A:Y,17,0)</f>
        <v>#N/A</v>
      </c>
      <c r="I497" s="11" t="e">
        <f>VLOOKUP(F497,LEADTIME!A:Y,3,0)</f>
        <v>#N/A</v>
      </c>
      <c r="J497" s="38"/>
    </row>
    <row r="498" spans="1:10" ht="24.95" customHeight="1" x14ac:dyDescent="0.2">
      <c r="A498" s="24"/>
      <c r="B498" s="24"/>
      <c r="C498" s="11" t="e">
        <f>VLOOKUP(F498,LEADTIME!A:Y,5,0)</f>
        <v>#N/A</v>
      </c>
      <c r="D498" s="11" t="e">
        <f>VLOOKUP(F498,LEADTIME!A:Y,6,0)</f>
        <v>#N/A</v>
      </c>
      <c r="E498" s="11" t="e">
        <f>VLOOKUP(F498,LEADTIME!A:Y,4,0)</f>
        <v>#N/A</v>
      </c>
      <c r="F498" s="26"/>
      <c r="G498" s="26"/>
      <c r="H498" s="23" t="e">
        <f>VLOOKUP(F498,LEADTIME!A:Y,17,0)</f>
        <v>#N/A</v>
      </c>
      <c r="I498" s="11" t="e">
        <f>VLOOKUP(F498,LEADTIME!A:Y,3,0)</f>
        <v>#N/A</v>
      </c>
      <c r="J498" s="38"/>
    </row>
    <row r="499" spans="1:10" ht="24.95" customHeight="1" x14ac:dyDescent="0.2">
      <c r="A499" s="24"/>
      <c r="B499" s="24"/>
      <c r="C499" s="11" t="e">
        <f>VLOOKUP(F499,LEADTIME!A:Y,5,0)</f>
        <v>#N/A</v>
      </c>
      <c r="D499" s="11" t="e">
        <f>VLOOKUP(F499,LEADTIME!A:Y,6,0)</f>
        <v>#N/A</v>
      </c>
      <c r="E499" s="11" t="e">
        <f>VLOOKUP(F499,LEADTIME!A:Y,4,0)</f>
        <v>#N/A</v>
      </c>
      <c r="F499" s="26"/>
      <c r="G499" s="26"/>
      <c r="H499" s="23" t="e">
        <f>VLOOKUP(F499,LEADTIME!A:Y,17,0)</f>
        <v>#N/A</v>
      </c>
      <c r="I499" s="11" t="e">
        <f>VLOOKUP(F499,LEADTIME!A:Y,3,0)</f>
        <v>#N/A</v>
      </c>
      <c r="J499" s="38"/>
    </row>
    <row r="500" spans="1:10" ht="24.95" customHeight="1" x14ac:dyDescent="0.2">
      <c r="A500" s="24"/>
      <c r="B500" s="24"/>
      <c r="C500" s="11" t="e">
        <f>VLOOKUP(F500,LEADTIME!A:Y,5,0)</f>
        <v>#N/A</v>
      </c>
      <c r="D500" s="11" t="e">
        <f>VLOOKUP(F500,LEADTIME!A:Y,6,0)</f>
        <v>#N/A</v>
      </c>
      <c r="E500" s="11" t="e">
        <f>VLOOKUP(F500,LEADTIME!A:Y,4,0)</f>
        <v>#N/A</v>
      </c>
      <c r="F500" s="26"/>
      <c r="G500" s="26"/>
      <c r="H500" s="23" t="e">
        <f>VLOOKUP(F500,LEADTIME!A:Y,17,0)</f>
        <v>#N/A</v>
      </c>
      <c r="I500" s="11" t="e">
        <f>VLOOKUP(F500,LEADTIME!A:Y,3,0)</f>
        <v>#N/A</v>
      </c>
      <c r="J500" s="38"/>
    </row>
    <row r="501" spans="1:10" ht="24.95" customHeight="1" x14ac:dyDescent="0.2">
      <c r="A501" s="24"/>
      <c r="B501" s="24"/>
      <c r="C501" s="11" t="e">
        <f>VLOOKUP(F501,LEADTIME!A:Y,5,0)</f>
        <v>#N/A</v>
      </c>
      <c r="D501" s="11" t="e">
        <f>VLOOKUP(F501,LEADTIME!A:Y,6,0)</f>
        <v>#N/A</v>
      </c>
      <c r="E501" s="11" t="e">
        <f>VLOOKUP(F501,LEADTIME!A:Y,4,0)</f>
        <v>#N/A</v>
      </c>
      <c r="F501" s="26"/>
      <c r="G501" s="26"/>
      <c r="H501" s="23" t="e">
        <f>VLOOKUP(F501,LEADTIME!A:Y,17,0)</f>
        <v>#N/A</v>
      </c>
      <c r="I501" s="11" t="e">
        <f>VLOOKUP(F501,LEADTIME!A:Y,3,0)</f>
        <v>#N/A</v>
      </c>
      <c r="J501" s="38"/>
    </row>
    <row r="502" spans="1:10" ht="24.95" customHeight="1" x14ac:dyDescent="0.2">
      <c r="A502" s="24"/>
      <c r="B502" s="24"/>
      <c r="C502" s="11" t="e">
        <f>VLOOKUP(F502,LEADTIME!A:Y,5,0)</f>
        <v>#N/A</v>
      </c>
      <c r="D502" s="11" t="e">
        <f>VLOOKUP(F502,LEADTIME!A:Y,6,0)</f>
        <v>#N/A</v>
      </c>
      <c r="E502" s="11" t="e">
        <f>VLOOKUP(F502,LEADTIME!A:Y,4,0)</f>
        <v>#N/A</v>
      </c>
      <c r="F502" s="26"/>
      <c r="G502" s="26"/>
      <c r="H502" s="23" t="e">
        <f>VLOOKUP(F502,LEADTIME!A:Y,17,0)</f>
        <v>#N/A</v>
      </c>
      <c r="I502" s="11" t="e">
        <f>VLOOKUP(F502,LEADTIME!A:Y,3,0)</f>
        <v>#N/A</v>
      </c>
      <c r="J502" s="38"/>
    </row>
    <row r="503" spans="1:10" ht="24.95" customHeight="1" x14ac:dyDescent="0.2">
      <c r="A503" s="24"/>
      <c r="B503" s="24"/>
      <c r="C503" s="11" t="e">
        <f>VLOOKUP(F503,LEADTIME!A:Y,5,0)</f>
        <v>#N/A</v>
      </c>
      <c r="D503" s="11" t="e">
        <f>VLOOKUP(F503,LEADTIME!A:Y,6,0)</f>
        <v>#N/A</v>
      </c>
      <c r="E503" s="11" t="e">
        <f>VLOOKUP(F503,LEADTIME!A:Y,4,0)</f>
        <v>#N/A</v>
      </c>
      <c r="F503" s="26"/>
      <c r="G503" s="26"/>
      <c r="H503" s="23" t="e">
        <f>VLOOKUP(F503,LEADTIME!A:Y,17,0)</f>
        <v>#N/A</v>
      </c>
      <c r="I503" s="11" t="e">
        <f>VLOOKUP(F503,LEADTIME!A:Y,3,0)</f>
        <v>#N/A</v>
      </c>
      <c r="J503" s="38"/>
    </row>
    <row r="504" spans="1:10" ht="24.95" customHeight="1" x14ac:dyDescent="0.2">
      <c r="A504" s="24"/>
      <c r="B504" s="24"/>
      <c r="C504" s="11" t="e">
        <f>VLOOKUP(F504,LEADTIME!A:Y,5,0)</f>
        <v>#N/A</v>
      </c>
      <c r="D504" s="11" t="e">
        <f>VLOOKUP(F504,LEADTIME!A:Y,6,0)</f>
        <v>#N/A</v>
      </c>
      <c r="E504" s="11" t="e">
        <f>VLOOKUP(F504,LEADTIME!A:Y,4,0)</f>
        <v>#N/A</v>
      </c>
      <c r="F504" s="26"/>
      <c r="G504" s="26"/>
      <c r="H504" s="23" t="e">
        <f>VLOOKUP(F504,LEADTIME!A:Y,17,0)</f>
        <v>#N/A</v>
      </c>
      <c r="I504" s="11" t="e">
        <f>VLOOKUP(F504,LEADTIME!A:Y,3,0)</f>
        <v>#N/A</v>
      </c>
      <c r="J504" s="38"/>
    </row>
    <row r="505" spans="1:10" ht="24.95" customHeight="1" x14ac:dyDescent="0.2">
      <c r="A505" s="24"/>
      <c r="B505" s="24"/>
      <c r="C505" s="11" t="e">
        <f>VLOOKUP(F505,LEADTIME!A:Y,5,0)</f>
        <v>#N/A</v>
      </c>
      <c r="D505" s="11" t="e">
        <f>VLOOKUP(F505,LEADTIME!A:Y,6,0)</f>
        <v>#N/A</v>
      </c>
      <c r="E505" s="11" t="e">
        <f>VLOOKUP(F505,LEADTIME!A:Y,4,0)</f>
        <v>#N/A</v>
      </c>
      <c r="F505" s="26"/>
      <c r="G505" s="26"/>
      <c r="H505" s="23" t="e">
        <f>VLOOKUP(F505,LEADTIME!A:Y,17,0)</f>
        <v>#N/A</v>
      </c>
      <c r="I505" s="11" t="e">
        <f>VLOOKUP(F505,LEADTIME!A:Y,3,0)</f>
        <v>#N/A</v>
      </c>
      <c r="J505" s="38"/>
    </row>
    <row r="506" spans="1:10" ht="24.95" customHeight="1" x14ac:dyDescent="0.2">
      <c r="A506" s="24"/>
      <c r="B506" s="24"/>
      <c r="C506" s="11" t="e">
        <f>VLOOKUP(F506,LEADTIME!A:Y,5,0)</f>
        <v>#N/A</v>
      </c>
      <c r="D506" s="11" t="e">
        <f>VLOOKUP(F506,LEADTIME!A:Y,6,0)</f>
        <v>#N/A</v>
      </c>
      <c r="E506" s="11" t="e">
        <f>VLOOKUP(F506,LEADTIME!A:Y,4,0)</f>
        <v>#N/A</v>
      </c>
      <c r="F506" s="26"/>
      <c r="G506" s="26"/>
      <c r="H506" s="23" t="e">
        <f>VLOOKUP(F506,LEADTIME!A:Y,17,0)</f>
        <v>#N/A</v>
      </c>
      <c r="I506" s="11" t="e">
        <f>VLOOKUP(F506,LEADTIME!A:Y,3,0)</f>
        <v>#N/A</v>
      </c>
      <c r="J506" s="38"/>
    </row>
    <row r="507" spans="1:10" ht="24.95" customHeight="1" x14ac:dyDescent="0.2">
      <c r="A507" s="24"/>
      <c r="B507" s="24"/>
      <c r="C507" s="11" t="e">
        <f>VLOOKUP(F507,LEADTIME!A:Y,5,0)</f>
        <v>#N/A</v>
      </c>
      <c r="D507" s="11" t="e">
        <f>VLOOKUP(F507,LEADTIME!A:Y,6,0)</f>
        <v>#N/A</v>
      </c>
      <c r="E507" s="11" t="e">
        <f>VLOOKUP(F507,LEADTIME!A:Y,4,0)</f>
        <v>#N/A</v>
      </c>
      <c r="F507" s="26"/>
      <c r="G507" s="26"/>
      <c r="H507" s="23" t="e">
        <f>VLOOKUP(F507,LEADTIME!A:Y,17,0)</f>
        <v>#N/A</v>
      </c>
      <c r="I507" s="11" t="e">
        <f>VLOOKUP(F507,LEADTIME!A:Y,3,0)</f>
        <v>#N/A</v>
      </c>
      <c r="J507" s="38"/>
    </row>
    <row r="508" spans="1:10" ht="24.95" customHeight="1" x14ac:dyDescent="0.2">
      <c r="A508" s="24"/>
      <c r="B508" s="24"/>
      <c r="C508" s="11" t="e">
        <f>VLOOKUP(F508,LEADTIME!A:Y,5,0)</f>
        <v>#N/A</v>
      </c>
      <c r="D508" s="11" t="e">
        <f>VLOOKUP(F508,LEADTIME!A:Y,6,0)</f>
        <v>#N/A</v>
      </c>
      <c r="E508" s="11" t="e">
        <f>VLOOKUP(F508,LEADTIME!A:Y,4,0)</f>
        <v>#N/A</v>
      </c>
      <c r="F508" s="26"/>
      <c r="G508" s="26"/>
      <c r="H508" s="23" t="e">
        <f>VLOOKUP(F508,LEADTIME!A:Y,17,0)</f>
        <v>#N/A</v>
      </c>
      <c r="I508" s="11" t="e">
        <f>VLOOKUP(F508,LEADTIME!A:Y,3,0)</f>
        <v>#N/A</v>
      </c>
      <c r="J508" s="38"/>
    </row>
    <row r="509" spans="1:10" ht="24.95" customHeight="1" x14ac:dyDescent="0.2">
      <c r="A509" s="24"/>
      <c r="B509" s="24"/>
      <c r="C509" s="11" t="e">
        <f>VLOOKUP(F509,LEADTIME!A:Y,5,0)</f>
        <v>#N/A</v>
      </c>
      <c r="D509" s="11" t="e">
        <f>VLOOKUP(F509,LEADTIME!A:Y,6,0)</f>
        <v>#N/A</v>
      </c>
      <c r="E509" s="11" t="e">
        <f>VLOOKUP(F509,LEADTIME!A:Y,4,0)</f>
        <v>#N/A</v>
      </c>
      <c r="F509" s="26"/>
      <c r="G509" s="26"/>
      <c r="H509" s="23" t="e">
        <f>VLOOKUP(F509,LEADTIME!A:Y,17,0)</f>
        <v>#N/A</v>
      </c>
      <c r="I509" s="11" t="e">
        <f>VLOOKUP(F509,LEADTIME!A:Y,3,0)</f>
        <v>#N/A</v>
      </c>
      <c r="J509" s="38"/>
    </row>
    <row r="510" spans="1:10" ht="24.95" customHeight="1" x14ac:dyDescent="0.2">
      <c r="A510" s="24"/>
      <c r="B510" s="24"/>
      <c r="C510" s="11" t="e">
        <f>VLOOKUP(F510,LEADTIME!A:Y,5,0)</f>
        <v>#N/A</v>
      </c>
      <c r="D510" s="11" t="e">
        <f>VLOOKUP(F510,LEADTIME!A:Y,6,0)</f>
        <v>#N/A</v>
      </c>
      <c r="E510" s="11" t="e">
        <f>VLOOKUP(F510,LEADTIME!A:Y,4,0)</f>
        <v>#N/A</v>
      </c>
      <c r="F510" s="26"/>
      <c r="G510" s="26"/>
      <c r="H510" s="23" t="e">
        <f>VLOOKUP(F510,LEADTIME!A:Y,17,0)</f>
        <v>#N/A</v>
      </c>
      <c r="I510" s="11" t="e">
        <f>VLOOKUP(F510,LEADTIME!A:Y,3,0)</f>
        <v>#N/A</v>
      </c>
      <c r="J510" s="38"/>
    </row>
    <row r="511" spans="1:10" ht="24.95" customHeight="1" x14ac:dyDescent="0.2">
      <c r="A511" s="24"/>
      <c r="B511" s="24"/>
      <c r="C511" s="11" t="e">
        <f>VLOOKUP(F511,LEADTIME!A:Y,5,0)</f>
        <v>#N/A</v>
      </c>
      <c r="D511" s="11" t="e">
        <f>VLOOKUP(F511,LEADTIME!A:Y,6,0)</f>
        <v>#N/A</v>
      </c>
      <c r="E511" s="11" t="e">
        <f>VLOOKUP(F511,LEADTIME!A:Y,4,0)</f>
        <v>#N/A</v>
      </c>
      <c r="F511" s="26"/>
      <c r="G511" s="26"/>
      <c r="H511" s="23" t="e">
        <f>VLOOKUP(F511,LEADTIME!A:Y,17,0)</f>
        <v>#N/A</v>
      </c>
      <c r="I511" s="11" t="e">
        <f>VLOOKUP(F511,LEADTIME!A:Y,3,0)</f>
        <v>#N/A</v>
      </c>
      <c r="J511" s="38"/>
    </row>
    <row r="512" spans="1:10" ht="24.95" customHeight="1" x14ac:dyDescent="0.2">
      <c r="A512" s="24"/>
      <c r="B512" s="24"/>
      <c r="C512" s="11" t="e">
        <f>VLOOKUP(F512,LEADTIME!A:Y,5,0)</f>
        <v>#N/A</v>
      </c>
      <c r="D512" s="11" t="e">
        <f>VLOOKUP(F512,LEADTIME!A:Y,6,0)</f>
        <v>#N/A</v>
      </c>
      <c r="E512" s="11" t="e">
        <f>VLOOKUP(F512,LEADTIME!A:Y,4,0)</f>
        <v>#N/A</v>
      </c>
      <c r="F512" s="26"/>
      <c r="G512" s="26"/>
      <c r="H512" s="23" t="e">
        <f>VLOOKUP(F512,LEADTIME!A:Y,17,0)</f>
        <v>#N/A</v>
      </c>
      <c r="I512" s="11" t="e">
        <f>VLOOKUP(F512,LEADTIME!A:Y,3,0)</f>
        <v>#N/A</v>
      </c>
      <c r="J512" s="38"/>
    </row>
    <row r="513" spans="1:10" ht="24.95" customHeight="1" x14ac:dyDescent="0.2">
      <c r="A513" s="24"/>
      <c r="B513" s="24"/>
      <c r="C513" s="11" t="e">
        <f>VLOOKUP(F513,LEADTIME!A:Y,5,0)</f>
        <v>#N/A</v>
      </c>
      <c r="D513" s="11" t="e">
        <f>VLOOKUP(F513,LEADTIME!A:Y,6,0)</f>
        <v>#N/A</v>
      </c>
      <c r="E513" s="11" t="e">
        <f>VLOOKUP(F513,LEADTIME!A:Y,4,0)</f>
        <v>#N/A</v>
      </c>
      <c r="F513" s="26"/>
      <c r="G513" s="26"/>
      <c r="H513" s="23" t="e">
        <f>VLOOKUP(F513,LEADTIME!A:Y,17,0)</f>
        <v>#N/A</v>
      </c>
      <c r="I513" s="11" t="e">
        <f>VLOOKUP(F513,LEADTIME!A:Y,3,0)</f>
        <v>#N/A</v>
      </c>
      <c r="J513" s="38"/>
    </row>
    <row r="514" spans="1:10" ht="24.95" customHeight="1" x14ac:dyDescent="0.2">
      <c r="A514" s="24"/>
      <c r="B514" s="24"/>
      <c r="C514" s="11" t="e">
        <f>VLOOKUP(F514,LEADTIME!A:Y,5,0)</f>
        <v>#N/A</v>
      </c>
      <c r="D514" s="11" t="e">
        <f>VLOOKUP(F514,LEADTIME!A:Y,6,0)</f>
        <v>#N/A</v>
      </c>
      <c r="E514" s="11" t="e">
        <f>VLOOKUP(F514,LEADTIME!A:Y,4,0)</f>
        <v>#N/A</v>
      </c>
      <c r="F514" s="26"/>
      <c r="G514" s="26"/>
      <c r="H514" s="23" t="e">
        <f>VLOOKUP(F514,LEADTIME!A:Y,17,0)</f>
        <v>#N/A</v>
      </c>
      <c r="I514" s="11" t="e">
        <f>VLOOKUP(F514,LEADTIME!A:Y,3,0)</f>
        <v>#N/A</v>
      </c>
      <c r="J514" s="38"/>
    </row>
    <row r="515" spans="1:10" ht="24.95" customHeight="1" x14ac:dyDescent="0.2">
      <c r="A515" s="24"/>
      <c r="B515" s="24"/>
      <c r="C515" s="11" t="e">
        <f>VLOOKUP(F515,LEADTIME!A:Y,5,0)</f>
        <v>#N/A</v>
      </c>
      <c r="D515" s="11" t="e">
        <f>VLOOKUP(F515,LEADTIME!A:Y,6,0)</f>
        <v>#N/A</v>
      </c>
      <c r="E515" s="11" t="e">
        <f>VLOOKUP(F515,LEADTIME!A:Y,4,0)</f>
        <v>#N/A</v>
      </c>
      <c r="F515" s="26"/>
      <c r="G515" s="26"/>
      <c r="H515" s="23" t="e">
        <f>VLOOKUP(F515,LEADTIME!A:Y,17,0)</f>
        <v>#N/A</v>
      </c>
      <c r="I515" s="11" t="e">
        <f>VLOOKUP(F515,LEADTIME!A:Y,3,0)</f>
        <v>#N/A</v>
      </c>
      <c r="J515" s="38"/>
    </row>
    <row r="516" spans="1:10" ht="24.95" customHeight="1" x14ac:dyDescent="0.2">
      <c r="A516" s="24"/>
      <c r="B516" s="24"/>
      <c r="C516" s="11" t="e">
        <f>VLOOKUP(F516,LEADTIME!A:Y,5,0)</f>
        <v>#N/A</v>
      </c>
      <c r="D516" s="11" t="e">
        <f>VLOOKUP(F516,LEADTIME!A:Y,6,0)</f>
        <v>#N/A</v>
      </c>
      <c r="E516" s="11" t="e">
        <f>VLOOKUP(F516,LEADTIME!A:Y,4,0)</f>
        <v>#N/A</v>
      </c>
      <c r="F516" s="26"/>
      <c r="G516" s="26"/>
      <c r="H516" s="23" t="e">
        <f>VLOOKUP(F516,LEADTIME!A:Y,17,0)</f>
        <v>#N/A</v>
      </c>
      <c r="I516" s="11" t="e">
        <f>VLOOKUP(F516,LEADTIME!A:Y,3,0)</f>
        <v>#N/A</v>
      </c>
      <c r="J516" s="38"/>
    </row>
    <row r="517" spans="1:10" ht="24.95" customHeight="1" x14ac:dyDescent="0.2">
      <c r="A517" s="24"/>
      <c r="B517" s="24"/>
      <c r="C517" s="11" t="e">
        <f>VLOOKUP(F517,LEADTIME!A:Y,5,0)</f>
        <v>#N/A</v>
      </c>
      <c r="D517" s="11" t="e">
        <f>VLOOKUP(F517,LEADTIME!A:Y,6,0)</f>
        <v>#N/A</v>
      </c>
      <c r="E517" s="11" t="e">
        <f>VLOOKUP(F517,LEADTIME!A:Y,4,0)</f>
        <v>#N/A</v>
      </c>
      <c r="F517" s="26"/>
      <c r="G517" s="26"/>
      <c r="H517" s="23" t="e">
        <f>VLOOKUP(F517,LEADTIME!A:Y,17,0)</f>
        <v>#N/A</v>
      </c>
      <c r="I517" s="11" t="e">
        <f>VLOOKUP(F517,LEADTIME!A:Y,3,0)</f>
        <v>#N/A</v>
      </c>
      <c r="J517" s="38"/>
    </row>
    <row r="518" spans="1:10" ht="24.95" customHeight="1" x14ac:dyDescent="0.2">
      <c r="A518" s="24"/>
      <c r="B518" s="24"/>
      <c r="C518" s="11" t="e">
        <f>VLOOKUP(F518,LEADTIME!A:Y,5,0)</f>
        <v>#N/A</v>
      </c>
      <c r="D518" s="11" t="e">
        <f>VLOOKUP(F518,LEADTIME!A:Y,6,0)</f>
        <v>#N/A</v>
      </c>
      <c r="E518" s="11" t="e">
        <f>VLOOKUP(F518,LEADTIME!A:Y,4,0)</f>
        <v>#N/A</v>
      </c>
      <c r="F518" s="26"/>
      <c r="G518" s="26"/>
      <c r="H518" s="23" t="e">
        <f>VLOOKUP(F518,LEADTIME!A:Y,17,0)</f>
        <v>#N/A</v>
      </c>
      <c r="I518" s="11" t="e">
        <f>VLOOKUP(F518,LEADTIME!A:Y,3,0)</f>
        <v>#N/A</v>
      </c>
      <c r="J518" s="38"/>
    </row>
    <row r="519" spans="1:10" ht="24.95" customHeight="1" x14ac:dyDescent="0.2">
      <c r="A519" s="24"/>
      <c r="B519" s="24"/>
      <c r="C519" s="11" t="e">
        <f>VLOOKUP(F519,LEADTIME!A:Y,5,0)</f>
        <v>#N/A</v>
      </c>
      <c r="D519" s="11" t="e">
        <f>VLOOKUP(F519,LEADTIME!A:Y,6,0)</f>
        <v>#N/A</v>
      </c>
      <c r="E519" s="11" t="e">
        <f>VLOOKUP(F519,LEADTIME!A:Y,4,0)</f>
        <v>#N/A</v>
      </c>
      <c r="F519" s="26"/>
      <c r="G519" s="26"/>
      <c r="H519" s="23" t="e">
        <f>VLOOKUP(F519,LEADTIME!A:Y,17,0)</f>
        <v>#N/A</v>
      </c>
      <c r="I519" s="11" t="e">
        <f>VLOOKUP(F519,LEADTIME!A:Y,3,0)</f>
        <v>#N/A</v>
      </c>
      <c r="J519" s="38"/>
    </row>
    <row r="520" spans="1:10" ht="24.95" customHeight="1" x14ac:dyDescent="0.2">
      <c r="A520" s="24"/>
      <c r="B520" s="24"/>
      <c r="C520" s="11" t="e">
        <f>VLOOKUP(F520,LEADTIME!A:Y,5,0)</f>
        <v>#N/A</v>
      </c>
      <c r="D520" s="11" t="e">
        <f>VLOOKUP(F520,LEADTIME!A:Y,6,0)</f>
        <v>#N/A</v>
      </c>
      <c r="E520" s="11" t="e">
        <f>VLOOKUP(F520,LEADTIME!A:Y,4,0)</f>
        <v>#N/A</v>
      </c>
      <c r="F520" s="26"/>
      <c r="G520" s="26"/>
      <c r="H520" s="23" t="e">
        <f>VLOOKUP(F520,LEADTIME!A:Y,17,0)</f>
        <v>#N/A</v>
      </c>
      <c r="I520" s="11" t="e">
        <f>VLOOKUP(F520,LEADTIME!A:Y,3,0)</f>
        <v>#N/A</v>
      </c>
      <c r="J520" s="38"/>
    </row>
    <row r="521" spans="1:10" ht="24.95" customHeight="1" x14ac:dyDescent="0.2">
      <c r="A521" s="24"/>
      <c r="B521" s="24"/>
      <c r="C521" s="11" t="e">
        <f>VLOOKUP(F521,LEADTIME!A:Y,5,0)</f>
        <v>#N/A</v>
      </c>
      <c r="D521" s="11" t="e">
        <f>VLOOKUP(F521,LEADTIME!A:Y,6,0)</f>
        <v>#N/A</v>
      </c>
      <c r="E521" s="11" t="e">
        <f>VLOOKUP(F521,LEADTIME!A:Y,4,0)</f>
        <v>#N/A</v>
      </c>
      <c r="F521" s="26"/>
      <c r="G521" s="26"/>
      <c r="H521" s="23" t="e">
        <f>VLOOKUP(F521,LEADTIME!A:Y,17,0)</f>
        <v>#N/A</v>
      </c>
      <c r="I521" s="11" t="e">
        <f>VLOOKUP(F521,LEADTIME!A:Y,3,0)</f>
        <v>#N/A</v>
      </c>
      <c r="J521" s="38"/>
    </row>
    <row r="522" spans="1:10" ht="24.95" customHeight="1" x14ac:dyDescent="0.2">
      <c r="A522" s="24"/>
      <c r="B522" s="24"/>
      <c r="C522" s="11" t="e">
        <f>VLOOKUP(F522,LEADTIME!A:Y,5,0)</f>
        <v>#N/A</v>
      </c>
      <c r="D522" s="11" t="e">
        <f>VLOOKUP(F522,LEADTIME!A:Y,6,0)</f>
        <v>#N/A</v>
      </c>
      <c r="E522" s="11" t="e">
        <f>VLOOKUP(F522,LEADTIME!A:Y,4,0)</f>
        <v>#N/A</v>
      </c>
      <c r="F522" s="26"/>
      <c r="G522" s="26"/>
      <c r="H522" s="23" t="e">
        <f>VLOOKUP(F522,LEADTIME!A:Y,17,0)</f>
        <v>#N/A</v>
      </c>
      <c r="I522" s="11" t="e">
        <f>VLOOKUP(F522,LEADTIME!A:Y,3,0)</f>
        <v>#N/A</v>
      </c>
      <c r="J522" s="38"/>
    </row>
    <row r="523" spans="1:10" ht="24.95" customHeight="1" x14ac:dyDescent="0.2">
      <c r="A523" s="24"/>
      <c r="B523" s="24"/>
      <c r="C523" s="11" t="e">
        <f>VLOOKUP(F523,LEADTIME!A:Y,5,0)</f>
        <v>#N/A</v>
      </c>
      <c r="D523" s="11" t="e">
        <f>VLOOKUP(F523,LEADTIME!A:Y,6,0)</f>
        <v>#N/A</v>
      </c>
      <c r="E523" s="11" t="e">
        <f>VLOOKUP(F523,LEADTIME!A:Y,4,0)</f>
        <v>#N/A</v>
      </c>
      <c r="F523" s="26"/>
      <c r="G523" s="26"/>
      <c r="H523" s="23" t="e">
        <f>VLOOKUP(F523,LEADTIME!A:Y,17,0)</f>
        <v>#N/A</v>
      </c>
      <c r="I523" s="11" t="e">
        <f>VLOOKUP(F523,LEADTIME!A:Y,3,0)</f>
        <v>#N/A</v>
      </c>
      <c r="J523" s="38"/>
    </row>
    <row r="524" spans="1:10" ht="24.95" customHeight="1" x14ac:dyDescent="0.2">
      <c r="A524" s="24"/>
      <c r="B524" s="24"/>
      <c r="C524" s="11" t="e">
        <f>VLOOKUP(F524,LEADTIME!A:Y,5,0)</f>
        <v>#N/A</v>
      </c>
      <c r="D524" s="11" t="e">
        <f>VLOOKUP(F524,LEADTIME!A:Y,6,0)</f>
        <v>#N/A</v>
      </c>
      <c r="E524" s="11" t="e">
        <f>VLOOKUP(F524,LEADTIME!A:Y,4,0)</f>
        <v>#N/A</v>
      </c>
      <c r="F524" s="26"/>
      <c r="G524" s="26"/>
      <c r="H524" s="23" t="e">
        <f>VLOOKUP(F524,LEADTIME!A:Y,17,0)</f>
        <v>#N/A</v>
      </c>
      <c r="I524" s="11" t="e">
        <f>VLOOKUP(F524,LEADTIME!A:Y,3,0)</f>
        <v>#N/A</v>
      </c>
      <c r="J524" s="38"/>
    </row>
    <row r="525" spans="1:10" ht="24.95" customHeight="1" x14ac:dyDescent="0.2">
      <c r="A525" s="24"/>
      <c r="B525" s="24"/>
      <c r="C525" s="11" t="e">
        <f>VLOOKUP(F525,LEADTIME!A:Y,5,0)</f>
        <v>#N/A</v>
      </c>
      <c r="D525" s="11" t="e">
        <f>VLOOKUP(F525,LEADTIME!A:Y,6,0)</f>
        <v>#N/A</v>
      </c>
      <c r="E525" s="11" t="e">
        <f>VLOOKUP(F525,LEADTIME!A:Y,4,0)</f>
        <v>#N/A</v>
      </c>
      <c r="F525" s="26"/>
      <c r="G525" s="26"/>
      <c r="H525" s="23" t="e">
        <f>VLOOKUP(F525,LEADTIME!A:Y,17,0)</f>
        <v>#N/A</v>
      </c>
      <c r="I525" s="11" t="e">
        <f>VLOOKUP(F525,LEADTIME!A:Y,3,0)</f>
        <v>#N/A</v>
      </c>
      <c r="J525" s="38"/>
    </row>
    <row r="526" spans="1:10" ht="24.95" customHeight="1" x14ac:dyDescent="0.2">
      <c r="A526" s="24"/>
      <c r="B526" s="24"/>
      <c r="C526" s="11" t="e">
        <f>VLOOKUP(F526,LEADTIME!A:Y,5,0)</f>
        <v>#N/A</v>
      </c>
      <c r="D526" s="11" t="e">
        <f>VLOOKUP(F526,LEADTIME!A:Y,6,0)</f>
        <v>#N/A</v>
      </c>
      <c r="E526" s="11" t="e">
        <f>VLOOKUP(F526,LEADTIME!A:Y,4,0)</f>
        <v>#N/A</v>
      </c>
      <c r="F526" s="26"/>
      <c r="G526" s="26"/>
      <c r="H526" s="23" t="e">
        <f>VLOOKUP(F526,LEADTIME!A:Y,17,0)</f>
        <v>#N/A</v>
      </c>
      <c r="I526" s="11" t="e">
        <f>VLOOKUP(F526,LEADTIME!A:Y,3,0)</f>
        <v>#N/A</v>
      </c>
      <c r="J526" s="38"/>
    </row>
    <row r="527" spans="1:10" ht="24.95" customHeight="1" x14ac:dyDescent="0.2">
      <c r="A527" s="24"/>
      <c r="B527" s="24"/>
      <c r="C527" s="11" t="e">
        <f>VLOOKUP(F527,LEADTIME!A:Y,5,0)</f>
        <v>#N/A</v>
      </c>
      <c r="D527" s="11" t="e">
        <f>VLOOKUP(F527,LEADTIME!A:Y,6,0)</f>
        <v>#N/A</v>
      </c>
      <c r="E527" s="11" t="e">
        <f>VLOOKUP(F527,LEADTIME!A:Y,4,0)</f>
        <v>#N/A</v>
      </c>
      <c r="F527" s="26"/>
      <c r="G527" s="26"/>
      <c r="H527" s="23" t="e">
        <f>VLOOKUP(F527,LEADTIME!A:Y,17,0)</f>
        <v>#N/A</v>
      </c>
      <c r="I527" s="11" t="e">
        <f>VLOOKUP(F527,LEADTIME!A:Y,3,0)</f>
        <v>#N/A</v>
      </c>
      <c r="J527" s="38"/>
    </row>
    <row r="528" spans="1:10" ht="24.95" customHeight="1" x14ac:dyDescent="0.2">
      <c r="A528" s="24"/>
      <c r="B528" s="24"/>
      <c r="C528" s="11" t="e">
        <f>VLOOKUP(F528,LEADTIME!A:Y,5,0)</f>
        <v>#N/A</v>
      </c>
      <c r="D528" s="11" t="e">
        <f>VLOOKUP(F528,LEADTIME!A:Y,6,0)</f>
        <v>#N/A</v>
      </c>
      <c r="E528" s="11" t="e">
        <f>VLOOKUP(F528,LEADTIME!A:Y,4,0)</f>
        <v>#N/A</v>
      </c>
      <c r="F528" s="26"/>
      <c r="G528" s="26"/>
      <c r="H528" s="23" t="e">
        <f>VLOOKUP(F528,LEADTIME!A:Y,17,0)</f>
        <v>#N/A</v>
      </c>
      <c r="I528" s="11" t="e">
        <f>VLOOKUP(F528,LEADTIME!A:Y,3,0)</f>
        <v>#N/A</v>
      </c>
      <c r="J528" s="38"/>
    </row>
    <row r="529" spans="1:10" ht="24.95" customHeight="1" x14ac:dyDescent="0.2">
      <c r="A529" s="24"/>
      <c r="B529" s="24"/>
      <c r="C529" s="11" t="e">
        <f>VLOOKUP(F529,LEADTIME!A:Y,5,0)</f>
        <v>#N/A</v>
      </c>
      <c r="D529" s="11" t="e">
        <f>VLOOKUP(F529,LEADTIME!A:Y,6,0)</f>
        <v>#N/A</v>
      </c>
      <c r="E529" s="11" t="e">
        <f>VLOOKUP(F529,LEADTIME!A:Y,4,0)</f>
        <v>#N/A</v>
      </c>
      <c r="F529" s="26"/>
      <c r="G529" s="26"/>
      <c r="H529" s="23" t="e">
        <f>VLOOKUP(F529,LEADTIME!A:Y,17,0)</f>
        <v>#N/A</v>
      </c>
      <c r="I529" s="11" t="e">
        <f>VLOOKUP(F529,LEADTIME!A:Y,3,0)</f>
        <v>#N/A</v>
      </c>
      <c r="J529" s="38"/>
    </row>
    <row r="530" spans="1:10" ht="24.95" customHeight="1" x14ac:dyDescent="0.2">
      <c r="A530" s="24"/>
      <c r="B530" s="24"/>
      <c r="C530" s="11" t="e">
        <f>VLOOKUP(F530,LEADTIME!A:Y,5,0)</f>
        <v>#N/A</v>
      </c>
      <c r="D530" s="11" t="e">
        <f>VLOOKUP(F530,LEADTIME!A:Y,6,0)</f>
        <v>#N/A</v>
      </c>
      <c r="E530" s="11" t="e">
        <f>VLOOKUP(F530,LEADTIME!A:Y,4,0)</f>
        <v>#N/A</v>
      </c>
      <c r="F530" s="26"/>
      <c r="G530" s="26"/>
      <c r="H530" s="23" t="e">
        <f>VLOOKUP(F530,LEADTIME!A:Y,17,0)</f>
        <v>#N/A</v>
      </c>
      <c r="I530" s="11" t="e">
        <f>VLOOKUP(F530,LEADTIME!A:Y,3,0)</f>
        <v>#N/A</v>
      </c>
      <c r="J530" s="38"/>
    </row>
    <row r="531" spans="1:10" ht="24.95" customHeight="1" x14ac:dyDescent="0.2">
      <c r="A531" s="24"/>
      <c r="B531" s="24"/>
      <c r="C531" s="11" t="e">
        <f>VLOOKUP(F531,LEADTIME!A:Y,5,0)</f>
        <v>#N/A</v>
      </c>
      <c r="D531" s="11" t="e">
        <f>VLOOKUP(F531,LEADTIME!A:Y,6,0)</f>
        <v>#N/A</v>
      </c>
      <c r="E531" s="11" t="e">
        <f>VLOOKUP(F531,LEADTIME!A:Y,4,0)</f>
        <v>#N/A</v>
      </c>
      <c r="F531" s="26"/>
      <c r="G531" s="26"/>
      <c r="H531" s="23" t="e">
        <f>VLOOKUP(F531,LEADTIME!A:Y,17,0)</f>
        <v>#N/A</v>
      </c>
      <c r="I531" s="11" t="e">
        <f>VLOOKUP(F531,LEADTIME!A:Y,3,0)</f>
        <v>#N/A</v>
      </c>
      <c r="J531" s="38"/>
    </row>
    <row r="532" spans="1:10" ht="24.95" customHeight="1" x14ac:dyDescent="0.2">
      <c r="A532" s="24"/>
      <c r="B532" s="24"/>
      <c r="C532" s="11" t="e">
        <f>VLOOKUP(F532,LEADTIME!A:Y,5,0)</f>
        <v>#N/A</v>
      </c>
      <c r="D532" s="11" t="e">
        <f>VLOOKUP(F532,LEADTIME!A:Y,6,0)</f>
        <v>#N/A</v>
      </c>
      <c r="E532" s="11" t="e">
        <f>VLOOKUP(F532,LEADTIME!A:Y,4,0)</f>
        <v>#N/A</v>
      </c>
      <c r="F532" s="26"/>
      <c r="G532" s="26"/>
      <c r="H532" s="23" t="e">
        <f>VLOOKUP(F532,LEADTIME!A:Y,17,0)</f>
        <v>#N/A</v>
      </c>
      <c r="I532" s="11" t="e">
        <f>VLOOKUP(F532,LEADTIME!A:Y,3,0)</f>
        <v>#N/A</v>
      </c>
      <c r="J532" s="38"/>
    </row>
    <row r="533" spans="1:10" ht="24.95" customHeight="1" x14ac:dyDescent="0.2">
      <c r="A533" s="24"/>
      <c r="B533" s="24"/>
      <c r="C533" s="11" t="e">
        <f>VLOOKUP(F533,LEADTIME!A:Y,5,0)</f>
        <v>#N/A</v>
      </c>
      <c r="D533" s="11" t="e">
        <f>VLOOKUP(F533,LEADTIME!A:Y,6,0)</f>
        <v>#N/A</v>
      </c>
      <c r="E533" s="11" t="e">
        <f>VLOOKUP(F533,LEADTIME!A:Y,4,0)</f>
        <v>#N/A</v>
      </c>
      <c r="F533" s="26"/>
      <c r="G533" s="26"/>
      <c r="H533" s="23" t="e">
        <f>VLOOKUP(F533,LEADTIME!A:Y,17,0)</f>
        <v>#N/A</v>
      </c>
      <c r="I533" s="11" t="e">
        <f>VLOOKUP(F533,LEADTIME!A:Y,3,0)</f>
        <v>#N/A</v>
      </c>
      <c r="J533" s="38"/>
    </row>
    <row r="534" spans="1:10" ht="24.95" customHeight="1" x14ac:dyDescent="0.2">
      <c r="A534" s="24"/>
      <c r="B534" s="24"/>
      <c r="C534" s="11" t="e">
        <f>VLOOKUP(F534,LEADTIME!A:Y,5,0)</f>
        <v>#N/A</v>
      </c>
      <c r="D534" s="11" t="e">
        <f>VLOOKUP(F534,LEADTIME!A:Y,6,0)</f>
        <v>#N/A</v>
      </c>
      <c r="E534" s="11" t="e">
        <f>VLOOKUP(F534,LEADTIME!A:Y,4,0)</f>
        <v>#N/A</v>
      </c>
      <c r="F534" s="26"/>
      <c r="G534" s="26"/>
      <c r="H534" s="23" t="e">
        <f>VLOOKUP(F534,LEADTIME!A:Y,17,0)</f>
        <v>#N/A</v>
      </c>
      <c r="I534" s="11" t="e">
        <f>VLOOKUP(F534,LEADTIME!A:Y,3,0)</f>
        <v>#N/A</v>
      </c>
      <c r="J534" s="38"/>
    </row>
    <row r="535" spans="1:10" ht="24.95" customHeight="1" x14ac:dyDescent="0.2">
      <c r="A535" s="24"/>
      <c r="B535" s="24"/>
      <c r="C535" s="11" t="e">
        <f>VLOOKUP(F535,LEADTIME!A:Y,5,0)</f>
        <v>#N/A</v>
      </c>
      <c r="D535" s="11" t="e">
        <f>VLOOKUP(F535,LEADTIME!A:Y,6,0)</f>
        <v>#N/A</v>
      </c>
      <c r="E535" s="11" t="e">
        <f>VLOOKUP(F535,LEADTIME!A:Y,4,0)</f>
        <v>#N/A</v>
      </c>
      <c r="F535" s="26"/>
      <c r="G535" s="26"/>
      <c r="H535" s="23" t="e">
        <f>VLOOKUP(F535,LEADTIME!A:Y,17,0)</f>
        <v>#N/A</v>
      </c>
      <c r="I535" s="11" t="e">
        <f>VLOOKUP(F535,LEADTIME!A:Y,3,0)</f>
        <v>#N/A</v>
      </c>
      <c r="J535" s="38"/>
    </row>
    <row r="536" spans="1:10" ht="24.95" customHeight="1" x14ac:dyDescent="0.2">
      <c r="A536" s="24"/>
      <c r="B536" s="24"/>
      <c r="C536" s="11" t="e">
        <f>VLOOKUP(F536,LEADTIME!A:Y,5,0)</f>
        <v>#N/A</v>
      </c>
      <c r="D536" s="11" t="e">
        <f>VLOOKUP(F536,LEADTIME!A:Y,6,0)</f>
        <v>#N/A</v>
      </c>
      <c r="E536" s="11" t="e">
        <f>VLOOKUP(F536,LEADTIME!A:Y,4,0)</f>
        <v>#N/A</v>
      </c>
      <c r="F536" s="26"/>
      <c r="G536" s="26"/>
      <c r="H536" s="23" t="e">
        <f>VLOOKUP(F536,LEADTIME!A:Y,17,0)</f>
        <v>#N/A</v>
      </c>
      <c r="I536" s="11" t="e">
        <f>VLOOKUP(F536,LEADTIME!A:Y,3,0)</f>
        <v>#N/A</v>
      </c>
      <c r="J536" s="38"/>
    </row>
    <row r="537" spans="1:10" ht="24.95" customHeight="1" x14ac:dyDescent="0.2">
      <c r="A537" s="24"/>
      <c r="B537" s="24"/>
      <c r="C537" s="11" t="e">
        <f>VLOOKUP(F537,LEADTIME!A:Y,5,0)</f>
        <v>#N/A</v>
      </c>
      <c r="D537" s="11" t="e">
        <f>VLOOKUP(F537,LEADTIME!A:Y,6,0)</f>
        <v>#N/A</v>
      </c>
      <c r="E537" s="11" t="e">
        <f>VLOOKUP(F537,LEADTIME!A:Y,4,0)</f>
        <v>#N/A</v>
      </c>
      <c r="F537" s="26"/>
      <c r="G537" s="26"/>
      <c r="H537" s="23" t="e">
        <f>VLOOKUP(F537,LEADTIME!A:Y,17,0)</f>
        <v>#N/A</v>
      </c>
      <c r="I537" s="11" t="e">
        <f>VLOOKUP(F537,LEADTIME!A:Y,3,0)</f>
        <v>#N/A</v>
      </c>
      <c r="J537" s="38"/>
    </row>
    <row r="538" spans="1:10" ht="24.95" customHeight="1" x14ac:dyDescent="0.2">
      <c r="A538" s="24"/>
      <c r="B538" s="24"/>
      <c r="C538" s="11" t="e">
        <f>VLOOKUP(F538,LEADTIME!A:Y,5,0)</f>
        <v>#N/A</v>
      </c>
      <c r="D538" s="11" t="e">
        <f>VLOOKUP(F538,LEADTIME!A:Y,6,0)</f>
        <v>#N/A</v>
      </c>
      <c r="E538" s="11" t="e">
        <f>VLOOKUP(F538,LEADTIME!A:Y,4,0)</f>
        <v>#N/A</v>
      </c>
      <c r="F538" s="26"/>
      <c r="G538" s="26"/>
      <c r="H538" s="23" t="e">
        <f>VLOOKUP(F538,LEADTIME!A:Y,17,0)</f>
        <v>#N/A</v>
      </c>
      <c r="I538" s="11" t="e">
        <f>VLOOKUP(F538,LEADTIME!A:Y,3,0)</f>
        <v>#N/A</v>
      </c>
      <c r="J538" s="38"/>
    </row>
    <row r="539" spans="1:10" ht="24.95" customHeight="1" x14ac:dyDescent="0.2">
      <c r="A539" s="24"/>
      <c r="B539" s="24"/>
      <c r="C539" s="11" t="e">
        <f>VLOOKUP(F539,LEADTIME!A:Y,5,0)</f>
        <v>#N/A</v>
      </c>
      <c r="D539" s="11" t="e">
        <f>VLOOKUP(F539,LEADTIME!A:Y,6,0)</f>
        <v>#N/A</v>
      </c>
      <c r="E539" s="11" t="e">
        <f>VLOOKUP(F539,LEADTIME!A:Y,4,0)</f>
        <v>#N/A</v>
      </c>
      <c r="F539" s="26"/>
      <c r="G539" s="26"/>
      <c r="H539" s="23" t="e">
        <f>VLOOKUP(F539,LEADTIME!A:Y,17,0)</f>
        <v>#N/A</v>
      </c>
      <c r="I539" s="11" t="e">
        <f>VLOOKUP(F539,LEADTIME!A:Y,3,0)</f>
        <v>#N/A</v>
      </c>
      <c r="J539" s="38"/>
    </row>
    <row r="540" spans="1:10" ht="24.95" customHeight="1" x14ac:dyDescent="0.2">
      <c r="A540" s="24"/>
      <c r="B540" s="24"/>
      <c r="C540" s="11" t="e">
        <f>VLOOKUP(F540,LEADTIME!A:Y,5,0)</f>
        <v>#N/A</v>
      </c>
      <c r="D540" s="11" t="e">
        <f>VLOOKUP(F540,LEADTIME!A:Y,6,0)</f>
        <v>#N/A</v>
      </c>
      <c r="E540" s="11" t="e">
        <f>VLOOKUP(F540,LEADTIME!A:Y,4,0)</f>
        <v>#N/A</v>
      </c>
      <c r="F540" s="26"/>
      <c r="G540" s="26"/>
      <c r="H540" s="23" t="e">
        <f>VLOOKUP(F540,LEADTIME!A:Y,17,0)</f>
        <v>#N/A</v>
      </c>
      <c r="I540" s="11" t="e">
        <f>VLOOKUP(F540,LEADTIME!A:Y,3,0)</f>
        <v>#N/A</v>
      </c>
      <c r="J540" s="38"/>
    </row>
    <row r="541" spans="1:10" ht="24.95" customHeight="1" x14ac:dyDescent="0.2">
      <c r="A541" s="24"/>
      <c r="B541" s="24"/>
      <c r="C541" s="11" t="e">
        <f>VLOOKUP(F541,LEADTIME!A:Y,5,0)</f>
        <v>#N/A</v>
      </c>
      <c r="D541" s="11" t="e">
        <f>VLOOKUP(F541,LEADTIME!A:Y,6,0)</f>
        <v>#N/A</v>
      </c>
      <c r="E541" s="11" t="e">
        <f>VLOOKUP(F541,LEADTIME!A:Y,4,0)</f>
        <v>#N/A</v>
      </c>
      <c r="F541" s="26"/>
      <c r="G541" s="26"/>
      <c r="H541" s="23" t="e">
        <f>VLOOKUP(F541,LEADTIME!A:Y,17,0)</f>
        <v>#N/A</v>
      </c>
      <c r="I541" s="11" t="e">
        <f>VLOOKUP(F541,LEADTIME!A:Y,3,0)</f>
        <v>#N/A</v>
      </c>
      <c r="J541" s="38"/>
    </row>
    <row r="542" spans="1:10" ht="24.95" customHeight="1" x14ac:dyDescent="0.2">
      <c r="A542" s="24"/>
      <c r="B542" s="24"/>
      <c r="C542" s="11" t="e">
        <f>VLOOKUP(F542,LEADTIME!A:Y,5,0)</f>
        <v>#N/A</v>
      </c>
      <c r="D542" s="11" t="e">
        <f>VLOOKUP(F542,LEADTIME!A:Y,6,0)</f>
        <v>#N/A</v>
      </c>
      <c r="E542" s="11" t="e">
        <f>VLOOKUP(F542,LEADTIME!A:Y,4,0)</f>
        <v>#N/A</v>
      </c>
      <c r="F542" s="26"/>
      <c r="G542" s="26"/>
      <c r="H542" s="23" t="e">
        <f>VLOOKUP(F542,LEADTIME!A:Y,17,0)</f>
        <v>#N/A</v>
      </c>
      <c r="I542" s="11" t="e">
        <f>VLOOKUP(F542,LEADTIME!A:Y,3,0)</f>
        <v>#N/A</v>
      </c>
      <c r="J542" s="38"/>
    </row>
    <row r="543" spans="1:10" ht="24.95" customHeight="1" x14ac:dyDescent="0.2">
      <c r="A543" s="24"/>
      <c r="B543" s="24"/>
      <c r="C543" s="11" t="e">
        <f>VLOOKUP(F543,LEADTIME!A:Y,5,0)</f>
        <v>#N/A</v>
      </c>
      <c r="D543" s="11" t="e">
        <f>VLOOKUP(F543,LEADTIME!A:Y,6,0)</f>
        <v>#N/A</v>
      </c>
      <c r="E543" s="11" t="e">
        <f>VLOOKUP(F543,LEADTIME!A:Y,4,0)</f>
        <v>#N/A</v>
      </c>
      <c r="F543" s="26"/>
      <c r="G543" s="26"/>
      <c r="H543" s="23" t="e">
        <f>VLOOKUP(F543,LEADTIME!A:Y,17,0)</f>
        <v>#N/A</v>
      </c>
      <c r="I543" s="11" t="e">
        <f>VLOOKUP(F543,LEADTIME!A:Y,3,0)</f>
        <v>#N/A</v>
      </c>
      <c r="J543" s="38"/>
    </row>
    <row r="544" spans="1:10" ht="24.95" customHeight="1" x14ac:dyDescent="0.2">
      <c r="A544" s="24"/>
      <c r="B544" s="24"/>
      <c r="C544" s="11" t="e">
        <f>VLOOKUP(F544,LEADTIME!A:Y,5,0)</f>
        <v>#N/A</v>
      </c>
      <c r="D544" s="11" t="e">
        <f>VLOOKUP(F544,LEADTIME!A:Y,6,0)</f>
        <v>#N/A</v>
      </c>
      <c r="E544" s="11" t="e">
        <f>VLOOKUP(F544,LEADTIME!A:Y,4,0)</f>
        <v>#N/A</v>
      </c>
      <c r="F544" s="26"/>
      <c r="G544" s="26"/>
      <c r="H544" s="23" t="e">
        <f>VLOOKUP(F544,LEADTIME!A:Y,17,0)</f>
        <v>#N/A</v>
      </c>
      <c r="I544" s="11" t="e">
        <f>VLOOKUP(F544,LEADTIME!A:Y,3,0)</f>
        <v>#N/A</v>
      </c>
      <c r="J544" s="38"/>
    </row>
    <row r="545" spans="1:10" ht="24.95" customHeight="1" x14ac:dyDescent="0.2">
      <c r="A545" s="24"/>
      <c r="B545" s="24"/>
      <c r="C545" s="11" t="e">
        <f>VLOOKUP(F545,LEADTIME!A:Y,5,0)</f>
        <v>#N/A</v>
      </c>
      <c r="D545" s="11" t="e">
        <f>VLOOKUP(F545,LEADTIME!A:Y,6,0)</f>
        <v>#N/A</v>
      </c>
      <c r="E545" s="11" t="e">
        <f>VLOOKUP(F545,LEADTIME!A:Y,4,0)</f>
        <v>#N/A</v>
      </c>
      <c r="F545" s="26"/>
      <c r="G545" s="26"/>
      <c r="H545" s="23" t="e">
        <f>VLOOKUP(F545,LEADTIME!A:Y,17,0)</f>
        <v>#N/A</v>
      </c>
      <c r="I545" s="11" t="e">
        <f>VLOOKUP(F545,LEADTIME!A:Y,3,0)</f>
        <v>#N/A</v>
      </c>
      <c r="J545" s="38"/>
    </row>
    <row r="546" spans="1:10" ht="24.95" customHeight="1" x14ac:dyDescent="0.2">
      <c r="A546" s="24"/>
      <c r="B546" s="24"/>
      <c r="C546" s="11" t="e">
        <f>VLOOKUP(F546,LEADTIME!A:Y,5,0)</f>
        <v>#N/A</v>
      </c>
      <c r="D546" s="11" t="e">
        <f>VLOOKUP(F546,LEADTIME!A:Y,6,0)</f>
        <v>#N/A</v>
      </c>
      <c r="E546" s="11" t="e">
        <f>VLOOKUP(F546,LEADTIME!A:Y,4,0)</f>
        <v>#N/A</v>
      </c>
      <c r="F546" s="26"/>
      <c r="G546" s="26"/>
      <c r="H546" s="23" t="e">
        <f>VLOOKUP(F546,LEADTIME!A:Y,17,0)</f>
        <v>#N/A</v>
      </c>
      <c r="I546" s="11" t="e">
        <f>VLOOKUP(F546,LEADTIME!A:Y,3,0)</f>
        <v>#N/A</v>
      </c>
      <c r="J546" s="38"/>
    </row>
    <row r="547" spans="1:10" ht="24.95" customHeight="1" x14ac:dyDescent="0.2">
      <c r="A547" s="24"/>
      <c r="B547" s="24"/>
      <c r="C547" s="11" t="e">
        <f>VLOOKUP(F547,LEADTIME!A:Y,5,0)</f>
        <v>#N/A</v>
      </c>
      <c r="D547" s="11" t="e">
        <f>VLOOKUP(F547,LEADTIME!A:Y,6,0)</f>
        <v>#N/A</v>
      </c>
      <c r="E547" s="11" t="e">
        <f>VLOOKUP(F547,LEADTIME!A:Y,4,0)</f>
        <v>#N/A</v>
      </c>
      <c r="F547" s="26"/>
      <c r="G547" s="26"/>
      <c r="H547" s="23" t="e">
        <f>VLOOKUP(F547,LEADTIME!A:Y,17,0)</f>
        <v>#N/A</v>
      </c>
      <c r="I547" s="11" t="e">
        <f>VLOOKUP(F547,LEADTIME!A:Y,3,0)</f>
        <v>#N/A</v>
      </c>
      <c r="J547" s="38"/>
    </row>
    <row r="548" spans="1:10" ht="24.95" customHeight="1" x14ac:dyDescent="0.2">
      <c r="A548" s="24"/>
      <c r="B548" s="24"/>
      <c r="C548" s="11" t="e">
        <f>VLOOKUP(F548,LEADTIME!A:Y,5,0)</f>
        <v>#N/A</v>
      </c>
      <c r="D548" s="11" t="e">
        <f>VLOOKUP(F548,LEADTIME!A:Y,6,0)</f>
        <v>#N/A</v>
      </c>
      <c r="E548" s="11" t="e">
        <f>VLOOKUP(F548,LEADTIME!A:Y,4,0)</f>
        <v>#N/A</v>
      </c>
      <c r="F548" s="26"/>
      <c r="G548" s="26"/>
      <c r="H548" s="23" t="e">
        <f>VLOOKUP(F548,LEADTIME!A:Y,17,0)</f>
        <v>#N/A</v>
      </c>
      <c r="I548" s="11" t="e">
        <f>VLOOKUP(F548,LEADTIME!A:Y,3,0)</f>
        <v>#N/A</v>
      </c>
      <c r="J548" s="38"/>
    </row>
    <row r="549" spans="1:10" ht="24.95" customHeight="1" x14ac:dyDescent="0.2">
      <c r="A549" s="24"/>
      <c r="B549" s="24"/>
      <c r="C549" s="11" t="e">
        <f>VLOOKUP(F549,LEADTIME!A:Y,5,0)</f>
        <v>#N/A</v>
      </c>
      <c r="D549" s="11" t="e">
        <f>VLOOKUP(F549,LEADTIME!A:Y,6,0)</f>
        <v>#N/A</v>
      </c>
      <c r="E549" s="11" t="e">
        <f>VLOOKUP(F549,LEADTIME!A:Y,4,0)</f>
        <v>#N/A</v>
      </c>
      <c r="F549" s="26"/>
      <c r="G549" s="26"/>
      <c r="H549" s="23" t="e">
        <f>VLOOKUP(F549,LEADTIME!A:Y,17,0)</f>
        <v>#N/A</v>
      </c>
      <c r="I549" s="11" t="e">
        <f>VLOOKUP(F549,LEADTIME!A:Y,3,0)</f>
        <v>#N/A</v>
      </c>
      <c r="J549" s="38"/>
    </row>
    <row r="550" spans="1:10" ht="24.95" customHeight="1" x14ac:dyDescent="0.2">
      <c r="A550" s="24"/>
      <c r="B550" s="24"/>
      <c r="C550" s="11" t="e">
        <f>VLOOKUP(F550,LEADTIME!A:Y,5,0)</f>
        <v>#N/A</v>
      </c>
      <c r="D550" s="11" t="e">
        <f>VLOOKUP(F550,LEADTIME!A:Y,6,0)</f>
        <v>#N/A</v>
      </c>
      <c r="E550" s="11" t="e">
        <f>VLOOKUP(F550,LEADTIME!A:Y,4,0)</f>
        <v>#N/A</v>
      </c>
      <c r="F550" s="26"/>
      <c r="G550" s="26"/>
      <c r="H550" s="23" t="e">
        <f>VLOOKUP(F550,LEADTIME!A:Y,17,0)</f>
        <v>#N/A</v>
      </c>
      <c r="I550" s="11" t="e">
        <f>VLOOKUP(F550,LEADTIME!A:Y,3,0)</f>
        <v>#N/A</v>
      </c>
      <c r="J550" s="38"/>
    </row>
    <row r="551" spans="1:10" ht="24.95" customHeight="1" x14ac:dyDescent="0.2">
      <c r="A551" s="24"/>
      <c r="B551" s="24"/>
      <c r="C551" s="11" t="e">
        <f>VLOOKUP(F551,LEADTIME!A:Y,5,0)</f>
        <v>#N/A</v>
      </c>
      <c r="D551" s="11" t="e">
        <f>VLOOKUP(F551,LEADTIME!A:Y,6,0)</f>
        <v>#N/A</v>
      </c>
      <c r="E551" s="11" t="e">
        <f>VLOOKUP(F551,LEADTIME!A:Y,4,0)</f>
        <v>#N/A</v>
      </c>
      <c r="F551" s="26"/>
      <c r="G551" s="26"/>
      <c r="H551" s="23" t="e">
        <f>VLOOKUP(F551,LEADTIME!A:Y,17,0)</f>
        <v>#N/A</v>
      </c>
      <c r="I551" s="11" t="e">
        <f>VLOOKUP(F551,LEADTIME!A:Y,3,0)</f>
        <v>#N/A</v>
      </c>
      <c r="J551" s="38"/>
    </row>
    <row r="552" spans="1:10" ht="24.95" customHeight="1" x14ac:dyDescent="0.2">
      <c r="A552" s="24"/>
      <c r="B552" s="24"/>
      <c r="C552" s="11" t="e">
        <f>VLOOKUP(F552,LEADTIME!A:Y,5,0)</f>
        <v>#N/A</v>
      </c>
      <c r="D552" s="11" t="e">
        <f>VLOOKUP(F552,LEADTIME!A:Y,6,0)</f>
        <v>#N/A</v>
      </c>
      <c r="E552" s="11" t="e">
        <f>VLOOKUP(F552,LEADTIME!A:Y,4,0)</f>
        <v>#N/A</v>
      </c>
      <c r="F552" s="26"/>
      <c r="G552" s="26"/>
      <c r="H552" s="23" t="e">
        <f>VLOOKUP(F552,LEADTIME!A:Y,17,0)</f>
        <v>#N/A</v>
      </c>
      <c r="I552" s="11" t="e">
        <f>VLOOKUP(F552,LEADTIME!A:Y,3,0)</f>
        <v>#N/A</v>
      </c>
      <c r="J552" s="38"/>
    </row>
    <row r="553" spans="1:10" ht="24.95" customHeight="1" x14ac:dyDescent="0.2">
      <c r="A553" s="24"/>
      <c r="B553" s="24"/>
      <c r="C553" s="11" t="e">
        <f>VLOOKUP(F553,LEADTIME!A:Y,5,0)</f>
        <v>#N/A</v>
      </c>
      <c r="D553" s="11" t="e">
        <f>VLOOKUP(F553,LEADTIME!A:Y,6,0)</f>
        <v>#N/A</v>
      </c>
      <c r="E553" s="11" t="e">
        <f>VLOOKUP(F553,LEADTIME!A:Y,4,0)</f>
        <v>#N/A</v>
      </c>
      <c r="F553" s="26"/>
      <c r="G553" s="26"/>
      <c r="H553" s="23" t="e">
        <f>VLOOKUP(F553,LEADTIME!A:Y,17,0)</f>
        <v>#N/A</v>
      </c>
      <c r="I553" s="11" t="e">
        <f>VLOOKUP(F553,LEADTIME!A:Y,3,0)</f>
        <v>#N/A</v>
      </c>
      <c r="J553" s="38"/>
    </row>
    <row r="554" spans="1:10" ht="24.95" customHeight="1" x14ac:dyDescent="0.2">
      <c r="A554" s="24"/>
      <c r="B554" s="24"/>
      <c r="C554" s="11" t="e">
        <f>VLOOKUP(F554,LEADTIME!A:Y,5,0)</f>
        <v>#N/A</v>
      </c>
      <c r="D554" s="11" t="e">
        <f>VLOOKUP(F554,LEADTIME!A:Y,6,0)</f>
        <v>#N/A</v>
      </c>
      <c r="E554" s="11" t="e">
        <f>VLOOKUP(F554,LEADTIME!A:Y,4,0)</f>
        <v>#N/A</v>
      </c>
      <c r="F554" s="26"/>
      <c r="G554" s="26"/>
      <c r="H554" s="23" t="e">
        <f>VLOOKUP(F554,LEADTIME!A:Y,17,0)</f>
        <v>#N/A</v>
      </c>
      <c r="I554" s="11" t="e">
        <f>VLOOKUP(F554,LEADTIME!A:Y,3,0)</f>
        <v>#N/A</v>
      </c>
      <c r="J554" s="38"/>
    </row>
    <row r="555" spans="1:10" ht="24.95" customHeight="1" x14ac:dyDescent="0.2">
      <c r="A555" s="24"/>
      <c r="B555" s="24"/>
      <c r="C555" s="11" t="e">
        <f>VLOOKUP(F555,LEADTIME!A:Y,5,0)</f>
        <v>#N/A</v>
      </c>
      <c r="D555" s="11" t="e">
        <f>VLOOKUP(F555,LEADTIME!A:Y,6,0)</f>
        <v>#N/A</v>
      </c>
      <c r="E555" s="11" t="e">
        <f>VLOOKUP(F555,LEADTIME!A:Y,4,0)</f>
        <v>#N/A</v>
      </c>
      <c r="F555" s="26"/>
      <c r="G555" s="26"/>
      <c r="H555" s="23" t="e">
        <f>VLOOKUP(F555,LEADTIME!A:Y,17,0)</f>
        <v>#N/A</v>
      </c>
      <c r="I555" s="11" t="e">
        <f>VLOOKUP(F555,LEADTIME!A:Y,3,0)</f>
        <v>#N/A</v>
      </c>
      <c r="J555" s="38"/>
    </row>
    <row r="556" spans="1:10" ht="24.95" customHeight="1" x14ac:dyDescent="0.2">
      <c r="A556" s="24"/>
      <c r="B556" s="24"/>
      <c r="C556" s="11" t="e">
        <f>VLOOKUP(F556,LEADTIME!A:Y,5,0)</f>
        <v>#N/A</v>
      </c>
      <c r="D556" s="11" t="e">
        <f>VLOOKUP(F556,LEADTIME!A:Y,6,0)</f>
        <v>#N/A</v>
      </c>
      <c r="E556" s="11" t="e">
        <f>VLOOKUP(F556,LEADTIME!A:Y,4,0)</f>
        <v>#N/A</v>
      </c>
      <c r="F556" s="26"/>
      <c r="G556" s="26"/>
      <c r="H556" s="23" t="e">
        <f>VLOOKUP(F556,LEADTIME!A:Y,17,0)</f>
        <v>#N/A</v>
      </c>
      <c r="I556" s="11" t="e">
        <f>VLOOKUP(F556,LEADTIME!A:Y,3,0)</f>
        <v>#N/A</v>
      </c>
      <c r="J556" s="38"/>
    </row>
    <row r="557" spans="1:10" ht="24.95" customHeight="1" x14ac:dyDescent="0.2">
      <c r="A557" s="24"/>
      <c r="B557" s="24"/>
      <c r="C557" s="11" t="e">
        <f>VLOOKUP(F557,LEADTIME!A:Y,5,0)</f>
        <v>#N/A</v>
      </c>
      <c r="D557" s="11" t="e">
        <f>VLOOKUP(F557,LEADTIME!A:Y,6,0)</f>
        <v>#N/A</v>
      </c>
      <c r="E557" s="11" t="e">
        <f>VLOOKUP(F557,LEADTIME!A:Y,4,0)</f>
        <v>#N/A</v>
      </c>
      <c r="F557" s="26"/>
      <c r="G557" s="26"/>
      <c r="H557" s="23" t="e">
        <f>VLOOKUP(F557,LEADTIME!A:Y,17,0)</f>
        <v>#N/A</v>
      </c>
      <c r="I557" s="11" t="e">
        <f>VLOOKUP(F557,LEADTIME!A:Y,3,0)</f>
        <v>#N/A</v>
      </c>
      <c r="J557" s="38"/>
    </row>
    <row r="558" spans="1:10" ht="24.95" customHeight="1" x14ac:dyDescent="0.2">
      <c r="A558" s="24"/>
      <c r="B558" s="24"/>
      <c r="C558" s="11" t="e">
        <f>VLOOKUP(F558,LEADTIME!A:Y,5,0)</f>
        <v>#N/A</v>
      </c>
      <c r="D558" s="11" t="e">
        <f>VLOOKUP(F558,LEADTIME!A:Y,6,0)</f>
        <v>#N/A</v>
      </c>
      <c r="E558" s="11" t="e">
        <f>VLOOKUP(F558,LEADTIME!A:Y,4,0)</f>
        <v>#N/A</v>
      </c>
      <c r="F558" s="26"/>
      <c r="G558" s="26"/>
      <c r="H558" s="23" t="e">
        <f>VLOOKUP(F558,LEADTIME!A:Y,17,0)</f>
        <v>#N/A</v>
      </c>
      <c r="I558" s="11" t="e">
        <f>VLOOKUP(F558,LEADTIME!A:Y,3,0)</f>
        <v>#N/A</v>
      </c>
      <c r="J558" s="38"/>
    </row>
    <row r="559" spans="1:10" ht="24.95" customHeight="1" x14ac:dyDescent="0.2">
      <c r="A559" s="24"/>
      <c r="B559" s="24"/>
      <c r="C559" s="11" t="e">
        <f>VLOOKUP(F559,LEADTIME!A:Y,5,0)</f>
        <v>#N/A</v>
      </c>
      <c r="D559" s="11" t="e">
        <f>VLOOKUP(F559,LEADTIME!A:Y,6,0)</f>
        <v>#N/A</v>
      </c>
      <c r="E559" s="11" t="e">
        <f>VLOOKUP(F559,LEADTIME!A:Y,4,0)</f>
        <v>#N/A</v>
      </c>
      <c r="F559" s="26"/>
      <c r="G559" s="26"/>
      <c r="H559" s="23" t="e">
        <f>VLOOKUP(F559,LEADTIME!A:Y,17,0)</f>
        <v>#N/A</v>
      </c>
      <c r="I559" s="11" t="e">
        <f>VLOOKUP(F559,LEADTIME!A:Y,3,0)</f>
        <v>#N/A</v>
      </c>
      <c r="J559" s="38"/>
    </row>
    <row r="560" spans="1:10" ht="24.95" customHeight="1" x14ac:dyDescent="0.2">
      <c r="A560" s="24"/>
      <c r="B560" s="24"/>
      <c r="C560" s="11" t="e">
        <f>VLOOKUP(F560,LEADTIME!A:Y,5,0)</f>
        <v>#N/A</v>
      </c>
      <c r="D560" s="11" t="e">
        <f>VLOOKUP(F560,LEADTIME!A:Y,6,0)</f>
        <v>#N/A</v>
      </c>
      <c r="E560" s="11" t="e">
        <f>VLOOKUP(F560,LEADTIME!A:Y,4,0)</f>
        <v>#N/A</v>
      </c>
      <c r="F560" s="26"/>
      <c r="G560" s="26"/>
      <c r="H560" s="23" t="e">
        <f>VLOOKUP(F560,LEADTIME!A:Y,17,0)</f>
        <v>#N/A</v>
      </c>
      <c r="I560" s="11" t="e">
        <f>VLOOKUP(F560,LEADTIME!A:Y,3,0)</f>
        <v>#N/A</v>
      </c>
      <c r="J560" s="38"/>
    </row>
    <row r="561" spans="1:10" ht="24.95" customHeight="1" x14ac:dyDescent="0.2">
      <c r="A561" s="24"/>
      <c r="B561" s="24"/>
      <c r="C561" s="11" t="e">
        <f>VLOOKUP(F561,LEADTIME!A:Y,5,0)</f>
        <v>#N/A</v>
      </c>
      <c r="D561" s="11" t="e">
        <f>VLOOKUP(F561,LEADTIME!A:Y,6,0)</f>
        <v>#N/A</v>
      </c>
      <c r="E561" s="11" t="e">
        <f>VLOOKUP(F561,LEADTIME!A:Y,4,0)</f>
        <v>#N/A</v>
      </c>
      <c r="F561" s="26"/>
      <c r="G561" s="26"/>
      <c r="H561" s="23" t="e">
        <f>VLOOKUP(F561,LEADTIME!A:Y,17,0)</f>
        <v>#N/A</v>
      </c>
      <c r="I561" s="11" t="e">
        <f>VLOOKUP(F561,LEADTIME!A:Y,3,0)</f>
        <v>#N/A</v>
      </c>
      <c r="J561" s="38"/>
    </row>
    <row r="562" spans="1:10" ht="24.95" customHeight="1" x14ac:dyDescent="0.2">
      <c r="A562" s="24"/>
      <c r="B562" s="24"/>
      <c r="C562" s="11" t="e">
        <f>VLOOKUP(F562,LEADTIME!A:Y,5,0)</f>
        <v>#N/A</v>
      </c>
      <c r="D562" s="11" t="e">
        <f>VLOOKUP(F562,LEADTIME!A:Y,6,0)</f>
        <v>#N/A</v>
      </c>
      <c r="E562" s="11" t="e">
        <f>VLOOKUP(F562,LEADTIME!A:Y,4,0)</f>
        <v>#N/A</v>
      </c>
      <c r="F562" s="26"/>
      <c r="G562" s="26"/>
      <c r="H562" s="23" t="e">
        <f>VLOOKUP(F562,LEADTIME!A:Y,17,0)</f>
        <v>#N/A</v>
      </c>
      <c r="I562" s="11" t="e">
        <f>VLOOKUP(F562,LEADTIME!A:Y,3,0)</f>
        <v>#N/A</v>
      </c>
      <c r="J562" s="38"/>
    </row>
    <row r="563" spans="1:10" ht="24.95" customHeight="1" x14ac:dyDescent="0.2">
      <c r="A563" s="24"/>
      <c r="B563" s="24"/>
      <c r="C563" s="11" t="e">
        <f>VLOOKUP(F563,LEADTIME!A:Y,5,0)</f>
        <v>#N/A</v>
      </c>
      <c r="D563" s="11" t="e">
        <f>VLOOKUP(F563,LEADTIME!A:Y,6,0)</f>
        <v>#N/A</v>
      </c>
      <c r="E563" s="11" t="e">
        <f>VLOOKUP(F563,LEADTIME!A:Y,4,0)</f>
        <v>#N/A</v>
      </c>
      <c r="F563" s="26"/>
      <c r="G563" s="26"/>
      <c r="H563" s="23" t="e">
        <f>VLOOKUP(F563,LEADTIME!A:Y,17,0)</f>
        <v>#N/A</v>
      </c>
      <c r="I563" s="11" t="e">
        <f>VLOOKUP(F563,LEADTIME!A:Y,3,0)</f>
        <v>#N/A</v>
      </c>
      <c r="J563" s="38"/>
    </row>
    <row r="564" spans="1:10" ht="24.95" customHeight="1" x14ac:dyDescent="0.2">
      <c r="A564" s="24"/>
      <c r="B564" s="24"/>
      <c r="C564" s="11" t="e">
        <f>VLOOKUP(F564,LEADTIME!A:Y,5,0)</f>
        <v>#N/A</v>
      </c>
      <c r="D564" s="11" t="e">
        <f>VLOOKUP(F564,LEADTIME!A:Y,6,0)</f>
        <v>#N/A</v>
      </c>
      <c r="E564" s="11" t="e">
        <f>VLOOKUP(F564,LEADTIME!A:Y,4,0)</f>
        <v>#N/A</v>
      </c>
      <c r="F564" s="26"/>
      <c r="G564" s="26"/>
      <c r="H564" s="23" t="e">
        <f>VLOOKUP(F564,LEADTIME!A:Y,17,0)</f>
        <v>#N/A</v>
      </c>
      <c r="I564" s="11" t="e">
        <f>VLOOKUP(F564,LEADTIME!A:Y,3,0)</f>
        <v>#N/A</v>
      </c>
      <c r="J564" s="38"/>
    </row>
    <row r="565" spans="1:10" ht="24.95" customHeight="1" x14ac:dyDescent="0.2">
      <c r="A565" s="24"/>
      <c r="B565" s="24"/>
      <c r="C565" s="11" t="e">
        <f>VLOOKUP(F565,LEADTIME!A:Y,5,0)</f>
        <v>#N/A</v>
      </c>
      <c r="D565" s="11" t="e">
        <f>VLOOKUP(F565,LEADTIME!A:Y,6,0)</f>
        <v>#N/A</v>
      </c>
      <c r="E565" s="11" t="e">
        <f>VLOOKUP(F565,LEADTIME!A:Y,4,0)</f>
        <v>#N/A</v>
      </c>
      <c r="F565" s="26"/>
      <c r="G565" s="26"/>
      <c r="H565" s="23" t="e">
        <f>VLOOKUP(F565,LEADTIME!A:Y,17,0)</f>
        <v>#N/A</v>
      </c>
      <c r="I565" s="11" t="e">
        <f>VLOOKUP(F565,LEADTIME!A:Y,3,0)</f>
        <v>#N/A</v>
      </c>
      <c r="J565" s="38"/>
    </row>
    <row r="566" spans="1:10" ht="24.95" customHeight="1" x14ac:dyDescent="0.2">
      <c r="A566" s="24"/>
      <c r="B566" s="24"/>
      <c r="C566" s="11" t="e">
        <f>VLOOKUP(F566,LEADTIME!A:Y,5,0)</f>
        <v>#N/A</v>
      </c>
      <c r="D566" s="11" t="e">
        <f>VLOOKUP(F566,LEADTIME!A:Y,6,0)</f>
        <v>#N/A</v>
      </c>
      <c r="E566" s="11" t="e">
        <f>VLOOKUP(F566,LEADTIME!A:Y,4,0)</f>
        <v>#N/A</v>
      </c>
      <c r="F566" s="26"/>
      <c r="G566" s="26"/>
      <c r="H566" s="23" t="e">
        <f>VLOOKUP(F566,LEADTIME!A:Y,17,0)</f>
        <v>#N/A</v>
      </c>
      <c r="I566" s="11" t="e">
        <f>VLOOKUP(F566,LEADTIME!A:Y,3,0)</f>
        <v>#N/A</v>
      </c>
      <c r="J566" s="38"/>
    </row>
    <row r="567" spans="1:10" ht="24.95" customHeight="1" x14ac:dyDescent="0.2">
      <c r="A567" s="24"/>
      <c r="B567" s="24"/>
      <c r="C567" s="11" t="e">
        <f>VLOOKUP(F567,LEADTIME!A:Y,5,0)</f>
        <v>#N/A</v>
      </c>
      <c r="D567" s="11" t="e">
        <f>VLOOKUP(F567,LEADTIME!A:Y,6,0)</f>
        <v>#N/A</v>
      </c>
      <c r="E567" s="11" t="e">
        <f>VLOOKUP(F567,LEADTIME!A:Y,4,0)</f>
        <v>#N/A</v>
      </c>
      <c r="F567" s="26"/>
      <c r="G567" s="26"/>
      <c r="H567" s="23" t="e">
        <f>VLOOKUP(F567,LEADTIME!A:Y,17,0)</f>
        <v>#N/A</v>
      </c>
      <c r="I567" s="11" t="e">
        <f>VLOOKUP(F567,LEADTIME!A:Y,3,0)</f>
        <v>#N/A</v>
      </c>
      <c r="J567" s="38"/>
    </row>
    <row r="568" spans="1:10" ht="24.95" customHeight="1" x14ac:dyDescent="0.2">
      <c r="A568" s="24"/>
      <c r="B568" s="24"/>
      <c r="C568" s="11" t="e">
        <f>VLOOKUP(F568,LEADTIME!A:Y,5,0)</f>
        <v>#N/A</v>
      </c>
      <c r="D568" s="11" t="e">
        <f>VLOOKUP(F568,LEADTIME!A:Y,6,0)</f>
        <v>#N/A</v>
      </c>
      <c r="E568" s="11" t="e">
        <f>VLOOKUP(F568,LEADTIME!A:Y,4,0)</f>
        <v>#N/A</v>
      </c>
      <c r="F568" s="26"/>
      <c r="G568" s="26"/>
      <c r="H568" s="23" t="e">
        <f>VLOOKUP(F568,LEADTIME!A:Y,17,0)</f>
        <v>#N/A</v>
      </c>
      <c r="I568" s="11" t="e">
        <f>VLOOKUP(F568,LEADTIME!A:Y,3,0)</f>
        <v>#N/A</v>
      </c>
      <c r="J568" s="38"/>
    </row>
    <row r="569" spans="1:10" ht="24.95" customHeight="1" x14ac:dyDescent="0.2">
      <c r="A569" s="24"/>
      <c r="B569" s="24"/>
      <c r="C569" s="11" t="e">
        <f>VLOOKUP(F569,LEADTIME!A:Y,5,0)</f>
        <v>#N/A</v>
      </c>
      <c r="D569" s="11" t="e">
        <f>VLOOKUP(F569,LEADTIME!A:Y,6,0)</f>
        <v>#N/A</v>
      </c>
      <c r="E569" s="11" t="e">
        <f>VLOOKUP(F569,LEADTIME!A:Y,4,0)</f>
        <v>#N/A</v>
      </c>
      <c r="F569" s="26"/>
      <c r="G569" s="26"/>
      <c r="H569" s="23" t="e">
        <f>VLOOKUP(F569,LEADTIME!A:Y,17,0)</f>
        <v>#N/A</v>
      </c>
      <c r="I569" s="11" t="e">
        <f>VLOOKUP(F569,LEADTIME!A:Y,3,0)</f>
        <v>#N/A</v>
      </c>
      <c r="J569" s="38"/>
    </row>
    <row r="570" spans="1:10" ht="24.95" customHeight="1" x14ac:dyDescent="0.2">
      <c r="A570" s="24"/>
      <c r="B570" s="24"/>
      <c r="C570" s="11" t="e">
        <f>VLOOKUP(F570,LEADTIME!A:Y,5,0)</f>
        <v>#N/A</v>
      </c>
      <c r="D570" s="11" t="e">
        <f>VLOOKUP(F570,LEADTIME!A:Y,6,0)</f>
        <v>#N/A</v>
      </c>
      <c r="E570" s="11" t="e">
        <f>VLOOKUP(F570,LEADTIME!A:Y,4,0)</f>
        <v>#N/A</v>
      </c>
      <c r="F570" s="26"/>
      <c r="G570" s="26"/>
      <c r="H570" s="23" t="e">
        <f>VLOOKUP(F570,LEADTIME!A:Y,17,0)</f>
        <v>#N/A</v>
      </c>
      <c r="I570" s="11" t="e">
        <f>VLOOKUP(F570,LEADTIME!A:Y,3,0)</f>
        <v>#N/A</v>
      </c>
      <c r="J570" s="38"/>
    </row>
    <row r="571" spans="1:10" ht="24.95" customHeight="1" x14ac:dyDescent="0.2">
      <c r="A571" s="24"/>
      <c r="B571" s="24"/>
      <c r="C571" s="11" t="e">
        <f>VLOOKUP(F571,LEADTIME!A:Y,5,0)</f>
        <v>#N/A</v>
      </c>
      <c r="D571" s="11" t="e">
        <f>VLOOKUP(F571,LEADTIME!A:Y,6,0)</f>
        <v>#N/A</v>
      </c>
      <c r="E571" s="11" t="e">
        <f>VLOOKUP(F571,LEADTIME!A:Y,4,0)</f>
        <v>#N/A</v>
      </c>
      <c r="F571" s="26"/>
      <c r="G571" s="26"/>
      <c r="H571" s="23" t="e">
        <f>VLOOKUP(F571,LEADTIME!A:Y,17,0)</f>
        <v>#N/A</v>
      </c>
      <c r="I571" s="11" t="e">
        <f>VLOOKUP(F571,LEADTIME!A:Y,3,0)</f>
        <v>#N/A</v>
      </c>
      <c r="J571" s="38"/>
    </row>
    <row r="572" spans="1:10" ht="24.95" customHeight="1" x14ac:dyDescent="0.2">
      <c r="A572" s="24"/>
      <c r="B572" s="24"/>
      <c r="C572" s="11" t="e">
        <f>VLOOKUP(F572,LEADTIME!A:Y,5,0)</f>
        <v>#N/A</v>
      </c>
      <c r="D572" s="11" t="e">
        <f>VLOOKUP(F572,LEADTIME!A:Y,6,0)</f>
        <v>#N/A</v>
      </c>
      <c r="E572" s="11" t="e">
        <f>VLOOKUP(F572,LEADTIME!A:Y,4,0)</f>
        <v>#N/A</v>
      </c>
      <c r="F572" s="26"/>
      <c r="G572" s="26"/>
      <c r="H572" s="23" t="e">
        <f>VLOOKUP(F572,LEADTIME!A:Y,17,0)</f>
        <v>#N/A</v>
      </c>
      <c r="I572" s="11" t="e">
        <f>VLOOKUP(F572,LEADTIME!A:Y,3,0)</f>
        <v>#N/A</v>
      </c>
      <c r="J572" s="38"/>
    </row>
    <row r="573" spans="1:10" ht="24.95" customHeight="1" x14ac:dyDescent="0.2">
      <c r="A573" s="24"/>
      <c r="B573" s="24"/>
      <c r="C573" s="11" t="e">
        <f>VLOOKUP(F573,LEADTIME!A:Y,5,0)</f>
        <v>#N/A</v>
      </c>
      <c r="D573" s="11" t="e">
        <f>VLOOKUP(F573,LEADTIME!A:Y,6,0)</f>
        <v>#N/A</v>
      </c>
      <c r="E573" s="11" t="e">
        <f>VLOOKUP(F573,LEADTIME!A:Y,4,0)</f>
        <v>#N/A</v>
      </c>
      <c r="F573" s="26"/>
      <c r="G573" s="26"/>
      <c r="H573" s="23" t="e">
        <f>VLOOKUP(F573,LEADTIME!A:Y,17,0)</f>
        <v>#N/A</v>
      </c>
      <c r="I573" s="11" t="e">
        <f>VLOOKUP(F573,LEADTIME!A:Y,3,0)</f>
        <v>#N/A</v>
      </c>
      <c r="J573" s="38"/>
    </row>
    <row r="574" spans="1:10" ht="24.95" customHeight="1" x14ac:dyDescent="0.2">
      <c r="A574" s="24"/>
      <c r="B574" s="24"/>
      <c r="C574" s="11" t="e">
        <f>VLOOKUP(F574,LEADTIME!A:Y,5,0)</f>
        <v>#N/A</v>
      </c>
      <c r="D574" s="11" t="e">
        <f>VLOOKUP(F574,LEADTIME!A:Y,6,0)</f>
        <v>#N/A</v>
      </c>
      <c r="E574" s="11" t="e">
        <f>VLOOKUP(F574,LEADTIME!A:Y,4,0)</f>
        <v>#N/A</v>
      </c>
      <c r="F574" s="26"/>
      <c r="G574" s="26"/>
      <c r="H574" s="23" t="e">
        <f>VLOOKUP(F574,LEADTIME!A:Y,17,0)</f>
        <v>#N/A</v>
      </c>
      <c r="I574" s="11" t="e">
        <f>VLOOKUP(F574,LEADTIME!A:Y,3,0)</f>
        <v>#N/A</v>
      </c>
      <c r="J574" s="38"/>
    </row>
    <row r="575" spans="1:10" ht="24.95" customHeight="1" x14ac:dyDescent="0.2">
      <c r="A575" s="24"/>
      <c r="B575" s="24"/>
      <c r="C575" s="11" t="e">
        <f>VLOOKUP(F575,LEADTIME!A:Y,5,0)</f>
        <v>#N/A</v>
      </c>
      <c r="D575" s="11" t="e">
        <f>VLOOKUP(F575,LEADTIME!A:Y,6,0)</f>
        <v>#N/A</v>
      </c>
      <c r="E575" s="11" t="e">
        <f>VLOOKUP(F575,LEADTIME!A:Y,4,0)</f>
        <v>#N/A</v>
      </c>
      <c r="F575" s="26"/>
      <c r="G575" s="26"/>
      <c r="H575" s="23" t="e">
        <f>VLOOKUP(F575,LEADTIME!A:Y,17,0)</f>
        <v>#N/A</v>
      </c>
      <c r="I575" s="11" t="e">
        <f>VLOOKUP(F575,LEADTIME!A:Y,3,0)</f>
        <v>#N/A</v>
      </c>
      <c r="J575" s="38"/>
    </row>
    <row r="576" spans="1:10" ht="24.95" customHeight="1" x14ac:dyDescent="0.2">
      <c r="A576" s="24"/>
      <c r="B576" s="24"/>
      <c r="C576" s="11" t="e">
        <f>VLOOKUP(F576,LEADTIME!A:Y,5,0)</f>
        <v>#N/A</v>
      </c>
      <c r="D576" s="11" t="e">
        <f>VLOOKUP(F576,LEADTIME!A:Y,6,0)</f>
        <v>#N/A</v>
      </c>
      <c r="E576" s="11" t="e">
        <f>VLOOKUP(F576,LEADTIME!A:Y,4,0)</f>
        <v>#N/A</v>
      </c>
      <c r="F576" s="26"/>
      <c r="G576" s="26"/>
      <c r="H576" s="23" t="e">
        <f>VLOOKUP(F576,LEADTIME!A:Y,17,0)</f>
        <v>#N/A</v>
      </c>
      <c r="I576" s="11" t="e">
        <f>VLOOKUP(F576,LEADTIME!A:Y,3,0)</f>
        <v>#N/A</v>
      </c>
      <c r="J576" s="38"/>
    </row>
    <row r="577" spans="1:10" ht="24.95" customHeight="1" x14ac:dyDescent="0.2">
      <c r="A577" s="24"/>
      <c r="B577" s="24"/>
      <c r="C577" s="11" t="e">
        <f>VLOOKUP(F577,LEADTIME!A:Y,5,0)</f>
        <v>#N/A</v>
      </c>
      <c r="D577" s="11" t="e">
        <f>VLOOKUP(F577,LEADTIME!A:Y,6,0)</f>
        <v>#N/A</v>
      </c>
      <c r="E577" s="11" t="e">
        <f>VLOOKUP(F577,LEADTIME!A:Y,4,0)</f>
        <v>#N/A</v>
      </c>
      <c r="F577" s="26"/>
      <c r="G577" s="26"/>
      <c r="H577" s="23" t="e">
        <f>VLOOKUP(F577,LEADTIME!A:Y,17,0)</f>
        <v>#N/A</v>
      </c>
      <c r="I577" s="11" t="e">
        <f>VLOOKUP(F577,LEADTIME!A:Y,3,0)</f>
        <v>#N/A</v>
      </c>
      <c r="J577" s="38"/>
    </row>
    <row r="578" spans="1:10" ht="24.95" customHeight="1" x14ac:dyDescent="0.2">
      <c r="A578" s="24"/>
      <c r="B578" s="24"/>
      <c r="C578" s="11" t="e">
        <f>VLOOKUP(F578,LEADTIME!A:Y,5,0)</f>
        <v>#N/A</v>
      </c>
      <c r="D578" s="11" t="e">
        <f>VLOOKUP(F578,LEADTIME!A:Y,6,0)</f>
        <v>#N/A</v>
      </c>
      <c r="E578" s="11" t="e">
        <f>VLOOKUP(F578,LEADTIME!A:Y,4,0)</f>
        <v>#N/A</v>
      </c>
      <c r="F578" s="26"/>
      <c r="G578" s="26"/>
      <c r="H578" s="23" t="e">
        <f>VLOOKUP(F578,LEADTIME!A:Y,17,0)</f>
        <v>#N/A</v>
      </c>
      <c r="I578" s="11" t="e">
        <f>VLOOKUP(F578,LEADTIME!A:Y,3,0)</f>
        <v>#N/A</v>
      </c>
      <c r="J578" s="38"/>
    </row>
    <row r="579" spans="1:10" ht="24.95" customHeight="1" x14ac:dyDescent="0.2">
      <c r="A579" s="24"/>
      <c r="B579" s="24"/>
      <c r="C579" s="11" t="e">
        <f>VLOOKUP(F579,LEADTIME!A:Y,5,0)</f>
        <v>#N/A</v>
      </c>
      <c r="D579" s="11" t="e">
        <f>VLOOKUP(F579,LEADTIME!A:Y,6,0)</f>
        <v>#N/A</v>
      </c>
      <c r="E579" s="11" t="e">
        <f>VLOOKUP(F579,LEADTIME!A:Y,4,0)</f>
        <v>#N/A</v>
      </c>
      <c r="F579" s="26"/>
      <c r="G579" s="26"/>
      <c r="H579" s="23" t="e">
        <f>VLOOKUP(F579,LEADTIME!A:Y,17,0)</f>
        <v>#N/A</v>
      </c>
      <c r="I579" s="11" t="e">
        <f>VLOOKUP(F579,LEADTIME!A:Y,3,0)</f>
        <v>#N/A</v>
      </c>
      <c r="J579" s="38"/>
    </row>
    <row r="580" spans="1:10" ht="24.95" customHeight="1" x14ac:dyDescent="0.2">
      <c r="A580" s="24"/>
      <c r="B580" s="24"/>
      <c r="C580" s="11" t="e">
        <f>VLOOKUP(F580,LEADTIME!A:Y,5,0)</f>
        <v>#N/A</v>
      </c>
      <c r="D580" s="11" t="e">
        <f>VLOOKUP(F580,LEADTIME!A:Y,6,0)</f>
        <v>#N/A</v>
      </c>
      <c r="E580" s="11" t="e">
        <f>VLOOKUP(F580,LEADTIME!A:Y,4,0)</f>
        <v>#N/A</v>
      </c>
      <c r="F580" s="26"/>
      <c r="G580" s="26"/>
      <c r="H580" s="23" t="e">
        <f>VLOOKUP(F580,LEADTIME!A:Y,17,0)</f>
        <v>#N/A</v>
      </c>
      <c r="I580" s="11" t="e">
        <f>VLOOKUP(F580,LEADTIME!A:Y,3,0)</f>
        <v>#N/A</v>
      </c>
      <c r="J580" s="38"/>
    </row>
    <row r="581" spans="1:10" ht="24.95" customHeight="1" x14ac:dyDescent="0.2">
      <c r="A581" s="24"/>
      <c r="B581" s="24"/>
      <c r="C581" s="11" t="e">
        <f>VLOOKUP(F581,LEADTIME!A:Y,5,0)</f>
        <v>#N/A</v>
      </c>
      <c r="D581" s="11" t="e">
        <f>VLOOKUP(F581,LEADTIME!A:Y,6,0)</f>
        <v>#N/A</v>
      </c>
      <c r="E581" s="11" t="e">
        <f>VLOOKUP(F581,LEADTIME!A:Y,4,0)</f>
        <v>#N/A</v>
      </c>
      <c r="F581" s="26"/>
      <c r="G581" s="26"/>
      <c r="H581" s="23" t="e">
        <f>VLOOKUP(F581,LEADTIME!A:Y,17,0)</f>
        <v>#N/A</v>
      </c>
      <c r="I581" s="11" t="e">
        <f>VLOOKUP(F581,LEADTIME!A:Y,3,0)</f>
        <v>#N/A</v>
      </c>
      <c r="J581" s="38"/>
    </row>
    <row r="582" spans="1:10" ht="24.95" customHeight="1" x14ac:dyDescent="0.2">
      <c r="A582" s="24"/>
      <c r="B582" s="24"/>
      <c r="C582" s="11" t="e">
        <f>VLOOKUP(F582,LEADTIME!A:Y,5,0)</f>
        <v>#N/A</v>
      </c>
      <c r="D582" s="11" t="e">
        <f>VLOOKUP(F582,LEADTIME!A:Y,6,0)</f>
        <v>#N/A</v>
      </c>
      <c r="E582" s="11" t="e">
        <f>VLOOKUP(F582,LEADTIME!A:Y,4,0)</f>
        <v>#N/A</v>
      </c>
      <c r="F582" s="26"/>
      <c r="G582" s="26"/>
      <c r="H582" s="23" t="e">
        <f>VLOOKUP(F582,LEADTIME!A:Y,17,0)</f>
        <v>#N/A</v>
      </c>
      <c r="I582" s="11" t="e">
        <f>VLOOKUP(F582,LEADTIME!A:Y,3,0)</f>
        <v>#N/A</v>
      </c>
      <c r="J582" s="38"/>
    </row>
    <row r="583" spans="1:10" ht="24.95" customHeight="1" x14ac:dyDescent="0.2">
      <c r="A583" s="24"/>
      <c r="B583" s="24"/>
      <c r="C583" s="11" t="e">
        <f>VLOOKUP(F583,LEADTIME!A:Y,5,0)</f>
        <v>#N/A</v>
      </c>
      <c r="D583" s="11" t="e">
        <f>VLOOKUP(F583,LEADTIME!A:Y,6,0)</f>
        <v>#N/A</v>
      </c>
      <c r="E583" s="11" t="e">
        <f>VLOOKUP(F583,LEADTIME!A:Y,4,0)</f>
        <v>#N/A</v>
      </c>
      <c r="F583" s="26"/>
      <c r="G583" s="26"/>
      <c r="H583" s="23" t="e">
        <f>VLOOKUP(F583,LEADTIME!A:Y,17,0)</f>
        <v>#N/A</v>
      </c>
      <c r="I583" s="11" t="e">
        <f>VLOOKUP(F583,LEADTIME!A:Y,3,0)</f>
        <v>#N/A</v>
      </c>
      <c r="J583" s="38"/>
    </row>
    <row r="584" spans="1:10" ht="24.95" customHeight="1" x14ac:dyDescent="0.2">
      <c r="A584" s="24"/>
      <c r="B584" s="24"/>
      <c r="C584" s="11" t="e">
        <f>VLOOKUP(F584,LEADTIME!A:Y,5,0)</f>
        <v>#N/A</v>
      </c>
      <c r="D584" s="11" t="e">
        <f>VLOOKUP(F584,LEADTIME!A:Y,6,0)</f>
        <v>#N/A</v>
      </c>
      <c r="E584" s="11" t="e">
        <f>VLOOKUP(F584,LEADTIME!A:Y,4,0)</f>
        <v>#N/A</v>
      </c>
      <c r="F584" s="26"/>
      <c r="G584" s="26"/>
      <c r="H584" s="23" t="e">
        <f>VLOOKUP(F584,LEADTIME!A:Y,17,0)</f>
        <v>#N/A</v>
      </c>
      <c r="I584" s="11" t="e">
        <f>VLOOKUP(F584,LEADTIME!A:Y,3,0)</f>
        <v>#N/A</v>
      </c>
      <c r="J584" s="38"/>
    </row>
    <row r="585" spans="1:10" ht="24.95" customHeight="1" x14ac:dyDescent="0.2">
      <c r="A585" s="24"/>
      <c r="B585" s="24"/>
      <c r="C585" s="11" t="e">
        <f>VLOOKUP(F585,LEADTIME!A:Y,5,0)</f>
        <v>#N/A</v>
      </c>
      <c r="D585" s="11" t="e">
        <f>VLOOKUP(F585,LEADTIME!A:Y,6,0)</f>
        <v>#N/A</v>
      </c>
      <c r="E585" s="11" t="e">
        <f>VLOOKUP(F585,LEADTIME!A:Y,4,0)</f>
        <v>#N/A</v>
      </c>
      <c r="F585" s="26"/>
      <c r="G585" s="26"/>
      <c r="H585" s="23" t="e">
        <f>VLOOKUP(F585,LEADTIME!A:Y,17,0)</f>
        <v>#N/A</v>
      </c>
      <c r="I585" s="11" t="e">
        <f>VLOOKUP(F585,LEADTIME!A:Y,3,0)</f>
        <v>#N/A</v>
      </c>
      <c r="J585" s="38"/>
    </row>
    <row r="586" spans="1:10" ht="24.95" customHeight="1" x14ac:dyDescent="0.2">
      <c r="A586" s="24"/>
      <c r="B586" s="24"/>
      <c r="C586" s="11" t="e">
        <f>VLOOKUP(F586,LEADTIME!A:Y,5,0)</f>
        <v>#N/A</v>
      </c>
      <c r="D586" s="11" t="e">
        <f>VLOOKUP(F586,LEADTIME!A:Y,6,0)</f>
        <v>#N/A</v>
      </c>
      <c r="E586" s="11" t="e">
        <f>VLOOKUP(F586,LEADTIME!A:Y,4,0)</f>
        <v>#N/A</v>
      </c>
      <c r="F586" s="26"/>
      <c r="G586" s="26"/>
      <c r="H586" s="23" t="e">
        <f>VLOOKUP(F586,LEADTIME!A:Y,17,0)</f>
        <v>#N/A</v>
      </c>
      <c r="I586" s="11" t="e">
        <f>VLOOKUP(F586,LEADTIME!A:Y,3,0)</f>
        <v>#N/A</v>
      </c>
      <c r="J586" s="38"/>
    </row>
    <row r="587" spans="1:10" ht="24.95" customHeight="1" x14ac:dyDescent="0.2">
      <c r="A587" s="24"/>
      <c r="B587" s="24"/>
      <c r="C587" s="11" t="e">
        <f>VLOOKUP(F587,LEADTIME!A:Y,5,0)</f>
        <v>#N/A</v>
      </c>
      <c r="D587" s="11" t="e">
        <f>VLOOKUP(F587,LEADTIME!A:Y,6,0)</f>
        <v>#N/A</v>
      </c>
      <c r="E587" s="11" t="e">
        <f>VLOOKUP(F587,LEADTIME!A:Y,4,0)</f>
        <v>#N/A</v>
      </c>
      <c r="F587" s="26"/>
      <c r="G587" s="26"/>
      <c r="H587" s="23" t="e">
        <f>VLOOKUP(F587,LEADTIME!A:Y,17,0)</f>
        <v>#N/A</v>
      </c>
      <c r="I587" s="11" t="e">
        <f>VLOOKUP(F587,LEADTIME!A:Y,3,0)</f>
        <v>#N/A</v>
      </c>
      <c r="J587" s="38"/>
    </row>
    <row r="588" spans="1:10" ht="24.95" customHeight="1" x14ac:dyDescent="0.2">
      <c r="A588" s="24"/>
      <c r="B588" s="24"/>
      <c r="C588" s="11" t="e">
        <f>VLOOKUP(F588,LEADTIME!A:Y,5,0)</f>
        <v>#N/A</v>
      </c>
      <c r="D588" s="11" t="e">
        <f>VLOOKUP(F588,LEADTIME!A:Y,6,0)</f>
        <v>#N/A</v>
      </c>
      <c r="E588" s="11" t="e">
        <f>VLOOKUP(F588,LEADTIME!A:Y,4,0)</f>
        <v>#N/A</v>
      </c>
      <c r="F588" s="26"/>
      <c r="G588" s="26"/>
      <c r="H588" s="23" t="e">
        <f>VLOOKUP(F588,LEADTIME!A:Y,17,0)</f>
        <v>#N/A</v>
      </c>
      <c r="I588" s="11" t="e">
        <f>VLOOKUP(F588,LEADTIME!A:Y,3,0)</f>
        <v>#N/A</v>
      </c>
      <c r="J588" s="38"/>
    </row>
    <row r="589" spans="1:10" ht="24.95" customHeight="1" x14ac:dyDescent="0.2">
      <c r="A589" s="24"/>
      <c r="B589" s="24"/>
      <c r="C589" s="11" t="e">
        <f>VLOOKUP(F589,LEADTIME!A:Y,5,0)</f>
        <v>#N/A</v>
      </c>
      <c r="D589" s="11" t="e">
        <f>VLOOKUP(F589,LEADTIME!A:Y,6,0)</f>
        <v>#N/A</v>
      </c>
      <c r="E589" s="11" t="e">
        <f>VLOOKUP(F589,LEADTIME!A:Y,4,0)</f>
        <v>#N/A</v>
      </c>
      <c r="F589" s="26"/>
      <c r="G589" s="26"/>
      <c r="H589" s="23" t="e">
        <f>VLOOKUP(F589,LEADTIME!A:Y,17,0)</f>
        <v>#N/A</v>
      </c>
      <c r="I589" s="11" t="e">
        <f>VLOOKUP(F589,LEADTIME!A:Y,3,0)</f>
        <v>#N/A</v>
      </c>
      <c r="J589" s="38"/>
    </row>
    <row r="590" spans="1:10" ht="24.95" customHeight="1" x14ac:dyDescent="0.2">
      <c r="A590" s="24"/>
      <c r="B590" s="24"/>
      <c r="C590" s="11" t="e">
        <f>VLOOKUP(F590,LEADTIME!A:Y,5,0)</f>
        <v>#N/A</v>
      </c>
      <c r="D590" s="11" t="e">
        <f>VLOOKUP(F590,LEADTIME!A:Y,6,0)</f>
        <v>#N/A</v>
      </c>
      <c r="E590" s="11" t="e">
        <f>VLOOKUP(F590,LEADTIME!A:Y,4,0)</f>
        <v>#N/A</v>
      </c>
      <c r="F590" s="26"/>
      <c r="G590" s="26"/>
      <c r="H590" s="23" t="e">
        <f>VLOOKUP(F590,LEADTIME!A:Y,17,0)</f>
        <v>#N/A</v>
      </c>
      <c r="I590" s="11" t="e">
        <f>VLOOKUP(F590,LEADTIME!A:Y,3,0)</f>
        <v>#N/A</v>
      </c>
      <c r="J590" s="38"/>
    </row>
    <row r="591" spans="1:10" ht="24.95" customHeight="1" x14ac:dyDescent="0.2">
      <c r="A591" s="24"/>
      <c r="B591" s="24"/>
      <c r="C591" s="11" t="e">
        <f>VLOOKUP(F591,LEADTIME!A:Y,5,0)</f>
        <v>#N/A</v>
      </c>
      <c r="D591" s="11" t="e">
        <f>VLOOKUP(F591,LEADTIME!A:Y,6,0)</f>
        <v>#N/A</v>
      </c>
      <c r="E591" s="11" t="e">
        <f>VLOOKUP(F591,LEADTIME!A:Y,4,0)</f>
        <v>#N/A</v>
      </c>
      <c r="F591" s="26"/>
      <c r="G591" s="26"/>
      <c r="H591" s="23" t="e">
        <f>VLOOKUP(F591,LEADTIME!A:Y,17,0)</f>
        <v>#N/A</v>
      </c>
      <c r="I591" s="11" t="e">
        <f>VLOOKUP(F591,LEADTIME!A:Y,3,0)</f>
        <v>#N/A</v>
      </c>
      <c r="J591" s="38"/>
    </row>
    <row r="592" spans="1:10" ht="24.95" customHeight="1" x14ac:dyDescent="0.2">
      <c r="A592" s="24"/>
      <c r="B592" s="24"/>
      <c r="C592" s="11" t="e">
        <f>VLOOKUP(F592,LEADTIME!A:Y,5,0)</f>
        <v>#N/A</v>
      </c>
      <c r="D592" s="11" t="e">
        <f>VLOOKUP(F592,LEADTIME!A:Y,6,0)</f>
        <v>#N/A</v>
      </c>
      <c r="E592" s="11" t="e">
        <f>VLOOKUP(F592,LEADTIME!A:Y,4,0)</f>
        <v>#N/A</v>
      </c>
      <c r="F592" s="26"/>
      <c r="G592" s="26"/>
      <c r="H592" s="23" t="e">
        <f>VLOOKUP(F592,LEADTIME!A:Y,17,0)</f>
        <v>#N/A</v>
      </c>
      <c r="I592" s="11" t="e">
        <f>VLOOKUP(F592,LEADTIME!A:Y,3,0)</f>
        <v>#N/A</v>
      </c>
      <c r="J592" s="38"/>
    </row>
    <row r="593" spans="1:10" ht="24.95" customHeight="1" x14ac:dyDescent="0.2">
      <c r="A593" s="24"/>
      <c r="B593" s="24"/>
      <c r="C593" s="11" t="e">
        <f>VLOOKUP(F593,LEADTIME!A:Y,5,0)</f>
        <v>#N/A</v>
      </c>
      <c r="D593" s="11" t="e">
        <f>VLOOKUP(F593,LEADTIME!A:Y,6,0)</f>
        <v>#N/A</v>
      </c>
      <c r="E593" s="11" t="e">
        <f>VLOOKUP(F593,LEADTIME!A:Y,4,0)</f>
        <v>#N/A</v>
      </c>
      <c r="F593" s="26"/>
      <c r="G593" s="26"/>
      <c r="H593" s="23" t="e">
        <f>VLOOKUP(F593,LEADTIME!A:Y,17,0)</f>
        <v>#N/A</v>
      </c>
      <c r="I593" s="11" t="e">
        <f>VLOOKUP(F593,LEADTIME!A:Y,3,0)</f>
        <v>#N/A</v>
      </c>
      <c r="J593" s="38"/>
    </row>
    <row r="594" spans="1:10" ht="24.95" customHeight="1" x14ac:dyDescent="0.2">
      <c r="A594" s="24"/>
      <c r="B594" s="24"/>
      <c r="C594" s="11" t="e">
        <f>VLOOKUP(F594,LEADTIME!A:Y,5,0)</f>
        <v>#N/A</v>
      </c>
      <c r="D594" s="11" t="e">
        <f>VLOOKUP(F594,LEADTIME!A:Y,6,0)</f>
        <v>#N/A</v>
      </c>
      <c r="E594" s="11" t="e">
        <f>VLOOKUP(F594,LEADTIME!A:Y,4,0)</f>
        <v>#N/A</v>
      </c>
      <c r="F594" s="26"/>
      <c r="G594" s="26"/>
      <c r="H594" s="23" t="e">
        <f>VLOOKUP(F594,LEADTIME!A:Y,17,0)</f>
        <v>#N/A</v>
      </c>
      <c r="I594" s="11" t="e">
        <f>VLOOKUP(F594,LEADTIME!A:Y,3,0)</f>
        <v>#N/A</v>
      </c>
      <c r="J594" s="38"/>
    </row>
    <row r="595" spans="1:10" ht="24.95" customHeight="1" x14ac:dyDescent="0.2">
      <c r="A595" s="24"/>
      <c r="B595" s="24"/>
      <c r="C595" s="11" t="e">
        <f>VLOOKUP(F595,LEADTIME!A:Y,5,0)</f>
        <v>#N/A</v>
      </c>
      <c r="D595" s="11" t="e">
        <f>VLOOKUP(F595,LEADTIME!A:Y,6,0)</f>
        <v>#N/A</v>
      </c>
      <c r="E595" s="11" t="e">
        <f>VLOOKUP(F595,LEADTIME!A:Y,4,0)</f>
        <v>#N/A</v>
      </c>
      <c r="F595" s="26"/>
      <c r="G595" s="26"/>
      <c r="H595" s="23" t="e">
        <f>VLOOKUP(F595,LEADTIME!A:Y,17,0)</f>
        <v>#N/A</v>
      </c>
      <c r="I595" s="11" t="e">
        <f>VLOOKUP(F595,LEADTIME!A:Y,3,0)</f>
        <v>#N/A</v>
      </c>
      <c r="J595" s="38"/>
    </row>
    <row r="596" spans="1:10" ht="24.95" customHeight="1" x14ac:dyDescent="0.2">
      <c r="A596" s="24"/>
      <c r="B596" s="24"/>
      <c r="C596" s="11" t="e">
        <f>VLOOKUP(F596,LEADTIME!A:Y,5,0)</f>
        <v>#N/A</v>
      </c>
      <c r="D596" s="11" t="e">
        <f>VLOOKUP(F596,LEADTIME!A:Y,6,0)</f>
        <v>#N/A</v>
      </c>
      <c r="E596" s="11" t="e">
        <f>VLOOKUP(F596,LEADTIME!A:Y,4,0)</f>
        <v>#N/A</v>
      </c>
      <c r="F596" s="26"/>
      <c r="G596" s="26"/>
      <c r="H596" s="23" t="e">
        <f>VLOOKUP(F596,LEADTIME!A:Y,17,0)</f>
        <v>#N/A</v>
      </c>
      <c r="I596" s="11" t="e">
        <f>VLOOKUP(F596,LEADTIME!A:Y,3,0)</f>
        <v>#N/A</v>
      </c>
      <c r="J596" s="38"/>
    </row>
    <row r="597" spans="1:10" ht="24.95" customHeight="1" x14ac:dyDescent="0.2">
      <c r="A597" s="24"/>
      <c r="B597" s="24"/>
      <c r="C597" s="11" t="e">
        <f>VLOOKUP(F597,LEADTIME!A:Y,5,0)</f>
        <v>#N/A</v>
      </c>
      <c r="D597" s="11" t="e">
        <f>VLOOKUP(F597,LEADTIME!A:Y,6,0)</f>
        <v>#N/A</v>
      </c>
      <c r="E597" s="11" t="e">
        <f>VLOOKUP(F597,LEADTIME!A:Y,4,0)</f>
        <v>#N/A</v>
      </c>
      <c r="F597" s="26"/>
      <c r="G597" s="26"/>
      <c r="H597" s="23" t="e">
        <f>VLOOKUP(F597,LEADTIME!A:Y,17,0)</f>
        <v>#N/A</v>
      </c>
      <c r="I597" s="11" t="e">
        <f>VLOOKUP(F597,LEADTIME!A:Y,3,0)</f>
        <v>#N/A</v>
      </c>
      <c r="J597" s="38"/>
    </row>
    <row r="598" spans="1:10" ht="24.95" customHeight="1" x14ac:dyDescent="0.2">
      <c r="A598" s="24"/>
      <c r="B598" s="24"/>
      <c r="C598" s="11" t="e">
        <f>VLOOKUP(F598,LEADTIME!A:Y,5,0)</f>
        <v>#N/A</v>
      </c>
      <c r="D598" s="11" t="e">
        <f>VLOOKUP(F598,LEADTIME!A:Y,6,0)</f>
        <v>#N/A</v>
      </c>
      <c r="E598" s="11" t="e">
        <f>VLOOKUP(F598,LEADTIME!A:Y,4,0)</f>
        <v>#N/A</v>
      </c>
      <c r="F598" s="26"/>
      <c r="G598" s="26"/>
      <c r="H598" s="23" t="e">
        <f>VLOOKUP(F598,LEADTIME!A:Y,17,0)</f>
        <v>#N/A</v>
      </c>
      <c r="I598" s="11" t="e">
        <f>VLOOKUP(F598,LEADTIME!A:Y,3,0)</f>
        <v>#N/A</v>
      </c>
      <c r="J598" s="38"/>
    </row>
    <row r="599" spans="1:10" ht="24.95" customHeight="1" x14ac:dyDescent="0.2">
      <c r="A599" s="24"/>
      <c r="B599" s="24"/>
      <c r="C599" s="11" t="e">
        <f>VLOOKUP(F599,LEADTIME!A:Y,5,0)</f>
        <v>#N/A</v>
      </c>
      <c r="D599" s="11" t="e">
        <f>VLOOKUP(F599,LEADTIME!A:Y,6,0)</f>
        <v>#N/A</v>
      </c>
      <c r="E599" s="11" t="e">
        <f>VLOOKUP(F599,LEADTIME!A:Y,4,0)</f>
        <v>#N/A</v>
      </c>
      <c r="F599" s="26"/>
      <c r="G599" s="26"/>
      <c r="H599" s="23" t="e">
        <f>VLOOKUP(F599,LEADTIME!A:Y,17,0)</f>
        <v>#N/A</v>
      </c>
      <c r="I599" s="11" t="e">
        <f>VLOOKUP(F599,LEADTIME!A:Y,3,0)</f>
        <v>#N/A</v>
      </c>
      <c r="J599" s="38"/>
    </row>
    <row r="600" spans="1:10" ht="24.95" customHeight="1" x14ac:dyDescent="0.2">
      <c r="A600" s="24"/>
      <c r="B600" s="24"/>
      <c r="C600" s="11" t="e">
        <f>VLOOKUP(F600,LEADTIME!A:Y,5,0)</f>
        <v>#N/A</v>
      </c>
      <c r="D600" s="11" t="e">
        <f>VLOOKUP(F600,LEADTIME!A:Y,6,0)</f>
        <v>#N/A</v>
      </c>
      <c r="E600" s="11" t="e">
        <f>VLOOKUP(F600,LEADTIME!A:Y,4,0)</f>
        <v>#N/A</v>
      </c>
      <c r="F600" s="26"/>
      <c r="G600" s="26"/>
      <c r="H600" s="23" t="e">
        <f>VLOOKUP(F600,LEADTIME!A:Y,17,0)</f>
        <v>#N/A</v>
      </c>
      <c r="I600" s="11" t="e">
        <f>VLOOKUP(F600,LEADTIME!A:Y,3,0)</f>
        <v>#N/A</v>
      </c>
      <c r="J600" s="38"/>
    </row>
    <row r="601" spans="1:10" ht="24.95" customHeight="1" x14ac:dyDescent="0.2">
      <c r="A601" s="24"/>
      <c r="B601" s="24"/>
      <c r="C601" s="11" t="e">
        <f>VLOOKUP(F601,LEADTIME!A:Y,5,0)</f>
        <v>#N/A</v>
      </c>
      <c r="D601" s="11" t="e">
        <f>VLOOKUP(F601,LEADTIME!A:Y,6,0)</f>
        <v>#N/A</v>
      </c>
      <c r="E601" s="11" t="e">
        <f>VLOOKUP(F601,LEADTIME!A:Y,4,0)</f>
        <v>#N/A</v>
      </c>
      <c r="F601" s="26"/>
      <c r="G601" s="26"/>
      <c r="H601" s="23" t="e">
        <f>VLOOKUP(F601,LEADTIME!A:Y,17,0)</f>
        <v>#N/A</v>
      </c>
      <c r="I601" s="11" t="e">
        <f>VLOOKUP(F601,LEADTIME!A:Y,3,0)</f>
        <v>#N/A</v>
      </c>
      <c r="J601" s="38"/>
    </row>
    <row r="602" spans="1:10" ht="24.95" customHeight="1" x14ac:dyDescent="0.2">
      <c r="A602" s="24"/>
      <c r="B602" s="24"/>
      <c r="C602" s="11" t="e">
        <f>VLOOKUP(F602,LEADTIME!A:Y,5,0)</f>
        <v>#N/A</v>
      </c>
      <c r="D602" s="11" t="e">
        <f>VLOOKUP(F602,LEADTIME!A:Y,6,0)</f>
        <v>#N/A</v>
      </c>
      <c r="E602" s="11" t="e">
        <f>VLOOKUP(F602,LEADTIME!A:Y,4,0)</f>
        <v>#N/A</v>
      </c>
      <c r="F602" s="26"/>
      <c r="G602" s="26"/>
      <c r="H602" s="23" t="e">
        <f>VLOOKUP(F602,LEADTIME!A:Y,17,0)</f>
        <v>#N/A</v>
      </c>
      <c r="I602" s="11" t="e">
        <f>VLOOKUP(F602,LEADTIME!A:Y,3,0)</f>
        <v>#N/A</v>
      </c>
      <c r="J602" s="38"/>
    </row>
    <row r="603" spans="1:10" ht="24.95" customHeight="1" x14ac:dyDescent="0.2">
      <c r="A603" s="24"/>
      <c r="B603" s="24"/>
      <c r="C603" s="11" t="e">
        <f>VLOOKUP(F603,LEADTIME!A:Y,5,0)</f>
        <v>#N/A</v>
      </c>
      <c r="D603" s="11" t="e">
        <f>VLOOKUP(F603,LEADTIME!A:Y,6,0)</f>
        <v>#N/A</v>
      </c>
      <c r="E603" s="11" t="e">
        <f>VLOOKUP(F603,LEADTIME!A:Y,4,0)</f>
        <v>#N/A</v>
      </c>
      <c r="F603" s="26"/>
      <c r="G603" s="26"/>
      <c r="H603" s="23" t="e">
        <f>VLOOKUP(F603,LEADTIME!A:Y,17,0)</f>
        <v>#N/A</v>
      </c>
      <c r="I603" s="11" t="e">
        <f>VLOOKUP(F603,LEADTIME!A:Y,3,0)</f>
        <v>#N/A</v>
      </c>
      <c r="J603" s="38"/>
    </row>
    <row r="604" spans="1:10" ht="24.95" customHeight="1" x14ac:dyDescent="0.2">
      <c r="A604" s="24"/>
      <c r="B604" s="24"/>
      <c r="C604" s="11" t="e">
        <f>VLOOKUP(F604,LEADTIME!A:Y,5,0)</f>
        <v>#N/A</v>
      </c>
      <c r="D604" s="11" t="e">
        <f>VLOOKUP(F604,LEADTIME!A:Y,6,0)</f>
        <v>#N/A</v>
      </c>
      <c r="E604" s="11" t="e">
        <f>VLOOKUP(F604,LEADTIME!A:Y,4,0)</f>
        <v>#N/A</v>
      </c>
      <c r="F604" s="26"/>
      <c r="G604" s="26"/>
      <c r="H604" s="23" t="e">
        <f>VLOOKUP(F604,LEADTIME!A:Y,17,0)</f>
        <v>#N/A</v>
      </c>
      <c r="I604" s="11" t="e">
        <f>VLOOKUP(F604,LEADTIME!A:Y,3,0)</f>
        <v>#N/A</v>
      </c>
      <c r="J604" s="38"/>
    </row>
    <row r="605" spans="1:10" ht="24.95" customHeight="1" x14ac:dyDescent="0.2">
      <c r="A605" s="24"/>
      <c r="B605" s="24"/>
      <c r="C605" s="11" t="e">
        <f>VLOOKUP(F605,LEADTIME!A:Y,5,0)</f>
        <v>#N/A</v>
      </c>
      <c r="D605" s="11" t="e">
        <f>VLOOKUP(F605,LEADTIME!A:Y,6,0)</f>
        <v>#N/A</v>
      </c>
      <c r="E605" s="11" t="e">
        <f>VLOOKUP(F605,LEADTIME!A:Y,4,0)</f>
        <v>#N/A</v>
      </c>
      <c r="F605" s="26"/>
      <c r="G605" s="26"/>
      <c r="H605" s="23" t="e">
        <f>VLOOKUP(F605,LEADTIME!A:Y,17,0)</f>
        <v>#N/A</v>
      </c>
      <c r="I605" s="11" t="e">
        <f>VLOOKUP(F605,LEADTIME!A:Y,3,0)</f>
        <v>#N/A</v>
      </c>
      <c r="J605" s="38"/>
    </row>
    <row r="606" spans="1:10" ht="24.95" customHeight="1" x14ac:dyDescent="0.2">
      <c r="A606" s="24"/>
      <c r="B606" s="24"/>
      <c r="C606" s="11" t="e">
        <f>VLOOKUP(F606,LEADTIME!A:Y,5,0)</f>
        <v>#N/A</v>
      </c>
      <c r="D606" s="11" t="e">
        <f>VLOOKUP(F606,LEADTIME!A:Y,6,0)</f>
        <v>#N/A</v>
      </c>
      <c r="E606" s="11" t="e">
        <f>VLOOKUP(F606,LEADTIME!A:Y,4,0)</f>
        <v>#N/A</v>
      </c>
      <c r="F606" s="26"/>
      <c r="G606" s="26"/>
      <c r="H606" s="23" t="e">
        <f>VLOOKUP(F606,LEADTIME!A:Y,17,0)</f>
        <v>#N/A</v>
      </c>
      <c r="I606" s="11" t="e">
        <f>VLOOKUP(F606,LEADTIME!A:Y,3,0)</f>
        <v>#N/A</v>
      </c>
      <c r="J606" s="38"/>
    </row>
    <row r="607" spans="1:10" ht="24.95" customHeight="1" x14ac:dyDescent="0.2">
      <c r="A607" s="24"/>
      <c r="B607" s="24"/>
      <c r="C607" s="11" t="e">
        <f>VLOOKUP(F607,LEADTIME!A:Y,5,0)</f>
        <v>#N/A</v>
      </c>
      <c r="D607" s="11" t="e">
        <f>VLOOKUP(F607,LEADTIME!A:Y,6,0)</f>
        <v>#N/A</v>
      </c>
      <c r="E607" s="11" t="e">
        <f>VLOOKUP(F607,LEADTIME!A:Y,4,0)</f>
        <v>#N/A</v>
      </c>
      <c r="F607" s="26"/>
      <c r="G607" s="26"/>
      <c r="H607" s="23" t="e">
        <f>VLOOKUP(F607,LEADTIME!A:Y,17,0)</f>
        <v>#N/A</v>
      </c>
      <c r="I607" s="11" t="e">
        <f>VLOOKUP(F607,LEADTIME!A:Y,3,0)</f>
        <v>#N/A</v>
      </c>
      <c r="J607" s="38"/>
    </row>
    <row r="608" spans="1:10" ht="24.95" customHeight="1" x14ac:dyDescent="0.2">
      <c r="A608" s="24"/>
      <c r="B608" s="24"/>
      <c r="C608" s="11" t="e">
        <f>VLOOKUP(F608,LEADTIME!A:Y,5,0)</f>
        <v>#N/A</v>
      </c>
      <c r="D608" s="11" t="e">
        <f>VLOOKUP(F608,LEADTIME!A:Y,6,0)</f>
        <v>#N/A</v>
      </c>
      <c r="E608" s="11" t="e">
        <f>VLOOKUP(F608,LEADTIME!A:Y,4,0)</f>
        <v>#N/A</v>
      </c>
      <c r="F608" s="26"/>
      <c r="G608" s="26"/>
      <c r="H608" s="23" t="e">
        <f>VLOOKUP(F608,LEADTIME!A:Y,17,0)</f>
        <v>#N/A</v>
      </c>
      <c r="I608" s="11" t="e">
        <f>VLOOKUP(F608,LEADTIME!A:Y,3,0)</f>
        <v>#N/A</v>
      </c>
      <c r="J608" s="38"/>
    </row>
    <row r="609" spans="1:10" ht="24.95" customHeight="1" x14ac:dyDescent="0.2">
      <c r="A609" s="24"/>
      <c r="B609" s="24"/>
      <c r="C609" s="11" t="e">
        <f>VLOOKUP(F609,LEADTIME!A:Y,5,0)</f>
        <v>#N/A</v>
      </c>
      <c r="D609" s="11" t="e">
        <f>VLOOKUP(F609,LEADTIME!A:Y,6,0)</f>
        <v>#N/A</v>
      </c>
      <c r="E609" s="11" t="e">
        <f>VLOOKUP(F609,LEADTIME!A:Y,4,0)</f>
        <v>#N/A</v>
      </c>
      <c r="F609" s="26"/>
      <c r="G609" s="26"/>
      <c r="H609" s="23" t="e">
        <f>VLOOKUP(F609,LEADTIME!A:Y,17,0)</f>
        <v>#N/A</v>
      </c>
      <c r="I609" s="11" t="e">
        <f>VLOOKUP(F609,LEADTIME!A:Y,3,0)</f>
        <v>#N/A</v>
      </c>
      <c r="J609" s="38"/>
    </row>
    <row r="610" spans="1:10" ht="24.95" customHeight="1" x14ac:dyDescent="0.2">
      <c r="A610" s="24"/>
      <c r="B610" s="24"/>
      <c r="C610" s="11" t="e">
        <f>VLOOKUP(F610,LEADTIME!A:Y,5,0)</f>
        <v>#N/A</v>
      </c>
      <c r="D610" s="11" t="e">
        <f>VLOOKUP(F610,LEADTIME!A:Y,6,0)</f>
        <v>#N/A</v>
      </c>
      <c r="E610" s="11" t="e">
        <f>VLOOKUP(F610,LEADTIME!A:Y,4,0)</f>
        <v>#N/A</v>
      </c>
      <c r="F610" s="26"/>
      <c r="G610" s="26"/>
      <c r="H610" s="23" t="e">
        <f>VLOOKUP(F610,LEADTIME!A:Y,17,0)</f>
        <v>#N/A</v>
      </c>
      <c r="I610" s="11" t="e">
        <f>VLOOKUP(F610,LEADTIME!A:Y,3,0)</f>
        <v>#N/A</v>
      </c>
      <c r="J610" s="38"/>
    </row>
    <row r="611" spans="1:10" ht="24.95" customHeight="1" x14ac:dyDescent="0.2">
      <c r="A611" s="24"/>
      <c r="B611" s="24"/>
      <c r="C611" s="11" t="e">
        <f>VLOOKUP(F611,LEADTIME!A:Y,5,0)</f>
        <v>#N/A</v>
      </c>
      <c r="D611" s="11" t="e">
        <f>VLOOKUP(F611,LEADTIME!A:Y,6,0)</f>
        <v>#N/A</v>
      </c>
      <c r="E611" s="11" t="e">
        <f>VLOOKUP(F611,LEADTIME!A:Y,4,0)</f>
        <v>#N/A</v>
      </c>
      <c r="F611" s="26"/>
      <c r="G611" s="26"/>
      <c r="H611" s="23" t="e">
        <f>VLOOKUP(F611,LEADTIME!A:Y,17,0)</f>
        <v>#N/A</v>
      </c>
      <c r="I611" s="11" t="e">
        <f>VLOOKUP(F611,LEADTIME!A:Y,3,0)</f>
        <v>#N/A</v>
      </c>
      <c r="J611" s="38"/>
    </row>
    <row r="612" spans="1:10" ht="24.95" customHeight="1" x14ac:dyDescent="0.2">
      <c r="A612" s="24"/>
      <c r="B612" s="24"/>
      <c r="C612" s="11" t="e">
        <f>VLOOKUP(F612,LEADTIME!A:Y,5,0)</f>
        <v>#N/A</v>
      </c>
      <c r="D612" s="11" t="e">
        <f>VLOOKUP(F612,LEADTIME!A:Y,6,0)</f>
        <v>#N/A</v>
      </c>
      <c r="E612" s="11" t="e">
        <f>VLOOKUP(F612,LEADTIME!A:Y,4,0)</f>
        <v>#N/A</v>
      </c>
      <c r="F612" s="26"/>
      <c r="G612" s="26"/>
      <c r="H612" s="23" t="e">
        <f>VLOOKUP(F612,LEADTIME!A:Y,17,0)</f>
        <v>#N/A</v>
      </c>
      <c r="I612" s="11" t="e">
        <f>VLOOKUP(F612,LEADTIME!A:Y,3,0)</f>
        <v>#N/A</v>
      </c>
      <c r="J612" s="38"/>
    </row>
    <row r="613" spans="1:10" ht="24.95" customHeight="1" x14ac:dyDescent="0.2">
      <c r="A613" s="24"/>
      <c r="B613" s="24"/>
      <c r="C613" s="11" t="e">
        <f>VLOOKUP(F613,LEADTIME!A:Y,5,0)</f>
        <v>#N/A</v>
      </c>
      <c r="D613" s="11" t="e">
        <f>VLOOKUP(F613,LEADTIME!A:Y,6,0)</f>
        <v>#N/A</v>
      </c>
      <c r="E613" s="11" t="e">
        <f>VLOOKUP(F613,LEADTIME!A:Y,4,0)</f>
        <v>#N/A</v>
      </c>
      <c r="F613" s="26"/>
      <c r="G613" s="26"/>
      <c r="H613" s="23" t="e">
        <f>VLOOKUP(F613,LEADTIME!A:Y,17,0)</f>
        <v>#N/A</v>
      </c>
      <c r="I613" s="11" t="e">
        <f>VLOOKUP(F613,LEADTIME!A:Y,3,0)</f>
        <v>#N/A</v>
      </c>
      <c r="J613" s="38"/>
    </row>
    <row r="614" spans="1:10" ht="24.95" customHeight="1" x14ac:dyDescent="0.2">
      <c r="A614" s="24"/>
      <c r="B614" s="24"/>
      <c r="C614" s="11" t="e">
        <f>VLOOKUP(F614,LEADTIME!A:Y,5,0)</f>
        <v>#N/A</v>
      </c>
      <c r="D614" s="11" t="e">
        <f>VLOOKUP(F614,LEADTIME!A:Y,6,0)</f>
        <v>#N/A</v>
      </c>
      <c r="E614" s="11" t="e">
        <f>VLOOKUP(F614,LEADTIME!A:Y,4,0)</f>
        <v>#N/A</v>
      </c>
      <c r="F614" s="26"/>
      <c r="G614" s="26"/>
      <c r="H614" s="23" t="e">
        <f>VLOOKUP(F614,LEADTIME!A:Y,17,0)</f>
        <v>#N/A</v>
      </c>
      <c r="I614" s="11" t="e">
        <f>VLOOKUP(F614,LEADTIME!A:Y,3,0)</f>
        <v>#N/A</v>
      </c>
      <c r="J614" s="38"/>
    </row>
    <row r="615" spans="1:10" ht="24.95" customHeight="1" x14ac:dyDescent="0.2">
      <c r="A615" s="24"/>
      <c r="B615" s="24"/>
      <c r="C615" s="11" t="e">
        <f>VLOOKUP(F615,LEADTIME!A:Y,5,0)</f>
        <v>#N/A</v>
      </c>
      <c r="D615" s="11" t="e">
        <f>VLOOKUP(F615,LEADTIME!A:Y,6,0)</f>
        <v>#N/A</v>
      </c>
      <c r="E615" s="11" t="e">
        <f>VLOOKUP(F615,LEADTIME!A:Y,4,0)</f>
        <v>#N/A</v>
      </c>
      <c r="F615" s="26"/>
      <c r="G615" s="26"/>
      <c r="H615" s="23" t="e">
        <f>VLOOKUP(F615,LEADTIME!A:Y,17,0)</f>
        <v>#N/A</v>
      </c>
      <c r="I615" s="11" t="e">
        <f>VLOOKUP(F615,LEADTIME!A:Y,3,0)</f>
        <v>#N/A</v>
      </c>
      <c r="J615" s="38"/>
    </row>
    <row r="616" spans="1:10" ht="24.95" customHeight="1" x14ac:dyDescent="0.2">
      <c r="A616" s="24"/>
      <c r="B616" s="24"/>
      <c r="C616" s="11" t="e">
        <f>VLOOKUP(F616,LEADTIME!A:Y,5,0)</f>
        <v>#N/A</v>
      </c>
      <c r="D616" s="11" t="e">
        <f>VLOOKUP(F616,LEADTIME!A:Y,6,0)</f>
        <v>#N/A</v>
      </c>
      <c r="E616" s="11" t="e">
        <f>VLOOKUP(F616,LEADTIME!A:Y,4,0)</f>
        <v>#N/A</v>
      </c>
      <c r="F616" s="26"/>
      <c r="G616" s="26"/>
      <c r="H616" s="23" t="e">
        <f>VLOOKUP(F616,LEADTIME!A:Y,17,0)</f>
        <v>#N/A</v>
      </c>
      <c r="I616" s="11" t="e">
        <f>VLOOKUP(F616,LEADTIME!A:Y,3,0)</f>
        <v>#N/A</v>
      </c>
      <c r="J616" s="38"/>
    </row>
    <row r="617" spans="1:10" ht="24.95" customHeight="1" x14ac:dyDescent="0.2">
      <c r="A617" s="24"/>
      <c r="B617" s="24"/>
      <c r="C617" s="11" t="e">
        <f>VLOOKUP(F617,LEADTIME!A:Y,5,0)</f>
        <v>#N/A</v>
      </c>
      <c r="D617" s="11" t="e">
        <f>VLOOKUP(F617,LEADTIME!A:Y,6,0)</f>
        <v>#N/A</v>
      </c>
      <c r="E617" s="11" t="e">
        <f>VLOOKUP(F617,LEADTIME!A:Y,4,0)</f>
        <v>#N/A</v>
      </c>
      <c r="F617" s="26"/>
      <c r="G617" s="26"/>
      <c r="H617" s="23" t="e">
        <f>VLOOKUP(F617,LEADTIME!A:Y,17,0)</f>
        <v>#N/A</v>
      </c>
      <c r="I617" s="11" t="e">
        <f>VLOOKUP(F617,LEADTIME!A:Y,3,0)</f>
        <v>#N/A</v>
      </c>
      <c r="J617" s="38"/>
    </row>
    <row r="618" spans="1:10" ht="24.95" customHeight="1" x14ac:dyDescent="0.2">
      <c r="A618" s="24"/>
      <c r="B618" s="24"/>
      <c r="C618" s="11" t="e">
        <f>VLOOKUP(F618,LEADTIME!A:Y,5,0)</f>
        <v>#N/A</v>
      </c>
      <c r="D618" s="11" t="e">
        <f>VLOOKUP(F618,LEADTIME!A:Y,6,0)</f>
        <v>#N/A</v>
      </c>
      <c r="E618" s="11" t="e">
        <f>VLOOKUP(F618,LEADTIME!A:Y,4,0)</f>
        <v>#N/A</v>
      </c>
      <c r="F618" s="26"/>
      <c r="G618" s="26"/>
      <c r="H618" s="23" t="e">
        <f>VLOOKUP(F618,LEADTIME!A:Y,17,0)</f>
        <v>#N/A</v>
      </c>
      <c r="I618" s="11" t="e">
        <f>VLOOKUP(F618,LEADTIME!A:Y,3,0)</f>
        <v>#N/A</v>
      </c>
      <c r="J618" s="38"/>
    </row>
    <row r="619" spans="1:10" ht="24.95" customHeight="1" x14ac:dyDescent="0.2">
      <c r="A619" s="24"/>
      <c r="B619" s="24"/>
      <c r="C619" s="11" t="e">
        <f>VLOOKUP(F619,LEADTIME!A:Y,5,0)</f>
        <v>#N/A</v>
      </c>
      <c r="D619" s="11" t="e">
        <f>VLOOKUP(F619,LEADTIME!A:Y,6,0)</f>
        <v>#N/A</v>
      </c>
      <c r="E619" s="11" t="e">
        <f>VLOOKUP(F619,LEADTIME!A:Y,4,0)</f>
        <v>#N/A</v>
      </c>
      <c r="F619" s="26"/>
      <c r="G619" s="26"/>
      <c r="H619" s="23" t="e">
        <f>VLOOKUP(F619,LEADTIME!A:Y,17,0)</f>
        <v>#N/A</v>
      </c>
      <c r="I619" s="11" t="e">
        <f>VLOOKUP(F619,LEADTIME!A:Y,3,0)</f>
        <v>#N/A</v>
      </c>
      <c r="J619" s="38"/>
    </row>
    <row r="620" spans="1:10" ht="24.95" customHeight="1" x14ac:dyDescent="0.2">
      <c r="A620" s="24"/>
      <c r="B620" s="24"/>
      <c r="C620" s="11" t="e">
        <f>VLOOKUP(F620,LEADTIME!A:Y,5,0)</f>
        <v>#N/A</v>
      </c>
      <c r="D620" s="11" t="e">
        <f>VLOOKUP(F620,LEADTIME!A:Y,6,0)</f>
        <v>#N/A</v>
      </c>
      <c r="E620" s="11" t="e">
        <f>VLOOKUP(F620,LEADTIME!A:Y,4,0)</f>
        <v>#N/A</v>
      </c>
      <c r="F620" s="26"/>
      <c r="G620" s="26"/>
      <c r="H620" s="23" t="e">
        <f>VLOOKUP(F620,LEADTIME!A:Y,17,0)</f>
        <v>#N/A</v>
      </c>
      <c r="I620" s="11" t="e">
        <f>VLOOKUP(F620,LEADTIME!A:Y,3,0)</f>
        <v>#N/A</v>
      </c>
      <c r="J620" s="38"/>
    </row>
    <row r="621" spans="1:10" ht="24.95" customHeight="1" x14ac:dyDescent="0.2">
      <c r="A621" s="24"/>
      <c r="B621" s="24"/>
      <c r="C621" s="11" t="e">
        <f>VLOOKUP(F621,LEADTIME!A:Y,5,0)</f>
        <v>#N/A</v>
      </c>
      <c r="D621" s="11" t="e">
        <f>VLOOKUP(F621,LEADTIME!A:Y,6,0)</f>
        <v>#N/A</v>
      </c>
      <c r="E621" s="11" t="e">
        <f>VLOOKUP(F621,LEADTIME!A:Y,4,0)</f>
        <v>#N/A</v>
      </c>
      <c r="F621" s="26"/>
      <c r="G621" s="26"/>
      <c r="H621" s="23" t="e">
        <f>VLOOKUP(F621,LEADTIME!A:Y,17,0)</f>
        <v>#N/A</v>
      </c>
      <c r="I621" s="11" t="e">
        <f>VLOOKUP(F621,LEADTIME!A:Y,3,0)</f>
        <v>#N/A</v>
      </c>
      <c r="J621" s="38"/>
    </row>
    <row r="622" spans="1:10" ht="24.95" customHeight="1" x14ac:dyDescent="0.2">
      <c r="A622" s="24"/>
      <c r="B622" s="24"/>
      <c r="C622" s="11" t="e">
        <f>VLOOKUP(F622,LEADTIME!A:Y,5,0)</f>
        <v>#N/A</v>
      </c>
      <c r="D622" s="11" t="e">
        <f>VLOOKUP(F622,LEADTIME!A:Y,6,0)</f>
        <v>#N/A</v>
      </c>
      <c r="E622" s="11" t="e">
        <f>VLOOKUP(F622,LEADTIME!A:Y,4,0)</f>
        <v>#N/A</v>
      </c>
      <c r="F622" s="26"/>
      <c r="G622" s="26"/>
      <c r="H622" s="23" t="e">
        <f>VLOOKUP(F622,LEADTIME!A:Y,17,0)</f>
        <v>#N/A</v>
      </c>
      <c r="I622" s="11" t="e">
        <f>VLOOKUP(F622,LEADTIME!A:Y,3,0)</f>
        <v>#N/A</v>
      </c>
      <c r="J622" s="38"/>
    </row>
    <row r="623" spans="1:10" ht="24.95" customHeight="1" x14ac:dyDescent="0.2">
      <c r="A623" s="24"/>
      <c r="B623" s="24"/>
      <c r="C623" s="11" t="e">
        <f>VLOOKUP(F623,LEADTIME!A:Y,5,0)</f>
        <v>#N/A</v>
      </c>
      <c r="D623" s="11" t="e">
        <f>VLOOKUP(F623,LEADTIME!A:Y,6,0)</f>
        <v>#N/A</v>
      </c>
      <c r="E623" s="11" t="e">
        <f>VLOOKUP(F623,LEADTIME!A:Y,4,0)</f>
        <v>#N/A</v>
      </c>
      <c r="F623" s="26"/>
      <c r="G623" s="26"/>
      <c r="H623" s="23" t="e">
        <f>VLOOKUP(F623,LEADTIME!A:Y,17,0)</f>
        <v>#N/A</v>
      </c>
      <c r="I623" s="11" t="e">
        <f>VLOOKUP(F623,LEADTIME!A:Y,3,0)</f>
        <v>#N/A</v>
      </c>
      <c r="J623" s="38"/>
    </row>
    <row r="624" spans="1:10" ht="24.95" customHeight="1" x14ac:dyDescent="0.2">
      <c r="A624" s="24"/>
      <c r="B624" s="24"/>
      <c r="C624" s="11" t="e">
        <f>VLOOKUP(F624,LEADTIME!A:Y,5,0)</f>
        <v>#N/A</v>
      </c>
      <c r="D624" s="11" t="e">
        <f>VLOOKUP(F624,LEADTIME!A:Y,6,0)</f>
        <v>#N/A</v>
      </c>
      <c r="E624" s="11" t="e">
        <f>VLOOKUP(F624,LEADTIME!A:Y,4,0)</f>
        <v>#N/A</v>
      </c>
      <c r="F624" s="26"/>
      <c r="G624" s="26"/>
      <c r="H624" s="23" t="e">
        <f>VLOOKUP(F624,LEADTIME!A:Y,17,0)</f>
        <v>#N/A</v>
      </c>
      <c r="I624" s="11" t="e">
        <f>VLOOKUP(F624,LEADTIME!A:Y,3,0)</f>
        <v>#N/A</v>
      </c>
      <c r="J624" s="38"/>
    </row>
    <row r="625" spans="1:10" ht="24.95" customHeight="1" x14ac:dyDescent="0.2">
      <c r="A625" s="24"/>
      <c r="B625" s="24"/>
      <c r="C625" s="11" t="e">
        <f>VLOOKUP(F625,LEADTIME!A:Y,5,0)</f>
        <v>#N/A</v>
      </c>
      <c r="D625" s="11" t="e">
        <f>VLOOKUP(F625,LEADTIME!A:Y,6,0)</f>
        <v>#N/A</v>
      </c>
      <c r="E625" s="11" t="e">
        <f>VLOOKUP(F625,LEADTIME!A:Y,4,0)</f>
        <v>#N/A</v>
      </c>
      <c r="F625" s="26"/>
      <c r="G625" s="26"/>
      <c r="H625" s="23" t="e">
        <f>VLOOKUP(F625,LEADTIME!A:Y,17,0)</f>
        <v>#N/A</v>
      </c>
      <c r="I625" s="11" t="e">
        <f>VLOOKUP(F625,LEADTIME!A:Y,3,0)</f>
        <v>#N/A</v>
      </c>
      <c r="J625" s="38"/>
    </row>
    <row r="626" spans="1:10" ht="24.95" customHeight="1" x14ac:dyDescent="0.2">
      <c r="A626" s="24"/>
      <c r="B626" s="24"/>
      <c r="C626" s="11" t="e">
        <f>VLOOKUP(F626,LEADTIME!A:Y,5,0)</f>
        <v>#N/A</v>
      </c>
      <c r="D626" s="11" t="e">
        <f>VLOOKUP(F626,LEADTIME!A:Y,6,0)</f>
        <v>#N/A</v>
      </c>
      <c r="E626" s="11" t="e">
        <f>VLOOKUP(F626,LEADTIME!A:Y,4,0)</f>
        <v>#N/A</v>
      </c>
      <c r="F626" s="26"/>
      <c r="G626" s="26"/>
      <c r="H626" s="23" t="e">
        <f>VLOOKUP(F626,LEADTIME!A:Y,17,0)</f>
        <v>#N/A</v>
      </c>
      <c r="I626" s="11" t="e">
        <f>VLOOKUP(F626,LEADTIME!A:Y,3,0)</f>
        <v>#N/A</v>
      </c>
      <c r="J626" s="38"/>
    </row>
    <row r="627" spans="1:10" ht="24.95" customHeight="1" x14ac:dyDescent="0.2">
      <c r="A627" s="24"/>
      <c r="B627" s="24"/>
      <c r="C627" s="11" t="e">
        <f>VLOOKUP(F627,LEADTIME!A:Y,5,0)</f>
        <v>#N/A</v>
      </c>
      <c r="D627" s="11" t="e">
        <f>VLOOKUP(F627,LEADTIME!A:Y,6,0)</f>
        <v>#N/A</v>
      </c>
      <c r="E627" s="11" t="e">
        <f>VLOOKUP(F627,LEADTIME!A:Y,4,0)</f>
        <v>#N/A</v>
      </c>
      <c r="F627" s="26"/>
      <c r="G627" s="26"/>
      <c r="H627" s="23" t="e">
        <f>VLOOKUP(F627,LEADTIME!A:Y,17,0)</f>
        <v>#N/A</v>
      </c>
      <c r="I627" s="11" t="e">
        <f>VLOOKUP(F627,LEADTIME!A:Y,3,0)</f>
        <v>#N/A</v>
      </c>
      <c r="J627" s="38"/>
    </row>
    <row r="628" spans="1:10" ht="24.95" customHeight="1" x14ac:dyDescent="0.2">
      <c r="A628" s="24"/>
      <c r="B628" s="24"/>
      <c r="C628" s="11" t="e">
        <f>VLOOKUP(F628,LEADTIME!A:Y,5,0)</f>
        <v>#N/A</v>
      </c>
      <c r="D628" s="11" t="e">
        <f>VLOOKUP(F628,LEADTIME!A:Y,6,0)</f>
        <v>#N/A</v>
      </c>
      <c r="E628" s="11" t="e">
        <f>VLOOKUP(F628,LEADTIME!A:Y,4,0)</f>
        <v>#N/A</v>
      </c>
      <c r="F628" s="26"/>
      <c r="G628" s="26"/>
      <c r="H628" s="23" t="e">
        <f>VLOOKUP(F628,LEADTIME!A:Y,17,0)</f>
        <v>#N/A</v>
      </c>
      <c r="I628" s="11" t="e">
        <f>VLOOKUP(F628,LEADTIME!A:Y,3,0)</f>
        <v>#N/A</v>
      </c>
      <c r="J628" s="38"/>
    </row>
    <row r="629" spans="1:10" ht="24.95" customHeight="1" x14ac:dyDescent="0.2">
      <c r="A629" s="24"/>
      <c r="B629" s="24"/>
      <c r="C629" s="11" t="e">
        <f>VLOOKUP(F629,LEADTIME!A:Y,5,0)</f>
        <v>#N/A</v>
      </c>
      <c r="D629" s="11" t="e">
        <f>VLOOKUP(F629,LEADTIME!A:Y,6,0)</f>
        <v>#N/A</v>
      </c>
      <c r="E629" s="11" t="e">
        <f>VLOOKUP(F629,LEADTIME!A:Y,4,0)</f>
        <v>#N/A</v>
      </c>
      <c r="F629" s="26"/>
      <c r="G629" s="26"/>
      <c r="H629" s="23" t="e">
        <f>VLOOKUP(F629,LEADTIME!A:Y,17,0)</f>
        <v>#N/A</v>
      </c>
      <c r="I629" s="11" t="e">
        <f>VLOOKUP(F629,LEADTIME!A:Y,3,0)</f>
        <v>#N/A</v>
      </c>
      <c r="J629" s="38"/>
    </row>
    <row r="630" spans="1:10" ht="24.95" customHeight="1" x14ac:dyDescent="0.2">
      <c r="A630" s="24"/>
      <c r="B630" s="24"/>
      <c r="C630" s="11" t="e">
        <f>VLOOKUP(F630,LEADTIME!A:Y,5,0)</f>
        <v>#N/A</v>
      </c>
      <c r="D630" s="11" t="e">
        <f>VLOOKUP(F630,LEADTIME!A:Y,6,0)</f>
        <v>#N/A</v>
      </c>
      <c r="E630" s="11" t="e">
        <f>VLOOKUP(F630,LEADTIME!A:Y,4,0)</f>
        <v>#N/A</v>
      </c>
      <c r="F630" s="26"/>
      <c r="G630" s="26"/>
      <c r="H630" s="23" t="e">
        <f>VLOOKUP(F630,LEADTIME!A:Y,17,0)</f>
        <v>#N/A</v>
      </c>
      <c r="I630" s="11" t="e">
        <f>VLOOKUP(F630,LEADTIME!A:Y,3,0)</f>
        <v>#N/A</v>
      </c>
      <c r="J630" s="38"/>
    </row>
    <row r="631" spans="1:10" ht="24.95" customHeight="1" x14ac:dyDescent="0.2">
      <c r="A631" s="24"/>
      <c r="B631" s="24"/>
      <c r="C631" s="11" t="e">
        <f>VLOOKUP(F631,LEADTIME!A:Y,5,0)</f>
        <v>#N/A</v>
      </c>
      <c r="D631" s="11" t="e">
        <f>VLOOKUP(F631,LEADTIME!A:Y,6,0)</f>
        <v>#N/A</v>
      </c>
      <c r="E631" s="11" t="e">
        <f>VLOOKUP(F631,LEADTIME!A:Y,4,0)</f>
        <v>#N/A</v>
      </c>
      <c r="F631" s="26"/>
      <c r="G631" s="26"/>
      <c r="H631" s="23" t="e">
        <f>VLOOKUP(F631,LEADTIME!A:Y,17,0)</f>
        <v>#N/A</v>
      </c>
      <c r="I631" s="11" t="e">
        <f>VLOOKUP(F631,LEADTIME!A:Y,3,0)</f>
        <v>#N/A</v>
      </c>
      <c r="J631" s="38"/>
    </row>
    <row r="632" spans="1:10" ht="24.95" customHeight="1" x14ac:dyDescent="0.2">
      <c r="A632" s="24"/>
      <c r="B632" s="24"/>
      <c r="C632" s="11" t="e">
        <f>VLOOKUP(F632,LEADTIME!A:Y,5,0)</f>
        <v>#N/A</v>
      </c>
      <c r="D632" s="11" t="e">
        <f>VLOOKUP(F632,LEADTIME!A:Y,6,0)</f>
        <v>#N/A</v>
      </c>
      <c r="E632" s="11" t="e">
        <f>VLOOKUP(F632,LEADTIME!A:Y,4,0)</f>
        <v>#N/A</v>
      </c>
      <c r="F632" s="26"/>
      <c r="G632" s="26"/>
      <c r="H632" s="23" t="e">
        <f>VLOOKUP(F632,LEADTIME!A:Y,17,0)</f>
        <v>#N/A</v>
      </c>
      <c r="I632" s="11" t="e">
        <f>VLOOKUP(F632,LEADTIME!A:Y,3,0)</f>
        <v>#N/A</v>
      </c>
      <c r="J632" s="38"/>
    </row>
    <row r="633" spans="1:10" ht="24.95" customHeight="1" x14ac:dyDescent="0.2">
      <c r="A633" s="24"/>
      <c r="B633" s="24"/>
      <c r="C633" s="11" t="e">
        <f>VLOOKUP(F633,LEADTIME!A:Y,5,0)</f>
        <v>#N/A</v>
      </c>
      <c r="D633" s="11" t="e">
        <f>VLOOKUP(F633,LEADTIME!A:Y,6,0)</f>
        <v>#N/A</v>
      </c>
      <c r="E633" s="11" t="e">
        <f>VLOOKUP(F633,LEADTIME!A:Y,4,0)</f>
        <v>#N/A</v>
      </c>
      <c r="F633" s="26"/>
      <c r="G633" s="26"/>
      <c r="H633" s="23" t="e">
        <f>VLOOKUP(F633,LEADTIME!A:Y,17,0)</f>
        <v>#N/A</v>
      </c>
      <c r="I633" s="11" t="e">
        <f>VLOOKUP(F633,LEADTIME!A:Y,3,0)</f>
        <v>#N/A</v>
      </c>
      <c r="J633" s="38"/>
    </row>
    <row r="634" spans="1:10" ht="24.95" customHeight="1" x14ac:dyDescent="0.2">
      <c r="A634" s="24"/>
      <c r="B634" s="24"/>
      <c r="C634" s="11" t="e">
        <f>VLOOKUP(F634,LEADTIME!A:Y,5,0)</f>
        <v>#N/A</v>
      </c>
      <c r="D634" s="11" t="e">
        <f>VLOOKUP(F634,LEADTIME!A:Y,6,0)</f>
        <v>#N/A</v>
      </c>
      <c r="E634" s="11" t="e">
        <f>VLOOKUP(F634,LEADTIME!A:Y,4,0)</f>
        <v>#N/A</v>
      </c>
      <c r="F634" s="26"/>
      <c r="G634" s="26"/>
      <c r="H634" s="23" t="e">
        <f>VLOOKUP(F634,LEADTIME!A:Y,17,0)</f>
        <v>#N/A</v>
      </c>
      <c r="I634" s="11" t="e">
        <f>VLOOKUP(F634,LEADTIME!A:Y,3,0)</f>
        <v>#N/A</v>
      </c>
      <c r="J634" s="38"/>
    </row>
    <row r="635" spans="1:10" ht="24.95" customHeight="1" x14ac:dyDescent="0.2">
      <c r="A635" s="24"/>
      <c r="B635" s="24"/>
      <c r="C635" s="11" t="e">
        <f>VLOOKUP(F635,LEADTIME!A:Y,5,0)</f>
        <v>#N/A</v>
      </c>
      <c r="D635" s="11" t="e">
        <f>VLOOKUP(F635,LEADTIME!A:Y,6,0)</f>
        <v>#N/A</v>
      </c>
      <c r="E635" s="11" t="e">
        <f>VLOOKUP(F635,LEADTIME!A:Y,4,0)</f>
        <v>#N/A</v>
      </c>
      <c r="F635" s="26"/>
      <c r="G635" s="26"/>
      <c r="H635" s="23" t="e">
        <f>VLOOKUP(F635,LEADTIME!A:Y,17,0)</f>
        <v>#N/A</v>
      </c>
      <c r="I635" s="11" t="e">
        <f>VLOOKUP(F635,LEADTIME!A:Y,3,0)</f>
        <v>#N/A</v>
      </c>
      <c r="J635" s="38"/>
    </row>
    <row r="636" spans="1:10" ht="24.95" customHeight="1" x14ac:dyDescent="0.2">
      <c r="A636" s="24"/>
      <c r="B636" s="24"/>
      <c r="C636" s="11" t="e">
        <f>VLOOKUP(F636,LEADTIME!A:Y,5,0)</f>
        <v>#N/A</v>
      </c>
      <c r="D636" s="11" t="e">
        <f>VLOOKUP(F636,LEADTIME!A:Y,6,0)</f>
        <v>#N/A</v>
      </c>
      <c r="E636" s="11" t="e">
        <f>VLOOKUP(F636,LEADTIME!A:Y,4,0)</f>
        <v>#N/A</v>
      </c>
      <c r="F636" s="26"/>
      <c r="G636" s="26"/>
      <c r="H636" s="23" t="e">
        <f>VLOOKUP(F636,LEADTIME!A:Y,17,0)</f>
        <v>#N/A</v>
      </c>
      <c r="I636" s="11" t="e">
        <f>VLOOKUP(F636,LEADTIME!A:Y,3,0)</f>
        <v>#N/A</v>
      </c>
      <c r="J636" s="38"/>
    </row>
    <row r="637" spans="1:10" ht="24.95" customHeight="1" x14ac:dyDescent="0.2">
      <c r="A637" s="24"/>
      <c r="B637" s="24"/>
      <c r="C637" s="11" t="e">
        <f>VLOOKUP(F637,LEADTIME!A:Y,5,0)</f>
        <v>#N/A</v>
      </c>
      <c r="D637" s="11" t="e">
        <f>VLOOKUP(F637,LEADTIME!A:Y,6,0)</f>
        <v>#N/A</v>
      </c>
      <c r="E637" s="11" t="e">
        <f>VLOOKUP(F637,LEADTIME!A:Y,4,0)</f>
        <v>#N/A</v>
      </c>
      <c r="F637" s="26"/>
      <c r="G637" s="26"/>
      <c r="H637" s="23" t="e">
        <f>VLOOKUP(F637,LEADTIME!A:Y,17,0)</f>
        <v>#N/A</v>
      </c>
      <c r="I637" s="11" t="e">
        <f>VLOOKUP(F637,LEADTIME!A:Y,3,0)</f>
        <v>#N/A</v>
      </c>
      <c r="J637" s="38"/>
    </row>
    <row r="638" spans="1:10" ht="24.95" customHeight="1" x14ac:dyDescent="0.2">
      <c r="A638" s="24"/>
      <c r="B638" s="24"/>
      <c r="C638" s="11" t="e">
        <f>VLOOKUP(F638,LEADTIME!A:Y,5,0)</f>
        <v>#N/A</v>
      </c>
      <c r="D638" s="11" t="e">
        <f>VLOOKUP(F638,LEADTIME!A:Y,6,0)</f>
        <v>#N/A</v>
      </c>
      <c r="E638" s="11" t="e">
        <f>VLOOKUP(F638,LEADTIME!A:Y,4,0)</f>
        <v>#N/A</v>
      </c>
      <c r="F638" s="26"/>
      <c r="G638" s="26"/>
      <c r="H638" s="23" t="e">
        <f>VLOOKUP(F638,LEADTIME!A:Y,17,0)</f>
        <v>#N/A</v>
      </c>
      <c r="I638" s="11" t="e">
        <f>VLOOKUP(F638,LEADTIME!A:Y,3,0)</f>
        <v>#N/A</v>
      </c>
      <c r="J638" s="38"/>
    </row>
    <row r="639" spans="1:10" ht="24.95" customHeight="1" x14ac:dyDescent="0.2">
      <c r="A639" s="24"/>
      <c r="B639" s="24"/>
      <c r="C639" s="11" t="e">
        <f>VLOOKUP(F639,LEADTIME!A:Y,5,0)</f>
        <v>#N/A</v>
      </c>
      <c r="D639" s="11" t="e">
        <f>VLOOKUP(F639,LEADTIME!A:Y,6,0)</f>
        <v>#N/A</v>
      </c>
      <c r="E639" s="11" t="e">
        <f>VLOOKUP(F639,LEADTIME!A:Y,4,0)</f>
        <v>#N/A</v>
      </c>
      <c r="F639" s="26"/>
      <c r="G639" s="26"/>
      <c r="H639" s="23" t="e">
        <f>VLOOKUP(F639,LEADTIME!A:Y,17,0)</f>
        <v>#N/A</v>
      </c>
      <c r="I639" s="11" t="e">
        <f>VLOOKUP(F639,LEADTIME!A:Y,3,0)</f>
        <v>#N/A</v>
      </c>
      <c r="J639" s="38"/>
    </row>
    <row r="640" spans="1:10" ht="24.95" customHeight="1" x14ac:dyDescent="0.2">
      <c r="A640" s="24"/>
      <c r="B640" s="24"/>
      <c r="C640" s="11" t="e">
        <f>VLOOKUP(F640,LEADTIME!A:Y,5,0)</f>
        <v>#N/A</v>
      </c>
      <c r="D640" s="11" t="e">
        <f>VLOOKUP(F640,LEADTIME!A:Y,6,0)</f>
        <v>#N/A</v>
      </c>
      <c r="E640" s="11" t="e">
        <f>VLOOKUP(F640,LEADTIME!A:Y,4,0)</f>
        <v>#N/A</v>
      </c>
      <c r="F640" s="26"/>
      <c r="G640" s="26"/>
      <c r="H640" s="23" t="e">
        <f>VLOOKUP(F640,LEADTIME!A:Y,17,0)</f>
        <v>#N/A</v>
      </c>
      <c r="I640" s="11" t="e">
        <f>VLOOKUP(F640,LEADTIME!A:Y,3,0)</f>
        <v>#N/A</v>
      </c>
      <c r="J640" s="38"/>
    </row>
    <row r="641" spans="1:10" ht="24.95" customHeight="1" x14ac:dyDescent="0.2">
      <c r="A641" s="24"/>
      <c r="B641" s="24"/>
      <c r="C641" s="11" t="e">
        <f>VLOOKUP(F641,LEADTIME!A:Y,5,0)</f>
        <v>#N/A</v>
      </c>
      <c r="D641" s="11" t="e">
        <f>VLOOKUP(F641,LEADTIME!A:Y,6,0)</f>
        <v>#N/A</v>
      </c>
      <c r="E641" s="11" t="e">
        <f>VLOOKUP(F641,LEADTIME!A:Y,4,0)</f>
        <v>#N/A</v>
      </c>
      <c r="F641" s="26"/>
      <c r="G641" s="26"/>
      <c r="H641" s="23" t="e">
        <f>VLOOKUP(F641,LEADTIME!A:Y,17,0)</f>
        <v>#N/A</v>
      </c>
      <c r="I641" s="11" t="e">
        <f>VLOOKUP(F641,LEADTIME!A:Y,3,0)</f>
        <v>#N/A</v>
      </c>
      <c r="J641" s="38"/>
    </row>
    <row r="642" spans="1:10" ht="24.95" customHeight="1" x14ac:dyDescent="0.2">
      <c r="A642" s="24"/>
      <c r="B642" s="24"/>
      <c r="C642" s="11" t="e">
        <f>VLOOKUP(F642,LEADTIME!A:Y,5,0)</f>
        <v>#N/A</v>
      </c>
      <c r="D642" s="11" t="e">
        <f>VLOOKUP(F642,LEADTIME!A:Y,6,0)</f>
        <v>#N/A</v>
      </c>
      <c r="E642" s="11" t="e">
        <f>VLOOKUP(F642,LEADTIME!A:Y,4,0)</f>
        <v>#N/A</v>
      </c>
      <c r="F642" s="26"/>
      <c r="G642" s="26"/>
      <c r="H642" s="23" t="e">
        <f>VLOOKUP(F642,LEADTIME!A:Y,17,0)</f>
        <v>#N/A</v>
      </c>
      <c r="I642" s="11" t="e">
        <f>VLOOKUP(F642,LEADTIME!A:Y,3,0)</f>
        <v>#N/A</v>
      </c>
      <c r="J642" s="38"/>
    </row>
    <row r="643" spans="1:10" ht="24.95" customHeight="1" x14ac:dyDescent="0.2">
      <c r="A643" s="24"/>
      <c r="B643" s="24"/>
      <c r="C643" s="11" t="e">
        <f>VLOOKUP(F643,LEADTIME!A:Y,5,0)</f>
        <v>#N/A</v>
      </c>
      <c r="D643" s="11" t="e">
        <f>VLOOKUP(F643,LEADTIME!A:Y,6,0)</f>
        <v>#N/A</v>
      </c>
      <c r="E643" s="11" t="e">
        <f>VLOOKUP(F643,LEADTIME!A:Y,4,0)</f>
        <v>#N/A</v>
      </c>
      <c r="F643" s="26"/>
      <c r="G643" s="26"/>
      <c r="H643" s="23" t="e">
        <f>VLOOKUP(F643,LEADTIME!A:Y,17,0)</f>
        <v>#N/A</v>
      </c>
      <c r="I643" s="11" t="e">
        <f>VLOOKUP(F643,LEADTIME!A:Y,3,0)</f>
        <v>#N/A</v>
      </c>
      <c r="J643" s="38"/>
    </row>
    <row r="644" spans="1:10" ht="24.95" customHeight="1" x14ac:dyDescent="0.2">
      <c r="A644" s="24"/>
      <c r="B644" s="24"/>
      <c r="C644" s="11" t="e">
        <f>VLOOKUP(F644,LEADTIME!A:Y,5,0)</f>
        <v>#N/A</v>
      </c>
      <c r="D644" s="11" t="e">
        <f>VLOOKUP(F644,LEADTIME!A:Y,6,0)</f>
        <v>#N/A</v>
      </c>
      <c r="E644" s="11" t="e">
        <f>VLOOKUP(F644,LEADTIME!A:Y,4,0)</f>
        <v>#N/A</v>
      </c>
      <c r="F644" s="26"/>
      <c r="G644" s="26"/>
      <c r="H644" s="23" t="e">
        <f>VLOOKUP(F644,LEADTIME!A:Y,17,0)</f>
        <v>#N/A</v>
      </c>
      <c r="I644" s="11" t="e">
        <f>VLOOKUP(F644,LEADTIME!A:Y,3,0)</f>
        <v>#N/A</v>
      </c>
      <c r="J644" s="38"/>
    </row>
    <row r="645" spans="1:10" ht="24.95" customHeight="1" x14ac:dyDescent="0.2">
      <c r="A645" s="24"/>
      <c r="B645" s="24"/>
      <c r="C645" s="11" t="e">
        <f>VLOOKUP(F645,LEADTIME!A:Y,5,0)</f>
        <v>#N/A</v>
      </c>
      <c r="D645" s="11" t="e">
        <f>VLOOKUP(F645,LEADTIME!A:Y,6,0)</f>
        <v>#N/A</v>
      </c>
      <c r="E645" s="11" t="e">
        <f>VLOOKUP(F645,LEADTIME!A:Y,4,0)</f>
        <v>#N/A</v>
      </c>
      <c r="F645" s="26"/>
      <c r="G645" s="26"/>
      <c r="H645" s="23" t="e">
        <f>VLOOKUP(F645,LEADTIME!A:Y,17,0)</f>
        <v>#N/A</v>
      </c>
      <c r="I645" s="11" t="e">
        <f>VLOOKUP(F645,LEADTIME!A:Y,3,0)</f>
        <v>#N/A</v>
      </c>
      <c r="J645" s="38"/>
    </row>
    <row r="646" spans="1:10" ht="24.95" customHeight="1" x14ac:dyDescent="0.2">
      <c r="A646" s="24"/>
      <c r="B646" s="24"/>
      <c r="C646" s="11" t="e">
        <f>VLOOKUP(F646,LEADTIME!A:Y,5,0)</f>
        <v>#N/A</v>
      </c>
      <c r="D646" s="11" t="e">
        <f>VLOOKUP(F646,LEADTIME!A:Y,6,0)</f>
        <v>#N/A</v>
      </c>
      <c r="E646" s="11" t="e">
        <f>VLOOKUP(F646,LEADTIME!A:Y,4,0)</f>
        <v>#N/A</v>
      </c>
      <c r="F646" s="26"/>
      <c r="G646" s="26"/>
      <c r="H646" s="23" t="e">
        <f>VLOOKUP(F646,LEADTIME!A:Y,17,0)</f>
        <v>#N/A</v>
      </c>
      <c r="I646" s="11" t="e">
        <f>VLOOKUP(F646,LEADTIME!A:Y,3,0)</f>
        <v>#N/A</v>
      </c>
      <c r="J646" s="38"/>
    </row>
    <row r="647" spans="1:10" ht="24.95" customHeight="1" x14ac:dyDescent="0.2">
      <c r="A647" s="24"/>
      <c r="B647" s="24"/>
      <c r="C647" s="11" t="e">
        <f>VLOOKUP(F647,LEADTIME!A:Y,5,0)</f>
        <v>#N/A</v>
      </c>
      <c r="D647" s="11" t="e">
        <f>VLOOKUP(F647,LEADTIME!A:Y,6,0)</f>
        <v>#N/A</v>
      </c>
      <c r="E647" s="11" t="e">
        <f>VLOOKUP(F647,LEADTIME!A:Y,4,0)</f>
        <v>#N/A</v>
      </c>
      <c r="F647" s="26"/>
      <c r="G647" s="26"/>
      <c r="H647" s="23" t="e">
        <f>VLOOKUP(F647,LEADTIME!A:Y,17,0)</f>
        <v>#N/A</v>
      </c>
      <c r="I647" s="11" t="e">
        <f>VLOOKUP(F647,LEADTIME!A:Y,3,0)</f>
        <v>#N/A</v>
      </c>
      <c r="J647" s="38"/>
    </row>
    <row r="648" spans="1:10" ht="24.95" customHeight="1" x14ac:dyDescent="0.2">
      <c r="A648" s="24"/>
      <c r="B648" s="24"/>
      <c r="C648" s="11" t="e">
        <f>VLOOKUP(F648,LEADTIME!A:Y,5,0)</f>
        <v>#N/A</v>
      </c>
      <c r="D648" s="11" t="e">
        <f>VLOOKUP(F648,LEADTIME!A:Y,6,0)</f>
        <v>#N/A</v>
      </c>
      <c r="E648" s="11" t="e">
        <f>VLOOKUP(F648,LEADTIME!A:Y,4,0)</f>
        <v>#N/A</v>
      </c>
      <c r="F648" s="26"/>
      <c r="G648" s="26"/>
      <c r="H648" s="23" t="e">
        <f>VLOOKUP(F648,LEADTIME!A:Y,17,0)</f>
        <v>#N/A</v>
      </c>
      <c r="I648" s="11" t="e">
        <f>VLOOKUP(F648,LEADTIME!A:Y,3,0)</f>
        <v>#N/A</v>
      </c>
      <c r="J648" s="38"/>
    </row>
    <row r="649" spans="1:10" ht="24.95" customHeight="1" x14ac:dyDescent="0.2">
      <c r="A649" s="24"/>
      <c r="B649" s="24"/>
      <c r="C649" s="11" t="e">
        <f>VLOOKUP(F649,LEADTIME!A:Y,5,0)</f>
        <v>#N/A</v>
      </c>
      <c r="D649" s="11" t="e">
        <f>VLOOKUP(F649,LEADTIME!A:Y,6,0)</f>
        <v>#N/A</v>
      </c>
      <c r="E649" s="11" t="e">
        <f>VLOOKUP(F649,LEADTIME!A:Y,4,0)</f>
        <v>#N/A</v>
      </c>
      <c r="F649" s="26"/>
      <c r="G649" s="26"/>
      <c r="H649" s="23" t="e">
        <f>VLOOKUP(F649,LEADTIME!A:Y,17,0)</f>
        <v>#N/A</v>
      </c>
      <c r="I649" s="11" t="e">
        <f>VLOOKUP(F649,LEADTIME!A:Y,3,0)</f>
        <v>#N/A</v>
      </c>
      <c r="J649" s="38"/>
    </row>
    <row r="650" spans="1:10" ht="24.95" customHeight="1" x14ac:dyDescent="0.2">
      <c r="A650" s="24"/>
      <c r="B650" s="24"/>
      <c r="C650" s="11" t="e">
        <f>VLOOKUP(F650,LEADTIME!A:Y,5,0)</f>
        <v>#N/A</v>
      </c>
      <c r="D650" s="11" t="e">
        <f>VLOOKUP(F650,LEADTIME!A:Y,6,0)</f>
        <v>#N/A</v>
      </c>
      <c r="E650" s="11" t="e">
        <f>VLOOKUP(F650,LEADTIME!A:Y,4,0)</f>
        <v>#N/A</v>
      </c>
      <c r="F650" s="26"/>
      <c r="G650" s="26"/>
      <c r="H650" s="23" t="e">
        <f>VLOOKUP(F650,LEADTIME!A:Y,17,0)</f>
        <v>#N/A</v>
      </c>
      <c r="I650" s="11" t="e">
        <f>VLOOKUP(F650,LEADTIME!A:Y,3,0)</f>
        <v>#N/A</v>
      </c>
      <c r="J650" s="38"/>
    </row>
    <row r="651" spans="1:10" ht="24.95" customHeight="1" x14ac:dyDescent="0.2">
      <c r="A651" s="24"/>
      <c r="B651" s="24"/>
      <c r="C651" s="11" t="e">
        <f>VLOOKUP(F651,LEADTIME!A:Y,5,0)</f>
        <v>#N/A</v>
      </c>
      <c r="D651" s="11" t="e">
        <f>VLOOKUP(F651,LEADTIME!A:Y,6,0)</f>
        <v>#N/A</v>
      </c>
      <c r="E651" s="11" t="e">
        <f>VLOOKUP(F651,LEADTIME!A:Y,4,0)</f>
        <v>#N/A</v>
      </c>
      <c r="F651" s="26"/>
      <c r="G651" s="26"/>
      <c r="H651" s="23" t="e">
        <f>VLOOKUP(F651,LEADTIME!A:Y,17,0)</f>
        <v>#N/A</v>
      </c>
      <c r="I651" s="11" t="e">
        <f>VLOOKUP(F651,LEADTIME!A:Y,3,0)</f>
        <v>#N/A</v>
      </c>
      <c r="J651" s="38"/>
    </row>
    <row r="652" spans="1:10" ht="24.95" customHeight="1" x14ac:dyDescent="0.2">
      <c r="A652" s="24"/>
      <c r="B652" s="24"/>
      <c r="C652" s="11" t="e">
        <f>VLOOKUP(F652,LEADTIME!A:Y,5,0)</f>
        <v>#N/A</v>
      </c>
      <c r="D652" s="11" t="e">
        <f>VLOOKUP(F652,LEADTIME!A:Y,6,0)</f>
        <v>#N/A</v>
      </c>
      <c r="E652" s="11" t="e">
        <f>VLOOKUP(F652,LEADTIME!A:Y,4,0)</f>
        <v>#N/A</v>
      </c>
      <c r="F652" s="26"/>
      <c r="G652" s="26"/>
      <c r="H652" s="23" t="e">
        <f>VLOOKUP(F652,LEADTIME!A:Y,17,0)</f>
        <v>#N/A</v>
      </c>
      <c r="I652" s="11" t="e">
        <f>VLOOKUP(F652,LEADTIME!A:Y,3,0)</f>
        <v>#N/A</v>
      </c>
      <c r="J652" s="38"/>
    </row>
    <row r="653" spans="1:10" ht="24.95" customHeight="1" x14ac:dyDescent="0.2">
      <c r="A653" s="24"/>
      <c r="B653" s="24"/>
      <c r="C653" s="11" t="e">
        <f>VLOOKUP(F653,LEADTIME!A:Y,5,0)</f>
        <v>#N/A</v>
      </c>
      <c r="D653" s="11" t="e">
        <f>VLOOKUP(F653,LEADTIME!A:Y,6,0)</f>
        <v>#N/A</v>
      </c>
      <c r="E653" s="11" t="e">
        <f>VLOOKUP(F653,LEADTIME!A:Y,4,0)</f>
        <v>#N/A</v>
      </c>
      <c r="F653" s="26"/>
      <c r="G653" s="26"/>
      <c r="H653" s="23" t="e">
        <f>VLOOKUP(F653,LEADTIME!A:Y,17,0)</f>
        <v>#N/A</v>
      </c>
      <c r="I653" s="11" t="e">
        <f>VLOOKUP(F653,LEADTIME!A:Y,3,0)</f>
        <v>#N/A</v>
      </c>
      <c r="J653" s="38"/>
    </row>
    <row r="654" spans="1:10" ht="24.95" customHeight="1" x14ac:dyDescent="0.2">
      <c r="A654" s="24"/>
      <c r="B654" s="24"/>
      <c r="C654" s="11" t="e">
        <f>VLOOKUP(F654,LEADTIME!A:Y,5,0)</f>
        <v>#N/A</v>
      </c>
      <c r="D654" s="11" t="e">
        <f>VLOOKUP(F654,LEADTIME!A:Y,6,0)</f>
        <v>#N/A</v>
      </c>
      <c r="E654" s="11" t="e">
        <f>VLOOKUP(F654,LEADTIME!A:Y,4,0)</f>
        <v>#N/A</v>
      </c>
      <c r="F654" s="26"/>
      <c r="G654" s="26"/>
      <c r="H654" s="23" t="e">
        <f>VLOOKUP(F654,LEADTIME!A:Y,17,0)</f>
        <v>#N/A</v>
      </c>
      <c r="I654" s="11" t="e">
        <f>VLOOKUP(F654,LEADTIME!A:Y,3,0)</f>
        <v>#N/A</v>
      </c>
      <c r="J654" s="38"/>
    </row>
    <row r="655" spans="1:10" ht="24.95" customHeight="1" x14ac:dyDescent="0.2">
      <c r="A655" s="24"/>
      <c r="B655" s="24"/>
      <c r="C655" s="11" t="e">
        <f>VLOOKUP(F655,LEADTIME!A:Y,5,0)</f>
        <v>#N/A</v>
      </c>
      <c r="D655" s="11" t="e">
        <f>VLOOKUP(F655,LEADTIME!A:Y,6,0)</f>
        <v>#N/A</v>
      </c>
      <c r="E655" s="11" t="e">
        <f>VLOOKUP(F655,LEADTIME!A:Y,4,0)</f>
        <v>#N/A</v>
      </c>
      <c r="F655" s="26"/>
      <c r="G655" s="26"/>
      <c r="H655" s="23" t="e">
        <f>VLOOKUP(F655,LEADTIME!A:Y,17,0)</f>
        <v>#N/A</v>
      </c>
      <c r="I655" s="11" t="e">
        <f>VLOOKUP(F655,LEADTIME!A:Y,3,0)</f>
        <v>#N/A</v>
      </c>
      <c r="J655" s="38"/>
    </row>
    <row r="656" spans="1:10" ht="24.95" customHeight="1" x14ac:dyDescent="0.2">
      <c r="A656" s="24"/>
      <c r="B656" s="24"/>
      <c r="C656" s="11" t="e">
        <f>VLOOKUP(F656,LEADTIME!A:Y,5,0)</f>
        <v>#N/A</v>
      </c>
      <c r="D656" s="11" t="e">
        <f>VLOOKUP(F656,LEADTIME!A:Y,6,0)</f>
        <v>#N/A</v>
      </c>
      <c r="E656" s="11" t="e">
        <f>VLOOKUP(F656,LEADTIME!A:Y,4,0)</f>
        <v>#N/A</v>
      </c>
      <c r="F656" s="26"/>
      <c r="G656" s="26"/>
      <c r="H656" s="23" t="e">
        <f>VLOOKUP(F656,LEADTIME!A:Y,17,0)</f>
        <v>#N/A</v>
      </c>
      <c r="I656" s="11" t="e">
        <f>VLOOKUP(F656,LEADTIME!A:Y,3,0)</f>
        <v>#N/A</v>
      </c>
      <c r="J656" s="38"/>
    </row>
    <row r="657" spans="1:10" ht="24.95" customHeight="1" x14ac:dyDescent="0.2">
      <c r="A657" s="24"/>
      <c r="B657" s="24"/>
      <c r="C657" s="11" t="e">
        <f>VLOOKUP(F657,LEADTIME!A:Y,5,0)</f>
        <v>#N/A</v>
      </c>
      <c r="D657" s="11" t="e">
        <f>VLOOKUP(F657,LEADTIME!A:Y,6,0)</f>
        <v>#N/A</v>
      </c>
      <c r="E657" s="11" t="e">
        <f>VLOOKUP(F657,LEADTIME!A:Y,4,0)</f>
        <v>#N/A</v>
      </c>
      <c r="F657" s="26"/>
      <c r="G657" s="26"/>
      <c r="H657" s="23" t="e">
        <f>VLOOKUP(F657,LEADTIME!A:Y,17,0)</f>
        <v>#N/A</v>
      </c>
      <c r="I657" s="11" t="e">
        <f>VLOOKUP(F657,LEADTIME!A:Y,3,0)</f>
        <v>#N/A</v>
      </c>
      <c r="J657" s="38"/>
    </row>
    <row r="658" spans="1:10" ht="24.95" customHeight="1" x14ac:dyDescent="0.2">
      <c r="A658" s="24"/>
      <c r="B658" s="24"/>
      <c r="C658" s="11" t="e">
        <f>VLOOKUP(F658,LEADTIME!A:Y,5,0)</f>
        <v>#N/A</v>
      </c>
      <c r="D658" s="11" t="e">
        <f>VLOOKUP(F658,LEADTIME!A:Y,6,0)</f>
        <v>#N/A</v>
      </c>
      <c r="E658" s="11" t="e">
        <f>VLOOKUP(F658,LEADTIME!A:Y,4,0)</f>
        <v>#N/A</v>
      </c>
      <c r="F658" s="26"/>
      <c r="G658" s="26"/>
      <c r="H658" s="23" t="e">
        <f>VLOOKUP(F658,LEADTIME!A:Y,17,0)</f>
        <v>#N/A</v>
      </c>
      <c r="I658" s="11" t="e">
        <f>VLOOKUP(F658,LEADTIME!A:Y,3,0)</f>
        <v>#N/A</v>
      </c>
      <c r="J658" s="38"/>
    </row>
    <row r="659" spans="1:10" ht="24.95" customHeight="1" x14ac:dyDescent="0.2">
      <c r="A659" s="24"/>
      <c r="B659" s="24"/>
      <c r="C659" s="11" t="e">
        <f>VLOOKUP(F659,LEADTIME!A:Y,5,0)</f>
        <v>#N/A</v>
      </c>
      <c r="D659" s="11" t="e">
        <f>VLOOKUP(F659,LEADTIME!A:Y,6,0)</f>
        <v>#N/A</v>
      </c>
      <c r="E659" s="11" t="e">
        <f>VLOOKUP(F659,LEADTIME!A:Y,4,0)</f>
        <v>#N/A</v>
      </c>
      <c r="F659" s="26"/>
      <c r="G659" s="26"/>
      <c r="H659" s="23" t="e">
        <f>VLOOKUP(F659,LEADTIME!A:Y,17,0)</f>
        <v>#N/A</v>
      </c>
      <c r="I659" s="11" t="e">
        <f>VLOOKUP(F659,LEADTIME!A:Y,3,0)</f>
        <v>#N/A</v>
      </c>
      <c r="J659" s="38"/>
    </row>
    <row r="660" spans="1:10" ht="24.95" customHeight="1" x14ac:dyDescent="0.2">
      <c r="A660" s="24"/>
      <c r="B660" s="24"/>
      <c r="C660" s="11" t="e">
        <f>VLOOKUP(F660,LEADTIME!A:Y,5,0)</f>
        <v>#N/A</v>
      </c>
      <c r="D660" s="11" t="e">
        <f>VLOOKUP(F660,LEADTIME!A:Y,6,0)</f>
        <v>#N/A</v>
      </c>
      <c r="E660" s="11" t="e">
        <f>VLOOKUP(F660,LEADTIME!A:Y,4,0)</f>
        <v>#N/A</v>
      </c>
      <c r="F660" s="26"/>
      <c r="G660" s="26"/>
      <c r="H660" s="23" t="e">
        <f>VLOOKUP(F660,LEADTIME!A:Y,17,0)</f>
        <v>#N/A</v>
      </c>
      <c r="I660" s="11" t="e">
        <f>VLOOKUP(F660,LEADTIME!A:Y,3,0)</f>
        <v>#N/A</v>
      </c>
      <c r="J660" s="38"/>
    </row>
    <row r="661" spans="1:10" ht="24.95" customHeight="1" x14ac:dyDescent="0.2">
      <c r="A661" s="24"/>
      <c r="B661" s="24"/>
      <c r="C661" s="11" t="e">
        <f>VLOOKUP(F661,LEADTIME!A:Y,5,0)</f>
        <v>#N/A</v>
      </c>
      <c r="D661" s="11" t="e">
        <f>VLOOKUP(F661,LEADTIME!A:Y,6,0)</f>
        <v>#N/A</v>
      </c>
      <c r="E661" s="11" t="e">
        <f>VLOOKUP(F661,LEADTIME!A:Y,4,0)</f>
        <v>#N/A</v>
      </c>
      <c r="F661" s="26"/>
      <c r="G661" s="26"/>
      <c r="H661" s="23" t="e">
        <f>VLOOKUP(F661,LEADTIME!A:Y,17,0)</f>
        <v>#N/A</v>
      </c>
      <c r="I661" s="11" t="e">
        <f>VLOOKUP(F661,LEADTIME!A:Y,3,0)</f>
        <v>#N/A</v>
      </c>
      <c r="J661" s="38"/>
    </row>
    <row r="662" spans="1:10" ht="24.95" customHeight="1" x14ac:dyDescent="0.2">
      <c r="A662" s="24"/>
      <c r="B662" s="24"/>
      <c r="C662" s="11" t="e">
        <f>VLOOKUP(F662,LEADTIME!A:Y,5,0)</f>
        <v>#N/A</v>
      </c>
      <c r="D662" s="11" t="e">
        <f>VLOOKUP(F662,LEADTIME!A:Y,6,0)</f>
        <v>#N/A</v>
      </c>
      <c r="E662" s="11" t="e">
        <f>VLOOKUP(F662,LEADTIME!A:Y,4,0)</f>
        <v>#N/A</v>
      </c>
      <c r="F662" s="26"/>
      <c r="G662" s="26"/>
      <c r="H662" s="23" t="e">
        <f>VLOOKUP(F662,LEADTIME!A:Y,17,0)</f>
        <v>#N/A</v>
      </c>
      <c r="I662" s="11" t="e">
        <f>VLOOKUP(F662,LEADTIME!A:Y,3,0)</f>
        <v>#N/A</v>
      </c>
      <c r="J662" s="38"/>
    </row>
    <row r="663" spans="1:10" ht="24.95" customHeight="1" x14ac:dyDescent="0.2">
      <c r="A663" s="24"/>
      <c r="B663" s="24"/>
      <c r="C663" s="11" t="e">
        <f>VLOOKUP(F663,LEADTIME!A:Y,5,0)</f>
        <v>#N/A</v>
      </c>
      <c r="D663" s="11" t="e">
        <f>VLOOKUP(F663,LEADTIME!A:Y,6,0)</f>
        <v>#N/A</v>
      </c>
      <c r="E663" s="11" t="e">
        <f>VLOOKUP(F663,LEADTIME!A:Y,4,0)</f>
        <v>#N/A</v>
      </c>
      <c r="F663" s="26"/>
      <c r="G663" s="26"/>
      <c r="H663" s="23" t="e">
        <f>VLOOKUP(F663,LEADTIME!A:Y,17,0)</f>
        <v>#N/A</v>
      </c>
      <c r="I663" s="11" t="e">
        <f>VLOOKUP(F663,LEADTIME!A:Y,3,0)</f>
        <v>#N/A</v>
      </c>
      <c r="J663" s="38"/>
    </row>
    <row r="664" spans="1:10" ht="24.95" customHeight="1" x14ac:dyDescent="0.2">
      <c r="A664" s="24"/>
      <c r="B664" s="24"/>
      <c r="C664" s="11" t="e">
        <f>VLOOKUP(F664,LEADTIME!A:Y,5,0)</f>
        <v>#N/A</v>
      </c>
      <c r="D664" s="11" t="e">
        <f>VLOOKUP(F664,LEADTIME!A:Y,6,0)</f>
        <v>#N/A</v>
      </c>
      <c r="E664" s="11" t="e">
        <f>VLOOKUP(F664,LEADTIME!A:Y,4,0)</f>
        <v>#N/A</v>
      </c>
      <c r="F664" s="26"/>
      <c r="G664" s="26"/>
      <c r="H664" s="23" t="e">
        <f>VLOOKUP(F664,LEADTIME!A:Y,17,0)</f>
        <v>#N/A</v>
      </c>
      <c r="I664" s="11" t="e">
        <f>VLOOKUP(F664,LEADTIME!A:Y,3,0)</f>
        <v>#N/A</v>
      </c>
      <c r="J664" s="38"/>
    </row>
    <row r="665" spans="1:10" ht="24.95" customHeight="1" x14ac:dyDescent="0.2">
      <c r="A665" s="24"/>
      <c r="B665" s="24"/>
      <c r="C665" s="11" t="e">
        <f>VLOOKUP(F665,LEADTIME!A:Y,5,0)</f>
        <v>#N/A</v>
      </c>
      <c r="D665" s="11" t="e">
        <f>VLOOKUP(F665,LEADTIME!A:Y,6,0)</f>
        <v>#N/A</v>
      </c>
      <c r="E665" s="11" t="e">
        <f>VLOOKUP(F665,LEADTIME!A:Y,4,0)</f>
        <v>#N/A</v>
      </c>
      <c r="F665" s="26"/>
      <c r="G665" s="26"/>
      <c r="H665" s="23" t="e">
        <f>VLOOKUP(F665,LEADTIME!A:Y,17,0)</f>
        <v>#N/A</v>
      </c>
      <c r="I665" s="11" t="e">
        <f>VLOOKUP(F665,LEADTIME!A:Y,3,0)</f>
        <v>#N/A</v>
      </c>
      <c r="J665" s="38"/>
    </row>
    <row r="666" spans="1:10" ht="24.95" customHeight="1" x14ac:dyDescent="0.2">
      <c r="A666" s="24"/>
      <c r="B666" s="24"/>
      <c r="C666" s="11" t="e">
        <f>VLOOKUP(F666,LEADTIME!A:Y,5,0)</f>
        <v>#N/A</v>
      </c>
      <c r="D666" s="11" t="e">
        <f>VLOOKUP(F666,LEADTIME!A:Y,6,0)</f>
        <v>#N/A</v>
      </c>
      <c r="E666" s="11" t="e">
        <f>VLOOKUP(F666,LEADTIME!A:Y,4,0)</f>
        <v>#N/A</v>
      </c>
      <c r="F666" s="26"/>
      <c r="G666" s="26"/>
      <c r="H666" s="23" t="e">
        <f>VLOOKUP(F666,LEADTIME!A:Y,17,0)</f>
        <v>#N/A</v>
      </c>
      <c r="I666" s="11" t="e">
        <f>VLOOKUP(F666,LEADTIME!A:Y,3,0)</f>
        <v>#N/A</v>
      </c>
      <c r="J666" s="38"/>
    </row>
    <row r="667" spans="1:10" ht="24.95" customHeight="1" x14ac:dyDescent="0.2">
      <c r="A667" s="24"/>
      <c r="B667" s="24"/>
      <c r="C667" s="11" t="e">
        <f>VLOOKUP(F667,LEADTIME!A:Y,5,0)</f>
        <v>#N/A</v>
      </c>
      <c r="D667" s="11" t="e">
        <f>VLOOKUP(F667,LEADTIME!A:Y,6,0)</f>
        <v>#N/A</v>
      </c>
      <c r="E667" s="11" t="e">
        <f>VLOOKUP(F667,LEADTIME!A:Y,4,0)</f>
        <v>#N/A</v>
      </c>
      <c r="F667" s="26"/>
      <c r="G667" s="26"/>
      <c r="H667" s="23" t="e">
        <f>VLOOKUP(F667,LEADTIME!A:Y,17,0)</f>
        <v>#N/A</v>
      </c>
      <c r="I667" s="11" t="e">
        <f>VLOOKUP(F667,LEADTIME!A:Y,3,0)</f>
        <v>#N/A</v>
      </c>
      <c r="J667" s="38"/>
    </row>
    <row r="668" spans="1:10" ht="24.95" customHeight="1" x14ac:dyDescent="0.2">
      <c r="A668" s="24"/>
      <c r="B668" s="24"/>
      <c r="C668" s="11" t="e">
        <f>VLOOKUP(F668,LEADTIME!A:Y,5,0)</f>
        <v>#N/A</v>
      </c>
      <c r="D668" s="11" t="e">
        <f>VLOOKUP(F668,LEADTIME!A:Y,6,0)</f>
        <v>#N/A</v>
      </c>
      <c r="E668" s="11" t="e">
        <f>VLOOKUP(F668,LEADTIME!A:Y,4,0)</f>
        <v>#N/A</v>
      </c>
      <c r="F668" s="26"/>
      <c r="G668" s="26"/>
      <c r="H668" s="23" t="e">
        <f>VLOOKUP(F668,LEADTIME!A:Y,17,0)</f>
        <v>#N/A</v>
      </c>
      <c r="I668" s="11" t="e">
        <f>VLOOKUP(F668,LEADTIME!A:Y,3,0)</f>
        <v>#N/A</v>
      </c>
      <c r="J668" s="38"/>
    </row>
    <row r="669" spans="1:10" ht="24.95" customHeight="1" x14ac:dyDescent="0.2">
      <c r="A669" s="24"/>
      <c r="B669" s="24"/>
      <c r="C669" s="11" t="e">
        <f>VLOOKUP(F669,LEADTIME!A:Y,5,0)</f>
        <v>#N/A</v>
      </c>
      <c r="D669" s="11" t="e">
        <f>VLOOKUP(F669,LEADTIME!A:Y,6,0)</f>
        <v>#N/A</v>
      </c>
      <c r="E669" s="11" t="e">
        <f>VLOOKUP(F669,LEADTIME!A:Y,4,0)</f>
        <v>#N/A</v>
      </c>
      <c r="F669" s="26"/>
      <c r="G669" s="26"/>
      <c r="H669" s="23" t="e">
        <f>VLOOKUP(F669,LEADTIME!A:Y,17,0)</f>
        <v>#N/A</v>
      </c>
      <c r="I669" s="11" t="e">
        <f>VLOOKUP(F669,LEADTIME!A:Y,3,0)</f>
        <v>#N/A</v>
      </c>
      <c r="J669" s="38"/>
    </row>
    <row r="670" spans="1:10" ht="24.95" customHeight="1" x14ac:dyDescent="0.2">
      <c r="A670" s="24"/>
      <c r="B670" s="24"/>
      <c r="C670" s="11" t="e">
        <f>VLOOKUP(F670,LEADTIME!A:Y,5,0)</f>
        <v>#N/A</v>
      </c>
      <c r="D670" s="11" t="e">
        <f>VLOOKUP(F670,LEADTIME!A:Y,6,0)</f>
        <v>#N/A</v>
      </c>
      <c r="E670" s="11" t="e">
        <f>VLOOKUP(F670,LEADTIME!A:Y,4,0)</f>
        <v>#N/A</v>
      </c>
      <c r="F670" s="26"/>
      <c r="G670" s="26"/>
      <c r="H670" s="23" t="e">
        <f>VLOOKUP(F670,LEADTIME!A:Y,17,0)</f>
        <v>#N/A</v>
      </c>
      <c r="I670" s="11" t="e">
        <f>VLOOKUP(F670,LEADTIME!A:Y,3,0)</f>
        <v>#N/A</v>
      </c>
      <c r="J670" s="38"/>
    </row>
    <row r="671" spans="1:10" ht="24.95" customHeight="1" x14ac:dyDescent="0.2">
      <c r="A671" s="24"/>
      <c r="B671" s="24"/>
      <c r="C671" s="11" t="e">
        <f>VLOOKUP(F671,LEADTIME!A:Y,5,0)</f>
        <v>#N/A</v>
      </c>
      <c r="D671" s="11" t="e">
        <f>VLOOKUP(F671,LEADTIME!A:Y,6,0)</f>
        <v>#N/A</v>
      </c>
      <c r="E671" s="11" t="e">
        <f>VLOOKUP(F671,LEADTIME!A:Y,4,0)</f>
        <v>#N/A</v>
      </c>
      <c r="F671" s="26"/>
      <c r="G671" s="26"/>
      <c r="H671" s="23" t="e">
        <f>VLOOKUP(F671,LEADTIME!A:Y,17,0)</f>
        <v>#N/A</v>
      </c>
      <c r="I671" s="11" t="e">
        <f>VLOOKUP(F671,LEADTIME!A:Y,3,0)</f>
        <v>#N/A</v>
      </c>
      <c r="J671" s="38"/>
    </row>
    <row r="672" spans="1:10" ht="24.95" customHeight="1" x14ac:dyDescent="0.2">
      <c r="A672" s="24"/>
      <c r="B672" s="24"/>
      <c r="C672" s="11" t="e">
        <f>VLOOKUP(F672,LEADTIME!A:Y,5,0)</f>
        <v>#N/A</v>
      </c>
      <c r="D672" s="11" t="e">
        <f>VLOOKUP(F672,LEADTIME!A:Y,6,0)</f>
        <v>#N/A</v>
      </c>
      <c r="E672" s="11" t="e">
        <f>VLOOKUP(F672,LEADTIME!A:Y,4,0)</f>
        <v>#N/A</v>
      </c>
      <c r="F672" s="26"/>
      <c r="G672" s="26"/>
      <c r="H672" s="23" t="e">
        <f>VLOOKUP(F672,LEADTIME!A:Y,17,0)</f>
        <v>#N/A</v>
      </c>
      <c r="I672" s="11" t="e">
        <f>VLOOKUP(F672,LEADTIME!A:Y,3,0)</f>
        <v>#N/A</v>
      </c>
      <c r="J672" s="38"/>
    </row>
    <row r="673" spans="1:10" ht="24.95" customHeight="1" x14ac:dyDescent="0.2">
      <c r="A673" s="24"/>
      <c r="B673" s="24"/>
      <c r="C673" s="11" t="e">
        <f>VLOOKUP(F673,LEADTIME!A:Y,5,0)</f>
        <v>#N/A</v>
      </c>
      <c r="D673" s="11" t="e">
        <f>VLOOKUP(F673,LEADTIME!A:Y,6,0)</f>
        <v>#N/A</v>
      </c>
      <c r="E673" s="11" t="e">
        <f>VLOOKUP(F673,LEADTIME!A:Y,4,0)</f>
        <v>#N/A</v>
      </c>
      <c r="F673" s="26"/>
      <c r="G673" s="26"/>
      <c r="H673" s="23" t="e">
        <f>VLOOKUP(F673,LEADTIME!A:Y,17,0)</f>
        <v>#N/A</v>
      </c>
      <c r="I673" s="11" t="e">
        <f>VLOOKUP(F673,LEADTIME!A:Y,3,0)</f>
        <v>#N/A</v>
      </c>
      <c r="J673" s="38"/>
    </row>
    <row r="674" spans="1:10" ht="24.95" customHeight="1" x14ac:dyDescent="0.2">
      <c r="A674" s="24"/>
      <c r="B674" s="24"/>
      <c r="C674" s="11" t="e">
        <f>VLOOKUP(F674,LEADTIME!A:Y,5,0)</f>
        <v>#N/A</v>
      </c>
      <c r="D674" s="11" t="e">
        <f>VLOOKUP(F674,LEADTIME!A:Y,6,0)</f>
        <v>#N/A</v>
      </c>
      <c r="E674" s="11" t="e">
        <f>VLOOKUP(F674,LEADTIME!A:Y,4,0)</f>
        <v>#N/A</v>
      </c>
      <c r="F674" s="26"/>
      <c r="G674" s="26"/>
      <c r="H674" s="23" t="e">
        <f>VLOOKUP(F674,LEADTIME!A:Y,17,0)</f>
        <v>#N/A</v>
      </c>
      <c r="I674" s="11" t="e">
        <f>VLOOKUP(F674,LEADTIME!A:Y,3,0)</f>
        <v>#N/A</v>
      </c>
      <c r="J674" s="38"/>
    </row>
    <row r="675" spans="1:10" ht="24.95" customHeight="1" x14ac:dyDescent="0.2">
      <c r="A675" s="24"/>
      <c r="B675" s="24"/>
      <c r="C675" s="11" t="e">
        <f>VLOOKUP(F675,LEADTIME!A:Y,5,0)</f>
        <v>#N/A</v>
      </c>
      <c r="D675" s="11" t="e">
        <f>VLOOKUP(F675,LEADTIME!A:Y,6,0)</f>
        <v>#N/A</v>
      </c>
      <c r="E675" s="11" t="e">
        <f>VLOOKUP(F675,LEADTIME!A:Y,4,0)</f>
        <v>#N/A</v>
      </c>
      <c r="F675" s="26"/>
      <c r="G675" s="26"/>
      <c r="H675" s="23" t="e">
        <f>VLOOKUP(F675,LEADTIME!A:Y,17,0)</f>
        <v>#N/A</v>
      </c>
      <c r="I675" s="11" t="e">
        <f>VLOOKUP(F675,LEADTIME!A:Y,3,0)</f>
        <v>#N/A</v>
      </c>
      <c r="J675" s="38"/>
    </row>
    <row r="676" spans="1:10" ht="24.95" customHeight="1" x14ac:dyDescent="0.2">
      <c r="A676" s="24"/>
      <c r="B676" s="24"/>
      <c r="C676" s="11" t="e">
        <f>VLOOKUP(F676,LEADTIME!A:Y,5,0)</f>
        <v>#N/A</v>
      </c>
      <c r="D676" s="11" t="e">
        <f>VLOOKUP(F676,LEADTIME!A:Y,6,0)</f>
        <v>#N/A</v>
      </c>
      <c r="E676" s="11" t="e">
        <f>VLOOKUP(F676,LEADTIME!A:Y,4,0)</f>
        <v>#N/A</v>
      </c>
      <c r="F676" s="26"/>
      <c r="G676" s="26"/>
      <c r="H676" s="23" t="e">
        <f>VLOOKUP(F676,LEADTIME!A:Y,17,0)</f>
        <v>#N/A</v>
      </c>
      <c r="I676" s="11" t="e">
        <f>VLOOKUP(F676,LEADTIME!A:Y,3,0)</f>
        <v>#N/A</v>
      </c>
      <c r="J676" s="38"/>
    </row>
    <row r="677" spans="1:10" ht="24.95" customHeight="1" x14ac:dyDescent="0.2">
      <c r="A677" s="24"/>
      <c r="B677" s="24"/>
      <c r="C677" s="11" t="e">
        <f>VLOOKUP(F677,LEADTIME!A:Y,5,0)</f>
        <v>#N/A</v>
      </c>
      <c r="D677" s="11" t="e">
        <f>VLOOKUP(F677,LEADTIME!A:Y,6,0)</f>
        <v>#N/A</v>
      </c>
      <c r="E677" s="11" t="e">
        <f>VLOOKUP(F677,LEADTIME!A:Y,4,0)</f>
        <v>#N/A</v>
      </c>
      <c r="F677" s="26"/>
      <c r="G677" s="26"/>
      <c r="H677" s="23" t="e">
        <f>VLOOKUP(F677,LEADTIME!A:Y,17,0)</f>
        <v>#N/A</v>
      </c>
      <c r="I677" s="11" t="e">
        <f>VLOOKUP(F677,LEADTIME!A:Y,3,0)</f>
        <v>#N/A</v>
      </c>
      <c r="J677" s="38"/>
    </row>
    <row r="678" spans="1:10" ht="24.95" customHeight="1" x14ac:dyDescent="0.2">
      <c r="A678" s="24"/>
      <c r="B678" s="24"/>
      <c r="C678" s="11" t="e">
        <f>VLOOKUP(F678,LEADTIME!A:Y,5,0)</f>
        <v>#N/A</v>
      </c>
      <c r="D678" s="11" t="e">
        <f>VLOOKUP(F678,LEADTIME!A:Y,6,0)</f>
        <v>#N/A</v>
      </c>
      <c r="E678" s="11" t="e">
        <f>VLOOKUP(F678,LEADTIME!A:Y,4,0)</f>
        <v>#N/A</v>
      </c>
      <c r="F678" s="26"/>
      <c r="G678" s="26"/>
      <c r="H678" s="23" t="e">
        <f>VLOOKUP(F678,LEADTIME!A:Y,17,0)</f>
        <v>#N/A</v>
      </c>
      <c r="I678" s="11" t="e">
        <f>VLOOKUP(F678,LEADTIME!A:Y,3,0)</f>
        <v>#N/A</v>
      </c>
      <c r="J678" s="38"/>
    </row>
    <row r="679" spans="1:10" ht="24.95" customHeight="1" x14ac:dyDescent="0.2">
      <c r="A679" s="24"/>
      <c r="B679" s="24"/>
      <c r="C679" s="11" t="e">
        <f>VLOOKUP(F679,LEADTIME!A:Y,5,0)</f>
        <v>#N/A</v>
      </c>
      <c r="D679" s="11" t="e">
        <f>VLOOKUP(F679,LEADTIME!A:Y,6,0)</f>
        <v>#N/A</v>
      </c>
      <c r="E679" s="11" t="e">
        <f>VLOOKUP(F679,LEADTIME!A:Y,4,0)</f>
        <v>#N/A</v>
      </c>
      <c r="F679" s="26"/>
      <c r="G679" s="26"/>
      <c r="H679" s="23" t="e">
        <f>VLOOKUP(F679,LEADTIME!A:Y,17,0)</f>
        <v>#N/A</v>
      </c>
      <c r="I679" s="11" t="e">
        <f>VLOOKUP(F679,LEADTIME!A:Y,3,0)</f>
        <v>#N/A</v>
      </c>
      <c r="J679" s="38"/>
    </row>
    <row r="680" spans="1:10" ht="24.95" customHeight="1" x14ac:dyDescent="0.2">
      <c r="A680" s="24"/>
      <c r="B680" s="24"/>
      <c r="C680" s="11" t="e">
        <f>VLOOKUP(F680,LEADTIME!A:Y,5,0)</f>
        <v>#N/A</v>
      </c>
      <c r="D680" s="11" t="e">
        <f>VLOOKUP(F680,LEADTIME!A:Y,6,0)</f>
        <v>#N/A</v>
      </c>
      <c r="E680" s="11" t="e">
        <f>VLOOKUP(F680,LEADTIME!A:Y,4,0)</f>
        <v>#N/A</v>
      </c>
      <c r="F680" s="26"/>
      <c r="G680" s="26"/>
      <c r="H680" s="23" t="e">
        <f>VLOOKUP(F680,LEADTIME!A:Y,17,0)</f>
        <v>#N/A</v>
      </c>
      <c r="I680" s="11" t="e">
        <f>VLOOKUP(F680,LEADTIME!A:Y,3,0)</f>
        <v>#N/A</v>
      </c>
      <c r="J680" s="38"/>
    </row>
    <row r="681" spans="1:10" ht="24.95" customHeight="1" x14ac:dyDescent="0.2">
      <c r="A681" s="24"/>
      <c r="B681" s="24"/>
      <c r="C681" s="11" t="e">
        <f>VLOOKUP(F681,LEADTIME!A:Y,5,0)</f>
        <v>#N/A</v>
      </c>
      <c r="D681" s="11" t="e">
        <f>VLOOKUP(F681,LEADTIME!A:Y,6,0)</f>
        <v>#N/A</v>
      </c>
      <c r="E681" s="11" t="e">
        <f>VLOOKUP(F681,LEADTIME!A:Y,4,0)</f>
        <v>#N/A</v>
      </c>
      <c r="F681" s="26"/>
      <c r="G681" s="26"/>
      <c r="H681" s="23" t="e">
        <f>VLOOKUP(F681,LEADTIME!A:Y,17,0)</f>
        <v>#N/A</v>
      </c>
      <c r="I681" s="11" t="e">
        <f>VLOOKUP(F681,LEADTIME!A:Y,3,0)</f>
        <v>#N/A</v>
      </c>
      <c r="J681" s="38"/>
    </row>
    <row r="682" spans="1:10" ht="24.95" customHeight="1" x14ac:dyDescent="0.2">
      <c r="A682" s="24"/>
      <c r="B682" s="24"/>
      <c r="C682" s="11" t="e">
        <f>VLOOKUP(F682,LEADTIME!A:Y,5,0)</f>
        <v>#N/A</v>
      </c>
      <c r="D682" s="11" t="e">
        <f>VLOOKUP(F682,LEADTIME!A:Y,6,0)</f>
        <v>#N/A</v>
      </c>
      <c r="E682" s="11" t="e">
        <f>VLOOKUP(F682,LEADTIME!A:Y,4,0)</f>
        <v>#N/A</v>
      </c>
      <c r="F682" s="26"/>
      <c r="G682" s="26"/>
      <c r="H682" s="23" t="e">
        <f>VLOOKUP(F682,LEADTIME!A:Y,17,0)</f>
        <v>#N/A</v>
      </c>
      <c r="I682" s="11" t="e">
        <f>VLOOKUP(F682,LEADTIME!A:Y,3,0)</f>
        <v>#N/A</v>
      </c>
      <c r="J682" s="38"/>
    </row>
    <row r="683" spans="1:10" ht="24.95" customHeight="1" x14ac:dyDescent="0.2">
      <c r="A683" s="24"/>
      <c r="B683" s="24"/>
      <c r="C683" s="11" t="e">
        <f>VLOOKUP(F683,LEADTIME!A:Y,5,0)</f>
        <v>#N/A</v>
      </c>
      <c r="D683" s="11" t="e">
        <f>VLOOKUP(F683,LEADTIME!A:Y,6,0)</f>
        <v>#N/A</v>
      </c>
      <c r="E683" s="11" t="e">
        <f>VLOOKUP(F683,LEADTIME!A:Y,4,0)</f>
        <v>#N/A</v>
      </c>
      <c r="F683" s="26"/>
      <c r="G683" s="26"/>
      <c r="H683" s="23" t="e">
        <f>VLOOKUP(F683,LEADTIME!A:Y,17,0)</f>
        <v>#N/A</v>
      </c>
      <c r="I683" s="11" t="e">
        <f>VLOOKUP(F683,LEADTIME!A:Y,3,0)</f>
        <v>#N/A</v>
      </c>
      <c r="J683" s="38"/>
    </row>
    <row r="684" spans="1:10" ht="24.95" customHeight="1" x14ac:dyDescent="0.2">
      <c r="A684" s="24"/>
      <c r="B684" s="24"/>
      <c r="C684" s="11" t="e">
        <f>VLOOKUP(F684,LEADTIME!A:Y,5,0)</f>
        <v>#N/A</v>
      </c>
      <c r="D684" s="11" t="e">
        <f>VLOOKUP(F684,LEADTIME!A:Y,6,0)</f>
        <v>#N/A</v>
      </c>
      <c r="E684" s="11" t="e">
        <f>VLOOKUP(F684,LEADTIME!A:Y,4,0)</f>
        <v>#N/A</v>
      </c>
      <c r="F684" s="26"/>
      <c r="G684" s="26"/>
      <c r="H684" s="23" t="e">
        <f>VLOOKUP(F684,LEADTIME!A:Y,17,0)</f>
        <v>#N/A</v>
      </c>
      <c r="I684" s="11" t="e">
        <f>VLOOKUP(F684,LEADTIME!A:Y,3,0)</f>
        <v>#N/A</v>
      </c>
      <c r="J684" s="38"/>
    </row>
    <row r="685" spans="1:10" ht="24.95" customHeight="1" x14ac:dyDescent="0.2">
      <c r="A685" s="24"/>
      <c r="B685" s="24"/>
      <c r="C685" s="11" t="e">
        <f>VLOOKUP(F685,LEADTIME!A:Y,5,0)</f>
        <v>#N/A</v>
      </c>
      <c r="D685" s="11" t="e">
        <f>VLOOKUP(F685,LEADTIME!A:Y,6,0)</f>
        <v>#N/A</v>
      </c>
      <c r="E685" s="11" t="e">
        <f>VLOOKUP(F685,LEADTIME!A:Y,4,0)</f>
        <v>#N/A</v>
      </c>
      <c r="F685" s="26"/>
      <c r="G685" s="26"/>
      <c r="H685" s="23" t="e">
        <f>VLOOKUP(F685,LEADTIME!A:Y,17,0)</f>
        <v>#N/A</v>
      </c>
      <c r="I685" s="11" t="e">
        <f>VLOOKUP(F685,LEADTIME!A:Y,3,0)</f>
        <v>#N/A</v>
      </c>
      <c r="J685" s="38"/>
    </row>
    <row r="686" spans="1:10" ht="24.95" customHeight="1" x14ac:dyDescent="0.2">
      <c r="A686" s="24"/>
      <c r="B686" s="24"/>
      <c r="C686" s="11" t="e">
        <f>VLOOKUP(F686,LEADTIME!A:Y,5,0)</f>
        <v>#N/A</v>
      </c>
      <c r="D686" s="11" t="e">
        <f>VLOOKUP(F686,LEADTIME!A:Y,6,0)</f>
        <v>#N/A</v>
      </c>
      <c r="E686" s="11" t="e">
        <f>VLOOKUP(F686,LEADTIME!A:Y,4,0)</f>
        <v>#N/A</v>
      </c>
      <c r="F686" s="26"/>
      <c r="G686" s="26"/>
      <c r="H686" s="23" t="e">
        <f>VLOOKUP(F686,LEADTIME!A:Y,17,0)</f>
        <v>#N/A</v>
      </c>
      <c r="I686" s="11" t="e">
        <f>VLOOKUP(F686,LEADTIME!A:Y,3,0)</f>
        <v>#N/A</v>
      </c>
      <c r="J686" s="38"/>
    </row>
    <row r="687" spans="1:10" ht="24.95" customHeight="1" x14ac:dyDescent="0.2">
      <c r="A687" s="24"/>
      <c r="B687" s="24"/>
      <c r="C687" s="11" t="e">
        <f>VLOOKUP(F687,LEADTIME!A:Y,5,0)</f>
        <v>#N/A</v>
      </c>
      <c r="D687" s="11" t="e">
        <f>VLOOKUP(F687,LEADTIME!A:Y,6,0)</f>
        <v>#N/A</v>
      </c>
      <c r="E687" s="11" t="e">
        <f>VLOOKUP(F687,LEADTIME!A:Y,4,0)</f>
        <v>#N/A</v>
      </c>
      <c r="F687" s="26"/>
      <c r="G687" s="26"/>
      <c r="H687" s="23" t="e">
        <f>VLOOKUP(F687,LEADTIME!A:Y,17,0)</f>
        <v>#N/A</v>
      </c>
      <c r="I687" s="11" t="e">
        <f>VLOOKUP(F687,LEADTIME!A:Y,3,0)</f>
        <v>#N/A</v>
      </c>
      <c r="J687" s="38"/>
    </row>
    <row r="688" spans="1:10" ht="24.95" customHeight="1" x14ac:dyDescent="0.2">
      <c r="A688" s="24"/>
      <c r="B688" s="24"/>
      <c r="C688" s="11" t="e">
        <f>VLOOKUP(F688,LEADTIME!A:Y,5,0)</f>
        <v>#N/A</v>
      </c>
      <c r="D688" s="11" t="e">
        <f>VLOOKUP(F688,LEADTIME!A:Y,6,0)</f>
        <v>#N/A</v>
      </c>
      <c r="E688" s="11" t="e">
        <f>VLOOKUP(F688,LEADTIME!A:Y,4,0)</f>
        <v>#N/A</v>
      </c>
      <c r="F688" s="26"/>
      <c r="G688" s="26"/>
      <c r="H688" s="23" t="e">
        <f>VLOOKUP(F688,LEADTIME!A:Y,17,0)</f>
        <v>#N/A</v>
      </c>
      <c r="I688" s="11" t="e">
        <f>VLOOKUP(F688,LEADTIME!A:Y,3,0)</f>
        <v>#N/A</v>
      </c>
      <c r="J688" s="38"/>
    </row>
    <row r="689" spans="1:10" ht="24.95" customHeight="1" x14ac:dyDescent="0.2">
      <c r="A689" s="24"/>
      <c r="B689" s="24"/>
      <c r="C689" s="11" t="e">
        <f>VLOOKUP(F689,LEADTIME!A:Y,5,0)</f>
        <v>#N/A</v>
      </c>
      <c r="D689" s="11" t="e">
        <f>VLOOKUP(F689,LEADTIME!A:Y,6,0)</f>
        <v>#N/A</v>
      </c>
      <c r="E689" s="11" t="e">
        <f>VLOOKUP(F689,LEADTIME!A:Y,4,0)</f>
        <v>#N/A</v>
      </c>
      <c r="F689" s="26"/>
      <c r="G689" s="26"/>
      <c r="H689" s="23" t="e">
        <f>VLOOKUP(F689,LEADTIME!A:Y,17,0)</f>
        <v>#N/A</v>
      </c>
      <c r="I689" s="11" t="e">
        <f>VLOOKUP(F689,LEADTIME!A:Y,3,0)</f>
        <v>#N/A</v>
      </c>
      <c r="J689" s="38"/>
    </row>
    <row r="690" spans="1:10" ht="24.95" customHeight="1" x14ac:dyDescent="0.2">
      <c r="A690" s="24"/>
      <c r="B690" s="24"/>
      <c r="C690" s="11" t="e">
        <f>VLOOKUP(F690,LEADTIME!A:Y,5,0)</f>
        <v>#N/A</v>
      </c>
      <c r="D690" s="11" t="e">
        <f>VLOOKUP(F690,LEADTIME!A:Y,6,0)</f>
        <v>#N/A</v>
      </c>
      <c r="E690" s="11" t="e">
        <f>VLOOKUP(F690,LEADTIME!A:Y,4,0)</f>
        <v>#N/A</v>
      </c>
      <c r="F690" s="26"/>
      <c r="G690" s="26"/>
      <c r="H690" s="23" t="e">
        <f>VLOOKUP(F690,LEADTIME!A:Y,17,0)</f>
        <v>#N/A</v>
      </c>
      <c r="I690" s="11" t="e">
        <f>VLOOKUP(F690,LEADTIME!A:Y,3,0)</f>
        <v>#N/A</v>
      </c>
      <c r="J690" s="38"/>
    </row>
    <row r="691" spans="1:10" ht="24.95" customHeight="1" x14ac:dyDescent="0.2">
      <c r="A691" s="24"/>
      <c r="B691" s="24"/>
      <c r="C691" s="11" t="e">
        <f>VLOOKUP(F691,LEADTIME!A:Y,5,0)</f>
        <v>#N/A</v>
      </c>
      <c r="D691" s="11" t="e">
        <f>VLOOKUP(F691,LEADTIME!A:Y,6,0)</f>
        <v>#N/A</v>
      </c>
      <c r="E691" s="11" t="e">
        <f>VLOOKUP(F691,LEADTIME!A:Y,4,0)</f>
        <v>#N/A</v>
      </c>
      <c r="F691" s="26"/>
      <c r="G691" s="26"/>
      <c r="H691" s="23" t="e">
        <f>VLOOKUP(F691,LEADTIME!A:Y,17,0)</f>
        <v>#N/A</v>
      </c>
      <c r="I691" s="11" t="e">
        <f>VLOOKUP(F691,LEADTIME!A:Y,3,0)</f>
        <v>#N/A</v>
      </c>
      <c r="J691" s="38"/>
    </row>
    <row r="692" spans="1:10" ht="24.95" customHeight="1" x14ac:dyDescent="0.2">
      <c r="A692" s="24"/>
      <c r="B692" s="24"/>
      <c r="C692" s="11" t="e">
        <f>VLOOKUP(F692,LEADTIME!A:Y,5,0)</f>
        <v>#N/A</v>
      </c>
      <c r="D692" s="11" t="e">
        <f>VLOOKUP(F692,LEADTIME!A:Y,6,0)</f>
        <v>#N/A</v>
      </c>
      <c r="E692" s="11" t="e">
        <f>VLOOKUP(F692,LEADTIME!A:Y,4,0)</f>
        <v>#N/A</v>
      </c>
      <c r="F692" s="26"/>
      <c r="G692" s="26"/>
      <c r="H692" s="23" t="e">
        <f>VLOOKUP(F692,LEADTIME!A:Y,17,0)</f>
        <v>#N/A</v>
      </c>
      <c r="I692" s="11" t="e">
        <f>VLOOKUP(F692,LEADTIME!A:Y,3,0)</f>
        <v>#N/A</v>
      </c>
      <c r="J692" s="38"/>
    </row>
    <row r="693" spans="1:10" ht="24.95" customHeight="1" x14ac:dyDescent="0.2">
      <c r="A693" s="24"/>
      <c r="B693" s="24"/>
      <c r="C693" s="11" t="e">
        <f>VLOOKUP(F693,LEADTIME!A:Y,5,0)</f>
        <v>#N/A</v>
      </c>
      <c r="D693" s="11" t="e">
        <f>VLOOKUP(F693,LEADTIME!A:Y,6,0)</f>
        <v>#N/A</v>
      </c>
      <c r="E693" s="11" t="e">
        <f>VLOOKUP(F693,LEADTIME!A:Y,4,0)</f>
        <v>#N/A</v>
      </c>
      <c r="F693" s="26"/>
      <c r="G693" s="26"/>
      <c r="H693" s="23" t="e">
        <f>VLOOKUP(F693,LEADTIME!A:Y,17,0)</f>
        <v>#N/A</v>
      </c>
      <c r="I693" s="11" t="e">
        <f>VLOOKUP(F693,LEADTIME!A:Y,3,0)</f>
        <v>#N/A</v>
      </c>
      <c r="J693" s="38"/>
    </row>
    <row r="694" spans="1:10" ht="24.95" customHeight="1" x14ac:dyDescent="0.2">
      <c r="A694" s="24"/>
      <c r="B694" s="24"/>
      <c r="C694" s="11" t="e">
        <f>VLOOKUP(F694,LEADTIME!A:Y,5,0)</f>
        <v>#N/A</v>
      </c>
      <c r="D694" s="11" t="e">
        <f>VLOOKUP(F694,LEADTIME!A:Y,6,0)</f>
        <v>#N/A</v>
      </c>
      <c r="E694" s="11" t="e">
        <f>VLOOKUP(F694,LEADTIME!A:Y,4,0)</f>
        <v>#N/A</v>
      </c>
      <c r="F694" s="26"/>
      <c r="G694" s="26"/>
      <c r="H694" s="23" t="e">
        <f>VLOOKUP(F694,LEADTIME!A:Y,17,0)</f>
        <v>#N/A</v>
      </c>
      <c r="I694" s="11" t="e">
        <f>VLOOKUP(F694,LEADTIME!A:Y,3,0)</f>
        <v>#N/A</v>
      </c>
      <c r="J694" s="38"/>
    </row>
    <row r="695" spans="1:10" ht="24.95" customHeight="1" x14ac:dyDescent="0.2">
      <c r="A695" s="24"/>
      <c r="B695" s="24"/>
      <c r="C695" s="11" t="e">
        <f>VLOOKUP(F695,LEADTIME!A:Y,5,0)</f>
        <v>#N/A</v>
      </c>
      <c r="D695" s="11" t="e">
        <f>VLOOKUP(F695,LEADTIME!A:Y,6,0)</f>
        <v>#N/A</v>
      </c>
      <c r="E695" s="11" t="e">
        <f>VLOOKUP(F695,LEADTIME!A:Y,4,0)</f>
        <v>#N/A</v>
      </c>
      <c r="F695" s="26"/>
      <c r="G695" s="26"/>
      <c r="H695" s="23" t="e">
        <f>VLOOKUP(F695,LEADTIME!A:Y,17,0)</f>
        <v>#N/A</v>
      </c>
      <c r="I695" s="11" t="e">
        <f>VLOOKUP(F695,LEADTIME!A:Y,3,0)</f>
        <v>#N/A</v>
      </c>
      <c r="J695" s="38"/>
    </row>
    <row r="696" spans="1:10" ht="24.95" customHeight="1" x14ac:dyDescent="0.2">
      <c r="A696" s="24"/>
      <c r="B696" s="24"/>
      <c r="C696" s="11" t="e">
        <f>VLOOKUP(F696,LEADTIME!A:Y,5,0)</f>
        <v>#N/A</v>
      </c>
      <c r="D696" s="11" t="e">
        <f>VLOOKUP(F696,LEADTIME!A:Y,6,0)</f>
        <v>#N/A</v>
      </c>
      <c r="E696" s="11" t="e">
        <f>VLOOKUP(F696,LEADTIME!A:Y,4,0)</f>
        <v>#N/A</v>
      </c>
      <c r="F696" s="26"/>
      <c r="G696" s="26"/>
      <c r="H696" s="23" t="e">
        <f>VLOOKUP(F696,LEADTIME!A:Y,17,0)</f>
        <v>#N/A</v>
      </c>
      <c r="I696" s="11" t="e">
        <f>VLOOKUP(F696,LEADTIME!A:Y,3,0)</f>
        <v>#N/A</v>
      </c>
      <c r="J696" s="38"/>
    </row>
    <row r="697" spans="1:10" ht="24.95" customHeight="1" x14ac:dyDescent="0.2">
      <c r="A697" s="24"/>
      <c r="B697" s="24"/>
      <c r="C697" s="11" t="e">
        <f>VLOOKUP(F697,LEADTIME!A:Y,5,0)</f>
        <v>#N/A</v>
      </c>
      <c r="D697" s="11" t="e">
        <f>VLOOKUP(F697,LEADTIME!A:Y,6,0)</f>
        <v>#N/A</v>
      </c>
      <c r="E697" s="11" t="e">
        <f>VLOOKUP(F697,LEADTIME!A:Y,4,0)</f>
        <v>#N/A</v>
      </c>
      <c r="F697" s="26"/>
      <c r="G697" s="26"/>
      <c r="H697" s="23" t="e">
        <f>VLOOKUP(F697,LEADTIME!A:Y,17,0)</f>
        <v>#N/A</v>
      </c>
      <c r="I697" s="11" t="e">
        <f>VLOOKUP(F697,LEADTIME!A:Y,3,0)</f>
        <v>#N/A</v>
      </c>
      <c r="J697" s="38"/>
    </row>
    <row r="698" spans="1:10" ht="24.95" customHeight="1" x14ac:dyDescent="0.2">
      <c r="A698" s="24"/>
      <c r="B698" s="24"/>
      <c r="C698" s="11" t="e">
        <f>VLOOKUP(F698,LEADTIME!A:Y,5,0)</f>
        <v>#N/A</v>
      </c>
      <c r="D698" s="11" t="e">
        <f>VLOOKUP(F698,LEADTIME!A:Y,6,0)</f>
        <v>#N/A</v>
      </c>
      <c r="E698" s="11" t="e">
        <f>VLOOKUP(F698,LEADTIME!A:Y,4,0)</f>
        <v>#N/A</v>
      </c>
      <c r="F698" s="26"/>
      <c r="G698" s="26"/>
      <c r="H698" s="23" t="e">
        <f>VLOOKUP(F698,LEADTIME!A:Y,17,0)</f>
        <v>#N/A</v>
      </c>
      <c r="I698" s="11" t="e">
        <f>VLOOKUP(F698,LEADTIME!A:Y,3,0)</f>
        <v>#N/A</v>
      </c>
      <c r="J698" s="38"/>
    </row>
    <row r="699" spans="1:10" ht="24.95" customHeight="1" x14ac:dyDescent="0.2">
      <c r="A699" s="24"/>
      <c r="B699" s="24"/>
      <c r="C699" s="11" t="e">
        <f>VLOOKUP(F699,LEADTIME!A:Y,5,0)</f>
        <v>#N/A</v>
      </c>
      <c r="D699" s="11" t="e">
        <f>VLOOKUP(F699,LEADTIME!A:Y,6,0)</f>
        <v>#N/A</v>
      </c>
      <c r="E699" s="11" t="e">
        <f>VLOOKUP(F699,LEADTIME!A:Y,4,0)</f>
        <v>#N/A</v>
      </c>
      <c r="F699" s="26"/>
      <c r="G699" s="26"/>
      <c r="H699" s="23" t="e">
        <f>VLOOKUP(F699,LEADTIME!A:Y,17,0)</f>
        <v>#N/A</v>
      </c>
      <c r="I699" s="11" t="e">
        <f>VLOOKUP(F699,LEADTIME!A:Y,3,0)</f>
        <v>#N/A</v>
      </c>
      <c r="J699" s="38"/>
    </row>
    <row r="700" spans="1:10" ht="24.95" customHeight="1" x14ac:dyDescent="0.2">
      <c r="A700" s="24"/>
      <c r="B700" s="24"/>
      <c r="C700" s="11" t="e">
        <f>VLOOKUP(F700,LEADTIME!A:Y,5,0)</f>
        <v>#N/A</v>
      </c>
      <c r="D700" s="11" t="e">
        <f>VLOOKUP(F700,LEADTIME!A:Y,6,0)</f>
        <v>#N/A</v>
      </c>
      <c r="E700" s="11" t="e">
        <f>VLOOKUP(F700,LEADTIME!A:Y,4,0)</f>
        <v>#N/A</v>
      </c>
      <c r="F700" s="26"/>
      <c r="G700" s="26"/>
      <c r="H700" s="23" t="e">
        <f>VLOOKUP(F700,LEADTIME!A:Y,17,0)</f>
        <v>#N/A</v>
      </c>
      <c r="I700" s="11" t="e">
        <f>VLOOKUP(F700,LEADTIME!A:Y,3,0)</f>
        <v>#N/A</v>
      </c>
      <c r="J700" s="38"/>
    </row>
    <row r="701" spans="1:10" ht="24.95" customHeight="1" x14ac:dyDescent="0.2">
      <c r="A701" s="24"/>
      <c r="B701" s="24"/>
      <c r="C701" s="11" t="e">
        <f>VLOOKUP(F701,LEADTIME!A:Y,5,0)</f>
        <v>#N/A</v>
      </c>
      <c r="D701" s="11" t="e">
        <f>VLOOKUP(F701,LEADTIME!A:Y,6,0)</f>
        <v>#N/A</v>
      </c>
      <c r="E701" s="11" t="e">
        <f>VLOOKUP(F701,LEADTIME!A:Y,4,0)</f>
        <v>#N/A</v>
      </c>
      <c r="F701" s="26"/>
      <c r="G701" s="26"/>
      <c r="H701" s="23" t="e">
        <f>VLOOKUP(F701,LEADTIME!A:Y,17,0)</f>
        <v>#N/A</v>
      </c>
      <c r="I701" s="11" t="e">
        <f>VLOOKUP(F701,LEADTIME!A:Y,3,0)</f>
        <v>#N/A</v>
      </c>
      <c r="J701" s="38"/>
    </row>
    <row r="702" spans="1:10" ht="24.95" customHeight="1" x14ac:dyDescent="0.2">
      <c r="A702" s="24"/>
      <c r="B702" s="24"/>
      <c r="C702" s="11" t="e">
        <f>VLOOKUP(F702,LEADTIME!A:Y,5,0)</f>
        <v>#N/A</v>
      </c>
      <c r="D702" s="11" t="e">
        <f>VLOOKUP(F702,LEADTIME!A:Y,6,0)</f>
        <v>#N/A</v>
      </c>
      <c r="E702" s="11" t="e">
        <f>VLOOKUP(F702,LEADTIME!A:Y,4,0)</f>
        <v>#N/A</v>
      </c>
      <c r="F702" s="26"/>
      <c r="G702" s="26"/>
      <c r="H702" s="23" t="e">
        <f>VLOOKUP(F702,LEADTIME!A:Y,17,0)</f>
        <v>#N/A</v>
      </c>
      <c r="I702" s="11" t="e">
        <f>VLOOKUP(F702,LEADTIME!A:Y,3,0)</f>
        <v>#N/A</v>
      </c>
      <c r="J702" s="38"/>
    </row>
    <row r="703" spans="1:10" ht="24.95" customHeight="1" x14ac:dyDescent="0.2">
      <c r="A703" s="24"/>
      <c r="B703" s="24"/>
      <c r="C703" s="11" t="e">
        <f>VLOOKUP(F703,LEADTIME!A:Y,5,0)</f>
        <v>#N/A</v>
      </c>
      <c r="D703" s="11" t="e">
        <f>VLOOKUP(F703,LEADTIME!A:Y,6,0)</f>
        <v>#N/A</v>
      </c>
      <c r="E703" s="11" t="e">
        <f>VLOOKUP(F703,LEADTIME!A:Y,4,0)</f>
        <v>#N/A</v>
      </c>
      <c r="F703" s="26"/>
      <c r="G703" s="26"/>
      <c r="H703" s="23" t="e">
        <f>VLOOKUP(F703,LEADTIME!A:Y,17,0)</f>
        <v>#N/A</v>
      </c>
      <c r="I703" s="11" t="e">
        <f>VLOOKUP(F703,LEADTIME!A:Y,3,0)</f>
        <v>#N/A</v>
      </c>
      <c r="J703" s="38"/>
    </row>
    <row r="704" spans="1:10" ht="24.95" customHeight="1" x14ac:dyDescent="0.2">
      <c r="A704" s="24"/>
      <c r="B704" s="24"/>
      <c r="C704" s="11" t="e">
        <f>VLOOKUP(F704,LEADTIME!A:Y,5,0)</f>
        <v>#N/A</v>
      </c>
      <c r="D704" s="11" t="e">
        <f>VLOOKUP(F704,LEADTIME!A:Y,6,0)</f>
        <v>#N/A</v>
      </c>
      <c r="E704" s="11" t="e">
        <f>VLOOKUP(F704,LEADTIME!A:Y,4,0)</f>
        <v>#N/A</v>
      </c>
      <c r="F704" s="26"/>
      <c r="G704" s="26"/>
      <c r="H704" s="23" t="e">
        <f>VLOOKUP(F704,LEADTIME!A:Y,17,0)</f>
        <v>#N/A</v>
      </c>
      <c r="I704" s="11" t="e">
        <f>VLOOKUP(F704,LEADTIME!A:Y,3,0)</f>
        <v>#N/A</v>
      </c>
      <c r="J704" s="38"/>
    </row>
    <row r="705" spans="1:10" ht="24.95" customHeight="1" x14ac:dyDescent="0.2">
      <c r="A705" s="24"/>
      <c r="B705" s="24"/>
      <c r="C705" s="11" t="e">
        <f>VLOOKUP(F705,LEADTIME!A:Y,5,0)</f>
        <v>#N/A</v>
      </c>
      <c r="D705" s="11" t="e">
        <f>VLOOKUP(F705,LEADTIME!A:Y,6,0)</f>
        <v>#N/A</v>
      </c>
      <c r="E705" s="11" t="e">
        <f>VLOOKUP(F705,LEADTIME!A:Y,4,0)</f>
        <v>#N/A</v>
      </c>
      <c r="F705" s="26"/>
      <c r="G705" s="26"/>
      <c r="H705" s="23" t="e">
        <f>VLOOKUP(F705,LEADTIME!A:Y,17,0)</f>
        <v>#N/A</v>
      </c>
      <c r="I705" s="11" t="e">
        <f>VLOOKUP(F705,LEADTIME!A:Y,3,0)</f>
        <v>#N/A</v>
      </c>
      <c r="J705" s="38"/>
    </row>
    <row r="706" spans="1:10" ht="24.95" customHeight="1" x14ac:dyDescent="0.2">
      <c r="A706" s="24"/>
      <c r="B706" s="24"/>
      <c r="C706" s="11" t="e">
        <f>VLOOKUP(F706,LEADTIME!A:Y,5,0)</f>
        <v>#N/A</v>
      </c>
      <c r="D706" s="11" t="e">
        <f>VLOOKUP(F706,LEADTIME!A:Y,6,0)</f>
        <v>#N/A</v>
      </c>
      <c r="E706" s="11" t="e">
        <f>VLOOKUP(F706,LEADTIME!A:Y,4,0)</f>
        <v>#N/A</v>
      </c>
      <c r="F706" s="26"/>
      <c r="G706" s="26"/>
      <c r="H706" s="23" t="e">
        <f>VLOOKUP(F706,LEADTIME!A:Y,17,0)</f>
        <v>#N/A</v>
      </c>
      <c r="I706" s="11" t="e">
        <f>VLOOKUP(F706,LEADTIME!A:Y,3,0)</f>
        <v>#N/A</v>
      </c>
      <c r="J706" s="38"/>
    </row>
    <row r="707" spans="1:10" ht="24.95" customHeight="1" x14ac:dyDescent="0.2">
      <c r="A707" s="24"/>
      <c r="B707" s="24"/>
      <c r="C707" s="11" t="e">
        <f>VLOOKUP(F707,LEADTIME!A:Y,5,0)</f>
        <v>#N/A</v>
      </c>
      <c r="D707" s="11" t="e">
        <f>VLOOKUP(F707,LEADTIME!A:Y,6,0)</f>
        <v>#N/A</v>
      </c>
      <c r="E707" s="11" t="e">
        <f>VLOOKUP(F707,LEADTIME!A:Y,4,0)</f>
        <v>#N/A</v>
      </c>
      <c r="F707" s="26"/>
      <c r="G707" s="26"/>
      <c r="H707" s="23" t="e">
        <f>VLOOKUP(F707,LEADTIME!A:Y,17,0)</f>
        <v>#N/A</v>
      </c>
      <c r="I707" s="11" t="e">
        <f>VLOOKUP(F707,LEADTIME!A:Y,3,0)</f>
        <v>#N/A</v>
      </c>
      <c r="J707" s="38"/>
    </row>
    <row r="708" spans="1:10" ht="24.95" customHeight="1" x14ac:dyDescent="0.2">
      <c r="A708" s="24"/>
      <c r="B708" s="24"/>
      <c r="C708" s="11" t="e">
        <f>VLOOKUP(F708,LEADTIME!A:Y,5,0)</f>
        <v>#N/A</v>
      </c>
      <c r="D708" s="11" t="e">
        <f>VLOOKUP(F708,LEADTIME!A:Y,6,0)</f>
        <v>#N/A</v>
      </c>
      <c r="E708" s="11" t="e">
        <f>VLOOKUP(F708,LEADTIME!A:Y,4,0)</f>
        <v>#N/A</v>
      </c>
      <c r="F708" s="26"/>
      <c r="G708" s="26"/>
      <c r="H708" s="23" t="e">
        <f>VLOOKUP(F708,LEADTIME!A:Y,17,0)</f>
        <v>#N/A</v>
      </c>
      <c r="I708" s="11" t="e">
        <f>VLOOKUP(F708,LEADTIME!A:Y,3,0)</f>
        <v>#N/A</v>
      </c>
      <c r="J708" s="38"/>
    </row>
    <row r="709" spans="1:10" ht="24.95" customHeight="1" x14ac:dyDescent="0.2">
      <c r="A709" s="24"/>
      <c r="B709" s="24"/>
      <c r="C709" s="11" t="e">
        <f>VLOOKUP(F709,LEADTIME!A:Y,5,0)</f>
        <v>#N/A</v>
      </c>
      <c r="D709" s="11" t="e">
        <f>VLOOKUP(F709,LEADTIME!A:Y,6,0)</f>
        <v>#N/A</v>
      </c>
      <c r="E709" s="11" t="e">
        <f>VLOOKUP(F709,LEADTIME!A:Y,4,0)</f>
        <v>#N/A</v>
      </c>
      <c r="F709" s="26"/>
      <c r="G709" s="26"/>
      <c r="H709" s="23" t="e">
        <f>VLOOKUP(F709,LEADTIME!A:Y,17,0)</f>
        <v>#N/A</v>
      </c>
      <c r="I709" s="11" t="e">
        <f>VLOOKUP(F709,LEADTIME!A:Y,3,0)</f>
        <v>#N/A</v>
      </c>
      <c r="J709" s="38"/>
    </row>
    <row r="710" spans="1:10" ht="24.95" customHeight="1" x14ac:dyDescent="0.2">
      <c r="A710" s="24"/>
      <c r="B710" s="24"/>
      <c r="C710" s="11" t="e">
        <f>VLOOKUP(F710,LEADTIME!A:Y,5,0)</f>
        <v>#N/A</v>
      </c>
      <c r="D710" s="11" t="e">
        <f>VLOOKUP(F710,LEADTIME!A:Y,6,0)</f>
        <v>#N/A</v>
      </c>
      <c r="E710" s="11" t="e">
        <f>VLOOKUP(F710,LEADTIME!A:Y,4,0)</f>
        <v>#N/A</v>
      </c>
      <c r="F710" s="26"/>
      <c r="G710" s="26"/>
      <c r="H710" s="23" t="e">
        <f>VLOOKUP(F710,LEADTIME!A:Y,17,0)</f>
        <v>#N/A</v>
      </c>
      <c r="I710" s="11" t="e">
        <f>VLOOKUP(F710,LEADTIME!A:Y,3,0)</f>
        <v>#N/A</v>
      </c>
      <c r="J710" s="38"/>
    </row>
    <row r="711" spans="1:10" ht="24.95" customHeight="1" x14ac:dyDescent="0.2">
      <c r="A711" s="24"/>
      <c r="B711" s="24"/>
      <c r="C711" s="11" t="e">
        <f>VLOOKUP(F711,LEADTIME!A:Y,5,0)</f>
        <v>#N/A</v>
      </c>
      <c r="D711" s="11" t="e">
        <f>VLOOKUP(F711,LEADTIME!A:Y,6,0)</f>
        <v>#N/A</v>
      </c>
      <c r="E711" s="11" t="e">
        <f>VLOOKUP(F711,LEADTIME!A:Y,4,0)</f>
        <v>#N/A</v>
      </c>
      <c r="F711" s="26"/>
      <c r="G711" s="26"/>
      <c r="H711" s="23" t="e">
        <f>VLOOKUP(F711,LEADTIME!A:Y,17,0)</f>
        <v>#N/A</v>
      </c>
      <c r="I711" s="11" t="e">
        <f>VLOOKUP(F711,LEADTIME!A:Y,3,0)</f>
        <v>#N/A</v>
      </c>
      <c r="J711" s="38"/>
    </row>
    <row r="712" spans="1:10" ht="24.95" customHeight="1" x14ac:dyDescent="0.2">
      <c r="A712" s="24"/>
      <c r="B712" s="24"/>
      <c r="C712" s="11" t="e">
        <f>VLOOKUP(F712,LEADTIME!A:Y,5,0)</f>
        <v>#N/A</v>
      </c>
      <c r="D712" s="11" t="e">
        <f>VLOOKUP(F712,LEADTIME!A:Y,6,0)</f>
        <v>#N/A</v>
      </c>
      <c r="E712" s="11" t="e">
        <f>VLOOKUP(F712,LEADTIME!A:Y,4,0)</f>
        <v>#N/A</v>
      </c>
      <c r="F712" s="26"/>
      <c r="G712" s="26"/>
      <c r="H712" s="23" t="e">
        <f>VLOOKUP(F712,LEADTIME!A:Y,17,0)</f>
        <v>#N/A</v>
      </c>
      <c r="I712" s="11" t="e">
        <f>VLOOKUP(F712,LEADTIME!A:Y,3,0)</f>
        <v>#N/A</v>
      </c>
      <c r="J712" s="38"/>
    </row>
    <row r="713" spans="1:10" ht="24.95" customHeight="1" x14ac:dyDescent="0.2">
      <c r="A713" s="24"/>
      <c r="B713" s="24"/>
      <c r="C713" s="11" t="e">
        <f>VLOOKUP(F713,LEADTIME!A:Y,5,0)</f>
        <v>#N/A</v>
      </c>
      <c r="D713" s="11" t="e">
        <f>VLOOKUP(F713,LEADTIME!A:Y,6,0)</f>
        <v>#N/A</v>
      </c>
      <c r="E713" s="11" t="e">
        <f>VLOOKUP(F713,LEADTIME!A:Y,4,0)</f>
        <v>#N/A</v>
      </c>
      <c r="F713" s="26"/>
      <c r="G713" s="26"/>
      <c r="H713" s="23" t="e">
        <f>VLOOKUP(F713,LEADTIME!A:Y,17,0)</f>
        <v>#N/A</v>
      </c>
      <c r="I713" s="11" t="e">
        <f>VLOOKUP(F713,LEADTIME!A:Y,3,0)</f>
        <v>#N/A</v>
      </c>
      <c r="J713" s="38"/>
    </row>
    <row r="714" spans="1:10" ht="24.95" customHeight="1" x14ac:dyDescent="0.2">
      <c r="A714" s="24"/>
      <c r="B714" s="24"/>
      <c r="C714" s="11" t="e">
        <f>VLOOKUP(F714,LEADTIME!A:Y,5,0)</f>
        <v>#N/A</v>
      </c>
      <c r="D714" s="11" t="e">
        <f>VLOOKUP(F714,LEADTIME!A:Y,6,0)</f>
        <v>#N/A</v>
      </c>
      <c r="E714" s="11" t="e">
        <f>VLOOKUP(F714,LEADTIME!A:Y,4,0)</f>
        <v>#N/A</v>
      </c>
      <c r="F714" s="26"/>
      <c r="G714" s="26"/>
      <c r="H714" s="23" t="e">
        <f>VLOOKUP(F714,LEADTIME!A:Y,17,0)</f>
        <v>#N/A</v>
      </c>
      <c r="I714" s="11" t="e">
        <f>VLOOKUP(F714,LEADTIME!A:Y,3,0)</f>
        <v>#N/A</v>
      </c>
      <c r="J714" s="38"/>
    </row>
    <row r="715" spans="1:10" ht="24.95" customHeight="1" x14ac:dyDescent="0.2">
      <c r="A715" s="24"/>
      <c r="B715" s="24"/>
      <c r="C715" s="11" t="e">
        <f>VLOOKUP(F715,LEADTIME!A:Y,5,0)</f>
        <v>#N/A</v>
      </c>
      <c r="D715" s="11" t="e">
        <f>VLOOKUP(F715,LEADTIME!A:Y,6,0)</f>
        <v>#N/A</v>
      </c>
      <c r="E715" s="11" t="e">
        <f>VLOOKUP(F715,LEADTIME!A:Y,4,0)</f>
        <v>#N/A</v>
      </c>
      <c r="F715" s="26"/>
      <c r="G715" s="26"/>
      <c r="H715" s="23" t="e">
        <f>VLOOKUP(F715,LEADTIME!A:Y,17,0)</f>
        <v>#N/A</v>
      </c>
      <c r="I715" s="11" t="e">
        <f>VLOOKUP(F715,LEADTIME!A:Y,3,0)</f>
        <v>#N/A</v>
      </c>
      <c r="J715" s="38"/>
    </row>
    <row r="716" spans="1:10" ht="24.95" customHeight="1" x14ac:dyDescent="0.2">
      <c r="A716" s="24"/>
      <c r="B716" s="24"/>
      <c r="C716" s="11" t="e">
        <f>VLOOKUP(F716,LEADTIME!A:Y,5,0)</f>
        <v>#N/A</v>
      </c>
      <c r="D716" s="11" t="e">
        <f>VLOOKUP(F716,LEADTIME!A:Y,6,0)</f>
        <v>#N/A</v>
      </c>
      <c r="E716" s="11" t="e">
        <f>VLOOKUP(F716,LEADTIME!A:Y,4,0)</f>
        <v>#N/A</v>
      </c>
      <c r="F716" s="26"/>
      <c r="G716" s="26"/>
      <c r="H716" s="23" t="e">
        <f>VLOOKUP(F716,LEADTIME!A:Y,17,0)</f>
        <v>#N/A</v>
      </c>
      <c r="I716" s="11" t="e">
        <f>VLOOKUP(F716,LEADTIME!A:Y,3,0)</f>
        <v>#N/A</v>
      </c>
      <c r="J716" s="38"/>
    </row>
    <row r="717" spans="1:10" ht="24.95" customHeight="1" x14ac:dyDescent="0.2">
      <c r="A717" s="24"/>
      <c r="B717" s="24"/>
      <c r="C717" s="11" t="e">
        <f>VLOOKUP(F717,LEADTIME!A:Y,5,0)</f>
        <v>#N/A</v>
      </c>
      <c r="D717" s="11" t="e">
        <f>VLOOKUP(F717,LEADTIME!A:Y,6,0)</f>
        <v>#N/A</v>
      </c>
      <c r="E717" s="11" t="e">
        <f>VLOOKUP(F717,LEADTIME!A:Y,4,0)</f>
        <v>#N/A</v>
      </c>
      <c r="F717" s="26"/>
      <c r="G717" s="26"/>
      <c r="H717" s="23" t="e">
        <f>VLOOKUP(F717,LEADTIME!A:Y,17,0)</f>
        <v>#N/A</v>
      </c>
      <c r="I717" s="11" t="e">
        <f>VLOOKUP(F717,LEADTIME!A:Y,3,0)</f>
        <v>#N/A</v>
      </c>
      <c r="J717" s="38"/>
    </row>
    <row r="718" spans="1:10" ht="24.95" customHeight="1" x14ac:dyDescent="0.2">
      <c r="A718" s="24"/>
      <c r="B718" s="24"/>
      <c r="C718" s="11" t="e">
        <f>VLOOKUP(F718,LEADTIME!A:Y,5,0)</f>
        <v>#N/A</v>
      </c>
      <c r="D718" s="11" t="e">
        <f>VLOOKUP(F718,LEADTIME!A:Y,6,0)</f>
        <v>#N/A</v>
      </c>
      <c r="E718" s="11" t="e">
        <f>VLOOKUP(F718,LEADTIME!A:Y,4,0)</f>
        <v>#N/A</v>
      </c>
      <c r="F718" s="26"/>
      <c r="G718" s="26"/>
      <c r="H718" s="23" t="e">
        <f>VLOOKUP(F718,LEADTIME!A:Y,17,0)</f>
        <v>#N/A</v>
      </c>
      <c r="I718" s="11" t="e">
        <f>VLOOKUP(F718,LEADTIME!A:Y,3,0)</f>
        <v>#N/A</v>
      </c>
      <c r="J718" s="38"/>
    </row>
    <row r="719" spans="1:10" ht="24.95" customHeight="1" x14ac:dyDescent="0.2">
      <c r="A719" s="24"/>
      <c r="B719" s="24"/>
      <c r="C719" s="11" t="e">
        <f>VLOOKUP(F719,LEADTIME!A:Y,5,0)</f>
        <v>#N/A</v>
      </c>
      <c r="D719" s="11" t="e">
        <f>VLOOKUP(F719,LEADTIME!A:Y,6,0)</f>
        <v>#N/A</v>
      </c>
      <c r="E719" s="11" t="e">
        <f>VLOOKUP(F719,LEADTIME!A:Y,4,0)</f>
        <v>#N/A</v>
      </c>
      <c r="F719" s="26"/>
      <c r="G719" s="26"/>
      <c r="H719" s="23" t="e">
        <f>VLOOKUP(F719,LEADTIME!A:Y,17,0)</f>
        <v>#N/A</v>
      </c>
      <c r="I719" s="11" t="e">
        <f>VLOOKUP(F719,LEADTIME!A:Y,3,0)</f>
        <v>#N/A</v>
      </c>
      <c r="J719" s="38"/>
    </row>
    <row r="720" spans="1:10" ht="24.95" customHeight="1" x14ac:dyDescent="0.2">
      <c r="A720" s="24"/>
      <c r="B720" s="24"/>
      <c r="C720" s="11" t="e">
        <f>VLOOKUP(F720,LEADTIME!A:Y,5,0)</f>
        <v>#N/A</v>
      </c>
      <c r="D720" s="11" t="e">
        <f>VLOOKUP(F720,LEADTIME!A:Y,6,0)</f>
        <v>#N/A</v>
      </c>
      <c r="E720" s="11" t="e">
        <f>VLOOKUP(F720,LEADTIME!A:Y,4,0)</f>
        <v>#N/A</v>
      </c>
      <c r="F720" s="26"/>
      <c r="G720" s="26"/>
      <c r="H720" s="23" t="e">
        <f>VLOOKUP(F720,LEADTIME!A:Y,17,0)</f>
        <v>#N/A</v>
      </c>
      <c r="I720" s="11" t="e">
        <f>VLOOKUP(F720,LEADTIME!A:Y,3,0)</f>
        <v>#N/A</v>
      </c>
      <c r="J720" s="38"/>
    </row>
    <row r="721" spans="1:10" ht="24.95" customHeight="1" x14ac:dyDescent="0.2">
      <c r="A721" s="24"/>
      <c r="B721" s="24"/>
      <c r="C721" s="11" t="e">
        <f>VLOOKUP(F721,LEADTIME!A:Y,5,0)</f>
        <v>#N/A</v>
      </c>
      <c r="D721" s="11" t="e">
        <f>VLOOKUP(F721,LEADTIME!A:Y,6,0)</f>
        <v>#N/A</v>
      </c>
      <c r="E721" s="11" t="e">
        <f>VLOOKUP(F721,LEADTIME!A:Y,4,0)</f>
        <v>#N/A</v>
      </c>
      <c r="F721" s="26"/>
      <c r="G721" s="26"/>
      <c r="H721" s="23" t="e">
        <f>VLOOKUP(F721,LEADTIME!A:Y,17,0)</f>
        <v>#N/A</v>
      </c>
      <c r="I721" s="11" t="e">
        <f>VLOOKUP(F721,LEADTIME!A:Y,3,0)</f>
        <v>#N/A</v>
      </c>
      <c r="J721" s="38"/>
    </row>
    <row r="722" spans="1:10" ht="24.95" customHeight="1" x14ac:dyDescent="0.2">
      <c r="A722" s="24"/>
      <c r="B722" s="24"/>
      <c r="C722" s="11" t="e">
        <f>VLOOKUP(F722,LEADTIME!A:Y,5,0)</f>
        <v>#N/A</v>
      </c>
      <c r="D722" s="11" t="e">
        <f>VLOOKUP(F722,LEADTIME!A:Y,6,0)</f>
        <v>#N/A</v>
      </c>
      <c r="E722" s="11" t="e">
        <f>VLOOKUP(F722,LEADTIME!A:Y,4,0)</f>
        <v>#N/A</v>
      </c>
      <c r="F722" s="26"/>
      <c r="G722" s="26"/>
      <c r="H722" s="23" t="e">
        <f>VLOOKUP(F722,LEADTIME!A:Y,17,0)</f>
        <v>#N/A</v>
      </c>
      <c r="I722" s="11" t="e">
        <f>VLOOKUP(F722,LEADTIME!A:Y,3,0)</f>
        <v>#N/A</v>
      </c>
      <c r="J722" s="38"/>
    </row>
    <row r="723" spans="1:10" ht="24.95" customHeight="1" x14ac:dyDescent="0.2">
      <c r="A723" s="24"/>
      <c r="B723" s="24"/>
      <c r="C723" s="11" t="e">
        <f>VLOOKUP(F723,LEADTIME!A:Y,5,0)</f>
        <v>#N/A</v>
      </c>
      <c r="D723" s="11" t="e">
        <f>VLOOKUP(F723,LEADTIME!A:Y,6,0)</f>
        <v>#N/A</v>
      </c>
      <c r="E723" s="11" t="e">
        <f>VLOOKUP(F723,LEADTIME!A:Y,4,0)</f>
        <v>#N/A</v>
      </c>
      <c r="F723" s="26"/>
      <c r="G723" s="26"/>
      <c r="H723" s="23" t="e">
        <f>VLOOKUP(F723,LEADTIME!A:Y,17,0)</f>
        <v>#N/A</v>
      </c>
      <c r="I723" s="11" t="e">
        <f>VLOOKUP(F723,LEADTIME!A:Y,3,0)</f>
        <v>#N/A</v>
      </c>
      <c r="J723" s="38"/>
    </row>
    <row r="724" spans="1:10" ht="24.95" customHeight="1" x14ac:dyDescent="0.2">
      <c r="A724" s="24"/>
      <c r="B724" s="24"/>
      <c r="C724" s="11" t="e">
        <f>VLOOKUP(F724,LEADTIME!A:Y,5,0)</f>
        <v>#N/A</v>
      </c>
      <c r="D724" s="11" t="e">
        <f>VLOOKUP(F724,LEADTIME!A:Y,6,0)</f>
        <v>#N/A</v>
      </c>
      <c r="E724" s="11" t="e">
        <f>VLOOKUP(F724,LEADTIME!A:Y,4,0)</f>
        <v>#N/A</v>
      </c>
      <c r="F724" s="26"/>
      <c r="G724" s="26"/>
      <c r="H724" s="23" t="e">
        <f>VLOOKUP(F724,LEADTIME!A:Y,17,0)</f>
        <v>#N/A</v>
      </c>
      <c r="I724" s="11" t="e">
        <f>VLOOKUP(F724,LEADTIME!A:Y,3,0)</f>
        <v>#N/A</v>
      </c>
      <c r="J724" s="38"/>
    </row>
    <row r="725" spans="1:10" ht="24.95" customHeight="1" x14ac:dyDescent="0.2">
      <c r="A725" s="24"/>
      <c r="B725" s="24"/>
      <c r="C725" s="11" t="e">
        <f>VLOOKUP(F725,LEADTIME!A:Y,5,0)</f>
        <v>#N/A</v>
      </c>
      <c r="D725" s="11" t="e">
        <f>VLOOKUP(F725,LEADTIME!A:Y,6,0)</f>
        <v>#N/A</v>
      </c>
      <c r="E725" s="11" t="e">
        <f>VLOOKUP(F725,LEADTIME!A:Y,4,0)</f>
        <v>#N/A</v>
      </c>
      <c r="F725" s="26"/>
      <c r="G725" s="26"/>
      <c r="H725" s="23" t="e">
        <f>VLOOKUP(F725,LEADTIME!A:Y,17,0)</f>
        <v>#N/A</v>
      </c>
      <c r="I725" s="11" t="e">
        <f>VLOOKUP(F725,LEADTIME!A:Y,3,0)</f>
        <v>#N/A</v>
      </c>
      <c r="J725" s="38"/>
    </row>
    <row r="726" spans="1:10" ht="24.95" customHeight="1" x14ac:dyDescent="0.2">
      <c r="A726" s="24"/>
      <c r="B726" s="24"/>
      <c r="C726" s="11" t="e">
        <f>VLOOKUP(F726,LEADTIME!A:Y,5,0)</f>
        <v>#N/A</v>
      </c>
      <c r="D726" s="11" t="e">
        <f>VLOOKUP(F726,LEADTIME!A:Y,6,0)</f>
        <v>#N/A</v>
      </c>
      <c r="E726" s="11" t="e">
        <f>VLOOKUP(F726,LEADTIME!A:Y,4,0)</f>
        <v>#N/A</v>
      </c>
      <c r="F726" s="26"/>
      <c r="G726" s="26"/>
      <c r="H726" s="23" t="e">
        <f>VLOOKUP(F726,LEADTIME!A:Y,17,0)</f>
        <v>#N/A</v>
      </c>
      <c r="I726" s="11" t="e">
        <f>VLOOKUP(F726,LEADTIME!A:Y,3,0)</f>
        <v>#N/A</v>
      </c>
      <c r="J726" s="38"/>
    </row>
    <row r="727" spans="1:10" ht="24.95" customHeight="1" x14ac:dyDescent="0.2">
      <c r="A727" s="24"/>
      <c r="B727" s="24"/>
      <c r="C727" s="11" t="e">
        <f>VLOOKUP(F727,LEADTIME!A:Y,5,0)</f>
        <v>#N/A</v>
      </c>
      <c r="D727" s="11" t="e">
        <f>VLOOKUP(F727,LEADTIME!A:Y,6,0)</f>
        <v>#N/A</v>
      </c>
      <c r="E727" s="11" t="e">
        <f>VLOOKUP(F727,LEADTIME!A:Y,4,0)</f>
        <v>#N/A</v>
      </c>
      <c r="F727" s="26"/>
      <c r="G727" s="26"/>
      <c r="H727" s="23" t="e">
        <f>VLOOKUP(F727,LEADTIME!A:Y,17,0)</f>
        <v>#N/A</v>
      </c>
      <c r="I727" s="11" t="e">
        <f>VLOOKUP(F727,LEADTIME!A:Y,3,0)</f>
        <v>#N/A</v>
      </c>
      <c r="J727" s="38"/>
    </row>
    <row r="728" spans="1:10" ht="24.95" customHeight="1" x14ac:dyDescent="0.2">
      <c r="A728" s="24"/>
      <c r="B728" s="24"/>
      <c r="C728" s="11" t="e">
        <f>VLOOKUP(F728,LEADTIME!A:Y,5,0)</f>
        <v>#N/A</v>
      </c>
      <c r="D728" s="11" t="e">
        <f>VLOOKUP(F728,LEADTIME!A:Y,6,0)</f>
        <v>#N/A</v>
      </c>
      <c r="E728" s="11" t="e">
        <f>VLOOKUP(F728,LEADTIME!A:Y,4,0)</f>
        <v>#N/A</v>
      </c>
      <c r="F728" s="26"/>
      <c r="G728" s="26"/>
      <c r="H728" s="23" t="e">
        <f>VLOOKUP(F728,LEADTIME!A:Y,17,0)</f>
        <v>#N/A</v>
      </c>
      <c r="I728" s="11" t="e">
        <f>VLOOKUP(F728,LEADTIME!A:Y,3,0)</f>
        <v>#N/A</v>
      </c>
      <c r="J728" s="38"/>
    </row>
    <row r="729" spans="1:10" ht="24.95" customHeight="1" x14ac:dyDescent="0.2">
      <c r="A729" s="24"/>
      <c r="B729" s="24"/>
      <c r="C729" s="11" t="e">
        <f>VLOOKUP(F729,LEADTIME!A:Y,5,0)</f>
        <v>#N/A</v>
      </c>
      <c r="D729" s="11" t="e">
        <f>VLOOKUP(F729,LEADTIME!A:Y,6,0)</f>
        <v>#N/A</v>
      </c>
      <c r="E729" s="11" t="e">
        <f>VLOOKUP(F729,LEADTIME!A:Y,4,0)</f>
        <v>#N/A</v>
      </c>
      <c r="F729" s="26"/>
      <c r="G729" s="26"/>
      <c r="H729" s="23" t="e">
        <f>VLOOKUP(F729,LEADTIME!A:Y,17,0)</f>
        <v>#N/A</v>
      </c>
      <c r="I729" s="11" t="e">
        <f>VLOOKUP(F729,LEADTIME!A:Y,3,0)</f>
        <v>#N/A</v>
      </c>
      <c r="J729" s="38"/>
    </row>
    <row r="730" spans="1:10" ht="24.95" customHeight="1" x14ac:dyDescent="0.2">
      <c r="A730" s="24"/>
      <c r="B730" s="24"/>
      <c r="C730" s="11" t="e">
        <f>VLOOKUP(F730,LEADTIME!A:Y,5,0)</f>
        <v>#N/A</v>
      </c>
      <c r="D730" s="11" t="e">
        <f>VLOOKUP(F730,LEADTIME!A:Y,6,0)</f>
        <v>#N/A</v>
      </c>
      <c r="E730" s="11" t="e">
        <f>VLOOKUP(F730,LEADTIME!A:Y,4,0)</f>
        <v>#N/A</v>
      </c>
      <c r="F730" s="26"/>
      <c r="G730" s="26"/>
      <c r="H730" s="23" t="e">
        <f>VLOOKUP(F730,LEADTIME!A:Y,17,0)</f>
        <v>#N/A</v>
      </c>
      <c r="I730" s="11" t="e">
        <f>VLOOKUP(F730,LEADTIME!A:Y,3,0)</f>
        <v>#N/A</v>
      </c>
      <c r="J730" s="38"/>
    </row>
    <row r="731" spans="1:10" ht="24.95" customHeight="1" x14ac:dyDescent="0.2">
      <c r="A731" s="24"/>
      <c r="B731" s="24"/>
      <c r="C731" s="11" t="e">
        <f>VLOOKUP(F731,LEADTIME!A:Y,5,0)</f>
        <v>#N/A</v>
      </c>
      <c r="D731" s="11" t="e">
        <f>VLOOKUP(F731,LEADTIME!A:Y,6,0)</f>
        <v>#N/A</v>
      </c>
      <c r="E731" s="11" t="e">
        <f>VLOOKUP(F731,LEADTIME!A:Y,4,0)</f>
        <v>#N/A</v>
      </c>
      <c r="F731" s="26"/>
      <c r="G731" s="26"/>
      <c r="H731" s="23" t="e">
        <f>VLOOKUP(F731,LEADTIME!A:Y,17,0)</f>
        <v>#N/A</v>
      </c>
      <c r="I731" s="11" t="e">
        <f>VLOOKUP(F731,LEADTIME!A:Y,3,0)</f>
        <v>#N/A</v>
      </c>
      <c r="J731" s="38"/>
    </row>
    <row r="732" spans="1:10" ht="24.95" customHeight="1" x14ac:dyDescent="0.2">
      <c r="A732" s="24"/>
      <c r="B732" s="24"/>
      <c r="C732" s="11" t="e">
        <f>VLOOKUP(F732,LEADTIME!A:Y,5,0)</f>
        <v>#N/A</v>
      </c>
      <c r="D732" s="11" t="e">
        <f>VLOOKUP(F732,LEADTIME!A:Y,6,0)</f>
        <v>#N/A</v>
      </c>
      <c r="E732" s="11" t="e">
        <f>VLOOKUP(F732,LEADTIME!A:Y,4,0)</f>
        <v>#N/A</v>
      </c>
      <c r="F732" s="26"/>
      <c r="G732" s="26"/>
      <c r="H732" s="23" t="e">
        <f>VLOOKUP(F732,LEADTIME!A:Y,17,0)</f>
        <v>#N/A</v>
      </c>
      <c r="I732" s="11" t="e">
        <f>VLOOKUP(F732,LEADTIME!A:Y,3,0)</f>
        <v>#N/A</v>
      </c>
      <c r="J732" s="38"/>
    </row>
    <row r="733" spans="1:10" ht="24.95" customHeight="1" x14ac:dyDescent="0.2">
      <c r="A733" s="24"/>
      <c r="B733" s="24"/>
      <c r="C733" s="11" t="e">
        <f>VLOOKUP(F733,LEADTIME!A:Y,5,0)</f>
        <v>#N/A</v>
      </c>
      <c r="D733" s="11" t="e">
        <f>VLOOKUP(F733,LEADTIME!A:Y,6,0)</f>
        <v>#N/A</v>
      </c>
      <c r="E733" s="11" t="e">
        <f>VLOOKUP(F733,LEADTIME!A:Y,4,0)</f>
        <v>#N/A</v>
      </c>
      <c r="F733" s="26"/>
      <c r="G733" s="26"/>
      <c r="H733" s="23" t="e">
        <f>VLOOKUP(F733,LEADTIME!A:Y,17,0)</f>
        <v>#N/A</v>
      </c>
      <c r="I733" s="11" t="e">
        <f>VLOOKUP(F733,LEADTIME!A:Y,3,0)</f>
        <v>#N/A</v>
      </c>
      <c r="J733" s="38"/>
    </row>
    <row r="734" spans="1:10" ht="24.95" customHeight="1" x14ac:dyDescent="0.2">
      <c r="A734" s="24"/>
      <c r="B734" s="24"/>
      <c r="C734" s="11" t="e">
        <f>VLOOKUP(F734,LEADTIME!A:Y,5,0)</f>
        <v>#N/A</v>
      </c>
      <c r="D734" s="11" t="e">
        <f>VLOOKUP(F734,LEADTIME!A:Y,6,0)</f>
        <v>#N/A</v>
      </c>
      <c r="E734" s="11" t="e">
        <f>VLOOKUP(F734,LEADTIME!A:Y,4,0)</f>
        <v>#N/A</v>
      </c>
      <c r="F734" s="26"/>
      <c r="G734" s="26"/>
      <c r="H734" s="23" t="e">
        <f>VLOOKUP(F734,LEADTIME!A:Y,17,0)</f>
        <v>#N/A</v>
      </c>
      <c r="I734" s="11" t="e">
        <f>VLOOKUP(F734,LEADTIME!A:Y,3,0)</f>
        <v>#N/A</v>
      </c>
      <c r="J734" s="38"/>
    </row>
    <row r="735" spans="1:10" ht="24.95" customHeight="1" x14ac:dyDescent="0.2">
      <c r="A735" s="24"/>
      <c r="B735" s="24"/>
      <c r="C735" s="11" t="e">
        <f>VLOOKUP(F735,LEADTIME!A:Y,5,0)</f>
        <v>#N/A</v>
      </c>
      <c r="D735" s="11" t="e">
        <f>VLOOKUP(F735,LEADTIME!A:Y,6,0)</f>
        <v>#N/A</v>
      </c>
      <c r="E735" s="11" t="e">
        <f>VLOOKUP(F735,LEADTIME!A:Y,4,0)</f>
        <v>#N/A</v>
      </c>
      <c r="F735" s="26"/>
      <c r="G735" s="26"/>
      <c r="H735" s="23" t="e">
        <f>VLOOKUP(F735,LEADTIME!A:Y,17,0)</f>
        <v>#N/A</v>
      </c>
      <c r="I735" s="11" t="e">
        <f>VLOOKUP(F735,LEADTIME!A:Y,3,0)</f>
        <v>#N/A</v>
      </c>
      <c r="J735" s="38"/>
    </row>
    <row r="736" spans="1:10" ht="24.95" customHeight="1" x14ac:dyDescent="0.2">
      <c r="A736" s="24"/>
      <c r="B736" s="24"/>
      <c r="C736" s="11" t="e">
        <f>VLOOKUP(F736,LEADTIME!A:Y,5,0)</f>
        <v>#N/A</v>
      </c>
      <c r="D736" s="11" t="e">
        <f>VLOOKUP(F736,LEADTIME!A:Y,6,0)</f>
        <v>#N/A</v>
      </c>
      <c r="E736" s="11" t="e">
        <f>VLOOKUP(F736,LEADTIME!A:Y,4,0)</f>
        <v>#N/A</v>
      </c>
      <c r="F736" s="26"/>
      <c r="G736" s="26"/>
      <c r="H736" s="23" t="e">
        <f>VLOOKUP(F736,LEADTIME!A:Y,17,0)</f>
        <v>#N/A</v>
      </c>
      <c r="I736" s="11" t="e">
        <f>VLOOKUP(F736,LEADTIME!A:Y,3,0)</f>
        <v>#N/A</v>
      </c>
      <c r="J736" s="38"/>
    </row>
    <row r="737" spans="1:10" ht="24.95" customHeight="1" x14ac:dyDescent="0.2">
      <c r="A737" s="24"/>
      <c r="B737" s="24"/>
      <c r="C737" s="11" t="e">
        <f>VLOOKUP(F737,LEADTIME!A:Y,5,0)</f>
        <v>#N/A</v>
      </c>
      <c r="D737" s="11" t="e">
        <f>VLOOKUP(F737,LEADTIME!A:Y,6,0)</f>
        <v>#N/A</v>
      </c>
      <c r="E737" s="11" t="e">
        <f>VLOOKUP(F737,LEADTIME!A:Y,4,0)</f>
        <v>#N/A</v>
      </c>
      <c r="F737" s="26"/>
      <c r="G737" s="26"/>
      <c r="H737" s="23" t="e">
        <f>VLOOKUP(F737,LEADTIME!A:Y,17,0)</f>
        <v>#N/A</v>
      </c>
      <c r="I737" s="11" t="e">
        <f>VLOOKUP(F737,LEADTIME!A:Y,3,0)</f>
        <v>#N/A</v>
      </c>
      <c r="J737" s="38"/>
    </row>
    <row r="738" spans="1:10" ht="24.95" customHeight="1" x14ac:dyDescent="0.2">
      <c r="A738" s="24"/>
      <c r="B738" s="24"/>
      <c r="C738" s="11" t="e">
        <f>VLOOKUP(F738,LEADTIME!A:Y,5,0)</f>
        <v>#N/A</v>
      </c>
      <c r="D738" s="11" t="e">
        <f>VLOOKUP(F738,LEADTIME!A:Y,6,0)</f>
        <v>#N/A</v>
      </c>
      <c r="E738" s="11" t="e">
        <f>VLOOKUP(F738,LEADTIME!A:Y,4,0)</f>
        <v>#N/A</v>
      </c>
      <c r="F738" s="26"/>
      <c r="G738" s="26"/>
      <c r="H738" s="23" t="e">
        <f>VLOOKUP(F738,LEADTIME!A:Y,17,0)</f>
        <v>#N/A</v>
      </c>
      <c r="I738" s="11" t="e">
        <f>VLOOKUP(F738,LEADTIME!A:Y,3,0)</f>
        <v>#N/A</v>
      </c>
      <c r="J738" s="38"/>
    </row>
    <row r="739" spans="1:10" ht="24.95" customHeight="1" x14ac:dyDescent="0.2">
      <c r="A739" s="24"/>
      <c r="B739" s="24"/>
      <c r="C739" s="11" t="e">
        <f>VLOOKUP(F739,LEADTIME!A:Y,5,0)</f>
        <v>#N/A</v>
      </c>
      <c r="D739" s="11" t="e">
        <f>VLOOKUP(F739,LEADTIME!A:Y,6,0)</f>
        <v>#N/A</v>
      </c>
      <c r="E739" s="11" t="e">
        <f>VLOOKUP(F739,LEADTIME!A:Y,4,0)</f>
        <v>#N/A</v>
      </c>
      <c r="F739" s="26"/>
      <c r="G739" s="26"/>
      <c r="H739" s="23" t="e">
        <f>VLOOKUP(F739,LEADTIME!A:Y,17,0)</f>
        <v>#N/A</v>
      </c>
      <c r="I739" s="11" t="e">
        <f>VLOOKUP(F739,LEADTIME!A:Y,3,0)</f>
        <v>#N/A</v>
      </c>
      <c r="J739" s="38"/>
    </row>
    <row r="740" spans="1:10" ht="24.95" customHeight="1" x14ac:dyDescent="0.2">
      <c r="A740" s="24"/>
      <c r="B740" s="24"/>
      <c r="C740" s="11" t="e">
        <f>VLOOKUP(F740,LEADTIME!A:Y,5,0)</f>
        <v>#N/A</v>
      </c>
      <c r="D740" s="11" t="e">
        <f>VLOOKUP(F740,LEADTIME!A:Y,6,0)</f>
        <v>#N/A</v>
      </c>
      <c r="E740" s="11" t="e">
        <f>VLOOKUP(F740,LEADTIME!A:Y,4,0)</f>
        <v>#N/A</v>
      </c>
      <c r="F740" s="26"/>
      <c r="G740" s="26"/>
      <c r="H740" s="23" t="e">
        <f>VLOOKUP(F740,LEADTIME!A:Y,17,0)</f>
        <v>#N/A</v>
      </c>
      <c r="I740" s="11" t="e">
        <f>VLOOKUP(F740,LEADTIME!A:Y,3,0)</f>
        <v>#N/A</v>
      </c>
      <c r="J740" s="38"/>
    </row>
    <row r="741" spans="1:10" ht="24.95" customHeight="1" x14ac:dyDescent="0.2">
      <c r="A741" s="24"/>
      <c r="B741" s="24"/>
      <c r="C741" s="11" t="e">
        <f>VLOOKUP(F741,LEADTIME!A:Y,5,0)</f>
        <v>#N/A</v>
      </c>
      <c r="D741" s="11" t="e">
        <f>VLOOKUP(F741,LEADTIME!A:Y,6,0)</f>
        <v>#N/A</v>
      </c>
      <c r="E741" s="11" t="e">
        <f>VLOOKUP(F741,LEADTIME!A:Y,4,0)</f>
        <v>#N/A</v>
      </c>
      <c r="F741" s="26"/>
      <c r="G741" s="26"/>
      <c r="H741" s="23" t="e">
        <f>VLOOKUP(F741,LEADTIME!A:Y,17,0)</f>
        <v>#N/A</v>
      </c>
      <c r="I741" s="11" t="e">
        <f>VLOOKUP(F741,LEADTIME!A:Y,3,0)</f>
        <v>#N/A</v>
      </c>
      <c r="J741" s="38"/>
    </row>
    <row r="742" spans="1:10" ht="24.95" customHeight="1" x14ac:dyDescent="0.2">
      <c r="A742" s="24"/>
      <c r="B742" s="24"/>
      <c r="C742" s="11" t="e">
        <f>VLOOKUP(F742,LEADTIME!A:Y,5,0)</f>
        <v>#N/A</v>
      </c>
      <c r="D742" s="11" t="e">
        <f>VLOOKUP(F742,LEADTIME!A:Y,6,0)</f>
        <v>#N/A</v>
      </c>
      <c r="E742" s="11" t="e">
        <f>VLOOKUP(F742,LEADTIME!A:Y,4,0)</f>
        <v>#N/A</v>
      </c>
      <c r="F742" s="26"/>
      <c r="G742" s="26"/>
      <c r="H742" s="23" t="e">
        <f>VLOOKUP(F742,LEADTIME!A:Y,17,0)</f>
        <v>#N/A</v>
      </c>
      <c r="I742" s="11" t="e">
        <f>VLOOKUP(F742,LEADTIME!A:Y,3,0)</f>
        <v>#N/A</v>
      </c>
      <c r="J742" s="38"/>
    </row>
    <row r="743" spans="1:10" ht="24.95" customHeight="1" x14ac:dyDescent="0.2">
      <c r="A743" s="24"/>
      <c r="B743" s="24"/>
      <c r="C743" s="11" t="e">
        <f>VLOOKUP(F743,LEADTIME!A:Y,5,0)</f>
        <v>#N/A</v>
      </c>
      <c r="D743" s="11" t="e">
        <f>VLOOKUP(F743,LEADTIME!A:Y,6,0)</f>
        <v>#N/A</v>
      </c>
      <c r="E743" s="11" t="e">
        <f>VLOOKUP(F743,LEADTIME!A:Y,4,0)</f>
        <v>#N/A</v>
      </c>
      <c r="F743" s="26"/>
      <c r="G743" s="26"/>
      <c r="H743" s="23" t="e">
        <f>VLOOKUP(F743,LEADTIME!A:Y,17,0)</f>
        <v>#N/A</v>
      </c>
      <c r="I743" s="11" t="e">
        <f>VLOOKUP(F743,LEADTIME!A:Y,3,0)</f>
        <v>#N/A</v>
      </c>
      <c r="J743" s="38"/>
    </row>
    <row r="744" spans="1:10" ht="24.95" customHeight="1" x14ac:dyDescent="0.2">
      <c r="A744" s="24"/>
      <c r="B744" s="24"/>
      <c r="C744" s="11" t="e">
        <f>VLOOKUP(F744,LEADTIME!A:Y,5,0)</f>
        <v>#N/A</v>
      </c>
      <c r="D744" s="11" t="e">
        <f>VLOOKUP(F744,LEADTIME!A:Y,6,0)</f>
        <v>#N/A</v>
      </c>
      <c r="E744" s="11" t="e">
        <f>VLOOKUP(F744,LEADTIME!A:Y,4,0)</f>
        <v>#N/A</v>
      </c>
      <c r="F744" s="26"/>
      <c r="G744" s="26"/>
      <c r="H744" s="23" t="e">
        <f>VLOOKUP(F744,LEADTIME!A:Y,17,0)</f>
        <v>#N/A</v>
      </c>
      <c r="I744" s="11" t="e">
        <f>VLOOKUP(F744,LEADTIME!A:Y,3,0)</f>
        <v>#N/A</v>
      </c>
      <c r="J744" s="38"/>
    </row>
    <row r="745" spans="1:10" ht="24.95" customHeight="1" x14ac:dyDescent="0.2">
      <c r="A745" s="24"/>
      <c r="B745" s="24"/>
      <c r="C745" s="11" t="e">
        <f>VLOOKUP(F745,LEADTIME!A:Y,5,0)</f>
        <v>#N/A</v>
      </c>
      <c r="D745" s="11" t="e">
        <f>VLOOKUP(F745,LEADTIME!A:Y,6,0)</f>
        <v>#N/A</v>
      </c>
      <c r="E745" s="11" t="e">
        <f>VLOOKUP(F745,LEADTIME!A:Y,4,0)</f>
        <v>#N/A</v>
      </c>
      <c r="F745" s="26"/>
      <c r="G745" s="26"/>
      <c r="H745" s="23" t="e">
        <f>VLOOKUP(F745,LEADTIME!A:Y,17,0)</f>
        <v>#N/A</v>
      </c>
      <c r="I745" s="11" t="e">
        <f>VLOOKUP(F745,LEADTIME!A:Y,3,0)</f>
        <v>#N/A</v>
      </c>
      <c r="J745" s="38"/>
    </row>
    <row r="746" spans="1:10" ht="24.95" customHeight="1" x14ac:dyDescent="0.2">
      <c r="A746" s="24"/>
      <c r="B746" s="24"/>
      <c r="C746" s="11" t="e">
        <f>VLOOKUP(F746,LEADTIME!A:Y,5,0)</f>
        <v>#N/A</v>
      </c>
      <c r="D746" s="11" t="e">
        <f>VLOOKUP(F746,LEADTIME!A:Y,6,0)</f>
        <v>#N/A</v>
      </c>
      <c r="E746" s="11" t="e">
        <f>VLOOKUP(F746,LEADTIME!A:Y,4,0)</f>
        <v>#N/A</v>
      </c>
      <c r="F746" s="26"/>
      <c r="G746" s="26"/>
      <c r="H746" s="23" t="e">
        <f>VLOOKUP(F746,LEADTIME!A:Y,17,0)</f>
        <v>#N/A</v>
      </c>
      <c r="I746" s="11" t="e">
        <f>VLOOKUP(F746,LEADTIME!A:Y,3,0)</f>
        <v>#N/A</v>
      </c>
      <c r="J746" s="38"/>
    </row>
    <row r="747" spans="1:10" ht="24.95" customHeight="1" x14ac:dyDescent="0.2">
      <c r="A747" s="24"/>
      <c r="B747" s="24"/>
      <c r="C747" s="11" t="e">
        <f>VLOOKUP(F747,LEADTIME!A:Y,5,0)</f>
        <v>#N/A</v>
      </c>
      <c r="D747" s="11" t="e">
        <f>VLOOKUP(F747,LEADTIME!A:Y,6,0)</f>
        <v>#N/A</v>
      </c>
      <c r="E747" s="11" t="e">
        <f>VLOOKUP(F747,LEADTIME!A:Y,4,0)</f>
        <v>#N/A</v>
      </c>
      <c r="F747" s="26"/>
      <c r="G747" s="26"/>
      <c r="H747" s="23" t="e">
        <f>VLOOKUP(F747,LEADTIME!A:Y,17,0)</f>
        <v>#N/A</v>
      </c>
      <c r="I747" s="11" t="e">
        <f>VLOOKUP(F747,LEADTIME!A:Y,3,0)</f>
        <v>#N/A</v>
      </c>
      <c r="J747" s="38"/>
    </row>
    <row r="748" spans="1:10" ht="24.95" customHeight="1" x14ac:dyDescent="0.2">
      <c r="A748" s="24"/>
      <c r="B748" s="24"/>
      <c r="C748" s="11" t="e">
        <f>VLOOKUP(F748,LEADTIME!A:Y,5,0)</f>
        <v>#N/A</v>
      </c>
      <c r="D748" s="11" t="e">
        <f>VLOOKUP(F748,LEADTIME!A:Y,6,0)</f>
        <v>#N/A</v>
      </c>
      <c r="E748" s="11" t="e">
        <f>VLOOKUP(F748,LEADTIME!A:Y,4,0)</f>
        <v>#N/A</v>
      </c>
      <c r="F748" s="26"/>
      <c r="G748" s="26"/>
      <c r="H748" s="23" t="e">
        <f>VLOOKUP(F748,LEADTIME!A:Y,17,0)</f>
        <v>#N/A</v>
      </c>
      <c r="I748" s="11" t="e">
        <f>VLOOKUP(F748,LEADTIME!A:Y,3,0)</f>
        <v>#N/A</v>
      </c>
      <c r="J748" s="38"/>
    </row>
    <row r="749" spans="1:10" ht="24.95" customHeight="1" x14ac:dyDescent="0.2">
      <c r="A749" s="24"/>
      <c r="B749" s="24"/>
      <c r="C749" s="11" t="e">
        <f>VLOOKUP(F749,LEADTIME!A:Y,5,0)</f>
        <v>#N/A</v>
      </c>
      <c r="D749" s="11" t="e">
        <f>VLOOKUP(F749,LEADTIME!A:Y,6,0)</f>
        <v>#N/A</v>
      </c>
      <c r="E749" s="11" t="e">
        <f>VLOOKUP(F749,LEADTIME!A:Y,4,0)</f>
        <v>#N/A</v>
      </c>
      <c r="F749" s="26"/>
      <c r="G749" s="26"/>
      <c r="H749" s="23" t="e">
        <f>VLOOKUP(F749,LEADTIME!A:Y,17,0)</f>
        <v>#N/A</v>
      </c>
      <c r="I749" s="11" t="e">
        <f>VLOOKUP(F749,LEADTIME!A:Y,3,0)</f>
        <v>#N/A</v>
      </c>
      <c r="J749" s="38"/>
    </row>
    <row r="750" spans="1:10" ht="24.95" customHeight="1" x14ac:dyDescent="0.2">
      <c r="A750" s="24"/>
      <c r="B750" s="24"/>
      <c r="C750" s="11" t="e">
        <f>VLOOKUP(F750,LEADTIME!A:Y,5,0)</f>
        <v>#N/A</v>
      </c>
      <c r="D750" s="11" t="e">
        <f>VLOOKUP(F750,LEADTIME!A:Y,6,0)</f>
        <v>#N/A</v>
      </c>
      <c r="E750" s="11" t="e">
        <f>VLOOKUP(F750,LEADTIME!A:Y,4,0)</f>
        <v>#N/A</v>
      </c>
      <c r="F750" s="26"/>
      <c r="G750" s="26"/>
      <c r="H750" s="23" t="e">
        <f>VLOOKUP(F750,LEADTIME!A:Y,17,0)</f>
        <v>#N/A</v>
      </c>
      <c r="I750" s="11" t="e">
        <f>VLOOKUP(F750,LEADTIME!A:Y,3,0)</f>
        <v>#N/A</v>
      </c>
      <c r="J750" s="38"/>
    </row>
    <row r="751" spans="1:10" ht="24.95" customHeight="1" x14ac:dyDescent="0.2">
      <c r="A751" s="24"/>
      <c r="B751" s="24"/>
      <c r="C751" s="11" t="e">
        <f>VLOOKUP(F751,LEADTIME!A:Y,5,0)</f>
        <v>#N/A</v>
      </c>
      <c r="D751" s="11" t="e">
        <f>VLOOKUP(F751,LEADTIME!A:Y,6,0)</f>
        <v>#N/A</v>
      </c>
      <c r="E751" s="11" t="e">
        <f>VLOOKUP(F751,LEADTIME!A:Y,4,0)</f>
        <v>#N/A</v>
      </c>
      <c r="F751" s="26"/>
      <c r="G751" s="26"/>
      <c r="H751" s="23" t="e">
        <f>VLOOKUP(F751,LEADTIME!A:Y,17,0)</f>
        <v>#N/A</v>
      </c>
      <c r="I751" s="11" t="e">
        <f>VLOOKUP(F751,LEADTIME!A:Y,3,0)</f>
        <v>#N/A</v>
      </c>
      <c r="J751" s="38"/>
    </row>
    <row r="752" spans="1:10" ht="24.95" customHeight="1" x14ac:dyDescent="0.2">
      <c r="A752" s="24"/>
      <c r="B752" s="24"/>
      <c r="C752" s="11" t="e">
        <f>VLOOKUP(F752,LEADTIME!A:Y,5,0)</f>
        <v>#N/A</v>
      </c>
      <c r="D752" s="11" t="e">
        <f>VLOOKUP(F752,LEADTIME!A:Y,6,0)</f>
        <v>#N/A</v>
      </c>
      <c r="E752" s="11" t="e">
        <f>VLOOKUP(F752,LEADTIME!A:Y,4,0)</f>
        <v>#N/A</v>
      </c>
      <c r="F752" s="26"/>
      <c r="G752" s="26"/>
      <c r="H752" s="23" t="e">
        <f>VLOOKUP(F752,LEADTIME!A:Y,17,0)</f>
        <v>#N/A</v>
      </c>
      <c r="I752" s="11" t="e">
        <f>VLOOKUP(F752,LEADTIME!A:Y,3,0)</f>
        <v>#N/A</v>
      </c>
      <c r="J752" s="38"/>
    </row>
    <row r="753" spans="1:10" ht="24.95" customHeight="1" x14ac:dyDescent="0.2">
      <c r="A753" s="24"/>
      <c r="B753" s="24"/>
      <c r="C753" s="11" t="e">
        <f>VLOOKUP(F753,LEADTIME!A:Y,5,0)</f>
        <v>#N/A</v>
      </c>
      <c r="D753" s="11" t="e">
        <f>VLOOKUP(F753,LEADTIME!A:Y,6,0)</f>
        <v>#N/A</v>
      </c>
      <c r="E753" s="11" t="e">
        <f>VLOOKUP(F753,LEADTIME!A:Y,4,0)</f>
        <v>#N/A</v>
      </c>
      <c r="F753" s="26"/>
      <c r="G753" s="26"/>
      <c r="H753" s="23" t="e">
        <f>VLOOKUP(F753,LEADTIME!A:Y,17,0)</f>
        <v>#N/A</v>
      </c>
      <c r="I753" s="11" t="e">
        <f>VLOOKUP(F753,LEADTIME!A:Y,3,0)</f>
        <v>#N/A</v>
      </c>
      <c r="J753" s="38"/>
    </row>
    <row r="754" spans="1:10" ht="24.95" customHeight="1" x14ac:dyDescent="0.2">
      <c r="A754" s="24"/>
      <c r="B754" s="24"/>
      <c r="C754" s="11" t="e">
        <f>VLOOKUP(F754,LEADTIME!A:Y,5,0)</f>
        <v>#N/A</v>
      </c>
      <c r="D754" s="11" t="e">
        <f>VLOOKUP(F754,LEADTIME!A:Y,6,0)</f>
        <v>#N/A</v>
      </c>
      <c r="E754" s="11" t="e">
        <f>VLOOKUP(F754,LEADTIME!A:Y,4,0)</f>
        <v>#N/A</v>
      </c>
      <c r="F754" s="26"/>
      <c r="G754" s="26"/>
      <c r="H754" s="23" t="e">
        <f>VLOOKUP(F754,LEADTIME!A:Y,17,0)</f>
        <v>#N/A</v>
      </c>
      <c r="I754" s="11" t="e">
        <f>VLOOKUP(F754,LEADTIME!A:Y,3,0)</f>
        <v>#N/A</v>
      </c>
      <c r="J754" s="38"/>
    </row>
    <row r="755" spans="1:10" ht="24.95" customHeight="1" x14ac:dyDescent="0.2">
      <c r="A755" s="24"/>
      <c r="B755" s="24"/>
      <c r="C755" s="11" t="e">
        <f>VLOOKUP(F755,LEADTIME!A:Y,5,0)</f>
        <v>#N/A</v>
      </c>
      <c r="D755" s="11" t="e">
        <f>VLOOKUP(F755,LEADTIME!A:Y,6,0)</f>
        <v>#N/A</v>
      </c>
      <c r="E755" s="11" t="e">
        <f>VLOOKUP(F755,LEADTIME!A:Y,4,0)</f>
        <v>#N/A</v>
      </c>
      <c r="F755" s="26"/>
      <c r="G755" s="26"/>
      <c r="H755" s="23" t="e">
        <f>VLOOKUP(F755,LEADTIME!A:Y,17,0)</f>
        <v>#N/A</v>
      </c>
      <c r="I755" s="11" t="e">
        <f>VLOOKUP(F755,LEADTIME!A:Y,3,0)</f>
        <v>#N/A</v>
      </c>
      <c r="J755" s="38"/>
    </row>
    <row r="756" spans="1:10" ht="24.95" customHeight="1" x14ac:dyDescent="0.2">
      <c r="A756" s="24"/>
      <c r="B756" s="24"/>
      <c r="C756" s="11" t="e">
        <f>VLOOKUP(F756,LEADTIME!A:Y,5,0)</f>
        <v>#N/A</v>
      </c>
      <c r="D756" s="11" t="e">
        <f>VLOOKUP(F756,LEADTIME!A:Y,6,0)</f>
        <v>#N/A</v>
      </c>
      <c r="E756" s="11" t="e">
        <f>VLOOKUP(F756,LEADTIME!A:Y,4,0)</f>
        <v>#N/A</v>
      </c>
      <c r="F756" s="26"/>
      <c r="G756" s="26"/>
      <c r="H756" s="23" t="e">
        <f>VLOOKUP(F756,LEADTIME!A:Y,17,0)</f>
        <v>#N/A</v>
      </c>
      <c r="I756" s="11" t="e">
        <f>VLOOKUP(F756,LEADTIME!A:Y,3,0)</f>
        <v>#N/A</v>
      </c>
      <c r="J756" s="38"/>
    </row>
    <row r="757" spans="1:10" ht="24.95" customHeight="1" x14ac:dyDescent="0.2">
      <c r="A757" s="24"/>
      <c r="B757" s="24"/>
      <c r="C757" s="11" t="e">
        <f>VLOOKUP(F757,LEADTIME!A:Y,5,0)</f>
        <v>#N/A</v>
      </c>
      <c r="D757" s="11" t="e">
        <f>VLOOKUP(F757,LEADTIME!A:Y,6,0)</f>
        <v>#N/A</v>
      </c>
      <c r="E757" s="11" t="e">
        <f>VLOOKUP(F757,LEADTIME!A:Y,4,0)</f>
        <v>#N/A</v>
      </c>
      <c r="F757" s="26"/>
      <c r="G757" s="26"/>
      <c r="H757" s="23" t="e">
        <f>VLOOKUP(F757,LEADTIME!A:Y,17,0)</f>
        <v>#N/A</v>
      </c>
      <c r="I757" s="11" t="e">
        <f>VLOOKUP(F757,LEADTIME!A:Y,3,0)</f>
        <v>#N/A</v>
      </c>
      <c r="J757" s="38"/>
    </row>
    <row r="758" spans="1:10" ht="24.95" customHeight="1" x14ac:dyDescent="0.2">
      <c r="A758" s="24"/>
      <c r="B758" s="24"/>
      <c r="C758" s="11" t="e">
        <f>VLOOKUP(F758,LEADTIME!A:Y,5,0)</f>
        <v>#N/A</v>
      </c>
      <c r="D758" s="11" t="e">
        <f>VLOOKUP(F758,LEADTIME!A:Y,6,0)</f>
        <v>#N/A</v>
      </c>
      <c r="E758" s="11" t="e">
        <f>VLOOKUP(F758,LEADTIME!A:Y,4,0)</f>
        <v>#N/A</v>
      </c>
      <c r="F758" s="26"/>
      <c r="G758" s="26"/>
      <c r="H758" s="23" t="e">
        <f>VLOOKUP(F758,LEADTIME!A:Y,17,0)</f>
        <v>#N/A</v>
      </c>
      <c r="I758" s="11" t="e">
        <f>VLOOKUP(F758,LEADTIME!A:Y,3,0)</f>
        <v>#N/A</v>
      </c>
      <c r="J758" s="38"/>
    </row>
    <row r="759" spans="1:10" ht="24.95" customHeight="1" x14ac:dyDescent="0.2">
      <c r="A759" s="24"/>
      <c r="B759" s="24"/>
      <c r="C759" s="11" t="e">
        <f>VLOOKUP(F759,LEADTIME!A:Y,5,0)</f>
        <v>#N/A</v>
      </c>
      <c r="D759" s="11" t="e">
        <f>VLOOKUP(F759,LEADTIME!A:Y,6,0)</f>
        <v>#N/A</v>
      </c>
      <c r="E759" s="11" t="e">
        <f>VLOOKUP(F759,LEADTIME!A:Y,4,0)</f>
        <v>#N/A</v>
      </c>
      <c r="F759" s="26"/>
      <c r="G759" s="26"/>
      <c r="H759" s="23" t="e">
        <f>VLOOKUP(F759,LEADTIME!A:Y,17,0)</f>
        <v>#N/A</v>
      </c>
      <c r="I759" s="11" t="e">
        <f>VLOOKUP(F759,LEADTIME!A:Y,3,0)</f>
        <v>#N/A</v>
      </c>
      <c r="J759" s="38"/>
    </row>
    <row r="760" spans="1:10" ht="24.95" customHeight="1" x14ac:dyDescent="0.2">
      <c r="A760" s="24"/>
      <c r="B760" s="24"/>
      <c r="C760" s="11" t="e">
        <f>VLOOKUP(F760,LEADTIME!A:Y,5,0)</f>
        <v>#N/A</v>
      </c>
      <c r="D760" s="11" t="e">
        <f>VLOOKUP(F760,LEADTIME!A:Y,6,0)</f>
        <v>#N/A</v>
      </c>
      <c r="E760" s="11" t="e">
        <f>VLOOKUP(F760,LEADTIME!A:Y,4,0)</f>
        <v>#N/A</v>
      </c>
      <c r="F760" s="26"/>
      <c r="G760" s="26"/>
      <c r="H760" s="23" t="e">
        <f>VLOOKUP(F760,LEADTIME!A:Y,17,0)</f>
        <v>#N/A</v>
      </c>
      <c r="I760" s="11" t="e">
        <f>VLOOKUP(F760,LEADTIME!A:Y,3,0)</f>
        <v>#N/A</v>
      </c>
      <c r="J760" s="38"/>
    </row>
    <row r="761" spans="1:10" ht="24.95" customHeight="1" x14ac:dyDescent="0.2">
      <c r="A761" s="24"/>
      <c r="B761" s="24"/>
      <c r="C761" s="11" t="e">
        <f>VLOOKUP(F761,LEADTIME!A:Y,5,0)</f>
        <v>#N/A</v>
      </c>
      <c r="D761" s="11" t="e">
        <f>VLOOKUP(F761,LEADTIME!A:Y,6,0)</f>
        <v>#N/A</v>
      </c>
      <c r="E761" s="11" t="e">
        <f>VLOOKUP(F761,LEADTIME!A:Y,4,0)</f>
        <v>#N/A</v>
      </c>
      <c r="F761" s="26"/>
      <c r="G761" s="26"/>
      <c r="H761" s="23" t="e">
        <f>VLOOKUP(F761,LEADTIME!A:Y,17,0)</f>
        <v>#N/A</v>
      </c>
      <c r="I761" s="11" t="e">
        <f>VLOOKUP(F761,LEADTIME!A:Y,3,0)</f>
        <v>#N/A</v>
      </c>
      <c r="J761" s="38"/>
    </row>
    <row r="762" spans="1:10" ht="24.95" customHeight="1" x14ac:dyDescent="0.2">
      <c r="A762" s="24"/>
      <c r="B762" s="24"/>
      <c r="C762" s="11" t="e">
        <f>VLOOKUP(F762,LEADTIME!A:Y,5,0)</f>
        <v>#N/A</v>
      </c>
      <c r="D762" s="11" t="e">
        <f>VLOOKUP(F762,LEADTIME!A:Y,6,0)</f>
        <v>#N/A</v>
      </c>
      <c r="E762" s="11" t="e">
        <f>VLOOKUP(F762,LEADTIME!A:Y,4,0)</f>
        <v>#N/A</v>
      </c>
      <c r="F762" s="26"/>
      <c r="G762" s="26"/>
      <c r="H762" s="23" t="e">
        <f>VLOOKUP(F762,LEADTIME!A:Y,17,0)</f>
        <v>#N/A</v>
      </c>
      <c r="I762" s="11" t="e">
        <f>VLOOKUP(F762,LEADTIME!A:Y,3,0)</f>
        <v>#N/A</v>
      </c>
      <c r="J762" s="38"/>
    </row>
    <row r="763" spans="1:10" ht="24.95" customHeight="1" x14ac:dyDescent="0.2">
      <c r="A763" s="24"/>
      <c r="B763" s="24"/>
      <c r="C763" s="11" t="e">
        <f>VLOOKUP(F763,LEADTIME!A:Y,5,0)</f>
        <v>#N/A</v>
      </c>
      <c r="D763" s="11" t="e">
        <f>VLOOKUP(F763,LEADTIME!A:Y,6,0)</f>
        <v>#N/A</v>
      </c>
      <c r="E763" s="11" t="e">
        <f>VLOOKUP(F763,LEADTIME!A:Y,4,0)</f>
        <v>#N/A</v>
      </c>
      <c r="F763" s="26"/>
      <c r="G763" s="26"/>
      <c r="H763" s="23" t="e">
        <f>VLOOKUP(F763,LEADTIME!A:Y,17,0)</f>
        <v>#N/A</v>
      </c>
      <c r="I763" s="11" t="e">
        <f>VLOOKUP(F763,LEADTIME!A:Y,3,0)</f>
        <v>#N/A</v>
      </c>
      <c r="J763" s="38"/>
    </row>
    <row r="764" spans="1:10" ht="24.95" customHeight="1" x14ac:dyDescent="0.2">
      <c r="A764" s="24"/>
      <c r="B764" s="24"/>
      <c r="C764" s="11" t="e">
        <f>VLOOKUP(F764,LEADTIME!A:Y,5,0)</f>
        <v>#N/A</v>
      </c>
      <c r="D764" s="11" t="e">
        <f>VLOOKUP(F764,LEADTIME!A:Y,6,0)</f>
        <v>#N/A</v>
      </c>
      <c r="E764" s="11" t="e">
        <f>VLOOKUP(F764,LEADTIME!A:Y,4,0)</f>
        <v>#N/A</v>
      </c>
      <c r="F764" s="26"/>
      <c r="G764" s="26"/>
      <c r="H764" s="23" t="e">
        <f>VLOOKUP(F764,LEADTIME!A:Y,17,0)</f>
        <v>#N/A</v>
      </c>
      <c r="I764" s="11" t="e">
        <f>VLOOKUP(F764,LEADTIME!A:Y,3,0)</f>
        <v>#N/A</v>
      </c>
      <c r="J764" s="38"/>
    </row>
    <row r="765" spans="1:10" ht="24.95" customHeight="1" x14ac:dyDescent="0.2">
      <c r="A765" s="24"/>
      <c r="B765" s="24"/>
      <c r="C765" s="11" t="e">
        <f>VLOOKUP(F765,LEADTIME!A:Y,5,0)</f>
        <v>#N/A</v>
      </c>
      <c r="D765" s="11" t="e">
        <f>VLOOKUP(F765,LEADTIME!A:Y,6,0)</f>
        <v>#N/A</v>
      </c>
      <c r="E765" s="11" t="e">
        <f>VLOOKUP(F765,LEADTIME!A:Y,4,0)</f>
        <v>#N/A</v>
      </c>
      <c r="F765" s="26"/>
      <c r="G765" s="26"/>
      <c r="H765" s="23" t="e">
        <f>VLOOKUP(F765,LEADTIME!A:Y,17,0)</f>
        <v>#N/A</v>
      </c>
      <c r="I765" s="11" t="e">
        <f>VLOOKUP(F765,LEADTIME!A:Y,3,0)</f>
        <v>#N/A</v>
      </c>
      <c r="J765" s="38"/>
    </row>
    <row r="766" spans="1:10" ht="24.95" customHeight="1" x14ac:dyDescent="0.2">
      <c r="A766" s="24"/>
      <c r="B766" s="24"/>
      <c r="C766" s="11" t="e">
        <f>VLOOKUP(F766,LEADTIME!A:Y,5,0)</f>
        <v>#N/A</v>
      </c>
      <c r="D766" s="11" t="e">
        <f>VLOOKUP(F766,LEADTIME!A:Y,6,0)</f>
        <v>#N/A</v>
      </c>
      <c r="E766" s="11" t="e">
        <f>VLOOKUP(F766,LEADTIME!A:Y,4,0)</f>
        <v>#N/A</v>
      </c>
      <c r="F766" s="26"/>
      <c r="G766" s="26"/>
      <c r="H766" s="23" t="e">
        <f>VLOOKUP(F766,LEADTIME!A:Y,17,0)</f>
        <v>#N/A</v>
      </c>
      <c r="I766" s="11" t="e">
        <f>VLOOKUP(F766,LEADTIME!A:Y,3,0)</f>
        <v>#N/A</v>
      </c>
      <c r="J766" s="38"/>
    </row>
    <row r="767" spans="1:10" ht="24.95" customHeight="1" x14ac:dyDescent="0.2">
      <c r="A767" s="24"/>
      <c r="B767" s="24"/>
      <c r="C767" s="11" t="e">
        <f>VLOOKUP(F767,LEADTIME!A:Y,5,0)</f>
        <v>#N/A</v>
      </c>
      <c r="D767" s="11" t="e">
        <f>VLOOKUP(F767,LEADTIME!A:Y,6,0)</f>
        <v>#N/A</v>
      </c>
      <c r="E767" s="11" t="e">
        <f>VLOOKUP(F767,LEADTIME!A:Y,4,0)</f>
        <v>#N/A</v>
      </c>
      <c r="F767" s="26"/>
      <c r="G767" s="26"/>
      <c r="H767" s="23" t="e">
        <f>VLOOKUP(F767,LEADTIME!A:Y,17,0)</f>
        <v>#N/A</v>
      </c>
      <c r="I767" s="11" t="e">
        <f>VLOOKUP(F767,LEADTIME!A:Y,3,0)</f>
        <v>#N/A</v>
      </c>
      <c r="J767" s="38"/>
    </row>
    <row r="768" spans="1:10" ht="24.95" customHeight="1" x14ac:dyDescent="0.2">
      <c r="A768" s="24"/>
      <c r="B768" s="24"/>
      <c r="C768" s="11" t="e">
        <f>VLOOKUP(F768,LEADTIME!A:Y,5,0)</f>
        <v>#N/A</v>
      </c>
      <c r="D768" s="11" t="e">
        <f>VLOOKUP(F768,LEADTIME!A:Y,6,0)</f>
        <v>#N/A</v>
      </c>
      <c r="E768" s="11" t="e">
        <f>VLOOKUP(F768,LEADTIME!A:Y,4,0)</f>
        <v>#N/A</v>
      </c>
      <c r="F768" s="26"/>
      <c r="G768" s="26"/>
      <c r="H768" s="23" t="e">
        <f>VLOOKUP(F768,LEADTIME!A:Y,17,0)</f>
        <v>#N/A</v>
      </c>
      <c r="I768" s="11" t="e">
        <f>VLOOKUP(F768,LEADTIME!A:Y,3,0)</f>
        <v>#N/A</v>
      </c>
      <c r="J768" s="38"/>
    </row>
    <row r="769" spans="1:10" ht="24.95" customHeight="1" x14ac:dyDescent="0.2">
      <c r="A769" s="24"/>
      <c r="B769" s="24"/>
      <c r="C769" s="11" t="e">
        <f>VLOOKUP(F769,LEADTIME!A:Y,5,0)</f>
        <v>#N/A</v>
      </c>
      <c r="D769" s="11" t="e">
        <f>VLOOKUP(F769,LEADTIME!A:Y,6,0)</f>
        <v>#N/A</v>
      </c>
      <c r="E769" s="11" t="e">
        <f>VLOOKUP(F769,LEADTIME!A:Y,4,0)</f>
        <v>#N/A</v>
      </c>
      <c r="F769" s="26"/>
      <c r="G769" s="26"/>
      <c r="H769" s="23" t="e">
        <f>VLOOKUP(F769,LEADTIME!A:Y,17,0)</f>
        <v>#N/A</v>
      </c>
      <c r="I769" s="11" t="e">
        <f>VLOOKUP(F769,LEADTIME!A:Y,3,0)</f>
        <v>#N/A</v>
      </c>
      <c r="J769" s="38"/>
    </row>
    <row r="770" spans="1:10" ht="24.95" customHeight="1" x14ac:dyDescent="0.2">
      <c r="A770" s="24"/>
      <c r="B770" s="24"/>
      <c r="C770" s="11" t="e">
        <f>VLOOKUP(F770,LEADTIME!A:Y,5,0)</f>
        <v>#N/A</v>
      </c>
      <c r="D770" s="11" t="e">
        <f>VLOOKUP(F770,LEADTIME!A:Y,6,0)</f>
        <v>#N/A</v>
      </c>
      <c r="E770" s="11" t="e">
        <f>VLOOKUP(F770,LEADTIME!A:Y,4,0)</f>
        <v>#N/A</v>
      </c>
      <c r="F770" s="26"/>
      <c r="G770" s="26"/>
      <c r="H770" s="23" t="e">
        <f>VLOOKUP(F770,LEADTIME!A:Y,17,0)</f>
        <v>#N/A</v>
      </c>
      <c r="I770" s="11" t="e">
        <f>VLOOKUP(F770,LEADTIME!A:Y,3,0)</f>
        <v>#N/A</v>
      </c>
      <c r="J770" s="38"/>
    </row>
    <row r="771" spans="1:10" ht="24.95" customHeight="1" x14ac:dyDescent="0.2">
      <c r="A771" s="24"/>
      <c r="B771" s="24"/>
      <c r="C771" s="11" t="e">
        <f>VLOOKUP(F771,LEADTIME!A:Y,5,0)</f>
        <v>#N/A</v>
      </c>
      <c r="D771" s="11" t="e">
        <f>VLOOKUP(F771,LEADTIME!A:Y,6,0)</f>
        <v>#N/A</v>
      </c>
      <c r="E771" s="11" t="e">
        <f>VLOOKUP(F771,LEADTIME!A:Y,4,0)</f>
        <v>#N/A</v>
      </c>
      <c r="F771" s="26"/>
      <c r="G771" s="26"/>
      <c r="H771" s="23" t="e">
        <f>VLOOKUP(F771,LEADTIME!A:Y,17,0)</f>
        <v>#N/A</v>
      </c>
      <c r="I771" s="11" t="e">
        <f>VLOOKUP(F771,LEADTIME!A:Y,3,0)</f>
        <v>#N/A</v>
      </c>
      <c r="J771" s="38"/>
    </row>
    <row r="772" spans="1:10" ht="24.95" customHeight="1" x14ac:dyDescent="0.2">
      <c r="A772" s="24"/>
      <c r="B772" s="24"/>
      <c r="C772" s="11" t="e">
        <f>VLOOKUP(F772,LEADTIME!A:Y,5,0)</f>
        <v>#N/A</v>
      </c>
      <c r="D772" s="11" t="e">
        <f>VLOOKUP(F772,LEADTIME!A:Y,6,0)</f>
        <v>#N/A</v>
      </c>
      <c r="E772" s="11" t="e">
        <f>VLOOKUP(F772,LEADTIME!A:Y,4,0)</f>
        <v>#N/A</v>
      </c>
      <c r="F772" s="26"/>
      <c r="G772" s="26"/>
      <c r="H772" s="23" t="e">
        <f>VLOOKUP(F772,LEADTIME!A:Y,17,0)</f>
        <v>#N/A</v>
      </c>
      <c r="I772" s="11" t="e">
        <f>VLOOKUP(F772,LEADTIME!A:Y,3,0)</f>
        <v>#N/A</v>
      </c>
      <c r="J772" s="38"/>
    </row>
    <row r="773" spans="1:10" ht="24.95" customHeight="1" x14ac:dyDescent="0.2">
      <c r="A773" s="24"/>
      <c r="B773" s="24"/>
      <c r="C773" s="11" t="e">
        <f>VLOOKUP(F773,LEADTIME!A:Y,5,0)</f>
        <v>#N/A</v>
      </c>
      <c r="D773" s="11" t="e">
        <f>VLOOKUP(F773,LEADTIME!A:Y,6,0)</f>
        <v>#N/A</v>
      </c>
      <c r="E773" s="11" t="e">
        <f>VLOOKUP(F773,LEADTIME!A:Y,4,0)</f>
        <v>#N/A</v>
      </c>
      <c r="F773" s="26"/>
      <c r="G773" s="26"/>
      <c r="H773" s="23" t="e">
        <f>VLOOKUP(F773,LEADTIME!A:Y,17,0)</f>
        <v>#N/A</v>
      </c>
      <c r="I773" s="11" t="e">
        <f>VLOOKUP(F773,LEADTIME!A:Y,3,0)</f>
        <v>#N/A</v>
      </c>
      <c r="J773" s="38"/>
    </row>
    <row r="774" spans="1:10" ht="24.95" customHeight="1" x14ac:dyDescent="0.2">
      <c r="A774" s="24"/>
      <c r="B774" s="24"/>
      <c r="C774" s="11" t="e">
        <f>VLOOKUP(F774,LEADTIME!A:Y,5,0)</f>
        <v>#N/A</v>
      </c>
      <c r="D774" s="11" t="e">
        <f>VLOOKUP(F774,LEADTIME!A:Y,6,0)</f>
        <v>#N/A</v>
      </c>
      <c r="E774" s="11" t="e">
        <f>VLOOKUP(F774,LEADTIME!A:Y,4,0)</f>
        <v>#N/A</v>
      </c>
      <c r="F774" s="26"/>
      <c r="G774" s="26"/>
      <c r="H774" s="23" t="e">
        <f>VLOOKUP(F774,LEADTIME!A:Y,17,0)</f>
        <v>#N/A</v>
      </c>
      <c r="I774" s="11" t="e">
        <f>VLOOKUP(F774,LEADTIME!A:Y,3,0)</f>
        <v>#N/A</v>
      </c>
      <c r="J774" s="38"/>
    </row>
    <row r="775" spans="1:10" ht="24.95" customHeight="1" x14ac:dyDescent="0.2">
      <c r="A775" s="24"/>
      <c r="B775" s="24"/>
      <c r="C775" s="11" t="e">
        <f>VLOOKUP(F775,LEADTIME!A:Y,5,0)</f>
        <v>#N/A</v>
      </c>
      <c r="D775" s="11" t="e">
        <f>VLOOKUP(F775,LEADTIME!A:Y,6,0)</f>
        <v>#N/A</v>
      </c>
      <c r="E775" s="11" t="e">
        <f>VLOOKUP(F775,LEADTIME!A:Y,4,0)</f>
        <v>#N/A</v>
      </c>
      <c r="F775" s="26"/>
      <c r="G775" s="26"/>
      <c r="H775" s="23" t="e">
        <f>VLOOKUP(F775,LEADTIME!A:Y,17,0)</f>
        <v>#N/A</v>
      </c>
      <c r="I775" s="11" t="e">
        <f>VLOOKUP(F775,LEADTIME!A:Y,3,0)</f>
        <v>#N/A</v>
      </c>
      <c r="J775" s="38"/>
    </row>
    <row r="776" spans="1:10" ht="24.95" customHeight="1" x14ac:dyDescent="0.2">
      <c r="A776" s="24"/>
      <c r="B776" s="24"/>
      <c r="C776" s="11" t="e">
        <f>VLOOKUP(F776,LEADTIME!A:Y,5,0)</f>
        <v>#N/A</v>
      </c>
      <c r="D776" s="11" t="e">
        <f>VLOOKUP(F776,LEADTIME!A:Y,6,0)</f>
        <v>#N/A</v>
      </c>
      <c r="E776" s="11" t="e">
        <f>VLOOKUP(F776,LEADTIME!A:Y,4,0)</f>
        <v>#N/A</v>
      </c>
      <c r="F776" s="26"/>
      <c r="G776" s="26"/>
      <c r="H776" s="23" t="e">
        <f>VLOOKUP(F776,LEADTIME!A:Y,17,0)</f>
        <v>#N/A</v>
      </c>
      <c r="I776" s="11" t="e">
        <f>VLOOKUP(F776,LEADTIME!A:Y,3,0)</f>
        <v>#N/A</v>
      </c>
      <c r="J776" s="38"/>
    </row>
    <row r="777" spans="1:10" ht="24.95" customHeight="1" x14ac:dyDescent="0.2">
      <c r="A777" s="24"/>
      <c r="B777" s="24"/>
      <c r="C777" s="11" t="e">
        <f>VLOOKUP(F777,LEADTIME!A:Y,5,0)</f>
        <v>#N/A</v>
      </c>
      <c r="D777" s="11" t="e">
        <f>VLOOKUP(F777,LEADTIME!A:Y,6,0)</f>
        <v>#N/A</v>
      </c>
      <c r="E777" s="11" t="e">
        <f>VLOOKUP(F777,LEADTIME!A:Y,4,0)</f>
        <v>#N/A</v>
      </c>
      <c r="F777" s="26"/>
      <c r="G777" s="26"/>
      <c r="H777" s="23" t="e">
        <f>VLOOKUP(F777,LEADTIME!A:Y,17,0)</f>
        <v>#N/A</v>
      </c>
      <c r="I777" s="11" t="e">
        <f>VLOOKUP(F777,LEADTIME!A:Y,3,0)</f>
        <v>#N/A</v>
      </c>
      <c r="J777" s="38"/>
    </row>
    <row r="778" spans="1:10" ht="24.95" customHeight="1" x14ac:dyDescent="0.2">
      <c r="A778" s="24"/>
      <c r="B778" s="24"/>
      <c r="C778" s="11" t="e">
        <f>VLOOKUP(F778,LEADTIME!A:Y,5,0)</f>
        <v>#N/A</v>
      </c>
      <c r="D778" s="11" t="e">
        <f>VLOOKUP(F778,LEADTIME!A:Y,6,0)</f>
        <v>#N/A</v>
      </c>
      <c r="E778" s="11" t="e">
        <f>VLOOKUP(F778,LEADTIME!A:Y,4,0)</f>
        <v>#N/A</v>
      </c>
      <c r="F778" s="26"/>
      <c r="G778" s="26"/>
      <c r="H778" s="23" t="e">
        <f>VLOOKUP(F778,LEADTIME!A:Y,17,0)</f>
        <v>#N/A</v>
      </c>
      <c r="I778" s="11" t="e">
        <f>VLOOKUP(F778,LEADTIME!A:Y,3,0)</f>
        <v>#N/A</v>
      </c>
      <c r="J778" s="38"/>
    </row>
    <row r="779" spans="1:10" ht="24.95" customHeight="1" x14ac:dyDescent="0.2">
      <c r="A779" s="24"/>
      <c r="B779" s="24"/>
      <c r="C779" s="11" t="e">
        <f>VLOOKUP(F779,LEADTIME!A:Y,5,0)</f>
        <v>#N/A</v>
      </c>
      <c r="D779" s="11" t="e">
        <f>VLOOKUP(F779,LEADTIME!A:Y,6,0)</f>
        <v>#N/A</v>
      </c>
      <c r="E779" s="11" t="e">
        <f>VLOOKUP(F779,LEADTIME!A:Y,4,0)</f>
        <v>#N/A</v>
      </c>
      <c r="F779" s="26"/>
      <c r="G779" s="26"/>
      <c r="H779" s="23" t="e">
        <f>VLOOKUP(F779,LEADTIME!A:Y,17,0)</f>
        <v>#N/A</v>
      </c>
      <c r="I779" s="11" t="e">
        <f>VLOOKUP(F779,LEADTIME!A:Y,3,0)</f>
        <v>#N/A</v>
      </c>
      <c r="J779" s="38"/>
    </row>
    <row r="780" spans="1:10" ht="24.95" customHeight="1" x14ac:dyDescent="0.2">
      <c r="A780" s="24"/>
      <c r="B780" s="24"/>
      <c r="C780" s="11" t="e">
        <f>VLOOKUP(F780,LEADTIME!A:Y,5,0)</f>
        <v>#N/A</v>
      </c>
      <c r="D780" s="11" t="e">
        <f>VLOOKUP(F780,LEADTIME!A:Y,6,0)</f>
        <v>#N/A</v>
      </c>
      <c r="E780" s="11" t="e">
        <f>VLOOKUP(F780,LEADTIME!A:Y,4,0)</f>
        <v>#N/A</v>
      </c>
      <c r="F780" s="26"/>
      <c r="G780" s="26"/>
      <c r="H780" s="23" t="e">
        <f>VLOOKUP(F780,LEADTIME!A:Y,17,0)</f>
        <v>#N/A</v>
      </c>
      <c r="I780" s="11" t="e">
        <f>VLOOKUP(F780,LEADTIME!A:Y,3,0)</f>
        <v>#N/A</v>
      </c>
      <c r="J780" s="38"/>
    </row>
    <row r="781" spans="1:10" ht="24.95" customHeight="1" x14ac:dyDescent="0.2">
      <c r="A781" s="24"/>
      <c r="B781" s="24"/>
      <c r="C781" s="11" t="e">
        <f>VLOOKUP(F781,LEADTIME!A:Y,5,0)</f>
        <v>#N/A</v>
      </c>
      <c r="D781" s="11" t="e">
        <f>VLOOKUP(F781,LEADTIME!A:Y,6,0)</f>
        <v>#N/A</v>
      </c>
      <c r="E781" s="11" t="e">
        <f>VLOOKUP(F781,LEADTIME!A:Y,4,0)</f>
        <v>#N/A</v>
      </c>
      <c r="F781" s="26"/>
      <c r="G781" s="26"/>
      <c r="H781" s="23" t="e">
        <f>VLOOKUP(F781,LEADTIME!A:Y,17,0)</f>
        <v>#N/A</v>
      </c>
      <c r="I781" s="11" t="e">
        <f>VLOOKUP(F781,LEADTIME!A:Y,3,0)</f>
        <v>#N/A</v>
      </c>
      <c r="J781" s="38"/>
    </row>
    <row r="782" spans="1:10" ht="24.95" customHeight="1" x14ac:dyDescent="0.2">
      <c r="A782" s="24"/>
      <c r="B782" s="24"/>
      <c r="C782" s="11" t="e">
        <f>VLOOKUP(F782,LEADTIME!A:Y,5,0)</f>
        <v>#N/A</v>
      </c>
      <c r="D782" s="11" t="e">
        <f>VLOOKUP(F782,LEADTIME!A:Y,6,0)</f>
        <v>#N/A</v>
      </c>
      <c r="E782" s="11" t="e">
        <f>VLOOKUP(F782,LEADTIME!A:Y,4,0)</f>
        <v>#N/A</v>
      </c>
      <c r="F782" s="26"/>
      <c r="G782" s="26"/>
      <c r="H782" s="23" t="e">
        <f>VLOOKUP(F782,LEADTIME!A:Y,17,0)</f>
        <v>#N/A</v>
      </c>
      <c r="I782" s="11" t="e">
        <f>VLOOKUP(F782,LEADTIME!A:Y,3,0)</f>
        <v>#N/A</v>
      </c>
      <c r="J782" s="38"/>
    </row>
    <row r="783" spans="1:10" ht="24.95" customHeight="1" x14ac:dyDescent="0.2">
      <c r="A783" s="24"/>
      <c r="B783" s="24"/>
      <c r="C783" s="11" t="e">
        <f>VLOOKUP(F783,LEADTIME!A:Y,5,0)</f>
        <v>#N/A</v>
      </c>
      <c r="D783" s="11" t="e">
        <f>VLOOKUP(F783,LEADTIME!A:Y,6,0)</f>
        <v>#N/A</v>
      </c>
      <c r="E783" s="11" t="e">
        <f>VLOOKUP(F783,LEADTIME!A:Y,4,0)</f>
        <v>#N/A</v>
      </c>
      <c r="F783" s="26"/>
      <c r="G783" s="26"/>
      <c r="H783" s="23" t="e">
        <f>VLOOKUP(F783,LEADTIME!A:Y,17,0)</f>
        <v>#N/A</v>
      </c>
      <c r="I783" s="11" t="e">
        <f>VLOOKUP(F783,LEADTIME!A:Y,3,0)</f>
        <v>#N/A</v>
      </c>
      <c r="J783" s="38"/>
    </row>
    <row r="784" spans="1:10" ht="24.95" customHeight="1" x14ac:dyDescent="0.2">
      <c r="A784" s="24"/>
      <c r="B784" s="24"/>
      <c r="C784" s="11" t="e">
        <f>VLOOKUP(F784,LEADTIME!A:Y,5,0)</f>
        <v>#N/A</v>
      </c>
      <c r="D784" s="11" t="e">
        <f>VLOOKUP(F784,LEADTIME!A:Y,6,0)</f>
        <v>#N/A</v>
      </c>
      <c r="E784" s="11" t="e">
        <f>VLOOKUP(F784,LEADTIME!A:Y,4,0)</f>
        <v>#N/A</v>
      </c>
      <c r="F784" s="26"/>
      <c r="G784" s="26"/>
      <c r="H784" s="23" t="e">
        <f>VLOOKUP(F784,LEADTIME!A:Y,17,0)</f>
        <v>#N/A</v>
      </c>
      <c r="I784" s="11" t="e">
        <f>VLOOKUP(F784,LEADTIME!A:Y,3,0)</f>
        <v>#N/A</v>
      </c>
      <c r="J784" s="38"/>
    </row>
    <row r="785" spans="1:10" ht="24.95" customHeight="1" x14ac:dyDescent="0.2">
      <c r="A785" s="24"/>
      <c r="B785" s="24"/>
      <c r="C785" s="11" t="e">
        <f>VLOOKUP(F785,LEADTIME!A:Y,5,0)</f>
        <v>#N/A</v>
      </c>
      <c r="D785" s="11" t="e">
        <f>VLOOKUP(F785,LEADTIME!A:Y,6,0)</f>
        <v>#N/A</v>
      </c>
      <c r="E785" s="11" t="e">
        <f>VLOOKUP(F785,LEADTIME!A:Y,4,0)</f>
        <v>#N/A</v>
      </c>
      <c r="F785" s="26"/>
      <c r="G785" s="26"/>
      <c r="H785" s="23" t="e">
        <f>VLOOKUP(F785,LEADTIME!A:Y,17,0)</f>
        <v>#N/A</v>
      </c>
      <c r="I785" s="11" t="e">
        <f>VLOOKUP(F785,LEADTIME!A:Y,3,0)</f>
        <v>#N/A</v>
      </c>
      <c r="J785" s="38"/>
    </row>
    <row r="786" spans="1:10" ht="24.95" customHeight="1" x14ac:dyDescent="0.2">
      <c r="A786" s="24"/>
      <c r="B786" s="24"/>
      <c r="C786" s="11" t="e">
        <f>VLOOKUP(F786,LEADTIME!A:Y,5,0)</f>
        <v>#N/A</v>
      </c>
      <c r="D786" s="11" t="e">
        <f>VLOOKUP(F786,LEADTIME!A:Y,6,0)</f>
        <v>#N/A</v>
      </c>
      <c r="E786" s="11" t="e">
        <f>VLOOKUP(F786,LEADTIME!A:Y,4,0)</f>
        <v>#N/A</v>
      </c>
      <c r="F786" s="26"/>
      <c r="G786" s="26"/>
      <c r="H786" s="23" t="e">
        <f>VLOOKUP(F786,LEADTIME!A:Y,17,0)</f>
        <v>#N/A</v>
      </c>
      <c r="I786" s="11" t="e">
        <f>VLOOKUP(F786,LEADTIME!A:Y,3,0)</f>
        <v>#N/A</v>
      </c>
      <c r="J786" s="38"/>
    </row>
    <row r="787" spans="1:10" ht="24.95" customHeight="1" x14ac:dyDescent="0.2">
      <c r="A787" s="24"/>
      <c r="B787" s="24"/>
      <c r="C787" s="11" t="e">
        <f>VLOOKUP(F787,LEADTIME!A:Y,5,0)</f>
        <v>#N/A</v>
      </c>
      <c r="D787" s="11" t="e">
        <f>VLOOKUP(F787,LEADTIME!A:Y,6,0)</f>
        <v>#N/A</v>
      </c>
      <c r="E787" s="11" t="e">
        <f>VLOOKUP(F787,LEADTIME!A:Y,4,0)</f>
        <v>#N/A</v>
      </c>
      <c r="F787" s="26"/>
      <c r="G787" s="26"/>
      <c r="H787" s="23" t="e">
        <f>VLOOKUP(F787,LEADTIME!A:Y,17,0)</f>
        <v>#N/A</v>
      </c>
      <c r="I787" s="11" t="e">
        <f>VLOOKUP(F787,LEADTIME!A:Y,3,0)</f>
        <v>#N/A</v>
      </c>
      <c r="J787" s="38"/>
    </row>
    <row r="788" spans="1:10" ht="24.95" customHeight="1" x14ac:dyDescent="0.2">
      <c r="A788" s="24"/>
      <c r="B788" s="24"/>
      <c r="C788" s="11" t="e">
        <f>VLOOKUP(F788,LEADTIME!A:Y,5,0)</f>
        <v>#N/A</v>
      </c>
      <c r="D788" s="11" t="e">
        <f>VLOOKUP(F788,LEADTIME!A:Y,6,0)</f>
        <v>#N/A</v>
      </c>
      <c r="E788" s="11" t="e">
        <f>VLOOKUP(F788,LEADTIME!A:Y,4,0)</f>
        <v>#N/A</v>
      </c>
      <c r="F788" s="26"/>
      <c r="G788" s="26"/>
      <c r="H788" s="23" t="e">
        <f>VLOOKUP(F788,LEADTIME!A:Y,17,0)</f>
        <v>#N/A</v>
      </c>
      <c r="I788" s="11" t="e">
        <f>VLOOKUP(F788,LEADTIME!A:Y,3,0)</f>
        <v>#N/A</v>
      </c>
      <c r="J788" s="38"/>
    </row>
    <row r="789" spans="1:10" ht="24.95" customHeight="1" x14ac:dyDescent="0.2">
      <c r="A789" s="24"/>
      <c r="B789" s="24"/>
      <c r="C789" s="11" t="e">
        <f>VLOOKUP(F789,LEADTIME!A:Y,5,0)</f>
        <v>#N/A</v>
      </c>
      <c r="D789" s="11" t="e">
        <f>VLOOKUP(F789,LEADTIME!A:Y,6,0)</f>
        <v>#N/A</v>
      </c>
      <c r="E789" s="11" t="e">
        <f>VLOOKUP(F789,LEADTIME!A:Y,4,0)</f>
        <v>#N/A</v>
      </c>
      <c r="F789" s="26"/>
      <c r="G789" s="26"/>
      <c r="H789" s="23" t="e">
        <f>VLOOKUP(F789,LEADTIME!A:Y,17,0)</f>
        <v>#N/A</v>
      </c>
      <c r="I789" s="11" t="e">
        <f>VLOOKUP(F789,LEADTIME!A:Y,3,0)</f>
        <v>#N/A</v>
      </c>
      <c r="J789" s="38"/>
    </row>
    <row r="790" spans="1:10" ht="24.95" customHeight="1" x14ac:dyDescent="0.2">
      <c r="A790" s="24"/>
      <c r="B790" s="24"/>
      <c r="C790" s="11" t="e">
        <f>VLOOKUP(F790,LEADTIME!A:Y,5,0)</f>
        <v>#N/A</v>
      </c>
      <c r="D790" s="11" t="e">
        <f>VLOOKUP(F790,LEADTIME!A:Y,6,0)</f>
        <v>#N/A</v>
      </c>
      <c r="E790" s="11" t="e">
        <f>VLOOKUP(F790,LEADTIME!A:Y,4,0)</f>
        <v>#N/A</v>
      </c>
      <c r="F790" s="26"/>
      <c r="G790" s="26"/>
      <c r="H790" s="23" t="e">
        <f>VLOOKUP(F790,LEADTIME!A:Y,17,0)</f>
        <v>#N/A</v>
      </c>
      <c r="I790" s="11" t="e">
        <f>VLOOKUP(F790,LEADTIME!A:Y,3,0)</f>
        <v>#N/A</v>
      </c>
      <c r="J790" s="38"/>
    </row>
    <row r="791" spans="1:10" ht="24.95" customHeight="1" x14ac:dyDescent="0.2">
      <c r="A791" s="24"/>
      <c r="B791" s="24"/>
      <c r="C791" s="11" t="e">
        <f>VLOOKUP(F791,LEADTIME!A:Y,5,0)</f>
        <v>#N/A</v>
      </c>
      <c r="D791" s="11" t="e">
        <f>VLOOKUP(F791,LEADTIME!A:Y,6,0)</f>
        <v>#N/A</v>
      </c>
      <c r="E791" s="11" t="e">
        <f>VLOOKUP(F791,LEADTIME!A:Y,4,0)</f>
        <v>#N/A</v>
      </c>
      <c r="F791" s="26"/>
      <c r="G791" s="26"/>
      <c r="H791" s="23" t="e">
        <f>VLOOKUP(F791,LEADTIME!A:Y,17,0)</f>
        <v>#N/A</v>
      </c>
      <c r="I791" s="11" t="e">
        <f>VLOOKUP(F791,LEADTIME!A:Y,3,0)</f>
        <v>#N/A</v>
      </c>
      <c r="J791" s="38"/>
    </row>
    <row r="792" spans="1:10" ht="24.95" customHeight="1" x14ac:dyDescent="0.2">
      <c r="A792" s="24"/>
      <c r="B792" s="24"/>
      <c r="C792" s="11" t="e">
        <f>VLOOKUP(F792,LEADTIME!A:Y,5,0)</f>
        <v>#N/A</v>
      </c>
      <c r="D792" s="11" t="e">
        <f>VLOOKUP(F792,LEADTIME!A:Y,6,0)</f>
        <v>#N/A</v>
      </c>
      <c r="E792" s="11" t="e">
        <f>VLOOKUP(F792,LEADTIME!A:Y,4,0)</f>
        <v>#N/A</v>
      </c>
      <c r="F792" s="26"/>
      <c r="G792" s="26"/>
      <c r="H792" s="23" t="e">
        <f>VLOOKUP(F792,LEADTIME!A:Y,17,0)</f>
        <v>#N/A</v>
      </c>
      <c r="I792" s="11" t="e">
        <f>VLOOKUP(F792,LEADTIME!A:Y,3,0)</f>
        <v>#N/A</v>
      </c>
      <c r="J792" s="38"/>
    </row>
    <row r="793" spans="1:10" ht="24.95" customHeight="1" x14ac:dyDescent="0.2">
      <c r="A793" s="24"/>
      <c r="B793" s="24"/>
      <c r="C793" s="11" t="e">
        <f>VLOOKUP(F793,LEADTIME!A:Y,5,0)</f>
        <v>#N/A</v>
      </c>
      <c r="D793" s="11" t="e">
        <f>VLOOKUP(F793,LEADTIME!A:Y,6,0)</f>
        <v>#N/A</v>
      </c>
      <c r="E793" s="11" t="e">
        <f>VLOOKUP(F793,LEADTIME!A:Y,4,0)</f>
        <v>#N/A</v>
      </c>
      <c r="F793" s="26"/>
      <c r="G793" s="26"/>
      <c r="H793" s="23" t="e">
        <f>VLOOKUP(F793,LEADTIME!A:Y,17,0)</f>
        <v>#N/A</v>
      </c>
      <c r="I793" s="11" t="e">
        <f>VLOOKUP(F793,LEADTIME!A:Y,3,0)</f>
        <v>#N/A</v>
      </c>
      <c r="J793" s="38"/>
    </row>
    <row r="794" spans="1:10" ht="24.95" customHeight="1" x14ac:dyDescent="0.2">
      <c r="A794" s="24"/>
      <c r="B794" s="24"/>
      <c r="C794" s="11" t="e">
        <f>VLOOKUP(F794,LEADTIME!A:Y,5,0)</f>
        <v>#N/A</v>
      </c>
      <c r="D794" s="11" t="e">
        <f>VLOOKUP(F794,LEADTIME!A:Y,6,0)</f>
        <v>#N/A</v>
      </c>
      <c r="E794" s="11" t="e">
        <f>VLOOKUP(F794,LEADTIME!A:Y,4,0)</f>
        <v>#N/A</v>
      </c>
      <c r="F794" s="26"/>
      <c r="G794" s="26"/>
      <c r="H794" s="23" t="e">
        <f>VLOOKUP(F794,LEADTIME!A:Y,17,0)</f>
        <v>#N/A</v>
      </c>
      <c r="I794" s="11" t="e">
        <f>VLOOKUP(F794,LEADTIME!A:Y,3,0)</f>
        <v>#N/A</v>
      </c>
      <c r="J794" s="38"/>
    </row>
    <row r="795" spans="1:10" ht="24.95" customHeight="1" x14ac:dyDescent="0.2">
      <c r="A795" s="24"/>
      <c r="B795" s="24"/>
      <c r="C795" s="11" t="e">
        <f>VLOOKUP(F795,LEADTIME!A:Y,5,0)</f>
        <v>#N/A</v>
      </c>
      <c r="D795" s="11" t="e">
        <f>VLOOKUP(F795,LEADTIME!A:Y,6,0)</f>
        <v>#N/A</v>
      </c>
      <c r="E795" s="11" t="e">
        <f>VLOOKUP(F795,LEADTIME!A:Y,4,0)</f>
        <v>#N/A</v>
      </c>
      <c r="F795" s="26"/>
      <c r="G795" s="26"/>
      <c r="H795" s="23" t="e">
        <f>VLOOKUP(F795,LEADTIME!A:Y,17,0)</f>
        <v>#N/A</v>
      </c>
      <c r="I795" s="11" t="e">
        <f>VLOOKUP(F795,LEADTIME!A:Y,3,0)</f>
        <v>#N/A</v>
      </c>
      <c r="J795" s="38"/>
    </row>
    <row r="796" spans="1:10" ht="24.95" customHeight="1" x14ac:dyDescent="0.2">
      <c r="A796" s="24"/>
      <c r="B796" s="24"/>
      <c r="C796" s="11" t="e">
        <f>VLOOKUP(F796,LEADTIME!A:Y,5,0)</f>
        <v>#N/A</v>
      </c>
      <c r="D796" s="11" t="e">
        <f>VLOOKUP(F796,LEADTIME!A:Y,6,0)</f>
        <v>#N/A</v>
      </c>
      <c r="E796" s="11" t="e">
        <f>VLOOKUP(F796,LEADTIME!A:Y,4,0)</f>
        <v>#N/A</v>
      </c>
      <c r="F796" s="26"/>
      <c r="G796" s="26"/>
      <c r="H796" s="23" t="e">
        <f>VLOOKUP(F796,LEADTIME!A:Y,17,0)</f>
        <v>#N/A</v>
      </c>
      <c r="I796" s="11" t="e">
        <f>VLOOKUP(F796,LEADTIME!A:Y,3,0)</f>
        <v>#N/A</v>
      </c>
      <c r="J796" s="38"/>
    </row>
    <row r="797" spans="1:10" ht="24.95" customHeight="1" x14ac:dyDescent="0.2">
      <c r="A797" s="24"/>
      <c r="B797" s="24"/>
      <c r="C797" s="11" t="e">
        <f>VLOOKUP(F797,LEADTIME!A:Y,5,0)</f>
        <v>#N/A</v>
      </c>
      <c r="D797" s="11" t="e">
        <f>VLOOKUP(F797,LEADTIME!A:Y,6,0)</f>
        <v>#N/A</v>
      </c>
      <c r="E797" s="11" t="e">
        <f>VLOOKUP(F797,LEADTIME!A:Y,4,0)</f>
        <v>#N/A</v>
      </c>
      <c r="F797" s="26"/>
      <c r="G797" s="26"/>
      <c r="H797" s="23" t="e">
        <f>VLOOKUP(F797,LEADTIME!A:Y,17,0)</f>
        <v>#N/A</v>
      </c>
      <c r="I797" s="11" t="e">
        <f>VLOOKUP(F797,LEADTIME!A:Y,3,0)</f>
        <v>#N/A</v>
      </c>
      <c r="J797" s="38"/>
    </row>
    <row r="798" spans="1:10" ht="24.95" customHeight="1" x14ac:dyDescent="0.2">
      <c r="A798" s="24"/>
      <c r="B798" s="24"/>
      <c r="C798" s="11" t="e">
        <f>VLOOKUP(F798,LEADTIME!A:Y,5,0)</f>
        <v>#N/A</v>
      </c>
      <c r="D798" s="11" t="e">
        <f>VLOOKUP(F798,LEADTIME!A:Y,6,0)</f>
        <v>#N/A</v>
      </c>
      <c r="E798" s="11" t="e">
        <f>VLOOKUP(F798,LEADTIME!A:Y,4,0)</f>
        <v>#N/A</v>
      </c>
      <c r="F798" s="26"/>
      <c r="G798" s="26"/>
      <c r="H798" s="23" t="e">
        <f>VLOOKUP(F798,LEADTIME!A:Y,17,0)</f>
        <v>#N/A</v>
      </c>
      <c r="I798" s="11" t="e">
        <f>VLOOKUP(F798,LEADTIME!A:Y,3,0)</f>
        <v>#N/A</v>
      </c>
      <c r="J798" s="38"/>
    </row>
    <row r="799" spans="1:10" ht="24.95" customHeight="1" x14ac:dyDescent="0.2">
      <c r="A799" s="24"/>
      <c r="B799" s="24"/>
      <c r="C799" s="11" t="e">
        <f>VLOOKUP(F799,LEADTIME!A:Y,5,0)</f>
        <v>#N/A</v>
      </c>
      <c r="D799" s="11" t="e">
        <f>VLOOKUP(F799,LEADTIME!A:Y,6,0)</f>
        <v>#N/A</v>
      </c>
      <c r="E799" s="11" t="e">
        <f>VLOOKUP(F799,LEADTIME!A:Y,4,0)</f>
        <v>#N/A</v>
      </c>
      <c r="F799" s="26"/>
      <c r="G799" s="26"/>
      <c r="H799" s="23" t="e">
        <f>VLOOKUP(F799,LEADTIME!A:Y,17,0)</f>
        <v>#N/A</v>
      </c>
      <c r="I799" s="11" t="e">
        <f>VLOOKUP(F799,LEADTIME!A:Y,3,0)</f>
        <v>#N/A</v>
      </c>
      <c r="J799" s="38"/>
    </row>
    <row r="800" spans="1:10" ht="24.95" customHeight="1" x14ac:dyDescent="0.2">
      <c r="A800" s="24"/>
      <c r="B800" s="24"/>
      <c r="C800" s="11" t="e">
        <f>VLOOKUP(F800,LEADTIME!A:Y,5,0)</f>
        <v>#N/A</v>
      </c>
      <c r="D800" s="11" t="e">
        <f>VLOOKUP(F800,LEADTIME!A:Y,6,0)</f>
        <v>#N/A</v>
      </c>
      <c r="E800" s="11" t="e">
        <f>VLOOKUP(F800,LEADTIME!A:Y,4,0)</f>
        <v>#N/A</v>
      </c>
      <c r="F800" s="26"/>
      <c r="G800" s="26"/>
      <c r="H800" s="23" t="e">
        <f>VLOOKUP(F800,LEADTIME!A:Y,17,0)</f>
        <v>#N/A</v>
      </c>
      <c r="I800" s="11" t="e">
        <f>VLOOKUP(F800,LEADTIME!A:Y,3,0)</f>
        <v>#N/A</v>
      </c>
      <c r="J800" s="38"/>
    </row>
    <row r="801" spans="1:10" ht="24.95" customHeight="1" x14ac:dyDescent="0.2">
      <c r="A801" s="24"/>
      <c r="B801" s="24"/>
      <c r="C801" s="11" t="e">
        <f>VLOOKUP(F801,LEADTIME!A:Y,5,0)</f>
        <v>#N/A</v>
      </c>
      <c r="D801" s="11" t="e">
        <f>VLOOKUP(F801,LEADTIME!A:Y,6,0)</f>
        <v>#N/A</v>
      </c>
      <c r="E801" s="11" t="e">
        <f>VLOOKUP(F801,LEADTIME!A:Y,4,0)</f>
        <v>#N/A</v>
      </c>
      <c r="F801" s="26"/>
      <c r="G801" s="26"/>
      <c r="H801" s="23" t="e">
        <f>VLOOKUP(F801,LEADTIME!A:Y,17,0)</f>
        <v>#N/A</v>
      </c>
      <c r="I801" s="11" t="e">
        <f>VLOOKUP(F801,LEADTIME!A:Y,3,0)</f>
        <v>#N/A</v>
      </c>
      <c r="J801" s="38"/>
    </row>
    <row r="802" spans="1:10" ht="24.95" customHeight="1" x14ac:dyDescent="0.2">
      <c r="A802" s="24"/>
      <c r="B802" s="24"/>
      <c r="C802" s="11" t="e">
        <f>VLOOKUP(F802,LEADTIME!A:Y,5,0)</f>
        <v>#N/A</v>
      </c>
      <c r="D802" s="11" t="e">
        <f>VLOOKUP(F802,LEADTIME!A:Y,6,0)</f>
        <v>#N/A</v>
      </c>
      <c r="E802" s="11" t="e">
        <f>VLOOKUP(F802,LEADTIME!A:Y,4,0)</f>
        <v>#N/A</v>
      </c>
      <c r="F802" s="26"/>
      <c r="G802" s="26"/>
      <c r="H802" s="23" t="e">
        <f>VLOOKUP(F802,LEADTIME!A:Y,17,0)</f>
        <v>#N/A</v>
      </c>
      <c r="I802" s="11" t="e">
        <f>VLOOKUP(F802,LEADTIME!A:Y,3,0)</f>
        <v>#N/A</v>
      </c>
      <c r="J802" s="38"/>
    </row>
    <row r="803" spans="1:10" ht="24.95" customHeight="1" x14ac:dyDescent="0.2">
      <c r="A803" s="24"/>
      <c r="B803" s="24"/>
      <c r="C803" s="11" t="e">
        <f>VLOOKUP(F803,LEADTIME!A:Y,5,0)</f>
        <v>#N/A</v>
      </c>
      <c r="D803" s="11" t="e">
        <f>VLOOKUP(F803,LEADTIME!A:Y,6,0)</f>
        <v>#N/A</v>
      </c>
      <c r="E803" s="11" t="e">
        <f>VLOOKUP(F803,LEADTIME!A:Y,4,0)</f>
        <v>#N/A</v>
      </c>
      <c r="F803" s="26"/>
      <c r="G803" s="26"/>
      <c r="H803" s="23" t="e">
        <f>VLOOKUP(F803,LEADTIME!A:Y,17,0)</f>
        <v>#N/A</v>
      </c>
      <c r="I803" s="11" t="e">
        <f>VLOOKUP(F803,LEADTIME!A:Y,3,0)</f>
        <v>#N/A</v>
      </c>
      <c r="J803" s="38"/>
    </row>
    <row r="804" spans="1:10" ht="24.95" customHeight="1" x14ac:dyDescent="0.2">
      <c r="A804" s="24"/>
      <c r="B804" s="24"/>
      <c r="C804" s="11" t="e">
        <f>VLOOKUP(F804,LEADTIME!A:Y,5,0)</f>
        <v>#N/A</v>
      </c>
      <c r="D804" s="11" t="e">
        <f>VLOOKUP(F804,LEADTIME!A:Y,6,0)</f>
        <v>#N/A</v>
      </c>
      <c r="E804" s="11" t="e">
        <f>VLOOKUP(F804,LEADTIME!A:Y,4,0)</f>
        <v>#N/A</v>
      </c>
      <c r="F804" s="26"/>
      <c r="G804" s="26"/>
      <c r="H804" s="23" t="e">
        <f>VLOOKUP(F804,LEADTIME!A:Y,17,0)</f>
        <v>#N/A</v>
      </c>
      <c r="I804" s="11" t="e">
        <f>VLOOKUP(F804,LEADTIME!A:Y,3,0)</f>
        <v>#N/A</v>
      </c>
      <c r="J804" s="38"/>
    </row>
    <row r="805" spans="1:10" ht="24.95" customHeight="1" x14ac:dyDescent="0.2">
      <c r="A805" s="24"/>
      <c r="B805" s="24"/>
      <c r="C805" s="11" t="e">
        <f>VLOOKUP(F805,LEADTIME!A:Y,5,0)</f>
        <v>#N/A</v>
      </c>
      <c r="D805" s="11" t="e">
        <f>VLOOKUP(F805,LEADTIME!A:Y,6,0)</f>
        <v>#N/A</v>
      </c>
      <c r="E805" s="11" t="e">
        <f>VLOOKUP(F805,LEADTIME!A:Y,4,0)</f>
        <v>#N/A</v>
      </c>
      <c r="F805" s="26"/>
      <c r="G805" s="26"/>
      <c r="H805" s="23" t="e">
        <f>VLOOKUP(F805,LEADTIME!A:Y,17,0)</f>
        <v>#N/A</v>
      </c>
      <c r="I805" s="11" t="e">
        <f>VLOOKUP(F805,LEADTIME!A:Y,3,0)</f>
        <v>#N/A</v>
      </c>
      <c r="J805" s="38"/>
    </row>
    <row r="806" spans="1:10" ht="24.95" customHeight="1" x14ac:dyDescent="0.2">
      <c r="A806" s="24"/>
      <c r="B806" s="24"/>
      <c r="C806" s="11" t="e">
        <f>VLOOKUP(F806,LEADTIME!A:Y,5,0)</f>
        <v>#N/A</v>
      </c>
      <c r="D806" s="11" t="e">
        <f>VLOOKUP(F806,LEADTIME!A:Y,6,0)</f>
        <v>#N/A</v>
      </c>
      <c r="E806" s="11" t="e">
        <f>VLOOKUP(F806,LEADTIME!A:Y,4,0)</f>
        <v>#N/A</v>
      </c>
      <c r="F806" s="26"/>
      <c r="G806" s="26"/>
      <c r="H806" s="23" t="e">
        <f>VLOOKUP(F806,LEADTIME!A:Y,17,0)</f>
        <v>#N/A</v>
      </c>
      <c r="I806" s="11" t="e">
        <f>VLOOKUP(F806,LEADTIME!A:Y,3,0)</f>
        <v>#N/A</v>
      </c>
      <c r="J806" s="38"/>
    </row>
    <row r="807" spans="1:10" ht="24.95" customHeight="1" x14ac:dyDescent="0.2">
      <c r="A807" s="24"/>
      <c r="B807" s="24"/>
      <c r="C807" s="11" t="e">
        <f>VLOOKUP(F807,LEADTIME!A:Y,5,0)</f>
        <v>#N/A</v>
      </c>
      <c r="D807" s="11" t="e">
        <f>VLOOKUP(F807,LEADTIME!A:Y,6,0)</f>
        <v>#N/A</v>
      </c>
      <c r="E807" s="11" t="e">
        <f>VLOOKUP(F807,LEADTIME!A:Y,4,0)</f>
        <v>#N/A</v>
      </c>
      <c r="F807" s="26"/>
      <c r="G807" s="26"/>
      <c r="H807" s="23" t="e">
        <f>VLOOKUP(F807,LEADTIME!A:Y,17,0)</f>
        <v>#N/A</v>
      </c>
      <c r="I807" s="11" t="e">
        <f>VLOOKUP(F807,LEADTIME!A:Y,3,0)</f>
        <v>#N/A</v>
      </c>
      <c r="J807" s="38"/>
    </row>
    <row r="808" spans="1:10" ht="24.95" customHeight="1" x14ac:dyDescent="0.2">
      <c r="A808" s="24"/>
      <c r="B808" s="24"/>
      <c r="C808" s="11" t="e">
        <f>VLOOKUP(F808,LEADTIME!A:Y,5,0)</f>
        <v>#N/A</v>
      </c>
      <c r="D808" s="11" t="e">
        <f>VLOOKUP(F808,LEADTIME!A:Y,6,0)</f>
        <v>#N/A</v>
      </c>
      <c r="E808" s="11" t="e">
        <f>VLOOKUP(F808,LEADTIME!A:Y,4,0)</f>
        <v>#N/A</v>
      </c>
      <c r="F808" s="26"/>
      <c r="G808" s="26"/>
      <c r="H808" s="23" t="e">
        <f>VLOOKUP(F808,LEADTIME!A:Y,17,0)</f>
        <v>#N/A</v>
      </c>
      <c r="I808" s="11" t="e">
        <f>VLOOKUP(F808,LEADTIME!A:Y,3,0)</f>
        <v>#N/A</v>
      </c>
      <c r="J808" s="38"/>
    </row>
    <row r="809" spans="1:10" ht="24.95" customHeight="1" x14ac:dyDescent="0.2">
      <c r="A809" s="24"/>
      <c r="B809" s="24"/>
      <c r="C809" s="11" t="e">
        <f>VLOOKUP(F809,LEADTIME!A:Y,5,0)</f>
        <v>#N/A</v>
      </c>
      <c r="D809" s="11" t="e">
        <f>VLOOKUP(F809,LEADTIME!A:Y,6,0)</f>
        <v>#N/A</v>
      </c>
      <c r="E809" s="11" t="e">
        <f>VLOOKUP(F809,LEADTIME!A:Y,4,0)</f>
        <v>#N/A</v>
      </c>
      <c r="F809" s="26"/>
      <c r="G809" s="26"/>
      <c r="H809" s="23" t="e">
        <f>VLOOKUP(F809,LEADTIME!A:Y,17,0)</f>
        <v>#N/A</v>
      </c>
      <c r="I809" s="11" t="e">
        <f>VLOOKUP(F809,LEADTIME!A:Y,3,0)</f>
        <v>#N/A</v>
      </c>
      <c r="J809" s="38"/>
    </row>
    <row r="810" spans="1:10" ht="24.95" customHeight="1" x14ac:dyDescent="0.2">
      <c r="A810" s="24"/>
      <c r="B810" s="24"/>
      <c r="C810" s="11" t="e">
        <f>VLOOKUP(F810,LEADTIME!A:Y,5,0)</f>
        <v>#N/A</v>
      </c>
      <c r="D810" s="11" t="e">
        <f>VLOOKUP(F810,LEADTIME!A:Y,6,0)</f>
        <v>#N/A</v>
      </c>
      <c r="E810" s="11" t="e">
        <f>VLOOKUP(F810,LEADTIME!A:Y,4,0)</f>
        <v>#N/A</v>
      </c>
      <c r="F810" s="26"/>
      <c r="G810" s="26"/>
      <c r="H810" s="23" t="e">
        <f>VLOOKUP(F810,LEADTIME!A:Y,17,0)</f>
        <v>#N/A</v>
      </c>
      <c r="I810" s="11" t="e">
        <f>VLOOKUP(F810,LEADTIME!A:Y,3,0)</f>
        <v>#N/A</v>
      </c>
      <c r="J810" s="38"/>
    </row>
    <row r="811" spans="1:10" ht="24.95" customHeight="1" x14ac:dyDescent="0.2">
      <c r="A811" s="24"/>
      <c r="B811" s="24"/>
      <c r="C811" s="11" t="e">
        <f>VLOOKUP(F811,LEADTIME!A:Y,5,0)</f>
        <v>#N/A</v>
      </c>
      <c r="D811" s="11" t="e">
        <f>VLOOKUP(F811,LEADTIME!A:Y,6,0)</f>
        <v>#N/A</v>
      </c>
      <c r="E811" s="11" t="e">
        <f>VLOOKUP(F811,LEADTIME!A:Y,4,0)</f>
        <v>#N/A</v>
      </c>
      <c r="F811" s="26"/>
      <c r="G811" s="26"/>
      <c r="H811" s="23" t="e">
        <f>VLOOKUP(F811,LEADTIME!A:Y,17,0)</f>
        <v>#N/A</v>
      </c>
      <c r="I811" s="11" t="e">
        <f>VLOOKUP(F811,LEADTIME!A:Y,3,0)</f>
        <v>#N/A</v>
      </c>
      <c r="J811" s="38"/>
    </row>
    <row r="812" spans="1:10" ht="24.95" customHeight="1" x14ac:dyDescent="0.2">
      <c r="A812" s="24"/>
      <c r="B812" s="24"/>
      <c r="C812" s="11" t="e">
        <f>VLOOKUP(F812,LEADTIME!A:Y,5,0)</f>
        <v>#N/A</v>
      </c>
      <c r="D812" s="11" t="e">
        <f>VLOOKUP(F812,LEADTIME!A:Y,6,0)</f>
        <v>#N/A</v>
      </c>
      <c r="E812" s="11" t="e">
        <f>VLOOKUP(F812,LEADTIME!A:Y,4,0)</f>
        <v>#N/A</v>
      </c>
      <c r="F812" s="26"/>
      <c r="G812" s="26"/>
      <c r="H812" s="23" t="e">
        <f>VLOOKUP(F812,LEADTIME!A:Y,17,0)</f>
        <v>#N/A</v>
      </c>
      <c r="I812" s="11" t="e">
        <f>VLOOKUP(F812,LEADTIME!A:Y,3,0)</f>
        <v>#N/A</v>
      </c>
      <c r="J812" s="38"/>
    </row>
    <row r="813" spans="1:10" ht="24.95" customHeight="1" x14ac:dyDescent="0.2">
      <c r="A813" s="24"/>
      <c r="B813" s="24"/>
      <c r="C813" s="11" t="e">
        <f>VLOOKUP(F813,LEADTIME!A:Y,5,0)</f>
        <v>#N/A</v>
      </c>
      <c r="D813" s="11" t="e">
        <f>VLOOKUP(F813,LEADTIME!A:Y,6,0)</f>
        <v>#N/A</v>
      </c>
      <c r="E813" s="11" t="e">
        <f>VLOOKUP(F813,LEADTIME!A:Y,4,0)</f>
        <v>#N/A</v>
      </c>
      <c r="F813" s="26"/>
      <c r="G813" s="26"/>
      <c r="H813" s="23" t="e">
        <f>VLOOKUP(F813,LEADTIME!A:Y,17,0)</f>
        <v>#N/A</v>
      </c>
      <c r="I813" s="11" t="e">
        <f>VLOOKUP(F813,LEADTIME!A:Y,3,0)</f>
        <v>#N/A</v>
      </c>
      <c r="J813" s="38"/>
    </row>
    <row r="814" spans="1:10" ht="24.95" customHeight="1" x14ac:dyDescent="0.2">
      <c r="A814" s="24"/>
      <c r="B814" s="24"/>
      <c r="C814" s="11" t="e">
        <f>VLOOKUP(F814,LEADTIME!A:Y,5,0)</f>
        <v>#N/A</v>
      </c>
      <c r="D814" s="11" t="e">
        <f>VLOOKUP(F814,LEADTIME!A:Y,6,0)</f>
        <v>#N/A</v>
      </c>
      <c r="E814" s="11" t="e">
        <f>VLOOKUP(F814,LEADTIME!A:Y,4,0)</f>
        <v>#N/A</v>
      </c>
      <c r="F814" s="26"/>
      <c r="G814" s="26"/>
      <c r="H814" s="23" t="e">
        <f>VLOOKUP(F814,LEADTIME!A:Y,17,0)</f>
        <v>#N/A</v>
      </c>
      <c r="I814" s="11" t="e">
        <f>VLOOKUP(F814,LEADTIME!A:Y,3,0)</f>
        <v>#N/A</v>
      </c>
      <c r="J814" s="38"/>
    </row>
    <row r="815" spans="1:10" ht="24.95" customHeight="1" x14ac:dyDescent="0.2">
      <c r="A815" s="24"/>
      <c r="B815" s="24"/>
      <c r="C815" s="11" t="e">
        <f>VLOOKUP(F815,LEADTIME!A:Y,5,0)</f>
        <v>#N/A</v>
      </c>
      <c r="D815" s="11" t="e">
        <f>VLOOKUP(F815,LEADTIME!A:Y,6,0)</f>
        <v>#N/A</v>
      </c>
      <c r="E815" s="11" t="e">
        <f>VLOOKUP(F815,LEADTIME!A:Y,4,0)</f>
        <v>#N/A</v>
      </c>
      <c r="F815" s="26"/>
      <c r="G815" s="26"/>
      <c r="H815" s="23" t="e">
        <f>VLOOKUP(F815,LEADTIME!A:Y,17,0)</f>
        <v>#N/A</v>
      </c>
      <c r="I815" s="11" t="e">
        <f>VLOOKUP(F815,LEADTIME!A:Y,3,0)</f>
        <v>#N/A</v>
      </c>
      <c r="J815" s="38"/>
    </row>
    <row r="816" spans="1:10" ht="24.95" customHeight="1" x14ac:dyDescent="0.2">
      <c r="A816" s="24"/>
      <c r="B816" s="24"/>
      <c r="C816" s="11" t="e">
        <f>VLOOKUP(F816,LEADTIME!A:Y,5,0)</f>
        <v>#N/A</v>
      </c>
      <c r="D816" s="11" t="e">
        <f>VLOOKUP(F816,LEADTIME!A:Y,6,0)</f>
        <v>#N/A</v>
      </c>
      <c r="E816" s="11" t="e">
        <f>VLOOKUP(F816,LEADTIME!A:Y,4,0)</f>
        <v>#N/A</v>
      </c>
      <c r="F816" s="26"/>
      <c r="G816" s="26"/>
      <c r="H816" s="23" t="e">
        <f>VLOOKUP(F816,LEADTIME!A:Y,17,0)</f>
        <v>#N/A</v>
      </c>
      <c r="I816" s="11" t="e">
        <f>VLOOKUP(F816,LEADTIME!A:Y,3,0)</f>
        <v>#N/A</v>
      </c>
      <c r="J816" s="38"/>
    </row>
    <row r="817" spans="1:10" ht="24.95" customHeight="1" x14ac:dyDescent="0.2">
      <c r="A817" s="24"/>
      <c r="B817" s="24"/>
      <c r="C817" s="11" t="e">
        <f>VLOOKUP(F817,LEADTIME!A:Y,5,0)</f>
        <v>#N/A</v>
      </c>
      <c r="D817" s="11" t="e">
        <f>VLOOKUP(F817,LEADTIME!A:Y,6,0)</f>
        <v>#N/A</v>
      </c>
      <c r="E817" s="11" t="e">
        <f>VLOOKUP(F817,LEADTIME!A:Y,4,0)</f>
        <v>#N/A</v>
      </c>
      <c r="F817" s="26"/>
      <c r="G817" s="26"/>
      <c r="H817" s="23" t="e">
        <f>VLOOKUP(F817,LEADTIME!A:Y,17,0)</f>
        <v>#N/A</v>
      </c>
      <c r="I817" s="11" t="e">
        <f>VLOOKUP(F817,LEADTIME!A:Y,3,0)</f>
        <v>#N/A</v>
      </c>
      <c r="J817" s="38"/>
    </row>
    <row r="818" spans="1:10" ht="24.95" customHeight="1" x14ac:dyDescent="0.2">
      <c r="A818" s="24"/>
      <c r="B818" s="24"/>
      <c r="C818" s="11" t="e">
        <f>VLOOKUP(F818,LEADTIME!A:Y,5,0)</f>
        <v>#N/A</v>
      </c>
      <c r="D818" s="11" t="e">
        <f>VLOOKUP(F818,LEADTIME!A:Y,6,0)</f>
        <v>#N/A</v>
      </c>
      <c r="E818" s="11" t="e">
        <f>VLOOKUP(F818,LEADTIME!A:Y,4,0)</f>
        <v>#N/A</v>
      </c>
      <c r="F818" s="26"/>
      <c r="G818" s="26"/>
      <c r="H818" s="23" t="e">
        <f>VLOOKUP(F818,LEADTIME!A:Y,17,0)</f>
        <v>#N/A</v>
      </c>
      <c r="I818" s="11" t="e">
        <f>VLOOKUP(F818,LEADTIME!A:Y,3,0)</f>
        <v>#N/A</v>
      </c>
      <c r="J818" s="38"/>
    </row>
    <row r="819" spans="1:10" ht="24.95" customHeight="1" x14ac:dyDescent="0.2">
      <c r="A819" s="24"/>
      <c r="B819" s="24"/>
      <c r="C819" s="11" t="e">
        <f>VLOOKUP(F819,LEADTIME!A:Y,5,0)</f>
        <v>#N/A</v>
      </c>
      <c r="D819" s="11" t="e">
        <f>VLOOKUP(F819,LEADTIME!A:Y,6,0)</f>
        <v>#N/A</v>
      </c>
      <c r="E819" s="11" t="e">
        <f>VLOOKUP(F819,LEADTIME!A:Y,4,0)</f>
        <v>#N/A</v>
      </c>
      <c r="F819" s="26"/>
      <c r="G819" s="26"/>
      <c r="H819" s="23" t="e">
        <f>VLOOKUP(F819,LEADTIME!A:Y,17,0)</f>
        <v>#N/A</v>
      </c>
      <c r="I819" s="11" t="e">
        <f>VLOOKUP(F819,LEADTIME!A:Y,3,0)</f>
        <v>#N/A</v>
      </c>
      <c r="J819" s="38"/>
    </row>
    <row r="820" spans="1:10" ht="24.95" customHeight="1" x14ac:dyDescent="0.2">
      <c r="A820" s="24"/>
      <c r="B820" s="24"/>
      <c r="C820" s="11" t="e">
        <f>VLOOKUP(F820,LEADTIME!A:Y,5,0)</f>
        <v>#N/A</v>
      </c>
      <c r="D820" s="11" t="e">
        <f>VLOOKUP(F820,LEADTIME!A:Y,6,0)</f>
        <v>#N/A</v>
      </c>
      <c r="E820" s="11" t="e">
        <f>VLOOKUP(F820,LEADTIME!A:Y,4,0)</f>
        <v>#N/A</v>
      </c>
      <c r="F820" s="26"/>
      <c r="G820" s="26"/>
      <c r="H820" s="23" t="e">
        <f>VLOOKUP(F820,LEADTIME!A:Y,17,0)</f>
        <v>#N/A</v>
      </c>
      <c r="I820" s="11" t="e">
        <f>VLOOKUP(F820,LEADTIME!A:Y,3,0)</f>
        <v>#N/A</v>
      </c>
      <c r="J820" s="38"/>
    </row>
    <row r="821" spans="1:10" ht="24.95" customHeight="1" x14ac:dyDescent="0.2">
      <c r="A821" s="24"/>
      <c r="B821" s="24"/>
      <c r="C821" s="11" t="e">
        <f>VLOOKUP(F821,LEADTIME!A:Y,5,0)</f>
        <v>#N/A</v>
      </c>
      <c r="D821" s="11" t="e">
        <f>VLOOKUP(F821,LEADTIME!A:Y,6,0)</f>
        <v>#N/A</v>
      </c>
      <c r="E821" s="11" t="e">
        <f>VLOOKUP(F821,LEADTIME!A:Y,4,0)</f>
        <v>#N/A</v>
      </c>
      <c r="F821" s="26"/>
      <c r="G821" s="26"/>
      <c r="H821" s="23" t="e">
        <f>VLOOKUP(F821,LEADTIME!A:Y,17,0)</f>
        <v>#N/A</v>
      </c>
      <c r="I821" s="11" t="e">
        <f>VLOOKUP(F821,LEADTIME!A:Y,3,0)</f>
        <v>#N/A</v>
      </c>
      <c r="J821" s="38"/>
    </row>
    <row r="822" spans="1:10" ht="24.95" customHeight="1" x14ac:dyDescent="0.2">
      <c r="A822" s="24"/>
      <c r="B822" s="24"/>
      <c r="C822" s="11" t="e">
        <f>VLOOKUP(F822,LEADTIME!A:Y,5,0)</f>
        <v>#N/A</v>
      </c>
      <c r="D822" s="11" t="e">
        <f>VLOOKUP(F822,LEADTIME!A:Y,6,0)</f>
        <v>#N/A</v>
      </c>
      <c r="E822" s="11" t="e">
        <f>VLOOKUP(F822,LEADTIME!A:Y,4,0)</f>
        <v>#N/A</v>
      </c>
      <c r="F822" s="26"/>
      <c r="G822" s="26"/>
      <c r="H822" s="23" t="e">
        <f>VLOOKUP(F822,LEADTIME!A:Y,17,0)</f>
        <v>#N/A</v>
      </c>
      <c r="I822" s="11" t="e">
        <f>VLOOKUP(F822,LEADTIME!A:Y,3,0)</f>
        <v>#N/A</v>
      </c>
      <c r="J822" s="38"/>
    </row>
    <row r="823" spans="1:10" ht="24.95" customHeight="1" x14ac:dyDescent="0.2">
      <c r="A823" s="24"/>
      <c r="B823" s="24"/>
      <c r="C823" s="11" t="e">
        <f>VLOOKUP(F823,LEADTIME!A:Y,5,0)</f>
        <v>#N/A</v>
      </c>
      <c r="D823" s="11" t="e">
        <f>VLOOKUP(F823,LEADTIME!A:Y,6,0)</f>
        <v>#N/A</v>
      </c>
      <c r="E823" s="11" t="e">
        <f>VLOOKUP(F823,LEADTIME!A:Y,4,0)</f>
        <v>#N/A</v>
      </c>
      <c r="F823" s="26"/>
      <c r="G823" s="26"/>
      <c r="H823" s="23" t="e">
        <f>VLOOKUP(F823,LEADTIME!A:Y,17,0)</f>
        <v>#N/A</v>
      </c>
      <c r="I823" s="11" t="e">
        <f>VLOOKUP(F823,LEADTIME!A:Y,3,0)</f>
        <v>#N/A</v>
      </c>
      <c r="J823" s="38"/>
    </row>
    <row r="824" spans="1:10" ht="24.95" customHeight="1" x14ac:dyDescent="0.2">
      <c r="A824" s="24"/>
      <c r="B824" s="24"/>
      <c r="C824" s="11" t="e">
        <f>VLOOKUP(F824,LEADTIME!A:Y,5,0)</f>
        <v>#N/A</v>
      </c>
      <c r="D824" s="11" t="e">
        <f>VLOOKUP(F824,LEADTIME!A:Y,6,0)</f>
        <v>#N/A</v>
      </c>
      <c r="E824" s="11" t="e">
        <f>VLOOKUP(F824,LEADTIME!A:Y,4,0)</f>
        <v>#N/A</v>
      </c>
      <c r="F824" s="26"/>
      <c r="G824" s="26"/>
      <c r="H824" s="23" t="e">
        <f>VLOOKUP(F824,LEADTIME!A:Y,17,0)</f>
        <v>#N/A</v>
      </c>
      <c r="I824" s="11" t="e">
        <f>VLOOKUP(F824,LEADTIME!A:Y,3,0)</f>
        <v>#N/A</v>
      </c>
      <c r="J824" s="38"/>
    </row>
    <row r="825" spans="1:10" ht="24.95" customHeight="1" x14ac:dyDescent="0.2">
      <c r="A825" s="24"/>
      <c r="B825" s="24"/>
      <c r="C825" s="11" t="e">
        <f>VLOOKUP(F825,LEADTIME!A:Y,5,0)</f>
        <v>#N/A</v>
      </c>
      <c r="D825" s="11" t="e">
        <f>VLOOKUP(F825,LEADTIME!A:Y,6,0)</f>
        <v>#N/A</v>
      </c>
      <c r="E825" s="11" t="e">
        <f>VLOOKUP(F825,LEADTIME!A:Y,4,0)</f>
        <v>#N/A</v>
      </c>
      <c r="F825" s="26"/>
      <c r="G825" s="26"/>
      <c r="H825" s="23" t="e">
        <f>VLOOKUP(F825,LEADTIME!A:Y,17,0)</f>
        <v>#N/A</v>
      </c>
      <c r="I825" s="11" t="e">
        <f>VLOOKUP(F825,LEADTIME!A:Y,3,0)</f>
        <v>#N/A</v>
      </c>
      <c r="J825" s="38"/>
    </row>
    <row r="826" spans="1:10" ht="24.95" customHeight="1" x14ac:dyDescent="0.2">
      <c r="A826" s="24"/>
      <c r="B826" s="24"/>
      <c r="C826" s="11" t="e">
        <f>VLOOKUP(F826,LEADTIME!A:Y,5,0)</f>
        <v>#N/A</v>
      </c>
      <c r="D826" s="11" t="e">
        <f>VLOOKUP(F826,LEADTIME!A:Y,6,0)</f>
        <v>#N/A</v>
      </c>
      <c r="E826" s="11" t="e">
        <f>VLOOKUP(F826,LEADTIME!A:Y,4,0)</f>
        <v>#N/A</v>
      </c>
      <c r="F826" s="26"/>
      <c r="G826" s="26"/>
      <c r="H826" s="23" t="e">
        <f>VLOOKUP(F826,LEADTIME!A:Y,17,0)</f>
        <v>#N/A</v>
      </c>
      <c r="I826" s="11" t="e">
        <f>VLOOKUP(F826,LEADTIME!A:Y,3,0)</f>
        <v>#N/A</v>
      </c>
      <c r="J826" s="38"/>
    </row>
    <row r="827" spans="1:10" ht="24.95" customHeight="1" x14ac:dyDescent="0.2">
      <c r="A827" s="24"/>
      <c r="B827" s="24"/>
      <c r="C827" s="11" t="e">
        <f>VLOOKUP(F827,LEADTIME!A:Y,5,0)</f>
        <v>#N/A</v>
      </c>
      <c r="D827" s="11" t="e">
        <f>VLOOKUP(F827,LEADTIME!A:Y,6,0)</f>
        <v>#N/A</v>
      </c>
      <c r="E827" s="11" t="e">
        <f>VLOOKUP(F827,LEADTIME!A:Y,4,0)</f>
        <v>#N/A</v>
      </c>
      <c r="F827" s="26"/>
      <c r="G827" s="26"/>
      <c r="H827" s="23" t="e">
        <f>VLOOKUP(F827,LEADTIME!A:Y,17,0)</f>
        <v>#N/A</v>
      </c>
      <c r="I827" s="11" t="e">
        <f>VLOOKUP(F827,LEADTIME!A:Y,3,0)</f>
        <v>#N/A</v>
      </c>
      <c r="J827" s="38"/>
    </row>
    <row r="828" spans="1:10" ht="24.95" customHeight="1" x14ac:dyDescent="0.2">
      <c r="A828" s="24"/>
      <c r="B828" s="24"/>
      <c r="C828" s="11" t="e">
        <f>VLOOKUP(F828,LEADTIME!A:Y,5,0)</f>
        <v>#N/A</v>
      </c>
      <c r="D828" s="11" t="e">
        <f>VLOOKUP(F828,LEADTIME!A:Y,6,0)</f>
        <v>#N/A</v>
      </c>
      <c r="E828" s="11" t="e">
        <f>VLOOKUP(F828,LEADTIME!A:Y,4,0)</f>
        <v>#N/A</v>
      </c>
      <c r="F828" s="26"/>
      <c r="G828" s="26"/>
      <c r="H828" s="23" t="e">
        <f>VLOOKUP(F828,LEADTIME!A:Y,17,0)</f>
        <v>#N/A</v>
      </c>
      <c r="I828" s="11" t="e">
        <f>VLOOKUP(F828,LEADTIME!A:Y,3,0)</f>
        <v>#N/A</v>
      </c>
      <c r="J828" s="38"/>
    </row>
    <row r="829" spans="1:10" ht="24.95" customHeight="1" x14ac:dyDescent="0.2">
      <c r="A829" s="24"/>
      <c r="B829" s="24"/>
      <c r="C829" s="11" t="e">
        <f>VLOOKUP(F829,LEADTIME!A:Y,5,0)</f>
        <v>#N/A</v>
      </c>
      <c r="D829" s="11" t="e">
        <f>VLOOKUP(F829,LEADTIME!A:Y,6,0)</f>
        <v>#N/A</v>
      </c>
      <c r="E829" s="11" t="e">
        <f>VLOOKUP(F829,LEADTIME!A:Y,4,0)</f>
        <v>#N/A</v>
      </c>
      <c r="F829" s="26"/>
      <c r="G829" s="26"/>
      <c r="H829" s="23" t="e">
        <f>VLOOKUP(F829,LEADTIME!A:Y,17,0)</f>
        <v>#N/A</v>
      </c>
      <c r="I829" s="11" t="e">
        <f>VLOOKUP(F829,LEADTIME!A:Y,3,0)</f>
        <v>#N/A</v>
      </c>
      <c r="J829" s="38"/>
    </row>
    <row r="830" spans="1:10" ht="24.95" customHeight="1" x14ac:dyDescent="0.2">
      <c r="A830" s="24"/>
      <c r="B830" s="24"/>
      <c r="C830" s="11" t="e">
        <f>VLOOKUP(F830,LEADTIME!A:Y,5,0)</f>
        <v>#N/A</v>
      </c>
      <c r="D830" s="11" t="e">
        <f>VLOOKUP(F830,LEADTIME!A:Y,6,0)</f>
        <v>#N/A</v>
      </c>
      <c r="E830" s="11" t="e">
        <f>VLOOKUP(F830,LEADTIME!A:Y,4,0)</f>
        <v>#N/A</v>
      </c>
      <c r="F830" s="26"/>
      <c r="G830" s="26"/>
      <c r="H830" s="23" t="e">
        <f>VLOOKUP(F830,LEADTIME!A:Y,17,0)</f>
        <v>#N/A</v>
      </c>
      <c r="I830" s="11" t="e">
        <f>VLOOKUP(F830,LEADTIME!A:Y,3,0)</f>
        <v>#N/A</v>
      </c>
      <c r="J830" s="38"/>
    </row>
    <row r="831" spans="1:10" ht="24.95" customHeight="1" x14ac:dyDescent="0.2">
      <c r="A831" s="24"/>
      <c r="B831" s="24"/>
      <c r="C831" s="11" t="e">
        <f>VLOOKUP(F831,LEADTIME!A:Y,5,0)</f>
        <v>#N/A</v>
      </c>
      <c r="D831" s="11" t="e">
        <f>VLOOKUP(F831,LEADTIME!A:Y,6,0)</f>
        <v>#N/A</v>
      </c>
      <c r="E831" s="11" t="e">
        <f>VLOOKUP(F831,LEADTIME!A:Y,4,0)</f>
        <v>#N/A</v>
      </c>
      <c r="F831" s="26"/>
      <c r="G831" s="26"/>
      <c r="H831" s="23" t="e">
        <f>VLOOKUP(F831,LEADTIME!A:Y,17,0)</f>
        <v>#N/A</v>
      </c>
      <c r="I831" s="11" t="e">
        <f>VLOOKUP(F831,LEADTIME!A:Y,3,0)</f>
        <v>#N/A</v>
      </c>
      <c r="J831" s="38"/>
    </row>
    <row r="832" spans="1:10" ht="24.95" customHeight="1" x14ac:dyDescent="0.2">
      <c r="A832" s="24"/>
      <c r="B832" s="24"/>
      <c r="C832" s="11" t="e">
        <f>VLOOKUP(F832,LEADTIME!A:Y,5,0)</f>
        <v>#N/A</v>
      </c>
      <c r="D832" s="11" t="e">
        <f>VLOOKUP(F832,LEADTIME!A:Y,6,0)</f>
        <v>#N/A</v>
      </c>
      <c r="E832" s="11" t="e">
        <f>VLOOKUP(F832,LEADTIME!A:Y,4,0)</f>
        <v>#N/A</v>
      </c>
      <c r="F832" s="26"/>
      <c r="G832" s="26"/>
      <c r="H832" s="23" t="e">
        <f>VLOOKUP(F832,LEADTIME!A:Y,17,0)</f>
        <v>#N/A</v>
      </c>
      <c r="I832" s="11" t="e">
        <f>VLOOKUP(F832,LEADTIME!A:Y,3,0)</f>
        <v>#N/A</v>
      </c>
      <c r="J832" s="38"/>
    </row>
    <row r="833" spans="1:10" ht="24.95" customHeight="1" x14ac:dyDescent="0.2">
      <c r="A833" s="24"/>
      <c r="B833" s="24"/>
      <c r="C833" s="11" t="e">
        <f>VLOOKUP(F833,LEADTIME!A:Y,5,0)</f>
        <v>#N/A</v>
      </c>
      <c r="D833" s="11" t="e">
        <f>VLOOKUP(F833,LEADTIME!A:Y,6,0)</f>
        <v>#N/A</v>
      </c>
      <c r="E833" s="11" t="e">
        <f>VLOOKUP(F833,LEADTIME!A:Y,4,0)</f>
        <v>#N/A</v>
      </c>
      <c r="F833" s="26"/>
      <c r="G833" s="26"/>
      <c r="H833" s="23" t="e">
        <f>VLOOKUP(F833,LEADTIME!A:Y,17,0)</f>
        <v>#N/A</v>
      </c>
      <c r="I833" s="11" t="e">
        <f>VLOOKUP(F833,LEADTIME!A:Y,3,0)</f>
        <v>#N/A</v>
      </c>
      <c r="J833" s="38"/>
    </row>
    <row r="834" spans="1:10" ht="24.95" customHeight="1" x14ac:dyDescent="0.2">
      <c r="A834" s="24"/>
      <c r="B834" s="24"/>
      <c r="C834" s="11" t="e">
        <f>VLOOKUP(F834,LEADTIME!A:Y,5,0)</f>
        <v>#N/A</v>
      </c>
      <c r="D834" s="11" t="e">
        <f>VLOOKUP(F834,LEADTIME!A:Y,6,0)</f>
        <v>#N/A</v>
      </c>
      <c r="E834" s="11" t="e">
        <f>VLOOKUP(F834,LEADTIME!A:Y,4,0)</f>
        <v>#N/A</v>
      </c>
      <c r="F834" s="26"/>
      <c r="G834" s="26"/>
      <c r="H834" s="23" t="e">
        <f>VLOOKUP(F834,LEADTIME!A:Y,17,0)</f>
        <v>#N/A</v>
      </c>
      <c r="I834" s="11" t="e">
        <f>VLOOKUP(F834,LEADTIME!A:Y,3,0)</f>
        <v>#N/A</v>
      </c>
      <c r="J834" s="38"/>
    </row>
    <row r="835" spans="1:10" ht="24.95" customHeight="1" x14ac:dyDescent="0.2">
      <c r="A835" s="24"/>
      <c r="B835" s="24"/>
      <c r="C835" s="11" t="e">
        <f>VLOOKUP(F835,LEADTIME!A:Y,5,0)</f>
        <v>#N/A</v>
      </c>
      <c r="D835" s="11" t="e">
        <f>VLOOKUP(F835,LEADTIME!A:Y,6,0)</f>
        <v>#N/A</v>
      </c>
      <c r="E835" s="11" t="e">
        <f>VLOOKUP(F835,LEADTIME!A:Y,4,0)</f>
        <v>#N/A</v>
      </c>
      <c r="F835" s="26"/>
      <c r="G835" s="26"/>
      <c r="H835" s="23" t="e">
        <f>VLOOKUP(F835,LEADTIME!A:Y,17,0)</f>
        <v>#N/A</v>
      </c>
      <c r="I835" s="11" t="e">
        <f>VLOOKUP(F835,LEADTIME!A:Y,3,0)</f>
        <v>#N/A</v>
      </c>
      <c r="J835" s="38"/>
    </row>
    <row r="836" spans="1:10" ht="24.95" customHeight="1" x14ac:dyDescent="0.2">
      <c r="A836" s="24"/>
      <c r="B836" s="24"/>
      <c r="C836" s="11" t="e">
        <f>VLOOKUP(F836,LEADTIME!A:Y,5,0)</f>
        <v>#N/A</v>
      </c>
      <c r="D836" s="11" t="e">
        <f>VLOOKUP(F836,LEADTIME!A:Y,6,0)</f>
        <v>#N/A</v>
      </c>
      <c r="E836" s="11" t="e">
        <f>VLOOKUP(F836,LEADTIME!A:Y,4,0)</f>
        <v>#N/A</v>
      </c>
      <c r="F836" s="26"/>
      <c r="G836" s="26"/>
      <c r="H836" s="23" t="e">
        <f>VLOOKUP(F836,LEADTIME!A:Y,17,0)</f>
        <v>#N/A</v>
      </c>
      <c r="I836" s="11" t="e">
        <f>VLOOKUP(F836,LEADTIME!A:Y,3,0)</f>
        <v>#N/A</v>
      </c>
      <c r="J836" s="38"/>
    </row>
    <row r="837" spans="1:10" ht="24.95" customHeight="1" x14ac:dyDescent="0.2">
      <c r="A837" s="24"/>
      <c r="B837" s="24"/>
      <c r="C837" s="11" t="e">
        <f>VLOOKUP(F837,LEADTIME!A:Y,5,0)</f>
        <v>#N/A</v>
      </c>
      <c r="D837" s="11" t="e">
        <f>VLOOKUP(F837,LEADTIME!A:Y,6,0)</f>
        <v>#N/A</v>
      </c>
      <c r="E837" s="11" t="e">
        <f>VLOOKUP(F837,LEADTIME!A:Y,4,0)</f>
        <v>#N/A</v>
      </c>
      <c r="F837" s="26"/>
      <c r="G837" s="26"/>
      <c r="H837" s="23" t="e">
        <f>VLOOKUP(F837,LEADTIME!A:Y,17,0)</f>
        <v>#N/A</v>
      </c>
      <c r="I837" s="11" t="e">
        <f>VLOOKUP(F837,LEADTIME!A:Y,3,0)</f>
        <v>#N/A</v>
      </c>
      <c r="J837" s="38"/>
    </row>
    <row r="838" spans="1:10" ht="24.95" customHeight="1" x14ac:dyDescent="0.2">
      <c r="A838" s="24"/>
      <c r="B838" s="24"/>
      <c r="C838" s="11" t="e">
        <f>VLOOKUP(F838,LEADTIME!A:Y,5,0)</f>
        <v>#N/A</v>
      </c>
      <c r="D838" s="11" t="e">
        <f>VLOOKUP(F838,LEADTIME!A:Y,6,0)</f>
        <v>#N/A</v>
      </c>
      <c r="E838" s="11" t="e">
        <f>VLOOKUP(F838,LEADTIME!A:Y,4,0)</f>
        <v>#N/A</v>
      </c>
      <c r="F838" s="26"/>
      <c r="G838" s="26"/>
      <c r="H838" s="23" t="e">
        <f>VLOOKUP(F838,LEADTIME!A:Y,17,0)</f>
        <v>#N/A</v>
      </c>
      <c r="I838" s="11" t="e">
        <f>VLOOKUP(F838,LEADTIME!A:Y,3,0)</f>
        <v>#N/A</v>
      </c>
      <c r="J838" s="38"/>
    </row>
    <row r="839" spans="1:10" ht="24.95" customHeight="1" x14ac:dyDescent="0.2">
      <c r="A839" s="24"/>
      <c r="B839" s="24"/>
      <c r="C839" s="11" t="e">
        <f>VLOOKUP(F839,LEADTIME!A:Y,5,0)</f>
        <v>#N/A</v>
      </c>
      <c r="D839" s="11" t="e">
        <f>VLOOKUP(F839,LEADTIME!A:Y,6,0)</f>
        <v>#N/A</v>
      </c>
      <c r="E839" s="11" t="e">
        <f>VLOOKUP(F839,LEADTIME!A:Y,4,0)</f>
        <v>#N/A</v>
      </c>
      <c r="F839" s="26"/>
      <c r="G839" s="26"/>
      <c r="H839" s="23" t="e">
        <f>VLOOKUP(F839,LEADTIME!A:Y,17,0)</f>
        <v>#N/A</v>
      </c>
      <c r="I839" s="11" t="e">
        <f>VLOOKUP(F839,LEADTIME!A:Y,3,0)</f>
        <v>#N/A</v>
      </c>
      <c r="J839" s="38"/>
    </row>
    <row r="840" spans="1:10" ht="24.95" customHeight="1" x14ac:dyDescent="0.2">
      <c r="A840" s="24"/>
      <c r="B840" s="24"/>
      <c r="C840" s="11" t="e">
        <f>VLOOKUP(F840,LEADTIME!A:Y,5,0)</f>
        <v>#N/A</v>
      </c>
      <c r="D840" s="11" t="e">
        <f>VLOOKUP(F840,LEADTIME!A:Y,6,0)</f>
        <v>#N/A</v>
      </c>
      <c r="E840" s="11" t="e">
        <f>VLOOKUP(F840,LEADTIME!A:Y,4,0)</f>
        <v>#N/A</v>
      </c>
      <c r="F840" s="26"/>
      <c r="G840" s="26"/>
      <c r="H840" s="23" t="e">
        <f>VLOOKUP(F840,LEADTIME!A:Y,17,0)</f>
        <v>#N/A</v>
      </c>
      <c r="I840" s="11" t="e">
        <f>VLOOKUP(F840,LEADTIME!A:Y,3,0)</f>
        <v>#N/A</v>
      </c>
      <c r="J840" s="38"/>
    </row>
    <row r="841" spans="1:10" ht="24.95" customHeight="1" x14ac:dyDescent="0.2">
      <c r="A841" s="24"/>
      <c r="B841" s="24"/>
      <c r="C841" s="11" t="e">
        <f>VLOOKUP(F841,LEADTIME!A:Y,5,0)</f>
        <v>#N/A</v>
      </c>
      <c r="D841" s="11" t="e">
        <f>VLOOKUP(F841,LEADTIME!A:Y,6,0)</f>
        <v>#N/A</v>
      </c>
      <c r="E841" s="11" t="e">
        <f>VLOOKUP(F841,LEADTIME!A:Y,4,0)</f>
        <v>#N/A</v>
      </c>
      <c r="F841" s="26"/>
      <c r="G841" s="26"/>
      <c r="H841" s="23" t="e">
        <f>VLOOKUP(F841,LEADTIME!A:Y,17,0)</f>
        <v>#N/A</v>
      </c>
      <c r="I841" s="11" t="e">
        <f>VLOOKUP(F841,LEADTIME!A:Y,3,0)</f>
        <v>#N/A</v>
      </c>
      <c r="J841" s="38"/>
    </row>
    <row r="842" spans="1:10" ht="24.95" customHeight="1" x14ac:dyDescent="0.2">
      <c r="A842" s="24"/>
      <c r="B842" s="24"/>
      <c r="C842" s="11" t="e">
        <f>VLOOKUP(F842,LEADTIME!A:Y,5,0)</f>
        <v>#N/A</v>
      </c>
      <c r="D842" s="11" t="e">
        <f>VLOOKUP(F842,LEADTIME!A:Y,6,0)</f>
        <v>#N/A</v>
      </c>
      <c r="E842" s="11" t="e">
        <f>VLOOKUP(F842,LEADTIME!A:Y,4,0)</f>
        <v>#N/A</v>
      </c>
      <c r="F842" s="26"/>
      <c r="G842" s="26"/>
      <c r="H842" s="23" t="e">
        <f>VLOOKUP(F842,LEADTIME!A:Y,17,0)</f>
        <v>#N/A</v>
      </c>
      <c r="I842" s="11" t="e">
        <f>VLOOKUP(F842,LEADTIME!A:Y,3,0)</f>
        <v>#N/A</v>
      </c>
      <c r="J842" s="38"/>
    </row>
    <row r="843" spans="1:10" ht="24.95" customHeight="1" x14ac:dyDescent="0.2">
      <c r="A843" s="24"/>
      <c r="B843" s="24"/>
      <c r="C843" s="11" t="e">
        <f>VLOOKUP(F843,LEADTIME!A:Y,5,0)</f>
        <v>#N/A</v>
      </c>
      <c r="D843" s="11" t="e">
        <f>VLOOKUP(F843,LEADTIME!A:Y,6,0)</f>
        <v>#N/A</v>
      </c>
      <c r="E843" s="11" t="e">
        <f>VLOOKUP(F843,LEADTIME!A:Y,4,0)</f>
        <v>#N/A</v>
      </c>
      <c r="F843" s="26"/>
      <c r="G843" s="26"/>
      <c r="H843" s="23" t="e">
        <f>VLOOKUP(F843,LEADTIME!A:Y,17,0)</f>
        <v>#N/A</v>
      </c>
      <c r="I843" s="11" t="e">
        <f>VLOOKUP(F843,LEADTIME!A:Y,3,0)</f>
        <v>#N/A</v>
      </c>
      <c r="J843" s="38"/>
    </row>
    <row r="844" spans="1:10" ht="24.95" customHeight="1" x14ac:dyDescent="0.2">
      <c r="A844" s="24"/>
      <c r="B844" s="24"/>
      <c r="C844" s="11" t="e">
        <f>VLOOKUP(F844,LEADTIME!A:Y,5,0)</f>
        <v>#N/A</v>
      </c>
      <c r="D844" s="11" t="e">
        <f>VLOOKUP(F844,LEADTIME!A:Y,6,0)</f>
        <v>#N/A</v>
      </c>
      <c r="E844" s="11" t="e">
        <f>VLOOKUP(F844,LEADTIME!A:Y,4,0)</f>
        <v>#N/A</v>
      </c>
      <c r="F844" s="26"/>
      <c r="G844" s="26"/>
      <c r="H844" s="23" t="e">
        <f>VLOOKUP(F844,LEADTIME!A:Y,17,0)</f>
        <v>#N/A</v>
      </c>
      <c r="I844" s="11" t="e">
        <f>VLOOKUP(F844,LEADTIME!A:Y,3,0)</f>
        <v>#N/A</v>
      </c>
      <c r="J844" s="38"/>
    </row>
    <row r="845" spans="1:10" ht="24.95" customHeight="1" x14ac:dyDescent="0.2">
      <c r="A845" s="24"/>
      <c r="B845" s="24"/>
      <c r="C845" s="11" t="e">
        <f>VLOOKUP(F845,LEADTIME!A:Y,5,0)</f>
        <v>#N/A</v>
      </c>
      <c r="D845" s="11" t="e">
        <f>VLOOKUP(F845,LEADTIME!A:Y,6,0)</f>
        <v>#N/A</v>
      </c>
      <c r="E845" s="11" t="e">
        <f>VLOOKUP(F845,LEADTIME!A:Y,4,0)</f>
        <v>#N/A</v>
      </c>
      <c r="F845" s="26"/>
      <c r="G845" s="26"/>
      <c r="H845" s="23" t="e">
        <f>VLOOKUP(F845,LEADTIME!A:Y,17,0)</f>
        <v>#N/A</v>
      </c>
      <c r="I845" s="11" t="e">
        <f>VLOOKUP(F845,LEADTIME!A:Y,3,0)</f>
        <v>#N/A</v>
      </c>
      <c r="J845" s="38"/>
    </row>
    <row r="846" spans="1:10" ht="24.95" customHeight="1" x14ac:dyDescent="0.2">
      <c r="A846" s="24"/>
      <c r="B846" s="24"/>
      <c r="C846" s="11" t="e">
        <f>VLOOKUP(F846,LEADTIME!A:Y,5,0)</f>
        <v>#N/A</v>
      </c>
      <c r="D846" s="11" t="e">
        <f>VLOOKUP(F846,LEADTIME!A:Y,6,0)</f>
        <v>#N/A</v>
      </c>
      <c r="E846" s="11" t="e">
        <f>VLOOKUP(F846,LEADTIME!A:Y,4,0)</f>
        <v>#N/A</v>
      </c>
      <c r="F846" s="26"/>
      <c r="G846" s="26"/>
      <c r="H846" s="23" t="e">
        <f>VLOOKUP(F846,LEADTIME!A:Y,17,0)</f>
        <v>#N/A</v>
      </c>
      <c r="I846" s="11" t="e">
        <f>VLOOKUP(F846,LEADTIME!A:Y,3,0)</f>
        <v>#N/A</v>
      </c>
      <c r="J846" s="38"/>
    </row>
    <row r="847" spans="1:10" ht="24.95" customHeight="1" x14ac:dyDescent="0.2">
      <c r="A847" s="24"/>
      <c r="B847" s="24"/>
      <c r="C847" s="11" t="e">
        <f>VLOOKUP(F847,LEADTIME!A:Y,5,0)</f>
        <v>#N/A</v>
      </c>
      <c r="D847" s="11" t="e">
        <f>VLOOKUP(F847,LEADTIME!A:Y,6,0)</f>
        <v>#N/A</v>
      </c>
      <c r="E847" s="11" t="e">
        <f>VLOOKUP(F847,LEADTIME!A:Y,4,0)</f>
        <v>#N/A</v>
      </c>
      <c r="F847" s="26"/>
      <c r="G847" s="26"/>
      <c r="H847" s="23" t="e">
        <f>VLOOKUP(F847,LEADTIME!A:Y,17,0)</f>
        <v>#N/A</v>
      </c>
      <c r="I847" s="11" t="e">
        <f>VLOOKUP(F847,LEADTIME!A:Y,3,0)</f>
        <v>#N/A</v>
      </c>
      <c r="J847" s="38"/>
    </row>
    <row r="848" spans="1:10" ht="24.95" customHeight="1" x14ac:dyDescent="0.2">
      <c r="A848" s="24"/>
      <c r="B848" s="24"/>
      <c r="C848" s="11" t="e">
        <f>VLOOKUP(F848,LEADTIME!A:Y,5,0)</f>
        <v>#N/A</v>
      </c>
      <c r="D848" s="11" t="e">
        <f>VLOOKUP(F848,LEADTIME!A:Y,6,0)</f>
        <v>#N/A</v>
      </c>
      <c r="E848" s="11" t="e">
        <f>VLOOKUP(F848,LEADTIME!A:Y,4,0)</f>
        <v>#N/A</v>
      </c>
      <c r="F848" s="26"/>
      <c r="G848" s="26"/>
      <c r="H848" s="23" t="e">
        <f>VLOOKUP(F848,LEADTIME!A:Y,17,0)</f>
        <v>#N/A</v>
      </c>
      <c r="I848" s="11" t="e">
        <f>VLOOKUP(F848,LEADTIME!A:Y,3,0)</f>
        <v>#N/A</v>
      </c>
      <c r="J848" s="38"/>
    </row>
    <row r="849" spans="1:10" ht="24.95" customHeight="1" x14ac:dyDescent="0.2">
      <c r="A849" s="24"/>
      <c r="B849" s="24"/>
      <c r="C849" s="11" t="e">
        <f>VLOOKUP(F849,LEADTIME!A:Y,5,0)</f>
        <v>#N/A</v>
      </c>
      <c r="D849" s="11" t="e">
        <f>VLOOKUP(F849,LEADTIME!A:Y,6,0)</f>
        <v>#N/A</v>
      </c>
      <c r="E849" s="11" t="e">
        <f>VLOOKUP(F849,LEADTIME!A:Y,4,0)</f>
        <v>#N/A</v>
      </c>
      <c r="F849" s="26"/>
      <c r="G849" s="26"/>
      <c r="H849" s="23" t="e">
        <f>VLOOKUP(F849,LEADTIME!A:Y,17,0)</f>
        <v>#N/A</v>
      </c>
      <c r="I849" s="11" t="e">
        <f>VLOOKUP(F849,LEADTIME!A:Y,3,0)</f>
        <v>#N/A</v>
      </c>
      <c r="J849" s="38"/>
    </row>
    <row r="850" spans="1:10" ht="24.95" customHeight="1" x14ac:dyDescent="0.2">
      <c r="A850" s="24"/>
      <c r="B850" s="24"/>
      <c r="C850" s="11" t="e">
        <f>VLOOKUP(F850,LEADTIME!A:Y,5,0)</f>
        <v>#N/A</v>
      </c>
      <c r="D850" s="11" t="e">
        <f>VLOOKUP(F850,LEADTIME!A:Y,6,0)</f>
        <v>#N/A</v>
      </c>
      <c r="E850" s="11" t="e">
        <f>VLOOKUP(F850,LEADTIME!A:Y,4,0)</f>
        <v>#N/A</v>
      </c>
      <c r="F850" s="26"/>
      <c r="G850" s="26"/>
      <c r="H850" s="23" t="e">
        <f>VLOOKUP(F850,LEADTIME!A:Y,17,0)</f>
        <v>#N/A</v>
      </c>
      <c r="I850" s="11" t="e">
        <f>VLOOKUP(F850,LEADTIME!A:Y,3,0)</f>
        <v>#N/A</v>
      </c>
      <c r="J850" s="38"/>
    </row>
    <row r="851" spans="1:10" ht="24.95" customHeight="1" x14ac:dyDescent="0.2">
      <c r="A851" s="24"/>
      <c r="B851" s="24"/>
      <c r="C851" s="11" t="e">
        <f>VLOOKUP(F851,LEADTIME!A:Y,5,0)</f>
        <v>#N/A</v>
      </c>
      <c r="D851" s="11" t="e">
        <f>VLOOKUP(F851,LEADTIME!A:Y,6,0)</f>
        <v>#N/A</v>
      </c>
      <c r="E851" s="11" t="e">
        <f>VLOOKUP(F851,LEADTIME!A:Y,4,0)</f>
        <v>#N/A</v>
      </c>
      <c r="F851" s="26"/>
      <c r="G851" s="26"/>
      <c r="H851" s="23" t="e">
        <f>VLOOKUP(F851,LEADTIME!A:Y,17,0)</f>
        <v>#N/A</v>
      </c>
      <c r="I851" s="11" t="e">
        <f>VLOOKUP(F851,LEADTIME!A:Y,3,0)</f>
        <v>#N/A</v>
      </c>
      <c r="J851" s="38"/>
    </row>
    <row r="852" spans="1:10" ht="24.95" customHeight="1" x14ac:dyDescent="0.2">
      <c r="A852" s="24"/>
      <c r="B852" s="24"/>
      <c r="C852" s="11" t="e">
        <f>VLOOKUP(F852,LEADTIME!A:Y,5,0)</f>
        <v>#N/A</v>
      </c>
      <c r="D852" s="11" t="e">
        <f>VLOOKUP(F852,LEADTIME!A:Y,6,0)</f>
        <v>#N/A</v>
      </c>
      <c r="E852" s="11" t="e">
        <f>VLOOKUP(F852,LEADTIME!A:Y,4,0)</f>
        <v>#N/A</v>
      </c>
      <c r="F852" s="26"/>
      <c r="G852" s="26"/>
      <c r="H852" s="23" t="e">
        <f>VLOOKUP(F852,LEADTIME!A:Y,17,0)</f>
        <v>#N/A</v>
      </c>
      <c r="I852" s="11" t="e">
        <f>VLOOKUP(F852,LEADTIME!A:Y,3,0)</f>
        <v>#N/A</v>
      </c>
      <c r="J852" s="38"/>
    </row>
    <row r="853" spans="1:10" ht="24.95" customHeight="1" x14ac:dyDescent="0.2">
      <c r="A853" s="24"/>
      <c r="B853" s="24"/>
      <c r="C853" s="11" t="e">
        <f>VLOOKUP(F853,LEADTIME!A:Y,5,0)</f>
        <v>#N/A</v>
      </c>
      <c r="D853" s="11" t="e">
        <f>VLOOKUP(F853,LEADTIME!A:Y,6,0)</f>
        <v>#N/A</v>
      </c>
      <c r="E853" s="11" t="e">
        <f>VLOOKUP(F853,LEADTIME!A:Y,4,0)</f>
        <v>#N/A</v>
      </c>
      <c r="F853" s="26"/>
      <c r="G853" s="26"/>
      <c r="H853" s="23" t="e">
        <f>VLOOKUP(F853,LEADTIME!A:Y,17,0)</f>
        <v>#N/A</v>
      </c>
      <c r="I853" s="11" t="e">
        <f>VLOOKUP(F853,LEADTIME!A:Y,3,0)</f>
        <v>#N/A</v>
      </c>
      <c r="J853" s="38"/>
    </row>
    <row r="854" spans="1:10" ht="24.95" customHeight="1" x14ac:dyDescent="0.2">
      <c r="A854" s="24"/>
      <c r="B854" s="24"/>
      <c r="C854" s="11" t="e">
        <f>VLOOKUP(F854,LEADTIME!A:Y,5,0)</f>
        <v>#N/A</v>
      </c>
      <c r="D854" s="11" t="e">
        <f>VLOOKUP(F854,LEADTIME!A:Y,6,0)</f>
        <v>#N/A</v>
      </c>
      <c r="E854" s="11" t="e">
        <f>VLOOKUP(F854,LEADTIME!A:Y,4,0)</f>
        <v>#N/A</v>
      </c>
      <c r="F854" s="26"/>
      <c r="G854" s="26"/>
      <c r="H854" s="23" t="e">
        <f>VLOOKUP(F854,LEADTIME!A:Y,17,0)</f>
        <v>#N/A</v>
      </c>
      <c r="I854" s="11" t="e">
        <f>VLOOKUP(F854,LEADTIME!A:Y,3,0)</f>
        <v>#N/A</v>
      </c>
      <c r="J854" s="38"/>
    </row>
    <row r="855" spans="1:10" ht="24.95" customHeight="1" x14ac:dyDescent="0.2">
      <c r="A855" s="24"/>
      <c r="B855" s="24"/>
      <c r="C855" s="11" t="e">
        <f>VLOOKUP(F855,LEADTIME!A:Y,5,0)</f>
        <v>#N/A</v>
      </c>
      <c r="D855" s="11" t="e">
        <f>VLOOKUP(F855,LEADTIME!A:Y,6,0)</f>
        <v>#N/A</v>
      </c>
      <c r="E855" s="11" t="e">
        <f>VLOOKUP(F855,LEADTIME!A:Y,4,0)</f>
        <v>#N/A</v>
      </c>
      <c r="F855" s="26"/>
      <c r="G855" s="26"/>
      <c r="H855" s="23" t="e">
        <f>VLOOKUP(F855,LEADTIME!A:Y,17,0)</f>
        <v>#N/A</v>
      </c>
      <c r="I855" s="11" t="e">
        <f>VLOOKUP(F855,LEADTIME!A:Y,3,0)</f>
        <v>#N/A</v>
      </c>
      <c r="J855" s="38"/>
    </row>
    <row r="856" spans="1:10" ht="24.95" customHeight="1" x14ac:dyDescent="0.2">
      <c r="A856" s="24"/>
      <c r="B856" s="24"/>
      <c r="C856" s="11" t="e">
        <f>VLOOKUP(F856,LEADTIME!A:Y,5,0)</f>
        <v>#N/A</v>
      </c>
      <c r="D856" s="11" t="e">
        <f>VLOOKUP(F856,LEADTIME!A:Y,6,0)</f>
        <v>#N/A</v>
      </c>
      <c r="E856" s="11" t="e">
        <f>VLOOKUP(F856,LEADTIME!A:Y,4,0)</f>
        <v>#N/A</v>
      </c>
      <c r="F856" s="26"/>
      <c r="G856" s="26"/>
      <c r="H856" s="23" t="e">
        <f>VLOOKUP(F856,LEADTIME!A:Y,17,0)</f>
        <v>#N/A</v>
      </c>
      <c r="I856" s="11" t="e">
        <f>VLOOKUP(F856,LEADTIME!A:Y,3,0)</f>
        <v>#N/A</v>
      </c>
      <c r="J856" s="38"/>
    </row>
    <row r="857" spans="1:10" ht="24.95" customHeight="1" x14ac:dyDescent="0.2">
      <c r="A857" s="24"/>
      <c r="B857" s="24"/>
      <c r="C857" s="11" t="e">
        <f>VLOOKUP(F857,LEADTIME!A:Y,5,0)</f>
        <v>#N/A</v>
      </c>
      <c r="D857" s="11" t="e">
        <f>VLOOKUP(F857,LEADTIME!A:Y,6,0)</f>
        <v>#N/A</v>
      </c>
      <c r="E857" s="11" t="e">
        <f>VLOOKUP(F857,LEADTIME!A:Y,4,0)</f>
        <v>#N/A</v>
      </c>
      <c r="F857" s="26"/>
      <c r="G857" s="26"/>
      <c r="H857" s="23" t="e">
        <f>VLOOKUP(F857,LEADTIME!A:Y,17,0)</f>
        <v>#N/A</v>
      </c>
      <c r="I857" s="11" t="e">
        <f>VLOOKUP(F857,LEADTIME!A:Y,3,0)</f>
        <v>#N/A</v>
      </c>
      <c r="J857" s="38"/>
    </row>
    <row r="858" spans="1:10" ht="24.95" customHeight="1" x14ac:dyDescent="0.2">
      <c r="A858" s="24"/>
      <c r="B858" s="24"/>
      <c r="C858" s="11" t="e">
        <f>VLOOKUP(F858,LEADTIME!A:Y,5,0)</f>
        <v>#N/A</v>
      </c>
      <c r="D858" s="11" t="e">
        <f>VLOOKUP(F858,LEADTIME!A:Y,6,0)</f>
        <v>#N/A</v>
      </c>
      <c r="E858" s="11" t="e">
        <f>VLOOKUP(F858,LEADTIME!A:Y,4,0)</f>
        <v>#N/A</v>
      </c>
      <c r="F858" s="26"/>
      <c r="G858" s="26"/>
      <c r="H858" s="23" t="e">
        <f>VLOOKUP(F858,LEADTIME!A:Y,17,0)</f>
        <v>#N/A</v>
      </c>
      <c r="I858" s="11" t="e">
        <f>VLOOKUP(F858,LEADTIME!A:Y,3,0)</f>
        <v>#N/A</v>
      </c>
      <c r="J858" s="38"/>
    </row>
    <row r="859" spans="1:10" ht="24.95" customHeight="1" x14ac:dyDescent="0.2">
      <c r="A859" s="24"/>
      <c r="B859" s="24"/>
      <c r="C859" s="11" t="e">
        <f>VLOOKUP(F859,LEADTIME!A:Y,5,0)</f>
        <v>#N/A</v>
      </c>
      <c r="D859" s="11" t="e">
        <f>VLOOKUP(F859,LEADTIME!A:Y,6,0)</f>
        <v>#N/A</v>
      </c>
      <c r="E859" s="11" t="e">
        <f>VLOOKUP(F859,LEADTIME!A:Y,4,0)</f>
        <v>#N/A</v>
      </c>
      <c r="F859" s="26"/>
      <c r="G859" s="26"/>
      <c r="H859" s="23" t="e">
        <f>VLOOKUP(F859,LEADTIME!A:Y,17,0)</f>
        <v>#N/A</v>
      </c>
      <c r="I859" s="11" t="e">
        <f>VLOOKUP(F859,LEADTIME!A:Y,3,0)</f>
        <v>#N/A</v>
      </c>
      <c r="J859" s="38"/>
    </row>
    <row r="860" spans="1:10" ht="24.95" customHeight="1" x14ac:dyDescent="0.2">
      <c r="A860" s="24"/>
      <c r="B860" s="24"/>
      <c r="C860" s="11" t="e">
        <f>VLOOKUP(F860,LEADTIME!A:Y,5,0)</f>
        <v>#N/A</v>
      </c>
      <c r="D860" s="11" t="e">
        <f>VLOOKUP(F860,LEADTIME!A:Y,6,0)</f>
        <v>#N/A</v>
      </c>
      <c r="E860" s="11" t="e">
        <f>VLOOKUP(F860,LEADTIME!A:Y,4,0)</f>
        <v>#N/A</v>
      </c>
      <c r="F860" s="26"/>
      <c r="G860" s="26"/>
      <c r="H860" s="23" t="e">
        <f>VLOOKUP(F860,LEADTIME!A:Y,17,0)</f>
        <v>#N/A</v>
      </c>
      <c r="I860" s="11" t="e">
        <f>VLOOKUP(F860,LEADTIME!A:Y,3,0)</f>
        <v>#N/A</v>
      </c>
      <c r="J860" s="38"/>
    </row>
    <row r="861" spans="1:10" ht="24.95" customHeight="1" x14ac:dyDescent="0.2">
      <c r="A861" s="24"/>
      <c r="B861" s="24"/>
      <c r="C861" s="11" t="e">
        <f>VLOOKUP(F861,LEADTIME!A:Y,5,0)</f>
        <v>#N/A</v>
      </c>
      <c r="D861" s="11" t="e">
        <f>VLOOKUP(F861,LEADTIME!A:Y,6,0)</f>
        <v>#N/A</v>
      </c>
      <c r="E861" s="11" t="e">
        <f>VLOOKUP(F861,LEADTIME!A:Y,4,0)</f>
        <v>#N/A</v>
      </c>
      <c r="F861" s="26"/>
      <c r="G861" s="26"/>
      <c r="H861" s="23" t="e">
        <f>VLOOKUP(F861,LEADTIME!A:Y,17,0)</f>
        <v>#N/A</v>
      </c>
      <c r="I861" s="11" t="e">
        <f>VLOOKUP(F861,LEADTIME!A:Y,3,0)</f>
        <v>#N/A</v>
      </c>
      <c r="J861" s="38"/>
    </row>
    <row r="862" spans="1:10" ht="24.95" customHeight="1" x14ac:dyDescent="0.2">
      <c r="A862" s="24"/>
      <c r="B862" s="24"/>
      <c r="C862" s="11" t="e">
        <f>VLOOKUP(F862,LEADTIME!A:Y,5,0)</f>
        <v>#N/A</v>
      </c>
      <c r="D862" s="11" t="e">
        <f>VLOOKUP(F862,LEADTIME!A:Y,6,0)</f>
        <v>#N/A</v>
      </c>
      <c r="E862" s="11" t="e">
        <f>VLOOKUP(F862,LEADTIME!A:Y,4,0)</f>
        <v>#N/A</v>
      </c>
      <c r="F862" s="26"/>
      <c r="G862" s="26"/>
      <c r="H862" s="23" t="e">
        <f>VLOOKUP(F862,LEADTIME!A:Y,17,0)</f>
        <v>#N/A</v>
      </c>
      <c r="I862" s="11" t="e">
        <f>VLOOKUP(F862,LEADTIME!A:Y,3,0)</f>
        <v>#N/A</v>
      </c>
      <c r="J862" s="38"/>
    </row>
    <row r="863" spans="1:10" ht="24.95" customHeight="1" x14ac:dyDescent="0.2">
      <c r="A863" s="24"/>
      <c r="B863" s="24"/>
      <c r="C863" s="11" t="e">
        <f>VLOOKUP(F863,LEADTIME!A:Y,5,0)</f>
        <v>#N/A</v>
      </c>
      <c r="D863" s="11" t="e">
        <f>VLOOKUP(F863,LEADTIME!A:Y,6,0)</f>
        <v>#N/A</v>
      </c>
      <c r="E863" s="11" t="e">
        <f>VLOOKUP(F863,LEADTIME!A:Y,4,0)</f>
        <v>#N/A</v>
      </c>
      <c r="F863" s="26"/>
      <c r="G863" s="26"/>
      <c r="H863" s="23" t="e">
        <f>VLOOKUP(F863,LEADTIME!A:Y,17,0)</f>
        <v>#N/A</v>
      </c>
      <c r="I863" s="11" t="e">
        <f>VLOOKUP(F863,LEADTIME!A:Y,3,0)</f>
        <v>#N/A</v>
      </c>
      <c r="J863" s="38"/>
    </row>
    <row r="864" spans="1:10" ht="24.95" customHeight="1" x14ac:dyDescent="0.2">
      <c r="A864" s="24"/>
      <c r="B864" s="24"/>
      <c r="C864" s="11" t="e">
        <f>VLOOKUP(F864,LEADTIME!A:Y,5,0)</f>
        <v>#N/A</v>
      </c>
      <c r="D864" s="11" t="e">
        <f>VLOOKUP(F864,LEADTIME!A:Y,6,0)</f>
        <v>#N/A</v>
      </c>
      <c r="E864" s="11" t="e">
        <f>VLOOKUP(F864,LEADTIME!A:Y,4,0)</f>
        <v>#N/A</v>
      </c>
      <c r="F864" s="26"/>
      <c r="G864" s="26"/>
      <c r="H864" s="23" t="e">
        <f>VLOOKUP(F864,LEADTIME!A:Y,17,0)</f>
        <v>#N/A</v>
      </c>
      <c r="I864" s="11" t="e">
        <f>VLOOKUP(F864,LEADTIME!A:Y,3,0)</f>
        <v>#N/A</v>
      </c>
      <c r="J864" s="38"/>
    </row>
    <row r="865" spans="1:10" ht="24.95" customHeight="1" x14ac:dyDescent="0.2">
      <c r="A865" s="24"/>
      <c r="B865" s="24"/>
      <c r="C865" s="11" t="e">
        <f>VLOOKUP(F865,LEADTIME!A:Y,5,0)</f>
        <v>#N/A</v>
      </c>
      <c r="D865" s="11" t="e">
        <f>VLOOKUP(F865,LEADTIME!A:Y,6,0)</f>
        <v>#N/A</v>
      </c>
      <c r="E865" s="11" t="e">
        <f>VLOOKUP(F865,LEADTIME!A:Y,4,0)</f>
        <v>#N/A</v>
      </c>
      <c r="F865" s="26"/>
      <c r="G865" s="26"/>
      <c r="H865" s="23" t="e">
        <f>VLOOKUP(F865,LEADTIME!A:Y,17,0)</f>
        <v>#N/A</v>
      </c>
      <c r="I865" s="11" t="e">
        <f>VLOOKUP(F865,LEADTIME!A:Y,3,0)</f>
        <v>#N/A</v>
      </c>
      <c r="J865" s="38"/>
    </row>
    <row r="866" spans="1:10" ht="24.95" customHeight="1" x14ac:dyDescent="0.2">
      <c r="A866" s="24"/>
      <c r="B866" s="24"/>
      <c r="C866" s="11" t="e">
        <f>VLOOKUP(F866,LEADTIME!A:Y,5,0)</f>
        <v>#N/A</v>
      </c>
      <c r="D866" s="11" t="e">
        <f>VLOOKUP(F866,LEADTIME!A:Y,6,0)</f>
        <v>#N/A</v>
      </c>
      <c r="E866" s="11" t="e">
        <f>VLOOKUP(F866,LEADTIME!A:Y,4,0)</f>
        <v>#N/A</v>
      </c>
      <c r="F866" s="26"/>
      <c r="G866" s="26"/>
      <c r="H866" s="23" t="e">
        <f>VLOOKUP(F866,LEADTIME!A:Y,17,0)</f>
        <v>#N/A</v>
      </c>
      <c r="I866" s="11" t="e">
        <f>VLOOKUP(F866,LEADTIME!A:Y,3,0)</f>
        <v>#N/A</v>
      </c>
      <c r="J866" s="38"/>
    </row>
    <row r="867" spans="1:10" ht="24.95" customHeight="1" x14ac:dyDescent="0.2">
      <c r="A867" s="24"/>
      <c r="B867" s="24"/>
      <c r="C867" s="11" t="e">
        <f>VLOOKUP(F867,LEADTIME!A:Y,5,0)</f>
        <v>#N/A</v>
      </c>
      <c r="D867" s="11" t="e">
        <f>VLOOKUP(F867,LEADTIME!A:Y,6,0)</f>
        <v>#N/A</v>
      </c>
      <c r="E867" s="11" t="e">
        <f>VLOOKUP(F867,LEADTIME!A:Y,4,0)</f>
        <v>#N/A</v>
      </c>
      <c r="F867" s="26"/>
      <c r="G867" s="26"/>
      <c r="H867" s="23" t="e">
        <f>VLOOKUP(F867,LEADTIME!A:Y,17,0)</f>
        <v>#N/A</v>
      </c>
      <c r="I867" s="11" t="e">
        <f>VLOOKUP(F867,LEADTIME!A:Y,3,0)</f>
        <v>#N/A</v>
      </c>
      <c r="J867" s="38"/>
    </row>
    <row r="868" spans="1:10" ht="24.95" customHeight="1" x14ac:dyDescent="0.2">
      <c r="A868" s="24"/>
      <c r="B868" s="24"/>
      <c r="C868" s="11" t="e">
        <f>VLOOKUP(F868,LEADTIME!A:Y,5,0)</f>
        <v>#N/A</v>
      </c>
      <c r="D868" s="11" t="e">
        <f>VLOOKUP(F868,LEADTIME!A:Y,6,0)</f>
        <v>#N/A</v>
      </c>
      <c r="E868" s="11" t="e">
        <f>VLOOKUP(F868,LEADTIME!A:Y,4,0)</f>
        <v>#N/A</v>
      </c>
      <c r="F868" s="26"/>
      <c r="G868" s="26"/>
      <c r="H868" s="23" t="e">
        <f>VLOOKUP(F868,LEADTIME!A:Y,17,0)</f>
        <v>#N/A</v>
      </c>
      <c r="I868" s="11" t="e">
        <f>VLOOKUP(F868,LEADTIME!A:Y,3,0)</f>
        <v>#N/A</v>
      </c>
      <c r="J868" s="38"/>
    </row>
    <row r="869" spans="1:10" ht="24.95" customHeight="1" x14ac:dyDescent="0.2">
      <c r="A869" s="24"/>
      <c r="B869" s="24"/>
      <c r="C869" s="11" t="e">
        <f>VLOOKUP(F869,LEADTIME!A:Y,5,0)</f>
        <v>#N/A</v>
      </c>
      <c r="D869" s="11" t="e">
        <f>VLOOKUP(F869,LEADTIME!A:Y,6,0)</f>
        <v>#N/A</v>
      </c>
      <c r="E869" s="11" t="e">
        <f>VLOOKUP(F869,LEADTIME!A:Y,4,0)</f>
        <v>#N/A</v>
      </c>
      <c r="F869" s="26"/>
      <c r="G869" s="26"/>
      <c r="H869" s="23" t="e">
        <f>VLOOKUP(F869,LEADTIME!A:Y,17,0)</f>
        <v>#N/A</v>
      </c>
      <c r="I869" s="11" t="e">
        <f>VLOOKUP(F869,LEADTIME!A:Y,3,0)</f>
        <v>#N/A</v>
      </c>
      <c r="J869" s="38"/>
    </row>
    <row r="870" spans="1:10" ht="24.95" customHeight="1" x14ac:dyDescent="0.2">
      <c r="A870" s="24"/>
      <c r="B870" s="24"/>
      <c r="C870" s="11" t="e">
        <f>VLOOKUP(F870,LEADTIME!A:Y,5,0)</f>
        <v>#N/A</v>
      </c>
      <c r="D870" s="11" t="e">
        <f>VLOOKUP(F870,LEADTIME!A:Y,6,0)</f>
        <v>#N/A</v>
      </c>
      <c r="E870" s="11" t="e">
        <f>VLOOKUP(F870,LEADTIME!A:Y,4,0)</f>
        <v>#N/A</v>
      </c>
      <c r="F870" s="26"/>
      <c r="G870" s="26"/>
      <c r="H870" s="23" t="e">
        <f>VLOOKUP(F870,LEADTIME!A:Y,17,0)</f>
        <v>#N/A</v>
      </c>
      <c r="I870" s="11" t="e">
        <f>VLOOKUP(F870,LEADTIME!A:Y,3,0)</f>
        <v>#N/A</v>
      </c>
      <c r="J870" s="38"/>
    </row>
    <row r="871" spans="1:10" ht="24.95" customHeight="1" x14ac:dyDescent="0.2">
      <c r="A871" s="24"/>
      <c r="B871" s="24"/>
      <c r="C871" s="11" t="e">
        <f>VLOOKUP(F871,LEADTIME!A:Y,5,0)</f>
        <v>#N/A</v>
      </c>
      <c r="D871" s="11" t="e">
        <f>VLOOKUP(F871,LEADTIME!A:Y,6,0)</f>
        <v>#N/A</v>
      </c>
      <c r="E871" s="11" t="e">
        <f>VLOOKUP(F871,LEADTIME!A:Y,4,0)</f>
        <v>#N/A</v>
      </c>
      <c r="F871" s="26"/>
      <c r="G871" s="26"/>
      <c r="H871" s="23" t="e">
        <f>VLOOKUP(F871,LEADTIME!A:Y,17,0)</f>
        <v>#N/A</v>
      </c>
      <c r="I871" s="11" t="e">
        <f>VLOOKUP(F871,LEADTIME!A:Y,3,0)</f>
        <v>#N/A</v>
      </c>
      <c r="J871" s="38"/>
    </row>
    <row r="872" spans="1:10" ht="24.95" customHeight="1" x14ac:dyDescent="0.2">
      <c r="A872" s="24"/>
      <c r="B872" s="24"/>
      <c r="C872" s="11" t="e">
        <f>VLOOKUP(F872,LEADTIME!A:Y,5,0)</f>
        <v>#N/A</v>
      </c>
      <c r="D872" s="11" t="e">
        <f>VLOOKUP(F872,LEADTIME!A:Y,6,0)</f>
        <v>#N/A</v>
      </c>
      <c r="E872" s="11" t="e">
        <f>VLOOKUP(F872,LEADTIME!A:Y,4,0)</f>
        <v>#N/A</v>
      </c>
      <c r="F872" s="26"/>
      <c r="G872" s="26"/>
      <c r="H872" s="23" t="e">
        <f>VLOOKUP(F872,LEADTIME!A:Y,17,0)</f>
        <v>#N/A</v>
      </c>
      <c r="I872" s="11" t="e">
        <f>VLOOKUP(F872,LEADTIME!A:Y,3,0)</f>
        <v>#N/A</v>
      </c>
      <c r="J872" s="38"/>
    </row>
    <row r="873" spans="1:10" ht="24.95" customHeight="1" x14ac:dyDescent="0.2">
      <c r="A873" s="24"/>
      <c r="B873" s="24"/>
      <c r="C873" s="11" t="e">
        <f>VLOOKUP(F873,LEADTIME!A:Y,5,0)</f>
        <v>#N/A</v>
      </c>
      <c r="D873" s="11" t="e">
        <f>VLOOKUP(F873,LEADTIME!A:Y,6,0)</f>
        <v>#N/A</v>
      </c>
      <c r="E873" s="11" t="e">
        <f>VLOOKUP(F873,LEADTIME!A:Y,4,0)</f>
        <v>#N/A</v>
      </c>
      <c r="F873" s="26"/>
      <c r="G873" s="26"/>
      <c r="H873" s="23" t="e">
        <f>VLOOKUP(F873,LEADTIME!A:Y,17,0)</f>
        <v>#N/A</v>
      </c>
      <c r="I873" s="11" t="e">
        <f>VLOOKUP(F873,LEADTIME!A:Y,3,0)</f>
        <v>#N/A</v>
      </c>
      <c r="J873" s="38"/>
    </row>
    <row r="874" spans="1:10" ht="24.95" customHeight="1" x14ac:dyDescent="0.2">
      <c r="A874" s="24"/>
      <c r="B874" s="24"/>
      <c r="C874" s="11" t="e">
        <f>VLOOKUP(F874,LEADTIME!A:Y,5,0)</f>
        <v>#N/A</v>
      </c>
      <c r="D874" s="11" t="e">
        <f>VLOOKUP(F874,LEADTIME!A:Y,6,0)</f>
        <v>#N/A</v>
      </c>
      <c r="E874" s="11" t="e">
        <f>VLOOKUP(F874,LEADTIME!A:Y,4,0)</f>
        <v>#N/A</v>
      </c>
      <c r="F874" s="26"/>
      <c r="G874" s="26"/>
      <c r="H874" s="23" t="e">
        <f>VLOOKUP(F874,LEADTIME!A:Y,17,0)</f>
        <v>#N/A</v>
      </c>
      <c r="I874" s="11" t="e">
        <f>VLOOKUP(F874,LEADTIME!A:Y,3,0)</f>
        <v>#N/A</v>
      </c>
      <c r="J874" s="38"/>
    </row>
    <row r="875" spans="1:10" ht="24.95" customHeight="1" x14ac:dyDescent="0.2">
      <c r="A875" s="24"/>
      <c r="B875" s="24"/>
      <c r="C875" s="11" t="e">
        <f>VLOOKUP(F875,LEADTIME!A:Y,5,0)</f>
        <v>#N/A</v>
      </c>
      <c r="D875" s="11" t="e">
        <f>VLOOKUP(F875,LEADTIME!A:Y,6,0)</f>
        <v>#N/A</v>
      </c>
      <c r="E875" s="11" t="e">
        <f>VLOOKUP(F875,LEADTIME!A:Y,4,0)</f>
        <v>#N/A</v>
      </c>
      <c r="F875" s="26"/>
      <c r="G875" s="26"/>
      <c r="H875" s="23" t="e">
        <f>VLOOKUP(F875,LEADTIME!A:Y,17,0)</f>
        <v>#N/A</v>
      </c>
      <c r="I875" s="11" t="e">
        <f>VLOOKUP(F875,LEADTIME!A:Y,3,0)</f>
        <v>#N/A</v>
      </c>
      <c r="J875" s="38"/>
    </row>
    <row r="876" spans="1:10" ht="24.95" customHeight="1" x14ac:dyDescent="0.2">
      <c r="A876" s="24"/>
      <c r="B876" s="24"/>
      <c r="C876" s="11" t="e">
        <f>VLOOKUP(F876,LEADTIME!A:Y,5,0)</f>
        <v>#N/A</v>
      </c>
      <c r="D876" s="11" t="e">
        <f>VLOOKUP(F876,LEADTIME!A:Y,6,0)</f>
        <v>#N/A</v>
      </c>
      <c r="E876" s="11" t="e">
        <f>VLOOKUP(F876,LEADTIME!A:Y,4,0)</f>
        <v>#N/A</v>
      </c>
      <c r="F876" s="26"/>
      <c r="G876" s="26"/>
      <c r="H876" s="23" t="e">
        <f>VLOOKUP(F876,LEADTIME!A:Y,17,0)</f>
        <v>#N/A</v>
      </c>
      <c r="I876" s="11" t="e">
        <f>VLOOKUP(F876,LEADTIME!A:Y,3,0)</f>
        <v>#N/A</v>
      </c>
      <c r="J876" s="38"/>
    </row>
    <row r="877" spans="1:10" ht="24.95" customHeight="1" x14ac:dyDescent="0.2">
      <c r="A877" s="24"/>
      <c r="B877" s="24"/>
      <c r="C877" s="11" t="e">
        <f>VLOOKUP(F877,LEADTIME!A:Y,5,0)</f>
        <v>#N/A</v>
      </c>
      <c r="D877" s="11" t="e">
        <f>VLOOKUP(F877,LEADTIME!A:Y,6,0)</f>
        <v>#N/A</v>
      </c>
      <c r="E877" s="11" t="e">
        <f>VLOOKUP(F877,LEADTIME!A:Y,4,0)</f>
        <v>#N/A</v>
      </c>
      <c r="F877" s="26"/>
      <c r="G877" s="26"/>
      <c r="H877" s="23" t="e">
        <f>VLOOKUP(F877,LEADTIME!A:Y,17,0)</f>
        <v>#N/A</v>
      </c>
      <c r="I877" s="11" t="e">
        <f>VLOOKUP(F877,LEADTIME!A:Y,3,0)</f>
        <v>#N/A</v>
      </c>
      <c r="J877" s="38"/>
    </row>
    <row r="878" spans="1:10" ht="24.95" customHeight="1" x14ac:dyDescent="0.2">
      <c r="A878" s="24"/>
      <c r="B878" s="24"/>
      <c r="C878" s="11" t="e">
        <f>VLOOKUP(F878,LEADTIME!A:Y,5,0)</f>
        <v>#N/A</v>
      </c>
      <c r="D878" s="11" t="e">
        <f>VLOOKUP(F878,LEADTIME!A:Y,6,0)</f>
        <v>#N/A</v>
      </c>
      <c r="E878" s="11" t="e">
        <f>VLOOKUP(F878,LEADTIME!A:Y,4,0)</f>
        <v>#N/A</v>
      </c>
      <c r="F878" s="26"/>
      <c r="G878" s="26"/>
      <c r="H878" s="23" t="e">
        <f>VLOOKUP(F878,LEADTIME!A:Y,17,0)</f>
        <v>#N/A</v>
      </c>
      <c r="I878" s="11" t="e">
        <f>VLOOKUP(F878,LEADTIME!A:Y,3,0)</f>
        <v>#N/A</v>
      </c>
      <c r="J878" s="38"/>
    </row>
    <row r="879" spans="1:10" ht="24.95" customHeight="1" x14ac:dyDescent="0.2">
      <c r="A879" s="24"/>
      <c r="B879" s="24"/>
      <c r="C879" s="11" t="e">
        <f>VLOOKUP(F879,LEADTIME!A:Y,5,0)</f>
        <v>#N/A</v>
      </c>
      <c r="D879" s="11" t="e">
        <f>VLOOKUP(F879,LEADTIME!A:Y,6,0)</f>
        <v>#N/A</v>
      </c>
      <c r="E879" s="11" t="e">
        <f>VLOOKUP(F879,LEADTIME!A:Y,4,0)</f>
        <v>#N/A</v>
      </c>
      <c r="F879" s="26"/>
      <c r="G879" s="26"/>
      <c r="H879" s="23" t="e">
        <f>VLOOKUP(F879,LEADTIME!A:Y,17,0)</f>
        <v>#N/A</v>
      </c>
      <c r="I879" s="11" t="e">
        <f>VLOOKUP(F879,LEADTIME!A:Y,3,0)</f>
        <v>#N/A</v>
      </c>
      <c r="J879" s="38"/>
    </row>
    <row r="880" spans="1:10" ht="24.95" customHeight="1" x14ac:dyDescent="0.2">
      <c r="A880" s="24"/>
      <c r="B880" s="24"/>
      <c r="C880" s="11" t="e">
        <f>VLOOKUP(F880,LEADTIME!A:Y,5,0)</f>
        <v>#N/A</v>
      </c>
      <c r="D880" s="11" t="e">
        <f>VLOOKUP(F880,LEADTIME!A:Y,6,0)</f>
        <v>#N/A</v>
      </c>
      <c r="E880" s="11" t="e">
        <f>VLOOKUP(F880,LEADTIME!A:Y,4,0)</f>
        <v>#N/A</v>
      </c>
      <c r="F880" s="26"/>
      <c r="G880" s="26"/>
      <c r="H880" s="23" t="e">
        <f>VLOOKUP(F880,LEADTIME!A:Y,17,0)</f>
        <v>#N/A</v>
      </c>
      <c r="I880" s="11" t="e">
        <f>VLOOKUP(F880,LEADTIME!A:Y,3,0)</f>
        <v>#N/A</v>
      </c>
      <c r="J880" s="38"/>
    </row>
    <row r="881" spans="1:10" ht="24.95" customHeight="1" x14ac:dyDescent="0.2">
      <c r="A881" s="24"/>
      <c r="B881" s="24"/>
      <c r="C881" s="11" t="e">
        <f>VLOOKUP(F881,LEADTIME!A:Y,5,0)</f>
        <v>#N/A</v>
      </c>
      <c r="D881" s="11" t="e">
        <f>VLOOKUP(F881,LEADTIME!A:Y,6,0)</f>
        <v>#N/A</v>
      </c>
      <c r="E881" s="11" t="e">
        <f>VLOOKUP(F881,LEADTIME!A:Y,4,0)</f>
        <v>#N/A</v>
      </c>
      <c r="F881" s="26"/>
      <c r="G881" s="26"/>
      <c r="H881" s="23" t="e">
        <f>VLOOKUP(F881,LEADTIME!A:Y,17,0)</f>
        <v>#N/A</v>
      </c>
      <c r="I881" s="11" t="e">
        <f>VLOOKUP(F881,LEADTIME!A:Y,3,0)</f>
        <v>#N/A</v>
      </c>
      <c r="J881" s="38"/>
    </row>
    <row r="882" spans="1:10" ht="24.95" customHeight="1" x14ac:dyDescent="0.2">
      <c r="A882" s="24"/>
      <c r="B882" s="24"/>
      <c r="C882" s="11" t="e">
        <f>VLOOKUP(F882,LEADTIME!A:Y,5,0)</f>
        <v>#N/A</v>
      </c>
      <c r="D882" s="11" t="e">
        <f>VLOOKUP(F882,LEADTIME!A:Y,6,0)</f>
        <v>#N/A</v>
      </c>
      <c r="E882" s="11" t="e">
        <f>VLOOKUP(F882,LEADTIME!A:Y,4,0)</f>
        <v>#N/A</v>
      </c>
      <c r="F882" s="26"/>
      <c r="G882" s="26"/>
      <c r="H882" s="23" t="e">
        <f>VLOOKUP(F882,LEADTIME!A:Y,17,0)</f>
        <v>#N/A</v>
      </c>
      <c r="I882" s="11" t="e">
        <f>VLOOKUP(F882,LEADTIME!A:Y,3,0)</f>
        <v>#N/A</v>
      </c>
      <c r="J882" s="38"/>
    </row>
    <row r="883" spans="1:10" ht="24.95" customHeight="1" x14ac:dyDescent="0.2">
      <c r="A883" s="24"/>
      <c r="B883" s="24"/>
      <c r="C883" s="11" t="e">
        <f>VLOOKUP(F883,LEADTIME!A:Y,5,0)</f>
        <v>#N/A</v>
      </c>
      <c r="D883" s="11" t="e">
        <f>VLOOKUP(F883,LEADTIME!A:Y,6,0)</f>
        <v>#N/A</v>
      </c>
      <c r="E883" s="11" t="e">
        <f>VLOOKUP(F883,LEADTIME!A:Y,4,0)</f>
        <v>#N/A</v>
      </c>
      <c r="F883" s="26"/>
      <c r="G883" s="26"/>
      <c r="H883" s="23" t="e">
        <f>VLOOKUP(F883,LEADTIME!A:Y,17,0)</f>
        <v>#N/A</v>
      </c>
      <c r="I883" s="11" t="e">
        <f>VLOOKUP(F883,LEADTIME!A:Y,3,0)</f>
        <v>#N/A</v>
      </c>
      <c r="J883" s="38"/>
    </row>
    <row r="884" spans="1:10" ht="24.95" customHeight="1" x14ac:dyDescent="0.2">
      <c r="A884" s="24"/>
      <c r="B884" s="24"/>
      <c r="C884" s="11" t="e">
        <f>VLOOKUP(F884,LEADTIME!A:Y,5,0)</f>
        <v>#N/A</v>
      </c>
      <c r="D884" s="11" t="e">
        <f>VLOOKUP(F884,LEADTIME!A:Y,6,0)</f>
        <v>#N/A</v>
      </c>
      <c r="E884" s="11" t="e">
        <f>VLOOKUP(F884,LEADTIME!A:Y,4,0)</f>
        <v>#N/A</v>
      </c>
      <c r="F884" s="26"/>
      <c r="G884" s="26"/>
      <c r="H884" s="23" t="e">
        <f>VLOOKUP(F884,LEADTIME!A:Y,17,0)</f>
        <v>#N/A</v>
      </c>
      <c r="I884" s="11" t="e">
        <f>VLOOKUP(F884,LEADTIME!A:Y,3,0)</f>
        <v>#N/A</v>
      </c>
      <c r="J884" s="38"/>
    </row>
    <row r="885" spans="1:10" ht="24.95" customHeight="1" x14ac:dyDescent="0.2">
      <c r="A885" s="24"/>
      <c r="B885" s="24"/>
      <c r="C885" s="11" t="e">
        <f>VLOOKUP(F885,LEADTIME!A:Y,5,0)</f>
        <v>#N/A</v>
      </c>
      <c r="D885" s="11" t="e">
        <f>VLOOKUP(F885,LEADTIME!A:Y,6,0)</f>
        <v>#N/A</v>
      </c>
      <c r="E885" s="11" t="e">
        <f>VLOOKUP(F885,LEADTIME!A:Y,4,0)</f>
        <v>#N/A</v>
      </c>
      <c r="F885" s="26"/>
      <c r="G885" s="26"/>
      <c r="H885" s="23" t="e">
        <f>VLOOKUP(F885,LEADTIME!A:Y,17,0)</f>
        <v>#N/A</v>
      </c>
      <c r="I885" s="11" t="e">
        <f>VLOOKUP(F885,LEADTIME!A:Y,3,0)</f>
        <v>#N/A</v>
      </c>
      <c r="J885" s="38"/>
    </row>
    <row r="886" spans="1:10" ht="24.95" customHeight="1" x14ac:dyDescent="0.2">
      <c r="A886" s="24"/>
      <c r="B886" s="24"/>
      <c r="C886" s="11" t="e">
        <f>VLOOKUP(F886,LEADTIME!A:Y,5,0)</f>
        <v>#N/A</v>
      </c>
      <c r="D886" s="11" t="e">
        <f>VLOOKUP(F886,LEADTIME!A:Y,6,0)</f>
        <v>#N/A</v>
      </c>
      <c r="E886" s="11" t="e">
        <f>VLOOKUP(F886,LEADTIME!A:Y,4,0)</f>
        <v>#N/A</v>
      </c>
      <c r="F886" s="26"/>
      <c r="G886" s="26"/>
      <c r="H886" s="23" t="e">
        <f>VLOOKUP(F886,LEADTIME!A:Y,17,0)</f>
        <v>#N/A</v>
      </c>
      <c r="I886" s="11" t="e">
        <f>VLOOKUP(F886,LEADTIME!A:Y,3,0)</f>
        <v>#N/A</v>
      </c>
      <c r="J886" s="38"/>
    </row>
    <row r="887" spans="1:10" ht="24.95" customHeight="1" x14ac:dyDescent="0.2">
      <c r="A887" s="24"/>
      <c r="B887" s="24"/>
      <c r="C887" s="11" t="e">
        <f>VLOOKUP(F887,LEADTIME!A:Y,5,0)</f>
        <v>#N/A</v>
      </c>
      <c r="D887" s="11" t="e">
        <f>VLOOKUP(F887,LEADTIME!A:Y,6,0)</f>
        <v>#N/A</v>
      </c>
      <c r="E887" s="11" t="e">
        <f>VLOOKUP(F887,LEADTIME!A:Y,4,0)</f>
        <v>#N/A</v>
      </c>
      <c r="F887" s="26"/>
      <c r="G887" s="26"/>
      <c r="H887" s="23" t="e">
        <f>VLOOKUP(F887,LEADTIME!A:Y,17,0)</f>
        <v>#N/A</v>
      </c>
      <c r="I887" s="11" t="e">
        <f>VLOOKUP(F887,LEADTIME!A:Y,3,0)</f>
        <v>#N/A</v>
      </c>
      <c r="J887" s="38"/>
    </row>
    <row r="888" spans="1:10" ht="24.95" customHeight="1" x14ac:dyDescent="0.2">
      <c r="A888" s="24"/>
      <c r="B888" s="24"/>
      <c r="C888" s="11" t="e">
        <f>VLOOKUP(F888,LEADTIME!A:Y,5,0)</f>
        <v>#N/A</v>
      </c>
      <c r="D888" s="11" t="e">
        <f>VLOOKUP(F888,LEADTIME!A:Y,6,0)</f>
        <v>#N/A</v>
      </c>
      <c r="E888" s="11" t="e">
        <f>VLOOKUP(F888,LEADTIME!A:Y,4,0)</f>
        <v>#N/A</v>
      </c>
      <c r="F888" s="26"/>
      <c r="G888" s="26"/>
      <c r="H888" s="23" t="e">
        <f>VLOOKUP(F888,LEADTIME!A:Y,17,0)</f>
        <v>#N/A</v>
      </c>
      <c r="I888" s="11" t="e">
        <f>VLOOKUP(F888,LEADTIME!A:Y,3,0)</f>
        <v>#N/A</v>
      </c>
      <c r="J888" s="38"/>
    </row>
    <row r="889" spans="1:10" ht="24.95" customHeight="1" x14ac:dyDescent="0.2">
      <c r="A889" s="24"/>
      <c r="B889" s="24"/>
      <c r="C889" s="11" t="e">
        <f>VLOOKUP(F889,LEADTIME!A:Y,5,0)</f>
        <v>#N/A</v>
      </c>
      <c r="D889" s="11" t="e">
        <f>VLOOKUP(F889,LEADTIME!A:Y,6,0)</f>
        <v>#N/A</v>
      </c>
      <c r="E889" s="11" t="e">
        <f>VLOOKUP(F889,LEADTIME!A:Y,4,0)</f>
        <v>#N/A</v>
      </c>
      <c r="F889" s="26"/>
      <c r="G889" s="26"/>
      <c r="H889" s="23" t="e">
        <f>VLOOKUP(F889,LEADTIME!A:Y,17,0)</f>
        <v>#N/A</v>
      </c>
      <c r="I889" s="11" t="e">
        <f>VLOOKUP(F889,LEADTIME!A:Y,3,0)</f>
        <v>#N/A</v>
      </c>
      <c r="J889" s="38"/>
    </row>
    <row r="890" spans="1:10" ht="24.95" customHeight="1" x14ac:dyDescent="0.2">
      <c r="A890" s="24"/>
      <c r="B890" s="24"/>
      <c r="C890" s="11" t="e">
        <f>VLOOKUP(F890,LEADTIME!A:Y,5,0)</f>
        <v>#N/A</v>
      </c>
      <c r="D890" s="11" t="e">
        <f>VLOOKUP(F890,LEADTIME!A:Y,6,0)</f>
        <v>#N/A</v>
      </c>
      <c r="E890" s="11" t="e">
        <f>VLOOKUP(F890,LEADTIME!A:Y,4,0)</f>
        <v>#N/A</v>
      </c>
      <c r="F890" s="26"/>
      <c r="G890" s="26"/>
      <c r="H890" s="23" t="e">
        <f>VLOOKUP(F890,LEADTIME!A:Y,17,0)</f>
        <v>#N/A</v>
      </c>
      <c r="I890" s="11" t="e">
        <f>VLOOKUP(F890,LEADTIME!A:Y,3,0)</f>
        <v>#N/A</v>
      </c>
      <c r="J890" s="38"/>
    </row>
    <row r="891" spans="1:10" ht="24.95" customHeight="1" x14ac:dyDescent="0.2">
      <c r="A891" s="24"/>
      <c r="B891" s="24"/>
      <c r="C891" s="11" t="e">
        <f>VLOOKUP(F891,LEADTIME!A:Y,5,0)</f>
        <v>#N/A</v>
      </c>
      <c r="D891" s="11" t="e">
        <f>VLOOKUP(F891,LEADTIME!A:Y,6,0)</f>
        <v>#N/A</v>
      </c>
      <c r="E891" s="11" t="e">
        <f>VLOOKUP(F891,LEADTIME!A:Y,4,0)</f>
        <v>#N/A</v>
      </c>
      <c r="F891" s="26"/>
      <c r="G891" s="26"/>
      <c r="H891" s="23" t="e">
        <f>VLOOKUP(F891,LEADTIME!A:Y,17,0)</f>
        <v>#N/A</v>
      </c>
      <c r="I891" s="11" t="e">
        <f>VLOOKUP(F891,LEADTIME!A:Y,3,0)</f>
        <v>#N/A</v>
      </c>
      <c r="J891" s="38"/>
    </row>
    <row r="892" spans="1:10" ht="24.95" customHeight="1" x14ac:dyDescent="0.2">
      <c r="A892" s="24"/>
      <c r="B892" s="24"/>
      <c r="C892" s="11" t="e">
        <f>VLOOKUP(F892,LEADTIME!A:Y,5,0)</f>
        <v>#N/A</v>
      </c>
      <c r="D892" s="11" t="e">
        <f>VLOOKUP(F892,LEADTIME!A:Y,6,0)</f>
        <v>#N/A</v>
      </c>
      <c r="E892" s="11" t="e">
        <f>VLOOKUP(F892,LEADTIME!A:Y,4,0)</f>
        <v>#N/A</v>
      </c>
      <c r="F892" s="26"/>
      <c r="G892" s="26"/>
      <c r="H892" s="23" t="e">
        <f>VLOOKUP(F892,LEADTIME!A:Y,17,0)</f>
        <v>#N/A</v>
      </c>
      <c r="I892" s="11" t="e">
        <f>VLOOKUP(F892,LEADTIME!A:Y,3,0)</f>
        <v>#N/A</v>
      </c>
      <c r="J892" s="38"/>
    </row>
    <row r="893" spans="1:10" ht="24.95" customHeight="1" x14ac:dyDescent="0.2">
      <c r="A893" s="24"/>
      <c r="B893" s="24"/>
      <c r="C893" s="11" t="e">
        <f>VLOOKUP(F893,LEADTIME!A:Y,5,0)</f>
        <v>#N/A</v>
      </c>
      <c r="D893" s="11" t="e">
        <f>VLOOKUP(F893,LEADTIME!A:Y,6,0)</f>
        <v>#N/A</v>
      </c>
      <c r="E893" s="11" t="e">
        <f>VLOOKUP(F893,LEADTIME!A:Y,4,0)</f>
        <v>#N/A</v>
      </c>
      <c r="F893" s="26"/>
      <c r="G893" s="26"/>
      <c r="H893" s="23" t="e">
        <f>VLOOKUP(F893,LEADTIME!A:Y,17,0)</f>
        <v>#N/A</v>
      </c>
      <c r="I893" s="11" t="e">
        <f>VLOOKUP(F893,LEADTIME!A:Y,3,0)</f>
        <v>#N/A</v>
      </c>
      <c r="J893" s="38"/>
    </row>
    <row r="894" spans="1:10" ht="24.95" customHeight="1" x14ac:dyDescent="0.2">
      <c r="A894" s="24"/>
      <c r="B894" s="24"/>
      <c r="C894" s="11" t="e">
        <f>VLOOKUP(F894,LEADTIME!A:Y,5,0)</f>
        <v>#N/A</v>
      </c>
      <c r="D894" s="11" t="e">
        <f>VLOOKUP(F894,LEADTIME!A:Y,6,0)</f>
        <v>#N/A</v>
      </c>
      <c r="E894" s="11" t="e">
        <f>VLOOKUP(F894,LEADTIME!A:Y,4,0)</f>
        <v>#N/A</v>
      </c>
      <c r="F894" s="26"/>
      <c r="G894" s="26"/>
      <c r="H894" s="23" t="e">
        <f>VLOOKUP(F894,LEADTIME!A:Y,17,0)</f>
        <v>#N/A</v>
      </c>
      <c r="I894" s="11" t="e">
        <f>VLOOKUP(F894,LEADTIME!A:Y,3,0)</f>
        <v>#N/A</v>
      </c>
      <c r="J894" s="38"/>
    </row>
    <row r="895" spans="1:10" ht="24.95" customHeight="1" x14ac:dyDescent="0.2">
      <c r="A895" s="24"/>
      <c r="B895" s="24"/>
      <c r="C895" s="11" t="e">
        <f>VLOOKUP(F895,LEADTIME!A:Y,5,0)</f>
        <v>#N/A</v>
      </c>
      <c r="D895" s="11" t="e">
        <f>VLOOKUP(F895,LEADTIME!A:Y,6,0)</f>
        <v>#N/A</v>
      </c>
      <c r="E895" s="11" t="e">
        <f>VLOOKUP(F895,LEADTIME!A:Y,4,0)</f>
        <v>#N/A</v>
      </c>
      <c r="F895" s="26"/>
      <c r="G895" s="26"/>
      <c r="H895" s="23" t="e">
        <f>VLOOKUP(F895,LEADTIME!A:Y,17,0)</f>
        <v>#N/A</v>
      </c>
      <c r="I895" s="11" t="e">
        <f>VLOOKUP(F895,LEADTIME!A:Y,3,0)</f>
        <v>#N/A</v>
      </c>
      <c r="J895" s="38"/>
    </row>
    <row r="896" spans="1:10" ht="24.95" customHeight="1" x14ac:dyDescent="0.2">
      <c r="A896" s="24"/>
      <c r="B896" s="24"/>
      <c r="C896" s="11" t="e">
        <f>VLOOKUP(F896,LEADTIME!A:Y,5,0)</f>
        <v>#N/A</v>
      </c>
      <c r="D896" s="11" t="e">
        <f>VLOOKUP(F896,LEADTIME!A:Y,6,0)</f>
        <v>#N/A</v>
      </c>
      <c r="E896" s="11" t="e">
        <f>VLOOKUP(F896,LEADTIME!A:Y,4,0)</f>
        <v>#N/A</v>
      </c>
      <c r="F896" s="26"/>
      <c r="G896" s="26"/>
      <c r="H896" s="23" t="e">
        <f>VLOOKUP(F896,LEADTIME!A:Y,17,0)</f>
        <v>#N/A</v>
      </c>
      <c r="I896" s="11" t="e">
        <f>VLOOKUP(F896,LEADTIME!A:Y,3,0)</f>
        <v>#N/A</v>
      </c>
      <c r="J896" s="38"/>
    </row>
    <row r="897" spans="1:10" ht="24.95" customHeight="1" x14ac:dyDescent="0.2">
      <c r="A897" s="24"/>
      <c r="B897" s="24"/>
      <c r="C897" s="11" t="e">
        <f>VLOOKUP(F897,LEADTIME!A:Y,5,0)</f>
        <v>#N/A</v>
      </c>
      <c r="D897" s="11" t="e">
        <f>VLOOKUP(F897,LEADTIME!A:Y,6,0)</f>
        <v>#N/A</v>
      </c>
      <c r="E897" s="11" t="e">
        <f>VLOOKUP(F897,LEADTIME!A:Y,4,0)</f>
        <v>#N/A</v>
      </c>
      <c r="F897" s="26"/>
      <c r="G897" s="26"/>
      <c r="H897" s="23" t="e">
        <f>VLOOKUP(F897,LEADTIME!A:Y,17,0)</f>
        <v>#N/A</v>
      </c>
      <c r="I897" s="11" t="e">
        <f>VLOOKUP(F897,LEADTIME!A:Y,3,0)</f>
        <v>#N/A</v>
      </c>
      <c r="J897" s="38"/>
    </row>
    <row r="898" spans="1:10" ht="24.95" customHeight="1" x14ac:dyDescent="0.2">
      <c r="A898" s="24"/>
      <c r="B898" s="24"/>
      <c r="C898" s="11" t="e">
        <f>VLOOKUP(F898,LEADTIME!A:Y,5,0)</f>
        <v>#N/A</v>
      </c>
      <c r="D898" s="11" t="e">
        <f>VLOOKUP(F898,LEADTIME!A:Y,6,0)</f>
        <v>#N/A</v>
      </c>
      <c r="E898" s="11" t="e">
        <f>VLOOKUP(F898,LEADTIME!A:Y,4,0)</f>
        <v>#N/A</v>
      </c>
      <c r="F898" s="26"/>
      <c r="G898" s="26"/>
      <c r="H898" s="23" t="e">
        <f>VLOOKUP(F898,LEADTIME!A:Y,17,0)</f>
        <v>#N/A</v>
      </c>
      <c r="I898" s="11" t="e">
        <f>VLOOKUP(F898,LEADTIME!A:Y,3,0)</f>
        <v>#N/A</v>
      </c>
      <c r="J898" s="38"/>
    </row>
    <row r="899" spans="1:10" ht="24.95" customHeight="1" x14ac:dyDescent="0.2">
      <c r="A899" s="24"/>
      <c r="B899" s="24"/>
      <c r="C899" s="11" t="e">
        <f>VLOOKUP(F899,LEADTIME!A:Y,5,0)</f>
        <v>#N/A</v>
      </c>
      <c r="D899" s="11" t="e">
        <f>VLOOKUP(F899,LEADTIME!A:Y,6,0)</f>
        <v>#N/A</v>
      </c>
      <c r="E899" s="11" t="e">
        <f>VLOOKUP(F899,LEADTIME!A:Y,4,0)</f>
        <v>#N/A</v>
      </c>
      <c r="F899" s="26"/>
      <c r="G899" s="26"/>
      <c r="H899" s="23" t="e">
        <f>VLOOKUP(F899,LEADTIME!A:Y,17,0)</f>
        <v>#N/A</v>
      </c>
      <c r="I899" s="11" t="e">
        <f>VLOOKUP(F899,LEADTIME!A:Y,3,0)</f>
        <v>#N/A</v>
      </c>
      <c r="J899" s="38"/>
    </row>
    <row r="900" spans="1:10" ht="24.95" customHeight="1" x14ac:dyDescent="0.2">
      <c r="A900" s="24"/>
      <c r="B900" s="24"/>
      <c r="C900" s="11" t="e">
        <f>VLOOKUP(F900,LEADTIME!A:Y,5,0)</f>
        <v>#N/A</v>
      </c>
      <c r="D900" s="11" t="e">
        <f>VLOOKUP(F900,LEADTIME!A:Y,6,0)</f>
        <v>#N/A</v>
      </c>
      <c r="E900" s="11" t="e">
        <f>VLOOKUP(F900,LEADTIME!A:Y,4,0)</f>
        <v>#N/A</v>
      </c>
      <c r="F900" s="26"/>
      <c r="G900" s="26"/>
      <c r="H900" s="23" t="e">
        <f>VLOOKUP(F900,LEADTIME!A:Y,17,0)</f>
        <v>#N/A</v>
      </c>
      <c r="I900" s="11" t="e">
        <f>VLOOKUP(F900,LEADTIME!A:Y,3,0)</f>
        <v>#N/A</v>
      </c>
      <c r="J900" s="38"/>
    </row>
    <row r="901" spans="1:10" ht="24.95" customHeight="1" x14ac:dyDescent="0.2">
      <c r="A901" s="24"/>
      <c r="B901" s="24"/>
      <c r="C901" s="11" t="e">
        <f>VLOOKUP(F901,LEADTIME!A:Y,5,0)</f>
        <v>#N/A</v>
      </c>
      <c r="D901" s="11" t="e">
        <f>VLOOKUP(F901,LEADTIME!A:Y,6,0)</f>
        <v>#N/A</v>
      </c>
      <c r="E901" s="11" t="e">
        <f>VLOOKUP(F901,LEADTIME!A:Y,4,0)</f>
        <v>#N/A</v>
      </c>
      <c r="F901" s="26"/>
      <c r="G901" s="26"/>
      <c r="H901" s="23" t="e">
        <f>VLOOKUP(F901,LEADTIME!A:Y,17,0)</f>
        <v>#N/A</v>
      </c>
      <c r="I901" s="11" t="e">
        <f>VLOOKUP(F901,LEADTIME!A:Y,3,0)</f>
        <v>#N/A</v>
      </c>
      <c r="J901" s="38"/>
    </row>
    <row r="902" spans="1:10" ht="24.95" customHeight="1" x14ac:dyDescent="0.2">
      <c r="A902" s="24"/>
      <c r="B902" s="24"/>
      <c r="C902" s="11" t="e">
        <f>VLOOKUP(F902,LEADTIME!A:Y,5,0)</f>
        <v>#N/A</v>
      </c>
      <c r="D902" s="11" t="e">
        <f>VLOOKUP(F902,LEADTIME!A:Y,6,0)</f>
        <v>#N/A</v>
      </c>
      <c r="E902" s="11" t="e">
        <f>VLOOKUP(F902,LEADTIME!A:Y,4,0)</f>
        <v>#N/A</v>
      </c>
      <c r="F902" s="26"/>
      <c r="G902" s="26"/>
      <c r="H902" s="23" t="e">
        <f>VLOOKUP(F902,LEADTIME!A:Y,17,0)</f>
        <v>#N/A</v>
      </c>
      <c r="I902" s="11" t="e">
        <f>VLOOKUP(F902,LEADTIME!A:Y,3,0)</f>
        <v>#N/A</v>
      </c>
      <c r="J902" s="38"/>
    </row>
    <row r="903" spans="1:10" ht="24.95" customHeight="1" x14ac:dyDescent="0.2">
      <c r="A903" s="24"/>
      <c r="B903" s="24"/>
      <c r="C903" s="11" t="e">
        <f>VLOOKUP(F903,LEADTIME!A:Y,5,0)</f>
        <v>#N/A</v>
      </c>
      <c r="D903" s="11" t="e">
        <f>VLOOKUP(F903,LEADTIME!A:Y,6,0)</f>
        <v>#N/A</v>
      </c>
      <c r="E903" s="11" t="e">
        <f>VLOOKUP(F903,LEADTIME!A:Y,4,0)</f>
        <v>#N/A</v>
      </c>
      <c r="F903" s="26"/>
      <c r="G903" s="26"/>
      <c r="H903" s="23" t="e">
        <f>VLOOKUP(F903,LEADTIME!A:Y,17,0)</f>
        <v>#N/A</v>
      </c>
      <c r="I903" s="11" t="e">
        <f>VLOOKUP(F903,LEADTIME!A:Y,3,0)</f>
        <v>#N/A</v>
      </c>
      <c r="J903" s="38"/>
    </row>
    <row r="904" spans="1:10" ht="24.95" customHeight="1" x14ac:dyDescent="0.2">
      <c r="A904" s="24"/>
      <c r="B904" s="24"/>
      <c r="C904" s="11" t="e">
        <f>VLOOKUP(F904,LEADTIME!A:Y,5,0)</f>
        <v>#N/A</v>
      </c>
      <c r="D904" s="11" t="e">
        <f>VLOOKUP(F904,LEADTIME!A:Y,6,0)</f>
        <v>#N/A</v>
      </c>
      <c r="E904" s="11" t="e">
        <f>VLOOKUP(F904,LEADTIME!A:Y,4,0)</f>
        <v>#N/A</v>
      </c>
      <c r="F904" s="26"/>
      <c r="G904" s="26"/>
      <c r="H904" s="23" t="e">
        <f>VLOOKUP(F904,LEADTIME!A:Y,17,0)</f>
        <v>#N/A</v>
      </c>
      <c r="I904" s="11" t="e">
        <f>VLOOKUP(F904,LEADTIME!A:Y,3,0)</f>
        <v>#N/A</v>
      </c>
      <c r="J904" s="38"/>
    </row>
    <row r="905" spans="1:10" ht="24.95" customHeight="1" x14ac:dyDescent="0.2">
      <c r="A905" s="24"/>
      <c r="B905" s="24"/>
      <c r="C905" s="11" t="e">
        <f>VLOOKUP(F905,LEADTIME!A:Y,5,0)</f>
        <v>#N/A</v>
      </c>
      <c r="D905" s="11" t="e">
        <f>VLOOKUP(F905,LEADTIME!A:Y,6,0)</f>
        <v>#N/A</v>
      </c>
      <c r="E905" s="11" t="e">
        <f>VLOOKUP(F905,LEADTIME!A:Y,4,0)</f>
        <v>#N/A</v>
      </c>
      <c r="F905" s="26"/>
      <c r="G905" s="26"/>
      <c r="H905" s="23" t="e">
        <f>VLOOKUP(F905,LEADTIME!A:Y,17,0)</f>
        <v>#N/A</v>
      </c>
      <c r="I905" s="11" t="e">
        <f>VLOOKUP(F905,LEADTIME!A:Y,3,0)</f>
        <v>#N/A</v>
      </c>
      <c r="J905" s="38"/>
    </row>
    <row r="906" spans="1:10" ht="24.95" customHeight="1" x14ac:dyDescent="0.2">
      <c r="A906" s="24"/>
      <c r="B906" s="24"/>
      <c r="C906" s="11" t="e">
        <f>VLOOKUP(F906,LEADTIME!A:Y,5,0)</f>
        <v>#N/A</v>
      </c>
      <c r="D906" s="11" t="e">
        <f>VLOOKUP(F906,LEADTIME!A:Y,6,0)</f>
        <v>#N/A</v>
      </c>
      <c r="E906" s="11" t="e">
        <f>VLOOKUP(F906,LEADTIME!A:Y,4,0)</f>
        <v>#N/A</v>
      </c>
      <c r="F906" s="26"/>
      <c r="G906" s="26"/>
      <c r="H906" s="23" t="e">
        <f>VLOOKUP(F906,LEADTIME!A:Y,17,0)</f>
        <v>#N/A</v>
      </c>
      <c r="I906" s="11" t="e">
        <f>VLOOKUP(F906,LEADTIME!A:Y,3,0)</f>
        <v>#N/A</v>
      </c>
      <c r="J906" s="38"/>
    </row>
    <row r="907" spans="1:10" ht="24.95" customHeight="1" x14ac:dyDescent="0.2">
      <c r="A907" s="24"/>
      <c r="B907" s="24"/>
      <c r="C907" s="11" t="e">
        <f>VLOOKUP(F907,LEADTIME!A:Y,5,0)</f>
        <v>#N/A</v>
      </c>
      <c r="D907" s="11" t="e">
        <f>VLOOKUP(F907,LEADTIME!A:Y,6,0)</f>
        <v>#N/A</v>
      </c>
      <c r="E907" s="11" t="e">
        <f>VLOOKUP(F907,LEADTIME!A:Y,4,0)</f>
        <v>#N/A</v>
      </c>
      <c r="F907" s="26"/>
      <c r="G907" s="26"/>
      <c r="H907" s="23" t="e">
        <f>VLOOKUP(F907,LEADTIME!A:Y,17,0)</f>
        <v>#N/A</v>
      </c>
      <c r="I907" s="11" t="e">
        <f>VLOOKUP(F907,LEADTIME!A:Y,3,0)</f>
        <v>#N/A</v>
      </c>
      <c r="J907" s="38"/>
    </row>
    <row r="908" spans="1:10" ht="24.95" customHeight="1" x14ac:dyDescent="0.2">
      <c r="A908" s="24"/>
      <c r="B908" s="24"/>
      <c r="C908" s="11" t="e">
        <f>VLOOKUP(F908,LEADTIME!A:Y,5,0)</f>
        <v>#N/A</v>
      </c>
      <c r="D908" s="11" t="e">
        <f>VLOOKUP(F908,LEADTIME!A:Y,6,0)</f>
        <v>#N/A</v>
      </c>
      <c r="E908" s="11" t="e">
        <f>VLOOKUP(F908,LEADTIME!A:Y,4,0)</f>
        <v>#N/A</v>
      </c>
      <c r="F908" s="26"/>
      <c r="G908" s="26"/>
      <c r="H908" s="23" t="e">
        <f>VLOOKUP(F908,LEADTIME!A:Y,17,0)</f>
        <v>#N/A</v>
      </c>
      <c r="I908" s="11" t="e">
        <f>VLOOKUP(F908,LEADTIME!A:Y,3,0)</f>
        <v>#N/A</v>
      </c>
      <c r="J908" s="38"/>
    </row>
    <row r="909" spans="1:10" ht="24.95" customHeight="1" x14ac:dyDescent="0.2">
      <c r="A909" s="24"/>
      <c r="B909" s="24"/>
      <c r="C909" s="11" t="e">
        <f>VLOOKUP(F909,LEADTIME!A:Y,5,0)</f>
        <v>#N/A</v>
      </c>
      <c r="D909" s="11" t="e">
        <f>VLOOKUP(F909,LEADTIME!A:Y,6,0)</f>
        <v>#N/A</v>
      </c>
      <c r="E909" s="11" t="e">
        <f>VLOOKUP(F909,LEADTIME!A:Y,4,0)</f>
        <v>#N/A</v>
      </c>
      <c r="F909" s="26"/>
      <c r="G909" s="26"/>
      <c r="H909" s="23" t="e">
        <f>VLOOKUP(F909,LEADTIME!A:Y,17,0)</f>
        <v>#N/A</v>
      </c>
      <c r="I909" s="11" t="e">
        <f>VLOOKUP(F909,LEADTIME!A:Y,3,0)</f>
        <v>#N/A</v>
      </c>
      <c r="J909" s="38"/>
    </row>
    <row r="910" spans="1:10" ht="24.95" customHeight="1" x14ac:dyDescent="0.2">
      <c r="A910" s="24"/>
      <c r="B910" s="24"/>
      <c r="C910" s="11" t="e">
        <f>VLOOKUP(F910,LEADTIME!A:Y,5,0)</f>
        <v>#N/A</v>
      </c>
      <c r="D910" s="11" t="e">
        <f>VLOOKUP(F910,LEADTIME!A:Y,6,0)</f>
        <v>#N/A</v>
      </c>
      <c r="E910" s="11" t="e">
        <f>VLOOKUP(F910,LEADTIME!A:Y,4,0)</f>
        <v>#N/A</v>
      </c>
      <c r="F910" s="26"/>
      <c r="G910" s="26"/>
      <c r="H910" s="23" t="e">
        <f>VLOOKUP(F910,LEADTIME!A:Y,17,0)</f>
        <v>#N/A</v>
      </c>
      <c r="I910" s="11" t="e">
        <f>VLOOKUP(F910,LEADTIME!A:Y,3,0)</f>
        <v>#N/A</v>
      </c>
      <c r="J910" s="38"/>
    </row>
    <row r="911" spans="1:10" ht="24.95" customHeight="1" x14ac:dyDescent="0.2">
      <c r="A911" s="24"/>
      <c r="B911" s="24"/>
      <c r="C911" s="11" t="e">
        <f>VLOOKUP(F911,LEADTIME!A:Y,5,0)</f>
        <v>#N/A</v>
      </c>
      <c r="D911" s="11" t="e">
        <f>VLOOKUP(F911,LEADTIME!A:Y,6,0)</f>
        <v>#N/A</v>
      </c>
      <c r="E911" s="11" t="e">
        <f>VLOOKUP(F911,LEADTIME!A:Y,4,0)</f>
        <v>#N/A</v>
      </c>
      <c r="F911" s="26"/>
      <c r="G911" s="26"/>
      <c r="H911" s="23" t="e">
        <f>VLOOKUP(F911,LEADTIME!A:Y,17,0)</f>
        <v>#N/A</v>
      </c>
      <c r="I911" s="11" t="e">
        <f>VLOOKUP(F911,LEADTIME!A:Y,3,0)</f>
        <v>#N/A</v>
      </c>
      <c r="J911" s="38"/>
    </row>
    <row r="912" spans="1:10" ht="24.95" customHeight="1" x14ac:dyDescent="0.2">
      <c r="A912" s="24"/>
      <c r="B912" s="24"/>
      <c r="C912" s="11" t="e">
        <f>VLOOKUP(F912,LEADTIME!A:Y,5,0)</f>
        <v>#N/A</v>
      </c>
      <c r="D912" s="11" t="e">
        <f>VLOOKUP(F912,LEADTIME!A:Y,6,0)</f>
        <v>#N/A</v>
      </c>
      <c r="E912" s="11" t="e">
        <f>VLOOKUP(F912,LEADTIME!A:Y,4,0)</f>
        <v>#N/A</v>
      </c>
      <c r="F912" s="26"/>
      <c r="G912" s="26"/>
      <c r="H912" s="23" t="e">
        <f>VLOOKUP(F912,LEADTIME!A:Y,17,0)</f>
        <v>#N/A</v>
      </c>
      <c r="I912" s="11" t="e">
        <f>VLOOKUP(F912,LEADTIME!A:Y,3,0)</f>
        <v>#N/A</v>
      </c>
      <c r="J912" s="38"/>
    </row>
    <row r="913" spans="1:10" ht="24.95" customHeight="1" x14ac:dyDescent="0.2">
      <c r="A913" s="24"/>
      <c r="B913" s="24"/>
      <c r="C913" s="11" t="e">
        <f>VLOOKUP(F913,LEADTIME!A:Y,5,0)</f>
        <v>#N/A</v>
      </c>
      <c r="D913" s="11" t="e">
        <f>VLOOKUP(F913,LEADTIME!A:Y,6,0)</f>
        <v>#N/A</v>
      </c>
      <c r="E913" s="11" t="e">
        <f>VLOOKUP(F913,LEADTIME!A:Y,4,0)</f>
        <v>#N/A</v>
      </c>
      <c r="F913" s="26"/>
      <c r="G913" s="26"/>
      <c r="H913" s="23" t="e">
        <f>VLOOKUP(F913,LEADTIME!A:Y,17,0)</f>
        <v>#N/A</v>
      </c>
      <c r="I913" s="11" t="e">
        <f>VLOOKUP(F913,LEADTIME!A:Y,3,0)</f>
        <v>#N/A</v>
      </c>
      <c r="J913" s="38"/>
    </row>
    <row r="914" spans="1:10" ht="24.95" customHeight="1" x14ac:dyDescent="0.2">
      <c r="A914" s="24"/>
      <c r="B914" s="24"/>
      <c r="C914" s="11" t="e">
        <f>VLOOKUP(F914,LEADTIME!A:Y,5,0)</f>
        <v>#N/A</v>
      </c>
      <c r="D914" s="11" t="e">
        <f>VLOOKUP(F914,LEADTIME!A:Y,6,0)</f>
        <v>#N/A</v>
      </c>
      <c r="E914" s="11" t="e">
        <f>VLOOKUP(F914,LEADTIME!A:Y,4,0)</f>
        <v>#N/A</v>
      </c>
      <c r="F914" s="26"/>
      <c r="G914" s="26"/>
      <c r="H914" s="23" t="e">
        <f>VLOOKUP(F914,LEADTIME!A:Y,17,0)</f>
        <v>#N/A</v>
      </c>
      <c r="I914" s="11" t="e">
        <f>VLOOKUP(F914,LEADTIME!A:Y,3,0)</f>
        <v>#N/A</v>
      </c>
      <c r="J914" s="38"/>
    </row>
    <row r="915" spans="1:10" ht="24.95" customHeight="1" x14ac:dyDescent="0.2">
      <c r="A915" s="24"/>
      <c r="B915" s="24"/>
      <c r="C915" s="11" t="e">
        <f>VLOOKUP(F915,LEADTIME!A:Y,5,0)</f>
        <v>#N/A</v>
      </c>
      <c r="D915" s="11" t="e">
        <f>VLOOKUP(F915,LEADTIME!A:Y,6,0)</f>
        <v>#N/A</v>
      </c>
      <c r="E915" s="11" t="e">
        <f>VLOOKUP(F915,LEADTIME!A:Y,4,0)</f>
        <v>#N/A</v>
      </c>
      <c r="F915" s="26"/>
      <c r="G915" s="26"/>
      <c r="H915" s="23" t="e">
        <f>VLOOKUP(F915,LEADTIME!A:Y,17,0)</f>
        <v>#N/A</v>
      </c>
      <c r="I915" s="11" t="e">
        <f>VLOOKUP(F915,LEADTIME!A:Y,3,0)</f>
        <v>#N/A</v>
      </c>
      <c r="J915" s="38"/>
    </row>
    <row r="916" spans="1:10" ht="24.95" customHeight="1" x14ac:dyDescent="0.2">
      <c r="A916" s="24"/>
      <c r="B916" s="24"/>
      <c r="C916" s="11" t="e">
        <f>VLOOKUP(F916,LEADTIME!A:Y,5,0)</f>
        <v>#N/A</v>
      </c>
      <c r="D916" s="11" t="e">
        <f>VLOOKUP(F916,LEADTIME!A:Y,6,0)</f>
        <v>#N/A</v>
      </c>
      <c r="E916" s="11" t="e">
        <f>VLOOKUP(F916,LEADTIME!A:Y,4,0)</f>
        <v>#N/A</v>
      </c>
      <c r="F916" s="26"/>
      <c r="G916" s="26"/>
      <c r="H916" s="23" t="e">
        <f>VLOOKUP(F916,LEADTIME!A:Y,17,0)</f>
        <v>#N/A</v>
      </c>
      <c r="I916" s="11" t="e">
        <f>VLOOKUP(F916,LEADTIME!A:Y,3,0)</f>
        <v>#N/A</v>
      </c>
      <c r="J916" s="38"/>
    </row>
    <row r="917" spans="1:10" ht="24.95" customHeight="1" x14ac:dyDescent="0.2">
      <c r="A917" s="24"/>
      <c r="B917" s="24"/>
      <c r="C917" s="11" t="e">
        <f>VLOOKUP(F917,LEADTIME!A:Y,5,0)</f>
        <v>#N/A</v>
      </c>
      <c r="D917" s="11" t="e">
        <f>VLOOKUP(F917,LEADTIME!A:Y,6,0)</f>
        <v>#N/A</v>
      </c>
      <c r="E917" s="11" t="e">
        <f>VLOOKUP(F917,LEADTIME!A:Y,4,0)</f>
        <v>#N/A</v>
      </c>
      <c r="F917" s="26"/>
      <c r="G917" s="26"/>
      <c r="H917" s="23" t="e">
        <f>VLOOKUP(F917,LEADTIME!A:Y,17,0)</f>
        <v>#N/A</v>
      </c>
      <c r="I917" s="11" t="e">
        <f>VLOOKUP(F917,LEADTIME!A:Y,3,0)</f>
        <v>#N/A</v>
      </c>
      <c r="J917" s="38"/>
    </row>
    <row r="918" spans="1:10" ht="24.95" customHeight="1" x14ac:dyDescent="0.2">
      <c r="A918" s="24"/>
      <c r="B918" s="24"/>
      <c r="C918" s="11" t="e">
        <f>VLOOKUP(F918,LEADTIME!A:Y,5,0)</f>
        <v>#N/A</v>
      </c>
      <c r="D918" s="11" t="e">
        <f>VLOOKUP(F918,LEADTIME!A:Y,6,0)</f>
        <v>#N/A</v>
      </c>
      <c r="E918" s="11" t="e">
        <f>VLOOKUP(F918,LEADTIME!A:Y,4,0)</f>
        <v>#N/A</v>
      </c>
      <c r="F918" s="26"/>
      <c r="G918" s="26"/>
      <c r="H918" s="23" t="e">
        <f>VLOOKUP(F918,LEADTIME!A:Y,17,0)</f>
        <v>#N/A</v>
      </c>
      <c r="I918" s="11" t="e">
        <f>VLOOKUP(F918,LEADTIME!A:Y,3,0)</f>
        <v>#N/A</v>
      </c>
      <c r="J918" s="38"/>
    </row>
    <row r="919" spans="1:10" ht="24.95" customHeight="1" x14ac:dyDescent="0.2">
      <c r="A919" s="24"/>
      <c r="B919" s="24"/>
      <c r="C919" s="11" t="e">
        <f>VLOOKUP(F919,LEADTIME!A:Y,5,0)</f>
        <v>#N/A</v>
      </c>
      <c r="D919" s="11" t="e">
        <f>VLOOKUP(F919,LEADTIME!A:Y,6,0)</f>
        <v>#N/A</v>
      </c>
      <c r="E919" s="11" t="e">
        <f>VLOOKUP(F919,LEADTIME!A:Y,4,0)</f>
        <v>#N/A</v>
      </c>
      <c r="F919" s="26"/>
      <c r="G919" s="26"/>
      <c r="H919" s="23" t="e">
        <f>VLOOKUP(F919,LEADTIME!A:Y,17,0)</f>
        <v>#N/A</v>
      </c>
      <c r="I919" s="11" t="e">
        <f>VLOOKUP(F919,LEADTIME!A:Y,3,0)</f>
        <v>#N/A</v>
      </c>
      <c r="J919" s="38"/>
    </row>
    <row r="920" spans="1:10" ht="24.95" customHeight="1" x14ac:dyDescent="0.2">
      <c r="A920" s="24"/>
      <c r="B920" s="24"/>
      <c r="C920" s="11" t="e">
        <f>VLOOKUP(F920,LEADTIME!A:Y,5,0)</f>
        <v>#N/A</v>
      </c>
      <c r="D920" s="11" t="e">
        <f>VLOOKUP(F920,LEADTIME!A:Y,6,0)</f>
        <v>#N/A</v>
      </c>
      <c r="E920" s="11" t="e">
        <f>VLOOKUP(F920,LEADTIME!A:Y,4,0)</f>
        <v>#N/A</v>
      </c>
      <c r="F920" s="26"/>
      <c r="G920" s="26"/>
      <c r="H920" s="23" t="e">
        <f>VLOOKUP(F920,LEADTIME!A:Y,17,0)</f>
        <v>#N/A</v>
      </c>
      <c r="I920" s="11" t="e">
        <f>VLOOKUP(F920,LEADTIME!A:Y,3,0)</f>
        <v>#N/A</v>
      </c>
      <c r="J920" s="38"/>
    </row>
    <row r="921" spans="1:10" ht="24.95" customHeight="1" x14ac:dyDescent="0.2">
      <c r="A921" s="24"/>
      <c r="B921" s="24"/>
      <c r="C921" s="11" t="e">
        <f>VLOOKUP(F921,LEADTIME!A:Y,5,0)</f>
        <v>#N/A</v>
      </c>
      <c r="D921" s="11" t="e">
        <f>VLOOKUP(F921,LEADTIME!A:Y,6,0)</f>
        <v>#N/A</v>
      </c>
      <c r="E921" s="11" t="e">
        <f>VLOOKUP(F921,LEADTIME!A:Y,4,0)</f>
        <v>#N/A</v>
      </c>
      <c r="F921" s="26"/>
      <c r="G921" s="26"/>
      <c r="H921" s="23" t="e">
        <f>VLOOKUP(F921,LEADTIME!A:Y,17,0)</f>
        <v>#N/A</v>
      </c>
      <c r="I921" s="11" t="e">
        <f>VLOOKUP(F921,LEADTIME!A:Y,3,0)</f>
        <v>#N/A</v>
      </c>
      <c r="J921" s="38"/>
    </row>
    <row r="922" spans="1:10" ht="24.95" customHeight="1" x14ac:dyDescent="0.2">
      <c r="A922" s="24"/>
      <c r="B922" s="24"/>
      <c r="C922" s="11" t="e">
        <f>VLOOKUP(F922,LEADTIME!A:Y,5,0)</f>
        <v>#N/A</v>
      </c>
      <c r="D922" s="11" t="e">
        <f>VLOOKUP(F922,LEADTIME!A:Y,6,0)</f>
        <v>#N/A</v>
      </c>
      <c r="E922" s="11" t="e">
        <f>VLOOKUP(F922,LEADTIME!A:Y,4,0)</f>
        <v>#N/A</v>
      </c>
      <c r="F922" s="26"/>
      <c r="G922" s="26"/>
      <c r="H922" s="23" t="e">
        <f>VLOOKUP(F922,LEADTIME!A:Y,17,0)</f>
        <v>#N/A</v>
      </c>
      <c r="I922" s="11" t="e">
        <f>VLOOKUP(F922,LEADTIME!A:Y,3,0)</f>
        <v>#N/A</v>
      </c>
      <c r="J922" s="38"/>
    </row>
    <row r="923" spans="1:10" ht="24.95" customHeight="1" x14ac:dyDescent="0.2">
      <c r="A923" s="24"/>
      <c r="B923" s="24"/>
      <c r="C923" s="11" t="e">
        <f>VLOOKUP(F923,LEADTIME!A:Y,5,0)</f>
        <v>#N/A</v>
      </c>
      <c r="D923" s="11" t="e">
        <f>VLOOKUP(F923,LEADTIME!A:Y,6,0)</f>
        <v>#N/A</v>
      </c>
      <c r="E923" s="11" t="e">
        <f>VLOOKUP(F923,LEADTIME!A:Y,4,0)</f>
        <v>#N/A</v>
      </c>
      <c r="F923" s="26"/>
      <c r="G923" s="26"/>
      <c r="H923" s="23" t="e">
        <f>VLOOKUP(F923,LEADTIME!A:Y,17,0)</f>
        <v>#N/A</v>
      </c>
      <c r="I923" s="11" t="e">
        <f>VLOOKUP(F923,LEADTIME!A:Y,3,0)</f>
        <v>#N/A</v>
      </c>
      <c r="J923" s="38"/>
    </row>
    <row r="924" spans="1:10" ht="24.95" customHeight="1" x14ac:dyDescent="0.2">
      <c r="A924" s="24"/>
      <c r="B924" s="24"/>
      <c r="C924" s="11" t="e">
        <f>VLOOKUP(F924,LEADTIME!A:Y,5,0)</f>
        <v>#N/A</v>
      </c>
      <c r="D924" s="11" t="e">
        <f>VLOOKUP(F924,LEADTIME!A:Y,6,0)</f>
        <v>#N/A</v>
      </c>
      <c r="E924" s="11" t="e">
        <f>VLOOKUP(F924,LEADTIME!A:Y,4,0)</f>
        <v>#N/A</v>
      </c>
      <c r="F924" s="26"/>
      <c r="G924" s="26"/>
      <c r="H924" s="23" t="e">
        <f>VLOOKUP(F924,LEADTIME!A:Y,17,0)</f>
        <v>#N/A</v>
      </c>
      <c r="I924" s="11" t="e">
        <f>VLOOKUP(F924,LEADTIME!A:Y,3,0)</f>
        <v>#N/A</v>
      </c>
      <c r="J924" s="38"/>
    </row>
    <row r="925" spans="1:10" ht="24.95" customHeight="1" x14ac:dyDescent="0.2">
      <c r="A925" s="24"/>
      <c r="B925" s="24"/>
      <c r="C925" s="11" t="e">
        <f>VLOOKUP(F925,LEADTIME!A:Y,5,0)</f>
        <v>#N/A</v>
      </c>
      <c r="D925" s="11" t="e">
        <f>VLOOKUP(F925,LEADTIME!A:Y,6,0)</f>
        <v>#N/A</v>
      </c>
      <c r="E925" s="11" t="e">
        <f>VLOOKUP(F925,LEADTIME!A:Y,4,0)</f>
        <v>#N/A</v>
      </c>
      <c r="F925" s="26"/>
      <c r="G925" s="26"/>
      <c r="H925" s="23" t="e">
        <f>VLOOKUP(F925,LEADTIME!A:Y,17,0)</f>
        <v>#N/A</v>
      </c>
      <c r="I925" s="11" t="e">
        <f>VLOOKUP(F925,LEADTIME!A:Y,3,0)</f>
        <v>#N/A</v>
      </c>
      <c r="J925" s="38"/>
    </row>
    <row r="926" spans="1:10" ht="24.95" customHeight="1" x14ac:dyDescent="0.2">
      <c r="A926" s="24"/>
      <c r="B926" s="24"/>
      <c r="C926" s="11" t="e">
        <f>VLOOKUP(F926,LEADTIME!A:Y,5,0)</f>
        <v>#N/A</v>
      </c>
      <c r="D926" s="11" t="e">
        <f>VLOOKUP(F926,LEADTIME!A:Y,6,0)</f>
        <v>#N/A</v>
      </c>
      <c r="E926" s="11" t="e">
        <f>VLOOKUP(F926,LEADTIME!A:Y,4,0)</f>
        <v>#N/A</v>
      </c>
      <c r="F926" s="26"/>
      <c r="G926" s="26"/>
      <c r="H926" s="23" t="e">
        <f>VLOOKUP(F926,LEADTIME!A:Y,17,0)</f>
        <v>#N/A</v>
      </c>
      <c r="I926" s="11" t="e">
        <f>VLOOKUP(F926,LEADTIME!A:Y,3,0)</f>
        <v>#N/A</v>
      </c>
      <c r="J926" s="38"/>
    </row>
    <row r="927" spans="1:10" ht="24.95" customHeight="1" x14ac:dyDescent="0.2">
      <c r="A927" s="24"/>
      <c r="B927" s="24"/>
      <c r="C927" s="11" t="e">
        <f>VLOOKUP(F927,LEADTIME!A:Y,5,0)</f>
        <v>#N/A</v>
      </c>
      <c r="D927" s="11" t="e">
        <f>VLOOKUP(F927,LEADTIME!A:Y,6,0)</f>
        <v>#N/A</v>
      </c>
      <c r="E927" s="11" t="e">
        <f>VLOOKUP(F927,LEADTIME!A:Y,4,0)</f>
        <v>#N/A</v>
      </c>
      <c r="F927" s="26"/>
      <c r="G927" s="26"/>
      <c r="H927" s="23" t="e">
        <f>VLOOKUP(F927,LEADTIME!A:Y,17,0)</f>
        <v>#N/A</v>
      </c>
      <c r="I927" s="11" t="e">
        <f>VLOOKUP(F927,LEADTIME!A:Y,3,0)</f>
        <v>#N/A</v>
      </c>
      <c r="J927" s="38"/>
    </row>
    <row r="928" spans="1:10" ht="24.95" customHeight="1" x14ac:dyDescent="0.2">
      <c r="A928" s="24"/>
      <c r="B928" s="24"/>
      <c r="C928" s="11" t="e">
        <f>VLOOKUP(F928,LEADTIME!A:Y,5,0)</f>
        <v>#N/A</v>
      </c>
      <c r="D928" s="11" t="e">
        <f>VLOOKUP(F928,LEADTIME!A:Y,6,0)</f>
        <v>#N/A</v>
      </c>
      <c r="E928" s="11" t="e">
        <f>VLOOKUP(F928,LEADTIME!A:Y,4,0)</f>
        <v>#N/A</v>
      </c>
      <c r="F928" s="26"/>
      <c r="G928" s="26"/>
      <c r="H928" s="23" t="e">
        <f>VLOOKUP(F928,LEADTIME!A:Y,17,0)</f>
        <v>#N/A</v>
      </c>
      <c r="I928" s="11" t="e">
        <f>VLOOKUP(F928,LEADTIME!A:Y,3,0)</f>
        <v>#N/A</v>
      </c>
      <c r="J928" s="38"/>
    </row>
    <row r="929" spans="1:10" ht="24.95" customHeight="1" x14ac:dyDescent="0.2">
      <c r="A929" s="24"/>
      <c r="B929" s="24"/>
      <c r="C929" s="11" t="e">
        <f>VLOOKUP(F929,LEADTIME!A:Y,5,0)</f>
        <v>#N/A</v>
      </c>
      <c r="D929" s="11" t="e">
        <f>VLOOKUP(F929,LEADTIME!A:Y,6,0)</f>
        <v>#N/A</v>
      </c>
      <c r="E929" s="11" t="e">
        <f>VLOOKUP(F929,LEADTIME!A:Y,4,0)</f>
        <v>#N/A</v>
      </c>
      <c r="F929" s="26"/>
      <c r="G929" s="26"/>
      <c r="H929" s="23" t="e">
        <f>VLOOKUP(F929,LEADTIME!A:Y,17,0)</f>
        <v>#N/A</v>
      </c>
      <c r="I929" s="11" t="e">
        <f>VLOOKUP(F929,LEADTIME!A:Y,3,0)</f>
        <v>#N/A</v>
      </c>
      <c r="J929" s="38"/>
    </row>
    <row r="930" spans="1:10" ht="24.95" customHeight="1" x14ac:dyDescent="0.2">
      <c r="A930" s="24"/>
      <c r="B930" s="24"/>
      <c r="C930" s="11" t="e">
        <f>VLOOKUP(F930,LEADTIME!A:Y,5,0)</f>
        <v>#N/A</v>
      </c>
      <c r="D930" s="11" t="e">
        <f>VLOOKUP(F930,LEADTIME!A:Y,6,0)</f>
        <v>#N/A</v>
      </c>
      <c r="E930" s="11" t="e">
        <f>VLOOKUP(F930,LEADTIME!A:Y,4,0)</f>
        <v>#N/A</v>
      </c>
      <c r="F930" s="26"/>
      <c r="G930" s="26"/>
      <c r="H930" s="23" t="e">
        <f>VLOOKUP(F930,LEADTIME!A:Y,17,0)</f>
        <v>#N/A</v>
      </c>
      <c r="I930" s="11" t="e">
        <f>VLOOKUP(F930,LEADTIME!A:Y,3,0)</f>
        <v>#N/A</v>
      </c>
      <c r="J930" s="38"/>
    </row>
    <row r="931" spans="1:10" ht="24.95" customHeight="1" x14ac:dyDescent="0.2">
      <c r="A931" s="24"/>
      <c r="B931" s="24"/>
      <c r="C931" s="11" t="e">
        <f>VLOOKUP(F931,LEADTIME!A:Y,5,0)</f>
        <v>#N/A</v>
      </c>
      <c r="D931" s="11" t="e">
        <f>VLOOKUP(F931,LEADTIME!A:Y,6,0)</f>
        <v>#N/A</v>
      </c>
      <c r="E931" s="11" t="e">
        <f>VLOOKUP(F931,LEADTIME!A:Y,4,0)</f>
        <v>#N/A</v>
      </c>
      <c r="F931" s="26"/>
      <c r="G931" s="26"/>
      <c r="H931" s="23" t="e">
        <f>VLOOKUP(F931,LEADTIME!A:Y,17,0)</f>
        <v>#N/A</v>
      </c>
      <c r="I931" s="11" t="e">
        <f>VLOOKUP(F931,LEADTIME!A:Y,3,0)</f>
        <v>#N/A</v>
      </c>
      <c r="J931" s="38"/>
    </row>
    <row r="932" spans="1:10" ht="24.95" customHeight="1" x14ac:dyDescent="0.2">
      <c r="A932" s="24"/>
      <c r="B932" s="24"/>
      <c r="C932" s="11" t="e">
        <f>VLOOKUP(F932,LEADTIME!A:Y,5,0)</f>
        <v>#N/A</v>
      </c>
      <c r="D932" s="11" t="e">
        <f>VLOOKUP(F932,LEADTIME!A:Y,6,0)</f>
        <v>#N/A</v>
      </c>
      <c r="E932" s="11" t="e">
        <f>VLOOKUP(F932,LEADTIME!A:Y,4,0)</f>
        <v>#N/A</v>
      </c>
      <c r="F932" s="26"/>
      <c r="G932" s="26"/>
      <c r="H932" s="23" t="e">
        <f>VLOOKUP(F932,LEADTIME!A:Y,17,0)</f>
        <v>#N/A</v>
      </c>
      <c r="I932" s="11" t="e">
        <f>VLOOKUP(F932,LEADTIME!A:Y,3,0)</f>
        <v>#N/A</v>
      </c>
      <c r="J932" s="38"/>
    </row>
    <row r="933" spans="1:10" ht="24.95" customHeight="1" x14ac:dyDescent="0.2">
      <c r="A933" s="24"/>
      <c r="B933" s="24"/>
      <c r="C933" s="11" t="e">
        <f>VLOOKUP(F933,LEADTIME!A:Y,5,0)</f>
        <v>#N/A</v>
      </c>
      <c r="D933" s="11" t="e">
        <f>VLOOKUP(F933,LEADTIME!A:Y,6,0)</f>
        <v>#N/A</v>
      </c>
      <c r="E933" s="11" t="e">
        <f>VLOOKUP(F933,LEADTIME!A:Y,4,0)</f>
        <v>#N/A</v>
      </c>
      <c r="F933" s="26"/>
      <c r="G933" s="26"/>
      <c r="H933" s="23" t="e">
        <f>VLOOKUP(F933,LEADTIME!A:Y,17,0)</f>
        <v>#N/A</v>
      </c>
      <c r="I933" s="11" t="e">
        <f>VLOOKUP(F933,LEADTIME!A:Y,3,0)</f>
        <v>#N/A</v>
      </c>
      <c r="J933" s="38"/>
    </row>
    <row r="934" spans="1:10" ht="24.95" customHeight="1" x14ac:dyDescent="0.2">
      <c r="A934" s="24"/>
      <c r="B934" s="24"/>
      <c r="C934" s="11" t="e">
        <f>VLOOKUP(F934,LEADTIME!A:Y,5,0)</f>
        <v>#N/A</v>
      </c>
      <c r="D934" s="11" t="e">
        <f>VLOOKUP(F934,LEADTIME!A:Y,6,0)</f>
        <v>#N/A</v>
      </c>
      <c r="E934" s="11" t="e">
        <f>VLOOKUP(F934,LEADTIME!A:Y,4,0)</f>
        <v>#N/A</v>
      </c>
      <c r="F934" s="26"/>
      <c r="G934" s="26"/>
      <c r="H934" s="23" t="e">
        <f>VLOOKUP(F934,LEADTIME!A:Y,17,0)</f>
        <v>#N/A</v>
      </c>
      <c r="I934" s="11" t="e">
        <f>VLOOKUP(F934,LEADTIME!A:Y,3,0)</f>
        <v>#N/A</v>
      </c>
      <c r="J934" s="38"/>
    </row>
    <row r="935" spans="1:10" ht="24.95" customHeight="1" x14ac:dyDescent="0.2">
      <c r="A935" s="24"/>
      <c r="B935" s="24"/>
      <c r="C935" s="11" t="e">
        <f>VLOOKUP(F935,LEADTIME!A:Y,5,0)</f>
        <v>#N/A</v>
      </c>
      <c r="D935" s="11" t="e">
        <f>VLOOKUP(F935,LEADTIME!A:Y,6,0)</f>
        <v>#N/A</v>
      </c>
      <c r="E935" s="11" t="e">
        <f>VLOOKUP(F935,LEADTIME!A:Y,4,0)</f>
        <v>#N/A</v>
      </c>
      <c r="F935" s="26"/>
      <c r="G935" s="26"/>
      <c r="H935" s="23" t="e">
        <f>VLOOKUP(F935,LEADTIME!A:Y,17,0)</f>
        <v>#N/A</v>
      </c>
      <c r="I935" s="11" t="e">
        <f>VLOOKUP(F935,LEADTIME!A:Y,3,0)</f>
        <v>#N/A</v>
      </c>
      <c r="J935" s="38"/>
    </row>
    <row r="936" spans="1:10" ht="24.95" customHeight="1" x14ac:dyDescent="0.2">
      <c r="A936" s="24"/>
      <c r="B936" s="24"/>
      <c r="C936" s="11" t="e">
        <f>VLOOKUP(F936,LEADTIME!A:Y,5,0)</f>
        <v>#N/A</v>
      </c>
      <c r="D936" s="11" t="e">
        <f>VLOOKUP(F936,LEADTIME!A:Y,6,0)</f>
        <v>#N/A</v>
      </c>
      <c r="E936" s="11" t="e">
        <f>VLOOKUP(F936,LEADTIME!A:Y,4,0)</f>
        <v>#N/A</v>
      </c>
      <c r="F936" s="26"/>
      <c r="G936" s="26"/>
      <c r="H936" s="23" t="e">
        <f>VLOOKUP(F936,LEADTIME!A:Y,17,0)</f>
        <v>#N/A</v>
      </c>
      <c r="I936" s="11" t="e">
        <f>VLOOKUP(F936,LEADTIME!A:Y,3,0)</f>
        <v>#N/A</v>
      </c>
      <c r="J936" s="38"/>
    </row>
    <row r="937" spans="1:10" ht="24.95" customHeight="1" x14ac:dyDescent="0.2">
      <c r="A937" s="24"/>
      <c r="B937" s="24"/>
      <c r="C937" s="11" t="e">
        <f>VLOOKUP(F937,LEADTIME!A:Y,5,0)</f>
        <v>#N/A</v>
      </c>
      <c r="D937" s="11" t="e">
        <f>VLOOKUP(F937,LEADTIME!A:Y,6,0)</f>
        <v>#N/A</v>
      </c>
      <c r="E937" s="11" t="e">
        <f>VLOOKUP(F937,LEADTIME!A:Y,4,0)</f>
        <v>#N/A</v>
      </c>
      <c r="F937" s="26"/>
      <c r="G937" s="26"/>
      <c r="H937" s="23" t="e">
        <f>VLOOKUP(F937,LEADTIME!A:Y,17,0)</f>
        <v>#N/A</v>
      </c>
      <c r="I937" s="11" t="e">
        <f>VLOOKUP(F937,LEADTIME!A:Y,3,0)</f>
        <v>#N/A</v>
      </c>
      <c r="J937" s="38"/>
    </row>
    <row r="938" spans="1:10" ht="24.95" customHeight="1" x14ac:dyDescent="0.2">
      <c r="A938" s="24"/>
      <c r="B938" s="24"/>
      <c r="C938" s="11" t="e">
        <f>VLOOKUP(F938,LEADTIME!A:Y,5,0)</f>
        <v>#N/A</v>
      </c>
      <c r="D938" s="11" t="e">
        <f>VLOOKUP(F938,LEADTIME!A:Y,6,0)</f>
        <v>#N/A</v>
      </c>
      <c r="E938" s="11" t="e">
        <f>VLOOKUP(F938,LEADTIME!A:Y,4,0)</f>
        <v>#N/A</v>
      </c>
      <c r="F938" s="26"/>
      <c r="G938" s="26"/>
      <c r="H938" s="23" t="e">
        <f>VLOOKUP(F938,LEADTIME!A:Y,17,0)</f>
        <v>#N/A</v>
      </c>
      <c r="I938" s="11" t="e">
        <f>VLOOKUP(F938,LEADTIME!A:Y,3,0)</f>
        <v>#N/A</v>
      </c>
      <c r="J938" s="38"/>
    </row>
    <row r="939" spans="1:10" ht="24.95" customHeight="1" x14ac:dyDescent="0.2">
      <c r="A939" s="24"/>
      <c r="B939" s="24"/>
      <c r="C939" s="11" t="e">
        <f>VLOOKUP(F939,LEADTIME!A:Y,5,0)</f>
        <v>#N/A</v>
      </c>
      <c r="D939" s="11" t="e">
        <f>VLOOKUP(F939,LEADTIME!A:Y,6,0)</f>
        <v>#N/A</v>
      </c>
      <c r="E939" s="11" t="e">
        <f>VLOOKUP(F939,LEADTIME!A:Y,4,0)</f>
        <v>#N/A</v>
      </c>
      <c r="F939" s="26"/>
      <c r="G939" s="26"/>
      <c r="H939" s="23" t="e">
        <f>VLOOKUP(F939,LEADTIME!A:Y,17,0)</f>
        <v>#N/A</v>
      </c>
      <c r="I939" s="11" t="e">
        <f>VLOOKUP(F939,LEADTIME!A:Y,3,0)</f>
        <v>#N/A</v>
      </c>
      <c r="J939" s="38"/>
    </row>
    <row r="940" spans="1:10" ht="24.95" customHeight="1" x14ac:dyDescent="0.2">
      <c r="A940" s="24"/>
      <c r="B940" s="24"/>
      <c r="C940" s="11" t="e">
        <f>VLOOKUP(F940,LEADTIME!A:Y,5,0)</f>
        <v>#N/A</v>
      </c>
      <c r="D940" s="11" t="e">
        <f>VLOOKUP(F940,LEADTIME!A:Y,6,0)</f>
        <v>#N/A</v>
      </c>
      <c r="E940" s="11" t="e">
        <f>VLOOKUP(F940,LEADTIME!A:Y,4,0)</f>
        <v>#N/A</v>
      </c>
      <c r="F940" s="26"/>
      <c r="G940" s="26"/>
      <c r="H940" s="23" t="e">
        <f>VLOOKUP(F940,LEADTIME!A:Y,17,0)</f>
        <v>#N/A</v>
      </c>
      <c r="I940" s="11" t="e">
        <f>VLOOKUP(F940,LEADTIME!A:Y,3,0)</f>
        <v>#N/A</v>
      </c>
      <c r="J940" s="38"/>
    </row>
    <row r="941" spans="1:10" ht="24.95" customHeight="1" x14ac:dyDescent="0.2">
      <c r="A941" s="24"/>
      <c r="B941" s="24"/>
      <c r="C941" s="11" t="e">
        <f>VLOOKUP(F941,LEADTIME!A:Y,5,0)</f>
        <v>#N/A</v>
      </c>
      <c r="D941" s="11" t="e">
        <f>VLOOKUP(F941,LEADTIME!A:Y,6,0)</f>
        <v>#N/A</v>
      </c>
      <c r="E941" s="11" t="e">
        <f>VLOOKUP(F941,LEADTIME!A:Y,4,0)</f>
        <v>#N/A</v>
      </c>
      <c r="F941" s="26"/>
      <c r="G941" s="26"/>
      <c r="H941" s="23" t="e">
        <f>VLOOKUP(F941,LEADTIME!A:Y,17,0)</f>
        <v>#N/A</v>
      </c>
      <c r="I941" s="11" t="e">
        <f>VLOOKUP(F941,LEADTIME!A:Y,3,0)</f>
        <v>#N/A</v>
      </c>
      <c r="J941" s="38"/>
    </row>
    <row r="942" spans="1:10" ht="24.95" customHeight="1" x14ac:dyDescent="0.2">
      <c r="A942" s="24"/>
      <c r="B942" s="24"/>
      <c r="C942" s="11" t="e">
        <f>VLOOKUP(F942,LEADTIME!A:Y,5,0)</f>
        <v>#N/A</v>
      </c>
      <c r="D942" s="11" t="e">
        <f>VLOOKUP(F942,LEADTIME!A:Y,6,0)</f>
        <v>#N/A</v>
      </c>
      <c r="E942" s="11" t="e">
        <f>VLOOKUP(F942,LEADTIME!A:Y,4,0)</f>
        <v>#N/A</v>
      </c>
      <c r="F942" s="26"/>
      <c r="G942" s="26"/>
      <c r="H942" s="23" t="e">
        <f>VLOOKUP(F942,LEADTIME!A:Y,17,0)</f>
        <v>#N/A</v>
      </c>
      <c r="I942" s="11" t="e">
        <f>VLOOKUP(F942,LEADTIME!A:Y,3,0)</f>
        <v>#N/A</v>
      </c>
      <c r="J942" s="38"/>
    </row>
    <row r="943" spans="1:10" ht="24.95" customHeight="1" x14ac:dyDescent="0.2">
      <c r="A943" s="24"/>
      <c r="B943" s="24"/>
      <c r="C943" s="11" t="e">
        <f>VLOOKUP(F943,LEADTIME!A:Y,5,0)</f>
        <v>#N/A</v>
      </c>
      <c r="D943" s="11" t="e">
        <f>VLOOKUP(F943,LEADTIME!A:Y,6,0)</f>
        <v>#N/A</v>
      </c>
      <c r="E943" s="11" t="e">
        <f>VLOOKUP(F943,LEADTIME!A:Y,4,0)</f>
        <v>#N/A</v>
      </c>
      <c r="F943" s="26"/>
      <c r="G943" s="26"/>
      <c r="H943" s="23" t="e">
        <f>VLOOKUP(F943,LEADTIME!A:Y,17,0)</f>
        <v>#N/A</v>
      </c>
      <c r="I943" s="11" t="e">
        <f>VLOOKUP(F943,LEADTIME!A:Y,3,0)</f>
        <v>#N/A</v>
      </c>
      <c r="J943" s="38"/>
    </row>
    <row r="944" spans="1:10" ht="24.95" customHeight="1" x14ac:dyDescent="0.2">
      <c r="A944" s="24"/>
      <c r="B944" s="24"/>
      <c r="C944" s="11" t="e">
        <f>VLOOKUP(F944,LEADTIME!A:Y,5,0)</f>
        <v>#N/A</v>
      </c>
      <c r="D944" s="11" t="e">
        <f>VLOOKUP(F944,LEADTIME!A:Y,6,0)</f>
        <v>#N/A</v>
      </c>
      <c r="E944" s="11" t="e">
        <f>VLOOKUP(F944,LEADTIME!A:Y,4,0)</f>
        <v>#N/A</v>
      </c>
      <c r="F944" s="26"/>
      <c r="G944" s="26"/>
      <c r="H944" s="23" t="e">
        <f>VLOOKUP(F944,LEADTIME!A:Y,17,0)</f>
        <v>#N/A</v>
      </c>
      <c r="I944" s="11" t="e">
        <f>VLOOKUP(F944,LEADTIME!A:Y,3,0)</f>
        <v>#N/A</v>
      </c>
      <c r="J944" s="38"/>
    </row>
    <row r="945" spans="1:10" ht="24.95" customHeight="1" x14ac:dyDescent="0.2">
      <c r="A945" s="24"/>
      <c r="B945" s="24"/>
      <c r="C945" s="11" t="e">
        <f>VLOOKUP(F945,LEADTIME!A:Y,5,0)</f>
        <v>#N/A</v>
      </c>
      <c r="D945" s="11" t="e">
        <f>VLOOKUP(F945,LEADTIME!A:Y,6,0)</f>
        <v>#N/A</v>
      </c>
      <c r="E945" s="11" t="e">
        <f>VLOOKUP(F945,LEADTIME!A:Y,4,0)</f>
        <v>#N/A</v>
      </c>
      <c r="F945" s="26"/>
      <c r="G945" s="26"/>
      <c r="H945" s="23" t="e">
        <f>VLOOKUP(F945,LEADTIME!A:Y,17,0)</f>
        <v>#N/A</v>
      </c>
      <c r="I945" s="11" t="e">
        <f>VLOOKUP(F945,LEADTIME!A:Y,3,0)</f>
        <v>#N/A</v>
      </c>
      <c r="J945" s="38"/>
    </row>
    <row r="946" spans="1:10" ht="24.95" customHeight="1" x14ac:dyDescent="0.2">
      <c r="A946" s="24"/>
      <c r="B946" s="24"/>
      <c r="C946" s="11" t="e">
        <f>VLOOKUP(F946,LEADTIME!A:Y,5,0)</f>
        <v>#N/A</v>
      </c>
      <c r="D946" s="11" t="e">
        <f>VLOOKUP(F946,LEADTIME!A:Y,6,0)</f>
        <v>#N/A</v>
      </c>
      <c r="E946" s="11" t="e">
        <f>VLOOKUP(F946,LEADTIME!A:Y,4,0)</f>
        <v>#N/A</v>
      </c>
      <c r="F946" s="26"/>
      <c r="G946" s="26"/>
      <c r="H946" s="23" t="e">
        <f>VLOOKUP(F946,LEADTIME!A:Y,17,0)</f>
        <v>#N/A</v>
      </c>
      <c r="I946" s="11" t="e">
        <f>VLOOKUP(F946,LEADTIME!A:Y,3,0)</f>
        <v>#N/A</v>
      </c>
      <c r="J946" s="38"/>
    </row>
    <row r="947" spans="1:10" ht="24.95" customHeight="1" x14ac:dyDescent="0.2">
      <c r="A947" s="24"/>
      <c r="B947" s="24"/>
      <c r="C947" s="11" t="e">
        <f>VLOOKUP(F947,LEADTIME!A:Y,5,0)</f>
        <v>#N/A</v>
      </c>
      <c r="D947" s="11" t="e">
        <f>VLOOKUP(F947,LEADTIME!A:Y,6,0)</f>
        <v>#N/A</v>
      </c>
      <c r="E947" s="11" t="e">
        <f>VLOOKUP(F947,LEADTIME!A:Y,4,0)</f>
        <v>#N/A</v>
      </c>
      <c r="F947" s="26"/>
      <c r="G947" s="26"/>
      <c r="H947" s="23" t="e">
        <f>VLOOKUP(F947,LEADTIME!A:Y,17,0)</f>
        <v>#N/A</v>
      </c>
      <c r="I947" s="11" t="e">
        <f>VLOOKUP(F947,LEADTIME!A:Y,3,0)</f>
        <v>#N/A</v>
      </c>
      <c r="J947" s="38"/>
    </row>
    <row r="948" spans="1:10" ht="24.95" customHeight="1" x14ac:dyDescent="0.2">
      <c r="A948" s="24"/>
      <c r="B948" s="24"/>
      <c r="C948" s="11" t="e">
        <f>VLOOKUP(F948,LEADTIME!A:Y,5,0)</f>
        <v>#N/A</v>
      </c>
      <c r="D948" s="11" t="e">
        <f>VLOOKUP(F948,LEADTIME!A:Y,6,0)</f>
        <v>#N/A</v>
      </c>
      <c r="E948" s="11" t="e">
        <f>VLOOKUP(F948,LEADTIME!A:Y,4,0)</f>
        <v>#N/A</v>
      </c>
      <c r="F948" s="26"/>
      <c r="G948" s="26"/>
      <c r="H948" s="23" t="e">
        <f>VLOOKUP(F948,LEADTIME!A:Y,17,0)</f>
        <v>#N/A</v>
      </c>
      <c r="I948" s="11" t="e">
        <f>VLOOKUP(F948,LEADTIME!A:Y,3,0)</f>
        <v>#N/A</v>
      </c>
      <c r="J948" s="38"/>
    </row>
    <row r="949" spans="1:10" ht="24.95" customHeight="1" x14ac:dyDescent="0.2">
      <c r="A949" s="24"/>
      <c r="B949" s="24"/>
      <c r="C949" s="11" t="e">
        <f>VLOOKUP(F949,LEADTIME!A:Y,5,0)</f>
        <v>#N/A</v>
      </c>
      <c r="D949" s="11" t="e">
        <f>VLOOKUP(F949,LEADTIME!A:Y,6,0)</f>
        <v>#N/A</v>
      </c>
      <c r="E949" s="11" t="e">
        <f>VLOOKUP(F949,LEADTIME!A:Y,4,0)</f>
        <v>#N/A</v>
      </c>
      <c r="F949" s="26"/>
      <c r="G949" s="26"/>
      <c r="H949" s="23" t="e">
        <f>VLOOKUP(F949,LEADTIME!A:Y,17,0)</f>
        <v>#N/A</v>
      </c>
      <c r="I949" s="11" t="e">
        <f>VLOOKUP(F949,LEADTIME!A:Y,3,0)</f>
        <v>#N/A</v>
      </c>
      <c r="J949" s="38"/>
    </row>
    <row r="950" spans="1:10" ht="24.95" customHeight="1" x14ac:dyDescent="0.2">
      <c r="A950" s="24"/>
      <c r="B950" s="24"/>
      <c r="C950" s="11" t="e">
        <f>VLOOKUP(F950,LEADTIME!A:Y,5,0)</f>
        <v>#N/A</v>
      </c>
      <c r="D950" s="11" t="e">
        <f>VLOOKUP(F950,LEADTIME!A:Y,6,0)</f>
        <v>#N/A</v>
      </c>
      <c r="E950" s="11" t="e">
        <f>VLOOKUP(F950,LEADTIME!A:Y,4,0)</f>
        <v>#N/A</v>
      </c>
      <c r="F950" s="26"/>
      <c r="G950" s="26"/>
      <c r="H950" s="23" t="e">
        <f>VLOOKUP(F950,LEADTIME!A:Y,17,0)</f>
        <v>#N/A</v>
      </c>
      <c r="I950" s="11" t="e">
        <f>VLOOKUP(F950,LEADTIME!A:Y,3,0)</f>
        <v>#N/A</v>
      </c>
      <c r="J950" s="38"/>
    </row>
    <row r="951" spans="1:10" ht="24.95" customHeight="1" x14ac:dyDescent="0.2">
      <c r="A951" s="24"/>
      <c r="B951" s="24"/>
      <c r="C951" s="11" t="e">
        <f>VLOOKUP(F951,LEADTIME!A:Y,5,0)</f>
        <v>#N/A</v>
      </c>
      <c r="D951" s="11" t="e">
        <f>VLOOKUP(F951,LEADTIME!A:Y,6,0)</f>
        <v>#N/A</v>
      </c>
      <c r="E951" s="11" t="e">
        <f>VLOOKUP(F951,LEADTIME!A:Y,4,0)</f>
        <v>#N/A</v>
      </c>
      <c r="F951" s="26"/>
      <c r="G951" s="26"/>
      <c r="H951" s="23" t="e">
        <f>VLOOKUP(F951,LEADTIME!A:Y,17,0)</f>
        <v>#N/A</v>
      </c>
      <c r="I951" s="11" t="e">
        <f>VLOOKUP(F951,LEADTIME!A:Y,3,0)</f>
        <v>#N/A</v>
      </c>
      <c r="J951" s="38"/>
    </row>
    <row r="952" spans="1:10" ht="24.95" customHeight="1" x14ac:dyDescent="0.2">
      <c r="A952" s="24"/>
      <c r="B952" s="24"/>
      <c r="C952" s="11" t="e">
        <f>VLOOKUP(F952,LEADTIME!A:Y,5,0)</f>
        <v>#N/A</v>
      </c>
      <c r="D952" s="11" t="e">
        <f>VLOOKUP(F952,LEADTIME!A:Y,6,0)</f>
        <v>#N/A</v>
      </c>
      <c r="E952" s="11" t="e">
        <f>VLOOKUP(F952,LEADTIME!A:Y,4,0)</f>
        <v>#N/A</v>
      </c>
      <c r="F952" s="26"/>
      <c r="G952" s="26"/>
      <c r="H952" s="23" t="e">
        <f>VLOOKUP(F952,LEADTIME!A:Y,17,0)</f>
        <v>#N/A</v>
      </c>
      <c r="I952" s="11" t="e">
        <f>VLOOKUP(F952,LEADTIME!A:Y,3,0)</f>
        <v>#N/A</v>
      </c>
      <c r="J952" s="38"/>
    </row>
    <row r="953" spans="1:10" ht="24.95" customHeight="1" x14ac:dyDescent="0.2">
      <c r="A953" s="24"/>
      <c r="B953" s="24"/>
      <c r="C953" s="11" t="e">
        <f>VLOOKUP(F953,LEADTIME!A:Y,5,0)</f>
        <v>#N/A</v>
      </c>
      <c r="D953" s="11" t="e">
        <f>VLOOKUP(F953,LEADTIME!A:Y,6,0)</f>
        <v>#N/A</v>
      </c>
      <c r="E953" s="11" t="e">
        <f>VLOOKUP(F953,LEADTIME!A:Y,4,0)</f>
        <v>#N/A</v>
      </c>
      <c r="F953" s="26"/>
      <c r="G953" s="26"/>
      <c r="H953" s="23" t="e">
        <f>VLOOKUP(F953,LEADTIME!A:Y,17,0)</f>
        <v>#N/A</v>
      </c>
      <c r="I953" s="11" t="e">
        <f>VLOOKUP(F953,LEADTIME!A:Y,3,0)</f>
        <v>#N/A</v>
      </c>
      <c r="J953" s="38"/>
    </row>
    <row r="954" spans="1:10" ht="24.95" customHeight="1" x14ac:dyDescent="0.2">
      <c r="A954" s="24"/>
      <c r="B954" s="24"/>
      <c r="C954" s="11" t="e">
        <f>VLOOKUP(F954,LEADTIME!A:Y,5,0)</f>
        <v>#N/A</v>
      </c>
      <c r="D954" s="11" t="e">
        <f>VLOOKUP(F954,LEADTIME!A:Y,6,0)</f>
        <v>#N/A</v>
      </c>
      <c r="E954" s="11" t="e">
        <f>VLOOKUP(F954,LEADTIME!A:Y,4,0)</f>
        <v>#N/A</v>
      </c>
      <c r="F954" s="26"/>
      <c r="G954" s="26"/>
      <c r="H954" s="23" t="e">
        <f>VLOOKUP(F954,LEADTIME!A:Y,17,0)</f>
        <v>#N/A</v>
      </c>
      <c r="I954" s="11" t="e">
        <f>VLOOKUP(F954,LEADTIME!A:Y,3,0)</f>
        <v>#N/A</v>
      </c>
      <c r="J954" s="38"/>
    </row>
    <row r="955" spans="1:10" ht="24.95" customHeight="1" x14ac:dyDescent="0.2">
      <c r="A955" s="24"/>
      <c r="B955" s="24"/>
      <c r="C955" s="11" t="e">
        <f>VLOOKUP(F955,LEADTIME!A:Y,5,0)</f>
        <v>#N/A</v>
      </c>
      <c r="D955" s="11" t="e">
        <f>VLOOKUP(F955,LEADTIME!A:Y,6,0)</f>
        <v>#N/A</v>
      </c>
      <c r="E955" s="11" t="e">
        <f>VLOOKUP(F955,LEADTIME!A:Y,4,0)</f>
        <v>#N/A</v>
      </c>
      <c r="F955" s="26"/>
      <c r="G955" s="26"/>
      <c r="H955" s="23" t="e">
        <f>VLOOKUP(F955,LEADTIME!A:Y,17,0)</f>
        <v>#N/A</v>
      </c>
      <c r="I955" s="11" t="e">
        <f>VLOOKUP(F955,LEADTIME!A:Y,3,0)</f>
        <v>#N/A</v>
      </c>
      <c r="J955" s="38"/>
    </row>
    <row r="956" spans="1:10" ht="24.95" customHeight="1" x14ac:dyDescent="0.2">
      <c r="A956" s="24"/>
      <c r="B956" s="24"/>
      <c r="C956" s="11" t="e">
        <f>VLOOKUP(F956,LEADTIME!A:Y,5,0)</f>
        <v>#N/A</v>
      </c>
      <c r="D956" s="11" t="e">
        <f>VLOOKUP(F956,LEADTIME!A:Y,6,0)</f>
        <v>#N/A</v>
      </c>
      <c r="E956" s="11" t="e">
        <f>VLOOKUP(F956,LEADTIME!A:Y,4,0)</f>
        <v>#N/A</v>
      </c>
      <c r="F956" s="26"/>
      <c r="G956" s="26"/>
      <c r="H956" s="23" t="e">
        <f>VLOOKUP(F956,LEADTIME!A:Y,17,0)</f>
        <v>#N/A</v>
      </c>
      <c r="I956" s="11" t="e">
        <f>VLOOKUP(F956,LEADTIME!A:Y,3,0)</f>
        <v>#N/A</v>
      </c>
      <c r="J956" s="38"/>
    </row>
    <row r="957" spans="1:10" ht="24.95" customHeight="1" x14ac:dyDescent="0.2">
      <c r="A957" s="24"/>
      <c r="B957" s="24"/>
      <c r="C957" s="11" t="e">
        <f>VLOOKUP(F957,LEADTIME!A:Y,5,0)</f>
        <v>#N/A</v>
      </c>
      <c r="D957" s="11" t="e">
        <f>VLOOKUP(F957,LEADTIME!A:Y,6,0)</f>
        <v>#N/A</v>
      </c>
      <c r="E957" s="11" t="e">
        <f>VLOOKUP(F957,LEADTIME!A:Y,4,0)</f>
        <v>#N/A</v>
      </c>
      <c r="F957" s="26"/>
      <c r="G957" s="26"/>
      <c r="H957" s="23" t="e">
        <f>VLOOKUP(F957,LEADTIME!A:Y,17,0)</f>
        <v>#N/A</v>
      </c>
      <c r="I957" s="11" t="e">
        <f>VLOOKUP(F957,LEADTIME!A:Y,3,0)</f>
        <v>#N/A</v>
      </c>
      <c r="J957" s="38"/>
    </row>
    <row r="958" spans="1:10" ht="24.95" customHeight="1" x14ac:dyDescent="0.2">
      <c r="A958" s="24"/>
      <c r="B958" s="24"/>
      <c r="C958" s="11" t="e">
        <f>VLOOKUP(F958,LEADTIME!A:Y,5,0)</f>
        <v>#N/A</v>
      </c>
      <c r="D958" s="11" t="e">
        <f>VLOOKUP(F958,LEADTIME!A:Y,6,0)</f>
        <v>#N/A</v>
      </c>
      <c r="E958" s="11" t="e">
        <f>VLOOKUP(F958,LEADTIME!A:Y,4,0)</f>
        <v>#N/A</v>
      </c>
      <c r="F958" s="26"/>
      <c r="G958" s="26"/>
      <c r="H958" s="23" t="e">
        <f>VLOOKUP(F958,LEADTIME!A:Y,17,0)</f>
        <v>#N/A</v>
      </c>
      <c r="I958" s="11" t="e">
        <f>VLOOKUP(F958,LEADTIME!A:Y,3,0)</f>
        <v>#N/A</v>
      </c>
      <c r="J958" s="38"/>
    </row>
    <row r="959" spans="1:10" ht="24.95" customHeight="1" x14ac:dyDescent="0.2">
      <c r="A959" s="24"/>
      <c r="B959" s="24"/>
      <c r="C959" s="11" t="e">
        <f>VLOOKUP(F959,LEADTIME!A:Y,5,0)</f>
        <v>#N/A</v>
      </c>
      <c r="D959" s="11" t="e">
        <f>VLOOKUP(F959,LEADTIME!A:Y,6,0)</f>
        <v>#N/A</v>
      </c>
      <c r="E959" s="11" t="e">
        <f>VLOOKUP(F959,LEADTIME!A:Y,4,0)</f>
        <v>#N/A</v>
      </c>
      <c r="F959" s="26"/>
      <c r="G959" s="26"/>
      <c r="H959" s="23" t="e">
        <f>VLOOKUP(F959,LEADTIME!A:Y,17,0)</f>
        <v>#N/A</v>
      </c>
      <c r="I959" s="11" t="e">
        <f>VLOOKUP(F959,LEADTIME!A:Y,3,0)</f>
        <v>#N/A</v>
      </c>
      <c r="J959" s="38"/>
    </row>
    <row r="960" spans="1:10" ht="24.95" customHeight="1" x14ac:dyDescent="0.2">
      <c r="A960" s="24"/>
      <c r="B960" s="24"/>
      <c r="C960" s="11" t="e">
        <f>VLOOKUP(F960,LEADTIME!A:Y,5,0)</f>
        <v>#N/A</v>
      </c>
      <c r="D960" s="11" t="e">
        <f>VLOOKUP(F960,LEADTIME!A:Y,6,0)</f>
        <v>#N/A</v>
      </c>
      <c r="E960" s="11" t="e">
        <f>VLOOKUP(F960,LEADTIME!A:Y,4,0)</f>
        <v>#N/A</v>
      </c>
      <c r="F960" s="26"/>
      <c r="G960" s="26"/>
      <c r="H960" s="23" t="e">
        <f>VLOOKUP(F960,LEADTIME!A:Y,17,0)</f>
        <v>#N/A</v>
      </c>
      <c r="I960" s="11" t="e">
        <f>VLOOKUP(F960,LEADTIME!A:Y,3,0)</f>
        <v>#N/A</v>
      </c>
      <c r="J960" s="38"/>
    </row>
    <row r="961" spans="1:10" ht="24.95" customHeight="1" x14ac:dyDescent="0.2">
      <c r="A961" s="24"/>
      <c r="B961" s="24"/>
      <c r="C961" s="11" t="e">
        <f>VLOOKUP(F961,LEADTIME!A:Y,5,0)</f>
        <v>#N/A</v>
      </c>
      <c r="D961" s="11" t="e">
        <f>VLOOKUP(F961,LEADTIME!A:Y,6,0)</f>
        <v>#N/A</v>
      </c>
      <c r="E961" s="11" t="e">
        <f>VLOOKUP(F961,LEADTIME!A:Y,4,0)</f>
        <v>#N/A</v>
      </c>
      <c r="F961" s="26"/>
      <c r="G961" s="26"/>
      <c r="H961" s="23" t="e">
        <f>VLOOKUP(F961,LEADTIME!A:Y,17,0)</f>
        <v>#N/A</v>
      </c>
      <c r="I961" s="11" t="e">
        <f>VLOOKUP(F961,LEADTIME!A:Y,3,0)</f>
        <v>#N/A</v>
      </c>
      <c r="J961" s="38"/>
    </row>
    <row r="962" spans="1:10" ht="24.95" customHeight="1" x14ac:dyDescent="0.2">
      <c r="A962" s="24"/>
      <c r="B962" s="24"/>
      <c r="C962" s="11" t="e">
        <f>VLOOKUP(F962,LEADTIME!A:Y,5,0)</f>
        <v>#N/A</v>
      </c>
      <c r="D962" s="11" t="e">
        <f>VLOOKUP(F962,LEADTIME!A:Y,6,0)</f>
        <v>#N/A</v>
      </c>
      <c r="E962" s="11" t="e">
        <f>VLOOKUP(F962,LEADTIME!A:Y,4,0)</f>
        <v>#N/A</v>
      </c>
      <c r="F962" s="26"/>
      <c r="G962" s="26"/>
      <c r="H962" s="23" t="e">
        <f>VLOOKUP(F962,LEADTIME!A:Y,17,0)</f>
        <v>#N/A</v>
      </c>
      <c r="I962" s="11" t="e">
        <f>VLOOKUP(F962,LEADTIME!A:Y,3,0)</f>
        <v>#N/A</v>
      </c>
      <c r="J962" s="38"/>
    </row>
    <row r="963" spans="1:10" ht="24.95" customHeight="1" x14ac:dyDescent="0.2">
      <c r="A963" s="24"/>
      <c r="B963" s="24"/>
      <c r="C963" s="11" t="e">
        <f>VLOOKUP(F963,LEADTIME!A:Y,5,0)</f>
        <v>#N/A</v>
      </c>
      <c r="D963" s="11" t="e">
        <f>VLOOKUP(F963,LEADTIME!A:Y,6,0)</f>
        <v>#N/A</v>
      </c>
      <c r="E963" s="11" t="e">
        <f>VLOOKUP(F963,LEADTIME!A:Y,4,0)</f>
        <v>#N/A</v>
      </c>
      <c r="F963" s="26"/>
      <c r="G963" s="26"/>
      <c r="H963" s="23" t="e">
        <f>VLOOKUP(F963,LEADTIME!A:Y,17,0)</f>
        <v>#N/A</v>
      </c>
      <c r="I963" s="11" t="e">
        <f>VLOOKUP(F963,LEADTIME!A:Y,3,0)</f>
        <v>#N/A</v>
      </c>
      <c r="J963" s="38"/>
    </row>
    <row r="964" spans="1:10" ht="24.95" customHeight="1" x14ac:dyDescent="0.2">
      <c r="A964" s="24"/>
      <c r="B964" s="24"/>
      <c r="C964" s="11" t="e">
        <f>VLOOKUP(F964,LEADTIME!A:Y,5,0)</f>
        <v>#N/A</v>
      </c>
      <c r="D964" s="11" t="e">
        <f>VLOOKUP(F964,LEADTIME!A:Y,6,0)</f>
        <v>#N/A</v>
      </c>
      <c r="E964" s="11" t="e">
        <f>VLOOKUP(F964,LEADTIME!A:Y,4,0)</f>
        <v>#N/A</v>
      </c>
      <c r="F964" s="26"/>
      <c r="G964" s="26"/>
      <c r="H964" s="23" t="e">
        <f>VLOOKUP(F964,LEADTIME!A:Y,17,0)</f>
        <v>#N/A</v>
      </c>
      <c r="I964" s="11" t="e">
        <f>VLOOKUP(F964,LEADTIME!A:Y,3,0)</f>
        <v>#N/A</v>
      </c>
      <c r="J964" s="38"/>
    </row>
    <row r="965" spans="1:10" ht="24.95" customHeight="1" x14ac:dyDescent="0.2">
      <c r="A965" s="24"/>
      <c r="B965" s="24"/>
      <c r="C965" s="11" t="e">
        <f>VLOOKUP(F965,LEADTIME!A:Y,5,0)</f>
        <v>#N/A</v>
      </c>
      <c r="D965" s="11" t="e">
        <f>VLOOKUP(F965,LEADTIME!A:Y,6,0)</f>
        <v>#N/A</v>
      </c>
      <c r="E965" s="11" t="e">
        <f>VLOOKUP(F965,LEADTIME!A:Y,4,0)</f>
        <v>#N/A</v>
      </c>
      <c r="F965" s="26"/>
      <c r="G965" s="26"/>
      <c r="H965" s="23" t="e">
        <f>VLOOKUP(F965,LEADTIME!A:Y,17,0)</f>
        <v>#N/A</v>
      </c>
      <c r="I965" s="11" t="e">
        <f>VLOOKUP(F965,LEADTIME!A:Y,3,0)</f>
        <v>#N/A</v>
      </c>
      <c r="J965" s="38"/>
    </row>
    <row r="966" spans="1:10" ht="24.95" customHeight="1" x14ac:dyDescent="0.2">
      <c r="A966" s="24"/>
      <c r="B966" s="24"/>
      <c r="C966" s="11" t="e">
        <f>VLOOKUP(F966,LEADTIME!A:Y,5,0)</f>
        <v>#N/A</v>
      </c>
      <c r="D966" s="11" t="e">
        <f>VLOOKUP(F966,LEADTIME!A:Y,6,0)</f>
        <v>#N/A</v>
      </c>
      <c r="E966" s="11" t="e">
        <f>VLOOKUP(F966,LEADTIME!A:Y,4,0)</f>
        <v>#N/A</v>
      </c>
      <c r="F966" s="26"/>
      <c r="G966" s="26"/>
      <c r="H966" s="23" t="e">
        <f>VLOOKUP(F966,LEADTIME!A:Y,17,0)</f>
        <v>#N/A</v>
      </c>
      <c r="I966" s="11" t="e">
        <f>VLOOKUP(F966,LEADTIME!A:Y,3,0)</f>
        <v>#N/A</v>
      </c>
      <c r="J966" s="38"/>
    </row>
    <row r="967" spans="1:10" ht="24.95" customHeight="1" x14ac:dyDescent="0.2">
      <c r="A967" s="24"/>
      <c r="B967" s="24"/>
      <c r="C967" s="11" t="e">
        <f>VLOOKUP(F967,LEADTIME!A:Y,5,0)</f>
        <v>#N/A</v>
      </c>
      <c r="D967" s="11" t="e">
        <f>VLOOKUP(F967,LEADTIME!A:Y,6,0)</f>
        <v>#N/A</v>
      </c>
      <c r="E967" s="11" t="e">
        <f>VLOOKUP(F967,LEADTIME!A:Y,4,0)</f>
        <v>#N/A</v>
      </c>
      <c r="F967" s="26"/>
      <c r="G967" s="26"/>
      <c r="H967" s="23" t="e">
        <f>VLOOKUP(F967,LEADTIME!A:Y,17,0)</f>
        <v>#N/A</v>
      </c>
      <c r="I967" s="11" t="e">
        <f>VLOOKUP(F967,LEADTIME!A:Y,3,0)</f>
        <v>#N/A</v>
      </c>
      <c r="J967" s="38"/>
    </row>
    <row r="968" spans="1:10" ht="24.95" customHeight="1" x14ac:dyDescent="0.2">
      <c r="A968" s="24"/>
      <c r="B968" s="24"/>
      <c r="C968" s="11" t="e">
        <f>VLOOKUP(F968,LEADTIME!A:Y,5,0)</f>
        <v>#N/A</v>
      </c>
      <c r="D968" s="11" t="e">
        <f>VLOOKUP(F968,LEADTIME!A:Y,6,0)</f>
        <v>#N/A</v>
      </c>
      <c r="E968" s="11" t="e">
        <f>VLOOKUP(F968,LEADTIME!A:Y,4,0)</f>
        <v>#N/A</v>
      </c>
      <c r="F968" s="26"/>
      <c r="G968" s="26"/>
      <c r="H968" s="23" t="e">
        <f>VLOOKUP(F968,LEADTIME!A:Y,17,0)</f>
        <v>#N/A</v>
      </c>
      <c r="I968" s="11" t="e">
        <f>VLOOKUP(F968,LEADTIME!A:Y,3,0)</f>
        <v>#N/A</v>
      </c>
      <c r="J968" s="38"/>
    </row>
    <row r="969" spans="1:10" ht="24.95" customHeight="1" x14ac:dyDescent="0.2">
      <c r="A969" s="24"/>
      <c r="B969" s="24"/>
      <c r="C969" s="11" t="e">
        <f>VLOOKUP(F969,LEADTIME!A:Y,5,0)</f>
        <v>#N/A</v>
      </c>
      <c r="D969" s="11" t="e">
        <f>VLOOKUP(F969,LEADTIME!A:Y,6,0)</f>
        <v>#N/A</v>
      </c>
      <c r="E969" s="11" t="e">
        <f>VLOOKUP(F969,LEADTIME!A:Y,4,0)</f>
        <v>#N/A</v>
      </c>
      <c r="F969" s="26"/>
      <c r="G969" s="26"/>
      <c r="H969" s="23" t="e">
        <f>VLOOKUP(F969,LEADTIME!A:Y,17,0)</f>
        <v>#N/A</v>
      </c>
      <c r="I969" s="11" t="e">
        <f>VLOOKUP(F969,LEADTIME!A:Y,3,0)</f>
        <v>#N/A</v>
      </c>
      <c r="J969" s="38"/>
    </row>
    <row r="970" spans="1:10" ht="24.95" customHeight="1" x14ac:dyDescent="0.2">
      <c r="A970" s="24"/>
      <c r="B970" s="24"/>
      <c r="C970" s="11" t="e">
        <f>VLOOKUP(F970,LEADTIME!A:Y,5,0)</f>
        <v>#N/A</v>
      </c>
      <c r="D970" s="11" t="e">
        <f>VLOOKUP(F970,LEADTIME!A:Y,6,0)</f>
        <v>#N/A</v>
      </c>
      <c r="E970" s="11" t="e">
        <f>VLOOKUP(F970,LEADTIME!A:Y,4,0)</f>
        <v>#N/A</v>
      </c>
      <c r="F970" s="26"/>
      <c r="G970" s="26"/>
      <c r="H970" s="23" t="e">
        <f>VLOOKUP(F970,LEADTIME!A:Y,17,0)</f>
        <v>#N/A</v>
      </c>
      <c r="I970" s="11" t="e">
        <f>VLOOKUP(F970,LEADTIME!A:Y,3,0)</f>
        <v>#N/A</v>
      </c>
      <c r="J970" s="38"/>
    </row>
    <row r="971" spans="1:10" ht="24.95" customHeight="1" x14ac:dyDescent="0.2">
      <c r="A971" s="24"/>
      <c r="B971" s="24"/>
      <c r="C971" s="11" t="e">
        <f>VLOOKUP(F971,LEADTIME!A:Y,5,0)</f>
        <v>#N/A</v>
      </c>
      <c r="D971" s="11" t="e">
        <f>VLOOKUP(F971,LEADTIME!A:Y,6,0)</f>
        <v>#N/A</v>
      </c>
      <c r="E971" s="11" t="e">
        <f>VLOOKUP(F971,LEADTIME!A:Y,4,0)</f>
        <v>#N/A</v>
      </c>
      <c r="F971" s="26"/>
      <c r="G971" s="26"/>
      <c r="H971" s="23" t="e">
        <f>VLOOKUP(F971,LEADTIME!A:Y,17,0)</f>
        <v>#N/A</v>
      </c>
      <c r="I971" s="11" t="e">
        <f>VLOOKUP(F971,LEADTIME!A:Y,3,0)</f>
        <v>#N/A</v>
      </c>
      <c r="J971" s="38"/>
    </row>
    <row r="972" spans="1:10" ht="24.95" customHeight="1" x14ac:dyDescent="0.2">
      <c r="A972" s="24"/>
      <c r="B972" s="24"/>
      <c r="C972" s="11" t="e">
        <f>VLOOKUP(F972,LEADTIME!A:Y,5,0)</f>
        <v>#N/A</v>
      </c>
      <c r="D972" s="11" t="e">
        <f>VLOOKUP(F972,LEADTIME!A:Y,6,0)</f>
        <v>#N/A</v>
      </c>
      <c r="E972" s="11" t="e">
        <f>VLOOKUP(F972,LEADTIME!A:Y,4,0)</f>
        <v>#N/A</v>
      </c>
      <c r="F972" s="26"/>
      <c r="G972" s="26"/>
      <c r="H972" s="23" t="e">
        <f>VLOOKUP(F972,LEADTIME!A:Y,17,0)</f>
        <v>#N/A</v>
      </c>
      <c r="I972" s="11" t="e">
        <f>VLOOKUP(F972,LEADTIME!A:Y,3,0)</f>
        <v>#N/A</v>
      </c>
      <c r="J972" s="38"/>
    </row>
    <row r="973" spans="1:10" ht="24.95" customHeight="1" x14ac:dyDescent="0.2">
      <c r="A973" s="24"/>
      <c r="B973" s="24"/>
      <c r="C973" s="11" t="e">
        <f>VLOOKUP(F973,LEADTIME!A:Y,5,0)</f>
        <v>#N/A</v>
      </c>
      <c r="D973" s="11" t="e">
        <f>VLOOKUP(F973,LEADTIME!A:Y,6,0)</f>
        <v>#N/A</v>
      </c>
      <c r="E973" s="11" t="e">
        <f>VLOOKUP(F973,LEADTIME!A:Y,4,0)</f>
        <v>#N/A</v>
      </c>
      <c r="F973" s="26"/>
      <c r="G973" s="26"/>
      <c r="H973" s="23" t="e">
        <f>VLOOKUP(F973,LEADTIME!A:Y,17,0)</f>
        <v>#N/A</v>
      </c>
      <c r="I973" s="11" t="e">
        <f>VLOOKUP(F973,LEADTIME!A:Y,3,0)</f>
        <v>#N/A</v>
      </c>
      <c r="J973" s="38"/>
    </row>
    <row r="974" spans="1:10" ht="24.95" customHeight="1" x14ac:dyDescent="0.2">
      <c r="A974" s="24"/>
      <c r="B974" s="24"/>
      <c r="C974" s="11" t="e">
        <f>VLOOKUP(F974,LEADTIME!A:Y,5,0)</f>
        <v>#N/A</v>
      </c>
      <c r="D974" s="11" t="e">
        <f>VLOOKUP(F974,LEADTIME!A:Y,6,0)</f>
        <v>#N/A</v>
      </c>
      <c r="E974" s="11" t="e">
        <f>VLOOKUP(F974,LEADTIME!A:Y,4,0)</f>
        <v>#N/A</v>
      </c>
      <c r="F974" s="26"/>
      <c r="G974" s="26"/>
      <c r="H974" s="23" t="e">
        <f>VLOOKUP(F974,LEADTIME!A:Y,17,0)</f>
        <v>#N/A</v>
      </c>
      <c r="I974" s="11" t="e">
        <f>VLOOKUP(F974,LEADTIME!A:Y,3,0)</f>
        <v>#N/A</v>
      </c>
      <c r="J974" s="38"/>
    </row>
    <row r="975" spans="1:10" ht="24.95" customHeight="1" x14ac:dyDescent="0.2">
      <c r="A975" s="24"/>
      <c r="B975" s="24"/>
      <c r="C975" s="11" t="e">
        <f>VLOOKUP(F975,LEADTIME!A:Y,5,0)</f>
        <v>#N/A</v>
      </c>
      <c r="D975" s="11" t="e">
        <f>VLOOKUP(F975,LEADTIME!A:Y,6,0)</f>
        <v>#N/A</v>
      </c>
      <c r="E975" s="11" t="e">
        <f>VLOOKUP(F975,LEADTIME!A:Y,4,0)</f>
        <v>#N/A</v>
      </c>
      <c r="F975" s="26"/>
      <c r="G975" s="26"/>
      <c r="H975" s="23" t="e">
        <f>VLOOKUP(F975,LEADTIME!A:Y,17,0)</f>
        <v>#N/A</v>
      </c>
      <c r="I975" s="11" t="e">
        <f>VLOOKUP(F975,LEADTIME!A:Y,3,0)</f>
        <v>#N/A</v>
      </c>
      <c r="J975" s="38"/>
    </row>
    <row r="976" spans="1:10" ht="24.95" customHeight="1" x14ac:dyDescent="0.2">
      <c r="A976" s="24"/>
      <c r="B976" s="24"/>
      <c r="C976" s="11" t="e">
        <f>VLOOKUP(F976,LEADTIME!A:Y,5,0)</f>
        <v>#N/A</v>
      </c>
      <c r="D976" s="11" t="e">
        <f>VLOOKUP(F976,LEADTIME!A:Y,6,0)</f>
        <v>#N/A</v>
      </c>
      <c r="E976" s="11" t="e">
        <f>VLOOKUP(F976,LEADTIME!A:Y,4,0)</f>
        <v>#N/A</v>
      </c>
      <c r="F976" s="26"/>
      <c r="G976" s="26"/>
      <c r="H976" s="23" t="e">
        <f>VLOOKUP(F976,LEADTIME!A:Y,17,0)</f>
        <v>#N/A</v>
      </c>
      <c r="I976" s="11" t="e">
        <f>VLOOKUP(F976,LEADTIME!A:Y,3,0)</f>
        <v>#N/A</v>
      </c>
      <c r="J976" s="38"/>
    </row>
    <row r="977" spans="1:10" ht="24.95" customHeight="1" x14ac:dyDescent="0.2">
      <c r="A977" s="24"/>
      <c r="B977" s="24"/>
      <c r="C977" s="11" t="e">
        <f>VLOOKUP(F977,LEADTIME!A:Y,5,0)</f>
        <v>#N/A</v>
      </c>
      <c r="D977" s="11" t="e">
        <f>VLOOKUP(F977,LEADTIME!A:Y,6,0)</f>
        <v>#N/A</v>
      </c>
      <c r="E977" s="11" t="e">
        <f>VLOOKUP(F977,LEADTIME!A:Y,4,0)</f>
        <v>#N/A</v>
      </c>
      <c r="F977" s="26"/>
      <c r="G977" s="26"/>
      <c r="H977" s="23" t="e">
        <f>VLOOKUP(F977,LEADTIME!A:Y,17,0)</f>
        <v>#N/A</v>
      </c>
      <c r="I977" s="11" t="e">
        <f>VLOOKUP(F977,LEADTIME!A:Y,3,0)</f>
        <v>#N/A</v>
      </c>
      <c r="J977" s="38"/>
    </row>
    <row r="978" spans="1:10" ht="24.95" customHeight="1" x14ac:dyDescent="0.2">
      <c r="A978" s="24"/>
      <c r="B978" s="24"/>
      <c r="C978" s="11" t="e">
        <f>VLOOKUP(F978,LEADTIME!A:Y,5,0)</f>
        <v>#N/A</v>
      </c>
      <c r="D978" s="11" t="e">
        <f>VLOOKUP(F978,LEADTIME!A:Y,6,0)</f>
        <v>#N/A</v>
      </c>
      <c r="E978" s="11" t="e">
        <f>VLOOKUP(F978,LEADTIME!A:Y,4,0)</f>
        <v>#N/A</v>
      </c>
      <c r="F978" s="26"/>
      <c r="G978" s="26"/>
      <c r="H978" s="23" t="e">
        <f>VLOOKUP(F978,LEADTIME!A:Y,17,0)</f>
        <v>#N/A</v>
      </c>
      <c r="I978" s="11" t="e">
        <f>VLOOKUP(F978,LEADTIME!A:Y,3,0)</f>
        <v>#N/A</v>
      </c>
      <c r="J978" s="38"/>
    </row>
    <row r="979" spans="1:10" ht="24.95" customHeight="1" x14ac:dyDescent="0.2">
      <c r="A979" s="24"/>
      <c r="B979" s="24"/>
      <c r="C979" s="11" t="e">
        <f>VLOOKUP(F979,LEADTIME!A:Y,5,0)</f>
        <v>#N/A</v>
      </c>
      <c r="D979" s="11" t="e">
        <f>VLOOKUP(F979,LEADTIME!A:Y,6,0)</f>
        <v>#N/A</v>
      </c>
      <c r="E979" s="11" t="e">
        <f>VLOOKUP(F979,LEADTIME!A:Y,4,0)</f>
        <v>#N/A</v>
      </c>
      <c r="F979" s="26"/>
      <c r="G979" s="26"/>
      <c r="H979" s="23" t="e">
        <f>VLOOKUP(F979,LEADTIME!A:Y,17,0)</f>
        <v>#N/A</v>
      </c>
      <c r="I979" s="11" t="e">
        <f>VLOOKUP(F979,LEADTIME!A:Y,3,0)</f>
        <v>#N/A</v>
      </c>
      <c r="J979" s="38"/>
    </row>
    <row r="980" spans="1:10" ht="24.95" customHeight="1" x14ac:dyDescent="0.2">
      <c r="A980" s="24"/>
      <c r="B980" s="24"/>
      <c r="C980" s="11" t="e">
        <f>VLOOKUP(F980,LEADTIME!A:Y,5,0)</f>
        <v>#N/A</v>
      </c>
      <c r="D980" s="11" t="e">
        <f>VLOOKUP(F980,LEADTIME!A:Y,6,0)</f>
        <v>#N/A</v>
      </c>
      <c r="E980" s="11" t="e">
        <f>VLOOKUP(F980,LEADTIME!A:Y,4,0)</f>
        <v>#N/A</v>
      </c>
      <c r="F980" s="26"/>
      <c r="G980" s="26"/>
      <c r="H980" s="23" t="e">
        <f>VLOOKUP(F980,LEADTIME!A:Y,17,0)</f>
        <v>#N/A</v>
      </c>
      <c r="I980" s="11" t="e">
        <f>VLOOKUP(F980,LEADTIME!A:Y,3,0)</f>
        <v>#N/A</v>
      </c>
      <c r="J980" s="38"/>
    </row>
    <row r="981" spans="1:10" ht="24.95" customHeight="1" x14ac:dyDescent="0.2">
      <c r="A981" s="24"/>
      <c r="B981" s="24"/>
      <c r="C981" s="11" t="e">
        <f>VLOOKUP(F981,LEADTIME!A:Y,5,0)</f>
        <v>#N/A</v>
      </c>
      <c r="D981" s="11" t="e">
        <f>VLOOKUP(F981,LEADTIME!A:Y,6,0)</f>
        <v>#N/A</v>
      </c>
      <c r="E981" s="11" t="e">
        <f>VLOOKUP(F981,LEADTIME!A:Y,4,0)</f>
        <v>#N/A</v>
      </c>
      <c r="F981" s="26"/>
      <c r="G981" s="26"/>
      <c r="H981" s="23" t="e">
        <f>VLOOKUP(F981,LEADTIME!A:Y,17,0)</f>
        <v>#N/A</v>
      </c>
      <c r="I981" s="11" t="e">
        <f>VLOOKUP(F981,LEADTIME!A:Y,3,0)</f>
        <v>#N/A</v>
      </c>
      <c r="J981" s="38"/>
    </row>
    <row r="982" spans="1:10" ht="24.95" customHeight="1" x14ac:dyDescent="0.2">
      <c r="A982" s="24"/>
      <c r="B982" s="24"/>
      <c r="C982" s="11" t="e">
        <f>VLOOKUP(F982,LEADTIME!A:Y,5,0)</f>
        <v>#N/A</v>
      </c>
      <c r="D982" s="11" t="e">
        <f>VLOOKUP(F982,LEADTIME!A:Y,6,0)</f>
        <v>#N/A</v>
      </c>
      <c r="E982" s="11" t="e">
        <f>VLOOKUP(F982,LEADTIME!A:Y,4,0)</f>
        <v>#N/A</v>
      </c>
      <c r="F982" s="26"/>
      <c r="G982" s="26"/>
      <c r="H982" s="23" t="e">
        <f>VLOOKUP(F982,LEADTIME!A:Y,17,0)</f>
        <v>#N/A</v>
      </c>
      <c r="I982" s="11" t="e">
        <f>VLOOKUP(F982,LEADTIME!A:Y,3,0)</f>
        <v>#N/A</v>
      </c>
      <c r="J982" s="38"/>
    </row>
    <row r="983" spans="1:10" ht="24.95" customHeight="1" x14ac:dyDescent="0.2">
      <c r="A983" s="24"/>
      <c r="B983" s="24"/>
      <c r="C983" s="11" t="e">
        <f>VLOOKUP(F983,LEADTIME!A:Y,5,0)</f>
        <v>#N/A</v>
      </c>
      <c r="D983" s="11" t="e">
        <f>VLOOKUP(F983,LEADTIME!A:Y,6,0)</f>
        <v>#N/A</v>
      </c>
      <c r="E983" s="11" t="e">
        <f>VLOOKUP(F983,LEADTIME!A:Y,4,0)</f>
        <v>#N/A</v>
      </c>
      <c r="F983" s="26"/>
      <c r="G983" s="26"/>
      <c r="H983" s="23" t="e">
        <f>VLOOKUP(F983,LEADTIME!A:Y,17,0)</f>
        <v>#N/A</v>
      </c>
      <c r="I983" s="11" t="e">
        <f>VLOOKUP(F983,LEADTIME!A:Y,3,0)</f>
        <v>#N/A</v>
      </c>
      <c r="J983" s="38"/>
    </row>
    <row r="984" spans="1:10" ht="24.95" customHeight="1" x14ac:dyDescent="0.2">
      <c r="A984" s="24"/>
      <c r="B984" s="24"/>
      <c r="C984" s="11" t="e">
        <f>VLOOKUP(F984,LEADTIME!A:Y,5,0)</f>
        <v>#N/A</v>
      </c>
      <c r="D984" s="11" t="e">
        <f>VLOOKUP(F984,LEADTIME!A:Y,6,0)</f>
        <v>#N/A</v>
      </c>
      <c r="E984" s="11" t="e">
        <f>VLOOKUP(F984,LEADTIME!A:Y,4,0)</f>
        <v>#N/A</v>
      </c>
      <c r="F984" s="26"/>
      <c r="G984" s="26"/>
      <c r="H984" s="23" t="e">
        <f>VLOOKUP(F984,LEADTIME!A:Y,17,0)</f>
        <v>#N/A</v>
      </c>
      <c r="I984" s="11" t="e">
        <f>VLOOKUP(F984,LEADTIME!A:Y,3,0)</f>
        <v>#N/A</v>
      </c>
      <c r="J984" s="38"/>
    </row>
    <row r="985" spans="1:10" ht="24.95" customHeight="1" x14ac:dyDescent="0.2">
      <c r="A985" s="24"/>
      <c r="B985" s="24"/>
      <c r="C985" s="11" t="e">
        <f>VLOOKUP(F985,LEADTIME!A:Y,5,0)</f>
        <v>#N/A</v>
      </c>
      <c r="D985" s="11" t="e">
        <f>VLOOKUP(F985,LEADTIME!A:Y,6,0)</f>
        <v>#N/A</v>
      </c>
      <c r="E985" s="11" t="e">
        <f>VLOOKUP(F985,LEADTIME!A:Y,4,0)</f>
        <v>#N/A</v>
      </c>
      <c r="F985" s="26"/>
      <c r="G985" s="26"/>
      <c r="H985" s="23" t="e">
        <f>VLOOKUP(F985,LEADTIME!A:Y,17,0)</f>
        <v>#N/A</v>
      </c>
      <c r="I985" s="11" t="e">
        <f>VLOOKUP(F985,LEADTIME!A:Y,3,0)</f>
        <v>#N/A</v>
      </c>
      <c r="J985" s="38"/>
    </row>
    <row r="986" spans="1:10" ht="24.95" customHeight="1" x14ac:dyDescent="0.2">
      <c r="A986" s="24"/>
      <c r="B986" s="24"/>
      <c r="C986" s="11" t="e">
        <f>VLOOKUP(F986,LEADTIME!A:Y,5,0)</f>
        <v>#N/A</v>
      </c>
      <c r="D986" s="11" t="e">
        <f>VLOOKUP(F986,LEADTIME!A:Y,6,0)</f>
        <v>#N/A</v>
      </c>
      <c r="E986" s="11" t="e">
        <f>VLOOKUP(F986,LEADTIME!A:Y,4,0)</f>
        <v>#N/A</v>
      </c>
      <c r="F986" s="26"/>
      <c r="G986" s="26"/>
      <c r="H986" s="23" t="e">
        <f>VLOOKUP(F986,LEADTIME!A:Y,17,0)</f>
        <v>#N/A</v>
      </c>
      <c r="I986" s="11" t="e">
        <f>VLOOKUP(F986,LEADTIME!A:Y,3,0)</f>
        <v>#N/A</v>
      </c>
      <c r="J986" s="38"/>
    </row>
    <row r="987" spans="1:10" ht="24.95" customHeight="1" x14ac:dyDescent="0.2">
      <c r="A987" s="24"/>
      <c r="B987" s="24"/>
      <c r="C987" s="11" t="e">
        <f>VLOOKUP(F987,LEADTIME!A:Y,5,0)</f>
        <v>#N/A</v>
      </c>
      <c r="D987" s="11" t="e">
        <f>VLOOKUP(F987,LEADTIME!A:Y,6,0)</f>
        <v>#N/A</v>
      </c>
      <c r="E987" s="11" t="e">
        <f>VLOOKUP(F987,LEADTIME!A:Y,4,0)</f>
        <v>#N/A</v>
      </c>
      <c r="F987" s="26"/>
      <c r="G987" s="26"/>
      <c r="H987" s="23" t="e">
        <f>VLOOKUP(F987,LEADTIME!A:Y,17,0)</f>
        <v>#N/A</v>
      </c>
      <c r="I987" s="11" t="e">
        <f>VLOOKUP(F987,LEADTIME!A:Y,3,0)</f>
        <v>#N/A</v>
      </c>
      <c r="J987" s="38"/>
    </row>
    <row r="988" spans="1:10" ht="24.95" customHeight="1" x14ac:dyDescent="0.2">
      <c r="A988" s="24"/>
      <c r="B988" s="24"/>
      <c r="C988" s="11" t="e">
        <f>VLOOKUP(F988,LEADTIME!A:Y,5,0)</f>
        <v>#N/A</v>
      </c>
      <c r="D988" s="11" t="e">
        <f>VLOOKUP(F988,LEADTIME!A:Y,6,0)</f>
        <v>#N/A</v>
      </c>
      <c r="E988" s="11" t="e">
        <f>VLOOKUP(F988,LEADTIME!A:Y,4,0)</f>
        <v>#N/A</v>
      </c>
      <c r="F988" s="26"/>
      <c r="G988" s="26"/>
      <c r="H988" s="23" t="e">
        <f>VLOOKUP(F988,LEADTIME!A:Y,17,0)</f>
        <v>#N/A</v>
      </c>
      <c r="I988" s="11" t="e">
        <f>VLOOKUP(F988,LEADTIME!A:Y,3,0)</f>
        <v>#N/A</v>
      </c>
      <c r="J988" s="38"/>
    </row>
    <row r="989" spans="1:10" ht="24.95" customHeight="1" x14ac:dyDescent="0.2">
      <c r="A989" s="24"/>
      <c r="B989" s="24"/>
      <c r="C989" s="11" t="e">
        <f>VLOOKUP(F989,LEADTIME!A:Y,5,0)</f>
        <v>#N/A</v>
      </c>
      <c r="D989" s="11" t="e">
        <f>VLOOKUP(F989,LEADTIME!A:Y,6,0)</f>
        <v>#N/A</v>
      </c>
      <c r="E989" s="11" t="e">
        <f>VLOOKUP(F989,LEADTIME!A:Y,4,0)</f>
        <v>#N/A</v>
      </c>
      <c r="F989" s="26"/>
      <c r="G989" s="26"/>
      <c r="H989" s="23" t="e">
        <f>VLOOKUP(F989,LEADTIME!A:Y,17,0)</f>
        <v>#N/A</v>
      </c>
      <c r="I989" s="11" t="e">
        <f>VLOOKUP(F989,LEADTIME!A:Y,3,0)</f>
        <v>#N/A</v>
      </c>
      <c r="J989" s="38"/>
    </row>
    <row r="990" spans="1:10" ht="24.95" customHeight="1" x14ac:dyDescent="0.2">
      <c r="A990" s="24"/>
      <c r="B990" s="24"/>
      <c r="C990" s="11" t="e">
        <f>VLOOKUP(F990,LEADTIME!A:Y,5,0)</f>
        <v>#N/A</v>
      </c>
      <c r="D990" s="11" t="e">
        <f>VLOOKUP(F990,LEADTIME!A:Y,6,0)</f>
        <v>#N/A</v>
      </c>
      <c r="E990" s="11" t="e">
        <f>VLOOKUP(F990,LEADTIME!A:Y,4,0)</f>
        <v>#N/A</v>
      </c>
      <c r="F990" s="26"/>
      <c r="G990" s="26"/>
      <c r="H990" s="23" t="e">
        <f>VLOOKUP(F990,LEADTIME!A:Y,17,0)</f>
        <v>#N/A</v>
      </c>
      <c r="I990" s="11" t="e">
        <f>VLOOKUP(F990,LEADTIME!A:Y,3,0)</f>
        <v>#N/A</v>
      </c>
      <c r="J990" s="38"/>
    </row>
    <row r="991" spans="1:10" ht="24.95" customHeight="1" x14ac:dyDescent="0.2">
      <c r="A991" s="24"/>
      <c r="B991" s="24"/>
      <c r="C991" s="11" t="e">
        <f>VLOOKUP(F991,LEADTIME!A:Y,5,0)</f>
        <v>#N/A</v>
      </c>
      <c r="D991" s="11" t="e">
        <f>VLOOKUP(F991,LEADTIME!A:Y,6,0)</f>
        <v>#N/A</v>
      </c>
      <c r="E991" s="11" t="e">
        <f>VLOOKUP(F991,LEADTIME!A:Y,4,0)</f>
        <v>#N/A</v>
      </c>
      <c r="F991" s="26"/>
      <c r="G991" s="26"/>
      <c r="H991" s="23" t="e">
        <f>VLOOKUP(F991,LEADTIME!A:Y,17,0)</f>
        <v>#N/A</v>
      </c>
      <c r="I991" s="11" t="e">
        <f>VLOOKUP(F991,LEADTIME!A:Y,3,0)</f>
        <v>#N/A</v>
      </c>
      <c r="J991" s="38"/>
    </row>
    <row r="992" spans="1:10" ht="24.95" customHeight="1" x14ac:dyDescent="0.2">
      <c r="A992" s="24"/>
      <c r="B992" s="24"/>
      <c r="C992" s="11" t="e">
        <f>VLOOKUP(F992,LEADTIME!A:Y,5,0)</f>
        <v>#N/A</v>
      </c>
      <c r="D992" s="11" t="e">
        <f>VLOOKUP(F992,LEADTIME!A:Y,6,0)</f>
        <v>#N/A</v>
      </c>
      <c r="E992" s="11" t="e">
        <f>VLOOKUP(F992,LEADTIME!A:Y,4,0)</f>
        <v>#N/A</v>
      </c>
      <c r="F992" s="26"/>
      <c r="G992" s="26"/>
      <c r="H992" s="23" t="e">
        <f>VLOOKUP(F992,LEADTIME!A:Y,17,0)</f>
        <v>#N/A</v>
      </c>
      <c r="I992" s="11" t="e">
        <f>VLOOKUP(F992,LEADTIME!A:Y,3,0)</f>
        <v>#N/A</v>
      </c>
      <c r="J992" s="38"/>
    </row>
    <row r="993" spans="1:10" ht="24.95" customHeight="1" x14ac:dyDescent="0.2">
      <c r="A993" s="24"/>
      <c r="B993" s="24"/>
      <c r="C993" s="11" t="e">
        <f>VLOOKUP(F993,LEADTIME!A:Y,5,0)</f>
        <v>#N/A</v>
      </c>
      <c r="D993" s="11" t="e">
        <f>VLOOKUP(F993,LEADTIME!A:Y,6,0)</f>
        <v>#N/A</v>
      </c>
      <c r="E993" s="11" t="e">
        <f>VLOOKUP(F993,LEADTIME!A:Y,4,0)</f>
        <v>#N/A</v>
      </c>
      <c r="F993" s="26"/>
      <c r="G993" s="26"/>
      <c r="H993" s="23" t="e">
        <f>VLOOKUP(F993,LEADTIME!A:Y,17,0)</f>
        <v>#N/A</v>
      </c>
      <c r="I993" s="11" t="e">
        <f>VLOOKUP(F993,LEADTIME!A:Y,3,0)</f>
        <v>#N/A</v>
      </c>
      <c r="J993" s="38"/>
    </row>
    <row r="994" spans="1:10" ht="24.95" customHeight="1" x14ac:dyDescent="0.2">
      <c r="A994" s="24"/>
      <c r="B994" s="24"/>
      <c r="C994" s="11" t="e">
        <f>VLOOKUP(F994,LEADTIME!A:Y,5,0)</f>
        <v>#N/A</v>
      </c>
      <c r="D994" s="11" t="e">
        <f>VLOOKUP(F994,LEADTIME!A:Y,6,0)</f>
        <v>#N/A</v>
      </c>
      <c r="E994" s="11" t="e">
        <f>VLOOKUP(F994,LEADTIME!A:Y,4,0)</f>
        <v>#N/A</v>
      </c>
      <c r="F994" s="26"/>
      <c r="G994" s="26"/>
      <c r="H994" s="23" t="e">
        <f>VLOOKUP(F994,LEADTIME!A:Y,17,0)</f>
        <v>#N/A</v>
      </c>
      <c r="I994" s="11" t="e">
        <f>VLOOKUP(F994,LEADTIME!A:Y,3,0)</f>
        <v>#N/A</v>
      </c>
      <c r="J994" s="38"/>
    </row>
    <row r="995" spans="1:10" ht="24.95" customHeight="1" x14ac:dyDescent="0.2">
      <c r="A995" s="24"/>
      <c r="B995" s="24"/>
      <c r="C995" s="11" t="e">
        <f>VLOOKUP(F995,LEADTIME!A:Y,5,0)</f>
        <v>#N/A</v>
      </c>
      <c r="D995" s="11" t="e">
        <f>VLOOKUP(F995,LEADTIME!A:Y,6,0)</f>
        <v>#N/A</v>
      </c>
      <c r="E995" s="11" t="e">
        <f>VLOOKUP(F995,LEADTIME!A:Y,4,0)</f>
        <v>#N/A</v>
      </c>
      <c r="F995" s="26"/>
      <c r="G995" s="26"/>
      <c r="H995" s="23" t="e">
        <f>VLOOKUP(F995,LEADTIME!A:Y,17,0)</f>
        <v>#N/A</v>
      </c>
      <c r="I995" s="11" t="e">
        <f>VLOOKUP(F995,LEADTIME!A:Y,3,0)</f>
        <v>#N/A</v>
      </c>
      <c r="J995" s="38"/>
    </row>
    <row r="996" spans="1:10" ht="24.95" customHeight="1" x14ac:dyDescent="0.2">
      <c r="A996" s="24"/>
      <c r="B996" s="24"/>
      <c r="C996" s="11" t="e">
        <f>VLOOKUP(F996,LEADTIME!A:Y,5,0)</f>
        <v>#N/A</v>
      </c>
      <c r="D996" s="11" t="e">
        <f>VLOOKUP(F996,LEADTIME!A:Y,6,0)</f>
        <v>#N/A</v>
      </c>
      <c r="E996" s="11" t="e">
        <f>VLOOKUP(F996,LEADTIME!A:Y,4,0)</f>
        <v>#N/A</v>
      </c>
      <c r="F996" s="26"/>
      <c r="G996" s="26"/>
      <c r="H996" s="23" t="e">
        <f>VLOOKUP(F996,LEADTIME!A:Y,17,0)</f>
        <v>#N/A</v>
      </c>
      <c r="I996" s="11" t="e">
        <f>VLOOKUP(F996,LEADTIME!A:Y,3,0)</f>
        <v>#N/A</v>
      </c>
      <c r="J996" s="38"/>
    </row>
    <row r="997" spans="1:10" ht="24.95" customHeight="1" x14ac:dyDescent="0.2">
      <c r="A997" s="24"/>
      <c r="B997" s="24"/>
      <c r="C997" s="11" t="e">
        <f>VLOOKUP(F997,LEADTIME!A:Y,5,0)</f>
        <v>#N/A</v>
      </c>
      <c r="D997" s="11" t="e">
        <f>VLOOKUP(F997,LEADTIME!A:Y,6,0)</f>
        <v>#N/A</v>
      </c>
      <c r="E997" s="11" t="e">
        <f>VLOOKUP(F997,LEADTIME!A:Y,4,0)</f>
        <v>#N/A</v>
      </c>
      <c r="F997" s="26"/>
      <c r="G997" s="26"/>
      <c r="H997" s="23" t="e">
        <f>VLOOKUP(F997,LEADTIME!A:Y,17,0)</f>
        <v>#N/A</v>
      </c>
      <c r="I997" s="11" t="e">
        <f>VLOOKUP(F997,LEADTIME!A:Y,3,0)</f>
        <v>#N/A</v>
      </c>
      <c r="J997" s="38"/>
    </row>
    <row r="998" spans="1:10" ht="24.95" customHeight="1" x14ac:dyDescent="0.2">
      <c r="A998" s="24"/>
      <c r="B998" s="24"/>
      <c r="C998" s="11" t="e">
        <f>VLOOKUP(F998,LEADTIME!A:Y,5,0)</f>
        <v>#N/A</v>
      </c>
      <c r="D998" s="11" t="e">
        <f>VLOOKUP(F998,LEADTIME!A:Y,6,0)</f>
        <v>#N/A</v>
      </c>
      <c r="E998" s="11" t="e">
        <f>VLOOKUP(F998,LEADTIME!A:Y,4,0)</f>
        <v>#N/A</v>
      </c>
      <c r="F998" s="26"/>
      <c r="G998" s="26"/>
      <c r="H998" s="23" t="e">
        <f>VLOOKUP(F998,LEADTIME!A:Y,17,0)</f>
        <v>#N/A</v>
      </c>
      <c r="I998" s="11" t="e">
        <f>VLOOKUP(F998,LEADTIME!A:Y,3,0)</f>
        <v>#N/A</v>
      </c>
      <c r="J998" s="38"/>
    </row>
    <row r="999" spans="1:10" ht="24.95" customHeight="1" x14ac:dyDescent="0.2">
      <c r="A999" s="24"/>
      <c r="B999" s="24"/>
      <c r="C999" s="11" t="e">
        <f>VLOOKUP(F999,LEADTIME!A:Y,5,0)</f>
        <v>#N/A</v>
      </c>
      <c r="D999" s="11" t="e">
        <f>VLOOKUP(F999,LEADTIME!A:Y,6,0)</f>
        <v>#N/A</v>
      </c>
      <c r="E999" s="11" t="e">
        <f>VLOOKUP(F999,LEADTIME!A:Y,4,0)</f>
        <v>#N/A</v>
      </c>
      <c r="F999" s="26"/>
      <c r="G999" s="26"/>
      <c r="H999" s="23" t="e">
        <f>VLOOKUP(F999,LEADTIME!A:Y,17,0)</f>
        <v>#N/A</v>
      </c>
      <c r="I999" s="11" t="e">
        <f>VLOOKUP(F999,LEADTIME!A:Y,3,0)</f>
        <v>#N/A</v>
      </c>
      <c r="J999" s="38"/>
    </row>
    <row r="1000" spans="1:10" ht="24.95" customHeight="1" x14ac:dyDescent="0.2">
      <c r="A1000" s="24"/>
      <c r="B1000" s="24"/>
      <c r="C1000" s="11" t="e">
        <f>VLOOKUP(F1000,LEADTIME!A:Y,5,0)</f>
        <v>#N/A</v>
      </c>
      <c r="D1000" s="11" t="e">
        <f>VLOOKUP(F1000,LEADTIME!A:Y,6,0)</f>
        <v>#N/A</v>
      </c>
      <c r="E1000" s="11" t="e">
        <f>VLOOKUP(F1000,LEADTIME!A:Y,4,0)</f>
        <v>#N/A</v>
      </c>
      <c r="F1000" s="26"/>
      <c r="G1000" s="26"/>
      <c r="H1000" s="23" t="e">
        <f>VLOOKUP(F1000,LEADTIME!A:Y,17,0)</f>
        <v>#N/A</v>
      </c>
      <c r="I1000" s="11" t="e">
        <f>VLOOKUP(F1000,LEADTIME!A:Y,3,0)</f>
        <v>#N/A</v>
      </c>
      <c r="J1000" s="38"/>
    </row>
    <row r="1001" spans="1:10" ht="24.95" customHeight="1" x14ac:dyDescent="0.2">
      <c r="A1001" s="24"/>
      <c r="B1001" s="24"/>
      <c r="C1001" s="11" t="e">
        <f>VLOOKUP(F1001,LEADTIME!A:Y,5,0)</f>
        <v>#N/A</v>
      </c>
      <c r="D1001" s="11" t="e">
        <f>VLOOKUP(F1001,LEADTIME!A:Y,6,0)</f>
        <v>#N/A</v>
      </c>
      <c r="E1001" s="11" t="e">
        <f>VLOOKUP(F1001,LEADTIME!A:Y,4,0)</f>
        <v>#N/A</v>
      </c>
      <c r="F1001" s="26"/>
      <c r="G1001" s="26"/>
      <c r="H1001" s="23" t="e">
        <f>VLOOKUP(F1001,LEADTIME!A:Y,17,0)</f>
        <v>#N/A</v>
      </c>
      <c r="I1001" s="11" t="e">
        <f>VLOOKUP(F1001,LEADTIME!A:Y,3,0)</f>
        <v>#N/A</v>
      </c>
      <c r="J1001" s="38"/>
    </row>
    <row r="1002" spans="1:10" ht="24.95" customHeight="1" x14ac:dyDescent="0.2">
      <c r="A1002" s="24"/>
      <c r="B1002" s="24"/>
      <c r="C1002" s="11" t="e">
        <f>VLOOKUP(F1002,LEADTIME!A:Y,5,0)</f>
        <v>#N/A</v>
      </c>
      <c r="D1002" s="11" t="e">
        <f>VLOOKUP(F1002,LEADTIME!A:Y,6,0)</f>
        <v>#N/A</v>
      </c>
      <c r="E1002" s="11" t="e">
        <f>VLOOKUP(F1002,LEADTIME!A:Y,4,0)</f>
        <v>#N/A</v>
      </c>
      <c r="F1002" s="26"/>
      <c r="G1002" s="26"/>
      <c r="H1002" s="23" t="e">
        <f>VLOOKUP(F1002,LEADTIME!A:Y,17,0)</f>
        <v>#N/A</v>
      </c>
      <c r="I1002" s="11" t="e">
        <f>VLOOKUP(F1002,LEADTIME!A:Y,3,0)</f>
        <v>#N/A</v>
      </c>
      <c r="J1002" s="38"/>
    </row>
    <row r="1003" spans="1:10" ht="24.95" customHeight="1" x14ac:dyDescent="0.2">
      <c r="A1003" s="24"/>
      <c r="B1003" s="24"/>
      <c r="C1003" s="11" t="e">
        <f>VLOOKUP(F1003,LEADTIME!A:Y,5,0)</f>
        <v>#N/A</v>
      </c>
      <c r="D1003" s="11" t="e">
        <f>VLOOKUP(F1003,LEADTIME!A:Y,6,0)</f>
        <v>#N/A</v>
      </c>
      <c r="E1003" s="11" t="e">
        <f>VLOOKUP(F1003,LEADTIME!A:Y,4,0)</f>
        <v>#N/A</v>
      </c>
      <c r="F1003" s="26"/>
      <c r="G1003" s="26"/>
      <c r="H1003" s="23" t="e">
        <f>VLOOKUP(F1003,LEADTIME!A:Y,17,0)</f>
        <v>#N/A</v>
      </c>
      <c r="I1003" s="11" t="e">
        <f>VLOOKUP(F1003,LEADTIME!A:Y,3,0)</f>
        <v>#N/A</v>
      </c>
      <c r="J1003" s="38"/>
    </row>
    <row r="1004" spans="1:10" ht="24.95" customHeight="1" x14ac:dyDescent="0.2">
      <c r="A1004" s="24"/>
      <c r="B1004" s="24"/>
      <c r="C1004" s="11" t="e">
        <f>VLOOKUP(F1004,LEADTIME!A:Y,5,0)</f>
        <v>#N/A</v>
      </c>
      <c r="D1004" s="11" t="e">
        <f>VLOOKUP(F1004,LEADTIME!A:Y,6,0)</f>
        <v>#N/A</v>
      </c>
      <c r="E1004" s="11" t="e">
        <f>VLOOKUP(F1004,LEADTIME!A:Y,4,0)</f>
        <v>#N/A</v>
      </c>
      <c r="F1004" s="26"/>
      <c r="G1004" s="26"/>
      <c r="H1004" s="23" t="e">
        <f>VLOOKUP(F1004,LEADTIME!A:Y,17,0)</f>
        <v>#N/A</v>
      </c>
      <c r="I1004" s="11" t="e">
        <f>VLOOKUP(F1004,LEADTIME!A:Y,3,0)</f>
        <v>#N/A</v>
      </c>
      <c r="J1004" s="38"/>
    </row>
    <row r="1005" spans="1:10" ht="24.95" customHeight="1" x14ac:dyDescent="0.2">
      <c r="A1005" s="24"/>
      <c r="B1005" s="24"/>
      <c r="C1005" s="11" t="e">
        <f>VLOOKUP(F1005,LEADTIME!A:Y,5,0)</f>
        <v>#N/A</v>
      </c>
      <c r="D1005" s="11" t="e">
        <f>VLOOKUP(F1005,LEADTIME!A:Y,6,0)</f>
        <v>#N/A</v>
      </c>
      <c r="E1005" s="11" t="e">
        <f>VLOOKUP(F1005,LEADTIME!A:Y,4,0)</f>
        <v>#N/A</v>
      </c>
      <c r="F1005" s="26"/>
      <c r="G1005" s="26"/>
      <c r="H1005" s="23" t="e">
        <f>VLOOKUP(F1005,LEADTIME!A:Y,17,0)</f>
        <v>#N/A</v>
      </c>
      <c r="I1005" s="11" t="e">
        <f>VLOOKUP(F1005,LEADTIME!A:Y,3,0)</f>
        <v>#N/A</v>
      </c>
      <c r="J1005" s="38"/>
    </row>
    <row r="1006" spans="1:10" ht="24.95" customHeight="1" x14ac:dyDescent="0.2">
      <c r="A1006" s="24"/>
      <c r="B1006" s="24"/>
      <c r="C1006" s="11" t="e">
        <f>VLOOKUP(F1006,LEADTIME!A:Y,5,0)</f>
        <v>#N/A</v>
      </c>
      <c r="D1006" s="11" t="e">
        <f>VLOOKUP(F1006,LEADTIME!A:Y,6,0)</f>
        <v>#N/A</v>
      </c>
      <c r="E1006" s="11" t="e">
        <f>VLOOKUP(F1006,LEADTIME!A:Y,4,0)</f>
        <v>#N/A</v>
      </c>
      <c r="F1006" s="26"/>
      <c r="G1006" s="26"/>
      <c r="H1006" s="23" t="e">
        <f>VLOOKUP(F1006,LEADTIME!A:Y,17,0)</f>
        <v>#N/A</v>
      </c>
      <c r="I1006" s="11" t="e">
        <f>VLOOKUP(F1006,LEADTIME!A:Y,3,0)</f>
        <v>#N/A</v>
      </c>
      <c r="J1006" s="38"/>
    </row>
    <row r="1007" spans="1:10" ht="24.95" customHeight="1" x14ac:dyDescent="0.2">
      <c r="A1007" s="24"/>
      <c r="B1007" s="24"/>
      <c r="C1007" s="11" t="e">
        <f>VLOOKUP(F1007,LEADTIME!A:Y,5,0)</f>
        <v>#N/A</v>
      </c>
      <c r="D1007" s="11" t="e">
        <f>VLOOKUP(F1007,LEADTIME!A:Y,6,0)</f>
        <v>#N/A</v>
      </c>
      <c r="E1007" s="11" t="e">
        <f>VLOOKUP(F1007,LEADTIME!A:Y,4,0)</f>
        <v>#N/A</v>
      </c>
      <c r="F1007" s="26"/>
      <c r="G1007" s="26"/>
      <c r="H1007" s="23" t="e">
        <f>VLOOKUP(F1007,LEADTIME!A:Y,17,0)</f>
        <v>#N/A</v>
      </c>
      <c r="I1007" s="11" t="e">
        <f>VLOOKUP(F1007,LEADTIME!A:Y,3,0)</f>
        <v>#N/A</v>
      </c>
      <c r="J1007" s="38"/>
    </row>
    <row r="1008" spans="1:10" ht="24.95" customHeight="1" x14ac:dyDescent="0.2">
      <c r="A1008" s="24"/>
      <c r="B1008" s="24"/>
      <c r="C1008" s="11" t="e">
        <f>VLOOKUP(F1008,LEADTIME!A:Y,5,0)</f>
        <v>#N/A</v>
      </c>
      <c r="D1008" s="11" t="e">
        <f>VLOOKUP(F1008,LEADTIME!A:Y,6,0)</f>
        <v>#N/A</v>
      </c>
      <c r="E1008" s="11" t="e">
        <f>VLOOKUP(F1008,LEADTIME!A:Y,4,0)</f>
        <v>#N/A</v>
      </c>
      <c r="F1008" s="26"/>
      <c r="G1008" s="26"/>
      <c r="H1008" s="23" t="e">
        <f>VLOOKUP(F1008,LEADTIME!A:Y,17,0)</f>
        <v>#N/A</v>
      </c>
      <c r="I1008" s="11" t="e">
        <f>VLOOKUP(F1008,LEADTIME!A:Y,3,0)</f>
        <v>#N/A</v>
      </c>
      <c r="J1008" s="38"/>
    </row>
    <row r="1009" spans="1:10" ht="24.95" customHeight="1" x14ac:dyDescent="0.2">
      <c r="A1009" s="24"/>
      <c r="B1009" s="24"/>
      <c r="C1009" s="11" t="e">
        <f>VLOOKUP(F1009,LEADTIME!A:Y,5,0)</f>
        <v>#N/A</v>
      </c>
      <c r="D1009" s="11" t="e">
        <f>VLOOKUP(F1009,LEADTIME!A:Y,6,0)</f>
        <v>#N/A</v>
      </c>
      <c r="E1009" s="11" t="e">
        <f>VLOOKUP(F1009,LEADTIME!A:Y,4,0)</f>
        <v>#N/A</v>
      </c>
      <c r="F1009" s="26"/>
      <c r="G1009" s="26"/>
      <c r="H1009" s="23" t="e">
        <f>VLOOKUP(F1009,LEADTIME!A:Y,17,0)</f>
        <v>#N/A</v>
      </c>
      <c r="I1009" s="11" t="e">
        <f>VLOOKUP(F1009,LEADTIME!A:Y,3,0)</f>
        <v>#N/A</v>
      </c>
      <c r="J1009" s="38"/>
    </row>
    <row r="1010" spans="1:10" ht="24.95" customHeight="1" x14ac:dyDescent="0.2">
      <c r="A1010" s="24"/>
      <c r="B1010" s="24"/>
      <c r="C1010" s="11" t="e">
        <f>VLOOKUP(F1010,LEADTIME!A:Y,5,0)</f>
        <v>#N/A</v>
      </c>
      <c r="D1010" s="11" t="e">
        <f>VLOOKUP(F1010,LEADTIME!A:Y,6,0)</f>
        <v>#N/A</v>
      </c>
      <c r="E1010" s="11" t="e">
        <f>VLOOKUP(F1010,LEADTIME!A:Y,4,0)</f>
        <v>#N/A</v>
      </c>
      <c r="F1010" s="26"/>
      <c r="G1010" s="26"/>
      <c r="H1010" s="23" t="e">
        <f>VLOOKUP(F1010,LEADTIME!A:Y,17,0)</f>
        <v>#N/A</v>
      </c>
      <c r="I1010" s="11" t="e">
        <f>VLOOKUP(F1010,LEADTIME!A:Y,3,0)</f>
        <v>#N/A</v>
      </c>
      <c r="J1010" s="38"/>
    </row>
    <row r="1011" spans="1:10" ht="24.95" customHeight="1" x14ac:dyDescent="0.2">
      <c r="A1011" s="24"/>
      <c r="B1011" s="24"/>
      <c r="C1011" s="11" t="e">
        <f>VLOOKUP(F1011,LEADTIME!A:Y,5,0)</f>
        <v>#N/A</v>
      </c>
      <c r="D1011" s="11" t="e">
        <f>VLOOKUP(F1011,LEADTIME!A:Y,6,0)</f>
        <v>#N/A</v>
      </c>
      <c r="E1011" s="11" t="e">
        <f>VLOOKUP(F1011,LEADTIME!A:Y,4,0)</f>
        <v>#N/A</v>
      </c>
      <c r="F1011" s="26"/>
      <c r="G1011" s="26"/>
      <c r="H1011" s="23" t="e">
        <f>VLOOKUP(F1011,LEADTIME!A:Y,17,0)</f>
        <v>#N/A</v>
      </c>
      <c r="I1011" s="11" t="e">
        <f>VLOOKUP(F1011,LEADTIME!A:Y,3,0)</f>
        <v>#N/A</v>
      </c>
      <c r="J1011" s="38"/>
    </row>
    <row r="1012" spans="1:10" ht="24.95" customHeight="1" x14ac:dyDescent="0.2">
      <c r="A1012" s="24"/>
      <c r="B1012" s="24"/>
      <c r="C1012" s="11" t="e">
        <f>VLOOKUP(F1012,LEADTIME!A:Y,5,0)</f>
        <v>#N/A</v>
      </c>
      <c r="D1012" s="11" t="e">
        <f>VLOOKUP(F1012,LEADTIME!A:Y,6,0)</f>
        <v>#N/A</v>
      </c>
      <c r="E1012" s="11" t="e">
        <f>VLOOKUP(F1012,LEADTIME!A:Y,4,0)</f>
        <v>#N/A</v>
      </c>
      <c r="F1012" s="26"/>
      <c r="G1012" s="26"/>
      <c r="H1012" s="23" t="e">
        <f>VLOOKUP(F1012,LEADTIME!A:Y,17,0)</f>
        <v>#N/A</v>
      </c>
      <c r="I1012" s="11" t="e">
        <f>VLOOKUP(F1012,LEADTIME!A:Y,3,0)</f>
        <v>#N/A</v>
      </c>
      <c r="J1012" s="38"/>
    </row>
    <row r="1013" spans="1:10" ht="24.95" customHeight="1" x14ac:dyDescent="0.2">
      <c r="A1013" s="24"/>
      <c r="B1013" s="24"/>
      <c r="C1013" s="11" t="e">
        <f>VLOOKUP(F1013,LEADTIME!A:Y,5,0)</f>
        <v>#N/A</v>
      </c>
      <c r="D1013" s="11" t="e">
        <f>VLOOKUP(F1013,LEADTIME!A:Y,6,0)</f>
        <v>#N/A</v>
      </c>
      <c r="E1013" s="11" t="e">
        <f>VLOOKUP(F1013,LEADTIME!A:Y,4,0)</f>
        <v>#N/A</v>
      </c>
      <c r="F1013" s="26"/>
      <c r="G1013" s="26"/>
      <c r="H1013" s="23" t="e">
        <f>VLOOKUP(F1013,LEADTIME!A:Y,17,0)</f>
        <v>#N/A</v>
      </c>
      <c r="I1013" s="11" t="e">
        <f>VLOOKUP(F1013,LEADTIME!A:Y,3,0)</f>
        <v>#N/A</v>
      </c>
      <c r="J1013" s="38"/>
    </row>
    <row r="1014" spans="1:10" ht="24.95" customHeight="1" x14ac:dyDescent="0.2">
      <c r="A1014" s="24"/>
      <c r="B1014" s="24"/>
      <c r="C1014" s="11" t="e">
        <f>VLOOKUP(F1014,LEADTIME!A:Y,5,0)</f>
        <v>#N/A</v>
      </c>
      <c r="D1014" s="11" t="e">
        <f>VLOOKUP(F1014,LEADTIME!A:Y,6,0)</f>
        <v>#N/A</v>
      </c>
      <c r="E1014" s="11" t="e">
        <f>VLOOKUP(F1014,LEADTIME!A:Y,4,0)</f>
        <v>#N/A</v>
      </c>
      <c r="F1014" s="26"/>
      <c r="G1014" s="26"/>
      <c r="H1014" s="23" t="e">
        <f>VLOOKUP(F1014,LEADTIME!A:Y,17,0)</f>
        <v>#N/A</v>
      </c>
      <c r="I1014" s="11" t="e">
        <f>VLOOKUP(F1014,LEADTIME!A:Y,3,0)</f>
        <v>#N/A</v>
      </c>
      <c r="J1014" s="38"/>
    </row>
    <row r="1015" spans="1:10" ht="24.95" customHeight="1" x14ac:dyDescent="0.2">
      <c r="A1015" s="24"/>
      <c r="B1015" s="24"/>
      <c r="C1015" s="11" t="e">
        <f>VLOOKUP(F1015,LEADTIME!A:Y,5,0)</f>
        <v>#N/A</v>
      </c>
      <c r="D1015" s="11" t="e">
        <f>VLOOKUP(F1015,LEADTIME!A:Y,6,0)</f>
        <v>#N/A</v>
      </c>
      <c r="E1015" s="11" t="e">
        <f>VLOOKUP(F1015,LEADTIME!A:Y,4,0)</f>
        <v>#N/A</v>
      </c>
      <c r="F1015" s="26"/>
      <c r="G1015" s="26"/>
      <c r="H1015" s="23" t="e">
        <f>VLOOKUP(F1015,LEADTIME!A:Y,17,0)</f>
        <v>#N/A</v>
      </c>
      <c r="I1015" s="11" t="e">
        <f>VLOOKUP(F1015,LEADTIME!A:Y,3,0)</f>
        <v>#N/A</v>
      </c>
      <c r="J1015" s="38"/>
    </row>
    <row r="1016" spans="1:10" ht="24.95" customHeight="1" x14ac:dyDescent="0.2">
      <c r="A1016" s="24"/>
      <c r="B1016" s="24"/>
      <c r="C1016" s="11" t="e">
        <f>VLOOKUP(F1016,LEADTIME!A:Y,5,0)</f>
        <v>#N/A</v>
      </c>
      <c r="D1016" s="11" t="e">
        <f>VLOOKUP(F1016,LEADTIME!A:Y,6,0)</f>
        <v>#N/A</v>
      </c>
      <c r="E1016" s="11" t="e">
        <f>VLOOKUP(F1016,LEADTIME!A:Y,4,0)</f>
        <v>#N/A</v>
      </c>
      <c r="F1016" s="26"/>
      <c r="G1016" s="26"/>
      <c r="H1016" s="23" t="e">
        <f>VLOOKUP(F1016,LEADTIME!A:Y,17,0)</f>
        <v>#N/A</v>
      </c>
      <c r="I1016" s="11" t="e">
        <f>VLOOKUP(F1016,LEADTIME!A:Y,3,0)</f>
        <v>#N/A</v>
      </c>
      <c r="J1016" s="38"/>
    </row>
    <row r="1017" spans="1:10" ht="24.95" customHeight="1" x14ac:dyDescent="0.2">
      <c r="A1017" s="24"/>
      <c r="B1017" s="24"/>
      <c r="C1017" s="11" t="e">
        <f>VLOOKUP(F1017,LEADTIME!A:Y,5,0)</f>
        <v>#N/A</v>
      </c>
      <c r="D1017" s="11" t="e">
        <f>VLOOKUP(F1017,LEADTIME!A:Y,6,0)</f>
        <v>#N/A</v>
      </c>
      <c r="E1017" s="11" t="e">
        <f>VLOOKUP(F1017,LEADTIME!A:Y,4,0)</f>
        <v>#N/A</v>
      </c>
      <c r="F1017" s="26"/>
      <c r="G1017" s="26"/>
      <c r="H1017" s="23" t="e">
        <f>VLOOKUP(F1017,LEADTIME!A:Y,17,0)</f>
        <v>#N/A</v>
      </c>
      <c r="I1017" s="11" t="e">
        <f>VLOOKUP(F1017,LEADTIME!A:Y,3,0)</f>
        <v>#N/A</v>
      </c>
      <c r="J1017" s="38"/>
    </row>
    <row r="1018" spans="1:10" ht="24.95" customHeight="1" x14ac:dyDescent="0.2">
      <c r="A1018" s="24"/>
      <c r="B1018" s="24"/>
      <c r="C1018" s="11" t="e">
        <f>VLOOKUP(F1018,LEADTIME!A:Y,5,0)</f>
        <v>#N/A</v>
      </c>
      <c r="D1018" s="11" t="e">
        <f>VLOOKUP(F1018,LEADTIME!A:Y,6,0)</f>
        <v>#N/A</v>
      </c>
      <c r="E1018" s="11" t="e">
        <f>VLOOKUP(F1018,LEADTIME!A:Y,4,0)</f>
        <v>#N/A</v>
      </c>
      <c r="F1018" s="26"/>
      <c r="G1018" s="26"/>
      <c r="H1018" s="23" t="e">
        <f>VLOOKUP(F1018,LEADTIME!A:Y,17,0)</f>
        <v>#N/A</v>
      </c>
      <c r="I1018" s="11" t="e">
        <f>VLOOKUP(F1018,LEADTIME!A:Y,3,0)</f>
        <v>#N/A</v>
      </c>
      <c r="J1018" s="38"/>
    </row>
    <row r="1019" spans="1:10" ht="24.95" customHeight="1" x14ac:dyDescent="0.2">
      <c r="A1019" s="24"/>
      <c r="B1019" s="24"/>
      <c r="C1019" s="11" t="e">
        <f>VLOOKUP(F1019,LEADTIME!A:Y,5,0)</f>
        <v>#N/A</v>
      </c>
      <c r="D1019" s="11" t="e">
        <f>VLOOKUP(F1019,LEADTIME!A:Y,6,0)</f>
        <v>#N/A</v>
      </c>
      <c r="E1019" s="11" t="e">
        <f>VLOOKUP(F1019,LEADTIME!A:Y,4,0)</f>
        <v>#N/A</v>
      </c>
      <c r="F1019" s="26"/>
      <c r="G1019" s="26"/>
      <c r="H1019" s="23" t="e">
        <f>VLOOKUP(F1019,LEADTIME!A:Y,17,0)</f>
        <v>#N/A</v>
      </c>
      <c r="I1019" s="11" t="e">
        <f>VLOOKUP(F1019,LEADTIME!A:Y,3,0)</f>
        <v>#N/A</v>
      </c>
      <c r="J1019" s="38"/>
    </row>
    <row r="1020" spans="1:10" ht="24.95" customHeight="1" x14ac:dyDescent="0.2">
      <c r="A1020" s="24"/>
      <c r="B1020" s="24"/>
      <c r="C1020" s="11" t="e">
        <f>VLOOKUP(F1020,LEADTIME!A:Y,5,0)</f>
        <v>#N/A</v>
      </c>
      <c r="D1020" s="11" t="e">
        <f>VLOOKUP(F1020,LEADTIME!A:Y,6,0)</f>
        <v>#N/A</v>
      </c>
      <c r="E1020" s="11" t="e">
        <f>VLOOKUP(F1020,LEADTIME!A:Y,4,0)</f>
        <v>#N/A</v>
      </c>
      <c r="F1020" s="26"/>
      <c r="G1020" s="26"/>
      <c r="H1020" s="23" t="e">
        <f>VLOOKUP(F1020,LEADTIME!A:Y,17,0)</f>
        <v>#N/A</v>
      </c>
      <c r="I1020" s="11" t="e">
        <f>VLOOKUP(F1020,LEADTIME!A:Y,3,0)</f>
        <v>#N/A</v>
      </c>
      <c r="J1020" s="38"/>
    </row>
    <row r="1021" spans="1:10" ht="24.95" customHeight="1" x14ac:dyDescent="0.2">
      <c r="A1021" s="24"/>
      <c r="B1021" s="24"/>
      <c r="C1021" s="11" t="e">
        <f>VLOOKUP(F1021,LEADTIME!A:Y,5,0)</f>
        <v>#N/A</v>
      </c>
      <c r="D1021" s="11" t="e">
        <f>VLOOKUP(F1021,LEADTIME!A:Y,6,0)</f>
        <v>#N/A</v>
      </c>
      <c r="E1021" s="11" t="e">
        <f>VLOOKUP(F1021,LEADTIME!A:Y,4,0)</f>
        <v>#N/A</v>
      </c>
      <c r="F1021" s="26"/>
      <c r="G1021" s="26"/>
      <c r="H1021" s="23" t="e">
        <f>VLOOKUP(F1021,LEADTIME!A:Y,17,0)</f>
        <v>#N/A</v>
      </c>
      <c r="I1021" s="11" t="e">
        <f>VLOOKUP(F1021,LEADTIME!A:Y,3,0)</f>
        <v>#N/A</v>
      </c>
      <c r="J1021" s="38"/>
    </row>
    <row r="1022" spans="1:10" ht="24.95" customHeight="1" x14ac:dyDescent="0.2">
      <c r="A1022" s="24"/>
      <c r="B1022" s="24"/>
      <c r="C1022" s="11" t="e">
        <f>VLOOKUP(F1022,LEADTIME!A:Y,5,0)</f>
        <v>#N/A</v>
      </c>
      <c r="D1022" s="11" t="e">
        <f>VLOOKUP(F1022,LEADTIME!A:Y,6,0)</f>
        <v>#N/A</v>
      </c>
      <c r="E1022" s="11" t="e">
        <f>VLOOKUP(F1022,LEADTIME!A:Y,4,0)</f>
        <v>#N/A</v>
      </c>
      <c r="F1022" s="26"/>
      <c r="G1022" s="26"/>
      <c r="H1022" s="23" t="e">
        <f>VLOOKUP(F1022,LEADTIME!A:Y,17,0)</f>
        <v>#N/A</v>
      </c>
      <c r="I1022" s="11" t="e">
        <f>VLOOKUP(F1022,LEADTIME!A:Y,3,0)</f>
        <v>#N/A</v>
      </c>
      <c r="J1022" s="38"/>
    </row>
    <row r="1023" spans="1:10" ht="24.95" customHeight="1" x14ac:dyDescent="0.2">
      <c r="A1023" s="24"/>
      <c r="B1023" s="24"/>
      <c r="C1023" s="11" t="e">
        <f>VLOOKUP(F1023,LEADTIME!A:Y,5,0)</f>
        <v>#N/A</v>
      </c>
      <c r="D1023" s="11" t="e">
        <f>VLOOKUP(F1023,LEADTIME!A:Y,6,0)</f>
        <v>#N/A</v>
      </c>
      <c r="E1023" s="11" t="e">
        <f>VLOOKUP(F1023,LEADTIME!A:Y,4,0)</f>
        <v>#N/A</v>
      </c>
      <c r="F1023" s="26"/>
      <c r="G1023" s="26"/>
      <c r="H1023" s="23" t="e">
        <f>VLOOKUP(F1023,LEADTIME!A:Y,17,0)</f>
        <v>#N/A</v>
      </c>
      <c r="I1023" s="11" t="e">
        <f>VLOOKUP(F1023,LEADTIME!A:Y,3,0)</f>
        <v>#N/A</v>
      </c>
      <c r="J1023" s="38"/>
    </row>
    <row r="1024" spans="1:10" ht="24.95" customHeight="1" x14ac:dyDescent="0.2">
      <c r="A1024" s="24"/>
      <c r="B1024" s="24"/>
      <c r="C1024" s="11" t="e">
        <f>VLOOKUP(F1024,LEADTIME!A:Y,5,0)</f>
        <v>#N/A</v>
      </c>
      <c r="D1024" s="11" t="e">
        <f>VLOOKUP(F1024,LEADTIME!A:Y,6,0)</f>
        <v>#N/A</v>
      </c>
      <c r="E1024" s="11" t="e">
        <f>VLOOKUP(F1024,LEADTIME!A:Y,4,0)</f>
        <v>#N/A</v>
      </c>
      <c r="F1024" s="26"/>
      <c r="G1024" s="26"/>
      <c r="H1024" s="23" t="e">
        <f>VLOOKUP(F1024,LEADTIME!A:Y,17,0)</f>
        <v>#N/A</v>
      </c>
      <c r="I1024" s="11" t="e">
        <f>VLOOKUP(F1024,LEADTIME!A:Y,3,0)</f>
        <v>#N/A</v>
      </c>
      <c r="J1024" s="38"/>
    </row>
    <row r="1025" spans="1:10" ht="24.95" customHeight="1" x14ac:dyDescent="0.2">
      <c r="A1025" s="24"/>
      <c r="B1025" s="24"/>
      <c r="C1025" s="11" t="e">
        <f>VLOOKUP(F1025,LEADTIME!A:Y,5,0)</f>
        <v>#N/A</v>
      </c>
      <c r="D1025" s="11" t="e">
        <f>VLOOKUP(F1025,LEADTIME!A:Y,6,0)</f>
        <v>#N/A</v>
      </c>
      <c r="E1025" s="11" t="e">
        <f>VLOOKUP(F1025,LEADTIME!A:Y,4,0)</f>
        <v>#N/A</v>
      </c>
      <c r="F1025" s="26"/>
      <c r="G1025" s="26"/>
      <c r="H1025" s="23" t="e">
        <f>VLOOKUP(F1025,LEADTIME!A:Y,17,0)</f>
        <v>#N/A</v>
      </c>
      <c r="I1025" s="11" t="e">
        <f>VLOOKUP(F1025,LEADTIME!A:Y,3,0)</f>
        <v>#N/A</v>
      </c>
      <c r="J1025" s="38"/>
    </row>
    <row r="1026" spans="1:10" ht="24.95" customHeight="1" x14ac:dyDescent="0.2">
      <c r="A1026" s="24"/>
      <c r="B1026" s="24"/>
      <c r="C1026" s="11" t="e">
        <f>VLOOKUP(F1026,LEADTIME!A:Y,5,0)</f>
        <v>#N/A</v>
      </c>
      <c r="D1026" s="11" t="e">
        <f>VLOOKUP(F1026,LEADTIME!A:Y,6,0)</f>
        <v>#N/A</v>
      </c>
      <c r="E1026" s="11" t="e">
        <f>VLOOKUP(F1026,LEADTIME!A:Y,4,0)</f>
        <v>#N/A</v>
      </c>
      <c r="F1026" s="26"/>
      <c r="G1026" s="26"/>
      <c r="H1026" s="23" t="e">
        <f>VLOOKUP(F1026,LEADTIME!A:Y,17,0)</f>
        <v>#N/A</v>
      </c>
      <c r="I1026" s="11" t="e">
        <f>VLOOKUP(F1026,LEADTIME!A:Y,3,0)</f>
        <v>#N/A</v>
      </c>
      <c r="J1026" s="38"/>
    </row>
    <row r="1027" spans="1:10" ht="24.95" customHeight="1" x14ac:dyDescent="0.2">
      <c r="A1027" s="24"/>
      <c r="B1027" s="24"/>
      <c r="C1027" s="11" t="e">
        <f>VLOOKUP(F1027,LEADTIME!A:Y,5,0)</f>
        <v>#N/A</v>
      </c>
      <c r="D1027" s="11" t="e">
        <f>VLOOKUP(F1027,LEADTIME!A:Y,6,0)</f>
        <v>#N/A</v>
      </c>
      <c r="E1027" s="11" t="e">
        <f>VLOOKUP(F1027,LEADTIME!A:Y,4,0)</f>
        <v>#N/A</v>
      </c>
      <c r="F1027" s="26"/>
      <c r="G1027" s="26"/>
      <c r="H1027" s="23" t="e">
        <f>VLOOKUP(F1027,LEADTIME!A:Y,17,0)</f>
        <v>#N/A</v>
      </c>
      <c r="I1027" s="11" t="e">
        <f>VLOOKUP(F1027,LEADTIME!A:Y,3,0)</f>
        <v>#N/A</v>
      </c>
      <c r="J1027" s="38"/>
    </row>
    <row r="1028" spans="1:10" ht="24.95" customHeight="1" x14ac:dyDescent="0.2">
      <c r="A1028" s="24"/>
      <c r="B1028" s="24"/>
      <c r="C1028" s="11" t="e">
        <f>VLOOKUP(F1028,LEADTIME!A:Y,5,0)</f>
        <v>#N/A</v>
      </c>
      <c r="D1028" s="11" t="e">
        <f>VLOOKUP(F1028,LEADTIME!A:Y,6,0)</f>
        <v>#N/A</v>
      </c>
      <c r="E1028" s="11" t="e">
        <f>VLOOKUP(F1028,LEADTIME!A:Y,4,0)</f>
        <v>#N/A</v>
      </c>
      <c r="F1028" s="26"/>
      <c r="G1028" s="26"/>
      <c r="H1028" s="23" t="e">
        <f>VLOOKUP(F1028,LEADTIME!A:Y,17,0)</f>
        <v>#N/A</v>
      </c>
      <c r="I1028" s="11" t="e">
        <f>VLOOKUP(F1028,LEADTIME!A:Y,3,0)</f>
        <v>#N/A</v>
      </c>
      <c r="J1028" s="38"/>
    </row>
    <row r="1029" spans="1:10" ht="24.95" customHeight="1" x14ac:dyDescent="0.2">
      <c r="A1029" s="24"/>
      <c r="B1029" s="24"/>
      <c r="C1029" s="11" t="e">
        <f>VLOOKUP(F1029,LEADTIME!A:Y,5,0)</f>
        <v>#N/A</v>
      </c>
      <c r="D1029" s="11" t="e">
        <f>VLOOKUP(F1029,LEADTIME!A:Y,6,0)</f>
        <v>#N/A</v>
      </c>
      <c r="E1029" s="11" t="e">
        <f>VLOOKUP(F1029,LEADTIME!A:Y,4,0)</f>
        <v>#N/A</v>
      </c>
      <c r="F1029" s="26"/>
      <c r="G1029" s="26"/>
      <c r="H1029" s="23" t="e">
        <f>VLOOKUP(F1029,LEADTIME!A:Y,17,0)</f>
        <v>#N/A</v>
      </c>
      <c r="I1029" s="11" t="e">
        <f>VLOOKUP(F1029,LEADTIME!A:Y,3,0)</f>
        <v>#N/A</v>
      </c>
      <c r="J1029" s="38"/>
    </row>
    <row r="1030" spans="1:10" ht="24.95" customHeight="1" x14ac:dyDescent="0.2">
      <c r="A1030" s="24"/>
      <c r="B1030" s="24"/>
      <c r="C1030" s="11" t="e">
        <f>VLOOKUP(F1030,LEADTIME!A:Y,5,0)</f>
        <v>#N/A</v>
      </c>
      <c r="D1030" s="11" t="e">
        <f>VLOOKUP(F1030,LEADTIME!A:Y,6,0)</f>
        <v>#N/A</v>
      </c>
      <c r="E1030" s="11" t="e">
        <f>VLOOKUP(F1030,LEADTIME!A:Y,4,0)</f>
        <v>#N/A</v>
      </c>
      <c r="F1030" s="26"/>
      <c r="G1030" s="26"/>
      <c r="H1030" s="23" t="e">
        <f>VLOOKUP(F1030,LEADTIME!A:Y,17,0)</f>
        <v>#N/A</v>
      </c>
      <c r="I1030" s="11" t="e">
        <f>VLOOKUP(F1030,LEADTIME!A:Y,3,0)</f>
        <v>#N/A</v>
      </c>
      <c r="J1030" s="38"/>
    </row>
    <row r="1031" spans="1:10" ht="24.95" customHeight="1" x14ac:dyDescent="0.2">
      <c r="A1031" s="24"/>
      <c r="B1031" s="24"/>
      <c r="C1031" s="11" t="e">
        <f>VLOOKUP(F1031,LEADTIME!A:Y,5,0)</f>
        <v>#N/A</v>
      </c>
      <c r="D1031" s="11" t="e">
        <f>VLOOKUP(F1031,LEADTIME!A:Y,6,0)</f>
        <v>#N/A</v>
      </c>
      <c r="E1031" s="11" t="e">
        <f>VLOOKUP(F1031,LEADTIME!A:Y,4,0)</f>
        <v>#N/A</v>
      </c>
      <c r="F1031" s="26"/>
      <c r="G1031" s="26"/>
      <c r="H1031" s="23" t="e">
        <f>VLOOKUP(F1031,LEADTIME!A:Y,17,0)</f>
        <v>#N/A</v>
      </c>
      <c r="I1031" s="11" t="e">
        <f>VLOOKUP(F1031,LEADTIME!A:Y,3,0)</f>
        <v>#N/A</v>
      </c>
      <c r="J1031" s="38"/>
    </row>
    <row r="1032" spans="1:10" ht="24.95" customHeight="1" x14ac:dyDescent="0.2">
      <c r="A1032" s="24"/>
      <c r="B1032" s="24"/>
      <c r="C1032" s="11" t="e">
        <f>VLOOKUP(F1032,LEADTIME!A:Y,5,0)</f>
        <v>#N/A</v>
      </c>
      <c r="D1032" s="11" t="e">
        <f>VLOOKUP(F1032,LEADTIME!A:Y,6,0)</f>
        <v>#N/A</v>
      </c>
      <c r="E1032" s="11" t="e">
        <f>VLOOKUP(F1032,LEADTIME!A:Y,4,0)</f>
        <v>#N/A</v>
      </c>
      <c r="F1032" s="26"/>
      <c r="G1032" s="26"/>
      <c r="H1032" s="23" t="e">
        <f>VLOOKUP(F1032,LEADTIME!A:Y,17,0)</f>
        <v>#N/A</v>
      </c>
      <c r="I1032" s="11" t="e">
        <f>VLOOKUP(F1032,LEADTIME!A:Y,3,0)</f>
        <v>#N/A</v>
      </c>
      <c r="J1032" s="38"/>
    </row>
    <row r="1033" spans="1:10" ht="24.95" customHeight="1" x14ac:dyDescent="0.2">
      <c r="A1033" s="24"/>
      <c r="B1033" s="24"/>
      <c r="C1033" s="11" t="e">
        <f>VLOOKUP(F1033,LEADTIME!A:Y,5,0)</f>
        <v>#N/A</v>
      </c>
      <c r="D1033" s="11" t="e">
        <f>VLOOKUP(F1033,LEADTIME!A:Y,6,0)</f>
        <v>#N/A</v>
      </c>
      <c r="E1033" s="11" t="e">
        <f>VLOOKUP(F1033,LEADTIME!A:Y,4,0)</f>
        <v>#N/A</v>
      </c>
      <c r="F1033" s="26"/>
      <c r="G1033" s="26"/>
      <c r="H1033" s="23" t="e">
        <f>VLOOKUP(F1033,LEADTIME!A:Y,17,0)</f>
        <v>#N/A</v>
      </c>
      <c r="I1033" s="11" t="e">
        <f>VLOOKUP(F1033,LEADTIME!A:Y,3,0)</f>
        <v>#N/A</v>
      </c>
      <c r="J1033" s="38"/>
    </row>
    <row r="1034" spans="1:10" ht="24.95" customHeight="1" x14ac:dyDescent="0.2">
      <c r="A1034" s="24"/>
      <c r="B1034" s="24"/>
      <c r="C1034" s="11" t="e">
        <f>VLOOKUP(F1034,LEADTIME!A:Y,5,0)</f>
        <v>#N/A</v>
      </c>
      <c r="D1034" s="11" t="e">
        <f>VLOOKUP(F1034,LEADTIME!A:Y,6,0)</f>
        <v>#N/A</v>
      </c>
      <c r="E1034" s="11" t="e">
        <f>VLOOKUP(F1034,LEADTIME!A:Y,4,0)</f>
        <v>#N/A</v>
      </c>
      <c r="F1034" s="26"/>
      <c r="G1034" s="26"/>
      <c r="H1034" s="23" t="e">
        <f>VLOOKUP(F1034,LEADTIME!A:Y,17,0)</f>
        <v>#N/A</v>
      </c>
      <c r="I1034" s="11" t="e">
        <f>VLOOKUP(F1034,LEADTIME!A:Y,3,0)</f>
        <v>#N/A</v>
      </c>
      <c r="J1034" s="38"/>
    </row>
    <row r="1035" spans="1:10" ht="24.95" customHeight="1" x14ac:dyDescent="0.2">
      <c r="A1035" s="24"/>
      <c r="B1035" s="24"/>
      <c r="C1035" s="11" t="e">
        <f>VLOOKUP(F1035,LEADTIME!A:Y,5,0)</f>
        <v>#N/A</v>
      </c>
      <c r="D1035" s="11" t="e">
        <f>VLOOKUP(F1035,LEADTIME!A:Y,6,0)</f>
        <v>#N/A</v>
      </c>
      <c r="E1035" s="11" t="e">
        <f>VLOOKUP(F1035,LEADTIME!A:Y,4,0)</f>
        <v>#N/A</v>
      </c>
      <c r="F1035" s="26"/>
      <c r="G1035" s="26"/>
      <c r="H1035" s="23" t="e">
        <f>VLOOKUP(F1035,LEADTIME!A:Y,17,0)</f>
        <v>#N/A</v>
      </c>
      <c r="I1035" s="11" t="e">
        <f>VLOOKUP(F1035,LEADTIME!A:Y,3,0)</f>
        <v>#N/A</v>
      </c>
      <c r="J1035" s="38"/>
    </row>
    <row r="1036" spans="1:10" ht="24.95" customHeight="1" x14ac:dyDescent="0.2">
      <c r="A1036" s="24"/>
      <c r="B1036" s="24"/>
      <c r="C1036" s="11" t="e">
        <f>VLOOKUP(F1036,LEADTIME!A:Y,5,0)</f>
        <v>#N/A</v>
      </c>
      <c r="D1036" s="11" t="e">
        <f>VLOOKUP(F1036,LEADTIME!A:Y,6,0)</f>
        <v>#N/A</v>
      </c>
      <c r="E1036" s="11" t="e">
        <f>VLOOKUP(F1036,LEADTIME!A:Y,4,0)</f>
        <v>#N/A</v>
      </c>
      <c r="F1036" s="26"/>
      <c r="G1036" s="26"/>
      <c r="H1036" s="23" t="e">
        <f>VLOOKUP(F1036,LEADTIME!A:Y,17,0)</f>
        <v>#N/A</v>
      </c>
      <c r="I1036" s="11" t="e">
        <f>VLOOKUP(F1036,LEADTIME!A:Y,3,0)</f>
        <v>#N/A</v>
      </c>
      <c r="J1036" s="38"/>
    </row>
    <row r="1037" spans="1:10" ht="24.95" customHeight="1" x14ac:dyDescent="0.2">
      <c r="A1037" s="24"/>
      <c r="B1037" s="24"/>
      <c r="C1037" s="11" t="e">
        <f>VLOOKUP(F1037,LEADTIME!A:Y,5,0)</f>
        <v>#N/A</v>
      </c>
      <c r="D1037" s="11" t="e">
        <f>VLOOKUP(F1037,LEADTIME!A:Y,6,0)</f>
        <v>#N/A</v>
      </c>
      <c r="E1037" s="11" t="e">
        <f>VLOOKUP(F1037,LEADTIME!A:Y,4,0)</f>
        <v>#N/A</v>
      </c>
      <c r="F1037" s="26"/>
      <c r="G1037" s="26"/>
      <c r="H1037" s="23" t="e">
        <f>VLOOKUP(F1037,LEADTIME!A:Y,17,0)</f>
        <v>#N/A</v>
      </c>
      <c r="I1037" s="11" t="e">
        <f>VLOOKUP(F1037,LEADTIME!A:Y,3,0)</f>
        <v>#N/A</v>
      </c>
      <c r="J1037" s="38"/>
    </row>
    <row r="1038" spans="1:10" ht="24.95" customHeight="1" x14ac:dyDescent="0.2">
      <c r="A1038" s="24"/>
      <c r="B1038" s="24"/>
      <c r="C1038" s="11" t="e">
        <f>VLOOKUP(F1038,LEADTIME!A:Y,5,0)</f>
        <v>#N/A</v>
      </c>
      <c r="D1038" s="11" t="e">
        <f>VLOOKUP(F1038,LEADTIME!A:Y,6,0)</f>
        <v>#N/A</v>
      </c>
      <c r="E1038" s="11" t="e">
        <f>VLOOKUP(F1038,LEADTIME!A:Y,4,0)</f>
        <v>#N/A</v>
      </c>
      <c r="F1038" s="26"/>
      <c r="G1038" s="26"/>
      <c r="H1038" s="23" t="e">
        <f>VLOOKUP(F1038,LEADTIME!A:Y,17,0)</f>
        <v>#N/A</v>
      </c>
      <c r="I1038" s="11" t="e">
        <f>VLOOKUP(F1038,LEADTIME!A:Y,3,0)</f>
        <v>#N/A</v>
      </c>
      <c r="J1038" s="38"/>
    </row>
    <row r="1039" spans="1:10" ht="24.95" customHeight="1" x14ac:dyDescent="0.2">
      <c r="A1039" s="24"/>
      <c r="B1039" s="24"/>
      <c r="C1039" s="11" t="e">
        <f>VLOOKUP(F1039,LEADTIME!A:Y,5,0)</f>
        <v>#N/A</v>
      </c>
      <c r="D1039" s="11" t="e">
        <f>VLOOKUP(F1039,LEADTIME!A:Y,6,0)</f>
        <v>#N/A</v>
      </c>
      <c r="E1039" s="11" t="e">
        <f>VLOOKUP(F1039,LEADTIME!A:Y,4,0)</f>
        <v>#N/A</v>
      </c>
      <c r="F1039" s="26"/>
      <c r="G1039" s="26"/>
      <c r="H1039" s="23" t="e">
        <f>VLOOKUP(F1039,LEADTIME!A:Y,17,0)</f>
        <v>#N/A</v>
      </c>
      <c r="I1039" s="11" t="e">
        <f>VLOOKUP(F1039,LEADTIME!A:Y,3,0)</f>
        <v>#N/A</v>
      </c>
      <c r="J1039" s="38"/>
    </row>
    <row r="1040" spans="1:10" ht="24.95" customHeight="1" x14ac:dyDescent="0.2">
      <c r="A1040" s="24"/>
      <c r="B1040" s="24"/>
      <c r="C1040" s="11" t="e">
        <f>VLOOKUP(F1040,LEADTIME!A:Y,5,0)</f>
        <v>#N/A</v>
      </c>
      <c r="D1040" s="11" t="e">
        <f>VLOOKUP(F1040,LEADTIME!A:Y,6,0)</f>
        <v>#N/A</v>
      </c>
      <c r="E1040" s="11" t="e">
        <f>VLOOKUP(F1040,LEADTIME!A:Y,4,0)</f>
        <v>#N/A</v>
      </c>
      <c r="F1040" s="26"/>
      <c r="G1040" s="26"/>
      <c r="H1040" s="23" t="e">
        <f>VLOOKUP(F1040,LEADTIME!A:Y,17,0)</f>
        <v>#N/A</v>
      </c>
      <c r="I1040" s="11" t="e">
        <f>VLOOKUP(F1040,LEADTIME!A:Y,3,0)</f>
        <v>#N/A</v>
      </c>
      <c r="J1040" s="38"/>
    </row>
    <row r="1041" spans="1:10" ht="24.95" customHeight="1" x14ac:dyDescent="0.2">
      <c r="A1041" s="24"/>
      <c r="B1041" s="24"/>
      <c r="C1041" s="11" t="e">
        <f>VLOOKUP(F1041,LEADTIME!A:Y,5,0)</f>
        <v>#N/A</v>
      </c>
      <c r="D1041" s="11" t="e">
        <f>VLOOKUP(F1041,LEADTIME!A:Y,6,0)</f>
        <v>#N/A</v>
      </c>
      <c r="E1041" s="11" t="e">
        <f>VLOOKUP(F1041,LEADTIME!A:Y,4,0)</f>
        <v>#N/A</v>
      </c>
      <c r="F1041" s="26"/>
      <c r="G1041" s="26"/>
      <c r="H1041" s="23" t="e">
        <f>VLOOKUP(F1041,LEADTIME!A:Y,17,0)</f>
        <v>#N/A</v>
      </c>
      <c r="I1041" s="11" t="e">
        <f>VLOOKUP(F1041,LEADTIME!A:Y,3,0)</f>
        <v>#N/A</v>
      </c>
      <c r="J1041" s="38"/>
    </row>
    <row r="1042" spans="1:10" ht="24.95" customHeight="1" x14ac:dyDescent="0.2">
      <c r="A1042" s="24"/>
      <c r="B1042" s="24"/>
      <c r="C1042" s="11" t="e">
        <f>VLOOKUP(F1042,LEADTIME!A:Y,5,0)</f>
        <v>#N/A</v>
      </c>
      <c r="D1042" s="11" t="e">
        <f>VLOOKUP(F1042,LEADTIME!A:Y,6,0)</f>
        <v>#N/A</v>
      </c>
      <c r="E1042" s="11" t="e">
        <f>VLOOKUP(F1042,LEADTIME!A:Y,4,0)</f>
        <v>#N/A</v>
      </c>
      <c r="F1042" s="26"/>
      <c r="G1042" s="26"/>
      <c r="H1042" s="23" t="e">
        <f>VLOOKUP(F1042,LEADTIME!A:Y,17,0)</f>
        <v>#N/A</v>
      </c>
      <c r="I1042" s="11" t="e">
        <f>VLOOKUP(F1042,LEADTIME!A:Y,3,0)</f>
        <v>#N/A</v>
      </c>
      <c r="J1042" s="38"/>
    </row>
    <row r="1043" spans="1:10" ht="24.95" customHeight="1" x14ac:dyDescent="0.2">
      <c r="A1043" s="24"/>
      <c r="B1043" s="24"/>
      <c r="C1043" s="11" t="e">
        <f>VLOOKUP(F1043,LEADTIME!A:Y,5,0)</f>
        <v>#N/A</v>
      </c>
      <c r="D1043" s="11" t="e">
        <f>VLOOKUP(F1043,LEADTIME!A:Y,6,0)</f>
        <v>#N/A</v>
      </c>
      <c r="E1043" s="11" t="e">
        <f>VLOOKUP(F1043,LEADTIME!A:Y,4,0)</f>
        <v>#N/A</v>
      </c>
      <c r="F1043" s="26"/>
      <c r="G1043" s="26"/>
      <c r="H1043" s="23" t="e">
        <f>VLOOKUP(F1043,LEADTIME!A:Y,17,0)</f>
        <v>#N/A</v>
      </c>
      <c r="I1043" s="11" t="e">
        <f>VLOOKUP(F1043,LEADTIME!A:Y,3,0)</f>
        <v>#N/A</v>
      </c>
      <c r="J1043" s="38"/>
    </row>
    <row r="1044" spans="1:10" ht="24.95" customHeight="1" x14ac:dyDescent="0.2">
      <c r="A1044" s="24"/>
      <c r="B1044" s="24"/>
      <c r="C1044" s="11" t="e">
        <f>VLOOKUP(F1044,LEADTIME!A:Y,5,0)</f>
        <v>#N/A</v>
      </c>
      <c r="D1044" s="11" t="e">
        <f>VLOOKUP(F1044,LEADTIME!A:Y,6,0)</f>
        <v>#N/A</v>
      </c>
      <c r="E1044" s="11" t="e">
        <f>VLOOKUP(F1044,LEADTIME!A:Y,4,0)</f>
        <v>#N/A</v>
      </c>
      <c r="F1044" s="26"/>
      <c r="G1044" s="26"/>
      <c r="H1044" s="23" t="e">
        <f>VLOOKUP(F1044,LEADTIME!A:Y,17,0)</f>
        <v>#N/A</v>
      </c>
      <c r="I1044" s="11" t="e">
        <f>VLOOKUP(F1044,LEADTIME!A:Y,3,0)</f>
        <v>#N/A</v>
      </c>
      <c r="J1044" s="38"/>
    </row>
    <row r="1045" spans="1:10" ht="24.95" customHeight="1" x14ac:dyDescent="0.2">
      <c r="A1045" s="24"/>
      <c r="B1045" s="24"/>
      <c r="C1045" s="11" t="e">
        <f>VLOOKUP(F1045,LEADTIME!A:Y,5,0)</f>
        <v>#N/A</v>
      </c>
      <c r="D1045" s="11" t="e">
        <f>VLOOKUP(F1045,LEADTIME!A:Y,6,0)</f>
        <v>#N/A</v>
      </c>
      <c r="E1045" s="11" t="e">
        <f>VLOOKUP(F1045,LEADTIME!A:Y,4,0)</f>
        <v>#N/A</v>
      </c>
      <c r="F1045" s="26"/>
      <c r="G1045" s="26"/>
      <c r="H1045" s="23" t="e">
        <f>VLOOKUP(F1045,LEADTIME!A:Y,17,0)</f>
        <v>#N/A</v>
      </c>
      <c r="I1045" s="11" t="e">
        <f>VLOOKUP(F1045,LEADTIME!A:Y,3,0)</f>
        <v>#N/A</v>
      </c>
      <c r="J1045" s="38"/>
    </row>
    <row r="1046" spans="1:10" ht="24.95" customHeight="1" x14ac:dyDescent="0.2">
      <c r="A1046" s="24"/>
      <c r="B1046" s="24"/>
      <c r="C1046" s="11" t="e">
        <f>VLOOKUP(F1046,LEADTIME!A:Y,5,0)</f>
        <v>#N/A</v>
      </c>
      <c r="D1046" s="11" t="e">
        <f>VLOOKUP(F1046,LEADTIME!A:Y,6,0)</f>
        <v>#N/A</v>
      </c>
      <c r="E1046" s="11" t="e">
        <f>VLOOKUP(F1046,LEADTIME!A:Y,4,0)</f>
        <v>#N/A</v>
      </c>
      <c r="F1046" s="26"/>
      <c r="G1046" s="26"/>
      <c r="H1046" s="23" t="e">
        <f>VLOOKUP(F1046,LEADTIME!A:Y,17,0)</f>
        <v>#N/A</v>
      </c>
      <c r="I1046" s="11" t="e">
        <f>VLOOKUP(F1046,LEADTIME!A:Y,3,0)</f>
        <v>#N/A</v>
      </c>
      <c r="J1046" s="38"/>
    </row>
    <row r="1047" spans="1:10" ht="24.95" customHeight="1" x14ac:dyDescent="0.2">
      <c r="A1047" s="24"/>
      <c r="B1047" s="24"/>
      <c r="C1047" s="11" t="e">
        <f>VLOOKUP(F1047,LEADTIME!A:Y,5,0)</f>
        <v>#N/A</v>
      </c>
      <c r="D1047" s="11" t="e">
        <f>VLOOKUP(F1047,LEADTIME!A:Y,6,0)</f>
        <v>#N/A</v>
      </c>
      <c r="E1047" s="11" t="e">
        <f>VLOOKUP(F1047,LEADTIME!A:Y,4,0)</f>
        <v>#N/A</v>
      </c>
      <c r="F1047" s="26"/>
      <c r="G1047" s="26"/>
      <c r="H1047" s="23" t="e">
        <f>VLOOKUP(F1047,LEADTIME!A:Y,17,0)</f>
        <v>#N/A</v>
      </c>
      <c r="I1047" s="11" t="e">
        <f>VLOOKUP(F1047,LEADTIME!A:Y,3,0)</f>
        <v>#N/A</v>
      </c>
      <c r="J1047" s="38"/>
    </row>
    <row r="1048" spans="1:10" ht="24.95" customHeight="1" x14ac:dyDescent="0.2">
      <c r="A1048" s="24"/>
      <c r="B1048" s="24"/>
      <c r="C1048" s="11" t="e">
        <f>VLOOKUP(F1048,LEADTIME!A:Y,5,0)</f>
        <v>#N/A</v>
      </c>
      <c r="D1048" s="11" t="e">
        <f>VLOOKUP(F1048,LEADTIME!A:Y,6,0)</f>
        <v>#N/A</v>
      </c>
      <c r="E1048" s="11" t="e">
        <f>VLOOKUP(F1048,LEADTIME!A:Y,4,0)</f>
        <v>#N/A</v>
      </c>
      <c r="F1048" s="26"/>
      <c r="G1048" s="26"/>
      <c r="H1048" s="23" t="e">
        <f>VLOOKUP(F1048,LEADTIME!A:Y,17,0)</f>
        <v>#N/A</v>
      </c>
      <c r="I1048" s="11" t="e">
        <f>VLOOKUP(F1048,LEADTIME!A:Y,3,0)</f>
        <v>#N/A</v>
      </c>
      <c r="J1048" s="38"/>
    </row>
    <row r="1049" spans="1:10" ht="24.95" customHeight="1" x14ac:dyDescent="0.2">
      <c r="A1049" s="24"/>
      <c r="B1049" s="24"/>
      <c r="C1049" s="11" t="e">
        <f>VLOOKUP(F1049,LEADTIME!A:Y,5,0)</f>
        <v>#N/A</v>
      </c>
      <c r="D1049" s="11" t="e">
        <f>VLOOKUP(F1049,LEADTIME!A:Y,6,0)</f>
        <v>#N/A</v>
      </c>
      <c r="E1049" s="11" t="e">
        <f>VLOOKUP(F1049,LEADTIME!A:Y,4,0)</f>
        <v>#N/A</v>
      </c>
      <c r="F1049" s="26"/>
      <c r="G1049" s="26"/>
      <c r="H1049" s="23" t="e">
        <f>VLOOKUP(F1049,LEADTIME!A:Y,17,0)</f>
        <v>#N/A</v>
      </c>
      <c r="I1049" s="11" t="e">
        <f>VLOOKUP(F1049,LEADTIME!A:Y,3,0)</f>
        <v>#N/A</v>
      </c>
      <c r="J1049" s="38"/>
    </row>
    <row r="1050" spans="1:10" ht="24.95" customHeight="1" x14ac:dyDescent="0.2">
      <c r="A1050" s="24"/>
      <c r="B1050" s="24"/>
      <c r="C1050" s="11" t="e">
        <f>VLOOKUP(F1050,LEADTIME!A:Y,5,0)</f>
        <v>#N/A</v>
      </c>
      <c r="D1050" s="11" t="e">
        <f>VLOOKUP(F1050,LEADTIME!A:Y,6,0)</f>
        <v>#N/A</v>
      </c>
      <c r="E1050" s="11" t="e">
        <f>VLOOKUP(F1050,LEADTIME!A:Y,4,0)</f>
        <v>#N/A</v>
      </c>
      <c r="F1050" s="26"/>
      <c r="G1050" s="26"/>
      <c r="H1050" s="23" t="e">
        <f>VLOOKUP(F1050,LEADTIME!A:Y,17,0)</f>
        <v>#N/A</v>
      </c>
      <c r="I1050" s="11" t="e">
        <f>VLOOKUP(F1050,LEADTIME!A:Y,3,0)</f>
        <v>#N/A</v>
      </c>
      <c r="J1050" s="38"/>
    </row>
    <row r="1051" spans="1:10" ht="24.95" customHeight="1" x14ac:dyDescent="0.2">
      <c r="A1051" s="24"/>
      <c r="B1051" s="24"/>
      <c r="C1051" s="11" t="e">
        <f>VLOOKUP(F1051,LEADTIME!A:Y,5,0)</f>
        <v>#N/A</v>
      </c>
      <c r="D1051" s="11" t="e">
        <f>VLOOKUP(F1051,LEADTIME!A:Y,6,0)</f>
        <v>#N/A</v>
      </c>
      <c r="E1051" s="11" t="e">
        <f>VLOOKUP(F1051,LEADTIME!A:Y,4,0)</f>
        <v>#N/A</v>
      </c>
      <c r="F1051" s="26"/>
      <c r="G1051" s="26"/>
      <c r="H1051" s="23" t="e">
        <f>VLOOKUP(F1051,LEADTIME!A:Y,17,0)</f>
        <v>#N/A</v>
      </c>
      <c r="I1051" s="11" t="e">
        <f>VLOOKUP(F1051,LEADTIME!A:Y,3,0)</f>
        <v>#N/A</v>
      </c>
      <c r="J1051" s="38"/>
    </row>
    <row r="1052" spans="1:10" ht="24.95" customHeight="1" x14ac:dyDescent="0.2">
      <c r="A1052" s="24"/>
      <c r="B1052" s="24"/>
      <c r="C1052" s="11" t="e">
        <f>VLOOKUP(F1052,LEADTIME!A:Y,5,0)</f>
        <v>#N/A</v>
      </c>
      <c r="D1052" s="11" t="e">
        <f>VLOOKUP(F1052,LEADTIME!A:Y,6,0)</f>
        <v>#N/A</v>
      </c>
      <c r="E1052" s="11" t="e">
        <f>VLOOKUP(F1052,LEADTIME!A:Y,4,0)</f>
        <v>#N/A</v>
      </c>
      <c r="F1052" s="26"/>
      <c r="G1052" s="26"/>
      <c r="H1052" s="23" t="e">
        <f>VLOOKUP(F1052,LEADTIME!A:Y,17,0)</f>
        <v>#N/A</v>
      </c>
      <c r="I1052" s="11" t="e">
        <f>VLOOKUP(F1052,LEADTIME!A:Y,3,0)</f>
        <v>#N/A</v>
      </c>
      <c r="J1052" s="38"/>
    </row>
    <row r="1053" spans="1:10" ht="24.95" customHeight="1" x14ac:dyDescent="0.2">
      <c r="A1053" s="24"/>
      <c r="B1053" s="24"/>
      <c r="C1053" s="11" t="e">
        <f>VLOOKUP(F1053,LEADTIME!A:Y,5,0)</f>
        <v>#N/A</v>
      </c>
      <c r="D1053" s="11" t="e">
        <f>VLOOKUP(F1053,LEADTIME!A:Y,6,0)</f>
        <v>#N/A</v>
      </c>
      <c r="E1053" s="11" t="e">
        <f>VLOOKUP(F1053,LEADTIME!A:Y,4,0)</f>
        <v>#N/A</v>
      </c>
      <c r="F1053" s="26"/>
      <c r="G1053" s="26"/>
      <c r="H1053" s="23" t="e">
        <f>VLOOKUP(F1053,LEADTIME!A:Y,17,0)</f>
        <v>#N/A</v>
      </c>
      <c r="I1053" s="11" t="e">
        <f>VLOOKUP(F1053,LEADTIME!A:Y,3,0)</f>
        <v>#N/A</v>
      </c>
      <c r="J1053" s="38"/>
    </row>
    <row r="1054" spans="1:10" ht="24.95" customHeight="1" x14ac:dyDescent="0.2">
      <c r="A1054" s="24"/>
      <c r="B1054" s="24"/>
      <c r="C1054" s="11" t="e">
        <f>VLOOKUP(F1054,LEADTIME!A:Y,5,0)</f>
        <v>#N/A</v>
      </c>
      <c r="D1054" s="11" t="e">
        <f>VLOOKUP(F1054,LEADTIME!A:Y,6,0)</f>
        <v>#N/A</v>
      </c>
      <c r="E1054" s="11" t="e">
        <f>VLOOKUP(F1054,LEADTIME!A:Y,4,0)</f>
        <v>#N/A</v>
      </c>
      <c r="F1054" s="26"/>
      <c r="G1054" s="26"/>
      <c r="H1054" s="23" t="e">
        <f>VLOOKUP(F1054,LEADTIME!A:Y,17,0)</f>
        <v>#N/A</v>
      </c>
      <c r="I1054" s="11" t="e">
        <f>VLOOKUP(F1054,LEADTIME!A:Y,3,0)</f>
        <v>#N/A</v>
      </c>
      <c r="J1054" s="38"/>
    </row>
    <row r="1055" spans="1:10" ht="24.95" customHeight="1" x14ac:dyDescent="0.2">
      <c r="A1055" s="24"/>
      <c r="B1055" s="24"/>
      <c r="C1055" s="11" t="e">
        <f>VLOOKUP(F1055,LEADTIME!A:Y,5,0)</f>
        <v>#N/A</v>
      </c>
      <c r="D1055" s="11" t="e">
        <f>VLOOKUP(F1055,LEADTIME!A:Y,6,0)</f>
        <v>#N/A</v>
      </c>
      <c r="E1055" s="11" t="e">
        <f>VLOOKUP(F1055,LEADTIME!A:Y,4,0)</f>
        <v>#N/A</v>
      </c>
      <c r="F1055" s="26"/>
      <c r="G1055" s="26"/>
      <c r="H1055" s="23" t="e">
        <f>VLOOKUP(F1055,LEADTIME!A:Y,17,0)</f>
        <v>#N/A</v>
      </c>
      <c r="I1055" s="11" t="e">
        <f>VLOOKUP(F1055,LEADTIME!A:Y,3,0)</f>
        <v>#N/A</v>
      </c>
      <c r="J1055" s="38"/>
    </row>
    <row r="1056" spans="1:10" ht="24.95" customHeight="1" x14ac:dyDescent="0.2">
      <c r="A1056" s="24"/>
      <c r="B1056" s="24"/>
      <c r="C1056" s="11" t="e">
        <f>VLOOKUP(F1056,LEADTIME!A:Y,5,0)</f>
        <v>#N/A</v>
      </c>
      <c r="D1056" s="11" t="e">
        <f>VLOOKUP(F1056,LEADTIME!A:Y,6,0)</f>
        <v>#N/A</v>
      </c>
      <c r="E1056" s="11" t="e">
        <f>VLOOKUP(F1056,LEADTIME!A:Y,4,0)</f>
        <v>#N/A</v>
      </c>
      <c r="F1056" s="26"/>
      <c r="G1056" s="26"/>
      <c r="H1056" s="23" t="e">
        <f>VLOOKUP(F1056,LEADTIME!A:Y,17,0)</f>
        <v>#N/A</v>
      </c>
      <c r="I1056" s="11" t="e">
        <f>VLOOKUP(F1056,LEADTIME!A:Y,3,0)</f>
        <v>#N/A</v>
      </c>
      <c r="J1056" s="38"/>
    </row>
    <row r="1057" spans="1:10" ht="24.95" customHeight="1" x14ac:dyDescent="0.2">
      <c r="A1057" s="24"/>
      <c r="B1057" s="24"/>
      <c r="C1057" s="11" t="e">
        <f>VLOOKUP(F1057,LEADTIME!A:Y,5,0)</f>
        <v>#N/A</v>
      </c>
      <c r="D1057" s="11" t="e">
        <f>VLOOKUP(F1057,LEADTIME!A:Y,6,0)</f>
        <v>#N/A</v>
      </c>
      <c r="E1057" s="11" t="e">
        <f>VLOOKUP(F1057,LEADTIME!A:Y,4,0)</f>
        <v>#N/A</v>
      </c>
      <c r="F1057" s="26"/>
      <c r="G1057" s="26"/>
      <c r="H1057" s="23" t="e">
        <f>VLOOKUP(F1057,LEADTIME!A:Y,17,0)</f>
        <v>#N/A</v>
      </c>
      <c r="I1057" s="11" t="e">
        <f>VLOOKUP(F1057,LEADTIME!A:Y,3,0)</f>
        <v>#N/A</v>
      </c>
      <c r="J1057" s="38"/>
    </row>
    <row r="1058" spans="1:10" ht="24.95" customHeight="1" x14ac:dyDescent="0.2">
      <c r="A1058" s="24"/>
      <c r="B1058" s="24"/>
      <c r="C1058" s="11" t="e">
        <f>VLOOKUP(F1058,LEADTIME!A:Y,5,0)</f>
        <v>#N/A</v>
      </c>
      <c r="D1058" s="11" t="e">
        <f>VLOOKUP(F1058,LEADTIME!A:Y,6,0)</f>
        <v>#N/A</v>
      </c>
      <c r="E1058" s="11" t="e">
        <f>VLOOKUP(F1058,LEADTIME!A:Y,4,0)</f>
        <v>#N/A</v>
      </c>
      <c r="F1058" s="26"/>
      <c r="G1058" s="26"/>
      <c r="H1058" s="23" t="e">
        <f>VLOOKUP(F1058,LEADTIME!A:Y,17,0)</f>
        <v>#N/A</v>
      </c>
      <c r="I1058" s="11" t="e">
        <f>VLOOKUP(F1058,LEADTIME!A:Y,3,0)</f>
        <v>#N/A</v>
      </c>
      <c r="J1058" s="38"/>
    </row>
    <row r="1059" spans="1:10" ht="24.95" customHeight="1" x14ac:dyDescent="0.2">
      <c r="A1059" s="24"/>
      <c r="B1059" s="24"/>
      <c r="C1059" s="11" t="e">
        <f>VLOOKUP(F1059,LEADTIME!A:Y,5,0)</f>
        <v>#N/A</v>
      </c>
      <c r="D1059" s="11" t="e">
        <f>VLOOKUP(F1059,LEADTIME!A:Y,6,0)</f>
        <v>#N/A</v>
      </c>
      <c r="E1059" s="11" t="e">
        <f>VLOOKUP(F1059,LEADTIME!A:Y,4,0)</f>
        <v>#N/A</v>
      </c>
      <c r="F1059" s="26"/>
      <c r="G1059" s="26"/>
      <c r="H1059" s="23" t="e">
        <f>VLOOKUP(F1059,LEADTIME!A:Y,17,0)</f>
        <v>#N/A</v>
      </c>
      <c r="I1059" s="11" t="e">
        <f>VLOOKUP(F1059,LEADTIME!A:Y,3,0)</f>
        <v>#N/A</v>
      </c>
      <c r="J1059" s="38"/>
    </row>
    <row r="1060" spans="1:10" ht="24.95" customHeight="1" x14ac:dyDescent="0.2">
      <c r="A1060" s="24"/>
      <c r="B1060" s="24"/>
      <c r="C1060" s="11" t="e">
        <f>VLOOKUP(F1060,LEADTIME!A:Y,5,0)</f>
        <v>#N/A</v>
      </c>
      <c r="D1060" s="11" t="e">
        <f>VLOOKUP(F1060,LEADTIME!A:Y,6,0)</f>
        <v>#N/A</v>
      </c>
      <c r="E1060" s="11" t="e">
        <f>VLOOKUP(F1060,LEADTIME!A:Y,4,0)</f>
        <v>#N/A</v>
      </c>
      <c r="F1060" s="26"/>
      <c r="G1060" s="26"/>
      <c r="H1060" s="23" t="e">
        <f>VLOOKUP(F1060,LEADTIME!A:Y,17,0)</f>
        <v>#N/A</v>
      </c>
      <c r="I1060" s="11" t="e">
        <f>VLOOKUP(F1060,LEADTIME!A:Y,3,0)</f>
        <v>#N/A</v>
      </c>
      <c r="J1060" s="38"/>
    </row>
    <row r="1061" spans="1:10" ht="24.95" customHeight="1" x14ac:dyDescent="0.2">
      <c r="A1061" s="24"/>
      <c r="B1061" s="24"/>
      <c r="C1061" s="11" t="e">
        <f>VLOOKUP(F1061,LEADTIME!A:Y,5,0)</f>
        <v>#N/A</v>
      </c>
      <c r="D1061" s="11" t="e">
        <f>VLOOKUP(F1061,LEADTIME!A:Y,6,0)</f>
        <v>#N/A</v>
      </c>
      <c r="E1061" s="11" t="e">
        <f>VLOOKUP(F1061,LEADTIME!A:Y,4,0)</f>
        <v>#N/A</v>
      </c>
      <c r="F1061" s="26"/>
      <c r="G1061" s="26"/>
      <c r="H1061" s="23" t="e">
        <f>VLOOKUP(F1061,LEADTIME!A:Y,17,0)</f>
        <v>#N/A</v>
      </c>
      <c r="I1061" s="11" t="e">
        <f>VLOOKUP(F1061,LEADTIME!A:Y,3,0)</f>
        <v>#N/A</v>
      </c>
      <c r="J1061" s="38"/>
    </row>
    <row r="1062" spans="1:10" ht="24.95" customHeight="1" x14ac:dyDescent="0.2">
      <c r="A1062" s="24"/>
      <c r="B1062" s="24"/>
      <c r="C1062" s="11" t="e">
        <f>VLOOKUP(F1062,LEADTIME!A:Y,5,0)</f>
        <v>#N/A</v>
      </c>
      <c r="D1062" s="11" t="e">
        <f>VLOOKUP(F1062,LEADTIME!A:Y,6,0)</f>
        <v>#N/A</v>
      </c>
      <c r="E1062" s="11" t="e">
        <f>VLOOKUP(F1062,LEADTIME!A:Y,4,0)</f>
        <v>#N/A</v>
      </c>
      <c r="F1062" s="26"/>
      <c r="G1062" s="26"/>
      <c r="H1062" s="23" t="e">
        <f>VLOOKUP(F1062,LEADTIME!A:Y,17,0)</f>
        <v>#N/A</v>
      </c>
      <c r="I1062" s="11" t="e">
        <f>VLOOKUP(F1062,LEADTIME!A:Y,3,0)</f>
        <v>#N/A</v>
      </c>
      <c r="J1062" s="38"/>
    </row>
    <row r="1063" spans="1:10" ht="24.95" customHeight="1" x14ac:dyDescent="0.2">
      <c r="A1063" s="24"/>
      <c r="B1063" s="24"/>
      <c r="C1063" s="11" t="e">
        <f>VLOOKUP(F1063,LEADTIME!A:Y,5,0)</f>
        <v>#N/A</v>
      </c>
      <c r="D1063" s="11" t="e">
        <f>VLOOKUP(F1063,LEADTIME!A:Y,6,0)</f>
        <v>#N/A</v>
      </c>
      <c r="E1063" s="11" t="e">
        <f>VLOOKUP(F1063,LEADTIME!A:Y,4,0)</f>
        <v>#N/A</v>
      </c>
      <c r="F1063" s="26"/>
      <c r="G1063" s="26"/>
      <c r="H1063" s="23" t="e">
        <f>VLOOKUP(F1063,LEADTIME!A:Y,17,0)</f>
        <v>#N/A</v>
      </c>
      <c r="I1063" s="11" t="e">
        <f>VLOOKUP(F1063,LEADTIME!A:Y,3,0)</f>
        <v>#N/A</v>
      </c>
      <c r="J1063" s="38"/>
    </row>
    <row r="1064" spans="1:10" ht="24.95" customHeight="1" x14ac:dyDescent="0.2">
      <c r="A1064" s="24"/>
      <c r="B1064" s="24"/>
      <c r="C1064" s="11" t="e">
        <f>VLOOKUP(F1064,LEADTIME!A:Y,5,0)</f>
        <v>#N/A</v>
      </c>
      <c r="D1064" s="11" t="e">
        <f>VLOOKUP(F1064,LEADTIME!A:Y,6,0)</f>
        <v>#N/A</v>
      </c>
      <c r="E1064" s="11" t="e">
        <f>VLOOKUP(F1064,LEADTIME!A:Y,4,0)</f>
        <v>#N/A</v>
      </c>
      <c r="F1064" s="26"/>
      <c r="G1064" s="26"/>
      <c r="H1064" s="23" t="e">
        <f>VLOOKUP(F1064,LEADTIME!A:Y,17,0)</f>
        <v>#N/A</v>
      </c>
      <c r="I1064" s="11" t="e">
        <f>VLOOKUP(F1064,LEADTIME!A:Y,3,0)</f>
        <v>#N/A</v>
      </c>
      <c r="J1064" s="38"/>
    </row>
    <row r="1065" spans="1:10" ht="24.95" customHeight="1" x14ac:dyDescent="0.2">
      <c r="A1065" s="24"/>
      <c r="B1065" s="24"/>
      <c r="C1065" s="11" t="e">
        <f>VLOOKUP(F1065,LEADTIME!A:Y,5,0)</f>
        <v>#N/A</v>
      </c>
      <c r="D1065" s="11" t="e">
        <f>VLOOKUP(F1065,LEADTIME!A:Y,6,0)</f>
        <v>#N/A</v>
      </c>
      <c r="E1065" s="11" t="e">
        <f>VLOOKUP(F1065,LEADTIME!A:Y,4,0)</f>
        <v>#N/A</v>
      </c>
      <c r="F1065" s="26"/>
      <c r="G1065" s="26"/>
      <c r="H1065" s="23" t="e">
        <f>VLOOKUP(F1065,LEADTIME!A:Y,17,0)</f>
        <v>#N/A</v>
      </c>
      <c r="I1065" s="11" t="e">
        <f>VLOOKUP(F1065,LEADTIME!A:Y,3,0)</f>
        <v>#N/A</v>
      </c>
      <c r="J1065" s="38"/>
    </row>
    <row r="1066" spans="1:10" ht="24.95" customHeight="1" x14ac:dyDescent="0.2">
      <c r="A1066" s="24"/>
      <c r="B1066" s="24"/>
      <c r="C1066" s="11" t="e">
        <f>VLOOKUP(F1066,LEADTIME!A:Y,5,0)</f>
        <v>#N/A</v>
      </c>
      <c r="D1066" s="11" t="e">
        <f>VLOOKUP(F1066,LEADTIME!A:Y,6,0)</f>
        <v>#N/A</v>
      </c>
      <c r="E1066" s="11" t="e">
        <f>VLOOKUP(F1066,LEADTIME!A:Y,4,0)</f>
        <v>#N/A</v>
      </c>
      <c r="F1066" s="26"/>
      <c r="G1066" s="26"/>
      <c r="H1066" s="23" t="e">
        <f>VLOOKUP(F1066,LEADTIME!A:Y,17,0)</f>
        <v>#N/A</v>
      </c>
      <c r="I1066" s="11" t="e">
        <f>VLOOKUP(F1066,LEADTIME!A:Y,3,0)</f>
        <v>#N/A</v>
      </c>
      <c r="J1066" s="38"/>
    </row>
    <row r="1067" spans="1:10" ht="24.95" customHeight="1" x14ac:dyDescent="0.2">
      <c r="A1067" s="24"/>
      <c r="B1067" s="24"/>
      <c r="C1067" s="11" t="e">
        <f>VLOOKUP(F1067,LEADTIME!A:Y,5,0)</f>
        <v>#N/A</v>
      </c>
      <c r="D1067" s="11" t="e">
        <f>VLOOKUP(F1067,LEADTIME!A:Y,6,0)</f>
        <v>#N/A</v>
      </c>
      <c r="E1067" s="11" t="e">
        <f>VLOOKUP(F1067,LEADTIME!A:Y,4,0)</f>
        <v>#N/A</v>
      </c>
      <c r="F1067" s="26"/>
      <c r="G1067" s="26"/>
      <c r="H1067" s="23" t="e">
        <f>VLOOKUP(F1067,LEADTIME!A:Y,17,0)</f>
        <v>#N/A</v>
      </c>
      <c r="I1067" s="11" t="e">
        <f>VLOOKUP(F1067,LEADTIME!A:Y,3,0)</f>
        <v>#N/A</v>
      </c>
      <c r="J1067" s="38"/>
    </row>
    <row r="1068" spans="1:10" ht="24.95" customHeight="1" x14ac:dyDescent="0.2">
      <c r="A1068" s="24"/>
      <c r="B1068" s="24"/>
      <c r="C1068" s="11" t="e">
        <f>VLOOKUP(F1068,LEADTIME!A:Y,5,0)</f>
        <v>#N/A</v>
      </c>
      <c r="D1068" s="11" t="e">
        <f>VLOOKUP(F1068,LEADTIME!A:Y,6,0)</f>
        <v>#N/A</v>
      </c>
      <c r="E1068" s="11" t="e">
        <f>VLOOKUP(F1068,LEADTIME!A:Y,4,0)</f>
        <v>#N/A</v>
      </c>
      <c r="F1068" s="26"/>
      <c r="G1068" s="26"/>
      <c r="H1068" s="23" t="e">
        <f>VLOOKUP(F1068,LEADTIME!A:Y,17,0)</f>
        <v>#N/A</v>
      </c>
      <c r="I1068" s="11" t="e">
        <f>VLOOKUP(F1068,LEADTIME!A:Y,3,0)</f>
        <v>#N/A</v>
      </c>
      <c r="J1068" s="38"/>
    </row>
    <row r="1069" spans="1:10" ht="24.95" customHeight="1" x14ac:dyDescent="0.2">
      <c r="A1069" s="24"/>
      <c r="B1069" s="24"/>
      <c r="C1069" s="11" t="e">
        <f>VLOOKUP(F1069,LEADTIME!A:Y,5,0)</f>
        <v>#N/A</v>
      </c>
      <c r="D1069" s="11" t="e">
        <f>VLOOKUP(F1069,LEADTIME!A:Y,6,0)</f>
        <v>#N/A</v>
      </c>
      <c r="E1069" s="11" t="e">
        <f>VLOOKUP(F1069,LEADTIME!A:Y,4,0)</f>
        <v>#N/A</v>
      </c>
      <c r="F1069" s="26"/>
      <c r="G1069" s="26"/>
      <c r="H1069" s="23" t="e">
        <f>VLOOKUP(F1069,LEADTIME!A:Y,17,0)</f>
        <v>#N/A</v>
      </c>
      <c r="I1069" s="11" t="e">
        <f>VLOOKUP(F1069,LEADTIME!A:Y,3,0)</f>
        <v>#N/A</v>
      </c>
      <c r="J1069" s="38"/>
    </row>
    <row r="1070" spans="1:10" ht="24.95" customHeight="1" x14ac:dyDescent="0.2">
      <c r="A1070" s="24"/>
      <c r="B1070" s="24"/>
      <c r="C1070" s="11" t="e">
        <f>VLOOKUP(F1070,LEADTIME!A:Y,5,0)</f>
        <v>#N/A</v>
      </c>
      <c r="D1070" s="11" t="e">
        <f>VLOOKUP(F1070,LEADTIME!A:Y,6,0)</f>
        <v>#N/A</v>
      </c>
      <c r="E1070" s="11" t="e">
        <f>VLOOKUP(F1070,LEADTIME!A:Y,4,0)</f>
        <v>#N/A</v>
      </c>
      <c r="F1070" s="26"/>
      <c r="G1070" s="26"/>
      <c r="H1070" s="23" t="e">
        <f>VLOOKUP(F1070,LEADTIME!A:Y,17,0)</f>
        <v>#N/A</v>
      </c>
      <c r="I1070" s="11" t="e">
        <f>VLOOKUP(F1070,LEADTIME!A:Y,3,0)</f>
        <v>#N/A</v>
      </c>
      <c r="J1070" s="38"/>
    </row>
    <row r="1071" spans="1:10" ht="24.95" customHeight="1" x14ac:dyDescent="0.2">
      <c r="A1071" s="24"/>
      <c r="B1071" s="24"/>
      <c r="C1071" s="11" t="e">
        <f>VLOOKUP(F1071,LEADTIME!A:Y,5,0)</f>
        <v>#N/A</v>
      </c>
      <c r="D1071" s="11" t="e">
        <f>VLOOKUP(F1071,LEADTIME!A:Y,6,0)</f>
        <v>#N/A</v>
      </c>
      <c r="E1071" s="11" t="e">
        <f>VLOOKUP(F1071,LEADTIME!A:Y,4,0)</f>
        <v>#N/A</v>
      </c>
      <c r="F1071" s="26"/>
      <c r="G1071" s="26"/>
      <c r="H1071" s="23" t="e">
        <f>VLOOKUP(F1071,LEADTIME!A:Y,17,0)</f>
        <v>#N/A</v>
      </c>
      <c r="I1071" s="11" t="e">
        <f>VLOOKUP(F1071,LEADTIME!A:Y,3,0)</f>
        <v>#N/A</v>
      </c>
      <c r="J1071" s="38"/>
    </row>
    <row r="1072" spans="1:10" ht="24.95" customHeight="1" x14ac:dyDescent="0.2">
      <c r="A1072" s="24"/>
      <c r="B1072" s="24"/>
      <c r="C1072" s="11" t="e">
        <f>VLOOKUP(F1072,LEADTIME!A:Y,5,0)</f>
        <v>#N/A</v>
      </c>
      <c r="D1072" s="11" t="e">
        <f>VLOOKUP(F1072,LEADTIME!A:Y,6,0)</f>
        <v>#N/A</v>
      </c>
      <c r="E1072" s="11" t="e">
        <f>VLOOKUP(F1072,LEADTIME!A:Y,4,0)</f>
        <v>#N/A</v>
      </c>
      <c r="F1072" s="26"/>
      <c r="G1072" s="26"/>
      <c r="H1072" s="23" t="e">
        <f>VLOOKUP(F1072,LEADTIME!A:Y,17,0)</f>
        <v>#N/A</v>
      </c>
      <c r="I1072" s="11" t="e">
        <f>VLOOKUP(F1072,LEADTIME!A:Y,3,0)</f>
        <v>#N/A</v>
      </c>
      <c r="J1072" s="38"/>
    </row>
    <row r="1073" spans="1:10" ht="24.95" customHeight="1" x14ac:dyDescent="0.2">
      <c r="A1073" s="24"/>
      <c r="B1073" s="24"/>
      <c r="C1073" s="11" t="e">
        <f>VLOOKUP(F1073,LEADTIME!A:Y,5,0)</f>
        <v>#N/A</v>
      </c>
      <c r="D1073" s="11" t="e">
        <f>VLOOKUP(F1073,LEADTIME!A:Y,6,0)</f>
        <v>#N/A</v>
      </c>
      <c r="E1073" s="11" t="e">
        <f>VLOOKUP(F1073,LEADTIME!A:Y,4,0)</f>
        <v>#N/A</v>
      </c>
      <c r="F1073" s="26"/>
      <c r="G1073" s="26"/>
      <c r="H1073" s="23" t="e">
        <f>VLOOKUP(F1073,LEADTIME!A:Y,17,0)</f>
        <v>#N/A</v>
      </c>
      <c r="I1073" s="11" t="e">
        <f>VLOOKUP(F1073,LEADTIME!A:Y,3,0)</f>
        <v>#N/A</v>
      </c>
      <c r="J1073" s="38"/>
    </row>
    <row r="1074" spans="1:10" ht="24.95" customHeight="1" x14ac:dyDescent="0.2">
      <c r="A1074" s="24"/>
      <c r="B1074" s="24"/>
      <c r="C1074" s="11" t="e">
        <f>VLOOKUP(F1074,LEADTIME!A:Y,5,0)</f>
        <v>#N/A</v>
      </c>
      <c r="D1074" s="11" t="e">
        <f>VLOOKUP(F1074,LEADTIME!A:Y,6,0)</f>
        <v>#N/A</v>
      </c>
      <c r="E1074" s="11" t="e">
        <f>VLOOKUP(F1074,LEADTIME!A:Y,4,0)</f>
        <v>#N/A</v>
      </c>
      <c r="F1074" s="26"/>
      <c r="G1074" s="26"/>
      <c r="H1074" s="23" t="e">
        <f>VLOOKUP(F1074,LEADTIME!A:Y,17,0)</f>
        <v>#N/A</v>
      </c>
      <c r="I1074" s="11" t="e">
        <f>VLOOKUP(F1074,LEADTIME!A:Y,3,0)</f>
        <v>#N/A</v>
      </c>
      <c r="J1074" s="38"/>
    </row>
    <row r="1075" spans="1:10" ht="24.95" customHeight="1" x14ac:dyDescent="0.2">
      <c r="A1075" s="24"/>
      <c r="B1075" s="24"/>
      <c r="C1075" s="11" t="e">
        <f>VLOOKUP(F1075,LEADTIME!A:Y,5,0)</f>
        <v>#N/A</v>
      </c>
      <c r="D1075" s="11" t="e">
        <f>VLOOKUP(F1075,LEADTIME!A:Y,6,0)</f>
        <v>#N/A</v>
      </c>
      <c r="E1075" s="11" t="e">
        <f>VLOOKUP(F1075,LEADTIME!A:Y,4,0)</f>
        <v>#N/A</v>
      </c>
      <c r="F1075" s="26"/>
      <c r="G1075" s="26"/>
      <c r="H1075" s="23" t="e">
        <f>VLOOKUP(F1075,LEADTIME!A:Y,17,0)</f>
        <v>#N/A</v>
      </c>
      <c r="I1075" s="11" t="e">
        <f>VLOOKUP(F1075,LEADTIME!A:Y,3,0)</f>
        <v>#N/A</v>
      </c>
      <c r="J1075" s="38"/>
    </row>
    <row r="1076" spans="1:10" ht="24.95" customHeight="1" x14ac:dyDescent="0.2">
      <c r="A1076" s="24"/>
      <c r="B1076" s="24"/>
      <c r="C1076" s="11" t="e">
        <f>VLOOKUP(F1076,LEADTIME!A:Y,5,0)</f>
        <v>#N/A</v>
      </c>
      <c r="D1076" s="11" t="e">
        <f>VLOOKUP(F1076,LEADTIME!A:Y,6,0)</f>
        <v>#N/A</v>
      </c>
      <c r="E1076" s="11" t="e">
        <f>VLOOKUP(F1076,LEADTIME!A:Y,4,0)</f>
        <v>#N/A</v>
      </c>
      <c r="F1076" s="26"/>
      <c r="G1076" s="26"/>
      <c r="H1076" s="23" t="e">
        <f>VLOOKUP(F1076,LEADTIME!A:Y,17,0)</f>
        <v>#N/A</v>
      </c>
      <c r="I1076" s="11" t="e">
        <f>VLOOKUP(F1076,LEADTIME!A:Y,3,0)</f>
        <v>#N/A</v>
      </c>
      <c r="J1076" s="38"/>
    </row>
    <row r="1077" spans="1:10" ht="24.95" customHeight="1" x14ac:dyDescent="0.2">
      <c r="A1077" s="24"/>
      <c r="B1077" s="24"/>
      <c r="C1077" s="11" t="e">
        <f>VLOOKUP(F1077,LEADTIME!A:Y,5,0)</f>
        <v>#N/A</v>
      </c>
      <c r="D1077" s="11" t="e">
        <f>VLOOKUP(F1077,LEADTIME!A:Y,6,0)</f>
        <v>#N/A</v>
      </c>
      <c r="E1077" s="11" t="e">
        <f>VLOOKUP(F1077,LEADTIME!A:Y,4,0)</f>
        <v>#N/A</v>
      </c>
      <c r="F1077" s="26"/>
      <c r="G1077" s="26"/>
      <c r="H1077" s="23" t="e">
        <f>VLOOKUP(F1077,LEADTIME!A:Y,17,0)</f>
        <v>#N/A</v>
      </c>
      <c r="I1077" s="11" t="e">
        <f>VLOOKUP(F1077,LEADTIME!A:Y,3,0)</f>
        <v>#N/A</v>
      </c>
      <c r="J1077" s="38"/>
    </row>
    <row r="1078" spans="1:10" ht="24.95" customHeight="1" x14ac:dyDescent="0.2">
      <c r="A1078" s="24"/>
      <c r="B1078" s="24"/>
      <c r="C1078" s="11" t="e">
        <f>VLOOKUP(F1078,LEADTIME!A:Y,5,0)</f>
        <v>#N/A</v>
      </c>
      <c r="D1078" s="11" t="e">
        <f>VLOOKUP(F1078,LEADTIME!A:Y,6,0)</f>
        <v>#N/A</v>
      </c>
      <c r="E1078" s="11" t="e">
        <f>VLOOKUP(F1078,LEADTIME!A:Y,4,0)</f>
        <v>#N/A</v>
      </c>
      <c r="F1078" s="26"/>
      <c r="G1078" s="26"/>
      <c r="H1078" s="23" t="e">
        <f>VLOOKUP(F1078,LEADTIME!A:Y,17,0)</f>
        <v>#N/A</v>
      </c>
      <c r="I1078" s="11" t="e">
        <f>VLOOKUP(F1078,LEADTIME!A:Y,3,0)</f>
        <v>#N/A</v>
      </c>
      <c r="J1078" s="38"/>
    </row>
    <row r="1079" spans="1:10" ht="24.95" customHeight="1" x14ac:dyDescent="0.2">
      <c r="A1079" s="24"/>
      <c r="B1079" s="24"/>
      <c r="C1079" s="11" t="e">
        <f>VLOOKUP(F1079,LEADTIME!A:Y,5,0)</f>
        <v>#N/A</v>
      </c>
      <c r="D1079" s="11" t="e">
        <f>VLOOKUP(F1079,LEADTIME!A:Y,6,0)</f>
        <v>#N/A</v>
      </c>
      <c r="E1079" s="11" t="e">
        <f>VLOOKUP(F1079,LEADTIME!A:Y,4,0)</f>
        <v>#N/A</v>
      </c>
      <c r="F1079" s="26"/>
      <c r="G1079" s="26"/>
      <c r="H1079" s="23" t="e">
        <f>VLOOKUP(F1079,LEADTIME!A:Y,17,0)</f>
        <v>#N/A</v>
      </c>
      <c r="I1079" s="11" t="e">
        <f>VLOOKUP(F1079,LEADTIME!A:Y,3,0)</f>
        <v>#N/A</v>
      </c>
      <c r="J1079" s="38"/>
    </row>
    <row r="1080" spans="1:10" ht="24.95" customHeight="1" x14ac:dyDescent="0.2">
      <c r="A1080" s="24"/>
      <c r="B1080" s="24"/>
      <c r="C1080" s="11" t="e">
        <f>VLOOKUP(F1080,LEADTIME!A:Y,5,0)</f>
        <v>#N/A</v>
      </c>
      <c r="D1080" s="11" t="e">
        <f>VLOOKUP(F1080,LEADTIME!A:Y,6,0)</f>
        <v>#N/A</v>
      </c>
      <c r="E1080" s="11" t="e">
        <f>VLOOKUP(F1080,LEADTIME!A:Y,4,0)</f>
        <v>#N/A</v>
      </c>
      <c r="F1080" s="26"/>
      <c r="G1080" s="26"/>
      <c r="H1080" s="23" t="e">
        <f>VLOOKUP(F1080,LEADTIME!A:Y,17,0)</f>
        <v>#N/A</v>
      </c>
      <c r="I1080" s="11" t="e">
        <f>VLOOKUP(F1080,LEADTIME!A:Y,3,0)</f>
        <v>#N/A</v>
      </c>
      <c r="J1080" s="38"/>
    </row>
    <row r="1081" spans="1:10" ht="24.95" customHeight="1" x14ac:dyDescent="0.2">
      <c r="A1081" s="24"/>
      <c r="B1081" s="24"/>
      <c r="C1081" s="11" t="e">
        <f>VLOOKUP(F1081,LEADTIME!A:Y,5,0)</f>
        <v>#N/A</v>
      </c>
      <c r="D1081" s="11" t="e">
        <f>VLOOKUP(F1081,LEADTIME!A:Y,6,0)</f>
        <v>#N/A</v>
      </c>
      <c r="E1081" s="11" t="e">
        <f>VLOOKUP(F1081,LEADTIME!A:Y,4,0)</f>
        <v>#N/A</v>
      </c>
      <c r="F1081" s="26"/>
      <c r="G1081" s="26"/>
      <c r="H1081" s="23" t="e">
        <f>VLOOKUP(F1081,LEADTIME!A:Y,17,0)</f>
        <v>#N/A</v>
      </c>
      <c r="I1081" s="11" t="e">
        <f>VLOOKUP(F1081,LEADTIME!A:Y,3,0)</f>
        <v>#N/A</v>
      </c>
      <c r="J1081" s="38"/>
    </row>
    <row r="1082" spans="1:10" ht="24.95" customHeight="1" x14ac:dyDescent="0.2">
      <c r="A1082" s="24"/>
      <c r="B1082" s="24"/>
      <c r="C1082" s="11" t="e">
        <f>VLOOKUP(F1082,LEADTIME!A:Y,5,0)</f>
        <v>#N/A</v>
      </c>
      <c r="D1082" s="11" t="e">
        <f>VLOOKUP(F1082,LEADTIME!A:Y,6,0)</f>
        <v>#N/A</v>
      </c>
      <c r="E1082" s="11" t="e">
        <f>VLOOKUP(F1082,LEADTIME!A:Y,4,0)</f>
        <v>#N/A</v>
      </c>
      <c r="F1082" s="26"/>
      <c r="G1082" s="26"/>
      <c r="H1082" s="23" t="e">
        <f>VLOOKUP(F1082,LEADTIME!A:Y,17,0)</f>
        <v>#N/A</v>
      </c>
      <c r="I1082" s="11" t="e">
        <f>VLOOKUP(F1082,LEADTIME!A:Y,3,0)</f>
        <v>#N/A</v>
      </c>
      <c r="J1082" s="38"/>
    </row>
    <row r="1083" spans="1:10" ht="24.95" customHeight="1" x14ac:dyDescent="0.2">
      <c r="A1083" s="24"/>
      <c r="B1083" s="24"/>
      <c r="C1083" s="11" t="e">
        <f>VLOOKUP(F1083,LEADTIME!A:Y,5,0)</f>
        <v>#N/A</v>
      </c>
      <c r="D1083" s="11" t="e">
        <f>VLOOKUP(F1083,LEADTIME!A:Y,6,0)</f>
        <v>#N/A</v>
      </c>
      <c r="E1083" s="11" t="e">
        <f>VLOOKUP(F1083,LEADTIME!A:Y,4,0)</f>
        <v>#N/A</v>
      </c>
      <c r="F1083" s="26"/>
      <c r="G1083" s="26"/>
      <c r="H1083" s="23" t="e">
        <f>VLOOKUP(F1083,LEADTIME!A:Y,17,0)</f>
        <v>#N/A</v>
      </c>
      <c r="I1083" s="11" t="e">
        <f>VLOOKUP(F1083,LEADTIME!A:Y,3,0)</f>
        <v>#N/A</v>
      </c>
      <c r="J1083" s="38"/>
    </row>
    <row r="1084" spans="1:10" ht="24.95" customHeight="1" x14ac:dyDescent="0.2">
      <c r="A1084" s="24"/>
      <c r="B1084" s="24"/>
      <c r="C1084" s="11" t="e">
        <f>VLOOKUP(F1084,LEADTIME!A:Y,5,0)</f>
        <v>#N/A</v>
      </c>
      <c r="D1084" s="11" t="e">
        <f>VLOOKUP(F1084,LEADTIME!A:Y,6,0)</f>
        <v>#N/A</v>
      </c>
      <c r="E1084" s="11" t="e">
        <f>VLOOKUP(F1084,LEADTIME!A:Y,4,0)</f>
        <v>#N/A</v>
      </c>
      <c r="F1084" s="26"/>
      <c r="G1084" s="26"/>
      <c r="H1084" s="23" t="e">
        <f>VLOOKUP(F1084,LEADTIME!A:Y,17,0)</f>
        <v>#N/A</v>
      </c>
      <c r="I1084" s="11" t="e">
        <f>VLOOKUP(F1084,LEADTIME!A:Y,3,0)</f>
        <v>#N/A</v>
      </c>
      <c r="J1084" s="38"/>
    </row>
    <row r="1085" spans="1:10" ht="24.95" customHeight="1" x14ac:dyDescent="0.2">
      <c r="A1085" s="24"/>
      <c r="B1085" s="24"/>
      <c r="C1085" s="11" t="e">
        <f>VLOOKUP(F1085,LEADTIME!A:Y,5,0)</f>
        <v>#N/A</v>
      </c>
      <c r="D1085" s="11" t="e">
        <f>VLOOKUP(F1085,LEADTIME!A:Y,6,0)</f>
        <v>#N/A</v>
      </c>
      <c r="E1085" s="11" t="e">
        <f>VLOOKUP(F1085,LEADTIME!A:Y,4,0)</f>
        <v>#N/A</v>
      </c>
      <c r="F1085" s="26"/>
      <c r="G1085" s="26"/>
      <c r="H1085" s="23" t="e">
        <f>VLOOKUP(F1085,LEADTIME!A:Y,17,0)</f>
        <v>#N/A</v>
      </c>
      <c r="I1085" s="11" t="e">
        <f>VLOOKUP(F1085,LEADTIME!A:Y,3,0)</f>
        <v>#N/A</v>
      </c>
      <c r="J1085" s="38"/>
    </row>
    <row r="1086" spans="1:10" ht="24.95" customHeight="1" x14ac:dyDescent="0.2">
      <c r="A1086" s="24"/>
      <c r="B1086" s="24"/>
      <c r="C1086" s="11" t="e">
        <f>VLOOKUP(F1086,LEADTIME!A:Y,5,0)</f>
        <v>#N/A</v>
      </c>
      <c r="D1086" s="11" t="e">
        <f>VLOOKUP(F1086,LEADTIME!A:Y,6,0)</f>
        <v>#N/A</v>
      </c>
      <c r="E1086" s="11" t="e">
        <f>VLOOKUP(F1086,LEADTIME!A:Y,4,0)</f>
        <v>#N/A</v>
      </c>
      <c r="F1086" s="26"/>
      <c r="G1086" s="26"/>
      <c r="H1086" s="23" t="e">
        <f>VLOOKUP(F1086,LEADTIME!A:Y,17,0)</f>
        <v>#N/A</v>
      </c>
      <c r="I1086" s="11" t="e">
        <f>VLOOKUP(F1086,LEADTIME!A:Y,3,0)</f>
        <v>#N/A</v>
      </c>
      <c r="J1086" s="38"/>
    </row>
    <row r="1087" spans="1:10" ht="24.95" customHeight="1" x14ac:dyDescent="0.2">
      <c r="A1087" s="24"/>
      <c r="B1087" s="24"/>
      <c r="C1087" s="11" t="e">
        <f>VLOOKUP(F1087,LEADTIME!A:Y,5,0)</f>
        <v>#N/A</v>
      </c>
      <c r="D1087" s="11" t="e">
        <f>VLOOKUP(F1087,LEADTIME!A:Y,6,0)</f>
        <v>#N/A</v>
      </c>
      <c r="E1087" s="11" t="e">
        <f>VLOOKUP(F1087,LEADTIME!A:Y,4,0)</f>
        <v>#N/A</v>
      </c>
      <c r="F1087" s="26"/>
      <c r="G1087" s="26"/>
      <c r="H1087" s="23" t="e">
        <f>VLOOKUP(F1087,LEADTIME!A:Y,17,0)</f>
        <v>#N/A</v>
      </c>
      <c r="I1087" s="11" t="e">
        <f>VLOOKUP(F1087,LEADTIME!A:Y,3,0)</f>
        <v>#N/A</v>
      </c>
      <c r="J1087" s="38"/>
    </row>
    <row r="1088" spans="1:10" ht="24.95" customHeight="1" x14ac:dyDescent="0.2">
      <c r="A1088" s="24"/>
      <c r="B1088" s="24"/>
      <c r="C1088" s="11" t="e">
        <f>VLOOKUP(F1088,LEADTIME!A:Y,5,0)</f>
        <v>#N/A</v>
      </c>
      <c r="D1088" s="11" t="e">
        <f>VLOOKUP(F1088,LEADTIME!A:Y,6,0)</f>
        <v>#N/A</v>
      </c>
      <c r="E1088" s="11" t="e">
        <f>VLOOKUP(F1088,LEADTIME!A:Y,4,0)</f>
        <v>#N/A</v>
      </c>
      <c r="F1088" s="26"/>
      <c r="G1088" s="26"/>
      <c r="H1088" s="23" t="e">
        <f>VLOOKUP(F1088,LEADTIME!A:Y,17,0)</f>
        <v>#N/A</v>
      </c>
      <c r="I1088" s="11" t="e">
        <f>VLOOKUP(F1088,LEADTIME!A:Y,3,0)</f>
        <v>#N/A</v>
      </c>
      <c r="J1088" s="38"/>
    </row>
    <row r="1089" spans="1:10" ht="24.95" customHeight="1" x14ac:dyDescent="0.2">
      <c r="A1089" s="24"/>
      <c r="B1089" s="24"/>
      <c r="C1089" s="11" t="e">
        <f>VLOOKUP(F1089,LEADTIME!A:Y,5,0)</f>
        <v>#N/A</v>
      </c>
      <c r="D1089" s="11" t="e">
        <f>VLOOKUP(F1089,LEADTIME!A:Y,6,0)</f>
        <v>#N/A</v>
      </c>
      <c r="E1089" s="11" t="e">
        <f>VLOOKUP(F1089,LEADTIME!A:Y,4,0)</f>
        <v>#N/A</v>
      </c>
      <c r="F1089" s="26"/>
      <c r="G1089" s="26"/>
      <c r="H1089" s="23" t="e">
        <f>VLOOKUP(F1089,LEADTIME!A:Y,17,0)</f>
        <v>#N/A</v>
      </c>
      <c r="I1089" s="11" t="e">
        <f>VLOOKUP(F1089,LEADTIME!A:Y,3,0)</f>
        <v>#N/A</v>
      </c>
      <c r="J1089" s="38"/>
    </row>
    <row r="1090" spans="1:10" ht="24.95" customHeight="1" x14ac:dyDescent="0.2">
      <c r="A1090" s="24"/>
      <c r="B1090" s="24"/>
      <c r="C1090" s="11" t="e">
        <f>VLOOKUP(F1090,LEADTIME!A:Y,5,0)</f>
        <v>#N/A</v>
      </c>
      <c r="D1090" s="11" t="e">
        <f>VLOOKUP(F1090,LEADTIME!A:Y,6,0)</f>
        <v>#N/A</v>
      </c>
      <c r="E1090" s="11" t="e">
        <f>VLOOKUP(F1090,LEADTIME!A:Y,4,0)</f>
        <v>#N/A</v>
      </c>
      <c r="F1090" s="26"/>
      <c r="G1090" s="26"/>
      <c r="H1090" s="23" t="e">
        <f>VLOOKUP(F1090,LEADTIME!A:Y,17,0)</f>
        <v>#N/A</v>
      </c>
      <c r="I1090" s="11" t="e">
        <f>VLOOKUP(F1090,LEADTIME!A:Y,3,0)</f>
        <v>#N/A</v>
      </c>
      <c r="J1090" s="38"/>
    </row>
    <row r="1091" spans="1:10" ht="24.95" customHeight="1" x14ac:dyDescent="0.2">
      <c r="A1091" s="24"/>
      <c r="B1091" s="24"/>
      <c r="C1091" s="11" t="e">
        <f>VLOOKUP(F1091,LEADTIME!A:Y,5,0)</f>
        <v>#N/A</v>
      </c>
      <c r="D1091" s="11" t="e">
        <f>VLOOKUP(F1091,LEADTIME!A:Y,6,0)</f>
        <v>#N/A</v>
      </c>
      <c r="E1091" s="11" t="e">
        <f>VLOOKUP(F1091,LEADTIME!A:Y,4,0)</f>
        <v>#N/A</v>
      </c>
      <c r="F1091" s="26"/>
      <c r="G1091" s="26"/>
      <c r="H1091" s="23" t="e">
        <f>VLOOKUP(F1091,LEADTIME!A:Y,17,0)</f>
        <v>#N/A</v>
      </c>
      <c r="I1091" s="11" t="e">
        <f>VLOOKUP(F1091,LEADTIME!A:Y,3,0)</f>
        <v>#N/A</v>
      </c>
      <c r="J1091" s="38"/>
    </row>
    <row r="1092" spans="1:10" ht="24.95" customHeight="1" x14ac:dyDescent="0.2">
      <c r="A1092" s="24"/>
      <c r="B1092" s="24"/>
      <c r="C1092" s="11" t="e">
        <f>VLOOKUP(F1092,LEADTIME!A:Y,5,0)</f>
        <v>#N/A</v>
      </c>
      <c r="D1092" s="11" t="e">
        <f>VLOOKUP(F1092,LEADTIME!A:Y,6,0)</f>
        <v>#N/A</v>
      </c>
      <c r="E1092" s="11" t="e">
        <f>VLOOKUP(F1092,LEADTIME!A:Y,4,0)</f>
        <v>#N/A</v>
      </c>
      <c r="F1092" s="26"/>
      <c r="G1092" s="26"/>
      <c r="H1092" s="23" t="e">
        <f>VLOOKUP(F1092,LEADTIME!A:Y,17,0)</f>
        <v>#N/A</v>
      </c>
      <c r="I1092" s="11" t="e">
        <f>VLOOKUP(F1092,LEADTIME!A:Y,3,0)</f>
        <v>#N/A</v>
      </c>
      <c r="J1092" s="38"/>
    </row>
    <row r="1093" spans="1:10" ht="24.95" customHeight="1" x14ac:dyDescent="0.2">
      <c r="A1093" s="24"/>
      <c r="B1093" s="24"/>
      <c r="C1093" s="11" t="e">
        <f>VLOOKUP(F1093,LEADTIME!A:Y,5,0)</f>
        <v>#N/A</v>
      </c>
      <c r="D1093" s="11" t="e">
        <f>VLOOKUP(F1093,LEADTIME!A:Y,6,0)</f>
        <v>#N/A</v>
      </c>
      <c r="E1093" s="11" t="e">
        <f>VLOOKUP(F1093,LEADTIME!A:Y,4,0)</f>
        <v>#N/A</v>
      </c>
      <c r="F1093" s="26"/>
      <c r="G1093" s="26"/>
      <c r="H1093" s="23" t="e">
        <f>VLOOKUP(F1093,LEADTIME!A:Y,17,0)</f>
        <v>#N/A</v>
      </c>
      <c r="I1093" s="11" t="e">
        <f>VLOOKUP(F1093,LEADTIME!A:Y,3,0)</f>
        <v>#N/A</v>
      </c>
      <c r="J1093" s="38"/>
    </row>
    <row r="1094" spans="1:10" ht="24.95" customHeight="1" x14ac:dyDescent="0.2">
      <c r="A1094" s="24"/>
      <c r="B1094" s="24"/>
      <c r="C1094" s="11" t="e">
        <f>VLOOKUP(F1094,LEADTIME!A:Y,5,0)</f>
        <v>#N/A</v>
      </c>
      <c r="D1094" s="11" t="e">
        <f>VLOOKUP(F1094,LEADTIME!A:Y,6,0)</f>
        <v>#N/A</v>
      </c>
      <c r="E1094" s="11" t="e">
        <f>VLOOKUP(F1094,LEADTIME!A:Y,4,0)</f>
        <v>#N/A</v>
      </c>
      <c r="F1094" s="26"/>
      <c r="G1094" s="26"/>
      <c r="H1094" s="23" t="e">
        <f>VLOOKUP(F1094,LEADTIME!A:Y,17,0)</f>
        <v>#N/A</v>
      </c>
      <c r="I1094" s="11" t="e">
        <f>VLOOKUP(F1094,LEADTIME!A:Y,3,0)</f>
        <v>#N/A</v>
      </c>
      <c r="J1094" s="38"/>
    </row>
    <row r="1095" spans="1:10" ht="24.95" customHeight="1" x14ac:dyDescent="0.2">
      <c r="A1095" s="24"/>
      <c r="B1095" s="24"/>
      <c r="C1095" s="11" t="e">
        <f>VLOOKUP(F1095,LEADTIME!A:Y,5,0)</f>
        <v>#N/A</v>
      </c>
      <c r="D1095" s="11" t="e">
        <f>VLOOKUP(F1095,LEADTIME!A:Y,6,0)</f>
        <v>#N/A</v>
      </c>
      <c r="E1095" s="11" t="e">
        <f>VLOOKUP(F1095,LEADTIME!A:Y,4,0)</f>
        <v>#N/A</v>
      </c>
      <c r="F1095" s="26"/>
      <c r="G1095" s="26"/>
      <c r="H1095" s="23" t="e">
        <f>VLOOKUP(F1095,LEADTIME!A:Y,17,0)</f>
        <v>#N/A</v>
      </c>
      <c r="I1095" s="11" t="e">
        <f>VLOOKUP(F1095,LEADTIME!A:Y,3,0)</f>
        <v>#N/A</v>
      </c>
      <c r="J1095" s="38"/>
    </row>
    <row r="1096" spans="1:10" ht="24.95" customHeight="1" x14ac:dyDescent="0.2">
      <c r="A1096" s="24"/>
      <c r="B1096" s="24"/>
      <c r="C1096" s="11" t="e">
        <f>VLOOKUP(F1096,LEADTIME!A:Y,5,0)</f>
        <v>#N/A</v>
      </c>
      <c r="D1096" s="11" t="e">
        <f>VLOOKUP(F1096,LEADTIME!A:Y,6,0)</f>
        <v>#N/A</v>
      </c>
      <c r="E1096" s="11" t="e">
        <f>VLOOKUP(F1096,LEADTIME!A:Y,4,0)</f>
        <v>#N/A</v>
      </c>
      <c r="F1096" s="26"/>
      <c r="G1096" s="26"/>
      <c r="H1096" s="23" t="e">
        <f>VLOOKUP(F1096,LEADTIME!A:Y,17,0)</f>
        <v>#N/A</v>
      </c>
      <c r="I1096" s="11" t="e">
        <f>VLOOKUP(F1096,LEADTIME!A:Y,3,0)</f>
        <v>#N/A</v>
      </c>
      <c r="J1096" s="38"/>
    </row>
    <row r="1097" spans="1:10" ht="24.95" customHeight="1" x14ac:dyDescent="0.2">
      <c r="A1097" s="24"/>
      <c r="B1097" s="24"/>
      <c r="C1097" s="11" t="e">
        <f>VLOOKUP(F1097,LEADTIME!A:Y,5,0)</f>
        <v>#N/A</v>
      </c>
      <c r="D1097" s="11" t="e">
        <f>VLOOKUP(F1097,LEADTIME!A:Y,6,0)</f>
        <v>#N/A</v>
      </c>
      <c r="E1097" s="11" t="e">
        <f>VLOOKUP(F1097,LEADTIME!A:Y,4,0)</f>
        <v>#N/A</v>
      </c>
      <c r="F1097" s="26"/>
      <c r="G1097" s="26"/>
      <c r="H1097" s="23" t="e">
        <f>VLOOKUP(F1097,LEADTIME!A:Y,17,0)</f>
        <v>#N/A</v>
      </c>
      <c r="I1097" s="11" t="e">
        <f>VLOOKUP(F1097,LEADTIME!A:Y,3,0)</f>
        <v>#N/A</v>
      </c>
      <c r="J1097" s="38"/>
    </row>
    <row r="1098" spans="1:10" ht="24.95" customHeight="1" x14ac:dyDescent="0.2">
      <c r="A1098" s="24"/>
      <c r="B1098" s="24"/>
      <c r="C1098" s="11" t="e">
        <f>VLOOKUP(F1098,LEADTIME!A:Y,5,0)</f>
        <v>#N/A</v>
      </c>
      <c r="D1098" s="11" t="e">
        <f>VLOOKUP(F1098,LEADTIME!A:Y,6,0)</f>
        <v>#N/A</v>
      </c>
      <c r="E1098" s="11" t="e">
        <f>VLOOKUP(F1098,LEADTIME!A:Y,4,0)</f>
        <v>#N/A</v>
      </c>
      <c r="F1098" s="26"/>
      <c r="G1098" s="26"/>
      <c r="H1098" s="23" t="e">
        <f>VLOOKUP(F1098,LEADTIME!A:Y,17,0)</f>
        <v>#N/A</v>
      </c>
      <c r="I1098" s="11" t="e">
        <f>VLOOKUP(F1098,LEADTIME!A:Y,3,0)</f>
        <v>#N/A</v>
      </c>
      <c r="J1098" s="38"/>
    </row>
    <row r="1099" spans="1:10" ht="24.95" customHeight="1" x14ac:dyDescent="0.2">
      <c r="A1099" s="24"/>
      <c r="B1099" s="24"/>
      <c r="C1099" s="11" t="e">
        <f>VLOOKUP(F1099,LEADTIME!A:Y,5,0)</f>
        <v>#N/A</v>
      </c>
      <c r="D1099" s="11" t="e">
        <f>VLOOKUP(F1099,LEADTIME!A:Y,6,0)</f>
        <v>#N/A</v>
      </c>
      <c r="E1099" s="11" t="e">
        <f>VLOOKUP(F1099,LEADTIME!A:Y,4,0)</f>
        <v>#N/A</v>
      </c>
      <c r="F1099" s="26"/>
      <c r="G1099" s="26"/>
      <c r="H1099" s="23" t="e">
        <f>VLOOKUP(F1099,LEADTIME!A:Y,17,0)</f>
        <v>#N/A</v>
      </c>
      <c r="I1099" s="11" t="e">
        <f>VLOOKUP(F1099,LEADTIME!A:Y,3,0)</f>
        <v>#N/A</v>
      </c>
      <c r="J1099" s="38"/>
    </row>
    <row r="1100" spans="1:10" ht="24.95" customHeight="1" x14ac:dyDescent="0.2">
      <c r="A1100" s="24"/>
      <c r="B1100" s="24"/>
      <c r="C1100" s="11" t="e">
        <f>VLOOKUP(F1100,LEADTIME!A:Y,5,0)</f>
        <v>#N/A</v>
      </c>
      <c r="D1100" s="11" t="e">
        <f>VLOOKUP(F1100,LEADTIME!A:Y,6,0)</f>
        <v>#N/A</v>
      </c>
      <c r="E1100" s="11" t="e">
        <f>VLOOKUP(F1100,LEADTIME!A:Y,4,0)</f>
        <v>#N/A</v>
      </c>
      <c r="F1100" s="26"/>
      <c r="G1100" s="26"/>
      <c r="H1100" s="23" t="e">
        <f>VLOOKUP(F1100,LEADTIME!A:Y,17,0)</f>
        <v>#N/A</v>
      </c>
      <c r="I1100" s="11" t="e">
        <f>VLOOKUP(F1100,LEADTIME!A:Y,3,0)</f>
        <v>#N/A</v>
      </c>
      <c r="J1100" s="38"/>
    </row>
    <row r="1101" spans="1:10" ht="24.95" customHeight="1" x14ac:dyDescent="0.2">
      <c r="A1101" s="24"/>
      <c r="B1101" s="24"/>
      <c r="C1101" s="11" t="e">
        <f>VLOOKUP(F1101,LEADTIME!A:Y,5,0)</f>
        <v>#N/A</v>
      </c>
      <c r="D1101" s="11" t="e">
        <f>VLOOKUP(F1101,LEADTIME!A:Y,6,0)</f>
        <v>#N/A</v>
      </c>
      <c r="E1101" s="11" t="e">
        <f>VLOOKUP(F1101,LEADTIME!A:Y,4,0)</f>
        <v>#N/A</v>
      </c>
      <c r="F1101" s="26"/>
      <c r="G1101" s="26"/>
      <c r="H1101" s="23" t="e">
        <f>VLOOKUP(F1101,LEADTIME!A:Y,17,0)</f>
        <v>#N/A</v>
      </c>
      <c r="I1101" s="11" t="e">
        <f>VLOOKUP(F1101,LEADTIME!A:Y,3,0)</f>
        <v>#N/A</v>
      </c>
      <c r="J1101" s="38"/>
    </row>
    <row r="1102" spans="1:10" ht="24.95" customHeight="1" x14ac:dyDescent="0.2">
      <c r="A1102" s="24"/>
      <c r="B1102" s="24"/>
      <c r="C1102" s="11" t="e">
        <f>VLOOKUP(F1102,LEADTIME!A:Y,5,0)</f>
        <v>#N/A</v>
      </c>
      <c r="D1102" s="11" t="e">
        <f>VLOOKUP(F1102,LEADTIME!A:Y,6,0)</f>
        <v>#N/A</v>
      </c>
      <c r="E1102" s="11" t="e">
        <f>VLOOKUP(F1102,LEADTIME!A:Y,4,0)</f>
        <v>#N/A</v>
      </c>
      <c r="F1102" s="26"/>
      <c r="G1102" s="26"/>
      <c r="H1102" s="23" t="e">
        <f>VLOOKUP(F1102,LEADTIME!A:Y,17,0)</f>
        <v>#N/A</v>
      </c>
      <c r="I1102" s="11" t="e">
        <f>VLOOKUP(F1102,LEADTIME!A:Y,3,0)</f>
        <v>#N/A</v>
      </c>
      <c r="J1102" s="38"/>
    </row>
    <row r="1103" spans="1:10" ht="24.95" customHeight="1" x14ac:dyDescent="0.2">
      <c r="A1103" s="24"/>
      <c r="B1103" s="24"/>
      <c r="C1103" s="11" t="e">
        <f>VLOOKUP(F1103,LEADTIME!A:Y,5,0)</f>
        <v>#N/A</v>
      </c>
      <c r="D1103" s="11" t="e">
        <f>VLOOKUP(F1103,LEADTIME!A:Y,6,0)</f>
        <v>#N/A</v>
      </c>
      <c r="E1103" s="11" t="e">
        <f>VLOOKUP(F1103,LEADTIME!A:Y,4,0)</f>
        <v>#N/A</v>
      </c>
      <c r="F1103" s="26"/>
      <c r="G1103" s="26"/>
      <c r="H1103" s="23" t="e">
        <f>VLOOKUP(F1103,LEADTIME!A:Y,17,0)</f>
        <v>#N/A</v>
      </c>
      <c r="I1103" s="11" t="e">
        <f>VLOOKUP(F1103,LEADTIME!A:Y,3,0)</f>
        <v>#N/A</v>
      </c>
      <c r="J1103" s="38"/>
    </row>
    <row r="1104" spans="1:10" ht="24.95" customHeight="1" x14ac:dyDescent="0.2">
      <c r="A1104" s="24"/>
      <c r="B1104" s="24"/>
      <c r="C1104" s="11" t="e">
        <f>VLOOKUP(F1104,LEADTIME!A:Y,5,0)</f>
        <v>#N/A</v>
      </c>
      <c r="D1104" s="11" t="e">
        <f>VLOOKUP(F1104,LEADTIME!A:Y,6,0)</f>
        <v>#N/A</v>
      </c>
      <c r="E1104" s="11" t="e">
        <f>VLOOKUP(F1104,LEADTIME!A:Y,4,0)</f>
        <v>#N/A</v>
      </c>
      <c r="F1104" s="26"/>
      <c r="G1104" s="26"/>
      <c r="H1104" s="23" t="e">
        <f>VLOOKUP(F1104,LEADTIME!A:Y,17,0)</f>
        <v>#N/A</v>
      </c>
      <c r="I1104" s="11" t="e">
        <f>VLOOKUP(F1104,LEADTIME!A:Y,3,0)</f>
        <v>#N/A</v>
      </c>
      <c r="J1104" s="38"/>
    </row>
    <row r="1105" spans="1:10" ht="24.95" customHeight="1" x14ac:dyDescent="0.2">
      <c r="A1105" s="24"/>
      <c r="B1105" s="24"/>
      <c r="C1105" s="11" t="e">
        <f>VLOOKUP(F1105,LEADTIME!A:Y,5,0)</f>
        <v>#N/A</v>
      </c>
      <c r="D1105" s="11" t="e">
        <f>VLOOKUP(F1105,LEADTIME!A:Y,6,0)</f>
        <v>#N/A</v>
      </c>
      <c r="E1105" s="11" t="e">
        <f>VLOOKUP(F1105,LEADTIME!A:Y,4,0)</f>
        <v>#N/A</v>
      </c>
      <c r="F1105" s="26"/>
      <c r="G1105" s="26"/>
      <c r="H1105" s="23" t="e">
        <f>VLOOKUP(F1105,LEADTIME!A:Y,17,0)</f>
        <v>#N/A</v>
      </c>
      <c r="I1105" s="11" t="e">
        <f>VLOOKUP(F1105,LEADTIME!A:Y,3,0)</f>
        <v>#N/A</v>
      </c>
      <c r="J1105" s="38"/>
    </row>
    <row r="1106" spans="1:10" ht="24.95" customHeight="1" x14ac:dyDescent="0.2">
      <c r="A1106" s="24"/>
      <c r="B1106" s="24"/>
      <c r="C1106" s="11" t="e">
        <f>VLOOKUP(F1106,LEADTIME!A:Y,5,0)</f>
        <v>#N/A</v>
      </c>
      <c r="D1106" s="11" t="e">
        <f>VLOOKUP(F1106,LEADTIME!A:Y,6,0)</f>
        <v>#N/A</v>
      </c>
      <c r="E1106" s="11" t="e">
        <f>VLOOKUP(F1106,LEADTIME!A:Y,4,0)</f>
        <v>#N/A</v>
      </c>
      <c r="F1106" s="26"/>
      <c r="G1106" s="26"/>
      <c r="H1106" s="23" t="e">
        <f>VLOOKUP(F1106,LEADTIME!A:Y,17,0)</f>
        <v>#N/A</v>
      </c>
      <c r="I1106" s="11" t="e">
        <f>VLOOKUP(F1106,LEADTIME!A:Y,3,0)</f>
        <v>#N/A</v>
      </c>
      <c r="J1106" s="38"/>
    </row>
    <row r="1107" spans="1:10" ht="24.95" customHeight="1" x14ac:dyDescent="0.2">
      <c r="A1107" s="24"/>
      <c r="B1107" s="24"/>
      <c r="C1107" s="11" t="e">
        <f>VLOOKUP(F1107,LEADTIME!A:Y,5,0)</f>
        <v>#N/A</v>
      </c>
      <c r="D1107" s="11" t="e">
        <f>VLOOKUP(F1107,LEADTIME!A:Y,6,0)</f>
        <v>#N/A</v>
      </c>
      <c r="E1107" s="11" t="e">
        <f>VLOOKUP(F1107,LEADTIME!A:Y,4,0)</f>
        <v>#N/A</v>
      </c>
      <c r="F1107" s="26"/>
      <c r="G1107" s="26"/>
      <c r="H1107" s="23" t="e">
        <f>VLOOKUP(F1107,LEADTIME!A:Y,17,0)</f>
        <v>#N/A</v>
      </c>
      <c r="I1107" s="11" t="e">
        <f>VLOOKUP(F1107,LEADTIME!A:Y,3,0)</f>
        <v>#N/A</v>
      </c>
      <c r="J1107" s="38"/>
    </row>
    <row r="1108" spans="1:10" ht="24.95" customHeight="1" x14ac:dyDescent="0.2">
      <c r="A1108" s="24"/>
      <c r="B1108" s="24"/>
      <c r="C1108" s="11" t="e">
        <f>VLOOKUP(F1108,LEADTIME!A:Y,5,0)</f>
        <v>#N/A</v>
      </c>
      <c r="D1108" s="11" t="e">
        <f>VLOOKUP(F1108,LEADTIME!A:Y,6,0)</f>
        <v>#N/A</v>
      </c>
      <c r="E1108" s="11" t="e">
        <f>VLOOKUP(F1108,LEADTIME!A:Y,4,0)</f>
        <v>#N/A</v>
      </c>
      <c r="F1108" s="26"/>
      <c r="G1108" s="26"/>
      <c r="H1108" s="23" t="e">
        <f>VLOOKUP(F1108,LEADTIME!A:Y,17,0)</f>
        <v>#N/A</v>
      </c>
      <c r="I1108" s="11" t="e">
        <f>VLOOKUP(F1108,LEADTIME!A:Y,3,0)</f>
        <v>#N/A</v>
      </c>
      <c r="J1108" s="38"/>
    </row>
    <row r="1109" spans="1:10" ht="24.95" customHeight="1" x14ac:dyDescent="0.2">
      <c r="A1109" s="24"/>
      <c r="B1109" s="24"/>
      <c r="C1109" s="11" t="e">
        <f>VLOOKUP(F1109,LEADTIME!A:Y,5,0)</f>
        <v>#N/A</v>
      </c>
      <c r="D1109" s="11" t="e">
        <f>VLOOKUP(F1109,LEADTIME!A:Y,6,0)</f>
        <v>#N/A</v>
      </c>
      <c r="E1109" s="11" t="e">
        <f>VLOOKUP(F1109,LEADTIME!A:Y,4,0)</f>
        <v>#N/A</v>
      </c>
      <c r="F1109" s="26"/>
      <c r="G1109" s="26"/>
      <c r="H1109" s="23" t="e">
        <f>VLOOKUP(F1109,LEADTIME!A:Y,17,0)</f>
        <v>#N/A</v>
      </c>
      <c r="I1109" s="11" t="e">
        <f>VLOOKUP(F1109,LEADTIME!A:Y,3,0)</f>
        <v>#N/A</v>
      </c>
      <c r="J1109" s="38"/>
    </row>
    <row r="1110" spans="1:10" ht="24.95" customHeight="1" x14ac:dyDescent="0.2">
      <c r="A1110" s="24"/>
      <c r="B1110" s="24"/>
      <c r="C1110" s="11" t="e">
        <f>VLOOKUP(F1110,LEADTIME!A:Y,5,0)</f>
        <v>#N/A</v>
      </c>
      <c r="D1110" s="11" t="e">
        <f>VLOOKUP(F1110,LEADTIME!A:Y,6,0)</f>
        <v>#N/A</v>
      </c>
      <c r="E1110" s="11" t="e">
        <f>VLOOKUP(F1110,LEADTIME!A:Y,4,0)</f>
        <v>#N/A</v>
      </c>
      <c r="F1110" s="26"/>
      <c r="G1110" s="26"/>
      <c r="H1110" s="23" t="e">
        <f>VLOOKUP(F1110,LEADTIME!A:Y,17,0)</f>
        <v>#N/A</v>
      </c>
      <c r="I1110" s="11" t="e">
        <f>VLOOKUP(F1110,LEADTIME!A:Y,3,0)</f>
        <v>#N/A</v>
      </c>
      <c r="J1110" s="38"/>
    </row>
    <row r="1111" spans="1:10" ht="24.95" customHeight="1" x14ac:dyDescent="0.2">
      <c r="A1111" s="24"/>
      <c r="B1111" s="24"/>
      <c r="C1111" s="11" t="e">
        <f>VLOOKUP(F1111,LEADTIME!A:Y,5,0)</f>
        <v>#N/A</v>
      </c>
      <c r="D1111" s="11" t="e">
        <f>VLOOKUP(F1111,LEADTIME!A:Y,6,0)</f>
        <v>#N/A</v>
      </c>
      <c r="E1111" s="11" t="e">
        <f>VLOOKUP(F1111,LEADTIME!A:Y,4,0)</f>
        <v>#N/A</v>
      </c>
      <c r="F1111" s="26"/>
      <c r="G1111" s="26"/>
      <c r="H1111" s="23" t="e">
        <f>VLOOKUP(F1111,LEADTIME!A:Y,17,0)</f>
        <v>#N/A</v>
      </c>
      <c r="I1111" s="11" t="e">
        <f>VLOOKUP(F1111,LEADTIME!A:Y,3,0)</f>
        <v>#N/A</v>
      </c>
      <c r="J1111" s="38"/>
    </row>
    <row r="1112" spans="1:10" ht="24.95" customHeight="1" x14ac:dyDescent="0.2">
      <c r="A1112" s="24"/>
      <c r="B1112" s="24"/>
      <c r="C1112" s="11" t="e">
        <f>VLOOKUP(F1112,LEADTIME!A:Y,5,0)</f>
        <v>#N/A</v>
      </c>
      <c r="D1112" s="11" t="e">
        <f>VLOOKUP(F1112,LEADTIME!A:Y,6,0)</f>
        <v>#N/A</v>
      </c>
      <c r="E1112" s="11" t="e">
        <f>VLOOKUP(F1112,LEADTIME!A:Y,4,0)</f>
        <v>#N/A</v>
      </c>
      <c r="F1112" s="26"/>
      <c r="G1112" s="26"/>
      <c r="H1112" s="23" t="e">
        <f>VLOOKUP(F1112,LEADTIME!A:Y,17,0)</f>
        <v>#N/A</v>
      </c>
      <c r="I1112" s="11" t="e">
        <f>VLOOKUP(F1112,LEADTIME!A:Y,3,0)</f>
        <v>#N/A</v>
      </c>
      <c r="J1112" s="38"/>
    </row>
    <row r="1113" spans="1:10" ht="24.95" customHeight="1" x14ac:dyDescent="0.2">
      <c r="A1113" s="24"/>
      <c r="B1113" s="24"/>
      <c r="C1113" s="11" t="e">
        <f>VLOOKUP(F1113,LEADTIME!A:Y,5,0)</f>
        <v>#N/A</v>
      </c>
      <c r="D1113" s="11" t="e">
        <f>VLOOKUP(F1113,LEADTIME!A:Y,6,0)</f>
        <v>#N/A</v>
      </c>
      <c r="E1113" s="11" t="e">
        <f>VLOOKUP(F1113,LEADTIME!A:Y,4,0)</f>
        <v>#N/A</v>
      </c>
      <c r="F1113" s="26"/>
      <c r="G1113" s="26"/>
      <c r="H1113" s="23" t="e">
        <f>VLOOKUP(F1113,LEADTIME!A:Y,17,0)</f>
        <v>#N/A</v>
      </c>
      <c r="I1113" s="11" t="e">
        <f>VLOOKUP(F1113,LEADTIME!A:Y,3,0)</f>
        <v>#N/A</v>
      </c>
      <c r="J1113" s="38"/>
    </row>
    <row r="1114" spans="1:10" ht="24.95" customHeight="1" x14ac:dyDescent="0.2">
      <c r="A1114" s="24"/>
      <c r="B1114" s="24"/>
      <c r="C1114" s="11" t="e">
        <f>VLOOKUP(F1114,LEADTIME!A:Y,5,0)</f>
        <v>#N/A</v>
      </c>
      <c r="D1114" s="11" t="e">
        <f>VLOOKUP(F1114,LEADTIME!A:Y,6,0)</f>
        <v>#N/A</v>
      </c>
      <c r="E1114" s="11" t="e">
        <f>VLOOKUP(F1114,LEADTIME!A:Y,4,0)</f>
        <v>#N/A</v>
      </c>
      <c r="F1114" s="26"/>
      <c r="G1114" s="26"/>
      <c r="H1114" s="23" t="e">
        <f>VLOOKUP(F1114,LEADTIME!A:Y,17,0)</f>
        <v>#N/A</v>
      </c>
      <c r="I1114" s="11" t="e">
        <f>VLOOKUP(F1114,LEADTIME!A:Y,3,0)</f>
        <v>#N/A</v>
      </c>
      <c r="J1114" s="38"/>
    </row>
    <row r="1115" spans="1:10" ht="24.95" customHeight="1" x14ac:dyDescent="0.2">
      <c r="A1115" s="24"/>
      <c r="B1115" s="24"/>
      <c r="C1115" s="11" t="e">
        <f>VLOOKUP(F1115,LEADTIME!A:Y,5,0)</f>
        <v>#N/A</v>
      </c>
      <c r="D1115" s="11" t="e">
        <f>VLOOKUP(F1115,LEADTIME!A:Y,6,0)</f>
        <v>#N/A</v>
      </c>
      <c r="E1115" s="11" t="e">
        <f>VLOOKUP(F1115,LEADTIME!A:Y,4,0)</f>
        <v>#N/A</v>
      </c>
      <c r="F1115" s="26"/>
      <c r="G1115" s="26"/>
      <c r="H1115" s="23" t="e">
        <f>VLOOKUP(F1115,LEADTIME!A:Y,17,0)</f>
        <v>#N/A</v>
      </c>
      <c r="I1115" s="11" t="e">
        <f>VLOOKUP(F1115,LEADTIME!A:Y,3,0)</f>
        <v>#N/A</v>
      </c>
      <c r="J1115" s="38"/>
    </row>
    <row r="1116" spans="1:10" ht="24.95" customHeight="1" x14ac:dyDescent="0.2">
      <c r="A1116" s="24"/>
      <c r="B1116" s="24"/>
      <c r="C1116" s="11" t="e">
        <f>VLOOKUP(F1116,LEADTIME!A:Y,5,0)</f>
        <v>#N/A</v>
      </c>
      <c r="D1116" s="11" t="e">
        <f>VLOOKUP(F1116,LEADTIME!A:Y,6,0)</f>
        <v>#N/A</v>
      </c>
      <c r="E1116" s="11" t="e">
        <f>VLOOKUP(F1116,LEADTIME!A:Y,4,0)</f>
        <v>#N/A</v>
      </c>
      <c r="F1116" s="26"/>
      <c r="G1116" s="26"/>
      <c r="H1116" s="23" t="e">
        <f>VLOOKUP(F1116,LEADTIME!A:Y,17,0)</f>
        <v>#N/A</v>
      </c>
      <c r="I1116" s="11" t="e">
        <f>VLOOKUP(F1116,LEADTIME!A:Y,3,0)</f>
        <v>#N/A</v>
      </c>
      <c r="J1116" s="38"/>
    </row>
    <row r="1117" spans="1:10" ht="24.95" customHeight="1" x14ac:dyDescent="0.2">
      <c r="A1117" s="24"/>
      <c r="B1117" s="24"/>
      <c r="C1117" s="11" t="e">
        <f>VLOOKUP(F1117,LEADTIME!A:Y,5,0)</f>
        <v>#N/A</v>
      </c>
      <c r="D1117" s="11" t="e">
        <f>VLOOKUP(F1117,LEADTIME!A:Y,6,0)</f>
        <v>#N/A</v>
      </c>
      <c r="E1117" s="11" t="e">
        <f>VLOOKUP(F1117,LEADTIME!A:Y,4,0)</f>
        <v>#N/A</v>
      </c>
      <c r="F1117" s="26"/>
      <c r="G1117" s="26"/>
      <c r="H1117" s="23" t="e">
        <f>VLOOKUP(F1117,LEADTIME!A:Y,17,0)</f>
        <v>#N/A</v>
      </c>
      <c r="I1117" s="11" t="e">
        <f>VLOOKUP(F1117,LEADTIME!A:Y,3,0)</f>
        <v>#N/A</v>
      </c>
      <c r="J1117" s="38"/>
    </row>
    <row r="1118" spans="1:10" ht="24.95" customHeight="1" x14ac:dyDescent="0.2">
      <c r="A1118" s="24"/>
      <c r="B1118" s="24"/>
      <c r="C1118" s="11" t="e">
        <f>VLOOKUP(F1118,LEADTIME!A:Y,5,0)</f>
        <v>#N/A</v>
      </c>
      <c r="D1118" s="11" t="e">
        <f>VLOOKUP(F1118,LEADTIME!A:Y,6,0)</f>
        <v>#N/A</v>
      </c>
      <c r="E1118" s="11" t="e">
        <f>VLOOKUP(F1118,LEADTIME!A:Y,4,0)</f>
        <v>#N/A</v>
      </c>
      <c r="F1118" s="26"/>
      <c r="G1118" s="26"/>
      <c r="H1118" s="23" t="e">
        <f>VLOOKUP(F1118,LEADTIME!A:Y,17,0)</f>
        <v>#N/A</v>
      </c>
      <c r="I1118" s="11" t="e">
        <f>VLOOKUP(F1118,LEADTIME!A:Y,3,0)</f>
        <v>#N/A</v>
      </c>
      <c r="J1118" s="38"/>
    </row>
    <row r="1119" spans="1:10" ht="24.95" customHeight="1" x14ac:dyDescent="0.2">
      <c r="A1119" s="24"/>
      <c r="B1119" s="24"/>
      <c r="C1119" s="11" t="e">
        <f>VLOOKUP(F1119,LEADTIME!A:Y,5,0)</f>
        <v>#N/A</v>
      </c>
      <c r="D1119" s="11" t="e">
        <f>VLOOKUP(F1119,LEADTIME!A:Y,6,0)</f>
        <v>#N/A</v>
      </c>
      <c r="E1119" s="11" t="e">
        <f>VLOOKUP(F1119,LEADTIME!A:Y,4,0)</f>
        <v>#N/A</v>
      </c>
      <c r="F1119" s="26"/>
      <c r="G1119" s="26"/>
      <c r="H1119" s="23" t="e">
        <f>VLOOKUP(F1119,LEADTIME!A:Y,17,0)</f>
        <v>#N/A</v>
      </c>
      <c r="I1119" s="11" t="e">
        <f>VLOOKUP(F1119,LEADTIME!A:Y,3,0)</f>
        <v>#N/A</v>
      </c>
      <c r="J1119" s="38"/>
    </row>
    <row r="1120" spans="1:10" ht="24.95" customHeight="1" x14ac:dyDescent="0.2">
      <c r="A1120" s="24"/>
      <c r="B1120" s="24"/>
      <c r="C1120" s="11" t="e">
        <f>VLOOKUP(F1120,LEADTIME!A:Y,5,0)</f>
        <v>#N/A</v>
      </c>
      <c r="D1120" s="11" t="e">
        <f>VLOOKUP(F1120,LEADTIME!A:Y,6,0)</f>
        <v>#N/A</v>
      </c>
      <c r="E1120" s="11" t="e">
        <f>VLOOKUP(F1120,LEADTIME!A:Y,4,0)</f>
        <v>#N/A</v>
      </c>
      <c r="F1120" s="26"/>
      <c r="G1120" s="26"/>
      <c r="H1120" s="23" t="e">
        <f>VLOOKUP(F1120,LEADTIME!A:Y,17,0)</f>
        <v>#N/A</v>
      </c>
      <c r="I1120" s="11" t="e">
        <f>VLOOKUP(F1120,LEADTIME!A:Y,3,0)</f>
        <v>#N/A</v>
      </c>
      <c r="J1120" s="38"/>
    </row>
    <row r="1121" spans="1:10" ht="24.95" customHeight="1" x14ac:dyDescent="0.2">
      <c r="A1121" s="24"/>
      <c r="B1121" s="24"/>
      <c r="C1121" s="11" t="e">
        <f>VLOOKUP(F1121,LEADTIME!A:Y,5,0)</f>
        <v>#N/A</v>
      </c>
      <c r="D1121" s="11" t="e">
        <f>VLOOKUP(F1121,LEADTIME!A:Y,6,0)</f>
        <v>#N/A</v>
      </c>
      <c r="E1121" s="11" t="e">
        <f>VLOOKUP(F1121,LEADTIME!A:Y,4,0)</f>
        <v>#N/A</v>
      </c>
      <c r="F1121" s="26"/>
      <c r="G1121" s="26"/>
      <c r="H1121" s="23" t="e">
        <f>VLOOKUP(F1121,LEADTIME!A:Y,17,0)</f>
        <v>#N/A</v>
      </c>
      <c r="I1121" s="11" t="e">
        <f>VLOOKUP(F1121,LEADTIME!A:Y,3,0)</f>
        <v>#N/A</v>
      </c>
      <c r="J1121" s="38"/>
    </row>
    <row r="1122" spans="1:10" ht="24.95" customHeight="1" x14ac:dyDescent="0.2">
      <c r="A1122" s="24"/>
      <c r="B1122" s="24"/>
      <c r="C1122" s="11" t="e">
        <f>VLOOKUP(F1122,LEADTIME!A:Y,5,0)</f>
        <v>#N/A</v>
      </c>
      <c r="D1122" s="11" t="e">
        <f>VLOOKUP(F1122,LEADTIME!A:Y,6,0)</f>
        <v>#N/A</v>
      </c>
      <c r="E1122" s="11" t="e">
        <f>VLOOKUP(F1122,LEADTIME!A:Y,4,0)</f>
        <v>#N/A</v>
      </c>
      <c r="F1122" s="26"/>
      <c r="G1122" s="26"/>
      <c r="H1122" s="23" t="e">
        <f>VLOOKUP(F1122,LEADTIME!A:Y,17,0)</f>
        <v>#N/A</v>
      </c>
      <c r="I1122" s="11" t="e">
        <f>VLOOKUP(F1122,LEADTIME!A:Y,3,0)</f>
        <v>#N/A</v>
      </c>
      <c r="J1122" s="38"/>
    </row>
    <row r="1123" spans="1:10" ht="24.95" customHeight="1" x14ac:dyDescent="0.2">
      <c r="A1123" s="24"/>
      <c r="B1123" s="24"/>
      <c r="C1123" s="11" t="e">
        <f>VLOOKUP(F1123,LEADTIME!A:Y,5,0)</f>
        <v>#N/A</v>
      </c>
      <c r="D1123" s="11" t="e">
        <f>VLOOKUP(F1123,LEADTIME!A:Y,6,0)</f>
        <v>#N/A</v>
      </c>
      <c r="E1123" s="11" t="e">
        <f>VLOOKUP(F1123,LEADTIME!A:Y,4,0)</f>
        <v>#N/A</v>
      </c>
      <c r="F1123" s="26"/>
      <c r="G1123" s="26"/>
      <c r="H1123" s="23" t="e">
        <f>VLOOKUP(F1123,LEADTIME!A:Y,17,0)</f>
        <v>#N/A</v>
      </c>
      <c r="I1123" s="11" t="e">
        <f>VLOOKUP(F1123,LEADTIME!A:Y,3,0)</f>
        <v>#N/A</v>
      </c>
      <c r="J1123" s="38"/>
    </row>
    <row r="1124" spans="1:10" ht="24.95" customHeight="1" x14ac:dyDescent="0.2">
      <c r="A1124" s="24"/>
      <c r="B1124" s="24"/>
      <c r="C1124" s="11" t="e">
        <f>VLOOKUP(F1124,LEADTIME!A:Y,5,0)</f>
        <v>#N/A</v>
      </c>
      <c r="D1124" s="11" t="e">
        <f>VLOOKUP(F1124,LEADTIME!A:Y,6,0)</f>
        <v>#N/A</v>
      </c>
      <c r="E1124" s="11" t="e">
        <f>VLOOKUP(F1124,LEADTIME!A:Y,4,0)</f>
        <v>#N/A</v>
      </c>
      <c r="F1124" s="26"/>
      <c r="G1124" s="26"/>
      <c r="H1124" s="23" t="e">
        <f>VLOOKUP(F1124,LEADTIME!A:Y,17,0)</f>
        <v>#N/A</v>
      </c>
      <c r="I1124" s="11" t="e">
        <f>VLOOKUP(F1124,LEADTIME!A:Y,3,0)</f>
        <v>#N/A</v>
      </c>
      <c r="J1124" s="38"/>
    </row>
    <row r="1125" spans="1:10" ht="24.95" customHeight="1" x14ac:dyDescent="0.2">
      <c r="A1125" s="24"/>
      <c r="B1125" s="24"/>
      <c r="C1125" s="11" t="e">
        <f>VLOOKUP(F1125,LEADTIME!A:Y,5,0)</f>
        <v>#N/A</v>
      </c>
      <c r="D1125" s="11" t="e">
        <f>VLOOKUP(F1125,LEADTIME!A:Y,6,0)</f>
        <v>#N/A</v>
      </c>
      <c r="E1125" s="11" t="e">
        <f>VLOOKUP(F1125,LEADTIME!A:Y,4,0)</f>
        <v>#N/A</v>
      </c>
      <c r="F1125" s="26"/>
      <c r="G1125" s="26"/>
      <c r="H1125" s="23" t="e">
        <f>VLOOKUP(F1125,LEADTIME!A:Y,17,0)</f>
        <v>#N/A</v>
      </c>
      <c r="I1125" s="11" t="e">
        <f>VLOOKUP(F1125,LEADTIME!A:Y,3,0)</f>
        <v>#N/A</v>
      </c>
      <c r="J1125" s="38"/>
    </row>
    <row r="1126" spans="1:10" ht="24.95" customHeight="1" x14ac:dyDescent="0.2">
      <c r="A1126" s="24"/>
      <c r="B1126" s="24"/>
      <c r="C1126" s="11" t="e">
        <f>VLOOKUP(F1126,LEADTIME!A:Y,5,0)</f>
        <v>#N/A</v>
      </c>
      <c r="D1126" s="11" t="e">
        <f>VLOOKUP(F1126,LEADTIME!A:Y,6,0)</f>
        <v>#N/A</v>
      </c>
      <c r="E1126" s="11" t="e">
        <f>VLOOKUP(F1126,LEADTIME!A:Y,4,0)</f>
        <v>#N/A</v>
      </c>
      <c r="F1126" s="26"/>
      <c r="G1126" s="26"/>
      <c r="H1126" s="23" t="e">
        <f>VLOOKUP(F1126,LEADTIME!A:Y,17,0)</f>
        <v>#N/A</v>
      </c>
      <c r="I1126" s="11" t="e">
        <f>VLOOKUP(F1126,LEADTIME!A:Y,3,0)</f>
        <v>#N/A</v>
      </c>
      <c r="J1126" s="38"/>
    </row>
    <row r="1127" spans="1:10" ht="24.95" customHeight="1" x14ac:dyDescent="0.2">
      <c r="A1127" s="24"/>
      <c r="B1127" s="24"/>
      <c r="C1127" s="11" t="e">
        <f>VLOOKUP(F1127,LEADTIME!A:Y,5,0)</f>
        <v>#N/A</v>
      </c>
      <c r="D1127" s="11" t="e">
        <f>VLOOKUP(F1127,LEADTIME!A:Y,6,0)</f>
        <v>#N/A</v>
      </c>
      <c r="E1127" s="11" t="e">
        <f>VLOOKUP(F1127,LEADTIME!A:Y,4,0)</f>
        <v>#N/A</v>
      </c>
      <c r="F1127" s="26"/>
      <c r="G1127" s="26"/>
      <c r="H1127" s="23" t="e">
        <f>VLOOKUP(F1127,LEADTIME!A:Y,17,0)</f>
        <v>#N/A</v>
      </c>
      <c r="I1127" s="11" t="e">
        <f>VLOOKUP(F1127,LEADTIME!A:Y,3,0)</f>
        <v>#N/A</v>
      </c>
      <c r="J1127" s="38"/>
    </row>
    <row r="1128" spans="1:10" ht="24.95" customHeight="1" x14ac:dyDescent="0.2">
      <c r="A1128" s="24"/>
      <c r="B1128" s="24"/>
      <c r="C1128" s="11" t="e">
        <f>VLOOKUP(F1128,LEADTIME!A:Y,5,0)</f>
        <v>#N/A</v>
      </c>
      <c r="D1128" s="11" t="e">
        <f>VLOOKUP(F1128,LEADTIME!A:Y,6,0)</f>
        <v>#N/A</v>
      </c>
      <c r="E1128" s="11" t="e">
        <f>VLOOKUP(F1128,LEADTIME!A:Y,4,0)</f>
        <v>#N/A</v>
      </c>
      <c r="F1128" s="26"/>
      <c r="G1128" s="26"/>
      <c r="H1128" s="23" t="e">
        <f>VLOOKUP(F1128,LEADTIME!A:Y,17,0)</f>
        <v>#N/A</v>
      </c>
      <c r="I1128" s="11" t="e">
        <f>VLOOKUP(F1128,LEADTIME!A:Y,3,0)</f>
        <v>#N/A</v>
      </c>
      <c r="J1128" s="38"/>
    </row>
    <row r="1129" spans="1:10" ht="24.95" customHeight="1" x14ac:dyDescent="0.2">
      <c r="A1129" s="24"/>
      <c r="B1129" s="24"/>
      <c r="C1129" s="11" t="e">
        <f>VLOOKUP(F1129,LEADTIME!A:Y,5,0)</f>
        <v>#N/A</v>
      </c>
      <c r="D1129" s="11" t="e">
        <f>VLOOKUP(F1129,LEADTIME!A:Y,6,0)</f>
        <v>#N/A</v>
      </c>
      <c r="E1129" s="11" t="e">
        <f>VLOOKUP(F1129,LEADTIME!A:Y,4,0)</f>
        <v>#N/A</v>
      </c>
      <c r="F1129" s="26"/>
      <c r="G1129" s="26"/>
      <c r="H1129" s="23" t="e">
        <f>VLOOKUP(F1129,LEADTIME!A:Y,17,0)</f>
        <v>#N/A</v>
      </c>
      <c r="I1129" s="11" t="e">
        <f>VLOOKUP(F1129,LEADTIME!A:Y,3,0)</f>
        <v>#N/A</v>
      </c>
      <c r="J1129" s="38"/>
    </row>
    <row r="1130" spans="1:10" ht="24.95" customHeight="1" x14ac:dyDescent="0.2">
      <c r="A1130" s="24"/>
      <c r="B1130" s="24"/>
      <c r="C1130" s="11" t="e">
        <f>VLOOKUP(F1130,LEADTIME!A:Y,5,0)</f>
        <v>#N/A</v>
      </c>
      <c r="D1130" s="11" t="e">
        <f>VLOOKUP(F1130,LEADTIME!A:Y,6,0)</f>
        <v>#N/A</v>
      </c>
      <c r="E1130" s="11" t="e">
        <f>VLOOKUP(F1130,LEADTIME!A:Y,4,0)</f>
        <v>#N/A</v>
      </c>
      <c r="F1130" s="26"/>
      <c r="G1130" s="26"/>
      <c r="H1130" s="23" t="e">
        <f>VLOOKUP(F1130,LEADTIME!A:Y,17,0)</f>
        <v>#N/A</v>
      </c>
      <c r="I1130" s="11" t="e">
        <f>VLOOKUP(F1130,LEADTIME!A:Y,3,0)</f>
        <v>#N/A</v>
      </c>
      <c r="J1130" s="38"/>
    </row>
    <row r="1131" spans="1:10" ht="24.95" customHeight="1" x14ac:dyDescent="0.2">
      <c r="A1131" s="24"/>
      <c r="B1131" s="24"/>
      <c r="C1131" s="11" t="e">
        <f>VLOOKUP(F1131,LEADTIME!A:Y,5,0)</f>
        <v>#N/A</v>
      </c>
      <c r="D1131" s="11" t="e">
        <f>VLOOKUP(F1131,LEADTIME!A:Y,6,0)</f>
        <v>#N/A</v>
      </c>
      <c r="E1131" s="11" t="e">
        <f>VLOOKUP(F1131,LEADTIME!A:Y,4,0)</f>
        <v>#N/A</v>
      </c>
      <c r="F1131" s="26"/>
      <c r="G1131" s="26"/>
      <c r="H1131" s="23" t="e">
        <f>VLOOKUP(F1131,LEADTIME!A:Y,17,0)</f>
        <v>#N/A</v>
      </c>
      <c r="I1131" s="11" t="e">
        <f>VLOOKUP(F1131,LEADTIME!A:Y,3,0)</f>
        <v>#N/A</v>
      </c>
      <c r="J1131" s="38"/>
    </row>
    <row r="1132" spans="1:10" ht="24.95" customHeight="1" x14ac:dyDescent="0.2">
      <c r="A1132" s="24"/>
      <c r="B1132" s="24"/>
      <c r="C1132" s="11" t="e">
        <f>VLOOKUP(F1132,LEADTIME!A:Y,5,0)</f>
        <v>#N/A</v>
      </c>
      <c r="D1132" s="11" t="e">
        <f>VLOOKUP(F1132,LEADTIME!A:Y,6,0)</f>
        <v>#N/A</v>
      </c>
      <c r="E1132" s="11" t="e">
        <f>VLOOKUP(F1132,LEADTIME!A:Y,4,0)</f>
        <v>#N/A</v>
      </c>
      <c r="F1132" s="26"/>
      <c r="G1132" s="26"/>
      <c r="H1132" s="23" t="e">
        <f>VLOOKUP(F1132,LEADTIME!A:Y,17,0)</f>
        <v>#N/A</v>
      </c>
      <c r="I1132" s="11" t="e">
        <f>VLOOKUP(F1132,LEADTIME!A:Y,3,0)</f>
        <v>#N/A</v>
      </c>
      <c r="J1132" s="38"/>
    </row>
    <row r="1133" spans="1:10" ht="24.95" customHeight="1" x14ac:dyDescent="0.2">
      <c r="A1133" s="24"/>
      <c r="B1133" s="24"/>
      <c r="C1133" s="11" t="e">
        <f>VLOOKUP(F1133,LEADTIME!A:Y,5,0)</f>
        <v>#N/A</v>
      </c>
      <c r="D1133" s="11" t="e">
        <f>VLOOKUP(F1133,LEADTIME!A:Y,6,0)</f>
        <v>#N/A</v>
      </c>
      <c r="E1133" s="11" t="e">
        <f>VLOOKUP(F1133,LEADTIME!A:Y,4,0)</f>
        <v>#N/A</v>
      </c>
      <c r="F1133" s="26"/>
      <c r="G1133" s="26"/>
      <c r="H1133" s="23" t="e">
        <f>VLOOKUP(F1133,LEADTIME!A:Y,17,0)</f>
        <v>#N/A</v>
      </c>
      <c r="I1133" s="11" t="e">
        <f>VLOOKUP(F1133,LEADTIME!A:Y,3,0)</f>
        <v>#N/A</v>
      </c>
      <c r="J1133" s="38"/>
    </row>
    <row r="1134" spans="1:10" ht="24.95" customHeight="1" x14ac:dyDescent="0.2">
      <c r="A1134" s="24"/>
      <c r="B1134" s="24"/>
      <c r="C1134" s="11" t="e">
        <f>VLOOKUP(F1134,LEADTIME!A:Y,5,0)</f>
        <v>#N/A</v>
      </c>
      <c r="D1134" s="11" t="e">
        <f>VLOOKUP(F1134,LEADTIME!A:Y,6,0)</f>
        <v>#N/A</v>
      </c>
      <c r="E1134" s="11" t="e">
        <f>VLOOKUP(F1134,LEADTIME!A:Y,4,0)</f>
        <v>#N/A</v>
      </c>
      <c r="F1134" s="26"/>
      <c r="G1134" s="26"/>
      <c r="H1134" s="23" t="e">
        <f>VLOOKUP(F1134,LEADTIME!A:Y,17,0)</f>
        <v>#N/A</v>
      </c>
      <c r="I1134" s="11" t="e">
        <f>VLOOKUP(F1134,LEADTIME!A:Y,3,0)</f>
        <v>#N/A</v>
      </c>
      <c r="J1134" s="38"/>
    </row>
    <row r="1135" spans="1:10" ht="24.95" customHeight="1" x14ac:dyDescent="0.2">
      <c r="A1135" s="24"/>
      <c r="B1135" s="24"/>
      <c r="C1135" s="11" t="e">
        <f>VLOOKUP(F1135,LEADTIME!A:Y,5,0)</f>
        <v>#N/A</v>
      </c>
      <c r="D1135" s="11" t="e">
        <f>VLOOKUP(F1135,LEADTIME!A:Y,6,0)</f>
        <v>#N/A</v>
      </c>
      <c r="E1135" s="11" t="e">
        <f>VLOOKUP(F1135,LEADTIME!A:Y,4,0)</f>
        <v>#N/A</v>
      </c>
      <c r="F1135" s="26"/>
      <c r="G1135" s="26"/>
      <c r="H1135" s="23" t="e">
        <f>VLOOKUP(F1135,LEADTIME!A:Y,17,0)</f>
        <v>#N/A</v>
      </c>
      <c r="I1135" s="11" t="e">
        <f>VLOOKUP(F1135,LEADTIME!A:Y,3,0)</f>
        <v>#N/A</v>
      </c>
      <c r="J1135" s="38"/>
    </row>
    <row r="1136" spans="1:10" ht="24.95" customHeight="1" x14ac:dyDescent="0.2">
      <c r="A1136" s="24"/>
      <c r="B1136" s="24"/>
      <c r="C1136" s="11" t="e">
        <f>VLOOKUP(F1136,LEADTIME!A:Y,5,0)</f>
        <v>#N/A</v>
      </c>
      <c r="D1136" s="11" t="e">
        <f>VLOOKUP(F1136,LEADTIME!A:Y,6,0)</f>
        <v>#N/A</v>
      </c>
      <c r="E1136" s="11" t="e">
        <f>VLOOKUP(F1136,LEADTIME!A:Y,4,0)</f>
        <v>#N/A</v>
      </c>
      <c r="F1136" s="26"/>
      <c r="G1136" s="26"/>
      <c r="H1136" s="23" t="e">
        <f>VLOOKUP(F1136,LEADTIME!A:Y,17,0)</f>
        <v>#N/A</v>
      </c>
      <c r="I1136" s="11" t="e">
        <f>VLOOKUP(F1136,LEADTIME!A:Y,3,0)</f>
        <v>#N/A</v>
      </c>
      <c r="J1136" s="38"/>
    </row>
    <row r="1137" spans="1:10" ht="24.95" customHeight="1" x14ac:dyDescent="0.2">
      <c r="A1137" s="24"/>
      <c r="B1137" s="24"/>
      <c r="C1137" s="11" t="e">
        <f>VLOOKUP(F1137,LEADTIME!A:Y,5,0)</f>
        <v>#N/A</v>
      </c>
      <c r="D1137" s="11" t="e">
        <f>VLOOKUP(F1137,LEADTIME!A:Y,6,0)</f>
        <v>#N/A</v>
      </c>
      <c r="E1137" s="11" t="e">
        <f>VLOOKUP(F1137,LEADTIME!A:Y,4,0)</f>
        <v>#N/A</v>
      </c>
      <c r="F1137" s="26"/>
      <c r="G1137" s="26"/>
      <c r="H1137" s="23" t="e">
        <f>VLOOKUP(F1137,LEADTIME!A:Y,17,0)</f>
        <v>#N/A</v>
      </c>
      <c r="I1137" s="11" t="e">
        <f>VLOOKUP(F1137,LEADTIME!A:Y,3,0)</f>
        <v>#N/A</v>
      </c>
      <c r="J1137" s="38"/>
    </row>
    <row r="1138" spans="1:10" ht="24.95" customHeight="1" x14ac:dyDescent="0.2">
      <c r="A1138" s="24"/>
      <c r="B1138" s="24"/>
      <c r="C1138" s="11" t="e">
        <f>VLOOKUP(F1138,LEADTIME!A:Y,5,0)</f>
        <v>#N/A</v>
      </c>
      <c r="D1138" s="11" t="e">
        <f>VLOOKUP(F1138,LEADTIME!A:Y,6,0)</f>
        <v>#N/A</v>
      </c>
      <c r="E1138" s="11" t="e">
        <f>VLOOKUP(F1138,LEADTIME!A:Y,4,0)</f>
        <v>#N/A</v>
      </c>
      <c r="F1138" s="26"/>
      <c r="G1138" s="26"/>
      <c r="H1138" s="23" t="e">
        <f>VLOOKUP(F1138,LEADTIME!A:Y,17,0)</f>
        <v>#N/A</v>
      </c>
      <c r="I1138" s="11" t="e">
        <f>VLOOKUP(F1138,LEADTIME!A:Y,3,0)</f>
        <v>#N/A</v>
      </c>
      <c r="J1138" s="38"/>
    </row>
    <row r="1139" spans="1:10" ht="24.95" customHeight="1" x14ac:dyDescent="0.2">
      <c r="A1139" s="24"/>
      <c r="B1139" s="24"/>
      <c r="C1139" s="11" t="e">
        <f>VLOOKUP(F1139,LEADTIME!A:Y,5,0)</f>
        <v>#N/A</v>
      </c>
      <c r="D1139" s="11" t="e">
        <f>VLOOKUP(F1139,LEADTIME!A:Y,6,0)</f>
        <v>#N/A</v>
      </c>
      <c r="E1139" s="11" t="e">
        <f>VLOOKUP(F1139,LEADTIME!A:Y,4,0)</f>
        <v>#N/A</v>
      </c>
      <c r="F1139" s="26"/>
      <c r="G1139" s="26"/>
      <c r="H1139" s="23" t="e">
        <f>VLOOKUP(F1139,LEADTIME!A:Y,17,0)</f>
        <v>#N/A</v>
      </c>
      <c r="I1139" s="11" t="e">
        <f>VLOOKUP(F1139,LEADTIME!A:Y,3,0)</f>
        <v>#N/A</v>
      </c>
      <c r="J1139" s="38"/>
    </row>
    <row r="1140" spans="1:10" ht="24.95" customHeight="1" x14ac:dyDescent="0.2">
      <c r="A1140" s="24"/>
      <c r="B1140" s="24"/>
      <c r="C1140" s="11" t="e">
        <f>VLOOKUP(F1140,LEADTIME!A:Y,5,0)</f>
        <v>#N/A</v>
      </c>
      <c r="D1140" s="11" t="e">
        <f>VLOOKUP(F1140,LEADTIME!A:Y,6,0)</f>
        <v>#N/A</v>
      </c>
      <c r="E1140" s="11" t="e">
        <f>VLOOKUP(F1140,LEADTIME!A:Y,4,0)</f>
        <v>#N/A</v>
      </c>
      <c r="F1140" s="26"/>
      <c r="G1140" s="26"/>
      <c r="H1140" s="23" t="e">
        <f>VLOOKUP(F1140,LEADTIME!A:Y,17,0)</f>
        <v>#N/A</v>
      </c>
      <c r="I1140" s="11" t="e">
        <f>VLOOKUP(F1140,LEADTIME!A:Y,3,0)</f>
        <v>#N/A</v>
      </c>
      <c r="J1140" s="38"/>
    </row>
    <row r="1141" spans="1:10" ht="24.95" customHeight="1" x14ac:dyDescent="0.2">
      <c r="A1141" s="24"/>
      <c r="B1141" s="24"/>
      <c r="C1141" s="11" t="e">
        <f>VLOOKUP(F1141,LEADTIME!A:Y,5,0)</f>
        <v>#N/A</v>
      </c>
      <c r="D1141" s="11" t="e">
        <f>VLOOKUP(F1141,LEADTIME!A:Y,6,0)</f>
        <v>#N/A</v>
      </c>
      <c r="E1141" s="11" t="e">
        <f>VLOOKUP(F1141,LEADTIME!A:Y,4,0)</f>
        <v>#N/A</v>
      </c>
      <c r="F1141" s="26"/>
      <c r="G1141" s="26"/>
      <c r="H1141" s="23" t="e">
        <f>VLOOKUP(F1141,LEADTIME!A:Y,17,0)</f>
        <v>#N/A</v>
      </c>
      <c r="I1141" s="11" t="e">
        <f>VLOOKUP(F1141,LEADTIME!A:Y,3,0)</f>
        <v>#N/A</v>
      </c>
      <c r="J1141" s="38"/>
    </row>
    <row r="1142" spans="1:10" ht="24.95" customHeight="1" x14ac:dyDescent="0.2">
      <c r="A1142" s="24"/>
      <c r="B1142" s="24"/>
      <c r="C1142" s="11" t="e">
        <f>VLOOKUP(F1142,LEADTIME!A:Y,5,0)</f>
        <v>#N/A</v>
      </c>
      <c r="D1142" s="11" t="e">
        <f>VLOOKUP(F1142,LEADTIME!A:Y,6,0)</f>
        <v>#N/A</v>
      </c>
      <c r="E1142" s="11" t="e">
        <f>VLOOKUP(F1142,LEADTIME!A:Y,4,0)</f>
        <v>#N/A</v>
      </c>
      <c r="F1142" s="26"/>
      <c r="G1142" s="26"/>
      <c r="H1142" s="23" t="e">
        <f>VLOOKUP(F1142,LEADTIME!A:Y,17,0)</f>
        <v>#N/A</v>
      </c>
      <c r="I1142" s="11" t="e">
        <f>VLOOKUP(F1142,LEADTIME!A:Y,3,0)</f>
        <v>#N/A</v>
      </c>
      <c r="J1142" s="38"/>
    </row>
    <row r="1143" spans="1:10" ht="24.95" customHeight="1" x14ac:dyDescent="0.2">
      <c r="A1143" s="24"/>
      <c r="B1143" s="24"/>
      <c r="C1143" s="11" t="e">
        <f>VLOOKUP(F1143,LEADTIME!A:Y,5,0)</f>
        <v>#N/A</v>
      </c>
      <c r="D1143" s="11" t="e">
        <f>VLOOKUP(F1143,LEADTIME!A:Y,6,0)</f>
        <v>#N/A</v>
      </c>
      <c r="E1143" s="11" t="e">
        <f>VLOOKUP(F1143,LEADTIME!A:Y,4,0)</f>
        <v>#N/A</v>
      </c>
      <c r="F1143" s="26"/>
      <c r="G1143" s="26"/>
      <c r="H1143" s="23" t="e">
        <f>VLOOKUP(F1143,LEADTIME!A:Y,17,0)</f>
        <v>#N/A</v>
      </c>
      <c r="I1143" s="11" t="e">
        <f>VLOOKUP(F1143,LEADTIME!A:Y,3,0)</f>
        <v>#N/A</v>
      </c>
      <c r="J1143" s="38"/>
    </row>
    <row r="1144" spans="1:10" ht="24.95" customHeight="1" x14ac:dyDescent="0.2">
      <c r="A1144" s="24"/>
      <c r="B1144" s="24"/>
      <c r="C1144" s="11" t="e">
        <f>VLOOKUP(F1144,LEADTIME!A:Y,5,0)</f>
        <v>#N/A</v>
      </c>
      <c r="D1144" s="11" t="e">
        <f>VLOOKUP(F1144,LEADTIME!A:Y,6,0)</f>
        <v>#N/A</v>
      </c>
      <c r="E1144" s="11" t="e">
        <f>VLOOKUP(F1144,LEADTIME!A:Y,4,0)</f>
        <v>#N/A</v>
      </c>
      <c r="F1144" s="26"/>
      <c r="G1144" s="26"/>
      <c r="H1144" s="23" t="e">
        <f>VLOOKUP(F1144,LEADTIME!A:Y,17,0)</f>
        <v>#N/A</v>
      </c>
      <c r="I1144" s="11" t="e">
        <f>VLOOKUP(F1144,LEADTIME!A:Y,3,0)</f>
        <v>#N/A</v>
      </c>
      <c r="J1144" s="38"/>
    </row>
    <row r="1145" spans="1:10" ht="24.95" customHeight="1" x14ac:dyDescent="0.2">
      <c r="A1145" s="24"/>
      <c r="B1145" s="24"/>
      <c r="C1145" s="11" t="e">
        <f>VLOOKUP(F1145,LEADTIME!A:Y,5,0)</f>
        <v>#N/A</v>
      </c>
      <c r="D1145" s="11" t="e">
        <f>VLOOKUP(F1145,LEADTIME!A:Y,6,0)</f>
        <v>#N/A</v>
      </c>
      <c r="E1145" s="11" t="e">
        <f>VLOOKUP(F1145,LEADTIME!A:Y,4,0)</f>
        <v>#N/A</v>
      </c>
      <c r="F1145" s="26"/>
      <c r="G1145" s="26"/>
      <c r="H1145" s="23" t="e">
        <f>VLOOKUP(F1145,LEADTIME!A:Y,17,0)</f>
        <v>#N/A</v>
      </c>
      <c r="I1145" s="11" t="e">
        <f>VLOOKUP(F1145,LEADTIME!A:Y,3,0)</f>
        <v>#N/A</v>
      </c>
      <c r="J1145" s="38"/>
    </row>
    <row r="1146" spans="1:10" ht="24.95" customHeight="1" x14ac:dyDescent="0.2">
      <c r="A1146" s="24"/>
      <c r="B1146" s="24"/>
      <c r="C1146" s="11" t="e">
        <f>VLOOKUP(F1146,LEADTIME!A:Y,5,0)</f>
        <v>#N/A</v>
      </c>
      <c r="D1146" s="11" t="e">
        <f>VLOOKUP(F1146,LEADTIME!A:Y,6,0)</f>
        <v>#N/A</v>
      </c>
      <c r="E1146" s="11" t="e">
        <f>VLOOKUP(F1146,LEADTIME!A:Y,4,0)</f>
        <v>#N/A</v>
      </c>
      <c r="F1146" s="26"/>
      <c r="G1146" s="26"/>
      <c r="H1146" s="23" t="e">
        <f>VLOOKUP(F1146,LEADTIME!A:Y,17,0)</f>
        <v>#N/A</v>
      </c>
      <c r="I1146" s="11" t="e">
        <f>VLOOKUP(F1146,LEADTIME!A:Y,3,0)</f>
        <v>#N/A</v>
      </c>
      <c r="J1146" s="38"/>
    </row>
    <row r="1147" spans="1:10" ht="24.95" customHeight="1" x14ac:dyDescent="0.2">
      <c r="A1147" s="24"/>
      <c r="B1147" s="24"/>
      <c r="C1147" s="11" t="e">
        <f>VLOOKUP(F1147,LEADTIME!A:Y,5,0)</f>
        <v>#N/A</v>
      </c>
      <c r="D1147" s="11" t="e">
        <f>VLOOKUP(F1147,LEADTIME!A:Y,6,0)</f>
        <v>#N/A</v>
      </c>
      <c r="E1147" s="11" t="e">
        <f>VLOOKUP(F1147,LEADTIME!A:Y,4,0)</f>
        <v>#N/A</v>
      </c>
      <c r="F1147" s="26"/>
      <c r="G1147" s="26"/>
      <c r="H1147" s="23" t="e">
        <f>VLOOKUP(F1147,LEADTIME!A:Y,17,0)</f>
        <v>#N/A</v>
      </c>
      <c r="I1147" s="11" t="e">
        <f>VLOOKUP(F1147,LEADTIME!A:Y,3,0)</f>
        <v>#N/A</v>
      </c>
      <c r="J1147" s="38"/>
    </row>
    <row r="1148" spans="1:10" ht="24.95" customHeight="1" x14ac:dyDescent="0.2">
      <c r="A1148" s="24"/>
      <c r="B1148" s="24"/>
      <c r="C1148" s="11" t="e">
        <f>VLOOKUP(F1148,LEADTIME!A:Y,5,0)</f>
        <v>#N/A</v>
      </c>
      <c r="D1148" s="11" t="e">
        <f>VLOOKUP(F1148,LEADTIME!A:Y,6,0)</f>
        <v>#N/A</v>
      </c>
      <c r="E1148" s="11" t="e">
        <f>VLOOKUP(F1148,LEADTIME!A:Y,4,0)</f>
        <v>#N/A</v>
      </c>
      <c r="F1148" s="26"/>
      <c r="G1148" s="26"/>
      <c r="H1148" s="23" t="e">
        <f>VLOOKUP(F1148,LEADTIME!A:Y,17,0)</f>
        <v>#N/A</v>
      </c>
      <c r="I1148" s="11" t="e">
        <f>VLOOKUP(F1148,LEADTIME!A:Y,3,0)</f>
        <v>#N/A</v>
      </c>
      <c r="J1148" s="38"/>
    </row>
    <row r="1149" spans="1:10" ht="24.95" customHeight="1" x14ac:dyDescent="0.2">
      <c r="A1149" s="24"/>
      <c r="B1149" s="24"/>
      <c r="C1149" s="11" t="e">
        <f>VLOOKUP(F1149,LEADTIME!A:Y,5,0)</f>
        <v>#N/A</v>
      </c>
      <c r="D1149" s="11" t="e">
        <f>VLOOKUP(F1149,LEADTIME!A:Y,6,0)</f>
        <v>#N/A</v>
      </c>
      <c r="E1149" s="11" t="e">
        <f>VLOOKUP(F1149,LEADTIME!A:Y,4,0)</f>
        <v>#N/A</v>
      </c>
      <c r="F1149" s="26"/>
      <c r="G1149" s="26"/>
      <c r="H1149" s="23" t="e">
        <f>VLOOKUP(F1149,LEADTIME!A:Y,17,0)</f>
        <v>#N/A</v>
      </c>
      <c r="I1149" s="11" t="e">
        <f>VLOOKUP(F1149,LEADTIME!A:Y,3,0)</f>
        <v>#N/A</v>
      </c>
      <c r="J1149" s="38"/>
    </row>
    <row r="1150" spans="1:10" ht="24.95" customHeight="1" x14ac:dyDescent="0.2">
      <c r="A1150" s="24"/>
      <c r="B1150" s="24"/>
      <c r="C1150" s="11" t="e">
        <f>VLOOKUP(F1150,LEADTIME!A:Y,5,0)</f>
        <v>#N/A</v>
      </c>
      <c r="D1150" s="11" t="e">
        <f>VLOOKUP(F1150,LEADTIME!A:Y,6,0)</f>
        <v>#N/A</v>
      </c>
      <c r="E1150" s="11" t="e">
        <f>VLOOKUP(F1150,LEADTIME!A:Y,4,0)</f>
        <v>#N/A</v>
      </c>
      <c r="F1150" s="26"/>
      <c r="G1150" s="26"/>
      <c r="H1150" s="23" t="e">
        <f>VLOOKUP(F1150,LEADTIME!A:Y,17,0)</f>
        <v>#N/A</v>
      </c>
      <c r="I1150" s="11" t="e">
        <f>VLOOKUP(F1150,LEADTIME!A:Y,3,0)</f>
        <v>#N/A</v>
      </c>
      <c r="J1150" s="38"/>
    </row>
    <row r="1151" spans="1:10" ht="24.95" customHeight="1" x14ac:dyDescent="0.2">
      <c r="A1151" s="24"/>
      <c r="B1151" s="24"/>
      <c r="C1151" s="11" t="e">
        <f>VLOOKUP(F1151,LEADTIME!A:Y,5,0)</f>
        <v>#N/A</v>
      </c>
      <c r="D1151" s="11" t="e">
        <f>VLOOKUP(F1151,LEADTIME!A:Y,6,0)</f>
        <v>#N/A</v>
      </c>
      <c r="E1151" s="11" t="e">
        <f>VLOOKUP(F1151,LEADTIME!A:Y,4,0)</f>
        <v>#N/A</v>
      </c>
      <c r="F1151" s="26"/>
      <c r="G1151" s="26"/>
      <c r="H1151" s="23" t="e">
        <f>VLOOKUP(F1151,LEADTIME!A:Y,17,0)</f>
        <v>#N/A</v>
      </c>
      <c r="I1151" s="11" t="e">
        <f>VLOOKUP(F1151,LEADTIME!A:Y,3,0)</f>
        <v>#N/A</v>
      </c>
      <c r="J1151" s="38"/>
    </row>
    <row r="1152" spans="1:10" ht="24.95" customHeight="1" x14ac:dyDescent="0.2">
      <c r="A1152" s="24"/>
      <c r="B1152" s="24"/>
      <c r="C1152" s="11" t="e">
        <f>VLOOKUP(F1152,LEADTIME!A:Y,5,0)</f>
        <v>#N/A</v>
      </c>
      <c r="D1152" s="11" t="e">
        <f>VLOOKUP(F1152,LEADTIME!A:Y,6,0)</f>
        <v>#N/A</v>
      </c>
      <c r="E1152" s="11" t="e">
        <f>VLOOKUP(F1152,LEADTIME!A:Y,4,0)</f>
        <v>#N/A</v>
      </c>
      <c r="F1152" s="26"/>
      <c r="G1152" s="26"/>
      <c r="H1152" s="23" t="e">
        <f>VLOOKUP(F1152,LEADTIME!A:Y,17,0)</f>
        <v>#N/A</v>
      </c>
      <c r="I1152" s="11" t="e">
        <f>VLOOKUP(F1152,LEADTIME!A:Y,3,0)</f>
        <v>#N/A</v>
      </c>
      <c r="J1152" s="38"/>
    </row>
    <row r="1153" spans="1:10" ht="24.95" customHeight="1" x14ac:dyDescent="0.2">
      <c r="A1153" s="24"/>
      <c r="B1153" s="24"/>
      <c r="C1153" s="11" t="e">
        <f>VLOOKUP(F1153,LEADTIME!A:Y,5,0)</f>
        <v>#N/A</v>
      </c>
      <c r="D1153" s="11" t="e">
        <f>VLOOKUP(F1153,LEADTIME!A:Y,6,0)</f>
        <v>#N/A</v>
      </c>
      <c r="E1153" s="11" t="e">
        <f>VLOOKUP(F1153,LEADTIME!A:Y,4,0)</f>
        <v>#N/A</v>
      </c>
      <c r="F1153" s="26"/>
      <c r="G1153" s="26"/>
      <c r="H1153" s="23" t="e">
        <f>VLOOKUP(F1153,LEADTIME!A:Y,17,0)</f>
        <v>#N/A</v>
      </c>
      <c r="I1153" s="11" t="e">
        <f>VLOOKUP(F1153,LEADTIME!A:Y,3,0)</f>
        <v>#N/A</v>
      </c>
      <c r="J1153" s="38"/>
    </row>
    <row r="1154" spans="1:10" ht="24.95" customHeight="1" x14ac:dyDescent="0.2">
      <c r="A1154" s="24"/>
      <c r="B1154" s="24"/>
      <c r="C1154" s="11" t="e">
        <f>VLOOKUP(F1154,LEADTIME!A:Y,5,0)</f>
        <v>#N/A</v>
      </c>
      <c r="D1154" s="11" t="e">
        <f>VLOOKUP(F1154,LEADTIME!A:Y,6,0)</f>
        <v>#N/A</v>
      </c>
      <c r="E1154" s="11" t="e">
        <f>VLOOKUP(F1154,LEADTIME!A:Y,4,0)</f>
        <v>#N/A</v>
      </c>
      <c r="F1154" s="26"/>
      <c r="G1154" s="26"/>
      <c r="H1154" s="23" t="e">
        <f>VLOOKUP(F1154,LEADTIME!A:Y,17,0)</f>
        <v>#N/A</v>
      </c>
      <c r="I1154" s="11" t="e">
        <f>VLOOKUP(F1154,LEADTIME!A:Y,3,0)</f>
        <v>#N/A</v>
      </c>
      <c r="J1154" s="38"/>
    </row>
    <row r="1155" spans="1:10" ht="24.95" customHeight="1" x14ac:dyDescent="0.2">
      <c r="A1155" s="24"/>
      <c r="B1155" s="24"/>
      <c r="C1155" s="11" t="e">
        <f>VLOOKUP(F1155,LEADTIME!A:Y,5,0)</f>
        <v>#N/A</v>
      </c>
      <c r="D1155" s="11" t="e">
        <f>VLOOKUP(F1155,LEADTIME!A:Y,6,0)</f>
        <v>#N/A</v>
      </c>
      <c r="E1155" s="11" t="e">
        <f>VLOOKUP(F1155,LEADTIME!A:Y,4,0)</f>
        <v>#N/A</v>
      </c>
      <c r="F1155" s="26"/>
      <c r="G1155" s="26"/>
      <c r="H1155" s="23" t="e">
        <f>VLOOKUP(F1155,LEADTIME!A:Y,17,0)</f>
        <v>#N/A</v>
      </c>
      <c r="I1155" s="11" t="e">
        <f>VLOOKUP(F1155,LEADTIME!A:Y,3,0)</f>
        <v>#N/A</v>
      </c>
      <c r="J1155" s="38"/>
    </row>
    <row r="1156" spans="1:10" ht="24.95" customHeight="1" x14ac:dyDescent="0.2">
      <c r="A1156" s="24"/>
      <c r="B1156" s="24"/>
      <c r="C1156" s="11" t="e">
        <f>VLOOKUP(F1156,LEADTIME!A:Y,5,0)</f>
        <v>#N/A</v>
      </c>
      <c r="D1156" s="11" t="e">
        <f>VLOOKUP(F1156,LEADTIME!A:Y,6,0)</f>
        <v>#N/A</v>
      </c>
      <c r="E1156" s="11" t="e">
        <f>VLOOKUP(F1156,LEADTIME!A:Y,4,0)</f>
        <v>#N/A</v>
      </c>
      <c r="F1156" s="26"/>
      <c r="G1156" s="26"/>
      <c r="H1156" s="23" t="e">
        <f>VLOOKUP(F1156,LEADTIME!A:Y,17,0)</f>
        <v>#N/A</v>
      </c>
      <c r="I1156" s="11" t="e">
        <f>VLOOKUP(F1156,LEADTIME!A:Y,3,0)</f>
        <v>#N/A</v>
      </c>
      <c r="J1156" s="38"/>
    </row>
    <row r="1157" spans="1:10" ht="24.95" customHeight="1" x14ac:dyDescent="0.2">
      <c r="A1157" s="24"/>
      <c r="B1157" s="24"/>
      <c r="C1157" s="11" t="e">
        <f>VLOOKUP(F1157,LEADTIME!A:Y,5,0)</f>
        <v>#N/A</v>
      </c>
      <c r="D1157" s="11" t="e">
        <f>VLOOKUP(F1157,LEADTIME!A:Y,6,0)</f>
        <v>#N/A</v>
      </c>
      <c r="E1157" s="11" t="e">
        <f>VLOOKUP(F1157,LEADTIME!A:Y,4,0)</f>
        <v>#N/A</v>
      </c>
      <c r="F1157" s="26"/>
      <c r="G1157" s="26"/>
      <c r="H1157" s="23" t="e">
        <f>VLOOKUP(F1157,LEADTIME!A:Y,17,0)</f>
        <v>#N/A</v>
      </c>
      <c r="I1157" s="11" t="e">
        <f>VLOOKUP(F1157,LEADTIME!A:Y,3,0)</f>
        <v>#N/A</v>
      </c>
      <c r="J1157" s="38"/>
    </row>
    <row r="1158" spans="1:10" ht="24.95" customHeight="1" x14ac:dyDescent="0.2">
      <c r="A1158" s="24"/>
      <c r="B1158" s="24"/>
      <c r="C1158" s="11" t="e">
        <f>VLOOKUP(F1158,LEADTIME!A:Y,5,0)</f>
        <v>#N/A</v>
      </c>
      <c r="D1158" s="11" t="e">
        <f>VLOOKUP(F1158,LEADTIME!A:Y,6,0)</f>
        <v>#N/A</v>
      </c>
      <c r="E1158" s="11" t="e">
        <f>VLOOKUP(F1158,LEADTIME!A:Y,4,0)</f>
        <v>#N/A</v>
      </c>
      <c r="F1158" s="26"/>
      <c r="G1158" s="26"/>
      <c r="H1158" s="23" t="e">
        <f>VLOOKUP(F1158,LEADTIME!A:Y,17,0)</f>
        <v>#N/A</v>
      </c>
      <c r="I1158" s="11" t="e">
        <f>VLOOKUP(F1158,LEADTIME!A:Y,3,0)</f>
        <v>#N/A</v>
      </c>
      <c r="J1158" s="38"/>
    </row>
    <row r="1159" spans="1:10" ht="24.95" customHeight="1" x14ac:dyDescent="0.2">
      <c r="A1159" s="24"/>
      <c r="B1159" s="24"/>
      <c r="C1159" s="11" t="e">
        <f>VLOOKUP(F1159,LEADTIME!A:Y,5,0)</f>
        <v>#N/A</v>
      </c>
      <c r="D1159" s="11" t="e">
        <f>VLOOKUP(F1159,LEADTIME!A:Y,6,0)</f>
        <v>#N/A</v>
      </c>
      <c r="E1159" s="11" t="e">
        <f>VLOOKUP(F1159,LEADTIME!A:Y,4,0)</f>
        <v>#N/A</v>
      </c>
      <c r="F1159" s="26"/>
      <c r="G1159" s="26"/>
      <c r="H1159" s="23" t="e">
        <f>VLOOKUP(F1159,LEADTIME!A:Y,17,0)</f>
        <v>#N/A</v>
      </c>
      <c r="I1159" s="11" t="e">
        <f>VLOOKUP(F1159,LEADTIME!A:Y,3,0)</f>
        <v>#N/A</v>
      </c>
      <c r="J1159" s="38"/>
    </row>
    <row r="1160" spans="1:10" ht="24.95" customHeight="1" x14ac:dyDescent="0.2">
      <c r="A1160" s="24"/>
      <c r="B1160" s="24"/>
      <c r="C1160" s="11" t="e">
        <f>VLOOKUP(F1160,LEADTIME!A:Y,5,0)</f>
        <v>#N/A</v>
      </c>
      <c r="D1160" s="11" t="e">
        <f>VLOOKUP(F1160,LEADTIME!A:Y,6,0)</f>
        <v>#N/A</v>
      </c>
      <c r="E1160" s="11" t="e">
        <f>VLOOKUP(F1160,LEADTIME!A:Y,4,0)</f>
        <v>#N/A</v>
      </c>
      <c r="F1160" s="26"/>
      <c r="G1160" s="26"/>
      <c r="H1160" s="23" t="e">
        <f>VLOOKUP(F1160,LEADTIME!A:Y,17,0)</f>
        <v>#N/A</v>
      </c>
      <c r="I1160" s="11" t="e">
        <f>VLOOKUP(F1160,LEADTIME!A:Y,3,0)</f>
        <v>#N/A</v>
      </c>
      <c r="J1160" s="38"/>
    </row>
    <row r="1161" spans="1:10" ht="24.95" customHeight="1" x14ac:dyDescent="0.2">
      <c r="A1161" s="24"/>
      <c r="B1161" s="24"/>
      <c r="C1161" s="11" t="e">
        <f>VLOOKUP(F1161,LEADTIME!A:Y,5,0)</f>
        <v>#N/A</v>
      </c>
      <c r="D1161" s="11" t="e">
        <f>VLOOKUP(F1161,LEADTIME!A:Y,6,0)</f>
        <v>#N/A</v>
      </c>
      <c r="E1161" s="11" t="e">
        <f>VLOOKUP(F1161,LEADTIME!A:Y,4,0)</f>
        <v>#N/A</v>
      </c>
      <c r="F1161" s="26"/>
      <c r="G1161" s="26"/>
      <c r="H1161" s="23" t="e">
        <f>VLOOKUP(F1161,LEADTIME!A:Y,17,0)</f>
        <v>#N/A</v>
      </c>
      <c r="I1161" s="11" t="e">
        <f>VLOOKUP(F1161,LEADTIME!A:Y,3,0)</f>
        <v>#N/A</v>
      </c>
      <c r="J1161" s="38"/>
    </row>
    <row r="1162" spans="1:10" ht="24.95" customHeight="1" x14ac:dyDescent="0.2">
      <c r="A1162" s="24"/>
      <c r="B1162" s="24"/>
      <c r="C1162" s="11" t="e">
        <f>VLOOKUP(F1162,LEADTIME!A:Y,5,0)</f>
        <v>#N/A</v>
      </c>
      <c r="D1162" s="11" t="e">
        <f>VLOOKUP(F1162,LEADTIME!A:Y,6,0)</f>
        <v>#N/A</v>
      </c>
      <c r="E1162" s="11" t="e">
        <f>VLOOKUP(F1162,LEADTIME!A:Y,4,0)</f>
        <v>#N/A</v>
      </c>
      <c r="F1162" s="26"/>
      <c r="G1162" s="26"/>
      <c r="H1162" s="23" t="e">
        <f>VLOOKUP(F1162,LEADTIME!A:Y,17,0)</f>
        <v>#N/A</v>
      </c>
      <c r="I1162" s="11" t="e">
        <f>VLOOKUP(F1162,LEADTIME!A:Y,3,0)</f>
        <v>#N/A</v>
      </c>
      <c r="J1162" s="38"/>
    </row>
    <row r="1163" spans="1:10" ht="24.95" customHeight="1" x14ac:dyDescent="0.2">
      <c r="A1163" s="24"/>
      <c r="B1163" s="24"/>
      <c r="C1163" s="11" t="e">
        <f>VLOOKUP(F1163,LEADTIME!A:Y,5,0)</f>
        <v>#N/A</v>
      </c>
      <c r="D1163" s="11" t="e">
        <f>VLOOKUP(F1163,LEADTIME!A:Y,6,0)</f>
        <v>#N/A</v>
      </c>
      <c r="E1163" s="11" t="e">
        <f>VLOOKUP(F1163,LEADTIME!A:Y,4,0)</f>
        <v>#N/A</v>
      </c>
      <c r="F1163" s="26"/>
      <c r="G1163" s="26"/>
      <c r="H1163" s="23" t="e">
        <f>VLOOKUP(F1163,LEADTIME!A:Y,17,0)</f>
        <v>#N/A</v>
      </c>
      <c r="I1163" s="11" t="e">
        <f>VLOOKUP(F1163,LEADTIME!A:Y,3,0)</f>
        <v>#N/A</v>
      </c>
      <c r="J1163" s="38"/>
    </row>
    <row r="1164" spans="1:10" ht="24.95" customHeight="1" x14ac:dyDescent="0.2">
      <c r="A1164" s="24"/>
      <c r="B1164" s="24"/>
      <c r="C1164" s="11" t="e">
        <f>VLOOKUP(F1164,LEADTIME!A:Y,5,0)</f>
        <v>#N/A</v>
      </c>
      <c r="D1164" s="11" t="e">
        <f>VLOOKUP(F1164,LEADTIME!A:Y,6,0)</f>
        <v>#N/A</v>
      </c>
      <c r="E1164" s="11" t="e">
        <f>VLOOKUP(F1164,LEADTIME!A:Y,4,0)</f>
        <v>#N/A</v>
      </c>
      <c r="F1164" s="26"/>
      <c r="G1164" s="26"/>
      <c r="H1164" s="23" t="e">
        <f>VLOOKUP(F1164,LEADTIME!A:Y,17,0)</f>
        <v>#N/A</v>
      </c>
      <c r="I1164" s="11" t="e">
        <f>VLOOKUP(F1164,LEADTIME!A:Y,3,0)</f>
        <v>#N/A</v>
      </c>
      <c r="J1164" s="38"/>
    </row>
    <row r="1165" spans="1:10" ht="24.95" customHeight="1" x14ac:dyDescent="0.2">
      <c r="A1165" s="24"/>
      <c r="B1165" s="24"/>
      <c r="C1165" s="11" t="e">
        <f>VLOOKUP(F1165,LEADTIME!A:Y,5,0)</f>
        <v>#N/A</v>
      </c>
      <c r="D1165" s="11" t="e">
        <f>VLOOKUP(F1165,LEADTIME!A:Y,6,0)</f>
        <v>#N/A</v>
      </c>
      <c r="E1165" s="11" t="e">
        <f>VLOOKUP(F1165,LEADTIME!A:Y,4,0)</f>
        <v>#N/A</v>
      </c>
      <c r="F1165" s="26"/>
      <c r="G1165" s="26"/>
      <c r="H1165" s="23" t="e">
        <f>VLOOKUP(F1165,LEADTIME!A:Y,17,0)</f>
        <v>#N/A</v>
      </c>
      <c r="I1165" s="11" t="e">
        <f>VLOOKUP(F1165,LEADTIME!A:Y,3,0)</f>
        <v>#N/A</v>
      </c>
      <c r="J1165" s="38"/>
    </row>
    <row r="1166" spans="1:10" ht="24.95" customHeight="1" x14ac:dyDescent="0.2">
      <c r="A1166" s="24"/>
      <c r="B1166" s="24"/>
      <c r="C1166" s="11" t="e">
        <f>VLOOKUP(F1166,LEADTIME!A:Y,5,0)</f>
        <v>#N/A</v>
      </c>
      <c r="D1166" s="11" t="e">
        <f>VLOOKUP(F1166,LEADTIME!A:Y,6,0)</f>
        <v>#N/A</v>
      </c>
      <c r="E1166" s="11" t="e">
        <f>VLOOKUP(F1166,LEADTIME!A:Y,4,0)</f>
        <v>#N/A</v>
      </c>
      <c r="F1166" s="26"/>
      <c r="G1166" s="26"/>
      <c r="H1166" s="23" t="e">
        <f>VLOOKUP(F1166,LEADTIME!A:Y,17,0)</f>
        <v>#N/A</v>
      </c>
      <c r="I1166" s="11" t="e">
        <f>VLOOKUP(F1166,LEADTIME!A:Y,3,0)</f>
        <v>#N/A</v>
      </c>
      <c r="J1166" s="38"/>
    </row>
    <row r="1167" spans="1:10" ht="24.95" customHeight="1" x14ac:dyDescent="0.2">
      <c r="A1167" s="24"/>
      <c r="B1167" s="24"/>
      <c r="C1167" s="11" t="e">
        <f>VLOOKUP(F1167,LEADTIME!A:Y,5,0)</f>
        <v>#N/A</v>
      </c>
      <c r="D1167" s="11" t="e">
        <f>VLOOKUP(F1167,LEADTIME!A:Y,6,0)</f>
        <v>#N/A</v>
      </c>
      <c r="E1167" s="11" t="e">
        <f>VLOOKUP(F1167,LEADTIME!A:Y,4,0)</f>
        <v>#N/A</v>
      </c>
      <c r="F1167" s="26"/>
      <c r="G1167" s="26"/>
      <c r="H1167" s="23" t="e">
        <f>VLOOKUP(F1167,LEADTIME!A:Y,17,0)</f>
        <v>#N/A</v>
      </c>
      <c r="I1167" s="11" t="e">
        <f>VLOOKUP(F1167,LEADTIME!A:Y,3,0)</f>
        <v>#N/A</v>
      </c>
      <c r="J1167" s="38"/>
    </row>
    <row r="1168" spans="1:10" ht="24.95" customHeight="1" x14ac:dyDescent="0.2">
      <c r="A1168" s="24"/>
      <c r="B1168" s="24"/>
      <c r="C1168" s="11" t="e">
        <f>VLOOKUP(F1168,LEADTIME!A:Y,5,0)</f>
        <v>#N/A</v>
      </c>
      <c r="D1168" s="11" t="e">
        <f>VLOOKUP(F1168,LEADTIME!A:Y,6,0)</f>
        <v>#N/A</v>
      </c>
      <c r="E1168" s="11" t="e">
        <f>VLOOKUP(F1168,LEADTIME!A:Y,4,0)</f>
        <v>#N/A</v>
      </c>
      <c r="F1168" s="26"/>
      <c r="G1168" s="26"/>
      <c r="H1168" s="23" t="e">
        <f>VLOOKUP(F1168,LEADTIME!A:Y,17,0)</f>
        <v>#N/A</v>
      </c>
      <c r="I1168" s="11" t="e">
        <f>VLOOKUP(F1168,LEADTIME!A:Y,3,0)</f>
        <v>#N/A</v>
      </c>
      <c r="J1168" s="38"/>
    </row>
    <row r="1169" spans="1:10" ht="24.95" customHeight="1" x14ac:dyDescent="0.2">
      <c r="A1169" s="24"/>
      <c r="B1169" s="24"/>
      <c r="C1169" s="11" t="e">
        <f>VLOOKUP(F1169,LEADTIME!A:Y,5,0)</f>
        <v>#N/A</v>
      </c>
      <c r="D1169" s="11" t="e">
        <f>VLOOKUP(F1169,LEADTIME!A:Y,6,0)</f>
        <v>#N/A</v>
      </c>
      <c r="E1169" s="11" t="e">
        <f>VLOOKUP(F1169,LEADTIME!A:Y,4,0)</f>
        <v>#N/A</v>
      </c>
      <c r="F1169" s="26"/>
      <c r="G1169" s="26"/>
      <c r="H1169" s="23" t="e">
        <f>VLOOKUP(F1169,LEADTIME!A:Y,17,0)</f>
        <v>#N/A</v>
      </c>
      <c r="I1169" s="11" t="e">
        <f>VLOOKUP(F1169,LEADTIME!A:Y,3,0)</f>
        <v>#N/A</v>
      </c>
      <c r="J1169" s="38"/>
    </row>
    <row r="1170" spans="1:10" ht="24.95" customHeight="1" x14ac:dyDescent="0.2">
      <c r="A1170" s="24"/>
      <c r="B1170" s="24"/>
      <c r="C1170" s="11" t="e">
        <f>VLOOKUP(F1170,LEADTIME!A:Y,5,0)</f>
        <v>#N/A</v>
      </c>
      <c r="D1170" s="11" t="e">
        <f>VLOOKUP(F1170,LEADTIME!A:Y,6,0)</f>
        <v>#N/A</v>
      </c>
      <c r="E1170" s="11" t="e">
        <f>VLOOKUP(F1170,LEADTIME!A:Y,4,0)</f>
        <v>#N/A</v>
      </c>
      <c r="F1170" s="26"/>
      <c r="G1170" s="26"/>
      <c r="H1170" s="23" t="e">
        <f>VLOOKUP(F1170,LEADTIME!A:Y,17,0)</f>
        <v>#N/A</v>
      </c>
      <c r="I1170" s="11" t="e">
        <f>VLOOKUP(F1170,LEADTIME!A:Y,3,0)</f>
        <v>#N/A</v>
      </c>
      <c r="J1170" s="38"/>
    </row>
    <row r="1171" spans="1:10" ht="24.95" customHeight="1" x14ac:dyDescent="0.2">
      <c r="A1171" s="24"/>
      <c r="B1171" s="24"/>
      <c r="C1171" s="11" t="e">
        <f>VLOOKUP(F1171,LEADTIME!A:Y,5,0)</f>
        <v>#N/A</v>
      </c>
      <c r="D1171" s="11" t="e">
        <f>VLOOKUP(F1171,LEADTIME!A:Y,6,0)</f>
        <v>#N/A</v>
      </c>
      <c r="E1171" s="11" t="e">
        <f>VLOOKUP(F1171,LEADTIME!A:Y,4,0)</f>
        <v>#N/A</v>
      </c>
      <c r="F1171" s="26"/>
      <c r="G1171" s="26"/>
      <c r="H1171" s="23" t="e">
        <f>VLOOKUP(F1171,LEADTIME!A:Y,17,0)</f>
        <v>#N/A</v>
      </c>
      <c r="I1171" s="11" t="e">
        <f>VLOOKUP(F1171,LEADTIME!A:Y,3,0)</f>
        <v>#N/A</v>
      </c>
      <c r="J1171" s="38"/>
    </row>
    <row r="1172" spans="1:10" ht="24.95" customHeight="1" x14ac:dyDescent="0.2">
      <c r="A1172" s="24"/>
      <c r="B1172" s="24"/>
      <c r="C1172" s="11" t="e">
        <f>VLOOKUP(F1172,LEADTIME!A:Y,5,0)</f>
        <v>#N/A</v>
      </c>
      <c r="D1172" s="11" t="e">
        <f>VLOOKUP(F1172,LEADTIME!A:Y,6,0)</f>
        <v>#N/A</v>
      </c>
      <c r="E1172" s="11" t="e">
        <f>VLOOKUP(F1172,LEADTIME!A:Y,4,0)</f>
        <v>#N/A</v>
      </c>
      <c r="F1172" s="26"/>
      <c r="G1172" s="26"/>
      <c r="H1172" s="23" t="e">
        <f>VLOOKUP(F1172,LEADTIME!A:Y,17,0)</f>
        <v>#N/A</v>
      </c>
      <c r="I1172" s="11" t="e">
        <f>VLOOKUP(F1172,LEADTIME!A:Y,3,0)</f>
        <v>#N/A</v>
      </c>
      <c r="J1172" s="38"/>
    </row>
    <row r="1173" spans="1:10" ht="24.95" customHeight="1" x14ac:dyDescent="0.2">
      <c r="A1173" s="24"/>
      <c r="B1173" s="24"/>
      <c r="C1173" s="11" t="e">
        <f>VLOOKUP(F1173,LEADTIME!A:Y,5,0)</f>
        <v>#N/A</v>
      </c>
      <c r="D1173" s="11" t="e">
        <f>VLOOKUP(F1173,LEADTIME!A:Y,6,0)</f>
        <v>#N/A</v>
      </c>
      <c r="E1173" s="11" t="e">
        <f>VLOOKUP(F1173,LEADTIME!A:Y,4,0)</f>
        <v>#N/A</v>
      </c>
      <c r="F1173" s="26"/>
      <c r="G1173" s="26"/>
      <c r="H1173" s="23" t="e">
        <f>VLOOKUP(F1173,LEADTIME!A:Y,17,0)</f>
        <v>#N/A</v>
      </c>
      <c r="I1173" s="11" t="e">
        <f>VLOOKUP(F1173,LEADTIME!A:Y,3,0)</f>
        <v>#N/A</v>
      </c>
      <c r="J1173" s="38"/>
    </row>
    <row r="1174" spans="1:10" ht="24.95" customHeight="1" x14ac:dyDescent="0.2">
      <c r="A1174" s="24"/>
      <c r="B1174" s="24"/>
      <c r="C1174" s="11" t="e">
        <f>VLOOKUP(F1174,LEADTIME!A:Y,5,0)</f>
        <v>#N/A</v>
      </c>
      <c r="D1174" s="11" t="e">
        <f>VLOOKUP(F1174,LEADTIME!A:Y,6,0)</f>
        <v>#N/A</v>
      </c>
      <c r="E1174" s="11" t="e">
        <f>VLOOKUP(F1174,LEADTIME!A:Y,4,0)</f>
        <v>#N/A</v>
      </c>
      <c r="F1174" s="26"/>
      <c r="G1174" s="26"/>
      <c r="H1174" s="23" t="e">
        <f>VLOOKUP(F1174,LEADTIME!A:Y,17,0)</f>
        <v>#N/A</v>
      </c>
      <c r="I1174" s="11" t="e">
        <f>VLOOKUP(F1174,LEADTIME!A:Y,3,0)</f>
        <v>#N/A</v>
      </c>
      <c r="J1174" s="38"/>
    </row>
    <row r="1175" spans="1:10" ht="24.95" customHeight="1" x14ac:dyDescent="0.2">
      <c r="A1175" s="24"/>
      <c r="B1175" s="24"/>
      <c r="C1175" s="11" t="e">
        <f>VLOOKUP(F1175,LEADTIME!A:Y,5,0)</f>
        <v>#N/A</v>
      </c>
      <c r="D1175" s="11" t="e">
        <f>VLOOKUP(F1175,LEADTIME!A:Y,6,0)</f>
        <v>#N/A</v>
      </c>
      <c r="E1175" s="11" t="e">
        <f>VLOOKUP(F1175,LEADTIME!A:Y,4,0)</f>
        <v>#N/A</v>
      </c>
      <c r="F1175" s="26"/>
      <c r="G1175" s="26"/>
      <c r="H1175" s="23" t="e">
        <f>VLOOKUP(F1175,LEADTIME!A:Y,17,0)</f>
        <v>#N/A</v>
      </c>
      <c r="I1175" s="11" t="e">
        <f>VLOOKUP(F1175,LEADTIME!A:Y,3,0)</f>
        <v>#N/A</v>
      </c>
      <c r="J1175" s="38"/>
    </row>
    <row r="1176" spans="1:10" ht="24.95" customHeight="1" x14ac:dyDescent="0.2">
      <c r="A1176" s="24"/>
      <c r="B1176" s="24"/>
      <c r="C1176" s="11" t="e">
        <f>VLOOKUP(F1176,LEADTIME!A:Y,5,0)</f>
        <v>#N/A</v>
      </c>
      <c r="D1176" s="11" t="e">
        <f>VLOOKUP(F1176,LEADTIME!A:Y,6,0)</f>
        <v>#N/A</v>
      </c>
      <c r="E1176" s="11" t="e">
        <f>VLOOKUP(F1176,LEADTIME!A:Y,4,0)</f>
        <v>#N/A</v>
      </c>
      <c r="F1176" s="26"/>
      <c r="G1176" s="26"/>
      <c r="H1176" s="23" t="e">
        <f>VLOOKUP(F1176,LEADTIME!A:Y,17,0)</f>
        <v>#N/A</v>
      </c>
      <c r="I1176" s="11" t="e">
        <f>VLOOKUP(F1176,LEADTIME!A:Y,3,0)</f>
        <v>#N/A</v>
      </c>
      <c r="J1176" s="38"/>
    </row>
    <row r="1177" spans="1:10" ht="24.95" customHeight="1" x14ac:dyDescent="0.2">
      <c r="A1177" s="24"/>
      <c r="B1177" s="24"/>
      <c r="C1177" s="11" t="e">
        <f>VLOOKUP(F1177,LEADTIME!A:Y,5,0)</f>
        <v>#N/A</v>
      </c>
      <c r="D1177" s="11" t="e">
        <f>VLOOKUP(F1177,LEADTIME!A:Y,6,0)</f>
        <v>#N/A</v>
      </c>
      <c r="E1177" s="11" t="e">
        <f>VLOOKUP(F1177,LEADTIME!A:Y,4,0)</f>
        <v>#N/A</v>
      </c>
      <c r="F1177" s="26"/>
      <c r="G1177" s="26"/>
      <c r="H1177" s="23" t="e">
        <f>VLOOKUP(F1177,LEADTIME!A:Y,17,0)</f>
        <v>#N/A</v>
      </c>
      <c r="I1177" s="11" t="e">
        <f>VLOOKUP(F1177,LEADTIME!A:Y,3,0)</f>
        <v>#N/A</v>
      </c>
      <c r="J1177" s="38"/>
    </row>
    <row r="1178" spans="1:10" ht="24.95" customHeight="1" x14ac:dyDescent="0.2">
      <c r="A1178" s="24"/>
      <c r="B1178" s="24"/>
      <c r="C1178" s="11" t="e">
        <f>VLOOKUP(F1178,LEADTIME!A:Y,5,0)</f>
        <v>#N/A</v>
      </c>
      <c r="D1178" s="11" t="e">
        <f>VLOOKUP(F1178,LEADTIME!A:Y,6,0)</f>
        <v>#N/A</v>
      </c>
      <c r="E1178" s="11" t="e">
        <f>VLOOKUP(F1178,LEADTIME!A:Y,4,0)</f>
        <v>#N/A</v>
      </c>
      <c r="F1178" s="26"/>
      <c r="G1178" s="26"/>
      <c r="H1178" s="23" t="e">
        <f>VLOOKUP(F1178,LEADTIME!A:Y,17,0)</f>
        <v>#N/A</v>
      </c>
      <c r="I1178" s="11" t="e">
        <f>VLOOKUP(F1178,LEADTIME!A:Y,3,0)</f>
        <v>#N/A</v>
      </c>
      <c r="J1178" s="38"/>
    </row>
    <row r="1179" spans="1:10" ht="24.95" customHeight="1" x14ac:dyDescent="0.2">
      <c r="A1179" s="24"/>
      <c r="B1179" s="24"/>
      <c r="C1179" s="11" t="e">
        <f>VLOOKUP(F1179,LEADTIME!A:Y,5,0)</f>
        <v>#N/A</v>
      </c>
      <c r="D1179" s="11" t="e">
        <f>VLOOKUP(F1179,LEADTIME!A:Y,6,0)</f>
        <v>#N/A</v>
      </c>
      <c r="E1179" s="11" t="e">
        <f>VLOOKUP(F1179,LEADTIME!A:Y,4,0)</f>
        <v>#N/A</v>
      </c>
      <c r="F1179" s="26"/>
      <c r="G1179" s="26"/>
      <c r="H1179" s="23" t="e">
        <f>VLOOKUP(F1179,LEADTIME!A:Y,17,0)</f>
        <v>#N/A</v>
      </c>
      <c r="I1179" s="11" t="e">
        <f>VLOOKUP(F1179,LEADTIME!A:Y,3,0)</f>
        <v>#N/A</v>
      </c>
      <c r="J1179" s="38"/>
    </row>
    <row r="1180" spans="1:10" ht="24.95" customHeight="1" x14ac:dyDescent="0.2">
      <c r="A1180" s="24"/>
      <c r="B1180" s="24"/>
      <c r="C1180" s="11" t="e">
        <f>VLOOKUP(F1180,LEADTIME!A:Y,5,0)</f>
        <v>#N/A</v>
      </c>
      <c r="D1180" s="11" t="e">
        <f>VLOOKUP(F1180,LEADTIME!A:Y,6,0)</f>
        <v>#N/A</v>
      </c>
      <c r="E1180" s="11" t="e">
        <f>VLOOKUP(F1180,LEADTIME!A:Y,4,0)</f>
        <v>#N/A</v>
      </c>
      <c r="F1180" s="26"/>
      <c r="G1180" s="26"/>
      <c r="H1180" s="23" t="e">
        <f>VLOOKUP(F1180,LEADTIME!A:Y,17,0)</f>
        <v>#N/A</v>
      </c>
      <c r="I1180" s="11" t="e">
        <f>VLOOKUP(F1180,LEADTIME!A:Y,3,0)</f>
        <v>#N/A</v>
      </c>
      <c r="J1180" s="38"/>
    </row>
    <row r="1181" spans="1:10" ht="24.95" customHeight="1" x14ac:dyDescent="0.2">
      <c r="A1181" s="24"/>
      <c r="B1181" s="24"/>
      <c r="C1181" s="11" t="e">
        <f>VLOOKUP(F1181,LEADTIME!A:Y,5,0)</f>
        <v>#N/A</v>
      </c>
      <c r="D1181" s="11" t="e">
        <f>VLOOKUP(F1181,LEADTIME!A:Y,6,0)</f>
        <v>#N/A</v>
      </c>
      <c r="E1181" s="11" t="e">
        <f>VLOOKUP(F1181,LEADTIME!A:Y,4,0)</f>
        <v>#N/A</v>
      </c>
      <c r="F1181" s="26"/>
      <c r="G1181" s="26"/>
      <c r="H1181" s="23" t="e">
        <f>VLOOKUP(F1181,LEADTIME!A:Y,17,0)</f>
        <v>#N/A</v>
      </c>
      <c r="I1181" s="11" t="e">
        <f>VLOOKUP(F1181,LEADTIME!A:Y,3,0)</f>
        <v>#N/A</v>
      </c>
      <c r="J1181" s="38"/>
    </row>
    <row r="1182" spans="1:10" ht="24.95" customHeight="1" x14ac:dyDescent="0.2">
      <c r="A1182" s="24"/>
      <c r="B1182" s="24"/>
      <c r="C1182" s="11" t="e">
        <f>VLOOKUP(F1182,LEADTIME!A:Y,5,0)</f>
        <v>#N/A</v>
      </c>
      <c r="D1182" s="11" t="e">
        <f>VLOOKUP(F1182,LEADTIME!A:Y,6,0)</f>
        <v>#N/A</v>
      </c>
      <c r="E1182" s="11" t="e">
        <f>VLOOKUP(F1182,LEADTIME!A:Y,4,0)</f>
        <v>#N/A</v>
      </c>
      <c r="F1182" s="26"/>
      <c r="G1182" s="26"/>
      <c r="H1182" s="23" t="e">
        <f>VLOOKUP(F1182,LEADTIME!A:Y,17,0)</f>
        <v>#N/A</v>
      </c>
      <c r="I1182" s="11" t="e">
        <f>VLOOKUP(F1182,LEADTIME!A:Y,3,0)</f>
        <v>#N/A</v>
      </c>
      <c r="J1182" s="38"/>
    </row>
    <row r="1183" spans="1:10" ht="24.95" customHeight="1" x14ac:dyDescent="0.2">
      <c r="A1183" s="24"/>
      <c r="B1183" s="24"/>
      <c r="C1183" s="11" t="e">
        <f>VLOOKUP(F1183,LEADTIME!A:Y,5,0)</f>
        <v>#N/A</v>
      </c>
      <c r="D1183" s="11" t="e">
        <f>VLOOKUP(F1183,LEADTIME!A:Y,6,0)</f>
        <v>#N/A</v>
      </c>
      <c r="E1183" s="11" t="e">
        <f>VLOOKUP(F1183,LEADTIME!A:Y,4,0)</f>
        <v>#N/A</v>
      </c>
      <c r="F1183" s="26"/>
      <c r="G1183" s="26"/>
      <c r="H1183" s="23" t="e">
        <f>VLOOKUP(F1183,LEADTIME!A:Y,17,0)</f>
        <v>#N/A</v>
      </c>
      <c r="I1183" s="11" t="e">
        <f>VLOOKUP(F1183,LEADTIME!A:Y,3,0)</f>
        <v>#N/A</v>
      </c>
      <c r="J1183" s="38"/>
    </row>
    <row r="1184" spans="1:10" ht="24.95" customHeight="1" x14ac:dyDescent="0.2">
      <c r="A1184" s="24"/>
      <c r="B1184" s="24"/>
      <c r="C1184" s="11" t="e">
        <f>VLOOKUP(F1184,LEADTIME!A:Y,5,0)</f>
        <v>#N/A</v>
      </c>
      <c r="D1184" s="11" t="e">
        <f>VLOOKUP(F1184,LEADTIME!A:Y,6,0)</f>
        <v>#N/A</v>
      </c>
      <c r="E1184" s="11" t="e">
        <f>VLOOKUP(F1184,LEADTIME!A:Y,4,0)</f>
        <v>#N/A</v>
      </c>
      <c r="F1184" s="26"/>
      <c r="G1184" s="26"/>
      <c r="H1184" s="23" t="e">
        <f>VLOOKUP(F1184,LEADTIME!A:Y,17,0)</f>
        <v>#N/A</v>
      </c>
      <c r="I1184" s="11" t="e">
        <f>VLOOKUP(F1184,LEADTIME!A:Y,3,0)</f>
        <v>#N/A</v>
      </c>
      <c r="J1184" s="38"/>
    </row>
    <row r="1185" spans="1:10" ht="24.95" customHeight="1" x14ac:dyDescent="0.2">
      <c r="A1185" s="24"/>
      <c r="B1185" s="24"/>
      <c r="C1185" s="11" t="e">
        <f>VLOOKUP(F1185,LEADTIME!A:Y,5,0)</f>
        <v>#N/A</v>
      </c>
      <c r="D1185" s="11" t="e">
        <f>VLOOKUP(F1185,LEADTIME!A:Y,6,0)</f>
        <v>#N/A</v>
      </c>
      <c r="E1185" s="11" t="e">
        <f>VLOOKUP(F1185,LEADTIME!A:Y,4,0)</f>
        <v>#N/A</v>
      </c>
      <c r="F1185" s="26"/>
      <c r="G1185" s="26"/>
      <c r="H1185" s="23" t="e">
        <f>VLOOKUP(F1185,LEADTIME!A:Y,17,0)</f>
        <v>#N/A</v>
      </c>
      <c r="I1185" s="11" t="e">
        <f>VLOOKUP(F1185,LEADTIME!A:Y,3,0)</f>
        <v>#N/A</v>
      </c>
      <c r="J1185" s="38"/>
    </row>
    <row r="1186" spans="1:10" ht="24.95" customHeight="1" x14ac:dyDescent="0.2">
      <c r="A1186" s="24"/>
      <c r="B1186" s="24"/>
      <c r="C1186" s="11" t="e">
        <f>VLOOKUP(F1186,LEADTIME!A:Y,5,0)</f>
        <v>#N/A</v>
      </c>
      <c r="D1186" s="11" t="e">
        <f>VLOOKUP(F1186,LEADTIME!A:Y,6,0)</f>
        <v>#N/A</v>
      </c>
      <c r="E1186" s="11" t="e">
        <f>VLOOKUP(F1186,LEADTIME!A:Y,4,0)</f>
        <v>#N/A</v>
      </c>
      <c r="F1186" s="26"/>
      <c r="G1186" s="26"/>
      <c r="H1186" s="23" t="e">
        <f>VLOOKUP(F1186,LEADTIME!A:Y,17,0)</f>
        <v>#N/A</v>
      </c>
      <c r="I1186" s="11" t="e">
        <f>VLOOKUP(F1186,LEADTIME!A:Y,3,0)</f>
        <v>#N/A</v>
      </c>
      <c r="J1186" s="38"/>
    </row>
    <row r="1187" spans="1:10" ht="24.95" customHeight="1" x14ac:dyDescent="0.2">
      <c r="A1187" s="24"/>
      <c r="B1187" s="24"/>
      <c r="C1187" s="11" t="e">
        <f>VLOOKUP(F1187,LEADTIME!A:Y,5,0)</f>
        <v>#N/A</v>
      </c>
      <c r="D1187" s="11" t="e">
        <f>VLOOKUP(F1187,LEADTIME!A:Y,6,0)</f>
        <v>#N/A</v>
      </c>
      <c r="E1187" s="11" t="e">
        <f>VLOOKUP(F1187,LEADTIME!A:Y,4,0)</f>
        <v>#N/A</v>
      </c>
      <c r="F1187" s="26"/>
      <c r="G1187" s="26"/>
      <c r="H1187" s="23" t="e">
        <f>VLOOKUP(F1187,LEADTIME!A:Y,17,0)</f>
        <v>#N/A</v>
      </c>
      <c r="I1187" s="11" t="e">
        <f>VLOOKUP(F1187,LEADTIME!A:Y,3,0)</f>
        <v>#N/A</v>
      </c>
      <c r="J1187" s="38"/>
    </row>
    <row r="1188" spans="1:10" ht="24.95" customHeight="1" x14ac:dyDescent="0.2">
      <c r="A1188" s="24"/>
      <c r="B1188" s="24"/>
      <c r="C1188" s="11" t="e">
        <f>VLOOKUP(F1188,LEADTIME!A:Y,5,0)</f>
        <v>#N/A</v>
      </c>
      <c r="D1188" s="11" t="e">
        <f>VLOOKUP(F1188,LEADTIME!A:Y,6,0)</f>
        <v>#N/A</v>
      </c>
      <c r="E1188" s="11" t="e">
        <f>VLOOKUP(F1188,LEADTIME!A:Y,4,0)</f>
        <v>#N/A</v>
      </c>
      <c r="F1188" s="26"/>
      <c r="G1188" s="26"/>
      <c r="H1188" s="23" t="e">
        <f>VLOOKUP(F1188,LEADTIME!A:Y,17,0)</f>
        <v>#N/A</v>
      </c>
      <c r="I1188" s="11" t="e">
        <f>VLOOKUP(F1188,LEADTIME!A:Y,3,0)</f>
        <v>#N/A</v>
      </c>
      <c r="J1188" s="38"/>
    </row>
    <row r="1189" spans="1:10" ht="24.95" customHeight="1" x14ac:dyDescent="0.2">
      <c r="A1189" s="24"/>
      <c r="B1189" s="24"/>
      <c r="C1189" s="11" t="e">
        <f>VLOOKUP(F1189,LEADTIME!A:Y,5,0)</f>
        <v>#N/A</v>
      </c>
      <c r="D1189" s="11" t="e">
        <f>VLOOKUP(F1189,LEADTIME!A:Y,6,0)</f>
        <v>#N/A</v>
      </c>
      <c r="E1189" s="11" t="e">
        <f>VLOOKUP(F1189,LEADTIME!A:Y,4,0)</f>
        <v>#N/A</v>
      </c>
      <c r="F1189" s="26"/>
      <c r="G1189" s="26"/>
      <c r="H1189" s="23" t="e">
        <f>VLOOKUP(F1189,LEADTIME!A:Y,17,0)</f>
        <v>#N/A</v>
      </c>
      <c r="I1189" s="11" t="e">
        <f>VLOOKUP(F1189,LEADTIME!A:Y,3,0)</f>
        <v>#N/A</v>
      </c>
      <c r="J1189" s="38"/>
    </row>
    <row r="1190" spans="1:10" ht="24.95" customHeight="1" x14ac:dyDescent="0.2">
      <c r="A1190" s="24"/>
      <c r="B1190" s="24"/>
      <c r="C1190" s="11" t="e">
        <f>VLOOKUP(F1190,LEADTIME!A:Y,5,0)</f>
        <v>#N/A</v>
      </c>
      <c r="D1190" s="11" t="e">
        <f>VLOOKUP(F1190,LEADTIME!A:Y,6,0)</f>
        <v>#N/A</v>
      </c>
      <c r="E1190" s="11" t="e">
        <f>VLOOKUP(F1190,LEADTIME!A:Y,4,0)</f>
        <v>#N/A</v>
      </c>
      <c r="F1190" s="26"/>
      <c r="G1190" s="26"/>
      <c r="H1190" s="23" t="e">
        <f>VLOOKUP(F1190,LEADTIME!A:Y,17,0)</f>
        <v>#N/A</v>
      </c>
      <c r="I1190" s="11" t="e">
        <f>VLOOKUP(F1190,LEADTIME!A:Y,3,0)</f>
        <v>#N/A</v>
      </c>
      <c r="J1190" s="38"/>
    </row>
    <row r="1191" spans="1:10" ht="24.95" customHeight="1" x14ac:dyDescent="0.2">
      <c r="A1191" s="24"/>
      <c r="B1191" s="24"/>
      <c r="C1191" s="11" t="e">
        <f>VLOOKUP(F1191,LEADTIME!A:Y,5,0)</f>
        <v>#N/A</v>
      </c>
      <c r="D1191" s="11" t="e">
        <f>VLOOKUP(F1191,LEADTIME!A:Y,6,0)</f>
        <v>#N/A</v>
      </c>
      <c r="E1191" s="11" t="e">
        <f>VLOOKUP(F1191,LEADTIME!A:Y,4,0)</f>
        <v>#N/A</v>
      </c>
      <c r="F1191" s="26"/>
      <c r="G1191" s="26"/>
      <c r="H1191" s="23" t="e">
        <f>VLOOKUP(F1191,LEADTIME!A:Y,17,0)</f>
        <v>#N/A</v>
      </c>
      <c r="I1191" s="11" t="e">
        <f>VLOOKUP(F1191,LEADTIME!A:Y,3,0)</f>
        <v>#N/A</v>
      </c>
      <c r="J1191" s="38"/>
    </row>
    <row r="1192" spans="1:10" ht="24.95" customHeight="1" x14ac:dyDescent="0.2">
      <c r="A1192" s="24"/>
      <c r="B1192" s="24"/>
      <c r="C1192" s="11" t="e">
        <f>VLOOKUP(F1192,LEADTIME!A:Y,5,0)</f>
        <v>#N/A</v>
      </c>
      <c r="D1192" s="11" t="e">
        <f>VLOOKUP(F1192,LEADTIME!A:Y,6,0)</f>
        <v>#N/A</v>
      </c>
      <c r="E1192" s="11" t="e">
        <f>VLOOKUP(F1192,LEADTIME!A:Y,4,0)</f>
        <v>#N/A</v>
      </c>
      <c r="F1192" s="26"/>
      <c r="G1192" s="26"/>
      <c r="H1192" s="23" t="e">
        <f>VLOOKUP(F1192,LEADTIME!A:Y,17,0)</f>
        <v>#N/A</v>
      </c>
      <c r="I1192" s="11" t="e">
        <f>VLOOKUP(F1192,LEADTIME!A:Y,3,0)</f>
        <v>#N/A</v>
      </c>
      <c r="J1192" s="38"/>
    </row>
    <row r="1193" spans="1:10" ht="24.95" customHeight="1" x14ac:dyDescent="0.2">
      <c r="A1193" s="24"/>
      <c r="B1193" s="24"/>
      <c r="C1193" s="11" t="e">
        <f>VLOOKUP(F1193,LEADTIME!A:Y,5,0)</f>
        <v>#N/A</v>
      </c>
      <c r="D1193" s="11" t="e">
        <f>VLOOKUP(F1193,LEADTIME!A:Y,6,0)</f>
        <v>#N/A</v>
      </c>
      <c r="E1193" s="11" t="e">
        <f>VLOOKUP(F1193,LEADTIME!A:Y,4,0)</f>
        <v>#N/A</v>
      </c>
      <c r="F1193" s="26"/>
      <c r="G1193" s="26"/>
      <c r="H1193" s="23" t="e">
        <f>VLOOKUP(F1193,LEADTIME!A:Y,17,0)</f>
        <v>#N/A</v>
      </c>
      <c r="I1193" s="11" t="e">
        <f>VLOOKUP(F1193,LEADTIME!A:Y,3,0)</f>
        <v>#N/A</v>
      </c>
      <c r="J1193" s="38"/>
    </row>
    <row r="1194" spans="1:10" ht="24.95" customHeight="1" x14ac:dyDescent="0.2">
      <c r="A1194" s="24"/>
      <c r="B1194" s="24"/>
      <c r="C1194" s="11" t="e">
        <f>VLOOKUP(F1194,LEADTIME!A:Y,5,0)</f>
        <v>#N/A</v>
      </c>
      <c r="D1194" s="11" t="e">
        <f>VLOOKUP(F1194,LEADTIME!A:Y,6,0)</f>
        <v>#N/A</v>
      </c>
      <c r="E1194" s="11" t="e">
        <f>VLOOKUP(F1194,LEADTIME!A:Y,4,0)</f>
        <v>#N/A</v>
      </c>
      <c r="F1194" s="26"/>
      <c r="G1194" s="26"/>
      <c r="H1194" s="23" t="e">
        <f>VLOOKUP(F1194,LEADTIME!A:Y,17,0)</f>
        <v>#N/A</v>
      </c>
      <c r="I1194" s="11" t="e">
        <f>VLOOKUP(F1194,LEADTIME!A:Y,3,0)</f>
        <v>#N/A</v>
      </c>
      <c r="J1194" s="38"/>
    </row>
    <row r="1195" spans="1:10" ht="24.95" customHeight="1" x14ac:dyDescent="0.2">
      <c r="A1195" s="24"/>
      <c r="B1195" s="24"/>
      <c r="C1195" s="11" t="e">
        <f>VLOOKUP(F1195,LEADTIME!A:Y,5,0)</f>
        <v>#N/A</v>
      </c>
      <c r="D1195" s="11" t="e">
        <f>VLOOKUP(F1195,LEADTIME!A:Y,6,0)</f>
        <v>#N/A</v>
      </c>
      <c r="E1195" s="11" t="e">
        <f>VLOOKUP(F1195,LEADTIME!A:Y,4,0)</f>
        <v>#N/A</v>
      </c>
      <c r="F1195" s="26"/>
      <c r="G1195" s="26"/>
      <c r="H1195" s="23" t="e">
        <f>VLOOKUP(F1195,LEADTIME!A:Y,17,0)</f>
        <v>#N/A</v>
      </c>
      <c r="I1195" s="11" t="e">
        <f>VLOOKUP(F1195,LEADTIME!A:Y,3,0)</f>
        <v>#N/A</v>
      </c>
      <c r="J1195" s="38"/>
    </row>
    <row r="1196" spans="1:10" ht="24.95" customHeight="1" x14ac:dyDescent="0.2">
      <c r="A1196" s="24"/>
      <c r="B1196" s="24"/>
      <c r="C1196" s="11" t="e">
        <f>VLOOKUP(F1196,LEADTIME!A:Y,5,0)</f>
        <v>#N/A</v>
      </c>
      <c r="D1196" s="11" t="e">
        <f>VLOOKUP(F1196,LEADTIME!A:Y,6,0)</f>
        <v>#N/A</v>
      </c>
      <c r="E1196" s="11" t="e">
        <f>VLOOKUP(F1196,LEADTIME!A:Y,4,0)</f>
        <v>#N/A</v>
      </c>
      <c r="F1196" s="26"/>
      <c r="G1196" s="26"/>
      <c r="H1196" s="23" t="e">
        <f>VLOOKUP(F1196,LEADTIME!A:Y,17,0)</f>
        <v>#N/A</v>
      </c>
      <c r="I1196" s="11" t="e">
        <f>VLOOKUP(F1196,LEADTIME!A:Y,3,0)</f>
        <v>#N/A</v>
      </c>
      <c r="J1196" s="38"/>
    </row>
    <row r="1197" spans="1:10" ht="24.95" customHeight="1" x14ac:dyDescent="0.2">
      <c r="A1197" s="24"/>
      <c r="B1197" s="24"/>
      <c r="C1197" s="11" t="e">
        <f>VLOOKUP(F1197,LEADTIME!A:Y,5,0)</f>
        <v>#N/A</v>
      </c>
      <c r="D1197" s="11" t="e">
        <f>VLOOKUP(F1197,LEADTIME!A:Y,6,0)</f>
        <v>#N/A</v>
      </c>
      <c r="E1197" s="11" t="e">
        <f>VLOOKUP(F1197,LEADTIME!A:Y,4,0)</f>
        <v>#N/A</v>
      </c>
      <c r="F1197" s="26"/>
      <c r="G1197" s="26"/>
      <c r="H1197" s="23" t="e">
        <f>VLOOKUP(F1197,LEADTIME!A:Y,17,0)</f>
        <v>#N/A</v>
      </c>
      <c r="I1197" s="11" t="e">
        <f>VLOOKUP(F1197,LEADTIME!A:Y,3,0)</f>
        <v>#N/A</v>
      </c>
      <c r="J1197" s="38"/>
    </row>
    <row r="1198" spans="1:10" ht="24.95" customHeight="1" x14ac:dyDescent="0.2">
      <c r="A1198" s="24"/>
      <c r="B1198" s="24"/>
      <c r="C1198" s="11" t="e">
        <f>VLOOKUP(F1198,LEADTIME!A:Y,5,0)</f>
        <v>#N/A</v>
      </c>
      <c r="D1198" s="11" t="e">
        <f>VLOOKUP(F1198,LEADTIME!A:Y,6,0)</f>
        <v>#N/A</v>
      </c>
      <c r="E1198" s="11" t="e">
        <f>VLOOKUP(F1198,LEADTIME!A:Y,4,0)</f>
        <v>#N/A</v>
      </c>
      <c r="F1198" s="26"/>
      <c r="G1198" s="26"/>
      <c r="H1198" s="23" t="e">
        <f>VLOOKUP(F1198,LEADTIME!A:Y,17,0)</f>
        <v>#N/A</v>
      </c>
      <c r="I1198" s="11" t="e">
        <f>VLOOKUP(F1198,LEADTIME!A:Y,3,0)</f>
        <v>#N/A</v>
      </c>
      <c r="J1198" s="38"/>
    </row>
    <row r="1199" spans="1:10" ht="24.95" customHeight="1" x14ac:dyDescent="0.2">
      <c r="A1199" s="24"/>
      <c r="B1199" s="24"/>
      <c r="C1199" s="11" t="e">
        <f>VLOOKUP(F1199,LEADTIME!A:Y,5,0)</f>
        <v>#N/A</v>
      </c>
      <c r="D1199" s="11" t="e">
        <f>VLOOKUP(F1199,LEADTIME!A:Y,6,0)</f>
        <v>#N/A</v>
      </c>
      <c r="E1199" s="11" t="e">
        <f>VLOOKUP(F1199,LEADTIME!A:Y,4,0)</f>
        <v>#N/A</v>
      </c>
      <c r="F1199" s="26"/>
      <c r="G1199" s="26"/>
      <c r="H1199" s="23" t="e">
        <f>VLOOKUP(F1199,LEADTIME!A:Y,17,0)</f>
        <v>#N/A</v>
      </c>
      <c r="I1199" s="11" t="e">
        <f>VLOOKUP(F1199,LEADTIME!A:Y,3,0)</f>
        <v>#N/A</v>
      </c>
      <c r="J1199" s="38"/>
    </row>
    <row r="1200" spans="1:10" ht="24.95" customHeight="1" x14ac:dyDescent="0.2">
      <c r="A1200" s="24"/>
      <c r="B1200" s="24"/>
      <c r="C1200" s="11" t="e">
        <f>VLOOKUP(F1200,LEADTIME!A:Y,5,0)</f>
        <v>#N/A</v>
      </c>
      <c r="D1200" s="11" t="e">
        <f>VLOOKUP(F1200,LEADTIME!A:Y,6,0)</f>
        <v>#N/A</v>
      </c>
      <c r="E1200" s="11" t="e">
        <f>VLOOKUP(F1200,LEADTIME!A:Y,4,0)</f>
        <v>#N/A</v>
      </c>
      <c r="F1200" s="26"/>
      <c r="G1200" s="26"/>
      <c r="H1200" s="23" t="e">
        <f>VLOOKUP(F1200,LEADTIME!A:Y,17,0)</f>
        <v>#N/A</v>
      </c>
      <c r="I1200" s="11" t="e">
        <f>VLOOKUP(F1200,LEADTIME!A:Y,3,0)</f>
        <v>#N/A</v>
      </c>
      <c r="J1200" s="38"/>
    </row>
    <row r="1201" spans="1:10" ht="24.95" customHeight="1" x14ac:dyDescent="0.2">
      <c r="A1201" s="24"/>
      <c r="B1201" s="24"/>
      <c r="C1201" s="11" t="e">
        <f>VLOOKUP(F1201,LEADTIME!A:Y,5,0)</f>
        <v>#N/A</v>
      </c>
      <c r="D1201" s="11" t="e">
        <f>VLOOKUP(F1201,LEADTIME!A:Y,6,0)</f>
        <v>#N/A</v>
      </c>
      <c r="E1201" s="11" t="e">
        <f>VLOOKUP(F1201,LEADTIME!A:Y,4,0)</f>
        <v>#N/A</v>
      </c>
      <c r="F1201" s="26"/>
      <c r="G1201" s="26"/>
      <c r="H1201" s="23" t="e">
        <f>VLOOKUP(F1201,LEADTIME!A:Y,17,0)</f>
        <v>#N/A</v>
      </c>
      <c r="I1201" s="11" t="e">
        <f>VLOOKUP(F1201,LEADTIME!A:Y,3,0)</f>
        <v>#N/A</v>
      </c>
      <c r="J1201" s="38"/>
    </row>
    <row r="1202" spans="1:10" ht="24.95" customHeight="1" x14ac:dyDescent="0.2">
      <c r="A1202" s="24"/>
      <c r="B1202" s="24"/>
      <c r="C1202" s="11" t="e">
        <f>VLOOKUP(F1202,LEADTIME!A:Y,5,0)</f>
        <v>#N/A</v>
      </c>
      <c r="D1202" s="11" t="e">
        <f>VLOOKUP(F1202,LEADTIME!A:Y,6,0)</f>
        <v>#N/A</v>
      </c>
      <c r="E1202" s="11" t="e">
        <f>VLOOKUP(F1202,LEADTIME!A:Y,4,0)</f>
        <v>#N/A</v>
      </c>
      <c r="F1202" s="26"/>
      <c r="G1202" s="26"/>
      <c r="H1202" s="23" t="e">
        <f>VLOOKUP(F1202,LEADTIME!A:Y,17,0)</f>
        <v>#N/A</v>
      </c>
      <c r="I1202" s="11" t="e">
        <f>VLOOKUP(F1202,LEADTIME!A:Y,3,0)</f>
        <v>#N/A</v>
      </c>
      <c r="J1202" s="38"/>
    </row>
    <row r="1203" spans="1:10" ht="24.95" customHeight="1" x14ac:dyDescent="0.2">
      <c r="A1203" s="24"/>
      <c r="B1203" s="24"/>
      <c r="C1203" s="11" t="e">
        <f>VLOOKUP(F1203,LEADTIME!A:Y,5,0)</f>
        <v>#N/A</v>
      </c>
      <c r="D1203" s="11" t="e">
        <f>VLOOKUP(F1203,LEADTIME!A:Y,6,0)</f>
        <v>#N/A</v>
      </c>
      <c r="E1203" s="11" t="e">
        <f>VLOOKUP(F1203,LEADTIME!A:Y,4,0)</f>
        <v>#N/A</v>
      </c>
      <c r="F1203" s="26"/>
      <c r="G1203" s="26"/>
      <c r="H1203" s="23" t="e">
        <f>VLOOKUP(F1203,LEADTIME!A:Y,17,0)</f>
        <v>#N/A</v>
      </c>
      <c r="I1203" s="11" t="e">
        <f>VLOOKUP(F1203,LEADTIME!A:Y,3,0)</f>
        <v>#N/A</v>
      </c>
      <c r="J1203" s="38"/>
    </row>
    <row r="1204" spans="1:10" ht="24.95" customHeight="1" x14ac:dyDescent="0.2">
      <c r="A1204" s="24"/>
      <c r="B1204" s="24"/>
      <c r="C1204" s="11" t="e">
        <f>VLOOKUP(F1204,LEADTIME!A:Y,5,0)</f>
        <v>#N/A</v>
      </c>
      <c r="D1204" s="11" t="e">
        <f>VLOOKUP(F1204,LEADTIME!A:Y,6,0)</f>
        <v>#N/A</v>
      </c>
      <c r="E1204" s="11" t="e">
        <f>VLOOKUP(F1204,LEADTIME!A:Y,4,0)</f>
        <v>#N/A</v>
      </c>
      <c r="F1204" s="26"/>
      <c r="G1204" s="26"/>
      <c r="H1204" s="23" t="e">
        <f>VLOOKUP(F1204,LEADTIME!A:Y,17,0)</f>
        <v>#N/A</v>
      </c>
      <c r="I1204" s="11" t="e">
        <f>VLOOKUP(F1204,LEADTIME!A:Y,3,0)</f>
        <v>#N/A</v>
      </c>
      <c r="J1204" s="38"/>
    </row>
    <row r="1205" spans="1:10" ht="24.95" customHeight="1" x14ac:dyDescent="0.2">
      <c r="A1205" s="24"/>
      <c r="B1205" s="24"/>
      <c r="C1205" s="11" t="e">
        <f>VLOOKUP(F1205,LEADTIME!A:Y,5,0)</f>
        <v>#N/A</v>
      </c>
      <c r="D1205" s="11" t="e">
        <f>VLOOKUP(F1205,LEADTIME!A:Y,6,0)</f>
        <v>#N/A</v>
      </c>
      <c r="E1205" s="11" t="e">
        <f>VLOOKUP(F1205,LEADTIME!A:Y,4,0)</f>
        <v>#N/A</v>
      </c>
      <c r="F1205" s="26"/>
      <c r="G1205" s="26"/>
      <c r="H1205" s="23" t="e">
        <f>VLOOKUP(F1205,LEADTIME!A:Y,17,0)</f>
        <v>#N/A</v>
      </c>
      <c r="I1205" s="11" t="e">
        <f>VLOOKUP(F1205,LEADTIME!A:Y,3,0)</f>
        <v>#N/A</v>
      </c>
      <c r="J1205" s="38"/>
    </row>
    <row r="1206" spans="1:10" ht="24.95" customHeight="1" x14ac:dyDescent="0.2">
      <c r="A1206" s="24"/>
      <c r="B1206" s="24"/>
      <c r="C1206" s="11" t="e">
        <f>VLOOKUP(F1206,LEADTIME!A:Y,5,0)</f>
        <v>#N/A</v>
      </c>
      <c r="D1206" s="11" t="e">
        <f>VLOOKUP(F1206,LEADTIME!A:Y,6,0)</f>
        <v>#N/A</v>
      </c>
      <c r="E1206" s="11" t="e">
        <f>VLOOKUP(F1206,LEADTIME!A:Y,4,0)</f>
        <v>#N/A</v>
      </c>
      <c r="F1206" s="26"/>
      <c r="G1206" s="26"/>
      <c r="H1206" s="23" t="e">
        <f>VLOOKUP(F1206,LEADTIME!A:Y,17,0)</f>
        <v>#N/A</v>
      </c>
      <c r="I1206" s="11" t="e">
        <f>VLOOKUP(F1206,LEADTIME!A:Y,3,0)</f>
        <v>#N/A</v>
      </c>
      <c r="J1206" s="38"/>
    </row>
    <row r="1207" spans="1:10" ht="24.95" customHeight="1" x14ac:dyDescent="0.2">
      <c r="A1207" s="24"/>
      <c r="B1207" s="24"/>
      <c r="C1207" s="11" t="e">
        <f>VLOOKUP(F1207,LEADTIME!A:Y,5,0)</f>
        <v>#N/A</v>
      </c>
      <c r="D1207" s="11" t="e">
        <f>VLOOKUP(F1207,LEADTIME!A:Y,6,0)</f>
        <v>#N/A</v>
      </c>
      <c r="E1207" s="11" t="e">
        <f>VLOOKUP(F1207,LEADTIME!A:Y,4,0)</f>
        <v>#N/A</v>
      </c>
      <c r="F1207" s="26"/>
      <c r="G1207" s="26"/>
      <c r="H1207" s="23" t="e">
        <f>VLOOKUP(F1207,LEADTIME!A:Y,17,0)</f>
        <v>#N/A</v>
      </c>
      <c r="I1207" s="11" t="e">
        <f>VLOOKUP(F1207,LEADTIME!A:Y,3,0)</f>
        <v>#N/A</v>
      </c>
      <c r="J1207" s="38"/>
    </row>
    <row r="1208" spans="1:10" ht="24.95" customHeight="1" x14ac:dyDescent="0.2">
      <c r="A1208" s="24"/>
      <c r="B1208" s="24"/>
      <c r="C1208" s="11" t="e">
        <f>VLOOKUP(F1208,LEADTIME!A:Y,5,0)</f>
        <v>#N/A</v>
      </c>
      <c r="D1208" s="11" t="e">
        <f>VLOOKUP(F1208,LEADTIME!A:Y,6,0)</f>
        <v>#N/A</v>
      </c>
      <c r="E1208" s="11" t="e">
        <f>VLOOKUP(F1208,LEADTIME!A:Y,4,0)</f>
        <v>#N/A</v>
      </c>
      <c r="F1208" s="26"/>
      <c r="G1208" s="26"/>
      <c r="H1208" s="23" t="e">
        <f>VLOOKUP(F1208,LEADTIME!A:Y,17,0)</f>
        <v>#N/A</v>
      </c>
      <c r="I1208" s="11" t="e">
        <f>VLOOKUP(F1208,LEADTIME!A:Y,3,0)</f>
        <v>#N/A</v>
      </c>
      <c r="J1208" s="38"/>
    </row>
    <row r="1209" spans="1:10" ht="24.95" customHeight="1" x14ac:dyDescent="0.2">
      <c r="A1209" s="24"/>
      <c r="B1209" s="24"/>
      <c r="C1209" s="11" t="e">
        <f>VLOOKUP(F1209,LEADTIME!A:Y,5,0)</f>
        <v>#N/A</v>
      </c>
      <c r="D1209" s="11" t="e">
        <f>VLOOKUP(F1209,LEADTIME!A:Y,6,0)</f>
        <v>#N/A</v>
      </c>
      <c r="E1209" s="11" t="e">
        <f>VLOOKUP(F1209,LEADTIME!A:Y,4,0)</f>
        <v>#N/A</v>
      </c>
      <c r="F1209" s="26"/>
      <c r="G1209" s="26"/>
      <c r="H1209" s="23" t="e">
        <f>VLOOKUP(F1209,LEADTIME!A:Y,17,0)</f>
        <v>#N/A</v>
      </c>
      <c r="I1209" s="11" t="e">
        <f>VLOOKUP(F1209,LEADTIME!A:Y,3,0)</f>
        <v>#N/A</v>
      </c>
      <c r="J1209" s="38"/>
    </row>
    <row r="1210" spans="1:10" ht="24.95" customHeight="1" x14ac:dyDescent="0.2">
      <c r="A1210" s="24"/>
      <c r="B1210" s="24"/>
      <c r="C1210" s="11" t="e">
        <f>VLOOKUP(F1210,LEADTIME!A:Y,5,0)</f>
        <v>#N/A</v>
      </c>
      <c r="D1210" s="11" t="e">
        <f>VLOOKUP(F1210,LEADTIME!A:Y,6,0)</f>
        <v>#N/A</v>
      </c>
      <c r="E1210" s="11" t="e">
        <f>VLOOKUP(F1210,LEADTIME!A:Y,4,0)</f>
        <v>#N/A</v>
      </c>
      <c r="F1210" s="26"/>
      <c r="G1210" s="26"/>
      <c r="H1210" s="23" t="e">
        <f>VLOOKUP(F1210,LEADTIME!A:Y,17,0)</f>
        <v>#N/A</v>
      </c>
      <c r="I1210" s="11" t="e">
        <f>VLOOKUP(F1210,LEADTIME!A:Y,3,0)</f>
        <v>#N/A</v>
      </c>
      <c r="J1210" s="38"/>
    </row>
    <row r="1211" spans="1:10" ht="24.95" customHeight="1" x14ac:dyDescent="0.2">
      <c r="A1211" s="24"/>
      <c r="B1211" s="24"/>
      <c r="C1211" s="11" t="e">
        <f>VLOOKUP(F1211,LEADTIME!A:Y,5,0)</f>
        <v>#N/A</v>
      </c>
      <c r="D1211" s="11" t="e">
        <f>VLOOKUP(F1211,LEADTIME!A:Y,6,0)</f>
        <v>#N/A</v>
      </c>
      <c r="E1211" s="11" t="e">
        <f>VLOOKUP(F1211,LEADTIME!A:Y,4,0)</f>
        <v>#N/A</v>
      </c>
      <c r="F1211" s="26"/>
      <c r="G1211" s="26"/>
      <c r="H1211" s="23" t="e">
        <f>VLOOKUP(F1211,LEADTIME!A:Y,17,0)</f>
        <v>#N/A</v>
      </c>
      <c r="I1211" s="11" t="e">
        <f>VLOOKUP(F1211,LEADTIME!A:Y,3,0)</f>
        <v>#N/A</v>
      </c>
      <c r="J1211" s="38"/>
    </row>
    <row r="1212" spans="1:10" ht="24.95" customHeight="1" x14ac:dyDescent="0.2">
      <c r="A1212" s="24"/>
      <c r="B1212" s="24"/>
      <c r="C1212" s="11" t="e">
        <f>VLOOKUP(F1212,LEADTIME!A:Y,5,0)</f>
        <v>#N/A</v>
      </c>
      <c r="D1212" s="11" t="e">
        <f>VLOOKUP(F1212,LEADTIME!A:Y,6,0)</f>
        <v>#N/A</v>
      </c>
      <c r="E1212" s="11" t="e">
        <f>VLOOKUP(F1212,LEADTIME!A:Y,4,0)</f>
        <v>#N/A</v>
      </c>
      <c r="F1212" s="26"/>
      <c r="G1212" s="26"/>
      <c r="H1212" s="23" t="e">
        <f>VLOOKUP(F1212,LEADTIME!A:Y,17,0)</f>
        <v>#N/A</v>
      </c>
      <c r="I1212" s="11" t="e">
        <f>VLOOKUP(F1212,LEADTIME!A:Y,3,0)</f>
        <v>#N/A</v>
      </c>
      <c r="J1212" s="38"/>
    </row>
    <row r="1213" spans="1:10" ht="24.95" customHeight="1" x14ac:dyDescent="0.2">
      <c r="A1213" s="24"/>
      <c r="B1213" s="24"/>
      <c r="C1213" s="11" t="e">
        <f>VLOOKUP(F1213,LEADTIME!A:Y,5,0)</f>
        <v>#N/A</v>
      </c>
      <c r="D1213" s="11" t="e">
        <f>VLOOKUP(F1213,LEADTIME!A:Y,6,0)</f>
        <v>#N/A</v>
      </c>
      <c r="E1213" s="11" t="e">
        <f>VLOOKUP(F1213,LEADTIME!A:Y,4,0)</f>
        <v>#N/A</v>
      </c>
      <c r="F1213" s="26"/>
      <c r="G1213" s="26"/>
      <c r="H1213" s="23" t="e">
        <f>VLOOKUP(F1213,LEADTIME!A:Y,17,0)</f>
        <v>#N/A</v>
      </c>
      <c r="I1213" s="11" t="e">
        <f>VLOOKUP(F1213,LEADTIME!A:Y,3,0)</f>
        <v>#N/A</v>
      </c>
      <c r="J1213" s="38"/>
    </row>
    <row r="1214" spans="1:10" ht="24.95" customHeight="1" x14ac:dyDescent="0.2">
      <c r="A1214" s="24"/>
      <c r="B1214" s="24"/>
      <c r="C1214" s="11" t="e">
        <f>VLOOKUP(F1214,LEADTIME!A:Y,5,0)</f>
        <v>#N/A</v>
      </c>
      <c r="D1214" s="11" t="e">
        <f>VLOOKUP(F1214,LEADTIME!A:Y,6,0)</f>
        <v>#N/A</v>
      </c>
      <c r="E1214" s="11" t="e">
        <f>VLOOKUP(F1214,LEADTIME!A:Y,4,0)</f>
        <v>#N/A</v>
      </c>
      <c r="F1214" s="26"/>
      <c r="G1214" s="26"/>
      <c r="H1214" s="23" t="e">
        <f>VLOOKUP(F1214,LEADTIME!A:Y,17,0)</f>
        <v>#N/A</v>
      </c>
      <c r="I1214" s="11" t="e">
        <f>VLOOKUP(F1214,LEADTIME!A:Y,3,0)</f>
        <v>#N/A</v>
      </c>
      <c r="J1214" s="38"/>
    </row>
    <row r="1215" spans="1:10" ht="24.95" customHeight="1" x14ac:dyDescent="0.2">
      <c r="A1215" s="24"/>
      <c r="B1215" s="24"/>
      <c r="C1215" s="11" t="e">
        <f>VLOOKUP(F1215,LEADTIME!A:Y,5,0)</f>
        <v>#N/A</v>
      </c>
      <c r="D1215" s="11" t="e">
        <f>VLOOKUP(F1215,LEADTIME!A:Y,6,0)</f>
        <v>#N/A</v>
      </c>
      <c r="E1215" s="11" t="e">
        <f>VLOOKUP(F1215,LEADTIME!A:Y,4,0)</f>
        <v>#N/A</v>
      </c>
      <c r="F1215" s="26"/>
      <c r="G1215" s="26"/>
      <c r="H1215" s="23" t="e">
        <f>VLOOKUP(F1215,LEADTIME!A:Y,17,0)</f>
        <v>#N/A</v>
      </c>
      <c r="I1215" s="11" t="e">
        <f>VLOOKUP(F1215,LEADTIME!A:Y,3,0)</f>
        <v>#N/A</v>
      </c>
      <c r="J1215" s="38"/>
    </row>
    <row r="1216" spans="1:10" ht="24.95" customHeight="1" x14ac:dyDescent="0.2">
      <c r="A1216" s="24"/>
      <c r="B1216" s="24"/>
      <c r="C1216" s="11" t="e">
        <f>VLOOKUP(F1216,LEADTIME!A:Y,5,0)</f>
        <v>#N/A</v>
      </c>
      <c r="D1216" s="11" t="e">
        <f>VLOOKUP(F1216,LEADTIME!A:Y,6,0)</f>
        <v>#N/A</v>
      </c>
      <c r="E1216" s="11" t="e">
        <f>VLOOKUP(F1216,LEADTIME!A:Y,4,0)</f>
        <v>#N/A</v>
      </c>
      <c r="F1216" s="26"/>
      <c r="G1216" s="26"/>
      <c r="H1216" s="23" t="e">
        <f>VLOOKUP(F1216,LEADTIME!A:Y,17,0)</f>
        <v>#N/A</v>
      </c>
      <c r="I1216" s="11" t="e">
        <f>VLOOKUP(F1216,LEADTIME!A:Y,3,0)</f>
        <v>#N/A</v>
      </c>
      <c r="J1216" s="38"/>
    </row>
    <row r="1217" spans="1:10" ht="24.95" customHeight="1" x14ac:dyDescent="0.2">
      <c r="A1217" s="24"/>
      <c r="B1217" s="24"/>
      <c r="C1217" s="11" t="e">
        <f>VLOOKUP(F1217,LEADTIME!A:Y,5,0)</f>
        <v>#N/A</v>
      </c>
      <c r="D1217" s="11" t="e">
        <f>VLOOKUP(F1217,LEADTIME!A:Y,6,0)</f>
        <v>#N/A</v>
      </c>
      <c r="E1217" s="11" t="e">
        <f>VLOOKUP(F1217,LEADTIME!A:Y,4,0)</f>
        <v>#N/A</v>
      </c>
      <c r="F1217" s="26"/>
      <c r="G1217" s="26"/>
      <c r="H1217" s="23" t="e">
        <f>VLOOKUP(F1217,LEADTIME!A:Y,17,0)</f>
        <v>#N/A</v>
      </c>
      <c r="I1217" s="11" t="e">
        <f>VLOOKUP(F1217,LEADTIME!A:Y,3,0)</f>
        <v>#N/A</v>
      </c>
      <c r="J1217" s="38"/>
    </row>
    <row r="1218" spans="1:10" ht="24.95" customHeight="1" x14ac:dyDescent="0.2">
      <c r="A1218" s="24"/>
      <c r="B1218" s="24"/>
      <c r="C1218" s="11" t="e">
        <f>VLOOKUP(F1218,LEADTIME!A:Y,5,0)</f>
        <v>#N/A</v>
      </c>
      <c r="D1218" s="11" t="e">
        <f>VLOOKUP(F1218,LEADTIME!A:Y,6,0)</f>
        <v>#N/A</v>
      </c>
      <c r="E1218" s="11" t="e">
        <f>VLOOKUP(F1218,LEADTIME!A:Y,4,0)</f>
        <v>#N/A</v>
      </c>
      <c r="F1218" s="26"/>
      <c r="G1218" s="26"/>
      <c r="H1218" s="23" t="e">
        <f>VLOOKUP(F1218,LEADTIME!A:Y,17,0)</f>
        <v>#N/A</v>
      </c>
      <c r="I1218" s="11" t="e">
        <f>VLOOKUP(F1218,LEADTIME!A:Y,3,0)</f>
        <v>#N/A</v>
      </c>
      <c r="J1218" s="38"/>
    </row>
    <row r="1219" spans="1:10" ht="24.95" customHeight="1" x14ac:dyDescent="0.2">
      <c r="A1219" s="24"/>
      <c r="B1219" s="24"/>
      <c r="C1219" s="11" t="e">
        <f>VLOOKUP(F1219,LEADTIME!A:Y,5,0)</f>
        <v>#N/A</v>
      </c>
      <c r="D1219" s="11" t="e">
        <f>VLOOKUP(F1219,LEADTIME!A:Y,6,0)</f>
        <v>#N/A</v>
      </c>
      <c r="E1219" s="11" t="e">
        <f>VLOOKUP(F1219,LEADTIME!A:Y,4,0)</f>
        <v>#N/A</v>
      </c>
      <c r="F1219" s="26"/>
      <c r="G1219" s="26"/>
      <c r="H1219" s="23" t="e">
        <f>VLOOKUP(F1219,LEADTIME!A:Y,17,0)</f>
        <v>#N/A</v>
      </c>
      <c r="I1219" s="11" t="e">
        <f>VLOOKUP(F1219,LEADTIME!A:Y,3,0)</f>
        <v>#N/A</v>
      </c>
      <c r="J1219" s="38"/>
    </row>
    <row r="1220" spans="1:10" ht="24.95" customHeight="1" x14ac:dyDescent="0.2">
      <c r="A1220" s="24"/>
      <c r="B1220" s="24"/>
      <c r="C1220" s="11" t="e">
        <f>VLOOKUP(F1220,LEADTIME!A:Y,5,0)</f>
        <v>#N/A</v>
      </c>
      <c r="D1220" s="11" t="e">
        <f>VLOOKUP(F1220,LEADTIME!A:Y,6,0)</f>
        <v>#N/A</v>
      </c>
      <c r="E1220" s="11" t="e">
        <f>VLOOKUP(F1220,LEADTIME!A:Y,4,0)</f>
        <v>#N/A</v>
      </c>
      <c r="F1220" s="26"/>
      <c r="G1220" s="26"/>
      <c r="H1220" s="23" t="e">
        <f>VLOOKUP(F1220,LEADTIME!A:Y,17,0)</f>
        <v>#N/A</v>
      </c>
      <c r="I1220" s="11" t="e">
        <f>VLOOKUP(F1220,LEADTIME!A:Y,3,0)</f>
        <v>#N/A</v>
      </c>
      <c r="J1220" s="38"/>
    </row>
    <row r="1221" spans="1:10" ht="24.95" customHeight="1" x14ac:dyDescent="0.2">
      <c r="A1221" s="24"/>
      <c r="B1221" s="24"/>
      <c r="C1221" s="11" t="e">
        <f>VLOOKUP(F1221,LEADTIME!A:Y,5,0)</f>
        <v>#N/A</v>
      </c>
      <c r="D1221" s="11" t="e">
        <f>VLOOKUP(F1221,LEADTIME!A:Y,6,0)</f>
        <v>#N/A</v>
      </c>
      <c r="E1221" s="11" t="e">
        <f>VLOOKUP(F1221,LEADTIME!A:Y,4,0)</f>
        <v>#N/A</v>
      </c>
      <c r="F1221" s="26"/>
      <c r="G1221" s="26"/>
      <c r="H1221" s="23" t="e">
        <f>VLOOKUP(F1221,LEADTIME!A:Y,17,0)</f>
        <v>#N/A</v>
      </c>
      <c r="I1221" s="11" t="e">
        <f>VLOOKUP(F1221,LEADTIME!A:Y,3,0)</f>
        <v>#N/A</v>
      </c>
      <c r="J1221" s="38"/>
    </row>
    <row r="1222" spans="1:10" ht="24.95" customHeight="1" x14ac:dyDescent="0.2">
      <c r="A1222" s="24"/>
      <c r="B1222" s="24"/>
      <c r="C1222" s="11" t="e">
        <f>VLOOKUP(F1222,LEADTIME!A:Y,5,0)</f>
        <v>#N/A</v>
      </c>
      <c r="D1222" s="11" t="e">
        <f>VLOOKUP(F1222,LEADTIME!A:Y,6,0)</f>
        <v>#N/A</v>
      </c>
      <c r="E1222" s="11" t="e">
        <f>VLOOKUP(F1222,LEADTIME!A:Y,4,0)</f>
        <v>#N/A</v>
      </c>
      <c r="F1222" s="26"/>
      <c r="G1222" s="26"/>
      <c r="H1222" s="23" t="e">
        <f>VLOOKUP(F1222,LEADTIME!A:Y,17,0)</f>
        <v>#N/A</v>
      </c>
      <c r="I1222" s="11" t="e">
        <f>VLOOKUP(F1222,LEADTIME!A:Y,3,0)</f>
        <v>#N/A</v>
      </c>
      <c r="J1222" s="38"/>
    </row>
    <row r="1223" spans="1:10" ht="24.95" customHeight="1" x14ac:dyDescent="0.2">
      <c r="A1223" s="24"/>
      <c r="B1223" s="24"/>
      <c r="C1223" s="11" t="e">
        <f>VLOOKUP(F1223,LEADTIME!A:Y,5,0)</f>
        <v>#N/A</v>
      </c>
      <c r="D1223" s="11" t="e">
        <f>VLOOKUP(F1223,LEADTIME!A:Y,6,0)</f>
        <v>#N/A</v>
      </c>
      <c r="E1223" s="11" t="e">
        <f>VLOOKUP(F1223,LEADTIME!A:Y,4,0)</f>
        <v>#N/A</v>
      </c>
      <c r="F1223" s="26"/>
      <c r="G1223" s="26"/>
      <c r="H1223" s="23" t="e">
        <f>VLOOKUP(F1223,LEADTIME!A:Y,17,0)</f>
        <v>#N/A</v>
      </c>
      <c r="I1223" s="11" t="e">
        <f>VLOOKUP(F1223,LEADTIME!A:Y,3,0)</f>
        <v>#N/A</v>
      </c>
      <c r="J1223" s="38"/>
    </row>
    <row r="1224" spans="1:10" ht="24.95" customHeight="1" x14ac:dyDescent="0.2">
      <c r="A1224" s="24"/>
      <c r="B1224" s="24"/>
      <c r="C1224" s="11" t="e">
        <f>VLOOKUP(F1224,LEADTIME!A:Y,5,0)</f>
        <v>#N/A</v>
      </c>
      <c r="D1224" s="11" t="e">
        <f>VLOOKUP(F1224,LEADTIME!A:Y,6,0)</f>
        <v>#N/A</v>
      </c>
      <c r="E1224" s="11" t="e">
        <f>VLOOKUP(F1224,LEADTIME!A:Y,4,0)</f>
        <v>#N/A</v>
      </c>
      <c r="F1224" s="26"/>
      <c r="G1224" s="26"/>
      <c r="H1224" s="23" t="e">
        <f>VLOOKUP(F1224,LEADTIME!A:Y,17,0)</f>
        <v>#N/A</v>
      </c>
      <c r="I1224" s="11" t="e">
        <f>VLOOKUP(F1224,LEADTIME!A:Y,3,0)</f>
        <v>#N/A</v>
      </c>
      <c r="J1224" s="38"/>
    </row>
    <row r="1225" spans="1:10" ht="24.95" customHeight="1" x14ac:dyDescent="0.2">
      <c r="A1225" s="24"/>
      <c r="B1225" s="24"/>
      <c r="C1225" s="11" t="e">
        <f>VLOOKUP(F1225,LEADTIME!A:Y,5,0)</f>
        <v>#N/A</v>
      </c>
      <c r="D1225" s="11" t="e">
        <f>VLOOKUP(F1225,LEADTIME!A:Y,6,0)</f>
        <v>#N/A</v>
      </c>
      <c r="E1225" s="11" t="e">
        <f>VLOOKUP(F1225,LEADTIME!A:Y,4,0)</f>
        <v>#N/A</v>
      </c>
      <c r="F1225" s="26"/>
      <c r="G1225" s="26"/>
      <c r="H1225" s="23" t="e">
        <f>VLOOKUP(F1225,LEADTIME!A:Y,17,0)</f>
        <v>#N/A</v>
      </c>
      <c r="I1225" s="11" t="e">
        <f>VLOOKUP(F1225,LEADTIME!A:Y,3,0)</f>
        <v>#N/A</v>
      </c>
      <c r="J1225" s="38"/>
    </row>
    <row r="1226" spans="1:10" ht="24.95" customHeight="1" x14ac:dyDescent="0.2">
      <c r="A1226" s="24"/>
      <c r="B1226" s="24"/>
      <c r="C1226" s="11" t="e">
        <f>VLOOKUP(F1226,LEADTIME!A:Y,5,0)</f>
        <v>#N/A</v>
      </c>
      <c r="D1226" s="11" t="e">
        <f>VLOOKUP(F1226,LEADTIME!A:Y,6,0)</f>
        <v>#N/A</v>
      </c>
      <c r="E1226" s="11" t="e">
        <f>VLOOKUP(F1226,LEADTIME!A:Y,4,0)</f>
        <v>#N/A</v>
      </c>
      <c r="F1226" s="26"/>
      <c r="G1226" s="26"/>
      <c r="H1226" s="23" t="e">
        <f>VLOOKUP(F1226,LEADTIME!A:Y,17,0)</f>
        <v>#N/A</v>
      </c>
      <c r="I1226" s="11" t="e">
        <f>VLOOKUP(F1226,LEADTIME!A:Y,3,0)</f>
        <v>#N/A</v>
      </c>
      <c r="J1226" s="38"/>
    </row>
    <row r="1227" spans="1:10" ht="24.95" customHeight="1" x14ac:dyDescent="0.2">
      <c r="A1227" s="24"/>
      <c r="B1227" s="24"/>
      <c r="C1227" s="11" t="e">
        <f>VLOOKUP(F1227,LEADTIME!A:Y,5,0)</f>
        <v>#N/A</v>
      </c>
      <c r="D1227" s="11" t="e">
        <f>VLOOKUP(F1227,LEADTIME!A:Y,6,0)</f>
        <v>#N/A</v>
      </c>
      <c r="E1227" s="11" t="e">
        <f>VLOOKUP(F1227,LEADTIME!A:Y,4,0)</f>
        <v>#N/A</v>
      </c>
      <c r="F1227" s="26"/>
      <c r="G1227" s="26"/>
      <c r="H1227" s="23" t="e">
        <f>VLOOKUP(F1227,LEADTIME!A:Y,17,0)</f>
        <v>#N/A</v>
      </c>
      <c r="I1227" s="11" t="e">
        <f>VLOOKUP(F1227,LEADTIME!A:Y,3,0)</f>
        <v>#N/A</v>
      </c>
      <c r="J1227" s="38"/>
    </row>
    <row r="1228" spans="1:10" ht="24.95" customHeight="1" x14ac:dyDescent="0.2">
      <c r="A1228" s="24"/>
      <c r="B1228" s="24"/>
      <c r="C1228" s="11" t="e">
        <f>VLOOKUP(F1228,LEADTIME!A:Y,5,0)</f>
        <v>#N/A</v>
      </c>
      <c r="D1228" s="11" t="e">
        <f>VLOOKUP(F1228,LEADTIME!A:Y,6,0)</f>
        <v>#N/A</v>
      </c>
      <c r="E1228" s="11" t="e">
        <f>VLOOKUP(F1228,LEADTIME!A:Y,4,0)</f>
        <v>#N/A</v>
      </c>
      <c r="F1228" s="26"/>
      <c r="G1228" s="26"/>
      <c r="H1228" s="23" t="e">
        <f>VLOOKUP(F1228,LEADTIME!A:Y,17,0)</f>
        <v>#N/A</v>
      </c>
      <c r="I1228" s="11" t="e">
        <f>VLOOKUP(F1228,LEADTIME!A:Y,3,0)</f>
        <v>#N/A</v>
      </c>
      <c r="J1228" s="38"/>
    </row>
    <row r="1229" spans="1:10" ht="24.95" customHeight="1" x14ac:dyDescent="0.2">
      <c r="A1229" s="24"/>
      <c r="B1229" s="24"/>
      <c r="C1229" s="11" t="e">
        <f>VLOOKUP(F1229,LEADTIME!A:Y,5,0)</f>
        <v>#N/A</v>
      </c>
      <c r="D1229" s="11" t="e">
        <f>VLOOKUP(F1229,LEADTIME!A:Y,6,0)</f>
        <v>#N/A</v>
      </c>
      <c r="E1229" s="11" t="e">
        <f>VLOOKUP(F1229,LEADTIME!A:Y,4,0)</f>
        <v>#N/A</v>
      </c>
      <c r="F1229" s="26"/>
      <c r="G1229" s="26"/>
      <c r="H1229" s="23" t="e">
        <f>VLOOKUP(F1229,LEADTIME!A:Y,17,0)</f>
        <v>#N/A</v>
      </c>
      <c r="I1229" s="11" t="e">
        <f>VLOOKUP(F1229,LEADTIME!A:Y,3,0)</f>
        <v>#N/A</v>
      </c>
      <c r="J1229" s="38"/>
    </row>
    <row r="1230" spans="1:10" ht="24.95" customHeight="1" x14ac:dyDescent="0.2">
      <c r="A1230" s="24"/>
      <c r="B1230" s="24"/>
      <c r="C1230" s="11" t="e">
        <f>VLOOKUP(F1230,LEADTIME!A:Y,5,0)</f>
        <v>#N/A</v>
      </c>
      <c r="D1230" s="11" t="e">
        <f>VLOOKUP(F1230,LEADTIME!A:Y,6,0)</f>
        <v>#N/A</v>
      </c>
      <c r="E1230" s="11" t="e">
        <f>VLOOKUP(F1230,LEADTIME!A:Y,4,0)</f>
        <v>#N/A</v>
      </c>
      <c r="F1230" s="26"/>
      <c r="G1230" s="26"/>
      <c r="H1230" s="23" t="e">
        <f>VLOOKUP(F1230,LEADTIME!A:Y,17,0)</f>
        <v>#N/A</v>
      </c>
      <c r="I1230" s="11" t="e">
        <f>VLOOKUP(F1230,LEADTIME!A:Y,3,0)</f>
        <v>#N/A</v>
      </c>
      <c r="J1230" s="38"/>
    </row>
    <row r="1231" spans="1:10" ht="24.95" customHeight="1" x14ac:dyDescent="0.2">
      <c r="A1231" s="24"/>
      <c r="B1231" s="24"/>
      <c r="C1231" s="11" t="e">
        <f>VLOOKUP(F1231,LEADTIME!A:Y,5,0)</f>
        <v>#N/A</v>
      </c>
      <c r="D1231" s="11" t="e">
        <f>VLOOKUP(F1231,LEADTIME!A:Y,6,0)</f>
        <v>#N/A</v>
      </c>
      <c r="E1231" s="11" t="e">
        <f>VLOOKUP(F1231,LEADTIME!A:Y,4,0)</f>
        <v>#N/A</v>
      </c>
      <c r="F1231" s="26"/>
      <c r="G1231" s="26"/>
      <c r="H1231" s="23" t="e">
        <f>VLOOKUP(F1231,LEADTIME!A:Y,17,0)</f>
        <v>#N/A</v>
      </c>
      <c r="I1231" s="11" t="e">
        <f>VLOOKUP(F1231,LEADTIME!A:Y,3,0)</f>
        <v>#N/A</v>
      </c>
      <c r="J1231" s="38"/>
    </row>
    <row r="1232" spans="1:10" ht="24.95" customHeight="1" x14ac:dyDescent="0.2">
      <c r="A1232" s="24"/>
      <c r="B1232" s="24"/>
      <c r="C1232" s="11" t="e">
        <f>VLOOKUP(F1232,LEADTIME!A:Y,5,0)</f>
        <v>#N/A</v>
      </c>
      <c r="D1232" s="11" t="e">
        <f>VLOOKUP(F1232,LEADTIME!A:Y,6,0)</f>
        <v>#N/A</v>
      </c>
      <c r="E1232" s="11" t="e">
        <f>VLOOKUP(F1232,LEADTIME!A:Y,4,0)</f>
        <v>#N/A</v>
      </c>
      <c r="F1232" s="26"/>
      <c r="G1232" s="26"/>
      <c r="H1232" s="23" t="e">
        <f>VLOOKUP(F1232,LEADTIME!A:Y,17,0)</f>
        <v>#N/A</v>
      </c>
      <c r="I1232" s="11" t="e">
        <f>VLOOKUP(F1232,LEADTIME!A:Y,3,0)</f>
        <v>#N/A</v>
      </c>
      <c r="J1232" s="38"/>
    </row>
    <row r="1233" spans="1:10" ht="24.95" customHeight="1" x14ac:dyDescent="0.2">
      <c r="A1233" s="24"/>
      <c r="B1233" s="24"/>
      <c r="C1233" s="11" t="e">
        <f>VLOOKUP(F1233,LEADTIME!A:Y,5,0)</f>
        <v>#N/A</v>
      </c>
      <c r="D1233" s="11" t="e">
        <f>VLOOKUP(F1233,LEADTIME!A:Y,6,0)</f>
        <v>#N/A</v>
      </c>
      <c r="E1233" s="11" t="e">
        <f>VLOOKUP(F1233,LEADTIME!A:Y,4,0)</f>
        <v>#N/A</v>
      </c>
      <c r="F1233" s="26"/>
      <c r="G1233" s="26"/>
      <c r="H1233" s="23" t="e">
        <f>VLOOKUP(F1233,LEADTIME!A:Y,17,0)</f>
        <v>#N/A</v>
      </c>
      <c r="I1233" s="11" t="e">
        <f>VLOOKUP(F1233,LEADTIME!A:Y,3,0)</f>
        <v>#N/A</v>
      </c>
      <c r="J1233" s="38"/>
    </row>
    <row r="1234" spans="1:10" ht="24.95" customHeight="1" x14ac:dyDescent="0.2">
      <c r="A1234" s="24"/>
      <c r="B1234" s="24"/>
      <c r="C1234" s="11" t="e">
        <f>VLOOKUP(F1234,LEADTIME!A:Y,5,0)</f>
        <v>#N/A</v>
      </c>
      <c r="D1234" s="11" t="e">
        <f>VLOOKUP(F1234,LEADTIME!A:Y,6,0)</f>
        <v>#N/A</v>
      </c>
      <c r="E1234" s="11" t="e">
        <f>VLOOKUP(F1234,LEADTIME!A:Y,4,0)</f>
        <v>#N/A</v>
      </c>
      <c r="F1234" s="26"/>
      <c r="G1234" s="26"/>
      <c r="H1234" s="23" t="e">
        <f>VLOOKUP(F1234,LEADTIME!A:Y,17,0)</f>
        <v>#N/A</v>
      </c>
      <c r="I1234" s="11" t="e">
        <f>VLOOKUP(F1234,LEADTIME!A:Y,3,0)</f>
        <v>#N/A</v>
      </c>
      <c r="J1234" s="38"/>
    </row>
    <row r="1235" spans="1:10" ht="24.95" customHeight="1" x14ac:dyDescent="0.2">
      <c r="A1235" s="24"/>
      <c r="B1235" s="24"/>
      <c r="C1235" s="11" t="e">
        <f>VLOOKUP(F1235,LEADTIME!A:Y,5,0)</f>
        <v>#N/A</v>
      </c>
      <c r="D1235" s="11" t="e">
        <f>VLOOKUP(F1235,LEADTIME!A:Y,6,0)</f>
        <v>#N/A</v>
      </c>
      <c r="E1235" s="11" t="e">
        <f>VLOOKUP(F1235,LEADTIME!A:Y,4,0)</f>
        <v>#N/A</v>
      </c>
      <c r="F1235" s="26"/>
      <c r="G1235" s="26"/>
      <c r="H1235" s="23" t="e">
        <f>VLOOKUP(F1235,LEADTIME!A:Y,17,0)</f>
        <v>#N/A</v>
      </c>
      <c r="I1235" s="11" t="e">
        <f>VLOOKUP(F1235,LEADTIME!A:Y,3,0)</f>
        <v>#N/A</v>
      </c>
      <c r="J1235" s="38"/>
    </row>
    <row r="1236" spans="1:10" ht="24.95" customHeight="1" x14ac:dyDescent="0.2">
      <c r="A1236" s="24"/>
      <c r="B1236" s="24"/>
      <c r="C1236" s="11" t="e">
        <f>VLOOKUP(F1236,LEADTIME!A:Y,5,0)</f>
        <v>#N/A</v>
      </c>
      <c r="D1236" s="11" t="e">
        <f>VLOOKUP(F1236,LEADTIME!A:Y,6,0)</f>
        <v>#N/A</v>
      </c>
      <c r="E1236" s="11" t="e">
        <f>VLOOKUP(F1236,LEADTIME!A:Y,4,0)</f>
        <v>#N/A</v>
      </c>
      <c r="F1236" s="26"/>
      <c r="G1236" s="26"/>
      <c r="H1236" s="23" t="e">
        <f>VLOOKUP(F1236,LEADTIME!A:Y,17,0)</f>
        <v>#N/A</v>
      </c>
      <c r="I1236" s="11" t="e">
        <f>VLOOKUP(F1236,LEADTIME!A:Y,3,0)</f>
        <v>#N/A</v>
      </c>
      <c r="J1236" s="38"/>
    </row>
    <row r="1237" spans="1:10" ht="24.95" customHeight="1" x14ac:dyDescent="0.2">
      <c r="A1237" s="24"/>
      <c r="B1237" s="24"/>
      <c r="C1237" s="11" t="e">
        <f>VLOOKUP(F1237,LEADTIME!A:Y,5,0)</f>
        <v>#N/A</v>
      </c>
      <c r="D1237" s="11" t="e">
        <f>VLOOKUP(F1237,LEADTIME!A:Y,6,0)</f>
        <v>#N/A</v>
      </c>
      <c r="E1237" s="11" t="e">
        <f>VLOOKUP(F1237,LEADTIME!A:Y,4,0)</f>
        <v>#N/A</v>
      </c>
      <c r="F1237" s="26"/>
      <c r="G1237" s="26"/>
      <c r="H1237" s="23" t="e">
        <f>VLOOKUP(F1237,LEADTIME!A:Y,17,0)</f>
        <v>#N/A</v>
      </c>
      <c r="I1237" s="11" t="e">
        <f>VLOOKUP(F1237,LEADTIME!A:Y,3,0)</f>
        <v>#N/A</v>
      </c>
      <c r="J1237" s="38"/>
    </row>
    <row r="1238" spans="1:10" ht="24.95" customHeight="1" x14ac:dyDescent="0.2">
      <c r="A1238" s="24"/>
      <c r="B1238" s="24"/>
      <c r="C1238" s="11" t="e">
        <f>VLOOKUP(F1238,LEADTIME!A:Y,5,0)</f>
        <v>#N/A</v>
      </c>
      <c r="D1238" s="11" t="e">
        <f>VLOOKUP(F1238,LEADTIME!A:Y,6,0)</f>
        <v>#N/A</v>
      </c>
      <c r="E1238" s="11" t="e">
        <f>VLOOKUP(F1238,LEADTIME!A:Y,4,0)</f>
        <v>#N/A</v>
      </c>
      <c r="F1238" s="26"/>
      <c r="G1238" s="26"/>
      <c r="H1238" s="23" t="e">
        <f>VLOOKUP(F1238,LEADTIME!A:Y,17,0)</f>
        <v>#N/A</v>
      </c>
      <c r="I1238" s="11" t="e">
        <f>VLOOKUP(F1238,LEADTIME!A:Y,3,0)</f>
        <v>#N/A</v>
      </c>
      <c r="J1238" s="38"/>
    </row>
    <row r="1239" spans="1:10" ht="24.95" customHeight="1" x14ac:dyDescent="0.2">
      <c r="A1239" s="24"/>
      <c r="B1239" s="24"/>
      <c r="C1239" s="11" t="e">
        <f>VLOOKUP(F1239,LEADTIME!A:Y,5,0)</f>
        <v>#N/A</v>
      </c>
      <c r="D1239" s="11" t="e">
        <f>VLOOKUP(F1239,LEADTIME!A:Y,6,0)</f>
        <v>#N/A</v>
      </c>
      <c r="E1239" s="11" t="e">
        <f>VLOOKUP(F1239,LEADTIME!A:Y,4,0)</f>
        <v>#N/A</v>
      </c>
      <c r="F1239" s="26"/>
      <c r="G1239" s="26"/>
      <c r="H1239" s="23" t="e">
        <f>VLOOKUP(F1239,LEADTIME!A:Y,17,0)</f>
        <v>#N/A</v>
      </c>
      <c r="I1239" s="11" t="e">
        <f>VLOOKUP(F1239,LEADTIME!A:Y,3,0)</f>
        <v>#N/A</v>
      </c>
      <c r="J1239" s="38"/>
    </row>
    <row r="1240" spans="1:10" ht="24.95" customHeight="1" x14ac:dyDescent="0.2">
      <c r="A1240" s="24"/>
      <c r="B1240" s="24"/>
      <c r="C1240" s="11" t="e">
        <f>VLOOKUP(F1240,LEADTIME!A:Y,5,0)</f>
        <v>#N/A</v>
      </c>
      <c r="D1240" s="11" t="e">
        <f>VLOOKUP(F1240,LEADTIME!A:Y,6,0)</f>
        <v>#N/A</v>
      </c>
      <c r="E1240" s="11" t="e">
        <f>VLOOKUP(F1240,LEADTIME!A:Y,4,0)</f>
        <v>#N/A</v>
      </c>
      <c r="F1240" s="26"/>
      <c r="G1240" s="26"/>
      <c r="H1240" s="23" t="e">
        <f>VLOOKUP(F1240,LEADTIME!A:Y,17,0)</f>
        <v>#N/A</v>
      </c>
      <c r="I1240" s="11" t="e">
        <f>VLOOKUP(F1240,LEADTIME!A:Y,3,0)</f>
        <v>#N/A</v>
      </c>
      <c r="J1240" s="38"/>
    </row>
    <row r="1241" spans="1:10" ht="24.95" customHeight="1" x14ac:dyDescent="0.2">
      <c r="A1241" s="24"/>
      <c r="B1241" s="24"/>
      <c r="C1241" s="11" t="e">
        <f>VLOOKUP(F1241,LEADTIME!A:Y,5,0)</f>
        <v>#N/A</v>
      </c>
      <c r="D1241" s="11" t="e">
        <f>VLOOKUP(F1241,LEADTIME!A:Y,6,0)</f>
        <v>#N/A</v>
      </c>
      <c r="E1241" s="11" t="e">
        <f>VLOOKUP(F1241,LEADTIME!A:Y,4,0)</f>
        <v>#N/A</v>
      </c>
      <c r="F1241" s="26"/>
      <c r="G1241" s="26"/>
      <c r="H1241" s="23" t="e">
        <f>VLOOKUP(F1241,LEADTIME!A:Y,17,0)</f>
        <v>#N/A</v>
      </c>
      <c r="I1241" s="11" t="e">
        <f>VLOOKUP(F1241,LEADTIME!A:Y,3,0)</f>
        <v>#N/A</v>
      </c>
      <c r="J1241" s="38"/>
    </row>
    <row r="1242" spans="1:10" ht="24.95" customHeight="1" x14ac:dyDescent="0.2">
      <c r="A1242" s="24"/>
      <c r="B1242" s="24"/>
      <c r="C1242" s="11" t="e">
        <f>VLOOKUP(F1242,LEADTIME!A:Y,5,0)</f>
        <v>#N/A</v>
      </c>
      <c r="D1242" s="11" t="e">
        <f>VLOOKUP(F1242,LEADTIME!A:Y,6,0)</f>
        <v>#N/A</v>
      </c>
      <c r="E1242" s="11" t="e">
        <f>VLOOKUP(F1242,LEADTIME!A:Y,4,0)</f>
        <v>#N/A</v>
      </c>
      <c r="F1242" s="26"/>
      <c r="G1242" s="26"/>
      <c r="H1242" s="23" t="e">
        <f>VLOOKUP(F1242,LEADTIME!A:Y,17,0)</f>
        <v>#N/A</v>
      </c>
      <c r="I1242" s="11" t="e">
        <f>VLOOKUP(F1242,LEADTIME!A:Y,3,0)</f>
        <v>#N/A</v>
      </c>
      <c r="J1242" s="38"/>
    </row>
    <row r="1243" spans="1:10" ht="24.95" customHeight="1" x14ac:dyDescent="0.2">
      <c r="A1243" s="24"/>
      <c r="B1243" s="24"/>
      <c r="C1243" s="11" t="e">
        <f>VLOOKUP(F1243,LEADTIME!A:Y,5,0)</f>
        <v>#N/A</v>
      </c>
      <c r="D1243" s="11" t="e">
        <f>VLOOKUP(F1243,LEADTIME!A:Y,6,0)</f>
        <v>#N/A</v>
      </c>
      <c r="E1243" s="11" t="e">
        <f>VLOOKUP(F1243,LEADTIME!A:Y,4,0)</f>
        <v>#N/A</v>
      </c>
      <c r="F1243" s="26"/>
      <c r="G1243" s="26"/>
      <c r="H1243" s="23" t="e">
        <f>VLOOKUP(F1243,LEADTIME!A:Y,17,0)</f>
        <v>#N/A</v>
      </c>
      <c r="I1243" s="11" t="e">
        <f>VLOOKUP(F1243,LEADTIME!A:Y,3,0)</f>
        <v>#N/A</v>
      </c>
      <c r="J1243" s="38"/>
    </row>
    <row r="1244" spans="1:10" ht="24.95" customHeight="1" x14ac:dyDescent="0.2">
      <c r="A1244" s="24"/>
      <c r="B1244" s="24"/>
      <c r="C1244" s="11" t="e">
        <f>VLOOKUP(F1244,LEADTIME!A:Y,5,0)</f>
        <v>#N/A</v>
      </c>
      <c r="D1244" s="11" t="e">
        <f>VLOOKUP(F1244,LEADTIME!A:Y,6,0)</f>
        <v>#N/A</v>
      </c>
      <c r="E1244" s="11" t="e">
        <f>VLOOKUP(F1244,LEADTIME!A:Y,4,0)</f>
        <v>#N/A</v>
      </c>
      <c r="F1244" s="26"/>
      <c r="G1244" s="26"/>
      <c r="H1244" s="23" t="e">
        <f>VLOOKUP(F1244,LEADTIME!A:Y,17,0)</f>
        <v>#N/A</v>
      </c>
      <c r="I1244" s="11" t="e">
        <f>VLOOKUP(F1244,LEADTIME!A:Y,3,0)</f>
        <v>#N/A</v>
      </c>
      <c r="J1244" s="38"/>
    </row>
    <row r="1245" spans="1:10" ht="24.95" customHeight="1" x14ac:dyDescent="0.2">
      <c r="A1245" s="24"/>
      <c r="B1245" s="24"/>
      <c r="C1245" s="11" t="e">
        <f>VLOOKUP(F1245,LEADTIME!A:Y,5,0)</f>
        <v>#N/A</v>
      </c>
      <c r="D1245" s="11" t="e">
        <f>VLOOKUP(F1245,LEADTIME!A:Y,6,0)</f>
        <v>#N/A</v>
      </c>
      <c r="E1245" s="11" t="e">
        <f>VLOOKUP(F1245,LEADTIME!A:Y,4,0)</f>
        <v>#N/A</v>
      </c>
      <c r="F1245" s="26"/>
      <c r="G1245" s="26"/>
      <c r="H1245" s="23" t="e">
        <f>VLOOKUP(F1245,LEADTIME!A:Y,17,0)</f>
        <v>#N/A</v>
      </c>
      <c r="I1245" s="11" t="e">
        <f>VLOOKUP(F1245,LEADTIME!A:Y,3,0)</f>
        <v>#N/A</v>
      </c>
      <c r="J1245" s="38"/>
    </row>
    <row r="1246" spans="1:10" ht="24.95" customHeight="1" x14ac:dyDescent="0.2">
      <c r="A1246" s="24"/>
      <c r="B1246" s="24"/>
      <c r="C1246" s="11" t="e">
        <f>VLOOKUP(F1246,LEADTIME!A:Y,5,0)</f>
        <v>#N/A</v>
      </c>
      <c r="D1246" s="11" t="e">
        <f>VLOOKUP(F1246,LEADTIME!A:Y,6,0)</f>
        <v>#N/A</v>
      </c>
      <c r="E1246" s="11" t="e">
        <f>VLOOKUP(F1246,LEADTIME!A:Y,4,0)</f>
        <v>#N/A</v>
      </c>
      <c r="F1246" s="26"/>
      <c r="G1246" s="26"/>
      <c r="H1246" s="23" t="e">
        <f>VLOOKUP(F1246,LEADTIME!A:Y,17,0)</f>
        <v>#N/A</v>
      </c>
      <c r="I1246" s="11" t="e">
        <f>VLOOKUP(F1246,LEADTIME!A:Y,3,0)</f>
        <v>#N/A</v>
      </c>
      <c r="J1246" s="38"/>
    </row>
    <row r="1247" spans="1:10" ht="24.95" customHeight="1" x14ac:dyDescent="0.2">
      <c r="A1247" s="24"/>
      <c r="B1247" s="24"/>
      <c r="C1247" s="11" t="e">
        <f>VLOOKUP(F1247,LEADTIME!A:Y,5,0)</f>
        <v>#N/A</v>
      </c>
      <c r="D1247" s="11" t="e">
        <f>VLOOKUP(F1247,LEADTIME!A:Y,6,0)</f>
        <v>#N/A</v>
      </c>
      <c r="E1247" s="11" t="e">
        <f>VLOOKUP(F1247,LEADTIME!A:Y,4,0)</f>
        <v>#N/A</v>
      </c>
      <c r="F1247" s="26"/>
      <c r="G1247" s="26"/>
      <c r="H1247" s="23" t="e">
        <f>VLOOKUP(F1247,LEADTIME!A:Y,17,0)</f>
        <v>#N/A</v>
      </c>
      <c r="I1247" s="11" t="e">
        <f>VLOOKUP(F1247,LEADTIME!A:Y,3,0)</f>
        <v>#N/A</v>
      </c>
      <c r="J1247" s="38"/>
    </row>
    <row r="1248" spans="1:10" ht="24.95" customHeight="1" x14ac:dyDescent="0.2">
      <c r="A1248" s="24"/>
      <c r="B1248" s="24"/>
      <c r="C1248" s="11" t="e">
        <f>VLOOKUP(F1248,LEADTIME!A:Y,5,0)</f>
        <v>#N/A</v>
      </c>
      <c r="D1248" s="11" t="e">
        <f>VLOOKUP(F1248,LEADTIME!A:Y,6,0)</f>
        <v>#N/A</v>
      </c>
      <c r="E1248" s="11" t="e">
        <f>VLOOKUP(F1248,LEADTIME!A:Y,4,0)</f>
        <v>#N/A</v>
      </c>
      <c r="F1248" s="26"/>
      <c r="G1248" s="26"/>
      <c r="H1248" s="23" t="e">
        <f>VLOOKUP(F1248,LEADTIME!A:Y,17,0)</f>
        <v>#N/A</v>
      </c>
      <c r="I1248" s="11" t="e">
        <f>VLOOKUP(F1248,LEADTIME!A:Y,3,0)</f>
        <v>#N/A</v>
      </c>
      <c r="J1248" s="38"/>
    </row>
    <row r="1249" spans="1:10" ht="24.95" customHeight="1" x14ac:dyDescent="0.2">
      <c r="A1249" s="24"/>
      <c r="B1249" s="24"/>
      <c r="C1249" s="11" t="e">
        <f>VLOOKUP(F1249,LEADTIME!A:Y,5,0)</f>
        <v>#N/A</v>
      </c>
      <c r="D1249" s="11" t="e">
        <f>VLOOKUP(F1249,LEADTIME!A:Y,6,0)</f>
        <v>#N/A</v>
      </c>
      <c r="E1249" s="11" t="e">
        <f>VLOOKUP(F1249,LEADTIME!A:Y,4,0)</f>
        <v>#N/A</v>
      </c>
      <c r="F1249" s="26"/>
      <c r="G1249" s="26"/>
      <c r="H1249" s="23" t="e">
        <f>VLOOKUP(F1249,LEADTIME!A:Y,17,0)</f>
        <v>#N/A</v>
      </c>
      <c r="I1249" s="11" t="e">
        <f>VLOOKUP(F1249,LEADTIME!A:Y,3,0)</f>
        <v>#N/A</v>
      </c>
      <c r="J1249" s="38"/>
    </row>
    <row r="1250" spans="1:10" ht="24.95" customHeight="1" x14ac:dyDescent="0.2">
      <c r="A1250" s="24"/>
      <c r="B1250" s="24"/>
      <c r="C1250" s="11" t="e">
        <f>VLOOKUP(F1250,LEADTIME!A:Y,5,0)</f>
        <v>#N/A</v>
      </c>
      <c r="D1250" s="11" t="e">
        <f>VLOOKUP(F1250,LEADTIME!A:Y,6,0)</f>
        <v>#N/A</v>
      </c>
      <c r="E1250" s="11" t="e">
        <f>VLOOKUP(F1250,LEADTIME!A:Y,4,0)</f>
        <v>#N/A</v>
      </c>
      <c r="F1250" s="26"/>
      <c r="G1250" s="26"/>
      <c r="H1250" s="23" t="e">
        <f>VLOOKUP(F1250,LEADTIME!A:Y,17,0)</f>
        <v>#N/A</v>
      </c>
      <c r="I1250" s="11" t="e">
        <f>VLOOKUP(F1250,LEADTIME!A:Y,3,0)</f>
        <v>#N/A</v>
      </c>
      <c r="J1250" s="38"/>
    </row>
  </sheetData>
  <phoneticPr fontId="2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0280"/>
  <sheetViews>
    <sheetView topLeftCell="A12901" workbookViewId="0">
      <selection activeCell="A12931" sqref="A12931"/>
    </sheetView>
  </sheetViews>
  <sheetFormatPr defaultRowHeight="15" x14ac:dyDescent="0.2"/>
  <cols>
    <col min="11" max="11" width="20.5" style="41" bestFit="1" customWidth="1"/>
    <col min="12" max="12" width="20.5" style="42" bestFit="1" customWidth="1"/>
    <col min="13" max="13" width="24" customWidth="1"/>
    <col min="14" max="16" width="20.5" bestFit="1" customWidth="1"/>
    <col min="17" max="17" width="20.5" style="40" bestFit="1" customWidth="1"/>
    <col min="18" max="18" width="20.5" bestFit="1" customWidth="1"/>
  </cols>
  <sheetData>
    <row r="1" spans="1:24" x14ac:dyDescent="0.2">
      <c r="A1" t="s">
        <v>29</v>
      </c>
      <c r="B1" t="s">
        <v>30</v>
      </c>
      <c r="C1" t="s">
        <v>31</v>
      </c>
      <c r="D1" t="s">
        <v>32</v>
      </c>
      <c r="E1" t="s">
        <v>28</v>
      </c>
      <c r="F1" t="s">
        <v>33</v>
      </c>
      <c r="G1" t="s">
        <v>34</v>
      </c>
      <c r="H1" t="s">
        <v>35</v>
      </c>
      <c r="I1" t="s">
        <v>36</v>
      </c>
      <c r="J1" t="s">
        <v>37</v>
      </c>
      <c r="K1" s="41" t="s">
        <v>38</v>
      </c>
      <c r="L1" s="42" t="s">
        <v>39</v>
      </c>
      <c r="M1" t="s">
        <v>40</v>
      </c>
      <c r="N1" t="s">
        <v>41</v>
      </c>
      <c r="O1" t="s">
        <v>42</v>
      </c>
      <c r="P1" t="s">
        <v>43</v>
      </c>
      <c r="Q1" s="40" t="s">
        <v>44</v>
      </c>
      <c r="R1" t="s">
        <v>45</v>
      </c>
      <c r="S1" t="s">
        <v>46</v>
      </c>
      <c r="T1" t="s">
        <v>47</v>
      </c>
      <c r="U1" t="s">
        <v>48</v>
      </c>
      <c r="V1" t="s">
        <v>49</v>
      </c>
      <c r="W1" t="s">
        <v>50</v>
      </c>
      <c r="X1" t="s">
        <v>51</v>
      </c>
    </row>
    <row r="2" spans="1:24" x14ac:dyDescent="0.2">
      <c r="A2">
        <v>33648</v>
      </c>
      <c r="B2">
        <v>24755</v>
      </c>
      <c r="C2" t="s">
        <v>115</v>
      </c>
      <c r="E2" t="s">
        <v>182</v>
      </c>
      <c r="F2" t="s">
        <v>183</v>
      </c>
      <c r="G2" t="s">
        <v>52</v>
      </c>
      <c r="H2" t="s">
        <v>60</v>
      </c>
      <c r="I2" t="s">
        <v>125</v>
      </c>
      <c r="J2" s="18">
        <v>42247</v>
      </c>
      <c r="K2" s="41" t="s">
        <v>184</v>
      </c>
      <c r="L2" s="42" t="s">
        <v>185</v>
      </c>
      <c r="M2" t="s">
        <v>186</v>
      </c>
      <c r="N2" t="s">
        <v>187</v>
      </c>
      <c r="O2" t="s">
        <v>188</v>
      </c>
      <c r="P2" t="s">
        <v>189</v>
      </c>
      <c r="Q2" s="40" t="s">
        <v>190</v>
      </c>
      <c r="R2" t="s">
        <v>191</v>
      </c>
      <c r="S2">
        <v>3.92</v>
      </c>
      <c r="T2">
        <v>0</v>
      </c>
      <c r="U2" t="s">
        <v>58</v>
      </c>
      <c r="W2" t="s">
        <v>59</v>
      </c>
      <c r="X2" t="s">
        <v>192</v>
      </c>
    </row>
    <row r="3" spans="1:24" x14ac:dyDescent="0.2">
      <c r="A3">
        <v>38462</v>
      </c>
      <c r="B3">
        <v>24908</v>
      </c>
      <c r="C3" t="s">
        <v>115</v>
      </c>
      <c r="D3" t="s">
        <v>193</v>
      </c>
      <c r="E3" t="s">
        <v>194</v>
      </c>
      <c r="F3" t="s">
        <v>195</v>
      </c>
      <c r="G3" t="s">
        <v>52</v>
      </c>
      <c r="H3" t="s">
        <v>53</v>
      </c>
      <c r="I3" t="s">
        <v>84</v>
      </c>
      <c r="J3" s="18">
        <v>42332</v>
      </c>
      <c r="K3" s="41" t="s">
        <v>196</v>
      </c>
      <c r="L3" s="42" t="s">
        <v>197</v>
      </c>
      <c r="M3" t="s">
        <v>198</v>
      </c>
      <c r="N3" t="s">
        <v>199</v>
      </c>
      <c r="O3" t="s">
        <v>200</v>
      </c>
      <c r="P3" t="s">
        <v>201</v>
      </c>
      <c r="Q3" s="40" t="s">
        <v>201</v>
      </c>
      <c r="R3" t="s">
        <v>202</v>
      </c>
      <c r="S3">
        <v>4.08</v>
      </c>
      <c r="T3">
        <v>0</v>
      </c>
      <c r="U3" t="s">
        <v>54</v>
      </c>
      <c r="W3" t="s">
        <v>59</v>
      </c>
      <c r="X3" t="s">
        <v>203</v>
      </c>
    </row>
    <row r="4" spans="1:24" x14ac:dyDescent="0.2">
      <c r="A4">
        <v>39582</v>
      </c>
      <c r="B4">
        <v>24923</v>
      </c>
      <c r="C4" t="s">
        <v>115</v>
      </c>
      <c r="D4" t="s">
        <v>204</v>
      </c>
      <c r="E4" t="s">
        <v>205</v>
      </c>
      <c r="F4" t="s">
        <v>206</v>
      </c>
      <c r="G4" t="s">
        <v>56</v>
      </c>
      <c r="H4" t="s">
        <v>66</v>
      </c>
      <c r="I4" t="s">
        <v>207</v>
      </c>
      <c r="J4" s="18">
        <v>42349</v>
      </c>
      <c r="K4" s="41" t="s">
        <v>208</v>
      </c>
      <c r="L4" s="42" t="s">
        <v>209</v>
      </c>
      <c r="M4" t="s">
        <v>210</v>
      </c>
      <c r="P4" t="s">
        <v>209</v>
      </c>
      <c r="Q4" s="40" t="s">
        <v>209</v>
      </c>
      <c r="R4" t="s">
        <v>202</v>
      </c>
      <c r="S4">
        <v>0</v>
      </c>
      <c r="T4">
        <v>0</v>
      </c>
      <c r="U4" t="s">
        <v>54</v>
      </c>
      <c r="W4" t="s">
        <v>59</v>
      </c>
      <c r="X4" t="s">
        <v>211</v>
      </c>
    </row>
    <row r="5" spans="1:24" x14ac:dyDescent="0.2">
      <c r="A5">
        <v>39920</v>
      </c>
      <c r="B5">
        <v>24915</v>
      </c>
      <c r="C5" t="s">
        <v>111</v>
      </c>
      <c r="D5" t="s">
        <v>212</v>
      </c>
      <c r="E5" t="s">
        <v>213</v>
      </c>
      <c r="F5" t="s">
        <v>214</v>
      </c>
      <c r="G5" t="s">
        <v>52</v>
      </c>
      <c r="H5" t="s">
        <v>62</v>
      </c>
      <c r="I5" t="s">
        <v>88</v>
      </c>
      <c r="J5" s="18">
        <v>42354</v>
      </c>
      <c r="K5" s="41" t="s">
        <v>215</v>
      </c>
      <c r="L5" s="42" t="s">
        <v>216</v>
      </c>
      <c r="M5" t="s">
        <v>217</v>
      </c>
      <c r="N5" t="s">
        <v>218</v>
      </c>
      <c r="O5" t="s">
        <v>219</v>
      </c>
      <c r="P5" t="s">
        <v>220</v>
      </c>
      <c r="Q5" s="40" t="s">
        <v>220</v>
      </c>
      <c r="R5" t="s">
        <v>221</v>
      </c>
      <c r="S5">
        <v>22.47</v>
      </c>
      <c r="T5">
        <v>1</v>
      </c>
      <c r="U5" t="s">
        <v>54</v>
      </c>
      <c r="W5" t="s">
        <v>59</v>
      </c>
      <c r="X5" t="s">
        <v>222</v>
      </c>
    </row>
    <row r="6" spans="1:24" x14ac:dyDescent="0.2">
      <c r="A6">
        <v>39935</v>
      </c>
      <c r="B6">
        <v>0</v>
      </c>
      <c r="C6" t="s">
        <v>109</v>
      </c>
      <c r="D6" t="s">
        <v>223</v>
      </c>
      <c r="E6" t="s">
        <v>224</v>
      </c>
      <c r="F6" t="s">
        <v>225</v>
      </c>
      <c r="G6" t="s">
        <v>52</v>
      </c>
      <c r="I6" t="s">
        <v>134</v>
      </c>
      <c r="J6" s="18">
        <v>42354</v>
      </c>
      <c r="K6" s="41" t="s">
        <v>226</v>
      </c>
      <c r="L6" s="42" t="s">
        <v>227</v>
      </c>
      <c r="N6" t="s">
        <v>228</v>
      </c>
      <c r="O6" t="s">
        <v>229</v>
      </c>
      <c r="P6" t="s">
        <v>229</v>
      </c>
      <c r="Q6" s="40" t="s">
        <v>229</v>
      </c>
      <c r="R6" t="s">
        <v>230</v>
      </c>
      <c r="S6">
        <v>0.5</v>
      </c>
      <c r="T6">
        <v>0</v>
      </c>
      <c r="U6" t="s">
        <v>58</v>
      </c>
      <c r="W6" t="s">
        <v>59</v>
      </c>
      <c r="X6" t="s">
        <v>231</v>
      </c>
    </row>
    <row r="7" spans="1:24" x14ac:dyDescent="0.2">
      <c r="A7">
        <v>40082</v>
      </c>
      <c r="B7">
        <v>0</v>
      </c>
      <c r="C7" t="s">
        <v>113</v>
      </c>
      <c r="D7" t="s">
        <v>232</v>
      </c>
      <c r="E7" t="s">
        <v>233</v>
      </c>
      <c r="F7" t="s">
        <v>234</v>
      </c>
      <c r="H7" t="s">
        <v>64</v>
      </c>
      <c r="I7" t="s">
        <v>152</v>
      </c>
      <c r="J7" s="18">
        <v>42356</v>
      </c>
      <c r="K7" s="41" t="s">
        <v>235</v>
      </c>
      <c r="L7" s="42" t="s">
        <v>236</v>
      </c>
      <c r="N7" t="s">
        <v>237</v>
      </c>
      <c r="O7" t="s">
        <v>238</v>
      </c>
      <c r="R7" t="s">
        <v>239</v>
      </c>
      <c r="S7">
        <v>222.67</v>
      </c>
      <c r="T7">
        <v>9</v>
      </c>
      <c r="W7" t="s">
        <v>55</v>
      </c>
    </row>
    <row r="8" spans="1:24" x14ac:dyDescent="0.2">
      <c r="A8">
        <v>40825</v>
      </c>
      <c r="B8">
        <v>24779</v>
      </c>
      <c r="C8" t="s">
        <v>115</v>
      </c>
      <c r="D8" t="s">
        <v>240</v>
      </c>
      <c r="E8" t="s">
        <v>241</v>
      </c>
      <c r="F8" t="s">
        <v>242</v>
      </c>
      <c r="G8" t="s">
        <v>52</v>
      </c>
      <c r="H8" t="s">
        <v>53</v>
      </c>
      <c r="I8" t="s">
        <v>122</v>
      </c>
      <c r="J8" s="18">
        <v>42368</v>
      </c>
      <c r="K8" s="41" t="s">
        <v>243</v>
      </c>
      <c r="L8" s="42" t="s">
        <v>244</v>
      </c>
      <c r="M8" t="s">
        <v>245</v>
      </c>
      <c r="N8" t="s">
        <v>246</v>
      </c>
      <c r="O8" t="s">
        <v>247</v>
      </c>
      <c r="P8" t="s">
        <v>248</v>
      </c>
      <c r="Q8" s="40" t="s">
        <v>248</v>
      </c>
      <c r="R8" t="s">
        <v>249</v>
      </c>
      <c r="S8">
        <v>23.62</v>
      </c>
      <c r="T8">
        <v>1</v>
      </c>
      <c r="U8" t="s">
        <v>54</v>
      </c>
      <c r="W8" t="s">
        <v>59</v>
      </c>
      <c r="X8" t="s">
        <v>250</v>
      </c>
    </row>
    <row r="9" spans="1:24" x14ac:dyDescent="0.2">
      <c r="A9">
        <v>40836</v>
      </c>
      <c r="B9">
        <v>24806</v>
      </c>
      <c r="C9" t="s">
        <v>114</v>
      </c>
      <c r="D9" t="s">
        <v>251</v>
      </c>
      <c r="E9" t="s">
        <v>252</v>
      </c>
      <c r="F9" t="s">
        <v>253</v>
      </c>
      <c r="H9" t="s">
        <v>254</v>
      </c>
      <c r="I9" t="s">
        <v>121</v>
      </c>
      <c r="J9" s="18">
        <v>42368</v>
      </c>
      <c r="K9" s="41" t="s">
        <v>255</v>
      </c>
      <c r="L9" s="42" t="s">
        <v>256</v>
      </c>
      <c r="M9" t="s">
        <v>257</v>
      </c>
      <c r="N9" t="s">
        <v>258</v>
      </c>
      <c r="O9" t="s">
        <v>259</v>
      </c>
      <c r="P9" t="s">
        <v>260</v>
      </c>
      <c r="Q9" s="40" t="s">
        <v>261</v>
      </c>
      <c r="R9" t="s">
        <v>262</v>
      </c>
      <c r="S9">
        <v>0</v>
      </c>
      <c r="T9">
        <v>0</v>
      </c>
      <c r="W9" t="s">
        <v>55</v>
      </c>
    </row>
    <row r="10" spans="1:24" x14ac:dyDescent="0.2">
      <c r="A10">
        <v>40836</v>
      </c>
      <c r="B10">
        <v>0</v>
      </c>
      <c r="C10" t="s">
        <v>114</v>
      </c>
      <c r="D10" t="s">
        <v>251</v>
      </c>
      <c r="E10" t="s">
        <v>252</v>
      </c>
      <c r="F10" t="s">
        <v>253</v>
      </c>
      <c r="H10" t="s">
        <v>254</v>
      </c>
      <c r="I10" t="s">
        <v>121</v>
      </c>
      <c r="J10" s="18">
        <v>42368</v>
      </c>
      <c r="K10" s="41" t="s">
        <v>255</v>
      </c>
      <c r="L10" s="42" t="s">
        <v>263</v>
      </c>
      <c r="N10" t="s">
        <v>264</v>
      </c>
      <c r="O10" t="s">
        <v>265</v>
      </c>
      <c r="P10" t="s">
        <v>266</v>
      </c>
      <c r="Q10" s="40" t="s">
        <v>267</v>
      </c>
      <c r="R10" t="s">
        <v>262</v>
      </c>
      <c r="S10">
        <v>23.98</v>
      </c>
      <c r="T10">
        <v>1</v>
      </c>
      <c r="W10" t="s">
        <v>55</v>
      </c>
    </row>
    <row r="11" spans="1:24" x14ac:dyDescent="0.2">
      <c r="A11">
        <v>41032</v>
      </c>
      <c r="B11">
        <v>0</v>
      </c>
      <c r="C11" t="s">
        <v>110</v>
      </c>
      <c r="D11" t="s">
        <v>268</v>
      </c>
      <c r="E11" t="s">
        <v>269</v>
      </c>
      <c r="F11" t="s">
        <v>270</v>
      </c>
      <c r="G11" t="s">
        <v>52</v>
      </c>
      <c r="H11" t="s">
        <v>60</v>
      </c>
      <c r="I11" t="s">
        <v>125</v>
      </c>
      <c r="J11" s="18">
        <v>42374</v>
      </c>
      <c r="K11" s="41" t="s">
        <v>271</v>
      </c>
      <c r="L11" s="42" t="s">
        <v>272</v>
      </c>
      <c r="N11" t="s">
        <v>273</v>
      </c>
      <c r="O11" t="s">
        <v>274</v>
      </c>
      <c r="P11" t="s">
        <v>275</v>
      </c>
      <c r="Q11" s="40" t="s">
        <v>276</v>
      </c>
      <c r="R11" t="s">
        <v>277</v>
      </c>
      <c r="S11">
        <v>40.68</v>
      </c>
      <c r="T11">
        <v>2</v>
      </c>
      <c r="U11" t="s">
        <v>54</v>
      </c>
      <c r="W11" t="s">
        <v>59</v>
      </c>
      <c r="X11" t="s">
        <v>278</v>
      </c>
    </row>
    <row r="12" spans="1:24" x14ac:dyDescent="0.2">
      <c r="A12">
        <v>41178</v>
      </c>
      <c r="B12">
        <v>24889</v>
      </c>
      <c r="C12" t="s">
        <v>110</v>
      </c>
      <c r="E12" t="s">
        <v>279</v>
      </c>
      <c r="F12" t="s">
        <v>280</v>
      </c>
      <c r="H12" t="s">
        <v>68</v>
      </c>
      <c r="I12" t="s">
        <v>281</v>
      </c>
      <c r="J12" s="18">
        <v>42375</v>
      </c>
      <c r="K12" s="41" t="s">
        <v>282</v>
      </c>
      <c r="L12" s="42" t="s">
        <v>283</v>
      </c>
      <c r="M12" t="s">
        <v>284</v>
      </c>
      <c r="N12" t="s">
        <v>285</v>
      </c>
      <c r="O12" t="s">
        <v>286</v>
      </c>
      <c r="P12" t="s">
        <v>287</v>
      </c>
      <c r="Q12" s="40" t="s">
        <v>287</v>
      </c>
      <c r="R12" t="s">
        <v>288</v>
      </c>
      <c r="S12">
        <v>6.88</v>
      </c>
      <c r="T12">
        <v>0</v>
      </c>
      <c r="W12" t="s">
        <v>55</v>
      </c>
    </row>
    <row r="13" spans="1:24" x14ac:dyDescent="0.2">
      <c r="A13">
        <v>41347</v>
      </c>
      <c r="B13">
        <v>0</v>
      </c>
      <c r="C13" t="s">
        <v>111</v>
      </c>
      <c r="D13" t="s">
        <v>289</v>
      </c>
      <c r="E13" t="s">
        <v>290</v>
      </c>
      <c r="F13" t="s">
        <v>291</v>
      </c>
      <c r="G13" t="s">
        <v>52</v>
      </c>
      <c r="I13" t="s">
        <v>292</v>
      </c>
      <c r="J13" s="18">
        <v>42379</v>
      </c>
      <c r="K13" s="41" t="s">
        <v>293</v>
      </c>
      <c r="L13" s="42" t="s">
        <v>294</v>
      </c>
      <c r="N13" t="s">
        <v>295</v>
      </c>
      <c r="O13" t="s">
        <v>296</v>
      </c>
      <c r="P13" t="s">
        <v>297</v>
      </c>
      <c r="Q13" s="40" t="s">
        <v>297</v>
      </c>
      <c r="R13" t="s">
        <v>222</v>
      </c>
      <c r="S13">
        <v>2.8</v>
      </c>
      <c r="T13">
        <v>0</v>
      </c>
      <c r="U13" t="s">
        <v>54</v>
      </c>
      <c r="W13" t="s">
        <v>59</v>
      </c>
      <c r="X13" t="s">
        <v>298</v>
      </c>
    </row>
    <row r="14" spans="1:24" x14ac:dyDescent="0.2">
      <c r="A14">
        <v>41458</v>
      </c>
      <c r="B14">
        <v>24935</v>
      </c>
      <c r="C14" t="s">
        <v>115</v>
      </c>
      <c r="E14" t="s">
        <v>165</v>
      </c>
      <c r="F14" t="s">
        <v>166</v>
      </c>
      <c r="G14" t="s">
        <v>56</v>
      </c>
      <c r="H14" t="s">
        <v>69</v>
      </c>
      <c r="I14" t="s">
        <v>127</v>
      </c>
      <c r="J14" s="18">
        <v>42381</v>
      </c>
      <c r="K14" s="41" t="s">
        <v>299</v>
      </c>
      <c r="L14" s="42" t="s">
        <v>300</v>
      </c>
      <c r="M14" t="s">
        <v>301</v>
      </c>
      <c r="N14" t="s">
        <v>302</v>
      </c>
      <c r="O14" t="s">
        <v>303</v>
      </c>
      <c r="P14" t="s">
        <v>304</v>
      </c>
      <c r="Q14" s="40" t="s">
        <v>304</v>
      </c>
      <c r="R14" t="s">
        <v>305</v>
      </c>
      <c r="S14">
        <v>1.62</v>
      </c>
      <c r="T14">
        <v>0</v>
      </c>
      <c r="U14" t="s">
        <v>54</v>
      </c>
      <c r="W14" t="s">
        <v>59</v>
      </c>
      <c r="X14" t="s">
        <v>306</v>
      </c>
    </row>
    <row r="15" spans="1:24" x14ac:dyDescent="0.2">
      <c r="A15">
        <v>41626</v>
      </c>
      <c r="B15">
        <v>24785</v>
      </c>
      <c r="C15" t="s">
        <v>110</v>
      </c>
      <c r="D15" t="s">
        <v>307</v>
      </c>
      <c r="E15" t="s">
        <v>308</v>
      </c>
      <c r="F15" t="s">
        <v>309</v>
      </c>
      <c r="G15" t="s">
        <v>52</v>
      </c>
      <c r="H15" t="s">
        <v>310</v>
      </c>
      <c r="I15" t="s">
        <v>91</v>
      </c>
      <c r="J15" s="18">
        <v>42383</v>
      </c>
      <c r="K15" s="41" t="s">
        <v>311</v>
      </c>
      <c r="L15" s="42" t="s">
        <v>191</v>
      </c>
      <c r="M15" t="s">
        <v>312</v>
      </c>
      <c r="N15" t="s">
        <v>313</v>
      </c>
      <c r="O15" t="s">
        <v>314</v>
      </c>
      <c r="P15" t="s">
        <v>315</v>
      </c>
      <c r="Q15" s="40" t="s">
        <v>315</v>
      </c>
      <c r="R15" t="s">
        <v>316</v>
      </c>
      <c r="S15">
        <v>20.52</v>
      </c>
      <c r="T15">
        <v>1</v>
      </c>
      <c r="U15" t="s">
        <v>54</v>
      </c>
      <c r="W15" t="s">
        <v>59</v>
      </c>
      <c r="X15" t="s">
        <v>317</v>
      </c>
    </row>
    <row r="16" spans="1:24" x14ac:dyDescent="0.2">
      <c r="A16">
        <v>41746</v>
      </c>
      <c r="B16">
        <v>24895</v>
      </c>
      <c r="C16" t="s">
        <v>110</v>
      </c>
      <c r="D16" t="s">
        <v>318</v>
      </c>
      <c r="E16" t="s">
        <v>319</v>
      </c>
      <c r="F16" t="s">
        <v>320</v>
      </c>
      <c r="G16" t="s">
        <v>56</v>
      </c>
      <c r="H16" t="s">
        <v>69</v>
      </c>
      <c r="I16" t="s">
        <v>127</v>
      </c>
      <c r="J16" s="18">
        <v>42387</v>
      </c>
      <c r="K16" s="41" t="s">
        <v>321</v>
      </c>
      <c r="L16" s="42" t="s">
        <v>322</v>
      </c>
      <c r="M16" t="s">
        <v>323</v>
      </c>
      <c r="N16" t="s">
        <v>324</v>
      </c>
      <c r="O16" t="s">
        <v>325</v>
      </c>
      <c r="P16" t="s">
        <v>326</v>
      </c>
      <c r="Q16" s="40" t="s">
        <v>326</v>
      </c>
      <c r="R16" t="s">
        <v>327</v>
      </c>
      <c r="S16">
        <v>1.28</v>
      </c>
      <c r="T16">
        <v>0</v>
      </c>
      <c r="U16" t="s">
        <v>54</v>
      </c>
      <c r="W16" t="s">
        <v>59</v>
      </c>
      <c r="X16" t="s">
        <v>328</v>
      </c>
    </row>
    <row r="17" spans="1:24" x14ac:dyDescent="0.2">
      <c r="A17">
        <v>41749</v>
      </c>
      <c r="B17">
        <v>0</v>
      </c>
      <c r="C17" t="s">
        <v>115</v>
      </c>
      <c r="D17" t="s">
        <v>329</v>
      </c>
      <c r="E17" t="s">
        <v>330</v>
      </c>
      <c r="F17" t="s">
        <v>331</v>
      </c>
      <c r="G17" t="s">
        <v>52</v>
      </c>
      <c r="H17" t="s">
        <v>332</v>
      </c>
      <c r="I17" t="s">
        <v>333</v>
      </c>
      <c r="J17" s="18">
        <v>42387</v>
      </c>
      <c r="K17" s="41" t="s">
        <v>334</v>
      </c>
      <c r="L17" s="42" t="s">
        <v>335</v>
      </c>
      <c r="N17" t="s">
        <v>336</v>
      </c>
      <c r="O17" t="s">
        <v>337</v>
      </c>
      <c r="P17" t="s">
        <v>338</v>
      </c>
      <c r="Q17" s="40" t="s">
        <v>339</v>
      </c>
      <c r="R17" t="s">
        <v>340</v>
      </c>
      <c r="S17">
        <v>8.15</v>
      </c>
      <c r="T17">
        <v>0</v>
      </c>
      <c r="U17" t="s">
        <v>58</v>
      </c>
      <c r="W17" t="s">
        <v>59</v>
      </c>
      <c r="X17" t="s">
        <v>341</v>
      </c>
    </row>
    <row r="18" spans="1:24" x14ac:dyDescent="0.2">
      <c r="A18">
        <v>41800</v>
      </c>
      <c r="B18">
        <v>0</v>
      </c>
      <c r="C18" t="s">
        <v>110</v>
      </c>
      <c r="D18" t="s">
        <v>167</v>
      </c>
      <c r="E18" t="s">
        <v>168</v>
      </c>
      <c r="F18" t="s">
        <v>169</v>
      </c>
      <c r="H18" t="s">
        <v>103</v>
      </c>
      <c r="I18" t="s">
        <v>157</v>
      </c>
      <c r="J18" s="18">
        <v>42387</v>
      </c>
      <c r="K18" s="41" t="s">
        <v>342</v>
      </c>
      <c r="L18" s="42" t="s">
        <v>343</v>
      </c>
      <c r="N18" t="s">
        <v>344</v>
      </c>
      <c r="O18" t="s">
        <v>345</v>
      </c>
      <c r="P18" t="s">
        <v>346</v>
      </c>
      <c r="Q18" s="40" t="s">
        <v>347</v>
      </c>
      <c r="R18" t="s">
        <v>348</v>
      </c>
      <c r="S18">
        <v>8.48</v>
      </c>
      <c r="T18">
        <v>0</v>
      </c>
      <c r="W18" t="s">
        <v>55</v>
      </c>
    </row>
    <row r="19" spans="1:24" x14ac:dyDescent="0.2">
      <c r="A19">
        <v>41860</v>
      </c>
      <c r="B19">
        <v>25010</v>
      </c>
      <c r="C19" t="s">
        <v>161</v>
      </c>
      <c r="D19" t="s">
        <v>349</v>
      </c>
      <c r="E19" t="s">
        <v>350</v>
      </c>
      <c r="F19" t="s">
        <v>351</v>
      </c>
      <c r="G19" t="s">
        <v>52</v>
      </c>
      <c r="H19" t="s">
        <v>53</v>
      </c>
      <c r="I19" t="s">
        <v>137</v>
      </c>
      <c r="J19" s="18">
        <v>42388</v>
      </c>
      <c r="K19" s="41" t="s">
        <v>352</v>
      </c>
      <c r="L19" s="42" t="s">
        <v>353</v>
      </c>
      <c r="M19" t="s">
        <v>353</v>
      </c>
      <c r="N19" t="s">
        <v>354</v>
      </c>
      <c r="O19" t="s">
        <v>354</v>
      </c>
      <c r="P19" t="s">
        <v>355</v>
      </c>
      <c r="Q19" s="40" t="s">
        <v>355</v>
      </c>
      <c r="R19" t="s">
        <v>356</v>
      </c>
      <c r="S19">
        <v>0.33</v>
      </c>
      <c r="T19">
        <v>0</v>
      </c>
      <c r="U19" t="s">
        <v>54</v>
      </c>
      <c r="W19" t="s">
        <v>59</v>
      </c>
      <c r="X19" t="s">
        <v>357</v>
      </c>
    </row>
    <row r="20" spans="1:24" x14ac:dyDescent="0.2">
      <c r="A20">
        <v>41989</v>
      </c>
      <c r="B20">
        <v>24845</v>
      </c>
      <c r="C20" t="s">
        <v>114</v>
      </c>
      <c r="E20" t="s">
        <v>358</v>
      </c>
      <c r="F20" t="s">
        <v>359</v>
      </c>
      <c r="G20" t="s">
        <v>56</v>
      </c>
      <c r="H20" t="s">
        <v>57</v>
      </c>
      <c r="I20" t="s">
        <v>97</v>
      </c>
      <c r="J20" s="18">
        <v>42389</v>
      </c>
      <c r="K20" s="41" t="s">
        <v>360</v>
      </c>
      <c r="L20" s="42" t="s">
        <v>361</v>
      </c>
      <c r="M20" t="s">
        <v>362</v>
      </c>
      <c r="N20" t="s">
        <v>363</v>
      </c>
      <c r="O20" t="s">
        <v>364</v>
      </c>
      <c r="P20" t="s">
        <v>365</v>
      </c>
      <c r="Q20" s="40" t="s">
        <v>365</v>
      </c>
      <c r="R20" t="s">
        <v>366</v>
      </c>
      <c r="S20">
        <v>1.93</v>
      </c>
      <c r="T20">
        <v>0</v>
      </c>
      <c r="U20" t="s">
        <v>54</v>
      </c>
      <c r="W20" t="s">
        <v>59</v>
      </c>
      <c r="X20" t="s">
        <v>367</v>
      </c>
    </row>
    <row r="21" spans="1:24" x14ac:dyDescent="0.2">
      <c r="A21">
        <v>42111</v>
      </c>
      <c r="B21">
        <v>0</v>
      </c>
      <c r="C21" t="s">
        <v>161</v>
      </c>
      <c r="E21" t="s">
        <v>368</v>
      </c>
      <c r="F21" t="s">
        <v>369</v>
      </c>
      <c r="H21" t="s">
        <v>68</v>
      </c>
      <c r="I21" t="s">
        <v>370</v>
      </c>
      <c r="J21" s="18">
        <v>42391</v>
      </c>
      <c r="K21" s="41" t="s">
        <v>371</v>
      </c>
      <c r="L21" s="42" t="s">
        <v>372</v>
      </c>
      <c r="N21" t="s">
        <v>373</v>
      </c>
      <c r="O21" t="s">
        <v>374</v>
      </c>
      <c r="P21" t="s">
        <v>375</v>
      </c>
      <c r="Q21" s="40" t="s">
        <v>375</v>
      </c>
      <c r="R21" t="s">
        <v>376</v>
      </c>
      <c r="S21">
        <v>1.45</v>
      </c>
      <c r="T21">
        <v>0</v>
      </c>
      <c r="W21" t="s">
        <v>55</v>
      </c>
    </row>
    <row r="22" spans="1:24" x14ac:dyDescent="0.2">
      <c r="A22">
        <v>42130</v>
      </c>
      <c r="B22">
        <v>24875</v>
      </c>
      <c r="C22" t="s">
        <v>110</v>
      </c>
      <c r="D22" t="s">
        <v>377</v>
      </c>
      <c r="E22" t="s">
        <v>378</v>
      </c>
      <c r="F22" t="s">
        <v>379</v>
      </c>
      <c r="H22" t="s">
        <v>61</v>
      </c>
      <c r="I22" t="s">
        <v>116</v>
      </c>
      <c r="J22" s="18">
        <v>42391</v>
      </c>
      <c r="K22" s="41" t="s">
        <v>249</v>
      </c>
      <c r="L22" s="42" t="s">
        <v>380</v>
      </c>
      <c r="M22" t="s">
        <v>381</v>
      </c>
      <c r="N22" t="s">
        <v>382</v>
      </c>
      <c r="O22" t="s">
        <v>383</v>
      </c>
      <c r="R22" t="s">
        <v>384</v>
      </c>
      <c r="S22">
        <v>313.77</v>
      </c>
      <c r="T22">
        <v>13</v>
      </c>
      <c r="W22" t="s">
        <v>55</v>
      </c>
    </row>
    <row r="23" spans="1:24" x14ac:dyDescent="0.2">
      <c r="A23">
        <v>42141</v>
      </c>
      <c r="B23">
        <v>0</v>
      </c>
      <c r="C23" t="s">
        <v>109</v>
      </c>
      <c r="D23" t="s">
        <v>385</v>
      </c>
      <c r="E23" t="s">
        <v>386</v>
      </c>
      <c r="F23" t="s">
        <v>387</v>
      </c>
      <c r="G23" t="s">
        <v>52</v>
      </c>
      <c r="H23" t="s">
        <v>388</v>
      </c>
      <c r="I23" t="s">
        <v>389</v>
      </c>
      <c r="J23" s="18">
        <v>42391</v>
      </c>
      <c r="K23" s="41" t="s">
        <v>390</v>
      </c>
      <c r="L23" s="42" t="s">
        <v>391</v>
      </c>
      <c r="P23" t="s">
        <v>392</v>
      </c>
      <c r="Q23" s="40" t="s">
        <v>392</v>
      </c>
      <c r="R23" t="s">
        <v>288</v>
      </c>
      <c r="S23">
        <v>0.13</v>
      </c>
      <c r="T23">
        <v>0</v>
      </c>
      <c r="U23" t="s">
        <v>54</v>
      </c>
      <c r="W23" t="s">
        <v>59</v>
      </c>
      <c r="X23" t="s">
        <v>201</v>
      </c>
    </row>
    <row r="24" spans="1:24" x14ac:dyDescent="0.2">
      <c r="A24">
        <v>42144</v>
      </c>
      <c r="B24">
        <v>0</v>
      </c>
      <c r="C24" t="s">
        <v>109</v>
      </c>
      <c r="D24" t="s">
        <v>393</v>
      </c>
      <c r="E24" t="s">
        <v>394</v>
      </c>
      <c r="F24" t="s">
        <v>395</v>
      </c>
      <c r="I24" t="s">
        <v>139</v>
      </c>
      <c r="J24" s="18">
        <v>42391</v>
      </c>
      <c r="K24" s="41" t="s">
        <v>396</v>
      </c>
      <c r="L24" s="42" t="s">
        <v>397</v>
      </c>
      <c r="N24" t="s">
        <v>398</v>
      </c>
      <c r="O24" t="s">
        <v>399</v>
      </c>
      <c r="P24" t="s">
        <v>244</v>
      </c>
      <c r="Q24" s="40" t="s">
        <v>399</v>
      </c>
      <c r="R24" t="s">
        <v>400</v>
      </c>
      <c r="S24">
        <v>0</v>
      </c>
      <c r="T24">
        <v>0</v>
      </c>
      <c r="W24" t="s">
        <v>55</v>
      </c>
    </row>
    <row r="25" spans="1:24" x14ac:dyDescent="0.2">
      <c r="A25">
        <v>42144</v>
      </c>
      <c r="B25">
        <v>0</v>
      </c>
      <c r="C25" t="s">
        <v>109</v>
      </c>
      <c r="D25" t="s">
        <v>393</v>
      </c>
      <c r="E25" t="s">
        <v>394</v>
      </c>
      <c r="F25" t="s">
        <v>395</v>
      </c>
      <c r="G25" t="s">
        <v>52</v>
      </c>
      <c r="I25" t="s">
        <v>139</v>
      </c>
      <c r="J25" s="18">
        <v>42391</v>
      </c>
      <c r="K25" s="41" t="s">
        <v>396</v>
      </c>
      <c r="L25" s="42" t="s">
        <v>401</v>
      </c>
      <c r="N25" t="s">
        <v>402</v>
      </c>
      <c r="O25" t="s">
        <v>403</v>
      </c>
      <c r="P25" t="s">
        <v>404</v>
      </c>
      <c r="Q25" s="40" t="s">
        <v>404</v>
      </c>
      <c r="R25" t="s">
        <v>400</v>
      </c>
      <c r="S25">
        <v>4.8499999999999996</v>
      </c>
      <c r="T25">
        <v>0</v>
      </c>
      <c r="U25" t="s">
        <v>54</v>
      </c>
      <c r="W25" t="s">
        <v>59</v>
      </c>
      <c r="X25" t="s">
        <v>405</v>
      </c>
    </row>
    <row r="26" spans="1:24" x14ac:dyDescent="0.2">
      <c r="A26">
        <v>42188</v>
      </c>
      <c r="B26">
        <v>24980</v>
      </c>
      <c r="C26" t="s">
        <v>163</v>
      </c>
      <c r="D26" t="s">
        <v>406</v>
      </c>
      <c r="E26" t="s">
        <v>407</v>
      </c>
      <c r="F26" t="s">
        <v>408</v>
      </c>
      <c r="G26" t="s">
        <v>52</v>
      </c>
      <c r="H26" t="s">
        <v>105</v>
      </c>
      <c r="I26" t="s">
        <v>141</v>
      </c>
      <c r="J26" s="18">
        <v>42392</v>
      </c>
      <c r="K26" s="41" t="s">
        <v>409</v>
      </c>
      <c r="L26" s="42" t="s">
        <v>410</v>
      </c>
      <c r="M26" t="s">
        <v>411</v>
      </c>
      <c r="N26" t="s">
        <v>412</v>
      </c>
      <c r="O26" t="s">
        <v>413</v>
      </c>
      <c r="P26" t="s">
        <v>414</v>
      </c>
      <c r="Q26" s="40" t="s">
        <v>415</v>
      </c>
      <c r="R26" t="s">
        <v>416</v>
      </c>
      <c r="S26">
        <v>1.1299999999999999</v>
      </c>
      <c r="T26">
        <v>0</v>
      </c>
      <c r="U26" t="s">
        <v>54</v>
      </c>
      <c r="W26" t="s">
        <v>59</v>
      </c>
      <c r="X26" t="s">
        <v>417</v>
      </c>
    </row>
    <row r="27" spans="1:24" x14ac:dyDescent="0.2">
      <c r="A27">
        <v>42197</v>
      </c>
      <c r="B27">
        <v>24922</v>
      </c>
      <c r="C27" t="s">
        <v>115</v>
      </c>
      <c r="D27" t="s">
        <v>418</v>
      </c>
      <c r="E27" t="s">
        <v>419</v>
      </c>
      <c r="F27" t="s">
        <v>420</v>
      </c>
      <c r="G27" t="s">
        <v>56</v>
      </c>
      <c r="H27" t="s">
        <v>66</v>
      </c>
      <c r="I27" t="s">
        <v>421</v>
      </c>
      <c r="J27" s="18">
        <v>42392</v>
      </c>
      <c r="K27" s="41" t="s">
        <v>422</v>
      </c>
      <c r="L27" s="42" t="s">
        <v>423</v>
      </c>
      <c r="M27" t="s">
        <v>424</v>
      </c>
      <c r="P27" t="s">
        <v>423</v>
      </c>
      <c r="Q27" s="40" t="s">
        <v>423</v>
      </c>
      <c r="R27" t="s">
        <v>202</v>
      </c>
      <c r="S27">
        <v>0</v>
      </c>
      <c r="T27">
        <v>0</v>
      </c>
      <c r="U27" t="s">
        <v>54</v>
      </c>
      <c r="W27" t="s">
        <v>59</v>
      </c>
      <c r="X27" t="s">
        <v>425</v>
      </c>
    </row>
    <row r="28" spans="1:24" x14ac:dyDescent="0.2">
      <c r="A28">
        <v>42226</v>
      </c>
      <c r="B28">
        <v>0</v>
      </c>
      <c r="C28" t="s">
        <v>115</v>
      </c>
      <c r="D28" t="s">
        <v>426</v>
      </c>
      <c r="E28" t="s">
        <v>427</v>
      </c>
      <c r="F28" t="s">
        <v>428</v>
      </c>
      <c r="G28" t="s">
        <v>52</v>
      </c>
      <c r="H28" t="s">
        <v>79</v>
      </c>
      <c r="I28" t="s">
        <v>160</v>
      </c>
      <c r="J28" s="18">
        <v>42394</v>
      </c>
      <c r="K28" s="41" t="s">
        <v>429</v>
      </c>
      <c r="L28" s="42" t="s">
        <v>430</v>
      </c>
      <c r="N28" t="s">
        <v>259</v>
      </c>
      <c r="O28" t="s">
        <v>431</v>
      </c>
      <c r="P28" t="s">
        <v>432</v>
      </c>
      <c r="Q28" s="40" t="s">
        <v>432</v>
      </c>
      <c r="R28" t="s">
        <v>433</v>
      </c>
      <c r="S28">
        <v>4.3</v>
      </c>
      <c r="T28">
        <v>0</v>
      </c>
      <c r="U28" t="s">
        <v>54</v>
      </c>
      <c r="W28" t="s">
        <v>59</v>
      </c>
      <c r="X28" t="s">
        <v>434</v>
      </c>
    </row>
    <row r="29" spans="1:24" x14ac:dyDescent="0.2">
      <c r="A29">
        <v>42284</v>
      </c>
      <c r="B29">
        <v>24769</v>
      </c>
      <c r="C29" t="s">
        <v>163</v>
      </c>
      <c r="D29" t="s">
        <v>435</v>
      </c>
      <c r="E29" t="s">
        <v>436</v>
      </c>
      <c r="F29" t="s">
        <v>437</v>
      </c>
      <c r="G29" t="s">
        <v>52</v>
      </c>
      <c r="H29" t="s">
        <v>67</v>
      </c>
      <c r="I29" t="s">
        <v>138</v>
      </c>
      <c r="J29" s="18">
        <v>42394</v>
      </c>
      <c r="K29" s="41" t="s">
        <v>438</v>
      </c>
      <c r="L29" s="42" t="s">
        <v>439</v>
      </c>
      <c r="M29" t="s">
        <v>440</v>
      </c>
      <c r="N29" t="s">
        <v>441</v>
      </c>
      <c r="O29" t="s">
        <v>442</v>
      </c>
      <c r="P29" t="s">
        <v>443</v>
      </c>
      <c r="Q29" s="40" t="s">
        <v>443</v>
      </c>
      <c r="R29" t="s">
        <v>444</v>
      </c>
      <c r="S29">
        <v>2.77</v>
      </c>
      <c r="T29">
        <v>0</v>
      </c>
      <c r="U29" t="s">
        <v>54</v>
      </c>
      <c r="W29" t="s">
        <v>59</v>
      </c>
      <c r="X29" t="s">
        <v>445</v>
      </c>
    </row>
    <row r="30" spans="1:24" x14ac:dyDescent="0.2">
      <c r="A30">
        <v>42304</v>
      </c>
      <c r="B30">
        <v>24989</v>
      </c>
      <c r="C30" t="s">
        <v>110</v>
      </c>
      <c r="D30" t="s">
        <v>446</v>
      </c>
      <c r="E30" t="s">
        <v>447</v>
      </c>
      <c r="F30" t="s">
        <v>448</v>
      </c>
      <c r="G30" t="s">
        <v>52</v>
      </c>
      <c r="H30" t="s">
        <v>67</v>
      </c>
      <c r="I30" t="s">
        <v>138</v>
      </c>
      <c r="J30" s="18">
        <v>42394</v>
      </c>
      <c r="K30" s="41" t="s">
        <v>449</v>
      </c>
      <c r="L30" s="42" t="s">
        <v>450</v>
      </c>
      <c r="M30" t="s">
        <v>451</v>
      </c>
      <c r="N30" t="s">
        <v>452</v>
      </c>
      <c r="O30" t="s">
        <v>453</v>
      </c>
      <c r="P30" t="s">
        <v>296</v>
      </c>
      <c r="Q30" s="40" t="s">
        <v>454</v>
      </c>
      <c r="R30" t="s">
        <v>455</v>
      </c>
      <c r="S30">
        <v>2.3199999999999998</v>
      </c>
      <c r="T30">
        <v>0</v>
      </c>
      <c r="U30" t="s">
        <v>54</v>
      </c>
      <c r="W30" t="s">
        <v>59</v>
      </c>
      <c r="X30" t="s">
        <v>456</v>
      </c>
    </row>
    <row r="31" spans="1:24" x14ac:dyDescent="0.2">
      <c r="A31">
        <v>42374</v>
      </c>
      <c r="B31">
        <v>24774</v>
      </c>
      <c r="C31" t="s">
        <v>111</v>
      </c>
      <c r="D31" t="s">
        <v>457</v>
      </c>
      <c r="E31" t="s">
        <v>458</v>
      </c>
      <c r="F31" t="s">
        <v>459</v>
      </c>
      <c r="G31" t="s">
        <v>56</v>
      </c>
      <c r="H31" t="s">
        <v>69</v>
      </c>
      <c r="I31" t="s">
        <v>460</v>
      </c>
      <c r="J31" s="18">
        <v>42395</v>
      </c>
      <c r="K31" s="41" t="s">
        <v>461</v>
      </c>
      <c r="L31" s="42" t="s">
        <v>461</v>
      </c>
      <c r="M31" t="s">
        <v>462</v>
      </c>
      <c r="P31" t="s">
        <v>463</v>
      </c>
      <c r="Q31" s="40" t="s">
        <v>463</v>
      </c>
      <c r="R31" t="s">
        <v>464</v>
      </c>
      <c r="S31">
        <v>0.75</v>
      </c>
      <c r="T31">
        <v>0</v>
      </c>
      <c r="U31" t="s">
        <v>58</v>
      </c>
      <c r="W31" t="s">
        <v>59</v>
      </c>
      <c r="X31" t="s">
        <v>465</v>
      </c>
    </row>
    <row r="32" spans="1:24" x14ac:dyDescent="0.2">
      <c r="A32">
        <v>42379</v>
      </c>
      <c r="B32">
        <v>24971</v>
      </c>
      <c r="C32" t="s">
        <v>115</v>
      </c>
      <c r="D32" t="s">
        <v>466</v>
      </c>
      <c r="E32" t="s">
        <v>467</v>
      </c>
      <c r="F32" t="s">
        <v>468</v>
      </c>
      <c r="G32" t="s">
        <v>56</v>
      </c>
      <c r="H32" t="s">
        <v>105</v>
      </c>
      <c r="I32" t="s">
        <v>469</v>
      </c>
      <c r="J32" s="18">
        <v>42395</v>
      </c>
      <c r="K32" s="41" t="s">
        <v>470</v>
      </c>
      <c r="L32" s="42" t="s">
        <v>471</v>
      </c>
      <c r="M32" t="s">
        <v>472</v>
      </c>
      <c r="N32" t="s">
        <v>473</v>
      </c>
      <c r="O32" t="s">
        <v>474</v>
      </c>
      <c r="P32" t="s">
        <v>475</v>
      </c>
      <c r="Q32" s="40" t="s">
        <v>476</v>
      </c>
      <c r="R32" t="s">
        <v>477</v>
      </c>
      <c r="S32">
        <v>2</v>
      </c>
      <c r="T32">
        <v>0</v>
      </c>
      <c r="U32" t="s">
        <v>54</v>
      </c>
      <c r="W32" t="s">
        <v>59</v>
      </c>
      <c r="X32" t="s">
        <v>478</v>
      </c>
    </row>
    <row r="33" spans="1:24" x14ac:dyDescent="0.2">
      <c r="A33">
        <v>42469</v>
      </c>
      <c r="B33">
        <v>24854</v>
      </c>
      <c r="C33" t="s">
        <v>110</v>
      </c>
      <c r="D33" t="s">
        <v>479</v>
      </c>
      <c r="E33" t="s">
        <v>480</v>
      </c>
      <c r="F33" t="s">
        <v>481</v>
      </c>
      <c r="G33" t="s">
        <v>52</v>
      </c>
      <c r="H33" t="s">
        <v>62</v>
      </c>
      <c r="I33" t="s">
        <v>88</v>
      </c>
      <c r="J33" s="18">
        <v>42396</v>
      </c>
      <c r="K33" s="41" t="s">
        <v>364</v>
      </c>
      <c r="L33" s="42" t="s">
        <v>482</v>
      </c>
      <c r="M33" t="s">
        <v>483</v>
      </c>
      <c r="N33" t="s">
        <v>484</v>
      </c>
      <c r="O33" t="s">
        <v>485</v>
      </c>
      <c r="P33" t="s">
        <v>486</v>
      </c>
      <c r="Q33" s="40" t="s">
        <v>486</v>
      </c>
      <c r="R33" t="s">
        <v>366</v>
      </c>
      <c r="S33">
        <v>3.25</v>
      </c>
      <c r="T33">
        <v>0</v>
      </c>
      <c r="U33" t="s">
        <v>58</v>
      </c>
      <c r="W33" t="s">
        <v>59</v>
      </c>
      <c r="X33" t="s">
        <v>487</v>
      </c>
    </row>
    <row r="34" spans="1:24" x14ac:dyDescent="0.2">
      <c r="A34">
        <v>42471</v>
      </c>
      <c r="B34">
        <v>24752</v>
      </c>
      <c r="C34" t="s">
        <v>115</v>
      </c>
      <c r="D34" t="s">
        <v>488</v>
      </c>
      <c r="E34" t="s">
        <v>489</v>
      </c>
      <c r="F34" t="s">
        <v>490</v>
      </c>
      <c r="G34" t="s">
        <v>52</v>
      </c>
      <c r="H34" t="s">
        <v>63</v>
      </c>
      <c r="I34" t="s">
        <v>139</v>
      </c>
      <c r="J34" s="18">
        <v>42396</v>
      </c>
      <c r="K34" s="41" t="s">
        <v>491</v>
      </c>
      <c r="L34" s="42" t="s">
        <v>492</v>
      </c>
      <c r="M34" t="s">
        <v>493</v>
      </c>
      <c r="N34" t="s">
        <v>184</v>
      </c>
      <c r="O34" t="s">
        <v>494</v>
      </c>
      <c r="P34" t="s">
        <v>495</v>
      </c>
      <c r="Q34" s="40" t="s">
        <v>495</v>
      </c>
      <c r="R34" t="s">
        <v>496</v>
      </c>
      <c r="S34">
        <v>2.08</v>
      </c>
      <c r="T34">
        <v>0</v>
      </c>
      <c r="U34" t="s">
        <v>54</v>
      </c>
      <c r="W34" t="s">
        <v>59</v>
      </c>
      <c r="X34" t="s">
        <v>497</v>
      </c>
    </row>
    <row r="35" spans="1:24" x14ac:dyDescent="0.2">
      <c r="A35">
        <v>42568</v>
      </c>
      <c r="B35">
        <v>24867</v>
      </c>
      <c r="C35" t="s">
        <v>109</v>
      </c>
      <c r="D35" t="s">
        <v>498</v>
      </c>
      <c r="E35" t="s">
        <v>499</v>
      </c>
      <c r="F35" t="s">
        <v>500</v>
      </c>
      <c r="G35" t="s">
        <v>52</v>
      </c>
      <c r="H35" t="s">
        <v>63</v>
      </c>
      <c r="I35" t="s">
        <v>139</v>
      </c>
      <c r="J35" s="18">
        <v>42397</v>
      </c>
      <c r="K35" s="41" t="s">
        <v>501</v>
      </c>
      <c r="L35" s="42" t="s">
        <v>502</v>
      </c>
      <c r="M35" t="s">
        <v>503</v>
      </c>
      <c r="N35" t="s">
        <v>504</v>
      </c>
      <c r="O35" t="s">
        <v>505</v>
      </c>
      <c r="P35" t="s">
        <v>506</v>
      </c>
      <c r="Q35" s="40" t="s">
        <v>507</v>
      </c>
      <c r="R35" t="s">
        <v>508</v>
      </c>
      <c r="S35">
        <v>3.3</v>
      </c>
      <c r="T35">
        <v>0</v>
      </c>
      <c r="U35" t="s">
        <v>54</v>
      </c>
      <c r="W35" t="s">
        <v>59</v>
      </c>
      <c r="X35" t="s">
        <v>509</v>
      </c>
    </row>
    <row r="36" spans="1:24" x14ac:dyDescent="0.2">
      <c r="A36">
        <v>42585</v>
      </c>
      <c r="B36">
        <v>24885</v>
      </c>
      <c r="C36" t="s">
        <v>109</v>
      </c>
      <c r="D36" t="s">
        <v>510</v>
      </c>
      <c r="E36" t="s">
        <v>511</v>
      </c>
      <c r="F36" t="s">
        <v>512</v>
      </c>
      <c r="G36" t="s">
        <v>52</v>
      </c>
      <c r="H36" t="s">
        <v>53</v>
      </c>
      <c r="I36" t="s">
        <v>137</v>
      </c>
      <c r="J36" s="18">
        <v>42398</v>
      </c>
      <c r="K36" s="41" t="s">
        <v>513</v>
      </c>
      <c r="L36" s="42" t="s">
        <v>514</v>
      </c>
      <c r="M36" t="s">
        <v>515</v>
      </c>
      <c r="N36" t="s">
        <v>516</v>
      </c>
      <c r="O36" t="s">
        <v>517</v>
      </c>
      <c r="P36" t="s">
        <v>518</v>
      </c>
      <c r="Q36" s="40" t="s">
        <v>518</v>
      </c>
      <c r="R36" t="s">
        <v>519</v>
      </c>
      <c r="S36">
        <v>3.17</v>
      </c>
      <c r="T36">
        <v>0</v>
      </c>
      <c r="U36" t="s">
        <v>54</v>
      </c>
      <c r="W36" t="s">
        <v>59</v>
      </c>
      <c r="X36" t="s">
        <v>520</v>
      </c>
    </row>
    <row r="37" spans="1:24" x14ac:dyDescent="0.2">
      <c r="A37">
        <v>42586</v>
      </c>
      <c r="B37">
        <v>0</v>
      </c>
      <c r="C37" t="s">
        <v>161</v>
      </c>
      <c r="D37" t="s">
        <v>521</v>
      </c>
      <c r="E37" t="s">
        <v>522</v>
      </c>
      <c r="F37" s="21" t="s">
        <v>523</v>
      </c>
      <c r="G37" t="s">
        <v>52</v>
      </c>
      <c r="H37" t="s">
        <v>67</v>
      </c>
      <c r="I37" t="s">
        <v>98</v>
      </c>
      <c r="J37" s="18">
        <v>42398</v>
      </c>
      <c r="K37" s="41" t="s">
        <v>524</v>
      </c>
      <c r="L37" s="42" t="s">
        <v>525</v>
      </c>
      <c r="N37" t="s">
        <v>526</v>
      </c>
      <c r="O37" t="s">
        <v>527</v>
      </c>
      <c r="P37" t="s">
        <v>528</v>
      </c>
      <c r="Q37" s="40" t="s">
        <v>528</v>
      </c>
      <c r="R37" t="s">
        <v>529</v>
      </c>
      <c r="S37">
        <v>5.22</v>
      </c>
      <c r="T37">
        <v>0</v>
      </c>
      <c r="U37" t="s">
        <v>58</v>
      </c>
      <c r="W37" t="s">
        <v>59</v>
      </c>
      <c r="X37" t="s">
        <v>530</v>
      </c>
    </row>
    <row r="38" spans="1:24" x14ac:dyDescent="0.2">
      <c r="A38">
        <v>42617</v>
      </c>
      <c r="B38">
        <v>24831</v>
      </c>
      <c r="C38" t="s">
        <v>163</v>
      </c>
      <c r="E38" t="s">
        <v>531</v>
      </c>
      <c r="F38" t="s">
        <v>532</v>
      </c>
      <c r="G38" t="s">
        <v>52</v>
      </c>
      <c r="H38" t="s">
        <v>70</v>
      </c>
      <c r="I38" t="s">
        <v>533</v>
      </c>
      <c r="J38" s="18">
        <v>42398</v>
      </c>
      <c r="K38" s="41" t="s">
        <v>534</v>
      </c>
      <c r="L38" s="42" t="s">
        <v>534</v>
      </c>
      <c r="M38" t="s">
        <v>534</v>
      </c>
      <c r="N38" t="s">
        <v>535</v>
      </c>
      <c r="O38" t="s">
        <v>536</v>
      </c>
      <c r="P38" t="s">
        <v>537</v>
      </c>
      <c r="Q38" s="40" t="s">
        <v>537</v>
      </c>
      <c r="R38" t="s">
        <v>249</v>
      </c>
      <c r="S38">
        <v>4.47</v>
      </c>
      <c r="T38">
        <v>0</v>
      </c>
      <c r="U38" t="s">
        <v>58</v>
      </c>
      <c r="W38" t="s">
        <v>59</v>
      </c>
      <c r="X38" t="s">
        <v>538</v>
      </c>
    </row>
    <row r="39" spans="1:24" x14ac:dyDescent="0.2">
      <c r="A39">
        <v>42627</v>
      </c>
      <c r="B39">
        <v>24768</v>
      </c>
      <c r="C39" t="s">
        <v>114</v>
      </c>
      <c r="E39" t="s">
        <v>539</v>
      </c>
      <c r="F39">
        <v>300722</v>
      </c>
      <c r="G39" t="s">
        <v>52</v>
      </c>
      <c r="H39" t="s">
        <v>66</v>
      </c>
      <c r="I39" t="s">
        <v>540</v>
      </c>
      <c r="J39" s="18">
        <v>42398</v>
      </c>
      <c r="K39" s="41" t="s">
        <v>541</v>
      </c>
      <c r="L39" s="42" t="s">
        <v>542</v>
      </c>
      <c r="M39" t="s">
        <v>543</v>
      </c>
      <c r="N39" t="s">
        <v>544</v>
      </c>
      <c r="O39" t="s">
        <v>545</v>
      </c>
      <c r="P39" t="s">
        <v>546</v>
      </c>
      <c r="Q39" s="40" t="s">
        <v>546</v>
      </c>
      <c r="R39" t="s">
        <v>340</v>
      </c>
      <c r="S39">
        <v>4.57</v>
      </c>
      <c r="T39">
        <v>0</v>
      </c>
      <c r="U39" t="s">
        <v>54</v>
      </c>
      <c r="W39" t="s">
        <v>59</v>
      </c>
      <c r="X39" t="s">
        <v>547</v>
      </c>
    </row>
    <row r="40" spans="1:24" x14ac:dyDescent="0.2">
      <c r="A40">
        <v>42628</v>
      </c>
      <c r="B40">
        <v>24893</v>
      </c>
      <c r="C40" t="s">
        <v>110</v>
      </c>
      <c r="E40" t="s">
        <v>548</v>
      </c>
      <c r="F40" t="s">
        <v>549</v>
      </c>
      <c r="G40" t="s">
        <v>52</v>
      </c>
      <c r="H40" t="s">
        <v>53</v>
      </c>
      <c r="I40" t="s">
        <v>147</v>
      </c>
      <c r="J40" s="18">
        <v>42398</v>
      </c>
      <c r="K40" s="41" t="s">
        <v>550</v>
      </c>
      <c r="L40" s="42" t="s">
        <v>551</v>
      </c>
      <c r="M40" t="s">
        <v>552</v>
      </c>
      <c r="N40" t="s">
        <v>553</v>
      </c>
      <c r="O40" t="s">
        <v>554</v>
      </c>
      <c r="P40" t="s">
        <v>555</v>
      </c>
      <c r="Q40" s="40" t="s">
        <v>555</v>
      </c>
      <c r="R40" t="s">
        <v>422</v>
      </c>
      <c r="S40">
        <v>4.3499999999999996</v>
      </c>
      <c r="T40">
        <v>0</v>
      </c>
      <c r="U40" t="s">
        <v>58</v>
      </c>
      <c r="W40" t="s">
        <v>59</v>
      </c>
      <c r="X40" t="s">
        <v>556</v>
      </c>
    </row>
    <row r="41" spans="1:24" x14ac:dyDescent="0.2">
      <c r="A41">
        <v>42636</v>
      </c>
      <c r="B41">
        <v>24775</v>
      </c>
      <c r="C41" t="s">
        <v>115</v>
      </c>
      <c r="D41" t="s">
        <v>557</v>
      </c>
      <c r="E41" t="s">
        <v>558</v>
      </c>
      <c r="F41" t="s">
        <v>559</v>
      </c>
      <c r="I41" t="s">
        <v>86</v>
      </c>
      <c r="J41" s="18">
        <v>42398</v>
      </c>
      <c r="K41" s="41" t="s">
        <v>491</v>
      </c>
      <c r="L41" s="42" t="s">
        <v>560</v>
      </c>
      <c r="M41" t="s">
        <v>561</v>
      </c>
      <c r="N41" t="s">
        <v>191</v>
      </c>
      <c r="O41" t="s">
        <v>562</v>
      </c>
      <c r="P41" t="s">
        <v>563</v>
      </c>
      <c r="Q41" s="40" t="s">
        <v>562</v>
      </c>
      <c r="R41" t="s">
        <v>564</v>
      </c>
      <c r="S41">
        <v>0</v>
      </c>
      <c r="T41">
        <v>0</v>
      </c>
      <c r="W41" t="s">
        <v>55</v>
      </c>
    </row>
    <row r="42" spans="1:24" x14ac:dyDescent="0.2">
      <c r="A42">
        <v>42636</v>
      </c>
      <c r="B42">
        <v>0</v>
      </c>
      <c r="C42" t="s">
        <v>115</v>
      </c>
      <c r="D42" t="s">
        <v>557</v>
      </c>
      <c r="E42" t="s">
        <v>558</v>
      </c>
      <c r="F42" t="s">
        <v>559</v>
      </c>
      <c r="G42" t="s">
        <v>52</v>
      </c>
      <c r="I42" t="s">
        <v>86</v>
      </c>
      <c r="J42" s="18">
        <v>42398</v>
      </c>
      <c r="K42" s="41" t="s">
        <v>491</v>
      </c>
      <c r="L42" s="42" t="s">
        <v>565</v>
      </c>
      <c r="N42" t="s">
        <v>566</v>
      </c>
      <c r="O42" t="s">
        <v>567</v>
      </c>
      <c r="P42" t="s">
        <v>568</v>
      </c>
      <c r="Q42" s="40" t="s">
        <v>568</v>
      </c>
      <c r="R42" t="s">
        <v>564</v>
      </c>
      <c r="S42">
        <v>21.87</v>
      </c>
      <c r="T42">
        <v>1</v>
      </c>
      <c r="U42" t="s">
        <v>54</v>
      </c>
      <c r="W42" t="s">
        <v>59</v>
      </c>
      <c r="X42" t="s">
        <v>569</v>
      </c>
    </row>
    <row r="43" spans="1:24" x14ac:dyDescent="0.2">
      <c r="A43">
        <v>42637</v>
      </c>
      <c r="B43">
        <v>24807</v>
      </c>
      <c r="C43" t="s">
        <v>115</v>
      </c>
      <c r="D43" t="s">
        <v>570</v>
      </c>
      <c r="E43" t="s">
        <v>571</v>
      </c>
      <c r="F43" t="s">
        <v>572</v>
      </c>
      <c r="G43" t="s">
        <v>52</v>
      </c>
      <c r="H43" t="s">
        <v>64</v>
      </c>
      <c r="I43" t="s">
        <v>573</v>
      </c>
      <c r="J43" s="18">
        <v>42398</v>
      </c>
      <c r="K43" s="41" t="s">
        <v>491</v>
      </c>
      <c r="L43" s="42" t="s">
        <v>574</v>
      </c>
      <c r="M43" t="s">
        <v>575</v>
      </c>
      <c r="N43" t="s">
        <v>545</v>
      </c>
      <c r="O43" t="s">
        <v>565</v>
      </c>
      <c r="P43" t="s">
        <v>576</v>
      </c>
      <c r="Q43" s="40" t="s">
        <v>576</v>
      </c>
      <c r="R43" t="s">
        <v>496</v>
      </c>
      <c r="S43">
        <v>0.95</v>
      </c>
      <c r="T43">
        <v>0</v>
      </c>
      <c r="U43" t="s">
        <v>54</v>
      </c>
      <c r="W43" t="s">
        <v>59</v>
      </c>
      <c r="X43" t="s">
        <v>577</v>
      </c>
    </row>
    <row r="44" spans="1:24" x14ac:dyDescent="0.2">
      <c r="A44">
        <v>42640</v>
      </c>
      <c r="B44">
        <v>24843</v>
      </c>
      <c r="C44" t="s">
        <v>111</v>
      </c>
      <c r="D44" t="s">
        <v>578</v>
      </c>
      <c r="E44" t="s">
        <v>579</v>
      </c>
      <c r="F44" t="s">
        <v>580</v>
      </c>
      <c r="G44" t="s">
        <v>52</v>
      </c>
      <c r="H44" t="s">
        <v>73</v>
      </c>
      <c r="I44" t="s">
        <v>84</v>
      </c>
      <c r="J44" s="18">
        <v>42398</v>
      </c>
      <c r="K44" s="41" t="s">
        <v>534</v>
      </c>
      <c r="L44" s="42" t="s">
        <v>581</v>
      </c>
      <c r="M44" t="s">
        <v>582</v>
      </c>
      <c r="N44" t="s">
        <v>538</v>
      </c>
      <c r="O44" t="s">
        <v>583</v>
      </c>
      <c r="P44" t="s">
        <v>584</v>
      </c>
      <c r="Q44" s="40" t="s">
        <v>585</v>
      </c>
      <c r="R44" t="s">
        <v>586</v>
      </c>
      <c r="S44">
        <v>29.95</v>
      </c>
      <c r="T44">
        <v>1</v>
      </c>
      <c r="U44" t="s">
        <v>54</v>
      </c>
      <c r="W44" t="s">
        <v>59</v>
      </c>
      <c r="X44" t="s">
        <v>587</v>
      </c>
    </row>
    <row r="45" spans="1:24" x14ac:dyDescent="0.2">
      <c r="A45">
        <v>42644</v>
      </c>
      <c r="B45">
        <v>24753</v>
      </c>
      <c r="C45" t="s">
        <v>163</v>
      </c>
      <c r="D45" t="s">
        <v>588</v>
      </c>
      <c r="E45" t="s">
        <v>589</v>
      </c>
      <c r="F45" t="s">
        <v>590</v>
      </c>
      <c r="G45" t="s">
        <v>52</v>
      </c>
      <c r="H45" t="s">
        <v>101</v>
      </c>
      <c r="I45" t="s">
        <v>162</v>
      </c>
      <c r="J45" s="18">
        <v>42398</v>
      </c>
      <c r="K45" s="41" t="s">
        <v>591</v>
      </c>
      <c r="L45" s="42" t="s">
        <v>592</v>
      </c>
      <c r="M45" t="s">
        <v>492</v>
      </c>
      <c r="N45" t="s">
        <v>593</v>
      </c>
      <c r="O45" t="s">
        <v>594</v>
      </c>
      <c r="P45" t="s">
        <v>595</v>
      </c>
      <c r="Q45" s="40" t="s">
        <v>596</v>
      </c>
      <c r="R45" t="s">
        <v>597</v>
      </c>
      <c r="S45">
        <v>1.08</v>
      </c>
      <c r="T45">
        <v>0</v>
      </c>
      <c r="U45" t="s">
        <v>54</v>
      </c>
      <c r="W45" t="s">
        <v>59</v>
      </c>
      <c r="X45" t="s">
        <v>598</v>
      </c>
    </row>
    <row r="46" spans="1:24" x14ac:dyDescent="0.2">
      <c r="A46">
        <v>42646</v>
      </c>
      <c r="B46">
        <v>24902</v>
      </c>
      <c r="C46" t="s">
        <v>114</v>
      </c>
      <c r="E46" t="s">
        <v>599</v>
      </c>
      <c r="F46" t="s">
        <v>600</v>
      </c>
      <c r="G46" t="s">
        <v>52</v>
      </c>
      <c r="H46" t="s">
        <v>53</v>
      </c>
      <c r="I46" t="s">
        <v>84</v>
      </c>
      <c r="J46" s="18">
        <v>42398</v>
      </c>
      <c r="K46" s="41" t="s">
        <v>601</v>
      </c>
      <c r="L46" s="42" t="s">
        <v>602</v>
      </c>
      <c r="M46" t="s">
        <v>603</v>
      </c>
      <c r="N46" t="s">
        <v>604</v>
      </c>
      <c r="O46" t="s">
        <v>605</v>
      </c>
      <c r="P46" t="s">
        <v>606</v>
      </c>
      <c r="Q46" s="40" t="s">
        <v>606</v>
      </c>
      <c r="R46" t="s">
        <v>376</v>
      </c>
      <c r="S46">
        <v>6.6</v>
      </c>
      <c r="T46">
        <v>0</v>
      </c>
      <c r="U46" t="s">
        <v>54</v>
      </c>
      <c r="W46" t="s">
        <v>59</v>
      </c>
      <c r="X46" t="s">
        <v>607</v>
      </c>
    </row>
    <row r="47" spans="1:24" x14ac:dyDescent="0.2">
      <c r="A47">
        <v>42648</v>
      </c>
      <c r="B47">
        <v>24767</v>
      </c>
      <c r="C47" t="s">
        <v>163</v>
      </c>
      <c r="D47" t="s">
        <v>608</v>
      </c>
      <c r="E47" t="s">
        <v>609</v>
      </c>
      <c r="F47" t="s">
        <v>610</v>
      </c>
      <c r="G47" t="s">
        <v>52</v>
      </c>
      <c r="H47" t="s">
        <v>67</v>
      </c>
      <c r="I47" t="s">
        <v>611</v>
      </c>
      <c r="J47" s="18">
        <v>42398</v>
      </c>
      <c r="K47" s="41" t="s">
        <v>541</v>
      </c>
      <c r="L47" s="42" t="s">
        <v>612</v>
      </c>
      <c r="M47" t="s">
        <v>613</v>
      </c>
      <c r="N47" t="s">
        <v>614</v>
      </c>
      <c r="O47" t="s">
        <v>615</v>
      </c>
      <c r="P47" t="s">
        <v>616</v>
      </c>
      <c r="Q47" s="40" t="s">
        <v>616</v>
      </c>
      <c r="R47" t="s">
        <v>191</v>
      </c>
      <c r="S47">
        <v>1.22</v>
      </c>
      <c r="T47">
        <v>0</v>
      </c>
      <c r="U47" t="s">
        <v>54</v>
      </c>
      <c r="W47" t="s">
        <v>59</v>
      </c>
      <c r="X47" t="s">
        <v>617</v>
      </c>
    </row>
    <row r="48" spans="1:24" x14ac:dyDescent="0.2">
      <c r="A48">
        <v>42649</v>
      </c>
      <c r="B48">
        <v>24783</v>
      </c>
      <c r="C48" t="s">
        <v>163</v>
      </c>
      <c r="E48" t="s">
        <v>618</v>
      </c>
      <c r="F48" t="s">
        <v>619</v>
      </c>
      <c r="G48" t="s">
        <v>56</v>
      </c>
      <c r="H48" t="s">
        <v>123</v>
      </c>
      <c r="I48" t="s">
        <v>620</v>
      </c>
      <c r="J48" s="18">
        <v>42398</v>
      </c>
      <c r="K48" s="41" t="s">
        <v>621</v>
      </c>
      <c r="L48" s="42" t="s">
        <v>622</v>
      </c>
      <c r="M48" t="s">
        <v>622</v>
      </c>
      <c r="N48" t="s">
        <v>191</v>
      </c>
      <c r="O48" t="s">
        <v>623</v>
      </c>
      <c r="P48" t="s">
        <v>624</v>
      </c>
      <c r="Q48" s="40" t="s">
        <v>625</v>
      </c>
      <c r="R48" t="s">
        <v>626</v>
      </c>
      <c r="S48">
        <v>1.1299999999999999</v>
      </c>
      <c r="T48">
        <v>0</v>
      </c>
      <c r="U48" t="s">
        <v>54</v>
      </c>
      <c r="W48" t="s">
        <v>59</v>
      </c>
      <c r="X48" t="s">
        <v>627</v>
      </c>
    </row>
    <row r="49" spans="1:24" x14ac:dyDescent="0.2">
      <c r="A49">
        <v>42652</v>
      </c>
      <c r="B49">
        <v>24762</v>
      </c>
      <c r="C49" t="s">
        <v>114</v>
      </c>
      <c r="D49" t="s">
        <v>628</v>
      </c>
      <c r="E49" t="s">
        <v>629</v>
      </c>
      <c r="F49" t="s">
        <v>630</v>
      </c>
      <c r="G49" t="s">
        <v>52</v>
      </c>
      <c r="H49" t="s">
        <v>64</v>
      </c>
      <c r="I49" t="s">
        <v>631</v>
      </c>
      <c r="J49" s="18">
        <v>42398</v>
      </c>
      <c r="K49" s="41" t="s">
        <v>632</v>
      </c>
      <c r="L49" s="42" t="s">
        <v>633</v>
      </c>
      <c r="M49" t="s">
        <v>634</v>
      </c>
      <c r="N49" t="s">
        <v>635</v>
      </c>
      <c r="O49" t="s">
        <v>338</v>
      </c>
      <c r="P49" t="s">
        <v>636</v>
      </c>
      <c r="Q49" s="40" t="s">
        <v>637</v>
      </c>
      <c r="R49" t="s">
        <v>400</v>
      </c>
      <c r="S49">
        <v>7.27</v>
      </c>
      <c r="T49">
        <v>0</v>
      </c>
      <c r="U49" t="s">
        <v>54</v>
      </c>
      <c r="W49" t="s">
        <v>59</v>
      </c>
      <c r="X49" t="s">
        <v>638</v>
      </c>
    </row>
    <row r="50" spans="1:24" x14ac:dyDescent="0.2">
      <c r="A50">
        <v>42654</v>
      </c>
      <c r="B50">
        <v>24803</v>
      </c>
      <c r="C50" t="s">
        <v>114</v>
      </c>
      <c r="E50" t="s">
        <v>639</v>
      </c>
      <c r="F50" t="s">
        <v>640</v>
      </c>
      <c r="G50" t="s">
        <v>52</v>
      </c>
      <c r="I50" t="s">
        <v>641</v>
      </c>
      <c r="J50" s="18">
        <v>42398</v>
      </c>
      <c r="K50" s="41" t="s">
        <v>191</v>
      </c>
      <c r="L50" s="42" t="s">
        <v>642</v>
      </c>
      <c r="M50" t="s">
        <v>643</v>
      </c>
      <c r="N50" t="s">
        <v>644</v>
      </c>
      <c r="O50" t="s">
        <v>210</v>
      </c>
      <c r="P50" t="s">
        <v>645</v>
      </c>
      <c r="Q50" s="40" t="s">
        <v>646</v>
      </c>
      <c r="R50" t="s">
        <v>376</v>
      </c>
      <c r="S50">
        <v>47.65</v>
      </c>
      <c r="T50">
        <v>2</v>
      </c>
      <c r="U50" t="s">
        <v>54</v>
      </c>
      <c r="W50" t="s">
        <v>59</v>
      </c>
      <c r="X50" t="s">
        <v>647</v>
      </c>
    </row>
    <row r="51" spans="1:24" x14ac:dyDescent="0.2">
      <c r="A51">
        <v>42656</v>
      </c>
      <c r="B51">
        <v>24808</v>
      </c>
      <c r="C51" t="s">
        <v>114</v>
      </c>
      <c r="E51" t="s">
        <v>648</v>
      </c>
      <c r="F51">
        <v>660779</v>
      </c>
      <c r="G51" t="s">
        <v>52</v>
      </c>
      <c r="H51" t="s">
        <v>310</v>
      </c>
      <c r="I51" t="s">
        <v>649</v>
      </c>
      <c r="J51" s="18">
        <v>42398</v>
      </c>
      <c r="K51" s="41" t="s">
        <v>255</v>
      </c>
      <c r="L51" s="42" t="s">
        <v>650</v>
      </c>
      <c r="M51" t="s">
        <v>651</v>
      </c>
      <c r="N51" t="s">
        <v>652</v>
      </c>
      <c r="O51" t="s">
        <v>653</v>
      </c>
      <c r="P51" t="s">
        <v>654</v>
      </c>
      <c r="Q51" s="40" t="s">
        <v>654</v>
      </c>
      <c r="R51" t="s">
        <v>362</v>
      </c>
      <c r="S51">
        <v>17.95</v>
      </c>
      <c r="T51">
        <v>1</v>
      </c>
      <c r="U51" t="s">
        <v>54</v>
      </c>
      <c r="W51" t="s">
        <v>59</v>
      </c>
      <c r="X51" t="s">
        <v>655</v>
      </c>
    </row>
    <row r="52" spans="1:24" x14ac:dyDescent="0.2">
      <c r="A52">
        <v>42664</v>
      </c>
      <c r="B52">
        <v>0</v>
      </c>
      <c r="C52" t="s">
        <v>110</v>
      </c>
      <c r="D52" t="s">
        <v>656</v>
      </c>
      <c r="E52" t="s">
        <v>657</v>
      </c>
      <c r="F52" t="s">
        <v>658</v>
      </c>
      <c r="G52" t="s">
        <v>52</v>
      </c>
      <c r="H52" t="s">
        <v>63</v>
      </c>
      <c r="I52" t="s">
        <v>139</v>
      </c>
      <c r="J52" s="18">
        <v>42399</v>
      </c>
      <c r="K52" s="41" t="s">
        <v>659</v>
      </c>
      <c r="L52" s="42" t="s">
        <v>439</v>
      </c>
      <c r="N52" t="s">
        <v>660</v>
      </c>
      <c r="O52" t="s">
        <v>661</v>
      </c>
      <c r="P52" t="s">
        <v>662</v>
      </c>
      <c r="Q52" s="40" t="s">
        <v>663</v>
      </c>
      <c r="R52" t="s">
        <v>316</v>
      </c>
      <c r="S52">
        <v>22.1</v>
      </c>
      <c r="T52">
        <v>1</v>
      </c>
      <c r="U52" t="s">
        <v>54</v>
      </c>
      <c r="W52" t="s">
        <v>59</v>
      </c>
      <c r="X52" t="s">
        <v>664</v>
      </c>
    </row>
    <row r="53" spans="1:24" x14ac:dyDescent="0.2">
      <c r="A53">
        <v>42677</v>
      </c>
      <c r="B53">
        <v>24763</v>
      </c>
      <c r="C53" t="s">
        <v>163</v>
      </c>
      <c r="D53" t="s">
        <v>665</v>
      </c>
      <c r="E53" t="s">
        <v>666</v>
      </c>
      <c r="F53" t="s">
        <v>667</v>
      </c>
      <c r="G53" t="s">
        <v>52</v>
      </c>
      <c r="H53" t="s">
        <v>668</v>
      </c>
      <c r="I53" t="s">
        <v>669</v>
      </c>
      <c r="J53" s="18">
        <v>42399</v>
      </c>
      <c r="K53" s="41" t="s">
        <v>670</v>
      </c>
      <c r="L53" s="42" t="s">
        <v>671</v>
      </c>
      <c r="M53" t="s">
        <v>672</v>
      </c>
      <c r="N53" t="s">
        <v>673</v>
      </c>
      <c r="O53" t="s">
        <v>674</v>
      </c>
      <c r="P53" t="s">
        <v>675</v>
      </c>
      <c r="Q53" s="40" t="s">
        <v>675</v>
      </c>
      <c r="R53" t="s">
        <v>676</v>
      </c>
      <c r="S53">
        <v>3.68</v>
      </c>
      <c r="T53">
        <v>0</v>
      </c>
      <c r="U53" t="s">
        <v>54</v>
      </c>
      <c r="W53" t="s">
        <v>59</v>
      </c>
      <c r="X53" t="s">
        <v>256</v>
      </c>
    </row>
    <row r="54" spans="1:24" x14ac:dyDescent="0.2">
      <c r="A54">
        <v>42678</v>
      </c>
      <c r="B54">
        <v>24793</v>
      </c>
      <c r="C54" t="s">
        <v>163</v>
      </c>
      <c r="D54" t="s">
        <v>677</v>
      </c>
      <c r="E54" t="s">
        <v>678</v>
      </c>
      <c r="F54" t="s">
        <v>679</v>
      </c>
      <c r="G54" t="s">
        <v>52</v>
      </c>
      <c r="I54" t="s">
        <v>83</v>
      </c>
      <c r="J54" s="18">
        <v>42399</v>
      </c>
      <c r="K54" s="41" t="s">
        <v>680</v>
      </c>
      <c r="L54" s="42" t="s">
        <v>681</v>
      </c>
      <c r="M54" t="s">
        <v>682</v>
      </c>
      <c r="N54" t="s">
        <v>683</v>
      </c>
      <c r="O54" t="s">
        <v>684</v>
      </c>
      <c r="P54" t="s">
        <v>685</v>
      </c>
      <c r="Q54" s="40" t="s">
        <v>685</v>
      </c>
      <c r="R54" t="s">
        <v>686</v>
      </c>
      <c r="S54">
        <v>2.88</v>
      </c>
      <c r="T54">
        <v>0</v>
      </c>
      <c r="U54" t="s">
        <v>54</v>
      </c>
      <c r="W54" t="s">
        <v>59</v>
      </c>
      <c r="X54" t="s">
        <v>687</v>
      </c>
    </row>
    <row r="55" spans="1:24" x14ac:dyDescent="0.2">
      <c r="A55">
        <v>42680</v>
      </c>
      <c r="B55">
        <v>24759</v>
      </c>
      <c r="C55" t="s">
        <v>115</v>
      </c>
      <c r="D55" t="s">
        <v>688</v>
      </c>
      <c r="E55" t="s">
        <v>689</v>
      </c>
      <c r="F55" t="s">
        <v>690</v>
      </c>
      <c r="G55" t="s">
        <v>52</v>
      </c>
      <c r="H55" t="s">
        <v>70</v>
      </c>
      <c r="I55" t="s">
        <v>691</v>
      </c>
      <c r="J55" s="18">
        <v>42399</v>
      </c>
      <c r="K55" s="41" t="s">
        <v>632</v>
      </c>
      <c r="L55" s="42" t="s">
        <v>692</v>
      </c>
      <c r="M55" t="s">
        <v>693</v>
      </c>
      <c r="N55" t="s">
        <v>670</v>
      </c>
      <c r="O55" t="s">
        <v>597</v>
      </c>
      <c r="P55" t="s">
        <v>694</v>
      </c>
      <c r="Q55" s="40" t="s">
        <v>694</v>
      </c>
      <c r="R55" t="s">
        <v>464</v>
      </c>
      <c r="S55">
        <v>1.38</v>
      </c>
      <c r="T55">
        <v>0</v>
      </c>
      <c r="U55" t="s">
        <v>54</v>
      </c>
      <c r="W55" t="s">
        <v>59</v>
      </c>
      <c r="X55" t="s">
        <v>695</v>
      </c>
    </row>
    <row r="56" spans="1:24" x14ac:dyDescent="0.2">
      <c r="A56">
        <v>42681</v>
      </c>
      <c r="B56">
        <v>24773</v>
      </c>
      <c r="C56" t="s">
        <v>115</v>
      </c>
      <c r="E56" t="s">
        <v>696</v>
      </c>
      <c r="F56" t="s">
        <v>697</v>
      </c>
      <c r="G56" t="s">
        <v>52</v>
      </c>
      <c r="H56" t="s">
        <v>105</v>
      </c>
      <c r="I56" t="s">
        <v>141</v>
      </c>
      <c r="J56" s="18">
        <v>42399</v>
      </c>
      <c r="K56" s="41" t="s">
        <v>594</v>
      </c>
      <c r="L56" s="42" t="s">
        <v>462</v>
      </c>
      <c r="M56" t="s">
        <v>462</v>
      </c>
      <c r="N56" t="s">
        <v>698</v>
      </c>
      <c r="O56" t="s">
        <v>699</v>
      </c>
      <c r="P56" t="s">
        <v>700</v>
      </c>
      <c r="Q56" s="40" t="s">
        <v>700</v>
      </c>
      <c r="R56" t="s">
        <v>496</v>
      </c>
      <c r="S56">
        <v>2.92</v>
      </c>
      <c r="T56">
        <v>0</v>
      </c>
      <c r="U56" t="s">
        <v>54</v>
      </c>
      <c r="W56" t="s">
        <v>59</v>
      </c>
      <c r="X56" t="s">
        <v>444</v>
      </c>
    </row>
    <row r="57" spans="1:24" x14ac:dyDescent="0.2">
      <c r="A57">
        <v>42683</v>
      </c>
      <c r="B57">
        <v>24756</v>
      </c>
      <c r="C57" t="s">
        <v>111</v>
      </c>
      <c r="D57" t="s">
        <v>701</v>
      </c>
      <c r="E57" t="s">
        <v>702</v>
      </c>
      <c r="F57" t="s">
        <v>703</v>
      </c>
      <c r="G57" t="s">
        <v>52</v>
      </c>
      <c r="H57" t="s">
        <v>63</v>
      </c>
      <c r="I57" t="s">
        <v>139</v>
      </c>
      <c r="J57" s="18">
        <v>42399</v>
      </c>
      <c r="K57" s="41" t="s">
        <v>704</v>
      </c>
      <c r="L57" s="42" t="s">
        <v>705</v>
      </c>
      <c r="M57" t="s">
        <v>706</v>
      </c>
      <c r="N57" t="s">
        <v>693</v>
      </c>
      <c r="O57" t="s">
        <v>707</v>
      </c>
      <c r="P57" t="s">
        <v>708</v>
      </c>
      <c r="Q57" s="40" t="s">
        <v>708</v>
      </c>
      <c r="R57" t="s">
        <v>191</v>
      </c>
      <c r="S57">
        <v>2.58</v>
      </c>
      <c r="T57">
        <v>0</v>
      </c>
      <c r="U57" t="s">
        <v>54</v>
      </c>
      <c r="W57" t="s">
        <v>59</v>
      </c>
      <c r="X57" t="s">
        <v>709</v>
      </c>
    </row>
    <row r="58" spans="1:24" x14ac:dyDescent="0.2">
      <c r="A58">
        <v>42685</v>
      </c>
      <c r="B58">
        <v>3963</v>
      </c>
      <c r="C58" t="s">
        <v>112</v>
      </c>
      <c r="E58" t="s">
        <v>710</v>
      </c>
      <c r="F58" t="s">
        <v>711</v>
      </c>
      <c r="G58" t="s">
        <v>52</v>
      </c>
      <c r="H58" t="s">
        <v>57</v>
      </c>
      <c r="I58" t="s">
        <v>135</v>
      </c>
      <c r="J58" s="18">
        <v>42399</v>
      </c>
      <c r="K58" s="41" t="s">
        <v>712</v>
      </c>
      <c r="L58" s="42" t="s">
        <v>184</v>
      </c>
      <c r="M58" t="s">
        <v>184</v>
      </c>
      <c r="N58" t="s">
        <v>713</v>
      </c>
      <c r="O58" t="s">
        <v>714</v>
      </c>
      <c r="P58" t="s">
        <v>715</v>
      </c>
      <c r="Q58" s="40" t="s">
        <v>716</v>
      </c>
      <c r="R58" t="s">
        <v>262</v>
      </c>
      <c r="S58">
        <v>4.9000000000000004</v>
      </c>
      <c r="T58">
        <v>0</v>
      </c>
      <c r="U58" t="s">
        <v>54</v>
      </c>
      <c r="W58" t="s">
        <v>59</v>
      </c>
      <c r="X58" t="s">
        <v>717</v>
      </c>
    </row>
    <row r="59" spans="1:24" x14ac:dyDescent="0.2">
      <c r="A59">
        <v>42686</v>
      </c>
      <c r="B59">
        <v>24771</v>
      </c>
      <c r="C59" t="s">
        <v>111</v>
      </c>
      <c r="D59" t="s">
        <v>718</v>
      </c>
      <c r="E59" t="s">
        <v>719</v>
      </c>
      <c r="F59" t="s">
        <v>720</v>
      </c>
      <c r="G59" t="s">
        <v>52</v>
      </c>
      <c r="H59" t="s">
        <v>53</v>
      </c>
      <c r="I59" t="s">
        <v>83</v>
      </c>
      <c r="J59" s="18">
        <v>42399</v>
      </c>
      <c r="K59" s="41" t="s">
        <v>438</v>
      </c>
      <c r="L59" s="42" t="s">
        <v>721</v>
      </c>
      <c r="M59" t="s">
        <v>495</v>
      </c>
      <c r="N59" t="s">
        <v>722</v>
      </c>
      <c r="O59" t="s">
        <v>723</v>
      </c>
      <c r="P59" t="s">
        <v>675</v>
      </c>
      <c r="Q59" s="40" t="s">
        <v>676</v>
      </c>
      <c r="R59" t="s">
        <v>724</v>
      </c>
      <c r="S59">
        <v>2.8</v>
      </c>
      <c r="T59">
        <v>0</v>
      </c>
      <c r="U59" t="s">
        <v>54</v>
      </c>
      <c r="W59" t="s">
        <v>59</v>
      </c>
      <c r="X59" t="s">
        <v>313</v>
      </c>
    </row>
    <row r="60" spans="1:24" x14ac:dyDescent="0.2">
      <c r="A60">
        <v>42688</v>
      </c>
      <c r="B60">
        <v>24809</v>
      </c>
      <c r="C60" t="s">
        <v>115</v>
      </c>
      <c r="E60" t="s">
        <v>725</v>
      </c>
      <c r="F60" t="s">
        <v>726</v>
      </c>
      <c r="G60" t="s">
        <v>52</v>
      </c>
      <c r="H60" t="s">
        <v>53</v>
      </c>
      <c r="I60" t="s">
        <v>136</v>
      </c>
      <c r="J60" s="18">
        <v>42399</v>
      </c>
      <c r="K60" s="41" t="s">
        <v>491</v>
      </c>
      <c r="L60" s="42" t="s">
        <v>727</v>
      </c>
      <c r="M60" t="s">
        <v>728</v>
      </c>
      <c r="N60" t="s">
        <v>729</v>
      </c>
      <c r="O60" t="s">
        <v>661</v>
      </c>
      <c r="P60" t="s">
        <v>730</v>
      </c>
      <c r="Q60" s="40" t="s">
        <v>730</v>
      </c>
      <c r="R60" t="s">
        <v>731</v>
      </c>
      <c r="S60">
        <v>17.87</v>
      </c>
      <c r="T60">
        <v>1</v>
      </c>
      <c r="U60" t="s">
        <v>54</v>
      </c>
      <c r="W60" t="s">
        <v>59</v>
      </c>
      <c r="X60" t="s">
        <v>732</v>
      </c>
    </row>
    <row r="61" spans="1:24" x14ac:dyDescent="0.2">
      <c r="A61">
        <v>42691</v>
      </c>
      <c r="B61">
        <v>0</v>
      </c>
      <c r="C61" t="s">
        <v>115</v>
      </c>
      <c r="D61" t="s">
        <v>733</v>
      </c>
      <c r="E61" t="s">
        <v>734</v>
      </c>
      <c r="F61" t="s">
        <v>735</v>
      </c>
      <c r="G61" t="s">
        <v>56</v>
      </c>
      <c r="H61" t="s">
        <v>74</v>
      </c>
      <c r="I61" t="s">
        <v>736</v>
      </c>
      <c r="J61" s="18">
        <v>42399</v>
      </c>
      <c r="K61" s="41" t="s">
        <v>737</v>
      </c>
      <c r="L61" s="42" t="s">
        <v>738</v>
      </c>
      <c r="P61" t="s">
        <v>738</v>
      </c>
      <c r="Q61" s="40" t="s">
        <v>739</v>
      </c>
      <c r="R61" t="s">
        <v>740</v>
      </c>
      <c r="S61">
        <v>0.02</v>
      </c>
      <c r="T61">
        <v>0</v>
      </c>
      <c r="U61" t="s">
        <v>54</v>
      </c>
      <c r="W61" t="s">
        <v>59</v>
      </c>
      <c r="X61" t="s">
        <v>741</v>
      </c>
    </row>
    <row r="62" spans="1:24" x14ac:dyDescent="0.2">
      <c r="A62">
        <v>42693</v>
      </c>
      <c r="B62">
        <v>24757</v>
      </c>
      <c r="C62" t="s">
        <v>114</v>
      </c>
      <c r="D62" t="s">
        <v>742</v>
      </c>
      <c r="E62" t="s">
        <v>743</v>
      </c>
      <c r="F62" t="s">
        <v>744</v>
      </c>
      <c r="G62" t="s">
        <v>52</v>
      </c>
      <c r="I62" t="s">
        <v>745</v>
      </c>
      <c r="J62" s="18">
        <v>42399</v>
      </c>
      <c r="K62" s="41" t="s">
        <v>746</v>
      </c>
      <c r="L62" s="42" t="s">
        <v>747</v>
      </c>
      <c r="M62" t="s">
        <v>705</v>
      </c>
      <c r="N62" t="s">
        <v>748</v>
      </c>
      <c r="O62" t="s">
        <v>257</v>
      </c>
      <c r="P62" t="s">
        <v>257</v>
      </c>
      <c r="Q62" s="40" t="s">
        <v>749</v>
      </c>
      <c r="R62" t="s">
        <v>750</v>
      </c>
      <c r="S62">
        <v>5.17</v>
      </c>
      <c r="T62">
        <v>0</v>
      </c>
      <c r="U62" t="s">
        <v>54</v>
      </c>
      <c r="W62" t="s">
        <v>59</v>
      </c>
      <c r="X62" t="s">
        <v>751</v>
      </c>
    </row>
    <row r="63" spans="1:24" x14ac:dyDescent="0.2">
      <c r="A63">
        <v>42695</v>
      </c>
      <c r="B63">
        <v>24754</v>
      </c>
      <c r="C63" t="s">
        <v>109</v>
      </c>
      <c r="D63" t="s">
        <v>752</v>
      </c>
      <c r="E63" t="s">
        <v>753</v>
      </c>
      <c r="F63" t="s">
        <v>754</v>
      </c>
      <c r="G63" t="s">
        <v>52</v>
      </c>
      <c r="H63" t="s">
        <v>755</v>
      </c>
      <c r="I63" t="s">
        <v>756</v>
      </c>
      <c r="J63" s="18">
        <v>42399</v>
      </c>
      <c r="K63" s="41" t="s">
        <v>757</v>
      </c>
      <c r="L63" s="42" t="s">
        <v>758</v>
      </c>
      <c r="M63" t="s">
        <v>759</v>
      </c>
      <c r="N63" t="s">
        <v>704</v>
      </c>
      <c r="O63" t="s">
        <v>760</v>
      </c>
      <c r="P63" t="s">
        <v>761</v>
      </c>
      <c r="Q63" s="40" t="s">
        <v>243</v>
      </c>
      <c r="R63" t="s">
        <v>191</v>
      </c>
      <c r="S63">
        <v>2.15</v>
      </c>
      <c r="T63">
        <v>0</v>
      </c>
      <c r="U63" t="s">
        <v>54</v>
      </c>
      <c r="W63" t="s">
        <v>59</v>
      </c>
      <c r="X63" t="s">
        <v>762</v>
      </c>
    </row>
    <row r="64" spans="1:24" x14ac:dyDescent="0.2">
      <c r="A64">
        <v>42696</v>
      </c>
      <c r="B64">
        <v>24776</v>
      </c>
      <c r="C64" t="s">
        <v>111</v>
      </c>
      <c r="D64" t="s">
        <v>763</v>
      </c>
      <c r="E64" t="s">
        <v>764</v>
      </c>
      <c r="F64" t="s">
        <v>765</v>
      </c>
      <c r="G64" t="s">
        <v>52</v>
      </c>
      <c r="H64" t="s">
        <v>71</v>
      </c>
      <c r="I64" t="s">
        <v>766</v>
      </c>
      <c r="J64" s="18">
        <v>42399</v>
      </c>
      <c r="K64" s="41" t="s">
        <v>767</v>
      </c>
      <c r="L64" s="42" t="s">
        <v>768</v>
      </c>
      <c r="M64" t="s">
        <v>769</v>
      </c>
      <c r="N64" t="s">
        <v>190</v>
      </c>
      <c r="O64" t="s">
        <v>770</v>
      </c>
      <c r="P64" t="s">
        <v>771</v>
      </c>
      <c r="Q64" s="40" t="s">
        <v>772</v>
      </c>
      <c r="R64" t="s">
        <v>508</v>
      </c>
      <c r="S64">
        <v>21.67</v>
      </c>
      <c r="T64">
        <v>1</v>
      </c>
      <c r="U64" t="s">
        <v>54</v>
      </c>
      <c r="W64" t="s">
        <v>59</v>
      </c>
      <c r="X64" t="s">
        <v>773</v>
      </c>
    </row>
    <row r="65" spans="1:24" x14ac:dyDescent="0.2">
      <c r="A65">
        <v>42697</v>
      </c>
      <c r="B65">
        <v>24764</v>
      </c>
      <c r="C65" t="s">
        <v>109</v>
      </c>
      <c r="D65" t="s">
        <v>774</v>
      </c>
      <c r="E65" t="s">
        <v>775</v>
      </c>
      <c r="F65" t="s">
        <v>776</v>
      </c>
      <c r="G65" t="s">
        <v>52</v>
      </c>
      <c r="H65" t="s">
        <v>60</v>
      </c>
      <c r="I65" t="s">
        <v>777</v>
      </c>
      <c r="J65" s="18">
        <v>42399</v>
      </c>
      <c r="K65" s="41" t="s">
        <v>594</v>
      </c>
      <c r="L65" s="42" t="s">
        <v>541</v>
      </c>
      <c r="M65" t="s">
        <v>778</v>
      </c>
      <c r="N65" t="s">
        <v>779</v>
      </c>
      <c r="O65" t="s">
        <v>780</v>
      </c>
      <c r="P65" t="s">
        <v>781</v>
      </c>
      <c r="Q65" s="40" t="s">
        <v>781</v>
      </c>
      <c r="R65" t="s">
        <v>191</v>
      </c>
      <c r="S65">
        <v>1.23</v>
      </c>
      <c r="T65">
        <v>0</v>
      </c>
      <c r="U65" t="s">
        <v>54</v>
      </c>
      <c r="W65" t="s">
        <v>59</v>
      </c>
      <c r="X65" t="s">
        <v>782</v>
      </c>
    </row>
    <row r="66" spans="1:24" x14ac:dyDescent="0.2">
      <c r="A66">
        <v>42698</v>
      </c>
      <c r="B66">
        <v>24797</v>
      </c>
      <c r="C66" t="s">
        <v>114</v>
      </c>
      <c r="D66" t="s">
        <v>783</v>
      </c>
      <c r="E66" t="s">
        <v>784</v>
      </c>
      <c r="F66" t="s">
        <v>785</v>
      </c>
      <c r="G66" t="s">
        <v>52</v>
      </c>
      <c r="I66" t="s">
        <v>292</v>
      </c>
      <c r="J66" s="18">
        <v>42399</v>
      </c>
      <c r="K66" s="41" t="s">
        <v>786</v>
      </c>
      <c r="L66" s="42" t="s">
        <v>787</v>
      </c>
      <c r="M66" t="s">
        <v>788</v>
      </c>
      <c r="N66" t="s">
        <v>563</v>
      </c>
      <c r="O66" t="s">
        <v>789</v>
      </c>
      <c r="P66" t="s">
        <v>790</v>
      </c>
      <c r="Q66" s="40" t="s">
        <v>790</v>
      </c>
      <c r="R66" t="s">
        <v>791</v>
      </c>
      <c r="S66">
        <v>19.5</v>
      </c>
      <c r="T66">
        <v>1</v>
      </c>
      <c r="U66" t="s">
        <v>54</v>
      </c>
      <c r="W66" t="s">
        <v>59</v>
      </c>
      <c r="X66" t="s">
        <v>792</v>
      </c>
    </row>
    <row r="67" spans="1:24" x14ac:dyDescent="0.2">
      <c r="A67">
        <v>42699</v>
      </c>
      <c r="B67">
        <v>24765</v>
      </c>
      <c r="C67" t="s">
        <v>109</v>
      </c>
      <c r="D67" t="s">
        <v>793</v>
      </c>
      <c r="E67" t="s">
        <v>794</v>
      </c>
      <c r="F67" t="s">
        <v>795</v>
      </c>
      <c r="G67" t="s">
        <v>52</v>
      </c>
      <c r="H67" t="s">
        <v>67</v>
      </c>
      <c r="I67" t="s">
        <v>796</v>
      </c>
      <c r="J67" s="18">
        <v>42399</v>
      </c>
      <c r="K67" s="41" t="s">
        <v>797</v>
      </c>
      <c r="L67" s="42" t="s">
        <v>798</v>
      </c>
      <c r="M67" t="s">
        <v>799</v>
      </c>
      <c r="N67" t="s">
        <v>800</v>
      </c>
      <c r="O67" t="s">
        <v>801</v>
      </c>
      <c r="P67" t="s">
        <v>190</v>
      </c>
      <c r="Q67" s="40" t="s">
        <v>624</v>
      </c>
      <c r="R67" t="s">
        <v>626</v>
      </c>
      <c r="S67">
        <v>2.98</v>
      </c>
      <c r="T67">
        <v>0</v>
      </c>
      <c r="U67" t="s">
        <v>54</v>
      </c>
      <c r="W67" t="s">
        <v>59</v>
      </c>
      <c r="X67" t="s">
        <v>802</v>
      </c>
    </row>
    <row r="68" spans="1:24" x14ac:dyDescent="0.2">
      <c r="A68">
        <v>42700</v>
      </c>
      <c r="B68">
        <v>24778</v>
      </c>
      <c r="C68" t="s">
        <v>109</v>
      </c>
      <c r="D68" t="s">
        <v>803</v>
      </c>
      <c r="E68" t="s">
        <v>804</v>
      </c>
      <c r="F68" t="s">
        <v>805</v>
      </c>
      <c r="G68" t="s">
        <v>52</v>
      </c>
      <c r="I68" t="s">
        <v>146</v>
      </c>
      <c r="J68" s="18">
        <v>42399</v>
      </c>
      <c r="K68" s="41" t="s">
        <v>597</v>
      </c>
      <c r="L68" s="42" t="s">
        <v>616</v>
      </c>
      <c r="M68" t="s">
        <v>245</v>
      </c>
      <c r="N68" t="s">
        <v>625</v>
      </c>
      <c r="O68" t="s">
        <v>806</v>
      </c>
      <c r="P68" t="s">
        <v>807</v>
      </c>
      <c r="Q68" s="40" t="s">
        <v>808</v>
      </c>
      <c r="R68" t="s">
        <v>340</v>
      </c>
      <c r="S68">
        <v>2.75</v>
      </c>
      <c r="T68">
        <v>0</v>
      </c>
      <c r="U68" t="s">
        <v>54</v>
      </c>
      <c r="W68" t="s">
        <v>59</v>
      </c>
      <c r="X68" t="s">
        <v>809</v>
      </c>
    </row>
    <row r="69" spans="1:24" x14ac:dyDescent="0.2">
      <c r="A69">
        <v>42701</v>
      </c>
      <c r="B69">
        <v>24794</v>
      </c>
      <c r="C69" t="s">
        <v>109</v>
      </c>
      <c r="D69" t="s">
        <v>810</v>
      </c>
      <c r="E69" t="s">
        <v>811</v>
      </c>
      <c r="F69" t="s">
        <v>812</v>
      </c>
      <c r="G69" t="s">
        <v>52</v>
      </c>
      <c r="H69" t="s">
        <v>53</v>
      </c>
      <c r="I69" t="s">
        <v>813</v>
      </c>
      <c r="J69" s="18">
        <v>42399</v>
      </c>
      <c r="K69" s="41" t="s">
        <v>682</v>
      </c>
      <c r="L69" s="42" t="s">
        <v>443</v>
      </c>
      <c r="M69" t="s">
        <v>442</v>
      </c>
      <c r="N69" t="s">
        <v>814</v>
      </c>
      <c r="O69" t="s">
        <v>815</v>
      </c>
      <c r="P69" t="s">
        <v>816</v>
      </c>
      <c r="Q69" s="40" t="s">
        <v>817</v>
      </c>
      <c r="R69" t="s">
        <v>750</v>
      </c>
      <c r="S69">
        <v>2.52</v>
      </c>
      <c r="T69">
        <v>0</v>
      </c>
      <c r="U69" t="s">
        <v>54</v>
      </c>
      <c r="W69" t="s">
        <v>59</v>
      </c>
      <c r="X69" t="s">
        <v>818</v>
      </c>
    </row>
    <row r="70" spans="1:24" x14ac:dyDescent="0.2">
      <c r="A70">
        <v>42707</v>
      </c>
      <c r="B70">
        <v>24792</v>
      </c>
      <c r="C70" t="s">
        <v>110</v>
      </c>
      <c r="D70" t="s">
        <v>819</v>
      </c>
      <c r="E70" t="s">
        <v>820</v>
      </c>
      <c r="F70" t="s">
        <v>821</v>
      </c>
      <c r="G70" t="s">
        <v>52</v>
      </c>
      <c r="H70" t="s">
        <v>53</v>
      </c>
      <c r="I70" t="s">
        <v>122</v>
      </c>
      <c r="J70" s="18">
        <v>42400</v>
      </c>
      <c r="K70" s="41" t="s">
        <v>786</v>
      </c>
      <c r="L70" s="42" t="s">
        <v>625</v>
      </c>
      <c r="M70" t="s">
        <v>624</v>
      </c>
      <c r="N70" t="s">
        <v>822</v>
      </c>
      <c r="O70" t="s">
        <v>546</v>
      </c>
      <c r="P70" t="s">
        <v>823</v>
      </c>
      <c r="Q70" s="40" t="s">
        <v>823</v>
      </c>
      <c r="R70" t="s">
        <v>340</v>
      </c>
      <c r="S70">
        <v>2</v>
      </c>
      <c r="T70">
        <v>0</v>
      </c>
      <c r="U70" t="s">
        <v>54</v>
      </c>
      <c r="W70" t="s">
        <v>59</v>
      </c>
      <c r="X70" t="s">
        <v>824</v>
      </c>
    </row>
    <row r="71" spans="1:24" x14ac:dyDescent="0.2">
      <c r="A71">
        <v>42714</v>
      </c>
      <c r="B71">
        <v>24750</v>
      </c>
      <c r="C71" t="s">
        <v>111</v>
      </c>
      <c r="D71" t="s">
        <v>825</v>
      </c>
      <c r="E71" t="s">
        <v>826</v>
      </c>
      <c r="F71" t="s">
        <v>827</v>
      </c>
      <c r="G71" t="s">
        <v>52</v>
      </c>
      <c r="H71" t="s">
        <v>53</v>
      </c>
      <c r="I71" t="s">
        <v>147</v>
      </c>
      <c r="J71" s="18">
        <v>42401</v>
      </c>
      <c r="K71" s="41" t="s">
        <v>828</v>
      </c>
      <c r="L71" s="42" t="s">
        <v>493</v>
      </c>
      <c r="M71" t="s">
        <v>829</v>
      </c>
      <c r="N71" t="s">
        <v>830</v>
      </c>
      <c r="O71" t="s">
        <v>831</v>
      </c>
      <c r="P71" t="s">
        <v>832</v>
      </c>
      <c r="Q71" s="40" t="s">
        <v>832</v>
      </c>
      <c r="R71" t="s">
        <v>191</v>
      </c>
      <c r="S71">
        <v>1.52</v>
      </c>
      <c r="T71">
        <v>0</v>
      </c>
      <c r="U71" t="s">
        <v>54</v>
      </c>
      <c r="W71" t="s">
        <v>59</v>
      </c>
      <c r="X71" t="s">
        <v>760</v>
      </c>
    </row>
    <row r="72" spans="1:24" x14ac:dyDescent="0.2">
      <c r="A72">
        <v>42715</v>
      </c>
      <c r="B72">
        <v>24760</v>
      </c>
      <c r="C72" t="s">
        <v>114</v>
      </c>
      <c r="D72" t="s">
        <v>833</v>
      </c>
      <c r="E72" t="s">
        <v>834</v>
      </c>
      <c r="F72" t="s">
        <v>835</v>
      </c>
      <c r="G72" t="s">
        <v>52</v>
      </c>
      <c r="H72" t="s">
        <v>53</v>
      </c>
      <c r="I72" t="s">
        <v>836</v>
      </c>
      <c r="J72" s="18">
        <v>42401</v>
      </c>
      <c r="K72" s="41" t="s">
        <v>837</v>
      </c>
      <c r="L72" s="42" t="s">
        <v>838</v>
      </c>
      <c r="M72" t="s">
        <v>838</v>
      </c>
      <c r="N72" t="s">
        <v>839</v>
      </c>
      <c r="O72" t="s">
        <v>760</v>
      </c>
      <c r="P72" t="s">
        <v>561</v>
      </c>
      <c r="Q72" s="40" t="s">
        <v>561</v>
      </c>
      <c r="R72" t="s">
        <v>191</v>
      </c>
      <c r="S72">
        <v>1.62</v>
      </c>
      <c r="T72">
        <v>0</v>
      </c>
      <c r="U72" t="s">
        <v>54</v>
      </c>
      <c r="W72" t="s">
        <v>59</v>
      </c>
      <c r="X72" t="s">
        <v>801</v>
      </c>
    </row>
    <row r="73" spans="1:24" x14ac:dyDescent="0.2">
      <c r="A73">
        <v>42716</v>
      </c>
      <c r="B73">
        <v>24751</v>
      </c>
      <c r="C73" t="s">
        <v>840</v>
      </c>
      <c r="E73" t="s">
        <v>841</v>
      </c>
      <c r="F73" t="s">
        <v>841</v>
      </c>
      <c r="H73" t="s">
        <v>842</v>
      </c>
      <c r="I73" t="s">
        <v>843</v>
      </c>
      <c r="J73" s="18">
        <v>42401</v>
      </c>
      <c r="K73" s="41" t="s">
        <v>491</v>
      </c>
      <c r="L73" s="42" t="s">
        <v>829</v>
      </c>
      <c r="M73" t="s">
        <v>844</v>
      </c>
      <c r="N73" t="s">
        <v>759</v>
      </c>
      <c r="O73" t="s">
        <v>845</v>
      </c>
      <c r="R73" t="s">
        <v>846</v>
      </c>
      <c r="S73">
        <v>344.32</v>
      </c>
      <c r="T73">
        <v>14</v>
      </c>
      <c r="W73" t="s">
        <v>55</v>
      </c>
    </row>
    <row r="74" spans="1:24" x14ac:dyDescent="0.2">
      <c r="A74">
        <v>42717</v>
      </c>
      <c r="B74">
        <v>3964</v>
      </c>
      <c r="C74" t="s">
        <v>112</v>
      </c>
      <c r="E74" t="s">
        <v>847</v>
      </c>
      <c r="F74" t="s">
        <v>848</v>
      </c>
      <c r="G74" t="s">
        <v>56</v>
      </c>
      <c r="H74" t="s">
        <v>74</v>
      </c>
      <c r="I74" t="s">
        <v>134</v>
      </c>
      <c r="J74" s="18">
        <v>42401</v>
      </c>
      <c r="K74" s="41" t="s">
        <v>849</v>
      </c>
      <c r="L74" s="42" t="s">
        <v>850</v>
      </c>
      <c r="M74" t="s">
        <v>850</v>
      </c>
      <c r="N74" t="s">
        <v>851</v>
      </c>
      <c r="O74" t="s">
        <v>852</v>
      </c>
      <c r="P74" t="s">
        <v>853</v>
      </c>
      <c r="Q74" s="40" t="s">
        <v>853</v>
      </c>
      <c r="R74" t="s">
        <v>854</v>
      </c>
      <c r="S74">
        <v>76.27</v>
      </c>
      <c r="T74">
        <v>3</v>
      </c>
      <c r="U74" t="s">
        <v>58</v>
      </c>
      <c r="W74" t="s">
        <v>855</v>
      </c>
      <c r="X74" t="s">
        <v>856</v>
      </c>
    </row>
    <row r="75" spans="1:24" x14ac:dyDescent="0.2">
      <c r="A75">
        <v>42719</v>
      </c>
      <c r="B75">
        <v>24758</v>
      </c>
      <c r="C75" t="s">
        <v>111</v>
      </c>
      <c r="D75" t="s">
        <v>857</v>
      </c>
      <c r="E75" t="s">
        <v>858</v>
      </c>
      <c r="F75" t="s">
        <v>859</v>
      </c>
      <c r="G75" t="s">
        <v>52</v>
      </c>
      <c r="H75" t="s">
        <v>67</v>
      </c>
      <c r="I75" t="s">
        <v>138</v>
      </c>
      <c r="J75" s="18">
        <v>42401</v>
      </c>
      <c r="K75" s="41" t="s">
        <v>491</v>
      </c>
      <c r="L75" s="42" t="s">
        <v>860</v>
      </c>
      <c r="M75" t="s">
        <v>860</v>
      </c>
      <c r="N75" t="s">
        <v>861</v>
      </c>
      <c r="O75" t="s">
        <v>862</v>
      </c>
      <c r="P75" t="s">
        <v>863</v>
      </c>
      <c r="Q75" s="40" t="s">
        <v>862</v>
      </c>
      <c r="R75" t="s">
        <v>327</v>
      </c>
      <c r="S75">
        <v>47.97</v>
      </c>
      <c r="T75">
        <v>2</v>
      </c>
      <c r="U75" t="s">
        <v>54</v>
      </c>
      <c r="W75" t="s">
        <v>59</v>
      </c>
      <c r="X75" t="s">
        <v>864</v>
      </c>
    </row>
    <row r="76" spans="1:24" x14ac:dyDescent="0.2">
      <c r="A76">
        <v>42720</v>
      </c>
      <c r="B76">
        <v>24761</v>
      </c>
      <c r="C76" t="s">
        <v>111</v>
      </c>
      <c r="E76" t="s">
        <v>865</v>
      </c>
      <c r="F76" t="s">
        <v>866</v>
      </c>
      <c r="G76" t="s">
        <v>56</v>
      </c>
      <c r="H76" t="s">
        <v>867</v>
      </c>
      <c r="I76" t="s">
        <v>868</v>
      </c>
      <c r="J76" s="18">
        <v>42401</v>
      </c>
      <c r="K76" s="41" t="s">
        <v>704</v>
      </c>
      <c r="L76" s="42" t="s">
        <v>869</v>
      </c>
      <c r="M76" t="s">
        <v>869</v>
      </c>
      <c r="N76" t="s">
        <v>870</v>
      </c>
      <c r="O76" t="s">
        <v>399</v>
      </c>
      <c r="P76" t="s">
        <v>871</v>
      </c>
      <c r="Q76" s="40" t="s">
        <v>871</v>
      </c>
      <c r="R76" t="s">
        <v>433</v>
      </c>
      <c r="S76">
        <v>4.82</v>
      </c>
      <c r="T76">
        <v>0</v>
      </c>
      <c r="U76" t="s">
        <v>54</v>
      </c>
      <c r="W76" t="s">
        <v>59</v>
      </c>
      <c r="X76" t="s">
        <v>872</v>
      </c>
    </row>
    <row r="77" spans="1:24" x14ac:dyDescent="0.2">
      <c r="A77">
        <v>42721</v>
      </c>
      <c r="B77">
        <v>3965</v>
      </c>
      <c r="C77" t="s">
        <v>112</v>
      </c>
      <c r="D77" t="s">
        <v>873</v>
      </c>
      <c r="E77" t="s">
        <v>874</v>
      </c>
      <c r="F77" t="s">
        <v>875</v>
      </c>
      <c r="G77" t="s">
        <v>52</v>
      </c>
      <c r="H77" t="s">
        <v>65</v>
      </c>
      <c r="I77" t="s">
        <v>93</v>
      </c>
      <c r="J77" s="18">
        <v>42401</v>
      </c>
      <c r="K77" s="41" t="s">
        <v>491</v>
      </c>
      <c r="L77" s="42" t="s">
        <v>876</v>
      </c>
      <c r="M77" t="s">
        <v>877</v>
      </c>
      <c r="N77" t="s">
        <v>878</v>
      </c>
      <c r="O77" t="s">
        <v>303</v>
      </c>
      <c r="P77" t="s">
        <v>879</v>
      </c>
      <c r="Q77" s="40" t="s">
        <v>879</v>
      </c>
      <c r="R77" t="s">
        <v>880</v>
      </c>
      <c r="S77">
        <v>72.98</v>
      </c>
      <c r="T77">
        <v>3</v>
      </c>
      <c r="U77" t="s">
        <v>54</v>
      </c>
      <c r="W77" t="s">
        <v>855</v>
      </c>
      <c r="X77" t="s">
        <v>881</v>
      </c>
    </row>
    <row r="78" spans="1:24" x14ac:dyDescent="0.2">
      <c r="A78">
        <v>42722</v>
      </c>
      <c r="B78">
        <v>24786</v>
      </c>
      <c r="C78" t="s">
        <v>115</v>
      </c>
      <c r="E78" t="s">
        <v>882</v>
      </c>
      <c r="F78" t="s">
        <v>883</v>
      </c>
      <c r="G78" t="s">
        <v>52</v>
      </c>
      <c r="H78" t="s">
        <v>76</v>
      </c>
      <c r="I78" t="s">
        <v>148</v>
      </c>
      <c r="J78" s="18">
        <v>42401</v>
      </c>
      <c r="K78" s="41" t="s">
        <v>613</v>
      </c>
      <c r="L78" s="42" t="s">
        <v>884</v>
      </c>
      <c r="M78" t="s">
        <v>885</v>
      </c>
      <c r="N78" t="s">
        <v>723</v>
      </c>
      <c r="O78" t="s">
        <v>886</v>
      </c>
      <c r="P78" t="s">
        <v>887</v>
      </c>
      <c r="Q78" s="40" t="s">
        <v>887</v>
      </c>
      <c r="R78" t="s">
        <v>888</v>
      </c>
      <c r="S78">
        <v>2.9</v>
      </c>
      <c r="T78">
        <v>0</v>
      </c>
      <c r="U78" t="s">
        <v>54</v>
      </c>
      <c r="W78" t="s">
        <v>59</v>
      </c>
      <c r="X78" t="s">
        <v>889</v>
      </c>
    </row>
    <row r="79" spans="1:24" x14ac:dyDescent="0.2">
      <c r="A79">
        <v>42723</v>
      </c>
      <c r="B79">
        <v>3966</v>
      </c>
      <c r="C79" t="s">
        <v>112</v>
      </c>
      <c r="D79" t="s">
        <v>733</v>
      </c>
      <c r="E79" t="s">
        <v>890</v>
      </c>
      <c r="F79" t="s">
        <v>891</v>
      </c>
      <c r="H79" t="s">
        <v>64</v>
      </c>
      <c r="I79" t="s">
        <v>892</v>
      </c>
      <c r="J79" s="18">
        <v>42401</v>
      </c>
      <c r="K79" s="41" t="s">
        <v>594</v>
      </c>
      <c r="L79" s="42" t="s">
        <v>893</v>
      </c>
      <c r="M79" t="s">
        <v>893</v>
      </c>
      <c r="N79" t="s">
        <v>707</v>
      </c>
      <c r="O79" t="s">
        <v>894</v>
      </c>
      <c r="P79" t="s">
        <v>709</v>
      </c>
      <c r="Q79" s="40" t="s">
        <v>709</v>
      </c>
      <c r="R79" t="s">
        <v>191</v>
      </c>
      <c r="S79">
        <v>2.12</v>
      </c>
      <c r="T79">
        <v>0</v>
      </c>
      <c r="W79" t="s">
        <v>55</v>
      </c>
    </row>
    <row r="80" spans="1:24" x14ac:dyDescent="0.2">
      <c r="A80">
        <v>42726</v>
      </c>
      <c r="B80">
        <v>24766</v>
      </c>
      <c r="C80" t="s">
        <v>115</v>
      </c>
      <c r="E80" t="s">
        <v>895</v>
      </c>
      <c r="F80" t="s">
        <v>896</v>
      </c>
      <c r="G80" t="s">
        <v>56</v>
      </c>
      <c r="H80" t="s">
        <v>755</v>
      </c>
      <c r="I80" t="s">
        <v>897</v>
      </c>
      <c r="J80" s="18">
        <v>42401</v>
      </c>
      <c r="K80" s="41" t="s">
        <v>832</v>
      </c>
      <c r="L80" s="42" t="s">
        <v>612</v>
      </c>
      <c r="M80" t="s">
        <v>612</v>
      </c>
      <c r="P80" t="s">
        <v>898</v>
      </c>
      <c r="Q80" s="40" t="s">
        <v>899</v>
      </c>
      <c r="R80" t="s">
        <v>597</v>
      </c>
      <c r="S80">
        <v>0.1</v>
      </c>
      <c r="T80">
        <v>0</v>
      </c>
      <c r="U80" t="s">
        <v>54</v>
      </c>
      <c r="W80" t="s">
        <v>59</v>
      </c>
      <c r="X80" t="s">
        <v>542</v>
      </c>
    </row>
    <row r="81" spans="1:24" x14ac:dyDescent="0.2">
      <c r="A81">
        <v>42727</v>
      </c>
      <c r="B81">
        <v>24777</v>
      </c>
      <c r="C81" t="s">
        <v>109</v>
      </c>
      <c r="E81" t="s">
        <v>900</v>
      </c>
      <c r="F81" t="s">
        <v>901</v>
      </c>
      <c r="G81" t="s">
        <v>52</v>
      </c>
      <c r="I81" t="s">
        <v>96</v>
      </c>
      <c r="J81" s="18">
        <v>42401</v>
      </c>
      <c r="K81" s="41" t="s">
        <v>902</v>
      </c>
      <c r="L81" s="42" t="s">
        <v>768</v>
      </c>
      <c r="M81" t="s">
        <v>768</v>
      </c>
      <c r="N81" t="s">
        <v>885</v>
      </c>
      <c r="O81" t="s">
        <v>903</v>
      </c>
      <c r="P81" t="s">
        <v>904</v>
      </c>
      <c r="Q81" s="40" t="s">
        <v>905</v>
      </c>
      <c r="R81" t="s">
        <v>340</v>
      </c>
      <c r="S81">
        <v>2.63</v>
      </c>
      <c r="T81">
        <v>0</v>
      </c>
      <c r="U81" t="s">
        <v>54</v>
      </c>
      <c r="W81" t="s">
        <v>59</v>
      </c>
      <c r="X81" t="s">
        <v>906</v>
      </c>
    </row>
    <row r="82" spans="1:24" x14ac:dyDescent="0.2">
      <c r="A82">
        <v>42728</v>
      </c>
      <c r="B82">
        <v>24770</v>
      </c>
      <c r="C82" t="s">
        <v>114</v>
      </c>
      <c r="E82" t="s">
        <v>907</v>
      </c>
      <c r="F82" t="s">
        <v>908</v>
      </c>
      <c r="G82" t="s">
        <v>56</v>
      </c>
      <c r="H82" t="s">
        <v>72</v>
      </c>
      <c r="I82" t="s">
        <v>909</v>
      </c>
      <c r="J82" s="18">
        <v>42401</v>
      </c>
      <c r="K82" s="41" t="s">
        <v>635</v>
      </c>
      <c r="L82" s="42" t="s">
        <v>635</v>
      </c>
      <c r="M82" t="s">
        <v>635</v>
      </c>
      <c r="N82" t="s">
        <v>462</v>
      </c>
      <c r="O82" t="s">
        <v>767</v>
      </c>
      <c r="P82" t="s">
        <v>910</v>
      </c>
      <c r="Q82" s="40" t="s">
        <v>911</v>
      </c>
      <c r="R82" t="s">
        <v>191</v>
      </c>
      <c r="S82">
        <v>0.6</v>
      </c>
      <c r="T82">
        <v>0</v>
      </c>
      <c r="U82" t="s">
        <v>54</v>
      </c>
      <c r="W82" t="s">
        <v>59</v>
      </c>
      <c r="X82" t="s">
        <v>464</v>
      </c>
    </row>
    <row r="83" spans="1:24" x14ac:dyDescent="0.2">
      <c r="A83">
        <v>42729</v>
      </c>
      <c r="B83">
        <v>24772</v>
      </c>
      <c r="C83" t="s">
        <v>109</v>
      </c>
      <c r="D83" t="s">
        <v>912</v>
      </c>
      <c r="E83" t="s">
        <v>913</v>
      </c>
      <c r="F83" t="s">
        <v>914</v>
      </c>
      <c r="G83" t="s">
        <v>52</v>
      </c>
      <c r="H83" t="s">
        <v>68</v>
      </c>
      <c r="I83" t="s">
        <v>85</v>
      </c>
      <c r="J83" s="18">
        <v>42401</v>
      </c>
      <c r="K83" s="41" t="s">
        <v>597</v>
      </c>
      <c r="L83" s="42" t="s">
        <v>915</v>
      </c>
      <c r="M83" t="s">
        <v>915</v>
      </c>
      <c r="N83" t="s">
        <v>625</v>
      </c>
      <c r="O83" t="s">
        <v>728</v>
      </c>
      <c r="P83" t="s">
        <v>916</v>
      </c>
      <c r="Q83" s="40" t="s">
        <v>916</v>
      </c>
      <c r="R83" t="s">
        <v>400</v>
      </c>
      <c r="S83">
        <v>4.2699999999999996</v>
      </c>
      <c r="T83">
        <v>0</v>
      </c>
      <c r="U83" t="s">
        <v>54</v>
      </c>
      <c r="W83" t="s">
        <v>59</v>
      </c>
      <c r="X83" t="s">
        <v>917</v>
      </c>
    </row>
    <row r="84" spans="1:24" x14ac:dyDescent="0.2">
      <c r="A84">
        <v>42730</v>
      </c>
      <c r="B84">
        <v>24842</v>
      </c>
      <c r="C84" t="s">
        <v>163</v>
      </c>
      <c r="D84" t="s">
        <v>918</v>
      </c>
      <c r="E84" t="s">
        <v>919</v>
      </c>
      <c r="F84" t="s">
        <v>920</v>
      </c>
      <c r="G84" t="s">
        <v>56</v>
      </c>
      <c r="H84" t="s">
        <v>80</v>
      </c>
      <c r="I84" t="s">
        <v>90</v>
      </c>
      <c r="J84" s="18">
        <v>42401</v>
      </c>
      <c r="K84" s="41" t="s">
        <v>921</v>
      </c>
      <c r="L84" s="42" t="s">
        <v>582</v>
      </c>
      <c r="M84" t="s">
        <v>344</v>
      </c>
      <c r="N84" t="s">
        <v>922</v>
      </c>
      <c r="O84" t="s">
        <v>923</v>
      </c>
      <c r="P84" t="s">
        <v>924</v>
      </c>
      <c r="Q84" s="40" t="s">
        <v>924</v>
      </c>
      <c r="R84" t="s">
        <v>433</v>
      </c>
      <c r="S84">
        <v>4.22</v>
      </c>
      <c r="T84">
        <v>0</v>
      </c>
      <c r="U84" t="s">
        <v>54</v>
      </c>
      <c r="W84" t="s">
        <v>59</v>
      </c>
      <c r="X84" t="s">
        <v>925</v>
      </c>
    </row>
    <row r="85" spans="1:24" x14ac:dyDescent="0.2">
      <c r="A85">
        <v>42732</v>
      </c>
      <c r="B85">
        <v>24791</v>
      </c>
      <c r="C85" t="s">
        <v>112</v>
      </c>
      <c r="D85" t="s">
        <v>926</v>
      </c>
      <c r="E85" t="s">
        <v>927</v>
      </c>
      <c r="F85" t="s">
        <v>928</v>
      </c>
      <c r="H85" t="s">
        <v>57</v>
      </c>
      <c r="I85" t="s">
        <v>929</v>
      </c>
      <c r="J85" s="18">
        <v>42401</v>
      </c>
      <c r="K85" s="41" t="s">
        <v>930</v>
      </c>
      <c r="L85" s="42" t="s">
        <v>615</v>
      </c>
      <c r="M85" t="s">
        <v>625</v>
      </c>
      <c r="N85" t="s">
        <v>931</v>
      </c>
      <c r="O85" t="s">
        <v>932</v>
      </c>
      <c r="P85" t="s">
        <v>933</v>
      </c>
      <c r="Q85" s="40" t="s">
        <v>933</v>
      </c>
      <c r="R85" t="s">
        <v>455</v>
      </c>
      <c r="S85">
        <v>96.1</v>
      </c>
      <c r="T85">
        <v>4</v>
      </c>
      <c r="W85" t="s">
        <v>55</v>
      </c>
    </row>
    <row r="86" spans="1:24" x14ac:dyDescent="0.2">
      <c r="A86">
        <v>42733</v>
      </c>
      <c r="B86">
        <v>24780</v>
      </c>
      <c r="C86" t="s">
        <v>115</v>
      </c>
      <c r="E86" t="s">
        <v>934</v>
      </c>
      <c r="F86" t="s">
        <v>935</v>
      </c>
      <c r="G86" t="s">
        <v>52</v>
      </c>
      <c r="H86" t="s">
        <v>936</v>
      </c>
      <c r="I86" t="s">
        <v>937</v>
      </c>
      <c r="J86" s="18">
        <v>42401</v>
      </c>
      <c r="K86" s="41" t="s">
        <v>938</v>
      </c>
      <c r="L86" s="42" t="s">
        <v>939</v>
      </c>
      <c r="M86" t="s">
        <v>939</v>
      </c>
      <c r="N86" t="s">
        <v>708</v>
      </c>
      <c r="O86" t="s">
        <v>191</v>
      </c>
      <c r="P86" t="s">
        <v>940</v>
      </c>
      <c r="Q86" s="40" t="s">
        <v>940</v>
      </c>
      <c r="R86" t="s">
        <v>626</v>
      </c>
      <c r="S86">
        <v>1.75</v>
      </c>
      <c r="T86">
        <v>0</v>
      </c>
      <c r="U86" t="s">
        <v>54</v>
      </c>
      <c r="W86" t="s">
        <v>59</v>
      </c>
      <c r="X86" t="s">
        <v>941</v>
      </c>
    </row>
    <row r="87" spans="1:24" x14ac:dyDescent="0.2">
      <c r="A87">
        <v>42734</v>
      </c>
      <c r="B87">
        <v>24787</v>
      </c>
      <c r="C87" t="s">
        <v>111</v>
      </c>
      <c r="D87" t="s">
        <v>942</v>
      </c>
      <c r="E87" t="s">
        <v>943</v>
      </c>
      <c r="F87" t="s">
        <v>944</v>
      </c>
      <c r="G87" t="s">
        <v>52</v>
      </c>
      <c r="H87" t="s">
        <v>103</v>
      </c>
      <c r="I87" t="s">
        <v>945</v>
      </c>
      <c r="J87" s="18">
        <v>42401</v>
      </c>
      <c r="K87" s="41" t="s">
        <v>494</v>
      </c>
      <c r="L87" s="42" t="s">
        <v>946</v>
      </c>
      <c r="M87" t="s">
        <v>947</v>
      </c>
      <c r="N87" t="s">
        <v>723</v>
      </c>
      <c r="O87" t="s">
        <v>547</v>
      </c>
      <c r="P87" t="s">
        <v>948</v>
      </c>
      <c r="Q87" s="40" t="s">
        <v>948</v>
      </c>
      <c r="R87" t="s">
        <v>496</v>
      </c>
      <c r="S87">
        <v>4.83</v>
      </c>
      <c r="T87">
        <v>0</v>
      </c>
      <c r="U87" t="s">
        <v>54</v>
      </c>
      <c r="W87" t="s">
        <v>59</v>
      </c>
      <c r="X87" t="s">
        <v>949</v>
      </c>
    </row>
    <row r="88" spans="1:24" x14ac:dyDescent="0.2">
      <c r="A88">
        <v>42735</v>
      </c>
      <c r="B88">
        <v>24781</v>
      </c>
      <c r="C88" t="s">
        <v>110</v>
      </c>
      <c r="E88" t="s">
        <v>950</v>
      </c>
      <c r="F88" t="s">
        <v>951</v>
      </c>
      <c r="G88" t="s">
        <v>52</v>
      </c>
      <c r="H88" t="s">
        <v>82</v>
      </c>
      <c r="I88" t="s">
        <v>952</v>
      </c>
      <c r="J88" s="18">
        <v>42401</v>
      </c>
      <c r="K88" s="41" t="s">
        <v>953</v>
      </c>
      <c r="L88" s="42" t="s">
        <v>954</v>
      </c>
      <c r="M88" t="s">
        <v>621</v>
      </c>
      <c r="N88" t="s">
        <v>625</v>
      </c>
      <c r="O88" t="s">
        <v>955</v>
      </c>
      <c r="P88" t="s">
        <v>956</v>
      </c>
      <c r="Q88" s="40" t="s">
        <v>956</v>
      </c>
      <c r="R88" t="s">
        <v>316</v>
      </c>
      <c r="S88">
        <v>20.73</v>
      </c>
      <c r="T88">
        <v>1</v>
      </c>
      <c r="U88" t="s">
        <v>54</v>
      </c>
      <c r="W88" t="s">
        <v>59</v>
      </c>
      <c r="X88" t="s">
        <v>957</v>
      </c>
    </row>
    <row r="89" spans="1:24" x14ac:dyDescent="0.2">
      <c r="A89">
        <v>42736</v>
      </c>
      <c r="B89">
        <v>24782</v>
      </c>
      <c r="C89" t="s">
        <v>110</v>
      </c>
      <c r="D89" t="s">
        <v>958</v>
      </c>
      <c r="E89" t="s">
        <v>959</v>
      </c>
      <c r="F89" t="s">
        <v>960</v>
      </c>
      <c r="I89" t="s">
        <v>961</v>
      </c>
      <c r="J89" s="18">
        <v>42401</v>
      </c>
      <c r="K89" s="41" t="s">
        <v>962</v>
      </c>
      <c r="L89" s="42" t="s">
        <v>963</v>
      </c>
      <c r="M89" t="s">
        <v>963</v>
      </c>
      <c r="N89" t="s">
        <v>964</v>
      </c>
      <c r="O89" t="s">
        <v>871</v>
      </c>
      <c r="P89" t="s">
        <v>965</v>
      </c>
      <c r="Q89" s="40" t="s">
        <v>965</v>
      </c>
      <c r="R89" t="s">
        <v>444</v>
      </c>
      <c r="S89">
        <v>2.5</v>
      </c>
      <c r="T89">
        <v>0</v>
      </c>
      <c r="W89" t="s">
        <v>55</v>
      </c>
    </row>
    <row r="90" spans="1:24" x14ac:dyDescent="0.2">
      <c r="A90">
        <v>42737</v>
      </c>
      <c r="B90">
        <v>24784</v>
      </c>
      <c r="C90" t="s">
        <v>110</v>
      </c>
      <c r="E90" t="s">
        <v>966</v>
      </c>
      <c r="F90" t="s">
        <v>967</v>
      </c>
      <c r="G90" t="s">
        <v>52</v>
      </c>
      <c r="H90" t="s">
        <v>53</v>
      </c>
      <c r="I90" t="s">
        <v>147</v>
      </c>
      <c r="J90" s="18">
        <v>42401</v>
      </c>
      <c r="K90" s="41" t="s">
        <v>800</v>
      </c>
      <c r="L90" s="42" t="s">
        <v>968</v>
      </c>
      <c r="M90" t="s">
        <v>969</v>
      </c>
      <c r="N90" t="s">
        <v>681</v>
      </c>
      <c r="O90" t="s">
        <v>970</v>
      </c>
      <c r="P90" t="s">
        <v>971</v>
      </c>
      <c r="Q90" s="40" t="s">
        <v>971</v>
      </c>
      <c r="R90" t="s">
        <v>316</v>
      </c>
      <c r="S90">
        <v>21.37</v>
      </c>
      <c r="T90">
        <v>1</v>
      </c>
      <c r="U90" t="s">
        <v>54</v>
      </c>
      <c r="W90" t="s">
        <v>59</v>
      </c>
      <c r="X90" t="s">
        <v>972</v>
      </c>
    </row>
    <row r="91" spans="1:24" x14ac:dyDescent="0.2">
      <c r="A91">
        <v>42739</v>
      </c>
      <c r="B91">
        <v>3967</v>
      </c>
      <c r="C91" t="s">
        <v>113</v>
      </c>
      <c r="D91" t="s">
        <v>973</v>
      </c>
      <c r="E91" t="s">
        <v>974</v>
      </c>
      <c r="F91" t="s">
        <v>975</v>
      </c>
      <c r="H91" t="s">
        <v>100</v>
      </c>
      <c r="I91" t="s">
        <v>142</v>
      </c>
      <c r="J91" s="18">
        <v>42401</v>
      </c>
      <c r="K91" s="41" t="s">
        <v>837</v>
      </c>
      <c r="L91" s="42" t="s">
        <v>976</v>
      </c>
      <c r="M91" t="s">
        <v>976</v>
      </c>
      <c r="N91" t="s">
        <v>977</v>
      </c>
      <c r="O91" t="s">
        <v>295</v>
      </c>
      <c r="P91" t="s">
        <v>978</v>
      </c>
      <c r="Q91" s="40" t="s">
        <v>978</v>
      </c>
      <c r="R91" t="s">
        <v>979</v>
      </c>
      <c r="S91">
        <v>94.85</v>
      </c>
      <c r="T91">
        <v>4</v>
      </c>
      <c r="W91" t="s">
        <v>55</v>
      </c>
    </row>
    <row r="92" spans="1:24" x14ac:dyDescent="0.2">
      <c r="A92">
        <v>42741</v>
      </c>
      <c r="B92">
        <v>0</v>
      </c>
      <c r="C92" t="s">
        <v>164</v>
      </c>
      <c r="D92" t="s">
        <v>980</v>
      </c>
      <c r="E92" t="s">
        <v>981</v>
      </c>
      <c r="F92" t="s">
        <v>982</v>
      </c>
      <c r="H92" t="s">
        <v>983</v>
      </c>
      <c r="I92" t="s">
        <v>984</v>
      </c>
      <c r="J92" s="18">
        <v>42401</v>
      </c>
      <c r="K92" s="41" t="s">
        <v>985</v>
      </c>
      <c r="L92" s="42" t="s">
        <v>985</v>
      </c>
      <c r="S92">
        <v>340.2</v>
      </c>
      <c r="T92">
        <v>14</v>
      </c>
      <c r="W92" t="s">
        <v>55</v>
      </c>
    </row>
    <row r="93" spans="1:24" x14ac:dyDescent="0.2">
      <c r="A93">
        <v>42742</v>
      </c>
      <c r="B93">
        <v>24790</v>
      </c>
      <c r="C93" t="s">
        <v>110</v>
      </c>
      <c r="E93" t="s">
        <v>986</v>
      </c>
      <c r="F93" t="s">
        <v>987</v>
      </c>
      <c r="G93" t="s">
        <v>52</v>
      </c>
      <c r="H93" t="s">
        <v>64</v>
      </c>
      <c r="I93" t="s">
        <v>988</v>
      </c>
      <c r="J93" s="18">
        <v>42401</v>
      </c>
      <c r="K93" s="41" t="s">
        <v>989</v>
      </c>
      <c r="L93" s="42" t="s">
        <v>990</v>
      </c>
      <c r="M93" t="s">
        <v>990</v>
      </c>
      <c r="N93" t="s">
        <v>675</v>
      </c>
      <c r="O93" t="s">
        <v>991</v>
      </c>
      <c r="P93" t="s">
        <v>992</v>
      </c>
      <c r="Q93" s="40" t="s">
        <v>992</v>
      </c>
      <c r="R93" t="s">
        <v>626</v>
      </c>
      <c r="S93">
        <v>1.22</v>
      </c>
      <c r="T93">
        <v>0</v>
      </c>
      <c r="U93" t="s">
        <v>54</v>
      </c>
      <c r="W93" t="s">
        <v>59</v>
      </c>
      <c r="X93" t="s">
        <v>340</v>
      </c>
    </row>
    <row r="94" spans="1:24" x14ac:dyDescent="0.2">
      <c r="A94">
        <v>42743</v>
      </c>
      <c r="B94">
        <v>24847</v>
      </c>
      <c r="C94" t="s">
        <v>163</v>
      </c>
      <c r="E94" t="s">
        <v>993</v>
      </c>
      <c r="F94" t="s">
        <v>994</v>
      </c>
      <c r="G94" t="s">
        <v>52</v>
      </c>
      <c r="I94" t="s">
        <v>86</v>
      </c>
      <c r="J94" s="18">
        <v>42401</v>
      </c>
      <c r="K94" s="41" t="s">
        <v>362</v>
      </c>
      <c r="L94" s="42" t="s">
        <v>995</v>
      </c>
      <c r="M94" t="s">
        <v>995</v>
      </c>
      <c r="N94" t="s">
        <v>996</v>
      </c>
      <c r="O94" t="s">
        <v>997</v>
      </c>
      <c r="P94" t="s">
        <v>998</v>
      </c>
      <c r="Q94" s="40" t="s">
        <v>998</v>
      </c>
      <c r="R94" t="s">
        <v>999</v>
      </c>
      <c r="S94">
        <v>3.12</v>
      </c>
      <c r="T94">
        <v>0</v>
      </c>
      <c r="U94" t="s">
        <v>54</v>
      </c>
      <c r="W94" t="s">
        <v>59</v>
      </c>
      <c r="X94" t="s">
        <v>1000</v>
      </c>
    </row>
    <row r="95" spans="1:24" x14ac:dyDescent="0.2">
      <c r="A95">
        <v>42744</v>
      </c>
      <c r="B95">
        <v>24796</v>
      </c>
      <c r="C95" t="s">
        <v>115</v>
      </c>
      <c r="E95" t="s">
        <v>1001</v>
      </c>
      <c r="F95" t="s">
        <v>1002</v>
      </c>
      <c r="G95" t="s">
        <v>52</v>
      </c>
      <c r="H95" t="s">
        <v>80</v>
      </c>
      <c r="I95" t="s">
        <v>83</v>
      </c>
      <c r="J95" s="18">
        <v>42401</v>
      </c>
      <c r="K95" s="41" t="s">
        <v>438</v>
      </c>
      <c r="L95" s="42" t="s">
        <v>1003</v>
      </c>
      <c r="M95" t="s">
        <v>1004</v>
      </c>
      <c r="N95" t="s">
        <v>257</v>
      </c>
      <c r="O95" t="s">
        <v>922</v>
      </c>
      <c r="P95" t="s">
        <v>363</v>
      </c>
      <c r="Q95" s="40" t="s">
        <v>363</v>
      </c>
      <c r="R95" t="s">
        <v>433</v>
      </c>
      <c r="S95">
        <v>21.98</v>
      </c>
      <c r="T95">
        <v>1</v>
      </c>
      <c r="U95" t="s">
        <v>54</v>
      </c>
      <c r="W95" t="s">
        <v>59</v>
      </c>
      <c r="X95" t="s">
        <v>1005</v>
      </c>
    </row>
    <row r="96" spans="1:24" x14ac:dyDescent="0.2">
      <c r="A96">
        <v>42745</v>
      </c>
      <c r="B96">
        <v>24795</v>
      </c>
      <c r="C96" t="s">
        <v>111</v>
      </c>
      <c r="D96" t="s">
        <v>1006</v>
      </c>
      <c r="E96" t="s">
        <v>1007</v>
      </c>
      <c r="F96" t="s">
        <v>1008</v>
      </c>
      <c r="H96" t="s">
        <v>53</v>
      </c>
      <c r="I96" t="s">
        <v>1009</v>
      </c>
      <c r="J96" s="18">
        <v>42401</v>
      </c>
      <c r="K96" s="41" t="s">
        <v>708</v>
      </c>
      <c r="L96" s="42" t="s">
        <v>788</v>
      </c>
      <c r="M96" t="s">
        <v>940</v>
      </c>
      <c r="N96" t="s">
        <v>1010</v>
      </c>
      <c r="O96" t="s">
        <v>1011</v>
      </c>
      <c r="P96" t="s">
        <v>1012</v>
      </c>
      <c r="Q96" s="40" t="s">
        <v>1013</v>
      </c>
      <c r="R96" t="s">
        <v>508</v>
      </c>
      <c r="S96">
        <v>19.37</v>
      </c>
      <c r="T96">
        <v>1</v>
      </c>
      <c r="W96" t="s">
        <v>55</v>
      </c>
    </row>
    <row r="97" spans="1:24" x14ac:dyDescent="0.2">
      <c r="A97">
        <v>42746</v>
      </c>
      <c r="B97">
        <v>24799</v>
      </c>
      <c r="C97" t="s">
        <v>114</v>
      </c>
      <c r="D97" t="s">
        <v>1014</v>
      </c>
      <c r="E97" t="s">
        <v>1015</v>
      </c>
      <c r="F97" t="s">
        <v>1016</v>
      </c>
      <c r="G97" t="s">
        <v>52</v>
      </c>
      <c r="I97" t="s">
        <v>86</v>
      </c>
      <c r="J97" s="18">
        <v>42401</v>
      </c>
      <c r="K97" s="41" t="s">
        <v>1017</v>
      </c>
      <c r="L97" s="42" t="s">
        <v>1018</v>
      </c>
      <c r="M97" t="s">
        <v>1019</v>
      </c>
      <c r="N97" t="s">
        <v>1020</v>
      </c>
      <c r="O97" t="s">
        <v>1000</v>
      </c>
      <c r="P97" t="s">
        <v>1021</v>
      </c>
      <c r="Q97" s="40" t="s">
        <v>341</v>
      </c>
      <c r="R97" t="s">
        <v>1022</v>
      </c>
      <c r="S97">
        <v>25.9</v>
      </c>
      <c r="T97">
        <v>1</v>
      </c>
      <c r="U97" t="s">
        <v>58</v>
      </c>
      <c r="W97" t="s">
        <v>59</v>
      </c>
      <c r="X97" t="s">
        <v>1023</v>
      </c>
    </row>
    <row r="98" spans="1:24" x14ac:dyDescent="0.2">
      <c r="A98">
        <v>42747</v>
      </c>
      <c r="B98">
        <v>24800</v>
      </c>
      <c r="C98" t="s">
        <v>110</v>
      </c>
      <c r="E98" t="s">
        <v>1024</v>
      </c>
      <c r="F98" t="s">
        <v>1025</v>
      </c>
      <c r="G98" t="s">
        <v>52</v>
      </c>
      <c r="H98" t="s">
        <v>53</v>
      </c>
      <c r="I98" t="s">
        <v>122</v>
      </c>
      <c r="J98" s="18">
        <v>42401</v>
      </c>
      <c r="K98" s="41" t="s">
        <v>191</v>
      </c>
      <c r="L98" s="42" t="s">
        <v>313</v>
      </c>
      <c r="M98" t="s">
        <v>313</v>
      </c>
      <c r="N98" t="s">
        <v>1026</v>
      </c>
      <c r="O98" t="s">
        <v>1027</v>
      </c>
      <c r="P98" t="s">
        <v>1028</v>
      </c>
      <c r="Q98" s="40" t="s">
        <v>1028</v>
      </c>
      <c r="R98" t="s">
        <v>496</v>
      </c>
      <c r="S98">
        <v>3.2</v>
      </c>
      <c r="T98">
        <v>0</v>
      </c>
      <c r="U98" t="s">
        <v>54</v>
      </c>
      <c r="W98" t="s">
        <v>59</v>
      </c>
      <c r="X98" t="s">
        <v>1029</v>
      </c>
    </row>
    <row r="99" spans="1:24" x14ac:dyDescent="0.2">
      <c r="A99">
        <v>42749</v>
      </c>
      <c r="B99">
        <v>3968</v>
      </c>
      <c r="C99" t="s">
        <v>112</v>
      </c>
      <c r="D99" t="s">
        <v>1030</v>
      </c>
      <c r="E99" t="s">
        <v>1031</v>
      </c>
      <c r="F99" t="s">
        <v>1032</v>
      </c>
      <c r="H99" t="s">
        <v>62</v>
      </c>
      <c r="I99" t="s">
        <v>144</v>
      </c>
      <c r="J99" s="18">
        <v>42401</v>
      </c>
      <c r="K99" s="41" t="s">
        <v>1033</v>
      </c>
      <c r="L99" s="42" t="s">
        <v>699</v>
      </c>
      <c r="M99" t="s">
        <v>1034</v>
      </c>
      <c r="N99" t="s">
        <v>1035</v>
      </c>
      <c r="O99" t="s">
        <v>1036</v>
      </c>
      <c r="R99" t="s">
        <v>1037</v>
      </c>
      <c r="S99">
        <v>339.13</v>
      </c>
      <c r="T99">
        <v>14</v>
      </c>
      <c r="W99" t="s">
        <v>55</v>
      </c>
    </row>
    <row r="100" spans="1:24" x14ac:dyDescent="0.2">
      <c r="A100">
        <v>42750</v>
      </c>
      <c r="B100">
        <v>24798</v>
      </c>
      <c r="C100" t="s">
        <v>109</v>
      </c>
      <c r="D100" t="s">
        <v>1038</v>
      </c>
      <c r="E100" t="s">
        <v>1039</v>
      </c>
      <c r="F100" t="s">
        <v>1040</v>
      </c>
      <c r="G100" t="s">
        <v>56</v>
      </c>
      <c r="H100" t="s">
        <v>64</v>
      </c>
      <c r="I100" t="s">
        <v>1041</v>
      </c>
      <c r="J100" s="18">
        <v>42401</v>
      </c>
      <c r="K100" s="41" t="s">
        <v>682</v>
      </c>
      <c r="L100" s="42" t="s">
        <v>699</v>
      </c>
      <c r="M100" t="s">
        <v>699</v>
      </c>
      <c r="N100" t="s">
        <v>403</v>
      </c>
      <c r="O100" t="s">
        <v>1042</v>
      </c>
      <c r="P100" t="s">
        <v>1043</v>
      </c>
      <c r="Q100" s="40" t="s">
        <v>1044</v>
      </c>
      <c r="R100" t="s">
        <v>400</v>
      </c>
      <c r="S100">
        <v>1.63</v>
      </c>
      <c r="T100">
        <v>0</v>
      </c>
      <c r="U100" t="s">
        <v>54</v>
      </c>
      <c r="W100" t="s">
        <v>59</v>
      </c>
      <c r="X100" t="s">
        <v>1045</v>
      </c>
    </row>
    <row r="101" spans="1:24" x14ac:dyDescent="0.2">
      <c r="A101">
        <v>42751</v>
      </c>
      <c r="B101">
        <v>24812</v>
      </c>
      <c r="C101" t="s">
        <v>110</v>
      </c>
      <c r="D101" t="s">
        <v>1046</v>
      </c>
      <c r="E101" t="s">
        <v>1047</v>
      </c>
      <c r="F101" t="s">
        <v>1048</v>
      </c>
      <c r="I101" t="s">
        <v>1049</v>
      </c>
      <c r="J101" s="18">
        <v>42401</v>
      </c>
      <c r="K101" s="41" t="s">
        <v>1050</v>
      </c>
      <c r="L101" s="42" t="s">
        <v>546</v>
      </c>
      <c r="M101" t="s">
        <v>546</v>
      </c>
      <c r="N101" t="s">
        <v>1051</v>
      </c>
      <c r="O101" t="s">
        <v>1052</v>
      </c>
      <c r="R101" t="s">
        <v>384</v>
      </c>
      <c r="S101">
        <v>337.92</v>
      </c>
      <c r="T101">
        <v>14</v>
      </c>
      <c r="W101" t="s">
        <v>55</v>
      </c>
    </row>
    <row r="102" spans="1:24" x14ac:dyDescent="0.2">
      <c r="A102">
        <v>42753</v>
      </c>
      <c r="B102">
        <v>24801</v>
      </c>
      <c r="C102" t="s">
        <v>109</v>
      </c>
      <c r="D102" t="s">
        <v>1053</v>
      </c>
      <c r="E102" t="s">
        <v>1054</v>
      </c>
      <c r="F102" t="s">
        <v>1055</v>
      </c>
      <c r="G102" t="s">
        <v>52</v>
      </c>
      <c r="H102" t="s">
        <v>69</v>
      </c>
      <c r="I102" t="s">
        <v>127</v>
      </c>
      <c r="J102" s="18">
        <v>42401</v>
      </c>
      <c r="K102" s="41" t="s">
        <v>1056</v>
      </c>
      <c r="L102" s="42" t="s">
        <v>904</v>
      </c>
      <c r="M102" t="s">
        <v>904</v>
      </c>
      <c r="N102" t="s">
        <v>650</v>
      </c>
      <c r="O102" t="s">
        <v>999</v>
      </c>
      <c r="P102" t="s">
        <v>1057</v>
      </c>
      <c r="Q102" s="40" t="s">
        <v>1057</v>
      </c>
      <c r="R102" t="s">
        <v>316</v>
      </c>
      <c r="S102">
        <v>94.8</v>
      </c>
      <c r="T102">
        <v>4</v>
      </c>
      <c r="U102" t="s">
        <v>58</v>
      </c>
      <c r="W102" t="s">
        <v>855</v>
      </c>
      <c r="X102" t="s">
        <v>1058</v>
      </c>
    </row>
    <row r="103" spans="1:24" x14ac:dyDescent="0.2">
      <c r="A103">
        <v>42754</v>
      </c>
      <c r="B103">
        <v>24802</v>
      </c>
      <c r="C103" t="s">
        <v>111</v>
      </c>
      <c r="E103" t="s">
        <v>1059</v>
      </c>
      <c r="F103">
        <v>332077</v>
      </c>
      <c r="G103" t="s">
        <v>52</v>
      </c>
      <c r="H103" t="s">
        <v>63</v>
      </c>
      <c r="I103" t="s">
        <v>1060</v>
      </c>
      <c r="J103" s="18">
        <v>42401</v>
      </c>
      <c r="K103" s="41" t="s">
        <v>714</v>
      </c>
      <c r="L103" s="42" t="s">
        <v>992</v>
      </c>
      <c r="M103" t="s">
        <v>992</v>
      </c>
      <c r="N103" t="s">
        <v>1061</v>
      </c>
      <c r="O103" t="s">
        <v>1062</v>
      </c>
      <c r="P103" t="s">
        <v>1063</v>
      </c>
      <c r="Q103" s="40" t="s">
        <v>1063</v>
      </c>
      <c r="R103" t="s">
        <v>477</v>
      </c>
      <c r="S103">
        <v>42.43</v>
      </c>
      <c r="T103">
        <v>2</v>
      </c>
      <c r="U103" t="s">
        <v>54</v>
      </c>
      <c r="W103" t="s">
        <v>59</v>
      </c>
      <c r="X103" t="s">
        <v>1064</v>
      </c>
    </row>
    <row r="104" spans="1:24" x14ac:dyDescent="0.2">
      <c r="A104">
        <v>42755</v>
      </c>
      <c r="B104">
        <v>24827</v>
      </c>
      <c r="C104" t="s">
        <v>109</v>
      </c>
      <c r="D104" t="s">
        <v>1065</v>
      </c>
      <c r="E104" t="s">
        <v>1066</v>
      </c>
      <c r="F104" t="s">
        <v>1067</v>
      </c>
      <c r="G104" t="s">
        <v>52</v>
      </c>
      <c r="I104" t="s">
        <v>1068</v>
      </c>
      <c r="J104" s="18">
        <v>42401</v>
      </c>
      <c r="K104" s="41" t="s">
        <v>1011</v>
      </c>
      <c r="L104" s="42" t="s">
        <v>1069</v>
      </c>
      <c r="M104" t="s">
        <v>1070</v>
      </c>
      <c r="N104" t="s">
        <v>731</v>
      </c>
      <c r="O104" t="s">
        <v>1071</v>
      </c>
      <c r="P104" t="s">
        <v>283</v>
      </c>
      <c r="Q104" s="40" t="s">
        <v>283</v>
      </c>
      <c r="R104" t="s">
        <v>519</v>
      </c>
      <c r="S104">
        <v>23.73</v>
      </c>
      <c r="T104">
        <v>1</v>
      </c>
      <c r="U104" t="s">
        <v>54</v>
      </c>
      <c r="W104" t="s">
        <v>59</v>
      </c>
      <c r="X104" t="s">
        <v>1072</v>
      </c>
    </row>
    <row r="105" spans="1:24" x14ac:dyDescent="0.2">
      <c r="A105">
        <v>42756</v>
      </c>
      <c r="B105">
        <v>24804</v>
      </c>
      <c r="C105" t="s">
        <v>115</v>
      </c>
      <c r="E105" t="s">
        <v>1073</v>
      </c>
      <c r="F105" t="s">
        <v>1074</v>
      </c>
      <c r="G105" t="s">
        <v>52</v>
      </c>
      <c r="H105" t="s">
        <v>74</v>
      </c>
      <c r="I105" t="s">
        <v>736</v>
      </c>
      <c r="J105" s="18">
        <v>42401</v>
      </c>
      <c r="K105" s="41" t="s">
        <v>491</v>
      </c>
      <c r="L105" s="42" t="s">
        <v>965</v>
      </c>
      <c r="M105" t="s">
        <v>965</v>
      </c>
      <c r="N105" t="s">
        <v>1075</v>
      </c>
      <c r="O105" t="s">
        <v>1076</v>
      </c>
      <c r="P105" t="s">
        <v>1077</v>
      </c>
      <c r="Q105" s="40" t="s">
        <v>1077</v>
      </c>
      <c r="R105" t="s">
        <v>1078</v>
      </c>
      <c r="S105">
        <v>19.77</v>
      </c>
      <c r="T105">
        <v>1</v>
      </c>
      <c r="U105" t="s">
        <v>54</v>
      </c>
      <c r="W105" t="s">
        <v>59</v>
      </c>
      <c r="X105" t="s">
        <v>1079</v>
      </c>
    </row>
    <row r="106" spans="1:24" x14ac:dyDescent="0.2">
      <c r="A106">
        <v>42757</v>
      </c>
      <c r="B106">
        <v>24823</v>
      </c>
      <c r="C106" t="s">
        <v>109</v>
      </c>
      <c r="E106" t="s">
        <v>1080</v>
      </c>
      <c r="F106" t="s">
        <v>1081</v>
      </c>
      <c r="G106" t="s">
        <v>52</v>
      </c>
      <c r="H106" t="s">
        <v>53</v>
      </c>
      <c r="I106" t="s">
        <v>149</v>
      </c>
      <c r="J106" s="18">
        <v>42401</v>
      </c>
      <c r="K106" s="41" t="s">
        <v>956</v>
      </c>
      <c r="L106" s="42" t="s">
        <v>1082</v>
      </c>
      <c r="M106" t="s">
        <v>1083</v>
      </c>
      <c r="N106" t="s">
        <v>1069</v>
      </c>
      <c r="O106" t="s">
        <v>1084</v>
      </c>
      <c r="P106" t="s">
        <v>582</v>
      </c>
      <c r="Q106" s="40" t="s">
        <v>1085</v>
      </c>
      <c r="R106" t="s">
        <v>362</v>
      </c>
      <c r="S106">
        <v>1.5</v>
      </c>
      <c r="T106">
        <v>0</v>
      </c>
      <c r="U106" t="s">
        <v>54</v>
      </c>
      <c r="W106" t="s">
        <v>59</v>
      </c>
      <c r="X106" t="s">
        <v>1086</v>
      </c>
    </row>
    <row r="107" spans="1:24" x14ac:dyDescent="0.2">
      <c r="A107">
        <v>42758</v>
      </c>
      <c r="B107">
        <v>24805</v>
      </c>
      <c r="C107" t="s">
        <v>109</v>
      </c>
      <c r="E107" t="s">
        <v>1087</v>
      </c>
      <c r="F107" t="s">
        <v>1088</v>
      </c>
      <c r="G107" t="s">
        <v>52</v>
      </c>
      <c r="I107" t="s">
        <v>1089</v>
      </c>
      <c r="J107" s="18">
        <v>42401</v>
      </c>
      <c r="K107" s="41" t="s">
        <v>904</v>
      </c>
      <c r="L107" s="42" t="s">
        <v>1090</v>
      </c>
      <c r="M107" t="s">
        <v>1090</v>
      </c>
      <c r="N107" t="s">
        <v>1091</v>
      </c>
      <c r="O107" t="s">
        <v>1092</v>
      </c>
      <c r="P107" t="s">
        <v>1093</v>
      </c>
      <c r="Q107" s="40" t="s">
        <v>1093</v>
      </c>
      <c r="R107" t="s">
        <v>433</v>
      </c>
      <c r="S107">
        <v>23.95</v>
      </c>
      <c r="T107">
        <v>1</v>
      </c>
      <c r="U107" t="s">
        <v>54</v>
      </c>
      <c r="W107" t="s">
        <v>59</v>
      </c>
      <c r="X107" t="s">
        <v>1094</v>
      </c>
    </row>
    <row r="108" spans="1:24" x14ac:dyDescent="0.2">
      <c r="A108">
        <v>42759</v>
      </c>
      <c r="B108">
        <v>24810</v>
      </c>
      <c r="C108" t="s">
        <v>115</v>
      </c>
      <c r="D108" t="s">
        <v>1095</v>
      </c>
      <c r="E108" t="s">
        <v>1096</v>
      </c>
      <c r="F108" t="s">
        <v>1097</v>
      </c>
      <c r="H108" t="s">
        <v>60</v>
      </c>
      <c r="I108" t="s">
        <v>125</v>
      </c>
      <c r="J108" s="18">
        <v>42401</v>
      </c>
      <c r="K108" s="41" t="s">
        <v>626</v>
      </c>
      <c r="L108" s="42" t="s">
        <v>545</v>
      </c>
      <c r="M108" t="s">
        <v>545</v>
      </c>
      <c r="N108" t="s">
        <v>1098</v>
      </c>
      <c r="O108" t="s">
        <v>1099</v>
      </c>
      <c r="P108" t="s">
        <v>1100</v>
      </c>
      <c r="Q108" s="40" t="s">
        <v>1100</v>
      </c>
      <c r="R108" t="s">
        <v>376</v>
      </c>
      <c r="S108">
        <v>0</v>
      </c>
      <c r="T108">
        <v>0</v>
      </c>
      <c r="W108" t="s">
        <v>55</v>
      </c>
    </row>
    <row r="109" spans="1:24" x14ac:dyDescent="0.2">
      <c r="A109">
        <v>42759</v>
      </c>
      <c r="B109">
        <v>0</v>
      </c>
      <c r="C109" t="s">
        <v>115</v>
      </c>
      <c r="D109" t="s">
        <v>1095</v>
      </c>
      <c r="E109" t="s">
        <v>1096</v>
      </c>
      <c r="F109" t="s">
        <v>1097</v>
      </c>
      <c r="G109" t="s">
        <v>52</v>
      </c>
      <c r="H109" t="s">
        <v>60</v>
      </c>
      <c r="I109" t="s">
        <v>125</v>
      </c>
      <c r="J109" s="18">
        <v>42401</v>
      </c>
      <c r="K109" s="41" t="s">
        <v>626</v>
      </c>
      <c r="L109" s="42" t="s">
        <v>324</v>
      </c>
      <c r="N109" t="s">
        <v>1101</v>
      </c>
      <c r="O109" t="s">
        <v>1102</v>
      </c>
      <c r="P109" t="s">
        <v>1103</v>
      </c>
      <c r="Q109" s="40" t="s">
        <v>1103</v>
      </c>
      <c r="R109" t="s">
        <v>376</v>
      </c>
      <c r="S109">
        <v>44.02</v>
      </c>
      <c r="T109">
        <v>2</v>
      </c>
      <c r="U109" t="s">
        <v>54</v>
      </c>
      <c r="W109" t="s">
        <v>59</v>
      </c>
      <c r="X109" t="s">
        <v>1104</v>
      </c>
    </row>
    <row r="110" spans="1:24" x14ac:dyDescent="0.2">
      <c r="A110">
        <v>42760</v>
      </c>
      <c r="B110">
        <v>24820</v>
      </c>
      <c r="C110" t="s">
        <v>161</v>
      </c>
      <c r="D110" t="s">
        <v>1105</v>
      </c>
      <c r="E110" t="s">
        <v>1106</v>
      </c>
      <c r="F110" t="s">
        <v>1107</v>
      </c>
      <c r="G110" t="s">
        <v>52</v>
      </c>
      <c r="H110" t="s">
        <v>74</v>
      </c>
      <c r="I110" t="s">
        <v>1108</v>
      </c>
      <c r="J110" s="18">
        <v>42401</v>
      </c>
      <c r="K110" s="41" t="s">
        <v>956</v>
      </c>
      <c r="L110" s="42" t="s">
        <v>1109</v>
      </c>
      <c r="M110" t="s">
        <v>1110</v>
      </c>
      <c r="N110" t="s">
        <v>970</v>
      </c>
      <c r="O110" t="s">
        <v>344</v>
      </c>
      <c r="P110" t="s">
        <v>1085</v>
      </c>
      <c r="Q110" s="40" t="s">
        <v>1085</v>
      </c>
      <c r="R110" t="s">
        <v>316</v>
      </c>
      <c r="S110">
        <v>1.8</v>
      </c>
      <c r="T110">
        <v>0</v>
      </c>
      <c r="U110" t="s">
        <v>54</v>
      </c>
      <c r="W110" t="s">
        <v>59</v>
      </c>
      <c r="X110" t="s">
        <v>1111</v>
      </c>
    </row>
    <row r="111" spans="1:24" x14ac:dyDescent="0.2">
      <c r="A111">
        <v>42761</v>
      </c>
      <c r="B111">
        <v>24811</v>
      </c>
      <c r="C111" t="s">
        <v>111</v>
      </c>
      <c r="D111" t="s">
        <v>1112</v>
      </c>
      <c r="E111" t="s">
        <v>1113</v>
      </c>
      <c r="F111" t="s">
        <v>1114</v>
      </c>
      <c r="G111" t="s">
        <v>52</v>
      </c>
      <c r="H111" t="s">
        <v>74</v>
      </c>
      <c r="I111" t="s">
        <v>736</v>
      </c>
      <c r="J111" s="18">
        <v>42401</v>
      </c>
      <c r="K111" s="41" t="s">
        <v>727</v>
      </c>
      <c r="L111" s="42" t="s">
        <v>1042</v>
      </c>
      <c r="M111" t="s">
        <v>1042</v>
      </c>
      <c r="N111" t="s">
        <v>1115</v>
      </c>
      <c r="O111" t="s">
        <v>1116</v>
      </c>
      <c r="P111" t="s">
        <v>1117</v>
      </c>
      <c r="Q111" s="40" t="s">
        <v>1117</v>
      </c>
      <c r="R111" t="s">
        <v>222</v>
      </c>
      <c r="S111">
        <v>66.33</v>
      </c>
      <c r="T111">
        <v>3</v>
      </c>
      <c r="U111" t="s">
        <v>54</v>
      </c>
      <c r="W111" t="s">
        <v>855</v>
      </c>
      <c r="X111" t="s">
        <v>1118</v>
      </c>
    </row>
    <row r="112" spans="1:24" x14ac:dyDescent="0.2">
      <c r="A112">
        <v>42762</v>
      </c>
      <c r="B112">
        <v>3969</v>
      </c>
      <c r="C112" t="s">
        <v>112</v>
      </c>
      <c r="D112" t="s">
        <v>1119</v>
      </c>
      <c r="E112" t="s">
        <v>1120</v>
      </c>
      <c r="F112" t="s">
        <v>1121</v>
      </c>
      <c r="G112" t="s">
        <v>52</v>
      </c>
      <c r="H112" t="s">
        <v>76</v>
      </c>
      <c r="I112" t="s">
        <v>151</v>
      </c>
      <c r="J112" s="18">
        <v>42401</v>
      </c>
      <c r="K112" s="41" t="s">
        <v>1122</v>
      </c>
      <c r="L112" s="42" t="s">
        <v>823</v>
      </c>
      <c r="M112" t="s">
        <v>823</v>
      </c>
      <c r="N112" t="s">
        <v>547</v>
      </c>
      <c r="O112" t="s">
        <v>1123</v>
      </c>
      <c r="P112" t="s">
        <v>538</v>
      </c>
      <c r="Q112" s="40" t="s">
        <v>1123</v>
      </c>
      <c r="R112" t="s">
        <v>508</v>
      </c>
      <c r="S112">
        <v>23.82</v>
      </c>
      <c r="T112">
        <v>1</v>
      </c>
      <c r="U112" t="s">
        <v>54</v>
      </c>
      <c r="W112" t="s">
        <v>59</v>
      </c>
      <c r="X112" t="s">
        <v>972</v>
      </c>
    </row>
    <row r="113" spans="1:24" x14ac:dyDescent="0.2">
      <c r="A113">
        <v>42763</v>
      </c>
      <c r="B113">
        <v>24813</v>
      </c>
      <c r="C113" t="s">
        <v>114</v>
      </c>
      <c r="D113" t="s">
        <v>1124</v>
      </c>
      <c r="E113" t="s">
        <v>1125</v>
      </c>
      <c r="F113" t="s">
        <v>1126</v>
      </c>
      <c r="G113" t="s">
        <v>52</v>
      </c>
      <c r="H113" t="s">
        <v>53</v>
      </c>
      <c r="I113" t="s">
        <v>1127</v>
      </c>
      <c r="J113" s="18">
        <v>42401</v>
      </c>
      <c r="K113" s="41" t="s">
        <v>444</v>
      </c>
      <c r="L113" s="42" t="s">
        <v>565</v>
      </c>
      <c r="M113" t="s">
        <v>404</v>
      </c>
      <c r="N113" t="s">
        <v>816</v>
      </c>
      <c r="O113" t="s">
        <v>344</v>
      </c>
      <c r="P113" t="s">
        <v>1128</v>
      </c>
      <c r="Q113" s="40" t="s">
        <v>1128</v>
      </c>
      <c r="R113" t="s">
        <v>348</v>
      </c>
      <c r="S113">
        <v>20.3</v>
      </c>
      <c r="T113">
        <v>1</v>
      </c>
      <c r="U113" t="s">
        <v>54</v>
      </c>
      <c r="W113" t="s">
        <v>59</v>
      </c>
      <c r="X113" t="s">
        <v>1129</v>
      </c>
    </row>
    <row r="114" spans="1:24" x14ac:dyDescent="0.2">
      <c r="A114">
        <v>42764</v>
      </c>
      <c r="B114">
        <v>24856</v>
      </c>
      <c r="C114" t="s">
        <v>161</v>
      </c>
      <c r="D114" t="s">
        <v>1130</v>
      </c>
      <c r="E114" t="s">
        <v>1131</v>
      </c>
      <c r="F114" t="s">
        <v>1132</v>
      </c>
      <c r="G114" t="s">
        <v>52</v>
      </c>
      <c r="H114" t="s">
        <v>74</v>
      </c>
      <c r="I114" t="s">
        <v>134</v>
      </c>
      <c r="J114" s="18">
        <v>42401</v>
      </c>
      <c r="K114" s="41" t="s">
        <v>1133</v>
      </c>
      <c r="L114" s="42" t="s">
        <v>1134</v>
      </c>
      <c r="M114" t="s">
        <v>1135</v>
      </c>
      <c r="N114" t="s">
        <v>1136</v>
      </c>
      <c r="O114" t="s">
        <v>1137</v>
      </c>
      <c r="P114" t="s">
        <v>1138</v>
      </c>
      <c r="Q114" s="40" t="s">
        <v>1138</v>
      </c>
      <c r="R114" t="s">
        <v>433</v>
      </c>
      <c r="S114">
        <v>3.65</v>
      </c>
      <c r="T114">
        <v>0</v>
      </c>
      <c r="U114" t="s">
        <v>54</v>
      </c>
      <c r="W114" t="s">
        <v>59</v>
      </c>
      <c r="X114" t="s">
        <v>1139</v>
      </c>
    </row>
    <row r="115" spans="1:24" x14ac:dyDescent="0.2">
      <c r="A115">
        <v>42765</v>
      </c>
      <c r="B115">
        <v>3970</v>
      </c>
      <c r="C115" t="s">
        <v>112</v>
      </c>
      <c r="D115" t="s">
        <v>1140</v>
      </c>
      <c r="E115" t="s">
        <v>1141</v>
      </c>
      <c r="F115" t="s">
        <v>1142</v>
      </c>
      <c r="H115" t="s">
        <v>67</v>
      </c>
      <c r="I115" t="s">
        <v>158</v>
      </c>
      <c r="J115" s="18">
        <v>42401</v>
      </c>
      <c r="K115" s="41" t="s">
        <v>1143</v>
      </c>
      <c r="L115" s="42" t="s">
        <v>1144</v>
      </c>
      <c r="M115" t="s">
        <v>1144</v>
      </c>
      <c r="N115" t="s">
        <v>1145</v>
      </c>
      <c r="O115" t="s">
        <v>1146</v>
      </c>
      <c r="R115" t="s">
        <v>1147</v>
      </c>
      <c r="S115">
        <v>337.37</v>
      </c>
      <c r="T115">
        <v>14</v>
      </c>
      <c r="W115" t="s">
        <v>55</v>
      </c>
    </row>
    <row r="116" spans="1:24" x14ac:dyDescent="0.2">
      <c r="A116">
        <v>42766</v>
      </c>
      <c r="B116">
        <v>24817</v>
      </c>
      <c r="C116" t="s">
        <v>115</v>
      </c>
      <c r="E116" t="s">
        <v>1148</v>
      </c>
      <c r="F116" t="s">
        <v>1149</v>
      </c>
      <c r="G116" t="s">
        <v>52</v>
      </c>
      <c r="H116" t="s">
        <v>57</v>
      </c>
      <c r="I116" t="s">
        <v>135</v>
      </c>
      <c r="J116" s="18">
        <v>42401</v>
      </c>
      <c r="K116" s="41" t="s">
        <v>1150</v>
      </c>
      <c r="L116" s="42" t="s">
        <v>1013</v>
      </c>
      <c r="M116" t="s">
        <v>1011</v>
      </c>
      <c r="N116" t="s">
        <v>771</v>
      </c>
      <c r="O116" t="s">
        <v>1151</v>
      </c>
      <c r="P116" t="s">
        <v>1152</v>
      </c>
      <c r="Q116" s="40" t="s">
        <v>1152</v>
      </c>
      <c r="R116" t="s">
        <v>316</v>
      </c>
      <c r="S116">
        <v>2.27</v>
      </c>
      <c r="T116">
        <v>0</v>
      </c>
      <c r="U116" t="s">
        <v>54</v>
      </c>
      <c r="W116" t="s">
        <v>59</v>
      </c>
      <c r="X116" t="s">
        <v>1153</v>
      </c>
    </row>
    <row r="117" spans="1:24" x14ac:dyDescent="0.2">
      <c r="A117">
        <v>42767</v>
      </c>
      <c r="B117">
        <v>24836</v>
      </c>
      <c r="C117" t="s">
        <v>115</v>
      </c>
      <c r="D117" t="s">
        <v>1154</v>
      </c>
      <c r="E117" t="s">
        <v>1155</v>
      </c>
      <c r="F117" t="s">
        <v>1156</v>
      </c>
      <c r="G117" t="s">
        <v>52</v>
      </c>
      <c r="H117" t="s">
        <v>60</v>
      </c>
      <c r="I117" t="s">
        <v>909</v>
      </c>
      <c r="J117" s="18">
        <v>42401</v>
      </c>
      <c r="K117" s="41" t="s">
        <v>1157</v>
      </c>
      <c r="L117" s="42" t="s">
        <v>1158</v>
      </c>
      <c r="M117" t="s">
        <v>1159</v>
      </c>
      <c r="N117" t="s">
        <v>1160</v>
      </c>
      <c r="O117" t="s">
        <v>1161</v>
      </c>
      <c r="P117" t="s">
        <v>1162</v>
      </c>
      <c r="Q117" s="40" t="s">
        <v>1163</v>
      </c>
      <c r="R117" t="s">
        <v>1164</v>
      </c>
      <c r="S117">
        <v>22.3</v>
      </c>
      <c r="T117">
        <v>1</v>
      </c>
      <c r="U117" t="s">
        <v>54</v>
      </c>
      <c r="W117" t="s">
        <v>59</v>
      </c>
      <c r="X117" t="s">
        <v>1165</v>
      </c>
    </row>
    <row r="118" spans="1:24" x14ac:dyDescent="0.2">
      <c r="A118">
        <v>42768</v>
      </c>
      <c r="B118">
        <v>3971</v>
      </c>
      <c r="C118" t="s">
        <v>112</v>
      </c>
      <c r="D118" t="s">
        <v>1166</v>
      </c>
      <c r="E118" t="s">
        <v>1167</v>
      </c>
      <c r="F118" t="s">
        <v>1168</v>
      </c>
      <c r="H118" t="s">
        <v>67</v>
      </c>
      <c r="I118" t="s">
        <v>138</v>
      </c>
      <c r="J118" s="18">
        <v>42401</v>
      </c>
      <c r="K118" s="41" t="s">
        <v>1169</v>
      </c>
      <c r="L118" s="42" t="s">
        <v>1170</v>
      </c>
      <c r="M118" t="s">
        <v>1061</v>
      </c>
      <c r="N118" t="s">
        <v>1171</v>
      </c>
      <c r="O118" t="s">
        <v>1172</v>
      </c>
      <c r="P118" t="s">
        <v>1172</v>
      </c>
      <c r="Q118" s="40" t="s">
        <v>1172</v>
      </c>
      <c r="R118" t="s">
        <v>1173</v>
      </c>
      <c r="S118">
        <v>69.17</v>
      </c>
      <c r="T118">
        <v>3</v>
      </c>
      <c r="W118" t="s">
        <v>55</v>
      </c>
    </row>
    <row r="119" spans="1:24" x14ac:dyDescent="0.2">
      <c r="A119">
        <v>42769</v>
      </c>
      <c r="B119">
        <v>24814</v>
      </c>
      <c r="C119" t="s">
        <v>111</v>
      </c>
      <c r="D119" t="s">
        <v>1174</v>
      </c>
      <c r="E119" t="s">
        <v>1175</v>
      </c>
      <c r="F119" t="s">
        <v>1176</v>
      </c>
      <c r="G119" t="s">
        <v>52</v>
      </c>
      <c r="H119" t="s">
        <v>1177</v>
      </c>
      <c r="I119" t="s">
        <v>1178</v>
      </c>
      <c r="J119" s="18">
        <v>42401</v>
      </c>
      <c r="K119" s="41" t="s">
        <v>1179</v>
      </c>
      <c r="L119" s="42" t="s">
        <v>1180</v>
      </c>
      <c r="M119" t="s">
        <v>1180</v>
      </c>
      <c r="N119" t="s">
        <v>1181</v>
      </c>
      <c r="O119" t="s">
        <v>503</v>
      </c>
      <c r="P119" t="s">
        <v>266</v>
      </c>
      <c r="Q119" s="40" t="s">
        <v>266</v>
      </c>
      <c r="R119" t="s">
        <v>1037</v>
      </c>
      <c r="S119">
        <v>21.8</v>
      </c>
      <c r="T119">
        <v>1</v>
      </c>
      <c r="U119" t="s">
        <v>54</v>
      </c>
      <c r="W119" t="s">
        <v>59</v>
      </c>
      <c r="X119" t="s">
        <v>1182</v>
      </c>
    </row>
    <row r="120" spans="1:24" x14ac:dyDescent="0.2">
      <c r="A120">
        <v>42770</v>
      </c>
      <c r="B120">
        <v>24834</v>
      </c>
      <c r="C120" t="s">
        <v>115</v>
      </c>
      <c r="D120" t="s">
        <v>1183</v>
      </c>
      <c r="E120" t="s">
        <v>1184</v>
      </c>
      <c r="F120" t="s">
        <v>1185</v>
      </c>
      <c r="G120" t="s">
        <v>52</v>
      </c>
      <c r="H120" t="s">
        <v>62</v>
      </c>
      <c r="I120" t="s">
        <v>1186</v>
      </c>
      <c r="J120" s="18">
        <v>42401</v>
      </c>
      <c r="K120" s="41" t="s">
        <v>525</v>
      </c>
      <c r="L120" s="42" t="s">
        <v>1187</v>
      </c>
      <c r="M120" t="s">
        <v>1188</v>
      </c>
      <c r="N120" t="s">
        <v>1189</v>
      </c>
      <c r="O120" t="s">
        <v>1190</v>
      </c>
      <c r="P120" t="s">
        <v>1191</v>
      </c>
      <c r="Q120" s="40" t="s">
        <v>1191</v>
      </c>
      <c r="R120" t="s">
        <v>262</v>
      </c>
      <c r="S120">
        <v>4.7</v>
      </c>
      <c r="T120">
        <v>0</v>
      </c>
      <c r="U120" t="s">
        <v>54</v>
      </c>
      <c r="W120" t="s">
        <v>59</v>
      </c>
      <c r="X120" t="s">
        <v>1192</v>
      </c>
    </row>
    <row r="121" spans="1:24" x14ac:dyDescent="0.2">
      <c r="A121">
        <v>42771</v>
      </c>
      <c r="B121">
        <v>3972</v>
      </c>
      <c r="C121" t="s">
        <v>113</v>
      </c>
      <c r="E121" t="s">
        <v>1193</v>
      </c>
      <c r="F121" t="s">
        <v>1194</v>
      </c>
      <c r="H121" t="s">
        <v>123</v>
      </c>
      <c r="I121" t="s">
        <v>620</v>
      </c>
      <c r="J121" s="18">
        <v>42401</v>
      </c>
      <c r="K121" s="41" t="s">
        <v>441</v>
      </c>
      <c r="L121" s="42" t="s">
        <v>1195</v>
      </c>
      <c r="M121" t="s">
        <v>1195</v>
      </c>
      <c r="N121" t="s">
        <v>1196</v>
      </c>
      <c r="O121" t="s">
        <v>1197</v>
      </c>
      <c r="P121" t="s">
        <v>1198</v>
      </c>
      <c r="Q121" s="40" t="s">
        <v>1198</v>
      </c>
      <c r="R121" t="s">
        <v>221</v>
      </c>
      <c r="S121">
        <v>71.680000000000007</v>
      </c>
      <c r="T121">
        <v>3</v>
      </c>
      <c r="W121" t="s">
        <v>55</v>
      </c>
    </row>
    <row r="122" spans="1:24" x14ac:dyDescent="0.2">
      <c r="A122">
        <v>42772</v>
      </c>
      <c r="B122">
        <v>24833</v>
      </c>
      <c r="C122" t="s">
        <v>163</v>
      </c>
      <c r="D122" t="s">
        <v>1199</v>
      </c>
      <c r="E122" t="s">
        <v>1200</v>
      </c>
      <c r="F122" t="s">
        <v>1201</v>
      </c>
      <c r="G122" t="s">
        <v>52</v>
      </c>
      <c r="I122" t="s">
        <v>1202</v>
      </c>
      <c r="J122" s="18">
        <v>42401</v>
      </c>
      <c r="K122" s="41" t="s">
        <v>731</v>
      </c>
      <c r="L122" s="42" t="s">
        <v>1076</v>
      </c>
      <c r="M122" t="s">
        <v>1203</v>
      </c>
      <c r="N122" t="s">
        <v>1158</v>
      </c>
      <c r="O122" t="s">
        <v>1204</v>
      </c>
      <c r="P122" t="s">
        <v>1205</v>
      </c>
      <c r="Q122" s="40" t="s">
        <v>1206</v>
      </c>
      <c r="R122" t="s">
        <v>1207</v>
      </c>
      <c r="S122">
        <v>22.52</v>
      </c>
      <c r="T122">
        <v>1</v>
      </c>
      <c r="U122" t="s">
        <v>54</v>
      </c>
      <c r="W122" t="s">
        <v>59</v>
      </c>
      <c r="X122" t="s">
        <v>327</v>
      </c>
    </row>
    <row r="123" spans="1:24" x14ac:dyDescent="0.2">
      <c r="A123">
        <v>42773</v>
      </c>
      <c r="B123">
        <v>24862</v>
      </c>
      <c r="C123" t="s">
        <v>163</v>
      </c>
      <c r="D123" t="s">
        <v>1208</v>
      </c>
      <c r="E123" t="s">
        <v>1209</v>
      </c>
      <c r="F123" t="s">
        <v>1210</v>
      </c>
      <c r="G123" t="s">
        <v>52</v>
      </c>
      <c r="I123" t="s">
        <v>90</v>
      </c>
      <c r="J123" s="18">
        <v>42401</v>
      </c>
      <c r="K123" s="41" t="s">
        <v>484</v>
      </c>
      <c r="L123" s="42" t="s">
        <v>1211</v>
      </c>
      <c r="M123" t="s">
        <v>1212</v>
      </c>
      <c r="N123" t="s">
        <v>1213</v>
      </c>
      <c r="O123" t="s">
        <v>1214</v>
      </c>
      <c r="P123" t="s">
        <v>1215</v>
      </c>
      <c r="Q123" s="40" t="s">
        <v>1215</v>
      </c>
      <c r="R123" t="s">
        <v>519</v>
      </c>
      <c r="S123">
        <v>19.649999999999999</v>
      </c>
      <c r="T123">
        <v>1</v>
      </c>
      <c r="U123" t="s">
        <v>54</v>
      </c>
      <c r="W123" t="s">
        <v>59</v>
      </c>
      <c r="X123" t="s">
        <v>1216</v>
      </c>
    </row>
    <row r="124" spans="1:24" x14ac:dyDescent="0.2">
      <c r="A124">
        <v>42774</v>
      </c>
      <c r="B124">
        <v>25107</v>
      </c>
      <c r="C124" t="s">
        <v>115</v>
      </c>
      <c r="E124" t="s">
        <v>1001</v>
      </c>
      <c r="F124" t="s">
        <v>1002</v>
      </c>
      <c r="H124" t="s">
        <v>80</v>
      </c>
      <c r="I124" t="s">
        <v>83</v>
      </c>
      <c r="J124" s="18">
        <v>42401</v>
      </c>
      <c r="K124" s="41" t="s">
        <v>1217</v>
      </c>
      <c r="L124" s="42" t="s">
        <v>1218</v>
      </c>
      <c r="M124" t="s">
        <v>1219</v>
      </c>
      <c r="R124" t="s">
        <v>1220</v>
      </c>
      <c r="S124">
        <v>2.65</v>
      </c>
      <c r="T124">
        <v>0</v>
      </c>
      <c r="W124" t="s">
        <v>55</v>
      </c>
    </row>
    <row r="125" spans="1:24" x14ac:dyDescent="0.2">
      <c r="A125">
        <v>42775</v>
      </c>
      <c r="B125">
        <v>24850</v>
      </c>
      <c r="C125" t="s">
        <v>163</v>
      </c>
      <c r="D125" t="s">
        <v>1221</v>
      </c>
      <c r="E125" t="s">
        <v>1222</v>
      </c>
      <c r="F125" t="s">
        <v>1223</v>
      </c>
      <c r="G125" t="s">
        <v>52</v>
      </c>
      <c r="H125" t="s">
        <v>68</v>
      </c>
      <c r="I125" t="s">
        <v>370</v>
      </c>
      <c r="J125" s="18">
        <v>42401</v>
      </c>
      <c r="K125" s="41" t="s">
        <v>1224</v>
      </c>
      <c r="L125" s="42" t="s">
        <v>1128</v>
      </c>
      <c r="M125" t="s">
        <v>1225</v>
      </c>
      <c r="N125" t="s">
        <v>1226</v>
      </c>
      <c r="O125" t="s">
        <v>1227</v>
      </c>
      <c r="P125" t="s">
        <v>1228</v>
      </c>
      <c r="Q125" s="40" t="s">
        <v>1228</v>
      </c>
      <c r="R125" t="s">
        <v>1229</v>
      </c>
      <c r="S125">
        <v>26.77</v>
      </c>
      <c r="T125">
        <v>1</v>
      </c>
      <c r="U125" t="s">
        <v>54</v>
      </c>
      <c r="W125" t="s">
        <v>59</v>
      </c>
      <c r="X125" t="s">
        <v>1230</v>
      </c>
    </row>
    <row r="126" spans="1:24" x14ac:dyDescent="0.2">
      <c r="A126">
        <v>42777</v>
      </c>
      <c r="B126">
        <v>3975</v>
      </c>
      <c r="C126" t="s">
        <v>112</v>
      </c>
      <c r="E126" t="s">
        <v>1231</v>
      </c>
      <c r="F126" t="s">
        <v>1232</v>
      </c>
      <c r="G126" t="s">
        <v>52</v>
      </c>
      <c r="H126" t="s">
        <v>53</v>
      </c>
      <c r="I126" t="s">
        <v>136</v>
      </c>
      <c r="J126" s="18">
        <v>42401</v>
      </c>
      <c r="K126" s="41" t="s">
        <v>1233</v>
      </c>
      <c r="L126" s="42" t="s">
        <v>1234</v>
      </c>
      <c r="M126" t="s">
        <v>1234</v>
      </c>
      <c r="N126" t="s">
        <v>1021</v>
      </c>
      <c r="O126" t="s">
        <v>1235</v>
      </c>
      <c r="P126" t="s">
        <v>1236</v>
      </c>
      <c r="Q126" s="40" t="s">
        <v>1236</v>
      </c>
      <c r="R126" t="s">
        <v>1164</v>
      </c>
      <c r="S126">
        <v>18.420000000000002</v>
      </c>
      <c r="T126">
        <v>1</v>
      </c>
      <c r="U126" t="s">
        <v>54</v>
      </c>
      <c r="W126" t="s">
        <v>59</v>
      </c>
      <c r="X126" t="s">
        <v>373</v>
      </c>
    </row>
    <row r="127" spans="1:24" x14ac:dyDescent="0.2">
      <c r="A127">
        <v>42778</v>
      </c>
      <c r="B127">
        <v>0</v>
      </c>
      <c r="C127" t="s">
        <v>112</v>
      </c>
      <c r="D127" t="s">
        <v>1237</v>
      </c>
      <c r="E127" t="s">
        <v>1238</v>
      </c>
      <c r="F127" t="s">
        <v>1239</v>
      </c>
      <c r="H127" t="s">
        <v>99</v>
      </c>
      <c r="I127" t="s">
        <v>1240</v>
      </c>
      <c r="J127" s="18">
        <v>42401</v>
      </c>
      <c r="K127" s="41" t="s">
        <v>1241</v>
      </c>
      <c r="L127" s="42" t="s">
        <v>1242</v>
      </c>
      <c r="R127" t="s">
        <v>384</v>
      </c>
      <c r="S127">
        <v>335.63</v>
      </c>
      <c r="T127">
        <v>14</v>
      </c>
      <c r="W127" t="s">
        <v>55</v>
      </c>
    </row>
    <row r="128" spans="1:24" x14ac:dyDescent="0.2">
      <c r="A128">
        <v>42779</v>
      </c>
      <c r="B128">
        <v>3973</v>
      </c>
      <c r="C128" t="s">
        <v>113</v>
      </c>
      <c r="D128" t="s">
        <v>1243</v>
      </c>
      <c r="E128" t="s">
        <v>1244</v>
      </c>
      <c r="F128" t="s">
        <v>1245</v>
      </c>
      <c r="H128" t="s">
        <v>73</v>
      </c>
      <c r="I128" t="s">
        <v>1246</v>
      </c>
      <c r="J128" s="18">
        <v>42401</v>
      </c>
      <c r="K128" s="41" t="s">
        <v>953</v>
      </c>
      <c r="L128" s="42" t="s">
        <v>1247</v>
      </c>
      <c r="M128" t="s">
        <v>1247</v>
      </c>
      <c r="N128" t="s">
        <v>1248</v>
      </c>
      <c r="O128" t="s">
        <v>1249</v>
      </c>
      <c r="P128" t="s">
        <v>1249</v>
      </c>
      <c r="Q128" s="40" t="s">
        <v>1250</v>
      </c>
      <c r="R128" t="s">
        <v>979</v>
      </c>
      <c r="S128">
        <v>88.62</v>
      </c>
      <c r="T128">
        <v>4</v>
      </c>
      <c r="W128" t="s">
        <v>55</v>
      </c>
    </row>
    <row r="129" spans="1:24" x14ac:dyDescent="0.2">
      <c r="A129">
        <v>42780</v>
      </c>
      <c r="B129">
        <v>24839</v>
      </c>
      <c r="C129" t="s">
        <v>109</v>
      </c>
      <c r="D129" t="s">
        <v>1251</v>
      </c>
      <c r="E129" t="s">
        <v>1252</v>
      </c>
      <c r="F129" t="s">
        <v>1253</v>
      </c>
      <c r="G129" t="s">
        <v>52</v>
      </c>
      <c r="I129" t="s">
        <v>292</v>
      </c>
      <c r="J129" s="18">
        <v>42401</v>
      </c>
      <c r="K129" s="41" t="s">
        <v>534</v>
      </c>
      <c r="L129" s="42" t="s">
        <v>1254</v>
      </c>
      <c r="M129" t="s">
        <v>1255</v>
      </c>
      <c r="N129" t="s">
        <v>1256</v>
      </c>
      <c r="O129" t="s">
        <v>1257</v>
      </c>
      <c r="P129" t="s">
        <v>1258</v>
      </c>
      <c r="Q129" s="40" t="s">
        <v>1258</v>
      </c>
      <c r="R129" t="s">
        <v>221</v>
      </c>
      <c r="S129">
        <v>49.32</v>
      </c>
      <c r="T129">
        <v>2</v>
      </c>
      <c r="U129" t="s">
        <v>54</v>
      </c>
      <c r="W129" t="s">
        <v>855</v>
      </c>
      <c r="X129" t="s">
        <v>880</v>
      </c>
    </row>
    <row r="130" spans="1:24" x14ac:dyDescent="0.2">
      <c r="A130">
        <v>42781</v>
      </c>
      <c r="B130">
        <v>24816</v>
      </c>
      <c r="C130" t="s">
        <v>111</v>
      </c>
      <c r="D130" t="s">
        <v>1259</v>
      </c>
      <c r="E130" t="s">
        <v>1260</v>
      </c>
      <c r="F130" t="s">
        <v>1261</v>
      </c>
      <c r="H130" t="s">
        <v>867</v>
      </c>
      <c r="I130" t="s">
        <v>1262</v>
      </c>
      <c r="J130" s="18">
        <v>42401</v>
      </c>
      <c r="K130" s="41" t="s">
        <v>1263</v>
      </c>
      <c r="L130" s="42" t="s">
        <v>1264</v>
      </c>
      <c r="M130" t="s">
        <v>654</v>
      </c>
      <c r="N130" t="s">
        <v>1265</v>
      </c>
      <c r="O130" t="s">
        <v>1266</v>
      </c>
      <c r="P130" t="s">
        <v>1267</v>
      </c>
      <c r="Q130" s="40" t="s">
        <v>1267</v>
      </c>
      <c r="R130" t="s">
        <v>854</v>
      </c>
      <c r="S130">
        <v>0</v>
      </c>
      <c r="T130">
        <v>0</v>
      </c>
      <c r="W130" t="s">
        <v>55</v>
      </c>
    </row>
    <row r="131" spans="1:24" x14ac:dyDescent="0.2">
      <c r="A131">
        <v>42781</v>
      </c>
      <c r="B131">
        <v>0</v>
      </c>
      <c r="C131" t="s">
        <v>111</v>
      </c>
      <c r="D131" t="s">
        <v>1259</v>
      </c>
      <c r="E131" t="s">
        <v>1260</v>
      </c>
      <c r="F131" t="s">
        <v>1261</v>
      </c>
      <c r="G131" t="s">
        <v>52</v>
      </c>
      <c r="H131" t="s">
        <v>867</v>
      </c>
      <c r="I131" t="s">
        <v>1262</v>
      </c>
      <c r="J131" s="18">
        <v>42401</v>
      </c>
      <c r="K131" s="41" t="s">
        <v>1263</v>
      </c>
      <c r="L131" s="42" t="s">
        <v>1268</v>
      </c>
      <c r="N131" t="s">
        <v>1269</v>
      </c>
      <c r="O131" t="s">
        <v>1270</v>
      </c>
      <c r="P131" t="s">
        <v>1271</v>
      </c>
      <c r="Q131" s="40" t="s">
        <v>1271</v>
      </c>
      <c r="R131" t="s">
        <v>854</v>
      </c>
      <c r="S131">
        <v>49.42</v>
      </c>
      <c r="T131">
        <v>2</v>
      </c>
      <c r="U131" t="s">
        <v>54</v>
      </c>
      <c r="W131" t="s">
        <v>855</v>
      </c>
      <c r="X131" t="s">
        <v>1272</v>
      </c>
    </row>
    <row r="132" spans="1:24" x14ac:dyDescent="0.2">
      <c r="A132">
        <v>42782</v>
      </c>
      <c r="B132">
        <v>24865</v>
      </c>
      <c r="C132" t="s">
        <v>109</v>
      </c>
      <c r="D132" t="s">
        <v>1273</v>
      </c>
      <c r="E132" t="s">
        <v>1274</v>
      </c>
      <c r="F132" t="s">
        <v>1275</v>
      </c>
      <c r="G132" t="s">
        <v>52</v>
      </c>
      <c r="H132" t="s">
        <v>63</v>
      </c>
      <c r="I132" t="s">
        <v>150</v>
      </c>
      <c r="J132" s="18">
        <v>42401</v>
      </c>
      <c r="K132" s="41" t="s">
        <v>1276</v>
      </c>
      <c r="L132" s="42" t="s">
        <v>1277</v>
      </c>
      <c r="M132" t="s">
        <v>1278</v>
      </c>
      <c r="N132" t="s">
        <v>1279</v>
      </c>
      <c r="O132" t="s">
        <v>1280</v>
      </c>
      <c r="P132" t="s">
        <v>1281</v>
      </c>
      <c r="Q132" s="40" t="s">
        <v>1282</v>
      </c>
      <c r="R132" t="s">
        <v>508</v>
      </c>
      <c r="S132">
        <v>2.08</v>
      </c>
      <c r="T132">
        <v>0</v>
      </c>
      <c r="U132" t="s">
        <v>54</v>
      </c>
      <c r="W132" t="s">
        <v>59</v>
      </c>
      <c r="X132" t="s">
        <v>1022</v>
      </c>
    </row>
    <row r="133" spans="1:24" x14ac:dyDescent="0.2">
      <c r="A133">
        <v>42783</v>
      </c>
      <c r="B133">
        <v>24821</v>
      </c>
      <c r="C133" t="s">
        <v>111</v>
      </c>
      <c r="D133" t="s">
        <v>1283</v>
      </c>
      <c r="E133" t="s">
        <v>1284</v>
      </c>
      <c r="F133" t="s">
        <v>1285</v>
      </c>
      <c r="G133" t="s">
        <v>52</v>
      </c>
      <c r="H133" t="s">
        <v>755</v>
      </c>
      <c r="I133" t="s">
        <v>1286</v>
      </c>
      <c r="J133" s="18">
        <v>42401</v>
      </c>
      <c r="K133" s="41" t="s">
        <v>1287</v>
      </c>
      <c r="L133" s="42" t="s">
        <v>790</v>
      </c>
      <c r="M133" t="s">
        <v>1109</v>
      </c>
      <c r="N133" t="s">
        <v>772</v>
      </c>
      <c r="O133" t="s">
        <v>1288</v>
      </c>
      <c r="P133" t="s">
        <v>1289</v>
      </c>
      <c r="Q133" s="40" t="s">
        <v>1084</v>
      </c>
      <c r="R133" t="s">
        <v>501</v>
      </c>
      <c r="S133">
        <v>1.57</v>
      </c>
      <c r="T133">
        <v>0</v>
      </c>
      <c r="U133" t="s">
        <v>54</v>
      </c>
      <c r="W133" t="s">
        <v>59</v>
      </c>
      <c r="X133" t="s">
        <v>483</v>
      </c>
    </row>
    <row r="134" spans="1:24" x14ac:dyDescent="0.2">
      <c r="A134">
        <v>42784</v>
      </c>
      <c r="B134">
        <v>24835</v>
      </c>
      <c r="C134" t="s">
        <v>111</v>
      </c>
      <c r="D134" t="s">
        <v>1290</v>
      </c>
      <c r="E134" t="s">
        <v>1291</v>
      </c>
      <c r="F134" t="s">
        <v>1292</v>
      </c>
      <c r="G134" t="s">
        <v>52</v>
      </c>
      <c r="H134" t="s">
        <v>53</v>
      </c>
      <c r="I134" t="s">
        <v>146</v>
      </c>
      <c r="J134" s="18">
        <v>42401</v>
      </c>
      <c r="K134" s="41" t="s">
        <v>1293</v>
      </c>
      <c r="L134" s="42" t="s">
        <v>1187</v>
      </c>
      <c r="M134" t="s">
        <v>1294</v>
      </c>
      <c r="N134" t="s">
        <v>1289</v>
      </c>
      <c r="O134" t="s">
        <v>346</v>
      </c>
      <c r="P134" t="s">
        <v>347</v>
      </c>
      <c r="Q134" s="40" t="s">
        <v>1295</v>
      </c>
      <c r="R134" t="s">
        <v>1296</v>
      </c>
      <c r="S134">
        <v>6.98</v>
      </c>
      <c r="T134">
        <v>0</v>
      </c>
      <c r="U134" t="s">
        <v>54</v>
      </c>
      <c r="W134" t="s">
        <v>59</v>
      </c>
      <c r="X134" t="s">
        <v>1297</v>
      </c>
    </row>
    <row r="135" spans="1:24" x14ac:dyDescent="0.2">
      <c r="A135">
        <v>42785</v>
      </c>
      <c r="B135">
        <v>24858</v>
      </c>
      <c r="C135" t="s">
        <v>111</v>
      </c>
      <c r="D135" t="s">
        <v>1298</v>
      </c>
      <c r="E135" t="s">
        <v>1299</v>
      </c>
      <c r="F135" t="s">
        <v>1300</v>
      </c>
      <c r="H135" t="s">
        <v>867</v>
      </c>
      <c r="I135" t="s">
        <v>1301</v>
      </c>
      <c r="J135" s="18">
        <v>42401</v>
      </c>
      <c r="K135" s="41" t="s">
        <v>1302</v>
      </c>
      <c r="L135" s="42" t="s">
        <v>1303</v>
      </c>
      <c r="M135" t="s">
        <v>1304</v>
      </c>
      <c r="N135" t="s">
        <v>1305</v>
      </c>
      <c r="O135" t="s">
        <v>1306</v>
      </c>
      <c r="P135" t="s">
        <v>1307</v>
      </c>
      <c r="Q135" s="40" t="s">
        <v>1307</v>
      </c>
      <c r="R135" t="s">
        <v>327</v>
      </c>
      <c r="S135">
        <v>3.37</v>
      </c>
      <c r="T135">
        <v>0</v>
      </c>
      <c r="W135" t="s">
        <v>55</v>
      </c>
    </row>
    <row r="136" spans="1:24" x14ac:dyDescent="0.2">
      <c r="A136">
        <v>42786</v>
      </c>
      <c r="B136">
        <v>24828</v>
      </c>
      <c r="C136" t="s">
        <v>109</v>
      </c>
      <c r="D136" t="s">
        <v>1308</v>
      </c>
      <c r="E136" t="s">
        <v>1309</v>
      </c>
      <c r="F136" t="s">
        <v>1310</v>
      </c>
      <c r="I136" t="s">
        <v>88</v>
      </c>
      <c r="J136" s="18">
        <v>42401</v>
      </c>
      <c r="K136" s="41" t="s">
        <v>921</v>
      </c>
      <c r="L136" s="42" t="s">
        <v>1311</v>
      </c>
      <c r="M136" t="s">
        <v>1312</v>
      </c>
      <c r="N136" t="s">
        <v>1000</v>
      </c>
      <c r="O136" t="s">
        <v>1313</v>
      </c>
      <c r="P136" t="s">
        <v>1314</v>
      </c>
      <c r="Q136" s="40" t="s">
        <v>1315</v>
      </c>
      <c r="R136" t="s">
        <v>288</v>
      </c>
      <c r="S136">
        <v>0</v>
      </c>
      <c r="T136">
        <v>0</v>
      </c>
      <c r="W136" t="s">
        <v>55</v>
      </c>
    </row>
    <row r="137" spans="1:24" x14ac:dyDescent="0.2">
      <c r="A137">
        <v>42786</v>
      </c>
      <c r="B137">
        <v>0</v>
      </c>
      <c r="C137" t="s">
        <v>109</v>
      </c>
      <c r="D137" t="s">
        <v>1308</v>
      </c>
      <c r="E137" t="s">
        <v>1309</v>
      </c>
      <c r="F137" t="s">
        <v>1310</v>
      </c>
      <c r="G137" t="s">
        <v>52</v>
      </c>
      <c r="I137" t="s">
        <v>88</v>
      </c>
      <c r="J137" s="18">
        <v>42401</v>
      </c>
      <c r="K137" s="41" t="s">
        <v>921</v>
      </c>
      <c r="L137" s="42" t="s">
        <v>1316</v>
      </c>
      <c r="N137" t="s">
        <v>326</v>
      </c>
      <c r="O137" t="s">
        <v>1317</v>
      </c>
      <c r="P137" t="s">
        <v>423</v>
      </c>
      <c r="Q137" s="40" t="s">
        <v>423</v>
      </c>
      <c r="R137" t="s">
        <v>288</v>
      </c>
      <c r="S137">
        <v>28.3</v>
      </c>
      <c r="T137">
        <v>1</v>
      </c>
      <c r="U137" t="s">
        <v>54</v>
      </c>
      <c r="W137" t="s">
        <v>59</v>
      </c>
      <c r="X137" t="s">
        <v>1318</v>
      </c>
    </row>
    <row r="138" spans="1:24" x14ac:dyDescent="0.2">
      <c r="A138">
        <v>42787</v>
      </c>
      <c r="B138">
        <v>24853</v>
      </c>
      <c r="C138" t="s">
        <v>110</v>
      </c>
      <c r="D138" t="s">
        <v>1319</v>
      </c>
      <c r="E138" t="s">
        <v>1320</v>
      </c>
      <c r="F138" t="s">
        <v>1321</v>
      </c>
      <c r="G138" t="s">
        <v>52</v>
      </c>
      <c r="H138" t="s">
        <v>74</v>
      </c>
      <c r="I138" t="s">
        <v>1322</v>
      </c>
      <c r="J138" s="18">
        <v>42401</v>
      </c>
      <c r="K138" s="41" t="s">
        <v>1323</v>
      </c>
      <c r="L138" s="42" t="s">
        <v>1324</v>
      </c>
      <c r="M138" t="s">
        <v>1325</v>
      </c>
      <c r="N138" t="s">
        <v>664</v>
      </c>
      <c r="O138" t="s">
        <v>1326</v>
      </c>
      <c r="P138" t="s">
        <v>1327</v>
      </c>
      <c r="Q138" s="40" t="s">
        <v>1327</v>
      </c>
      <c r="R138" t="s">
        <v>305</v>
      </c>
      <c r="S138">
        <v>47.8</v>
      </c>
      <c r="T138">
        <v>2</v>
      </c>
      <c r="U138" t="s">
        <v>54</v>
      </c>
      <c r="W138" t="s">
        <v>59</v>
      </c>
      <c r="X138" t="s">
        <v>1328</v>
      </c>
    </row>
    <row r="139" spans="1:24" x14ac:dyDescent="0.2">
      <c r="A139">
        <v>42788</v>
      </c>
      <c r="B139">
        <v>24887</v>
      </c>
      <c r="C139" t="s">
        <v>115</v>
      </c>
      <c r="D139" t="s">
        <v>1329</v>
      </c>
      <c r="E139" t="s">
        <v>1330</v>
      </c>
      <c r="F139" t="s">
        <v>1331</v>
      </c>
      <c r="G139" t="s">
        <v>52</v>
      </c>
      <c r="H139" t="s">
        <v>53</v>
      </c>
      <c r="I139" t="s">
        <v>136</v>
      </c>
      <c r="J139" s="18">
        <v>42401</v>
      </c>
      <c r="K139" s="41" t="s">
        <v>321</v>
      </c>
      <c r="L139" s="42" t="s">
        <v>1332</v>
      </c>
      <c r="M139" t="s">
        <v>1214</v>
      </c>
      <c r="N139" t="s">
        <v>1333</v>
      </c>
      <c r="O139" t="s">
        <v>1334</v>
      </c>
      <c r="P139" t="s">
        <v>1335</v>
      </c>
      <c r="Q139" s="40" t="s">
        <v>1336</v>
      </c>
      <c r="R139" t="s">
        <v>1337</v>
      </c>
      <c r="S139">
        <v>2.02</v>
      </c>
      <c r="T139">
        <v>0</v>
      </c>
      <c r="U139" t="s">
        <v>54</v>
      </c>
      <c r="W139" t="s">
        <v>59</v>
      </c>
      <c r="X139" t="s">
        <v>1338</v>
      </c>
    </row>
    <row r="140" spans="1:24" x14ac:dyDescent="0.2">
      <c r="A140">
        <v>42790</v>
      </c>
      <c r="B140">
        <v>3974</v>
      </c>
      <c r="C140" t="s">
        <v>113</v>
      </c>
      <c r="E140" t="s">
        <v>1339</v>
      </c>
      <c r="F140" t="s">
        <v>1340</v>
      </c>
      <c r="H140" t="s">
        <v>65</v>
      </c>
      <c r="I140" t="s">
        <v>85</v>
      </c>
      <c r="J140" s="18">
        <v>42401</v>
      </c>
      <c r="K140" s="41" t="s">
        <v>1341</v>
      </c>
      <c r="L140" s="42" t="s">
        <v>1342</v>
      </c>
      <c r="M140" t="s">
        <v>1342</v>
      </c>
      <c r="N140" t="s">
        <v>1212</v>
      </c>
      <c r="O140" t="s">
        <v>1343</v>
      </c>
      <c r="P140" t="s">
        <v>1344</v>
      </c>
      <c r="Q140" s="40" t="s">
        <v>1344</v>
      </c>
      <c r="R140" t="s">
        <v>221</v>
      </c>
      <c r="S140">
        <v>68.069999999999993</v>
      </c>
      <c r="T140">
        <v>3</v>
      </c>
      <c r="W140" t="s">
        <v>55</v>
      </c>
    </row>
    <row r="141" spans="1:24" x14ac:dyDescent="0.2">
      <c r="A141">
        <v>42791</v>
      </c>
      <c r="B141">
        <v>24830</v>
      </c>
      <c r="C141" t="s">
        <v>110</v>
      </c>
      <c r="D141" t="s">
        <v>1345</v>
      </c>
      <c r="E141" t="s">
        <v>1346</v>
      </c>
      <c r="F141" t="s">
        <v>1347</v>
      </c>
      <c r="G141" t="s">
        <v>56</v>
      </c>
      <c r="H141" t="s">
        <v>105</v>
      </c>
      <c r="I141" t="s">
        <v>1348</v>
      </c>
      <c r="J141" s="18">
        <v>42401</v>
      </c>
      <c r="K141" s="41" t="s">
        <v>971</v>
      </c>
      <c r="L141" s="42" t="s">
        <v>1349</v>
      </c>
      <c r="M141" t="s">
        <v>1350</v>
      </c>
      <c r="N141" t="s">
        <v>1351</v>
      </c>
      <c r="O141" t="s">
        <v>1289</v>
      </c>
      <c r="P141" t="s">
        <v>1352</v>
      </c>
      <c r="Q141" s="40" t="s">
        <v>1352</v>
      </c>
      <c r="R141" t="s">
        <v>1133</v>
      </c>
      <c r="S141">
        <v>1.17</v>
      </c>
      <c r="T141">
        <v>0</v>
      </c>
      <c r="U141" t="s">
        <v>58</v>
      </c>
      <c r="W141" t="s">
        <v>59</v>
      </c>
      <c r="X141" t="s">
        <v>1353</v>
      </c>
    </row>
    <row r="142" spans="1:24" x14ac:dyDescent="0.2">
      <c r="A142">
        <v>42792</v>
      </c>
      <c r="B142">
        <v>24838</v>
      </c>
      <c r="C142" t="s">
        <v>110</v>
      </c>
      <c r="D142" t="s">
        <v>1354</v>
      </c>
      <c r="E142" t="s">
        <v>1355</v>
      </c>
      <c r="F142" t="s">
        <v>1356</v>
      </c>
      <c r="G142" t="s">
        <v>52</v>
      </c>
      <c r="I142" t="s">
        <v>1357</v>
      </c>
      <c r="J142" s="18">
        <v>42401</v>
      </c>
      <c r="K142" s="41" t="s">
        <v>1358</v>
      </c>
      <c r="L142" s="42" t="s">
        <v>1158</v>
      </c>
      <c r="M142" t="s">
        <v>1077</v>
      </c>
      <c r="N142" t="s">
        <v>344</v>
      </c>
      <c r="O142" t="s">
        <v>1359</v>
      </c>
      <c r="P142" t="s">
        <v>1303</v>
      </c>
      <c r="Q142" s="40" t="s">
        <v>1303</v>
      </c>
      <c r="R142" t="s">
        <v>316</v>
      </c>
      <c r="S142">
        <v>2.75</v>
      </c>
      <c r="T142">
        <v>0</v>
      </c>
      <c r="U142" t="s">
        <v>58</v>
      </c>
      <c r="W142" t="s">
        <v>59</v>
      </c>
      <c r="X142" t="s">
        <v>265</v>
      </c>
    </row>
    <row r="143" spans="1:24" x14ac:dyDescent="0.2">
      <c r="A143">
        <v>42793</v>
      </c>
      <c r="B143">
        <v>24930</v>
      </c>
      <c r="C143" t="s">
        <v>163</v>
      </c>
      <c r="D143" t="s">
        <v>1360</v>
      </c>
      <c r="E143" t="s">
        <v>1361</v>
      </c>
      <c r="F143" t="s">
        <v>1362</v>
      </c>
      <c r="G143" t="s">
        <v>52</v>
      </c>
      <c r="I143" t="s">
        <v>89</v>
      </c>
      <c r="J143" s="18">
        <v>42401</v>
      </c>
      <c r="K143" s="41" t="s">
        <v>1363</v>
      </c>
      <c r="L143" s="42" t="s">
        <v>1364</v>
      </c>
      <c r="M143" t="s">
        <v>1364</v>
      </c>
      <c r="N143" t="s">
        <v>583</v>
      </c>
      <c r="O143" t="s">
        <v>1365</v>
      </c>
      <c r="P143" t="s">
        <v>1366</v>
      </c>
      <c r="Q143" s="40" t="s">
        <v>1367</v>
      </c>
      <c r="R143" t="s">
        <v>1271</v>
      </c>
      <c r="S143">
        <v>16.03</v>
      </c>
      <c r="T143">
        <v>1</v>
      </c>
      <c r="U143" t="s">
        <v>54</v>
      </c>
      <c r="W143" t="s">
        <v>59</v>
      </c>
      <c r="X143" t="s">
        <v>1368</v>
      </c>
    </row>
    <row r="144" spans="1:24" x14ac:dyDescent="0.2">
      <c r="A144">
        <v>42794</v>
      </c>
      <c r="B144">
        <v>24815</v>
      </c>
      <c r="C144" t="s">
        <v>110</v>
      </c>
      <c r="D144" t="s">
        <v>1369</v>
      </c>
      <c r="E144" t="s">
        <v>1370</v>
      </c>
      <c r="F144" t="s">
        <v>1371</v>
      </c>
      <c r="G144" t="s">
        <v>52</v>
      </c>
      <c r="H144" t="s">
        <v>1372</v>
      </c>
      <c r="I144" t="s">
        <v>87</v>
      </c>
      <c r="J144" s="18">
        <v>42401</v>
      </c>
      <c r="K144" s="41" t="s">
        <v>1373</v>
      </c>
      <c r="L144" s="42" t="s">
        <v>1374</v>
      </c>
      <c r="M144" t="s">
        <v>1374</v>
      </c>
      <c r="N144" t="s">
        <v>1375</v>
      </c>
      <c r="O144" t="s">
        <v>1376</v>
      </c>
      <c r="P144" t="s">
        <v>1226</v>
      </c>
      <c r="Q144" s="40" t="s">
        <v>1226</v>
      </c>
      <c r="R144" t="s">
        <v>1133</v>
      </c>
      <c r="S144">
        <v>16.53</v>
      </c>
      <c r="T144">
        <v>1</v>
      </c>
      <c r="U144" t="s">
        <v>58</v>
      </c>
      <c r="W144" t="s">
        <v>59</v>
      </c>
      <c r="X144" t="s">
        <v>1377</v>
      </c>
    </row>
    <row r="145" spans="1:24" x14ac:dyDescent="0.2">
      <c r="A145">
        <v>42795</v>
      </c>
      <c r="B145">
        <v>24868</v>
      </c>
      <c r="C145" t="s">
        <v>110</v>
      </c>
      <c r="D145" t="s">
        <v>1378</v>
      </c>
      <c r="E145" t="s">
        <v>1379</v>
      </c>
      <c r="F145" t="s">
        <v>1380</v>
      </c>
      <c r="G145" t="s">
        <v>52</v>
      </c>
      <c r="I145" t="s">
        <v>86</v>
      </c>
      <c r="J145" s="18">
        <v>42401</v>
      </c>
      <c r="K145" s="41" t="s">
        <v>484</v>
      </c>
      <c r="L145" s="42" t="s">
        <v>1381</v>
      </c>
      <c r="M145" t="s">
        <v>1129</v>
      </c>
      <c r="N145" t="s">
        <v>1382</v>
      </c>
      <c r="O145" t="s">
        <v>1383</v>
      </c>
      <c r="P145" t="s">
        <v>1384</v>
      </c>
      <c r="Q145" s="40" t="s">
        <v>1384</v>
      </c>
      <c r="R145" t="s">
        <v>262</v>
      </c>
      <c r="S145">
        <v>2.08</v>
      </c>
      <c r="T145">
        <v>0</v>
      </c>
      <c r="U145" t="s">
        <v>54</v>
      </c>
      <c r="W145" t="s">
        <v>59</v>
      </c>
      <c r="X145" t="s">
        <v>1385</v>
      </c>
    </row>
    <row r="146" spans="1:24" x14ac:dyDescent="0.2">
      <c r="A146">
        <v>42797</v>
      </c>
      <c r="B146">
        <v>24818</v>
      </c>
      <c r="C146" t="s">
        <v>110</v>
      </c>
      <c r="E146" t="s">
        <v>1386</v>
      </c>
      <c r="F146" t="s">
        <v>1387</v>
      </c>
      <c r="G146" t="s">
        <v>52</v>
      </c>
      <c r="H146" t="s">
        <v>53</v>
      </c>
      <c r="I146" t="s">
        <v>136</v>
      </c>
      <c r="J146" s="18">
        <v>42402</v>
      </c>
      <c r="K146" s="41" t="s">
        <v>315</v>
      </c>
      <c r="L146" s="42" t="s">
        <v>1287</v>
      </c>
      <c r="M146" t="s">
        <v>1287</v>
      </c>
      <c r="N146" t="s">
        <v>971</v>
      </c>
      <c r="O146" t="s">
        <v>1388</v>
      </c>
      <c r="P146" t="s">
        <v>1389</v>
      </c>
      <c r="Q146" s="40" t="s">
        <v>1389</v>
      </c>
      <c r="R146" t="s">
        <v>249</v>
      </c>
      <c r="S146">
        <v>3.97</v>
      </c>
      <c r="T146">
        <v>0</v>
      </c>
      <c r="U146" t="s">
        <v>54</v>
      </c>
      <c r="W146" t="s">
        <v>59</v>
      </c>
      <c r="X146" t="s">
        <v>1390</v>
      </c>
    </row>
    <row r="147" spans="1:24" x14ac:dyDescent="0.2">
      <c r="A147">
        <v>42798</v>
      </c>
      <c r="B147">
        <v>24819</v>
      </c>
      <c r="C147" t="s">
        <v>115</v>
      </c>
      <c r="D147" t="s">
        <v>1391</v>
      </c>
      <c r="E147" t="s">
        <v>1392</v>
      </c>
      <c r="F147" t="s">
        <v>1393</v>
      </c>
      <c r="G147" t="s">
        <v>52</v>
      </c>
      <c r="H147" t="s">
        <v>53</v>
      </c>
      <c r="I147" t="s">
        <v>1394</v>
      </c>
      <c r="J147" s="18">
        <v>42402</v>
      </c>
      <c r="K147" s="41" t="s">
        <v>1395</v>
      </c>
      <c r="L147" s="42" t="s">
        <v>567</v>
      </c>
      <c r="M147" t="s">
        <v>567</v>
      </c>
      <c r="N147" t="s">
        <v>1396</v>
      </c>
      <c r="O147" t="s">
        <v>1397</v>
      </c>
      <c r="P147" t="s">
        <v>582</v>
      </c>
      <c r="Q147" s="40" t="s">
        <v>582</v>
      </c>
      <c r="R147" t="s">
        <v>262</v>
      </c>
      <c r="S147">
        <v>1.87</v>
      </c>
      <c r="T147">
        <v>0</v>
      </c>
      <c r="U147" t="s">
        <v>54</v>
      </c>
      <c r="W147" t="s">
        <v>59</v>
      </c>
      <c r="X147" t="s">
        <v>1398</v>
      </c>
    </row>
    <row r="148" spans="1:24" x14ac:dyDescent="0.2">
      <c r="A148">
        <v>42799</v>
      </c>
      <c r="B148">
        <v>24822</v>
      </c>
      <c r="C148" t="s">
        <v>161</v>
      </c>
      <c r="D148" t="s">
        <v>1399</v>
      </c>
      <c r="E148" t="s">
        <v>1400</v>
      </c>
      <c r="F148" t="s">
        <v>1401</v>
      </c>
      <c r="G148" t="s">
        <v>52</v>
      </c>
      <c r="H148" t="s">
        <v>53</v>
      </c>
      <c r="I148" t="s">
        <v>86</v>
      </c>
      <c r="J148" s="18">
        <v>42402</v>
      </c>
      <c r="K148" s="41" t="s">
        <v>1402</v>
      </c>
      <c r="L148" s="42" t="s">
        <v>1403</v>
      </c>
      <c r="M148" t="s">
        <v>1403</v>
      </c>
      <c r="N148" t="s">
        <v>1404</v>
      </c>
      <c r="O148" t="s">
        <v>1138</v>
      </c>
      <c r="P148" t="s">
        <v>1405</v>
      </c>
      <c r="Q148" s="40" t="s">
        <v>1405</v>
      </c>
      <c r="R148" t="s">
        <v>348</v>
      </c>
      <c r="S148">
        <v>7.08</v>
      </c>
      <c r="T148">
        <v>0</v>
      </c>
      <c r="U148" t="s">
        <v>58</v>
      </c>
      <c r="W148" t="s">
        <v>59</v>
      </c>
      <c r="X148" t="s">
        <v>1406</v>
      </c>
    </row>
    <row r="149" spans="1:24" x14ac:dyDescent="0.2">
      <c r="A149">
        <v>42800</v>
      </c>
      <c r="B149">
        <v>24840</v>
      </c>
      <c r="C149" t="s">
        <v>163</v>
      </c>
      <c r="D149" t="s">
        <v>1407</v>
      </c>
      <c r="E149" t="s">
        <v>1408</v>
      </c>
      <c r="F149" t="s">
        <v>1409</v>
      </c>
      <c r="G149" t="s">
        <v>52</v>
      </c>
      <c r="I149" t="s">
        <v>1108</v>
      </c>
      <c r="J149" s="18">
        <v>42402</v>
      </c>
      <c r="K149" s="41" t="s">
        <v>1410</v>
      </c>
      <c r="L149" s="42" t="s">
        <v>317</v>
      </c>
      <c r="M149" t="s">
        <v>1254</v>
      </c>
      <c r="N149" t="s">
        <v>361</v>
      </c>
      <c r="O149" t="s">
        <v>1411</v>
      </c>
      <c r="P149" t="s">
        <v>366</v>
      </c>
      <c r="Q149" s="40" t="s">
        <v>366</v>
      </c>
      <c r="R149" t="s">
        <v>262</v>
      </c>
      <c r="S149">
        <v>4.18</v>
      </c>
      <c r="T149">
        <v>0</v>
      </c>
      <c r="U149" t="s">
        <v>54</v>
      </c>
      <c r="W149" t="s">
        <v>59</v>
      </c>
      <c r="X149" t="s">
        <v>1412</v>
      </c>
    </row>
    <row r="150" spans="1:24" x14ac:dyDescent="0.2">
      <c r="A150">
        <v>42801</v>
      </c>
      <c r="B150">
        <v>24824</v>
      </c>
      <c r="C150" t="s">
        <v>161</v>
      </c>
      <c r="D150" t="s">
        <v>1413</v>
      </c>
      <c r="E150" t="s">
        <v>1414</v>
      </c>
      <c r="F150" t="s">
        <v>1415</v>
      </c>
      <c r="G150" t="s">
        <v>56</v>
      </c>
      <c r="H150" t="s">
        <v>1416</v>
      </c>
      <c r="I150" t="s">
        <v>1417</v>
      </c>
      <c r="J150" s="18">
        <v>42402</v>
      </c>
      <c r="K150" s="41" t="s">
        <v>956</v>
      </c>
      <c r="L150" s="42" t="s">
        <v>1418</v>
      </c>
      <c r="M150" t="s">
        <v>1418</v>
      </c>
      <c r="N150" t="s">
        <v>1236</v>
      </c>
      <c r="O150" t="s">
        <v>1214</v>
      </c>
      <c r="P150" t="s">
        <v>1419</v>
      </c>
      <c r="Q150" s="40" t="s">
        <v>1419</v>
      </c>
      <c r="R150" t="s">
        <v>376</v>
      </c>
      <c r="S150">
        <v>24.02</v>
      </c>
      <c r="T150">
        <v>1</v>
      </c>
      <c r="U150" t="s">
        <v>54</v>
      </c>
      <c r="W150" t="s">
        <v>59</v>
      </c>
      <c r="X150" t="s">
        <v>1420</v>
      </c>
    </row>
    <row r="151" spans="1:24" x14ac:dyDescent="0.2">
      <c r="A151">
        <v>42802</v>
      </c>
      <c r="B151">
        <v>24825</v>
      </c>
      <c r="C151" t="s">
        <v>161</v>
      </c>
      <c r="D151" t="s">
        <v>1413</v>
      </c>
      <c r="E151" t="s">
        <v>1421</v>
      </c>
      <c r="F151" t="s">
        <v>1422</v>
      </c>
      <c r="G151" t="s">
        <v>56</v>
      </c>
      <c r="H151" t="s">
        <v>78</v>
      </c>
      <c r="I151" t="s">
        <v>1423</v>
      </c>
      <c r="J151" s="18">
        <v>42402</v>
      </c>
      <c r="K151" s="41" t="s">
        <v>956</v>
      </c>
      <c r="L151" s="42" t="s">
        <v>1424</v>
      </c>
      <c r="M151" t="s">
        <v>1424</v>
      </c>
      <c r="N151" t="s">
        <v>1425</v>
      </c>
      <c r="O151" t="s">
        <v>1426</v>
      </c>
      <c r="P151" t="s">
        <v>1236</v>
      </c>
      <c r="Q151" s="40" t="s">
        <v>1236</v>
      </c>
      <c r="R151" t="s">
        <v>508</v>
      </c>
      <c r="S151">
        <v>23.28</v>
      </c>
      <c r="T151">
        <v>1</v>
      </c>
      <c r="U151" t="s">
        <v>58</v>
      </c>
      <c r="W151" t="s">
        <v>59</v>
      </c>
      <c r="X151" t="s">
        <v>1427</v>
      </c>
    </row>
    <row r="152" spans="1:24" x14ac:dyDescent="0.2">
      <c r="A152">
        <v>42803</v>
      </c>
      <c r="B152">
        <v>0</v>
      </c>
      <c r="C152" t="s">
        <v>1428</v>
      </c>
      <c r="E152" t="s">
        <v>841</v>
      </c>
      <c r="F152" t="s">
        <v>841</v>
      </c>
      <c r="H152" t="s">
        <v>842</v>
      </c>
      <c r="I152" t="s">
        <v>843</v>
      </c>
      <c r="J152" s="18">
        <v>42402</v>
      </c>
      <c r="K152" s="41" t="s">
        <v>956</v>
      </c>
      <c r="L152" s="42" t="s">
        <v>1429</v>
      </c>
      <c r="N152" t="s">
        <v>1430</v>
      </c>
      <c r="O152" t="s">
        <v>1430</v>
      </c>
      <c r="R152" t="s">
        <v>1431</v>
      </c>
      <c r="S152">
        <v>295.89999999999998</v>
      </c>
      <c r="T152">
        <v>12</v>
      </c>
      <c r="W152" t="s">
        <v>55</v>
      </c>
    </row>
    <row r="153" spans="1:24" x14ac:dyDescent="0.2">
      <c r="A153">
        <v>42804</v>
      </c>
      <c r="B153">
        <v>24829</v>
      </c>
      <c r="C153" t="s">
        <v>109</v>
      </c>
      <c r="D153" t="s">
        <v>1432</v>
      </c>
      <c r="E153" t="s">
        <v>1433</v>
      </c>
      <c r="F153" t="s">
        <v>1434</v>
      </c>
      <c r="G153" t="s">
        <v>52</v>
      </c>
      <c r="H153" t="s">
        <v>53</v>
      </c>
      <c r="I153" t="s">
        <v>147</v>
      </c>
      <c r="J153" s="18">
        <v>42402</v>
      </c>
      <c r="K153" s="41" t="s">
        <v>1435</v>
      </c>
      <c r="L153" s="42" t="s">
        <v>1436</v>
      </c>
      <c r="M153" t="s">
        <v>1437</v>
      </c>
      <c r="N153" t="s">
        <v>1438</v>
      </c>
      <c r="O153" t="s">
        <v>1439</v>
      </c>
      <c r="P153" t="s">
        <v>1225</v>
      </c>
      <c r="Q153" s="40" t="s">
        <v>1225</v>
      </c>
      <c r="R153" t="s">
        <v>316</v>
      </c>
      <c r="S153">
        <v>1.82</v>
      </c>
      <c r="T153">
        <v>0</v>
      </c>
      <c r="U153" t="s">
        <v>54</v>
      </c>
      <c r="W153" t="s">
        <v>59</v>
      </c>
      <c r="X153" t="s">
        <v>1440</v>
      </c>
    </row>
    <row r="154" spans="1:24" x14ac:dyDescent="0.2">
      <c r="A154">
        <v>42805</v>
      </c>
      <c r="B154">
        <v>24826</v>
      </c>
      <c r="C154" t="s">
        <v>161</v>
      </c>
      <c r="D154" t="s">
        <v>1413</v>
      </c>
      <c r="E154" t="s">
        <v>1441</v>
      </c>
      <c r="F154" t="s">
        <v>1442</v>
      </c>
      <c r="G154" t="s">
        <v>52</v>
      </c>
      <c r="H154" t="s">
        <v>1443</v>
      </c>
      <c r="I154" t="s">
        <v>1444</v>
      </c>
      <c r="J154" s="18">
        <v>42402</v>
      </c>
      <c r="K154" s="41" t="s">
        <v>956</v>
      </c>
      <c r="L154" s="42" t="s">
        <v>1069</v>
      </c>
      <c r="M154" t="s">
        <v>1069</v>
      </c>
      <c r="N154" t="s">
        <v>1445</v>
      </c>
      <c r="O154" t="s">
        <v>1446</v>
      </c>
      <c r="P154" t="s">
        <v>345</v>
      </c>
      <c r="Q154" s="40" t="s">
        <v>345</v>
      </c>
      <c r="R154" t="s">
        <v>508</v>
      </c>
      <c r="S154">
        <v>7.77</v>
      </c>
      <c r="T154">
        <v>0</v>
      </c>
      <c r="U154" t="s">
        <v>58</v>
      </c>
      <c r="W154" t="s">
        <v>59</v>
      </c>
      <c r="X154" t="s">
        <v>1447</v>
      </c>
    </row>
    <row r="155" spans="1:24" x14ac:dyDescent="0.2">
      <c r="A155">
        <v>42806</v>
      </c>
      <c r="B155">
        <v>24832</v>
      </c>
      <c r="C155" t="s">
        <v>163</v>
      </c>
      <c r="D155" t="s">
        <v>1448</v>
      </c>
      <c r="E155" t="s">
        <v>1449</v>
      </c>
      <c r="F155" t="s">
        <v>1450</v>
      </c>
      <c r="G155" t="s">
        <v>52</v>
      </c>
      <c r="I155" t="s">
        <v>292</v>
      </c>
      <c r="J155" s="18">
        <v>42402</v>
      </c>
      <c r="K155" s="41" t="s">
        <v>525</v>
      </c>
      <c r="L155" s="42" t="s">
        <v>1293</v>
      </c>
      <c r="M155" t="s">
        <v>1293</v>
      </c>
      <c r="N155" t="s">
        <v>888</v>
      </c>
      <c r="O155" t="s">
        <v>1302</v>
      </c>
      <c r="P155" t="s">
        <v>1302</v>
      </c>
      <c r="Q155" s="40" t="s">
        <v>996</v>
      </c>
      <c r="R155" t="s">
        <v>316</v>
      </c>
      <c r="S155">
        <v>2.02</v>
      </c>
      <c r="T155">
        <v>0</v>
      </c>
      <c r="U155" t="s">
        <v>54</v>
      </c>
      <c r="W155" t="s">
        <v>59</v>
      </c>
      <c r="X155" t="s">
        <v>482</v>
      </c>
    </row>
    <row r="156" spans="1:24" x14ac:dyDescent="0.2">
      <c r="A156">
        <v>42807</v>
      </c>
      <c r="B156">
        <v>24837</v>
      </c>
      <c r="C156" t="s">
        <v>109</v>
      </c>
      <c r="E156" t="s">
        <v>1451</v>
      </c>
      <c r="F156" t="s">
        <v>1452</v>
      </c>
      <c r="H156" t="s">
        <v>755</v>
      </c>
      <c r="I156" t="s">
        <v>1453</v>
      </c>
      <c r="J156" s="18">
        <v>42402</v>
      </c>
      <c r="K156" s="41" t="s">
        <v>731</v>
      </c>
      <c r="L156" s="42" t="s">
        <v>1158</v>
      </c>
      <c r="M156" t="s">
        <v>1158</v>
      </c>
      <c r="N156" t="s">
        <v>1454</v>
      </c>
      <c r="O156" t="s">
        <v>1455</v>
      </c>
      <c r="P156" t="s">
        <v>1456</v>
      </c>
      <c r="Q156" s="40" t="s">
        <v>1456</v>
      </c>
      <c r="R156" t="s">
        <v>1173</v>
      </c>
      <c r="S156">
        <v>0</v>
      </c>
      <c r="T156">
        <v>0</v>
      </c>
      <c r="W156" t="s">
        <v>55</v>
      </c>
    </row>
    <row r="157" spans="1:24" x14ac:dyDescent="0.2">
      <c r="A157">
        <v>42807</v>
      </c>
      <c r="B157">
        <v>0</v>
      </c>
      <c r="C157" t="s">
        <v>109</v>
      </c>
      <c r="E157" t="s">
        <v>1451</v>
      </c>
      <c r="F157" t="s">
        <v>1452</v>
      </c>
      <c r="G157" t="s">
        <v>52</v>
      </c>
      <c r="H157" t="s">
        <v>755</v>
      </c>
      <c r="I157" t="s">
        <v>1453</v>
      </c>
      <c r="J157" s="18">
        <v>42402</v>
      </c>
      <c r="K157" s="41" t="s">
        <v>731</v>
      </c>
      <c r="L157" s="42" t="s">
        <v>1457</v>
      </c>
      <c r="N157" t="s">
        <v>1458</v>
      </c>
      <c r="O157" t="s">
        <v>1459</v>
      </c>
      <c r="P157" t="s">
        <v>1460</v>
      </c>
      <c r="Q157" s="40" t="s">
        <v>1460</v>
      </c>
      <c r="R157" t="s">
        <v>1173</v>
      </c>
      <c r="S157">
        <v>51.9</v>
      </c>
      <c r="T157">
        <v>2</v>
      </c>
      <c r="U157" t="s">
        <v>54</v>
      </c>
      <c r="W157" t="s">
        <v>855</v>
      </c>
      <c r="X157" t="s">
        <v>1461</v>
      </c>
    </row>
    <row r="158" spans="1:24" x14ac:dyDescent="0.2">
      <c r="A158">
        <v>42808</v>
      </c>
      <c r="B158">
        <v>24841</v>
      </c>
      <c r="C158" t="s">
        <v>161</v>
      </c>
      <c r="E158" t="s">
        <v>1462</v>
      </c>
      <c r="F158" t="s">
        <v>1463</v>
      </c>
      <c r="G158" t="s">
        <v>52</v>
      </c>
      <c r="H158" t="s">
        <v>62</v>
      </c>
      <c r="I158" t="s">
        <v>1464</v>
      </c>
      <c r="J158" s="18">
        <v>42402</v>
      </c>
      <c r="K158" s="41" t="s">
        <v>956</v>
      </c>
      <c r="L158" s="42" t="s">
        <v>1133</v>
      </c>
      <c r="M158" t="s">
        <v>1133</v>
      </c>
      <c r="N158" t="s">
        <v>582</v>
      </c>
      <c r="O158" t="s">
        <v>1465</v>
      </c>
      <c r="P158" t="s">
        <v>248</v>
      </c>
      <c r="Q158" s="40" t="s">
        <v>248</v>
      </c>
      <c r="R158" t="s">
        <v>564</v>
      </c>
      <c r="S158">
        <v>0.53</v>
      </c>
      <c r="T158">
        <v>0</v>
      </c>
      <c r="U158" t="s">
        <v>54</v>
      </c>
      <c r="W158" t="s">
        <v>59</v>
      </c>
      <c r="X158" t="s">
        <v>1466</v>
      </c>
    </row>
    <row r="159" spans="1:24" x14ac:dyDescent="0.2">
      <c r="A159">
        <v>42809</v>
      </c>
      <c r="B159">
        <v>24855</v>
      </c>
      <c r="C159" t="s">
        <v>109</v>
      </c>
      <c r="D159" t="s">
        <v>1467</v>
      </c>
      <c r="E159" t="s">
        <v>1468</v>
      </c>
      <c r="F159" t="s">
        <v>1469</v>
      </c>
      <c r="G159" t="s">
        <v>52</v>
      </c>
      <c r="H159" t="s">
        <v>79</v>
      </c>
      <c r="I159" t="s">
        <v>160</v>
      </c>
      <c r="J159" s="18">
        <v>42402</v>
      </c>
      <c r="K159" s="41" t="s">
        <v>1470</v>
      </c>
      <c r="L159" s="42" t="s">
        <v>1471</v>
      </c>
      <c r="M159" t="s">
        <v>1472</v>
      </c>
      <c r="N159" t="s">
        <v>1473</v>
      </c>
      <c r="O159" t="s">
        <v>1474</v>
      </c>
      <c r="P159" t="s">
        <v>1475</v>
      </c>
      <c r="Q159" s="40" t="s">
        <v>1475</v>
      </c>
      <c r="R159" t="s">
        <v>477</v>
      </c>
      <c r="S159">
        <v>50.27</v>
      </c>
      <c r="T159">
        <v>2</v>
      </c>
      <c r="U159" t="s">
        <v>54</v>
      </c>
      <c r="W159" t="s">
        <v>855</v>
      </c>
      <c r="X159" t="s">
        <v>1476</v>
      </c>
    </row>
    <row r="160" spans="1:24" x14ac:dyDescent="0.2">
      <c r="A160">
        <v>42810</v>
      </c>
      <c r="B160">
        <v>24859</v>
      </c>
      <c r="C160" t="s">
        <v>110</v>
      </c>
      <c r="D160" t="s">
        <v>1477</v>
      </c>
      <c r="E160" t="s">
        <v>1478</v>
      </c>
      <c r="F160" t="s">
        <v>1479</v>
      </c>
      <c r="G160" t="s">
        <v>52</v>
      </c>
      <c r="H160" t="s">
        <v>63</v>
      </c>
      <c r="I160" t="s">
        <v>140</v>
      </c>
      <c r="J160" s="18">
        <v>42402</v>
      </c>
      <c r="K160" s="41" t="s">
        <v>1480</v>
      </c>
      <c r="L160" s="42" t="s">
        <v>365</v>
      </c>
      <c r="M160" t="s">
        <v>365</v>
      </c>
      <c r="N160" t="s">
        <v>655</v>
      </c>
      <c r="O160" t="s">
        <v>1306</v>
      </c>
      <c r="P160" t="s">
        <v>382</v>
      </c>
      <c r="Q160" s="40" t="s">
        <v>382</v>
      </c>
      <c r="R160" t="s">
        <v>508</v>
      </c>
      <c r="S160">
        <v>3.22</v>
      </c>
      <c r="T160">
        <v>0</v>
      </c>
      <c r="U160" t="s">
        <v>54</v>
      </c>
      <c r="W160" t="s">
        <v>59</v>
      </c>
      <c r="X160" t="s">
        <v>1481</v>
      </c>
    </row>
    <row r="161" spans="1:24" x14ac:dyDescent="0.2">
      <c r="A161">
        <v>42811</v>
      </c>
      <c r="B161">
        <v>24844</v>
      </c>
      <c r="C161" t="s">
        <v>1482</v>
      </c>
      <c r="E161" t="s">
        <v>1483</v>
      </c>
      <c r="F161" t="s">
        <v>1484</v>
      </c>
      <c r="G161" t="s">
        <v>56</v>
      </c>
      <c r="H161" t="s">
        <v>79</v>
      </c>
      <c r="I161" t="s">
        <v>75</v>
      </c>
      <c r="J161" s="18">
        <v>42402</v>
      </c>
      <c r="K161" s="41" t="s">
        <v>362</v>
      </c>
      <c r="L161" s="42" t="s">
        <v>1485</v>
      </c>
      <c r="M161" t="s">
        <v>1485</v>
      </c>
      <c r="P161" t="s">
        <v>1486</v>
      </c>
      <c r="Q161" s="40" t="s">
        <v>1486</v>
      </c>
      <c r="R161" t="s">
        <v>1486</v>
      </c>
      <c r="S161">
        <v>0.08</v>
      </c>
      <c r="T161">
        <v>0</v>
      </c>
      <c r="U161" t="s">
        <v>54</v>
      </c>
      <c r="W161" t="s">
        <v>59</v>
      </c>
      <c r="X161" t="s">
        <v>1487</v>
      </c>
    </row>
    <row r="162" spans="1:24" x14ac:dyDescent="0.2">
      <c r="A162">
        <v>42812</v>
      </c>
      <c r="B162">
        <v>24846</v>
      </c>
      <c r="C162" t="s">
        <v>115</v>
      </c>
      <c r="D162" t="s">
        <v>1488</v>
      </c>
      <c r="E162" t="s">
        <v>1489</v>
      </c>
      <c r="F162" t="s">
        <v>1490</v>
      </c>
      <c r="G162" t="s">
        <v>56</v>
      </c>
      <c r="H162" t="s">
        <v>74</v>
      </c>
      <c r="I162" t="s">
        <v>736</v>
      </c>
      <c r="J162" s="18">
        <v>42402</v>
      </c>
      <c r="K162" s="41" t="s">
        <v>1491</v>
      </c>
      <c r="L162" s="42" t="s">
        <v>922</v>
      </c>
      <c r="M162" t="s">
        <v>1439</v>
      </c>
      <c r="N162" t="s">
        <v>1492</v>
      </c>
      <c r="O162" t="s">
        <v>1493</v>
      </c>
      <c r="P162" t="s">
        <v>1494</v>
      </c>
      <c r="Q162" s="40" t="s">
        <v>1494</v>
      </c>
      <c r="R162" t="s">
        <v>1022</v>
      </c>
      <c r="S162">
        <v>3.28</v>
      </c>
      <c r="T162">
        <v>0</v>
      </c>
      <c r="U162" t="s">
        <v>54</v>
      </c>
      <c r="W162" t="s">
        <v>59</v>
      </c>
      <c r="X162" t="s">
        <v>1281</v>
      </c>
    </row>
    <row r="163" spans="1:24" x14ac:dyDescent="0.2">
      <c r="A163">
        <v>42813</v>
      </c>
      <c r="B163">
        <v>24848</v>
      </c>
      <c r="C163" t="s">
        <v>115</v>
      </c>
      <c r="E163" t="s">
        <v>1495</v>
      </c>
      <c r="F163" t="s">
        <v>1496</v>
      </c>
      <c r="G163" t="s">
        <v>52</v>
      </c>
      <c r="H163" t="s">
        <v>1497</v>
      </c>
      <c r="I163" t="s">
        <v>1498</v>
      </c>
      <c r="J163" s="18">
        <v>42402</v>
      </c>
      <c r="K163" s="41" t="s">
        <v>1133</v>
      </c>
      <c r="L163" s="42" t="s">
        <v>1224</v>
      </c>
      <c r="M163" t="s">
        <v>1224</v>
      </c>
      <c r="N163" t="s">
        <v>1499</v>
      </c>
      <c r="O163" t="s">
        <v>1405</v>
      </c>
      <c r="P163" t="s">
        <v>1500</v>
      </c>
      <c r="Q163" s="40" t="s">
        <v>1500</v>
      </c>
      <c r="R163" t="s">
        <v>433</v>
      </c>
      <c r="S163">
        <v>4.78</v>
      </c>
      <c r="T163">
        <v>0</v>
      </c>
      <c r="U163" t="s">
        <v>54</v>
      </c>
      <c r="W163" t="s">
        <v>59</v>
      </c>
      <c r="X163" t="s">
        <v>1501</v>
      </c>
    </row>
    <row r="164" spans="1:24" x14ac:dyDescent="0.2">
      <c r="A164">
        <v>42814</v>
      </c>
      <c r="B164">
        <v>24849</v>
      </c>
      <c r="C164" t="s">
        <v>111</v>
      </c>
      <c r="E164" t="s">
        <v>1502</v>
      </c>
      <c r="F164" t="s">
        <v>1503</v>
      </c>
      <c r="G164" t="s">
        <v>52</v>
      </c>
      <c r="H164" t="s">
        <v>983</v>
      </c>
      <c r="I164" t="s">
        <v>1504</v>
      </c>
      <c r="J164" s="18">
        <v>42402</v>
      </c>
      <c r="K164" s="41" t="s">
        <v>1505</v>
      </c>
      <c r="L164" s="42" t="s">
        <v>1506</v>
      </c>
      <c r="M164" t="s">
        <v>1506</v>
      </c>
      <c r="N164" t="s">
        <v>999</v>
      </c>
      <c r="O164" t="s">
        <v>1507</v>
      </c>
      <c r="P164" t="s">
        <v>1508</v>
      </c>
      <c r="Q164" s="40" t="s">
        <v>1509</v>
      </c>
      <c r="R164" t="s">
        <v>564</v>
      </c>
      <c r="S164">
        <v>4.78</v>
      </c>
      <c r="T164">
        <v>0</v>
      </c>
      <c r="U164" t="s">
        <v>54</v>
      </c>
      <c r="W164" t="s">
        <v>59</v>
      </c>
      <c r="X164" t="s">
        <v>1510</v>
      </c>
    </row>
    <row r="165" spans="1:24" x14ac:dyDescent="0.2">
      <c r="A165">
        <v>42815</v>
      </c>
      <c r="B165">
        <v>24851</v>
      </c>
      <c r="C165" t="s">
        <v>111</v>
      </c>
      <c r="D165" t="s">
        <v>1511</v>
      </c>
      <c r="E165" t="s">
        <v>1512</v>
      </c>
      <c r="F165" t="s">
        <v>1513</v>
      </c>
      <c r="G165" t="s">
        <v>52</v>
      </c>
      <c r="H165" t="s">
        <v>60</v>
      </c>
      <c r="I165" t="s">
        <v>1514</v>
      </c>
      <c r="J165" s="18">
        <v>42402</v>
      </c>
      <c r="K165" s="41" t="s">
        <v>1515</v>
      </c>
      <c r="L165" s="42" t="s">
        <v>1516</v>
      </c>
      <c r="M165" t="s">
        <v>1516</v>
      </c>
      <c r="N165" t="s">
        <v>1405</v>
      </c>
      <c r="O165" t="s">
        <v>1429</v>
      </c>
      <c r="P165" t="s">
        <v>1517</v>
      </c>
      <c r="Q165" s="40" t="s">
        <v>1429</v>
      </c>
      <c r="R165" t="s">
        <v>202</v>
      </c>
      <c r="S165">
        <v>21.5</v>
      </c>
      <c r="T165">
        <v>1</v>
      </c>
      <c r="U165" t="s">
        <v>54</v>
      </c>
      <c r="W165" t="s">
        <v>59</v>
      </c>
      <c r="X165" t="s">
        <v>1518</v>
      </c>
    </row>
    <row r="166" spans="1:24" x14ac:dyDescent="0.2">
      <c r="A166">
        <v>42816</v>
      </c>
      <c r="B166">
        <v>24857</v>
      </c>
      <c r="C166" t="s">
        <v>109</v>
      </c>
      <c r="D166" t="s">
        <v>1519</v>
      </c>
      <c r="E166" t="s">
        <v>1520</v>
      </c>
      <c r="F166" t="s">
        <v>1521</v>
      </c>
      <c r="G166" t="s">
        <v>52</v>
      </c>
      <c r="H166" t="s">
        <v>62</v>
      </c>
      <c r="I166" t="s">
        <v>143</v>
      </c>
      <c r="J166" s="18">
        <v>42402</v>
      </c>
      <c r="K166" s="41" t="s">
        <v>888</v>
      </c>
      <c r="L166" s="42" t="s">
        <v>1522</v>
      </c>
      <c r="M166" t="s">
        <v>1522</v>
      </c>
      <c r="N166" t="s">
        <v>484</v>
      </c>
      <c r="O166" t="s">
        <v>1523</v>
      </c>
      <c r="P166" t="s">
        <v>1524</v>
      </c>
      <c r="Q166" s="40" t="s">
        <v>1524</v>
      </c>
      <c r="R166" t="s">
        <v>433</v>
      </c>
      <c r="S166">
        <v>3.08</v>
      </c>
      <c r="T166">
        <v>0</v>
      </c>
      <c r="U166" t="s">
        <v>54</v>
      </c>
      <c r="W166" t="s">
        <v>59</v>
      </c>
      <c r="X166" t="s">
        <v>1525</v>
      </c>
    </row>
    <row r="167" spans="1:24" x14ac:dyDescent="0.2">
      <c r="A167">
        <v>42817</v>
      </c>
      <c r="B167">
        <v>24852</v>
      </c>
      <c r="C167" t="s">
        <v>110</v>
      </c>
      <c r="E167" t="s">
        <v>1526</v>
      </c>
      <c r="F167" t="s">
        <v>1527</v>
      </c>
      <c r="G167" t="s">
        <v>52</v>
      </c>
      <c r="H167" t="s">
        <v>1528</v>
      </c>
      <c r="I167" t="s">
        <v>1529</v>
      </c>
      <c r="J167" s="18">
        <v>42402</v>
      </c>
      <c r="K167" s="41" t="s">
        <v>1530</v>
      </c>
      <c r="L167" s="42" t="s">
        <v>1226</v>
      </c>
      <c r="M167" t="s">
        <v>1226</v>
      </c>
      <c r="N167" t="s">
        <v>502</v>
      </c>
      <c r="O167" t="s">
        <v>1531</v>
      </c>
      <c r="P167" t="s">
        <v>1532</v>
      </c>
      <c r="Q167" s="40" t="s">
        <v>1532</v>
      </c>
      <c r="R167" t="s">
        <v>288</v>
      </c>
      <c r="S167">
        <v>23.25</v>
      </c>
      <c r="T167">
        <v>1</v>
      </c>
      <c r="U167" t="s">
        <v>54</v>
      </c>
      <c r="W167" t="s">
        <v>59</v>
      </c>
      <c r="X167" t="s">
        <v>1533</v>
      </c>
    </row>
    <row r="168" spans="1:24" x14ac:dyDescent="0.2">
      <c r="A168">
        <v>42818</v>
      </c>
      <c r="B168">
        <v>24866</v>
      </c>
      <c r="C168" t="s">
        <v>111</v>
      </c>
      <c r="E168" t="s">
        <v>1534</v>
      </c>
      <c r="F168" t="s">
        <v>1535</v>
      </c>
      <c r="H168" t="s">
        <v>1536</v>
      </c>
      <c r="I168" t="s">
        <v>1537</v>
      </c>
      <c r="J168" s="18">
        <v>42402</v>
      </c>
      <c r="K168" s="41" t="s">
        <v>1538</v>
      </c>
      <c r="L168" s="42" t="s">
        <v>1539</v>
      </c>
      <c r="M168" t="s">
        <v>1540</v>
      </c>
      <c r="N168" t="s">
        <v>1541</v>
      </c>
      <c r="O168" t="s">
        <v>1542</v>
      </c>
      <c r="P168" t="s">
        <v>1543</v>
      </c>
      <c r="Q168" s="40" t="s">
        <v>1543</v>
      </c>
      <c r="R168" t="s">
        <v>288</v>
      </c>
      <c r="S168">
        <v>24.85</v>
      </c>
      <c r="T168">
        <v>1</v>
      </c>
      <c r="W168" t="s">
        <v>55</v>
      </c>
    </row>
    <row r="169" spans="1:24" x14ac:dyDescent="0.2">
      <c r="A169">
        <v>42820</v>
      </c>
      <c r="B169">
        <v>25011</v>
      </c>
      <c r="C169" t="s">
        <v>114</v>
      </c>
      <c r="E169" t="s">
        <v>1544</v>
      </c>
      <c r="F169" t="s">
        <v>1545</v>
      </c>
      <c r="G169" t="s">
        <v>52</v>
      </c>
      <c r="H169" t="s">
        <v>66</v>
      </c>
      <c r="I169" t="s">
        <v>1546</v>
      </c>
      <c r="J169" s="18">
        <v>42402</v>
      </c>
      <c r="K169" s="41" t="s">
        <v>1547</v>
      </c>
      <c r="L169" s="42" t="s">
        <v>1548</v>
      </c>
      <c r="M169" t="s">
        <v>1549</v>
      </c>
      <c r="N169" t="s">
        <v>1550</v>
      </c>
      <c r="O169" t="s">
        <v>1551</v>
      </c>
      <c r="P169" t="s">
        <v>1552</v>
      </c>
      <c r="Q169" s="40" t="s">
        <v>1552</v>
      </c>
      <c r="R169" t="s">
        <v>1553</v>
      </c>
      <c r="S169">
        <v>0.42</v>
      </c>
      <c r="T169">
        <v>0</v>
      </c>
      <c r="U169" t="s">
        <v>54</v>
      </c>
      <c r="W169" t="s">
        <v>59</v>
      </c>
      <c r="X169" t="s">
        <v>1554</v>
      </c>
    </row>
    <row r="170" spans="1:24" x14ac:dyDescent="0.2">
      <c r="A170">
        <v>42821</v>
      </c>
      <c r="B170">
        <v>24864</v>
      </c>
      <c r="C170" t="s">
        <v>115</v>
      </c>
      <c r="D170" t="s">
        <v>1555</v>
      </c>
      <c r="E170" t="s">
        <v>1556</v>
      </c>
      <c r="F170" t="s">
        <v>1557</v>
      </c>
      <c r="G170" t="s">
        <v>52</v>
      </c>
      <c r="H170" t="s">
        <v>69</v>
      </c>
      <c r="I170" t="s">
        <v>1558</v>
      </c>
      <c r="J170" s="18">
        <v>42402</v>
      </c>
      <c r="K170" s="41" t="s">
        <v>1559</v>
      </c>
      <c r="L170" s="42" t="s">
        <v>1277</v>
      </c>
      <c r="M170" t="s">
        <v>773</v>
      </c>
      <c r="N170" t="s">
        <v>485</v>
      </c>
      <c r="O170" t="s">
        <v>1560</v>
      </c>
      <c r="P170" t="s">
        <v>1561</v>
      </c>
      <c r="Q170" s="40" t="s">
        <v>1561</v>
      </c>
      <c r="R170" t="s">
        <v>433</v>
      </c>
      <c r="S170">
        <v>3.28</v>
      </c>
      <c r="T170">
        <v>0</v>
      </c>
      <c r="U170" t="s">
        <v>58</v>
      </c>
      <c r="W170" t="s">
        <v>59</v>
      </c>
      <c r="X170" t="s">
        <v>1562</v>
      </c>
    </row>
    <row r="171" spans="1:24" x14ac:dyDescent="0.2">
      <c r="A171">
        <v>42822</v>
      </c>
      <c r="B171">
        <v>24860</v>
      </c>
      <c r="C171" t="s">
        <v>111</v>
      </c>
      <c r="E171" t="s">
        <v>1563</v>
      </c>
      <c r="F171" t="s">
        <v>1564</v>
      </c>
      <c r="H171" t="s">
        <v>57</v>
      </c>
      <c r="I171" t="s">
        <v>1565</v>
      </c>
      <c r="J171" s="18">
        <v>42402</v>
      </c>
      <c r="K171" s="41" t="s">
        <v>1566</v>
      </c>
      <c r="L171" s="42" t="s">
        <v>1492</v>
      </c>
      <c r="M171" t="s">
        <v>1492</v>
      </c>
      <c r="N171" t="s">
        <v>1567</v>
      </c>
      <c r="O171" t="s">
        <v>1568</v>
      </c>
      <c r="P171" t="s">
        <v>1569</v>
      </c>
      <c r="Q171" s="40" t="s">
        <v>1569</v>
      </c>
      <c r="R171" t="s">
        <v>854</v>
      </c>
      <c r="S171">
        <v>48.52</v>
      </c>
      <c r="T171">
        <v>2</v>
      </c>
      <c r="W171" t="s">
        <v>55</v>
      </c>
    </row>
    <row r="172" spans="1:24" x14ac:dyDescent="0.2">
      <c r="A172">
        <v>42823</v>
      </c>
      <c r="B172">
        <v>24861</v>
      </c>
      <c r="C172" t="s">
        <v>161</v>
      </c>
      <c r="D172" t="s">
        <v>1570</v>
      </c>
      <c r="E172" t="s">
        <v>1571</v>
      </c>
      <c r="F172" t="s">
        <v>1572</v>
      </c>
      <c r="G172" t="s">
        <v>56</v>
      </c>
      <c r="H172" t="s">
        <v>60</v>
      </c>
      <c r="I172" t="s">
        <v>1573</v>
      </c>
      <c r="J172" s="18">
        <v>42402</v>
      </c>
      <c r="K172" s="41" t="s">
        <v>1276</v>
      </c>
      <c r="L172" s="42" t="s">
        <v>1473</v>
      </c>
      <c r="M172" t="s">
        <v>1473</v>
      </c>
      <c r="N172" t="s">
        <v>1574</v>
      </c>
      <c r="O172" t="s">
        <v>1494</v>
      </c>
      <c r="P172" t="s">
        <v>1575</v>
      </c>
      <c r="Q172" s="40" t="s">
        <v>1575</v>
      </c>
      <c r="R172" t="s">
        <v>433</v>
      </c>
      <c r="S172">
        <v>1.52</v>
      </c>
      <c r="T172">
        <v>0</v>
      </c>
      <c r="U172" t="s">
        <v>54</v>
      </c>
      <c r="W172" t="s">
        <v>59</v>
      </c>
      <c r="X172" t="s">
        <v>1576</v>
      </c>
    </row>
    <row r="173" spans="1:24" x14ac:dyDescent="0.2">
      <c r="A173">
        <v>42824</v>
      </c>
      <c r="B173">
        <v>0</v>
      </c>
      <c r="C173" t="s">
        <v>163</v>
      </c>
      <c r="D173" t="s">
        <v>1577</v>
      </c>
      <c r="E173" t="s">
        <v>1578</v>
      </c>
      <c r="F173" t="s">
        <v>1579</v>
      </c>
      <c r="G173" t="s">
        <v>56</v>
      </c>
      <c r="H173" t="s">
        <v>61</v>
      </c>
      <c r="I173" t="s">
        <v>90</v>
      </c>
      <c r="J173" s="18">
        <v>42402</v>
      </c>
      <c r="K173" s="41" t="s">
        <v>1580</v>
      </c>
      <c r="L173" s="42" t="s">
        <v>773</v>
      </c>
      <c r="P173" t="s">
        <v>1581</v>
      </c>
      <c r="Q173" s="40" t="s">
        <v>1279</v>
      </c>
      <c r="R173" t="s">
        <v>249</v>
      </c>
      <c r="S173">
        <v>0.4</v>
      </c>
      <c r="T173">
        <v>0</v>
      </c>
      <c r="U173" t="s">
        <v>54</v>
      </c>
      <c r="W173" t="s">
        <v>59</v>
      </c>
      <c r="X173" t="s">
        <v>1279</v>
      </c>
    </row>
    <row r="174" spans="1:24" x14ac:dyDescent="0.2">
      <c r="A174">
        <v>42827</v>
      </c>
      <c r="B174">
        <v>24873</v>
      </c>
      <c r="C174" t="s">
        <v>161</v>
      </c>
      <c r="D174" t="s">
        <v>1582</v>
      </c>
      <c r="E174" t="s">
        <v>1583</v>
      </c>
      <c r="F174" t="s">
        <v>1584</v>
      </c>
      <c r="G174" t="s">
        <v>52</v>
      </c>
      <c r="H174" t="s">
        <v>53</v>
      </c>
      <c r="I174" t="s">
        <v>149</v>
      </c>
      <c r="J174" s="18">
        <v>42402</v>
      </c>
      <c r="K174" s="41" t="s">
        <v>1440</v>
      </c>
      <c r="L174" s="42" t="s">
        <v>1585</v>
      </c>
      <c r="M174" t="s">
        <v>504</v>
      </c>
      <c r="N174" t="s">
        <v>1575</v>
      </c>
      <c r="O174" t="s">
        <v>1586</v>
      </c>
      <c r="P174" t="s">
        <v>1587</v>
      </c>
      <c r="Q174" s="40" t="s">
        <v>1587</v>
      </c>
      <c r="R174" t="s">
        <v>564</v>
      </c>
      <c r="S174">
        <v>1.9</v>
      </c>
      <c r="T174">
        <v>0</v>
      </c>
      <c r="U174" t="s">
        <v>54</v>
      </c>
      <c r="W174" t="s">
        <v>59</v>
      </c>
      <c r="X174" t="s">
        <v>1588</v>
      </c>
    </row>
    <row r="175" spans="1:24" x14ac:dyDescent="0.2">
      <c r="A175">
        <v>42830</v>
      </c>
      <c r="B175">
        <v>24869</v>
      </c>
      <c r="C175" t="s">
        <v>115</v>
      </c>
      <c r="D175" t="s">
        <v>1589</v>
      </c>
      <c r="E175" t="s">
        <v>1590</v>
      </c>
      <c r="F175" t="s">
        <v>1591</v>
      </c>
      <c r="G175" t="s">
        <v>52</v>
      </c>
      <c r="H175" t="s">
        <v>1592</v>
      </c>
      <c r="I175" t="s">
        <v>1593</v>
      </c>
      <c r="J175" s="18">
        <v>42402</v>
      </c>
      <c r="K175" s="41" t="s">
        <v>1594</v>
      </c>
      <c r="L175" s="42" t="s">
        <v>1595</v>
      </c>
      <c r="M175" t="s">
        <v>1595</v>
      </c>
      <c r="N175" t="s">
        <v>1596</v>
      </c>
      <c r="O175" t="s">
        <v>1597</v>
      </c>
      <c r="P175" t="s">
        <v>1598</v>
      </c>
      <c r="Q175" s="40" t="s">
        <v>1598</v>
      </c>
      <c r="R175" t="s">
        <v>999</v>
      </c>
      <c r="S175">
        <v>1.2</v>
      </c>
      <c r="T175">
        <v>0</v>
      </c>
      <c r="U175" t="s">
        <v>58</v>
      </c>
      <c r="W175" t="s">
        <v>59</v>
      </c>
      <c r="X175" t="s">
        <v>1599</v>
      </c>
    </row>
    <row r="176" spans="1:24" x14ac:dyDescent="0.2">
      <c r="A176">
        <v>42831</v>
      </c>
      <c r="B176">
        <v>24870</v>
      </c>
      <c r="C176" t="s">
        <v>111</v>
      </c>
      <c r="D176" t="s">
        <v>1600</v>
      </c>
      <c r="E176" t="s">
        <v>1601</v>
      </c>
      <c r="F176" t="s">
        <v>1602</v>
      </c>
      <c r="G176" t="s">
        <v>56</v>
      </c>
      <c r="H176" t="s">
        <v>1497</v>
      </c>
      <c r="I176" t="s">
        <v>1603</v>
      </c>
      <c r="J176" s="18">
        <v>42402</v>
      </c>
      <c r="K176" s="41" t="s">
        <v>537</v>
      </c>
      <c r="L176" s="42" t="s">
        <v>537</v>
      </c>
      <c r="M176" t="s">
        <v>537</v>
      </c>
      <c r="N176" t="s">
        <v>1411</v>
      </c>
      <c r="O176" t="s">
        <v>508</v>
      </c>
      <c r="P176" t="s">
        <v>383</v>
      </c>
      <c r="Q176" s="40" t="s">
        <v>383</v>
      </c>
      <c r="R176" t="s">
        <v>262</v>
      </c>
      <c r="S176">
        <v>2.98</v>
      </c>
      <c r="T176">
        <v>0</v>
      </c>
      <c r="U176" t="s">
        <v>58</v>
      </c>
      <c r="W176" t="s">
        <v>59</v>
      </c>
      <c r="X176" t="s">
        <v>1604</v>
      </c>
    </row>
    <row r="177" spans="1:24" x14ac:dyDescent="0.2">
      <c r="A177">
        <v>42832</v>
      </c>
      <c r="B177">
        <v>24871</v>
      </c>
      <c r="C177" t="s">
        <v>109</v>
      </c>
      <c r="D177" t="s">
        <v>1605</v>
      </c>
      <c r="E177" t="s">
        <v>1606</v>
      </c>
      <c r="F177" t="s">
        <v>1607</v>
      </c>
      <c r="G177" t="s">
        <v>56</v>
      </c>
      <c r="H177" t="s">
        <v>74</v>
      </c>
      <c r="I177" t="s">
        <v>736</v>
      </c>
      <c r="J177" s="18">
        <v>42402</v>
      </c>
      <c r="K177" s="41" t="s">
        <v>1440</v>
      </c>
      <c r="L177" s="42" t="s">
        <v>1608</v>
      </c>
      <c r="M177" t="s">
        <v>1608</v>
      </c>
      <c r="N177" t="s">
        <v>1609</v>
      </c>
      <c r="O177" t="s">
        <v>1610</v>
      </c>
      <c r="P177" t="s">
        <v>1611</v>
      </c>
      <c r="Q177" s="40" t="s">
        <v>1611</v>
      </c>
      <c r="R177" t="s">
        <v>433</v>
      </c>
      <c r="S177">
        <v>1.32</v>
      </c>
      <c r="T177">
        <v>0</v>
      </c>
      <c r="U177" t="s">
        <v>54</v>
      </c>
      <c r="W177" t="s">
        <v>59</v>
      </c>
      <c r="X177" t="s">
        <v>1612</v>
      </c>
    </row>
    <row r="178" spans="1:24" x14ac:dyDescent="0.2">
      <c r="A178">
        <v>42833</v>
      </c>
      <c r="B178">
        <v>24872</v>
      </c>
      <c r="C178" t="s">
        <v>110</v>
      </c>
      <c r="D178" t="s">
        <v>1613</v>
      </c>
      <c r="E178" t="s">
        <v>1614</v>
      </c>
      <c r="F178" t="s">
        <v>1615</v>
      </c>
      <c r="G178" t="s">
        <v>52</v>
      </c>
      <c r="H178" t="s">
        <v>67</v>
      </c>
      <c r="I178" t="s">
        <v>1616</v>
      </c>
      <c r="J178" s="18">
        <v>42402</v>
      </c>
      <c r="K178" s="41" t="s">
        <v>1580</v>
      </c>
      <c r="L178" s="42" t="s">
        <v>1617</v>
      </c>
      <c r="M178" t="s">
        <v>1617</v>
      </c>
      <c r="N178" t="s">
        <v>1618</v>
      </c>
      <c r="O178" t="s">
        <v>1619</v>
      </c>
      <c r="P178" t="s">
        <v>1620</v>
      </c>
      <c r="Q178" s="40" t="s">
        <v>1620</v>
      </c>
      <c r="R178" t="s">
        <v>924</v>
      </c>
      <c r="S178">
        <v>0.87</v>
      </c>
      <c r="T178">
        <v>0</v>
      </c>
      <c r="U178" t="s">
        <v>58</v>
      </c>
      <c r="W178" t="s">
        <v>59</v>
      </c>
      <c r="X178" t="s">
        <v>1353</v>
      </c>
    </row>
    <row r="179" spans="1:24" x14ac:dyDescent="0.2">
      <c r="A179">
        <v>42834</v>
      </c>
      <c r="B179">
        <v>24890</v>
      </c>
      <c r="C179" t="s">
        <v>163</v>
      </c>
      <c r="E179" t="s">
        <v>1621</v>
      </c>
      <c r="F179" t="s">
        <v>1622</v>
      </c>
      <c r="G179" t="s">
        <v>52</v>
      </c>
      <c r="H179" t="s">
        <v>69</v>
      </c>
      <c r="I179" t="s">
        <v>145</v>
      </c>
      <c r="J179" s="18">
        <v>42402</v>
      </c>
      <c r="K179" s="41" t="s">
        <v>1517</v>
      </c>
      <c r="L179" s="42" t="s">
        <v>1623</v>
      </c>
      <c r="M179" t="s">
        <v>1624</v>
      </c>
      <c r="N179" t="s">
        <v>601</v>
      </c>
      <c r="O179" t="s">
        <v>556</v>
      </c>
      <c r="P179" t="s">
        <v>1625</v>
      </c>
      <c r="Q179" s="40" t="s">
        <v>1625</v>
      </c>
      <c r="R179" t="s">
        <v>373</v>
      </c>
      <c r="S179">
        <v>5.17</v>
      </c>
      <c r="T179">
        <v>0</v>
      </c>
      <c r="U179" t="s">
        <v>58</v>
      </c>
      <c r="W179" t="s">
        <v>59</v>
      </c>
      <c r="X179" t="s">
        <v>1626</v>
      </c>
    </row>
    <row r="180" spans="1:24" x14ac:dyDescent="0.2">
      <c r="A180">
        <v>42835</v>
      </c>
      <c r="B180">
        <v>3976</v>
      </c>
      <c r="C180" t="s">
        <v>112</v>
      </c>
      <c r="E180" t="s">
        <v>1627</v>
      </c>
      <c r="F180" t="s">
        <v>1628</v>
      </c>
      <c r="H180" t="s">
        <v>74</v>
      </c>
      <c r="I180" t="s">
        <v>736</v>
      </c>
      <c r="J180" s="18">
        <v>42402</v>
      </c>
      <c r="K180" s="41" t="s">
        <v>1585</v>
      </c>
      <c r="L180" s="42" t="s">
        <v>1618</v>
      </c>
      <c r="M180" t="s">
        <v>1618</v>
      </c>
      <c r="N180" t="s">
        <v>1629</v>
      </c>
      <c r="O180" t="s">
        <v>1307</v>
      </c>
      <c r="P180" t="s">
        <v>433</v>
      </c>
      <c r="Q180" s="40" t="s">
        <v>433</v>
      </c>
      <c r="R180" t="s">
        <v>508</v>
      </c>
      <c r="S180">
        <v>1.85</v>
      </c>
      <c r="T180">
        <v>0</v>
      </c>
      <c r="W180" t="s">
        <v>55</v>
      </c>
    </row>
    <row r="181" spans="1:24" x14ac:dyDescent="0.2">
      <c r="A181">
        <v>42836</v>
      </c>
      <c r="B181">
        <v>24874</v>
      </c>
      <c r="C181" t="s">
        <v>161</v>
      </c>
      <c r="D181" t="s">
        <v>1630</v>
      </c>
      <c r="E181" t="s">
        <v>1631</v>
      </c>
      <c r="F181" t="s">
        <v>1632</v>
      </c>
      <c r="G181" t="s">
        <v>52</v>
      </c>
      <c r="H181" t="s">
        <v>53</v>
      </c>
      <c r="I181" t="s">
        <v>86</v>
      </c>
      <c r="J181" s="18">
        <v>42402</v>
      </c>
      <c r="K181" s="41" t="s">
        <v>366</v>
      </c>
      <c r="L181" s="42" t="s">
        <v>1633</v>
      </c>
      <c r="M181" t="s">
        <v>1633</v>
      </c>
      <c r="N181" t="s">
        <v>1598</v>
      </c>
      <c r="O181" t="s">
        <v>1192</v>
      </c>
      <c r="P181" t="s">
        <v>1192</v>
      </c>
      <c r="Q181" s="40" t="s">
        <v>1192</v>
      </c>
      <c r="R181" t="s">
        <v>508</v>
      </c>
      <c r="S181">
        <v>1.4</v>
      </c>
      <c r="T181">
        <v>0</v>
      </c>
      <c r="U181" t="s">
        <v>54</v>
      </c>
      <c r="W181" t="s">
        <v>59</v>
      </c>
      <c r="X181" t="s">
        <v>1634</v>
      </c>
    </row>
    <row r="182" spans="1:24" x14ac:dyDescent="0.2">
      <c r="A182">
        <v>42838</v>
      </c>
      <c r="B182">
        <v>24876</v>
      </c>
      <c r="C182" t="s">
        <v>109</v>
      </c>
      <c r="D182" t="s">
        <v>1635</v>
      </c>
      <c r="E182" t="s">
        <v>1636</v>
      </c>
      <c r="F182" t="s">
        <v>1637</v>
      </c>
      <c r="G182" t="s">
        <v>52</v>
      </c>
      <c r="H182" t="s">
        <v>67</v>
      </c>
      <c r="I182" t="s">
        <v>1638</v>
      </c>
      <c r="J182" s="18">
        <v>42402</v>
      </c>
      <c r="K182" s="41" t="s">
        <v>1639</v>
      </c>
      <c r="L182" s="42" t="s">
        <v>1640</v>
      </c>
      <c r="M182" t="s">
        <v>1640</v>
      </c>
      <c r="N182" t="s">
        <v>1641</v>
      </c>
      <c r="O182" t="s">
        <v>1642</v>
      </c>
      <c r="P182" t="s">
        <v>585</v>
      </c>
      <c r="Q182" s="40" t="s">
        <v>585</v>
      </c>
      <c r="R182" t="s">
        <v>508</v>
      </c>
      <c r="S182">
        <v>25.52</v>
      </c>
      <c r="T182">
        <v>1</v>
      </c>
      <c r="U182" t="s">
        <v>58</v>
      </c>
      <c r="W182" t="s">
        <v>59</v>
      </c>
      <c r="X182" t="s">
        <v>1643</v>
      </c>
    </row>
    <row r="183" spans="1:24" x14ac:dyDescent="0.2">
      <c r="A183">
        <v>42839</v>
      </c>
      <c r="B183">
        <v>24877</v>
      </c>
      <c r="C183" t="s">
        <v>161</v>
      </c>
      <c r="D183" t="s">
        <v>1644</v>
      </c>
      <c r="E183" t="s">
        <v>1645</v>
      </c>
      <c r="F183" t="s">
        <v>1646</v>
      </c>
      <c r="G183" t="s">
        <v>52</v>
      </c>
      <c r="H183" t="s">
        <v>70</v>
      </c>
      <c r="I183" t="s">
        <v>1647</v>
      </c>
      <c r="J183" s="18">
        <v>42402</v>
      </c>
      <c r="K183" s="41" t="s">
        <v>999</v>
      </c>
      <c r="L183" s="42" t="s">
        <v>1641</v>
      </c>
      <c r="M183" t="s">
        <v>1641</v>
      </c>
      <c r="N183" t="s">
        <v>1648</v>
      </c>
      <c r="O183" t="s">
        <v>1445</v>
      </c>
      <c r="P183" t="s">
        <v>1649</v>
      </c>
      <c r="Q183" s="40" t="s">
        <v>1649</v>
      </c>
      <c r="R183" t="s">
        <v>262</v>
      </c>
      <c r="S183">
        <v>23.55</v>
      </c>
      <c r="T183">
        <v>1</v>
      </c>
      <c r="U183" t="s">
        <v>58</v>
      </c>
      <c r="W183" t="s">
        <v>59</v>
      </c>
      <c r="X183" t="s">
        <v>392</v>
      </c>
    </row>
    <row r="184" spans="1:24" x14ac:dyDescent="0.2">
      <c r="A184">
        <v>42840</v>
      </c>
      <c r="B184">
        <v>24878</v>
      </c>
      <c r="C184" t="s">
        <v>111</v>
      </c>
      <c r="D184" t="s">
        <v>1650</v>
      </c>
      <c r="E184" t="s">
        <v>1651</v>
      </c>
      <c r="F184" t="s">
        <v>1652</v>
      </c>
      <c r="G184" t="s">
        <v>56</v>
      </c>
      <c r="H184" t="s">
        <v>105</v>
      </c>
      <c r="I184" t="s">
        <v>1653</v>
      </c>
      <c r="J184" s="18">
        <v>42402</v>
      </c>
      <c r="K184" s="41" t="s">
        <v>1445</v>
      </c>
      <c r="L184" s="42" t="s">
        <v>341</v>
      </c>
      <c r="M184" t="s">
        <v>341</v>
      </c>
      <c r="P184" t="s">
        <v>1654</v>
      </c>
      <c r="Q184" s="40" t="s">
        <v>1654</v>
      </c>
      <c r="R184" t="s">
        <v>433</v>
      </c>
      <c r="S184">
        <v>2.97</v>
      </c>
      <c r="T184">
        <v>0</v>
      </c>
      <c r="U184" t="s">
        <v>58</v>
      </c>
      <c r="W184" t="s">
        <v>59</v>
      </c>
      <c r="X184" t="s">
        <v>1655</v>
      </c>
    </row>
    <row r="185" spans="1:24" x14ac:dyDescent="0.2">
      <c r="A185">
        <v>42841</v>
      </c>
      <c r="B185">
        <v>24882</v>
      </c>
      <c r="C185" t="s">
        <v>115</v>
      </c>
      <c r="D185" t="s">
        <v>1656</v>
      </c>
      <c r="E185" t="s">
        <v>1657</v>
      </c>
      <c r="F185" t="s">
        <v>1658</v>
      </c>
      <c r="G185" t="s">
        <v>52</v>
      </c>
      <c r="H185" t="s">
        <v>79</v>
      </c>
      <c r="I185" t="s">
        <v>1659</v>
      </c>
      <c r="J185" s="18">
        <v>42402</v>
      </c>
      <c r="K185" s="41" t="s">
        <v>1660</v>
      </c>
      <c r="L185" s="42" t="s">
        <v>1576</v>
      </c>
      <c r="M185" t="s">
        <v>1576</v>
      </c>
      <c r="N185" t="s">
        <v>1661</v>
      </c>
      <c r="O185" t="s">
        <v>1662</v>
      </c>
      <c r="P185" t="s">
        <v>1662</v>
      </c>
      <c r="Q185" s="40" t="s">
        <v>1662</v>
      </c>
      <c r="R185" t="s">
        <v>221</v>
      </c>
      <c r="S185">
        <v>43.73</v>
      </c>
      <c r="T185">
        <v>2</v>
      </c>
      <c r="U185" t="s">
        <v>54</v>
      </c>
      <c r="W185" t="s">
        <v>59</v>
      </c>
      <c r="X185" t="s">
        <v>1663</v>
      </c>
    </row>
    <row r="186" spans="1:24" x14ac:dyDescent="0.2">
      <c r="A186">
        <v>42842</v>
      </c>
      <c r="B186">
        <v>24879</v>
      </c>
      <c r="C186" t="s">
        <v>163</v>
      </c>
      <c r="E186" t="s">
        <v>1664</v>
      </c>
      <c r="F186" t="s">
        <v>1665</v>
      </c>
      <c r="G186" t="s">
        <v>52</v>
      </c>
      <c r="H186" t="s">
        <v>60</v>
      </c>
      <c r="I186" t="s">
        <v>125</v>
      </c>
      <c r="J186" s="18">
        <v>42402</v>
      </c>
      <c r="K186" s="41" t="s">
        <v>1666</v>
      </c>
      <c r="L186" s="42" t="s">
        <v>1667</v>
      </c>
      <c r="M186" t="s">
        <v>1667</v>
      </c>
      <c r="N186" t="s">
        <v>1668</v>
      </c>
      <c r="O186" t="s">
        <v>1669</v>
      </c>
      <c r="P186" t="s">
        <v>1670</v>
      </c>
      <c r="Q186" s="40" t="s">
        <v>1670</v>
      </c>
      <c r="R186" t="s">
        <v>202</v>
      </c>
      <c r="S186">
        <v>23.25</v>
      </c>
      <c r="T186">
        <v>1</v>
      </c>
      <c r="U186" t="s">
        <v>54</v>
      </c>
      <c r="W186" t="s">
        <v>59</v>
      </c>
      <c r="X186" t="s">
        <v>1671</v>
      </c>
    </row>
    <row r="187" spans="1:24" x14ac:dyDescent="0.2">
      <c r="A187">
        <v>42843</v>
      </c>
      <c r="B187">
        <v>24906</v>
      </c>
      <c r="C187" t="s">
        <v>163</v>
      </c>
      <c r="D187" t="s">
        <v>1672</v>
      </c>
      <c r="E187" t="s">
        <v>1673</v>
      </c>
      <c r="F187" t="s">
        <v>1674</v>
      </c>
      <c r="G187" t="s">
        <v>52</v>
      </c>
      <c r="H187" t="s">
        <v>53</v>
      </c>
      <c r="I187" t="s">
        <v>146</v>
      </c>
      <c r="J187" s="18">
        <v>42402</v>
      </c>
      <c r="K187" s="41" t="s">
        <v>1675</v>
      </c>
      <c r="L187" s="42" t="s">
        <v>1676</v>
      </c>
      <c r="M187" t="s">
        <v>1677</v>
      </c>
      <c r="N187" t="s">
        <v>1678</v>
      </c>
      <c r="O187" t="s">
        <v>1679</v>
      </c>
      <c r="P187" t="s">
        <v>1680</v>
      </c>
      <c r="Q187" s="40" t="s">
        <v>1680</v>
      </c>
      <c r="R187" t="s">
        <v>422</v>
      </c>
      <c r="S187">
        <v>1.47</v>
      </c>
      <c r="T187">
        <v>0</v>
      </c>
      <c r="U187" t="s">
        <v>54</v>
      </c>
      <c r="W187" t="s">
        <v>59</v>
      </c>
      <c r="X187" t="s">
        <v>555</v>
      </c>
    </row>
    <row r="188" spans="1:24" x14ac:dyDescent="0.2">
      <c r="A188">
        <v>42844</v>
      </c>
      <c r="B188">
        <v>24926</v>
      </c>
      <c r="C188" t="s">
        <v>115</v>
      </c>
      <c r="E188" t="s">
        <v>1681</v>
      </c>
      <c r="F188" t="s">
        <v>1682</v>
      </c>
      <c r="G188" t="s">
        <v>52</v>
      </c>
      <c r="H188" t="s">
        <v>68</v>
      </c>
      <c r="I188" t="s">
        <v>1683</v>
      </c>
      <c r="J188" s="18">
        <v>42402</v>
      </c>
      <c r="K188" s="41" t="s">
        <v>1236</v>
      </c>
      <c r="L188" s="42" t="s">
        <v>1684</v>
      </c>
      <c r="M188" t="s">
        <v>1685</v>
      </c>
      <c r="N188" t="s">
        <v>201</v>
      </c>
      <c r="O188" t="s">
        <v>1686</v>
      </c>
      <c r="P188" t="s">
        <v>1518</v>
      </c>
      <c r="Q188" s="40" t="s">
        <v>1518</v>
      </c>
      <c r="R188" t="s">
        <v>376</v>
      </c>
      <c r="S188">
        <v>2.92</v>
      </c>
      <c r="T188">
        <v>0</v>
      </c>
      <c r="U188" t="s">
        <v>54</v>
      </c>
      <c r="W188" t="s">
        <v>59</v>
      </c>
      <c r="X188" t="s">
        <v>1116</v>
      </c>
    </row>
    <row r="189" spans="1:24" x14ac:dyDescent="0.2">
      <c r="A189">
        <v>42845</v>
      </c>
      <c r="B189">
        <v>24921</v>
      </c>
      <c r="C189" t="s">
        <v>163</v>
      </c>
      <c r="D189" t="s">
        <v>1687</v>
      </c>
      <c r="E189" t="s">
        <v>1688</v>
      </c>
      <c r="F189" t="s">
        <v>1689</v>
      </c>
      <c r="G189" t="s">
        <v>52</v>
      </c>
      <c r="H189" t="s">
        <v>105</v>
      </c>
      <c r="I189" t="s">
        <v>1690</v>
      </c>
      <c r="J189" s="18">
        <v>42402</v>
      </c>
      <c r="K189" s="41" t="s">
        <v>1691</v>
      </c>
      <c r="L189" s="42" t="s">
        <v>1692</v>
      </c>
      <c r="M189" t="s">
        <v>1693</v>
      </c>
      <c r="N189" t="s">
        <v>1694</v>
      </c>
      <c r="O189" t="s">
        <v>201</v>
      </c>
      <c r="P189" t="s">
        <v>1695</v>
      </c>
      <c r="Q189" s="40" t="s">
        <v>1695</v>
      </c>
      <c r="R189" t="s">
        <v>1229</v>
      </c>
      <c r="S189">
        <v>1.72</v>
      </c>
      <c r="T189">
        <v>0</v>
      </c>
      <c r="U189" t="s">
        <v>54</v>
      </c>
      <c r="W189" t="s">
        <v>59</v>
      </c>
      <c r="X189" t="s">
        <v>1696</v>
      </c>
    </row>
    <row r="190" spans="1:24" x14ac:dyDescent="0.2">
      <c r="A190">
        <v>42846</v>
      </c>
      <c r="B190">
        <v>3977</v>
      </c>
      <c r="C190" t="s">
        <v>113</v>
      </c>
      <c r="D190" t="s">
        <v>1697</v>
      </c>
      <c r="E190" t="s">
        <v>1698</v>
      </c>
      <c r="F190" t="s">
        <v>1699</v>
      </c>
      <c r="H190" t="s">
        <v>66</v>
      </c>
      <c r="I190" t="s">
        <v>1700</v>
      </c>
      <c r="J190" s="18">
        <v>42402</v>
      </c>
      <c r="K190" s="41" t="s">
        <v>1226</v>
      </c>
      <c r="L190" s="42" t="s">
        <v>508</v>
      </c>
      <c r="M190" t="s">
        <v>1701</v>
      </c>
      <c r="N190" t="s">
        <v>1702</v>
      </c>
      <c r="O190" t="s">
        <v>1703</v>
      </c>
      <c r="P190" t="s">
        <v>1703</v>
      </c>
      <c r="Q190" s="40" t="s">
        <v>1704</v>
      </c>
      <c r="R190" t="s">
        <v>979</v>
      </c>
      <c r="S190">
        <v>65.25</v>
      </c>
      <c r="T190">
        <v>3</v>
      </c>
      <c r="W190" t="s">
        <v>55</v>
      </c>
    </row>
    <row r="191" spans="1:24" x14ac:dyDescent="0.2">
      <c r="A191">
        <v>42847</v>
      </c>
      <c r="B191">
        <v>24914</v>
      </c>
      <c r="C191" t="s">
        <v>115</v>
      </c>
      <c r="D191" t="s">
        <v>1705</v>
      </c>
      <c r="E191" t="s">
        <v>1706</v>
      </c>
      <c r="F191" t="s">
        <v>1707</v>
      </c>
      <c r="G191" t="s">
        <v>52</v>
      </c>
      <c r="H191" t="s">
        <v>53</v>
      </c>
      <c r="I191" t="s">
        <v>147</v>
      </c>
      <c r="J191" s="18">
        <v>42402</v>
      </c>
      <c r="K191" s="41" t="s">
        <v>327</v>
      </c>
      <c r="L191" s="42" t="s">
        <v>1708</v>
      </c>
      <c r="M191" t="s">
        <v>517</v>
      </c>
      <c r="N191" t="s">
        <v>1709</v>
      </c>
      <c r="O191" t="s">
        <v>1710</v>
      </c>
      <c r="P191" t="s">
        <v>1711</v>
      </c>
      <c r="Q191" s="40" t="s">
        <v>1712</v>
      </c>
      <c r="R191" t="s">
        <v>202</v>
      </c>
      <c r="S191">
        <v>3.2</v>
      </c>
      <c r="T191">
        <v>0</v>
      </c>
      <c r="U191" t="s">
        <v>54</v>
      </c>
      <c r="W191" t="s">
        <v>59</v>
      </c>
      <c r="X191" t="s">
        <v>1713</v>
      </c>
    </row>
    <row r="192" spans="1:24" x14ac:dyDescent="0.2">
      <c r="A192">
        <v>42848</v>
      </c>
      <c r="B192">
        <v>3978</v>
      </c>
      <c r="C192" t="s">
        <v>113</v>
      </c>
      <c r="E192" t="s">
        <v>1714</v>
      </c>
      <c r="F192" t="s">
        <v>1715</v>
      </c>
      <c r="H192" t="s">
        <v>1528</v>
      </c>
      <c r="I192" t="s">
        <v>1529</v>
      </c>
      <c r="J192" s="18">
        <v>42402</v>
      </c>
      <c r="L192" s="42" t="s">
        <v>1295</v>
      </c>
      <c r="M192" t="s">
        <v>1295</v>
      </c>
      <c r="S192">
        <v>311.73</v>
      </c>
      <c r="T192">
        <v>13</v>
      </c>
      <c r="W192" t="s">
        <v>55</v>
      </c>
    </row>
    <row r="193" spans="1:24" x14ac:dyDescent="0.2">
      <c r="A193">
        <v>42849</v>
      </c>
      <c r="B193">
        <v>24900</v>
      </c>
      <c r="C193" t="s">
        <v>161</v>
      </c>
      <c r="D193" t="s">
        <v>1716</v>
      </c>
      <c r="E193" t="s">
        <v>1717</v>
      </c>
      <c r="F193" t="s">
        <v>1718</v>
      </c>
      <c r="G193" t="s">
        <v>52</v>
      </c>
      <c r="H193" t="s">
        <v>53</v>
      </c>
      <c r="I193" t="s">
        <v>146</v>
      </c>
      <c r="J193" s="18">
        <v>42402</v>
      </c>
      <c r="K193" s="41" t="s">
        <v>1719</v>
      </c>
      <c r="L193" s="42" t="s">
        <v>553</v>
      </c>
      <c r="M193" t="s">
        <v>577</v>
      </c>
      <c r="N193" t="s">
        <v>1720</v>
      </c>
      <c r="O193" t="s">
        <v>1721</v>
      </c>
      <c r="P193" t="s">
        <v>1722</v>
      </c>
      <c r="Q193" s="40" t="s">
        <v>1722</v>
      </c>
      <c r="R193" t="s">
        <v>519</v>
      </c>
      <c r="S193">
        <v>1.07</v>
      </c>
      <c r="T193">
        <v>0</v>
      </c>
      <c r="U193" t="s">
        <v>54</v>
      </c>
      <c r="W193" t="s">
        <v>59</v>
      </c>
      <c r="X193" t="s">
        <v>1723</v>
      </c>
    </row>
    <row r="194" spans="1:24" x14ac:dyDescent="0.2">
      <c r="A194">
        <v>42850</v>
      </c>
      <c r="B194">
        <v>24880</v>
      </c>
      <c r="C194" t="s">
        <v>161</v>
      </c>
      <c r="D194" t="s">
        <v>1724</v>
      </c>
      <c r="E194" t="s">
        <v>1725</v>
      </c>
      <c r="F194" t="s">
        <v>1726</v>
      </c>
      <c r="G194" t="s">
        <v>52</v>
      </c>
      <c r="H194" t="s">
        <v>310</v>
      </c>
      <c r="I194" t="s">
        <v>1727</v>
      </c>
      <c r="J194" s="18">
        <v>42402</v>
      </c>
      <c r="K194" s="41" t="s">
        <v>433</v>
      </c>
      <c r="L194" s="42" t="s">
        <v>1728</v>
      </c>
      <c r="M194" t="s">
        <v>1728</v>
      </c>
      <c r="N194" t="s">
        <v>1729</v>
      </c>
      <c r="O194" t="s">
        <v>327</v>
      </c>
      <c r="P194" t="s">
        <v>1730</v>
      </c>
      <c r="Q194" s="40" t="s">
        <v>1730</v>
      </c>
      <c r="R194" t="s">
        <v>1731</v>
      </c>
      <c r="S194">
        <v>39.35</v>
      </c>
      <c r="T194">
        <v>2</v>
      </c>
      <c r="U194" t="s">
        <v>54</v>
      </c>
      <c r="W194" t="s">
        <v>59</v>
      </c>
      <c r="X194" t="s">
        <v>1732</v>
      </c>
    </row>
    <row r="195" spans="1:24" x14ac:dyDescent="0.2">
      <c r="A195">
        <v>42851</v>
      </c>
      <c r="B195">
        <v>24907</v>
      </c>
      <c r="C195" t="s">
        <v>115</v>
      </c>
      <c r="D195" t="s">
        <v>1733</v>
      </c>
      <c r="E195" t="s">
        <v>1734</v>
      </c>
      <c r="F195" t="s">
        <v>1735</v>
      </c>
      <c r="G195" t="s">
        <v>52</v>
      </c>
      <c r="I195" t="s">
        <v>97</v>
      </c>
      <c r="J195" s="18">
        <v>42402</v>
      </c>
      <c r="K195" s="41" t="s">
        <v>1736</v>
      </c>
      <c r="L195" s="42" t="s">
        <v>1737</v>
      </c>
      <c r="M195" t="s">
        <v>1104</v>
      </c>
      <c r="N195" t="s">
        <v>328</v>
      </c>
      <c r="O195" t="s">
        <v>1738</v>
      </c>
      <c r="P195" t="s">
        <v>1739</v>
      </c>
      <c r="Q195" s="40" t="s">
        <v>1739</v>
      </c>
      <c r="R195" t="s">
        <v>1711</v>
      </c>
      <c r="S195">
        <v>3.47</v>
      </c>
      <c r="T195">
        <v>0</v>
      </c>
      <c r="U195" t="s">
        <v>54</v>
      </c>
      <c r="W195" t="s">
        <v>59</v>
      </c>
      <c r="X195" t="s">
        <v>1740</v>
      </c>
    </row>
    <row r="196" spans="1:24" x14ac:dyDescent="0.2">
      <c r="A196">
        <v>42852</v>
      </c>
      <c r="B196">
        <v>24899</v>
      </c>
      <c r="C196" t="s">
        <v>115</v>
      </c>
      <c r="D196" t="s">
        <v>1741</v>
      </c>
      <c r="E196" t="s">
        <v>1742</v>
      </c>
      <c r="F196" t="s">
        <v>1743</v>
      </c>
      <c r="G196" t="s">
        <v>52</v>
      </c>
      <c r="H196" t="s">
        <v>63</v>
      </c>
      <c r="I196" t="s">
        <v>140</v>
      </c>
      <c r="J196" s="18">
        <v>42402</v>
      </c>
      <c r="K196" s="41" t="s">
        <v>1744</v>
      </c>
      <c r="L196" s="42" t="s">
        <v>1101</v>
      </c>
      <c r="M196" t="s">
        <v>1745</v>
      </c>
      <c r="N196" t="s">
        <v>1746</v>
      </c>
      <c r="O196" t="s">
        <v>1747</v>
      </c>
      <c r="P196" t="s">
        <v>1748</v>
      </c>
      <c r="Q196" s="40" t="s">
        <v>1749</v>
      </c>
      <c r="R196" t="s">
        <v>327</v>
      </c>
      <c r="S196">
        <v>1.02</v>
      </c>
      <c r="T196">
        <v>0</v>
      </c>
      <c r="U196" t="s">
        <v>54</v>
      </c>
      <c r="W196" t="s">
        <v>59</v>
      </c>
      <c r="X196" t="s">
        <v>1750</v>
      </c>
    </row>
    <row r="197" spans="1:24" x14ac:dyDescent="0.2">
      <c r="A197">
        <v>42853</v>
      </c>
      <c r="B197">
        <v>24888</v>
      </c>
      <c r="C197" t="s">
        <v>161</v>
      </c>
      <c r="D197" t="s">
        <v>1751</v>
      </c>
      <c r="E197" t="s">
        <v>1752</v>
      </c>
      <c r="F197" t="s">
        <v>1753</v>
      </c>
      <c r="G197" t="s">
        <v>52</v>
      </c>
      <c r="H197" t="s">
        <v>100</v>
      </c>
      <c r="I197" t="s">
        <v>142</v>
      </c>
      <c r="J197" s="18">
        <v>42402</v>
      </c>
      <c r="K197" s="41" t="s">
        <v>1236</v>
      </c>
      <c r="L197" s="42" t="s">
        <v>1754</v>
      </c>
      <c r="M197" t="s">
        <v>1755</v>
      </c>
      <c r="N197" t="s">
        <v>1071</v>
      </c>
      <c r="O197" t="s">
        <v>1756</v>
      </c>
      <c r="P197" t="s">
        <v>1757</v>
      </c>
      <c r="Q197" s="40" t="s">
        <v>1758</v>
      </c>
      <c r="R197" t="s">
        <v>519</v>
      </c>
      <c r="S197">
        <v>3.63</v>
      </c>
      <c r="T197">
        <v>0</v>
      </c>
      <c r="U197" t="s">
        <v>58</v>
      </c>
      <c r="W197" t="s">
        <v>59</v>
      </c>
      <c r="X197" t="s">
        <v>1758</v>
      </c>
    </row>
    <row r="198" spans="1:24" x14ac:dyDescent="0.2">
      <c r="A198">
        <v>42854</v>
      </c>
      <c r="B198">
        <v>3979</v>
      </c>
      <c r="C198" t="s">
        <v>113</v>
      </c>
      <c r="D198" t="s">
        <v>1759</v>
      </c>
      <c r="E198" t="s">
        <v>1760</v>
      </c>
      <c r="F198" t="s">
        <v>1761</v>
      </c>
      <c r="H198" t="s">
        <v>1177</v>
      </c>
      <c r="I198" t="s">
        <v>1178</v>
      </c>
      <c r="J198" s="18">
        <v>42402</v>
      </c>
      <c r="L198" s="42" t="s">
        <v>1762</v>
      </c>
      <c r="M198" t="s">
        <v>564</v>
      </c>
      <c r="S198">
        <v>311.35000000000002</v>
      </c>
      <c r="T198">
        <v>13</v>
      </c>
      <c r="W198" t="s">
        <v>55</v>
      </c>
    </row>
    <row r="199" spans="1:24" x14ac:dyDescent="0.2">
      <c r="A199">
        <v>42855</v>
      </c>
      <c r="B199">
        <v>24886</v>
      </c>
      <c r="C199" t="s">
        <v>161</v>
      </c>
      <c r="E199" t="s">
        <v>1763</v>
      </c>
      <c r="F199" t="s">
        <v>1764</v>
      </c>
      <c r="G199" t="s">
        <v>52</v>
      </c>
      <c r="H199" t="s">
        <v>99</v>
      </c>
      <c r="I199" t="s">
        <v>154</v>
      </c>
      <c r="J199" s="18">
        <v>42402</v>
      </c>
      <c r="K199" s="41" t="s">
        <v>1236</v>
      </c>
      <c r="L199" s="42" t="s">
        <v>1765</v>
      </c>
      <c r="M199" t="s">
        <v>514</v>
      </c>
      <c r="N199" t="s">
        <v>1766</v>
      </c>
      <c r="O199" t="s">
        <v>1746</v>
      </c>
      <c r="P199" t="s">
        <v>1767</v>
      </c>
      <c r="Q199" s="40" t="s">
        <v>1767</v>
      </c>
      <c r="R199" t="s">
        <v>376</v>
      </c>
      <c r="S199">
        <v>1.82</v>
      </c>
      <c r="T199">
        <v>0</v>
      </c>
      <c r="U199" t="s">
        <v>54</v>
      </c>
      <c r="W199" t="s">
        <v>59</v>
      </c>
      <c r="X199" t="s">
        <v>1768</v>
      </c>
    </row>
    <row r="200" spans="1:24" x14ac:dyDescent="0.2">
      <c r="A200">
        <v>42856</v>
      </c>
      <c r="B200">
        <v>3980</v>
      </c>
      <c r="C200" t="s">
        <v>112</v>
      </c>
      <c r="D200" t="s">
        <v>1769</v>
      </c>
      <c r="E200" t="s">
        <v>1770</v>
      </c>
      <c r="F200" t="s">
        <v>1771</v>
      </c>
      <c r="H200" t="s">
        <v>53</v>
      </c>
      <c r="I200" t="s">
        <v>122</v>
      </c>
      <c r="J200" s="18">
        <v>42402</v>
      </c>
      <c r="K200" s="41" t="s">
        <v>1772</v>
      </c>
      <c r="L200" s="42" t="s">
        <v>1773</v>
      </c>
      <c r="M200" t="s">
        <v>1773</v>
      </c>
      <c r="N200" t="s">
        <v>1774</v>
      </c>
      <c r="O200" t="s">
        <v>1476</v>
      </c>
      <c r="P200" t="s">
        <v>1775</v>
      </c>
      <c r="Q200" s="40" t="s">
        <v>1775</v>
      </c>
      <c r="R200" t="s">
        <v>1776</v>
      </c>
      <c r="S200">
        <v>64.47</v>
      </c>
      <c r="T200">
        <v>3</v>
      </c>
      <c r="W200" t="s">
        <v>55</v>
      </c>
    </row>
    <row r="201" spans="1:24" x14ac:dyDescent="0.2">
      <c r="A201">
        <v>42857</v>
      </c>
      <c r="B201">
        <v>24901</v>
      </c>
      <c r="C201" t="s">
        <v>161</v>
      </c>
      <c r="D201" t="s">
        <v>1777</v>
      </c>
      <c r="E201" t="s">
        <v>1778</v>
      </c>
      <c r="F201" t="s">
        <v>1779</v>
      </c>
      <c r="G201" t="s">
        <v>52</v>
      </c>
      <c r="H201" t="s">
        <v>63</v>
      </c>
      <c r="I201" t="s">
        <v>139</v>
      </c>
      <c r="J201" s="18">
        <v>42402</v>
      </c>
      <c r="K201" s="41" t="s">
        <v>1316</v>
      </c>
      <c r="L201" s="42" t="s">
        <v>1780</v>
      </c>
      <c r="M201" t="s">
        <v>1781</v>
      </c>
      <c r="N201" t="s">
        <v>1207</v>
      </c>
      <c r="O201" t="s">
        <v>1782</v>
      </c>
      <c r="P201" t="s">
        <v>1783</v>
      </c>
      <c r="Q201" s="40" t="s">
        <v>1783</v>
      </c>
      <c r="R201" t="s">
        <v>1337</v>
      </c>
      <c r="S201">
        <v>5.65</v>
      </c>
      <c r="T201">
        <v>0</v>
      </c>
      <c r="U201" t="s">
        <v>54</v>
      </c>
      <c r="W201" t="s">
        <v>59</v>
      </c>
      <c r="X201" t="s">
        <v>1784</v>
      </c>
    </row>
    <row r="202" spans="1:24" x14ac:dyDescent="0.2">
      <c r="A202">
        <v>42858</v>
      </c>
      <c r="B202">
        <v>24919</v>
      </c>
      <c r="C202" t="s">
        <v>161</v>
      </c>
      <c r="D202" t="s">
        <v>1785</v>
      </c>
      <c r="E202" t="s">
        <v>1786</v>
      </c>
      <c r="F202" t="s">
        <v>1787</v>
      </c>
      <c r="G202" t="s">
        <v>52</v>
      </c>
      <c r="H202" t="s">
        <v>310</v>
      </c>
      <c r="I202" t="s">
        <v>102</v>
      </c>
      <c r="J202" s="18">
        <v>42402</v>
      </c>
      <c r="K202" s="41" t="s">
        <v>1788</v>
      </c>
      <c r="L202" s="42" t="s">
        <v>554</v>
      </c>
      <c r="M202" t="s">
        <v>1789</v>
      </c>
      <c r="N202" t="s">
        <v>210</v>
      </c>
      <c r="O202" t="s">
        <v>1790</v>
      </c>
      <c r="P202" t="s">
        <v>1791</v>
      </c>
      <c r="Q202" s="40" t="s">
        <v>1791</v>
      </c>
      <c r="R202" t="s">
        <v>1229</v>
      </c>
      <c r="S202">
        <v>1.77</v>
      </c>
      <c r="T202">
        <v>0</v>
      </c>
      <c r="U202" t="s">
        <v>54</v>
      </c>
      <c r="W202" t="s">
        <v>59</v>
      </c>
      <c r="X202" t="s">
        <v>1792</v>
      </c>
    </row>
    <row r="203" spans="1:24" x14ac:dyDescent="0.2">
      <c r="A203">
        <v>42859</v>
      </c>
      <c r="B203">
        <v>24911</v>
      </c>
      <c r="C203" t="s">
        <v>161</v>
      </c>
      <c r="D203" t="s">
        <v>1793</v>
      </c>
      <c r="E203" t="s">
        <v>1794</v>
      </c>
      <c r="F203" t="s">
        <v>1795</v>
      </c>
      <c r="G203" t="s">
        <v>52</v>
      </c>
      <c r="H203" t="s">
        <v>310</v>
      </c>
      <c r="I203" t="s">
        <v>1727</v>
      </c>
      <c r="J203" s="18">
        <v>42402</v>
      </c>
      <c r="K203" s="41" t="s">
        <v>1788</v>
      </c>
      <c r="L203" s="42" t="s">
        <v>1796</v>
      </c>
      <c r="M203" t="s">
        <v>1797</v>
      </c>
      <c r="N203" t="s">
        <v>1798</v>
      </c>
      <c r="O203" t="s">
        <v>425</v>
      </c>
      <c r="P203" t="s">
        <v>1782</v>
      </c>
      <c r="Q203" s="40" t="s">
        <v>1782</v>
      </c>
      <c r="R203" t="s">
        <v>288</v>
      </c>
      <c r="S203">
        <v>4.47</v>
      </c>
      <c r="T203">
        <v>0</v>
      </c>
      <c r="U203" t="s">
        <v>54</v>
      </c>
      <c r="W203" t="s">
        <v>59</v>
      </c>
      <c r="X203" t="s">
        <v>1799</v>
      </c>
    </row>
    <row r="204" spans="1:24" x14ac:dyDescent="0.2">
      <c r="A204">
        <v>42860</v>
      </c>
      <c r="B204">
        <v>24918</v>
      </c>
      <c r="C204" t="s">
        <v>161</v>
      </c>
      <c r="D204" t="s">
        <v>1800</v>
      </c>
      <c r="E204" t="s">
        <v>1801</v>
      </c>
      <c r="F204" t="s">
        <v>1802</v>
      </c>
      <c r="G204" t="s">
        <v>52</v>
      </c>
      <c r="H204" t="s">
        <v>53</v>
      </c>
      <c r="I204" t="s">
        <v>836</v>
      </c>
      <c r="J204" s="18">
        <v>42402</v>
      </c>
      <c r="K204" s="41" t="s">
        <v>1803</v>
      </c>
      <c r="L204" s="42" t="s">
        <v>1804</v>
      </c>
      <c r="M204" t="s">
        <v>1805</v>
      </c>
      <c r="N204" t="s">
        <v>1806</v>
      </c>
      <c r="O204" t="s">
        <v>1807</v>
      </c>
      <c r="P204" t="s">
        <v>1710</v>
      </c>
      <c r="Q204" s="40" t="s">
        <v>1710</v>
      </c>
      <c r="R204" t="s">
        <v>1229</v>
      </c>
      <c r="S204">
        <v>1.67</v>
      </c>
      <c r="T204">
        <v>0</v>
      </c>
      <c r="U204" t="s">
        <v>54</v>
      </c>
      <c r="W204" t="s">
        <v>59</v>
      </c>
      <c r="X204" t="s">
        <v>1808</v>
      </c>
    </row>
    <row r="205" spans="1:24" x14ac:dyDescent="0.2">
      <c r="A205">
        <v>42861</v>
      </c>
      <c r="B205">
        <v>24881</v>
      </c>
      <c r="C205" t="s">
        <v>111</v>
      </c>
      <c r="D205" t="s">
        <v>1809</v>
      </c>
      <c r="E205" t="s">
        <v>1810</v>
      </c>
      <c r="F205" t="s">
        <v>1811</v>
      </c>
      <c r="G205" t="s">
        <v>52</v>
      </c>
      <c r="H205" t="s">
        <v>80</v>
      </c>
      <c r="I205" t="s">
        <v>86</v>
      </c>
      <c r="J205" s="18">
        <v>42402</v>
      </c>
      <c r="K205" s="41" t="s">
        <v>508</v>
      </c>
      <c r="L205" s="42" t="s">
        <v>1668</v>
      </c>
      <c r="M205" t="s">
        <v>1668</v>
      </c>
      <c r="N205" t="s">
        <v>1236</v>
      </c>
      <c r="O205" t="s">
        <v>1532</v>
      </c>
      <c r="P205" t="s">
        <v>1812</v>
      </c>
      <c r="Q205" s="40" t="s">
        <v>1812</v>
      </c>
      <c r="R205" t="s">
        <v>222</v>
      </c>
      <c r="S205">
        <v>20.25</v>
      </c>
      <c r="T205">
        <v>1</v>
      </c>
      <c r="U205" t="s">
        <v>54</v>
      </c>
      <c r="W205" t="s">
        <v>59</v>
      </c>
      <c r="X205" t="s">
        <v>1813</v>
      </c>
    </row>
    <row r="206" spans="1:24" x14ac:dyDescent="0.2">
      <c r="A206">
        <v>42863</v>
      </c>
      <c r="B206">
        <v>24905</v>
      </c>
      <c r="C206" t="s">
        <v>114</v>
      </c>
      <c r="D206" t="s">
        <v>1814</v>
      </c>
      <c r="E206" t="s">
        <v>1815</v>
      </c>
      <c r="F206" t="s">
        <v>1816</v>
      </c>
      <c r="G206" t="s">
        <v>52</v>
      </c>
      <c r="H206" t="s">
        <v>1817</v>
      </c>
      <c r="I206" t="s">
        <v>91</v>
      </c>
      <c r="J206" s="18">
        <v>42402</v>
      </c>
      <c r="K206" s="41" t="s">
        <v>1207</v>
      </c>
      <c r="L206" s="42" t="s">
        <v>1818</v>
      </c>
      <c r="M206" t="s">
        <v>1819</v>
      </c>
      <c r="N206" t="s">
        <v>217</v>
      </c>
      <c r="O206" t="s">
        <v>1820</v>
      </c>
      <c r="P206" t="s">
        <v>1821</v>
      </c>
      <c r="Q206" s="40" t="s">
        <v>1821</v>
      </c>
      <c r="R206" t="s">
        <v>376</v>
      </c>
      <c r="S206">
        <v>6.28</v>
      </c>
      <c r="T206">
        <v>0</v>
      </c>
      <c r="U206" t="s">
        <v>54</v>
      </c>
      <c r="W206" t="s">
        <v>59</v>
      </c>
      <c r="X206" t="s">
        <v>1822</v>
      </c>
    </row>
    <row r="207" spans="1:24" x14ac:dyDescent="0.2">
      <c r="A207">
        <v>42864</v>
      </c>
      <c r="B207">
        <v>24913</v>
      </c>
      <c r="C207" t="s">
        <v>114</v>
      </c>
      <c r="E207" t="s">
        <v>1823</v>
      </c>
      <c r="F207" t="s">
        <v>1824</v>
      </c>
      <c r="G207" t="s">
        <v>52</v>
      </c>
      <c r="H207" t="s">
        <v>123</v>
      </c>
      <c r="I207" t="s">
        <v>124</v>
      </c>
      <c r="J207" s="18">
        <v>42402</v>
      </c>
      <c r="K207" s="41" t="s">
        <v>1722</v>
      </c>
      <c r="L207" s="42" t="s">
        <v>1825</v>
      </c>
      <c r="M207" t="s">
        <v>1796</v>
      </c>
      <c r="N207" t="s">
        <v>1803</v>
      </c>
      <c r="O207" t="s">
        <v>1826</v>
      </c>
      <c r="P207" t="s">
        <v>1827</v>
      </c>
      <c r="Q207" s="40" t="s">
        <v>1827</v>
      </c>
      <c r="R207" t="s">
        <v>1711</v>
      </c>
      <c r="S207">
        <v>3.3</v>
      </c>
      <c r="T207">
        <v>0</v>
      </c>
      <c r="U207" t="s">
        <v>54</v>
      </c>
      <c r="W207" t="s">
        <v>59</v>
      </c>
      <c r="X207" t="s">
        <v>1661</v>
      </c>
    </row>
    <row r="208" spans="1:24" x14ac:dyDescent="0.2">
      <c r="A208">
        <v>42866</v>
      </c>
      <c r="B208">
        <v>24883</v>
      </c>
      <c r="C208" t="s">
        <v>110</v>
      </c>
      <c r="D208" t="s">
        <v>131</v>
      </c>
      <c r="E208" t="s">
        <v>132</v>
      </c>
      <c r="F208" t="s">
        <v>133</v>
      </c>
      <c r="G208" t="s">
        <v>52</v>
      </c>
      <c r="H208" t="s">
        <v>79</v>
      </c>
      <c r="I208" t="s">
        <v>170</v>
      </c>
      <c r="J208" s="18">
        <v>42402</v>
      </c>
      <c r="K208" s="41" t="s">
        <v>1501</v>
      </c>
      <c r="L208" s="42" t="s">
        <v>1828</v>
      </c>
      <c r="M208" t="s">
        <v>1828</v>
      </c>
      <c r="N208" t="s">
        <v>1163</v>
      </c>
      <c r="O208" t="s">
        <v>1808</v>
      </c>
      <c r="P208" t="s">
        <v>1829</v>
      </c>
      <c r="Q208" s="40" t="s">
        <v>1829</v>
      </c>
      <c r="R208" t="s">
        <v>477</v>
      </c>
      <c r="S208">
        <v>36.47</v>
      </c>
      <c r="T208">
        <v>2</v>
      </c>
      <c r="U208" t="s">
        <v>54</v>
      </c>
      <c r="W208" t="s">
        <v>59</v>
      </c>
      <c r="X208" t="s">
        <v>1830</v>
      </c>
    </row>
    <row r="209" spans="1:24" x14ac:dyDescent="0.2">
      <c r="A209">
        <v>42867</v>
      </c>
      <c r="B209">
        <v>24897</v>
      </c>
      <c r="C209" t="s">
        <v>110</v>
      </c>
      <c r="D209" t="s">
        <v>1831</v>
      </c>
      <c r="E209" t="s">
        <v>1832</v>
      </c>
      <c r="F209" t="s">
        <v>1833</v>
      </c>
      <c r="G209" t="s">
        <v>52</v>
      </c>
      <c r="H209" t="s">
        <v>70</v>
      </c>
      <c r="I209" t="s">
        <v>1834</v>
      </c>
      <c r="J209" s="18">
        <v>42402</v>
      </c>
      <c r="K209" s="41" t="s">
        <v>1835</v>
      </c>
      <c r="L209" s="42" t="s">
        <v>1836</v>
      </c>
      <c r="M209" t="s">
        <v>1837</v>
      </c>
      <c r="N209" t="s">
        <v>1719</v>
      </c>
      <c r="O209" t="s">
        <v>216</v>
      </c>
      <c r="P209" t="s">
        <v>1838</v>
      </c>
      <c r="Q209" s="40" t="s">
        <v>1838</v>
      </c>
      <c r="R209" t="s">
        <v>327</v>
      </c>
      <c r="S209">
        <v>2.35</v>
      </c>
      <c r="T209">
        <v>0</v>
      </c>
      <c r="U209" t="s">
        <v>58</v>
      </c>
      <c r="W209" t="s">
        <v>59</v>
      </c>
      <c r="X209" t="s">
        <v>1839</v>
      </c>
    </row>
    <row r="210" spans="1:24" x14ac:dyDescent="0.2">
      <c r="A210">
        <v>42868</v>
      </c>
      <c r="B210">
        <v>24937</v>
      </c>
      <c r="C210" t="s">
        <v>111</v>
      </c>
      <c r="E210" t="s">
        <v>1840</v>
      </c>
      <c r="F210" t="s">
        <v>1841</v>
      </c>
      <c r="G210" t="s">
        <v>52</v>
      </c>
      <c r="H210" t="s">
        <v>53</v>
      </c>
      <c r="I210" t="s">
        <v>1842</v>
      </c>
      <c r="J210" s="18">
        <v>42402</v>
      </c>
      <c r="K210" s="41" t="s">
        <v>1843</v>
      </c>
      <c r="L210" s="42" t="s">
        <v>1844</v>
      </c>
      <c r="M210" t="s">
        <v>1845</v>
      </c>
      <c r="N210" t="s">
        <v>1846</v>
      </c>
      <c r="O210" t="s">
        <v>1847</v>
      </c>
      <c r="P210" t="s">
        <v>1848</v>
      </c>
      <c r="Q210" s="40" t="s">
        <v>1849</v>
      </c>
      <c r="R210" t="s">
        <v>1173</v>
      </c>
      <c r="S210">
        <v>2.82</v>
      </c>
      <c r="T210">
        <v>0</v>
      </c>
      <c r="U210" t="s">
        <v>54</v>
      </c>
      <c r="W210" t="s">
        <v>59</v>
      </c>
      <c r="X210" t="s">
        <v>1850</v>
      </c>
    </row>
    <row r="211" spans="1:24" x14ac:dyDescent="0.2">
      <c r="A211">
        <v>42869</v>
      </c>
      <c r="B211">
        <v>24951</v>
      </c>
      <c r="C211" t="s">
        <v>111</v>
      </c>
      <c r="D211" t="s">
        <v>1851</v>
      </c>
      <c r="E211" t="s">
        <v>1852</v>
      </c>
      <c r="F211" t="s">
        <v>1853</v>
      </c>
      <c r="G211" t="s">
        <v>52</v>
      </c>
      <c r="H211" t="s">
        <v>60</v>
      </c>
      <c r="I211" t="s">
        <v>125</v>
      </c>
      <c r="J211" s="18">
        <v>42402</v>
      </c>
      <c r="K211" s="41" t="s">
        <v>1270</v>
      </c>
      <c r="L211" s="42" t="s">
        <v>1854</v>
      </c>
      <c r="M211" t="s">
        <v>304</v>
      </c>
      <c r="N211" t="s">
        <v>586</v>
      </c>
      <c r="O211" t="s">
        <v>1052</v>
      </c>
      <c r="P211" t="s">
        <v>1855</v>
      </c>
      <c r="Q211" s="40" t="s">
        <v>1855</v>
      </c>
      <c r="R211" t="s">
        <v>1856</v>
      </c>
      <c r="S211">
        <v>1.57</v>
      </c>
      <c r="T211">
        <v>0</v>
      </c>
      <c r="U211" t="s">
        <v>54</v>
      </c>
      <c r="W211" t="s">
        <v>59</v>
      </c>
      <c r="X211" t="s">
        <v>1857</v>
      </c>
    </row>
    <row r="212" spans="1:24" x14ac:dyDescent="0.2">
      <c r="A212">
        <v>42870</v>
      </c>
      <c r="B212">
        <v>24894</v>
      </c>
      <c r="C212" t="s">
        <v>110</v>
      </c>
      <c r="D212" t="s">
        <v>1858</v>
      </c>
      <c r="E212" t="s">
        <v>1859</v>
      </c>
      <c r="F212" t="s">
        <v>1860</v>
      </c>
      <c r="G212" t="s">
        <v>52</v>
      </c>
      <c r="H212" t="s">
        <v>67</v>
      </c>
      <c r="I212" t="s">
        <v>138</v>
      </c>
      <c r="J212" s="18">
        <v>42402</v>
      </c>
      <c r="K212" s="41" t="s">
        <v>1861</v>
      </c>
      <c r="L212" s="42" t="s">
        <v>1835</v>
      </c>
      <c r="M212" t="s">
        <v>551</v>
      </c>
      <c r="N212" t="s">
        <v>1862</v>
      </c>
      <c r="O212" t="s">
        <v>216</v>
      </c>
      <c r="P212" t="s">
        <v>1863</v>
      </c>
      <c r="Q212" s="40" t="s">
        <v>1863</v>
      </c>
      <c r="R212" t="s">
        <v>422</v>
      </c>
      <c r="S212">
        <v>2.62</v>
      </c>
      <c r="T212">
        <v>0</v>
      </c>
      <c r="U212" t="s">
        <v>54</v>
      </c>
      <c r="W212" t="s">
        <v>59</v>
      </c>
      <c r="X212" t="s">
        <v>1805</v>
      </c>
    </row>
    <row r="213" spans="1:24" x14ac:dyDescent="0.2">
      <c r="A213">
        <v>42871</v>
      </c>
      <c r="B213">
        <v>24904</v>
      </c>
      <c r="C213" t="s">
        <v>110</v>
      </c>
      <c r="D213" t="s">
        <v>1864</v>
      </c>
      <c r="E213" t="s">
        <v>1865</v>
      </c>
      <c r="F213" t="s">
        <v>1866</v>
      </c>
      <c r="G213" t="s">
        <v>52</v>
      </c>
      <c r="H213" t="s">
        <v>69</v>
      </c>
      <c r="I213" t="s">
        <v>1558</v>
      </c>
      <c r="J213" s="18">
        <v>42402</v>
      </c>
      <c r="K213" s="41" t="s">
        <v>325</v>
      </c>
      <c r="L213" s="42" t="s">
        <v>1819</v>
      </c>
      <c r="M213" t="s">
        <v>1767</v>
      </c>
      <c r="N213" t="s">
        <v>1867</v>
      </c>
      <c r="O213" t="s">
        <v>1868</v>
      </c>
      <c r="P213" t="s">
        <v>1317</v>
      </c>
      <c r="Q213" s="40" t="s">
        <v>1317</v>
      </c>
      <c r="R213" t="s">
        <v>1869</v>
      </c>
      <c r="S213">
        <v>3.18</v>
      </c>
      <c r="T213">
        <v>0</v>
      </c>
      <c r="U213" t="s">
        <v>54</v>
      </c>
      <c r="W213" t="s">
        <v>59</v>
      </c>
      <c r="X213" t="s">
        <v>1870</v>
      </c>
    </row>
    <row r="214" spans="1:24" x14ac:dyDescent="0.2">
      <c r="A214">
        <v>42872</v>
      </c>
      <c r="B214">
        <v>24920</v>
      </c>
      <c r="C214" t="s">
        <v>110</v>
      </c>
      <c r="D214" t="s">
        <v>1871</v>
      </c>
      <c r="E214" t="s">
        <v>1872</v>
      </c>
      <c r="F214" t="s">
        <v>1873</v>
      </c>
      <c r="G214" t="s">
        <v>52</v>
      </c>
      <c r="H214" t="s">
        <v>100</v>
      </c>
      <c r="I214" t="s">
        <v>142</v>
      </c>
      <c r="J214" s="18">
        <v>42402</v>
      </c>
      <c r="K214" s="41" t="s">
        <v>1874</v>
      </c>
      <c r="L214" s="42" t="s">
        <v>1875</v>
      </c>
      <c r="M214" t="s">
        <v>1876</v>
      </c>
      <c r="N214" t="s">
        <v>1877</v>
      </c>
      <c r="O214" t="s">
        <v>1798</v>
      </c>
      <c r="P214" t="s">
        <v>1738</v>
      </c>
      <c r="Q214" s="40" t="s">
        <v>1812</v>
      </c>
      <c r="R214" t="s">
        <v>1229</v>
      </c>
      <c r="S214">
        <v>0.88</v>
      </c>
      <c r="T214">
        <v>0</v>
      </c>
      <c r="U214" t="s">
        <v>54</v>
      </c>
      <c r="W214" t="s">
        <v>59</v>
      </c>
      <c r="X214" t="s">
        <v>1878</v>
      </c>
    </row>
    <row r="215" spans="1:24" x14ac:dyDescent="0.2">
      <c r="A215">
        <v>42873</v>
      </c>
      <c r="B215">
        <v>24892</v>
      </c>
      <c r="C215" t="s">
        <v>109</v>
      </c>
      <c r="D215" t="s">
        <v>1879</v>
      </c>
      <c r="E215" t="s">
        <v>1880</v>
      </c>
      <c r="F215" t="s">
        <v>1881</v>
      </c>
      <c r="G215" t="s">
        <v>52</v>
      </c>
      <c r="H215" t="s">
        <v>53</v>
      </c>
      <c r="I215" t="s">
        <v>122</v>
      </c>
      <c r="J215" s="18">
        <v>42402</v>
      </c>
      <c r="K215" s="41" t="s">
        <v>1755</v>
      </c>
      <c r="L215" s="42" t="s">
        <v>1882</v>
      </c>
      <c r="M215" t="s">
        <v>863</v>
      </c>
      <c r="N215" t="s">
        <v>1883</v>
      </c>
      <c r="O215" t="s">
        <v>1884</v>
      </c>
      <c r="P215" t="s">
        <v>1679</v>
      </c>
      <c r="Q215" s="40" t="s">
        <v>1679</v>
      </c>
      <c r="R215" t="s">
        <v>519</v>
      </c>
      <c r="S215">
        <v>2.87</v>
      </c>
      <c r="T215">
        <v>0</v>
      </c>
      <c r="U215" t="s">
        <v>58</v>
      </c>
      <c r="W215" t="s">
        <v>59</v>
      </c>
      <c r="X215" t="s">
        <v>218</v>
      </c>
    </row>
    <row r="216" spans="1:24" x14ac:dyDescent="0.2">
      <c r="A216">
        <v>42874</v>
      </c>
      <c r="B216">
        <v>24903</v>
      </c>
      <c r="C216" t="s">
        <v>109</v>
      </c>
      <c r="E216" t="s">
        <v>1885</v>
      </c>
      <c r="F216" t="s">
        <v>1886</v>
      </c>
      <c r="G216" t="s">
        <v>52</v>
      </c>
      <c r="H216" t="s">
        <v>64</v>
      </c>
      <c r="I216" t="s">
        <v>1887</v>
      </c>
      <c r="J216" s="18">
        <v>42402</v>
      </c>
      <c r="K216" s="41" t="s">
        <v>602</v>
      </c>
      <c r="L216" s="42" t="s">
        <v>1736</v>
      </c>
      <c r="M216" t="s">
        <v>1888</v>
      </c>
      <c r="N216" t="s">
        <v>327</v>
      </c>
      <c r="O216" t="s">
        <v>1889</v>
      </c>
      <c r="P216" t="s">
        <v>1890</v>
      </c>
      <c r="Q216" s="40" t="s">
        <v>1891</v>
      </c>
      <c r="R216" t="s">
        <v>477</v>
      </c>
      <c r="S216">
        <v>22.93</v>
      </c>
      <c r="T216">
        <v>1</v>
      </c>
      <c r="U216" t="s">
        <v>54</v>
      </c>
      <c r="W216" t="s">
        <v>59</v>
      </c>
      <c r="X216" t="s">
        <v>1892</v>
      </c>
    </row>
    <row r="217" spans="1:24" x14ac:dyDescent="0.2">
      <c r="A217">
        <v>42877</v>
      </c>
      <c r="B217">
        <v>24884</v>
      </c>
      <c r="C217" t="s">
        <v>161</v>
      </c>
      <c r="E217" t="s">
        <v>1893</v>
      </c>
      <c r="F217" t="s">
        <v>1894</v>
      </c>
      <c r="H217" t="s">
        <v>936</v>
      </c>
      <c r="I217" t="s">
        <v>937</v>
      </c>
      <c r="J217" s="18">
        <v>42402</v>
      </c>
      <c r="K217" s="41" t="s">
        <v>1895</v>
      </c>
      <c r="L217" s="42" t="s">
        <v>1896</v>
      </c>
      <c r="M217" t="s">
        <v>1896</v>
      </c>
      <c r="N217" t="s">
        <v>1677</v>
      </c>
      <c r="O217" t="s">
        <v>1897</v>
      </c>
      <c r="P217" t="s">
        <v>1898</v>
      </c>
      <c r="Q217" s="40" t="s">
        <v>1898</v>
      </c>
      <c r="R217" t="s">
        <v>979</v>
      </c>
      <c r="S217">
        <v>0</v>
      </c>
      <c r="T217">
        <v>0</v>
      </c>
      <c r="W217" t="s">
        <v>55</v>
      </c>
    </row>
    <row r="218" spans="1:24" x14ac:dyDescent="0.2">
      <c r="A218">
        <v>42877</v>
      </c>
      <c r="B218">
        <v>0</v>
      </c>
      <c r="C218" t="s">
        <v>161</v>
      </c>
      <c r="E218" t="s">
        <v>1893</v>
      </c>
      <c r="F218" t="s">
        <v>1894</v>
      </c>
      <c r="G218" t="s">
        <v>52</v>
      </c>
      <c r="H218" t="s">
        <v>936</v>
      </c>
      <c r="I218" t="s">
        <v>937</v>
      </c>
      <c r="J218" s="18">
        <v>42402</v>
      </c>
      <c r="K218" s="41" t="s">
        <v>1895</v>
      </c>
      <c r="L218" s="42" t="s">
        <v>1899</v>
      </c>
      <c r="P218" t="s">
        <v>413</v>
      </c>
      <c r="Q218" s="40" t="s">
        <v>1900</v>
      </c>
      <c r="R218" t="s">
        <v>979</v>
      </c>
      <c r="S218">
        <v>60.6</v>
      </c>
      <c r="T218">
        <v>3</v>
      </c>
      <c r="U218" t="s">
        <v>54</v>
      </c>
      <c r="W218" t="s">
        <v>855</v>
      </c>
      <c r="X218" t="s">
        <v>1901</v>
      </c>
    </row>
    <row r="219" spans="1:24" x14ac:dyDescent="0.2">
      <c r="A219">
        <v>42878</v>
      </c>
      <c r="B219">
        <v>24891</v>
      </c>
      <c r="C219" t="s">
        <v>115</v>
      </c>
      <c r="D219" t="s">
        <v>1902</v>
      </c>
      <c r="E219" t="s">
        <v>1903</v>
      </c>
      <c r="F219" t="s">
        <v>1904</v>
      </c>
      <c r="G219" t="s">
        <v>52</v>
      </c>
      <c r="H219" t="s">
        <v>63</v>
      </c>
      <c r="I219" t="s">
        <v>1905</v>
      </c>
      <c r="J219" s="18">
        <v>42403</v>
      </c>
      <c r="K219" s="41" t="s">
        <v>1906</v>
      </c>
      <c r="L219" s="42" t="s">
        <v>1907</v>
      </c>
      <c r="M219" t="s">
        <v>1908</v>
      </c>
      <c r="N219" t="s">
        <v>1837</v>
      </c>
      <c r="O219" t="s">
        <v>1909</v>
      </c>
      <c r="P219" t="s">
        <v>972</v>
      </c>
      <c r="Q219" s="40" t="s">
        <v>972</v>
      </c>
      <c r="R219" t="s">
        <v>202</v>
      </c>
      <c r="S219">
        <v>5.98</v>
      </c>
      <c r="T219">
        <v>0</v>
      </c>
      <c r="U219" t="s">
        <v>54</v>
      </c>
      <c r="W219" t="s">
        <v>59</v>
      </c>
      <c r="X219" t="s">
        <v>286</v>
      </c>
    </row>
    <row r="220" spans="1:24" x14ac:dyDescent="0.2">
      <c r="A220">
        <v>42879</v>
      </c>
      <c r="B220">
        <v>24896</v>
      </c>
      <c r="C220" t="s">
        <v>109</v>
      </c>
      <c r="D220" t="s">
        <v>1910</v>
      </c>
      <c r="E220" t="s">
        <v>1911</v>
      </c>
      <c r="F220" t="s">
        <v>1912</v>
      </c>
      <c r="G220" t="s">
        <v>52</v>
      </c>
      <c r="H220" t="s">
        <v>100</v>
      </c>
      <c r="I220" t="s">
        <v>142</v>
      </c>
      <c r="J220" s="18">
        <v>42403</v>
      </c>
      <c r="K220" s="41" t="s">
        <v>1164</v>
      </c>
      <c r="L220" s="42" t="s">
        <v>1913</v>
      </c>
      <c r="M220" t="s">
        <v>1913</v>
      </c>
      <c r="N220" t="s">
        <v>1914</v>
      </c>
      <c r="O220" t="s">
        <v>1915</v>
      </c>
      <c r="P220" t="s">
        <v>1675</v>
      </c>
      <c r="Q220" s="40" t="s">
        <v>1675</v>
      </c>
      <c r="R220" t="s">
        <v>1788</v>
      </c>
      <c r="S220">
        <v>0.73</v>
      </c>
      <c r="T220">
        <v>0</v>
      </c>
      <c r="U220" t="s">
        <v>54</v>
      </c>
      <c r="W220" t="s">
        <v>59</v>
      </c>
      <c r="X220" t="s">
        <v>1916</v>
      </c>
    </row>
    <row r="221" spans="1:24" x14ac:dyDescent="0.2">
      <c r="A221">
        <v>42880</v>
      </c>
      <c r="B221">
        <v>0</v>
      </c>
      <c r="C221" t="s">
        <v>109</v>
      </c>
      <c r="E221" t="s">
        <v>1917</v>
      </c>
      <c r="F221" t="s">
        <v>1918</v>
      </c>
      <c r="G221" t="s">
        <v>56</v>
      </c>
      <c r="H221" t="s">
        <v>1416</v>
      </c>
      <c r="I221" t="s">
        <v>1919</v>
      </c>
      <c r="J221" s="18">
        <v>42403</v>
      </c>
      <c r="K221" s="41" t="s">
        <v>1920</v>
      </c>
      <c r="L221" s="42" t="s">
        <v>1719</v>
      </c>
      <c r="P221" t="s">
        <v>1921</v>
      </c>
      <c r="Q221" s="40" t="s">
        <v>1921</v>
      </c>
      <c r="R221" t="s">
        <v>1922</v>
      </c>
      <c r="S221">
        <v>0.02</v>
      </c>
      <c r="T221">
        <v>0</v>
      </c>
      <c r="U221" t="s">
        <v>54</v>
      </c>
      <c r="W221" t="s">
        <v>59</v>
      </c>
      <c r="X221" t="s">
        <v>1923</v>
      </c>
    </row>
    <row r="222" spans="1:24" x14ac:dyDescent="0.2">
      <c r="A222">
        <v>42882</v>
      </c>
      <c r="B222">
        <v>24917</v>
      </c>
      <c r="C222" t="s">
        <v>109</v>
      </c>
      <c r="D222" t="s">
        <v>1924</v>
      </c>
      <c r="E222" t="s">
        <v>1925</v>
      </c>
      <c r="F222" t="s">
        <v>1926</v>
      </c>
      <c r="G222" t="s">
        <v>56</v>
      </c>
      <c r="H222" t="s">
        <v>1536</v>
      </c>
      <c r="I222" t="s">
        <v>1927</v>
      </c>
      <c r="J222" s="18">
        <v>42403</v>
      </c>
      <c r="K222" s="41" t="s">
        <v>1803</v>
      </c>
      <c r="L222" s="42" t="s">
        <v>1928</v>
      </c>
      <c r="M222" t="s">
        <v>1929</v>
      </c>
      <c r="N222" t="s">
        <v>1709</v>
      </c>
      <c r="O222" t="s">
        <v>1930</v>
      </c>
      <c r="P222" t="s">
        <v>1931</v>
      </c>
      <c r="Q222" s="40" t="s">
        <v>1931</v>
      </c>
      <c r="R222" t="s">
        <v>1711</v>
      </c>
      <c r="S222">
        <v>0.9</v>
      </c>
      <c r="T222">
        <v>0</v>
      </c>
      <c r="U222" t="s">
        <v>54</v>
      </c>
      <c r="W222" t="s">
        <v>59</v>
      </c>
      <c r="X222" t="s">
        <v>1932</v>
      </c>
    </row>
    <row r="223" spans="1:24" x14ac:dyDescent="0.2">
      <c r="A223">
        <v>42883</v>
      </c>
      <c r="B223">
        <v>24912</v>
      </c>
      <c r="C223" t="s">
        <v>109</v>
      </c>
      <c r="E223" t="s">
        <v>1933</v>
      </c>
      <c r="F223" t="s">
        <v>1934</v>
      </c>
      <c r="G223" t="s">
        <v>52</v>
      </c>
      <c r="H223" t="s">
        <v>100</v>
      </c>
      <c r="I223" t="s">
        <v>745</v>
      </c>
      <c r="J223" s="18">
        <v>42403</v>
      </c>
      <c r="K223" s="41" t="s">
        <v>957</v>
      </c>
      <c r="L223" s="42" t="s">
        <v>1825</v>
      </c>
      <c r="M223" t="s">
        <v>1756</v>
      </c>
      <c r="N223" t="s">
        <v>1935</v>
      </c>
      <c r="O223" t="s">
        <v>1936</v>
      </c>
      <c r="P223" t="s">
        <v>1928</v>
      </c>
      <c r="Q223" s="40" t="s">
        <v>1937</v>
      </c>
      <c r="R223" t="s">
        <v>422</v>
      </c>
      <c r="S223">
        <v>1.75</v>
      </c>
      <c r="T223">
        <v>0</v>
      </c>
      <c r="U223" t="s">
        <v>54</v>
      </c>
      <c r="W223" t="s">
        <v>59</v>
      </c>
      <c r="X223" t="s">
        <v>424</v>
      </c>
    </row>
    <row r="224" spans="1:24" x14ac:dyDescent="0.2">
      <c r="A224">
        <v>42885</v>
      </c>
      <c r="B224">
        <v>24909</v>
      </c>
      <c r="C224" t="s">
        <v>1938</v>
      </c>
      <c r="E224" t="s">
        <v>1939</v>
      </c>
      <c r="F224" t="s">
        <v>77</v>
      </c>
      <c r="H224" t="s">
        <v>81</v>
      </c>
      <c r="I224" t="s">
        <v>94</v>
      </c>
      <c r="J224" s="18">
        <v>42403</v>
      </c>
      <c r="K224" s="41" t="s">
        <v>1236</v>
      </c>
      <c r="L224" s="42" t="s">
        <v>1940</v>
      </c>
      <c r="M224" t="s">
        <v>1940</v>
      </c>
      <c r="R224" t="s">
        <v>384</v>
      </c>
      <c r="S224">
        <v>293.45</v>
      </c>
      <c r="T224">
        <v>12</v>
      </c>
      <c r="W224" t="s">
        <v>55</v>
      </c>
    </row>
    <row r="225" spans="1:24" x14ac:dyDescent="0.2">
      <c r="A225">
        <v>42886</v>
      </c>
      <c r="B225">
        <v>24910</v>
      </c>
      <c r="C225" t="s">
        <v>1938</v>
      </c>
      <c r="E225" t="s">
        <v>1941</v>
      </c>
      <c r="F225" t="s">
        <v>77</v>
      </c>
      <c r="H225" t="s">
        <v>81</v>
      </c>
      <c r="I225" t="s">
        <v>94</v>
      </c>
      <c r="J225" s="18">
        <v>42403</v>
      </c>
      <c r="K225" s="41" t="s">
        <v>1236</v>
      </c>
      <c r="L225" s="42" t="s">
        <v>1756</v>
      </c>
      <c r="M225" t="s">
        <v>1756</v>
      </c>
      <c r="R225" t="s">
        <v>384</v>
      </c>
      <c r="S225">
        <v>293.42</v>
      </c>
      <c r="T225">
        <v>12</v>
      </c>
      <c r="W225" t="s">
        <v>55</v>
      </c>
    </row>
    <row r="226" spans="1:24" x14ac:dyDescent="0.2">
      <c r="A226">
        <v>42887</v>
      </c>
      <c r="B226">
        <v>3986</v>
      </c>
      <c r="C226" t="s">
        <v>112</v>
      </c>
      <c r="D226" t="s">
        <v>1942</v>
      </c>
      <c r="E226" t="s">
        <v>1943</v>
      </c>
      <c r="F226" t="s">
        <v>1944</v>
      </c>
      <c r="H226" t="s">
        <v>57</v>
      </c>
      <c r="I226" t="s">
        <v>1945</v>
      </c>
      <c r="J226" s="18">
        <v>42403</v>
      </c>
      <c r="K226" s="41" t="s">
        <v>1946</v>
      </c>
      <c r="L226" s="42" t="s">
        <v>1947</v>
      </c>
      <c r="M226" t="s">
        <v>1948</v>
      </c>
      <c r="R226" t="s">
        <v>384</v>
      </c>
      <c r="S226">
        <v>293.32</v>
      </c>
      <c r="T226">
        <v>12</v>
      </c>
      <c r="W226" t="s">
        <v>55</v>
      </c>
    </row>
    <row r="227" spans="1:24" x14ac:dyDescent="0.2">
      <c r="A227">
        <v>42889</v>
      </c>
      <c r="B227">
        <v>24938</v>
      </c>
      <c r="C227" t="s">
        <v>163</v>
      </c>
      <c r="E227" t="s">
        <v>1949</v>
      </c>
      <c r="F227" t="s">
        <v>1950</v>
      </c>
      <c r="G227" t="s">
        <v>52</v>
      </c>
      <c r="H227" t="s">
        <v>53</v>
      </c>
      <c r="I227" t="s">
        <v>1951</v>
      </c>
      <c r="J227" s="18">
        <v>42403</v>
      </c>
      <c r="K227" s="41" t="s">
        <v>1269</v>
      </c>
      <c r="L227" s="42" t="s">
        <v>1116</v>
      </c>
      <c r="M227" t="s">
        <v>1952</v>
      </c>
      <c r="N227" t="s">
        <v>1953</v>
      </c>
      <c r="O227" t="s">
        <v>1954</v>
      </c>
      <c r="P227" t="s">
        <v>1955</v>
      </c>
      <c r="Q227" s="40" t="s">
        <v>1955</v>
      </c>
      <c r="R227" t="s">
        <v>854</v>
      </c>
      <c r="S227">
        <v>1.22</v>
      </c>
      <c r="T227">
        <v>0</v>
      </c>
      <c r="U227" t="s">
        <v>54</v>
      </c>
      <c r="W227" t="s">
        <v>59</v>
      </c>
      <c r="X227" t="s">
        <v>1956</v>
      </c>
    </row>
    <row r="228" spans="1:24" x14ac:dyDescent="0.2">
      <c r="A228">
        <v>42890</v>
      </c>
      <c r="B228">
        <v>24916</v>
      </c>
      <c r="C228" t="s">
        <v>161</v>
      </c>
      <c r="E228" t="s">
        <v>1957</v>
      </c>
      <c r="F228" t="s">
        <v>1958</v>
      </c>
      <c r="H228" t="s">
        <v>1959</v>
      </c>
      <c r="I228" t="s">
        <v>102</v>
      </c>
      <c r="J228" s="18">
        <v>42403</v>
      </c>
      <c r="K228" s="41" t="s">
        <v>327</v>
      </c>
      <c r="L228" s="42" t="s">
        <v>1960</v>
      </c>
      <c r="M228" t="s">
        <v>1961</v>
      </c>
      <c r="N228" t="s">
        <v>1739</v>
      </c>
      <c r="O228" t="s">
        <v>1962</v>
      </c>
      <c r="R228" t="s">
        <v>384</v>
      </c>
      <c r="S228">
        <v>291.67</v>
      </c>
      <c r="T228">
        <v>12</v>
      </c>
      <c r="W228" t="s">
        <v>55</v>
      </c>
    </row>
    <row r="229" spans="1:24" x14ac:dyDescent="0.2">
      <c r="A229">
        <v>42891</v>
      </c>
      <c r="B229">
        <v>24952</v>
      </c>
      <c r="C229" t="s">
        <v>114</v>
      </c>
      <c r="D229" t="s">
        <v>1963</v>
      </c>
      <c r="E229" t="s">
        <v>1964</v>
      </c>
      <c r="F229" t="s">
        <v>1965</v>
      </c>
      <c r="G229" t="s">
        <v>52</v>
      </c>
      <c r="H229" t="s">
        <v>1372</v>
      </c>
      <c r="I229" t="s">
        <v>85</v>
      </c>
      <c r="J229" s="18">
        <v>42403</v>
      </c>
      <c r="K229" s="41" t="s">
        <v>1966</v>
      </c>
      <c r="L229" s="42" t="s">
        <v>586</v>
      </c>
      <c r="M229" t="s">
        <v>1967</v>
      </c>
      <c r="N229" t="s">
        <v>1898</v>
      </c>
      <c r="O229" t="s">
        <v>1968</v>
      </c>
      <c r="P229" t="s">
        <v>1969</v>
      </c>
      <c r="Q229" s="40" t="s">
        <v>1969</v>
      </c>
      <c r="R229" t="s">
        <v>477</v>
      </c>
      <c r="S229">
        <v>4.0199999999999996</v>
      </c>
      <c r="T229">
        <v>0</v>
      </c>
      <c r="U229" t="s">
        <v>54</v>
      </c>
      <c r="W229" t="s">
        <v>59</v>
      </c>
      <c r="X229" t="s">
        <v>1970</v>
      </c>
    </row>
    <row r="230" spans="1:24" x14ac:dyDescent="0.2">
      <c r="A230">
        <v>42895</v>
      </c>
      <c r="B230">
        <v>24940</v>
      </c>
      <c r="C230" t="s">
        <v>109</v>
      </c>
      <c r="D230" t="s">
        <v>1971</v>
      </c>
      <c r="E230" t="s">
        <v>1972</v>
      </c>
      <c r="F230" t="s">
        <v>1973</v>
      </c>
      <c r="G230" t="s">
        <v>52</v>
      </c>
      <c r="H230" t="s">
        <v>100</v>
      </c>
      <c r="I230" t="s">
        <v>142</v>
      </c>
      <c r="J230" s="18">
        <v>42403</v>
      </c>
      <c r="K230" s="41" t="s">
        <v>1269</v>
      </c>
      <c r="L230" s="42" t="s">
        <v>1974</v>
      </c>
      <c r="M230" t="s">
        <v>1975</v>
      </c>
      <c r="N230" t="s">
        <v>1976</v>
      </c>
      <c r="O230" t="s">
        <v>1977</v>
      </c>
      <c r="P230" t="s">
        <v>1978</v>
      </c>
      <c r="Q230" s="40" t="s">
        <v>1979</v>
      </c>
      <c r="R230" t="s">
        <v>477</v>
      </c>
      <c r="S230">
        <v>2.4500000000000002</v>
      </c>
      <c r="T230">
        <v>0</v>
      </c>
      <c r="U230" t="s">
        <v>54</v>
      </c>
      <c r="W230" t="s">
        <v>59</v>
      </c>
      <c r="X230" t="s">
        <v>1980</v>
      </c>
    </row>
    <row r="231" spans="1:24" x14ac:dyDescent="0.2">
      <c r="A231">
        <v>42896</v>
      </c>
      <c r="B231">
        <v>24942</v>
      </c>
      <c r="C231" t="s">
        <v>109</v>
      </c>
      <c r="E231" t="s">
        <v>1981</v>
      </c>
      <c r="F231" t="s">
        <v>1982</v>
      </c>
      <c r="G231" t="s">
        <v>56</v>
      </c>
      <c r="H231" t="s">
        <v>53</v>
      </c>
      <c r="I231" t="s">
        <v>136</v>
      </c>
      <c r="J231" s="18">
        <v>42403</v>
      </c>
      <c r="K231" s="41" t="s">
        <v>1983</v>
      </c>
      <c r="L231" s="42" t="s">
        <v>1984</v>
      </c>
      <c r="M231" t="s">
        <v>1985</v>
      </c>
      <c r="N231" t="s">
        <v>1986</v>
      </c>
      <c r="O231" t="s">
        <v>1271</v>
      </c>
      <c r="P231" t="s">
        <v>1987</v>
      </c>
      <c r="Q231" s="40" t="s">
        <v>1987</v>
      </c>
      <c r="R231" t="s">
        <v>1988</v>
      </c>
      <c r="S231">
        <v>0.83</v>
      </c>
      <c r="T231">
        <v>0</v>
      </c>
      <c r="U231" t="s">
        <v>54</v>
      </c>
      <c r="W231" t="s">
        <v>59</v>
      </c>
      <c r="X231" t="s">
        <v>1989</v>
      </c>
    </row>
    <row r="232" spans="1:24" x14ac:dyDescent="0.2">
      <c r="A232">
        <v>42897</v>
      </c>
      <c r="B232">
        <v>24924</v>
      </c>
      <c r="C232" t="s">
        <v>163</v>
      </c>
      <c r="D232" t="s">
        <v>1990</v>
      </c>
      <c r="E232" t="s">
        <v>1991</v>
      </c>
      <c r="F232" t="s">
        <v>1992</v>
      </c>
      <c r="G232" t="s">
        <v>52</v>
      </c>
      <c r="I232" t="s">
        <v>1089</v>
      </c>
      <c r="J232" s="18">
        <v>42403</v>
      </c>
      <c r="K232" s="41" t="s">
        <v>422</v>
      </c>
      <c r="L232" s="42" t="s">
        <v>1930</v>
      </c>
      <c r="M232" t="s">
        <v>1930</v>
      </c>
      <c r="N232" t="s">
        <v>1543</v>
      </c>
      <c r="O232" t="s">
        <v>1993</v>
      </c>
      <c r="P232" t="s">
        <v>1994</v>
      </c>
      <c r="Q232" s="40" t="s">
        <v>1995</v>
      </c>
      <c r="R232" t="s">
        <v>202</v>
      </c>
      <c r="S232">
        <v>1.77</v>
      </c>
      <c r="T232">
        <v>0</v>
      </c>
      <c r="U232" t="s">
        <v>54</v>
      </c>
      <c r="W232" t="s">
        <v>59</v>
      </c>
      <c r="X232" t="s">
        <v>287</v>
      </c>
    </row>
    <row r="233" spans="1:24" x14ac:dyDescent="0.2">
      <c r="A233">
        <v>42898</v>
      </c>
      <c r="B233">
        <v>24955</v>
      </c>
      <c r="C233" t="s">
        <v>109</v>
      </c>
      <c r="D233" t="s">
        <v>1996</v>
      </c>
      <c r="E233" t="s">
        <v>1997</v>
      </c>
      <c r="F233" t="s">
        <v>1998</v>
      </c>
      <c r="G233" t="s">
        <v>56</v>
      </c>
      <c r="H233" t="s">
        <v>105</v>
      </c>
      <c r="I233" t="s">
        <v>141</v>
      </c>
      <c r="J233" s="18">
        <v>42403</v>
      </c>
      <c r="K233" s="41" t="s">
        <v>586</v>
      </c>
      <c r="L233" s="42" t="s">
        <v>1999</v>
      </c>
      <c r="M233" t="s">
        <v>2000</v>
      </c>
      <c r="N233" t="s">
        <v>2001</v>
      </c>
      <c r="O233" t="s">
        <v>1855</v>
      </c>
      <c r="P233" t="s">
        <v>2002</v>
      </c>
      <c r="Q233" s="40" t="s">
        <v>2002</v>
      </c>
      <c r="R233" t="s">
        <v>880</v>
      </c>
      <c r="S233">
        <v>2.3199999999999998</v>
      </c>
      <c r="T233">
        <v>0</v>
      </c>
      <c r="U233" t="s">
        <v>54</v>
      </c>
      <c r="W233" t="s">
        <v>59</v>
      </c>
      <c r="X233" t="s">
        <v>2003</v>
      </c>
    </row>
    <row r="234" spans="1:24" x14ac:dyDescent="0.2">
      <c r="A234">
        <v>42900</v>
      </c>
      <c r="B234">
        <v>24950</v>
      </c>
      <c r="C234" t="s">
        <v>109</v>
      </c>
      <c r="E234" t="s">
        <v>2004</v>
      </c>
      <c r="F234" t="s">
        <v>2005</v>
      </c>
      <c r="G234" t="s">
        <v>52</v>
      </c>
      <c r="H234" t="s">
        <v>2006</v>
      </c>
      <c r="I234" t="s">
        <v>2007</v>
      </c>
      <c r="J234" s="18">
        <v>42403</v>
      </c>
      <c r="K234" s="41" t="s">
        <v>1271</v>
      </c>
      <c r="L234" s="42" t="s">
        <v>2008</v>
      </c>
      <c r="M234" t="s">
        <v>2009</v>
      </c>
      <c r="N234" t="s">
        <v>1967</v>
      </c>
      <c r="O234" t="s">
        <v>1830</v>
      </c>
      <c r="P234" t="s">
        <v>2010</v>
      </c>
      <c r="Q234" s="40" t="s">
        <v>2010</v>
      </c>
      <c r="R234" t="s">
        <v>2011</v>
      </c>
      <c r="S234">
        <v>3.32</v>
      </c>
      <c r="T234">
        <v>0</v>
      </c>
      <c r="U234" t="s">
        <v>54</v>
      </c>
      <c r="W234" t="s">
        <v>59</v>
      </c>
      <c r="X234" t="s">
        <v>2012</v>
      </c>
    </row>
    <row r="235" spans="1:24" x14ac:dyDescent="0.2">
      <c r="A235">
        <v>42901</v>
      </c>
      <c r="B235">
        <v>24960</v>
      </c>
      <c r="C235" t="s">
        <v>109</v>
      </c>
      <c r="D235" t="s">
        <v>2013</v>
      </c>
      <c r="E235" t="s">
        <v>2014</v>
      </c>
      <c r="F235" t="s">
        <v>2015</v>
      </c>
      <c r="H235" t="s">
        <v>64</v>
      </c>
      <c r="I235" t="s">
        <v>988</v>
      </c>
      <c r="J235" s="18">
        <v>42403</v>
      </c>
      <c r="K235" s="41" t="s">
        <v>854</v>
      </c>
      <c r="L235" s="42" t="s">
        <v>2016</v>
      </c>
      <c r="M235" t="s">
        <v>2017</v>
      </c>
      <c r="N235" t="s">
        <v>2018</v>
      </c>
      <c r="O235" t="s">
        <v>2019</v>
      </c>
      <c r="P235" t="s">
        <v>2019</v>
      </c>
      <c r="Q235" s="40" t="s">
        <v>2019</v>
      </c>
      <c r="R235" t="s">
        <v>2011</v>
      </c>
      <c r="S235">
        <v>1.22</v>
      </c>
      <c r="T235">
        <v>0</v>
      </c>
      <c r="W235" t="s">
        <v>55</v>
      </c>
    </row>
    <row r="236" spans="1:24" x14ac:dyDescent="0.2">
      <c r="A236">
        <v>42902</v>
      </c>
      <c r="B236">
        <v>24931</v>
      </c>
      <c r="C236" t="s">
        <v>114</v>
      </c>
      <c r="E236" t="s">
        <v>2020</v>
      </c>
      <c r="F236" t="s">
        <v>2021</v>
      </c>
      <c r="G236" t="s">
        <v>52</v>
      </c>
      <c r="H236" t="s">
        <v>57</v>
      </c>
      <c r="I236" t="s">
        <v>156</v>
      </c>
      <c r="J236" s="18">
        <v>42403</v>
      </c>
      <c r="K236" s="41" t="s">
        <v>2022</v>
      </c>
      <c r="L236" s="42" t="s">
        <v>2023</v>
      </c>
      <c r="M236" t="s">
        <v>2024</v>
      </c>
      <c r="N236" t="s">
        <v>2025</v>
      </c>
      <c r="O236" t="s">
        <v>1456</v>
      </c>
      <c r="P236" t="s">
        <v>1844</v>
      </c>
      <c r="Q236" s="40" t="s">
        <v>2026</v>
      </c>
      <c r="R236" t="s">
        <v>1173</v>
      </c>
      <c r="S236">
        <v>20.5</v>
      </c>
      <c r="T236">
        <v>1</v>
      </c>
      <c r="U236" t="s">
        <v>54</v>
      </c>
      <c r="W236" t="s">
        <v>59</v>
      </c>
      <c r="X236" t="s">
        <v>2027</v>
      </c>
    </row>
    <row r="237" spans="1:24" x14ac:dyDescent="0.2">
      <c r="A237">
        <v>42904</v>
      </c>
      <c r="B237">
        <v>24943</v>
      </c>
      <c r="C237" t="s">
        <v>161</v>
      </c>
      <c r="E237" t="s">
        <v>2028</v>
      </c>
      <c r="F237" t="s">
        <v>2029</v>
      </c>
      <c r="G237" t="s">
        <v>52</v>
      </c>
      <c r="H237" t="s">
        <v>60</v>
      </c>
      <c r="I237" t="s">
        <v>97</v>
      </c>
      <c r="J237" s="18">
        <v>42403</v>
      </c>
      <c r="K237" s="41" t="s">
        <v>1116</v>
      </c>
      <c r="L237" s="42" t="s">
        <v>1986</v>
      </c>
      <c r="M237" t="s">
        <v>2030</v>
      </c>
      <c r="N237" t="s">
        <v>2031</v>
      </c>
      <c r="O237" t="s">
        <v>1457</v>
      </c>
      <c r="P237" t="s">
        <v>2032</v>
      </c>
      <c r="Q237" s="40" t="s">
        <v>2033</v>
      </c>
      <c r="R237" t="s">
        <v>2011</v>
      </c>
      <c r="S237">
        <v>4.12</v>
      </c>
      <c r="T237">
        <v>0</v>
      </c>
      <c r="U237" t="s">
        <v>54</v>
      </c>
      <c r="W237" t="s">
        <v>59</v>
      </c>
      <c r="X237" t="s">
        <v>2034</v>
      </c>
    </row>
    <row r="238" spans="1:24" x14ac:dyDescent="0.2">
      <c r="A238">
        <v>42905</v>
      </c>
      <c r="B238">
        <v>24925</v>
      </c>
      <c r="C238" t="s">
        <v>115</v>
      </c>
      <c r="E238" t="s">
        <v>2035</v>
      </c>
      <c r="F238" t="s">
        <v>2036</v>
      </c>
      <c r="G238" t="s">
        <v>56</v>
      </c>
      <c r="H238" t="s">
        <v>65</v>
      </c>
      <c r="I238" t="s">
        <v>85</v>
      </c>
      <c r="J238" s="18">
        <v>42403</v>
      </c>
      <c r="K238" s="41" t="s">
        <v>2037</v>
      </c>
      <c r="L238" s="42" t="s">
        <v>211</v>
      </c>
      <c r="M238" t="s">
        <v>2038</v>
      </c>
      <c r="N238" t="s">
        <v>2039</v>
      </c>
      <c r="O238" t="s">
        <v>2040</v>
      </c>
      <c r="P238" t="s">
        <v>2041</v>
      </c>
      <c r="Q238" s="40" t="s">
        <v>2042</v>
      </c>
      <c r="R238" t="s">
        <v>1711</v>
      </c>
      <c r="S238">
        <v>1.58</v>
      </c>
      <c r="T238">
        <v>0</v>
      </c>
      <c r="U238" t="s">
        <v>58</v>
      </c>
      <c r="W238" t="s">
        <v>59</v>
      </c>
      <c r="X238" t="s">
        <v>2043</v>
      </c>
    </row>
    <row r="239" spans="1:24" x14ac:dyDescent="0.2">
      <c r="A239">
        <v>42906</v>
      </c>
      <c r="B239">
        <v>24944</v>
      </c>
      <c r="C239" t="s">
        <v>161</v>
      </c>
      <c r="E239" t="s">
        <v>2044</v>
      </c>
      <c r="F239" t="s">
        <v>2045</v>
      </c>
      <c r="G239" t="s">
        <v>52</v>
      </c>
      <c r="H239" t="s">
        <v>62</v>
      </c>
      <c r="I239" t="s">
        <v>2046</v>
      </c>
      <c r="J239" s="18">
        <v>42403</v>
      </c>
      <c r="K239" s="41" t="s">
        <v>1983</v>
      </c>
      <c r="L239" s="42" t="s">
        <v>2047</v>
      </c>
      <c r="M239" t="s">
        <v>2048</v>
      </c>
      <c r="N239" t="s">
        <v>2049</v>
      </c>
      <c r="O239" t="s">
        <v>1855</v>
      </c>
      <c r="P239" t="s">
        <v>2002</v>
      </c>
      <c r="Q239" s="40" t="s">
        <v>2050</v>
      </c>
      <c r="R239" t="s">
        <v>2011</v>
      </c>
      <c r="S239">
        <v>6.27</v>
      </c>
      <c r="T239">
        <v>0</v>
      </c>
      <c r="U239" t="s">
        <v>58</v>
      </c>
      <c r="W239" t="s">
        <v>59</v>
      </c>
      <c r="X239" t="s">
        <v>2051</v>
      </c>
    </row>
    <row r="240" spans="1:24" x14ac:dyDescent="0.2">
      <c r="A240">
        <v>42907</v>
      </c>
      <c r="B240">
        <v>24964</v>
      </c>
      <c r="C240" t="s">
        <v>161</v>
      </c>
      <c r="D240" t="s">
        <v>2052</v>
      </c>
      <c r="E240" t="s">
        <v>2053</v>
      </c>
      <c r="F240" t="s">
        <v>2054</v>
      </c>
      <c r="G240" t="s">
        <v>52</v>
      </c>
      <c r="I240" t="s">
        <v>631</v>
      </c>
      <c r="J240" s="18">
        <v>42403</v>
      </c>
      <c r="K240" s="41" t="s">
        <v>2026</v>
      </c>
      <c r="L240" s="42" t="s">
        <v>2055</v>
      </c>
      <c r="M240" t="s">
        <v>2056</v>
      </c>
      <c r="N240" t="s">
        <v>2033</v>
      </c>
      <c r="O240" t="s">
        <v>2057</v>
      </c>
      <c r="P240" t="s">
        <v>2058</v>
      </c>
      <c r="Q240" s="40" t="s">
        <v>2059</v>
      </c>
      <c r="R240" t="s">
        <v>1037</v>
      </c>
      <c r="S240">
        <v>2.0699999999999998</v>
      </c>
      <c r="T240">
        <v>0</v>
      </c>
      <c r="U240" t="s">
        <v>54</v>
      </c>
      <c r="W240" t="s">
        <v>59</v>
      </c>
      <c r="X240" t="s">
        <v>2060</v>
      </c>
    </row>
    <row r="241" spans="1:24" x14ac:dyDescent="0.2">
      <c r="A241">
        <v>42908</v>
      </c>
      <c r="B241">
        <v>24969</v>
      </c>
      <c r="C241" t="s">
        <v>161</v>
      </c>
      <c r="E241" t="s">
        <v>2061</v>
      </c>
      <c r="F241" t="s">
        <v>2062</v>
      </c>
      <c r="G241" t="s">
        <v>52</v>
      </c>
      <c r="H241" t="s">
        <v>79</v>
      </c>
      <c r="I241" t="s">
        <v>160</v>
      </c>
      <c r="J241" s="18">
        <v>42403</v>
      </c>
      <c r="K241" s="41" t="s">
        <v>1569</v>
      </c>
      <c r="L241" s="42" t="s">
        <v>2063</v>
      </c>
      <c r="M241" t="s">
        <v>2064</v>
      </c>
      <c r="N241" t="s">
        <v>2065</v>
      </c>
      <c r="O241" t="s">
        <v>2066</v>
      </c>
      <c r="P241" t="s">
        <v>2067</v>
      </c>
      <c r="Q241" s="40" t="s">
        <v>2067</v>
      </c>
      <c r="R241" t="s">
        <v>1078</v>
      </c>
      <c r="S241">
        <v>1.07</v>
      </c>
      <c r="T241">
        <v>0</v>
      </c>
      <c r="U241" t="s">
        <v>54</v>
      </c>
      <c r="W241" t="s">
        <v>59</v>
      </c>
      <c r="X241" t="s">
        <v>2068</v>
      </c>
    </row>
    <row r="242" spans="1:24" x14ac:dyDescent="0.2">
      <c r="A242">
        <v>42909</v>
      </c>
      <c r="B242">
        <v>24974</v>
      </c>
      <c r="C242" t="s">
        <v>161</v>
      </c>
      <c r="E242" t="s">
        <v>2069</v>
      </c>
      <c r="F242" t="s">
        <v>2070</v>
      </c>
      <c r="G242" t="s">
        <v>52</v>
      </c>
      <c r="H242" t="s">
        <v>2071</v>
      </c>
      <c r="I242" t="s">
        <v>2072</v>
      </c>
      <c r="J242" s="18">
        <v>42403</v>
      </c>
      <c r="K242" s="41" t="s">
        <v>2073</v>
      </c>
      <c r="L242" s="42" t="s">
        <v>2074</v>
      </c>
      <c r="M242" t="s">
        <v>2075</v>
      </c>
      <c r="N242" t="s">
        <v>864</v>
      </c>
      <c r="O242" t="s">
        <v>2076</v>
      </c>
      <c r="P242" t="s">
        <v>2077</v>
      </c>
      <c r="Q242" s="40" t="s">
        <v>2077</v>
      </c>
      <c r="R242" t="s">
        <v>221</v>
      </c>
      <c r="S242">
        <v>0.47</v>
      </c>
      <c r="T242">
        <v>0</v>
      </c>
      <c r="U242" t="s">
        <v>54</v>
      </c>
      <c r="W242" t="s">
        <v>59</v>
      </c>
      <c r="X242" t="s">
        <v>2078</v>
      </c>
    </row>
    <row r="243" spans="1:24" x14ac:dyDescent="0.2">
      <c r="A243">
        <v>42910</v>
      </c>
      <c r="B243">
        <v>24958</v>
      </c>
      <c r="C243" t="s">
        <v>114</v>
      </c>
      <c r="D243" t="s">
        <v>2079</v>
      </c>
      <c r="E243" t="s">
        <v>2080</v>
      </c>
      <c r="F243" t="s">
        <v>2081</v>
      </c>
      <c r="G243" t="s">
        <v>52</v>
      </c>
      <c r="H243" t="s">
        <v>66</v>
      </c>
      <c r="I243" t="s">
        <v>126</v>
      </c>
      <c r="J243" s="18">
        <v>42403</v>
      </c>
      <c r="K243" s="41" t="s">
        <v>2082</v>
      </c>
      <c r="L243" s="42" t="s">
        <v>2082</v>
      </c>
      <c r="M243" t="s">
        <v>2083</v>
      </c>
      <c r="N243" t="s">
        <v>2084</v>
      </c>
      <c r="O243" t="s">
        <v>2085</v>
      </c>
      <c r="P243" t="s">
        <v>1460</v>
      </c>
      <c r="Q243" s="40" t="s">
        <v>2086</v>
      </c>
      <c r="R243" t="s">
        <v>1173</v>
      </c>
      <c r="S243">
        <v>2.72</v>
      </c>
      <c r="T243">
        <v>0</v>
      </c>
      <c r="U243" t="s">
        <v>54</v>
      </c>
      <c r="W243" t="s">
        <v>59</v>
      </c>
      <c r="X243" t="s">
        <v>2087</v>
      </c>
    </row>
    <row r="244" spans="1:24" x14ac:dyDescent="0.2">
      <c r="A244">
        <v>42912</v>
      </c>
      <c r="B244">
        <v>24948</v>
      </c>
      <c r="C244" t="s">
        <v>114</v>
      </c>
      <c r="D244" t="s">
        <v>2088</v>
      </c>
      <c r="E244" t="s">
        <v>2089</v>
      </c>
      <c r="F244" t="s">
        <v>2090</v>
      </c>
      <c r="G244" t="s">
        <v>52</v>
      </c>
      <c r="I244" t="s">
        <v>1202</v>
      </c>
      <c r="J244" s="18">
        <v>42403</v>
      </c>
      <c r="K244" s="41" t="s">
        <v>587</v>
      </c>
      <c r="L244" s="42" t="s">
        <v>587</v>
      </c>
      <c r="M244" t="s">
        <v>2009</v>
      </c>
      <c r="N244" t="s">
        <v>2091</v>
      </c>
      <c r="O244" t="s">
        <v>2092</v>
      </c>
      <c r="P244" t="s">
        <v>2093</v>
      </c>
      <c r="Q244" s="40" t="s">
        <v>2093</v>
      </c>
      <c r="R244" t="s">
        <v>1173</v>
      </c>
      <c r="S244">
        <v>4.28</v>
      </c>
      <c r="T244">
        <v>0</v>
      </c>
      <c r="U244" t="s">
        <v>54</v>
      </c>
      <c r="W244" t="s">
        <v>59</v>
      </c>
      <c r="X244" t="s">
        <v>2094</v>
      </c>
    </row>
    <row r="245" spans="1:24" x14ac:dyDescent="0.2">
      <c r="A245">
        <v>42913</v>
      </c>
      <c r="B245">
        <v>3981</v>
      </c>
      <c r="C245" t="s">
        <v>112</v>
      </c>
      <c r="D245" t="s">
        <v>2095</v>
      </c>
      <c r="E245" t="s">
        <v>2096</v>
      </c>
      <c r="F245" t="s">
        <v>2097</v>
      </c>
      <c r="H245" t="s">
        <v>68</v>
      </c>
      <c r="I245" t="s">
        <v>130</v>
      </c>
      <c r="J245" s="18">
        <v>42403</v>
      </c>
      <c r="K245" s="41" t="s">
        <v>1236</v>
      </c>
      <c r="L245" s="42" t="s">
        <v>2098</v>
      </c>
      <c r="M245" t="s">
        <v>2098</v>
      </c>
      <c r="N245" t="s">
        <v>2099</v>
      </c>
      <c r="O245" t="s">
        <v>2100</v>
      </c>
      <c r="R245" t="s">
        <v>2101</v>
      </c>
      <c r="S245">
        <v>289.48</v>
      </c>
      <c r="T245">
        <v>12</v>
      </c>
      <c r="W245" t="s">
        <v>55</v>
      </c>
    </row>
    <row r="246" spans="1:24" x14ac:dyDescent="0.2">
      <c r="A246">
        <v>42915</v>
      </c>
      <c r="B246">
        <v>24927</v>
      </c>
      <c r="C246" t="s">
        <v>109</v>
      </c>
      <c r="D246" t="s">
        <v>2102</v>
      </c>
      <c r="E246" t="s">
        <v>2103</v>
      </c>
      <c r="F246" t="s">
        <v>2104</v>
      </c>
      <c r="G246" t="s">
        <v>52</v>
      </c>
      <c r="H246" t="s">
        <v>71</v>
      </c>
      <c r="I246" t="s">
        <v>766</v>
      </c>
      <c r="J246" s="18">
        <v>42403</v>
      </c>
      <c r="K246" s="41" t="s">
        <v>1229</v>
      </c>
      <c r="L246" s="42" t="s">
        <v>2105</v>
      </c>
      <c r="M246" t="s">
        <v>2105</v>
      </c>
      <c r="N246" t="s">
        <v>2106</v>
      </c>
      <c r="O246" t="s">
        <v>2107</v>
      </c>
      <c r="P246" t="s">
        <v>1518</v>
      </c>
      <c r="Q246" s="40" t="s">
        <v>1518</v>
      </c>
      <c r="R246" t="s">
        <v>376</v>
      </c>
      <c r="S246">
        <v>1.65</v>
      </c>
      <c r="T246">
        <v>0</v>
      </c>
      <c r="U246" t="s">
        <v>54</v>
      </c>
      <c r="W246" t="s">
        <v>59</v>
      </c>
      <c r="X246" t="s">
        <v>2108</v>
      </c>
    </row>
    <row r="247" spans="1:24" x14ac:dyDescent="0.2">
      <c r="A247">
        <v>42916</v>
      </c>
      <c r="B247">
        <v>24928</v>
      </c>
      <c r="C247" t="s">
        <v>161</v>
      </c>
      <c r="E247" t="s">
        <v>2109</v>
      </c>
      <c r="F247" t="s">
        <v>2110</v>
      </c>
      <c r="G247" t="s">
        <v>52</v>
      </c>
      <c r="H247" t="s">
        <v>66</v>
      </c>
      <c r="I247" t="s">
        <v>421</v>
      </c>
      <c r="J247" s="18">
        <v>42403</v>
      </c>
      <c r="K247" s="41" t="s">
        <v>1229</v>
      </c>
      <c r="L247" s="42" t="s">
        <v>2111</v>
      </c>
      <c r="M247" t="s">
        <v>2111</v>
      </c>
      <c r="N247" t="s">
        <v>2042</v>
      </c>
      <c r="O247" t="s">
        <v>2112</v>
      </c>
      <c r="P247" t="s">
        <v>1962</v>
      </c>
      <c r="Q247" s="40" t="s">
        <v>1962</v>
      </c>
      <c r="R247" t="s">
        <v>376</v>
      </c>
      <c r="S247">
        <v>1.17</v>
      </c>
      <c r="T247">
        <v>0</v>
      </c>
      <c r="U247" t="s">
        <v>54</v>
      </c>
      <c r="W247" t="s">
        <v>59</v>
      </c>
      <c r="X247" t="s">
        <v>2113</v>
      </c>
    </row>
    <row r="248" spans="1:24" x14ac:dyDescent="0.2">
      <c r="A248">
        <v>42917</v>
      </c>
      <c r="B248">
        <v>24968</v>
      </c>
      <c r="C248" t="s">
        <v>114</v>
      </c>
      <c r="D248" t="s">
        <v>2114</v>
      </c>
      <c r="E248" t="s">
        <v>2115</v>
      </c>
      <c r="F248" t="s">
        <v>2116</v>
      </c>
      <c r="G248" t="s">
        <v>52</v>
      </c>
      <c r="I248" t="s">
        <v>95</v>
      </c>
      <c r="J248" s="18">
        <v>42403</v>
      </c>
      <c r="K248" s="41" t="s">
        <v>1457</v>
      </c>
      <c r="L248" s="42" t="s">
        <v>2117</v>
      </c>
      <c r="M248" t="s">
        <v>2118</v>
      </c>
      <c r="N248" t="s">
        <v>2119</v>
      </c>
      <c r="O248" t="s">
        <v>2120</v>
      </c>
      <c r="P248" t="s">
        <v>2120</v>
      </c>
      <c r="Q248" s="40" t="s">
        <v>2120</v>
      </c>
      <c r="R248" t="s">
        <v>477</v>
      </c>
      <c r="S248">
        <v>1.77</v>
      </c>
      <c r="T248">
        <v>0</v>
      </c>
      <c r="U248" t="s">
        <v>54</v>
      </c>
      <c r="W248" t="s">
        <v>59</v>
      </c>
      <c r="X248" t="s">
        <v>2077</v>
      </c>
    </row>
    <row r="249" spans="1:24" x14ac:dyDescent="0.2">
      <c r="A249">
        <v>42918</v>
      </c>
      <c r="B249">
        <v>24936</v>
      </c>
      <c r="C249" t="s">
        <v>115</v>
      </c>
      <c r="D249" t="s">
        <v>2121</v>
      </c>
      <c r="E249" t="s">
        <v>2122</v>
      </c>
      <c r="F249" t="s">
        <v>2123</v>
      </c>
      <c r="G249" t="s">
        <v>52</v>
      </c>
      <c r="H249" t="s">
        <v>755</v>
      </c>
      <c r="I249" t="s">
        <v>1286</v>
      </c>
      <c r="J249" s="18">
        <v>42403</v>
      </c>
      <c r="K249" s="41" t="s">
        <v>300</v>
      </c>
      <c r="L249" s="42" t="s">
        <v>2124</v>
      </c>
      <c r="M249" t="s">
        <v>2125</v>
      </c>
      <c r="N249" t="s">
        <v>2126</v>
      </c>
      <c r="O249" t="s">
        <v>2127</v>
      </c>
      <c r="P249" t="s">
        <v>2128</v>
      </c>
      <c r="Q249" s="40" t="s">
        <v>2129</v>
      </c>
      <c r="R249" t="s">
        <v>305</v>
      </c>
      <c r="S249">
        <v>0.37</v>
      </c>
      <c r="T249">
        <v>0</v>
      </c>
      <c r="U249" t="s">
        <v>54</v>
      </c>
      <c r="W249" t="s">
        <v>59</v>
      </c>
      <c r="X249" t="s">
        <v>2130</v>
      </c>
    </row>
    <row r="250" spans="1:24" x14ac:dyDescent="0.2">
      <c r="A250">
        <v>42919</v>
      </c>
      <c r="B250">
        <v>24947</v>
      </c>
      <c r="C250" t="s">
        <v>115</v>
      </c>
      <c r="D250" t="s">
        <v>2131</v>
      </c>
      <c r="E250" t="s">
        <v>2132</v>
      </c>
      <c r="F250" t="s">
        <v>2133</v>
      </c>
      <c r="G250" t="s">
        <v>52</v>
      </c>
      <c r="H250" t="s">
        <v>60</v>
      </c>
      <c r="I250" t="s">
        <v>777</v>
      </c>
      <c r="J250" s="18">
        <v>42403</v>
      </c>
      <c r="K250" s="41" t="s">
        <v>2134</v>
      </c>
      <c r="L250" s="42" t="s">
        <v>2049</v>
      </c>
      <c r="M250" t="s">
        <v>2135</v>
      </c>
      <c r="N250" t="s">
        <v>2136</v>
      </c>
      <c r="O250" t="s">
        <v>854</v>
      </c>
      <c r="P250" t="s">
        <v>2137</v>
      </c>
      <c r="Q250" s="40" t="s">
        <v>2137</v>
      </c>
      <c r="R250" t="s">
        <v>1173</v>
      </c>
      <c r="S250">
        <v>4.6500000000000004</v>
      </c>
      <c r="T250">
        <v>0</v>
      </c>
      <c r="U250" t="s">
        <v>54</v>
      </c>
      <c r="W250" t="s">
        <v>59</v>
      </c>
      <c r="X250" t="s">
        <v>2138</v>
      </c>
    </row>
    <row r="251" spans="1:24" x14ac:dyDescent="0.2">
      <c r="A251">
        <v>42920</v>
      </c>
      <c r="B251">
        <v>24929</v>
      </c>
      <c r="C251" t="s">
        <v>110</v>
      </c>
      <c r="D251" t="s">
        <v>2139</v>
      </c>
      <c r="E251" t="s">
        <v>2140</v>
      </c>
      <c r="F251" t="s">
        <v>2141</v>
      </c>
      <c r="G251" t="s">
        <v>52</v>
      </c>
      <c r="H251" t="s">
        <v>1959</v>
      </c>
      <c r="I251" t="s">
        <v>2142</v>
      </c>
      <c r="J251" s="18">
        <v>42403</v>
      </c>
      <c r="K251" s="41" t="s">
        <v>1993</v>
      </c>
      <c r="L251" s="42" t="s">
        <v>2143</v>
      </c>
      <c r="M251" t="s">
        <v>2143</v>
      </c>
      <c r="N251" t="s">
        <v>2144</v>
      </c>
      <c r="O251" t="s">
        <v>2145</v>
      </c>
      <c r="P251" t="s">
        <v>2146</v>
      </c>
      <c r="Q251" s="40" t="s">
        <v>2146</v>
      </c>
      <c r="R251" t="s">
        <v>222</v>
      </c>
      <c r="S251">
        <v>44.98</v>
      </c>
      <c r="T251">
        <v>2</v>
      </c>
      <c r="U251" t="s">
        <v>54</v>
      </c>
      <c r="W251" t="s">
        <v>59</v>
      </c>
      <c r="X251" t="s">
        <v>2147</v>
      </c>
    </row>
    <row r="252" spans="1:24" x14ac:dyDescent="0.2">
      <c r="A252">
        <v>42922</v>
      </c>
      <c r="B252">
        <v>24941</v>
      </c>
      <c r="C252" t="s">
        <v>115</v>
      </c>
      <c r="D252" t="s">
        <v>2148</v>
      </c>
      <c r="E252" t="s">
        <v>2149</v>
      </c>
      <c r="F252" t="s">
        <v>2150</v>
      </c>
      <c r="G252" t="s">
        <v>52</v>
      </c>
      <c r="H252" t="s">
        <v>53</v>
      </c>
      <c r="I252" t="s">
        <v>90</v>
      </c>
      <c r="J252" s="18">
        <v>42403</v>
      </c>
      <c r="K252" s="41" t="s">
        <v>1983</v>
      </c>
      <c r="L252" s="42" t="s">
        <v>2151</v>
      </c>
      <c r="M252" t="s">
        <v>2152</v>
      </c>
      <c r="N252" t="s">
        <v>1985</v>
      </c>
      <c r="O252" t="s">
        <v>2153</v>
      </c>
      <c r="P252" t="s">
        <v>2091</v>
      </c>
      <c r="Q252" s="40" t="s">
        <v>2091</v>
      </c>
      <c r="R252" t="s">
        <v>1776</v>
      </c>
      <c r="S252">
        <v>0.98</v>
      </c>
      <c r="T252">
        <v>0</v>
      </c>
      <c r="U252" t="s">
        <v>54</v>
      </c>
      <c r="W252" t="s">
        <v>59</v>
      </c>
      <c r="X252" t="s">
        <v>2154</v>
      </c>
    </row>
    <row r="253" spans="1:24" x14ac:dyDescent="0.2">
      <c r="A253">
        <v>42923</v>
      </c>
      <c r="B253">
        <v>3982</v>
      </c>
      <c r="C253" t="s">
        <v>112</v>
      </c>
      <c r="D253" t="s">
        <v>2155</v>
      </c>
      <c r="E253" t="s">
        <v>2156</v>
      </c>
      <c r="F253" t="s">
        <v>2157</v>
      </c>
      <c r="H253" t="s">
        <v>68</v>
      </c>
      <c r="I253" t="s">
        <v>85</v>
      </c>
      <c r="J253" s="18">
        <v>42403</v>
      </c>
      <c r="K253" s="41" t="s">
        <v>2158</v>
      </c>
      <c r="L253" s="42" t="s">
        <v>2159</v>
      </c>
      <c r="M253" t="s">
        <v>2160</v>
      </c>
      <c r="N253" t="s">
        <v>2161</v>
      </c>
      <c r="O253" t="s">
        <v>2162</v>
      </c>
      <c r="R253" t="s">
        <v>2163</v>
      </c>
      <c r="S253">
        <v>288.08</v>
      </c>
      <c r="T253">
        <v>12</v>
      </c>
      <c r="W253" t="s">
        <v>55</v>
      </c>
    </row>
    <row r="254" spans="1:24" x14ac:dyDescent="0.2">
      <c r="A254">
        <v>42924</v>
      </c>
      <c r="B254">
        <v>24934</v>
      </c>
      <c r="C254" t="s">
        <v>109</v>
      </c>
      <c r="D254" t="s">
        <v>2164</v>
      </c>
      <c r="E254" t="s">
        <v>2165</v>
      </c>
      <c r="F254" t="s">
        <v>2166</v>
      </c>
      <c r="G254" t="s">
        <v>52</v>
      </c>
      <c r="I254" t="s">
        <v>2167</v>
      </c>
      <c r="J254" s="18">
        <v>42403</v>
      </c>
      <c r="K254" s="41" t="s">
        <v>2168</v>
      </c>
      <c r="L254" s="42" t="s">
        <v>2169</v>
      </c>
      <c r="M254" t="s">
        <v>2170</v>
      </c>
      <c r="N254" t="s">
        <v>1730</v>
      </c>
      <c r="O254" t="s">
        <v>1898</v>
      </c>
      <c r="P254" t="s">
        <v>305</v>
      </c>
      <c r="Q254" s="40" t="s">
        <v>305</v>
      </c>
      <c r="R254" t="s">
        <v>880</v>
      </c>
      <c r="S254">
        <v>2.98</v>
      </c>
      <c r="T254">
        <v>0</v>
      </c>
      <c r="U254" t="s">
        <v>54</v>
      </c>
      <c r="W254" t="s">
        <v>59</v>
      </c>
      <c r="X254" t="s">
        <v>2171</v>
      </c>
    </row>
    <row r="255" spans="1:24" x14ac:dyDescent="0.2">
      <c r="A255">
        <v>42925</v>
      </c>
      <c r="B255">
        <v>3983</v>
      </c>
      <c r="C255" t="s">
        <v>112</v>
      </c>
      <c r="D255" t="s">
        <v>2172</v>
      </c>
      <c r="E255" t="s">
        <v>2173</v>
      </c>
      <c r="F255" t="s">
        <v>2174</v>
      </c>
      <c r="H255" t="s">
        <v>62</v>
      </c>
      <c r="I255" t="s">
        <v>1186</v>
      </c>
      <c r="J255" s="18">
        <v>42403</v>
      </c>
      <c r="K255" s="41" t="s">
        <v>202</v>
      </c>
      <c r="L255" s="42" t="s">
        <v>2175</v>
      </c>
      <c r="M255" t="s">
        <v>2175</v>
      </c>
      <c r="N255" t="s">
        <v>2176</v>
      </c>
      <c r="O255" t="s">
        <v>2177</v>
      </c>
      <c r="R255" t="s">
        <v>2178</v>
      </c>
      <c r="S255">
        <v>287.52</v>
      </c>
      <c r="T255">
        <v>12</v>
      </c>
      <c r="W255" t="s">
        <v>55</v>
      </c>
    </row>
    <row r="256" spans="1:24" x14ac:dyDescent="0.2">
      <c r="A256">
        <v>42926</v>
      </c>
      <c r="B256">
        <v>24932</v>
      </c>
      <c r="C256" t="s">
        <v>163</v>
      </c>
      <c r="D256" t="s">
        <v>2179</v>
      </c>
      <c r="E256" t="s">
        <v>2180</v>
      </c>
      <c r="F256" s="21">
        <v>168800000000</v>
      </c>
      <c r="G256" t="s">
        <v>52</v>
      </c>
      <c r="I256" t="s">
        <v>75</v>
      </c>
      <c r="J256" s="18">
        <v>42403</v>
      </c>
      <c r="K256" s="41" t="s">
        <v>2181</v>
      </c>
      <c r="L256" s="42" t="s">
        <v>2182</v>
      </c>
      <c r="M256" t="s">
        <v>2182</v>
      </c>
      <c r="N256" t="s">
        <v>1829</v>
      </c>
      <c r="O256" t="s">
        <v>1775</v>
      </c>
      <c r="P256" t="s">
        <v>2183</v>
      </c>
      <c r="Q256" s="40" t="s">
        <v>2183</v>
      </c>
      <c r="R256" t="s">
        <v>416</v>
      </c>
      <c r="S256">
        <v>40.450000000000003</v>
      </c>
      <c r="T256">
        <v>2</v>
      </c>
      <c r="U256" t="s">
        <v>54</v>
      </c>
      <c r="W256" t="s">
        <v>59</v>
      </c>
      <c r="X256" t="s">
        <v>2184</v>
      </c>
    </row>
    <row r="257" spans="1:24" x14ac:dyDescent="0.2">
      <c r="A257">
        <v>42927</v>
      </c>
      <c r="B257">
        <v>25007</v>
      </c>
      <c r="C257" t="s">
        <v>115</v>
      </c>
      <c r="D257" t="s">
        <v>2185</v>
      </c>
      <c r="E257" t="s">
        <v>2186</v>
      </c>
      <c r="F257" t="s">
        <v>2187</v>
      </c>
      <c r="G257" t="s">
        <v>52</v>
      </c>
      <c r="H257" t="s">
        <v>99</v>
      </c>
      <c r="I257" t="s">
        <v>1240</v>
      </c>
      <c r="J257" s="18">
        <v>42403</v>
      </c>
      <c r="K257" s="41" t="s">
        <v>409</v>
      </c>
      <c r="L257" s="42" t="s">
        <v>2188</v>
      </c>
      <c r="M257" t="s">
        <v>2146</v>
      </c>
      <c r="N257" t="s">
        <v>2189</v>
      </c>
      <c r="O257" t="s">
        <v>2190</v>
      </c>
      <c r="P257" t="s">
        <v>2191</v>
      </c>
      <c r="Q257" s="40" t="s">
        <v>2191</v>
      </c>
      <c r="R257" t="s">
        <v>979</v>
      </c>
      <c r="S257">
        <v>0.93</v>
      </c>
      <c r="T257">
        <v>0</v>
      </c>
      <c r="U257" t="s">
        <v>54</v>
      </c>
      <c r="W257" t="s">
        <v>59</v>
      </c>
      <c r="X257" t="s">
        <v>2192</v>
      </c>
    </row>
    <row r="258" spans="1:24" x14ac:dyDescent="0.2">
      <c r="A258">
        <v>42929</v>
      </c>
      <c r="B258">
        <v>25017</v>
      </c>
      <c r="C258" t="s">
        <v>114</v>
      </c>
      <c r="E258" t="s">
        <v>2193</v>
      </c>
      <c r="F258" t="s">
        <v>2194</v>
      </c>
      <c r="G258" t="s">
        <v>52</v>
      </c>
      <c r="H258" t="s">
        <v>69</v>
      </c>
      <c r="I258" t="s">
        <v>2195</v>
      </c>
      <c r="J258" s="18">
        <v>42403</v>
      </c>
      <c r="K258" s="41" t="s">
        <v>2196</v>
      </c>
      <c r="L258" s="42" t="s">
        <v>2197</v>
      </c>
      <c r="M258" t="s">
        <v>2198</v>
      </c>
      <c r="N258" t="s">
        <v>2199</v>
      </c>
      <c r="O258" t="s">
        <v>2200</v>
      </c>
      <c r="P258" t="s">
        <v>2201</v>
      </c>
      <c r="Q258" s="40" t="s">
        <v>2201</v>
      </c>
      <c r="R258" t="s">
        <v>2202</v>
      </c>
      <c r="S258">
        <v>3.1</v>
      </c>
      <c r="T258">
        <v>0</v>
      </c>
      <c r="U258" t="s">
        <v>54</v>
      </c>
      <c r="W258" t="s">
        <v>59</v>
      </c>
      <c r="X258" t="s">
        <v>2203</v>
      </c>
    </row>
    <row r="259" spans="1:24" x14ac:dyDescent="0.2">
      <c r="A259">
        <v>42930</v>
      </c>
      <c r="B259">
        <v>25023</v>
      </c>
      <c r="C259" t="s">
        <v>114</v>
      </c>
      <c r="E259" t="s">
        <v>2204</v>
      </c>
      <c r="F259" t="s">
        <v>2205</v>
      </c>
      <c r="G259" t="s">
        <v>52</v>
      </c>
      <c r="H259" t="s">
        <v>101</v>
      </c>
      <c r="I259" t="s">
        <v>162</v>
      </c>
      <c r="J259" s="18">
        <v>42403</v>
      </c>
      <c r="K259" s="41" t="s">
        <v>2206</v>
      </c>
      <c r="L259" s="42" t="s">
        <v>2207</v>
      </c>
      <c r="M259" t="s">
        <v>2208</v>
      </c>
      <c r="N259" t="s">
        <v>2209</v>
      </c>
      <c r="O259" t="s">
        <v>2210</v>
      </c>
      <c r="P259" t="s">
        <v>2211</v>
      </c>
      <c r="Q259" s="40" t="s">
        <v>2212</v>
      </c>
      <c r="R259" t="s">
        <v>2213</v>
      </c>
      <c r="S259">
        <v>1.85</v>
      </c>
      <c r="T259">
        <v>0</v>
      </c>
      <c r="U259" t="s">
        <v>54</v>
      </c>
      <c r="W259" t="s">
        <v>59</v>
      </c>
      <c r="X259" t="s">
        <v>2214</v>
      </c>
    </row>
    <row r="260" spans="1:24" x14ac:dyDescent="0.2">
      <c r="A260">
        <v>42932</v>
      </c>
      <c r="B260">
        <v>24933</v>
      </c>
      <c r="C260" t="s">
        <v>109</v>
      </c>
      <c r="D260" t="s">
        <v>2215</v>
      </c>
      <c r="E260" t="s">
        <v>2216</v>
      </c>
      <c r="F260" t="s">
        <v>2217</v>
      </c>
      <c r="G260" t="s">
        <v>52</v>
      </c>
      <c r="I260" t="s">
        <v>2218</v>
      </c>
      <c r="J260" s="18">
        <v>42404</v>
      </c>
      <c r="K260" s="41" t="s">
        <v>2219</v>
      </c>
      <c r="L260" s="42" t="s">
        <v>2220</v>
      </c>
      <c r="M260" t="s">
        <v>2220</v>
      </c>
      <c r="N260" t="s">
        <v>2221</v>
      </c>
      <c r="O260" t="s">
        <v>2222</v>
      </c>
      <c r="P260" t="s">
        <v>2223</v>
      </c>
      <c r="Q260" s="40" t="s">
        <v>2223</v>
      </c>
      <c r="R260" t="s">
        <v>854</v>
      </c>
      <c r="S260">
        <v>1.35</v>
      </c>
      <c r="T260">
        <v>0</v>
      </c>
      <c r="U260" t="s">
        <v>54</v>
      </c>
      <c r="W260" t="s">
        <v>59</v>
      </c>
      <c r="X260" t="s">
        <v>2224</v>
      </c>
    </row>
    <row r="261" spans="1:24" x14ac:dyDescent="0.2">
      <c r="A261">
        <v>42933</v>
      </c>
      <c r="B261">
        <v>24957</v>
      </c>
      <c r="C261" t="s">
        <v>109</v>
      </c>
      <c r="D261" t="s">
        <v>2225</v>
      </c>
      <c r="E261" t="s">
        <v>2226</v>
      </c>
      <c r="F261" t="s">
        <v>2227</v>
      </c>
      <c r="G261" t="s">
        <v>52</v>
      </c>
      <c r="H261" t="s">
        <v>68</v>
      </c>
      <c r="I261" t="s">
        <v>153</v>
      </c>
      <c r="J261" s="18">
        <v>42404</v>
      </c>
      <c r="K261" s="41" t="s">
        <v>1988</v>
      </c>
      <c r="L261" s="42" t="s">
        <v>2228</v>
      </c>
      <c r="M261" t="s">
        <v>2229</v>
      </c>
      <c r="N261" t="s">
        <v>1327</v>
      </c>
      <c r="O261" t="s">
        <v>2010</v>
      </c>
      <c r="P261" t="s">
        <v>2230</v>
      </c>
      <c r="Q261" s="40" t="s">
        <v>2230</v>
      </c>
      <c r="R261" t="s">
        <v>880</v>
      </c>
      <c r="S261">
        <v>2.3199999999999998</v>
      </c>
      <c r="T261">
        <v>0</v>
      </c>
      <c r="U261" t="s">
        <v>54</v>
      </c>
      <c r="W261" t="s">
        <v>59</v>
      </c>
      <c r="X261" t="s">
        <v>2231</v>
      </c>
    </row>
    <row r="262" spans="1:24" x14ac:dyDescent="0.2">
      <c r="A262">
        <v>42935</v>
      </c>
      <c r="B262">
        <v>24996</v>
      </c>
      <c r="C262" t="s">
        <v>114</v>
      </c>
      <c r="E262" t="s">
        <v>2232</v>
      </c>
      <c r="F262" t="s">
        <v>2233</v>
      </c>
      <c r="G262" t="s">
        <v>52</v>
      </c>
      <c r="H262" t="s">
        <v>63</v>
      </c>
      <c r="I262" t="s">
        <v>2234</v>
      </c>
      <c r="J262" s="18">
        <v>42404</v>
      </c>
      <c r="K262" s="41" t="s">
        <v>1250</v>
      </c>
      <c r="L262" s="42" t="s">
        <v>417</v>
      </c>
      <c r="M262" t="s">
        <v>276</v>
      </c>
      <c r="N262" t="s">
        <v>2235</v>
      </c>
      <c r="O262" t="s">
        <v>229</v>
      </c>
      <c r="P262" t="s">
        <v>2236</v>
      </c>
      <c r="Q262" s="40" t="s">
        <v>2236</v>
      </c>
      <c r="R262" t="s">
        <v>2237</v>
      </c>
      <c r="S262">
        <v>1.32</v>
      </c>
      <c r="T262">
        <v>0</v>
      </c>
      <c r="U262" t="s">
        <v>54</v>
      </c>
      <c r="W262" t="s">
        <v>59</v>
      </c>
      <c r="X262" t="s">
        <v>2238</v>
      </c>
    </row>
    <row r="263" spans="1:24" x14ac:dyDescent="0.2">
      <c r="A263">
        <v>42936</v>
      </c>
      <c r="B263">
        <v>3984</v>
      </c>
      <c r="C263" t="s">
        <v>113</v>
      </c>
      <c r="D263" t="s">
        <v>2239</v>
      </c>
      <c r="E263" t="s">
        <v>2240</v>
      </c>
      <c r="F263" t="s">
        <v>2241</v>
      </c>
      <c r="G263" t="s">
        <v>2242</v>
      </c>
      <c r="H263" t="s">
        <v>1497</v>
      </c>
      <c r="I263" t="s">
        <v>90</v>
      </c>
      <c r="J263" s="18">
        <v>42404</v>
      </c>
      <c r="K263" s="41" t="s">
        <v>2134</v>
      </c>
      <c r="L263" s="42" t="s">
        <v>2243</v>
      </c>
      <c r="M263" t="s">
        <v>2243</v>
      </c>
      <c r="N263" t="s">
        <v>1975</v>
      </c>
      <c r="O263" t="s">
        <v>2136</v>
      </c>
      <c r="P263" t="s">
        <v>1854</v>
      </c>
      <c r="Q263" s="40" t="s">
        <v>1854</v>
      </c>
      <c r="R263" t="s">
        <v>221</v>
      </c>
      <c r="S263">
        <v>1.1200000000000001</v>
      </c>
      <c r="T263">
        <v>0</v>
      </c>
      <c r="U263" t="s">
        <v>54</v>
      </c>
      <c r="W263" t="s">
        <v>59</v>
      </c>
      <c r="X263" t="s">
        <v>2244</v>
      </c>
    </row>
    <row r="264" spans="1:24" x14ac:dyDescent="0.2">
      <c r="A264">
        <v>42937</v>
      </c>
      <c r="B264">
        <v>24939</v>
      </c>
      <c r="C264" t="s">
        <v>114</v>
      </c>
      <c r="E264" t="s">
        <v>2245</v>
      </c>
      <c r="F264" t="s">
        <v>2246</v>
      </c>
      <c r="G264" t="s">
        <v>52</v>
      </c>
      <c r="H264" t="s">
        <v>2247</v>
      </c>
      <c r="I264" t="s">
        <v>2248</v>
      </c>
      <c r="J264" s="18">
        <v>42404</v>
      </c>
      <c r="K264" s="41" t="s">
        <v>2134</v>
      </c>
      <c r="L264" s="42" t="s">
        <v>1890</v>
      </c>
      <c r="M264" t="s">
        <v>1890</v>
      </c>
      <c r="N264" t="s">
        <v>2249</v>
      </c>
      <c r="O264" t="s">
        <v>2250</v>
      </c>
      <c r="P264" t="s">
        <v>2153</v>
      </c>
      <c r="Q264" s="40" t="s">
        <v>2153</v>
      </c>
      <c r="R264" t="s">
        <v>221</v>
      </c>
      <c r="S264">
        <v>0.98</v>
      </c>
      <c r="T264">
        <v>0</v>
      </c>
      <c r="U264" t="s">
        <v>54</v>
      </c>
      <c r="W264" t="s">
        <v>59</v>
      </c>
      <c r="X264" t="s">
        <v>2251</v>
      </c>
    </row>
    <row r="265" spans="1:24" x14ac:dyDescent="0.2">
      <c r="A265">
        <v>42939</v>
      </c>
      <c r="B265">
        <v>3985</v>
      </c>
      <c r="C265" t="s">
        <v>113</v>
      </c>
      <c r="D265" t="s">
        <v>2252</v>
      </c>
      <c r="E265" t="s">
        <v>2253</v>
      </c>
      <c r="F265" t="s">
        <v>2254</v>
      </c>
      <c r="H265" t="s">
        <v>61</v>
      </c>
      <c r="I265" t="s">
        <v>2255</v>
      </c>
      <c r="J265" s="18">
        <v>42404</v>
      </c>
      <c r="K265" s="41" t="s">
        <v>2134</v>
      </c>
      <c r="L265" s="42" t="s">
        <v>2048</v>
      </c>
      <c r="M265" t="s">
        <v>2048</v>
      </c>
      <c r="N265" t="s">
        <v>2256</v>
      </c>
      <c r="O265" t="s">
        <v>2257</v>
      </c>
      <c r="R265" t="s">
        <v>2258</v>
      </c>
      <c r="S265">
        <v>271.07</v>
      </c>
      <c r="T265">
        <v>11</v>
      </c>
      <c r="W265" t="s">
        <v>55</v>
      </c>
    </row>
    <row r="266" spans="1:24" x14ac:dyDescent="0.2">
      <c r="A266">
        <v>42940</v>
      </c>
      <c r="B266">
        <v>24945</v>
      </c>
      <c r="C266" t="s">
        <v>2259</v>
      </c>
      <c r="E266" t="s">
        <v>2260</v>
      </c>
      <c r="F266" t="s">
        <v>2261</v>
      </c>
      <c r="H266" t="s">
        <v>62</v>
      </c>
      <c r="I266" t="s">
        <v>2262</v>
      </c>
      <c r="J266" s="18">
        <v>42404</v>
      </c>
      <c r="K266" s="41" t="s">
        <v>2134</v>
      </c>
      <c r="L266" s="42" t="s">
        <v>2047</v>
      </c>
      <c r="M266" t="s">
        <v>2047</v>
      </c>
      <c r="N266" t="s">
        <v>881</v>
      </c>
      <c r="O266" t="s">
        <v>1475</v>
      </c>
      <c r="P266" t="s">
        <v>2263</v>
      </c>
      <c r="Q266" s="40" t="s">
        <v>2263</v>
      </c>
      <c r="R266" t="s">
        <v>384</v>
      </c>
      <c r="S266">
        <v>0</v>
      </c>
      <c r="T266">
        <v>0</v>
      </c>
      <c r="W266" t="s">
        <v>55</v>
      </c>
    </row>
    <row r="267" spans="1:24" x14ac:dyDescent="0.2">
      <c r="A267">
        <v>42940</v>
      </c>
      <c r="B267">
        <v>0</v>
      </c>
      <c r="C267" t="s">
        <v>2259</v>
      </c>
      <c r="E267" t="s">
        <v>2260</v>
      </c>
      <c r="F267" t="s">
        <v>2261</v>
      </c>
      <c r="G267" t="s">
        <v>52</v>
      </c>
      <c r="H267" t="s">
        <v>62</v>
      </c>
      <c r="I267" t="s">
        <v>2262</v>
      </c>
      <c r="J267" s="18">
        <v>42404</v>
      </c>
      <c r="K267" s="41" t="s">
        <v>2134</v>
      </c>
      <c r="L267" s="42" t="s">
        <v>2264</v>
      </c>
      <c r="P267" t="s">
        <v>2265</v>
      </c>
      <c r="Q267" s="40" t="s">
        <v>2266</v>
      </c>
      <c r="R267" t="s">
        <v>384</v>
      </c>
      <c r="S267">
        <v>265.89999999999998</v>
      </c>
      <c r="T267">
        <v>11</v>
      </c>
      <c r="U267" t="s">
        <v>54</v>
      </c>
      <c r="W267" t="s">
        <v>855</v>
      </c>
      <c r="X267" t="s">
        <v>2267</v>
      </c>
    </row>
    <row r="268" spans="1:24" x14ac:dyDescent="0.2">
      <c r="A268">
        <v>42942</v>
      </c>
      <c r="B268">
        <v>24949</v>
      </c>
      <c r="C268" t="s">
        <v>115</v>
      </c>
      <c r="D268" t="s">
        <v>958</v>
      </c>
      <c r="E268" t="s">
        <v>959</v>
      </c>
      <c r="F268" t="s">
        <v>960</v>
      </c>
      <c r="G268" t="s">
        <v>52</v>
      </c>
      <c r="I268" t="s">
        <v>961</v>
      </c>
      <c r="J268" s="18">
        <v>42404</v>
      </c>
      <c r="K268" s="41" t="s">
        <v>2268</v>
      </c>
      <c r="L268" s="42" t="s">
        <v>2269</v>
      </c>
      <c r="M268" t="s">
        <v>2269</v>
      </c>
      <c r="N268" t="s">
        <v>2270</v>
      </c>
      <c r="O268" t="s">
        <v>2082</v>
      </c>
      <c r="P268" t="s">
        <v>1956</v>
      </c>
      <c r="Q268" s="40" t="s">
        <v>1956</v>
      </c>
      <c r="R268" t="s">
        <v>1856</v>
      </c>
      <c r="S268">
        <v>1.32</v>
      </c>
      <c r="T268">
        <v>0</v>
      </c>
      <c r="U268" t="s">
        <v>54</v>
      </c>
      <c r="W268" t="s">
        <v>59</v>
      </c>
      <c r="X268" t="s">
        <v>2271</v>
      </c>
    </row>
    <row r="269" spans="1:24" x14ac:dyDescent="0.2">
      <c r="A269">
        <v>42943</v>
      </c>
      <c r="B269">
        <v>24953</v>
      </c>
      <c r="C269" t="s">
        <v>109</v>
      </c>
      <c r="E269" t="s">
        <v>2272</v>
      </c>
      <c r="F269" t="s">
        <v>2273</v>
      </c>
      <c r="G269" t="s">
        <v>52</v>
      </c>
      <c r="H269" t="s">
        <v>68</v>
      </c>
      <c r="I269" t="s">
        <v>85</v>
      </c>
      <c r="J269" s="18">
        <v>42404</v>
      </c>
      <c r="K269" s="41" t="s">
        <v>586</v>
      </c>
      <c r="L269" s="42" t="s">
        <v>1932</v>
      </c>
      <c r="M269" t="s">
        <v>1932</v>
      </c>
      <c r="N269" t="s">
        <v>1326</v>
      </c>
      <c r="O269" t="s">
        <v>2033</v>
      </c>
      <c r="P269" t="s">
        <v>2274</v>
      </c>
      <c r="Q269" s="40" t="s">
        <v>2274</v>
      </c>
      <c r="R269" t="s">
        <v>2011</v>
      </c>
      <c r="S269">
        <v>3.02</v>
      </c>
      <c r="T269">
        <v>0</v>
      </c>
      <c r="U269" t="s">
        <v>54</v>
      </c>
      <c r="W269" t="s">
        <v>59</v>
      </c>
      <c r="X269" t="s">
        <v>2275</v>
      </c>
    </row>
    <row r="270" spans="1:24" x14ac:dyDescent="0.2">
      <c r="A270">
        <v>42944</v>
      </c>
      <c r="B270">
        <v>24954</v>
      </c>
      <c r="C270" t="s">
        <v>163</v>
      </c>
      <c r="D270" t="s">
        <v>2276</v>
      </c>
      <c r="E270" t="s">
        <v>2277</v>
      </c>
      <c r="F270" t="s">
        <v>2278</v>
      </c>
      <c r="G270" t="s">
        <v>52</v>
      </c>
      <c r="H270" t="s">
        <v>983</v>
      </c>
      <c r="I270" t="s">
        <v>984</v>
      </c>
      <c r="J270" s="18">
        <v>42404</v>
      </c>
      <c r="K270" s="41" t="s">
        <v>2279</v>
      </c>
      <c r="L270" s="42" t="s">
        <v>2280</v>
      </c>
      <c r="M270" t="s">
        <v>2280</v>
      </c>
      <c r="N270" t="s">
        <v>1172</v>
      </c>
      <c r="O270" t="s">
        <v>2161</v>
      </c>
      <c r="P270" t="s">
        <v>471</v>
      </c>
      <c r="Q270" s="40" t="s">
        <v>1799</v>
      </c>
      <c r="R270" t="s">
        <v>880</v>
      </c>
      <c r="S270">
        <v>3.48</v>
      </c>
      <c r="T270">
        <v>0</v>
      </c>
      <c r="U270" t="s">
        <v>54</v>
      </c>
      <c r="W270" t="s">
        <v>59</v>
      </c>
      <c r="X270" t="s">
        <v>2281</v>
      </c>
    </row>
    <row r="271" spans="1:24" x14ac:dyDescent="0.2">
      <c r="A271">
        <v>42945</v>
      </c>
      <c r="B271">
        <v>24959</v>
      </c>
      <c r="C271" t="s">
        <v>114</v>
      </c>
      <c r="E271" t="s">
        <v>2282</v>
      </c>
      <c r="F271" t="s">
        <v>2283</v>
      </c>
      <c r="G271" t="s">
        <v>52</v>
      </c>
      <c r="I271" t="s">
        <v>2284</v>
      </c>
      <c r="J271" s="18">
        <v>42404</v>
      </c>
      <c r="K271" s="41" t="s">
        <v>2285</v>
      </c>
      <c r="L271" s="42" t="s">
        <v>2286</v>
      </c>
      <c r="M271" t="s">
        <v>305</v>
      </c>
      <c r="N271" t="s">
        <v>2018</v>
      </c>
      <c r="O271" t="s">
        <v>2287</v>
      </c>
      <c r="P271" t="s">
        <v>2288</v>
      </c>
      <c r="Q271" s="40" t="s">
        <v>2288</v>
      </c>
      <c r="R271" t="s">
        <v>1037</v>
      </c>
      <c r="S271">
        <v>3.47</v>
      </c>
      <c r="T271">
        <v>0</v>
      </c>
      <c r="U271" t="s">
        <v>54</v>
      </c>
      <c r="W271" t="s">
        <v>59</v>
      </c>
      <c r="X271" t="s">
        <v>2289</v>
      </c>
    </row>
    <row r="272" spans="1:24" x14ac:dyDescent="0.2">
      <c r="A272">
        <v>42946</v>
      </c>
      <c r="B272">
        <v>24956</v>
      </c>
      <c r="C272" t="s">
        <v>161</v>
      </c>
      <c r="E272" t="s">
        <v>2290</v>
      </c>
      <c r="F272" t="s">
        <v>2291</v>
      </c>
      <c r="G272" t="s">
        <v>52</v>
      </c>
      <c r="I272" t="s">
        <v>2292</v>
      </c>
      <c r="J272" s="18">
        <v>42404</v>
      </c>
      <c r="K272" s="41" t="s">
        <v>586</v>
      </c>
      <c r="L272" s="42" t="s">
        <v>2293</v>
      </c>
      <c r="M272" t="s">
        <v>2294</v>
      </c>
      <c r="N272" t="s">
        <v>2295</v>
      </c>
      <c r="O272" t="s">
        <v>1662</v>
      </c>
      <c r="P272" t="s">
        <v>2296</v>
      </c>
      <c r="Q272" s="40" t="s">
        <v>2297</v>
      </c>
      <c r="R272" t="s">
        <v>2011</v>
      </c>
      <c r="S272">
        <v>4.5999999999999996</v>
      </c>
      <c r="T272">
        <v>0</v>
      </c>
      <c r="U272" t="s">
        <v>58</v>
      </c>
      <c r="W272" t="s">
        <v>59</v>
      </c>
      <c r="X272" t="s">
        <v>2297</v>
      </c>
    </row>
    <row r="273" spans="1:24" x14ac:dyDescent="0.2">
      <c r="A273">
        <v>42949</v>
      </c>
      <c r="B273">
        <v>25000</v>
      </c>
      <c r="C273" t="s">
        <v>161</v>
      </c>
      <c r="D273" t="s">
        <v>1777</v>
      </c>
      <c r="E273" t="s">
        <v>1778</v>
      </c>
      <c r="F273" t="s">
        <v>1779</v>
      </c>
      <c r="G273" t="s">
        <v>52</v>
      </c>
      <c r="H273" t="s">
        <v>63</v>
      </c>
      <c r="I273" t="s">
        <v>139</v>
      </c>
      <c r="J273" s="18">
        <v>42404</v>
      </c>
      <c r="K273" s="41" t="s">
        <v>2298</v>
      </c>
      <c r="L273" s="42" t="s">
        <v>2299</v>
      </c>
      <c r="M273" t="s">
        <v>933</v>
      </c>
      <c r="N273" t="s">
        <v>2300</v>
      </c>
      <c r="O273" t="s">
        <v>2301</v>
      </c>
      <c r="P273" t="s">
        <v>355</v>
      </c>
      <c r="Q273" s="40" t="s">
        <v>355</v>
      </c>
      <c r="R273" t="s">
        <v>737</v>
      </c>
      <c r="S273">
        <v>3.25</v>
      </c>
      <c r="T273">
        <v>0</v>
      </c>
      <c r="U273" t="s">
        <v>54</v>
      </c>
      <c r="W273" t="s">
        <v>59</v>
      </c>
      <c r="X273" t="s">
        <v>737</v>
      </c>
    </row>
    <row r="274" spans="1:24" x14ac:dyDescent="0.2">
      <c r="A274">
        <v>42952</v>
      </c>
      <c r="B274">
        <v>24967</v>
      </c>
      <c r="C274" t="s">
        <v>115</v>
      </c>
      <c r="E274" t="s">
        <v>2302</v>
      </c>
      <c r="F274" t="s">
        <v>2303</v>
      </c>
      <c r="H274" t="s">
        <v>53</v>
      </c>
      <c r="I274" t="s">
        <v>90</v>
      </c>
      <c r="J274" s="18">
        <v>42404</v>
      </c>
      <c r="K274" s="41" t="s">
        <v>1569</v>
      </c>
      <c r="L274" s="42" t="s">
        <v>2117</v>
      </c>
      <c r="M274" t="s">
        <v>2304</v>
      </c>
      <c r="N274" t="s">
        <v>2296</v>
      </c>
      <c r="O274" t="s">
        <v>2305</v>
      </c>
      <c r="P274" t="s">
        <v>1548</v>
      </c>
      <c r="Q274" s="40" t="s">
        <v>2306</v>
      </c>
      <c r="R274" t="s">
        <v>222</v>
      </c>
      <c r="S274">
        <v>0</v>
      </c>
      <c r="T274">
        <v>0</v>
      </c>
      <c r="W274" t="s">
        <v>55</v>
      </c>
    </row>
    <row r="275" spans="1:24" x14ac:dyDescent="0.2">
      <c r="A275">
        <v>42952</v>
      </c>
      <c r="B275">
        <v>0</v>
      </c>
      <c r="C275" t="s">
        <v>115</v>
      </c>
      <c r="E275" t="s">
        <v>2302</v>
      </c>
      <c r="F275" t="s">
        <v>2303</v>
      </c>
      <c r="G275" t="s">
        <v>52</v>
      </c>
      <c r="H275" t="s">
        <v>53</v>
      </c>
      <c r="I275" t="s">
        <v>90</v>
      </c>
      <c r="J275" s="18">
        <v>42404</v>
      </c>
      <c r="K275" s="41" t="s">
        <v>1569</v>
      </c>
      <c r="L275" s="42" t="s">
        <v>2307</v>
      </c>
      <c r="N275" t="s">
        <v>2308</v>
      </c>
      <c r="O275" t="s">
        <v>2309</v>
      </c>
      <c r="P275" t="s">
        <v>2310</v>
      </c>
      <c r="Q275" s="40" t="s">
        <v>2310</v>
      </c>
      <c r="R275" t="s">
        <v>222</v>
      </c>
      <c r="S275">
        <v>26.15</v>
      </c>
      <c r="T275">
        <v>1</v>
      </c>
      <c r="U275" t="s">
        <v>54</v>
      </c>
      <c r="W275" t="s">
        <v>59</v>
      </c>
      <c r="X275" t="s">
        <v>2311</v>
      </c>
    </row>
    <row r="276" spans="1:24" x14ac:dyDescent="0.2">
      <c r="A276">
        <v>42953</v>
      </c>
      <c r="B276">
        <v>24962</v>
      </c>
      <c r="C276" t="s">
        <v>163</v>
      </c>
      <c r="D276" t="s">
        <v>2312</v>
      </c>
      <c r="E276" t="s">
        <v>2313</v>
      </c>
      <c r="F276" t="s">
        <v>2314</v>
      </c>
      <c r="G276" t="s">
        <v>52</v>
      </c>
      <c r="I276" t="s">
        <v>745</v>
      </c>
      <c r="J276" s="18">
        <v>42404</v>
      </c>
      <c r="K276" s="41" t="s">
        <v>2315</v>
      </c>
      <c r="L276" s="42" t="s">
        <v>2018</v>
      </c>
      <c r="M276" t="s">
        <v>1172</v>
      </c>
      <c r="N276" t="s">
        <v>2316</v>
      </c>
      <c r="O276" t="s">
        <v>2317</v>
      </c>
      <c r="P276" t="s">
        <v>2317</v>
      </c>
      <c r="Q276" s="40" t="s">
        <v>2318</v>
      </c>
      <c r="R276" t="s">
        <v>477</v>
      </c>
      <c r="S276">
        <v>2.38</v>
      </c>
      <c r="T276">
        <v>0</v>
      </c>
      <c r="U276" t="s">
        <v>54</v>
      </c>
      <c r="W276" t="s">
        <v>59</v>
      </c>
      <c r="X276" t="s">
        <v>2319</v>
      </c>
    </row>
    <row r="277" spans="1:24" x14ac:dyDescent="0.2">
      <c r="A277">
        <v>42954</v>
      </c>
      <c r="B277">
        <v>24961</v>
      </c>
      <c r="C277" t="s">
        <v>109</v>
      </c>
      <c r="D277" t="s">
        <v>2320</v>
      </c>
      <c r="E277" t="s">
        <v>2321</v>
      </c>
      <c r="F277" t="s">
        <v>2322</v>
      </c>
      <c r="G277" t="s">
        <v>52</v>
      </c>
      <c r="H277" t="s">
        <v>68</v>
      </c>
      <c r="I277" t="s">
        <v>130</v>
      </c>
      <c r="J277" s="18">
        <v>42404</v>
      </c>
      <c r="K277" s="41" t="s">
        <v>2323</v>
      </c>
      <c r="L277" s="42" t="s">
        <v>2324</v>
      </c>
      <c r="M277" t="s">
        <v>2324</v>
      </c>
      <c r="N277" t="s">
        <v>2019</v>
      </c>
      <c r="O277" t="s">
        <v>2325</v>
      </c>
      <c r="P277" t="s">
        <v>2326</v>
      </c>
      <c r="Q277" s="40" t="s">
        <v>2327</v>
      </c>
      <c r="R277" t="s">
        <v>477</v>
      </c>
      <c r="S277">
        <v>4.25</v>
      </c>
      <c r="T277">
        <v>0</v>
      </c>
      <c r="U277" t="s">
        <v>54</v>
      </c>
      <c r="W277" t="s">
        <v>59</v>
      </c>
      <c r="X277" t="s">
        <v>2328</v>
      </c>
    </row>
    <row r="278" spans="1:24" x14ac:dyDescent="0.2">
      <c r="A278">
        <v>42955</v>
      </c>
      <c r="B278">
        <v>24963</v>
      </c>
      <c r="C278" t="s">
        <v>114</v>
      </c>
      <c r="E278" t="s">
        <v>2329</v>
      </c>
      <c r="F278" t="s">
        <v>2330</v>
      </c>
      <c r="G278" t="s">
        <v>52</v>
      </c>
      <c r="H278" t="s">
        <v>63</v>
      </c>
      <c r="I278" t="s">
        <v>1905</v>
      </c>
      <c r="J278" s="18">
        <v>42404</v>
      </c>
      <c r="K278" s="41" t="s">
        <v>854</v>
      </c>
      <c r="L278" s="42" t="s">
        <v>2331</v>
      </c>
      <c r="M278" t="s">
        <v>881</v>
      </c>
      <c r="N278" t="s">
        <v>2332</v>
      </c>
      <c r="O278" t="s">
        <v>2281</v>
      </c>
      <c r="P278" t="s">
        <v>2333</v>
      </c>
      <c r="Q278" s="40" t="s">
        <v>2333</v>
      </c>
      <c r="R278" t="s">
        <v>1078</v>
      </c>
      <c r="S278">
        <v>2</v>
      </c>
      <c r="T278">
        <v>0</v>
      </c>
      <c r="U278" t="s">
        <v>54</v>
      </c>
      <c r="W278" t="s">
        <v>59</v>
      </c>
      <c r="X278" t="s">
        <v>2050</v>
      </c>
    </row>
    <row r="279" spans="1:24" x14ac:dyDescent="0.2">
      <c r="A279">
        <v>42956</v>
      </c>
      <c r="B279">
        <v>25025</v>
      </c>
      <c r="C279" t="s">
        <v>114</v>
      </c>
      <c r="D279" t="s">
        <v>2334</v>
      </c>
      <c r="E279" t="s">
        <v>2335</v>
      </c>
      <c r="F279" t="s">
        <v>2336</v>
      </c>
      <c r="G279" t="s">
        <v>56</v>
      </c>
      <c r="H279" t="s">
        <v>983</v>
      </c>
      <c r="I279" t="s">
        <v>984</v>
      </c>
      <c r="J279" s="18">
        <v>42404</v>
      </c>
      <c r="K279" s="41" t="s">
        <v>2337</v>
      </c>
      <c r="L279" s="42" t="s">
        <v>2338</v>
      </c>
      <c r="M279" t="s">
        <v>2337</v>
      </c>
      <c r="N279" t="s">
        <v>2339</v>
      </c>
      <c r="O279" t="s">
        <v>2340</v>
      </c>
      <c r="P279" t="s">
        <v>2341</v>
      </c>
      <c r="Q279" s="40" t="s">
        <v>2341</v>
      </c>
      <c r="R279" t="s">
        <v>2213</v>
      </c>
      <c r="S279">
        <v>1.7</v>
      </c>
      <c r="T279">
        <v>0</v>
      </c>
      <c r="U279" t="s">
        <v>54</v>
      </c>
      <c r="W279" t="s">
        <v>59</v>
      </c>
      <c r="X279" t="s">
        <v>2342</v>
      </c>
    </row>
    <row r="280" spans="1:24" x14ac:dyDescent="0.2">
      <c r="A280">
        <v>42957</v>
      </c>
      <c r="B280">
        <v>24970</v>
      </c>
      <c r="C280" t="s">
        <v>111</v>
      </c>
      <c r="E280" t="s">
        <v>2343</v>
      </c>
      <c r="F280" t="s">
        <v>2344</v>
      </c>
      <c r="H280" t="s">
        <v>123</v>
      </c>
      <c r="I280" t="s">
        <v>620</v>
      </c>
      <c r="J280" s="18">
        <v>42404</v>
      </c>
      <c r="K280" s="41" t="s">
        <v>2345</v>
      </c>
      <c r="L280" s="42" t="s">
        <v>2346</v>
      </c>
      <c r="M280" t="s">
        <v>2346</v>
      </c>
      <c r="N280" t="s">
        <v>2347</v>
      </c>
      <c r="O280" t="s">
        <v>2348</v>
      </c>
      <c r="P280" t="s">
        <v>2297</v>
      </c>
      <c r="Q280" s="40" t="s">
        <v>2297</v>
      </c>
      <c r="R280" t="s">
        <v>477</v>
      </c>
      <c r="S280">
        <v>1.58</v>
      </c>
      <c r="T280">
        <v>0</v>
      </c>
      <c r="W280" t="s">
        <v>55</v>
      </c>
    </row>
    <row r="281" spans="1:24" x14ac:dyDescent="0.2">
      <c r="A281">
        <v>42958</v>
      </c>
      <c r="B281">
        <v>24965</v>
      </c>
      <c r="C281" t="s">
        <v>163</v>
      </c>
      <c r="E281" t="s">
        <v>2349</v>
      </c>
      <c r="F281" t="s">
        <v>2350</v>
      </c>
      <c r="G281" t="s">
        <v>56</v>
      </c>
      <c r="H281" t="s">
        <v>53</v>
      </c>
      <c r="I281" t="s">
        <v>2255</v>
      </c>
      <c r="J281" s="18">
        <v>42404</v>
      </c>
      <c r="K281" s="41" t="s">
        <v>1569</v>
      </c>
      <c r="L281" s="42" t="s">
        <v>2033</v>
      </c>
      <c r="M281" t="s">
        <v>2033</v>
      </c>
      <c r="N281" t="s">
        <v>2118</v>
      </c>
      <c r="O281" t="s">
        <v>2351</v>
      </c>
      <c r="P281" t="s">
        <v>880</v>
      </c>
      <c r="Q281" s="40" t="s">
        <v>880</v>
      </c>
      <c r="R281" t="s">
        <v>1173</v>
      </c>
      <c r="S281">
        <v>0.77</v>
      </c>
      <c r="T281">
        <v>0</v>
      </c>
      <c r="U281" t="s">
        <v>54</v>
      </c>
      <c r="W281" t="s">
        <v>59</v>
      </c>
      <c r="X281" t="s">
        <v>2352</v>
      </c>
    </row>
    <row r="282" spans="1:24" x14ac:dyDescent="0.2">
      <c r="A282">
        <v>42959</v>
      </c>
      <c r="B282">
        <v>24973</v>
      </c>
      <c r="C282" t="s">
        <v>115</v>
      </c>
      <c r="D282" t="s">
        <v>426</v>
      </c>
      <c r="E282" t="s">
        <v>427</v>
      </c>
      <c r="F282" t="s">
        <v>428</v>
      </c>
      <c r="G282" t="s">
        <v>52</v>
      </c>
      <c r="H282" t="s">
        <v>79</v>
      </c>
      <c r="I282" t="s">
        <v>160</v>
      </c>
      <c r="J282" s="18">
        <v>42404</v>
      </c>
      <c r="K282" s="41" t="s">
        <v>2353</v>
      </c>
      <c r="L282" s="42" t="s">
        <v>2354</v>
      </c>
      <c r="M282" t="s">
        <v>2354</v>
      </c>
      <c r="N282" t="s">
        <v>2355</v>
      </c>
      <c r="O282" t="s">
        <v>2356</v>
      </c>
      <c r="P282" t="s">
        <v>2357</v>
      </c>
      <c r="Q282" s="40" t="s">
        <v>2357</v>
      </c>
      <c r="R282" t="s">
        <v>2358</v>
      </c>
      <c r="S282">
        <v>20.420000000000002</v>
      </c>
      <c r="T282">
        <v>1</v>
      </c>
      <c r="U282" t="s">
        <v>54</v>
      </c>
      <c r="W282" t="s">
        <v>59</v>
      </c>
      <c r="X282" t="s">
        <v>2359</v>
      </c>
    </row>
    <row r="283" spans="1:24" x14ac:dyDescent="0.2">
      <c r="A283">
        <v>42960</v>
      </c>
      <c r="B283">
        <v>24966</v>
      </c>
      <c r="C283" t="s">
        <v>109</v>
      </c>
      <c r="E283" t="s">
        <v>2360</v>
      </c>
      <c r="F283" t="s">
        <v>2361</v>
      </c>
      <c r="G283" t="s">
        <v>52</v>
      </c>
      <c r="H283" t="s">
        <v>66</v>
      </c>
      <c r="I283" t="s">
        <v>126</v>
      </c>
      <c r="J283" s="18">
        <v>42404</v>
      </c>
      <c r="K283" s="41" t="s">
        <v>2118</v>
      </c>
      <c r="L283" s="42" t="s">
        <v>2362</v>
      </c>
      <c r="M283" t="s">
        <v>2362</v>
      </c>
      <c r="N283" t="s">
        <v>2363</v>
      </c>
      <c r="O283" t="s">
        <v>880</v>
      </c>
      <c r="P283" t="s">
        <v>2067</v>
      </c>
      <c r="Q283" s="40" t="s">
        <v>2067</v>
      </c>
      <c r="R283" t="s">
        <v>2011</v>
      </c>
      <c r="S283">
        <v>1.17</v>
      </c>
      <c r="T283">
        <v>0</v>
      </c>
      <c r="U283" t="s">
        <v>58</v>
      </c>
      <c r="W283" t="s">
        <v>59</v>
      </c>
      <c r="X283" t="s">
        <v>2364</v>
      </c>
    </row>
    <row r="284" spans="1:24" x14ac:dyDescent="0.2">
      <c r="A284">
        <v>42961</v>
      </c>
      <c r="B284">
        <v>3987</v>
      </c>
      <c r="C284" t="s">
        <v>113</v>
      </c>
      <c r="D284" t="s">
        <v>2365</v>
      </c>
      <c r="E284" t="s">
        <v>2366</v>
      </c>
      <c r="F284" t="s">
        <v>2367</v>
      </c>
      <c r="G284" t="s">
        <v>56</v>
      </c>
      <c r="H284" t="s">
        <v>2071</v>
      </c>
      <c r="I284" t="s">
        <v>2368</v>
      </c>
      <c r="J284" s="18">
        <v>42404</v>
      </c>
      <c r="K284" s="41" t="s">
        <v>2369</v>
      </c>
      <c r="L284" s="42" t="s">
        <v>2067</v>
      </c>
      <c r="M284" t="s">
        <v>2067</v>
      </c>
      <c r="N284" t="s">
        <v>2370</v>
      </c>
      <c r="O284" t="s">
        <v>2371</v>
      </c>
      <c r="P284" t="s">
        <v>2372</v>
      </c>
      <c r="Q284" s="40" t="s">
        <v>2372</v>
      </c>
      <c r="R284" t="s">
        <v>277</v>
      </c>
      <c r="S284">
        <v>18.170000000000002</v>
      </c>
      <c r="T284">
        <v>1</v>
      </c>
      <c r="U284" t="s">
        <v>54</v>
      </c>
      <c r="W284" t="s">
        <v>59</v>
      </c>
      <c r="X284" t="s">
        <v>2373</v>
      </c>
    </row>
    <row r="285" spans="1:24" x14ac:dyDescent="0.2">
      <c r="A285">
        <v>42962</v>
      </c>
      <c r="B285">
        <v>24972</v>
      </c>
      <c r="C285" t="s">
        <v>161</v>
      </c>
      <c r="E285" t="s">
        <v>900</v>
      </c>
      <c r="F285" t="s">
        <v>901</v>
      </c>
      <c r="H285" t="s">
        <v>53</v>
      </c>
      <c r="I285" t="s">
        <v>2374</v>
      </c>
      <c r="J285" s="18">
        <v>42404</v>
      </c>
      <c r="K285" s="41" t="s">
        <v>2375</v>
      </c>
      <c r="L285" s="42" t="s">
        <v>2354</v>
      </c>
      <c r="M285" t="s">
        <v>2376</v>
      </c>
      <c r="N285" t="s">
        <v>1078</v>
      </c>
      <c r="O285" t="s">
        <v>2377</v>
      </c>
      <c r="P285" t="s">
        <v>1198</v>
      </c>
      <c r="Q285" s="40" t="s">
        <v>1198</v>
      </c>
      <c r="R285" t="s">
        <v>2378</v>
      </c>
      <c r="S285">
        <v>0</v>
      </c>
      <c r="T285">
        <v>0</v>
      </c>
      <c r="W285" t="s">
        <v>55</v>
      </c>
    </row>
    <row r="286" spans="1:24" x14ac:dyDescent="0.2">
      <c r="A286">
        <v>42962</v>
      </c>
      <c r="B286">
        <v>0</v>
      </c>
      <c r="C286" t="s">
        <v>161</v>
      </c>
      <c r="E286" t="s">
        <v>900</v>
      </c>
      <c r="F286" t="s">
        <v>901</v>
      </c>
      <c r="H286" t="s">
        <v>53</v>
      </c>
      <c r="I286" t="s">
        <v>2374</v>
      </c>
      <c r="J286" s="18">
        <v>42404</v>
      </c>
      <c r="K286" s="41" t="s">
        <v>2375</v>
      </c>
      <c r="L286" s="42" t="s">
        <v>2379</v>
      </c>
      <c r="N286" t="s">
        <v>2380</v>
      </c>
      <c r="O286" t="s">
        <v>2381</v>
      </c>
      <c r="P286" t="s">
        <v>1553</v>
      </c>
      <c r="Q286" s="40" t="s">
        <v>2381</v>
      </c>
      <c r="R286" t="s">
        <v>2378</v>
      </c>
      <c r="S286">
        <v>24.12</v>
      </c>
      <c r="T286">
        <v>1</v>
      </c>
      <c r="W286" t="s">
        <v>55</v>
      </c>
    </row>
    <row r="287" spans="1:24" x14ac:dyDescent="0.2">
      <c r="A287">
        <v>42963</v>
      </c>
      <c r="B287">
        <v>24988</v>
      </c>
      <c r="C287" t="s">
        <v>109</v>
      </c>
      <c r="E287" t="s">
        <v>2382</v>
      </c>
      <c r="F287" t="s">
        <v>2383</v>
      </c>
      <c r="G287" t="s">
        <v>52</v>
      </c>
      <c r="H287" t="s">
        <v>53</v>
      </c>
      <c r="I287" t="s">
        <v>84</v>
      </c>
      <c r="J287" s="18">
        <v>42404</v>
      </c>
      <c r="K287" s="41" t="s">
        <v>449</v>
      </c>
      <c r="L287" s="42" t="s">
        <v>2384</v>
      </c>
      <c r="M287" t="s">
        <v>2385</v>
      </c>
      <c r="N287" t="s">
        <v>2386</v>
      </c>
      <c r="O287" t="s">
        <v>2387</v>
      </c>
      <c r="P287" t="s">
        <v>2388</v>
      </c>
      <c r="Q287" s="40" t="s">
        <v>2388</v>
      </c>
      <c r="R287" t="s">
        <v>277</v>
      </c>
      <c r="S287">
        <v>1.05</v>
      </c>
      <c r="T287">
        <v>0</v>
      </c>
      <c r="U287" t="s">
        <v>54</v>
      </c>
      <c r="W287" t="s">
        <v>59</v>
      </c>
      <c r="X287" t="s">
        <v>2389</v>
      </c>
    </row>
    <row r="288" spans="1:24" x14ac:dyDescent="0.2">
      <c r="A288">
        <v>42964</v>
      </c>
      <c r="B288">
        <v>24982</v>
      </c>
      <c r="C288" t="s">
        <v>109</v>
      </c>
      <c r="D288" t="s">
        <v>2390</v>
      </c>
      <c r="E288" t="s">
        <v>2391</v>
      </c>
      <c r="F288" t="s">
        <v>2392</v>
      </c>
      <c r="G288" t="s">
        <v>52</v>
      </c>
      <c r="H288" t="s">
        <v>76</v>
      </c>
      <c r="I288" t="s">
        <v>148</v>
      </c>
      <c r="J288" s="18">
        <v>42404</v>
      </c>
      <c r="K288" s="41" t="s">
        <v>2393</v>
      </c>
      <c r="L288" s="42" t="s">
        <v>2394</v>
      </c>
      <c r="M288" t="s">
        <v>2395</v>
      </c>
      <c r="N288" t="s">
        <v>2264</v>
      </c>
      <c r="O288" t="s">
        <v>2396</v>
      </c>
      <c r="P288" t="s">
        <v>2397</v>
      </c>
      <c r="Q288" s="40" t="s">
        <v>2397</v>
      </c>
      <c r="R288" t="s">
        <v>455</v>
      </c>
      <c r="S288">
        <v>1.78</v>
      </c>
      <c r="T288">
        <v>0</v>
      </c>
      <c r="U288" t="s">
        <v>54</v>
      </c>
      <c r="W288" t="s">
        <v>59</v>
      </c>
      <c r="X288" t="s">
        <v>2398</v>
      </c>
    </row>
    <row r="289" spans="1:24" x14ac:dyDescent="0.2">
      <c r="A289">
        <v>42965</v>
      </c>
      <c r="B289">
        <v>24995</v>
      </c>
      <c r="C289" t="s">
        <v>109</v>
      </c>
      <c r="E289" t="s">
        <v>2399</v>
      </c>
      <c r="F289" t="s">
        <v>2400</v>
      </c>
      <c r="G289" t="s">
        <v>52</v>
      </c>
      <c r="H289" t="s">
        <v>105</v>
      </c>
      <c r="I289" t="s">
        <v>141</v>
      </c>
      <c r="J289" s="18">
        <v>42404</v>
      </c>
      <c r="K289" s="41" t="s">
        <v>2401</v>
      </c>
      <c r="L289" s="42" t="s">
        <v>276</v>
      </c>
      <c r="M289" t="s">
        <v>275</v>
      </c>
      <c r="N289" t="s">
        <v>2402</v>
      </c>
      <c r="O289" t="s">
        <v>2403</v>
      </c>
      <c r="P289" t="s">
        <v>2404</v>
      </c>
      <c r="Q289" s="40" t="s">
        <v>2404</v>
      </c>
      <c r="R289" t="s">
        <v>2358</v>
      </c>
      <c r="S289">
        <v>1.25</v>
      </c>
      <c r="T289">
        <v>0</v>
      </c>
      <c r="U289" t="s">
        <v>54</v>
      </c>
      <c r="W289" t="s">
        <v>59</v>
      </c>
      <c r="X289" t="s">
        <v>1182</v>
      </c>
    </row>
    <row r="290" spans="1:24" x14ac:dyDescent="0.2">
      <c r="A290">
        <v>42966</v>
      </c>
      <c r="B290">
        <v>25004</v>
      </c>
      <c r="C290" t="s">
        <v>109</v>
      </c>
      <c r="D290" t="s">
        <v>2405</v>
      </c>
      <c r="E290" t="s">
        <v>2406</v>
      </c>
      <c r="F290" t="s">
        <v>2407</v>
      </c>
      <c r="G290" t="s">
        <v>52</v>
      </c>
      <c r="H290" t="s">
        <v>123</v>
      </c>
      <c r="I290" t="s">
        <v>124</v>
      </c>
      <c r="J290" s="18">
        <v>42404</v>
      </c>
      <c r="K290" s="41" t="s">
        <v>2373</v>
      </c>
      <c r="L290" s="42" t="s">
        <v>2408</v>
      </c>
      <c r="M290" t="s">
        <v>2409</v>
      </c>
      <c r="N290" t="s">
        <v>2410</v>
      </c>
      <c r="O290" t="s">
        <v>2301</v>
      </c>
      <c r="P290" t="s">
        <v>2411</v>
      </c>
      <c r="Q290" s="40" t="s">
        <v>2411</v>
      </c>
      <c r="R290" t="s">
        <v>737</v>
      </c>
      <c r="S290">
        <v>1.6</v>
      </c>
      <c r="T290">
        <v>0</v>
      </c>
      <c r="U290" t="s">
        <v>54</v>
      </c>
      <c r="W290" t="s">
        <v>59</v>
      </c>
      <c r="X290" t="s">
        <v>2412</v>
      </c>
    </row>
    <row r="291" spans="1:24" x14ac:dyDescent="0.2">
      <c r="A291">
        <v>42967</v>
      </c>
      <c r="B291">
        <v>24986</v>
      </c>
      <c r="C291" t="s">
        <v>111</v>
      </c>
      <c r="D291" t="s">
        <v>2413</v>
      </c>
      <c r="E291" t="s">
        <v>2414</v>
      </c>
      <c r="F291" t="s">
        <v>2415</v>
      </c>
      <c r="G291" t="s">
        <v>52</v>
      </c>
      <c r="H291" t="s">
        <v>53</v>
      </c>
      <c r="I291" t="s">
        <v>2416</v>
      </c>
      <c r="J291" s="18">
        <v>42404</v>
      </c>
      <c r="K291" s="41" t="s">
        <v>449</v>
      </c>
      <c r="L291" s="42" t="s">
        <v>2417</v>
      </c>
      <c r="M291" t="s">
        <v>2418</v>
      </c>
      <c r="N291" t="s">
        <v>451</v>
      </c>
      <c r="O291" t="s">
        <v>295</v>
      </c>
      <c r="P291" t="s">
        <v>2419</v>
      </c>
      <c r="Q291" s="40" t="s">
        <v>2419</v>
      </c>
      <c r="R291" t="s">
        <v>455</v>
      </c>
      <c r="S291">
        <v>1.92</v>
      </c>
      <c r="T291">
        <v>0</v>
      </c>
      <c r="U291" t="s">
        <v>54</v>
      </c>
      <c r="W291" t="s">
        <v>59</v>
      </c>
      <c r="X291" t="s">
        <v>2420</v>
      </c>
    </row>
    <row r="292" spans="1:24" x14ac:dyDescent="0.2">
      <c r="A292">
        <v>42968</v>
      </c>
      <c r="B292">
        <v>25009</v>
      </c>
      <c r="C292" t="s">
        <v>109</v>
      </c>
      <c r="E292" t="s">
        <v>2421</v>
      </c>
      <c r="F292" t="s">
        <v>2422</v>
      </c>
      <c r="G292" t="s">
        <v>52</v>
      </c>
      <c r="H292" t="s">
        <v>67</v>
      </c>
      <c r="I292" t="s">
        <v>1638</v>
      </c>
      <c r="J292" s="18">
        <v>42404</v>
      </c>
      <c r="K292" s="41" t="s">
        <v>2423</v>
      </c>
      <c r="L292" s="42" t="s">
        <v>2190</v>
      </c>
      <c r="M292" t="s">
        <v>2424</v>
      </c>
      <c r="N292" t="s">
        <v>2425</v>
      </c>
      <c r="O292" t="s">
        <v>2426</v>
      </c>
      <c r="P292" t="s">
        <v>1554</v>
      </c>
      <c r="Q292" s="40" t="s">
        <v>1554</v>
      </c>
      <c r="R292" t="s">
        <v>222</v>
      </c>
      <c r="S292">
        <v>1.43</v>
      </c>
      <c r="T292">
        <v>0</v>
      </c>
      <c r="U292" t="s">
        <v>54</v>
      </c>
      <c r="W292" t="s">
        <v>59</v>
      </c>
      <c r="X292" t="s">
        <v>2427</v>
      </c>
    </row>
    <row r="293" spans="1:24" x14ac:dyDescent="0.2">
      <c r="A293">
        <v>42969</v>
      </c>
      <c r="B293">
        <v>24992</v>
      </c>
      <c r="C293" t="s">
        <v>111</v>
      </c>
      <c r="E293" t="s">
        <v>2428</v>
      </c>
      <c r="F293" t="s">
        <v>2429</v>
      </c>
      <c r="G293" t="s">
        <v>56</v>
      </c>
      <c r="H293" t="s">
        <v>68</v>
      </c>
      <c r="I293" t="s">
        <v>130</v>
      </c>
      <c r="J293" s="18">
        <v>42404</v>
      </c>
      <c r="K293" s="41" t="s">
        <v>413</v>
      </c>
      <c r="L293" s="42" t="s">
        <v>413</v>
      </c>
      <c r="M293" t="s">
        <v>2430</v>
      </c>
      <c r="P293" t="s">
        <v>2431</v>
      </c>
      <c r="Q293" s="40" t="s">
        <v>2431</v>
      </c>
      <c r="R293" t="s">
        <v>1776</v>
      </c>
      <c r="S293">
        <v>0.45</v>
      </c>
      <c r="T293">
        <v>0</v>
      </c>
      <c r="U293" t="s">
        <v>54</v>
      </c>
      <c r="W293" t="s">
        <v>59</v>
      </c>
      <c r="X293" t="s">
        <v>2432</v>
      </c>
    </row>
    <row r="294" spans="1:24" x14ac:dyDescent="0.2">
      <c r="A294">
        <v>42970</v>
      </c>
      <c r="B294">
        <v>24998</v>
      </c>
      <c r="C294" t="s">
        <v>111</v>
      </c>
      <c r="D294" t="s">
        <v>289</v>
      </c>
      <c r="E294" t="s">
        <v>290</v>
      </c>
      <c r="F294" t="s">
        <v>291</v>
      </c>
      <c r="G294" t="s">
        <v>52</v>
      </c>
      <c r="I294" t="s">
        <v>292</v>
      </c>
      <c r="J294" s="18">
        <v>42404</v>
      </c>
      <c r="K294" s="41" t="s">
        <v>2433</v>
      </c>
      <c r="L294" s="42" t="s">
        <v>2434</v>
      </c>
      <c r="M294" t="s">
        <v>2435</v>
      </c>
      <c r="N294" t="s">
        <v>2436</v>
      </c>
      <c r="O294" t="s">
        <v>2437</v>
      </c>
      <c r="P294" t="s">
        <v>2438</v>
      </c>
      <c r="Q294" s="40" t="s">
        <v>2438</v>
      </c>
      <c r="R294" t="s">
        <v>1553</v>
      </c>
      <c r="S294">
        <v>2.2999999999999998</v>
      </c>
      <c r="T294">
        <v>0</v>
      </c>
      <c r="U294" t="s">
        <v>54</v>
      </c>
      <c r="W294" t="s">
        <v>59</v>
      </c>
      <c r="X294" t="s">
        <v>2439</v>
      </c>
    </row>
    <row r="295" spans="1:24" x14ac:dyDescent="0.2">
      <c r="A295">
        <v>42972</v>
      </c>
      <c r="B295">
        <v>24991</v>
      </c>
      <c r="C295" t="s">
        <v>161</v>
      </c>
      <c r="D295" t="s">
        <v>2440</v>
      </c>
      <c r="E295" t="s">
        <v>2441</v>
      </c>
      <c r="F295" t="s">
        <v>2442</v>
      </c>
      <c r="G295" t="s">
        <v>52</v>
      </c>
      <c r="I295" t="s">
        <v>102</v>
      </c>
      <c r="J295" s="18">
        <v>42404</v>
      </c>
      <c r="K295" s="41" t="s">
        <v>2371</v>
      </c>
      <c r="L295" s="42" t="s">
        <v>2443</v>
      </c>
      <c r="M295" t="s">
        <v>2444</v>
      </c>
      <c r="N295" t="s">
        <v>2445</v>
      </c>
      <c r="O295" t="s">
        <v>2446</v>
      </c>
      <c r="P295" t="s">
        <v>454</v>
      </c>
      <c r="Q295" s="40" t="s">
        <v>454</v>
      </c>
      <c r="R295" t="s">
        <v>277</v>
      </c>
      <c r="S295">
        <v>2.17</v>
      </c>
      <c r="T295">
        <v>0</v>
      </c>
      <c r="U295" t="s">
        <v>58</v>
      </c>
      <c r="W295" t="s">
        <v>59</v>
      </c>
      <c r="X295" t="s">
        <v>2447</v>
      </c>
    </row>
    <row r="296" spans="1:24" x14ac:dyDescent="0.2">
      <c r="A296">
        <v>42975</v>
      </c>
      <c r="B296">
        <v>24975</v>
      </c>
      <c r="C296" t="s">
        <v>111</v>
      </c>
      <c r="E296" t="s">
        <v>2448</v>
      </c>
      <c r="F296" t="s">
        <v>2449</v>
      </c>
      <c r="G296" t="s">
        <v>52</v>
      </c>
      <c r="H296" t="s">
        <v>100</v>
      </c>
      <c r="I296" t="s">
        <v>745</v>
      </c>
      <c r="J296" s="18">
        <v>42404</v>
      </c>
      <c r="K296" s="41" t="s">
        <v>2450</v>
      </c>
      <c r="L296" s="42" t="s">
        <v>2451</v>
      </c>
      <c r="M296" t="s">
        <v>2452</v>
      </c>
      <c r="N296" t="s">
        <v>2177</v>
      </c>
      <c r="O296" t="s">
        <v>2453</v>
      </c>
      <c r="P296" t="s">
        <v>2454</v>
      </c>
      <c r="Q296" s="40" t="s">
        <v>2394</v>
      </c>
      <c r="R296" t="s">
        <v>277</v>
      </c>
      <c r="S296">
        <v>14.58</v>
      </c>
      <c r="T296">
        <v>1</v>
      </c>
      <c r="U296" t="s">
        <v>54</v>
      </c>
      <c r="W296" t="s">
        <v>59</v>
      </c>
      <c r="X296" t="s">
        <v>2455</v>
      </c>
    </row>
    <row r="297" spans="1:24" x14ac:dyDescent="0.2">
      <c r="A297">
        <v>42977</v>
      </c>
      <c r="B297">
        <v>3988</v>
      </c>
      <c r="C297" t="s">
        <v>113</v>
      </c>
      <c r="D297" t="s">
        <v>2456</v>
      </c>
      <c r="E297" t="s">
        <v>2457</v>
      </c>
      <c r="F297" t="s">
        <v>2458</v>
      </c>
      <c r="H297" t="s">
        <v>1817</v>
      </c>
      <c r="I297" t="s">
        <v>2459</v>
      </c>
      <c r="J297" s="18">
        <v>42404</v>
      </c>
      <c r="L297" s="42" t="s">
        <v>2460</v>
      </c>
      <c r="M297" t="s">
        <v>2460</v>
      </c>
      <c r="S297">
        <v>262.08</v>
      </c>
      <c r="T297">
        <v>11</v>
      </c>
      <c r="W297" t="s">
        <v>55</v>
      </c>
    </row>
    <row r="298" spans="1:24" x14ac:dyDescent="0.2">
      <c r="A298">
        <v>42978</v>
      </c>
      <c r="B298">
        <v>0</v>
      </c>
      <c r="C298" t="s">
        <v>114</v>
      </c>
      <c r="D298" t="s">
        <v>2461</v>
      </c>
      <c r="E298" t="s">
        <v>2462</v>
      </c>
      <c r="F298" t="s">
        <v>2463</v>
      </c>
      <c r="G298" t="s">
        <v>56</v>
      </c>
      <c r="H298" t="s">
        <v>68</v>
      </c>
      <c r="I298" t="s">
        <v>130</v>
      </c>
      <c r="J298" s="18">
        <v>42404</v>
      </c>
      <c r="K298" s="41" t="s">
        <v>2464</v>
      </c>
      <c r="L298" s="42" t="s">
        <v>2465</v>
      </c>
      <c r="P298" t="s">
        <v>1850</v>
      </c>
      <c r="Q298" s="40" t="s">
        <v>1850</v>
      </c>
      <c r="R298" t="s">
        <v>2466</v>
      </c>
      <c r="S298">
        <v>0.23</v>
      </c>
      <c r="T298">
        <v>0</v>
      </c>
      <c r="U298" t="s">
        <v>54</v>
      </c>
      <c r="W298" t="s">
        <v>59</v>
      </c>
      <c r="X298" t="s">
        <v>2467</v>
      </c>
    </row>
    <row r="299" spans="1:24" x14ac:dyDescent="0.2">
      <c r="A299">
        <v>42979</v>
      </c>
      <c r="B299">
        <v>24977</v>
      </c>
      <c r="C299" t="s">
        <v>114</v>
      </c>
      <c r="D299" t="s">
        <v>2468</v>
      </c>
      <c r="E299" t="s">
        <v>2469</v>
      </c>
      <c r="F299" t="s">
        <v>2470</v>
      </c>
      <c r="G299" t="s">
        <v>52</v>
      </c>
      <c r="H299" t="s">
        <v>310</v>
      </c>
      <c r="I299" t="s">
        <v>1727</v>
      </c>
      <c r="J299" s="18">
        <v>42404</v>
      </c>
      <c r="K299" s="41" t="s">
        <v>2471</v>
      </c>
      <c r="L299" s="42" t="s">
        <v>2472</v>
      </c>
      <c r="M299" t="s">
        <v>2472</v>
      </c>
      <c r="N299" t="s">
        <v>2473</v>
      </c>
      <c r="O299" t="s">
        <v>2474</v>
      </c>
      <c r="P299" t="s">
        <v>1704</v>
      </c>
      <c r="Q299" s="40" t="s">
        <v>1704</v>
      </c>
      <c r="R299" t="s">
        <v>455</v>
      </c>
      <c r="S299">
        <v>14.25</v>
      </c>
      <c r="T299">
        <v>1</v>
      </c>
      <c r="U299" t="s">
        <v>54</v>
      </c>
      <c r="W299" t="s">
        <v>59</v>
      </c>
      <c r="X299" t="s">
        <v>2475</v>
      </c>
    </row>
    <row r="300" spans="1:24" x14ac:dyDescent="0.2">
      <c r="A300">
        <v>42980</v>
      </c>
      <c r="B300">
        <v>24978</v>
      </c>
      <c r="C300" t="s">
        <v>114</v>
      </c>
      <c r="D300" t="s">
        <v>2476</v>
      </c>
      <c r="E300" t="s">
        <v>2477</v>
      </c>
      <c r="F300" t="s">
        <v>2478</v>
      </c>
      <c r="G300" t="s">
        <v>56</v>
      </c>
      <c r="H300" t="s">
        <v>1497</v>
      </c>
      <c r="I300" t="s">
        <v>2479</v>
      </c>
      <c r="J300" s="18">
        <v>42405</v>
      </c>
      <c r="K300" s="41" t="s">
        <v>2480</v>
      </c>
      <c r="L300" s="42" t="s">
        <v>2481</v>
      </c>
      <c r="M300" t="s">
        <v>2481</v>
      </c>
      <c r="N300" t="s">
        <v>2482</v>
      </c>
      <c r="O300" t="s">
        <v>2474</v>
      </c>
      <c r="P300" t="s">
        <v>2235</v>
      </c>
      <c r="Q300" s="40" t="s">
        <v>2235</v>
      </c>
      <c r="R300" t="s">
        <v>455</v>
      </c>
      <c r="S300">
        <v>2.2200000000000002</v>
      </c>
      <c r="T300">
        <v>0</v>
      </c>
      <c r="U300" t="s">
        <v>54</v>
      </c>
      <c r="W300" t="s">
        <v>59</v>
      </c>
      <c r="X300" t="s">
        <v>2483</v>
      </c>
    </row>
    <row r="301" spans="1:24" x14ac:dyDescent="0.2">
      <c r="A301">
        <v>42981</v>
      </c>
      <c r="B301">
        <v>24979</v>
      </c>
      <c r="C301" t="s">
        <v>111</v>
      </c>
      <c r="E301" t="s">
        <v>2484</v>
      </c>
      <c r="F301" t="s">
        <v>2485</v>
      </c>
      <c r="G301" t="s">
        <v>52</v>
      </c>
      <c r="H301" t="s">
        <v>332</v>
      </c>
      <c r="I301" t="s">
        <v>2486</v>
      </c>
      <c r="J301" s="18">
        <v>42405</v>
      </c>
      <c r="K301" s="41" t="s">
        <v>2487</v>
      </c>
      <c r="L301" s="42" t="s">
        <v>2488</v>
      </c>
      <c r="M301" t="s">
        <v>2488</v>
      </c>
      <c r="N301" t="s">
        <v>2489</v>
      </c>
      <c r="O301" t="s">
        <v>2146</v>
      </c>
      <c r="P301" t="s">
        <v>2490</v>
      </c>
      <c r="Q301" s="40" t="s">
        <v>2490</v>
      </c>
      <c r="R301" t="s">
        <v>979</v>
      </c>
      <c r="S301">
        <v>5.12</v>
      </c>
      <c r="T301">
        <v>0</v>
      </c>
      <c r="U301" t="s">
        <v>54</v>
      </c>
      <c r="W301" t="s">
        <v>59</v>
      </c>
      <c r="X301" t="s">
        <v>2491</v>
      </c>
    </row>
    <row r="302" spans="1:24" x14ac:dyDescent="0.2">
      <c r="A302">
        <v>42982</v>
      </c>
      <c r="B302">
        <v>24984</v>
      </c>
      <c r="C302" t="s">
        <v>109</v>
      </c>
      <c r="D302" t="s">
        <v>2492</v>
      </c>
      <c r="E302" t="s">
        <v>2493</v>
      </c>
      <c r="F302" t="s">
        <v>2494</v>
      </c>
      <c r="G302" t="s">
        <v>52</v>
      </c>
      <c r="I302" t="s">
        <v>2495</v>
      </c>
      <c r="J302" s="18">
        <v>42405</v>
      </c>
      <c r="K302" s="41" t="s">
        <v>2496</v>
      </c>
      <c r="L302" s="42" t="s">
        <v>2263</v>
      </c>
      <c r="M302" t="s">
        <v>2497</v>
      </c>
      <c r="N302" t="s">
        <v>450</v>
      </c>
      <c r="O302" t="s">
        <v>932</v>
      </c>
      <c r="P302" t="s">
        <v>2299</v>
      </c>
      <c r="Q302" s="40" t="s">
        <v>2299</v>
      </c>
      <c r="R302" t="s">
        <v>1776</v>
      </c>
      <c r="S302">
        <v>2.57</v>
      </c>
      <c r="T302">
        <v>0</v>
      </c>
      <c r="U302" t="s">
        <v>54</v>
      </c>
      <c r="W302" t="s">
        <v>59</v>
      </c>
      <c r="X302" t="s">
        <v>2498</v>
      </c>
    </row>
    <row r="303" spans="1:24" x14ac:dyDescent="0.2">
      <c r="A303">
        <v>42983</v>
      </c>
      <c r="B303">
        <v>24981</v>
      </c>
      <c r="C303" t="s">
        <v>111</v>
      </c>
      <c r="D303" t="s">
        <v>2499</v>
      </c>
      <c r="E303" t="s">
        <v>2500</v>
      </c>
      <c r="F303" t="s">
        <v>2501</v>
      </c>
      <c r="H303" t="s">
        <v>755</v>
      </c>
      <c r="I303" t="s">
        <v>292</v>
      </c>
      <c r="J303" s="18">
        <v>42405</v>
      </c>
      <c r="K303" s="41" t="s">
        <v>2502</v>
      </c>
      <c r="L303" s="42" t="s">
        <v>2453</v>
      </c>
      <c r="M303" t="s">
        <v>2453</v>
      </c>
      <c r="N303" t="s">
        <v>2503</v>
      </c>
      <c r="O303" t="s">
        <v>2504</v>
      </c>
      <c r="P303" t="s">
        <v>2505</v>
      </c>
      <c r="Q303" s="40" t="s">
        <v>2505</v>
      </c>
      <c r="R303" t="s">
        <v>2378</v>
      </c>
      <c r="S303">
        <v>5.82</v>
      </c>
      <c r="T303">
        <v>0</v>
      </c>
      <c r="W303" t="s">
        <v>55</v>
      </c>
    </row>
    <row r="304" spans="1:24" x14ac:dyDescent="0.2">
      <c r="A304">
        <v>42984</v>
      </c>
      <c r="B304">
        <v>24983</v>
      </c>
      <c r="C304" t="s">
        <v>111</v>
      </c>
      <c r="E304" t="s">
        <v>2506</v>
      </c>
      <c r="F304" t="s">
        <v>2507</v>
      </c>
      <c r="H304" t="s">
        <v>57</v>
      </c>
      <c r="I304" t="s">
        <v>135</v>
      </c>
      <c r="J304" s="18">
        <v>42405</v>
      </c>
      <c r="K304" s="41" t="s">
        <v>2508</v>
      </c>
      <c r="L304" s="42" t="s">
        <v>2503</v>
      </c>
      <c r="M304" t="s">
        <v>2503</v>
      </c>
      <c r="N304" t="s">
        <v>450</v>
      </c>
      <c r="O304" t="s">
        <v>2509</v>
      </c>
      <c r="R304" t="s">
        <v>384</v>
      </c>
      <c r="S304">
        <v>247.98</v>
      </c>
      <c r="T304">
        <v>10</v>
      </c>
      <c r="W304" t="s">
        <v>55</v>
      </c>
    </row>
    <row r="305" spans="1:24" x14ac:dyDescent="0.2">
      <c r="A305">
        <v>42985</v>
      </c>
      <c r="B305">
        <v>24985</v>
      </c>
      <c r="C305" t="s">
        <v>109</v>
      </c>
      <c r="D305" t="s">
        <v>2510</v>
      </c>
      <c r="E305" t="s">
        <v>2511</v>
      </c>
      <c r="F305" t="s">
        <v>2512</v>
      </c>
      <c r="G305" t="s">
        <v>56</v>
      </c>
      <c r="H305" t="s">
        <v>57</v>
      </c>
      <c r="I305" t="s">
        <v>97</v>
      </c>
      <c r="J305" s="18">
        <v>42405</v>
      </c>
      <c r="K305" s="41" t="s">
        <v>2513</v>
      </c>
      <c r="L305" s="42" t="s">
        <v>2418</v>
      </c>
      <c r="M305" t="s">
        <v>2418</v>
      </c>
      <c r="N305" t="s">
        <v>2514</v>
      </c>
      <c r="O305" t="s">
        <v>2515</v>
      </c>
      <c r="P305" t="s">
        <v>2388</v>
      </c>
      <c r="Q305" s="40" t="s">
        <v>2388</v>
      </c>
      <c r="R305" t="s">
        <v>277</v>
      </c>
      <c r="S305">
        <v>1.1299999999999999</v>
      </c>
      <c r="T305">
        <v>0</v>
      </c>
      <c r="U305" t="s">
        <v>54</v>
      </c>
      <c r="W305" t="s">
        <v>59</v>
      </c>
      <c r="X305" t="s">
        <v>2516</v>
      </c>
    </row>
    <row r="306" spans="1:24" x14ac:dyDescent="0.2">
      <c r="A306">
        <v>42987</v>
      </c>
      <c r="B306">
        <v>24987</v>
      </c>
      <c r="C306" t="s">
        <v>109</v>
      </c>
      <c r="D306" t="s">
        <v>2517</v>
      </c>
      <c r="E306" t="s">
        <v>2518</v>
      </c>
      <c r="F306" t="s">
        <v>2519</v>
      </c>
      <c r="G306" t="s">
        <v>52</v>
      </c>
      <c r="H306" t="s">
        <v>105</v>
      </c>
      <c r="I306" t="s">
        <v>1653</v>
      </c>
      <c r="J306" s="18">
        <v>42405</v>
      </c>
      <c r="K306" s="41" t="s">
        <v>2502</v>
      </c>
      <c r="L306" s="42" t="s">
        <v>2417</v>
      </c>
      <c r="M306" t="s">
        <v>2417</v>
      </c>
      <c r="N306" t="s">
        <v>2444</v>
      </c>
      <c r="O306" t="s">
        <v>2520</v>
      </c>
      <c r="P306" t="s">
        <v>1249</v>
      </c>
      <c r="Q306" s="40" t="s">
        <v>1249</v>
      </c>
      <c r="R306" t="s">
        <v>416</v>
      </c>
      <c r="S306">
        <v>0.8</v>
      </c>
      <c r="T306">
        <v>0</v>
      </c>
      <c r="U306" t="s">
        <v>54</v>
      </c>
      <c r="W306" t="s">
        <v>59</v>
      </c>
      <c r="X306" t="s">
        <v>2521</v>
      </c>
    </row>
    <row r="307" spans="1:24" x14ac:dyDescent="0.2">
      <c r="A307">
        <v>42988</v>
      </c>
      <c r="B307">
        <v>24990</v>
      </c>
      <c r="C307" t="s">
        <v>161</v>
      </c>
      <c r="E307" t="s">
        <v>2522</v>
      </c>
      <c r="F307" t="s">
        <v>2523</v>
      </c>
      <c r="G307" t="s">
        <v>56</v>
      </c>
      <c r="H307" t="s">
        <v>310</v>
      </c>
      <c r="I307" t="s">
        <v>2524</v>
      </c>
      <c r="J307" s="18">
        <v>42405</v>
      </c>
      <c r="K307" s="41" t="s">
        <v>449</v>
      </c>
      <c r="L307" s="42" t="s">
        <v>2525</v>
      </c>
      <c r="M307" t="s">
        <v>2525</v>
      </c>
      <c r="N307" t="s">
        <v>2444</v>
      </c>
      <c r="O307" t="s">
        <v>2520</v>
      </c>
      <c r="P307" t="s">
        <v>413</v>
      </c>
      <c r="Q307" s="40" t="s">
        <v>413</v>
      </c>
      <c r="R307" t="s">
        <v>416</v>
      </c>
      <c r="S307">
        <v>0.38</v>
      </c>
      <c r="T307">
        <v>0</v>
      </c>
      <c r="U307" t="s">
        <v>54</v>
      </c>
      <c r="W307" t="s">
        <v>59</v>
      </c>
      <c r="X307" t="s">
        <v>2183</v>
      </c>
    </row>
    <row r="308" spans="1:24" x14ac:dyDescent="0.2">
      <c r="A308">
        <v>42989</v>
      </c>
      <c r="B308">
        <v>25013</v>
      </c>
      <c r="C308" t="s">
        <v>110</v>
      </c>
      <c r="D308" t="s">
        <v>2526</v>
      </c>
      <c r="E308" t="s">
        <v>2527</v>
      </c>
      <c r="F308" t="s">
        <v>2528</v>
      </c>
      <c r="G308" t="s">
        <v>52</v>
      </c>
      <c r="H308" t="s">
        <v>57</v>
      </c>
      <c r="I308" t="s">
        <v>929</v>
      </c>
      <c r="J308" s="18">
        <v>42405</v>
      </c>
      <c r="K308" s="41" t="s">
        <v>355</v>
      </c>
      <c r="L308" s="42" t="s">
        <v>2529</v>
      </c>
      <c r="M308" t="s">
        <v>2529</v>
      </c>
      <c r="N308" t="s">
        <v>2530</v>
      </c>
      <c r="O308" t="s">
        <v>2412</v>
      </c>
      <c r="P308" t="s">
        <v>2531</v>
      </c>
      <c r="Q308" s="40" t="s">
        <v>2532</v>
      </c>
      <c r="R308" t="s">
        <v>979</v>
      </c>
      <c r="S308">
        <v>0.65</v>
      </c>
      <c r="T308">
        <v>0</v>
      </c>
      <c r="U308" t="s">
        <v>54</v>
      </c>
      <c r="W308" t="s">
        <v>59</v>
      </c>
      <c r="X308" t="s">
        <v>979</v>
      </c>
    </row>
    <row r="309" spans="1:24" x14ac:dyDescent="0.2">
      <c r="A309">
        <v>42990</v>
      </c>
      <c r="B309">
        <v>24993</v>
      </c>
      <c r="C309" t="s">
        <v>114</v>
      </c>
      <c r="E309" t="s">
        <v>2533</v>
      </c>
      <c r="F309" t="s">
        <v>2534</v>
      </c>
      <c r="H309" t="s">
        <v>76</v>
      </c>
      <c r="I309" t="s">
        <v>148</v>
      </c>
      <c r="J309" s="18">
        <v>42405</v>
      </c>
      <c r="K309" s="41" t="s">
        <v>2371</v>
      </c>
      <c r="L309" s="42" t="s">
        <v>1775</v>
      </c>
      <c r="M309" t="s">
        <v>1476</v>
      </c>
      <c r="N309" t="s">
        <v>2431</v>
      </c>
      <c r="O309" t="s">
        <v>2535</v>
      </c>
      <c r="P309" t="s">
        <v>2536</v>
      </c>
      <c r="Q309" s="40" t="s">
        <v>2537</v>
      </c>
      <c r="R309" t="s">
        <v>979</v>
      </c>
      <c r="S309">
        <v>0</v>
      </c>
      <c r="T309">
        <v>0</v>
      </c>
      <c r="W309" t="s">
        <v>55</v>
      </c>
    </row>
    <row r="310" spans="1:24" x14ac:dyDescent="0.2">
      <c r="A310">
        <v>42990</v>
      </c>
      <c r="B310">
        <v>0</v>
      </c>
      <c r="C310" t="s">
        <v>114</v>
      </c>
      <c r="E310" t="s">
        <v>2533</v>
      </c>
      <c r="F310" t="s">
        <v>2534</v>
      </c>
      <c r="G310" t="s">
        <v>52</v>
      </c>
      <c r="H310" t="s">
        <v>76</v>
      </c>
      <c r="I310" t="s">
        <v>148</v>
      </c>
      <c r="J310" s="18">
        <v>42405</v>
      </c>
      <c r="K310" s="41" t="s">
        <v>2371</v>
      </c>
      <c r="L310" s="42" t="s">
        <v>2538</v>
      </c>
      <c r="N310" t="s">
        <v>2539</v>
      </c>
      <c r="O310" t="s">
        <v>2432</v>
      </c>
      <c r="P310" t="s">
        <v>2540</v>
      </c>
      <c r="Q310" s="40" t="s">
        <v>2540</v>
      </c>
      <c r="R310" t="s">
        <v>979</v>
      </c>
      <c r="S310">
        <v>7.05</v>
      </c>
      <c r="T310">
        <v>0</v>
      </c>
      <c r="U310" t="s">
        <v>54</v>
      </c>
      <c r="W310" t="s">
        <v>59</v>
      </c>
      <c r="X310" t="s">
        <v>2541</v>
      </c>
    </row>
    <row r="311" spans="1:24" x14ac:dyDescent="0.2">
      <c r="A311">
        <v>42991</v>
      </c>
      <c r="B311">
        <v>25002</v>
      </c>
      <c r="C311" t="s">
        <v>110</v>
      </c>
      <c r="E311" t="s">
        <v>2542</v>
      </c>
      <c r="F311" t="s">
        <v>2543</v>
      </c>
      <c r="G311" t="s">
        <v>52</v>
      </c>
      <c r="H311" t="s">
        <v>57</v>
      </c>
      <c r="I311" t="s">
        <v>135</v>
      </c>
      <c r="J311" s="18">
        <v>42405</v>
      </c>
      <c r="K311" s="41" t="s">
        <v>2544</v>
      </c>
      <c r="L311" s="42" t="s">
        <v>2545</v>
      </c>
      <c r="M311" t="s">
        <v>2546</v>
      </c>
      <c r="N311" t="s">
        <v>2547</v>
      </c>
      <c r="O311" t="s">
        <v>2548</v>
      </c>
      <c r="P311" t="s">
        <v>2549</v>
      </c>
      <c r="Q311" s="40" t="s">
        <v>2549</v>
      </c>
      <c r="R311" t="s">
        <v>1553</v>
      </c>
      <c r="S311">
        <v>1.82</v>
      </c>
      <c r="T311">
        <v>0</v>
      </c>
      <c r="U311" t="s">
        <v>54</v>
      </c>
      <c r="W311" t="s">
        <v>59</v>
      </c>
      <c r="X311" t="s">
        <v>2550</v>
      </c>
    </row>
    <row r="312" spans="1:24" x14ac:dyDescent="0.2">
      <c r="A312">
        <v>42992</v>
      </c>
      <c r="B312">
        <v>24997</v>
      </c>
      <c r="C312" t="s">
        <v>114</v>
      </c>
      <c r="D312" t="s">
        <v>2551</v>
      </c>
      <c r="E312" t="s">
        <v>2552</v>
      </c>
      <c r="F312" t="s">
        <v>2553</v>
      </c>
      <c r="G312" t="s">
        <v>52</v>
      </c>
      <c r="I312" t="s">
        <v>2554</v>
      </c>
      <c r="J312" s="18">
        <v>42405</v>
      </c>
      <c r="K312" s="41" t="s">
        <v>1250</v>
      </c>
      <c r="L312" s="42" t="s">
        <v>2555</v>
      </c>
      <c r="M312" t="s">
        <v>2556</v>
      </c>
      <c r="N312" t="s">
        <v>2557</v>
      </c>
      <c r="O312" t="s">
        <v>2558</v>
      </c>
      <c r="P312" t="s">
        <v>2559</v>
      </c>
      <c r="Q312" s="40" t="s">
        <v>2560</v>
      </c>
      <c r="R312" t="s">
        <v>2378</v>
      </c>
      <c r="S312">
        <v>5</v>
      </c>
      <c r="T312">
        <v>0</v>
      </c>
      <c r="U312" t="s">
        <v>54</v>
      </c>
      <c r="W312" t="s">
        <v>59</v>
      </c>
      <c r="X312" t="s">
        <v>2561</v>
      </c>
    </row>
    <row r="313" spans="1:24" x14ac:dyDescent="0.2">
      <c r="A313">
        <v>42993</v>
      </c>
      <c r="B313">
        <v>24994</v>
      </c>
      <c r="C313" t="s">
        <v>161</v>
      </c>
      <c r="D313" t="s">
        <v>2562</v>
      </c>
      <c r="E313" t="s">
        <v>2563</v>
      </c>
      <c r="F313" t="s">
        <v>2564</v>
      </c>
      <c r="G313" t="s">
        <v>52</v>
      </c>
      <c r="H313" t="s">
        <v>68</v>
      </c>
      <c r="I313" t="s">
        <v>85</v>
      </c>
      <c r="J313" s="18">
        <v>42405</v>
      </c>
      <c r="K313" s="41" t="s">
        <v>2565</v>
      </c>
      <c r="L313" s="42" t="s">
        <v>2566</v>
      </c>
      <c r="M313" t="s">
        <v>2566</v>
      </c>
      <c r="N313" t="s">
        <v>275</v>
      </c>
      <c r="O313" t="s">
        <v>2567</v>
      </c>
      <c r="P313" t="s">
        <v>2567</v>
      </c>
      <c r="Q313" s="40" t="s">
        <v>2539</v>
      </c>
      <c r="R313" t="s">
        <v>2237</v>
      </c>
      <c r="S313">
        <v>3.52</v>
      </c>
      <c r="T313">
        <v>0</v>
      </c>
      <c r="U313" t="s">
        <v>54</v>
      </c>
      <c r="W313" t="s">
        <v>59</v>
      </c>
      <c r="X313" t="s">
        <v>2568</v>
      </c>
    </row>
    <row r="314" spans="1:24" x14ac:dyDescent="0.2">
      <c r="A314">
        <v>42995</v>
      </c>
      <c r="B314">
        <v>25001</v>
      </c>
      <c r="C314" t="s">
        <v>114</v>
      </c>
      <c r="D314" t="s">
        <v>2569</v>
      </c>
      <c r="E314" t="s">
        <v>2570</v>
      </c>
      <c r="F314" t="s">
        <v>2571</v>
      </c>
      <c r="G314" t="s">
        <v>52</v>
      </c>
      <c r="H314" t="s">
        <v>76</v>
      </c>
      <c r="I314" t="s">
        <v>148</v>
      </c>
      <c r="J314" s="18">
        <v>42405</v>
      </c>
      <c r="K314" s="41" t="s">
        <v>2572</v>
      </c>
      <c r="L314" s="42" t="s">
        <v>2573</v>
      </c>
      <c r="M314" t="s">
        <v>2574</v>
      </c>
      <c r="N314" t="s">
        <v>2575</v>
      </c>
      <c r="O314" t="s">
        <v>2576</v>
      </c>
      <c r="P314" t="s">
        <v>2237</v>
      </c>
      <c r="Q314" s="40" t="s">
        <v>2577</v>
      </c>
      <c r="R314" t="s">
        <v>2378</v>
      </c>
      <c r="S314">
        <v>2.23</v>
      </c>
      <c r="T314">
        <v>0</v>
      </c>
      <c r="U314" t="s">
        <v>54</v>
      </c>
      <c r="W314" t="s">
        <v>59</v>
      </c>
      <c r="X314" t="s">
        <v>2578</v>
      </c>
    </row>
    <row r="315" spans="1:24" x14ac:dyDescent="0.2">
      <c r="A315">
        <v>42996</v>
      </c>
      <c r="B315">
        <v>25003</v>
      </c>
      <c r="C315" t="s">
        <v>163</v>
      </c>
      <c r="E315" t="s">
        <v>2579</v>
      </c>
      <c r="F315" t="s">
        <v>2580</v>
      </c>
      <c r="G315" t="s">
        <v>52</v>
      </c>
      <c r="H315" t="s">
        <v>388</v>
      </c>
      <c r="I315" t="s">
        <v>389</v>
      </c>
      <c r="J315" s="18">
        <v>42405</v>
      </c>
      <c r="K315" s="41" t="s">
        <v>2475</v>
      </c>
      <c r="L315" s="42" t="s">
        <v>2581</v>
      </c>
      <c r="M315" t="s">
        <v>2582</v>
      </c>
      <c r="N315" t="s">
        <v>2537</v>
      </c>
      <c r="O315" t="s">
        <v>2583</v>
      </c>
      <c r="P315" t="s">
        <v>2583</v>
      </c>
      <c r="Q315" s="40" t="s">
        <v>2231</v>
      </c>
      <c r="R315" t="s">
        <v>1776</v>
      </c>
      <c r="S315">
        <v>1.45</v>
      </c>
      <c r="T315">
        <v>0</v>
      </c>
      <c r="U315" t="s">
        <v>54</v>
      </c>
      <c r="W315" t="s">
        <v>59</v>
      </c>
      <c r="X315" t="s">
        <v>2584</v>
      </c>
    </row>
    <row r="316" spans="1:24" x14ac:dyDescent="0.2">
      <c r="A316">
        <v>42998</v>
      </c>
      <c r="B316">
        <v>24999</v>
      </c>
      <c r="C316" t="s">
        <v>109</v>
      </c>
      <c r="E316" t="s">
        <v>2585</v>
      </c>
      <c r="F316" t="s">
        <v>2586</v>
      </c>
      <c r="G316" t="s">
        <v>52</v>
      </c>
      <c r="H316" t="s">
        <v>74</v>
      </c>
      <c r="I316" t="s">
        <v>736</v>
      </c>
      <c r="J316" s="18">
        <v>42405</v>
      </c>
      <c r="K316" s="41" t="s">
        <v>2587</v>
      </c>
      <c r="L316" s="42" t="s">
        <v>2298</v>
      </c>
      <c r="M316" t="s">
        <v>2588</v>
      </c>
      <c r="N316" t="s">
        <v>277</v>
      </c>
      <c r="O316" t="s">
        <v>2589</v>
      </c>
      <c r="P316" t="s">
        <v>2548</v>
      </c>
      <c r="Q316" s="40" t="s">
        <v>2548</v>
      </c>
      <c r="R316" t="s">
        <v>737</v>
      </c>
      <c r="S316">
        <v>2.35</v>
      </c>
      <c r="T316">
        <v>0</v>
      </c>
      <c r="U316" t="s">
        <v>54</v>
      </c>
      <c r="W316" t="s">
        <v>59</v>
      </c>
      <c r="X316" t="s">
        <v>2590</v>
      </c>
    </row>
    <row r="317" spans="1:24" x14ac:dyDescent="0.2">
      <c r="A317">
        <v>43000</v>
      </c>
      <c r="B317">
        <v>25029</v>
      </c>
      <c r="C317" t="s">
        <v>109</v>
      </c>
      <c r="E317" t="s">
        <v>2591</v>
      </c>
      <c r="F317" t="s">
        <v>2592</v>
      </c>
      <c r="G317" t="s">
        <v>52</v>
      </c>
      <c r="H317" t="s">
        <v>63</v>
      </c>
      <c r="I317" t="s">
        <v>140</v>
      </c>
      <c r="J317" s="18">
        <v>42405</v>
      </c>
      <c r="K317" s="41" t="s">
        <v>2593</v>
      </c>
      <c r="L317" s="42" t="s">
        <v>2594</v>
      </c>
      <c r="M317" t="s">
        <v>2594</v>
      </c>
      <c r="N317" t="s">
        <v>2595</v>
      </c>
      <c r="O317" t="s">
        <v>2596</v>
      </c>
      <c r="P317" t="s">
        <v>2597</v>
      </c>
      <c r="Q317" s="40" t="s">
        <v>2597</v>
      </c>
      <c r="R317" t="s">
        <v>2598</v>
      </c>
      <c r="S317">
        <v>2.57</v>
      </c>
      <c r="T317">
        <v>0</v>
      </c>
      <c r="U317" t="s">
        <v>54</v>
      </c>
      <c r="W317" t="s">
        <v>59</v>
      </c>
      <c r="X317" t="s">
        <v>2599</v>
      </c>
    </row>
    <row r="318" spans="1:24" x14ac:dyDescent="0.2">
      <c r="A318">
        <v>43001</v>
      </c>
      <c r="B318">
        <v>25005</v>
      </c>
      <c r="C318" t="s">
        <v>161</v>
      </c>
      <c r="D318" t="s">
        <v>2600</v>
      </c>
      <c r="E318" t="s">
        <v>2601</v>
      </c>
      <c r="F318" t="s">
        <v>2602</v>
      </c>
      <c r="G318" t="s">
        <v>52</v>
      </c>
      <c r="H318" t="s">
        <v>53</v>
      </c>
      <c r="I318" t="s">
        <v>149</v>
      </c>
      <c r="J318" s="18">
        <v>42405</v>
      </c>
      <c r="K318" s="41" t="s">
        <v>2373</v>
      </c>
      <c r="L318" s="42" t="s">
        <v>2603</v>
      </c>
      <c r="M318" t="s">
        <v>2604</v>
      </c>
      <c r="N318" t="s">
        <v>2605</v>
      </c>
      <c r="O318" t="s">
        <v>2606</v>
      </c>
      <c r="P318" t="s">
        <v>2505</v>
      </c>
      <c r="Q318" s="40" t="s">
        <v>2505</v>
      </c>
      <c r="R318" t="s">
        <v>1553</v>
      </c>
      <c r="S318">
        <v>1.43</v>
      </c>
      <c r="T318">
        <v>0</v>
      </c>
      <c r="U318" t="s">
        <v>54</v>
      </c>
      <c r="W318" t="s">
        <v>59</v>
      </c>
      <c r="X318" t="s">
        <v>2560</v>
      </c>
    </row>
    <row r="319" spans="1:24" x14ac:dyDescent="0.2">
      <c r="A319">
        <v>43002</v>
      </c>
      <c r="B319">
        <v>25006</v>
      </c>
      <c r="C319" t="s">
        <v>109</v>
      </c>
      <c r="E319" t="s">
        <v>2607</v>
      </c>
      <c r="F319" t="s">
        <v>2608</v>
      </c>
      <c r="G319" t="s">
        <v>52</v>
      </c>
      <c r="I319" t="s">
        <v>93</v>
      </c>
      <c r="J319" s="18">
        <v>42405</v>
      </c>
      <c r="K319" s="41" t="s">
        <v>2408</v>
      </c>
      <c r="L319" s="42" t="s">
        <v>2609</v>
      </c>
      <c r="M319" t="s">
        <v>2609</v>
      </c>
      <c r="N319" t="s">
        <v>2188</v>
      </c>
      <c r="O319" t="s">
        <v>2610</v>
      </c>
      <c r="P319" t="s">
        <v>2610</v>
      </c>
      <c r="Q319" s="40" t="s">
        <v>2610</v>
      </c>
      <c r="R319" t="s">
        <v>222</v>
      </c>
      <c r="S319">
        <v>1.95</v>
      </c>
      <c r="T319">
        <v>0</v>
      </c>
      <c r="U319" t="s">
        <v>54</v>
      </c>
      <c r="W319" t="s">
        <v>59</v>
      </c>
      <c r="X319" t="s">
        <v>2611</v>
      </c>
    </row>
    <row r="320" spans="1:24" x14ac:dyDescent="0.2">
      <c r="A320">
        <v>43007</v>
      </c>
      <c r="B320">
        <v>3989</v>
      </c>
      <c r="C320" t="s">
        <v>113</v>
      </c>
      <c r="D320" t="s">
        <v>2612</v>
      </c>
      <c r="E320" t="s">
        <v>2613</v>
      </c>
      <c r="F320" t="s">
        <v>2614</v>
      </c>
      <c r="H320" t="s">
        <v>101</v>
      </c>
      <c r="I320" t="s">
        <v>162</v>
      </c>
      <c r="J320" s="18">
        <v>42405</v>
      </c>
      <c r="L320" s="42" t="s">
        <v>2615</v>
      </c>
      <c r="M320" t="s">
        <v>2615</v>
      </c>
      <c r="S320">
        <v>242.8</v>
      </c>
      <c r="T320">
        <v>10</v>
      </c>
      <c r="W320" t="s">
        <v>55</v>
      </c>
    </row>
    <row r="321" spans="1:24" x14ac:dyDescent="0.2">
      <c r="A321">
        <v>43010</v>
      </c>
      <c r="B321">
        <v>25012</v>
      </c>
      <c r="C321" t="s">
        <v>109</v>
      </c>
      <c r="E321" t="s">
        <v>2616</v>
      </c>
      <c r="F321" t="s">
        <v>2617</v>
      </c>
      <c r="G321" t="s">
        <v>52</v>
      </c>
      <c r="H321" t="s">
        <v>106</v>
      </c>
      <c r="I321" t="s">
        <v>155</v>
      </c>
      <c r="J321" s="18">
        <v>42405</v>
      </c>
      <c r="K321" s="41" t="s">
        <v>1549</v>
      </c>
      <c r="L321" s="42" t="s">
        <v>2618</v>
      </c>
      <c r="M321" t="s">
        <v>2618</v>
      </c>
      <c r="N321" t="s">
        <v>2619</v>
      </c>
      <c r="O321" t="s">
        <v>2620</v>
      </c>
      <c r="P321" t="s">
        <v>2621</v>
      </c>
      <c r="Q321" s="40" t="s">
        <v>2621</v>
      </c>
      <c r="R321" t="s">
        <v>2378</v>
      </c>
      <c r="S321">
        <v>0.83</v>
      </c>
      <c r="T321">
        <v>0</v>
      </c>
      <c r="U321" t="s">
        <v>54</v>
      </c>
      <c r="W321" t="s">
        <v>59</v>
      </c>
      <c r="X321" t="s">
        <v>2622</v>
      </c>
    </row>
    <row r="322" spans="1:24" x14ac:dyDescent="0.2">
      <c r="A322">
        <v>43011</v>
      </c>
      <c r="B322">
        <v>0</v>
      </c>
      <c r="C322" t="s">
        <v>112</v>
      </c>
      <c r="D322" t="s">
        <v>2623</v>
      </c>
      <c r="E322" t="s">
        <v>2624</v>
      </c>
      <c r="F322" t="s">
        <v>2625</v>
      </c>
      <c r="H322" t="s">
        <v>2071</v>
      </c>
      <c r="I322" t="s">
        <v>2368</v>
      </c>
      <c r="J322" s="18">
        <v>42405</v>
      </c>
      <c r="K322" s="41" t="s">
        <v>2626</v>
      </c>
      <c r="L322" s="42" t="s">
        <v>2627</v>
      </c>
      <c r="R322" t="s">
        <v>2628</v>
      </c>
      <c r="S322">
        <v>241.73</v>
      </c>
      <c r="T322">
        <v>10</v>
      </c>
      <c r="W322" t="s">
        <v>55</v>
      </c>
    </row>
    <row r="323" spans="1:24" x14ac:dyDescent="0.2">
      <c r="A323">
        <v>43013</v>
      </c>
      <c r="B323">
        <v>25035</v>
      </c>
      <c r="C323" t="s">
        <v>109</v>
      </c>
      <c r="D323" t="s">
        <v>2629</v>
      </c>
      <c r="E323" t="s">
        <v>2630</v>
      </c>
      <c r="F323" t="s">
        <v>2631</v>
      </c>
      <c r="G323" t="s">
        <v>52</v>
      </c>
      <c r="H323" t="s">
        <v>105</v>
      </c>
      <c r="I323" t="s">
        <v>159</v>
      </c>
      <c r="J323" s="18">
        <v>42405</v>
      </c>
      <c r="K323" s="41" t="s">
        <v>2632</v>
      </c>
      <c r="L323" s="42" t="s">
        <v>2633</v>
      </c>
      <c r="M323" t="s">
        <v>2634</v>
      </c>
      <c r="N323" t="s">
        <v>2635</v>
      </c>
      <c r="O323" t="s">
        <v>2636</v>
      </c>
      <c r="P323" t="s">
        <v>2637</v>
      </c>
      <c r="Q323" s="40" t="s">
        <v>2638</v>
      </c>
      <c r="R323" t="s">
        <v>2639</v>
      </c>
      <c r="S323">
        <v>1.95</v>
      </c>
      <c r="T323">
        <v>0</v>
      </c>
      <c r="U323" t="s">
        <v>54</v>
      </c>
      <c r="W323" t="s">
        <v>59</v>
      </c>
      <c r="X323" t="s">
        <v>2640</v>
      </c>
    </row>
    <row r="324" spans="1:24" x14ac:dyDescent="0.2">
      <c r="A324">
        <v>43014</v>
      </c>
      <c r="B324">
        <v>25014</v>
      </c>
      <c r="C324" t="s">
        <v>115</v>
      </c>
      <c r="D324" t="s">
        <v>2641</v>
      </c>
      <c r="E324" t="s">
        <v>2642</v>
      </c>
      <c r="F324" t="s">
        <v>2643</v>
      </c>
      <c r="G324" t="s">
        <v>56</v>
      </c>
      <c r="H324" t="s">
        <v>53</v>
      </c>
      <c r="I324" t="s">
        <v>136</v>
      </c>
      <c r="J324" s="18">
        <v>42405</v>
      </c>
      <c r="K324" s="41" t="s">
        <v>2644</v>
      </c>
      <c r="L324" s="42" t="s">
        <v>1182</v>
      </c>
      <c r="M324" t="s">
        <v>1182</v>
      </c>
      <c r="N324" t="s">
        <v>2645</v>
      </c>
      <c r="O324" t="s">
        <v>2646</v>
      </c>
      <c r="P324" t="s">
        <v>2647</v>
      </c>
      <c r="Q324" s="40" t="s">
        <v>2648</v>
      </c>
      <c r="R324" t="s">
        <v>2649</v>
      </c>
      <c r="S324">
        <v>3.08</v>
      </c>
      <c r="T324">
        <v>0</v>
      </c>
      <c r="U324" t="s">
        <v>54</v>
      </c>
      <c r="W324" t="s">
        <v>59</v>
      </c>
      <c r="X324" t="s">
        <v>2648</v>
      </c>
    </row>
    <row r="325" spans="1:24" x14ac:dyDescent="0.2">
      <c r="A325">
        <v>43015</v>
      </c>
      <c r="B325">
        <v>25015</v>
      </c>
      <c r="C325" t="s">
        <v>115</v>
      </c>
      <c r="E325" t="s">
        <v>2650</v>
      </c>
      <c r="F325" t="s">
        <v>2651</v>
      </c>
      <c r="G325" t="s">
        <v>56</v>
      </c>
      <c r="H325" t="s">
        <v>53</v>
      </c>
      <c r="I325" t="s">
        <v>1394</v>
      </c>
      <c r="J325" s="18">
        <v>42405</v>
      </c>
      <c r="K325" s="41" t="s">
        <v>2652</v>
      </c>
      <c r="L325" s="42" t="s">
        <v>2653</v>
      </c>
      <c r="M325" t="s">
        <v>2653</v>
      </c>
      <c r="N325" t="s">
        <v>2654</v>
      </c>
      <c r="O325" t="s">
        <v>2655</v>
      </c>
      <c r="P325" t="s">
        <v>2656</v>
      </c>
      <c r="Q325" s="40" t="s">
        <v>2656</v>
      </c>
      <c r="R325" t="s">
        <v>2657</v>
      </c>
      <c r="S325">
        <v>1</v>
      </c>
      <c r="T325">
        <v>0</v>
      </c>
      <c r="U325" t="s">
        <v>54</v>
      </c>
      <c r="W325" t="s">
        <v>59</v>
      </c>
      <c r="X325" t="s">
        <v>2658</v>
      </c>
    </row>
    <row r="326" spans="1:24" x14ac:dyDescent="0.2">
      <c r="A326">
        <v>43017</v>
      </c>
      <c r="B326">
        <v>25016</v>
      </c>
      <c r="C326" t="s">
        <v>114</v>
      </c>
      <c r="D326" t="s">
        <v>2659</v>
      </c>
      <c r="E326" t="s">
        <v>2660</v>
      </c>
      <c r="F326" t="s">
        <v>2661</v>
      </c>
      <c r="G326" t="s">
        <v>56</v>
      </c>
      <c r="H326" t="s">
        <v>63</v>
      </c>
      <c r="I326" t="s">
        <v>2662</v>
      </c>
      <c r="J326" s="18">
        <v>42406</v>
      </c>
      <c r="K326" s="41" t="s">
        <v>2663</v>
      </c>
      <c r="L326" s="42" t="s">
        <v>2664</v>
      </c>
      <c r="M326" t="s">
        <v>2664</v>
      </c>
      <c r="N326" t="s">
        <v>2665</v>
      </c>
      <c r="O326" t="s">
        <v>2666</v>
      </c>
      <c r="P326" t="s">
        <v>2667</v>
      </c>
      <c r="Q326" s="40" t="s">
        <v>2668</v>
      </c>
      <c r="R326" t="s">
        <v>237</v>
      </c>
      <c r="S326">
        <v>0.9</v>
      </c>
      <c r="T326">
        <v>0</v>
      </c>
      <c r="U326" t="s">
        <v>54</v>
      </c>
      <c r="W326" t="s">
        <v>59</v>
      </c>
      <c r="X326" t="s">
        <v>2669</v>
      </c>
    </row>
    <row r="327" spans="1:24" x14ac:dyDescent="0.2">
      <c r="A327">
        <v>43018</v>
      </c>
      <c r="B327">
        <v>25018</v>
      </c>
      <c r="C327" t="s">
        <v>114</v>
      </c>
      <c r="D327" t="s">
        <v>2670</v>
      </c>
      <c r="E327" t="s">
        <v>2671</v>
      </c>
      <c r="F327" t="s">
        <v>2672</v>
      </c>
      <c r="G327" t="s">
        <v>56</v>
      </c>
      <c r="H327" t="s">
        <v>64</v>
      </c>
      <c r="I327" t="s">
        <v>1089</v>
      </c>
      <c r="J327" s="18">
        <v>42406</v>
      </c>
      <c r="K327" s="41" t="s">
        <v>2673</v>
      </c>
      <c r="L327" s="42" t="s">
        <v>2673</v>
      </c>
      <c r="M327" t="s">
        <v>2673</v>
      </c>
      <c r="N327" t="s">
        <v>2674</v>
      </c>
      <c r="O327" t="s">
        <v>2675</v>
      </c>
      <c r="P327" t="s">
        <v>2676</v>
      </c>
      <c r="Q327" s="40" t="s">
        <v>2676</v>
      </c>
      <c r="R327" t="s">
        <v>2677</v>
      </c>
      <c r="S327">
        <v>3.9</v>
      </c>
      <c r="T327">
        <v>0</v>
      </c>
      <c r="U327" t="s">
        <v>54</v>
      </c>
      <c r="W327" t="s">
        <v>59</v>
      </c>
      <c r="X327" t="s">
        <v>2678</v>
      </c>
    </row>
    <row r="328" spans="1:24" x14ac:dyDescent="0.2">
      <c r="A328">
        <v>43019</v>
      </c>
      <c r="B328">
        <v>25019</v>
      </c>
      <c r="C328" t="s">
        <v>114</v>
      </c>
      <c r="D328" t="s">
        <v>2679</v>
      </c>
      <c r="E328" t="s">
        <v>2680</v>
      </c>
      <c r="F328" t="s">
        <v>2681</v>
      </c>
      <c r="G328" t="s">
        <v>52</v>
      </c>
      <c r="H328" t="s">
        <v>63</v>
      </c>
      <c r="I328" t="s">
        <v>139</v>
      </c>
      <c r="J328" s="18">
        <v>42406</v>
      </c>
      <c r="K328" s="41" t="s">
        <v>2682</v>
      </c>
      <c r="L328" s="42" t="s">
        <v>2683</v>
      </c>
      <c r="M328" t="s">
        <v>2683</v>
      </c>
      <c r="N328" t="s">
        <v>2684</v>
      </c>
      <c r="O328" t="s">
        <v>2685</v>
      </c>
      <c r="P328" t="s">
        <v>2686</v>
      </c>
      <c r="Q328" s="40" t="s">
        <v>236</v>
      </c>
      <c r="R328" t="s">
        <v>239</v>
      </c>
      <c r="S328">
        <v>0.47</v>
      </c>
      <c r="T328">
        <v>0</v>
      </c>
      <c r="U328" t="s">
        <v>54</v>
      </c>
      <c r="W328" t="s">
        <v>59</v>
      </c>
      <c r="X328" t="s">
        <v>2687</v>
      </c>
    </row>
    <row r="329" spans="1:24" x14ac:dyDescent="0.2">
      <c r="A329">
        <v>43022</v>
      </c>
      <c r="B329">
        <v>25020</v>
      </c>
      <c r="C329" t="s">
        <v>114</v>
      </c>
      <c r="D329" t="s">
        <v>2688</v>
      </c>
      <c r="E329" t="s">
        <v>2689</v>
      </c>
      <c r="F329" t="s">
        <v>2690</v>
      </c>
      <c r="G329" t="s">
        <v>56</v>
      </c>
      <c r="H329" t="s">
        <v>62</v>
      </c>
      <c r="I329" t="s">
        <v>143</v>
      </c>
      <c r="J329" s="18">
        <v>42406</v>
      </c>
      <c r="K329" s="41" t="s">
        <v>2691</v>
      </c>
      <c r="L329" s="42" t="s">
        <v>2691</v>
      </c>
      <c r="M329" t="s">
        <v>2691</v>
      </c>
      <c r="N329" t="s">
        <v>2692</v>
      </c>
      <c r="O329" t="s">
        <v>2693</v>
      </c>
      <c r="P329" t="s">
        <v>2694</v>
      </c>
      <c r="Q329" s="40" t="s">
        <v>2694</v>
      </c>
      <c r="R329" t="s">
        <v>239</v>
      </c>
      <c r="S329">
        <v>0.8</v>
      </c>
      <c r="T329">
        <v>0</v>
      </c>
      <c r="U329" t="s">
        <v>54</v>
      </c>
      <c r="W329" t="s">
        <v>59</v>
      </c>
      <c r="X329" t="s">
        <v>2695</v>
      </c>
    </row>
    <row r="330" spans="1:24" x14ac:dyDescent="0.2">
      <c r="A330">
        <v>43023</v>
      </c>
      <c r="B330">
        <v>25021</v>
      </c>
      <c r="C330" t="s">
        <v>114</v>
      </c>
      <c r="D330" t="s">
        <v>2696</v>
      </c>
      <c r="E330" t="s">
        <v>2697</v>
      </c>
      <c r="F330" t="s">
        <v>2698</v>
      </c>
      <c r="G330" t="s">
        <v>52</v>
      </c>
      <c r="H330" t="s">
        <v>53</v>
      </c>
      <c r="I330" t="s">
        <v>86</v>
      </c>
      <c r="J330" s="18">
        <v>42406</v>
      </c>
      <c r="K330" s="41" t="s">
        <v>2699</v>
      </c>
      <c r="L330" s="42" t="s">
        <v>2700</v>
      </c>
      <c r="M330" t="s">
        <v>2700</v>
      </c>
      <c r="N330" t="s">
        <v>2701</v>
      </c>
      <c r="O330" t="s">
        <v>2702</v>
      </c>
      <c r="P330" t="s">
        <v>2703</v>
      </c>
      <c r="Q330" s="40" t="s">
        <v>2704</v>
      </c>
      <c r="R330" t="s">
        <v>2705</v>
      </c>
      <c r="S330">
        <v>3.5</v>
      </c>
      <c r="T330">
        <v>0</v>
      </c>
      <c r="U330" t="s">
        <v>54</v>
      </c>
      <c r="W330" t="s">
        <v>59</v>
      </c>
      <c r="X330" t="s">
        <v>2706</v>
      </c>
    </row>
    <row r="331" spans="1:24" x14ac:dyDescent="0.2">
      <c r="A331">
        <v>43025</v>
      </c>
      <c r="B331">
        <v>25022</v>
      </c>
      <c r="C331" t="s">
        <v>114</v>
      </c>
      <c r="E331" t="s">
        <v>2707</v>
      </c>
      <c r="F331" t="s">
        <v>2708</v>
      </c>
      <c r="G331" t="s">
        <v>52</v>
      </c>
      <c r="H331" t="s">
        <v>74</v>
      </c>
      <c r="I331" t="s">
        <v>2709</v>
      </c>
      <c r="J331" s="18">
        <v>42406</v>
      </c>
      <c r="K331" s="41" t="s">
        <v>2710</v>
      </c>
      <c r="L331" s="42" t="s">
        <v>2711</v>
      </c>
      <c r="M331" t="s">
        <v>2711</v>
      </c>
      <c r="N331" t="s">
        <v>2702</v>
      </c>
      <c r="O331" t="s">
        <v>2712</v>
      </c>
      <c r="P331" t="s">
        <v>2713</v>
      </c>
      <c r="Q331" s="40" t="s">
        <v>2714</v>
      </c>
      <c r="R331" t="s">
        <v>2715</v>
      </c>
      <c r="S331">
        <v>0.97</v>
      </c>
      <c r="T331">
        <v>0</v>
      </c>
      <c r="U331" t="s">
        <v>54</v>
      </c>
      <c r="W331" t="s">
        <v>59</v>
      </c>
      <c r="X331" t="s">
        <v>1218</v>
      </c>
    </row>
    <row r="332" spans="1:24" x14ac:dyDescent="0.2">
      <c r="A332">
        <v>43027</v>
      </c>
      <c r="B332">
        <v>25026</v>
      </c>
      <c r="C332" t="s">
        <v>114</v>
      </c>
      <c r="D332" t="s">
        <v>2716</v>
      </c>
      <c r="E332" t="s">
        <v>2717</v>
      </c>
      <c r="F332" t="s">
        <v>2718</v>
      </c>
      <c r="H332" t="s">
        <v>67</v>
      </c>
      <c r="I332" t="s">
        <v>1638</v>
      </c>
      <c r="J332" s="18">
        <v>42406</v>
      </c>
      <c r="K332" s="41" t="s">
        <v>2719</v>
      </c>
      <c r="L332" s="42" t="s">
        <v>2720</v>
      </c>
      <c r="M332" t="s">
        <v>2721</v>
      </c>
      <c r="N332" t="s">
        <v>2722</v>
      </c>
      <c r="O332" t="s">
        <v>2723</v>
      </c>
      <c r="R332" t="s">
        <v>2724</v>
      </c>
      <c r="S332">
        <v>216.42</v>
      </c>
      <c r="T332">
        <v>9</v>
      </c>
      <c r="W332" t="s">
        <v>55</v>
      </c>
    </row>
    <row r="333" spans="1:24" x14ac:dyDescent="0.2">
      <c r="A333">
        <v>43028</v>
      </c>
      <c r="B333">
        <v>25024</v>
      </c>
      <c r="C333" t="s">
        <v>114</v>
      </c>
      <c r="D333" t="s">
        <v>117</v>
      </c>
      <c r="E333" t="s">
        <v>118</v>
      </c>
      <c r="F333" t="s">
        <v>119</v>
      </c>
      <c r="G333" t="s">
        <v>56</v>
      </c>
      <c r="H333" t="s">
        <v>106</v>
      </c>
      <c r="I333" t="s">
        <v>155</v>
      </c>
      <c r="J333" s="18">
        <v>42406</v>
      </c>
      <c r="K333" s="41" t="s">
        <v>2725</v>
      </c>
      <c r="L333" s="42" t="s">
        <v>2677</v>
      </c>
      <c r="M333" t="s">
        <v>2677</v>
      </c>
      <c r="N333" t="s">
        <v>2726</v>
      </c>
      <c r="O333" t="s">
        <v>2727</v>
      </c>
      <c r="P333" t="s">
        <v>2728</v>
      </c>
      <c r="Q333" s="40" t="s">
        <v>2728</v>
      </c>
      <c r="R333" t="s">
        <v>2728</v>
      </c>
      <c r="S333">
        <v>1.5</v>
      </c>
      <c r="T333">
        <v>0</v>
      </c>
      <c r="U333" t="s">
        <v>54</v>
      </c>
      <c r="W333" t="s">
        <v>59</v>
      </c>
      <c r="X333" t="s">
        <v>2729</v>
      </c>
    </row>
    <row r="334" spans="1:24" x14ac:dyDescent="0.2">
      <c r="A334">
        <v>43030</v>
      </c>
      <c r="B334">
        <v>25027</v>
      </c>
      <c r="C334" t="s">
        <v>115</v>
      </c>
      <c r="D334" t="s">
        <v>2730</v>
      </c>
      <c r="E334" t="s">
        <v>2731</v>
      </c>
      <c r="F334" t="s">
        <v>2732</v>
      </c>
      <c r="H334" t="s">
        <v>80</v>
      </c>
      <c r="I334" t="s">
        <v>86</v>
      </c>
      <c r="J334" s="18">
        <v>42406</v>
      </c>
      <c r="K334" s="41" t="s">
        <v>2733</v>
      </c>
      <c r="L334" s="42" t="s">
        <v>2734</v>
      </c>
      <c r="M334" t="s">
        <v>2734</v>
      </c>
      <c r="N334" t="s">
        <v>2735</v>
      </c>
      <c r="O334" t="s">
        <v>2736</v>
      </c>
      <c r="P334" t="s">
        <v>2737</v>
      </c>
      <c r="Q334" s="40" t="s">
        <v>2737</v>
      </c>
      <c r="R334" t="s">
        <v>1146</v>
      </c>
      <c r="S334">
        <v>214.47</v>
      </c>
      <c r="T334">
        <v>9</v>
      </c>
      <c r="W334" t="s">
        <v>55</v>
      </c>
    </row>
    <row r="335" spans="1:24" x14ac:dyDescent="0.2">
      <c r="A335">
        <v>43031</v>
      </c>
      <c r="B335">
        <v>25028</v>
      </c>
      <c r="C335" t="s">
        <v>109</v>
      </c>
      <c r="D335" t="s">
        <v>2738</v>
      </c>
      <c r="E335" t="s">
        <v>2739</v>
      </c>
      <c r="F335" t="s">
        <v>2740</v>
      </c>
      <c r="H335" t="s">
        <v>106</v>
      </c>
      <c r="I335" t="s">
        <v>98</v>
      </c>
      <c r="J335" s="18">
        <v>42413</v>
      </c>
      <c r="K335" s="41" t="s">
        <v>2741</v>
      </c>
      <c r="L335" s="42" t="s">
        <v>2741</v>
      </c>
      <c r="M335" t="s">
        <v>2741</v>
      </c>
      <c r="N335" t="s">
        <v>2742</v>
      </c>
      <c r="O335" t="s">
        <v>2743</v>
      </c>
      <c r="R335" t="s">
        <v>2744</v>
      </c>
      <c r="S335">
        <v>56.33</v>
      </c>
      <c r="T335">
        <v>2</v>
      </c>
      <c r="W335" t="s">
        <v>55</v>
      </c>
    </row>
    <row r="336" spans="1:24" x14ac:dyDescent="0.2">
      <c r="A336">
        <v>43032</v>
      </c>
      <c r="B336">
        <v>25030</v>
      </c>
      <c r="C336" t="s">
        <v>109</v>
      </c>
      <c r="D336" t="s">
        <v>2225</v>
      </c>
      <c r="E336" t="s">
        <v>2226</v>
      </c>
      <c r="F336" t="s">
        <v>2227</v>
      </c>
      <c r="G336" t="s">
        <v>52</v>
      </c>
      <c r="H336" t="s">
        <v>68</v>
      </c>
      <c r="I336" t="s">
        <v>153</v>
      </c>
      <c r="J336" s="18">
        <v>42413</v>
      </c>
      <c r="K336" s="41" t="s">
        <v>2745</v>
      </c>
      <c r="L336" s="42" t="s">
        <v>2746</v>
      </c>
      <c r="M336" t="s">
        <v>2746</v>
      </c>
      <c r="N336" t="s">
        <v>2747</v>
      </c>
      <c r="O336" t="s">
        <v>2748</v>
      </c>
      <c r="P336" t="s">
        <v>2749</v>
      </c>
      <c r="Q336" s="40" t="s">
        <v>2749</v>
      </c>
      <c r="R336" t="s">
        <v>2750</v>
      </c>
      <c r="S336">
        <v>2.97</v>
      </c>
      <c r="T336">
        <v>0</v>
      </c>
      <c r="U336" t="s">
        <v>54</v>
      </c>
      <c r="W336" t="s">
        <v>59</v>
      </c>
      <c r="X336" t="s">
        <v>2751</v>
      </c>
    </row>
    <row r="337" spans="1:24" x14ac:dyDescent="0.2">
      <c r="A337">
        <v>43033</v>
      </c>
      <c r="B337">
        <v>25031</v>
      </c>
      <c r="C337" t="s">
        <v>109</v>
      </c>
      <c r="D337" t="s">
        <v>2752</v>
      </c>
      <c r="E337" t="s">
        <v>2753</v>
      </c>
      <c r="F337" t="s">
        <v>2754</v>
      </c>
      <c r="G337" t="s">
        <v>56</v>
      </c>
      <c r="H337" t="s">
        <v>62</v>
      </c>
      <c r="I337" t="s">
        <v>143</v>
      </c>
      <c r="J337" s="18">
        <v>42413</v>
      </c>
      <c r="K337" s="41" t="s">
        <v>2755</v>
      </c>
      <c r="L337" s="42" t="s">
        <v>2755</v>
      </c>
      <c r="M337" t="s">
        <v>2755</v>
      </c>
      <c r="P337" t="s">
        <v>2756</v>
      </c>
      <c r="Q337" s="40" t="s">
        <v>2596</v>
      </c>
      <c r="R337" t="s">
        <v>2757</v>
      </c>
      <c r="S337">
        <v>1.63</v>
      </c>
      <c r="T337">
        <v>0</v>
      </c>
      <c r="U337" t="s">
        <v>54</v>
      </c>
      <c r="W337" t="s">
        <v>59</v>
      </c>
      <c r="X337" t="s">
        <v>1146</v>
      </c>
    </row>
    <row r="338" spans="1:24" x14ac:dyDescent="0.2">
      <c r="A338">
        <v>43034</v>
      </c>
      <c r="B338">
        <v>25032</v>
      </c>
      <c r="C338" t="s">
        <v>109</v>
      </c>
      <c r="D338" t="s">
        <v>2758</v>
      </c>
      <c r="E338" t="s">
        <v>2759</v>
      </c>
      <c r="F338" t="s">
        <v>2760</v>
      </c>
      <c r="H338" t="s">
        <v>67</v>
      </c>
      <c r="I338" t="s">
        <v>95</v>
      </c>
      <c r="J338" s="18">
        <v>42413</v>
      </c>
      <c r="K338" s="41" t="s">
        <v>2761</v>
      </c>
      <c r="L338" s="42" t="s">
        <v>2762</v>
      </c>
      <c r="M338" t="s">
        <v>2762</v>
      </c>
      <c r="R338" t="s">
        <v>384</v>
      </c>
      <c r="S338">
        <v>55.38</v>
      </c>
      <c r="T338">
        <v>2</v>
      </c>
      <c r="W338" t="s">
        <v>55</v>
      </c>
    </row>
    <row r="339" spans="1:24" x14ac:dyDescent="0.2">
      <c r="A339">
        <v>43035</v>
      </c>
      <c r="B339">
        <v>25033</v>
      </c>
      <c r="C339" t="s">
        <v>161</v>
      </c>
      <c r="D339" t="s">
        <v>2763</v>
      </c>
      <c r="E339" t="s">
        <v>2764</v>
      </c>
      <c r="F339" t="s">
        <v>2765</v>
      </c>
      <c r="H339" t="s">
        <v>1497</v>
      </c>
      <c r="I339" t="s">
        <v>2766</v>
      </c>
      <c r="J339" s="18">
        <v>42413</v>
      </c>
      <c r="K339" s="41" t="s">
        <v>2767</v>
      </c>
      <c r="L339" s="42" t="s">
        <v>2768</v>
      </c>
      <c r="M339" t="s">
        <v>2768</v>
      </c>
      <c r="N339" t="s">
        <v>2769</v>
      </c>
      <c r="O339" t="s">
        <v>2770</v>
      </c>
      <c r="R339" t="s">
        <v>2771</v>
      </c>
      <c r="S339">
        <v>55.32</v>
      </c>
      <c r="T339">
        <v>2</v>
      </c>
      <c r="W339" t="s">
        <v>55</v>
      </c>
    </row>
    <row r="340" spans="1:24" x14ac:dyDescent="0.2">
      <c r="A340">
        <v>43036</v>
      </c>
      <c r="B340">
        <v>25034</v>
      </c>
      <c r="C340" t="s">
        <v>109</v>
      </c>
      <c r="D340" t="s">
        <v>2772</v>
      </c>
      <c r="E340" t="s">
        <v>2773</v>
      </c>
      <c r="F340" t="s">
        <v>2774</v>
      </c>
      <c r="H340" t="s">
        <v>107</v>
      </c>
      <c r="I340" t="s">
        <v>2775</v>
      </c>
      <c r="J340" s="18">
        <v>42413</v>
      </c>
      <c r="K340" s="41" t="s">
        <v>2741</v>
      </c>
      <c r="L340" s="42" t="s">
        <v>2776</v>
      </c>
      <c r="M340" t="s">
        <v>2633</v>
      </c>
      <c r="N340" t="s">
        <v>2777</v>
      </c>
      <c r="O340" t="s">
        <v>2778</v>
      </c>
      <c r="R340" t="s">
        <v>2744</v>
      </c>
      <c r="S340">
        <v>54.95</v>
      </c>
      <c r="T340">
        <v>2</v>
      </c>
      <c r="W340" t="s">
        <v>55</v>
      </c>
    </row>
    <row r="341" spans="1:24" x14ac:dyDescent="0.2">
      <c r="A341">
        <v>43037</v>
      </c>
      <c r="B341">
        <v>25036</v>
      </c>
      <c r="C341" t="s">
        <v>112</v>
      </c>
      <c r="E341" t="s">
        <v>1627</v>
      </c>
      <c r="F341" t="s">
        <v>1628</v>
      </c>
      <c r="H341" t="s">
        <v>74</v>
      </c>
      <c r="I341" t="s">
        <v>736</v>
      </c>
      <c r="J341" s="18">
        <v>42413</v>
      </c>
      <c r="K341" s="41" t="s">
        <v>2779</v>
      </c>
      <c r="L341" s="42" t="s">
        <v>2780</v>
      </c>
      <c r="M341" t="s">
        <v>2780</v>
      </c>
      <c r="N341" t="s">
        <v>2781</v>
      </c>
      <c r="O341" t="s">
        <v>2782</v>
      </c>
      <c r="R341" t="s">
        <v>2783</v>
      </c>
      <c r="S341">
        <v>54.72</v>
      </c>
      <c r="T341">
        <v>2</v>
      </c>
      <c r="W341" t="s">
        <v>55</v>
      </c>
    </row>
    <row r="342" spans="1:24" x14ac:dyDescent="0.2">
      <c r="A342">
        <v>43038</v>
      </c>
      <c r="B342">
        <v>25037</v>
      </c>
      <c r="C342" t="s">
        <v>109</v>
      </c>
      <c r="D342" t="s">
        <v>2784</v>
      </c>
      <c r="E342" t="s">
        <v>2785</v>
      </c>
      <c r="F342" t="s">
        <v>2786</v>
      </c>
      <c r="H342" t="s">
        <v>57</v>
      </c>
      <c r="I342" t="s">
        <v>97</v>
      </c>
      <c r="J342" s="18">
        <v>42413</v>
      </c>
      <c r="K342" s="41" t="s">
        <v>2787</v>
      </c>
      <c r="L342" s="42" t="s">
        <v>2787</v>
      </c>
      <c r="M342" t="s">
        <v>2788</v>
      </c>
      <c r="N342" t="s">
        <v>2789</v>
      </c>
      <c r="O342" t="s">
        <v>2790</v>
      </c>
      <c r="P342" t="s">
        <v>2791</v>
      </c>
      <c r="Q342" s="40" t="s">
        <v>2792</v>
      </c>
      <c r="R342" t="s">
        <v>2639</v>
      </c>
      <c r="S342">
        <v>0</v>
      </c>
      <c r="T342">
        <v>0</v>
      </c>
      <c r="W342" t="s">
        <v>55</v>
      </c>
    </row>
    <row r="343" spans="1:24" x14ac:dyDescent="0.2">
      <c r="A343">
        <v>43038</v>
      </c>
      <c r="B343">
        <v>0</v>
      </c>
      <c r="C343" t="s">
        <v>109</v>
      </c>
      <c r="D343" t="s">
        <v>2784</v>
      </c>
      <c r="E343" t="s">
        <v>2785</v>
      </c>
      <c r="F343" t="s">
        <v>2786</v>
      </c>
      <c r="G343" t="s">
        <v>56</v>
      </c>
      <c r="H343" t="s">
        <v>57</v>
      </c>
      <c r="I343" t="s">
        <v>97</v>
      </c>
      <c r="J343" s="18">
        <v>42413</v>
      </c>
      <c r="K343" s="41" t="s">
        <v>2787</v>
      </c>
      <c r="L343" s="42" t="s">
        <v>2792</v>
      </c>
      <c r="P343" t="s">
        <v>2793</v>
      </c>
      <c r="Q343" s="40" t="s">
        <v>2793</v>
      </c>
      <c r="R343" t="s">
        <v>2639</v>
      </c>
      <c r="S343">
        <v>1.33</v>
      </c>
      <c r="T343">
        <v>0</v>
      </c>
      <c r="U343" t="s">
        <v>54</v>
      </c>
      <c r="W343" t="s">
        <v>59</v>
      </c>
      <c r="X343" t="s">
        <v>2793</v>
      </c>
    </row>
    <row r="344" spans="1:24" x14ac:dyDescent="0.2">
      <c r="A344">
        <v>43039</v>
      </c>
      <c r="B344">
        <v>25038</v>
      </c>
      <c r="C344" t="s">
        <v>109</v>
      </c>
      <c r="D344" t="s">
        <v>2794</v>
      </c>
      <c r="E344" t="s">
        <v>2795</v>
      </c>
      <c r="F344" t="s">
        <v>2796</v>
      </c>
      <c r="H344" t="s">
        <v>104</v>
      </c>
      <c r="I344" t="s">
        <v>2797</v>
      </c>
      <c r="J344" s="18">
        <v>42413</v>
      </c>
      <c r="K344" s="41" t="s">
        <v>2798</v>
      </c>
      <c r="L344" s="42" t="s">
        <v>2799</v>
      </c>
      <c r="M344" t="s">
        <v>2799</v>
      </c>
      <c r="N344" t="s">
        <v>2800</v>
      </c>
      <c r="O344" t="s">
        <v>2801</v>
      </c>
      <c r="R344" t="s">
        <v>1146</v>
      </c>
      <c r="S344">
        <v>54.53</v>
      </c>
      <c r="T344">
        <v>2</v>
      </c>
      <c r="W344" t="s">
        <v>55</v>
      </c>
    </row>
    <row r="345" spans="1:24" x14ac:dyDescent="0.2">
      <c r="A345">
        <v>43040</v>
      </c>
      <c r="B345">
        <v>25039</v>
      </c>
      <c r="C345" t="s">
        <v>110</v>
      </c>
      <c r="D345" t="s">
        <v>2802</v>
      </c>
      <c r="E345" t="s">
        <v>2803</v>
      </c>
      <c r="F345" t="s">
        <v>2804</v>
      </c>
      <c r="H345" t="s">
        <v>1497</v>
      </c>
      <c r="I345" t="s">
        <v>2805</v>
      </c>
      <c r="J345" s="18">
        <v>42413</v>
      </c>
      <c r="K345" s="41" t="s">
        <v>2806</v>
      </c>
      <c r="L345" s="42" t="s">
        <v>2807</v>
      </c>
      <c r="M345" t="s">
        <v>2807</v>
      </c>
      <c r="N345" t="s">
        <v>2808</v>
      </c>
      <c r="O345" t="s">
        <v>2809</v>
      </c>
      <c r="R345" t="s">
        <v>740</v>
      </c>
      <c r="S345">
        <v>54.27</v>
      </c>
      <c r="T345">
        <v>2</v>
      </c>
      <c r="W345" t="s">
        <v>55</v>
      </c>
    </row>
    <row r="346" spans="1:24" x14ac:dyDescent="0.2">
      <c r="A346">
        <v>43041</v>
      </c>
      <c r="B346">
        <v>25048</v>
      </c>
      <c r="C346" t="s">
        <v>109</v>
      </c>
      <c r="E346" t="s">
        <v>2810</v>
      </c>
      <c r="F346" t="s">
        <v>2811</v>
      </c>
      <c r="G346" t="s">
        <v>52</v>
      </c>
      <c r="H346" t="s">
        <v>1497</v>
      </c>
      <c r="I346" t="s">
        <v>90</v>
      </c>
      <c r="J346" s="18">
        <v>42413</v>
      </c>
      <c r="K346" s="41" t="s">
        <v>2812</v>
      </c>
      <c r="L346" s="42" t="s">
        <v>2813</v>
      </c>
      <c r="M346" t="s">
        <v>2814</v>
      </c>
      <c r="N346" t="s">
        <v>2815</v>
      </c>
      <c r="O346" t="s">
        <v>2816</v>
      </c>
      <c r="P346" t="s">
        <v>845</v>
      </c>
      <c r="Q346" s="40" t="s">
        <v>845</v>
      </c>
      <c r="R346" t="s">
        <v>2744</v>
      </c>
      <c r="S346">
        <v>49.13</v>
      </c>
      <c r="T346">
        <v>2</v>
      </c>
      <c r="U346" t="s">
        <v>54</v>
      </c>
      <c r="W346" t="s">
        <v>855</v>
      </c>
      <c r="X346" t="s">
        <v>2723</v>
      </c>
    </row>
    <row r="347" spans="1:24" x14ac:dyDescent="0.2">
      <c r="A347">
        <v>43042</v>
      </c>
      <c r="B347">
        <v>25040</v>
      </c>
      <c r="C347" t="s">
        <v>109</v>
      </c>
      <c r="D347" t="s">
        <v>2817</v>
      </c>
      <c r="E347" t="s">
        <v>2818</v>
      </c>
      <c r="F347" t="s">
        <v>2819</v>
      </c>
      <c r="G347" t="s">
        <v>52</v>
      </c>
      <c r="H347" t="s">
        <v>63</v>
      </c>
      <c r="I347" t="s">
        <v>139</v>
      </c>
      <c r="J347" s="18">
        <v>42413</v>
      </c>
      <c r="K347" s="41" t="s">
        <v>2820</v>
      </c>
      <c r="L347" s="42" t="s">
        <v>2821</v>
      </c>
      <c r="M347" t="s">
        <v>2821</v>
      </c>
      <c r="N347" t="s">
        <v>2791</v>
      </c>
      <c r="O347" t="s">
        <v>2822</v>
      </c>
      <c r="P347" t="s">
        <v>2823</v>
      </c>
      <c r="Q347" s="40" t="s">
        <v>2824</v>
      </c>
      <c r="R347" t="s">
        <v>2750</v>
      </c>
      <c r="S347">
        <v>3.38</v>
      </c>
      <c r="T347">
        <v>0</v>
      </c>
      <c r="U347" t="s">
        <v>54</v>
      </c>
      <c r="W347" t="s">
        <v>59</v>
      </c>
      <c r="X347" t="s">
        <v>2825</v>
      </c>
    </row>
    <row r="348" spans="1:24" x14ac:dyDescent="0.2">
      <c r="A348">
        <v>43043</v>
      </c>
      <c r="B348">
        <v>25041</v>
      </c>
      <c r="C348" t="s">
        <v>109</v>
      </c>
      <c r="D348" t="s">
        <v>2826</v>
      </c>
      <c r="E348" t="s">
        <v>2827</v>
      </c>
      <c r="F348" t="s">
        <v>2828</v>
      </c>
      <c r="G348" t="s">
        <v>56</v>
      </c>
      <c r="H348" t="s">
        <v>57</v>
      </c>
      <c r="I348" t="s">
        <v>97</v>
      </c>
      <c r="J348" s="18">
        <v>42413</v>
      </c>
      <c r="K348" s="41" t="s">
        <v>2829</v>
      </c>
      <c r="L348" s="42" t="s">
        <v>2830</v>
      </c>
      <c r="M348" t="s">
        <v>2830</v>
      </c>
      <c r="P348" t="s">
        <v>2831</v>
      </c>
      <c r="Q348" s="40" t="s">
        <v>2831</v>
      </c>
      <c r="R348" t="s">
        <v>2744</v>
      </c>
      <c r="S348">
        <v>3.33</v>
      </c>
      <c r="T348">
        <v>0</v>
      </c>
      <c r="U348" t="s">
        <v>54</v>
      </c>
      <c r="W348" t="s">
        <v>59</v>
      </c>
      <c r="X348" t="s">
        <v>2832</v>
      </c>
    </row>
    <row r="349" spans="1:24" x14ac:dyDescent="0.2">
      <c r="A349">
        <v>43044</v>
      </c>
      <c r="B349">
        <v>0</v>
      </c>
      <c r="C349" t="s">
        <v>109</v>
      </c>
      <c r="D349" t="s">
        <v>2833</v>
      </c>
      <c r="E349" t="s">
        <v>2834</v>
      </c>
      <c r="F349" t="s">
        <v>2835</v>
      </c>
      <c r="G349" t="s">
        <v>56</v>
      </c>
      <c r="H349" t="s">
        <v>69</v>
      </c>
      <c r="I349" t="s">
        <v>2292</v>
      </c>
      <c r="J349" s="18">
        <v>42413</v>
      </c>
      <c r="K349" s="41" t="s">
        <v>2836</v>
      </c>
      <c r="L349" s="42" t="s">
        <v>2837</v>
      </c>
      <c r="P349" t="s">
        <v>2838</v>
      </c>
      <c r="Q349" s="40" t="s">
        <v>2839</v>
      </c>
      <c r="R349" t="s">
        <v>2757</v>
      </c>
      <c r="S349">
        <v>3.3</v>
      </c>
      <c r="T349">
        <v>0</v>
      </c>
      <c r="U349" t="s">
        <v>54</v>
      </c>
      <c r="W349" t="s">
        <v>59</v>
      </c>
      <c r="X349" t="s">
        <v>2840</v>
      </c>
    </row>
    <row r="350" spans="1:24" x14ac:dyDescent="0.2">
      <c r="A350">
        <v>43045</v>
      </c>
      <c r="B350">
        <v>25043</v>
      </c>
      <c r="C350" t="s">
        <v>109</v>
      </c>
      <c r="E350" t="s">
        <v>2841</v>
      </c>
      <c r="F350" t="s">
        <v>2842</v>
      </c>
      <c r="H350" t="s">
        <v>66</v>
      </c>
      <c r="I350" t="s">
        <v>540</v>
      </c>
      <c r="J350" s="18">
        <v>42413</v>
      </c>
      <c r="K350" s="41" t="s">
        <v>2843</v>
      </c>
      <c r="L350" s="42" t="s">
        <v>2844</v>
      </c>
      <c r="M350" t="s">
        <v>2845</v>
      </c>
      <c r="R350" t="s">
        <v>2771</v>
      </c>
      <c r="S350">
        <v>53.62</v>
      </c>
      <c r="T350">
        <v>2</v>
      </c>
      <c r="W350" t="s">
        <v>55</v>
      </c>
    </row>
    <row r="351" spans="1:24" x14ac:dyDescent="0.2">
      <c r="A351">
        <v>43046</v>
      </c>
      <c r="B351">
        <v>0</v>
      </c>
      <c r="C351" t="s">
        <v>109</v>
      </c>
      <c r="D351" t="s">
        <v>2846</v>
      </c>
      <c r="E351" t="s">
        <v>2847</v>
      </c>
      <c r="F351" t="s">
        <v>2848</v>
      </c>
      <c r="G351" t="s">
        <v>56</v>
      </c>
      <c r="H351" t="s">
        <v>69</v>
      </c>
      <c r="I351" t="s">
        <v>2849</v>
      </c>
      <c r="J351" s="18">
        <v>42413</v>
      </c>
      <c r="K351" s="41" t="s">
        <v>2850</v>
      </c>
      <c r="L351" s="42" t="s">
        <v>2851</v>
      </c>
      <c r="P351" t="s">
        <v>2839</v>
      </c>
      <c r="Q351" s="40" t="s">
        <v>2839</v>
      </c>
      <c r="R351" t="s">
        <v>2771</v>
      </c>
      <c r="S351">
        <v>3.03</v>
      </c>
      <c r="T351">
        <v>0</v>
      </c>
      <c r="U351" t="s">
        <v>54</v>
      </c>
      <c r="W351" t="s">
        <v>59</v>
      </c>
      <c r="X351" t="s">
        <v>2852</v>
      </c>
    </row>
    <row r="352" spans="1:24" x14ac:dyDescent="0.2">
      <c r="A352">
        <v>43048</v>
      </c>
      <c r="B352">
        <v>25045</v>
      </c>
      <c r="C352" t="s">
        <v>109</v>
      </c>
      <c r="D352" t="s">
        <v>2853</v>
      </c>
      <c r="E352" t="s">
        <v>2854</v>
      </c>
      <c r="F352" t="s">
        <v>2855</v>
      </c>
      <c r="G352" t="s">
        <v>52</v>
      </c>
      <c r="H352" t="s">
        <v>60</v>
      </c>
      <c r="I352" t="s">
        <v>125</v>
      </c>
      <c r="J352" s="18">
        <v>42413</v>
      </c>
      <c r="K352" s="41" t="s">
        <v>2856</v>
      </c>
      <c r="L352" s="42" t="s">
        <v>2857</v>
      </c>
      <c r="M352" t="s">
        <v>2858</v>
      </c>
      <c r="N352" t="s">
        <v>2859</v>
      </c>
      <c r="O352" t="s">
        <v>2860</v>
      </c>
      <c r="P352" t="s">
        <v>2861</v>
      </c>
      <c r="Q352" s="40" t="s">
        <v>2861</v>
      </c>
      <c r="R352" t="s">
        <v>2862</v>
      </c>
      <c r="S352">
        <v>2.1800000000000002</v>
      </c>
      <c r="T352">
        <v>0</v>
      </c>
      <c r="U352" t="s">
        <v>54</v>
      </c>
      <c r="W352" t="s">
        <v>59</v>
      </c>
      <c r="X352" t="s">
        <v>2863</v>
      </c>
    </row>
    <row r="353" spans="1:24" x14ac:dyDescent="0.2">
      <c r="A353">
        <v>43049</v>
      </c>
      <c r="B353">
        <v>25046</v>
      </c>
      <c r="C353" t="s">
        <v>109</v>
      </c>
      <c r="D353" t="s">
        <v>2864</v>
      </c>
      <c r="E353" t="s">
        <v>2865</v>
      </c>
      <c r="F353" t="s">
        <v>2866</v>
      </c>
      <c r="G353" t="s">
        <v>56</v>
      </c>
      <c r="H353" t="s">
        <v>80</v>
      </c>
      <c r="I353" t="s">
        <v>86</v>
      </c>
      <c r="J353" s="18">
        <v>42413</v>
      </c>
      <c r="K353" s="41" t="s">
        <v>2867</v>
      </c>
      <c r="L353" s="42" t="s">
        <v>2868</v>
      </c>
      <c r="M353" t="s">
        <v>2868</v>
      </c>
      <c r="N353" t="s">
        <v>2869</v>
      </c>
      <c r="O353" t="s">
        <v>2870</v>
      </c>
      <c r="P353" t="s">
        <v>2871</v>
      </c>
      <c r="Q353" s="40" t="s">
        <v>2871</v>
      </c>
      <c r="R353" t="s">
        <v>2750</v>
      </c>
      <c r="S353">
        <v>1.78</v>
      </c>
      <c r="T353">
        <v>0</v>
      </c>
      <c r="U353" t="s">
        <v>58</v>
      </c>
      <c r="W353" t="s">
        <v>59</v>
      </c>
      <c r="X353" t="s">
        <v>2872</v>
      </c>
    </row>
    <row r="354" spans="1:24" x14ac:dyDescent="0.2">
      <c r="A354">
        <v>43050</v>
      </c>
      <c r="B354">
        <v>25047</v>
      </c>
      <c r="C354" t="s">
        <v>115</v>
      </c>
      <c r="D354" t="s">
        <v>2873</v>
      </c>
      <c r="E354" t="s">
        <v>2874</v>
      </c>
      <c r="F354" t="s">
        <v>2875</v>
      </c>
      <c r="H354" t="s">
        <v>64</v>
      </c>
      <c r="I354" t="s">
        <v>152</v>
      </c>
      <c r="J354" s="18">
        <v>42413</v>
      </c>
      <c r="K354" s="41" t="s">
        <v>2876</v>
      </c>
      <c r="L354" s="42" t="s">
        <v>2877</v>
      </c>
      <c r="M354" t="s">
        <v>2877</v>
      </c>
      <c r="N354" t="s">
        <v>2878</v>
      </c>
      <c r="O354" t="s">
        <v>2879</v>
      </c>
      <c r="R354" t="s">
        <v>2783</v>
      </c>
      <c r="S354">
        <v>50.7</v>
      </c>
      <c r="T354">
        <v>2</v>
      </c>
      <c r="W354" t="s">
        <v>55</v>
      </c>
    </row>
    <row r="355" spans="1:24" x14ac:dyDescent="0.2">
      <c r="A355">
        <v>43051</v>
      </c>
      <c r="B355">
        <v>25094</v>
      </c>
      <c r="C355" t="s">
        <v>115</v>
      </c>
      <c r="E355" t="s">
        <v>1495</v>
      </c>
      <c r="F355" t="s">
        <v>1496</v>
      </c>
      <c r="H355" t="s">
        <v>1497</v>
      </c>
      <c r="I355" t="s">
        <v>108</v>
      </c>
      <c r="J355" s="18">
        <v>42413</v>
      </c>
      <c r="K355" s="41" t="s">
        <v>1217</v>
      </c>
      <c r="L355" s="42" t="s">
        <v>2880</v>
      </c>
      <c r="M355" t="s">
        <v>2881</v>
      </c>
      <c r="N355" t="s">
        <v>2882</v>
      </c>
      <c r="O355" t="s">
        <v>2883</v>
      </c>
      <c r="R355" t="s">
        <v>2884</v>
      </c>
      <c r="S355">
        <v>4.9000000000000004</v>
      </c>
      <c r="T355">
        <v>0</v>
      </c>
      <c r="W355" t="s">
        <v>55</v>
      </c>
    </row>
    <row r="356" spans="1:24" x14ac:dyDescent="0.2">
      <c r="A356">
        <v>43052</v>
      </c>
      <c r="B356">
        <v>25049</v>
      </c>
      <c r="C356" t="s">
        <v>111</v>
      </c>
      <c r="E356" t="s">
        <v>2885</v>
      </c>
      <c r="F356" t="s">
        <v>2886</v>
      </c>
      <c r="G356" t="s">
        <v>52</v>
      </c>
      <c r="H356" t="s">
        <v>79</v>
      </c>
      <c r="I356" t="s">
        <v>75</v>
      </c>
      <c r="J356" s="18">
        <v>42413</v>
      </c>
      <c r="K356" s="41" t="s">
        <v>2750</v>
      </c>
      <c r="L356" s="42" t="s">
        <v>2887</v>
      </c>
      <c r="M356" t="s">
        <v>2887</v>
      </c>
      <c r="N356" t="s">
        <v>2888</v>
      </c>
      <c r="O356" t="s">
        <v>2889</v>
      </c>
      <c r="P356" t="s">
        <v>2890</v>
      </c>
      <c r="Q356" s="40" t="s">
        <v>2891</v>
      </c>
      <c r="R356" t="s">
        <v>384</v>
      </c>
      <c r="S356">
        <v>46.93</v>
      </c>
      <c r="T356">
        <v>2</v>
      </c>
      <c r="U356" t="s">
        <v>54</v>
      </c>
      <c r="W356" t="s">
        <v>59</v>
      </c>
      <c r="X356" t="s">
        <v>2892</v>
      </c>
    </row>
    <row r="357" spans="1:24" x14ac:dyDescent="0.2">
      <c r="A357">
        <v>43053</v>
      </c>
      <c r="B357">
        <v>25050</v>
      </c>
      <c r="C357" t="s">
        <v>109</v>
      </c>
      <c r="D357" t="s">
        <v>2893</v>
      </c>
      <c r="E357" t="s">
        <v>2894</v>
      </c>
      <c r="F357" t="s">
        <v>2895</v>
      </c>
      <c r="G357" t="s">
        <v>56</v>
      </c>
      <c r="H357" t="s">
        <v>1177</v>
      </c>
      <c r="I357" t="s">
        <v>1178</v>
      </c>
      <c r="J357" s="18">
        <v>42413</v>
      </c>
      <c r="K357" s="41" t="s">
        <v>2896</v>
      </c>
      <c r="L357" s="42" t="s">
        <v>2897</v>
      </c>
      <c r="M357" t="s">
        <v>2897</v>
      </c>
      <c r="N357" t="s">
        <v>2898</v>
      </c>
      <c r="O357" t="s">
        <v>2899</v>
      </c>
      <c r="P357" t="s">
        <v>2900</v>
      </c>
      <c r="Q357" s="40" t="s">
        <v>2900</v>
      </c>
      <c r="R357" t="s">
        <v>2901</v>
      </c>
      <c r="S357">
        <v>0.77</v>
      </c>
      <c r="T357">
        <v>0</v>
      </c>
      <c r="U357" t="s">
        <v>54</v>
      </c>
      <c r="W357" t="s">
        <v>59</v>
      </c>
      <c r="X357" t="s">
        <v>2902</v>
      </c>
    </row>
    <row r="358" spans="1:24" x14ac:dyDescent="0.2">
      <c r="A358">
        <v>43054</v>
      </c>
      <c r="B358">
        <v>25051</v>
      </c>
      <c r="C358" t="s">
        <v>109</v>
      </c>
      <c r="D358" t="s">
        <v>2903</v>
      </c>
      <c r="E358" t="s">
        <v>2904</v>
      </c>
      <c r="F358" t="s">
        <v>2905</v>
      </c>
      <c r="G358" t="s">
        <v>56</v>
      </c>
      <c r="H358" t="s">
        <v>2906</v>
      </c>
      <c r="I358" t="s">
        <v>2907</v>
      </c>
      <c r="J358" s="18">
        <v>42413</v>
      </c>
      <c r="K358" s="41" t="s">
        <v>2908</v>
      </c>
      <c r="L358" s="42" t="s">
        <v>2909</v>
      </c>
      <c r="M358" t="s">
        <v>2909</v>
      </c>
      <c r="N358" t="s">
        <v>2910</v>
      </c>
      <c r="O358" t="s">
        <v>2888</v>
      </c>
      <c r="P358" t="s">
        <v>2911</v>
      </c>
      <c r="Q358" s="40" t="s">
        <v>2911</v>
      </c>
      <c r="R358" t="s">
        <v>2912</v>
      </c>
      <c r="S358">
        <v>1.48</v>
      </c>
      <c r="T358">
        <v>0</v>
      </c>
      <c r="U358" t="s">
        <v>54</v>
      </c>
      <c r="W358" t="s">
        <v>59</v>
      </c>
      <c r="X358" t="s">
        <v>2913</v>
      </c>
    </row>
    <row r="359" spans="1:24" x14ac:dyDescent="0.2">
      <c r="A359">
        <v>43055</v>
      </c>
      <c r="B359">
        <v>25052</v>
      </c>
      <c r="C359" t="s">
        <v>109</v>
      </c>
      <c r="D359" t="s">
        <v>2914</v>
      </c>
      <c r="E359" t="s">
        <v>2915</v>
      </c>
      <c r="F359" t="s">
        <v>2916</v>
      </c>
      <c r="G359" t="s">
        <v>52</v>
      </c>
      <c r="H359" t="s">
        <v>57</v>
      </c>
      <c r="I359" t="s">
        <v>135</v>
      </c>
      <c r="J359" s="18">
        <v>42413</v>
      </c>
      <c r="K359" s="41" t="s">
        <v>2917</v>
      </c>
      <c r="L359" s="42" t="s">
        <v>2918</v>
      </c>
      <c r="M359" t="s">
        <v>2918</v>
      </c>
      <c r="N359" t="s">
        <v>2919</v>
      </c>
      <c r="O359" t="s">
        <v>2920</v>
      </c>
      <c r="P359" t="s">
        <v>2921</v>
      </c>
      <c r="Q359" s="40" t="s">
        <v>2921</v>
      </c>
      <c r="R359" t="s">
        <v>2771</v>
      </c>
      <c r="S359">
        <v>41.53</v>
      </c>
      <c r="T359">
        <v>2</v>
      </c>
      <c r="U359" t="s">
        <v>54</v>
      </c>
      <c r="W359" t="s">
        <v>59</v>
      </c>
      <c r="X359" t="s">
        <v>2922</v>
      </c>
    </row>
    <row r="360" spans="1:24" x14ac:dyDescent="0.2">
      <c r="A360">
        <v>43059</v>
      </c>
      <c r="B360">
        <v>25093</v>
      </c>
      <c r="C360" t="s">
        <v>161</v>
      </c>
      <c r="E360" t="s">
        <v>2923</v>
      </c>
      <c r="F360" t="s">
        <v>2924</v>
      </c>
      <c r="G360" t="s">
        <v>52</v>
      </c>
      <c r="H360" t="s">
        <v>76</v>
      </c>
      <c r="I360" t="s">
        <v>151</v>
      </c>
      <c r="J360" s="18">
        <v>42414</v>
      </c>
      <c r="K360" s="41" t="s">
        <v>2925</v>
      </c>
      <c r="L360" s="42" t="s">
        <v>2926</v>
      </c>
      <c r="M360" t="s">
        <v>2927</v>
      </c>
      <c r="N360" t="s">
        <v>2928</v>
      </c>
      <c r="O360" t="s">
        <v>2929</v>
      </c>
      <c r="P360" t="s">
        <v>2706</v>
      </c>
      <c r="Q360" s="40" t="s">
        <v>2930</v>
      </c>
      <c r="R360" t="s">
        <v>2931</v>
      </c>
      <c r="S360">
        <v>2.42</v>
      </c>
      <c r="T360">
        <v>0</v>
      </c>
      <c r="U360" t="s">
        <v>54</v>
      </c>
      <c r="W360" t="s">
        <v>59</v>
      </c>
      <c r="X360" t="s">
        <v>2932</v>
      </c>
    </row>
    <row r="361" spans="1:24" x14ac:dyDescent="0.2">
      <c r="A361">
        <v>43060</v>
      </c>
      <c r="B361">
        <v>25073</v>
      </c>
      <c r="C361" t="s">
        <v>115</v>
      </c>
      <c r="D361" t="s">
        <v>2933</v>
      </c>
      <c r="E361" t="s">
        <v>2934</v>
      </c>
      <c r="F361" t="s">
        <v>2935</v>
      </c>
      <c r="G361" t="s">
        <v>52</v>
      </c>
      <c r="H361" t="s">
        <v>70</v>
      </c>
      <c r="I361" t="s">
        <v>1647</v>
      </c>
      <c r="J361" s="18">
        <v>42414</v>
      </c>
      <c r="K361" s="41" t="s">
        <v>2936</v>
      </c>
      <c r="L361" s="42" t="s">
        <v>2937</v>
      </c>
      <c r="M361" t="s">
        <v>2938</v>
      </c>
      <c r="N361" t="s">
        <v>2939</v>
      </c>
      <c r="O361" t="s">
        <v>2940</v>
      </c>
      <c r="P361" t="s">
        <v>2941</v>
      </c>
      <c r="Q361" s="40" t="s">
        <v>2942</v>
      </c>
      <c r="R361" t="s">
        <v>1146</v>
      </c>
      <c r="S361">
        <v>1.38</v>
      </c>
      <c r="T361">
        <v>0</v>
      </c>
      <c r="U361" t="s">
        <v>54</v>
      </c>
      <c r="W361" t="s">
        <v>59</v>
      </c>
      <c r="X361" t="s">
        <v>2943</v>
      </c>
    </row>
    <row r="362" spans="1:24" x14ac:dyDescent="0.2">
      <c r="A362">
        <v>43061</v>
      </c>
      <c r="B362">
        <v>25072</v>
      </c>
      <c r="C362" t="s">
        <v>161</v>
      </c>
      <c r="D362" t="s">
        <v>2944</v>
      </c>
      <c r="E362" t="s">
        <v>2945</v>
      </c>
      <c r="F362" t="s">
        <v>2946</v>
      </c>
      <c r="G362" t="s">
        <v>52</v>
      </c>
      <c r="I362" t="s">
        <v>2947</v>
      </c>
      <c r="J362" s="18">
        <v>42414</v>
      </c>
      <c r="K362" s="41" t="s">
        <v>2948</v>
      </c>
      <c r="L362" s="42" t="s">
        <v>2938</v>
      </c>
      <c r="M362" t="s">
        <v>2949</v>
      </c>
      <c r="N362" t="s">
        <v>2950</v>
      </c>
      <c r="O362" t="s">
        <v>2951</v>
      </c>
      <c r="P362" t="s">
        <v>2952</v>
      </c>
      <c r="Q362" s="40" t="s">
        <v>2952</v>
      </c>
      <c r="R362" t="s">
        <v>740</v>
      </c>
      <c r="S362">
        <v>6.3</v>
      </c>
      <c r="T362">
        <v>0</v>
      </c>
      <c r="U362" t="s">
        <v>54</v>
      </c>
      <c r="W362" t="s">
        <v>59</v>
      </c>
      <c r="X362" t="s">
        <v>2953</v>
      </c>
    </row>
    <row r="363" spans="1:24" x14ac:dyDescent="0.2">
      <c r="A363">
        <v>43062</v>
      </c>
      <c r="B363">
        <v>25085</v>
      </c>
      <c r="C363" t="s">
        <v>161</v>
      </c>
      <c r="E363" t="s">
        <v>128</v>
      </c>
      <c r="F363" t="s">
        <v>129</v>
      </c>
      <c r="H363" t="s">
        <v>74</v>
      </c>
      <c r="I363" t="s">
        <v>134</v>
      </c>
      <c r="J363" s="18">
        <v>42414</v>
      </c>
      <c r="K363" s="41" t="s">
        <v>2954</v>
      </c>
      <c r="L363" s="42" t="s">
        <v>2955</v>
      </c>
      <c r="M363" t="s">
        <v>2956</v>
      </c>
      <c r="N363" t="s">
        <v>2957</v>
      </c>
      <c r="O363" t="s">
        <v>2958</v>
      </c>
      <c r="R363" t="s">
        <v>740</v>
      </c>
      <c r="S363">
        <v>6.17</v>
      </c>
      <c r="T363">
        <v>0</v>
      </c>
      <c r="W363" t="s">
        <v>55</v>
      </c>
    </row>
    <row r="364" spans="1:24" x14ac:dyDescent="0.2">
      <c r="A364">
        <v>43063</v>
      </c>
      <c r="B364">
        <v>25103</v>
      </c>
      <c r="C364" t="s">
        <v>161</v>
      </c>
      <c r="D364" t="s">
        <v>2959</v>
      </c>
      <c r="E364" t="s">
        <v>2960</v>
      </c>
      <c r="F364" t="s">
        <v>2961</v>
      </c>
      <c r="G364" t="s">
        <v>52</v>
      </c>
      <c r="H364" t="s">
        <v>60</v>
      </c>
      <c r="I364" t="s">
        <v>125</v>
      </c>
      <c r="J364" s="18">
        <v>42414</v>
      </c>
      <c r="K364" s="41" t="s">
        <v>2962</v>
      </c>
      <c r="L364" s="42" t="s">
        <v>2963</v>
      </c>
      <c r="M364" t="s">
        <v>2964</v>
      </c>
      <c r="N364" t="s">
        <v>2965</v>
      </c>
      <c r="O364" t="s">
        <v>2966</v>
      </c>
      <c r="P364" t="s">
        <v>2967</v>
      </c>
      <c r="Q364" s="40" t="s">
        <v>2967</v>
      </c>
      <c r="R364" t="s">
        <v>2931</v>
      </c>
      <c r="S364">
        <v>1.7</v>
      </c>
      <c r="T364">
        <v>0</v>
      </c>
      <c r="U364" t="s">
        <v>54</v>
      </c>
      <c r="W364" t="s">
        <v>59</v>
      </c>
      <c r="X364" t="s">
        <v>2968</v>
      </c>
    </row>
    <row r="365" spans="1:24" x14ac:dyDescent="0.2">
      <c r="A365">
        <v>43064</v>
      </c>
      <c r="B365">
        <v>25053</v>
      </c>
      <c r="C365" t="s">
        <v>161</v>
      </c>
      <c r="E365" t="s">
        <v>2969</v>
      </c>
      <c r="F365" t="s">
        <v>2970</v>
      </c>
      <c r="H365" t="s">
        <v>67</v>
      </c>
      <c r="I365" t="s">
        <v>95</v>
      </c>
      <c r="J365" s="18">
        <v>42414</v>
      </c>
      <c r="K365" s="41" t="s">
        <v>2971</v>
      </c>
      <c r="L365" s="42" t="s">
        <v>2972</v>
      </c>
      <c r="M365" t="s">
        <v>2972</v>
      </c>
      <c r="N365" t="s">
        <v>2973</v>
      </c>
      <c r="O365" t="s">
        <v>2974</v>
      </c>
      <c r="P365" t="s">
        <v>2975</v>
      </c>
      <c r="Q365" s="40" t="s">
        <v>2976</v>
      </c>
      <c r="R365" t="s">
        <v>740</v>
      </c>
      <c r="S365">
        <v>26.43</v>
      </c>
      <c r="T365">
        <v>1</v>
      </c>
      <c r="W365" t="s">
        <v>55</v>
      </c>
    </row>
    <row r="366" spans="1:24" x14ac:dyDescent="0.2">
      <c r="A366">
        <v>43065</v>
      </c>
      <c r="B366">
        <v>25054</v>
      </c>
      <c r="C366" t="s">
        <v>161</v>
      </c>
      <c r="D366" t="s">
        <v>2977</v>
      </c>
      <c r="E366" t="s">
        <v>2978</v>
      </c>
      <c r="F366" t="s">
        <v>2979</v>
      </c>
      <c r="H366" t="s">
        <v>2006</v>
      </c>
      <c r="I366" t="s">
        <v>86</v>
      </c>
      <c r="J366" s="18">
        <v>42414</v>
      </c>
      <c r="K366" s="41" t="s">
        <v>2980</v>
      </c>
      <c r="L366" s="42" t="s">
        <v>2981</v>
      </c>
      <c r="M366" t="s">
        <v>2981</v>
      </c>
      <c r="N366" t="s">
        <v>2982</v>
      </c>
      <c r="O366" t="s">
        <v>2983</v>
      </c>
      <c r="P366" t="s">
        <v>2984</v>
      </c>
      <c r="Q366" s="40" t="s">
        <v>2985</v>
      </c>
      <c r="R366" t="s">
        <v>740</v>
      </c>
      <c r="S366">
        <v>28.35</v>
      </c>
      <c r="T366">
        <v>1</v>
      </c>
      <c r="W366" t="s">
        <v>55</v>
      </c>
    </row>
    <row r="367" spans="1:24" x14ac:dyDescent="0.2">
      <c r="A367">
        <v>43066</v>
      </c>
      <c r="B367">
        <v>25077</v>
      </c>
      <c r="C367" t="s">
        <v>114</v>
      </c>
      <c r="D367" t="s">
        <v>2986</v>
      </c>
      <c r="E367" t="s">
        <v>2987</v>
      </c>
      <c r="F367" t="s">
        <v>2988</v>
      </c>
      <c r="H367" t="s">
        <v>2989</v>
      </c>
      <c r="I367" t="s">
        <v>2990</v>
      </c>
      <c r="J367" s="18">
        <v>42414</v>
      </c>
      <c r="K367" s="41" t="s">
        <v>2991</v>
      </c>
      <c r="L367" s="42" t="s">
        <v>2992</v>
      </c>
      <c r="M367" t="s">
        <v>2993</v>
      </c>
      <c r="N367" t="s">
        <v>2994</v>
      </c>
      <c r="O367" t="s">
        <v>2995</v>
      </c>
      <c r="P367" t="s">
        <v>2996</v>
      </c>
      <c r="Q367" s="40" t="s">
        <v>2997</v>
      </c>
      <c r="R367" t="s">
        <v>2744</v>
      </c>
      <c r="S367">
        <v>4.05</v>
      </c>
      <c r="T367">
        <v>0</v>
      </c>
      <c r="W367" t="s">
        <v>55</v>
      </c>
    </row>
    <row r="368" spans="1:24" x14ac:dyDescent="0.2">
      <c r="A368">
        <v>43067</v>
      </c>
      <c r="B368">
        <v>25060</v>
      </c>
      <c r="C368" t="s">
        <v>109</v>
      </c>
      <c r="D368" t="s">
        <v>2998</v>
      </c>
      <c r="E368" t="s">
        <v>2999</v>
      </c>
      <c r="F368" t="s">
        <v>3000</v>
      </c>
      <c r="G368" t="s">
        <v>52</v>
      </c>
      <c r="H368" t="s">
        <v>60</v>
      </c>
      <c r="I368" t="s">
        <v>125</v>
      </c>
      <c r="J368" s="18">
        <v>42414</v>
      </c>
      <c r="K368" s="41" t="s">
        <v>3001</v>
      </c>
      <c r="L368" s="42" t="s">
        <v>3002</v>
      </c>
      <c r="M368" t="s">
        <v>3003</v>
      </c>
      <c r="N368" t="s">
        <v>2777</v>
      </c>
      <c r="O368" t="s">
        <v>3004</v>
      </c>
      <c r="P368" t="s">
        <v>3005</v>
      </c>
      <c r="Q368" s="40" t="s">
        <v>3005</v>
      </c>
      <c r="R368" t="s">
        <v>2771</v>
      </c>
      <c r="S368">
        <v>1.7</v>
      </c>
      <c r="T368">
        <v>0</v>
      </c>
      <c r="U368" t="s">
        <v>54</v>
      </c>
      <c r="W368" t="s">
        <v>59</v>
      </c>
      <c r="X368" t="s">
        <v>3006</v>
      </c>
    </row>
    <row r="369" spans="1:24" x14ac:dyDescent="0.2">
      <c r="A369">
        <v>43068</v>
      </c>
      <c r="B369">
        <v>25080</v>
      </c>
      <c r="C369" t="s">
        <v>109</v>
      </c>
      <c r="D369" t="s">
        <v>3007</v>
      </c>
      <c r="E369" t="s">
        <v>3008</v>
      </c>
      <c r="F369" t="s">
        <v>3009</v>
      </c>
      <c r="G369" t="s">
        <v>52</v>
      </c>
      <c r="H369" t="s">
        <v>63</v>
      </c>
      <c r="I369" t="s">
        <v>3010</v>
      </c>
      <c r="J369" s="18">
        <v>42414</v>
      </c>
      <c r="K369" s="41" t="s">
        <v>3011</v>
      </c>
      <c r="L369" s="42" t="s">
        <v>3012</v>
      </c>
      <c r="M369" t="s">
        <v>3013</v>
      </c>
      <c r="N369" t="s">
        <v>3014</v>
      </c>
      <c r="O369" t="s">
        <v>3015</v>
      </c>
      <c r="P369" t="s">
        <v>3016</v>
      </c>
      <c r="Q369" s="40" t="s">
        <v>3016</v>
      </c>
      <c r="R369" t="s">
        <v>1146</v>
      </c>
      <c r="S369">
        <v>1.32</v>
      </c>
      <c r="T369">
        <v>0</v>
      </c>
      <c r="U369" t="s">
        <v>54</v>
      </c>
      <c r="W369" t="s">
        <v>59</v>
      </c>
      <c r="X369" t="s">
        <v>3017</v>
      </c>
    </row>
    <row r="370" spans="1:24" x14ac:dyDescent="0.2">
      <c r="A370">
        <v>43069</v>
      </c>
      <c r="B370">
        <v>25082</v>
      </c>
      <c r="C370" t="s">
        <v>109</v>
      </c>
      <c r="D370" t="s">
        <v>3018</v>
      </c>
      <c r="E370" t="s">
        <v>3019</v>
      </c>
      <c r="F370" t="s">
        <v>3020</v>
      </c>
      <c r="I370" t="s">
        <v>3021</v>
      </c>
      <c r="J370" s="18">
        <v>42414</v>
      </c>
      <c r="K370" s="41" t="s">
        <v>3022</v>
      </c>
      <c r="L370" s="42" t="s">
        <v>3023</v>
      </c>
      <c r="M370" t="s">
        <v>3024</v>
      </c>
      <c r="N370" t="s">
        <v>2956</v>
      </c>
      <c r="O370" t="s">
        <v>3025</v>
      </c>
      <c r="P370" t="s">
        <v>3026</v>
      </c>
      <c r="Q370" s="40" t="s">
        <v>3027</v>
      </c>
      <c r="R370" t="s">
        <v>2958</v>
      </c>
      <c r="S370">
        <v>3.38</v>
      </c>
      <c r="T370">
        <v>0</v>
      </c>
      <c r="W370" t="s">
        <v>55</v>
      </c>
    </row>
    <row r="371" spans="1:24" x14ac:dyDescent="0.2">
      <c r="A371">
        <v>43070</v>
      </c>
      <c r="B371">
        <v>25055</v>
      </c>
      <c r="C371" t="s">
        <v>161</v>
      </c>
      <c r="D371" t="s">
        <v>3028</v>
      </c>
      <c r="E371" t="s">
        <v>3029</v>
      </c>
      <c r="F371" t="s">
        <v>3030</v>
      </c>
      <c r="G371" t="s">
        <v>56</v>
      </c>
      <c r="H371" t="s">
        <v>64</v>
      </c>
      <c r="I371" t="s">
        <v>1089</v>
      </c>
      <c r="J371" s="18">
        <v>42414</v>
      </c>
      <c r="K371" s="41" t="s">
        <v>3031</v>
      </c>
      <c r="L371" s="42" t="s">
        <v>3032</v>
      </c>
      <c r="M371" t="s">
        <v>3032</v>
      </c>
      <c r="N371" t="s">
        <v>3033</v>
      </c>
      <c r="O371" t="s">
        <v>3034</v>
      </c>
      <c r="P371" t="s">
        <v>3035</v>
      </c>
      <c r="Q371" s="40" t="s">
        <v>3035</v>
      </c>
      <c r="R371" t="s">
        <v>3036</v>
      </c>
      <c r="S371">
        <v>0.57999999999999996</v>
      </c>
      <c r="T371">
        <v>0</v>
      </c>
      <c r="U371" t="s">
        <v>58</v>
      </c>
      <c r="W371" t="s">
        <v>59</v>
      </c>
      <c r="X371" t="s">
        <v>3037</v>
      </c>
    </row>
    <row r="372" spans="1:24" x14ac:dyDescent="0.2">
      <c r="A372">
        <v>43071</v>
      </c>
      <c r="B372">
        <v>25056</v>
      </c>
      <c r="C372" t="s">
        <v>161</v>
      </c>
      <c r="E372" t="s">
        <v>3038</v>
      </c>
      <c r="F372" t="s">
        <v>3039</v>
      </c>
      <c r="H372" t="s">
        <v>74</v>
      </c>
      <c r="I372" t="s">
        <v>75</v>
      </c>
      <c r="J372" s="18">
        <v>42414</v>
      </c>
      <c r="K372" s="41" t="s">
        <v>3040</v>
      </c>
      <c r="L372" s="42" t="s">
        <v>3034</v>
      </c>
      <c r="M372" t="s">
        <v>3034</v>
      </c>
      <c r="N372" t="s">
        <v>3041</v>
      </c>
      <c r="O372" t="s">
        <v>3042</v>
      </c>
      <c r="R372" t="s">
        <v>740</v>
      </c>
      <c r="S372">
        <v>26.97</v>
      </c>
      <c r="T372">
        <v>1</v>
      </c>
      <c r="W372" t="s">
        <v>55</v>
      </c>
    </row>
    <row r="373" spans="1:24" x14ac:dyDescent="0.2">
      <c r="A373">
        <v>43072</v>
      </c>
      <c r="B373">
        <v>25057</v>
      </c>
      <c r="C373" t="s">
        <v>161</v>
      </c>
      <c r="D373" t="s">
        <v>3043</v>
      </c>
      <c r="E373" t="s">
        <v>3044</v>
      </c>
      <c r="F373" t="s">
        <v>3045</v>
      </c>
      <c r="G373" t="s">
        <v>56</v>
      </c>
      <c r="H373" t="s">
        <v>80</v>
      </c>
      <c r="I373" t="s">
        <v>108</v>
      </c>
      <c r="J373" s="18">
        <v>42414</v>
      </c>
      <c r="K373" s="41" t="s">
        <v>3046</v>
      </c>
      <c r="L373" s="42" t="s">
        <v>3037</v>
      </c>
      <c r="M373" t="s">
        <v>3047</v>
      </c>
      <c r="N373" t="s">
        <v>3048</v>
      </c>
      <c r="O373" t="s">
        <v>3049</v>
      </c>
      <c r="P373" t="s">
        <v>3050</v>
      </c>
      <c r="Q373" s="40" t="s">
        <v>3050</v>
      </c>
      <c r="R373" t="s">
        <v>3051</v>
      </c>
      <c r="S373">
        <v>1.57</v>
      </c>
      <c r="T373">
        <v>0</v>
      </c>
      <c r="U373" t="s">
        <v>54</v>
      </c>
      <c r="W373" t="s">
        <v>59</v>
      </c>
      <c r="X373" t="s">
        <v>3050</v>
      </c>
    </row>
    <row r="374" spans="1:24" x14ac:dyDescent="0.2">
      <c r="A374">
        <v>43073</v>
      </c>
      <c r="B374">
        <v>25083</v>
      </c>
      <c r="C374" t="s">
        <v>161</v>
      </c>
      <c r="D374" t="s">
        <v>3052</v>
      </c>
      <c r="E374" t="s">
        <v>3053</v>
      </c>
      <c r="F374" t="s">
        <v>3054</v>
      </c>
      <c r="H374" t="s">
        <v>63</v>
      </c>
      <c r="I374" t="s">
        <v>150</v>
      </c>
      <c r="J374" s="18">
        <v>42414</v>
      </c>
      <c r="K374" s="41" t="s">
        <v>2936</v>
      </c>
      <c r="L374" s="42" t="s">
        <v>3055</v>
      </c>
      <c r="M374" t="s">
        <v>3056</v>
      </c>
      <c r="N374" t="s">
        <v>3057</v>
      </c>
      <c r="O374" t="s">
        <v>3058</v>
      </c>
      <c r="P374" t="s">
        <v>3059</v>
      </c>
      <c r="Q374" s="40" t="s">
        <v>3059</v>
      </c>
      <c r="R374" t="s">
        <v>3060</v>
      </c>
      <c r="S374">
        <v>2.78</v>
      </c>
      <c r="T374">
        <v>0</v>
      </c>
      <c r="W374" t="s">
        <v>55</v>
      </c>
    </row>
    <row r="375" spans="1:24" x14ac:dyDescent="0.2">
      <c r="A375">
        <v>43075</v>
      </c>
      <c r="B375">
        <v>25058</v>
      </c>
      <c r="C375" t="s">
        <v>109</v>
      </c>
      <c r="D375" t="s">
        <v>3061</v>
      </c>
      <c r="E375" t="s">
        <v>3062</v>
      </c>
      <c r="F375" t="s">
        <v>3063</v>
      </c>
      <c r="H375" t="s">
        <v>69</v>
      </c>
      <c r="I375" t="s">
        <v>145</v>
      </c>
      <c r="J375" s="18">
        <v>42414</v>
      </c>
      <c r="K375" s="41" t="s">
        <v>3064</v>
      </c>
      <c r="L375" s="42" t="s">
        <v>3065</v>
      </c>
      <c r="M375" t="s">
        <v>3065</v>
      </c>
      <c r="N375" t="s">
        <v>3066</v>
      </c>
      <c r="O375" t="s">
        <v>3067</v>
      </c>
      <c r="R375" t="s">
        <v>740</v>
      </c>
      <c r="S375">
        <v>22.7</v>
      </c>
      <c r="T375">
        <v>1</v>
      </c>
      <c r="W375" t="s">
        <v>55</v>
      </c>
    </row>
    <row r="376" spans="1:24" x14ac:dyDescent="0.2">
      <c r="A376">
        <v>43076</v>
      </c>
      <c r="B376">
        <v>25059</v>
      </c>
      <c r="C376" t="s">
        <v>161</v>
      </c>
      <c r="D376" t="s">
        <v>3068</v>
      </c>
      <c r="E376" t="s">
        <v>3069</v>
      </c>
      <c r="F376" t="s">
        <v>3070</v>
      </c>
      <c r="H376" t="s">
        <v>80</v>
      </c>
      <c r="I376" t="s">
        <v>108</v>
      </c>
      <c r="J376" s="18">
        <v>42414</v>
      </c>
      <c r="K376" s="41" t="s">
        <v>3064</v>
      </c>
      <c r="L376" s="42" t="s">
        <v>3071</v>
      </c>
      <c r="M376" t="s">
        <v>3071</v>
      </c>
      <c r="R376" t="s">
        <v>384</v>
      </c>
      <c r="S376">
        <v>22.47</v>
      </c>
      <c r="T376">
        <v>1</v>
      </c>
      <c r="W376" t="s">
        <v>55</v>
      </c>
    </row>
    <row r="377" spans="1:24" x14ac:dyDescent="0.2">
      <c r="A377">
        <v>43077</v>
      </c>
      <c r="B377">
        <v>25067</v>
      </c>
      <c r="C377" t="s">
        <v>110</v>
      </c>
      <c r="D377" t="s">
        <v>3072</v>
      </c>
      <c r="E377" t="s">
        <v>3073</v>
      </c>
      <c r="F377" t="s">
        <v>3074</v>
      </c>
      <c r="I377" t="s">
        <v>84</v>
      </c>
      <c r="J377" s="18">
        <v>42415</v>
      </c>
      <c r="K377" s="41" t="s">
        <v>3001</v>
      </c>
      <c r="L377" s="42" t="s">
        <v>3075</v>
      </c>
      <c r="M377" t="s">
        <v>3076</v>
      </c>
      <c r="N377" t="s">
        <v>3077</v>
      </c>
      <c r="O377" t="s">
        <v>2782</v>
      </c>
      <c r="P377" t="s">
        <v>3078</v>
      </c>
      <c r="R377" t="s">
        <v>2931</v>
      </c>
      <c r="S377">
        <v>7.65</v>
      </c>
      <c r="T377">
        <v>0</v>
      </c>
      <c r="W377" t="s">
        <v>55</v>
      </c>
    </row>
    <row r="378" spans="1:24" x14ac:dyDescent="0.2">
      <c r="A378">
        <v>43078</v>
      </c>
      <c r="B378">
        <v>25061</v>
      </c>
      <c r="C378" t="s">
        <v>161</v>
      </c>
      <c r="D378" t="s">
        <v>3079</v>
      </c>
      <c r="E378" t="s">
        <v>3080</v>
      </c>
      <c r="F378" t="s">
        <v>3081</v>
      </c>
      <c r="H378" t="s">
        <v>60</v>
      </c>
      <c r="I378" t="s">
        <v>3082</v>
      </c>
      <c r="J378" s="18">
        <v>42415</v>
      </c>
      <c r="K378" s="41" t="s">
        <v>3083</v>
      </c>
      <c r="L378" s="42" t="s">
        <v>3084</v>
      </c>
      <c r="M378" t="s">
        <v>3085</v>
      </c>
      <c r="N378" t="s">
        <v>3086</v>
      </c>
      <c r="O378" t="s">
        <v>3087</v>
      </c>
      <c r="R378" t="s">
        <v>740</v>
      </c>
      <c r="S378">
        <v>8.3800000000000008</v>
      </c>
      <c r="T378">
        <v>0</v>
      </c>
      <c r="W378" t="s">
        <v>55</v>
      </c>
    </row>
    <row r="379" spans="1:24" x14ac:dyDescent="0.2">
      <c r="A379">
        <v>43079</v>
      </c>
      <c r="B379">
        <v>25062</v>
      </c>
      <c r="C379" t="s">
        <v>109</v>
      </c>
      <c r="E379" t="s">
        <v>2329</v>
      </c>
      <c r="F379" t="s">
        <v>2330</v>
      </c>
      <c r="H379" t="s">
        <v>63</v>
      </c>
      <c r="I379" t="s">
        <v>1905</v>
      </c>
      <c r="J379" s="18">
        <v>42415</v>
      </c>
      <c r="K379" s="41" t="s">
        <v>1217</v>
      </c>
      <c r="L379" s="42" t="s">
        <v>1217</v>
      </c>
      <c r="M379" t="s">
        <v>1217</v>
      </c>
      <c r="N379" t="s">
        <v>3088</v>
      </c>
      <c r="O379" t="s">
        <v>3089</v>
      </c>
      <c r="P379" t="s">
        <v>3077</v>
      </c>
      <c r="Q379" s="40" t="s">
        <v>3077</v>
      </c>
      <c r="R379" t="s">
        <v>2992</v>
      </c>
      <c r="S379">
        <v>1.02</v>
      </c>
      <c r="T379">
        <v>0</v>
      </c>
      <c r="W379" t="s">
        <v>55</v>
      </c>
    </row>
    <row r="380" spans="1:24" x14ac:dyDescent="0.2">
      <c r="A380">
        <v>43080</v>
      </c>
      <c r="B380">
        <v>3990</v>
      </c>
      <c r="C380" t="s">
        <v>113</v>
      </c>
      <c r="D380" t="s">
        <v>3090</v>
      </c>
      <c r="E380" t="s">
        <v>3091</v>
      </c>
      <c r="F380" t="s">
        <v>3092</v>
      </c>
      <c r="H380" t="s">
        <v>1372</v>
      </c>
      <c r="I380" t="s">
        <v>85</v>
      </c>
      <c r="J380" s="18">
        <v>42415</v>
      </c>
      <c r="K380" s="41" t="s">
        <v>3093</v>
      </c>
      <c r="L380" s="42" t="s">
        <v>2769</v>
      </c>
      <c r="M380" t="s">
        <v>2769</v>
      </c>
      <c r="N380" t="s">
        <v>2100</v>
      </c>
      <c r="O380" t="s">
        <v>92</v>
      </c>
      <c r="R380" t="s">
        <v>384</v>
      </c>
      <c r="S380">
        <v>8.2799999999999994</v>
      </c>
      <c r="T380">
        <v>0</v>
      </c>
      <c r="W380" t="s">
        <v>55</v>
      </c>
    </row>
    <row r="381" spans="1:24" x14ac:dyDescent="0.2">
      <c r="A381">
        <v>43081</v>
      </c>
      <c r="B381">
        <v>25063</v>
      </c>
      <c r="C381" t="s">
        <v>115</v>
      </c>
      <c r="D381" t="s">
        <v>488</v>
      </c>
      <c r="E381" t="s">
        <v>3094</v>
      </c>
      <c r="F381" t="s">
        <v>3095</v>
      </c>
      <c r="H381" t="s">
        <v>53</v>
      </c>
      <c r="I381" t="s">
        <v>149</v>
      </c>
      <c r="J381" s="18">
        <v>42415</v>
      </c>
      <c r="K381" s="41" t="s">
        <v>3096</v>
      </c>
      <c r="L381" s="42" t="s">
        <v>3097</v>
      </c>
      <c r="M381" t="s">
        <v>3097</v>
      </c>
      <c r="N381" t="s">
        <v>3098</v>
      </c>
      <c r="O381" t="s">
        <v>3098</v>
      </c>
      <c r="R381" t="s">
        <v>2744</v>
      </c>
      <c r="S381">
        <v>8.25</v>
      </c>
      <c r="T381">
        <v>0</v>
      </c>
      <c r="W381" t="s">
        <v>55</v>
      </c>
    </row>
    <row r="382" spans="1:24" x14ac:dyDescent="0.2">
      <c r="A382">
        <v>43082</v>
      </c>
      <c r="B382">
        <v>25064</v>
      </c>
      <c r="C382" t="s">
        <v>161</v>
      </c>
      <c r="D382" t="s">
        <v>3099</v>
      </c>
      <c r="E382" t="s">
        <v>3100</v>
      </c>
      <c r="F382" t="s">
        <v>3101</v>
      </c>
      <c r="G382" t="s">
        <v>56</v>
      </c>
      <c r="H382" t="s">
        <v>53</v>
      </c>
      <c r="I382" t="s">
        <v>86</v>
      </c>
      <c r="J382" s="18">
        <v>42415</v>
      </c>
      <c r="K382" s="41" t="s">
        <v>1217</v>
      </c>
      <c r="L382" s="42" t="s">
        <v>3102</v>
      </c>
      <c r="M382" t="s">
        <v>3102</v>
      </c>
      <c r="N382" t="s">
        <v>3103</v>
      </c>
      <c r="O382" t="s">
        <v>3104</v>
      </c>
      <c r="P382" t="s">
        <v>3105</v>
      </c>
      <c r="Q382" s="40" t="s">
        <v>3106</v>
      </c>
      <c r="R382" t="s">
        <v>2936</v>
      </c>
      <c r="S382">
        <v>0.62</v>
      </c>
      <c r="T382">
        <v>0</v>
      </c>
      <c r="U382" t="s">
        <v>54</v>
      </c>
      <c r="W382" t="s">
        <v>59</v>
      </c>
      <c r="X382" t="s">
        <v>3107</v>
      </c>
    </row>
    <row r="383" spans="1:24" x14ac:dyDescent="0.2">
      <c r="A383">
        <v>43083</v>
      </c>
      <c r="B383">
        <v>25066</v>
      </c>
      <c r="C383" t="s">
        <v>161</v>
      </c>
      <c r="D383" t="s">
        <v>3108</v>
      </c>
      <c r="E383" t="s">
        <v>3109</v>
      </c>
      <c r="F383" t="s">
        <v>3110</v>
      </c>
      <c r="H383" t="s">
        <v>106</v>
      </c>
      <c r="I383" t="s">
        <v>3111</v>
      </c>
      <c r="J383" s="18">
        <v>42415</v>
      </c>
      <c r="K383" s="41" t="s">
        <v>1217</v>
      </c>
      <c r="L383" s="42" t="s">
        <v>3088</v>
      </c>
      <c r="M383" t="s">
        <v>3112</v>
      </c>
      <c r="N383" t="s">
        <v>2808</v>
      </c>
      <c r="O383" t="s">
        <v>3113</v>
      </c>
      <c r="P383" t="s">
        <v>3114</v>
      </c>
      <c r="Q383" s="40" t="s">
        <v>3114</v>
      </c>
      <c r="R383" t="s">
        <v>3115</v>
      </c>
      <c r="S383">
        <v>4.68</v>
      </c>
      <c r="T383">
        <v>0</v>
      </c>
      <c r="W383" t="s">
        <v>55</v>
      </c>
    </row>
    <row r="384" spans="1:24" x14ac:dyDescent="0.2">
      <c r="A384">
        <v>43084</v>
      </c>
      <c r="B384">
        <v>25069</v>
      </c>
      <c r="C384" t="s">
        <v>109</v>
      </c>
      <c r="D384" t="s">
        <v>3116</v>
      </c>
      <c r="E384" t="s">
        <v>3117</v>
      </c>
      <c r="F384" t="s">
        <v>3118</v>
      </c>
      <c r="H384" t="s">
        <v>755</v>
      </c>
      <c r="I384" t="s">
        <v>1286</v>
      </c>
      <c r="J384" s="18">
        <v>42415</v>
      </c>
      <c r="K384" s="41" t="s">
        <v>3097</v>
      </c>
      <c r="L384" s="42" t="s">
        <v>3119</v>
      </c>
      <c r="M384" t="s">
        <v>3106</v>
      </c>
      <c r="N384" t="s">
        <v>2955</v>
      </c>
      <c r="O384" t="s">
        <v>3120</v>
      </c>
      <c r="R384" t="s">
        <v>2958</v>
      </c>
      <c r="S384">
        <v>7.57</v>
      </c>
      <c r="T384">
        <v>0</v>
      </c>
      <c r="W384" t="s">
        <v>55</v>
      </c>
    </row>
    <row r="385" spans="1:24" x14ac:dyDescent="0.2">
      <c r="A385">
        <v>43085</v>
      </c>
      <c r="B385">
        <v>25065</v>
      </c>
      <c r="C385" t="s">
        <v>109</v>
      </c>
      <c r="D385" t="s">
        <v>3121</v>
      </c>
      <c r="E385" t="s">
        <v>3122</v>
      </c>
      <c r="F385" t="s">
        <v>3123</v>
      </c>
      <c r="H385" t="s">
        <v>106</v>
      </c>
      <c r="I385" t="s">
        <v>3111</v>
      </c>
      <c r="J385" s="18">
        <v>42415</v>
      </c>
      <c r="K385" s="41" t="s">
        <v>3124</v>
      </c>
      <c r="L385" s="42" t="s">
        <v>3125</v>
      </c>
      <c r="M385" t="s">
        <v>3125</v>
      </c>
      <c r="N385" t="s">
        <v>3126</v>
      </c>
      <c r="O385" t="s">
        <v>3127</v>
      </c>
      <c r="P385" t="s">
        <v>3005</v>
      </c>
      <c r="Q385" s="40" t="s">
        <v>3005</v>
      </c>
      <c r="R385" t="s">
        <v>2724</v>
      </c>
      <c r="S385">
        <v>1.02</v>
      </c>
      <c r="T385">
        <v>0</v>
      </c>
      <c r="W385" t="s">
        <v>55</v>
      </c>
    </row>
    <row r="386" spans="1:24" x14ac:dyDescent="0.2">
      <c r="A386">
        <v>43086</v>
      </c>
      <c r="B386">
        <v>25068</v>
      </c>
      <c r="C386" t="s">
        <v>115</v>
      </c>
      <c r="D386" t="s">
        <v>3128</v>
      </c>
      <c r="E386" t="s">
        <v>3129</v>
      </c>
      <c r="F386" s="21">
        <v>8689000000</v>
      </c>
      <c r="H386" t="s">
        <v>73</v>
      </c>
      <c r="I386" t="s">
        <v>3130</v>
      </c>
      <c r="J386" s="18">
        <v>42415</v>
      </c>
      <c r="K386" s="41" t="s">
        <v>2878</v>
      </c>
      <c r="L386" s="42" t="s">
        <v>3131</v>
      </c>
      <c r="M386" t="s">
        <v>3131</v>
      </c>
      <c r="N386" t="s">
        <v>2950</v>
      </c>
      <c r="O386" t="s">
        <v>3132</v>
      </c>
      <c r="R386" t="s">
        <v>3133</v>
      </c>
      <c r="S386">
        <v>7.63</v>
      </c>
      <c r="T386">
        <v>0</v>
      </c>
      <c r="W386" t="s">
        <v>55</v>
      </c>
    </row>
    <row r="387" spans="1:24" x14ac:dyDescent="0.2">
      <c r="A387">
        <v>43087</v>
      </c>
      <c r="B387">
        <v>25076</v>
      </c>
      <c r="C387" t="s">
        <v>114</v>
      </c>
      <c r="E387" t="s">
        <v>3134</v>
      </c>
      <c r="F387" t="s">
        <v>3135</v>
      </c>
      <c r="H387" t="s">
        <v>57</v>
      </c>
      <c r="I387" t="s">
        <v>156</v>
      </c>
      <c r="J387" s="18">
        <v>42415</v>
      </c>
      <c r="K387" s="41" t="s">
        <v>3011</v>
      </c>
      <c r="L387" s="42" t="s">
        <v>3011</v>
      </c>
      <c r="M387" t="s">
        <v>2939</v>
      </c>
      <c r="N387" t="s">
        <v>3136</v>
      </c>
      <c r="O387" t="s">
        <v>741</v>
      </c>
      <c r="R387" t="s">
        <v>2931</v>
      </c>
      <c r="S387">
        <v>7</v>
      </c>
      <c r="T387">
        <v>0</v>
      </c>
      <c r="W387" t="s">
        <v>55</v>
      </c>
    </row>
    <row r="388" spans="1:24" x14ac:dyDescent="0.2">
      <c r="A388">
        <v>43088</v>
      </c>
      <c r="B388">
        <v>25070</v>
      </c>
      <c r="C388" t="s">
        <v>161</v>
      </c>
      <c r="D388" t="s">
        <v>1413</v>
      </c>
      <c r="E388" t="s">
        <v>3137</v>
      </c>
      <c r="F388" t="s">
        <v>3138</v>
      </c>
      <c r="H388" t="s">
        <v>53</v>
      </c>
      <c r="I388" t="s">
        <v>1842</v>
      </c>
      <c r="J388" s="18">
        <v>42415</v>
      </c>
      <c r="K388" s="41" t="s">
        <v>1217</v>
      </c>
      <c r="L388" s="42" t="s">
        <v>3139</v>
      </c>
      <c r="M388" t="s">
        <v>3139</v>
      </c>
      <c r="N388" t="s">
        <v>3140</v>
      </c>
      <c r="O388" t="s">
        <v>3141</v>
      </c>
      <c r="P388" t="s">
        <v>3022</v>
      </c>
      <c r="Q388" s="40" t="s">
        <v>3022</v>
      </c>
      <c r="R388" t="s">
        <v>2744</v>
      </c>
      <c r="S388">
        <v>0.78</v>
      </c>
      <c r="T388">
        <v>0</v>
      </c>
      <c r="W388" t="s">
        <v>55</v>
      </c>
    </row>
    <row r="389" spans="1:24" x14ac:dyDescent="0.2">
      <c r="A389">
        <v>43089</v>
      </c>
      <c r="B389">
        <v>25071</v>
      </c>
      <c r="C389" t="s">
        <v>110</v>
      </c>
      <c r="D389" t="s">
        <v>3142</v>
      </c>
      <c r="E389" t="s">
        <v>3143</v>
      </c>
      <c r="F389" t="s">
        <v>3144</v>
      </c>
      <c r="H389" t="s">
        <v>79</v>
      </c>
      <c r="I389" t="s">
        <v>3145</v>
      </c>
      <c r="J389" s="18">
        <v>42415</v>
      </c>
      <c r="K389" s="41" t="s">
        <v>3066</v>
      </c>
      <c r="L389" s="42" t="s">
        <v>3139</v>
      </c>
      <c r="M389" t="s">
        <v>3139</v>
      </c>
      <c r="N389" t="s">
        <v>3086</v>
      </c>
      <c r="O389" t="s">
        <v>3146</v>
      </c>
      <c r="R389" t="s">
        <v>2958</v>
      </c>
      <c r="S389">
        <v>7.45</v>
      </c>
      <c r="T389">
        <v>0</v>
      </c>
      <c r="W389" t="s">
        <v>55</v>
      </c>
    </row>
    <row r="390" spans="1:24" x14ac:dyDescent="0.2">
      <c r="A390">
        <v>43090</v>
      </c>
      <c r="B390">
        <v>25074</v>
      </c>
      <c r="C390" t="s">
        <v>114</v>
      </c>
      <c r="D390" t="s">
        <v>3147</v>
      </c>
      <c r="E390" t="s">
        <v>3148</v>
      </c>
      <c r="F390" t="s">
        <v>3149</v>
      </c>
      <c r="G390" t="s">
        <v>52</v>
      </c>
      <c r="H390" t="s">
        <v>755</v>
      </c>
      <c r="I390" t="s">
        <v>756</v>
      </c>
      <c r="J390" s="18">
        <v>42415</v>
      </c>
      <c r="K390" s="41" t="s">
        <v>3150</v>
      </c>
      <c r="L390" s="42" t="s">
        <v>3151</v>
      </c>
      <c r="M390" t="s">
        <v>3152</v>
      </c>
      <c r="N390" t="s">
        <v>3153</v>
      </c>
      <c r="O390" t="s">
        <v>3154</v>
      </c>
      <c r="P390" t="s">
        <v>3155</v>
      </c>
      <c r="Q390" s="40" t="s">
        <v>3155</v>
      </c>
      <c r="R390" t="s">
        <v>1146</v>
      </c>
      <c r="S390">
        <v>1.55</v>
      </c>
      <c r="T390">
        <v>0</v>
      </c>
      <c r="U390" t="s">
        <v>54</v>
      </c>
      <c r="W390" t="s">
        <v>59</v>
      </c>
      <c r="X390" t="s">
        <v>3156</v>
      </c>
    </row>
    <row r="391" spans="1:24" x14ac:dyDescent="0.2">
      <c r="A391">
        <v>43091</v>
      </c>
      <c r="B391">
        <v>25081</v>
      </c>
      <c r="C391" t="s">
        <v>110</v>
      </c>
      <c r="D391" t="s">
        <v>3157</v>
      </c>
      <c r="E391" t="s">
        <v>3158</v>
      </c>
      <c r="F391" t="s">
        <v>3159</v>
      </c>
      <c r="G391" t="s">
        <v>52</v>
      </c>
      <c r="H391" t="s">
        <v>63</v>
      </c>
      <c r="I391" t="s">
        <v>140</v>
      </c>
      <c r="J391" s="18">
        <v>42415</v>
      </c>
      <c r="K391" s="41" t="s">
        <v>3004</v>
      </c>
      <c r="L391" s="42" t="s">
        <v>3024</v>
      </c>
      <c r="M391" t="s">
        <v>3024</v>
      </c>
      <c r="N391" t="s">
        <v>2954</v>
      </c>
      <c r="O391" t="s">
        <v>3160</v>
      </c>
      <c r="P391" t="s">
        <v>3161</v>
      </c>
      <c r="Q391" s="40" t="s">
        <v>2881</v>
      </c>
      <c r="R391" t="s">
        <v>1146</v>
      </c>
      <c r="S391">
        <v>1.48</v>
      </c>
      <c r="T391">
        <v>0</v>
      </c>
      <c r="U391" t="s">
        <v>54</v>
      </c>
      <c r="W391" t="s">
        <v>59</v>
      </c>
      <c r="X391" t="s">
        <v>3162</v>
      </c>
    </row>
    <row r="392" spans="1:24" x14ac:dyDescent="0.2">
      <c r="A392">
        <v>43092</v>
      </c>
      <c r="B392">
        <v>25075</v>
      </c>
      <c r="C392" t="s">
        <v>161</v>
      </c>
      <c r="D392" t="s">
        <v>3163</v>
      </c>
      <c r="E392" t="s">
        <v>3164</v>
      </c>
      <c r="F392" t="s">
        <v>3165</v>
      </c>
      <c r="H392" t="s">
        <v>53</v>
      </c>
      <c r="I392" t="s">
        <v>1842</v>
      </c>
      <c r="J392" s="18">
        <v>42415</v>
      </c>
      <c r="K392" s="41" t="s">
        <v>3166</v>
      </c>
      <c r="L392" s="42" t="s">
        <v>3167</v>
      </c>
      <c r="M392" t="s">
        <v>3167</v>
      </c>
      <c r="N392" t="s">
        <v>2770</v>
      </c>
      <c r="O392" t="s">
        <v>3168</v>
      </c>
      <c r="P392" t="s">
        <v>3169</v>
      </c>
      <c r="Q392" s="40" t="s">
        <v>3170</v>
      </c>
      <c r="R392" t="s">
        <v>3168</v>
      </c>
      <c r="S392">
        <v>5.85</v>
      </c>
      <c r="T392">
        <v>0</v>
      </c>
      <c r="W392" t="s">
        <v>55</v>
      </c>
    </row>
    <row r="393" spans="1:24" x14ac:dyDescent="0.2">
      <c r="A393">
        <v>43093</v>
      </c>
      <c r="B393">
        <v>25079</v>
      </c>
      <c r="C393" t="s">
        <v>110</v>
      </c>
      <c r="D393" t="s">
        <v>3171</v>
      </c>
      <c r="E393" t="s">
        <v>3172</v>
      </c>
      <c r="F393" t="s">
        <v>3173</v>
      </c>
      <c r="G393" t="s">
        <v>52</v>
      </c>
      <c r="H393" t="s">
        <v>53</v>
      </c>
      <c r="I393" t="s">
        <v>3174</v>
      </c>
      <c r="J393" s="18">
        <v>42415</v>
      </c>
      <c r="K393" s="41" t="s">
        <v>3175</v>
      </c>
      <c r="L393" s="42" t="s">
        <v>3013</v>
      </c>
      <c r="M393" t="s">
        <v>3176</v>
      </c>
      <c r="N393" t="s">
        <v>3177</v>
      </c>
      <c r="O393" t="s">
        <v>3178</v>
      </c>
      <c r="P393" t="s">
        <v>3179</v>
      </c>
      <c r="Q393" s="40" t="s">
        <v>3179</v>
      </c>
      <c r="R393" t="s">
        <v>3180</v>
      </c>
      <c r="S393">
        <v>3.23</v>
      </c>
      <c r="T393">
        <v>0</v>
      </c>
      <c r="U393" t="s">
        <v>54</v>
      </c>
      <c r="W393" t="s">
        <v>59</v>
      </c>
      <c r="X393" t="s">
        <v>3181</v>
      </c>
    </row>
    <row r="394" spans="1:24" x14ac:dyDescent="0.2">
      <c r="A394">
        <v>43094</v>
      </c>
      <c r="B394">
        <v>25078</v>
      </c>
      <c r="C394" t="s">
        <v>115</v>
      </c>
      <c r="D394" t="s">
        <v>3182</v>
      </c>
      <c r="E394" t="s">
        <v>3183</v>
      </c>
      <c r="F394" t="s">
        <v>3184</v>
      </c>
      <c r="G394" t="s">
        <v>52</v>
      </c>
      <c r="H394" t="s">
        <v>64</v>
      </c>
      <c r="I394" t="s">
        <v>988</v>
      </c>
      <c r="J394" s="18">
        <v>42415</v>
      </c>
      <c r="K394" s="41" t="s">
        <v>3011</v>
      </c>
      <c r="L394" s="42" t="s">
        <v>3176</v>
      </c>
      <c r="M394" t="s">
        <v>2950</v>
      </c>
      <c r="N394" t="s">
        <v>3185</v>
      </c>
      <c r="O394" t="s">
        <v>3186</v>
      </c>
      <c r="P394" t="s">
        <v>3187</v>
      </c>
      <c r="Q394" s="40" t="s">
        <v>2265</v>
      </c>
      <c r="R394" t="s">
        <v>3115</v>
      </c>
      <c r="S394">
        <v>1.58</v>
      </c>
      <c r="T394">
        <v>0</v>
      </c>
      <c r="U394" t="s">
        <v>54</v>
      </c>
      <c r="W394" t="s">
        <v>59</v>
      </c>
      <c r="X394" t="s">
        <v>2995</v>
      </c>
    </row>
    <row r="395" spans="1:24" x14ac:dyDescent="0.2">
      <c r="A395">
        <v>43095</v>
      </c>
      <c r="B395">
        <v>25088</v>
      </c>
      <c r="C395" t="s">
        <v>114</v>
      </c>
      <c r="D395" t="s">
        <v>3188</v>
      </c>
      <c r="E395" t="s">
        <v>3189</v>
      </c>
      <c r="F395" t="s">
        <v>3190</v>
      </c>
      <c r="H395" t="s">
        <v>57</v>
      </c>
      <c r="I395" t="s">
        <v>135</v>
      </c>
      <c r="J395" s="18">
        <v>42415</v>
      </c>
      <c r="K395" s="41" t="s">
        <v>3104</v>
      </c>
      <c r="L395" s="42" t="s">
        <v>3191</v>
      </c>
      <c r="M395" t="s">
        <v>3192</v>
      </c>
      <c r="N395" t="s">
        <v>3193</v>
      </c>
      <c r="O395" t="s">
        <v>3194</v>
      </c>
      <c r="P395" t="s">
        <v>3195</v>
      </c>
      <c r="Q395" s="40" t="s">
        <v>3196</v>
      </c>
      <c r="R395" t="s">
        <v>3197</v>
      </c>
      <c r="S395">
        <v>0</v>
      </c>
      <c r="T395">
        <v>0</v>
      </c>
      <c r="W395" t="s">
        <v>55</v>
      </c>
    </row>
    <row r="396" spans="1:24" x14ac:dyDescent="0.2">
      <c r="A396">
        <v>43095</v>
      </c>
      <c r="B396">
        <v>0</v>
      </c>
      <c r="C396" t="s">
        <v>114</v>
      </c>
      <c r="D396" t="s">
        <v>3188</v>
      </c>
      <c r="E396" t="s">
        <v>3189</v>
      </c>
      <c r="F396" t="s">
        <v>3190</v>
      </c>
      <c r="H396" t="s">
        <v>57</v>
      </c>
      <c r="I396" t="s">
        <v>135</v>
      </c>
      <c r="J396" s="18">
        <v>42415</v>
      </c>
      <c r="K396" s="41" t="s">
        <v>3104</v>
      </c>
      <c r="L396" s="42" t="s">
        <v>3198</v>
      </c>
      <c r="N396" t="s">
        <v>3199</v>
      </c>
      <c r="O396" t="s">
        <v>92</v>
      </c>
      <c r="R396" t="s">
        <v>3197</v>
      </c>
      <c r="S396">
        <v>5.65</v>
      </c>
      <c r="T396">
        <v>0</v>
      </c>
      <c r="W396" t="s">
        <v>55</v>
      </c>
    </row>
    <row r="397" spans="1:24" x14ac:dyDescent="0.2">
      <c r="A397">
        <v>43096</v>
      </c>
      <c r="B397">
        <v>25084</v>
      </c>
      <c r="C397" t="s">
        <v>110</v>
      </c>
      <c r="D397" t="s">
        <v>3200</v>
      </c>
      <c r="E397" t="s">
        <v>3201</v>
      </c>
      <c r="F397" t="s">
        <v>3202</v>
      </c>
      <c r="H397" t="s">
        <v>61</v>
      </c>
      <c r="I397" t="s">
        <v>90</v>
      </c>
      <c r="J397" s="18">
        <v>42415</v>
      </c>
      <c r="K397" s="41" t="s">
        <v>2992</v>
      </c>
      <c r="L397" s="42" t="s">
        <v>3203</v>
      </c>
      <c r="M397" t="s">
        <v>3203</v>
      </c>
      <c r="N397" t="s">
        <v>2770</v>
      </c>
      <c r="O397" t="s">
        <v>3027</v>
      </c>
      <c r="R397" t="s">
        <v>2771</v>
      </c>
      <c r="S397">
        <v>6.25</v>
      </c>
      <c r="T397">
        <v>0</v>
      </c>
      <c r="W397" t="s">
        <v>55</v>
      </c>
    </row>
    <row r="398" spans="1:24" x14ac:dyDescent="0.2">
      <c r="A398">
        <v>43098</v>
      </c>
      <c r="B398">
        <v>25087</v>
      </c>
      <c r="C398" t="s">
        <v>114</v>
      </c>
      <c r="D398" t="s">
        <v>3204</v>
      </c>
      <c r="E398" t="s">
        <v>3205</v>
      </c>
      <c r="F398" t="s">
        <v>3206</v>
      </c>
      <c r="H398" t="s">
        <v>1416</v>
      </c>
      <c r="I398" t="s">
        <v>1919</v>
      </c>
      <c r="J398" s="18">
        <v>42415</v>
      </c>
      <c r="K398" s="41" t="s">
        <v>3078</v>
      </c>
      <c r="L398" s="42" t="s">
        <v>3154</v>
      </c>
      <c r="M398" t="s">
        <v>3154</v>
      </c>
      <c r="N398" t="s">
        <v>3207</v>
      </c>
      <c r="O398" t="s">
        <v>2257</v>
      </c>
      <c r="R398" t="s">
        <v>3208</v>
      </c>
      <c r="S398">
        <v>5.72</v>
      </c>
      <c r="T398">
        <v>0</v>
      </c>
      <c r="W398" t="s">
        <v>55</v>
      </c>
    </row>
    <row r="399" spans="1:24" x14ac:dyDescent="0.2">
      <c r="A399">
        <v>43099</v>
      </c>
      <c r="B399">
        <v>25086</v>
      </c>
      <c r="C399" t="s">
        <v>161</v>
      </c>
      <c r="D399" t="s">
        <v>3209</v>
      </c>
      <c r="E399" t="s">
        <v>3210</v>
      </c>
      <c r="F399" t="s">
        <v>3211</v>
      </c>
      <c r="H399" t="s">
        <v>755</v>
      </c>
      <c r="I399" t="s">
        <v>1453</v>
      </c>
      <c r="J399" s="18">
        <v>42415</v>
      </c>
      <c r="K399" s="41" t="s">
        <v>3212</v>
      </c>
      <c r="L399" s="42" t="s">
        <v>3154</v>
      </c>
      <c r="M399" t="s">
        <v>3154</v>
      </c>
      <c r="N399" t="s">
        <v>3213</v>
      </c>
      <c r="O399" t="s">
        <v>3214</v>
      </c>
      <c r="R399" t="s">
        <v>3215</v>
      </c>
      <c r="S399">
        <v>5.72</v>
      </c>
      <c r="T399">
        <v>0</v>
      </c>
      <c r="W399" t="s">
        <v>55</v>
      </c>
    </row>
    <row r="400" spans="1:24" x14ac:dyDescent="0.2">
      <c r="A400">
        <v>43100</v>
      </c>
      <c r="B400">
        <v>25089</v>
      </c>
      <c r="C400" t="s">
        <v>161</v>
      </c>
      <c r="D400" t="s">
        <v>3216</v>
      </c>
      <c r="E400" t="s">
        <v>3217</v>
      </c>
      <c r="F400" t="s">
        <v>3218</v>
      </c>
      <c r="H400" t="s">
        <v>57</v>
      </c>
      <c r="I400" t="s">
        <v>929</v>
      </c>
      <c r="J400" s="18">
        <v>42415</v>
      </c>
      <c r="K400" s="41" t="s">
        <v>1217</v>
      </c>
      <c r="L400" s="42" t="s">
        <v>3155</v>
      </c>
      <c r="M400" t="s">
        <v>3155</v>
      </c>
      <c r="R400" t="s">
        <v>740</v>
      </c>
      <c r="S400">
        <v>5.57</v>
      </c>
      <c r="T400">
        <v>0</v>
      </c>
      <c r="W400" t="s">
        <v>55</v>
      </c>
    </row>
    <row r="401" spans="1:24" x14ac:dyDescent="0.2">
      <c r="A401">
        <v>43101</v>
      </c>
      <c r="B401">
        <v>25090</v>
      </c>
      <c r="C401" t="s">
        <v>114</v>
      </c>
      <c r="D401" t="s">
        <v>2659</v>
      </c>
      <c r="E401" t="s">
        <v>2660</v>
      </c>
      <c r="F401" t="s">
        <v>2661</v>
      </c>
      <c r="H401" t="s">
        <v>63</v>
      </c>
      <c r="I401" t="s">
        <v>87</v>
      </c>
      <c r="J401" s="18">
        <v>42415</v>
      </c>
      <c r="K401" s="41" t="s">
        <v>3219</v>
      </c>
      <c r="L401" s="42" t="s">
        <v>3207</v>
      </c>
      <c r="M401" t="s">
        <v>3207</v>
      </c>
      <c r="N401" t="s">
        <v>3093</v>
      </c>
      <c r="O401" t="s">
        <v>3220</v>
      </c>
      <c r="R401" t="s">
        <v>3221</v>
      </c>
      <c r="S401">
        <v>5.43</v>
      </c>
      <c r="T401">
        <v>0</v>
      </c>
      <c r="W401" t="s">
        <v>55</v>
      </c>
    </row>
    <row r="402" spans="1:24" x14ac:dyDescent="0.2">
      <c r="A402">
        <v>43102</v>
      </c>
      <c r="B402">
        <v>25091</v>
      </c>
      <c r="C402" t="s">
        <v>161</v>
      </c>
      <c r="D402" t="s">
        <v>3222</v>
      </c>
      <c r="E402" t="s">
        <v>3223</v>
      </c>
      <c r="F402" t="s">
        <v>3224</v>
      </c>
      <c r="H402" t="s">
        <v>2006</v>
      </c>
      <c r="I402" t="s">
        <v>3225</v>
      </c>
      <c r="J402" s="18">
        <v>42415</v>
      </c>
      <c r="K402" s="41" t="s">
        <v>3088</v>
      </c>
      <c r="L402" s="42" t="s">
        <v>3226</v>
      </c>
      <c r="M402" t="s">
        <v>3226</v>
      </c>
      <c r="N402" t="s">
        <v>3093</v>
      </c>
      <c r="O402" t="s">
        <v>2744</v>
      </c>
      <c r="P402" t="s">
        <v>3227</v>
      </c>
      <c r="Q402" s="40" t="s">
        <v>3228</v>
      </c>
      <c r="R402" t="s">
        <v>740</v>
      </c>
      <c r="S402">
        <v>4.95</v>
      </c>
      <c r="T402">
        <v>0</v>
      </c>
      <c r="W402" t="s">
        <v>55</v>
      </c>
    </row>
    <row r="403" spans="1:24" x14ac:dyDescent="0.2">
      <c r="A403">
        <v>43103</v>
      </c>
      <c r="B403">
        <v>25092</v>
      </c>
      <c r="C403" t="s">
        <v>115</v>
      </c>
      <c r="E403" t="s">
        <v>3229</v>
      </c>
      <c r="F403" t="s">
        <v>3230</v>
      </c>
      <c r="H403" t="s">
        <v>3231</v>
      </c>
      <c r="I403" t="s">
        <v>3232</v>
      </c>
      <c r="J403" s="18">
        <v>42415</v>
      </c>
      <c r="K403" s="41" t="s">
        <v>3078</v>
      </c>
      <c r="L403" s="42" t="s">
        <v>2881</v>
      </c>
      <c r="M403" t="s">
        <v>2881</v>
      </c>
      <c r="N403" t="s">
        <v>3233</v>
      </c>
      <c r="O403" t="s">
        <v>2968</v>
      </c>
      <c r="R403" t="s">
        <v>3234</v>
      </c>
      <c r="S403">
        <v>5.0999999999999996</v>
      </c>
      <c r="T403">
        <v>0</v>
      </c>
      <c r="W403" t="s">
        <v>55</v>
      </c>
    </row>
    <row r="404" spans="1:24" x14ac:dyDescent="0.2">
      <c r="A404">
        <v>43104</v>
      </c>
      <c r="B404">
        <v>25102</v>
      </c>
      <c r="C404" t="s">
        <v>114</v>
      </c>
      <c r="D404" t="s">
        <v>3235</v>
      </c>
      <c r="E404" t="s">
        <v>3236</v>
      </c>
      <c r="F404" t="s">
        <v>3237</v>
      </c>
      <c r="H404" t="s">
        <v>53</v>
      </c>
      <c r="I404" t="s">
        <v>116</v>
      </c>
      <c r="J404" s="18">
        <v>42415</v>
      </c>
      <c r="K404" s="41" t="s">
        <v>3226</v>
      </c>
      <c r="L404" s="42" t="s">
        <v>3238</v>
      </c>
      <c r="M404" t="s">
        <v>3238</v>
      </c>
      <c r="N404" t="s">
        <v>3239</v>
      </c>
      <c r="O404" t="s">
        <v>3240</v>
      </c>
      <c r="P404" t="s">
        <v>3241</v>
      </c>
      <c r="Q404" s="40" t="s">
        <v>2491</v>
      </c>
      <c r="R404" t="s">
        <v>3221</v>
      </c>
      <c r="S404">
        <v>3.35</v>
      </c>
      <c r="T404">
        <v>0</v>
      </c>
      <c r="W404" t="s">
        <v>55</v>
      </c>
    </row>
    <row r="405" spans="1:24" x14ac:dyDescent="0.2">
      <c r="A405">
        <v>43106</v>
      </c>
      <c r="B405">
        <v>25095</v>
      </c>
      <c r="C405" t="s">
        <v>114</v>
      </c>
      <c r="D405" t="s">
        <v>3242</v>
      </c>
      <c r="E405" t="s">
        <v>3243</v>
      </c>
      <c r="F405" t="s">
        <v>3244</v>
      </c>
      <c r="H405" t="s">
        <v>983</v>
      </c>
      <c r="I405" t="s">
        <v>984</v>
      </c>
      <c r="J405" s="18">
        <v>42415</v>
      </c>
      <c r="K405" s="41" t="s">
        <v>3245</v>
      </c>
      <c r="L405" s="42" t="s">
        <v>2852</v>
      </c>
      <c r="M405" t="s">
        <v>2852</v>
      </c>
      <c r="N405" t="s">
        <v>3246</v>
      </c>
      <c r="O405" t="s">
        <v>2964</v>
      </c>
      <c r="R405" t="s">
        <v>3060</v>
      </c>
      <c r="S405">
        <v>4.7300000000000004</v>
      </c>
      <c r="T405">
        <v>0</v>
      </c>
      <c r="W405" t="s">
        <v>55</v>
      </c>
    </row>
    <row r="406" spans="1:24" x14ac:dyDescent="0.2">
      <c r="A406">
        <v>43107</v>
      </c>
      <c r="B406">
        <v>25111</v>
      </c>
      <c r="C406" t="s">
        <v>110</v>
      </c>
      <c r="D406" t="s">
        <v>3247</v>
      </c>
      <c r="E406" t="s">
        <v>3248</v>
      </c>
      <c r="F406" t="s">
        <v>3249</v>
      </c>
      <c r="H406" t="s">
        <v>2906</v>
      </c>
      <c r="I406" t="s">
        <v>3250</v>
      </c>
      <c r="J406" s="18">
        <v>42415</v>
      </c>
      <c r="K406" s="41" t="s">
        <v>3251</v>
      </c>
      <c r="L406" s="42" t="s">
        <v>3146</v>
      </c>
      <c r="M406" t="s">
        <v>3252</v>
      </c>
      <c r="N406" t="s">
        <v>2966</v>
      </c>
      <c r="O406" t="s">
        <v>3253</v>
      </c>
      <c r="P406" t="s">
        <v>3254</v>
      </c>
      <c r="Q406" s="40" t="s">
        <v>3254</v>
      </c>
      <c r="R406" t="s">
        <v>3255</v>
      </c>
      <c r="S406">
        <v>1.68</v>
      </c>
      <c r="T406">
        <v>0</v>
      </c>
      <c r="W406" t="s">
        <v>55</v>
      </c>
    </row>
    <row r="407" spans="1:24" x14ac:dyDescent="0.2">
      <c r="A407">
        <v>43108</v>
      </c>
      <c r="B407">
        <v>25097</v>
      </c>
      <c r="C407" t="s">
        <v>111</v>
      </c>
      <c r="D407" t="s">
        <v>3256</v>
      </c>
      <c r="E407" t="s">
        <v>3257</v>
      </c>
      <c r="F407" t="s">
        <v>3258</v>
      </c>
      <c r="H407" t="s">
        <v>63</v>
      </c>
      <c r="I407" t="s">
        <v>87</v>
      </c>
      <c r="J407" s="18">
        <v>42415</v>
      </c>
      <c r="K407" s="41" t="s">
        <v>3162</v>
      </c>
      <c r="L407" s="42" t="s">
        <v>3259</v>
      </c>
      <c r="M407" t="s">
        <v>3260</v>
      </c>
      <c r="N407" t="s">
        <v>3261</v>
      </c>
      <c r="O407" t="s">
        <v>3262</v>
      </c>
      <c r="P407" t="s">
        <v>3169</v>
      </c>
      <c r="Q407" s="40" t="s">
        <v>3169</v>
      </c>
      <c r="R407" t="s">
        <v>384</v>
      </c>
      <c r="S407">
        <v>2.58</v>
      </c>
      <c r="T407">
        <v>0</v>
      </c>
      <c r="W407" t="s">
        <v>55</v>
      </c>
    </row>
    <row r="408" spans="1:24" x14ac:dyDescent="0.2">
      <c r="A408">
        <v>43110</v>
      </c>
      <c r="B408">
        <v>25099</v>
      </c>
      <c r="C408" t="s">
        <v>109</v>
      </c>
      <c r="D408" t="s">
        <v>3263</v>
      </c>
      <c r="E408" t="s">
        <v>3264</v>
      </c>
      <c r="F408" t="s">
        <v>3265</v>
      </c>
      <c r="I408" t="s">
        <v>87</v>
      </c>
      <c r="J408" s="18">
        <v>42415</v>
      </c>
      <c r="K408" s="41" t="s">
        <v>2962</v>
      </c>
      <c r="L408" s="42" t="s">
        <v>3261</v>
      </c>
      <c r="M408" t="s">
        <v>3261</v>
      </c>
      <c r="N408" t="s">
        <v>3266</v>
      </c>
      <c r="O408" t="s">
        <v>3267</v>
      </c>
      <c r="P408" t="s">
        <v>3268</v>
      </c>
      <c r="Q408" s="40" t="s">
        <v>3268</v>
      </c>
      <c r="R408" t="s">
        <v>740</v>
      </c>
      <c r="S408">
        <v>2.62</v>
      </c>
      <c r="T408">
        <v>0</v>
      </c>
      <c r="W408" t="s">
        <v>55</v>
      </c>
    </row>
    <row r="409" spans="1:24" x14ac:dyDescent="0.2">
      <c r="A409">
        <v>43111</v>
      </c>
      <c r="B409">
        <v>25096</v>
      </c>
      <c r="C409" t="s">
        <v>115</v>
      </c>
      <c r="E409" t="s">
        <v>3269</v>
      </c>
      <c r="F409" t="s">
        <v>3270</v>
      </c>
      <c r="H409" t="s">
        <v>60</v>
      </c>
      <c r="I409" t="s">
        <v>1573</v>
      </c>
      <c r="J409" s="18">
        <v>42415</v>
      </c>
      <c r="K409" s="41" t="s">
        <v>2744</v>
      </c>
      <c r="L409" s="42" t="s">
        <v>3271</v>
      </c>
      <c r="M409" t="s">
        <v>3271</v>
      </c>
      <c r="N409" t="s">
        <v>3272</v>
      </c>
      <c r="O409" t="s">
        <v>3273</v>
      </c>
      <c r="P409" t="s">
        <v>3274</v>
      </c>
      <c r="Q409" s="40" t="s">
        <v>3274</v>
      </c>
      <c r="R409" t="s">
        <v>3275</v>
      </c>
      <c r="S409">
        <v>1.57</v>
      </c>
      <c r="T409">
        <v>0</v>
      </c>
      <c r="W409" t="s">
        <v>55</v>
      </c>
    </row>
    <row r="410" spans="1:24" x14ac:dyDescent="0.2">
      <c r="A410">
        <v>43112</v>
      </c>
      <c r="B410">
        <v>25108</v>
      </c>
      <c r="C410" t="s">
        <v>114</v>
      </c>
      <c r="D410" t="s">
        <v>3276</v>
      </c>
      <c r="E410" t="s">
        <v>3277</v>
      </c>
      <c r="F410" t="s">
        <v>3278</v>
      </c>
      <c r="I410" t="s">
        <v>292</v>
      </c>
      <c r="J410" s="18">
        <v>42415</v>
      </c>
      <c r="K410" s="41" t="s">
        <v>3279</v>
      </c>
      <c r="L410" s="42" t="s">
        <v>1218</v>
      </c>
      <c r="M410" t="s">
        <v>3280</v>
      </c>
      <c r="N410" t="s">
        <v>3281</v>
      </c>
      <c r="O410" t="s">
        <v>3282</v>
      </c>
      <c r="P410" t="s">
        <v>3283</v>
      </c>
      <c r="Q410" s="40" t="s">
        <v>3283</v>
      </c>
      <c r="R410" t="s">
        <v>3284</v>
      </c>
      <c r="S410">
        <v>0</v>
      </c>
      <c r="T410">
        <v>0</v>
      </c>
      <c r="W410" t="s">
        <v>55</v>
      </c>
    </row>
    <row r="411" spans="1:24" x14ac:dyDescent="0.2">
      <c r="A411">
        <v>43112</v>
      </c>
      <c r="B411">
        <v>0</v>
      </c>
      <c r="C411" t="s">
        <v>114</v>
      </c>
      <c r="D411" t="s">
        <v>3276</v>
      </c>
      <c r="E411" t="s">
        <v>3277</v>
      </c>
      <c r="F411" t="s">
        <v>3278</v>
      </c>
      <c r="I411" t="s">
        <v>292</v>
      </c>
      <c r="J411" s="18">
        <v>42415</v>
      </c>
      <c r="K411" s="41" t="s">
        <v>3279</v>
      </c>
      <c r="L411" s="42" t="s">
        <v>3285</v>
      </c>
      <c r="N411" t="s">
        <v>3220</v>
      </c>
      <c r="O411" t="s">
        <v>3286</v>
      </c>
      <c r="P411" t="s">
        <v>3287</v>
      </c>
      <c r="Q411" s="40" t="s">
        <v>3287</v>
      </c>
      <c r="R411" t="s">
        <v>3284</v>
      </c>
      <c r="S411">
        <v>2.4</v>
      </c>
      <c r="T411">
        <v>0</v>
      </c>
      <c r="W411" t="s">
        <v>55</v>
      </c>
    </row>
    <row r="412" spans="1:24" x14ac:dyDescent="0.2">
      <c r="A412">
        <v>43113</v>
      </c>
      <c r="B412">
        <v>25098</v>
      </c>
      <c r="C412" t="s">
        <v>114</v>
      </c>
      <c r="E412" t="s">
        <v>3288</v>
      </c>
      <c r="F412" t="s">
        <v>3289</v>
      </c>
      <c r="G412" t="s">
        <v>52</v>
      </c>
      <c r="H412" t="s">
        <v>68</v>
      </c>
      <c r="I412" t="s">
        <v>130</v>
      </c>
      <c r="J412" s="18">
        <v>42415</v>
      </c>
      <c r="K412" s="41" t="s">
        <v>2974</v>
      </c>
      <c r="L412" s="42" t="s">
        <v>3261</v>
      </c>
      <c r="M412" t="s">
        <v>3261</v>
      </c>
      <c r="N412" t="s">
        <v>2963</v>
      </c>
      <c r="O412" t="s">
        <v>3290</v>
      </c>
      <c r="P412" t="s">
        <v>3291</v>
      </c>
      <c r="Q412" s="40" t="s">
        <v>3292</v>
      </c>
      <c r="R412" t="s">
        <v>2744</v>
      </c>
      <c r="S412">
        <v>1.57</v>
      </c>
      <c r="T412">
        <v>0</v>
      </c>
      <c r="U412" t="s">
        <v>54</v>
      </c>
      <c r="W412" t="s">
        <v>59</v>
      </c>
      <c r="X412" t="s">
        <v>3293</v>
      </c>
    </row>
    <row r="413" spans="1:24" x14ac:dyDescent="0.2">
      <c r="A413">
        <v>43114</v>
      </c>
      <c r="B413">
        <v>25100</v>
      </c>
      <c r="C413" t="s">
        <v>111</v>
      </c>
      <c r="D413" t="s">
        <v>3294</v>
      </c>
      <c r="E413" t="s">
        <v>3295</v>
      </c>
      <c r="F413" t="s">
        <v>3296</v>
      </c>
      <c r="H413" t="s">
        <v>63</v>
      </c>
      <c r="I413" t="s">
        <v>89</v>
      </c>
      <c r="J413" s="18">
        <v>42415</v>
      </c>
      <c r="K413" s="41" t="s">
        <v>3297</v>
      </c>
      <c r="L413" s="42" t="s">
        <v>3298</v>
      </c>
      <c r="M413" t="s">
        <v>3298</v>
      </c>
      <c r="N413" t="s">
        <v>3299</v>
      </c>
      <c r="O413" t="s">
        <v>2809</v>
      </c>
      <c r="R413" t="s">
        <v>384</v>
      </c>
      <c r="S413">
        <v>3.48</v>
      </c>
      <c r="T413">
        <v>0</v>
      </c>
      <c r="W413" t="s">
        <v>55</v>
      </c>
    </row>
    <row r="414" spans="1:24" x14ac:dyDescent="0.2">
      <c r="A414">
        <v>43115</v>
      </c>
      <c r="B414">
        <v>25101</v>
      </c>
      <c r="C414" t="s">
        <v>110</v>
      </c>
      <c r="D414" t="s">
        <v>1319</v>
      </c>
      <c r="E414" t="s">
        <v>1320</v>
      </c>
      <c r="F414" t="s">
        <v>1321</v>
      </c>
      <c r="H414" t="s">
        <v>74</v>
      </c>
      <c r="I414" t="s">
        <v>1322</v>
      </c>
      <c r="J414" s="18">
        <v>42415</v>
      </c>
      <c r="K414" s="41" t="s">
        <v>3300</v>
      </c>
      <c r="L414" s="42" t="s">
        <v>3238</v>
      </c>
      <c r="M414" t="s">
        <v>3238</v>
      </c>
      <c r="R414" t="s">
        <v>3301</v>
      </c>
      <c r="S414">
        <v>3.42</v>
      </c>
      <c r="T414">
        <v>0</v>
      </c>
      <c r="W414" t="s">
        <v>55</v>
      </c>
    </row>
    <row r="415" spans="1:24" x14ac:dyDescent="0.2">
      <c r="A415">
        <v>43116</v>
      </c>
      <c r="B415">
        <v>25104</v>
      </c>
      <c r="C415" t="s">
        <v>111</v>
      </c>
      <c r="D415" t="s">
        <v>3302</v>
      </c>
      <c r="E415" t="s">
        <v>3303</v>
      </c>
      <c r="F415" t="s">
        <v>3304</v>
      </c>
      <c r="G415" t="s">
        <v>52</v>
      </c>
      <c r="H415" t="s">
        <v>983</v>
      </c>
      <c r="I415" t="s">
        <v>3305</v>
      </c>
      <c r="J415" s="18">
        <v>42415</v>
      </c>
      <c r="K415" s="41" t="s">
        <v>3306</v>
      </c>
      <c r="L415" s="42" t="s">
        <v>3027</v>
      </c>
      <c r="M415" t="s">
        <v>3307</v>
      </c>
      <c r="N415" t="s">
        <v>3115</v>
      </c>
      <c r="O415" t="s">
        <v>3168</v>
      </c>
      <c r="P415" t="s">
        <v>3308</v>
      </c>
      <c r="Q415" s="40" t="s">
        <v>3308</v>
      </c>
      <c r="R415" t="s">
        <v>2744</v>
      </c>
      <c r="S415">
        <v>1.78</v>
      </c>
      <c r="T415">
        <v>0</v>
      </c>
      <c r="U415" t="s">
        <v>54</v>
      </c>
      <c r="W415" t="s">
        <v>59</v>
      </c>
      <c r="X415" t="s">
        <v>2952</v>
      </c>
    </row>
    <row r="416" spans="1:24" x14ac:dyDescent="0.2">
      <c r="A416">
        <v>43117</v>
      </c>
      <c r="B416">
        <v>25105</v>
      </c>
      <c r="C416" t="s">
        <v>115</v>
      </c>
      <c r="E416" t="s">
        <v>934</v>
      </c>
      <c r="F416" t="s">
        <v>935</v>
      </c>
      <c r="H416" t="s">
        <v>936</v>
      </c>
      <c r="I416" t="s">
        <v>937</v>
      </c>
      <c r="J416" s="18">
        <v>42415</v>
      </c>
      <c r="K416" s="41" t="s">
        <v>3025</v>
      </c>
      <c r="L416" s="42" t="s">
        <v>3309</v>
      </c>
      <c r="M416" t="s">
        <v>3309</v>
      </c>
      <c r="N416" t="s">
        <v>3283</v>
      </c>
      <c r="O416" t="s">
        <v>3287</v>
      </c>
      <c r="R416" t="s">
        <v>2258</v>
      </c>
      <c r="S416">
        <v>3.03</v>
      </c>
      <c r="T416">
        <v>0</v>
      </c>
      <c r="W416" t="s">
        <v>55</v>
      </c>
    </row>
    <row r="417" spans="1:24" x14ac:dyDescent="0.2">
      <c r="A417">
        <v>43118</v>
      </c>
      <c r="B417">
        <v>0</v>
      </c>
      <c r="C417" t="s">
        <v>110</v>
      </c>
      <c r="D417" t="s">
        <v>3310</v>
      </c>
      <c r="E417" t="s">
        <v>3311</v>
      </c>
      <c r="F417" t="s">
        <v>3312</v>
      </c>
      <c r="G417" t="s">
        <v>56</v>
      </c>
      <c r="H417" t="s">
        <v>73</v>
      </c>
      <c r="I417" t="s">
        <v>84</v>
      </c>
      <c r="J417" s="18">
        <v>42415</v>
      </c>
      <c r="K417" s="41" t="s">
        <v>3280</v>
      </c>
      <c r="L417" s="42" t="s">
        <v>3280</v>
      </c>
      <c r="P417" t="s">
        <v>2930</v>
      </c>
      <c r="Q417" s="40" t="s">
        <v>2930</v>
      </c>
      <c r="R417" t="s">
        <v>2958</v>
      </c>
      <c r="S417">
        <v>0.08</v>
      </c>
      <c r="T417">
        <v>0</v>
      </c>
      <c r="U417" t="s">
        <v>54</v>
      </c>
      <c r="W417" t="s">
        <v>59</v>
      </c>
      <c r="X417" t="s">
        <v>3313</v>
      </c>
    </row>
    <row r="418" spans="1:24" x14ac:dyDescent="0.2">
      <c r="A418">
        <v>43121</v>
      </c>
      <c r="B418">
        <v>25109</v>
      </c>
      <c r="C418" t="s">
        <v>110</v>
      </c>
      <c r="E418" t="s">
        <v>120</v>
      </c>
      <c r="F418" t="s">
        <v>171</v>
      </c>
      <c r="H418" t="s">
        <v>67</v>
      </c>
      <c r="I418" t="s">
        <v>3314</v>
      </c>
      <c r="J418" s="18">
        <v>42415</v>
      </c>
      <c r="K418" s="41" t="s">
        <v>3307</v>
      </c>
      <c r="L418" s="42" t="s">
        <v>3252</v>
      </c>
      <c r="M418" t="s">
        <v>3252</v>
      </c>
      <c r="R418" t="s">
        <v>2724</v>
      </c>
      <c r="S418">
        <v>2.25</v>
      </c>
      <c r="T418">
        <v>0</v>
      </c>
      <c r="W418" t="s">
        <v>55</v>
      </c>
    </row>
    <row r="419" spans="1:24" x14ac:dyDescent="0.2">
      <c r="A419">
        <v>43122</v>
      </c>
      <c r="B419">
        <v>25110</v>
      </c>
      <c r="C419" t="s">
        <v>109</v>
      </c>
      <c r="D419" t="s">
        <v>3315</v>
      </c>
      <c r="E419" t="s">
        <v>3316</v>
      </c>
      <c r="F419" t="s">
        <v>3317</v>
      </c>
      <c r="H419" t="s">
        <v>74</v>
      </c>
      <c r="I419" t="s">
        <v>75</v>
      </c>
      <c r="J419" s="18">
        <v>42415</v>
      </c>
      <c r="K419" s="41" t="s">
        <v>3318</v>
      </c>
      <c r="L419" s="42" t="s">
        <v>3319</v>
      </c>
      <c r="M419" t="s">
        <v>3319</v>
      </c>
      <c r="N419" t="s">
        <v>3320</v>
      </c>
      <c r="O419" t="s">
        <v>3321</v>
      </c>
      <c r="R419" t="s">
        <v>3322</v>
      </c>
      <c r="S419">
        <v>2.23</v>
      </c>
      <c r="T419">
        <v>0</v>
      </c>
      <c r="W419" t="s">
        <v>55</v>
      </c>
    </row>
    <row r="420" spans="1:24" x14ac:dyDescent="0.2">
      <c r="A420">
        <v>43123</v>
      </c>
      <c r="B420">
        <v>25113</v>
      </c>
      <c r="C420" t="s">
        <v>115</v>
      </c>
      <c r="D420" t="s">
        <v>3323</v>
      </c>
      <c r="E420" t="s">
        <v>3324</v>
      </c>
      <c r="F420" t="s">
        <v>3325</v>
      </c>
      <c r="H420" t="s">
        <v>57</v>
      </c>
      <c r="I420" t="s">
        <v>156</v>
      </c>
      <c r="J420" s="18">
        <v>42415</v>
      </c>
      <c r="K420" s="41" t="s">
        <v>3233</v>
      </c>
      <c r="L420" s="42" t="s">
        <v>3326</v>
      </c>
      <c r="M420" t="s">
        <v>3327</v>
      </c>
      <c r="N420" t="s">
        <v>3328</v>
      </c>
      <c r="O420" t="s">
        <v>2809</v>
      </c>
      <c r="P420" t="s">
        <v>3329</v>
      </c>
      <c r="Q420" s="40" t="s">
        <v>3330</v>
      </c>
      <c r="R420" t="s">
        <v>3331</v>
      </c>
      <c r="S420">
        <v>2.0499999999999998</v>
      </c>
      <c r="T420">
        <v>0</v>
      </c>
      <c r="W420" t="s">
        <v>55</v>
      </c>
    </row>
    <row r="421" spans="1:24" x14ac:dyDescent="0.2">
      <c r="A421">
        <v>43124</v>
      </c>
      <c r="B421">
        <v>25112</v>
      </c>
      <c r="C421" t="s">
        <v>111</v>
      </c>
      <c r="D421" t="s">
        <v>3332</v>
      </c>
      <c r="E421" t="s">
        <v>3333</v>
      </c>
      <c r="F421" t="s">
        <v>3334</v>
      </c>
      <c r="G421" t="s">
        <v>52</v>
      </c>
      <c r="H421" t="s">
        <v>53</v>
      </c>
      <c r="I421" t="s">
        <v>136</v>
      </c>
      <c r="J421" s="18">
        <v>42415</v>
      </c>
      <c r="K421" s="41" t="s">
        <v>3335</v>
      </c>
      <c r="L421" s="42" t="s">
        <v>3327</v>
      </c>
      <c r="M421" t="s">
        <v>3327</v>
      </c>
      <c r="N421" t="s">
        <v>3060</v>
      </c>
      <c r="O421" t="s">
        <v>3336</v>
      </c>
      <c r="P421" t="s">
        <v>3337</v>
      </c>
      <c r="Q421" s="40" t="s">
        <v>3337</v>
      </c>
      <c r="R421" t="s">
        <v>2744</v>
      </c>
      <c r="S421">
        <v>1.27</v>
      </c>
      <c r="T421">
        <v>0</v>
      </c>
      <c r="U421" t="s">
        <v>54</v>
      </c>
      <c r="W421" t="s">
        <v>59</v>
      </c>
      <c r="X421" t="s">
        <v>3338</v>
      </c>
    </row>
    <row r="422" spans="1:24" x14ac:dyDescent="0.2">
      <c r="A422">
        <v>43125</v>
      </c>
      <c r="B422">
        <v>25114</v>
      </c>
      <c r="C422" t="s">
        <v>109</v>
      </c>
      <c r="D422" t="s">
        <v>2903</v>
      </c>
      <c r="E422" t="s">
        <v>2904</v>
      </c>
      <c r="F422" t="s">
        <v>2905</v>
      </c>
      <c r="H422" t="s">
        <v>2906</v>
      </c>
      <c r="I422" t="s">
        <v>2907</v>
      </c>
      <c r="J422" s="18">
        <v>42415</v>
      </c>
      <c r="K422" s="41" t="s">
        <v>3291</v>
      </c>
      <c r="L422" s="42" t="s">
        <v>3339</v>
      </c>
      <c r="M422" t="s">
        <v>3198</v>
      </c>
      <c r="N422" t="s">
        <v>3340</v>
      </c>
      <c r="O422" t="s">
        <v>3240</v>
      </c>
      <c r="R422" t="s">
        <v>3341</v>
      </c>
      <c r="S422">
        <v>1.88</v>
      </c>
      <c r="T422">
        <v>0</v>
      </c>
      <c r="W422" t="s">
        <v>55</v>
      </c>
    </row>
    <row r="423" spans="1:24" x14ac:dyDescent="0.2">
      <c r="A423">
        <v>43127</v>
      </c>
      <c r="B423">
        <v>25116</v>
      </c>
      <c r="C423" t="s">
        <v>110</v>
      </c>
      <c r="D423" t="s">
        <v>3342</v>
      </c>
      <c r="E423" t="s">
        <v>3343</v>
      </c>
      <c r="F423" t="s">
        <v>3344</v>
      </c>
      <c r="H423" t="s">
        <v>60</v>
      </c>
      <c r="I423" t="s">
        <v>3082</v>
      </c>
      <c r="J423" s="18">
        <v>42415</v>
      </c>
      <c r="K423" s="41" t="s">
        <v>3271</v>
      </c>
      <c r="L423" s="42" t="s">
        <v>845</v>
      </c>
      <c r="M423" t="s">
        <v>3345</v>
      </c>
      <c r="N423" t="s">
        <v>2953</v>
      </c>
      <c r="O423" t="s">
        <v>92</v>
      </c>
      <c r="R423" t="s">
        <v>3346</v>
      </c>
      <c r="S423">
        <v>1.1200000000000001</v>
      </c>
      <c r="T423">
        <v>0</v>
      </c>
      <c r="W423" t="s">
        <v>55</v>
      </c>
    </row>
    <row r="424" spans="1:24" x14ac:dyDescent="0.2">
      <c r="A424">
        <v>43128</v>
      </c>
      <c r="B424">
        <v>25115</v>
      </c>
      <c r="C424" t="s">
        <v>111</v>
      </c>
      <c r="D424" t="s">
        <v>3347</v>
      </c>
      <c r="E424" t="s">
        <v>3348</v>
      </c>
      <c r="F424" t="s">
        <v>3349</v>
      </c>
      <c r="H424" t="s">
        <v>3350</v>
      </c>
      <c r="I424" t="s">
        <v>3351</v>
      </c>
      <c r="J424" s="18">
        <v>42415</v>
      </c>
      <c r="K424" s="41" t="s">
        <v>3352</v>
      </c>
      <c r="L424" s="42" t="s">
        <v>3308</v>
      </c>
      <c r="M424" t="s">
        <v>3308</v>
      </c>
      <c r="N424" t="s">
        <v>2932</v>
      </c>
      <c r="O424" t="s">
        <v>92</v>
      </c>
      <c r="R424" t="s">
        <v>3322</v>
      </c>
      <c r="S424">
        <v>1.27</v>
      </c>
      <c r="T424">
        <v>0</v>
      </c>
      <c r="W424" t="s">
        <v>55</v>
      </c>
    </row>
    <row r="425" spans="1:24" x14ac:dyDescent="0.2">
      <c r="A425" t="s">
        <v>29</v>
      </c>
      <c r="B425" t="s">
        <v>30</v>
      </c>
      <c r="C425" t="s">
        <v>31</v>
      </c>
      <c r="D425" t="s">
        <v>32</v>
      </c>
      <c r="E425" t="s">
        <v>28</v>
      </c>
      <c r="F425" t="s">
        <v>33</v>
      </c>
      <c r="G425" t="s">
        <v>34</v>
      </c>
      <c r="H425" t="s">
        <v>35</v>
      </c>
      <c r="I425" t="s">
        <v>36</v>
      </c>
      <c r="J425" s="18" t="s">
        <v>37</v>
      </c>
      <c r="K425" s="41" t="s">
        <v>38</v>
      </c>
      <c r="L425" s="42" t="s">
        <v>39</v>
      </c>
      <c r="M425" t="s">
        <v>40</v>
      </c>
      <c r="N425" t="s">
        <v>41</v>
      </c>
      <c r="O425" t="s">
        <v>42</v>
      </c>
      <c r="P425" t="s">
        <v>43</v>
      </c>
      <c r="Q425" s="40" t="s">
        <v>44</v>
      </c>
      <c r="R425" t="s">
        <v>45</v>
      </c>
      <c r="S425" t="s">
        <v>46</v>
      </c>
      <c r="T425" t="s">
        <v>47</v>
      </c>
      <c r="U425" t="s">
        <v>48</v>
      </c>
      <c r="V425" t="s">
        <v>49</v>
      </c>
      <c r="W425" t="s">
        <v>50</v>
      </c>
      <c r="X425" t="s">
        <v>51</v>
      </c>
    </row>
    <row r="426" spans="1:24" x14ac:dyDescent="0.2">
      <c r="A426">
        <v>32743</v>
      </c>
      <c r="B426">
        <v>25201</v>
      </c>
      <c r="C426" t="s">
        <v>163</v>
      </c>
      <c r="E426" t="s">
        <v>3396</v>
      </c>
      <c r="F426" t="s">
        <v>3397</v>
      </c>
      <c r="H426" t="s">
        <v>106</v>
      </c>
      <c r="I426" t="s">
        <v>3398</v>
      </c>
      <c r="J426" s="18">
        <v>42229</v>
      </c>
      <c r="K426" s="41" t="s">
        <v>3399</v>
      </c>
      <c r="L426" s="42" t="s">
        <v>3400</v>
      </c>
      <c r="M426" t="s">
        <v>3401</v>
      </c>
      <c r="R426" t="s">
        <v>3402</v>
      </c>
      <c r="S426">
        <v>6.3</v>
      </c>
      <c r="T426">
        <v>0</v>
      </c>
      <c r="W426" t="s">
        <v>55</v>
      </c>
    </row>
    <row r="427" spans="1:24" x14ac:dyDescent="0.2">
      <c r="A427">
        <v>35431</v>
      </c>
      <c r="B427">
        <v>25119</v>
      </c>
      <c r="C427" t="s">
        <v>112</v>
      </c>
      <c r="D427" t="s">
        <v>3403</v>
      </c>
      <c r="E427" t="s">
        <v>3404</v>
      </c>
      <c r="F427" t="s">
        <v>3405</v>
      </c>
      <c r="H427" t="s">
        <v>53</v>
      </c>
      <c r="I427" t="s">
        <v>2374</v>
      </c>
      <c r="J427" s="18">
        <v>42279</v>
      </c>
      <c r="K427" s="41" t="s">
        <v>3406</v>
      </c>
      <c r="L427" s="42" t="s">
        <v>3407</v>
      </c>
      <c r="M427" t="s">
        <v>3407</v>
      </c>
      <c r="N427" t="s">
        <v>3408</v>
      </c>
      <c r="O427" t="s">
        <v>3409</v>
      </c>
      <c r="R427" t="s">
        <v>2628</v>
      </c>
      <c r="S427">
        <v>45.55</v>
      </c>
      <c r="T427">
        <v>2</v>
      </c>
      <c r="W427" t="s">
        <v>55</v>
      </c>
    </row>
    <row r="428" spans="1:24" x14ac:dyDescent="0.2">
      <c r="A428">
        <v>40707</v>
      </c>
      <c r="B428">
        <v>25169</v>
      </c>
      <c r="C428" t="s">
        <v>110</v>
      </c>
      <c r="D428" t="s">
        <v>3410</v>
      </c>
      <c r="E428" t="s">
        <v>3411</v>
      </c>
      <c r="F428" t="s">
        <v>3412</v>
      </c>
      <c r="H428" t="s">
        <v>2247</v>
      </c>
      <c r="I428" t="s">
        <v>3413</v>
      </c>
      <c r="J428" s="18">
        <v>42367</v>
      </c>
      <c r="K428" s="41" t="s">
        <v>3414</v>
      </c>
      <c r="L428" s="42" t="s">
        <v>3415</v>
      </c>
      <c r="M428" t="s">
        <v>3416</v>
      </c>
      <c r="N428" t="s">
        <v>3417</v>
      </c>
      <c r="O428" t="s">
        <v>3418</v>
      </c>
      <c r="R428" t="s">
        <v>3419</v>
      </c>
      <c r="S428">
        <v>25.02</v>
      </c>
      <c r="T428">
        <v>1</v>
      </c>
      <c r="W428" t="s">
        <v>55</v>
      </c>
    </row>
    <row r="429" spans="1:24" x14ac:dyDescent="0.2">
      <c r="A429">
        <v>40986</v>
      </c>
      <c r="B429">
        <v>0</v>
      </c>
      <c r="C429" t="s">
        <v>109</v>
      </c>
      <c r="D429" t="s">
        <v>3420</v>
      </c>
      <c r="E429" t="s">
        <v>3421</v>
      </c>
      <c r="F429" t="s">
        <v>3422</v>
      </c>
      <c r="H429" t="s">
        <v>68</v>
      </c>
      <c r="I429" t="s">
        <v>130</v>
      </c>
      <c r="J429" s="18">
        <v>42373</v>
      </c>
      <c r="K429" s="41" t="s">
        <v>3423</v>
      </c>
      <c r="L429" s="42" t="s">
        <v>3424</v>
      </c>
      <c r="N429" t="s">
        <v>3425</v>
      </c>
      <c r="O429" t="s">
        <v>3426</v>
      </c>
      <c r="P429" t="s">
        <v>3322</v>
      </c>
      <c r="Q429" s="40" t="s">
        <v>3322</v>
      </c>
      <c r="R429" t="s">
        <v>3322</v>
      </c>
      <c r="S429">
        <v>6.02</v>
      </c>
      <c r="T429">
        <v>0</v>
      </c>
      <c r="W429" t="s">
        <v>55</v>
      </c>
    </row>
    <row r="430" spans="1:24" x14ac:dyDescent="0.2">
      <c r="A430">
        <v>41002</v>
      </c>
      <c r="B430">
        <v>25127</v>
      </c>
      <c r="C430" t="s">
        <v>110</v>
      </c>
      <c r="E430" t="s">
        <v>3427</v>
      </c>
      <c r="F430" t="s">
        <v>3428</v>
      </c>
      <c r="G430" t="s">
        <v>52</v>
      </c>
      <c r="H430" t="s">
        <v>63</v>
      </c>
      <c r="I430" t="s">
        <v>139</v>
      </c>
      <c r="J430" s="18">
        <v>42373</v>
      </c>
      <c r="K430" s="41" t="s">
        <v>3429</v>
      </c>
      <c r="L430" s="42" t="s">
        <v>3430</v>
      </c>
      <c r="M430" t="s">
        <v>3431</v>
      </c>
      <c r="N430" t="s">
        <v>3432</v>
      </c>
      <c r="O430" t="s">
        <v>3433</v>
      </c>
      <c r="P430" t="s">
        <v>3434</v>
      </c>
      <c r="Q430" s="40" t="s">
        <v>3434</v>
      </c>
      <c r="R430" t="s">
        <v>3435</v>
      </c>
      <c r="S430">
        <v>1.87</v>
      </c>
      <c r="T430">
        <v>0</v>
      </c>
      <c r="U430" t="s">
        <v>54</v>
      </c>
      <c r="W430" t="s">
        <v>59</v>
      </c>
      <c r="X430" t="s">
        <v>3436</v>
      </c>
    </row>
    <row r="431" spans="1:24" x14ac:dyDescent="0.2">
      <c r="A431">
        <v>41634</v>
      </c>
      <c r="B431">
        <v>25172</v>
      </c>
      <c r="C431" t="s">
        <v>161</v>
      </c>
      <c r="D431" t="s">
        <v>3437</v>
      </c>
      <c r="E431" t="s">
        <v>3438</v>
      </c>
      <c r="F431" t="s">
        <v>3439</v>
      </c>
      <c r="G431" t="s">
        <v>52</v>
      </c>
      <c r="H431" t="s">
        <v>310</v>
      </c>
      <c r="I431" t="s">
        <v>3440</v>
      </c>
      <c r="J431" s="18">
        <v>42383</v>
      </c>
      <c r="K431" s="41" t="s">
        <v>3441</v>
      </c>
      <c r="L431" s="42" t="s">
        <v>3442</v>
      </c>
      <c r="M431" t="s">
        <v>3234</v>
      </c>
      <c r="N431" t="s">
        <v>3443</v>
      </c>
      <c r="O431" t="s">
        <v>3444</v>
      </c>
      <c r="P431" t="s">
        <v>3445</v>
      </c>
      <c r="Q431" s="40" t="s">
        <v>3445</v>
      </c>
      <c r="R431" t="s">
        <v>2783</v>
      </c>
      <c r="S431">
        <v>0.18</v>
      </c>
      <c r="T431">
        <v>0</v>
      </c>
      <c r="U431" t="s">
        <v>54</v>
      </c>
      <c r="W431" t="s">
        <v>59</v>
      </c>
      <c r="X431" t="s">
        <v>3446</v>
      </c>
    </row>
    <row r="432" spans="1:24" x14ac:dyDescent="0.2">
      <c r="A432">
        <v>41693</v>
      </c>
      <c r="B432">
        <v>25191</v>
      </c>
      <c r="C432" t="s">
        <v>110</v>
      </c>
      <c r="D432" t="s">
        <v>3447</v>
      </c>
      <c r="E432" t="s">
        <v>3448</v>
      </c>
      <c r="F432" t="s">
        <v>3449</v>
      </c>
      <c r="H432" t="s">
        <v>53</v>
      </c>
      <c r="I432" t="s">
        <v>122</v>
      </c>
      <c r="J432" s="18">
        <v>42384</v>
      </c>
      <c r="K432" s="41" t="s">
        <v>3450</v>
      </c>
      <c r="L432" s="42" t="s">
        <v>3451</v>
      </c>
      <c r="M432" t="s">
        <v>3451</v>
      </c>
      <c r="N432" t="s">
        <v>3452</v>
      </c>
      <c r="O432" t="s">
        <v>3453</v>
      </c>
      <c r="R432" t="s">
        <v>3454</v>
      </c>
      <c r="S432">
        <v>7.5</v>
      </c>
      <c r="T432">
        <v>0</v>
      </c>
      <c r="W432" t="s">
        <v>55</v>
      </c>
    </row>
    <row r="433" spans="1:24" x14ac:dyDescent="0.2">
      <c r="A433">
        <v>42233</v>
      </c>
      <c r="B433">
        <v>25199</v>
      </c>
      <c r="C433" t="s">
        <v>115</v>
      </c>
      <c r="D433" t="s">
        <v>3455</v>
      </c>
      <c r="E433" t="s">
        <v>3456</v>
      </c>
      <c r="F433" t="s">
        <v>3457</v>
      </c>
      <c r="H433" t="s">
        <v>1497</v>
      </c>
      <c r="I433" t="s">
        <v>90</v>
      </c>
      <c r="J433" s="18">
        <v>42394</v>
      </c>
      <c r="K433" s="41" t="s">
        <v>3458</v>
      </c>
      <c r="L433" s="42" t="s">
        <v>3459</v>
      </c>
      <c r="M433" t="s">
        <v>3460</v>
      </c>
      <c r="N433" t="s">
        <v>3461</v>
      </c>
      <c r="O433" t="s">
        <v>3462</v>
      </c>
      <c r="R433" t="s">
        <v>3463</v>
      </c>
      <c r="S433">
        <v>6.47</v>
      </c>
      <c r="T433">
        <v>0</v>
      </c>
      <c r="W433" t="s">
        <v>55</v>
      </c>
    </row>
    <row r="434" spans="1:24" x14ac:dyDescent="0.2">
      <c r="A434">
        <v>42267</v>
      </c>
      <c r="B434">
        <v>0</v>
      </c>
      <c r="C434" t="s">
        <v>1482</v>
      </c>
      <c r="E434" t="s">
        <v>3464</v>
      </c>
      <c r="F434" t="s">
        <v>3465</v>
      </c>
      <c r="H434" t="s">
        <v>1592</v>
      </c>
      <c r="I434" t="s">
        <v>3466</v>
      </c>
      <c r="J434" s="18">
        <v>42394</v>
      </c>
      <c r="K434" s="41" t="s">
        <v>3467</v>
      </c>
      <c r="L434" s="42" t="s">
        <v>3468</v>
      </c>
      <c r="M434" t="s">
        <v>3469</v>
      </c>
      <c r="N434" t="s">
        <v>3470</v>
      </c>
      <c r="O434" t="s">
        <v>3471</v>
      </c>
      <c r="R434" t="s">
        <v>3419</v>
      </c>
      <c r="S434">
        <v>3.72</v>
      </c>
      <c r="T434">
        <v>0</v>
      </c>
      <c r="W434" t="s">
        <v>55</v>
      </c>
    </row>
    <row r="435" spans="1:24" x14ac:dyDescent="0.2">
      <c r="A435">
        <v>42334</v>
      </c>
      <c r="B435">
        <v>0</v>
      </c>
      <c r="C435" t="s">
        <v>110</v>
      </c>
      <c r="D435" t="s">
        <v>3472</v>
      </c>
      <c r="E435" t="s">
        <v>3473</v>
      </c>
      <c r="F435" t="s">
        <v>3474</v>
      </c>
      <c r="H435" t="s">
        <v>53</v>
      </c>
      <c r="I435" t="s">
        <v>146</v>
      </c>
      <c r="J435" s="18">
        <v>42395</v>
      </c>
      <c r="K435" s="41" t="s">
        <v>3475</v>
      </c>
      <c r="L435" s="42" t="s">
        <v>3476</v>
      </c>
      <c r="M435" t="s">
        <v>3477</v>
      </c>
      <c r="N435" t="s">
        <v>3478</v>
      </c>
      <c r="O435" t="s">
        <v>3453</v>
      </c>
      <c r="R435" t="s">
        <v>3479</v>
      </c>
      <c r="S435">
        <v>5.98</v>
      </c>
      <c r="T435">
        <v>0</v>
      </c>
      <c r="W435" t="s">
        <v>55</v>
      </c>
    </row>
    <row r="436" spans="1:24" x14ac:dyDescent="0.2">
      <c r="A436">
        <v>42512</v>
      </c>
      <c r="B436">
        <v>0</v>
      </c>
      <c r="C436" t="s">
        <v>111</v>
      </c>
      <c r="D436" t="s">
        <v>3480</v>
      </c>
      <c r="E436" t="s">
        <v>3481</v>
      </c>
      <c r="F436" t="s">
        <v>3482</v>
      </c>
      <c r="H436" t="s">
        <v>100</v>
      </c>
      <c r="I436" t="s">
        <v>142</v>
      </c>
      <c r="J436" s="18">
        <v>42397</v>
      </c>
      <c r="K436" s="41" t="s">
        <v>3483</v>
      </c>
      <c r="L436" s="42" t="s">
        <v>3484</v>
      </c>
      <c r="N436" t="s">
        <v>3485</v>
      </c>
      <c r="O436" t="s">
        <v>3486</v>
      </c>
      <c r="P436" t="s">
        <v>3487</v>
      </c>
      <c r="Q436" s="40" t="s">
        <v>3488</v>
      </c>
      <c r="R436" t="s">
        <v>2258</v>
      </c>
      <c r="S436">
        <v>21.48</v>
      </c>
      <c r="T436">
        <v>1</v>
      </c>
      <c r="W436" t="s">
        <v>55</v>
      </c>
    </row>
    <row r="437" spans="1:24" x14ac:dyDescent="0.2">
      <c r="A437">
        <v>42596</v>
      </c>
      <c r="B437">
        <v>0</v>
      </c>
      <c r="C437" t="s">
        <v>112</v>
      </c>
      <c r="D437" t="s">
        <v>3489</v>
      </c>
      <c r="E437" t="s">
        <v>3490</v>
      </c>
      <c r="F437" t="s">
        <v>3491</v>
      </c>
      <c r="H437" t="s">
        <v>1497</v>
      </c>
      <c r="I437" t="s">
        <v>108</v>
      </c>
      <c r="J437" s="18">
        <v>42398</v>
      </c>
      <c r="K437" s="41" t="s">
        <v>3492</v>
      </c>
      <c r="L437" s="42" t="s">
        <v>3493</v>
      </c>
      <c r="R437" t="s">
        <v>3494</v>
      </c>
      <c r="S437">
        <v>0.23</v>
      </c>
      <c r="T437">
        <v>0</v>
      </c>
      <c r="W437" t="s">
        <v>55</v>
      </c>
    </row>
    <row r="438" spans="1:24" x14ac:dyDescent="0.2">
      <c r="A438">
        <v>42723</v>
      </c>
      <c r="B438">
        <v>0</v>
      </c>
      <c r="C438" t="s">
        <v>112</v>
      </c>
      <c r="D438" t="s">
        <v>733</v>
      </c>
      <c r="E438" t="s">
        <v>890</v>
      </c>
      <c r="F438" t="s">
        <v>891</v>
      </c>
      <c r="H438" t="s">
        <v>64</v>
      </c>
      <c r="I438" t="s">
        <v>892</v>
      </c>
      <c r="J438" s="18">
        <v>42401</v>
      </c>
      <c r="K438" s="41" t="s">
        <v>594</v>
      </c>
      <c r="L438" s="42" t="s">
        <v>3495</v>
      </c>
      <c r="N438" t="s">
        <v>3477</v>
      </c>
      <c r="O438" t="s">
        <v>3496</v>
      </c>
      <c r="P438" t="s">
        <v>3497</v>
      </c>
      <c r="Q438" s="40" t="s">
        <v>3497</v>
      </c>
      <c r="R438" t="s">
        <v>3498</v>
      </c>
      <c r="S438">
        <v>1.22</v>
      </c>
      <c r="T438">
        <v>0</v>
      </c>
      <c r="W438" t="s">
        <v>55</v>
      </c>
    </row>
    <row r="439" spans="1:24" x14ac:dyDescent="0.2">
      <c r="A439">
        <v>42774</v>
      </c>
      <c r="B439">
        <v>25107</v>
      </c>
      <c r="C439" t="s">
        <v>115</v>
      </c>
      <c r="E439" t="s">
        <v>1001</v>
      </c>
      <c r="F439" t="s">
        <v>1002</v>
      </c>
      <c r="H439" t="s">
        <v>80</v>
      </c>
      <c r="I439" t="s">
        <v>83</v>
      </c>
      <c r="J439" s="18">
        <v>42401</v>
      </c>
      <c r="K439" s="41" t="s">
        <v>1217</v>
      </c>
      <c r="L439" s="42" t="s">
        <v>1218</v>
      </c>
      <c r="M439" t="s">
        <v>1219</v>
      </c>
      <c r="N439" t="s">
        <v>3499</v>
      </c>
      <c r="O439" t="s">
        <v>3500</v>
      </c>
      <c r="R439" t="s">
        <v>1220</v>
      </c>
      <c r="S439">
        <v>50.6</v>
      </c>
      <c r="T439">
        <v>2</v>
      </c>
      <c r="W439" t="s">
        <v>55</v>
      </c>
    </row>
    <row r="440" spans="1:24" x14ac:dyDescent="0.2">
      <c r="A440">
        <v>42818</v>
      </c>
      <c r="B440">
        <v>0</v>
      </c>
      <c r="C440" t="s">
        <v>111</v>
      </c>
      <c r="E440" t="s">
        <v>1534</v>
      </c>
      <c r="F440" t="s">
        <v>1535</v>
      </c>
      <c r="H440" t="s">
        <v>1536</v>
      </c>
      <c r="I440" t="s">
        <v>1537</v>
      </c>
      <c r="J440" s="18">
        <v>42402</v>
      </c>
      <c r="K440" s="41" t="s">
        <v>1236</v>
      </c>
      <c r="L440" s="42" t="s">
        <v>3501</v>
      </c>
      <c r="N440" t="s">
        <v>3502</v>
      </c>
      <c r="O440" t="s">
        <v>3503</v>
      </c>
      <c r="P440" t="s">
        <v>3504</v>
      </c>
      <c r="Q440" s="40" t="s">
        <v>3504</v>
      </c>
      <c r="R440" t="s">
        <v>2258</v>
      </c>
      <c r="S440">
        <v>37.35</v>
      </c>
      <c r="T440">
        <v>2</v>
      </c>
      <c r="W440" t="s">
        <v>55</v>
      </c>
    </row>
    <row r="441" spans="1:24" x14ac:dyDescent="0.2">
      <c r="A441">
        <v>42837</v>
      </c>
      <c r="B441">
        <v>4014</v>
      </c>
      <c r="C441" t="s">
        <v>112</v>
      </c>
      <c r="D441" t="s">
        <v>3505</v>
      </c>
      <c r="E441" t="s">
        <v>3506</v>
      </c>
      <c r="F441" t="s">
        <v>3507</v>
      </c>
      <c r="H441" t="s">
        <v>3508</v>
      </c>
      <c r="I441" t="s">
        <v>3509</v>
      </c>
      <c r="J441" s="18">
        <v>42402</v>
      </c>
      <c r="K441" s="41" t="s">
        <v>3510</v>
      </c>
      <c r="L441" s="42" t="s">
        <v>3511</v>
      </c>
      <c r="M441" t="s">
        <v>3511</v>
      </c>
      <c r="N441" t="s">
        <v>3512</v>
      </c>
      <c r="O441" t="s">
        <v>3513</v>
      </c>
      <c r="R441" t="s">
        <v>3419</v>
      </c>
      <c r="S441">
        <v>23.42</v>
      </c>
      <c r="T441">
        <v>1</v>
      </c>
      <c r="W441" t="s">
        <v>55</v>
      </c>
    </row>
    <row r="442" spans="1:24" x14ac:dyDescent="0.2">
      <c r="A442">
        <v>42928</v>
      </c>
      <c r="B442">
        <v>25135</v>
      </c>
      <c r="C442" t="s">
        <v>115</v>
      </c>
      <c r="D442" t="s">
        <v>1902</v>
      </c>
      <c r="E442" t="s">
        <v>1903</v>
      </c>
      <c r="F442" t="s">
        <v>1904</v>
      </c>
      <c r="H442" t="s">
        <v>63</v>
      </c>
      <c r="I442" t="s">
        <v>1905</v>
      </c>
      <c r="J442" s="18">
        <v>42403</v>
      </c>
      <c r="K442" s="41" t="s">
        <v>3514</v>
      </c>
      <c r="L442" s="42" t="s">
        <v>3515</v>
      </c>
      <c r="M442" t="s">
        <v>3516</v>
      </c>
      <c r="N442" t="s">
        <v>3517</v>
      </c>
      <c r="O442" t="s">
        <v>3518</v>
      </c>
      <c r="P442" t="s">
        <v>3519</v>
      </c>
      <c r="Q442" s="40" t="s">
        <v>3519</v>
      </c>
      <c r="R442" t="s">
        <v>3197</v>
      </c>
      <c r="S442">
        <v>27.6</v>
      </c>
      <c r="T442">
        <v>1</v>
      </c>
      <c r="W442" t="s">
        <v>55</v>
      </c>
    </row>
    <row r="443" spans="1:24" x14ac:dyDescent="0.2">
      <c r="A443">
        <v>42951</v>
      </c>
      <c r="B443">
        <v>25156</v>
      </c>
      <c r="C443" t="s">
        <v>115</v>
      </c>
      <c r="D443" t="s">
        <v>3520</v>
      </c>
      <c r="E443" t="s">
        <v>3521</v>
      </c>
      <c r="F443" t="s">
        <v>3522</v>
      </c>
      <c r="H443" t="s">
        <v>62</v>
      </c>
      <c r="I443" t="s">
        <v>1464</v>
      </c>
      <c r="J443" s="18">
        <v>42404</v>
      </c>
      <c r="K443" s="41" t="s">
        <v>3523</v>
      </c>
      <c r="L443" s="42" t="s">
        <v>3524</v>
      </c>
      <c r="M443" t="s">
        <v>3525</v>
      </c>
      <c r="N443" t="s">
        <v>3526</v>
      </c>
      <c r="O443" t="s">
        <v>3527</v>
      </c>
      <c r="R443" t="s">
        <v>3528</v>
      </c>
      <c r="S443">
        <v>27.52</v>
      </c>
      <c r="T443">
        <v>1</v>
      </c>
      <c r="W443" t="s">
        <v>55</v>
      </c>
    </row>
    <row r="444" spans="1:24" x14ac:dyDescent="0.2">
      <c r="A444">
        <v>43051</v>
      </c>
      <c r="B444">
        <v>25094</v>
      </c>
      <c r="C444" t="s">
        <v>115</v>
      </c>
      <c r="E444" t="s">
        <v>1495</v>
      </c>
      <c r="F444" t="s">
        <v>1496</v>
      </c>
      <c r="H444" t="s">
        <v>1497</v>
      </c>
      <c r="I444" t="s">
        <v>108</v>
      </c>
      <c r="J444" s="18">
        <v>42413</v>
      </c>
      <c r="K444" s="41" t="s">
        <v>1217</v>
      </c>
      <c r="L444" s="42" t="s">
        <v>2880</v>
      </c>
      <c r="M444" t="s">
        <v>2881</v>
      </c>
      <c r="N444" t="s">
        <v>2882</v>
      </c>
      <c r="O444" t="s">
        <v>3529</v>
      </c>
      <c r="R444" t="s">
        <v>2884</v>
      </c>
      <c r="S444">
        <v>52.85</v>
      </c>
      <c r="T444">
        <v>2</v>
      </c>
      <c r="W444" t="s">
        <v>55</v>
      </c>
    </row>
    <row r="445" spans="1:24" x14ac:dyDescent="0.2">
      <c r="A445">
        <v>43059</v>
      </c>
      <c r="B445">
        <v>25093</v>
      </c>
      <c r="C445" t="s">
        <v>161</v>
      </c>
      <c r="E445" t="s">
        <v>2923</v>
      </c>
      <c r="F445" t="s">
        <v>2924</v>
      </c>
      <c r="G445" t="s">
        <v>52</v>
      </c>
      <c r="H445" t="s">
        <v>76</v>
      </c>
      <c r="I445" t="s">
        <v>151</v>
      </c>
      <c r="J445" s="18">
        <v>42414</v>
      </c>
      <c r="K445" s="41" t="s">
        <v>2925</v>
      </c>
      <c r="L445" s="42" t="s">
        <v>2926</v>
      </c>
      <c r="M445" t="s">
        <v>2927</v>
      </c>
      <c r="N445" t="s">
        <v>2928</v>
      </c>
      <c r="O445" t="s">
        <v>2929</v>
      </c>
      <c r="P445" t="s">
        <v>2706</v>
      </c>
      <c r="Q445" s="40" t="s">
        <v>2930</v>
      </c>
      <c r="R445" t="s">
        <v>2931</v>
      </c>
      <c r="S445">
        <v>2.42</v>
      </c>
      <c r="T445">
        <v>0</v>
      </c>
      <c r="U445" t="s">
        <v>54</v>
      </c>
      <c r="W445" t="s">
        <v>59</v>
      </c>
      <c r="X445" t="s">
        <v>2932</v>
      </c>
    </row>
    <row r="446" spans="1:24" x14ac:dyDescent="0.2">
      <c r="A446">
        <v>43060</v>
      </c>
      <c r="B446">
        <v>25073</v>
      </c>
      <c r="C446" t="s">
        <v>115</v>
      </c>
      <c r="D446" t="s">
        <v>2933</v>
      </c>
      <c r="E446" t="s">
        <v>2934</v>
      </c>
      <c r="F446" t="s">
        <v>2935</v>
      </c>
      <c r="G446" t="s">
        <v>52</v>
      </c>
      <c r="H446" t="s">
        <v>70</v>
      </c>
      <c r="I446" t="s">
        <v>1647</v>
      </c>
      <c r="J446" s="18">
        <v>42414</v>
      </c>
      <c r="K446" s="41" t="s">
        <v>2936</v>
      </c>
      <c r="L446" s="42" t="s">
        <v>2937</v>
      </c>
      <c r="M446" t="s">
        <v>2938</v>
      </c>
      <c r="N446" t="s">
        <v>2939</v>
      </c>
      <c r="O446" t="s">
        <v>2940</v>
      </c>
      <c r="P446" t="s">
        <v>2941</v>
      </c>
      <c r="Q446" s="40" t="s">
        <v>2942</v>
      </c>
      <c r="R446" t="s">
        <v>1146</v>
      </c>
      <c r="S446">
        <v>1.38</v>
      </c>
      <c r="T446">
        <v>0</v>
      </c>
      <c r="U446" t="s">
        <v>54</v>
      </c>
      <c r="W446" t="s">
        <v>59</v>
      </c>
      <c r="X446" t="s">
        <v>2943</v>
      </c>
    </row>
    <row r="447" spans="1:24" x14ac:dyDescent="0.2">
      <c r="A447">
        <v>43061</v>
      </c>
      <c r="B447">
        <v>25072</v>
      </c>
      <c r="C447" t="s">
        <v>161</v>
      </c>
      <c r="D447" t="s">
        <v>2944</v>
      </c>
      <c r="E447" t="s">
        <v>2945</v>
      </c>
      <c r="F447" t="s">
        <v>2946</v>
      </c>
      <c r="G447" t="s">
        <v>52</v>
      </c>
      <c r="I447" t="s">
        <v>2947</v>
      </c>
      <c r="J447" s="18">
        <v>42414</v>
      </c>
      <c r="K447" s="41" t="s">
        <v>2948</v>
      </c>
      <c r="L447" s="42" t="s">
        <v>2938</v>
      </c>
      <c r="M447" t="s">
        <v>2949</v>
      </c>
      <c r="N447" t="s">
        <v>2950</v>
      </c>
      <c r="O447" t="s">
        <v>2951</v>
      </c>
      <c r="P447" t="s">
        <v>2952</v>
      </c>
      <c r="Q447" s="40" t="s">
        <v>2952</v>
      </c>
      <c r="R447" t="s">
        <v>740</v>
      </c>
      <c r="S447">
        <v>6.3</v>
      </c>
      <c r="T447">
        <v>0</v>
      </c>
      <c r="U447" t="s">
        <v>54</v>
      </c>
      <c r="W447" t="s">
        <v>59</v>
      </c>
      <c r="X447" t="s">
        <v>2953</v>
      </c>
    </row>
    <row r="448" spans="1:24" x14ac:dyDescent="0.2">
      <c r="A448">
        <v>43062</v>
      </c>
      <c r="B448">
        <v>25085</v>
      </c>
      <c r="C448" t="s">
        <v>161</v>
      </c>
      <c r="E448" t="s">
        <v>128</v>
      </c>
      <c r="F448" t="s">
        <v>129</v>
      </c>
      <c r="H448" t="s">
        <v>74</v>
      </c>
      <c r="I448" t="s">
        <v>134</v>
      </c>
      <c r="J448" s="18">
        <v>42414</v>
      </c>
      <c r="K448" s="41" t="s">
        <v>2954</v>
      </c>
      <c r="L448" s="42" t="s">
        <v>2955</v>
      </c>
      <c r="M448" t="s">
        <v>2956</v>
      </c>
      <c r="N448" t="s">
        <v>2957</v>
      </c>
      <c r="O448" t="s">
        <v>3530</v>
      </c>
      <c r="R448" t="s">
        <v>2258</v>
      </c>
      <c r="S448">
        <v>54.12</v>
      </c>
      <c r="T448">
        <v>2</v>
      </c>
      <c r="W448" t="s">
        <v>55</v>
      </c>
    </row>
    <row r="449" spans="1:24" x14ac:dyDescent="0.2">
      <c r="A449">
        <v>43063</v>
      </c>
      <c r="B449">
        <v>25103</v>
      </c>
      <c r="C449" t="s">
        <v>161</v>
      </c>
      <c r="D449" t="s">
        <v>2959</v>
      </c>
      <c r="E449" t="s">
        <v>2960</v>
      </c>
      <c r="F449" t="s">
        <v>2961</v>
      </c>
      <c r="G449" t="s">
        <v>52</v>
      </c>
      <c r="H449" t="s">
        <v>60</v>
      </c>
      <c r="I449" t="s">
        <v>125</v>
      </c>
      <c r="J449" s="18">
        <v>42414</v>
      </c>
      <c r="K449" s="41" t="s">
        <v>2962</v>
      </c>
      <c r="L449" s="42" t="s">
        <v>2963</v>
      </c>
      <c r="M449" t="s">
        <v>2964</v>
      </c>
      <c r="N449" t="s">
        <v>2965</v>
      </c>
      <c r="O449" t="s">
        <v>2966</v>
      </c>
      <c r="P449" t="s">
        <v>2967</v>
      </c>
      <c r="Q449" s="40" t="s">
        <v>2967</v>
      </c>
      <c r="R449" t="s">
        <v>2931</v>
      </c>
      <c r="S449">
        <v>1.7</v>
      </c>
      <c r="T449">
        <v>0</v>
      </c>
      <c r="U449" t="s">
        <v>54</v>
      </c>
      <c r="W449" t="s">
        <v>59</v>
      </c>
      <c r="X449" t="s">
        <v>2968</v>
      </c>
    </row>
    <row r="450" spans="1:24" x14ac:dyDescent="0.2">
      <c r="A450">
        <v>43066</v>
      </c>
      <c r="B450">
        <v>25077</v>
      </c>
      <c r="C450" t="s">
        <v>114</v>
      </c>
      <c r="D450" t="s">
        <v>2986</v>
      </c>
      <c r="E450" t="s">
        <v>2987</v>
      </c>
      <c r="F450" t="s">
        <v>2988</v>
      </c>
      <c r="G450" t="s">
        <v>52</v>
      </c>
      <c r="H450" t="s">
        <v>2989</v>
      </c>
      <c r="I450" t="s">
        <v>2990</v>
      </c>
      <c r="J450" s="18">
        <v>42414</v>
      </c>
      <c r="K450" s="41" t="s">
        <v>2991</v>
      </c>
      <c r="L450" s="42" t="s">
        <v>2992</v>
      </c>
      <c r="M450" t="s">
        <v>2993</v>
      </c>
      <c r="N450" t="s">
        <v>2994</v>
      </c>
      <c r="O450" t="s">
        <v>2995</v>
      </c>
      <c r="P450" t="s">
        <v>2996</v>
      </c>
      <c r="Q450" s="40" t="s">
        <v>2997</v>
      </c>
      <c r="R450" t="s">
        <v>2744</v>
      </c>
      <c r="S450">
        <v>4.05</v>
      </c>
      <c r="T450">
        <v>0</v>
      </c>
      <c r="U450" t="s">
        <v>54</v>
      </c>
      <c r="W450" t="s">
        <v>59</v>
      </c>
      <c r="X450" t="s">
        <v>3531</v>
      </c>
    </row>
    <row r="451" spans="1:24" x14ac:dyDescent="0.2">
      <c r="A451">
        <v>43067</v>
      </c>
      <c r="B451">
        <v>25060</v>
      </c>
      <c r="C451" t="s">
        <v>109</v>
      </c>
      <c r="D451" t="s">
        <v>2998</v>
      </c>
      <c r="E451" t="s">
        <v>2999</v>
      </c>
      <c r="F451" t="s">
        <v>3000</v>
      </c>
      <c r="G451" t="s">
        <v>52</v>
      </c>
      <c r="H451" t="s">
        <v>60</v>
      </c>
      <c r="I451" t="s">
        <v>125</v>
      </c>
      <c r="J451" s="18">
        <v>42414</v>
      </c>
      <c r="K451" s="41" t="s">
        <v>3001</v>
      </c>
      <c r="L451" s="42" t="s">
        <v>3002</v>
      </c>
      <c r="M451" t="s">
        <v>3003</v>
      </c>
      <c r="N451" t="s">
        <v>2777</v>
      </c>
      <c r="O451" t="s">
        <v>3004</v>
      </c>
      <c r="P451" t="s">
        <v>3005</v>
      </c>
      <c r="Q451" s="40" t="s">
        <v>3005</v>
      </c>
      <c r="R451" t="s">
        <v>2771</v>
      </c>
      <c r="S451">
        <v>1.7</v>
      </c>
      <c r="T451">
        <v>0</v>
      </c>
      <c r="U451" t="s">
        <v>54</v>
      </c>
      <c r="W451" t="s">
        <v>59</v>
      </c>
      <c r="X451" t="s">
        <v>3006</v>
      </c>
    </row>
    <row r="452" spans="1:24" x14ac:dyDescent="0.2">
      <c r="A452">
        <v>43068</v>
      </c>
      <c r="B452">
        <v>25080</v>
      </c>
      <c r="C452" t="s">
        <v>109</v>
      </c>
      <c r="D452" t="s">
        <v>3007</v>
      </c>
      <c r="E452" t="s">
        <v>3008</v>
      </c>
      <c r="F452" t="s">
        <v>3009</v>
      </c>
      <c r="G452" t="s">
        <v>52</v>
      </c>
      <c r="H452" t="s">
        <v>63</v>
      </c>
      <c r="I452" t="s">
        <v>3010</v>
      </c>
      <c r="J452" s="18">
        <v>42414</v>
      </c>
      <c r="K452" s="41" t="s">
        <v>3011</v>
      </c>
      <c r="L452" s="42" t="s">
        <v>3012</v>
      </c>
      <c r="M452" t="s">
        <v>3013</v>
      </c>
      <c r="N452" t="s">
        <v>3014</v>
      </c>
      <c r="O452" t="s">
        <v>3015</v>
      </c>
      <c r="P452" t="s">
        <v>3016</v>
      </c>
      <c r="Q452" s="40" t="s">
        <v>3016</v>
      </c>
      <c r="R452" t="s">
        <v>1146</v>
      </c>
      <c r="S452">
        <v>1.32</v>
      </c>
      <c r="T452">
        <v>0</v>
      </c>
      <c r="U452" t="s">
        <v>54</v>
      </c>
      <c r="W452" t="s">
        <v>59</v>
      </c>
      <c r="X452" t="s">
        <v>3017</v>
      </c>
    </row>
    <row r="453" spans="1:24" x14ac:dyDescent="0.2">
      <c r="A453">
        <v>43069</v>
      </c>
      <c r="B453">
        <v>25082</v>
      </c>
      <c r="C453" t="s">
        <v>109</v>
      </c>
      <c r="D453" t="s">
        <v>3018</v>
      </c>
      <c r="E453" t="s">
        <v>3019</v>
      </c>
      <c r="F453" t="s">
        <v>3020</v>
      </c>
      <c r="I453" t="s">
        <v>3021</v>
      </c>
      <c r="J453" s="18">
        <v>42414</v>
      </c>
      <c r="K453" s="41" t="s">
        <v>3022</v>
      </c>
      <c r="L453" s="42" t="s">
        <v>3023</v>
      </c>
      <c r="M453" t="s">
        <v>3024</v>
      </c>
      <c r="N453" t="s">
        <v>2956</v>
      </c>
      <c r="O453" t="s">
        <v>3025</v>
      </c>
      <c r="P453" t="s">
        <v>3026</v>
      </c>
      <c r="Q453" s="40" t="s">
        <v>3027</v>
      </c>
      <c r="R453" t="s">
        <v>2958</v>
      </c>
      <c r="S453">
        <v>3.38</v>
      </c>
      <c r="T453">
        <v>0</v>
      </c>
      <c r="W453" t="s">
        <v>55</v>
      </c>
    </row>
    <row r="454" spans="1:24" x14ac:dyDescent="0.2">
      <c r="A454">
        <v>43073</v>
      </c>
      <c r="B454">
        <v>25083</v>
      </c>
      <c r="C454" t="s">
        <v>161</v>
      </c>
      <c r="D454" t="s">
        <v>3052</v>
      </c>
      <c r="E454" t="s">
        <v>3053</v>
      </c>
      <c r="F454" t="s">
        <v>3054</v>
      </c>
      <c r="G454" t="s">
        <v>52</v>
      </c>
      <c r="H454" t="s">
        <v>63</v>
      </c>
      <c r="I454" t="s">
        <v>150</v>
      </c>
      <c r="J454" s="18">
        <v>42414</v>
      </c>
      <c r="K454" s="41" t="s">
        <v>2936</v>
      </c>
      <c r="L454" s="42" t="s">
        <v>3055</v>
      </c>
      <c r="M454" t="s">
        <v>3056</v>
      </c>
      <c r="N454" t="s">
        <v>3057</v>
      </c>
      <c r="O454" t="s">
        <v>3058</v>
      </c>
      <c r="P454" t="s">
        <v>3059</v>
      </c>
      <c r="Q454" s="40" t="s">
        <v>3059</v>
      </c>
      <c r="R454" t="s">
        <v>3060</v>
      </c>
      <c r="S454">
        <v>2.78</v>
      </c>
      <c r="T454">
        <v>0</v>
      </c>
      <c r="U454" t="s">
        <v>54</v>
      </c>
      <c r="W454" t="s">
        <v>59</v>
      </c>
      <c r="X454" t="s">
        <v>3532</v>
      </c>
    </row>
    <row r="455" spans="1:24" x14ac:dyDescent="0.2">
      <c r="A455">
        <v>43077</v>
      </c>
      <c r="B455">
        <v>25067</v>
      </c>
      <c r="C455" t="s">
        <v>110</v>
      </c>
      <c r="D455" t="s">
        <v>3072</v>
      </c>
      <c r="E455" t="s">
        <v>3073</v>
      </c>
      <c r="F455" t="s">
        <v>3074</v>
      </c>
      <c r="I455" t="s">
        <v>84</v>
      </c>
      <c r="J455" s="18">
        <v>42415</v>
      </c>
      <c r="K455" s="41" t="s">
        <v>3001</v>
      </c>
      <c r="L455" s="42" t="s">
        <v>3075</v>
      </c>
      <c r="M455" t="s">
        <v>3076</v>
      </c>
      <c r="N455" t="s">
        <v>3077</v>
      </c>
      <c r="O455" t="s">
        <v>2782</v>
      </c>
      <c r="P455" t="s">
        <v>3078</v>
      </c>
      <c r="R455" t="s">
        <v>2931</v>
      </c>
      <c r="S455">
        <v>55.6</v>
      </c>
      <c r="T455">
        <v>2</v>
      </c>
      <c r="W455" t="s">
        <v>55</v>
      </c>
    </row>
    <row r="456" spans="1:24" x14ac:dyDescent="0.2">
      <c r="A456">
        <v>43078</v>
      </c>
      <c r="B456">
        <v>25061</v>
      </c>
      <c r="C456" t="s">
        <v>161</v>
      </c>
      <c r="D456" t="s">
        <v>3079</v>
      </c>
      <c r="E456" t="s">
        <v>3080</v>
      </c>
      <c r="F456" t="s">
        <v>3081</v>
      </c>
      <c r="H456" t="s">
        <v>60</v>
      </c>
      <c r="I456" t="s">
        <v>3082</v>
      </c>
      <c r="J456" s="18">
        <v>42415</v>
      </c>
      <c r="K456" s="41" t="s">
        <v>3083</v>
      </c>
      <c r="L456" s="42" t="s">
        <v>3084</v>
      </c>
      <c r="M456" t="s">
        <v>3085</v>
      </c>
      <c r="N456" t="s">
        <v>3086</v>
      </c>
      <c r="O456" t="s">
        <v>3087</v>
      </c>
      <c r="R456" t="s">
        <v>2258</v>
      </c>
      <c r="S456">
        <v>56.33</v>
      </c>
      <c r="T456">
        <v>2</v>
      </c>
      <c r="W456" t="s">
        <v>55</v>
      </c>
    </row>
    <row r="457" spans="1:24" x14ac:dyDescent="0.2">
      <c r="A457">
        <v>43079</v>
      </c>
      <c r="B457">
        <v>25062</v>
      </c>
      <c r="C457" t="s">
        <v>109</v>
      </c>
      <c r="E457" t="s">
        <v>2329</v>
      </c>
      <c r="F457" t="s">
        <v>2330</v>
      </c>
      <c r="H457" t="s">
        <v>63</v>
      </c>
      <c r="I457" t="s">
        <v>1905</v>
      </c>
      <c r="J457" s="18">
        <v>42415</v>
      </c>
      <c r="K457" s="41" t="s">
        <v>1217</v>
      </c>
      <c r="L457" s="42" t="s">
        <v>1217</v>
      </c>
      <c r="M457" t="s">
        <v>1217</v>
      </c>
      <c r="N457" t="s">
        <v>3088</v>
      </c>
      <c r="O457" t="s">
        <v>3089</v>
      </c>
      <c r="P457" t="s">
        <v>3077</v>
      </c>
      <c r="Q457" s="40" t="s">
        <v>3077</v>
      </c>
      <c r="R457" t="s">
        <v>2992</v>
      </c>
      <c r="S457">
        <v>1.02</v>
      </c>
      <c r="T457">
        <v>0</v>
      </c>
      <c r="W457" t="s">
        <v>55</v>
      </c>
    </row>
    <row r="458" spans="1:24" x14ac:dyDescent="0.2">
      <c r="A458">
        <v>43080</v>
      </c>
      <c r="B458">
        <v>3990</v>
      </c>
      <c r="C458" t="s">
        <v>113</v>
      </c>
      <c r="D458" t="s">
        <v>3090</v>
      </c>
      <c r="E458" t="s">
        <v>3091</v>
      </c>
      <c r="F458" t="s">
        <v>3092</v>
      </c>
      <c r="G458" t="s">
        <v>56</v>
      </c>
      <c r="H458" t="s">
        <v>1372</v>
      </c>
      <c r="I458" t="s">
        <v>85</v>
      </c>
      <c r="J458" s="18">
        <v>42415</v>
      </c>
      <c r="K458" s="41" t="s">
        <v>3093</v>
      </c>
      <c r="L458" s="42" t="s">
        <v>2769</v>
      </c>
      <c r="M458" t="s">
        <v>2769</v>
      </c>
      <c r="N458" t="s">
        <v>2100</v>
      </c>
      <c r="O458" t="s">
        <v>3533</v>
      </c>
      <c r="P458" t="s">
        <v>3534</v>
      </c>
      <c r="Q458" s="40" t="s">
        <v>3534</v>
      </c>
      <c r="R458" t="s">
        <v>384</v>
      </c>
      <c r="S458">
        <v>8.8800000000000008</v>
      </c>
      <c r="T458">
        <v>0</v>
      </c>
      <c r="U458" t="s">
        <v>54</v>
      </c>
      <c r="W458" t="s">
        <v>59</v>
      </c>
      <c r="X458" t="s">
        <v>3535</v>
      </c>
    </row>
    <row r="459" spans="1:24" x14ac:dyDescent="0.2">
      <c r="A459">
        <v>43081</v>
      </c>
      <c r="B459">
        <v>25063</v>
      </c>
      <c r="C459" t="s">
        <v>115</v>
      </c>
      <c r="D459" t="s">
        <v>488</v>
      </c>
      <c r="E459" t="s">
        <v>3094</v>
      </c>
      <c r="F459" t="s">
        <v>3095</v>
      </c>
      <c r="G459" t="s">
        <v>52</v>
      </c>
      <c r="H459" t="s">
        <v>53</v>
      </c>
      <c r="I459" t="s">
        <v>149</v>
      </c>
      <c r="J459" s="18">
        <v>42415</v>
      </c>
      <c r="K459" s="41" t="s">
        <v>3096</v>
      </c>
      <c r="L459" s="42" t="s">
        <v>3097</v>
      </c>
      <c r="M459" t="s">
        <v>3097</v>
      </c>
      <c r="N459" t="s">
        <v>3098</v>
      </c>
      <c r="O459" t="s">
        <v>3098</v>
      </c>
      <c r="P459" t="s">
        <v>3536</v>
      </c>
      <c r="Q459" s="40" t="s">
        <v>3536</v>
      </c>
      <c r="R459" t="s">
        <v>2744</v>
      </c>
      <c r="S459">
        <v>9.08</v>
      </c>
      <c r="T459">
        <v>0</v>
      </c>
      <c r="U459" t="s">
        <v>58</v>
      </c>
      <c r="W459" t="s">
        <v>59</v>
      </c>
      <c r="X459" t="s">
        <v>3537</v>
      </c>
    </row>
    <row r="460" spans="1:24" x14ac:dyDescent="0.2">
      <c r="A460">
        <v>43082</v>
      </c>
      <c r="B460">
        <v>25064</v>
      </c>
      <c r="C460" t="s">
        <v>161</v>
      </c>
      <c r="D460" t="s">
        <v>3099</v>
      </c>
      <c r="E460" t="s">
        <v>3100</v>
      </c>
      <c r="F460" t="s">
        <v>3101</v>
      </c>
      <c r="G460" t="s">
        <v>56</v>
      </c>
      <c r="H460" t="s">
        <v>53</v>
      </c>
      <c r="I460" t="s">
        <v>86</v>
      </c>
      <c r="J460" s="18">
        <v>42415</v>
      </c>
      <c r="K460" s="41" t="s">
        <v>1217</v>
      </c>
      <c r="L460" s="42" t="s">
        <v>3102</v>
      </c>
      <c r="M460" t="s">
        <v>3102</v>
      </c>
      <c r="N460" t="s">
        <v>3103</v>
      </c>
      <c r="O460" t="s">
        <v>3104</v>
      </c>
      <c r="P460" t="s">
        <v>3105</v>
      </c>
      <c r="Q460" s="40" t="s">
        <v>3106</v>
      </c>
      <c r="R460" t="s">
        <v>2936</v>
      </c>
      <c r="S460">
        <v>0.62</v>
      </c>
      <c r="T460">
        <v>0</v>
      </c>
      <c r="U460" t="s">
        <v>54</v>
      </c>
      <c r="W460" t="s">
        <v>59</v>
      </c>
      <c r="X460" t="s">
        <v>3107</v>
      </c>
    </row>
    <row r="461" spans="1:24" x14ac:dyDescent="0.2">
      <c r="A461">
        <v>43083</v>
      </c>
      <c r="B461">
        <v>25066</v>
      </c>
      <c r="C461" t="s">
        <v>161</v>
      </c>
      <c r="D461" t="s">
        <v>3108</v>
      </c>
      <c r="E461" t="s">
        <v>3109</v>
      </c>
      <c r="F461" t="s">
        <v>3110</v>
      </c>
      <c r="G461" t="s">
        <v>52</v>
      </c>
      <c r="H461" t="s">
        <v>106</v>
      </c>
      <c r="I461" t="s">
        <v>3111</v>
      </c>
      <c r="J461" s="18">
        <v>42415</v>
      </c>
      <c r="K461" s="41" t="s">
        <v>1217</v>
      </c>
      <c r="L461" s="42" t="s">
        <v>3088</v>
      </c>
      <c r="M461" t="s">
        <v>3112</v>
      </c>
      <c r="N461" t="s">
        <v>2808</v>
      </c>
      <c r="O461" t="s">
        <v>3113</v>
      </c>
      <c r="P461" t="s">
        <v>3114</v>
      </c>
      <c r="Q461" s="40" t="s">
        <v>3114</v>
      </c>
      <c r="R461" t="s">
        <v>3115</v>
      </c>
      <c r="S461">
        <v>4.68</v>
      </c>
      <c r="T461">
        <v>0</v>
      </c>
      <c r="U461" t="s">
        <v>54</v>
      </c>
      <c r="W461" t="s">
        <v>59</v>
      </c>
      <c r="X461" t="s">
        <v>3538</v>
      </c>
    </row>
    <row r="462" spans="1:24" x14ac:dyDescent="0.2">
      <c r="A462">
        <v>43084</v>
      </c>
      <c r="B462">
        <v>25069</v>
      </c>
      <c r="C462" t="s">
        <v>109</v>
      </c>
      <c r="D462" t="s">
        <v>3116</v>
      </c>
      <c r="E462" t="s">
        <v>3117</v>
      </c>
      <c r="F462" t="s">
        <v>3118</v>
      </c>
      <c r="G462" t="s">
        <v>52</v>
      </c>
      <c r="H462" t="s">
        <v>755</v>
      </c>
      <c r="I462" t="s">
        <v>1286</v>
      </c>
      <c r="J462" s="18">
        <v>42415</v>
      </c>
      <c r="K462" s="41" t="s">
        <v>3097</v>
      </c>
      <c r="L462" s="42" t="s">
        <v>3119</v>
      </c>
      <c r="M462" t="s">
        <v>3106</v>
      </c>
      <c r="N462" t="s">
        <v>2955</v>
      </c>
      <c r="O462" t="s">
        <v>3120</v>
      </c>
      <c r="P462" t="s">
        <v>3539</v>
      </c>
      <c r="Q462" s="40" t="s">
        <v>3539</v>
      </c>
      <c r="R462" t="s">
        <v>3133</v>
      </c>
      <c r="S462">
        <v>23.58</v>
      </c>
      <c r="T462">
        <v>1</v>
      </c>
      <c r="U462" t="s">
        <v>54</v>
      </c>
      <c r="W462" t="s">
        <v>59</v>
      </c>
      <c r="X462" t="s">
        <v>3540</v>
      </c>
    </row>
    <row r="463" spans="1:24" x14ac:dyDescent="0.2">
      <c r="A463">
        <v>43085</v>
      </c>
      <c r="B463">
        <v>25065</v>
      </c>
      <c r="C463" t="s">
        <v>109</v>
      </c>
      <c r="D463" t="s">
        <v>3121</v>
      </c>
      <c r="E463" t="s">
        <v>3122</v>
      </c>
      <c r="F463" t="s">
        <v>3123</v>
      </c>
      <c r="H463" t="s">
        <v>106</v>
      </c>
      <c r="I463" t="s">
        <v>3111</v>
      </c>
      <c r="J463" s="18">
        <v>42415</v>
      </c>
      <c r="K463" s="41" t="s">
        <v>3124</v>
      </c>
      <c r="L463" s="42" t="s">
        <v>3125</v>
      </c>
      <c r="M463" t="s">
        <v>3125</v>
      </c>
      <c r="N463" t="s">
        <v>3126</v>
      </c>
      <c r="O463" t="s">
        <v>3127</v>
      </c>
      <c r="P463" t="s">
        <v>3005</v>
      </c>
      <c r="Q463" s="40" t="s">
        <v>3005</v>
      </c>
      <c r="R463" t="s">
        <v>2724</v>
      </c>
      <c r="S463">
        <v>1.02</v>
      </c>
      <c r="T463">
        <v>0</v>
      </c>
      <c r="W463" t="s">
        <v>55</v>
      </c>
    </row>
    <row r="464" spans="1:24" x14ac:dyDescent="0.2">
      <c r="A464">
        <v>43086</v>
      </c>
      <c r="B464">
        <v>25068</v>
      </c>
      <c r="C464" t="s">
        <v>115</v>
      </c>
      <c r="D464" t="s">
        <v>3128</v>
      </c>
      <c r="E464" t="s">
        <v>3129</v>
      </c>
      <c r="F464" s="21">
        <v>8689000000</v>
      </c>
      <c r="G464" t="s">
        <v>52</v>
      </c>
      <c r="H464" t="s">
        <v>73</v>
      </c>
      <c r="I464" t="s">
        <v>3130</v>
      </c>
      <c r="J464" s="18">
        <v>42415</v>
      </c>
      <c r="K464" s="41" t="s">
        <v>2878</v>
      </c>
      <c r="L464" s="42" t="s">
        <v>3131</v>
      </c>
      <c r="M464" t="s">
        <v>3131</v>
      </c>
      <c r="N464" t="s">
        <v>2950</v>
      </c>
      <c r="O464" t="s">
        <v>3541</v>
      </c>
      <c r="P464" t="s">
        <v>3542</v>
      </c>
      <c r="Q464" s="40" t="s">
        <v>3542</v>
      </c>
      <c r="R464" t="s">
        <v>3133</v>
      </c>
      <c r="S464">
        <v>23.12</v>
      </c>
      <c r="T464">
        <v>1</v>
      </c>
      <c r="U464" t="s">
        <v>54</v>
      </c>
      <c r="W464" t="s">
        <v>59</v>
      </c>
      <c r="X464" t="s">
        <v>3543</v>
      </c>
    </row>
    <row r="465" spans="1:24" x14ac:dyDescent="0.2">
      <c r="A465">
        <v>43087</v>
      </c>
      <c r="B465">
        <v>25076</v>
      </c>
      <c r="C465" t="s">
        <v>114</v>
      </c>
      <c r="E465" t="s">
        <v>3134</v>
      </c>
      <c r="F465" t="s">
        <v>3135</v>
      </c>
      <c r="G465" t="s">
        <v>52</v>
      </c>
      <c r="H465" t="s">
        <v>57</v>
      </c>
      <c r="I465" t="s">
        <v>156</v>
      </c>
      <c r="J465" s="18">
        <v>42415</v>
      </c>
      <c r="K465" s="41" t="s">
        <v>3011</v>
      </c>
      <c r="L465" s="42" t="s">
        <v>3011</v>
      </c>
      <c r="M465" t="s">
        <v>2939</v>
      </c>
      <c r="N465" t="s">
        <v>3136</v>
      </c>
      <c r="O465" t="s">
        <v>741</v>
      </c>
      <c r="P465" t="s">
        <v>3544</v>
      </c>
      <c r="Q465" s="40" t="s">
        <v>3545</v>
      </c>
      <c r="R465" t="s">
        <v>3322</v>
      </c>
      <c r="S465">
        <v>22.47</v>
      </c>
      <c r="T465">
        <v>1</v>
      </c>
      <c r="U465" t="s">
        <v>54</v>
      </c>
      <c r="W465" t="s">
        <v>59</v>
      </c>
      <c r="X465" t="s">
        <v>3546</v>
      </c>
    </row>
    <row r="466" spans="1:24" x14ac:dyDescent="0.2">
      <c r="A466">
        <v>43088</v>
      </c>
      <c r="B466">
        <v>25070</v>
      </c>
      <c r="C466" t="s">
        <v>161</v>
      </c>
      <c r="D466" t="s">
        <v>1413</v>
      </c>
      <c r="E466" t="s">
        <v>3137</v>
      </c>
      <c r="F466" t="s">
        <v>3138</v>
      </c>
      <c r="H466" t="s">
        <v>53</v>
      </c>
      <c r="I466" t="s">
        <v>1842</v>
      </c>
      <c r="J466" s="18">
        <v>42415</v>
      </c>
      <c r="K466" s="41" t="s">
        <v>1217</v>
      </c>
      <c r="L466" s="42" t="s">
        <v>3139</v>
      </c>
      <c r="M466" t="s">
        <v>3139</v>
      </c>
      <c r="N466" t="s">
        <v>3140</v>
      </c>
      <c r="O466" t="s">
        <v>3141</v>
      </c>
      <c r="P466" t="s">
        <v>3022</v>
      </c>
      <c r="Q466" s="40" t="s">
        <v>3022</v>
      </c>
      <c r="R466" t="s">
        <v>2744</v>
      </c>
      <c r="S466">
        <v>0.78</v>
      </c>
      <c r="T466">
        <v>0</v>
      </c>
      <c r="W466" t="s">
        <v>55</v>
      </c>
    </row>
    <row r="467" spans="1:24" x14ac:dyDescent="0.2">
      <c r="A467">
        <v>43089</v>
      </c>
      <c r="B467">
        <v>25071</v>
      </c>
      <c r="C467" t="s">
        <v>110</v>
      </c>
      <c r="D467" t="s">
        <v>3142</v>
      </c>
      <c r="E467" t="s">
        <v>3143</v>
      </c>
      <c r="F467" t="s">
        <v>3144</v>
      </c>
      <c r="H467" t="s">
        <v>79</v>
      </c>
      <c r="I467" t="s">
        <v>3145</v>
      </c>
      <c r="J467" s="18">
        <v>42415</v>
      </c>
      <c r="K467" s="41" t="s">
        <v>3066</v>
      </c>
      <c r="L467" s="42" t="s">
        <v>3139</v>
      </c>
      <c r="M467" t="s">
        <v>3139</v>
      </c>
      <c r="N467" t="s">
        <v>3086</v>
      </c>
      <c r="O467" t="s">
        <v>3547</v>
      </c>
      <c r="R467" t="s">
        <v>2258</v>
      </c>
      <c r="S467">
        <v>55.4</v>
      </c>
      <c r="T467">
        <v>2</v>
      </c>
      <c r="W467" t="s">
        <v>55</v>
      </c>
    </row>
    <row r="468" spans="1:24" x14ac:dyDescent="0.2">
      <c r="A468">
        <v>43090</v>
      </c>
      <c r="B468">
        <v>25074</v>
      </c>
      <c r="C468" t="s">
        <v>114</v>
      </c>
      <c r="D468" t="s">
        <v>3147</v>
      </c>
      <c r="E468" t="s">
        <v>3148</v>
      </c>
      <c r="F468" t="s">
        <v>3149</v>
      </c>
      <c r="G468" t="s">
        <v>52</v>
      </c>
      <c r="H468" t="s">
        <v>755</v>
      </c>
      <c r="I468" t="s">
        <v>756</v>
      </c>
      <c r="J468" s="18">
        <v>42415</v>
      </c>
      <c r="K468" s="41" t="s">
        <v>3150</v>
      </c>
      <c r="L468" s="42" t="s">
        <v>3151</v>
      </c>
      <c r="M468" t="s">
        <v>3152</v>
      </c>
      <c r="N468" t="s">
        <v>3153</v>
      </c>
      <c r="O468" t="s">
        <v>3154</v>
      </c>
      <c r="P468" t="s">
        <v>3155</v>
      </c>
      <c r="Q468" s="40" t="s">
        <v>3155</v>
      </c>
      <c r="R468" t="s">
        <v>1146</v>
      </c>
      <c r="S468">
        <v>1.55</v>
      </c>
      <c r="T468">
        <v>0</v>
      </c>
      <c r="U468" t="s">
        <v>54</v>
      </c>
      <c r="W468" t="s">
        <v>59</v>
      </c>
      <c r="X468" t="s">
        <v>3156</v>
      </c>
    </row>
    <row r="469" spans="1:24" x14ac:dyDescent="0.2">
      <c r="A469">
        <v>43091</v>
      </c>
      <c r="B469">
        <v>25081</v>
      </c>
      <c r="C469" t="s">
        <v>110</v>
      </c>
      <c r="D469" t="s">
        <v>3157</v>
      </c>
      <c r="E469" t="s">
        <v>3158</v>
      </c>
      <c r="F469" t="s">
        <v>3159</v>
      </c>
      <c r="G469" t="s">
        <v>52</v>
      </c>
      <c r="H469" t="s">
        <v>63</v>
      </c>
      <c r="I469" t="s">
        <v>140</v>
      </c>
      <c r="J469" s="18">
        <v>42415</v>
      </c>
      <c r="K469" s="41" t="s">
        <v>3004</v>
      </c>
      <c r="L469" s="42" t="s">
        <v>3024</v>
      </c>
      <c r="M469" t="s">
        <v>3024</v>
      </c>
      <c r="N469" t="s">
        <v>2954</v>
      </c>
      <c r="O469" t="s">
        <v>3160</v>
      </c>
      <c r="P469" t="s">
        <v>3161</v>
      </c>
      <c r="Q469" s="40" t="s">
        <v>2881</v>
      </c>
      <c r="R469" t="s">
        <v>1146</v>
      </c>
      <c r="S469">
        <v>1.48</v>
      </c>
      <c r="T469">
        <v>0</v>
      </c>
      <c r="U469" t="s">
        <v>54</v>
      </c>
      <c r="W469" t="s">
        <v>59</v>
      </c>
      <c r="X469" t="s">
        <v>3162</v>
      </c>
    </row>
    <row r="470" spans="1:24" x14ac:dyDescent="0.2">
      <c r="A470">
        <v>43092</v>
      </c>
      <c r="B470">
        <v>25075</v>
      </c>
      <c r="C470" t="s">
        <v>161</v>
      </c>
      <c r="D470" t="s">
        <v>3163</v>
      </c>
      <c r="E470" t="s">
        <v>3164</v>
      </c>
      <c r="F470" t="s">
        <v>3165</v>
      </c>
      <c r="H470" t="s">
        <v>53</v>
      </c>
      <c r="I470" t="s">
        <v>1842</v>
      </c>
      <c r="J470" s="18">
        <v>42415</v>
      </c>
      <c r="K470" s="41" t="s">
        <v>3166</v>
      </c>
      <c r="L470" s="42" t="s">
        <v>3167</v>
      </c>
      <c r="M470" t="s">
        <v>3167</v>
      </c>
      <c r="N470" t="s">
        <v>2770</v>
      </c>
      <c r="O470" t="s">
        <v>3168</v>
      </c>
      <c r="P470" t="s">
        <v>3169</v>
      </c>
      <c r="Q470" s="40" t="s">
        <v>3170</v>
      </c>
      <c r="R470" t="s">
        <v>3168</v>
      </c>
      <c r="S470">
        <v>5.85</v>
      </c>
      <c r="T470">
        <v>0</v>
      </c>
      <c r="W470" t="s">
        <v>55</v>
      </c>
    </row>
    <row r="471" spans="1:24" x14ac:dyDescent="0.2">
      <c r="A471">
        <v>43093</v>
      </c>
      <c r="B471">
        <v>25079</v>
      </c>
      <c r="C471" t="s">
        <v>110</v>
      </c>
      <c r="D471" t="s">
        <v>3171</v>
      </c>
      <c r="E471" t="s">
        <v>3172</v>
      </c>
      <c r="F471" t="s">
        <v>3173</v>
      </c>
      <c r="G471" t="s">
        <v>52</v>
      </c>
      <c r="H471" t="s">
        <v>53</v>
      </c>
      <c r="I471" t="s">
        <v>3174</v>
      </c>
      <c r="J471" s="18">
        <v>42415</v>
      </c>
      <c r="K471" s="41" t="s">
        <v>3175</v>
      </c>
      <c r="L471" s="42" t="s">
        <v>3013</v>
      </c>
      <c r="M471" t="s">
        <v>3176</v>
      </c>
      <c r="N471" t="s">
        <v>3177</v>
      </c>
      <c r="O471" t="s">
        <v>3178</v>
      </c>
      <c r="P471" t="s">
        <v>3179</v>
      </c>
      <c r="Q471" s="40" t="s">
        <v>3179</v>
      </c>
      <c r="R471" t="s">
        <v>3180</v>
      </c>
      <c r="S471">
        <v>3.23</v>
      </c>
      <c r="T471">
        <v>0</v>
      </c>
      <c r="U471" t="s">
        <v>54</v>
      </c>
      <c r="W471" t="s">
        <v>59</v>
      </c>
      <c r="X471" t="s">
        <v>3181</v>
      </c>
    </row>
    <row r="472" spans="1:24" x14ac:dyDescent="0.2">
      <c r="A472">
        <v>43094</v>
      </c>
      <c r="B472">
        <v>25078</v>
      </c>
      <c r="C472" t="s">
        <v>115</v>
      </c>
      <c r="D472" t="s">
        <v>3182</v>
      </c>
      <c r="E472" t="s">
        <v>3183</v>
      </c>
      <c r="F472" t="s">
        <v>3184</v>
      </c>
      <c r="G472" t="s">
        <v>52</v>
      </c>
      <c r="H472" t="s">
        <v>64</v>
      </c>
      <c r="I472" t="s">
        <v>988</v>
      </c>
      <c r="J472" s="18">
        <v>42415</v>
      </c>
      <c r="K472" s="41" t="s">
        <v>3011</v>
      </c>
      <c r="L472" s="42" t="s">
        <v>3176</v>
      </c>
      <c r="M472" t="s">
        <v>2950</v>
      </c>
      <c r="N472" t="s">
        <v>3185</v>
      </c>
      <c r="O472" t="s">
        <v>3186</v>
      </c>
      <c r="P472" t="s">
        <v>3187</v>
      </c>
      <c r="Q472" s="40" t="s">
        <v>2265</v>
      </c>
      <c r="R472" t="s">
        <v>3115</v>
      </c>
      <c r="S472">
        <v>1.58</v>
      </c>
      <c r="T472">
        <v>0</v>
      </c>
      <c r="U472" t="s">
        <v>54</v>
      </c>
      <c r="W472" t="s">
        <v>59</v>
      </c>
      <c r="X472" t="s">
        <v>2995</v>
      </c>
    </row>
    <row r="473" spans="1:24" x14ac:dyDescent="0.2">
      <c r="A473">
        <v>43095</v>
      </c>
      <c r="B473">
        <v>25088</v>
      </c>
      <c r="C473" t="s">
        <v>114</v>
      </c>
      <c r="D473" t="s">
        <v>3188</v>
      </c>
      <c r="E473" t="s">
        <v>3189</v>
      </c>
      <c r="F473" t="s">
        <v>3190</v>
      </c>
      <c r="H473" t="s">
        <v>57</v>
      </c>
      <c r="I473" t="s">
        <v>135</v>
      </c>
      <c r="J473" s="18">
        <v>42415</v>
      </c>
      <c r="K473" s="41" t="s">
        <v>3104</v>
      </c>
      <c r="L473" s="42" t="s">
        <v>3191</v>
      </c>
      <c r="M473" t="s">
        <v>3192</v>
      </c>
      <c r="N473" t="s">
        <v>3193</v>
      </c>
      <c r="O473" t="s">
        <v>3194</v>
      </c>
      <c r="P473" t="s">
        <v>3195</v>
      </c>
      <c r="Q473" s="40" t="s">
        <v>3196</v>
      </c>
      <c r="R473" t="s">
        <v>3548</v>
      </c>
      <c r="S473">
        <v>0</v>
      </c>
      <c r="T473">
        <v>0</v>
      </c>
      <c r="W473" t="s">
        <v>55</v>
      </c>
    </row>
    <row r="474" spans="1:24" x14ac:dyDescent="0.2">
      <c r="A474">
        <v>43095</v>
      </c>
      <c r="B474">
        <v>0</v>
      </c>
      <c r="C474" t="s">
        <v>114</v>
      </c>
      <c r="D474" t="s">
        <v>3188</v>
      </c>
      <c r="E474" t="s">
        <v>3189</v>
      </c>
      <c r="F474" t="s">
        <v>3190</v>
      </c>
      <c r="H474" t="s">
        <v>57</v>
      </c>
      <c r="I474" t="s">
        <v>135</v>
      </c>
      <c r="J474" s="18">
        <v>42415</v>
      </c>
      <c r="K474" s="41" t="s">
        <v>3104</v>
      </c>
      <c r="L474" s="42" t="s">
        <v>3198</v>
      </c>
      <c r="N474" t="s">
        <v>3199</v>
      </c>
      <c r="O474" t="s">
        <v>3549</v>
      </c>
      <c r="P474" t="s">
        <v>3550</v>
      </c>
      <c r="R474" t="s">
        <v>3548</v>
      </c>
      <c r="S474">
        <v>53.6</v>
      </c>
      <c r="T474">
        <v>2</v>
      </c>
      <c r="W474" t="s">
        <v>55</v>
      </c>
    </row>
    <row r="475" spans="1:24" x14ac:dyDescent="0.2">
      <c r="A475">
        <v>43096</v>
      </c>
      <c r="B475">
        <v>25084</v>
      </c>
      <c r="C475" t="s">
        <v>110</v>
      </c>
      <c r="D475" t="s">
        <v>3200</v>
      </c>
      <c r="E475" t="s">
        <v>3201</v>
      </c>
      <c r="F475" t="s">
        <v>3202</v>
      </c>
      <c r="H475" t="s">
        <v>61</v>
      </c>
      <c r="I475" t="s">
        <v>90</v>
      </c>
      <c r="J475" s="18">
        <v>42415</v>
      </c>
      <c r="K475" s="41" t="s">
        <v>2992</v>
      </c>
      <c r="L475" s="42" t="s">
        <v>3203</v>
      </c>
      <c r="M475" t="s">
        <v>3203</v>
      </c>
      <c r="N475" t="s">
        <v>2770</v>
      </c>
      <c r="O475" t="s">
        <v>3551</v>
      </c>
      <c r="R475" t="s">
        <v>2258</v>
      </c>
      <c r="S475">
        <v>54.2</v>
      </c>
      <c r="T475">
        <v>2</v>
      </c>
      <c r="W475" t="s">
        <v>55</v>
      </c>
    </row>
    <row r="476" spans="1:24" x14ac:dyDescent="0.2">
      <c r="A476">
        <v>43098</v>
      </c>
      <c r="B476">
        <v>25087</v>
      </c>
      <c r="C476" t="s">
        <v>114</v>
      </c>
      <c r="D476" t="s">
        <v>3204</v>
      </c>
      <c r="E476" t="s">
        <v>3205</v>
      </c>
      <c r="F476" t="s">
        <v>3206</v>
      </c>
      <c r="H476" t="s">
        <v>1416</v>
      </c>
      <c r="I476" t="s">
        <v>1919</v>
      </c>
      <c r="J476" s="18">
        <v>42415</v>
      </c>
      <c r="K476" s="41" t="s">
        <v>3078</v>
      </c>
      <c r="L476" s="42" t="s">
        <v>3154</v>
      </c>
      <c r="M476" t="s">
        <v>3154</v>
      </c>
      <c r="N476" t="s">
        <v>3207</v>
      </c>
      <c r="O476" t="s">
        <v>2257</v>
      </c>
      <c r="R476" t="s">
        <v>3208</v>
      </c>
      <c r="S476">
        <v>53.67</v>
      </c>
      <c r="T476">
        <v>2</v>
      </c>
      <c r="W476" t="s">
        <v>55</v>
      </c>
    </row>
    <row r="477" spans="1:24" x14ac:dyDescent="0.2">
      <c r="A477">
        <v>43099</v>
      </c>
      <c r="B477">
        <v>25086</v>
      </c>
      <c r="C477" t="s">
        <v>161</v>
      </c>
      <c r="D477" t="s">
        <v>3209</v>
      </c>
      <c r="E477" t="s">
        <v>3210</v>
      </c>
      <c r="F477" t="s">
        <v>3211</v>
      </c>
      <c r="H477" t="s">
        <v>755</v>
      </c>
      <c r="I477" t="s">
        <v>1453</v>
      </c>
      <c r="J477" s="18">
        <v>42415</v>
      </c>
      <c r="K477" s="41" t="s">
        <v>3212</v>
      </c>
      <c r="L477" s="42" t="s">
        <v>3154</v>
      </c>
      <c r="M477" t="s">
        <v>3154</v>
      </c>
      <c r="N477" t="s">
        <v>3213</v>
      </c>
      <c r="O477" t="s">
        <v>3552</v>
      </c>
      <c r="P477" t="s">
        <v>3553</v>
      </c>
      <c r="Q477" s="40" t="s">
        <v>3553</v>
      </c>
      <c r="R477" t="s">
        <v>3215</v>
      </c>
      <c r="S477">
        <v>21.8</v>
      </c>
      <c r="T477">
        <v>1</v>
      </c>
      <c r="W477" t="s">
        <v>55</v>
      </c>
    </row>
    <row r="478" spans="1:24" x14ac:dyDescent="0.2">
      <c r="A478">
        <v>43100</v>
      </c>
      <c r="B478">
        <v>25089</v>
      </c>
      <c r="C478" t="s">
        <v>161</v>
      </c>
      <c r="D478" t="s">
        <v>3216</v>
      </c>
      <c r="E478" t="s">
        <v>3217</v>
      </c>
      <c r="F478" t="s">
        <v>3218</v>
      </c>
      <c r="H478" t="s">
        <v>57</v>
      </c>
      <c r="I478" t="s">
        <v>929</v>
      </c>
      <c r="J478" s="18">
        <v>42415</v>
      </c>
      <c r="K478" s="41" t="s">
        <v>1217</v>
      </c>
      <c r="L478" s="42" t="s">
        <v>3155</v>
      </c>
      <c r="M478" t="s">
        <v>3155</v>
      </c>
      <c r="N478" t="s">
        <v>3554</v>
      </c>
      <c r="O478" t="s">
        <v>3555</v>
      </c>
      <c r="R478" t="s">
        <v>2258</v>
      </c>
      <c r="S478">
        <v>53.52</v>
      </c>
      <c r="T478">
        <v>2</v>
      </c>
      <c r="W478" t="s">
        <v>55</v>
      </c>
    </row>
    <row r="479" spans="1:24" x14ac:dyDescent="0.2">
      <c r="A479">
        <v>43101</v>
      </c>
      <c r="B479">
        <v>25090</v>
      </c>
      <c r="C479" t="s">
        <v>114</v>
      </c>
      <c r="D479" t="s">
        <v>2659</v>
      </c>
      <c r="E479" t="s">
        <v>2660</v>
      </c>
      <c r="F479" t="s">
        <v>2661</v>
      </c>
      <c r="G479" t="s">
        <v>52</v>
      </c>
      <c r="H479" t="s">
        <v>63</v>
      </c>
      <c r="I479" t="s">
        <v>87</v>
      </c>
      <c r="J479" s="18">
        <v>42415</v>
      </c>
      <c r="K479" s="41" t="s">
        <v>3219</v>
      </c>
      <c r="L479" s="42" t="s">
        <v>3207</v>
      </c>
      <c r="M479" t="s">
        <v>3207</v>
      </c>
      <c r="N479" t="s">
        <v>3093</v>
      </c>
      <c r="O479" t="s">
        <v>3552</v>
      </c>
      <c r="P479" t="s">
        <v>3556</v>
      </c>
      <c r="Q479" s="40" t="s">
        <v>3552</v>
      </c>
      <c r="R479" t="s">
        <v>3221</v>
      </c>
      <c r="S479">
        <v>21.5</v>
      </c>
      <c r="T479">
        <v>1</v>
      </c>
      <c r="U479" t="s">
        <v>54</v>
      </c>
      <c r="W479" t="s">
        <v>59</v>
      </c>
      <c r="X479" t="s">
        <v>3557</v>
      </c>
    </row>
    <row r="480" spans="1:24" x14ac:dyDescent="0.2">
      <c r="A480">
        <v>43102</v>
      </c>
      <c r="B480">
        <v>25091</v>
      </c>
      <c r="C480" t="s">
        <v>161</v>
      </c>
      <c r="D480" t="s">
        <v>3222</v>
      </c>
      <c r="E480" t="s">
        <v>3223</v>
      </c>
      <c r="F480" t="s">
        <v>3224</v>
      </c>
      <c r="H480" t="s">
        <v>2006</v>
      </c>
      <c r="I480" t="s">
        <v>3225</v>
      </c>
      <c r="J480" s="18">
        <v>42415</v>
      </c>
      <c r="K480" s="41" t="s">
        <v>3088</v>
      </c>
      <c r="L480" s="42" t="s">
        <v>3226</v>
      </c>
      <c r="M480" t="s">
        <v>3226</v>
      </c>
      <c r="N480" t="s">
        <v>3093</v>
      </c>
      <c r="O480" t="s">
        <v>2744</v>
      </c>
      <c r="P480" t="s">
        <v>3227</v>
      </c>
      <c r="Q480" s="40" t="s">
        <v>3228</v>
      </c>
      <c r="R480" t="s">
        <v>740</v>
      </c>
      <c r="S480">
        <v>4.95</v>
      </c>
      <c r="T480">
        <v>0</v>
      </c>
      <c r="W480" t="s">
        <v>55</v>
      </c>
    </row>
    <row r="481" spans="1:24" x14ac:dyDescent="0.2">
      <c r="A481">
        <v>43103</v>
      </c>
      <c r="B481">
        <v>25092</v>
      </c>
      <c r="C481" t="s">
        <v>115</v>
      </c>
      <c r="E481" t="s">
        <v>3229</v>
      </c>
      <c r="F481" t="s">
        <v>3230</v>
      </c>
      <c r="H481" t="s">
        <v>3231</v>
      </c>
      <c r="I481" t="s">
        <v>3232</v>
      </c>
      <c r="J481" s="18">
        <v>42415</v>
      </c>
      <c r="K481" s="41" t="s">
        <v>3078</v>
      </c>
      <c r="L481" s="42" t="s">
        <v>2881</v>
      </c>
      <c r="M481" t="s">
        <v>2881</v>
      </c>
      <c r="N481" t="s">
        <v>3233</v>
      </c>
      <c r="O481" t="s">
        <v>3558</v>
      </c>
      <c r="P481" t="s">
        <v>3559</v>
      </c>
      <c r="Q481" s="40" t="s">
        <v>3559</v>
      </c>
      <c r="R481" t="s">
        <v>3234</v>
      </c>
      <c r="S481">
        <v>23.9</v>
      </c>
      <c r="T481">
        <v>1</v>
      </c>
      <c r="W481" t="s">
        <v>55</v>
      </c>
    </row>
    <row r="482" spans="1:24" x14ac:dyDescent="0.2">
      <c r="A482">
        <v>43104</v>
      </c>
      <c r="B482">
        <v>25102</v>
      </c>
      <c r="C482" t="s">
        <v>114</v>
      </c>
      <c r="D482" t="s">
        <v>3235</v>
      </c>
      <c r="E482" t="s">
        <v>3236</v>
      </c>
      <c r="F482" t="s">
        <v>3237</v>
      </c>
      <c r="G482" t="s">
        <v>52</v>
      </c>
      <c r="H482" t="s">
        <v>53</v>
      </c>
      <c r="I482" t="s">
        <v>116</v>
      </c>
      <c r="J482" s="18">
        <v>42415</v>
      </c>
      <c r="K482" s="41" t="s">
        <v>3226</v>
      </c>
      <c r="L482" s="42" t="s">
        <v>3238</v>
      </c>
      <c r="M482" t="s">
        <v>3238</v>
      </c>
      <c r="N482" t="s">
        <v>3239</v>
      </c>
      <c r="O482" t="s">
        <v>3240</v>
      </c>
      <c r="P482" t="s">
        <v>3241</v>
      </c>
      <c r="Q482" s="40" t="s">
        <v>2491</v>
      </c>
      <c r="R482" t="s">
        <v>3221</v>
      </c>
      <c r="S482">
        <v>3.35</v>
      </c>
      <c r="T482">
        <v>0</v>
      </c>
      <c r="U482" t="s">
        <v>54</v>
      </c>
      <c r="W482" t="s">
        <v>59</v>
      </c>
      <c r="X482" t="s">
        <v>3560</v>
      </c>
    </row>
    <row r="483" spans="1:24" x14ac:dyDescent="0.2">
      <c r="A483">
        <v>43105</v>
      </c>
      <c r="B483">
        <v>25122</v>
      </c>
      <c r="C483" t="s">
        <v>110</v>
      </c>
      <c r="D483" t="s">
        <v>3561</v>
      </c>
      <c r="E483" t="s">
        <v>3562</v>
      </c>
      <c r="F483" t="s">
        <v>3563</v>
      </c>
      <c r="H483" t="s">
        <v>74</v>
      </c>
      <c r="I483" t="s">
        <v>134</v>
      </c>
      <c r="J483" s="18">
        <v>42415</v>
      </c>
      <c r="K483" s="41" t="s">
        <v>3564</v>
      </c>
      <c r="L483" s="42" t="s">
        <v>3542</v>
      </c>
      <c r="M483" t="s">
        <v>3545</v>
      </c>
      <c r="N483" t="s">
        <v>3552</v>
      </c>
      <c r="O483" t="s">
        <v>3433</v>
      </c>
      <c r="P483" t="s">
        <v>3424</v>
      </c>
      <c r="Q483" s="40" t="s">
        <v>3435</v>
      </c>
      <c r="R483" t="s">
        <v>3346</v>
      </c>
      <c r="S483">
        <v>2.68</v>
      </c>
      <c r="T483">
        <v>0</v>
      </c>
      <c r="W483" t="s">
        <v>55</v>
      </c>
    </row>
    <row r="484" spans="1:24" x14ac:dyDescent="0.2">
      <c r="A484">
        <v>43106</v>
      </c>
      <c r="B484">
        <v>25095</v>
      </c>
      <c r="C484" t="s">
        <v>114</v>
      </c>
      <c r="D484" t="s">
        <v>3242</v>
      </c>
      <c r="E484" t="s">
        <v>3243</v>
      </c>
      <c r="F484" t="s">
        <v>3244</v>
      </c>
      <c r="H484" t="s">
        <v>983</v>
      </c>
      <c r="I484" t="s">
        <v>984</v>
      </c>
      <c r="J484" s="18">
        <v>42415</v>
      </c>
      <c r="K484" s="41" t="s">
        <v>3245</v>
      </c>
      <c r="L484" s="42" t="s">
        <v>2852</v>
      </c>
      <c r="M484" t="s">
        <v>2852</v>
      </c>
      <c r="N484" t="s">
        <v>3246</v>
      </c>
      <c r="O484" t="s">
        <v>2964</v>
      </c>
      <c r="R484" t="s">
        <v>3060</v>
      </c>
      <c r="S484">
        <v>52.68</v>
      </c>
      <c r="T484">
        <v>2</v>
      </c>
      <c r="W484" t="s">
        <v>55</v>
      </c>
    </row>
    <row r="485" spans="1:24" x14ac:dyDescent="0.2">
      <c r="A485">
        <v>43107</v>
      </c>
      <c r="B485">
        <v>25111</v>
      </c>
      <c r="C485" t="s">
        <v>110</v>
      </c>
      <c r="D485" t="s">
        <v>3247</v>
      </c>
      <c r="E485" t="s">
        <v>3248</v>
      </c>
      <c r="F485" t="s">
        <v>3249</v>
      </c>
      <c r="G485" t="s">
        <v>52</v>
      </c>
      <c r="H485" t="s">
        <v>2906</v>
      </c>
      <c r="I485" t="s">
        <v>3250</v>
      </c>
      <c r="J485" s="18">
        <v>42415</v>
      </c>
      <c r="K485" s="41" t="s">
        <v>3251</v>
      </c>
      <c r="L485" s="42" t="s">
        <v>3146</v>
      </c>
      <c r="M485" t="s">
        <v>3252</v>
      </c>
      <c r="N485" t="s">
        <v>2966</v>
      </c>
      <c r="O485" t="s">
        <v>3253</v>
      </c>
      <c r="P485" t="s">
        <v>3254</v>
      </c>
      <c r="Q485" s="40" t="s">
        <v>3254</v>
      </c>
      <c r="R485" t="s">
        <v>3255</v>
      </c>
      <c r="S485">
        <v>1.68</v>
      </c>
      <c r="T485">
        <v>0</v>
      </c>
      <c r="U485" t="s">
        <v>54</v>
      </c>
      <c r="W485" t="s">
        <v>59</v>
      </c>
      <c r="X485" t="s">
        <v>3565</v>
      </c>
    </row>
    <row r="486" spans="1:24" x14ac:dyDescent="0.2">
      <c r="A486">
        <v>43108</v>
      </c>
      <c r="B486">
        <v>25097</v>
      </c>
      <c r="C486" t="s">
        <v>111</v>
      </c>
      <c r="D486" t="s">
        <v>3256</v>
      </c>
      <c r="E486" t="s">
        <v>3257</v>
      </c>
      <c r="F486" t="s">
        <v>3258</v>
      </c>
      <c r="G486" t="s">
        <v>52</v>
      </c>
      <c r="H486" t="s">
        <v>63</v>
      </c>
      <c r="I486" t="s">
        <v>87</v>
      </c>
      <c r="J486" s="18">
        <v>42415</v>
      </c>
      <c r="K486" s="41" t="s">
        <v>3162</v>
      </c>
      <c r="L486" s="42" t="s">
        <v>3259</v>
      </c>
      <c r="M486" t="s">
        <v>3260</v>
      </c>
      <c r="N486" t="s">
        <v>3261</v>
      </c>
      <c r="O486" t="s">
        <v>3262</v>
      </c>
      <c r="P486" t="s">
        <v>3169</v>
      </c>
      <c r="Q486" s="40" t="s">
        <v>3169</v>
      </c>
      <c r="R486" t="s">
        <v>384</v>
      </c>
      <c r="S486">
        <v>2.58</v>
      </c>
      <c r="T486">
        <v>0</v>
      </c>
      <c r="U486" t="s">
        <v>54</v>
      </c>
      <c r="W486" t="s">
        <v>59</v>
      </c>
      <c r="X486" t="s">
        <v>740</v>
      </c>
    </row>
    <row r="487" spans="1:24" x14ac:dyDescent="0.2">
      <c r="A487">
        <v>43110</v>
      </c>
      <c r="B487">
        <v>25099</v>
      </c>
      <c r="C487" t="s">
        <v>109</v>
      </c>
      <c r="D487" t="s">
        <v>3263</v>
      </c>
      <c r="E487" t="s">
        <v>3264</v>
      </c>
      <c r="F487" t="s">
        <v>3265</v>
      </c>
      <c r="G487" t="s">
        <v>52</v>
      </c>
      <c r="I487" t="s">
        <v>87</v>
      </c>
      <c r="J487" s="18">
        <v>42415</v>
      </c>
      <c r="K487" s="41" t="s">
        <v>2962</v>
      </c>
      <c r="L487" s="42" t="s">
        <v>3261</v>
      </c>
      <c r="M487" t="s">
        <v>3261</v>
      </c>
      <c r="N487" t="s">
        <v>3266</v>
      </c>
      <c r="O487" t="s">
        <v>3267</v>
      </c>
      <c r="P487" t="s">
        <v>3268</v>
      </c>
      <c r="Q487" s="40" t="s">
        <v>3268</v>
      </c>
      <c r="R487" t="s">
        <v>740</v>
      </c>
      <c r="S487">
        <v>2.62</v>
      </c>
      <c r="T487">
        <v>0</v>
      </c>
      <c r="U487" t="s">
        <v>54</v>
      </c>
      <c r="W487" t="s">
        <v>59</v>
      </c>
      <c r="X487" t="s">
        <v>3330</v>
      </c>
    </row>
    <row r="488" spans="1:24" x14ac:dyDescent="0.2">
      <c r="A488">
        <v>43111</v>
      </c>
      <c r="B488">
        <v>25096</v>
      </c>
      <c r="C488" t="s">
        <v>115</v>
      </c>
      <c r="E488" t="s">
        <v>3269</v>
      </c>
      <c r="F488" t="s">
        <v>3270</v>
      </c>
      <c r="H488" t="s">
        <v>60</v>
      </c>
      <c r="I488" t="s">
        <v>1573</v>
      </c>
      <c r="J488" s="18">
        <v>42415</v>
      </c>
      <c r="K488" s="41" t="s">
        <v>2744</v>
      </c>
      <c r="L488" s="42" t="s">
        <v>3271</v>
      </c>
      <c r="M488" t="s">
        <v>3271</v>
      </c>
      <c r="N488" t="s">
        <v>3272</v>
      </c>
      <c r="O488" t="s">
        <v>3273</v>
      </c>
      <c r="P488" t="s">
        <v>3274</v>
      </c>
      <c r="Q488" s="40" t="s">
        <v>3274</v>
      </c>
      <c r="R488" t="s">
        <v>3275</v>
      </c>
      <c r="S488">
        <v>1.57</v>
      </c>
      <c r="T488">
        <v>0</v>
      </c>
      <c r="W488" t="s">
        <v>55</v>
      </c>
    </row>
    <row r="489" spans="1:24" x14ac:dyDescent="0.2">
      <c r="A489">
        <v>43112</v>
      </c>
      <c r="B489">
        <v>25108</v>
      </c>
      <c r="C489" t="s">
        <v>114</v>
      </c>
      <c r="D489" t="s">
        <v>3276</v>
      </c>
      <c r="E489" t="s">
        <v>3277</v>
      </c>
      <c r="F489" t="s">
        <v>3278</v>
      </c>
      <c r="I489" t="s">
        <v>292</v>
      </c>
      <c r="J489" s="18">
        <v>42415</v>
      </c>
      <c r="K489" s="41" t="s">
        <v>3279</v>
      </c>
      <c r="L489" s="42" t="s">
        <v>1218</v>
      </c>
      <c r="M489" t="s">
        <v>3280</v>
      </c>
      <c r="N489" t="s">
        <v>3281</v>
      </c>
      <c r="O489" t="s">
        <v>3282</v>
      </c>
      <c r="P489" t="s">
        <v>3283</v>
      </c>
      <c r="Q489" s="40" t="s">
        <v>3283</v>
      </c>
      <c r="R489" t="s">
        <v>3284</v>
      </c>
      <c r="S489">
        <v>0</v>
      </c>
      <c r="T489">
        <v>0</v>
      </c>
      <c r="W489" t="s">
        <v>55</v>
      </c>
    </row>
    <row r="490" spans="1:24" x14ac:dyDescent="0.2">
      <c r="A490">
        <v>43112</v>
      </c>
      <c r="B490">
        <v>0</v>
      </c>
      <c r="C490" t="s">
        <v>114</v>
      </c>
      <c r="D490" t="s">
        <v>3276</v>
      </c>
      <c r="E490" t="s">
        <v>3277</v>
      </c>
      <c r="F490" t="s">
        <v>3278</v>
      </c>
      <c r="G490" t="s">
        <v>52</v>
      </c>
      <c r="I490" t="s">
        <v>292</v>
      </c>
      <c r="J490" s="18">
        <v>42415</v>
      </c>
      <c r="K490" s="41" t="s">
        <v>3279</v>
      </c>
      <c r="L490" s="42" t="s">
        <v>3285</v>
      </c>
      <c r="N490" t="s">
        <v>3220</v>
      </c>
      <c r="O490" t="s">
        <v>3286</v>
      </c>
      <c r="P490" t="s">
        <v>3287</v>
      </c>
      <c r="Q490" s="40" t="s">
        <v>3287</v>
      </c>
      <c r="R490" t="s">
        <v>3284</v>
      </c>
      <c r="S490">
        <v>2.4</v>
      </c>
      <c r="T490">
        <v>0</v>
      </c>
      <c r="U490" t="s">
        <v>54</v>
      </c>
      <c r="W490" t="s">
        <v>59</v>
      </c>
      <c r="X490" t="s">
        <v>3566</v>
      </c>
    </row>
    <row r="491" spans="1:24" x14ac:dyDescent="0.2">
      <c r="A491">
        <v>43113</v>
      </c>
      <c r="B491">
        <v>25098</v>
      </c>
      <c r="C491" t="s">
        <v>114</v>
      </c>
      <c r="E491" t="s">
        <v>3288</v>
      </c>
      <c r="F491" t="s">
        <v>3289</v>
      </c>
      <c r="G491" t="s">
        <v>52</v>
      </c>
      <c r="H491" t="s">
        <v>68</v>
      </c>
      <c r="I491" t="s">
        <v>130</v>
      </c>
      <c r="J491" s="18">
        <v>42415</v>
      </c>
      <c r="K491" s="41" t="s">
        <v>2974</v>
      </c>
      <c r="L491" s="42" t="s">
        <v>3261</v>
      </c>
      <c r="M491" t="s">
        <v>3261</v>
      </c>
      <c r="N491" t="s">
        <v>2963</v>
      </c>
      <c r="O491" t="s">
        <v>3290</v>
      </c>
      <c r="P491" t="s">
        <v>3291</v>
      </c>
      <c r="Q491" s="40" t="s">
        <v>3292</v>
      </c>
      <c r="R491" t="s">
        <v>2744</v>
      </c>
      <c r="S491">
        <v>1.57</v>
      </c>
      <c r="T491">
        <v>0</v>
      </c>
      <c r="U491" t="s">
        <v>54</v>
      </c>
      <c r="W491" t="s">
        <v>59</v>
      </c>
      <c r="X491" t="s">
        <v>3293</v>
      </c>
    </row>
    <row r="492" spans="1:24" x14ac:dyDescent="0.2">
      <c r="A492">
        <v>43114</v>
      </c>
      <c r="B492">
        <v>25100</v>
      </c>
      <c r="C492" t="s">
        <v>111</v>
      </c>
      <c r="D492" t="s">
        <v>3294</v>
      </c>
      <c r="E492" t="s">
        <v>3295</v>
      </c>
      <c r="F492" t="s">
        <v>3296</v>
      </c>
      <c r="H492" t="s">
        <v>63</v>
      </c>
      <c r="I492" t="s">
        <v>89</v>
      </c>
      <c r="J492" s="18">
        <v>42415</v>
      </c>
      <c r="K492" s="41" t="s">
        <v>3297</v>
      </c>
      <c r="L492" s="42" t="s">
        <v>3298</v>
      </c>
      <c r="M492" t="s">
        <v>3298</v>
      </c>
      <c r="N492" t="s">
        <v>3299</v>
      </c>
      <c r="O492" t="s">
        <v>2809</v>
      </c>
      <c r="P492" t="s">
        <v>3567</v>
      </c>
      <c r="Q492" s="40" t="s">
        <v>3567</v>
      </c>
      <c r="R492" t="s">
        <v>384</v>
      </c>
      <c r="S492">
        <v>3.53</v>
      </c>
      <c r="T492">
        <v>0</v>
      </c>
      <c r="W492" t="s">
        <v>55</v>
      </c>
    </row>
    <row r="493" spans="1:24" x14ac:dyDescent="0.2">
      <c r="A493">
        <v>43115</v>
      </c>
      <c r="B493">
        <v>25101</v>
      </c>
      <c r="C493" t="s">
        <v>110</v>
      </c>
      <c r="D493" t="s">
        <v>1319</v>
      </c>
      <c r="E493" t="s">
        <v>1320</v>
      </c>
      <c r="F493" t="s">
        <v>1321</v>
      </c>
      <c r="H493" t="s">
        <v>74</v>
      </c>
      <c r="I493" t="s">
        <v>1322</v>
      </c>
      <c r="J493" s="18">
        <v>42415</v>
      </c>
      <c r="K493" s="41" t="s">
        <v>3300</v>
      </c>
      <c r="L493" s="42" t="s">
        <v>3238</v>
      </c>
      <c r="M493" t="s">
        <v>3238</v>
      </c>
      <c r="R493" t="s">
        <v>2258</v>
      </c>
      <c r="S493">
        <v>51.37</v>
      </c>
      <c r="T493">
        <v>2</v>
      </c>
      <c r="W493" t="s">
        <v>55</v>
      </c>
    </row>
    <row r="494" spans="1:24" x14ac:dyDescent="0.2">
      <c r="A494">
        <v>43116</v>
      </c>
      <c r="B494">
        <v>25104</v>
      </c>
      <c r="C494" t="s">
        <v>111</v>
      </c>
      <c r="D494" t="s">
        <v>3302</v>
      </c>
      <c r="E494" t="s">
        <v>3303</v>
      </c>
      <c r="F494" t="s">
        <v>3304</v>
      </c>
      <c r="G494" t="s">
        <v>52</v>
      </c>
      <c r="H494" t="s">
        <v>983</v>
      </c>
      <c r="I494" t="s">
        <v>3305</v>
      </c>
      <c r="J494" s="18">
        <v>42415</v>
      </c>
      <c r="K494" s="41" t="s">
        <v>3306</v>
      </c>
      <c r="L494" s="42" t="s">
        <v>3027</v>
      </c>
      <c r="M494" t="s">
        <v>3307</v>
      </c>
      <c r="N494" t="s">
        <v>3115</v>
      </c>
      <c r="O494" t="s">
        <v>3168</v>
      </c>
      <c r="P494" t="s">
        <v>3308</v>
      </c>
      <c r="Q494" s="40" t="s">
        <v>3308</v>
      </c>
      <c r="R494" t="s">
        <v>2744</v>
      </c>
      <c r="S494">
        <v>1.78</v>
      </c>
      <c r="T494">
        <v>0</v>
      </c>
      <c r="U494" t="s">
        <v>54</v>
      </c>
      <c r="W494" t="s">
        <v>59</v>
      </c>
      <c r="X494" t="s">
        <v>2952</v>
      </c>
    </row>
    <row r="495" spans="1:24" x14ac:dyDescent="0.2">
      <c r="A495">
        <v>43117</v>
      </c>
      <c r="B495">
        <v>25105</v>
      </c>
      <c r="C495" t="s">
        <v>115</v>
      </c>
      <c r="E495" t="s">
        <v>934</v>
      </c>
      <c r="F495" t="s">
        <v>935</v>
      </c>
      <c r="H495" t="s">
        <v>936</v>
      </c>
      <c r="I495" t="s">
        <v>937</v>
      </c>
      <c r="J495" s="18">
        <v>42415</v>
      </c>
      <c r="K495" s="41" t="s">
        <v>3025</v>
      </c>
      <c r="L495" s="42" t="s">
        <v>3309</v>
      </c>
      <c r="M495" t="s">
        <v>3309</v>
      </c>
      <c r="N495" t="s">
        <v>3283</v>
      </c>
      <c r="O495" t="s">
        <v>3568</v>
      </c>
      <c r="P495" t="s">
        <v>3569</v>
      </c>
      <c r="Q495" s="40" t="s">
        <v>3569</v>
      </c>
      <c r="R495" t="s">
        <v>3570</v>
      </c>
      <c r="S495">
        <v>0</v>
      </c>
      <c r="T495">
        <v>0</v>
      </c>
      <c r="W495" t="s">
        <v>55</v>
      </c>
    </row>
    <row r="496" spans="1:24" x14ac:dyDescent="0.2">
      <c r="A496">
        <v>43117</v>
      </c>
      <c r="B496">
        <v>0</v>
      </c>
      <c r="C496" t="s">
        <v>115</v>
      </c>
      <c r="E496" t="s">
        <v>934</v>
      </c>
      <c r="F496" t="s">
        <v>935</v>
      </c>
      <c r="H496" t="s">
        <v>936</v>
      </c>
      <c r="I496" t="s">
        <v>937</v>
      </c>
      <c r="J496" s="18">
        <v>42415</v>
      </c>
      <c r="K496" s="41" t="s">
        <v>3025</v>
      </c>
      <c r="L496" s="42" t="s">
        <v>3571</v>
      </c>
      <c r="R496" t="s">
        <v>3570</v>
      </c>
      <c r="S496">
        <v>50.98</v>
      </c>
      <c r="T496">
        <v>2</v>
      </c>
      <c r="W496" t="s">
        <v>55</v>
      </c>
    </row>
    <row r="497" spans="1:24" x14ac:dyDescent="0.2">
      <c r="A497">
        <v>43118</v>
      </c>
      <c r="B497">
        <v>0</v>
      </c>
      <c r="C497" t="s">
        <v>110</v>
      </c>
      <c r="D497" t="s">
        <v>3310</v>
      </c>
      <c r="E497" t="s">
        <v>3311</v>
      </c>
      <c r="F497" t="s">
        <v>3312</v>
      </c>
      <c r="G497" t="s">
        <v>56</v>
      </c>
      <c r="H497" t="s">
        <v>73</v>
      </c>
      <c r="I497" t="s">
        <v>84</v>
      </c>
      <c r="J497" s="18">
        <v>42415</v>
      </c>
      <c r="K497" s="41" t="s">
        <v>3280</v>
      </c>
      <c r="L497" s="42" t="s">
        <v>3280</v>
      </c>
      <c r="P497" t="s">
        <v>2930</v>
      </c>
      <c r="Q497" s="40" t="s">
        <v>2930</v>
      </c>
      <c r="R497" t="s">
        <v>2958</v>
      </c>
      <c r="S497">
        <v>0.08</v>
      </c>
      <c r="T497">
        <v>0</v>
      </c>
      <c r="U497" t="s">
        <v>54</v>
      </c>
      <c r="W497" t="s">
        <v>59</v>
      </c>
      <c r="X497" t="s">
        <v>3313</v>
      </c>
    </row>
    <row r="498" spans="1:24" x14ac:dyDescent="0.2">
      <c r="A498">
        <v>43121</v>
      </c>
      <c r="B498">
        <v>25109</v>
      </c>
      <c r="C498" t="s">
        <v>110</v>
      </c>
      <c r="E498" t="s">
        <v>120</v>
      </c>
      <c r="F498" t="s">
        <v>171</v>
      </c>
      <c r="H498" t="s">
        <v>67</v>
      </c>
      <c r="I498" t="s">
        <v>3314</v>
      </c>
      <c r="J498" s="18">
        <v>42415</v>
      </c>
      <c r="K498" s="41" t="s">
        <v>3307</v>
      </c>
      <c r="L498" s="42" t="s">
        <v>3252</v>
      </c>
      <c r="M498" t="s">
        <v>3252</v>
      </c>
      <c r="N498" t="s">
        <v>3572</v>
      </c>
      <c r="O498" t="s">
        <v>3573</v>
      </c>
      <c r="P498" t="s">
        <v>3539</v>
      </c>
      <c r="Q498" s="40" t="s">
        <v>3539</v>
      </c>
      <c r="R498" t="s">
        <v>2724</v>
      </c>
      <c r="S498">
        <v>18.27</v>
      </c>
      <c r="T498">
        <v>1</v>
      </c>
      <c r="W498" t="s">
        <v>55</v>
      </c>
    </row>
    <row r="499" spans="1:24" x14ac:dyDescent="0.2">
      <c r="A499">
        <v>43122</v>
      </c>
      <c r="B499">
        <v>25110</v>
      </c>
      <c r="C499" t="s">
        <v>109</v>
      </c>
      <c r="D499" t="s">
        <v>3315</v>
      </c>
      <c r="E499" t="s">
        <v>3316</v>
      </c>
      <c r="F499" t="s">
        <v>3317</v>
      </c>
      <c r="G499" t="s">
        <v>52</v>
      </c>
      <c r="H499" t="s">
        <v>74</v>
      </c>
      <c r="I499" t="s">
        <v>75</v>
      </c>
      <c r="J499" s="18">
        <v>42415</v>
      </c>
      <c r="K499" s="41" t="s">
        <v>3318</v>
      </c>
      <c r="L499" s="42" t="s">
        <v>3319</v>
      </c>
      <c r="M499" t="s">
        <v>3319</v>
      </c>
      <c r="N499" t="s">
        <v>3320</v>
      </c>
      <c r="O499" t="s">
        <v>3574</v>
      </c>
      <c r="P499" t="s">
        <v>3488</v>
      </c>
      <c r="Q499" s="40" t="s">
        <v>3488</v>
      </c>
      <c r="R499" t="s">
        <v>3575</v>
      </c>
      <c r="S499">
        <v>42.02</v>
      </c>
      <c r="T499">
        <v>2</v>
      </c>
      <c r="U499" t="s">
        <v>54</v>
      </c>
      <c r="W499" t="s">
        <v>59</v>
      </c>
      <c r="X499" t="s">
        <v>3576</v>
      </c>
    </row>
    <row r="500" spans="1:24" x14ac:dyDescent="0.2">
      <c r="A500">
        <v>43123</v>
      </c>
      <c r="B500">
        <v>25113</v>
      </c>
      <c r="C500" t="s">
        <v>115</v>
      </c>
      <c r="D500" t="s">
        <v>3323</v>
      </c>
      <c r="E500" t="s">
        <v>3324</v>
      </c>
      <c r="F500" t="s">
        <v>3325</v>
      </c>
      <c r="H500" t="s">
        <v>57</v>
      </c>
      <c r="I500" t="s">
        <v>156</v>
      </c>
      <c r="J500" s="18">
        <v>42415</v>
      </c>
      <c r="K500" s="41" t="s">
        <v>3233</v>
      </c>
      <c r="L500" s="42" t="s">
        <v>3326</v>
      </c>
      <c r="M500" t="s">
        <v>3327</v>
      </c>
      <c r="N500" t="s">
        <v>3328</v>
      </c>
      <c r="O500" t="s">
        <v>2809</v>
      </c>
      <c r="P500" t="s">
        <v>3329</v>
      </c>
      <c r="Q500" s="40" t="s">
        <v>3330</v>
      </c>
      <c r="R500" t="s">
        <v>3577</v>
      </c>
      <c r="S500">
        <v>0</v>
      </c>
      <c r="T500">
        <v>0</v>
      </c>
      <c r="W500" t="s">
        <v>55</v>
      </c>
    </row>
    <row r="501" spans="1:24" x14ac:dyDescent="0.2">
      <c r="A501">
        <v>43123</v>
      </c>
      <c r="B501">
        <v>0</v>
      </c>
      <c r="C501" t="s">
        <v>115</v>
      </c>
      <c r="D501" t="s">
        <v>3323</v>
      </c>
      <c r="E501" t="s">
        <v>3324</v>
      </c>
      <c r="F501" t="s">
        <v>3325</v>
      </c>
      <c r="H501" t="s">
        <v>57</v>
      </c>
      <c r="I501" t="s">
        <v>156</v>
      </c>
      <c r="J501" s="18">
        <v>42415</v>
      </c>
      <c r="K501" s="41" t="s">
        <v>3233</v>
      </c>
      <c r="L501" s="42" t="s">
        <v>3578</v>
      </c>
      <c r="N501" t="s">
        <v>3487</v>
      </c>
      <c r="O501" t="s">
        <v>3579</v>
      </c>
      <c r="R501" t="s">
        <v>3577</v>
      </c>
      <c r="S501">
        <v>50</v>
      </c>
      <c r="T501">
        <v>2</v>
      </c>
      <c r="W501" t="s">
        <v>55</v>
      </c>
    </row>
    <row r="502" spans="1:24" x14ac:dyDescent="0.2">
      <c r="A502">
        <v>43124</v>
      </c>
      <c r="B502">
        <v>25112</v>
      </c>
      <c r="C502" t="s">
        <v>111</v>
      </c>
      <c r="D502" t="s">
        <v>3332</v>
      </c>
      <c r="E502" t="s">
        <v>3333</v>
      </c>
      <c r="F502" t="s">
        <v>3334</v>
      </c>
      <c r="G502" t="s">
        <v>52</v>
      </c>
      <c r="H502" t="s">
        <v>53</v>
      </c>
      <c r="I502" t="s">
        <v>136</v>
      </c>
      <c r="J502" s="18">
        <v>42415</v>
      </c>
      <c r="K502" s="41" t="s">
        <v>3335</v>
      </c>
      <c r="L502" s="42" t="s">
        <v>3327</v>
      </c>
      <c r="M502" t="s">
        <v>3327</v>
      </c>
      <c r="N502" t="s">
        <v>3060</v>
      </c>
      <c r="O502" t="s">
        <v>3336</v>
      </c>
      <c r="P502" t="s">
        <v>3337</v>
      </c>
      <c r="Q502" s="40" t="s">
        <v>3337</v>
      </c>
      <c r="R502" t="s">
        <v>2744</v>
      </c>
      <c r="S502">
        <v>1.27</v>
      </c>
      <c r="T502">
        <v>0</v>
      </c>
      <c r="U502" t="s">
        <v>54</v>
      </c>
      <c r="W502" t="s">
        <v>59</v>
      </c>
      <c r="X502" t="s">
        <v>3338</v>
      </c>
    </row>
    <row r="503" spans="1:24" x14ac:dyDescent="0.2">
      <c r="A503">
        <v>43125</v>
      </c>
      <c r="B503">
        <v>25114</v>
      </c>
      <c r="C503" t="s">
        <v>109</v>
      </c>
      <c r="D503" t="s">
        <v>2903</v>
      </c>
      <c r="E503" t="s">
        <v>2904</v>
      </c>
      <c r="F503" t="s">
        <v>2905</v>
      </c>
      <c r="G503" t="s">
        <v>52</v>
      </c>
      <c r="H503" t="s">
        <v>2906</v>
      </c>
      <c r="I503" t="s">
        <v>2907</v>
      </c>
      <c r="J503" s="18">
        <v>42415</v>
      </c>
      <c r="K503" s="41" t="s">
        <v>3291</v>
      </c>
      <c r="L503" s="42" t="s">
        <v>3339</v>
      </c>
      <c r="M503" t="s">
        <v>3198</v>
      </c>
      <c r="N503" t="s">
        <v>3340</v>
      </c>
      <c r="O503" t="s">
        <v>3240</v>
      </c>
      <c r="P503" t="s">
        <v>3533</v>
      </c>
      <c r="Q503" s="40" t="s">
        <v>3533</v>
      </c>
      <c r="R503" t="s">
        <v>3341</v>
      </c>
      <c r="S503">
        <v>2.12</v>
      </c>
      <c r="T503">
        <v>0</v>
      </c>
      <c r="U503" t="s">
        <v>54</v>
      </c>
      <c r="W503" t="s">
        <v>59</v>
      </c>
      <c r="X503" t="s">
        <v>3580</v>
      </c>
    </row>
    <row r="504" spans="1:24" x14ac:dyDescent="0.2">
      <c r="A504">
        <v>43126</v>
      </c>
      <c r="B504">
        <v>25133</v>
      </c>
      <c r="C504" t="s">
        <v>115</v>
      </c>
      <c r="D504" t="s">
        <v>3581</v>
      </c>
      <c r="E504" t="s">
        <v>3582</v>
      </c>
      <c r="F504" t="s">
        <v>3583</v>
      </c>
      <c r="G504" t="s">
        <v>56</v>
      </c>
      <c r="H504" t="s">
        <v>76</v>
      </c>
      <c r="I504" t="s">
        <v>148</v>
      </c>
      <c r="J504" s="18">
        <v>42415</v>
      </c>
      <c r="K504" s="41" t="s">
        <v>3584</v>
      </c>
      <c r="L504" s="42" t="s">
        <v>3585</v>
      </c>
      <c r="M504" t="s">
        <v>3586</v>
      </c>
      <c r="P504" t="s">
        <v>3546</v>
      </c>
      <c r="Q504" s="40" t="s">
        <v>3587</v>
      </c>
      <c r="R504" t="s">
        <v>3255</v>
      </c>
      <c r="S504">
        <v>0.1</v>
      </c>
      <c r="T504">
        <v>0</v>
      </c>
      <c r="U504" t="s">
        <v>54</v>
      </c>
      <c r="W504" t="s">
        <v>59</v>
      </c>
      <c r="X504" t="s">
        <v>3537</v>
      </c>
    </row>
    <row r="505" spans="1:24" x14ac:dyDescent="0.2">
      <c r="A505">
        <v>43127</v>
      </c>
      <c r="B505">
        <v>25116</v>
      </c>
      <c r="C505" t="s">
        <v>110</v>
      </c>
      <c r="D505" t="s">
        <v>3342</v>
      </c>
      <c r="E505" t="s">
        <v>3343</v>
      </c>
      <c r="F505" t="s">
        <v>3344</v>
      </c>
      <c r="H505" t="s">
        <v>60</v>
      </c>
      <c r="I505" t="s">
        <v>3082</v>
      </c>
      <c r="J505" s="18">
        <v>42415</v>
      </c>
      <c r="K505" s="41" t="s">
        <v>3271</v>
      </c>
      <c r="L505" s="42" t="s">
        <v>845</v>
      </c>
      <c r="M505" t="s">
        <v>3345</v>
      </c>
      <c r="N505" t="s">
        <v>2953</v>
      </c>
      <c r="O505" t="s">
        <v>3436</v>
      </c>
      <c r="P505" t="s">
        <v>3588</v>
      </c>
      <c r="Q505" s="40" t="s">
        <v>3588</v>
      </c>
      <c r="R505" t="s">
        <v>3346</v>
      </c>
      <c r="S505">
        <v>20.079999999999998</v>
      </c>
      <c r="T505">
        <v>1</v>
      </c>
      <c r="W505" t="s">
        <v>55</v>
      </c>
    </row>
    <row r="506" spans="1:24" x14ac:dyDescent="0.2">
      <c r="A506">
        <v>43128</v>
      </c>
      <c r="B506">
        <v>25115</v>
      </c>
      <c r="C506" t="s">
        <v>111</v>
      </c>
      <c r="D506" t="s">
        <v>3347</v>
      </c>
      <c r="E506" t="s">
        <v>3348</v>
      </c>
      <c r="F506" t="s">
        <v>3349</v>
      </c>
      <c r="G506" t="s">
        <v>56</v>
      </c>
      <c r="H506" t="s">
        <v>3350</v>
      </c>
      <c r="I506" t="s">
        <v>3351</v>
      </c>
      <c r="J506" s="18">
        <v>42415</v>
      </c>
      <c r="K506" s="41" t="s">
        <v>3352</v>
      </c>
      <c r="L506" s="42" t="s">
        <v>3308</v>
      </c>
      <c r="M506" t="s">
        <v>3308</v>
      </c>
      <c r="N506" t="s">
        <v>2932</v>
      </c>
      <c r="O506" t="s">
        <v>3526</v>
      </c>
      <c r="P506" t="s">
        <v>3589</v>
      </c>
      <c r="Q506" s="40" t="s">
        <v>3590</v>
      </c>
      <c r="R506" t="s">
        <v>3322</v>
      </c>
      <c r="S506">
        <v>23.6</v>
      </c>
      <c r="T506">
        <v>1</v>
      </c>
      <c r="U506" t="s">
        <v>54</v>
      </c>
      <c r="W506" t="s">
        <v>59</v>
      </c>
      <c r="X506" t="s">
        <v>3591</v>
      </c>
    </row>
    <row r="507" spans="1:24" x14ac:dyDescent="0.2">
      <c r="A507">
        <v>43129</v>
      </c>
      <c r="B507">
        <v>25155</v>
      </c>
      <c r="C507" t="s">
        <v>115</v>
      </c>
      <c r="D507" t="s">
        <v>3592</v>
      </c>
      <c r="E507" t="s">
        <v>3593</v>
      </c>
      <c r="F507" t="s">
        <v>3594</v>
      </c>
      <c r="G507" t="s">
        <v>52</v>
      </c>
      <c r="H507" t="s">
        <v>64</v>
      </c>
      <c r="I507" t="s">
        <v>1919</v>
      </c>
      <c r="J507" s="18">
        <v>42415</v>
      </c>
      <c r="K507" s="41" t="s">
        <v>3414</v>
      </c>
      <c r="L507" s="42" t="s">
        <v>3595</v>
      </c>
      <c r="M507" t="s">
        <v>3596</v>
      </c>
      <c r="N507" t="s">
        <v>3597</v>
      </c>
      <c r="O507" t="s">
        <v>3598</v>
      </c>
      <c r="P507" t="s">
        <v>3599</v>
      </c>
      <c r="Q507" s="40" t="s">
        <v>3599</v>
      </c>
      <c r="R507" t="s">
        <v>3331</v>
      </c>
      <c r="S507">
        <v>2.02</v>
      </c>
      <c r="T507">
        <v>0</v>
      </c>
      <c r="U507" t="s">
        <v>54</v>
      </c>
      <c r="W507" t="s">
        <v>59</v>
      </c>
      <c r="X507" t="s">
        <v>3600</v>
      </c>
    </row>
    <row r="508" spans="1:24" x14ac:dyDescent="0.2">
      <c r="A508">
        <v>43130</v>
      </c>
      <c r="B508">
        <v>25153</v>
      </c>
      <c r="C508" t="s">
        <v>115</v>
      </c>
      <c r="D508" t="s">
        <v>3601</v>
      </c>
      <c r="E508" t="s">
        <v>3602</v>
      </c>
      <c r="F508" t="s">
        <v>3603</v>
      </c>
      <c r="G508" t="s">
        <v>52</v>
      </c>
      <c r="H508" t="s">
        <v>60</v>
      </c>
      <c r="I508" t="s">
        <v>125</v>
      </c>
      <c r="J508" s="18">
        <v>42415</v>
      </c>
      <c r="K508" s="41" t="s">
        <v>3604</v>
      </c>
      <c r="L508" s="42" t="s">
        <v>3605</v>
      </c>
      <c r="M508" t="s">
        <v>3606</v>
      </c>
      <c r="N508" t="s">
        <v>3607</v>
      </c>
      <c r="O508" t="s">
        <v>3608</v>
      </c>
      <c r="P508" t="s">
        <v>3609</v>
      </c>
      <c r="Q508" s="40" t="s">
        <v>3610</v>
      </c>
      <c r="R508" t="s">
        <v>3611</v>
      </c>
      <c r="S508">
        <v>4.63</v>
      </c>
      <c r="T508">
        <v>0</v>
      </c>
      <c r="U508" t="s">
        <v>54</v>
      </c>
      <c r="W508" t="s">
        <v>59</v>
      </c>
      <c r="X508" t="s">
        <v>3612</v>
      </c>
    </row>
    <row r="509" spans="1:24" x14ac:dyDescent="0.2">
      <c r="A509">
        <v>43131</v>
      </c>
      <c r="B509">
        <v>25180</v>
      </c>
      <c r="C509" t="s">
        <v>115</v>
      </c>
      <c r="D509" t="s">
        <v>3613</v>
      </c>
      <c r="E509" t="s">
        <v>3614</v>
      </c>
      <c r="F509" t="s">
        <v>3615</v>
      </c>
      <c r="I509" t="s">
        <v>3616</v>
      </c>
      <c r="J509" s="18">
        <v>42415</v>
      </c>
      <c r="K509" s="41" t="s">
        <v>3499</v>
      </c>
      <c r="L509" s="42" t="s">
        <v>3617</v>
      </c>
      <c r="M509" t="s">
        <v>3618</v>
      </c>
      <c r="N509" t="s">
        <v>3619</v>
      </c>
      <c r="O509" t="s">
        <v>3620</v>
      </c>
      <c r="P509" t="s">
        <v>3621</v>
      </c>
      <c r="Q509" s="40" t="s">
        <v>3621</v>
      </c>
      <c r="R509" t="s">
        <v>3622</v>
      </c>
      <c r="S509">
        <v>3.67</v>
      </c>
      <c r="T509">
        <v>0</v>
      </c>
      <c r="W509" t="s">
        <v>55</v>
      </c>
    </row>
    <row r="510" spans="1:24" x14ac:dyDescent="0.2">
      <c r="A510">
        <v>43132</v>
      </c>
      <c r="B510">
        <v>25117</v>
      </c>
      <c r="C510" t="s">
        <v>109</v>
      </c>
      <c r="D510" t="s">
        <v>3623</v>
      </c>
      <c r="E510" t="s">
        <v>3624</v>
      </c>
      <c r="F510" t="s">
        <v>3625</v>
      </c>
      <c r="G510" t="s">
        <v>52</v>
      </c>
      <c r="H510" t="s">
        <v>71</v>
      </c>
      <c r="I510" t="s">
        <v>766</v>
      </c>
      <c r="J510" s="18">
        <v>42415</v>
      </c>
      <c r="K510" s="41" t="s">
        <v>2100</v>
      </c>
      <c r="L510" s="42" t="s">
        <v>3626</v>
      </c>
      <c r="M510" t="s">
        <v>3627</v>
      </c>
      <c r="N510" t="s">
        <v>3628</v>
      </c>
      <c r="O510" t="s">
        <v>3629</v>
      </c>
      <c r="P510" t="s">
        <v>3630</v>
      </c>
      <c r="Q510" s="40" t="s">
        <v>3630</v>
      </c>
      <c r="R510" t="s">
        <v>3322</v>
      </c>
      <c r="S510">
        <v>39.619999999999997</v>
      </c>
      <c r="T510">
        <v>2</v>
      </c>
      <c r="U510" t="s">
        <v>58</v>
      </c>
      <c r="W510" t="s">
        <v>59</v>
      </c>
      <c r="X510" t="s">
        <v>3631</v>
      </c>
    </row>
    <row r="511" spans="1:24" x14ac:dyDescent="0.2">
      <c r="A511">
        <v>43133</v>
      </c>
      <c r="B511">
        <v>25140</v>
      </c>
      <c r="C511" t="s">
        <v>110</v>
      </c>
      <c r="D511" t="s">
        <v>3632</v>
      </c>
      <c r="E511" t="s">
        <v>3633</v>
      </c>
      <c r="F511" t="s">
        <v>3634</v>
      </c>
      <c r="H511" t="s">
        <v>76</v>
      </c>
      <c r="I511" t="s">
        <v>148</v>
      </c>
      <c r="J511" s="18">
        <v>42415</v>
      </c>
      <c r="K511" s="41" t="s">
        <v>3429</v>
      </c>
      <c r="L511" s="42" t="s">
        <v>3635</v>
      </c>
      <c r="M511" t="s">
        <v>3636</v>
      </c>
      <c r="N511" t="s">
        <v>3637</v>
      </c>
      <c r="O511" t="s">
        <v>3638</v>
      </c>
      <c r="P511" t="s">
        <v>3639</v>
      </c>
      <c r="Q511" s="40" t="s">
        <v>3639</v>
      </c>
      <c r="R511" t="s">
        <v>3346</v>
      </c>
      <c r="S511">
        <v>1.5</v>
      </c>
      <c r="T511">
        <v>0</v>
      </c>
      <c r="W511" t="s">
        <v>55</v>
      </c>
    </row>
    <row r="512" spans="1:24" x14ac:dyDescent="0.2">
      <c r="A512">
        <v>43134</v>
      </c>
      <c r="B512">
        <v>25132</v>
      </c>
      <c r="C512" t="s">
        <v>110</v>
      </c>
      <c r="D512" t="s">
        <v>3640</v>
      </c>
      <c r="E512" t="s">
        <v>3641</v>
      </c>
      <c r="F512" t="s">
        <v>3642</v>
      </c>
      <c r="G512" t="s">
        <v>52</v>
      </c>
      <c r="H512" t="s">
        <v>57</v>
      </c>
      <c r="I512" t="s">
        <v>929</v>
      </c>
      <c r="J512" s="18">
        <v>42415</v>
      </c>
      <c r="K512" s="41" t="s">
        <v>3643</v>
      </c>
      <c r="L512" s="42" t="s">
        <v>3644</v>
      </c>
      <c r="M512" t="s">
        <v>3645</v>
      </c>
      <c r="N512" t="s">
        <v>3646</v>
      </c>
      <c r="O512" t="s">
        <v>3647</v>
      </c>
      <c r="P512" t="s">
        <v>3648</v>
      </c>
      <c r="Q512" s="40" t="s">
        <v>3648</v>
      </c>
      <c r="R512" t="s">
        <v>3234</v>
      </c>
      <c r="S512">
        <v>6.13</v>
      </c>
      <c r="T512">
        <v>0</v>
      </c>
      <c r="U512" t="s">
        <v>54</v>
      </c>
      <c r="W512" t="s">
        <v>59</v>
      </c>
      <c r="X512" t="s">
        <v>3649</v>
      </c>
    </row>
    <row r="513" spans="1:24" x14ac:dyDescent="0.2">
      <c r="A513">
        <v>43135</v>
      </c>
      <c r="B513">
        <v>25118</v>
      </c>
      <c r="C513" t="s">
        <v>161</v>
      </c>
      <c r="D513" t="s">
        <v>3650</v>
      </c>
      <c r="E513" t="s">
        <v>3651</v>
      </c>
      <c r="F513" t="s">
        <v>3652</v>
      </c>
      <c r="H513" t="s">
        <v>67</v>
      </c>
      <c r="I513" t="s">
        <v>1638</v>
      </c>
      <c r="J513" s="18">
        <v>42415</v>
      </c>
      <c r="K513" s="41" t="s">
        <v>3653</v>
      </c>
      <c r="L513" s="42" t="s">
        <v>3654</v>
      </c>
      <c r="M513" t="s">
        <v>3655</v>
      </c>
      <c r="N513" t="s">
        <v>3656</v>
      </c>
      <c r="O513" t="s">
        <v>3430</v>
      </c>
      <c r="P513" t="s">
        <v>3657</v>
      </c>
      <c r="Q513" s="40" t="s">
        <v>3658</v>
      </c>
      <c r="R513" t="s">
        <v>3346</v>
      </c>
      <c r="S513">
        <v>14.72</v>
      </c>
      <c r="T513">
        <v>1</v>
      </c>
      <c r="W513" t="s">
        <v>55</v>
      </c>
    </row>
    <row r="514" spans="1:24" x14ac:dyDescent="0.2">
      <c r="A514">
        <v>43138</v>
      </c>
      <c r="B514">
        <v>25150</v>
      </c>
      <c r="C514" t="s">
        <v>110</v>
      </c>
      <c r="E514" t="s">
        <v>3659</v>
      </c>
      <c r="F514" t="s">
        <v>3660</v>
      </c>
      <c r="H514" t="s">
        <v>1497</v>
      </c>
      <c r="I514" t="s">
        <v>3661</v>
      </c>
      <c r="J514" s="18">
        <v>42415</v>
      </c>
      <c r="K514" s="41" t="s">
        <v>3662</v>
      </c>
      <c r="L514" s="42" t="s">
        <v>3663</v>
      </c>
      <c r="M514" t="s">
        <v>3664</v>
      </c>
      <c r="N514" t="s">
        <v>3665</v>
      </c>
      <c r="O514" t="s">
        <v>3666</v>
      </c>
      <c r="P514" t="s">
        <v>3667</v>
      </c>
      <c r="Q514" s="40" t="s">
        <v>3647</v>
      </c>
      <c r="R514" t="s">
        <v>3668</v>
      </c>
      <c r="S514">
        <v>0</v>
      </c>
      <c r="T514">
        <v>0</v>
      </c>
      <c r="W514" t="s">
        <v>55</v>
      </c>
    </row>
    <row r="515" spans="1:24" x14ac:dyDescent="0.2">
      <c r="A515">
        <v>43138</v>
      </c>
      <c r="B515">
        <v>0</v>
      </c>
      <c r="C515" t="s">
        <v>110</v>
      </c>
      <c r="E515" t="s">
        <v>3659</v>
      </c>
      <c r="F515" t="s">
        <v>3660</v>
      </c>
      <c r="H515" t="s">
        <v>1497</v>
      </c>
      <c r="I515" t="s">
        <v>3661</v>
      </c>
      <c r="J515" s="18">
        <v>42415</v>
      </c>
      <c r="K515" s="41" t="s">
        <v>3662</v>
      </c>
      <c r="L515" s="42" t="s">
        <v>3669</v>
      </c>
      <c r="N515" t="s">
        <v>3486</v>
      </c>
      <c r="O515" t="s">
        <v>3670</v>
      </c>
      <c r="R515" t="s">
        <v>3668</v>
      </c>
      <c r="S515">
        <v>29.35</v>
      </c>
      <c r="T515">
        <v>1</v>
      </c>
      <c r="W515" t="s">
        <v>55</v>
      </c>
    </row>
    <row r="516" spans="1:24" x14ac:dyDescent="0.2">
      <c r="A516">
        <v>43139</v>
      </c>
      <c r="B516">
        <v>25164</v>
      </c>
      <c r="C516" t="s">
        <v>161</v>
      </c>
      <c r="D516" t="s">
        <v>3671</v>
      </c>
      <c r="E516" t="s">
        <v>3672</v>
      </c>
      <c r="F516" t="s">
        <v>3673</v>
      </c>
      <c r="G516" t="s">
        <v>56</v>
      </c>
      <c r="H516" t="s">
        <v>53</v>
      </c>
      <c r="I516" t="s">
        <v>1842</v>
      </c>
      <c r="J516" s="18">
        <v>42415</v>
      </c>
      <c r="K516" s="41" t="s">
        <v>3133</v>
      </c>
      <c r="L516" s="42" t="s">
        <v>3674</v>
      </c>
      <c r="M516" t="s">
        <v>3675</v>
      </c>
      <c r="N516" t="s">
        <v>3676</v>
      </c>
      <c r="O516" t="s">
        <v>3677</v>
      </c>
      <c r="P516" t="s">
        <v>3678</v>
      </c>
      <c r="Q516" s="40" t="s">
        <v>3445</v>
      </c>
      <c r="R516" t="s">
        <v>2783</v>
      </c>
      <c r="S516">
        <v>1.6</v>
      </c>
      <c r="T516">
        <v>0</v>
      </c>
      <c r="U516" t="s">
        <v>54</v>
      </c>
      <c r="W516" t="s">
        <v>59</v>
      </c>
      <c r="X516" t="s">
        <v>3679</v>
      </c>
    </row>
    <row r="517" spans="1:24" x14ac:dyDescent="0.2">
      <c r="A517">
        <v>43140</v>
      </c>
      <c r="B517">
        <v>25120</v>
      </c>
      <c r="C517" t="s">
        <v>114</v>
      </c>
      <c r="D517" t="s">
        <v>3680</v>
      </c>
      <c r="E517" t="s">
        <v>3681</v>
      </c>
      <c r="F517" t="s">
        <v>3682</v>
      </c>
      <c r="G517" t="s">
        <v>52</v>
      </c>
      <c r="H517" t="s">
        <v>1497</v>
      </c>
      <c r="I517" t="s">
        <v>90</v>
      </c>
      <c r="J517" s="18">
        <v>42415</v>
      </c>
      <c r="K517" s="41" t="s">
        <v>384</v>
      </c>
      <c r="L517" s="42" t="s">
        <v>3683</v>
      </c>
      <c r="M517" t="s">
        <v>3684</v>
      </c>
      <c r="N517" t="s">
        <v>3572</v>
      </c>
      <c r="O517" t="s">
        <v>3685</v>
      </c>
      <c r="P517" t="s">
        <v>3686</v>
      </c>
      <c r="Q517" s="40" t="s">
        <v>3686</v>
      </c>
      <c r="R517" t="s">
        <v>3331</v>
      </c>
      <c r="S517">
        <v>19.78</v>
      </c>
      <c r="T517">
        <v>1</v>
      </c>
      <c r="U517" t="s">
        <v>54</v>
      </c>
      <c r="W517" t="s">
        <v>59</v>
      </c>
      <c r="X517" t="s">
        <v>3687</v>
      </c>
    </row>
    <row r="518" spans="1:24" x14ac:dyDescent="0.2">
      <c r="A518">
        <v>43141</v>
      </c>
      <c r="B518">
        <v>25166</v>
      </c>
      <c r="C518" t="s">
        <v>163</v>
      </c>
      <c r="E518" t="s">
        <v>3688</v>
      </c>
      <c r="F518" t="s">
        <v>3689</v>
      </c>
      <c r="G518" t="s">
        <v>56</v>
      </c>
      <c r="H518" t="s">
        <v>3690</v>
      </c>
      <c r="I518" t="s">
        <v>3691</v>
      </c>
      <c r="J518" s="18">
        <v>42415</v>
      </c>
      <c r="K518" s="41" t="s">
        <v>3133</v>
      </c>
      <c r="L518" s="42" t="s">
        <v>3692</v>
      </c>
      <c r="M518" t="s">
        <v>3693</v>
      </c>
      <c r="N518" t="s">
        <v>3694</v>
      </c>
      <c r="O518" t="s">
        <v>3695</v>
      </c>
      <c r="P518" t="s">
        <v>3442</v>
      </c>
      <c r="Q518" s="40" t="s">
        <v>3442</v>
      </c>
      <c r="R518" t="s">
        <v>3322</v>
      </c>
      <c r="S518">
        <v>1.2</v>
      </c>
      <c r="T518">
        <v>0</v>
      </c>
      <c r="U518" t="s">
        <v>54</v>
      </c>
      <c r="W518" t="s">
        <v>59</v>
      </c>
      <c r="X518" t="s">
        <v>3696</v>
      </c>
    </row>
    <row r="519" spans="1:24" x14ac:dyDescent="0.2">
      <c r="A519">
        <v>43142</v>
      </c>
      <c r="B519">
        <v>25123</v>
      </c>
      <c r="C519" t="s">
        <v>109</v>
      </c>
      <c r="D519" t="s">
        <v>3697</v>
      </c>
      <c r="E519" t="s">
        <v>3698</v>
      </c>
      <c r="F519" t="s">
        <v>3699</v>
      </c>
      <c r="H519" t="s">
        <v>64</v>
      </c>
      <c r="I519" t="s">
        <v>988</v>
      </c>
      <c r="J519" s="18">
        <v>42415</v>
      </c>
      <c r="K519" s="41" t="s">
        <v>3604</v>
      </c>
      <c r="L519" s="42" t="s">
        <v>3584</v>
      </c>
      <c r="M519" t="s">
        <v>3700</v>
      </c>
      <c r="N519" t="s">
        <v>3539</v>
      </c>
      <c r="O519" t="s">
        <v>3331</v>
      </c>
      <c r="P519" t="s">
        <v>3667</v>
      </c>
      <c r="Q519" s="40" t="s">
        <v>3667</v>
      </c>
      <c r="R519" t="s">
        <v>3322</v>
      </c>
      <c r="S519">
        <v>6.85</v>
      </c>
      <c r="T519">
        <v>0</v>
      </c>
      <c r="W519" t="s">
        <v>55</v>
      </c>
    </row>
    <row r="520" spans="1:24" x14ac:dyDescent="0.2">
      <c r="A520">
        <v>43143</v>
      </c>
      <c r="B520">
        <v>3991</v>
      </c>
      <c r="C520" t="s">
        <v>113</v>
      </c>
      <c r="D520" t="s">
        <v>3701</v>
      </c>
      <c r="E520" t="s">
        <v>3702</v>
      </c>
      <c r="F520" t="s">
        <v>3703</v>
      </c>
      <c r="H520" t="s">
        <v>53</v>
      </c>
      <c r="I520" t="s">
        <v>146</v>
      </c>
      <c r="J520" s="18">
        <v>42415</v>
      </c>
      <c r="K520" s="41" t="s">
        <v>3078</v>
      </c>
      <c r="L520" s="42" t="s">
        <v>3704</v>
      </c>
      <c r="M520" t="s">
        <v>3704</v>
      </c>
      <c r="N520" t="s">
        <v>3705</v>
      </c>
      <c r="O520" t="s">
        <v>3706</v>
      </c>
      <c r="R520" t="s">
        <v>3707</v>
      </c>
      <c r="S520">
        <v>47.05</v>
      </c>
      <c r="T520">
        <v>2</v>
      </c>
      <c r="W520" t="s">
        <v>55</v>
      </c>
    </row>
    <row r="521" spans="1:24" x14ac:dyDescent="0.2">
      <c r="A521">
        <v>43144</v>
      </c>
      <c r="B521">
        <v>25125</v>
      </c>
      <c r="C521" t="s">
        <v>109</v>
      </c>
      <c r="E521" t="s">
        <v>3708</v>
      </c>
      <c r="F521" t="s">
        <v>3709</v>
      </c>
      <c r="G521" t="s">
        <v>52</v>
      </c>
      <c r="I521" t="s">
        <v>3710</v>
      </c>
      <c r="J521" s="18">
        <v>42415</v>
      </c>
      <c r="K521" s="41" t="s">
        <v>3429</v>
      </c>
      <c r="L521" s="42" t="s">
        <v>3553</v>
      </c>
      <c r="M521" t="s">
        <v>3552</v>
      </c>
      <c r="N521" t="s">
        <v>3711</v>
      </c>
      <c r="O521" t="s">
        <v>3712</v>
      </c>
      <c r="P521" t="s">
        <v>3713</v>
      </c>
      <c r="Q521" s="40" t="s">
        <v>3713</v>
      </c>
      <c r="R521" t="s">
        <v>2724</v>
      </c>
      <c r="S521">
        <v>2.4300000000000002</v>
      </c>
      <c r="T521">
        <v>0</v>
      </c>
      <c r="U521" t="s">
        <v>54</v>
      </c>
      <c r="W521" t="s">
        <v>59</v>
      </c>
      <c r="X521" t="s">
        <v>3714</v>
      </c>
    </row>
    <row r="522" spans="1:24" x14ac:dyDescent="0.2">
      <c r="A522">
        <v>43145</v>
      </c>
      <c r="B522">
        <v>25204</v>
      </c>
      <c r="C522" t="s">
        <v>111</v>
      </c>
      <c r="E522" t="s">
        <v>3715</v>
      </c>
      <c r="F522" t="s">
        <v>3716</v>
      </c>
      <c r="G522" t="s">
        <v>52</v>
      </c>
      <c r="H522" t="s">
        <v>53</v>
      </c>
      <c r="I522" t="s">
        <v>122</v>
      </c>
      <c r="J522" s="18">
        <v>42415</v>
      </c>
      <c r="K522" s="41" t="s">
        <v>3717</v>
      </c>
      <c r="L522" s="42" t="s">
        <v>3718</v>
      </c>
      <c r="M522" t="s">
        <v>3719</v>
      </c>
      <c r="N522" t="s">
        <v>3720</v>
      </c>
      <c r="O522" t="s">
        <v>3721</v>
      </c>
      <c r="P522" t="s">
        <v>3576</v>
      </c>
      <c r="Q522" s="40" t="s">
        <v>3576</v>
      </c>
      <c r="R522" t="s">
        <v>3722</v>
      </c>
      <c r="S522">
        <v>4</v>
      </c>
      <c r="T522">
        <v>0</v>
      </c>
      <c r="U522" t="s">
        <v>54</v>
      </c>
      <c r="W522" t="s">
        <v>59</v>
      </c>
      <c r="X522" t="s">
        <v>3723</v>
      </c>
    </row>
    <row r="523" spans="1:24" x14ac:dyDescent="0.2">
      <c r="A523">
        <v>43146</v>
      </c>
      <c r="B523">
        <v>25137</v>
      </c>
      <c r="C523" t="s">
        <v>109</v>
      </c>
      <c r="E523" t="s">
        <v>3724</v>
      </c>
      <c r="F523" t="s">
        <v>3725</v>
      </c>
      <c r="G523" t="s">
        <v>52</v>
      </c>
      <c r="H523" t="s">
        <v>63</v>
      </c>
      <c r="I523" t="s">
        <v>139</v>
      </c>
      <c r="J523" s="18">
        <v>42415</v>
      </c>
      <c r="K523" s="41" t="s">
        <v>3514</v>
      </c>
      <c r="L523" s="42" t="s">
        <v>3726</v>
      </c>
      <c r="M523" t="s">
        <v>3727</v>
      </c>
      <c r="N523" t="s">
        <v>3433</v>
      </c>
      <c r="O523" t="s">
        <v>3674</v>
      </c>
      <c r="P523" t="s">
        <v>3728</v>
      </c>
      <c r="Q523" s="40" t="s">
        <v>3728</v>
      </c>
      <c r="R523" t="s">
        <v>3331</v>
      </c>
      <c r="S523">
        <v>4.7</v>
      </c>
      <c r="T523">
        <v>0</v>
      </c>
      <c r="U523" t="s">
        <v>54</v>
      </c>
      <c r="W523" t="s">
        <v>59</v>
      </c>
      <c r="X523" t="s">
        <v>3729</v>
      </c>
    </row>
    <row r="524" spans="1:24" x14ac:dyDescent="0.2">
      <c r="A524">
        <v>43147</v>
      </c>
      <c r="B524">
        <v>25159</v>
      </c>
      <c r="C524" t="s">
        <v>109</v>
      </c>
      <c r="D524" t="s">
        <v>3730</v>
      </c>
      <c r="E524" t="s">
        <v>3731</v>
      </c>
      <c r="F524" t="s">
        <v>3732</v>
      </c>
      <c r="G524" t="s">
        <v>52</v>
      </c>
      <c r="H524" t="s">
        <v>1536</v>
      </c>
      <c r="I524" t="s">
        <v>1537</v>
      </c>
      <c r="J524" s="18">
        <v>42415</v>
      </c>
      <c r="K524" s="41" t="s">
        <v>3733</v>
      </c>
      <c r="L524" s="42" t="s">
        <v>3734</v>
      </c>
      <c r="M524" t="s">
        <v>3735</v>
      </c>
      <c r="N524" t="s">
        <v>3736</v>
      </c>
      <c r="O524" t="s">
        <v>3737</v>
      </c>
      <c r="P524" t="s">
        <v>3738</v>
      </c>
      <c r="Q524" s="40" t="s">
        <v>3739</v>
      </c>
      <c r="R524" t="s">
        <v>3740</v>
      </c>
      <c r="S524">
        <v>1.32</v>
      </c>
      <c r="T524">
        <v>0</v>
      </c>
      <c r="U524" t="s">
        <v>54</v>
      </c>
      <c r="W524" t="s">
        <v>59</v>
      </c>
      <c r="X524" t="s">
        <v>3741</v>
      </c>
    </row>
    <row r="525" spans="1:24" x14ac:dyDescent="0.2">
      <c r="A525">
        <v>43148</v>
      </c>
      <c r="B525">
        <v>25126</v>
      </c>
      <c r="C525" t="s">
        <v>111</v>
      </c>
      <c r="D525" t="s">
        <v>3742</v>
      </c>
      <c r="E525" t="s">
        <v>3743</v>
      </c>
      <c r="F525" t="s">
        <v>3744</v>
      </c>
      <c r="G525" t="s">
        <v>52</v>
      </c>
      <c r="H525" t="s">
        <v>63</v>
      </c>
      <c r="I525" t="s">
        <v>1905</v>
      </c>
      <c r="J525" s="18">
        <v>42415</v>
      </c>
      <c r="K525" s="41" t="s">
        <v>3745</v>
      </c>
      <c r="L525" s="42" t="s">
        <v>3746</v>
      </c>
      <c r="M525" t="s">
        <v>3747</v>
      </c>
      <c r="N525" t="s">
        <v>3748</v>
      </c>
      <c r="O525" t="s">
        <v>3749</v>
      </c>
      <c r="P525" t="s">
        <v>3750</v>
      </c>
      <c r="Q525" s="40" t="s">
        <v>3750</v>
      </c>
      <c r="R525" t="s">
        <v>2724</v>
      </c>
      <c r="S525">
        <v>3.37</v>
      </c>
      <c r="T525">
        <v>0</v>
      </c>
      <c r="U525" t="s">
        <v>58</v>
      </c>
      <c r="W525" t="s">
        <v>59</v>
      </c>
      <c r="X525" t="s">
        <v>3751</v>
      </c>
    </row>
    <row r="526" spans="1:24" x14ac:dyDescent="0.2">
      <c r="A526">
        <v>43149</v>
      </c>
      <c r="B526">
        <v>25141</v>
      </c>
      <c r="C526" t="s">
        <v>110</v>
      </c>
      <c r="E526" t="s">
        <v>3752</v>
      </c>
      <c r="F526" t="s">
        <v>3753</v>
      </c>
      <c r="G526" t="s">
        <v>52</v>
      </c>
      <c r="H526" t="s">
        <v>62</v>
      </c>
      <c r="I526" t="s">
        <v>144</v>
      </c>
      <c r="J526" s="18">
        <v>42415</v>
      </c>
      <c r="K526" s="41" t="s">
        <v>3586</v>
      </c>
      <c r="L526" s="42" t="s">
        <v>3754</v>
      </c>
      <c r="M526" t="s">
        <v>3755</v>
      </c>
      <c r="N526" t="s">
        <v>3756</v>
      </c>
      <c r="O526" t="s">
        <v>3757</v>
      </c>
      <c r="P526" t="s">
        <v>3758</v>
      </c>
      <c r="Q526" s="40" t="s">
        <v>3758</v>
      </c>
      <c r="R526" t="s">
        <v>3215</v>
      </c>
      <c r="S526">
        <v>2.57</v>
      </c>
      <c r="T526">
        <v>0</v>
      </c>
      <c r="U526" t="s">
        <v>54</v>
      </c>
      <c r="W526" t="s">
        <v>59</v>
      </c>
      <c r="X526" t="s">
        <v>3759</v>
      </c>
    </row>
    <row r="527" spans="1:24" x14ac:dyDescent="0.2">
      <c r="A527">
        <v>43150</v>
      </c>
      <c r="B527">
        <v>3992</v>
      </c>
      <c r="C527" t="s">
        <v>113</v>
      </c>
      <c r="D527" t="s">
        <v>3760</v>
      </c>
      <c r="E527" t="s">
        <v>3761</v>
      </c>
      <c r="F527" t="s">
        <v>3762</v>
      </c>
      <c r="H527" t="s">
        <v>68</v>
      </c>
      <c r="I527" t="s">
        <v>85</v>
      </c>
      <c r="J527" s="18">
        <v>42415</v>
      </c>
      <c r="K527" s="41" t="s">
        <v>3763</v>
      </c>
      <c r="L527" s="42" t="s">
        <v>3764</v>
      </c>
      <c r="M527" t="s">
        <v>3764</v>
      </c>
      <c r="N527" t="s">
        <v>3765</v>
      </c>
      <c r="O527" t="s">
        <v>3706</v>
      </c>
      <c r="R527" t="s">
        <v>3766</v>
      </c>
      <c r="S527">
        <v>46.82</v>
      </c>
      <c r="T527">
        <v>2</v>
      </c>
      <c r="W527" t="s">
        <v>55</v>
      </c>
    </row>
    <row r="528" spans="1:24" x14ac:dyDescent="0.2">
      <c r="A528">
        <v>43151</v>
      </c>
      <c r="B528">
        <v>25134</v>
      </c>
      <c r="C528" t="s">
        <v>111</v>
      </c>
      <c r="D528" t="s">
        <v>3767</v>
      </c>
      <c r="E528" t="s">
        <v>3768</v>
      </c>
      <c r="F528" t="s">
        <v>3769</v>
      </c>
      <c r="G528" t="s">
        <v>52</v>
      </c>
      <c r="H528" t="s">
        <v>63</v>
      </c>
      <c r="I528" t="s">
        <v>140</v>
      </c>
      <c r="J528" s="18">
        <v>42415</v>
      </c>
      <c r="K528" s="41" t="s">
        <v>3770</v>
      </c>
      <c r="L528" s="42" t="s">
        <v>3646</v>
      </c>
      <c r="M528" t="s">
        <v>3771</v>
      </c>
      <c r="N528" t="s">
        <v>3635</v>
      </c>
      <c r="O528" t="s">
        <v>3772</v>
      </c>
      <c r="P528" t="s">
        <v>3773</v>
      </c>
      <c r="Q528" s="40" t="s">
        <v>3773</v>
      </c>
      <c r="R528" t="s">
        <v>3346</v>
      </c>
      <c r="S528">
        <v>1.75</v>
      </c>
      <c r="T528">
        <v>0</v>
      </c>
      <c r="U528" t="s">
        <v>54</v>
      </c>
      <c r="W528" t="s">
        <v>59</v>
      </c>
      <c r="X528" t="s">
        <v>3774</v>
      </c>
    </row>
    <row r="529" spans="1:24" x14ac:dyDescent="0.2">
      <c r="A529">
        <v>43152</v>
      </c>
      <c r="B529">
        <v>3993</v>
      </c>
      <c r="C529" t="s">
        <v>113</v>
      </c>
      <c r="D529" t="s">
        <v>3775</v>
      </c>
      <c r="E529" t="s">
        <v>3776</v>
      </c>
      <c r="F529" t="s">
        <v>3777</v>
      </c>
      <c r="H529" t="s">
        <v>1372</v>
      </c>
      <c r="I529" t="s">
        <v>85</v>
      </c>
      <c r="J529" s="18">
        <v>42415</v>
      </c>
      <c r="K529" s="41" t="s">
        <v>2942</v>
      </c>
      <c r="L529" s="42" t="s">
        <v>3778</v>
      </c>
      <c r="M529" t="s">
        <v>3778</v>
      </c>
      <c r="N529" t="s">
        <v>3779</v>
      </c>
      <c r="O529" t="s">
        <v>3780</v>
      </c>
      <c r="R529" t="s">
        <v>3494</v>
      </c>
      <c r="S529">
        <v>46.65</v>
      </c>
      <c r="T529">
        <v>2</v>
      </c>
      <c r="W529" t="s">
        <v>55</v>
      </c>
    </row>
    <row r="530" spans="1:24" x14ac:dyDescent="0.2">
      <c r="A530">
        <v>43153</v>
      </c>
      <c r="B530">
        <v>3994</v>
      </c>
      <c r="C530" t="s">
        <v>112</v>
      </c>
      <c r="D530" t="s">
        <v>3781</v>
      </c>
      <c r="E530" t="s">
        <v>3782</v>
      </c>
      <c r="F530" t="s">
        <v>3783</v>
      </c>
      <c r="H530" t="s">
        <v>63</v>
      </c>
      <c r="I530" t="s">
        <v>139</v>
      </c>
      <c r="J530" s="18">
        <v>42415</v>
      </c>
      <c r="K530" s="41" t="s">
        <v>1217</v>
      </c>
      <c r="L530" s="42" t="s">
        <v>3531</v>
      </c>
      <c r="M530" t="s">
        <v>3784</v>
      </c>
      <c r="N530" t="s">
        <v>3785</v>
      </c>
      <c r="O530" t="s">
        <v>3786</v>
      </c>
      <c r="R530" t="s">
        <v>2628</v>
      </c>
      <c r="S530">
        <v>46.53</v>
      </c>
      <c r="T530">
        <v>2</v>
      </c>
      <c r="W530" t="s">
        <v>55</v>
      </c>
    </row>
    <row r="531" spans="1:24" x14ac:dyDescent="0.2">
      <c r="A531">
        <v>43154</v>
      </c>
      <c r="B531">
        <v>25130</v>
      </c>
      <c r="C531" t="s">
        <v>111</v>
      </c>
      <c r="D531" t="s">
        <v>3787</v>
      </c>
      <c r="E531" t="s">
        <v>3788</v>
      </c>
      <c r="F531" t="s">
        <v>3789</v>
      </c>
      <c r="G531" t="s">
        <v>52</v>
      </c>
      <c r="H531" t="s">
        <v>3508</v>
      </c>
      <c r="I531" t="s">
        <v>3790</v>
      </c>
      <c r="J531" s="18">
        <v>42415</v>
      </c>
      <c r="K531" s="41" t="s">
        <v>3429</v>
      </c>
      <c r="L531" s="42" t="s">
        <v>3779</v>
      </c>
      <c r="M531" t="s">
        <v>3657</v>
      </c>
      <c r="N531" t="s">
        <v>3791</v>
      </c>
      <c r="O531" t="s">
        <v>3484</v>
      </c>
      <c r="P531" t="s">
        <v>3792</v>
      </c>
      <c r="Q531" s="40" t="s">
        <v>3792</v>
      </c>
      <c r="R531" t="s">
        <v>2724</v>
      </c>
      <c r="S531">
        <v>1.93</v>
      </c>
      <c r="T531">
        <v>0</v>
      </c>
      <c r="U531" t="s">
        <v>54</v>
      </c>
      <c r="W531" t="s">
        <v>59</v>
      </c>
      <c r="X531" t="s">
        <v>3793</v>
      </c>
    </row>
    <row r="532" spans="1:24" x14ac:dyDescent="0.2">
      <c r="A532">
        <v>43155</v>
      </c>
      <c r="B532">
        <v>3995</v>
      </c>
      <c r="C532" t="s">
        <v>113</v>
      </c>
      <c r="D532" t="s">
        <v>3794</v>
      </c>
      <c r="E532" t="s">
        <v>3795</v>
      </c>
      <c r="F532" t="s">
        <v>3796</v>
      </c>
      <c r="H532" t="s">
        <v>62</v>
      </c>
      <c r="I532" t="s">
        <v>143</v>
      </c>
      <c r="J532" s="18">
        <v>42415</v>
      </c>
      <c r="K532" s="41" t="s">
        <v>2737</v>
      </c>
      <c r="L532" s="42" t="s">
        <v>3654</v>
      </c>
      <c r="M532" t="s">
        <v>3654</v>
      </c>
      <c r="R532" t="s">
        <v>3494</v>
      </c>
      <c r="S532">
        <v>46.27</v>
      </c>
      <c r="T532">
        <v>2</v>
      </c>
      <c r="W532" t="s">
        <v>55</v>
      </c>
    </row>
    <row r="533" spans="1:24" x14ac:dyDescent="0.2">
      <c r="A533">
        <v>43156</v>
      </c>
      <c r="B533">
        <v>25218</v>
      </c>
      <c r="C533" t="s">
        <v>115</v>
      </c>
      <c r="D533" t="s">
        <v>3797</v>
      </c>
      <c r="E533" t="s">
        <v>3798</v>
      </c>
      <c r="F533" t="s">
        <v>3799</v>
      </c>
      <c r="I533" t="s">
        <v>84</v>
      </c>
      <c r="J533" s="18">
        <v>42415</v>
      </c>
      <c r="K533" s="41" t="s">
        <v>3800</v>
      </c>
      <c r="L533" s="42" t="s">
        <v>3801</v>
      </c>
      <c r="M533" t="s">
        <v>3802</v>
      </c>
      <c r="N533" t="s">
        <v>3803</v>
      </c>
      <c r="O533" t="s">
        <v>3804</v>
      </c>
      <c r="P533" t="s">
        <v>3805</v>
      </c>
      <c r="Q533" s="40" t="s">
        <v>3806</v>
      </c>
      <c r="R533" t="s">
        <v>3807</v>
      </c>
      <c r="S533">
        <v>3.83</v>
      </c>
      <c r="T533">
        <v>0</v>
      </c>
      <c r="W533" t="s">
        <v>55</v>
      </c>
    </row>
    <row r="534" spans="1:24" x14ac:dyDescent="0.2">
      <c r="A534">
        <v>43157</v>
      </c>
      <c r="B534">
        <v>3996</v>
      </c>
      <c r="C534" t="s">
        <v>112</v>
      </c>
      <c r="D534" t="s">
        <v>3072</v>
      </c>
      <c r="E534" t="s">
        <v>3073</v>
      </c>
      <c r="F534" t="s">
        <v>3074</v>
      </c>
      <c r="H534" t="s">
        <v>53</v>
      </c>
      <c r="I534" t="s">
        <v>122</v>
      </c>
      <c r="J534" s="18">
        <v>42415</v>
      </c>
      <c r="K534" s="41" t="s">
        <v>3808</v>
      </c>
      <c r="L534" s="42" t="s">
        <v>3809</v>
      </c>
      <c r="M534" t="s">
        <v>3809</v>
      </c>
      <c r="N534" t="s">
        <v>3810</v>
      </c>
      <c r="O534" t="s">
        <v>3669</v>
      </c>
      <c r="R534" t="s">
        <v>3811</v>
      </c>
      <c r="S534">
        <v>46.22</v>
      </c>
      <c r="T534">
        <v>2</v>
      </c>
      <c r="W534" t="s">
        <v>55</v>
      </c>
    </row>
    <row r="535" spans="1:24" x14ac:dyDescent="0.2">
      <c r="A535">
        <v>43158</v>
      </c>
      <c r="B535">
        <v>25158</v>
      </c>
      <c r="C535" t="s">
        <v>111</v>
      </c>
      <c r="D535" t="s">
        <v>3812</v>
      </c>
      <c r="E535" t="s">
        <v>3813</v>
      </c>
      <c r="F535" t="s">
        <v>3814</v>
      </c>
      <c r="G535" t="s">
        <v>52</v>
      </c>
      <c r="H535" t="s">
        <v>64</v>
      </c>
      <c r="I535" t="s">
        <v>988</v>
      </c>
      <c r="J535" s="18">
        <v>42415</v>
      </c>
      <c r="K535" s="41" t="s">
        <v>3815</v>
      </c>
      <c r="L535" s="42" t="s">
        <v>3816</v>
      </c>
      <c r="M535" t="s">
        <v>3817</v>
      </c>
      <c r="N535" t="s">
        <v>3818</v>
      </c>
      <c r="O535" t="s">
        <v>3537</v>
      </c>
      <c r="P535" t="s">
        <v>3819</v>
      </c>
      <c r="Q535" s="40" t="s">
        <v>3819</v>
      </c>
      <c r="R535" t="s">
        <v>3322</v>
      </c>
      <c r="S535">
        <v>2.38</v>
      </c>
      <c r="T535">
        <v>0</v>
      </c>
      <c r="U535" t="s">
        <v>54</v>
      </c>
      <c r="W535" t="s">
        <v>59</v>
      </c>
      <c r="X535" t="s">
        <v>3820</v>
      </c>
    </row>
    <row r="536" spans="1:24" x14ac:dyDescent="0.2">
      <c r="A536">
        <v>43159</v>
      </c>
      <c r="B536">
        <v>25178</v>
      </c>
      <c r="C536" t="s">
        <v>115</v>
      </c>
      <c r="D536" t="s">
        <v>1391</v>
      </c>
      <c r="E536" t="s">
        <v>1392</v>
      </c>
      <c r="F536" t="s">
        <v>1393</v>
      </c>
      <c r="H536" t="s">
        <v>53</v>
      </c>
      <c r="I536" t="s">
        <v>1394</v>
      </c>
      <c r="J536" s="18">
        <v>42415</v>
      </c>
      <c r="K536" s="41" t="s">
        <v>3821</v>
      </c>
      <c r="L536" s="42" t="s">
        <v>3499</v>
      </c>
      <c r="M536" t="s">
        <v>3822</v>
      </c>
      <c r="N536" t="s">
        <v>3823</v>
      </c>
      <c r="O536" t="s">
        <v>3824</v>
      </c>
      <c r="P536" t="s">
        <v>3825</v>
      </c>
      <c r="Q536" s="40" t="s">
        <v>3825</v>
      </c>
      <c r="R536" t="s">
        <v>3807</v>
      </c>
      <c r="S536">
        <v>6.38</v>
      </c>
      <c r="T536">
        <v>0</v>
      </c>
      <c r="W536" t="s">
        <v>55</v>
      </c>
    </row>
    <row r="537" spans="1:24" x14ac:dyDescent="0.2">
      <c r="A537">
        <v>43161</v>
      </c>
      <c r="B537">
        <v>4000</v>
      </c>
      <c r="C537" t="s">
        <v>3826</v>
      </c>
      <c r="D537" t="s">
        <v>3827</v>
      </c>
      <c r="E537" t="s">
        <v>3828</v>
      </c>
      <c r="F537" t="s">
        <v>3829</v>
      </c>
      <c r="H537" t="s">
        <v>106</v>
      </c>
      <c r="I537" t="s">
        <v>98</v>
      </c>
      <c r="J537" s="18">
        <v>42415</v>
      </c>
      <c r="K537" s="41" t="s">
        <v>3078</v>
      </c>
      <c r="L537" s="42" t="s">
        <v>3830</v>
      </c>
      <c r="M537" t="s">
        <v>3831</v>
      </c>
      <c r="R537" t="s">
        <v>3832</v>
      </c>
      <c r="S537">
        <v>46.03</v>
      </c>
      <c r="T537">
        <v>2</v>
      </c>
      <c r="W537" t="s">
        <v>55</v>
      </c>
    </row>
    <row r="538" spans="1:24" x14ac:dyDescent="0.2">
      <c r="A538">
        <v>43163</v>
      </c>
      <c r="B538">
        <v>3997</v>
      </c>
      <c r="C538" t="s">
        <v>112</v>
      </c>
      <c r="D538" t="s">
        <v>3833</v>
      </c>
      <c r="E538" t="s">
        <v>3834</v>
      </c>
      <c r="F538" t="s">
        <v>3835</v>
      </c>
      <c r="H538" t="s">
        <v>1372</v>
      </c>
      <c r="I538" t="s">
        <v>87</v>
      </c>
      <c r="J538" s="18">
        <v>42415</v>
      </c>
      <c r="K538" s="41" t="s">
        <v>2954</v>
      </c>
      <c r="L538" s="42" t="s">
        <v>3836</v>
      </c>
      <c r="M538" t="s">
        <v>3836</v>
      </c>
      <c r="N538" t="s">
        <v>3837</v>
      </c>
      <c r="O538" t="s">
        <v>3838</v>
      </c>
      <c r="R538" t="s">
        <v>3839</v>
      </c>
      <c r="S538">
        <v>45.8</v>
      </c>
      <c r="T538">
        <v>2</v>
      </c>
      <c r="W538" t="s">
        <v>55</v>
      </c>
    </row>
    <row r="539" spans="1:24" x14ac:dyDescent="0.2">
      <c r="A539">
        <v>43164</v>
      </c>
      <c r="B539">
        <v>25147</v>
      </c>
      <c r="C539" t="s">
        <v>161</v>
      </c>
      <c r="E539" t="s">
        <v>3840</v>
      </c>
      <c r="F539" t="s">
        <v>3841</v>
      </c>
      <c r="G539" t="s">
        <v>52</v>
      </c>
      <c r="H539" t="s">
        <v>101</v>
      </c>
      <c r="I539" t="s">
        <v>984</v>
      </c>
      <c r="J539" s="18">
        <v>42415</v>
      </c>
      <c r="K539" s="41" t="s">
        <v>3435</v>
      </c>
      <c r="L539" s="42" t="s">
        <v>3484</v>
      </c>
      <c r="M539" t="s">
        <v>3842</v>
      </c>
      <c r="N539" t="s">
        <v>3843</v>
      </c>
      <c r="O539" t="s">
        <v>3844</v>
      </c>
      <c r="P539" t="s">
        <v>3215</v>
      </c>
      <c r="Q539" s="40" t="s">
        <v>3215</v>
      </c>
      <c r="R539" t="s">
        <v>3133</v>
      </c>
      <c r="S539">
        <v>2.37</v>
      </c>
      <c r="T539">
        <v>0</v>
      </c>
      <c r="U539" t="s">
        <v>54</v>
      </c>
      <c r="W539" t="s">
        <v>59</v>
      </c>
      <c r="X539" t="s">
        <v>3845</v>
      </c>
    </row>
    <row r="540" spans="1:24" x14ac:dyDescent="0.2">
      <c r="A540">
        <v>43165</v>
      </c>
      <c r="B540">
        <v>3999</v>
      </c>
      <c r="C540" t="s">
        <v>3826</v>
      </c>
      <c r="D540" t="s">
        <v>3846</v>
      </c>
      <c r="E540" t="s">
        <v>3847</v>
      </c>
      <c r="F540" t="s">
        <v>3848</v>
      </c>
      <c r="H540" t="s">
        <v>66</v>
      </c>
      <c r="I540" t="s">
        <v>945</v>
      </c>
      <c r="J540" s="18">
        <v>42415</v>
      </c>
      <c r="K540" s="41" t="s">
        <v>2936</v>
      </c>
      <c r="L540" s="42" t="s">
        <v>3849</v>
      </c>
      <c r="M540" t="s">
        <v>3850</v>
      </c>
      <c r="N540" t="s">
        <v>3851</v>
      </c>
      <c r="O540" t="s">
        <v>3804</v>
      </c>
      <c r="R540" t="s">
        <v>3852</v>
      </c>
      <c r="S540">
        <v>45.72</v>
      </c>
      <c r="T540">
        <v>2</v>
      </c>
      <c r="W540" t="s">
        <v>55</v>
      </c>
    </row>
    <row r="541" spans="1:24" x14ac:dyDescent="0.2">
      <c r="A541">
        <v>43166</v>
      </c>
      <c r="B541">
        <v>3998</v>
      </c>
      <c r="C541" t="s">
        <v>112</v>
      </c>
      <c r="D541" t="s">
        <v>3853</v>
      </c>
      <c r="E541" t="s">
        <v>3854</v>
      </c>
      <c r="F541" t="s">
        <v>3855</v>
      </c>
      <c r="H541" t="s">
        <v>3856</v>
      </c>
      <c r="I541" t="s">
        <v>3857</v>
      </c>
      <c r="J541" s="18">
        <v>42415</v>
      </c>
      <c r="K541" s="41" t="s">
        <v>1217</v>
      </c>
      <c r="L541" s="42" t="s">
        <v>3858</v>
      </c>
      <c r="M541" t="s">
        <v>3858</v>
      </c>
      <c r="N541" t="s">
        <v>3859</v>
      </c>
      <c r="O541" t="s">
        <v>3706</v>
      </c>
      <c r="R541" t="s">
        <v>3707</v>
      </c>
      <c r="S541">
        <v>45.2</v>
      </c>
      <c r="T541">
        <v>2</v>
      </c>
      <c r="W541" t="s">
        <v>55</v>
      </c>
    </row>
    <row r="542" spans="1:24" x14ac:dyDescent="0.2">
      <c r="A542">
        <v>43167</v>
      </c>
      <c r="B542">
        <v>25121</v>
      </c>
      <c r="C542" t="s">
        <v>112</v>
      </c>
      <c r="D542" t="s">
        <v>3860</v>
      </c>
      <c r="E542" t="s">
        <v>3861</v>
      </c>
      <c r="F542" t="s">
        <v>3862</v>
      </c>
      <c r="G542" t="s">
        <v>52</v>
      </c>
      <c r="H542" t="s">
        <v>1177</v>
      </c>
      <c r="I542" t="s">
        <v>3863</v>
      </c>
      <c r="J542" s="18">
        <v>42416</v>
      </c>
      <c r="K542" s="41" t="s">
        <v>3864</v>
      </c>
      <c r="L542" s="42" t="s">
        <v>3865</v>
      </c>
      <c r="M542" t="s">
        <v>3865</v>
      </c>
      <c r="N542" t="s">
        <v>3747</v>
      </c>
      <c r="O542" t="s">
        <v>3866</v>
      </c>
      <c r="P542" t="s">
        <v>3773</v>
      </c>
      <c r="Q542" s="40" t="s">
        <v>3867</v>
      </c>
      <c r="R542" t="s">
        <v>2783</v>
      </c>
      <c r="S542">
        <v>3.48</v>
      </c>
      <c r="T542">
        <v>0</v>
      </c>
      <c r="U542" t="s">
        <v>54</v>
      </c>
      <c r="W542" t="s">
        <v>59</v>
      </c>
      <c r="X542" t="s">
        <v>3868</v>
      </c>
    </row>
    <row r="543" spans="1:24" x14ac:dyDescent="0.2">
      <c r="A543">
        <v>43168</v>
      </c>
      <c r="B543">
        <v>25128</v>
      </c>
      <c r="C543" t="s">
        <v>115</v>
      </c>
      <c r="E543" t="s">
        <v>3869</v>
      </c>
      <c r="F543" t="s">
        <v>3870</v>
      </c>
      <c r="H543" t="s">
        <v>68</v>
      </c>
      <c r="I543" t="s">
        <v>130</v>
      </c>
      <c r="J543" s="18">
        <v>42416</v>
      </c>
      <c r="K543" s="41" t="s">
        <v>3871</v>
      </c>
      <c r="L543" s="42" t="s">
        <v>3430</v>
      </c>
      <c r="M543" t="s">
        <v>3747</v>
      </c>
      <c r="N543" t="s">
        <v>3255</v>
      </c>
      <c r="O543" t="s">
        <v>3663</v>
      </c>
      <c r="R543" t="s">
        <v>2258</v>
      </c>
      <c r="S543">
        <v>31.68</v>
      </c>
      <c r="T543">
        <v>1</v>
      </c>
      <c r="W543" t="s">
        <v>55</v>
      </c>
    </row>
    <row r="544" spans="1:24" x14ac:dyDescent="0.2">
      <c r="A544">
        <v>43169</v>
      </c>
      <c r="B544">
        <v>25124</v>
      </c>
      <c r="C544" t="s">
        <v>163</v>
      </c>
      <c r="D544" t="s">
        <v>3872</v>
      </c>
      <c r="E544" t="s">
        <v>3873</v>
      </c>
      <c r="F544" t="s">
        <v>3874</v>
      </c>
      <c r="H544" t="s">
        <v>1497</v>
      </c>
      <c r="I544" t="s">
        <v>1603</v>
      </c>
      <c r="J544" s="18">
        <v>42416</v>
      </c>
      <c r="K544" s="41" t="s">
        <v>3604</v>
      </c>
      <c r="L544" s="42" t="s">
        <v>3745</v>
      </c>
      <c r="M544" t="s">
        <v>3745</v>
      </c>
      <c r="N544" t="s">
        <v>3431</v>
      </c>
      <c r="O544" t="s">
        <v>3875</v>
      </c>
      <c r="P544" t="s">
        <v>3876</v>
      </c>
      <c r="Q544" s="40" t="s">
        <v>3876</v>
      </c>
      <c r="R544" t="s">
        <v>3419</v>
      </c>
      <c r="S544">
        <v>31.82</v>
      </c>
      <c r="T544">
        <v>1</v>
      </c>
      <c r="W544" t="s">
        <v>55</v>
      </c>
    </row>
    <row r="545" spans="1:24" x14ac:dyDescent="0.2">
      <c r="A545">
        <v>43170</v>
      </c>
      <c r="B545">
        <v>25129</v>
      </c>
      <c r="C545" t="s">
        <v>111</v>
      </c>
      <c r="D545" t="s">
        <v>3877</v>
      </c>
      <c r="E545" t="s">
        <v>3878</v>
      </c>
      <c r="F545" t="s">
        <v>3879</v>
      </c>
      <c r="G545" t="s">
        <v>52</v>
      </c>
      <c r="H545" t="s">
        <v>101</v>
      </c>
      <c r="I545" t="s">
        <v>3880</v>
      </c>
      <c r="J545" s="18">
        <v>42416</v>
      </c>
      <c r="K545" s="41" t="s">
        <v>3881</v>
      </c>
      <c r="L545" s="42" t="s">
        <v>3748</v>
      </c>
      <c r="M545" t="s">
        <v>3748</v>
      </c>
      <c r="N545" t="s">
        <v>3882</v>
      </c>
      <c r="O545" t="s">
        <v>3408</v>
      </c>
      <c r="P545" t="s">
        <v>3558</v>
      </c>
      <c r="Q545" s="40" t="s">
        <v>3558</v>
      </c>
      <c r="R545" t="s">
        <v>3435</v>
      </c>
      <c r="S545">
        <v>1.77</v>
      </c>
      <c r="T545">
        <v>0</v>
      </c>
      <c r="U545" t="s">
        <v>54</v>
      </c>
      <c r="W545" t="s">
        <v>59</v>
      </c>
      <c r="X545" t="s">
        <v>3883</v>
      </c>
    </row>
    <row r="546" spans="1:24" x14ac:dyDescent="0.2">
      <c r="A546">
        <v>43171</v>
      </c>
      <c r="B546">
        <v>25131</v>
      </c>
      <c r="C546" t="s">
        <v>109</v>
      </c>
      <c r="D546" t="s">
        <v>3884</v>
      </c>
      <c r="E546" t="s">
        <v>3885</v>
      </c>
      <c r="F546" t="s">
        <v>3886</v>
      </c>
      <c r="G546" t="s">
        <v>56</v>
      </c>
      <c r="H546" t="s">
        <v>78</v>
      </c>
      <c r="I546" t="s">
        <v>3887</v>
      </c>
      <c r="J546" s="18">
        <v>42416</v>
      </c>
      <c r="K546" s="41" t="s">
        <v>3643</v>
      </c>
      <c r="L546" s="42" t="s">
        <v>3645</v>
      </c>
      <c r="M546" t="s">
        <v>3645</v>
      </c>
      <c r="N546" t="s">
        <v>3888</v>
      </c>
      <c r="O546" t="s">
        <v>3636</v>
      </c>
      <c r="P546" t="s">
        <v>3424</v>
      </c>
      <c r="Q546" s="40" t="s">
        <v>3424</v>
      </c>
      <c r="R546" t="s">
        <v>3346</v>
      </c>
      <c r="S546">
        <v>1.6</v>
      </c>
      <c r="T546">
        <v>0</v>
      </c>
      <c r="U546" t="s">
        <v>54</v>
      </c>
      <c r="W546" t="s">
        <v>59</v>
      </c>
      <c r="X546" t="s">
        <v>3889</v>
      </c>
    </row>
    <row r="547" spans="1:24" x14ac:dyDescent="0.2">
      <c r="A547">
        <v>43172</v>
      </c>
      <c r="B547">
        <v>25139</v>
      </c>
      <c r="C547" t="s">
        <v>115</v>
      </c>
      <c r="D547" t="s">
        <v>3890</v>
      </c>
      <c r="E547" t="s">
        <v>3891</v>
      </c>
      <c r="F547" t="s">
        <v>3892</v>
      </c>
      <c r="G547" t="s">
        <v>52</v>
      </c>
      <c r="H547" t="s">
        <v>53</v>
      </c>
      <c r="I547" t="s">
        <v>1009</v>
      </c>
      <c r="J547" s="18">
        <v>42416</v>
      </c>
      <c r="K547" s="41" t="s">
        <v>3636</v>
      </c>
      <c r="L547" s="42" t="s">
        <v>3635</v>
      </c>
      <c r="M547" t="s">
        <v>3635</v>
      </c>
      <c r="N547" t="s">
        <v>3408</v>
      </c>
      <c r="O547" t="s">
        <v>3893</v>
      </c>
      <c r="P547" t="s">
        <v>3867</v>
      </c>
      <c r="Q547" s="40" t="s">
        <v>3867</v>
      </c>
      <c r="R547" t="s">
        <v>3894</v>
      </c>
      <c r="S547">
        <v>1.38</v>
      </c>
      <c r="T547">
        <v>0</v>
      </c>
      <c r="U547" t="s">
        <v>54</v>
      </c>
      <c r="W547" t="s">
        <v>59</v>
      </c>
      <c r="X547" t="s">
        <v>3442</v>
      </c>
    </row>
    <row r="548" spans="1:24" x14ac:dyDescent="0.2">
      <c r="A548">
        <v>43173</v>
      </c>
      <c r="B548">
        <v>25138</v>
      </c>
      <c r="C548" t="s">
        <v>161</v>
      </c>
      <c r="D548" t="s">
        <v>3895</v>
      </c>
      <c r="E548" t="s">
        <v>3896</v>
      </c>
      <c r="F548" t="s">
        <v>3897</v>
      </c>
      <c r="G548" t="s">
        <v>52</v>
      </c>
      <c r="H548" t="s">
        <v>254</v>
      </c>
      <c r="I548" t="s">
        <v>121</v>
      </c>
      <c r="J548" s="18">
        <v>42416</v>
      </c>
      <c r="K548" s="41" t="s">
        <v>3255</v>
      </c>
      <c r="L548" s="42" t="s">
        <v>3517</v>
      </c>
      <c r="M548" t="s">
        <v>3898</v>
      </c>
      <c r="N548" t="s">
        <v>3899</v>
      </c>
      <c r="O548" t="s">
        <v>3900</v>
      </c>
      <c r="P548" t="s">
        <v>3901</v>
      </c>
      <c r="Q548" s="40" t="s">
        <v>3901</v>
      </c>
      <c r="R548" t="s">
        <v>3301</v>
      </c>
      <c r="S548">
        <v>4.28</v>
      </c>
      <c r="T548">
        <v>0</v>
      </c>
      <c r="U548" t="s">
        <v>54</v>
      </c>
      <c r="W548" t="s">
        <v>59</v>
      </c>
      <c r="X548" t="s">
        <v>3902</v>
      </c>
    </row>
    <row r="549" spans="1:24" x14ac:dyDescent="0.2">
      <c r="A549">
        <v>43174</v>
      </c>
      <c r="B549">
        <v>25154</v>
      </c>
      <c r="C549" t="s">
        <v>111</v>
      </c>
      <c r="D549" t="s">
        <v>3903</v>
      </c>
      <c r="E549" t="s">
        <v>3904</v>
      </c>
      <c r="F549" t="s">
        <v>3905</v>
      </c>
      <c r="H549" t="s">
        <v>72</v>
      </c>
      <c r="I549" t="s">
        <v>3906</v>
      </c>
      <c r="J549" s="18">
        <v>42416</v>
      </c>
      <c r="K549" s="41" t="s">
        <v>3221</v>
      </c>
      <c r="L549" s="42" t="s">
        <v>3758</v>
      </c>
      <c r="M549" t="s">
        <v>3810</v>
      </c>
      <c r="N549" t="s">
        <v>3734</v>
      </c>
      <c r="O549" t="s">
        <v>3907</v>
      </c>
      <c r="P549" t="s">
        <v>3502</v>
      </c>
      <c r="Q549" s="40" t="s">
        <v>3502</v>
      </c>
      <c r="R549" t="s">
        <v>3322</v>
      </c>
      <c r="S549">
        <v>2.33</v>
      </c>
      <c r="T549">
        <v>0</v>
      </c>
      <c r="W549" t="s">
        <v>55</v>
      </c>
    </row>
    <row r="550" spans="1:24" x14ac:dyDescent="0.2">
      <c r="A550">
        <v>43175</v>
      </c>
      <c r="B550">
        <v>25136</v>
      </c>
      <c r="C550" t="s">
        <v>114</v>
      </c>
      <c r="D550" t="s">
        <v>3908</v>
      </c>
      <c r="E550" t="s">
        <v>3909</v>
      </c>
      <c r="F550" t="s">
        <v>3910</v>
      </c>
      <c r="H550" t="s">
        <v>755</v>
      </c>
      <c r="I550" t="s">
        <v>1286</v>
      </c>
      <c r="J550" s="18">
        <v>42416</v>
      </c>
      <c r="K550" s="41" t="s">
        <v>3604</v>
      </c>
      <c r="L550" s="42" t="s">
        <v>3911</v>
      </c>
      <c r="M550" t="s">
        <v>3912</v>
      </c>
      <c r="N550" t="s">
        <v>3543</v>
      </c>
      <c r="O550" t="s">
        <v>3913</v>
      </c>
      <c r="R550" t="s">
        <v>2258</v>
      </c>
      <c r="S550">
        <v>30.92</v>
      </c>
      <c r="T550">
        <v>1</v>
      </c>
      <c r="W550" t="s">
        <v>55</v>
      </c>
    </row>
    <row r="551" spans="1:24" x14ac:dyDescent="0.2">
      <c r="A551">
        <v>43176</v>
      </c>
      <c r="B551">
        <v>25142</v>
      </c>
      <c r="C551" t="s">
        <v>115</v>
      </c>
      <c r="D551" t="s">
        <v>3914</v>
      </c>
      <c r="E551" t="s">
        <v>3915</v>
      </c>
      <c r="F551" t="s">
        <v>3916</v>
      </c>
      <c r="G551" t="s">
        <v>52</v>
      </c>
      <c r="H551" t="s">
        <v>64</v>
      </c>
      <c r="I551" t="s">
        <v>2554</v>
      </c>
      <c r="J551" s="18">
        <v>42416</v>
      </c>
      <c r="K551" s="41" t="s">
        <v>3754</v>
      </c>
      <c r="L551" s="42" t="s">
        <v>3917</v>
      </c>
      <c r="M551" t="s">
        <v>3917</v>
      </c>
      <c r="N551" t="s">
        <v>3918</v>
      </c>
      <c r="O551" t="s">
        <v>3919</v>
      </c>
      <c r="P551" t="s">
        <v>3920</v>
      </c>
      <c r="Q551" s="40" t="s">
        <v>3920</v>
      </c>
      <c r="R551" t="s">
        <v>2724</v>
      </c>
      <c r="S551">
        <v>2.97</v>
      </c>
      <c r="T551">
        <v>0</v>
      </c>
      <c r="U551" t="s">
        <v>58</v>
      </c>
      <c r="W551" t="s">
        <v>59</v>
      </c>
      <c r="X551" t="s">
        <v>3537</v>
      </c>
    </row>
    <row r="552" spans="1:24" x14ac:dyDescent="0.2">
      <c r="A552">
        <v>43177</v>
      </c>
      <c r="B552">
        <v>25143</v>
      </c>
      <c r="C552" t="s">
        <v>161</v>
      </c>
      <c r="D552" t="s">
        <v>3921</v>
      </c>
      <c r="E552" t="s">
        <v>3922</v>
      </c>
      <c r="F552" t="s">
        <v>3923</v>
      </c>
      <c r="G552" t="s">
        <v>52</v>
      </c>
      <c r="H552" t="s">
        <v>57</v>
      </c>
      <c r="I552" t="s">
        <v>156</v>
      </c>
      <c r="J552" s="18">
        <v>42416</v>
      </c>
      <c r="K552" s="41" t="s">
        <v>3924</v>
      </c>
      <c r="L552" s="42" t="s">
        <v>3925</v>
      </c>
      <c r="M552" t="s">
        <v>3926</v>
      </c>
      <c r="N552" t="s">
        <v>3558</v>
      </c>
      <c r="O552" t="s">
        <v>3443</v>
      </c>
      <c r="P552" t="s">
        <v>3927</v>
      </c>
      <c r="Q552" s="40" t="s">
        <v>3927</v>
      </c>
      <c r="R552" t="s">
        <v>3322</v>
      </c>
      <c r="S552">
        <v>5.47</v>
      </c>
      <c r="T552">
        <v>0</v>
      </c>
      <c r="U552" t="s">
        <v>54</v>
      </c>
      <c r="W552" t="s">
        <v>59</v>
      </c>
      <c r="X552" t="s">
        <v>3928</v>
      </c>
    </row>
    <row r="553" spans="1:24" x14ac:dyDescent="0.2">
      <c r="A553">
        <v>43178</v>
      </c>
      <c r="B553">
        <v>25144</v>
      </c>
      <c r="C553" t="s">
        <v>109</v>
      </c>
      <c r="D553" t="s">
        <v>3929</v>
      </c>
      <c r="E553" t="s">
        <v>3930</v>
      </c>
      <c r="F553" t="s">
        <v>3931</v>
      </c>
      <c r="G553" t="s">
        <v>52</v>
      </c>
      <c r="H553" t="s">
        <v>67</v>
      </c>
      <c r="I553" t="s">
        <v>95</v>
      </c>
      <c r="J553" s="18">
        <v>42416</v>
      </c>
      <c r="K553" s="41" t="s">
        <v>3932</v>
      </c>
      <c r="L553" s="42" t="s">
        <v>3933</v>
      </c>
      <c r="M553" t="s">
        <v>3934</v>
      </c>
      <c r="N553" t="s">
        <v>3559</v>
      </c>
      <c r="O553" t="s">
        <v>3694</v>
      </c>
      <c r="P553" t="s">
        <v>3590</v>
      </c>
      <c r="Q553" s="40" t="s">
        <v>3599</v>
      </c>
      <c r="R553" t="s">
        <v>3322</v>
      </c>
      <c r="S553">
        <v>4.33</v>
      </c>
      <c r="T553">
        <v>0</v>
      </c>
      <c r="U553" t="s">
        <v>54</v>
      </c>
      <c r="W553" t="s">
        <v>59</v>
      </c>
      <c r="X553" t="s">
        <v>3935</v>
      </c>
    </row>
    <row r="554" spans="1:24" x14ac:dyDescent="0.2">
      <c r="A554">
        <v>43179</v>
      </c>
      <c r="B554">
        <v>25146</v>
      </c>
      <c r="C554" t="s">
        <v>110</v>
      </c>
      <c r="D554" t="s">
        <v>3936</v>
      </c>
      <c r="E554" t="s">
        <v>3937</v>
      </c>
      <c r="F554" t="s">
        <v>3938</v>
      </c>
      <c r="I554" t="s">
        <v>102</v>
      </c>
      <c r="J554" s="18">
        <v>42416</v>
      </c>
      <c r="K554" s="41" t="s">
        <v>3221</v>
      </c>
      <c r="L554" s="42" t="s">
        <v>3919</v>
      </c>
      <c r="M554" t="s">
        <v>3842</v>
      </c>
      <c r="N554" t="s">
        <v>3893</v>
      </c>
      <c r="O554" t="s">
        <v>3939</v>
      </c>
      <c r="P554" t="s">
        <v>3940</v>
      </c>
      <c r="Q554" s="40" t="s">
        <v>3940</v>
      </c>
      <c r="R554" t="s">
        <v>3941</v>
      </c>
      <c r="S554">
        <v>27.55</v>
      </c>
      <c r="T554">
        <v>1</v>
      </c>
      <c r="W554" t="s">
        <v>55</v>
      </c>
    </row>
    <row r="555" spans="1:24" x14ac:dyDescent="0.2">
      <c r="A555">
        <v>43181</v>
      </c>
      <c r="B555">
        <v>25149</v>
      </c>
      <c r="C555" t="s">
        <v>110</v>
      </c>
      <c r="D555" t="s">
        <v>3942</v>
      </c>
      <c r="E555" t="s">
        <v>3943</v>
      </c>
      <c r="F555" t="s">
        <v>3944</v>
      </c>
      <c r="G555" t="s">
        <v>52</v>
      </c>
      <c r="I555" t="s">
        <v>75</v>
      </c>
      <c r="J555" s="18">
        <v>42416</v>
      </c>
      <c r="K555" s="41" t="s">
        <v>3945</v>
      </c>
      <c r="L555" s="42" t="s">
        <v>3883</v>
      </c>
      <c r="M555" t="s">
        <v>3883</v>
      </c>
      <c r="N555" t="s">
        <v>3867</v>
      </c>
      <c r="O555" t="s">
        <v>3946</v>
      </c>
      <c r="P555" t="s">
        <v>3947</v>
      </c>
      <c r="Q555" s="40" t="s">
        <v>3948</v>
      </c>
      <c r="R555" t="s">
        <v>3301</v>
      </c>
      <c r="S555">
        <v>2.75</v>
      </c>
      <c r="T555">
        <v>0</v>
      </c>
      <c r="U555" t="s">
        <v>54</v>
      </c>
      <c r="W555" t="s">
        <v>59</v>
      </c>
      <c r="X555" t="s">
        <v>3739</v>
      </c>
    </row>
    <row r="556" spans="1:24" x14ac:dyDescent="0.2">
      <c r="A556">
        <v>43182</v>
      </c>
      <c r="B556">
        <v>25145</v>
      </c>
      <c r="C556" t="s">
        <v>111</v>
      </c>
      <c r="D556" t="s">
        <v>3949</v>
      </c>
      <c r="E556" t="s">
        <v>3950</v>
      </c>
      <c r="F556" t="s">
        <v>3951</v>
      </c>
      <c r="G556" t="s">
        <v>52</v>
      </c>
      <c r="H556" t="s">
        <v>72</v>
      </c>
      <c r="I556" t="s">
        <v>3952</v>
      </c>
      <c r="J556" s="18">
        <v>42416</v>
      </c>
      <c r="K556" s="41" t="s">
        <v>3953</v>
      </c>
      <c r="L556" s="42" t="s">
        <v>3954</v>
      </c>
      <c r="M556" t="s">
        <v>3954</v>
      </c>
      <c r="N556" t="s">
        <v>3955</v>
      </c>
      <c r="O556" t="s">
        <v>3591</v>
      </c>
      <c r="P556" t="s">
        <v>3729</v>
      </c>
      <c r="Q556" s="40" t="s">
        <v>3729</v>
      </c>
      <c r="R556" t="s">
        <v>2783</v>
      </c>
      <c r="S556">
        <v>5.43</v>
      </c>
      <c r="T556">
        <v>0</v>
      </c>
      <c r="U556" t="s">
        <v>54</v>
      </c>
      <c r="W556" t="s">
        <v>59</v>
      </c>
      <c r="X556" t="s">
        <v>3956</v>
      </c>
    </row>
    <row r="557" spans="1:24" x14ac:dyDescent="0.2">
      <c r="A557">
        <v>43183</v>
      </c>
      <c r="B557">
        <v>25151</v>
      </c>
      <c r="C557" t="s">
        <v>111</v>
      </c>
      <c r="E557" t="s">
        <v>3957</v>
      </c>
      <c r="F557" t="s">
        <v>3958</v>
      </c>
      <c r="H557" t="s">
        <v>61</v>
      </c>
      <c r="I557" t="s">
        <v>3959</v>
      </c>
      <c r="J557" s="18">
        <v>42416</v>
      </c>
      <c r="K557" s="41" t="s">
        <v>3637</v>
      </c>
      <c r="L557" s="42" t="s">
        <v>3434</v>
      </c>
      <c r="M557" t="s">
        <v>2724</v>
      </c>
      <c r="N557" t="s">
        <v>3960</v>
      </c>
      <c r="O557" t="s">
        <v>3765</v>
      </c>
      <c r="P557" t="s">
        <v>3961</v>
      </c>
      <c r="Q557" s="40" t="s">
        <v>3961</v>
      </c>
      <c r="R557" t="s">
        <v>3301</v>
      </c>
      <c r="S557">
        <v>6.42</v>
      </c>
      <c r="T557">
        <v>0</v>
      </c>
      <c r="W557" t="s">
        <v>55</v>
      </c>
    </row>
    <row r="558" spans="1:24" x14ac:dyDescent="0.2">
      <c r="A558">
        <v>43184</v>
      </c>
      <c r="B558">
        <v>4002</v>
      </c>
      <c r="C558" t="s">
        <v>112</v>
      </c>
      <c r="D558" t="s">
        <v>3962</v>
      </c>
      <c r="E558" t="s">
        <v>3963</v>
      </c>
      <c r="F558" t="s">
        <v>3964</v>
      </c>
      <c r="H558" t="s">
        <v>53</v>
      </c>
      <c r="I558" t="s">
        <v>122</v>
      </c>
      <c r="J558" s="18">
        <v>42416</v>
      </c>
      <c r="K558" s="41" t="s">
        <v>3604</v>
      </c>
      <c r="L558" s="42" t="s">
        <v>3918</v>
      </c>
      <c r="M558" t="s">
        <v>3965</v>
      </c>
      <c r="N558" t="s">
        <v>3966</v>
      </c>
      <c r="O558" t="s">
        <v>3415</v>
      </c>
      <c r="R558" t="s">
        <v>3419</v>
      </c>
      <c r="S558">
        <v>29.75</v>
      </c>
      <c r="T558">
        <v>1</v>
      </c>
      <c r="W558" t="s">
        <v>55</v>
      </c>
    </row>
    <row r="559" spans="1:24" x14ac:dyDescent="0.2">
      <c r="A559">
        <v>43185</v>
      </c>
      <c r="B559">
        <v>25148</v>
      </c>
      <c r="C559" t="s">
        <v>163</v>
      </c>
      <c r="D559" t="s">
        <v>3967</v>
      </c>
      <c r="E559" t="s">
        <v>3968</v>
      </c>
      <c r="F559" t="s">
        <v>3969</v>
      </c>
      <c r="H559" t="s">
        <v>310</v>
      </c>
      <c r="I559" t="s">
        <v>3440</v>
      </c>
      <c r="J559" s="18">
        <v>42416</v>
      </c>
      <c r="K559" s="41" t="s">
        <v>3970</v>
      </c>
      <c r="L559" s="42" t="s">
        <v>3792</v>
      </c>
      <c r="M559" t="s">
        <v>3792</v>
      </c>
      <c r="N559" t="s">
        <v>3971</v>
      </c>
      <c r="O559" t="s">
        <v>3972</v>
      </c>
      <c r="R559" t="s">
        <v>3494</v>
      </c>
      <c r="S559">
        <v>29.58</v>
      </c>
      <c r="T559">
        <v>1</v>
      </c>
      <c r="W559" t="s">
        <v>55</v>
      </c>
    </row>
    <row r="560" spans="1:24" x14ac:dyDescent="0.2">
      <c r="A560">
        <v>43187</v>
      </c>
      <c r="B560">
        <v>4003</v>
      </c>
      <c r="C560" t="s">
        <v>113</v>
      </c>
      <c r="E560" t="s">
        <v>3973</v>
      </c>
      <c r="F560" t="s">
        <v>3974</v>
      </c>
      <c r="H560" t="s">
        <v>60</v>
      </c>
      <c r="I560" t="s">
        <v>125</v>
      </c>
      <c r="J560" s="18">
        <v>42416</v>
      </c>
      <c r="K560" s="41" t="s">
        <v>3934</v>
      </c>
      <c r="L560" s="42" t="s">
        <v>3975</v>
      </c>
      <c r="M560" t="s">
        <v>3975</v>
      </c>
      <c r="N560" t="s">
        <v>3976</v>
      </c>
      <c r="O560" t="s">
        <v>3977</v>
      </c>
      <c r="R560" t="s">
        <v>3275</v>
      </c>
      <c r="S560">
        <v>28.97</v>
      </c>
      <c r="T560">
        <v>1</v>
      </c>
      <c r="W560" t="s">
        <v>55</v>
      </c>
    </row>
    <row r="561" spans="1:24" x14ac:dyDescent="0.2">
      <c r="A561">
        <v>43189</v>
      </c>
      <c r="B561">
        <v>4004</v>
      </c>
      <c r="C561" t="s">
        <v>113</v>
      </c>
      <c r="E561" t="s">
        <v>3269</v>
      </c>
      <c r="F561" t="s">
        <v>3270</v>
      </c>
      <c r="H561" t="s">
        <v>60</v>
      </c>
      <c r="I561" t="s">
        <v>125</v>
      </c>
      <c r="J561" s="18">
        <v>42416</v>
      </c>
      <c r="K561" s="41" t="s">
        <v>3978</v>
      </c>
      <c r="L561" s="42" t="s">
        <v>3979</v>
      </c>
      <c r="M561" t="s">
        <v>3979</v>
      </c>
      <c r="N561" t="s">
        <v>3499</v>
      </c>
      <c r="O561" t="s">
        <v>3838</v>
      </c>
      <c r="R561" t="s">
        <v>3980</v>
      </c>
      <c r="S561">
        <v>28.48</v>
      </c>
      <c r="T561">
        <v>1</v>
      </c>
      <c r="W561" t="s">
        <v>55</v>
      </c>
    </row>
    <row r="562" spans="1:24" x14ac:dyDescent="0.2">
      <c r="A562">
        <v>43190</v>
      </c>
      <c r="B562">
        <v>25152</v>
      </c>
      <c r="C562" t="s">
        <v>111</v>
      </c>
      <c r="D562" t="s">
        <v>3981</v>
      </c>
      <c r="E562" t="s">
        <v>3982</v>
      </c>
      <c r="F562" t="s">
        <v>3983</v>
      </c>
      <c r="G562" t="s">
        <v>52</v>
      </c>
      <c r="H562" t="s">
        <v>254</v>
      </c>
      <c r="I562" t="s">
        <v>121</v>
      </c>
      <c r="J562" s="18">
        <v>42416</v>
      </c>
      <c r="K562" s="41" t="s">
        <v>3984</v>
      </c>
      <c r="L562" s="42" t="s">
        <v>3985</v>
      </c>
      <c r="M562" t="s">
        <v>3606</v>
      </c>
      <c r="N562" t="s">
        <v>3665</v>
      </c>
      <c r="O562" t="s">
        <v>3986</v>
      </c>
      <c r="P562" t="s">
        <v>3986</v>
      </c>
      <c r="Q562" s="40" t="s">
        <v>3986</v>
      </c>
      <c r="R562" t="s">
        <v>3331</v>
      </c>
      <c r="S562">
        <v>1.72</v>
      </c>
      <c r="T562">
        <v>0</v>
      </c>
      <c r="U562" t="s">
        <v>54</v>
      </c>
      <c r="W562" t="s">
        <v>59</v>
      </c>
      <c r="X562" t="s">
        <v>3678</v>
      </c>
    </row>
    <row r="563" spans="1:24" x14ac:dyDescent="0.2">
      <c r="A563">
        <v>43191</v>
      </c>
      <c r="B563">
        <v>4005</v>
      </c>
      <c r="C563" t="s">
        <v>113</v>
      </c>
      <c r="E563" t="s">
        <v>3987</v>
      </c>
      <c r="F563" t="s">
        <v>3988</v>
      </c>
      <c r="H563" t="s">
        <v>74</v>
      </c>
      <c r="I563" t="s">
        <v>134</v>
      </c>
      <c r="J563" s="18">
        <v>42416</v>
      </c>
      <c r="K563" s="41" t="s">
        <v>3989</v>
      </c>
      <c r="L563" s="42" t="s">
        <v>3990</v>
      </c>
      <c r="M563" t="s">
        <v>3990</v>
      </c>
      <c r="R563" t="s">
        <v>3275</v>
      </c>
      <c r="S563">
        <v>28.03</v>
      </c>
      <c r="T563">
        <v>1</v>
      </c>
      <c r="W563" t="s">
        <v>55</v>
      </c>
    </row>
    <row r="564" spans="1:24" x14ac:dyDescent="0.2">
      <c r="A564">
        <v>43192</v>
      </c>
      <c r="B564">
        <v>25183</v>
      </c>
      <c r="C564" t="s">
        <v>109</v>
      </c>
      <c r="E564" t="s">
        <v>3991</v>
      </c>
      <c r="F564" t="s">
        <v>3992</v>
      </c>
      <c r="G564" t="s">
        <v>52</v>
      </c>
      <c r="H564" t="s">
        <v>53</v>
      </c>
      <c r="I564" t="s">
        <v>137</v>
      </c>
      <c r="J564" s="18">
        <v>42416</v>
      </c>
      <c r="K564" s="41" t="s">
        <v>3504</v>
      </c>
      <c r="L564" s="42" t="s">
        <v>3574</v>
      </c>
      <c r="M564" t="s">
        <v>3630</v>
      </c>
      <c r="N564" t="s">
        <v>3993</v>
      </c>
      <c r="O564" t="s">
        <v>3994</v>
      </c>
      <c r="P564" t="s">
        <v>3995</v>
      </c>
      <c r="Q564" s="40" t="s">
        <v>3995</v>
      </c>
      <c r="R564" t="s">
        <v>3622</v>
      </c>
      <c r="S564">
        <v>2.25</v>
      </c>
      <c r="T564">
        <v>0</v>
      </c>
      <c r="U564" t="s">
        <v>54</v>
      </c>
      <c r="W564" t="s">
        <v>59</v>
      </c>
      <c r="X564" t="s">
        <v>3496</v>
      </c>
    </row>
    <row r="565" spans="1:24" x14ac:dyDescent="0.2">
      <c r="A565">
        <v>43193</v>
      </c>
      <c r="B565">
        <v>25197</v>
      </c>
      <c r="C565" t="s">
        <v>109</v>
      </c>
      <c r="D565" t="s">
        <v>3996</v>
      </c>
      <c r="E565" t="s">
        <v>3997</v>
      </c>
      <c r="F565" t="s">
        <v>3998</v>
      </c>
      <c r="G565" t="s">
        <v>52</v>
      </c>
      <c r="H565" t="s">
        <v>53</v>
      </c>
      <c r="I565" t="s">
        <v>149</v>
      </c>
      <c r="J565" s="18">
        <v>42416</v>
      </c>
      <c r="K565" s="41" t="s">
        <v>3999</v>
      </c>
      <c r="L565" s="42" t="s">
        <v>3495</v>
      </c>
      <c r="M565" t="s">
        <v>3495</v>
      </c>
      <c r="N565" t="s">
        <v>4000</v>
      </c>
      <c r="O565" t="s">
        <v>3838</v>
      </c>
      <c r="P565" t="s">
        <v>4001</v>
      </c>
      <c r="Q565" s="40" t="s">
        <v>4002</v>
      </c>
      <c r="R565" t="s">
        <v>4003</v>
      </c>
      <c r="S565">
        <v>2.85</v>
      </c>
      <c r="T565">
        <v>0</v>
      </c>
      <c r="U565" t="s">
        <v>54</v>
      </c>
      <c r="W565" t="s">
        <v>59</v>
      </c>
      <c r="X565" t="s">
        <v>4004</v>
      </c>
    </row>
    <row r="566" spans="1:24" x14ac:dyDescent="0.2">
      <c r="A566">
        <v>43194</v>
      </c>
      <c r="B566">
        <v>25157</v>
      </c>
      <c r="C566" t="s">
        <v>111</v>
      </c>
      <c r="D566" t="s">
        <v>4005</v>
      </c>
      <c r="E566" t="s">
        <v>4006</v>
      </c>
      <c r="F566" t="s">
        <v>4007</v>
      </c>
      <c r="G566" t="s">
        <v>56</v>
      </c>
      <c r="H566" t="s">
        <v>76</v>
      </c>
      <c r="I566" t="s">
        <v>148</v>
      </c>
      <c r="J566" s="18">
        <v>42416</v>
      </c>
      <c r="K566" s="41" t="s">
        <v>4008</v>
      </c>
      <c r="L566" s="42" t="s">
        <v>4009</v>
      </c>
      <c r="M566" t="s">
        <v>4009</v>
      </c>
      <c r="N566" t="s">
        <v>3815</v>
      </c>
      <c r="O566" t="s">
        <v>4010</v>
      </c>
      <c r="P566" t="s">
        <v>3694</v>
      </c>
      <c r="Q566" s="40" t="s">
        <v>3694</v>
      </c>
      <c r="R566" t="s">
        <v>3133</v>
      </c>
      <c r="S566">
        <v>1.48</v>
      </c>
      <c r="T566">
        <v>0</v>
      </c>
      <c r="U566" t="s">
        <v>58</v>
      </c>
      <c r="W566" t="s">
        <v>59</v>
      </c>
      <c r="X566" t="s">
        <v>4011</v>
      </c>
    </row>
    <row r="567" spans="1:24" x14ac:dyDescent="0.2">
      <c r="A567">
        <v>43195</v>
      </c>
      <c r="B567">
        <v>25206</v>
      </c>
      <c r="C567" t="s">
        <v>109</v>
      </c>
      <c r="D567" t="s">
        <v>4012</v>
      </c>
      <c r="E567" t="s">
        <v>4013</v>
      </c>
      <c r="F567" t="s">
        <v>4014</v>
      </c>
      <c r="G567" t="s">
        <v>52</v>
      </c>
      <c r="H567" t="s">
        <v>63</v>
      </c>
      <c r="I567" t="s">
        <v>139</v>
      </c>
      <c r="J567" s="18">
        <v>42416</v>
      </c>
      <c r="K567" s="41" t="s">
        <v>3995</v>
      </c>
      <c r="L567" s="42" t="s">
        <v>4015</v>
      </c>
      <c r="M567" t="s">
        <v>4016</v>
      </c>
      <c r="N567" t="s">
        <v>3498</v>
      </c>
      <c r="O567" t="s">
        <v>4017</v>
      </c>
      <c r="P567" t="s">
        <v>4018</v>
      </c>
      <c r="Q567" s="40" t="s">
        <v>4019</v>
      </c>
      <c r="R567" t="s">
        <v>4020</v>
      </c>
      <c r="S567">
        <v>3.03</v>
      </c>
      <c r="T567">
        <v>0</v>
      </c>
      <c r="U567" t="s">
        <v>54</v>
      </c>
      <c r="W567" t="s">
        <v>59</v>
      </c>
      <c r="X567" t="s">
        <v>4021</v>
      </c>
    </row>
    <row r="568" spans="1:24" x14ac:dyDescent="0.2">
      <c r="A568">
        <v>43196</v>
      </c>
      <c r="B568">
        <v>4006</v>
      </c>
      <c r="C568" t="s">
        <v>112</v>
      </c>
      <c r="E568" t="s">
        <v>4022</v>
      </c>
      <c r="F568" t="s">
        <v>4023</v>
      </c>
      <c r="H568" t="s">
        <v>68</v>
      </c>
      <c r="I568" t="s">
        <v>4024</v>
      </c>
      <c r="J568" s="18">
        <v>42416</v>
      </c>
      <c r="K568" s="41" t="s">
        <v>3595</v>
      </c>
      <c r="L568" s="42" t="s">
        <v>3526</v>
      </c>
      <c r="M568" t="s">
        <v>3526</v>
      </c>
      <c r="N568" t="s">
        <v>4025</v>
      </c>
      <c r="O568" t="s">
        <v>2783</v>
      </c>
      <c r="R568" t="s">
        <v>3668</v>
      </c>
      <c r="S568">
        <v>27.18</v>
      </c>
      <c r="T568">
        <v>1</v>
      </c>
      <c r="W568" t="s">
        <v>55</v>
      </c>
    </row>
    <row r="569" spans="1:24" x14ac:dyDescent="0.2">
      <c r="A569">
        <v>43197</v>
      </c>
      <c r="B569">
        <v>25163</v>
      </c>
      <c r="C569" t="s">
        <v>161</v>
      </c>
      <c r="E569" t="s">
        <v>4026</v>
      </c>
      <c r="F569" t="s">
        <v>4027</v>
      </c>
      <c r="H569" t="s">
        <v>103</v>
      </c>
      <c r="I569" t="s">
        <v>4028</v>
      </c>
      <c r="J569" s="18">
        <v>42416</v>
      </c>
      <c r="K569" s="41" t="s">
        <v>3414</v>
      </c>
      <c r="L569" s="42" t="s">
        <v>4029</v>
      </c>
      <c r="M569" t="s">
        <v>4030</v>
      </c>
      <c r="N569" t="s">
        <v>4031</v>
      </c>
      <c r="O569" t="s">
        <v>4032</v>
      </c>
      <c r="R569" t="s">
        <v>3419</v>
      </c>
      <c r="S569">
        <v>26.45</v>
      </c>
      <c r="T569">
        <v>1</v>
      </c>
      <c r="W569" t="s">
        <v>55</v>
      </c>
    </row>
    <row r="570" spans="1:24" x14ac:dyDescent="0.2">
      <c r="A570">
        <v>43198</v>
      </c>
      <c r="B570">
        <v>25160</v>
      </c>
      <c r="C570" t="s">
        <v>110</v>
      </c>
      <c r="E570" t="s">
        <v>4033</v>
      </c>
      <c r="F570" t="s">
        <v>4034</v>
      </c>
      <c r="G570" t="s">
        <v>56</v>
      </c>
      <c r="H570" t="s">
        <v>53</v>
      </c>
      <c r="I570" t="s">
        <v>1394</v>
      </c>
      <c r="J570" s="18">
        <v>42416</v>
      </c>
      <c r="K570" s="41" t="s">
        <v>4035</v>
      </c>
      <c r="L570" s="42" t="s">
        <v>3734</v>
      </c>
      <c r="M570" t="s">
        <v>3734</v>
      </c>
      <c r="N570" t="s">
        <v>4036</v>
      </c>
      <c r="O570" t="s">
        <v>4037</v>
      </c>
      <c r="P570" t="s">
        <v>3598</v>
      </c>
      <c r="Q570" s="40" t="s">
        <v>3598</v>
      </c>
      <c r="R570" t="s">
        <v>3301</v>
      </c>
      <c r="S570">
        <v>0.98</v>
      </c>
      <c r="T570">
        <v>0</v>
      </c>
      <c r="U570" t="s">
        <v>54</v>
      </c>
      <c r="W570" t="s">
        <v>59</v>
      </c>
      <c r="X570" t="s">
        <v>3935</v>
      </c>
    </row>
    <row r="571" spans="1:24" x14ac:dyDescent="0.2">
      <c r="A571">
        <v>43199</v>
      </c>
      <c r="B571">
        <v>25162</v>
      </c>
      <c r="C571" t="s">
        <v>161</v>
      </c>
      <c r="D571" t="s">
        <v>4038</v>
      </c>
      <c r="E571" t="s">
        <v>4039</v>
      </c>
      <c r="F571" t="s">
        <v>4040</v>
      </c>
      <c r="H571" t="s">
        <v>100</v>
      </c>
      <c r="I571" t="s">
        <v>142</v>
      </c>
      <c r="J571" s="18">
        <v>42416</v>
      </c>
      <c r="K571" s="41" t="s">
        <v>3894</v>
      </c>
      <c r="L571" s="42" t="s">
        <v>4041</v>
      </c>
      <c r="M571" t="s">
        <v>4042</v>
      </c>
      <c r="N571" t="s">
        <v>3786</v>
      </c>
      <c r="O571" t="s">
        <v>92</v>
      </c>
      <c r="R571" t="s">
        <v>3980</v>
      </c>
      <c r="S571">
        <v>26.52</v>
      </c>
      <c r="T571">
        <v>1</v>
      </c>
      <c r="W571" t="s">
        <v>55</v>
      </c>
    </row>
    <row r="572" spans="1:24" x14ac:dyDescent="0.2">
      <c r="A572">
        <v>43200</v>
      </c>
      <c r="B572">
        <v>25165</v>
      </c>
      <c r="C572" t="s">
        <v>115</v>
      </c>
      <c r="E572" t="s">
        <v>4043</v>
      </c>
      <c r="F572" t="s">
        <v>4044</v>
      </c>
      <c r="G572" t="s">
        <v>52</v>
      </c>
      <c r="H572" t="s">
        <v>66</v>
      </c>
      <c r="I572" t="s">
        <v>540</v>
      </c>
      <c r="J572" s="18">
        <v>42416</v>
      </c>
      <c r="K572" s="41" t="s">
        <v>3604</v>
      </c>
      <c r="L572" s="42" t="s">
        <v>4045</v>
      </c>
      <c r="M572" t="s">
        <v>4046</v>
      </c>
      <c r="N572" t="s">
        <v>4047</v>
      </c>
      <c r="O572" t="s">
        <v>3610</v>
      </c>
      <c r="P572" t="s">
        <v>4048</v>
      </c>
      <c r="Q572" s="40" t="s">
        <v>4048</v>
      </c>
      <c r="R572" t="s">
        <v>3611</v>
      </c>
      <c r="S572">
        <v>17.75</v>
      </c>
      <c r="T572">
        <v>1</v>
      </c>
      <c r="U572" t="s">
        <v>54</v>
      </c>
      <c r="W572" t="s">
        <v>59</v>
      </c>
      <c r="X572" t="s">
        <v>4049</v>
      </c>
    </row>
    <row r="573" spans="1:24" x14ac:dyDescent="0.2">
      <c r="A573">
        <v>43201</v>
      </c>
      <c r="B573">
        <v>25161</v>
      </c>
      <c r="C573" t="s">
        <v>163</v>
      </c>
      <c r="D573" t="s">
        <v>4050</v>
      </c>
      <c r="E573" t="s">
        <v>4051</v>
      </c>
      <c r="F573" t="s">
        <v>4052</v>
      </c>
      <c r="H573" t="s">
        <v>1177</v>
      </c>
      <c r="I573" t="s">
        <v>4053</v>
      </c>
      <c r="J573" s="18">
        <v>42416</v>
      </c>
      <c r="K573" s="41" t="s">
        <v>4054</v>
      </c>
      <c r="L573" s="42" t="s">
        <v>4055</v>
      </c>
      <c r="M573" t="s">
        <v>4055</v>
      </c>
      <c r="N573" t="s">
        <v>4056</v>
      </c>
      <c r="O573" t="s">
        <v>3461</v>
      </c>
      <c r="P573" t="s">
        <v>4057</v>
      </c>
      <c r="Q573" s="40" t="s">
        <v>4057</v>
      </c>
      <c r="R573" t="s">
        <v>3498</v>
      </c>
      <c r="S573">
        <v>21.33</v>
      </c>
      <c r="T573">
        <v>1</v>
      </c>
      <c r="W573" t="s">
        <v>55</v>
      </c>
    </row>
    <row r="574" spans="1:24" x14ac:dyDescent="0.2">
      <c r="A574">
        <v>43202</v>
      </c>
      <c r="B574">
        <v>25198</v>
      </c>
      <c r="C574" t="s">
        <v>163</v>
      </c>
      <c r="D574" t="s">
        <v>4058</v>
      </c>
      <c r="E574" t="s">
        <v>4059</v>
      </c>
      <c r="F574" t="s">
        <v>4060</v>
      </c>
      <c r="H574" t="s">
        <v>64</v>
      </c>
      <c r="I574" t="s">
        <v>988</v>
      </c>
      <c r="J574" s="18">
        <v>42416</v>
      </c>
      <c r="K574" s="41" t="s">
        <v>4061</v>
      </c>
      <c r="L574" s="42" t="s">
        <v>4062</v>
      </c>
      <c r="M574" t="s">
        <v>4063</v>
      </c>
      <c r="N574" t="s">
        <v>4064</v>
      </c>
      <c r="O574" t="s">
        <v>4065</v>
      </c>
      <c r="P574" t="s">
        <v>3557</v>
      </c>
      <c r="Q574" s="40" t="s">
        <v>4066</v>
      </c>
      <c r="R574" t="s">
        <v>3722</v>
      </c>
      <c r="S574">
        <v>4.0199999999999996</v>
      </c>
      <c r="T574">
        <v>0</v>
      </c>
      <c r="W574" t="s">
        <v>55</v>
      </c>
    </row>
    <row r="575" spans="1:24" x14ac:dyDescent="0.2">
      <c r="A575">
        <v>43204</v>
      </c>
      <c r="B575">
        <v>0</v>
      </c>
      <c r="C575" t="s">
        <v>161</v>
      </c>
      <c r="E575" t="s">
        <v>4067</v>
      </c>
      <c r="F575" t="s">
        <v>4068</v>
      </c>
      <c r="G575" t="s">
        <v>56</v>
      </c>
      <c r="H575" t="s">
        <v>53</v>
      </c>
      <c r="I575" t="s">
        <v>2374</v>
      </c>
      <c r="J575" s="18">
        <v>42416</v>
      </c>
      <c r="K575" s="41" t="s">
        <v>3590</v>
      </c>
      <c r="L575" s="42" t="s">
        <v>3907</v>
      </c>
      <c r="P575" t="s">
        <v>4069</v>
      </c>
      <c r="Q575" s="40" t="s">
        <v>4069</v>
      </c>
      <c r="R575" t="s">
        <v>3234</v>
      </c>
      <c r="S575">
        <v>0.2</v>
      </c>
      <c r="T575">
        <v>0</v>
      </c>
      <c r="U575" t="s">
        <v>54</v>
      </c>
      <c r="W575" t="s">
        <v>59</v>
      </c>
      <c r="X575" t="s">
        <v>3666</v>
      </c>
    </row>
    <row r="576" spans="1:24" x14ac:dyDescent="0.2">
      <c r="A576">
        <v>43205</v>
      </c>
      <c r="B576">
        <v>25230</v>
      </c>
      <c r="C576" t="s">
        <v>163</v>
      </c>
      <c r="D576" t="s">
        <v>4070</v>
      </c>
      <c r="E576" t="s">
        <v>4071</v>
      </c>
      <c r="F576" t="s">
        <v>4072</v>
      </c>
      <c r="H576" t="s">
        <v>63</v>
      </c>
      <c r="I576" t="s">
        <v>139</v>
      </c>
      <c r="J576" s="18">
        <v>42416</v>
      </c>
      <c r="K576" s="41" t="s">
        <v>4073</v>
      </c>
      <c r="L576" s="42" t="s">
        <v>4074</v>
      </c>
      <c r="M576" t="s">
        <v>4066</v>
      </c>
      <c r="N576" t="s">
        <v>4075</v>
      </c>
      <c r="O576" t="s">
        <v>4076</v>
      </c>
      <c r="P576" t="s">
        <v>4077</v>
      </c>
      <c r="Q576" s="40" t="s">
        <v>4077</v>
      </c>
      <c r="R576" t="s">
        <v>2258</v>
      </c>
      <c r="S576">
        <v>1.73</v>
      </c>
      <c r="T576">
        <v>0</v>
      </c>
      <c r="W576" t="s">
        <v>55</v>
      </c>
    </row>
    <row r="577" spans="1:24" x14ac:dyDescent="0.2">
      <c r="A577">
        <v>43206</v>
      </c>
      <c r="B577">
        <v>25168</v>
      </c>
      <c r="C577" t="s">
        <v>110</v>
      </c>
      <c r="D577" t="s">
        <v>4078</v>
      </c>
      <c r="E577" t="s">
        <v>4079</v>
      </c>
      <c r="F577" t="s">
        <v>4080</v>
      </c>
      <c r="H577" t="s">
        <v>53</v>
      </c>
      <c r="I577" t="s">
        <v>136</v>
      </c>
      <c r="J577" s="18">
        <v>42416</v>
      </c>
      <c r="K577" s="41" t="s">
        <v>3664</v>
      </c>
      <c r="L577" s="42" t="s">
        <v>4081</v>
      </c>
      <c r="M577" t="s">
        <v>4081</v>
      </c>
      <c r="N577" t="s">
        <v>3630</v>
      </c>
      <c r="O577" t="s">
        <v>4082</v>
      </c>
      <c r="R577" t="s">
        <v>4083</v>
      </c>
      <c r="S577">
        <v>25.38</v>
      </c>
      <c r="T577">
        <v>1</v>
      </c>
      <c r="W577" t="s">
        <v>55</v>
      </c>
    </row>
    <row r="578" spans="1:24" x14ac:dyDescent="0.2">
      <c r="A578">
        <v>43207</v>
      </c>
      <c r="B578">
        <v>25170</v>
      </c>
      <c r="C578" t="s">
        <v>110</v>
      </c>
      <c r="E578" t="s">
        <v>4084</v>
      </c>
      <c r="F578" t="s">
        <v>4085</v>
      </c>
      <c r="G578" t="s">
        <v>56</v>
      </c>
      <c r="H578" t="s">
        <v>68</v>
      </c>
      <c r="I578" t="s">
        <v>4086</v>
      </c>
      <c r="J578" s="18">
        <v>42416</v>
      </c>
      <c r="K578" s="41" t="s">
        <v>3133</v>
      </c>
      <c r="L578" s="42" t="s">
        <v>4087</v>
      </c>
      <c r="M578" t="s">
        <v>3677</v>
      </c>
      <c r="N578" t="s">
        <v>4088</v>
      </c>
      <c r="O578" t="s">
        <v>4089</v>
      </c>
      <c r="P578" t="s">
        <v>4090</v>
      </c>
      <c r="Q578" s="40" t="s">
        <v>4090</v>
      </c>
      <c r="R578" t="s">
        <v>4091</v>
      </c>
      <c r="S578">
        <v>21.9</v>
      </c>
      <c r="T578">
        <v>1</v>
      </c>
      <c r="U578" t="s">
        <v>54</v>
      </c>
      <c r="W578" t="s">
        <v>59</v>
      </c>
      <c r="X578" t="s">
        <v>4092</v>
      </c>
    </row>
    <row r="579" spans="1:24" x14ac:dyDescent="0.2">
      <c r="A579">
        <v>43208</v>
      </c>
      <c r="B579">
        <v>25228</v>
      </c>
      <c r="C579" t="s">
        <v>115</v>
      </c>
      <c r="D579" t="s">
        <v>4093</v>
      </c>
      <c r="E579" t="s">
        <v>4094</v>
      </c>
      <c r="F579" t="s">
        <v>4095</v>
      </c>
      <c r="H579" t="s">
        <v>67</v>
      </c>
      <c r="I579" t="s">
        <v>4096</v>
      </c>
      <c r="J579" s="18">
        <v>42416</v>
      </c>
      <c r="K579" s="41" t="s">
        <v>4097</v>
      </c>
      <c r="L579" s="42" t="s">
        <v>3670</v>
      </c>
      <c r="M579" t="s">
        <v>4098</v>
      </c>
      <c r="N579" t="s">
        <v>4099</v>
      </c>
      <c r="O579" t="s">
        <v>4100</v>
      </c>
      <c r="P579" t="s">
        <v>3555</v>
      </c>
      <c r="Q579" s="40" t="s">
        <v>3555</v>
      </c>
      <c r="R579" t="s">
        <v>4101</v>
      </c>
      <c r="S579">
        <v>0.92</v>
      </c>
      <c r="T579">
        <v>0</v>
      </c>
      <c r="W579" t="s">
        <v>55</v>
      </c>
    </row>
    <row r="580" spans="1:24" x14ac:dyDescent="0.2">
      <c r="A580">
        <v>43209</v>
      </c>
      <c r="B580">
        <v>25181</v>
      </c>
      <c r="C580" t="s">
        <v>111</v>
      </c>
      <c r="D580" t="s">
        <v>4102</v>
      </c>
      <c r="E580" t="s">
        <v>4103</v>
      </c>
      <c r="F580" t="s">
        <v>4104</v>
      </c>
      <c r="G580" t="s">
        <v>56</v>
      </c>
      <c r="H580" t="s">
        <v>76</v>
      </c>
      <c r="I580" t="s">
        <v>4105</v>
      </c>
      <c r="J580" s="18">
        <v>42416</v>
      </c>
      <c r="K580" s="41" t="s">
        <v>4106</v>
      </c>
      <c r="L580" s="42" t="s">
        <v>3630</v>
      </c>
      <c r="M580" t="s">
        <v>4048</v>
      </c>
      <c r="N580" t="s">
        <v>3488</v>
      </c>
      <c r="O580" t="s">
        <v>4107</v>
      </c>
      <c r="P580" t="s">
        <v>4108</v>
      </c>
      <c r="Q580" s="40" t="s">
        <v>4108</v>
      </c>
      <c r="R580" t="s">
        <v>3611</v>
      </c>
      <c r="S580">
        <v>1.2</v>
      </c>
      <c r="T580">
        <v>0</v>
      </c>
      <c r="U580" t="s">
        <v>54</v>
      </c>
      <c r="W580" t="s">
        <v>59</v>
      </c>
      <c r="X580" t="s">
        <v>4066</v>
      </c>
    </row>
    <row r="581" spans="1:24" x14ac:dyDescent="0.2">
      <c r="A581">
        <v>43210</v>
      </c>
      <c r="B581">
        <v>25188</v>
      </c>
      <c r="C581" t="s">
        <v>111</v>
      </c>
      <c r="E581" t="s">
        <v>4109</v>
      </c>
      <c r="F581" t="s">
        <v>4110</v>
      </c>
      <c r="G581" t="s">
        <v>52</v>
      </c>
      <c r="H581" t="s">
        <v>63</v>
      </c>
      <c r="I581" t="s">
        <v>140</v>
      </c>
      <c r="J581" s="18">
        <v>42416</v>
      </c>
      <c r="K581" s="41" t="s">
        <v>4111</v>
      </c>
      <c r="L581" s="42" t="s">
        <v>4112</v>
      </c>
      <c r="M581" t="s">
        <v>4113</v>
      </c>
      <c r="N581" t="s">
        <v>4114</v>
      </c>
      <c r="O581" t="s">
        <v>4115</v>
      </c>
      <c r="P581" t="s">
        <v>3720</v>
      </c>
      <c r="Q581" s="40" t="s">
        <v>3720</v>
      </c>
      <c r="R581" t="s">
        <v>3498</v>
      </c>
      <c r="S581">
        <v>1.95</v>
      </c>
      <c r="T581">
        <v>0</v>
      </c>
      <c r="U581" t="s">
        <v>54</v>
      </c>
      <c r="W581" t="s">
        <v>59</v>
      </c>
      <c r="X581" t="s">
        <v>4116</v>
      </c>
    </row>
    <row r="582" spans="1:24" x14ac:dyDescent="0.2">
      <c r="A582">
        <v>43211</v>
      </c>
      <c r="B582">
        <v>25225</v>
      </c>
      <c r="C582" t="s">
        <v>111</v>
      </c>
      <c r="D582" t="s">
        <v>4117</v>
      </c>
      <c r="E582" t="s">
        <v>4118</v>
      </c>
      <c r="F582" t="s">
        <v>4119</v>
      </c>
      <c r="G582" t="s">
        <v>52</v>
      </c>
      <c r="I582" t="s">
        <v>84</v>
      </c>
      <c r="J582" s="18">
        <v>42416</v>
      </c>
      <c r="K582" s="41" t="s">
        <v>4120</v>
      </c>
      <c r="L582" s="42" t="s">
        <v>4121</v>
      </c>
      <c r="M582" t="s">
        <v>4121</v>
      </c>
      <c r="N582" t="s">
        <v>4122</v>
      </c>
      <c r="O582" t="s">
        <v>4123</v>
      </c>
      <c r="P582" t="s">
        <v>4124</v>
      </c>
      <c r="Q582" s="40" t="s">
        <v>4125</v>
      </c>
      <c r="R582" t="s">
        <v>3419</v>
      </c>
      <c r="S582">
        <v>2.58</v>
      </c>
      <c r="T582">
        <v>0</v>
      </c>
      <c r="U582" t="s">
        <v>54</v>
      </c>
      <c r="W582" t="s">
        <v>59</v>
      </c>
      <c r="X582" t="s">
        <v>4126</v>
      </c>
    </row>
    <row r="583" spans="1:24" x14ac:dyDescent="0.2">
      <c r="A583">
        <v>43212</v>
      </c>
      <c r="B583">
        <v>25171</v>
      </c>
      <c r="C583" t="s">
        <v>163</v>
      </c>
      <c r="D583" t="s">
        <v>4127</v>
      </c>
      <c r="E583" t="s">
        <v>4128</v>
      </c>
      <c r="F583" t="s">
        <v>4129</v>
      </c>
      <c r="H583" t="s">
        <v>755</v>
      </c>
      <c r="I583" t="s">
        <v>1286</v>
      </c>
      <c r="J583" s="18">
        <v>42416</v>
      </c>
      <c r="K583" s="41" t="s">
        <v>4130</v>
      </c>
      <c r="L583" s="42" t="s">
        <v>3591</v>
      </c>
      <c r="M583" t="s">
        <v>3591</v>
      </c>
      <c r="N583" t="s">
        <v>3499</v>
      </c>
      <c r="O583" t="s">
        <v>4131</v>
      </c>
      <c r="P583" t="s">
        <v>4131</v>
      </c>
      <c r="Q583" s="40" t="s">
        <v>4131</v>
      </c>
      <c r="R583" t="s">
        <v>3197</v>
      </c>
      <c r="S583">
        <v>19.02</v>
      </c>
      <c r="T583">
        <v>1</v>
      </c>
      <c r="W583" t="s">
        <v>55</v>
      </c>
    </row>
    <row r="584" spans="1:24" x14ac:dyDescent="0.2">
      <c r="A584">
        <v>43213</v>
      </c>
      <c r="B584">
        <v>25205</v>
      </c>
      <c r="C584" t="s">
        <v>111</v>
      </c>
      <c r="D584" t="s">
        <v>4132</v>
      </c>
      <c r="E584" t="s">
        <v>4133</v>
      </c>
      <c r="F584" t="s">
        <v>4134</v>
      </c>
      <c r="H584" t="s">
        <v>105</v>
      </c>
      <c r="I584" t="s">
        <v>159</v>
      </c>
      <c r="J584" s="18">
        <v>42416</v>
      </c>
      <c r="K584" s="41" t="s">
        <v>3460</v>
      </c>
      <c r="L584" s="42" t="s">
        <v>3476</v>
      </c>
      <c r="M584" t="s">
        <v>4135</v>
      </c>
      <c r="N584" t="s">
        <v>4136</v>
      </c>
      <c r="O584" t="s">
        <v>4075</v>
      </c>
      <c r="R584" t="s">
        <v>3941</v>
      </c>
      <c r="S584">
        <v>5.98</v>
      </c>
      <c r="T584">
        <v>0</v>
      </c>
      <c r="W584" t="s">
        <v>55</v>
      </c>
    </row>
    <row r="585" spans="1:24" x14ac:dyDescent="0.2">
      <c r="A585">
        <v>43214</v>
      </c>
      <c r="B585">
        <v>25173</v>
      </c>
      <c r="C585" t="s">
        <v>161</v>
      </c>
      <c r="E585" t="s">
        <v>4137</v>
      </c>
      <c r="F585" t="s">
        <v>4138</v>
      </c>
      <c r="G585" t="s">
        <v>52</v>
      </c>
      <c r="H585" t="s">
        <v>1416</v>
      </c>
      <c r="I585" t="s">
        <v>4139</v>
      </c>
      <c r="J585" s="18">
        <v>42416</v>
      </c>
      <c r="K585" s="41" t="s">
        <v>3604</v>
      </c>
      <c r="L585" s="42" t="s">
        <v>3678</v>
      </c>
      <c r="M585" t="s">
        <v>3678</v>
      </c>
      <c r="N585" t="s">
        <v>4140</v>
      </c>
      <c r="O585" t="s">
        <v>4140</v>
      </c>
      <c r="P585" t="s">
        <v>4141</v>
      </c>
      <c r="Q585" s="40" t="s">
        <v>4141</v>
      </c>
      <c r="R585" t="s">
        <v>3450</v>
      </c>
      <c r="S585">
        <v>0.23</v>
      </c>
      <c r="T585">
        <v>0</v>
      </c>
      <c r="U585" t="s">
        <v>54</v>
      </c>
      <c r="W585" t="s">
        <v>59</v>
      </c>
      <c r="X585" t="s">
        <v>4141</v>
      </c>
    </row>
    <row r="586" spans="1:24" x14ac:dyDescent="0.2">
      <c r="A586">
        <v>43215</v>
      </c>
      <c r="B586">
        <v>25174</v>
      </c>
      <c r="C586" t="s">
        <v>110</v>
      </c>
      <c r="E586" t="s">
        <v>4142</v>
      </c>
      <c r="F586" t="s">
        <v>4143</v>
      </c>
      <c r="G586" t="s">
        <v>52</v>
      </c>
      <c r="H586" t="s">
        <v>69</v>
      </c>
      <c r="I586" t="s">
        <v>2292</v>
      </c>
      <c r="J586" s="18">
        <v>42416</v>
      </c>
      <c r="K586" s="41" t="s">
        <v>3133</v>
      </c>
      <c r="L586" s="42" t="s">
        <v>4144</v>
      </c>
      <c r="M586" t="s">
        <v>3629</v>
      </c>
      <c r="N586" t="s">
        <v>3417</v>
      </c>
      <c r="O586" t="s">
        <v>4145</v>
      </c>
      <c r="P586" t="s">
        <v>4121</v>
      </c>
      <c r="Q586" s="40" t="s">
        <v>3803</v>
      </c>
      <c r="R586" t="s">
        <v>3722</v>
      </c>
      <c r="S586">
        <v>20.85</v>
      </c>
      <c r="T586">
        <v>1</v>
      </c>
      <c r="U586" t="s">
        <v>54</v>
      </c>
      <c r="W586" t="s">
        <v>59</v>
      </c>
      <c r="X586" t="s">
        <v>3462</v>
      </c>
    </row>
    <row r="587" spans="1:24" x14ac:dyDescent="0.2">
      <c r="A587">
        <v>43216</v>
      </c>
      <c r="B587">
        <v>25231</v>
      </c>
      <c r="C587" t="s">
        <v>111</v>
      </c>
      <c r="D587" t="s">
        <v>4146</v>
      </c>
      <c r="E587" t="s">
        <v>4147</v>
      </c>
      <c r="F587" t="s">
        <v>4148</v>
      </c>
      <c r="G587" t="s">
        <v>52</v>
      </c>
      <c r="H587" t="s">
        <v>1372</v>
      </c>
      <c r="I587" t="s">
        <v>4149</v>
      </c>
      <c r="J587" s="18">
        <v>42416</v>
      </c>
      <c r="K587" s="41" t="s">
        <v>4150</v>
      </c>
      <c r="L587" s="42" t="s">
        <v>4074</v>
      </c>
      <c r="M587" t="s">
        <v>4151</v>
      </c>
      <c r="N587" t="s">
        <v>4004</v>
      </c>
      <c r="O587" t="s">
        <v>4152</v>
      </c>
      <c r="P587" t="s">
        <v>4153</v>
      </c>
      <c r="Q587" s="40" t="s">
        <v>4153</v>
      </c>
      <c r="R587" t="s">
        <v>3722</v>
      </c>
      <c r="S587">
        <v>1.77</v>
      </c>
      <c r="T587">
        <v>0</v>
      </c>
      <c r="U587" t="s">
        <v>54</v>
      </c>
      <c r="W587" t="s">
        <v>59</v>
      </c>
      <c r="X587" t="s">
        <v>4154</v>
      </c>
    </row>
    <row r="588" spans="1:24" x14ac:dyDescent="0.2">
      <c r="A588">
        <v>43218</v>
      </c>
      <c r="B588">
        <v>4007</v>
      </c>
      <c r="C588" t="s">
        <v>112</v>
      </c>
      <c r="D588" t="s">
        <v>4155</v>
      </c>
      <c r="E588" t="s">
        <v>4156</v>
      </c>
      <c r="F588" t="s">
        <v>4157</v>
      </c>
      <c r="H588" t="s">
        <v>70</v>
      </c>
      <c r="I588" t="s">
        <v>89</v>
      </c>
      <c r="J588" s="18">
        <v>42416</v>
      </c>
      <c r="K588" s="41" t="s">
        <v>3251</v>
      </c>
      <c r="L588" s="42" t="s">
        <v>4158</v>
      </c>
      <c r="M588" t="s">
        <v>4158</v>
      </c>
      <c r="R588" t="s">
        <v>4159</v>
      </c>
      <c r="S588">
        <v>24.42</v>
      </c>
      <c r="T588">
        <v>1</v>
      </c>
      <c r="W588" t="s">
        <v>55</v>
      </c>
    </row>
    <row r="589" spans="1:24" x14ac:dyDescent="0.2">
      <c r="A589">
        <v>43219</v>
      </c>
      <c r="B589">
        <v>4008</v>
      </c>
      <c r="C589" t="s">
        <v>113</v>
      </c>
      <c r="E589" t="s">
        <v>128</v>
      </c>
      <c r="F589" t="s">
        <v>129</v>
      </c>
      <c r="H589" t="s">
        <v>74</v>
      </c>
      <c r="I589" t="s">
        <v>134</v>
      </c>
      <c r="J589" s="18">
        <v>42416</v>
      </c>
      <c r="K589" s="41" t="s">
        <v>2954</v>
      </c>
      <c r="L589" s="42" t="s">
        <v>4160</v>
      </c>
      <c r="M589" t="s">
        <v>4160</v>
      </c>
      <c r="N589" t="s">
        <v>4161</v>
      </c>
      <c r="O589" t="s">
        <v>3706</v>
      </c>
      <c r="R589" t="s">
        <v>3980</v>
      </c>
      <c r="S589">
        <v>24.38</v>
      </c>
      <c r="T589">
        <v>1</v>
      </c>
      <c r="W589" t="s">
        <v>55</v>
      </c>
    </row>
    <row r="590" spans="1:24" x14ac:dyDescent="0.2">
      <c r="A590">
        <v>43220</v>
      </c>
      <c r="B590">
        <v>25175</v>
      </c>
      <c r="C590" t="s">
        <v>161</v>
      </c>
      <c r="D590" t="s">
        <v>4162</v>
      </c>
      <c r="E590" t="s">
        <v>4163</v>
      </c>
      <c r="F590" t="s">
        <v>4164</v>
      </c>
      <c r="G590" t="s">
        <v>52</v>
      </c>
      <c r="I590" t="s">
        <v>292</v>
      </c>
      <c r="J590" s="18">
        <v>42416</v>
      </c>
      <c r="K590" s="41" t="s">
        <v>4165</v>
      </c>
      <c r="L590" s="42" t="s">
        <v>4166</v>
      </c>
      <c r="M590" t="s">
        <v>4167</v>
      </c>
      <c r="N590" t="s">
        <v>3554</v>
      </c>
      <c r="O590" t="s">
        <v>3500</v>
      </c>
      <c r="P590" t="s">
        <v>3994</v>
      </c>
      <c r="Q590" s="40" t="s">
        <v>3994</v>
      </c>
      <c r="R590" t="s">
        <v>4168</v>
      </c>
      <c r="S590">
        <v>15.75</v>
      </c>
      <c r="T590">
        <v>1</v>
      </c>
      <c r="U590" t="s">
        <v>54</v>
      </c>
      <c r="W590" t="s">
        <v>59</v>
      </c>
      <c r="X590" t="s">
        <v>4169</v>
      </c>
    </row>
    <row r="591" spans="1:24" x14ac:dyDescent="0.2">
      <c r="A591">
        <v>43222</v>
      </c>
      <c r="B591">
        <v>4009</v>
      </c>
      <c r="C591" t="s">
        <v>112</v>
      </c>
      <c r="D591" t="s">
        <v>4170</v>
      </c>
      <c r="E591" t="s">
        <v>4171</v>
      </c>
      <c r="F591" t="s">
        <v>4172</v>
      </c>
      <c r="H591" t="s">
        <v>101</v>
      </c>
      <c r="I591" t="s">
        <v>4173</v>
      </c>
      <c r="J591" s="18">
        <v>42416</v>
      </c>
      <c r="K591" s="41" t="s">
        <v>4174</v>
      </c>
      <c r="L591" s="42" t="s">
        <v>4175</v>
      </c>
      <c r="M591" t="s">
        <v>4175</v>
      </c>
      <c r="R591" t="s">
        <v>4176</v>
      </c>
      <c r="S591">
        <v>24.03</v>
      </c>
      <c r="T591">
        <v>1</v>
      </c>
      <c r="W591" t="s">
        <v>55</v>
      </c>
    </row>
    <row r="592" spans="1:24" x14ac:dyDescent="0.2">
      <c r="A592">
        <v>43225</v>
      </c>
      <c r="B592">
        <v>4012</v>
      </c>
      <c r="C592" t="s">
        <v>3826</v>
      </c>
      <c r="D592" t="s">
        <v>4177</v>
      </c>
      <c r="E592" t="s">
        <v>4178</v>
      </c>
      <c r="F592" t="s">
        <v>4179</v>
      </c>
      <c r="H592" t="s">
        <v>53</v>
      </c>
      <c r="I592" t="s">
        <v>84</v>
      </c>
      <c r="J592" s="18">
        <v>42416</v>
      </c>
      <c r="K592" s="41" t="s">
        <v>4180</v>
      </c>
      <c r="L592" s="42" t="s">
        <v>4181</v>
      </c>
      <c r="M592" t="s">
        <v>3322</v>
      </c>
      <c r="N592" t="s">
        <v>4182</v>
      </c>
      <c r="O592" t="s">
        <v>3470</v>
      </c>
      <c r="R592" t="s">
        <v>4183</v>
      </c>
      <c r="S592">
        <v>23.85</v>
      </c>
      <c r="T592">
        <v>1</v>
      </c>
      <c r="W592" t="s">
        <v>55</v>
      </c>
    </row>
    <row r="593" spans="1:24" x14ac:dyDescent="0.2">
      <c r="A593">
        <v>43226</v>
      </c>
      <c r="B593">
        <v>4010</v>
      </c>
      <c r="C593" t="s">
        <v>113</v>
      </c>
      <c r="D593" t="s">
        <v>4184</v>
      </c>
      <c r="E593" t="s">
        <v>4185</v>
      </c>
      <c r="F593" t="s">
        <v>4186</v>
      </c>
      <c r="H593" t="s">
        <v>73</v>
      </c>
      <c r="I593" t="s">
        <v>3710</v>
      </c>
      <c r="J593" s="18">
        <v>42416</v>
      </c>
      <c r="L593" s="42" t="s">
        <v>4187</v>
      </c>
      <c r="M593" t="s">
        <v>4187</v>
      </c>
      <c r="S593">
        <v>23.83</v>
      </c>
      <c r="T593">
        <v>1</v>
      </c>
      <c r="W593" t="s">
        <v>55</v>
      </c>
    </row>
    <row r="594" spans="1:24" x14ac:dyDescent="0.2">
      <c r="A594">
        <v>43227</v>
      </c>
      <c r="B594">
        <v>4011</v>
      </c>
      <c r="C594" t="s">
        <v>112</v>
      </c>
      <c r="D594" t="s">
        <v>4188</v>
      </c>
      <c r="E594" t="s">
        <v>4189</v>
      </c>
      <c r="F594" t="s">
        <v>4190</v>
      </c>
      <c r="H594" t="s">
        <v>100</v>
      </c>
      <c r="I594" t="s">
        <v>142</v>
      </c>
      <c r="J594" s="18">
        <v>42416</v>
      </c>
      <c r="K594" s="41" t="s">
        <v>4191</v>
      </c>
      <c r="L594" s="42" t="s">
        <v>3649</v>
      </c>
      <c r="M594" t="s">
        <v>3649</v>
      </c>
      <c r="N594" t="s">
        <v>4116</v>
      </c>
      <c r="O594" t="s">
        <v>3838</v>
      </c>
      <c r="R594" t="s">
        <v>4192</v>
      </c>
      <c r="S594">
        <v>23.82</v>
      </c>
      <c r="T594">
        <v>1</v>
      </c>
      <c r="W594" t="s">
        <v>55</v>
      </c>
    </row>
    <row r="595" spans="1:24" x14ac:dyDescent="0.2">
      <c r="A595">
        <v>43228</v>
      </c>
      <c r="B595">
        <v>25237</v>
      </c>
      <c r="C595" t="s">
        <v>161</v>
      </c>
      <c r="D595" t="s">
        <v>4193</v>
      </c>
      <c r="E595" t="s">
        <v>4194</v>
      </c>
      <c r="F595" t="s">
        <v>4195</v>
      </c>
      <c r="H595" t="s">
        <v>1497</v>
      </c>
      <c r="I595" t="s">
        <v>108</v>
      </c>
      <c r="J595" s="18">
        <v>42416</v>
      </c>
      <c r="K595" s="41" t="s">
        <v>3807</v>
      </c>
      <c r="L595" s="42" t="s">
        <v>4196</v>
      </c>
      <c r="M595" t="s">
        <v>4196</v>
      </c>
      <c r="R595" t="s">
        <v>3941</v>
      </c>
      <c r="S595">
        <v>0.5</v>
      </c>
      <c r="T595">
        <v>0</v>
      </c>
      <c r="W595" t="s">
        <v>55</v>
      </c>
    </row>
    <row r="596" spans="1:24" x14ac:dyDescent="0.2">
      <c r="A596">
        <v>43230</v>
      </c>
      <c r="B596">
        <v>4013</v>
      </c>
      <c r="C596" t="s">
        <v>113</v>
      </c>
      <c r="D596" t="s">
        <v>4197</v>
      </c>
      <c r="E596" t="s">
        <v>4198</v>
      </c>
      <c r="F596" t="s">
        <v>4199</v>
      </c>
      <c r="H596" t="s">
        <v>68</v>
      </c>
      <c r="I596" t="s">
        <v>89</v>
      </c>
      <c r="J596" s="18">
        <v>42416</v>
      </c>
      <c r="L596" s="42" t="s">
        <v>4200</v>
      </c>
      <c r="M596" t="s">
        <v>4200</v>
      </c>
      <c r="S596">
        <v>23.68</v>
      </c>
      <c r="T596">
        <v>1</v>
      </c>
      <c r="W596" t="s">
        <v>55</v>
      </c>
    </row>
    <row r="597" spans="1:24" x14ac:dyDescent="0.2">
      <c r="A597">
        <v>43231</v>
      </c>
      <c r="B597">
        <v>25179</v>
      </c>
      <c r="C597" t="s">
        <v>161</v>
      </c>
      <c r="D597" t="s">
        <v>4201</v>
      </c>
      <c r="E597" t="s">
        <v>4202</v>
      </c>
      <c r="F597" t="s">
        <v>4203</v>
      </c>
      <c r="G597" t="s">
        <v>52</v>
      </c>
      <c r="H597" t="s">
        <v>101</v>
      </c>
      <c r="I597" t="s">
        <v>162</v>
      </c>
      <c r="J597" s="18">
        <v>42416</v>
      </c>
      <c r="K597" s="41" t="s">
        <v>4204</v>
      </c>
      <c r="L597" s="42" t="s">
        <v>4205</v>
      </c>
      <c r="M597" t="s">
        <v>3499</v>
      </c>
      <c r="N597" t="s">
        <v>3574</v>
      </c>
      <c r="O597" t="s">
        <v>3611</v>
      </c>
      <c r="P597" t="s">
        <v>3476</v>
      </c>
      <c r="Q597" s="40" t="s">
        <v>4015</v>
      </c>
      <c r="R597" t="s">
        <v>3498</v>
      </c>
      <c r="S597">
        <v>2.58</v>
      </c>
      <c r="T597">
        <v>0</v>
      </c>
      <c r="U597" t="s">
        <v>54</v>
      </c>
      <c r="W597" t="s">
        <v>59</v>
      </c>
      <c r="X597" t="s">
        <v>4131</v>
      </c>
    </row>
    <row r="598" spans="1:24" x14ac:dyDescent="0.2">
      <c r="A598">
        <v>43232</v>
      </c>
      <c r="B598">
        <v>25189</v>
      </c>
      <c r="C598" t="s">
        <v>110</v>
      </c>
      <c r="E598" t="s">
        <v>4206</v>
      </c>
      <c r="F598" t="s">
        <v>4207</v>
      </c>
      <c r="G598" t="s">
        <v>56</v>
      </c>
      <c r="H598" t="s">
        <v>105</v>
      </c>
      <c r="I598" t="s">
        <v>159</v>
      </c>
      <c r="J598" s="18">
        <v>42416</v>
      </c>
      <c r="K598" s="41" t="s">
        <v>3512</v>
      </c>
      <c r="L598" s="42" t="s">
        <v>4208</v>
      </c>
      <c r="M598" t="s">
        <v>4209</v>
      </c>
      <c r="N598" t="s">
        <v>3579</v>
      </c>
      <c r="O598" t="s">
        <v>4210</v>
      </c>
      <c r="P598" t="s">
        <v>4211</v>
      </c>
      <c r="Q598" s="40" t="s">
        <v>4212</v>
      </c>
      <c r="R598" t="s">
        <v>3622</v>
      </c>
      <c r="S598">
        <v>0.67</v>
      </c>
      <c r="T598">
        <v>0</v>
      </c>
      <c r="U598" t="s">
        <v>54</v>
      </c>
      <c r="W598" t="s">
        <v>59</v>
      </c>
      <c r="X598" t="s">
        <v>4066</v>
      </c>
    </row>
    <row r="599" spans="1:24" x14ac:dyDescent="0.2">
      <c r="A599">
        <v>43233</v>
      </c>
      <c r="B599">
        <v>25235</v>
      </c>
      <c r="C599" t="s">
        <v>109</v>
      </c>
      <c r="D599" t="s">
        <v>4213</v>
      </c>
      <c r="E599" t="s">
        <v>4214</v>
      </c>
      <c r="F599" t="s">
        <v>4215</v>
      </c>
      <c r="H599" t="s">
        <v>3690</v>
      </c>
      <c r="I599" t="s">
        <v>4216</v>
      </c>
      <c r="J599" s="18">
        <v>42416</v>
      </c>
      <c r="K599" s="41" t="s">
        <v>4004</v>
      </c>
      <c r="L599" s="42" t="s">
        <v>4075</v>
      </c>
      <c r="M599" t="s">
        <v>4217</v>
      </c>
      <c r="N599" t="s">
        <v>3786</v>
      </c>
      <c r="O599" t="s">
        <v>4218</v>
      </c>
      <c r="P599" t="s">
        <v>3418</v>
      </c>
      <c r="Q599" s="40" t="s">
        <v>3418</v>
      </c>
      <c r="R599" t="s">
        <v>3807</v>
      </c>
      <c r="S599">
        <v>1.17</v>
      </c>
      <c r="T599">
        <v>0</v>
      </c>
      <c r="W599" t="s">
        <v>55</v>
      </c>
    </row>
    <row r="600" spans="1:24" x14ac:dyDescent="0.2">
      <c r="A600">
        <v>43234</v>
      </c>
      <c r="B600">
        <v>25187</v>
      </c>
      <c r="C600" t="s">
        <v>163</v>
      </c>
      <c r="D600" t="s">
        <v>4219</v>
      </c>
      <c r="E600" t="s">
        <v>4220</v>
      </c>
      <c r="F600" t="s">
        <v>4221</v>
      </c>
      <c r="H600" t="s">
        <v>73</v>
      </c>
      <c r="I600" t="s">
        <v>4222</v>
      </c>
      <c r="J600" s="18">
        <v>42416</v>
      </c>
      <c r="K600" s="41" t="s">
        <v>3512</v>
      </c>
      <c r="L600" s="42" t="s">
        <v>4223</v>
      </c>
      <c r="M600" t="s">
        <v>4224</v>
      </c>
      <c r="N600" t="s">
        <v>3451</v>
      </c>
      <c r="O600" t="s">
        <v>4225</v>
      </c>
      <c r="R600" t="s">
        <v>3548</v>
      </c>
      <c r="S600">
        <v>7.73</v>
      </c>
      <c r="T600">
        <v>0</v>
      </c>
      <c r="W600" t="s">
        <v>55</v>
      </c>
    </row>
    <row r="601" spans="1:24" x14ac:dyDescent="0.2">
      <c r="A601">
        <v>43235</v>
      </c>
      <c r="B601">
        <v>25195</v>
      </c>
      <c r="C601" t="s">
        <v>161</v>
      </c>
      <c r="D601" t="s">
        <v>4226</v>
      </c>
      <c r="E601" t="s">
        <v>4227</v>
      </c>
      <c r="F601" t="s">
        <v>4228</v>
      </c>
      <c r="H601" t="s">
        <v>76</v>
      </c>
      <c r="I601" t="s">
        <v>148</v>
      </c>
      <c r="J601" s="18">
        <v>42416</v>
      </c>
      <c r="K601" s="41" t="s">
        <v>3999</v>
      </c>
      <c r="L601" s="42" t="s">
        <v>4229</v>
      </c>
      <c r="M601" t="s">
        <v>4230</v>
      </c>
      <c r="N601" t="s">
        <v>4231</v>
      </c>
      <c r="O601" t="s">
        <v>4232</v>
      </c>
      <c r="R601" t="s">
        <v>4020</v>
      </c>
      <c r="S601">
        <v>6.82</v>
      </c>
      <c r="T601">
        <v>0</v>
      </c>
      <c r="W601" t="s">
        <v>55</v>
      </c>
    </row>
    <row r="602" spans="1:24" x14ac:dyDescent="0.2">
      <c r="A602">
        <v>43236</v>
      </c>
      <c r="B602">
        <v>25215</v>
      </c>
      <c r="C602" t="s">
        <v>161</v>
      </c>
      <c r="D602" t="s">
        <v>2959</v>
      </c>
      <c r="E602" t="s">
        <v>2960</v>
      </c>
      <c r="F602" t="s">
        <v>2961</v>
      </c>
      <c r="H602" t="s">
        <v>60</v>
      </c>
      <c r="I602" t="s">
        <v>125</v>
      </c>
      <c r="J602" s="18">
        <v>42416</v>
      </c>
      <c r="K602" s="41" t="s">
        <v>4168</v>
      </c>
      <c r="L602" s="42" t="s">
        <v>4233</v>
      </c>
      <c r="M602" t="s">
        <v>4136</v>
      </c>
      <c r="N602" t="s">
        <v>4234</v>
      </c>
      <c r="O602" t="s">
        <v>4235</v>
      </c>
      <c r="R602" t="s">
        <v>3419</v>
      </c>
      <c r="S602">
        <v>4.8499999999999996</v>
      </c>
      <c r="T602">
        <v>0</v>
      </c>
      <c r="W602" t="s">
        <v>55</v>
      </c>
    </row>
    <row r="603" spans="1:24" x14ac:dyDescent="0.2">
      <c r="A603">
        <v>43237</v>
      </c>
      <c r="B603">
        <v>25196</v>
      </c>
      <c r="C603" t="s">
        <v>109</v>
      </c>
      <c r="E603" t="s">
        <v>4236</v>
      </c>
      <c r="F603" t="s">
        <v>4237</v>
      </c>
      <c r="G603" t="s">
        <v>52</v>
      </c>
      <c r="H603" t="s">
        <v>66</v>
      </c>
      <c r="I603" t="s">
        <v>126</v>
      </c>
      <c r="J603" s="18">
        <v>42416</v>
      </c>
      <c r="K603" s="41" t="s">
        <v>3999</v>
      </c>
      <c r="L603" s="42" t="s">
        <v>4238</v>
      </c>
      <c r="M603" t="s">
        <v>4239</v>
      </c>
      <c r="N603" t="s">
        <v>4062</v>
      </c>
      <c r="O603" t="s">
        <v>3557</v>
      </c>
      <c r="P603" t="s">
        <v>4240</v>
      </c>
      <c r="Q603" s="40" t="s">
        <v>4241</v>
      </c>
      <c r="R603" t="s">
        <v>4019</v>
      </c>
      <c r="S603">
        <v>4.43</v>
      </c>
      <c r="T603">
        <v>0</v>
      </c>
      <c r="U603" t="s">
        <v>58</v>
      </c>
      <c r="W603" t="s">
        <v>59</v>
      </c>
      <c r="X603" t="s">
        <v>4242</v>
      </c>
    </row>
    <row r="604" spans="1:24" x14ac:dyDescent="0.2">
      <c r="A604">
        <v>43238</v>
      </c>
      <c r="B604">
        <v>25192</v>
      </c>
      <c r="C604" t="s">
        <v>163</v>
      </c>
      <c r="E604" t="s">
        <v>4243</v>
      </c>
      <c r="F604" t="s">
        <v>4244</v>
      </c>
      <c r="G604" t="s">
        <v>52</v>
      </c>
      <c r="H604" t="s">
        <v>60</v>
      </c>
      <c r="I604" t="s">
        <v>3952</v>
      </c>
      <c r="J604" s="18">
        <v>42416</v>
      </c>
      <c r="K604" s="41" t="s">
        <v>4245</v>
      </c>
      <c r="L604" s="42" t="s">
        <v>4246</v>
      </c>
      <c r="M604" t="s">
        <v>3579</v>
      </c>
      <c r="N604" t="s">
        <v>4247</v>
      </c>
      <c r="O604" t="s">
        <v>4248</v>
      </c>
      <c r="P604" t="s">
        <v>4249</v>
      </c>
      <c r="Q604" s="40" t="s">
        <v>4250</v>
      </c>
      <c r="R604" t="s">
        <v>4003</v>
      </c>
      <c r="S604">
        <v>2.35</v>
      </c>
      <c r="T604">
        <v>0</v>
      </c>
      <c r="U604" t="s">
        <v>54</v>
      </c>
      <c r="W604" t="s">
        <v>59</v>
      </c>
      <c r="X604" t="s">
        <v>4251</v>
      </c>
    </row>
    <row r="605" spans="1:24" x14ac:dyDescent="0.2">
      <c r="A605">
        <v>43239</v>
      </c>
      <c r="B605">
        <v>4015</v>
      </c>
      <c r="C605" t="s">
        <v>113</v>
      </c>
      <c r="D605" t="s">
        <v>4252</v>
      </c>
      <c r="E605" t="s">
        <v>4253</v>
      </c>
      <c r="F605" t="s">
        <v>4254</v>
      </c>
      <c r="H605" t="s">
        <v>60</v>
      </c>
      <c r="I605" t="s">
        <v>125</v>
      </c>
      <c r="J605" s="18">
        <v>42416</v>
      </c>
      <c r="K605" s="41" t="s">
        <v>4255</v>
      </c>
      <c r="L605" s="42" t="s">
        <v>3751</v>
      </c>
      <c r="M605" t="s">
        <v>3751</v>
      </c>
      <c r="N605" t="s">
        <v>3576</v>
      </c>
      <c r="O605" t="s">
        <v>92</v>
      </c>
      <c r="R605" t="s">
        <v>4256</v>
      </c>
      <c r="S605">
        <v>23.12</v>
      </c>
      <c r="T605">
        <v>1</v>
      </c>
      <c r="W605" t="s">
        <v>55</v>
      </c>
    </row>
    <row r="606" spans="1:24" x14ac:dyDescent="0.2">
      <c r="A606">
        <v>43240</v>
      </c>
      <c r="B606">
        <v>4016</v>
      </c>
      <c r="C606" t="s">
        <v>3826</v>
      </c>
      <c r="D606" t="s">
        <v>4257</v>
      </c>
      <c r="E606" t="s">
        <v>4258</v>
      </c>
      <c r="F606" t="s">
        <v>4259</v>
      </c>
      <c r="H606" t="s">
        <v>1372</v>
      </c>
      <c r="I606" t="s">
        <v>87</v>
      </c>
      <c r="J606" s="18">
        <v>42416</v>
      </c>
      <c r="K606" s="41" t="s">
        <v>1217</v>
      </c>
      <c r="L606" s="42" t="s">
        <v>4260</v>
      </c>
      <c r="M606" t="s">
        <v>4261</v>
      </c>
      <c r="R606" t="s">
        <v>4159</v>
      </c>
      <c r="S606">
        <v>22.95</v>
      </c>
      <c r="T606">
        <v>1</v>
      </c>
      <c r="W606" t="s">
        <v>55</v>
      </c>
    </row>
    <row r="607" spans="1:24" x14ac:dyDescent="0.2">
      <c r="A607">
        <v>43241</v>
      </c>
      <c r="B607">
        <v>25222</v>
      </c>
      <c r="C607" t="s">
        <v>161</v>
      </c>
      <c r="D607" t="s">
        <v>4262</v>
      </c>
      <c r="E607" t="s">
        <v>4263</v>
      </c>
      <c r="F607" t="s">
        <v>4264</v>
      </c>
      <c r="G607" t="s">
        <v>52</v>
      </c>
      <c r="H607" t="s">
        <v>53</v>
      </c>
      <c r="I607" t="s">
        <v>149</v>
      </c>
      <c r="J607" s="18">
        <v>42416</v>
      </c>
      <c r="K607" s="41" t="s">
        <v>4265</v>
      </c>
      <c r="L607" s="42" t="s">
        <v>4266</v>
      </c>
      <c r="M607" t="s">
        <v>4266</v>
      </c>
      <c r="N607" t="s">
        <v>3468</v>
      </c>
      <c r="O607" t="s">
        <v>4267</v>
      </c>
      <c r="P607" t="s">
        <v>4268</v>
      </c>
      <c r="Q607" s="40" t="s">
        <v>4268</v>
      </c>
      <c r="R607" t="s">
        <v>3807</v>
      </c>
      <c r="S607">
        <v>2.48</v>
      </c>
      <c r="T607">
        <v>0</v>
      </c>
      <c r="U607" t="s">
        <v>54</v>
      </c>
      <c r="W607" t="s">
        <v>59</v>
      </c>
      <c r="X607" t="s">
        <v>3807</v>
      </c>
    </row>
    <row r="608" spans="1:24" x14ac:dyDescent="0.2">
      <c r="A608">
        <v>43242</v>
      </c>
      <c r="B608">
        <v>25176</v>
      </c>
      <c r="C608" t="s">
        <v>161</v>
      </c>
      <c r="D608" t="s">
        <v>4269</v>
      </c>
      <c r="E608" t="s">
        <v>4270</v>
      </c>
      <c r="F608" t="s">
        <v>4271</v>
      </c>
      <c r="H608" t="s">
        <v>105</v>
      </c>
      <c r="I608" t="s">
        <v>141</v>
      </c>
      <c r="J608" s="18">
        <v>42416</v>
      </c>
      <c r="K608" s="41" t="s">
        <v>4272</v>
      </c>
      <c r="L608" s="42" t="s">
        <v>4273</v>
      </c>
      <c r="M608" t="s">
        <v>4274</v>
      </c>
      <c r="N608" t="s">
        <v>4275</v>
      </c>
      <c r="O608" t="s">
        <v>4276</v>
      </c>
      <c r="P608" t="s">
        <v>4277</v>
      </c>
      <c r="Q608" s="40" t="s">
        <v>4247</v>
      </c>
      <c r="R608" t="s">
        <v>4168</v>
      </c>
      <c r="S608">
        <v>13.65</v>
      </c>
      <c r="T608">
        <v>1</v>
      </c>
      <c r="W608" t="s">
        <v>55</v>
      </c>
    </row>
    <row r="609" spans="1:24" x14ac:dyDescent="0.2">
      <c r="A609">
        <v>43243</v>
      </c>
      <c r="B609">
        <v>25184</v>
      </c>
      <c r="C609" t="s">
        <v>110</v>
      </c>
      <c r="D609" t="s">
        <v>4278</v>
      </c>
      <c r="E609" t="s">
        <v>4279</v>
      </c>
      <c r="F609" t="s">
        <v>4280</v>
      </c>
      <c r="G609" t="s">
        <v>52</v>
      </c>
      <c r="I609" t="s">
        <v>90</v>
      </c>
      <c r="J609" s="18">
        <v>42416</v>
      </c>
      <c r="K609" s="41" t="s">
        <v>4281</v>
      </c>
      <c r="L609" s="42" t="s">
        <v>3574</v>
      </c>
      <c r="M609" t="s">
        <v>4282</v>
      </c>
      <c r="N609" t="s">
        <v>4211</v>
      </c>
      <c r="O609" t="s">
        <v>4283</v>
      </c>
      <c r="P609" t="s">
        <v>4284</v>
      </c>
      <c r="Q609" s="40" t="s">
        <v>4284</v>
      </c>
      <c r="R609" t="s">
        <v>4002</v>
      </c>
      <c r="S609">
        <v>3.37</v>
      </c>
      <c r="T609">
        <v>0</v>
      </c>
      <c r="U609" t="s">
        <v>54</v>
      </c>
      <c r="W609" t="s">
        <v>59</v>
      </c>
      <c r="X609" t="s">
        <v>4017</v>
      </c>
    </row>
    <row r="610" spans="1:24" x14ac:dyDescent="0.2">
      <c r="A610">
        <v>43244</v>
      </c>
      <c r="B610">
        <v>25200</v>
      </c>
      <c r="C610" t="s">
        <v>110</v>
      </c>
      <c r="D610" t="s">
        <v>4285</v>
      </c>
      <c r="E610" t="s">
        <v>4286</v>
      </c>
      <c r="F610" t="s">
        <v>4287</v>
      </c>
      <c r="G610" t="s">
        <v>52</v>
      </c>
      <c r="H610" t="s">
        <v>101</v>
      </c>
      <c r="I610" t="s">
        <v>4288</v>
      </c>
      <c r="J610" s="18">
        <v>42416</v>
      </c>
      <c r="K610" s="41" t="s">
        <v>3569</v>
      </c>
      <c r="L610" s="42" t="s">
        <v>4289</v>
      </c>
      <c r="M610" t="s">
        <v>3459</v>
      </c>
      <c r="N610" t="s">
        <v>3527</v>
      </c>
      <c r="O610" t="s">
        <v>3838</v>
      </c>
      <c r="P610" t="s">
        <v>3802</v>
      </c>
      <c r="Q610" s="40" t="s">
        <v>3802</v>
      </c>
      <c r="R610" t="s">
        <v>2258</v>
      </c>
      <c r="S610">
        <v>1.68</v>
      </c>
      <c r="T610">
        <v>0</v>
      </c>
      <c r="U610" t="s">
        <v>54</v>
      </c>
      <c r="W610" t="s">
        <v>59</v>
      </c>
      <c r="X610" t="s">
        <v>4290</v>
      </c>
    </row>
    <row r="611" spans="1:24" x14ac:dyDescent="0.2">
      <c r="A611">
        <v>43245</v>
      </c>
      <c r="B611">
        <v>25210</v>
      </c>
      <c r="C611" t="s">
        <v>110</v>
      </c>
      <c r="D611" t="s">
        <v>4291</v>
      </c>
      <c r="E611" t="s">
        <v>4292</v>
      </c>
      <c r="F611" t="s">
        <v>4293</v>
      </c>
      <c r="G611" t="s">
        <v>52</v>
      </c>
      <c r="H611" t="s">
        <v>57</v>
      </c>
      <c r="I611" t="s">
        <v>156</v>
      </c>
      <c r="J611" s="18">
        <v>42416</v>
      </c>
      <c r="K611" s="41" t="s">
        <v>4108</v>
      </c>
      <c r="L611" s="42" t="s">
        <v>4294</v>
      </c>
      <c r="M611" t="s">
        <v>4295</v>
      </c>
      <c r="N611" t="s">
        <v>3551</v>
      </c>
      <c r="O611" t="s">
        <v>4296</v>
      </c>
      <c r="P611" t="s">
        <v>4297</v>
      </c>
      <c r="Q611" s="40" t="s">
        <v>4297</v>
      </c>
      <c r="R611" t="s">
        <v>3807</v>
      </c>
      <c r="S611">
        <v>3.68</v>
      </c>
      <c r="T611">
        <v>0</v>
      </c>
      <c r="U611" t="s">
        <v>54</v>
      </c>
      <c r="W611" t="s">
        <v>59</v>
      </c>
      <c r="X611" t="s">
        <v>4153</v>
      </c>
    </row>
    <row r="612" spans="1:24" x14ac:dyDescent="0.2">
      <c r="A612">
        <v>43246</v>
      </c>
      <c r="B612">
        <v>25194</v>
      </c>
      <c r="C612" t="s">
        <v>110</v>
      </c>
      <c r="D612" t="s">
        <v>4298</v>
      </c>
      <c r="E612" t="s">
        <v>4299</v>
      </c>
      <c r="F612" t="s">
        <v>4300</v>
      </c>
      <c r="H612" t="s">
        <v>63</v>
      </c>
      <c r="I612" t="s">
        <v>4149</v>
      </c>
      <c r="J612" s="18">
        <v>42416</v>
      </c>
      <c r="K612" s="41" t="s">
        <v>4224</v>
      </c>
      <c r="L612" s="42" t="s">
        <v>4301</v>
      </c>
      <c r="M612" t="s">
        <v>3999</v>
      </c>
      <c r="N612" t="s">
        <v>3399</v>
      </c>
      <c r="O612" t="s">
        <v>4284</v>
      </c>
      <c r="P612" t="s">
        <v>4169</v>
      </c>
      <c r="Q612" s="40" t="s">
        <v>4169</v>
      </c>
      <c r="R612" t="s">
        <v>4003</v>
      </c>
      <c r="S612">
        <v>3.42</v>
      </c>
      <c r="T612">
        <v>0</v>
      </c>
      <c r="W612" t="s">
        <v>55</v>
      </c>
    </row>
    <row r="613" spans="1:24" x14ac:dyDescent="0.2">
      <c r="A613">
        <v>43249</v>
      </c>
      <c r="B613">
        <v>25233</v>
      </c>
      <c r="C613" t="s">
        <v>110</v>
      </c>
      <c r="E613" t="s">
        <v>4302</v>
      </c>
      <c r="F613" t="s">
        <v>4303</v>
      </c>
      <c r="H613" t="s">
        <v>53</v>
      </c>
      <c r="I613" t="s">
        <v>836</v>
      </c>
      <c r="J613" s="18">
        <v>42416</v>
      </c>
      <c r="K613" s="41" t="s">
        <v>4304</v>
      </c>
      <c r="L613" s="42" t="s">
        <v>4305</v>
      </c>
      <c r="M613" t="s">
        <v>4251</v>
      </c>
      <c r="N613" t="s">
        <v>4217</v>
      </c>
      <c r="O613" t="s">
        <v>4306</v>
      </c>
      <c r="P613" t="s">
        <v>4307</v>
      </c>
      <c r="Q613" s="40" t="s">
        <v>4307</v>
      </c>
      <c r="R613" t="s">
        <v>3722</v>
      </c>
      <c r="S613">
        <v>1.73</v>
      </c>
      <c r="T613">
        <v>0</v>
      </c>
      <c r="W613" t="s">
        <v>55</v>
      </c>
    </row>
    <row r="614" spans="1:24" x14ac:dyDescent="0.2">
      <c r="A614">
        <v>43250</v>
      </c>
      <c r="B614">
        <v>4017</v>
      </c>
      <c r="C614" t="s">
        <v>113</v>
      </c>
      <c r="D614" t="s">
        <v>4308</v>
      </c>
      <c r="E614" t="s">
        <v>4309</v>
      </c>
      <c r="F614" t="s">
        <v>4310</v>
      </c>
      <c r="H614" t="s">
        <v>4311</v>
      </c>
      <c r="I614" t="s">
        <v>4312</v>
      </c>
      <c r="J614" s="18">
        <v>42416</v>
      </c>
      <c r="K614" s="41" t="s">
        <v>4313</v>
      </c>
      <c r="L614" s="42" t="s">
        <v>4314</v>
      </c>
      <c r="M614" t="s">
        <v>4314</v>
      </c>
      <c r="N614" t="s">
        <v>4315</v>
      </c>
      <c r="O614" t="s">
        <v>3706</v>
      </c>
      <c r="R614" t="s">
        <v>4316</v>
      </c>
      <c r="S614">
        <v>19.73</v>
      </c>
      <c r="T614">
        <v>1</v>
      </c>
      <c r="W614" t="s">
        <v>55</v>
      </c>
    </row>
    <row r="615" spans="1:24" x14ac:dyDescent="0.2">
      <c r="A615">
        <v>43251</v>
      </c>
      <c r="B615">
        <v>4018</v>
      </c>
      <c r="C615" t="s">
        <v>113</v>
      </c>
      <c r="D615" t="s">
        <v>3561</v>
      </c>
      <c r="E615" t="s">
        <v>3562</v>
      </c>
      <c r="F615" t="s">
        <v>3563</v>
      </c>
      <c r="H615" t="s">
        <v>74</v>
      </c>
      <c r="I615" t="s">
        <v>134</v>
      </c>
      <c r="J615" s="18">
        <v>42416</v>
      </c>
      <c r="K615" s="41" t="s">
        <v>3564</v>
      </c>
      <c r="L615" s="42" t="s">
        <v>4317</v>
      </c>
      <c r="M615" t="s">
        <v>4317</v>
      </c>
      <c r="N615" t="s">
        <v>4001</v>
      </c>
      <c r="O615" t="s">
        <v>92</v>
      </c>
      <c r="R615" t="s">
        <v>4318</v>
      </c>
      <c r="S615">
        <v>19.55</v>
      </c>
      <c r="T615">
        <v>1</v>
      </c>
      <c r="W615" t="s">
        <v>55</v>
      </c>
    </row>
    <row r="616" spans="1:24" x14ac:dyDescent="0.2">
      <c r="A616">
        <v>43252</v>
      </c>
      <c r="B616">
        <v>25177</v>
      </c>
      <c r="C616" t="s">
        <v>163</v>
      </c>
      <c r="D616" t="s">
        <v>4319</v>
      </c>
      <c r="E616" t="s">
        <v>4320</v>
      </c>
      <c r="F616" t="s">
        <v>4321</v>
      </c>
      <c r="H616" t="s">
        <v>100</v>
      </c>
      <c r="I616" t="s">
        <v>142</v>
      </c>
      <c r="J616" s="18">
        <v>42417</v>
      </c>
      <c r="K616" s="41" t="s">
        <v>4204</v>
      </c>
      <c r="L616" s="42" t="s">
        <v>4322</v>
      </c>
      <c r="M616" t="s">
        <v>4322</v>
      </c>
      <c r="N616" t="s">
        <v>4323</v>
      </c>
      <c r="O616" t="s">
        <v>4324</v>
      </c>
      <c r="P616" t="s">
        <v>4325</v>
      </c>
      <c r="Q616" s="40" t="s">
        <v>4326</v>
      </c>
      <c r="R616" t="s">
        <v>4168</v>
      </c>
      <c r="S616">
        <v>1.17</v>
      </c>
      <c r="T616">
        <v>0</v>
      </c>
      <c r="W616" t="s">
        <v>55</v>
      </c>
    </row>
    <row r="617" spans="1:24" x14ac:dyDescent="0.2">
      <c r="A617">
        <v>43253</v>
      </c>
      <c r="B617">
        <v>25182</v>
      </c>
      <c r="C617" t="s">
        <v>161</v>
      </c>
      <c r="D617" t="s">
        <v>4327</v>
      </c>
      <c r="E617" t="s">
        <v>4328</v>
      </c>
      <c r="F617" t="s">
        <v>4329</v>
      </c>
      <c r="H617" t="s">
        <v>53</v>
      </c>
      <c r="I617" t="s">
        <v>84</v>
      </c>
      <c r="J617" s="18">
        <v>42417</v>
      </c>
      <c r="K617" s="41" t="s">
        <v>4204</v>
      </c>
      <c r="L617" s="42" t="s">
        <v>3487</v>
      </c>
      <c r="M617" t="s">
        <v>3487</v>
      </c>
      <c r="N617" t="s">
        <v>4330</v>
      </c>
      <c r="O617" t="s">
        <v>4331</v>
      </c>
      <c r="R617" t="s">
        <v>3419</v>
      </c>
      <c r="S617">
        <v>8.2200000000000006</v>
      </c>
      <c r="T617">
        <v>0</v>
      </c>
      <c r="W617" t="s">
        <v>55</v>
      </c>
    </row>
    <row r="618" spans="1:24" x14ac:dyDescent="0.2">
      <c r="A618">
        <v>43254</v>
      </c>
      <c r="B618">
        <v>25185</v>
      </c>
      <c r="C618" t="s">
        <v>112</v>
      </c>
      <c r="D618" t="s">
        <v>4332</v>
      </c>
      <c r="E618" t="s">
        <v>4333</v>
      </c>
      <c r="F618" t="s">
        <v>4334</v>
      </c>
      <c r="H618" t="s">
        <v>57</v>
      </c>
      <c r="I618" t="s">
        <v>4335</v>
      </c>
      <c r="J618" s="18">
        <v>42417</v>
      </c>
      <c r="K618" s="41" t="s">
        <v>3569</v>
      </c>
      <c r="L618" s="42" t="s">
        <v>4336</v>
      </c>
      <c r="M618" t="s">
        <v>4336</v>
      </c>
      <c r="N618" t="s">
        <v>4324</v>
      </c>
      <c r="O618" t="s">
        <v>3706</v>
      </c>
      <c r="R618" t="s">
        <v>3722</v>
      </c>
      <c r="S618">
        <v>8.1300000000000008</v>
      </c>
      <c r="T618">
        <v>0</v>
      </c>
      <c r="W618" t="s">
        <v>55</v>
      </c>
    </row>
    <row r="619" spans="1:24" x14ac:dyDescent="0.2">
      <c r="A619">
        <v>43255</v>
      </c>
      <c r="B619">
        <v>25193</v>
      </c>
      <c r="C619" t="s">
        <v>161</v>
      </c>
      <c r="D619" t="s">
        <v>4337</v>
      </c>
      <c r="E619" t="s">
        <v>4338</v>
      </c>
      <c r="F619" t="s">
        <v>4339</v>
      </c>
      <c r="H619" t="s">
        <v>63</v>
      </c>
      <c r="I619" t="s">
        <v>87</v>
      </c>
      <c r="J619" s="18">
        <v>42417</v>
      </c>
      <c r="K619" s="41" t="s">
        <v>3569</v>
      </c>
      <c r="L619" s="42" t="s">
        <v>4340</v>
      </c>
      <c r="M619" t="s">
        <v>4341</v>
      </c>
      <c r="N619" t="s">
        <v>4342</v>
      </c>
      <c r="O619" t="s">
        <v>3496</v>
      </c>
      <c r="P619" t="s">
        <v>4232</v>
      </c>
      <c r="Q619" s="40" t="s">
        <v>4232</v>
      </c>
      <c r="R619" t="s">
        <v>4168</v>
      </c>
      <c r="S619">
        <v>1.88</v>
      </c>
      <c r="T619">
        <v>0</v>
      </c>
      <c r="W619" t="s">
        <v>55</v>
      </c>
    </row>
    <row r="620" spans="1:24" x14ac:dyDescent="0.2">
      <c r="A620">
        <v>43256</v>
      </c>
      <c r="B620">
        <v>25186</v>
      </c>
      <c r="C620" t="s">
        <v>110</v>
      </c>
      <c r="D620" t="s">
        <v>4343</v>
      </c>
      <c r="E620" t="s">
        <v>3782</v>
      </c>
      <c r="F620" t="s">
        <v>3783</v>
      </c>
      <c r="H620" t="s">
        <v>63</v>
      </c>
      <c r="I620" t="s">
        <v>139</v>
      </c>
      <c r="J620" s="18">
        <v>42417</v>
      </c>
      <c r="K620" s="41" t="s">
        <v>1217</v>
      </c>
      <c r="L620" s="42" t="s">
        <v>4330</v>
      </c>
      <c r="M620" t="s">
        <v>4330</v>
      </c>
      <c r="N620" t="s">
        <v>4169</v>
      </c>
      <c r="O620" t="s">
        <v>4344</v>
      </c>
      <c r="R620" t="s">
        <v>3419</v>
      </c>
      <c r="S620">
        <v>8.0299999999999994</v>
      </c>
      <c r="T620">
        <v>0</v>
      </c>
      <c r="W620" t="s">
        <v>55</v>
      </c>
    </row>
    <row r="621" spans="1:24" x14ac:dyDescent="0.2">
      <c r="A621">
        <v>43257</v>
      </c>
      <c r="B621">
        <v>25190</v>
      </c>
      <c r="C621" t="s">
        <v>110</v>
      </c>
      <c r="E621" t="s">
        <v>2585</v>
      </c>
      <c r="F621" t="s">
        <v>2586</v>
      </c>
      <c r="H621" t="s">
        <v>74</v>
      </c>
      <c r="I621" t="s">
        <v>736</v>
      </c>
      <c r="J621" s="18">
        <v>42417</v>
      </c>
      <c r="K621" s="41" t="s">
        <v>4330</v>
      </c>
      <c r="L621" s="42" t="s">
        <v>4245</v>
      </c>
      <c r="M621" t="s">
        <v>3993</v>
      </c>
      <c r="N621" t="s">
        <v>4090</v>
      </c>
      <c r="O621" t="s">
        <v>92</v>
      </c>
      <c r="R621" t="s">
        <v>3419</v>
      </c>
      <c r="S621">
        <v>7.53</v>
      </c>
      <c r="T621">
        <v>0</v>
      </c>
      <c r="W621" t="s">
        <v>55</v>
      </c>
    </row>
    <row r="622" spans="1:24" x14ac:dyDescent="0.2">
      <c r="A622">
        <v>43262</v>
      </c>
      <c r="B622">
        <v>25202</v>
      </c>
      <c r="C622" t="s">
        <v>164</v>
      </c>
      <c r="D622" t="s">
        <v>4345</v>
      </c>
      <c r="E622" t="s">
        <v>4346</v>
      </c>
      <c r="F622" t="s">
        <v>4347</v>
      </c>
      <c r="H622" t="s">
        <v>4348</v>
      </c>
      <c r="I622" t="s">
        <v>4349</v>
      </c>
      <c r="J622" s="18">
        <v>42417</v>
      </c>
      <c r="K622" s="41" t="s">
        <v>3400</v>
      </c>
      <c r="L622" s="42" t="s">
        <v>3400</v>
      </c>
      <c r="M622" t="s">
        <v>3400</v>
      </c>
      <c r="R622" t="s">
        <v>2258</v>
      </c>
      <c r="S622">
        <v>6.3</v>
      </c>
      <c r="T622">
        <v>0</v>
      </c>
      <c r="W622" t="s">
        <v>55</v>
      </c>
    </row>
    <row r="623" spans="1:24" x14ac:dyDescent="0.2">
      <c r="A623">
        <v>43263</v>
      </c>
      <c r="B623">
        <v>25203</v>
      </c>
      <c r="C623" t="s">
        <v>109</v>
      </c>
      <c r="D623" t="s">
        <v>4350</v>
      </c>
      <c r="E623" t="s">
        <v>4351</v>
      </c>
      <c r="F623" t="s">
        <v>4352</v>
      </c>
      <c r="H623" t="s">
        <v>78</v>
      </c>
      <c r="I623" t="s">
        <v>4353</v>
      </c>
      <c r="J623" s="18">
        <v>42417</v>
      </c>
      <c r="K623" s="41" t="s">
        <v>3611</v>
      </c>
      <c r="L623" s="42" t="s">
        <v>4354</v>
      </c>
      <c r="M623" t="s">
        <v>4354</v>
      </c>
      <c r="N623" t="s">
        <v>4355</v>
      </c>
      <c r="O623" t="s">
        <v>4100</v>
      </c>
      <c r="P623" t="s">
        <v>4241</v>
      </c>
      <c r="Q623" s="40" t="s">
        <v>4241</v>
      </c>
      <c r="R623" t="s">
        <v>4356</v>
      </c>
      <c r="S623">
        <v>3.88</v>
      </c>
      <c r="T623">
        <v>0</v>
      </c>
      <c r="W623" t="s">
        <v>55</v>
      </c>
    </row>
    <row r="624" spans="1:24" x14ac:dyDescent="0.2">
      <c r="A624">
        <v>43264</v>
      </c>
      <c r="B624">
        <v>25207</v>
      </c>
      <c r="C624" t="s">
        <v>114</v>
      </c>
      <c r="E624" t="s">
        <v>2533</v>
      </c>
      <c r="F624" t="s">
        <v>2534</v>
      </c>
      <c r="H624" t="s">
        <v>76</v>
      </c>
      <c r="I624" t="s">
        <v>148</v>
      </c>
      <c r="J624" s="18">
        <v>42417</v>
      </c>
      <c r="K624" s="41" t="s">
        <v>4357</v>
      </c>
      <c r="L624" s="42" t="s">
        <v>4015</v>
      </c>
      <c r="M624" t="s">
        <v>4015</v>
      </c>
      <c r="R624" t="s">
        <v>3668</v>
      </c>
      <c r="S624">
        <v>5.82</v>
      </c>
      <c r="T624">
        <v>0</v>
      </c>
      <c r="W624" t="s">
        <v>55</v>
      </c>
    </row>
    <row r="625" spans="1:24" x14ac:dyDescent="0.2">
      <c r="A625">
        <v>43265</v>
      </c>
      <c r="B625">
        <v>25208</v>
      </c>
      <c r="C625" t="s">
        <v>161</v>
      </c>
      <c r="D625" t="s">
        <v>4358</v>
      </c>
      <c r="E625" t="s">
        <v>4359</v>
      </c>
      <c r="F625" t="s">
        <v>4360</v>
      </c>
      <c r="G625" t="s">
        <v>52</v>
      </c>
      <c r="I625" t="s">
        <v>84</v>
      </c>
      <c r="J625" s="18">
        <v>42417</v>
      </c>
      <c r="K625" s="41" t="s">
        <v>3460</v>
      </c>
      <c r="L625" s="42" t="s">
        <v>4361</v>
      </c>
      <c r="M625" t="s">
        <v>4361</v>
      </c>
      <c r="N625" t="s">
        <v>4001</v>
      </c>
      <c r="O625" t="s">
        <v>4362</v>
      </c>
      <c r="P625" t="s">
        <v>4363</v>
      </c>
      <c r="Q625" s="40" t="s">
        <v>4363</v>
      </c>
      <c r="R625" t="s">
        <v>4020</v>
      </c>
      <c r="S625">
        <v>2.87</v>
      </c>
      <c r="T625">
        <v>0</v>
      </c>
      <c r="U625" t="s">
        <v>54</v>
      </c>
      <c r="W625" t="s">
        <v>59</v>
      </c>
      <c r="X625" t="s">
        <v>4364</v>
      </c>
    </row>
    <row r="626" spans="1:24" x14ac:dyDescent="0.2">
      <c r="A626">
        <v>43266</v>
      </c>
      <c r="B626">
        <v>25209</v>
      </c>
      <c r="C626" t="s">
        <v>110</v>
      </c>
      <c r="D626" t="s">
        <v>4365</v>
      </c>
      <c r="E626" t="s">
        <v>4366</v>
      </c>
      <c r="F626" t="s">
        <v>4367</v>
      </c>
      <c r="H626" t="s">
        <v>63</v>
      </c>
      <c r="I626" t="s">
        <v>1905</v>
      </c>
      <c r="J626" s="18">
        <v>42417</v>
      </c>
      <c r="K626" s="41" t="s">
        <v>3569</v>
      </c>
      <c r="L626" s="42" t="s">
        <v>4368</v>
      </c>
      <c r="M626" t="s">
        <v>4368</v>
      </c>
      <c r="R626" t="s">
        <v>2258</v>
      </c>
      <c r="S626">
        <v>5.57</v>
      </c>
      <c r="T626">
        <v>0</v>
      </c>
      <c r="W626" t="s">
        <v>55</v>
      </c>
    </row>
    <row r="627" spans="1:24" x14ac:dyDescent="0.2">
      <c r="A627">
        <v>43270</v>
      </c>
      <c r="B627">
        <v>25217</v>
      </c>
      <c r="C627" t="s">
        <v>110</v>
      </c>
      <c r="D627" t="s">
        <v>4369</v>
      </c>
      <c r="E627" t="s">
        <v>4370</v>
      </c>
      <c r="F627" t="s">
        <v>4371</v>
      </c>
      <c r="H627" t="s">
        <v>105</v>
      </c>
      <c r="I627" t="s">
        <v>4372</v>
      </c>
      <c r="J627" s="18">
        <v>42417</v>
      </c>
      <c r="K627" s="41" t="s">
        <v>4373</v>
      </c>
      <c r="L627" s="42" t="s">
        <v>3802</v>
      </c>
      <c r="M627" t="s">
        <v>4374</v>
      </c>
      <c r="N627" t="s">
        <v>3513</v>
      </c>
      <c r="O627" t="s">
        <v>4375</v>
      </c>
      <c r="R627" t="s">
        <v>3548</v>
      </c>
      <c r="S627">
        <v>4.68</v>
      </c>
      <c r="T627">
        <v>0</v>
      </c>
      <c r="W627" t="s">
        <v>55</v>
      </c>
    </row>
    <row r="628" spans="1:24" x14ac:dyDescent="0.2">
      <c r="A628">
        <v>43271</v>
      </c>
      <c r="B628">
        <v>25211</v>
      </c>
      <c r="C628" t="s">
        <v>111</v>
      </c>
      <c r="E628" t="s">
        <v>4109</v>
      </c>
      <c r="F628" t="s">
        <v>4110</v>
      </c>
      <c r="H628" t="s">
        <v>63</v>
      </c>
      <c r="I628" t="s">
        <v>140</v>
      </c>
      <c r="J628" s="18">
        <v>42417</v>
      </c>
      <c r="K628" s="41" t="s">
        <v>4240</v>
      </c>
      <c r="L628" s="42" t="s">
        <v>4376</v>
      </c>
      <c r="M628" t="s">
        <v>4376</v>
      </c>
      <c r="N628" t="s">
        <v>4120</v>
      </c>
      <c r="O628" t="s">
        <v>4152</v>
      </c>
      <c r="R628" t="s">
        <v>4377</v>
      </c>
      <c r="S628">
        <v>5.25</v>
      </c>
      <c r="T628">
        <v>0</v>
      </c>
      <c r="W628" t="s">
        <v>55</v>
      </c>
    </row>
    <row r="629" spans="1:24" x14ac:dyDescent="0.2">
      <c r="A629">
        <v>43273</v>
      </c>
      <c r="B629">
        <v>25212</v>
      </c>
      <c r="C629" t="s">
        <v>161</v>
      </c>
      <c r="D629" t="s">
        <v>4378</v>
      </c>
      <c r="E629" t="s">
        <v>4379</v>
      </c>
      <c r="F629" t="s">
        <v>4380</v>
      </c>
      <c r="H629" t="s">
        <v>3508</v>
      </c>
      <c r="I629" t="s">
        <v>85</v>
      </c>
      <c r="J629" s="18">
        <v>42417</v>
      </c>
      <c r="K629" s="41" t="s">
        <v>4161</v>
      </c>
      <c r="L629" s="42" t="s">
        <v>4381</v>
      </c>
      <c r="M629" t="s">
        <v>4381</v>
      </c>
      <c r="N629" t="s">
        <v>4382</v>
      </c>
      <c r="O629" t="s">
        <v>4099</v>
      </c>
      <c r="R629" t="s">
        <v>3419</v>
      </c>
      <c r="S629">
        <v>5.2</v>
      </c>
      <c r="T629">
        <v>0</v>
      </c>
      <c r="W629" t="s">
        <v>55</v>
      </c>
    </row>
    <row r="630" spans="1:24" x14ac:dyDescent="0.2">
      <c r="A630">
        <v>43275</v>
      </c>
      <c r="B630">
        <v>25213</v>
      </c>
      <c r="C630" t="s">
        <v>112</v>
      </c>
      <c r="D630" t="s">
        <v>3632</v>
      </c>
      <c r="E630" t="s">
        <v>3633</v>
      </c>
      <c r="F630" t="s">
        <v>3634</v>
      </c>
      <c r="H630" t="s">
        <v>76</v>
      </c>
      <c r="I630" t="s">
        <v>148</v>
      </c>
      <c r="J630" s="18">
        <v>42417</v>
      </c>
      <c r="K630" s="41" t="s">
        <v>4383</v>
      </c>
      <c r="L630" s="42" t="s">
        <v>4384</v>
      </c>
      <c r="M630" t="s">
        <v>4384</v>
      </c>
      <c r="R630" t="s">
        <v>2628</v>
      </c>
      <c r="S630">
        <v>5.0999999999999996</v>
      </c>
      <c r="T630">
        <v>0</v>
      </c>
      <c r="W630" t="s">
        <v>55</v>
      </c>
    </row>
    <row r="631" spans="1:24" x14ac:dyDescent="0.2">
      <c r="A631">
        <v>43277</v>
      </c>
      <c r="B631">
        <v>25214</v>
      </c>
      <c r="C631" t="s">
        <v>110</v>
      </c>
      <c r="D631" t="s">
        <v>4385</v>
      </c>
      <c r="E631" t="s">
        <v>4386</v>
      </c>
      <c r="F631" t="s">
        <v>4387</v>
      </c>
      <c r="H631" t="s">
        <v>332</v>
      </c>
      <c r="I631" t="s">
        <v>4388</v>
      </c>
      <c r="J631" s="18">
        <v>42417</v>
      </c>
      <c r="K631" s="41" t="s">
        <v>4389</v>
      </c>
      <c r="L631" s="42" t="s">
        <v>4390</v>
      </c>
      <c r="M631" t="s">
        <v>4390</v>
      </c>
      <c r="N631" t="s">
        <v>4307</v>
      </c>
      <c r="O631" t="s">
        <v>92</v>
      </c>
      <c r="R631" t="s">
        <v>3807</v>
      </c>
      <c r="S631">
        <v>4.88</v>
      </c>
      <c r="T631">
        <v>0</v>
      </c>
      <c r="W631" t="s">
        <v>55</v>
      </c>
    </row>
    <row r="632" spans="1:24" x14ac:dyDescent="0.2">
      <c r="A632">
        <v>43278</v>
      </c>
      <c r="B632">
        <v>25216</v>
      </c>
      <c r="C632" t="s">
        <v>161</v>
      </c>
      <c r="E632" t="s">
        <v>1664</v>
      </c>
      <c r="F632" t="s">
        <v>1665</v>
      </c>
      <c r="H632" t="s">
        <v>60</v>
      </c>
      <c r="I632" t="s">
        <v>1573</v>
      </c>
      <c r="J632" s="18">
        <v>42417</v>
      </c>
      <c r="K632" s="41" t="s">
        <v>3999</v>
      </c>
      <c r="L632" s="42" t="s">
        <v>4391</v>
      </c>
      <c r="M632" t="s">
        <v>4391</v>
      </c>
      <c r="R632" t="s">
        <v>4392</v>
      </c>
      <c r="S632">
        <v>4.72</v>
      </c>
      <c r="T632">
        <v>0</v>
      </c>
      <c r="W632" t="s">
        <v>55</v>
      </c>
    </row>
    <row r="633" spans="1:24" x14ac:dyDescent="0.2">
      <c r="A633">
        <v>43280</v>
      </c>
      <c r="B633">
        <v>25224</v>
      </c>
      <c r="C633" t="s">
        <v>161</v>
      </c>
      <c r="D633" t="s">
        <v>4393</v>
      </c>
      <c r="E633" t="s">
        <v>4394</v>
      </c>
      <c r="F633" t="s">
        <v>4395</v>
      </c>
      <c r="H633" t="s">
        <v>57</v>
      </c>
      <c r="I633" t="s">
        <v>929</v>
      </c>
      <c r="J633" s="18">
        <v>42417</v>
      </c>
      <c r="K633" s="41" t="s">
        <v>3498</v>
      </c>
      <c r="L633" s="42" t="s">
        <v>4344</v>
      </c>
      <c r="M633" t="s">
        <v>4002</v>
      </c>
      <c r="N633" t="s">
        <v>4396</v>
      </c>
      <c r="O633" t="s">
        <v>3876</v>
      </c>
      <c r="R633" t="s">
        <v>2884</v>
      </c>
      <c r="S633">
        <v>3.7</v>
      </c>
      <c r="T633">
        <v>0</v>
      </c>
      <c r="W633" t="s">
        <v>55</v>
      </c>
    </row>
    <row r="634" spans="1:24" x14ac:dyDescent="0.2">
      <c r="A634">
        <v>43281</v>
      </c>
      <c r="B634">
        <v>25219</v>
      </c>
      <c r="C634" t="s">
        <v>109</v>
      </c>
      <c r="D634" t="s">
        <v>4397</v>
      </c>
      <c r="E634" t="s">
        <v>4398</v>
      </c>
      <c r="F634" t="s">
        <v>4399</v>
      </c>
      <c r="G634" t="s">
        <v>52</v>
      </c>
      <c r="I634" t="s">
        <v>3111</v>
      </c>
      <c r="J634" s="18">
        <v>42417</v>
      </c>
      <c r="K634" s="41" t="s">
        <v>3621</v>
      </c>
      <c r="L634" s="42" t="s">
        <v>4400</v>
      </c>
      <c r="M634" t="s">
        <v>4400</v>
      </c>
      <c r="N634" t="s">
        <v>4401</v>
      </c>
      <c r="O634" t="s">
        <v>4402</v>
      </c>
      <c r="P634" t="s">
        <v>4304</v>
      </c>
      <c r="Q634" s="40" t="s">
        <v>4304</v>
      </c>
      <c r="R634" t="s">
        <v>4091</v>
      </c>
      <c r="S634">
        <v>1.63</v>
      </c>
      <c r="T634">
        <v>0</v>
      </c>
      <c r="U634" t="s">
        <v>54</v>
      </c>
      <c r="W634" t="s">
        <v>59</v>
      </c>
      <c r="X634" t="s">
        <v>4403</v>
      </c>
    </row>
    <row r="635" spans="1:24" x14ac:dyDescent="0.2">
      <c r="A635">
        <v>43282</v>
      </c>
      <c r="B635">
        <v>25220</v>
      </c>
      <c r="C635" t="s">
        <v>112</v>
      </c>
      <c r="E635" t="s">
        <v>4404</v>
      </c>
      <c r="F635" t="s">
        <v>4405</v>
      </c>
      <c r="H635" t="s">
        <v>74</v>
      </c>
      <c r="I635" t="s">
        <v>4406</v>
      </c>
      <c r="J635" s="18">
        <v>42417</v>
      </c>
      <c r="K635" s="41" t="s">
        <v>3233</v>
      </c>
      <c r="L635" s="42" t="s">
        <v>4407</v>
      </c>
      <c r="M635" t="s">
        <v>4407</v>
      </c>
      <c r="R635" t="s">
        <v>4192</v>
      </c>
      <c r="S635">
        <v>4.2300000000000004</v>
      </c>
      <c r="T635">
        <v>0</v>
      </c>
      <c r="W635" t="s">
        <v>55</v>
      </c>
    </row>
    <row r="636" spans="1:24" x14ac:dyDescent="0.2">
      <c r="A636">
        <v>43286</v>
      </c>
      <c r="B636">
        <v>25221</v>
      </c>
      <c r="C636" t="s">
        <v>112</v>
      </c>
      <c r="D636" t="s">
        <v>3342</v>
      </c>
      <c r="E636" t="s">
        <v>3343</v>
      </c>
      <c r="F636" t="s">
        <v>3344</v>
      </c>
      <c r="H636" t="s">
        <v>60</v>
      </c>
      <c r="I636" t="s">
        <v>3082</v>
      </c>
      <c r="J636" s="18">
        <v>42417</v>
      </c>
      <c r="K636" s="41" t="s">
        <v>3271</v>
      </c>
      <c r="L636" s="42" t="s">
        <v>4408</v>
      </c>
      <c r="M636" t="s">
        <v>4408</v>
      </c>
      <c r="R636" t="s">
        <v>4192</v>
      </c>
      <c r="S636">
        <v>4</v>
      </c>
      <c r="T636">
        <v>0</v>
      </c>
      <c r="W636" t="s">
        <v>55</v>
      </c>
    </row>
    <row r="637" spans="1:24" x14ac:dyDescent="0.2">
      <c r="A637">
        <v>43287</v>
      </c>
      <c r="B637">
        <v>4020</v>
      </c>
      <c r="C637" t="s">
        <v>112</v>
      </c>
      <c r="D637" t="s">
        <v>4269</v>
      </c>
      <c r="E637" t="s">
        <v>4270</v>
      </c>
      <c r="F637" t="s">
        <v>4271</v>
      </c>
      <c r="H637" t="s">
        <v>105</v>
      </c>
      <c r="I637" t="s">
        <v>141</v>
      </c>
      <c r="J637" s="18">
        <v>42417</v>
      </c>
      <c r="K637" s="41" t="s">
        <v>4272</v>
      </c>
      <c r="L637" s="42" t="s">
        <v>4169</v>
      </c>
      <c r="M637" t="s">
        <v>4001</v>
      </c>
      <c r="R637" t="s">
        <v>4316</v>
      </c>
      <c r="S637">
        <v>3.82</v>
      </c>
      <c r="T637">
        <v>0</v>
      </c>
      <c r="W637" t="s">
        <v>55</v>
      </c>
    </row>
    <row r="638" spans="1:24" x14ac:dyDescent="0.2">
      <c r="A638">
        <v>43288</v>
      </c>
      <c r="B638">
        <v>25223</v>
      </c>
      <c r="C638" t="s">
        <v>111</v>
      </c>
      <c r="D638" t="s">
        <v>4409</v>
      </c>
      <c r="E638" t="s">
        <v>4410</v>
      </c>
      <c r="F638" t="s">
        <v>4411</v>
      </c>
      <c r="H638" t="s">
        <v>80</v>
      </c>
      <c r="I638" t="s">
        <v>90</v>
      </c>
      <c r="J638" s="18">
        <v>42417</v>
      </c>
      <c r="K638" s="41" t="s">
        <v>3706</v>
      </c>
      <c r="L638" s="42" t="s">
        <v>4412</v>
      </c>
      <c r="M638" t="s">
        <v>4412</v>
      </c>
      <c r="N638" t="s">
        <v>4290</v>
      </c>
      <c r="O638" t="s">
        <v>92</v>
      </c>
      <c r="R638" t="s">
        <v>3707</v>
      </c>
      <c r="S638">
        <v>3.73</v>
      </c>
      <c r="T638">
        <v>0</v>
      </c>
      <c r="W638" t="s">
        <v>55</v>
      </c>
    </row>
    <row r="639" spans="1:24" x14ac:dyDescent="0.2">
      <c r="A639">
        <v>43289</v>
      </c>
      <c r="B639">
        <v>4021</v>
      </c>
      <c r="C639" t="s">
        <v>112</v>
      </c>
      <c r="D639" t="s">
        <v>4413</v>
      </c>
      <c r="E639" t="s">
        <v>4414</v>
      </c>
      <c r="F639" t="s">
        <v>4415</v>
      </c>
      <c r="H639" t="s">
        <v>755</v>
      </c>
      <c r="I639" t="s">
        <v>1286</v>
      </c>
      <c r="J639" s="18">
        <v>42417</v>
      </c>
      <c r="K639" s="41" t="s">
        <v>3953</v>
      </c>
      <c r="L639" s="42" t="s">
        <v>4416</v>
      </c>
      <c r="M639" t="s">
        <v>4416</v>
      </c>
      <c r="R639" t="s">
        <v>4176</v>
      </c>
      <c r="S639">
        <v>3.62</v>
      </c>
      <c r="T639">
        <v>0</v>
      </c>
      <c r="W639" t="s">
        <v>55</v>
      </c>
    </row>
    <row r="640" spans="1:24" x14ac:dyDescent="0.2">
      <c r="A640">
        <v>43290</v>
      </c>
      <c r="B640">
        <v>4022</v>
      </c>
      <c r="C640" t="s">
        <v>113</v>
      </c>
      <c r="D640" t="s">
        <v>4337</v>
      </c>
      <c r="E640" t="s">
        <v>4338</v>
      </c>
      <c r="F640" t="s">
        <v>4339</v>
      </c>
      <c r="H640" t="s">
        <v>63</v>
      </c>
      <c r="I640" t="s">
        <v>1905</v>
      </c>
      <c r="J640" s="18">
        <v>42417</v>
      </c>
      <c r="K640" s="41" t="s">
        <v>3676</v>
      </c>
      <c r="L640" s="42" t="s">
        <v>4416</v>
      </c>
      <c r="M640" t="s">
        <v>4416</v>
      </c>
      <c r="R640" t="s">
        <v>4316</v>
      </c>
      <c r="S640">
        <v>3.62</v>
      </c>
      <c r="T640">
        <v>0</v>
      </c>
      <c r="W640" t="s">
        <v>55</v>
      </c>
    </row>
    <row r="641" spans="1:24" x14ac:dyDescent="0.2">
      <c r="A641">
        <v>43292</v>
      </c>
      <c r="B641">
        <v>25226</v>
      </c>
      <c r="C641" t="s">
        <v>109</v>
      </c>
      <c r="D641" t="s">
        <v>4417</v>
      </c>
      <c r="E641" t="s">
        <v>4418</v>
      </c>
      <c r="F641" t="s">
        <v>4419</v>
      </c>
      <c r="G641" t="s">
        <v>52</v>
      </c>
      <c r="H641" t="s">
        <v>53</v>
      </c>
      <c r="I641" t="s">
        <v>2374</v>
      </c>
      <c r="J641" s="18">
        <v>42417</v>
      </c>
      <c r="K641" s="41" t="s">
        <v>3470</v>
      </c>
      <c r="L641" s="42" t="s">
        <v>4420</v>
      </c>
      <c r="M641" t="s">
        <v>4420</v>
      </c>
      <c r="N641" t="s">
        <v>4421</v>
      </c>
      <c r="O641" t="s">
        <v>3612</v>
      </c>
      <c r="P641" t="s">
        <v>4241</v>
      </c>
      <c r="Q641" s="40" t="s">
        <v>4422</v>
      </c>
      <c r="R641" t="s">
        <v>3197</v>
      </c>
      <c r="S641">
        <v>0.9</v>
      </c>
      <c r="T641">
        <v>0</v>
      </c>
      <c r="U641" t="s">
        <v>54</v>
      </c>
      <c r="W641" t="s">
        <v>59</v>
      </c>
      <c r="X641" t="s">
        <v>4423</v>
      </c>
    </row>
    <row r="642" spans="1:24" x14ac:dyDescent="0.2">
      <c r="A642">
        <v>43293</v>
      </c>
      <c r="B642">
        <v>25227</v>
      </c>
      <c r="C642" t="s">
        <v>109</v>
      </c>
      <c r="D642" t="s">
        <v>4424</v>
      </c>
      <c r="E642" t="s">
        <v>4425</v>
      </c>
      <c r="F642" t="s">
        <v>4426</v>
      </c>
      <c r="H642" t="s">
        <v>67</v>
      </c>
      <c r="I642" t="s">
        <v>98</v>
      </c>
      <c r="J642" s="18">
        <v>42417</v>
      </c>
      <c r="K642" s="41" t="s">
        <v>4003</v>
      </c>
      <c r="L642" s="42" t="s">
        <v>4427</v>
      </c>
      <c r="M642" t="s">
        <v>4427</v>
      </c>
      <c r="N642" t="s">
        <v>4428</v>
      </c>
      <c r="O642" t="s">
        <v>4242</v>
      </c>
      <c r="P642" t="s">
        <v>4429</v>
      </c>
      <c r="Q642" s="40" t="s">
        <v>4429</v>
      </c>
      <c r="R642" t="s">
        <v>4091</v>
      </c>
      <c r="S642">
        <v>0.93</v>
      </c>
      <c r="T642">
        <v>0</v>
      </c>
      <c r="W642" t="s">
        <v>55</v>
      </c>
    </row>
    <row r="643" spans="1:24" x14ac:dyDescent="0.2">
      <c r="A643">
        <v>43294</v>
      </c>
      <c r="B643">
        <v>25229</v>
      </c>
      <c r="C643" t="s">
        <v>115</v>
      </c>
      <c r="D643" t="s">
        <v>4430</v>
      </c>
      <c r="E643" t="s">
        <v>4431</v>
      </c>
      <c r="F643" t="s">
        <v>4432</v>
      </c>
      <c r="H643" t="s">
        <v>106</v>
      </c>
      <c r="I643" t="s">
        <v>4433</v>
      </c>
      <c r="J643" s="18">
        <v>42417</v>
      </c>
      <c r="K643" s="41" t="s">
        <v>4434</v>
      </c>
      <c r="L643" s="42" t="s">
        <v>4435</v>
      </c>
      <c r="M643" t="s">
        <v>4435</v>
      </c>
      <c r="N643" t="s">
        <v>3576</v>
      </c>
      <c r="O643" t="s">
        <v>4436</v>
      </c>
      <c r="P643" t="s">
        <v>4437</v>
      </c>
      <c r="Q643" s="40" t="s">
        <v>4437</v>
      </c>
      <c r="R643" t="s">
        <v>4438</v>
      </c>
      <c r="S643">
        <v>1.72</v>
      </c>
      <c r="T643">
        <v>0</v>
      </c>
      <c r="W643" t="s">
        <v>55</v>
      </c>
    </row>
    <row r="644" spans="1:24" x14ac:dyDescent="0.2">
      <c r="A644">
        <v>43296</v>
      </c>
      <c r="B644">
        <v>25232</v>
      </c>
      <c r="C644" t="s">
        <v>115</v>
      </c>
      <c r="D644" t="s">
        <v>4439</v>
      </c>
      <c r="E644" t="s">
        <v>4440</v>
      </c>
      <c r="F644" t="s">
        <v>4441</v>
      </c>
      <c r="G644" t="s">
        <v>52</v>
      </c>
      <c r="H644" t="s">
        <v>62</v>
      </c>
      <c r="I644" t="s">
        <v>144</v>
      </c>
      <c r="J644" s="18">
        <v>42417</v>
      </c>
      <c r="K644" s="41" t="s">
        <v>3197</v>
      </c>
      <c r="L644" s="42" t="s">
        <v>4442</v>
      </c>
      <c r="M644" t="s">
        <v>4442</v>
      </c>
      <c r="N644" t="s">
        <v>3721</v>
      </c>
      <c r="O644" t="s">
        <v>4443</v>
      </c>
      <c r="P644" t="s">
        <v>4444</v>
      </c>
      <c r="Q644" s="40" t="s">
        <v>4444</v>
      </c>
      <c r="R644" t="s">
        <v>4020</v>
      </c>
      <c r="S644">
        <v>0.42</v>
      </c>
      <c r="T644">
        <v>0</v>
      </c>
      <c r="U644" t="s">
        <v>54</v>
      </c>
      <c r="W644" t="s">
        <v>59</v>
      </c>
      <c r="X644" t="s">
        <v>4445</v>
      </c>
    </row>
    <row r="645" spans="1:24" x14ac:dyDescent="0.2">
      <c r="A645">
        <v>43297</v>
      </c>
      <c r="B645">
        <v>25234</v>
      </c>
      <c r="C645" t="s">
        <v>161</v>
      </c>
      <c r="D645" t="s">
        <v>4446</v>
      </c>
      <c r="E645" t="s">
        <v>4447</v>
      </c>
      <c r="F645" t="s">
        <v>4448</v>
      </c>
      <c r="H645" t="s">
        <v>105</v>
      </c>
      <c r="I645" t="s">
        <v>1653</v>
      </c>
      <c r="J645" s="18">
        <v>42417</v>
      </c>
      <c r="K645" s="41" t="s">
        <v>3197</v>
      </c>
      <c r="L645" s="42" t="s">
        <v>3825</v>
      </c>
      <c r="M645" t="s">
        <v>3825</v>
      </c>
      <c r="N645" t="s">
        <v>4307</v>
      </c>
      <c r="O645" t="s">
        <v>4307</v>
      </c>
      <c r="P645" t="s">
        <v>4306</v>
      </c>
      <c r="Q645" s="40" t="s">
        <v>4449</v>
      </c>
      <c r="R645" t="s">
        <v>3419</v>
      </c>
      <c r="S645">
        <v>1.6</v>
      </c>
      <c r="T645">
        <v>0</v>
      </c>
      <c r="W645" t="s">
        <v>55</v>
      </c>
    </row>
    <row r="646" spans="1:24" x14ac:dyDescent="0.2">
      <c r="A646">
        <v>43302</v>
      </c>
      <c r="B646">
        <v>25236</v>
      </c>
      <c r="C646" t="s">
        <v>163</v>
      </c>
      <c r="D646" t="s">
        <v>4450</v>
      </c>
      <c r="E646" t="s">
        <v>4451</v>
      </c>
      <c r="F646" t="s">
        <v>4452</v>
      </c>
      <c r="G646" t="s">
        <v>52</v>
      </c>
      <c r="H646" t="s">
        <v>69</v>
      </c>
      <c r="I646" t="s">
        <v>2495</v>
      </c>
      <c r="J646" s="18">
        <v>42417</v>
      </c>
      <c r="K646" s="41" t="s">
        <v>4020</v>
      </c>
      <c r="L646" s="42" t="s">
        <v>3471</v>
      </c>
      <c r="M646" t="s">
        <v>4453</v>
      </c>
      <c r="N646" t="s">
        <v>3875</v>
      </c>
      <c r="O646" t="s">
        <v>4125</v>
      </c>
      <c r="P646" t="s">
        <v>4235</v>
      </c>
      <c r="Q646" s="40" t="s">
        <v>4235</v>
      </c>
      <c r="R646" t="s">
        <v>3807</v>
      </c>
      <c r="S646">
        <v>0.48</v>
      </c>
      <c r="T646">
        <v>0</v>
      </c>
      <c r="U646" t="s">
        <v>58</v>
      </c>
      <c r="W646" t="s">
        <v>59</v>
      </c>
      <c r="X646" t="s">
        <v>4454</v>
      </c>
    </row>
    <row r="647" spans="1:24" x14ac:dyDescent="0.2">
      <c r="A647">
        <v>43305</v>
      </c>
      <c r="B647">
        <v>4023</v>
      </c>
      <c r="C647" t="s">
        <v>113</v>
      </c>
      <c r="D647" t="s">
        <v>4455</v>
      </c>
      <c r="E647" t="s">
        <v>3904</v>
      </c>
      <c r="F647" t="s">
        <v>3905</v>
      </c>
      <c r="H647" t="s">
        <v>72</v>
      </c>
      <c r="I647" t="s">
        <v>3906</v>
      </c>
      <c r="J647" s="18">
        <v>42417</v>
      </c>
      <c r="K647" s="41" t="s">
        <v>3221</v>
      </c>
      <c r="L647" s="42" t="s">
        <v>4445</v>
      </c>
      <c r="M647" t="s">
        <v>4445</v>
      </c>
      <c r="R647" t="s">
        <v>4456</v>
      </c>
      <c r="S647">
        <v>0.6</v>
      </c>
      <c r="T647">
        <v>0</v>
      </c>
      <c r="W647" t="s">
        <v>55</v>
      </c>
    </row>
    <row r="648" spans="1:24" x14ac:dyDescent="0.2">
      <c r="A648">
        <v>43307</v>
      </c>
      <c r="B648">
        <v>4024</v>
      </c>
      <c r="C648" t="s">
        <v>113</v>
      </c>
      <c r="D648" t="s">
        <v>3601</v>
      </c>
      <c r="E648" t="s">
        <v>3602</v>
      </c>
      <c r="F648" t="s">
        <v>3603</v>
      </c>
      <c r="H648" t="s">
        <v>60</v>
      </c>
      <c r="I648" t="s">
        <v>125</v>
      </c>
      <c r="J648" s="18">
        <v>42417</v>
      </c>
      <c r="L648" s="42" t="s">
        <v>4457</v>
      </c>
      <c r="M648" t="s">
        <v>4457</v>
      </c>
      <c r="S648">
        <v>0.35</v>
      </c>
      <c r="T648">
        <v>0</v>
      </c>
      <c r="W648" t="s">
        <v>55</v>
      </c>
    </row>
    <row r="649" spans="1:24" x14ac:dyDescent="0.2">
      <c r="A649" t="s">
        <v>29</v>
      </c>
      <c r="B649" t="s">
        <v>30</v>
      </c>
      <c r="C649" t="s">
        <v>31</v>
      </c>
      <c r="D649" t="s">
        <v>32</v>
      </c>
      <c r="E649" t="s">
        <v>28</v>
      </c>
      <c r="F649" t="s">
        <v>33</v>
      </c>
      <c r="G649" t="s">
        <v>34</v>
      </c>
      <c r="H649" t="s">
        <v>35</v>
      </c>
      <c r="I649" t="s">
        <v>36</v>
      </c>
      <c r="J649" s="18" t="s">
        <v>37</v>
      </c>
      <c r="K649" s="41" t="s">
        <v>38</v>
      </c>
      <c r="L649" s="42" t="s">
        <v>39</v>
      </c>
      <c r="M649" t="s">
        <v>40</v>
      </c>
      <c r="N649" t="s">
        <v>41</v>
      </c>
      <c r="O649" t="s">
        <v>42</v>
      </c>
      <c r="P649" t="s">
        <v>43</v>
      </c>
      <c r="Q649" s="40" t="s">
        <v>44</v>
      </c>
      <c r="R649" t="s">
        <v>45</v>
      </c>
      <c r="S649" t="s">
        <v>46</v>
      </c>
      <c r="T649" t="s">
        <v>47</v>
      </c>
      <c r="U649" t="s">
        <v>48</v>
      </c>
      <c r="V649" t="s">
        <v>49</v>
      </c>
      <c r="W649" t="s">
        <v>50</v>
      </c>
      <c r="X649" t="s">
        <v>51</v>
      </c>
    </row>
    <row r="650" spans="1:24" x14ac:dyDescent="0.2">
      <c r="A650">
        <v>40190</v>
      </c>
      <c r="B650">
        <v>0</v>
      </c>
      <c r="C650" t="s">
        <v>111</v>
      </c>
      <c r="D650" t="s">
        <v>4488</v>
      </c>
      <c r="E650" t="s">
        <v>4489</v>
      </c>
      <c r="F650" t="s">
        <v>4490</v>
      </c>
      <c r="G650" t="s">
        <v>52</v>
      </c>
      <c r="H650" t="s">
        <v>60</v>
      </c>
      <c r="I650" t="s">
        <v>1573</v>
      </c>
      <c r="J650" s="18" t="s">
        <v>4491</v>
      </c>
      <c r="K650" s="41" t="s">
        <v>4492</v>
      </c>
      <c r="L650" s="42" t="s">
        <v>4493</v>
      </c>
      <c r="N650" t="s">
        <v>4494</v>
      </c>
      <c r="O650" t="s">
        <v>4495</v>
      </c>
      <c r="P650" t="s">
        <v>4496</v>
      </c>
      <c r="Q650" s="40" t="s">
        <v>4496</v>
      </c>
      <c r="R650" t="s">
        <v>4497</v>
      </c>
      <c r="S650">
        <v>0.82</v>
      </c>
      <c r="T650">
        <v>0</v>
      </c>
      <c r="U650" t="s">
        <v>58</v>
      </c>
      <c r="W650" t="s">
        <v>59</v>
      </c>
      <c r="X650" t="s">
        <v>4498</v>
      </c>
    </row>
    <row r="651" spans="1:24" x14ac:dyDescent="0.2">
      <c r="A651">
        <v>40777</v>
      </c>
      <c r="B651">
        <v>0</v>
      </c>
      <c r="C651" t="s">
        <v>113</v>
      </c>
      <c r="E651" t="s">
        <v>4499</v>
      </c>
      <c r="F651" t="s">
        <v>4500</v>
      </c>
      <c r="H651" t="s">
        <v>3231</v>
      </c>
      <c r="I651" t="s">
        <v>84</v>
      </c>
      <c r="J651" s="18" t="s">
        <v>4501</v>
      </c>
      <c r="K651" s="41" t="s">
        <v>4502</v>
      </c>
      <c r="L651" s="42" t="s">
        <v>4503</v>
      </c>
      <c r="N651" t="s">
        <v>4504</v>
      </c>
      <c r="O651" t="s">
        <v>4505</v>
      </c>
      <c r="R651" t="s">
        <v>4506</v>
      </c>
      <c r="S651">
        <v>5.38</v>
      </c>
      <c r="T651">
        <v>0</v>
      </c>
      <c r="W651" t="s">
        <v>55</v>
      </c>
    </row>
    <row r="652" spans="1:24" x14ac:dyDescent="0.2">
      <c r="A652">
        <v>41453</v>
      </c>
      <c r="B652">
        <v>0</v>
      </c>
      <c r="C652" t="s">
        <v>109</v>
      </c>
      <c r="E652" t="s">
        <v>4507</v>
      </c>
      <c r="F652" t="s">
        <v>4508</v>
      </c>
      <c r="H652" t="s">
        <v>66</v>
      </c>
      <c r="I652" t="s">
        <v>126</v>
      </c>
      <c r="J652" s="18" t="s">
        <v>4509</v>
      </c>
      <c r="K652" s="41" t="s">
        <v>4510</v>
      </c>
      <c r="L652" s="42" t="s">
        <v>4511</v>
      </c>
      <c r="N652" t="s">
        <v>4512</v>
      </c>
      <c r="O652" t="s">
        <v>4513</v>
      </c>
      <c r="P652" t="s">
        <v>4514</v>
      </c>
      <c r="Q652" s="40" t="s">
        <v>4514</v>
      </c>
      <c r="R652" t="s">
        <v>3275</v>
      </c>
      <c r="S652">
        <v>0.78</v>
      </c>
      <c r="T652">
        <v>0</v>
      </c>
      <c r="W652" t="s">
        <v>55</v>
      </c>
    </row>
    <row r="653" spans="1:24" x14ac:dyDescent="0.2">
      <c r="A653">
        <v>41689</v>
      </c>
      <c r="B653">
        <v>0</v>
      </c>
      <c r="C653" t="s">
        <v>109</v>
      </c>
      <c r="D653" t="s">
        <v>4515</v>
      </c>
      <c r="E653" t="s">
        <v>4516</v>
      </c>
      <c r="F653" t="s">
        <v>4517</v>
      </c>
      <c r="H653" t="s">
        <v>63</v>
      </c>
      <c r="I653" t="s">
        <v>139</v>
      </c>
      <c r="J653" s="18" t="s">
        <v>4518</v>
      </c>
      <c r="K653" s="41" t="s">
        <v>4519</v>
      </c>
      <c r="L653" s="42" t="s">
        <v>4520</v>
      </c>
      <c r="N653" t="s">
        <v>4521</v>
      </c>
      <c r="O653" t="s">
        <v>4522</v>
      </c>
      <c r="R653" t="s">
        <v>4523</v>
      </c>
      <c r="S653">
        <v>2.2799999999999998</v>
      </c>
      <c r="T653">
        <v>0</v>
      </c>
      <c r="W653" t="s">
        <v>55</v>
      </c>
    </row>
    <row r="654" spans="1:24" x14ac:dyDescent="0.2">
      <c r="A654">
        <v>42481</v>
      </c>
      <c r="B654">
        <v>0</v>
      </c>
      <c r="C654" t="s">
        <v>112</v>
      </c>
      <c r="E654" t="s">
        <v>4524</v>
      </c>
      <c r="F654" t="s">
        <v>4525</v>
      </c>
      <c r="H654" t="s">
        <v>4526</v>
      </c>
      <c r="I654" t="s">
        <v>4527</v>
      </c>
      <c r="J654" s="18" t="s">
        <v>4528</v>
      </c>
      <c r="K654" s="41" t="s">
        <v>4529</v>
      </c>
      <c r="L654" s="42" t="s">
        <v>4530</v>
      </c>
      <c r="P654" t="s">
        <v>4531</v>
      </c>
      <c r="Q654" s="40" t="s">
        <v>4532</v>
      </c>
      <c r="R654" t="s">
        <v>4533</v>
      </c>
      <c r="S654">
        <v>0.03</v>
      </c>
      <c r="T654">
        <v>0</v>
      </c>
      <c r="W654" t="s">
        <v>55</v>
      </c>
    </row>
    <row r="655" spans="1:24" x14ac:dyDescent="0.2">
      <c r="A655">
        <v>42597</v>
      </c>
      <c r="B655">
        <v>0</v>
      </c>
      <c r="C655" t="s">
        <v>161</v>
      </c>
      <c r="D655" t="s">
        <v>4534</v>
      </c>
      <c r="E655" t="s">
        <v>4535</v>
      </c>
      <c r="F655" t="s">
        <v>4536</v>
      </c>
      <c r="G655" t="s">
        <v>52</v>
      </c>
      <c r="H655" t="s">
        <v>1372</v>
      </c>
      <c r="I655" t="s">
        <v>85</v>
      </c>
      <c r="J655" s="18" t="s">
        <v>4537</v>
      </c>
      <c r="K655" s="41" t="s">
        <v>524</v>
      </c>
      <c r="L655" s="42" t="s">
        <v>4538</v>
      </c>
      <c r="N655" t="s">
        <v>4539</v>
      </c>
      <c r="O655" t="s">
        <v>4540</v>
      </c>
      <c r="P655" t="s">
        <v>4541</v>
      </c>
      <c r="Q655" s="40" t="s">
        <v>4541</v>
      </c>
      <c r="R655" t="s">
        <v>3980</v>
      </c>
      <c r="S655">
        <v>2.13</v>
      </c>
      <c r="T655">
        <v>0</v>
      </c>
      <c r="U655" t="s">
        <v>54</v>
      </c>
      <c r="W655" t="s">
        <v>59</v>
      </c>
      <c r="X655" t="s">
        <v>4542</v>
      </c>
    </row>
    <row r="656" spans="1:24" x14ac:dyDescent="0.2">
      <c r="A656">
        <v>42738</v>
      </c>
      <c r="B656">
        <v>25344</v>
      </c>
      <c r="C656" t="s">
        <v>109</v>
      </c>
      <c r="E656" t="s">
        <v>1339</v>
      </c>
      <c r="F656" t="s">
        <v>4543</v>
      </c>
      <c r="H656" t="s">
        <v>68</v>
      </c>
      <c r="I656" t="s">
        <v>370</v>
      </c>
      <c r="J656" s="18" t="s">
        <v>4544</v>
      </c>
      <c r="K656" s="41" t="s">
        <v>464</v>
      </c>
      <c r="L656" s="42" t="s">
        <v>4545</v>
      </c>
      <c r="M656" t="s">
        <v>4546</v>
      </c>
      <c r="N656" t="s">
        <v>4547</v>
      </c>
      <c r="O656" t="s">
        <v>4548</v>
      </c>
      <c r="P656" t="s">
        <v>4549</v>
      </c>
      <c r="Q656" s="40" t="s">
        <v>4550</v>
      </c>
      <c r="R656" t="s">
        <v>3766</v>
      </c>
      <c r="S656">
        <v>0.57999999999999996</v>
      </c>
      <c r="T656">
        <v>0</v>
      </c>
      <c r="W656" t="s">
        <v>55</v>
      </c>
    </row>
    <row r="657" spans="1:24" x14ac:dyDescent="0.2">
      <c r="A657">
        <v>42745</v>
      </c>
      <c r="B657">
        <v>0</v>
      </c>
      <c r="C657" t="s">
        <v>111</v>
      </c>
      <c r="D657" t="s">
        <v>1006</v>
      </c>
      <c r="E657" t="s">
        <v>1007</v>
      </c>
      <c r="F657" t="s">
        <v>1008</v>
      </c>
      <c r="H657" t="s">
        <v>53</v>
      </c>
      <c r="I657" t="s">
        <v>1009</v>
      </c>
      <c r="J657" s="18" t="s">
        <v>4544</v>
      </c>
      <c r="K657" s="41" t="s">
        <v>708</v>
      </c>
      <c r="L657" s="42" t="s">
        <v>4551</v>
      </c>
      <c r="N657" t="s">
        <v>4083</v>
      </c>
      <c r="O657" t="s">
        <v>4538</v>
      </c>
      <c r="P657" t="s">
        <v>4552</v>
      </c>
      <c r="Q657" s="40" t="s">
        <v>4552</v>
      </c>
      <c r="R657" t="s">
        <v>3275</v>
      </c>
      <c r="S657">
        <v>18.12</v>
      </c>
      <c r="T657">
        <v>1</v>
      </c>
      <c r="W657" t="s">
        <v>55</v>
      </c>
    </row>
    <row r="658" spans="1:24" x14ac:dyDescent="0.2">
      <c r="A658">
        <v>42752</v>
      </c>
      <c r="B658">
        <v>25269</v>
      </c>
      <c r="C658" t="s">
        <v>163</v>
      </c>
      <c r="D658" t="s">
        <v>4553</v>
      </c>
      <c r="E658" t="s">
        <v>4554</v>
      </c>
      <c r="F658" t="s">
        <v>4555</v>
      </c>
      <c r="G658" t="s">
        <v>56</v>
      </c>
      <c r="H658" t="s">
        <v>254</v>
      </c>
      <c r="I658" t="s">
        <v>2218</v>
      </c>
      <c r="J658" s="18" t="s">
        <v>4544</v>
      </c>
      <c r="K658" s="41" t="s">
        <v>4556</v>
      </c>
      <c r="L658" s="42" t="s">
        <v>4556</v>
      </c>
      <c r="M658" t="s">
        <v>4557</v>
      </c>
      <c r="N658" t="s">
        <v>4558</v>
      </c>
      <c r="O658" t="s">
        <v>4558</v>
      </c>
      <c r="P658" t="s">
        <v>4559</v>
      </c>
      <c r="Q658" s="40" t="s">
        <v>4559</v>
      </c>
      <c r="R658" t="s">
        <v>3941</v>
      </c>
      <c r="S658">
        <v>0.08</v>
      </c>
      <c r="T658">
        <v>0</v>
      </c>
      <c r="U658" t="s">
        <v>54</v>
      </c>
      <c r="W658" t="s">
        <v>59</v>
      </c>
      <c r="X658" t="s">
        <v>4560</v>
      </c>
    </row>
    <row r="659" spans="1:24" x14ac:dyDescent="0.2">
      <c r="A659">
        <v>43096</v>
      </c>
      <c r="B659">
        <v>0</v>
      </c>
      <c r="C659" t="s">
        <v>110</v>
      </c>
      <c r="D659" t="s">
        <v>3200</v>
      </c>
      <c r="E659" t="s">
        <v>3201</v>
      </c>
      <c r="F659" t="s">
        <v>3202</v>
      </c>
      <c r="G659" t="s">
        <v>52</v>
      </c>
      <c r="H659" t="s">
        <v>61</v>
      </c>
      <c r="I659" t="s">
        <v>90</v>
      </c>
      <c r="J659" s="18" t="s">
        <v>4561</v>
      </c>
      <c r="K659" s="41" t="s">
        <v>2992</v>
      </c>
      <c r="L659" s="42" t="s">
        <v>4562</v>
      </c>
      <c r="N659" t="s">
        <v>4562</v>
      </c>
      <c r="O659" t="s">
        <v>4563</v>
      </c>
      <c r="P659" t="s">
        <v>4564</v>
      </c>
      <c r="Q659" s="40" t="s">
        <v>4564</v>
      </c>
      <c r="R659" t="s">
        <v>3494</v>
      </c>
      <c r="S659">
        <v>0.32</v>
      </c>
      <c r="T659">
        <v>0</v>
      </c>
      <c r="U659" t="s">
        <v>54</v>
      </c>
      <c r="W659" t="s">
        <v>59</v>
      </c>
      <c r="X659" t="s">
        <v>4565</v>
      </c>
    </row>
    <row r="660" spans="1:24" x14ac:dyDescent="0.2">
      <c r="A660">
        <v>43160</v>
      </c>
      <c r="B660">
        <v>25250</v>
      </c>
      <c r="C660" t="s">
        <v>115</v>
      </c>
      <c r="D660" t="s">
        <v>4566</v>
      </c>
      <c r="E660" t="s">
        <v>4567</v>
      </c>
      <c r="F660" t="s">
        <v>4568</v>
      </c>
      <c r="G660" t="s">
        <v>52</v>
      </c>
      <c r="H660" t="s">
        <v>57</v>
      </c>
      <c r="I660" t="s">
        <v>135</v>
      </c>
      <c r="J660" s="18" t="s">
        <v>4561</v>
      </c>
      <c r="K660" s="41" t="s">
        <v>4569</v>
      </c>
      <c r="L660" s="42" t="s">
        <v>4570</v>
      </c>
      <c r="M660" t="s">
        <v>4571</v>
      </c>
      <c r="N660" t="s">
        <v>4572</v>
      </c>
      <c r="O660" t="s">
        <v>4573</v>
      </c>
      <c r="P660" t="s">
        <v>4574</v>
      </c>
      <c r="Q660" s="40" t="s">
        <v>4575</v>
      </c>
      <c r="R660" t="s">
        <v>3941</v>
      </c>
      <c r="S660">
        <v>1.6</v>
      </c>
      <c r="T660">
        <v>0</v>
      </c>
      <c r="U660" t="s">
        <v>54</v>
      </c>
      <c r="W660" t="s">
        <v>59</v>
      </c>
      <c r="X660" t="s">
        <v>4576</v>
      </c>
    </row>
    <row r="661" spans="1:24" x14ac:dyDescent="0.2">
      <c r="A661">
        <v>43217</v>
      </c>
      <c r="B661">
        <v>25257</v>
      </c>
      <c r="C661" t="s">
        <v>163</v>
      </c>
      <c r="E661" t="s">
        <v>4577</v>
      </c>
      <c r="F661" t="s">
        <v>4578</v>
      </c>
      <c r="G661" t="s">
        <v>52</v>
      </c>
      <c r="H661" t="s">
        <v>99</v>
      </c>
      <c r="I661" t="s">
        <v>1240</v>
      </c>
      <c r="J661" s="18" t="s">
        <v>4579</v>
      </c>
      <c r="K661" s="41" t="s">
        <v>4356</v>
      </c>
      <c r="L661" s="42" t="s">
        <v>4580</v>
      </c>
      <c r="M661" t="s">
        <v>4581</v>
      </c>
      <c r="N661" t="s">
        <v>4582</v>
      </c>
      <c r="O661" t="s">
        <v>4583</v>
      </c>
      <c r="P661" t="s">
        <v>4584</v>
      </c>
      <c r="Q661" s="40" t="s">
        <v>4584</v>
      </c>
      <c r="R661" t="s">
        <v>4585</v>
      </c>
      <c r="S661">
        <v>2.2000000000000002</v>
      </c>
      <c r="T661">
        <v>0</v>
      </c>
      <c r="U661" t="s">
        <v>54</v>
      </c>
      <c r="W661" t="s">
        <v>59</v>
      </c>
      <c r="X661" t="s">
        <v>4586</v>
      </c>
    </row>
    <row r="662" spans="1:24" x14ac:dyDescent="0.2">
      <c r="A662">
        <v>43221</v>
      </c>
      <c r="B662">
        <v>25292</v>
      </c>
      <c r="C662" t="s">
        <v>110</v>
      </c>
      <c r="D662" t="s">
        <v>4587</v>
      </c>
      <c r="E662" t="s">
        <v>4588</v>
      </c>
      <c r="F662" t="s">
        <v>4589</v>
      </c>
      <c r="H662" t="s">
        <v>1177</v>
      </c>
      <c r="I662" t="s">
        <v>1178</v>
      </c>
      <c r="J662" s="18" t="s">
        <v>4579</v>
      </c>
      <c r="K662" s="41" t="s">
        <v>4130</v>
      </c>
      <c r="L662" s="42" t="s">
        <v>4590</v>
      </c>
      <c r="M662" t="s">
        <v>4590</v>
      </c>
      <c r="N662" t="s">
        <v>4591</v>
      </c>
      <c r="O662" t="s">
        <v>4592</v>
      </c>
      <c r="P662" t="s">
        <v>4593</v>
      </c>
      <c r="Q662" s="40" t="s">
        <v>4593</v>
      </c>
      <c r="R662" t="s">
        <v>3668</v>
      </c>
      <c r="S662">
        <v>0.77</v>
      </c>
      <c r="T662">
        <v>0</v>
      </c>
      <c r="W662" t="s">
        <v>55</v>
      </c>
    </row>
    <row r="663" spans="1:24" x14ac:dyDescent="0.2">
      <c r="A663">
        <v>43229</v>
      </c>
      <c r="B663">
        <v>25301</v>
      </c>
      <c r="C663" t="s">
        <v>115</v>
      </c>
      <c r="D663" t="s">
        <v>4594</v>
      </c>
      <c r="E663" t="s">
        <v>4595</v>
      </c>
      <c r="F663" t="s">
        <v>4596</v>
      </c>
      <c r="G663" t="s">
        <v>52</v>
      </c>
      <c r="H663" t="s">
        <v>53</v>
      </c>
      <c r="I663" t="s">
        <v>147</v>
      </c>
      <c r="J663" s="18" t="s">
        <v>4579</v>
      </c>
      <c r="K663" s="41" t="s">
        <v>4597</v>
      </c>
      <c r="L663" s="42" t="s">
        <v>4539</v>
      </c>
      <c r="M663" t="s">
        <v>4598</v>
      </c>
      <c r="N663" t="s">
        <v>4599</v>
      </c>
      <c r="O663" t="s">
        <v>4600</v>
      </c>
      <c r="P663" t="s">
        <v>4601</v>
      </c>
      <c r="Q663" s="40" t="s">
        <v>4601</v>
      </c>
      <c r="R663" t="s">
        <v>4602</v>
      </c>
      <c r="S663">
        <v>1.98</v>
      </c>
      <c r="T663">
        <v>0</v>
      </c>
      <c r="U663" t="s">
        <v>54</v>
      </c>
      <c r="W663" t="s">
        <v>59</v>
      </c>
      <c r="X663" t="s">
        <v>4603</v>
      </c>
    </row>
    <row r="664" spans="1:24" x14ac:dyDescent="0.2">
      <c r="A664">
        <v>43258</v>
      </c>
      <c r="B664">
        <v>25254</v>
      </c>
      <c r="C664" t="s">
        <v>115</v>
      </c>
      <c r="E664" t="s">
        <v>4604</v>
      </c>
      <c r="F664" t="s">
        <v>4605</v>
      </c>
      <c r="G664" t="s">
        <v>52</v>
      </c>
      <c r="H664" t="s">
        <v>755</v>
      </c>
      <c r="I664" t="s">
        <v>4606</v>
      </c>
      <c r="J664" s="18" t="s">
        <v>4607</v>
      </c>
      <c r="K664" s="41" t="s">
        <v>4608</v>
      </c>
      <c r="L664" s="42" t="s">
        <v>4609</v>
      </c>
      <c r="M664" t="s">
        <v>4610</v>
      </c>
      <c r="N664" t="s">
        <v>4611</v>
      </c>
      <c r="O664" t="s">
        <v>4576</v>
      </c>
      <c r="P664" t="s">
        <v>4576</v>
      </c>
      <c r="Q664" s="40" t="s">
        <v>4576</v>
      </c>
      <c r="R664" t="s">
        <v>4562</v>
      </c>
      <c r="S664">
        <v>2.12</v>
      </c>
      <c r="T664">
        <v>0</v>
      </c>
      <c r="U664" t="s">
        <v>54</v>
      </c>
      <c r="W664" t="s">
        <v>59</v>
      </c>
      <c r="X664" t="s">
        <v>4612</v>
      </c>
    </row>
    <row r="665" spans="1:24" x14ac:dyDescent="0.2">
      <c r="A665">
        <v>43259</v>
      </c>
      <c r="B665">
        <v>25242</v>
      </c>
      <c r="C665" t="s">
        <v>111</v>
      </c>
      <c r="E665" t="s">
        <v>4613</v>
      </c>
      <c r="F665" t="s">
        <v>4614</v>
      </c>
      <c r="G665" t="s">
        <v>52</v>
      </c>
      <c r="H665" t="s">
        <v>53</v>
      </c>
      <c r="I665" t="s">
        <v>136</v>
      </c>
      <c r="J665" s="18" t="s">
        <v>4607</v>
      </c>
      <c r="K665" s="41" t="s">
        <v>4615</v>
      </c>
      <c r="L665" s="42" t="s">
        <v>4616</v>
      </c>
      <c r="M665" t="s">
        <v>4617</v>
      </c>
      <c r="N665" t="s">
        <v>4618</v>
      </c>
      <c r="O665" t="s">
        <v>4557</v>
      </c>
      <c r="P665" t="s">
        <v>4619</v>
      </c>
      <c r="Q665" s="40" t="s">
        <v>4619</v>
      </c>
      <c r="R665" t="s">
        <v>2884</v>
      </c>
      <c r="S665">
        <v>4.47</v>
      </c>
      <c r="T665">
        <v>0</v>
      </c>
      <c r="U665" t="s">
        <v>54</v>
      </c>
      <c r="W665" t="s">
        <v>59</v>
      </c>
      <c r="X665" t="s">
        <v>4620</v>
      </c>
    </row>
    <row r="666" spans="1:24" x14ac:dyDescent="0.2">
      <c r="A666">
        <v>43260</v>
      </c>
      <c r="B666">
        <v>25281</v>
      </c>
      <c r="C666" t="s">
        <v>111</v>
      </c>
      <c r="D666" t="s">
        <v>4621</v>
      </c>
      <c r="E666" t="s">
        <v>4622</v>
      </c>
      <c r="F666" t="s">
        <v>4623</v>
      </c>
      <c r="G666" t="s">
        <v>52</v>
      </c>
      <c r="H666" t="s">
        <v>64</v>
      </c>
      <c r="I666" t="s">
        <v>573</v>
      </c>
      <c r="J666" s="18" t="s">
        <v>4607</v>
      </c>
      <c r="K666" s="41" t="s">
        <v>4585</v>
      </c>
      <c r="L666" s="42" t="s">
        <v>4624</v>
      </c>
      <c r="M666" t="s">
        <v>4625</v>
      </c>
      <c r="N666" t="s">
        <v>4626</v>
      </c>
      <c r="O666" t="s">
        <v>4627</v>
      </c>
      <c r="P666" t="s">
        <v>4628</v>
      </c>
      <c r="Q666" s="40" t="s">
        <v>4629</v>
      </c>
      <c r="R666" t="s">
        <v>3479</v>
      </c>
      <c r="S666">
        <v>2.57</v>
      </c>
      <c r="T666">
        <v>0</v>
      </c>
      <c r="U666" t="s">
        <v>58</v>
      </c>
      <c r="W666" t="s">
        <v>59</v>
      </c>
      <c r="X666" t="s">
        <v>4630</v>
      </c>
    </row>
    <row r="667" spans="1:24" x14ac:dyDescent="0.2">
      <c r="A667">
        <v>43261</v>
      </c>
      <c r="B667">
        <v>25264</v>
      </c>
      <c r="C667" t="s">
        <v>115</v>
      </c>
      <c r="D667" t="s">
        <v>4631</v>
      </c>
      <c r="E667" t="s">
        <v>4632</v>
      </c>
      <c r="F667" t="s">
        <v>4633</v>
      </c>
      <c r="G667" t="s">
        <v>52</v>
      </c>
      <c r="H667" t="s">
        <v>53</v>
      </c>
      <c r="I667" t="s">
        <v>146</v>
      </c>
      <c r="J667" s="18" t="s">
        <v>4607</v>
      </c>
      <c r="K667" s="41" t="s">
        <v>4634</v>
      </c>
      <c r="L667" s="42" t="s">
        <v>4635</v>
      </c>
      <c r="M667" t="s">
        <v>4636</v>
      </c>
      <c r="N667" t="s">
        <v>4637</v>
      </c>
      <c r="O667" t="s">
        <v>4638</v>
      </c>
      <c r="P667" t="s">
        <v>4639</v>
      </c>
      <c r="Q667" s="40" t="s">
        <v>4639</v>
      </c>
      <c r="R667" t="s">
        <v>4377</v>
      </c>
      <c r="S667">
        <v>22.17</v>
      </c>
      <c r="T667">
        <v>1</v>
      </c>
      <c r="U667" t="s">
        <v>54</v>
      </c>
      <c r="W667" t="s">
        <v>59</v>
      </c>
      <c r="X667" t="s">
        <v>4640</v>
      </c>
    </row>
    <row r="668" spans="1:24" x14ac:dyDescent="0.2">
      <c r="A668">
        <v>43267</v>
      </c>
      <c r="B668">
        <v>25285</v>
      </c>
      <c r="C668" t="s">
        <v>109</v>
      </c>
      <c r="D668" t="s">
        <v>4641</v>
      </c>
      <c r="E668" t="s">
        <v>4642</v>
      </c>
      <c r="F668" t="s">
        <v>4643</v>
      </c>
      <c r="H668" t="s">
        <v>67</v>
      </c>
      <c r="I668" t="s">
        <v>4644</v>
      </c>
      <c r="J668" s="18" t="s">
        <v>4607</v>
      </c>
      <c r="K668" s="41" t="s">
        <v>4645</v>
      </c>
      <c r="L668" s="42" t="s">
        <v>4646</v>
      </c>
      <c r="M668" t="s">
        <v>4647</v>
      </c>
      <c r="N668" t="s">
        <v>4648</v>
      </c>
      <c r="O668" t="s">
        <v>4649</v>
      </c>
      <c r="P668" t="s">
        <v>4650</v>
      </c>
      <c r="Q668" s="40" t="s">
        <v>4650</v>
      </c>
      <c r="R668" t="s">
        <v>3668</v>
      </c>
      <c r="S668">
        <v>0</v>
      </c>
      <c r="T668">
        <v>0</v>
      </c>
      <c r="W668" t="s">
        <v>55</v>
      </c>
    </row>
    <row r="669" spans="1:24" x14ac:dyDescent="0.2">
      <c r="A669">
        <v>43267</v>
      </c>
      <c r="B669">
        <v>0</v>
      </c>
      <c r="C669" t="s">
        <v>109</v>
      </c>
      <c r="D669" t="s">
        <v>4641</v>
      </c>
      <c r="E669" t="s">
        <v>4642</v>
      </c>
      <c r="F669" t="s">
        <v>4643</v>
      </c>
      <c r="G669" t="s">
        <v>52</v>
      </c>
      <c r="H669" t="s">
        <v>67</v>
      </c>
      <c r="I669" t="s">
        <v>4644</v>
      </c>
      <c r="J669" s="18" t="s">
        <v>4607</v>
      </c>
      <c r="K669" s="41" t="s">
        <v>4645</v>
      </c>
      <c r="L669" s="42" t="s">
        <v>4651</v>
      </c>
      <c r="N669" t="s">
        <v>4652</v>
      </c>
      <c r="O669" t="s">
        <v>4653</v>
      </c>
      <c r="P669" t="s">
        <v>4654</v>
      </c>
      <c r="Q669" s="40" t="s">
        <v>4654</v>
      </c>
      <c r="R669" t="s">
        <v>3668</v>
      </c>
      <c r="S669">
        <v>2.67</v>
      </c>
      <c r="T669">
        <v>0</v>
      </c>
      <c r="U669" t="s">
        <v>58</v>
      </c>
      <c r="W669" t="s">
        <v>59</v>
      </c>
      <c r="X669" t="s">
        <v>4654</v>
      </c>
    </row>
    <row r="670" spans="1:24" x14ac:dyDescent="0.2">
      <c r="A670">
        <v>43268</v>
      </c>
      <c r="B670">
        <v>25247</v>
      </c>
      <c r="C670" t="s">
        <v>109</v>
      </c>
      <c r="D670" t="s">
        <v>4655</v>
      </c>
      <c r="E670" t="s">
        <v>4656</v>
      </c>
      <c r="F670" t="s">
        <v>4657</v>
      </c>
      <c r="G670" t="s">
        <v>52</v>
      </c>
      <c r="H670" t="s">
        <v>76</v>
      </c>
      <c r="I670" t="s">
        <v>4658</v>
      </c>
      <c r="J670" s="18" t="s">
        <v>4607</v>
      </c>
      <c r="K670" s="41" t="s">
        <v>4659</v>
      </c>
      <c r="L670" s="42" t="s">
        <v>4660</v>
      </c>
      <c r="M670" t="s">
        <v>4661</v>
      </c>
      <c r="N670" t="s">
        <v>4662</v>
      </c>
      <c r="O670" t="s">
        <v>4663</v>
      </c>
      <c r="P670" t="s">
        <v>4664</v>
      </c>
      <c r="Q670" s="40" t="s">
        <v>4665</v>
      </c>
      <c r="R670" t="s">
        <v>3941</v>
      </c>
      <c r="S670">
        <v>1.67</v>
      </c>
      <c r="T670">
        <v>0</v>
      </c>
      <c r="U670" t="s">
        <v>54</v>
      </c>
      <c r="W670" t="s">
        <v>59</v>
      </c>
      <c r="X670" t="s">
        <v>4666</v>
      </c>
    </row>
    <row r="671" spans="1:24" x14ac:dyDescent="0.2">
      <c r="A671">
        <v>43269</v>
      </c>
      <c r="B671">
        <v>25245</v>
      </c>
      <c r="C671" t="s">
        <v>109</v>
      </c>
      <c r="E671" t="s">
        <v>4667</v>
      </c>
      <c r="F671" t="s">
        <v>4668</v>
      </c>
      <c r="G671" t="s">
        <v>52</v>
      </c>
      <c r="I671" t="s">
        <v>126</v>
      </c>
      <c r="J671" s="18" t="s">
        <v>4607</v>
      </c>
      <c r="K671" s="41" t="s">
        <v>4615</v>
      </c>
      <c r="L671" s="42" t="s">
        <v>4669</v>
      </c>
      <c r="M671" t="s">
        <v>4670</v>
      </c>
      <c r="N671" t="s">
        <v>4671</v>
      </c>
      <c r="O671" t="s">
        <v>4672</v>
      </c>
      <c r="P671" t="s">
        <v>4673</v>
      </c>
      <c r="Q671" s="40" t="s">
        <v>4673</v>
      </c>
      <c r="R671" t="s">
        <v>4183</v>
      </c>
      <c r="S671">
        <v>1.72</v>
      </c>
      <c r="T671">
        <v>0</v>
      </c>
      <c r="U671" t="s">
        <v>54</v>
      </c>
      <c r="W671" t="s">
        <v>59</v>
      </c>
      <c r="X671" t="s">
        <v>4674</v>
      </c>
    </row>
    <row r="672" spans="1:24" x14ac:dyDescent="0.2">
      <c r="A672">
        <v>43270</v>
      </c>
      <c r="B672">
        <v>0</v>
      </c>
      <c r="C672" t="s">
        <v>110</v>
      </c>
      <c r="D672" t="s">
        <v>4369</v>
      </c>
      <c r="E672" t="s">
        <v>4370</v>
      </c>
      <c r="F672" t="s">
        <v>4371</v>
      </c>
      <c r="G672" t="s">
        <v>52</v>
      </c>
      <c r="H672" t="s">
        <v>105</v>
      </c>
      <c r="I672" t="s">
        <v>4372</v>
      </c>
      <c r="J672" s="18" t="s">
        <v>4607</v>
      </c>
      <c r="K672" s="41" t="s">
        <v>4373</v>
      </c>
      <c r="L672" s="42" t="s">
        <v>4675</v>
      </c>
      <c r="N672" t="s">
        <v>4676</v>
      </c>
      <c r="O672" t="s">
        <v>4677</v>
      </c>
      <c r="P672" t="s">
        <v>4678</v>
      </c>
      <c r="Q672" s="40" t="s">
        <v>4678</v>
      </c>
      <c r="R672" t="s">
        <v>3275</v>
      </c>
      <c r="S672">
        <v>21.48</v>
      </c>
      <c r="T672">
        <v>1</v>
      </c>
      <c r="U672" t="s">
        <v>54</v>
      </c>
      <c r="W672" t="s">
        <v>59</v>
      </c>
      <c r="X672" t="s">
        <v>4679</v>
      </c>
    </row>
    <row r="673" spans="1:24" x14ac:dyDescent="0.2">
      <c r="A673">
        <v>43272</v>
      </c>
      <c r="B673">
        <v>25342</v>
      </c>
      <c r="C673" t="s">
        <v>115</v>
      </c>
      <c r="D673" t="s">
        <v>4680</v>
      </c>
      <c r="E673" t="s">
        <v>4681</v>
      </c>
      <c r="F673" t="s">
        <v>4682</v>
      </c>
      <c r="H673" t="s">
        <v>79</v>
      </c>
      <c r="I673" t="s">
        <v>160</v>
      </c>
      <c r="J673" s="18" t="s">
        <v>4607</v>
      </c>
      <c r="K673" s="41" t="s">
        <v>4683</v>
      </c>
      <c r="L673" s="42" t="s">
        <v>4683</v>
      </c>
      <c r="M673" t="s">
        <v>4684</v>
      </c>
      <c r="N673" t="s">
        <v>4685</v>
      </c>
      <c r="O673" t="s">
        <v>92</v>
      </c>
      <c r="R673" t="s">
        <v>3852</v>
      </c>
      <c r="S673">
        <v>1.52</v>
      </c>
      <c r="T673">
        <v>0</v>
      </c>
      <c r="W673" t="s">
        <v>55</v>
      </c>
    </row>
    <row r="674" spans="1:24" x14ac:dyDescent="0.2">
      <c r="A674">
        <v>43279</v>
      </c>
      <c r="B674">
        <v>25266</v>
      </c>
      <c r="C674" t="s">
        <v>109</v>
      </c>
      <c r="E674" t="s">
        <v>4686</v>
      </c>
      <c r="F674" t="s">
        <v>4687</v>
      </c>
      <c r="G674" t="s">
        <v>52</v>
      </c>
      <c r="I674" t="s">
        <v>736</v>
      </c>
      <c r="J674" s="18" t="s">
        <v>4607</v>
      </c>
      <c r="K674" s="41" t="s">
        <v>4688</v>
      </c>
      <c r="L674" s="42" t="s">
        <v>4689</v>
      </c>
      <c r="M674" t="s">
        <v>4690</v>
      </c>
      <c r="N674" t="s">
        <v>4691</v>
      </c>
      <c r="O674" t="s">
        <v>4653</v>
      </c>
      <c r="P674" t="s">
        <v>4692</v>
      </c>
      <c r="Q674" s="40" t="s">
        <v>4692</v>
      </c>
      <c r="R674" t="s">
        <v>4511</v>
      </c>
      <c r="S674">
        <v>6.72</v>
      </c>
      <c r="T674">
        <v>0</v>
      </c>
      <c r="U674" t="s">
        <v>54</v>
      </c>
      <c r="W674" t="s">
        <v>59</v>
      </c>
      <c r="X674" t="s">
        <v>4693</v>
      </c>
    </row>
    <row r="675" spans="1:24" x14ac:dyDescent="0.2">
      <c r="A675">
        <v>43283</v>
      </c>
      <c r="B675">
        <v>25261</v>
      </c>
      <c r="C675" t="s">
        <v>110</v>
      </c>
      <c r="D675" t="s">
        <v>4694</v>
      </c>
      <c r="E675" t="s">
        <v>4695</v>
      </c>
      <c r="F675" t="s">
        <v>4696</v>
      </c>
      <c r="G675" t="s">
        <v>52</v>
      </c>
      <c r="H675" t="s">
        <v>99</v>
      </c>
      <c r="I675" t="s">
        <v>1240</v>
      </c>
      <c r="J675" s="18" t="s">
        <v>4607</v>
      </c>
      <c r="K675" s="41" t="s">
        <v>4697</v>
      </c>
      <c r="L675" s="42" t="s">
        <v>4698</v>
      </c>
      <c r="M675" t="s">
        <v>4699</v>
      </c>
      <c r="N675" t="s">
        <v>4700</v>
      </c>
      <c r="O675" t="s">
        <v>4701</v>
      </c>
      <c r="P675" t="s">
        <v>4702</v>
      </c>
      <c r="Q675" s="40" t="s">
        <v>4676</v>
      </c>
      <c r="R675" t="s">
        <v>4702</v>
      </c>
      <c r="S675">
        <v>3.05</v>
      </c>
      <c r="T675">
        <v>0</v>
      </c>
      <c r="U675" t="s">
        <v>58</v>
      </c>
      <c r="W675" t="s">
        <v>59</v>
      </c>
      <c r="X675" t="s">
        <v>4703</v>
      </c>
    </row>
    <row r="676" spans="1:24" x14ac:dyDescent="0.2">
      <c r="A676">
        <v>43284</v>
      </c>
      <c r="B676">
        <v>25274</v>
      </c>
      <c r="C676" t="s">
        <v>109</v>
      </c>
      <c r="D676" t="s">
        <v>4704</v>
      </c>
      <c r="E676" t="s">
        <v>4705</v>
      </c>
      <c r="F676" t="s">
        <v>4706</v>
      </c>
      <c r="G676" t="s">
        <v>52</v>
      </c>
      <c r="H676" t="s">
        <v>105</v>
      </c>
      <c r="I676" t="s">
        <v>141</v>
      </c>
      <c r="J676" s="18" t="s">
        <v>4607</v>
      </c>
      <c r="K676" s="41" t="s">
        <v>4702</v>
      </c>
      <c r="L676" s="42" t="s">
        <v>4619</v>
      </c>
      <c r="M676" t="s">
        <v>4707</v>
      </c>
      <c r="N676" t="s">
        <v>4708</v>
      </c>
      <c r="O676" t="s">
        <v>4709</v>
      </c>
      <c r="P676" t="s">
        <v>4710</v>
      </c>
      <c r="Q676" s="40" t="s">
        <v>4711</v>
      </c>
      <c r="R676" t="s">
        <v>3707</v>
      </c>
      <c r="S676">
        <v>2.95</v>
      </c>
      <c r="T676">
        <v>0</v>
      </c>
      <c r="U676" t="s">
        <v>54</v>
      </c>
      <c r="W676" t="s">
        <v>59</v>
      </c>
      <c r="X676" t="s">
        <v>4649</v>
      </c>
    </row>
    <row r="677" spans="1:24" x14ac:dyDescent="0.2">
      <c r="A677">
        <v>43295</v>
      </c>
      <c r="B677">
        <v>25258</v>
      </c>
      <c r="C677" t="s">
        <v>115</v>
      </c>
      <c r="D677" t="s">
        <v>4712</v>
      </c>
      <c r="E677" t="s">
        <v>4713</v>
      </c>
      <c r="F677" t="s">
        <v>4714</v>
      </c>
      <c r="G677" t="s">
        <v>52</v>
      </c>
      <c r="H677" t="s">
        <v>105</v>
      </c>
      <c r="I677" t="s">
        <v>4715</v>
      </c>
      <c r="J677" s="18" t="s">
        <v>4607</v>
      </c>
      <c r="K677" s="41" t="s">
        <v>4356</v>
      </c>
      <c r="L677" s="42" t="s">
        <v>4494</v>
      </c>
      <c r="M677" t="s">
        <v>4716</v>
      </c>
      <c r="N677" t="s">
        <v>4636</v>
      </c>
      <c r="O677" t="s">
        <v>4717</v>
      </c>
      <c r="P677" t="s">
        <v>4718</v>
      </c>
      <c r="Q677" s="40" t="s">
        <v>4719</v>
      </c>
      <c r="R677" t="s">
        <v>3941</v>
      </c>
      <c r="S677">
        <v>1.83</v>
      </c>
      <c r="T677">
        <v>0</v>
      </c>
      <c r="U677" t="s">
        <v>54</v>
      </c>
      <c r="W677" t="s">
        <v>59</v>
      </c>
      <c r="X677" t="s">
        <v>4720</v>
      </c>
    </row>
    <row r="678" spans="1:24" x14ac:dyDescent="0.2">
      <c r="A678">
        <v>43298</v>
      </c>
      <c r="B678">
        <v>25249</v>
      </c>
      <c r="C678" t="s">
        <v>111</v>
      </c>
      <c r="E678" t="s">
        <v>4721</v>
      </c>
      <c r="F678" t="s">
        <v>4722</v>
      </c>
      <c r="G678" t="s">
        <v>52</v>
      </c>
      <c r="H678" t="s">
        <v>53</v>
      </c>
      <c r="I678" t="s">
        <v>146</v>
      </c>
      <c r="J678" s="18" t="s">
        <v>4607</v>
      </c>
      <c r="K678" s="41" t="s">
        <v>4618</v>
      </c>
      <c r="L678" s="42" t="s">
        <v>4723</v>
      </c>
      <c r="M678" t="s">
        <v>4671</v>
      </c>
      <c r="N678" t="s">
        <v>4724</v>
      </c>
      <c r="O678" t="s">
        <v>4725</v>
      </c>
      <c r="P678" t="s">
        <v>4666</v>
      </c>
      <c r="Q678" s="40" t="s">
        <v>4666</v>
      </c>
      <c r="R678" t="s">
        <v>3941</v>
      </c>
      <c r="S678">
        <v>2.1800000000000002</v>
      </c>
      <c r="T678">
        <v>0</v>
      </c>
      <c r="U678" t="s">
        <v>54</v>
      </c>
      <c r="W678" t="s">
        <v>59</v>
      </c>
      <c r="X678" t="s">
        <v>4637</v>
      </c>
    </row>
    <row r="679" spans="1:24" x14ac:dyDescent="0.2">
      <c r="A679">
        <v>43300</v>
      </c>
      <c r="B679">
        <v>25251</v>
      </c>
      <c r="C679" t="s">
        <v>161</v>
      </c>
      <c r="D679" t="s">
        <v>4726</v>
      </c>
      <c r="E679" t="s">
        <v>4727</v>
      </c>
      <c r="F679" t="s">
        <v>4728</v>
      </c>
      <c r="G679" t="s">
        <v>52</v>
      </c>
      <c r="H679" t="s">
        <v>105</v>
      </c>
      <c r="I679" t="s">
        <v>159</v>
      </c>
      <c r="J679" s="18" t="s">
        <v>4607</v>
      </c>
      <c r="K679" s="41" t="s">
        <v>3454</v>
      </c>
      <c r="L679" s="42" t="s">
        <v>4729</v>
      </c>
      <c r="M679" t="s">
        <v>4662</v>
      </c>
      <c r="N679" t="s">
        <v>4730</v>
      </c>
      <c r="O679" t="s">
        <v>4731</v>
      </c>
      <c r="P679" t="s">
        <v>4732</v>
      </c>
      <c r="Q679" s="40" t="s">
        <v>4707</v>
      </c>
      <c r="R679" t="s">
        <v>3494</v>
      </c>
      <c r="S679">
        <v>3.92</v>
      </c>
      <c r="T679">
        <v>0</v>
      </c>
      <c r="U679" t="s">
        <v>54</v>
      </c>
      <c r="W679" t="s">
        <v>59</v>
      </c>
      <c r="X679" t="s">
        <v>4733</v>
      </c>
    </row>
    <row r="680" spans="1:24" x14ac:dyDescent="0.2">
      <c r="A680">
        <v>43301</v>
      </c>
      <c r="B680">
        <v>25246</v>
      </c>
      <c r="C680" t="s">
        <v>163</v>
      </c>
      <c r="D680" t="s">
        <v>4734</v>
      </c>
      <c r="E680" t="s">
        <v>4735</v>
      </c>
      <c r="F680" t="s">
        <v>4736</v>
      </c>
      <c r="G680" t="s">
        <v>52</v>
      </c>
      <c r="H680" t="s">
        <v>63</v>
      </c>
      <c r="I680" t="s">
        <v>140</v>
      </c>
      <c r="J680" s="18" t="s">
        <v>4607</v>
      </c>
      <c r="K680" s="41" t="s">
        <v>4737</v>
      </c>
      <c r="L680" s="42" t="s">
        <v>4661</v>
      </c>
      <c r="M680" t="s">
        <v>4738</v>
      </c>
      <c r="N680" t="s">
        <v>4634</v>
      </c>
      <c r="O680" t="s">
        <v>4739</v>
      </c>
      <c r="P680" t="s">
        <v>4739</v>
      </c>
      <c r="Q680" s="40" t="s">
        <v>4740</v>
      </c>
      <c r="R680" t="s">
        <v>3941</v>
      </c>
      <c r="S680">
        <v>1.35</v>
      </c>
      <c r="T680">
        <v>0</v>
      </c>
      <c r="U680" t="s">
        <v>54</v>
      </c>
      <c r="W680" t="s">
        <v>59</v>
      </c>
      <c r="X680" t="s">
        <v>4672</v>
      </c>
    </row>
    <row r="681" spans="1:24" x14ac:dyDescent="0.2">
      <c r="A681">
        <v>43303</v>
      </c>
      <c r="B681">
        <v>25253</v>
      </c>
      <c r="C681" t="s">
        <v>161</v>
      </c>
      <c r="D681" t="s">
        <v>4741</v>
      </c>
      <c r="E681" t="s">
        <v>4742</v>
      </c>
      <c r="F681" t="s">
        <v>4743</v>
      </c>
      <c r="G681" t="s">
        <v>52</v>
      </c>
      <c r="H681" t="s">
        <v>67</v>
      </c>
      <c r="I681" t="s">
        <v>1638</v>
      </c>
      <c r="J681" s="18" t="s">
        <v>4607</v>
      </c>
      <c r="K681" s="41" t="s">
        <v>3454</v>
      </c>
      <c r="L681" s="42" t="s">
        <v>4744</v>
      </c>
      <c r="M681" t="s">
        <v>4745</v>
      </c>
      <c r="N681" t="s">
        <v>4746</v>
      </c>
      <c r="O681" t="s">
        <v>4747</v>
      </c>
      <c r="P681" t="s">
        <v>4725</v>
      </c>
      <c r="Q681" s="40" t="s">
        <v>4725</v>
      </c>
      <c r="R681" t="s">
        <v>3494</v>
      </c>
      <c r="S681">
        <v>1.82</v>
      </c>
      <c r="T681">
        <v>0</v>
      </c>
      <c r="U681" t="s">
        <v>54</v>
      </c>
      <c r="W681" t="s">
        <v>59</v>
      </c>
      <c r="X681" t="s">
        <v>4748</v>
      </c>
    </row>
    <row r="682" spans="1:24" x14ac:dyDescent="0.2">
      <c r="A682">
        <v>43306</v>
      </c>
      <c r="B682">
        <v>25272</v>
      </c>
      <c r="C682" t="s">
        <v>110</v>
      </c>
      <c r="E682" t="s">
        <v>4749</v>
      </c>
      <c r="F682" t="s">
        <v>4750</v>
      </c>
      <c r="G682" t="s">
        <v>56</v>
      </c>
      <c r="H682" t="s">
        <v>4751</v>
      </c>
      <c r="I682" t="s">
        <v>4752</v>
      </c>
      <c r="J682" s="18" t="s">
        <v>4607</v>
      </c>
      <c r="K682" s="41" t="s">
        <v>4576</v>
      </c>
      <c r="L682" s="42" t="s">
        <v>4753</v>
      </c>
      <c r="M682" t="s">
        <v>4754</v>
      </c>
      <c r="P682" t="s">
        <v>4755</v>
      </c>
      <c r="Q682" s="40" t="s">
        <v>4755</v>
      </c>
      <c r="R682" t="s">
        <v>3941</v>
      </c>
      <c r="S682">
        <v>0.27</v>
      </c>
      <c r="T682">
        <v>0</v>
      </c>
      <c r="U682" t="s">
        <v>54</v>
      </c>
      <c r="W682" t="s">
        <v>59</v>
      </c>
      <c r="X682" t="s">
        <v>3941</v>
      </c>
    </row>
    <row r="683" spans="1:24" x14ac:dyDescent="0.2">
      <c r="A683">
        <v>43308</v>
      </c>
      <c r="B683">
        <v>25267</v>
      </c>
      <c r="C683" t="s">
        <v>161</v>
      </c>
      <c r="E683" t="s">
        <v>4756</v>
      </c>
      <c r="F683" t="s">
        <v>4757</v>
      </c>
      <c r="G683" t="s">
        <v>52</v>
      </c>
      <c r="H683" t="s">
        <v>57</v>
      </c>
      <c r="I683" t="s">
        <v>156</v>
      </c>
      <c r="J683" s="18" t="s">
        <v>4607</v>
      </c>
      <c r="K683" s="41" t="s">
        <v>4495</v>
      </c>
      <c r="L683" s="42" t="s">
        <v>4573</v>
      </c>
      <c r="M683" t="s">
        <v>4665</v>
      </c>
      <c r="N683" t="s">
        <v>4758</v>
      </c>
      <c r="O683" t="s">
        <v>4759</v>
      </c>
      <c r="P683" t="s">
        <v>4760</v>
      </c>
      <c r="Q683" s="40" t="s">
        <v>4760</v>
      </c>
      <c r="R683" t="s">
        <v>3275</v>
      </c>
      <c r="S683">
        <v>23.58</v>
      </c>
      <c r="T683">
        <v>1</v>
      </c>
      <c r="U683" t="s">
        <v>54</v>
      </c>
      <c r="W683" t="s">
        <v>59</v>
      </c>
      <c r="X683" t="s">
        <v>4761</v>
      </c>
    </row>
    <row r="684" spans="1:24" x14ac:dyDescent="0.2">
      <c r="A684">
        <v>43311</v>
      </c>
      <c r="B684">
        <v>25279</v>
      </c>
      <c r="C684" t="s">
        <v>161</v>
      </c>
      <c r="E684" t="s">
        <v>4762</v>
      </c>
      <c r="F684" t="s">
        <v>4763</v>
      </c>
      <c r="H684" t="s">
        <v>53</v>
      </c>
      <c r="I684" t="s">
        <v>4764</v>
      </c>
      <c r="J684" s="18" t="s">
        <v>4607</v>
      </c>
      <c r="K684" s="41" t="s">
        <v>4765</v>
      </c>
      <c r="L684" s="42" t="s">
        <v>4708</v>
      </c>
      <c r="M684" t="s">
        <v>4708</v>
      </c>
      <c r="N684" t="s">
        <v>4766</v>
      </c>
      <c r="O684" t="s">
        <v>4767</v>
      </c>
      <c r="P684" t="s">
        <v>4709</v>
      </c>
      <c r="Q684" s="40" t="s">
        <v>4768</v>
      </c>
      <c r="R684" t="s">
        <v>2884</v>
      </c>
      <c r="S684">
        <v>2.62</v>
      </c>
      <c r="T684">
        <v>0</v>
      </c>
      <c r="W684" t="s">
        <v>55</v>
      </c>
    </row>
    <row r="685" spans="1:24" x14ac:dyDescent="0.2">
      <c r="A685">
        <v>43312</v>
      </c>
      <c r="B685">
        <v>25295</v>
      </c>
      <c r="C685" t="s">
        <v>161</v>
      </c>
      <c r="D685" t="s">
        <v>4769</v>
      </c>
      <c r="E685" t="s">
        <v>4770</v>
      </c>
      <c r="F685" t="s">
        <v>4771</v>
      </c>
      <c r="G685" t="s">
        <v>52</v>
      </c>
      <c r="H685" t="s">
        <v>63</v>
      </c>
      <c r="I685" t="s">
        <v>139</v>
      </c>
      <c r="J685" s="18" t="s">
        <v>4607</v>
      </c>
      <c r="K685" s="41" t="s">
        <v>3707</v>
      </c>
      <c r="L685" s="42" t="s">
        <v>4772</v>
      </c>
      <c r="M685" t="s">
        <v>4773</v>
      </c>
      <c r="N685" t="s">
        <v>4774</v>
      </c>
      <c r="O685" t="s">
        <v>4775</v>
      </c>
      <c r="P685" t="s">
        <v>4776</v>
      </c>
      <c r="Q685" s="40" t="s">
        <v>4776</v>
      </c>
      <c r="R685" t="s">
        <v>4777</v>
      </c>
      <c r="S685">
        <v>3.57</v>
      </c>
      <c r="T685">
        <v>0</v>
      </c>
      <c r="U685" t="s">
        <v>58</v>
      </c>
      <c r="W685" t="s">
        <v>59</v>
      </c>
      <c r="X685" t="s">
        <v>4778</v>
      </c>
    </row>
    <row r="686" spans="1:24" x14ac:dyDescent="0.2">
      <c r="A686">
        <v>43314</v>
      </c>
      <c r="B686">
        <v>25248</v>
      </c>
      <c r="C686" t="s">
        <v>110</v>
      </c>
      <c r="D686" t="s">
        <v>4779</v>
      </c>
      <c r="E686" t="s">
        <v>4780</v>
      </c>
      <c r="F686" t="s">
        <v>4781</v>
      </c>
      <c r="G686" t="s">
        <v>52</v>
      </c>
      <c r="H686" t="s">
        <v>66</v>
      </c>
      <c r="I686" t="s">
        <v>126</v>
      </c>
      <c r="J686" s="18" t="s">
        <v>4607</v>
      </c>
      <c r="K686" s="41" t="s">
        <v>4659</v>
      </c>
      <c r="L686" s="42" t="s">
        <v>4782</v>
      </c>
      <c r="M686" t="s">
        <v>4783</v>
      </c>
      <c r="N686" t="s">
        <v>4581</v>
      </c>
      <c r="O686" t="s">
        <v>4784</v>
      </c>
      <c r="P686" t="s">
        <v>4717</v>
      </c>
      <c r="Q686" s="40" t="s">
        <v>4717</v>
      </c>
      <c r="R686" t="s">
        <v>4702</v>
      </c>
      <c r="S686">
        <v>2.38</v>
      </c>
      <c r="T686">
        <v>0</v>
      </c>
      <c r="U686" t="s">
        <v>54</v>
      </c>
      <c r="W686" t="s">
        <v>59</v>
      </c>
      <c r="X686" t="s">
        <v>4785</v>
      </c>
    </row>
    <row r="687" spans="1:24" x14ac:dyDescent="0.2">
      <c r="A687">
        <v>43315</v>
      </c>
      <c r="B687">
        <v>25243</v>
      </c>
      <c r="C687" t="s">
        <v>110</v>
      </c>
      <c r="D687" t="s">
        <v>4786</v>
      </c>
      <c r="E687" t="s">
        <v>4787</v>
      </c>
      <c r="F687" t="s">
        <v>4788</v>
      </c>
      <c r="G687" t="s">
        <v>52</v>
      </c>
      <c r="H687" t="s">
        <v>63</v>
      </c>
      <c r="I687" t="s">
        <v>139</v>
      </c>
      <c r="J687" s="18" t="s">
        <v>4607</v>
      </c>
      <c r="K687" s="41" t="s">
        <v>4789</v>
      </c>
      <c r="L687" s="42" t="s">
        <v>4790</v>
      </c>
      <c r="M687" t="s">
        <v>4569</v>
      </c>
      <c r="N687" t="s">
        <v>4791</v>
      </c>
      <c r="O687" t="s">
        <v>4792</v>
      </c>
      <c r="P687" t="s">
        <v>4793</v>
      </c>
      <c r="Q687" s="40" t="s">
        <v>4793</v>
      </c>
      <c r="R687" t="s">
        <v>3941</v>
      </c>
      <c r="S687">
        <v>2.1800000000000002</v>
      </c>
      <c r="T687">
        <v>0</v>
      </c>
      <c r="U687" t="s">
        <v>54</v>
      </c>
      <c r="W687" t="s">
        <v>59</v>
      </c>
      <c r="X687" t="s">
        <v>4794</v>
      </c>
    </row>
    <row r="688" spans="1:24" x14ac:dyDescent="0.2">
      <c r="A688">
        <v>43317</v>
      </c>
      <c r="B688">
        <v>25280</v>
      </c>
      <c r="C688" t="s">
        <v>110</v>
      </c>
      <c r="D688" t="s">
        <v>4795</v>
      </c>
      <c r="E688" t="s">
        <v>4796</v>
      </c>
      <c r="F688" t="s">
        <v>4797</v>
      </c>
      <c r="G688" t="s">
        <v>56</v>
      </c>
      <c r="H688" t="s">
        <v>1372</v>
      </c>
      <c r="I688" t="s">
        <v>4798</v>
      </c>
      <c r="J688" s="18" t="s">
        <v>4607</v>
      </c>
      <c r="K688" s="41" t="s">
        <v>4585</v>
      </c>
      <c r="L688" s="42" t="s">
        <v>4799</v>
      </c>
      <c r="M688" t="s">
        <v>4800</v>
      </c>
      <c r="N688" t="s">
        <v>4801</v>
      </c>
      <c r="O688" t="s">
        <v>4802</v>
      </c>
      <c r="P688" t="s">
        <v>4551</v>
      </c>
      <c r="Q688" s="40" t="s">
        <v>4551</v>
      </c>
      <c r="R688" t="s">
        <v>2884</v>
      </c>
      <c r="S688">
        <v>1.1499999999999999</v>
      </c>
      <c r="T688">
        <v>0</v>
      </c>
      <c r="U688" t="s">
        <v>54</v>
      </c>
      <c r="W688" t="s">
        <v>59</v>
      </c>
      <c r="X688" t="s">
        <v>4803</v>
      </c>
    </row>
    <row r="689" spans="1:24" x14ac:dyDescent="0.2">
      <c r="A689">
        <v>43318</v>
      </c>
      <c r="B689">
        <v>25275</v>
      </c>
      <c r="C689" t="s">
        <v>110</v>
      </c>
      <c r="E689" t="s">
        <v>4804</v>
      </c>
      <c r="F689" t="s">
        <v>4805</v>
      </c>
      <c r="H689" t="s">
        <v>4806</v>
      </c>
      <c r="I689" t="s">
        <v>4807</v>
      </c>
      <c r="J689" s="18" t="s">
        <v>4607</v>
      </c>
      <c r="K689" s="41" t="s">
        <v>4556</v>
      </c>
      <c r="L689" s="42" t="s">
        <v>4808</v>
      </c>
      <c r="M689" t="s">
        <v>4732</v>
      </c>
      <c r="N689" t="s">
        <v>4809</v>
      </c>
      <c r="O689" t="s">
        <v>4810</v>
      </c>
      <c r="R689" t="s">
        <v>4377</v>
      </c>
      <c r="S689">
        <v>26.65</v>
      </c>
      <c r="T689">
        <v>1</v>
      </c>
      <c r="W689" t="s">
        <v>55</v>
      </c>
    </row>
    <row r="690" spans="1:24" x14ac:dyDescent="0.2">
      <c r="A690">
        <v>43319</v>
      </c>
      <c r="B690">
        <v>25255</v>
      </c>
      <c r="C690" t="s">
        <v>110</v>
      </c>
      <c r="D690" t="s">
        <v>4811</v>
      </c>
      <c r="E690" t="s">
        <v>4812</v>
      </c>
      <c r="F690" t="s">
        <v>4813</v>
      </c>
      <c r="G690" t="s">
        <v>52</v>
      </c>
      <c r="H690" t="s">
        <v>74</v>
      </c>
      <c r="I690" t="s">
        <v>134</v>
      </c>
      <c r="J690" s="18" t="s">
        <v>4607</v>
      </c>
      <c r="K690" s="41" t="s">
        <v>4814</v>
      </c>
      <c r="L690" s="42" t="s">
        <v>4815</v>
      </c>
      <c r="M690" t="s">
        <v>4815</v>
      </c>
      <c r="N690" t="s">
        <v>4719</v>
      </c>
      <c r="O690" t="s">
        <v>4816</v>
      </c>
      <c r="P690" t="s">
        <v>4646</v>
      </c>
      <c r="Q690" s="40" t="s">
        <v>4817</v>
      </c>
      <c r="R690" t="s">
        <v>3479</v>
      </c>
      <c r="S690">
        <v>5.17</v>
      </c>
      <c r="T690">
        <v>0</v>
      </c>
      <c r="U690" t="s">
        <v>54</v>
      </c>
      <c r="W690" t="s">
        <v>59</v>
      </c>
      <c r="X690" t="s">
        <v>4818</v>
      </c>
    </row>
    <row r="691" spans="1:24" x14ac:dyDescent="0.2">
      <c r="A691">
        <v>43322</v>
      </c>
      <c r="B691">
        <v>25260</v>
      </c>
      <c r="C691" t="s">
        <v>114</v>
      </c>
      <c r="D691" t="s">
        <v>4819</v>
      </c>
      <c r="E691" t="s">
        <v>4820</v>
      </c>
      <c r="F691" t="s">
        <v>4821</v>
      </c>
      <c r="G691" t="s">
        <v>52</v>
      </c>
      <c r="H691" t="s">
        <v>123</v>
      </c>
      <c r="I691" t="s">
        <v>124</v>
      </c>
      <c r="J691" s="18" t="s">
        <v>4607</v>
      </c>
      <c r="K691" s="41" t="s">
        <v>4746</v>
      </c>
      <c r="L691" s="42" t="s">
        <v>4822</v>
      </c>
      <c r="M691" t="s">
        <v>4823</v>
      </c>
      <c r="N691" t="s">
        <v>4690</v>
      </c>
      <c r="O691" t="s">
        <v>4754</v>
      </c>
      <c r="P691" t="s">
        <v>4824</v>
      </c>
      <c r="Q691" s="40" t="s">
        <v>4824</v>
      </c>
      <c r="R691" t="s">
        <v>3941</v>
      </c>
      <c r="S691">
        <v>1.9</v>
      </c>
      <c r="T691">
        <v>0</v>
      </c>
      <c r="U691" t="s">
        <v>54</v>
      </c>
      <c r="W691" t="s">
        <v>59</v>
      </c>
      <c r="X691" t="s">
        <v>4825</v>
      </c>
    </row>
    <row r="692" spans="1:24" x14ac:dyDescent="0.2">
      <c r="A692">
        <v>43323</v>
      </c>
      <c r="B692">
        <v>25311</v>
      </c>
      <c r="C692" t="s">
        <v>161</v>
      </c>
      <c r="D692" t="s">
        <v>4826</v>
      </c>
      <c r="E692" t="s">
        <v>4827</v>
      </c>
      <c r="F692" t="s">
        <v>4828</v>
      </c>
      <c r="G692" t="s">
        <v>52</v>
      </c>
      <c r="H692" t="s">
        <v>69</v>
      </c>
      <c r="I692" t="s">
        <v>145</v>
      </c>
      <c r="J692" s="18" t="s">
        <v>4607</v>
      </c>
      <c r="K692" s="41" t="s">
        <v>3999</v>
      </c>
      <c r="L692" s="42" t="s">
        <v>4829</v>
      </c>
      <c r="M692" t="s">
        <v>4830</v>
      </c>
      <c r="N692" t="s">
        <v>4831</v>
      </c>
      <c r="O692" t="s">
        <v>4832</v>
      </c>
      <c r="P692" t="s">
        <v>4833</v>
      </c>
      <c r="Q692" s="40" t="s">
        <v>4546</v>
      </c>
      <c r="R692" t="s">
        <v>3766</v>
      </c>
      <c r="S692">
        <v>4.5999999999999996</v>
      </c>
      <c r="T692">
        <v>0</v>
      </c>
      <c r="U692" t="s">
        <v>54</v>
      </c>
      <c r="W692" t="s">
        <v>59</v>
      </c>
      <c r="X692" t="s">
        <v>4685</v>
      </c>
    </row>
    <row r="693" spans="1:24" x14ac:dyDescent="0.2">
      <c r="A693">
        <v>43325</v>
      </c>
      <c r="B693">
        <v>25262</v>
      </c>
      <c r="C693" t="s">
        <v>114</v>
      </c>
      <c r="D693" t="s">
        <v>4834</v>
      </c>
      <c r="E693" t="s">
        <v>4835</v>
      </c>
      <c r="F693" t="s">
        <v>4836</v>
      </c>
      <c r="H693" t="s">
        <v>4806</v>
      </c>
      <c r="I693" t="s">
        <v>91</v>
      </c>
      <c r="J693" s="18" t="s">
        <v>4607</v>
      </c>
      <c r="K693" s="41" t="s">
        <v>4837</v>
      </c>
      <c r="L693" s="42" t="s">
        <v>4698</v>
      </c>
      <c r="M693" t="s">
        <v>4838</v>
      </c>
      <c r="N693" t="s">
        <v>3479</v>
      </c>
      <c r="O693" t="s">
        <v>3707</v>
      </c>
      <c r="P693" t="s">
        <v>4839</v>
      </c>
      <c r="Q693" s="40" t="s">
        <v>4839</v>
      </c>
      <c r="R693" t="s">
        <v>3528</v>
      </c>
      <c r="S693">
        <v>7.2</v>
      </c>
      <c r="T693">
        <v>0</v>
      </c>
      <c r="W693" t="s">
        <v>55</v>
      </c>
    </row>
    <row r="694" spans="1:24" x14ac:dyDescent="0.2">
      <c r="A694">
        <v>43326</v>
      </c>
      <c r="B694">
        <v>25283</v>
      </c>
      <c r="C694" t="s">
        <v>114</v>
      </c>
      <c r="E694" t="s">
        <v>4840</v>
      </c>
      <c r="F694" t="s">
        <v>4841</v>
      </c>
      <c r="G694" t="s">
        <v>52</v>
      </c>
      <c r="H694" t="s">
        <v>53</v>
      </c>
      <c r="I694" t="s">
        <v>147</v>
      </c>
      <c r="J694" s="18" t="s">
        <v>4607</v>
      </c>
      <c r="K694" s="41" t="s">
        <v>4842</v>
      </c>
      <c r="L694" s="42" t="s">
        <v>4843</v>
      </c>
      <c r="M694" t="s">
        <v>4844</v>
      </c>
      <c r="N694" t="s">
        <v>4817</v>
      </c>
      <c r="O694" t="s">
        <v>4845</v>
      </c>
      <c r="P694" t="s">
        <v>4846</v>
      </c>
      <c r="Q694" s="40" t="s">
        <v>4846</v>
      </c>
      <c r="R694" t="s">
        <v>3668</v>
      </c>
      <c r="S694">
        <v>2.58</v>
      </c>
      <c r="T694">
        <v>0</v>
      </c>
      <c r="U694" t="s">
        <v>54</v>
      </c>
      <c r="W694" t="s">
        <v>59</v>
      </c>
      <c r="X694" t="s">
        <v>4847</v>
      </c>
    </row>
    <row r="695" spans="1:24" x14ac:dyDescent="0.2">
      <c r="A695">
        <v>43327</v>
      </c>
      <c r="B695">
        <v>25271</v>
      </c>
      <c r="C695" t="s">
        <v>114</v>
      </c>
      <c r="D695" t="s">
        <v>4848</v>
      </c>
      <c r="E695" t="s">
        <v>4849</v>
      </c>
      <c r="F695" t="s">
        <v>4850</v>
      </c>
      <c r="G695" t="s">
        <v>52</v>
      </c>
      <c r="H695" t="s">
        <v>57</v>
      </c>
      <c r="I695" t="s">
        <v>929</v>
      </c>
      <c r="J695" s="18" t="s">
        <v>4607</v>
      </c>
      <c r="K695" s="41" t="s">
        <v>4747</v>
      </c>
      <c r="L695" s="42" t="s">
        <v>4851</v>
      </c>
      <c r="M695" t="s">
        <v>4852</v>
      </c>
      <c r="N695" t="s">
        <v>4853</v>
      </c>
      <c r="O695" t="s">
        <v>4854</v>
      </c>
      <c r="P695" t="s">
        <v>4855</v>
      </c>
      <c r="Q695" s="40" t="s">
        <v>4855</v>
      </c>
      <c r="R695" t="s">
        <v>4856</v>
      </c>
      <c r="S695">
        <v>26.85</v>
      </c>
      <c r="T695">
        <v>1</v>
      </c>
      <c r="U695" t="s">
        <v>54</v>
      </c>
      <c r="W695" t="s">
        <v>59</v>
      </c>
      <c r="X695" t="s">
        <v>4521</v>
      </c>
    </row>
    <row r="696" spans="1:24" x14ac:dyDescent="0.2">
      <c r="A696">
        <v>43330</v>
      </c>
      <c r="B696">
        <v>25240</v>
      </c>
      <c r="C696" t="s">
        <v>161</v>
      </c>
      <c r="D696" t="s">
        <v>4857</v>
      </c>
      <c r="E696" t="s">
        <v>4858</v>
      </c>
      <c r="F696" t="s">
        <v>4859</v>
      </c>
      <c r="G696" t="s">
        <v>52</v>
      </c>
      <c r="H696" t="s">
        <v>53</v>
      </c>
      <c r="I696" t="s">
        <v>86</v>
      </c>
      <c r="J696" s="18" t="s">
        <v>4860</v>
      </c>
      <c r="K696" s="41" t="s">
        <v>4861</v>
      </c>
      <c r="L696" s="42" t="s">
        <v>4862</v>
      </c>
      <c r="M696" t="s">
        <v>4862</v>
      </c>
      <c r="N696" t="s">
        <v>4744</v>
      </c>
      <c r="O696" t="s">
        <v>4576</v>
      </c>
      <c r="P696" t="s">
        <v>4863</v>
      </c>
      <c r="Q696" s="40" t="s">
        <v>4863</v>
      </c>
      <c r="R696" t="s">
        <v>3941</v>
      </c>
      <c r="S696">
        <v>3.45</v>
      </c>
      <c r="T696">
        <v>0</v>
      </c>
      <c r="U696" t="s">
        <v>54</v>
      </c>
      <c r="W696" t="s">
        <v>59</v>
      </c>
      <c r="X696" t="s">
        <v>4864</v>
      </c>
    </row>
    <row r="697" spans="1:24" x14ac:dyDescent="0.2">
      <c r="A697">
        <v>43331</v>
      </c>
      <c r="B697">
        <v>25241</v>
      </c>
      <c r="C697" t="s">
        <v>161</v>
      </c>
      <c r="E697" t="s">
        <v>4865</v>
      </c>
      <c r="F697" t="s">
        <v>4866</v>
      </c>
      <c r="H697" t="s">
        <v>4867</v>
      </c>
      <c r="I697" t="s">
        <v>4868</v>
      </c>
      <c r="J697" s="18" t="s">
        <v>4860</v>
      </c>
      <c r="K697" s="41" t="s">
        <v>4869</v>
      </c>
      <c r="L697" s="42" t="s">
        <v>4870</v>
      </c>
      <c r="M697" t="s">
        <v>4870</v>
      </c>
      <c r="N697" t="s">
        <v>4674</v>
      </c>
      <c r="O697" t="s">
        <v>4871</v>
      </c>
      <c r="R697" t="s">
        <v>3668</v>
      </c>
      <c r="S697">
        <v>31.47</v>
      </c>
      <c r="T697">
        <v>1</v>
      </c>
      <c r="W697" t="s">
        <v>55</v>
      </c>
    </row>
    <row r="698" spans="1:24" x14ac:dyDescent="0.2">
      <c r="A698">
        <v>43333</v>
      </c>
      <c r="B698">
        <v>25244</v>
      </c>
      <c r="C698" t="s">
        <v>163</v>
      </c>
      <c r="D698" t="s">
        <v>4872</v>
      </c>
      <c r="E698" t="s">
        <v>4873</v>
      </c>
      <c r="F698" t="s">
        <v>4874</v>
      </c>
      <c r="H698" t="s">
        <v>105</v>
      </c>
      <c r="I698" t="s">
        <v>141</v>
      </c>
      <c r="J698" s="18" t="s">
        <v>4860</v>
      </c>
      <c r="K698" s="41" t="s">
        <v>3454</v>
      </c>
      <c r="L698" s="42" t="s">
        <v>4669</v>
      </c>
      <c r="M698" t="s">
        <v>4875</v>
      </c>
      <c r="N698" t="s">
        <v>4876</v>
      </c>
      <c r="O698" t="s">
        <v>3980</v>
      </c>
      <c r="R698" t="s">
        <v>4877</v>
      </c>
      <c r="S698">
        <v>30.93</v>
      </c>
      <c r="T698">
        <v>1</v>
      </c>
      <c r="W698" t="s">
        <v>55</v>
      </c>
    </row>
    <row r="699" spans="1:24" x14ac:dyDescent="0.2">
      <c r="A699">
        <v>43334</v>
      </c>
      <c r="B699">
        <v>25252</v>
      </c>
      <c r="C699" t="s">
        <v>114</v>
      </c>
      <c r="D699" t="s">
        <v>4878</v>
      </c>
      <c r="E699" t="s">
        <v>4879</v>
      </c>
      <c r="F699" t="s">
        <v>4880</v>
      </c>
      <c r="G699" t="s">
        <v>56</v>
      </c>
      <c r="H699" t="s">
        <v>53</v>
      </c>
      <c r="I699" t="s">
        <v>1009</v>
      </c>
      <c r="J699" s="18" t="s">
        <v>4860</v>
      </c>
      <c r="K699" s="41" t="s">
        <v>4881</v>
      </c>
      <c r="L699" s="42" t="s">
        <v>4729</v>
      </c>
      <c r="M699" t="s">
        <v>4729</v>
      </c>
      <c r="N699" t="s">
        <v>4882</v>
      </c>
      <c r="O699" t="s">
        <v>4746</v>
      </c>
      <c r="P699" t="s">
        <v>4883</v>
      </c>
      <c r="Q699" s="40" t="s">
        <v>4884</v>
      </c>
      <c r="R699" t="s">
        <v>3548</v>
      </c>
      <c r="S699">
        <v>0.72</v>
      </c>
      <c r="T699">
        <v>0</v>
      </c>
      <c r="U699" t="s">
        <v>54</v>
      </c>
      <c r="W699" t="s">
        <v>59</v>
      </c>
      <c r="X699" t="s">
        <v>4699</v>
      </c>
    </row>
    <row r="700" spans="1:24" x14ac:dyDescent="0.2">
      <c r="A700">
        <v>43335</v>
      </c>
      <c r="B700">
        <v>25276</v>
      </c>
      <c r="C700" t="s">
        <v>163</v>
      </c>
      <c r="D700" t="s">
        <v>4885</v>
      </c>
      <c r="E700" t="s">
        <v>4886</v>
      </c>
      <c r="F700" t="s">
        <v>4887</v>
      </c>
      <c r="G700" t="s">
        <v>52</v>
      </c>
      <c r="H700" t="s">
        <v>53</v>
      </c>
      <c r="I700" t="s">
        <v>136</v>
      </c>
      <c r="J700" s="18" t="s">
        <v>4860</v>
      </c>
      <c r="K700" s="41" t="s">
        <v>4707</v>
      </c>
      <c r="L700" s="42" t="s">
        <v>4888</v>
      </c>
      <c r="M700" t="s">
        <v>4889</v>
      </c>
      <c r="N700" t="s">
        <v>4890</v>
      </c>
      <c r="O700" t="s">
        <v>4891</v>
      </c>
      <c r="P700" t="s">
        <v>4892</v>
      </c>
      <c r="Q700" s="40" t="s">
        <v>4892</v>
      </c>
      <c r="R700" t="s">
        <v>3494</v>
      </c>
      <c r="S700">
        <v>3.72</v>
      </c>
      <c r="T700">
        <v>0</v>
      </c>
      <c r="U700" t="s">
        <v>54</v>
      </c>
      <c r="W700" t="s">
        <v>59</v>
      </c>
      <c r="X700" t="s">
        <v>4893</v>
      </c>
    </row>
    <row r="701" spans="1:24" x14ac:dyDescent="0.2">
      <c r="A701">
        <v>43336</v>
      </c>
      <c r="B701">
        <v>25256</v>
      </c>
      <c r="C701" t="s">
        <v>161</v>
      </c>
      <c r="E701" t="s">
        <v>4894</v>
      </c>
      <c r="F701" t="s">
        <v>4895</v>
      </c>
      <c r="H701" t="s">
        <v>100</v>
      </c>
      <c r="I701" t="s">
        <v>88</v>
      </c>
      <c r="J701" s="18" t="s">
        <v>4860</v>
      </c>
      <c r="K701" s="41" t="s">
        <v>4608</v>
      </c>
      <c r="L701" s="42" t="s">
        <v>4580</v>
      </c>
      <c r="M701" t="s">
        <v>4580</v>
      </c>
      <c r="N701" t="s">
        <v>3548</v>
      </c>
      <c r="O701" t="s">
        <v>4896</v>
      </c>
      <c r="R701" t="s">
        <v>3275</v>
      </c>
      <c r="S701">
        <v>30.15</v>
      </c>
      <c r="T701">
        <v>1</v>
      </c>
      <c r="W701" t="s">
        <v>55</v>
      </c>
    </row>
    <row r="702" spans="1:24" x14ac:dyDescent="0.2">
      <c r="A702">
        <v>43337</v>
      </c>
      <c r="B702">
        <v>25259</v>
      </c>
      <c r="C702" t="s">
        <v>111</v>
      </c>
      <c r="D702" t="s">
        <v>4897</v>
      </c>
      <c r="E702" t="s">
        <v>4898</v>
      </c>
      <c r="F702" t="s">
        <v>4899</v>
      </c>
      <c r="H702" t="s">
        <v>60</v>
      </c>
      <c r="I702" t="s">
        <v>777</v>
      </c>
      <c r="J702" s="18" t="s">
        <v>4860</v>
      </c>
      <c r="K702" s="41" t="s">
        <v>4716</v>
      </c>
      <c r="L702" s="42" t="s">
        <v>4822</v>
      </c>
      <c r="M702" t="s">
        <v>4822</v>
      </c>
      <c r="N702" t="s">
        <v>4900</v>
      </c>
      <c r="O702" t="s">
        <v>4901</v>
      </c>
      <c r="P702" t="s">
        <v>4902</v>
      </c>
      <c r="Q702" s="40" t="s">
        <v>4902</v>
      </c>
      <c r="R702" t="s">
        <v>2628</v>
      </c>
      <c r="S702">
        <v>27.53</v>
      </c>
      <c r="T702">
        <v>1</v>
      </c>
      <c r="W702" t="s">
        <v>55</v>
      </c>
    </row>
    <row r="703" spans="1:24" x14ac:dyDescent="0.2">
      <c r="A703">
        <v>43338</v>
      </c>
      <c r="B703">
        <v>25278</v>
      </c>
      <c r="C703" t="s">
        <v>111</v>
      </c>
      <c r="D703" t="s">
        <v>4903</v>
      </c>
      <c r="E703" t="s">
        <v>4904</v>
      </c>
      <c r="F703" t="s">
        <v>4905</v>
      </c>
      <c r="G703" t="s">
        <v>52</v>
      </c>
      <c r="H703" t="s">
        <v>66</v>
      </c>
      <c r="I703" t="s">
        <v>4906</v>
      </c>
      <c r="J703" s="18" t="s">
        <v>4860</v>
      </c>
      <c r="K703" s="41" t="s">
        <v>4808</v>
      </c>
      <c r="L703" s="42" t="s">
        <v>4765</v>
      </c>
      <c r="M703" t="s">
        <v>4890</v>
      </c>
      <c r="N703" t="s">
        <v>4907</v>
      </c>
      <c r="O703" t="s">
        <v>4908</v>
      </c>
      <c r="P703" t="s">
        <v>4909</v>
      </c>
      <c r="Q703" s="40" t="s">
        <v>4909</v>
      </c>
      <c r="R703" t="s">
        <v>3668</v>
      </c>
      <c r="S703">
        <v>3.62</v>
      </c>
      <c r="T703">
        <v>0</v>
      </c>
      <c r="U703" t="s">
        <v>54</v>
      </c>
      <c r="W703" t="s">
        <v>59</v>
      </c>
      <c r="X703" t="s">
        <v>4910</v>
      </c>
    </row>
    <row r="704" spans="1:24" x14ac:dyDescent="0.2">
      <c r="A704">
        <v>43339</v>
      </c>
      <c r="B704">
        <v>25263</v>
      </c>
      <c r="C704" t="s">
        <v>163</v>
      </c>
      <c r="E704" t="s">
        <v>4911</v>
      </c>
      <c r="F704" t="s">
        <v>4912</v>
      </c>
      <c r="G704" t="s">
        <v>52</v>
      </c>
      <c r="H704" t="s">
        <v>53</v>
      </c>
      <c r="I704" t="s">
        <v>149</v>
      </c>
      <c r="J704" s="18" t="s">
        <v>4860</v>
      </c>
      <c r="K704" s="41" t="s">
        <v>3548</v>
      </c>
      <c r="L704" s="42" t="s">
        <v>4636</v>
      </c>
      <c r="M704" t="s">
        <v>4636</v>
      </c>
      <c r="N704" t="s">
        <v>4666</v>
      </c>
      <c r="O704" t="s">
        <v>4913</v>
      </c>
      <c r="P704" t="s">
        <v>4799</v>
      </c>
      <c r="Q704" s="40" t="s">
        <v>4799</v>
      </c>
      <c r="R704" t="s">
        <v>3528</v>
      </c>
      <c r="S704">
        <v>3.47</v>
      </c>
      <c r="T704">
        <v>0</v>
      </c>
      <c r="U704" t="s">
        <v>54</v>
      </c>
      <c r="W704" t="s">
        <v>59</v>
      </c>
      <c r="X704" t="s">
        <v>4914</v>
      </c>
    </row>
    <row r="705" spans="1:24" x14ac:dyDescent="0.2">
      <c r="A705">
        <v>43340</v>
      </c>
      <c r="B705">
        <v>25265</v>
      </c>
      <c r="C705" t="s">
        <v>115</v>
      </c>
      <c r="D705" t="s">
        <v>4915</v>
      </c>
      <c r="E705" t="s">
        <v>4916</v>
      </c>
      <c r="F705" t="s">
        <v>4917</v>
      </c>
      <c r="H705" t="s">
        <v>755</v>
      </c>
      <c r="I705" t="s">
        <v>756</v>
      </c>
      <c r="J705" s="18" t="s">
        <v>4860</v>
      </c>
      <c r="K705" s="41" t="s">
        <v>3548</v>
      </c>
      <c r="L705" s="42" t="s">
        <v>4918</v>
      </c>
      <c r="M705" t="s">
        <v>4672</v>
      </c>
      <c r="P705" t="s">
        <v>4854</v>
      </c>
      <c r="Q705" s="40" t="s">
        <v>4919</v>
      </c>
      <c r="R705" t="s">
        <v>3275</v>
      </c>
      <c r="S705">
        <v>28.15</v>
      </c>
      <c r="T705">
        <v>1</v>
      </c>
      <c r="W705" t="s">
        <v>55</v>
      </c>
    </row>
    <row r="706" spans="1:24" x14ac:dyDescent="0.2">
      <c r="A706">
        <v>43341</v>
      </c>
      <c r="B706">
        <v>25287</v>
      </c>
      <c r="C706" t="s">
        <v>111</v>
      </c>
      <c r="D706" t="s">
        <v>4920</v>
      </c>
      <c r="E706" t="s">
        <v>4921</v>
      </c>
      <c r="F706" t="s">
        <v>4922</v>
      </c>
      <c r="H706" t="s">
        <v>70</v>
      </c>
      <c r="I706" t="s">
        <v>1647</v>
      </c>
      <c r="J706" s="18" t="s">
        <v>4860</v>
      </c>
      <c r="K706" s="41" t="s">
        <v>4923</v>
      </c>
      <c r="L706" s="42" t="s">
        <v>4766</v>
      </c>
      <c r="M706" t="s">
        <v>4551</v>
      </c>
      <c r="N706" t="s">
        <v>4924</v>
      </c>
      <c r="O706" t="s">
        <v>4925</v>
      </c>
      <c r="P706" t="s">
        <v>4926</v>
      </c>
      <c r="Q706" s="40" t="s">
        <v>4926</v>
      </c>
      <c r="R706" t="s">
        <v>4927</v>
      </c>
      <c r="S706">
        <v>20.82</v>
      </c>
      <c r="T706">
        <v>1</v>
      </c>
      <c r="W706" t="s">
        <v>55</v>
      </c>
    </row>
    <row r="707" spans="1:24" x14ac:dyDescent="0.2">
      <c r="A707">
        <v>43342</v>
      </c>
      <c r="B707">
        <v>25298</v>
      </c>
      <c r="C707" t="s">
        <v>161</v>
      </c>
      <c r="E707" t="s">
        <v>4928</v>
      </c>
      <c r="F707" t="s">
        <v>4929</v>
      </c>
      <c r="G707" t="s">
        <v>56</v>
      </c>
      <c r="H707" t="s">
        <v>61</v>
      </c>
      <c r="I707" t="s">
        <v>90</v>
      </c>
      <c r="J707" s="18" t="s">
        <v>4860</v>
      </c>
      <c r="K707" s="41" t="s">
        <v>4930</v>
      </c>
      <c r="L707" s="42" t="s">
        <v>4931</v>
      </c>
      <c r="M707" t="s">
        <v>4932</v>
      </c>
      <c r="P707" t="s">
        <v>4931</v>
      </c>
      <c r="Q707" s="40" t="s">
        <v>4930</v>
      </c>
      <c r="R707" t="s">
        <v>3275</v>
      </c>
      <c r="S707">
        <v>0.03</v>
      </c>
      <c r="T707">
        <v>0</v>
      </c>
      <c r="U707" t="s">
        <v>54</v>
      </c>
      <c r="W707" t="s">
        <v>59</v>
      </c>
      <c r="X707" t="s">
        <v>4933</v>
      </c>
    </row>
    <row r="708" spans="1:24" x14ac:dyDescent="0.2">
      <c r="A708">
        <v>43343</v>
      </c>
      <c r="B708">
        <v>25306</v>
      </c>
      <c r="C708" t="s">
        <v>114</v>
      </c>
      <c r="E708" t="s">
        <v>4934</v>
      </c>
      <c r="F708" t="s">
        <v>4935</v>
      </c>
      <c r="G708" t="s">
        <v>52</v>
      </c>
      <c r="H708" t="s">
        <v>64</v>
      </c>
      <c r="I708" t="s">
        <v>2554</v>
      </c>
      <c r="J708" s="18" t="s">
        <v>4860</v>
      </c>
      <c r="K708" s="41" t="s">
        <v>4597</v>
      </c>
      <c r="L708" s="42" t="s">
        <v>4936</v>
      </c>
      <c r="M708" t="s">
        <v>4937</v>
      </c>
      <c r="N708" t="s">
        <v>4938</v>
      </c>
      <c r="O708" t="s">
        <v>4939</v>
      </c>
      <c r="P708" t="s">
        <v>4940</v>
      </c>
      <c r="Q708" s="40" t="s">
        <v>4940</v>
      </c>
      <c r="R708" t="s">
        <v>4377</v>
      </c>
      <c r="S708">
        <v>1.75</v>
      </c>
      <c r="T708">
        <v>0</v>
      </c>
      <c r="U708" t="s">
        <v>54</v>
      </c>
      <c r="W708" t="s">
        <v>59</v>
      </c>
      <c r="X708" t="s">
        <v>4941</v>
      </c>
    </row>
    <row r="709" spans="1:24" x14ac:dyDescent="0.2">
      <c r="A709">
        <v>43344</v>
      </c>
      <c r="B709">
        <v>25270</v>
      </c>
      <c r="C709" t="s">
        <v>109</v>
      </c>
      <c r="E709" t="s">
        <v>4942</v>
      </c>
      <c r="F709" t="s">
        <v>4943</v>
      </c>
      <c r="I709" t="s">
        <v>641</v>
      </c>
      <c r="J709" s="18" t="s">
        <v>4860</v>
      </c>
      <c r="K709" s="41" t="s">
        <v>4944</v>
      </c>
      <c r="L709" s="42" t="s">
        <v>4558</v>
      </c>
      <c r="M709" t="s">
        <v>4558</v>
      </c>
      <c r="N709" t="s">
        <v>4808</v>
      </c>
      <c r="O709" t="s">
        <v>4945</v>
      </c>
      <c r="P709" t="s">
        <v>4946</v>
      </c>
      <c r="Q709" s="40" t="s">
        <v>4946</v>
      </c>
      <c r="R709" t="s">
        <v>4316</v>
      </c>
      <c r="S709">
        <v>27.48</v>
      </c>
      <c r="T709">
        <v>1</v>
      </c>
      <c r="W709" t="s">
        <v>55</v>
      </c>
    </row>
    <row r="710" spans="1:24" x14ac:dyDescent="0.2">
      <c r="A710">
        <v>43345</v>
      </c>
      <c r="B710">
        <v>25268</v>
      </c>
      <c r="C710" t="s">
        <v>109</v>
      </c>
      <c r="D710" t="s">
        <v>4947</v>
      </c>
      <c r="E710" t="s">
        <v>4948</v>
      </c>
      <c r="F710" t="s">
        <v>4949</v>
      </c>
      <c r="H710" t="s">
        <v>67</v>
      </c>
      <c r="I710" t="s">
        <v>1638</v>
      </c>
      <c r="J710" s="18" t="s">
        <v>4860</v>
      </c>
      <c r="K710" s="41" t="s">
        <v>4582</v>
      </c>
      <c r="L710" s="42" t="s">
        <v>4557</v>
      </c>
      <c r="M710" t="s">
        <v>4950</v>
      </c>
      <c r="N710" t="s">
        <v>4913</v>
      </c>
      <c r="O710" t="s">
        <v>4951</v>
      </c>
      <c r="R710" t="s">
        <v>4877</v>
      </c>
      <c r="S710">
        <v>28.8</v>
      </c>
      <c r="T710">
        <v>1</v>
      </c>
      <c r="W710" t="s">
        <v>55</v>
      </c>
    </row>
    <row r="711" spans="1:24" x14ac:dyDescent="0.2">
      <c r="A711">
        <v>43347</v>
      </c>
      <c r="B711">
        <v>4031</v>
      </c>
      <c r="C711" t="s">
        <v>113</v>
      </c>
      <c r="D711" t="s">
        <v>4952</v>
      </c>
      <c r="E711" t="s">
        <v>4953</v>
      </c>
      <c r="F711" t="s">
        <v>4954</v>
      </c>
      <c r="H711" t="s">
        <v>67</v>
      </c>
      <c r="I711" t="s">
        <v>138</v>
      </c>
      <c r="J711" s="18" t="s">
        <v>4860</v>
      </c>
      <c r="L711" s="42" t="s">
        <v>4719</v>
      </c>
      <c r="M711" t="s">
        <v>4719</v>
      </c>
      <c r="S711">
        <v>28.28</v>
      </c>
      <c r="T711">
        <v>1</v>
      </c>
      <c r="W711" t="s">
        <v>55</v>
      </c>
    </row>
    <row r="712" spans="1:24" x14ac:dyDescent="0.2">
      <c r="A712">
        <v>43348</v>
      </c>
      <c r="B712">
        <v>4034</v>
      </c>
      <c r="C712" t="s">
        <v>3826</v>
      </c>
      <c r="D712" t="s">
        <v>4955</v>
      </c>
      <c r="E712" t="s">
        <v>4956</v>
      </c>
      <c r="F712" t="s">
        <v>4957</v>
      </c>
      <c r="H712" t="s">
        <v>57</v>
      </c>
      <c r="I712" t="s">
        <v>929</v>
      </c>
      <c r="J712" s="18" t="s">
        <v>4860</v>
      </c>
      <c r="K712" s="41" t="s">
        <v>3611</v>
      </c>
      <c r="L712" s="42" t="s">
        <v>4958</v>
      </c>
      <c r="M712" t="s">
        <v>4959</v>
      </c>
      <c r="N712" t="s">
        <v>4960</v>
      </c>
      <c r="O712" t="s">
        <v>4961</v>
      </c>
      <c r="R712" t="s">
        <v>4176</v>
      </c>
      <c r="S712">
        <v>27.5</v>
      </c>
      <c r="T712">
        <v>1</v>
      </c>
      <c r="W712" t="s">
        <v>55</v>
      </c>
    </row>
    <row r="713" spans="1:24" x14ac:dyDescent="0.2">
      <c r="A713">
        <v>43349</v>
      </c>
      <c r="B713">
        <v>25314</v>
      </c>
      <c r="C713" t="s">
        <v>111</v>
      </c>
      <c r="E713" t="s">
        <v>4962</v>
      </c>
      <c r="F713" t="s">
        <v>4963</v>
      </c>
      <c r="H713" t="s">
        <v>69</v>
      </c>
      <c r="I713" t="s">
        <v>127</v>
      </c>
      <c r="J713" s="18" t="s">
        <v>4860</v>
      </c>
      <c r="K713" s="41" t="s">
        <v>4964</v>
      </c>
      <c r="L713" s="42" t="s">
        <v>4965</v>
      </c>
      <c r="M713" t="s">
        <v>4966</v>
      </c>
      <c r="N713" t="s">
        <v>4760</v>
      </c>
      <c r="O713" t="s">
        <v>4901</v>
      </c>
      <c r="P713" t="s">
        <v>4967</v>
      </c>
      <c r="Q713" s="40" t="s">
        <v>4967</v>
      </c>
      <c r="R713" t="s">
        <v>4968</v>
      </c>
      <c r="S713">
        <v>3.38</v>
      </c>
      <c r="T713">
        <v>0</v>
      </c>
      <c r="W713" t="s">
        <v>55</v>
      </c>
    </row>
    <row r="714" spans="1:24" x14ac:dyDescent="0.2">
      <c r="A714">
        <v>43350</v>
      </c>
      <c r="B714">
        <v>25325</v>
      </c>
      <c r="C714" t="s">
        <v>111</v>
      </c>
      <c r="D714" t="s">
        <v>4969</v>
      </c>
      <c r="E714" t="s">
        <v>4970</v>
      </c>
      <c r="F714" t="s">
        <v>4971</v>
      </c>
      <c r="H714" t="s">
        <v>60</v>
      </c>
      <c r="I714" t="s">
        <v>125</v>
      </c>
      <c r="J714" s="18" t="s">
        <v>4860</v>
      </c>
      <c r="K714" s="41" t="s">
        <v>4972</v>
      </c>
      <c r="L714" s="42" t="s">
        <v>4973</v>
      </c>
      <c r="M714" t="s">
        <v>4974</v>
      </c>
      <c r="N714" t="s">
        <v>4975</v>
      </c>
      <c r="O714" t="s">
        <v>4976</v>
      </c>
      <c r="P714" t="s">
        <v>4976</v>
      </c>
      <c r="Q714" s="40" t="s">
        <v>4976</v>
      </c>
      <c r="R714" t="s">
        <v>4856</v>
      </c>
      <c r="S714">
        <v>2.8</v>
      </c>
      <c r="T714">
        <v>0</v>
      </c>
      <c r="W714" t="s">
        <v>55</v>
      </c>
    </row>
    <row r="715" spans="1:24" x14ac:dyDescent="0.2">
      <c r="A715">
        <v>43351</v>
      </c>
      <c r="B715">
        <v>25323</v>
      </c>
      <c r="C715" t="s">
        <v>111</v>
      </c>
      <c r="D715" t="s">
        <v>4977</v>
      </c>
      <c r="E715" t="s">
        <v>4978</v>
      </c>
      <c r="F715" t="s">
        <v>4979</v>
      </c>
      <c r="G715" t="s">
        <v>52</v>
      </c>
      <c r="H715" t="s">
        <v>63</v>
      </c>
      <c r="I715" t="s">
        <v>1905</v>
      </c>
      <c r="J715" s="18" t="s">
        <v>4860</v>
      </c>
      <c r="K715" s="41" t="s">
        <v>4980</v>
      </c>
      <c r="L715" s="42" t="s">
        <v>4981</v>
      </c>
      <c r="M715" t="s">
        <v>4982</v>
      </c>
      <c r="N715" t="s">
        <v>4983</v>
      </c>
      <c r="O715" t="s">
        <v>4984</v>
      </c>
      <c r="P715" t="s">
        <v>4984</v>
      </c>
      <c r="Q715" s="40" t="s">
        <v>4984</v>
      </c>
      <c r="R715" t="s">
        <v>4985</v>
      </c>
      <c r="S715">
        <v>2.7</v>
      </c>
      <c r="T715">
        <v>0</v>
      </c>
      <c r="U715" t="s">
        <v>54</v>
      </c>
      <c r="W715" t="s">
        <v>59</v>
      </c>
      <c r="X715" t="s">
        <v>4986</v>
      </c>
    </row>
    <row r="716" spans="1:24" x14ac:dyDescent="0.2">
      <c r="A716">
        <v>43352</v>
      </c>
      <c r="B716">
        <v>25335</v>
      </c>
      <c r="C716" t="s">
        <v>111</v>
      </c>
      <c r="D716" t="s">
        <v>4987</v>
      </c>
      <c r="E716" t="s">
        <v>4988</v>
      </c>
      <c r="F716" t="s">
        <v>4989</v>
      </c>
      <c r="G716" t="s">
        <v>52</v>
      </c>
      <c r="H716" t="s">
        <v>53</v>
      </c>
      <c r="I716" t="s">
        <v>836</v>
      </c>
      <c r="J716" s="18" t="s">
        <v>4860</v>
      </c>
      <c r="K716" s="41" t="s">
        <v>4990</v>
      </c>
      <c r="L716" s="42" t="s">
        <v>4991</v>
      </c>
      <c r="M716" t="s">
        <v>4992</v>
      </c>
      <c r="N716" t="s">
        <v>4993</v>
      </c>
      <c r="O716" t="s">
        <v>4994</v>
      </c>
      <c r="P716" t="s">
        <v>4995</v>
      </c>
      <c r="Q716" s="40" t="s">
        <v>4995</v>
      </c>
      <c r="R716" t="s">
        <v>3766</v>
      </c>
      <c r="S716">
        <v>1.55</v>
      </c>
      <c r="T716">
        <v>0</v>
      </c>
      <c r="U716" t="s">
        <v>54</v>
      </c>
      <c r="W716" t="s">
        <v>59</v>
      </c>
      <c r="X716" t="s">
        <v>4996</v>
      </c>
    </row>
    <row r="717" spans="1:24" x14ac:dyDescent="0.2">
      <c r="A717">
        <v>43353</v>
      </c>
      <c r="B717">
        <v>25320</v>
      </c>
      <c r="C717" t="s">
        <v>114</v>
      </c>
      <c r="E717" t="s">
        <v>4997</v>
      </c>
      <c r="F717" t="s">
        <v>4998</v>
      </c>
      <c r="H717" t="s">
        <v>755</v>
      </c>
      <c r="I717" t="s">
        <v>1286</v>
      </c>
      <c r="J717" s="18" t="s">
        <v>4860</v>
      </c>
      <c r="K717" s="41" t="s">
        <v>4999</v>
      </c>
      <c r="L717" s="42" t="s">
        <v>4972</v>
      </c>
      <c r="M717" t="s">
        <v>5000</v>
      </c>
      <c r="N717" t="s">
        <v>5001</v>
      </c>
      <c r="O717" t="s">
        <v>5002</v>
      </c>
      <c r="R717" t="s">
        <v>3766</v>
      </c>
      <c r="S717">
        <v>5.18</v>
      </c>
      <c r="T717">
        <v>0</v>
      </c>
      <c r="W717" t="s">
        <v>55</v>
      </c>
    </row>
    <row r="718" spans="1:24" x14ac:dyDescent="0.2">
      <c r="A718">
        <v>43354</v>
      </c>
      <c r="B718">
        <v>25286</v>
      </c>
      <c r="C718" t="s">
        <v>110</v>
      </c>
      <c r="D718" t="s">
        <v>5003</v>
      </c>
      <c r="E718" t="s">
        <v>5004</v>
      </c>
      <c r="F718" t="s">
        <v>5005</v>
      </c>
      <c r="H718" t="s">
        <v>67</v>
      </c>
      <c r="I718" t="s">
        <v>5006</v>
      </c>
      <c r="J718" s="18" t="s">
        <v>4860</v>
      </c>
      <c r="K718" s="41" t="s">
        <v>4556</v>
      </c>
      <c r="L718" s="42" t="s">
        <v>5007</v>
      </c>
      <c r="M718" t="s">
        <v>5008</v>
      </c>
      <c r="N718" t="s">
        <v>4709</v>
      </c>
      <c r="O718" t="s">
        <v>5009</v>
      </c>
      <c r="R718" t="s">
        <v>4678</v>
      </c>
      <c r="S718">
        <v>25.08</v>
      </c>
      <c r="T718">
        <v>1</v>
      </c>
      <c r="W718" t="s">
        <v>55</v>
      </c>
    </row>
    <row r="719" spans="1:24" x14ac:dyDescent="0.2">
      <c r="A719">
        <v>43355</v>
      </c>
      <c r="B719">
        <v>25273</v>
      </c>
      <c r="C719" t="s">
        <v>161</v>
      </c>
      <c r="D719" t="s">
        <v>2320</v>
      </c>
      <c r="E719" t="s">
        <v>2321</v>
      </c>
      <c r="F719" t="s">
        <v>2322</v>
      </c>
      <c r="H719" t="s">
        <v>68</v>
      </c>
      <c r="I719" t="s">
        <v>130</v>
      </c>
      <c r="J719" s="18" t="s">
        <v>4860</v>
      </c>
      <c r="K719" s="41" t="s">
        <v>5010</v>
      </c>
      <c r="L719" s="42" t="s">
        <v>5011</v>
      </c>
      <c r="M719" t="s">
        <v>5011</v>
      </c>
      <c r="P719" t="s">
        <v>5012</v>
      </c>
      <c r="Q719" s="40" t="s">
        <v>5012</v>
      </c>
      <c r="R719" t="s">
        <v>3275</v>
      </c>
      <c r="S719">
        <v>24.38</v>
      </c>
      <c r="T719">
        <v>1</v>
      </c>
      <c r="W719" t="s">
        <v>55</v>
      </c>
    </row>
    <row r="720" spans="1:24" x14ac:dyDescent="0.2">
      <c r="A720">
        <v>43356</v>
      </c>
      <c r="B720">
        <v>25337</v>
      </c>
      <c r="C720" t="s">
        <v>115</v>
      </c>
      <c r="D720" t="s">
        <v>5013</v>
      </c>
      <c r="E720" t="s">
        <v>5014</v>
      </c>
      <c r="F720" t="s">
        <v>5015</v>
      </c>
      <c r="H720" t="s">
        <v>64</v>
      </c>
      <c r="I720" t="s">
        <v>988</v>
      </c>
      <c r="J720" s="18" t="s">
        <v>4860</v>
      </c>
      <c r="K720" s="41" t="s">
        <v>5016</v>
      </c>
      <c r="L720" s="42" t="s">
        <v>5017</v>
      </c>
      <c r="M720" t="s">
        <v>5016</v>
      </c>
      <c r="N720" t="s">
        <v>5018</v>
      </c>
      <c r="O720" t="s">
        <v>4761</v>
      </c>
      <c r="P720" t="s">
        <v>5019</v>
      </c>
      <c r="Q720" s="40" t="s">
        <v>5019</v>
      </c>
      <c r="R720" t="s">
        <v>2628</v>
      </c>
      <c r="S720">
        <v>1.93</v>
      </c>
      <c r="T720">
        <v>0</v>
      </c>
      <c r="W720" t="s">
        <v>55</v>
      </c>
    </row>
    <row r="721" spans="1:24" x14ac:dyDescent="0.2">
      <c r="A721">
        <v>43357</v>
      </c>
      <c r="B721">
        <v>25338</v>
      </c>
      <c r="C721" t="s">
        <v>114</v>
      </c>
      <c r="D721" t="s">
        <v>5020</v>
      </c>
      <c r="E721" t="s">
        <v>5021</v>
      </c>
      <c r="F721" t="s">
        <v>5022</v>
      </c>
      <c r="H721" t="s">
        <v>2247</v>
      </c>
      <c r="I721" t="s">
        <v>3413</v>
      </c>
      <c r="J721" s="18" t="s">
        <v>4860</v>
      </c>
      <c r="K721" s="41" t="s">
        <v>5023</v>
      </c>
      <c r="L721" s="42" t="s">
        <v>4531</v>
      </c>
      <c r="M721" t="s">
        <v>5023</v>
      </c>
      <c r="N721" t="s">
        <v>4833</v>
      </c>
      <c r="O721" t="s">
        <v>92</v>
      </c>
      <c r="R721" t="s">
        <v>4877</v>
      </c>
      <c r="S721">
        <v>2.13</v>
      </c>
      <c r="T721">
        <v>0</v>
      </c>
      <c r="W721" t="s">
        <v>55</v>
      </c>
    </row>
    <row r="722" spans="1:24" x14ac:dyDescent="0.2">
      <c r="A722">
        <v>43358</v>
      </c>
      <c r="B722">
        <v>25277</v>
      </c>
      <c r="C722" t="s">
        <v>109</v>
      </c>
      <c r="D722" t="s">
        <v>5024</v>
      </c>
      <c r="E722" t="s">
        <v>5025</v>
      </c>
      <c r="F722" t="s">
        <v>5026</v>
      </c>
      <c r="G722" t="s">
        <v>52</v>
      </c>
      <c r="I722" t="s">
        <v>1464</v>
      </c>
      <c r="J722" s="18" t="s">
        <v>4860</v>
      </c>
      <c r="K722" s="41" t="s">
        <v>5027</v>
      </c>
      <c r="L722" s="42" t="s">
        <v>5028</v>
      </c>
      <c r="M722" t="s">
        <v>5028</v>
      </c>
      <c r="N722" t="s">
        <v>5029</v>
      </c>
      <c r="O722" t="s">
        <v>5030</v>
      </c>
      <c r="P722" t="s">
        <v>5031</v>
      </c>
      <c r="Q722" s="40" t="s">
        <v>5031</v>
      </c>
      <c r="R722" t="s">
        <v>2884</v>
      </c>
      <c r="S722">
        <v>2.12</v>
      </c>
      <c r="T722">
        <v>0</v>
      </c>
      <c r="U722" t="s">
        <v>54</v>
      </c>
      <c r="W722" t="s">
        <v>59</v>
      </c>
      <c r="X722" t="s">
        <v>5032</v>
      </c>
    </row>
    <row r="723" spans="1:24" x14ac:dyDescent="0.2">
      <c r="A723">
        <v>43360</v>
      </c>
      <c r="B723">
        <v>25282</v>
      </c>
      <c r="C723" t="s">
        <v>163</v>
      </c>
      <c r="D723" t="s">
        <v>5033</v>
      </c>
      <c r="E723" t="s">
        <v>5034</v>
      </c>
      <c r="F723" t="s">
        <v>5035</v>
      </c>
      <c r="G723" t="s">
        <v>52</v>
      </c>
      <c r="H723" t="s">
        <v>67</v>
      </c>
      <c r="I723" t="s">
        <v>1638</v>
      </c>
      <c r="J723" s="18" t="s">
        <v>4860</v>
      </c>
      <c r="K723" s="41" t="s">
        <v>4585</v>
      </c>
      <c r="L723" s="42" t="s">
        <v>5036</v>
      </c>
      <c r="M723" t="s">
        <v>5036</v>
      </c>
      <c r="N723" t="s">
        <v>5037</v>
      </c>
      <c r="O723" t="s">
        <v>5030</v>
      </c>
      <c r="P723" t="s">
        <v>4674</v>
      </c>
      <c r="Q723" s="40" t="s">
        <v>4674</v>
      </c>
      <c r="R723" t="s">
        <v>3668</v>
      </c>
      <c r="S723">
        <v>1.63</v>
      </c>
      <c r="T723">
        <v>0</v>
      </c>
      <c r="U723" t="s">
        <v>54</v>
      </c>
      <c r="W723" t="s">
        <v>59</v>
      </c>
      <c r="X723" t="s">
        <v>4891</v>
      </c>
    </row>
    <row r="724" spans="1:24" x14ac:dyDescent="0.2">
      <c r="A724">
        <v>43362</v>
      </c>
      <c r="B724">
        <v>25284</v>
      </c>
      <c r="C724" t="s">
        <v>115</v>
      </c>
      <c r="D724" t="s">
        <v>5038</v>
      </c>
      <c r="E724" t="s">
        <v>5039</v>
      </c>
      <c r="F724" t="s">
        <v>5040</v>
      </c>
      <c r="H724" t="s">
        <v>63</v>
      </c>
      <c r="I724" t="s">
        <v>2662</v>
      </c>
      <c r="J724" s="18" t="s">
        <v>4860</v>
      </c>
      <c r="K724" s="41" t="s">
        <v>5041</v>
      </c>
      <c r="L724" s="42" t="s">
        <v>5042</v>
      </c>
      <c r="M724" t="s">
        <v>5042</v>
      </c>
      <c r="N724" t="s">
        <v>5043</v>
      </c>
      <c r="O724" t="s">
        <v>5044</v>
      </c>
      <c r="R724" t="s">
        <v>4192</v>
      </c>
      <c r="S724">
        <v>25.98</v>
      </c>
      <c r="T724">
        <v>1</v>
      </c>
      <c r="W724" t="s">
        <v>55</v>
      </c>
    </row>
    <row r="725" spans="1:24" x14ac:dyDescent="0.2">
      <c r="A725">
        <v>43365</v>
      </c>
      <c r="B725">
        <v>25302</v>
      </c>
      <c r="C725" t="s">
        <v>163</v>
      </c>
      <c r="D725" t="s">
        <v>5045</v>
      </c>
      <c r="E725" t="s">
        <v>5046</v>
      </c>
      <c r="F725" t="s">
        <v>5047</v>
      </c>
      <c r="G725" t="s">
        <v>52</v>
      </c>
      <c r="H725" t="s">
        <v>62</v>
      </c>
      <c r="I725" t="s">
        <v>2046</v>
      </c>
      <c r="J725" s="18" t="s">
        <v>4860</v>
      </c>
      <c r="K725" s="41" t="s">
        <v>4597</v>
      </c>
      <c r="L725" s="42" t="s">
        <v>5048</v>
      </c>
      <c r="M725" t="s">
        <v>4539</v>
      </c>
      <c r="N725" t="s">
        <v>5049</v>
      </c>
      <c r="O725" t="s">
        <v>5050</v>
      </c>
      <c r="P725" t="s">
        <v>5051</v>
      </c>
      <c r="Q725" s="40" t="s">
        <v>5051</v>
      </c>
      <c r="R725" t="s">
        <v>3980</v>
      </c>
      <c r="S725">
        <v>2.33</v>
      </c>
      <c r="T725">
        <v>0</v>
      </c>
      <c r="U725" t="s">
        <v>54</v>
      </c>
      <c r="W725" t="s">
        <v>59</v>
      </c>
      <c r="X725" t="s">
        <v>5052</v>
      </c>
    </row>
    <row r="726" spans="1:24" x14ac:dyDescent="0.2">
      <c r="A726">
        <v>43367</v>
      </c>
      <c r="B726">
        <v>25299</v>
      </c>
      <c r="C726" t="s">
        <v>163</v>
      </c>
      <c r="D726" t="s">
        <v>5053</v>
      </c>
      <c r="E726" t="s">
        <v>5054</v>
      </c>
      <c r="F726" t="s">
        <v>5055</v>
      </c>
      <c r="H726" t="s">
        <v>60</v>
      </c>
      <c r="I726" t="s">
        <v>125</v>
      </c>
      <c r="J726" s="18" t="s">
        <v>4860</v>
      </c>
      <c r="K726" s="41" t="s">
        <v>4930</v>
      </c>
      <c r="L726" s="42" t="s">
        <v>5056</v>
      </c>
      <c r="M726" t="s">
        <v>5057</v>
      </c>
      <c r="N726" t="s">
        <v>5058</v>
      </c>
      <c r="O726" t="s">
        <v>4829</v>
      </c>
      <c r="P726" t="s">
        <v>5059</v>
      </c>
      <c r="Q726" s="40" t="s">
        <v>5059</v>
      </c>
      <c r="R726" t="s">
        <v>5060</v>
      </c>
      <c r="S726">
        <v>1.1299999999999999</v>
      </c>
      <c r="T726">
        <v>0</v>
      </c>
      <c r="W726" t="s">
        <v>55</v>
      </c>
    </row>
    <row r="727" spans="1:24" x14ac:dyDescent="0.2">
      <c r="A727">
        <v>43368</v>
      </c>
      <c r="B727">
        <v>25334</v>
      </c>
      <c r="C727" t="s">
        <v>163</v>
      </c>
      <c r="D727" t="s">
        <v>5061</v>
      </c>
      <c r="E727" t="s">
        <v>5062</v>
      </c>
      <c r="F727" t="s">
        <v>5063</v>
      </c>
      <c r="H727" t="s">
        <v>67</v>
      </c>
      <c r="I727" t="s">
        <v>5064</v>
      </c>
      <c r="J727" s="18" t="s">
        <v>4860</v>
      </c>
      <c r="K727" s="41" t="s">
        <v>5065</v>
      </c>
      <c r="L727" s="42" t="s">
        <v>4992</v>
      </c>
      <c r="M727" t="s">
        <v>5066</v>
      </c>
      <c r="N727" t="s">
        <v>5067</v>
      </c>
      <c r="O727" t="s">
        <v>5068</v>
      </c>
      <c r="R727" t="s">
        <v>2628</v>
      </c>
      <c r="S727">
        <v>2.65</v>
      </c>
      <c r="T727">
        <v>0</v>
      </c>
      <c r="W727" t="s">
        <v>55</v>
      </c>
    </row>
    <row r="728" spans="1:24" x14ac:dyDescent="0.2">
      <c r="A728">
        <v>43369</v>
      </c>
      <c r="B728">
        <v>25339</v>
      </c>
      <c r="C728" t="s">
        <v>163</v>
      </c>
      <c r="D728" t="s">
        <v>5069</v>
      </c>
      <c r="E728" t="s">
        <v>5070</v>
      </c>
      <c r="F728" t="s">
        <v>5071</v>
      </c>
      <c r="H728" t="s">
        <v>53</v>
      </c>
      <c r="I728" t="s">
        <v>149</v>
      </c>
      <c r="J728" s="18" t="s">
        <v>4860</v>
      </c>
      <c r="K728" s="41" t="s">
        <v>5060</v>
      </c>
      <c r="L728" s="42" t="s">
        <v>5072</v>
      </c>
      <c r="M728" t="s">
        <v>5072</v>
      </c>
      <c r="N728" t="s">
        <v>5073</v>
      </c>
      <c r="O728" t="s">
        <v>5074</v>
      </c>
      <c r="R728" t="s">
        <v>4877</v>
      </c>
      <c r="S728">
        <v>1.98</v>
      </c>
      <c r="T728">
        <v>0</v>
      </c>
      <c r="W728" t="s">
        <v>55</v>
      </c>
    </row>
    <row r="729" spans="1:24" x14ac:dyDescent="0.2">
      <c r="A729">
        <v>43370</v>
      </c>
      <c r="B729">
        <v>25313</v>
      </c>
      <c r="C729" t="s">
        <v>115</v>
      </c>
      <c r="E729" t="s">
        <v>5075</v>
      </c>
      <c r="F729" t="s">
        <v>5076</v>
      </c>
      <c r="H729" t="s">
        <v>755</v>
      </c>
      <c r="I729" t="s">
        <v>292</v>
      </c>
      <c r="J729" s="18" t="s">
        <v>4860</v>
      </c>
      <c r="K729" s="41" t="s">
        <v>5077</v>
      </c>
      <c r="L729" s="42" t="s">
        <v>4966</v>
      </c>
      <c r="M729" t="s">
        <v>5078</v>
      </c>
      <c r="N729" t="s">
        <v>5002</v>
      </c>
      <c r="O729" t="s">
        <v>92</v>
      </c>
      <c r="R729" t="s">
        <v>5079</v>
      </c>
      <c r="S729">
        <v>5.88</v>
      </c>
      <c r="T729">
        <v>0</v>
      </c>
      <c r="W729" t="s">
        <v>55</v>
      </c>
    </row>
    <row r="730" spans="1:24" x14ac:dyDescent="0.2">
      <c r="A730">
        <v>43371</v>
      </c>
      <c r="B730">
        <v>25290</v>
      </c>
      <c r="C730" t="s">
        <v>114</v>
      </c>
      <c r="E730" t="s">
        <v>5080</v>
      </c>
      <c r="F730" t="s">
        <v>5081</v>
      </c>
      <c r="I730" t="s">
        <v>75</v>
      </c>
      <c r="J730" s="18" t="s">
        <v>4860</v>
      </c>
      <c r="K730" s="41" t="s">
        <v>5082</v>
      </c>
      <c r="L730" s="42" t="s">
        <v>5083</v>
      </c>
      <c r="M730" t="s">
        <v>5084</v>
      </c>
      <c r="N730" t="s">
        <v>4772</v>
      </c>
      <c r="O730" t="s">
        <v>4964</v>
      </c>
      <c r="R730" t="s">
        <v>5085</v>
      </c>
      <c r="S730">
        <v>24.48</v>
      </c>
      <c r="T730">
        <v>1</v>
      </c>
      <c r="W730" t="s">
        <v>55</v>
      </c>
    </row>
    <row r="731" spans="1:24" x14ac:dyDescent="0.2">
      <c r="A731">
        <v>43372</v>
      </c>
      <c r="B731">
        <v>4032</v>
      </c>
      <c r="C731" t="s">
        <v>113</v>
      </c>
      <c r="D731" t="s">
        <v>5086</v>
      </c>
      <c r="E731" t="s">
        <v>5087</v>
      </c>
      <c r="F731" t="s">
        <v>5088</v>
      </c>
      <c r="H731" t="s">
        <v>5089</v>
      </c>
      <c r="I731" t="s">
        <v>86</v>
      </c>
      <c r="J731" s="18" t="s">
        <v>4860</v>
      </c>
      <c r="K731" s="41" t="s">
        <v>2813</v>
      </c>
      <c r="L731" s="42" t="s">
        <v>4817</v>
      </c>
      <c r="M731" t="s">
        <v>4817</v>
      </c>
      <c r="N731" t="s">
        <v>4639</v>
      </c>
      <c r="O731" t="s">
        <v>3980</v>
      </c>
      <c r="R731" t="s">
        <v>5090</v>
      </c>
      <c r="S731">
        <v>25.15</v>
      </c>
      <c r="T731">
        <v>1</v>
      </c>
      <c r="W731" t="s">
        <v>55</v>
      </c>
    </row>
    <row r="732" spans="1:24" x14ac:dyDescent="0.2">
      <c r="A732">
        <v>43373</v>
      </c>
      <c r="B732">
        <v>25308</v>
      </c>
      <c r="C732" t="s">
        <v>163</v>
      </c>
      <c r="D732" t="s">
        <v>5091</v>
      </c>
      <c r="E732" t="s">
        <v>5092</v>
      </c>
      <c r="F732" t="s">
        <v>5093</v>
      </c>
      <c r="H732" t="s">
        <v>5094</v>
      </c>
      <c r="I732" t="s">
        <v>5095</v>
      </c>
      <c r="J732" s="18" t="s">
        <v>4860</v>
      </c>
      <c r="K732" s="41" t="s">
        <v>5096</v>
      </c>
      <c r="L732" s="42" t="s">
        <v>5097</v>
      </c>
      <c r="M732" t="s">
        <v>5098</v>
      </c>
      <c r="N732" t="s">
        <v>4760</v>
      </c>
      <c r="O732" t="s">
        <v>5099</v>
      </c>
      <c r="R732" t="s">
        <v>5100</v>
      </c>
      <c r="S732">
        <v>6.57</v>
      </c>
      <c r="T732">
        <v>0</v>
      </c>
      <c r="W732" t="s">
        <v>55</v>
      </c>
    </row>
    <row r="733" spans="1:24" x14ac:dyDescent="0.2">
      <c r="A733">
        <v>43374</v>
      </c>
      <c r="B733">
        <v>25288</v>
      </c>
      <c r="C733" t="s">
        <v>109</v>
      </c>
      <c r="D733" t="s">
        <v>5101</v>
      </c>
      <c r="E733" t="s">
        <v>5102</v>
      </c>
      <c r="F733" t="s">
        <v>5103</v>
      </c>
      <c r="G733" t="s">
        <v>52</v>
      </c>
      <c r="H733" t="s">
        <v>105</v>
      </c>
      <c r="I733" t="s">
        <v>159</v>
      </c>
      <c r="J733" s="18" t="s">
        <v>4860</v>
      </c>
      <c r="K733" s="41" t="s">
        <v>4816</v>
      </c>
      <c r="L733" s="42" t="s">
        <v>5104</v>
      </c>
      <c r="M733" t="s">
        <v>5105</v>
      </c>
      <c r="N733" t="s">
        <v>5106</v>
      </c>
      <c r="O733" t="s">
        <v>4908</v>
      </c>
      <c r="P733" t="s">
        <v>5107</v>
      </c>
      <c r="Q733" s="40" t="s">
        <v>5107</v>
      </c>
      <c r="R733" t="s">
        <v>3668</v>
      </c>
      <c r="S733">
        <v>1.95</v>
      </c>
      <c r="T733">
        <v>0</v>
      </c>
      <c r="U733" t="s">
        <v>54</v>
      </c>
      <c r="W733" t="s">
        <v>59</v>
      </c>
      <c r="X733" t="s">
        <v>5108</v>
      </c>
    </row>
    <row r="734" spans="1:24" x14ac:dyDescent="0.2">
      <c r="A734">
        <v>43375</v>
      </c>
      <c r="B734">
        <v>25289</v>
      </c>
      <c r="C734" t="s">
        <v>111</v>
      </c>
      <c r="D734" t="s">
        <v>5109</v>
      </c>
      <c r="E734" t="s">
        <v>5110</v>
      </c>
      <c r="F734" t="s">
        <v>5111</v>
      </c>
      <c r="H734" t="s">
        <v>99</v>
      </c>
      <c r="I734" t="s">
        <v>1240</v>
      </c>
      <c r="J734" s="18" t="s">
        <v>4860</v>
      </c>
      <c r="K734" s="41" t="s">
        <v>3528</v>
      </c>
      <c r="L734" s="42" t="s">
        <v>5112</v>
      </c>
      <c r="M734" t="s">
        <v>5112</v>
      </c>
      <c r="N734" t="s">
        <v>4932</v>
      </c>
      <c r="O734" t="s">
        <v>5113</v>
      </c>
      <c r="R734" t="s">
        <v>2628</v>
      </c>
      <c r="S734">
        <v>24.65</v>
      </c>
      <c r="T734">
        <v>1</v>
      </c>
      <c r="W734" t="s">
        <v>55</v>
      </c>
    </row>
    <row r="735" spans="1:24" x14ac:dyDescent="0.2">
      <c r="A735">
        <v>43376</v>
      </c>
      <c r="B735">
        <v>25333</v>
      </c>
      <c r="C735" t="s">
        <v>109</v>
      </c>
      <c r="D735" t="s">
        <v>5114</v>
      </c>
      <c r="E735" t="s">
        <v>5115</v>
      </c>
      <c r="F735" t="s">
        <v>5116</v>
      </c>
      <c r="H735" t="s">
        <v>53</v>
      </c>
      <c r="I735" t="s">
        <v>122</v>
      </c>
      <c r="J735" s="18" t="s">
        <v>4860</v>
      </c>
      <c r="K735" s="41" t="s">
        <v>5117</v>
      </c>
      <c r="L735" s="42" t="s">
        <v>5118</v>
      </c>
      <c r="M735" t="s">
        <v>5119</v>
      </c>
      <c r="N735" t="s">
        <v>5120</v>
      </c>
      <c r="O735" t="s">
        <v>5121</v>
      </c>
      <c r="R735" t="s">
        <v>4877</v>
      </c>
      <c r="S735">
        <v>2.8</v>
      </c>
      <c r="T735">
        <v>0</v>
      </c>
      <c r="W735" t="s">
        <v>55</v>
      </c>
    </row>
    <row r="736" spans="1:24" x14ac:dyDescent="0.2">
      <c r="A736">
        <v>43378</v>
      </c>
      <c r="B736">
        <v>25300</v>
      </c>
      <c r="C736" t="s">
        <v>115</v>
      </c>
      <c r="D736" t="s">
        <v>5122</v>
      </c>
      <c r="E736" t="s">
        <v>5123</v>
      </c>
      <c r="F736" t="s">
        <v>5124</v>
      </c>
      <c r="G736" t="s">
        <v>52</v>
      </c>
      <c r="H736" t="s">
        <v>53</v>
      </c>
      <c r="I736" t="s">
        <v>122</v>
      </c>
      <c r="J736" s="18" t="s">
        <v>4860</v>
      </c>
      <c r="K736" s="41" t="s">
        <v>4930</v>
      </c>
      <c r="L736" s="42" t="s">
        <v>4538</v>
      </c>
      <c r="M736" t="s">
        <v>5125</v>
      </c>
      <c r="N736" t="s">
        <v>4937</v>
      </c>
      <c r="O736" t="s">
        <v>4964</v>
      </c>
      <c r="P736" t="s">
        <v>5126</v>
      </c>
      <c r="Q736" s="40" t="s">
        <v>5126</v>
      </c>
      <c r="R736" t="s">
        <v>4678</v>
      </c>
      <c r="S736">
        <v>0.97</v>
      </c>
      <c r="T736">
        <v>0</v>
      </c>
      <c r="U736" t="s">
        <v>54</v>
      </c>
      <c r="W736" t="s">
        <v>59</v>
      </c>
      <c r="X736" t="s">
        <v>5127</v>
      </c>
    </row>
    <row r="737" spans="1:24" x14ac:dyDescent="0.2">
      <c r="A737">
        <v>43379</v>
      </c>
      <c r="B737">
        <v>25291</v>
      </c>
      <c r="C737" t="s">
        <v>111</v>
      </c>
      <c r="D737" t="s">
        <v>5128</v>
      </c>
      <c r="E737" t="s">
        <v>5129</v>
      </c>
      <c r="F737" t="s">
        <v>5130</v>
      </c>
      <c r="H737" t="s">
        <v>107</v>
      </c>
      <c r="I737" t="s">
        <v>5131</v>
      </c>
      <c r="J737" s="18" t="s">
        <v>4860</v>
      </c>
      <c r="K737" s="41" t="s">
        <v>4083</v>
      </c>
      <c r="L737" s="42" t="s">
        <v>5132</v>
      </c>
      <c r="M737" t="s">
        <v>5132</v>
      </c>
      <c r="N737" t="s">
        <v>5133</v>
      </c>
      <c r="O737" t="s">
        <v>5134</v>
      </c>
      <c r="R737" t="s">
        <v>5135</v>
      </c>
      <c r="S737">
        <v>24.07</v>
      </c>
      <c r="T737">
        <v>1</v>
      </c>
      <c r="W737" t="s">
        <v>55</v>
      </c>
    </row>
    <row r="738" spans="1:24" x14ac:dyDescent="0.2">
      <c r="A738">
        <v>43380</v>
      </c>
      <c r="B738">
        <v>4037</v>
      </c>
      <c r="C738" t="s">
        <v>112</v>
      </c>
      <c r="D738" t="s">
        <v>5136</v>
      </c>
      <c r="E738" t="s">
        <v>5137</v>
      </c>
      <c r="F738" t="s">
        <v>5138</v>
      </c>
      <c r="H738" t="s">
        <v>53</v>
      </c>
      <c r="I738" t="s">
        <v>90</v>
      </c>
      <c r="J738" s="18" t="s">
        <v>4860</v>
      </c>
      <c r="K738" s="41" t="s">
        <v>3088</v>
      </c>
      <c r="L738" s="42" t="s">
        <v>5139</v>
      </c>
      <c r="M738" t="s">
        <v>5139</v>
      </c>
      <c r="R738" t="s">
        <v>5140</v>
      </c>
      <c r="S738">
        <v>6.52</v>
      </c>
      <c r="T738">
        <v>0</v>
      </c>
      <c r="W738" t="s">
        <v>55</v>
      </c>
    </row>
    <row r="739" spans="1:24" x14ac:dyDescent="0.2">
      <c r="A739">
        <v>43381</v>
      </c>
      <c r="B739">
        <v>25346</v>
      </c>
      <c r="C739" t="s">
        <v>111</v>
      </c>
      <c r="D739" t="s">
        <v>5141</v>
      </c>
      <c r="E739" t="s">
        <v>5142</v>
      </c>
      <c r="F739" t="s">
        <v>5143</v>
      </c>
      <c r="H739" t="s">
        <v>67</v>
      </c>
      <c r="I739" t="s">
        <v>1638</v>
      </c>
      <c r="J739" s="18" t="s">
        <v>4860</v>
      </c>
      <c r="K739" s="41" t="s">
        <v>5144</v>
      </c>
      <c r="L739" s="42" t="s">
        <v>5145</v>
      </c>
      <c r="M739" t="s">
        <v>5146</v>
      </c>
      <c r="N739" t="s">
        <v>5134</v>
      </c>
      <c r="O739" t="s">
        <v>92</v>
      </c>
      <c r="R739" t="s">
        <v>3275</v>
      </c>
      <c r="S739">
        <v>1.1000000000000001</v>
      </c>
      <c r="T739">
        <v>0</v>
      </c>
      <c r="W739" t="s">
        <v>55</v>
      </c>
    </row>
    <row r="740" spans="1:24" x14ac:dyDescent="0.2">
      <c r="A740">
        <v>43382</v>
      </c>
      <c r="B740">
        <v>25294</v>
      </c>
      <c r="C740" t="s">
        <v>161</v>
      </c>
      <c r="D740" t="s">
        <v>5147</v>
      </c>
      <c r="E740" t="s">
        <v>5148</v>
      </c>
      <c r="F740" t="s">
        <v>5149</v>
      </c>
      <c r="H740" t="s">
        <v>53</v>
      </c>
      <c r="I740" t="s">
        <v>116</v>
      </c>
      <c r="J740" s="18" t="s">
        <v>4860</v>
      </c>
      <c r="K740" s="41" t="s">
        <v>3479</v>
      </c>
      <c r="L740" s="42" t="s">
        <v>5150</v>
      </c>
      <c r="M740" t="s">
        <v>5151</v>
      </c>
      <c r="N740" t="s">
        <v>5152</v>
      </c>
      <c r="O740" t="s">
        <v>5153</v>
      </c>
      <c r="P740" t="s">
        <v>5154</v>
      </c>
      <c r="Q740" s="40" t="s">
        <v>5154</v>
      </c>
      <c r="R740" t="s">
        <v>4856</v>
      </c>
      <c r="S740">
        <v>17.170000000000002</v>
      </c>
      <c r="T740">
        <v>1</v>
      </c>
      <c r="W740" t="s">
        <v>55</v>
      </c>
    </row>
    <row r="741" spans="1:24" x14ac:dyDescent="0.2">
      <c r="A741">
        <v>43383</v>
      </c>
      <c r="B741">
        <v>25293</v>
      </c>
      <c r="C741" t="s">
        <v>109</v>
      </c>
      <c r="D741" t="s">
        <v>5155</v>
      </c>
      <c r="E741" t="s">
        <v>5156</v>
      </c>
      <c r="F741" t="s">
        <v>5157</v>
      </c>
      <c r="H741" t="s">
        <v>64</v>
      </c>
      <c r="I741" t="s">
        <v>631</v>
      </c>
      <c r="J741" s="18" t="s">
        <v>4860</v>
      </c>
      <c r="K741" s="41" t="s">
        <v>5158</v>
      </c>
      <c r="L741" s="42" t="s">
        <v>4846</v>
      </c>
      <c r="M741" t="s">
        <v>5159</v>
      </c>
      <c r="N741" t="s">
        <v>5048</v>
      </c>
      <c r="O741" t="s">
        <v>5160</v>
      </c>
      <c r="R741" t="s">
        <v>2628</v>
      </c>
      <c r="S741">
        <v>23.43</v>
      </c>
      <c r="T741">
        <v>1</v>
      </c>
      <c r="W741" t="s">
        <v>55</v>
      </c>
    </row>
    <row r="742" spans="1:24" x14ac:dyDescent="0.2">
      <c r="A742">
        <v>43384</v>
      </c>
      <c r="B742">
        <v>25326</v>
      </c>
      <c r="C742" t="s">
        <v>161</v>
      </c>
      <c r="D742" t="s">
        <v>5161</v>
      </c>
      <c r="E742" t="s">
        <v>5162</v>
      </c>
      <c r="F742" t="s">
        <v>5163</v>
      </c>
      <c r="G742" t="s">
        <v>56</v>
      </c>
      <c r="H742" t="s">
        <v>1497</v>
      </c>
      <c r="I742" t="s">
        <v>108</v>
      </c>
      <c r="J742" s="18" t="s">
        <v>4860</v>
      </c>
      <c r="K742" s="41" t="s">
        <v>4678</v>
      </c>
      <c r="L742" s="42" t="s">
        <v>5164</v>
      </c>
      <c r="M742" t="s">
        <v>5165</v>
      </c>
      <c r="N742" t="s">
        <v>5166</v>
      </c>
      <c r="O742" t="s">
        <v>4976</v>
      </c>
      <c r="P742" t="s">
        <v>5167</v>
      </c>
      <c r="Q742" s="40" t="s">
        <v>4854</v>
      </c>
      <c r="R742" t="s">
        <v>4985</v>
      </c>
      <c r="S742">
        <v>3.15</v>
      </c>
      <c r="T742">
        <v>0</v>
      </c>
      <c r="U742" t="s">
        <v>54</v>
      </c>
      <c r="W742" t="s">
        <v>59</v>
      </c>
      <c r="X742" t="s">
        <v>5168</v>
      </c>
    </row>
    <row r="743" spans="1:24" x14ac:dyDescent="0.2">
      <c r="A743">
        <v>43385</v>
      </c>
      <c r="B743">
        <v>4038</v>
      </c>
      <c r="C743" t="s">
        <v>112</v>
      </c>
      <c r="D743" t="s">
        <v>5169</v>
      </c>
      <c r="E743" t="s">
        <v>5170</v>
      </c>
      <c r="F743" t="s">
        <v>5171</v>
      </c>
      <c r="H743" t="s">
        <v>74</v>
      </c>
      <c r="I743" t="s">
        <v>736</v>
      </c>
      <c r="J743" s="18" t="s">
        <v>4860</v>
      </c>
      <c r="K743" s="41" t="s">
        <v>3569</v>
      </c>
      <c r="L743" s="42" t="s">
        <v>4593</v>
      </c>
      <c r="M743" t="s">
        <v>5172</v>
      </c>
      <c r="R743" t="s">
        <v>5140</v>
      </c>
      <c r="S743">
        <v>23.17</v>
      </c>
      <c r="T743">
        <v>1</v>
      </c>
      <c r="W743" t="s">
        <v>55</v>
      </c>
    </row>
    <row r="744" spans="1:24" x14ac:dyDescent="0.2">
      <c r="A744">
        <v>43386</v>
      </c>
      <c r="B744">
        <v>25305</v>
      </c>
      <c r="C744" t="s">
        <v>161</v>
      </c>
      <c r="D744" t="s">
        <v>5173</v>
      </c>
      <c r="E744" t="s">
        <v>5174</v>
      </c>
      <c r="F744" t="s">
        <v>5175</v>
      </c>
      <c r="G744" t="s">
        <v>52</v>
      </c>
      <c r="H744" t="s">
        <v>67</v>
      </c>
      <c r="I744" t="s">
        <v>138</v>
      </c>
      <c r="J744" s="18" t="s">
        <v>4860</v>
      </c>
      <c r="K744" s="41" t="s">
        <v>5176</v>
      </c>
      <c r="L744" s="42" t="s">
        <v>5177</v>
      </c>
      <c r="M744" t="s">
        <v>5178</v>
      </c>
      <c r="N744" t="s">
        <v>5096</v>
      </c>
      <c r="O744" t="s">
        <v>5179</v>
      </c>
      <c r="P744" t="s">
        <v>5164</v>
      </c>
      <c r="Q744" s="40" t="s">
        <v>5164</v>
      </c>
      <c r="R744" t="s">
        <v>3980</v>
      </c>
      <c r="S744">
        <v>2.0299999999999998</v>
      </c>
      <c r="T744">
        <v>0</v>
      </c>
      <c r="U744" t="s">
        <v>54</v>
      </c>
      <c r="W744" t="s">
        <v>59</v>
      </c>
      <c r="X744" t="s">
        <v>5180</v>
      </c>
    </row>
    <row r="745" spans="1:24" x14ac:dyDescent="0.2">
      <c r="A745">
        <v>43388</v>
      </c>
      <c r="B745">
        <v>25327</v>
      </c>
      <c r="C745" t="s">
        <v>111</v>
      </c>
      <c r="D745" t="s">
        <v>5181</v>
      </c>
      <c r="E745" t="s">
        <v>5182</v>
      </c>
      <c r="F745" t="s">
        <v>5183</v>
      </c>
      <c r="I745" t="s">
        <v>147</v>
      </c>
      <c r="J745" s="18" t="s">
        <v>4860</v>
      </c>
      <c r="K745" s="41" t="s">
        <v>5184</v>
      </c>
      <c r="L745" s="42" t="s">
        <v>5185</v>
      </c>
      <c r="M745" t="s">
        <v>4603</v>
      </c>
      <c r="N745" t="s">
        <v>5186</v>
      </c>
      <c r="O745" t="s">
        <v>92</v>
      </c>
      <c r="R745" t="s">
        <v>2628</v>
      </c>
      <c r="S745">
        <v>4.55</v>
      </c>
      <c r="T745">
        <v>0</v>
      </c>
      <c r="W745" t="s">
        <v>55</v>
      </c>
    </row>
    <row r="746" spans="1:24" x14ac:dyDescent="0.2">
      <c r="A746">
        <v>43389</v>
      </c>
      <c r="B746">
        <v>25309</v>
      </c>
      <c r="C746" t="s">
        <v>161</v>
      </c>
      <c r="D746" t="s">
        <v>5187</v>
      </c>
      <c r="E746" t="s">
        <v>5188</v>
      </c>
      <c r="F746" t="s">
        <v>5189</v>
      </c>
      <c r="H746" t="s">
        <v>67</v>
      </c>
      <c r="I746" t="s">
        <v>95</v>
      </c>
      <c r="J746" s="18" t="s">
        <v>4860</v>
      </c>
      <c r="K746" s="41" t="s">
        <v>5190</v>
      </c>
      <c r="L746" s="42" t="s">
        <v>5191</v>
      </c>
      <c r="M746" t="s">
        <v>5191</v>
      </c>
      <c r="N746" t="s">
        <v>4964</v>
      </c>
      <c r="O746" t="s">
        <v>5192</v>
      </c>
      <c r="P746" t="s">
        <v>5193</v>
      </c>
      <c r="Q746" s="40" t="s">
        <v>5193</v>
      </c>
      <c r="R746" t="s">
        <v>4602</v>
      </c>
      <c r="S746">
        <v>0.8</v>
      </c>
      <c r="T746">
        <v>0</v>
      </c>
      <c r="W746" t="s">
        <v>55</v>
      </c>
    </row>
    <row r="747" spans="1:24" x14ac:dyDescent="0.2">
      <c r="A747">
        <v>43390</v>
      </c>
      <c r="B747">
        <v>25297</v>
      </c>
      <c r="C747" t="s">
        <v>161</v>
      </c>
      <c r="D747" t="s">
        <v>5194</v>
      </c>
      <c r="E747" t="s">
        <v>5195</v>
      </c>
      <c r="F747" t="s">
        <v>5196</v>
      </c>
      <c r="H747" t="s">
        <v>74</v>
      </c>
      <c r="I747" t="s">
        <v>75</v>
      </c>
      <c r="J747" s="18" t="s">
        <v>4860</v>
      </c>
      <c r="K747" s="41" t="s">
        <v>5197</v>
      </c>
      <c r="L747" s="42" t="s">
        <v>4639</v>
      </c>
      <c r="M747" t="s">
        <v>5198</v>
      </c>
      <c r="N747" t="s">
        <v>4759</v>
      </c>
      <c r="O747" t="s">
        <v>5199</v>
      </c>
      <c r="P747" t="s">
        <v>5200</v>
      </c>
      <c r="Q747" s="40" t="s">
        <v>5200</v>
      </c>
      <c r="R747" t="s">
        <v>4968</v>
      </c>
      <c r="S747">
        <v>6.95</v>
      </c>
      <c r="T747">
        <v>0</v>
      </c>
      <c r="W747" t="s">
        <v>55</v>
      </c>
    </row>
    <row r="748" spans="1:24" x14ac:dyDescent="0.2">
      <c r="A748">
        <v>43391</v>
      </c>
      <c r="B748">
        <v>25318</v>
      </c>
      <c r="C748" t="s">
        <v>161</v>
      </c>
      <c r="D748" t="s">
        <v>5201</v>
      </c>
      <c r="E748" t="s">
        <v>5202</v>
      </c>
      <c r="F748" t="s">
        <v>5203</v>
      </c>
      <c r="H748" t="s">
        <v>68</v>
      </c>
      <c r="I748" t="s">
        <v>130</v>
      </c>
      <c r="J748" s="18" t="s">
        <v>4860</v>
      </c>
      <c r="K748" s="41" t="s">
        <v>5204</v>
      </c>
      <c r="L748" s="42" t="s">
        <v>5205</v>
      </c>
      <c r="M748" t="s">
        <v>5193</v>
      </c>
      <c r="N748" t="s">
        <v>5206</v>
      </c>
      <c r="O748" t="s">
        <v>5180</v>
      </c>
      <c r="P748" t="s">
        <v>5001</v>
      </c>
      <c r="Q748" s="40" t="s">
        <v>5207</v>
      </c>
      <c r="R748" t="s">
        <v>4856</v>
      </c>
      <c r="S748">
        <v>0</v>
      </c>
      <c r="T748">
        <v>0</v>
      </c>
      <c r="W748" t="s">
        <v>55</v>
      </c>
    </row>
    <row r="749" spans="1:24" x14ac:dyDescent="0.2">
      <c r="A749">
        <v>43391</v>
      </c>
      <c r="B749">
        <v>0</v>
      </c>
      <c r="C749" t="s">
        <v>161</v>
      </c>
      <c r="D749" t="s">
        <v>5201</v>
      </c>
      <c r="E749" t="s">
        <v>5202</v>
      </c>
      <c r="F749" t="s">
        <v>5203</v>
      </c>
      <c r="H749" t="s">
        <v>68</v>
      </c>
      <c r="I749" t="s">
        <v>130</v>
      </c>
      <c r="J749" s="18" t="s">
        <v>4860</v>
      </c>
      <c r="K749" s="41" t="s">
        <v>5204</v>
      </c>
      <c r="L749" s="42" t="s">
        <v>4520</v>
      </c>
      <c r="N749" t="s">
        <v>5208</v>
      </c>
      <c r="O749" t="s">
        <v>5209</v>
      </c>
      <c r="P749" t="s">
        <v>5210</v>
      </c>
      <c r="Q749" s="40" t="s">
        <v>5210</v>
      </c>
      <c r="R749" t="s">
        <v>4856</v>
      </c>
      <c r="S749">
        <v>4.37</v>
      </c>
      <c r="T749">
        <v>0</v>
      </c>
      <c r="W749" t="s">
        <v>55</v>
      </c>
    </row>
    <row r="750" spans="1:24" x14ac:dyDescent="0.2">
      <c r="A750">
        <v>43392</v>
      </c>
      <c r="B750">
        <v>25312</v>
      </c>
      <c r="C750" t="s">
        <v>161</v>
      </c>
      <c r="D750" t="s">
        <v>5211</v>
      </c>
      <c r="E750" t="s">
        <v>5212</v>
      </c>
      <c r="F750" t="s">
        <v>5213</v>
      </c>
      <c r="H750" t="s">
        <v>82</v>
      </c>
      <c r="I750" t="s">
        <v>5214</v>
      </c>
      <c r="J750" s="18" t="s">
        <v>4860</v>
      </c>
      <c r="K750" s="41" t="s">
        <v>4512</v>
      </c>
      <c r="L750" s="42" t="s">
        <v>5215</v>
      </c>
      <c r="M750" t="s">
        <v>5216</v>
      </c>
      <c r="N750" t="s">
        <v>5217</v>
      </c>
      <c r="O750" t="s">
        <v>4685</v>
      </c>
      <c r="R750" t="s">
        <v>4256</v>
      </c>
      <c r="S750">
        <v>5.97</v>
      </c>
      <c r="T750">
        <v>0</v>
      </c>
      <c r="W750" t="s">
        <v>55</v>
      </c>
    </row>
    <row r="751" spans="1:24" x14ac:dyDescent="0.2">
      <c r="A751">
        <v>43393</v>
      </c>
      <c r="B751">
        <v>25329</v>
      </c>
      <c r="C751" t="s">
        <v>161</v>
      </c>
      <c r="D751" t="s">
        <v>5218</v>
      </c>
      <c r="E751" t="s">
        <v>5219</v>
      </c>
      <c r="F751" t="s">
        <v>5220</v>
      </c>
      <c r="G751" t="s">
        <v>52</v>
      </c>
      <c r="H751" t="s">
        <v>61</v>
      </c>
      <c r="I751" t="s">
        <v>86</v>
      </c>
      <c r="J751" s="18" t="s">
        <v>4860</v>
      </c>
      <c r="K751" s="41" t="s">
        <v>4377</v>
      </c>
      <c r="L751" s="42" t="s">
        <v>4941</v>
      </c>
      <c r="M751" t="s">
        <v>4975</v>
      </c>
      <c r="N751" t="s">
        <v>4990</v>
      </c>
      <c r="O751" t="s">
        <v>5186</v>
      </c>
      <c r="P751" t="s">
        <v>5221</v>
      </c>
      <c r="Q751" s="40" t="s">
        <v>5221</v>
      </c>
      <c r="R751" t="s">
        <v>4856</v>
      </c>
      <c r="S751">
        <v>2.3199999999999998</v>
      </c>
      <c r="T751">
        <v>0</v>
      </c>
      <c r="U751" t="s">
        <v>54</v>
      </c>
      <c r="W751" t="s">
        <v>59</v>
      </c>
      <c r="X751" t="s">
        <v>5222</v>
      </c>
    </row>
    <row r="752" spans="1:24" x14ac:dyDescent="0.2">
      <c r="A752">
        <v>43394</v>
      </c>
      <c r="B752">
        <v>4035</v>
      </c>
      <c r="C752" t="s">
        <v>113</v>
      </c>
      <c r="D752" t="s">
        <v>5223</v>
      </c>
      <c r="E752" t="s">
        <v>3164</v>
      </c>
      <c r="F752" t="s">
        <v>3165</v>
      </c>
      <c r="H752" t="s">
        <v>53</v>
      </c>
      <c r="I752" t="s">
        <v>1842</v>
      </c>
      <c r="J752" s="18" t="s">
        <v>4860</v>
      </c>
      <c r="K752" s="41" t="s">
        <v>5224</v>
      </c>
      <c r="L752" s="42" t="s">
        <v>5225</v>
      </c>
      <c r="M752" t="s">
        <v>5225</v>
      </c>
      <c r="S752">
        <v>20.03</v>
      </c>
      <c r="T752">
        <v>1</v>
      </c>
      <c r="W752" t="s">
        <v>55</v>
      </c>
    </row>
    <row r="753" spans="1:24" x14ac:dyDescent="0.2">
      <c r="A753">
        <v>43395</v>
      </c>
      <c r="B753">
        <v>25336</v>
      </c>
      <c r="C753" t="s">
        <v>111</v>
      </c>
      <c r="D753" t="s">
        <v>5226</v>
      </c>
      <c r="E753" t="s">
        <v>5227</v>
      </c>
      <c r="F753" t="s">
        <v>5228</v>
      </c>
      <c r="H753" t="s">
        <v>60</v>
      </c>
      <c r="I753" t="s">
        <v>125</v>
      </c>
      <c r="J753" s="18" t="s">
        <v>4860</v>
      </c>
      <c r="K753" s="41" t="s">
        <v>5229</v>
      </c>
      <c r="L753" s="42" t="s">
        <v>4967</v>
      </c>
      <c r="M753" t="s">
        <v>5230</v>
      </c>
      <c r="R753" t="s">
        <v>4456</v>
      </c>
      <c r="S753">
        <v>2.4700000000000002</v>
      </c>
      <c r="T753">
        <v>0</v>
      </c>
      <c r="W753" t="s">
        <v>55</v>
      </c>
    </row>
    <row r="754" spans="1:24" x14ac:dyDescent="0.2">
      <c r="A754">
        <v>43396</v>
      </c>
      <c r="B754">
        <v>25310</v>
      </c>
      <c r="C754" t="s">
        <v>114</v>
      </c>
      <c r="D754" t="s">
        <v>5231</v>
      </c>
      <c r="E754" t="s">
        <v>5232</v>
      </c>
      <c r="F754" t="s">
        <v>5233</v>
      </c>
      <c r="H754" t="s">
        <v>53</v>
      </c>
      <c r="I754" t="s">
        <v>149</v>
      </c>
      <c r="J754" s="18" t="s">
        <v>4860</v>
      </c>
      <c r="K754" s="41" t="s">
        <v>5077</v>
      </c>
      <c r="L754" s="42" t="s">
        <v>5234</v>
      </c>
      <c r="M754" t="s">
        <v>5235</v>
      </c>
      <c r="N754" t="s">
        <v>4830</v>
      </c>
      <c r="O754" t="s">
        <v>4973</v>
      </c>
      <c r="P754" t="s">
        <v>5179</v>
      </c>
      <c r="Q754" s="40" t="s">
        <v>5179</v>
      </c>
      <c r="R754" t="s">
        <v>3980</v>
      </c>
      <c r="S754">
        <v>1.5</v>
      </c>
      <c r="T754">
        <v>0</v>
      </c>
      <c r="W754" t="s">
        <v>55</v>
      </c>
    </row>
    <row r="755" spans="1:24" x14ac:dyDescent="0.2">
      <c r="A755">
        <v>43397</v>
      </c>
      <c r="B755">
        <v>25296</v>
      </c>
      <c r="C755" t="s">
        <v>114</v>
      </c>
      <c r="D755" t="s">
        <v>5236</v>
      </c>
      <c r="E755" t="s">
        <v>5237</v>
      </c>
      <c r="F755" t="s">
        <v>5238</v>
      </c>
      <c r="H755" t="s">
        <v>53</v>
      </c>
      <c r="I755" t="s">
        <v>147</v>
      </c>
      <c r="J755" s="18" t="s">
        <v>4860</v>
      </c>
      <c r="K755" s="41" t="s">
        <v>5239</v>
      </c>
      <c r="L755" s="42" t="s">
        <v>5240</v>
      </c>
      <c r="M755" t="s">
        <v>5241</v>
      </c>
      <c r="R755" t="s">
        <v>5242</v>
      </c>
      <c r="S755">
        <v>19.420000000000002</v>
      </c>
      <c r="T755">
        <v>1</v>
      </c>
      <c r="W755" t="s">
        <v>55</v>
      </c>
    </row>
    <row r="756" spans="1:24" x14ac:dyDescent="0.2">
      <c r="A756">
        <v>43398</v>
      </c>
      <c r="B756">
        <v>4036</v>
      </c>
      <c r="C756" t="s">
        <v>113</v>
      </c>
      <c r="D756" t="s">
        <v>5003</v>
      </c>
      <c r="E756" t="s">
        <v>5004</v>
      </c>
      <c r="F756" t="s">
        <v>5005</v>
      </c>
      <c r="H756" t="s">
        <v>67</v>
      </c>
      <c r="I756" t="s">
        <v>138</v>
      </c>
      <c r="J756" s="18" t="s">
        <v>4860</v>
      </c>
      <c r="K756" s="41" t="s">
        <v>4556</v>
      </c>
      <c r="L756" s="42" t="s">
        <v>5243</v>
      </c>
      <c r="M756" t="s">
        <v>5243</v>
      </c>
      <c r="N756" t="s">
        <v>5244</v>
      </c>
      <c r="O756" t="s">
        <v>5245</v>
      </c>
      <c r="R756" t="s">
        <v>5246</v>
      </c>
      <c r="S756">
        <v>19.28</v>
      </c>
      <c r="T756">
        <v>1</v>
      </c>
      <c r="W756" t="s">
        <v>55</v>
      </c>
    </row>
    <row r="757" spans="1:24" x14ac:dyDescent="0.2">
      <c r="A757">
        <v>43399</v>
      </c>
      <c r="B757">
        <v>25317</v>
      </c>
      <c r="C757" t="s">
        <v>114</v>
      </c>
      <c r="E757" t="s">
        <v>5247</v>
      </c>
      <c r="F757" t="s">
        <v>5248</v>
      </c>
      <c r="I757" t="s">
        <v>5249</v>
      </c>
      <c r="J757" s="18" t="s">
        <v>5250</v>
      </c>
      <c r="K757" s="41" t="s">
        <v>5251</v>
      </c>
      <c r="L757" s="42" t="s">
        <v>5245</v>
      </c>
      <c r="M757" t="s">
        <v>5252</v>
      </c>
      <c r="N757" t="s">
        <v>4601</v>
      </c>
      <c r="O757" t="s">
        <v>5253</v>
      </c>
      <c r="P757" t="s">
        <v>5254</v>
      </c>
      <c r="Q757" s="40" t="s">
        <v>5254</v>
      </c>
      <c r="R757" t="s">
        <v>3766</v>
      </c>
      <c r="S757">
        <v>5.07</v>
      </c>
      <c r="T757">
        <v>0</v>
      </c>
      <c r="W757" t="s">
        <v>55</v>
      </c>
    </row>
    <row r="758" spans="1:24" x14ac:dyDescent="0.2">
      <c r="A758">
        <v>43400</v>
      </c>
      <c r="B758">
        <v>25303</v>
      </c>
      <c r="C758" t="s">
        <v>164</v>
      </c>
      <c r="E758" t="s">
        <v>5255</v>
      </c>
      <c r="F758" t="s">
        <v>77</v>
      </c>
      <c r="H758" t="s">
        <v>1528</v>
      </c>
      <c r="I758" t="s">
        <v>5256</v>
      </c>
      <c r="J758" s="18" t="s">
        <v>5250</v>
      </c>
      <c r="K758" s="41" t="s">
        <v>5009</v>
      </c>
      <c r="L758" s="42" t="s">
        <v>5009</v>
      </c>
      <c r="M758" t="s">
        <v>5009</v>
      </c>
      <c r="N758" t="s">
        <v>5257</v>
      </c>
      <c r="O758" t="s">
        <v>5001</v>
      </c>
      <c r="R758" t="s">
        <v>3275</v>
      </c>
      <c r="S758">
        <v>6.92</v>
      </c>
      <c r="T758">
        <v>0</v>
      </c>
      <c r="W758" t="s">
        <v>55</v>
      </c>
    </row>
    <row r="759" spans="1:24" x14ac:dyDescent="0.2">
      <c r="A759">
        <v>43401</v>
      </c>
      <c r="B759">
        <v>25304</v>
      </c>
      <c r="C759" t="s">
        <v>111</v>
      </c>
      <c r="D759" t="s">
        <v>5258</v>
      </c>
      <c r="E759" t="s">
        <v>5259</v>
      </c>
      <c r="F759" t="s">
        <v>5260</v>
      </c>
      <c r="H759" t="s">
        <v>105</v>
      </c>
      <c r="I759" t="s">
        <v>141</v>
      </c>
      <c r="J759" s="18" t="s">
        <v>5250</v>
      </c>
      <c r="K759" s="41" t="s">
        <v>5176</v>
      </c>
      <c r="L759" s="42" t="s">
        <v>5261</v>
      </c>
      <c r="M759" t="s">
        <v>5261</v>
      </c>
      <c r="N759" t="s">
        <v>5262</v>
      </c>
      <c r="O759" t="s">
        <v>4760</v>
      </c>
      <c r="P759" t="s">
        <v>4514</v>
      </c>
      <c r="Q759" s="40" t="s">
        <v>4514</v>
      </c>
      <c r="R759" t="s">
        <v>3980</v>
      </c>
      <c r="S759">
        <v>1.38</v>
      </c>
      <c r="T759">
        <v>0</v>
      </c>
      <c r="W759" t="s">
        <v>55</v>
      </c>
    </row>
    <row r="760" spans="1:24" x14ac:dyDescent="0.2">
      <c r="A760">
        <v>43402</v>
      </c>
      <c r="B760">
        <v>25321</v>
      </c>
      <c r="C760" t="s">
        <v>163</v>
      </c>
      <c r="D760" t="s">
        <v>5263</v>
      </c>
      <c r="E760" t="s">
        <v>5264</v>
      </c>
      <c r="F760" t="s">
        <v>5265</v>
      </c>
      <c r="H760" t="s">
        <v>2906</v>
      </c>
      <c r="I760" t="s">
        <v>5266</v>
      </c>
      <c r="J760" s="18" t="s">
        <v>5250</v>
      </c>
      <c r="K760" s="41" t="s">
        <v>4999</v>
      </c>
      <c r="L760" s="42" t="s">
        <v>4939</v>
      </c>
      <c r="M760" t="s">
        <v>5267</v>
      </c>
      <c r="N760" t="s">
        <v>4976</v>
      </c>
      <c r="O760" t="s">
        <v>5268</v>
      </c>
      <c r="P760" t="s">
        <v>5269</v>
      </c>
      <c r="Q760" s="40" t="s">
        <v>4951</v>
      </c>
      <c r="R760" t="s">
        <v>2628</v>
      </c>
      <c r="S760">
        <v>4.93</v>
      </c>
      <c r="T760">
        <v>0</v>
      </c>
      <c r="W760" t="s">
        <v>55</v>
      </c>
    </row>
    <row r="761" spans="1:24" x14ac:dyDescent="0.2">
      <c r="A761">
        <v>43403</v>
      </c>
      <c r="B761">
        <v>25307</v>
      </c>
      <c r="C761" t="s">
        <v>109</v>
      </c>
      <c r="D761" t="s">
        <v>2944</v>
      </c>
      <c r="E761" t="s">
        <v>2945</v>
      </c>
      <c r="F761" t="s">
        <v>2946</v>
      </c>
      <c r="H761" t="s">
        <v>101</v>
      </c>
      <c r="I761" t="s">
        <v>2947</v>
      </c>
      <c r="J761" s="18" t="s">
        <v>5250</v>
      </c>
      <c r="K761" s="41" t="s">
        <v>4930</v>
      </c>
      <c r="L761" s="42" t="s">
        <v>5096</v>
      </c>
      <c r="M761" t="s">
        <v>5096</v>
      </c>
      <c r="N761" t="s">
        <v>5191</v>
      </c>
      <c r="O761" t="s">
        <v>5270</v>
      </c>
      <c r="R761" t="s">
        <v>2628</v>
      </c>
      <c r="S761">
        <v>6.68</v>
      </c>
      <c r="T761">
        <v>0</v>
      </c>
      <c r="W761" t="s">
        <v>55</v>
      </c>
    </row>
    <row r="762" spans="1:24" x14ac:dyDescent="0.2">
      <c r="A762">
        <v>43405</v>
      </c>
      <c r="B762">
        <v>25315</v>
      </c>
      <c r="C762" t="s">
        <v>115</v>
      </c>
      <c r="E762" t="s">
        <v>5271</v>
      </c>
      <c r="F762" t="s">
        <v>5272</v>
      </c>
      <c r="H762" t="s">
        <v>67</v>
      </c>
      <c r="I762" t="s">
        <v>1638</v>
      </c>
      <c r="J762" s="18" t="s">
        <v>5250</v>
      </c>
      <c r="K762" s="41" t="s">
        <v>5273</v>
      </c>
      <c r="L762" s="42" t="s">
        <v>4831</v>
      </c>
      <c r="M762" t="s">
        <v>5274</v>
      </c>
      <c r="N762" t="s">
        <v>5275</v>
      </c>
      <c r="O762" t="s">
        <v>5276</v>
      </c>
      <c r="R762" t="s">
        <v>4318</v>
      </c>
      <c r="S762">
        <v>5.95</v>
      </c>
      <c r="T762">
        <v>0</v>
      </c>
      <c r="W762" t="s">
        <v>55</v>
      </c>
    </row>
    <row r="763" spans="1:24" x14ac:dyDescent="0.2">
      <c r="A763">
        <v>43406</v>
      </c>
      <c r="B763">
        <v>25316</v>
      </c>
      <c r="C763" t="s">
        <v>161</v>
      </c>
      <c r="E763" t="s">
        <v>5277</v>
      </c>
      <c r="F763" t="s">
        <v>5278</v>
      </c>
      <c r="H763" t="s">
        <v>74</v>
      </c>
      <c r="I763" t="s">
        <v>75</v>
      </c>
      <c r="J763" s="18" t="s">
        <v>5250</v>
      </c>
      <c r="K763" s="41" t="s">
        <v>5279</v>
      </c>
      <c r="L763" s="42" t="s">
        <v>4759</v>
      </c>
      <c r="M763" t="s">
        <v>4759</v>
      </c>
      <c r="N763" t="s">
        <v>5280</v>
      </c>
      <c r="O763" t="s">
        <v>5281</v>
      </c>
      <c r="R763" t="s">
        <v>4985</v>
      </c>
      <c r="S763">
        <v>5.73</v>
      </c>
      <c r="T763">
        <v>0</v>
      </c>
      <c r="W763" t="s">
        <v>55</v>
      </c>
    </row>
    <row r="764" spans="1:24" x14ac:dyDescent="0.2">
      <c r="A764">
        <v>43407</v>
      </c>
      <c r="B764">
        <v>25319</v>
      </c>
      <c r="C764" t="s">
        <v>114</v>
      </c>
      <c r="D764" t="s">
        <v>5282</v>
      </c>
      <c r="E764" t="s">
        <v>5283</v>
      </c>
      <c r="F764" t="s">
        <v>5284</v>
      </c>
      <c r="G764" t="s">
        <v>52</v>
      </c>
      <c r="I764" t="s">
        <v>102</v>
      </c>
      <c r="J764" s="18" t="s">
        <v>5250</v>
      </c>
      <c r="K764" s="41" t="s">
        <v>4999</v>
      </c>
      <c r="L764" s="42" t="s">
        <v>4503</v>
      </c>
      <c r="M764" t="s">
        <v>4503</v>
      </c>
      <c r="N764" t="s">
        <v>5000</v>
      </c>
      <c r="O764" t="s">
        <v>4542</v>
      </c>
      <c r="P764" t="s">
        <v>5285</v>
      </c>
      <c r="Q764" s="40" t="s">
        <v>5285</v>
      </c>
      <c r="R764" t="s">
        <v>4968</v>
      </c>
      <c r="S764">
        <v>1.43</v>
      </c>
      <c r="T764">
        <v>0</v>
      </c>
      <c r="U764" t="s">
        <v>54</v>
      </c>
      <c r="W764" t="s">
        <v>59</v>
      </c>
      <c r="X764" t="s">
        <v>5286</v>
      </c>
    </row>
    <row r="765" spans="1:24" x14ac:dyDescent="0.2">
      <c r="A765">
        <v>43408</v>
      </c>
      <c r="B765">
        <v>25324</v>
      </c>
      <c r="C765" t="s">
        <v>115</v>
      </c>
      <c r="E765" t="s">
        <v>5287</v>
      </c>
      <c r="F765" t="s">
        <v>5288</v>
      </c>
      <c r="H765" t="s">
        <v>3231</v>
      </c>
      <c r="I765" t="s">
        <v>84</v>
      </c>
      <c r="J765" s="18" t="s">
        <v>5250</v>
      </c>
      <c r="K765" s="41" t="s">
        <v>5279</v>
      </c>
      <c r="L765" s="42" t="s">
        <v>4974</v>
      </c>
      <c r="M765" t="s">
        <v>4981</v>
      </c>
      <c r="N765" t="s">
        <v>5289</v>
      </c>
      <c r="O765" t="s">
        <v>5286</v>
      </c>
      <c r="P765" t="s">
        <v>5290</v>
      </c>
      <c r="Q765" s="40" t="s">
        <v>5290</v>
      </c>
      <c r="R765" t="s">
        <v>3811</v>
      </c>
      <c r="S765">
        <v>4.28</v>
      </c>
      <c r="T765">
        <v>0</v>
      </c>
      <c r="W765" t="s">
        <v>55</v>
      </c>
    </row>
    <row r="766" spans="1:24" x14ac:dyDescent="0.2">
      <c r="A766">
        <v>43409</v>
      </c>
      <c r="B766">
        <v>4039</v>
      </c>
      <c r="E766" t="s">
        <v>5291</v>
      </c>
      <c r="F766" t="s">
        <v>5292</v>
      </c>
      <c r="H766" t="s">
        <v>64</v>
      </c>
      <c r="I766" t="s">
        <v>1089</v>
      </c>
      <c r="J766" s="18" t="s">
        <v>5250</v>
      </c>
      <c r="K766" s="41" t="s">
        <v>3999</v>
      </c>
      <c r="L766" s="42" t="s">
        <v>4999</v>
      </c>
      <c r="M766" t="s">
        <v>5293</v>
      </c>
      <c r="N766" t="s">
        <v>5294</v>
      </c>
      <c r="O766" t="s">
        <v>92</v>
      </c>
      <c r="R766" t="s">
        <v>4159</v>
      </c>
      <c r="S766">
        <v>5.43</v>
      </c>
      <c r="T766">
        <v>0</v>
      </c>
      <c r="W766" t="s">
        <v>55</v>
      </c>
    </row>
    <row r="767" spans="1:24" x14ac:dyDescent="0.2">
      <c r="A767">
        <v>43410</v>
      </c>
      <c r="B767">
        <v>25322</v>
      </c>
      <c r="C767" t="s">
        <v>111</v>
      </c>
      <c r="D767" t="s">
        <v>5295</v>
      </c>
      <c r="E767" t="s">
        <v>5296</v>
      </c>
      <c r="F767" t="s">
        <v>5297</v>
      </c>
      <c r="H767" t="s">
        <v>388</v>
      </c>
      <c r="I767" t="s">
        <v>3887</v>
      </c>
      <c r="J767" s="18" t="s">
        <v>5250</v>
      </c>
      <c r="K767" s="41" t="s">
        <v>5279</v>
      </c>
      <c r="L767" s="42" t="s">
        <v>5113</v>
      </c>
      <c r="M767" t="s">
        <v>5113</v>
      </c>
      <c r="N767" t="s">
        <v>5166</v>
      </c>
      <c r="O767" t="s">
        <v>5180</v>
      </c>
      <c r="P767" t="s">
        <v>5298</v>
      </c>
      <c r="Q767" s="40" t="s">
        <v>5299</v>
      </c>
      <c r="R767" t="s">
        <v>4968</v>
      </c>
      <c r="S767">
        <v>3.3</v>
      </c>
      <c r="T767">
        <v>0</v>
      </c>
      <c r="W767" t="s">
        <v>55</v>
      </c>
    </row>
    <row r="768" spans="1:24" x14ac:dyDescent="0.2">
      <c r="A768">
        <v>43411</v>
      </c>
      <c r="B768">
        <v>25328</v>
      </c>
      <c r="C768" t="s">
        <v>114</v>
      </c>
      <c r="D768" t="s">
        <v>5300</v>
      </c>
      <c r="E768" t="s">
        <v>5301</v>
      </c>
      <c r="F768" t="s">
        <v>5302</v>
      </c>
      <c r="H768" t="s">
        <v>66</v>
      </c>
      <c r="I768" t="s">
        <v>945</v>
      </c>
      <c r="J768" s="18" t="s">
        <v>5250</v>
      </c>
      <c r="K768" s="41" t="s">
        <v>4504</v>
      </c>
      <c r="L768" s="42" t="s">
        <v>5166</v>
      </c>
      <c r="M768" t="s">
        <v>5051</v>
      </c>
      <c r="N768" t="s">
        <v>5303</v>
      </c>
      <c r="O768" t="s">
        <v>92</v>
      </c>
      <c r="R768" t="s">
        <v>4877</v>
      </c>
      <c r="S768">
        <v>4.5</v>
      </c>
      <c r="T768">
        <v>0</v>
      </c>
      <c r="W768" t="s">
        <v>55</v>
      </c>
    </row>
    <row r="769" spans="1:24" x14ac:dyDescent="0.2">
      <c r="A769">
        <v>43413</v>
      </c>
      <c r="B769">
        <v>25330</v>
      </c>
      <c r="C769" t="s">
        <v>114</v>
      </c>
      <c r="E769" t="s">
        <v>5304</v>
      </c>
      <c r="F769" t="s">
        <v>5305</v>
      </c>
      <c r="I769" t="s">
        <v>669</v>
      </c>
      <c r="J769" s="18" t="s">
        <v>5250</v>
      </c>
      <c r="K769" s="41" t="s">
        <v>5306</v>
      </c>
      <c r="L769" s="42" t="s">
        <v>5307</v>
      </c>
      <c r="M769" t="s">
        <v>4926</v>
      </c>
      <c r="N769" t="s">
        <v>5308</v>
      </c>
      <c r="O769" t="s">
        <v>5309</v>
      </c>
      <c r="P769" t="s">
        <v>5310</v>
      </c>
      <c r="Q769" s="40" t="s">
        <v>5310</v>
      </c>
      <c r="R769" t="s">
        <v>3811</v>
      </c>
      <c r="S769">
        <v>3.43</v>
      </c>
      <c r="T769">
        <v>0</v>
      </c>
      <c r="W769" t="s">
        <v>55</v>
      </c>
    </row>
    <row r="770" spans="1:24" x14ac:dyDescent="0.2">
      <c r="A770">
        <v>43415</v>
      </c>
      <c r="B770">
        <v>25332</v>
      </c>
      <c r="C770" t="s">
        <v>163</v>
      </c>
      <c r="D770" t="s">
        <v>5311</v>
      </c>
      <c r="E770" t="s">
        <v>5312</v>
      </c>
      <c r="F770" t="s">
        <v>5313</v>
      </c>
      <c r="G770" t="s">
        <v>52</v>
      </c>
      <c r="H770" t="s">
        <v>60</v>
      </c>
      <c r="I770" t="s">
        <v>125</v>
      </c>
      <c r="J770" s="18" t="s">
        <v>5250</v>
      </c>
      <c r="K770" s="41" t="s">
        <v>5314</v>
      </c>
      <c r="L770" s="42" t="s">
        <v>5314</v>
      </c>
      <c r="M770" t="s">
        <v>5315</v>
      </c>
      <c r="N770" t="s">
        <v>4993</v>
      </c>
      <c r="O770" t="s">
        <v>5316</v>
      </c>
      <c r="P770" t="s">
        <v>5317</v>
      </c>
      <c r="Q770" s="40" t="s">
        <v>5317</v>
      </c>
      <c r="R770" t="s">
        <v>4856</v>
      </c>
      <c r="S770">
        <v>2.0299999999999998</v>
      </c>
      <c r="T770">
        <v>0</v>
      </c>
      <c r="U770" t="s">
        <v>54</v>
      </c>
      <c r="W770" t="s">
        <v>59</v>
      </c>
      <c r="X770" t="s">
        <v>5002</v>
      </c>
    </row>
    <row r="771" spans="1:24" x14ac:dyDescent="0.2">
      <c r="A771">
        <v>43416</v>
      </c>
      <c r="B771">
        <v>25331</v>
      </c>
      <c r="C771" t="s">
        <v>163</v>
      </c>
      <c r="E771" t="s">
        <v>5318</v>
      </c>
      <c r="F771" t="s">
        <v>5319</v>
      </c>
      <c r="G771" t="s">
        <v>56</v>
      </c>
      <c r="H771" t="s">
        <v>80</v>
      </c>
      <c r="I771" t="s">
        <v>86</v>
      </c>
      <c r="J771" s="18" t="s">
        <v>5250</v>
      </c>
      <c r="K771" s="41" t="s">
        <v>5320</v>
      </c>
      <c r="L771" s="42" t="s">
        <v>5321</v>
      </c>
      <c r="M771" t="s">
        <v>5321</v>
      </c>
      <c r="P771" t="s">
        <v>5322</v>
      </c>
      <c r="Q771" s="40" t="s">
        <v>5322</v>
      </c>
      <c r="R771" t="s">
        <v>5060</v>
      </c>
      <c r="S771">
        <v>0.1</v>
      </c>
      <c r="T771">
        <v>0</v>
      </c>
      <c r="U771" t="s">
        <v>54</v>
      </c>
      <c r="W771" t="s">
        <v>59</v>
      </c>
      <c r="X771" t="s">
        <v>5323</v>
      </c>
    </row>
    <row r="772" spans="1:24" x14ac:dyDescent="0.2">
      <c r="A772">
        <v>43417</v>
      </c>
      <c r="B772">
        <v>25343</v>
      </c>
      <c r="C772" t="s">
        <v>115</v>
      </c>
      <c r="D772" t="s">
        <v>1488</v>
      </c>
      <c r="E772" t="s">
        <v>1489</v>
      </c>
      <c r="F772" t="s">
        <v>1490</v>
      </c>
      <c r="H772" t="s">
        <v>74</v>
      </c>
      <c r="I772" t="s">
        <v>736</v>
      </c>
      <c r="J772" s="18" t="s">
        <v>5250</v>
      </c>
      <c r="K772" s="41" t="s">
        <v>3980</v>
      </c>
      <c r="L772" s="42" t="s">
        <v>4546</v>
      </c>
      <c r="M772" t="s">
        <v>5167</v>
      </c>
      <c r="N772" t="s">
        <v>5324</v>
      </c>
      <c r="O772" t="s">
        <v>92</v>
      </c>
      <c r="R772" t="s">
        <v>5325</v>
      </c>
      <c r="S772">
        <v>1.48</v>
      </c>
      <c r="T772">
        <v>0</v>
      </c>
      <c r="W772" t="s">
        <v>55</v>
      </c>
    </row>
    <row r="773" spans="1:24" x14ac:dyDescent="0.2">
      <c r="A773">
        <v>43419</v>
      </c>
      <c r="B773">
        <v>25341</v>
      </c>
      <c r="C773" t="s">
        <v>161</v>
      </c>
      <c r="E773" t="s">
        <v>5326</v>
      </c>
      <c r="F773" t="s">
        <v>5327</v>
      </c>
      <c r="H773" t="s">
        <v>123</v>
      </c>
      <c r="I773" t="s">
        <v>3466</v>
      </c>
      <c r="J773" s="18" t="s">
        <v>5250</v>
      </c>
      <c r="K773" s="41" t="s">
        <v>5328</v>
      </c>
      <c r="L773" s="42" t="s">
        <v>5329</v>
      </c>
      <c r="M773" t="s">
        <v>5330</v>
      </c>
      <c r="N773" t="s">
        <v>4550</v>
      </c>
      <c r="O773" t="s">
        <v>92</v>
      </c>
      <c r="R773" t="s">
        <v>4877</v>
      </c>
      <c r="S773">
        <v>1.7</v>
      </c>
      <c r="T773">
        <v>0</v>
      </c>
      <c r="W773" t="s">
        <v>55</v>
      </c>
    </row>
    <row r="774" spans="1:24" x14ac:dyDescent="0.2">
      <c r="A774">
        <v>43420</v>
      </c>
      <c r="B774">
        <v>25340</v>
      </c>
      <c r="C774" t="s">
        <v>163</v>
      </c>
      <c r="E774" t="s">
        <v>5331</v>
      </c>
      <c r="F774" t="s">
        <v>5332</v>
      </c>
      <c r="H774" t="s">
        <v>68</v>
      </c>
      <c r="I774" t="s">
        <v>85</v>
      </c>
      <c r="J774" s="18" t="s">
        <v>5250</v>
      </c>
      <c r="K774" s="41" t="s">
        <v>5060</v>
      </c>
      <c r="L774" s="42" t="s">
        <v>5299</v>
      </c>
      <c r="M774" t="s">
        <v>5299</v>
      </c>
      <c r="N774" t="s">
        <v>4995</v>
      </c>
      <c r="O774" t="s">
        <v>5019</v>
      </c>
      <c r="R774" t="s">
        <v>5333</v>
      </c>
      <c r="S774">
        <v>1.78</v>
      </c>
      <c r="T774">
        <v>0</v>
      </c>
      <c r="W774" t="s">
        <v>55</v>
      </c>
    </row>
    <row r="775" spans="1:24" x14ac:dyDescent="0.2">
      <c r="A775">
        <v>43422</v>
      </c>
      <c r="B775">
        <v>25345</v>
      </c>
      <c r="C775" t="s">
        <v>114</v>
      </c>
      <c r="D775" t="s">
        <v>5334</v>
      </c>
      <c r="E775" t="s">
        <v>5335</v>
      </c>
      <c r="F775" t="s">
        <v>5336</v>
      </c>
      <c r="H775" t="s">
        <v>68</v>
      </c>
      <c r="I775" t="s">
        <v>5337</v>
      </c>
      <c r="J775" s="18" t="s">
        <v>5250</v>
      </c>
      <c r="K775" s="41" t="s">
        <v>5338</v>
      </c>
      <c r="L775" s="42" t="s">
        <v>5073</v>
      </c>
      <c r="M775" t="s">
        <v>4985</v>
      </c>
      <c r="R775" t="s">
        <v>3839</v>
      </c>
      <c r="S775">
        <v>1.22</v>
      </c>
      <c r="T775">
        <v>0</v>
      </c>
      <c r="W775" t="s">
        <v>55</v>
      </c>
    </row>
    <row r="776" spans="1:24" x14ac:dyDescent="0.2">
      <c r="A776">
        <v>43423</v>
      </c>
      <c r="B776">
        <v>25347</v>
      </c>
      <c r="C776" t="s">
        <v>114</v>
      </c>
      <c r="D776" t="s">
        <v>5339</v>
      </c>
      <c r="E776" t="s">
        <v>5340</v>
      </c>
      <c r="F776" t="s">
        <v>5341</v>
      </c>
      <c r="I776" t="s">
        <v>88</v>
      </c>
      <c r="J776" s="18" t="s">
        <v>5250</v>
      </c>
      <c r="K776" s="41" t="s">
        <v>5342</v>
      </c>
      <c r="L776" s="42" t="s">
        <v>5222</v>
      </c>
      <c r="M776" t="s">
        <v>5343</v>
      </c>
      <c r="R776" t="s">
        <v>4456</v>
      </c>
      <c r="S776">
        <v>0.8</v>
      </c>
      <c r="T776">
        <v>0</v>
      </c>
      <c r="W776" t="s">
        <v>55</v>
      </c>
    </row>
    <row r="777" spans="1:24" x14ac:dyDescent="0.2">
      <c r="A777">
        <v>43424</v>
      </c>
      <c r="B777">
        <v>4040</v>
      </c>
      <c r="C777" t="s">
        <v>113</v>
      </c>
      <c r="E777" t="s">
        <v>5344</v>
      </c>
      <c r="F777" t="s">
        <v>5345</v>
      </c>
      <c r="H777" t="s">
        <v>67</v>
      </c>
      <c r="I777" t="s">
        <v>138</v>
      </c>
      <c r="J777" s="18" t="s">
        <v>5250</v>
      </c>
      <c r="K777" s="41" t="s">
        <v>4777</v>
      </c>
      <c r="L777" s="42" t="s">
        <v>4549</v>
      </c>
      <c r="M777" t="s">
        <v>4549</v>
      </c>
      <c r="R777" t="s">
        <v>5246</v>
      </c>
      <c r="S777">
        <v>0.9</v>
      </c>
      <c r="T777">
        <v>0</v>
      </c>
      <c r="W777" t="s">
        <v>55</v>
      </c>
    </row>
    <row r="778" spans="1:24" x14ac:dyDescent="0.2">
      <c r="A778">
        <v>43427</v>
      </c>
      <c r="B778">
        <v>4041</v>
      </c>
      <c r="C778" t="s">
        <v>113</v>
      </c>
      <c r="D778" t="s">
        <v>5346</v>
      </c>
      <c r="E778" t="s">
        <v>5347</v>
      </c>
      <c r="F778" t="s">
        <v>5348</v>
      </c>
      <c r="H778" t="s">
        <v>53</v>
      </c>
      <c r="I778" t="s">
        <v>2374</v>
      </c>
      <c r="J778" s="18" t="s">
        <v>5250</v>
      </c>
      <c r="K778" s="41" t="s">
        <v>5349</v>
      </c>
      <c r="L778" s="42" t="s">
        <v>5168</v>
      </c>
      <c r="M778" t="s">
        <v>5168</v>
      </c>
      <c r="R778" t="s">
        <v>5246</v>
      </c>
      <c r="S778">
        <v>0.63</v>
      </c>
      <c r="T778">
        <v>0</v>
      </c>
      <c r="W778" t="s">
        <v>55</v>
      </c>
    </row>
    <row r="779" spans="1:24" x14ac:dyDescent="0.2">
      <c r="A779" t="s">
        <v>29</v>
      </c>
      <c r="B779" t="s">
        <v>30</v>
      </c>
      <c r="C779" t="s">
        <v>31</v>
      </c>
      <c r="D779" t="s">
        <v>32</v>
      </c>
      <c r="E779" t="s">
        <v>28</v>
      </c>
      <c r="F779" t="s">
        <v>33</v>
      </c>
      <c r="G779" t="s">
        <v>34</v>
      </c>
      <c r="H779" t="s">
        <v>35</v>
      </c>
      <c r="I779" t="s">
        <v>36</v>
      </c>
      <c r="J779" s="18" t="s">
        <v>37</v>
      </c>
      <c r="K779" s="41" t="s">
        <v>38</v>
      </c>
      <c r="L779" s="42" t="s">
        <v>39</v>
      </c>
      <c r="M779" t="s">
        <v>40</v>
      </c>
      <c r="N779" t="s">
        <v>41</v>
      </c>
      <c r="O779" t="s">
        <v>42</v>
      </c>
      <c r="P779" t="s">
        <v>43</v>
      </c>
      <c r="Q779" s="40" t="s">
        <v>44</v>
      </c>
      <c r="R779" t="s">
        <v>45</v>
      </c>
      <c r="S779" t="s">
        <v>46</v>
      </c>
      <c r="T779" t="s">
        <v>47</v>
      </c>
      <c r="U779" t="s">
        <v>48</v>
      </c>
      <c r="V779" t="s">
        <v>49</v>
      </c>
      <c r="W779" t="s">
        <v>50</v>
      </c>
      <c r="X779" t="s">
        <v>51</v>
      </c>
    </row>
    <row r="780" spans="1:24" x14ac:dyDescent="0.2">
      <c r="A780">
        <v>40777</v>
      </c>
      <c r="B780">
        <v>0</v>
      </c>
      <c r="C780" t="s">
        <v>113</v>
      </c>
      <c r="E780" t="s">
        <v>4499</v>
      </c>
      <c r="F780" t="s">
        <v>4500</v>
      </c>
      <c r="H780" t="s">
        <v>3231</v>
      </c>
      <c r="I780" t="s">
        <v>84</v>
      </c>
      <c r="J780" s="18">
        <v>42368</v>
      </c>
      <c r="K780" s="41" t="s">
        <v>4502</v>
      </c>
      <c r="L780" s="42" t="s">
        <v>4503</v>
      </c>
      <c r="N780" t="s">
        <v>4504</v>
      </c>
      <c r="O780" t="s">
        <v>4505</v>
      </c>
      <c r="P780" t="s">
        <v>5366</v>
      </c>
      <c r="Q780" s="40" t="s">
        <v>5366</v>
      </c>
      <c r="R780" t="s">
        <v>4506</v>
      </c>
      <c r="S780">
        <v>5.58</v>
      </c>
      <c r="T780">
        <v>0</v>
      </c>
      <c r="W780" t="s">
        <v>55</v>
      </c>
    </row>
    <row r="781" spans="1:24" x14ac:dyDescent="0.2">
      <c r="A781">
        <v>41453</v>
      </c>
      <c r="B781">
        <v>0</v>
      </c>
      <c r="C781" t="s">
        <v>109</v>
      </c>
      <c r="E781" t="s">
        <v>4507</v>
      </c>
      <c r="F781" t="s">
        <v>4508</v>
      </c>
      <c r="G781" t="s">
        <v>52</v>
      </c>
      <c r="H781" t="s">
        <v>66</v>
      </c>
      <c r="I781" t="s">
        <v>126</v>
      </c>
      <c r="J781" s="18">
        <v>42381</v>
      </c>
      <c r="K781" s="41" t="s">
        <v>4510</v>
      </c>
      <c r="L781" s="42" t="s">
        <v>4511</v>
      </c>
      <c r="N781" t="s">
        <v>4512</v>
      </c>
      <c r="O781" t="s">
        <v>4513</v>
      </c>
      <c r="P781" t="s">
        <v>4514</v>
      </c>
      <c r="Q781" s="40" t="s">
        <v>4514</v>
      </c>
      <c r="R781" t="s">
        <v>3275</v>
      </c>
      <c r="S781">
        <v>0.78</v>
      </c>
      <c r="T781">
        <v>0</v>
      </c>
      <c r="U781" t="s">
        <v>54</v>
      </c>
      <c r="W781" t="s">
        <v>59</v>
      </c>
      <c r="X781" t="s">
        <v>5367</v>
      </c>
    </row>
    <row r="782" spans="1:24" x14ac:dyDescent="0.2">
      <c r="A782">
        <v>41689</v>
      </c>
      <c r="B782">
        <v>0</v>
      </c>
      <c r="C782" t="s">
        <v>109</v>
      </c>
      <c r="D782" t="s">
        <v>4515</v>
      </c>
      <c r="E782" t="s">
        <v>4516</v>
      </c>
      <c r="F782" t="s">
        <v>4517</v>
      </c>
      <c r="H782" t="s">
        <v>63</v>
      </c>
      <c r="I782" t="s">
        <v>139</v>
      </c>
      <c r="J782" s="18">
        <v>42384</v>
      </c>
      <c r="K782" s="41" t="s">
        <v>4519</v>
      </c>
      <c r="L782" s="42" t="s">
        <v>4520</v>
      </c>
      <c r="N782" t="s">
        <v>4521</v>
      </c>
      <c r="O782" t="s">
        <v>4522</v>
      </c>
      <c r="R782" t="s">
        <v>4523</v>
      </c>
      <c r="S782">
        <v>24.8</v>
      </c>
      <c r="T782">
        <v>1</v>
      </c>
      <c r="W782" t="s">
        <v>55</v>
      </c>
    </row>
    <row r="783" spans="1:24" x14ac:dyDescent="0.2">
      <c r="A783">
        <v>42209</v>
      </c>
      <c r="B783">
        <v>0</v>
      </c>
      <c r="C783" t="s">
        <v>109</v>
      </c>
      <c r="E783" t="s">
        <v>5368</v>
      </c>
      <c r="F783" t="s">
        <v>5369</v>
      </c>
      <c r="H783" t="s">
        <v>74</v>
      </c>
      <c r="I783" t="s">
        <v>736</v>
      </c>
      <c r="J783" s="18">
        <v>42392</v>
      </c>
      <c r="K783" s="41" t="s">
        <v>5370</v>
      </c>
      <c r="L783" s="42" t="s">
        <v>5371</v>
      </c>
      <c r="N783" t="s">
        <v>5372</v>
      </c>
      <c r="O783" t="s">
        <v>5373</v>
      </c>
      <c r="P783" t="s">
        <v>5373</v>
      </c>
      <c r="Q783" s="40" t="s">
        <v>5373</v>
      </c>
      <c r="R783" t="s">
        <v>5374</v>
      </c>
      <c r="S783">
        <v>0.9</v>
      </c>
      <c r="T783">
        <v>0</v>
      </c>
      <c r="W783" t="s">
        <v>55</v>
      </c>
    </row>
    <row r="784" spans="1:24" x14ac:dyDescent="0.2">
      <c r="A784">
        <v>42481</v>
      </c>
      <c r="B784">
        <v>0</v>
      </c>
      <c r="C784" t="s">
        <v>112</v>
      </c>
      <c r="E784" t="s">
        <v>4524</v>
      </c>
      <c r="F784" t="s">
        <v>4525</v>
      </c>
      <c r="G784" t="s">
        <v>52</v>
      </c>
      <c r="H784" t="s">
        <v>4526</v>
      </c>
      <c r="I784" t="s">
        <v>4527</v>
      </c>
      <c r="J784" s="18">
        <v>42396</v>
      </c>
      <c r="K784" s="41" t="s">
        <v>4529</v>
      </c>
      <c r="L784" s="42" t="s">
        <v>4530</v>
      </c>
      <c r="P784" t="s">
        <v>4531</v>
      </c>
      <c r="Q784" s="40" t="s">
        <v>4532</v>
      </c>
      <c r="R784" t="s">
        <v>4533</v>
      </c>
      <c r="S784">
        <v>0.03</v>
      </c>
      <c r="T784">
        <v>0</v>
      </c>
      <c r="U784" t="s">
        <v>58</v>
      </c>
      <c r="W784" t="s">
        <v>59</v>
      </c>
      <c r="X784" t="s">
        <v>5375</v>
      </c>
    </row>
    <row r="785" spans="1:24" x14ac:dyDescent="0.2">
      <c r="A785">
        <v>42597</v>
      </c>
      <c r="B785">
        <v>0</v>
      </c>
      <c r="C785" t="s">
        <v>161</v>
      </c>
      <c r="D785" t="s">
        <v>4534</v>
      </c>
      <c r="E785" t="s">
        <v>4535</v>
      </c>
      <c r="F785" t="s">
        <v>4536</v>
      </c>
      <c r="G785" t="s">
        <v>52</v>
      </c>
      <c r="H785" t="s">
        <v>1372</v>
      </c>
      <c r="I785" t="s">
        <v>85</v>
      </c>
      <c r="J785" s="18">
        <v>42398</v>
      </c>
      <c r="K785" s="41" t="s">
        <v>524</v>
      </c>
      <c r="L785" s="42" t="s">
        <v>4538</v>
      </c>
      <c r="N785" t="s">
        <v>4539</v>
      </c>
      <c r="O785" t="s">
        <v>4540</v>
      </c>
      <c r="P785" t="s">
        <v>4541</v>
      </c>
      <c r="Q785" s="40" t="s">
        <v>4541</v>
      </c>
      <c r="R785" t="s">
        <v>3980</v>
      </c>
      <c r="S785">
        <v>2.13</v>
      </c>
      <c r="T785">
        <v>0</v>
      </c>
      <c r="U785" t="s">
        <v>54</v>
      </c>
      <c r="W785" t="s">
        <v>59</v>
      </c>
      <c r="X785" t="s">
        <v>4542</v>
      </c>
    </row>
    <row r="786" spans="1:24" x14ac:dyDescent="0.2">
      <c r="A786">
        <v>42738</v>
      </c>
      <c r="B786">
        <v>25344</v>
      </c>
      <c r="C786" t="s">
        <v>109</v>
      </c>
      <c r="E786" t="s">
        <v>1339</v>
      </c>
      <c r="F786" t="s">
        <v>4543</v>
      </c>
      <c r="H786" t="s">
        <v>68</v>
      </c>
      <c r="I786" t="s">
        <v>370</v>
      </c>
      <c r="J786" s="18">
        <v>42401</v>
      </c>
      <c r="K786" s="41" t="s">
        <v>464</v>
      </c>
      <c r="L786" s="42" t="s">
        <v>4545</v>
      </c>
      <c r="M786" t="s">
        <v>4546</v>
      </c>
      <c r="N786" t="s">
        <v>4547</v>
      </c>
      <c r="O786" t="s">
        <v>4548</v>
      </c>
      <c r="P786" t="s">
        <v>4549</v>
      </c>
      <c r="Q786" s="40" t="s">
        <v>4550</v>
      </c>
      <c r="R786" t="s">
        <v>3766</v>
      </c>
      <c r="S786">
        <v>0.57999999999999996</v>
      </c>
      <c r="T786">
        <v>0</v>
      </c>
      <c r="W786" t="s">
        <v>55</v>
      </c>
    </row>
    <row r="787" spans="1:24" x14ac:dyDescent="0.2">
      <c r="A787">
        <v>42994</v>
      </c>
      <c r="B787">
        <v>0</v>
      </c>
      <c r="C787" t="s">
        <v>161</v>
      </c>
      <c r="E787" t="s">
        <v>5376</v>
      </c>
      <c r="F787" t="s">
        <v>5377</v>
      </c>
      <c r="H787" t="s">
        <v>74</v>
      </c>
      <c r="I787" t="s">
        <v>736</v>
      </c>
      <c r="J787" s="18">
        <v>42405</v>
      </c>
      <c r="K787" s="41" t="s">
        <v>409</v>
      </c>
      <c r="L787" s="42" t="s">
        <v>5378</v>
      </c>
      <c r="P787" t="s">
        <v>5379</v>
      </c>
      <c r="Q787" s="40" t="s">
        <v>5380</v>
      </c>
      <c r="R787" t="s">
        <v>3275</v>
      </c>
      <c r="S787">
        <v>0.03</v>
      </c>
      <c r="T787">
        <v>0</v>
      </c>
      <c r="W787" t="s">
        <v>55</v>
      </c>
    </row>
    <row r="788" spans="1:24" x14ac:dyDescent="0.2">
      <c r="A788">
        <v>43153</v>
      </c>
      <c r="B788">
        <v>0</v>
      </c>
      <c r="C788" t="s">
        <v>112</v>
      </c>
      <c r="D788" t="s">
        <v>3781</v>
      </c>
      <c r="E788" t="s">
        <v>3782</v>
      </c>
      <c r="F788" t="s">
        <v>3783</v>
      </c>
      <c r="H788" t="s">
        <v>63</v>
      </c>
      <c r="I788" t="s">
        <v>139</v>
      </c>
      <c r="J788" s="18">
        <v>42415</v>
      </c>
      <c r="K788" s="41" t="s">
        <v>1217</v>
      </c>
      <c r="L788" s="42" t="s">
        <v>5378</v>
      </c>
      <c r="R788" t="s">
        <v>5381</v>
      </c>
      <c r="S788">
        <v>20.65</v>
      </c>
      <c r="T788">
        <v>1</v>
      </c>
      <c r="W788" t="s">
        <v>55</v>
      </c>
    </row>
    <row r="789" spans="1:24" x14ac:dyDescent="0.2">
      <c r="A789">
        <v>43229</v>
      </c>
      <c r="B789">
        <v>25301</v>
      </c>
      <c r="C789" t="s">
        <v>115</v>
      </c>
      <c r="D789" t="s">
        <v>4594</v>
      </c>
      <c r="E789" t="s">
        <v>4595</v>
      </c>
      <c r="F789" t="s">
        <v>4596</v>
      </c>
      <c r="G789" t="s">
        <v>52</v>
      </c>
      <c r="H789" t="s">
        <v>53</v>
      </c>
      <c r="I789" t="s">
        <v>147</v>
      </c>
      <c r="J789" s="18">
        <v>42416</v>
      </c>
      <c r="K789" s="41" t="s">
        <v>4597</v>
      </c>
      <c r="L789" s="42" t="s">
        <v>4539</v>
      </c>
      <c r="M789" t="s">
        <v>4598</v>
      </c>
      <c r="N789" t="s">
        <v>4599</v>
      </c>
      <c r="O789" t="s">
        <v>4600</v>
      </c>
      <c r="P789" t="s">
        <v>4601</v>
      </c>
      <c r="Q789" s="40" t="s">
        <v>4601</v>
      </c>
      <c r="R789" t="s">
        <v>4602</v>
      </c>
      <c r="S789">
        <v>1.98</v>
      </c>
      <c r="T789">
        <v>0</v>
      </c>
      <c r="U789" t="s">
        <v>54</v>
      </c>
      <c r="W789" t="s">
        <v>59</v>
      </c>
      <c r="X789" t="s">
        <v>4603</v>
      </c>
    </row>
    <row r="790" spans="1:24" x14ac:dyDescent="0.2">
      <c r="A790">
        <v>43272</v>
      </c>
      <c r="B790">
        <v>25342</v>
      </c>
      <c r="C790" t="s">
        <v>115</v>
      </c>
      <c r="D790" t="s">
        <v>4680</v>
      </c>
      <c r="E790" t="s">
        <v>4681</v>
      </c>
      <c r="F790" t="s">
        <v>4682</v>
      </c>
      <c r="H790" t="s">
        <v>79</v>
      </c>
      <c r="I790" t="s">
        <v>160</v>
      </c>
      <c r="J790" s="18">
        <v>42417</v>
      </c>
      <c r="K790" s="41" t="s">
        <v>4683</v>
      </c>
      <c r="L790" s="42" t="s">
        <v>4683</v>
      </c>
      <c r="M790" t="s">
        <v>4684</v>
      </c>
      <c r="N790" t="s">
        <v>4685</v>
      </c>
      <c r="O790" t="s">
        <v>5382</v>
      </c>
      <c r="P790" t="s">
        <v>5383</v>
      </c>
      <c r="Q790" s="40" t="s">
        <v>5371</v>
      </c>
      <c r="R790" t="s">
        <v>3852</v>
      </c>
      <c r="S790">
        <v>18.32</v>
      </c>
      <c r="T790">
        <v>1</v>
      </c>
      <c r="W790" t="s">
        <v>55</v>
      </c>
    </row>
    <row r="791" spans="1:24" x14ac:dyDescent="0.2">
      <c r="A791">
        <v>43323</v>
      </c>
      <c r="B791">
        <v>25311</v>
      </c>
      <c r="C791" t="s">
        <v>161</v>
      </c>
      <c r="D791" t="s">
        <v>4826</v>
      </c>
      <c r="E791" t="s">
        <v>4827</v>
      </c>
      <c r="F791" t="s">
        <v>4828</v>
      </c>
      <c r="G791" t="s">
        <v>52</v>
      </c>
      <c r="H791" t="s">
        <v>69</v>
      </c>
      <c r="I791" t="s">
        <v>145</v>
      </c>
      <c r="J791" s="18">
        <v>42417</v>
      </c>
      <c r="K791" s="41" t="s">
        <v>3999</v>
      </c>
      <c r="L791" s="42" t="s">
        <v>4829</v>
      </c>
      <c r="M791" t="s">
        <v>4830</v>
      </c>
      <c r="N791" t="s">
        <v>4831</v>
      </c>
      <c r="O791" t="s">
        <v>4832</v>
      </c>
      <c r="P791" t="s">
        <v>4833</v>
      </c>
      <c r="Q791" s="40" t="s">
        <v>4546</v>
      </c>
      <c r="R791" t="s">
        <v>3766</v>
      </c>
      <c r="S791">
        <v>4.5999999999999996</v>
      </c>
      <c r="T791">
        <v>0</v>
      </c>
      <c r="U791" t="s">
        <v>54</v>
      </c>
      <c r="W791" t="s">
        <v>59</v>
      </c>
      <c r="X791" t="s">
        <v>4685</v>
      </c>
    </row>
    <row r="792" spans="1:24" x14ac:dyDescent="0.2">
      <c r="A792">
        <v>43329</v>
      </c>
      <c r="B792">
        <v>0</v>
      </c>
      <c r="C792" t="s">
        <v>113</v>
      </c>
      <c r="D792" t="s">
        <v>3410</v>
      </c>
      <c r="E792" t="s">
        <v>3411</v>
      </c>
      <c r="F792" t="s">
        <v>3412</v>
      </c>
      <c r="H792" t="s">
        <v>2247</v>
      </c>
      <c r="I792" t="s">
        <v>3413</v>
      </c>
      <c r="J792" s="18">
        <v>42417</v>
      </c>
      <c r="K792" s="41" t="s">
        <v>3414</v>
      </c>
      <c r="L792" s="42" t="s">
        <v>5384</v>
      </c>
      <c r="N792" t="s">
        <v>5385</v>
      </c>
      <c r="O792" t="s">
        <v>5386</v>
      </c>
      <c r="R792" t="s">
        <v>4316</v>
      </c>
      <c r="S792">
        <v>2.63</v>
      </c>
      <c r="T792">
        <v>0</v>
      </c>
      <c r="W792" t="s">
        <v>55</v>
      </c>
    </row>
    <row r="793" spans="1:24" x14ac:dyDescent="0.2">
      <c r="A793">
        <v>43342</v>
      </c>
      <c r="B793">
        <v>25298</v>
      </c>
      <c r="C793" t="s">
        <v>161</v>
      </c>
      <c r="E793" t="s">
        <v>4928</v>
      </c>
      <c r="F793" t="s">
        <v>4929</v>
      </c>
      <c r="G793" t="s">
        <v>56</v>
      </c>
      <c r="H793" t="s">
        <v>61</v>
      </c>
      <c r="I793" t="s">
        <v>90</v>
      </c>
      <c r="J793" s="18">
        <v>42418</v>
      </c>
      <c r="K793" s="41" t="s">
        <v>4930</v>
      </c>
      <c r="L793" s="42" t="s">
        <v>4931</v>
      </c>
      <c r="M793" t="s">
        <v>4932</v>
      </c>
      <c r="P793" t="s">
        <v>4931</v>
      </c>
      <c r="Q793" s="40" t="s">
        <v>4930</v>
      </c>
      <c r="R793" t="s">
        <v>3275</v>
      </c>
      <c r="S793">
        <v>0.03</v>
      </c>
      <c r="T793">
        <v>0</v>
      </c>
      <c r="U793" t="s">
        <v>54</v>
      </c>
      <c r="W793" t="s">
        <v>59</v>
      </c>
      <c r="X793" t="s">
        <v>4933</v>
      </c>
    </row>
    <row r="794" spans="1:24" x14ac:dyDescent="0.2">
      <c r="A794">
        <v>43343</v>
      </c>
      <c r="B794">
        <v>25306</v>
      </c>
      <c r="C794" t="s">
        <v>114</v>
      </c>
      <c r="E794" t="s">
        <v>4934</v>
      </c>
      <c r="F794" t="s">
        <v>4935</v>
      </c>
      <c r="G794" t="s">
        <v>52</v>
      </c>
      <c r="H794" t="s">
        <v>64</v>
      </c>
      <c r="I794" t="s">
        <v>2554</v>
      </c>
      <c r="J794" s="18">
        <v>42418</v>
      </c>
      <c r="K794" s="41" t="s">
        <v>4597</v>
      </c>
      <c r="L794" s="42" t="s">
        <v>4936</v>
      </c>
      <c r="M794" t="s">
        <v>4937</v>
      </c>
      <c r="N794" t="s">
        <v>4938</v>
      </c>
      <c r="O794" t="s">
        <v>4939</v>
      </c>
      <c r="P794" t="s">
        <v>4940</v>
      </c>
      <c r="Q794" s="40" t="s">
        <v>4940</v>
      </c>
      <c r="R794" t="s">
        <v>4377</v>
      </c>
      <c r="S794">
        <v>1.75</v>
      </c>
      <c r="T794">
        <v>0</v>
      </c>
      <c r="U794" t="s">
        <v>54</v>
      </c>
      <c r="W794" t="s">
        <v>59</v>
      </c>
      <c r="X794" t="s">
        <v>4941</v>
      </c>
    </row>
    <row r="795" spans="1:24" x14ac:dyDescent="0.2">
      <c r="A795">
        <v>43349</v>
      </c>
      <c r="B795">
        <v>25314</v>
      </c>
      <c r="C795" t="s">
        <v>111</v>
      </c>
      <c r="E795" t="s">
        <v>4962</v>
      </c>
      <c r="F795" t="s">
        <v>4963</v>
      </c>
      <c r="G795" t="s">
        <v>52</v>
      </c>
      <c r="H795" t="s">
        <v>69</v>
      </c>
      <c r="I795" t="s">
        <v>127</v>
      </c>
      <c r="J795" s="18">
        <v>42418</v>
      </c>
      <c r="K795" s="41" t="s">
        <v>4964</v>
      </c>
      <c r="L795" s="42" t="s">
        <v>4965</v>
      </c>
      <c r="M795" t="s">
        <v>4966</v>
      </c>
      <c r="N795" t="s">
        <v>4760</v>
      </c>
      <c r="O795" t="s">
        <v>4901</v>
      </c>
      <c r="P795" t="s">
        <v>4967</v>
      </c>
      <c r="Q795" s="40" t="s">
        <v>4967</v>
      </c>
      <c r="R795" t="s">
        <v>4968</v>
      </c>
      <c r="S795">
        <v>3.38</v>
      </c>
      <c r="T795">
        <v>0</v>
      </c>
      <c r="U795" t="s">
        <v>54</v>
      </c>
      <c r="W795" t="s">
        <v>59</v>
      </c>
      <c r="X795" t="s">
        <v>5387</v>
      </c>
    </row>
    <row r="796" spans="1:24" x14ac:dyDescent="0.2">
      <c r="A796">
        <v>43350</v>
      </c>
      <c r="B796">
        <v>25325</v>
      </c>
      <c r="C796" t="s">
        <v>111</v>
      </c>
      <c r="D796" t="s">
        <v>4969</v>
      </c>
      <c r="E796" t="s">
        <v>4970</v>
      </c>
      <c r="F796" t="s">
        <v>4971</v>
      </c>
      <c r="G796" t="s">
        <v>52</v>
      </c>
      <c r="H796" t="s">
        <v>60</v>
      </c>
      <c r="I796" t="s">
        <v>125</v>
      </c>
      <c r="J796" s="18">
        <v>42418</v>
      </c>
      <c r="K796" s="41" t="s">
        <v>4972</v>
      </c>
      <c r="L796" s="42" t="s">
        <v>4973</v>
      </c>
      <c r="M796" t="s">
        <v>4974</v>
      </c>
      <c r="N796" t="s">
        <v>4975</v>
      </c>
      <c r="O796" t="s">
        <v>4976</v>
      </c>
      <c r="P796" t="s">
        <v>4976</v>
      </c>
      <c r="Q796" s="40" t="s">
        <v>4976</v>
      </c>
      <c r="R796" t="s">
        <v>4856</v>
      </c>
      <c r="S796">
        <v>2.8</v>
      </c>
      <c r="T796">
        <v>0</v>
      </c>
      <c r="U796" t="s">
        <v>54</v>
      </c>
      <c r="W796" t="s">
        <v>59</v>
      </c>
      <c r="X796" t="s">
        <v>5388</v>
      </c>
    </row>
    <row r="797" spans="1:24" x14ac:dyDescent="0.2">
      <c r="A797">
        <v>43351</v>
      </c>
      <c r="B797">
        <v>25323</v>
      </c>
      <c r="C797" t="s">
        <v>111</v>
      </c>
      <c r="D797" t="s">
        <v>4977</v>
      </c>
      <c r="E797" t="s">
        <v>4978</v>
      </c>
      <c r="F797" t="s">
        <v>4979</v>
      </c>
      <c r="G797" t="s">
        <v>52</v>
      </c>
      <c r="H797" t="s">
        <v>63</v>
      </c>
      <c r="I797" t="s">
        <v>1905</v>
      </c>
      <c r="J797" s="18">
        <v>42418</v>
      </c>
      <c r="K797" s="41" t="s">
        <v>4980</v>
      </c>
      <c r="L797" s="42" t="s">
        <v>4981</v>
      </c>
      <c r="M797" t="s">
        <v>4982</v>
      </c>
      <c r="N797" t="s">
        <v>4983</v>
      </c>
      <c r="O797" t="s">
        <v>4984</v>
      </c>
      <c r="P797" t="s">
        <v>4984</v>
      </c>
      <c r="Q797" s="40" t="s">
        <v>4984</v>
      </c>
      <c r="R797" t="s">
        <v>4985</v>
      </c>
      <c r="S797">
        <v>2.7</v>
      </c>
      <c r="T797">
        <v>0</v>
      </c>
      <c r="U797" t="s">
        <v>54</v>
      </c>
      <c r="W797" t="s">
        <v>59</v>
      </c>
      <c r="X797" t="s">
        <v>4986</v>
      </c>
    </row>
    <row r="798" spans="1:24" x14ac:dyDescent="0.2">
      <c r="A798">
        <v>43352</v>
      </c>
      <c r="B798">
        <v>25335</v>
      </c>
      <c r="C798" t="s">
        <v>111</v>
      </c>
      <c r="D798" t="s">
        <v>4987</v>
      </c>
      <c r="E798" t="s">
        <v>4988</v>
      </c>
      <c r="F798" t="s">
        <v>4989</v>
      </c>
      <c r="G798" t="s">
        <v>52</v>
      </c>
      <c r="H798" t="s">
        <v>53</v>
      </c>
      <c r="I798" t="s">
        <v>836</v>
      </c>
      <c r="J798" s="18">
        <v>42418</v>
      </c>
      <c r="K798" s="41" t="s">
        <v>4990</v>
      </c>
      <c r="L798" s="42" t="s">
        <v>4991</v>
      </c>
      <c r="M798" t="s">
        <v>4992</v>
      </c>
      <c r="N798" t="s">
        <v>4993</v>
      </c>
      <c r="O798" t="s">
        <v>4994</v>
      </c>
      <c r="P798" t="s">
        <v>4995</v>
      </c>
      <c r="Q798" s="40" t="s">
        <v>4995</v>
      </c>
      <c r="R798" t="s">
        <v>3766</v>
      </c>
      <c r="S798">
        <v>1.55</v>
      </c>
      <c r="T798">
        <v>0</v>
      </c>
      <c r="U798" t="s">
        <v>54</v>
      </c>
      <c r="W798" t="s">
        <v>59</v>
      </c>
      <c r="X798" t="s">
        <v>4996</v>
      </c>
    </row>
    <row r="799" spans="1:24" x14ac:dyDescent="0.2">
      <c r="A799">
        <v>43353</v>
      </c>
      <c r="B799">
        <v>25320</v>
      </c>
      <c r="C799" t="s">
        <v>114</v>
      </c>
      <c r="E799" t="s">
        <v>4997</v>
      </c>
      <c r="F799" t="s">
        <v>4998</v>
      </c>
      <c r="H799" t="s">
        <v>755</v>
      </c>
      <c r="I799" t="s">
        <v>1286</v>
      </c>
      <c r="J799" s="18">
        <v>42418</v>
      </c>
      <c r="K799" s="41" t="s">
        <v>4999</v>
      </c>
      <c r="L799" s="42" t="s">
        <v>4972</v>
      </c>
      <c r="M799" t="s">
        <v>5000</v>
      </c>
      <c r="N799" t="s">
        <v>5001</v>
      </c>
      <c r="O799" t="s">
        <v>5002</v>
      </c>
      <c r="P799" t="s">
        <v>5389</v>
      </c>
      <c r="Q799" s="40" t="s">
        <v>5390</v>
      </c>
      <c r="R799" t="s">
        <v>3766</v>
      </c>
      <c r="S799">
        <v>5.67</v>
      </c>
      <c r="T799">
        <v>0</v>
      </c>
      <c r="W799" t="s">
        <v>55</v>
      </c>
    </row>
    <row r="800" spans="1:24" x14ac:dyDescent="0.2">
      <c r="A800">
        <v>43356</v>
      </c>
      <c r="B800">
        <v>25337</v>
      </c>
      <c r="C800" t="s">
        <v>115</v>
      </c>
      <c r="D800" t="s">
        <v>5013</v>
      </c>
      <c r="E800" t="s">
        <v>5014</v>
      </c>
      <c r="F800" t="s">
        <v>5015</v>
      </c>
      <c r="G800" t="s">
        <v>52</v>
      </c>
      <c r="H800" t="s">
        <v>64</v>
      </c>
      <c r="I800" t="s">
        <v>988</v>
      </c>
      <c r="J800" s="18">
        <v>42418</v>
      </c>
      <c r="K800" s="41" t="s">
        <v>5016</v>
      </c>
      <c r="L800" s="42" t="s">
        <v>5017</v>
      </c>
      <c r="M800" t="s">
        <v>5016</v>
      </c>
      <c r="N800" t="s">
        <v>5018</v>
      </c>
      <c r="O800" t="s">
        <v>4761</v>
      </c>
      <c r="P800" t="s">
        <v>5019</v>
      </c>
      <c r="Q800" s="40" t="s">
        <v>5019</v>
      </c>
      <c r="R800" t="s">
        <v>2628</v>
      </c>
      <c r="S800">
        <v>1.93</v>
      </c>
      <c r="T800">
        <v>0</v>
      </c>
      <c r="U800" t="s">
        <v>54</v>
      </c>
      <c r="W800" t="s">
        <v>59</v>
      </c>
      <c r="X800" t="s">
        <v>5391</v>
      </c>
    </row>
    <row r="801" spans="1:24" x14ac:dyDescent="0.2">
      <c r="A801">
        <v>43357</v>
      </c>
      <c r="B801">
        <v>25338</v>
      </c>
      <c r="C801" t="s">
        <v>114</v>
      </c>
      <c r="D801" t="s">
        <v>5020</v>
      </c>
      <c r="E801" t="s">
        <v>5021</v>
      </c>
      <c r="F801" t="s">
        <v>5022</v>
      </c>
      <c r="G801" t="s">
        <v>52</v>
      </c>
      <c r="H801" t="s">
        <v>2247</v>
      </c>
      <c r="I801" t="s">
        <v>3413</v>
      </c>
      <c r="J801" s="18">
        <v>42418</v>
      </c>
      <c r="K801" s="41" t="s">
        <v>5023</v>
      </c>
      <c r="L801" s="42" t="s">
        <v>4531</v>
      </c>
      <c r="M801" t="s">
        <v>5023</v>
      </c>
      <c r="N801" t="s">
        <v>4833</v>
      </c>
      <c r="O801" t="s">
        <v>5392</v>
      </c>
      <c r="P801" t="s">
        <v>5393</v>
      </c>
      <c r="Q801" s="40" t="s">
        <v>5393</v>
      </c>
      <c r="R801" t="s">
        <v>4877</v>
      </c>
      <c r="S801">
        <v>3.03</v>
      </c>
      <c r="T801">
        <v>0</v>
      </c>
      <c r="U801" t="s">
        <v>54</v>
      </c>
      <c r="W801" t="s">
        <v>59</v>
      </c>
      <c r="X801" t="s">
        <v>5394</v>
      </c>
    </row>
    <row r="802" spans="1:24" x14ac:dyDescent="0.2">
      <c r="A802">
        <v>43361</v>
      </c>
      <c r="B802">
        <v>25366</v>
      </c>
      <c r="C802" t="s">
        <v>114</v>
      </c>
      <c r="D802" t="s">
        <v>5395</v>
      </c>
      <c r="E802" t="s">
        <v>5396</v>
      </c>
      <c r="F802" t="s">
        <v>5397</v>
      </c>
      <c r="G802" t="s">
        <v>52</v>
      </c>
      <c r="I802" t="s">
        <v>1068</v>
      </c>
      <c r="J802" s="18">
        <v>42418</v>
      </c>
      <c r="K802" s="41" t="s">
        <v>5398</v>
      </c>
      <c r="L802" s="42" t="s">
        <v>5399</v>
      </c>
      <c r="M802" t="s">
        <v>5400</v>
      </c>
      <c r="N802" t="s">
        <v>5401</v>
      </c>
      <c r="O802" t="s">
        <v>5402</v>
      </c>
      <c r="P802" t="s">
        <v>5403</v>
      </c>
      <c r="Q802" s="40" t="s">
        <v>5404</v>
      </c>
      <c r="R802" t="s">
        <v>5405</v>
      </c>
      <c r="S802">
        <v>2.4</v>
      </c>
      <c r="T802">
        <v>0</v>
      </c>
      <c r="U802" t="s">
        <v>54</v>
      </c>
      <c r="W802" t="s">
        <v>59</v>
      </c>
      <c r="X802" t="s">
        <v>5406</v>
      </c>
    </row>
    <row r="803" spans="1:24" x14ac:dyDescent="0.2">
      <c r="A803">
        <v>43363</v>
      </c>
      <c r="B803">
        <v>25372</v>
      </c>
      <c r="C803" t="s">
        <v>114</v>
      </c>
      <c r="D803" t="s">
        <v>2853</v>
      </c>
      <c r="E803" t="s">
        <v>2854</v>
      </c>
      <c r="F803" t="s">
        <v>2855</v>
      </c>
      <c r="G803" t="s">
        <v>52</v>
      </c>
      <c r="H803" t="s">
        <v>60</v>
      </c>
      <c r="I803" t="s">
        <v>125</v>
      </c>
      <c r="J803" s="18">
        <v>42418</v>
      </c>
      <c r="K803" s="41" t="s">
        <v>5407</v>
      </c>
      <c r="L803" s="42" t="s">
        <v>5408</v>
      </c>
      <c r="M803" t="s">
        <v>5409</v>
      </c>
      <c r="N803" t="s">
        <v>5410</v>
      </c>
      <c r="O803" t="s">
        <v>5411</v>
      </c>
      <c r="P803" t="s">
        <v>5412</v>
      </c>
      <c r="Q803" s="40" t="s">
        <v>5413</v>
      </c>
      <c r="R803" t="s">
        <v>3839</v>
      </c>
      <c r="S803">
        <v>1.95</v>
      </c>
      <c r="T803">
        <v>0</v>
      </c>
      <c r="U803" t="s">
        <v>54</v>
      </c>
      <c r="W803" t="s">
        <v>59</v>
      </c>
      <c r="X803" t="s">
        <v>5414</v>
      </c>
    </row>
    <row r="804" spans="1:24" x14ac:dyDescent="0.2">
      <c r="A804">
        <v>43364</v>
      </c>
      <c r="B804">
        <v>25376</v>
      </c>
      <c r="C804" t="s">
        <v>114</v>
      </c>
      <c r="D804" t="s">
        <v>5415</v>
      </c>
      <c r="E804" t="s">
        <v>5416</v>
      </c>
      <c r="F804" t="s">
        <v>5417</v>
      </c>
      <c r="G804" t="s">
        <v>52</v>
      </c>
      <c r="H804" t="s">
        <v>67</v>
      </c>
      <c r="I804" t="s">
        <v>4644</v>
      </c>
      <c r="J804" s="18">
        <v>42418</v>
      </c>
      <c r="K804" s="41" t="s">
        <v>5410</v>
      </c>
      <c r="L804" s="42" t="s">
        <v>5418</v>
      </c>
      <c r="M804" t="s">
        <v>5418</v>
      </c>
      <c r="N804" t="s">
        <v>5419</v>
      </c>
      <c r="O804" t="s">
        <v>5412</v>
      </c>
      <c r="P804" t="s">
        <v>5420</v>
      </c>
      <c r="Q804" s="40" t="s">
        <v>5421</v>
      </c>
      <c r="R804" t="s">
        <v>3839</v>
      </c>
      <c r="S804">
        <v>1.7</v>
      </c>
      <c r="T804">
        <v>0</v>
      </c>
      <c r="U804" t="s">
        <v>54</v>
      </c>
      <c r="W804" t="s">
        <v>59</v>
      </c>
      <c r="X804" t="s">
        <v>5422</v>
      </c>
    </row>
    <row r="805" spans="1:24" x14ac:dyDescent="0.2">
      <c r="A805">
        <v>43365</v>
      </c>
      <c r="B805">
        <v>25302</v>
      </c>
      <c r="C805" t="s">
        <v>163</v>
      </c>
      <c r="D805" t="s">
        <v>5045</v>
      </c>
      <c r="E805" t="s">
        <v>5046</v>
      </c>
      <c r="F805" t="s">
        <v>5047</v>
      </c>
      <c r="G805" t="s">
        <v>52</v>
      </c>
      <c r="H805" t="s">
        <v>62</v>
      </c>
      <c r="I805" t="s">
        <v>2046</v>
      </c>
      <c r="J805" s="18">
        <v>42418</v>
      </c>
      <c r="K805" s="41" t="s">
        <v>4597</v>
      </c>
      <c r="L805" s="42" t="s">
        <v>5048</v>
      </c>
      <c r="M805" t="s">
        <v>4539</v>
      </c>
      <c r="N805" t="s">
        <v>5049</v>
      </c>
      <c r="O805" t="s">
        <v>5050</v>
      </c>
      <c r="P805" t="s">
        <v>5051</v>
      </c>
      <c r="Q805" s="40" t="s">
        <v>5051</v>
      </c>
      <c r="R805" t="s">
        <v>3980</v>
      </c>
      <c r="S805">
        <v>2.33</v>
      </c>
      <c r="T805">
        <v>0</v>
      </c>
      <c r="U805" t="s">
        <v>54</v>
      </c>
      <c r="W805" t="s">
        <v>59</v>
      </c>
      <c r="X805" t="s">
        <v>5052</v>
      </c>
    </row>
    <row r="806" spans="1:24" x14ac:dyDescent="0.2">
      <c r="A806">
        <v>43367</v>
      </c>
      <c r="B806">
        <v>25299</v>
      </c>
      <c r="C806" t="s">
        <v>163</v>
      </c>
      <c r="D806" t="s">
        <v>5053</v>
      </c>
      <c r="E806" t="s">
        <v>5054</v>
      </c>
      <c r="F806" t="s">
        <v>5055</v>
      </c>
      <c r="G806" t="s">
        <v>52</v>
      </c>
      <c r="H806" t="s">
        <v>60</v>
      </c>
      <c r="I806" t="s">
        <v>125</v>
      </c>
      <c r="J806" s="18">
        <v>42418</v>
      </c>
      <c r="K806" s="41" t="s">
        <v>4930</v>
      </c>
      <c r="L806" s="42" t="s">
        <v>5056</v>
      </c>
      <c r="M806" t="s">
        <v>5057</v>
      </c>
      <c r="N806" t="s">
        <v>5058</v>
      </c>
      <c r="O806" t="s">
        <v>4829</v>
      </c>
      <c r="P806" t="s">
        <v>5059</v>
      </c>
      <c r="Q806" s="40" t="s">
        <v>5059</v>
      </c>
      <c r="R806" t="s">
        <v>5060</v>
      </c>
      <c r="S806">
        <v>1.1299999999999999</v>
      </c>
      <c r="T806">
        <v>0</v>
      </c>
      <c r="U806" t="s">
        <v>54</v>
      </c>
      <c r="W806" t="s">
        <v>59</v>
      </c>
      <c r="X806" t="s">
        <v>5423</v>
      </c>
    </row>
    <row r="807" spans="1:24" x14ac:dyDescent="0.2">
      <c r="A807">
        <v>43368</v>
      </c>
      <c r="B807">
        <v>25334</v>
      </c>
      <c r="C807" t="s">
        <v>163</v>
      </c>
      <c r="D807" t="s">
        <v>5061</v>
      </c>
      <c r="E807" t="s">
        <v>5062</v>
      </c>
      <c r="F807" t="s">
        <v>5063</v>
      </c>
      <c r="G807" t="s">
        <v>52</v>
      </c>
      <c r="H807" t="s">
        <v>67</v>
      </c>
      <c r="I807" t="s">
        <v>5064</v>
      </c>
      <c r="J807" s="18">
        <v>42418</v>
      </c>
      <c r="K807" s="41" t="s">
        <v>5065</v>
      </c>
      <c r="L807" s="42" t="s">
        <v>4992</v>
      </c>
      <c r="M807" t="s">
        <v>5066</v>
      </c>
      <c r="N807" t="s">
        <v>5067</v>
      </c>
      <c r="O807" t="s">
        <v>5424</v>
      </c>
      <c r="P807" t="s">
        <v>5425</v>
      </c>
      <c r="Q807" s="40" t="s">
        <v>3811</v>
      </c>
      <c r="R807" t="s">
        <v>2628</v>
      </c>
      <c r="S807">
        <v>2.88</v>
      </c>
      <c r="T807">
        <v>0</v>
      </c>
      <c r="U807" t="s">
        <v>54</v>
      </c>
      <c r="W807" t="s">
        <v>59</v>
      </c>
      <c r="X807" t="s">
        <v>5426</v>
      </c>
    </row>
    <row r="808" spans="1:24" x14ac:dyDescent="0.2">
      <c r="A808">
        <v>43369</v>
      </c>
      <c r="B808">
        <v>25339</v>
      </c>
      <c r="C808" t="s">
        <v>163</v>
      </c>
      <c r="D808" t="s">
        <v>5069</v>
      </c>
      <c r="E808" t="s">
        <v>5070</v>
      </c>
      <c r="F808" t="s">
        <v>5071</v>
      </c>
      <c r="G808" t="s">
        <v>52</v>
      </c>
      <c r="H808" t="s">
        <v>53</v>
      </c>
      <c r="I808" t="s">
        <v>149</v>
      </c>
      <c r="J808" s="18">
        <v>42418</v>
      </c>
      <c r="K808" s="41" t="s">
        <v>5060</v>
      </c>
      <c r="L808" s="42" t="s">
        <v>5072</v>
      </c>
      <c r="M808" t="s">
        <v>5072</v>
      </c>
      <c r="N808" t="s">
        <v>5073</v>
      </c>
      <c r="O808" t="s">
        <v>5425</v>
      </c>
      <c r="P808" t="s">
        <v>5427</v>
      </c>
      <c r="Q808" s="40" t="s">
        <v>5427</v>
      </c>
      <c r="R808" t="s">
        <v>4877</v>
      </c>
      <c r="S808">
        <v>2.23</v>
      </c>
      <c r="T808">
        <v>0</v>
      </c>
      <c r="U808" t="s">
        <v>54</v>
      </c>
      <c r="W808" t="s">
        <v>59</v>
      </c>
      <c r="X808" t="s">
        <v>5428</v>
      </c>
    </row>
    <row r="809" spans="1:24" x14ac:dyDescent="0.2">
      <c r="A809">
        <v>43370</v>
      </c>
      <c r="B809">
        <v>25313</v>
      </c>
      <c r="C809" t="s">
        <v>115</v>
      </c>
      <c r="E809" t="s">
        <v>5075</v>
      </c>
      <c r="F809" t="s">
        <v>5076</v>
      </c>
      <c r="H809" t="s">
        <v>755</v>
      </c>
      <c r="I809" t="s">
        <v>292</v>
      </c>
      <c r="J809" s="18">
        <v>42418</v>
      </c>
      <c r="K809" s="41" t="s">
        <v>5077</v>
      </c>
      <c r="L809" s="42" t="s">
        <v>4966</v>
      </c>
      <c r="M809" t="s">
        <v>5078</v>
      </c>
      <c r="N809" t="s">
        <v>5002</v>
      </c>
      <c r="O809" t="s">
        <v>5429</v>
      </c>
      <c r="R809" t="s">
        <v>5079</v>
      </c>
      <c r="S809">
        <v>28.4</v>
      </c>
      <c r="T809">
        <v>1</v>
      </c>
      <c r="W809" t="s">
        <v>55</v>
      </c>
    </row>
    <row r="810" spans="1:24" x14ac:dyDescent="0.2">
      <c r="A810">
        <v>43373</v>
      </c>
      <c r="B810">
        <v>25308</v>
      </c>
      <c r="C810" t="s">
        <v>163</v>
      </c>
      <c r="D810" t="s">
        <v>5091</v>
      </c>
      <c r="E810" t="s">
        <v>5092</v>
      </c>
      <c r="F810" t="s">
        <v>5093</v>
      </c>
      <c r="H810" t="s">
        <v>5094</v>
      </c>
      <c r="I810" t="s">
        <v>5095</v>
      </c>
      <c r="J810" s="18">
        <v>42418</v>
      </c>
      <c r="K810" s="41" t="s">
        <v>5096</v>
      </c>
      <c r="L810" s="42" t="s">
        <v>5097</v>
      </c>
      <c r="M810" t="s">
        <v>5098</v>
      </c>
      <c r="N810" t="s">
        <v>4760</v>
      </c>
      <c r="O810" t="s">
        <v>5430</v>
      </c>
      <c r="P810" t="s">
        <v>5431</v>
      </c>
      <c r="R810" t="s">
        <v>5100</v>
      </c>
      <c r="S810">
        <v>29.08</v>
      </c>
      <c r="T810">
        <v>1</v>
      </c>
      <c r="W810" t="s">
        <v>55</v>
      </c>
    </row>
    <row r="811" spans="1:24" x14ac:dyDescent="0.2">
      <c r="A811">
        <v>43376</v>
      </c>
      <c r="B811">
        <v>25333</v>
      </c>
      <c r="C811" t="s">
        <v>109</v>
      </c>
      <c r="D811" t="s">
        <v>5114</v>
      </c>
      <c r="E811" t="s">
        <v>5115</v>
      </c>
      <c r="F811" t="s">
        <v>5116</v>
      </c>
      <c r="H811" t="s">
        <v>53</v>
      </c>
      <c r="I811" t="s">
        <v>122</v>
      </c>
      <c r="J811" s="18">
        <v>42418</v>
      </c>
      <c r="K811" s="41" t="s">
        <v>5117</v>
      </c>
      <c r="L811" s="42" t="s">
        <v>5118</v>
      </c>
      <c r="M811" t="s">
        <v>5119</v>
      </c>
      <c r="N811" t="s">
        <v>5120</v>
      </c>
      <c r="O811" t="s">
        <v>5391</v>
      </c>
      <c r="P811" t="s">
        <v>5432</v>
      </c>
      <c r="Q811" s="40" t="s">
        <v>5433</v>
      </c>
      <c r="R811" t="s">
        <v>4877</v>
      </c>
      <c r="S811">
        <v>3.22</v>
      </c>
      <c r="T811">
        <v>0</v>
      </c>
      <c r="W811" t="s">
        <v>55</v>
      </c>
    </row>
    <row r="812" spans="1:24" x14ac:dyDescent="0.2">
      <c r="A812">
        <v>43378</v>
      </c>
      <c r="B812">
        <v>25300</v>
      </c>
      <c r="C812" t="s">
        <v>115</v>
      </c>
      <c r="D812" t="s">
        <v>5122</v>
      </c>
      <c r="E812" t="s">
        <v>5123</v>
      </c>
      <c r="F812" t="s">
        <v>5124</v>
      </c>
      <c r="G812" t="s">
        <v>52</v>
      </c>
      <c r="H812" t="s">
        <v>53</v>
      </c>
      <c r="I812" t="s">
        <v>122</v>
      </c>
      <c r="J812" s="18">
        <v>42418</v>
      </c>
      <c r="K812" s="41" t="s">
        <v>4930</v>
      </c>
      <c r="L812" s="42" t="s">
        <v>4538</v>
      </c>
      <c r="M812" t="s">
        <v>5125</v>
      </c>
      <c r="N812" t="s">
        <v>4937</v>
      </c>
      <c r="O812" t="s">
        <v>4964</v>
      </c>
      <c r="P812" t="s">
        <v>5126</v>
      </c>
      <c r="Q812" s="40" t="s">
        <v>5126</v>
      </c>
      <c r="R812" t="s">
        <v>4678</v>
      </c>
      <c r="S812">
        <v>0.97</v>
      </c>
      <c r="T812">
        <v>0</v>
      </c>
      <c r="U812" t="s">
        <v>54</v>
      </c>
      <c r="W812" t="s">
        <v>59</v>
      </c>
      <c r="X812" t="s">
        <v>5127</v>
      </c>
    </row>
    <row r="813" spans="1:24" x14ac:dyDescent="0.2">
      <c r="A813">
        <v>43380</v>
      </c>
      <c r="B813">
        <v>4037</v>
      </c>
      <c r="C813" t="s">
        <v>112</v>
      </c>
      <c r="D813" t="s">
        <v>5136</v>
      </c>
      <c r="E813" t="s">
        <v>5137</v>
      </c>
      <c r="F813" t="s">
        <v>5138</v>
      </c>
      <c r="H813" t="s">
        <v>53</v>
      </c>
      <c r="I813" t="s">
        <v>90</v>
      </c>
      <c r="J813" s="18">
        <v>42418</v>
      </c>
      <c r="K813" s="41" t="s">
        <v>3088</v>
      </c>
      <c r="L813" s="42" t="s">
        <v>5139</v>
      </c>
      <c r="M813" t="s">
        <v>5139</v>
      </c>
      <c r="R813" t="s">
        <v>5140</v>
      </c>
      <c r="S813">
        <v>29.03</v>
      </c>
      <c r="T813">
        <v>1</v>
      </c>
      <c r="W813" t="s">
        <v>55</v>
      </c>
    </row>
    <row r="814" spans="1:24" x14ac:dyDescent="0.2">
      <c r="A814">
        <v>43381</v>
      </c>
      <c r="B814">
        <v>25346</v>
      </c>
      <c r="C814" t="s">
        <v>111</v>
      </c>
      <c r="D814" t="s">
        <v>5141</v>
      </c>
      <c r="E814" t="s">
        <v>5142</v>
      </c>
      <c r="F814" t="s">
        <v>5143</v>
      </c>
      <c r="G814" t="s">
        <v>52</v>
      </c>
      <c r="H814" t="s">
        <v>67</v>
      </c>
      <c r="I814" t="s">
        <v>1638</v>
      </c>
      <c r="J814" s="18">
        <v>42418</v>
      </c>
      <c r="K814" s="41" t="s">
        <v>5144</v>
      </c>
      <c r="L814" s="42" t="s">
        <v>5145</v>
      </c>
      <c r="M814" t="s">
        <v>5146</v>
      </c>
      <c r="N814" t="s">
        <v>5134</v>
      </c>
      <c r="O814" t="s">
        <v>5434</v>
      </c>
      <c r="P814" t="s">
        <v>5435</v>
      </c>
      <c r="Q814" s="40" t="s">
        <v>5435</v>
      </c>
      <c r="R814" t="s">
        <v>3275</v>
      </c>
      <c r="S814">
        <v>3.05</v>
      </c>
      <c r="T814">
        <v>0</v>
      </c>
      <c r="U814" t="s">
        <v>58</v>
      </c>
      <c r="W814" t="s">
        <v>59</v>
      </c>
      <c r="X814" t="s">
        <v>5436</v>
      </c>
    </row>
    <row r="815" spans="1:24" x14ac:dyDescent="0.2">
      <c r="A815">
        <v>43384</v>
      </c>
      <c r="B815">
        <v>25326</v>
      </c>
      <c r="C815" t="s">
        <v>161</v>
      </c>
      <c r="D815" t="s">
        <v>5161</v>
      </c>
      <c r="E815" t="s">
        <v>5162</v>
      </c>
      <c r="F815" t="s">
        <v>5163</v>
      </c>
      <c r="G815" t="s">
        <v>56</v>
      </c>
      <c r="H815" t="s">
        <v>1497</v>
      </c>
      <c r="I815" t="s">
        <v>108</v>
      </c>
      <c r="J815" s="18">
        <v>42418</v>
      </c>
      <c r="K815" s="41" t="s">
        <v>4678</v>
      </c>
      <c r="L815" s="42" t="s">
        <v>5164</v>
      </c>
      <c r="M815" t="s">
        <v>5165</v>
      </c>
      <c r="N815" t="s">
        <v>5166</v>
      </c>
      <c r="O815" t="s">
        <v>4976</v>
      </c>
      <c r="P815" t="s">
        <v>5167</v>
      </c>
      <c r="Q815" s="40" t="s">
        <v>4854</v>
      </c>
      <c r="R815" t="s">
        <v>4985</v>
      </c>
      <c r="S815">
        <v>3.15</v>
      </c>
      <c r="T815">
        <v>0</v>
      </c>
      <c r="U815" t="s">
        <v>54</v>
      </c>
      <c r="W815" t="s">
        <v>59</v>
      </c>
      <c r="X815" t="s">
        <v>5168</v>
      </c>
    </row>
    <row r="816" spans="1:24" x14ac:dyDescent="0.2">
      <c r="A816">
        <v>43386</v>
      </c>
      <c r="B816">
        <v>25305</v>
      </c>
      <c r="C816" t="s">
        <v>161</v>
      </c>
      <c r="D816" t="s">
        <v>5173</v>
      </c>
      <c r="E816" t="s">
        <v>5174</v>
      </c>
      <c r="F816" t="s">
        <v>5175</v>
      </c>
      <c r="G816" t="s">
        <v>52</v>
      </c>
      <c r="H816" t="s">
        <v>67</v>
      </c>
      <c r="I816" t="s">
        <v>138</v>
      </c>
      <c r="J816" s="18">
        <v>42418</v>
      </c>
      <c r="K816" s="41" t="s">
        <v>5176</v>
      </c>
      <c r="L816" s="42" t="s">
        <v>5177</v>
      </c>
      <c r="M816" t="s">
        <v>5178</v>
      </c>
      <c r="N816" t="s">
        <v>5096</v>
      </c>
      <c r="O816" t="s">
        <v>5179</v>
      </c>
      <c r="P816" t="s">
        <v>5164</v>
      </c>
      <c r="Q816" s="40" t="s">
        <v>5164</v>
      </c>
      <c r="R816" t="s">
        <v>3980</v>
      </c>
      <c r="S816">
        <v>2.0299999999999998</v>
      </c>
      <c r="T816">
        <v>0</v>
      </c>
      <c r="U816" t="s">
        <v>54</v>
      </c>
      <c r="W816" t="s">
        <v>59</v>
      </c>
      <c r="X816" t="s">
        <v>5180</v>
      </c>
    </row>
    <row r="817" spans="1:24" x14ac:dyDescent="0.2">
      <c r="A817">
        <v>43388</v>
      </c>
      <c r="B817">
        <v>25327</v>
      </c>
      <c r="C817" t="s">
        <v>111</v>
      </c>
      <c r="D817" t="s">
        <v>5181</v>
      </c>
      <c r="E817" t="s">
        <v>5182</v>
      </c>
      <c r="F817" t="s">
        <v>5183</v>
      </c>
      <c r="G817" t="s">
        <v>52</v>
      </c>
      <c r="I817" t="s">
        <v>147</v>
      </c>
      <c r="J817" s="18">
        <v>42418</v>
      </c>
      <c r="K817" s="41" t="s">
        <v>5184</v>
      </c>
      <c r="L817" s="42" t="s">
        <v>5185</v>
      </c>
      <c r="M817" t="s">
        <v>4603</v>
      </c>
      <c r="N817" t="s">
        <v>5186</v>
      </c>
      <c r="O817" t="s">
        <v>5437</v>
      </c>
      <c r="P817" t="s">
        <v>5438</v>
      </c>
      <c r="Q817" s="40" t="s">
        <v>5439</v>
      </c>
      <c r="R817" t="s">
        <v>2628</v>
      </c>
      <c r="S817">
        <v>5.23</v>
      </c>
      <c r="T817">
        <v>0</v>
      </c>
      <c r="U817" t="s">
        <v>54</v>
      </c>
      <c r="W817" t="s">
        <v>59</v>
      </c>
      <c r="X817" t="s">
        <v>5440</v>
      </c>
    </row>
    <row r="818" spans="1:24" x14ac:dyDescent="0.2">
      <c r="A818">
        <v>43389</v>
      </c>
      <c r="B818">
        <v>25309</v>
      </c>
      <c r="C818" t="s">
        <v>161</v>
      </c>
      <c r="D818" t="s">
        <v>5187</v>
      </c>
      <c r="E818" t="s">
        <v>5188</v>
      </c>
      <c r="F818" t="s">
        <v>5189</v>
      </c>
      <c r="H818" t="s">
        <v>67</v>
      </c>
      <c r="I818" t="s">
        <v>95</v>
      </c>
      <c r="J818" s="18">
        <v>42418</v>
      </c>
      <c r="K818" s="41" t="s">
        <v>5190</v>
      </c>
      <c r="L818" s="42" t="s">
        <v>5191</v>
      </c>
      <c r="M818" t="s">
        <v>5191</v>
      </c>
      <c r="N818" t="s">
        <v>4964</v>
      </c>
      <c r="O818" t="s">
        <v>5192</v>
      </c>
      <c r="P818" t="s">
        <v>5193</v>
      </c>
      <c r="Q818" s="40" t="s">
        <v>5193</v>
      </c>
      <c r="R818" t="s">
        <v>4602</v>
      </c>
      <c r="S818">
        <v>0.8</v>
      </c>
      <c r="T818">
        <v>0</v>
      </c>
      <c r="W818" t="s">
        <v>55</v>
      </c>
    </row>
    <row r="819" spans="1:24" x14ac:dyDescent="0.2">
      <c r="A819">
        <v>43390</v>
      </c>
      <c r="B819">
        <v>25297</v>
      </c>
      <c r="C819" t="s">
        <v>161</v>
      </c>
      <c r="D819" t="s">
        <v>5194</v>
      </c>
      <c r="E819" t="s">
        <v>5195</v>
      </c>
      <c r="F819" t="s">
        <v>5196</v>
      </c>
      <c r="G819" t="s">
        <v>52</v>
      </c>
      <c r="H819" t="s">
        <v>74</v>
      </c>
      <c r="I819" t="s">
        <v>75</v>
      </c>
      <c r="J819" s="18">
        <v>42418</v>
      </c>
      <c r="K819" s="41" t="s">
        <v>5197</v>
      </c>
      <c r="L819" s="42" t="s">
        <v>4639</v>
      </c>
      <c r="M819" t="s">
        <v>5198</v>
      </c>
      <c r="N819" t="s">
        <v>4759</v>
      </c>
      <c r="O819" t="s">
        <v>5199</v>
      </c>
      <c r="P819" t="s">
        <v>5200</v>
      </c>
      <c r="Q819" s="40" t="s">
        <v>5200</v>
      </c>
      <c r="R819" t="s">
        <v>4968</v>
      </c>
      <c r="S819">
        <v>6.95</v>
      </c>
      <c r="T819">
        <v>0</v>
      </c>
      <c r="U819" t="s">
        <v>58</v>
      </c>
      <c r="W819" t="s">
        <v>59</v>
      </c>
      <c r="X819" t="s">
        <v>5441</v>
      </c>
    </row>
    <row r="820" spans="1:24" x14ac:dyDescent="0.2">
      <c r="A820">
        <v>43391</v>
      </c>
      <c r="B820">
        <v>25318</v>
      </c>
      <c r="C820" t="s">
        <v>161</v>
      </c>
      <c r="D820" t="s">
        <v>5201</v>
      </c>
      <c r="E820" t="s">
        <v>5202</v>
      </c>
      <c r="F820" t="s">
        <v>5203</v>
      </c>
      <c r="H820" t="s">
        <v>68</v>
      </c>
      <c r="I820" t="s">
        <v>130</v>
      </c>
      <c r="J820" s="18">
        <v>42418</v>
      </c>
      <c r="K820" s="41" t="s">
        <v>5204</v>
      </c>
      <c r="L820" s="42" t="s">
        <v>5205</v>
      </c>
      <c r="M820" t="s">
        <v>5193</v>
      </c>
      <c r="N820" t="s">
        <v>5206</v>
      </c>
      <c r="O820" t="s">
        <v>5180</v>
      </c>
      <c r="P820" t="s">
        <v>5001</v>
      </c>
      <c r="Q820" s="40" t="s">
        <v>5207</v>
      </c>
      <c r="R820" t="s">
        <v>4856</v>
      </c>
      <c r="S820">
        <v>0</v>
      </c>
      <c r="T820">
        <v>0</v>
      </c>
      <c r="W820" t="s">
        <v>55</v>
      </c>
    </row>
    <row r="821" spans="1:24" x14ac:dyDescent="0.2">
      <c r="A821">
        <v>43391</v>
      </c>
      <c r="B821">
        <v>0</v>
      </c>
      <c r="C821" t="s">
        <v>161</v>
      </c>
      <c r="D821" t="s">
        <v>5201</v>
      </c>
      <c r="E821" t="s">
        <v>5202</v>
      </c>
      <c r="F821" t="s">
        <v>5203</v>
      </c>
      <c r="H821" t="s">
        <v>68</v>
      </c>
      <c r="I821" t="s">
        <v>130</v>
      </c>
      <c r="J821" s="18">
        <v>42418</v>
      </c>
      <c r="K821" s="41" t="s">
        <v>5204</v>
      </c>
      <c r="L821" s="42" t="s">
        <v>4520</v>
      </c>
      <c r="N821" t="s">
        <v>5208</v>
      </c>
      <c r="O821" t="s">
        <v>5209</v>
      </c>
      <c r="P821" t="s">
        <v>5210</v>
      </c>
      <c r="Q821" s="40" t="s">
        <v>5210</v>
      </c>
      <c r="R821" t="s">
        <v>4856</v>
      </c>
      <c r="S821">
        <v>4.37</v>
      </c>
      <c r="T821">
        <v>0</v>
      </c>
      <c r="W821" t="s">
        <v>55</v>
      </c>
    </row>
    <row r="822" spans="1:24" x14ac:dyDescent="0.2">
      <c r="A822">
        <v>43392</v>
      </c>
      <c r="B822">
        <v>25312</v>
      </c>
      <c r="C822" t="s">
        <v>161</v>
      </c>
      <c r="D822" t="s">
        <v>5211</v>
      </c>
      <c r="E822" t="s">
        <v>5212</v>
      </c>
      <c r="F822" t="s">
        <v>5213</v>
      </c>
      <c r="H822" t="s">
        <v>82</v>
      </c>
      <c r="I822" t="s">
        <v>5214</v>
      </c>
      <c r="J822" s="18">
        <v>42418</v>
      </c>
      <c r="K822" s="41" t="s">
        <v>4512</v>
      </c>
      <c r="L822" s="42" t="s">
        <v>5215</v>
      </c>
      <c r="M822" t="s">
        <v>5216</v>
      </c>
      <c r="N822" t="s">
        <v>5217</v>
      </c>
      <c r="O822" t="s">
        <v>5413</v>
      </c>
      <c r="R822" t="s">
        <v>4256</v>
      </c>
      <c r="S822">
        <v>28.48</v>
      </c>
      <c r="T822">
        <v>1</v>
      </c>
      <c r="W822" t="s">
        <v>55</v>
      </c>
    </row>
    <row r="823" spans="1:24" x14ac:dyDescent="0.2">
      <c r="A823">
        <v>43393</v>
      </c>
      <c r="B823">
        <v>25329</v>
      </c>
      <c r="C823" t="s">
        <v>161</v>
      </c>
      <c r="D823" t="s">
        <v>5218</v>
      </c>
      <c r="E823" t="s">
        <v>5219</v>
      </c>
      <c r="F823" t="s">
        <v>5220</v>
      </c>
      <c r="G823" t="s">
        <v>52</v>
      </c>
      <c r="H823" t="s">
        <v>61</v>
      </c>
      <c r="I823" t="s">
        <v>86</v>
      </c>
      <c r="J823" s="18">
        <v>42418</v>
      </c>
      <c r="K823" s="41" t="s">
        <v>4377</v>
      </c>
      <c r="L823" s="42" t="s">
        <v>4941</v>
      </c>
      <c r="M823" t="s">
        <v>4975</v>
      </c>
      <c r="N823" t="s">
        <v>4990</v>
      </c>
      <c r="O823" t="s">
        <v>5186</v>
      </c>
      <c r="P823" t="s">
        <v>5221</v>
      </c>
      <c r="Q823" s="40" t="s">
        <v>5221</v>
      </c>
      <c r="R823" t="s">
        <v>4856</v>
      </c>
      <c r="S823">
        <v>2.3199999999999998</v>
      </c>
      <c r="T823">
        <v>0</v>
      </c>
      <c r="U823" t="s">
        <v>54</v>
      </c>
      <c r="W823" t="s">
        <v>59</v>
      </c>
      <c r="X823" t="s">
        <v>5222</v>
      </c>
    </row>
    <row r="824" spans="1:24" x14ac:dyDescent="0.2">
      <c r="A824">
        <v>43395</v>
      </c>
      <c r="B824">
        <v>25336</v>
      </c>
      <c r="C824" t="s">
        <v>111</v>
      </c>
      <c r="D824" t="s">
        <v>5226</v>
      </c>
      <c r="E824" t="s">
        <v>5227</v>
      </c>
      <c r="F824" t="s">
        <v>5228</v>
      </c>
      <c r="H824" t="s">
        <v>60</v>
      </c>
      <c r="I824" t="s">
        <v>125</v>
      </c>
      <c r="J824" s="18">
        <v>42418</v>
      </c>
      <c r="K824" s="41" t="s">
        <v>5229</v>
      </c>
      <c r="L824" s="42" t="s">
        <v>4967</v>
      </c>
      <c r="M824" t="s">
        <v>5230</v>
      </c>
      <c r="R824" t="s">
        <v>4456</v>
      </c>
      <c r="S824">
        <v>24.98</v>
      </c>
      <c r="T824">
        <v>1</v>
      </c>
      <c r="W824" t="s">
        <v>55</v>
      </c>
    </row>
    <row r="825" spans="1:24" x14ac:dyDescent="0.2">
      <c r="A825">
        <v>43396</v>
      </c>
      <c r="B825">
        <v>25310</v>
      </c>
      <c r="C825" t="s">
        <v>114</v>
      </c>
      <c r="D825" t="s">
        <v>5231</v>
      </c>
      <c r="E825" t="s">
        <v>5232</v>
      </c>
      <c r="F825" t="s">
        <v>5233</v>
      </c>
      <c r="G825" t="s">
        <v>52</v>
      </c>
      <c r="H825" t="s">
        <v>53</v>
      </c>
      <c r="I825" t="s">
        <v>149</v>
      </c>
      <c r="J825" s="18">
        <v>42418</v>
      </c>
      <c r="K825" s="41" t="s">
        <v>5077</v>
      </c>
      <c r="L825" s="42" t="s">
        <v>5234</v>
      </c>
      <c r="M825" t="s">
        <v>5235</v>
      </c>
      <c r="N825" t="s">
        <v>4830</v>
      </c>
      <c r="O825" t="s">
        <v>4973</v>
      </c>
      <c r="P825" t="s">
        <v>5179</v>
      </c>
      <c r="Q825" s="40" t="s">
        <v>5179</v>
      </c>
      <c r="R825" t="s">
        <v>3980</v>
      </c>
      <c r="S825">
        <v>1.5</v>
      </c>
      <c r="T825">
        <v>0</v>
      </c>
      <c r="U825" t="s">
        <v>54</v>
      </c>
      <c r="W825" t="s">
        <v>59</v>
      </c>
      <c r="X825" t="s">
        <v>5389</v>
      </c>
    </row>
    <row r="826" spans="1:24" x14ac:dyDescent="0.2">
      <c r="A826">
        <v>43399</v>
      </c>
      <c r="B826">
        <v>25317</v>
      </c>
      <c r="C826" t="s">
        <v>114</v>
      </c>
      <c r="E826" t="s">
        <v>5247</v>
      </c>
      <c r="F826" t="s">
        <v>5248</v>
      </c>
      <c r="I826" t="s">
        <v>5249</v>
      </c>
      <c r="J826" s="18">
        <v>42419</v>
      </c>
      <c r="K826" s="41" t="s">
        <v>5251</v>
      </c>
      <c r="L826" s="42" t="s">
        <v>5245</v>
      </c>
      <c r="M826" t="s">
        <v>5252</v>
      </c>
      <c r="N826" t="s">
        <v>4601</v>
      </c>
      <c r="O826" t="s">
        <v>5253</v>
      </c>
      <c r="P826" t="s">
        <v>5254</v>
      </c>
      <c r="Q826" s="40" t="s">
        <v>5254</v>
      </c>
      <c r="R826" t="s">
        <v>3766</v>
      </c>
      <c r="S826">
        <v>5.07</v>
      </c>
      <c r="T826">
        <v>0</v>
      </c>
      <c r="W826" t="s">
        <v>55</v>
      </c>
    </row>
    <row r="827" spans="1:24" x14ac:dyDescent="0.2">
      <c r="A827">
        <v>43400</v>
      </c>
      <c r="B827">
        <v>25303</v>
      </c>
      <c r="C827" t="s">
        <v>164</v>
      </c>
      <c r="E827" t="s">
        <v>5255</v>
      </c>
      <c r="F827" t="s">
        <v>77</v>
      </c>
      <c r="G827" t="s">
        <v>52</v>
      </c>
      <c r="H827" t="s">
        <v>1528</v>
      </c>
      <c r="I827" t="s">
        <v>5256</v>
      </c>
      <c r="J827" s="18">
        <v>42419</v>
      </c>
      <c r="K827" s="41" t="s">
        <v>5009</v>
      </c>
      <c r="L827" s="42" t="s">
        <v>5009</v>
      </c>
      <c r="M827" t="s">
        <v>5009</v>
      </c>
      <c r="N827" t="s">
        <v>5257</v>
      </c>
      <c r="O827" t="s">
        <v>5001</v>
      </c>
      <c r="P827" t="s">
        <v>5419</v>
      </c>
      <c r="Q827" s="40" t="s">
        <v>5419</v>
      </c>
      <c r="R827" t="s">
        <v>3275</v>
      </c>
      <c r="S827">
        <v>24.67</v>
      </c>
      <c r="T827">
        <v>1</v>
      </c>
      <c r="U827" t="s">
        <v>58</v>
      </c>
      <c r="W827" t="s">
        <v>59</v>
      </c>
      <c r="X827" t="s">
        <v>5442</v>
      </c>
    </row>
    <row r="828" spans="1:24" x14ac:dyDescent="0.2">
      <c r="A828">
        <v>43401</v>
      </c>
      <c r="B828">
        <v>25304</v>
      </c>
      <c r="C828" t="s">
        <v>111</v>
      </c>
      <c r="D828" t="s">
        <v>5258</v>
      </c>
      <c r="E828" t="s">
        <v>5259</v>
      </c>
      <c r="F828" t="s">
        <v>5260</v>
      </c>
      <c r="H828" t="s">
        <v>105</v>
      </c>
      <c r="I828" t="s">
        <v>141</v>
      </c>
      <c r="J828" s="18">
        <v>42419</v>
      </c>
      <c r="K828" s="41" t="s">
        <v>5176</v>
      </c>
      <c r="L828" s="42" t="s">
        <v>5261</v>
      </c>
      <c r="M828" t="s">
        <v>5261</v>
      </c>
      <c r="N828" t="s">
        <v>5262</v>
      </c>
      <c r="O828" t="s">
        <v>4760</v>
      </c>
      <c r="P828" t="s">
        <v>4514</v>
      </c>
      <c r="Q828" s="40" t="s">
        <v>4514</v>
      </c>
      <c r="R828" t="s">
        <v>3980</v>
      </c>
      <c r="S828">
        <v>1.38</v>
      </c>
      <c r="T828">
        <v>0</v>
      </c>
      <c r="W828" t="s">
        <v>55</v>
      </c>
    </row>
    <row r="829" spans="1:24" x14ac:dyDescent="0.2">
      <c r="A829">
        <v>43402</v>
      </c>
      <c r="B829">
        <v>25321</v>
      </c>
      <c r="C829" t="s">
        <v>163</v>
      </c>
      <c r="D829" t="s">
        <v>5263</v>
      </c>
      <c r="E829" t="s">
        <v>5264</v>
      </c>
      <c r="F829" t="s">
        <v>5265</v>
      </c>
      <c r="G829" t="s">
        <v>52</v>
      </c>
      <c r="H829" t="s">
        <v>2906</v>
      </c>
      <c r="I829" t="s">
        <v>5266</v>
      </c>
      <c r="J829" s="18">
        <v>42419</v>
      </c>
      <c r="K829" s="41" t="s">
        <v>4999</v>
      </c>
      <c r="L829" s="42" t="s">
        <v>4939</v>
      </c>
      <c r="M829" t="s">
        <v>5267</v>
      </c>
      <c r="N829" t="s">
        <v>4976</v>
      </c>
      <c r="O829" t="s">
        <v>5268</v>
      </c>
      <c r="P829" t="s">
        <v>5269</v>
      </c>
      <c r="Q829" s="40" t="s">
        <v>4951</v>
      </c>
      <c r="R829" t="s">
        <v>2628</v>
      </c>
      <c r="S829">
        <v>4.93</v>
      </c>
      <c r="T829">
        <v>0</v>
      </c>
      <c r="U829" t="s">
        <v>54</v>
      </c>
      <c r="W829" t="s">
        <v>59</v>
      </c>
      <c r="X829" t="s">
        <v>5443</v>
      </c>
    </row>
    <row r="830" spans="1:24" x14ac:dyDescent="0.2">
      <c r="A830">
        <v>43403</v>
      </c>
      <c r="B830">
        <v>25307</v>
      </c>
      <c r="C830" t="s">
        <v>161</v>
      </c>
      <c r="D830" t="s">
        <v>2944</v>
      </c>
      <c r="E830" t="s">
        <v>2945</v>
      </c>
      <c r="F830" t="s">
        <v>2946</v>
      </c>
      <c r="H830" t="s">
        <v>101</v>
      </c>
      <c r="I830" t="s">
        <v>2947</v>
      </c>
      <c r="J830" s="18">
        <v>42419</v>
      </c>
      <c r="K830" s="41" t="s">
        <v>4930</v>
      </c>
      <c r="L830" s="42" t="s">
        <v>5096</v>
      </c>
      <c r="M830" t="s">
        <v>5096</v>
      </c>
      <c r="N830" t="s">
        <v>5191</v>
      </c>
      <c r="O830" t="s">
        <v>5270</v>
      </c>
      <c r="R830" t="s">
        <v>5374</v>
      </c>
      <c r="S830">
        <v>29.2</v>
      </c>
      <c r="T830">
        <v>1</v>
      </c>
      <c r="W830" t="s">
        <v>55</v>
      </c>
    </row>
    <row r="831" spans="1:24" x14ac:dyDescent="0.2">
      <c r="A831">
        <v>43405</v>
      </c>
      <c r="B831">
        <v>25315</v>
      </c>
      <c r="C831" t="s">
        <v>115</v>
      </c>
      <c r="E831" t="s">
        <v>5271</v>
      </c>
      <c r="F831" t="s">
        <v>5272</v>
      </c>
      <c r="H831" t="s">
        <v>67</v>
      </c>
      <c r="I831" t="s">
        <v>1638</v>
      </c>
      <c r="J831" s="18">
        <v>42419</v>
      </c>
      <c r="K831" s="41" t="s">
        <v>5273</v>
      </c>
      <c r="L831" s="42" t="s">
        <v>4831</v>
      </c>
      <c r="M831" t="s">
        <v>5274</v>
      </c>
      <c r="N831" t="s">
        <v>5275</v>
      </c>
      <c r="O831" t="s">
        <v>5444</v>
      </c>
      <c r="R831" t="s">
        <v>4318</v>
      </c>
      <c r="S831">
        <v>28.47</v>
      </c>
      <c r="T831">
        <v>1</v>
      </c>
      <c r="W831" t="s">
        <v>55</v>
      </c>
    </row>
    <row r="832" spans="1:24" x14ac:dyDescent="0.2">
      <c r="A832">
        <v>43406</v>
      </c>
      <c r="B832">
        <v>25316</v>
      </c>
      <c r="C832" t="s">
        <v>161</v>
      </c>
      <c r="E832" t="s">
        <v>5277</v>
      </c>
      <c r="F832" t="s">
        <v>5278</v>
      </c>
      <c r="H832" t="s">
        <v>74</v>
      </c>
      <c r="I832" t="s">
        <v>75</v>
      </c>
      <c r="J832" s="18">
        <v>42419</v>
      </c>
      <c r="K832" s="41" t="s">
        <v>5279</v>
      </c>
      <c r="L832" s="42" t="s">
        <v>4759</v>
      </c>
      <c r="M832" t="s">
        <v>4759</v>
      </c>
      <c r="N832" t="s">
        <v>5280</v>
      </c>
      <c r="O832" t="s">
        <v>5445</v>
      </c>
      <c r="P832" t="s">
        <v>5446</v>
      </c>
      <c r="Q832" s="40" t="s">
        <v>5446</v>
      </c>
      <c r="R832" t="s">
        <v>5447</v>
      </c>
      <c r="S832">
        <v>22.62</v>
      </c>
      <c r="T832">
        <v>1</v>
      </c>
      <c r="W832" t="s">
        <v>55</v>
      </c>
    </row>
    <row r="833" spans="1:24" x14ac:dyDescent="0.2">
      <c r="A833">
        <v>43407</v>
      </c>
      <c r="B833">
        <v>25319</v>
      </c>
      <c r="C833" t="s">
        <v>114</v>
      </c>
      <c r="D833" t="s">
        <v>5282</v>
      </c>
      <c r="E833" t="s">
        <v>5283</v>
      </c>
      <c r="F833" t="s">
        <v>5284</v>
      </c>
      <c r="G833" t="s">
        <v>52</v>
      </c>
      <c r="I833" t="s">
        <v>102</v>
      </c>
      <c r="J833" s="18">
        <v>42419</v>
      </c>
      <c r="K833" s="41" t="s">
        <v>4999</v>
      </c>
      <c r="L833" s="42" t="s">
        <v>4503</v>
      </c>
      <c r="M833" t="s">
        <v>4503</v>
      </c>
      <c r="N833" t="s">
        <v>5000</v>
      </c>
      <c r="O833" t="s">
        <v>4542</v>
      </c>
      <c r="P833" t="s">
        <v>5285</v>
      </c>
      <c r="Q833" s="40" t="s">
        <v>5285</v>
      </c>
      <c r="R833" t="s">
        <v>4968</v>
      </c>
      <c r="S833">
        <v>1.43</v>
      </c>
      <c r="T833">
        <v>0</v>
      </c>
      <c r="U833" t="s">
        <v>54</v>
      </c>
      <c r="W833" t="s">
        <v>59</v>
      </c>
      <c r="X833" t="s">
        <v>5286</v>
      </c>
    </row>
    <row r="834" spans="1:24" x14ac:dyDescent="0.2">
      <c r="A834">
        <v>43408</v>
      </c>
      <c r="B834">
        <v>25324</v>
      </c>
      <c r="C834" t="s">
        <v>115</v>
      </c>
      <c r="E834" t="s">
        <v>5287</v>
      </c>
      <c r="F834" t="s">
        <v>5288</v>
      </c>
      <c r="G834" t="s">
        <v>52</v>
      </c>
      <c r="H834" t="s">
        <v>3231</v>
      </c>
      <c r="I834" t="s">
        <v>84</v>
      </c>
      <c r="J834" s="18">
        <v>42419</v>
      </c>
      <c r="K834" s="41" t="s">
        <v>5279</v>
      </c>
      <c r="L834" s="42" t="s">
        <v>4974</v>
      </c>
      <c r="M834" t="s">
        <v>4981</v>
      </c>
      <c r="N834" t="s">
        <v>5289</v>
      </c>
      <c r="O834" t="s">
        <v>5286</v>
      </c>
      <c r="P834" t="s">
        <v>5290</v>
      </c>
      <c r="Q834" s="40" t="s">
        <v>5290</v>
      </c>
      <c r="R834" t="s">
        <v>3811</v>
      </c>
      <c r="S834">
        <v>4.28</v>
      </c>
      <c r="T834">
        <v>0</v>
      </c>
      <c r="U834" t="s">
        <v>54</v>
      </c>
      <c r="W834" t="s">
        <v>59</v>
      </c>
      <c r="X834" t="s">
        <v>5448</v>
      </c>
    </row>
    <row r="835" spans="1:24" x14ac:dyDescent="0.2">
      <c r="A835">
        <v>43409</v>
      </c>
      <c r="B835">
        <v>4039</v>
      </c>
      <c r="C835" t="s">
        <v>112</v>
      </c>
      <c r="E835" t="s">
        <v>5291</v>
      </c>
      <c r="F835" t="s">
        <v>5292</v>
      </c>
      <c r="H835" t="s">
        <v>64</v>
      </c>
      <c r="I835" t="s">
        <v>1089</v>
      </c>
      <c r="J835" s="18">
        <v>42419</v>
      </c>
      <c r="K835" s="41" t="s">
        <v>3999</v>
      </c>
      <c r="L835" s="42" t="s">
        <v>4999</v>
      </c>
      <c r="M835" t="s">
        <v>5293</v>
      </c>
      <c r="N835" t="s">
        <v>5294</v>
      </c>
      <c r="O835" t="s">
        <v>5449</v>
      </c>
      <c r="R835" t="s">
        <v>4159</v>
      </c>
      <c r="S835">
        <v>27.95</v>
      </c>
      <c r="T835">
        <v>1</v>
      </c>
      <c r="W835" t="s">
        <v>55</v>
      </c>
    </row>
    <row r="836" spans="1:24" x14ac:dyDescent="0.2">
      <c r="A836">
        <v>43410</v>
      </c>
      <c r="B836">
        <v>25322</v>
      </c>
      <c r="C836" t="s">
        <v>111</v>
      </c>
      <c r="D836" t="s">
        <v>5295</v>
      </c>
      <c r="E836" t="s">
        <v>5296</v>
      </c>
      <c r="F836" t="s">
        <v>5297</v>
      </c>
      <c r="H836" t="s">
        <v>388</v>
      </c>
      <c r="I836" t="s">
        <v>3887</v>
      </c>
      <c r="J836" s="18">
        <v>42419</v>
      </c>
      <c r="K836" s="41" t="s">
        <v>5279</v>
      </c>
      <c r="L836" s="42" t="s">
        <v>5113</v>
      </c>
      <c r="M836" t="s">
        <v>5113</v>
      </c>
      <c r="N836" t="s">
        <v>5166</v>
      </c>
      <c r="O836" t="s">
        <v>5180</v>
      </c>
      <c r="P836" t="s">
        <v>5298</v>
      </c>
      <c r="Q836" s="40" t="s">
        <v>5299</v>
      </c>
      <c r="R836" t="s">
        <v>4968</v>
      </c>
      <c r="S836">
        <v>3.3</v>
      </c>
      <c r="T836">
        <v>0</v>
      </c>
      <c r="W836" t="s">
        <v>55</v>
      </c>
    </row>
    <row r="837" spans="1:24" x14ac:dyDescent="0.2">
      <c r="A837">
        <v>43411</v>
      </c>
      <c r="B837">
        <v>25328</v>
      </c>
      <c r="C837" t="s">
        <v>114</v>
      </c>
      <c r="D837" t="s">
        <v>5300</v>
      </c>
      <c r="E837" t="s">
        <v>5301</v>
      </c>
      <c r="F837" t="s">
        <v>5302</v>
      </c>
      <c r="H837" t="s">
        <v>66</v>
      </c>
      <c r="I837" t="s">
        <v>945</v>
      </c>
      <c r="J837" s="18">
        <v>42419</v>
      </c>
      <c r="K837" s="41" t="s">
        <v>4504</v>
      </c>
      <c r="L837" s="42" t="s">
        <v>5166</v>
      </c>
      <c r="M837" t="s">
        <v>5051</v>
      </c>
      <c r="N837" t="s">
        <v>5303</v>
      </c>
      <c r="O837" t="s">
        <v>5450</v>
      </c>
      <c r="R837" t="s">
        <v>2101</v>
      </c>
      <c r="S837">
        <v>27.02</v>
      </c>
      <c r="T837">
        <v>1</v>
      </c>
      <c r="W837" t="s">
        <v>55</v>
      </c>
    </row>
    <row r="838" spans="1:24" x14ac:dyDescent="0.2">
      <c r="A838">
        <v>43413</v>
      </c>
      <c r="B838">
        <v>25330</v>
      </c>
      <c r="C838" t="s">
        <v>114</v>
      </c>
      <c r="E838" t="s">
        <v>5304</v>
      </c>
      <c r="F838" t="s">
        <v>5305</v>
      </c>
      <c r="G838" t="s">
        <v>52</v>
      </c>
      <c r="I838" t="s">
        <v>669</v>
      </c>
      <c r="J838" s="18">
        <v>42419</v>
      </c>
      <c r="K838" s="41" t="s">
        <v>5306</v>
      </c>
      <c r="L838" s="42" t="s">
        <v>5307</v>
      </c>
      <c r="M838" t="s">
        <v>4926</v>
      </c>
      <c r="N838" t="s">
        <v>5308</v>
      </c>
      <c r="O838" t="s">
        <v>5309</v>
      </c>
      <c r="P838" t="s">
        <v>5310</v>
      </c>
      <c r="Q838" s="40" t="s">
        <v>5310</v>
      </c>
      <c r="R838" t="s">
        <v>3811</v>
      </c>
      <c r="S838">
        <v>3.43</v>
      </c>
      <c r="T838">
        <v>0</v>
      </c>
      <c r="U838" t="s">
        <v>54</v>
      </c>
      <c r="W838" t="s">
        <v>59</v>
      </c>
      <c r="X838" t="s">
        <v>5451</v>
      </c>
    </row>
    <row r="839" spans="1:24" x14ac:dyDescent="0.2">
      <c r="A839">
        <v>43415</v>
      </c>
      <c r="B839">
        <v>25332</v>
      </c>
      <c r="C839" t="s">
        <v>163</v>
      </c>
      <c r="D839" t="s">
        <v>5311</v>
      </c>
      <c r="E839" t="s">
        <v>5312</v>
      </c>
      <c r="F839" t="s">
        <v>5313</v>
      </c>
      <c r="G839" t="s">
        <v>52</v>
      </c>
      <c r="H839" t="s">
        <v>60</v>
      </c>
      <c r="I839" t="s">
        <v>125</v>
      </c>
      <c r="J839" s="18">
        <v>42419</v>
      </c>
      <c r="K839" s="41" t="s">
        <v>5314</v>
      </c>
      <c r="L839" s="42" t="s">
        <v>5314</v>
      </c>
      <c r="M839" t="s">
        <v>5315</v>
      </c>
      <c r="N839" t="s">
        <v>4993</v>
      </c>
      <c r="O839" t="s">
        <v>5316</v>
      </c>
      <c r="P839" t="s">
        <v>5317</v>
      </c>
      <c r="Q839" s="40" t="s">
        <v>5317</v>
      </c>
      <c r="R839" t="s">
        <v>4856</v>
      </c>
      <c r="S839">
        <v>2.0299999999999998</v>
      </c>
      <c r="T839">
        <v>0</v>
      </c>
      <c r="U839" t="s">
        <v>54</v>
      </c>
      <c r="W839" t="s">
        <v>59</v>
      </c>
      <c r="X839" t="s">
        <v>5002</v>
      </c>
    </row>
    <row r="840" spans="1:24" x14ac:dyDescent="0.2">
      <c r="A840">
        <v>43416</v>
      </c>
      <c r="B840">
        <v>25331</v>
      </c>
      <c r="C840" t="s">
        <v>163</v>
      </c>
      <c r="E840" t="s">
        <v>5318</v>
      </c>
      <c r="F840" t="s">
        <v>5319</v>
      </c>
      <c r="G840" t="s">
        <v>56</v>
      </c>
      <c r="H840" t="s">
        <v>80</v>
      </c>
      <c r="I840" t="s">
        <v>86</v>
      </c>
      <c r="J840" s="18">
        <v>42419</v>
      </c>
      <c r="K840" s="41" t="s">
        <v>5320</v>
      </c>
      <c r="L840" s="42" t="s">
        <v>5321</v>
      </c>
      <c r="M840" t="s">
        <v>5321</v>
      </c>
      <c r="P840" t="s">
        <v>5322</v>
      </c>
      <c r="Q840" s="40" t="s">
        <v>5322</v>
      </c>
      <c r="R840" t="s">
        <v>5060</v>
      </c>
      <c r="S840">
        <v>0.1</v>
      </c>
      <c r="T840">
        <v>0</v>
      </c>
      <c r="U840" t="s">
        <v>54</v>
      </c>
      <c r="W840" t="s">
        <v>59</v>
      </c>
      <c r="X840" t="s">
        <v>5323</v>
      </c>
    </row>
    <row r="841" spans="1:24" x14ac:dyDescent="0.2">
      <c r="A841">
        <v>43417</v>
      </c>
      <c r="B841">
        <v>25343</v>
      </c>
      <c r="C841" t="s">
        <v>115</v>
      </c>
      <c r="D841" t="s">
        <v>1488</v>
      </c>
      <c r="E841" t="s">
        <v>1489</v>
      </c>
      <c r="F841" t="s">
        <v>1490</v>
      </c>
      <c r="H841" t="s">
        <v>74</v>
      </c>
      <c r="I841" t="s">
        <v>736</v>
      </c>
      <c r="J841" s="18">
        <v>42419</v>
      </c>
      <c r="K841" s="41" t="s">
        <v>3980</v>
      </c>
      <c r="L841" s="42" t="s">
        <v>4546</v>
      </c>
      <c r="M841" t="s">
        <v>5167</v>
      </c>
      <c r="N841" t="s">
        <v>5324</v>
      </c>
      <c r="O841" t="s">
        <v>5452</v>
      </c>
      <c r="R841" t="s">
        <v>5325</v>
      </c>
      <c r="S841">
        <v>24</v>
      </c>
      <c r="T841">
        <v>1</v>
      </c>
      <c r="W841" t="s">
        <v>55</v>
      </c>
    </row>
    <row r="842" spans="1:24" x14ac:dyDescent="0.2">
      <c r="A842">
        <v>43419</v>
      </c>
      <c r="B842">
        <v>25341</v>
      </c>
      <c r="C842" t="s">
        <v>161</v>
      </c>
      <c r="E842" t="s">
        <v>5326</v>
      </c>
      <c r="F842" t="s">
        <v>5327</v>
      </c>
      <c r="G842" t="s">
        <v>52</v>
      </c>
      <c r="H842" t="s">
        <v>123</v>
      </c>
      <c r="I842" t="s">
        <v>3466</v>
      </c>
      <c r="J842" s="18">
        <v>42419</v>
      </c>
      <c r="K842" s="41" t="s">
        <v>5328</v>
      </c>
      <c r="L842" s="42" t="s">
        <v>5329</v>
      </c>
      <c r="M842" t="s">
        <v>5330</v>
      </c>
      <c r="N842" t="s">
        <v>4550</v>
      </c>
      <c r="O842" t="s">
        <v>5390</v>
      </c>
      <c r="P842" t="s">
        <v>5453</v>
      </c>
      <c r="Q842" s="40" t="s">
        <v>5388</v>
      </c>
      <c r="R842" t="s">
        <v>4877</v>
      </c>
      <c r="S842">
        <v>2.23</v>
      </c>
      <c r="T842">
        <v>0</v>
      </c>
      <c r="U842" t="s">
        <v>54</v>
      </c>
      <c r="W842" t="s">
        <v>59</v>
      </c>
      <c r="X842" t="s">
        <v>5454</v>
      </c>
    </row>
    <row r="843" spans="1:24" x14ac:dyDescent="0.2">
      <c r="A843">
        <v>43420</v>
      </c>
      <c r="B843">
        <v>25340</v>
      </c>
      <c r="C843" t="s">
        <v>163</v>
      </c>
      <c r="E843" t="s">
        <v>5331</v>
      </c>
      <c r="F843" t="s">
        <v>5332</v>
      </c>
      <c r="H843" t="s">
        <v>68</v>
      </c>
      <c r="I843" t="s">
        <v>85</v>
      </c>
      <c r="J843" s="18">
        <v>42419</v>
      </c>
      <c r="K843" s="41" t="s">
        <v>5060</v>
      </c>
      <c r="L843" s="42" t="s">
        <v>5299</v>
      </c>
      <c r="M843" t="s">
        <v>5299</v>
      </c>
      <c r="N843" t="s">
        <v>4995</v>
      </c>
      <c r="O843" t="s">
        <v>5428</v>
      </c>
      <c r="R843" t="s">
        <v>5333</v>
      </c>
      <c r="S843">
        <v>24.3</v>
      </c>
      <c r="T843">
        <v>1</v>
      </c>
      <c r="W843" t="s">
        <v>55</v>
      </c>
    </row>
    <row r="844" spans="1:24" x14ac:dyDescent="0.2">
      <c r="A844">
        <v>43422</v>
      </c>
      <c r="B844">
        <v>25345</v>
      </c>
      <c r="C844" t="s">
        <v>114</v>
      </c>
      <c r="D844" t="s">
        <v>5334</v>
      </c>
      <c r="E844" t="s">
        <v>5335</v>
      </c>
      <c r="F844" t="s">
        <v>5336</v>
      </c>
      <c r="H844" t="s">
        <v>68</v>
      </c>
      <c r="I844" t="s">
        <v>5337</v>
      </c>
      <c r="J844" s="18">
        <v>42419</v>
      </c>
      <c r="K844" s="41" t="s">
        <v>5338</v>
      </c>
      <c r="L844" s="42" t="s">
        <v>5073</v>
      </c>
      <c r="M844" t="s">
        <v>4985</v>
      </c>
      <c r="N844" t="s">
        <v>5451</v>
      </c>
      <c r="O844" t="s">
        <v>5455</v>
      </c>
      <c r="P844" t="s">
        <v>5456</v>
      </c>
      <c r="R844" t="s">
        <v>5447</v>
      </c>
      <c r="S844">
        <v>23.73</v>
      </c>
      <c r="T844">
        <v>1</v>
      </c>
      <c r="W844" t="s">
        <v>55</v>
      </c>
    </row>
    <row r="845" spans="1:24" x14ac:dyDescent="0.2">
      <c r="A845">
        <v>43423</v>
      </c>
      <c r="B845">
        <v>25347</v>
      </c>
      <c r="C845" t="s">
        <v>114</v>
      </c>
      <c r="D845" t="s">
        <v>5339</v>
      </c>
      <c r="E845" t="s">
        <v>5340</v>
      </c>
      <c r="F845" t="s">
        <v>5341</v>
      </c>
      <c r="I845" t="s">
        <v>88</v>
      </c>
      <c r="J845" s="18">
        <v>42419</v>
      </c>
      <c r="K845" s="41" t="s">
        <v>5342</v>
      </c>
      <c r="L845" s="42" t="s">
        <v>5222</v>
      </c>
      <c r="M845" t="s">
        <v>5343</v>
      </c>
      <c r="N845" t="s">
        <v>5457</v>
      </c>
      <c r="O845" t="s">
        <v>5458</v>
      </c>
      <c r="R845" t="s">
        <v>4456</v>
      </c>
      <c r="S845">
        <v>23.32</v>
      </c>
      <c r="T845">
        <v>1</v>
      </c>
      <c r="W845" t="s">
        <v>55</v>
      </c>
    </row>
    <row r="846" spans="1:24" x14ac:dyDescent="0.2">
      <c r="A846">
        <v>43424</v>
      </c>
      <c r="B846">
        <v>4040</v>
      </c>
      <c r="C846" t="s">
        <v>113</v>
      </c>
      <c r="E846" t="s">
        <v>5344</v>
      </c>
      <c r="F846" t="s">
        <v>5345</v>
      </c>
      <c r="H846" t="s">
        <v>67</v>
      </c>
      <c r="I846" t="s">
        <v>138</v>
      </c>
      <c r="J846" s="18">
        <v>42419</v>
      </c>
      <c r="K846" s="41" t="s">
        <v>4777</v>
      </c>
      <c r="L846" s="42" t="s">
        <v>4549</v>
      </c>
      <c r="M846" t="s">
        <v>4549</v>
      </c>
      <c r="R846" t="s">
        <v>5246</v>
      </c>
      <c r="S846">
        <v>23.42</v>
      </c>
      <c r="T846">
        <v>1</v>
      </c>
      <c r="W846" t="s">
        <v>55</v>
      </c>
    </row>
    <row r="847" spans="1:24" x14ac:dyDescent="0.2">
      <c r="A847">
        <v>43427</v>
      </c>
      <c r="B847">
        <v>4041</v>
      </c>
      <c r="C847" t="s">
        <v>113</v>
      </c>
      <c r="D847" t="s">
        <v>5346</v>
      </c>
      <c r="E847" t="s">
        <v>5347</v>
      </c>
      <c r="F847" t="s">
        <v>5348</v>
      </c>
      <c r="H847" t="s">
        <v>53</v>
      </c>
      <c r="I847" t="s">
        <v>2374</v>
      </c>
      <c r="J847" s="18">
        <v>42419</v>
      </c>
      <c r="K847" s="41" t="s">
        <v>5349</v>
      </c>
      <c r="L847" s="42" t="s">
        <v>5168</v>
      </c>
      <c r="M847" t="s">
        <v>5168</v>
      </c>
      <c r="R847" t="s">
        <v>5246</v>
      </c>
      <c r="S847">
        <v>23.15</v>
      </c>
      <c r="T847">
        <v>1</v>
      </c>
      <c r="W847" t="s">
        <v>55</v>
      </c>
    </row>
    <row r="848" spans="1:24" x14ac:dyDescent="0.2">
      <c r="A848">
        <v>43429</v>
      </c>
      <c r="B848">
        <v>25371</v>
      </c>
      <c r="C848" t="s">
        <v>111</v>
      </c>
      <c r="D848" t="s">
        <v>5459</v>
      </c>
      <c r="E848" t="s">
        <v>5460</v>
      </c>
      <c r="F848" t="s">
        <v>5461</v>
      </c>
      <c r="H848" t="s">
        <v>53</v>
      </c>
      <c r="I848" t="s">
        <v>149</v>
      </c>
      <c r="J848" s="18">
        <v>42419</v>
      </c>
      <c r="K848" s="41" t="s">
        <v>5462</v>
      </c>
      <c r="L848" s="42" t="s">
        <v>5463</v>
      </c>
      <c r="M848" t="s">
        <v>5464</v>
      </c>
      <c r="N848" t="s">
        <v>5465</v>
      </c>
      <c r="O848" t="s">
        <v>5466</v>
      </c>
      <c r="P848" t="s">
        <v>5467</v>
      </c>
      <c r="Q848" s="40" t="s">
        <v>5468</v>
      </c>
      <c r="R848" t="s">
        <v>3852</v>
      </c>
      <c r="S848">
        <v>2.87</v>
      </c>
      <c r="T848">
        <v>0</v>
      </c>
      <c r="W848" t="s">
        <v>55</v>
      </c>
    </row>
    <row r="849" spans="1:24" x14ac:dyDescent="0.2">
      <c r="A849">
        <v>43431</v>
      </c>
      <c r="B849">
        <v>25381</v>
      </c>
      <c r="C849" t="s">
        <v>111</v>
      </c>
      <c r="E849" t="s">
        <v>5469</v>
      </c>
      <c r="F849" t="s">
        <v>5470</v>
      </c>
      <c r="I849" t="s">
        <v>102</v>
      </c>
      <c r="J849" s="18">
        <v>42419</v>
      </c>
      <c r="K849" s="41" t="s">
        <v>5471</v>
      </c>
      <c r="L849" s="42" t="s">
        <v>5472</v>
      </c>
      <c r="M849" t="s">
        <v>5473</v>
      </c>
      <c r="N849" t="s">
        <v>5411</v>
      </c>
      <c r="O849" t="s">
        <v>5474</v>
      </c>
      <c r="P849" t="s">
        <v>5474</v>
      </c>
      <c r="Q849" s="40" t="s">
        <v>5475</v>
      </c>
      <c r="R849" t="s">
        <v>4256</v>
      </c>
      <c r="S849">
        <v>3.38</v>
      </c>
      <c r="T849">
        <v>0</v>
      </c>
      <c r="W849" t="s">
        <v>55</v>
      </c>
    </row>
    <row r="850" spans="1:24" x14ac:dyDescent="0.2">
      <c r="A850">
        <v>43432</v>
      </c>
      <c r="B850">
        <v>25393</v>
      </c>
      <c r="C850" t="s">
        <v>111</v>
      </c>
      <c r="D850" t="s">
        <v>5476</v>
      </c>
      <c r="E850" t="s">
        <v>5477</v>
      </c>
      <c r="F850" t="s">
        <v>5478</v>
      </c>
      <c r="H850" t="s">
        <v>73</v>
      </c>
      <c r="I850" t="s">
        <v>4222</v>
      </c>
      <c r="J850" s="18">
        <v>42419</v>
      </c>
      <c r="K850" s="41" t="s">
        <v>5479</v>
      </c>
      <c r="L850" s="42" t="s">
        <v>5480</v>
      </c>
      <c r="M850" t="s">
        <v>5481</v>
      </c>
      <c r="N850" t="s">
        <v>5482</v>
      </c>
      <c r="O850" t="s">
        <v>92</v>
      </c>
      <c r="R850" t="s">
        <v>4256</v>
      </c>
      <c r="S850">
        <v>1.18</v>
      </c>
      <c r="T850">
        <v>0</v>
      </c>
      <c r="W850" t="s">
        <v>55</v>
      </c>
    </row>
    <row r="851" spans="1:24" x14ac:dyDescent="0.2">
      <c r="A851">
        <v>43434</v>
      </c>
      <c r="B851">
        <v>25378</v>
      </c>
      <c r="C851" t="s">
        <v>111</v>
      </c>
      <c r="D851" t="s">
        <v>5483</v>
      </c>
      <c r="E851" t="s">
        <v>5484</v>
      </c>
      <c r="F851" t="s">
        <v>5485</v>
      </c>
      <c r="G851" t="s">
        <v>52</v>
      </c>
      <c r="H851" t="s">
        <v>5486</v>
      </c>
      <c r="I851" t="s">
        <v>91</v>
      </c>
      <c r="J851" s="18">
        <v>42419</v>
      </c>
      <c r="K851" s="41" t="s">
        <v>5487</v>
      </c>
      <c r="L851" s="42" t="s">
        <v>5488</v>
      </c>
      <c r="M851" t="s">
        <v>5489</v>
      </c>
      <c r="N851" t="s">
        <v>5429</v>
      </c>
      <c r="O851" t="s">
        <v>5490</v>
      </c>
      <c r="P851" t="s">
        <v>5406</v>
      </c>
      <c r="Q851" s="40" t="s">
        <v>5452</v>
      </c>
      <c r="R851" t="s">
        <v>5491</v>
      </c>
      <c r="S851">
        <v>3.93</v>
      </c>
      <c r="T851">
        <v>0</v>
      </c>
      <c r="U851" t="s">
        <v>54</v>
      </c>
      <c r="W851" t="s">
        <v>59</v>
      </c>
      <c r="X851" t="s">
        <v>5492</v>
      </c>
    </row>
    <row r="852" spans="1:24" x14ac:dyDescent="0.2">
      <c r="A852">
        <v>43436</v>
      </c>
      <c r="B852">
        <v>4042</v>
      </c>
      <c r="C852" t="s">
        <v>113</v>
      </c>
      <c r="D852" t="s">
        <v>5493</v>
      </c>
      <c r="E852" t="s">
        <v>5494</v>
      </c>
      <c r="F852" t="s">
        <v>5495</v>
      </c>
      <c r="H852" t="s">
        <v>61</v>
      </c>
      <c r="I852" t="s">
        <v>1951</v>
      </c>
      <c r="J852" s="18">
        <v>42419</v>
      </c>
      <c r="K852" s="41" t="s">
        <v>5496</v>
      </c>
      <c r="L852" s="42" t="s">
        <v>5497</v>
      </c>
      <c r="M852" t="s">
        <v>5497</v>
      </c>
      <c r="N852" t="s">
        <v>5498</v>
      </c>
      <c r="O852" t="s">
        <v>92</v>
      </c>
      <c r="R852" t="s">
        <v>5246</v>
      </c>
      <c r="S852">
        <v>21.15</v>
      </c>
      <c r="T852">
        <v>1</v>
      </c>
      <c r="W852" t="s">
        <v>55</v>
      </c>
    </row>
    <row r="853" spans="1:24" x14ac:dyDescent="0.2">
      <c r="A853">
        <v>43443</v>
      </c>
      <c r="B853">
        <v>4043</v>
      </c>
      <c r="C853" t="s">
        <v>113</v>
      </c>
      <c r="D853" t="s">
        <v>5155</v>
      </c>
      <c r="E853" t="s">
        <v>5156</v>
      </c>
      <c r="F853" t="s">
        <v>5157</v>
      </c>
      <c r="H853" t="s">
        <v>64</v>
      </c>
      <c r="I853" t="s">
        <v>631</v>
      </c>
      <c r="J853" s="18">
        <v>42419</v>
      </c>
      <c r="K853" s="41" t="s">
        <v>5158</v>
      </c>
      <c r="L853" s="42" t="s">
        <v>5499</v>
      </c>
      <c r="M853" t="s">
        <v>5499</v>
      </c>
      <c r="R853" t="s">
        <v>5246</v>
      </c>
      <c r="S853">
        <v>20.47</v>
      </c>
      <c r="T853">
        <v>1</v>
      </c>
      <c r="W853" t="s">
        <v>55</v>
      </c>
    </row>
    <row r="854" spans="1:24" x14ac:dyDescent="0.2">
      <c r="A854">
        <v>43449</v>
      </c>
      <c r="B854">
        <v>25383</v>
      </c>
      <c r="C854" t="s">
        <v>161</v>
      </c>
      <c r="E854" t="s">
        <v>5500</v>
      </c>
      <c r="F854" t="s">
        <v>5501</v>
      </c>
      <c r="H854" t="s">
        <v>72</v>
      </c>
      <c r="I854" t="s">
        <v>1573</v>
      </c>
      <c r="J854" s="18">
        <v>42419</v>
      </c>
      <c r="K854" s="41" t="s">
        <v>5502</v>
      </c>
      <c r="L854" s="42" t="s">
        <v>5503</v>
      </c>
      <c r="M854" t="s">
        <v>5504</v>
      </c>
      <c r="N854" t="s">
        <v>5505</v>
      </c>
      <c r="O854" t="s">
        <v>5506</v>
      </c>
      <c r="P854" t="s">
        <v>5507</v>
      </c>
      <c r="Q854" s="40" t="s">
        <v>5507</v>
      </c>
      <c r="R854" t="s">
        <v>4256</v>
      </c>
      <c r="S854">
        <v>2.62</v>
      </c>
      <c r="T854">
        <v>0</v>
      </c>
      <c r="W854" t="s">
        <v>55</v>
      </c>
    </row>
    <row r="855" spans="1:24" x14ac:dyDescent="0.2">
      <c r="A855">
        <v>43451</v>
      </c>
      <c r="B855">
        <v>25364</v>
      </c>
      <c r="C855" t="s">
        <v>161</v>
      </c>
      <c r="D855" t="s">
        <v>5508</v>
      </c>
      <c r="E855" t="s">
        <v>5509</v>
      </c>
      <c r="F855" t="s">
        <v>5510</v>
      </c>
      <c r="I855" t="s">
        <v>122</v>
      </c>
      <c r="J855" s="18">
        <v>42419</v>
      </c>
      <c r="K855" s="41" t="s">
        <v>4392</v>
      </c>
      <c r="L855" s="42" t="s">
        <v>5511</v>
      </c>
      <c r="M855" t="s">
        <v>5512</v>
      </c>
      <c r="N855" t="s">
        <v>5513</v>
      </c>
      <c r="O855" t="s">
        <v>5503</v>
      </c>
      <c r="P855" t="s">
        <v>5514</v>
      </c>
      <c r="Q855" s="40" t="s">
        <v>5514</v>
      </c>
      <c r="R855" t="s">
        <v>5374</v>
      </c>
      <c r="S855">
        <v>0</v>
      </c>
      <c r="T855">
        <v>0</v>
      </c>
      <c r="W855" t="s">
        <v>55</v>
      </c>
    </row>
    <row r="856" spans="1:24" x14ac:dyDescent="0.2">
      <c r="A856">
        <v>43451</v>
      </c>
      <c r="B856">
        <v>0</v>
      </c>
      <c r="C856" t="s">
        <v>161</v>
      </c>
      <c r="D856" t="s">
        <v>5508</v>
      </c>
      <c r="E856" t="s">
        <v>5509</v>
      </c>
      <c r="F856" t="s">
        <v>5510</v>
      </c>
      <c r="G856" t="s">
        <v>52</v>
      </c>
      <c r="I856" t="s">
        <v>122</v>
      </c>
      <c r="J856" s="18">
        <v>42419</v>
      </c>
      <c r="K856" s="41" t="s">
        <v>4392</v>
      </c>
      <c r="L856" s="42" t="s">
        <v>5420</v>
      </c>
      <c r="N856" t="s">
        <v>5515</v>
      </c>
      <c r="O856" t="s">
        <v>5516</v>
      </c>
      <c r="P856" t="s">
        <v>5466</v>
      </c>
      <c r="Q856" s="40" t="s">
        <v>5466</v>
      </c>
      <c r="R856" t="s">
        <v>5374</v>
      </c>
      <c r="S856">
        <v>3.5</v>
      </c>
      <c r="T856">
        <v>0</v>
      </c>
      <c r="U856" t="s">
        <v>54</v>
      </c>
      <c r="W856" t="s">
        <v>59</v>
      </c>
      <c r="X856" t="s">
        <v>5517</v>
      </c>
    </row>
    <row r="857" spans="1:24" x14ac:dyDescent="0.2">
      <c r="A857">
        <v>43452</v>
      </c>
      <c r="B857">
        <v>25369</v>
      </c>
      <c r="C857" t="s">
        <v>161</v>
      </c>
      <c r="D857" t="s">
        <v>5518</v>
      </c>
      <c r="E857" t="s">
        <v>5519</v>
      </c>
      <c r="F857" t="s">
        <v>5520</v>
      </c>
      <c r="I857" t="s">
        <v>98</v>
      </c>
      <c r="J857" s="18">
        <v>42419</v>
      </c>
      <c r="K857" s="41" t="s">
        <v>5521</v>
      </c>
      <c r="L857" s="42" t="s">
        <v>5522</v>
      </c>
      <c r="M857" t="s">
        <v>5523</v>
      </c>
      <c r="N857" t="s">
        <v>5480</v>
      </c>
      <c r="O857" t="s">
        <v>5524</v>
      </c>
      <c r="R857" t="s">
        <v>5491</v>
      </c>
      <c r="S857">
        <v>5.38</v>
      </c>
      <c r="T857">
        <v>0</v>
      </c>
      <c r="W857" t="s">
        <v>55</v>
      </c>
    </row>
    <row r="858" spans="1:24" x14ac:dyDescent="0.2">
      <c r="A858">
        <v>43456</v>
      </c>
      <c r="B858">
        <v>25387</v>
      </c>
      <c r="C858" t="s">
        <v>113</v>
      </c>
      <c r="D858" t="s">
        <v>5525</v>
      </c>
      <c r="E858" t="s">
        <v>5526</v>
      </c>
      <c r="F858" t="s">
        <v>5527</v>
      </c>
      <c r="H858" t="s">
        <v>100</v>
      </c>
      <c r="I858" t="s">
        <v>142</v>
      </c>
      <c r="J858" s="18">
        <v>42419</v>
      </c>
      <c r="K858" s="41" t="s">
        <v>5405</v>
      </c>
      <c r="L858" s="42" t="s">
        <v>5528</v>
      </c>
      <c r="M858" t="s">
        <v>5529</v>
      </c>
      <c r="N858" t="s">
        <v>5475</v>
      </c>
      <c r="O858" t="s">
        <v>92</v>
      </c>
      <c r="R858" t="s">
        <v>4256</v>
      </c>
      <c r="S858">
        <v>3.22</v>
      </c>
      <c r="T858">
        <v>0</v>
      </c>
      <c r="W858" t="s">
        <v>55</v>
      </c>
    </row>
    <row r="859" spans="1:24" x14ac:dyDescent="0.2">
      <c r="A859">
        <v>43457</v>
      </c>
      <c r="B859">
        <v>4044</v>
      </c>
      <c r="C859" t="s">
        <v>113</v>
      </c>
      <c r="D859" t="s">
        <v>3216</v>
      </c>
      <c r="E859" t="s">
        <v>3217</v>
      </c>
      <c r="F859" t="s">
        <v>3218</v>
      </c>
      <c r="H859" t="s">
        <v>57</v>
      </c>
      <c r="I859" t="s">
        <v>929</v>
      </c>
      <c r="J859" s="18">
        <v>42419</v>
      </c>
      <c r="K859" s="41" t="s">
        <v>1217</v>
      </c>
      <c r="L859" s="42" t="s">
        <v>5530</v>
      </c>
      <c r="M859" t="s">
        <v>5530</v>
      </c>
      <c r="R859" t="s">
        <v>5531</v>
      </c>
      <c r="S859">
        <v>18.2</v>
      </c>
      <c r="T859">
        <v>1</v>
      </c>
      <c r="W859" t="s">
        <v>55</v>
      </c>
    </row>
    <row r="860" spans="1:24" x14ac:dyDescent="0.2">
      <c r="A860">
        <v>43458</v>
      </c>
      <c r="B860">
        <v>25395</v>
      </c>
      <c r="C860" t="s">
        <v>114</v>
      </c>
      <c r="D860" t="s">
        <v>5532</v>
      </c>
      <c r="E860" t="s">
        <v>5533</v>
      </c>
      <c r="F860" t="s">
        <v>5534</v>
      </c>
      <c r="I860" t="s">
        <v>2554</v>
      </c>
      <c r="J860" s="18">
        <v>42419</v>
      </c>
      <c r="K860" s="41" t="s">
        <v>5535</v>
      </c>
      <c r="L860" s="42" t="s">
        <v>5536</v>
      </c>
      <c r="M860" t="s">
        <v>5537</v>
      </c>
      <c r="N860" t="s">
        <v>5538</v>
      </c>
      <c r="O860" t="s">
        <v>92</v>
      </c>
      <c r="R860" t="s">
        <v>4316</v>
      </c>
      <c r="S860">
        <v>0.9</v>
      </c>
      <c r="T860">
        <v>0</v>
      </c>
      <c r="W860" t="s">
        <v>55</v>
      </c>
    </row>
    <row r="861" spans="1:24" x14ac:dyDescent="0.2">
      <c r="A861">
        <v>43459</v>
      </c>
      <c r="B861">
        <v>4045</v>
      </c>
      <c r="C861" t="s">
        <v>113</v>
      </c>
      <c r="D861" t="s">
        <v>5147</v>
      </c>
      <c r="E861" t="s">
        <v>5148</v>
      </c>
      <c r="F861" t="s">
        <v>5149</v>
      </c>
      <c r="H861" t="s">
        <v>53</v>
      </c>
      <c r="I861" t="s">
        <v>147</v>
      </c>
      <c r="J861" s="18">
        <v>42419</v>
      </c>
      <c r="K861" s="41" t="s">
        <v>3479</v>
      </c>
      <c r="L861" s="42" t="s">
        <v>5539</v>
      </c>
      <c r="M861" t="s">
        <v>5539</v>
      </c>
      <c r="R861" t="s">
        <v>5246</v>
      </c>
      <c r="S861">
        <v>17.97</v>
      </c>
      <c r="T861">
        <v>1</v>
      </c>
      <c r="W861" t="s">
        <v>55</v>
      </c>
    </row>
    <row r="862" spans="1:24" x14ac:dyDescent="0.2">
      <c r="A862">
        <v>43462</v>
      </c>
      <c r="B862">
        <v>4046</v>
      </c>
      <c r="C862" t="s">
        <v>113</v>
      </c>
      <c r="E862" t="s">
        <v>4026</v>
      </c>
      <c r="F862" t="s">
        <v>4027</v>
      </c>
      <c r="H862" t="s">
        <v>103</v>
      </c>
      <c r="I862" t="s">
        <v>4028</v>
      </c>
      <c r="J862" s="18">
        <v>42419</v>
      </c>
      <c r="K862" s="41" t="s">
        <v>3414</v>
      </c>
      <c r="L862" s="42" t="s">
        <v>5540</v>
      </c>
      <c r="M862" t="s">
        <v>5540</v>
      </c>
      <c r="R862" t="s">
        <v>5246</v>
      </c>
      <c r="S862">
        <v>17.72</v>
      </c>
      <c r="T862">
        <v>1</v>
      </c>
      <c r="W862" t="s">
        <v>55</v>
      </c>
    </row>
    <row r="863" spans="1:24" x14ac:dyDescent="0.2">
      <c r="A863">
        <v>43463</v>
      </c>
      <c r="B863">
        <v>25365</v>
      </c>
      <c r="C863" t="s">
        <v>161</v>
      </c>
      <c r="D863" t="s">
        <v>3613</v>
      </c>
      <c r="E863" t="s">
        <v>3614</v>
      </c>
      <c r="F863" t="s">
        <v>3615</v>
      </c>
      <c r="H863" t="s">
        <v>104</v>
      </c>
      <c r="I863" t="s">
        <v>3616</v>
      </c>
      <c r="J863" s="18">
        <v>42420</v>
      </c>
      <c r="K863" s="41" t="s">
        <v>5541</v>
      </c>
      <c r="L863" s="42" t="s">
        <v>5542</v>
      </c>
      <c r="M863" t="s">
        <v>5542</v>
      </c>
      <c r="N863" t="s">
        <v>5371</v>
      </c>
      <c r="O863" t="s">
        <v>5543</v>
      </c>
      <c r="P863" t="s">
        <v>5544</v>
      </c>
      <c r="Q863" s="40" t="s">
        <v>5544</v>
      </c>
      <c r="R863" t="s">
        <v>5545</v>
      </c>
      <c r="S863">
        <v>0.56999999999999995</v>
      </c>
      <c r="T863">
        <v>0</v>
      </c>
      <c r="W863" t="s">
        <v>55</v>
      </c>
    </row>
    <row r="864" spans="1:24" x14ac:dyDescent="0.2">
      <c r="A864">
        <v>43464</v>
      </c>
      <c r="B864">
        <v>25377</v>
      </c>
      <c r="C864" t="s">
        <v>111</v>
      </c>
      <c r="D864" t="s">
        <v>5546</v>
      </c>
      <c r="E864" t="s">
        <v>5547</v>
      </c>
      <c r="F864" t="s">
        <v>5548</v>
      </c>
      <c r="H864" t="s">
        <v>63</v>
      </c>
      <c r="I864" t="s">
        <v>139</v>
      </c>
      <c r="J864" s="18">
        <v>42420</v>
      </c>
      <c r="K864" s="41" t="s">
        <v>5549</v>
      </c>
      <c r="L864" s="42" t="s">
        <v>5550</v>
      </c>
      <c r="M864" t="s">
        <v>5419</v>
      </c>
      <c r="N864" t="s">
        <v>5551</v>
      </c>
      <c r="O864" t="s">
        <v>5552</v>
      </c>
      <c r="P864" t="s">
        <v>5553</v>
      </c>
      <c r="Q864" s="40" t="s">
        <v>5553</v>
      </c>
      <c r="R864" t="s">
        <v>5554</v>
      </c>
      <c r="S864">
        <v>1.25</v>
      </c>
      <c r="T864">
        <v>0</v>
      </c>
      <c r="W864" t="s">
        <v>55</v>
      </c>
    </row>
    <row r="865" spans="1:24" x14ac:dyDescent="0.2">
      <c r="A865">
        <v>43466</v>
      </c>
      <c r="B865">
        <v>4047</v>
      </c>
      <c r="C865" t="s">
        <v>112</v>
      </c>
      <c r="E865" t="s">
        <v>5555</v>
      </c>
      <c r="F865" t="s">
        <v>5556</v>
      </c>
      <c r="H865" t="s">
        <v>105</v>
      </c>
      <c r="I865" t="s">
        <v>159</v>
      </c>
      <c r="J865" s="18">
        <v>42420</v>
      </c>
      <c r="K865" s="41" t="s">
        <v>5557</v>
      </c>
      <c r="L865" s="42" t="s">
        <v>5558</v>
      </c>
      <c r="M865" t="s">
        <v>5559</v>
      </c>
      <c r="N865" t="s">
        <v>5560</v>
      </c>
      <c r="O865" t="s">
        <v>5449</v>
      </c>
      <c r="P865" t="s">
        <v>5561</v>
      </c>
      <c r="Q865" s="40" t="s">
        <v>5561</v>
      </c>
      <c r="R865" t="s">
        <v>3852</v>
      </c>
      <c r="S865">
        <v>3.4</v>
      </c>
      <c r="T865">
        <v>0</v>
      </c>
      <c r="W865" t="s">
        <v>55</v>
      </c>
    </row>
    <row r="866" spans="1:24" x14ac:dyDescent="0.2">
      <c r="A866">
        <v>43467</v>
      </c>
      <c r="B866">
        <v>0</v>
      </c>
      <c r="C866" t="s">
        <v>164</v>
      </c>
      <c r="D866" t="s">
        <v>5562</v>
      </c>
      <c r="E866" t="s">
        <v>5563</v>
      </c>
      <c r="F866" t="s">
        <v>5564</v>
      </c>
      <c r="H866" t="s">
        <v>78</v>
      </c>
      <c r="I866" t="s">
        <v>4353</v>
      </c>
      <c r="J866" s="18">
        <v>42420</v>
      </c>
      <c r="K866" s="41" t="s">
        <v>5565</v>
      </c>
      <c r="L866" s="42" t="s">
        <v>5464</v>
      </c>
      <c r="M866" t="s">
        <v>5407</v>
      </c>
      <c r="S866">
        <v>5.43</v>
      </c>
      <c r="T866">
        <v>0</v>
      </c>
      <c r="W866" t="s">
        <v>55</v>
      </c>
    </row>
    <row r="867" spans="1:24" x14ac:dyDescent="0.2">
      <c r="A867">
        <v>43468</v>
      </c>
      <c r="B867">
        <v>25370</v>
      </c>
      <c r="C867" t="s">
        <v>114</v>
      </c>
      <c r="D867" t="s">
        <v>5566</v>
      </c>
      <c r="E867" t="s">
        <v>5567</v>
      </c>
      <c r="F867" t="s">
        <v>5568</v>
      </c>
      <c r="H867" t="s">
        <v>78</v>
      </c>
      <c r="I867" t="s">
        <v>4353</v>
      </c>
      <c r="J867" s="18">
        <v>42420</v>
      </c>
      <c r="K867" s="41" t="s">
        <v>5463</v>
      </c>
      <c r="L867" s="42" t="s">
        <v>5544</v>
      </c>
      <c r="M867" t="s">
        <v>5544</v>
      </c>
      <c r="N867" t="s">
        <v>5569</v>
      </c>
      <c r="O867" t="s">
        <v>5570</v>
      </c>
      <c r="P867" t="s">
        <v>5571</v>
      </c>
      <c r="Q867" s="40" t="s">
        <v>5571</v>
      </c>
      <c r="R867" t="s">
        <v>5572</v>
      </c>
      <c r="S867">
        <v>0.37</v>
      </c>
      <c r="T867">
        <v>0</v>
      </c>
      <c r="W867" t="s">
        <v>55</v>
      </c>
    </row>
    <row r="868" spans="1:24" x14ac:dyDescent="0.2">
      <c r="A868">
        <v>43469</v>
      </c>
      <c r="B868">
        <v>25374</v>
      </c>
      <c r="C868" t="s">
        <v>110</v>
      </c>
      <c r="D868" t="s">
        <v>5573</v>
      </c>
      <c r="E868" t="s">
        <v>5574</v>
      </c>
      <c r="F868" t="s">
        <v>5575</v>
      </c>
      <c r="G868" t="s">
        <v>56</v>
      </c>
      <c r="H868" t="s">
        <v>66</v>
      </c>
      <c r="I868" t="s">
        <v>4906</v>
      </c>
      <c r="J868" s="18">
        <v>42420</v>
      </c>
      <c r="K868" s="41" t="s">
        <v>5576</v>
      </c>
      <c r="L868" s="42" t="s">
        <v>5577</v>
      </c>
      <c r="M868" t="s">
        <v>5578</v>
      </c>
      <c r="N868" t="s">
        <v>5579</v>
      </c>
      <c r="O868" t="s">
        <v>5580</v>
      </c>
      <c r="P868" t="s">
        <v>5581</v>
      </c>
      <c r="Q868" s="40" t="s">
        <v>5581</v>
      </c>
      <c r="R868" t="s">
        <v>5405</v>
      </c>
      <c r="S868">
        <v>1.03</v>
      </c>
      <c r="T868">
        <v>0</v>
      </c>
      <c r="U868" t="s">
        <v>54</v>
      </c>
      <c r="W868" t="s">
        <v>59</v>
      </c>
      <c r="X868" t="s">
        <v>5402</v>
      </c>
    </row>
    <row r="869" spans="1:24" x14ac:dyDescent="0.2">
      <c r="A869">
        <v>43470</v>
      </c>
      <c r="B869">
        <v>25379</v>
      </c>
      <c r="C869" t="s">
        <v>161</v>
      </c>
      <c r="D869" t="s">
        <v>5582</v>
      </c>
      <c r="E869" t="s">
        <v>5583</v>
      </c>
      <c r="F869" t="s">
        <v>5584</v>
      </c>
      <c r="G869" t="s">
        <v>52</v>
      </c>
      <c r="I869" t="s">
        <v>151</v>
      </c>
      <c r="J869" s="18">
        <v>42420</v>
      </c>
      <c r="K869" s="41" t="s">
        <v>5407</v>
      </c>
      <c r="L869" s="42" t="s">
        <v>5488</v>
      </c>
      <c r="M869" t="s">
        <v>5489</v>
      </c>
      <c r="N869" t="s">
        <v>5585</v>
      </c>
      <c r="O869" t="s">
        <v>5586</v>
      </c>
      <c r="P869" t="s">
        <v>5587</v>
      </c>
      <c r="Q869" s="40" t="s">
        <v>5587</v>
      </c>
      <c r="R869" t="s">
        <v>5333</v>
      </c>
      <c r="S869">
        <v>1.53</v>
      </c>
      <c r="T869">
        <v>0</v>
      </c>
      <c r="U869" t="s">
        <v>54</v>
      </c>
      <c r="W869" t="s">
        <v>59</v>
      </c>
      <c r="X869" t="s">
        <v>5515</v>
      </c>
    </row>
    <row r="870" spans="1:24" x14ac:dyDescent="0.2">
      <c r="A870">
        <v>43471</v>
      </c>
      <c r="B870">
        <v>25375</v>
      </c>
      <c r="C870" t="s">
        <v>111</v>
      </c>
      <c r="E870" t="s">
        <v>5588</v>
      </c>
      <c r="F870" t="s">
        <v>5589</v>
      </c>
      <c r="H870" t="s">
        <v>63</v>
      </c>
      <c r="I870" t="s">
        <v>139</v>
      </c>
      <c r="J870" s="18">
        <v>42420</v>
      </c>
      <c r="K870" s="41" t="s">
        <v>5590</v>
      </c>
      <c r="L870" s="42" t="s">
        <v>5591</v>
      </c>
      <c r="M870" t="s">
        <v>5591</v>
      </c>
      <c r="N870" t="s">
        <v>5592</v>
      </c>
      <c r="O870" t="s">
        <v>5421</v>
      </c>
      <c r="P870" t="s">
        <v>5593</v>
      </c>
      <c r="Q870" s="40" t="s">
        <v>5594</v>
      </c>
      <c r="R870" t="s">
        <v>4256</v>
      </c>
      <c r="S870">
        <v>2.2000000000000002</v>
      </c>
      <c r="T870">
        <v>0</v>
      </c>
      <c r="W870" t="s">
        <v>55</v>
      </c>
    </row>
    <row r="871" spans="1:24" x14ac:dyDescent="0.2">
      <c r="A871">
        <v>43473</v>
      </c>
      <c r="B871">
        <v>4048</v>
      </c>
      <c r="C871" t="s">
        <v>112</v>
      </c>
      <c r="D871" t="s">
        <v>5595</v>
      </c>
      <c r="E871" t="s">
        <v>5596</v>
      </c>
      <c r="F871" t="s">
        <v>5597</v>
      </c>
      <c r="H871" t="s">
        <v>68</v>
      </c>
      <c r="I871" t="s">
        <v>1060</v>
      </c>
      <c r="J871" s="18">
        <v>42420</v>
      </c>
      <c r="K871" s="41" t="s">
        <v>5598</v>
      </c>
      <c r="L871" s="42" t="s">
        <v>5599</v>
      </c>
      <c r="M871" t="s">
        <v>5600</v>
      </c>
      <c r="R871" t="s">
        <v>5601</v>
      </c>
      <c r="S871">
        <v>3.88</v>
      </c>
      <c r="T871">
        <v>0</v>
      </c>
      <c r="W871" t="s">
        <v>55</v>
      </c>
    </row>
    <row r="872" spans="1:24" x14ac:dyDescent="0.2">
      <c r="A872">
        <v>43474</v>
      </c>
      <c r="B872">
        <v>25385</v>
      </c>
      <c r="C872" t="s">
        <v>110</v>
      </c>
      <c r="D872" t="s">
        <v>5602</v>
      </c>
      <c r="E872" t="s">
        <v>5603</v>
      </c>
      <c r="F872" t="s">
        <v>5604</v>
      </c>
      <c r="H872" t="s">
        <v>310</v>
      </c>
      <c r="I872" t="s">
        <v>1727</v>
      </c>
      <c r="J872" s="18">
        <v>42420</v>
      </c>
      <c r="K872" s="41" t="s">
        <v>5598</v>
      </c>
      <c r="L872" s="42" t="s">
        <v>5605</v>
      </c>
      <c r="M872" t="s">
        <v>5514</v>
      </c>
      <c r="N872" t="s">
        <v>5528</v>
      </c>
      <c r="O872" t="s">
        <v>5474</v>
      </c>
      <c r="P872" t="s">
        <v>5606</v>
      </c>
      <c r="Q872" s="40" t="s">
        <v>5492</v>
      </c>
      <c r="R872" t="s">
        <v>5554</v>
      </c>
      <c r="S872">
        <v>3.13</v>
      </c>
      <c r="T872">
        <v>0</v>
      </c>
      <c r="W872" t="s">
        <v>55</v>
      </c>
    </row>
    <row r="873" spans="1:24" x14ac:dyDescent="0.2">
      <c r="A873">
        <v>43477</v>
      </c>
      <c r="B873">
        <v>25386</v>
      </c>
      <c r="C873" t="s">
        <v>111</v>
      </c>
      <c r="D873" t="s">
        <v>5607</v>
      </c>
      <c r="E873" t="s">
        <v>5608</v>
      </c>
      <c r="F873" t="s">
        <v>5609</v>
      </c>
      <c r="H873" t="s">
        <v>1497</v>
      </c>
      <c r="I873" t="s">
        <v>95</v>
      </c>
      <c r="J873" s="18">
        <v>42420</v>
      </c>
      <c r="K873" s="41" t="s">
        <v>5610</v>
      </c>
      <c r="L873" s="42" t="s">
        <v>5403</v>
      </c>
      <c r="M873" t="s">
        <v>5403</v>
      </c>
      <c r="N873" t="s">
        <v>5611</v>
      </c>
      <c r="O873" t="s">
        <v>5612</v>
      </c>
      <c r="R873" t="s">
        <v>4192</v>
      </c>
      <c r="S873">
        <v>3.38</v>
      </c>
      <c r="T873">
        <v>0</v>
      </c>
      <c r="W873" t="s">
        <v>55</v>
      </c>
    </row>
    <row r="874" spans="1:24" x14ac:dyDescent="0.2">
      <c r="A874">
        <v>43478</v>
      </c>
      <c r="B874">
        <v>25388</v>
      </c>
      <c r="C874" t="s">
        <v>5613</v>
      </c>
      <c r="E874" t="s">
        <v>5614</v>
      </c>
      <c r="F874" t="s">
        <v>5614</v>
      </c>
      <c r="H874" t="s">
        <v>5615</v>
      </c>
      <c r="I874" t="s">
        <v>5616</v>
      </c>
      <c r="J874" s="18">
        <v>42420</v>
      </c>
      <c r="K874" s="41" t="s">
        <v>5412</v>
      </c>
      <c r="L874" s="42" t="s">
        <v>5412</v>
      </c>
      <c r="M874" t="s">
        <v>5412</v>
      </c>
      <c r="S874">
        <v>3.2</v>
      </c>
      <c r="T874">
        <v>0</v>
      </c>
      <c r="W874" t="s">
        <v>55</v>
      </c>
    </row>
    <row r="875" spans="1:24" x14ac:dyDescent="0.2">
      <c r="A875">
        <v>43479</v>
      </c>
      <c r="B875">
        <v>25389</v>
      </c>
      <c r="C875" t="s">
        <v>161</v>
      </c>
      <c r="E875" t="s">
        <v>5617</v>
      </c>
      <c r="F875" t="s">
        <v>5618</v>
      </c>
      <c r="H875" t="s">
        <v>66</v>
      </c>
      <c r="I875" t="s">
        <v>421</v>
      </c>
      <c r="J875" s="18">
        <v>42420</v>
      </c>
      <c r="K875" s="41" t="s">
        <v>5619</v>
      </c>
      <c r="L875" s="42" t="s">
        <v>5620</v>
      </c>
      <c r="M875" t="s">
        <v>5620</v>
      </c>
      <c r="R875" t="s">
        <v>5621</v>
      </c>
      <c r="S875">
        <v>2.5499999999999998</v>
      </c>
      <c r="T875">
        <v>0</v>
      </c>
      <c r="W875" t="s">
        <v>55</v>
      </c>
    </row>
    <row r="876" spans="1:24" x14ac:dyDescent="0.2">
      <c r="A876">
        <v>43483</v>
      </c>
      <c r="B876">
        <v>25394</v>
      </c>
      <c r="C876" t="s">
        <v>161</v>
      </c>
      <c r="D876" t="s">
        <v>5622</v>
      </c>
      <c r="E876" t="s">
        <v>5623</v>
      </c>
      <c r="F876" t="s">
        <v>5624</v>
      </c>
      <c r="H876" t="s">
        <v>60</v>
      </c>
      <c r="I876" t="s">
        <v>125</v>
      </c>
      <c r="J876" s="18">
        <v>42420</v>
      </c>
      <c r="K876" s="41" t="s">
        <v>5625</v>
      </c>
      <c r="L876" s="42" t="s">
        <v>5626</v>
      </c>
      <c r="M876" t="s">
        <v>5627</v>
      </c>
      <c r="N876" t="s">
        <v>5628</v>
      </c>
      <c r="O876" t="s">
        <v>92</v>
      </c>
      <c r="R876" t="s">
        <v>4256</v>
      </c>
      <c r="S876">
        <v>1.02</v>
      </c>
      <c r="T876">
        <v>0</v>
      </c>
      <c r="W876" t="s">
        <v>55</v>
      </c>
    </row>
    <row r="877" spans="1:24" x14ac:dyDescent="0.2">
      <c r="A877">
        <v>43484</v>
      </c>
      <c r="B877">
        <v>25397</v>
      </c>
      <c r="C877" t="s">
        <v>110</v>
      </c>
      <c r="D877" t="s">
        <v>5629</v>
      </c>
      <c r="E877" t="s">
        <v>5630</v>
      </c>
      <c r="F877" t="s">
        <v>5631</v>
      </c>
      <c r="G877" t="s">
        <v>52</v>
      </c>
      <c r="H877" t="s">
        <v>71</v>
      </c>
      <c r="I877" t="s">
        <v>766</v>
      </c>
      <c r="J877" s="18">
        <v>42420</v>
      </c>
      <c r="K877" s="41" t="s">
        <v>5627</v>
      </c>
      <c r="L877" s="42" t="s">
        <v>5537</v>
      </c>
      <c r="M877" t="s">
        <v>5452</v>
      </c>
      <c r="P877" t="s">
        <v>5632</v>
      </c>
      <c r="Q877" s="40" t="s">
        <v>5482</v>
      </c>
      <c r="R877" t="s">
        <v>5491</v>
      </c>
      <c r="S877">
        <v>0.3</v>
      </c>
      <c r="T877">
        <v>0</v>
      </c>
      <c r="U877" t="s">
        <v>54</v>
      </c>
      <c r="W877" t="s">
        <v>59</v>
      </c>
      <c r="X877" t="s">
        <v>5628</v>
      </c>
    </row>
    <row r="878" spans="1:24" x14ac:dyDescent="0.2">
      <c r="A878">
        <v>43486</v>
      </c>
      <c r="B878">
        <v>25396</v>
      </c>
      <c r="C878" t="s">
        <v>161</v>
      </c>
      <c r="D878" t="s">
        <v>5633</v>
      </c>
      <c r="E878" t="s">
        <v>5634</v>
      </c>
      <c r="F878" t="s">
        <v>5635</v>
      </c>
      <c r="H878" t="s">
        <v>62</v>
      </c>
      <c r="I878" t="s">
        <v>745</v>
      </c>
      <c r="J878" s="18">
        <v>42420</v>
      </c>
      <c r="K878" s="41" t="s">
        <v>5636</v>
      </c>
      <c r="L878" s="42" t="s">
        <v>5100</v>
      </c>
      <c r="M878" t="s">
        <v>5100</v>
      </c>
      <c r="N878" t="s">
        <v>5637</v>
      </c>
      <c r="O878" t="s">
        <v>92</v>
      </c>
      <c r="R878" t="s">
        <v>5447</v>
      </c>
      <c r="S878">
        <v>0.78</v>
      </c>
      <c r="T878">
        <v>0</v>
      </c>
      <c r="W878" t="s">
        <v>55</v>
      </c>
    </row>
    <row r="879" spans="1:24" x14ac:dyDescent="0.2">
      <c r="A879">
        <v>43488</v>
      </c>
      <c r="B879">
        <v>25398</v>
      </c>
      <c r="C879" t="s">
        <v>161</v>
      </c>
      <c r="D879" t="s">
        <v>418</v>
      </c>
      <c r="E879" t="s">
        <v>419</v>
      </c>
      <c r="F879" t="s">
        <v>420</v>
      </c>
      <c r="H879" t="s">
        <v>66</v>
      </c>
      <c r="I879" t="s">
        <v>421</v>
      </c>
      <c r="J879" s="18">
        <v>42420</v>
      </c>
      <c r="K879" s="41" t="s">
        <v>5100</v>
      </c>
      <c r="L879" s="42" t="s">
        <v>5638</v>
      </c>
      <c r="M879" t="s">
        <v>5638</v>
      </c>
      <c r="N879" t="s">
        <v>5639</v>
      </c>
      <c r="O879" t="s">
        <v>92</v>
      </c>
      <c r="R879" t="s">
        <v>4316</v>
      </c>
      <c r="S879">
        <v>0.62</v>
      </c>
      <c r="T879">
        <v>0</v>
      </c>
      <c r="W879" t="s">
        <v>55</v>
      </c>
    </row>
    <row r="880" spans="1:24" x14ac:dyDescent="0.2">
      <c r="A880">
        <v>43489</v>
      </c>
      <c r="B880">
        <v>25399</v>
      </c>
      <c r="C880" t="s">
        <v>5613</v>
      </c>
      <c r="E880" t="s">
        <v>5640</v>
      </c>
      <c r="F880" t="s">
        <v>5641</v>
      </c>
      <c r="H880" t="s">
        <v>4526</v>
      </c>
      <c r="I880" t="s">
        <v>4527</v>
      </c>
      <c r="J880" s="18">
        <v>42420</v>
      </c>
      <c r="K880" s="41" t="s">
        <v>5492</v>
      </c>
      <c r="L880" s="42" t="s">
        <v>5606</v>
      </c>
      <c r="M880" t="s">
        <v>5606</v>
      </c>
      <c r="R880" t="s">
        <v>4456</v>
      </c>
      <c r="S880">
        <v>0.43</v>
      </c>
      <c r="T880">
        <v>0</v>
      </c>
      <c r="W880" t="s">
        <v>55</v>
      </c>
    </row>
    <row r="881" spans="1:24" x14ac:dyDescent="0.2">
      <c r="A881">
        <v>43492</v>
      </c>
      <c r="B881">
        <v>25402</v>
      </c>
      <c r="C881" t="s">
        <v>5613</v>
      </c>
      <c r="E881" t="s">
        <v>5642</v>
      </c>
      <c r="F881" t="s">
        <v>5643</v>
      </c>
      <c r="H881" t="s">
        <v>53</v>
      </c>
      <c r="I881" t="s">
        <v>1009</v>
      </c>
      <c r="J881" s="18">
        <v>42420</v>
      </c>
      <c r="K881" s="41" t="s">
        <v>5644</v>
      </c>
      <c r="L881" s="42" t="s">
        <v>5644</v>
      </c>
      <c r="M881" t="s">
        <v>5644</v>
      </c>
      <c r="R881" t="s">
        <v>4456</v>
      </c>
      <c r="S881">
        <v>0.3</v>
      </c>
      <c r="T881">
        <v>0</v>
      </c>
      <c r="W881" t="s">
        <v>55</v>
      </c>
    </row>
    <row r="882" spans="1:24" x14ac:dyDescent="0.2">
      <c r="A882" t="s">
        <v>29</v>
      </c>
      <c r="B882" t="s">
        <v>30</v>
      </c>
      <c r="C882" t="s">
        <v>31</v>
      </c>
      <c r="D882" t="s">
        <v>32</v>
      </c>
      <c r="E882" t="s">
        <v>28</v>
      </c>
      <c r="F882" t="s">
        <v>33</v>
      </c>
      <c r="G882" t="s">
        <v>34</v>
      </c>
      <c r="H882" t="s">
        <v>35</v>
      </c>
      <c r="I882" t="s">
        <v>36</v>
      </c>
      <c r="J882" s="18" t="s">
        <v>37</v>
      </c>
      <c r="K882" s="41" t="s">
        <v>38</v>
      </c>
      <c r="L882" s="42" t="s">
        <v>39</v>
      </c>
      <c r="M882" t="s">
        <v>40</v>
      </c>
      <c r="N882" t="s">
        <v>41</v>
      </c>
      <c r="O882" t="s">
        <v>42</v>
      </c>
      <c r="P882" t="s">
        <v>43</v>
      </c>
      <c r="Q882" s="40" t="s">
        <v>44</v>
      </c>
      <c r="R882" t="s">
        <v>45</v>
      </c>
      <c r="S882" t="s">
        <v>46</v>
      </c>
      <c r="T882" t="s">
        <v>47</v>
      </c>
      <c r="U882" t="s">
        <v>48</v>
      </c>
      <c r="V882" t="s">
        <v>49</v>
      </c>
      <c r="W882" t="s">
        <v>50</v>
      </c>
      <c r="X882" t="s">
        <v>51</v>
      </c>
    </row>
    <row r="883" spans="1:24" x14ac:dyDescent="0.2">
      <c r="A883">
        <v>40836</v>
      </c>
      <c r="B883">
        <v>0</v>
      </c>
      <c r="C883" t="s">
        <v>114</v>
      </c>
      <c r="D883" t="s">
        <v>251</v>
      </c>
      <c r="E883" t="s">
        <v>252</v>
      </c>
      <c r="F883" t="s">
        <v>253</v>
      </c>
      <c r="H883" t="s">
        <v>254</v>
      </c>
      <c r="I883" t="s">
        <v>121</v>
      </c>
      <c r="J883" s="18">
        <v>42368</v>
      </c>
      <c r="K883" s="41" t="s">
        <v>255</v>
      </c>
      <c r="L883" s="42" t="s">
        <v>5667</v>
      </c>
      <c r="R883" t="s">
        <v>5668</v>
      </c>
      <c r="S883">
        <v>2.23</v>
      </c>
      <c r="T883">
        <v>0</v>
      </c>
      <c r="W883" t="s">
        <v>55</v>
      </c>
    </row>
    <row r="884" spans="1:24" x14ac:dyDescent="0.2">
      <c r="A884">
        <v>41374</v>
      </c>
      <c r="B884">
        <v>0</v>
      </c>
      <c r="C884" t="s">
        <v>161</v>
      </c>
      <c r="D884" t="s">
        <v>5669</v>
      </c>
      <c r="E884" t="s">
        <v>5670</v>
      </c>
      <c r="F884" t="s">
        <v>5671</v>
      </c>
      <c r="H884" t="s">
        <v>74</v>
      </c>
      <c r="I884" t="s">
        <v>75</v>
      </c>
      <c r="J884" s="18">
        <v>42380</v>
      </c>
      <c r="K884" s="41" t="s">
        <v>4510</v>
      </c>
      <c r="L884" s="42" t="s">
        <v>5672</v>
      </c>
      <c r="R884" t="s">
        <v>4456</v>
      </c>
      <c r="S884">
        <v>3.13</v>
      </c>
      <c r="T884">
        <v>0</v>
      </c>
      <c r="W884" t="s">
        <v>55</v>
      </c>
    </row>
    <row r="885" spans="1:24" x14ac:dyDescent="0.2">
      <c r="A885">
        <v>41512</v>
      </c>
      <c r="B885">
        <v>0</v>
      </c>
      <c r="C885" t="s">
        <v>109</v>
      </c>
      <c r="D885" t="s">
        <v>5673</v>
      </c>
      <c r="E885" t="s">
        <v>5674</v>
      </c>
      <c r="F885" t="s">
        <v>5675</v>
      </c>
      <c r="H885" t="s">
        <v>4867</v>
      </c>
      <c r="I885" t="s">
        <v>5676</v>
      </c>
      <c r="J885" s="18">
        <v>42382</v>
      </c>
      <c r="K885" s="41" t="s">
        <v>5677</v>
      </c>
      <c r="L885" s="42" t="s">
        <v>5678</v>
      </c>
      <c r="N885" t="s">
        <v>5679</v>
      </c>
      <c r="O885" t="s">
        <v>5680</v>
      </c>
      <c r="R885" t="s">
        <v>4927</v>
      </c>
      <c r="S885">
        <v>3.95</v>
      </c>
      <c r="T885">
        <v>0</v>
      </c>
      <c r="W885" t="s">
        <v>55</v>
      </c>
    </row>
    <row r="886" spans="1:24" x14ac:dyDescent="0.2">
      <c r="A886">
        <v>41728</v>
      </c>
      <c r="B886">
        <v>25441</v>
      </c>
      <c r="C886" t="s">
        <v>115</v>
      </c>
      <c r="D886" t="s">
        <v>5681</v>
      </c>
      <c r="E886" t="s">
        <v>5682</v>
      </c>
      <c r="F886" t="s">
        <v>5683</v>
      </c>
      <c r="G886" t="s">
        <v>52</v>
      </c>
      <c r="H886" t="s">
        <v>64</v>
      </c>
      <c r="I886" t="s">
        <v>1417</v>
      </c>
      <c r="J886" s="18">
        <v>42385</v>
      </c>
      <c r="K886" s="41" t="s">
        <v>5684</v>
      </c>
      <c r="L886" s="42" t="s">
        <v>5685</v>
      </c>
      <c r="M886" t="s">
        <v>5686</v>
      </c>
      <c r="N886" t="s">
        <v>5687</v>
      </c>
      <c r="O886" t="s">
        <v>5688</v>
      </c>
      <c r="P886" t="s">
        <v>5689</v>
      </c>
      <c r="Q886" s="40" t="s">
        <v>5690</v>
      </c>
      <c r="R886" t="s">
        <v>5691</v>
      </c>
      <c r="S886">
        <v>1.58</v>
      </c>
      <c r="T886">
        <v>0</v>
      </c>
      <c r="U886" t="s">
        <v>58</v>
      </c>
      <c r="W886" t="s">
        <v>59</v>
      </c>
      <c r="X886" t="s">
        <v>5692</v>
      </c>
    </row>
    <row r="887" spans="1:24" x14ac:dyDescent="0.2">
      <c r="A887">
        <v>42209</v>
      </c>
      <c r="B887">
        <v>0</v>
      </c>
      <c r="C887" t="s">
        <v>109</v>
      </c>
      <c r="E887" t="s">
        <v>5368</v>
      </c>
      <c r="F887" t="s">
        <v>5369</v>
      </c>
      <c r="H887" t="s">
        <v>74</v>
      </c>
      <c r="I887" t="s">
        <v>736</v>
      </c>
      <c r="J887" s="18">
        <v>42392</v>
      </c>
      <c r="K887" s="41" t="s">
        <v>5370</v>
      </c>
      <c r="L887" s="42" t="s">
        <v>5371</v>
      </c>
      <c r="N887" t="s">
        <v>5372</v>
      </c>
      <c r="O887" t="s">
        <v>5373</v>
      </c>
      <c r="P887" t="s">
        <v>5373</v>
      </c>
      <c r="Q887" s="40" t="s">
        <v>5373</v>
      </c>
      <c r="R887" t="s">
        <v>5374</v>
      </c>
      <c r="S887">
        <v>0.9</v>
      </c>
      <c r="T887">
        <v>0</v>
      </c>
      <c r="W887" t="s">
        <v>55</v>
      </c>
    </row>
    <row r="888" spans="1:24" x14ac:dyDescent="0.2">
      <c r="A888">
        <v>42563</v>
      </c>
      <c r="B888">
        <v>0</v>
      </c>
      <c r="C888" t="s">
        <v>109</v>
      </c>
      <c r="D888" t="s">
        <v>5693</v>
      </c>
      <c r="E888" t="s">
        <v>5694</v>
      </c>
      <c r="F888" t="s">
        <v>5695</v>
      </c>
      <c r="H888" t="s">
        <v>105</v>
      </c>
      <c r="I888" t="s">
        <v>141</v>
      </c>
      <c r="J888" s="18">
        <v>42397</v>
      </c>
      <c r="K888" s="41" t="s">
        <v>5696</v>
      </c>
      <c r="L888" s="42" t="s">
        <v>5697</v>
      </c>
      <c r="N888" t="s">
        <v>5698</v>
      </c>
      <c r="O888" t="s">
        <v>5699</v>
      </c>
      <c r="P888" t="s">
        <v>5700</v>
      </c>
      <c r="Q888" s="40" t="s">
        <v>5701</v>
      </c>
      <c r="R888" t="s">
        <v>5702</v>
      </c>
      <c r="S888">
        <v>2.17</v>
      </c>
      <c r="T888">
        <v>0</v>
      </c>
      <c r="W888" t="s">
        <v>55</v>
      </c>
    </row>
    <row r="889" spans="1:24" x14ac:dyDescent="0.2">
      <c r="A889">
        <v>42708</v>
      </c>
      <c r="B889">
        <v>0</v>
      </c>
      <c r="C889" t="s">
        <v>110</v>
      </c>
      <c r="E889" t="s">
        <v>5703</v>
      </c>
      <c r="F889" t="s">
        <v>5704</v>
      </c>
      <c r="H889" t="s">
        <v>53</v>
      </c>
      <c r="I889" t="s">
        <v>5705</v>
      </c>
      <c r="J889" s="18">
        <v>42400</v>
      </c>
      <c r="K889" s="41" t="s">
        <v>5706</v>
      </c>
      <c r="L889" s="42" t="s">
        <v>5707</v>
      </c>
      <c r="R889" t="s">
        <v>5708</v>
      </c>
      <c r="S889">
        <v>0.28000000000000003</v>
      </c>
      <c r="T889">
        <v>0</v>
      </c>
      <c r="W889" t="s">
        <v>55</v>
      </c>
    </row>
    <row r="890" spans="1:24" x14ac:dyDescent="0.2">
      <c r="A890">
        <v>42785</v>
      </c>
      <c r="B890">
        <v>0</v>
      </c>
      <c r="C890" t="s">
        <v>111</v>
      </c>
      <c r="D890" t="s">
        <v>1298</v>
      </c>
      <c r="E890" t="s">
        <v>1299</v>
      </c>
      <c r="F890" t="s">
        <v>1300</v>
      </c>
      <c r="H890" t="s">
        <v>867</v>
      </c>
      <c r="I890" t="s">
        <v>1301</v>
      </c>
      <c r="J890" s="18">
        <v>42401</v>
      </c>
      <c r="K890" s="41" t="s">
        <v>1302</v>
      </c>
      <c r="L890" s="42" t="s">
        <v>5709</v>
      </c>
      <c r="M890" t="s">
        <v>5710</v>
      </c>
      <c r="N890" t="s">
        <v>5711</v>
      </c>
      <c r="O890" t="s">
        <v>92</v>
      </c>
      <c r="R890" t="s">
        <v>5712</v>
      </c>
      <c r="S890">
        <v>2.88</v>
      </c>
      <c r="T890">
        <v>0</v>
      </c>
      <c r="W890" t="s">
        <v>55</v>
      </c>
    </row>
    <row r="891" spans="1:24" x14ac:dyDescent="0.2">
      <c r="A891">
        <v>42961</v>
      </c>
      <c r="B891">
        <v>0</v>
      </c>
      <c r="C891" t="s">
        <v>113</v>
      </c>
      <c r="D891" t="s">
        <v>2365</v>
      </c>
      <c r="E891" t="s">
        <v>2366</v>
      </c>
      <c r="F891" t="s">
        <v>2367</v>
      </c>
      <c r="H891" t="s">
        <v>2071</v>
      </c>
      <c r="I891" t="s">
        <v>2368</v>
      </c>
      <c r="J891" s="18">
        <v>42404</v>
      </c>
      <c r="K891" s="41" t="s">
        <v>2369</v>
      </c>
      <c r="L891" s="42" t="s">
        <v>5713</v>
      </c>
      <c r="M891" t="s">
        <v>5714</v>
      </c>
      <c r="R891" t="s">
        <v>5715</v>
      </c>
      <c r="S891">
        <v>0.33</v>
      </c>
      <c r="T891">
        <v>0</v>
      </c>
      <c r="W891" t="s">
        <v>55</v>
      </c>
    </row>
    <row r="892" spans="1:24" x14ac:dyDescent="0.2">
      <c r="A892">
        <v>43223</v>
      </c>
      <c r="B892">
        <v>25468</v>
      </c>
      <c r="C892" t="s">
        <v>115</v>
      </c>
      <c r="D892" t="s">
        <v>5716</v>
      </c>
      <c r="E892" t="s">
        <v>5717</v>
      </c>
      <c r="F892" t="s">
        <v>5718</v>
      </c>
      <c r="H892" t="s">
        <v>69</v>
      </c>
      <c r="I892" t="s">
        <v>127</v>
      </c>
      <c r="J892" s="18">
        <v>42416</v>
      </c>
      <c r="K892" s="41" t="s">
        <v>5692</v>
      </c>
      <c r="L892" s="42" t="s">
        <v>5719</v>
      </c>
      <c r="M892" t="s">
        <v>5720</v>
      </c>
      <c r="N892" t="s">
        <v>5721</v>
      </c>
      <c r="O892" t="s">
        <v>92</v>
      </c>
      <c r="R892" t="s">
        <v>4456</v>
      </c>
      <c r="S892">
        <v>2.2799999999999998</v>
      </c>
      <c r="T892">
        <v>0</v>
      </c>
      <c r="W892" t="s">
        <v>55</v>
      </c>
    </row>
    <row r="893" spans="1:24" x14ac:dyDescent="0.2">
      <c r="A893">
        <v>43329</v>
      </c>
      <c r="B893">
        <v>0</v>
      </c>
      <c r="C893" t="s">
        <v>113</v>
      </c>
      <c r="D893" t="s">
        <v>3410</v>
      </c>
      <c r="E893" t="s">
        <v>3411</v>
      </c>
      <c r="F893" t="s">
        <v>3412</v>
      </c>
      <c r="H893" t="s">
        <v>2247</v>
      </c>
      <c r="I893" t="s">
        <v>3413</v>
      </c>
      <c r="J893" s="18">
        <v>42417</v>
      </c>
      <c r="K893" s="41" t="s">
        <v>3414</v>
      </c>
      <c r="L893" s="42" t="s">
        <v>5384</v>
      </c>
      <c r="N893" t="s">
        <v>5385</v>
      </c>
      <c r="O893" t="s">
        <v>5386</v>
      </c>
      <c r="P893" t="s">
        <v>5722</v>
      </c>
      <c r="Q893" s="40" t="s">
        <v>5722</v>
      </c>
      <c r="R893" t="s">
        <v>4316</v>
      </c>
      <c r="S893">
        <v>21.23</v>
      </c>
      <c r="T893">
        <v>1</v>
      </c>
      <c r="W893" t="s">
        <v>55</v>
      </c>
    </row>
    <row r="894" spans="1:24" x14ac:dyDescent="0.2">
      <c r="A894">
        <v>43361</v>
      </c>
      <c r="B894">
        <v>25366</v>
      </c>
      <c r="C894" t="s">
        <v>114</v>
      </c>
      <c r="D894" t="s">
        <v>5395</v>
      </c>
      <c r="E894" t="s">
        <v>5396</v>
      </c>
      <c r="F894" t="s">
        <v>5397</v>
      </c>
      <c r="G894" t="s">
        <v>52</v>
      </c>
      <c r="I894" t="s">
        <v>1068</v>
      </c>
      <c r="J894" s="18">
        <v>42418</v>
      </c>
      <c r="K894" s="41" t="s">
        <v>5398</v>
      </c>
      <c r="L894" s="42" t="s">
        <v>5399</v>
      </c>
      <c r="M894" t="s">
        <v>5400</v>
      </c>
      <c r="N894" t="s">
        <v>5401</v>
      </c>
      <c r="O894" t="s">
        <v>5402</v>
      </c>
      <c r="P894" t="s">
        <v>5403</v>
      </c>
      <c r="Q894" s="40" t="s">
        <v>5404</v>
      </c>
      <c r="R894" t="s">
        <v>5405</v>
      </c>
      <c r="S894">
        <v>2.4</v>
      </c>
      <c r="T894">
        <v>0</v>
      </c>
      <c r="U894" t="s">
        <v>54</v>
      </c>
      <c r="W894" t="s">
        <v>59</v>
      </c>
      <c r="X894" t="s">
        <v>5406</v>
      </c>
    </row>
    <row r="895" spans="1:24" x14ac:dyDescent="0.2">
      <c r="A895">
        <v>43363</v>
      </c>
      <c r="B895">
        <v>25372</v>
      </c>
      <c r="C895" t="s">
        <v>114</v>
      </c>
      <c r="D895" t="s">
        <v>2853</v>
      </c>
      <c r="E895" t="s">
        <v>2854</v>
      </c>
      <c r="F895" t="s">
        <v>2855</v>
      </c>
      <c r="G895" t="s">
        <v>52</v>
      </c>
      <c r="H895" t="s">
        <v>60</v>
      </c>
      <c r="I895" t="s">
        <v>125</v>
      </c>
      <c r="J895" s="18">
        <v>42418</v>
      </c>
      <c r="K895" s="41" t="s">
        <v>5407</v>
      </c>
      <c r="L895" s="42" t="s">
        <v>5408</v>
      </c>
      <c r="M895" t="s">
        <v>5409</v>
      </c>
      <c r="N895" t="s">
        <v>5410</v>
      </c>
      <c r="O895" t="s">
        <v>5411</v>
      </c>
      <c r="P895" t="s">
        <v>5412</v>
      </c>
      <c r="Q895" s="40" t="s">
        <v>5413</v>
      </c>
      <c r="R895" t="s">
        <v>3839</v>
      </c>
      <c r="S895">
        <v>1.95</v>
      </c>
      <c r="T895">
        <v>0</v>
      </c>
      <c r="U895" t="s">
        <v>54</v>
      </c>
      <c r="W895" t="s">
        <v>59</v>
      </c>
      <c r="X895" t="s">
        <v>5414</v>
      </c>
    </row>
    <row r="896" spans="1:24" x14ac:dyDescent="0.2">
      <c r="A896">
        <v>43364</v>
      </c>
      <c r="B896">
        <v>25376</v>
      </c>
      <c r="C896" t="s">
        <v>114</v>
      </c>
      <c r="D896" t="s">
        <v>5415</v>
      </c>
      <c r="E896" t="s">
        <v>5416</v>
      </c>
      <c r="F896" t="s">
        <v>5417</v>
      </c>
      <c r="G896" t="s">
        <v>52</v>
      </c>
      <c r="H896" t="s">
        <v>67</v>
      </c>
      <c r="I896" t="s">
        <v>4644</v>
      </c>
      <c r="J896" s="18">
        <v>42418</v>
      </c>
      <c r="K896" s="41" t="s">
        <v>5410</v>
      </c>
      <c r="L896" s="42" t="s">
        <v>5418</v>
      </c>
      <c r="M896" t="s">
        <v>5418</v>
      </c>
      <c r="N896" t="s">
        <v>5419</v>
      </c>
      <c r="O896" t="s">
        <v>5412</v>
      </c>
      <c r="P896" t="s">
        <v>5420</v>
      </c>
      <c r="Q896" s="40" t="s">
        <v>5421</v>
      </c>
      <c r="R896" t="s">
        <v>3839</v>
      </c>
      <c r="S896">
        <v>1.7</v>
      </c>
      <c r="T896">
        <v>0</v>
      </c>
      <c r="U896" t="s">
        <v>54</v>
      </c>
      <c r="W896" t="s">
        <v>59</v>
      </c>
      <c r="X896" t="s">
        <v>5422</v>
      </c>
    </row>
    <row r="897" spans="1:24" x14ac:dyDescent="0.2">
      <c r="A897">
        <v>43395</v>
      </c>
      <c r="B897">
        <v>0</v>
      </c>
      <c r="C897" t="s">
        <v>111</v>
      </c>
      <c r="D897" t="s">
        <v>5226</v>
      </c>
      <c r="E897" t="s">
        <v>5227</v>
      </c>
      <c r="F897" t="s">
        <v>5228</v>
      </c>
      <c r="H897" t="s">
        <v>60</v>
      </c>
      <c r="I897" t="s">
        <v>125</v>
      </c>
      <c r="J897" s="18">
        <v>42418</v>
      </c>
      <c r="K897" s="41" t="s">
        <v>5229</v>
      </c>
      <c r="L897" s="42" t="s">
        <v>5723</v>
      </c>
      <c r="R897" t="s">
        <v>5724</v>
      </c>
      <c r="S897">
        <v>3.4</v>
      </c>
      <c r="T897">
        <v>0</v>
      </c>
      <c r="W897" t="s">
        <v>55</v>
      </c>
    </row>
    <row r="898" spans="1:24" x14ac:dyDescent="0.2">
      <c r="A898">
        <v>43414</v>
      </c>
      <c r="B898">
        <v>25447</v>
      </c>
      <c r="C898" t="s">
        <v>115</v>
      </c>
      <c r="D898" t="s">
        <v>5725</v>
      </c>
      <c r="E898" t="s">
        <v>5726</v>
      </c>
      <c r="F898" t="s">
        <v>5727</v>
      </c>
      <c r="H898" t="s">
        <v>66</v>
      </c>
      <c r="I898" t="s">
        <v>126</v>
      </c>
      <c r="J898" s="18">
        <v>42419</v>
      </c>
      <c r="K898" s="41" t="s">
        <v>3402</v>
      </c>
      <c r="L898" s="42" t="s">
        <v>5728</v>
      </c>
      <c r="M898" t="s">
        <v>5729</v>
      </c>
      <c r="N898" t="s">
        <v>5730</v>
      </c>
      <c r="O898" t="s">
        <v>5731</v>
      </c>
      <c r="P898" t="s">
        <v>5732</v>
      </c>
      <c r="Q898" s="40" t="s">
        <v>5732</v>
      </c>
      <c r="R898" t="s">
        <v>5085</v>
      </c>
      <c r="S898">
        <v>1.32</v>
      </c>
      <c r="T898">
        <v>0</v>
      </c>
      <c r="W898" t="s">
        <v>55</v>
      </c>
    </row>
    <row r="899" spans="1:24" x14ac:dyDescent="0.2">
      <c r="A899">
        <v>43421</v>
      </c>
      <c r="B899">
        <v>25442</v>
      </c>
      <c r="C899" t="s">
        <v>163</v>
      </c>
      <c r="D899" t="s">
        <v>5733</v>
      </c>
      <c r="E899" t="s">
        <v>5734</v>
      </c>
      <c r="F899" t="s">
        <v>5735</v>
      </c>
      <c r="H899" t="s">
        <v>254</v>
      </c>
      <c r="I899" t="s">
        <v>5736</v>
      </c>
      <c r="J899" s="18">
        <v>42419</v>
      </c>
      <c r="K899" s="41" t="s">
        <v>5737</v>
      </c>
      <c r="L899" s="42" t="s">
        <v>5738</v>
      </c>
      <c r="M899" t="s">
        <v>5739</v>
      </c>
      <c r="N899" t="s">
        <v>5740</v>
      </c>
      <c r="O899" t="s">
        <v>5710</v>
      </c>
      <c r="P899" t="s">
        <v>5741</v>
      </c>
      <c r="Q899" s="40" t="s">
        <v>5741</v>
      </c>
      <c r="R899" t="s">
        <v>5742</v>
      </c>
      <c r="S899">
        <v>2.4700000000000002</v>
      </c>
      <c r="T899">
        <v>0</v>
      </c>
      <c r="W899" t="s">
        <v>55</v>
      </c>
    </row>
    <row r="900" spans="1:24" x14ac:dyDescent="0.2">
      <c r="A900">
        <v>43429</v>
      </c>
      <c r="B900">
        <v>25371</v>
      </c>
      <c r="C900" t="s">
        <v>111</v>
      </c>
      <c r="D900" t="s">
        <v>5459</v>
      </c>
      <c r="E900" t="s">
        <v>5460</v>
      </c>
      <c r="F900" t="s">
        <v>5461</v>
      </c>
      <c r="G900" t="s">
        <v>52</v>
      </c>
      <c r="H900" t="s">
        <v>53</v>
      </c>
      <c r="I900" t="s">
        <v>149</v>
      </c>
      <c r="J900" s="18">
        <v>42419</v>
      </c>
      <c r="K900" s="41" t="s">
        <v>5462</v>
      </c>
      <c r="L900" s="42" t="s">
        <v>5463</v>
      </c>
      <c r="M900" t="s">
        <v>5464</v>
      </c>
      <c r="N900" t="s">
        <v>5465</v>
      </c>
      <c r="O900" t="s">
        <v>5466</v>
      </c>
      <c r="P900" t="s">
        <v>5467</v>
      </c>
      <c r="Q900" s="40" t="s">
        <v>5468</v>
      </c>
      <c r="R900" t="s">
        <v>3852</v>
      </c>
      <c r="S900">
        <v>2.87</v>
      </c>
      <c r="T900">
        <v>0</v>
      </c>
      <c r="U900" t="s">
        <v>54</v>
      </c>
      <c r="W900" t="s">
        <v>59</v>
      </c>
      <c r="X900" t="s">
        <v>5743</v>
      </c>
    </row>
    <row r="901" spans="1:24" x14ac:dyDescent="0.2">
      <c r="A901">
        <v>43430</v>
      </c>
      <c r="B901">
        <v>25451</v>
      </c>
      <c r="C901" t="s">
        <v>115</v>
      </c>
      <c r="D901" t="s">
        <v>5744</v>
      </c>
      <c r="E901" t="s">
        <v>5745</v>
      </c>
      <c r="F901" t="s">
        <v>5746</v>
      </c>
      <c r="H901" t="s">
        <v>64</v>
      </c>
      <c r="I901" t="s">
        <v>5747</v>
      </c>
      <c r="J901" s="18">
        <v>42419</v>
      </c>
      <c r="K901" s="41" t="s">
        <v>5748</v>
      </c>
      <c r="L901" s="42" t="s">
        <v>5749</v>
      </c>
      <c r="M901" t="s">
        <v>5750</v>
      </c>
      <c r="N901" t="s">
        <v>5751</v>
      </c>
      <c r="O901" t="s">
        <v>5752</v>
      </c>
      <c r="R901" t="s">
        <v>5753</v>
      </c>
      <c r="S901">
        <v>4.2</v>
      </c>
      <c r="T901">
        <v>0</v>
      </c>
      <c r="W901" t="s">
        <v>55</v>
      </c>
    </row>
    <row r="902" spans="1:24" x14ac:dyDescent="0.2">
      <c r="A902">
        <v>43431</v>
      </c>
      <c r="B902">
        <v>25381</v>
      </c>
      <c r="C902" t="s">
        <v>111</v>
      </c>
      <c r="E902" t="s">
        <v>5469</v>
      </c>
      <c r="F902" t="s">
        <v>5470</v>
      </c>
      <c r="G902" t="s">
        <v>52</v>
      </c>
      <c r="I902" t="s">
        <v>102</v>
      </c>
      <c r="J902" s="18">
        <v>42419</v>
      </c>
      <c r="K902" s="41" t="s">
        <v>5471</v>
      </c>
      <c r="L902" s="42" t="s">
        <v>5472</v>
      </c>
      <c r="M902" t="s">
        <v>5473</v>
      </c>
      <c r="N902" t="s">
        <v>5411</v>
      </c>
      <c r="O902" t="s">
        <v>5474</v>
      </c>
      <c r="P902" t="s">
        <v>5474</v>
      </c>
      <c r="Q902" s="40" t="s">
        <v>5475</v>
      </c>
      <c r="R902" t="s">
        <v>4256</v>
      </c>
      <c r="S902">
        <v>3.38</v>
      </c>
      <c r="T902">
        <v>0</v>
      </c>
      <c r="U902" t="s">
        <v>54</v>
      </c>
      <c r="W902" t="s">
        <v>59</v>
      </c>
      <c r="X902" t="s">
        <v>5754</v>
      </c>
    </row>
    <row r="903" spans="1:24" x14ac:dyDescent="0.2">
      <c r="A903">
        <v>43432</v>
      </c>
      <c r="B903">
        <v>25393</v>
      </c>
      <c r="C903" t="s">
        <v>111</v>
      </c>
      <c r="D903" t="s">
        <v>5476</v>
      </c>
      <c r="E903" t="s">
        <v>5477</v>
      </c>
      <c r="F903" t="s">
        <v>5478</v>
      </c>
      <c r="G903" t="s">
        <v>52</v>
      </c>
      <c r="H903" t="s">
        <v>73</v>
      </c>
      <c r="I903" t="s">
        <v>4222</v>
      </c>
      <c r="J903" s="18">
        <v>42419</v>
      </c>
      <c r="K903" s="41" t="s">
        <v>4392</v>
      </c>
      <c r="L903" s="42" t="s">
        <v>5480</v>
      </c>
      <c r="M903" t="s">
        <v>5481</v>
      </c>
      <c r="N903" t="s">
        <v>5482</v>
      </c>
      <c r="O903" t="s">
        <v>5755</v>
      </c>
      <c r="P903" t="s">
        <v>5756</v>
      </c>
      <c r="Q903" s="40" t="s">
        <v>5756</v>
      </c>
      <c r="R903" t="s">
        <v>4256</v>
      </c>
      <c r="S903">
        <v>1.98</v>
      </c>
      <c r="T903">
        <v>0</v>
      </c>
      <c r="U903" t="s">
        <v>54</v>
      </c>
      <c r="W903" t="s">
        <v>59</v>
      </c>
      <c r="X903" t="s">
        <v>5757</v>
      </c>
    </row>
    <row r="904" spans="1:24" x14ac:dyDescent="0.2">
      <c r="A904">
        <v>43433</v>
      </c>
      <c r="B904">
        <v>25417</v>
      </c>
      <c r="C904" t="s">
        <v>111</v>
      </c>
      <c r="D904" t="s">
        <v>5758</v>
      </c>
      <c r="E904" t="s">
        <v>5759</v>
      </c>
      <c r="F904" t="s">
        <v>5760</v>
      </c>
      <c r="G904" t="s">
        <v>52</v>
      </c>
      <c r="H904" t="s">
        <v>76</v>
      </c>
      <c r="I904" t="s">
        <v>3790</v>
      </c>
      <c r="J904" s="18">
        <v>42419</v>
      </c>
      <c r="K904" s="41" t="s">
        <v>5761</v>
      </c>
      <c r="L904" s="42" t="s">
        <v>5755</v>
      </c>
      <c r="M904" t="s">
        <v>5762</v>
      </c>
      <c r="N904" t="s">
        <v>5763</v>
      </c>
      <c r="O904" t="s">
        <v>5764</v>
      </c>
      <c r="P904" t="s">
        <v>5765</v>
      </c>
      <c r="Q904" s="40" t="s">
        <v>5766</v>
      </c>
      <c r="R904" t="s">
        <v>5447</v>
      </c>
      <c r="S904">
        <v>1.73</v>
      </c>
      <c r="T904">
        <v>0</v>
      </c>
      <c r="U904" t="s">
        <v>54</v>
      </c>
      <c r="W904" t="s">
        <v>59</v>
      </c>
      <c r="X904" t="s">
        <v>5767</v>
      </c>
    </row>
    <row r="905" spans="1:24" x14ac:dyDescent="0.2">
      <c r="A905">
        <v>43434</v>
      </c>
      <c r="B905">
        <v>25378</v>
      </c>
      <c r="C905" t="s">
        <v>111</v>
      </c>
      <c r="D905" t="s">
        <v>5483</v>
      </c>
      <c r="E905" t="s">
        <v>5484</v>
      </c>
      <c r="F905" t="s">
        <v>5485</v>
      </c>
      <c r="G905" t="s">
        <v>52</v>
      </c>
      <c r="H905" t="s">
        <v>5486</v>
      </c>
      <c r="I905" t="s">
        <v>91</v>
      </c>
      <c r="J905" s="18">
        <v>42419</v>
      </c>
      <c r="K905" s="41" t="s">
        <v>5487</v>
      </c>
      <c r="L905" s="42" t="s">
        <v>5488</v>
      </c>
      <c r="M905" t="s">
        <v>5489</v>
      </c>
      <c r="N905" t="s">
        <v>5429</v>
      </c>
      <c r="O905" t="s">
        <v>5490</v>
      </c>
      <c r="P905" t="s">
        <v>5406</v>
      </c>
      <c r="Q905" s="40" t="s">
        <v>5452</v>
      </c>
      <c r="R905" t="s">
        <v>5491</v>
      </c>
      <c r="S905">
        <v>3.93</v>
      </c>
      <c r="T905">
        <v>0</v>
      </c>
      <c r="U905" t="s">
        <v>54</v>
      </c>
      <c r="W905" t="s">
        <v>59</v>
      </c>
      <c r="X905" t="s">
        <v>5492</v>
      </c>
    </row>
    <row r="906" spans="1:24" x14ac:dyDescent="0.2">
      <c r="A906">
        <v>43437</v>
      </c>
      <c r="B906">
        <v>25437</v>
      </c>
      <c r="C906" t="s">
        <v>111</v>
      </c>
      <c r="D906" t="s">
        <v>5768</v>
      </c>
      <c r="E906" t="s">
        <v>5769</v>
      </c>
      <c r="F906" t="s">
        <v>5770</v>
      </c>
      <c r="H906" t="s">
        <v>66</v>
      </c>
      <c r="I906" t="s">
        <v>1546</v>
      </c>
      <c r="J906" s="18">
        <v>42419</v>
      </c>
      <c r="K906" s="41" t="s">
        <v>5697</v>
      </c>
      <c r="L906" s="42" t="s">
        <v>5771</v>
      </c>
      <c r="M906" t="s">
        <v>5772</v>
      </c>
      <c r="N906" t="s">
        <v>5773</v>
      </c>
      <c r="O906" t="s">
        <v>5774</v>
      </c>
      <c r="R906" t="s">
        <v>4192</v>
      </c>
      <c r="S906">
        <v>5.7</v>
      </c>
      <c r="T906">
        <v>0</v>
      </c>
      <c r="W906" t="s">
        <v>55</v>
      </c>
    </row>
    <row r="907" spans="1:24" x14ac:dyDescent="0.2">
      <c r="A907">
        <v>43440</v>
      </c>
      <c r="B907">
        <v>25431</v>
      </c>
      <c r="C907" t="s">
        <v>111</v>
      </c>
      <c r="E907" t="s">
        <v>5775</v>
      </c>
      <c r="F907" t="s">
        <v>5776</v>
      </c>
      <c r="H907" t="s">
        <v>66</v>
      </c>
      <c r="I907" t="s">
        <v>126</v>
      </c>
      <c r="J907" s="18">
        <v>42419</v>
      </c>
      <c r="K907" s="41" t="s">
        <v>5777</v>
      </c>
      <c r="L907" s="42" t="s">
        <v>5778</v>
      </c>
      <c r="M907" t="s">
        <v>5779</v>
      </c>
      <c r="N907" t="s">
        <v>5698</v>
      </c>
      <c r="O907" t="s">
        <v>5780</v>
      </c>
      <c r="P907" t="s">
        <v>5781</v>
      </c>
      <c r="Q907" s="40" t="s">
        <v>5781</v>
      </c>
      <c r="R907" t="s">
        <v>5085</v>
      </c>
      <c r="S907">
        <v>1.85</v>
      </c>
      <c r="T907">
        <v>0</v>
      </c>
      <c r="W907" t="s">
        <v>55</v>
      </c>
    </row>
    <row r="908" spans="1:24" x14ac:dyDescent="0.2">
      <c r="A908">
        <v>43441</v>
      </c>
      <c r="B908">
        <v>25448</v>
      </c>
      <c r="C908" t="s">
        <v>111</v>
      </c>
      <c r="D908" t="s">
        <v>3812</v>
      </c>
      <c r="E908" t="s">
        <v>3813</v>
      </c>
      <c r="F908" t="s">
        <v>3814</v>
      </c>
      <c r="H908" t="s">
        <v>64</v>
      </c>
      <c r="I908" t="s">
        <v>988</v>
      </c>
      <c r="J908" s="18">
        <v>42419</v>
      </c>
      <c r="K908" s="41" t="s">
        <v>5782</v>
      </c>
      <c r="L908" s="42" t="s">
        <v>5783</v>
      </c>
      <c r="M908" t="s">
        <v>5784</v>
      </c>
      <c r="N908" t="s">
        <v>5785</v>
      </c>
      <c r="O908" t="s">
        <v>5786</v>
      </c>
      <c r="P908" t="s">
        <v>5787</v>
      </c>
      <c r="Q908" s="40" t="s">
        <v>5787</v>
      </c>
      <c r="R908" t="s">
        <v>5753</v>
      </c>
      <c r="S908">
        <v>4.2699999999999996</v>
      </c>
      <c r="T908">
        <v>0</v>
      </c>
      <c r="W908" t="s">
        <v>55</v>
      </c>
    </row>
    <row r="909" spans="1:24" x14ac:dyDescent="0.2">
      <c r="A909">
        <v>43449</v>
      </c>
      <c r="B909">
        <v>25383</v>
      </c>
      <c r="C909" t="s">
        <v>161</v>
      </c>
      <c r="E909" t="s">
        <v>5500</v>
      </c>
      <c r="F909" t="s">
        <v>5501</v>
      </c>
      <c r="G909" t="s">
        <v>56</v>
      </c>
      <c r="H909" t="s">
        <v>72</v>
      </c>
      <c r="I909" t="s">
        <v>1573</v>
      </c>
      <c r="J909" s="18">
        <v>42419</v>
      </c>
      <c r="K909" s="41" t="s">
        <v>5502</v>
      </c>
      <c r="L909" s="42" t="s">
        <v>5503</v>
      </c>
      <c r="M909" t="s">
        <v>5504</v>
      </c>
      <c r="N909" t="s">
        <v>5505</v>
      </c>
      <c r="O909" t="s">
        <v>5506</v>
      </c>
      <c r="P909" t="s">
        <v>5507</v>
      </c>
      <c r="Q909" s="40" t="s">
        <v>5507</v>
      </c>
      <c r="R909" t="s">
        <v>4256</v>
      </c>
      <c r="S909">
        <v>2.62</v>
      </c>
      <c r="T909">
        <v>0</v>
      </c>
      <c r="U909" t="s">
        <v>54</v>
      </c>
      <c r="W909" t="s">
        <v>59</v>
      </c>
      <c r="X909" t="s">
        <v>5788</v>
      </c>
    </row>
    <row r="910" spans="1:24" x14ac:dyDescent="0.2">
      <c r="A910">
        <v>43450</v>
      </c>
      <c r="B910">
        <v>25414</v>
      </c>
      <c r="C910" t="s">
        <v>161</v>
      </c>
      <c r="D910" t="s">
        <v>5789</v>
      </c>
      <c r="E910" t="s">
        <v>5790</v>
      </c>
      <c r="F910" t="s">
        <v>5791</v>
      </c>
      <c r="G910" t="s">
        <v>52</v>
      </c>
      <c r="H910" t="s">
        <v>388</v>
      </c>
      <c r="I910" t="s">
        <v>4868</v>
      </c>
      <c r="J910" s="18">
        <v>42419</v>
      </c>
      <c r="K910" s="41" t="s">
        <v>5792</v>
      </c>
      <c r="L910" s="42" t="s">
        <v>5793</v>
      </c>
      <c r="M910" t="s">
        <v>5794</v>
      </c>
      <c r="N910" t="s">
        <v>5795</v>
      </c>
      <c r="O910" t="s">
        <v>5796</v>
      </c>
      <c r="P910" t="s">
        <v>5797</v>
      </c>
      <c r="Q910" s="40" t="s">
        <v>5797</v>
      </c>
      <c r="R910" t="s">
        <v>5766</v>
      </c>
      <c r="S910">
        <v>1.83</v>
      </c>
      <c r="T910">
        <v>0</v>
      </c>
      <c r="U910" t="s">
        <v>54</v>
      </c>
      <c r="W910" t="s">
        <v>59</v>
      </c>
      <c r="X910" t="s">
        <v>5798</v>
      </c>
    </row>
    <row r="911" spans="1:24" x14ac:dyDescent="0.2">
      <c r="A911">
        <v>43451</v>
      </c>
      <c r="B911">
        <v>25364</v>
      </c>
      <c r="C911" t="s">
        <v>161</v>
      </c>
      <c r="D911" t="s">
        <v>5508</v>
      </c>
      <c r="E911" t="s">
        <v>5509</v>
      </c>
      <c r="F911" t="s">
        <v>5510</v>
      </c>
      <c r="I911" t="s">
        <v>122</v>
      </c>
      <c r="J911" s="18">
        <v>42419</v>
      </c>
      <c r="K911" s="41" t="s">
        <v>4392</v>
      </c>
      <c r="L911" s="42" t="s">
        <v>5511</v>
      </c>
      <c r="M911" t="s">
        <v>5512</v>
      </c>
      <c r="N911" t="s">
        <v>5513</v>
      </c>
      <c r="O911" t="s">
        <v>5503</v>
      </c>
      <c r="P911" t="s">
        <v>5514</v>
      </c>
      <c r="Q911" s="40" t="s">
        <v>5514</v>
      </c>
      <c r="R911" t="s">
        <v>5374</v>
      </c>
      <c r="S911">
        <v>0</v>
      </c>
      <c r="T911">
        <v>0</v>
      </c>
      <c r="W911" t="s">
        <v>55</v>
      </c>
    </row>
    <row r="912" spans="1:24" x14ac:dyDescent="0.2">
      <c r="A912">
        <v>43451</v>
      </c>
      <c r="B912">
        <v>0</v>
      </c>
      <c r="C912" t="s">
        <v>161</v>
      </c>
      <c r="D912" t="s">
        <v>5508</v>
      </c>
      <c r="E912" t="s">
        <v>5509</v>
      </c>
      <c r="F912" t="s">
        <v>5510</v>
      </c>
      <c r="G912" t="s">
        <v>52</v>
      </c>
      <c r="I912" t="s">
        <v>122</v>
      </c>
      <c r="J912" s="18">
        <v>42419</v>
      </c>
      <c r="K912" s="41" t="s">
        <v>4392</v>
      </c>
      <c r="L912" s="42" t="s">
        <v>5420</v>
      </c>
      <c r="N912" t="s">
        <v>5515</v>
      </c>
      <c r="O912" t="s">
        <v>5516</v>
      </c>
      <c r="P912" t="s">
        <v>5466</v>
      </c>
      <c r="Q912" s="40" t="s">
        <v>5466</v>
      </c>
      <c r="R912" t="s">
        <v>5374</v>
      </c>
      <c r="S912">
        <v>3.5</v>
      </c>
      <c r="T912">
        <v>0</v>
      </c>
      <c r="U912" t="s">
        <v>54</v>
      </c>
      <c r="W912" t="s">
        <v>59</v>
      </c>
      <c r="X912" t="s">
        <v>5517</v>
      </c>
    </row>
    <row r="913" spans="1:24" x14ac:dyDescent="0.2">
      <c r="A913">
        <v>43452</v>
      </c>
      <c r="B913">
        <v>25369</v>
      </c>
      <c r="C913" t="s">
        <v>161</v>
      </c>
      <c r="D913" t="s">
        <v>5518</v>
      </c>
      <c r="E913" t="s">
        <v>5519</v>
      </c>
      <c r="F913" t="s">
        <v>5520</v>
      </c>
      <c r="G913" t="s">
        <v>56</v>
      </c>
      <c r="I913" t="s">
        <v>98</v>
      </c>
      <c r="J913" s="18">
        <v>42419</v>
      </c>
      <c r="K913" s="41" t="s">
        <v>5521</v>
      </c>
      <c r="L913" s="42" t="s">
        <v>5522</v>
      </c>
      <c r="M913" t="s">
        <v>5523</v>
      </c>
      <c r="N913" t="s">
        <v>5480</v>
      </c>
      <c r="O913" t="s">
        <v>5799</v>
      </c>
      <c r="P913" t="s">
        <v>5800</v>
      </c>
      <c r="Q913" s="40" t="s">
        <v>5800</v>
      </c>
      <c r="R913" t="s">
        <v>5491</v>
      </c>
      <c r="S913">
        <v>5.65</v>
      </c>
      <c r="T913">
        <v>0</v>
      </c>
      <c r="U913" t="s">
        <v>58</v>
      </c>
      <c r="W913" t="s">
        <v>59</v>
      </c>
      <c r="X913" t="s">
        <v>5801</v>
      </c>
    </row>
    <row r="914" spans="1:24" x14ac:dyDescent="0.2">
      <c r="A914">
        <v>43453</v>
      </c>
      <c r="B914">
        <v>4051</v>
      </c>
      <c r="C914" t="s">
        <v>112</v>
      </c>
      <c r="D914" t="s">
        <v>5802</v>
      </c>
      <c r="E914" t="s">
        <v>5803</v>
      </c>
      <c r="F914" t="s">
        <v>5804</v>
      </c>
      <c r="H914" t="s">
        <v>53</v>
      </c>
      <c r="I914" t="s">
        <v>90</v>
      </c>
      <c r="J914" s="18">
        <v>42419</v>
      </c>
      <c r="K914" s="41" t="s">
        <v>5805</v>
      </c>
      <c r="L914" s="42" t="s">
        <v>5806</v>
      </c>
      <c r="M914" t="s">
        <v>5806</v>
      </c>
      <c r="N914" t="s">
        <v>5807</v>
      </c>
      <c r="O914" t="s">
        <v>5808</v>
      </c>
      <c r="P914" t="s">
        <v>5808</v>
      </c>
      <c r="Q914" s="40" t="s">
        <v>5808</v>
      </c>
      <c r="R914" t="s">
        <v>4456</v>
      </c>
      <c r="S914">
        <v>1.67</v>
      </c>
      <c r="T914">
        <v>0</v>
      </c>
      <c r="W914" t="s">
        <v>55</v>
      </c>
    </row>
    <row r="915" spans="1:24" x14ac:dyDescent="0.2">
      <c r="A915">
        <v>43455</v>
      </c>
      <c r="B915">
        <v>25415</v>
      </c>
      <c r="C915" t="s">
        <v>114</v>
      </c>
      <c r="D915" t="s">
        <v>5809</v>
      </c>
      <c r="E915" t="s">
        <v>5810</v>
      </c>
      <c r="F915" t="s">
        <v>5811</v>
      </c>
      <c r="G915" t="s">
        <v>52</v>
      </c>
      <c r="I915" t="s">
        <v>138</v>
      </c>
      <c r="J915" s="18">
        <v>42419</v>
      </c>
      <c r="K915" s="41" t="s">
        <v>5812</v>
      </c>
      <c r="L915" s="42" t="s">
        <v>5793</v>
      </c>
      <c r="M915" t="s">
        <v>5813</v>
      </c>
      <c r="N915" t="s">
        <v>5755</v>
      </c>
      <c r="O915" t="s">
        <v>5814</v>
      </c>
      <c r="P915" t="s">
        <v>5815</v>
      </c>
      <c r="Q915" s="40" t="s">
        <v>4316</v>
      </c>
      <c r="R915" t="s">
        <v>5447</v>
      </c>
      <c r="S915">
        <v>1.63</v>
      </c>
      <c r="T915">
        <v>0</v>
      </c>
      <c r="U915" t="s">
        <v>54</v>
      </c>
      <c r="W915" t="s">
        <v>59</v>
      </c>
      <c r="X915" t="s">
        <v>5816</v>
      </c>
    </row>
    <row r="916" spans="1:24" x14ac:dyDescent="0.2">
      <c r="A916">
        <v>43456</v>
      </c>
      <c r="B916">
        <v>25387</v>
      </c>
      <c r="C916" t="s">
        <v>114</v>
      </c>
      <c r="D916" t="s">
        <v>5525</v>
      </c>
      <c r="E916" t="s">
        <v>5526</v>
      </c>
      <c r="F916" t="s">
        <v>5527</v>
      </c>
      <c r="H916" t="s">
        <v>100</v>
      </c>
      <c r="I916" t="s">
        <v>142</v>
      </c>
      <c r="J916" s="18">
        <v>42419</v>
      </c>
      <c r="K916" s="41" t="s">
        <v>5405</v>
      </c>
      <c r="L916" s="42" t="s">
        <v>5528</v>
      </c>
      <c r="M916" t="s">
        <v>5529</v>
      </c>
      <c r="N916" t="s">
        <v>5475</v>
      </c>
      <c r="O916" t="s">
        <v>5817</v>
      </c>
      <c r="P916" t="s">
        <v>5818</v>
      </c>
      <c r="Q916" s="40" t="s">
        <v>5818</v>
      </c>
      <c r="R916" t="s">
        <v>4316</v>
      </c>
      <c r="S916">
        <v>0</v>
      </c>
      <c r="T916">
        <v>0</v>
      </c>
      <c r="W916" t="s">
        <v>55</v>
      </c>
    </row>
    <row r="917" spans="1:24" x14ac:dyDescent="0.2">
      <c r="A917">
        <v>43456</v>
      </c>
      <c r="B917">
        <v>0</v>
      </c>
      <c r="C917" t="s">
        <v>114</v>
      </c>
      <c r="D917" t="s">
        <v>5525</v>
      </c>
      <c r="E917" t="s">
        <v>5526</v>
      </c>
      <c r="F917" t="s">
        <v>5527</v>
      </c>
      <c r="G917" t="s">
        <v>52</v>
      </c>
      <c r="H917" t="s">
        <v>100</v>
      </c>
      <c r="I917" t="s">
        <v>142</v>
      </c>
      <c r="J917" s="18">
        <v>42419</v>
      </c>
      <c r="K917" s="41" t="s">
        <v>5405</v>
      </c>
      <c r="L917" s="42" t="s">
        <v>5819</v>
      </c>
      <c r="N917" t="s">
        <v>5820</v>
      </c>
      <c r="O917" t="s">
        <v>5821</v>
      </c>
      <c r="P917" t="s">
        <v>5822</v>
      </c>
      <c r="Q917" s="40" t="s">
        <v>5822</v>
      </c>
      <c r="R917" t="s">
        <v>4316</v>
      </c>
      <c r="S917">
        <v>5.03</v>
      </c>
      <c r="T917">
        <v>0</v>
      </c>
      <c r="U917" t="s">
        <v>54</v>
      </c>
      <c r="W917" t="s">
        <v>59</v>
      </c>
      <c r="X917" t="s">
        <v>5823</v>
      </c>
    </row>
    <row r="918" spans="1:24" x14ac:dyDescent="0.2">
      <c r="A918">
        <v>43458</v>
      </c>
      <c r="B918">
        <v>25395</v>
      </c>
      <c r="C918" t="s">
        <v>114</v>
      </c>
      <c r="D918" t="s">
        <v>5532</v>
      </c>
      <c r="E918" t="s">
        <v>5533</v>
      </c>
      <c r="F918" t="s">
        <v>5534</v>
      </c>
      <c r="G918" t="s">
        <v>52</v>
      </c>
      <c r="I918" t="s">
        <v>2554</v>
      </c>
      <c r="J918" s="18">
        <v>42419</v>
      </c>
      <c r="K918" s="41" t="s">
        <v>5535</v>
      </c>
      <c r="L918" s="42" t="s">
        <v>5536</v>
      </c>
      <c r="M918" t="s">
        <v>5537</v>
      </c>
      <c r="N918" t="s">
        <v>5538</v>
      </c>
      <c r="O918" t="s">
        <v>5824</v>
      </c>
      <c r="P918" t="s">
        <v>5825</v>
      </c>
      <c r="Q918" s="40" t="s">
        <v>5825</v>
      </c>
      <c r="R918" t="s">
        <v>4316</v>
      </c>
      <c r="S918">
        <v>2.95</v>
      </c>
      <c r="T918">
        <v>0</v>
      </c>
      <c r="U918" t="s">
        <v>54</v>
      </c>
      <c r="W918" t="s">
        <v>59</v>
      </c>
      <c r="X918" t="s">
        <v>5826</v>
      </c>
    </row>
    <row r="919" spans="1:24" x14ac:dyDescent="0.2">
      <c r="A919">
        <v>43460</v>
      </c>
      <c r="B919">
        <v>25436</v>
      </c>
      <c r="C919" t="s">
        <v>114</v>
      </c>
      <c r="D919" t="s">
        <v>5827</v>
      </c>
      <c r="E919" t="s">
        <v>5828</v>
      </c>
      <c r="F919" t="s">
        <v>5829</v>
      </c>
      <c r="G919" t="s">
        <v>52</v>
      </c>
      <c r="H919" t="s">
        <v>74</v>
      </c>
      <c r="I919" t="s">
        <v>134</v>
      </c>
      <c r="J919" s="18">
        <v>42419</v>
      </c>
      <c r="K919" s="41" t="s">
        <v>5830</v>
      </c>
      <c r="L919" s="42" t="s">
        <v>5830</v>
      </c>
      <c r="M919" t="s">
        <v>5807</v>
      </c>
      <c r="N919" t="s">
        <v>5831</v>
      </c>
      <c r="O919" t="s">
        <v>5832</v>
      </c>
      <c r="P919" t="s">
        <v>5833</v>
      </c>
      <c r="Q919" s="40" t="s">
        <v>5833</v>
      </c>
      <c r="R919" t="s">
        <v>5079</v>
      </c>
      <c r="S919">
        <v>2.27</v>
      </c>
      <c r="T919">
        <v>0</v>
      </c>
      <c r="U919" t="s">
        <v>54</v>
      </c>
      <c r="W919" t="s">
        <v>59</v>
      </c>
      <c r="X919" t="s">
        <v>5834</v>
      </c>
    </row>
    <row r="920" spans="1:24" x14ac:dyDescent="0.2">
      <c r="A920">
        <v>43461</v>
      </c>
      <c r="B920">
        <v>25432</v>
      </c>
      <c r="C920" t="s">
        <v>114</v>
      </c>
      <c r="D920" t="s">
        <v>5835</v>
      </c>
      <c r="E920" t="s">
        <v>5836</v>
      </c>
      <c r="F920" t="s">
        <v>5837</v>
      </c>
      <c r="H920" t="s">
        <v>68</v>
      </c>
      <c r="I920" t="s">
        <v>153</v>
      </c>
      <c r="J920" s="18">
        <v>42419</v>
      </c>
      <c r="K920" s="41" t="s">
        <v>5838</v>
      </c>
      <c r="L920" s="42" t="s">
        <v>5839</v>
      </c>
      <c r="M920" t="s">
        <v>5840</v>
      </c>
      <c r="N920" t="s">
        <v>5772</v>
      </c>
      <c r="O920" t="s">
        <v>5841</v>
      </c>
      <c r="P920" t="s">
        <v>5841</v>
      </c>
      <c r="Q920" s="40" t="s">
        <v>5832</v>
      </c>
      <c r="R920" t="s">
        <v>5079</v>
      </c>
      <c r="S920">
        <v>2.67</v>
      </c>
      <c r="T920">
        <v>0</v>
      </c>
      <c r="W920" t="s">
        <v>55</v>
      </c>
    </row>
    <row r="921" spans="1:24" x14ac:dyDescent="0.2">
      <c r="A921">
        <v>43463</v>
      </c>
      <c r="B921">
        <v>25365</v>
      </c>
      <c r="C921" t="s">
        <v>161</v>
      </c>
      <c r="D921" t="s">
        <v>3613</v>
      </c>
      <c r="E921" t="s">
        <v>3614</v>
      </c>
      <c r="F921" t="s">
        <v>3615</v>
      </c>
      <c r="H921" t="s">
        <v>104</v>
      </c>
      <c r="I921" t="s">
        <v>3616</v>
      </c>
      <c r="J921" s="18">
        <v>42420</v>
      </c>
      <c r="K921" s="41" t="s">
        <v>5541</v>
      </c>
      <c r="L921" s="42" t="s">
        <v>5542</v>
      </c>
      <c r="M921" t="s">
        <v>5542</v>
      </c>
      <c r="N921" t="s">
        <v>5371</v>
      </c>
      <c r="O921" t="s">
        <v>5543</v>
      </c>
      <c r="P921" t="s">
        <v>5544</v>
      </c>
      <c r="Q921" s="40" t="s">
        <v>5544</v>
      </c>
      <c r="R921" t="s">
        <v>5545</v>
      </c>
      <c r="S921">
        <v>0.56999999999999995</v>
      </c>
      <c r="T921">
        <v>0</v>
      </c>
      <c r="W921" t="s">
        <v>55</v>
      </c>
    </row>
    <row r="922" spans="1:24" x14ac:dyDescent="0.2">
      <c r="A922">
        <v>43464</v>
      </c>
      <c r="B922">
        <v>25377</v>
      </c>
      <c r="C922" t="s">
        <v>111</v>
      </c>
      <c r="D922" t="s">
        <v>5546</v>
      </c>
      <c r="E922" t="s">
        <v>5547</v>
      </c>
      <c r="F922" t="s">
        <v>5548</v>
      </c>
      <c r="H922" t="s">
        <v>63</v>
      </c>
      <c r="I922" t="s">
        <v>139</v>
      </c>
      <c r="J922" s="18">
        <v>42420</v>
      </c>
      <c r="K922" s="41" t="s">
        <v>5549</v>
      </c>
      <c r="L922" s="42" t="s">
        <v>5550</v>
      </c>
      <c r="M922" t="s">
        <v>5419</v>
      </c>
      <c r="N922" t="s">
        <v>5551</v>
      </c>
      <c r="O922" t="s">
        <v>5552</v>
      </c>
      <c r="P922" t="s">
        <v>5553</v>
      </c>
      <c r="Q922" s="40" t="s">
        <v>5553</v>
      </c>
      <c r="R922" t="s">
        <v>5554</v>
      </c>
      <c r="S922">
        <v>1.25</v>
      </c>
      <c r="T922">
        <v>0</v>
      </c>
      <c r="W922" t="s">
        <v>55</v>
      </c>
    </row>
    <row r="923" spans="1:24" x14ac:dyDescent="0.2">
      <c r="A923">
        <v>43465</v>
      </c>
      <c r="B923">
        <v>25453</v>
      </c>
      <c r="C923" t="s">
        <v>114</v>
      </c>
      <c r="D923" t="s">
        <v>5842</v>
      </c>
      <c r="E923" t="s">
        <v>5843</v>
      </c>
      <c r="F923" t="s">
        <v>5844</v>
      </c>
      <c r="I923" t="s">
        <v>2766</v>
      </c>
      <c r="J923" s="18">
        <v>42420</v>
      </c>
      <c r="K923" s="41" t="s">
        <v>5845</v>
      </c>
      <c r="L923" s="42" t="s">
        <v>5701</v>
      </c>
      <c r="M923" t="s">
        <v>5846</v>
      </c>
      <c r="N923" t="s">
        <v>5710</v>
      </c>
      <c r="O923" t="s">
        <v>5847</v>
      </c>
      <c r="R923" t="s">
        <v>5712</v>
      </c>
      <c r="S923">
        <v>3.97</v>
      </c>
      <c r="T923">
        <v>0</v>
      </c>
      <c r="W923" t="s">
        <v>55</v>
      </c>
    </row>
    <row r="924" spans="1:24" x14ac:dyDescent="0.2">
      <c r="A924">
        <v>43466</v>
      </c>
      <c r="B924">
        <v>4047</v>
      </c>
      <c r="C924" t="s">
        <v>112</v>
      </c>
      <c r="E924" t="s">
        <v>5555</v>
      </c>
      <c r="F924" t="s">
        <v>5556</v>
      </c>
      <c r="H924" t="s">
        <v>105</v>
      </c>
      <c r="I924" t="s">
        <v>159</v>
      </c>
      <c r="J924" s="18">
        <v>42420</v>
      </c>
      <c r="K924" s="41" t="s">
        <v>5557</v>
      </c>
      <c r="L924" s="42" t="s">
        <v>5558</v>
      </c>
      <c r="M924" t="s">
        <v>5559</v>
      </c>
      <c r="N924" t="s">
        <v>5560</v>
      </c>
      <c r="O924" t="s">
        <v>5449</v>
      </c>
      <c r="P924" t="s">
        <v>5561</v>
      </c>
      <c r="Q924" s="40" t="s">
        <v>5561</v>
      </c>
      <c r="R924" t="s">
        <v>3852</v>
      </c>
      <c r="S924">
        <v>3.4</v>
      </c>
      <c r="T924">
        <v>0</v>
      </c>
      <c r="W924" t="s">
        <v>55</v>
      </c>
    </row>
    <row r="925" spans="1:24" x14ac:dyDescent="0.2">
      <c r="A925">
        <v>43467</v>
      </c>
      <c r="B925">
        <v>0</v>
      </c>
      <c r="C925" t="s">
        <v>164</v>
      </c>
      <c r="D925" t="s">
        <v>5562</v>
      </c>
      <c r="E925" t="s">
        <v>5563</v>
      </c>
      <c r="F925" t="s">
        <v>5564</v>
      </c>
      <c r="H925" t="s">
        <v>78</v>
      </c>
      <c r="I925" t="s">
        <v>4353</v>
      </c>
      <c r="J925" s="18">
        <v>42420</v>
      </c>
      <c r="K925" s="41" t="s">
        <v>5565</v>
      </c>
      <c r="L925" s="42" t="s">
        <v>5464</v>
      </c>
      <c r="M925" t="s">
        <v>5407</v>
      </c>
      <c r="S925">
        <v>53.8</v>
      </c>
      <c r="T925">
        <v>2</v>
      </c>
      <c r="W925" t="s">
        <v>55</v>
      </c>
    </row>
    <row r="926" spans="1:24" x14ac:dyDescent="0.2">
      <c r="A926">
        <v>43468</v>
      </c>
      <c r="B926">
        <v>25370</v>
      </c>
      <c r="C926" t="s">
        <v>114</v>
      </c>
      <c r="D926" t="s">
        <v>5566</v>
      </c>
      <c r="E926" t="s">
        <v>5567</v>
      </c>
      <c r="F926" t="s">
        <v>5568</v>
      </c>
      <c r="G926" t="s">
        <v>52</v>
      </c>
      <c r="H926" t="s">
        <v>78</v>
      </c>
      <c r="I926" t="s">
        <v>4353</v>
      </c>
      <c r="J926" s="18">
        <v>42420</v>
      </c>
      <c r="K926" s="41" t="s">
        <v>5463</v>
      </c>
      <c r="L926" s="42" t="s">
        <v>5544</v>
      </c>
      <c r="M926" t="s">
        <v>5544</v>
      </c>
      <c r="N926" t="s">
        <v>5569</v>
      </c>
      <c r="O926" t="s">
        <v>5570</v>
      </c>
      <c r="P926" t="s">
        <v>5571</v>
      </c>
      <c r="Q926" s="40" t="s">
        <v>5571</v>
      </c>
      <c r="R926" t="s">
        <v>5572</v>
      </c>
      <c r="S926">
        <v>0.37</v>
      </c>
      <c r="T926">
        <v>0</v>
      </c>
      <c r="U926" t="s">
        <v>54</v>
      </c>
      <c r="W926" t="s">
        <v>59</v>
      </c>
      <c r="X926" t="s">
        <v>5813</v>
      </c>
    </row>
    <row r="927" spans="1:24" x14ac:dyDescent="0.2">
      <c r="A927">
        <v>43469</v>
      </c>
      <c r="B927">
        <v>25374</v>
      </c>
      <c r="C927" t="s">
        <v>110</v>
      </c>
      <c r="D927" t="s">
        <v>5573</v>
      </c>
      <c r="E927" t="s">
        <v>5574</v>
      </c>
      <c r="F927" t="s">
        <v>5575</v>
      </c>
      <c r="G927" t="s">
        <v>56</v>
      </c>
      <c r="H927" t="s">
        <v>66</v>
      </c>
      <c r="I927" t="s">
        <v>4906</v>
      </c>
      <c r="J927" s="18">
        <v>42420</v>
      </c>
      <c r="K927" s="41" t="s">
        <v>5576</v>
      </c>
      <c r="L927" s="42" t="s">
        <v>5577</v>
      </c>
      <c r="M927" t="s">
        <v>5578</v>
      </c>
      <c r="N927" t="s">
        <v>5579</v>
      </c>
      <c r="O927" t="s">
        <v>5580</v>
      </c>
      <c r="P927" t="s">
        <v>5581</v>
      </c>
      <c r="Q927" s="40" t="s">
        <v>5581</v>
      </c>
      <c r="R927" t="s">
        <v>5405</v>
      </c>
      <c r="S927">
        <v>1.03</v>
      </c>
      <c r="T927">
        <v>0</v>
      </c>
      <c r="U927" t="s">
        <v>54</v>
      </c>
      <c r="W927" t="s">
        <v>59</v>
      </c>
      <c r="X927" t="s">
        <v>5402</v>
      </c>
    </row>
    <row r="928" spans="1:24" x14ac:dyDescent="0.2">
      <c r="A928">
        <v>43470</v>
      </c>
      <c r="B928">
        <v>25379</v>
      </c>
      <c r="C928" t="s">
        <v>161</v>
      </c>
      <c r="D928" t="s">
        <v>5582</v>
      </c>
      <c r="E928" t="s">
        <v>5583</v>
      </c>
      <c r="F928" t="s">
        <v>5584</v>
      </c>
      <c r="G928" t="s">
        <v>52</v>
      </c>
      <c r="I928" t="s">
        <v>151</v>
      </c>
      <c r="J928" s="18">
        <v>42420</v>
      </c>
      <c r="K928" s="41" t="s">
        <v>5407</v>
      </c>
      <c r="L928" s="42" t="s">
        <v>5488</v>
      </c>
      <c r="M928" t="s">
        <v>5489</v>
      </c>
      <c r="N928" t="s">
        <v>5585</v>
      </c>
      <c r="O928" t="s">
        <v>5586</v>
      </c>
      <c r="P928" t="s">
        <v>5587</v>
      </c>
      <c r="Q928" s="40" t="s">
        <v>5587</v>
      </c>
      <c r="R928" t="s">
        <v>5333</v>
      </c>
      <c r="S928">
        <v>1.53</v>
      </c>
      <c r="T928">
        <v>0</v>
      </c>
      <c r="U928" t="s">
        <v>54</v>
      </c>
      <c r="W928" t="s">
        <v>59</v>
      </c>
      <c r="X928" t="s">
        <v>5515</v>
      </c>
    </row>
    <row r="929" spans="1:24" x14ac:dyDescent="0.2">
      <c r="A929">
        <v>43471</v>
      </c>
      <c r="B929">
        <v>25375</v>
      </c>
      <c r="C929" t="s">
        <v>111</v>
      </c>
      <c r="E929" t="s">
        <v>5588</v>
      </c>
      <c r="F929" t="s">
        <v>5589</v>
      </c>
      <c r="G929" t="s">
        <v>52</v>
      </c>
      <c r="H929" t="s">
        <v>63</v>
      </c>
      <c r="I929" t="s">
        <v>139</v>
      </c>
      <c r="J929" s="18">
        <v>42420</v>
      </c>
      <c r="K929" s="41" t="s">
        <v>5590</v>
      </c>
      <c r="L929" s="42" t="s">
        <v>5591</v>
      </c>
      <c r="M929" t="s">
        <v>5591</v>
      </c>
      <c r="N929" t="s">
        <v>5592</v>
      </c>
      <c r="O929" t="s">
        <v>5421</v>
      </c>
      <c r="P929" t="s">
        <v>5593</v>
      </c>
      <c r="Q929" s="40" t="s">
        <v>5594</v>
      </c>
      <c r="R929" t="s">
        <v>4256</v>
      </c>
      <c r="S929">
        <v>2.2000000000000002</v>
      </c>
      <c r="T929">
        <v>0</v>
      </c>
      <c r="U929" t="s">
        <v>54</v>
      </c>
      <c r="W929" t="s">
        <v>59</v>
      </c>
      <c r="X929" t="s">
        <v>4256</v>
      </c>
    </row>
    <row r="930" spans="1:24" x14ac:dyDescent="0.2">
      <c r="A930">
        <v>43473</v>
      </c>
      <c r="B930">
        <v>4048</v>
      </c>
      <c r="C930" t="s">
        <v>112</v>
      </c>
      <c r="D930" t="s">
        <v>5595</v>
      </c>
      <c r="E930" t="s">
        <v>5596</v>
      </c>
      <c r="F930" t="s">
        <v>5597</v>
      </c>
      <c r="H930" t="s">
        <v>68</v>
      </c>
      <c r="I930" t="s">
        <v>1060</v>
      </c>
      <c r="J930" s="18">
        <v>42420</v>
      </c>
      <c r="K930" s="41" t="s">
        <v>5598</v>
      </c>
      <c r="L930" s="42" t="s">
        <v>5599</v>
      </c>
      <c r="M930" t="s">
        <v>5600</v>
      </c>
      <c r="N930" t="s">
        <v>5848</v>
      </c>
      <c r="O930" t="s">
        <v>5085</v>
      </c>
      <c r="R930" t="s">
        <v>5601</v>
      </c>
      <c r="S930">
        <v>52.25</v>
      </c>
      <c r="T930">
        <v>2</v>
      </c>
      <c r="W930" t="s">
        <v>55</v>
      </c>
    </row>
    <row r="931" spans="1:24" x14ac:dyDescent="0.2">
      <c r="A931">
        <v>43474</v>
      </c>
      <c r="B931">
        <v>25385</v>
      </c>
      <c r="C931" t="s">
        <v>110</v>
      </c>
      <c r="D931" t="s">
        <v>5602</v>
      </c>
      <c r="E931" t="s">
        <v>5603</v>
      </c>
      <c r="F931" t="s">
        <v>5604</v>
      </c>
      <c r="G931" t="s">
        <v>52</v>
      </c>
      <c r="H931" t="s">
        <v>310</v>
      </c>
      <c r="I931" t="s">
        <v>1727</v>
      </c>
      <c r="J931" s="18">
        <v>42420</v>
      </c>
      <c r="K931" s="41" t="s">
        <v>5598</v>
      </c>
      <c r="L931" s="42" t="s">
        <v>5605</v>
      </c>
      <c r="M931" t="s">
        <v>5514</v>
      </c>
      <c r="N931" t="s">
        <v>5528</v>
      </c>
      <c r="O931" t="s">
        <v>5474</v>
      </c>
      <c r="P931" t="s">
        <v>5606</v>
      </c>
      <c r="Q931" s="40" t="s">
        <v>5492</v>
      </c>
      <c r="R931" t="s">
        <v>5554</v>
      </c>
      <c r="S931">
        <v>3.13</v>
      </c>
      <c r="T931">
        <v>0</v>
      </c>
      <c r="U931" t="s">
        <v>54</v>
      </c>
      <c r="W931" t="s">
        <v>59</v>
      </c>
      <c r="X931" t="s">
        <v>5822</v>
      </c>
    </row>
    <row r="932" spans="1:24" x14ac:dyDescent="0.2">
      <c r="A932">
        <v>43476</v>
      </c>
      <c r="B932">
        <v>25439</v>
      </c>
      <c r="C932" t="s">
        <v>111</v>
      </c>
      <c r="D932" t="s">
        <v>5849</v>
      </c>
      <c r="E932" t="s">
        <v>5850</v>
      </c>
      <c r="F932" t="s">
        <v>5851</v>
      </c>
      <c r="H932" t="s">
        <v>57</v>
      </c>
      <c r="I932" t="s">
        <v>1068</v>
      </c>
      <c r="J932" s="18">
        <v>42420</v>
      </c>
      <c r="K932" s="41" t="s">
        <v>5807</v>
      </c>
      <c r="L932" s="42" t="s">
        <v>5852</v>
      </c>
      <c r="M932" t="s">
        <v>5853</v>
      </c>
      <c r="N932" t="s">
        <v>5854</v>
      </c>
      <c r="O932" t="s">
        <v>5855</v>
      </c>
      <c r="P932" t="s">
        <v>4927</v>
      </c>
      <c r="Q932" s="40" t="s">
        <v>4927</v>
      </c>
      <c r="R932" t="s">
        <v>4318</v>
      </c>
      <c r="S932">
        <v>5.4</v>
      </c>
      <c r="T932">
        <v>0</v>
      </c>
      <c r="W932" t="s">
        <v>55</v>
      </c>
    </row>
    <row r="933" spans="1:24" x14ac:dyDescent="0.2">
      <c r="A933">
        <v>43477</v>
      </c>
      <c r="B933">
        <v>25386</v>
      </c>
      <c r="C933" t="s">
        <v>111</v>
      </c>
      <c r="D933" t="s">
        <v>5607</v>
      </c>
      <c r="E933" t="s">
        <v>5608</v>
      </c>
      <c r="F933" t="s">
        <v>5609</v>
      </c>
      <c r="H933" t="s">
        <v>1497</v>
      </c>
      <c r="I933" t="s">
        <v>95</v>
      </c>
      <c r="J933" s="18">
        <v>42420</v>
      </c>
      <c r="K933" s="41" t="s">
        <v>5610</v>
      </c>
      <c r="L933" s="42" t="s">
        <v>5403</v>
      </c>
      <c r="M933" t="s">
        <v>5403</v>
      </c>
      <c r="N933" t="s">
        <v>5611</v>
      </c>
      <c r="O933" t="s">
        <v>5752</v>
      </c>
      <c r="P933" t="s">
        <v>5856</v>
      </c>
      <c r="Q933" s="40" t="s">
        <v>5752</v>
      </c>
      <c r="R933" t="s">
        <v>4192</v>
      </c>
      <c r="S933">
        <v>51.37</v>
      </c>
      <c r="T933">
        <v>2</v>
      </c>
      <c r="W933" t="s">
        <v>55</v>
      </c>
    </row>
    <row r="934" spans="1:24" x14ac:dyDescent="0.2">
      <c r="A934">
        <v>43478</v>
      </c>
      <c r="B934">
        <v>25388</v>
      </c>
      <c r="C934" t="s">
        <v>5613</v>
      </c>
      <c r="E934" t="s">
        <v>5614</v>
      </c>
      <c r="F934" t="s">
        <v>5614</v>
      </c>
      <c r="G934" t="s">
        <v>56</v>
      </c>
      <c r="H934" t="s">
        <v>5615</v>
      </c>
      <c r="I934" t="s">
        <v>5616</v>
      </c>
      <c r="J934" s="18">
        <v>42420</v>
      </c>
      <c r="K934" s="41" t="s">
        <v>5412</v>
      </c>
      <c r="L934" s="42" t="s">
        <v>5412</v>
      </c>
      <c r="M934" t="s">
        <v>5412</v>
      </c>
      <c r="P934" t="s">
        <v>5857</v>
      </c>
      <c r="Q934" s="40" t="s">
        <v>5857</v>
      </c>
      <c r="S934">
        <v>3.5</v>
      </c>
      <c r="T934">
        <v>0</v>
      </c>
      <c r="U934" t="s">
        <v>5858</v>
      </c>
      <c r="W934" t="s">
        <v>59</v>
      </c>
      <c r="X934" t="s">
        <v>5859</v>
      </c>
    </row>
    <row r="935" spans="1:24" x14ac:dyDescent="0.2">
      <c r="A935">
        <v>43479</v>
      </c>
      <c r="B935">
        <v>25389</v>
      </c>
      <c r="C935" t="s">
        <v>161</v>
      </c>
      <c r="E935" t="s">
        <v>5617</v>
      </c>
      <c r="F935" t="s">
        <v>5618</v>
      </c>
      <c r="H935" t="s">
        <v>66</v>
      </c>
      <c r="I935" t="s">
        <v>421</v>
      </c>
      <c r="J935" s="18">
        <v>42420</v>
      </c>
      <c r="K935" s="41" t="s">
        <v>5619</v>
      </c>
      <c r="L935" s="42" t="s">
        <v>5620</v>
      </c>
      <c r="M935" t="s">
        <v>5620</v>
      </c>
      <c r="N935" t="s">
        <v>5860</v>
      </c>
      <c r="O935" t="s">
        <v>5861</v>
      </c>
      <c r="R935" t="s">
        <v>5621</v>
      </c>
      <c r="S935">
        <v>50.92</v>
      </c>
      <c r="T935">
        <v>2</v>
      </c>
      <c r="W935" t="s">
        <v>55</v>
      </c>
    </row>
    <row r="936" spans="1:24" x14ac:dyDescent="0.2">
      <c r="A936">
        <v>43482</v>
      </c>
      <c r="B936">
        <v>25429</v>
      </c>
      <c r="C936" t="s">
        <v>113</v>
      </c>
      <c r="D936" t="s">
        <v>5862</v>
      </c>
      <c r="E936" t="s">
        <v>5863</v>
      </c>
      <c r="F936" t="s">
        <v>5864</v>
      </c>
      <c r="G936" t="s">
        <v>52</v>
      </c>
      <c r="H936" t="s">
        <v>100</v>
      </c>
      <c r="I936" t="s">
        <v>142</v>
      </c>
      <c r="J936" s="18">
        <v>42420</v>
      </c>
      <c r="K936" s="41" t="s">
        <v>5865</v>
      </c>
      <c r="L936" s="42" t="s">
        <v>5866</v>
      </c>
      <c r="M936" t="s">
        <v>5867</v>
      </c>
      <c r="N936" t="s">
        <v>5868</v>
      </c>
      <c r="O936" t="s">
        <v>5869</v>
      </c>
      <c r="P936" t="s">
        <v>5870</v>
      </c>
      <c r="Q936" s="40" t="s">
        <v>5870</v>
      </c>
      <c r="R936" t="s">
        <v>5871</v>
      </c>
      <c r="S936">
        <v>1.87</v>
      </c>
      <c r="T936">
        <v>0</v>
      </c>
      <c r="U936" t="s">
        <v>54</v>
      </c>
      <c r="W936" t="s">
        <v>59</v>
      </c>
      <c r="X936" t="s">
        <v>5872</v>
      </c>
    </row>
    <row r="937" spans="1:24" x14ac:dyDescent="0.2">
      <c r="A937">
        <v>43483</v>
      </c>
      <c r="B937">
        <v>25394</v>
      </c>
      <c r="C937" t="s">
        <v>161</v>
      </c>
      <c r="D937" t="s">
        <v>5622</v>
      </c>
      <c r="E937" t="s">
        <v>5623</v>
      </c>
      <c r="F937" t="s">
        <v>5624</v>
      </c>
      <c r="G937" t="s">
        <v>52</v>
      </c>
      <c r="H937" t="s">
        <v>60</v>
      </c>
      <c r="I937" t="s">
        <v>125</v>
      </c>
      <c r="J937" s="18">
        <v>42420</v>
      </c>
      <c r="K937" s="41" t="s">
        <v>5625</v>
      </c>
      <c r="L937" s="42" t="s">
        <v>5626</v>
      </c>
      <c r="M937" t="s">
        <v>5627</v>
      </c>
      <c r="N937" t="s">
        <v>5628</v>
      </c>
      <c r="O937" t="s">
        <v>5873</v>
      </c>
      <c r="P937" t="s">
        <v>5757</v>
      </c>
      <c r="Q937" s="40" t="s">
        <v>5757</v>
      </c>
      <c r="R937" t="s">
        <v>4256</v>
      </c>
      <c r="S937">
        <v>2.0499999999999998</v>
      </c>
      <c r="T937">
        <v>0</v>
      </c>
      <c r="U937" t="s">
        <v>54</v>
      </c>
      <c r="W937" t="s">
        <v>59</v>
      </c>
      <c r="X937" t="s">
        <v>5874</v>
      </c>
    </row>
    <row r="938" spans="1:24" x14ac:dyDescent="0.2">
      <c r="A938">
        <v>43484</v>
      </c>
      <c r="B938">
        <v>25397</v>
      </c>
      <c r="C938" t="s">
        <v>110</v>
      </c>
      <c r="D938" t="s">
        <v>5629</v>
      </c>
      <c r="E938" t="s">
        <v>5630</v>
      </c>
      <c r="F938" t="s">
        <v>5631</v>
      </c>
      <c r="G938" t="s">
        <v>52</v>
      </c>
      <c r="H938" t="s">
        <v>71</v>
      </c>
      <c r="I938" t="s">
        <v>766</v>
      </c>
      <c r="J938" s="18">
        <v>42420</v>
      </c>
      <c r="K938" s="41" t="s">
        <v>5627</v>
      </c>
      <c r="L938" s="42" t="s">
        <v>5537</v>
      </c>
      <c r="M938" t="s">
        <v>5452</v>
      </c>
      <c r="P938" t="s">
        <v>5632</v>
      </c>
      <c r="Q938" s="40" t="s">
        <v>5482</v>
      </c>
      <c r="R938" t="s">
        <v>5491</v>
      </c>
      <c r="S938">
        <v>0.3</v>
      </c>
      <c r="T938">
        <v>0</v>
      </c>
      <c r="U938" t="s">
        <v>54</v>
      </c>
      <c r="W938" t="s">
        <v>59</v>
      </c>
      <c r="X938" t="s">
        <v>5628</v>
      </c>
    </row>
    <row r="939" spans="1:24" x14ac:dyDescent="0.2">
      <c r="A939">
        <v>43486</v>
      </c>
      <c r="B939">
        <v>25396</v>
      </c>
      <c r="C939" t="s">
        <v>161</v>
      </c>
      <c r="D939" t="s">
        <v>5633</v>
      </c>
      <c r="E939" t="s">
        <v>5634</v>
      </c>
      <c r="F939" t="s">
        <v>5635</v>
      </c>
      <c r="H939" t="s">
        <v>62</v>
      </c>
      <c r="I939" t="s">
        <v>745</v>
      </c>
      <c r="J939" s="18">
        <v>42420</v>
      </c>
      <c r="K939" s="41" t="s">
        <v>5636</v>
      </c>
      <c r="L939" s="42" t="s">
        <v>5100</v>
      </c>
      <c r="M939" t="s">
        <v>5100</v>
      </c>
      <c r="N939" t="s">
        <v>5637</v>
      </c>
      <c r="O939" t="s">
        <v>5875</v>
      </c>
      <c r="P939" t="s">
        <v>5876</v>
      </c>
      <c r="Q939" s="40" t="s">
        <v>5876</v>
      </c>
      <c r="R939" t="s">
        <v>5447</v>
      </c>
      <c r="S939">
        <v>1.3</v>
      </c>
      <c r="T939">
        <v>0</v>
      </c>
      <c r="W939" t="s">
        <v>55</v>
      </c>
    </row>
    <row r="940" spans="1:24" x14ac:dyDescent="0.2">
      <c r="A940">
        <v>43488</v>
      </c>
      <c r="B940">
        <v>25398</v>
      </c>
      <c r="C940" t="s">
        <v>161</v>
      </c>
      <c r="D940" t="s">
        <v>418</v>
      </c>
      <c r="E940" t="s">
        <v>419</v>
      </c>
      <c r="F940" t="s">
        <v>420</v>
      </c>
      <c r="G940" t="s">
        <v>56</v>
      </c>
      <c r="H940" t="s">
        <v>66</v>
      </c>
      <c r="I940" t="s">
        <v>421</v>
      </c>
      <c r="J940" s="18">
        <v>42420</v>
      </c>
      <c r="K940" s="41" t="s">
        <v>5100</v>
      </c>
      <c r="L940" s="42" t="s">
        <v>5638</v>
      </c>
      <c r="M940" t="s">
        <v>5638</v>
      </c>
      <c r="N940" t="s">
        <v>5639</v>
      </c>
      <c r="O940" t="s">
        <v>5877</v>
      </c>
      <c r="P940" t="s">
        <v>5878</v>
      </c>
      <c r="Q940" s="40" t="s">
        <v>5878</v>
      </c>
      <c r="R940" t="s">
        <v>4316</v>
      </c>
      <c r="S940">
        <v>1.73</v>
      </c>
      <c r="T940">
        <v>0</v>
      </c>
      <c r="U940" t="s">
        <v>54</v>
      </c>
      <c r="W940" t="s">
        <v>59</v>
      </c>
      <c r="X940" t="s">
        <v>5879</v>
      </c>
    </row>
    <row r="941" spans="1:24" x14ac:dyDescent="0.2">
      <c r="A941">
        <v>43489</v>
      </c>
      <c r="B941">
        <v>25399</v>
      </c>
      <c r="C941" t="s">
        <v>5613</v>
      </c>
      <c r="E941" t="s">
        <v>5640</v>
      </c>
      <c r="F941" t="s">
        <v>5641</v>
      </c>
      <c r="G941" t="s">
        <v>56</v>
      </c>
      <c r="H941" t="s">
        <v>4526</v>
      </c>
      <c r="I941" t="s">
        <v>4527</v>
      </c>
      <c r="J941" s="18">
        <v>42420</v>
      </c>
      <c r="K941" s="41" t="s">
        <v>5492</v>
      </c>
      <c r="L941" s="42" t="s">
        <v>5606</v>
      </c>
      <c r="M941" t="s">
        <v>5606</v>
      </c>
      <c r="N941" t="s">
        <v>5880</v>
      </c>
      <c r="O941" t="s">
        <v>5881</v>
      </c>
      <c r="P941" t="s">
        <v>5882</v>
      </c>
      <c r="Q941" s="40" t="s">
        <v>5882</v>
      </c>
      <c r="R941" t="s">
        <v>4456</v>
      </c>
      <c r="S941">
        <v>2.08</v>
      </c>
      <c r="T941">
        <v>0</v>
      </c>
      <c r="U941" t="s">
        <v>54</v>
      </c>
      <c r="W941" t="s">
        <v>59</v>
      </c>
      <c r="X941" t="s">
        <v>5784</v>
      </c>
    </row>
    <row r="942" spans="1:24" x14ac:dyDescent="0.2">
      <c r="A942">
        <v>43490</v>
      </c>
      <c r="B942">
        <v>25470</v>
      </c>
      <c r="C942" t="s">
        <v>163</v>
      </c>
      <c r="D942" t="s">
        <v>5883</v>
      </c>
      <c r="E942" t="s">
        <v>5884</v>
      </c>
      <c r="F942" t="s">
        <v>5885</v>
      </c>
      <c r="H942" t="s">
        <v>63</v>
      </c>
      <c r="I942" t="s">
        <v>1905</v>
      </c>
      <c r="J942" s="18">
        <v>42420</v>
      </c>
      <c r="K942" s="41" t="s">
        <v>5886</v>
      </c>
      <c r="L942" s="42" t="s">
        <v>5887</v>
      </c>
      <c r="M942" t="s">
        <v>5888</v>
      </c>
      <c r="N942" t="s">
        <v>5889</v>
      </c>
      <c r="O942" t="s">
        <v>5787</v>
      </c>
      <c r="P942" t="s">
        <v>5890</v>
      </c>
      <c r="Q942" s="40" t="s">
        <v>5890</v>
      </c>
      <c r="R942" t="s">
        <v>5753</v>
      </c>
      <c r="S942">
        <v>1.73</v>
      </c>
      <c r="T942">
        <v>0</v>
      </c>
      <c r="W942" t="s">
        <v>55</v>
      </c>
    </row>
    <row r="943" spans="1:24" x14ac:dyDescent="0.2">
      <c r="A943">
        <v>43492</v>
      </c>
      <c r="B943">
        <v>25402</v>
      </c>
      <c r="C943" t="s">
        <v>5613</v>
      </c>
      <c r="E943" t="s">
        <v>5642</v>
      </c>
      <c r="F943" t="s">
        <v>5643</v>
      </c>
      <c r="G943" t="s">
        <v>56</v>
      </c>
      <c r="H943" t="s">
        <v>53</v>
      </c>
      <c r="I943" t="s">
        <v>1009</v>
      </c>
      <c r="J943" s="18">
        <v>42420</v>
      </c>
      <c r="K943" s="41" t="s">
        <v>4392</v>
      </c>
      <c r="L943" s="42" t="s">
        <v>5644</v>
      </c>
      <c r="M943" t="s">
        <v>5644</v>
      </c>
      <c r="N943" t="s">
        <v>5891</v>
      </c>
      <c r="O943" t="s">
        <v>5892</v>
      </c>
      <c r="P943" t="s">
        <v>5893</v>
      </c>
      <c r="Q943" s="40" t="s">
        <v>5893</v>
      </c>
      <c r="R943" t="s">
        <v>5374</v>
      </c>
      <c r="S943">
        <v>2.95</v>
      </c>
      <c r="T943">
        <v>0</v>
      </c>
      <c r="U943" t="s">
        <v>54</v>
      </c>
      <c r="W943" t="s">
        <v>59</v>
      </c>
      <c r="X943" t="s">
        <v>5894</v>
      </c>
    </row>
    <row r="944" spans="1:24" x14ac:dyDescent="0.2">
      <c r="A944">
        <v>43493</v>
      </c>
      <c r="B944">
        <v>25469</v>
      </c>
      <c r="C944" t="s">
        <v>161</v>
      </c>
      <c r="D944" t="s">
        <v>5895</v>
      </c>
      <c r="E944" t="s">
        <v>2360</v>
      </c>
      <c r="F944" t="s">
        <v>2361</v>
      </c>
      <c r="H944" t="s">
        <v>66</v>
      </c>
      <c r="I944" t="s">
        <v>126</v>
      </c>
      <c r="J944" s="18">
        <v>42420</v>
      </c>
      <c r="K944" s="41" t="s">
        <v>5896</v>
      </c>
      <c r="L944" s="42" t="s">
        <v>5897</v>
      </c>
      <c r="M944" t="s">
        <v>5898</v>
      </c>
      <c r="N944" t="s">
        <v>5899</v>
      </c>
      <c r="O944" t="s">
        <v>5900</v>
      </c>
      <c r="R944" t="s">
        <v>2101</v>
      </c>
      <c r="S944">
        <v>2.27</v>
      </c>
      <c r="T944">
        <v>0</v>
      </c>
      <c r="W944" t="s">
        <v>55</v>
      </c>
    </row>
    <row r="945" spans="1:24" x14ac:dyDescent="0.2">
      <c r="A945">
        <v>43496</v>
      </c>
      <c r="B945">
        <v>25424</v>
      </c>
      <c r="C945" t="s">
        <v>113</v>
      </c>
      <c r="D945" t="s">
        <v>5901</v>
      </c>
      <c r="E945" t="s">
        <v>5902</v>
      </c>
      <c r="F945" t="s">
        <v>5903</v>
      </c>
      <c r="G945" t="s">
        <v>52</v>
      </c>
      <c r="H945" t="s">
        <v>62</v>
      </c>
      <c r="I945" t="s">
        <v>143</v>
      </c>
      <c r="J945" s="18">
        <v>42420</v>
      </c>
      <c r="K945" s="41" t="s">
        <v>5904</v>
      </c>
      <c r="L945" s="42" t="s">
        <v>5905</v>
      </c>
      <c r="M945" t="s">
        <v>5906</v>
      </c>
      <c r="N945" t="s">
        <v>5907</v>
      </c>
      <c r="O945" t="s">
        <v>5908</v>
      </c>
      <c r="P945" t="s">
        <v>5909</v>
      </c>
      <c r="Q945" s="40" t="s">
        <v>5909</v>
      </c>
      <c r="R945" t="s">
        <v>5910</v>
      </c>
      <c r="S945">
        <v>2.68</v>
      </c>
      <c r="T945">
        <v>0</v>
      </c>
      <c r="U945" t="s">
        <v>54</v>
      </c>
      <c r="W945" t="s">
        <v>59</v>
      </c>
      <c r="X945" t="s">
        <v>5911</v>
      </c>
    </row>
    <row r="946" spans="1:24" x14ac:dyDescent="0.2">
      <c r="A946">
        <v>43497</v>
      </c>
      <c r="B946">
        <v>25438</v>
      </c>
      <c r="C946" t="s">
        <v>161</v>
      </c>
      <c r="D946" t="s">
        <v>5912</v>
      </c>
      <c r="E946" t="s">
        <v>5913</v>
      </c>
      <c r="F946" t="s">
        <v>5914</v>
      </c>
      <c r="H946" t="s">
        <v>53</v>
      </c>
      <c r="I946" t="s">
        <v>86</v>
      </c>
      <c r="J946" s="18">
        <v>42420</v>
      </c>
      <c r="K946" s="41" t="s">
        <v>5915</v>
      </c>
      <c r="L946" s="42" t="s">
        <v>5916</v>
      </c>
      <c r="M946" t="s">
        <v>5917</v>
      </c>
      <c r="N946" t="s">
        <v>5918</v>
      </c>
      <c r="O946" t="s">
        <v>5919</v>
      </c>
      <c r="R946" t="s">
        <v>4456</v>
      </c>
      <c r="S946">
        <v>5.63</v>
      </c>
      <c r="T946">
        <v>0</v>
      </c>
      <c r="W946" t="s">
        <v>55</v>
      </c>
    </row>
    <row r="947" spans="1:24" x14ac:dyDescent="0.2">
      <c r="A947">
        <v>43501</v>
      </c>
      <c r="B947">
        <v>25458</v>
      </c>
      <c r="C947" t="s">
        <v>161</v>
      </c>
      <c r="D947" t="s">
        <v>5920</v>
      </c>
      <c r="E947" t="s">
        <v>5921</v>
      </c>
      <c r="F947" t="s">
        <v>5922</v>
      </c>
      <c r="H947" t="s">
        <v>70</v>
      </c>
      <c r="I947" t="s">
        <v>89</v>
      </c>
      <c r="J947" s="18">
        <v>42420</v>
      </c>
      <c r="K947" s="41" t="s">
        <v>5691</v>
      </c>
      <c r="L947" s="42" t="s">
        <v>5923</v>
      </c>
      <c r="M947" t="s">
        <v>5924</v>
      </c>
      <c r="N947" t="s">
        <v>5925</v>
      </c>
      <c r="O947" t="s">
        <v>5919</v>
      </c>
      <c r="P947" t="s">
        <v>5926</v>
      </c>
      <c r="Q947" s="40" t="s">
        <v>5926</v>
      </c>
      <c r="R947" t="s">
        <v>4318</v>
      </c>
      <c r="S947">
        <v>3.18</v>
      </c>
      <c r="T947">
        <v>0</v>
      </c>
      <c r="W947" t="s">
        <v>55</v>
      </c>
    </row>
    <row r="948" spans="1:24" x14ac:dyDescent="0.2">
      <c r="A948">
        <v>43502</v>
      </c>
      <c r="B948">
        <v>25425</v>
      </c>
      <c r="C948" t="s">
        <v>113</v>
      </c>
      <c r="D948" t="s">
        <v>5927</v>
      </c>
      <c r="E948" t="s">
        <v>5928</v>
      </c>
      <c r="F948" t="s">
        <v>5929</v>
      </c>
      <c r="G948" t="s">
        <v>52</v>
      </c>
      <c r="H948" t="s">
        <v>60</v>
      </c>
      <c r="I948" t="s">
        <v>777</v>
      </c>
      <c r="J948" s="18">
        <v>42420</v>
      </c>
      <c r="K948" s="41" t="s">
        <v>5930</v>
      </c>
      <c r="L948" s="42" t="s">
        <v>5931</v>
      </c>
      <c r="M948" t="s">
        <v>5932</v>
      </c>
      <c r="N948" t="s">
        <v>5933</v>
      </c>
      <c r="O948" t="s">
        <v>5934</v>
      </c>
      <c r="P948" t="s">
        <v>5935</v>
      </c>
      <c r="Q948" s="40" t="s">
        <v>5935</v>
      </c>
      <c r="R948" t="s">
        <v>5910</v>
      </c>
      <c r="S948">
        <v>2.2999999999999998</v>
      </c>
      <c r="T948">
        <v>0</v>
      </c>
      <c r="U948" t="s">
        <v>54</v>
      </c>
      <c r="W948" t="s">
        <v>59</v>
      </c>
      <c r="X948" t="s">
        <v>5936</v>
      </c>
    </row>
    <row r="949" spans="1:24" x14ac:dyDescent="0.2">
      <c r="A949">
        <v>43503</v>
      </c>
      <c r="B949">
        <v>25428</v>
      </c>
      <c r="C949" t="s">
        <v>113</v>
      </c>
      <c r="D949" t="s">
        <v>5937</v>
      </c>
      <c r="E949" t="s">
        <v>5938</v>
      </c>
      <c r="F949" t="s">
        <v>5939</v>
      </c>
      <c r="H949" t="s">
        <v>80</v>
      </c>
      <c r="I949" t="s">
        <v>5940</v>
      </c>
      <c r="J949" s="18">
        <v>42420</v>
      </c>
      <c r="K949" s="41" t="s">
        <v>5941</v>
      </c>
      <c r="L949" s="42" t="s">
        <v>5942</v>
      </c>
      <c r="M949" t="s">
        <v>5941</v>
      </c>
      <c r="N949" t="s">
        <v>5943</v>
      </c>
      <c r="O949" t="s">
        <v>5944</v>
      </c>
      <c r="R949" t="s">
        <v>5945</v>
      </c>
      <c r="S949">
        <v>25.25</v>
      </c>
      <c r="T949">
        <v>1</v>
      </c>
      <c r="W949" t="s">
        <v>55</v>
      </c>
    </row>
    <row r="950" spans="1:24" x14ac:dyDescent="0.2">
      <c r="A950">
        <v>43504</v>
      </c>
      <c r="B950">
        <v>25472</v>
      </c>
      <c r="C950" t="s">
        <v>161</v>
      </c>
      <c r="D950" t="s">
        <v>5946</v>
      </c>
      <c r="E950" t="s">
        <v>5947</v>
      </c>
      <c r="F950" t="s">
        <v>5948</v>
      </c>
      <c r="H950" t="s">
        <v>53</v>
      </c>
      <c r="I950" t="s">
        <v>146</v>
      </c>
      <c r="J950" s="18">
        <v>42420</v>
      </c>
      <c r="K950" s="41" t="s">
        <v>5079</v>
      </c>
      <c r="L950" s="42" t="s">
        <v>5949</v>
      </c>
      <c r="M950" t="s">
        <v>5950</v>
      </c>
      <c r="N950" t="s">
        <v>5951</v>
      </c>
      <c r="O950" t="s">
        <v>92</v>
      </c>
      <c r="R950" t="s">
        <v>2101</v>
      </c>
      <c r="S950">
        <v>1.42</v>
      </c>
      <c r="T950">
        <v>0</v>
      </c>
      <c r="W950" t="s">
        <v>55</v>
      </c>
    </row>
    <row r="951" spans="1:24" x14ac:dyDescent="0.2">
      <c r="A951">
        <v>43505</v>
      </c>
      <c r="B951">
        <v>25416</v>
      </c>
      <c r="C951" t="s">
        <v>161</v>
      </c>
      <c r="D951" t="s">
        <v>5952</v>
      </c>
      <c r="E951" t="s">
        <v>5953</v>
      </c>
      <c r="F951" t="s">
        <v>5954</v>
      </c>
      <c r="G951" t="s">
        <v>52</v>
      </c>
      <c r="H951" t="s">
        <v>63</v>
      </c>
      <c r="I951" t="s">
        <v>140</v>
      </c>
      <c r="J951" s="18">
        <v>42420</v>
      </c>
      <c r="K951" s="41" t="s">
        <v>3852</v>
      </c>
      <c r="L951" s="42" t="s">
        <v>5955</v>
      </c>
      <c r="M951" t="s">
        <v>5955</v>
      </c>
      <c r="N951" t="s">
        <v>5757</v>
      </c>
      <c r="O951" t="s">
        <v>5956</v>
      </c>
      <c r="P951" t="s">
        <v>5957</v>
      </c>
      <c r="Q951" s="40" t="s">
        <v>5957</v>
      </c>
      <c r="R951" t="s">
        <v>5447</v>
      </c>
      <c r="S951">
        <v>1.83</v>
      </c>
      <c r="T951">
        <v>0</v>
      </c>
      <c r="U951" t="s">
        <v>54</v>
      </c>
      <c r="W951" t="s">
        <v>59</v>
      </c>
      <c r="X951" t="s">
        <v>5447</v>
      </c>
    </row>
    <row r="952" spans="1:24" x14ac:dyDescent="0.2">
      <c r="A952">
        <v>43506</v>
      </c>
      <c r="B952">
        <v>25418</v>
      </c>
      <c r="C952" t="s">
        <v>164</v>
      </c>
      <c r="D952" t="s">
        <v>5789</v>
      </c>
      <c r="E952" t="s">
        <v>5958</v>
      </c>
      <c r="F952" t="s">
        <v>5959</v>
      </c>
      <c r="G952" t="s">
        <v>56</v>
      </c>
      <c r="H952" t="s">
        <v>68</v>
      </c>
      <c r="I952" t="s">
        <v>89</v>
      </c>
      <c r="J952" s="18">
        <v>42420</v>
      </c>
      <c r="K952" s="41" t="s">
        <v>5960</v>
      </c>
      <c r="L952" s="42" t="s">
        <v>5961</v>
      </c>
      <c r="M952" t="s">
        <v>5755</v>
      </c>
      <c r="P952" t="s">
        <v>5960</v>
      </c>
      <c r="Q952" s="40" t="s">
        <v>5960</v>
      </c>
      <c r="R952" t="s">
        <v>5825</v>
      </c>
      <c r="S952">
        <v>0.08</v>
      </c>
      <c r="T952">
        <v>0</v>
      </c>
      <c r="U952" t="s">
        <v>54</v>
      </c>
      <c r="W952" t="s">
        <v>59</v>
      </c>
      <c r="X952" t="s">
        <v>5960</v>
      </c>
    </row>
    <row r="953" spans="1:24" x14ac:dyDescent="0.2">
      <c r="A953">
        <v>43509</v>
      </c>
      <c r="B953">
        <v>25420</v>
      </c>
      <c r="C953" t="s">
        <v>115</v>
      </c>
      <c r="D953" t="s">
        <v>5962</v>
      </c>
      <c r="E953" t="s">
        <v>5963</v>
      </c>
      <c r="F953" t="s">
        <v>5964</v>
      </c>
      <c r="H953" t="s">
        <v>79</v>
      </c>
      <c r="I953" t="s">
        <v>75</v>
      </c>
      <c r="J953" s="18">
        <v>42420</v>
      </c>
      <c r="K953" s="41" t="s">
        <v>5965</v>
      </c>
      <c r="L953" s="42" t="s">
        <v>5966</v>
      </c>
      <c r="M953" t="s">
        <v>5966</v>
      </c>
      <c r="P953" t="s">
        <v>5967</v>
      </c>
      <c r="Q953" s="40" t="s">
        <v>5967</v>
      </c>
      <c r="R953" t="s">
        <v>5374</v>
      </c>
      <c r="S953">
        <v>0</v>
      </c>
      <c r="T953">
        <v>0</v>
      </c>
      <c r="W953" t="s">
        <v>55</v>
      </c>
    </row>
    <row r="954" spans="1:24" x14ac:dyDescent="0.2">
      <c r="A954">
        <v>43509</v>
      </c>
      <c r="B954">
        <v>0</v>
      </c>
      <c r="C954" t="s">
        <v>115</v>
      </c>
      <c r="D954" t="s">
        <v>5962</v>
      </c>
      <c r="E954" t="s">
        <v>5963</v>
      </c>
      <c r="F954" t="s">
        <v>5964</v>
      </c>
      <c r="G954" t="s">
        <v>52</v>
      </c>
      <c r="H954" t="s">
        <v>79</v>
      </c>
      <c r="I954" t="s">
        <v>75</v>
      </c>
      <c r="J954" s="18">
        <v>42420</v>
      </c>
      <c r="K954" s="41" t="s">
        <v>5965</v>
      </c>
      <c r="L954" s="42" t="s">
        <v>5798</v>
      </c>
      <c r="P954" t="s">
        <v>5968</v>
      </c>
      <c r="Q954" s="40" t="s">
        <v>5968</v>
      </c>
      <c r="R954" t="s">
        <v>5374</v>
      </c>
      <c r="S954">
        <v>0.95</v>
      </c>
      <c r="T954">
        <v>0</v>
      </c>
      <c r="U954" t="s">
        <v>54</v>
      </c>
      <c r="W954" t="s">
        <v>59</v>
      </c>
      <c r="X954" t="s">
        <v>5969</v>
      </c>
    </row>
    <row r="955" spans="1:24" x14ac:dyDescent="0.2">
      <c r="A955">
        <v>43510</v>
      </c>
      <c r="B955">
        <v>25474</v>
      </c>
      <c r="C955" t="s">
        <v>114</v>
      </c>
      <c r="D955" t="s">
        <v>5970</v>
      </c>
      <c r="E955" t="s">
        <v>5971</v>
      </c>
      <c r="F955" t="s">
        <v>5972</v>
      </c>
      <c r="I955" t="s">
        <v>736</v>
      </c>
      <c r="J955" s="18">
        <v>42420</v>
      </c>
      <c r="K955" s="41" t="s">
        <v>5973</v>
      </c>
      <c r="L955" s="42" t="s">
        <v>5974</v>
      </c>
      <c r="M955" t="s">
        <v>5975</v>
      </c>
      <c r="N955" t="s">
        <v>5711</v>
      </c>
      <c r="O955" t="s">
        <v>5976</v>
      </c>
      <c r="R955" t="s">
        <v>5753</v>
      </c>
      <c r="S955">
        <v>1.4</v>
      </c>
      <c r="T955">
        <v>0</v>
      </c>
      <c r="W955" t="s">
        <v>55</v>
      </c>
    </row>
    <row r="956" spans="1:24" x14ac:dyDescent="0.2">
      <c r="A956">
        <v>43513</v>
      </c>
      <c r="B956">
        <v>4049</v>
      </c>
      <c r="C956" t="s">
        <v>113</v>
      </c>
      <c r="D956" t="s">
        <v>5977</v>
      </c>
      <c r="E956" t="s">
        <v>5978</v>
      </c>
      <c r="F956" t="s">
        <v>5979</v>
      </c>
      <c r="H956" t="s">
        <v>100</v>
      </c>
      <c r="I956" t="s">
        <v>142</v>
      </c>
      <c r="J956" s="18">
        <v>42421</v>
      </c>
      <c r="K956" s="41" t="s">
        <v>5980</v>
      </c>
      <c r="L956" s="42" t="s">
        <v>5981</v>
      </c>
      <c r="M956" t="s">
        <v>5981</v>
      </c>
      <c r="R956" t="s">
        <v>5090</v>
      </c>
      <c r="S956">
        <v>27.45</v>
      </c>
      <c r="T956">
        <v>1</v>
      </c>
      <c r="W956" t="s">
        <v>55</v>
      </c>
    </row>
    <row r="957" spans="1:24" x14ac:dyDescent="0.2">
      <c r="A957">
        <v>43514</v>
      </c>
      <c r="B957">
        <v>25426</v>
      </c>
      <c r="C957" t="s">
        <v>114</v>
      </c>
      <c r="D957" t="s">
        <v>5982</v>
      </c>
      <c r="E957" t="s">
        <v>5983</v>
      </c>
      <c r="F957" t="s">
        <v>5984</v>
      </c>
      <c r="H957" t="s">
        <v>2071</v>
      </c>
      <c r="I957" t="s">
        <v>5985</v>
      </c>
      <c r="J957" s="18">
        <v>42421</v>
      </c>
      <c r="K957" s="41" t="s">
        <v>5986</v>
      </c>
      <c r="L957" s="42" t="s">
        <v>5987</v>
      </c>
      <c r="M957" t="s">
        <v>5987</v>
      </c>
      <c r="N957" t="s">
        <v>5988</v>
      </c>
      <c r="O957" t="s">
        <v>5738</v>
      </c>
      <c r="R957" t="s">
        <v>5989</v>
      </c>
      <c r="S957">
        <v>25.68</v>
      </c>
      <c r="T957">
        <v>1</v>
      </c>
      <c r="W957" t="s">
        <v>55</v>
      </c>
    </row>
    <row r="958" spans="1:24" x14ac:dyDescent="0.2">
      <c r="A958">
        <v>43515</v>
      </c>
      <c r="B958">
        <v>25427</v>
      </c>
      <c r="C958" t="s">
        <v>110</v>
      </c>
      <c r="D958" t="s">
        <v>5990</v>
      </c>
      <c r="E958" t="s">
        <v>1370</v>
      </c>
      <c r="F958" t="s">
        <v>1371</v>
      </c>
      <c r="H958" t="s">
        <v>1372</v>
      </c>
      <c r="I958" t="s">
        <v>4149</v>
      </c>
      <c r="J958" s="18">
        <v>42421</v>
      </c>
      <c r="K958" s="41" t="s">
        <v>5991</v>
      </c>
      <c r="L958" s="42" t="s">
        <v>5992</v>
      </c>
      <c r="M958" t="s">
        <v>5992</v>
      </c>
      <c r="N958" t="s">
        <v>5993</v>
      </c>
      <c r="O958" t="s">
        <v>5994</v>
      </c>
      <c r="P958" t="s">
        <v>5919</v>
      </c>
      <c r="Q958" s="40" t="s">
        <v>5995</v>
      </c>
      <c r="R958" t="s">
        <v>4456</v>
      </c>
      <c r="S958">
        <v>24.45</v>
      </c>
      <c r="T958">
        <v>1</v>
      </c>
      <c r="W958" t="s">
        <v>55</v>
      </c>
    </row>
    <row r="959" spans="1:24" x14ac:dyDescent="0.2">
      <c r="A959">
        <v>43516</v>
      </c>
      <c r="B959">
        <v>25430</v>
      </c>
      <c r="C959" t="s">
        <v>163</v>
      </c>
      <c r="E959" t="s">
        <v>5996</v>
      </c>
      <c r="F959" t="s">
        <v>5997</v>
      </c>
      <c r="H959" t="s">
        <v>755</v>
      </c>
      <c r="I959" t="s">
        <v>5998</v>
      </c>
      <c r="J959" s="18">
        <v>42422</v>
      </c>
      <c r="K959" s="41" t="s">
        <v>5999</v>
      </c>
      <c r="L959" s="42" t="s">
        <v>6000</v>
      </c>
      <c r="M959" t="s">
        <v>6000</v>
      </c>
      <c r="N959" t="s">
        <v>5771</v>
      </c>
      <c r="O959" t="s">
        <v>6001</v>
      </c>
      <c r="R959" t="s">
        <v>5381</v>
      </c>
      <c r="S959">
        <v>6.3</v>
      </c>
      <c r="T959">
        <v>0</v>
      </c>
      <c r="W959" t="s">
        <v>55</v>
      </c>
    </row>
    <row r="960" spans="1:24" x14ac:dyDescent="0.2">
      <c r="A960">
        <v>43517</v>
      </c>
      <c r="B960">
        <v>25434</v>
      </c>
      <c r="C960" t="s">
        <v>115</v>
      </c>
      <c r="D960" t="s">
        <v>6002</v>
      </c>
      <c r="E960" t="s">
        <v>6003</v>
      </c>
      <c r="F960" t="s">
        <v>6004</v>
      </c>
      <c r="H960" t="s">
        <v>66</v>
      </c>
      <c r="I960" t="s">
        <v>4906</v>
      </c>
      <c r="J960" s="18">
        <v>42422</v>
      </c>
      <c r="K960" s="41" t="s">
        <v>6005</v>
      </c>
      <c r="L960" s="42" t="s">
        <v>5993</v>
      </c>
      <c r="M960" t="s">
        <v>6006</v>
      </c>
      <c r="N960" t="s">
        <v>6007</v>
      </c>
      <c r="O960" t="s">
        <v>6008</v>
      </c>
      <c r="P960" t="s">
        <v>6009</v>
      </c>
      <c r="R960" t="s">
        <v>6010</v>
      </c>
      <c r="S960">
        <v>6.08</v>
      </c>
      <c r="T960">
        <v>0</v>
      </c>
      <c r="W960" t="s">
        <v>55</v>
      </c>
    </row>
    <row r="961" spans="1:24" x14ac:dyDescent="0.2">
      <c r="A961">
        <v>43518</v>
      </c>
      <c r="B961">
        <v>25435</v>
      </c>
      <c r="C961" t="s">
        <v>163</v>
      </c>
      <c r="E961" t="s">
        <v>6011</v>
      </c>
      <c r="F961" t="s">
        <v>6012</v>
      </c>
      <c r="G961" t="s">
        <v>52</v>
      </c>
      <c r="H961" t="s">
        <v>1497</v>
      </c>
      <c r="I961" t="s">
        <v>1603</v>
      </c>
      <c r="J961" s="18">
        <v>42422</v>
      </c>
      <c r="K961" s="41" t="s">
        <v>6005</v>
      </c>
      <c r="L961" s="42" t="s">
        <v>6013</v>
      </c>
      <c r="M961" t="s">
        <v>6013</v>
      </c>
      <c r="N961" t="s">
        <v>6007</v>
      </c>
      <c r="O961" t="s">
        <v>5854</v>
      </c>
      <c r="P961" t="s">
        <v>6014</v>
      </c>
      <c r="Q961" s="40" t="s">
        <v>6014</v>
      </c>
      <c r="R961" t="s">
        <v>6015</v>
      </c>
      <c r="S961">
        <v>1.67</v>
      </c>
      <c r="T961">
        <v>0</v>
      </c>
      <c r="U961" t="s">
        <v>54</v>
      </c>
      <c r="W961" t="s">
        <v>59</v>
      </c>
      <c r="X961" t="s">
        <v>6016</v>
      </c>
    </row>
    <row r="962" spans="1:24" x14ac:dyDescent="0.2">
      <c r="A962">
        <v>43519</v>
      </c>
      <c r="B962">
        <v>25440</v>
      </c>
      <c r="C962" t="s">
        <v>163</v>
      </c>
      <c r="E962" t="s">
        <v>6017</v>
      </c>
      <c r="F962" t="s">
        <v>6018</v>
      </c>
      <c r="H962" t="s">
        <v>53</v>
      </c>
      <c r="I962" t="s">
        <v>1009</v>
      </c>
      <c r="J962" s="18">
        <v>42422</v>
      </c>
      <c r="K962" s="41" t="s">
        <v>5999</v>
      </c>
      <c r="L962" s="42" t="s">
        <v>6019</v>
      </c>
      <c r="M962" t="s">
        <v>6020</v>
      </c>
      <c r="N962" t="s">
        <v>6021</v>
      </c>
      <c r="O962" t="s">
        <v>6022</v>
      </c>
      <c r="R962" t="s">
        <v>5621</v>
      </c>
      <c r="S962">
        <v>5.52</v>
      </c>
      <c r="T962">
        <v>0</v>
      </c>
      <c r="W962" t="s">
        <v>55</v>
      </c>
    </row>
    <row r="963" spans="1:24" x14ac:dyDescent="0.2">
      <c r="A963">
        <v>43520</v>
      </c>
      <c r="B963">
        <v>25444</v>
      </c>
      <c r="C963" t="s">
        <v>161</v>
      </c>
      <c r="D963" t="s">
        <v>6023</v>
      </c>
      <c r="E963" t="s">
        <v>6024</v>
      </c>
      <c r="F963" t="s">
        <v>6025</v>
      </c>
      <c r="H963" t="s">
        <v>60</v>
      </c>
      <c r="I963" t="s">
        <v>1068</v>
      </c>
      <c r="J963" s="18">
        <v>42422</v>
      </c>
      <c r="K963" s="41" t="s">
        <v>6026</v>
      </c>
      <c r="L963" s="42" t="s">
        <v>6027</v>
      </c>
      <c r="M963" t="s">
        <v>6028</v>
      </c>
      <c r="N963" t="s">
        <v>6029</v>
      </c>
      <c r="O963" t="s">
        <v>6030</v>
      </c>
      <c r="R963" t="s">
        <v>2101</v>
      </c>
      <c r="S963">
        <v>5.03</v>
      </c>
      <c r="T963">
        <v>0</v>
      </c>
      <c r="W963" t="s">
        <v>55</v>
      </c>
    </row>
    <row r="964" spans="1:24" x14ac:dyDescent="0.2">
      <c r="A964">
        <v>43521</v>
      </c>
      <c r="B964">
        <v>25443</v>
      </c>
      <c r="C964" t="s">
        <v>111</v>
      </c>
      <c r="D964" t="s">
        <v>6031</v>
      </c>
      <c r="E964" t="s">
        <v>6032</v>
      </c>
      <c r="F964" t="s">
        <v>6033</v>
      </c>
      <c r="H964" t="s">
        <v>105</v>
      </c>
      <c r="I964" t="s">
        <v>141</v>
      </c>
      <c r="J964" s="18">
        <v>42422</v>
      </c>
      <c r="K964" s="41" t="s">
        <v>5686</v>
      </c>
      <c r="L964" s="42" t="s">
        <v>5738</v>
      </c>
      <c r="M964" t="s">
        <v>6034</v>
      </c>
      <c r="N964" t="s">
        <v>6035</v>
      </c>
      <c r="O964" t="s">
        <v>5773</v>
      </c>
      <c r="R964" t="s">
        <v>4192</v>
      </c>
      <c r="S964">
        <v>5.25</v>
      </c>
      <c r="T964">
        <v>0</v>
      </c>
      <c r="W964" t="s">
        <v>55</v>
      </c>
    </row>
    <row r="965" spans="1:24" x14ac:dyDescent="0.2">
      <c r="A965">
        <v>43523</v>
      </c>
      <c r="B965">
        <v>25445</v>
      </c>
      <c r="C965" t="s">
        <v>111</v>
      </c>
      <c r="D965" t="s">
        <v>6036</v>
      </c>
      <c r="E965" t="s">
        <v>6037</v>
      </c>
      <c r="F965" t="s">
        <v>6038</v>
      </c>
      <c r="H965" t="s">
        <v>867</v>
      </c>
      <c r="I965" t="s">
        <v>868</v>
      </c>
      <c r="J965" s="18">
        <v>42422</v>
      </c>
      <c r="K965" s="41" t="s">
        <v>6039</v>
      </c>
      <c r="L965" s="42" t="s">
        <v>6040</v>
      </c>
      <c r="M965" t="s">
        <v>6040</v>
      </c>
      <c r="R965" t="s">
        <v>5135</v>
      </c>
      <c r="S965">
        <v>5</v>
      </c>
      <c r="T965">
        <v>0</v>
      </c>
      <c r="W965" t="s">
        <v>55</v>
      </c>
    </row>
    <row r="966" spans="1:24" x14ac:dyDescent="0.2">
      <c r="A966">
        <v>43524</v>
      </c>
      <c r="B966">
        <v>25446</v>
      </c>
      <c r="C966" t="s">
        <v>163</v>
      </c>
      <c r="E966" t="s">
        <v>6041</v>
      </c>
      <c r="F966" t="s">
        <v>6042</v>
      </c>
      <c r="H966" t="s">
        <v>53</v>
      </c>
      <c r="I966" t="s">
        <v>2374</v>
      </c>
      <c r="J966" s="18">
        <v>42422</v>
      </c>
      <c r="K966" s="41" t="s">
        <v>5687</v>
      </c>
      <c r="L966" s="42" t="s">
        <v>6043</v>
      </c>
      <c r="M966" t="s">
        <v>6043</v>
      </c>
      <c r="N966" t="s">
        <v>6001</v>
      </c>
      <c r="O966" t="s">
        <v>6044</v>
      </c>
      <c r="P966" t="s">
        <v>6045</v>
      </c>
      <c r="Q966" s="40" t="s">
        <v>6045</v>
      </c>
      <c r="R966" t="s">
        <v>6046</v>
      </c>
      <c r="S966">
        <v>2.1800000000000002</v>
      </c>
      <c r="T966">
        <v>0</v>
      </c>
      <c r="W966" t="s">
        <v>55</v>
      </c>
    </row>
    <row r="967" spans="1:24" x14ac:dyDescent="0.2">
      <c r="A967">
        <v>43526</v>
      </c>
      <c r="B967">
        <v>25449</v>
      </c>
      <c r="C967" t="s">
        <v>5613</v>
      </c>
      <c r="E967" t="s">
        <v>6047</v>
      </c>
      <c r="F967" t="s">
        <v>77</v>
      </c>
      <c r="H967" t="s">
        <v>3856</v>
      </c>
      <c r="I967" t="s">
        <v>3857</v>
      </c>
      <c r="J967" s="18">
        <v>42422</v>
      </c>
      <c r="K967" s="41" t="s">
        <v>6048</v>
      </c>
      <c r="L967" s="42" t="s">
        <v>5808</v>
      </c>
      <c r="M967" t="s">
        <v>6048</v>
      </c>
      <c r="N967" t="s">
        <v>5847</v>
      </c>
      <c r="O967" t="s">
        <v>6049</v>
      </c>
      <c r="R967" t="s">
        <v>4456</v>
      </c>
      <c r="S967">
        <v>4.2300000000000004</v>
      </c>
      <c r="T967">
        <v>0</v>
      </c>
      <c r="W967" t="s">
        <v>55</v>
      </c>
    </row>
    <row r="968" spans="1:24" x14ac:dyDescent="0.2">
      <c r="A968">
        <v>43527</v>
      </c>
      <c r="B968">
        <v>25450</v>
      </c>
      <c r="C968" t="s">
        <v>110</v>
      </c>
      <c r="D968" t="s">
        <v>2562</v>
      </c>
      <c r="E968" t="s">
        <v>2563</v>
      </c>
      <c r="F968" t="s">
        <v>2564</v>
      </c>
      <c r="H968" t="s">
        <v>68</v>
      </c>
      <c r="I968" t="s">
        <v>85</v>
      </c>
      <c r="J968" s="18">
        <v>42422</v>
      </c>
      <c r="K968" s="41" t="s">
        <v>6050</v>
      </c>
      <c r="L968" s="42" t="s">
        <v>5749</v>
      </c>
      <c r="M968" t="s">
        <v>5749</v>
      </c>
      <c r="N968" t="s">
        <v>5701</v>
      </c>
      <c r="O968" t="s">
        <v>5713</v>
      </c>
      <c r="P968" t="s">
        <v>5976</v>
      </c>
      <c r="Q968" s="40" t="s">
        <v>5976</v>
      </c>
      <c r="R968" t="s">
        <v>4318</v>
      </c>
      <c r="S968">
        <v>4.03</v>
      </c>
      <c r="T968">
        <v>0</v>
      </c>
      <c r="W968" t="s">
        <v>55</v>
      </c>
    </row>
    <row r="969" spans="1:24" x14ac:dyDescent="0.2">
      <c r="A969">
        <v>43528</v>
      </c>
      <c r="B969">
        <v>25457</v>
      </c>
      <c r="C969" t="s">
        <v>115</v>
      </c>
      <c r="D969" t="s">
        <v>6051</v>
      </c>
      <c r="E969" t="s">
        <v>6052</v>
      </c>
      <c r="F969" t="s">
        <v>6053</v>
      </c>
      <c r="H969" t="s">
        <v>71</v>
      </c>
      <c r="I969" t="s">
        <v>6054</v>
      </c>
      <c r="J969" s="18">
        <v>42422</v>
      </c>
      <c r="K969" s="41" t="s">
        <v>6055</v>
      </c>
      <c r="L969" s="42" t="s">
        <v>6056</v>
      </c>
      <c r="M969" t="s">
        <v>5924</v>
      </c>
      <c r="N969" t="s">
        <v>5707</v>
      </c>
      <c r="O969" t="s">
        <v>92</v>
      </c>
      <c r="R969" t="s">
        <v>5989</v>
      </c>
      <c r="S969">
        <v>3.78</v>
      </c>
      <c r="T969">
        <v>0</v>
      </c>
      <c r="W969" t="s">
        <v>55</v>
      </c>
    </row>
    <row r="970" spans="1:24" x14ac:dyDescent="0.2">
      <c r="A970">
        <v>43530</v>
      </c>
      <c r="B970">
        <v>4052</v>
      </c>
      <c r="C970" t="s">
        <v>112</v>
      </c>
      <c r="D970" t="s">
        <v>6057</v>
      </c>
      <c r="E970" t="s">
        <v>6058</v>
      </c>
      <c r="F970" t="s">
        <v>6059</v>
      </c>
      <c r="H970" t="s">
        <v>1497</v>
      </c>
      <c r="I970" t="s">
        <v>1603</v>
      </c>
      <c r="J970" s="18">
        <v>42422</v>
      </c>
      <c r="K970" s="41" t="s">
        <v>6055</v>
      </c>
      <c r="L970" s="42" t="s">
        <v>5701</v>
      </c>
      <c r="M970" t="s">
        <v>5701</v>
      </c>
      <c r="N970" t="s">
        <v>6060</v>
      </c>
      <c r="O970" t="s">
        <v>6060</v>
      </c>
      <c r="R970" t="s">
        <v>4176</v>
      </c>
      <c r="S970">
        <v>3.97</v>
      </c>
      <c r="T970">
        <v>0</v>
      </c>
      <c r="W970" t="s">
        <v>55</v>
      </c>
    </row>
    <row r="971" spans="1:24" x14ac:dyDescent="0.2">
      <c r="A971">
        <v>43531</v>
      </c>
      <c r="B971">
        <v>25460</v>
      </c>
      <c r="C971" t="s">
        <v>115</v>
      </c>
      <c r="D971" t="s">
        <v>6061</v>
      </c>
      <c r="E971" t="s">
        <v>6062</v>
      </c>
      <c r="F971" t="s">
        <v>6063</v>
      </c>
      <c r="H971" t="s">
        <v>66</v>
      </c>
      <c r="I971" t="s">
        <v>207</v>
      </c>
      <c r="J971" s="18">
        <v>42422</v>
      </c>
      <c r="K971" s="41" t="s">
        <v>5700</v>
      </c>
      <c r="L971" s="42" t="s">
        <v>6064</v>
      </c>
      <c r="M971" t="s">
        <v>6065</v>
      </c>
      <c r="N971" t="s">
        <v>5861</v>
      </c>
      <c r="O971" t="s">
        <v>5680</v>
      </c>
      <c r="R971" t="s">
        <v>6046</v>
      </c>
      <c r="S971">
        <v>3.57</v>
      </c>
      <c r="T971">
        <v>0</v>
      </c>
      <c r="W971" t="s">
        <v>55</v>
      </c>
    </row>
    <row r="972" spans="1:24" x14ac:dyDescent="0.2">
      <c r="A972">
        <v>43532</v>
      </c>
      <c r="B972">
        <v>25455</v>
      </c>
      <c r="C972" t="s">
        <v>163</v>
      </c>
      <c r="D972" t="s">
        <v>6066</v>
      </c>
      <c r="E972" t="s">
        <v>6067</v>
      </c>
      <c r="F972" t="s">
        <v>6068</v>
      </c>
      <c r="H972" t="s">
        <v>53</v>
      </c>
      <c r="I972" t="s">
        <v>84</v>
      </c>
      <c r="J972" s="18">
        <v>42422</v>
      </c>
      <c r="K972" s="41" t="s">
        <v>6015</v>
      </c>
      <c r="L972" s="42" t="s">
        <v>5679</v>
      </c>
      <c r="M972" t="s">
        <v>5679</v>
      </c>
      <c r="N972" t="s">
        <v>6056</v>
      </c>
      <c r="O972" t="s">
        <v>6069</v>
      </c>
      <c r="P972" t="s">
        <v>6045</v>
      </c>
      <c r="R972" t="s">
        <v>4192</v>
      </c>
      <c r="S972">
        <v>3.93</v>
      </c>
      <c r="T972">
        <v>0</v>
      </c>
      <c r="W972" t="s">
        <v>55</v>
      </c>
    </row>
    <row r="973" spans="1:24" x14ac:dyDescent="0.2">
      <c r="A973">
        <v>43533</v>
      </c>
      <c r="B973">
        <v>25456</v>
      </c>
      <c r="C973" t="s">
        <v>111</v>
      </c>
      <c r="D973" t="s">
        <v>6070</v>
      </c>
      <c r="E973" t="s">
        <v>6071</v>
      </c>
      <c r="F973" t="s">
        <v>6072</v>
      </c>
      <c r="H973" t="s">
        <v>53</v>
      </c>
      <c r="I973" t="s">
        <v>836</v>
      </c>
      <c r="J973" s="18">
        <v>42422</v>
      </c>
      <c r="K973" s="41" t="s">
        <v>6073</v>
      </c>
      <c r="L973" s="42" t="s">
        <v>6074</v>
      </c>
      <c r="M973" t="s">
        <v>6074</v>
      </c>
      <c r="N973" t="s">
        <v>5973</v>
      </c>
      <c r="O973" t="s">
        <v>5855</v>
      </c>
      <c r="R973" t="s">
        <v>5135</v>
      </c>
      <c r="S973">
        <v>3.83</v>
      </c>
      <c r="T973">
        <v>0</v>
      </c>
      <c r="W973" t="s">
        <v>55</v>
      </c>
    </row>
    <row r="974" spans="1:24" x14ac:dyDescent="0.2">
      <c r="A974">
        <v>43534</v>
      </c>
      <c r="B974">
        <v>25462</v>
      </c>
      <c r="C974" t="s">
        <v>115</v>
      </c>
      <c r="D974" t="s">
        <v>733</v>
      </c>
      <c r="E974" t="s">
        <v>734</v>
      </c>
      <c r="F974" t="s">
        <v>735</v>
      </c>
      <c r="H974" t="s">
        <v>74</v>
      </c>
      <c r="I974" t="s">
        <v>736</v>
      </c>
      <c r="J974" s="18">
        <v>42422</v>
      </c>
      <c r="K974" s="41" t="s">
        <v>6075</v>
      </c>
      <c r="L974" s="42" t="s">
        <v>6076</v>
      </c>
      <c r="M974" t="s">
        <v>6076</v>
      </c>
      <c r="N974" t="s">
        <v>5834</v>
      </c>
      <c r="O974" t="s">
        <v>6022</v>
      </c>
      <c r="R974" t="s">
        <v>5381</v>
      </c>
      <c r="S974">
        <v>3.45</v>
      </c>
      <c r="T974">
        <v>0</v>
      </c>
      <c r="W974" t="s">
        <v>55</v>
      </c>
    </row>
    <row r="975" spans="1:24" x14ac:dyDescent="0.2">
      <c r="A975">
        <v>43536</v>
      </c>
      <c r="B975">
        <v>25461</v>
      </c>
      <c r="C975" t="s">
        <v>161</v>
      </c>
      <c r="E975" t="s">
        <v>6077</v>
      </c>
      <c r="F975" t="s">
        <v>6078</v>
      </c>
      <c r="H975" t="s">
        <v>103</v>
      </c>
      <c r="I975" t="s">
        <v>157</v>
      </c>
      <c r="J975" s="18">
        <v>42422</v>
      </c>
      <c r="K975" s="41" t="s">
        <v>6055</v>
      </c>
      <c r="L975" s="42" t="s">
        <v>6079</v>
      </c>
      <c r="M975" t="s">
        <v>6079</v>
      </c>
      <c r="R975" t="s">
        <v>5708</v>
      </c>
      <c r="S975">
        <v>3.48</v>
      </c>
      <c r="T975">
        <v>0</v>
      </c>
      <c r="W975" t="s">
        <v>55</v>
      </c>
    </row>
    <row r="976" spans="1:24" x14ac:dyDescent="0.2">
      <c r="A976">
        <v>43537</v>
      </c>
      <c r="B976">
        <v>25477</v>
      </c>
      <c r="C976" t="s">
        <v>115</v>
      </c>
      <c r="D976" t="s">
        <v>6080</v>
      </c>
      <c r="E976" t="s">
        <v>6081</v>
      </c>
      <c r="F976" t="s">
        <v>6082</v>
      </c>
      <c r="H976" t="s">
        <v>57</v>
      </c>
      <c r="I976" t="s">
        <v>156</v>
      </c>
      <c r="J976" s="18">
        <v>42422</v>
      </c>
      <c r="K976" s="41" t="s">
        <v>6083</v>
      </c>
      <c r="L976" s="42" t="s">
        <v>6084</v>
      </c>
      <c r="M976" t="s">
        <v>6085</v>
      </c>
      <c r="N976" t="s">
        <v>5855</v>
      </c>
      <c r="O976" t="s">
        <v>92</v>
      </c>
      <c r="R976" t="s">
        <v>6086</v>
      </c>
      <c r="S976">
        <v>1</v>
      </c>
      <c r="T976">
        <v>0</v>
      </c>
      <c r="W976" t="s">
        <v>55</v>
      </c>
    </row>
    <row r="977" spans="1:24" x14ac:dyDescent="0.2">
      <c r="A977">
        <v>43538</v>
      </c>
      <c r="B977">
        <v>25464</v>
      </c>
      <c r="C977" t="s">
        <v>5613</v>
      </c>
      <c r="E977" t="s">
        <v>6087</v>
      </c>
      <c r="F977" t="s">
        <v>77</v>
      </c>
      <c r="H977" t="s">
        <v>3856</v>
      </c>
      <c r="I977" t="s">
        <v>6088</v>
      </c>
      <c r="J977" s="18">
        <v>42422</v>
      </c>
      <c r="K977" s="41" t="s">
        <v>6089</v>
      </c>
      <c r="L977" s="42" t="s">
        <v>6089</v>
      </c>
      <c r="M977" t="s">
        <v>6089</v>
      </c>
      <c r="R977" t="s">
        <v>4456</v>
      </c>
      <c r="S977">
        <v>3.3</v>
      </c>
      <c r="T977">
        <v>0</v>
      </c>
      <c r="W977" t="s">
        <v>55</v>
      </c>
    </row>
    <row r="978" spans="1:24" x14ac:dyDescent="0.2">
      <c r="A978">
        <v>43539</v>
      </c>
      <c r="B978">
        <v>4053</v>
      </c>
      <c r="C978" t="s">
        <v>112</v>
      </c>
      <c r="D978" t="s">
        <v>4378</v>
      </c>
      <c r="E978" t="s">
        <v>4379</v>
      </c>
      <c r="F978" t="s">
        <v>4380</v>
      </c>
      <c r="H978" t="s">
        <v>3508</v>
      </c>
      <c r="I978" t="s">
        <v>3509</v>
      </c>
      <c r="J978" s="18">
        <v>42422</v>
      </c>
      <c r="K978" s="41" t="s">
        <v>6090</v>
      </c>
      <c r="L978" s="42" t="s">
        <v>6091</v>
      </c>
      <c r="M978" t="s">
        <v>6091</v>
      </c>
      <c r="N978" t="s">
        <v>6092</v>
      </c>
      <c r="O978" t="s">
        <v>6093</v>
      </c>
      <c r="R978" t="s">
        <v>4176</v>
      </c>
      <c r="S978">
        <v>3.23</v>
      </c>
      <c r="T978">
        <v>0</v>
      </c>
      <c r="W978" t="s">
        <v>55</v>
      </c>
    </row>
    <row r="979" spans="1:24" x14ac:dyDescent="0.2">
      <c r="A979">
        <v>43542</v>
      </c>
      <c r="B979">
        <v>25466</v>
      </c>
      <c r="C979" t="s">
        <v>161</v>
      </c>
      <c r="D979" t="s">
        <v>6094</v>
      </c>
      <c r="E979" t="s">
        <v>6095</v>
      </c>
      <c r="F979" t="s">
        <v>6096</v>
      </c>
      <c r="H979" t="s">
        <v>53</v>
      </c>
      <c r="I979" t="s">
        <v>86</v>
      </c>
      <c r="J979" s="18">
        <v>42422</v>
      </c>
      <c r="K979" s="41" t="s">
        <v>5999</v>
      </c>
      <c r="L979" s="42" t="s">
        <v>6097</v>
      </c>
      <c r="M979" t="s">
        <v>6098</v>
      </c>
      <c r="R979" t="s">
        <v>2101</v>
      </c>
      <c r="S979">
        <v>2.4300000000000002</v>
      </c>
      <c r="T979">
        <v>0</v>
      </c>
      <c r="W979" t="s">
        <v>55</v>
      </c>
    </row>
    <row r="980" spans="1:24" x14ac:dyDescent="0.2">
      <c r="A980">
        <v>43543</v>
      </c>
      <c r="B980">
        <v>25465</v>
      </c>
      <c r="C980" t="s">
        <v>114</v>
      </c>
      <c r="D980" t="s">
        <v>6099</v>
      </c>
      <c r="E980" t="s">
        <v>6100</v>
      </c>
      <c r="F980" t="s">
        <v>6101</v>
      </c>
      <c r="H980" t="s">
        <v>53</v>
      </c>
      <c r="I980" t="s">
        <v>96</v>
      </c>
      <c r="J980" s="18">
        <v>42422</v>
      </c>
      <c r="K980" s="41" t="s">
        <v>5923</v>
      </c>
      <c r="L980" s="42" t="s">
        <v>5692</v>
      </c>
      <c r="M980" t="s">
        <v>5692</v>
      </c>
      <c r="N980" t="s">
        <v>6102</v>
      </c>
      <c r="O980" t="s">
        <v>6103</v>
      </c>
      <c r="R980" t="s">
        <v>2101</v>
      </c>
      <c r="S980">
        <v>2.48</v>
      </c>
      <c r="T980">
        <v>0</v>
      </c>
      <c r="W980" t="s">
        <v>55</v>
      </c>
    </row>
    <row r="981" spans="1:24" x14ac:dyDescent="0.2">
      <c r="A981">
        <v>43544</v>
      </c>
      <c r="B981">
        <v>25467</v>
      </c>
      <c r="C981" t="s">
        <v>114</v>
      </c>
      <c r="D981" t="s">
        <v>6104</v>
      </c>
      <c r="E981" t="s">
        <v>6105</v>
      </c>
      <c r="F981" t="s">
        <v>6106</v>
      </c>
      <c r="H981" t="s">
        <v>106</v>
      </c>
      <c r="I981" t="s">
        <v>6107</v>
      </c>
      <c r="J981" s="18">
        <v>42422</v>
      </c>
      <c r="K981" s="41" t="s">
        <v>6108</v>
      </c>
      <c r="L981" s="42" t="s">
        <v>6109</v>
      </c>
      <c r="M981" t="s">
        <v>6109</v>
      </c>
      <c r="N981" t="s">
        <v>5680</v>
      </c>
      <c r="O981" t="s">
        <v>92</v>
      </c>
      <c r="R981" t="s">
        <v>5989</v>
      </c>
      <c r="S981">
        <v>2.33</v>
      </c>
      <c r="T981">
        <v>0</v>
      </c>
      <c r="W981" t="s">
        <v>55</v>
      </c>
    </row>
    <row r="982" spans="1:24" x14ac:dyDescent="0.2">
      <c r="A982">
        <v>43547</v>
      </c>
      <c r="B982">
        <v>25471</v>
      </c>
      <c r="C982" t="s">
        <v>115</v>
      </c>
      <c r="D982" t="s">
        <v>6110</v>
      </c>
      <c r="E982" t="s">
        <v>6111</v>
      </c>
      <c r="F982" t="s">
        <v>6112</v>
      </c>
      <c r="H982" t="s">
        <v>61</v>
      </c>
      <c r="I982" t="s">
        <v>90</v>
      </c>
      <c r="J982" s="18">
        <v>42422</v>
      </c>
      <c r="K982" s="41" t="s">
        <v>5973</v>
      </c>
      <c r="L982" s="42" t="s">
        <v>6113</v>
      </c>
      <c r="M982" t="s">
        <v>5899</v>
      </c>
      <c r="R982" t="s">
        <v>6114</v>
      </c>
      <c r="S982">
        <v>1.45</v>
      </c>
      <c r="T982">
        <v>0</v>
      </c>
      <c r="W982" t="s">
        <v>55</v>
      </c>
    </row>
    <row r="983" spans="1:24" x14ac:dyDescent="0.2">
      <c r="A983">
        <v>43548</v>
      </c>
      <c r="B983">
        <v>25473</v>
      </c>
      <c r="C983" t="s">
        <v>111</v>
      </c>
      <c r="E983" t="s">
        <v>6115</v>
      </c>
      <c r="F983" t="s">
        <v>6116</v>
      </c>
      <c r="H983" t="s">
        <v>4348</v>
      </c>
      <c r="I983" t="s">
        <v>4349</v>
      </c>
      <c r="J983" s="18">
        <v>42422</v>
      </c>
      <c r="K983" s="41" t="s">
        <v>6117</v>
      </c>
      <c r="L983" s="42" t="s">
        <v>5974</v>
      </c>
      <c r="M983" t="s">
        <v>5949</v>
      </c>
      <c r="N983" t="s">
        <v>6118</v>
      </c>
      <c r="O983" t="s">
        <v>6119</v>
      </c>
      <c r="R983" t="s">
        <v>4192</v>
      </c>
      <c r="S983">
        <v>1.4</v>
      </c>
      <c r="T983">
        <v>0</v>
      </c>
      <c r="W983" t="s">
        <v>55</v>
      </c>
    </row>
    <row r="984" spans="1:24" x14ac:dyDescent="0.2">
      <c r="A984">
        <v>43549</v>
      </c>
      <c r="B984">
        <v>25476</v>
      </c>
      <c r="C984" t="s">
        <v>161</v>
      </c>
      <c r="D984" t="s">
        <v>6120</v>
      </c>
      <c r="E984" t="s">
        <v>6121</v>
      </c>
      <c r="F984" t="s">
        <v>6122</v>
      </c>
      <c r="H984" t="s">
        <v>1443</v>
      </c>
      <c r="I984" t="s">
        <v>6123</v>
      </c>
      <c r="J984" s="18">
        <v>42422</v>
      </c>
      <c r="K984" s="41" t="s">
        <v>5923</v>
      </c>
      <c r="L984" s="42" t="s">
        <v>6124</v>
      </c>
      <c r="M984" t="s">
        <v>6124</v>
      </c>
      <c r="N984" t="s">
        <v>6049</v>
      </c>
      <c r="O984" t="s">
        <v>92</v>
      </c>
      <c r="R984" t="s">
        <v>5753</v>
      </c>
      <c r="S984">
        <v>1.17</v>
      </c>
      <c r="T984">
        <v>0</v>
      </c>
      <c r="W984" t="s">
        <v>55</v>
      </c>
    </row>
    <row r="985" spans="1:24" x14ac:dyDescent="0.2">
      <c r="A985">
        <v>43551</v>
      </c>
      <c r="B985">
        <v>4054</v>
      </c>
      <c r="C985" t="s">
        <v>113</v>
      </c>
      <c r="D985" t="s">
        <v>6125</v>
      </c>
      <c r="E985" t="s">
        <v>6126</v>
      </c>
      <c r="F985" t="s">
        <v>6127</v>
      </c>
      <c r="H985" t="s">
        <v>62</v>
      </c>
      <c r="I985" t="s">
        <v>2262</v>
      </c>
      <c r="J985" s="18">
        <v>42422</v>
      </c>
      <c r="K985" s="41" t="s">
        <v>5773</v>
      </c>
      <c r="L985" s="42" t="s">
        <v>5919</v>
      </c>
      <c r="M985" t="s">
        <v>5919</v>
      </c>
      <c r="R985" t="s">
        <v>5246</v>
      </c>
      <c r="S985">
        <v>1.1000000000000001</v>
      </c>
      <c r="T985">
        <v>0</v>
      </c>
      <c r="W985" t="s">
        <v>55</v>
      </c>
    </row>
    <row r="986" spans="1:24" x14ac:dyDescent="0.2">
      <c r="A986">
        <v>43552</v>
      </c>
      <c r="B986">
        <v>25478</v>
      </c>
      <c r="C986" t="s">
        <v>111</v>
      </c>
      <c r="D986" t="s">
        <v>3302</v>
      </c>
      <c r="E986" t="s">
        <v>3303</v>
      </c>
      <c r="F986" t="s">
        <v>3304</v>
      </c>
      <c r="H986" t="s">
        <v>983</v>
      </c>
      <c r="I986" t="s">
        <v>3305</v>
      </c>
      <c r="J986" s="18">
        <v>42422</v>
      </c>
      <c r="K986" s="41" t="s">
        <v>6128</v>
      </c>
      <c r="L986" s="42" t="s">
        <v>6129</v>
      </c>
      <c r="M986" t="s">
        <v>6129</v>
      </c>
      <c r="R986" t="s">
        <v>2101</v>
      </c>
      <c r="S986">
        <v>0.82</v>
      </c>
      <c r="T986">
        <v>0</v>
      </c>
      <c r="W986" t="s">
        <v>55</v>
      </c>
    </row>
    <row r="987" spans="1:24" x14ac:dyDescent="0.2">
      <c r="A987">
        <v>43554</v>
      </c>
      <c r="B987">
        <v>25480</v>
      </c>
      <c r="C987" t="s">
        <v>111</v>
      </c>
      <c r="E987" t="s">
        <v>3957</v>
      </c>
      <c r="F987" t="s">
        <v>3958</v>
      </c>
      <c r="H987" t="s">
        <v>61</v>
      </c>
      <c r="I987" t="s">
        <v>3959</v>
      </c>
      <c r="J987" s="18">
        <v>42422</v>
      </c>
      <c r="K987" s="41" t="s">
        <v>6113</v>
      </c>
      <c r="L987" s="42" t="s">
        <v>6046</v>
      </c>
      <c r="M987" t="s">
        <v>6046</v>
      </c>
      <c r="R987" t="s">
        <v>5601</v>
      </c>
      <c r="S987">
        <v>0.65</v>
      </c>
      <c r="T987">
        <v>0</v>
      </c>
      <c r="W987" t="s">
        <v>55</v>
      </c>
    </row>
    <row r="988" spans="1:24" x14ac:dyDescent="0.2">
      <c r="A988">
        <v>43556</v>
      </c>
      <c r="B988">
        <v>25481</v>
      </c>
      <c r="C988" t="s">
        <v>163</v>
      </c>
      <c r="D988" t="s">
        <v>6130</v>
      </c>
      <c r="E988" t="s">
        <v>6131</v>
      </c>
      <c r="F988" t="s">
        <v>6132</v>
      </c>
      <c r="H988" t="s">
        <v>100</v>
      </c>
      <c r="I988" t="s">
        <v>88</v>
      </c>
      <c r="J988" s="18">
        <v>42422</v>
      </c>
      <c r="K988" s="41" t="s">
        <v>6046</v>
      </c>
      <c r="L988" s="42" t="s">
        <v>6103</v>
      </c>
      <c r="M988" t="s">
        <v>6133</v>
      </c>
      <c r="N988" t="s">
        <v>6134</v>
      </c>
      <c r="O988" t="s">
        <v>92</v>
      </c>
      <c r="R988" t="s">
        <v>5381</v>
      </c>
      <c r="S988">
        <v>0.18</v>
      </c>
      <c r="T988">
        <v>0</v>
      </c>
      <c r="W988" t="s">
        <v>55</v>
      </c>
    </row>
    <row r="989" spans="1:24" x14ac:dyDescent="0.2">
      <c r="A989" t="s">
        <v>29</v>
      </c>
      <c r="B989" t="s">
        <v>30</v>
      </c>
      <c r="C989" t="s">
        <v>31</v>
      </c>
      <c r="D989" t="s">
        <v>32</v>
      </c>
      <c r="E989" t="s">
        <v>28</v>
      </c>
      <c r="F989" t="s">
        <v>33</v>
      </c>
      <c r="G989" t="s">
        <v>34</v>
      </c>
      <c r="H989" t="s">
        <v>35</v>
      </c>
      <c r="I989" t="s">
        <v>36</v>
      </c>
      <c r="J989" s="18" t="s">
        <v>37</v>
      </c>
      <c r="K989" s="41" t="s">
        <v>38</v>
      </c>
      <c r="L989" s="42" t="s">
        <v>39</v>
      </c>
      <c r="M989" t="s">
        <v>40</v>
      </c>
      <c r="N989" t="s">
        <v>41</v>
      </c>
      <c r="O989" t="s">
        <v>42</v>
      </c>
      <c r="P989" t="s">
        <v>43</v>
      </c>
      <c r="Q989" s="40" t="s">
        <v>44</v>
      </c>
      <c r="R989" t="s">
        <v>45</v>
      </c>
      <c r="S989" t="s">
        <v>46</v>
      </c>
      <c r="T989" t="s">
        <v>47</v>
      </c>
      <c r="U989" t="s">
        <v>48</v>
      </c>
      <c r="V989" t="s">
        <v>49</v>
      </c>
      <c r="W989" t="s">
        <v>50</v>
      </c>
      <c r="X989" t="s">
        <v>51</v>
      </c>
    </row>
    <row r="990" spans="1:24" x14ac:dyDescent="0.2">
      <c r="A990">
        <v>40447</v>
      </c>
      <c r="B990">
        <v>0</v>
      </c>
      <c r="C990" t="s">
        <v>111</v>
      </c>
      <c r="E990" t="s">
        <v>6149</v>
      </c>
      <c r="F990" t="s">
        <v>6150</v>
      </c>
      <c r="H990" t="s">
        <v>6151</v>
      </c>
      <c r="I990" t="s">
        <v>6152</v>
      </c>
      <c r="J990" s="18">
        <v>42362</v>
      </c>
      <c r="K990" s="41" t="s">
        <v>6153</v>
      </c>
      <c r="L990" s="42" t="s">
        <v>6154</v>
      </c>
      <c r="N990" t="s">
        <v>6155</v>
      </c>
      <c r="O990" t="s">
        <v>6155</v>
      </c>
      <c r="R990" t="s">
        <v>5325</v>
      </c>
      <c r="S990">
        <v>20</v>
      </c>
      <c r="T990">
        <v>1</v>
      </c>
      <c r="W990" t="s">
        <v>55</v>
      </c>
    </row>
    <row r="991" spans="1:24" x14ac:dyDescent="0.2">
      <c r="A991">
        <v>40474</v>
      </c>
      <c r="B991">
        <v>25522</v>
      </c>
      <c r="C991" t="s">
        <v>110</v>
      </c>
      <c r="D991" t="s">
        <v>6156</v>
      </c>
      <c r="E991" t="s">
        <v>6157</v>
      </c>
      <c r="F991" t="s">
        <v>6158</v>
      </c>
      <c r="I991" t="s">
        <v>6159</v>
      </c>
      <c r="J991" s="18">
        <v>42362</v>
      </c>
      <c r="K991" s="41" t="s">
        <v>6160</v>
      </c>
      <c r="L991" s="42" t="s">
        <v>6161</v>
      </c>
      <c r="M991" t="s">
        <v>6162</v>
      </c>
      <c r="R991" t="s">
        <v>5621</v>
      </c>
      <c r="S991">
        <v>5.07</v>
      </c>
      <c r="T991">
        <v>0</v>
      </c>
      <c r="W991" t="s">
        <v>55</v>
      </c>
    </row>
    <row r="992" spans="1:24" x14ac:dyDescent="0.2">
      <c r="A992">
        <v>40836</v>
      </c>
      <c r="B992">
        <v>0</v>
      </c>
      <c r="C992" t="s">
        <v>114</v>
      </c>
      <c r="D992" t="s">
        <v>251</v>
      </c>
      <c r="E992" t="s">
        <v>252</v>
      </c>
      <c r="F992" t="s">
        <v>253</v>
      </c>
      <c r="H992" t="s">
        <v>254</v>
      </c>
      <c r="I992" t="s">
        <v>121</v>
      </c>
      <c r="J992" s="18">
        <v>42368</v>
      </c>
      <c r="K992" s="41" t="s">
        <v>255</v>
      </c>
      <c r="L992" s="42" t="s">
        <v>5667</v>
      </c>
      <c r="R992" t="s">
        <v>5668</v>
      </c>
      <c r="S992">
        <v>25.12</v>
      </c>
      <c r="T992">
        <v>1</v>
      </c>
      <c r="W992" t="s">
        <v>55</v>
      </c>
    </row>
    <row r="993" spans="1:24" x14ac:dyDescent="0.2">
      <c r="A993">
        <v>41374</v>
      </c>
      <c r="B993">
        <v>0</v>
      </c>
      <c r="C993" t="s">
        <v>161</v>
      </c>
      <c r="D993" t="s">
        <v>5669</v>
      </c>
      <c r="E993" t="s">
        <v>5670</v>
      </c>
      <c r="F993" t="s">
        <v>5671</v>
      </c>
      <c r="H993" t="s">
        <v>74</v>
      </c>
      <c r="I993" t="s">
        <v>75</v>
      </c>
      <c r="J993" s="18">
        <v>42380</v>
      </c>
      <c r="K993" s="41" t="s">
        <v>4510</v>
      </c>
      <c r="L993" s="42" t="s">
        <v>5672</v>
      </c>
      <c r="N993" t="s">
        <v>6163</v>
      </c>
      <c r="O993" t="s">
        <v>6164</v>
      </c>
      <c r="R993" t="s">
        <v>5325</v>
      </c>
      <c r="S993">
        <v>26.02</v>
      </c>
      <c r="T993">
        <v>1</v>
      </c>
      <c r="W993" t="s">
        <v>55</v>
      </c>
    </row>
    <row r="994" spans="1:24" x14ac:dyDescent="0.2">
      <c r="A994">
        <v>41512</v>
      </c>
      <c r="B994">
        <v>0</v>
      </c>
      <c r="C994" t="s">
        <v>109</v>
      </c>
      <c r="D994" t="s">
        <v>5673</v>
      </c>
      <c r="E994" t="s">
        <v>5674</v>
      </c>
      <c r="F994" t="s">
        <v>5675</v>
      </c>
      <c r="G994" t="s">
        <v>52</v>
      </c>
      <c r="H994" t="s">
        <v>4867</v>
      </c>
      <c r="I994" t="s">
        <v>5676</v>
      </c>
      <c r="J994" s="18">
        <v>42382</v>
      </c>
      <c r="K994" s="41" t="s">
        <v>5677</v>
      </c>
      <c r="L994" s="42" t="s">
        <v>5678</v>
      </c>
      <c r="N994" t="s">
        <v>5679</v>
      </c>
      <c r="O994" t="s">
        <v>6165</v>
      </c>
      <c r="P994" t="s">
        <v>6166</v>
      </c>
      <c r="Q994" s="40" t="s">
        <v>6166</v>
      </c>
      <c r="R994" t="s">
        <v>4927</v>
      </c>
      <c r="S994">
        <v>5.15</v>
      </c>
      <c r="T994">
        <v>0</v>
      </c>
      <c r="U994" t="s">
        <v>58</v>
      </c>
      <c r="W994" t="s">
        <v>59</v>
      </c>
      <c r="X994" t="s">
        <v>6167</v>
      </c>
    </row>
    <row r="995" spans="1:24" x14ac:dyDescent="0.2">
      <c r="A995">
        <v>41555</v>
      </c>
      <c r="B995">
        <v>25519</v>
      </c>
      <c r="C995" t="s">
        <v>112</v>
      </c>
      <c r="D995" t="s">
        <v>6168</v>
      </c>
      <c r="E995" t="s">
        <v>6169</v>
      </c>
      <c r="F995" t="s">
        <v>6170</v>
      </c>
      <c r="H995" t="s">
        <v>76</v>
      </c>
      <c r="I995" t="s">
        <v>148</v>
      </c>
      <c r="J995" s="18">
        <v>42382</v>
      </c>
      <c r="K995" s="41" t="s">
        <v>5538</v>
      </c>
      <c r="L995" s="42" t="s">
        <v>6171</v>
      </c>
      <c r="M995" t="s">
        <v>6171</v>
      </c>
      <c r="R995" t="s">
        <v>5724</v>
      </c>
      <c r="S995">
        <v>17.93</v>
      </c>
      <c r="T995">
        <v>1</v>
      </c>
      <c r="W995" t="s">
        <v>55</v>
      </c>
    </row>
    <row r="996" spans="1:24" x14ac:dyDescent="0.2">
      <c r="A996">
        <v>41728</v>
      </c>
      <c r="B996">
        <v>25441</v>
      </c>
      <c r="C996" t="s">
        <v>115</v>
      </c>
      <c r="D996" t="s">
        <v>5681</v>
      </c>
      <c r="E996" t="s">
        <v>5682</v>
      </c>
      <c r="F996" t="s">
        <v>5683</v>
      </c>
      <c r="G996" t="s">
        <v>52</v>
      </c>
      <c r="H996" t="s">
        <v>64</v>
      </c>
      <c r="I996" t="s">
        <v>1417</v>
      </c>
      <c r="J996" s="18">
        <v>42385</v>
      </c>
      <c r="K996" s="41" t="s">
        <v>5684</v>
      </c>
      <c r="L996" s="42" t="s">
        <v>5685</v>
      </c>
      <c r="M996" t="s">
        <v>5686</v>
      </c>
      <c r="N996" t="s">
        <v>5687</v>
      </c>
      <c r="O996" t="s">
        <v>5688</v>
      </c>
      <c r="P996" t="s">
        <v>5689</v>
      </c>
      <c r="Q996" s="40" t="s">
        <v>5690</v>
      </c>
      <c r="R996" t="s">
        <v>5691</v>
      </c>
      <c r="S996">
        <v>1.58</v>
      </c>
      <c r="T996">
        <v>0</v>
      </c>
      <c r="U996" t="s">
        <v>58</v>
      </c>
      <c r="W996" t="s">
        <v>59</v>
      </c>
      <c r="X996" t="s">
        <v>5692</v>
      </c>
    </row>
    <row r="997" spans="1:24" x14ac:dyDescent="0.2">
      <c r="A997">
        <v>42067</v>
      </c>
      <c r="B997">
        <v>25523</v>
      </c>
      <c r="C997" t="s">
        <v>111</v>
      </c>
      <c r="D997" t="s">
        <v>6172</v>
      </c>
      <c r="E997" t="s">
        <v>6173</v>
      </c>
      <c r="F997" t="s">
        <v>6174</v>
      </c>
      <c r="H997" t="s">
        <v>1497</v>
      </c>
      <c r="I997" t="s">
        <v>96</v>
      </c>
      <c r="J997" s="18">
        <v>42390</v>
      </c>
      <c r="K997" s="41" t="s">
        <v>6175</v>
      </c>
      <c r="L997" s="42" t="s">
        <v>6176</v>
      </c>
      <c r="M997" t="s">
        <v>6161</v>
      </c>
      <c r="N997" t="s">
        <v>6177</v>
      </c>
      <c r="O997" t="s">
        <v>6178</v>
      </c>
      <c r="R997" t="s">
        <v>4159</v>
      </c>
      <c r="S997">
        <v>5.05</v>
      </c>
      <c r="T997">
        <v>0</v>
      </c>
      <c r="W997" t="s">
        <v>55</v>
      </c>
    </row>
    <row r="998" spans="1:24" x14ac:dyDescent="0.2">
      <c r="A998">
        <v>42563</v>
      </c>
      <c r="B998">
        <v>0</v>
      </c>
      <c r="C998" t="s">
        <v>109</v>
      </c>
      <c r="D998" t="s">
        <v>5693</v>
      </c>
      <c r="E998" t="s">
        <v>5694</v>
      </c>
      <c r="F998" t="s">
        <v>5695</v>
      </c>
      <c r="H998" t="s">
        <v>105</v>
      </c>
      <c r="I998" t="s">
        <v>141</v>
      </c>
      <c r="J998" s="18">
        <v>42397</v>
      </c>
      <c r="K998" s="41" t="s">
        <v>5696</v>
      </c>
      <c r="L998" s="42" t="s">
        <v>5697</v>
      </c>
      <c r="N998" t="s">
        <v>5698</v>
      </c>
      <c r="O998" t="s">
        <v>5699</v>
      </c>
      <c r="P998" t="s">
        <v>5700</v>
      </c>
      <c r="Q998" s="40" t="s">
        <v>5701</v>
      </c>
      <c r="R998" t="s">
        <v>5702</v>
      </c>
      <c r="S998">
        <v>2.17</v>
      </c>
      <c r="T998">
        <v>0</v>
      </c>
      <c r="W998" t="s">
        <v>55</v>
      </c>
    </row>
    <row r="999" spans="1:24" x14ac:dyDescent="0.2">
      <c r="A999">
        <v>42588</v>
      </c>
      <c r="B999">
        <v>25533</v>
      </c>
      <c r="C999" t="s">
        <v>115</v>
      </c>
      <c r="D999" t="s">
        <v>6179</v>
      </c>
      <c r="E999" t="s">
        <v>6180</v>
      </c>
      <c r="F999" t="s">
        <v>6181</v>
      </c>
      <c r="H999" t="s">
        <v>332</v>
      </c>
      <c r="I999" t="s">
        <v>6182</v>
      </c>
      <c r="J999" s="18">
        <v>42398</v>
      </c>
      <c r="K999" s="41" t="s">
        <v>6183</v>
      </c>
      <c r="L999" s="42" t="s">
        <v>6184</v>
      </c>
      <c r="M999" t="s">
        <v>6185</v>
      </c>
      <c r="R999" t="s">
        <v>5325</v>
      </c>
      <c r="S999">
        <v>4.6500000000000004</v>
      </c>
      <c r="T999">
        <v>0</v>
      </c>
      <c r="W999" t="s">
        <v>55</v>
      </c>
    </row>
    <row r="1000" spans="1:24" x14ac:dyDescent="0.2">
      <c r="A1000">
        <v>42708</v>
      </c>
      <c r="B1000">
        <v>0</v>
      </c>
      <c r="C1000" t="s">
        <v>110</v>
      </c>
      <c r="E1000" t="s">
        <v>5703</v>
      </c>
      <c r="F1000" t="s">
        <v>5704</v>
      </c>
      <c r="H1000" t="s">
        <v>53</v>
      </c>
      <c r="I1000" t="s">
        <v>5705</v>
      </c>
      <c r="J1000" s="18">
        <v>42400</v>
      </c>
      <c r="K1000" s="41" t="s">
        <v>5706</v>
      </c>
      <c r="L1000" s="42" t="s">
        <v>5707</v>
      </c>
      <c r="R1000" t="s">
        <v>5708</v>
      </c>
      <c r="S1000">
        <v>23.17</v>
      </c>
      <c r="T1000">
        <v>1</v>
      </c>
      <c r="W1000" t="s">
        <v>55</v>
      </c>
    </row>
    <row r="1001" spans="1:24" x14ac:dyDescent="0.2">
      <c r="A1001">
        <v>42776</v>
      </c>
      <c r="B1001">
        <v>25524</v>
      </c>
      <c r="C1001" t="s">
        <v>163</v>
      </c>
      <c r="D1001" t="s">
        <v>6186</v>
      </c>
      <c r="E1001" t="s">
        <v>6187</v>
      </c>
      <c r="F1001" t="s">
        <v>6188</v>
      </c>
      <c r="G1001" t="s">
        <v>56</v>
      </c>
      <c r="H1001" t="s">
        <v>71</v>
      </c>
      <c r="I1001" t="s">
        <v>6189</v>
      </c>
      <c r="J1001" s="18">
        <v>42401</v>
      </c>
      <c r="K1001" s="41" t="s">
        <v>6183</v>
      </c>
      <c r="L1001" s="42" t="s">
        <v>6190</v>
      </c>
      <c r="M1001" t="s">
        <v>6191</v>
      </c>
      <c r="N1001" t="s">
        <v>6192</v>
      </c>
      <c r="O1001" t="s">
        <v>6193</v>
      </c>
      <c r="P1001" t="s">
        <v>6194</v>
      </c>
      <c r="Q1001" s="40" t="s">
        <v>6194</v>
      </c>
      <c r="R1001" t="s">
        <v>6195</v>
      </c>
      <c r="S1001">
        <v>1.53</v>
      </c>
      <c r="T1001">
        <v>0</v>
      </c>
      <c r="U1001" t="s">
        <v>58</v>
      </c>
      <c r="W1001" t="s">
        <v>59</v>
      </c>
      <c r="X1001" t="s">
        <v>6196</v>
      </c>
    </row>
    <row r="1002" spans="1:24" x14ac:dyDescent="0.2">
      <c r="A1002">
        <v>42785</v>
      </c>
      <c r="B1002">
        <v>0</v>
      </c>
      <c r="C1002" t="s">
        <v>111</v>
      </c>
      <c r="D1002" t="s">
        <v>1298</v>
      </c>
      <c r="E1002" t="s">
        <v>1299</v>
      </c>
      <c r="F1002" t="s">
        <v>1300</v>
      </c>
      <c r="H1002" t="s">
        <v>867</v>
      </c>
      <c r="I1002" t="s">
        <v>1301</v>
      </c>
      <c r="J1002" s="18">
        <v>42401</v>
      </c>
      <c r="K1002" s="41" t="s">
        <v>1302</v>
      </c>
      <c r="L1002" s="42" t="s">
        <v>5709</v>
      </c>
      <c r="M1002" t="s">
        <v>5710</v>
      </c>
      <c r="N1002" t="s">
        <v>5711</v>
      </c>
      <c r="O1002" t="s">
        <v>6197</v>
      </c>
      <c r="P1002" t="s">
        <v>6198</v>
      </c>
      <c r="Q1002" s="40" t="s">
        <v>6199</v>
      </c>
      <c r="R1002" t="s">
        <v>5712</v>
      </c>
      <c r="S1002">
        <v>5.03</v>
      </c>
      <c r="T1002">
        <v>0</v>
      </c>
      <c r="W1002" t="s">
        <v>55</v>
      </c>
    </row>
    <row r="1003" spans="1:24" x14ac:dyDescent="0.2">
      <c r="A1003">
        <v>42961</v>
      </c>
      <c r="B1003">
        <v>0</v>
      </c>
      <c r="C1003" t="s">
        <v>113</v>
      </c>
      <c r="D1003" t="s">
        <v>2365</v>
      </c>
      <c r="E1003" t="s">
        <v>2366</v>
      </c>
      <c r="F1003" t="s">
        <v>2367</v>
      </c>
      <c r="H1003" t="s">
        <v>2071</v>
      </c>
      <c r="I1003" t="s">
        <v>2368</v>
      </c>
      <c r="J1003" s="18">
        <v>42404</v>
      </c>
      <c r="K1003" s="41" t="s">
        <v>2369</v>
      </c>
      <c r="L1003" s="42" t="s">
        <v>5713</v>
      </c>
      <c r="M1003" t="s">
        <v>5714</v>
      </c>
      <c r="R1003" t="s">
        <v>5325</v>
      </c>
      <c r="S1003">
        <v>23.22</v>
      </c>
      <c r="T1003">
        <v>1</v>
      </c>
      <c r="W1003" t="s">
        <v>55</v>
      </c>
    </row>
    <row r="1004" spans="1:24" x14ac:dyDescent="0.2">
      <c r="A1004">
        <v>42997</v>
      </c>
      <c r="B1004">
        <v>0</v>
      </c>
      <c r="C1004" t="s">
        <v>163</v>
      </c>
      <c r="D1004" t="s">
        <v>6200</v>
      </c>
      <c r="E1004" t="s">
        <v>6201</v>
      </c>
      <c r="F1004" t="s">
        <v>6202</v>
      </c>
      <c r="G1004" t="s">
        <v>56</v>
      </c>
      <c r="H1004" t="s">
        <v>61</v>
      </c>
      <c r="I1004" t="s">
        <v>116</v>
      </c>
      <c r="J1004" s="18">
        <v>42405</v>
      </c>
      <c r="K1004" s="41" t="s">
        <v>6195</v>
      </c>
      <c r="L1004" s="42" t="s">
        <v>6203</v>
      </c>
      <c r="P1004" t="s">
        <v>6204</v>
      </c>
      <c r="Q1004" s="40" t="s">
        <v>6204</v>
      </c>
      <c r="R1004" t="s">
        <v>5712</v>
      </c>
      <c r="S1004">
        <v>0.3</v>
      </c>
      <c r="T1004">
        <v>0</v>
      </c>
      <c r="U1004" t="s">
        <v>54</v>
      </c>
      <c r="W1004" t="s">
        <v>59</v>
      </c>
      <c r="X1004" t="s">
        <v>6205</v>
      </c>
    </row>
    <row r="1005" spans="1:24" x14ac:dyDescent="0.2">
      <c r="A1005">
        <v>43186</v>
      </c>
      <c r="B1005">
        <v>25494</v>
      </c>
      <c r="C1005" t="s">
        <v>161</v>
      </c>
      <c r="E1005" t="s">
        <v>6206</v>
      </c>
      <c r="F1005" t="s">
        <v>6207</v>
      </c>
      <c r="H1005" t="s">
        <v>74</v>
      </c>
      <c r="I1005" t="s">
        <v>6208</v>
      </c>
      <c r="J1005" s="18">
        <v>42416</v>
      </c>
      <c r="K1005" s="41" t="s">
        <v>5742</v>
      </c>
      <c r="L1005" s="42" t="s">
        <v>6209</v>
      </c>
      <c r="M1005" t="s">
        <v>6210</v>
      </c>
      <c r="N1005" t="s">
        <v>6211</v>
      </c>
      <c r="O1005" t="s">
        <v>6196</v>
      </c>
      <c r="R1005" t="s">
        <v>5621</v>
      </c>
      <c r="S1005">
        <v>20.87</v>
      </c>
      <c r="T1005">
        <v>1</v>
      </c>
      <c r="W1005" t="s">
        <v>55</v>
      </c>
    </row>
    <row r="1006" spans="1:24" x14ac:dyDescent="0.2">
      <c r="A1006">
        <v>43223</v>
      </c>
      <c r="B1006">
        <v>25468</v>
      </c>
      <c r="C1006" t="s">
        <v>115</v>
      </c>
      <c r="D1006" t="s">
        <v>5716</v>
      </c>
      <c r="E1006" t="s">
        <v>5717</v>
      </c>
      <c r="F1006" t="s">
        <v>5718</v>
      </c>
      <c r="G1006" t="s">
        <v>52</v>
      </c>
      <c r="H1006" t="s">
        <v>69</v>
      </c>
      <c r="I1006" t="s">
        <v>127</v>
      </c>
      <c r="J1006" s="18">
        <v>42416</v>
      </c>
      <c r="K1006" s="41" t="s">
        <v>5692</v>
      </c>
      <c r="L1006" s="42" t="s">
        <v>5719</v>
      </c>
      <c r="M1006" t="s">
        <v>5720</v>
      </c>
      <c r="N1006" t="s">
        <v>5721</v>
      </c>
      <c r="O1006" t="s">
        <v>6212</v>
      </c>
      <c r="P1006" t="s">
        <v>6212</v>
      </c>
      <c r="Q1006" s="40" t="s">
        <v>6212</v>
      </c>
      <c r="R1006" t="s">
        <v>4456</v>
      </c>
      <c r="S1006">
        <v>2.68</v>
      </c>
      <c r="T1006">
        <v>0</v>
      </c>
      <c r="U1006" t="s">
        <v>54</v>
      </c>
      <c r="W1006" t="s">
        <v>59</v>
      </c>
      <c r="X1006" t="s">
        <v>6213</v>
      </c>
    </row>
    <row r="1007" spans="1:24" x14ac:dyDescent="0.2">
      <c r="A1007">
        <v>43224</v>
      </c>
      <c r="B1007">
        <v>25517</v>
      </c>
      <c r="C1007" t="s">
        <v>112</v>
      </c>
      <c r="E1007" t="s">
        <v>6003</v>
      </c>
      <c r="F1007" t="s">
        <v>6004</v>
      </c>
      <c r="H1007" t="s">
        <v>66</v>
      </c>
      <c r="I1007" t="s">
        <v>4906</v>
      </c>
      <c r="J1007" s="18">
        <v>42416</v>
      </c>
      <c r="K1007" s="41" t="s">
        <v>6214</v>
      </c>
      <c r="L1007" s="42" t="s">
        <v>6215</v>
      </c>
      <c r="M1007" t="s">
        <v>6215</v>
      </c>
      <c r="R1007" t="s">
        <v>6216</v>
      </c>
      <c r="S1007">
        <v>18.2</v>
      </c>
      <c r="T1007">
        <v>1</v>
      </c>
      <c r="W1007" t="s">
        <v>55</v>
      </c>
    </row>
    <row r="1008" spans="1:24" x14ac:dyDescent="0.2">
      <c r="A1008">
        <v>43395</v>
      </c>
      <c r="B1008">
        <v>0</v>
      </c>
      <c r="C1008" t="s">
        <v>111</v>
      </c>
      <c r="D1008" t="s">
        <v>5226</v>
      </c>
      <c r="E1008" t="s">
        <v>5227</v>
      </c>
      <c r="F1008" t="s">
        <v>5228</v>
      </c>
      <c r="H1008" t="s">
        <v>60</v>
      </c>
      <c r="I1008" t="s">
        <v>125</v>
      </c>
      <c r="J1008" s="18">
        <v>42418</v>
      </c>
      <c r="K1008" s="41" t="s">
        <v>5229</v>
      </c>
      <c r="L1008" s="42" t="s">
        <v>5723</v>
      </c>
      <c r="N1008" t="s">
        <v>6217</v>
      </c>
      <c r="O1008" t="s">
        <v>92</v>
      </c>
      <c r="R1008" t="s">
        <v>5724</v>
      </c>
      <c r="S1008">
        <v>26.28</v>
      </c>
      <c r="T1008">
        <v>1</v>
      </c>
      <c r="W1008" t="s">
        <v>55</v>
      </c>
    </row>
    <row r="1009" spans="1:24" x14ac:dyDescent="0.2">
      <c r="A1009">
        <v>43414</v>
      </c>
      <c r="B1009">
        <v>25447</v>
      </c>
      <c r="C1009" t="s">
        <v>115</v>
      </c>
      <c r="D1009" t="s">
        <v>5725</v>
      </c>
      <c r="E1009" t="s">
        <v>5726</v>
      </c>
      <c r="F1009" t="s">
        <v>5727</v>
      </c>
      <c r="H1009" t="s">
        <v>66</v>
      </c>
      <c r="I1009" t="s">
        <v>126</v>
      </c>
      <c r="J1009" s="18">
        <v>42419</v>
      </c>
      <c r="K1009" s="41" t="s">
        <v>3402</v>
      </c>
      <c r="L1009" s="42" t="s">
        <v>5728</v>
      </c>
      <c r="M1009" t="s">
        <v>5729</v>
      </c>
      <c r="N1009" t="s">
        <v>5730</v>
      </c>
      <c r="O1009" t="s">
        <v>5731</v>
      </c>
      <c r="P1009" t="s">
        <v>5732</v>
      </c>
      <c r="Q1009" s="40" t="s">
        <v>5732</v>
      </c>
      <c r="R1009" t="s">
        <v>5085</v>
      </c>
      <c r="S1009">
        <v>1.32</v>
      </c>
      <c r="T1009">
        <v>0</v>
      </c>
      <c r="W1009" t="s">
        <v>55</v>
      </c>
    </row>
    <row r="1010" spans="1:24" x14ac:dyDescent="0.2">
      <c r="A1010">
        <v>43421</v>
      </c>
      <c r="B1010">
        <v>25442</v>
      </c>
      <c r="C1010" t="s">
        <v>163</v>
      </c>
      <c r="D1010" t="s">
        <v>5733</v>
      </c>
      <c r="E1010" t="s">
        <v>5734</v>
      </c>
      <c r="F1010" t="s">
        <v>5735</v>
      </c>
      <c r="G1010" t="s">
        <v>52</v>
      </c>
      <c r="H1010" t="s">
        <v>254</v>
      </c>
      <c r="I1010" t="s">
        <v>5736</v>
      </c>
      <c r="J1010" s="18">
        <v>42419</v>
      </c>
      <c r="K1010" s="41" t="s">
        <v>5737</v>
      </c>
      <c r="L1010" s="42" t="s">
        <v>5738</v>
      </c>
      <c r="M1010" t="s">
        <v>5739</v>
      </c>
      <c r="N1010" t="s">
        <v>5740</v>
      </c>
      <c r="O1010" t="s">
        <v>5710</v>
      </c>
      <c r="P1010" t="s">
        <v>5741</v>
      </c>
      <c r="Q1010" s="40" t="s">
        <v>5741</v>
      </c>
      <c r="R1010" t="s">
        <v>5742</v>
      </c>
      <c r="S1010">
        <v>2.4700000000000002</v>
      </c>
      <c r="T1010">
        <v>0</v>
      </c>
      <c r="U1010" t="s">
        <v>54</v>
      </c>
      <c r="W1010" t="s">
        <v>59</v>
      </c>
      <c r="X1010" t="s">
        <v>6218</v>
      </c>
    </row>
    <row r="1011" spans="1:24" x14ac:dyDescent="0.2">
      <c r="A1011">
        <v>43430</v>
      </c>
      <c r="B1011">
        <v>25451</v>
      </c>
      <c r="C1011" t="s">
        <v>115</v>
      </c>
      <c r="D1011" t="s">
        <v>5744</v>
      </c>
      <c r="E1011" t="s">
        <v>5745</v>
      </c>
      <c r="F1011" t="s">
        <v>5746</v>
      </c>
      <c r="G1011" t="s">
        <v>52</v>
      </c>
      <c r="H1011" t="s">
        <v>64</v>
      </c>
      <c r="I1011" t="s">
        <v>5747</v>
      </c>
      <c r="J1011" s="18">
        <v>42419</v>
      </c>
      <c r="K1011" s="41" t="s">
        <v>5748</v>
      </c>
      <c r="L1011" s="42" t="s">
        <v>5749</v>
      </c>
      <c r="M1011" t="s">
        <v>5750</v>
      </c>
      <c r="N1011" t="s">
        <v>5751</v>
      </c>
      <c r="O1011" t="s">
        <v>6219</v>
      </c>
      <c r="P1011" t="s">
        <v>6220</v>
      </c>
      <c r="Q1011" s="40" t="s">
        <v>6221</v>
      </c>
      <c r="R1011" t="s">
        <v>5753</v>
      </c>
      <c r="S1011">
        <v>4.7</v>
      </c>
      <c r="T1011">
        <v>0</v>
      </c>
      <c r="U1011" t="s">
        <v>54</v>
      </c>
      <c r="W1011" t="s">
        <v>59</v>
      </c>
      <c r="X1011" t="s">
        <v>6222</v>
      </c>
    </row>
    <row r="1012" spans="1:24" x14ac:dyDescent="0.2">
      <c r="A1012">
        <v>43437</v>
      </c>
      <c r="B1012">
        <v>25437</v>
      </c>
      <c r="C1012" t="s">
        <v>111</v>
      </c>
      <c r="D1012" t="s">
        <v>5768</v>
      </c>
      <c r="E1012" t="s">
        <v>5769</v>
      </c>
      <c r="F1012" t="s">
        <v>5770</v>
      </c>
      <c r="G1012" t="s">
        <v>52</v>
      </c>
      <c r="H1012" t="s">
        <v>66</v>
      </c>
      <c r="I1012" t="s">
        <v>1546</v>
      </c>
      <c r="J1012" s="18">
        <v>42419</v>
      </c>
      <c r="K1012" s="41" t="s">
        <v>5697</v>
      </c>
      <c r="L1012" s="42" t="s">
        <v>5771</v>
      </c>
      <c r="M1012" t="s">
        <v>5772</v>
      </c>
      <c r="N1012" t="s">
        <v>5773</v>
      </c>
      <c r="O1012" t="s">
        <v>6223</v>
      </c>
      <c r="P1012" t="s">
        <v>6224</v>
      </c>
      <c r="Q1012" s="40" t="s">
        <v>6224</v>
      </c>
      <c r="R1012" t="s">
        <v>4192</v>
      </c>
      <c r="S1012">
        <v>6.35</v>
      </c>
      <c r="T1012">
        <v>0</v>
      </c>
      <c r="U1012" t="s">
        <v>54</v>
      </c>
      <c r="W1012" t="s">
        <v>59</v>
      </c>
      <c r="X1012" t="s">
        <v>6225</v>
      </c>
    </row>
    <row r="1013" spans="1:24" x14ac:dyDescent="0.2">
      <c r="A1013">
        <v>43438</v>
      </c>
      <c r="B1013">
        <v>25505</v>
      </c>
      <c r="C1013" t="s">
        <v>109</v>
      </c>
      <c r="D1013" t="s">
        <v>6226</v>
      </c>
      <c r="E1013" t="s">
        <v>6227</v>
      </c>
      <c r="F1013" t="s">
        <v>6228</v>
      </c>
      <c r="G1013" t="s">
        <v>56</v>
      </c>
      <c r="H1013" t="s">
        <v>78</v>
      </c>
      <c r="I1013" t="s">
        <v>1423</v>
      </c>
      <c r="J1013" s="18">
        <v>42419</v>
      </c>
      <c r="K1013" s="41" t="s">
        <v>6229</v>
      </c>
      <c r="L1013" s="42" t="s">
        <v>6230</v>
      </c>
      <c r="M1013" t="s">
        <v>6231</v>
      </c>
      <c r="N1013" t="s">
        <v>6232</v>
      </c>
      <c r="O1013" t="s">
        <v>6233</v>
      </c>
      <c r="P1013" t="s">
        <v>6234</v>
      </c>
      <c r="Q1013" s="40" t="s">
        <v>6234</v>
      </c>
      <c r="R1013" t="s">
        <v>6235</v>
      </c>
      <c r="S1013">
        <v>15.13</v>
      </c>
      <c r="T1013">
        <v>1</v>
      </c>
      <c r="U1013" t="s">
        <v>58</v>
      </c>
      <c r="W1013" t="s">
        <v>59</v>
      </c>
      <c r="X1013" t="s">
        <v>6236</v>
      </c>
    </row>
    <row r="1014" spans="1:24" x14ac:dyDescent="0.2">
      <c r="A1014">
        <v>43440</v>
      </c>
      <c r="B1014">
        <v>25431</v>
      </c>
      <c r="C1014" t="s">
        <v>111</v>
      </c>
      <c r="E1014" t="s">
        <v>5775</v>
      </c>
      <c r="F1014" t="s">
        <v>5776</v>
      </c>
      <c r="H1014" t="s">
        <v>66</v>
      </c>
      <c r="I1014" t="s">
        <v>126</v>
      </c>
      <c r="J1014" s="18">
        <v>42419</v>
      </c>
      <c r="K1014" s="41" t="s">
        <v>5777</v>
      </c>
      <c r="L1014" s="42" t="s">
        <v>5778</v>
      </c>
      <c r="M1014" t="s">
        <v>5779</v>
      </c>
      <c r="N1014" t="s">
        <v>5698</v>
      </c>
      <c r="O1014" t="s">
        <v>5780</v>
      </c>
      <c r="P1014" t="s">
        <v>5781</v>
      </c>
      <c r="Q1014" s="40" t="s">
        <v>5781</v>
      </c>
      <c r="R1014" t="s">
        <v>5085</v>
      </c>
      <c r="S1014">
        <v>1.85</v>
      </c>
      <c r="T1014">
        <v>0</v>
      </c>
      <c r="W1014" t="s">
        <v>55</v>
      </c>
    </row>
    <row r="1015" spans="1:24" x14ac:dyDescent="0.2">
      <c r="A1015">
        <v>43441</v>
      </c>
      <c r="B1015">
        <v>25448</v>
      </c>
      <c r="C1015" t="s">
        <v>111</v>
      </c>
      <c r="D1015" t="s">
        <v>3812</v>
      </c>
      <c r="E1015" t="s">
        <v>3813</v>
      </c>
      <c r="F1015" t="s">
        <v>3814</v>
      </c>
      <c r="G1015" t="s">
        <v>52</v>
      </c>
      <c r="H1015" t="s">
        <v>64</v>
      </c>
      <c r="I1015" t="s">
        <v>988</v>
      </c>
      <c r="J1015" s="18">
        <v>42419</v>
      </c>
      <c r="K1015" s="41" t="s">
        <v>5782</v>
      </c>
      <c r="L1015" s="42" t="s">
        <v>5783</v>
      </c>
      <c r="M1015" t="s">
        <v>5784</v>
      </c>
      <c r="N1015" t="s">
        <v>5785</v>
      </c>
      <c r="O1015" t="s">
        <v>5786</v>
      </c>
      <c r="P1015" t="s">
        <v>5787</v>
      </c>
      <c r="Q1015" s="40" t="s">
        <v>5787</v>
      </c>
      <c r="R1015" t="s">
        <v>5753</v>
      </c>
      <c r="S1015">
        <v>4.2699999999999996</v>
      </c>
      <c r="T1015">
        <v>0</v>
      </c>
      <c r="U1015" t="s">
        <v>54</v>
      </c>
      <c r="W1015" t="s">
        <v>59</v>
      </c>
      <c r="X1015" t="s">
        <v>6237</v>
      </c>
    </row>
    <row r="1016" spans="1:24" x14ac:dyDescent="0.2">
      <c r="A1016">
        <v>43453</v>
      </c>
      <c r="B1016">
        <v>4051</v>
      </c>
      <c r="C1016" t="s">
        <v>112</v>
      </c>
      <c r="D1016" t="s">
        <v>5802</v>
      </c>
      <c r="E1016" t="s">
        <v>5803</v>
      </c>
      <c r="F1016" t="s">
        <v>5804</v>
      </c>
      <c r="G1016" t="s">
        <v>52</v>
      </c>
      <c r="H1016" t="s">
        <v>53</v>
      </c>
      <c r="I1016" t="s">
        <v>90</v>
      </c>
      <c r="J1016" s="18">
        <v>42419</v>
      </c>
      <c r="K1016" s="41" t="s">
        <v>5805</v>
      </c>
      <c r="L1016" s="42" t="s">
        <v>5806</v>
      </c>
      <c r="M1016" t="s">
        <v>5806</v>
      </c>
      <c r="N1016" t="s">
        <v>5807</v>
      </c>
      <c r="O1016" t="s">
        <v>5808</v>
      </c>
      <c r="P1016" t="s">
        <v>5808</v>
      </c>
      <c r="Q1016" s="40" t="s">
        <v>5808</v>
      </c>
      <c r="R1016" t="s">
        <v>4456</v>
      </c>
      <c r="S1016">
        <v>1.67</v>
      </c>
      <c r="T1016">
        <v>0</v>
      </c>
      <c r="U1016" t="s">
        <v>54</v>
      </c>
      <c r="W1016" t="s">
        <v>59</v>
      </c>
      <c r="X1016" t="s">
        <v>6238</v>
      </c>
    </row>
    <row r="1017" spans="1:24" x14ac:dyDescent="0.2">
      <c r="A1017">
        <v>43460</v>
      </c>
      <c r="B1017">
        <v>25436</v>
      </c>
      <c r="C1017" t="s">
        <v>114</v>
      </c>
      <c r="D1017" t="s">
        <v>5827</v>
      </c>
      <c r="E1017" t="s">
        <v>5828</v>
      </c>
      <c r="F1017" t="s">
        <v>5829</v>
      </c>
      <c r="G1017" t="s">
        <v>52</v>
      </c>
      <c r="H1017" t="s">
        <v>74</v>
      </c>
      <c r="I1017" t="s">
        <v>134</v>
      </c>
      <c r="J1017" s="18">
        <v>42419</v>
      </c>
      <c r="K1017" s="41" t="s">
        <v>5830</v>
      </c>
      <c r="L1017" s="42" t="s">
        <v>5830</v>
      </c>
      <c r="M1017" t="s">
        <v>5807</v>
      </c>
      <c r="N1017" t="s">
        <v>5831</v>
      </c>
      <c r="O1017" t="s">
        <v>5832</v>
      </c>
      <c r="P1017" t="s">
        <v>5833</v>
      </c>
      <c r="Q1017" s="40" t="s">
        <v>5833</v>
      </c>
      <c r="R1017" t="s">
        <v>5079</v>
      </c>
      <c r="S1017">
        <v>2.27</v>
      </c>
      <c r="T1017">
        <v>0</v>
      </c>
      <c r="U1017" t="s">
        <v>54</v>
      </c>
      <c r="W1017" t="s">
        <v>59</v>
      </c>
      <c r="X1017" t="s">
        <v>5834</v>
      </c>
    </row>
    <row r="1018" spans="1:24" x14ac:dyDescent="0.2">
      <c r="A1018">
        <v>43461</v>
      </c>
      <c r="B1018">
        <v>25432</v>
      </c>
      <c r="C1018" t="s">
        <v>114</v>
      </c>
      <c r="D1018" t="s">
        <v>5835</v>
      </c>
      <c r="E1018" t="s">
        <v>5836</v>
      </c>
      <c r="F1018" t="s">
        <v>5837</v>
      </c>
      <c r="G1018" t="s">
        <v>52</v>
      </c>
      <c r="H1018" t="s">
        <v>68</v>
      </c>
      <c r="I1018" t="s">
        <v>153</v>
      </c>
      <c r="J1018" s="18">
        <v>42419</v>
      </c>
      <c r="K1018" s="41" t="s">
        <v>5838</v>
      </c>
      <c r="L1018" s="42" t="s">
        <v>5839</v>
      </c>
      <c r="M1018" t="s">
        <v>5840</v>
      </c>
      <c r="N1018" t="s">
        <v>5772</v>
      </c>
      <c r="O1018" t="s">
        <v>5841</v>
      </c>
      <c r="P1018" t="s">
        <v>5841</v>
      </c>
      <c r="Q1018" s="40" t="s">
        <v>5832</v>
      </c>
      <c r="R1018" t="s">
        <v>5079</v>
      </c>
      <c r="S1018">
        <v>2.67</v>
      </c>
      <c r="T1018">
        <v>0</v>
      </c>
      <c r="U1018" t="s">
        <v>54</v>
      </c>
      <c r="W1018" t="s">
        <v>59</v>
      </c>
      <c r="X1018" t="s">
        <v>6239</v>
      </c>
    </row>
    <row r="1019" spans="1:24" x14ac:dyDescent="0.2">
      <c r="A1019">
        <v>43465</v>
      </c>
      <c r="B1019">
        <v>25453</v>
      </c>
      <c r="C1019" t="s">
        <v>114</v>
      </c>
      <c r="D1019" t="s">
        <v>5842</v>
      </c>
      <c r="E1019" t="s">
        <v>5843</v>
      </c>
      <c r="F1019" t="s">
        <v>5844</v>
      </c>
      <c r="I1019" t="s">
        <v>2766</v>
      </c>
      <c r="J1019" s="18">
        <v>42420</v>
      </c>
      <c r="K1019" s="41" t="s">
        <v>5845</v>
      </c>
      <c r="L1019" s="42" t="s">
        <v>5701</v>
      </c>
      <c r="M1019" t="s">
        <v>5846</v>
      </c>
      <c r="N1019" t="s">
        <v>5710</v>
      </c>
      <c r="O1019" t="s">
        <v>6240</v>
      </c>
      <c r="P1019" t="s">
        <v>6241</v>
      </c>
      <c r="R1019" t="s">
        <v>5712</v>
      </c>
      <c r="S1019">
        <v>26.85</v>
      </c>
      <c r="T1019">
        <v>1</v>
      </c>
      <c r="W1019" t="s">
        <v>55</v>
      </c>
    </row>
    <row r="1020" spans="1:24" x14ac:dyDescent="0.2">
      <c r="A1020">
        <v>43476</v>
      </c>
      <c r="B1020">
        <v>25439</v>
      </c>
      <c r="C1020" t="s">
        <v>111</v>
      </c>
      <c r="D1020" t="s">
        <v>5849</v>
      </c>
      <c r="E1020" t="s">
        <v>5850</v>
      </c>
      <c r="F1020" t="s">
        <v>5851</v>
      </c>
      <c r="G1020" t="s">
        <v>52</v>
      </c>
      <c r="H1020" t="s">
        <v>57</v>
      </c>
      <c r="I1020" t="s">
        <v>1068</v>
      </c>
      <c r="J1020" s="18">
        <v>42420</v>
      </c>
      <c r="K1020" s="41" t="s">
        <v>5807</v>
      </c>
      <c r="L1020" s="42" t="s">
        <v>5852</v>
      </c>
      <c r="M1020" t="s">
        <v>5853</v>
      </c>
      <c r="N1020" t="s">
        <v>5854</v>
      </c>
      <c r="O1020" t="s">
        <v>5855</v>
      </c>
      <c r="P1020" t="s">
        <v>4927</v>
      </c>
      <c r="Q1020" s="40" t="s">
        <v>4927</v>
      </c>
      <c r="R1020" t="s">
        <v>4318</v>
      </c>
      <c r="S1020">
        <v>5.4</v>
      </c>
      <c r="T1020">
        <v>0</v>
      </c>
      <c r="U1020" t="s">
        <v>54</v>
      </c>
      <c r="W1020" t="s">
        <v>59</v>
      </c>
      <c r="X1020" t="s">
        <v>6242</v>
      </c>
    </row>
    <row r="1021" spans="1:24" x14ac:dyDescent="0.2">
      <c r="A1021">
        <v>43481</v>
      </c>
      <c r="B1021">
        <v>25542</v>
      </c>
      <c r="C1021" t="s">
        <v>114</v>
      </c>
      <c r="D1021" t="s">
        <v>6243</v>
      </c>
      <c r="E1021" t="s">
        <v>6244</v>
      </c>
      <c r="F1021" t="s">
        <v>6245</v>
      </c>
      <c r="H1021" t="s">
        <v>53</v>
      </c>
      <c r="I1021" t="s">
        <v>149</v>
      </c>
      <c r="J1021" s="18">
        <v>42420</v>
      </c>
      <c r="K1021" s="41" t="s">
        <v>6246</v>
      </c>
      <c r="L1021" s="42" t="s">
        <v>6247</v>
      </c>
      <c r="M1021" t="s">
        <v>6248</v>
      </c>
      <c r="N1021" t="s">
        <v>6249</v>
      </c>
      <c r="O1021" t="s">
        <v>6250</v>
      </c>
      <c r="R1021" t="s">
        <v>6251</v>
      </c>
      <c r="S1021">
        <v>3.83</v>
      </c>
      <c r="T1021">
        <v>0</v>
      </c>
      <c r="W1021" t="s">
        <v>55</v>
      </c>
    </row>
    <row r="1022" spans="1:24" x14ac:dyDescent="0.2">
      <c r="A1022">
        <v>43490</v>
      </c>
      <c r="B1022">
        <v>25470</v>
      </c>
      <c r="C1022" t="s">
        <v>161</v>
      </c>
      <c r="D1022" t="s">
        <v>5883</v>
      </c>
      <c r="E1022" t="s">
        <v>5884</v>
      </c>
      <c r="F1022" t="s">
        <v>5885</v>
      </c>
      <c r="H1022" t="s">
        <v>63</v>
      </c>
      <c r="I1022" t="s">
        <v>1905</v>
      </c>
      <c r="J1022" s="18">
        <v>42420</v>
      </c>
      <c r="K1022" s="41" t="s">
        <v>5886</v>
      </c>
      <c r="L1022" s="42" t="s">
        <v>5887</v>
      </c>
      <c r="M1022" t="s">
        <v>5888</v>
      </c>
      <c r="N1022" t="s">
        <v>5889</v>
      </c>
      <c r="O1022" t="s">
        <v>5787</v>
      </c>
      <c r="P1022" t="s">
        <v>5890</v>
      </c>
      <c r="Q1022" s="40" t="s">
        <v>5890</v>
      </c>
      <c r="R1022" t="s">
        <v>5753</v>
      </c>
      <c r="S1022">
        <v>1.73</v>
      </c>
      <c r="T1022">
        <v>0</v>
      </c>
      <c r="W1022" t="s">
        <v>55</v>
      </c>
    </row>
    <row r="1023" spans="1:24" x14ac:dyDescent="0.2">
      <c r="A1023">
        <v>43491</v>
      </c>
      <c r="B1023">
        <v>25578</v>
      </c>
      <c r="C1023" t="s">
        <v>114</v>
      </c>
      <c r="D1023" t="s">
        <v>5311</v>
      </c>
      <c r="E1023" t="s">
        <v>5312</v>
      </c>
      <c r="F1023" t="s">
        <v>5313</v>
      </c>
      <c r="H1023" t="s">
        <v>60</v>
      </c>
      <c r="I1023" t="s">
        <v>125</v>
      </c>
      <c r="J1023" s="18">
        <v>42420</v>
      </c>
      <c r="K1023" s="41" t="s">
        <v>6252</v>
      </c>
      <c r="L1023" s="42" t="s">
        <v>6253</v>
      </c>
      <c r="M1023" t="s">
        <v>6254</v>
      </c>
      <c r="R1023" t="s">
        <v>6255</v>
      </c>
      <c r="S1023">
        <v>0.33</v>
      </c>
      <c r="T1023">
        <v>0</v>
      </c>
      <c r="W1023" t="s">
        <v>55</v>
      </c>
    </row>
    <row r="1024" spans="1:24" x14ac:dyDescent="0.2">
      <c r="A1024">
        <v>43493</v>
      </c>
      <c r="B1024">
        <v>25469</v>
      </c>
      <c r="C1024" t="s">
        <v>161</v>
      </c>
      <c r="D1024" t="s">
        <v>5895</v>
      </c>
      <c r="E1024" t="s">
        <v>2360</v>
      </c>
      <c r="F1024" t="s">
        <v>2361</v>
      </c>
      <c r="H1024" t="s">
        <v>66</v>
      </c>
      <c r="I1024" t="s">
        <v>126</v>
      </c>
      <c r="J1024" s="18">
        <v>42420</v>
      </c>
      <c r="K1024" s="41" t="s">
        <v>5896</v>
      </c>
      <c r="L1024" s="42" t="s">
        <v>5897</v>
      </c>
      <c r="M1024" t="s">
        <v>5898</v>
      </c>
      <c r="N1024" t="s">
        <v>5899</v>
      </c>
      <c r="O1024" t="s">
        <v>6256</v>
      </c>
      <c r="P1024" t="s">
        <v>6257</v>
      </c>
      <c r="Q1024" s="40" t="s">
        <v>6258</v>
      </c>
      <c r="R1024" t="s">
        <v>5708</v>
      </c>
      <c r="S1024">
        <v>22.97</v>
      </c>
      <c r="T1024">
        <v>1</v>
      </c>
      <c r="W1024" t="s">
        <v>55</v>
      </c>
    </row>
    <row r="1025" spans="1:24" x14ac:dyDescent="0.2">
      <c r="A1025">
        <v>43497</v>
      </c>
      <c r="B1025">
        <v>25438</v>
      </c>
      <c r="C1025" t="s">
        <v>161</v>
      </c>
      <c r="D1025" t="s">
        <v>5912</v>
      </c>
      <c r="E1025" t="s">
        <v>5913</v>
      </c>
      <c r="F1025" t="s">
        <v>5914</v>
      </c>
      <c r="G1025" t="s">
        <v>52</v>
      </c>
      <c r="H1025" t="s">
        <v>53</v>
      </c>
      <c r="I1025" t="s">
        <v>86</v>
      </c>
      <c r="J1025" s="18">
        <v>42420</v>
      </c>
      <c r="K1025" s="41" t="s">
        <v>5915</v>
      </c>
      <c r="L1025" s="42" t="s">
        <v>5916</v>
      </c>
      <c r="M1025" t="s">
        <v>5917</v>
      </c>
      <c r="N1025" t="s">
        <v>5918</v>
      </c>
      <c r="O1025" t="s">
        <v>6259</v>
      </c>
      <c r="P1025" t="s">
        <v>6260</v>
      </c>
      <c r="Q1025" s="40" t="s">
        <v>6261</v>
      </c>
      <c r="R1025" t="s">
        <v>4456</v>
      </c>
      <c r="S1025">
        <v>23.58</v>
      </c>
      <c r="T1025">
        <v>1</v>
      </c>
      <c r="U1025" t="s">
        <v>58</v>
      </c>
      <c r="W1025" t="s">
        <v>59</v>
      </c>
      <c r="X1025" t="s">
        <v>6262</v>
      </c>
    </row>
    <row r="1026" spans="1:24" x14ac:dyDescent="0.2">
      <c r="A1026">
        <v>43501</v>
      </c>
      <c r="B1026">
        <v>25458</v>
      </c>
      <c r="C1026" t="s">
        <v>161</v>
      </c>
      <c r="D1026" t="s">
        <v>5920</v>
      </c>
      <c r="E1026" t="s">
        <v>5921</v>
      </c>
      <c r="F1026" t="s">
        <v>5922</v>
      </c>
      <c r="G1026" t="s">
        <v>52</v>
      </c>
      <c r="H1026" t="s">
        <v>70</v>
      </c>
      <c r="I1026" t="s">
        <v>89</v>
      </c>
      <c r="J1026" s="18">
        <v>42420</v>
      </c>
      <c r="K1026" s="41" t="s">
        <v>5691</v>
      </c>
      <c r="L1026" s="42" t="s">
        <v>5923</v>
      </c>
      <c r="M1026" t="s">
        <v>5924</v>
      </c>
      <c r="N1026" t="s">
        <v>5925</v>
      </c>
      <c r="O1026" t="s">
        <v>5919</v>
      </c>
      <c r="P1026" t="s">
        <v>5926</v>
      </c>
      <c r="Q1026" s="40" t="s">
        <v>5926</v>
      </c>
      <c r="R1026" t="s">
        <v>4318</v>
      </c>
      <c r="S1026">
        <v>3.18</v>
      </c>
      <c r="T1026">
        <v>0</v>
      </c>
      <c r="U1026" t="s">
        <v>54</v>
      </c>
      <c r="W1026" t="s">
        <v>59</v>
      </c>
      <c r="X1026" t="s">
        <v>4318</v>
      </c>
    </row>
    <row r="1027" spans="1:24" x14ac:dyDescent="0.2">
      <c r="A1027">
        <v>43504</v>
      </c>
      <c r="B1027">
        <v>25472</v>
      </c>
      <c r="C1027" t="s">
        <v>161</v>
      </c>
      <c r="D1027" t="s">
        <v>5946</v>
      </c>
      <c r="E1027" t="s">
        <v>5947</v>
      </c>
      <c r="F1027" t="s">
        <v>5948</v>
      </c>
      <c r="H1027" t="s">
        <v>53</v>
      </c>
      <c r="I1027" t="s">
        <v>146</v>
      </c>
      <c r="J1027" s="18">
        <v>42420</v>
      </c>
      <c r="K1027" s="41" t="s">
        <v>5079</v>
      </c>
      <c r="L1027" s="42" t="s">
        <v>5949</v>
      </c>
      <c r="M1027" t="s">
        <v>5950</v>
      </c>
      <c r="N1027" t="s">
        <v>5951</v>
      </c>
      <c r="O1027" t="s">
        <v>6263</v>
      </c>
      <c r="P1027" t="s">
        <v>6264</v>
      </c>
      <c r="Q1027" s="40" t="s">
        <v>6264</v>
      </c>
      <c r="R1027" t="s">
        <v>2101</v>
      </c>
      <c r="S1027">
        <v>0</v>
      </c>
      <c r="T1027">
        <v>0</v>
      </c>
      <c r="W1027" t="s">
        <v>55</v>
      </c>
    </row>
    <row r="1028" spans="1:24" x14ac:dyDescent="0.2">
      <c r="A1028">
        <v>43504</v>
      </c>
      <c r="B1028">
        <v>0</v>
      </c>
      <c r="C1028" t="s">
        <v>161</v>
      </c>
      <c r="D1028" t="s">
        <v>5946</v>
      </c>
      <c r="E1028" t="s">
        <v>5947</v>
      </c>
      <c r="F1028" t="s">
        <v>5948</v>
      </c>
      <c r="H1028" t="s">
        <v>53</v>
      </c>
      <c r="I1028" t="s">
        <v>146</v>
      </c>
      <c r="J1028" s="18">
        <v>42420</v>
      </c>
      <c r="K1028" s="41" t="s">
        <v>5079</v>
      </c>
      <c r="L1028" s="42" t="s">
        <v>6264</v>
      </c>
      <c r="R1028" t="s">
        <v>2101</v>
      </c>
      <c r="S1028">
        <v>24.3</v>
      </c>
      <c r="T1028">
        <v>1</v>
      </c>
      <c r="W1028" t="s">
        <v>55</v>
      </c>
    </row>
    <row r="1029" spans="1:24" x14ac:dyDescent="0.2">
      <c r="A1029">
        <v>43510</v>
      </c>
      <c r="B1029">
        <v>25474</v>
      </c>
      <c r="C1029" t="s">
        <v>114</v>
      </c>
      <c r="D1029" t="s">
        <v>5970</v>
      </c>
      <c r="E1029" t="s">
        <v>5971</v>
      </c>
      <c r="F1029" t="s">
        <v>5972</v>
      </c>
      <c r="G1029" t="s">
        <v>52</v>
      </c>
      <c r="I1029" t="s">
        <v>736</v>
      </c>
      <c r="J1029" s="18">
        <v>42420</v>
      </c>
      <c r="K1029" s="41" t="s">
        <v>5973</v>
      </c>
      <c r="L1029" s="42" t="s">
        <v>5974</v>
      </c>
      <c r="M1029" t="s">
        <v>5975</v>
      </c>
      <c r="N1029" t="s">
        <v>5711</v>
      </c>
      <c r="O1029" t="s">
        <v>6265</v>
      </c>
      <c r="P1029" t="s">
        <v>6266</v>
      </c>
      <c r="Q1029" s="40" t="s">
        <v>6266</v>
      </c>
      <c r="R1029" t="s">
        <v>5753</v>
      </c>
      <c r="S1029">
        <v>1.7</v>
      </c>
      <c r="T1029">
        <v>0</v>
      </c>
      <c r="U1029" t="s">
        <v>54</v>
      </c>
      <c r="W1029" t="s">
        <v>59</v>
      </c>
      <c r="X1029" t="s">
        <v>6264</v>
      </c>
    </row>
    <row r="1030" spans="1:24" x14ac:dyDescent="0.2">
      <c r="A1030">
        <v>43511</v>
      </c>
      <c r="B1030">
        <v>25491</v>
      </c>
      <c r="C1030" t="s">
        <v>161</v>
      </c>
      <c r="D1030" t="s">
        <v>6267</v>
      </c>
      <c r="E1030" t="s">
        <v>6268</v>
      </c>
      <c r="F1030" t="s">
        <v>6269</v>
      </c>
      <c r="I1030" t="s">
        <v>135</v>
      </c>
      <c r="J1030" s="18">
        <v>42420</v>
      </c>
      <c r="K1030" s="41" t="s">
        <v>6270</v>
      </c>
      <c r="L1030" s="42" t="s">
        <v>6271</v>
      </c>
      <c r="M1030" t="s">
        <v>6272</v>
      </c>
      <c r="N1030" t="s">
        <v>6199</v>
      </c>
      <c r="O1030" t="s">
        <v>6273</v>
      </c>
      <c r="P1030" t="s">
        <v>6274</v>
      </c>
      <c r="Q1030" s="40" t="s">
        <v>6204</v>
      </c>
      <c r="R1030" t="s">
        <v>6275</v>
      </c>
      <c r="S1030">
        <v>17.98</v>
      </c>
      <c r="T1030">
        <v>1</v>
      </c>
      <c r="W1030" t="s">
        <v>55</v>
      </c>
    </row>
    <row r="1031" spans="1:24" x14ac:dyDescent="0.2">
      <c r="A1031">
        <v>43516</v>
      </c>
      <c r="B1031">
        <v>25430</v>
      </c>
      <c r="C1031" t="s">
        <v>163</v>
      </c>
      <c r="E1031" t="s">
        <v>5996</v>
      </c>
      <c r="F1031" t="s">
        <v>5997</v>
      </c>
      <c r="H1031" t="s">
        <v>755</v>
      </c>
      <c r="I1031" t="s">
        <v>5998</v>
      </c>
      <c r="J1031" s="18">
        <v>42422</v>
      </c>
      <c r="K1031" s="41" t="s">
        <v>5999</v>
      </c>
      <c r="L1031" s="42" t="s">
        <v>6000</v>
      </c>
      <c r="M1031" t="s">
        <v>6000</v>
      </c>
      <c r="N1031" t="s">
        <v>5771</v>
      </c>
      <c r="O1031" t="s">
        <v>6276</v>
      </c>
      <c r="P1031" t="s">
        <v>6276</v>
      </c>
      <c r="Q1031" s="40" t="s">
        <v>6276</v>
      </c>
      <c r="R1031" t="s">
        <v>5381</v>
      </c>
      <c r="S1031">
        <v>27.68</v>
      </c>
      <c r="T1031">
        <v>1</v>
      </c>
      <c r="W1031" t="s">
        <v>55</v>
      </c>
    </row>
    <row r="1032" spans="1:24" x14ac:dyDescent="0.2">
      <c r="A1032">
        <v>43517</v>
      </c>
      <c r="B1032">
        <v>25434</v>
      </c>
      <c r="C1032" t="s">
        <v>115</v>
      </c>
      <c r="D1032" t="s">
        <v>6002</v>
      </c>
      <c r="E1032" t="s">
        <v>6003</v>
      </c>
      <c r="F1032" t="s">
        <v>6004</v>
      </c>
      <c r="H1032" t="s">
        <v>66</v>
      </c>
      <c r="I1032" t="s">
        <v>4906</v>
      </c>
      <c r="J1032" s="18">
        <v>42422</v>
      </c>
      <c r="K1032" s="41" t="s">
        <v>6005</v>
      </c>
      <c r="L1032" s="42" t="s">
        <v>5993</v>
      </c>
      <c r="M1032" t="s">
        <v>6006</v>
      </c>
      <c r="N1032" t="s">
        <v>6007</v>
      </c>
      <c r="O1032" t="s">
        <v>6008</v>
      </c>
      <c r="P1032" t="s">
        <v>6009</v>
      </c>
      <c r="R1032" t="s">
        <v>6010</v>
      </c>
      <c r="S1032">
        <v>28.97</v>
      </c>
      <c r="T1032">
        <v>1</v>
      </c>
      <c r="W1032" t="s">
        <v>55</v>
      </c>
    </row>
    <row r="1033" spans="1:24" x14ac:dyDescent="0.2">
      <c r="A1033">
        <v>43518</v>
      </c>
      <c r="B1033">
        <v>25435</v>
      </c>
      <c r="C1033" t="s">
        <v>163</v>
      </c>
      <c r="E1033" t="s">
        <v>6011</v>
      </c>
      <c r="F1033" t="s">
        <v>6012</v>
      </c>
      <c r="G1033" t="s">
        <v>52</v>
      </c>
      <c r="H1033" t="s">
        <v>1497</v>
      </c>
      <c r="I1033" t="s">
        <v>1603</v>
      </c>
      <c r="J1033" s="18">
        <v>42422</v>
      </c>
      <c r="K1033" s="41" t="s">
        <v>6005</v>
      </c>
      <c r="L1033" s="42" t="s">
        <v>6013</v>
      </c>
      <c r="M1033" t="s">
        <v>6013</v>
      </c>
      <c r="N1033" t="s">
        <v>6007</v>
      </c>
      <c r="O1033" t="s">
        <v>5854</v>
      </c>
      <c r="P1033" t="s">
        <v>6014</v>
      </c>
      <c r="Q1033" s="40" t="s">
        <v>6014</v>
      </c>
      <c r="R1033" t="s">
        <v>6015</v>
      </c>
      <c r="S1033">
        <v>1.67</v>
      </c>
      <c r="T1033">
        <v>0</v>
      </c>
      <c r="U1033" t="s">
        <v>54</v>
      </c>
      <c r="W1033" t="s">
        <v>59</v>
      </c>
      <c r="X1033" t="s">
        <v>6016</v>
      </c>
    </row>
    <row r="1034" spans="1:24" x14ac:dyDescent="0.2">
      <c r="A1034">
        <v>43519</v>
      </c>
      <c r="B1034">
        <v>25440</v>
      </c>
      <c r="C1034" t="s">
        <v>163</v>
      </c>
      <c r="E1034" t="s">
        <v>6017</v>
      </c>
      <c r="F1034" t="s">
        <v>6018</v>
      </c>
      <c r="H1034" t="s">
        <v>53</v>
      </c>
      <c r="I1034" t="s">
        <v>1009</v>
      </c>
      <c r="J1034" s="18">
        <v>42422</v>
      </c>
      <c r="K1034" s="41" t="s">
        <v>5999</v>
      </c>
      <c r="L1034" s="42" t="s">
        <v>6019</v>
      </c>
      <c r="M1034" t="s">
        <v>6020</v>
      </c>
      <c r="N1034" t="s">
        <v>6021</v>
      </c>
      <c r="O1034" t="s">
        <v>6277</v>
      </c>
      <c r="P1034" t="s">
        <v>6278</v>
      </c>
      <c r="Q1034" s="40" t="s">
        <v>6278</v>
      </c>
      <c r="R1034" t="s">
        <v>5621</v>
      </c>
      <c r="S1034">
        <v>23.9</v>
      </c>
      <c r="T1034">
        <v>1</v>
      </c>
      <c r="W1034" t="s">
        <v>55</v>
      </c>
    </row>
    <row r="1035" spans="1:24" x14ac:dyDescent="0.2">
      <c r="A1035">
        <v>43520</v>
      </c>
      <c r="B1035">
        <v>25444</v>
      </c>
      <c r="C1035" t="s">
        <v>161</v>
      </c>
      <c r="D1035" t="s">
        <v>6023</v>
      </c>
      <c r="E1035" t="s">
        <v>6024</v>
      </c>
      <c r="F1035" t="s">
        <v>6025</v>
      </c>
      <c r="H1035" t="s">
        <v>60</v>
      </c>
      <c r="I1035" t="s">
        <v>1068</v>
      </c>
      <c r="J1035" s="18">
        <v>42422</v>
      </c>
      <c r="K1035" s="41" t="s">
        <v>6026</v>
      </c>
      <c r="L1035" s="42" t="s">
        <v>6027</v>
      </c>
      <c r="M1035" t="s">
        <v>6028</v>
      </c>
      <c r="N1035" t="s">
        <v>6029</v>
      </c>
      <c r="O1035" t="s">
        <v>6279</v>
      </c>
      <c r="P1035" t="s">
        <v>6280</v>
      </c>
      <c r="Q1035" s="40" t="s">
        <v>6280</v>
      </c>
      <c r="R1035" t="s">
        <v>2101</v>
      </c>
      <c r="S1035">
        <v>6.17</v>
      </c>
      <c r="T1035">
        <v>0</v>
      </c>
      <c r="W1035" t="s">
        <v>55</v>
      </c>
    </row>
    <row r="1036" spans="1:24" x14ac:dyDescent="0.2">
      <c r="A1036">
        <v>43521</v>
      </c>
      <c r="B1036">
        <v>25443</v>
      </c>
      <c r="C1036" t="s">
        <v>111</v>
      </c>
      <c r="D1036" t="s">
        <v>6031</v>
      </c>
      <c r="E1036" t="s">
        <v>6032</v>
      </c>
      <c r="F1036" t="s">
        <v>6033</v>
      </c>
      <c r="H1036" t="s">
        <v>105</v>
      </c>
      <c r="I1036" t="s">
        <v>141</v>
      </c>
      <c r="J1036" s="18">
        <v>42422</v>
      </c>
      <c r="K1036" s="41" t="s">
        <v>5686</v>
      </c>
      <c r="L1036" s="42" t="s">
        <v>5738</v>
      </c>
      <c r="M1036" t="s">
        <v>6034</v>
      </c>
      <c r="N1036" t="s">
        <v>6035</v>
      </c>
      <c r="O1036" t="s">
        <v>5773</v>
      </c>
      <c r="R1036" t="s">
        <v>5325</v>
      </c>
      <c r="S1036">
        <v>28.13</v>
      </c>
      <c r="T1036">
        <v>1</v>
      </c>
      <c r="W1036" t="s">
        <v>55</v>
      </c>
    </row>
    <row r="1037" spans="1:24" x14ac:dyDescent="0.2">
      <c r="A1037">
        <v>43522</v>
      </c>
      <c r="B1037">
        <v>25508</v>
      </c>
      <c r="C1037" t="s">
        <v>111</v>
      </c>
      <c r="D1037" t="s">
        <v>6281</v>
      </c>
      <c r="E1037" t="s">
        <v>6282</v>
      </c>
      <c r="F1037" t="s">
        <v>6283</v>
      </c>
      <c r="H1037" t="s">
        <v>53</v>
      </c>
      <c r="I1037" t="s">
        <v>1394</v>
      </c>
      <c r="J1037" s="18">
        <v>42422</v>
      </c>
      <c r="K1037" s="41" t="s">
        <v>6284</v>
      </c>
      <c r="L1037" s="42" t="s">
        <v>6285</v>
      </c>
      <c r="M1037" t="s">
        <v>6286</v>
      </c>
      <c r="P1037" t="s">
        <v>6285</v>
      </c>
      <c r="Q1037" s="40" t="s">
        <v>6285</v>
      </c>
      <c r="R1037" t="s">
        <v>6015</v>
      </c>
      <c r="S1037">
        <v>0</v>
      </c>
      <c r="T1037">
        <v>0</v>
      </c>
      <c r="W1037" t="s">
        <v>55</v>
      </c>
    </row>
    <row r="1038" spans="1:24" x14ac:dyDescent="0.2">
      <c r="A1038">
        <v>43523</v>
      </c>
      <c r="B1038">
        <v>25445</v>
      </c>
      <c r="C1038" t="s">
        <v>111</v>
      </c>
      <c r="D1038" t="s">
        <v>6036</v>
      </c>
      <c r="E1038" t="s">
        <v>6037</v>
      </c>
      <c r="F1038" t="s">
        <v>6038</v>
      </c>
      <c r="H1038" t="s">
        <v>867</v>
      </c>
      <c r="I1038" t="s">
        <v>868</v>
      </c>
      <c r="J1038" s="18">
        <v>42422</v>
      </c>
      <c r="K1038" s="41" t="s">
        <v>6039</v>
      </c>
      <c r="L1038" s="42" t="s">
        <v>6040</v>
      </c>
      <c r="M1038" t="s">
        <v>6040</v>
      </c>
      <c r="R1038" t="s">
        <v>5325</v>
      </c>
      <c r="S1038">
        <v>27.88</v>
      </c>
      <c r="T1038">
        <v>1</v>
      </c>
      <c r="W1038" t="s">
        <v>55</v>
      </c>
    </row>
    <row r="1039" spans="1:24" x14ac:dyDescent="0.2">
      <c r="A1039">
        <v>43524</v>
      </c>
      <c r="B1039">
        <v>25446</v>
      </c>
      <c r="C1039" t="s">
        <v>163</v>
      </c>
      <c r="E1039" t="s">
        <v>6041</v>
      </c>
      <c r="F1039" t="s">
        <v>6042</v>
      </c>
      <c r="G1039" t="s">
        <v>52</v>
      </c>
      <c r="H1039" t="s">
        <v>53</v>
      </c>
      <c r="I1039" t="s">
        <v>2374</v>
      </c>
      <c r="J1039" s="18">
        <v>42422</v>
      </c>
      <c r="K1039" s="41" t="s">
        <v>5687</v>
      </c>
      <c r="L1039" s="42" t="s">
        <v>6043</v>
      </c>
      <c r="M1039" t="s">
        <v>6043</v>
      </c>
      <c r="N1039" t="s">
        <v>6001</v>
      </c>
      <c r="O1039" t="s">
        <v>6044</v>
      </c>
      <c r="P1039" t="s">
        <v>6045</v>
      </c>
      <c r="Q1039" s="40" t="s">
        <v>6045</v>
      </c>
      <c r="R1039" t="s">
        <v>6046</v>
      </c>
      <c r="S1039">
        <v>2.1800000000000002</v>
      </c>
      <c r="T1039">
        <v>0</v>
      </c>
      <c r="U1039" t="s">
        <v>54</v>
      </c>
      <c r="W1039" t="s">
        <v>59</v>
      </c>
      <c r="X1039" t="s">
        <v>6287</v>
      </c>
    </row>
    <row r="1040" spans="1:24" x14ac:dyDescent="0.2">
      <c r="A1040">
        <v>43525</v>
      </c>
      <c r="B1040">
        <v>25529</v>
      </c>
      <c r="C1040" t="s">
        <v>109</v>
      </c>
      <c r="D1040" t="s">
        <v>6288</v>
      </c>
      <c r="E1040" t="s">
        <v>6289</v>
      </c>
      <c r="F1040" t="s">
        <v>6290</v>
      </c>
      <c r="I1040" t="s">
        <v>86</v>
      </c>
      <c r="J1040" s="18">
        <v>42422</v>
      </c>
      <c r="K1040" s="41" t="s">
        <v>6183</v>
      </c>
      <c r="L1040" s="42" t="s">
        <v>6291</v>
      </c>
      <c r="M1040" t="s">
        <v>6292</v>
      </c>
      <c r="N1040" t="s">
        <v>6293</v>
      </c>
      <c r="O1040" t="s">
        <v>6294</v>
      </c>
      <c r="P1040" t="s">
        <v>6295</v>
      </c>
      <c r="R1040" t="s">
        <v>6296</v>
      </c>
      <c r="S1040">
        <v>4.8</v>
      </c>
      <c r="T1040">
        <v>0</v>
      </c>
      <c r="W1040" t="s">
        <v>55</v>
      </c>
    </row>
    <row r="1041" spans="1:24" x14ac:dyDescent="0.2">
      <c r="A1041">
        <v>43526</v>
      </c>
      <c r="B1041">
        <v>25449</v>
      </c>
      <c r="C1041" t="s">
        <v>5613</v>
      </c>
      <c r="E1041" t="s">
        <v>6047</v>
      </c>
      <c r="F1041" t="s">
        <v>77</v>
      </c>
      <c r="H1041" t="s">
        <v>3856</v>
      </c>
      <c r="I1041" t="s">
        <v>3857</v>
      </c>
      <c r="J1041" s="18">
        <v>42422</v>
      </c>
      <c r="K1041" s="41" t="s">
        <v>6048</v>
      </c>
      <c r="L1041" s="42" t="s">
        <v>5808</v>
      </c>
      <c r="M1041" t="s">
        <v>6048</v>
      </c>
      <c r="N1041" t="s">
        <v>5847</v>
      </c>
      <c r="O1041" t="s">
        <v>6297</v>
      </c>
      <c r="P1041" t="s">
        <v>6291</v>
      </c>
      <c r="R1041" t="s">
        <v>4456</v>
      </c>
      <c r="S1041">
        <v>27.12</v>
      </c>
      <c r="T1041">
        <v>1</v>
      </c>
      <c r="W1041" t="s">
        <v>55</v>
      </c>
    </row>
    <row r="1042" spans="1:24" x14ac:dyDescent="0.2">
      <c r="A1042">
        <v>43527</v>
      </c>
      <c r="B1042">
        <v>25450</v>
      </c>
      <c r="C1042" t="s">
        <v>161</v>
      </c>
      <c r="D1042" t="s">
        <v>2562</v>
      </c>
      <c r="E1042" t="s">
        <v>2563</v>
      </c>
      <c r="F1042" t="s">
        <v>2564</v>
      </c>
      <c r="H1042" t="s">
        <v>68</v>
      </c>
      <c r="I1042" t="s">
        <v>85</v>
      </c>
      <c r="J1042" s="18">
        <v>42422</v>
      </c>
      <c r="K1042" s="41" t="s">
        <v>6050</v>
      </c>
      <c r="L1042" s="42" t="s">
        <v>5749</v>
      </c>
      <c r="M1042" t="s">
        <v>5749</v>
      </c>
      <c r="N1042" t="s">
        <v>5701</v>
      </c>
      <c r="O1042" t="s">
        <v>5713</v>
      </c>
      <c r="P1042" t="s">
        <v>5976</v>
      </c>
      <c r="Q1042" s="40" t="s">
        <v>5976</v>
      </c>
      <c r="R1042" t="s">
        <v>2101</v>
      </c>
      <c r="S1042">
        <v>4.03</v>
      </c>
      <c r="T1042">
        <v>0</v>
      </c>
      <c r="W1042" t="s">
        <v>55</v>
      </c>
    </row>
    <row r="1043" spans="1:24" x14ac:dyDescent="0.2">
      <c r="A1043">
        <v>43528</v>
      </c>
      <c r="B1043">
        <v>25457</v>
      </c>
      <c r="C1043" t="s">
        <v>115</v>
      </c>
      <c r="D1043" t="s">
        <v>6051</v>
      </c>
      <c r="E1043" t="s">
        <v>6052</v>
      </c>
      <c r="F1043" t="s">
        <v>6053</v>
      </c>
      <c r="H1043" t="s">
        <v>71</v>
      </c>
      <c r="I1043" t="s">
        <v>6054</v>
      </c>
      <c r="J1043" s="18">
        <v>42422</v>
      </c>
      <c r="K1043" s="41" t="s">
        <v>6055</v>
      </c>
      <c r="L1043" s="42" t="s">
        <v>6056</v>
      </c>
      <c r="M1043" t="s">
        <v>5924</v>
      </c>
      <c r="N1043" t="s">
        <v>5707</v>
      </c>
      <c r="O1043" t="s">
        <v>6298</v>
      </c>
      <c r="R1043" t="s">
        <v>6299</v>
      </c>
      <c r="S1043">
        <v>26.67</v>
      </c>
      <c r="T1043">
        <v>1</v>
      </c>
      <c r="W1043" t="s">
        <v>55</v>
      </c>
    </row>
    <row r="1044" spans="1:24" x14ac:dyDescent="0.2">
      <c r="A1044">
        <v>43530</v>
      </c>
      <c r="B1044">
        <v>4052</v>
      </c>
      <c r="C1044" t="s">
        <v>112</v>
      </c>
      <c r="D1044" t="s">
        <v>6057</v>
      </c>
      <c r="E1044" t="s">
        <v>6058</v>
      </c>
      <c r="F1044" t="s">
        <v>6059</v>
      </c>
      <c r="H1044" t="s">
        <v>1497</v>
      </c>
      <c r="I1044" t="s">
        <v>1603</v>
      </c>
      <c r="J1044" s="18">
        <v>42422</v>
      </c>
      <c r="K1044" s="41" t="s">
        <v>6055</v>
      </c>
      <c r="L1044" s="42" t="s">
        <v>5701</v>
      </c>
      <c r="M1044" t="s">
        <v>5701</v>
      </c>
      <c r="N1044" t="s">
        <v>6060</v>
      </c>
      <c r="O1044" t="s">
        <v>6300</v>
      </c>
      <c r="R1044" t="s">
        <v>4176</v>
      </c>
      <c r="S1044">
        <v>26.85</v>
      </c>
      <c r="T1044">
        <v>1</v>
      </c>
      <c r="W1044" t="s">
        <v>55</v>
      </c>
    </row>
    <row r="1045" spans="1:24" x14ac:dyDescent="0.2">
      <c r="A1045">
        <v>43531</v>
      </c>
      <c r="B1045">
        <v>25460</v>
      </c>
      <c r="C1045" t="s">
        <v>115</v>
      </c>
      <c r="D1045" t="s">
        <v>6061</v>
      </c>
      <c r="E1045" t="s">
        <v>6062</v>
      </c>
      <c r="F1045" t="s">
        <v>6063</v>
      </c>
      <c r="H1045" t="s">
        <v>66</v>
      </c>
      <c r="I1045" t="s">
        <v>207</v>
      </c>
      <c r="J1045" s="18">
        <v>42422</v>
      </c>
      <c r="K1045" s="41" t="s">
        <v>5700</v>
      </c>
      <c r="L1045" s="42" t="s">
        <v>6064</v>
      </c>
      <c r="M1045" t="s">
        <v>6065</v>
      </c>
      <c r="N1045" t="s">
        <v>5861</v>
      </c>
      <c r="O1045" t="s">
        <v>5680</v>
      </c>
      <c r="P1045" t="s">
        <v>6301</v>
      </c>
      <c r="Q1045" s="40" t="s">
        <v>6301</v>
      </c>
      <c r="R1045" t="s">
        <v>6046</v>
      </c>
      <c r="S1045">
        <v>4.82</v>
      </c>
      <c r="T1045">
        <v>0</v>
      </c>
      <c r="W1045" t="s">
        <v>55</v>
      </c>
    </row>
    <row r="1046" spans="1:24" x14ac:dyDescent="0.2">
      <c r="A1046">
        <v>43532</v>
      </c>
      <c r="B1046">
        <v>25455</v>
      </c>
      <c r="C1046" t="s">
        <v>163</v>
      </c>
      <c r="D1046" t="s">
        <v>6066</v>
      </c>
      <c r="E1046" t="s">
        <v>6067</v>
      </c>
      <c r="F1046" t="s">
        <v>6068</v>
      </c>
      <c r="H1046" t="s">
        <v>53</v>
      </c>
      <c r="I1046" t="s">
        <v>84</v>
      </c>
      <c r="J1046" s="18">
        <v>42422</v>
      </c>
      <c r="K1046" s="41" t="s">
        <v>6015</v>
      </c>
      <c r="L1046" s="42" t="s">
        <v>5679</v>
      </c>
      <c r="M1046" t="s">
        <v>5679</v>
      </c>
      <c r="N1046" t="s">
        <v>6056</v>
      </c>
      <c r="O1046" t="s">
        <v>6069</v>
      </c>
      <c r="P1046" t="s">
        <v>6045</v>
      </c>
      <c r="R1046" t="s">
        <v>4192</v>
      </c>
      <c r="S1046">
        <v>26.82</v>
      </c>
      <c r="T1046">
        <v>1</v>
      </c>
      <c r="W1046" t="s">
        <v>55</v>
      </c>
    </row>
    <row r="1047" spans="1:24" x14ac:dyDescent="0.2">
      <c r="A1047">
        <v>43533</v>
      </c>
      <c r="B1047">
        <v>25456</v>
      </c>
      <c r="C1047" t="s">
        <v>111</v>
      </c>
      <c r="D1047" t="s">
        <v>6070</v>
      </c>
      <c r="E1047" t="s">
        <v>6071</v>
      </c>
      <c r="F1047" t="s">
        <v>6072</v>
      </c>
      <c r="G1047" t="s">
        <v>52</v>
      </c>
      <c r="H1047" t="s">
        <v>53</v>
      </c>
      <c r="I1047" t="s">
        <v>836</v>
      </c>
      <c r="J1047" s="18">
        <v>42422</v>
      </c>
      <c r="K1047" s="41" t="s">
        <v>6073</v>
      </c>
      <c r="L1047" s="42" t="s">
        <v>6074</v>
      </c>
      <c r="M1047" t="s">
        <v>6074</v>
      </c>
      <c r="N1047" t="s">
        <v>5973</v>
      </c>
      <c r="O1047" t="s">
        <v>5855</v>
      </c>
      <c r="P1047" t="s">
        <v>6302</v>
      </c>
      <c r="Q1047" s="40" t="s">
        <v>6302</v>
      </c>
      <c r="R1047" t="s">
        <v>5135</v>
      </c>
      <c r="S1047">
        <v>8.1</v>
      </c>
      <c r="T1047">
        <v>0</v>
      </c>
      <c r="U1047" t="s">
        <v>58</v>
      </c>
      <c r="W1047" t="s">
        <v>59</v>
      </c>
      <c r="X1047" t="s">
        <v>6303</v>
      </c>
    </row>
    <row r="1048" spans="1:24" x14ac:dyDescent="0.2">
      <c r="A1048">
        <v>43534</v>
      </c>
      <c r="B1048">
        <v>25462</v>
      </c>
      <c r="C1048" t="s">
        <v>115</v>
      </c>
      <c r="D1048" t="s">
        <v>733</v>
      </c>
      <c r="E1048" t="s">
        <v>734</v>
      </c>
      <c r="F1048" t="s">
        <v>735</v>
      </c>
      <c r="H1048" t="s">
        <v>74</v>
      </c>
      <c r="I1048" t="s">
        <v>736</v>
      </c>
      <c r="J1048" s="18">
        <v>42422</v>
      </c>
      <c r="K1048" s="41" t="s">
        <v>6075</v>
      </c>
      <c r="L1048" s="42" t="s">
        <v>6076</v>
      </c>
      <c r="M1048" t="s">
        <v>6076</v>
      </c>
      <c r="N1048" t="s">
        <v>5834</v>
      </c>
      <c r="O1048" t="s">
        <v>6277</v>
      </c>
      <c r="R1048" t="s">
        <v>5381</v>
      </c>
      <c r="S1048">
        <v>26.33</v>
      </c>
      <c r="T1048">
        <v>1</v>
      </c>
      <c r="W1048" t="s">
        <v>55</v>
      </c>
    </row>
    <row r="1049" spans="1:24" x14ac:dyDescent="0.2">
      <c r="A1049">
        <v>43536</v>
      </c>
      <c r="B1049">
        <v>25461</v>
      </c>
      <c r="C1049" t="s">
        <v>161</v>
      </c>
      <c r="E1049" t="s">
        <v>6077</v>
      </c>
      <c r="F1049" t="s">
        <v>6078</v>
      </c>
      <c r="H1049" t="s">
        <v>103</v>
      </c>
      <c r="I1049" t="s">
        <v>157</v>
      </c>
      <c r="J1049" s="18">
        <v>42422</v>
      </c>
      <c r="K1049" s="41" t="s">
        <v>6055</v>
      </c>
      <c r="L1049" s="42" t="s">
        <v>6079</v>
      </c>
      <c r="M1049" t="s">
        <v>6079</v>
      </c>
      <c r="N1049" t="s">
        <v>6304</v>
      </c>
      <c r="O1049" t="s">
        <v>6298</v>
      </c>
      <c r="R1049" t="s">
        <v>5708</v>
      </c>
      <c r="S1049">
        <v>26.37</v>
      </c>
      <c r="T1049">
        <v>1</v>
      </c>
      <c r="W1049" t="s">
        <v>55</v>
      </c>
    </row>
    <row r="1050" spans="1:24" x14ac:dyDescent="0.2">
      <c r="A1050">
        <v>43537</v>
      </c>
      <c r="B1050">
        <v>25477</v>
      </c>
      <c r="C1050" t="s">
        <v>115</v>
      </c>
      <c r="D1050" t="s">
        <v>6080</v>
      </c>
      <c r="E1050" t="s">
        <v>6081</v>
      </c>
      <c r="F1050" t="s">
        <v>6082</v>
      </c>
      <c r="H1050" t="s">
        <v>57</v>
      </c>
      <c r="I1050" t="s">
        <v>156</v>
      </c>
      <c r="J1050" s="18">
        <v>42422</v>
      </c>
      <c r="K1050" s="41" t="s">
        <v>6083</v>
      </c>
      <c r="L1050" s="42" t="s">
        <v>6084</v>
      </c>
      <c r="M1050" t="s">
        <v>6085</v>
      </c>
      <c r="N1050" t="s">
        <v>5855</v>
      </c>
      <c r="O1050" t="s">
        <v>6305</v>
      </c>
      <c r="R1050" t="s">
        <v>6086</v>
      </c>
      <c r="S1050">
        <v>23.88</v>
      </c>
      <c r="T1050">
        <v>1</v>
      </c>
      <c r="W1050" t="s">
        <v>55</v>
      </c>
    </row>
    <row r="1051" spans="1:24" x14ac:dyDescent="0.2">
      <c r="A1051">
        <v>43538</v>
      </c>
      <c r="B1051">
        <v>25464</v>
      </c>
      <c r="C1051" t="s">
        <v>5613</v>
      </c>
      <c r="E1051" t="s">
        <v>6087</v>
      </c>
      <c r="F1051" t="s">
        <v>77</v>
      </c>
      <c r="G1051" t="s">
        <v>2242</v>
      </c>
      <c r="H1051" t="s">
        <v>3856</v>
      </c>
      <c r="I1051" t="s">
        <v>6088</v>
      </c>
      <c r="J1051" s="18">
        <v>42422</v>
      </c>
      <c r="K1051" s="41" t="s">
        <v>6089</v>
      </c>
      <c r="L1051" s="42" t="s">
        <v>6089</v>
      </c>
      <c r="M1051" t="s">
        <v>6089</v>
      </c>
      <c r="N1051" t="s">
        <v>6306</v>
      </c>
      <c r="O1051" t="s">
        <v>6223</v>
      </c>
      <c r="P1051" t="s">
        <v>6279</v>
      </c>
      <c r="Q1051" s="40" t="s">
        <v>6279</v>
      </c>
      <c r="R1051" t="s">
        <v>4456</v>
      </c>
      <c r="S1051">
        <v>4.28</v>
      </c>
      <c r="T1051">
        <v>0</v>
      </c>
      <c r="U1051" t="s">
        <v>54</v>
      </c>
      <c r="W1051" t="s">
        <v>59</v>
      </c>
      <c r="X1051" t="s">
        <v>6307</v>
      </c>
    </row>
    <row r="1052" spans="1:24" x14ac:dyDescent="0.2">
      <c r="A1052">
        <v>43539</v>
      </c>
      <c r="B1052">
        <v>4053</v>
      </c>
      <c r="C1052" t="s">
        <v>112</v>
      </c>
      <c r="D1052" t="s">
        <v>4378</v>
      </c>
      <c r="E1052" t="s">
        <v>4379</v>
      </c>
      <c r="F1052" t="s">
        <v>4380</v>
      </c>
      <c r="H1052" t="s">
        <v>3508</v>
      </c>
      <c r="I1052" t="s">
        <v>3509</v>
      </c>
      <c r="J1052" s="18">
        <v>42422</v>
      </c>
      <c r="K1052" s="41" t="s">
        <v>6090</v>
      </c>
      <c r="L1052" s="42" t="s">
        <v>6091</v>
      </c>
      <c r="M1052" t="s">
        <v>6091</v>
      </c>
      <c r="N1052" t="s">
        <v>6092</v>
      </c>
      <c r="O1052" t="s">
        <v>6300</v>
      </c>
      <c r="R1052" t="s">
        <v>4176</v>
      </c>
      <c r="S1052">
        <v>26.12</v>
      </c>
      <c r="T1052">
        <v>1</v>
      </c>
      <c r="W1052" t="s">
        <v>55</v>
      </c>
    </row>
    <row r="1053" spans="1:24" x14ac:dyDescent="0.2">
      <c r="A1053">
        <v>43541</v>
      </c>
      <c r="B1053">
        <v>25520</v>
      </c>
      <c r="C1053" t="s">
        <v>112</v>
      </c>
      <c r="D1053" t="s">
        <v>6308</v>
      </c>
      <c r="E1053" t="s">
        <v>6309</v>
      </c>
      <c r="F1053" t="s">
        <v>6310</v>
      </c>
      <c r="H1053" t="s">
        <v>6311</v>
      </c>
      <c r="I1053" t="s">
        <v>6312</v>
      </c>
      <c r="J1053" s="18">
        <v>42422</v>
      </c>
      <c r="K1053" s="41" t="s">
        <v>5085</v>
      </c>
      <c r="L1053" s="42" t="s">
        <v>6313</v>
      </c>
      <c r="M1053" t="s">
        <v>6314</v>
      </c>
      <c r="R1053" t="s">
        <v>2163</v>
      </c>
      <c r="S1053">
        <v>17.100000000000001</v>
      </c>
      <c r="T1053">
        <v>1</v>
      </c>
      <c r="W1053" t="s">
        <v>55</v>
      </c>
    </row>
    <row r="1054" spans="1:24" x14ac:dyDescent="0.2">
      <c r="A1054">
        <v>43542</v>
      </c>
      <c r="B1054">
        <v>25466</v>
      </c>
      <c r="C1054" t="s">
        <v>161</v>
      </c>
      <c r="D1054" t="s">
        <v>6094</v>
      </c>
      <c r="E1054" t="s">
        <v>6095</v>
      </c>
      <c r="F1054" t="s">
        <v>6096</v>
      </c>
      <c r="H1054" t="s">
        <v>53</v>
      </c>
      <c r="I1054" t="s">
        <v>86</v>
      </c>
      <c r="J1054" s="18">
        <v>42422</v>
      </c>
      <c r="K1054" s="41" t="s">
        <v>5999</v>
      </c>
      <c r="L1054" s="42" t="s">
        <v>6097</v>
      </c>
      <c r="M1054" t="s">
        <v>6098</v>
      </c>
      <c r="N1054" t="s">
        <v>6315</v>
      </c>
      <c r="O1054" t="s">
        <v>6205</v>
      </c>
      <c r="R1054" t="s">
        <v>5325</v>
      </c>
      <c r="S1054">
        <v>25.32</v>
      </c>
      <c r="T1054">
        <v>1</v>
      </c>
      <c r="W1054" t="s">
        <v>55</v>
      </c>
    </row>
    <row r="1055" spans="1:24" x14ac:dyDescent="0.2">
      <c r="A1055">
        <v>43543</v>
      </c>
      <c r="B1055">
        <v>25465</v>
      </c>
      <c r="C1055" t="s">
        <v>114</v>
      </c>
      <c r="D1055" t="s">
        <v>6099</v>
      </c>
      <c r="E1055" t="s">
        <v>6100</v>
      </c>
      <c r="F1055" t="s">
        <v>6101</v>
      </c>
      <c r="G1055" t="s">
        <v>52</v>
      </c>
      <c r="H1055" t="s">
        <v>53</v>
      </c>
      <c r="I1055" t="s">
        <v>96</v>
      </c>
      <c r="J1055" s="18">
        <v>42422</v>
      </c>
      <c r="K1055" s="41" t="s">
        <v>5923</v>
      </c>
      <c r="L1055" s="42" t="s">
        <v>5692</v>
      </c>
      <c r="M1055" t="s">
        <v>5692</v>
      </c>
      <c r="N1055" t="s">
        <v>6102</v>
      </c>
      <c r="O1055" t="s">
        <v>6316</v>
      </c>
      <c r="P1055" t="s">
        <v>6317</v>
      </c>
      <c r="Q1055" s="40" t="s">
        <v>6317</v>
      </c>
      <c r="R1055" t="s">
        <v>6251</v>
      </c>
      <c r="S1055">
        <v>4.07</v>
      </c>
      <c r="T1055">
        <v>0</v>
      </c>
      <c r="U1055" t="s">
        <v>54</v>
      </c>
      <c r="W1055" t="s">
        <v>59</v>
      </c>
      <c r="X1055" t="s">
        <v>6318</v>
      </c>
    </row>
    <row r="1056" spans="1:24" x14ac:dyDescent="0.2">
      <c r="A1056">
        <v>43544</v>
      </c>
      <c r="B1056">
        <v>25467</v>
      </c>
      <c r="C1056" t="s">
        <v>114</v>
      </c>
      <c r="D1056" t="s">
        <v>6104</v>
      </c>
      <c r="E1056" t="s">
        <v>6105</v>
      </c>
      <c r="F1056" t="s">
        <v>6106</v>
      </c>
      <c r="H1056" t="s">
        <v>106</v>
      </c>
      <c r="I1056" t="s">
        <v>6107</v>
      </c>
      <c r="J1056" s="18">
        <v>42422</v>
      </c>
      <c r="K1056" s="41" t="s">
        <v>6108</v>
      </c>
      <c r="L1056" s="42" t="s">
        <v>6109</v>
      </c>
      <c r="M1056" t="s">
        <v>6109</v>
      </c>
      <c r="N1056" t="s">
        <v>5680</v>
      </c>
      <c r="O1056" t="s">
        <v>6278</v>
      </c>
      <c r="R1056" t="s">
        <v>6319</v>
      </c>
      <c r="S1056">
        <v>25.22</v>
      </c>
      <c r="T1056">
        <v>1</v>
      </c>
      <c r="W1056" t="s">
        <v>55</v>
      </c>
    </row>
    <row r="1057" spans="1:24" x14ac:dyDescent="0.2">
      <c r="A1057">
        <v>43547</v>
      </c>
      <c r="B1057">
        <v>25471</v>
      </c>
      <c r="C1057" t="s">
        <v>115</v>
      </c>
      <c r="D1057" t="s">
        <v>6110</v>
      </c>
      <c r="E1057" t="s">
        <v>6111</v>
      </c>
      <c r="F1057" t="s">
        <v>6112</v>
      </c>
      <c r="H1057" t="s">
        <v>61</v>
      </c>
      <c r="I1057" t="s">
        <v>90</v>
      </c>
      <c r="J1057" s="18">
        <v>42422</v>
      </c>
      <c r="K1057" s="41" t="s">
        <v>5973</v>
      </c>
      <c r="L1057" s="42" t="s">
        <v>6113</v>
      </c>
      <c r="M1057" t="s">
        <v>5899</v>
      </c>
      <c r="N1057" t="s">
        <v>6221</v>
      </c>
      <c r="O1057" t="s">
        <v>6195</v>
      </c>
      <c r="R1057" t="s">
        <v>6114</v>
      </c>
      <c r="S1057">
        <v>24.33</v>
      </c>
      <c r="T1057">
        <v>1</v>
      </c>
      <c r="W1057" t="s">
        <v>55</v>
      </c>
    </row>
    <row r="1058" spans="1:24" x14ac:dyDescent="0.2">
      <c r="A1058">
        <v>43548</v>
      </c>
      <c r="B1058">
        <v>25473</v>
      </c>
      <c r="C1058" t="s">
        <v>111</v>
      </c>
      <c r="E1058" t="s">
        <v>6115</v>
      </c>
      <c r="F1058" t="s">
        <v>6116</v>
      </c>
      <c r="H1058" t="s">
        <v>4348</v>
      </c>
      <c r="I1058" t="s">
        <v>4349</v>
      </c>
      <c r="J1058" s="18">
        <v>42422</v>
      </c>
      <c r="K1058" s="41" t="s">
        <v>6117</v>
      </c>
      <c r="L1058" s="42" t="s">
        <v>5974</v>
      </c>
      <c r="M1058" t="s">
        <v>5949</v>
      </c>
      <c r="N1058" t="s">
        <v>6118</v>
      </c>
      <c r="O1058" t="s">
        <v>6265</v>
      </c>
      <c r="P1058" t="s">
        <v>6320</v>
      </c>
      <c r="Q1058" s="40" t="s">
        <v>6266</v>
      </c>
      <c r="R1058" t="s">
        <v>4192</v>
      </c>
      <c r="S1058">
        <v>1.7</v>
      </c>
      <c r="T1058">
        <v>0</v>
      </c>
      <c r="W1058" t="s">
        <v>55</v>
      </c>
    </row>
    <row r="1059" spans="1:24" x14ac:dyDescent="0.2">
      <c r="A1059">
        <v>43549</v>
      </c>
      <c r="B1059">
        <v>25476</v>
      </c>
      <c r="C1059" t="s">
        <v>161</v>
      </c>
      <c r="D1059" t="s">
        <v>6120</v>
      </c>
      <c r="E1059" t="s">
        <v>6121</v>
      </c>
      <c r="F1059" t="s">
        <v>6122</v>
      </c>
      <c r="G1059" t="s">
        <v>52</v>
      </c>
      <c r="H1059" t="s">
        <v>1443</v>
      </c>
      <c r="I1059" t="s">
        <v>6123</v>
      </c>
      <c r="J1059" s="18">
        <v>42422</v>
      </c>
      <c r="K1059" s="41" t="s">
        <v>5923</v>
      </c>
      <c r="L1059" s="42" t="s">
        <v>6124</v>
      </c>
      <c r="M1059" t="s">
        <v>6124</v>
      </c>
      <c r="N1059" t="s">
        <v>6049</v>
      </c>
      <c r="O1059" t="s">
        <v>6321</v>
      </c>
      <c r="P1059" t="s">
        <v>6279</v>
      </c>
      <c r="Q1059" s="40" t="s">
        <v>6279</v>
      </c>
      <c r="R1059" t="s">
        <v>5753</v>
      </c>
      <c r="S1059">
        <v>2.15</v>
      </c>
      <c r="T1059">
        <v>0</v>
      </c>
      <c r="U1059" t="s">
        <v>54</v>
      </c>
      <c r="W1059" t="s">
        <v>59</v>
      </c>
      <c r="X1059" t="s">
        <v>6322</v>
      </c>
    </row>
    <row r="1060" spans="1:24" x14ac:dyDescent="0.2">
      <c r="A1060">
        <v>43551</v>
      </c>
      <c r="B1060">
        <v>4054</v>
      </c>
      <c r="C1060" t="s">
        <v>113</v>
      </c>
      <c r="D1060" t="s">
        <v>6125</v>
      </c>
      <c r="E1060" t="s">
        <v>6126</v>
      </c>
      <c r="F1060" t="s">
        <v>6127</v>
      </c>
      <c r="H1060" t="s">
        <v>62</v>
      </c>
      <c r="I1060" t="s">
        <v>2262</v>
      </c>
      <c r="J1060" s="18">
        <v>42422</v>
      </c>
      <c r="K1060" s="41" t="s">
        <v>5773</v>
      </c>
      <c r="L1060" s="42" t="s">
        <v>5919</v>
      </c>
      <c r="M1060" t="s">
        <v>5919</v>
      </c>
      <c r="N1060" t="s">
        <v>6323</v>
      </c>
      <c r="O1060" t="s">
        <v>6324</v>
      </c>
      <c r="R1060" t="s">
        <v>5246</v>
      </c>
      <c r="S1060">
        <v>23.98</v>
      </c>
      <c r="T1060">
        <v>1</v>
      </c>
      <c r="W1060" t="s">
        <v>55</v>
      </c>
    </row>
    <row r="1061" spans="1:24" x14ac:dyDescent="0.2">
      <c r="A1061">
        <v>43552</v>
      </c>
      <c r="B1061">
        <v>25478</v>
      </c>
      <c r="C1061" t="s">
        <v>111</v>
      </c>
      <c r="D1061" t="s">
        <v>3302</v>
      </c>
      <c r="E1061" t="s">
        <v>3303</v>
      </c>
      <c r="F1061" t="s">
        <v>3304</v>
      </c>
      <c r="G1061" t="s">
        <v>52</v>
      </c>
      <c r="H1061" t="s">
        <v>983</v>
      </c>
      <c r="I1061" t="s">
        <v>3305</v>
      </c>
      <c r="J1061" s="18">
        <v>42422</v>
      </c>
      <c r="K1061" s="41" t="s">
        <v>6128</v>
      </c>
      <c r="L1061" s="42" t="s">
        <v>6129</v>
      </c>
      <c r="M1061" t="s">
        <v>6129</v>
      </c>
      <c r="N1061" t="s">
        <v>6325</v>
      </c>
      <c r="O1061" t="s">
        <v>6326</v>
      </c>
      <c r="P1061" t="s">
        <v>6327</v>
      </c>
      <c r="Q1061" s="40" t="s">
        <v>6327</v>
      </c>
      <c r="R1061" t="s">
        <v>2101</v>
      </c>
      <c r="S1061">
        <v>2.0499999999999998</v>
      </c>
      <c r="T1061">
        <v>0</v>
      </c>
      <c r="U1061" t="s">
        <v>54</v>
      </c>
      <c r="W1061" t="s">
        <v>59</v>
      </c>
      <c r="X1061" t="s">
        <v>6328</v>
      </c>
    </row>
    <row r="1062" spans="1:24" x14ac:dyDescent="0.2">
      <c r="A1062">
        <v>43553</v>
      </c>
      <c r="B1062">
        <v>25543</v>
      </c>
      <c r="C1062" t="s">
        <v>163</v>
      </c>
      <c r="D1062" t="s">
        <v>6329</v>
      </c>
      <c r="E1062" t="s">
        <v>6330</v>
      </c>
      <c r="F1062" t="s">
        <v>6331</v>
      </c>
      <c r="I1062" t="s">
        <v>2709</v>
      </c>
      <c r="J1062" s="18">
        <v>42422</v>
      </c>
      <c r="K1062" s="41" t="s">
        <v>6332</v>
      </c>
      <c r="L1062" s="42" t="s">
        <v>6333</v>
      </c>
      <c r="M1062" t="s">
        <v>6334</v>
      </c>
      <c r="N1062" t="s">
        <v>6335</v>
      </c>
      <c r="O1062" t="s">
        <v>6336</v>
      </c>
      <c r="P1062" t="s">
        <v>6337</v>
      </c>
      <c r="Q1062" s="40" t="s">
        <v>6338</v>
      </c>
      <c r="R1062" t="s">
        <v>6339</v>
      </c>
      <c r="S1062">
        <v>3.33</v>
      </c>
      <c r="T1062">
        <v>0</v>
      </c>
      <c r="W1062" t="s">
        <v>55</v>
      </c>
    </row>
    <row r="1063" spans="1:24" x14ac:dyDescent="0.2">
      <c r="A1063">
        <v>43554</v>
      </c>
      <c r="B1063">
        <v>25480</v>
      </c>
      <c r="C1063" t="s">
        <v>111</v>
      </c>
      <c r="E1063" t="s">
        <v>3957</v>
      </c>
      <c r="F1063" t="s">
        <v>3958</v>
      </c>
      <c r="H1063" t="s">
        <v>61</v>
      </c>
      <c r="I1063" t="s">
        <v>3959</v>
      </c>
      <c r="J1063" s="18">
        <v>42422</v>
      </c>
      <c r="K1063" s="41" t="s">
        <v>6113</v>
      </c>
      <c r="L1063" s="42" t="s">
        <v>6046</v>
      </c>
      <c r="M1063" t="s">
        <v>6046</v>
      </c>
      <c r="P1063" t="s">
        <v>4192</v>
      </c>
      <c r="Q1063" s="40" t="s">
        <v>4192</v>
      </c>
      <c r="R1063" t="s">
        <v>5601</v>
      </c>
      <c r="S1063">
        <v>0</v>
      </c>
      <c r="T1063">
        <v>0</v>
      </c>
      <c r="W1063" t="s">
        <v>55</v>
      </c>
    </row>
    <row r="1064" spans="1:24" x14ac:dyDescent="0.2">
      <c r="A1064">
        <v>43554</v>
      </c>
      <c r="B1064">
        <v>0</v>
      </c>
      <c r="C1064" t="s">
        <v>111</v>
      </c>
      <c r="E1064" t="s">
        <v>3957</v>
      </c>
      <c r="F1064" t="s">
        <v>3958</v>
      </c>
      <c r="H1064" t="s">
        <v>61</v>
      </c>
      <c r="I1064" t="s">
        <v>3959</v>
      </c>
      <c r="J1064" s="18">
        <v>42422</v>
      </c>
      <c r="K1064" s="41" t="s">
        <v>6113</v>
      </c>
      <c r="L1064" s="42" t="s">
        <v>6340</v>
      </c>
      <c r="N1064" t="s">
        <v>6341</v>
      </c>
      <c r="O1064" t="s">
        <v>6342</v>
      </c>
      <c r="R1064" t="s">
        <v>5601</v>
      </c>
      <c r="S1064">
        <v>23.53</v>
      </c>
      <c r="T1064">
        <v>1</v>
      </c>
      <c r="W1064" t="s">
        <v>55</v>
      </c>
    </row>
    <row r="1065" spans="1:24" x14ac:dyDescent="0.2">
      <c r="A1065">
        <v>43555</v>
      </c>
      <c r="B1065">
        <v>25547</v>
      </c>
      <c r="C1065" t="s">
        <v>115</v>
      </c>
      <c r="E1065" t="s">
        <v>6343</v>
      </c>
      <c r="F1065" t="s">
        <v>6344</v>
      </c>
      <c r="G1065" t="s">
        <v>52</v>
      </c>
      <c r="H1065" t="s">
        <v>63</v>
      </c>
      <c r="I1065" t="s">
        <v>150</v>
      </c>
      <c r="J1065" s="18">
        <v>42422</v>
      </c>
      <c r="K1065" s="41" t="s">
        <v>6345</v>
      </c>
      <c r="L1065" s="42" t="s">
        <v>6346</v>
      </c>
      <c r="M1065" t="s">
        <v>6347</v>
      </c>
      <c r="N1065" t="s">
        <v>6195</v>
      </c>
      <c r="O1065" t="s">
        <v>6348</v>
      </c>
      <c r="P1065" t="s">
        <v>6348</v>
      </c>
      <c r="Q1065" s="40" t="s">
        <v>6348</v>
      </c>
      <c r="R1065" t="s">
        <v>6349</v>
      </c>
      <c r="S1065">
        <v>1.3</v>
      </c>
      <c r="T1065">
        <v>0</v>
      </c>
      <c r="U1065" t="s">
        <v>54</v>
      </c>
      <c r="W1065" t="s">
        <v>59</v>
      </c>
      <c r="X1065" t="s">
        <v>6350</v>
      </c>
    </row>
    <row r="1066" spans="1:24" x14ac:dyDescent="0.2">
      <c r="A1066">
        <v>43556</v>
      </c>
      <c r="B1066">
        <v>25481</v>
      </c>
      <c r="C1066" t="s">
        <v>163</v>
      </c>
      <c r="D1066" t="s">
        <v>6130</v>
      </c>
      <c r="E1066" t="s">
        <v>6131</v>
      </c>
      <c r="F1066" t="s">
        <v>6132</v>
      </c>
      <c r="I1066" t="s">
        <v>88</v>
      </c>
      <c r="J1066" s="18">
        <v>42422</v>
      </c>
      <c r="K1066" s="41" t="s">
        <v>5805</v>
      </c>
      <c r="L1066" s="42" t="s">
        <v>6103</v>
      </c>
      <c r="M1066" t="s">
        <v>6133</v>
      </c>
      <c r="N1066" t="s">
        <v>6134</v>
      </c>
      <c r="O1066" t="s">
        <v>6351</v>
      </c>
      <c r="R1066" t="s">
        <v>3832</v>
      </c>
      <c r="S1066">
        <v>23.07</v>
      </c>
      <c r="T1066">
        <v>1</v>
      </c>
      <c r="W1066" t="s">
        <v>55</v>
      </c>
    </row>
    <row r="1067" spans="1:24" x14ac:dyDescent="0.2">
      <c r="A1067">
        <v>43557</v>
      </c>
      <c r="B1067">
        <v>25501</v>
      </c>
      <c r="C1067" t="s">
        <v>111</v>
      </c>
      <c r="D1067" t="s">
        <v>6352</v>
      </c>
      <c r="E1067" t="s">
        <v>6353</v>
      </c>
      <c r="F1067" t="s">
        <v>6354</v>
      </c>
      <c r="H1067" t="s">
        <v>68</v>
      </c>
      <c r="I1067" t="s">
        <v>4024</v>
      </c>
      <c r="J1067" s="18">
        <v>42422</v>
      </c>
      <c r="K1067" s="41" t="s">
        <v>5974</v>
      </c>
      <c r="L1067" s="42" t="s">
        <v>6355</v>
      </c>
      <c r="M1067" t="s">
        <v>6356</v>
      </c>
      <c r="N1067" t="s">
        <v>6357</v>
      </c>
      <c r="O1067" t="s">
        <v>6276</v>
      </c>
      <c r="R1067" t="s">
        <v>6358</v>
      </c>
      <c r="S1067">
        <v>20.43</v>
      </c>
      <c r="T1067">
        <v>1</v>
      </c>
      <c r="W1067" t="s">
        <v>55</v>
      </c>
    </row>
    <row r="1068" spans="1:24" x14ac:dyDescent="0.2">
      <c r="A1068">
        <v>43558</v>
      </c>
      <c r="B1068">
        <v>25527</v>
      </c>
      <c r="C1068" t="s">
        <v>161</v>
      </c>
      <c r="D1068" t="s">
        <v>6359</v>
      </c>
      <c r="E1068" t="s">
        <v>6360</v>
      </c>
      <c r="F1068" t="s">
        <v>6361</v>
      </c>
      <c r="G1068" t="s">
        <v>52</v>
      </c>
      <c r="I1068" t="s">
        <v>6362</v>
      </c>
      <c r="J1068" s="18">
        <v>42422</v>
      </c>
      <c r="K1068" s="41" t="s">
        <v>6176</v>
      </c>
      <c r="L1068" s="42" t="s">
        <v>6363</v>
      </c>
      <c r="M1068" t="s">
        <v>6364</v>
      </c>
      <c r="N1068" t="s">
        <v>6365</v>
      </c>
      <c r="O1068" t="s">
        <v>6195</v>
      </c>
      <c r="P1068" t="s">
        <v>6194</v>
      </c>
      <c r="Q1068" s="40" t="s">
        <v>6366</v>
      </c>
      <c r="R1068" t="s">
        <v>5621</v>
      </c>
      <c r="S1068">
        <v>1.43</v>
      </c>
      <c r="T1068">
        <v>0</v>
      </c>
      <c r="U1068" t="s">
        <v>54</v>
      </c>
      <c r="W1068" t="s">
        <v>59</v>
      </c>
      <c r="X1068" t="s">
        <v>6367</v>
      </c>
    </row>
    <row r="1069" spans="1:24" x14ac:dyDescent="0.2">
      <c r="A1069">
        <v>43561</v>
      </c>
      <c r="B1069">
        <v>25559</v>
      </c>
      <c r="C1069" t="s">
        <v>115</v>
      </c>
      <c r="D1069" t="s">
        <v>6368</v>
      </c>
      <c r="E1069" t="s">
        <v>6369</v>
      </c>
      <c r="F1069" t="s">
        <v>6370</v>
      </c>
      <c r="H1069" t="s">
        <v>60</v>
      </c>
      <c r="I1069" t="s">
        <v>6371</v>
      </c>
      <c r="J1069" s="18">
        <v>42422</v>
      </c>
      <c r="K1069" s="41" t="s">
        <v>6318</v>
      </c>
      <c r="L1069" s="42" t="s">
        <v>6372</v>
      </c>
      <c r="M1069" t="s">
        <v>6373</v>
      </c>
      <c r="N1069" t="s">
        <v>6374</v>
      </c>
      <c r="O1069" t="s">
        <v>92</v>
      </c>
      <c r="R1069" t="s">
        <v>5381</v>
      </c>
      <c r="S1069">
        <v>2.83</v>
      </c>
      <c r="T1069">
        <v>0</v>
      </c>
      <c r="W1069" t="s">
        <v>55</v>
      </c>
    </row>
    <row r="1070" spans="1:24" x14ac:dyDescent="0.2">
      <c r="A1070">
        <v>43562</v>
      </c>
      <c r="B1070">
        <v>25579</v>
      </c>
      <c r="C1070" t="s">
        <v>161</v>
      </c>
      <c r="D1070" t="s">
        <v>6375</v>
      </c>
      <c r="E1070" t="s">
        <v>6376</v>
      </c>
      <c r="F1070" t="s">
        <v>6377</v>
      </c>
      <c r="H1070" t="s">
        <v>62</v>
      </c>
      <c r="I1070" t="s">
        <v>143</v>
      </c>
      <c r="J1070" s="18">
        <v>42422</v>
      </c>
      <c r="K1070" s="41" t="s">
        <v>6378</v>
      </c>
      <c r="L1070" s="42" t="s">
        <v>6379</v>
      </c>
      <c r="M1070" t="s">
        <v>6253</v>
      </c>
      <c r="N1070" t="s">
        <v>6380</v>
      </c>
      <c r="O1070" t="s">
        <v>6380</v>
      </c>
      <c r="P1070" t="s">
        <v>6381</v>
      </c>
      <c r="Q1070" s="40" t="s">
        <v>6381</v>
      </c>
      <c r="R1070" t="s">
        <v>6382</v>
      </c>
      <c r="S1070">
        <v>0.27</v>
      </c>
      <c r="T1070">
        <v>0</v>
      </c>
      <c r="W1070" t="s">
        <v>55</v>
      </c>
    </row>
    <row r="1071" spans="1:24" x14ac:dyDescent="0.2">
      <c r="A1071">
        <v>43563</v>
      </c>
      <c r="B1071">
        <v>25482</v>
      </c>
      <c r="C1071" t="s">
        <v>111</v>
      </c>
      <c r="D1071" t="s">
        <v>6383</v>
      </c>
      <c r="E1071" t="s">
        <v>6384</v>
      </c>
      <c r="F1071" t="s">
        <v>6385</v>
      </c>
      <c r="H1071" t="s">
        <v>63</v>
      </c>
      <c r="I1071" t="s">
        <v>139</v>
      </c>
      <c r="J1071" s="18">
        <v>42422</v>
      </c>
      <c r="K1071" s="41" t="s">
        <v>5684</v>
      </c>
      <c r="L1071" s="42" t="s">
        <v>6386</v>
      </c>
      <c r="M1071" t="s">
        <v>6386</v>
      </c>
      <c r="R1071" t="s">
        <v>6387</v>
      </c>
      <c r="S1071">
        <v>22.73</v>
      </c>
      <c r="T1071">
        <v>1</v>
      </c>
      <c r="W1071" t="s">
        <v>55</v>
      </c>
    </row>
    <row r="1072" spans="1:24" x14ac:dyDescent="0.2">
      <c r="A1072">
        <v>43564</v>
      </c>
      <c r="B1072">
        <v>25556</v>
      </c>
      <c r="C1072" t="s">
        <v>115</v>
      </c>
      <c r="E1072" t="s">
        <v>6388</v>
      </c>
      <c r="F1072" t="s">
        <v>6389</v>
      </c>
      <c r="H1072" t="s">
        <v>74</v>
      </c>
      <c r="I1072" t="s">
        <v>2709</v>
      </c>
      <c r="J1072" s="18">
        <v>42422</v>
      </c>
      <c r="K1072" s="41" t="s">
        <v>6318</v>
      </c>
      <c r="L1072" s="42" t="s">
        <v>6390</v>
      </c>
      <c r="M1072" t="s">
        <v>6390</v>
      </c>
      <c r="R1072" t="s">
        <v>6296</v>
      </c>
      <c r="S1072">
        <v>3.23</v>
      </c>
      <c r="T1072">
        <v>0</v>
      </c>
      <c r="W1072" t="s">
        <v>55</v>
      </c>
    </row>
    <row r="1073" spans="1:24" x14ac:dyDescent="0.2">
      <c r="A1073">
        <v>43565</v>
      </c>
      <c r="B1073">
        <v>25483</v>
      </c>
      <c r="C1073" t="s">
        <v>163</v>
      </c>
      <c r="E1073" t="s">
        <v>3269</v>
      </c>
      <c r="F1073" t="s">
        <v>3270</v>
      </c>
      <c r="H1073" t="s">
        <v>60</v>
      </c>
      <c r="I1073" t="s">
        <v>125</v>
      </c>
      <c r="J1073" s="18">
        <v>42422</v>
      </c>
      <c r="K1073" s="41" t="s">
        <v>4927</v>
      </c>
      <c r="L1073" s="42" t="s">
        <v>6265</v>
      </c>
      <c r="M1073" t="s">
        <v>6265</v>
      </c>
      <c r="N1073" t="s">
        <v>6240</v>
      </c>
      <c r="O1073" t="s">
        <v>6199</v>
      </c>
      <c r="P1073" t="s">
        <v>6191</v>
      </c>
      <c r="Q1073" s="40" t="s">
        <v>6190</v>
      </c>
      <c r="R1073" t="s">
        <v>4159</v>
      </c>
      <c r="S1073">
        <v>0</v>
      </c>
      <c r="T1073">
        <v>0</v>
      </c>
      <c r="W1073" t="s">
        <v>55</v>
      </c>
    </row>
    <row r="1074" spans="1:24" x14ac:dyDescent="0.2">
      <c r="A1074">
        <v>43565</v>
      </c>
      <c r="B1074">
        <v>0</v>
      </c>
      <c r="C1074" t="s">
        <v>163</v>
      </c>
      <c r="E1074" t="s">
        <v>3269</v>
      </c>
      <c r="F1074" t="s">
        <v>3270</v>
      </c>
      <c r="H1074" t="s">
        <v>60</v>
      </c>
      <c r="I1074" t="s">
        <v>125</v>
      </c>
      <c r="J1074" s="18">
        <v>42422</v>
      </c>
      <c r="K1074" s="41" t="s">
        <v>4927</v>
      </c>
      <c r="L1074" s="42" t="s">
        <v>6391</v>
      </c>
      <c r="R1074" t="s">
        <v>4159</v>
      </c>
      <c r="S1074">
        <v>22.7</v>
      </c>
      <c r="T1074">
        <v>1</v>
      </c>
      <c r="W1074" t="s">
        <v>55</v>
      </c>
    </row>
    <row r="1075" spans="1:24" x14ac:dyDescent="0.2">
      <c r="A1075">
        <v>43566</v>
      </c>
      <c r="B1075">
        <v>25553</v>
      </c>
      <c r="C1075" t="s">
        <v>161</v>
      </c>
      <c r="D1075" t="s">
        <v>6392</v>
      </c>
      <c r="E1075" t="s">
        <v>6393</v>
      </c>
      <c r="F1075" t="s">
        <v>6394</v>
      </c>
      <c r="H1075" t="s">
        <v>71</v>
      </c>
      <c r="I1075" t="s">
        <v>766</v>
      </c>
      <c r="J1075" s="18">
        <v>42422</v>
      </c>
      <c r="K1075" s="41" t="s">
        <v>6395</v>
      </c>
      <c r="L1075" s="42" t="s">
        <v>6366</v>
      </c>
      <c r="M1075" t="s">
        <v>6194</v>
      </c>
      <c r="N1075" t="s">
        <v>6196</v>
      </c>
      <c r="O1075" t="s">
        <v>6276</v>
      </c>
      <c r="R1075" t="s">
        <v>6396</v>
      </c>
      <c r="S1075">
        <v>3.43</v>
      </c>
      <c r="T1075">
        <v>0</v>
      </c>
      <c r="W1075" t="s">
        <v>55</v>
      </c>
    </row>
    <row r="1076" spans="1:24" x14ac:dyDescent="0.2">
      <c r="A1076">
        <v>43567</v>
      </c>
      <c r="B1076">
        <v>25555</v>
      </c>
      <c r="C1076" t="s">
        <v>115</v>
      </c>
      <c r="D1076" t="s">
        <v>6397</v>
      </c>
      <c r="E1076" t="s">
        <v>6398</v>
      </c>
      <c r="F1076" t="s">
        <v>6399</v>
      </c>
      <c r="H1076" t="s">
        <v>63</v>
      </c>
      <c r="I1076" t="s">
        <v>139</v>
      </c>
      <c r="J1076" s="18">
        <v>42422</v>
      </c>
      <c r="K1076" s="41" t="s">
        <v>6400</v>
      </c>
      <c r="L1076" s="42" t="s">
        <v>6213</v>
      </c>
      <c r="M1076" t="s">
        <v>6401</v>
      </c>
      <c r="N1076" t="s">
        <v>6373</v>
      </c>
      <c r="O1076" t="s">
        <v>6402</v>
      </c>
      <c r="P1076" t="s">
        <v>6300</v>
      </c>
      <c r="Q1076" s="40" t="s">
        <v>6300</v>
      </c>
      <c r="R1076" t="s">
        <v>6251</v>
      </c>
      <c r="S1076">
        <v>1.77</v>
      </c>
      <c r="T1076">
        <v>0</v>
      </c>
      <c r="W1076" t="s">
        <v>55</v>
      </c>
    </row>
    <row r="1077" spans="1:24" x14ac:dyDescent="0.2">
      <c r="A1077">
        <v>43569</v>
      </c>
      <c r="B1077">
        <v>25485</v>
      </c>
      <c r="C1077" t="s">
        <v>109</v>
      </c>
      <c r="D1077" t="s">
        <v>6403</v>
      </c>
      <c r="E1077" t="s">
        <v>6404</v>
      </c>
      <c r="F1077" t="s">
        <v>6405</v>
      </c>
      <c r="H1077" t="s">
        <v>72</v>
      </c>
      <c r="I1077" t="s">
        <v>6406</v>
      </c>
      <c r="J1077" s="18">
        <v>42422</v>
      </c>
      <c r="K1077" s="41" t="s">
        <v>4318</v>
      </c>
      <c r="L1077" s="42" t="s">
        <v>6407</v>
      </c>
      <c r="M1077" t="s">
        <v>6407</v>
      </c>
      <c r="N1077" t="s">
        <v>6223</v>
      </c>
      <c r="O1077" t="s">
        <v>6408</v>
      </c>
      <c r="P1077" t="s">
        <v>6408</v>
      </c>
      <c r="Q1077" s="40" t="s">
        <v>6408</v>
      </c>
      <c r="R1077" t="s">
        <v>2101</v>
      </c>
      <c r="S1077">
        <v>0.83</v>
      </c>
      <c r="T1077">
        <v>0</v>
      </c>
      <c r="W1077" t="s">
        <v>55</v>
      </c>
    </row>
    <row r="1078" spans="1:24" x14ac:dyDescent="0.2">
      <c r="A1078">
        <v>43570</v>
      </c>
      <c r="B1078">
        <v>4056</v>
      </c>
      <c r="C1078" t="s">
        <v>112</v>
      </c>
      <c r="D1078" t="s">
        <v>6409</v>
      </c>
      <c r="E1078" t="s">
        <v>6410</v>
      </c>
      <c r="F1078" t="s">
        <v>6411</v>
      </c>
      <c r="H1078" t="s">
        <v>57</v>
      </c>
      <c r="I1078" t="s">
        <v>135</v>
      </c>
      <c r="J1078" s="18">
        <v>42422</v>
      </c>
      <c r="K1078" s="41" t="s">
        <v>6055</v>
      </c>
      <c r="L1078" s="42" t="s">
        <v>6412</v>
      </c>
      <c r="M1078" t="s">
        <v>6325</v>
      </c>
      <c r="R1078" t="s">
        <v>6413</v>
      </c>
      <c r="S1078">
        <v>22.42</v>
      </c>
      <c r="T1078">
        <v>1</v>
      </c>
      <c r="W1078" t="s">
        <v>55</v>
      </c>
    </row>
    <row r="1079" spans="1:24" x14ac:dyDescent="0.2">
      <c r="A1079">
        <v>43576</v>
      </c>
      <c r="B1079">
        <v>25490</v>
      </c>
      <c r="C1079" t="s">
        <v>109</v>
      </c>
      <c r="D1079" t="s">
        <v>6414</v>
      </c>
      <c r="E1079" t="s">
        <v>6415</v>
      </c>
      <c r="F1079" t="s">
        <v>6416</v>
      </c>
      <c r="H1079" t="s">
        <v>5486</v>
      </c>
      <c r="I1079" t="s">
        <v>91</v>
      </c>
      <c r="J1079" s="18">
        <v>42422</v>
      </c>
      <c r="K1079" s="41" t="s">
        <v>6417</v>
      </c>
      <c r="L1079" s="42" t="s">
        <v>6418</v>
      </c>
      <c r="M1079" t="s">
        <v>6419</v>
      </c>
      <c r="N1079" t="s">
        <v>6420</v>
      </c>
      <c r="O1079" t="s">
        <v>6192</v>
      </c>
      <c r="R1079" t="s">
        <v>6396</v>
      </c>
      <c r="S1079">
        <v>21.12</v>
      </c>
      <c r="T1079">
        <v>1</v>
      </c>
      <c r="W1079" t="s">
        <v>55</v>
      </c>
    </row>
    <row r="1080" spans="1:24" x14ac:dyDescent="0.2">
      <c r="A1080">
        <v>43579</v>
      </c>
      <c r="B1080">
        <v>4057</v>
      </c>
      <c r="C1080" t="s">
        <v>3826</v>
      </c>
      <c r="D1080" t="s">
        <v>6421</v>
      </c>
      <c r="E1080" t="s">
        <v>6422</v>
      </c>
      <c r="F1080" t="s">
        <v>6423</v>
      </c>
      <c r="H1080" t="s">
        <v>71</v>
      </c>
      <c r="I1080" t="s">
        <v>766</v>
      </c>
      <c r="J1080" s="18">
        <v>42422</v>
      </c>
      <c r="K1080" s="41" t="s">
        <v>6015</v>
      </c>
      <c r="L1080" s="42" t="s">
        <v>6240</v>
      </c>
      <c r="M1080" t="s">
        <v>6424</v>
      </c>
      <c r="R1080" t="s">
        <v>5715</v>
      </c>
      <c r="S1080">
        <v>21.58</v>
      </c>
      <c r="T1080">
        <v>1</v>
      </c>
      <c r="W1080" t="s">
        <v>55</v>
      </c>
    </row>
    <row r="1081" spans="1:24" x14ac:dyDescent="0.2">
      <c r="A1081">
        <v>43580</v>
      </c>
      <c r="B1081">
        <v>25487</v>
      </c>
      <c r="C1081" t="s">
        <v>163</v>
      </c>
      <c r="D1081" t="s">
        <v>6425</v>
      </c>
      <c r="E1081" t="s">
        <v>6426</v>
      </c>
      <c r="F1081" t="s">
        <v>6427</v>
      </c>
      <c r="H1081" t="s">
        <v>1497</v>
      </c>
      <c r="I1081" t="s">
        <v>90</v>
      </c>
      <c r="J1081" s="18">
        <v>42422</v>
      </c>
      <c r="K1081" s="41" t="s">
        <v>6428</v>
      </c>
      <c r="L1081" s="42" t="s">
        <v>6315</v>
      </c>
      <c r="M1081" t="s">
        <v>6315</v>
      </c>
      <c r="N1081" t="s">
        <v>6429</v>
      </c>
      <c r="O1081" t="s">
        <v>6176</v>
      </c>
      <c r="P1081" t="s">
        <v>6430</v>
      </c>
      <c r="Q1081" s="40" t="s">
        <v>6430</v>
      </c>
      <c r="R1081" t="s">
        <v>6339</v>
      </c>
      <c r="S1081">
        <v>16.649999999999999</v>
      </c>
      <c r="T1081">
        <v>1</v>
      </c>
      <c r="W1081" t="s">
        <v>55</v>
      </c>
    </row>
    <row r="1082" spans="1:24" x14ac:dyDescent="0.2">
      <c r="A1082">
        <v>43581</v>
      </c>
      <c r="B1082">
        <v>25488</v>
      </c>
      <c r="C1082" t="s">
        <v>161</v>
      </c>
      <c r="D1082" t="s">
        <v>6431</v>
      </c>
      <c r="E1082" t="s">
        <v>6432</v>
      </c>
      <c r="F1082" t="s">
        <v>6433</v>
      </c>
      <c r="G1082" t="s">
        <v>52</v>
      </c>
      <c r="H1082" t="s">
        <v>6434</v>
      </c>
      <c r="I1082" t="s">
        <v>6435</v>
      </c>
      <c r="J1082" s="18">
        <v>42422</v>
      </c>
      <c r="K1082" s="41" t="s">
        <v>6436</v>
      </c>
      <c r="L1082" s="42" t="s">
        <v>6437</v>
      </c>
      <c r="M1082" t="s">
        <v>6437</v>
      </c>
      <c r="N1082" t="s">
        <v>6438</v>
      </c>
      <c r="O1082" t="s">
        <v>6439</v>
      </c>
      <c r="P1082" t="s">
        <v>6192</v>
      </c>
      <c r="Q1082" s="40" t="s">
        <v>6192</v>
      </c>
      <c r="R1082" t="s">
        <v>6183</v>
      </c>
      <c r="S1082">
        <v>16.420000000000002</v>
      </c>
      <c r="T1082">
        <v>1</v>
      </c>
      <c r="U1082" t="s">
        <v>58</v>
      </c>
      <c r="W1082" t="s">
        <v>59</v>
      </c>
      <c r="X1082" t="s">
        <v>6440</v>
      </c>
    </row>
    <row r="1083" spans="1:24" x14ac:dyDescent="0.2">
      <c r="A1083">
        <v>43582</v>
      </c>
      <c r="B1083">
        <v>25540</v>
      </c>
      <c r="C1083" t="s">
        <v>163</v>
      </c>
      <c r="D1083" t="s">
        <v>6441</v>
      </c>
      <c r="E1083" t="s">
        <v>6442</v>
      </c>
      <c r="F1083" t="s">
        <v>6443</v>
      </c>
      <c r="I1083" t="s">
        <v>140</v>
      </c>
      <c r="J1083" s="18">
        <v>42422</v>
      </c>
      <c r="K1083" s="41" t="s">
        <v>6444</v>
      </c>
      <c r="L1083" s="42" t="s">
        <v>6445</v>
      </c>
      <c r="M1083" t="s">
        <v>5989</v>
      </c>
      <c r="N1083" t="s">
        <v>6341</v>
      </c>
      <c r="O1083" t="s">
        <v>6446</v>
      </c>
      <c r="P1083" t="s">
        <v>6447</v>
      </c>
      <c r="Q1083" s="40" t="s">
        <v>6447</v>
      </c>
      <c r="R1083" t="s">
        <v>6275</v>
      </c>
      <c r="S1083">
        <v>2.35</v>
      </c>
      <c r="T1083">
        <v>0</v>
      </c>
      <c r="W1083" t="s">
        <v>55</v>
      </c>
    </row>
    <row r="1084" spans="1:24" x14ac:dyDescent="0.2">
      <c r="A1084">
        <v>43583</v>
      </c>
      <c r="B1084">
        <v>25536</v>
      </c>
      <c r="C1084" t="s">
        <v>163</v>
      </c>
      <c r="D1084" t="s">
        <v>6448</v>
      </c>
      <c r="E1084" t="s">
        <v>6449</v>
      </c>
      <c r="F1084" t="s">
        <v>6450</v>
      </c>
      <c r="H1084" t="s">
        <v>53</v>
      </c>
      <c r="I1084" t="s">
        <v>1009</v>
      </c>
      <c r="J1084" s="18">
        <v>42422</v>
      </c>
      <c r="K1084" s="41" t="s">
        <v>6332</v>
      </c>
      <c r="L1084" s="42" t="s">
        <v>6234</v>
      </c>
      <c r="M1084" t="s">
        <v>6451</v>
      </c>
      <c r="N1084" t="s">
        <v>6452</v>
      </c>
      <c r="O1084" t="s">
        <v>6453</v>
      </c>
      <c r="P1084" t="s">
        <v>6204</v>
      </c>
      <c r="Q1084" s="40" t="s">
        <v>6335</v>
      </c>
      <c r="R1084" t="s">
        <v>5381</v>
      </c>
      <c r="S1084">
        <v>0</v>
      </c>
      <c r="T1084">
        <v>0</v>
      </c>
      <c r="W1084" t="s">
        <v>55</v>
      </c>
    </row>
    <row r="1085" spans="1:24" x14ac:dyDescent="0.2">
      <c r="A1085">
        <v>43583</v>
      </c>
      <c r="B1085">
        <v>0</v>
      </c>
      <c r="C1085" t="s">
        <v>163</v>
      </c>
      <c r="D1085" t="s">
        <v>6448</v>
      </c>
      <c r="E1085" t="s">
        <v>6449</v>
      </c>
      <c r="F1085" t="s">
        <v>6450</v>
      </c>
      <c r="H1085" t="s">
        <v>53</v>
      </c>
      <c r="I1085" t="s">
        <v>1009</v>
      </c>
      <c r="J1085" s="18">
        <v>42422</v>
      </c>
      <c r="K1085" s="41" t="s">
        <v>6332</v>
      </c>
      <c r="L1085" s="42" t="s">
        <v>6454</v>
      </c>
      <c r="N1085" t="s">
        <v>6455</v>
      </c>
      <c r="O1085" t="s">
        <v>92</v>
      </c>
      <c r="R1085" t="s">
        <v>5381</v>
      </c>
      <c r="S1085">
        <v>4.3499999999999996</v>
      </c>
      <c r="T1085">
        <v>0</v>
      </c>
      <c r="W1085" t="s">
        <v>55</v>
      </c>
    </row>
    <row r="1086" spans="1:24" x14ac:dyDescent="0.2">
      <c r="A1086">
        <v>43586</v>
      </c>
      <c r="B1086">
        <v>25546</v>
      </c>
      <c r="C1086" t="s">
        <v>163</v>
      </c>
      <c r="D1086" t="s">
        <v>6456</v>
      </c>
      <c r="E1086" t="s">
        <v>4577</v>
      </c>
      <c r="F1086" t="s">
        <v>4578</v>
      </c>
      <c r="H1086" t="s">
        <v>99</v>
      </c>
      <c r="I1086" t="s">
        <v>1240</v>
      </c>
      <c r="J1086" s="18">
        <v>42422</v>
      </c>
      <c r="K1086" s="41" t="s">
        <v>6444</v>
      </c>
      <c r="L1086" s="42" t="s">
        <v>6457</v>
      </c>
      <c r="M1086" t="s">
        <v>6457</v>
      </c>
      <c r="N1086" t="s">
        <v>6195</v>
      </c>
      <c r="O1086" t="s">
        <v>6458</v>
      </c>
      <c r="P1086" t="s">
        <v>6459</v>
      </c>
      <c r="Q1086" s="40" t="s">
        <v>6459</v>
      </c>
      <c r="R1086" t="s">
        <v>4159</v>
      </c>
      <c r="S1086">
        <v>2.52</v>
      </c>
      <c r="T1086">
        <v>0</v>
      </c>
      <c r="W1086" t="s">
        <v>55</v>
      </c>
    </row>
    <row r="1087" spans="1:24" x14ac:dyDescent="0.2">
      <c r="A1087">
        <v>43588</v>
      </c>
      <c r="B1087">
        <v>25497</v>
      </c>
      <c r="C1087" t="s">
        <v>115</v>
      </c>
      <c r="E1087" t="s">
        <v>6460</v>
      </c>
      <c r="F1087" t="s">
        <v>6461</v>
      </c>
      <c r="H1087" t="s">
        <v>79</v>
      </c>
      <c r="I1087" t="s">
        <v>75</v>
      </c>
      <c r="J1087" s="18">
        <v>42422</v>
      </c>
      <c r="K1087" s="41" t="s">
        <v>5805</v>
      </c>
      <c r="L1087" s="42" t="s">
        <v>6462</v>
      </c>
      <c r="M1087" t="s">
        <v>6463</v>
      </c>
      <c r="N1087" t="s">
        <v>6278</v>
      </c>
      <c r="O1087" t="s">
        <v>6464</v>
      </c>
      <c r="R1087" t="s">
        <v>1431</v>
      </c>
      <c r="S1087">
        <v>20.8</v>
      </c>
      <c r="T1087">
        <v>1</v>
      </c>
      <c r="W1087" t="s">
        <v>55</v>
      </c>
    </row>
    <row r="1088" spans="1:24" x14ac:dyDescent="0.2">
      <c r="A1088">
        <v>43589</v>
      </c>
      <c r="B1088">
        <v>25583</v>
      </c>
      <c r="C1088" t="s">
        <v>161</v>
      </c>
      <c r="D1088" t="s">
        <v>6465</v>
      </c>
      <c r="E1088" t="s">
        <v>6466</v>
      </c>
      <c r="F1088" t="s">
        <v>6467</v>
      </c>
      <c r="H1088" t="s">
        <v>53</v>
      </c>
      <c r="I1088" t="s">
        <v>147</v>
      </c>
      <c r="J1088" s="18">
        <v>42422</v>
      </c>
      <c r="K1088" s="41" t="s">
        <v>6378</v>
      </c>
      <c r="L1088" s="42" t="s">
        <v>6178</v>
      </c>
      <c r="M1088" t="s">
        <v>6380</v>
      </c>
      <c r="R1088" t="s">
        <v>5381</v>
      </c>
      <c r="S1088">
        <v>0.08</v>
      </c>
      <c r="T1088">
        <v>0</v>
      </c>
      <c r="W1088" t="s">
        <v>55</v>
      </c>
    </row>
    <row r="1089" spans="1:24" x14ac:dyDescent="0.2">
      <c r="A1089">
        <v>43591</v>
      </c>
      <c r="B1089">
        <v>25521</v>
      </c>
      <c r="C1089" t="s">
        <v>111</v>
      </c>
      <c r="E1089" t="s">
        <v>6468</v>
      </c>
      <c r="F1089" t="s">
        <v>6469</v>
      </c>
      <c r="H1089" t="s">
        <v>53</v>
      </c>
      <c r="I1089" t="s">
        <v>146</v>
      </c>
      <c r="J1089" s="18">
        <v>42422</v>
      </c>
      <c r="K1089" s="41" t="s">
        <v>6470</v>
      </c>
      <c r="L1089" s="42" t="s">
        <v>6471</v>
      </c>
      <c r="M1089" t="s">
        <v>6472</v>
      </c>
      <c r="R1089" t="s">
        <v>5381</v>
      </c>
      <c r="S1089">
        <v>5.32</v>
      </c>
      <c r="T1089">
        <v>0</v>
      </c>
      <c r="W1089" t="s">
        <v>55</v>
      </c>
    </row>
    <row r="1090" spans="1:24" x14ac:dyDescent="0.2">
      <c r="A1090">
        <v>43592</v>
      </c>
      <c r="B1090">
        <v>25531</v>
      </c>
      <c r="C1090" t="s">
        <v>161</v>
      </c>
      <c r="D1090" t="s">
        <v>6473</v>
      </c>
      <c r="E1090" t="s">
        <v>6474</v>
      </c>
      <c r="F1090" t="s">
        <v>6475</v>
      </c>
      <c r="H1090" t="s">
        <v>53</v>
      </c>
      <c r="I1090" t="s">
        <v>122</v>
      </c>
      <c r="J1090" s="18">
        <v>42422</v>
      </c>
      <c r="K1090" s="41" t="s">
        <v>6183</v>
      </c>
      <c r="L1090" s="42" t="s">
        <v>6476</v>
      </c>
      <c r="M1090" t="s">
        <v>6365</v>
      </c>
      <c r="N1090" t="s">
        <v>6477</v>
      </c>
      <c r="O1090" t="s">
        <v>6256</v>
      </c>
      <c r="P1090" t="s">
        <v>6464</v>
      </c>
      <c r="Q1090" s="40" t="s">
        <v>6478</v>
      </c>
      <c r="R1090" t="s">
        <v>5325</v>
      </c>
      <c r="S1090">
        <v>0</v>
      </c>
      <c r="T1090">
        <v>0</v>
      </c>
      <c r="W1090" t="s">
        <v>55</v>
      </c>
    </row>
    <row r="1091" spans="1:24" x14ac:dyDescent="0.2">
      <c r="A1091">
        <v>43592</v>
      </c>
      <c r="B1091">
        <v>0</v>
      </c>
      <c r="C1091" t="s">
        <v>161</v>
      </c>
      <c r="D1091" t="s">
        <v>6473</v>
      </c>
      <c r="E1091" t="s">
        <v>6474</v>
      </c>
      <c r="F1091" t="s">
        <v>6475</v>
      </c>
      <c r="H1091" t="s">
        <v>53</v>
      </c>
      <c r="I1091" t="s">
        <v>122</v>
      </c>
      <c r="J1091" s="18">
        <v>42422</v>
      </c>
      <c r="K1091" s="41" t="s">
        <v>6183</v>
      </c>
      <c r="L1091" s="42" t="s">
        <v>6479</v>
      </c>
      <c r="N1091" t="s">
        <v>6480</v>
      </c>
      <c r="O1091" t="s">
        <v>6374</v>
      </c>
      <c r="R1091" t="s">
        <v>5325</v>
      </c>
      <c r="S1091">
        <v>4.68</v>
      </c>
      <c r="T1091">
        <v>0</v>
      </c>
      <c r="W1091" t="s">
        <v>55</v>
      </c>
    </row>
    <row r="1092" spans="1:24" x14ac:dyDescent="0.2">
      <c r="A1092">
        <v>43593</v>
      </c>
      <c r="B1092">
        <v>25514</v>
      </c>
      <c r="C1092" t="s">
        <v>114</v>
      </c>
      <c r="E1092" t="s">
        <v>6481</v>
      </c>
      <c r="F1092" t="s">
        <v>6482</v>
      </c>
      <c r="H1092" t="s">
        <v>936</v>
      </c>
      <c r="I1092" t="s">
        <v>6483</v>
      </c>
      <c r="J1092" s="18">
        <v>42422</v>
      </c>
      <c r="K1092" s="41" t="s">
        <v>2101</v>
      </c>
      <c r="L1092" s="42" t="s">
        <v>6484</v>
      </c>
      <c r="M1092" t="s">
        <v>6485</v>
      </c>
      <c r="N1092" t="s">
        <v>6486</v>
      </c>
      <c r="O1092" t="s">
        <v>6451</v>
      </c>
      <c r="R1092" t="s">
        <v>6487</v>
      </c>
      <c r="S1092">
        <v>18.68</v>
      </c>
      <c r="T1092">
        <v>1</v>
      </c>
      <c r="W1092" t="s">
        <v>55</v>
      </c>
    </row>
    <row r="1093" spans="1:24" x14ac:dyDescent="0.2">
      <c r="A1093">
        <v>43594</v>
      </c>
      <c r="B1093">
        <v>4058</v>
      </c>
      <c r="C1093" t="s">
        <v>113</v>
      </c>
      <c r="D1093" t="s">
        <v>6488</v>
      </c>
      <c r="E1093" t="s">
        <v>6489</v>
      </c>
      <c r="F1093" t="s">
        <v>6490</v>
      </c>
      <c r="H1093" t="s">
        <v>53</v>
      </c>
      <c r="I1093" t="s">
        <v>836</v>
      </c>
      <c r="J1093" s="18">
        <v>42422</v>
      </c>
      <c r="K1093" s="41" t="s">
        <v>5886</v>
      </c>
      <c r="L1093" s="42" t="s">
        <v>6355</v>
      </c>
      <c r="M1093" t="s">
        <v>6355</v>
      </c>
      <c r="N1093" t="s">
        <v>6249</v>
      </c>
      <c r="O1093" t="s">
        <v>6348</v>
      </c>
      <c r="R1093" t="s">
        <v>6216</v>
      </c>
      <c r="S1093">
        <v>20.43</v>
      </c>
      <c r="T1093">
        <v>1</v>
      </c>
      <c r="W1093" t="s">
        <v>55</v>
      </c>
    </row>
    <row r="1094" spans="1:24" x14ac:dyDescent="0.2">
      <c r="A1094">
        <v>43595</v>
      </c>
      <c r="B1094">
        <v>25537</v>
      </c>
      <c r="C1094" t="s">
        <v>110</v>
      </c>
      <c r="D1094" t="s">
        <v>6491</v>
      </c>
      <c r="E1094" t="s">
        <v>6492</v>
      </c>
      <c r="F1094" t="s">
        <v>6493</v>
      </c>
      <c r="H1094" t="s">
        <v>67</v>
      </c>
      <c r="I1094" t="s">
        <v>4644</v>
      </c>
      <c r="J1094" s="18">
        <v>42422</v>
      </c>
      <c r="K1094" s="41" t="s">
        <v>6451</v>
      </c>
      <c r="L1094" s="42" t="s">
        <v>6494</v>
      </c>
      <c r="M1094" t="s">
        <v>6495</v>
      </c>
      <c r="N1094" t="s">
        <v>6345</v>
      </c>
      <c r="O1094" t="s">
        <v>6205</v>
      </c>
      <c r="P1094" t="s">
        <v>6496</v>
      </c>
      <c r="Q1094" s="40" t="s">
        <v>6496</v>
      </c>
      <c r="R1094" t="s">
        <v>6275</v>
      </c>
      <c r="S1094">
        <v>1.85</v>
      </c>
      <c r="T1094">
        <v>0</v>
      </c>
      <c r="W1094" t="s">
        <v>55</v>
      </c>
    </row>
    <row r="1095" spans="1:24" x14ac:dyDescent="0.2">
      <c r="A1095">
        <v>43596</v>
      </c>
      <c r="B1095">
        <v>25541</v>
      </c>
      <c r="C1095" t="s">
        <v>110</v>
      </c>
      <c r="D1095" t="s">
        <v>6497</v>
      </c>
      <c r="E1095" t="s">
        <v>6498</v>
      </c>
      <c r="F1095" t="s">
        <v>6499</v>
      </c>
      <c r="G1095" t="s">
        <v>52</v>
      </c>
      <c r="H1095" t="s">
        <v>60</v>
      </c>
      <c r="I1095" t="s">
        <v>125</v>
      </c>
      <c r="J1095" s="18">
        <v>42422</v>
      </c>
      <c r="K1095" s="41" t="s">
        <v>6500</v>
      </c>
      <c r="L1095" s="42" t="s">
        <v>6501</v>
      </c>
      <c r="M1095" t="s">
        <v>6345</v>
      </c>
      <c r="N1095" t="s">
        <v>6193</v>
      </c>
      <c r="O1095" t="s">
        <v>6348</v>
      </c>
      <c r="P1095" t="s">
        <v>6502</v>
      </c>
      <c r="Q1095" s="40" t="s">
        <v>6502</v>
      </c>
      <c r="R1095" t="s">
        <v>5712</v>
      </c>
      <c r="S1095">
        <v>1.6</v>
      </c>
      <c r="T1095">
        <v>0</v>
      </c>
      <c r="U1095" t="s">
        <v>54</v>
      </c>
      <c r="W1095" t="s">
        <v>59</v>
      </c>
      <c r="X1095" t="s">
        <v>6503</v>
      </c>
    </row>
    <row r="1096" spans="1:24" x14ac:dyDescent="0.2">
      <c r="A1096">
        <v>43598</v>
      </c>
      <c r="B1096">
        <v>25558</v>
      </c>
      <c r="C1096" t="s">
        <v>110</v>
      </c>
      <c r="D1096" t="s">
        <v>6504</v>
      </c>
      <c r="E1096" t="s">
        <v>6505</v>
      </c>
      <c r="F1096" t="s">
        <v>6506</v>
      </c>
      <c r="H1096" t="s">
        <v>53</v>
      </c>
      <c r="I1096" t="s">
        <v>147</v>
      </c>
      <c r="J1096" s="18">
        <v>42422</v>
      </c>
      <c r="K1096" s="41" t="s">
        <v>6507</v>
      </c>
      <c r="L1096" s="42" t="s">
        <v>6249</v>
      </c>
      <c r="M1096" t="s">
        <v>6391</v>
      </c>
      <c r="N1096" t="s">
        <v>6479</v>
      </c>
      <c r="O1096" t="s">
        <v>6508</v>
      </c>
      <c r="R1096" t="s">
        <v>6251</v>
      </c>
      <c r="S1096">
        <v>2.92</v>
      </c>
      <c r="T1096">
        <v>0</v>
      </c>
      <c r="W1096" t="s">
        <v>55</v>
      </c>
    </row>
    <row r="1097" spans="1:24" x14ac:dyDescent="0.2">
      <c r="A1097">
        <v>43600</v>
      </c>
      <c r="B1097">
        <v>4059</v>
      </c>
      <c r="C1097" t="s">
        <v>113</v>
      </c>
      <c r="D1097" t="s">
        <v>6509</v>
      </c>
      <c r="E1097" t="s">
        <v>6510</v>
      </c>
      <c r="F1097" t="s">
        <v>6511</v>
      </c>
      <c r="H1097" t="s">
        <v>68</v>
      </c>
      <c r="I1097" t="s">
        <v>85</v>
      </c>
      <c r="J1097" s="18">
        <v>42422</v>
      </c>
      <c r="K1097" s="41" t="s">
        <v>4020</v>
      </c>
      <c r="L1097" s="42" t="s">
        <v>6230</v>
      </c>
      <c r="M1097" t="s">
        <v>6230</v>
      </c>
      <c r="R1097" t="s">
        <v>5531</v>
      </c>
      <c r="S1097">
        <v>19.48</v>
      </c>
      <c r="T1097">
        <v>1</v>
      </c>
      <c r="W1097" t="s">
        <v>55</v>
      </c>
    </row>
    <row r="1098" spans="1:24" x14ac:dyDescent="0.2">
      <c r="A1098">
        <v>43601</v>
      </c>
      <c r="B1098">
        <v>25584</v>
      </c>
      <c r="C1098" t="s">
        <v>110</v>
      </c>
      <c r="D1098" t="s">
        <v>6512</v>
      </c>
      <c r="E1098" t="s">
        <v>6513</v>
      </c>
      <c r="F1098" t="s">
        <v>6514</v>
      </c>
      <c r="H1098" t="s">
        <v>99</v>
      </c>
      <c r="I1098" t="s">
        <v>154</v>
      </c>
      <c r="J1098" s="18">
        <v>42422</v>
      </c>
      <c r="K1098" s="41" t="s">
        <v>6254</v>
      </c>
      <c r="L1098" s="42" t="s">
        <v>6339</v>
      </c>
      <c r="M1098" t="s">
        <v>6455</v>
      </c>
      <c r="R1098" t="s">
        <v>5381</v>
      </c>
      <c r="S1098">
        <v>0.03</v>
      </c>
      <c r="T1098">
        <v>0</v>
      </c>
      <c r="W1098" t="s">
        <v>55</v>
      </c>
    </row>
    <row r="1099" spans="1:24" x14ac:dyDescent="0.2">
      <c r="A1099">
        <v>43602</v>
      </c>
      <c r="B1099">
        <v>4060</v>
      </c>
      <c r="C1099" t="s">
        <v>112</v>
      </c>
      <c r="D1099" t="s">
        <v>1488</v>
      </c>
      <c r="E1099" t="s">
        <v>1489</v>
      </c>
      <c r="F1099" t="s">
        <v>1490</v>
      </c>
      <c r="H1099" t="s">
        <v>74</v>
      </c>
      <c r="I1099" t="s">
        <v>736</v>
      </c>
      <c r="J1099" s="18">
        <v>42422</v>
      </c>
      <c r="K1099" s="41" t="s">
        <v>4985</v>
      </c>
      <c r="L1099" s="42" t="s">
        <v>6515</v>
      </c>
      <c r="M1099" t="s">
        <v>6515</v>
      </c>
      <c r="R1099" t="s">
        <v>5724</v>
      </c>
      <c r="S1099">
        <v>19.45</v>
      </c>
      <c r="T1099">
        <v>1</v>
      </c>
      <c r="W1099" t="s">
        <v>55</v>
      </c>
    </row>
    <row r="1100" spans="1:24" x14ac:dyDescent="0.2">
      <c r="A1100">
        <v>43604</v>
      </c>
      <c r="B1100">
        <v>25557</v>
      </c>
      <c r="C1100" t="s">
        <v>109</v>
      </c>
      <c r="D1100" t="s">
        <v>6516</v>
      </c>
      <c r="E1100" t="s">
        <v>6517</v>
      </c>
      <c r="F1100" t="s">
        <v>6518</v>
      </c>
      <c r="H1100" t="s">
        <v>63</v>
      </c>
      <c r="I1100" t="s">
        <v>139</v>
      </c>
      <c r="J1100" s="18">
        <v>42422</v>
      </c>
      <c r="K1100" s="41" t="s">
        <v>6318</v>
      </c>
      <c r="L1100" s="42" t="s">
        <v>6519</v>
      </c>
      <c r="M1100" t="s">
        <v>6204</v>
      </c>
      <c r="N1100" t="s">
        <v>6520</v>
      </c>
      <c r="O1100" t="s">
        <v>6521</v>
      </c>
      <c r="P1100" t="s">
        <v>6522</v>
      </c>
      <c r="Q1100" s="40" t="s">
        <v>6522</v>
      </c>
      <c r="R1100" t="s">
        <v>5708</v>
      </c>
      <c r="S1100">
        <v>0</v>
      </c>
      <c r="T1100">
        <v>0</v>
      </c>
      <c r="W1100" t="s">
        <v>55</v>
      </c>
    </row>
    <row r="1101" spans="1:24" x14ac:dyDescent="0.2">
      <c r="A1101">
        <v>43604</v>
      </c>
      <c r="B1101">
        <v>0</v>
      </c>
      <c r="C1101" t="s">
        <v>109</v>
      </c>
      <c r="D1101" t="s">
        <v>6516</v>
      </c>
      <c r="E1101" t="s">
        <v>6517</v>
      </c>
      <c r="F1101" t="s">
        <v>6518</v>
      </c>
      <c r="H1101" t="s">
        <v>63</v>
      </c>
      <c r="I1101" t="s">
        <v>139</v>
      </c>
      <c r="J1101" s="18">
        <v>42422</v>
      </c>
      <c r="K1101" s="41" t="s">
        <v>6318</v>
      </c>
      <c r="L1101" s="42" t="s">
        <v>6523</v>
      </c>
      <c r="R1101" t="s">
        <v>5708</v>
      </c>
      <c r="S1101">
        <v>3.02</v>
      </c>
      <c r="T1101">
        <v>0</v>
      </c>
      <c r="W1101" t="s">
        <v>55</v>
      </c>
    </row>
    <row r="1102" spans="1:24" x14ac:dyDescent="0.2">
      <c r="A1102">
        <v>43606</v>
      </c>
      <c r="B1102">
        <v>25580</v>
      </c>
      <c r="C1102" t="s">
        <v>109</v>
      </c>
      <c r="D1102" t="s">
        <v>6524</v>
      </c>
      <c r="E1102" t="s">
        <v>6525</v>
      </c>
      <c r="F1102" t="s">
        <v>6526</v>
      </c>
      <c r="H1102" t="s">
        <v>60</v>
      </c>
      <c r="I1102" t="s">
        <v>125</v>
      </c>
      <c r="J1102" s="18">
        <v>42422</v>
      </c>
      <c r="K1102" s="41" t="s">
        <v>6378</v>
      </c>
      <c r="L1102" s="42" t="s">
        <v>6527</v>
      </c>
      <c r="M1102" t="s">
        <v>6253</v>
      </c>
      <c r="N1102" t="s">
        <v>6380</v>
      </c>
      <c r="O1102" t="s">
        <v>92</v>
      </c>
      <c r="R1102" t="s">
        <v>6396</v>
      </c>
      <c r="S1102">
        <v>0.27</v>
      </c>
      <c r="T1102">
        <v>0</v>
      </c>
      <c r="W1102" t="s">
        <v>55</v>
      </c>
    </row>
    <row r="1103" spans="1:24" x14ac:dyDescent="0.2">
      <c r="A1103">
        <v>43608</v>
      </c>
      <c r="B1103">
        <v>25574</v>
      </c>
      <c r="C1103" t="s">
        <v>109</v>
      </c>
      <c r="D1103" t="s">
        <v>6528</v>
      </c>
      <c r="E1103" t="s">
        <v>6529</v>
      </c>
      <c r="F1103" t="s">
        <v>6530</v>
      </c>
      <c r="H1103" t="s">
        <v>76</v>
      </c>
      <c r="I1103" t="s">
        <v>148</v>
      </c>
      <c r="J1103" s="18">
        <v>42422</v>
      </c>
      <c r="K1103" s="41" t="s">
        <v>6336</v>
      </c>
      <c r="L1103" s="42" t="s">
        <v>6531</v>
      </c>
      <c r="M1103" t="s">
        <v>6532</v>
      </c>
      <c r="N1103" t="s">
        <v>6253</v>
      </c>
      <c r="O1103" t="s">
        <v>92</v>
      </c>
      <c r="R1103" t="s">
        <v>6396</v>
      </c>
      <c r="S1103">
        <v>0.72</v>
      </c>
      <c r="T1103">
        <v>0</v>
      </c>
      <c r="W1103" t="s">
        <v>55</v>
      </c>
    </row>
    <row r="1104" spans="1:24" x14ac:dyDescent="0.2">
      <c r="A1104">
        <v>43609</v>
      </c>
      <c r="B1104">
        <v>25568</v>
      </c>
      <c r="C1104" t="s">
        <v>110</v>
      </c>
      <c r="E1104" t="s">
        <v>6533</v>
      </c>
      <c r="F1104" t="s">
        <v>6534</v>
      </c>
      <c r="H1104" t="s">
        <v>4348</v>
      </c>
      <c r="I1104" t="s">
        <v>4349</v>
      </c>
      <c r="J1104" s="18">
        <v>42422</v>
      </c>
      <c r="K1104" s="41" t="s">
        <v>6350</v>
      </c>
      <c r="L1104" s="42" t="s">
        <v>6367</v>
      </c>
      <c r="M1104" t="s">
        <v>6535</v>
      </c>
      <c r="N1104" t="s">
        <v>6536</v>
      </c>
      <c r="O1104" t="s">
        <v>92</v>
      </c>
      <c r="R1104" t="s">
        <v>6251</v>
      </c>
      <c r="S1104">
        <v>2.08</v>
      </c>
      <c r="T1104">
        <v>0</v>
      </c>
      <c r="W1104" t="s">
        <v>55</v>
      </c>
    </row>
    <row r="1105" spans="1:24" x14ac:dyDescent="0.2">
      <c r="A1105">
        <v>43611</v>
      </c>
      <c r="B1105">
        <v>4061</v>
      </c>
      <c r="C1105" t="s">
        <v>113</v>
      </c>
      <c r="D1105" t="s">
        <v>6537</v>
      </c>
      <c r="E1105" t="s">
        <v>6538</v>
      </c>
      <c r="F1105" t="s">
        <v>6539</v>
      </c>
      <c r="H1105" t="s">
        <v>63</v>
      </c>
      <c r="I1105" t="s">
        <v>1905</v>
      </c>
      <c r="J1105" s="18">
        <v>42422</v>
      </c>
      <c r="K1105" s="41" t="s">
        <v>6108</v>
      </c>
      <c r="L1105" s="42" t="s">
        <v>6540</v>
      </c>
      <c r="M1105" t="s">
        <v>6540</v>
      </c>
      <c r="N1105" t="s">
        <v>6541</v>
      </c>
      <c r="O1105" t="s">
        <v>92</v>
      </c>
      <c r="R1105" t="s">
        <v>6542</v>
      </c>
      <c r="S1105">
        <v>18.850000000000001</v>
      </c>
      <c r="T1105">
        <v>1</v>
      </c>
      <c r="W1105" t="s">
        <v>55</v>
      </c>
    </row>
    <row r="1106" spans="1:24" x14ac:dyDescent="0.2">
      <c r="A1106">
        <v>43612</v>
      </c>
      <c r="B1106">
        <v>4062</v>
      </c>
      <c r="C1106" t="s">
        <v>112</v>
      </c>
      <c r="D1106" t="s">
        <v>6543</v>
      </c>
      <c r="E1106" t="s">
        <v>6544</v>
      </c>
      <c r="F1106" t="s">
        <v>6545</v>
      </c>
      <c r="H1106" t="s">
        <v>67</v>
      </c>
      <c r="I1106" t="s">
        <v>98</v>
      </c>
      <c r="J1106" s="18">
        <v>42422</v>
      </c>
      <c r="K1106" s="41" t="s">
        <v>5805</v>
      </c>
      <c r="L1106" s="42" t="s">
        <v>6546</v>
      </c>
      <c r="M1106" t="s">
        <v>6547</v>
      </c>
      <c r="N1106" t="s">
        <v>6348</v>
      </c>
      <c r="O1106" t="s">
        <v>5621</v>
      </c>
      <c r="R1106" t="s">
        <v>5724</v>
      </c>
      <c r="S1106">
        <v>18.77</v>
      </c>
      <c r="T1106">
        <v>1</v>
      </c>
      <c r="W1106" t="s">
        <v>55</v>
      </c>
    </row>
    <row r="1107" spans="1:24" x14ac:dyDescent="0.2">
      <c r="A1107">
        <v>43613</v>
      </c>
      <c r="B1107">
        <v>25515</v>
      </c>
      <c r="C1107" t="s">
        <v>109</v>
      </c>
      <c r="D1107" t="s">
        <v>6548</v>
      </c>
      <c r="E1107" t="s">
        <v>6549</v>
      </c>
      <c r="F1107" t="s">
        <v>6550</v>
      </c>
      <c r="H1107" t="s">
        <v>62</v>
      </c>
      <c r="I1107" t="s">
        <v>144</v>
      </c>
      <c r="J1107" s="18">
        <v>42422</v>
      </c>
      <c r="K1107" s="41" t="s">
        <v>6551</v>
      </c>
      <c r="L1107" s="42" t="s">
        <v>6552</v>
      </c>
      <c r="M1107" t="s">
        <v>6552</v>
      </c>
      <c r="N1107" t="s">
        <v>6553</v>
      </c>
      <c r="O1107" t="s">
        <v>6554</v>
      </c>
      <c r="P1107" t="s">
        <v>6555</v>
      </c>
      <c r="R1107" t="s">
        <v>6556</v>
      </c>
      <c r="S1107">
        <v>18.649999999999999</v>
      </c>
      <c r="T1107">
        <v>1</v>
      </c>
      <c r="W1107" t="s">
        <v>55</v>
      </c>
    </row>
    <row r="1108" spans="1:24" x14ac:dyDescent="0.2">
      <c r="A1108">
        <v>43614</v>
      </c>
      <c r="B1108">
        <v>4063</v>
      </c>
      <c r="C1108" t="s">
        <v>113</v>
      </c>
      <c r="D1108" t="s">
        <v>6023</v>
      </c>
      <c r="E1108" t="s">
        <v>6024</v>
      </c>
      <c r="F1108" t="s">
        <v>6025</v>
      </c>
      <c r="H1108" t="s">
        <v>60</v>
      </c>
      <c r="I1108" t="s">
        <v>1068</v>
      </c>
      <c r="J1108" s="18">
        <v>42422</v>
      </c>
      <c r="K1108" s="41" t="s">
        <v>6026</v>
      </c>
      <c r="L1108" s="42" t="s">
        <v>6557</v>
      </c>
      <c r="M1108" t="s">
        <v>6557</v>
      </c>
      <c r="R1108" t="s">
        <v>5246</v>
      </c>
      <c r="S1108">
        <v>18.43</v>
      </c>
      <c r="T1108">
        <v>1</v>
      </c>
      <c r="W1108" t="s">
        <v>55</v>
      </c>
    </row>
    <row r="1109" spans="1:24" x14ac:dyDescent="0.2">
      <c r="A1109">
        <v>43615</v>
      </c>
      <c r="B1109">
        <v>4064</v>
      </c>
      <c r="C1109" t="s">
        <v>112</v>
      </c>
      <c r="D1109" t="s">
        <v>6558</v>
      </c>
      <c r="E1109" t="s">
        <v>6559</v>
      </c>
      <c r="F1109" t="s">
        <v>6560</v>
      </c>
      <c r="H1109" t="s">
        <v>4806</v>
      </c>
      <c r="I1109" t="s">
        <v>91</v>
      </c>
      <c r="J1109" s="18">
        <v>42422</v>
      </c>
      <c r="K1109" s="41" t="s">
        <v>6561</v>
      </c>
      <c r="L1109" s="42" t="s">
        <v>6562</v>
      </c>
      <c r="M1109" t="s">
        <v>6562</v>
      </c>
      <c r="R1109" t="s">
        <v>6563</v>
      </c>
      <c r="S1109">
        <v>18.399999999999999</v>
      </c>
      <c r="T1109">
        <v>1</v>
      </c>
      <c r="W1109" t="s">
        <v>55</v>
      </c>
    </row>
    <row r="1110" spans="1:24" x14ac:dyDescent="0.2">
      <c r="A1110">
        <v>43616</v>
      </c>
      <c r="B1110">
        <v>25552</v>
      </c>
      <c r="C1110" t="s">
        <v>109</v>
      </c>
      <c r="D1110" t="s">
        <v>6564</v>
      </c>
      <c r="E1110" t="s">
        <v>6565</v>
      </c>
      <c r="F1110" t="s">
        <v>6566</v>
      </c>
      <c r="I1110" t="s">
        <v>6567</v>
      </c>
      <c r="J1110" s="18">
        <v>42422</v>
      </c>
      <c r="K1110" s="41" t="s">
        <v>6341</v>
      </c>
      <c r="L1110" s="42" t="s">
        <v>6568</v>
      </c>
      <c r="M1110" t="s">
        <v>6569</v>
      </c>
      <c r="N1110" t="s">
        <v>6350</v>
      </c>
      <c r="O1110" t="s">
        <v>6521</v>
      </c>
      <c r="R1110" t="s">
        <v>6251</v>
      </c>
      <c r="S1110">
        <v>3.48</v>
      </c>
      <c r="T1110">
        <v>0</v>
      </c>
      <c r="W1110" t="s">
        <v>55</v>
      </c>
    </row>
    <row r="1111" spans="1:24" x14ac:dyDescent="0.2">
      <c r="A1111">
        <v>43617</v>
      </c>
      <c r="B1111">
        <v>4065</v>
      </c>
      <c r="C1111" t="s">
        <v>113</v>
      </c>
      <c r="D1111" t="s">
        <v>6066</v>
      </c>
      <c r="E1111" t="s">
        <v>6067</v>
      </c>
      <c r="F1111" t="s">
        <v>6068</v>
      </c>
      <c r="H1111" t="s">
        <v>53</v>
      </c>
      <c r="I1111" t="s">
        <v>836</v>
      </c>
      <c r="J1111" s="18">
        <v>42422</v>
      </c>
      <c r="K1111" s="41" t="s">
        <v>6015</v>
      </c>
      <c r="L1111" s="42" t="s">
        <v>6570</v>
      </c>
      <c r="M1111" t="s">
        <v>6570</v>
      </c>
      <c r="N1111" t="s">
        <v>6571</v>
      </c>
      <c r="O1111" t="s">
        <v>5621</v>
      </c>
      <c r="R1111" t="s">
        <v>5724</v>
      </c>
      <c r="S1111">
        <v>18.22</v>
      </c>
      <c r="T1111">
        <v>1</v>
      </c>
      <c r="W1111" t="s">
        <v>55</v>
      </c>
    </row>
    <row r="1112" spans="1:24" x14ac:dyDescent="0.2">
      <c r="A1112">
        <v>43618</v>
      </c>
      <c r="B1112">
        <v>25518</v>
      </c>
      <c r="C1112" t="s">
        <v>114</v>
      </c>
      <c r="D1112" t="s">
        <v>5862</v>
      </c>
      <c r="E1112" t="s">
        <v>5863</v>
      </c>
      <c r="F1112" t="s">
        <v>5864</v>
      </c>
      <c r="H1112" t="s">
        <v>100</v>
      </c>
      <c r="I1112" t="s">
        <v>88</v>
      </c>
      <c r="J1112" s="18">
        <v>42422</v>
      </c>
      <c r="K1112" s="41" t="s">
        <v>6572</v>
      </c>
      <c r="L1112" s="42" t="s">
        <v>6573</v>
      </c>
      <c r="M1112" t="s">
        <v>6573</v>
      </c>
      <c r="N1112" t="s">
        <v>6190</v>
      </c>
      <c r="O1112" t="s">
        <v>6184</v>
      </c>
      <c r="P1112" t="s">
        <v>6332</v>
      </c>
      <c r="Q1112" s="40" t="s">
        <v>6332</v>
      </c>
      <c r="R1112" t="s">
        <v>6275</v>
      </c>
      <c r="S1112">
        <v>13.58</v>
      </c>
      <c r="T1112">
        <v>1</v>
      </c>
      <c r="W1112" t="s">
        <v>55</v>
      </c>
    </row>
    <row r="1113" spans="1:24" x14ac:dyDescent="0.2">
      <c r="A1113">
        <v>43619</v>
      </c>
      <c r="B1113">
        <v>25532</v>
      </c>
      <c r="C1113" t="s">
        <v>109</v>
      </c>
      <c r="E1113" t="s">
        <v>6574</v>
      </c>
      <c r="F1113" t="s">
        <v>6575</v>
      </c>
      <c r="G1113" t="s">
        <v>52</v>
      </c>
      <c r="H1113" t="s">
        <v>53</v>
      </c>
      <c r="I1113" t="s">
        <v>136</v>
      </c>
      <c r="J1113" s="18">
        <v>42422</v>
      </c>
      <c r="K1113" s="41" t="s">
        <v>6576</v>
      </c>
      <c r="L1113" s="42" t="s">
        <v>6184</v>
      </c>
      <c r="M1113" t="s">
        <v>6577</v>
      </c>
      <c r="N1113" t="s">
        <v>6578</v>
      </c>
      <c r="O1113" t="s">
        <v>6520</v>
      </c>
      <c r="P1113" t="s">
        <v>6579</v>
      </c>
      <c r="Q1113" s="40" t="s">
        <v>6579</v>
      </c>
      <c r="R1113" t="s">
        <v>5621</v>
      </c>
      <c r="S1113">
        <v>2.25</v>
      </c>
      <c r="T1113">
        <v>0</v>
      </c>
      <c r="U1113" t="s">
        <v>54</v>
      </c>
      <c r="W1113" t="s">
        <v>59</v>
      </c>
      <c r="X1113" t="s">
        <v>6580</v>
      </c>
    </row>
    <row r="1114" spans="1:24" x14ac:dyDescent="0.2">
      <c r="A1114">
        <v>43620</v>
      </c>
      <c r="B1114">
        <v>4066</v>
      </c>
      <c r="C1114" t="s">
        <v>112</v>
      </c>
      <c r="D1114" t="s">
        <v>6581</v>
      </c>
      <c r="E1114" t="s">
        <v>6582</v>
      </c>
      <c r="F1114" t="s">
        <v>6583</v>
      </c>
      <c r="H1114" t="s">
        <v>1372</v>
      </c>
      <c r="I1114" t="s">
        <v>6584</v>
      </c>
      <c r="J1114" s="18">
        <v>42422</v>
      </c>
      <c r="K1114" s="41" t="s">
        <v>5333</v>
      </c>
      <c r="L1114" s="42" t="s">
        <v>6585</v>
      </c>
      <c r="M1114" t="s">
        <v>6585</v>
      </c>
      <c r="N1114" t="s">
        <v>6155</v>
      </c>
      <c r="O1114" t="s">
        <v>6571</v>
      </c>
      <c r="R1114" t="s">
        <v>5140</v>
      </c>
      <c r="S1114">
        <v>17.73</v>
      </c>
      <c r="T1114">
        <v>1</v>
      </c>
      <c r="W1114" t="s">
        <v>55</v>
      </c>
    </row>
    <row r="1115" spans="1:24" x14ac:dyDescent="0.2">
      <c r="A1115">
        <v>43622</v>
      </c>
      <c r="B1115">
        <v>4067</v>
      </c>
      <c r="C1115" t="s">
        <v>112</v>
      </c>
      <c r="D1115" t="s">
        <v>6586</v>
      </c>
      <c r="E1115" t="s">
        <v>6587</v>
      </c>
      <c r="F1115" t="s">
        <v>6588</v>
      </c>
      <c r="H1115" t="s">
        <v>62</v>
      </c>
      <c r="I1115" t="s">
        <v>2046</v>
      </c>
      <c r="J1115" s="18">
        <v>42422</v>
      </c>
      <c r="K1115" s="41" t="s">
        <v>6129</v>
      </c>
      <c r="L1115" s="42" t="s">
        <v>6589</v>
      </c>
      <c r="M1115" t="s">
        <v>6590</v>
      </c>
      <c r="R1115" t="s">
        <v>5724</v>
      </c>
      <c r="S1115">
        <v>17.47</v>
      </c>
      <c r="T1115">
        <v>1</v>
      </c>
      <c r="W1115" t="s">
        <v>55</v>
      </c>
    </row>
    <row r="1116" spans="1:24" x14ac:dyDescent="0.2">
      <c r="A1116">
        <v>43623</v>
      </c>
      <c r="B1116">
        <v>4068</v>
      </c>
      <c r="C1116" t="s">
        <v>112</v>
      </c>
      <c r="D1116" t="s">
        <v>6591</v>
      </c>
      <c r="E1116" t="s">
        <v>6592</v>
      </c>
      <c r="F1116" t="s">
        <v>6593</v>
      </c>
      <c r="H1116" t="s">
        <v>1177</v>
      </c>
      <c r="I1116" t="s">
        <v>6594</v>
      </c>
      <c r="J1116" s="18">
        <v>42422</v>
      </c>
      <c r="K1116" s="41" t="s">
        <v>5773</v>
      </c>
      <c r="L1116" s="42" t="s">
        <v>6595</v>
      </c>
      <c r="M1116" t="s">
        <v>6595</v>
      </c>
      <c r="R1116" t="s">
        <v>6596</v>
      </c>
      <c r="S1116">
        <v>17.27</v>
      </c>
      <c r="T1116">
        <v>1</v>
      </c>
      <c r="W1116" t="s">
        <v>55</v>
      </c>
    </row>
    <row r="1117" spans="1:24" x14ac:dyDescent="0.2">
      <c r="A1117">
        <v>43624</v>
      </c>
      <c r="B1117">
        <v>25528</v>
      </c>
      <c r="C1117" t="s">
        <v>163</v>
      </c>
      <c r="E1117" t="s">
        <v>6597</v>
      </c>
      <c r="F1117" t="s">
        <v>6598</v>
      </c>
      <c r="H1117" t="s">
        <v>6434</v>
      </c>
      <c r="I1117" t="s">
        <v>6599</v>
      </c>
      <c r="J1117" s="18">
        <v>42423</v>
      </c>
      <c r="K1117" s="41" t="s">
        <v>6600</v>
      </c>
      <c r="L1117" s="42" t="s">
        <v>6291</v>
      </c>
      <c r="M1117" t="s">
        <v>6364</v>
      </c>
      <c r="N1117" t="s">
        <v>6464</v>
      </c>
      <c r="O1117" t="s">
        <v>6601</v>
      </c>
      <c r="P1117" t="s">
        <v>6602</v>
      </c>
      <c r="Q1117" s="40" t="s">
        <v>6602</v>
      </c>
      <c r="R1117" t="s">
        <v>5381</v>
      </c>
      <c r="S1117">
        <v>4.37</v>
      </c>
      <c r="T1117">
        <v>0</v>
      </c>
      <c r="W1117" t="s">
        <v>55</v>
      </c>
    </row>
    <row r="1118" spans="1:24" x14ac:dyDescent="0.2">
      <c r="A1118">
        <v>43625</v>
      </c>
      <c r="B1118">
        <v>25526</v>
      </c>
      <c r="C1118" t="s">
        <v>110</v>
      </c>
      <c r="D1118" t="s">
        <v>6603</v>
      </c>
      <c r="E1118" t="s">
        <v>6604</v>
      </c>
      <c r="F1118" t="s">
        <v>6605</v>
      </c>
      <c r="H1118" t="s">
        <v>76</v>
      </c>
      <c r="I1118" t="s">
        <v>148</v>
      </c>
      <c r="J1118" s="18">
        <v>42423</v>
      </c>
      <c r="K1118" s="41" t="s">
        <v>6472</v>
      </c>
      <c r="L1118" s="42" t="s">
        <v>6606</v>
      </c>
      <c r="M1118" t="s">
        <v>6260</v>
      </c>
      <c r="N1118" t="s">
        <v>6365</v>
      </c>
      <c r="O1118" t="s">
        <v>6495</v>
      </c>
      <c r="P1118" t="s">
        <v>6500</v>
      </c>
      <c r="Q1118" s="40" t="s">
        <v>6500</v>
      </c>
      <c r="R1118" t="s">
        <v>6195</v>
      </c>
      <c r="S1118">
        <v>0.77</v>
      </c>
      <c r="T1118">
        <v>0</v>
      </c>
      <c r="W1118" t="s">
        <v>55</v>
      </c>
    </row>
    <row r="1119" spans="1:24" x14ac:dyDescent="0.2">
      <c r="A1119">
        <v>43626</v>
      </c>
      <c r="B1119">
        <v>25530</v>
      </c>
      <c r="C1119" t="s">
        <v>161</v>
      </c>
      <c r="D1119" t="s">
        <v>6607</v>
      </c>
      <c r="E1119" t="s">
        <v>6608</v>
      </c>
      <c r="F1119" t="s">
        <v>6609</v>
      </c>
      <c r="H1119" t="s">
        <v>63</v>
      </c>
      <c r="I1119" t="s">
        <v>150</v>
      </c>
      <c r="J1119" s="18">
        <v>42423</v>
      </c>
      <c r="K1119" s="41" t="s">
        <v>6183</v>
      </c>
      <c r="L1119" s="42" t="s">
        <v>6610</v>
      </c>
      <c r="M1119" t="s">
        <v>6610</v>
      </c>
      <c r="N1119" t="s">
        <v>6578</v>
      </c>
      <c r="O1119" t="s">
        <v>6496</v>
      </c>
      <c r="R1119" t="s">
        <v>5621</v>
      </c>
      <c r="S1119">
        <v>4.7300000000000004</v>
      </c>
      <c r="T1119">
        <v>0</v>
      </c>
      <c r="W1119" t="s">
        <v>55</v>
      </c>
    </row>
    <row r="1120" spans="1:24" x14ac:dyDescent="0.2">
      <c r="A1120">
        <v>43627</v>
      </c>
      <c r="B1120">
        <v>25539</v>
      </c>
      <c r="C1120" t="s">
        <v>110</v>
      </c>
      <c r="D1120" t="s">
        <v>6611</v>
      </c>
      <c r="E1120" t="s">
        <v>6612</v>
      </c>
      <c r="F1120" t="s">
        <v>6613</v>
      </c>
      <c r="H1120" t="s">
        <v>57</v>
      </c>
      <c r="I1120" t="s">
        <v>135</v>
      </c>
      <c r="J1120" s="18">
        <v>42423</v>
      </c>
      <c r="K1120" s="41" t="s">
        <v>6614</v>
      </c>
      <c r="L1120" s="42" t="s">
        <v>5989</v>
      </c>
      <c r="M1120" t="s">
        <v>6615</v>
      </c>
      <c r="N1120" t="s">
        <v>6616</v>
      </c>
      <c r="O1120" t="s">
        <v>6339</v>
      </c>
      <c r="R1120" t="s">
        <v>6251</v>
      </c>
      <c r="S1120">
        <v>4.03</v>
      </c>
      <c r="T1120">
        <v>0</v>
      </c>
      <c r="W1120" t="s">
        <v>55</v>
      </c>
    </row>
    <row r="1121" spans="1:24" x14ac:dyDescent="0.2">
      <c r="A1121">
        <v>43629</v>
      </c>
      <c r="B1121">
        <v>25538</v>
      </c>
      <c r="C1121" t="s">
        <v>161</v>
      </c>
      <c r="D1121" t="s">
        <v>6617</v>
      </c>
      <c r="E1121" t="s">
        <v>6618</v>
      </c>
      <c r="F1121" t="s">
        <v>6619</v>
      </c>
      <c r="G1121" t="s">
        <v>52</v>
      </c>
      <c r="I1121" t="s">
        <v>86</v>
      </c>
      <c r="J1121" s="18">
        <v>42423</v>
      </c>
      <c r="K1121" s="41" t="s">
        <v>6365</v>
      </c>
      <c r="L1121" s="42" t="s">
        <v>6620</v>
      </c>
      <c r="M1121" t="s">
        <v>6620</v>
      </c>
      <c r="N1121" t="s">
        <v>6501</v>
      </c>
      <c r="O1121" t="s">
        <v>6621</v>
      </c>
      <c r="P1121" t="s">
        <v>6622</v>
      </c>
      <c r="Q1121" s="40" t="s">
        <v>6295</v>
      </c>
      <c r="R1121" t="s">
        <v>5621</v>
      </c>
      <c r="S1121">
        <v>1.72</v>
      </c>
      <c r="T1121">
        <v>0</v>
      </c>
      <c r="U1121" t="s">
        <v>54</v>
      </c>
      <c r="W1121" t="s">
        <v>59</v>
      </c>
      <c r="X1121" t="s">
        <v>6305</v>
      </c>
    </row>
    <row r="1122" spans="1:24" x14ac:dyDescent="0.2">
      <c r="A1122">
        <v>43630</v>
      </c>
      <c r="B1122">
        <v>25545</v>
      </c>
      <c r="C1122" t="s">
        <v>110</v>
      </c>
      <c r="D1122" t="s">
        <v>6623</v>
      </c>
      <c r="E1122" t="s">
        <v>6624</v>
      </c>
      <c r="F1122" t="s">
        <v>6625</v>
      </c>
      <c r="G1122" t="s">
        <v>56</v>
      </c>
      <c r="H1122" t="s">
        <v>1497</v>
      </c>
      <c r="I1122" t="s">
        <v>6626</v>
      </c>
      <c r="J1122" s="18">
        <v>42423</v>
      </c>
      <c r="K1122" s="41" t="s">
        <v>6500</v>
      </c>
      <c r="L1122" s="42" t="s">
        <v>6627</v>
      </c>
      <c r="M1122" t="s">
        <v>6628</v>
      </c>
      <c r="N1122" t="s">
        <v>6629</v>
      </c>
      <c r="O1122" t="s">
        <v>6630</v>
      </c>
      <c r="P1122" t="s">
        <v>6630</v>
      </c>
      <c r="Q1122" s="40" t="s">
        <v>6630</v>
      </c>
      <c r="R1122" t="s">
        <v>5712</v>
      </c>
      <c r="S1122">
        <v>1.43</v>
      </c>
      <c r="T1122">
        <v>0</v>
      </c>
      <c r="U1122" t="s">
        <v>54</v>
      </c>
      <c r="W1122" t="s">
        <v>59</v>
      </c>
      <c r="X1122" t="s">
        <v>6631</v>
      </c>
    </row>
    <row r="1123" spans="1:24" x14ac:dyDescent="0.2">
      <c r="A1123">
        <v>43631</v>
      </c>
      <c r="B1123">
        <v>25550</v>
      </c>
      <c r="C1123" t="s">
        <v>109</v>
      </c>
      <c r="D1123" t="s">
        <v>6632</v>
      </c>
      <c r="E1123" t="s">
        <v>6633</v>
      </c>
      <c r="F1123" t="s">
        <v>6634</v>
      </c>
      <c r="G1123" t="s">
        <v>52</v>
      </c>
      <c r="I1123" t="s">
        <v>1647</v>
      </c>
      <c r="J1123" s="18">
        <v>42423</v>
      </c>
      <c r="K1123" s="41" t="s">
        <v>6635</v>
      </c>
      <c r="L1123" s="42" t="s">
        <v>6636</v>
      </c>
      <c r="M1123" t="s">
        <v>6637</v>
      </c>
      <c r="N1123" t="s">
        <v>6196</v>
      </c>
      <c r="O1123" t="s">
        <v>5712</v>
      </c>
      <c r="P1123" t="s">
        <v>6638</v>
      </c>
      <c r="Q1123" s="40" t="s">
        <v>6639</v>
      </c>
      <c r="R1123" t="s">
        <v>5621</v>
      </c>
      <c r="S1123">
        <v>1.65</v>
      </c>
      <c r="T1123">
        <v>0</v>
      </c>
      <c r="U1123" t="s">
        <v>54</v>
      </c>
      <c r="W1123" t="s">
        <v>59</v>
      </c>
      <c r="X1123" t="s">
        <v>6276</v>
      </c>
    </row>
    <row r="1124" spans="1:24" x14ac:dyDescent="0.2">
      <c r="A1124">
        <v>43632</v>
      </c>
      <c r="B1124">
        <v>25551</v>
      </c>
      <c r="C1124" t="s">
        <v>110</v>
      </c>
      <c r="D1124" t="s">
        <v>6640</v>
      </c>
      <c r="E1124" t="s">
        <v>6641</v>
      </c>
      <c r="F1124" t="s">
        <v>6642</v>
      </c>
      <c r="H1124" t="s">
        <v>6643</v>
      </c>
      <c r="I1124" t="s">
        <v>6644</v>
      </c>
      <c r="J1124" s="18">
        <v>42423</v>
      </c>
      <c r="K1124" s="41" t="s">
        <v>6160</v>
      </c>
      <c r="L1124" s="42" t="s">
        <v>6401</v>
      </c>
      <c r="M1124" t="s">
        <v>6636</v>
      </c>
      <c r="N1124" t="s">
        <v>6342</v>
      </c>
      <c r="O1124" t="s">
        <v>6645</v>
      </c>
      <c r="R1124" t="s">
        <v>6646</v>
      </c>
      <c r="S1124">
        <v>3.52</v>
      </c>
      <c r="T1124">
        <v>0</v>
      </c>
      <c r="W1124" t="s">
        <v>55</v>
      </c>
    </row>
    <row r="1125" spans="1:24" x14ac:dyDescent="0.2">
      <c r="A1125">
        <v>43634</v>
      </c>
      <c r="B1125">
        <v>0</v>
      </c>
      <c r="C1125" t="s">
        <v>3826</v>
      </c>
      <c r="D1125" t="s">
        <v>6647</v>
      </c>
      <c r="E1125" t="s">
        <v>6648</v>
      </c>
      <c r="F1125" t="s">
        <v>6649</v>
      </c>
      <c r="H1125" t="s">
        <v>4751</v>
      </c>
      <c r="I1125" t="s">
        <v>2167</v>
      </c>
      <c r="J1125" s="18">
        <v>42423</v>
      </c>
      <c r="K1125" s="41" t="s">
        <v>6650</v>
      </c>
      <c r="L1125" s="42" t="s">
        <v>6390</v>
      </c>
      <c r="R1125" t="s">
        <v>5531</v>
      </c>
      <c r="S1125">
        <v>3.23</v>
      </c>
      <c r="T1125">
        <v>0</v>
      </c>
      <c r="W1125" t="s">
        <v>55</v>
      </c>
    </row>
    <row r="1126" spans="1:24" x14ac:dyDescent="0.2">
      <c r="A1126">
        <v>43635</v>
      </c>
      <c r="B1126">
        <v>4069</v>
      </c>
      <c r="C1126" t="s">
        <v>113</v>
      </c>
      <c r="E1126" t="s">
        <v>6651</v>
      </c>
      <c r="F1126" t="s">
        <v>6652</v>
      </c>
      <c r="H1126" t="s">
        <v>57</v>
      </c>
      <c r="I1126" t="s">
        <v>929</v>
      </c>
      <c r="J1126" s="18">
        <v>42423</v>
      </c>
      <c r="K1126" s="41" t="s">
        <v>6275</v>
      </c>
      <c r="L1126" s="42" t="s">
        <v>6453</v>
      </c>
      <c r="M1126" t="s">
        <v>6453</v>
      </c>
      <c r="R1126" t="s">
        <v>5325</v>
      </c>
      <c r="S1126">
        <v>3.13</v>
      </c>
      <c r="T1126">
        <v>0</v>
      </c>
      <c r="W1126" t="s">
        <v>55</v>
      </c>
    </row>
    <row r="1127" spans="1:24" x14ac:dyDescent="0.2">
      <c r="A1127">
        <v>43636</v>
      </c>
      <c r="B1127">
        <v>0</v>
      </c>
      <c r="C1127" t="s">
        <v>3826</v>
      </c>
      <c r="E1127" t="s">
        <v>5947</v>
      </c>
      <c r="F1127" t="s">
        <v>5948</v>
      </c>
      <c r="H1127" t="s">
        <v>53</v>
      </c>
      <c r="I1127" t="s">
        <v>146</v>
      </c>
      <c r="J1127" s="18">
        <v>42423</v>
      </c>
      <c r="K1127" s="41" t="s">
        <v>6653</v>
      </c>
      <c r="L1127" s="42" t="s">
        <v>6654</v>
      </c>
      <c r="R1127" t="s">
        <v>6596</v>
      </c>
      <c r="S1127">
        <v>2.98</v>
      </c>
      <c r="T1127">
        <v>0</v>
      </c>
      <c r="W1127" t="s">
        <v>55</v>
      </c>
    </row>
    <row r="1128" spans="1:24" x14ac:dyDescent="0.2">
      <c r="A1128">
        <v>43637</v>
      </c>
      <c r="B1128">
        <v>25562</v>
      </c>
      <c r="C1128" t="s">
        <v>110</v>
      </c>
      <c r="D1128" t="s">
        <v>6655</v>
      </c>
      <c r="E1128" t="s">
        <v>6656</v>
      </c>
      <c r="F1128" t="s">
        <v>6657</v>
      </c>
      <c r="H1128" t="s">
        <v>2989</v>
      </c>
      <c r="I1128" t="s">
        <v>6658</v>
      </c>
      <c r="J1128" s="18">
        <v>42423</v>
      </c>
      <c r="K1128" s="41" t="s">
        <v>6390</v>
      </c>
      <c r="L1128" s="42" t="s">
        <v>6458</v>
      </c>
      <c r="M1128" t="s">
        <v>6629</v>
      </c>
      <c r="N1128" t="s">
        <v>6659</v>
      </c>
      <c r="O1128" t="s">
        <v>6659</v>
      </c>
      <c r="R1128" t="s">
        <v>6251</v>
      </c>
      <c r="S1128">
        <v>2.77</v>
      </c>
      <c r="T1128">
        <v>0</v>
      </c>
      <c r="W1128" t="s">
        <v>55</v>
      </c>
    </row>
    <row r="1129" spans="1:24" x14ac:dyDescent="0.2">
      <c r="A1129">
        <v>43638</v>
      </c>
      <c r="B1129">
        <v>25561</v>
      </c>
      <c r="C1129" t="s">
        <v>114</v>
      </c>
      <c r="E1129" t="s">
        <v>6660</v>
      </c>
      <c r="F1129" t="s">
        <v>6661</v>
      </c>
      <c r="H1129" t="s">
        <v>76</v>
      </c>
      <c r="I1129" t="s">
        <v>85</v>
      </c>
      <c r="J1129" s="18">
        <v>42423</v>
      </c>
      <c r="K1129" s="41" t="s">
        <v>6662</v>
      </c>
      <c r="L1129" s="42" t="s">
        <v>6205</v>
      </c>
      <c r="M1129" t="s">
        <v>6205</v>
      </c>
      <c r="N1129" t="s">
        <v>6374</v>
      </c>
      <c r="O1129" t="s">
        <v>92</v>
      </c>
      <c r="R1129" t="s">
        <v>4159</v>
      </c>
      <c r="S1129">
        <v>2.8</v>
      </c>
      <c r="T1129">
        <v>0</v>
      </c>
      <c r="W1129" t="s">
        <v>55</v>
      </c>
    </row>
    <row r="1130" spans="1:24" x14ac:dyDescent="0.2">
      <c r="A1130">
        <v>43639</v>
      </c>
      <c r="B1130">
        <v>25563</v>
      </c>
      <c r="C1130" t="s">
        <v>114</v>
      </c>
      <c r="E1130" t="s">
        <v>6663</v>
      </c>
      <c r="F1130" t="s">
        <v>6664</v>
      </c>
      <c r="H1130" t="s">
        <v>80</v>
      </c>
      <c r="I1130" t="s">
        <v>86</v>
      </c>
      <c r="J1130" s="18">
        <v>42423</v>
      </c>
      <c r="K1130" s="41" t="s">
        <v>6342</v>
      </c>
      <c r="L1130" s="42" t="s">
        <v>6177</v>
      </c>
      <c r="M1130" t="s">
        <v>6177</v>
      </c>
      <c r="R1130" t="s">
        <v>4159</v>
      </c>
      <c r="S1130">
        <v>2.7</v>
      </c>
      <c r="T1130">
        <v>0</v>
      </c>
      <c r="W1130" t="s">
        <v>55</v>
      </c>
    </row>
    <row r="1131" spans="1:24" x14ac:dyDescent="0.2">
      <c r="A1131">
        <v>43641</v>
      </c>
      <c r="B1131">
        <v>4070</v>
      </c>
      <c r="C1131" t="s">
        <v>113</v>
      </c>
      <c r="D1131" t="s">
        <v>4197</v>
      </c>
      <c r="E1131" t="s">
        <v>4198</v>
      </c>
      <c r="F1131" t="s">
        <v>4199</v>
      </c>
      <c r="H1131" t="s">
        <v>68</v>
      </c>
      <c r="I1131" t="s">
        <v>89</v>
      </c>
      <c r="J1131" s="18">
        <v>42423</v>
      </c>
      <c r="K1131" s="41" t="s">
        <v>6665</v>
      </c>
      <c r="L1131" s="42" t="s">
        <v>6666</v>
      </c>
      <c r="M1131" t="s">
        <v>6666</v>
      </c>
      <c r="R1131" t="s">
        <v>5531</v>
      </c>
      <c r="S1131">
        <v>2.5499999999999998</v>
      </c>
      <c r="T1131">
        <v>0</v>
      </c>
      <c r="W1131" t="s">
        <v>55</v>
      </c>
    </row>
    <row r="1132" spans="1:24" x14ac:dyDescent="0.2">
      <c r="A1132">
        <v>43642</v>
      </c>
      <c r="B1132">
        <v>0</v>
      </c>
      <c r="C1132" t="s">
        <v>3826</v>
      </c>
      <c r="D1132" t="s">
        <v>6667</v>
      </c>
      <c r="E1132" t="s">
        <v>6668</v>
      </c>
      <c r="F1132">
        <v>661026</v>
      </c>
      <c r="H1132" t="s">
        <v>53</v>
      </c>
      <c r="I1132" t="s">
        <v>146</v>
      </c>
      <c r="J1132" s="18">
        <v>42423</v>
      </c>
      <c r="K1132" s="41" t="s">
        <v>5684</v>
      </c>
      <c r="L1132" s="42" t="s">
        <v>6666</v>
      </c>
      <c r="R1132" t="s">
        <v>6596</v>
      </c>
      <c r="S1132">
        <v>2.5499999999999998</v>
      </c>
      <c r="T1132">
        <v>0</v>
      </c>
      <c r="W1132" t="s">
        <v>55</v>
      </c>
    </row>
    <row r="1133" spans="1:24" x14ac:dyDescent="0.2">
      <c r="A1133">
        <v>43643</v>
      </c>
      <c r="B1133">
        <v>25564</v>
      </c>
      <c r="C1133" t="s">
        <v>161</v>
      </c>
      <c r="D1133" t="s">
        <v>6669</v>
      </c>
      <c r="E1133" t="s">
        <v>6670</v>
      </c>
      <c r="F1133" t="s">
        <v>6671</v>
      </c>
      <c r="H1133" t="s">
        <v>53</v>
      </c>
      <c r="I1133" t="s">
        <v>86</v>
      </c>
      <c r="J1133" s="18">
        <v>42423</v>
      </c>
      <c r="K1133" s="41" t="s">
        <v>6318</v>
      </c>
      <c r="L1133" s="42" t="s">
        <v>6672</v>
      </c>
      <c r="M1133" t="s">
        <v>6672</v>
      </c>
      <c r="R1133" t="s">
        <v>5708</v>
      </c>
      <c r="S1133">
        <v>2.42</v>
      </c>
      <c r="T1133">
        <v>0</v>
      </c>
      <c r="W1133" t="s">
        <v>55</v>
      </c>
    </row>
    <row r="1134" spans="1:24" x14ac:dyDescent="0.2">
      <c r="A1134">
        <v>43644</v>
      </c>
      <c r="B1134">
        <v>25566</v>
      </c>
      <c r="C1134" t="s">
        <v>161</v>
      </c>
      <c r="D1134" t="s">
        <v>6673</v>
      </c>
      <c r="E1134" t="s">
        <v>6674</v>
      </c>
      <c r="F1134" t="s">
        <v>6675</v>
      </c>
      <c r="H1134" t="s">
        <v>66</v>
      </c>
      <c r="I1134" t="s">
        <v>126</v>
      </c>
      <c r="J1134" s="18">
        <v>42423</v>
      </c>
      <c r="K1134" s="41" t="s">
        <v>6348</v>
      </c>
      <c r="L1134" s="42" t="s">
        <v>6676</v>
      </c>
      <c r="M1134" t="s">
        <v>6350</v>
      </c>
      <c r="N1134" t="s">
        <v>6378</v>
      </c>
      <c r="O1134" t="s">
        <v>92</v>
      </c>
      <c r="R1134" t="s">
        <v>6251</v>
      </c>
      <c r="S1134">
        <v>2.23</v>
      </c>
      <c r="T1134">
        <v>0</v>
      </c>
      <c r="W1134" t="s">
        <v>55</v>
      </c>
    </row>
    <row r="1135" spans="1:24" x14ac:dyDescent="0.2">
      <c r="A1135">
        <v>43646</v>
      </c>
      <c r="B1135">
        <v>4071</v>
      </c>
      <c r="C1135" t="s">
        <v>113</v>
      </c>
      <c r="D1135" t="s">
        <v>6677</v>
      </c>
      <c r="E1135" t="s">
        <v>6678</v>
      </c>
      <c r="F1135" t="s">
        <v>6679</v>
      </c>
      <c r="H1135" t="s">
        <v>67</v>
      </c>
      <c r="I1135" t="s">
        <v>6680</v>
      </c>
      <c r="J1135" s="18">
        <v>42423</v>
      </c>
      <c r="K1135" s="41" t="s">
        <v>6639</v>
      </c>
      <c r="L1135" s="42" t="s">
        <v>6681</v>
      </c>
      <c r="M1135" t="s">
        <v>6681</v>
      </c>
      <c r="R1135" t="s">
        <v>5381</v>
      </c>
      <c r="S1135">
        <v>1.62</v>
      </c>
      <c r="T1135">
        <v>0</v>
      </c>
      <c r="W1135" t="s">
        <v>55</v>
      </c>
    </row>
    <row r="1136" spans="1:24" x14ac:dyDescent="0.2">
      <c r="A1136">
        <v>43647</v>
      </c>
      <c r="B1136">
        <v>25570</v>
      </c>
      <c r="C1136" t="s">
        <v>110</v>
      </c>
      <c r="D1136" t="s">
        <v>6682</v>
      </c>
      <c r="E1136" t="s">
        <v>6683</v>
      </c>
      <c r="F1136" t="s">
        <v>6684</v>
      </c>
      <c r="H1136" t="s">
        <v>105</v>
      </c>
      <c r="I1136" t="s">
        <v>159</v>
      </c>
      <c r="J1136" s="18">
        <v>42423</v>
      </c>
      <c r="K1136" s="41" t="s">
        <v>6681</v>
      </c>
      <c r="L1136" s="42" t="s">
        <v>6305</v>
      </c>
      <c r="M1136" t="s">
        <v>6276</v>
      </c>
      <c r="N1136" t="s">
        <v>6178</v>
      </c>
      <c r="O1136" t="s">
        <v>92</v>
      </c>
      <c r="R1136" t="s">
        <v>6646</v>
      </c>
      <c r="S1136">
        <v>1.45</v>
      </c>
      <c r="T1136">
        <v>0</v>
      </c>
      <c r="W1136" t="s">
        <v>55</v>
      </c>
    </row>
    <row r="1137" spans="1:24" x14ac:dyDescent="0.2">
      <c r="A1137">
        <v>43648</v>
      </c>
      <c r="B1137">
        <v>4072</v>
      </c>
      <c r="C1137" t="s">
        <v>113</v>
      </c>
      <c r="D1137" t="s">
        <v>6685</v>
      </c>
      <c r="E1137" t="s">
        <v>6686</v>
      </c>
      <c r="F1137" t="s">
        <v>6687</v>
      </c>
      <c r="H1137" t="s">
        <v>105</v>
      </c>
      <c r="I1137" t="s">
        <v>141</v>
      </c>
      <c r="J1137" s="18">
        <v>42423</v>
      </c>
      <c r="K1137" s="41" t="s">
        <v>5923</v>
      </c>
      <c r="L1137" s="42" t="s">
        <v>6459</v>
      </c>
      <c r="M1137" t="s">
        <v>6459</v>
      </c>
      <c r="R1137" t="s">
        <v>6688</v>
      </c>
      <c r="S1137">
        <v>1.17</v>
      </c>
      <c r="T1137">
        <v>0</v>
      </c>
      <c r="W1137" t="s">
        <v>55</v>
      </c>
    </row>
    <row r="1138" spans="1:24" x14ac:dyDescent="0.2">
      <c r="A1138">
        <v>43652</v>
      </c>
      <c r="B1138">
        <v>4073</v>
      </c>
      <c r="C1138" t="s">
        <v>112</v>
      </c>
      <c r="E1138" t="s">
        <v>6689</v>
      </c>
      <c r="F1138" t="s">
        <v>6690</v>
      </c>
      <c r="H1138" t="s">
        <v>64</v>
      </c>
      <c r="I1138" t="s">
        <v>152</v>
      </c>
      <c r="J1138" s="18">
        <v>42423</v>
      </c>
      <c r="K1138" s="41" t="s">
        <v>6691</v>
      </c>
      <c r="L1138" s="42" t="s">
        <v>6692</v>
      </c>
      <c r="M1138" t="s">
        <v>6693</v>
      </c>
      <c r="R1138" t="s">
        <v>6694</v>
      </c>
      <c r="S1138">
        <v>0.85</v>
      </c>
      <c r="T1138">
        <v>0</v>
      </c>
      <c r="W1138" t="s">
        <v>55</v>
      </c>
    </row>
    <row r="1139" spans="1:24" x14ac:dyDescent="0.2">
      <c r="A1139">
        <v>43653</v>
      </c>
      <c r="B1139">
        <v>25576</v>
      </c>
      <c r="C1139" t="s">
        <v>115</v>
      </c>
      <c r="D1139" t="s">
        <v>6695</v>
      </c>
      <c r="E1139" t="s">
        <v>6696</v>
      </c>
      <c r="F1139" t="s">
        <v>6697</v>
      </c>
      <c r="H1139" t="s">
        <v>53</v>
      </c>
      <c r="I1139" t="s">
        <v>122</v>
      </c>
      <c r="J1139" s="18">
        <v>42423</v>
      </c>
      <c r="K1139" s="41" t="s">
        <v>6252</v>
      </c>
      <c r="L1139" s="42" t="s">
        <v>6698</v>
      </c>
      <c r="M1139" t="s">
        <v>6699</v>
      </c>
      <c r="N1139" t="s">
        <v>6602</v>
      </c>
      <c r="O1139" t="s">
        <v>92</v>
      </c>
      <c r="R1139" t="s">
        <v>5381</v>
      </c>
      <c r="S1139">
        <v>0.6</v>
      </c>
      <c r="T1139">
        <v>0</v>
      </c>
      <c r="W1139" t="s">
        <v>55</v>
      </c>
    </row>
    <row r="1140" spans="1:24" x14ac:dyDescent="0.2">
      <c r="A1140">
        <v>43654</v>
      </c>
      <c r="B1140">
        <v>25577</v>
      </c>
      <c r="C1140" t="s">
        <v>163</v>
      </c>
      <c r="D1140" t="s">
        <v>6700</v>
      </c>
      <c r="E1140" t="s">
        <v>6701</v>
      </c>
      <c r="F1140" t="s">
        <v>6702</v>
      </c>
      <c r="I1140" t="s">
        <v>137</v>
      </c>
      <c r="J1140" s="18">
        <v>42423</v>
      </c>
      <c r="K1140" s="41" t="s">
        <v>5621</v>
      </c>
      <c r="L1140" s="42" t="s">
        <v>6541</v>
      </c>
      <c r="M1140" t="s">
        <v>6703</v>
      </c>
      <c r="R1140" t="s">
        <v>6694</v>
      </c>
      <c r="S1140">
        <v>0.57999999999999996</v>
      </c>
      <c r="T1140">
        <v>0</v>
      </c>
      <c r="W1140" t="s">
        <v>55</v>
      </c>
    </row>
    <row r="1141" spans="1:24" x14ac:dyDescent="0.2">
      <c r="A1141">
        <v>43655</v>
      </c>
      <c r="B1141">
        <v>25582</v>
      </c>
      <c r="C1141" t="s">
        <v>115</v>
      </c>
      <c r="D1141" t="s">
        <v>6704</v>
      </c>
      <c r="E1141" t="s">
        <v>6705</v>
      </c>
      <c r="F1141" t="s">
        <v>6706</v>
      </c>
      <c r="H1141" t="s">
        <v>6707</v>
      </c>
      <c r="I1141" t="s">
        <v>6708</v>
      </c>
      <c r="J1141" s="18">
        <v>42423</v>
      </c>
      <c r="K1141" s="41" t="s">
        <v>6709</v>
      </c>
      <c r="L1141" s="42" t="s">
        <v>6178</v>
      </c>
      <c r="M1141" t="s">
        <v>6454</v>
      </c>
      <c r="R1141" t="s">
        <v>5381</v>
      </c>
      <c r="S1141">
        <v>0.08</v>
      </c>
      <c r="T1141">
        <v>0</v>
      </c>
      <c r="W1141" t="s">
        <v>55</v>
      </c>
    </row>
    <row r="1142" spans="1:24" x14ac:dyDescent="0.2">
      <c r="A1142" t="s">
        <v>29</v>
      </c>
      <c r="B1142" t="s">
        <v>30</v>
      </c>
      <c r="C1142" t="s">
        <v>31</v>
      </c>
      <c r="D1142" t="s">
        <v>32</v>
      </c>
      <c r="E1142" t="s">
        <v>28</v>
      </c>
      <c r="F1142" t="s">
        <v>33</v>
      </c>
      <c r="G1142" t="s">
        <v>34</v>
      </c>
      <c r="H1142" t="s">
        <v>35</v>
      </c>
      <c r="I1142" t="s">
        <v>36</v>
      </c>
      <c r="J1142" s="18" t="s">
        <v>37</v>
      </c>
      <c r="K1142" s="41" t="s">
        <v>38</v>
      </c>
      <c r="L1142" s="42" t="s">
        <v>39</v>
      </c>
      <c r="M1142" t="s">
        <v>40</v>
      </c>
      <c r="N1142" t="s">
        <v>41</v>
      </c>
      <c r="O1142" t="s">
        <v>42</v>
      </c>
      <c r="P1142" t="s">
        <v>43</v>
      </c>
      <c r="Q1142" s="40" t="s">
        <v>44</v>
      </c>
      <c r="R1142" t="s">
        <v>45</v>
      </c>
      <c r="S1142" t="s">
        <v>46</v>
      </c>
      <c r="T1142" t="s">
        <v>47</v>
      </c>
      <c r="U1142" t="s">
        <v>48</v>
      </c>
      <c r="V1142" t="s">
        <v>49</v>
      </c>
      <c r="W1142" t="s">
        <v>50</v>
      </c>
      <c r="X1142" t="s">
        <v>51</v>
      </c>
    </row>
    <row r="1143" spans="1:24" x14ac:dyDescent="0.2">
      <c r="A1143">
        <v>41582</v>
      </c>
      <c r="B1143">
        <v>0</v>
      </c>
      <c r="C1143" t="s">
        <v>112</v>
      </c>
      <c r="D1143" t="s">
        <v>6736</v>
      </c>
      <c r="E1143" t="s">
        <v>6737</v>
      </c>
      <c r="F1143" t="s">
        <v>6738</v>
      </c>
      <c r="H1143" t="s">
        <v>78</v>
      </c>
      <c r="I1143" t="s">
        <v>1423</v>
      </c>
      <c r="J1143" s="18" t="s">
        <v>6739</v>
      </c>
      <c r="K1143" s="41" t="s">
        <v>6740</v>
      </c>
      <c r="L1143" s="42" t="s">
        <v>6741</v>
      </c>
      <c r="N1143" t="s">
        <v>6742</v>
      </c>
      <c r="O1143" t="s">
        <v>6743</v>
      </c>
      <c r="R1143" t="s">
        <v>4176</v>
      </c>
      <c r="S1143">
        <v>18.63</v>
      </c>
      <c r="T1143">
        <v>1</v>
      </c>
      <c r="W1143" t="s">
        <v>55</v>
      </c>
    </row>
    <row r="1144" spans="1:24" x14ac:dyDescent="0.2">
      <c r="A1144">
        <v>41909</v>
      </c>
      <c r="B1144">
        <v>0</v>
      </c>
      <c r="C1144" t="s">
        <v>109</v>
      </c>
      <c r="E1144" t="s">
        <v>6744</v>
      </c>
      <c r="F1144" t="s">
        <v>6745</v>
      </c>
      <c r="G1144" t="s">
        <v>52</v>
      </c>
      <c r="H1144" t="s">
        <v>69</v>
      </c>
      <c r="I1144" t="s">
        <v>6746</v>
      </c>
      <c r="J1144" s="18" t="s">
        <v>6747</v>
      </c>
      <c r="K1144" s="41" t="s">
        <v>6748</v>
      </c>
      <c r="L1144" s="42" t="s">
        <v>6749</v>
      </c>
      <c r="N1144" t="s">
        <v>6750</v>
      </c>
      <c r="O1144" t="s">
        <v>6751</v>
      </c>
      <c r="P1144" t="s">
        <v>6752</v>
      </c>
      <c r="Q1144" s="40" t="s">
        <v>6752</v>
      </c>
      <c r="R1144" t="s">
        <v>4176</v>
      </c>
      <c r="S1144">
        <v>4.9000000000000004</v>
      </c>
      <c r="T1144">
        <v>0</v>
      </c>
      <c r="U1144" t="s">
        <v>54</v>
      </c>
      <c r="W1144" t="s">
        <v>59</v>
      </c>
      <c r="X1144" t="s">
        <v>6753</v>
      </c>
    </row>
    <row r="1145" spans="1:24" x14ac:dyDescent="0.2">
      <c r="A1145">
        <v>42194</v>
      </c>
      <c r="B1145">
        <v>0</v>
      </c>
      <c r="C1145" t="s">
        <v>109</v>
      </c>
      <c r="D1145" t="s">
        <v>6754</v>
      </c>
      <c r="E1145" t="s">
        <v>6755</v>
      </c>
      <c r="F1145" t="s">
        <v>6756</v>
      </c>
      <c r="I1145" t="s">
        <v>85</v>
      </c>
      <c r="J1145" s="18" t="s">
        <v>6757</v>
      </c>
      <c r="K1145" s="41" t="s">
        <v>6758</v>
      </c>
      <c r="L1145" s="42" t="s">
        <v>6759</v>
      </c>
      <c r="N1145" t="s">
        <v>6760</v>
      </c>
      <c r="O1145" t="s">
        <v>6761</v>
      </c>
      <c r="P1145" t="s">
        <v>6762</v>
      </c>
      <c r="Q1145" s="40" t="s">
        <v>6761</v>
      </c>
      <c r="R1145" t="s">
        <v>5246</v>
      </c>
      <c r="S1145">
        <v>23.1</v>
      </c>
      <c r="T1145">
        <v>1</v>
      </c>
      <c r="W1145" t="s">
        <v>55</v>
      </c>
    </row>
    <row r="1146" spans="1:24" x14ac:dyDescent="0.2">
      <c r="A1146">
        <v>42388</v>
      </c>
      <c r="B1146">
        <v>0</v>
      </c>
      <c r="C1146" t="s">
        <v>114</v>
      </c>
      <c r="E1146" t="s">
        <v>6763</v>
      </c>
      <c r="F1146" t="s">
        <v>6764</v>
      </c>
      <c r="G1146" t="s">
        <v>52</v>
      </c>
      <c r="H1146" t="s">
        <v>1959</v>
      </c>
      <c r="I1146" t="s">
        <v>102</v>
      </c>
      <c r="J1146" s="18" t="s">
        <v>6765</v>
      </c>
      <c r="K1146" s="41" t="s">
        <v>6766</v>
      </c>
      <c r="L1146" s="42" t="s">
        <v>6767</v>
      </c>
      <c r="N1146" t="s">
        <v>6768</v>
      </c>
      <c r="O1146" t="s">
        <v>6769</v>
      </c>
      <c r="P1146" t="s">
        <v>6770</v>
      </c>
      <c r="Q1146" s="40" t="s">
        <v>6770</v>
      </c>
      <c r="R1146" t="s">
        <v>6771</v>
      </c>
      <c r="S1146">
        <v>2.7</v>
      </c>
      <c r="T1146">
        <v>0</v>
      </c>
      <c r="U1146" t="s">
        <v>58</v>
      </c>
      <c r="W1146" t="s">
        <v>59</v>
      </c>
      <c r="X1146" t="s">
        <v>6772</v>
      </c>
    </row>
    <row r="1147" spans="1:24" x14ac:dyDescent="0.2">
      <c r="A1147">
        <v>42901</v>
      </c>
      <c r="B1147">
        <v>0</v>
      </c>
      <c r="C1147" t="s">
        <v>109</v>
      </c>
      <c r="D1147" t="s">
        <v>2013</v>
      </c>
      <c r="E1147" t="s">
        <v>2014</v>
      </c>
      <c r="F1147" t="s">
        <v>2015</v>
      </c>
      <c r="H1147" t="s">
        <v>64</v>
      </c>
      <c r="I1147" t="s">
        <v>988</v>
      </c>
      <c r="J1147" s="18" t="s">
        <v>6773</v>
      </c>
      <c r="K1147" s="41" t="s">
        <v>854</v>
      </c>
      <c r="L1147" s="42" t="s">
        <v>6774</v>
      </c>
      <c r="N1147" t="s">
        <v>6775</v>
      </c>
      <c r="O1147" t="s">
        <v>6776</v>
      </c>
      <c r="P1147" t="s">
        <v>6777</v>
      </c>
      <c r="Q1147" s="40" t="s">
        <v>6776</v>
      </c>
      <c r="R1147" t="s">
        <v>6778</v>
      </c>
      <c r="S1147">
        <v>1.27</v>
      </c>
      <c r="T1147">
        <v>0</v>
      </c>
      <c r="W1147" t="s">
        <v>55</v>
      </c>
    </row>
    <row r="1148" spans="1:24" x14ac:dyDescent="0.2">
      <c r="A1148">
        <v>42950</v>
      </c>
      <c r="B1148">
        <v>25720</v>
      </c>
      <c r="C1148" t="s">
        <v>115</v>
      </c>
      <c r="D1148" t="s">
        <v>6779</v>
      </c>
      <c r="E1148" t="s">
        <v>6780</v>
      </c>
      <c r="F1148" t="s">
        <v>6781</v>
      </c>
      <c r="G1148" t="s">
        <v>52</v>
      </c>
      <c r="H1148" t="s">
        <v>105</v>
      </c>
      <c r="I1148" t="s">
        <v>159</v>
      </c>
      <c r="J1148" s="18" t="s">
        <v>6782</v>
      </c>
      <c r="K1148" s="41" t="s">
        <v>6299</v>
      </c>
      <c r="L1148" s="42" t="s">
        <v>6783</v>
      </c>
      <c r="M1148" t="s">
        <v>6784</v>
      </c>
      <c r="N1148" t="s">
        <v>6785</v>
      </c>
      <c r="O1148" t="s">
        <v>6786</v>
      </c>
      <c r="P1148" t="s">
        <v>6787</v>
      </c>
      <c r="Q1148" s="40" t="s">
        <v>6787</v>
      </c>
      <c r="R1148" t="s">
        <v>2178</v>
      </c>
      <c r="S1148">
        <v>2.37</v>
      </c>
      <c r="T1148">
        <v>0</v>
      </c>
      <c r="U1148" t="s">
        <v>58</v>
      </c>
      <c r="W1148" t="s">
        <v>59</v>
      </c>
      <c r="X1148" t="s">
        <v>6788</v>
      </c>
    </row>
    <row r="1149" spans="1:24" x14ac:dyDescent="0.2">
      <c r="A1149">
        <v>43114</v>
      </c>
      <c r="B1149">
        <v>0</v>
      </c>
      <c r="C1149" t="s">
        <v>111</v>
      </c>
      <c r="D1149" t="s">
        <v>3294</v>
      </c>
      <c r="E1149" t="s">
        <v>3295</v>
      </c>
      <c r="F1149" t="s">
        <v>3296</v>
      </c>
      <c r="H1149" t="s">
        <v>63</v>
      </c>
      <c r="I1149" t="s">
        <v>89</v>
      </c>
      <c r="J1149" s="18" t="s">
        <v>4561</v>
      </c>
      <c r="K1149" s="41" t="s">
        <v>3297</v>
      </c>
      <c r="L1149" s="42" t="s">
        <v>6789</v>
      </c>
      <c r="N1149" t="s">
        <v>6790</v>
      </c>
      <c r="O1149" t="s">
        <v>6791</v>
      </c>
      <c r="R1149" t="s">
        <v>5090</v>
      </c>
      <c r="S1149">
        <v>24.45</v>
      </c>
      <c r="T1149">
        <v>1</v>
      </c>
      <c r="W1149" t="s">
        <v>55</v>
      </c>
    </row>
    <row r="1150" spans="1:24" x14ac:dyDescent="0.2">
      <c r="A1150">
        <v>43137</v>
      </c>
      <c r="B1150">
        <v>25704</v>
      </c>
      <c r="C1150" t="s">
        <v>111</v>
      </c>
      <c r="E1150" t="s">
        <v>6792</v>
      </c>
      <c r="F1150" t="s">
        <v>6793</v>
      </c>
      <c r="G1150" t="s">
        <v>52</v>
      </c>
      <c r="I1150" t="s">
        <v>149</v>
      </c>
      <c r="J1150" s="18" t="s">
        <v>4561</v>
      </c>
      <c r="K1150" s="41" t="s">
        <v>6794</v>
      </c>
      <c r="L1150" s="42" t="s">
        <v>6795</v>
      </c>
      <c r="M1150" t="s">
        <v>6796</v>
      </c>
      <c r="N1150" t="s">
        <v>6797</v>
      </c>
      <c r="O1150" t="s">
        <v>6798</v>
      </c>
      <c r="P1150" t="s">
        <v>6799</v>
      </c>
      <c r="Q1150" s="40" t="s">
        <v>6799</v>
      </c>
      <c r="R1150" t="s">
        <v>2178</v>
      </c>
      <c r="S1150">
        <v>2.73</v>
      </c>
      <c r="T1150">
        <v>0</v>
      </c>
      <c r="U1150" t="s">
        <v>54</v>
      </c>
      <c r="W1150" t="s">
        <v>59</v>
      </c>
      <c r="X1150" t="s">
        <v>6800</v>
      </c>
    </row>
    <row r="1151" spans="1:24" x14ac:dyDescent="0.2">
      <c r="A1151">
        <v>43375</v>
      </c>
      <c r="B1151">
        <v>0</v>
      </c>
      <c r="C1151" t="s">
        <v>111</v>
      </c>
      <c r="D1151" t="s">
        <v>5109</v>
      </c>
      <c r="E1151" t="s">
        <v>5110</v>
      </c>
      <c r="F1151" t="s">
        <v>5111</v>
      </c>
      <c r="H1151" t="s">
        <v>99</v>
      </c>
      <c r="I1151" t="s">
        <v>1240</v>
      </c>
      <c r="J1151" s="18" t="s">
        <v>4860</v>
      </c>
      <c r="K1151" s="41" t="s">
        <v>3528</v>
      </c>
      <c r="L1151" s="42" t="s">
        <v>6801</v>
      </c>
      <c r="N1151" t="s">
        <v>6802</v>
      </c>
      <c r="O1151" t="s">
        <v>92</v>
      </c>
      <c r="R1151" t="s">
        <v>5140</v>
      </c>
      <c r="S1151">
        <v>0.28000000000000003</v>
      </c>
      <c r="T1151">
        <v>0</v>
      </c>
      <c r="W1151" t="s">
        <v>55</v>
      </c>
    </row>
    <row r="1152" spans="1:24" x14ac:dyDescent="0.2">
      <c r="A1152">
        <v>43412</v>
      </c>
      <c r="B1152">
        <v>25636</v>
      </c>
      <c r="C1152" t="s">
        <v>163</v>
      </c>
      <c r="D1152" t="s">
        <v>6803</v>
      </c>
      <c r="E1152" t="s">
        <v>6804</v>
      </c>
      <c r="F1152" t="s">
        <v>6805</v>
      </c>
      <c r="H1152" t="s">
        <v>6643</v>
      </c>
      <c r="I1152" t="s">
        <v>6806</v>
      </c>
      <c r="J1152" s="18" t="s">
        <v>5250</v>
      </c>
      <c r="K1152" s="41" t="s">
        <v>6807</v>
      </c>
      <c r="L1152" s="42" t="s">
        <v>6808</v>
      </c>
      <c r="M1152" t="s">
        <v>6809</v>
      </c>
      <c r="N1152" t="s">
        <v>6810</v>
      </c>
      <c r="O1152" t="s">
        <v>6811</v>
      </c>
      <c r="P1152" t="s">
        <v>6812</v>
      </c>
      <c r="R1152" t="s">
        <v>5246</v>
      </c>
      <c r="S1152">
        <v>29.45</v>
      </c>
      <c r="T1152">
        <v>1</v>
      </c>
      <c r="W1152" t="s">
        <v>55</v>
      </c>
    </row>
    <row r="1153" spans="1:24" x14ac:dyDescent="0.2">
      <c r="A1153">
        <v>43546</v>
      </c>
      <c r="B1153">
        <v>25652</v>
      </c>
      <c r="C1153" t="s">
        <v>109</v>
      </c>
      <c r="D1153" t="s">
        <v>6813</v>
      </c>
      <c r="E1153" t="s">
        <v>6814</v>
      </c>
      <c r="F1153" t="s">
        <v>6815</v>
      </c>
      <c r="H1153" t="s">
        <v>1177</v>
      </c>
      <c r="I1153" t="s">
        <v>6816</v>
      </c>
      <c r="J1153" s="18" t="s">
        <v>6817</v>
      </c>
      <c r="K1153" s="41" t="s">
        <v>6818</v>
      </c>
      <c r="L1153" s="42" t="s">
        <v>6819</v>
      </c>
      <c r="M1153" t="s">
        <v>6820</v>
      </c>
      <c r="N1153" t="s">
        <v>6821</v>
      </c>
      <c r="O1153" t="s">
        <v>6822</v>
      </c>
      <c r="P1153" t="s">
        <v>6823</v>
      </c>
      <c r="Q1153" s="40" t="s">
        <v>6823</v>
      </c>
      <c r="R1153" t="s">
        <v>6824</v>
      </c>
      <c r="S1153">
        <v>0</v>
      </c>
      <c r="T1153">
        <v>0</v>
      </c>
      <c r="W1153" t="s">
        <v>55</v>
      </c>
    </row>
    <row r="1154" spans="1:24" x14ac:dyDescent="0.2">
      <c r="A1154">
        <v>43546</v>
      </c>
      <c r="B1154">
        <v>0</v>
      </c>
      <c r="C1154" t="s">
        <v>109</v>
      </c>
      <c r="D1154" t="s">
        <v>6813</v>
      </c>
      <c r="E1154" t="s">
        <v>6814</v>
      </c>
      <c r="F1154" t="s">
        <v>6815</v>
      </c>
      <c r="G1154" t="s">
        <v>52</v>
      </c>
      <c r="H1154" t="s">
        <v>1177</v>
      </c>
      <c r="I1154" t="s">
        <v>6816</v>
      </c>
      <c r="J1154" s="18" t="s">
        <v>6817</v>
      </c>
      <c r="K1154" s="41" t="s">
        <v>6818</v>
      </c>
      <c r="L1154" s="42" t="s">
        <v>6825</v>
      </c>
      <c r="N1154" t="s">
        <v>6826</v>
      </c>
      <c r="O1154" t="s">
        <v>6827</v>
      </c>
      <c r="P1154" t="s">
        <v>6828</v>
      </c>
      <c r="Q1154" s="40" t="s">
        <v>6828</v>
      </c>
      <c r="R1154" t="s">
        <v>6824</v>
      </c>
      <c r="S1154">
        <v>7.78</v>
      </c>
      <c r="T1154">
        <v>0</v>
      </c>
      <c r="U1154" t="s">
        <v>54</v>
      </c>
      <c r="W1154" t="s">
        <v>59</v>
      </c>
      <c r="X1154" t="s">
        <v>6829</v>
      </c>
    </row>
    <row r="1155" spans="1:24" x14ac:dyDescent="0.2">
      <c r="A1155">
        <v>43572</v>
      </c>
      <c r="B1155">
        <v>25638</v>
      </c>
      <c r="C1155" t="s">
        <v>115</v>
      </c>
      <c r="D1155" t="s">
        <v>6830</v>
      </c>
      <c r="E1155" t="s">
        <v>6831</v>
      </c>
      <c r="F1155" t="s">
        <v>6832</v>
      </c>
      <c r="G1155" t="s">
        <v>52</v>
      </c>
      <c r="H1155" t="s">
        <v>62</v>
      </c>
      <c r="I1155" t="s">
        <v>1464</v>
      </c>
      <c r="J1155" s="18" t="s">
        <v>6817</v>
      </c>
      <c r="K1155" s="41" t="s">
        <v>6833</v>
      </c>
      <c r="L1155" s="42" t="s">
        <v>6834</v>
      </c>
      <c r="M1155" t="s">
        <v>6808</v>
      </c>
      <c r="N1155" t="s">
        <v>6835</v>
      </c>
      <c r="O1155" t="s">
        <v>6836</v>
      </c>
      <c r="P1155" t="s">
        <v>6837</v>
      </c>
      <c r="Q1155" s="40" t="s">
        <v>6838</v>
      </c>
      <c r="R1155" t="s">
        <v>6839</v>
      </c>
      <c r="S1155">
        <v>2.58</v>
      </c>
      <c r="T1155">
        <v>0</v>
      </c>
      <c r="U1155" t="s">
        <v>54</v>
      </c>
      <c r="W1155" t="s">
        <v>59</v>
      </c>
      <c r="X1155" t="s">
        <v>6840</v>
      </c>
    </row>
    <row r="1156" spans="1:24" x14ac:dyDescent="0.2">
      <c r="A1156">
        <v>43577</v>
      </c>
      <c r="B1156">
        <v>25674</v>
      </c>
      <c r="C1156" t="s">
        <v>115</v>
      </c>
      <c r="D1156" t="s">
        <v>6841</v>
      </c>
      <c r="E1156" t="s">
        <v>6842</v>
      </c>
      <c r="F1156" t="s">
        <v>6843</v>
      </c>
      <c r="G1156" t="s">
        <v>52</v>
      </c>
      <c r="H1156" t="s">
        <v>105</v>
      </c>
      <c r="I1156" t="s">
        <v>141</v>
      </c>
      <c r="J1156" s="18" t="s">
        <v>6817</v>
      </c>
      <c r="K1156" s="41" t="s">
        <v>6844</v>
      </c>
      <c r="L1156" s="42" t="s">
        <v>6845</v>
      </c>
      <c r="M1156" t="s">
        <v>6846</v>
      </c>
      <c r="N1156" t="s">
        <v>6847</v>
      </c>
      <c r="O1156" t="s">
        <v>6848</v>
      </c>
      <c r="P1156" t="s">
        <v>6849</v>
      </c>
      <c r="Q1156" s="40" t="s">
        <v>6849</v>
      </c>
      <c r="R1156" t="s">
        <v>6296</v>
      </c>
      <c r="S1156">
        <v>1.3</v>
      </c>
      <c r="T1156">
        <v>0</v>
      </c>
      <c r="U1156" t="s">
        <v>54</v>
      </c>
      <c r="W1156" t="s">
        <v>59</v>
      </c>
      <c r="X1156" t="s">
        <v>6850</v>
      </c>
    </row>
    <row r="1157" spans="1:24" x14ac:dyDescent="0.2">
      <c r="A1157">
        <v>43590</v>
      </c>
      <c r="B1157">
        <v>25714</v>
      </c>
      <c r="C1157" t="s">
        <v>109</v>
      </c>
      <c r="D1157" t="s">
        <v>6851</v>
      </c>
      <c r="E1157" t="s">
        <v>6852</v>
      </c>
      <c r="F1157" t="s">
        <v>6853</v>
      </c>
      <c r="H1157" t="s">
        <v>388</v>
      </c>
      <c r="I1157" t="s">
        <v>389</v>
      </c>
      <c r="J1157" s="18" t="s">
        <v>6817</v>
      </c>
      <c r="K1157" s="41" t="s">
        <v>6854</v>
      </c>
      <c r="L1157" s="42" t="s">
        <v>6855</v>
      </c>
      <c r="M1157" t="s">
        <v>6856</v>
      </c>
      <c r="N1157" t="s">
        <v>6857</v>
      </c>
      <c r="O1157" t="s">
        <v>6858</v>
      </c>
      <c r="P1157" t="s">
        <v>6859</v>
      </c>
      <c r="Q1157" s="40" t="s">
        <v>6860</v>
      </c>
      <c r="R1157" t="s">
        <v>5140</v>
      </c>
      <c r="S1157">
        <v>2.85</v>
      </c>
      <c r="T1157">
        <v>0</v>
      </c>
      <c r="W1157" t="s">
        <v>55</v>
      </c>
    </row>
    <row r="1158" spans="1:24" x14ac:dyDescent="0.2">
      <c r="A1158">
        <v>43599</v>
      </c>
      <c r="B1158">
        <v>25718</v>
      </c>
      <c r="C1158" t="s">
        <v>115</v>
      </c>
      <c r="D1158" t="s">
        <v>6861</v>
      </c>
      <c r="E1158" t="s">
        <v>6862</v>
      </c>
      <c r="F1158" t="s">
        <v>6863</v>
      </c>
      <c r="H1158" t="s">
        <v>106</v>
      </c>
      <c r="I1158" t="s">
        <v>3398</v>
      </c>
      <c r="J1158" s="18" t="s">
        <v>6817</v>
      </c>
      <c r="K1158" s="41" t="s">
        <v>6864</v>
      </c>
      <c r="L1158" s="42" t="s">
        <v>6865</v>
      </c>
      <c r="M1158" t="s">
        <v>6866</v>
      </c>
      <c r="N1158" t="s">
        <v>6867</v>
      </c>
      <c r="O1158" t="s">
        <v>6777</v>
      </c>
      <c r="R1158" t="s">
        <v>6778</v>
      </c>
      <c r="S1158">
        <v>5.12</v>
      </c>
      <c r="T1158">
        <v>0</v>
      </c>
      <c r="W1158" t="s">
        <v>55</v>
      </c>
    </row>
    <row r="1159" spans="1:24" x14ac:dyDescent="0.2">
      <c r="A1159">
        <v>43603</v>
      </c>
      <c r="B1159">
        <v>25733</v>
      </c>
      <c r="C1159" t="s">
        <v>115</v>
      </c>
      <c r="D1159" t="s">
        <v>3520</v>
      </c>
      <c r="E1159" t="s">
        <v>3521</v>
      </c>
      <c r="F1159" t="s">
        <v>3522</v>
      </c>
      <c r="H1159" t="s">
        <v>62</v>
      </c>
      <c r="I1159" t="s">
        <v>143</v>
      </c>
      <c r="J1159" s="18" t="s">
        <v>6817</v>
      </c>
      <c r="K1159" s="41" t="s">
        <v>1147</v>
      </c>
      <c r="L1159" s="42" t="s">
        <v>6868</v>
      </c>
      <c r="M1159" t="s">
        <v>6869</v>
      </c>
      <c r="N1159" t="s">
        <v>6870</v>
      </c>
      <c r="O1159" t="s">
        <v>6871</v>
      </c>
      <c r="R1159" t="s">
        <v>6872</v>
      </c>
      <c r="S1159">
        <v>4.0999999999999996</v>
      </c>
      <c r="T1159">
        <v>0</v>
      </c>
      <c r="W1159" t="s">
        <v>55</v>
      </c>
    </row>
    <row r="1160" spans="1:24" x14ac:dyDescent="0.2">
      <c r="A1160">
        <v>43628</v>
      </c>
      <c r="B1160">
        <v>25669</v>
      </c>
      <c r="C1160" t="s">
        <v>114</v>
      </c>
      <c r="D1160" t="s">
        <v>6873</v>
      </c>
      <c r="E1160" t="s">
        <v>6874</v>
      </c>
      <c r="F1160" t="s">
        <v>6875</v>
      </c>
      <c r="G1160" t="s">
        <v>52</v>
      </c>
      <c r="H1160" t="s">
        <v>62</v>
      </c>
      <c r="I1160" t="s">
        <v>143</v>
      </c>
      <c r="J1160" s="18" t="s">
        <v>6876</v>
      </c>
      <c r="K1160" s="41" t="s">
        <v>6877</v>
      </c>
      <c r="L1160" s="42" t="s">
        <v>6878</v>
      </c>
      <c r="M1160" t="s">
        <v>6879</v>
      </c>
      <c r="N1160" t="s">
        <v>6880</v>
      </c>
      <c r="O1160" t="s">
        <v>6881</v>
      </c>
      <c r="P1160" t="s">
        <v>6882</v>
      </c>
      <c r="Q1160" s="40" t="s">
        <v>6882</v>
      </c>
      <c r="R1160" t="s">
        <v>4176</v>
      </c>
      <c r="S1160">
        <v>2.73</v>
      </c>
      <c r="T1160">
        <v>0</v>
      </c>
      <c r="U1160" t="s">
        <v>54</v>
      </c>
      <c r="W1160" t="s">
        <v>59</v>
      </c>
      <c r="X1160" t="s">
        <v>6883</v>
      </c>
    </row>
    <row r="1161" spans="1:24" x14ac:dyDescent="0.2">
      <c r="A1161">
        <v>43647</v>
      </c>
      <c r="B1161">
        <v>0</v>
      </c>
      <c r="C1161" t="s">
        <v>110</v>
      </c>
      <c r="D1161" t="s">
        <v>6682</v>
      </c>
      <c r="E1161" t="s">
        <v>6683</v>
      </c>
      <c r="F1161" t="s">
        <v>6684</v>
      </c>
      <c r="H1161" t="s">
        <v>105</v>
      </c>
      <c r="I1161" t="s">
        <v>159</v>
      </c>
      <c r="J1161" s="18" t="s">
        <v>6876</v>
      </c>
      <c r="K1161" s="41" t="s">
        <v>6681</v>
      </c>
      <c r="L1161" s="42" t="s">
        <v>6884</v>
      </c>
      <c r="R1161" t="s">
        <v>6646</v>
      </c>
      <c r="S1161">
        <v>22.55</v>
      </c>
      <c r="T1161">
        <v>1</v>
      </c>
      <c r="W1161" t="s">
        <v>55</v>
      </c>
    </row>
    <row r="1162" spans="1:24" x14ac:dyDescent="0.2">
      <c r="A1162">
        <v>43649</v>
      </c>
      <c r="B1162">
        <v>25637</v>
      </c>
      <c r="C1162" t="s">
        <v>111</v>
      </c>
      <c r="E1162" t="s">
        <v>6885</v>
      </c>
      <c r="F1162" t="s">
        <v>6886</v>
      </c>
      <c r="G1162" t="s">
        <v>52</v>
      </c>
      <c r="H1162" t="s">
        <v>53</v>
      </c>
      <c r="I1162" t="s">
        <v>149</v>
      </c>
      <c r="J1162" s="18" t="s">
        <v>6876</v>
      </c>
      <c r="K1162" s="41" t="s">
        <v>6887</v>
      </c>
      <c r="L1162" s="42" t="s">
        <v>6808</v>
      </c>
      <c r="M1162" t="s">
        <v>6809</v>
      </c>
      <c r="N1162" t="s">
        <v>6888</v>
      </c>
      <c r="O1162" t="s">
        <v>6837</v>
      </c>
      <c r="P1162" t="s">
        <v>6889</v>
      </c>
      <c r="Q1162" s="40" t="s">
        <v>6890</v>
      </c>
      <c r="R1162" t="s">
        <v>6694</v>
      </c>
      <c r="S1162">
        <v>2.67</v>
      </c>
      <c r="T1162">
        <v>0</v>
      </c>
      <c r="U1162" t="s">
        <v>54</v>
      </c>
      <c r="W1162" t="s">
        <v>59</v>
      </c>
      <c r="X1162" t="s">
        <v>6891</v>
      </c>
    </row>
    <row r="1163" spans="1:24" x14ac:dyDescent="0.2">
      <c r="A1163">
        <v>43650</v>
      </c>
      <c r="B1163">
        <v>25640</v>
      </c>
      <c r="C1163" t="s">
        <v>111</v>
      </c>
      <c r="D1163" t="s">
        <v>6892</v>
      </c>
      <c r="E1163" t="s">
        <v>6893</v>
      </c>
      <c r="F1163" t="s">
        <v>6894</v>
      </c>
      <c r="G1163" t="s">
        <v>52</v>
      </c>
      <c r="H1163" t="s">
        <v>105</v>
      </c>
      <c r="I1163" t="s">
        <v>159</v>
      </c>
      <c r="J1163" s="18" t="s">
        <v>6876</v>
      </c>
      <c r="K1163" s="41" t="s">
        <v>6895</v>
      </c>
      <c r="L1163" s="42" t="s">
        <v>6896</v>
      </c>
      <c r="M1163" t="s">
        <v>6896</v>
      </c>
      <c r="N1163" t="s">
        <v>6086</v>
      </c>
      <c r="O1163" t="s">
        <v>6897</v>
      </c>
      <c r="P1163" t="s">
        <v>6898</v>
      </c>
      <c r="Q1163" s="40" t="s">
        <v>6898</v>
      </c>
      <c r="R1163" t="s">
        <v>6694</v>
      </c>
      <c r="S1163">
        <v>1.68</v>
      </c>
      <c r="T1163">
        <v>0</v>
      </c>
      <c r="U1163" t="s">
        <v>54</v>
      </c>
      <c r="W1163" t="s">
        <v>59</v>
      </c>
      <c r="X1163" t="s">
        <v>6899</v>
      </c>
    </row>
    <row r="1164" spans="1:24" x14ac:dyDescent="0.2">
      <c r="A1164">
        <v>43651</v>
      </c>
      <c r="B1164">
        <v>25673</v>
      </c>
      <c r="C1164" t="s">
        <v>111</v>
      </c>
      <c r="D1164" t="s">
        <v>6900</v>
      </c>
      <c r="E1164" t="s">
        <v>6901</v>
      </c>
      <c r="F1164" t="s">
        <v>6902</v>
      </c>
      <c r="G1164" t="s">
        <v>52</v>
      </c>
      <c r="H1164" t="s">
        <v>867</v>
      </c>
      <c r="I1164" t="s">
        <v>6903</v>
      </c>
      <c r="J1164" s="18" t="s">
        <v>6876</v>
      </c>
      <c r="K1164" s="41" t="s">
        <v>6904</v>
      </c>
      <c r="L1164" s="42" t="s">
        <v>6845</v>
      </c>
      <c r="M1164" t="s">
        <v>6846</v>
      </c>
      <c r="N1164" t="s">
        <v>6880</v>
      </c>
      <c r="O1164" t="s">
        <v>6905</v>
      </c>
      <c r="P1164" t="s">
        <v>6906</v>
      </c>
      <c r="Q1164" s="40" t="s">
        <v>6906</v>
      </c>
      <c r="R1164" t="s">
        <v>6296</v>
      </c>
      <c r="S1164">
        <v>1.87</v>
      </c>
      <c r="T1164">
        <v>0</v>
      </c>
      <c r="U1164" t="s">
        <v>54</v>
      </c>
      <c r="W1164" t="s">
        <v>59</v>
      </c>
      <c r="X1164" t="s">
        <v>6770</v>
      </c>
    </row>
    <row r="1165" spans="1:24" x14ac:dyDescent="0.2">
      <c r="A1165">
        <v>43657</v>
      </c>
      <c r="B1165">
        <v>0</v>
      </c>
      <c r="C1165" t="s">
        <v>110</v>
      </c>
      <c r="D1165" t="s">
        <v>6907</v>
      </c>
      <c r="E1165" t="s">
        <v>6908</v>
      </c>
      <c r="F1165" t="s">
        <v>6909</v>
      </c>
      <c r="G1165" t="s">
        <v>52</v>
      </c>
      <c r="H1165" t="s">
        <v>64</v>
      </c>
      <c r="I1165" t="s">
        <v>988</v>
      </c>
      <c r="J1165" s="18" t="s">
        <v>6876</v>
      </c>
      <c r="K1165" s="41" t="s">
        <v>6254</v>
      </c>
      <c r="L1165" s="42" t="s">
        <v>6910</v>
      </c>
      <c r="N1165" t="s">
        <v>6911</v>
      </c>
      <c r="O1165" t="s">
        <v>6912</v>
      </c>
      <c r="P1165" t="s">
        <v>6913</v>
      </c>
      <c r="Q1165" s="40" t="s">
        <v>6913</v>
      </c>
      <c r="R1165" t="s">
        <v>6694</v>
      </c>
      <c r="S1165">
        <v>1.68</v>
      </c>
      <c r="T1165">
        <v>0</v>
      </c>
      <c r="U1165" t="s">
        <v>54</v>
      </c>
      <c r="W1165" t="s">
        <v>59</v>
      </c>
      <c r="X1165" t="s">
        <v>6914</v>
      </c>
    </row>
    <row r="1166" spans="1:24" x14ac:dyDescent="0.2">
      <c r="A1166">
        <v>43659</v>
      </c>
      <c r="B1166">
        <v>25685</v>
      </c>
      <c r="C1166" t="s">
        <v>110</v>
      </c>
      <c r="D1166" t="s">
        <v>6915</v>
      </c>
      <c r="E1166" t="s">
        <v>6916</v>
      </c>
      <c r="F1166" t="s">
        <v>6917</v>
      </c>
      <c r="G1166" t="s">
        <v>52</v>
      </c>
      <c r="H1166" t="s">
        <v>66</v>
      </c>
      <c r="I1166" t="s">
        <v>421</v>
      </c>
      <c r="J1166" s="18" t="s">
        <v>6876</v>
      </c>
      <c r="K1166" s="41" t="s">
        <v>6918</v>
      </c>
      <c r="L1166" s="42" t="s">
        <v>6919</v>
      </c>
      <c r="M1166" t="s">
        <v>6920</v>
      </c>
      <c r="P1166" t="s">
        <v>6921</v>
      </c>
      <c r="Q1166" s="40" t="s">
        <v>6922</v>
      </c>
      <c r="R1166" t="s">
        <v>4176</v>
      </c>
      <c r="S1166">
        <v>0.6</v>
      </c>
      <c r="T1166">
        <v>0</v>
      </c>
      <c r="U1166" t="s">
        <v>54</v>
      </c>
      <c r="W1166" t="s">
        <v>59</v>
      </c>
      <c r="X1166" t="s">
        <v>6923</v>
      </c>
    </row>
    <row r="1167" spans="1:24" x14ac:dyDescent="0.2">
      <c r="A1167">
        <v>43663</v>
      </c>
      <c r="B1167">
        <v>25627</v>
      </c>
      <c r="C1167" t="s">
        <v>161</v>
      </c>
      <c r="D1167" t="s">
        <v>6924</v>
      </c>
      <c r="E1167" t="s">
        <v>6925</v>
      </c>
      <c r="F1167" t="s">
        <v>6926</v>
      </c>
      <c r="H1167" t="s">
        <v>70</v>
      </c>
      <c r="I1167" t="s">
        <v>6927</v>
      </c>
      <c r="J1167" s="18" t="s">
        <v>6876</v>
      </c>
      <c r="K1167" s="41" t="s">
        <v>6928</v>
      </c>
      <c r="L1167" s="42" t="s">
        <v>6929</v>
      </c>
      <c r="M1167" t="s">
        <v>6930</v>
      </c>
      <c r="N1167" t="s">
        <v>6895</v>
      </c>
      <c r="O1167" t="s">
        <v>6931</v>
      </c>
      <c r="P1167" t="s">
        <v>6932</v>
      </c>
      <c r="Q1167" s="40" t="s">
        <v>6932</v>
      </c>
      <c r="R1167" t="s">
        <v>6933</v>
      </c>
      <c r="S1167">
        <v>1.28</v>
      </c>
      <c r="T1167">
        <v>0</v>
      </c>
      <c r="W1167" t="s">
        <v>55</v>
      </c>
    </row>
    <row r="1168" spans="1:24" x14ac:dyDescent="0.2">
      <c r="A1168">
        <v>43666</v>
      </c>
      <c r="B1168">
        <v>25625</v>
      </c>
      <c r="C1168" t="s">
        <v>110</v>
      </c>
      <c r="D1168" t="s">
        <v>6934</v>
      </c>
      <c r="E1168" t="s">
        <v>6935</v>
      </c>
      <c r="F1168" t="s">
        <v>6936</v>
      </c>
      <c r="G1168" t="s">
        <v>52</v>
      </c>
      <c r="H1168" t="s">
        <v>53</v>
      </c>
      <c r="I1168" t="s">
        <v>149</v>
      </c>
      <c r="J1168" s="18" t="s">
        <v>6876</v>
      </c>
      <c r="K1168" s="41" t="s">
        <v>6937</v>
      </c>
      <c r="L1168" s="42" t="s">
        <v>6938</v>
      </c>
      <c r="M1168" t="s">
        <v>6939</v>
      </c>
      <c r="N1168" t="s">
        <v>6940</v>
      </c>
      <c r="O1168" t="s">
        <v>6941</v>
      </c>
      <c r="P1168" t="s">
        <v>6941</v>
      </c>
      <c r="Q1168" s="40" t="s">
        <v>6941</v>
      </c>
      <c r="R1168" t="s">
        <v>6114</v>
      </c>
      <c r="S1168">
        <v>1.93</v>
      </c>
      <c r="T1168">
        <v>0</v>
      </c>
      <c r="U1168" t="s">
        <v>54</v>
      </c>
      <c r="W1168" t="s">
        <v>59</v>
      </c>
      <c r="X1168" t="s">
        <v>6942</v>
      </c>
    </row>
    <row r="1169" spans="1:24" x14ac:dyDescent="0.2">
      <c r="A1169">
        <v>43667</v>
      </c>
      <c r="B1169">
        <v>25639</v>
      </c>
      <c r="C1169" t="s">
        <v>161</v>
      </c>
      <c r="D1169" t="s">
        <v>6943</v>
      </c>
      <c r="E1169" t="s">
        <v>6944</v>
      </c>
      <c r="F1169" t="s">
        <v>6945</v>
      </c>
      <c r="G1169" t="s">
        <v>52</v>
      </c>
      <c r="H1169" t="s">
        <v>63</v>
      </c>
      <c r="I1169" t="s">
        <v>139</v>
      </c>
      <c r="J1169" s="18" t="s">
        <v>6876</v>
      </c>
      <c r="K1169" s="41" t="s">
        <v>6833</v>
      </c>
      <c r="L1169" s="42" t="s">
        <v>6946</v>
      </c>
      <c r="M1169" t="s">
        <v>6749</v>
      </c>
      <c r="N1169" t="s">
        <v>6947</v>
      </c>
      <c r="O1169" t="s">
        <v>6948</v>
      </c>
      <c r="P1169" t="s">
        <v>6949</v>
      </c>
      <c r="Q1169" s="40" t="s">
        <v>6949</v>
      </c>
      <c r="R1169" t="s">
        <v>5090</v>
      </c>
      <c r="S1169">
        <v>2.7</v>
      </c>
      <c r="T1169">
        <v>0</v>
      </c>
      <c r="U1169" t="s">
        <v>54</v>
      </c>
      <c r="W1169" t="s">
        <v>59</v>
      </c>
      <c r="X1169" t="s">
        <v>6950</v>
      </c>
    </row>
    <row r="1170" spans="1:24" x14ac:dyDescent="0.2">
      <c r="A1170">
        <v>43668</v>
      </c>
      <c r="B1170">
        <v>25646</v>
      </c>
      <c r="C1170" t="s">
        <v>110</v>
      </c>
      <c r="D1170" t="s">
        <v>6951</v>
      </c>
      <c r="E1170" t="s">
        <v>6952</v>
      </c>
      <c r="F1170" t="s">
        <v>6953</v>
      </c>
      <c r="G1170" t="s">
        <v>52</v>
      </c>
      <c r="H1170" t="s">
        <v>755</v>
      </c>
      <c r="I1170" t="s">
        <v>1286</v>
      </c>
      <c r="J1170" s="18" t="s">
        <v>6876</v>
      </c>
      <c r="K1170" s="41" t="s">
        <v>6954</v>
      </c>
      <c r="L1170" s="42" t="s">
        <v>6955</v>
      </c>
      <c r="M1170" t="s">
        <v>6956</v>
      </c>
      <c r="N1170" t="s">
        <v>6957</v>
      </c>
      <c r="O1170" t="s">
        <v>6958</v>
      </c>
      <c r="P1170" t="s">
        <v>6959</v>
      </c>
      <c r="Q1170" s="40" t="s">
        <v>6959</v>
      </c>
      <c r="R1170" t="s">
        <v>6960</v>
      </c>
      <c r="S1170">
        <v>2.98</v>
      </c>
      <c r="T1170">
        <v>0</v>
      </c>
      <c r="U1170" t="s">
        <v>54</v>
      </c>
      <c r="W1170" t="s">
        <v>59</v>
      </c>
      <c r="X1170" t="s">
        <v>6961</v>
      </c>
    </row>
    <row r="1171" spans="1:24" x14ac:dyDescent="0.2">
      <c r="A1171">
        <v>43669</v>
      </c>
      <c r="B1171">
        <v>25656</v>
      </c>
      <c r="C1171" t="s">
        <v>110</v>
      </c>
      <c r="D1171" t="s">
        <v>6962</v>
      </c>
      <c r="E1171" t="s">
        <v>6963</v>
      </c>
      <c r="F1171" t="s">
        <v>6964</v>
      </c>
      <c r="G1171" t="s">
        <v>52</v>
      </c>
      <c r="H1171" t="s">
        <v>6707</v>
      </c>
      <c r="I1171" t="s">
        <v>6965</v>
      </c>
      <c r="J1171" s="18" t="s">
        <v>6876</v>
      </c>
      <c r="K1171" s="41" t="s">
        <v>6933</v>
      </c>
      <c r="L1171" s="42" t="s">
        <v>6966</v>
      </c>
      <c r="M1171" t="s">
        <v>6967</v>
      </c>
      <c r="N1171" t="s">
        <v>6968</v>
      </c>
      <c r="O1171" t="s">
        <v>6969</v>
      </c>
      <c r="P1171" t="s">
        <v>6969</v>
      </c>
      <c r="Q1171" s="40" t="s">
        <v>6970</v>
      </c>
      <c r="R1171" t="s">
        <v>6971</v>
      </c>
      <c r="S1171">
        <v>3.95</v>
      </c>
      <c r="T1171">
        <v>0</v>
      </c>
      <c r="U1171" t="s">
        <v>54</v>
      </c>
      <c r="W1171" t="s">
        <v>59</v>
      </c>
      <c r="X1171" t="s">
        <v>6972</v>
      </c>
    </row>
    <row r="1172" spans="1:24" x14ac:dyDescent="0.2">
      <c r="A1172">
        <v>43670</v>
      </c>
      <c r="B1172">
        <v>25672</v>
      </c>
      <c r="C1172" t="s">
        <v>115</v>
      </c>
      <c r="D1172" t="s">
        <v>6973</v>
      </c>
      <c r="E1172" t="s">
        <v>6974</v>
      </c>
      <c r="F1172" t="s">
        <v>6975</v>
      </c>
      <c r="G1172" t="s">
        <v>52</v>
      </c>
      <c r="H1172" t="s">
        <v>62</v>
      </c>
      <c r="I1172" t="s">
        <v>1186</v>
      </c>
      <c r="J1172" s="18" t="s">
        <v>6876</v>
      </c>
      <c r="K1172" s="41" t="s">
        <v>6976</v>
      </c>
      <c r="L1172" s="42" t="s">
        <v>6977</v>
      </c>
      <c r="M1172" t="s">
        <v>6844</v>
      </c>
      <c r="N1172" t="s">
        <v>6978</v>
      </c>
      <c r="O1172" t="s">
        <v>6979</v>
      </c>
      <c r="P1172" t="s">
        <v>6980</v>
      </c>
      <c r="Q1172" s="40" t="s">
        <v>6980</v>
      </c>
      <c r="R1172" t="s">
        <v>6971</v>
      </c>
      <c r="S1172">
        <v>3</v>
      </c>
      <c r="T1172">
        <v>0</v>
      </c>
      <c r="U1172" t="s">
        <v>58</v>
      </c>
      <c r="W1172" t="s">
        <v>59</v>
      </c>
      <c r="X1172" t="s">
        <v>6981</v>
      </c>
    </row>
    <row r="1173" spans="1:24" x14ac:dyDescent="0.2">
      <c r="A1173">
        <v>43671</v>
      </c>
      <c r="B1173">
        <v>25662</v>
      </c>
      <c r="C1173" t="s">
        <v>161</v>
      </c>
      <c r="D1173" t="s">
        <v>6982</v>
      </c>
      <c r="E1173" t="s">
        <v>6983</v>
      </c>
      <c r="F1173" t="s">
        <v>6984</v>
      </c>
      <c r="G1173" t="s">
        <v>52</v>
      </c>
      <c r="H1173" t="s">
        <v>63</v>
      </c>
      <c r="I1173" t="s">
        <v>1905</v>
      </c>
      <c r="J1173" s="18" t="s">
        <v>6876</v>
      </c>
      <c r="K1173" s="41" t="s">
        <v>6897</v>
      </c>
      <c r="L1173" s="42" t="s">
        <v>6985</v>
      </c>
      <c r="M1173" t="s">
        <v>6986</v>
      </c>
      <c r="N1173" t="s">
        <v>6987</v>
      </c>
      <c r="O1173" t="s">
        <v>6988</v>
      </c>
      <c r="P1173" t="s">
        <v>6989</v>
      </c>
      <c r="Q1173" s="40" t="s">
        <v>6989</v>
      </c>
      <c r="R1173" t="s">
        <v>6296</v>
      </c>
      <c r="S1173">
        <v>3.78</v>
      </c>
      <c r="T1173">
        <v>0</v>
      </c>
      <c r="U1173" t="s">
        <v>54</v>
      </c>
      <c r="W1173" t="s">
        <v>59</v>
      </c>
      <c r="X1173" t="s">
        <v>6990</v>
      </c>
    </row>
    <row r="1174" spans="1:24" x14ac:dyDescent="0.2">
      <c r="A1174">
        <v>43673</v>
      </c>
      <c r="B1174">
        <v>25655</v>
      </c>
      <c r="C1174" t="s">
        <v>161</v>
      </c>
      <c r="D1174" t="s">
        <v>6991</v>
      </c>
      <c r="E1174" t="s">
        <v>6992</v>
      </c>
      <c r="F1174" t="s">
        <v>6993</v>
      </c>
      <c r="G1174" t="s">
        <v>52</v>
      </c>
      <c r="H1174" t="s">
        <v>53</v>
      </c>
      <c r="I1174" t="s">
        <v>147</v>
      </c>
      <c r="J1174" s="18" t="s">
        <v>6876</v>
      </c>
      <c r="K1174" s="41" t="s">
        <v>6933</v>
      </c>
      <c r="L1174" s="42" t="s">
        <v>6967</v>
      </c>
      <c r="M1174" t="s">
        <v>6994</v>
      </c>
      <c r="N1174" t="s">
        <v>6890</v>
      </c>
      <c r="O1174" t="s">
        <v>6995</v>
      </c>
      <c r="P1174" t="s">
        <v>6996</v>
      </c>
      <c r="Q1174" s="40" t="s">
        <v>6996</v>
      </c>
      <c r="R1174" t="s">
        <v>6487</v>
      </c>
      <c r="S1174">
        <v>4.6500000000000004</v>
      </c>
      <c r="T1174">
        <v>0</v>
      </c>
      <c r="U1174" t="s">
        <v>54</v>
      </c>
      <c r="W1174" t="s">
        <v>59</v>
      </c>
      <c r="X1174" t="s">
        <v>6997</v>
      </c>
    </row>
    <row r="1175" spans="1:24" x14ac:dyDescent="0.2">
      <c r="A1175">
        <v>43674</v>
      </c>
      <c r="B1175">
        <v>25670</v>
      </c>
      <c r="C1175" t="s">
        <v>161</v>
      </c>
      <c r="D1175" t="s">
        <v>6998</v>
      </c>
      <c r="E1175" t="s">
        <v>6999</v>
      </c>
      <c r="F1175" t="s">
        <v>7000</v>
      </c>
      <c r="G1175" t="s">
        <v>52</v>
      </c>
      <c r="H1175" t="s">
        <v>1177</v>
      </c>
      <c r="I1175" t="s">
        <v>7001</v>
      </c>
      <c r="J1175" s="18" t="s">
        <v>6876</v>
      </c>
      <c r="K1175" s="41" t="s">
        <v>7002</v>
      </c>
      <c r="L1175" s="42" t="s">
        <v>7003</v>
      </c>
      <c r="M1175" t="s">
        <v>7004</v>
      </c>
      <c r="N1175" t="s">
        <v>7005</v>
      </c>
      <c r="O1175" t="s">
        <v>7006</v>
      </c>
      <c r="P1175" t="s">
        <v>7007</v>
      </c>
      <c r="Q1175" s="40" t="s">
        <v>7008</v>
      </c>
      <c r="R1175" t="s">
        <v>7009</v>
      </c>
      <c r="S1175">
        <v>3.13</v>
      </c>
      <c r="T1175">
        <v>0</v>
      </c>
      <c r="U1175" t="s">
        <v>58</v>
      </c>
      <c r="W1175" t="s">
        <v>59</v>
      </c>
      <c r="X1175" t="s">
        <v>7010</v>
      </c>
    </row>
    <row r="1176" spans="1:24" x14ac:dyDescent="0.2">
      <c r="A1176">
        <v>43675</v>
      </c>
      <c r="B1176">
        <v>0</v>
      </c>
      <c r="C1176" t="s">
        <v>164</v>
      </c>
      <c r="D1176" t="s">
        <v>7011</v>
      </c>
      <c r="E1176" t="s">
        <v>7012</v>
      </c>
      <c r="F1176" t="s">
        <v>7013</v>
      </c>
      <c r="G1176" t="s">
        <v>56</v>
      </c>
      <c r="H1176" t="s">
        <v>53</v>
      </c>
      <c r="I1176" t="s">
        <v>147</v>
      </c>
      <c r="J1176" s="18" t="s">
        <v>6876</v>
      </c>
      <c r="K1176" s="41" t="s">
        <v>7014</v>
      </c>
      <c r="L1176" s="42" t="s">
        <v>7015</v>
      </c>
      <c r="M1176" t="s">
        <v>6897</v>
      </c>
      <c r="P1176" t="s">
        <v>7016</v>
      </c>
      <c r="Q1176" s="40" t="s">
        <v>7016</v>
      </c>
      <c r="R1176" t="s">
        <v>6898</v>
      </c>
      <c r="S1176">
        <v>0.52</v>
      </c>
      <c r="T1176">
        <v>0</v>
      </c>
      <c r="U1176" t="s">
        <v>54</v>
      </c>
      <c r="W1176" t="s">
        <v>59</v>
      </c>
      <c r="X1176" t="s">
        <v>7017</v>
      </c>
    </row>
    <row r="1177" spans="1:24" x14ac:dyDescent="0.2">
      <c r="A1177">
        <v>43677</v>
      </c>
      <c r="B1177">
        <v>25624</v>
      </c>
      <c r="C1177" t="s">
        <v>111</v>
      </c>
      <c r="D1177" t="s">
        <v>7018</v>
      </c>
      <c r="E1177" t="s">
        <v>7019</v>
      </c>
      <c r="F1177" t="s">
        <v>7020</v>
      </c>
      <c r="H1177" t="s">
        <v>63</v>
      </c>
      <c r="I1177" t="s">
        <v>140</v>
      </c>
      <c r="J1177" s="18" t="s">
        <v>6876</v>
      </c>
      <c r="K1177" s="41" t="s">
        <v>7021</v>
      </c>
      <c r="L1177" s="42" t="s">
        <v>7022</v>
      </c>
      <c r="M1177" t="s">
        <v>7023</v>
      </c>
      <c r="N1177" t="s">
        <v>6938</v>
      </c>
      <c r="O1177" t="s">
        <v>7024</v>
      </c>
      <c r="P1177" t="s">
        <v>7025</v>
      </c>
      <c r="Q1177" s="40" t="s">
        <v>7025</v>
      </c>
      <c r="R1177" t="s">
        <v>6933</v>
      </c>
      <c r="S1177">
        <v>1.42</v>
      </c>
      <c r="T1177">
        <v>0</v>
      </c>
      <c r="W1177" t="s">
        <v>55</v>
      </c>
    </row>
    <row r="1178" spans="1:24" x14ac:dyDescent="0.2">
      <c r="A1178">
        <v>43679</v>
      </c>
      <c r="B1178">
        <v>25633</v>
      </c>
      <c r="C1178" t="s">
        <v>163</v>
      </c>
      <c r="D1178" t="s">
        <v>7026</v>
      </c>
      <c r="E1178" t="s">
        <v>7027</v>
      </c>
      <c r="F1178" t="s">
        <v>7028</v>
      </c>
      <c r="G1178" t="s">
        <v>52</v>
      </c>
      <c r="H1178" t="s">
        <v>67</v>
      </c>
      <c r="I1178" t="s">
        <v>158</v>
      </c>
      <c r="J1178" s="18" t="s">
        <v>6876</v>
      </c>
      <c r="K1178" s="41" t="s">
        <v>7029</v>
      </c>
      <c r="L1178" s="42" t="s">
        <v>7030</v>
      </c>
      <c r="M1178" t="s">
        <v>6255</v>
      </c>
      <c r="N1178" t="s">
        <v>7031</v>
      </c>
      <c r="O1178" t="s">
        <v>7032</v>
      </c>
      <c r="P1178" t="s">
        <v>7033</v>
      </c>
      <c r="Q1178" s="40" t="s">
        <v>7033</v>
      </c>
      <c r="R1178" t="s">
        <v>7034</v>
      </c>
      <c r="S1178">
        <v>1.95</v>
      </c>
      <c r="T1178">
        <v>0</v>
      </c>
      <c r="U1178" t="s">
        <v>54</v>
      </c>
      <c r="W1178" t="s">
        <v>59</v>
      </c>
      <c r="X1178" t="s">
        <v>7035</v>
      </c>
    </row>
    <row r="1179" spans="1:24" x14ac:dyDescent="0.2">
      <c r="A1179">
        <v>43685</v>
      </c>
      <c r="B1179">
        <v>25643</v>
      </c>
      <c r="C1179" t="s">
        <v>109</v>
      </c>
      <c r="D1179" t="s">
        <v>7036</v>
      </c>
      <c r="E1179" t="s">
        <v>7037</v>
      </c>
      <c r="F1179" t="s">
        <v>7038</v>
      </c>
      <c r="G1179" t="s">
        <v>52</v>
      </c>
      <c r="H1179" t="s">
        <v>63</v>
      </c>
      <c r="I1179" t="s">
        <v>139</v>
      </c>
      <c r="J1179" s="18" t="s">
        <v>6876</v>
      </c>
      <c r="K1179" s="41" t="s">
        <v>7039</v>
      </c>
      <c r="L1179" s="42" t="s">
        <v>7040</v>
      </c>
      <c r="M1179" t="s">
        <v>7041</v>
      </c>
      <c r="N1179" t="s">
        <v>6912</v>
      </c>
      <c r="O1179" t="s">
        <v>6949</v>
      </c>
      <c r="P1179" t="s">
        <v>7042</v>
      </c>
      <c r="Q1179" s="40" t="s">
        <v>7042</v>
      </c>
      <c r="R1179" t="s">
        <v>6960</v>
      </c>
      <c r="S1179">
        <v>2.5</v>
      </c>
      <c r="T1179">
        <v>0</v>
      </c>
      <c r="U1179" t="s">
        <v>54</v>
      </c>
      <c r="W1179" t="s">
        <v>59</v>
      </c>
      <c r="X1179" t="s">
        <v>6847</v>
      </c>
    </row>
    <row r="1180" spans="1:24" x14ac:dyDescent="0.2">
      <c r="A1180">
        <v>43688</v>
      </c>
      <c r="B1180">
        <v>25635</v>
      </c>
      <c r="C1180" t="s">
        <v>109</v>
      </c>
      <c r="D1180" t="s">
        <v>7043</v>
      </c>
      <c r="E1180" t="s">
        <v>7044</v>
      </c>
      <c r="F1180" t="s">
        <v>7045</v>
      </c>
      <c r="G1180" t="s">
        <v>52</v>
      </c>
      <c r="I1180" t="s">
        <v>6903</v>
      </c>
      <c r="J1180" s="18" t="s">
        <v>6876</v>
      </c>
      <c r="K1180" s="41" t="s">
        <v>7029</v>
      </c>
      <c r="L1180" s="42" t="s">
        <v>7046</v>
      </c>
      <c r="M1180" t="s">
        <v>7047</v>
      </c>
      <c r="N1180" t="s">
        <v>7048</v>
      </c>
      <c r="O1180" t="s">
        <v>6847</v>
      </c>
      <c r="P1180" t="s">
        <v>6752</v>
      </c>
      <c r="Q1180" s="40" t="s">
        <v>6752</v>
      </c>
      <c r="R1180" t="s">
        <v>6296</v>
      </c>
      <c r="S1180">
        <v>4.8</v>
      </c>
      <c r="T1180">
        <v>0</v>
      </c>
      <c r="U1180" t="s">
        <v>54</v>
      </c>
      <c r="W1180" t="s">
        <v>59</v>
      </c>
      <c r="X1180" t="s">
        <v>7049</v>
      </c>
    </row>
    <row r="1181" spans="1:24" x14ac:dyDescent="0.2">
      <c r="A1181">
        <v>43690</v>
      </c>
      <c r="B1181">
        <v>25629</v>
      </c>
      <c r="C1181" t="s">
        <v>109</v>
      </c>
      <c r="D1181" t="s">
        <v>7050</v>
      </c>
      <c r="E1181" t="s">
        <v>7051</v>
      </c>
      <c r="F1181" t="s">
        <v>7052</v>
      </c>
      <c r="G1181" t="s">
        <v>52</v>
      </c>
      <c r="H1181" t="s">
        <v>67</v>
      </c>
      <c r="I1181" t="s">
        <v>7053</v>
      </c>
      <c r="J1181" s="18" t="s">
        <v>6876</v>
      </c>
      <c r="K1181" s="41" t="s">
        <v>6928</v>
      </c>
      <c r="L1181" s="42" t="s">
        <v>7054</v>
      </c>
      <c r="M1181" t="s">
        <v>7054</v>
      </c>
      <c r="N1181" t="s">
        <v>7055</v>
      </c>
      <c r="O1181" t="s">
        <v>6967</v>
      </c>
      <c r="P1181" t="s">
        <v>7056</v>
      </c>
      <c r="Q1181" s="40" t="s">
        <v>7056</v>
      </c>
      <c r="R1181" t="s">
        <v>6694</v>
      </c>
      <c r="S1181">
        <v>1.9</v>
      </c>
      <c r="T1181">
        <v>0</v>
      </c>
      <c r="U1181" t="s">
        <v>54</v>
      </c>
      <c r="W1181" t="s">
        <v>59</v>
      </c>
      <c r="X1181" t="s">
        <v>7057</v>
      </c>
    </row>
    <row r="1182" spans="1:24" x14ac:dyDescent="0.2">
      <c r="A1182">
        <v>43691</v>
      </c>
      <c r="B1182">
        <v>25650</v>
      </c>
      <c r="C1182" t="s">
        <v>109</v>
      </c>
      <c r="D1182" t="s">
        <v>7058</v>
      </c>
      <c r="E1182" t="s">
        <v>7059</v>
      </c>
      <c r="F1182" t="s">
        <v>7060</v>
      </c>
      <c r="G1182" t="s">
        <v>52</v>
      </c>
      <c r="H1182" t="s">
        <v>76</v>
      </c>
      <c r="I1182" t="s">
        <v>7061</v>
      </c>
      <c r="J1182" s="18" t="s">
        <v>6876</v>
      </c>
      <c r="K1182" s="41" t="s">
        <v>6833</v>
      </c>
      <c r="L1182" s="42" t="s">
        <v>7015</v>
      </c>
      <c r="M1182" t="s">
        <v>7062</v>
      </c>
      <c r="N1182" t="s">
        <v>6897</v>
      </c>
      <c r="O1182" t="s">
        <v>7063</v>
      </c>
      <c r="P1182" t="s">
        <v>6811</v>
      </c>
      <c r="Q1182" s="40" t="s">
        <v>6811</v>
      </c>
      <c r="R1182" t="s">
        <v>5090</v>
      </c>
      <c r="S1182">
        <v>3.62</v>
      </c>
      <c r="T1182">
        <v>0</v>
      </c>
      <c r="U1182" t="s">
        <v>54</v>
      </c>
      <c r="W1182" t="s">
        <v>59</v>
      </c>
      <c r="X1182" t="s">
        <v>7064</v>
      </c>
    </row>
    <row r="1183" spans="1:24" x14ac:dyDescent="0.2">
      <c r="A1183">
        <v>43692</v>
      </c>
      <c r="B1183">
        <v>25647</v>
      </c>
      <c r="C1183" t="s">
        <v>109</v>
      </c>
      <c r="D1183" t="s">
        <v>7065</v>
      </c>
      <c r="E1183" t="s">
        <v>7066</v>
      </c>
      <c r="F1183" t="s">
        <v>7067</v>
      </c>
      <c r="G1183" t="s">
        <v>52</v>
      </c>
      <c r="H1183" t="s">
        <v>7068</v>
      </c>
      <c r="I1183" t="s">
        <v>7069</v>
      </c>
      <c r="J1183" s="18" t="s">
        <v>6876</v>
      </c>
      <c r="K1183" s="41" t="s">
        <v>7070</v>
      </c>
      <c r="L1183" s="42" t="s">
        <v>7062</v>
      </c>
      <c r="M1183" t="s">
        <v>7062</v>
      </c>
      <c r="N1183" t="s">
        <v>7071</v>
      </c>
      <c r="O1183" t="s">
        <v>7072</v>
      </c>
      <c r="P1183" t="s">
        <v>7073</v>
      </c>
      <c r="Q1183" s="40" t="s">
        <v>7073</v>
      </c>
      <c r="R1183" t="s">
        <v>7009</v>
      </c>
      <c r="S1183">
        <v>3.88</v>
      </c>
      <c r="T1183">
        <v>0</v>
      </c>
      <c r="U1183" t="s">
        <v>54</v>
      </c>
      <c r="W1183" t="s">
        <v>59</v>
      </c>
      <c r="X1183" t="s">
        <v>7074</v>
      </c>
    </row>
    <row r="1184" spans="1:24" x14ac:dyDescent="0.2">
      <c r="A1184">
        <v>43693</v>
      </c>
      <c r="B1184">
        <v>25630</v>
      </c>
      <c r="C1184" t="s">
        <v>109</v>
      </c>
      <c r="D1184" t="s">
        <v>5415</v>
      </c>
      <c r="E1184" t="s">
        <v>5416</v>
      </c>
      <c r="F1184" t="s">
        <v>5417</v>
      </c>
      <c r="G1184" t="s">
        <v>52</v>
      </c>
      <c r="H1184" t="s">
        <v>67</v>
      </c>
      <c r="I1184" t="s">
        <v>4644</v>
      </c>
      <c r="J1184" s="18" t="s">
        <v>7075</v>
      </c>
      <c r="K1184" s="41" t="s">
        <v>6937</v>
      </c>
      <c r="L1184" s="42" t="s">
        <v>7076</v>
      </c>
      <c r="M1184" t="s">
        <v>7077</v>
      </c>
      <c r="N1184" t="s">
        <v>6809</v>
      </c>
      <c r="O1184" t="s">
        <v>7078</v>
      </c>
      <c r="P1184" t="s">
        <v>7079</v>
      </c>
      <c r="Q1184" s="40" t="s">
        <v>7079</v>
      </c>
      <c r="R1184" t="s">
        <v>6487</v>
      </c>
      <c r="S1184">
        <v>3.08</v>
      </c>
      <c r="T1184">
        <v>0</v>
      </c>
      <c r="U1184" t="s">
        <v>54</v>
      </c>
      <c r="W1184" t="s">
        <v>59</v>
      </c>
      <c r="X1184" t="s">
        <v>7080</v>
      </c>
    </row>
    <row r="1185" spans="1:24" x14ac:dyDescent="0.2">
      <c r="A1185">
        <v>43694</v>
      </c>
      <c r="B1185">
        <v>25628</v>
      </c>
      <c r="C1185" t="s">
        <v>115</v>
      </c>
      <c r="D1185" t="s">
        <v>7081</v>
      </c>
      <c r="E1185" t="s">
        <v>7082</v>
      </c>
      <c r="F1185" t="s">
        <v>7083</v>
      </c>
      <c r="G1185" t="s">
        <v>52</v>
      </c>
      <c r="H1185" t="s">
        <v>53</v>
      </c>
      <c r="I1185" t="s">
        <v>83</v>
      </c>
      <c r="J1185" s="18" t="s">
        <v>7075</v>
      </c>
      <c r="K1185" s="41" t="s">
        <v>7084</v>
      </c>
      <c r="L1185" s="42" t="s">
        <v>6895</v>
      </c>
      <c r="M1185" t="s">
        <v>7085</v>
      </c>
      <c r="N1185" t="s">
        <v>7077</v>
      </c>
      <c r="O1185" t="s">
        <v>7086</v>
      </c>
      <c r="P1185" t="s">
        <v>7087</v>
      </c>
      <c r="Q1185" s="40" t="s">
        <v>7087</v>
      </c>
      <c r="R1185" t="s">
        <v>6694</v>
      </c>
      <c r="S1185">
        <v>1.75</v>
      </c>
      <c r="T1185">
        <v>0</v>
      </c>
      <c r="U1185" t="s">
        <v>54</v>
      </c>
      <c r="W1185" t="s">
        <v>59</v>
      </c>
      <c r="X1185" t="s">
        <v>6949</v>
      </c>
    </row>
    <row r="1186" spans="1:24" x14ac:dyDescent="0.2">
      <c r="A1186">
        <v>43695</v>
      </c>
      <c r="B1186">
        <v>25626</v>
      </c>
      <c r="C1186" t="s">
        <v>115</v>
      </c>
      <c r="E1186" t="s">
        <v>7088</v>
      </c>
      <c r="F1186" t="s">
        <v>7089</v>
      </c>
      <c r="G1186" t="s">
        <v>52</v>
      </c>
      <c r="H1186" t="s">
        <v>53</v>
      </c>
      <c r="I1186" t="s">
        <v>149</v>
      </c>
      <c r="J1186" s="18" t="s">
        <v>7075</v>
      </c>
      <c r="K1186" s="41" t="s">
        <v>7090</v>
      </c>
      <c r="L1186" s="42" t="s">
        <v>7091</v>
      </c>
      <c r="M1186" t="s">
        <v>7091</v>
      </c>
      <c r="N1186" t="s">
        <v>7092</v>
      </c>
      <c r="O1186" t="s">
        <v>7093</v>
      </c>
      <c r="P1186" t="s">
        <v>7094</v>
      </c>
      <c r="Q1186" s="40" t="s">
        <v>7094</v>
      </c>
      <c r="R1186" t="s">
        <v>7095</v>
      </c>
      <c r="S1186">
        <v>1.38</v>
      </c>
      <c r="T1186">
        <v>0</v>
      </c>
      <c r="U1186" t="s">
        <v>54</v>
      </c>
      <c r="W1186" t="s">
        <v>59</v>
      </c>
      <c r="X1186" t="s">
        <v>6818</v>
      </c>
    </row>
    <row r="1187" spans="1:24" x14ac:dyDescent="0.2">
      <c r="A1187">
        <v>43696</v>
      </c>
      <c r="B1187">
        <v>25634</v>
      </c>
      <c r="C1187" t="s">
        <v>115</v>
      </c>
      <c r="D1187" t="s">
        <v>7096</v>
      </c>
      <c r="E1187" t="s">
        <v>7097</v>
      </c>
      <c r="F1187" t="s">
        <v>7098</v>
      </c>
      <c r="G1187" t="s">
        <v>52</v>
      </c>
      <c r="H1187" t="s">
        <v>53</v>
      </c>
      <c r="I1187" t="s">
        <v>96</v>
      </c>
      <c r="J1187" s="18" t="s">
        <v>7075</v>
      </c>
      <c r="K1187" s="41" t="s">
        <v>6938</v>
      </c>
      <c r="L1187" s="42" t="s">
        <v>7047</v>
      </c>
      <c r="M1187" t="s">
        <v>7055</v>
      </c>
      <c r="N1187" t="s">
        <v>6896</v>
      </c>
      <c r="O1187" t="s">
        <v>7099</v>
      </c>
      <c r="P1187" t="s">
        <v>6114</v>
      </c>
      <c r="Q1187" s="40" t="s">
        <v>6114</v>
      </c>
      <c r="R1187" t="s">
        <v>7009</v>
      </c>
      <c r="S1187">
        <v>2.37</v>
      </c>
      <c r="T1187">
        <v>0</v>
      </c>
      <c r="U1187" t="s">
        <v>54</v>
      </c>
      <c r="W1187" t="s">
        <v>59</v>
      </c>
      <c r="X1187" t="s">
        <v>7100</v>
      </c>
    </row>
    <row r="1188" spans="1:24" x14ac:dyDescent="0.2">
      <c r="A1188">
        <v>43697</v>
      </c>
      <c r="B1188">
        <v>25642</v>
      </c>
      <c r="C1188" t="s">
        <v>115</v>
      </c>
      <c r="E1188" t="s">
        <v>7101</v>
      </c>
      <c r="F1188" t="s">
        <v>7102</v>
      </c>
      <c r="G1188" t="s">
        <v>52</v>
      </c>
      <c r="I1188" t="s">
        <v>1558</v>
      </c>
      <c r="J1188" s="18" t="s">
        <v>7075</v>
      </c>
      <c r="K1188" s="41" t="s">
        <v>7103</v>
      </c>
      <c r="L1188" s="42" t="s">
        <v>6086</v>
      </c>
      <c r="M1188" t="s">
        <v>7104</v>
      </c>
      <c r="N1188" t="s">
        <v>7105</v>
      </c>
      <c r="O1188" t="s">
        <v>6751</v>
      </c>
      <c r="P1188" t="s">
        <v>7106</v>
      </c>
      <c r="Q1188" s="40" t="s">
        <v>7106</v>
      </c>
      <c r="R1188" t="s">
        <v>7009</v>
      </c>
      <c r="S1188">
        <v>4.4800000000000004</v>
      </c>
      <c r="T1188">
        <v>0</v>
      </c>
      <c r="U1188" t="s">
        <v>54</v>
      </c>
      <c r="W1188" t="s">
        <v>59</v>
      </c>
      <c r="X1188" t="s">
        <v>7107</v>
      </c>
    </row>
    <row r="1189" spans="1:24" x14ac:dyDescent="0.2">
      <c r="A1189">
        <v>43698</v>
      </c>
      <c r="B1189">
        <v>25632</v>
      </c>
      <c r="C1189" t="s">
        <v>110</v>
      </c>
      <c r="D1189" t="s">
        <v>7108</v>
      </c>
      <c r="E1189" t="s">
        <v>7109</v>
      </c>
      <c r="F1189" t="s">
        <v>7110</v>
      </c>
      <c r="G1189" t="s">
        <v>52</v>
      </c>
      <c r="H1189" t="s">
        <v>63</v>
      </c>
      <c r="I1189" t="s">
        <v>139</v>
      </c>
      <c r="J1189" s="18" t="s">
        <v>7075</v>
      </c>
      <c r="K1189" s="41" t="s">
        <v>7076</v>
      </c>
      <c r="L1189" s="42" t="s">
        <v>7111</v>
      </c>
      <c r="M1189" t="s">
        <v>7076</v>
      </c>
      <c r="N1189" t="s">
        <v>7112</v>
      </c>
      <c r="O1189" t="s">
        <v>6694</v>
      </c>
      <c r="P1189" t="s">
        <v>7113</v>
      </c>
      <c r="Q1189" s="40" t="s">
        <v>7114</v>
      </c>
      <c r="R1189" t="s">
        <v>6296</v>
      </c>
      <c r="S1189">
        <v>3.17</v>
      </c>
      <c r="T1189">
        <v>0</v>
      </c>
      <c r="U1189" t="s">
        <v>54</v>
      </c>
      <c r="W1189" t="s">
        <v>59</v>
      </c>
      <c r="X1189" t="s">
        <v>7115</v>
      </c>
    </row>
    <row r="1190" spans="1:24" x14ac:dyDescent="0.2">
      <c r="A1190">
        <v>43700</v>
      </c>
      <c r="B1190">
        <v>25641</v>
      </c>
      <c r="C1190" t="s">
        <v>109</v>
      </c>
      <c r="D1190" t="s">
        <v>7116</v>
      </c>
      <c r="E1190" t="s">
        <v>7117</v>
      </c>
      <c r="F1190" t="s">
        <v>7118</v>
      </c>
      <c r="H1190" t="s">
        <v>63</v>
      </c>
      <c r="I1190" t="s">
        <v>140</v>
      </c>
      <c r="J1190" s="18" t="s">
        <v>7075</v>
      </c>
      <c r="K1190" s="41" t="s">
        <v>6834</v>
      </c>
      <c r="L1190" s="42" t="s">
        <v>7119</v>
      </c>
      <c r="M1190" t="s">
        <v>6911</v>
      </c>
      <c r="N1190" t="s">
        <v>6899</v>
      </c>
      <c r="O1190" t="s">
        <v>6899</v>
      </c>
      <c r="P1190" t="s">
        <v>7120</v>
      </c>
      <c r="Q1190" s="40" t="s">
        <v>7120</v>
      </c>
      <c r="R1190" t="s">
        <v>6114</v>
      </c>
      <c r="S1190">
        <v>2.17</v>
      </c>
      <c r="T1190">
        <v>0</v>
      </c>
      <c r="W1190" t="s">
        <v>55</v>
      </c>
    </row>
    <row r="1191" spans="1:24" x14ac:dyDescent="0.2">
      <c r="A1191">
        <v>43702</v>
      </c>
      <c r="B1191">
        <v>4085</v>
      </c>
      <c r="C1191" t="s">
        <v>113</v>
      </c>
      <c r="E1191" t="s">
        <v>6017</v>
      </c>
      <c r="F1191" t="s">
        <v>6018</v>
      </c>
      <c r="H1191" t="s">
        <v>53</v>
      </c>
      <c r="I1191" t="s">
        <v>1009</v>
      </c>
      <c r="J1191" s="18" t="s">
        <v>7075</v>
      </c>
      <c r="K1191" s="41" t="s">
        <v>5999</v>
      </c>
      <c r="L1191" s="42" t="s">
        <v>7121</v>
      </c>
      <c r="M1191" t="s">
        <v>7112</v>
      </c>
      <c r="N1191" t="s">
        <v>6796</v>
      </c>
      <c r="O1191" t="s">
        <v>7122</v>
      </c>
      <c r="R1191" t="s">
        <v>3832</v>
      </c>
      <c r="S1191">
        <v>29.12</v>
      </c>
      <c r="T1191">
        <v>1</v>
      </c>
      <c r="W1191" t="s">
        <v>55</v>
      </c>
    </row>
    <row r="1192" spans="1:24" x14ac:dyDescent="0.2">
      <c r="A1192">
        <v>43703</v>
      </c>
      <c r="B1192">
        <v>25644</v>
      </c>
      <c r="C1192" t="s">
        <v>161</v>
      </c>
      <c r="D1192" t="s">
        <v>7123</v>
      </c>
      <c r="E1192" t="s">
        <v>7124</v>
      </c>
      <c r="F1192" t="s">
        <v>7125</v>
      </c>
      <c r="G1192" t="s">
        <v>52</v>
      </c>
      <c r="H1192" t="s">
        <v>1497</v>
      </c>
      <c r="I1192" t="s">
        <v>86</v>
      </c>
      <c r="J1192" s="18" t="s">
        <v>7075</v>
      </c>
      <c r="K1192" s="41" t="s">
        <v>6086</v>
      </c>
      <c r="L1192" s="42" t="s">
        <v>7070</v>
      </c>
      <c r="M1192" t="s">
        <v>7070</v>
      </c>
      <c r="N1192" t="s">
        <v>7126</v>
      </c>
      <c r="O1192" t="s">
        <v>7079</v>
      </c>
      <c r="P1192" t="s">
        <v>7127</v>
      </c>
      <c r="Q1192" s="40" t="s">
        <v>7127</v>
      </c>
      <c r="R1192" t="s">
        <v>7095</v>
      </c>
      <c r="S1192">
        <v>2.33</v>
      </c>
      <c r="T1192">
        <v>0</v>
      </c>
      <c r="U1192" t="s">
        <v>54</v>
      </c>
      <c r="W1192" t="s">
        <v>59</v>
      </c>
      <c r="X1192" t="s">
        <v>7128</v>
      </c>
    </row>
    <row r="1193" spans="1:24" x14ac:dyDescent="0.2">
      <c r="A1193">
        <v>43704</v>
      </c>
      <c r="B1193">
        <v>25645</v>
      </c>
      <c r="C1193" t="s">
        <v>161</v>
      </c>
      <c r="D1193" t="s">
        <v>3204</v>
      </c>
      <c r="E1193" t="s">
        <v>3205</v>
      </c>
      <c r="F1193" t="s">
        <v>3206</v>
      </c>
      <c r="G1193" t="s">
        <v>2242</v>
      </c>
      <c r="H1193" t="s">
        <v>1416</v>
      </c>
      <c r="I1193" t="s">
        <v>1919</v>
      </c>
      <c r="J1193" s="18" t="s">
        <v>7075</v>
      </c>
      <c r="K1193" s="41" t="s">
        <v>7094</v>
      </c>
      <c r="L1193" s="42" t="s">
        <v>7129</v>
      </c>
      <c r="M1193" t="s">
        <v>7129</v>
      </c>
      <c r="N1193" t="s">
        <v>6994</v>
      </c>
      <c r="O1193" t="s">
        <v>7130</v>
      </c>
      <c r="P1193" t="s">
        <v>7131</v>
      </c>
      <c r="Q1193" s="40" t="s">
        <v>7131</v>
      </c>
      <c r="R1193" t="s">
        <v>6694</v>
      </c>
      <c r="S1193">
        <v>24.18</v>
      </c>
      <c r="T1193">
        <v>1</v>
      </c>
      <c r="U1193" t="s">
        <v>58</v>
      </c>
      <c r="W1193" t="s">
        <v>59</v>
      </c>
      <c r="X1193" t="s">
        <v>7132</v>
      </c>
    </row>
    <row r="1194" spans="1:24" x14ac:dyDescent="0.2">
      <c r="A1194">
        <v>43705</v>
      </c>
      <c r="B1194">
        <v>0</v>
      </c>
      <c r="C1194" t="s">
        <v>163</v>
      </c>
      <c r="D1194" t="s">
        <v>7133</v>
      </c>
      <c r="E1194" t="s">
        <v>7134</v>
      </c>
      <c r="F1194" t="s">
        <v>7135</v>
      </c>
      <c r="G1194" t="s">
        <v>56</v>
      </c>
      <c r="H1194" t="s">
        <v>53</v>
      </c>
      <c r="I1194" t="s">
        <v>136</v>
      </c>
      <c r="J1194" s="18" t="s">
        <v>7075</v>
      </c>
      <c r="K1194" s="41" t="s">
        <v>6955</v>
      </c>
      <c r="L1194" s="42" t="s">
        <v>7015</v>
      </c>
      <c r="P1194" t="s">
        <v>6933</v>
      </c>
      <c r="Q1194" s="40" t="s">
        <v>6933</v>
      </c>
      <c r="R1194" t="s">
        <v>7034</v>
      </c>
      <c r="S1194">
        <v>7.0000000000000007E-2</v>
      </c>
      <c r="T1194">
        <v>0</v>
      </c>
      <c r="U1194" t="s">
        <v>54</v>
      </c>
      <c r="W1194" t="s">
        <v>59</v>
      </c>
      <c r="X1194" t="s">
        <v>6819</v>
      </c>
    </row>
    <row r="1195" spans="1:24" x14ac:dyDescent="0.2">
      <c r="A1195">
        <v>43709</v>
      </c>
      <c r="B1195">
        <v>25658</v>
      </c>
      <c r="C1195" t="s">
        <v>110</v>
      </c>
      <c r="D1195" t="s">
        <v>7136</v>
      </c>
      <c r="E1195" t="s">
        <v>7137</v>
      </c>
      <c r="F1195" t="s">
        <v>7138</v>
      </c>
      <c r="H1195" t="s">
        <v>254</v>
      </c>
      <c r="I1195" t="s">
        <v>121</v>
      </c>
      <c r="J1195" s="18" t="s">
        <v>7075</v>
      </c>
      <c r="K1195" s="41" t="s">
        <v>7056</v>
      </c>
      <c r="L1195" s="42" t="s">
        <v>7139</v>
      </c>
      <c r="M1195" t="s">
        <v>7140</v>
      </c>
      <c r="N1195" t="s">
        <v>6890</v>
      </c>
      <c r="O1195" t="s">
        <v>7141</v>
      </c>
      <c r="P1195" t="s">
        <v>7142</v>
      </c>
      <c r="Q1195" s="40" t="s">
        <v>7141</v>
      </c>
      <c r="R1195" t="s">
        <v>2178</v>
      </c>
      <c r="S1195">
        <v>22.52</v>
      </c>
      <c r="T1195">
        <v>1</v>
      </c>
      <c r="W1195" t="s">
        <v>55</v>
      </c>
    </row>
    <row r="1196" spans="1:24" x14ac:dyDescent="0.2">
      <c r="A1196">
        <v>43710</v>
      </c>
      <c r="B1196">
        <v>25716</v>
      </c>
      <c r="C1196" t="s">
        <v>163</v>
      </c>
      <c r="D1196" t="s">
        <v>7143</v>
      </c>
      <c r="E1196" t="s">
        <v>7144</v>
      </c>
      <c r="F1196" t="s">
        <v>7145</v>
      </c>
      <c r="H1196" t="s">
        <v>69</v>
      </c>
      <c r="I1196" t="s">
        <v>145</v>
      </c>
      <c r="J1196" s="18" t="s">
        <v>7075</v>
      </c>
      <c r="K1196" s="41" t="s">
        <v>7146</v>
      </c>
      <c r="L1196" s="42" t="s">
        <v>7147</v>
      </c>
      <c r="M1196" t="s">
        <v>7148</v>
      </c>
      <c r="N1196" t="s">
        <v>7149</v>
      </c>
      <c r="O1196" t="s">
        <v>7150</v>
      </c>
      <c r="R1196" t="s">
        <v>1147</v>
      </c>
      <c r="S1196">
        <v>5.35</v>
      </c>
      <c r="T1196">
        <v>0</v>
      </c>
      <c r="W1196" t="s">
        <v>55</v>
      </c>
    </row>
    <row r="1197" spans="1:24" x14ac:dyDescent="0.2">
      <c r="A1197">
        <v>43711</v>
      </c>
      <c r="B1197">
        <v>25668</v>
      </c>
      <c r="C1197" t="s">
        <v>163</v>
      </c>
      <c r="D1197" t="s">
        <v>7151</v>
      </c>
      <c r="E1197" t="s">
        <v>7152</v>
      </c>
      <c r="F1197" t="s">
        <v>7153</v>
      </c>
      <c r="G1197" t="s">
        <v>52</v>
      </c>
      <c r="H1197" t="s">
        <v>76</v>
      </c>
      <c r="I1197" t="s">
        <v>148</v>
      </c>
      <c r="J1197" s="18" t="s">
        <v>7075</v>
      </c>
      <c r="K1197" s="41" t="s">
        <v>6877</v>
      </c>
      <c r="L1197" s="42" t="s">
        <v>7154</v>
      </c>
      <c r="M1197" t="s">
        <v>7155</v>
      </c>
      <c r="N1197" t="s">
        <v>6759</v>
      </c>
      <c r="O1197" t="s">
        <v>6752</v>
      </c>
      <c r="P1197" t="s">
        <v>7095</v>
      </c>
      <c r="Q1197" s="40" t="s">
        <v>7095</v>
      </c>
      <c r="R1197" t="s">
        <v>6296</v>
      </c>
      <c r="S1197">
        <v>1.27</v>
      </c>
      <c r="T1197">
        <v>0</v>
      </c>
      <c r="U1197" t="s">
        <v>54</v>
      </c>
      <c r="W1197" t="s">
        <v>59</v>
      </c>
      <c r="X1197" t="s">
        <v>7156</v>
      </c>
    </row>
    <row r="1198" spans="1:24" x14ac:dyDescent="0.2">
      <c r="A1198">
        <v>43712</v>
      </c>
      <c r="B1198">
        <v>25661</v>
      </c>
      <c r="C1198" t="s">
        <v>109</v>
      </c>
      <c r="D1198" t="s">
        <v>7157</v>
      </c>
      <c r="E1198" t="s">
        <v>7158</v>
      </c>
      <c r="F1198" t="s">
        <v>7159</v>
      </c>
      <c r="H1198" t="s">
        <v>68</v>
      </c>
      <c r="I1198" t="s">
        <v>130</v>
      </c>
      <c r="J1198" s="18" t="s">
        <v>7075</v>
      </c>
      <c r="K1198" s="41" t="s">
        <v>7034</v>
      </c>
      <c r="L1198" s="42" t="s">
        <v>6986</v>
      </c>
      <c r="M1198" t="s">
        <v>6986</v>
      </c>
      <c r="N1198" t="s">
        <v>7160</v>
      </c>
      <c r="O1198" t="s">
        <v>7161</v>
      </c>
      <c r="P1198" t="s">
        <v>7162</v>
      </c>
      <c r="Q1198" s="40" t="s">
        <v>7162</v>
      </c>
      <c r="R1198" t="s">
        <v>6358</v>
      </c>
      <c r="S1198">
        <v>22.33</v>
      </c>
      <c r="T1198">
        <v>1</v>
      </c>
      <c r="W1198" t="s">
        <v>55</v>
      </c>
    </row>
    <row r="1199" spans="1:24" x14ac:dyDescent="0.2">
      <c r="A1199">
        <v>43713</v>
      </c>
      <c r="B1199">
        <v>25715</v>
      </c>
      <c r="C1199" t="s">
        <v>163</v>
      </c>
      <c r="D1199" t="s">
        <v>7163</v>
      </c>
      <c r="E1199" t="s">
        <v>7164</v>
      </c>
      <c r="F1199" t="s">
        <v>7165</v>
      </c>
      <c r="G1199" t="s">
        <v>52</v>
      </c>
      <c r="H1199" t="s">
        <v>53</v>
      </c>
      <c r="I1199" t="s">
        <v>149</v>
      </c>
      <c r="J1199" s="18" t="s">
        <v>7075</v>
      </c>
      <c r="K1199" s="41" t="s">
        <v>7146</v>
      </c>
      <c r="L1199" s="42" t="s">
        <v>7147</v>
      </c>
      <c r="M1199" t="s">
        <v>7148</v>
      </c>
      <c r="N1199" t="s">
        <v>7166</v>
      </c>
      <c r="O1199" t="s">
        <v>7167</v>
      </c>
      <c r="P1199" t="s">
        <v>7149</v>
      </c>
      <c r="Q1199" s="40" t="s">
        <v>7149</v>
      </c>
      <c r="R1199" t="s">
        <v>2178</v>
      </c>
      <c r="S1199">
        <v>2.37</v>
      </c>
      <c r="T1199">
        <v>0</v>
      </c>
      <c r="U1199" t="s">
        <v>54</v>
      </c>
      <c r="W1199" t="s">
        <v>59</v>
      </c>
      <c r="X1199" t="s">
        <v>7168</v>
      </c>
    </row>
    <row r="1200" spans="1:24" x14ac:dyDescent="0.2">
      <c r="A1200">
        <v>43714</v>
      </c>
      <c r="B1200">
        <v>25732</v>
      </c>
      <c r="C1200" t="s">
        <v>163</v>
      </c>
      <c r="D1200" t="s">
        <v>7169</v>
      </c>
      <c r="E1200" t="s">
        <v>7170</v>
      </c>
      <c r="F1200" t="s">
        <v>7171</v>
      </c>
      <c r="G1200" t="s">
        <v>52</v>
      </c>
      <c r="H1200" t="s">
        <v>76</v>
      </c>
      <c r="I1200" t="s">
        <v>148</v>
      </c>
      <c r="J1200" s="18" t="s">
        <v>7075</v>
      </c>
      <c r="K1200" s="41" t="s">
        <v>7172</v>
      </c>
      <c r="L1200" s="42" t="s">
        <v>7173</v>
      </c>
      <c r="M1200" t="s">
        <v>6743</v>
      </c>
      <c r="N1200" t="s">
        <v>7174</v>
      </c>
      <c r="O1200" t="s">
        <v>7175</v>
      </c>
      <c r="P1200" t="s">
        <v>7176</v>
      </c>
      <c r="Q1200" s="40" t="s">
        <v>7177</v>
      </c>
      <c r="R1200" t="s">
        <v>2178</v>
      </c>
      <c r="S1200">
        <v>1.53</v>
      </c>
      <c r="T1200">
        <v>0</v>
      </c>
      <c r="U1200" t="s">
        <v>54</v>
      </c>
      <c r="W1200" t="s">
        <v>59</v>
      </c>
      <c r="X1200" t="s">
        <v>7178</v>
      </c>
    </row>
    <row r="1201" spans="1:24" x14ac:dyDescent="0.2">
      <c r="A1201">
        <v>43716</v>
      </c>
      <c r="B1201">
        <v>25705</v>
      </c>
      <c r="C1201" t="s">
        <v>110</v>
      </c>
      <c r="D1201" t="s">
        <v>7179</v>
      </c>
      <c r="E1201" t="s">
        <v>7180</v>
      </c>
      <c r="F1201" t="s">
        <v>7181</v>
      </c>
      <c r="G1201" t="s">
        <v>52</v>
      </c>
      <c r="H1201" t="s">
        <v>105</v>
      </c>
      <c r="I1201" t="s">
        <v>159</v>
      </c>
      <c r="J1201" s="18" t="s">
        <v>7075</v>
      </c>
      <c r="K1201" s="41" t="s">
        <v>7182</v>
      </c>
      <c r="L1201" s="42" t="s">
        <v>7183</v>
      </c>
      <c r="M1201" t="s">
        <v>7184</v>
      </c>
      <c r="N1201" t="s">
        <v>7185</v>
      </c>
      <c r="O1201" t="s">
        <v>7186</v>
      </c>
      <c r="P1201" t="s">
        <v>7187</v>
      </c>
      <c r="Q1201" s="40" t="s">
        <v>7187</v>
      </c>
      <c r="R1201" t="s">
        <v>7188</v>
      </c>
      <c r="S1201">
        <v>1.4</v>
      </c>
      <c r="T1201">
        <v>0</v>
      </c>
      <c r="U1201" t="s">
        <v>54</v>
      </c>
      <c r="W1201" t="s">
        <v>59</v>
      </c>
      <c r="X1201" t="s">
        <v>7189</v>
      </c>
    </row>
    <row r="1202" spans="1:24" x14ac:dyDescent="0.2">
      <c r="A1202">
        <v>43717</v>
      </c>
      <c r="B1202">
        <v>25717</v>
      </c>
      <c r="C1202" t="s">
        <v>110</v>
      </c>
      <c r="D1202" t="s">
        <v>7190</v>
      </c>
      <c r="E1202" t="s">
        <v>7191</v>
      </c>
      <c r="F1202" t="s">
        <v>7192</v>
      </c>
      <c r="G1202" t="s">
        <v>52</v>
      </c>
      <c r="H1202" t="s">
        <v>62</v>
      </c>
      <c r="I1202" t="s">
        <v>143</v>
      </c>
      <c r="J1202" s="18" t="s">
        <v>7075</v>
      </c>
      <c r="K1202" s="41" t="s">
        <v>7193</v>
      </c>
      <c r="L1202" s="42" t="s">
        <v>7194</v>
      </c>
      <c r="M1202" t="s">
        <v>7195</v>
      </c>
      <c r="N1202" t="s">
        <v>7196</v>
      </c>
      <c r="O1202" t="s">
        <v>7197</v>
      </c>
      <c r="P1202" t="s">
        <v>7175</v>
      </c>
      <c r="Q1202" s="40" t="s">
        <v>7175</v>
      </c>
      <c r="R1202" t="s">
        <v>2178</v>
      </c>
      <c r="S1202">
        <v>2.37</v>
      </c>
      <c r="T1202">
        <v>0</v>
      </c>
      <c r="U1202" t="s">
        <v>54</v>
      </c>
      <c r="W1202" t="s">
        <v>59</v>
      </c>
      <c r="X1202" t="s">
        <v>7198</v>
      </c>
    </row>
    <row r="1203" spans="1:24" x14ac:dyDescent="0.2">
      <c r="A1203">
        <v>43718</v>
      </c>
      <c r="B1203">
        <v>25722</v>
      </c>
      <c r="C1203" t="s">
        <v>110</v>
      </c>
      <c r="D1203" t="s">
        <v>7199</v>
      </c>
      <c r="E1203" t="s">
        <v>7200</v>
      </c>
      <c r="F1203" t="s">
        <v>7201</v>
      </c>
      <c r="G1203" t="s">
        <v>52</v>
      </c>
      <c r="H1203" t="s">
        <v>70</v>
      </c>
      <c r="I1203" t="s">
        <v>1834</v>
      </c>
      <c r="J1203" s="18" t="s">
        <v>7075</v>
      </c>
      <c r="K1203" s="41" t="s">
        <v>7202</v>
      </c>
      <c r="L1203" s="42" t="s">
        <v>7203</v>
      </c>
      <c r="M1203" t="s">
        <v>7203</v>
      </c>
      <c r="N1203" t="s">
        <v>7172</v>
      </c>
      <c r="O1203" t="s">
        <v>7204</v>
      </c>
      <c r="P1203" t="s">
        <v>7177</v>
      </c>
      <c r="Q1203" s="40" t="s">
        <v>7177</v>
      </c>
      <c r="R1203" t="s">
        <v>2178</v>
      </c>
      <c r="S1203">
        <v>2.1800000000000002</v>
      </c>
      <c r="T1203">
        <v>0</v>
      </c>
      <c r="U1203" t="s">
        <v>54</v>
      </c>
      <c r="W1203" t="s">
        <v>59</v>
      </c>
      <c r="X1203" t="s">
        <v>6761</v>
      </c>
    </row>
    <row r="1204" spans="1:24" x14ac:dyDescent="0.2">
      <c r="A1204">
        <v>43719</v>
      </c>
      <c r="B1204">
        <v>25671</v>
      </c>
      <c r="C1204" t="s">
        <v>111</v>
      </c>
      <c r="D1204" t="s">
        <v>7205</v>
      </c>
      <c r="E1204" t="s">
        <v>7206</v>
      </c>
      <c r="F1204" t="s">
        <v>7207</v>
      </c>
      <c r="H1204" t="s">
        <v>80</v>
      </c>
      <c r="I1204" t="s">
        <v>86</v>
      </c>
      <c r="J1204" s="18" t="s">
        <v>7075</v>
      </c>
      <c r="K1204" s="41" t="s">
        <v>7208</v>
      </c>
      <c r="L1204" s="42" t="s">
        <v>7209</v>
      </c>
      <c r="M1204" t="s">
        <v>7209</v>
      </c>
      <c r="N1204" t="s">
        <v>6752</v>
      </c>
      <c r="O1204" t="s">
        <v>6790</v>
      </c>
      <c r="R1204" t="s">
        <v>2163</v>
      </c>
      <c r="S1204">
        <v>25.63</v>
      </c>
      <c r="T1204">
        <v>1</v>
      </c>
      <c r="W1204" t="s">
        <v>55</v>
      </c>
    </row>
    <row r="1205" spans="1:24" x14ac:dyDescent="0.2">
      <c r="A1205">
        <v>43720</v>
      </c>
      <c r="B1205">
        <v>25682</v>
      </c>
      <c r="C1205" t="s">
        <v>115</v>
      </c>
      <c r="D1205" t="s">
        <v>7210</v>
      </c>
      <c r="E1205" t="s">
        <v>7211</v>
      </c>
      <c r="F1205" t="s">
        <v>7212</v>
      </c>
      <c r="G1205" t="s">
        <v>52</v>
      </c>
      <c r="H1205" t="s">
        <v>74</v>
      </c>
      <c r="I1205" t="s">
        <v>736</v>
      </c>
      <c r="J1205" s="18" t="s">
        <v>7075</v>
      </c>
      <c r="K1205" s="41" t="s">
        <v>7213</v>
      </c>
      <c r="L1205" s="42" t="s">
        <v>7214</v>
      </c>
      <c r="M1205" t="s">
        <v>7215</v>
      </c>
      <c r="N1205" t="s">
        <v>6790</v>
      </c>
      <c r="O1205" t="s">
        <v>7216</v>
      </c>
      <c r="P1205" t="s">
        <v>7217</v>
      </c>
      <c r="Q1205" s="40" t="s">
        <v>7217</v>
      </c>
      <c r="R1205" t="s">
        <v>4176</v>
      </c>
      <c r="S1205">
        <v>2.15</v>
      </c>
      <c r="T1205">
        <v>0</v>
      </c>
      <c r="U1205" t="s">
        <v>58</v>
      </c>
      <c r="W1205" t="s">
        <v>59</v>
      </c>
      <c r="X1205" t="s">
        <v>7218</v>
      </c>
    </row>
    <row r="1206" spans="1:24" x14ac:dyDescent="0.2">
      <c r="A1206">
        <v>43721</v>
      </c>
      <c r="B1206">
        <v>25680</v>
      </c>
      <c r="C1206" t="s">
        <v>110</v>
      </c>
      <c r="D1206" t="s">
        <v>7219</v>
      </c>
      <c r="E1206" t="s">
        <v>7220</v>
      </c>
      <c r="F1206" t="s">
        <v>7221</v>
      </c>
      <c r="G1206" t="s">
        <v>52</v>
      </c>
      <c r="H1206" t="s">
        <v>67</v>
      </c>
      <c r="I1206" t="s">
        <v>1638</v>
      </c>
      <c r="J1206" s="18" t="s">
        <v>7075</v>
      </c>
      <c r="K1206" s="41" t="s">
        <v>6960</v>
      </c>
      <c r="L1206" s="42" t="s">
        <v>7106</v>
      </c>
      <c r="M1206" t="s">
        <v>6752</v>
      </c>
      <c r="N1206" t="s">
        <v>7222</v>
      </c>
      <c r="O1206" t="s">
        <v>6850</v>
      </c>
      <c r="P1206" t="s">
        <v>6791</v>
      </c>
      <c r="Q1206" s="40" t="s">
        <v>7223</v>
      </c>
      <c r="R1206" t="s">
        <v>6487</v>
      </c>
      <c r="S1206">
        <v>1.32</v>
      </c>
      <c r="T1206">
        <v>0</v>
      </c>
      <c r="U1206" t="s">
        <v>54</v>
      </c>
      <c r="W1206" t="s">
        <v>59</v>
      </c>
      <c r="X1206" t="s">
        <v>7224</v>
      </c>
    </row>
    <row r="1207" spans="1:24" x14ac:dyDescent="0.2">
      <c r="A1207">
        <v>43723</v>
      </c>
      <c r="B1207">
        <v>25678</v>
      </c>
      <c r="C1207" t="s">
        <v>115</v>
      </c>
      <c r="D1207" t="s">
        <v>7225</v>
      </c>
      <c r="E1207" t="s">
        <v>7226</v>
      </c>
      <c r="F1207" t="s">
        <v>7227</v>
      </c>
      <c r="G1207" t="s">
        <v>52</v>
      </c>
      <c r="I1207" t="s">
        <v>1009</v>
      </c>
      <c r="J1207" s="18" t="s">
        <v>7075</v>
      </c>
      <c r="K1207" s="41" t="s">
        <v>7006</v>
      </c>
      <c r="L1207" s="42" t="s">
        <v>7228</v>
      </c>
      <c r="M1207" t="s">
        <v>7229</v>
      </c>
      <c r="N1207" t="s">
        <v>7230</v>
      </c>
      <c r="O1207" t="s">
        <v>7231</v>
      </c>
      <c r="P1207" t="s">
        <v>7232</v>
      </c>
      <c r="Q1207" s="40" t="s">
        <v>7232</v>
      </c>
      <c r="R1207" t="s">
        <v>4176</v>
      </c>
      <c r="S1207">
        <v>1.45</v>
      </c>
      <c r="T1207">
        <v>0</v>
      </c>
      <c r="U1207" t="s">
        <v>54</v>
      </c>
      <c r="W1207" t="s">
        <v>59</v>
      </c>
      <c r="X1207" t="s">
        <v>7233</v>
      </c>
    </row>
    <row r="1208" spans="1:24" x14ac:dyDescent="0.2">
      <c r="A1208">
        <v>43724</v>
      </c>
      <c r="B1208">
        <v>25679</v>
      </c>
      <c r="C1208" t="s">
        <v>109</v>
      </c>
      <c r="E1208" t="s">
        <v>7234</v>
      </c>
      <c r="F1208" t="s">
        <v>7235</v>
      </c>
      <c r="G1208" t="s">
        <v>52</v>
      </c>
      <c r="H1208" t="s">
        <v>74</v>
      </c>
      <c r="I1208" t="s">
        <v>75</v>
      </c>
      <c r="J1208" s="18" t="s">
        <v>7075</v>
      </c>
      <c r="K1208" s="41" t="s">
        <v>7236</v>
      </c>
      <c r="L1208" s="42" t="s">
        <v>7237</v>
      </c>
      <c r="M1208" t="s">
        <v>7237</v>
      </c>
      <c r="N1208" t="s">
        <v>7238</v>
      </c>
      <c r="O1208" t="s">
        <v>7239</v>
      </c>
      <c r="P1208" t="s">
        <v>7240</v>
      </c>
      <c r="Q1208" s="40" t="s">
        <v>7240</v>
      </c>
      <c r="R1208" t="s">
        <v>4176</v>
      </c>
      <c r="S1208">
        <v>1.67</v>
      </c>
      <c r="T1208">
        <v>0</v>
      </c>
      <c r="U1208" t="s">
        <v>54</v>
      </c>
      <c r="W1208" t="s">
        <v>59</v>
      </c>
      <c r="X1208" t="s">
        <v>7241</v>
      </c>
    </row>
    <row r="1209" spans="1:24" x14ac:dyDescent="0.2">
      <c r="A1209">
        <v>43725</v>
      </c>
      <c r="B1209">
        <v>25712</v>
      </c>
      <c r="C1209" t="s">
        <v>113</v>
      </c>
      <c r="D1209" t="s">
        <v>7242</v>
      </c>
      <c r="E1209" t="s">
        <v>7243</v>
      </c>
      <c r="F1209" t="s">
        <v>7244</v>
      </c>
      <c r="G1209" t="s">
        <v>52</v>
      </c>
      <c r="I1209" t="s">
        <v>736</v>
      </c>
      <c r="J1209" s="18" t="s">
        <v>7075</v>
      </c>
      <c r="K1209" s="41" t="s">
        <v>7245</v>
      </c>
      <c r="L1209" s="42" t="s">
        <v>7246</v>
      </c>
      <c r="M1209" t="s">
        <v>7246</v>
      </c>
      <c r="N1209" t="s">
        <v>7247</v>
      </c>
      <c r="O1209" t="s">
        <v>7248</v>
      </c>
      <c r="P1209" t="s">
        <v>7249</v>
      </c>
      <c r="Q1209" s="40" t="s">
        <v>7249</v>
      </c>
      <c r="R1209" t="s">
        <v>2178</v>
      </c>
      <c r="S1209">
        <v>2.57</v>
      </c>
      <c r="T1209">
        <v>0</v>
      </c>
      <c r="U1209" t="s">
        <v>54</v>
      </c>
      <c r="W1209" t="s">
        <v>59</v>
      </c>
      <c r="X1209" t="s">
        <v>7176</v>
      </c>
    </row>
    <row r="1210" spans="1:24" x14ac:dyDescent="0.2">
      <c r="A1210">
        <v>43728</v>
      </c>
      <c r="B1210">
        <v>25719</v>
      </c>
      <c r="C1210" t="s">
        <v>115</v>
      </c>
      <c r="D1210" t="s">
        <v>7250</v>
      </c>
      <c r="E1210" t="s">
        <v>7251</v>
      </c>
      <c r="F1210" t="s">
        <v>7252</v>
      </c>
      <c r="H1210" t="s">
        <v>53</v>
      </c>
      <c r="I1210" t="s">
        <v>90</v>
      </c>
      <c r="J1210" s="18" t="s">
        <v>7075</v>
      </c>
      <c r="K1210" s="41" t="s">
        <v>7193</v>
      </c>
      <c r="L1210" s="42" t="s">
        <v>7202</v>
      </c>
      <c r="M1210" t="s">
        <v>6857</v>
      </c>
      <c r="N1210" t="s">
        <v>6798</v>
      </c>
      <c r="O1210" t="s">
        <v>7253</v>
      </c>
      <c r="P1210" t="s">
        <v>7253</v>
      </c>
      <c r="Q1210" s="40" t="s">
        <v>7254</v>
      </c>
      <c r="R1210" t="s">
        <v>6778</v>
      </c>
      <c r="S1210">
        <v>4.7699999999999996</v>
      </c>
      <c r="T1210">
        <v>0</v>
      </c>
      <c r="W1210" t="s">
        <v>55</v>
      </c>
    </row>
    <row r="1211" spans="1:24" x14ac:dyDescent="0.2">
      <c r="A1211">
        <v>43729</v>
      </c>
      <c r="B1211">
        <v>25707</v>
      </c>
      <c r="C1211" t="s">
        <v>110</v>
      </c>
      <c r="D1211" t="s">
        <v>7255</v>
      </c>
      <c r="E1211" t="s">
        <v>7256</v>
      </c>
      <c r="F1211" t="s">
        <v>7257</v>
      </c>
      <c r="G1211" t="s">
        <v>52</v>
      </c>
      <c r="H1211" t="s">
        <v>69</v>
      </c>
      <c r="I1211" t="s">
        <v>1558</v>
      </c>
      <c r="J1211" s="18" t="s">
        <v>7075</v>
      </c>
      <c r="K1211" s="41" t="s">
        <v>7258</v>
      </c>
      <c r="L1211" s="42" t="s">
        <v>7259</v>
      </c>
      <c r="M1211" t="s">
        <v>6797</v>
      </c>
      <c r="N1211" t="s">
        <v>7260</v>
      </c>
      <c r="O1211" t="s">
        <v>7261</v>
      </c>
      <c r="P1211" t="s">
        <v>7262</v>
      </c>
      <c r="Q1211" s="40" t="s">
        <v>7132</v>
      </c>
      <c r="R1211" t="s">
        <v>7263</v>
      </c>
      <c r="S1211">
        <v>2.37</v>
      </c>
      <c r="T1211">
        <v>0</v>
      </c>
      <c r="U1211" t="s">
        <v>54</v>
      </c>
      <c r="W1211" t="s">
        <v>59</v>
      </c>
      <c r="X1211" t="s">
        <v>6870</v>
      </c>
    </row>
    <row r="1212" spans="1:24" x14ac:dyDescent="0.2">
      <c r="A1212">
        <v>43730</v>
      </c>
      <c r="B1212">
        <v>25687</v>
      </c>
      <c r="C1212" t="s">
        <v>161</v>
      </c>
      <c r="E1212" t="s">
        <v>7264</v>
      </c>
      <c r="F1212" t="s">
        <v>7265</v>
      </c>
      <c r="G1212" t="s">
        <v>56</v>
      </c>
      <c r="H1212" t="s">
        <v>7266</v>
      </c>
      <c r="I1212" t="s">
        <v>3857</v>
      </c>
      <c r="J1212" s="18" t="s">
        <v>7075</v>
      </c>
      <c r="K1212" s="41" t="s">
        <v>7267</v>
      </c>
      <c r="L1212" s="42" t="s">
        <v>6881</v>
      </c>
      <c r="M1212" t="s">
        <v>6881</v>
      </c>
      <c r="N1212" t="s">
        <v>7074</v>
      </c>
      <c r="O1212" t="s">
        <v>7268</v>
      </c>
      <c r="P1212" t="s">
        <v>6997</v>
      </c>
      <c r="Q1212" s="40" t="s">
        <v>7182</v>
      </c>
      <c r="R1212" t="s">
        <v>6487</v>
      </c>
      <c r="S1212">
        <v>16.93</v>
      </c>
      <c r="T1212">
        <v>1</v>
      </c>
      <c r="U1212" t="s">
        <v>58</v>
      </c>
      <c r="W1212" t="s">
        <v>59</v>
      </c>
      <c r="X1212" t="s">
        <v>7269</v>
      </c>
    </row>
    <row r="1213" spans="1:24" x14ac:dyDescent="0.2">
      <c r="A1213">
        <v>43731</v>
      </c>
      <c r="B1213">
        <v>25711</v>
      </c>
      <c r="C1213" t="s">
        <v>109</v>
      </c>
      <c r="D1213" t="s">
        <v>7050</v>
      </c>
      <c r="E1213" t="s">
        <v>7270</v>
      </c>
      <c r="F1213" t="s">
        <v>7271</v>
      </c>
      <c r="G1213" t="s">
        <v>52</v>
      </c>
      <c r="H1213" t="s">
        <v>63</v>
      </c>
      <c r="I1213" t="s">
        <v>140</v>
      </c>
      <c r="J1213" s="18" t="s">
        <v>7075</v>
      </c>
      <c r="K1213" s="41" t="s">
        <v>7259</v>
      </c>
      <c r="L1213" s="42" t="s">
        <v>7272</v>
      </c>
      <c r="M1213" t="s">
        <v>7273</v>
      </c>
      <c r="N1213" t="s">
        <v>7274</v>
      </c>
      <c r="O1213" t="s">
        <v>7275</v>
      </c>
      <c r="P1213" t="s">
        <v>7276</v>
      </c>
      <c r="Q1213" s="40" t="s">
        <v>7261</v>
      </c>
      <c r="R1213" t="s">
        <v>2178</v>
      </c>
      <c r="S1213">
        <v>2.23</v>
      </c>
      <c r="T1213">
        <v>0</v>
      </c>
      <c r="U1213" t="s">
        <v>54</v>
      </c>
      <c r="W1213" t="s">
        <v>59</v>
      </c>
      <c r="X1213" t="s">
        <v>7277</v>
      </c>
    </row>
    <row r="1214" spans="1:24" x14ac:dyDescent="0.2">
      <c r="A1214">
        <v>43732</v>
      </c>
      <c r="B1214">
        <v>25726</v>
      </c>
      <c r="C1214" t="s">
        <v>109</v>
      </c>
      <c r="D1214" t="s">
        <v>7278</v>
      </c>
      <c r="E1214" t="s">
        <v>7279</v>
      </c>
      <c r="F1214" t="s">
        <v>7280</v>
      </c>
      <c r="I1214" t="s">
        <v>142</v>
      </c>
      <c r="J1214" s="18" t="s">
        <v>7075</v>
      </c>
      <c r="K1214" s="41" t="s">
        <v>7281</v>
      </c>
      <c r="L1214" s="42" t="s">
        <v>7186</v>
      </c>
      <c r="M1214" t="s">
        <v>7282</v>
      </c>
      <c r="N1214" t="s">
        <v>7283</v>
      </c>
      <c r="O1214" t="s">
        <v>7284</v>
      </c>
      <c r="P1214" t="s">
        <v>7285</v>
      </c>
      <c r="Q1214" s="40" t="s">
        <v>7285</v>
      </c>
      <c r="R1214" t="s">
        <v>5601</v>
      </c>
      <c r="S1214">
        <v>3.77</v>
      </c>
      <c r="T1214">
        <v>0</v>
      </c>
      <c r="W1214" t="s">
        <v>55</v>
      </c>
    </row>
    <row r="1215" spans="1:24" x14ac:dyDescent="0.2">
      <c r="A1215">
        <v>43733</v>
      </c>
      <c r="B1215">
        <v>4086</v>
      </c>
      <c r="C1215" t="s">
        <v>112</v>
      </c>
      <c r="D1215" t="s">
        <v>7286</v>
      </c>
      <c r="E1215" t="s">
        <v>7287</v>
      </c>
      <c r="F1215" t="s">
        <v>7288</v>
      </c>
      <c r="H1215" t="s">
        <v>62</v>
      </c>
      <c r="I1215" t="s">
        <v>7289</v>
      </c>
      <c r="J1215" s="18" t="s">
        <v>7075</v>
      </c>
      <c r="K1215" s="41" t="s">
        <v>6086</v>
      </c>
      <c r="L1215" s="42" t="s">
        <v>7290</v>
      </c>
      <c r="M1215" t="s">
        <v>7291</v>
      </c>
      <c r="R1215" t="s">
        <v>7292</v>
      </c>
      <c r="S1215">
        <v>23.08</v>
      </c>
      <c r="T1215">
        <v>1</v>
      </c>
      <c r="W1215" t="s">
        <v>55</v>
      </c>
    </row>
    <row r="1216" spans="1:24" x14ac:dyDescent="0.2">
      <c r="A1216">
        <v>43734</v>
      </c>
      <c r="B1216">
        <v>25721</v>
      </c>
      <c r="C1216" t="s">
        <v>109</v>
      </c>
      <c r="D1216" t="s">
        <v>7293</v>
      </c>
      <c r="E1216" t="s">
        <v>7294</v>
      </c>
      <c r="F1216" t="s">
        <v>7295</v>
      </c>
      <c r="G1216" t="s">
        <v>52</v>
      </c>
      <c r="I1216" t="s">
        <v>139</v>
      </c>
      <c r="J1216" s="18" t="s">
        <v>7075</v>
      </c>
      <c r="K1216" s="41" t="s">
        <v>6784</v>
      </c>
      <c r="L1216" s="42" t="s">
        <v>7274</v>
      </c>
      <c r="M1216" t="s">
        <v>7296</v>
      </c>
      <c r="N1216" t="s">
        <v>7297</v>
      </c>
      <c r="O1216" t="s">
        <v>7298</v>
      </c>
      <c r="P1216" t="s">
        <v>6788</v>
      </c>
      <c r="Q1216" s="40" t="s">
        <v>6788</v>
      </c>
      <c r="R1216" t="s">
        <v>2178</v>
      </c>
      <c r="S1216">
        <v>2.42</v>
      </c>
      <c r="T1216">
        <v>0</v>
      </c>
      <c r="U1216" t="s">
        <v>58</v>
      </c>
      <c r="W1216" t="s">
        <v>59</v>
      </c>
      <c r="X1216" t="s">
        <v>7299</v>
      </c>
    </row>
    <row r="1217" spans="1:24" x14ac:dyDescent="0.2">
      <c r="A1217">
        <v>43735</v>
      </c>
      <c r="B1217">
        <v>25723</v>
      </c>
      <c r="C1217" t="s">
        <v>109</v>
      </c>
      <c r="D1217" t="s">
        <v>7300</v>
      </c>
      <c r="E1217" t="s">
        <v>7301</v>
      </c>
      <c r="F1217" t="s">
        <v>7302</v>
      </c>
      <c r="H1217" t="s">
        <v>64</v>
      </c>
      <c r="I1217" t="s">
        <v>892</v>
      </c>
      <c r="J1217" s="18" t="s">
        <v>7075</v>
      </c>
      <c r="K1217" s="41" t="s">
        <v>7195</v>
      </c>
      <c r="L1217" s="42" t="s">
        <v>7303</v>
      </c>
      <c r="M1217" t="s">
        <v>7304</v>
      </c>
      <c r="N1217" t="s">
        <v>7305</v>
      </c>
      <c r="O1217" t="s">
        <v>7306</v>
      </c>
      <c r="P1217" t="s">
        <v>7307</v>
      </c>
      <c r="Q1217" s="40" t="s">
        <v>7308</v>
      </c>
      <c r="R1217" t="s">
        <v>7309</v>
      </c>
      <c r="S1217">
        <v>4.45</v>
      </c>
      <c r="T1217">
        <v>0</v>
      </c>
      <c r="W1217" t="s">
        <v>55</v>
      </c>
    </row>
    <row r="1218" spans="1:24" x14ac:dyDescent="0.2">
      <c r="A1218">
        <v>43739</v>
      </c>
      <c r="B1218">
        <v>25713</v>
      </c>
      <c r="C1218" t="s">
        <v>115</v>
      </c>
      <c r="D1218" t="s">
        <v>7310</v>
      </c>
      <c r="E1218" t="s">
        <v>7311</v>
      </c>
      <c r="F1218" t="s">
        <v>7312</v>
      </c>
      <c r="G1218" t="s">
        <v>52</v>
      </c>
      <c r="H1218" t="s">
        <v>60</v>
      </c>
      <c r="I1218" t="s">
        <v>3082</v>
      </c>
      <c r="J1218" s="18" t="s">
        <v>7075</v>
      </c>
      <c r="K1218" s="41" t="s">
        <v>7313</v>
      </c>
      <c r="L1218" s="42" t="s">
        <v>7260</v>
      </c>
      <c r="M1218" t="s">
        <v>7314</v>
      </c>
      <c r="N1218" t="s">
        <v>7196</v>
      </c>
      <c r="O1218" t="s">
        <v>7149</v>
      </c>
      <c r="P1218" t="s">
        <v>7315</v>
      </c>
      <c r="Q1218" s="40" t="s">
        <v>7315</v>
      </c>
      <c r="R1218" t="s">
        <v>7316</v>
      </c>
      <c r="S1218">
        <v>2.7</v>
      </c>
      <c r="T1218">
        <v>0</v>
      </c>
      <c r="U1218" t="s">
        <v>58</v>
      </c>
      <c r="W1218" t="s">
        <v>59</v>
      </c>
      <c r="X1218" t="s">
        <v>7317</v>
      </c>
    </row>
    <row r="1219" spans="1:24" x14ac:dyDescent="0.2">
      <c r="A1219">
        <v>43741</v>
      </c>
      <c r="B1219">
        <v>25761</v>
      </c>
      <c r="C1219" t="s">
        <v>110</v>
      </c>
      <c r="D1219" t="s">
        <v>7318</v>
      </c>
      <c r="E1219" t="s">
        <v>7319</v>
      </c>
      <c r="F1219" t="s">
        <v>7320</v>
      </c>
      <c r="H1219" t="s">
        <v>53</v>
      </c>
      <c r="I1219" t="s">
        <v>122</v>
      </c>
      <c r="J1219" s="18" t="s">
        <v>7075</v>
      </c>
      <c r="K1219" s="41" t="s">
        <v>7263</v>
      </c>
      <c r="L1219" s="42" t="s">
        <v>7321</v>
      </c>
      <c r="M1219" t="s">
        <v>7322</v>
      </c>
      <c r="N1219" t="s">
        <v>6776</v>
      </c>
      <c r="O1219" t="s">
        <v>92</v>
      </c>
      <c r="R1219" t="s">
        <v>5246</v>
      </c>
      <c r="S1219">
        <v>1.1200000000000001</v>
      </c>
      <c r="T1219">
        <v>0</v>
      </c>
      <c r="W1219" t="s">
        <v>55</v>
      </c>
    </row>
    <row r="1220" spans="1:24" x14ac:dyDescent="0.2">
      <c r="A1220">
        <v>43742</v>
      </c>
      <c r="B1220">
        <v>25701</v>
      </c>
      <c r="C1220" t="s">
        <v>114</v>
      </c>
      <c r="D1220" t="s">
        <v>7323</v>
      </c>
      <c r="E1220" t="s">
        <v>7324</v>
      </c>
      <c r="F1220" t="s">
        <v>7325</v>
      </c>
      <c r="G1220" t="s">
        <v>52</v>
      </c>
      <c r="H1220" t="s">
        <v>63</v>
      </c>
      <c r="I1220" t="s">
        <v>140</v>
      </c>
      <c r="J1220" s="18" t="s">
        <v>7075</v>
      </c>
      <c r="K1220" s="41" t="s">
        <v>7326</v>
      </c>
      <c r="L1220" s="42" t="s">
        <v>7326</v>
      </c>
      <c r="M1220" t="s">
        <v>6826</v>
      </c>
      <c r="N1220" t="s">
        <v>7327</v>
      </c>
      <c r="O1220" t="s">
        <v>7328</v>
      </c>
      <c r="P1220" t="s">
        <v>7329</v>
      </c>
      <c r="Q1220" s="40" t="s">
        <v>7329</v>
      </c>
      <c r="R1220" t="s">
        <v>7330</v>
      </c>
      <c r="S1220">
        <v>2.62</v>
      </c>
      <c r="T1220">
        <v>0</v>
      </c>
      <c r="U1220" t="s">
        <v>58</v>
      </c>
      <c r="W1220" t="s">
        <v>59</v>
      </c>
      <c r="X1220" t="s">
        <v>7331</v>
      </c>
    </row>
    <row r="1221" spans="1:24" x14ac:dyDescent="0.2">
      <c r="A1221">
        <v>43744</v>
      </c>
      <c r="B1221">
        <v>25730</v>
      </c>
      <c r="C1221" t="s">
        <v>111</v>
      </c>
      <c r="D1221" t="s">
        <v>7332</v>
      </c>
      <c r="E1221" t="s">
        <v>7333</v>
      </c>
      <c r="F1221" t="s">
        <v>7334</v>
      </c>
      <c r="I1221" t="s">
        <v>7335</v>
      </c>
      <c r="J1221" s="18" t="s">
        <v>7075</v>
      </c>
      <c r="K1221" s="41" t="s">
        <v>7336</v>
      </c>
      <c r="L1221" s="42" t="s">
        <v>7337</v>
      </c>
      <c r="M1221" t="s">
        <v>7338</v>
      </c>
      <c r="N1221" t="s">
        <v>6774</v>
      </c>
      <c r="O1221" t="s">
        <v>7253</v>
      </c>
      <c r="P1221" t="s">
        <v>7339</v>
      </c>
      <c r="Q1221" s="40" t="s">
        <v>7339</v>
      </c>
      <c r="R1221" t="s">
        <v>7340</v>
      </c>
      <c r="S1221">
        <v>4.0999999999999996</v>
      </c>
      <c r="T1221">
        <v>0</v>
      </c>
      <c r="W1221" t="s">
        <v>55</v>
      </c>
    </row>
    <row r="1222" spans="1:24" x14ac:dyDescent="0.2">
      <c r="A1222">
        <v>43745</v>
      </c>
      <c r="B1222">
        <v>25740</v>
      </c>
      <c r="C1222" t="s">
        <v>161</v>
      </c>
      <c r="D1222" t="s">
        <v>7341</v>
      </c>
      <c r="E1222" t="s">
        <v>7342</v>
      </c>
      <c r="F1222" t="s">
        <v>7343</v>
      </c>
      <c r="H1222" t="s">
        <v>867</v>
      </c>
      <c r="I1222" t="s">
        <v>7344</v>
      </c>
      <c r="J1222" s="18" t="s">
        <v>7075</v>
      </c>
      <c r="K1222" s="41" t="s">
        <v>7316</v>
      </c>
      <c r="L1222" s="42" t="s">
        <v>7345</v>
      </c>
      <c r="M1222" t="s">
        <v>7132</v>
      </c>
      <c r="N1222" t="s">
        <v>7176</v>
      </c>
      <c r="O1222" t="s">
        <v>7346</v>
      </c>
      <c r="P1222" t="s">
        <v>6775</v>
      </c>
      <c r="Q1222" s="40" t="s">
        <v>6775</v>
      </c>
      <c r="R1222" t="s">
        <v>1147</v>
      </c>
      <c r="S1222">
        <v>2.15</v>
      </c>
      <c r="T1222">
        <v>0</v>
      </c>
      <c r="W1222" t="s">
        <v>55</v>
      </c>
    </row>
    <row r="1223" spans="1:24" x14ac:dyDescent="0.2">
      <c r="A1223">
        <v>43747</v>
      </c>
      <c r="B1223">
        <v>4087</v>
      </c>
      <c r="C1223" t="s">
        <v>3826</v>
      </c>
      <c r="D1223" t="s">
        <v>6667</v>
      </c>
      <c r="E1223" t="s">
        <v>6668</v>
      </c>
      <c r="F1223">
        <v>661026</v>
      </c>
      <c r="H1223" t="s">
        <v>53</v>
      </c>
      <c r="I1223" t="s">
        <v>146</v>
      </c>
      <c r="J1223" s="18" t="s">
        <v>7075</v>
      </c>
      <c r="K1223" s="41" t="s">
        <v>5684</v>
      </c>
      <c r="L1223" s="42" t="s">
        <v>7347</v>
      </c>
      <c r="M1223" t="s">
        <v>7348</v>
      </c>
      <c r="R1223" t="s">
        <v>1731</v>
      </c>
      <c r="S1223">
        <v>21.18</v>
      </c>
      <c r="T1223">
        <v>1</v>
      </c>
      <c r="W1223" t="s">
        <v>55</v>
      </c>
    </row>
    <row r="1224" spans="1:24" x14ac:dyDescent="0.2">
      <c r="A1224">
        <v>43748</v>
      </c>
      <c r="B1224">
        <v>25725</v>
      </c>
      <c r="C1224" t="s">
        <v>161</v>
      </c>
      <c r="D1224" t="s">
        <v>7349</v>
      </c>
      <c r="E1224" t="s">
        <v>7350</v>
      </c>
      <c r="F1224" t="s">
        <v>7351</v>
      </c>
      <c r="H1224" t="s">
        <v>57</v>
      </c>
      <c r="I1224" t="s">
        <v>929</v>
      </c>
      <c r="J1224" s="18" t="s">
        <v>7075</v>
      </c>
      <c r="K1224" s="41" t="s">
        <v>6299</v>
      </c>
      <c r="L1224" s="42" t="s">
        <v>7352</v>
      </c>
      <c r="M1224" t="s">
        <v>7352</v>
      </c>
      <c r="N1224" t="s">
        <v>7353</v>
      </c>
      <c r="O1224" t="s">
        <v>7354</v>
      </c>
      <c r="P1224" t="s">
        <v>7321</v>
      </c>
      <c r="Q1224" s="40" t="s">
        <v>7321</v>
      </c>
      <c r="R1224" t="s">
        <v>7309</v>
      </c>
      <c r="S1224">
        <v>3.57</v>
      </c>
      <c r="T1224">
        <v>0</v>
      </c>
      <c r="W1224" t="s">
        <v>55</v>
      </c>
    </row>
    <row r="1225" spans="1:24" x14ac:dyDescent="0.2">
      <c r="A1225">
        <v>43751</v>
      </c>
      <c r="B1225">
        <v>25763</v>
      </c>
      <c r="C1225" t="s">
        <v>161</v>
      </c>
      <c r="D1225" t="s">
        <v>7355</v>
      </c>
      <c r="E1225" t="s">
        <v>7356</v>
      </c>
      <c r="F1225" t="s">
        <v>7357</v>
      </c>
      <c r="H1225" t="s">
        <v>53</v>
      </c>
      <c r="I1225" t="s">
        <v>122</v>
      </c>
      <c r="J1225" s="18" t="s">
        <v>7075</v>
      </c>
      <c r="K1225" s="41" t="s">
        <v>7322</v>
      </c>
      <c r="L1225" s="42" t="s">
        <v>7358</v>
      </c>
      <c r="M1225" t="s">
        <v>7359</v>
      </c>
      <c r="N1225" t="s">
        <v>7253</v>
      </c>
      <c r="O1225" t="s">
        <v>92</v>
      </c>
      <c r="R1225" t="s">
        <v>5140</v>
      </c>
      <c r="S1225">
        <v>0.9</v>
      </c>
      <c r="T1225">
        <v>0</v>
      </c>
      <c r="W1225" t="s">
        <v>55</v>
      </c>
    </row>
    <row r="1226" spans="1:24" x14ac:dyDescent="0.2">
      <c r="A1226">
        <v>43752</v>
      </c>
      <c r="B1226">
        <v>25700</v>
      </c>
      <c r="C1226" t="s">
        <v>111</v>
      </c>
      <c r="D1226" t="s">
        <v>7360</v>
      </c>
      <c r="E1226" t="s">
        <v>7361</v>
      </c>
      <c r="F1226" t="s">
        <v>7362</v>
      </c>
      <c r="H1226" t="s">
        <v>74</v>
      </c>
      <c r="I1226" t="s">
        <v>75</v>
      </c>
      <c r="J1226" s="18" t="s">
        <v>7075</v>
      </c>
      <c r="K1226" s="41" t="s">
        <v>7363</v>
      </c>
      <c r="L1226" s="42" t="s">
        <v>7364</v>
      </c>
      <c r="M1226" t="s">
        <v>7364</v>
      </c>
      <c r="N1226" t="s">
        <v>7365</v>
      </c>
      <c r="O1226" t="s">
        <v>7161</v>
      </c>
      <c r="R1226" t="s">
        <v>6387</v>
      </c>
      <c r="S1226">
        <v>20.77</v>
      </c>
      <c r="T1226">
        <v>1</v>
      </c>
      <c r="W1226" t="s">
        <v>55</v>
      </c>
    </row>
    <row r="1227" spans="1:24" x14ac:dyDescent="0.2">
      <c r="A1227">
        <v>43753</v>
      </c>
      <c r="B1227">
        <v>25760</v>
      </c>
      <c r="C1227" t="s">
        <v>111</v>
      </c>
      <c r="E1227" t="s">
        <v>7366</v>
      </c>
      <c r="F1227" t="s">
        <v>7367</v>
      </c>
      <c r="H1227" t="s">
        <v>99</v>
      </c>
      <c r="I1227" t="s">
        <v>154</v>
      </c>
      <c r="J1227" s="18" t="s">
        <v>7075</v>
      </c>
      <c r="K1227" s="41" t="s">
        <v>7368</v>
      </c>
      <c r="L1227" s="42" t="s">
        <v>7322</v>
      </c>
      <c r="M1227" t="s">
        <v>7369</v>
      </c>
      <c r="N1227" t="s">
        <v>7370</v>
      </c>
      <c r="O1227" t="s">
        <v>92</v>
      </c>
      <c r="R1227" t="s">
        <v>7340</v>
      </c>
      <c r="S1227">
        <v>1.1499999999999999</v>
      </c>
      <c r="T1227">
        <v>0</v>
      </c>
      <c r="W1227" t="s">
        <v>55</v>
      </c>
    </row>
    <row r="1228" spans="1:24" x14ac:dyDescent="0.2">
      <c r="A1228">
        <v>43754</v>
      </c>
      <c r="B1228">
        <v>25702</v>
      </c>
      <c r="C1228" t="s">
        <v>114</v>
      </c>
      <c r="E1228" t="s">
        <v>7371</v>
      </c>
      <c r="F1228" t="s">
        <v>7372</v>
      </c>
      <c r="H1228" t="s">
        <v>123</v>
      </c>
      <c r="I1228" t="s">
        <v>292</v>
      </c>
      <c r="J1228" s="18" t="s">
        <v>7075</v>
      </c>
      <c r="K1228" s="41" t="s">
        <v>7373</v>
      </c>
      <c r="L1228" s="42" t="s">
        <v>7374</v>
      </c>
      <c r="M1228" t="s">
        <v>7374</v>
      </c>
      <c r="N1228" t="s">
        <v>7375</v>
      </c>
      <c r="O1228" t="s">
        <v>7376</v>
      </c>
      <c r="P1228" t="s">
        <v>7377</v>
      </c>
      <c r="Q1228" s="40" t="s">
        <v>7378</v>
      </c>
      <c r="R1228" t="s">
        <v>5601</v>
      </c>
      <c r="S1228">
        <v>17.670000000000002</v>
      </c>
      <c r="T1228">
        <v>1</v>
      </c>
      <c r="W1228" t="s">
        <v>55</v>
      </c>
    </row>
    <row r="1229" spans="1:24" x14ac:dyDescent="0.2">
      <c r="A1229">
        <v>43756</v>
      </c>
      <c r="B1229">
        <v>25706</v>
      </c>
      <c r="C1229" t="s">
        <v>161</v>
      </c>
      <c r="D1229" t="s">
        <v>3108</v>
      </c>
      <c r="E1229" t="s">
        <v>3109</v>
      </c>
      <c r="F1229" t="s">
        <v>3110</v>
      </c>
      <c r="G1229" t="s">
        <v>52</v>
      </c>
      <c r="H1229" t="s">
        <v>106</v>
      </c>
      <c r="I1229" t="s">
        <v>4433</v>
      </c>
      <c r="J1229" s="18" t="s">
        <v>7379</v>
      </c>
      <c r="K1229" s="41" t="s">
        <v>7313</v>
      </c>
      <c r="L1229" s="42" t="s">
        <v>7245</v>
      </c>
      <c r="M1229" t="s">
        <v>7245</v>
      </c>
      <c r="N1229" t="s">
        <v>6797</v>
      </c>
      <c r="O1229" t="s">
        <v>6856</v>
      </c>
      <c r="P1229" t="s">
        <v>7142</v>
      </c>
      <c r="Q1229" s="40" t="s">
        <v>7142</v>
      </c>
      <c r="R1229" t="s">
        <v>5668</v>
      </c>
      <c r="S1229">
        <v>0.72</v>
      </c>
      <c r="T1229">
        <v>0</v>
      </c>
      <c r="U1229" t="s">
        <v>54</v>
      </c>
      <c r="W1229" t="s">
        <v>59</v>
      </c>
      <c r="X1229" t="s">
        <v>7262</v>
      </c>
    </row>
    <row r="1230" spans="1:24" x14ac:dyDescent="0.2">
      <c r="A1230">
        <v>43757</v>
      </c>
      <c r="B1230">
        <v>25709</v>
      </c>
      <c r="C1230" t="s">
        <v>115</v>
      </c>
      <c r="D1230" t="s">
        <v>7380</v>
      </c>
      <c r="E1230" t="s">
        <v>7381</v>
      </c>
      <c r="F1230" t="s">
        <v>7382</v>
      </c>
      <c r="G1230" t="s">
        <v>52</v>
      </c>
      <c r="H1230" t="s">
        <v>53</v>
      </c>
      <c r="I1230" t="s">
        <v>136</v>
      </c>
      <c r="J1230" s="18" t="s">
        <v>7379</v>
      </c>
      <c r="K1230" s="41" t="s">
        <v>7383</v>
      </c>
      <c r="L1230" s="42" t="s">
        <v>7185</v>
      </c>
      <c r="M1230" t="s">
        <v>7384</v>
      </c>
      <c r="N1230" t="s">
        <v>7146</v>
      </c>
      <c r="O1230" t="s">
        <v>7162</v>
      </c>
      <c r="P1230" t="s">
        <v>7203</v>
      </c>
      <c r="Q1230" s="40" t="s">
        <v>7203</v>
      </c>
      <c r="R1230" t="s">
        <v>5668</v>
      </c>
      <c r="S1230">
        <v>0.95</v>
      </c>
      <c r="T1230">
        <v>0</v>
      </c>
      <c r="U1230" t="s">
        <v>54</v>
      </c>
      <c r="W1230" t="s">
        <v>59</v>
      </c>
      <c r="X1230" t="s">
        <v>6798</v>
      </c>
    </row>
    <row r="1231" spans="1:24" x14ac:dyDescent="0.2">
      <c r="A1231">
        <v>43758</v>
      </c>
      <c r="B1231">
        <v>25710</v>
      </c>
      <c r="C1231" t="s">
        <v>114</v>
      </c>
      <c r="D1231" t="s">
        <v>7385</v>
      </c>
      <c r="E1231" t="s">
        <v>7386</v>
      </c>
      <c r="F1231" t="s">
        <v>7387</v>
      </c>
      <c r="G1231" t="s">
        <v>52</v>
      </c>
      <c r="I1231" t="s">
        <v>97</v>
      </c>
      <c r="J1231" s="18" t="s">
        <v>7379</v>
      </c>
      <c r="K1231" s="41" t="s">
        <v>7388</v>
      </c>
      <c r="L1231" s="42" t="s">
        <v>7389</v>
      </c>
      <c r="M1231" t="s">
        <v>7389</v>
      </c>
      <c r="N1231" t="s">
        <v>6864</v>
      </c>
      <c r="O1231" t="s">
        <v>6868</v>
      </c>
      <c r="P1231" t="s">
        <v>7122</v>
      </c>
      <c r="Q1231" s="40" t="s">
        <v>7122</v>
      </c>
      <c r="R1231" t="s">
        <v>7322</v>
      </c>
      <c r="S1231">
        <v>1.78</v>
      </c>
      <c r="T1231">
        <v>0</v>
      </c>
      <c r="U1231" t="s">
        <v>54</v>
      </c>
      <c r="W1231" t="s">
        <v>59</v>
      </c>
      <c r="X1231" t="s">
        <v>7390</v>
      </c>
    </row>
    <row r="1232" spans="1:24" x14ac:dyDescent="0.2">
      <c r="A1232">
        <v>43759</v>
      </c>
      <c r="B1232">
        <v>25724</v>
      </c>
      <c r="C1232" t="s">
        <v>114</v>
      </c>
      <c r="E1232" t="s">
        <v>7391</v>
      </c>
      <c r="F1232" t="s">
        <v>7392</v>
      </c>
      <c r="I1232" t="s">
        <v>84</v>
      </c>
      <c r="J1232" s="18" t="s">
        <v>7379</v>
      </c>
      <c r="K1232" s="41" t="s">
        <v>7393</v>
      </c>
      <c r="L1232" s="42" t="s">
        <v>7394</v>
      </c>
      <c r="M1232" t="s">
        <v>7395</v>
      </c>
      <c r="N1232" t="s">
        <v>6743</v>
      </c>
      <c r="O1232" t="s">
        <v>7396</v>
      </c>
      <c r="R1232" t="s">
        <v>5140</v>
      </c>
      <c r="S1232">
        <v>4.7</v>
      </c>
      <c r="T1232">
        <v>0</v>
      </c>
      <c r="W1232" t="s">
        <v>55</v>
      </c>
    </row>
    <row r="1233" spans="1:23" x14ac:dyDescent="0.2">
      <c r="A1233">
        <v>43760</v>
      </c>
      <c r="B1233">
        <v>25727</v>
      </c>
      <c r="C1233" t="s">
        <v>111</v>
      </c>
      <c r="E1233" t="s">
        <v>7397</v>
      </c>
      <c r="F1233" t="s">
        <v>77</v>
      </c>
      <c r="H1233" t="s">
        <v>72</v>
      </c>
      <c r="I1233" t="s">
        <v>3952</v>
      </c>
      <c r="J1233" s="18" t="s">
        <v>7379</v>
      </c>
      <c r="K1233" s="41" t="s">
        <v>7303</v>
      </c>
      <c r="L1233" s="42" t="s">
        <v>7196</v>
      </c>
      <c r="M1233" t="s">
        <v>7196</v>
      </c>
      <c r="N1233" t="s">
        <v>6743</v>
      </c>
      <c r="O1233" t="s">
        <v>7398</v>
      </c>
      <c r="R1233" t="s">
        <v>6358</v>
      </c>
      <c r="S1233">
        <v>4.5</v>
      </c>
      <c r="T1233">
        <v>0</v>
      </c>
      <c r="W1233" t="s">
        <v>55</v>
      </c>
    </row>
    <row r="1234" spans="1:23" x14ac:dyDescent="0.2">
      <c r="A1234">
        <v>43761</v>
      </c>
      <c r="B1234">
        <v>25731</v>
      </c>
      <c r="C1234" t="s">
        <v>115</v>
      </c>
      <c r="D1234" t="s">
        <v>7399</v>
      </c>
      <c r="E1234" t="s">
        <v>7400</v>
      </c>
      <c r="F1234" t="s">
        <v>7401</v>
      </c>
      <c r="H1234" t="s">
        <v>63</v>
      </c>
      <c r="I1234" t="s">
        <v>139</v>
      </c>
      <c r="J1234" s="18" t="s">
        <v>7379</v>
      </c>
      <c r="K1234" s="41" t="s">
        <v>7402</v>
      </c>
      <c r="L1234" s="42" t="s">
        <v>7403</v>
      </c>
      <c r="M1234" t="s">
        <v>7404</v>
      </c>
      <c r="N1234" t="s">
        <v>7405</v>
      </c>
      <c r="O1234" t="s">
        <v>7406</v>
      </c>
      <c r="R1234" t="s">
        <v>1147</v>
      </c>
      <c r="S1234">
        <v>4.3</v>
      </c>
      <c r="T1234">
        <v>0</v>
      </c>
      <c r="W1234" t="s">
        <v>55</v>
      </c>
    </row>
    <row r="1235" spans="1:23" x14ac:dyDescent="0.2">
      <c r="A1235">
        <v>43762</v>
      </c>
      <c r="B1235">
        <v>25729</v>
      </c>
      <c r="C1235" t="s">
        <v>114</v>
      </c>
      <c r="E1235" t="s">
        <v>7407</v>
      </c>
      <c r="F1235" t="s">
        <v>7408</v>
      </c>
      <c r="H1235" t="s">
        <v>68</v>
      </c>
      <c r="I1235" t="s">
        <v>130</v>
      </c>
      <c r="J1235" s="18" t="s">
        <v>7379</v>
      </c>
      <c r="K1235" s="41" t="s">
        <v>7409</v>
      </c>
      <c r="L1235" s="42" t="s">
        <v>7410</v>
      </c>
      <c r="M1235" t="s">
        <v>7410</v>
      </c>
      <c r="N1235" t="s">
        <v>7411</v>
      </c>
      <c r="O1235" t="s">
        <v>7370</v>
      </c>
      <c r="R1235" t="s">
        <v>5140</v>
      </c>
      <c r="S1235">
        <v>4.38</v>
      </c>
      <c r="T1235">
        <v>0</v>
      </c>
      <c r="W1235" t="s">
        <v>55</v>
      </c>
    </row>
    <row r="1236" spans="1:23" x14ac:dyDescent="0.2">
      <c r="A1236">
        <v>43764</v>
      </c>
      <c r="B1236">
        <v>25734</v>
      </c>
      <c r="C1236" t="s">
        <v>109</v>
      </c>
      <c r="D1236" t="s">
        <v>1413</v>
      </c>
      <c r="E1236" t="s">
        <v>7412</v>
      </c>
      <c r="F1236" t="s">
        <v>7413</v>
      </c>
      <c r="H1236" t="s">
        <v>67</v>
      </c>
      <c r="I1236" t="s">
        <v>7414</v>
      </c>
      <c r="J1236" s="18" t="s">
        <v>7379</v>
      </c>
      <c r="K1236" s="41" t="s">
        <v>5668</v>
      </c>
      <c r="L1236" s="42" t="s">
        <v>7189</v>
      </c>
      <c r="M1236" t="s">
        <v>7189</v>
      </c>
      <c r="N1236" t="s">
        <v>7122</v>
      </c>
      <c r="O1236" t="s">
        <v>6787</v>
      </c>
      <c r="R1236" t="s">
        <v>6010</v>
      </c>
      <c r="S1236">
        <v>4.08</v>
      </c>
      <c r="T1236">
        <v>0</v>
      </c>
      <c r="W1236" t="s">
        <v>55</v>
      </c>
    </row>
    <row r="1237" spans="1:23" x14ac:dyDescent="0.2">
      <c r="A1237">
        <v>43766</v>
      </c>
      <c r="B1237">
        <v>25762</v>
      </c>
      <c r="C1237" t="s">
        <v>111</v>
      </c>
      <c r="D1237" t="s">
        <v>7415</v>
      </c>
      <c r="E1237" t="s">
        <v>7416</v>
      </c>
      <c r="F1237" t="s">
        <v>7417</v>
      </c>
      <c r="I1237" t="s">
        <v>85</v>
      </c>
      <c r="J1237" s="18" t="s">
        <v>7379</v>
      </c>
      <c r="K1237" s="41" t="s">
        <v>7346</v>
      </c>
      <c r="L1237" s="42" t="s">
        <v>7418</v>
      </c>
      <c r="M1237" t="s">
        <v>7419</v>
      </c>
      <c r="R1237" t="s">
        <v>5140</v>
      </c>
      <c r="S1237">
        <v>1</v>
      </c>
      <c r="T1237">
        <v>0</v>
      </c>
      <c r="W1237" t="s">
        <v>55</v>
      </c>
    </row>
    <row r="1238" spans="1:23" x14ac:dyDescent="0.2">
      <c r="A1238">
        <v>43768</v>
      </c>
      <c r="B1238">
        <v>25741</v>
      </c>
      <c r="C1238" t="s">
        <v>163</v>
      </c>
      <c r="D1238" t="s">
        <v>7420</v>
      </c>
      <c r="E1238" t="s">
        <v>7421</v>
      </c>
      <c r="F1238" t="s">
        <v>7422</v>
      </c>
      <c r="H1238" t="s">
        <v>53</v>
      </c>
      <c r="I1238" t="s">
        <v>836</v>
      </c>
      <c r="J1238" s="18" t="s">
        <v>7379</v>
      </c>
      <c r="K1238" s="41" t="s">
        <v>7423</v>
      </c>
      <c r="L1238" s="42" t="s">
        <v>6799</v>
      </c>
      <c r="M1238" t="s">
        <v>6799</v>
      </c>
      <c r="N1238" t="s">
        <v>7253</v>
      </c>
      <c r="O1238" t="s">
        <v>92</v>
      </c>
      <c r="R1238" t="s">
        <v>5140</v>
      </c>
      <c r="S1238">
        <v>3.37</v>
      </c>
      <c r="T1238">
        <v>0</v>
      </c>
      <c r="W1238" t="s">
        <v>55</v>
      </c>
    </row>
    <row r="1239" spans="1:23" x14ac:dyDescent="0.2">
      <c r="A1239">
        <v>43771</v>
      </c>
      <c r="B1239">
        <v>25739</v>
      </c>
      <c r="C1239" t="s">
        <v>114</v>
      </c>
      <c r="E1239" t="s">
        <v>2193</v>
      </c>
      <c r="F1239" t="s">
        <v>2194</v>
      </c>
      <c r="H1239" t="s">
        <v>69</v>
      </c>
      <c r="I1239" t="s">
        <v>7424</v>
      </c>
      <c r="J1239" s="18" t="s">
        <v>7379</v>
      </c>
      <c r="K1239" s="41" t="s">
        <v>7425</v>
      </c>
      <c r="L1239" s="42" t="s">
        <v>7426</v>
      </c>
      <c r="M1239" t="s">
        <v>7426</v>
      </c>
      <c r="R1239" t="s">
        <v>6413</v>
      </c>
      <c r="S1239">
        <v>3.7</v>
      </c>
      <c r="T1239">
        <v>0</v>
      </c>
      <c r="W1239" t="s">
        <v>55</v>
      </c>
    </row>
    <row r="1240" spans="1:23" x14ac:dyDescent="0.2">
      <c r="A1240">
        <v>43773</v>
      </c>
      <c r="B1240">
        <v>25753</v>
      </c>
      <c r="C1240" t="s">
        <v>163</v>
      </c>
      <c r="D1240" t="s">
        <v>7427</v>
      </c>
      <c r="E1240" t="s">
        <v>7428</v>
      </c>
      <c r="F1240" t="s">
        <v>7429</v>
      </c>
      <c r="H1240" t="s">
        <v>107</v>
      </c>
      <c r="I1240" t="s">
        <v>7430</v>
      </c>
      <c r="J1240" s="18" t="s">
        <v>7379</v>
      </c>
      <c r="K1240" s="41" t="s">
        <v>7431</v>
      </c>
      <c r="L1240" s="42" t="s">
        <v>7263</v>
      </c>
      <c r="M1240" t="s">
        <v>7432</v>
      </c>
      <c r="N1240" t="s">
        <v>7346</v>
      </c>
      <c r="O1240" t="s">
        <v>7433</v>
      </c>
      <c r="R1240" t="s">
        <v>6413</v>
      </c>
      <c r="S1240">
        <v>1.65</v>
      </c>
      <c r="T1240">
        <v>0</v>
      </c>
      <c r="W1240" t="s">
        <v>55</v>
      </c>
    </row>
    <row r="1241" spans="1:23" x14ac:dyDescent="0.2">
      <c r="A1241">
        <v>43775</v>
      </c>
      <c r="B1241">
        <v>25745</v>
      </c>
      <c r="C1241" t="s">
        <v>115</v>
      </c>
      <c r="D1241" t="s">
        <v>7434</v>
      </c>
      <c r="E1241" t="s">
        <v>7435</v>
      </c>
      <c r="F1241" t="s">
        <v>7436</v>
      </c>
      <c r="H1241" t="s">
        <v>1497</v>
      </c>
      <c r="I1241" t="s">
        <v>7437</v>
      </c>
      <c r="J1241" s="18" t="s">
        <v>7379</v>
      </c>
      <c r="K1241" s="41" t="s">
        <v>6358</v>
      </c>
      <c r="L1241" s="42" t="s">
        <v>7283</v>
      </c>
      <c r="M1241" t="s">
        <v>7167</v>
      </c>
      <c r="N1241" t="s">
        <v>7438</v>
      </c>
      <c r="O1241" t="s">
        <v>6776</v>
      </c>
      <c r="R1241" t="s">
        <v>5140</v>
      </c>
      <c r="S1241">
        <v>3.02</v>
      </c>
      <c r="T1241">
        <v>0</v>
      </c>
      <c r="W1241" t="s">
        <v>55</v>
      </c>
    </row>
    <row r="1242" spans="1:23" x14ac:dyDescent="0.2">
      <c r="A1242">
        <v>43776</v>
      </c>
      <c r="B1242">
        <v>25773</v>
      </c>
      <c r="C1242" t="s">
        <v>109</v>
      </c>
      <c r="D1242" t="s">
        <v>7439</v>
      </c>
      <c r="E1242" t="s">
        <v>7440</v>
      </c>
      <c r="F1242" t="s">
        <v>7441</v>
      </c>
      <c r="I1242" t="s">
        <v>7442</v>
      </c>
      <c r="J1242" s="18" t="s">
        <v>7379</v>
      </c>
      <c r="K1242" s="41" t="s">
        <v>7443</v>
      </c>
      <c r="L1242" s="42" t="s">
        <v>5601</v>
      </c>
      <c r="M1242" t="s">
        <v>7444</v>
      </c>
      <c r="R1242" t="s">
        <v>6387</v>
      </c>
      <c r="S1242">
        <v>0.15</v>
      </c>
      <c r="T1242">
        <v>0</v>
      </c>
      <c r="W1242" t="s">
        <v>55</v>
      </c>
    </row>
    <row r="1243" spans="1:23" x14ac:dyDescent="0.2">
      <c r="A1243">
        <v>43778</v>
      </c>
      <c r="B1243">
        <v>25749</v>
      </c>
      <c r="C1243" t="s">
        <v>110</v>
      </c>
      <c r="D1243" t="s">
        <v>7445</v>
      </c>
      <c r="E1243" t="s">
        <v>7446</v>
      </c>
      <c r="F1243" t="s">
        <v>7447</v>
      </c>
      <c r="H1243" t="s">
        <v>1497</v>
      </c>
      <c r="I1243" t="s">
        <v>7437</v>
      </c>
      <c r="J1243" s="18" t="s">
        <v>7379</v>
      </c>
      <c r="K1243" s="41" t="s">
        <v>7149</v>
      </c>
      <c r="L1243" s="42" t="s">
        <v>7197</v>
      </c>
      <c r="M1243" t="s">
        <v>7448</v>
      </c>
      <c r="N1243" t="s">
        <v>7449</v>
      </c>
      <c r="O1243" t="s">
        <v>7444</v>
      </c>
      <c r="R1243" t="s">
        <v>7322</v>
      </c>
      <c r="S1243">
        <v>2.83</v>
      </c>
      <c r="T1243">
        <v>0</v>
      </c>
      <c r="W1243" t="s">
        <v>55</v>
      </c>
    </row>
    <row r="1244" spans="1:23" x14ac:dyDescent="0.2">
      <c r="A1244">
        <v>43781</v>
      </c>
      <c r="B1244">
        <v>25752</v>
      </c>
      <c r="C1244" t="s">
        <v>161</v>
      </c>
      <c r="D1244" t="s">
        <v>7450</v>
      </c>
      <c r="E1244" t="s">
        <v>7451</v>
      </c>
      <c r="F1244" t="s">
        <v>7452</v>
      </c>
      <c r="H1244" t="s">
        <v>74</v>
      </c>
      <c r="I1244" t="s">
        <v>736</v>
      </c>
      <c r="J1244" s="18" t="s">
        <v>7379</v>
      </c>
      <c r="K1244" s="41" t="s">
        <v>7453</v>
      </c>
      <c r="L1244" s="42" t="s">
        <v>7454</v>
      </c>
      <c r="M1244" t="s">
        <v>7455</v>
      </c>
      <c r="N1244" t="s">
        <v>7456</v>
      </c>
      <c r="O1244" t="s">
        <v>7457</v>
      </c>
      <c r="R1244" t="s">
        <v>6010</v>
      </c>
      <c r="S1244">
        <v>1.87</v>
      </c>
      <c r="T1244">
        <v>0</v>
      </c>
      <c r="W1244" t="s">
        <v>55</v>
      </c>
    </row>
    <row r="1245" spans="1:23" x14ac:dyDescent="0.2">
      <c r="A1245">
        <v>43782</v>
      </c>
      <c r="B1245">
        <v>25757</v>
      </c>
      <c r="C1245" t="s">
        <v>161</v>
      </c>
      <c r="D1245" t="s">
        <v>7458</v>
      </c>
      <c r="E1245" t="s">
        <v>7459</v>
      </c>
      <c r="F1245" t="s">
        <v>7460</v>
      </c>
      <c r="H1245" t="s">
        <v>64</v>
      </c>
      <c r="I1245" t="s">
        <v>1041</v>
      </c>
      <c r="J1245" s="18" t="s">
        <v>7379</v>
      </c>
      <c r="K1245" s="41" t="s">
        <v>7461</v>
      </c>
      <c r="L1245" s="42" t="s">
        <v>7375</v>
      </c>
      <c r="M1245" t="s">
        <v>7462</v>
      </c>
      <c r="N1245" t="s">
        <v>7376</v>
      </c>
      <c r="O1245" t="s">
        <v>92</v>
      </c>
      <c r="R1245" t="s">
        <v>1147</v>
      </c>
      <c r="S1245">
        <v>1.32</v>
      </c>
      <c r="T1245">
        <v>0</v>
      </c>
      <c r="W1245" t="s">
        <v>55</v>
      </c>
    </row>
    <row r="1246" spans="1:23" x14ac:dyDescent="0.2">
      <c r="A1246">
        <v>43787</v>
      </c>
      <c r="B1246">
        <v>25758</v>
      </c>
      <c r="C1246" t="s">
        <v>115</v>
      </c>
      <c r="D1246" t="s">
        <v>7463</v>
      </c>
      <c r="E1246" t="s">
        <v>7464</v>
      </c>
      <c r="F1246" t="s">
        <v>7465</v>
      </c>
      <c r="H1246" t="s">
        <v>388</v>
      </c>
      <c r="I1246" t="s">
        <v>7466</v>
      </c>
      <c r="J1246" s="18" t="s">
        <v>7379</v>
      </c>
      <c r="K1246" s="41" t="s">
        <v>7263</v>
      </c>
      <c r="L1246" s="42" t="s">
        <v>7467</v>
      </c>
      <c r="M1246" t="s">
        <v>7467</v>
      </c>
      <c r="N1246" t="s">
        <v>7468</v>
      </c>
      <c r="O1246" t="s">
        <v>7285</v>
      </c>
      <c r="P1246" t="s">
        <v>7469</v>
      </c>
      <c r="Q1246" s="40" t="s">
        <v>7469</v>
      </c>
      <c r="R1246" t="s">
        <v>7309</v>
      </c>
      <c r="S1246">
        <v>0.73</v>
      </c>
      <c r="T1246">
        <v>0</v>
      </c>
      <c r="W1246" t="s">
        <v>55</v>
      </c>
    </row>
    <row r="1247" spans="1:23" x14ac:dyDescent="0.2">
      <c r="A1247">
        <v>43788</v>
      </c>
      <c r="B1247">
        <v>25759</v>
      </c>
      <c r="C1247" t="s">
        <v>109</v>
      </c>
      <c r="D1247" t="s">
        <v>7470</v>
      </c>
      <c r="E1247" t="s">
        <v>7471</v>
      </c>
      <c r="F1247" t="s">
        <v>7472</v>
      </c>
      <c r="H1247" t="s">
        <v>105</v>
      </c>
      <c r="I1247" t="s">
        <v>7473</v>
      </c>
      <c r="J1247" s="18" t="s">
        <v>7379</v>
      </c>
      <c r="K1247" s="41" t="s">
        <v>7375</v>
      </c>
      <c r="L1247" s="42" t="s">
        <v>7474</v>
      </c>
      <c r="M1247" t="s">
        <v>7369</v>
      </c>
      <c r="N1247" t="s">
        <v>7370</v>
      </c>
      <c r="O1247" t="s">
        <v>7475</v>
      </c>
      <c r="R1247" t="s">
        <v>6778</v>
      </c>
      <c r="S1247">
        <v>1.17</v>
      </c>
      <c r="T1247">
        <v>0</v>
      </c>
      <c r="W1247" t="s">
        <v>55</v>
      </c>
    </row>
    <row r="1248" spans="1:23" x14ac:dyDescent="0.2">
      <c r="A1248">
        <v>43789</v>
      </c>
      <c r="B1248">
        <v>4088</v>
      </c>
      <c r="C1248" t="s">
        <v>112</v>
      </c>
      <c r="D1248" t="s">
        <v>7476</v>
      </c>
      <c r="E1248" t="s">
        <v>7477</v>
      </c>
      <c r="F1248" t="s">
        <v>7478</v>
      </c>
      <c r="H1248" t="s">
        <v>57</v>
      </c>
      <c r="I1248" t="s">
        <v>135</v>
      </c>
      <c r="J1248" s="18" t="s">
        <v>7379</v>
      </c>
      <c r="K1248" s="41" t="s">
        <v>6339</v>
      </c>
      <c r="L1248" s="42" t="s">
        <v>7285</v>
      </c>
      <c r="M1248" t="s">
        <v>7285</v>
      </c>
      <c r="R1248" t="s">
        <v>7479</v>
      </c>
      <c r="S1248">
        <v>0.85</v>
      </c>
      <c r="T1248">
        <v>0</v>
      </c>
      <c r="W1248" t="s">
        <v>55</v>
      </c>
    </row>
    <row r="1249" spans="1:24" x14ac:dyDescent="0.2">
      <c r="A1249">
        <v>43791</v>
      </c>
      <c r="B1249">
        <v>25765</v>
      </c>
      <c r="C1249" t="s">
        <v>114</v>
      </c>
      <c r="D1249" t="s">
        <v>7480</v>
      </c>
      <c r="E1249" t="s">
        <v>7481</v>
      </c>
      <c r="F1249" t="s">
        <v>7482</v>
      </c>
      <c r="H1249" t="s">
        <v>71</v>
      </c>
      <c r="I1249" t="s">
        <v>766</v>
      </c>
      <c r="J1249" s="18" t="s">
        <v>7379</v>
      </c>
      <c r="K1249" s="41" t="s">
        <v>7376</v>
      </c>
      <c r="L1249" s="42" t="s">
        <v>7438</v>
      </c>
      <c r="M1249" t="s">
        <v>7438</v>
      </c>
      <c r="N1249" t="s">
        <v>7433</v>
      </c>
      <c r="O1249" t="s">
        <v>6802</v>
      </c>
      <c r="R1249" t="s">
        <v>1147</v>
      </c>
      <c r="S1249">
        <v>0.47</v>
      </c>
      <c r="T1249">
        <v>0</v>
      </c>
      <c r="W1249" t="s">
        <v>55</v>
      </c>
    </row>
    <row r="1250" spans="1:24" x14ac:dyDescent="0.2">
      <c r="A1250">
        <v>43792</v>
      </c>
      <c r="B1250">
        <v>25766</v>
      </c>
      <c r="C1250" t="s">
        <v>161</v>
      </c>
      <c r="D1250" t="s">
        <v>3209</v>
      </c>
      <c r="E1250" t="s">
        <v>3210</v>
      </c>
      <c r="F1250" t="s">
        <v>3211</v>
      </c>
      <c r="H1250" t="s">
        <v>755</v>
      </c>
      <c r="I1250" t="s">
        <v>1453</v>
      </c>
      <c r="J1250" s="18" t="s">
        <v>7379</v>
      </c>
      <c r="K1250" s="41" t="s">
        <v>7322</v>
      </c>
      <c r="L1250" s="42" t="s">
        <v>7483</v>
      </c>
      <c r="M1250" t="s">
        <v>7483</v>
      </c>
      <c r="N1250" t="s">
        <v>7457</v>
      </c>
      <c r="O1250" t="s">
        <v>92</v>
      </c>
      <c r="R1250" t="s">
        <v>7484</v>
      </c>
      <c r="S1250">
        <v>0.45</v>
      </c>
      <c r="T1250">
        <v>0</v>
      </c>
      <c r="W1250" t="s">
        <v>55</v>
      </c>
    </row>
    <row r="1251" spans="1:24" x14ac:dyDescent="0.2">
      <c r="A1251">
        <v>43793</v>
      </c>
      <c r="B1251">
        <v>25770</v>
      </c>
      <c r="C1251" t="s">
        <v>114</v>
      </c>
      <c r="D1251" t="s">
        <v>7485</v>
      </c>
      <c r="E1251" t="s">
        <v>7486</v>
      </c>
      <c r="F1251" t="s">
        <v>7487</v>
      </c>
      <c r="H1251" t="s">
        <v>101</v>
      </c>
      <c r="I1251" t="s">
        <v>162</v>
      </c>
      <c r="J1251" s="18" t="s">
        <v>7379</v>
      </c>
      <c r="K1251" s="41" t="s">
        <v>7322</v>
      </c>
      <c r="L1251" s="42" t="s">
        <v>7150</v>
      </c>
      <c r="M1251" t="s">
        <v>7488</v>
      </c>
      <c r="R1251" t="s">
        <v>6413</v>
      </c>
      <c r="S1251">
        <v>0.18</v>
      </c>
      <c r="T1251">
        <v>0</v>
      </c>
      <c r="W1251" t="s">
        <v>55</v>
      </c>
    </row>
    <row r="1252" spans="1:24" x14ac:dyDescent="0.2">
      <c r="A1252" t="s">
        <v>29</v>
      </c>
      <c r="B1252" t="s">
        <v>30</v>
      </c>
      <c r="C1252" t="s">
        <v>31</v>
      </c>
      <c r="D1252" t="s">
        <v>32</v>
      </c>
      <c r="E1252" t="s">
        <v>28</v>
      </c>
      <c r="F1252" t="s">
        <v>33</v>
      </c>
      <c r="G1252" t="s">
        <v>34</v>
      </c>
      <c r="H1252" t="s">
        <v>35</v>
      </c>
      <c r="I1252" t="s">
        <v>36</v>
      </c>
      <c r="J1252" s="18" t="s">
        <v>37</v>
      </c>
      <c r="K1252" s="41" t="s">
        <v>38</v>
      </c>
      <c r="L1252" s="42" t="s">
        <v>39</v>
      </c>
      <c r="M1252" t="s">
        <v>40</v>
      </c>
      <c r="N1252" t="s">
        <v>41</v>
      </c>
      <c r="O1252" t="s">
        <v>42</v>
      </c>
      <c r="P1252" t="s">
        <v>43</v>
      </c>
      <c r="Q1252" s="40" t="s">
        <v>44</v>
      </c>
      <c r="R1252" t="s">
        <v>45</v>
      </c>
      <c r="S1252" t="s">
        <v>46</v>
      </c>
      <c r="T1252" t="s">
        <v>47</v>
      </c>
      <c r="U1252" t="s">
        <v>48</v>
      </c>
      <c r="V1252" t="s">
        <v>49</v>
      </c>
      <c r="W1252" t="s">
        <v>50</v>
      </c>
      <c r="X1252" t="s">
        <v>51</v>
      </c>
    </row>
    <row r="1253" spans="1:24" x14ac:dyDescent="0.2">
      <c r="A1253">
        <v>41671</v>
      </c>
      <c r="B1253">
        <v>0</v>
      </c>
      <c r="C1253" t="s">
        <v>114</v>
      </c>
      <c r="E1253" t="s">
        <v>7507</v>
      </c>
      <c r="F1253" t="s">
        <v>7508</v>
      </c>
      <c r="G1253" t="s">
        <v>52</v>
      </c>
      <c r="H1253" t="s">
        <v>74</v>
      </c>
      <c r="I1253" t="s">
        <v>736</v>
      </c>
      <c r="J1253" s="18">
        <v>42384</v>
      </c>
      <c r="K1253" s="41" t="s">
        <v>7509</v>
      </c>
      <c r="L1253" s="42" t="s">
        <v>6797</v>
      </c>
      <c r="N1253" t="s">
        <v>6865</v>
      </c>
      <c r="O1253" t="s">
        <v>7510</v>
      </c>
      <c r="P1253" t="s">
        <v>7511</v>
      </c>
      <c r="Q1253" s="40" t="s">
        <v>7511</v>
      </c>
      <c r="R1253" t="s">
        <v>7512</v>
      </c>
      <c r="S1253">
        <v>7.98</v>
      </c>
      <c r="T1253">
        <v>0</v>
      </c>
      <c r="U1253" t="s">
        <v>58</v>
      </c>
      <c r="W1253" t="s">
        <v>59</v>
      </c>
      <c r="X1253" t="s">
        <v>7513</v>
      </c>
    </row>
    <row r="1254" spans="1:24" x14ac:dyDescent="0.2">
      <c r="A1254">
        <v>42901</v>
      </c>
      <c r="B1254">
        <v>0</v>
      </c>
      <c r="C1254" t="s">
        <v>109</v>
      </c>
      <c r="D1254" t="s">
        <v>2013</v>
      </c>
      <c r="E1254" t="s">
        <v>2014</v>
      </c>
      <c r="F1254" t="s">
        <v>2015</v>
      </c>
      <c r="G1254" t="s">
        <v>52</v>
      </c>
      <c r="H1254" t="s">
        <v>64</v>
      </c>
      <c r="I1254" t="s">
        <v>988</v>
      </c>
      <c r="J1254" s="18">
        <v>42403</v>
      </c>
      <c r="K1254" s="41" t="s">
        <v>854</v>
      </c>
      <c r="L1254" s="42" t="s">
        <v>6774</v>
      </c>
      <c r="N1254" t="s">
        <v>6775</v>
      </c>
      <c r="O1254" t="s">
        <v>6776</v>
      </c>
      <c r="P1254" t="s">
        <v>6777</v>
      </c>
      <c r="Q1254" s="40" t="s">
        <v>6776</v>
      </c>
      <c r="R1254" t="s">
        <v>6778</v>
      </c>
      <c r="S1254">
        <v>1.27</v>
      </c>
      <c r="T1254">
        <v>0</v>
      </c>
      <c r="U1254" t="s">
        <v>54</v>
      </c>
      <c r="W1254" t="s">
        <v>59</v>
      </c>
      <c r="X1254" t="s">
        <v>7514</v>
      </c>
    </row>
    <row r="1255" spans="1:24" x14ac:dyDescent="0.2">
      <c r="A1255">
        <v>42950</v>
      </c>
      <c r="B1255">
        <v>25720</v>
      </c>
      <c r="C1255" t="s">
        <v>115</v>
      </c>
      <c r="D1255" t="s">
        <v>6779</v>
      </c>
      <c r="E1255" t="s">
        <v>6780</v>
      </c>
      <c r="F1255" t="s">
        <v>6781</v>
      </c>
      <c r="G1255" t="s">
        <v>52</v>
      </c>
      <c r="H1255" t="s">
        <v>105</v>
      </c>
      <c r="I1255" t="s">
        <v>159</v>
      </c>
      <c r="J1255" s="18">
        <v>42404</v>
      </c>
      <c r="K1255" s="41" t="s">
        <v>6299</v>
      </c>
      <c r="L1255" s="42" t="s">
        <v>6783</v>
      </c>
      <c r="M1255" t="s">
        <v>6784</v>
      </c>
      <c r="N1255" t="s">
        <v>6785</v>
      </c>
      <c r="O1255" t="s">
        <v>6786</v>
      </c>
      <c r="P1255" t="s">
        <v>6787</v>
      </c>
      <c r="Q1255" s="40" t="s">
        <v>6787</v>
      </c>
      <c r="R1255" t="s">
        <v>2178</v>
      </c>
      <c r="S1255">
        <v>2.37</v>
      </c>
      <c r="T1255">
        <v>0</v>
      </c>
      <c r="U1255" t="s">
        <v>58</v>
      </c>
      <c r="W1255" t="s">
        <v>59</v>
      </c>
      <c r="X1255" t="s">
        <v>6788</v>
      </c>
    </row>
    <row r="1256" spans="1:24" x14ac:dyDescent="0.2">
      <c r="A1256">
        <v>43137</v>
      </c>
      <c r="B1256">
        <v>25704</v>
      </c>
      <c r="C1256" t="s">
        <v>111</v>
      </c>
      <c r="E1256" t="s">
        <v>6792</v>
      </c>
      <c r="F1256" t="s">
        <v>6793</v>
      </c>
      <c r="G1256" t="s">
        <v>52</v>
      </c>
      <c r="I1256" t="s">
        <v>149</v>
      </c>
      <c r="J1256" s="18">
        <v>42415</v>
      </c>
      <c r="K1256" s="41" t="s">
        <v>6794</v>
      </c>
      <c r="L1256" s="42" t="s">
        <v>6795</v>
      </c>
      <c r="M1256" t="s">
        <v>6796</v>
      </c>
      <c r="N1256" t="s">
        <v>6797</v>
      </c>
      <c r="O1256" t="s">
        <v>6798</v>
      </c>
      <c r="P1256" t="s">
        <v>6799</v>
      </c>
      <c r="Q1256" s="40" t="s">
        <v>6799</v>
      </c>
      <c r="R1256" t="s">
        <v>2178</v>
      </c>
      <c r="S1256">
        <v>2.73</v>
      </c>
      <c r="T1256">
        <v>0</v>
      </c>
      <c r="U1256" t="s">
        <v>54</v>
      </c>
      <c r="W1256" t="s">
        <v>59</v>
      </c>
      <c r="X1256" t="s">
        <v>6800</v>
      </c>
    </row>
    <row r="1257" spans="1:24" x14ac:dyDescent="0.2">
      <c r="A1257">
        <v>43375</v>
      </c>
      <c r="B1257">
        <v>0</v>
      </c>
      <c r="C1257" t="s">
        <v>111</v>
      </c>
      <c r="D1257" t="s">
        <v>5109</v>
      </c>
      <c r="E1257" t="s">
        <v>5110</v>
      </c>
      <c r="F1257" t="s">
        <v>5111</v>
      </c>
      <c r="H1257" t="s">
        <v>99</v>
      </c>
      <c r="I1257" t="s">
        <v>1240</v>
      </c>
      <c r="J1257" s="18">
        <v>42418</v>
      </c>
      <c r="K1257" s="41" t="s">
        <v>3528</v>
      </c>
      <c r="L1257" s="42" t="s">
        <v>6801</v>
      </c>
      <c r="N1257" t="s">
        <v>6802</v>
      </c>
      <c r="O1257" t="s">
        <v>7515</v>
      </c>
      <c r="P1257" t="s">
        <v>7516</v>
      </c>
      <c r="Q1257" s="40" t="s">
        <v>7516</v>
      </c>
      <c r="R1257" t="s">
        <v>5140</v>
      </c>
      <c r="S1257">
        <v>2.3199999999999998</v>
      </c>
      <c r="T1257">
        <v>0</v>
      </c>
      <c r="W1257" t="s">
        <v>55</v>
      </c>
    </row>
    <row r="1258" spans="1:24" x14ac:dyDescent="0.2">
      <c r="A1258">
        <v>43545</v>
      </c>
      <c r="B1258">
        <v>25820</v>
      </c>
      <c r="C1258" t="s">
        <v>109</v>
      </c>
      <c r="D1258" t="s">
        <v>7517</v>
      </c>
      <c r="E1258" t="s">
        <v>7518</v>
      </c>
      <c r="F1258" t="s">
        <v>7519</v>
      </c>
      <c r="G1258" t="s">
        <v>52</v>
      </c>
      <c r="H1258" t="s">
        <v>69</v>
      </c>
      <c r="I1258" t="s">
        <v>145</v>
      </c>
      <c r="J1258" s="18">
        <v>42422</v>
      </c>
      <c r="K1258" s="41" t="s">
        <v>7520</v>
      </c>
      <c r="L1258" s="42" t="s">
        <v>7521</v>
      </c>
      <c r="M1258" t="s">
        <v>7522</v>
      </c>
      <c r="N1258" t="s">
        <v>7523</v>
      </c>
      <c r="O1258" t="s">
        <v>7524</v>
      </c>
      <c r="P1258" t="s">
        <v>7525</v>
      </c>
      <c r="Q1258" s="40" t="s">
        <v>7525</v>
      </c>
      <c r="R1258" t="s">
        <v>6216</v>
      </c>
      <c r="S1258">
        <v>0.75</v>
      </c>
      <c r="T1258">
        <v>0</v>
      </c>
      <c r="U1258" t="s">
        <v>54</v>
      </c>
      <c r="W1258" t="s">
        <v>59</v>
      </c>
      <c r="X1258" t="s">
        <v>7526</v>
      </c>
    </row>
    <row r="1259" spans="1:24" x14ac:dyDescent="0.2">
      <c r="A1259">
        <v>43590</v>
      </c>
      <c r="B1259">
        <v>25714</v>
      </c>
      <c r="C1259" t="s">
        <v>109</v>
      </c>
      <c r="D1259" t="s">
        <v>6851</v>
      </c>
      <c r="E1259" t="s">
        <v>6852</v>
      </c>
      <c r="F1259" t="s">
        <v>6853</v>
      </c>
      <c r="G1259" t="s">
        <v>56</v>
      </c>
      <c r="H1259" t="s">
        <v>388</v>
      </c>
      <c r="I1259" t="s">
        <v>389</v>
      </c>
      <c r="J1259" s="18">
        <v>42422</v>
      </c>
      <c r="K1259" s="41" t="s">
        <v>6854</v>
      </c>
      <c r="L1259" s="42" t="s">
        <v>6855</v>
      </c>
      <c r="M1259" t="s">
        <v>6856</v>
      </c>
      <c r="N1259" t="s">
        <v>6857</v>
      </c>
      <c r="O1259" t="s">
        <v>6858</v>
      </c>
      <c r="P1259" t="s">
        <v>6859</v>
      </c>
      <c r="Q1259" s="40" t="s">
        <v>6860</v>
      </c>
      <c r="R1259" t="s">
        <v>5140</v>
      </c>
      <c r="S1259">
        <v>2.85</v>
      </c>
      <c r="T1259">
        <v>0</v>
      </c>
      <c r="U1259" t="s">
        <v>54</v>
      </c>
      <c r="W1259" t="s">
        <v>59</v>
      </c>
      <c r="X1259" t="s">
        <v>7527</v>
      </c>
    </row>
    <row r="1260" spans="1:24" x14ac:dyDescent="0.2">
      <c r="A1260">
        <v>43599</v>
      </c>
      <c r="B1260">
        <v>25718</v>
      </c>
      <c r="C1260" t="s">
        <v>115</v>
      </c>
      <c r="D1260" t="s">
        <v>6861</v>
      </c>
      <c r="E1260" t="s">
        <v>6862</v>
      </c>
      <c r="F1260" t="s">
        <v>6863</v>
      </c>
      <c r="G1260" t="s">
        <v>52</v>
      </c>
      <c r="H1260" t="s">
        <v>106</v>
      </c>
      <c r="I1260" t="s">
        <v>3398</v>
      </c>
      <c r="J1260" s="18">
        <v>42422</v>
      </c>
      <c r="K1260" s="41" t="s">
        <v>6864</v>
      </c>
      <c r="L1260" s="42" t="s">
        <v>6865</v>
      </c>
      <c r="M1260" t="s">
        <v>6866</v>
      </c>
      <c r="N1260" t="s">
        <v>6867</v>
      </c>
      <c r="O1260" t="s">
        <v>7528</v>
      </c>
      <c r="P1260" t="s">
        <v>7529</v>
      </c>
      <c r="Q1260" s="40" t="s">
        <v>7529</v>
      </c>
      <c r="R1260" t="s">
        <v>6778</v>
      </c>
      <c r="S1260">
        <v>5.68</v>
      </c>
      <c r="T1260">
        <v>0</v>
      </c>
      <c r="U1260" t="s">
        <v>54</v>
      </c>
      <c r="W1260" t="s">
        <v>59</v>
      </c>
      <c r="X1260" t="s">
        <v>7530</v>
      </c>
    </row>
    <row r="1261" spans="1:24" x14ac:dyDescent="0.2">
      <c r="A1261">
        <v>43603</v>
      </c>
      <c r="B1261">
        <v>25733</v>
      </c>
      <c r="C1261" t="s">
        <v>115</v>
      </c>
      <c r="D1261" t="s">
        <v>3520</v>
      </c>
      <c r="E1261" t="s">
        <v>3521</v>
      </c>
      <c r="F1261" t="s">
        <v>3522</v>
      </c>
      <c r="H1261" t="s">
        <v>62</v>
      </c>
      <c r="I1261" t="s">
        <v>143</v>
      </c>
      <c r="J1261" s="18">
        <v>42422</v>
      </c>
      <c r="K1261" s="41" t="s">
        <v>1147</v>
      </c>
      <c r="L1261" s="42" t="s">
        <v>6868</v>
      </c>
      <c r="M1261" t="s">
        <v>6869</v>
      </c>
      <c r="N1261" t="s">
        <v>6870</v>
      </c>
      <c r="O1261" t="s">
        <v>6871</v>
      </c>
      <c r="R1261" t="s">
        <v>6872</v>
      </c>
      <c r="S1261">
        <v>27.23</v>
      </c>
      <c r="T1261">
        <v>1</v>
      </c>
      <c r="W1261" t="s">
        <v>55</v>
      </c>
    </row>
    <row r="1262" spans="1:24" x14ac:dyDescent="0.2">
      <c r="A1262">
        <v>43664</v>
      </c>
      <c r="B1262">
        <v>0</v>
      </c>
      <c r="C1262" t="s">
        <v>110</v>
      </c>
      <c r="D1262" t="s">
        <v>7531</v>
      </c>
      <c r="E1262" t="s">
        <v>7532</v>
      </c>
      <c r="F1262" t="s">
        <v>7533</v>
      </c>
      <c r="H1262" t="s">
        <v>104</v>
      </c>
      <c r="I1262" t="s">
        <v>3616</v>
      </c>
      <c r="J1262" s="18">
        <v>42423</v>
      </c>
      <c r="K1262" s="41" t="s">
        <v>7534</v>
      </c>
      <c r="L1262" s="42" t="s">
        <v>7535</v>
      </c>
      <c r="R1262" t="s">
        <v>7536</v>
      </c>
      <c r="S1262">
        <v>1.82</v>
      </c>
      <c r="T1262">
        <v>0</v>
      </c>
      <c r="W1262" t="s">
        <v>55</v>
      </c>
    </row>
    <row r="1263" spans="1:24" x14ac:dyDescent="0.2">
      <c r="A1263">
        <v>43710</v>
      </c>
      <c r="B1263">
        <v>25716</v>
      </c>
      <c r="C1263" t="s">
        <v>163</v>
      </c>
      <c r="D1263" t="s">
        <v>7143</v>
      </c>
      <c r="E1263" t="s">
        <v>7144</v>
      </c>
      <c r="F1263" t="s">
        <v>7145</v>
      </c>
      <c r="G1263" t="s">
        <v>52</v>
      </c>
      <c r="H1263" t="s">
        <v>69</v>
      </c>
      <c r="I1263" t="s">
        <v>145</v>
      </c>
      <c r="J1263" s="18">
        <v>42424</v>
      </c>
      <c r="K1263" s="41" t="s">
        <v>7146</v>
      </c>
      <c r="L1263" s="42" t="s">
        <v>7147</v>
      </c>
      <c r="M1263" t="s">
        <v>7148</v>
      </c>
      <c r="N1263" t="s">
        <v>7149</v>
      </c>
      <c r="O1263" t="s">
        <v>7537</v>
      </c>
      <c r="P1263" t="s">
        <v>7538</v>
      </c>
      <c r="Q1263" s="40" t="s">
        <v>7538</v>
      </c>
      <c r="R1263" t="s">
        <v>1147</v>
      </c>
      <c r="S1263">
        <v>8.4</v>
      </c>
      <c r="T1263">
        <v>0</v>
      </c>
      <c r="U1263" t="s">
        <v>58</v>
      </c>
      <c r="W1263" t="s">
        <v>59</v>
      </c>
      <c r="X1263" t="s">
        <v>7539</v>
      </c>
    </row>
    <row r="1264" spans="1:24" x14ac:dyDescent="0.2">
      <c r="A1264">
        <v>43713</v>
      </c>
      <c r="B1264">
        <v>25715</v>
      </c>
      <c r="C1264" t="s">
        <v>163</v>
      </c>
      <c r="D1264" t="s">
        <v>7163</v>
      </c>
      <c r="E1264" t="s">
        <v>7164</v>
      </c>
      <c r="F1264" t="s">
        <v>7165</v>
      </c>
      <c r="G1264" t="s">
        <v>52</v>
      </c>
      <c r="H1264" t="s">
        <v>53</v>
      </c>
      <c r="I1264" t="s">
        <v>149</v>
      </c>
      <c r="J1264" s="18">
        <v>42424</v>
      </c>
      <c r="K1264" s="41" t="s">
        <v>7146</v>
      </c>
      <c r="L1264" s="42" t="s">
        <v>7147</v>
      </c>
      <c r="M1264" t="s">
        <v>7148</v>
      </c>
      <c r="N1264" t="s">
        <v>7166</v>
      </c>
      <c r="O1264" t="s">
        <v>7167</v>
      </c>
      <c r="P1264" t="s">
        <v>7149</v>
      </c>
      <c r="Q1264" s="40" t="s">
        <v>7149</v>
      </c>
      <c r="R1264" t="s">
        <v>2178</v>
      </c>
      <c r="S1264">
        <v>2.37</v>
      </c>
      <c r="T1264">
        <v>0</v>
      </c>
      <c r="U1264" t="s">
        <v>54</v>
      </c>
      <c r="W1264" t="s">
        <v>59</v>
      </c>
      <c r="X1264" t="s">
        <v>7168</v>
      </c>
    </row>
    <row r="1265" spans="1:24" x14ac:dyDescent="0.2">
      <c r="A1265">
        <v>43714</v>
      </c>
      <c r="B1265">
        <v>25732</v>
      </c>
      <c r="C1265" t="s">
        <v>163</v>
      </c>
      <c r="D1265" t="s">
        <v>7169</v>
      </c>
      <c r="E1265" t="s">
        <v>7170</v>
      </c>
      <c r="F1265" t="s">
        <v>7171</v>
      </c>
      <c r="G1265" t="s">
        <v>52</v>
      </c>
      <c r="H1265" t="s">
        <v>76</v>
      </c>
      <c r="I1265" t="s">
        <v>148</v>
      </c>
      <c r="J1265" s="18">
        <v>42424</v>
      </c>
      <c r="K1265" s="41" t="s">
        <v>7172</v>
      </c>
      <c r="L1265" s="42" t="s">
        <v>7173</v>
      </c>
      <c r="M1265" t="s">
        <v>6743</v>
      </c>
      <c r="N1265" t="s">
        <v>7174</v>
      </c>
      <c r="O1265" t="s">
        <v>7175</v>
      </c>
      <c r="P1265" t="s">
        <v>7176</v>
      </c>
      <c r="Q1265" s="40" t="s">
        <v>7177</v>
      </c>
      <c r="R1265" t="s">
        <v>2178</v>
      </c>
      <c r="S1265">
        <v>1.53</v>
      </c>
      <c r="T1265">
        <v>0</v>
      </c>
      <c r="U1265" t="s">
        <v>54</v>
      </c>
      <c r="W1265" t="s">
        <v>59</v>
      </c>
      <c r="X1265" t="s">
        <v>7178</v>
      </c>
    </row>
    <row r="1266" spans="1:24" x14ac:dyDescent="0.2">
      <c r="A1266">
        <v>43716</v>
      </c>
      <c r="B1266">
        <v>25705</v>
      </c>
      <c r="C1266" t="s">
        <v>110</v>
      </c>
      <c r="D1266" t="s">
        <v>7179</v>
      </c>
      <c r="E1266" t="s">
        <v>7180</v>
      </c>
      <c r="F1266" t="s">
        <v>7181</v>
      </c>
      <c r="G1266" t="s">
        <v>52</v>
      </c>
      <c r="H1266" t="s">
        <v>105</v>
      </c>
      <c r="I1266" t="s">
        <v>159</v>
      </c>
      <c r="J1266" s="18">
        <v>42424</v>
      </c>
      <c r="K1266" s="41" t="s">
        <v>7182</v>
      </c>
      <c r="L1266" s="42" t="s">
        <v>7183</v>
      </c>
      <c r="M1266" t="s">
        <v>7184</v>
      </c>
      <c r="N1266" t="s">
        <v>7185</v>
      </c>
      <c r="O1266" t="s">
        <v>7186</v>
      </c>
      <c r="P1266" t="s">
        <v>7187</v>
      </c>
      <c r="Q1266" s="40" t="s">
        <v>7187</v>
      </c>
      <c r="R1266" t="s">
        <v>7188</v>
      </c>
      <c r="S1266">
        <v>1.4</v>
      </c>
      <c r="T1266">
        <v>0</v>
      </c>
      <c r="U1266" t="s">
        <v>54</v>
      </c>
      <c r="W1266" t="s">
        <v>59</v>
      </c>
      <c r="X1266" t="s">
        <v>7189</v>
      </c>
    </row>
    <row r="1267" spans="1:24" x14ac:dyDescent="0.2">
      <c r="A1267">
        <v>43717</v>
      </c>
      <c r="B1267">
        <v>25717</v>
      </c>
      <c r="C1267" t="s">
        <v>110</v>
      </c>
      <c r="D1267" t="s">
        <v>7190</v>
      </c>
      <c r="E1267" t="s">
        <v>7191</v>
      </c>
      <c r="F1267" t="s">
        <v>7192</v>
      </c>
      <c r="G1267" t="s">
        <v>52</v>
      </c>
      <c r="H1267" t="s">
        <v>62</v>
      </c>
      <c r="I1267" t="s">
        <v>143</v>
      </c>
      <c r="J1267" s="18">
        <v>42424</v>
      </c>
      <c r="K1267" s="41" t="s">
        <v>7193</v>
      </c>
      <c r="L1267" s="42" t="s">
        <v>7194</v>
      </c>
      <c r="M1267" t="s">
        <v>7195</v>
      </c>
      <c r="N1267" t="s">
        <v>7196</v>
      </c>
      <c r="O1267" t="s">
        <v>7197</v>
      </c>
      <c r="P1267" t="s">
        <v>7175</v>
      </c>
      <c r="Q1267" s="40" t="s">
        <v>7175</v>
      </c>
      <c r="R1267" t="s">
        <v>2178</v>
      </c>
      <c r="S1267">
        <v>2.37</v>
      </c>
      <c r="T1267">
        <v>0</v>
      </c>
      <c r="U1267" t="s">
        <v>54</v>
      </c>
      <c r="W1267" t="s">
        <v>59</v>
      </c>
      <c r="X1267" t="s">
        <v>7198</v>
      </c>
    </row>
    <row r="1268" spans="1:24" x14ac:dyDescent="0.2">
      <c r="A1268">
        <v>43718</v>
      </c>
      <c r="B1268">
        <v>25722</v>
      </c>
      <c r="C1268" t="s">
        <v>110</v>
      </c>
      <c r="D1268" t="s">
        <v>7199</v>
      </c>
      <c r="E1268" t="s">
        <v>7200</v>
      </c>
      <c r="F1268" t="s">
        <v>7201</v>
      </c>
      <c r="G1268" t="s">
        <v>52</v>
      </c>
      <c r="H1268" t="s">
        <v>70</v>
      </c>
      <c r="I1268" t="s">
        <v>1834</v>
      </c>
      <c r="J1268" s="18">
        <v>42424</v>
      </c>
      <c r="K1268" s="41" t="s">
        <v>7202</v>
      </c>
      <c r="L1268" s="42" t="s">
        <v>7203</v>
      </c>
      <c r="M1268" t="s">
        <v>7203</v>
      </c>
      <c r="N1268" t="s">
        <v>7172</v>
      </c>
      <c r="O1268" t="s">
        <v>7204</v>
      </c>
      <c r="P1268" t="s">
        <v>7177</v>
      </c>
      <c r="Q1268" s="40" t="s">
        <v>7177</v>
      </c>
      <c r="R1268" t="s">
        <v>2178</v>
      </c>
      <c r="S1268">
        <v>2.1800000000000002</v>
      </c>
      <c r="T1268">
        <v>0</v>
      </c>
      <c r="U1268" t="s">
        <v>54</v>
      </c>
      <c r="W1268" t="s">
        <v>59</v>
      </c>
      <c r="X1268" t="s">
        <v>6761</v>
      </c>
    </row>
    <row r="1269" spans="1:24" x14ac:dyDescent="0.2">
      <c r="A1269">
        <v>43725</v>
      </c>
      <c r="B1269">
        <v>25712</v>
      </c>
      <c r="C1269" t="s">
        <v>113</v>
      </c>
      <c r="D1269" t="s">
        <v>7242</v>
      </c>
      <c r="E1269" t="s">
        <v>7243</v>
      </c>
      <c r="F1269" t="s">
        <v>7244</v>
      </c>
      <c r="G1269" t="s">
        <v>52</v>
      </c>
      <c r="I1269" t="s">
        <v>736</v>
      </c>
      <c r="J1269" s="18">
        <v>42424</v>
      </c>
      <c r="K1269" s="41" t="s">
        <v>7245</v>
      </c>
      <c r="L1269" s="42" t="s">
        <v>7246</v>
      </c>
      <c r="M1269" t="s">
        <v>7246</v>
      </c>
      <c r="N1269" t="s">
        <v>7247</v>
      </c>
      <c r="O1269" t="s">
        <v>7248</v>
      </c>
      <c r="P1269" t="s">
        <v>7249</v>
      </c>
      <c r="Q1269" s="40" t="s">
        <v>7249</v>
      </c>
      <c r="R1269" t="s">
        <v>2178</v>
      </c>
      <c r="S1269">
        <v>2.57</v>
      </c>
      <c r="T1269">
        <v>0</v>
      </c>
      <c r="U1269" t="s">
        <v>54</v>
      </c>
      <c r="W1269" t="s">
        <v>59</v>
      </c>
      <c r="X1269" t="s">
        <v>7176</v>
      </c>
    </row>
    <row r="1270" spans="1:24" x14ac:dyDescent="0.2">
      <c r="A1270">
        <v>43728</v>
      </c>
      <c r="B1270">
        <v>25719</v>
      </c>
      <c r="C1270" t="s">
        <v>115</v>
      </c>
      <c r="D1270" t="s">
        <v>7250</v>
      </c>
      <c r="E1270" t="s">
        <v>7251</v>
      </c>
      <c r="F1270" t="s">
        <v>7252</v>
      </c>
      <c r="H1270" t="s">
        <v>53</v>
      </c>
      <c r="I1270" t="s">
        <v>90</v>
      </c>
      <c r="J1270" s="18">
        <v>42424</v>
      </c>
      <c r="K1270" s="41" t="s">
        <v>7193</v>
      </c>
      <c r="L1270" s="42" t="s">
        <v>7202</v>
      </c>
      <c r="M1270" t="s">
        <v>6857</v>
      </c>
      <c r="N1270" t="s">
        <v>6798</v>
      </c>
      <c r="O1270" t="s">
        <v>7253</v>
      </c>
      <c r="P1270" t="s">
        <v>7253</v>
      </c>
      <c r="Q1270" s="40" t="s">
        <v>7254</v>
      </c>
      <c r="R1270" t="s">
        <v>6778</v>
      </c>
      <c r="S1270">
        <v>0</v>
      </c>
      <c r="T1270">
        <v>0</v>
      </c>
      <c r="W1270" t="s">
        <v>55</v>
      </c>
    </row>
    <row r="1271" spans="1:24" x14ac:dyDescent="0.2">
      <c r="A1271">
        <v>43728</v>
      </c>
      <c r="B1271">
        <v>0</v>
      </c>
      <c r="C1271" t="s">
        <v>115</v>
      </c>
      <c r="D1271" t="s">
        <v>7250</v>
      </c>
      <c r="E1271" t="s">
        <v>7251</v>
      </c>
      <c r="F1271" t="s">
        <v>7252</v>
      </c>
      <c r="G1271" t="s">
        <v>52</v>
      </c>
      <c r="H1271" t="s">
        <v>53</v>
      </c>
      <c r="I1271" t="s">
        <v>90</v>
      </c>
      <c r="J1271" s="18">
        <v>42424</v>
      </c>
      <c r="K1271" s="41" t="s">
        <v>7193</v>
      </c>
      <c r="L1271" s="42" t="s">
        <v>7540</v>
      </c>
      <c r="P1271" t="s">
        <v>7541</v>
      </c>
      <c r="Q1271" s="40" t="s">
        <v>7541</v>
      </c>
      <c r="R1271" t="s">
        <v>6778</v>
      </c>
      <c r="S1271">
        <v>5.4</v>
      </c>
      <c r="T1271">
        <v>0</v>
      </c>
      <c r="U1271" t="s">
        <v>54</v>
      </c>
      <c r="W1271" t="s">
        <v>59</v>
      </c>
      <c r="X1271" t="s">
        <v>7542</v>
      </c>
    </row>
    <row r="1272" spans="1:24" x14ac:dyDescent="0.2">
      <c r="A1272">
        <v>43729</v>
      </c>
      <c r="B1272">
        <v>25707</v>
      </c>
      <c r="C1272" t="s">
        <v>110</v>
      </c>
      <c r="D1272" t="s">
        <v>7255</v>
      </c>
      <c r="E1272" t="s">
        <v>7256</v>
      </c>
      <c r="F1272" t="s">
        <v>7257</v>
      </c>
      <c r="G1272" t="s">
        <v>52</v>
      </c>
      <c r="H1272" t="s">
        <v>69</v>
      </c>
      <c r="I1272" t="s">
        <v>1558</v>
      </c>
      <c r="J1272" s="18">
        <v>42424</v>
      </c>
      <c r="K1272" s="41" t="s">
        <v>7258</v>
      </c>
      <c r="L1272" s="42" t="s">
        <v>7259</v>
      </c>
      <c r="M1272" t="s">
        <v>6797</v>
      </c>
      <c r="N1272" t="s">
        <v>7260</v>
      </c>
      <c r="O1272" t="s">
        <v>7261</v>
      </c>
      <c r="P1272" t="s">
        <v>7262</v>
      </c>
      <c r="Q1272" s="40" t="s">
        <v>7132</v>
      </c>
      <c r="R1272" t="s">
        <v>7263</v>
      </c>
      <c r="S1272">
        <v>2.37</v>
      </c>
      <c r="T1272">
        <v>0</v>
      </c>
      <c r="U1272" t="s">
        <v>54</v>
      </c>
      <c r="W1272" t="s">
        <v>59</v>
      </c>
      <c r="X1272" t="s">
        <v>6870</v>
      </c>
    </row>
    <row r="1273" spans="1:24" x14ac:dyDescent="0.2">
      <c r="A1273">
        <v>43731</v>
      </c>
      <c r="B1273">
        <v>25711</v>
      </c>
      <c r="C1273" t="s">
        <v>109</v>
      </c>
      <c r="D1273" t="s">
        <v>7050</v>
      </c>
      <c r="E1273" t="s">
        <v>7270</v>
      </c>
      <c r="F1273" t="s">
        <v>7271</v>
      </c>
      <c r="G1273" t="s">
        <v>52</v>
      </c>
      <c r="H1273" t="s">
        <v>63</v>
      </c>
      <c r="I1273" t="s">
        <v>140</v>
      </c>
      <c r="J1273" s="18">
        <v>42424</v>
      </c>
      <c r="K1273" s="41" t="s">
        <v>7259</v>
      </c>
      <c r="L1273" s="42" t="s">
        <v>7272</v>
      </c>
      <c r="M1273" t="s">
        <v>7273</v>
      </c>
      <c r="N1273" t="s">
        <v>7274</v>
      </c>
      <c r="O1273" t="s">
        <v>7275</v>
      </c>
      <c r="P1273" t="s">
        <v>7276</v>
      </c>
      <c r="Q1273" s="40" t="s">
        <v>7261</v>
      </c>
      <c r="R1273" t="s">
        <v>2178</v>
      </c>
      <c r="S1273">
        <v>2.23</v>
      </c>
      <c r="T1273">
        <v>0</v>
      </c>
      <c r="U1273" t="s">
        <v>54</v>
      </c>
      <c r="W1273" t="s">
        <v>59</v>
      </c>
      <c r="X1273" t="s">
        <v>7277</v>
      </c>
    </row>
    <row r="1274" spans="1:24" x14ac:dyDescent="0.2">
      <c r="A1274">
        <v>43732</v>
      </c>
      <c r="B1274">
        <v>25726</v>
      </c>
      <c r="C1274" t="s">
        <v>109</v>
      </c>
      <c r="D1274" t="s">
        <v>7278</v>
      </c>
      <c r="E1274" t="s">
        <v>7279</v>
      </c>
      <c r="F1274" t="s">
        <v>7280</v>
      </c>
      <c r="G1274" t="s">
        <v>52</v>
      </c>
      <c r="I1274" t="s">
        <v>142</v>
      </c>
      <c r="J1274" s="18">
        <v>42424</v>
      </c>
      <c r="K1274" s="41" t="s">
        <v>7281</v>
      </c>
      <c r="L1274" s="42" t="s">
        <v>7186</v>
      </c>
      <c r="M1274" t="s">
        <v>7282</v>
      </c>
      <c r="N1274" t="s">
        <v>7283</v>
      </c>
      <c r="O1274" t="s">
        <v>7284</v>
      </c>
      <c r="P1274" t="s">
        <v>7285</v>
      </c>
      <c r="Q1274" s="40" t="s">
        <v>7285</v>
      </c>
      <c r="R1274" t="s">
        <v>5601</v>
      </c>
      <c r="S1274">
        <v>3.77</v>
      </c>
      <c r="T1274">
        <v>0</v>
      </c>
      <c r="U1274" t="s">
        <v>54</v>
      </c>
      <c r="W1274" t="s">
        <v>59</v>
      </c>
      <c r="X1274" t="s">
        <v>7543</v>
      </c>
    </row>
    <row r="1275" spans="1:24" x14ac:dyDescent="0.2">
      <c r="A1275">
        <v>43734</v>
      </c>
      <c r="B1275">
        <v>25721</v>
      </c>
      <c r="C1275" t="s">
        <v>109</v>
      </c>
      <c r="D1275" t="s">
        <v>7293</v>
      </c>
      <c r="E1275" t="s">
        <v>7294</v>
      </c>
      <c r="F1275" t="s">
        <v>7295</v>
      </c>
      <c r="G1275" t="s">
        <v>52</v>
      </c>
      <c r="I1275" t="s">
        <v>139</v>
      </c>
      <c r="J1275" s="18">
        <v>42424</v>
      </c>
      <c r="K1275" s="41" t="s">
        <v>6784</v>
      </c>
      <c r="L1275" s="42" t="s">
        <v>7274</v>
      </c>
      <c r="M1275" t="s">
        <v>7296</v>
      </c>
      <c r="N1275" t="s">
        <v>7297</v>
      </c>
      <c r="O1275" t="s">
        <v>7298</v>
      </c>
      <c r="P1275" t="s">
        <v>6788</v>
      </c>
      <c r="Q1275" s="40" t="s">
        <v>6788</v>
      </c>
      <c r="R1275" t="s">
        <v>2178</v>
      </c>
      <c r="S1275">
        <v>2.42</v>
      </c>
      <c r="T1275">
        <v>0</v>
      </c>
      <c r="U1275" t="s">
        <v>58</v>
      </c>
      <c r="W1275" t="s">
        <v>59</v>
      </c>
      <c r="X1275" t="s">
        <v>7299</v>
      </c>
    </row>
    <row r="1276" spans="1:24" x14ac:dyDescent="0.2">
      <c r="A1276">
        <v>43735</v>
      </c>
      <c r="B1276">
        <v>25723</v>
      </c>
      <c r="C1276" t="s">
        <v>109</v>
      </c>
      <c r="D1276" t="s">
        <v>7300</v>
      </c>
      <c r="E1276" t="s">
        <v>7301</v>
      </c>
      <c r="F1276" t="s">
        <v>7302</v>
      </c>
      <c r="G1276" t="s">
        <v>52</v>
      </c>
      <c r="H1276" t="s">
        <v>64</v>
      </c>
      <c r="I1276" t="s">
        <v>892</v>
      </c>
      <c r="J1276" s="18">
        <v>42424</v>
      </c>
      <c r="K1276" s="41" t="s">
        <v>7195</v>
      </c>
      <c r="L1276" s="42" t="s">
        <v>7303</v>
      </c>
      <c r="M1276" t="s">
        <v>7304</v>
      </c>
      <c r="N1276" t="s">
        <v>7305</v>
      </c>
      <c r="O1276" t="s">
        <v>7306</v>
      </c>
      <c r="P1276" t="s">
        <v>7307</v>
      </c>
      <c r="Q1276" s="40" t="s">
        <v>7308</v>
      </c>
      <c r="R1276" t="s">
        <v>7309</v>
      </c>
      <c r="S1276">
        <v>4.45</v>
      </c>
      <c r="T1276">
        <v>0</v>
      </c>
      <c r="U1276" t="s">
        <v>58</v>
      </c>
      <c r="W1276" t="s">
        <v>59</v>
      </c>
      <c r="X1276" t="s">
        <v>7544</v>
      </c>
    </row>
    <row r="1277" spans="1:24" x14ac:dyDescent="0.2">
      <c r="A1277">
        <v>43739</v>
      </c>
      <c r="B1277">
        <v>25713</v>
      </c>
      <c r="C1277" t="s">
        <v>115</v>
      </c>
      <c r="D1277" t="s">
        <v>7310</v>
      </c>
      <c r="E1277" t="s">
        <v>7311</v>
      </c>
      <c r="F1277" t="s">
        <v>7312</v>
      </c>
      <c r="G1277" t="s">
        <v>52</v>
      </c>
      <c r="H1277" t="s">
        <v>60</v>
      </c>
      <c r="I1277" t="s">
        <v>3082</v>
      </c>
      <c r="J1277" s="18">
        <v>42424</v>
      </c>
      <c r="K1277" s="41" t="s">
        <v>7313</v>
      </c>
      <c r="L1277" s="42" t="s">
        <v>7260</v>
      </c>
      <c r="M1277" t="s">
        <v>7314</v>
      </c>
      <c r="N1277" t="s">
        <v>7196</v>
      </c>
      <c r="O1277" t="s">
        <v>7149</v>
      </c>
      <c r="P1277" t="s">
        <v>7315</v>
      </c>
      <c r="Q1277" s="40" t="s">
        <v>7315</v>
      </c>
      <c r="R1277" t="s">
        <v>7316</v>
      </c>
      <c r="S1277">
        <v>2.7</v>
      </c>
      <c r="T1277">
        <v>0</v>
      </c>
      <c r="U1277" t="s">
        <v>58</v>
      </c>
      <c r="W1277" t="s">
        <v>59</v>
      </c>
      <c r="X1277" t="s">
        <v>7317</v>
      </c>
    </row>
    <row r="1278" spans="1:24" x14ac:dyDescent="0.2">
      <c r="A1278">
        <v>43741</v>
      </c>
      <c r="B1278">
        <v>25761</v>
      </c>
      <c r="C1278" t="s">
        <v>110</v>
      </c>
      <c r="D1278" t="s">
        <v>7318</v>
      </c>
      <c r="E1278" t="s">
        <v>7319</v>
      </c>
      <c r="F1278" t="s">
        <v>7320</v>
      </c>
      <c r="G1278" t="s">
        <v>52</v>
      </c>
      <c r="H1278" t="s">
        <v>53</v>
      </c>
      <c r="I1278" t="s">
        <v>122</v>
      </c>
      <c r="J1278" s="18">
        <v>42424</v>
      </c>
      <c r="K1278" s="41" t="s">
        <v>7263</v>
      </c>
      <c r="L1278" s="42" t="s">
        <v>7321</v>
      </c>
      <c r="M1278" t="s">
        <v>7322</v>
      </c>
      <c r="N1278" t="s">
        <v>6776</v>
      </c>
      <c r="O1278" t="s">
        <v>7545</v>
      </c>
      <c r="P1278" t="s">
        <v>7546</v>
      </c>
      <c r="Q1278" s="40" t="s">
        <v>7547</v>
      </c>
      <c r="R1278" t="s">
        <v>5246</v>
      </c>
      <c r="S1278">
        <v>2.5</v>
      </c>
      <c r="T1278">
        <v>0</v>
      </c>
      <c r="U1278" t="s">
        <v>54</v>
      </c>
      <c r="W1278" t="s">
        <v>59</v>
      </c>
      <c r="X1278" t="s">
        <v>7548</v>
      </c>
    </row>
    <row r="1279" spans="1:24" x14ac:dyDescent="0.2">
      <c r="A1279">
        <v>43744</v>
      </c>
      <c r="B1279">
        <v>25730</v>
      </c>
      <c r="C1279" t="s">
        <v>111</v>
      </c>
      <c r="D1279" t="s">
        <v>7332</v>
      </c>
      <c r="E1279" t="s">
        <v>7333</v>
      </c>
      <c r="F1279" t="s">
        <v>7334</v>
      </c>
      <c r="G1279" t="s">
        <v>52</v>
      </c>
      <c r="I1279" t="s">
        <v>7335</v>
      </c>
      <c r="J1279" s="18">
        <v>42424</v>
      </c>
      <c r="K1279" s="41" t="s">
        <v>7336</v>
      </c>
      <c r="L1279" s="42" t="s">
        <v>7337</v>
      </c>
      <c r="M1279" t="s">
        <v>7338</v>
      </c>
      <c r="N1279" t="s">
        <v>6774</v>
      </c>
      <c r="O1279" t="s">
        <v>7253</v>
      </c>
      <c r="P1279" t="s">
        <v>7339</v>
      </c>
      <c r="Q1279" s="40" t="s">
        <v>7339</v>
      </c>
      <c r="R1279" t="s">
        <v>7340</v>
      </c>
      <c r="S1279">
        <v>4.0999999999999996</v>
      </c>
      <c r="T1279">
        <v>0</v>
      </c>
      <c r="U1279" t="s">
        <v>54</v>
      </c>
      <c r="W1279" t="s">
        <v>59</v>
      </c>
      <c r="X1279" t="s">
        <v>7549</v>
      </c>
    </row>
    <row r="1280" spans="1:24" x14ac:dyDescent="0.2">
      <c r="A1280">
        <v>43745</v>
      </c>
      <c r="B1280">
        <v>25740</v>
      </c>
      <c r="C1280" t="s">
        <v>161</v>
      </c>
      <c r="D1280" t="s">
        <v>7341</v>
      </c>
      <c r="E1280" t="s">
        <v>7342</v>
      </c>
      <c r="F1280" t="s">
        <v>7343</v>
      </c>
      <c r="G1280" t="s">
        <v>52</v>
      </c>
      <c r="H1280" t="s">
        <v>867</v>
      </c>
      <c r="I1280" t="s">
        <v>7344</v>
      </c>
      <c r="J1280" s="18">
        <v>42424</v>
      </c>
      <c r="K1280" s="41" t="s">
        <v>7316</v>
      </c>
      <c r="L1280" s="42" t="s">
        <v>7345</v>
      </c>
      <c r="M1280" t="s">
        <v>7132</v>
      </c>
      <c r="N1280" t="s">
        <v>7176</v>
      </c>
      <c r="O1280" t="s">
        <v>7346</v>
      </c>
      <c r="P1280" t="s">
        <v>6775</v>
      </c>
      <c r="Q1280" s="40" t="s">
        <v>6775</v>
      </c>
      <c r="R1280" t="s">
        <v>1147</v>
      </c>
      <c r="S1280">
        <v>2.15</v>
      </c>
      <c r="T1280">
        <v>0</v>
      </c>
      <c r="U1280" t="s">
        <v>54</v>
      </c>
      <c r="W1280" t="s">
        <v>59</v>
      </c>
      <c r="X1280" t="s">
        <v>7550</v>
      </c>
    </row>
    <row r="1281" spans="1:24" x14ac:dyDescent="0.2">
      <c r="A1281">
        <v>43748</v>
      </c>
      <c r="B1281">
        <v>25725</v>
      </c>
      <c r="C1281" t="s">
        <v>161</v>
      </c>
      <c r="D1281" t="s">
        <v>7349</v>
      </c>
      <c r="E1281" t="s">
        <v>7350</v>
      </c>
      <c r="F1281" t="s">
        <v>7351</v>
      </c>
      <c r="G1281" t="s">
        <v>52</v>
      </c>
      <c r="H1281" t="s">
        <v>57</v>
      </c>
      <c r="I1281" t="s">
        <v>929</v>
      </c>
      <c r="J1281" s="18">
        <v>42424</v>
      </c>
      <c r="K1281" s="41" t="s">
        <v>6299</v>
      </c>
      <c r="L1281" s="42" t="s">
        <v>7352</v>
      </c>
      <c r="M1281" t="s">
        <v>7352</v>
      </c>
      <c r="N1281" t="s">
        <v>7353</v>
      </c>
      <c r="O1281" t="s">
        <v>7354</v>
      </c>
      <c r="P1281" t="s">
        <v>7321</v>
      </c>
      <c r="Q1281" s="40" t="s">
        <v>7321</v>
      </c>
      <c r="R1281" t="s">
        <v>7309</v>
      </c>
      <c r="S1281">
        <v>3.57</v>
      </c>
      <c r="T1281">
        <v>0</v>
      </c>
      <c r="U1281" t="s">
        <v>54</v>
      </c>
      <c r="W1281" t="s">
        <v>59</v>
      </c>
      <c r="X1281" t="s">
        <v>7551</v>
      </c>
    </row>
    <row r="1282" spans="1:24" x14ac:dyDescent="0.2">
      <c r="A1282">
        <v>43751</v>
      </c>
      <c r="B1282">
        <v>25763</v>
      </c>
      <c r="C1282" t="s">
        <v>161</v>
      </c>
      <c r="D1282" t="s">
        <v>7355</v>
      </c>
      <c r="E1282" t="s">
        <v>7356</v>
      </c>
      <c r="F1282" t="s">
        <v>7357</v>
      </c>
      <c r="G1282" t="s">
        <v>52</v>
      </c>
      <c r="H1282" t="s">
        <v>53</v>
      </c>
      <c r="I1282" t="s">
        <v>122</v>
      </c>
      <c r="J1282" s="18">
        <v>42424</v>
      </c>
      <c r="K1282" s="41" t="s">
        <v>7322</v>
      </c>
      <c r="L1282" s="42" t="s">
        <v>7358</v>
      </c>
      <c r="M1282" t="s">
        <v>7359</v>
      </c>
      <c r="N1282" t="s">
        <v>7253</v>
      </c>
      <c r="O1282" t="s">
        <v>7552</v>
      </c>
      <c r="P1282" t="s">
        <v>7553</v>
      </c>
      <c r="Q1282" s="40" t="s">
        <v>7554</v>
      </c>
      <c r="R1282" t="s">
        <v>5140</v>
      </c>
      <c r="S1282">
        <v>2.5299999999999998</v>
      </c>
      <c r="T1282">
        <v>0</v>
      </c>
      <c r="U1282" t="s">
        <v>54</v>
      </c>
      <c r="W1282" t="s">
        <v>59</v>
      </c>
      <c r="X1282" t="s">
        <v>7555</v>
      </c>
    </row>
    <row r="1283" spans="1:24" x14ac:dyDescent="0.2">
      <c r="A1283">
        <v>43753</v>
      </c>
      <c r="B1283">
        <v>25760</v>
      </c>
      <c r="C1283" t="s">
        <v>111</v>
      </c>
      <c r="E1283" t="s">
        <v>7366</v>
      </c>
      <c r="F1283" t="s">
        <v>7367</v>
      </c>
      <c r="G1283" t="s">
        <v>52</v>
      </c>
      <c r="H1283" t="s">
        <v>99</v>
      </c>
      <c r="I1283" t="s">
        <v>154</v>
      </c>
      <c r="J1283" s="18">
        <v>42424</v>
      </c>
      <c r="K1283" s="41" t="s">
        <v>7368</v>
      </c>
      <c r="L1283" s="42" t="s">
        <v>7322</v>
      </c>
      <c r="M1283" t="s">
        <v>7369</v>
      </c>
      <c r="N1283" t="s">
        <v>7370</v>
      </c>
      <c r="O1283" t="s">
        <v>7556</v>
      </c>
      <c r="P1283" t="s">
        <v>7557</v>
      </c>
      <c r="Q1283" s="40" t="s">
        <v>7557</v>
      </c>
      <c r="R1283" t="s">
        <v>7340</v>
      </c>
      <c r="S1283">
        <v>1.87</v>
      </c>
      <c r="T1283">
        <v>0</v>
      </c>
      <c r="U1283" t="s">
        <v>58</v>
      </c>
      <c r="W1283" t="s">
        <v>59</v>
      </c>
      <c r="X1283" t="s">
        <v>7558</v>
      </c>
    </row>
    <row r="1284" spans="1:24" x14ac:dyDescent="0.2">
      <c r="A1284">
        <v>43756</v>
      </c>
      <c r="B1284">
        <v>25706</v>
      </c>
      <c r="C1284" t="s">
        <v>161</v>
      </c>
      <c r="D1284" t="s">
        <v>3108</v>
      </c>
      <c r="E1284" t="s">
        <v>3109</v>
      </c>
      <c r="F1284" t="s">
        <v>3110</v>
      </c>
      <c r="G1284" t="s">
        <v>52</v>
      </c>
      <c r="H1284" t="s">
        <v>106</v>
      </c>
      <c r="I1284" t="s">
        <v>4433</v>
      </c>
      <c r="J1284" s="18">
        <v>42425</v>
      </c>
      <c r="K1284" s="41" t="s">
        <v>7313</v>
      </c>
      <c r="L1284" s="42" t="s">
        <v>7245</v>
      </c>
      <c r="M1284" t="s">
        <v>7245</v>
      </c>
      <c r="N1284" t="s">
        <v>6797</v>
      </c>
      <c r="O1284" t="s">
        <v>6856</v>
      </c>
      <c r="P1284" t="s">
        <v>7142</v>
      </c>
      <c r="Q1284" s="40" t="s">
        <v>7142</v>
      </c>
      <c r="R1284" t="s">
        <v>5668</v>
      </c>
      <c r="S1284">
        <v>0.72</v>
      </c>
      <c r="T1284">
        <v>0</v>
      </c>
      <c r="U1284" t="s">
        <v>54</v>
      </c>
      <c r="W1284" t="s">
        <v>59</v>
      </c>
      <c r="X1284" t="s">
        <v>7262</v>
      </c>
    </row>
    <row r="1285" spans="1:24" x14ac:dyDescent="0.2">
      <c r="A1285">
        <v>43757</v>
      </c>
      <c r="B1285">
        <v>25709</v>
      </c>
      <c r="C1285" t="s">
        <v>115</v>
      </c>
      <c r="D1285" t="s">
        <v>7380</v>
      </c>
      <c r="E1285" t="s">
        <v>7381</v>
      </c>
      <c r="F1285" t="s">
        <v>7382</v>
      </c>
      <c r="G1285" t="s">
        <v>52</v>
      </c>
      <c r="H1285" t="s">
        <v>53</v>
      </c>
      <c r="I1285" t="s">
        <v>136</v>
      </c>
      <c r="J1285" s="18">
        <v>42425</v>
      </c>
      <c r="K1285" s="41" t="s">
        <v>7383</v>
      </c>
      <c r="L1285" s="42" t="s">
        <v>7185</v>
      </c>
      <c r="M1285" t="s">
        <v>7384</v>
      </c>
      <c r="N1285" t="s">
        <v>7146</v>
      </c>
      <c r="O1285" t="s">
        <v>7162</v>
      </c>
      <c r="P1285" t="s">
        <v>7203</v>
      </c>
      <c r="Q1285" s="40" t="s">
        <v>7203</v>
      </c>
      <c r="R1285" t="s">
        <v>5668</v>
      </c>
      <c r="S1285">
        <v>0.95</v>
      </c>
      <c r="T1285">
        <v>0</v>
      </c>
      <c r="U1285" t="s">
        <v>54</v>
      </c>
      <c r="W1285" t="s">
        <v>59</v>
      </c>
      <c r="X1285" t="s">
        <v>6798</v>
      </c>
    </row>
    <row r="1286" spans="1:24" x14ac:dyDescent="0.2">
      <c r="A1286">
        <v>43758</v>
      </c>
      <c r="B1286">
        <v>25710</v>
      </c>
      <c r="C1286" t="s">
        <v>114</v>
      </c>
      <c r="D1286" t="s">
        <v>7385</v>
      </c>
      <c r="E1286" t="s">
        <v>7386</v>
      </c>
      <c r="F1286" t="s">
        <v>7387</v>
      </c>
      <c r="G1286" t="s">
        <v>52</v>
      </c>
      <c r="I1286" t="s">
        <v>97</v>
      </c>
      <c r="J1286" s="18">
        <v>42425</v>
      </c>
      <c r="K1286" s="41" t="s">
        <v>7388</v>
      </c>
      <c r="L1286" s="42" t="s">
        <v>7389</v>
      </c>
      <c r="M1286" t="s">
        <v>7389</v>
      </c>
      <c r="N1286" t="s">
        <v>6864</v>
      </c>
      <c r="O1286" t="s">
        <v>6868</v>
      </c>
      <c r="P1286" t="s">
        <v>7122</v>
      </c>
      <c r="Q1286" s="40" t="s">
        <v>7122</v>
      </c>
      <c r="R1286" t="s">
        <v>7322</v>
      </c>
      <c r="S1286">
        <v>1.78</v>
      </c>
      <c r="T1286">
        <v>0</v>
      </c>
      <c r="U1286" t="s">
        <v>54</v>
      </c>
      <c r="W1286" t="s">
        <v>59</v>
      </c>
      <c r="X1286" t="s">
        <v>7390</v>
      </c>
    </row>
    <row r="1287" spans="1:24" x14ac:dyDescent="0.2">
      <c r="A1287">
        <v>43759</v>
      </c>
      <c r="B1287">
        <v>25724</v>
      </c>
      <c r="C1287" t="s">
        <v>114</v>
      </c>
      <c r="E1287" t="s">
        <v>7391</v>
      </c>
      <c r="F1287" t="s">
        <v>7392</v>
      </c>
      <c r="G1287" t="s">
        <v>52</v>
      </c>
      <c r="I1287" t="s">
        <v>84</v>
      </c>
      <c r="J1287" s="18">
        <v>42425</v>
      </c>
      <c r="K1287" s="41" t="s">
        <v>7393</v>
      </c>
      <c r="L1287" s="42" t="s">
        <v>7394</v>
      </c>
      <c r="M1287" t="s">
        <v>7395</v>
      </c>
      <c r="N1287" t="s">
        <v>6743</v>
      </c>
      <c r="O1287" t="s">
        <v>7396</v>
      </c>
      <c r="P1287" t="s">
        <v>7559</v>
      </c>
      <c r="Q1287" s="40" t="s">
        <v>7560</v>
      </c>
      <c r="R1287" t="s">
        <v>5140</v>
      </c>
      <c r="S1287">
        <v>4.7699999999999996</v>
      </c>
      <c r="T1287">
        <v>0</v>
      </c>
      <c r="U1287" t="s">
        <v>54</v>
      </c>
      <c r="W1287" t="s">
        <v>59</v>
      </c>
      <c r="X1287" t="s">
        <v>7561</v>
      </c>
    </row>
    <row r="1288" spans="1:24" x14ac:dyDescent="0.2">
      <c r="A1288">
        <v>43760</v>
      </c>
      <c r="B1288">
        <v>25727</v>
      </c>
      <c r="C1288" t="s">
        <v>111</v>
      </c>
      <c r="E1288" t="s">
        <v>7397</v>
      </c>
      <c r="F1288" t="s">
        <v>77</v>
      </c>
      <c r="H1288" t="s">
        <v>72</v>
      </c>
      <c r="I1288" t="s">
        <v>3952</v>
      </c>
      <c r="J1288" s="18">
        <v>42425</v>
      </c>
      <c r="K1288" s="41" t="s">
        <v>7303</v>
      </c>
      <c r="L1288" s="42" t="s">
        <v>7196</v>
      </c>
      <c r="M1288" t="s">
        <v>7196</v>
      </c>
      <c r="N1288" t="s">
        <v>6743</v>
      </c>
      <c r="O1288" t="s">
        <v>7398</v>
      </c>
      <c r="P1288" t="s">
        <v>7562</v>
      </c>
      <c r="Q1288" s="40" t="s">
        <v>7562</v>
      </c>
      <c r="R1288" t="s">
        <v>6358</v>
      </c>
      <c r="S1288">
        <v>6.65</v>
      </c>
      <c r="T1288">
        <v>0</v>
      </c>
      <c r="W1288" t="s">
        <v>55</v>
      </c>
    </row>
    <row r="1289" spans="1:24" x14ac:dyDescent="0.2">
      <c r="A1289">
        <v>43761</v>
      </c>
      <c r="B1289">
        <v>25731</v>
      </c>
      <c r="C1289" t="s">
        <v>115</v>
      </c>
      <c r="D1289" t="s">
        <v>7399</v>
      </c>
      <c r="E1289" t="s">
        <v>7400</v>
      </c>
      <c r="F1289" t="s">
        <v>7401</v>
      </c>
      <c r="G1289" t="s">
        <v>52</v>
      </c>
      <c r="H1289" t="s">
        <v>63</v>
      </c>
      <c r="I1289" t="s">
        <v>139</v>
      </c>
      <c r="J1289" s="18">
        <v>42425</v>
      </c>
      <c r="K1289" s="41" t="s">
        <v>7402</v>
      </c>
      <c r="L1289" s="42" t="s">
        <v>7403</v>
      </c>
      <c r="M1289" t="s">
        <v>7404</v>
      </c>
      <c r="N1289" t="s">
        <v>7405</v>
      </c>
      <c r="O1289" t="s">
        <v>7406</v>
      </c>
      <c r="P1289" t="s">
        <v>7563</v>
      </c>
      <c r="Q1289" s="40" t="s">
        <v>7563</v>
      </c>
      <c r="R1289" t="s">
        <v>1147</v>
      </c>
      <c r="S1289">
        <v>4.58</v>
      </c>
      <c r="T1289">
        <v>0</v>
      </c>
      <c r="U1289" t="s">
        <v>54</v>
      </c>
      <c r="W1289" t="s">
        <v>59</v>
      </c>
      <c r="X1289" t="s">
        <v>7564</v>
      </c>
    </row>
    <row r="1290" spans="1:24" x14ac:dyDescent="0.2">
      <c r="A1290">
        <v>43762</v>
      </c>
      <c r="B1290">
        <v>25729</v>
      </c>
      <c r="C1290" t="s">
        <v>114</v>
      </c>
      <c r="E1290" t="s">
        <v>7407</v>
      </c>
      <c r="F1290" t="s">
        <v>7408</v>
      </c>
      <c r="G1290" t="s">
        <v>52</v>
      </c>
      <c r="H1290" t="s">
        <v>68</v>
      </c>
      <c r="I1290" t="s">
        <v>130</v>
      </c>
      <c r="J1290" s="18">
        <v>42425</v>
      </c>
      <c r="K1290" s="41" t="s">
        <v>7409</v>
      </c>
      <c r="L1290" s="42" t="s">
        <v>7410</v>
      </c>
      <c r="M1290" t="s">
        <v>7410</v>
      </c>
      <c r="N1290" t="s">
        <v>7411</v>
      </c>
      <c r="O1290" t="s">
        <v>7565</v>
      </c>
      <c r="P1290" t="s">
        <v>7566</v>
      </c>
      <c r="Q1290" s="40" t="s">
        <v>7566</v>
      </c>
      <c r="R1290" t="s">
        <v>5531</v>
      </c>
      <c r="S1290">
        <v>23.13</v>
      </c>
      <c r="T1290">
        <v>1</v>
      </c>
      <c r="U1290" t="s">
        <v>54</v>
      </c>
      <c r="W1290" t="s">
        <v>59</v>
      </c>
      <c r="X1290" t="s">
        <v>7567</v>
      </c>
    </row>
    <row r="1291" spans="1:24" x14ac:dyDescent="0.2">
      <c r="A1291">
        <v>43764</v>
      </c>
      <c r="B1291">
        <v>25734</v>
      </c>
      <c r="C1291" t="s">
        <v>163</v>
      </c>
      <c r="D1291" t="s">
        <v>1413</v>
      </c>
      <c r="E1291" t="s">
        <v>7412</v>
      </c>
      <c r="F1291" t="s">
        <v>7413</v>
      </c>
      <c r="G1291" t="s">
        <v>52</v>
      </c>
      <c r="H1291" t="s">
        <v>67</v>
      </c>
      <c r="I1291" t="s">
        <v>7414</v>
      </c>
      <c r="J1291" s="18">
        <v>42425</v>
      </c>
      <c r="K1291" s="41" t="s">
        <v>5668</v>
      </c>
      <c r="L1291" s="42" t="s">
        <v>7189</v>
      </c>
      <c r="M1291" t="s">
        <v>7189</v>
      </c>
      <c r="N1291" t="s">
        <v>7122</v>
      </c>
      <c r="O1291" t="s">
        <v>7568</v>
      </c>
      <c r="P1291" t="s">
        <v>7569</v>
      </c>
      <c r="Q1291" s="40" t="s">
        <v>7570</v>
      </c>
      <c r="R1291" t="s">
        <v>6010</v>
      </c>
      <c r="S1291">
        <v>5.53</v>
      </c>
      <c r="T1291">
        <v>0</v>
      </c>
      <c r="U1291" t="s">
        <v>58</v>
      </c>
      <c r="W1291" t="s">
        <v>59</v>
      </c>
      <c r="X1291" t="s">
        <v>7571</v>
      </c>
    </row>
    <row r="1292" spans="1:24" x14ac:dyDescent="0.2">
      <c r="A1292">
        <v>43766</v>
      </c>
      <c r="B1292">
        <v>25762</v>
      </c>
      <c r="C1292" t="s">
        <v>111</v>
      </c>
      <c r="D1292" t="s">
        <v>7415</v>
      </c>
      <c r="E1292" t="s">
        <v>7416</v>
      </c>
      <c r="F1292" t="s">
        <v>7417</v>
      </c>
      <c r="G1292" t="s">
        <v>52</v>
      </c>
      <c r="I1292" t="s">
        <v>85</v>
      </c>
      <c r="J1292" s="18">
        <v>42425</v>
      </c>
      <c r="K1292" s="41" t="s">
        <v>7346</v>
      </c>
      <c r="L1292" s="42" t="s">
        <v>7418</v>
      </c>
      <c r="M1292" t="s">
        <v>7419</v>
      </c>
      <c r="N1292" t="s">
        <v>7528</v>
      </c>
      <c r="O1292" t="s">
        <v>7515</v>
      </c>
      <c r="P1292" t="s">
        <v>7569</v>
      </c>
      <c r="Q1292" s="40" t="s">
        <v>7569</v>
      </c>
      <c r="R1292" t="s">
        <v>5140</v>
      </c>
      <c r="S1292">
        <v>2.4300000000000002</v>
      </c>
      <c r="T1292">
        <v>0</v>
      </c>
      <c r="U1292" t="s">
        <v>54</v>
      </c>
      <c r="W1292" t="s">
        <v>59</v>
      </c>
      <c r="X1292" t="s">
        <v>1147</v>
      </c>
    </row>
    <row r="1293" spans="1:24" x14ac:dyDescent="0.2">
      <c r="A1293">
        <v>43768</v>
      </c>
      <c r="B1293">
        <v>25741</v>
      </c>
      <c r="C1293" t="s">
        <v>163</v>
      </c>
      <c r="D1293" t="s">
        <v>7420</v>
      </c>
      <c r="E1293" t="s">
        <v>7421</v>
      </c>
      <c r="F1293" t="s">
        <v>7422</v>
      </c>
      <c r="G1293" t="s">
        <v>52</v>
      </c>
      <c r="H1293" t="s">
        <v>53</v>
      </c>
      <c r="I1293" t="s">
        <v>836</v>
      </c>
      <c r="J1293" s="18">
        <v>42425</v>
      </c>
      <c r="K1293" s="41" t="s">
        <v>7423</v>
      </c>
      <c r="L1293" s="42" t="s">
        <v>6799</v>
      </c>
      <c r="M1293" t="s">
        <v>6799</v>
      </c>
      <c r="N1293" t="s">
        <v>7253</v>
      </c>
      <c r="O1293" t="s">
        <v>7552</v>
      </c>
      <c r="P1293" t="s">
        <v>7572</v>
      </c>
      <c r="Q1293" s="40" t="s">
        <v>7572</v>
      </c>
      <c r="R1293" t="s">
        <v>5140</v>
      </c>
      <c r="S1293">
        <v>4.4800000000000004</v>
      </c>
      <c r="T1293">
        <v>0</v>
      </c>
      <c r="U1293" t="s">
        <v>54</v>
      </c>
      <c r="W1293" t="s">
        <v>59</v>
      </c>
      <c r="X1293" t="s">
        <v>7573</v>
      </c>
    </row>
    <row r="1294" spans="1:24" x14ac:dyDescent="0.2">
      <c r="A1294">
        <v>43771</v>
      </c>
      <c r="B1294">
        <v>25739</v>
      </c>
      <c r="C1294" t="s">
        <v>114</v>
      </c>
      <c r="E1294" t="s">
        <v>2193</v>
      </c>
      <c r="F1294" t="s">
        <v>2194</v>
      </c>
      <c r="H1294" t="s">
        <v>69</v>
      </c>
      <c r="I1294" t="s">
        <v>7424</v>
      </c>
      <c r="J1294" s="18">
        <v>42425</v>
      </c>
      <c r="K1294" s="41" t="s">
        <v>7425</v>
      </c>
      <c r="L1294" s="42" t="s">
        <v>7426</v>
      </c>
      <c r="M1294" t="s">
        <v>7426</v>
      </c>
      <c r="N1294" t="s">
        <v>7574</v>
      </c>
      <c r="O1294" t="s">
        <v>7575</v>
      </c>
      <c r="P1294" t="s">
        <v>7576</v>
      </c>
      <c r="Q1294" s="40" t="s">
        <v>7577</v>
      </c>
      <c r="R1294" t="s">
        <v>7578</v>
      </c>
      <c r="S1294">
        <v>26.12</v>
      </c>
      <c r="T1294">
        <v>1</v>
      </c>
      <c r="W1294" t="s">
        <v>55</v>
      </c>
    </row>
    <row r="1295" spans="1:24" x14ac:dyDescent="0.2">
      <c r="A1295">
        <v>43773</v>
      </c>
      <c r="B1295">
        <v>25753</v>
      </c>
      <c r="C1295" t="s">
        <v>163</v>
      </c>
      <c r="D1295" t="s">
        <v>7427</v>
      </c>
      <c r="E1295" t="s">
        <v>7428</v>
      </c>
      <c r="F1295" t="s">
        <v>7429</v>
      </c>
      <c r="G1295" t="s">
        <v>52</v>
      </c>
      <c r="H1295" t="s">
        <v>107</v>
      </c>
      <c r="I1295" t="s">
        <v>7430</v>
      </c>
      <c r="J1295" s="18">
        <v>42425</v>
      </c>
      <c r="K1295" s="41" t="s">
        <v>7431</v>
      </c>
      <c r="L1295" s="42" t="s">
        <v>7263</v>
      </c>
      <c r="M1295" t="s">
        <v>7432</v>
      </c>
      <c r="N1295" t="s">
        <v>7346</v>
      </c>
      <c r="O1295" t="s">
        <v>6216</v>
      </c>
      <c r="P1295" t="s">
        <v>7579</v>
      </c>
      <c r="Q1295" s="40" t="s">
        <v>7579</v>
      </c>
      <c r="R1295" t="s">
        <v>6413</v>
      </c>
      <c r="S1295">
        <v>23.03</v>
      </c>
      <c r="T1295">
        <v>1</v>
      </c>
      <c r="U1295" t="s">
        <v>58</v>
      </c>
      <c r="W1295" t="s">
        <v>59</v>
      </c>
      <c r="X1295" t="s">
        <v>7580</v>
      </c>
    </row>
    <row r="1296" spans="1:24" x14ac:dyDescent="0.2">
      <c r="A1296">
        <v>43774</v>
      </c>
      <c r="B1296">
        <v>25809</v>
      </c>
      <c r="C1296" t="s">
        <v>110</v>
      </c>
      <c r="D1296" t="s">
        <v>2612</v>
      </c>
      <c r="E1296" t="s">
        <v>2613</v>
      </c>
      <c r="F1296" t="s">
        <v>2614</v>
      </c>
      <c r="G1296" t="s">
        <v>52</v>
      </c>
      <c r="H1296" t="s">
        <v>101</v>
      </c>
      <c r="I1296" t="s">
        <v>162</v>
      </c>
      <c r="J1296" s="18">
        <v>42425</v>
      </c>
      <c r="K1296" s="41" t="s">
        <v>7581</v>
      </c>
      <c r="L1296" s="42" t="s">
        <v>7582</v>
      </c>
      <c r="M1296" t="s">
        <v>7583</v>
      </c>
      <c r="N1296" t="s">
        <v>7584</v>
      </c>
      <c r="O1296" t="s">
        <v>7585</v>
      </c>
      <c r="P1296" t="s">
        <v>7586</v>
      </c>
      <c r="Q1296" s="40" t="s">
        <v>7586</v>
      </c>
      <c r="R1296" t="s">
        <v>5715</v>
      </c>
      <c r="S1296">
        <v>1.42</v>
      </c>
      <c r="T1296">
        <v>0</v>
      </c>
      <c r="U1296" t="s">
        <v>54</v>
      </c>
      <c r="W1296" t="s">
        <v>59</v>
      </c>
      <c r="X1296" t="s">
        <v>7587</v>
      </c>
    </row>
    <row r="1297" spans="1:24" x14ac:dyDescent="0.2">
      <c r="A1297">
        <v>43775</v>
      </c>
      <c r="B1297">
        <v>25745</v>
      </c>
      <c r="C1297" t="s">
        <v>163</v>
      </c>
      <c r="D1297" t="s">
        <v>7434</v>
      </c>
      <c r="E1297" t="s">
        <v>7435</v>
      </c>
      <c r="F1297" t="s">
        <v>7436</v>
      </c>
      <c r="H1297" t="s">
        <v>1497</v>
      </c>
      <c r="I1297" t="s">
        <v>7437</v>
      </c>
      <c r="J1297" s="18">
        <v>42425</v>
      </c>
      <c r="K1297" s="41" t="s">
        <v>6358</v>
      </c>
      <c r="L1297" s="42" t="s">
        <v>7283</v>
      </c>
      <c r="M1297" t="s">
        <v>7167</v>
      </c>
      <c r="N1297" t="s">
        <v>7438</v>
      </c>
      <c r="O1297" t="s">
        <v>7588</v>
      </c>
      <c r="P1297" t="s">
        <v>7589</v>
      </c>
      <c r="Q1297" s="40" t="s">
        <v>7589</v>
      </c>
      <c r="R1297" t="s">
        <v>5531</v>
      </c>
      <c r="S1297">
        <v>23.95</v>
      </c>
      <c r="T1297">
        <v>1</v>
      </c>
      <c r="W1297" t="s">
        <v>55</v>
      </c>
    </row>
    <row r="1298" spans="1:24" x14ac:dyDescent="0.2">
      <c r="A1298">
        <v>43776</v>
      </c>
      <c r="B1298">
        <v>25773</v>
      </c>
      <c r="C1298" t="s">
        <v>109</v>
      </c>
      <c r="D1298" t="s">
        <v>7439</v>
      </c>
      <c r="E1298" t="s">
        <v>7440</v>
      </c>
      <c r="F1298" t="s">
        <v>7441</v>
      </c>
      <c r="G1298" t="s">
        <v>52</v>
      </c>
      <c r="I1298" t="s">
        <v>7442</v>
      </c>
      <c r="J1298" s="18">
        <v>42425</v>
      </c>
      <c r="K1298" s="41" t="s">
        <v>7443</v>
      </c>
      <c r="L1298" s="42" t="s">
        <v>5601</v>
      </c>
      <c r="M1298" t="s">
        <v>7444</v>
      </c>
      <c r="N1298" t="s">
        <v>7590</v>
      </c>
      <c r="O1298" t="s">
        <v>7591</v>
      </c>
      <c r="P1298" t="s">
        <v>7592</v>
      </c>
      <c r="Q1298" s="40" t="s">
        <v>7593</v>
      </c>
      <c r="R1298" t="s">
        <v>5531</v>
      </c>
      <c r="S1298">
        <v>20.07</v>
      </c>
      <c r="T1298">
        <v>1</v>
      </c>
      <c r="U1298" t="s">
        <v>54</v>
      </c>
      <c r="W1298" t="s">
        <v>59</v>
      </c>
      <c r="X1298" t="s">
        <v>7594</v>
      </c>
    </row>
    <row r="1299" spans="1:24" x14ac:dyDescent="0.2">
      <c r="A1299">
        <v>43777</v>
      </c>
      <c r="B1299">
        <v>25822</v>
      </c>
      <c r="C1299" t="s">
        <v>110</v>
      </c>
      <c r="D1299" t="s">
        <v>7595</v>
      </c>
      <c r="E1299" t="s">
        <v>7596</v>
      </c>
      <c r="F1299" t="s">
        <v>7597</v>
      </c>
      <c r="H1299" t="s">
        <v>1372</v>
      </c>
      <c r="I1299" t="s">
        <v>87</v>
      </c>
      <c r="J1299" s="18">
        <v>42425</v>
      </c>
      <c r="K1299" s="41" t="s">
        <v>7598</v>
      </c>
      <c r="L1299" s="42" t="s">
        <v>7592</v>
      </c>
      <c r="M1299" t="s">
        <v>7523</v>
      </c>
      <c r="N1299" t="s">
        <v>7599</v>
      </c>
      <c r="O1299" t="s">
        <v>7600</v>
      </c>
      <c r="P1299" t="s">
        <v>7601</v>
      </c>
      <c r="Q1299" s="40" t="s">
        <v>7601</v>
      </c>
      <c r="R1299" t="s">
        <v>7602</v>
      </c>
      <c r="S1299">
        <v>2.72</v>
      </c>
      <c r="T1299">
        <v>0</v>
      </c>
      <c r="W1299" t="s">
        <v>55</v>
      </c>
    </row>
    <row r="1300" spans="1:24" x14ac:dyDescent="0.2">
      <c r="A1300">
        <v>43778</v>
      </c>
      <c r="B1300">
        <v>25749</v>
      </c>
      <c r="C1300" t="s">
        <v>110</v>
      </c>
      <c r="D1300" t="s">
        <v>7445</v>
      </c>
      <c r="E1300" t="s">
        <v>7446</v>
      </c>
      <c r="F1300" t="s">
        <v>7447</v>
      </c>
      <c r="G1300" t="s">
        <v>52</v>
      </c>
      <c r="H1300" t="s">
        <v>1497</v>
      </c>
      <c r="I1300" t="s">
        <v>7437</v>
      </c>
      <c r="J1300" s="18">
        <v>42425</v>
      </c>
      <c r="K1300" s="41" t="s">
        <v>7149</v>
      </c>
      <c r="L1300" s="42" t="s">
        <v>7197</v>
      </c>
      <c r="M1300" t="s">
        <v>7448</v>
      </c>
      <c r="N1300" t="s">
        <v>7449</v>
      </c>
      <c r="O1300" t="s">
        <v>7603</v>
      </c>
      <c r="P1300" t="s">
        <v>7604</v>
      </c>
      <c r="Q1300" s="40" t="s">
        <v>7604</v>
      </c>
      <c r="R1300" t="s">
        <v>7340</v>
      </c>
      <c r="S1300">
        <v>3</v>
      </c>
      <c r="T1300">
        <v>0</v>
      </c>
      <c r="U1300" t="s">
        <v>54</v>
      </c>
      <c r="W1300" t="s">
        <v>59</v>
      </c>
      <c r="X1300" t="s">
        <v>7563</v>
      </c>
    </row>
    <row r="1301" spans="1:24" x14ac:dyDescent="0.2">
      <c r="A1301">
        <v>43780</v>
      </c>
      <c r="B1301">
        <v>25803</v>
      </c>
      <c r="C1301" t="s">
        <v>111</v>
      </c>
      <c r="D1301" t="s">
        <v>7605</v>
      </c>
      <c r="E1301" t="s">
        <v>7606</v>
      </c>
      <c r="F1301" t="s">
        <v>7607</v>
      </c>
      <c r="H1301" t="s">
        <v>64</v>
      </c>
      <c r="I1301" t="s">
        <v>2554</v>
      </c>
      <c r="J1301" s="18">
        <v>42425</v>
      </c>
      <c r="K1301" s="41" t="s">
        <v>7608</v>
      </c>
      <c r="L1301" s="42" t="s">
        <v>7609</v>
      </c>
      <c r="M1301" t="s">
        <v>7610</v>
      </c>
      <c r="N1301" t="s">
        <v>7611</v>
      </c>
      <c r="O1301" t="s">
        <v>7612</v>
      </c>
      <c r="P1301" t="s">
        <v>7613</v>
      </c>
      <c r="Q1301" s="40" t="s">
        <v>7614</v>
      </c>
      <c r="R1301" t="s">
        <v>3577</v>
      </c>
      <c r="S1301">
        <v>4.45</v>
      </c>
      <c r="T1301">
        <v>0</v>
      </c>
      <c r="W1301" t="s">
        <v>55</v>
      </c>
    </row>
    <row r="1302" spans="1:24" x14ac:dyDescent="0.2">
      <c r="A1302">
        <v>43781</v>
      </c>
      <c r="B1302">
        <v>25752</v>
      </c>
      <c r="C1302" t="s">
        <v>161</v>
      </c>
      <c r="D1302" t="s">
        <v>7450</v>
      </c>
      <c r="E1302" t="s">
        <v>7451</v>
      </c>
      <c r="F1302" t="s">
        <v>7452</v>
      </c>
      <c r="G1302" t="s">
        <v>52</v>
      </c>
      <c r="H1302" t="s">
        <v>74</v>
      </c>
      <c r="I1302" t="s">
        <v>736</v>
      </c>
      <c r="J1302" s="18">
        <v>42425</v>
      </c>
      <c r="K1302" s="41" t="s">
        <v>7453</v>
      </c>
      <c r="L1302" s="42" t="s">
        <v>7454</v>
      </c>
      <c r="M1302" t="s">
        <v>7455</v>
      </c>
      <c r="N1302" t="s">
        <v>7456</v>
      </c>
      <c r="O1302" t="s">
        <v>7510</v>
      </c>
      <c r="P1302" t="s">
        <v>7511</v>
      </c>
      <c r="Q1302" s="40" t="s">
        <v>7615</v>
      </c>
      <c r="R1302" t="s">
        <v>6010</v>
      </c>
      <c r="S1302">
        <v>3.95</v>
      </c>
      <c r="T1302">
        <v>0</v>
      </c>
      <c r="U1302" t="s">
        <v>58</v>
      </c>
      <c r="W1302" t="s">
        <v>59</v>
      </c>
      <c r="X1302" t="s">
        <v>7616</v>
      </c>
    </row>
    <row r="1303" spans="1:24" x14ac:dyDescent="0.2">
      <c r="A1303">
        <v>43782</v>
      </c>
      <c r="B1303">
        <v>25757</v>
      </c>
      <c r="C1303" t="s">
        <v>161</v>
      </c>
      <c r="D1303" t="s">
        <v>7458</v>
      </c>
      <c r="E1303" t="s">
        <v>7459</v>
      </c>
      <c r="F1303" t="s">
        <v>7460</v>
      </c>
      <c r="G1303" t="s">
        <v>52</v>
      </c>
      <c r="H1303" t="s">
        <v>64</v>
      </c>
      <c r="I1303" t="s">
        <v>1041</v>
      </c>
      <c r="J1303" s="18">
        <v>42425</v>
      </c>
      <c r="K1303" s="41" t="s">
        <v>7461</v>
      </c>
      <c r="L1303" s="42" t="s">
        <v>7375</v>
      </c>
      <c r="M1303" t="s">
        <v>7462</v>
      </c>
      <c r="N1303" t="s">
        <v>7376</v>
      </c>
      <c r="O1303" t="s">
        <v>7617</v>
      </c>
      <c r="P1303" t="s">
        <v>7617</v>
      </c>
      <c r="Q1303" s="40" t="s">
        <v>7618</v>
      </c>
      <c r="R1303" t="s">
        <v>1147</v>
      </c>
      <c r="S1303">
        <v>3.55</v>
      </c>
      <c r="T1303">
        <v>0</v>
      </c>
      <c r="U1303" t="s">
        <v>54</v>
      </c>
      <c r="W1303" t="s">
        <v>59</v>
      </c>
      <c r="X1303" t="s">
        <v>7619</v>
      </c>
    </row>
    <row r="1304" spans="1:24" x14ac:dyDescent="0.2">
      <c r="A1304">
        <v>43785</v>
      </c>
      <c r="B1304">
        <v>25814</v>
      </c>
      <c r="C1304" t="s">
        <v>109</v>
      </c>
      <c r="D1304" t="s">
        <v>7620</v>
      </c>
      <c r="E1304" t="s">
        <v>7621</v>
      </c>
      <c r="F1304" t="s">
        <v>7622</v>
      </c>
      <c r="I1304" t="s">
        <v>1638</v>
      </c>
      <c r="J1304" s="18">
        <v>42425</v>
      </c>
      <c r="K1304" s="41" t="s">
        <v>7623</v>
      </c>
      <c r="L1304" s="42" t="s">
        <v>7624</v>
      </c>
      <c r="M1304" t="s">
        <v>7625</v>
      </c>
      <c r="N1304" t="s">
        <v>7626</v>
      </c>
      <c r="O1304" t="s">
        <v>7627</v>
      </c>
      <c r="R1304" t="s">
        <v>6387</v>
      </c>
      <c r="S1304">
        <v>3.95</v>
      </c>
      <c r="T1304">
        <v>0</v>
      </c>
      <c r="W1304" t="s">
        <v>55</v>
      </c>
    </row>
    <row r="1305" spans="1:24" x14ac:dyDescent="0.2">
      <c r="A1305">
        <v>43787</v>
      </c>
      <c r="B1305">
        <v>25758</v>
      </c>
      <c r="C1305" t="s">
        <v>115</v>
      </c>
      <c r="D1305" t="s">
        <v>7463</v>
      </c>
      <c r="E1305" t="s">
        <v>7464</v>
      </c>
      <c r="F1305" t="s">
        <v>7465</v>
      </c>
      <c r="G1305" t="s">
        <v>52</v>
      </c>
      <c r="H1305" t="s">
        <v>388</v>
      </c>
      <c r="I1305" t="s">
        <v>7466</v>
      </c>
      <c r="J1305" s="18">
        <v>42425</v>
      </c>
      <c r="K1305" s="41" t="s">
        <v>7263</v>
      </c>
      <c r="L1305" s="42" t="s">
        <v>7467</v>
      </c>
      <c r="M1305" t="s">
        <v>7467</v>
      </c>
      <c r="N1305" t="s">
        <v>7468</v>
      </c>
      <c r="O1305" t="s">
        <v>7285</v>
      </c>
      <c r="P1305" t="s">
        <v>7469</v>
      </c>
      <c r="Q1305" s="40" t="s">
        <v>7469</v>
      </c>
      <c r="R1305" t="s">
        <v>7309</v>
      </c>
      <c r="S1305">
        <v>0.73</v>
      </c>
      <c r="T1305">
        <v>0</v>
      </c>
      <c r="U1305" t="s">
        <v>58</v>
      </c>
      <c r="W1305" t="s">
        <v>59</v>
      </c>
      <c r="X1305" t="s">
        <v>7628</v>
      </c>
    </row>
    <row r="1306" spans="1:24" x14ac:dyDescent="0.2">
      <c r="A1306">
        <v>43788</v>
      </c>
      <c r="B1306">
        <v>25759</v>
      </c>
      <c r="C1306" t="s">
        <v>109</v>
      </c>
      <c r="D1306" t="s">
        <v>7470</v>
      </c>
      <c r="E1306" t="s">
        <v>7471</v>
      </c>
      <c r="F1306" t="s">
        <v>7472</v>
      </c>
      <c r="G1306" t="s">
        <v>52</v>
      </c>
      <c r="H1306" t="s">
        <v>105</v>
      </c>
      <c r="I1306" t="s">
        <v>7473</v>
      </c>
      <c r="J1306" s="18">
        <v>42425</v>
      </c>
      <c r="K1306" s="41" t="s">
        <v>7375</v>
      </c>
      <c r="L1306" s="42" t="s">
        <v>7474</v>
      </c>
      <c r="M1306" t="s">
        <v>7369</v>
      </c>
      <c r="N1306" t="s">
        <v>7370</v>
      </c>
      <c r="O1306" t="s">
        <v>7475</v>
      </c>
      <c r="P1306" t="s">
        <v>7629</v>
      </c>
      <c r="Q1306" s="40" t="s">
        <v>7629</v>
      </c>
      <c r="R1306" t="s">
        <v>6778</v>
      </c>
      <c r="S1306">
        <v>1.35</v>
      </c>
      <c r="T1306">
        <v>0</v>
      </c>
      <c r="U1306" t="s">
        <v>54</v>
      </c>
      <c r="W1306" t="s">
        <v>59</v>
      </c>
      <c r="X1306" t="s">
        <v>7630</v>
      </c>
    </row>
    <row r="1307" spans="1:24" x14ac:dyDescent="0.2">
      <c r="A1307">
        <v>43789</v>
      </c>
      <c r="B1307">
        <v>4088</v>
      </c>
      <c r="C1307" t="s">
        <v>112</v>
      </c>
      <c r="D1307" t="s">
        <v>7476</v>
      </c>
      <c r="E1307" t="s">
        <v>7477</v>
      </c>
      <c r="F1307" t="s">
        <v>7478</v>
      </c>
      <c r="H1307" t="s">
        <v>57</v>
      </c>
      <c r="I1307" t="s">
        <v>135</v>
      </c>
      <c r="J1307" s="18">
        <v>42425</v>
      </c>
      <c r="K1307" s="41" t="s">
        <v>6339</v>
      </c>
      <c r="L1307" s="42" t="s">
        <v>7285</v>
      </c>
      <c r="M1307" t="s">
        <v>7285</v>
      </c>
      <c r="R1307" t="s">
        <v>7479</v>
      </c>
      <c r="S1307">
        <v>23.98</v>
      </c>
      <c r="T1307">
        <v>1</v>
      </c>
      <c r="W1307" t="s">
        <v>55</v>
      </c>
    </row>
    <row r="1308" spans="1:24" x14ac:dyDescent="0.2">
      <c r="A1308">
        <v>43790</v>
      </c>
      <c r="B1308">
        <v>25824</v>
      </c>
      <c r="C1308" t="s">
        <v>111</v>
      </c>
      <c r="D1308" t="s">
        <v>7631</v>
      </c>
      <c r="E1308" t="s">
        <v>7632</v>
      </c>
      <c r="F1308" t="s">
        <v>7633</v>
      </c>
      <c r="I1308" t="s">
        <v>152</v>
      </c>
      <c r="J1308" s="18">
        <v>42425</v>
      </c>
      <c r="K1308" s="41" t="s">
        <v>7523</v>
      </c>
      <c r="L1308" s="42" t="s">
        <v>7634</v>
      </c>
      <c r="M1308" t="s">
        <v>7635</v>
      </c>
      <c r="N1308" t="s">
        <v>7636</v>
      </c>
      <c r="O1308" t="s">
        <v>92</v>
      </c>
      <c r="R1308" t="s">
        <v>6387</v>
      </c>
      <c r="S1308">
        <v>3.05</v>
      </c>
      <c r="T1308">
        <v>0</v>
      </c>
      <c r="W1308" t="s">
        <v>55</v>
      </c>
    </row>
    <row r="1309" spans="1:24" x14ac:dyDescent="0.2">
      <c r="A1309">
        <v>43791</v>
      </c>
      <c r="B1309">
        <v>25765</v>
      </c>
      <c r="C1309" t="s">
        <v>114</v>
      </c>
      <c r="D1309" t="s">
        <v>7480</v>
      </c>
      <c r="E1309" t="s">
        <v>7481</v>
      </c>
      <c r="F1309" t="s">
        <v>7482</v>
      </c>
      <c r="G1309" t="s">
        <v>52</v>
      </c>
      <c r="H1309" t="s">
        <v>71</v>
      </c>
      <c r="I1309" t="s">
        <v>766</v>
      </c>
      <c r="J1309" s="18">
        <v>42425</v>
      </c>
      <c r="K1309" s="41" t="s">
        <v>7376</v>
      </c>
      <c r="L1309" s="42" t="s">
        <v>7438</v>
      </c>
      <c r="M1309" t="s">
        <v>7438</v>
      </c>
      <c r="N1309" t="s">
        <v>7433</v>
      </c>
      <c r="O1309" t="s">
        <v>6802</v>
      </c>
      <c r="P1309" t="s">
        <v>7637</v>
      </c>
      <c r="Q1309" s="40" t="s">
        <v>7638</v>
      </c>
      <c r="R1309" t="s">
        <v>1147</v>
      </c>
      <c r="S1309">
        <v>2.37</v>
      </c>
      <c r="T1309">
        <v>0</v>
      </c>
      <c r="U1309" t="s">
        <v>54</v>
      </c>
      <c r="W1309" t="s">
        <v>59</v>
      </c>
      <c r="X1309" t="s">
        <v>7639</v>
      </c>
    </row>
    <row r="1310" spans="1:24" x14ac:dyDescent="0.2">
      <c r="A1310">
        <v>43792</v>
      </c>
      <c r="B1310">
        <v>25766</v>
      </c>
      <c r="C1310" t="s">
        <v>161</v>
      </c>
      <c r="D1310" t="s">
        <v>3209</v>
      </c>
      <c r="E1310" t="s">
        <v>3210</v>
      </c>
      <c r="F1310" t="s">
        <v>3211</v>
      </c>
      <c r="H1310" t="s">
        <v>755</v>
      </c>
      <c r="I1310" t="s">
        <v>1453</v>
      </c>
      <c r="J1310" s="18">
        <v>42425</v>
      </c>
      <c r="K1310" s="41" t="s">
        <v>7322</v>
      </c>
      <c r="L1310" s="42" t="s">
        <v>7483</v>
      </c>
      <c r="M1310" t="s">
        <v>7483</v>
      </c>
      <c r="N1310" t="s">
        <v>7457</v>
      </c>
      <c r="O1310" t="s">
        <v>7640</v>
      </c>
      <c r="P1310" t="s">
        <v>7525</v>
      </c>
      <c r="Q1310" s="40" t="s">
        <v>7525</v>
      </c>
      <c r="R1310" t="s">
        <v>7484</v>
      </c>
      <c r="S1310">
        <v>20.97</v>
      </c>
      <c r="T1310">
        <v>1</v>
      </c>
      <c r="W1310" t="s">
        <v>55</v>
      </c>
    </row>
    <row r="1311" spans="1:24" x14ac:dyDescent="0.2">
      <c r="A1311">
        <v>43793</v>
      </c>
      <c r="B1311">
        <v>25770</v>
      </c>
      <c r="C1311" t="s">
        <v>114</v>
      </c>
      <c r="D1311" t="s">
        <v>7485</v>
      </c>
      <c r="E1311" t="s">
        <v>7486</v>
      </c>
      <c r="F1311" t="s">
        <v>7487</v>
      </c>
      <c r="H1311" t="s">
        <v>101</v>
      </c>
      <c r="I1311" t="s">
        <v>162</v>
      </c>
      <c r="J1311" s="18">
        <v>42425</v>
      </c>
      <c r="K1311" s="41" t="s">
        <v>7322</v>
      </c>
      <c r="L1311" s="42" t="s">
        <v>7150</v>
      </c>
      <c r="M1311" t="s">
        <v>7488</v>
      </c>
      <c r="N1311" t="s">
        <v>7590</v>
      </c>
      <c r="O1311" t="s">
        <v>7566</v>
      </c>
      <c r="P1311" t="s">
        <v>7581</v>
      </c>
      <c r="Q1311" s="40" t="s">
        <v>7581</v>
      </c>
      <c r="R1311" t="s">
        <v>6413</v>
      </c>
      <c r="S1311">
        <v>18.95</v>
      </c>
      <c r="T1311">
        <v>1</v>
      </c>
      <c r="W1311" t="s">
        <v>55</v>
      </c>
    </row>
    <row r="1312" spans="1:24" x14ac:dyDescent="0.2">
      <c r="A1312">
        <v>43796</v>
      </c>
      <c r="B1312">
        <v>25799</v>
      </c>
      <c r="C1312" t="s">
        <v>163</v>
      </c>
      <c r="D1312" t="s">
        <v>7641</v>
      </c>
      <c r="E1312" t="s">
        <v>7642</v>
      </c>
      <c r="F1312" t="s">
        <v>7643</v>
      </c>
      <c r="G1312" t="s">
        <v>52</v>
      </c>
      <c r="H1312" t="s">
        <v>60</v>
      </c>
      <c r="I1312" t="s">
        <v>777</v>
      </c>
      <c r="J1312" s="18">
        <v>42425</v>
      </c>
      <c r="K1312" s="41" t="s">
        <v>7644</v>
      </c>
      <c r="L1312" s="42" t="s">
        <v>7645</v>
      </c>
      <c r="M1312" t="s">
        <v>7645</v>
      </c>
      <c r="N1312" t="s">
        <v>7646</v>
      </c>
      <c r="O1312" t="s">
        <v>7647</v>
      </c>
      <c r="P1312" t="s">
        <v>7648</v>
      </c>
      <c r="Q1312" s="40" t="s">
        <v>7648</v>
      </c>
      <c r="R1312" t="s">
        <v>7649</v>
      </c>
      <c r="S1312">
        <v>1.7</v>
      </c>
      <c r="T1312">
        <v>0</v>
      </c>
      <c r="U1312" t="s">
        <v>54</v>
      </c>
      <c r="W1312" t="s">
        <v>59</v>
      </c>
      <c r="X1312" t="s">
        <v>7650</v>
      </c>
    </row>
    <row r="1313" spans="1:24" x14ac:dyDescent="0.2">
      <c r="A1313">
        <v>43797</v>
      </c>
      <c r="B1313">
        <v>25806</v>
      </c>
      <c r="C1313" t="s">
        <v>163</v>
      </c>
      <c r="D1313" t="s">
        <v>7651</v>
      </c>
      <c r="E1313" t="s">
        <v>7652</v>
      </c>
      <c r="F1313" t="s">
        <v>7653</v>
      </c>
      <c r="G1313" t="s">
        <v>52</v>
      </c>
      <c r="H1313" t="s">
        <v>67</v>
      </c>
      <c r="I1313" t="s">
        <v>138</v>
      </c>
      <c r="J1313" s="18">
        <v>42425</v>
      </c>
      <c r="K1313" s="41" t="s">
        <v>7623</v>
      </c>
      <c r="L1313" s="42" t="s">
        <v>7654</v>
      </c>
      <c r="M1313" t="s">
        <v>7655</v>
      </c>
      <c r="N1313" t="s">
        <v>7582</v>
      </c>
      <c r="O1313" t="s">
        <v>7656</v>
      </c>
      <c r="P1313" t="s">
        <v>7635</v>
      </c>
      <c r="Q1313" s="40" t="s">
        <v>7635</v>
      </c>
      <c r="R1313" t="s">
        <v>7649</v>
      </c>
      <c r="S1313">
        <v>1.3</v>
      </c>
      <c r="T1313">
        <v>0</v>
      </c>
      <c r="U1313" t="s">
        <v>54</v>
      </c>
      <c r="W1313" t="s">
        <v>59</v>
      </c>
      <c r="X1313" t="s">
        <v>7649</v>
      </c>
    </row>
    <row r="1314" spans="1:24" x14ac:dyDescent="0.2">
      <c r="A1314">
        <v>43798</v>
      </c>
      <c r="B1314">
        <v>25808</v>
      </c>
      <c r="C1314" t="s">
        <v>163</v>
      </c>
      <c r="D1314" t="s">
        <v>7657</v>
      </c>
      <c r="E1314" t="s">
        <v>7658</v>
      </c>
      <c r="F1314" t="s">
        <v>7659</v>
      </c>
      <c r="G1314" t="s">
        <v>52</v>
      </c>
      <c r="I1314" t="s">
        <v>148</v>
      </c>
      <c r="J1314" s="18">
        <v>42425</v>
      </c>
      <c r="K1314" s="41" t="s">
        <v>7660</v>
      </c>
      <c r="L1314" s="42" t="s">
        <v>7583</v>
      </c>
      <c r="M1314" t="s">
        <v>7661</v>
      </c>
      <c r="N1314" t="s">
        <v>7662</v>
      </c>
      <c r="O1314" t="s">
        <v>7587</v>
      </c>
      <c r="P1314" t="s">
        <v>7663</v>
      </c>
      <c r="Q1314" s="40" t="s">
        <v>7587</v>
      </c>
      <c r="R1314" t="s">
        <v>6216</v>
      </c>
      <c r="S1314">
        <v>2.0499999999999998</v>
      </c>
      <c r="T1314">
        <v>0</v>
      </c>
      <c r="U1314" t="s">
        <v>54</v>
      </c>
      <c r="W1314" t="s">
        <v>59</v>
      </c>
      <c r="X1314" t="s">
        <v>7664</v>
      </c>
    </row>
    <row r="1315" spans="1:24" x14ac:dyDescent="0.2">
      <c r="A1315">
        <v>43799</v>
      </c>
      <c r="B1315">
        <v>25812</v>
      </c>
      <c r="C1315" t="s">
        <v>163</v>
      </c>
      <c r="D1315" t="s">
        <v>7665</v>
      </c>
      <c r="E1315" t="s">
        <v>7666</v>
      </c>
      <c r="F1315" t="s">
        <v>7667</v>
      </c>
      <c r="I1315" t="s">
        <v>6903</v>
      </c>
      <c r="J1315" s="18">
        <v>42425</v>
      </c>
      <c r="K1315" s="41" t="s">
        <v>7581</v>
      </c>
      <c r="L1315" s="42" t="s">
        <v>7668</v>
      </c>
      <c r="M1315" t="s">
        <v>7668</v>
      </c>
      <c r="N1315" t="s">
        <v>7669</v>
      </c>
      <c r="O1315" t="s">
        <v>7670</v>
      </c>
      <c r="P1315" t="s">
        <v>7594</v>
      </c>
      <c r="Q1315" s="40" t="s">
        <v>7671</v>
      </c>
      <c r="R1315" t="s">
        <v>6542</v>
      </c>
      <c r="S1315">
        <v>3.83</v>
      </c>
      <c r="T1315">
        <v>0</v>
      </c>
      <c r="W1315" t="s">
        <v>55</v>
      </c>
    </row>
    <row r="1316" spans="1:24" x14ac:dyDescent="0.2">
      <c r="A1316">
        <v>43800</v>
      </c>
      <c r="B1316">
        <v>25821</v>
      </c>
      <c r="C1316" t="s">
        <v>111</v>
      </c>
      <c r="D1316" t="s">
        <v>7672</v>
      </c>
      <c r="E1316" t="s">
        <v>7673</v>
      </c>
      <c r="F1316" t="s">
        <v>7674</v>
      </c>
      <c r="I1316" t="s">
        <v>1638</v>
      </c>
      <c r="J1316" s="18">
        <v>42425</v>
      </c>
      <c r="K1316" s="41" t="s">
        <v>7675</v>
      </c>
      <c r="L1316" s="42" t="s">
        <v>7676</v>
      </c>
      <c r="M1316" t="s">
        <v>7677</v>
      </c>
      <c r="N1316" t="s">
        <v>7678</v>
      </c>
      <c r="O1316" t="s">
        <v>7679</v>
      </c>
      <c r="R1316" t="s">
        <v>6387</v>
      </c>
      <c r="S1316">
        <v>3.35</v>
      </c>
      <c r="T1316">
        <v>0</v>
      </c>
      <c r="W1316" t="s">
        <v>55</v>
      </c>
    </row>
    <row r="1317" spans="1:24" x14ac:dyDescent="0.2">
      <c r="A1317">
        <v>43809</v>
      </c>
      <c r="B1317">
        <v>25810</v>
      </c>
      <c r="C1317" t="s">
        <v>109</v>
      </c>
      <c r="D1317" t="s">
        <v>7680</v>
      </c>
      <c r="E1317" t="s">
        <v>7681</v>
      </c>
      <c r="F1317" t="s">
        <v>7682</v>
      </c>
      <c r="H1317" t="s">
        <v>68</v>
      </c>
      <c r="I1317" t="s">
        <v>130</v>
      </c>
      <c r="J1317" s="18">
        <v>42425</v>
      </c>
      <c r="K1317" s="41" t="s">
        <v>7683</v>
      </c>
      <c r="L1317" s="42" t="s">
        <v>7684</v>
      </c>
      <c r="M1317" t="s">
        <v>7685</v>
      </c>
      <c r="N1317" t="s">
        <v>7686</v>
      </c>
      <c r="O1317" t="s">
        <v>7687</v>
      </c>
      <c r="R1317" t="s">
        <v>6387</v>
      </c>
      <c r="S1317">
        <v>4.12</v>
      </c>
      <c r="T1317">
        <v>0</v>
      </c>
      <c r="W1317" t="s">
        <v>55</v>
      </c>
    </row>
    <row r="1318" spans="1:24" x14ac:dyDescent="0.2">
      <c r="A1318">
        <v>43810</v>
      </c>
      <c r="B1318">
        <v>4089</v>
      </c>
      <c r="C1318" t="s">
        <v>112</v>
      </c>
      <c r="D1318" t="s">
        <v>7688</v>
      </c>
      <c r="E1318" t="s">
        <v>7689</v>
      </c>
      <c r="F1318" t="s">
        <v>7690</v>
      </c>
      <c r="G1318" t="s">
        <v>52</v>
      </c>
      <c r="I1318" t="s">
        <v>90</v>
      </c>
      <c r="J1318" s="18">
        <v>42425</v>
      </c>
      <c r="K1318" s="41" t="s">
        <v>7691</v>
      </c>
      <c r="L1318" s="42" t="s">
        <v>7692</v>
      </c>
      <c r="M1318" t="s">
        <v>7693</v>
      </c>
      <c r="N1318" t="s">
        <v>7694</v>
      </c>
      <c r="O1318" t="s">
        <v>7565</v>
      </c>
      <c r="P1318" t="s">
        <v>7565</v>
      </c>
      <c r="Q1318" s="40" t="s">
        <v>7565</v>
      </c>
      <c r="R1318" t="s">
        <v>7649</v>
      </c>
      <c r="S1318">
        <v>17.170000000000002</v>
      </c>
      <c r="T1318">
        <v>1</v>
      </c>
      <c r="U1318" t="s">
        <v>54</v>
      </c>
      <c r="W1318" t="s">
        <v>59</v>
      </c>
      <c r="X1318" t="s">
        <v>7695</v>
      </c>
    </row>
    <row r="1319" spans="1:24" x14ac:dyDescent="0.2">
      <c r="A1319">
        <v>43811</v>
      </c>
      <c r="B1319">
        <v>25780</v>
      </c>
      <c r="C1319" t="s">
        <v>163</v>
      </c>
      <c r="D1319" t="s">
        <v>7696</v>
      </c>
      <c r="E1319" t="s">
        <v>7697</v>
      </c>
      <c r="F1319" t="s">
        <v>7698</v>
      </c>
      <c r="H1319" t="s">
        <v>53</v>
      </c>
      <c r="I1319" t="s">
        <v>146</v>
      </c>
      <c r="J1319" s="18">
        <v>42425</v>
      </c>
      <c r="K1319" s="41" t="s">
        <v>7514</v>
      </c>
      <c r="L1319" s="42" t="s">
        <v>7699</v>
      </c>
      <c r="M1319" t="s">
        <v>7700</v>
      </c>
      <c r="N1319" t="s">
        <v>7701</v>
      </c>
      <c r="O1319" t="s">
        <v>7702</v>
      </c>
      <c r="R1319" t="s">
        <v>5715</v>
      </c>
      <c r="S1319">
        <v>21.8</v>
      </c>
      <c r="T1319">
        <v>1</v>
      </c>
      <c r="W1319" t="s">
        <v>55</v>
      </c>
    </row>
    <row r="1320" spans="1:24" x14ac:dyDescent="0.2">
      <c r="A1320">
        <v>43812</v>
      </c>
      <c r="B1320">
        <v>25786</v>
      </c>
      <c r="C1320" t="s">
        <v>115</v>
      </c>
      <c r="D1320" t="s">
        <v>7703</v>
      </c>
      <c r="E1320" t="s">
        <v>7704</v>
      </c>
      <c r="F1320" t="s">
        <v>7705</v>
      </c>
      <c r="H1320" t="s">
        <v>60</v>
      </c>
      <c r="I1320" t="s">
        <v>125</v>
      </c>
      <c r="J1320" s="18">
        <v>42425</v>
      </c>
      <c r="K1320" s="41" t="s">
        <v>7706</v>
      </c>
      <c r="L1320" s="42" t="s">
        <v>7630</v>
      </c>
      <c r="M1320" t="s">
        <v>7701</v>
      </c>
      <c r="N1320" t="s">
        <v>7511</v>
      </c>
      <c r="O1320" t="s">
        <v>7707</v>
      </c>
      <c r="R1320" t="s">
        <v>7708</v>
      </c>
      <c r="S1320">
        <v>21.4</v>
      </c>
      <c r="T1320">
        <v>1</v>
      </c>
      <c r="W1320" t="s">
        <v>55</v>
      </c>
    </row>
    <row r="1321" spans="1:24" x14ac:dyDescent="0.2">
      <c r="A1321">
        <v>43813</v>
      </c>
      <c r="B1321">
        <v>25792</v>
      </c>
      <c r="C1321" t="s">
        <v>110</v>
      </c>
      <c r="D1321" t="s">
        <v>7709</v>
      </c>
      <c r="E1321" t="s">
        <v>7710</v>
      </c>
      <c r="F1321" t="s">
        <v>7711</v>
      </c>
      <c r="H1321" t="s">
        <v>57</v>
      </c>
      <c r="I1321" t="s">
        <v>7712</v>
      </c>
      <c r="J1321" s="18">
        <v>42425</v>
      </c>
      <c r="K1321" s="41" t="s">
        <v>7313</v>
      </c>
      <c r="L1321" s="42" t="s">
        <v>7713</v>
      </c>
      <c r="M1321" t="s">
        <v>7714</v>
      </c>
      <c r="N1321" t="s">
        <v>7715</v>
      </c>
      <c r="O1321" t="s">
        <v>7716</v>
      </c>
      <c r="P1321" t="s">
        <v>7717</v>
      </c>
      <c r="Q1321" s="40" t="s">
        <v>7717</v>
      </c>
      <c r="R1321" t="s">
        <v>5531</v>
      </c>
      <c r="S1321">
        <v>20.13</v>
      </c>
      <c r="T1321">
        <v>1</v>
      </c>
      <c r="W1321" t="s">
        <v>55</v>
      </c>
    </row>
    <row r="1322" spans="1:24" x14ac:dyDescent="0.2">
      <c r="A1322">
        <v>43816</v>
      </c>
      <c r="B1322">
        <v>25815</v>
      </c>
      <c r="C1322" t="s">
        <v>109</v>
      </c>
      <c r="D1322" t="s">
        <v>7718</v>
      </c>
      <c r="E1322" t="s">
        <v>7719</v>
      </c>
      <c r="F1322" t="s">
        <v>7720</v>
      </c>
      <c r="H1322" t="s">
        <v>1177</v>
      </c>
      <c r="I1322" t="s">
        <v>7001</v>
      </c>
      <c r="J1322" s="18">
        <v>42425</v>
      </c>
      <c r="K1322" s="41" t="s">
        <v>7624</v>
      </c>
      <c r="L1322" s="42" t="s">
        <v>7721</v>
      </c>
      <c r="M1322" t="s">
        <v>7722</v>
      </c>
      <c r="N1322" t="s">
        <v>7647</v>
      </c>
      <c r="O1322" t="s">
        <v>7723</v>
      </c>
      <c r="P1322" t="s">
        <v>7677</v>
      </c>
      <c r="Q1322" s="40" t="s">
        <v>7677</v>
      </c>
      <c r="R1322" t="s">
        <v>7649</v>
      </c>
      <c r="S1322">
        <v>0.47</v>
      </c>
      <c r="T1322">
        <v>0</v>
      </c>
      <c r="W1322" t="s">
        <v>55</v>
      </c>
    </row>
    <row r="1323" spans="1:24" x14ac:dyDescent="0.2">
      <c r="A1323">
        <v>43817</v>
      </c>
      <c r="B1323">
        <v>25829</v>
      </c>
      <c r="C1323" t="s">
        <v>109</v>
      </c>
      <c r="E1323" t="s">
        <v>1714</v>
      </c>
      <c r="F1323" t="s">
        <v>1715</v>
      </c>
      <c r="H1323" t="s">
        <v>4348</v>
      </c>
      <c r="I1323" t="s">
        <v>4349</v>
      </c>
      <c r="J1323" s="18">
        <v>42425</v>
      </c>
      <c r="K1323" s="41" t="s">
        <v>5715</v>
      </c>
      <c r="L1323" s="42" t="s">
        <v>7724</v>
      </c>
      <c r="M1323" t="s">
        <v>7725</v>
      </c>
      <c r="N1323" t="s">
        <v>7726</v>
      </c>
      <c r="O1323" t="s">
        <v>7716</v>
      </c>
      <c r="P1323" t="s">
        <v>7727</v>
      </c>
      <c r="Q1323" s="40" t="s">
        <v>7727</v>
      </c>
      <c r="R1323" t="s">
        <v>6542</v>
      </c>
      <c r="S1323">
        <v>1.45</v>
      </c>
      <c r="T1323">
        <v>0</v>
      </c>
      <c r="W1323" t="s">
        <v>55</v>
      </c>
    </row>
    <row r="1324" spans="1:24" x14ac:dyDescent="0.2">
      <c r="A1324">
        <v>43818</v>
      </c>
      <c r="B1324">
        <v>25818</v>
      </c>
      <c r="C1324" t="s">
        <v>109</v>
      </c>
      <c r="D1324" t="s">
        <v>7728</v>
      </c>
      <c r="E1324" t="s">
        <v>7729</v>
      </c>
      <c r="F1324" t="s">
        <v>7730</v>
      </c>
      <c r="H1324" t="s">
        <v>74</v>
      </c>
      <c r="I1324" t="s">
        <v>7731</v>
      </c>
      <c r="J1324" s="18">
        <v>42425</v>
      </c>
      <c r="K1324" s="41" t="s">
        <v>7624</v>
      </c>
      <c r="L1324" s="42" t="s">
        <v>7723</v>
      </c>
      <c r="M1324" t="s">
        <v>7723</v>
      </c>
      <c r="N1324" t="s">
        <v>7663</v>
      </c>
      <c r="O1324" t="s">
        <v>7732</v>
      </c>
      <c r="R1324" t="s">
        <v>6542</v>
      </c>
      <c r="S1324">
        <v>3.48</v>
      </c>
      <c r="T1324">
        <v>0</v>
      </c>
      <c r="W1324" t="s">
        <v>55</v>
      </c>
    </row>
    <row r="1325" spans="1:24" x14ac:dyDescent="0.2">
      <c r="A1325">
        <v>43819</v>
      </c>
      <c r="B1325">
        <v>25789</v>
      </c>
      <c r="C1325" t="s">
        <v>161</v>
      </c>
      <c r="D1325" t="s">
        <v>7733</v>
      </c>
      <c r="E1325" t="s">
        <v>7734</v>
      </c>
      <c r="F1325" t="s">
        <v>7735</v>
      </c>
      <c r="H1325" t="s">
        <v>99</v>
      </c>
      <c r="I1325" t="s">
        <v>1240</v>
      </c>
      <c r="J1325" s="18">
        <v>42425</v>
      </c>
      <c r="K1325" s="41" t="s">
        <v>7736</v>
      </c>
      <c r="L1325" s="42" t="s">
        <v>5140</v>
      </c>
      <c r="M1325" t="s">
        <v>7561</v>
      </c>
      <c r="N1325" t="s">
        <v>7644</v>
      </c>
      <c r="O1325" t="s">
        <v>7565</v>
      </c>
      <c r="P1325" t="s">
        <v>7654</v>
      </c>
      <c r="Q1325" s="40" t="s">
        <v>7654</v>
      </c>
      <c r="R1325" t="s">
        <v>7737</v>
      </c>
      <c r="S1325">
        <v>16.88</v>
      </c>
      <c r="T1325">
        <v>1</v>
      </c>
      <c r="W1325" t="s">
        <v>55</v>
      </c>
    </row>
    <row r="1326" spans="1:24" x14ac:dyDescent="0.2">
      <c r="A1326">
        <v>43820</v>
      </c>
      <c r="B1326">
        <v>0</v>
      </c>
      <c r="C1326" t="s">
        <v>164</v>
      </c>
      <c r="D1326" t="s">
        <v>7738</v>
      </c>
      <c r="E1326" t="s">
        <v>7739</v>
      </c>
      <c r="F1326" t="s">
        <v>7740</v>
      </c>
      <c r="G1326" t="s">
        <v>56</v>
      </c>
      <c r="H1326" t="s">
        <v>61</v>
      </c>
      <c r="I1326" t="s">
        <v>116</v>
      </c>
      <c r="J1326" s="18">
        <v>42425</v>
      </c>
      <c r="K1326" s="41" t="s">
        <v>7741</v>
      </c>
      <c r="L1326" s="42" t="s">
        <v>7615</v>
      </c>
      <c r="P1326" t="s">
        <v>7742</v>
      </c>
      <c r="Q1326" s="40" t="s">
        <v>7743</v>
      </c>
      <c r="R1326" t="s">
        <v>7744</v>
      </c>
      <c r="S1326">
        <v>0.52</v>
      </c>
      <c r="T1326">
        <v>0</v>
      </c>
      <c r="U1326" t="s">
        <v>58</v>
      </c>
      <c r="W1326" t="s">
        <v>59</v>
      </c>
      <c r="X1326" t="s">
        <v>7745</v>
      </c>
    </row>
    <row r="1327" spans="1:24" x14ac:dyDescent="0.2">
      <c r="A1327">
        <v>43821</v>
      </c>
      <c r="B1327">
        <v>4093</v>
      </c>
      <c r="C1327" t="s">
        <v>112</v>
      </c>
      <c r="D1327" t="s">
        <v>7746</v>
      </c>
      <c r="E1327" t="s">
        <v>7747</v>
      </c>
      <c r="F1327" t="s">
        <v>7748</v>
      </c>
      <c r="H1327" t="s">
        <v>1177</v>
      </c>
      <c r="I1327" t="s">
        <v>1178</v>
      </c>
      <c r="J1327" s="18">
        <v>42425</v>
      </c>
      <c r="K1327" s="41" t="s">
        <v>7340</v>
      </c>
      <c r="L1327" s="42" t="s">
        <v>7618</v>
      </c>
      <c r="M1327" t="s">
        <v>7566</v>
      </c>
      <c r="R1327" t="s">
        <v>7749</v>
      </c>
      <c r="S1327">
        <v>20.9</v>
      </c>
      <c r="T1327">
        <v>1</v>
      </c>
      <c r="W1327" t="s">
        <v>55</v>
      </c>
    </row>
    <row r="1328" spans="1:24" x14ac:dyDescent="0.2">
      <c r="A1328">
        <v>43822</v>
      </c>
      <c r="B1328">
        <v>25791</v>
      </c>
      <c r="C1328" t="s">
        <v>840</v>
      </c>
      <c r="E1328" t="s">
        <v>7750</v>
      </c>
      <c r="F1328" t="s">
        <v>7750</v>
      </c>
      <c r="H1328" t="s">
        <v>842</v>
      </c>
      <c r="I1328" t="s">
        <v>7751</v>
      </c>
      <c r="J1328" s="18">
        <v>42425</v>
      </c>
      <c r="K1328" s="41" t="s">
        <v>7752</v>
      </c>
      <c r="L1328" s="42" t="s">
        <v>7753</v>
      </c>
      <c r="M1328" t="s">
        <v>7754</v>
      </c>
      <c r="N1328" t="s">
        <v>7755</v>
      </c>
      <c r="O1328" t="s">
        <v>7626</v>
      </c>
      <c r="R1328" t="s">
        <v>7756</v>
      </c>
      <c r="S1328">
        <v>20.85</v>
      </c>
      <c r="T1328">
        <v>1</v>
      </c>
      <c r="W1328" t="s">
        <v>55</v>
      </c>
    </row>
    <row r="1329" spans="1:24" x14ac:dyDescent="0.2">
      <c r="A1329">
        <v>43823</v>
      </c>
      <c r="B1329">
        <v>4092</v>
      </c>
      <c r="C1329" t="s">
        <v>3826</v>
      </c>
      <c r="E1329" t="s">
        <v>7757</v>
      </c>
      <c r="F1329" t="s">
        <v>7758</v>
      </c>
      <c r="H1329" t="s">
        <v>67</v>
      </c>
      <c r="I1329" t="s">
        <v>7759</v>
      </c>
      <c r="J1329" s="18">
        <v>42425</v>
      </c>
      <c r="K1329" s="41" t="s">
        <v>7281</v>
      </c>
      <c r="L1329" s="42" t="s">
        <v>7743</v>
      </c>
      <c r="M1329" t="s">
        <v>7760</v>
      </c>
      <c r="R1329" t="s">
        <v>7761</v>
      </c>
      <c r="S1329">
        <v>20.53</v>
      </c>
      <c r="T1329">
        <v>1</v>
      </c>
      <c r="W1329" t="s">
        <v>55</v>
      </c>
    </row>
    <row r="1330" spans="1:24" x14ac:dyDescent="0.2">
      <c r="A1330">
        <v>43824</v>
      </c>
      <c r="B1330">
        <v>25795</v>
      </c>
      <c r="C1330" t="s">
        <v>109</v>
      </c>
      <c r="E1330" t="s">
        <v>7762</v>
      </c>
      <c r="F1330" t="s">
        <v>7763</v>
      </c>
      <c r="G1330" t="s">
        <v>52</v>
      </c>
      <c r="H1330" t="s">
        <v>53</v>
      </c>
      <c r="I1330" t="s">
        <v>146</v>
      </c>
      <c r="J1330" s="18">
        <v>42425</v>
      </c>
      <c r="K1330" s="41" t="s">
        <v>7764</v>
      </c>
      <c r="L1330" s="42" t="s">
        <v>7765</v>
      </c>
      <c r="M1330" t="s">
        <v>7765</v>
      </c>
      <c r="N1330" t="s">
        <v>7766</v>
      </c>
      <c r="O1330" t="s">
        <v>7767</v>
      </c>
      <c r="P1330" t="s">
        <v>7768</v>
      </c>
      <c r="Q1330" s="40" t="s">
        <v>7768</v>
      </c>
      <c r="R1330" t="s">
        <v>7769</v>
      </c>
      <c r="S1330">
        <v>1.27</v>
      </c>
      <c r="T1330">
        <v>0</v>
      </c>
      <c r="U1330" t="s">
        <v>54</v>
      </c>
      <c r="W1330" t="s">
        <v>59</v>
      </c>
      <c r="X1330" t="s">
        <v>7770</v>
      </c>
    </row>
    <row r="1331" spans="1:24" x14ac:dyDescent="0.2">
      <c r="A1331">
        <v>43825</v>
      </c>
      <c r="B1331">
        <v>25794</v>
      </c>
      <c r="C1331" t="s">
        <v>161</v>
      </c>
      <c r="D1331" t="s">
        <v>7771</v>
      </c>
      <c r="E1331" t="s">
        <v>1893</v>
      </c>
      <c r="F1331" t="s">
        <v>1894</v>
      </c>
      <c r="H1331" t="s">
        <v>936</v>
      </c>
      <c r="I1331" t="s">
        <v>937</v>
      </c>
      <c r="J1331" s="18">
        <v>42425</v>
      </c>
      <c r="K1331" s="41" t="s">
        <v>7772</v>
      </c>
      <c r="L1331" s="42" t="s">
        <v>7773</v>
      </c>
      <c r="M1331" t="s">
        <v>7774</v>
      </c>
      <c r="N1331" t="s">
        <v>7775</v>
      </c>
      <c r="O1331" t="s">
        <v>92</v>
      </c>
      <c r="R1331" t="s">
        <v>7776</v>
      </c>
      <c r="S1331">
        <v>19.78</v>
      </c>
      <c r="T1331">
        <v>1</v>
      </c>
      <c r="W1331" t="s">
        <v>55</v>
      </c>
    </row>
    <row r="1332" spans="1:24" x14ac:dyDescent="0.2">
      <c r="A1332">
        <v>43827</v>
      </c>
      <c r="B1332">
        <v>4091</v>
      </c>
      <c r="C1332" t="s">
        <v>3826</v>
      </c>
      <c r="D1332" t="s">
        <v>7777</v>
      </c>
      <c r="E1332" t="s">
        <v>7778</v>
      </c>
      <c r="F1332" t="s">
        <v>7779</v>
      </c>
      <c r="H1332" t="s">
        <v>53</v>
      </c>
      <c r="I1332" t="s">
        <v>86</v>
      </c>
      <c r="J1332" s="18">
        <v>42425</v>
      </c>
      <c r="K1332" s="41" t="s">
        <v>4256</v>
      </c>
      <c r="L1332" s="42" t="s">
        <v>7780</v>
      </c>
      <c r="M1332" t="s">
        <v>7781</v>
      </c>
      <c r="R1332" t="s">
        <v>7782</v>
      </c>
      <c r="S1332">
        <v>19.57</v>
      </c>
      <c r="T1332">
        <v>1</v>
      </c>
      <c r="W1332" t="s">
        <v>55</v>
      </c>
    </row>
    <row r="1333" spans="1:24" x14ac:dyDescent="0.2">
      <c r="A1333">
        <v>43828</v>
      </c>
      <c r="B1333">
        <v>4090</v>
      </c>
      <c r="C1333" t="s">
        <v>113</v>
      </c>
      <c r="E1333" t="s">
        <v>7783</v>
      </c>
      <c r="F1333" t="s">
        <v>7784</v>
      </c>
      <c r="H1333" t="s">
        <v>63</v>
      </c>
      <c r="I1333" t="s">
        <v>7785</v>
      </c>
      <c r="J1333" s="18">
        <v>42425</v>
      </c>
      <c r="L1333" s="42" t="s">
        <v>7766</v>
      </c>
      <c r="M1333" t="s">
        <v>7766</v>
      </c>
      <c r="S1333">
        <v>18.87</v>
      </c>
      <c r="T1333">
        <v>1</v>
      </c>
      <c r="W1333" t="s">
        <v>55</v>
      </c>
    </row>
    <row r="1334" spans="1:24" x14ac:dyDescent="0.2">
      <c r="A1334">
        <v>43829</v>
      </c>
      <c r="B1334">
        <v>25797</v>
      </c>
      <c r="C1334" t="s">
        <v>110</v>
      </c>
      <c r="D1334" t="s">
        <v>7786</v>
      </c>
      <c r="E1334" t="s">
        <v>7787</v>
      </c>
      <c r="F1334" t="s">
        <v>7788</v>
      </c>
      <c r="G1334" t="s">
        <v>56</v>
      </c>
      <c r="H1334" t="s">
        <v>68</v>
      </c>
      <c r="I1334" t="s">
        <v>130</v>
      </c>
      <c r="J1334" s="18">
        <v>42426</v>
      </c>
      <c r="K1334" s="41" t="s">
        <v>7752</v>
      </c>
      <c r="L1334" s="42" t="s">
        <v>7789</v>
      </c>
      <c r="M1334" t="s">
        <v>7790</v>
      </c>
      <c r="N1334" t="s">
        <v>7791</v>
      </c>
      <c r="O1334" t="s">
        <v>7792</v>
      </c>
      <c r="P1334" t="s">
        <v>7793</v>
      </c>
      <c r="Q1334" s="40" t="s">
        <v>7793</v>
      </c>
      <c r="R1334" t="s">
        <v>6413</v>
      </c>
      <c r="S1334">
        <v>1.05</v>
      </c>
      <c r="T1334">
        <v>0</v>
      </c>
      <c r="U1334" t="s">
        <v>54</v>
      </c>
      <c r="W1334" t="s">
        <v>59</v>
      </c>
      <c r="X1334" t="s">
        <v>7794</v>
      </c>
    </row>
    <row r="1335" spans="1:24" x14ac:dyDescent="0.2">
      <c r="A1335">
        <v>43830</v>
      </c>
      <c r="B1335">
        <v>25801</v>
      </c>
      <c r="C1335" t="s">
        <v>114</v>
      </c>
      <c r="D1335" t="s">
        <v>7795</v>
      </c>
      <c r="E1335" t="s">
        <v>7796</v>
      </c>
      <c r="F1335" t="s">
        <v>7797</v>
      </c>
      <c r="G1335" t="s">
        <v>52</v>
      </c>
      <c r="H1335" t="s">
        <v>76</v>
      </c>
      <c r="I1335" t="s">
        <v>4105</v>
      </c>
      <c r="J1335" s="18">
        <v>42426</v>
      </c>
      <c r="K1335" s="41" t="s">
        <v>7798</v>
      </c>
      <c r="L1335" s="42" t="s">
        <v>7799</v>
      </c>
      <c r="M1335" t="s">
        <v>7800</v>
      </c>
      <c r="N1335" t="s">
        <v>7801</v>
      </c>
      <c r="O1335" t="s">
        <v>7721</v>
      </c>
      <c r="P1335" t="s">
        <v>7802</v>
      </c>
      <c r="Q1335" s="40" t="s">
        <v>7723</v>
      </c>
      <c r="R1335" t="s">
        <v>5715</v>
      </c>
      <c r="S1335">
        <v>1.6</v>
      </c>
      <c r="T1335">
        <v>0</v>
      </c>
      <c r="U1335" t="s">
        <v>54</v>
      </c>
      <c r="W1335" t="s">
        <v>59</v>
      </c>
      <c r="X1335" t="s">
        <v>7803</v>
      </c>
    </row>
    <row r="1336" spans="1:24" x14ac:dyDescent="0.2">
      <c r="A1336">
        <v>43831</v>
      </c>
      <c r="B1336">
        <v>25798</v>
      </c>
      <c r="C1336" t="s">
        <v>111</v>
      </c>
      <c r="E1336" t="s">
        <v>7804</v>
      </c>
      <c r="F1336" t="s">
        <v>7805</v>
      </c>
      <c r="H1336" t="s">
        <v>79</v>
      </c>
      <c r="I1336" t="s">
        <v>7806</v>
      </c>
      <c r="J1336" s="18">
        <v>42426</v>
      </c>
      <c r="K1336" s="41" t="s">
        <v>7807</v>
      </c>
      <c r="L1336" s="42" t="s">
        <v>7755</v>
      </c>
      <c r="M1336" t="s">
        <v>7755</v>
      </c>
      <c r="N1336" t="s">
        <v>7808</v>
      </c>
      <c r="O1336" t="s">
        <v>7809</v>
      </c>
      <c r="P1336" t="s">
        <v>7810</v>
      </c>
      <c r="Q1336" s="40" t="s">
        <v>7810</v>
      </c>
      <c r="R1336" t="s">
        <v>5531</v>
      </c>
      <c r="S1336">
        <v>3.58</v>
      </c>
      <c r="T1336">
        <v>0</v>
      </c>
      <c r="W1336" t="s">
        <v>55</v>
      </c>
    </row>
    <row r="1337" spans="1:24" x14ac:dyDescent="0.2">
      <c r="A1337">
        <v>43832</v>
      </c>
      <c r="B1337">
        <v>25804</v>
      </c>
      <c r="C1337" t="s">
        <v>110</v>
      </c>
      <c r="D1337" t="s">
        <v>7811</v>
      </c>
      <c r="E1337" t="s">
        <v>7812</v>
      </c>
      <c r="F1337" t="s">
        <v>7813</v>
      </c>
      <c r="H1337" t="s">
        <v>63</v>
      </c>
      <c r="I1337" t="s">
        <v>7814</v>
      </c>
      <c r="J1337" s="18">
        <v>42426</v>
      </c>
      <c r="K1337" s="41" t="s">
        <v>7815</v>
      </c>
      <c r="L1337" s="42" t="s">
        <v>7565</v>
      </c>
      <c r="M1337" t="s">
        <v>7610</v>
      </c>
      <c r="N1337" t="s">
        <v>7685</v>
      </c>
      <c r="O1337" t="s">
        <v>7816</v>
      </c>
      <c r="P1337" t="s">
        <v>7775</v>
      </c>
      <c r="Q1337" s="40" t="s">
        <v>7775</v>
      </c>
      <c r="R1337" t="s">
        <v>7817</v>
      </c>
      <c r="S1337">
        <v>4.62</v>
      </c>
      <c r="T1337">
        <v>0</v>
      </c>
      <c r="W1337" t="s">
        <v>55</v>
      </c>
    </row>
    <row r="1338" spans="1:24" x14ac:dyDescent="0.2">
      <c r="A1338">
        <v>43833</v>
      </c>
      <c r="B1338">
        <v>25802</v>
      </c>
      <c r="C1338" t="s">
        <v>109</v>
      </c>
      <c r="D1338" t="s">
        <v>7818</v>
      </c>
      <c r="E1338" t="s">
        <v>7819</v>
      </c>
      <c r="F1338" t="s">
        <v>7820</v>
      </c>
      <c r="H1338" t="s">
        <v>53</v>
      </c>
      <c r="I1338" t="s">
        <v>84</v>
      </c>
      <c r="J1338" s="18">
        <v>42426</v>
      </c>
      <c r="K1338" s="41" t="s">
        <v>7821</v>
      </c>
      <c r="L1338" s="42" t="s">
        <v>7822</v>
      </c>
      <c r="M1338" t="s">
        <v>7822</v>
      </c>
      <c r="N1338" t="s">
        <v>7823</v>
      </c>
      <c r="O1338" t="s">
        <v>7683</v>
      </c>
      <c r="P1338" t="s">
        <v>7824</v>
      </c>
      <c r="Q1338" s="40" t="s">
        <v>7824</v>
      </c>
      <c r="R1338" t="s">
        <v>7624</v>
      </c>
      <c r="S1338">
        <v>0.6</v>
      </c>
      <c r="T1338">
        <v>0</v>
      </c>
      <c r="W1338" t="s">
        <v>55</v>
      </c>
    </row>
    <row r="1339" spans="1:24" x14ac:dyDescent="0.2">
      <c r="A1339">
        <v>43834</v>
      </c>
      <c r="B1339">
        <v>25805</v>
      </c>
      <c r="C1339" t="s">
        <v>161</v>
      </c>
      <c r="D1339" t="s">
        <v>7825</v>
      </c>
      <c r="E1339" t="s">
        <v>7826</v>
      </c>
      <c r="F1339" t="s">
        <v>7827</v>
      </c>
      <c r="H1339" t="s">
        <v>71</v>
      </c>
      <c r="I1339" t="s">
        <v>766</v>
      </c>
      <c r="J1339" s="18">
        <v>42426</v>
      </c>
      <c r="K1339" s="41" t="s">
        <v>7752</v>
      </c>
      <c r="L1339" s="42" t="s">
        <v>7611</v>
      </c>
      <c r="M1339" t="s">
        <v>7611</v>
      </c>
      <c r="N1339" t="s">
        <v>7828</v>
      </c>
      <c r="O1339" t="s">
        <v>7829</v>
      </c>
      <c r="P1339" t="s">
        <v>7513</v>
      </c>
      <c r="R1339" t="s">
        <v>6387</v>
      </c>
      <c r="S1339">
        <v>4.43</v>
      </c>
      <c r="T1339">
        <v>0</v>
      </c>
      <c r="W1339" t="s">
        <v>55</v>
      </c>
    </row>
    <row r="1340" spans="1:24" x14ac:dyDescent="0.2">
      <c r="A1340">
        <v>43835</v>
      </c>
      <c r="B1340">
        <v>25807</v>
      </c>
      <c r="C1340" t="s">
        <v>111</v>
      </c>
      <c r="D1340" t="s">
        <v>7830</v>
      </c>
      <c r="E1340" t="s">
        <v>7831</v>
      </c>
      <c r="F1340" t="s">
        <v>7832</v>
      </c>
      <c r="G1340" t="s">
        <v>56</v>
      </c>
      <c r="H1340" t="s">
        <v>1497</v>
      </c>
      <c r="I1340" t="s">
        <v>7437</v>
      </c>
      <c r="J1340" s="18">
        <v>42426</v>
      </c>
      <c r="K1340" s="41" t="s">
        <v>7824</v>
      </c>
      <c r="L1340" s="42" t="s">
        <v>7793</v>
      </c>
      <c r="M1340" t="s">
        <v>7793</v>
      </c>
      <c r="N1340" t="s">
        <v>7582</v>
      </c>
      <c r="O1340" t="s">
        <v>7833</v>
      </c>
      <c r="P1340" t="s">
        <v>7834</v>
      </c>
      <c r="Q1340" s="40" t="s">
        <v>7834</v>
      </c>
      <c r="R1340" t="s">
        <v>6413</v>
      </c>
      <c r="S1340">
        <v>1.42</v>
      </c>
      <c r="T1340">
        <v>0</v>
      </c>
      <c r="U1340" t="s">
        <v>58</v>
      </c>
      <c r="W1340" t="s">
        <v>59</v>
      </c>
      <c r="X1340" t="s">
        <v>7835</v>
      </c>
    </row>
    <row r="1341" spans="1:24" x14ac:dyDescent="0.2">
      <c r="A1341">
        <v>43836</v>
      </c>
      <c r="B1341">
        <v>25813</v>
      </c>
      <c r="C1341" t="s">
        <v>110</v>
      </c>
      <c r="D1341" t="s">
        <v>6491</v>
      </c>
      <c r="E1341" t="s">
        <v>7836</v>
      </c>
      <c r="F1341" t="s">
        <v>7837</v>
      </c>
      <c r="H1341" t="s">
        <v>7266</v>
      </c>
      <c r="I1341" t="s">
        <v>7838</v>
      </c>
      <c r="J1341" s="18">
        <v>42426</v>
      </c>
      <c r="K1341" s="41" t="s">
        <v>7582</v>
      </c>
      <c r="L1341" s="42" t="s">
        <v>7808</v>
      </c>
      <c r="M1341" t="s">
        <v>7668</v>
      </c>
      <c r="N1341" t="s">
        <v>7839</v>
      </c>
      <c r="O1341" t="s">
        <v>7592</v>
      </c>
      <c r="P1341" t="s">
        <v>7592</v>
      </c>
      <c r="Q1341" s="40" t="s">
        <v>7592</v>
      </c>
      <c r="R1341" t="s">
        <v>6413</v>
      </c>
      <c r="S1341">
        <v>0.78</v>
      </c>
      <c r="T1341">
        <v>0</v>
      </c>
      <c r="W1341" t="s">
        <v>55</v>
      </c>
    </row>
    <row r="1342" spans="1:24" x14ac:dyDescent="0.2">
      <c r="A1342">
        <v>43837</v>
      </c>
      <c r="B1342">
        <v>25816</v>
      </c>
      <c r="C1342" t="s">
        <v>109</v>
      </c>
      <c r="D1342" t="s">
        <v>7840</v>
      </c>
      <c r="E1342" t="s">
        <v>7841</v>
      </c>
      <c r="F1342" t="s">
        <v>7842</v>
      </c>
      <c r="I1342" t="s">
        <v>1700</v>
      </c>
      <c r="J1342" s="18">
        <v>42426</v>
      </c>
      <c r="K1342" s="41" t="s">
        <v>7737</v>
      </c>
      <c r="L1342" s="42" t="s">
        <v>7843</v>
      </c>
      <c r="M1342" t="s">
        <v>7843</v>
      </c>
      <c r="N1342" t="s">
        <v>7844</v>
      </c>
      <c r="O1342" t="s">
        <v>92</v>
      </c>
      <c r="R1342" t="s">
        <v>6387</v>
      </c>
      <c r="S1342">
        <v>3.82</v>
      </c>
      <c r="T1342">
        <v>0</v>
      </c>
      <c r="W1342" t="s">
        <v>55</v>
      </c>
    </row>
    <row r="1343" spans="1:24" x14ac:dyDescent="0.2">
      <c r="A1343">
        <v>43838</v>
      </c>
      <c r="B1343">
        <v>25817</v>
      </c>
      <c r="C1343" t="s">
        <v>114</v>
      </c>
      <c r="E1343" t="s">
        <v>7845</v>
      </c>
      <c r="F1343" t="s">
        <v>7846</v>
      </c>
      <c r="H1343" t="s">
        <v>68</v>
      </c>
      <c r="I1343" t="s">
        <v>130</v>
      </c>
      <c r="J1343" s="18">
        <v>42426</v>
      </c>
      <c r="K1343" s="41" t="s">
        <v>7684</v>
      </c>
      <c r="L1343" s="42" t="s">
        <v>7847</v>
      </c>
      <c r="M1343" t="s">
        <v>7847</v>
      </c>
      <c r="N1343" t="s">
        <v>7567</v>
      </c>
      <c r="O1343" t="s">
        <v>7636</v>
      </c>
      <c r="R1343" t="s">
        <v>6387</v>
      </c>
      <c r="S1343">
        <v>3.58</v>
      </c>
      <c r="T1343">
        <v>0</v>
      </c>
      <c r="W1343" t="s">
        <v>55</v>
      </c>
    </row>
    <row r="1344" spans="1:24" x14ac:dyDescent="0.2">
      <c r="A1344">
        <v>43841</v>
      </c>
      <c r="B1344">
        <v>4094</v>
      </c>
      <c r="C1344" t="s">
        <v>112</v>
      </c>
      <c r="D1344" t="s">
        <v>7848</v>
      </c>
      <c r="E1344" t="s">
        <v>7849</v>
      </c>
      <c r="F1344" t="s">
        <v>7850</v>
      </c>
      <c r="H1344" t="s">
        <v>79</v>
      </c>
      <c r="I1344" t="s">
        <v>75</v>
      </c>
      <c r="J1344" s="18">
        <v>42426</v>
      </c>
      <c r="K1344" s="41" t="s">
        <v>7752</v>
      </c>
      <c r="L1344" s="42" t="s">
        <v>7828</v>
      </c>
      <c r="M1344" t="s">
        <v>7851</v>
      </c>
      <c r="N1344" t="s">
        <v>7852</v>
      </c>
      <c r="O1344" t="s">
        <v>7853</v>
      </c>
      <c r="R1344" t="s">
        <v>6387</v>
      </c>
      <c r="S1344">
        <v>3.32</v>
      </c>
      <c r="T1344">
        <v>0</v>
      </c>
      <c r="W1344" t="s">
        <v>55</v>
      </c>
    </row>
    <row r="1345" spans="1:24" x14ac:dyDescent="0.2">
      <c r="A1345">
        <v>43842</v>
      </c>
      <c r="B1345">
        <v>25825</v>
      </c>
      <c r="C1345" t="s">
        <v>161</v>
      </c>
      <c r="D1345" t="s">
        <v>7854</v>
      </c>
      <c r="E1345" t="s">
        <v>7855</v>
      </c>
      <c r="F1345" t="s">
        <v>7856</v>
      </c>
      <c r="H1345" t="s">
        <v>68</v>
      </c>
      <c r="I1345" t="s">
        <v>130</v>
      </c>
      <c r="J1345" s="18">
        <v>42426</v>
      </c>
      <c r="K1345" s="41" t="s">
        <v>7598</v>
      </c>
      <c r="L1345" s="42" t="s">
        <v>7835</v>
      </c>
      <c r="M1345" t="s">
        <v>7857</v>
      </c>
      <c r="N1345" t="s">
        <v>7858</v>
      </c>
      <c r="O1345" t="s">
        <v>7579</v>
      </c>
      <c r="R1345" t="s">
        <v>6387</v>
      </c>
      <c r="S1345">
        <v>2.87</v>
      </c>
      <c r="T1345">
        <v>0</v>
      </c>
      <c r="W1345" t="s">
        <v>55</v>
      </c>
    </row>
    <row r="1346" spans="1:24" x14ac:dyDescent="0.2">
      <c r="A1346">
        <v>43843</v>
      </c>
      <c r="B1346">
        <v>25826</v>
      </c>
      <c r="C1346" t="s">
        <v>111</v>
      </c>
      <c r="D1346" t="s">
        <v>1221</v>
      </c>
      <c r="E1346" t="s">
        <v>1222</v>
      </c>
      <c r="F1346" t="s">
        <v>1223</v>
      </c>
      <c r="H1346" t="s">
        <v>68</v>
      </c>
      <c r="I1346" t="s">
        <v>370</v>
      </c>
      <c r="J1346" s="18">
        <v>42426</v>
      </c>
      <c r="K1346" s="41" t="s">
        <v>7520</v>
      </c>
      <c r="L1346" s="42" t="s">
        <v>7859</v>
      </c>
      <c r="M1346" t="s">
        <v>7859</v>
      </c>
      <c r="N1346" t="s">
        <v>7860</v>
      </c>
      <c r="O1346" t="s">
        <v>7861</v>
      </c>
      <c r="R1346" t="s">
        <v>5531</v>
      </c>
      <c r="S1346">
        <v>2.77</v>
      </c>
      <c r="T1346">
        <v>0</v>
      </c>
      <c r="W1346" t="s">
        <v>55</v>
      </c>
    </row>
    <row r="1347" spans="1:24" x14ac:dyDescent="0.2">
      <c r="A1347">
        <v>43845</v>
      </c>
      <c r="B1347">
        <v>25828</v>
      </c>
      <c r="C1347" t="s">
        <v>111</v>
      </c>
      <c r="D1347" t="s">
        <v>7862</v>
      </c>
      <c r="E1347" t="s">
        <v>7863</v>
      </c>
      <c r="F1347" t="s">
        <v>7864</v>
      </c>
      <c r="H1347" t="s">
        <v>1497</v>
      </c>
      <c r="I1347" t="s">
        <v>1603</v>
      </c>
      <c r="J1347" s="18">
        <v>42426</v>
      </c>
      <c r="K1347" s="41" t="s">
        <v>7865</v>
      </c>
      <c r="L1347" s="42" t="s">
        <v>7866</v>
      </c>
      <c r="M1347" t="s">
        <v>7866</v>
      </c>
      <c r="N1347" t="s">
        <v>7867</v>
      </c>
      <c r="O1347" t="s">
        <v>7868</v>
      </c>
      <c r="R1347" t="s">
        <v>6387</v>
      </c>
      <c r="S1347">
        <v>2.2200000000000002</v>
      </c>
      <c r="T1347">
        <v>0</v>
      </c>
      <c r="W1347" t="s">
        <v>55</v>
      </c>
    </row>
    <row r="1348" spans="1:24" x14ac:dyDescent="0.2">
      <c r="A1348">
        <v>43850</v>
      </c>
      <c r="B1348">
        <v>25838</v>
      </c>
      <c r="C1348" t="s">
        <v>161</v>
      </c>
      <c r="D1348" t="s">
        <v>7869</v>
      </c>
      <c r="E1348" t="s">
        <v>7870</v>
      </c>
      <c r="F1348" t="s">
        <v>7871</v>
      </c>
      <c r="H1348" t="s">
        <v>79</v>
      </c>
      <c r="I1348" t="s">
        <v>170</v>
      </c>
      <c r="J1348" s="18">
        <v>42426</v>
      </c>
      <c r="K1348" s="41" t="s">
        <v>7752</v>
      </c>
      <c r="L1348" s="42" t="s">
        <v>7872</v>
      </c>
      <c r="M1348" t="s">
        <v>7872</v>
      </c>
      <c r="N1348" t="s">
        <v>7873</v>
      </c>
      <c r="O1348" t="s">
        <v>92</v>
      </c>
      <c r="R1348" t="s">
        <v>5531</v>
      </c>
      <c r="S1348">
        <v>0.88</v>
      </c>
      <c r="T1348">
        <v>0</v>
      </c>
      <c r="W1348" t="s">
        <v>55</v>
      </c>
    </row>
    <row r="1349" spans="1:24" x14ac:dyDescent="0.2">
      <c r="A1349">
        <v>43851</v>
      </c>
      <c r="B1349">
        <v>25837</v>
      </c>
      <c r="C1349" t="s">
        <v>115</v>
      </c>
      <c r="D1349" t="s">
        <v>7874</v>
      </c>
      <c r="E1349" t="s">
        <v>7875</v>
      </c>
      <c r="F1349" t="s">
        <v>7876</v>
      </c>
      <c r="H1349" t="s">
        <v>73</v>
      </c>
      <c r="I1349" t="s">
        <v>7877</v>
      </c>
      <c r="J1349" s="18">
        <v>42426</v>
      </c>
      <c r="K1349" s="41" t="s">
        <v>7878</v>
      </c>
      <c r="L1349" s="42" t="s">
        <v>7879</v>
      </c>
      <c r="M1349" t="s">
        <v>7880</v>
      </c>
      <c r="N1349" t="s">
        <v>7577</v>
      </c>
      <c r="O1349" t="s">
        <v>92</v>
      </c>
      <c r="R1349" t="s">
        <v>3577</v>
      </c>
      <c r="S1349">
        <v>0.9</v>
      </c>
      <c r="T1349">
        <v>0</v>
      </c>
      <c r="W1349" t="s">
        <v>55</v>
      </c>
    </row>
    <row r="1350" spans="1:24" x14ac:dyDescent="0.2">
      <c r="A1350">
        <v>43852</v>
      </c>
      <c r="B1350">
        <v>25839</v>
      </c>
      <c r="C1350" t="s">
        <v>110</v>
      </c>
      <c r="D1350" t="s">
        <v>7881</v>
      </c>
      <c r="E1350" t="s">
        <v>7882</v>
      </c>
      <c r="F1350" t="s">
        <v>7883</v>
      </c>
      <c r="H1350" t="s">
        <v>310</v>
      </c>
      <c r="I1350" t="s">
        <v>1727</v>
      </c>
      <c r="J1350" s="18">
        <v>42426</v>
      </c>
      <c r="K1350" s="41" t="s">
        <v>7884</v>
      </c>
      <c r="L1350" s="42" t="s">
        <v>7885</v>
      </c>
      <c r="M1350" t="s">
        <v>7886</v>
      </c>
      <c r="N1350" t="s">
        <v>7716</v>
      </c>
      <c r="O1350" t="s">
        <v>92</v>
      </c>
      <c r="R1350" t="s">
        <v>7887</v>
      </c>
      <c r="S1350">
        <v>0.85</v>
      </c>
      <c r="T1350">
        <v>0</v>
      </c>
      <c r="W1350" t="s">
        <v>55</v>
      </c>
    </row>
    <row r="1351" spans="1:24" x14ac:dyDescent="0.2">
      <c r="A1351">
        <v>43854</v>
      </c>
      <c r="B1351">
        <v>25840</v>
      </c>
      <c r="C1351" t="s">
        <v>161</v>
      </c>
      <c r="D1351" t="s">
        <v>7888</v>
      </c>
      <c r="E1351" t="s">
        <v>7889</v>
      </c>
      <c r="F1351" t="s">
        <v>7890</v>
      </c>
      <c r="H1351" t="s">
        <v>68</v>
      </c>
      <c r="I1351" t="s">
        <v>93</v>
      </c>
      <c r="J1351" s="18">
        <v>42426</v>
      </c>
      <c r="K1351" s="41" t="s">
        <v>7891</v>
      </c>
      <c r="L1351" s="42" t="s">
        <v>7726</v>
      </c>
      <c r="M1351" t="s">
        <v>7726</v>
      </c>
      <c r="N1351" t="s">
        <v>7892</v>
      </c>
      <c r="O1351" t="s">
        <v>7484</v>
      </c>
      <c r="P1351" t="s">
        <v>7732</v>
      </c>
      <c r="Q1351" s="40" t="s">
        <v>7732</v>
      </c>
      <c r="R1351" t="s">
        <v>7602</v>
      </c>
      <c r="S1351">
        <v>0.8</v>
      </c>
      <c r="T1351">
        <v>0</v>
      </c>
      <c r="W1351" t="s">
        <v>55</v>
      </c>
    </row>
    <row r="1352" spans="1:24" x14ac:dyDescent="0.2">
      <c r="A1352">
        <v>43855</v>
      </c>
      <c r="B1352">
        <v>25843</v>
      </c>
      <c r="C1352" t="s">
        <v>110</v>
      </c>
      <c r="D1352" t="s">
        <v>7893</v>
      </c>
      <c r="E1352" t="s">
        <v>7894</v>
      </c>
      <c r="F1352" t="s">
        <v>7895</v>
      </c>
      <c r="H1352" t="s">
        <v>1497</v>
      </c>
      <c r="I1352" t="s">
        <v>2766</v>
      </c>
      <c r="J1352" s="18">
        <v>42426</v>
      </c>
      <c r="K1352" s="41" t="s">
        <v>7878</v>
      </c>
      <c r="L1352" s="42" t="s">
        <v>7896</v>
      </c>
      <c r="M1352" t="s">
        <v>7576</v>
      </c>
      <c r="N1352" t="s">
        <v>7717</v>
      </c>
      <c r="O1352" t="s">
        <v>92</v>
      </c>
      <c r="R1352" t="s">
        <v>6542</v>
      </c>
      <c r="S1352">
        <v>0.68</v>
      </c>
      <c r="T1352">
        <v>0</v>
      </c>
      <c r="W1352" t="s">
        <v>55</v>
      </c>
    </row>
    <row r="1353" spans="1:24" x14ac:dyDescent="0.2">
      <c r="A1353">
        <v>43864</v>
      </c>
      <c r="B1353">
        <v>25853</v>
      </c>
      <c r="C1353" t="s">
        <v>110</v>
      </c>
      <c r="D1353" t="s">
        <v>7897</v>
      </c>
      <c r="E1353" t="s">
        <v>7898</v>
      </c>
      <c r="F1353" t="s">
        <v>7899</v>
      </c>
      <c r="H1353" t="s">
        <v>105</v>
      </c>
      <c r="I1353" t="s">
        <v>159</v>
      </c>
      <c r="J1353" s="18">
        <v>42426</v>
      </c>
      <c r="K1353" s="41" t="s">
        <v>7900</v>
      </c>
      <c r="L1353" s="42" t="s">
        <v>7901</v>
      </c>
      <c r="M1353" t="s">
        <v>7901</v>
      </c>
      <c r="N1353" t="s">
        <v>7902</v>
      </c>
      <c r="O1353" t="s">
        <v>92</v>
      </c>
      <c r="R1353" t="s">
        <v>6387</v>
      </c>
      <c r="S1353">
        <v>0.43</v>
      </c>
      <c r="T1353">
        <v>0</v>
      </c>
      <c r="W1353" t="s">
        <v>55</v>
      </c>
    </row>
    <row r="1354" spans="1:24" x14ac:dyDescent="0.2">
      <c r="A1354" t="s">
        <v>29</v>
      </c>
      <c r="B1354" t="s">
        <v>30</v>
      </c>
      <c r="C1354" t="s">
        <v>31</v>
      </c>
      <c r="D1354" t="s">
        <v>32</v>
      </c>
      <c r="E1354" t="s">
        <v>28</v>
      </c>
      <c r="F1354" t="s">
        <v>33</v>
      </c>
      <c r="G1354" t="s">
        <v>34</v>
      </c>
      <c r="H1354" t="s">
        <v>35</v>
      </c>
      <c r="I1354" t="s">
        <v>36</v>
      </c>
      <c r="J1354" s="18" t="s">
        <v>37</v>
      </c>
      <c r="K1354" s="41" t="s">
        <v>38</v>
      </c>
      <c r="L1354" s="42" t="s">
        <v>39</v>
      </c>
      <c r="M1354" t="s">
        <v>40</v>
      </c>
      <c r="N1354" t="s">
        <v>41</v>
      </c>
      <c r="O1354" t="s">
        <v>42</v>
      </c>
      <c r="P1354" t="s">
        <v>43</v>
      </c>
      <c r="Q1354" s="40" t="s">
        <v>44</v>
      </c>
      <c r="R1354" t="s">
        <v>45</v>
      </c>
      <c r="S1354" t="s">
        <v>46</v>
      </c>
      <c r="T1354" t="s">
        <v>47</v>
      </c>
      <c r="U1354" t="s">
        <v>48</v>
      </c>
      <c r="V1354" t="s">
        <v>49</v>
      </c>
      <c r="W1354" t="s">
        <v>50</v>
      </c>
      <c r="X1354" t="s">
        <v>51</v>
      </c>
    </row>
    <row r="1355" spans="1:24" x14ac:dyDescent="0.2">
      <c r="A1355">
        <v>41527</v>
      </c>
      <c r="B1355">
        <v>4101</v>
      </c>
      <c r="C1355" t="s">
        <v>112</v>
      </c>
      <c r="D1355" t="s">
        <v>7927</v>
      </c>
      <c r="E1355" t="s">
        <v>7928</v>
      </c>
      <c r="F1355" t="s">
        <v>7929</v>
      </c>
      <c r="H1355" t="s">
        <v>101</v>
      </c>
      <c r="I1355" t="s">
        <v>162</v>
      </c>
      <c r="J1355" s="18">
        <v>42382</v>
      </c>
      <c r="K1355" s="41" t="s">
        <v>7930</v>
      </c>
      <c r="L1355" s="42" t="s">
        <v>7931</v>
      </c>
      <c r="M1355" t="s">
        <v>7931</v>
      </c>
      <c r="N1355" t="s">
        <v>7932</v>
      </c>
      <c r="O1355" t="s">
        <v>7933</v>
      </c>
      <c r="R1355" t="s">
        <v>7934</v>
      </c>
      <c r="S1355">
        <v>2.2200000000000002</v>
      </c>
      <c r="T1355">
        <v>0</v>
      </c>
      <c r="W1355" t="s">
        <v>55</v>
      </c>
    </row>
    <row r="1356" spans="1:24" x14ac:dyDescent="0.2">
      <c r="A1356">
        <v>41986</v>
      </c>
      <c r="B1356">
        <v>0</v>
      </c>
      <c r="C1356" t="s">
        <v>111</v>
      </c>
      <c r="D1356" t="s">
        <v>7935</v>
      </c>
      <c r="E1356" t="s">
        <v>7936</v>
      </c>
      <c r="F1356" t="s">
        <v>7937</v>
      </c>
      <c r="H1356" t="s">
        <v>4806</v>
      </c>
      <c r="I1356" t="s">
        <v>91</v>
      </c>
      <c r="J1356" s="18">
        <v>42389</v>
      </c>
      <c r="K1356" s="41" t="s">
        <v>7938</v>
      </c>
      <c r="L1356" s="42" t="s">
        <v>7939</v>
      </c>
      <c r="N1356" t="s">
        <v>7940</v>
      </c>
      <c r="O1356" t="s">
        <v>7941</v>
      </c>
      <c r="P1356" t="s">
        <v>7942</v>
      </c>
      <c r="Q1356" s="40" t="s">
        <v>7943</v>
      </c>
      <c r="R1356" t="s">
        <v>7944</v>
      </c>
      <c r="S1356">
        <v>1.25</v>
      </c>
      <c r="T1356">
        <v>0</v>
      </c>
      <c r="W1356" t="s">
        <v>55</v>
      </c>
    </row>
    <row r="1357" spans="1:24" x14ac:dyDescent="0.2">
      <c r="A1357">
        <v>42224</v>
      </c>
      <c r="B1357">
        <v>25896</v>
      </c>
      <c r="C1357" t="s">
        <v>112</v>
      </c>
      <c r="E1357" t="s">
        <v>7945</v>
      </c>
      <c r="F1357" t="s">
        <v>7946</v>
      </c>
      <c r="H1357" t="s">
        <v>68</v>
      </c>
      <c r="I1357" t="s">
        <v>7947</v>
      </c>
      <c r="J1357" s="18">
        <v>42394</v>
      </c>
      <c r="K1357" s="41" t="s">
        <v>7639</v>
      </c>
      <c r="L1357" s="42" t="s">
        <v>7948</v>
      </c>
      <c r="M1357" t="s">
        <v>7948</v>
      </c>
      <c r="R1357" t="s">
        <v>7949</v>
      </c>
      <c r="S1357">
        <v>74.42</v>
      </c>
      <c r="T1357">
        <v>3</v>
      </c>
      <c r="W1357" t="s">
        <v>55</v>
      </c>
    </row>
    <row r="1358" spans="1:24" x14ac:dyDescent="0.2">
      <c r="A1358">
        <v>42462</v>
      </c>
      <c r="B1358">
        <v>25930</v>
      </c>
      <c r="C1358" t="s">
        <v>115</v>
      </c>
      <c r="E1358" t="s">
        <v>7950</v>
      </c>
      <c r="F1358" t="s">
        <v>7951</v>
      </c>
      <c r="H1358" t="s">
        <v>79</v>
      </c>
      <c r="I1358" t="s">
        <v>7952</v>
      </c>
      <c r="J1358" s="18">
        <v>42396</v>
      </c>
      <c r="K1358" s="41" t="s">
        <v>7930</v>
      </c>
      <c r="L1358" s="42" t="s">
        <v>7953</v>
      </c>
      <c r="M1358" t="s">
        <v>7954</v>
      </c>
      <c r="N1358" t="s">
        <v>7955</v>
      </c>
      <c r="O1358" t="s">
        <v>7956</v>
      </c>
      <c r="R1358" t="s">
        <v>7957</v>
      </c>
      <c r="S1358">
        <v>7.02</v>
      </c>
      <c r="T1358">
        <v>0</v>
      </c>
      <c r="W1358" t="s">
        <v>55</v>
      </c>
    </row>
    <row r="1359" spans="1:24" x14ac:dyDescent="0.2">
      <c r="A1359">
        <v>42973</v>
      </c>
      <c r="B1359">
        <v>25995</v>
      </c>
      <c r="C1359" t="s">
        <v>109</v>
      </c>
      <c r="D1359" t="s">
        <v>1251</v>
      </c>
      <c r="E1359" t="s">
        <v>1252</v>
      </c>
      <c r="F1359" t="s">
        <v>1253</v>
      </c>
      <c r="H1359" t="s">
        <v>755</v>
      </c>
      <c r="I1359" t="s">
        <v>1286</v>
      </c>
      <c r="J1359" s="18">
        <v>42404</v>
      </c>
      <c r="K1359" s="41" t="s">
        <v>7958</v>
      </c>
      <c r="L1359" s="42" t="s">
        <v>7959</v>
      </c>
      <c r="M1359" t="s">
        <v>7960</v>
      </c>
      <c r="N1359" t="s">
        <v>7961</v>
      </c>
      <c r="O1359" t="s">
        <v>92</v>
      </c>
      <c r="R1359" t="s">
        <v>7934</v>
      </c>
      <c r="S1359">
        <v>1.98</v>
      </c>
      <c r="T1359">
        <v>0</v>
      </c>
      <c r="W1359" t="s">
        <v>55</v>
      </c>
    </row>
    <row r="1360" spans="1:24" x14ac:dyDescent="0.2">
      <c r="A1360">
        <v>43075</v>
      </c>
      <c r="B1360">
        <v>0</v>
      </c>
      <c r="C1360" t="s">
        <v>109</v>
      </c>
      <c r="D1360" t="s">
        <v>3061</v>
      </c>
      <c r="E1360" t="s">
        <v>3062</v>
      </c>
      <c r="F1360" t="s">
        <v>3063</v>
      </c>
      <c r="H1360" t="s">
        <v>69</v>
      </c>
      <c r="I1360" t="s">
        <v>145</v>
      </c>
      <c r="J1360" s="18">
        <v>42414</v>
      </c>
      <c r="K1360" s="41" t="s">
        <v>3064</v>
      </c>
      <c r="L1360" s="42" t="s">
        <v>7962</v>
      </c>
      <c r="N1360" t="s">
        <v>7963</v>
      </c>
      <c r="O1360" t="s">
        <v>92</v>
      </c>
      <c r="R1360" t="s">
        <v>7934</v>
      </c>
      <c r="S1360">
        <v>4.0199999999999996</v>
      </c>
      <c r="T1360">
        <v>0</v>
      </c>
      <c r="W1360" t="s">
        <v>55</v>
      </c>
    </row>
    <row r="1361" spans="1:24" x14ac:dyDescent="0.2">
      <c r="A1361">
        <v>43337</v>
      </c>
      <c r="B1361">
        <v>0</v>
      </c>
      <c r="C1361" t="s">
        <v>111</v>
      </c>
      <c r="D1361" t="s">
        <v>4897</v>
      </c>
      <c r="E1361" t="s">
        <v>4898</v>
      </c>
      <c r="F1361" t="s">
        <v>4899</v>
      </c>
      <c r="H1361" t="s">
        <v>60</v>
      </c>
      <c r="I1361" t="s">
        <v>777</v>
      </c>
      <c r="J1361" s="18">
        <v>42418</v>
      </c>
      <c r="K1361" s="41" t="s">
        <v>4716</v>
      </c>
      <c r="L1361" s="42" t="s">
        <v>7964</v>
      </c>
      <c r="R1361" t="s">
        <v>7965</v>
      </c>
      <c r="S1361">
        <v>2.68</v>
      </c>
      <c r="T1361">
        <v>0</v>
      </c>
      <c r="W1361" t="s">
        <v>55</v>
      </c>
    </row>
    <row r="1362" spans="1:24" x14ac:dyDescent="0.2">
      <c r="A1362">
        <v>43340</v>
      </c>
      <c r="B1362">
        <v>0</v>
      </c>
      <c r="C1362" t="s">
        <v>115</v>
      </c>
      <c r="D1362" t="s">
        <v>4915</v>
      </c>
      <c r="E1362" t="s">
        <v>4916</v>
      </c>
      <c r="F1362" t="s">
        <v>4917</v>
      </c>
      <c r="H1362" t="s">
        <v>755</v>
      </c>
      <c r="I1362" t="s">
        <v>756</v>
      </c>
      <c r="J1362" s="18">
        <v>42418</v>
      </c>
      <c r="K1362" s="41" t="s">
        <v>3548</v>
      </c>
      <c r="L1362" s="42" t="s">
        <v>7966</v>
      </c>
      <c r="N1362" t="s">
        <v>7967</v>
      </c>
      <c r="O1362" t="s">
        <v>92</v>
      </c>
      <c r="R1362" t="s">
        <v>7968</v>
      </c>
      <c r="S1362">
        <v>4.45</v>
      </c>
      <c r="T1362">
        <v>0</v>
      </c>
      <c r="W1362" t="s">
        <v>55</v>
      </c>
    </row>
    <row r="1363" spans="1:24" x14ac:dyDescent="0.2">
      <c r="A1363">
        <v>43383</v>
      </c>
      <c r="B1363">
        <v>0</v>
      </c>
      <c r="C1363" t="s">
        <v>115</v>
      </c>
      <c r="D1363" t="s">
        <v>5155</v>
      </c>
      <c r="E1363" t="s">
        <v>5156</v>
      </c>
      <c r="F1363" t="s">
        <v>5157</v>
      </c>
      <c r="H1363" t="s">
        <v>64</v>
      </c>
      <c r="I1363" t="s">
        <v>631</v>
      </c>
      <c r="J1363" s="18">
        <v>42418</v>
      </c>
      <c r="K1363" s="41" t="s">
        <v>5158</v>
      </c>
      <c r="L1363" s="42" t="s">
        <v>7969</v>
      </c>
      <c r="N1363" t="s">
        <v>7970</v>
      </c>
      <c r="O1363" t="s">
        <v>7971</v>
      </c>
      <c r="P1363" t="s">
        <v>7972</v>
      </c>
      <c r="Q1363" s="40" t="s">
        <v>7971</v>
      </c>
      <c r="R1363" t="s">
        <v>7973</v>
      </c>
      <c r="S1363">
        <v>5.27</v>
      </c>
      <c r="T1363">
        <v>0</v>
      </c>
      <c r="W1363" t="s">
        <v>55</v>
      </c>
    </row>
    <row r="1364" spans="1:24" x14ac:dyDescent="0.2">
      <c r="A1364">
        <v>43384</v>
      </c>
      <c r="B1364">
        <v>0</v>
      </c>
      <c r="C1364" t="s">
        <v>161</v>
      </c>
      <c r="D1364" t="s">
        <v>5161</v>
      </c>
      <c r="E1364" t="s">
        <v>5162</v>
      </c>
      <c r="F1364" t="s">
        <v>5163</v>
      </c>
      <c r="H1364" t="s">
        <v>1497</v>
      </c>
      <c r="I1364" t="s">
        <v>108</v>
      </c>
      <c r="J1364" s="18">
        <v>42418</v>
      </c>
      <c r="K1364" s="41" t="s">
        <v>4930</v>
      </c>
      <c r="L1364" s="42" t="s">
        <v>7974</v>
      </c>
      <c r="N1364" t="s">
        <v>7975</v>
      </c>
      <c r="O1364" t="s">
        <v>7942</v>
      </c>
      <c r="P1364" t="s">
        <v>7942</v>
      </c>
      <c r="Q1364" s="40" t="s">
        <v>7942</v>
      </c>
      <c r="R1364" t="s">
        <v>7944</v>
      </c>
      <c r="S1364">
        <v>0</v>
      </c>
      <c r="T1364">
        <v>0</v>
      </c>
      <c r="W1364" t="s">
        <v>55</v>
      </c>
    </row>
    <row r="1365" spans="1:24" x14ac:dyDescent="0.2">
      <c r="A1365">
        <v>43384</v>
      </c>
      <c r="B1365">
        <v>0</v>
      </c>
      <c r="C1365" t="s">
        <v>161</v>
      </c>
      <c r="D1365" t="s">
        <v>5161</v>
      </c>
      <c r="E1365" t="s">
        <v>5162</v>
      </c>
      <c r="F1365" t="s">
        <v>5163</v>
      </c>
      <c r="H1365" t="s">
        <v>1497</v>
      </c>
      <c r="I1365" t="s">
        <v>108</v>
      </c>
      <c r="J1365" s="18">
        <v>42418</v>
      </c>
      <c r="K1365" s="41" t="s">
        <v>4930</v>
      </c>
      <c r="L1365" s="42" t="s">
        <v>7976</v>
      </c>
      <c r="R1365" t="s">
        <v>7944</v>
      </c>
      <c r="S1365">
        <v>5.95</v>
      </c>
      <c r="T1365">
        <v>0</v>
      </c>
      <c r="W1365" t="s">
        <v>55</v>
      </c>
    </row>
    <row r="1366" spans="1:24" x14ac:dyDescent="0.2">
      <c r="A1366">
        <v>43545</v>
      </c>
      <c r="B1366">
        <v>25820</v>
      </c>
      <c r="C1366" t="s">
        <v>109</v>
      </c>
      <c r="D1366" t="s">
        <v>7517</v>
      </c>
      <c r="E1366" t="s">
        <v>7518</v>
      </c>
      <c r="F1366" t="s">
        <v>7519</v>
      </c>
      <c r="G1366" t="s">
        <v>52</v>
      </c>
      <c r="H1366" t="s">
        <v>69</v>
      </c>
      <c r="I1366" t="s">
        <v>145</v>
      </c>
      <c r="J1366" s="18">
        <v>42422</v>
      </c>
      <c r="K1366" s="41" t="s">
        <v>7520</v>
      </c>
      <c r="L1366" s="42" t="s">
        <v>7521</v>
      </c>
      <c r="M1366" t="s">
        <v>7522</v>
      </c>
      <c r="N1366" t="s">
        <v>7523</v>
      </c>
      <c r="O1366" t="s">
        <v>7524</v>
      </c>
      <c r="P1366" t="s">
        <v>7525</v>
      </c>
      <c r="Q1366" s="40" t="s">
        <v>7525</v>
      </c>
      <c r="R1366" t="s">
        <v>6216</v>
      </c>
      <c r="S1366">
        <v>0.75</v>
      </c>
      <c r="T1366">
        <v>0</v>
      </c>
      <c r="U1366" t="s">
        <v>54</v>
      </c>
      <c r="W1366" t="s">
        <v>59</v>
      </c>
      <c r="X1366" t="s">
        <v>7526</v>
      </c>
    </row>
    <row r="1367" spans="1:24" x14ac:dyDescent="0.2">
      <c r="A1367">
        <v>43634</v>
      </c>
      <c r="B1367">
        <v>0</v>
      </c>
      <c r="C1367" t="s">
        <v>3826</v>
      </c>
      <c r="D1367" t="s">
        <v>6647</v>
      </c>
      <c r="E1367" t="s">
        <v>6648</v>
      </c>
      <c r="F1367" t="s">
        <v>6649</v>
      </c>
      <c r="G1367" t="s">
        <v>52</v>
      </c>
      <c r="H1367" t="s">
        <v>4751</v>
      </c>
      <c r="I1367" t="s">
        <v>2167</v>
      </c>
      <c r="J1367" s="18">
        <v>42423</v>
      </c>
      <c r="K1367" s="41" t="s">
        <v>6650</v>
      </c>
      <c r="L1367" s="42" t="s">
        <v>7977</v>
      </c>
      <c r="P1367" t="s">
        <v>7978</v>
      </c>
      <c r="Q1367" s="40" t="s">
        <v>7978</v>
      </c>
      <c r="R1367" t="s">
        <v>5531</v>
      </c>
      <c r="S1367">
        <v>0.4</v>
      </c>
      <c r="T1367">
        <v>0</v>
      </c>
      <c r="U1367" t="s">
        <v>54</v>
      </c>
      <c r="W1367" t="s">
        <v>59</v>
      </c>
      <c r="X1367" t="s">
        <v>7979</v>
      </c>
    </row>
    <row r="1368" spans="1:24" x14ac:dyDescent="0.2">
      <c r="A1368">
        <v>43664</v>
      </c>
      <c r="B1368">
        <v>0</v>
      </c>
      <c r="C1368" t="s">
        <v>110</v>
      </c>
      <c r="D1368" t="s">
        <v>7531</v>
      </c>
      <c r="E1368" t="s">
        <v>7532</v>
      </c>
      <c r="F1368" t="s">
        <v>7533</v>
      </c>
      <c r="G1368" t="s">
        <v>52</v>
      </c>
      <c r="H1368" t="s">
        <v>104</v>
      </c>
      <c r="I1368" t="s">
        <v>3616</v>
      </c>
      <c r="J1368" s="18">
        <v>42423</v>
      </c>
      <c r="K1368" s="41" t="s">
        <v>7534</v>
      </c>
      <c r="L1368" s="42" t="s">
        <v>7535</v>
      </c>
      <c r="N1368" t="s">
        <v>7980</v>
      </c>
      <c r="O1368" t="s">
        <v>7981</v>
      </c>
      <c r="P1368" t="s">
        <v>7982</v>
      </c>
      <c r="Q1368" s="40" t="s">
        <v>7982</v>
      </c>
      <c r="R1368" t="s">
        <v>7536</v>
      </c>
      <c r="S1368">
        <v>7.18</v>
      </c>
      <c r="T1368">
        <v>0</v>
      </c>
      <c r="U1368" t="s">
        <v>58</v>
      </c>
      <c r="W1368" t="s">
        <v>59</v>
      </c>
      <c r="X1368" t="s">
        <v>7983</v>
      </c>
    </row>
    <row r="1369" spans="1:24" x14ac:dyDescent="0.2">
      <c r="A1369">
        <v>43707</v>
      </c>
      <c r="B1369">
        <v>25912</v>
      </c>
      <c r="C1369" t="s">
        <v>111</v>
      </c>
      <c r="D1369" t="s">
        <v>7984</v>
      </c>
      <c r="E1369" t="s">
        <v>7985</v>
      </c>
      <c r="F1369" t="s">
        <v>7986</v>
      </c>
      <c r="G1369" t="s">
        <v>52</v>
      </c>
      <c r="H1369" t="s">
        <v>68</v>
      </c>
      <c r="I1369" t="s">
        <v>130</v>
      </c>
      <c r="J1369" s="18">
        <v>42424</v>
      </c>
      <c r="K1369" s="41" t="s">
        <v>7987</v>
      </c>
      <c r="L1369" s="42" t="s">
        <v>7988</v>
      </c>
      <c r="M1369" t="s">
        <v>7989</v>
      </c>
      <c r="N1369" t="s">
        <v>7990</v>
      </c>
      <c r="O1369" t="s">
        <v>7991</v>
      </c>
      <c r="P1369" t="s">
        <v>7992</v>
      </c>
      <c r="Q1369" s="40" t="s">
        <v>7992</v>
      </c>
      <c r="R1369" t="s">
        <v>7993</v>
      </c>
      <c r="S1369">
        <v>2</v>
      </c>
      <c r="T1369">
        <v>0</v>
      </c>
      <c r="U1369" t="s">
        <v>54</v>
      </c>
      <c r="W1369" t="s">
        <v>59</v>
      </c>
      <c r="X1369" t="s">
        <v>7994</v>
      </c>
    </row>
    <row r="1370" spans="1:24" x14ac:dyDescent="0.2">
      <c r="A1370">
        <v>43708</v>
      </c>
      <c r="B1370">
        <v>25917</v>
      </c>
      <c r="C1370" t="s">
        <v>111</v>
      </c>
      <c r="D1370" t="s">
        <v>7995</v>
      </c>
      <c r="E1370" t="s">
        <v>7996</v>
      </c>
      <c r="F1370" t="s">
        <v>7997</v>
      </c>
      <c r="G1370" t="s">
        <v>52</v>
      </c>
      <c r="H1370" t="s">
        <v>64</v>
      </c>
      <c r="I1370" t="s">
        <v>2554</v>
      </c>
      <c r="J1370" s="18">
        <v>42424</v>
      </c>
      <c r="K1370" s="41" t="s">
        <v>7998</v>
      </c>
      <c r="L1370" s="42" t="s">
        <v>7999</v>
      </c>
      <c r="M1370" t="s">
        <v>8000</v>
      </c>
      <c r="N1370" t="s">
        <v>8001</v>
      </c>
      <c r="O1370" t="s">
        <v>8002</v>
      </c>
      <c r="P1370" t="s">
        <v>8003</v>
      </c>
      <c r="Q1370" s="40" t="s">
        <v>8003</v>
      </c>
      <c r="R1370" t="s">
        <v>8004</v>
      </c>
      <c r="S1370">
        <v>3.15</v>
      </c>
      <c r="T1370">
        <v>0</v>
      </c>
      <c r="U1370" t="s">
        <v>58</v>
      </c>
      <c r="W1370" t="s">
        <v>59</v>
      </c>
      <c r="X1370" t="s">
        <v>8005</v>
      </c>
    </row>
    <row r="1371" spans="1:24" x14ac:dyDescent="0.2">
      <c r="A1371">
        <v>43727</v>
      </c>
      <c r="B1371">
        <v>0</v>
      </c>
      <c r="C1371" t="s">
        <v>163</v>
      </c>
      <c r="E1371" t="s">
        <v>531</v>
      </c>
      <c r="F1371" t="s">
        <v>532</v>
      </c>
      <c r="G1371" t="s">
        <v>56</v>
      </c>
      <c r="H1371" t="s">
        <v>70</v>
      </c>
      <c r="I1371" t="s">
        <v>533</v>
      </c>
      <c r="J1371" s="18">
        <v>42424</v>
      </c>
      <c r="K1371" s="41" t="s">
        <v>8006</v>
      </c>
      <c r="L1371" s="42" t="s">
        <v>8007</v>
      </c>
      <c r="P1371" t="s">
        <v>8008</v>
      </c>
      <c r="Q1371" s="40" t="s">
        <v>8008</v>
      </c>
      <c r="R1371" t="s">
        <v>8009</v>
      </c>
      <c r="S1371">
        <v>1.42</v>
      </c>
      <c r="T1371">
        <v>0</v>
      </c>
      <c r="U1371" t="s">
        <v>54</v>
      </c>
      <c r="W1371" t="s">
        <v>59</v>
      </c>
      <c r="X1371" t="s">
        <v>8010</v>
      </c>
    </row>
    <row r="1372" spans="1:24" x14ac:dyDescent="0.2">
      <c r="A1372">
        <v>43755</v>
      </c>
      <c r="B1372">
        <v>25968</v>
      </c>
      <c r="C1372" t="s">
        <v>115</v>
      </c>
      <c r="E1372" t="s">
        <v>8011</v>
      </c>
      <c r="F1372" t="s">
        <v>8012</v>
      </c>
      <c r="H1372" t="s">
        <v>62</v>
      </c>
      <c r="I1372" t="s">
        <v>144</v>
      </c>
      <c r="J1372" s="18">
        <v>42425</v>
      </c>
      <c r="K1372" s="41" t="s">
        <v>8013</v>
      </c>
      <c r="L1372" s="42" t="s">
        <v>8014</v>
      </c>
      <c r="M1372" t="s">
        <v>8015</v>
      </c>
      <c r="P1372" t="s">
        <v>8016</v>
      </c>
      <c r="Q1372" s="40" t="s">
        <v>8017</v>
      </c>
      <c r="R1372" t="s">
        <v>6596</v>
      </c>
      <c r="S1372">
        <v>0.25</v>
      </c>
      <c r="T1372">
        <v>0</v>
      </c>
      <c r="W1372" t="s">
        <v>55</v>
      </c>
    </row>
    <row r="1373" spans="1:24" x14ac:dyDescent="0.2">
      <c r="A1373">
        <v>43769</v>
      </c>
      <c r="B1373">
        <v>25948</v>
      </c>
      <c r="C1373" t="s">
        <v>115</v>
      </c>
      <c r="D1373" t="s">
        <v>8018</v>
      </c>
      <c r="E1373" t="s">
        <v>8019</v>
      </c>
      <c r="F1373" t="s">
        <v>8020</v>
      </c>
      <c r="G1373" t="s">
        <v>52</v>
      </c>
      <c r="H1373" t="s">
        <v>755</v>
      </c>
      <c r="I1373" t="s">
        <v>1286</v>
      </c>
      <c r="J1373" s="18">
        <v>42425</v>
      </c>
      <c r="K1373" s="41" t="s">
        <v>8021</v>
      </c>
      <c r="L1373" s="42" t="s">
        <v>8022</v>
      </c>
      <c r="M1373" t="s">
        <v>8023</v>
      </c>
      <c r="N1373" t="s">
        <v>8024</v>
      </c>
      <c r="O1373" t="s">
        <v>8025</v>
      </c>
      <c r="P1373" t="s">
        <v>8026</v>
      </c>
      <c r="Q1373" s="40" t="s">
        <v>8026</v>
      </c>
      <c r="R1373" t="s">
        <v>8027</v>
      </c>
      <c r="S1373">
        <v>2.2799999999999998</v>
      </c>
      <c r="T1373">
        <v>0</v>
      </c>
      <c r="U1373" t="s">
        <v>54</v>
      </c>
      <c r="W1373" t="s">
        <v>59</v>
      </c>
      <c r="X1373" t="s">
        <v>8028</v>
      </c>
    </row>
    <row r="1374" spans="1:24" x14ac:dyDescent="0.2">
      <c r="A1374">
        <v>43770</v>
      </c>
      <c r="B1374">
        <v>26010</v>
      </c>
      <c r="C1374" t="s">
        <v>110</v>
      </c>
      <c r="D1374" t="s">
        <v>8029</v>
      </c>
      <c r="E1374" t="s">
        <v>8030</v>
      </c>
      <c r="F1374" t="s">
        <v>8031</v>
      </c>
      <c r="H1374" t="s">
        <v>74</v>
      </c>
      <c r="I1374" t="s">
        <v>736</v>
      </c>
      <c r="J1374" s="18">
        <v>42425</v>
      </c>
      <c r="K1374" s="41" t="s">
        <v>8032</v>
      </c>
      <c r="L1374" s="42" t="s">
        <v>8033</v>
      </c>
      <c r="M1374" t="s">
        <v>8034</v>
      </c>
      <c r="R1374" t="s">
        <v>7965</v>
      </c>
      <c r="S1374">
        <v>0.52</v>
      </c>
      <c r="T1374">
        <v>0</v>
      </c>
      <c r="W1374" t="s">
        <v>55</v>
      </c>
    </row>
    <row r="1375" spans="1:24" x14ac:dyDescent="0.2">
      <c r="A1375">
        <v>43774</v>
      </c>
      <c r="B1375">
        <v>25809</v>
      </c>
      <c r="C1375" t="s">
        <v>110</v>
      </c>
      <c r="D1375" t="s">
        <v>2612</v>
      </c>
      <c r="E1375" t="s">
        <v>2613</v>
      </c>
      <c r="F1375" t="s">
        <v>2614</v>
      </c>
      <c r="G1375" t="s">
        <v>52</v>
      </c>
      <c r="H1375" t="s">
        <v>101</v>
      </c>
      <c r="I1375" t="s">
        <v>162</v>
      </c>
      <c r="J1375" s="18">
        <v>42425</v>
      </c>
      <c r="K1375" s="41" t="s">
        <v>7581</v>
      </c>
      <c r="L1375" s="42" t="s">
        <v>7582</v>
      </c>
      <c r="M1375" t="s">
        <v>7583</v>
      </c>
      <c r="N1375" t="s">
        <v>7584</v>
      </c>
      <c r="O1375" t="s">
        <v>7585</v>
      </c>
      <c r="P1375" t="s">
        <v>7586</v>
      </c>
      <c r="Q1375" s="40" t="s">
        <v>7586</v>
      </c>
      <c r="R1375" t="s">
        <v>5715</v>
      </c>
      <c r="S1375">
        <v>1.42</v>
      </c>
      <c r="T1375">
        <v>0</v>
      </c>
      <c r="U1375" t="s">
        <v>54</v>
      </c>
      <c r="W1375" t="s">
        <v>59</v>
      </c>
      <c r="X1375" t="s">
        <v>7587</v>
      </c>
    </row>
    <row r="1376" spans="1:24" x14ac:dyDescent="0.2">
      <c r="A1376">
        <v>43777</v>
      </c>
      <c r="B1376">
        <v>25822</v>
      </c>
      <c r="C1376" t="s">
        <v>110</v>
      </c>
      <c r="D1376" t="s">
        <v>7595</v>
      </c>
      <c r="E1376" t="s">
        <v>7596</v>
      </c>
      <c r="F1376" t="s">
        <v>7597</v>
      </c>
      <c r="G1376" t="s">
        <v>52</v>
      </c>
      <c r="H1376" t="s">
        <v>1372</v>
      </c>
      <c r="I1376" t="s">
        <v>87</v>
      </c>
      <c r="J1376" s="18">
        <v>42425</v>
      </c>
      <c r="K1376" s="41" t="s">
        <v>7598</v>
      </c>
      <c r="L1376" s="42" t="s">
        <v>7592</v>
      </c>
      <c r="M1376" t="s">
        <v>7523</v>
      </c>
      <c r="N1376" t="s">
        <v>7599</v>
      </c>
      <c r="O1376" t="s">
        <v>7600</v>
      </c>
      <c r="P1376" t="s">
        <v>7601</v>
      </c>
      <c r="Q1376" s="40" t="s">
        <v>7601</v>
      </c>
      <c r="R1376" t="s">
        <v>7602</v>
      </c>
      <c r="S1376">
        <v>2.72</v>
      </c>
      <c r="T1376">
        <v>0</v>
      </c>
      <c r="U1376" t="s">
        <v>54</v>
      </c>
      <c r="W1376" t="s">
        <v>59</v>
      </c>
      <c r="X1376" t="s">
        <v>8035</v>
      </c>
    </row>
    <row r="1377" spans="1:24" x14ac:dyDescent="0.2">
      <c r="A1377">
        <v>43780</v>
      </c>
      <c r="B1377">
        <v>25803</v>
      </c>
      <c r="C1377" t="s">
        <v>111</v>
      </c>
      <c r="D1377" t="s">
        <v>7605</v>
      </c>
      <c r="E1377" t="s">
        <v>7606</v>
      </c>
      <c r="F1377" t="s">
        <v>7607</v>
      </c>
      <c r="H1377" t="s">
        <v>64</v>
      </c>
      <c r="I1377" t="s">
        <v>2554</v>
      </c>
      <c r="J1377" s="18">
        <v>42425</v>
      </c>
      <c r="K1377" s="41" t="s">
        <v>7608</v>
      </c>
      <c r="L1377" s="42" t="s">
        <v>7609</v>
      </c>
      <c r="M1377" t="s">
        <v>7610</v>
      </c>
      <c r="N1377" t="s">
        <v>7611</v>
      </c>
      <c r="O1377" t="s">
        <v>7612</v>
      </c>
      <c r="P1377" t="s">
        <v>7613</v>
      </c>
      <c r="Q1377" s="40" t="s">
        <v>7614</v>
      </c>
      <c r="R1377" t="s">
        <v>3577</v>
      </c>
      <c r="S1377">
        <v>4.45</v>
      </c>
      <c r="T1377">
        <v>0</v>
      </c>
      <c r="W1377" t="s">
        <v>55</v>
      </c>
    </row>
    <row r="1378" spans="1:24" x14ac:dyDescent="0.2">
      <c r="A1378">
        <v>43785</v>
      </c>
      <c r="B1378">
        <v>25814</v>
      </c>
      <c r="C1378" t="s">
        <v>109</v>
      </c>
      <c r="D1378" t="s">
        <v>7620</v>
      </c>
      <c r="E1378" t="s">
        <v>7621</v>
      </c>
      <c r="F1378" t="s">
        <v>7622</v>
      </c>
      <c r="G1378" t="s">
        <v>52</v>
      </c>
      <c r="I1378" t="s">
        <v>1638</v>
      </c>
      <c r="J1378" s="18">
        <v>42425</v>
      </c>
      <c r="K1378" s="41" t="s">
        <v>7623</v>
      </c>
      <c r="L1378" s="42" t="s">
        <v>7624</v>
      </c>
      <c r="M1378" t="s">
        <v>7625</v>
      </c>
      <c r="N1378" t="s">
        <v>7626</v>
      </c>
      <c r="O1378" t="s">
        <v>8036</v>
      </c>
      <c r="P1378" t="s">
        <v>8037</v>
      </c>
      <c r="Q1378" s="40" t="s">
        <v>8036</v>
      </c>
      <c r="R1378" t="s">
        <v>6387</v>
      </c>
      <c r="S1378">
        <v>5.07</v>
      </c>
      <c r="T1378">
        <v>0</v>
      </c>
      <c r="U1378" t="s">
        <v>54</v>
      </c>
      <c r="W1378" t="s">
        <v>59</v>
      </c>
      <c r="X1378" t="s">
        <v>8038</v>
      </c>
    </row>
    <row r="1379" spans="1:24" x14ac:dyDescent="0.2">
      <c r="A1379">
        <v>43790</v>
      </c>
      <c r="B1379">
        <v>25824</v>
      </c>
      <c r="C1379" t="s">
        <v>111</v>
      </c>
      <c r="D1379" t="s">
        <v>7631</v>
      </c>
      <c r="E1379" t="s">
        <v>7632</v>
      </c>
      <c r="F1379" t="s">
        <v>7633</v>
      </c>
      <c r="G1379" t="s">
        <v>52</v>
      </c>
      <c r="I1379" t="s">
        <v>152</v>
      </c>
      <c r="J1379" s="18">
        <v>42425</v>
      </c>
      <c r="K1379" s="41" t="s">
        <v>7523</v>
      </c>
      <c r="L1379" s="42" t="s">
        <v>7634</v>
      </c>
      <c r="M1379" t="s">
        <v>7635</v>
      </c>
      <c r="N1379" t="s">
        <v>7636</v>
      </c>
      <c r="O1379" t="s">
        <v>8039</v>
      </c>
      <c r="P1379" t="s">
        <v>8040</v>
      </c>
      <c r="Q1379" s="40" t="s">
        <v>8040</v>
      </c>
      <c r="R1379" t="s">
        <v>6387</v>
      </c>
      <c r="S1379">
        <v>5.68</v>
      </c>
      <c r="T1379">
        <v>0</v>
      </c>
      <c r="U1379" t="s">
        <v>54</v>
      </c>
      <c r="W1379" t="s">
        <v>59</v>
      </c>
      <c r="X1379" t="s">
        <v>8041</v>
      </c>
    </row>
    <row r="1380" spans="1:24" x14ac:dyDescent="0.2">
      <c r="A1380">
        <v>43796</v>
      </c>
      <c r="B1380">
        <v>25799</v>
      </c>
      <c r="C1380" t="s">
        <v>163</v>
      </c>
      <c r="D1380" t="s">
        <v>7641</v>
      </c>
      <c r="E1380" t="s">
        <v>7642</v>
      </c>
      <c r="F1380" t="s">
        <v>7643</v>
      </c>
      <c r="G1380" t="s">
        <v>52</v>
      </c>
      <c r="H1380" t="s">
        <v>60</v>
      </c>
      <c r="I1380" t="s">
        <v>777</v>
      </c>
      <c r="J1380" s="18">
        <v>42425</v>
      </c>
      <c r="K1380" s="41" t="s">
        <v>7644</v>
      </c>
      <c r="L1380" s="42" t="s">
        <v>7645</v>
      </c>
      <c r="M1380" t="s">
        <v>7645</v>
      </c>
      <c r="N1380" t="s">
        <v>7646</v>
      </c>
      <c r="O1380" t="s">
        <v>7647</v>
      </c>
      <c r="P1380" t="s">
        <v>7648</v>
      </c>
      <c r="Q1380" s="40" t="s">
        <v>7648</v>
      </c>
      <c r="R1380" t="s">
        <v>7649</v>
      </c>
      <c r="S1380">
        <v>1.7</v>
      </c>
      <c r="T1380">
        <v>0</v>
      </c>
      <c r="U1380" t="s">
        <v>54</v>
      </c>
      <c r="W1380" t="s">
        <v>59</v>
      </c>
      <c r="X1380" t="s">
        <v>7650</v>
      </c>
    </row>
    <row r="1381" spans="1:24" x14ac:dyDescent="0.2">
      <c r="A1381">
        <v>43797</v>
      </c>
      <c r="B1381">
        <v>25806</v>
      </c>
      <c r="C1381" t="s">
        <v>163</v>
      </c>
      <c r="D1381" t="s">
        <v>7651</v>
      </c>
      <c r="E1381" t="s">
        <v>7652</v>
      </c>
      <c r="F1381" t="s">
        <v>7653</v>
      </c>
      <c r="G1381" t="s">
        <v>52</v>
      </c>
      <c r="H1381" t="s">
        <v>67</v>
      </c>
      <c r="I1381" t="s">
        <v>138</v>
      </c>
      <c r="J1381" s="18">
        <v>42425</v>
      </c>
      <c r="K1381" s="41" t="s">
        <v>7623</v>
      </c>
      <c r="L1381" s="42" t="s">
        <v>7654</v>
      </c>
      <c r="M1381" t="s">
        <v>7655</v>
      </c>
      <c r="N1381" t="s">
        <v>7582</v>
      </c>
      <c r="O1381" t="s">
        <v>7656</v>
      </c>
      <c r="P1381" t="s">
        <v>7635</v>
      </c>
      <c r="Q1381" s="40" t="s">
        <v>7635</v>
      </c>
      <c r="R1381" t="s">
        <v>7649</v>
      </c>
      <c r="S1381">
        <v>1.3</v>
      </c>
      <c r="T1381">
        <v>0</v>
      </c>
      <c r="U1381" t="s">
        <v>54</v>
      </c>
      <c r="W1381" t="s">
        <v>59</v>
      </c>
      <c r="X1381" t="s">
        <v>7649</v>
      </c>
    </row>
    <row r="1382" spans="1:24" x14ac:dyDescent="0.2">
      <c r="A1382">
        <v>43798</v>
      </c>
      <c r="B1382">
        <v>25808</v>
      </c>
      <c r="C1382" t="s">
        <v>163</v>
      </c>
      <c r="D1382" t="s">
        <v>7657</v>
      </c>
      <c r="E1382" t="s">
        <v>7658</v>
      </c>
      <c r="F1382" t="s">
        <v>7659</v>
      </c>
      <c r="G1382" t="s">
        <v>52</v>
      </c>
      <c r="I1382" t="s">
        <v>148</v>
      </c>
      <c r="J1382" s="18">
        <v>42425</v>
      </c>
      <c r="K1382" s="41" t="s">
        <v>7660</v>
      </c>
      <c r="L1382" s="42" t="s">
        <v>7583</v>
      </c>
      <c r="M1382" t="s">
        <v>7661</v>
      </c>
      <c r="N1382" t="s">
        <v>7662</v>
      </c>
      <c r="O1382" t="s">
        <v>7587</v>
      </c>
      <c r="P1382" t="s">
        <v>7663</v>
      </c>
      <c r="Q1382" s="40" t="s">
        <v>7587</v>
      </c>
      <c r="R1382" t="s">
        <v>6216</v>
      </c>
      <c r="S1382">
        <v>2.0499999999999998</v>
      </c>
      <c r="T1382">
        <v>0</v>
      </c>
      <c r="U1382" t="s">
        <v>54</v>
      </c>
      <c r="W1382" t="s">
        <v>59</v>
      </c>
      <c r="X1382" t="s">
        <v>7664</v>
      </c>
    </row>
    <row r="1383" spans="1:24" x14ac:dyDescent="0.2">
      <c r="A1383">
        <v>43799</v>
      </c>
      <c r="B1383">
        <v>25812</v>
      </c>
      <c r="C1383" t="s">
        <v>163</v>
      </c>
      <c r="D1383" t="s">
        <v>7665</v>
      </c>
      <c r="E1383" t="s">
        <v>7666</v>
      </c>
      <c r="F1383" t="s">
        <v>7667</v>
      </c>
      <c r="G1383" t="s">
        <v>52</v>
      </c>
      <c r="I1383" t="s">
        <v>6903</v>
      </c>
      <c r="J1383" s="18">
        <v>42425</v>
      </c>
      <c r="K1383" s="41" t="s">
        <v>7581</v>
      </c>
      <c r="L1383" s="42" t="s">
        <v>7668</v>
      </c>
      <c r="M1383" t="s">
        <v>7668</v>
      </c>
      <c r="N1383" t="s">
        <v>7669</v>
      </c>
      <c r="O1383" t="s">
        <v>7670</v>
      </c>
      <c r="P1383" t="s">
        <v>7594</v>
      </c>
      <c r="Q1383" s="40" t="s">
        <v>7671</v>
      </c>
      <c r="R1383" t="s">
        <v>6542</v>
      </c>
      <c r="S1383">
        <v>3.83</v>
      </c>
      <c r="T1383">
        <v>0</v>
      </c>
      <c r="U1383" t="s">
        <v>54</v>
      </c>
      <c r="W1383" t="s">
        <v>59</v>
      </c>
      <c r="X1383" t="s">
        <v>8042</v>
      </c>
    </row>
    <row r="1384" spans="1:24" x14ac:dyDescent="0.2">
      <c r="A1384">
        <v>43800</v>
      </c>
      <c r="B1384">
        <v>25821</v>
      </c>
      <c r="C1384" t="s">
        <v>111</v>
      </c>
      <c r="D1384" t="s">
        <v>7672</v>
      </c>
      <c r="E1384" t="s">
        <v>7673</v>
      </c>
      <c r="F1384" t="s">
        <v>7674</v>
      </c>
      <c r="I1384" t="s">
        <v>1638</v>
      </c>
      <c r="J1384" s="18">
        <v>42425</v>
      </c>
      <c r="K1384" s="41" t="s">
        <v>7675</v>
      </c>
      <c r="L1384" s="42" t="s">
        <v>7676</v>
      </c>
      <c r="M1384" t="s">
        <v>7677</v>
      </c>
      <c r="N1384" t="s">
        <v>7678</v>
      </c>
      <c r="O1384" t="s">
        <v>8043</v>
      </c>
      <c r="P1384" t="s">
        <v>8044</v>
      </c>
      <c r="Q1384" s="40" t="s">
        <v>8045</v>
      </c>
      <c r="R1384" t="s">
        <v>6387</v>
      </c>
      <c r="S1384">
        <v>5.53</v>
      </c>
      <c r="T1384">
        <v>0</v>
      </c>
      <c r="W1384" t="s">
        <v>55</v>
      </c>
    </row>
    <row r="1385" spans="1:24" x14ac:dyDescent="0.2">
      <c r="A1385">
        <v>43805</v>
      </c>
      <c r="B1385">
        <v>25857</v>
      </c>
      <c r="C1385" t="s">
        <v>111</v>
      </c>
      <c r="D1385" t="s">
        <v>8046</v>
      </c>
      <c r="E1385" t="s">
        <v>8047</v>
      </c>
      <c r="F1385" t="s">
        <v>8048</v>
      </c>
      <c r="G1385" t="s">
        <v>52</v>
      </c>
      <c r="H1385" t="s">
        <v>53</v>
      </c>
      <c r="I1385" t="s">
        <v>122</v>
      </c>
      <c r="J1385" s="18">
        <v>42425</v>
      </c>
      <c r="K1385" s="41" t="s">
        <v>8049</v>
      </c>
      <c r="L1385" s="42" t="s">
        <v>8050</v>
      </c>
      <c r="M1385" t="s">
        <v>8050</v>
      </c>
      <c r="N1385" t="s">
        <v>8051</v>
      </c>
      <c r="O1385" t="s">
        <v>8052</v>
      </c>
      <c r="P1385" t="s">
        <v>8045</v>
      </c>
      <c r="Q1385" s="40" t="s">
        <v>8045</v>
      </c>
      <c r="R1385" t="s">
        <v>6387</v>
      </c>
      <c r="S1385">
        <v>2.1</v>
      </c>
      <c r="T1385">
        <v>0</v>
      </c>
      <c r="U1385" t="s">
        <v>54</v>
      </c>
      <c r="W1385" t="s">
        <v>59</v>
      </c>
      <c r="X1385" t="s">
        <v>8039</v>
      </c>
    </row>
    <row r="1386" spans="1:24" x14ac:dyDescent="0.2">
      <c r="A1386">
        <v>43809</v>
      </c>
      <c r="B1386">
        <v>25810</v>
      </c>
      <c r="C1386" t="s">
        <v>109</v>
      </c>
      <c r="D1386" t="s">
        <v>7680</v>
      </c>
      <c r="E1386" t="s">
        <v>7681</v>
      </c>
      <c r="F1386" t="s">
        <v>7682</v>
      </c>
      <c r="G1386" t="s">
        <v>52</v>
      </c>
      <c r="H1386" t="s">
        <v>68</v>
      </c>
      <c r="I1386" t="s">
        <v>130</v>
      </c>
      <c r="J1386" s="18">
        <v>42425</v>
      </c>
      <c r="K1386" s="41" t="s">
        <v>7683</v>
      </c>
      <c r="L1386" s="42" t="s">
        <v>7684</v>
      </c>
      <c r="M1386" t="s">
        <v>7685</v>
      </c>
      <c r="N1386" t="s">
        <v>7686</v>
      </c>
      <c r="O1386" t="s">
        <v>8053</v>
      </c>
      <c r="P1386" t="s">
        <v>8053</v>
      </c>
      <c r="Q1386" s="40" t="s">
        <v>7817</v>
      </c>
      <c r="R1386" t="s">
        <v>6387</v>
      </c>
      <c r="S1386">
        <v>6.33</v>
      </c>
      <c r="T1386">
        <v>0</v>
      </c>
      <c r="U1386" t="s">
        <v>54</v>
      </c>
      <c r="W1386" t="s">
        <v>59</v>
      </c>
      <c r="X1386" t="s">
        <v>8054</v>
      </c>
    </row>
    <row r="1387" spans="1:24" x14ac:dyDescent="0.2">
      <c r="A1387">
        <v>43813</v>
      </c>
      <c r="B1387">
        <v>0</v>
      </c>
      <c r="C1387" t="s">
        <v>110</v>
      </c>
      <c r="D1387" t="s">
        <v>7709</v>
      </c>
      <c r="E1387" t="s">
        <v>7710</v>
      </c>
      <c r="F1387" t="s">
        <v>7711</v>
      </c>
      <c r="G1387" t="s">
        <v>56</v>
      </c>
      <c r="H1387" t="s">
        <v>57</v>
      </c>
      <c r="I1387" t="s">
        <v>7712</v>
      </c>
      <c r="J1387" s="18">
        <v>42425</v>
      </c>
      <c r="K1387" s="41" t="s">
        <v>8055</v>
      </c>
      <c r="L1387" s="42" t="s">
        <v>8056</v>
      </c>
      <c r="N1387" t="s">
        <v>8057</v>
      </c>
      <c r="O1387" t="s">
        <v>8058</v>
      </c>
      <c r="P1387" t="s">
        <v>8059</v>
      </c>
      <c r="Q1387" s="40" t="s">
        <v>8059</v>
      </c>
      <c r="R1387" t="s">
        <v>6387</v>
      </c>
      <c r="S1387">
        <v>2.5499999999999998</v>
      </c>
      <c r="T1387">
        <v>0</v>
      </c>
      <c r="U1387" t="s">
        <v>54</v>
      </c>
      <c r="W1387" t="s">
        <v>59</v>
      </c>
      <c r="X1387" t="s">
        <v>8060</v>
      </c>
    </row>
    <row r="1388" spans="1:24" x14ac:dyDescent="0.2">
      <c r="A1388">
        <v>43816</v>
      </c>
      <c r="B1388">
        <v>25815</v>
      </c>
      <c r="C1388" t="s">
        <v>109</v>
      </c>
      <c r="D1388" t="s">
        <v>7718</v>
      </c>
      <c r="E1388" t="s">
        <v>7719</v>
      </c>
      <c r="F1388" t="s">
        <v>7720</v>
      </c>
      <c r="G1388" t="s">
        <v>56</v>
      </c>
      <c r="H1388" t="s">
        <v>1177</v>
      </c>
      <c r="I1388" t="s">
        <v>7001</v>
      </c>
      <c r="J1388" s="18">
        <v>42425</v>
      </c>
      <c r="K1388" s="41" t="s">
        <v>7624</v>
      </c>
      <c r="L1388" s="42" t="s">
        <v>7721</v>
      </c>
      <c r="M1388" t="s">
        <v>7722</v>
      </c>
      <c r="N1388" t="s">
        <v>7647</v>
      </c>
      <c r="O1388" t="s">
        <v>7723</v>
      </c>
      <c r="P1388" t="s">
        <v>7677</v>
      </c>
      <c r="Q1388" s="40" t="s">
        <v>7677</v>
      </c>
      <c r="R1388" t="s">
        <v>7649</v>
      </c>
      <c r="S1388">
        <v>0.47</v>
      </c>
      <c r="T1388">
        <v>0</v>
      </c>
      <c r="U1388" t="s">
        <v>54</v>
      </c>
      <c r="W1388" t="s">
        <v>59</v>
      </c>
      <c r="X1388" t="s">
        <v>8061</v>
      </c>
    </row>
    <row r="1389" spans="1:24" x14ac:dyDescent="0.2">
      <c r="A1389">
        <v>43817</v>
      </c>
      <c r="B1389">
        <v>25829</v>
      </c>
      <c r="C1389" t="s">
        <v>109</v>
      </c>
      <c r="E1389" t="s">
        <v>1714</v>
      </c>
      <c r="F1389" t="s">
        <v>1715</v>
      </c>
      <c r="G1389" t="s">
        <v>56</v>
      </c>
      <c r="H1389" t="s">
        <v>4348</v>
      </c>
      <c r="I1389" t="s">
        <v>4349</v>
      </c>
      <c r="J1389" s="18">
        <v>42425</v>
      </c>
      <c r="K1389" s="41" t="s">
        <v>5715</v>
      </c>
      <c r="L1389" s="42" t="s">
        <v>7724</v>
      </c>
      <c r="M1389" t="s">
        <v>7725</v>
      </c>
      <c r="N1389" t="s">
        <v>7726</v>
      </c>
      <c r="O1389" t="s">
        <v>7716</v>
      </c>
      <c r="P1389" t="s">
        <v>7727</v>
      </c>
      <c r="Q1389" s="40" t="s">
        <v>7727</v>
      </c>
      <c r="R1389" t="s">
        <v>6542</v>
      </c>
      <c r="S1389">
        <v>1.45</v>
      </c>
      <c r="T1389">
        <v>0</v>
      </c>
      <c r="U1389" t="s">
        <v>54</v>
      </c>
      <c r="W1389" t="s">
        <v>59</v>
      </c>
      <c r="X1389" t="s">
        <v>8062</v>
      </c>
    </row>
    <row r="1390" spans="1:24" x14ac:dyDescent="0.2">
      <c r="A1390">
        <v>43818</v>
      </c>
      <c r="B1390">
        <v>25818</v>
      </c>
      <c r="C1390" t="s">
        <v>109</v>
      </c>
      <c r="D1390" t="s">
        <v>7728</v>
      </c>
      <c r="E1390" t="s">
        <v>7729</v>
      </c>
      <c r="F1390" t="s">
        <v>7730</v>
      </c>
      <c r="G1390" t="s">
        <v>52</v>
      </c>
      <c r="H1390" t="s">
        <v>74</v>
      </c>
      <c r="I1390" t="s">
        <v>7731</v>
      </c>
      <c r="J1390" s="18">
        <v>42425</v>
      </c>
      <c r="K1390" s="41" t="s">
        <v>7624</v>
      </c>
      <c r="L1390" s="42" t="s">
        <v>7723</v>
      </c>
      <c r="M1390" t="s">
        <v>7723</v>
      </c>
      <c r="N1390" t="s">
        <v>7663</v>
      </c>
      <c r="O1390" t="s">
        <v>8063</v>
      </c>
      <c r="P1390" t="s">
        <v>8064</v>
      </c>
      <c r="Q1390" s="40" t="s">
        <v>8065</v>
      </c>
      <c r="R1390" t="s">
        <v>6542</v>
      </c>
      <c r="S1390">
        <v>4.2300000000000004</v>
      </c>
      <c r="T1390">
        <v>0</v>
      </c>
      <c r="U1390" t="s">
        <v>58</v>
      </c>
      <c r="W1390" t="s">
        <v>59</v>
      </c>
      <c r="X1390" t="s">
        <v>8066</v>
      </c>
    </row>
    <row r="1391" spans="1:24" x14ac:dyDescent="0.2">
      <c r="A1391">
        <v>43829</v>
      </c>
      <c r="B1391">
        <v>25797</v>
      </c>
      <c r="C1391" t="s">
        <v>110</v>
      </c>
      <c r="D1391" t="s">
        <v>7786</v>
      </c>
      <c r="E1391" t="s">
        <v>7787</v>
      </c>
      <c r="F1391" t="s">
        <v>7788</v>
      </c>
      <c r="G1391" t="s">
        <v>56</v>
      </c>
      <c r="H1391" t="s">
        <v>68</v>
      </c>
      <c r="I1391" t="s">
        <v>130</v>
      </c>
      <c r="J1391" s="18">
        <v>42426</v>
      </c>
      <c r="K1391" s="41" t="s">
        <v>7752</v>
      </c>
      <c r="L1391" s="42" t="s">
        <v>7789</v>
      </c>
      <c r="M1391" t="s">
        <v>7790</v>
      </c>
      <c r="N1391" t="s">
        <v>7791</v>
      </c>
      <c r="O1391" t="s">
        <v>7792</v>
      </c>
      <c r="P1391" t="s">
        <v>7793</v>
      </c>
      <c r="Q1391" s="40" t="s">
        <v>7793</v>
      </c>
      <c r="R1391" t="s">
        <v>6413</v>
      </c>
      <c r="S1391">
        <v>1.05</v>
      </c>
      <c r="T1391">
        <v>0</v>
      </c>
      <c r="U1391" t="s">
        <v>54</v>
      </c>
      <c r="W1391" t="s">
        <v>59</v>
      </c>
      <c r="X1391" t="s">
        <v>7794</v>
      </c>
    </row>
    <row r="1392" spans="1:24" x14ac:dyDescent="0.2">
      <c r="A1392">
        <v>43830</v>
      </c>
      <c r="B1392">
        <v>25801</v>
      </c>
      <c r="C1392" t="s">
        <v>114</v>
      </c>
      <c r="D1392" t="s">
        <v>7795</v>
      </c>
      <c r="E1392" t="s">
        <v>7796</v>
      </c>
      <c r="F1392" t="s">
        <v>7797</v>
      </c>
      <c r="G1392" t="s">
        <v>52</v>
      </c>
      <c r="H1392" t="s">
        <v>76</v>
      </c>
      <c r="I1392" t="s">
        <v>4105</v>
      </c>
      <c r="J1392" s="18">
        <v>42426</v>
      </c>
      <c r="K1392" s="41" t="s">
        <v>7798</v>
      </c>
      <c r="L1392" s="42" t="s">
        <v>7799</v>
      </c>
      <c r="M1392" t="s">
        <v>7800</v>
      </c>
      <c r="N1392" t="s">
        <v>7801</v>
      </c>
      <c r="O1392" t="s">
        <v>7721</v>
      </c>
      <c r="P1392" t="s">
        <v>7802</v>
      </c>
      <c r="Q1392" s="40" t="s">
        <v>7723</v>
      </c>
      <c r="R1392" t="s">
        <v>5715</v>
      </c>
      <c r="S1392">
        <v>1.6</v>
      </c>
      <c r="T1392">
        <v>0</v>
      </c>
      <c r="U1392" t="s">
        <v>54</v>
      </c>
      <c r="W1392" t="s">
        <v>59</v>
      </c>
      <c r="X1392" t="s">
        <v>7803</v>
      </c>
    </row>
    <row r="1393" spans="1:24" x14ac:dyDescent="0.2">
      <c r="A1393">
        <v>43831</v>
      </c>
      <c r="B1393">
        <v>25798</v>
      </c>
      <c r="C1393" t="s">
        <v>111</v>
      </c>
      <c r="E1393" t="s">
        <v>7804</v>
      </c>
      <c r="F1393" t="s">
        <v>7805</v>
      </c>
      <c r="H1393" t="s">
        <v>79</v>
      </c>
      <c r="I1393" t="s">
        <v>7806</v>
      </c>
      <c r="J1393" s="18">
        <v>42426</v>
      </c>
      <c r="K1393" s="41" t="s">
        <v>7807</v>
      </c>
      <c r="L1393" s="42" t="s">
        <v>7755</v>
      </c>
      <c r="M1393" t="s">
        <v>7755</v>
      </c>
      <c r="N1393" t="s">
        <v>7808</v>
      </c>
      <c r="O1393" t="s">
        <v>7809</v>
      </c>
      <c r="P1393" t="s">
        <v>7810</v>
      </c>
      <c r="Q1393" s="40" t="s">
        <v>7810</v>
      </c>
      <c r="R1393" t="s">
        <v>5531</v>
      </c>
      <c r="S1393">
        <v>3.58</v>
      </c>
      <c r="T1393">
        <v>0</v>
      </c>
      <c r="W1393" t="s">
        <v>55</v>
      </c>
    </row>
    <row r="1394" spans="1:24" x14ac:dyDescent="0.2">
      <c r="A1394">
        <v>43832</v>
      </c>
      <c r="B1394">
        <v>25804</v>
      </c>
      <c r="C1394" t="s">
        <v>110</v>
      </c>
      <c r="D1394" t="s">
        <v>7811</v>
      </c>
      <c r="E1394" t="s">
        <v>7812</v>
      </c>
      <c r="F1394" t="s">
        <v>7813</v>
      </c>
      <c r="G1394" t="s">
        <v>52</v>
      </c>
      <c r="H1394" t="s">
        <v>63</v>
      </c>
      <c r="I1394" t="s">
        <v>7814</v>
      </c>
      <c r="J1394" s="18">
        <v>42426</v>
      </c>
      <c r="K1394" s="41" t="s">
        <v>7815</v>
      </c>
      <c r="L1394" s="42" t="s">
        <v>7565</v>
      </c>
      <c r="M1394" t="s">
        <v>7610</v>
      </c>
      <c r="N1394" t="s">
        <v>7685</v>
      </c>
      <c r="O1394" t="s">
        <v>7816</v>
      </c>
      <c r="P1394" t="s">
        <v>7775</v>
      </c>
      <c r="Q1394" s="40" t="s">
        <v>7775</v>
      </c>
      <c r="R1394" t="s">
        <v>7817</v>
      </c>
      <c r="S1394">
        <v>4.62</v>
      </c>
      <c r="T1394">
        <v>0</v>
      </c>
      <c r="U1394" t="s">
        <v>54</v>
      </c>
      <c r="W1394" t="s">
        <v>59</v>
      </c>
      <c r="X1394" t="s">
        <v>8067</v>
      </c>
    </row>
    <row r="1395" spans="1:24" x14ac:dyDescent="0.2">
      <c r="A1395">
        <v>43833</v>
      </c>
      <c r="B1395">
        <v>25802</v>
      </c>
      <c r="C1395" t="s">
        <v>109</v>
      </c>
      <c r="D1395" t="s">
        <v>7818</v>
      </c>
      <c r="E1395" t="s">
        <v>7819</v>
      </c>
      <c r="F1395" t="s">
        <v>7820</v>
      </c>
      <c r="H1395" t="s">
        <v>53</v>
      </c>
      <c r="I1395" t="s">
        <v>84</v>
      </c>
      <c r="J1395" s="18">
        <v>42426</v>
      </c>
      <c r="K1395" s="41" t="s">
        <v>7821</v>
      </c>
      <c r="L1395" s="42" t="s">
        <v>7822</v>
      </c>
      <c r="M1395" t="s">
        <v>7822</v>
      </c>
      <c r="N1395" t="s">
        <v>7823</v>
      </c>
      <c r="O1395" t="s">
        <v>7683</v>
      </c>
      <c r="P1395" t="s">
        <v>7824</v>
      </c>
      <c r="Q1395" s="40" t="s">
        <v>7824</v>
      </c>
      <c r="R1395" t="s">
        <v>7624</v>
      </c>
      <c r="S1395">
        <v>0.6</v>
      </c>
      <c r="T1395">
        <v>0</v>
      </c>
      <c r="W1395" t="s">
        <v>55</v>
      </c>
    </row>
    <row r="1396" spans="1:24" x14ac:dyDescent="0.2">
      <c r="A1396">
        <v>43834</v>
      </c>
      <c r="B1396">
        <v>25805</v>
      </c>
      <c r="C1396" t="s">
        <v>161</v>
      </c>
      <c r="D1396" t="s">
        <v>7825</v>
      </c>
      <c r="E1396" t="s">
        <v>7826</v>
      </c>
      <c r="F1396" t="s">
        <v>7827</v>
      </c>
      <c r="H1396" t="s">
        <v>71</v>
      </c>
      <c r="I1396" t="s">
        <v>766</v>
      </c>
      <c r="J1396" s="18">
        <v>42426</v>
      </c>
      <c r="K1396" s="41" t="s">
        <v>7752</v>
      </c>
      <c r="L1396" s="42" t="s">
        <v>7611</v>
      </c>
      <c r="M1396" t="s">
        <v>7611</v>
      </c>
      <c r="N1396" t="s">
        <v>7828</v>
      </c>
      <c r="O1396" t="s">
        <v>7829</v>
      </c>
      <c r="P1396" t="s">
        <v>7513</v>
      </c>
      <c r="Q1396" s="40" t="s">
        <v>8068</v>
      </c>
      <c r="R1396" t="s">
        <v>6387</v>
      </c>
      <c r="S1396">
        <v>4.43</v>
      </c>
      <c r="T1396">
        <v>0</v>
      </c>
      <c r="W1396" t="s">
        <v>55</v>
      </c>
    </row>
    <row r="1397" spans="1:24" x14ac:dyDescent="0.2">
      <c r="A1397">
        <v>43835</v>
      </c>
      <c r="B1397">
        <v>25807</v>
      </c>
      <c r="C1397" t="s">
        <v>111</v>
      </c>
      <c r="D1397" t="s">
        <v>7830</v>
      </c>
      <c r="E1397" t="s">
        <v>7831</v>
      </c>
      <c r="F1397" t="s">
        <v>7832</v>
      </c>
      <c r="G1397" t="s">
        <v>56</v>
      </c>
      <c r="H1397" t="s">
        <v>1497</v>
      </c>
      <c r="I1397" t="s">
        <v>7437</v>
      </c>
      <c r="J1397" s="18">
        <v>42426</v>
      </c>
      <c r="K1397" s="41" t="s">
        <v>7824</v>
      </c>
      <c r="L1397" s="42" t="s">
        <v>7793</v>
      </c>
      <c r="M1397" t="s">
        <v>7793</v>
      </c>
      <c r="N1397" t="s">
        <v>7582</v>
      </c>
      <c r="O1397" t="s">
        <v>7833</v>
      </c>
      <c r="P1397" t="s">
        <v>7834</v>
      </c>
      <c r="Q1397" s="40" t="s">
        <v>7834</v>
      </c>
      <c r="R1397" t="s">
        <v>6413</v>
      </c>
      <c r="S1397">
        <v>1.42</v>
      </c>
      <c r="T1397">
        <v>0</v>
      </c>
      <c r="U1397" t="s">
        <v>58</v>
      </c>
      <c r="W1397" t="s">
        <v>59</v>
      </c>
      <c r="X1397" t="s">
        <v>7835</v>
      </c>
    </row>
    <row r="1398" spans="1:24" x14ac:dyDescent="0.2">
      <c r="A1398">
        <v>43836</v>
      </c>
      <c r="B1398">
        <v>25813</v>
      </c>
      <c r="C1398" t="s">
        <v>110</v>
      </c>
      <c r="D1398" t="s">
        <v>6491</v>
      </c>
      <c r="E1398" t="s">
        <v>7836</v>
      </c>
      <c r="F1398" t="s">
        <v>7837</v>
      </c>
      <c r="G1398" t="s">
        <v>56</v>
      </c>
      <c r="H1398" t="s">
        <v>7266</v>
      </c>
      <c r="I1398" t="s">
        <v>7838</v>
      </c>
      <c r="J1398" s="18">
        <v>42426</v>
      </c>
      <c r="K1398" s="41" t="s">
        <v>7582</v>
      </c>
      <c r="L1398" s="42" t="s">
        <v>7808</v>
      </c>
      <c r="M1398" t="s">
        <v>7668</v>
      </c>
      <c r="N1398" t="s">
        <v>7839</v>
      </c>
      <c r="O1398" t="s">
        <v>7592</v>
      </c>
      <c r="P1398" t="s">
        <v>7592</v>
      </c>
      <c r="Q1398" s="40" t="s">
        <v>7592</v>
      </c>
      <c r="R1398" t="s">
        <v>6413</v>
      </c>
      <c r="S1398">
        <v>0.78</v>
      </c>
      <c r="T1398">
        <v>0</v>
      </c>
      <c r="U1398" t="s">
        <v>58</v>
      </c>
      <c r="W1398" t="s">
        <v>59</v>
      </c>
      <c r="X1398" t="s">
        <v>8069</v>
      </c>
    </row>
    <row r="1399" spans="1:24" x14ac:dyDescent="0.2">
      <c r="A1399">
        <v>43837</v>
      </c>
      <c r="B1399">
        <v>25816</v>
      </c>
      <c r="C1399" t="s">
        <v>109</v>
      </c>
      <c r="D1399" t="s">
        <v>7840</v>
      </c>
      <c r="E1399" t="s">
        <v>7841</v>
      </c>
      <c r="F1399" t="s">
        <v>7842</v>
      </c>
      <c r="I1399" t="s">
        <v>1700</v>
      </c>
      <c r="J1399" s="18">
        <v>42426</v>
      </c>
      <c r="K1399" s="41" t="s">
        <v>7737</v>
      </c>
      <c r="L1399" s="42" t="s">
        <v>7843</v>
      </c>
      <c r="M1399" t="s">
        <v>7843</v>
      </c>
      <c r="N1399" t="s">
        <v>7844</v>
      </c>
      <c r="O1399" t="s">
        <v>8070</v>
      </c>
      <c r="P1399" t="s">
        <v>8071</v>
      </c>
      <c r="Q1399" s="40" t="s">
        <v>8071</v>
      </c>
      <c r="R1399" t="s">
        <v>1731</v>
      </c>
      <c r="S1399">
        <v>100.8</v>
      </c>
      <c r="T1399">
        <v>4</v>
      </c>
      <c r="W1399" t="s">
        <v>55</v>
      </c>
    </row>
    <row r="1400" spans="1:24" x14ac:dyDescent="0.2">
      <c r="A1400">
        <v>43838</v>
      </c>
      <c r="B1400">
        <v>25817</v>
      </c>
      <c r="C1400" t="s">
        <v>114</v>
      </c>
      <c r="E1400" t="s">
        <v>7845</v>
      </c>
      <c r="F1400" t="s">
        <v>7846</v>
      </c>
      <c r="G1400" t="s">
        <v>52</v>
      </c>
      <c r="H1400" t="s">
        <v>68</v>
      </c>
      <c r="I1400" t="s">
        <v>130</v>
      </c>
      <c r="J1400" s="18">
        <v>42426</v>
      </c>
      <c r="K1400" s="41" t="s">
        <v>7684</v>
      </c>
      <c r="L1400" s="42" t="s">
        <v>7847</v>
      </c>
      <c r="M1400" t="s">
        <v>7847</v>
      </c>
      <c r="N1400" t="s">
        <v>7567</v>
      </c>
      <c r="O1400" t="s">
        <v>8072</v>
      </c>
      <c r="P1400" t="s">
        <v>8073</v>
      </c>
      <c r="Q1400" s="40" t="s">
        <v>8074</v>
      </c>
      <c r="R1400" t="s">
        <v>6387</v>
      </c>
      <c r="S1400">
        <v>6.77</v>
      </c>
      <c r="T1400">
        <v>0</v>
      </c>
      <c r="U1400" t="s">
        <v>54</v>
      </c>
      <c r="W1400" t="s">
        <v>59</v>
      </c>
      <c r="X1400" t="s">
        <v>8075</v>
      </c>
    </row>
    <row r="1401" spans="1:24" x14ac:dyDescent="0.2">
      <c r="A1401">
        <v>43841</v>
      </c>
      <c r="B1401">
        <v>4094</v>
      </c>
      <c r="C1401" t="s">
        <v>112</v>
      </c>
      <c r="D1401" t="s">
        <v>7848</v>
      </c>
      <c r="E1401" t="s">
        <v>7849</v>
      </c>
      <c r="F1401" t="s">
        <v>7850</v>
      </c>
      <c r="H1401" t="s">
        <v>79</v>
      </c>
      <c r="I1401" t="s">
        <v>75</v>
      </c>
      <c r="J1401" s="18">
        <v>42426</v>
      </c>
      <c r="K1401" s="41" t="s">
        <v>7752</v>
      </c>
      <c r="L1401" s="42" t="s">
        <v>7828</v>
      </c>
      <c r="M1401" t="s">
        <v>7851</v>
      </c>
      <c r="N1401" t="s">
        <v>7852</v>
      </c>
      <c r="O1401" t="s">
        <v>8076</v>
      </c>
      <c r="R1401" t="s">
        <v>7944</v>
      </c>
      <c r="S1401">
        <v>101.22</v>
      </c>
      <c r="T1401">
        <v>4</v>
      </c>
      <c r="W1401" t="s">
        <v>55</v>
      </c>
    </row>
    <row r="1402" spans="1:24" x14ac:dyDescent="0.2">
      <c r="A1402">
        <v>43842</v>
      </c>
      <c r="B1402">
        <v>25825</v>
      </c>
      <c r="C1402" t="s">
        <v>161</v>
      </c>
      <c r="D1402" t="s">
        <v>7854</v>
      </c>
      <c r="E1402" t="s">
        <v>7855</v>
      </c>
      <c r="F1402" t="s">
        <v>7856</v>
      </c>
      <c r="G1402" t="s">
        <v>52</v>
      </c>
      <c r="H1402" t="s">
        <v>68</v>
      </c>
      <c r="I1402" t="s">
        <v>130</v>
      </c>
      <c r="J1402" s="18">
        <v>42426</v>
      </c>
      <c r="K1402" s="41" t="s">
        <v>7598</v>
      </c>
      <c r="L1402" s="42" t="s">
        <v>7835</v>
      </c>
      <c r="M1402" t="s">
        <v>7857</v>
      </c>
      <c r="N1402" t="s">
        <v>7858</v>
      </c>
      <c r="O1402" t="s">
        <v>8077</v>
      </c>
      <c r="P1402" t="s">
        <v>8078</v>
      </c>
      <c r="Q1402" s="40" t="s">
        <v>8078</v>
      </c>
      <c r="R1402" t="s">
        <v>6387</v>
      </c>
      <c r="S1402">
        <v>3.4</v>
      </c>
      <c r="T1402">
        <v>0</v>
      </c>
      <c r="U1402" t="s">
        <v>54</v>
      </c>
      <c r="W1402" t="s">
        <v>59</v>
      </c>
      <c r="X1402" t="s">
        <v>8079</v>
      </c>
    </row>
    <row r="1403" spans="1:24" x14ac:dyDescent="0.2">
      <c r="A1403">
        <v>43843</v>
      </c>
      <c r="B1403">
        <v>25826</v>
      </c>
      <c r="C1403" t="s">
        <v>111</v>
      </c>
      <c r="D1403" t="s">
        <v>1221</v>
      </c>
      <c r="E1403" t="s">
        <v>1222</v>
      </c>
      <c r="F1403" t="s">
        <v>1223</v>
      </c>
      <c r="H1403" t="s">
        <v>68</v>
      </c>
      <c r="I1403" t="s">
        <v>370</v>
      </c>
      <c r="J1403" s="18">
        <v>42426</v>
      </c>
      <c r="K1403" s="41" t="s">
        <v>7520</v>
      </c>
      <c r="L1403" s="42" t="s">
        <v>7859</v>
      </c>
      <c r="M1403" t="s">
        <v>7859</v>
      </c>
      <c r="N1403" t="s">
        <v>7860</v>
      </c>
      <c r="O1403" t="s">
        <v>7861</v>
      </c>
      <c r="P1403" t="s">
        <v>8080</v>
      </c>
      <c r="Q1403" s="40" t="s">
        <v>8080</v>
      </c>
      <c r="R1403" t="s">
        <v>5531</v>
      </c>
      <c r="S1403">
        <v>3.38</v>
      </c>
      <c r="T1403">
        <v>0</v>
      </c>
      <c r="W1403" t="s">
        <v>55</v>
      </c>
    </row>
    <row r="1404" spans="1:24" x14ac:dyDescent="0.2">
      <c r="A1404">
        <v>43844</v>
      </c>
      <c r="B1404">
        <v>25949</v>
      </c>
      <c r="C1404" t="s">
        <v>109</v>
      </c>
      <c r="D1404" t="s">
        <v>8081</v>
      </c>
      <c r="E1404" t="s">
        <v>8082</v>
      </c>
      <c r="F1404" t="s">
        <v>8083</v>
      </c>
      <c r="G1404" t="s">
        <v>52</v>
      </c>
      <c r="H1404" t="s">
        <v>57</v>
      </c>
      <c r="I1404" t="s">
        <v>929</v>
      </c>
      <c r="J1404" s="18">
        <v>42426</v>
      </c>
      <c r="K1404" s="41" t="s">
        <v>8084</v>
      </c>
      <c r="L1404" s="42" t="s">
        <v>8022</v>
      </c>
      <c r="M1404" t="s">
        <v>8022</v>
      </c>
      <c r="N1404" t="s">
        <v>8085</v>
      </c>
      <c r="O1404" t="s">
        <v>8086</v>
      </c>
      <c r="P1404" t="s">
        <v>8087</v>
      </c>
      <c r="Q1404" s="40" t="s">
        <v>7970</v>
      </c>
      <c r="R1404" t="s">
        <v>8088</v>
      </c>
      <c r="S1404">
        <v>1.1299999999999999</v>
      </c>
      <c r="T1404">
        <v>0</v>
      </c>
      <c r="U1404" t="s">
        <v>54</v>
      </c>
      <c r="W1404" t="s">
        <v>59</v>
      </c>
      <c r="X1404" t="s">
        <v>8089</v>
      </c>
    </row>
    <row r="1405" spans="1:24" x14ac:dyDescent="0.2">
      <c r="A1405">
        <v>43845</v>
      </c>
      <c r="B1405">
        <v>25828</v>
      </c>
      <c r="C1405" t="s">
        <v>111</v>
      </c>
      <c r="D1405" t="s">
        <v>7862</v>
      </c>
      <c r="E1405" t="s">
        <v>7863</v>
      </c>
      <c r="F1405" t="s">
        <v>7864</v>
      </c>
      <c r="G1405" t="s">
        <v>52</v>
      </c>
      <c r="H1405" t="s">
        <v>1497</v>
      </c>
      <c r="I1405" t="s">
        <v>1603</v>
      </c>
      <c r="J1405" s="18">
        <v>42426</v>
      </c>
      <c r="K1405" s="41" t="s">
        <v>7865</v>
      </c>
      <c r="L1405" s="42" t="s">
        <v>7866</v>
      </c>
      <c r="M1405" t="s">
        <v>7866</v>
      </c>
      <c r="N1405" t="s">
        <v>7867</v>
      </c>
      <c r="O1405" t="s">
        <v>8090</v>
      </c>
      <c r="P1405" t="s">
        <v>8091</v>
      </c>
      <c r="Q1405" s="40" t="s">
        <v>8091</v>
      </c>
      <c r="R1405" t="s">
        <v>8092</v>
      </c>
      <c r="S1405">
        <v>25.98</v>
      </c>
      <c r="T1405">
        <v>1</v>
      </c>
      <c r="U1405" t="s">
        <v>54</v>
      </c>
      <c r="W1405" t="s">
        <v>59</v>
      </c>
      <c r="X1405" t="s">
        <v>8093</v>
      </c>
    </row>
    <row r="1406" spans="1:24" x14ac:dyDescent="0.2">
      <c r="A1406">
        <v>43847</v>
      </c>
      <c r="B1406">
        <v>25966</v>
      </c>
      <c r="C1406" t="s">
        <v>109</v>
      </c>
      <c r="D1406" t="s">
        <v>8094</v>
      </c>
      <c r="E1406" t="s">
        <v>8095</v>
      </c>
      <c r="F1406" t="s">
        <v>8096</v>
      </c>
      <c r="H1406" t="s">
        <v>106</v>
      </c>
      <c r="I1406" t="s">
        <v>3398</v>
      </c>
      <c r="J1406" s="18">
        <v>42426</v>
      </c>
      <c r="K1406" s="41" t="s">
        <v>8097</v>
      </c>
      <c r="L1406" s="42" t="s">
        <v>8098</v>
      </c>
      <c r="M1406" t="s">
        <v>8099</v>
      </c>
      <c r="N1406" t="s">
        <v>8100</v>
      </c>
      <c r="O1406" t="s">
        <v>8101</v>
      </c>
      <c r="P1406" t="s">
        <v>8102</v>
      </c>
      <c r="Q1406" s="40" t="s">
        <v>8103</v>
      </c>
      <c r="R1406" t="s">
        <v>7934</v>
      </c>
      <c r="S1406">
        <v>4.78</v>
      </c>
      <c r="T1406">
        <v>0</v>
      </c>
      <c r="W1406" t="s">
        <v>55</v>
      </c>
    </row>
    <row r="1407" spans="1:24" x14ac:dyDescent="0.2">
      <c r="A1407">
        <v>43849</v>
      </c>
      <c r="B1407">
        <v>25941</v>
      </c>
      <c r="C1407" t="s">
        <v>109</v>
      </c>
      <c r="D1407" t="s">
        <v>8104</v>
      </c>
      <c r="E1407" t="s">
        <v>8105</v>
      </c>
      <c r="F1407" t="s">
        <v>8106</v>
      </c>
      <c r="H1407" t="s">
        <v>57</v>
      </c>
      <c r="I1407" t="s">
        <v>135</v>
      </c>
      <c r="J1407" s="18">
        <v>42426</v>
      </c>
      <c r="K1407" s="41" t="s">
        <v>8107</v>
      </c>
      <c r="L1407" s="42" t="s">
        <v>7955</v>
      </c>
      <c r="M1407" t="s">
        <v>8108</v>
      </c>
      <c r="N1407" t="s">
        <v>7976</v>
      </c>
      <c r="O1407" t="s">
        <v>8109</v>
      </c>
      <c r="R1407" t="s">
        <v>7934</v>
      </c>
      <c r="S1407">
        <v>6.55</v>
      </c>
      <c r="T1407">
        <v>0</v>
      </c>
      <c r="W1407" t="s">
        <v>55</v>
      </c>
    </row>
    <row r="1408" spans="1:24" x14ac:dyDescent="0.2">
      <c r="A1408">
        <v>43850</v>
      </c>
      <c r="B1408">
        <v>25838</v>
      </c>
      <c r="C1408" t="s">
        <v>161</v>
      </c>
      <c r="D1408" t="s">
        <v>7869</v>
      </c>
      <c r="E1408" t="s">
        <v>7870</v>
      </c>
      <c r="F1408" t="s">
        <v>7871</v>
      </c>
      <c r="G1408" t="s">
        <v>52</v>
      </c>
      <c r="H1408" t="s">
        <v>79</v>
      </c>
      <c r="I1408" t="s">
        <v>170</v>
      </c>
      <c r="J1408" s="18">
        <v>42426</v>
      </c>
      <c r="K1408" s="41" t="s">
        <v>7752</v>
      </c>
      <c r="L1408" s="42" t="s">
        <v>7872</v>
      </c>
      <c r="M1408" t="s">
        <v>7872</v>
      </c>
      <c r="N1408" t="s">
        <v>7873</v>
      </c>
      <c r="O1408" t="s">
        <v>8110</v>
      </c>
      <c r="P1408" t="s">
        <v>8111</v>
      </c>
      <c r="Q1408" s="40" t="s">
        <v>8112</v>
      </c>
      <c r="R1408" t="s">
        <v>5531</v>
      </c>
      <c r="S1408">
        <v>2.42</v>
      </c>
      <c r="T1408">
        <v>0</v>
      </c>
      <c r="U1408" t="s">
        <v>54</v>
      </c>
      <c r="W1408" t="s">
        <v>59</v>
      </c>
      <c r="X1408" t="s">
        <v>8113</v>
      </c>
    </row>
    <row r="1409" spans="1:24" x14ac:dyDescent="0.2">
      <c r="A1409">
        <v>43851</v>
      </c>
      <c r="B1409">
        <v>25837</v>
      </c>
      <c r="C1409" t="s">
        <v>161</v>
      </c>
      <c r="D1409" t="s">
        <v>7874</v>
      </c>
      <c r="E1409" t="s">
        <v>7875</v>
      </c>
      <c r="F1409" t="s">
        <v>7876</v>
      </c>
      <c r="G1409" t="s">
        <v>52</v>
      </c>
      <c r="H1409" t="s">
        <v>73</v>
      </c>
      <c r="I1409" t="s">
        <v>7877</v>
      </c>
      <c r="J1409" s="18">
        <v>42426</v>
      </c>
      <c r="K1409" s="41" t="s">
        <v>7878</v>
      </c>
      <c r="L1409" s="42" t="s">
        <v>7879</v>
      </c>
      <c r="M1409" t="s">
        <v>7880</v>
      </c>
      <c r="N1409" t="s">
        <v>7577</v>
      </c>
      <c r="O1409" t="s">
        <v>8037</v>
      </c>
      <c r="P1409" t="s">
        <v>8114</v>
      </c>
      <c r="Q1409" s="40" t="s">
        <v>8115</v>
      </c>
      <c r="R1409" t="s">
        <v>3577</v>
      </c>
      <c r="S1409">
        <v>2.0499999999999998</v>
      </c>
      <c r="T1409">
        <v>0</v>
      </c>
      <c r="U1409" t="s">
        <v>54</v>
      </c>
      <c r="W1409" t="s">
        <v>59</v>
      </c>
      <c r="X1409" t="s">
        <v>8116</v>
      </c>
    </row>
    <row r="1410" spans="1:24" x14ac:dyDescent="0.2">
      <c r="A1410">
        <v>43852</v>
      </c>
      <c r="B1410">
        <v>25839</v>
      </c>
      <c r="C1410" t="s">
        <v>110</v>
      </c>
      <c r="D1410" t="s">
        <v>7881</v>
      </c>
      <c r="E1410" t="s">
        <v>7882</v>
      </c>
      <c r="F1410" t="s">
        <v>7883</v>
      </c>
      <c r="G1410" t="s">
        <v>52</v>
      </c>
      <c r="H1410" t="s">
        <v>310</v>
      </c>
      <c r="I1410" t="s">
        <v>1727</v>
      </c>
      <c r="J1410" s="18">
        <v>42426</v>
      </c>
      <c r="K1410" s="41" t="s">
        <v>7884</v>
      </c>
      <c r="L1410" s="42" t="s">
        <v>7885</v>
      </c>
      <c r="M1410" t="s">
        <v>7886</v>
      </c>
      <c r="N1410" t="s">
        <v>7716</v>
      </c>
      <c r="O1410" t="s">
        <v>8036</v>
      </c>
      <c r="P1410" t="s">
        <v>8117</v>
      </c>
      <c r="Q1410" s="40" t="s">
        <v>8117</v>
      </c>
      <c r="R1410" t="s">
        <v>7887</v>
      </c>
      <c r="S1410">
        <v>2.1</v>
      </c>
      <c r="T1410">
        <v>0</v>
      </c>
      <c r="U1410" t="s">
        <v>58</v>
      </c>
      <c r="W1410" t="s">
        <v>59</v>
      </c>
      <c r="X1410" t="s">
        <v>8118</v>
      </c>
    </row>
    <row r="1411" spans="1:24" x14ac:dyDescent="0.2">
      <c r="A1411">
        <v>43854</v>
      </c>
      <c r="B1411">
        <v>25840</v>
      </c>
      <c r="C1411" t="s">
        <v>161</v>
      </c>
      <c r="D1411" t="s">
        <v>7888</v>
      </c>
      <c r="E1411" t="s">
        <v>7889</v>
      </c>
      <c r="F1411" t="s">
        <v>7890</v>
      </c>
      <c r="G1411" t="s">
        <v>56</v>
      </c>
      <c r="H1411" t="s">
        <v>68</v>
      </c>
      <c r="I1411" t="s">
        <v>93</v>
      </c>
      <c r="J1411" s="18">
        <v>42426</v>
      </c>
      <c r="K1411" s="41" t="s">
        <v>7891</v>
      </c>
      <c r="L1411" s="42" t="s">
        <v>7726</v>
      </c>
      <c r="M1411" t="s">
        <v>7726</v>
      </c>
      <c r="N1411" t="s">
        <v>7892</v>
      </c>
      <c r="O1411" t="s">
        <v>7484</v>
      </c>
      <c r="P1411" t="s">
        <v>7732</v>
      </c>
      <c r="Q1411" s="40" t="s">
        <v>7732</v>
      </c>
      <c r="R1411" t="s">
        <v>7602</v>
      </c>
      <c r="S1411">
        <v>0.8</v>
      </c>
      <c r="T1411">
        <v>0</v>
      </c>
      <c r="U1411" t="s">
        <v>54</v>
      </c>
      <c r="W1411" t="s">
        <v>59</v>
      </c>
      <c r="X1411" t="s">
        <v>8068</v>
      </c>
    </row>
    <row r="1412" spans="1:24" x14ac:dyDescent="0.2">
      <c r="A1412">
        <v>43855</v>
      </c>
      <c r="B1412">
        <v>25843</v>
      </c>
      <c r="C1412" t="s">
        <v>110</v>
      </c>
      <c r="D1412" t="s">
        <v>7893</v>
      </c>
      <c r="E1412" t="s">
        <v>7894</v>
      </c>
      <c r="F1412" t="s">
        <v>7895</v>
      </c>
      <c r="G1412" t="s">
        <v>52</v>
      </c>
      <c r="H1412" t="s">
        <v>1497</v>
      </c>
      <c r="I1412" t="s">
        <v>2766</v>
      </c>
      <c r="J1412" s="18">
        <v>42426</v>
      </c>
      <c r="K1412" s="41" t="s">
        <v>7878</v>
      </c>
      <c r="L1412" s="42" t="s">
        <v>7896</v>
      </c>
      <c r="M1412" t="s">
        <v>7576</v>
      </c>
      <c r="N1412" t="s">
        <v>7717</v>
      </c>
      <c r="O1412" t="s">
        <v>8078</v>
      </c>
      <c r="P1412" t="s">
        <v>8064</v>
      </c>
      <c r="Q1412" s="40" t="s">
        <v>8119</v>
      </c>
      <c r="R1412" t="s">
        <v>5724</v>
      </c>
      <c r="S1412">
        <v>1.45</v>
      </c>
      <c r="T1412">
        <v>0</v>
      </c>
      <c r="U1412" t="s">
        <v>54</v>
      </c>
      <c r="W1412" t="s">
        <v>59</v>
      </c>
      <c r="X1412" t="s">
        <v>8120</v>
      </c>
    </row>
    <row r="1413" spans="1:24" x14ac:dyDescent="0.2">
      <c r="A1413">
        <v>43856</v>
      </c>
      <c r="B1413">
        <v>25929</v>
      </c>
      <c r="C1413" t="s">
        <v>163</v>
      </c>
      <c r="D1413" t="s">
        <v>8121</v>
      </c>
      <c r="E1413" t="s">
        <v>8122</v>
      </c>
      <c r="F1413" t="s">
        <v>8123</v>
      </c>
      <c r="G1413" t="s">
        <v>52</v>
      </c>
      <c r="H1413" t="s">
        <v>388</v>
      </c>
      <c r="I1413" t="s">
        <v>389</v>
      </c>
      <c r="J1413" s="18">
        <v>42426</v>
      </c>
      <c r="K1413" s="41" t="s">
        <v>7930</v>
      </c>
      <c r="L1413" s="42" t="s">
        <v>8124</v>
      </c>
      <c r="M1413" t="s">
        <v>8125</v>
      </c>
      <c r="N1413" t="s">
        <v>8126</v>
      </c>
      <c r="O1413" t="s">
        <v>8127</v>
      </c>
      <c r="P1413" t="s">
        <v>8128</v>
      </c>
      <c r="Q1413" s="40" t="s">
        <v>8129</v>
      </c>
      <c r="R1413" t="s">
        <v>8009</v>
      </c>
      <c r="S1413">
        <v>2.38</v>
      </c>
      <c r="T1413">
        <v>0</v>
      </c>
      <c r="U1413" t="s">
        <v>54</v>
      </c>
      <c r="W1413" t="s">
        <v>59</v>
      </c>
      <c r="X1413" t="s">
        <v>8130</v>
      </c>
    </row>
    <row r="1414" spans="1:24" x14ac:dyDescent="0.2">
      <c r="A1414">
        <v>43857</v>
      </c>
      <c r="B1414">
        <v>25892</v>
      </c>
      <c r="C1414" t="s">
        <v>112</v>
      </c>
      <c r="D1414" t="s">
        <v>8131</v>
      </c>
      <c r="E1414" t="s">
        <v>8132</v>
      </c>
      <c r="F1414" t="s">
        <v>8133</v>
      </c>
      <c r="H1414" t="s">
        <v>62</v>
      </c>
      <c r="I1414" t="s">
        <v>144</v>
      </c>
      <c r="J1414" s="18">
        <v>42426</v>
      </c>
      <c r="K1414" s="41" t="s">
        <v>8134</v>
      </c>
      <c r="L1414" s="42" t="s">
        <v>8135</v>
      </c>
      <c r="M1414" t="s">
        <v>8135</v>
      </c>
      <c r="N1414" t="s">
        <v>8136</v>
      </c>
      <c r="O1414" t="s">
        <v>8137</v>
      </c>
      <c r="P1414" t="s">
        <v>8138</v>
      </c>
      <c r="Q1414" s="40" t="s">
        <v>8138</v>
      </c>
      <c r="R1414" t="s">
        <v>8139</v>
      </c>
      <c r="S1414">
        <v>4</v>
      </c>
      <c r="T1414">
        <v>0</v>
      </c>
      <c r="W1414" t="s">
        <v>55</v>
      </c>
    </row>
    <row r="1415" spans="1:24" x14ac:dyDescent="0.2">
      <c r="A1415">
        <v>43861</v>
      </c>
      <c r="B1415">
        <v>25894</v>
      </c>
      <c r="C1415" t="s">
        <v>112</v>
      </c>
      <c r="D1415" t="s">
        <v>8140</v>
      </c>
      <c r="E1415" t="s">
        <v>8141</v>
      </c>
      <c r="F1415" t="s">
        <v>8142</v>
      </c>
      <c r="G1415" t="s">
        <v>52</v>
      </c>
      <c r="I1415" t="s">
        <v>1041</v>
      </c>
      <c r="J1415" s="18">
        <v>42426</v>
      </c>
      <c r="K1415" s="41" t="s">
        <v>8143</v>
      </c>
      <c r="L1415" s="42" t="s">
        <v>8144</v>
      </c>
      <c r="M1415" t="s">
        <v>8144</v>
      </c>
      <c r="N1415" t="s">
        <v>8145</v>
      </c>
      <c r="O1415" t="s">
        <v>8146</v>
      </c>
      <c r="P1415" t="s">
        <v>8147</v>
      </c>
      <c r="Q1415" s="40" t="s">
        <v>8147</v>
      </c>
      <c r="R1415" t="s">
        <v>8139</v>
      </c>
      <c r="S1415">
        <v>3.87</v>
      </c>
      <c r="T1415">
        <v>0</v>
      </c>
      <c r="U1415" t="s">
        <v>58</v>
      </c>
      <c r="W1415" t="s">
        <v>59</v>
      </c>
      <c r="X1415" t="s">
        <v>8148</v>
      </c>
    </row>
    <row r="1416" spans="1:24" x14ac:dyDescent="0.2">
      <c r="A1416">
        <v>43863</v>
      </c>
      <c r="B1416">
        <v>25897</v>
      </c>
      <c r="C1416" t="s">
        <v>112</v>
      </c>
      <c r="D1416" t="s">
        <v>8149</v>
      </c>
      <c r="E1416" t="s">
        <v>8150</v>
      </c>
      <c r="F1416" t="s">
        <v>8151</v>
      </c>
      <c r="G1416" t="s">
        <v>52</v>
      </c>
      <c r="H1416" t="s">
        <v>101</v>
      </c>
      <c r="I1416" t="s">
        <v>162</v>
      </c>
      <c r="J1416" s="18">
        <v>42426</v>
      </c>
      <c r="K1416" s="41" t="s">
        <v>8152</v>
      </c>
      <c r="L1416" s="42" t="s">
        <v>8153</v>
      </c>
      <c r="M1416" t="s">
        <v>8154</v>
      </c>
      <c r="N1416" t="s">
        <v>8155</v>
      </c>
      <c r="O1416" t="s">
        <v>8156</v>
      </c>
      <c r="P1416" t="s">
        <v>8157</v>
      </c>
      <c r="Q1416" s="40" t="s">
        <v>8157</v>
      </c>
      <c r="R1416" t="s">
        <v>8158</v>
      </c>
      <c r="S1416">
        <v>2.2799999999999998</v>
      </c>
      <c r="T1416">
        <v>0</v>
      </c>
      <c r="U1416" t="s">
        <v>58</v>
      </c>
      <c r="W1416" t="s">
        <v>59</v>
      </c>
      <c r="X1416" t="s">
        <v>8159</v>
      </c>
    </row>
    <row r="1417" spans="1:24" x14ac:dyDescent="0.2">
      <c r="A1417">
        <v>43864</v>
      </c>
      <c r="B1417">
        <v>25853</v>
      </c>
      <c r="C1417" t="s">
        <v>110</v>
      </c>
      <c r="D1417" t="s">
        <v>7897</v>
      </c>
      <c r="E1417" t="s">
        <v>7898</v>
      </c>
      <c r="F1417" t="s">
        <v>7899</v>
      </c>
      <c r="G1417" t="s">
        <v>52</v>
      </c>
      <c r="H1417" t="s">
        <v>105</v>
      </c>
      <c r="I1417" t="s">
        <v>159</v>
      </c>
      <c r="J1417" s="18">
        <v>42426</v>
      </c>
      <c r="K1417" s="41" t="s">
        <v>7900</v>
      </c>
      <c r="L1417" s="42" t="s">
        <v>7901</v>
      </c>
      <c r="M1417" t="s">
        <v>7901</v>
      </c>
      <c r="N1417" t="s">
        <v>7902</v>
      </c>
      <c r="O1417" t="s">
        <v>8160</v>
      </c>
      <c r="P1417" t="s">
        <v>8161</v>
      </c>
      <c r="Q1417" s="40" t="s">
        <v>8161</v>
      </c>
      <c r="R1417" t="s">
        <v>6387</v>
      </c>
      <c r="S1417">
        <v>3.23</v>
      </c>
      <c r="T1417">
        <v>0</v>
      </c>
      <c r="U1417" t="s">
        <v>54</v>
      </c>
      <c r="W1417" t="s">
        <v>59</v>
      </c>
      <c r="X1417" t="s">
        <v>8162</v>
      </c>
    </row>
    <row r="1418" spans="1:24" x14ac:dyDescent="0.2">
      <c r="A1418">
        <v>43865</v>
      </c>
      <c r="B1418">
        <v>25920</v>
      </c>
      <c r="C1418" t="s">
        <v>111</v>
      </c>
      <c r="D1418" t="s">
        <v>8163</v>
      </c>
      <c r="E1418" t="s">
        <v>8164</v>
      </c>
      <c r="F1418" t="s">
        <v>8165</v>
      </c>
      <c r="G1418" t="s">
        <v>52</v>
      </c>
      <c r="H1418" t="s">
        <v>76</v>
      </c>
      <c r="I1418" t="s">
        <v>148</v>
      </c>
      <c r="J1418" s="18">
        <v>42426</v>
      </c>
      <c r="K1418" s="41" t="s">
        <v>8166</v>
      </c>
      <c r="L1418" s="42" t="s">
        <v>8167</v>
      </c>
      <c r="M1418" t="s">
        <v>8168</v>
      </c>
      <c r="N1418" t="s">
        <v>8169</v>
      </c>
      <c r="O1418" t="s">
        <v>8170</v>
      </c>
      <c r="P1418" t="s">
        <v>8171</v>
      </c>
      <c r="Q1418" s="40" t="s">
        <v>8171</v>
      </c>
      <c r="R1418" t="s">
        <v>8172</v>
      </c>
      <c r="S1418">
        <v>1.43</v>
      </c>
      <c r="T1418">
        <v>0</v>
      </c>
      <c r="U1418" t="s">
        <v>54</v>
      </c>
      <c r="W1418" t="s">
        <v>59</v>
      </c>
      <c r="X1418" t="s">
        <v>8173</v>
      </c>
    </row>
    <row r="1419" spans="1:24" x14ac:dyDescent="0.2">
      <c r="A1419">
        <v>43866</v>
      </c>
      <c r="B1419">
        <v>25855</v>
      </c>
      <c r="C1419" t="s">
        <v>110</v>
      </c>
      <c r="D1419" t="s">
        <v>2526</v>
      </c>
      <c r="E1419" t="s">
        <v>2527</v>
      </c>
      <c r="F1419" t="s">
        <v>2528</v>
      </c>
      <c r="G1419" t="s">
        <v>52</v>
      </c>
      <c r="H1419" t="s">
        <v>57</v>
      </c>
      <c r="I1419" t="s">
        <v>929</v>
      </c>
      <c r="J1419" s="18">
        <v>42426</v>
      </c>
      <c r="K1419" s="41" t="s">
        <v>7612</v>
      </c>
      <c r="L1419" s="42" t="s">
        <v>8174</v>
      </c>
      <c r="M1419" t="s">
        <v>8175</v>
      </c>
      <c r="N1419" t="s">
        <v>8176</v>
      </c>
      <c r="O1419" t="s">
        <v>8177</v>
      </c>
      <c r="P1419" t="s">
        <v>8112</v>
      </c>
      <c r="Q1419" s="40" t="s">
        <v>8178</v>
      </c>
      <c r="R1419" t="s">
        <v>7817</v>
      </c>
      <c r="S1419">
        <v>1.5</v>
      </c>
      <c r="T1419">
        <v>0</v>
      </c>
      <c r="U1419" t="s">
        <v>54</v>
      </c>
      <c r="W1419" t="s">
        <v>59</v>
      </c>
      <c r="X1419" t="s">
        <v>8179</v>
      </c>
    </row>
    <row r="1420" spans="1:24" x14ac:dyDescent="0.2">
      <c r="A1420">
        <v>43867</v>
      </c>
      <c r="B1420">
        <v>25856</v>
      </c>
      <c r="C1420" t="s">
        <v>161</v>
      </c>
      <c r="D1420" t="s">
        <v>8180</v>
      </c>
      <c r="E1420" t="s">
        <v>8181</v>
      </c>
      <c r="F1420" t="s">
        <v>8182</v>
      </c>
      <c r="H1420" t="s">
        <v>53</v>
      </c>
      <c r="I1420" t="s">
        <v>86</v>
      </c>
      <c r="J1420" s="18">
        <v>42426</v>
      </c>
      <c r="K1420" s="41" t="s">
        <v>8174</v>
      </c>
      <c r="L1420" s="42" t="s">
        <v>8174</v>
      </c>
      <c r="M1420" t="s">
        <v>8183</v>
      </c>
      <c r="N1420" t="s">
        <v>8184</v>
      </c>
      <c r="O1420" t="s">
        <v>8185</v>
      </c>
      <c r="P1420" t="s">
        <v>8186</v>
      </c>
      <c r="Q1420" s="40" t="s">
        <v>8186</v>
      </c>
      <c r="R1420" t="s">
        <v>7817</v>
      </c>
      <c r="S1420">
        <v>1.22</v>
      </c>
      <c r="T1420">
        <v>0</v>
      </c>
      <c r="W1420" t="s">
        <v>55</v>
      </c>
    </row>
    <row r="1421" spans="1:24" x14ac:dyDescent="0.2">
      <c r="A1421">
        <v>43869</v>
      </c>
      <c r="B1421">
        <v>25916</v>
      </c>
      <c r="C1421" t="s">
        <v>115</v>
      </c>
      <c r="D1421" t="s">
        <v>8187</v>
      </c>
      <c r="E1421" t="s">
        <v>8188</v>
      </c>
      <c r="F1421" t="s">
        <v>8189</v>
      </c>
      <c r="G1421" t="s">
        <v>52</v>
      </c>
      <c r="H1421" t="s">
        <v>53</v>
      </c>
      <c r="I1421" t="s">
        <v>1009</v>
      </c>
      <c r="J1421" s="18">
        <v>42426</v>
      </c>
      <c r="K1421" s="41" t="s">
        <v>8190</v>
      </c>
      <c r="L1421" s="42" t="s">
        <v>8191</v>
      </c>
      <c r="M1421" t="s">
        <v>8191</v>
      </c>
      <c r="N1421" t="s">
        <v>8192</v>
      </c>
      <c r="O1421" t="s">
        <v>8193</v>
      </c>
      <c r="P1421" t="s">
        <v>8194</v>
      </c>
      <c r="Q1421" s="40" t="s">
        <v>8194</v>
      </c>
      <c r="R1421" t="s">
        <v>8195</v>
      </c>
      <c r="S1421">
        <v>2.38</v>
      </c>
      <c r="T1421">
        <v>0</v>
      </c>
      <c r="U1421" t="s">
        <v>58</v>
      </c>
      <c r="W1421" t="s">
        <v>59</v>
      </c>
      <c r="X1421" t="s">
        <v>8196</v>
      </c>
    </row>
    <row r="1422" spans="1:24" x14ac:dyDescent="0.2">
      <c r="A1422">
        <v>43870</v>
      </c>
      <c r="B1422">
        <v>25914</v>
      </c>
      <c r="C1422" t="s">
        <v>115</v>
      </c>
      <c r="D1422" t="s">
        <v>8197</v>
      </c>
      <c r="E1422" t="s">
        <v>8198</v>
      </c>
      <c r="F1422" t="s">
        <v>8199</v>
      </c>
      <c r="G1422" t="s">
        <v>52</v>
      </c>
      <c r="H1422" t="s">
        <v>310</v>
      </c>
      <c r="I1422" t="s">
        <v>1727</v>
      </c>
      <c r="J1422" s="18">
        <v>42426</v>
      </c>
      <c r="K1422" s="41" t="s">
        <v>8200</v>
      </c>
      <c r="L1422" s="42" t="s">
        <v>8201</v>
      </c>
      <c r="M1422" t="s">
        <v>8202</v>
      </c>
      <c r="N1422" t="s">
        <v>8203</v>
      </c>
      <c r="O1422" t="s">
        <v>8204</v>
      </c>
      <c r="P1422" t="s">
        <v>7993</v>
      </c>
      <c r="Q1422" s="40" t="s">
        <v>8205</v>
      </c>
      <c r="R1422" t="s">
        <v>8206</v>
      </c>
      <c r="S1422">
        <v>2.23</v>
      </c>
      <c r="T1422">
        <v>0</v>
      </c>
      <c r="U1422" t="s">
        <v>54</v>
      </c>
      <c r="W1422" t="s">
        <v>59</v>
      </c>
      <c r="X1422" t="s">
        <v>8207</v>
      </c>
    </row>
    <row r="1423" spans="1:24" x14ac:dyDescent="0.2">
      <c r="A1423">
        <v>43872</v>
      </c>
      <c r="B1423">
        <v>25862</v>
      </c>
      <c r="C1423" t="s">
        <v>109</v>
      </c>
      <c r="D1423" t="s">
        <v>8208</v>
      </c>
      <c r="E1423" t="s">
        <v>8209</v>
      </c>
      <c r="F1423" t="s">
        <v>8210</v>
      </c>
      <c r="G1423" t="s">
        <v>56</v>
      </c>
      <c r="H1423" t="s">
        <v>68</v>
      </c>
      <c r="I1423" t="s">
        <v>281</v>
      </c>
      <c r="J1423" s="18">
        <v>42426</v>
      </c>
      <c r="K1423" s="41" t="s">
        <v>8211</v>
      </c>
      <c r="L1423" s="42" t="s">
        <v>8212</v>
      </c>
      <c r="M1423" t="s">
        <v>8212</v>
      </c>
      <c r="N1423" t="s">
        <v>8043</v>
      </c>
      <c r="O1423" t="s">
        <v>8213</v>
      </c>
      <c r="P1423" t="s">
        <v>8214</v>
      </c>
      <c r="Q1423" s="40" t="s">
        <v>8214</v>
      </c>
      <c r="R1423" t="s">
        <v>5724</v>
      </c>
      <c r="S1423">
        <v>1.5</v>
      </c>
      <c r="T1423">
        <v>0</v>
      </c>
      <c r="U1423" t="s">
        <v>54</v>
      </c>
      <c r="W1423" t="s">
        <v>59</v>
      </c>
      <c r="X1423" t="s">
        <v>5724</v>
      </c>
    </row>
    <row r="1424" spans="1:24" x14ac:dyDescent="0.2">
      <c r="A1424">
        <v>43873</v>
      </c>
      <c r="B1424">
        <v>25863</v>
      </c>
      <c r="C1424" t="s">
        <v>161</v>
      </c>
      <c r="D1424" t="s">
        <v>8215</v>
      </c>
      <c r="E1424" t="s">
        <v>8216</v>
      </c>
      <c r="F1424" t="s">
        <v>8217</v>
      </c>
      <c r="G1424" t="s">
        <v>52</v>
      </c>
      <c r="H1424" t="s">
        <v>53</v>
      </c>
      <c r="I1424" t="s">
        <v>2374</v>
      </c>
      <c r="J1424" s="18">
        <v>42426</v>
      </c>
      <c r="K1424" s="41" t="s">
        <v>8218</v>
      </c>
      <c r="L1424" s="42" t="s">
        <v>8219</v>
      </c>
      <c r="M1424" t="s">
        <v>8219</v>
      </c>
      <c r="N1424" t="s">
        <v>8220</v>
      </c>
      <c r="O1424" t="s">
        <v>8038</v>
      </c>
      <c r="P1424" t="s">
        <v>8221</v>
      </c>
      <c r="Q1424" s="40" t="s">
        <v>8221</v>
      </c>
      <c r="R1424" t="s">
        <v>6387</v>
      </c>
      <c r="S1424">
        <v>1.1299999999999999</v>
      </c>
      <c r="T1424">
        <v>0</v>
      </c>
      <c r="U1424" t="s">
        <v>54</v>
      </c>
      <c r="W1424" t="s">
        <v>59</v>
      </c>
      <c r="X1424" t="s">
        <v>8222</v>
      </c>
    </row>
    <row r="1425" spans="1:24" x14ac:dyDescent="0.2">
      <c r="A1425">
        <v>43874</v>
      </c>
      <c r="B1425">
        <v>4096</v>
      </c>
      <c r="C1425" t="s">
        <v>112</v>
      </c>
      <c r="D1425" t="s">
        <v>8223</v>
      </c>
      <c r="E1425" t="s">
        <v>8224</v>
      </c>
      <c r="F1425" t="s">
        <v>8225</v>
      </c>
      <c r="H1425" t="s">
        <v>2071</v>
      </c>
      <c r="I1425" t="s">
        <v>2368</v>
      </c>
      <c r="J1425" s="18">
        <v>42426</v>
      </c>
      <c r="K1425" s="41" t="s">
        <v>7203</v>
      </c>
      <c r="L1425" s="42" t="s">
        <v>8219</v>
      </c>
      <c r="M1425" t="s">
        <v>8226</v>
      </c>
      <c r="R1425" t="s">
        <v>7944</v>
      </c>
      <c r="S1425">
        <v>96.53</v>
      </c>
      <c r="T1425">
        <v>4</v>
      </c>
      <c r="W1425" t="s">
        <v>55</v>
      </c>
    </row>
    <row r="1426" spans="1:24" x14ac:dyDescent="0.2">
      <c r="A1426">
        <v>43875</v>
      </c>
      <c r="B1426">
        <v>25866</v>
      </c>
      <c r="C1426" t="s">
        <v>114</v>
      </c>
      <c r="D1426" t="s">
        <v>8227</v>
      </c>
      <c r="E1426" t="s">
        <v>8228</v>
      </c>
      <c r="F1426" t="s">
        <v>8229</v>
      </c>
      <c r="G1426" t="s">
        <v>52</v>
      </c>
      <c r="H1426" t="s">
        <v>755</v>
      </c>
      <c r="J1426" s="18">
        <v>42426</v>
      </c>
      <c r="K1426" s="41" t="s">
        <v>7887</v>
      </c>
      <c r="L1426" s="42" t="s">
        <v>8230</v>
      </c>
      <c r="M1426" t="s">
        <v>8231</v>
      </c>
      <c r="N1426" t="s">
        <v>8232</v>
      </c>
      <c r="O1426" t="s">
        <v>8233</v>
      </c>
      <c r="P1426" t="s">
        <v>8234</v>
      </c>
      <c r="Q1426" s="40" t="s">
        <v>8234</v>
      </c>
      <c r="R1426" t="s">
        <v>8235</v>
      </c>
      <c r="S1426">
        <v>20.5</v>
      </c>
      <c r="T1426">
        <v>1</v>
      </c>
      <c r="U1426" t="s">
        <v>58</v>
      </c>
      <c r="W1426" t="s">
        <v>59</v>
      </c>
      <c r="X1426" t="s">
        <v>8236</v>
      </c>
    </row>
    <row r="1427" spans="1:24" x14ac:dyDescent="0.2">
      <c r="A1427">
        <v>43876</v>
      </c>
      <c r="B1427">
        <v>25864</v>
      </c>
      <c r="C1427" t="s">
        <v>1482</v>
      </c>
      <c r="E1427" t="s">
        <v>8237</v>
      </c>
      <c r="F1427" t="s">
        <v>77</v>
      </c>
      <c r="H1427" t="s">
        <v>1528</v>
      </c>
      <c r="I1427" t="s">
        <v>5256</v>
      </c>
      <c r="J1427" s="18">
        <v>42426</v>
      </c>
      <c r="K1427" s="41" t="s">
        <v>7930</v>
      </c>
      <c r="L1427" s="42" t="s">
        <v>8238</v>
      </c>
      <c r="M1427" t="s">
        <v>8238</v>
      </c>
      <c r="N1427" t="s">
        <v>8239</v>
      </c>
      <c r="O1427" t="s">
        <v>8239</v>
      </c>
      <c r="P1427" t="s">
        <v>8240</v>
      </c>
      <c r="R1427" t="s">
        <v>7944</v>
      </c>
      <c r="S1427">
        <v>96.02</v>
      </c>
      <c r="T1427">
        <v>4</v>
      </c>
      <c r="W1427" t="s">
        <v>55</v>
      </c>
    </row>
    <row r="1428" spans="1:24" x14ac:dyDescent="0.2">
      <c r="A1428">
        <v>43877</v>
      </c>
      <c r="B1428">
        <v>25994</v>
      </c>
      <c r="C1428" t="s">
        <v>115</v>
      </c>
      <c r="D1428" t="s">
        <v>8241</v>
      </c>
      <c r="E1428" t="s">
        <v>8242</v>
      </c>
      <c r="F1428" t="s">
        <v>8243</v>
      </c>
      <c r="H1428" t="s">
        <v>983</v>
      </c>
      <c r="I1428" t="s">
        <v>984</v>
      </c>
      <c r="J1428" s="18">
        <v>42426</v>
      </c>
      <c r="K1428" s="41" t="s">
        <v>8027</v>
      </c>
      <c r="L1428" s="42" t="s">
        <v>7932</v>
      </c>
      <c r="M1428" t="s">
        <v>8027</v>
      </c>
      <c r="N1428" t="s">
        <v>8244</v>
      </c>
      <c r="O1428" t="s">
        <v>8245</v>
      </c>
      <c r="R1428" t="s">
        <v>6596</v>
      </c>
      <c r="S1428">
        <v>2.17</v>
      </c>
      <c r="T1428">
        <v>0</v>
      </c>
      <c r="W1428" t="s">
        <v>55</v>
      </c>
    </row>
    <row r="1429" spans="1:24" x14ac:dyDescent="0.2">
      <c r="A1429">
        <v>43880</v>
      </c>
      <c r="B1429">
        <v>25958</v>
      </c>
      <c r="C1429" t="s">
        <v>115</v>
      </c>
      <c r="D1429" t="s">
        <v>8246</v>
      </c>
      <c r="E1429" t="s">
        <v>8247</v>
      </c>
      <c r="F1429" t="s">
        <v>8248</v>
      </c>
      <c r="H1429" t="s">
        <v>73</v>
      </c>
      <c r="I1429" t="s">
        <v>7877</v>
      </c>
      <c r="J1429" s="18">
        <v>42426</v>
      </c>
      <c r="K1429" s="41" t="s">
        <v>8249</v>
      </c>
      <c r="L1429" s="42" t="s">
        <v>8250</v>
      </c>
      <c r="M1429" t="s">
        <v>8251</v>
      </c>
      <c r="N1429" t="s">
        <v>8129</v>
      </c>
      <c r="O1429" t="s">
        <v>8252</v>
      </c>
      <c r="R1429" t="s">
        <v>8253</v>
      </c>
      <c r="S1429">
        <v>6.82</v>
      </c>
      <c r="T1429">
        <v>0</v>
      </c>
      <c r="W1429" t="s">
        <v>55</v>
      </c>
    </row>
    <row r="1430" spans="1:24" x14ac:dyDescent="0.2">
      <c r="A1430">
        <v>43882</v>
      </c>
      <c r="B1430">
        <v>25951</v>
      </c>
      <c r="C1430" t="s">
        <v>109</v>
      </c>
      <c r="D1430" t="s">
        <v>8254</v>
      </c>
      <c r="E1430" t="s">
        <v>8255</v>
      </c>
      <c r="F1430" t="s">
        <v>8256</v>
      </c>
      <c r="G1430" t="s">
        <v>52</v>
      </c>
      <c r="H1430" t="s">
        <v>105</v>
      </c>
      <c r="I1430" t="s">
        <v>141</v>
      </c>
      <c r="J1430" s="18">
        <v>42426</v>
      </c>
      <c r="K1430" s="41" t="s">
        <v>7969</v>
      </c>
      <c r="L1430" s="42" t="s">
        <v>7974</v>
      </c>
      <c r="M1430" t="s">
        <v>8257</v>
      </c>
      <c r="N1430" t="s">
        <v>8251</v>
      </c>
      <c r="O1430" t="s">
        <v>8258</v>
      </c>
      <c r="P1430" t="s">
        <v>8088</v>
      </c>
      <c r="Q1430" s="40" t="s">
        <v>8088</v>
      </c>
      <c r="R1430" t="s">
        <v>8009</v>
      </c>
      <c r="S1430">
        <v>1.77</v>
      </c>
      <c r="T1430">
        <v>0</v>
      </c>
      <c r="U1430" t="s">
        <v>54</v>
      </c>
      <c r="W1430" t="s">
        <v>59</v>
      </c>
      <c r="X1430" t="s">
        <v>8259</v>
      </c>
    </row>
    <row r="1431" spans="1:24" x14ac:dyDescent="0.2">
      <c r="A1431">
        <v>43884</v>
      </c>
      <c r="B1431">
        <v>25901</v>
      </c>
      <c r="C1431" t="s">
        <v>8260</v>
      </c>
      <c r="D1431" t="s">
        <v>8261</v>
      </c>
      <c r="E1431" t="s">
        <v>8262</v>
      </c>
      <c r="F1431" t="s">
        <v>8263</v>
      </c>
      <c r="G1431" t="s">
        <v>52</v>
      </c>
      <c r="H1431" t="s">
        <v>100</v>
      </c>
      <c r="I1431" t="s">
        <v>142</v>
      </c>
      <c r="J1431" s="18">
        <v>42426</v>
      </c>
      <c r="K1431" s="41" t="s">
        <v>8264</v>
      </c>
      <c r="L1431" s="42" t="s">
        <v>8265</v>
      </c>
      <c r="M1431" t="s">
        <v>8265</v>
      </c>
      <c r="N1431" t="s">
        <v>8266</v>
      </c>
      <c r="O1431" t="s">
        <v>8267</v>
      </c>
      <c r="P1431" t="s">
        <v>8268</v>
      </c>
      <c r="Q1431" s="40" t="s">
        <v>8268</v>
      </c>
      <c r="R1431" t="s">
        <v>8269</v>
      </c>
      <c r="S1431">
        <v>2.87</v>
      </c>
      <c r="T1431">
        <v>0</v>
      </c>
      <c r="U1431" t="s">
        <v>54</v>
      </c>
      <c r="W1431" t="s">
        <v>59</v>
      </c>
      <c r="X1431" t="s">
        <v>8270</v>
      </c>
    </row>
    <row r="1432" spans="1:24" x14ac:dyDescent="0.2">
      <c r="A1432">
        <v>43886</v>
      </c>
      <c r="B1432">
        <v>25873</v>
      </c>
      <c r="C1432" t="s">
        <v>110</v>
      </c>
      <c r="D1432" t="s">
        <v>8271</v>
      </c>
      <c r="E1432" t="s">
        <v>8272</v>
      </c>
      <c r="F1432" t="s">
        <v>8273</v>
      </c>
      <c r="H1432" t="s">
        <v>755</v>
      </c>
      <c r="I1432" t="s">
        <v>5998</v>
      </c>
      <c r="J1432" s="18">
        <v>42426</v>
      </c>
      <c r="K1432" s="41" t="s">
        <v>8058</v>
      </c>
      <c r="L1432" s="42" t="s">
        <v>8274</v>
      </c>
      <c r="M1432" t="s">
        <v>8075</v>
      </c>
      <c r="N1432" t="s">
        <v>7954</v>
      </c>
      <c r="O1432" t="s">
        <v>8275</v>
      </c>
      <c r="R1432" t="s">
        <v>8276</v>
      </c>
      <c r="S1432">
        <v>93.85</v>
      </c>
      <c r="T1432">
        <v>4</v>
      </c>
      <c r="W1432" t="s">
        <v>55</v>
      </c>
    </row>
    <row r="1433" spans="1:24" x14ac:dyDescent="0.2">
      <c r="A1433">
        <v>43887</v>
      </c>
      <c r="B1433">
        <v>25904</v>
      </c>
      <c r="C1433" t="s">
        <v>8260</v>
      </c>
      <c r="D1433" t="s">
        <v>8277</v>
      </c>
      <c r="E1433" t="s">
        <v>8278</v>
      </c>
      <c r="F1433" t="s">
        <v>8279</v>
      </c>
      <c r="G1433" t="s">
        <v>52</v>
      </c>
      <c r="H1433" t="s">
        <v>755</v>
      </c>
      <c r="I1433" t="s">
        <v>1286</v>
      </c>
      <c r="J1433" s="18">
        <v>42426</v>
      </c>
      <c r="K1433" s="41" t="s">
        <v>8280</v>
      </c>
      <c r="L1433" s="42" t="s">
        <v>8281</v>
      </c>
      <c r="M1433" t="s">
        <v>8282</v>
      </c>
      <c r="N1433" t="s">
        <v>8283</v>
      </c>
      <c r="O1433" t="s">
        <v>8284</v>
      </c>
      <c r="P1433" t="s">
        <v>8285</v>
      </c>
      <c r="Q1433" s="40" t="s">
        <v>8286</v>
      </c>
      <c r="R1433" t="s">
        <v>8269</v>
      </c>
      <c r="S1433">
        <v>1.98</v>
      </c>
      <c r="T1433">
        <v>0</v>
      </c>
      <c r="U1433" t="s">
        <v>54</v>
      </c>
      <c r="W1433" t="s">
        <v>59</v>
      </c>
      <c r="X1433" t="s">
        <v>8287</v>
      </c>
    </row>
    <row r="1434" spans="1:24" x14ac:dyDescent="0.2">
      <c r="A1434">
        <v>43888</v>
      </c>
      <c r="B1434">
        <v>25893</v>
      </c>
      <c r="C1434" t="s">
        <v>110</v>
      </c>
      <c r="D1434" t="s">
        <v>8288</v>
      </c>
      <c r="E1434" t="s">
        <v>8289</v>
      </c>
      <c r="F1434" t="s">
        <v>8290</v>
      </c>
      <c r="G1434" t="s">
        <v>52</v>
      </c>
      <c r="H1434" t="s">
        <v>63</v>
      </c>
      <c r="I1434" t="s">
        <v>140</v>
      </c>
      <c r="J1434" s="18">
        <v>42426</v>
      </c>
      <c r="K1434" s="41" t="s">
        <v>8291</v>
      </c>
      <c r="L1434" s="42" t="s">
        <v>8292</v>
      </c>
      <c r="M1434" t="s">
        <v>8136</v>
      </c>
      <c r="N1434" t="s">
        <v>8293</v>
      </c>
      <c r="O1434" t="s">
        <v>8294</v>
      </c>
      <c r="P1434" t="s">
        <v>8148</v>
      </c>
      <c r="Q1434" s="40" t="s">
        <v>8148</v>
      </c>
      <c r="R1434" t="s">
        <v>8139</v>
      </c>
      <c r="S1434">
        <v>4.87</v>
      </c>
      <c r="T1434">
        <v>0</v>
      </c>
      <c r="U1434" t="s">
        <v>58</v>
      </c>
      <c r="W1434" t="s">
        <v>59</v>
      </c>
      <c r="X1434" t="s">
        <v>8295</v>
      </c>
    </row>
    <row r="1435" spans="1:24" x14ac:dyDescent="0.2">
      <c r="A1435">
        <v>43889</v>
      </c>
      <c r="B1435">
        <v>25886</v>
      </c>
      <c r="C1435" t="s">
        <v>110</v>
      </c>
      <c r="D1435" t="s">
        <v>8296</v>
      </c>
      <c r="E1435" t="s">
        <v>8297</v>
      </c>
      <c r="F1435" t="s">
        <v>8298</v>
      </c>
      <c r="G1435" t="s">
        <v>52</v>
      </c>
      <c r="H1435" t="s">
        <v>53</v>
      </c>
      <c r="I1435" t="s">
        <v>836</v>
      </c>
      <c r="J1435" s="18">
        <v>42426</v>
      </c>
      <c r="K1435" s="41" t="s">
        <v>8299</v>
      </c>
      <c r="L1435" s="42" t="s">
        <v>8300</v>
      </c>
      <c r="M1435" t="s">
        <v>8301</v>
      </c>
      <c r="N1435" t="s">
        <v>8302</v>
      </c>
      <c r="O1435" t="s">
        <v>8303</v>
      </c>
      <c r="P1435" t="s">
        <v>8304</v>
      </c>
      <c r="Q1435" s="40" t="s">
        <v>8305</v>
      </c>
      <c r="R1435" t="s">
        <v>8235</v>
      </c>
      <c r="S1435">
        <v>2.5499999999999998</v>
      </c>
      <c r="T1435">
        <v>0</v>
      </c>
      <c r="U1435" t="s">
        <v>54</v>
      </c>
      <c r="W1435" t="s">
        <v>59</v>
      </c>
      <c r="X1435" t="s">
        <v>8306</v>
      </c>
    </row>
    <row r="1436" spans="1:24" x14ac:dyDescent="0.2">
      <c r="A1436">
        <v>43890</v>
      </c>
      <c r="B1436">
        <v>25895</v>
      </c>
      <c r="C1436" t="s">
        <v>110</v>
      </c>
      <c r="D1436" t="s">
        <v>8307</v>
      </c>
      <c r="E1436" t="s">
        <v>8308</v>
      </c>
      <c r="F1436" t="s">
        <v>8309</v>
      </c>
      <c r="G1436" t="s">
        <v>52</v>
      </c>
      <c r="H1436" t="s">
        <v>53</v>
      </c>
      <c r="I1436" t="s">
        <v>836</v>
      </c>
      <c r="J1436" s="18">
        <v>42426</v>
      </c>
      <c r="K1436" s="41" t="s">
        <v>8310</v>
      </c>
      <c r="L1436" s="42" t="s">
        <v>8311</v>
      </c>
      <c r="M1436" t="s">
        <v>8312</v>
      </c>
      <c r="N1436" t="s">
        <v>8313</v>
      </c>
      <c r="O1436" t="s">
        <v>8314</v>
      </c>
      <c r="P1436" t="s">
        <v>8315</v>
      </c>
      <c r="Q1436" s="40" t="s">
        <v>8315</v>
      </c>
      <c r="R1436" t="s">
        <v>8316</v>
      </c>
      <c r="S1436">
        <v>3.43</v>
      </c>
      <c r="T1436">
        <v>0</v>
      </c>
      <c r="U1436" t="s">
        <v>58</v>
      </c>
      <c r="W1436" t="s">
        <v>59</v>
      </c>
      <c r="X1436" t="s">
        <v>8317</v>
      </c>
    </row>
    <row r="1437" spans="1:24" x14ac:dyDescent="0.2">
      <c r="A1437">
        <v>43891</v>
      </c>
      <c r="B1437">
        <v>25907</v>
      </c>
      <c r="C1437" t="s">
        <v>8260</v>
      </c>
      <c r="D1437" t="s">
        <v>8318</v>
      </c>
      <c r="E1437" t="s">
        <v>8319</v>
      </c>
      <c r="F1437" t="s">
        <v>8320</v>
      </c>
      <c r="G1437" t="s">
        <v>52</v>
      </c>
      <c r="H1437" t="s">
        <v>53</v>
      </c>
      <c r="I1437" t="s">
        <v>147</v>
      </c>
      <c r="J1437" s="18">
        <v>42426</v>
      </c>
      <c r="K1437" s="41" t="s">
        <v>8321</v>
      </c>
      <c r="L1437" s="42" t="s">
        <v>8322</v>
      </c>
      <c r="M1437" t="s">
        <v>8323</v>
      </c>
      <c r="N1437" t="s">
        <v>8324</v>
      </c>
      <c r="O1437" t="s">
        <v>8325</v>
      </c>
      <c r="P1437" t="s">
        <v>8326</v>
      </c>
      <c r="Q1437" s="40" t="s">
        <v>8326</v>
      </c>
      <c r="R1437" t="s">
        <v>8269</v>
      </c>
      <c r="S1437">
        <v>2</v>
      </c>
      <c r="T1437">
        <v>0</v>
      </c>
      <c r="U1437" t="s">
        <v>54</v>
      </c>
      <c r="W1437" t="s">
        <v>59</v>
      </c>
      <c r="X1437" t="s">
        <v>8269</v>
      </c>
    </row>
    <row r="1438" spans="1:24" x14ac:dyDescent="0.2">
      <c r="A1438">
        <v>43893</v>
      </c>
      <c r="B1438">
        <v>25885</v>
      </c>
      <c r="C1438" t="s">
        <v>110</v>
      </c>
      <c r="D1438" t="s">
        <v>8327</v>
      </c>
      <c r="E1438" t="s">
        <v>8328</v>
      </c>
      <c r="F1438" t="s">
        <v>8329</v>
      </c>
      <c r="G1438" t="s">
        <v>52</v>
      </c>
      <c r="I1438" t="s">
        <v>138</v>
      </c>
      <c r="J1438" s="18">
        <v>42426</v>
      </c>
      <c r="K1438" s="41" t="s">
        <v>8330</v>
      </c>
      <c r="L1438" s="42" t="s">
        <v>8331</v>
      </c>
      <c r="M1438" t="s">
        <v>8332</v>
      </c>
      <c r="N1438" t="s">
        <v>8333</v>
      </c>
      <c r="O1438" t="s">
        <v>8134</v>
      </c>
      <c r="P1438" t="s">
        <v>8334</v>
      </c>
      <c r="Q1438" s="40" t="s">
        <v>8335</v>
      </c>
      <c r="R1438" t="s">
        <v>8143</v>
      </c>
      <c r="S1438">
        <v>2.88</v>
      </c>
      <c r="T1438">
        <v>0</v>
      </c>
      <c r="U1438" t="s">
        <v>54</v>
      </c>
      <c r="W1438" t="s">
        <v>59</v>
      </c>
      <c r="X1438" t="s">
        <v>8336</v>
      </c>
    </row>
    <row r="1439" spans="1:24" x14ac:dyDescent="0.2">
      <c r="A1439">
        <v>43894</v>
      </c>
      <c r="B1439">
        <v>25937</v>
      </c>
      <c r="C1439" t="s">
        <v>161</v>
      </c>
      <c r="D1439" t="s">
        <v>8337</v>
      </c>
      <c r="E1439" t="s">
        <v>8338</v>
      </c>
      <c r="F1439" t="s">
        <v>8339</v>
      </c>
      <c r="H1439" t="s">
        <v>79</v>
      </c>
      <c r="I1439" t="s">
        <v>75</v>
      </c>
      <c r="J1439" s="18">
        <v>42426</v>
      </c>
      <c r="K1439" s="41" t="s">
        <v>6387</v>
      </c>
      <c r="L1439" s="42" t="s">
        <v>8340</v>
      </c>
      <c r="M1439" t="s">
        <v>8341</v>
      </c>
      <c r="N1439" t="s">
        <v>8342</v>
      </c>
      <c r="O1439" t="s">
        <v>8343</v>
      </c>
      <c r="R1439" t="s">
        <v>7934</v>
      </c>
      <c r="S1439">
        <v>6.8</v>
      </c>
      <c r="T1439">
        <v>0</v>
      </c>
      <c r="W1439" t="s">
        <v>55</v>
      </c>
    </row>
    <row r="1440" spans="1:24" x14ac:dyDescent="0.2">
      <c r="A1440">
        <v>43895</v>
      </c>
      <c r="B1440">
        <v>25880</v>
      </c>
      <c r="C1440" t="s">
        <v>161</v>
      </c>
      <c r="E1440" t="s">
        <v>8344</v>
      </c>
      <c r="F1440" t="s">
        <v>8345</v>
      </c>
      <c r="G1440" t="s">
        <v>52</v>
      </c>
      <c r="H1440" t="s">
        <v>57</v>
      </c>
      <c r="I1440" t="s">
        <v>4335</v>
      </c>
      <c r="J1440" s="18">
        <v>42426</v>
      </c>
      <c r="K1440" s="41" t="s">
        <v>8346</v>
      </c>
      <c r="L1440" s="42" t="s">
        <v>8346</v>
      </c>
      <c r="M1440" t="s">
        <v>8346</v>
      </c>
      <c r="N1440" t="s">
        <v>8347</v>
      </c>
      <c r="O1440" t="s">
        <v>8348</v>
      </c>
      <c r="P1440" t="s">
        <v>8349</v>
      </c>
      <c r="Q1440" s="40" t="s">
        <v>8349</v>
      </c>
      <c r="R1440" t="s">
        <v>8179</v>
      </c>
      <c r="S1440">
        <v>0.22</v>
      </c>
      <c r="T1440">
        <v>0</v>
      </c>
      <c r="U1440" t="s">
        <v>54</v>
      </c>
      <c r="W1440" t="s">
        <v>59</v>
      </c>
      <c r="X1440" t="s">
        <v>8350</v>
      </c>
    </row>
    <row r="1441" spans="1:24" x14ac:dyDescent="0.2">
      <c r="A1441">
        <v>43896</v>
      </c>
      <c r="B1441">
        <v>25962</v>
      </c>
      <c r="C1441" t="s">
        <v>110</v>
      </c>
      <c r="D1441" t="s">
        <v>8351</v>
      </c>
      <c r="E1441" t="s">
        <v>8352</v>
      </c>
      <c r="F1441" t="s">
        <v>8353</v>
      </c>
      <c r="H1441" t="s">
        <v>64</v>
      </c>
      <c r="I1441" t="s">
        <v>2554</v>
      </c>
      <c r="J1441" s="18">
        <v>42426</v>
      </c>
      <c r="K1441" s="41" t="s">
        <v>8354</v>
      </c>
      <c r="L1441" s="42" t="s">
        <v>8355</v>
      </c>
      <c r="M1441" t="s">
        <v>8356</v>
      </c>
      <c r="N1441" t="s">
        <v>8357</v>
      </c>
      <c r="O1441" t="s">
        <v>8358</v>
      </c>
      <c r="P1441" t="s">
        <v>8359</v>
      </c>
      <c r="Q1441" s="40" t="s">
        <v>8360</v>
      </c>
      <c r="R1441" t="s">
        <v>8361</v>
      </c>
      <c r="S1441">
        <v>3.08</v>
      </c>
      <c r="T1441">
        <v>0</v>
      </c>
      <c r="W1441" t="s">
        <v>55</v>
      </c>
    </row>
    <row r="1442" spans="1:24" x14ac:dyDescent="0.2">
      <c r="A1442">
        <v>43897</v>
      </c>
      <c r="B1442">
        <v>25882</v>
      </c>
      <c r="C1442" t="s">
        <v>115</v>
      </c>
      <c r="D1442" t="s">
        <v>8362</v>
      </c>
      <c r="E1442" t="s">
        <v>8363</v>
      </c>
      <c r="F1442" t="s">
        <v>8364</v>
      </c>
      <c r="H1442" t="s">
        <v>57</v>
      </c>
      <c r="I1442" t="s">
        <v>1202</v>
      </c>
      <c r="J1442" s="18">
        <v>42426</v>
      </c>
      <c r="K1442" s="41" t="s">
        <v>8365</v>
      </c>
      <c r="L1442" s="42" t="s">
        <v>8366</v>
      </c>
      <c r="M1442" t="s">
        <v>8366</v>
      </c>
      <c r="N1442" t="s">
        <v>8367</v>
      </c>
      <c r="O1442" t="s">
        <v>8368</v>
      </c>
      <c r="R1442" t="s">
        <v>7934</v>
      </c>
      <c r="S1442">
        <v>92.33</v>
      </c>
      <c r="T1442">
        <v>4</v>
      </c>
      <c r="W1442" t="s">
        <v>55</v>
      </c>
    </row>
    <row r="1443" spans="1:24" x14ac:dyDescent="0.2">
      <c r="A1443">
        <v>43898</v>
      </c>
      <c r="B1443">
        <v>25906</v>
      </c>
      <c r="C1443" t="s">
        <v>8260</v>
      </c>
      <c r="D1443" t="s">
        <v>8369</v>
      </c>
      <c r="E1443" t="s">
        <v>8370</v>
      </c>
      <c r="F1443" t="s">
        <v>8371</v>
      </c>
      <c r="G1443" t="s">
        <v>52</v>
      </c>
      <c r="H1443" t="s">
        <v>62</v>
      </c>
      <c r="I1443" t="s">
        <v>1186</v>
      </c>
      <c r="J1443" s="18">
        <v>42426</v>
      </c>
      <c r="K1443" s="41" t="s">
        <v>8372</v>
      </c>
      <c r="L1443" s="42" t="s">
        <v>8372</v>
      </c>
      <c r="M1443" t="s">
        <v>8373</v>
      </c>
      <c r="N1443" t="s">
        <v>8374</v>
      </c>
      <c r="O1443" t="s">
        <v>8375</v>
      </c>
      <c r="P1443" t="s">
        <v>8376</v>
      </c>
      <c r="Q1443" s="40" t="s">
        <v>8377</v>
      </c>
      <c r="R1443" t="s">
        <v>8269</v>
      </c>
      <c r="S1443">
        <v>3.12</v>
      </c>
      <c r="T1443">
        <v>0</v>
      </c>
      <c r="U1443" t="s">
        <v>54</v>
      </c>
      <c r="W1443" t="s">
        <v>59</v>
      </c>
      <c r="X1443" t="s">
        <v>8378</v>
      </c>
    </row>
    <row r="1444" spans="1:24" x14ac:dyDescent="0.2">
      <c r="A1444">
        <v>43899</v>
      </c>
      <c r="B1444">
        <v>26012</v>
      </c>
      <c r="C1444" t="s">
        <v>161</v>
      </c>
      <c r="D1444" t="s">
        <v>8379</v>
      </c>
      <c r="E1444" t="s">
        <v>8380</v>
      </c>
      <c r="F1444" t="s">
        <v>8381</v>
      </c>
      <c r="I1444" t="s">
        <v>135</v>
      </c>
      <c r="J1444" s="18">
        <v>42426</v>
      </c>
      <c r="K1444" s="41" t="s">
        <v>8032</v>
      </c>
      <c r="L1444" s="42" t="s">
        <v>8245</v>
      </c>
      <c r="M1444" t="s">
        <v>8240</v>
      </c>
      <c r="R1444" t="s">
        <v>8382</v>
      </c>
      <c r="S1444">
        <v>0.1</v>
      </c>
      <c r="T1444">
        <v>0</v>
      </c>
      <c r="W1444" t="s">
        <v>55</v>
      </c>
    </row>
    <row r="1445" spans="1:24" x14ac:dyDescent="0.2">
      <c r="A1445">
        <v>43901</v>
      </c>
      <c r="B1445">
        <v>25887</v>
      </c>
      <c r="C1445" t="s">
        <v>110</v>
      </c>
      <c r="D1445" t="s">
        <v>8383</v>
      </c>
      <c r="E1445" t="s">
        <v>8384</v>
      </c>
      <c r="F1445" t="s">
        <v>8385</v>
      </c>
      <c r="G1445" t="s">
        <v>52</v>
      </c>
      <c r="H1445" t="s">
        <v>63</v>
      </c>
      <c r="I1445" t="s">
        <v>139</v>
      </c>
      <c r="J1445" s="18">
        <v>42427</v>
      </c>
      <c r="K1445" s="41" t="s">
        <v>8386</v>
      </c>
      <c r="L1445" s="42" t="s">
        <v>8387</v>
      </c>
      <c r="M1445" t="s">
        <v>8387</v>
      </c>
      <c r="N1445" t="s">
        <v>8388</v>
      </c>
      <c r="O1445" t="s">
        <v>8291</v>
      </c>
      <c r="P1445" t="s">
        <v>8389</v>
      </c>
      <c r="Q1445" s="40" t="s">
        <v>8389</v>
      </c>
      <c r="R1445" t="s">
        <v>8134</v>
      </c>
      <c r="S1445">
        <v>1.75</v>
      </c>
      <c r="T1445">
        <v>0</v>
      </c>
      <c r="U1445" t="s">
        <v>58</v>
      </c>
      <c r="W1445" t="s">
        <v>59</v>
      </c>
      <c r="X1445" t="s">
        <v>8390</v>
      </c>
    </row>
    <row r="1446" spans="1:24" x14ac:dyDescent="0.2">
      <c r="A1446">
        <v>43902</v>
      </c>
      <c r="B1446">
        <v>25889</v>
      </c>
      <c r="C1446" t="s">
        <v>112</v>
      </c>
      <c r="D1446" t="s">
        <v>8391</v>
      </c>
      <c r="E1446" t="s">
        <v>8392</v>
      </c>
      <c r="F1446" t="s">
        <v>8393</v>
      </c>
      <c r="G1446" t="s">
        <v>52</v>
      </c>
      <c r="H1446" t="s">
        <v>67</v>
      </c>
      <c r="I1446" t="s">
        <v>8394</v>
      </c>
      <c r="J1446" s="18">
        <v>42427</v>
      </c>
      <c r="K1446" s="41" t="s">
        <v>8395</v>
      </c>
      <c r="L1446" s="42" t="s">
        <v>8396</v>
      </c>
      <c r="M1446" t="s">
        <v>8396</v>
      </c>
      <c r="N1446" t="s">
        <v>8397</v>
      </c>
      <c r="O1446" t="s">
        <v>8398</v>
      </c>
      <c r="P1446" t="s">
        <v>8399</v>
      </c>
      <c r="Q1446" s="40" t="s">
        <v>8400</v>
      </c>
      <c r="R1446" t="s">
        <v>8401</v>
      </c>
      <c r="S1446">
        <v>4.25</v>
      </c>
      <c r="T1446">
        <v>0</v>
      </c>
      <c r="U1446" t="s">
        <v>58</v>
      </c>
      <c r="W1446" t="s">
        <v>59</v>
      </c>
      <c r="X1446" t="s">
        <v>8402</v>
      </c>
    </row>
    <row r="1447" spans="1:24" x14ac:dyDescent="0.2">
      <c r="A1447">
        <v>43903</v>
      </c>
      <c r="B1447">
        <v>25891</v>
      </c>
      <c r="C1447" t="s">
        <v>110</v>
      </c>
      <c r="D1447" t="s">
        <v>8403</v>
      </c>
      <c r="E1447" t="s">
        <v>8404</v>
      </c>
      <c r="F1447" t="s">
        <v>8405</v>
      </c>
      <c r="G1447" t="s">
        <v>52</v>
      </c>
      <c r="H1447" t="s">
        <v>64</v>
      </c>
      <c r="I1447" t="s">
        <v>988</v>
      </c>
      <c r="J1447" s="18">
        <v>42427</v>
      </c>
      <c r="K1447" s="41" t="s">
        <v>8406</v>
      </c>
      <c r="L1447" s="42" t="s">
        <v>8407</v>
      </c>
      <c r="M1447" t="s">
        <v>8408</v>
      </c>
      <c r="N1447" t="s">
        <v>8409</v>
      </c>
      <c r="O1447" t="s">
        <v>8410</v>
      </c>
      <c r="P1447" t="s">
        <v>8411</v>
      </c>
      <c r="Q1447" s="40" t="s">
        <v>8411</v>
      </c>
      <c r="R1447" t="s">
        <v>8401</v>
      </c>
      <c r="S1447">
        <v>3.2</v>
      </c>
      <c r="T1447">
        <v>0</v>
      </c>
      <c r="U1447" t="s">
        <v>54</v>
      </c>
      <c r="W1447" t="s">
        <v>59</v>
      </c>
      <c r="X1447" t="s">
        <v>8146</v>
      </c>
    </row>
    <row r="1448" spans="1:24" x14ac:dyDescent="0.2">
      <c r="A1448">
        <v>43904</v>
      </c>
      <c r="B1448">
        <v>4095</v>
      </c>
      <c r="C1448" t="s">
        <v>112</v>
      </c>
      <c r="D1448" t="s">
        <v>8412</v>
      </c>
      <c r="E1448" t="s">
        <v>8413</v>
      </c>
      <c r="F1448" t="s">
        <v>8414</v>
      </c>
      <c r="H1448" t="s">
        <v>53</v>
      </c>
      <c r="I1448" t="s">
        <v>84</v>
      </c>
      <c r="J1448" s="18">
        <v>42427</v>
      </c>
      <c r="K1448" s="41" t="s">
        <v>7867</v>
      </c>
      <c r="L1448" s="42" t="s">
        <v>8415</v>
      </c>
      <c r="M1448" t="s">
        <v>8415</v>
      </c>
      <c r="N1448" t="s">
        <v>8416</v>
      </c>
      <c r="O1448" t="s">
        <v>8239</v>
      </c>
      <c r="R1448" t="s">
        <v>8417</v>
      </c>
      <c r="S1448">
        <v>75.08</v>
      </c>
      <c r="T1448">
        <v>3</v>
      </c>
      <c r="W1448" t="s">
        <v>55</v>
      </c>
    </row>
    <row r="1449" spans="1:24" x14ac:dyDescent="0.2">
      <c r="A1449">
        <v>43910</v>
      </c>
      <c r="B1449">
        <v>25900</v>
      </c>
      <c r="C1449" t="s">
        <v>115</v>
      </c>
      <c r="D1449" t="s">
        <v>6057</v>
      </c>
      <c r="E1449" t="s">
        <v>6058</v>
      </c>
      <c r="F1449" t="s">
        <v>6059</v>
      </c>
      <c r="H1449" t="s">
        <v>1497</v>
      </c>
      <c r="I1449" t="s">
        <v>1603</v>
      </c>
      <c r="J1449" s="18">
        <v>42428</v>
      </c>
      <c r="K1449" s="41" t="s">
        <v>8418</v>
      </c>
      <c r="L1449" s="42" t="s">
        <v>8419</v>
      </c>
      <c r="M1449" t="s">
        <v>8420</v>
      </c>
      <c r="N1449" t="s">
        <v>8421</v>
      </c>
      <c r="O1449" t="s">
        <v>8422</v>
      </c>
      <c r="P1449" t="s">
        <v>8423</v>
      </c>
      <c r="Q1449" s="40" t="s">
        <v>8423</v>
      </c>
      <c r="R1449" t="s">
        <v>846</v>
      </c>
      <c r="S1449">
        <v>24.72</v>
      </c>
      <c r="T1449">
        <v>1</v>
      </c>
      <c r="W1449" t="s">
        <v>55</v>
      </c>
    </row>
    <row r="1450" spans="1:24" x14ac:dyDescent="0.2">
      <c r="A1450">
        <v>43911</v>
      </c>
      <c r="B1450">
        <v>25903</v>
      </c>
      <c r="C1450" t="s">
        <v>8260</v>
      </c>
      <c r="D1450" t="s">
        <v>8424</v>
      </c>
      <c r="E1450" t="s">
        <v>8425</v>
      </c>
      <c r="F1450" t="s">
        <v>8426</v>
      </c>
      <c r="G1450" t="s">
        <v>56</v>
      </c>
      <c r="H1450" t="s">
        <v>68</v>
      </c>
      <c r="I1450" t="s">
        <v>130</v>
      </c>
      <c r="J1450" s="18">
        <v>42428</v>
      </c>
      <c r="K1450" s="41" t="s">
        <v>8427</v>
      </c>
      <c r="L1450" s="42" t="s">
        <v>8428</v>
      </c>
      <c r="M1450" t="s">
        <v>8429</v>
      </c>
      <c r="N1450" t="s">
        <v>8430</v>
      </c>
      <c r="O1450" t="s">
        <v>8431</v>
      </c>
      <c r="P1450" t="s">
        <v>8432</v>
      </c>
      <c r="Q1450" s="40" t="s">
        <v>8433</v>
      </c>
      <c r="R1450" t="s">
        <v>8269</v>
      </c>
      <c r="S1450">
        <v>1.43</v>
      </c>
      <c r="T1450">
        <v>0</v>
      </c>
      <c r="U1450" t="s">
        <v>54</v>
      </c>
      <c r="W1450" t="s">
        <v>59</v>
      </c>
      <c r="X1450" t="s">
        <v>8434</v>
      </c>
    </row>
    <row r="1451" spans="1:24" x14ac:dyDescent="0.2">
      <c r="A1451">
        <v>43912</v>
      </c>
      <c r="B1451">
        <v>0</v>
      </c>
      <c r="C1451" t="s">
        <v>5613</v>
      </c>
      <c r="D1451" t="s">
        <v>8435</v>
      </c>
      <c r="E1451" t="s">
        <v>8436</v>
      </c>
      <c r="F1451" t="s">
        <v>8437</v>
      </c>
      <c r="H1451" t="s">
        <v>1177</v>
      </c>
      <c r="I1451" t="s">
        <v>1178</v>
      </c>
      <c r="J1451" s="18">
        <v>42428</v>
      </c>
      <c r="K1451" s="41" t="s">
        <v>8438</v>
      </c>
      <c r="L1451" s="42" t="s">
        <v>8438</v>
      </c>
      <c r="P1451" t="s">
        <v>8439</v>
      </c>
      <c r="Q1451" s="40" t="s">
        <v>8439</v>
      </c>
      <c r="S1451">
        <v>0</v>
      </c>
      <c r="T1451">
        <v>0</v>
      </c>
      <c r="W1451" t="s">
        <v>55</v>
      </c>
    </row>
    <row r="1452" spans="1:24" x14ac:dyDescent="0.2">
      <c r="A1452">
        <v>43912</v>
      </c>
      <c r="B1452">
        <v>0</v>
      </c>
      <c r="C1452" t="s">
        <v>5613</v>
      </c>
      <c r="D1452" t="s">
        <v>8435</v>
      </c>
      <c r="E1452" t="s">
        <v>8436</v>
      </c>
      <c r="F1452" t="s">
        <v>8437</v>
      </c>
      <c r="G1452" t="s">
        <v>56</v>
      </c>
      <c r="H1452" t="s">
        <v>1177</v>
      </c>
      <c r="I1452" t="s">
        <v>1178</v>
      </c>
      <c r="J1452" s="18">
        <v>42428</v>
      </c>
      <c r="K1452" s="41" t="s">
        <v>8438</v>
      </c>
      <c r="L1452" s="42" t="s">
        <v>8440</v>
      </c>
      <c r="P1452" t="s">
        <v>8441</v>
      </c>
      <c r="Q1452" s="40" t="s">
        <v>8441</v>
      </c>
      <c r="S1452">
        <v>0.15</v>
      </c>
      <c r="T1452">
        <v>0</v>
      </c>
      <c r="U1452" t="s">
        <v>5858</v>
      </c>
      <c r="W1452" t="s">
        <v>59</v>
      </c>
      <c r="X1452" t="s">
        <v>8442</v>
      </c>
    </row>
    <row r="1453" spans="1:24" x14ac:dyDescent="0.2">
      <c r="A1453">
        <v>43918</v>
      </c>
      <c r="B1453">
        <v>25908</v>
      </c>
      <c r="C1453" t="s">
        <v>161</v>
      </c>
      <c r="D1453" t="s">
        <v>7355</v>
      </c>
      <c r="E1453" t="s">
        <v>7356</v>
      </c>
      <c r="F1453" t="s">
        <v>7357</v>
      </c>
      <c r="H1453" t="s">
        <v>53</v>
      </c>
      <c r="I1453" t="s">
        <v>122</v>
      </c>
      <c r="J1453" s="18">
        <v>42428</v>
      </c>
      <c r="K1453" s="41" t="s">
        <v>8325</v>
      </c>
      <c r="L1453" s="42" t="s">
        <v>8443</v>
      </c>
      <c r="M1453" t="s">
        <v>8443</v>
      </c>
      <c r="N1453" t="s">
        <v>8444</v>
      </c>
      <c r="O1453" t="s">
        <v>8445</v>
      </c>
      <c r="R1453" t="s">
        <v>7944</v>
      </c>
      <c r="S1453">
        <v>47.12</v>
      </c>
      <c r="T1453">
        <v>2</v>
      </c>
      <c r="W1453" t="s">
        <v>55</v>
      </c>
    </row>
    <row r="1454" spans="1:24" x14ac:dyDescent="0.2">
      <c r="A1454">
        <v>43919</v>
      </c>
      <c r="B1454">
        <v>25950</v>
      </c>
      <c r="C1454" t="s">
        <v>111</v>
      </c>
      <c r="D1454" t="s">
        <v>8446</v>
      </c>
      <c r="E1454" t="s">
        <v>8447</v>
      </c>
      <c r="F1454" t="s">
        <v>8448</v>
      </c>
      <c r="G1454" t="s">
        <v>52</v>
      </c>
      <c r="H1454" t="s">
        <v>123</v>
      </c>
      <c r="I1454" t="s">
        <v>124</v>
      </c>
      <c r="J1454" s="18">
        <v>42429</v>
      </c>
      <c r="K1454" s="41" t="s">
        <v>8084</v>
      </c>
      <c r="L1454" s="42" t="s">
        <v>8022</v>
      </c>
      <c r="M1454" t="s">
        <v>8449</v>
      </c>
      <c r="N1454" t="s">
        <v>7975</v>
      </c>
      <c r="O1454" t="s">
        <v>8450</v>
      </c>
      <c r="P1454" t="s">
        <v>8451</v>
      </c>
      <c r="Q1454" s="40" t="s">
        <v>8451</v>
      </c>
      <c r="R1454" t="s">
        <v>8452</v>
      </c>
      <c r="S1454">
        <v>4.67</v>
      </c>
      <c r="T1454">
        <v>0</v>
      </c>
      <c r="U1454" t="s">
        <v>54</v>
      </c>
      <c r="W1454" t="s">
        <v>59</v>
      </c>
      <c r="X1454" t="s">
        <v>8102</v>
      </c>
    </row>
    <row r="1455" spans="1:24" x14ac:dyDescent="0.2">
      <c r="A1455">
        <v>43920</v>
      </c>
      <c r="B1455">
        <v>25911</v>
      </c>
      <c r="C1455" t="s">
        <v>115</v>
      </c>
      <c r="D1455" t="s">
        <v>8453</v>
      </c>
      <c r="E1455" t="s">
        <v>8454</v>
      </c>
      <c r="F1455" t="s">
        <v>8455</v>
      </c>
      <c r="G1455" t="s">
        <v>52</v>
      </c>
      <c r="H1455" t="s">
        <v>67</v>
      </c>
      <c r="I1455" t="s">
        <v>1638</v>
      </c>
      <c r="J1455" s="18">
        <v>42429</v>
      </c>
      <c r="K1455" s="41" t="s">
        <v>8456</v>
      </c>
      <c r="L1455" s="42" t="s">
        <v>8457</v>
      </c>
      <c r="M1455" t="s">
        <v>8458</v>
      </c>
      <c r="N1455" t="s">
        <v>8459</v>
      </c>
      <c r="O1455" t="s">
        <v>8460</v>
      </c>
      <c r="P1455" t="s">
        <v>8461</v>
      </c>
      <c r="Q1455" s="40" t="s">
        <v>8462</v>
      </c>
      <c r="R1455" t="s">
        <v>7944</v>
      </c>
      <c r="S1455">
        <v>7.73</v>
      </c>
      <c r="T1455">
        <v>0</v>
      </c>
      <c r="U1455" t="s">
        <v>54</v>
      </c>
      <c r="W1455" t="s">
        <v>59</v>
      </c>
      <c r="X1455" t="s">
        <v>8463</v>
      </c>
    </row>
    <row r="1456" spans="1:24" x14ac:dyDescent="0.2">
      <c r="A1456">
        <v>43921</v>
      </c>
      <c r="B1456">
        <v>25931</v>
      </c>
      <c r="C1456" t="s">
        <v>111</v>
      </c>
      <c r="D1456" t="s">
        <v>8464</v>
      </c>
      <c r="E1456" t="s">
        <v>8465</v>
      </c>
      <c r="F1456" t="s">
        <v>8466</v>
      </c>
      <c r="H1456" t="s">
        <v>63</v>
      </c>
      <c r="I1456" t="s">
        <v>1905</v>
      </c>
      <c r="J1456" s="18">
        <v>42429</v>
      </c>
      <c r="K1456" s="41" t="s">
        <v>7930</v>
      </c>
      <c r="L1456" s="42" t="s">
        <v>8467</v>
      </c>
      <c r="M1456" t="s">
        <v>8124</v>
      </c>
      <c r="N1456" t="s">
        <v>8468</v>
      </c>
      <c r="O1456" t="s">
        <v>8469</v>
      </c>
      <c r="P1456" t="s">
        <v>8470</v>
      </c>
      <c r="Q1456" s="40" t="s">
        <v>8470</v>
      </c>
      <c r="R1456" t="s">
        <v>8088</v>
      </c>
      <c r="S1456">
        <v>0.98</v>
      </c>
      <c r="T1456">
        <v>0</v>
      </c>
      <c r="W1456" t="s">
        <v>55</v>
      </c>
    </row>
    <row r="1457" spans="1:24" x14ac:dyDescent="0.2">
      <c r="A1457">
        <v>43926</v>
      </c>
      <c r="B1457">
        <v>25919</v>
      </c>
      <c r="C1457" t="s">
        <v>115</v>
      </c>
      <c r="D1457" t="s">
        <v>8471</v>
      </c>
      <c r="E1457" t="s">
        <v>8472</v>
      </c>
      <c r="F1457" t="s">
        <v>8473</v>
      </c>
      <c r="H1457" t="s">
        <v>1497</v>
      </c>
      <c r="I1457" t="s">
        <v>8474</v>
      </c>
      <c r="J1457" s="18">
        <v>42429</v>
      </c>
      <c r="K1457" s="41" t="s">
        <v>8475</v>
      </c>
      <c r="L1457" s="42" t="s">
        <v>8476</v>
      </c>
      <c r="M1457" t="s">
        <v>8477</v>
      </c>
      <c r="N1457" t="s">
        <v>7954</v>
      </c>
      <c r="O1457" t="s">
        <v>8085</v>
      </c>
      <c r="P1457" t="s">
        <v>8478</v>
      </c>
      <c r="Q1457" s="40" t="s">
        <v>8478</v>
      </c>
      <c r="R1457" t="s">
        <v>8479</v>
      </c>
      <c r="S1457">
        <v>23.72</v>
      </c>
      <c r="T1457">
        <v>1</v>
      </c>
      <c r="W1457" t="s">
        <v>55</v>
      </c>
    </row>
    <row r="1458" spans="1:24" x14ac:dyDescent="0.2">
      <c r="A1458">
        <v>43927</v>
      </c>
      <c r="B1458">
        <v>25923</v>
      </c>
      <c r="C1458" t="s">
        <v>115</v>
      </c>
      <c r="D1458" t="s">
        <v>426</v>
      </c>
      <c r="E1458" t="s">
        <v>427</v>
      </c>
      <c r="F1458" t="s">
        <v>428</v>
      </c>
      <c r="H1458" t="s">
        <v>79</v>
      </c>
      <c r="I1458" t="s">
        <v>160</v>
      </c>
      <c r="J1458" s="18">
        <v>42429</v>
      </c>
      <c r="K1458" s="41" t="s">
        <v>8206</v>
      </c>
      <c r="L1458" s="42" t="s">
        <v>8480</v>
      </c>
      <c r="M1458" t="s">
        <v>8481</v>
      </c>
      <c r="R1458" t="s">
        <v>8482</v>
      </c>
      <c r="S1458">
        <v>24.77</v>
      </c>
      <c r="T1458">
        <v>1</v>
      </c>
      <c r="W1458" t="s">
        <v>55</v>
      </c>
    </row>
    <row r="1459" spans="1:24" x14ac:dyDescent="0.2">
      <c r="A1459">
        <v>43929</v>
      </c>
      <c r="B1459">
        <v>25927</v>
      </c>
      <c r="C1459" t="s">
        <v>111</v>
      </c>
      <c r="D1459" t="s">
        <v>8483</v>
      </c>
      <c r="E1459" t="s">
        <v>8484</v>
      </c>
      <c r="F1459" t="s">
        <v>8485</v>
      </c>
      <c r="H1459" t="s">
        <v>1497</v>
      </c>
      <c r="I1459" t="s">
        <v>2479</v>
      </c>
      <c r="J1459" s="18">
        <v>42429</v>
      </c>
      <c r="K1459" s="41" t="s">
        <v>8486</v>
      </c>
      <c r="L1459" s="42" t="s">
        <v>8021</v>
      </c>
      <c r="M1459" t="s">
        <v>8487</v>
      </c>
      <c r="N1459" t="s">
        <v>7953</v>
      </c>
      <c r="O1459" t="s">
        <v>8488</v>
      </c>
      <c r="P1459" t="s">
        <v>8489</v>
      </c>
      <c r="Q1459" s="40" t="s">
        <v>8489</v>
      </c>
      <c r="R1459" t="s">
        <v>8490</v>
      </c>
      <c r="S1459">
        <v>2.67</v>
      </c>
      <c r="T1459">
        <v>0</v>
      </c>
      <c r="W1459" t="s">
        <v>55</v>
      </c>
    </row>
    <row r="1460" spans="1:24" x14ac:dyDescent="0.2">
      <c r="A1460">
        <v>43931</v>
      </c>
      <c r="B1460">
        <v>25925</v>
      </c>
      <c r="C1460" t="s">
        <v>111</v>
      </c>
      <c r="D1460" t="s">
        <v>8491</v>
      </c>
      <c r="E1460" t="s">
        <v>8492</v>
      </c>
      <c r="F1460" t="s">
        <v>8493</v>
      </c>
      <c r="H1460" t="s">
        <v>57</v>
      </c>
      <c r="I1460" t="s">
        <v>4335</v>
      </c>
      <c r="J1460" s="18">
        <v>42429</v>
      </c>
      <c r="K1460" s="41" t="s">
        <v>8171</v>
      </c>
      <c r="L1460" s="42" t="s">
        <v>8461</v>
      </c>
      <c r="M1460" t="s">
        <v>8462</v>
      </c>
      <c r="N1460" t="s">
        <v>8494</v>
      </c>
      <c r="O1460" t="s">
        <v>8495</v>
      </c>
      <c r="R1460" t="s">
        <v>3832</v>
      </c>
      <c r="S1460">
        <v>23.63</v>
      </c>
      <c r="T1460">
        <v>1</v>
      </c>
      <c r="W1460" t="s">
        <v>55</v>
      </c>
    </row>
    <row r="1461" spans="1:24" x14ac:dyDescent="0.2">
      <c r="A1461">
        <v>43935</v>
      </c>
      <c r="B1461">
        <v>25928</v>
      </c>
      <c r="C1461" t="s">
        <v>840</v>
      </c>
      <c r="E1461" t="s">
        <v>841</v>
      </c>
      <c r="F1461" t="s">
        <v>841</v>
      </c>
      <c r="H1461" t="s">
        <v>842</v>
      </c>
      <c r="I1461" t="s">
        <v>843</v>
      </c>
      <c r="J1461" s="18">
        <v>42430</v>
      </c>
      <c r="K1461" s="41" t="s">
        <v>7930</v>
      </c>
      <c r="L1461" s="42" t="s">
        <v>8496</v>
      </c>
      <c r="M1461" t="s">
        <v>8125</v>
      </c>
      <c r="N1461" t="s">
        <v>8497</v>
      </c>
      <c r="O1461" t="s">
        <v>8498</v>
      </c>
      <c r="R1461" t="s">
        <v>7756</v>
      </c>
      <c r="S1461">
        <v>7.15</v>
      </c>
      <c r="T1461">
        <v>0</v>
      </c>
      <c r="W1461" t="s">
        <v>55</v>
      </c>
    </row>
    <row r="1462" spans="1:24" x14ac:dyDescent="0.2">
      <c r="A1462">
        <v>43936</v>
      </c>
      <c r="B1462">
        <v>25957</v>
      </c>
      <c r="C1462" t="s">
        <v>110</v>
      </c>
      <c r="D1462" t="s">
        <v>8499</v>
      </c>
      <c r="E1462" t="s">
        <v>8500</v>
      </c>
      <c r="F1462" t="s">
        <v>8501</v>
      </c>
      <c r="H1462" t="s">
        <v>68</v>
      </c>
      <c r="I1462" t="s">
        <v>130</v>
      </c>
      <c r="J1462" s="18">
        <v>42430</v>
      </c>
      <c r="K1462" s="41" t="s">
        <v>8502</v>
      </c>
      <c r="L1462" s="42" t="s">
        <v>8503</v>
      </c>
      <c r="M1462" t="s">
        <v>8504</v>
      </c>
      <c r="N1462" t="s">
        <v>8505</v>
      </c>
      <c r="O1462" t="s">
        <v>8034</v>
      </c>
      <c r="R1462" t="s">
        <v>8506</v>
      </c>
      <c r="S1462">
        <v>5.47</v>
      </c>
      <c r="T1462">
        <v>0</v>
      </c>
      <c r="W1462" t="s">
        <v>55</v>
      </c>
    </row>
    <row r="1463" spans="1:24" x14ac:dyDescent="0.2">
      <c r="A1463">
        <v>43937</v>
      </c>
      <c r="B1463">
        <v>25944</v>
      </c>
      <c r="C1463" t="s">
        <v>110</v>
      </c>
      <c r="D1463" t="s">
        <v>8507</v>
      </c>
      <c r="E1463" t="s">
        <v>8508</v>
      </c>
      <c r="F1463" t="s">
        <v>8509</v>
      </c>
      <c r="H1463" t="s">
        <v>67</v>
      </c>
      <c r="I1463" t="s">
        <v>1638</v>
      </c>
      <c r="J1463" s="18">
        <v>42430</v>
      </c>
      <c r="K1463" s="41" t="s">
        <v>8510</v>
      </c>
      <c r="L1463" s="42" t="s">
        <v>8511</v>
      </c>
      <c r="M1463" t="s">
        <v>8512</v>
      </c>
      <c r="N1463" t="s">
        <v>8513</v>
      </c>
      <c r="O1463" t="s">
        <v>8015</v>
      </c>
      <c r="R1463" t="s">
        <v>8514</v>
      </c>
      <c r="S1463">
        <v>6.43</v>
      </c>
      <c r="T1463">
        <v>0</v>
      </c>
      <c r="W1463" t="s">
        <v>55</v>
      </c>
    </row>
    <row r="1464" spans="1:24" x14ac:dyDescent="0.2">
      <c r="A1464">
        <v>43938</v>
      </c>
      <c r="B1464">
        <v>25934</v>
      </c>
      <c r="C1464" t="s">
        <v>161</v>
      </c>
      <c r="E1464" t="s">
        <v>8515</v>
      </c>
      <c r="F1464" t="s">
        <v>8516</v>
      </c>
      <c r="G1464" t="s">
        <v>56</v>
      </c>
      <c r="H1464" t="s">
        <v>61</v>
      </c>
      <c r="I1464" t="s">
        <v>1951</v>
      </c>
      <c r="J1464" s="18">
        <v>42430</v>
      </c>
      <c r="K1464" s="41" t="s">
        <v>7930</v>
      </c>
      <c r="L1464" s="42" t="s">
        <v>8517</v>
      </c>
      <c r="M1464" t="s">
        <v>8517</v>
      </c>
      <c r="N1464" t="s">
        <v>8518</v>
      </c>
      <c r="O1464" t="s">
        <v>8007</v>
      </c>
      <c r="P1464" t="s">
        <v>8519</v>
      </c>
      <c r="Q1464" s="40" t="s">
        <v>8519</v>
      </c>
      <c r="R1464" t="s">
        <v>8016</v>
      </c>
      <c r="S1464">
        <v>0.93</v>
      </c>
      <c r="T1464">
        <v>0</v>
      </c>
      <c r="U1464" t="s">
        <v>54</v>
      </c>
      <c r="W1464" t="s">
        <v>59</v>
      </c>
      <c r="X1464" t="s">
        <v>8520</v>
      </c>
    </row>
    <row r="1465" spans="1:24" x14ac:dyDescent="0.2">
      <c r="A1465">
        <v>43939</v>
      </c>
      <c r="B1465">
        <v>25945</v>
      </c>
      <c r="C1465" t="s">
        <v>110</v>
      </c>
      <c r="D1465" t="s">
        <v>8521</v>
      </c>
      <c r="E1465" t="s">
        <v>8522</v>
      </c>
      <c r="F1465" t="s">
        <v>8523</v>
      </c>
      <c r="H1465" t="s">
        <v>53</v>
      </c>
      <c r="I1465" t="s">
        <v>136</v>
      </c>
      <c r="J1465" s="18">
        <v>42430</v>
      </c>
      <c r="K1465" s="41" t="s">
        <v>8502</v>
      </c>
      <c r="L1465" s="42" t="s">
        <v>8524</v>
      </c>
      <c r="M1465" t="s">
        <v>8525</v>
      </c>
      <c r="N1465" t="s">
        <v>8526</v>
      </c>
      <c r="O1465" t="s">
        <v>8527</v>
      </c>
      <c r="P1465" t="s">
        <v>8528</v>
      </c>
      <c r="Q1465" s="40" t="s">
        <v>8528</v>
      </c>
      <c r="R1465" t="s">
        <v>6596</v>
      </c>
      <c r="S1465">
        <v>3.8</v>
      </c>
      <c r="T1465">
        <v>0</v>
      </c>
      <c r="W1465" t="s">
        <v>55</v>
      </c>
    </row>
    <row r="1466" spans="1:24" x14ac:dyDescent="0.2">
      <c r="A1466">
        <v>43940</v>
      </c>
      <c r="B1466">
        <v>25938</v>
      </c>
      <c r="C1466" t="s">
        <v>163</v>
      </c>
      <c r="D1466" t="s">
        <v>8529</v>
      </c>
      <c r="E1466" t="s">
        <v>8530</v>
      </c>
      <c r="F1466" t="s">
        <v>8531</v>
      </c>
      <c r="G1466" t="s">
        <v>52</v>
      </c>
      <c r="H1466" t="s">
        <v>67</v>
      </c>
      <c r="I1466" t="s">
        <v>1638</v>
      </c>
      <c r="J1466" s="18">
        <v>42430</v>
      </c>
      <c r="K1466" s="41" t="s">
        <v>7953</v>
      </c>
      <c r="L1466" s="42" t="s">
        <v>8340</v>
      </c>
      <c r="M1466" t="s">
        <v>8250</v>
      </c>
      <c r="N1466" t="s">
        <v>8532</v>
      </c>
      <c r="O1466" t="s">
        <v>8504</v>
      </c>
      <c r="P1466" t="s">
        <v>8086</v>
      </c>
      <c r="Q1466" s="40" t="s">
        <v>8086</v>
      </c>
      <c r="R1466" t="s">
        <v>8088</v>
      </c>
      <c r="S1466">
        <v>1.35</v>
      </c>
      <c r="T1466">
        <v>0</v>
      </c>
      <c r="U1466" t="s">
        <v>54</v>
      </c>
      <c r="W1466" t="s">
        <v>59</v>
      </c>
      <c r="X1466" t="s">
        <v>8533</v>
      </c>
    </row>
    <row r="1467" spans="1:24" x14ac:dyDescent="0.2">
      <c r="A1467">
        <v>43942</v>
      </c>
      <c r="B1467">
        <v>25969</v>
      </c>
      <c r="C1467" t="s">
        <v>109</v>
      </c>
      <c r="D1467" t="s">
        <v>8534</v>
      </c>
      <c r="E1467" t="s">
        <v>8535</v>
      </c>
      <c r="F1467" t="s">
        <v>8536</v>
      </c>
      <c r="H1467" t="s">
        <v>69</v>
      </c>
      <c r="I1467" t="s">
        <v>2292</v>
      </c>
      <c r="J1467" s="18">
        <v>42430</v>
      </c>
      <c r="K1467" s="41" t="s">
        <v>8497</v>
      </c>
      <c r="L1467" s="42" t="s">
        <v>8537</v>
      </c>
      <c r="M1467" t="s">
        <v>8538</v>
      </c>
      <c r="N1467" t="s">
        <v>7942</v>
      </c>
      <c r="O1467" t="s">
        <v>8245</v>
      </c>
      <c r="R1467" t="s">
        <v>8452</v>
      </c>
      <c r="S1467">
        <v>4.5</v>
      </c>
      <c r="T1467">
        <v>0</v>
      </c>
      <c r="W1467" t="s">
        <v>55</v>
      </c>
    </row>
    <row r="1468" spans="1:24" x14ac:dyDescent="0.2">
      <c r="A1468">
        <v>43943</v>
      </c>
      <c r="B1468">
        <v>25965</v>
      </c>
      <c r="C1468" t="s">
        <v>110</v>
      </c>
      <c r="D1468" t="s">
        <v>8539</v>
      </c>
      <c r="E1468" t="s">
        <v>8540</v>
      </c>
      <c r="F1468" t="s">
        <v>8541</v>
      </c>
      <c r="H1468" t="s">
        <v>1497</v>
      </c>
      <c r="I1468" t="s">
        <v>1603</v>
      </c>
      <c r="J1468" s="18">
        <v>42430</v>
      </c>
      <c r="K1468" s="41" t="s">
        <v>7930</v>
      </c>
      <c r="L1468" s="42" t="s">
        <v>8010</v>
      </c>
      <c r="M1468" t="s">
        <v>8008</v>
      </c>
      <c r="N1468" t="s">
        <v>8015</v>
      </c>
      <c r="O1468" t="s">
        <v>8450</v>
      </c>
      <c r="P1468" t="s">
        <v>8542</v>
      </c>
      <c r="Q1468" s="40" t="s">
        <v>8543</v>
      </c>
      <c r="R1468" t="s">
        <v>8382</v>
      </c>
      <c r="S1468">
        <v>0</v>
      </c>
      <c r="T1468">
        <v>0</v>
      </c>
      <c r="W1468" t="s">
        <v>55</v>
      </c>
    </row>
    <row r="1469" spans="1:24" x14ac:dyDescent="0.2">
      <c r="A1469">
        <v>43943</v>
      </c>
      <c r="B1469">
        <v>0</v>
      </c>
      <c r="C1469" t="s">
        <v>110</v>
      </c>
      <c r="D1469" t="s">
        <v>8539</v>
      </c>
      <c r="E1469" t="s">
        <v>8540</v>
      </c>
      <c r="F1469" t="s">
        <v>8541</v>
      </c>
      <c r="H1469" t="s">
        <v>1497</v>
      </c>
      <c r="I1469" t="s">
        <v>1603</v>
      </c>
      <c r="J1469" s="18">
        <v>42430</v>
      </c>
      <c r="K1469" s="41" t="s">
        <v>7930</v>
      </c>
      <c r="L1469" s="42" t="s">
        <v>8452</v>
      </c>
      <c r="R1469" t="s">
        <v>8382</v>
      </c>
      <c r="S1469">
        <v>4.88</v>
      </c>
      <c r="T1469">
        <v>0</v>
      </c>
      <c r="W1469" t="s">
        <v>55</v>
      </c>
    </row>
    <row r="1470" spans="1:24" x14ac:dyDescent="0.2">
      <c r="A1470">
        <v>43945</v>
      </c>
      <c r="B1470">
        <v>25940</v>
      </c>
      <c r="C1470" t="s">
        <v>109</v>
      </c>
      <c r="D1470" t="s">
        <v>8544</v>
      </c>
      <c r="E1470" t="s">
        <v>3698</v>
      </c>
      <c r="F1470" t="s">
        <v>3699</v>
      </c>
      <c r="H1470" t="s">
        <v>64</v>
      </c>
      <c r="I1470" t="s">
        <v>631</v>
      </c>
      <c r="J1470" s="18">
        <v>42430</v>
      </c>
      <c r="K1470" s="41" t="s">
        <v>8545</v>
      </c>
      <c r="L1470" s="42" t="s">
        <v>8546</v>
      </c>
      <c r="M1470" t="s">
        <v>8546</v>
      </c>
      <c r="N1470" t="s">
        <v>8449</v>
      </c>
      <c r="O1470" t="s">
        <v>8547</v>
      </c>
      <c r="P1470" t="s">
        <v>8548</v>
      </c>
      <c r="Q1470" s="40" t="s">
        <v>8548</v>
      </c>
      <c r="R1470" t="s">
        <v>8506</v>
      </c>
      <c r="S1470">
        <v>2.62</v>
      </c>
      <c r="T1470">
        <v>0</v>
      </c>
      <c r="W1470" t="s">
        <v>55</v>
      </c>
    </row>
    <row r="1471" spans="1:24" x14ac:dyDescent="0.2">
      <c r="A1471">
        <v>43946</v>
      </c>
      <c r="B1471">
        <v>25942</v>
      </c>
      <c r="C1471" t="s">
        <v>111</v>
      </c>
      <c r="D1471" t="s">
        <v>8549</v>
      </c>
      <c r="E1471" t="s">
        <v>8550</v>
      </c>
      <c r="F1471" t="s">
        <v>8551</v>
      </c>
      <c r="H1471" t="s">
        <v>70</v>
      </c>
      <c r="I1471" t="s">
        <v>1647</v>
      </c>
      <c r="J1471" s="18">
        <v>42430</v>
      </c>
      <c r="K1471" s="41" t="s">
        <v>8552</v>
      </c>
      <c r="L1471" s="42" t="s">
        <v>7955</v>
      </c>
      <c r="M1471" t="s">
        <v>7955</v>
      </c>
      <c r="N1471" t="s">
        <v>8553</v>
      </c>
      <c r="O1471" t="s">
        <v>8554</v>
      </c>
      <c r="P1471" t="s">
        <v>8555</v>
      </c>
      <c r="Q1471" s="40" t="s">
        <v>8555</v>
      </c>
      <c r="R1471" t="s">
        <v>8032</v>
      </c>
      <c r="S1471">
        <v>4.28</v>
      </c>
      <c r="T1471">
        <v>0</v>
      </c>
      <c r="W1471" t="s">
        <v>55</v>
      </c>
    </row>
    <row r="1472" spans="1:24" x14ac:dyDescent="0.2">
      <c r="A1472">
        <v>43947</v>
      </c>
      <c r="B1472">
        <v>25952</v>
      </c>
      <c r="C1472" t="s">
        <v>161</v>
      </c>
      <c r="D1472" t="s">
        <v>8556</v>
      </c>
      <c r="E1472" t="s">
        <v>8557</v>
      </c>
      <c r="F1472" t="s">
        <v>8558</v>
      </c>
      <c r="H1472" t="s">
        <v>100</v>
      </c>
      <c r="I1472" t="s">
        <v>142</v>
      </c>
      <c r="J1472" s="18">
        <v>42430</v>
      </c>
      <c r="K1472" s="41" t="s">
        <v>8006</v>
      </c>
      <c r="L1472" s="42" t="s">
        <v>8559</v>
      </c>
      <c r="M1472" t="s">
        <v>8560</v>
      </c>
      <c r="N1472" t="s">
        <v>8561</v>
      </c>
      <c r="O1472" t="s">
        <v>8562</v>
      </c>
      <c r="P1472" t="s">
        <v>7943</v>
      </c>
      <c r="Q1472" s="40" t="s">
        <v>7943</v>
      </c>
      <c r="R1472" t="s">
        <v>8506</v>
      </c>
      <c r="S1472">
        <v>0</v>
      </c>
      <c r="T1472">
        <v>0</v>
      </c>
      <c r="W1472" t="s">
        <v>55</v>
      </c>
    </row>
    <row r="1473" spans="1:24" x14ac:dyDescent="0.2">
      <c r="A1473">
        <v>43947</v>
      </c>
      <c r="B1473">
        <v>0</v>
      </c>
      <c r="C1473" t="s">
        <v>161</v>
      </c>
      <c r="D1473" t="s">
        <v>8556</v>
      </c>
      <c r="E1473" t="s">
        <v>8557</v>
      </c>
      <c r="F1473" t="s">
        <v>8558</v>
      </c>
      <c r="H1473" t="s">
        <v>100</v>
      </c>
      <c r="I1473" t="s">
        <v>142</v>
      </c>
      <c r="J1473" s="18">
        <v>42430</v>
      </c>
      <c r="K1473" s="41" t="s">
        <v>8006</v>
      </c>
      <c r="L1473" s="42" t="s">
        <v>8563</v>
      </c>
      <c r="N1473" t="s">
        <v>8564</v>
      </c>
      <c r="O1473" t="s">
        <v>8565</v>
      </c>
      <c r="P1473" t="s">
        <v>8566</v>
      </c>
      <c r="R1473" t="s">
        <v>8506</v>
      </c>
      <c r="S1473">
        <v>5.83</v>
      </c>
      <c r="T1473">
        <v>0</v>
      </c>
      <c r="W1473" t="s">
        <v>55</v>
      </c>
    </row>
    <row r="1474" spans="1:24" x14ac:dyDescent="0.2">
      <c r="A1474">
        <v>43950</v>
      </c>
      <c r="B1474">
        <v>25960</v>
      </c>
      <c r="C1474" t="s">
        <v>161</v>
      </c>
      <c r="D1474" t="s">
        <v>8567</v>
      </c>
      <c r="E1474" t="s">
        <v>8568</v>
      </c>
      <c r="F1474" t="s">
        <v>8569</v>
      </c>
      <c r="G1474" t="s">
        <v>52</v>
      </c>
      <c r="H1474" t="s">
        <v>53</v>
      </c>
      <c r="I1474" t="s">
        <v>86</v>
      </c>
      <c r="J1474" s="18">
        <v>42430</v>
      </c>
      <c r="K1474" s="41" t="s">
        <v>8570</v>
      </c>
      <c r="L1474" s="42" t="s">
        <v>8571</v>
      </c>
      <c r="M1474" t="s">
        <v>8572</v>
      </c>
      <c r="N1474" t="s">
        <v>8573</v>
      </c>
      <c r="O1474" t="s">
        <v>8574</v>
      </c>
      <c r="P1474" t="s">
        <v>8575</v>
      </c>
      <c r="Q1474" s="40" t="s">
        <v>8575</v>
      </c>
      <c r="R1474" t="s">
        <v>8032</v>
      </c>
      <c r="S1474">
        <v>3.03</v>
      </c>
      <c r="T1474">
        <v>0</v>
      </c>
      <c r="U1474" t="s">
        <v>54</v>
      </c>
      <c r="W1474" t="s">
        <v>59</v>
      </c>
      <c r="X1474" t="s">
        <v>8576</v>
      </c>
    </row>
    <row r="1475" spans="1:24" x14ac:dyDescent="0.2">
      <c r="A1475">
        <v>43952</v>
      </c>
      <c r="B1475">
        <v>25953</v>
      </c>
      <c r="C1475" t="s">
        <v>111</v>
      </c>
      <c r="E1475" t="s">
        <v>8577</v>
      </c>
      <c r="F1475" t="s">
        <v>8578</v>
      </c>
      <c r="H1475" t="s">
        <v>68</v>
      </c>
      <c r="I1475" t="s">
        <v>130</v>
      </c>
      <c r="J1475" s="18">
        <v>42430</v>
      </c>
      <c r="K1475" s="41" t="s">
        <v>7969</v>
      </c>
      <c r="L1475" s="42" t="s">
        <v>8579</v>
      </c>
      <c r="M1475" t="s">
        <v>8579</v>
      </c>
      <c r="N1475" t="s">
        <v>8580</v>
      </c>
      <c r="O1475" t="s">
        <v>8016</v>
      </c>
      <c r="P1475" t="s">
        <v>8581</v>
      </c>
      <c r="Q1475" s="40" t="s">
        <v>8581</v>
      </c>
      <c r="R1475" t="s">
        <v>8452</v>
      </c>
      <c r="S1475">
        <v>1.1000000000000001</v>
      </c>
      <c r="T1475">
        <v>0</v>
      </c>
      <c r="W1475" t="s">
        <v>55</v>
      </c>
    </row>
    <row r="1476" spans="1:24" x14ac:dyDescent="0.2">
      <c r="A1476">
        <v>43953</v>
      </c>
      <c r="B1476">
        <v>25978</v>
      </c>
      <c r="C1476" t="s">
        <v>163</v>
      </c>
      <c r="D1476" t="s">
        <v>8582</v>
      </c>
      <c r="E1476" t="s">
        <v>8583</v>
      </c>
      <c r="F1476" t="s">
        <v>8584</v>
      </c>
      <c r="G1476" t="s">
        <v>52</v>
      </c>
      <c r="H1476" t="s">
        <v>60</v>
      </c>
      <c r="I1476" t="s">
        <v>3082</v>
      </c>
      <c r="J1476" s="18">
        <v>42430</v>
      </c>
      <c r="K1476" s="41" t="s">
        <v>8088</v>
      </c>
      <c r="L1476" s="42" t="s">
        <v>8585</v>
      </c>
      <c r="M1476" t="s">
        <v>8586</v>
      </c>
      <c r="N1476" t="s">
        <v>8587</v>
      </c>
      <c r="O1476" t="s">
        <v>8588</v>
      </c>
      <c r="P1476" t="s">
        <v>8589</v>
      </c>
      <c r="Q1476" s="40" t="s">
        <v>8589</v>
      </c>
      <c r="R1476" t="s">
        <v>8452</v>
      </c>
      <c r="S1476">
        <v>3.05</v>
      </c>
      <c r="T1476">
        <v>0</v>
      </c>
      <c r="U1476" t="s">
        <v>54</v>
      </c>
      <c r="W1476" t="s">
        <v>59</v>
      </c>
      <c r="X1476" t="s">
        <v>8245</v>
      </c>
    </row>
    <row r="1477" spans="1:24" x14ac:dyDescent="0.2">
      <c r="A1477">
        <v>43954</v>
      </c>
      <c r="B1477">
        <v>25955</v>
      </c>
      <c r="C1477" t="s">
        <v>161</v>
      </c>
      <c r="D1477" t="s">
        <v>5669</v>
      </c>
      <c r="E1477" t="s">
        <v>5670</v>
      </c>
      <c r="F1477" t="s">
        <v>5671</v>
      </c>
      <c r="H1477" t="s">
        <v>74</v>
      </c>
      <c r="I1477" t="s">
        <v>75</v>
      </c>
      <c r="J1477" s="18">
        <v>42430</v>
      </c>
      <c r="K1477" s="41" t="s">
        <v>7930</v>
      </c>
      <c r="L1477" s="42" t="s">
        <v>8590</v>
      </c>
      <c r="M1477" t="s">
        <v>8590</v>
      </c>
      <c r="N1477" t="s">
        <v>8005</v>
      </c>
      <c r="O1477" t="s">
        <v>8015</v>
      </c>
      <c r="R1477" t="s">
        <v>1731</v>
      </c>
      <c r="S1477">
        <v>5.65</v>
      </c>
      <c r="T1477">
        <v>0</v>
      </c>
      <c r="W1477" t="s">
        <v>55</v>
      </c>
    </row>
    <row r="1478" spans="1:24" x14ac:dyDescent="0.2">
      <c r="A1478">
        <v>43955</v>
      </c>
      <c r="B1478">
        <v>25959</v>
      </c>
      <c r="C1478" t="s">
        <v>115</v>
      </c>
      <c r="E1478" t="s">
        <v>8591</v>
      </c>
      <c r="F1478" t="s">
        <v>8592</v>
      </c>
      <c r="G1478" t="s">
        <v>56</v>
      </c>
      <c r="H1478" t="s">
        <v>74</v>
      </c>
      <c r="I1478" t="s">
        <v>736</v>
      </c>
      <c r="J1478" s="18">
        <v>42430</v>
      </c>
      <c r="K1478" s="41" t="s">
        <v>8593</v>
      </c>
      <c r="L1478" s="42" t="s">
        <v>8594</v>
      </c>
      <c r="M1478" t="s">
        <v>8207</v>
      </c>
      <c r="N1478" t="s">
        <v>8595</v>
      </c>
      <c r="O1478" t="s">
        <v>8596</v>
      </c>
      <c r="P1478" t="s">
        <v>8597</v>
      </c>
      <c r="Q1478" s="40" t="s">
        <v>8597</v>
      </c>
      <c r="R1478" t="s">
        <v>8452</v>
      </c>
      <c r="S1478">
        <v>2.37</v>
      </c>
      <c r="T1478">
        <v>0</v>
      </c>
      <c r="U1478" t="s">
        <v>54</v>
      </c>
      <c r="W1478" t="s">
        <v>59</v>
      </c>
      <c r="X1478" t="s">
        <v>8598</v>
      </c>
    </row>
    <row r="1479" spans="1:24" x14ac:dyDescent="0.2">
      <c r="A1479">
        <v>43956</v>
      </c>
      <c r="B1479">
        <v>25964</v>
      </c>
      <c r="C1479" t="s">
        <v>109</v>
      </c>
      <c r="D1479" t="s">
        <v>8599</v>
      </c>
      <c r="E1479" t="s">
        <v>8600</v>
      </c>
      <c r="F1479" t="s">
        <v>8601</v>
      </c>
      <c r="H1479" t="s">
        <v>74</v>
      </c>
      <c r="I1479" t="s">
        <v>75</v>
      </c>
      <c r="J1479" s="18">
        <v>42430</v>
      </c>
      <c r="K1479" s="41" t="s">
        <v>8526</v>
      </c>
      <c r="L1479" s="42" t="s">
        <v>8010</v>
      </c>
      <c r="M1479" t="s">
        <v>8008</v>
      </c>
      <c r="N1479" t="s">
        <v>8602</v>
      </c>
      <c r="O1479" t="s">
        <v>8603</v>
      </c>
      <c r="P1479" t="s">
        <v>8603</v>
      </c>
      <c r="Q1479" s="40" t="s">
        <v>8604</v>
      </c>
      <c r="R1479" t="s">
        <v>8506</v>
      </c>
      <c r="S1479">
        <v>4.08</v>
      </c>
      <c r="T1479">
        <v>0</v>
      </c>
      <c r="W1479" t="s">
        <v>55</v>
      </c>
    </row>
    <row r="1480" spans="1:24" x14ac:dyDescent="0.2">
      <c r="A1480">
        <v>43957</v>
      </c>
      <c r="B1480">
        <v>25961</v>
      </c>
      <c r="C1480" t="s">
        <v>163</v>
      </c>
      <c r="E1480" t="s">
        <v>8605</v>
      </c>
      <c r="F1480" t="s">
        <v>8606</v>
      </c>
      <c r="G1480" t="s">
        <v>56</v>
      </c>
      <c r="H1480" t="s">
        <v>1536</v>
      </c>
      <c r="I1480" t="s">
        <v>1537</v>
      </c>
      <c r="J1480" s="18">
        <v>42430</v>
      </c>
      <c r="K1480" s="41" t="s">
        <v>8572</v>
      </c>
      <c r="L1480" s="42" t="s">
        <v>8607</v>
      </c>
      <c r="M1480" t="s">
        <v>8607</v>
      </c>
      <c r="N1480" t="s">
        <v>8088</v>
      </c>
      <c r="O1480" t="s">
        <v>8088</v>
      </c>
      <c r="P1480" t="s">
        <v>8608</v>
      </c>
      <c r="Q1480" s="40" t="s">
        <v>8608</v>
      </c>
      <c r="R1480" t="s">
        <v>8009</v>
      </c>
      <c r="S1480">
        <v>2.33</v>
      </c>
      <c r="T1480">
        <v>0</v>
      </c>
      <c r="U1480" t="s">
        <v>58</v>
      </c>
      <c r="W1480" t="s">
        <v>59</v>
      </c>
      <c r="X1480" t="s">
        <v>8609</v>
      </c>
    </row>
    <row r="1481" spans="1:24" x14ac:dyDescent="0.2">
      <c r="A1481">
        <v>43958</v>
      </c>
      <c r="B1481">
        <v>25963</v>
      </c>
      <c r="C1481" t="s">
        <v>115</v>
      </c>
      <c r="E1481" t="s">
        <v>8610</v>
      </c>
      <c r="F1481" t="s">
        <v>8611</v>
      </c>
      <c r="H1481" t="s">
        <v>332</v>
      </c>
      <c r="I1481" t="s">
        <v>6182</v>
      </c>
      <c r="J1481" s="18">
        <v>42430</v>
      </c>
      <c r="K1481" s="41" t="s">
        <v>8572</v>
      </c>
      <c r="L1481" s="42" t="s">
        <v>8355</v>
      </c>
      <c r="M1481" t="s">
        <v>8355</v>
      </c>
      <c r="R1481" t="s">
        <v>8382</v>
      </c>
      <c r="S1481">
        <v>4.97</v>
      </c>
      <c r="T1481">
        <v>0</v>
      </c>
      <c r="W1481" t="s">
        <v>55</v>
      </c>
    </row>
    <row r="1482" spans="1:24" x14ac:dyDescent="0.2">
      <c r="A1482">
        <v>43959</v>
      </c>
      <c r="B1482">
        <v>25967</v>
      </c>
      <c r="C1482" t="s">
        <v>163</v>
      </c>
      <c r="E1482" t="s">
        <v>8612</v>
      </c>
      <c r="F1482" t="s">
        <v>8613</v>
      </c>
      <c r="H1482" t="s">
        <v>99</v>
      </c>
      <c r="I1482" t="s">
        <v>6362</v>
      </c>
      <c r="J1482" s="18">
        <v>42430</v>
      </c>
      <c r="K1482" s="41" t="s">
        <v>8526</v>
      </c>
      <c r="L1482" s="42" t="s">
        <v>8614</v>
      </c>
      <c r="M1482" t="s">
        <v>8614</v>
      </c>
      <c r="N1482" t="s">
        <v>8129</v>
      </c>
      <c r="O1482" t="s">
        <v>8615</v>
      </c>
      <c r="P1482" t="s">
        <v>8009</v>
      </c>
      <c r="Q1482" s="40" t="s">
        <v>8616</v>
      </c>
      <c r="R1482" t="s">
        <v>8490</v>
      </c>
      <c r="S1482">
        <v>1.07</v>
      </c>
      <c r="T1482">
        <v>0</v>
      </c>
      <c r="W1482" t="s">
        <v>55</v>
      </c>
    </row>
    <row r="1483" spans="1:24" x14ac:dyDescent="0.2">
      <c r="A1483">
        <v>43960</v>
      </c>
      <c r="B1483">
        <v>4100</v>
      </c>
      <c r="C1483" t="s">
        <v>3826</v>
      </c>
      <c r="D1483" t="s">
        <v>8617</v>
      </c>
      <c r="E1483" t="s">
        <v>8618</v>
      </c>
      <c r="F1483" t="s">
        <v>8619</v>
      </c>
      <c r="H1483" t="s">
        <v>5089</v>
      </c>
      <c r="I1483" t="s">
        <v>86</v>
      </c>
      <c r="J1483" s="18">
        <v>42430</v>
      </c>
      <c r="K1483" s="41" t="s">
        <v>8514</v>
      </c>
      <c r="L1483" s="42" t="s">
        <v>8488</v>
      </c>
      <c r="M1483" t="s">
        <v>8620</v>
      </c>
      <c r="R1483" t="s">
        <v>8621</v>
      </c>
      <c r="S1483">
        <v>4.5999999999999996</v>
      </c>
      <c r="T1483">
        <v>0</v>
      </c>
      <c r="W1483" t="s">
        <v>55</v>
      </c>
    </row>
    <row r="1484" spans="1:24" x14ac:dyDescent="0.2">
      <c r="A1484">
        <v>43961</v>
      </c>
      <c r="B1484">
        <v>26002</v>
      </c>
      <c r="C1484" t="s">
        <v>111</v>
      </c>
      <c r="E1484" t="s">
        <v>8622</v>
      </c>
      <c r="F1484" t="s">
        <v>8623</v>
      </c>
      <c r="H1484" t="s">
        <v>106</v>
      </c>
      <c r="I1484" t="s">
        <v>3111</v>
      </c>
      <c r="J1484" s="18">
        <v>42430</v>
      </c>
      <c r="K1484" s="41" t="s">
        <v>8129</v>
      </c>
      <c r="L1484" s="42" t="s">
        <v>8624</v>
      </c>
      <c r="M1484" t="s">
        <v>8445</v>
      </c>
      <c r="N1484" t="s">
        <v>8625</v>
      </c>
      <c r="O1484" t="s">
        <v>8089</v>
      </c>
      <c r="R1484" t="s">
        <v>8626</v>
      </c>
      <c r="S1484">
        <v>1.37</v>
      </c>
      <c r="T1484">
        <v>0</v>
      </c>
      <c r="W1484" t="s">
        <v>55</v>
      </c>
    </row>
    <row r="1485" spans="1:24" x14ac:dyDescent="0.2">
      <c r="A1485">
        <v>43962</v>
      </c>
      <c r="B1485">
        <v>25970</v>
      </c>
      <c r="C1485" t="s">
        <v>111</v>
      </c>
      <c r="D1485" t="s">
        <v>8627</v>
      </c>
      <c r="E1485" t="s">
        <v>8628</v>
      </c>
      <c r="F1485" t="s">
        <v>8629</v>
      </c>
      <c r="H1485" t="s">
        <v>3856</v>
      </c>
      <c r="I1485" t="s">
        <v>8630</v>
      </c>
      <c r="J1485" s="18">
        <v>42430</v>
      </c>
      <c r="K1485" s="41" t="s">
        <v>8607</v>
      </c>
      <c r="L1485" s="42" t="s">
        <v>8631</v>
      </c>
      <c r="M1485" t="s">
        <v>8489</v>
      </c>
      <c r="N1485" t="s">
        <v>8632</v>
      </c>
      <c r="O1485" t="s">
        <v>8633</v>
      </c>
      <c r="P1485" t="s">
        <v>8634</v>
      </c>
      <c r="Q1485" s="40" t="s">
        <v>8634</v>
      </c>
      <c r="R1485" t="s">
        <v>7934</v>
      </c>
      <c r="S1485">
        <v>3.5</v>
      </c>
      <c r="T1485">
        <v>0</v>
      </c>
      <c r="W1485" t="s">
        <v>55</v>
      </c>
    </row>
    <row r="1486" spans="1:24" x14ac:dyDescent="0.2">
      <c r="A1486">
        <v>43963</v>
      </c>
      <c r="B1486">
        <v>25971</v>
      </c>
      <c r="C1486" t="s">
        <v>161</v>
      </c>
      <c r="D1486" t="s">
        <v>1413</v>
      </c>
      <c r="E1486" t="s">
        <v>8635</v>
      </c>
      <c r="F1486" t="s">
        <v>8636</v>
      </c>
      <c r="H1486" t="s">
        <v>254</v>
      </c>
      <c r="I1486" t="s">
        <v>8637</v>
      </c>
      <c r="J1486" s="18">
        <v>42430</v>
      </c>
      <c r="K1486" s="41" t="s">
        <v>8013</v>
      </c>
      <c r="L1486" s="42" t="s">
        <v>8638</v>
      </c>
      <c r="M1486" t="s">
        <v>8638</v>
      </c>
      <c r="R1486" t="s">
        <v>7973</v>
      </c>
      <c r="S1486">
        <v>4.2699999999999996</v>
      </c>
      <c r="T1486">
        <v>0</v>
      </c>
      <c r="W1486" t="s">
        <v>55</v>
      </c>
    </row>
    <row r="1487" spans="1:24" x14ac:dyDescent="0.2">
      <c r="A1487">
        <v>43964</v>
      </c>
      <c r="B1487">
        <v>25973</v>
      </c>
      <c r="C1487" t="s">
        <v>115</v>
      </c>
      <c r="D1487" t="s">
        <v>8639</v>
      </c>
      <c r="E1487" t="s">
        <v>7804</v>
      </c>
      <c r="F1487" t="s">
        <v>7805</v>
      </c>
      <c r="H1487" t="s">
        <v>79</v>
      </c>
      <c r="I1487" t="s">
        <v>3145</v>
      </c>
      <c r="J1487" s="18">
        <v>42430</v>
      </c>
      <c r="K1487" s="41" t="s">
        <v>8016</v>
      </c>
      <c r="L1487" s="42" t="s">
        <v>8640</v>
      </c>
      <c r="M1487" t="s">
        <v>8641</v>
      </c>
      <c r="N1487" t="s">
        <v>8100</v>
      </c>
      <c r="O1487" t="s">
        <v>8642</v>
      </c>
      <c r="R1487" t="s">
        <v>1220</v>
      </c>
      <c r="S1487">
        <v>4.17</v>
      </c>
      <c r="T1487">
        <v>0</v>
      </c>
      <c r="W1487" t="s">
        <v>55</v>
      </c>
    </row>
    <row r="1488" spans="1:24" x14ac:dyDescent="0.2">
      <c r="A1488">
        <v>43965</v>
      </c>
      <c r="B1488">
        <v>25990</v>
      </c>
      <c r="C1488" t="s">
        <v>110</v>
      </c>
      <c r="D1488" t="s">
        <v>8643</v>
      </c>
      <c r="E1488" t="s">
        <v>8644</v>
      </c>
      <c r="F1488" t="s">
        <v>8645</v>
      </c>
      <c r="H1488" t="s">
        <v>53</v>
      </c>
      <c r="I1488" t="s">
        <v>122</v>
      </c>
      <c r="J1488" s="18">
        <v>42430</v>
      </c>
      <c r="K1488" s="41" t="s">
        <v>7930</v>
      </c>
      <c r="L1488" s="42" t="s">
        <v>8100</v>
      </c>
      <c r="M1488" t="s">
        <v>8646</v>
      </c>
      <c r="N1488" t="s">
        <v>8624</v>
      </c>
      <c r="O1488" t="s">
        <v>8647</v>
      </c>
      <c r="R1488" t="s">
        <v>8506</v>
      </c>
      <c r="S1488">
        <v>2.33</v>
      </c>
      <c r="T1488">
        <v>0</v>
      </c>
      <c r="W1488" t="s">
        <v>55</v>
      </c>
    </row>
    <row r="1489" spans="1:24" x14ac:dyDescent="0.2">
      <c r="A1489">
        <v>43966</v>
      </c>
      <c r="B1489">
        <v>4099</v>
      </c>
      <c r="C1489" t="s">
        <v>3826</v>
      </c>
      <c r="D1489" t="s">
        <v>8648</v>
      </c>
      <c r="E1489" t="s">
        <v>8649</v>
      </c>
      <c r="F1489" t="s">
        <v>8650</v>
      </c>
      <c r="H1489" t="s">
        <v>2071</v>
      </c>
      <c r="I1489" t="s">
        <v>8651</v>
      </c>
      <c r="J1489" s="18">
        <v>42430</v>
      </c>
      <c r="K1489" s="41" t="s">
        <v>8514</v>
      </c>
      <c r="L1489" s="42" t="s">
        <v>8652</v>
      </c>
      <c r="M1489" t="s">
        <v>8653</v>
      </c>
      <c r="R1489" t="s">
        <v>7965</v>
      </c>
      <c r="S1489">
        <v>4.13</v>
      </c>
      <c r="T1489">
        <v>0</v>
      </c>
      <c r="W1489" t="s">
        <v>55</v>
      </c>
    </row>
    <row r="1490" spans="1:24" x14ac:dyDescent="0.2">
      <c r="A1490">
        <v>43969</v>
      </c>
      <c r="B1490">
        <v>25977</v>
      </c>
      <c r="C1490" t="s">
        <v>110</v>
      </c>
      <c r="D1490" t="s">
        <v>8654</v>
      </c>
      <c r="E1490" t="s">
        <v>8655</v>
      </c>
      <c r="F1490" t="s">
        <v>8656</v>
      </c>
      <c r="H1490" t="s">
        <v>60</v>
      </c>
      <c r="I1490" t="s">
        <v>777</v>
      </c>
      <c r="J1490" s="18">
        <v>42430</v>
      </c>
      <c r="K1490" s="41" t="s">
        <v>8657</v>
      </c>
      <c r="L1490" s="42" t="s">
        <v>8586</v>
      </c>
      <c r="M1490" t="s">
        <v>8658</v>
      </c>
      <c r="N1490" t="s">
        <v>8490</v>
      </c>
      <c r="O1490" t="s">
        <v>8361</v>
      </c>
      <c r="R1490" t="s">
        <v>8659</v>
      </c>
      <c r="S1490">
        <v>3.97</v>
      </c>
      <c r="T1490">
        <v>0</v>
      </c>
      <c r="W1490" t="s">
        <v>55</v>
      </c>
    </row>
    <row r="1491" spans="1:24" x14ac:dyDescent="0.2">
      <c r="A1491">
        <v>43972</v>
      </c>
      <c r="B1491">
        <v>25981</v>
      </c>
      <c r="C1491" t="s">
        <v>109</v>
      </c>
      <c r="D1491" t="s">
        <v>8660</v>
      </c>
      <c r="E1491" t="s">
        <v>8661</v>
      </c>
      <c r="F1491" t="s">
        <v>8662</v>
      </c>
      <c r="I1491" t="s">
        <v>84</v>
      </c>
      <c r="J1491" s="18">
        <v>42430</v>
      </c>
      <c r="K1491" s="41" t="s">
        <v>8585</v>
      </c>
      <c r="L1491" s="42" t="s">
        <v>8663</v>
      </c>
      <c r="M1491" t="s">
        <v>8663</v>
      </c>
      <c r="N1491" t="s">
        <v>8528</v>
      </c>
      <c r="O1491" t="s">
        <v>8664</v>
      </c>
      <c r="P1491" t="s">
        <v>8252</v>
      </c>
      <c r="Q1491" s="40" t="s">
        <v>8563</v>
      </c>
      <c r="R1491" t="s">
        <v>8506</v>
      </c>
      <c r="S1491">
        <v>2.82</v>
      </c>
      <c r="T1491">
        <v>0</v>
      </c>
      <c r="W1491" t="s">
        <v>55</v>
      </c>
    </row>
    <row r="1492" spans="1:24" x14ac:dyDescent="0.2">
      <c r="A1492">
        <v>43973</v>
      </c>
      <c r="B1492">
        <v>25982</v>
      </c>
      <c r="C1492" t="s">
        <v>111</v>
      </c>
      <c r="D1492" t="s">
        <v>8665</v>
      </c>
      <c r="E1492" t="s">
        <v>8666</v>
      </c>
      <c r="F1492" s="21" t="s">
        <v>8667</v>
      </c>
      <c r="H1492" t="s">
        <v>6707</v>
      </c>
      <c r="I1492" t="s">
        <v>8668</v>
      </c>
      <c r="J1492" s="18">
        <v>42430</v>
      </c>
      <c r="K1492" s="41" t="s">
        <v>7976</v>
      </c>
      <c r="L1492" s="42" t="s">
        <v>8669</v>
      </c>
      <c r="M1492" t="s">
        <v>8669</v>
      </c>
      <c r="N1492" t="s">
        <v>8646</v>
      </c>
      <c r="O1492" t="s">
        <v>8670</v>
      </c>
      <c r="R1492" t="s">
        <v>3832</v>
      </c>
      <c r="S1492">
        <v>3.73</v>
      </c>
      <c r="T1492">
        <v>0</v>
      </c>
      <c r="W1492" t="s">
        <v>55</v>
      </c>
    </row>
    <row r="1493" spans="1:24" x14ac:dyDescent="0.2">
      <c r="A1493">
        <v>43974</v>
      </c>
      <c r="B1493">
        <v>4098</v>
      </c>
      <c r="C1493" t="s">
        <v>113</v>
      </c>
      <c r="D1493" t="s">
        <v>8671</v>
      </c>
      <c r="E1493" t="s">
        <v>8672</v>
      </c>
      <c r="F1493" t="s">
        <v>8673</v>
      </c>
      <c r="H1493" t="s">
        <v>63</v>
      </c>
      <c r="I1493" t="s">
        <v>140</v>
      </c>
      <c r="J1493" s="18">
        <v>42430</v>
      </c>
      <c r="K1493" s="41" t="s">
        <v>8674</v>
      </c>
      <c r="L1493" s="42" t="s">
        <v>8675</v>
      </c>
      <c r="M1493" t="s">
        <v>8675</v>
      </c>
      <c r="R1493" t="s">
        <v>8417</v>
      </c>
      <c r="S1493">
        <v>3.43</v>
      </c>
      <c r="T1493">
        <v>0</v>
      </c>
      <c r="W1493" t="s">
        <v>55</v>
      </c>
    </row>
    <row r="1494" spans="1:24" x14ac:dyDescent="0.2">
      <c r="A1494">
        <v>43977</v>
      </c>
      <c r="B1494">
        <v>25984</v>
      </c>
      <c r="C1494" t="s">
        <v>115</v>
      </c>
      <c r="D1494" t="s">
        <v>8676</v>
      </c>
      <c r="E1494" t="s">
        <v>8677</v>
      </c>
      <c r="F1494" t="s">
        <v>8678</v>
      </c>
      <c r="H1494" t="s">
        <v>1177</v>
      </c>
      <c r="I1494" t="s">
        <v>8679</v>
      </c>
      <c r="J1494" s="18">
        <v>42430</v>
      </c>
      <c r="K1494" s="41" t="s">
        <v>8680</v>
      </c>
      <c r="L1494" s="42" t="s">
        <v>8681</v>
      </c>
      <c r="M1494" t="s">
        <v>8682</v>
      </c>
      <c r="N1494" t="s">
        <v>8632</v>
      </c>
      <c r="O1494" t="s">
        <v>8683</v>
      </c>
      <c r="R1494" t="s">
        <v>8361</v>
      </c>
      <c r="S1494">
        <v>2.95</v>
      </c>
      <c r="T1494">
        <v>0</v>
      </c>
      <c r="W1494" t="s">
        <v>55</v>
      </c>
    </row>
    <row r="1495" spans="1:24" x14ac:dyDescent="0.2">
      <c r="A1495">
        <v>43979</v>
      </c>
      <c r="B1495">
        <v>26013</v>
      </c>
      <c r="C1495" t="s">
        <v>115</v>
      </c>
      <c r="D1495" t="s">
        <v>8684</v>
      </c>
      <c r="E1495" t="s">
        <v>8685</v>
      </c>
      <c r="F1495" t="s">
        <v>8686</v>
      </c>
      <c r="H1495" t="s">
        <v>79</v>
      </c>
      <c r="I1495" t="s">
        <v>160</v>
      </c>
      <c r="J1495" s="18">
        <v>42430</v>
      </c>
      <c r="K1495" s="41" t="s">
        <v>8245</v>
      </c>
      <c r="L1495" s="42" t="s">
        <v>8566</v>
      </c>
      <c r="M1495" t="s">
        <v>8687</v>
      </c>
      <c r="P1495" t="s">
        <v>8566</v>
      </c>
      <c r="Q1495" s="40" t="s">
        <v>8566</v>
      </c>
      <c r="R1495" t="s">
        <v>6596</v>
      </c>
      <c r="S1495">
        <v>0</v>
      </c>
      <c r="T1495">
        <v>0</v>
      </c>
      <c r="W1495" t="s">
        <v>55</v>
      </c>
    </row>
    <row r="1496" spans="1:24" x14ac:dyDescent="0.2">
      <c r="A1496">
        <v>43980</v>
      </c>
      <c r="B1496">
        <v>25987</v>
      </c>
      <c r="C1496" t="s">
        <v>109</v>
      </c>
      <c r="E1496" t="s">
        <v>2020</v>
      </c>
      <c r="F1496" t="s">
        <v>2021</v>
      </c>
      <c r="H1496" t="s">
        <v>57</v>
      </c>
      <c r="I1496" t="s">
        <v>156</v>
      </c>
      <c r="J1496" s="18">
        <v>42430</v>
      </c>
      <c r="K1496" s="41" t="s">
        <v>8513</v>
      </c>
      <c r="L1496" s="42" t="s">
        <v>8688</v>
      </c>
      <c r="M1496" t="s">
        <v>8688</v>
      </c>
      <c r="N1496" t="s">
        <v>8689</v>
      </c>
      <c r="O1496" t="s">
        <v>92</v>
      </c>
      <c r="R1496" t="s">
        <v>7934</v>
      </c>
      <c r="S1496">
        <v>2.73</v>
      </c>
      <c r="T1496">
        <v>0</v>
      </c>
      <c r="W1496" t="s">
        <v>55</v>
      </c>
    </row>
    <row r="1497" spans="1:24" x14ac:dyDescent="0.2">
      <c r="A1497">
        <v>43981</v>
      </c>
      <c r="B1497">
        <v>0</v>
      </c>
      <c r="C1497" t="s">
        <v>164</v>
      </c>
      <c r="E1497" t="s">
        <v>8690</v>
      </c>
      <c r="F1497" t="s">
        <v>8691</v>
      </c>
      <c r="G1497" t="s">
        <v>56</v>
      </c>
      <c r="H1497" t="s">
        <v>69</v>
      </c>
      <c r="I1497" t="s">
        <v>8692</v>
      </c>
      <c r="J1497" s="18">
        <v>42430</v>
      </c>
      <c r="K1497" s="41" t="s">
        <v>8528</v>
      </c>
      <c r="L1497" s="42" t="s">
        <v>8693</v>
      </c>
      <c r="P1497" t="s">
        <v>8694</v>
      </c>
      <c r="Q1497" s="40" t="s">
        <v>7958</v>
      </c>
      <c r="R1497" t="s">
        <v>7958</v>
      </c>
      <c r="S1497">
        <v>0.13</v>
      </c>
      <c r="T1497">
        <v>0</v>
      </c>
      <c r="U1497" t="s">
        <v>54</v>
      </c>
      <c r="W1497" t="s">
        <v>59</v>
      </c>
      <c r="X1497" t="s">
        <v>7958</v>
      </c>
    </row>
    <row r="1498" spans="1:24" x14ac:dyDescent="0.2">
      <c r="A1498">
        <v>43982</v>
      </c>
      <c r="B1498">
        <v>25993</v>
      </c>
      <c r="C1498" t="s">
        <v>161</v>
      </c>
      <c r="D1498" t="s">
        <v>8695</v>
      </c>
      <c r="E1498" t="s">
        <v>8696</v>
      </c>
      <c r="F1498" t="s">
        <v>8697</v>
      </c>
      <c r="I1498" t="s">
        <v>1573</v>
      </c>
      <c r="J1498" s="18">
        <v>42430</v>
      </c>
      <c r="K1498" s="41" t="s">
        <v>7964</v>
      </c>
      <c r="L1498" s="42" t="s">
        <v>8574</v>
      </c>
      <c r="M1498" t="s">
        <v>8698</v>
      </c>
      <c r="N1498" t="s">
        <v>7959</v>
      </c>
      <c r="O1498" t="s">
        <v>8699</v>
      </c>
      <c r="P1498" t="s">
        <v>8089</v>
      </c>
      <c r="Q1498" s="40" t="s">
        <v>8089</v>
      </c>
      <c r="R1498" t="s">
        <v>8452</v>
      </c>
      <c r="S1498">
        <v>1.58</v>
      </c>
      <c r="T1498">
        <v>0</v>
      </c>
      <c r="W1498" t="s">
        <v>55</v>
      </c>
    </row>
    <row r="1499" spans="1:24" x14ac:dyDescent="0.2">
      <c r="A1499">
        <v>43983</v>
      </c>
      <c r="B1499">
        <v>25989</v>
      </c>
      <c r="C1499" t="s">
        <v>111</v>
      </c>
      <c r="D1499" t="s">
        <v>8700</v>
      </c>
      <c r="E1499" t="s">
        <v>8701</v>
      </c>
      <c r="F1499" t="s">
        <v>8702</v>
      </c>
      <c r="H1499" t="s">
        <v>78</v>
      </c>
      <c r="I1499" t="s">
        <v>4353</v>
      </c>
      <c r="J1499" s="18">
        <v>42430</v>
      </c>
      <c r="K1499" s="41" t="s">
        <v>8703</v>
      </c>
      <c r="L1499" s="42" t="s">
        <v>8646</v>
      </c>
      <c r="M1499" t="s">
        <v>8646</v>
      </c>
      <c r="N1499" t="s">
        <v>8478</v>
      </c>
      <c r="O1499" t="s">
        <v>8632</v>
      </c>
      <c r="R1499" t="s">
        <v>8361</v>
      </c>
      <c r="S1499">
        <v>2.35</v>
      </c>
      <c r="T1499">
        <v>0</v>
      </c>
      <c r="W1499" t="s">
        <v>55</v>
      </c>
    </row>
    <row r="1500" spans="1:24" x14ac:dyDescent="0.2">
      <c r="A1500">
        <v>43984</v>
      </c>
      <c r="B1500">
        <v>4105</v>
      </c>
      <c r="C1500" t="s">
        <v>112</v>
      </c>
      <c r="E1500" t="s">
        <v>8704</v>
      </c>
      <c r="F1500" t="s">
        <v>8705</v>
      </c>
      <c r="H1500" t="s">
        <v>61</v>
      </c>
      <c r="I1500" t="s">
        <v>90</v>
      </c>
      <c r="J1500" s="18">
        <v>42430</v>
      </c>
      <c r="K1500" s="41" t="s">
        <v>7930</v>
      </c>
      <c r="L1500" s="42" t="s">
        <v>8706</v>
      </c>
      <c r="M1500" t="s">
        <v>8089</v>
      </c>
      <c r="R1500" t="s">
        <v>7782</v>
      </c>
      <c r="S1500">
        <v>0.73</v>
      </c>
      <c r="T1500">
        <v>0</v>
      </c>
      <c r="W1500" t="s">
        <v>55</v>
      </c>
    </row>
    <row r="1501" spans="1:24" x14ac:dyDescent="0.2">
      <c r="A1501">
        <v>43988</v>
      </c>
      <c r="B1501">
        <v>26000</v>
      </c>
      <c r="C1501" t="s">
        <v>110</v>
      </c>
      <c r="D1501" t="s">
        <v>8707</v>
      </c>
      <c r="E1501" t="s">
        <v>8708</v>
      </c>
      <c r="F1501" t="s">
        <v>8709</v>
      </c>
      <c r="H1501" t="s">
        <v>4806</v>
      </c>
      <c r="I1501" t="s">
        <v>4807</v>
      </c>
      <c r="J1501" s="18">
        <v>42430</v>
      </c>
      <c r="K1501" s="41" t="s">
        <v>8710</v>
      </c>
      <c r="L1501" s="42" t="s">
        <v>8711</v>
      </c>
      <c r="M1501" t="s">
        <v>8712</v>
      </c>
      <c r="R1501" t="s">
        <v>6596</v>
      </c>
      <c r="S1501">
        <v>1.43</v>
      </c>
      <c r="T1501">
        <v>0</v>
      </c>
      <c r="W1501" t="s">
        <v>55</v>
      </c>
    </row>
    <row r="1502" spans="1:24" x14ac:dyDescent="0.2">
      <c r="A1502">
        <v>43989</v>
      </c>
      <c r="B1502">
        <v>25996</v>
      </c>
      <c r="C1502" t="s">
        <v>161</v>
      </c>
      <c r="E1502" t="s">
        <v>8713</v>
      </c>
      <c r="F1502" t="s">
        <v>8714</v>
      </c>
      <c r="H1502" t="s">
        <v>80</v>
      </c>
      <c r="I1502" t="s">
        <v>86</v>
      </c>
      <c r="J1502" s="18">
        <v>42430</v>
      </c>
      <c r="K1502" s="41" t="s">
        <v>8710</v>
      </c>
      <c r="L1502" s="42" t="s">
        <v>8715</v>
      </c>
      <c r="M1502" t="s">
        <v>8716</v>
      </c>
      <c r="N1502" t="s">
        <v>8343</v>
      </c>
      <c r="O1502" t="s">
        <v>92</v>
      </c>
      <c r="R1502" t="s">
        <v>8382</v>
      </c>
      <c r="S1502">
        <v>1.63</v>
      </c>
      <c r="T1502">
        <v>0</v>
      </c>
      <c r="W1502" t="s">
        <v>55</v>
      </c>
    </row>
    <row r="1503" spans="1:24" x14ac:dyDescent="0.2">
      <c r="A1503">
        <v>43990</v>
      </c>
      <c r="B1503">
        <v>25997</v>
      </c>
      <c r="C1503" t="s">
        <v>109</v>
      </c>
      <c r="D1503" t="s">
        <v>8717</v>
      </c>
      <c r="E1503" t="s">
        <v>8718</v>
      </c>
      <c r="F1503" t="s">
        <v>8719</v>
      </c>
      <c r="H1503" t="s">
        <v>64</v>
      </c>
      <c r="I1503" t="s">
        <v>8720</v>
      </c>
      <c r="J1503" s="18">
        <v>42430</v>
      </c>
      <c r="K1503" s="41" t="s">
        <v>8088</v>
      </c>
      <c r="L1503" s="42" t="s">
        <v>8715</v>
      </c>
      <c r="M1503" t="s">
        <v>8715</v>
      </c>
      <c r="R1503" t="s">
        <v>7934</v>
      </c>
      <c r="S1503">
        <v>1.63</v>
      </c>
      <c r="T1503">
        <v>0</v>
      </c>
      <c r="W1503" t="s">
        <v>55</v>
      </c>
    </row>
    <row r="1504" spans="1:24" x14ac:dyDescent="0.2">
      <c r="A1504">
        <v>43991</v>
      </c>
      <c r="B1504">
        <v>25999</v>
      </c>
      <c r="C1504" t="s">
        <v>110</v>
      </c>
      <c r="D1504" t="s">
        <v>8721</v>
      </c>
      <c r="E1504" t="s">
        <v>8722</v>
      </c>
      <c r="F1504" t="s">
        <v>8723</v>
      </c>
      <c r="H1504" t="s">
        <v>73</v>
      </c>
      <c r="I1504" t="s">
        <v>3130</v>
      </c>
      <c r="J1504" s="18">
        <v>42430</v>
      </c>
      <c r="K1504" s="41" t="s">
        <v>8683</v>
      </c>
      <c r="L1504" s="42" t="s">
        <v>8724</v>
      </c>
      <c r="M1504" t="s">
        <v>8543</v>
      </c>
      <c r="N1504" t="s">
        <v>8633</v>
      </c>
      <c r="O1504" t="s">
        <v>92</v>
      </c>
      <c r="R1504" t="s">
        <v>8725</v>
      </c>
      <c r="S1504">
        <v>1.53</v>
      </c>
      <c r="T1504">
        <v>0</v>
      </c>
      <c r="W1504" t="s">
        <v>55</v>
      </c>
    </row>
    <row r="1505" spans="1:24" x14ac:dyDescent="0.2">
      <c r="A1505">
        <v>43994</v>
      </c>
      <c r="B1505">
        <v>26003</v>
      </c>
      <c r="C1505" t="s">
        <v>115</v>
      </c>
      <c r="E1505" t="s">
        <v>8726</v>
      </c>
      <c r="F1505" t="s">
        <v>8727</v>
      </c>
      <c r="H1505" t="s">
        <v>4311</v>
      </c>
      <c r="I1505" t="s">
        <v>4096</v>
      </c>
      <c r="J1505" s="18">
        <v>42430</v>
      </c>
      <c r="K1505" s="41" t="s">
        <v>8032</v>
      </c>
      <c r="L1505" s="42" t="s">
        <v>8728</v>
      </c>
      <c r="M1505" t="s">
        <v>8728</v>
      </c>
      <c r="N1505" t="s">
        <v>8239</v>
      </c>
      <c r="O1505" t="s">
        <v>92</v>
      </c>
      <c r="R1505" t="s">
        <v>7934</v>
      </c>
      <c r="S1505">
        <v>1.1299999999999999</v>
      </c>
      <c r="T1505">
        <v>0</v>
      </c>
      <c r="W1505" t="s">
        <v>55</v>
      </c>
    </row>
    <row r="1506" spans="1:24" x14ac:dyDescent="0.2">
      <c r="A1506">
        <v>43995</v>
      </c>
      <c r="B1506">
        <v>26004</v>
      </c>
      <c r="C1506" t="s">
        <v>111</v>
      </c>
      <c r="D1506" t="s">
        <v>4977</v>
      </c>
      <c r="E1506" t="s">
        <v>4978</v>
      </c>
      <c r="F1506" t="s">
        <v>4979</v>
      </c>
      <c r="H1506" t="s">
        <v>63</v>
      </c>
      <c r="I1506" t="s">
        <v>1905</v>
      </c>
      <c r="J1506" s="18">
        <v>42430</v>
      </c>
      <c r="K1506" s="41" t="s">
        <v>8729</v>
      </c>
      <c r="L1506" s="42" t="s">
        <v>8730</v>
      </c>
      <c r="M1506" t="s">
        <v>8730</v>
      </c>
      <c r="N1506" t="s">
        <v>8240</v>
      </c>
      <c r="O1506" t="s">
        <v>92</v>
      </c>
      <c r="R1506" t="s">
        <v>1731</v>
      </c>
      <c r="S1506">
        <v>0.97</v>
      </c>
      <c r="T1506">
        <v>0</v>
      </c>
      <c r="W1506" t="s">
        <v>55</v>
      </c>
    </row>
    <row r="1507" spans="1:24" x14ac:dyDescent="0.2">
      <c r="A1507">
        <v>43998</v>
      </c>
      <c r="B1507">
        <v>4102</v>
      </c>
      <c r="C1507" t="s">
        <v>113</v>
      </c>
      <c r="D1507" t="s">
        <v>1519</v>
      </c>
      <c r="E1507" t="s">
        <v>1520</v>
      </c>
      <c r="F1507" t="s">
        <v>1521</v>
      </c>
      <c r="H1507" t="s">
        <v>62</v>
      </c>
      <c r="I1507" t="s">
        <v>143</v>
      </c>
      <c r="J1507" s="18">
        <v>42430</v>
      </c>
      <c r="K1507" s="41" t="s">
        <v>7094</v>
      </c>
      <c r="L1507" s="42" t="s">
        <v>8731</v>
      </c>
      <c r="M1507" t="s">
        <v>8731</v>
      </c>
      <c r="R1507" t="s">
        <v>6688</v>
      </c>
      <c r="S1507">
        <v>0.85</v>
      </c>
      <c r="T1507">
        <v>0</v>
      </c>
      <c r="W1507" t="s">
        <v>55</v>
      </c>
    </row>
    <row r="1508" spans="1:24" x14ac:dyDescent="0.2">
      <c r="A1508">
        <v>44000</v>
      </c>
      <c r="B1508">
        <v>4103</v>
      </c>
      <c r="C1508" t="s">
        <v>113</v>
      </c>
      <c r="D1508" t="s">
        <v>8732</v>
      </c>
      <c r="E1508" t="s">
        <v>8733</v>
      </c>
      <c r="F1508" t="s">
        <v>8734</v>
      </c>
      <c r="H1508" t="s">
        <v>65</v>
      </c>
      <c r="I1508" t="s">
        <v>85</v>
      </c>
      <c r="J1508" s="18">
        <v>42430</v>
      </c>
      <c r="K1508" s="41" t="s">
        <v>8572</v>
      </c>
      <c r="L1508" s="42" t="s">
        <v>8735</v>
      </c>
      <c r="M1508" t="s">
        <v>8735</v>
      </c>
      <c r="R1508" t="s">
        <v>8659</v>
      </c>
      <c r="S1508">
        <v>0.78</v>
      </c>
      <c r="T1508">
        <v>0</v>
      </c>
      <c r="W1508" t="s">
        <v>55</v>
      </c>
    </row>
    <row r="1509" spans="1:24" x14ac:dyDescent="0.2">
      <c r="A1509">
        <v>44003</v>
      </c>
      <c r="B1509">
        <v>4104</v>
      </c>
      <c r="C1509" t="s">
        <v>113</v>
      </c>
      <c r="D1509" t="s">
        <v>8736</v>
      </c>
      <c r="E1509" t="s">
        <v>8737</v>
      </c>
      <c r="F1509" t="s">
        <v>8738</v>
      </c>
      <c r="H1509" t="s">
        <v>66</v>
      </c>
      <c r="I1509" t="s">
        <v>421</v>
      </c>
      <c r="J1509" s="18">
        <v>42430</v>
      </c>
      <c r="K1509" s="41" t="s">
        <v>8739</v>
      </c>
      <c r="L1509" s="42" t="s">
        <v>8361</v>
      </c>
      <c r="M1509" t="s">
        <v>8361</v>
      </c>
      <c r="R1509" t="s">
        <v>6688</v>
      </c>
      <c r="S1509">
        <v>0.68</v>
      </c>
      <c r="T1509">
        <v>0</v>
      </c>
      <c r="W1509" t="s">
        <v>55</v>
      </c>
    </row>
    <row r="1510" spans="1:24" x14ac:dyDescent="0.2">
      <c r="A1510">
        <v>44004</v>
      </c>
      <c r="B1510">
        <v>26011</v>
      </c>
      <c r="C1510" t="s">
        <v>110</v>
      </c>
      <c r="D1510" t="s">
        <v>4446</v>
      </c>
      <c r="E1510" t="s">
        <v>4447</v>
      </c>
      <c r="F1510" t="s">
        <v>4448</v>
      </c>
      <c r="H1510" t="s">
        <v>105</v>
      </c>
      <c r="I1510" t="s">
        <v>159</v>
      </c>
      <c r="J1510" s="18">
        <v>42430</v>
      </c>
      <c r="K1510" s="41" t="s">
        <v>8731</v>
      </c>
      <c r="L1510" s="42" t="s">
        <v>8598</v>
      </c>
      <c r="M1510" t="s">
        <v>8034</v>
      </c>
      <c r="R1510" t="s">
        <v>7934</v>
      </c>
      <c r="S1510">
        <v>0.5</v>
      </c>
      <c r="T1510">
        <v>0</v>
      </c>
      <c r="W1510" t="s">
        <v>55</v>
      </c>
    </row>
    <row r="1511" spans="1:24" x14ac:dyDescent="0.2">
      <c r="A1511">
        <v>44005</v>
      </c>
      <c r="B1511">
        <v>4106</v>
      </c>
      <c r="C1511" t="s">
        <v>113</v>
      </c>
      <c r="D1511" t="s">
        <v>8740</v>
      </c>
      <c r="E1511" t="s">
        <v>8741</v>
      </c>
      <c r="F1511" t="s">
        <v>8742</v>
      </c>
      <c r="H1511" t="s">
        <v>755</v>
      </c>
      <c r="I1511" t="s">
        <v>1286</v>
      </c>
      <c r="J1511" s="18">
        <v>42430</v>
      </c>
      <c r="K1511" s="41" t="s">
        <v>6160</v>
      </c>
      <c r="L1511" s="42" t="s">
        <v>8743</v>
      </c>
      <c r="M1511" t="s">
        <v>8743</v>
      </c>
      <c r="R1511" t="s">
        <v>8276</v>
      </c>
      <c r="S1511">
        <v>0.08</v>
      </c>
      <c r="T1511">
        <v>0</v>
      </c>
      <c r="W1511" t="s">
        <v>55</v>
      </c>
    </row>
    <row r="1512" spans="1:24" x14ac:dyDescent="0.2">
      <c r="A1512" t="s">
        <v>29</v>
      </c>
      <c r="B1512" t="s">
        <v>30</v>
      </c>
      <c r="C1512" t="s">
        <v>31</v>
      </c>
      <c r="D1512" t="s">
        <v>32</v>
      </c>
      <c r="E1512" t="s">
        <v>28</v>
      </c>
      <c r="F1512" t="s">
        <v>33</v>
      </c>
      <c r="G1512" t="s">
        <v>34</v>
      </c>
      <c r="H1512" t="s">
        <v>35</v>
      </c>
      <c r="I1512" t="s">
        <v>36</v>
      </c>
      <c r="J1512" s="18" t="s">
        <v>37</v>
      </c>
      <c r="K1512" s="41" t="s">
        <v>38</v>
      </c>
      <c r="L1512" s="42" t="s">
        <v>39</v>
      </c>
      <c r="M1512" t="s">
        <v>40</v>
      </c>
      <c r="N1512" t="s">
        <v>41</v>
      </c>
      <c r="O1512" t="s">
        <v>42</v>
      </c>
      <c r="P1512" t="s">
        <v>43</v>
      </c>
      <c r="Q1512" s="40" t="s">
        <v>44</v>
      </c>
      <c r="R1512" t="s">
        <v>45</v>
      </c>
      <c r="S1512" t="s">
        <v>46</v>
      </c>
      <c r="T1512" t="s">
        <v>47</v>
      </c>
      <c r="U1512" t="s">
        <v>48</v>
      </c>
      <c r="V1512" t="s">
        <v>49</v>
      </c>
      <c r="W1512" t="s">
        <v>50</v>
      </c>
      <c r="X1512" t="s">
        <v>51</v>
      </c>
    </row>
    <row r="1513" spans="1:24" x14ac:dyDescent="0.2">
      <c r="A1513">
        <v>41455</v>
      </c>
      <c r="B1513">
        <v>26036</v>
      </c>
      <c r="C1513" t="s">
        <v>111</v>
      </c>
      <c r="D1513" t="s">
        <v>8778</v>
      </c>
      <c r="E1513" t="s">
        <v>8779</v>
      </c>
      <c r="F1513" t="s">
        <v>8780</v>
      </c>
      <c r="H1513" t="s">
        <v>4751</v>
      </c>
      <c r="I1513" t="s">
        <v>8781</v>
      </c>
      <c r="J1513" s="18">
        <v>42381</v>
      </c>
      <c r="K1513" s="41" t="s">
        <v>8782</v>
      </c>
      <c r="L1513" s="42" t="s">
        <v>8783</v>
      </c>
      <c r="M1513" t="s">
        <v>8784</v>
      </c>
      <c r="N1513" t="s">
        <v>8785</v>
      </c>
      <c r="O1513" t="s">
        <v>8786</v>
      </c>
      <c r="R1513" t="s">
        <v>6319</v>
      </c>
      <c r="S1513">
        <v>39.979999999999997</v>
      </c>
      <c r="T1513">
        <v>2</v>
      </c>
      <c r="W1513" t="s">
        <v>55</v>
      </c>
    </row>
    <row r="1514" spans="1:24" x14ac:dyDescent="0.2">
      <c r="A1514">
        <v>41527</v>
      </c>
      <c r="B1514">
        <v>4101</v>
      </c>
      <c r="C1514" t="s">
        <v>112</v>
      </c>
      <c r="D1514" t="s">
        <v>7927</v>
      </c>
      <c r="E1514" t="s">
        <v>7928</v>
      </c>
      <c r="F1514" t="s">
        <v>7929</v>
      </c>
      <c r="H1514" t="s">
        <v>101</v>
      </c>
      <c r="I1514" t="s">
        <v>162</v>
      </c>
      <c r="J1514" s="18">
        <v>42382</v>
      </c>
      <c r="K1514" s="41" t="s">
        <v>7930</v>
      </c>
      <c r="L1514" s="42" t="s">
        <v>7931</v>
      </c>
      <c r="M1514" t="s">
        <v>7931</v>
      </c>
      <c r="N1514" t="s">
        <v>7932</v>
      </c>
      <c r="O1514" t="s">
        <v>7933</v>
      </c>
      <c r="R1514" t="s">
        <v>7934</v>
      </c>
      <c r="S1514">
        <v>45.52</v>
      </c>
      <c r="T1514">
        <v>2</v>
      </c>
      <c r="W1514" t="s">
        <v>55</v>
      </c>
    </row>
    <row r="1515" spans="1:24" x14ac:dyDescent="0.2">
      <c r="A1515">
        <v>41967</v>
      </c>
      <c r="B1515">
        <v>0</v>
      </c>
      <c r="C1515" t="s">
        <v>115</v>
      </c>
      <c r="E1515" t="s">
        <v>8787</v>
      </c>
      <c r="F1515" t="s">
        <v>8788</v>
      </c>
      <c r="G1515" t="s">
        <v>52</v>
      </c>
      <c r="H1515" t="s">
        <v>1497</v>
      </c>
      <c r="I1515" t="s">
        <v>8789</v>
      </c>
      <c r="J1515" s="18">
        <v>42389</v>
      </c>
      <c r="K1515" s="41" t="s">
        <v>8790</v>
      </c>
      <c r="L1515" s="42" t="s">
        <v>8791</v>
      </c>
      <c r="M1515" t="s">
        <v>8792</v>
      </c>
      <c r="N1515" t="s">
        <v>8793</v>
      </c>
      <c r="O1515" t="s">
        <v>8794</v>
      </c>
      <c r="P1515" t="s">
        <v>8795</v>
      </c>
      <c r="Q1515" s="40" t="s">
        <v>8795</v>
      </c>
      <c r="R1515" t="s">
        <v>3832</v>
      </c>
      <c r="S1515">
        <v>6.25</v>
      </c>
      <c r="T1515">
        <v>0</v>
      </c>
      <c r="U1515" t="s">
        <v>54</v>
      </c>
      <c r="W1515" t="s">
        <v>59</v>
      </c>
      <c r="X1515" t="s">
        <v>8796</v>
      </c>
    </row>
    <row r="1516" spans="1:24" x14ac:dyDescent="0.2">
      <c r="A1516">
        <v>41986</v>
      </c>
      <c r="B1516">
        <v>0</v>
      </c>
      <c r="C1516" t="s">
        <v>111</v>
      </c>
      <c r="D1516" t="s">
        <v>7935</v>
      </c>
      <c r="E1516" t="s">
        <v>7936</v>
      </c>
      <c r="F1516" t="s">
        <v>7937</v>
      </c>
      <c r="G1516" t="s">
        <v>52</v>
      </c>
      <c r="H1516" t="s">
        <v>4806</v>
      </c>
      <c r="I1516" t="s">
        <v>91</v>
      </c>
      <c r="J1516" s="18">
        <v>42389</v>
      </c>
      <c r="K1516" s="41" t="s">
        <v>7938</v>
      </c>
      <c r="L1516" s="42" t="s">
        <v>7939</v>
      </c>
      <c r="N1516" t="s">
        <v>7940</v>
      </c>
      <c r="O1516" t="s">
        <v>7941</v>
      </c>
      <c r="P1516" t="s">
        <v>7942</v>
      </c>
      <c r="Q1516" s="40" t="s">
        <v>7943</v>
      </c>
      <c r="R1516" t="s">
        <v>7944</v>
      </c>
      <c r="S1516">
        <v>1.25</v>
      </c>
      <c r="T1516">
        <v>0</v>
      </c>
      <c r="U1516" t="s">
        <v>54</v>
      </c>
      <c r="W1516" t="s">
        <v>59</v>
      </c>
      <c r="X1516" t="s">
        <v>8797</v>
      </c>
    </row>
    <row r="1517" spans="1:24" x14ac:dyDescent="0.2">
      <c r="A1517">
        <v>41999</v>
      </c>
      <c r="B1517">
        <v>0</v>
      </c>
      <c r="C1517" t="s">
        <v>113</v>
      </c>
      <c r="D1517" t="s">
        <v>8798</v>
      </c>
      <c r="E1517" t="s">
        <v>8799</v>
      </c>
      <c r="F1517" t="s">
        <v>8800</v>
      </c>
      <c r="H1517" t="s">
        <v>67</v>
      </c>
      <c r="I1517" t="s">
        <v>8801</v>
      </c>
      <c r="J1517" s="18">
        <v>42389</v>
      </c>
      <c r="K1517" s="41" t="s">
        <v>8802</v>
      </c>
      <c r="L1517" s="42" t="s">
        <v>8803</v>
      </c>
      <c r="N1517" t="s">
        <v>8804</v>
      </c>
      <c r="O1517" t="s">
        <v>8805</v>
      </c>
      <c r="R1517" t="s">
        <v>8806</v>
      </c>
      <c r="S1517">
        <v>16.18</v>
      </c>
      <c r="T1517">
        <v>1</v>
      </c>
      <c r="W1517" t="s">
        <v>55</v>
      </c>
    </row>
    <row r="1518" spans="1:24" x14ac:dyDescent="0.2">
      <c r="A1518">
        <v>42166</v>
      </c>
      <c r="B1518">
        <v>0</v>
      </c>
      <c r="C1518" t="s">
        <v>113</v>
      </c>
      <c r="D1518" t="s">
        <v>8807</v>
      </c>
      <c r="E1518" t="s">
        <v>8808</v>
      </c>
      <c r="F1518" t="s">
        <v>8809</v>
      </c>
      <c r="H1518" t="s">
        <v>1959</v>
      </c>
      <c r="I1518" t="s">
        <v>102</v>
      </c>
      <c r="J1518" s="18">
        <v>42391</v>
      </c>
      <c r="K1518" s="41" t="s">
        <v>8810</v>
      </c>
      <c r="L1518" s="42" t="s">
        <v>8811</v>
      </c>
      <c r="M1518" t="s">
        <v>8812</v>
      </c>
      <c r="R1518" t="s">
        <v>8813</v>
      </c>
      <c r="S1518">
        <v>38.93</v>
      </c>
      <c r="T1518">
        <v>2</v>
      </c>
      <c r="W1518" t="s">
        <v>55</v>
      </c>
    </row>
    <row r="1519" spans="1:24" x14ac:dyDescent="0.2">
      <c r="A1519">
        <v>42462</v>
      </c>
      <c r="B1519">
        <v>25930</v>
      </c>
      <c r="C1519" t="s">
        <v>115</v>
      </c>
      <c r="E1519" t="s">
        <v>7950</v>
      </c>
      <c r="F1519" t="s">
        <v>7951</v>
      </c>
      <c r="H1519" t="s">
        <v>79</v>
      </c>
      <c r="I1519" t="s">
        <v>7952</v>
      </c>
      <c r="J1519" s="18">
        <v>42396</v>
      </c>
      <c r="K1519" s="41" t="s">
        <v>7930</v>
      </c>
      <c r="L1519" s="42" t="s">
        <v>7953</v>
      </c>
      <c r="M1519" t="s">
        <v>7954</v>
      </c>
      <c r="N1519" t="s">
        <v>7955</v>
      </c>
      <c r="O1519" t="s">
        <v>8814</v>
      </c>
      <c r="R1519" t="s">
        <v>7957</v>
      </c>
      <c r="S1519">
        <v>50.32</v>
      </c>
      <c r="T1519">
        <v>2</v>
      </c>
      <c r="W1519" t="s">
        <v>55</v>
      </c>
    </row>
    <row r="1520" spans="1:24" x14ac:dyDescent="0.2">
      <c r="A1520">
        <v>42503</v>
      </c>
      <c r="B1520">
        <v>26112</v>
      </c>
      <c r="C1520" t="s">
        <v>109</v>
      </c>
      <c r="E1520" t="s">
        <v>8815</v>
      </c>
      <c r="F1520" t="s">
        <v>8816</v>
      </c>
      <c r="G1520" t="s">
        <v>52</v>
      </c>
      <c r="H1520" t="s">
        <v>1372</v>
      </c>
      <c r="I1520" t="s">
        <v>8817</v>
      </c>
      <c r="J1520" s="18">
        <v>42396</v>
      </c>
      <c r="K1520" s="41" t="s">
        <v>8818</v>
      </c>
      <c r="L1520" s="42" t="s">
        <v>8819</v>
      </c>
      <c r="M1520" t="s">
        <v>8820</v>
      </c>
      <c r="N1520" t="s">
        <v>8821</v>
      </c>
      <c r="O1520" t="s">
        <v>8822</v>
      </c>
      <c r="P1520" t="s">
        <v>8823</v>
      </c>
      <c r="Q1520" s="40" t="s">
        <v>8823</v>
      </c>
      <c r="R1520" t="s">
        <v>8824</v>
      </c>
      <c r="S1520">
        <v>2.98</v>
      </c>
      <c r="T1520">
        <v>0</v>
      </c>
      <c r="U1520" t="s">
        <v>54</v>
      </c>
      <c r="W1520" t="s">
        <v>59</v>
      </c>
      <c r="X1520" t="s">
        <v>8825</v>
      </c>
    </row>
    <row r="1521" spans="1:24" x14ac:dyDescent="0.2">
      <c r="A1521">
        <v>42973</v>
      </c>
      <c r="B1521">
        <v>25995</v>
      </c>
      <c r="C1521" t="s">
        <v>109</v>
      </c>
      <c r="D1521" t="s">
        <v>1251</v>
      </c>
      <c r="E1521" t="s">
        <v>1252</v>
      </c>
      <c r="F1521" t="s">
        <v>1253</v>
      </c>
      <c r="H1521" t="s">
        <v>755</v>
      </c>
      <c r="I1521" t="s">
        <v>1286</v>
      </c>
      <c r="J1521" s="18">
        <v>42404</v>
      </c>
      <c r="K1521" s="41" t="s">
        <v>7958</v>
      </c>
      <c r="L1521" s="42" t="s">
        <v>7959</v>
      </c>
      <c r="M1521" t="s">
        <v>7960</v>
      </c>
      <c r="N1521" t="s">
        <v>7961</v>
      </c>
      <c r="O1521" t="s">
        <v>8826</v>
      </c>
      <c r="P1521" t="s">
        <v>8827</v>
      </c>
      <c r="R1521" t="s">
        <v>7934</v>
      </c>
      <c r="S1521">
        <v>45.28</v>
      </c>
      <c r="T1521">
        <v>2</v>
      </c>
      <c r="W1521" t="s">
        <v>55</v>
      </c>
    </row>
    <row r="1522" spans="1:24" x14ac:dyDescent="0.2">
      <c r="A1522">
        <v>43037</v>
      </c>
      <c r="B1522">
        <v>0</v>
      </c>
      <c r="C1522" t="s">
        <v>112</v>
      </c>
      <c r="E1522" t="s">
        <v>1627</v>
      </c>
      <c r="F1522" t="s">
        <v>1628</v>
      </c>
      <c r="H1522" t="s">
        <v>74</v>
      </c>
      <c r="I1522" t="s">
        <v>736</v>
      </c>
      <c r="J1522" s="18">
        <v>42413</v>
      </c>
      <c r="K1522" s="41" t="s">
        <v>2779</v>
      </c>
      <c r="L1522" s="42" t="s">
        <v>8828</v>
      </c>
      <c r="N1522" t="s">
        <v>8829</v>
      </c>
      <c r="O1522" t="s">
        <v>8830</v>
      </c>
      <c r="R1522" t="s">
        <v>8626</v>
      </c>
      <c r="S1522">
        <v>42.12</v>
      </c>
      <c r="T1522">
        <v>2</v>
      </c>
      <c r="W1522" t="s">
        <v>55</v>
      </c>
    </row>
    <row r="1523" spans="1:24" x14ac:dyDescent="0.2">
      <c r="A1523">
        <v>43075</v>
      </c>
      <c r="B1523">
        <v>0</v>
      </c>
      <c r="C1523" t="s">
        <v>109</v>
      </c>
      <c r="D1523" t="s">
        <v>3061</v>
      </c>
      <c r="E1523" t="s">
        <v>3062</v>
      </c>
      <c r="F1523" t="s">
        <v>3063</v>
      </c>
      <c r="G1523" t="s">
        <v>52</v>
      </c>
      <c r="H1523" t="s">
        <v>69</v>
      </c>
      <c r="I1523" t="s">
        <v>145</v>
      </c>
      <c r="J1523" s="18">
        <v>42414</v>
      </c>
      <c r="K1523" s="41" t="s">
        <v>3064</v>
      </c>
      <c r="L1523" s="42" t="s">
        <v>7962</v>
      </c>
      <c r="N1523" t="s">
        <v>7963</v>
      </c>
      <c r="O1523" t="s">
        <v>8831</v>
      </c>
      <c r="P1523" t="s">
        <v>8832</v>
      </c>
      <c r="Q1523" s="40" t="s">
        <v>8832</v>
      </c>
      <c r="R1523" t="s">
        <v>7934</v>
      </c>
      <c r="S1523">
        <v>5.57</v>
      </c>
      <c r="T1523">
        <v>0</v>
      </c>
      <c r="U1523" t="s">
        <v>58</v>
      </c>
      <c r="W1523" t="s">
        <v>59</v>
      </c>
      <c r="X1523" t="s">
        <v>8833</v>
      </c>
    </row>
    <row r="1524" spans="1:24" x14ac:dyDescent="0.2">
      <c r="A1524">
        <v>43337</v>
      </c>
      <c r="B1524">
        <v>0</v>
      </c>
      <c r="C1524" t="s">
        <v>111</v>
      </c>
      <c r="D1524" t="s">
        <v>4897</v>
      </c>
      <c r="E1524" t="s">
        <v>4898</v>
      </c>
      <c r="F1524" t="s">
        <v>4899</v>
      </c>
      <c r="H1524" t="s">
        <v>60</v>
      </c>
      <c r="I1524" t="s">
        <v>777</v>
      </c>
      <c r="J1524" s="18">
        <v>42418</v>
      </c>
      <c r="K1524" s="41" t="s">
        <v>4716</v>
      </c>
      <c r="L1524" s="42" t="s">
        <v>7964</v>
      </c>
      <c r="N1524" t="s">
        <v>8834</v>
      </c>
      <c r="O1524" t="s">
        <v>8835</v>
      </c>
      <c r="R1524" t="s">
        <v>7965</v>
      </c>
      <c r="S1524">
        <v>45.98</v>
      </c>
      <c r="T1524">
        <v>2</v>
      </c>
      <c r="W1524" t="s">
        <v>55</v>
      </c>
    </row>
    <row r="1525" spans="1:24" x14ac:dyDescent="0.2">
      <c r="A1525">
        <v>43340</v>
      </c>
      <c r="B1525">
        <v>0</v>
      </c>
      <c r="C1525" t="s">
        <v>115</v>
      </c>
      <c r="D1525" t="s">
        <v>4915</v>
      </c>
      <c r="E1525" t="s">
        <v>4916</v>
      </c>
      <c r="F1525" t="s">
        <v>4917</v>
      </c>
      <c r="H1525" t="s">
        <v>755</v>
      </c>
      <c r="I1525" t="s">
        <v>756</v>
      </c>
      <c r="J1525" s="18">
        <v>42418</v>
      </c>
      <c r="K1525" s="41" t="s">
        <v>3548</v>
      </c>
      <c r="L1525" s="42" t="s">
        <v>7966</v>
      </c>
      <c r="N1525" t="s">
        <v>7967</v>
      </c>
      <c r="O1525" t="s">
        <v>8836</v>
      </c>
      <c r="R1525" t="s">
        <v>7968</v>
      </c>
      <c r="S1525">
        <v>47.75</v>
      </c>
      <c r="T1525">
        <v>2</v>
      </c>
      <c r="W1525" t="s">
        <v>55</v>
      </c>
    </row>
    <row r="1526" spans="1:24" x14ac:dyDescent="0.2">
      <c r="A1526">
        <v>43353</v>
      </c>
      <c r="B1526">
        <v>0</v>
      </c>
      <c r="C1526" t="s">
        <v>114</v>
      </c>
      <c r="E1526" t="s">
        <v>4997</v>
      </c>
      <c r="F1526" t="s">
        <v>4998</v>
      </c>
      <c r="H1526" t="s">
        <v>755</v>
      </c>
      <c r="I1526" t="s">
        <v>1286</v>
      </c>
      <c r="J1526" s="18">
        <v>42418</v>
      </c>
      <c r="K1526" s="41" t="s">
        <v>4999</v>
      </c>
      <c r="L1526" s="42" t="s">
        <v>8837</v>
      </c>
      <c r="N1526" t="s">
        <v>8838</v>
      </c>
      <c r="O1526" t="s">
        <v>8839</v>
      </c>
      <c r="R1526" t="s">
        <v>8840</v>
      </c>
      <c r="S1526">
        <v>43.02</v>
      </c>
      <c r="T1526">
        <v>2</v>
      </c>
      <c r="W1526" t="s">
        <v>55</v>
      </c>
    </row>
    <row r="1527" spans="1:24" x14ac:dyDescent="0.2">
      <c r="A1527">
        <v>43370</v>
      </c>
      <c r="B1527">
        <v>0</v>
      </c>
      <c r="C1527" t="s">
        <v>115</v>
      </c>
      <c r="E1527" t="s">
        <v>5075</v>
      </c>
      <c r="F1527" t="s">
        <v>5076</v>
      </c>
      <c r="H1527" t="s">
        <v>755</v>
      </c>
      <c r="I1527" t="s">
        <v>292</v>
      </c>
      <c r="J1527" s="18">
        <v>42418</v>
      </c>
      <c r="K1527" s="41" t="s">
        <v>5077</v>
      </c>
      <c r="L1527" s="42" t="s">
        <v>8841</v>
      </c>
      <c r="R1527" t="s">
        <v>1220</v>
      </c>
      <c r="S1527">
        <v>1.63</v>
      </c>
      <c r="T1527">
        <v>0</v>
      </c>
      <c r="W1527" t="s">
        <v>55</v>
      </c>
    </row>
    <row r="1528" spans="1:24" x14ac:dyDescent="0.2">
      <c r="A1528">
        <v>43383</v>
      </c>
      <c r="B1528">
        <v>0</v>
      </c>
      <c r="C1528" t="s">
        <v>115</v>
      </c>
      <c r="D1528" t="s">
        <v>5155</v>
      </c>
      <c r="E1528" t="s">
        <v>5156</v>
      </c>
      <c r="F1528" t="s">
        <v>5157</v>
      </c>
      <c r="G1528" t="s">
        <v>52</v>
      </c>
      <c r="H1528" t="s">
        <v>64</v>
      </c>
      <c r="I1528" t="s">
        <v>631</v>
      </c>
      <c r="J1528" s="18">
        <v>42418</v>
      </c>
      <c r="K1528" s="41" t="s">
        <v>5158</v>
      </c>
      <c r="L1528" s="42" t="s">
        <v>7969</v>
      </c>
      <c r="N1528" t="s">
        <v>7970</v>
      </c>
      <c r="O1528" t="s">
        <v>7971</v>
      </c>
      <c r="P1528" t="s">
        <v>7972</v>
      </c>
      <c r="Q1528" s="40" t="s">
        <v>7971</v>
      </c>
      <c r="R1528" t="s">
        <v>7973</v>
      </c>
      <c r="S1528">
        <v>5.27</v>
      </c>
      <c r="T1528">
        <v>0</v>
      </c>
      <c r="U1528" t="s">
        <v>54</v>
      </c>
      <c r="W1528" t="s">
        <v>59</v>
      </c>
      <c r="X1528" t="s">
        <v>8842</v>
      </c>
    </row>
    <row r="1529" spans="1:24" x14ac:dyDescent="0.2">
      <c r="A1529">
        <v>43384</v>
      </c>
      <c r="B1529">
        <v>0</v>
      </c>
      <c r="C1529" t="s">
        <v>161</v>
      </c>
      <c r="D1529" t="s">
        <v>5161</v>
      </c>
      <c r="E1529" t="s">
        <v>5162</v>
      </c>
      <c r="F1529" t="s">
        <v>5163</v>
      </c>
      <c r="H1529" t="s">
        <v>1497</v>
      </c>
      <c r="I1529" t="s">
        <v>108</v>
      </c>
      <c r="J1529" s="18">
        <v>42418</v>
      </c>
      <c r="K1529" s="41" t="s">
        <v>4930</v>
      </c>
      <c r="L1529" s="42" t="s">
        <v>7974</v>
      </c>
      <c r="N1529" t="s">
        <v>7975</v>
      </c>
      <c r="O1529" t="s">
        <v>7942</v>
      </c>
      <c r="P1529" t="s">
        <v>7942</v>
      </c>
      <c r="Q1529" s="40" t="s">
        <v>7942</v>
      </c>
      <c r="R1529" t="s">
        <v>7944</v>
      </c>
      <c r="S1529">
        <v>0</v>
      </c>
      <c r="T1529">
        <v>0</v>
      </c>
      <c r="W1529" t="s">
        <v>55</v>
      </c>
    </row>
    <row r="1530" spans="1:24" x14ac:dyDescent="0.2">
      <c r="A1530">
        <v>43384</v>
      </c>
      <c r="B1530">
        <v>0</v>
      </c>
      <c r="C1530" t="s">
        <v>161</v>
      </c>
      <c r="D1530" t="s">
        <v>5161</v>
      </c>
      <c r="E1530" t="s">
        <v>5162</v>
      </c>
      <c r="F1530" t="s">
        <v>5163</v>
      </c>
      <c r="G1530" t="s">
        <v>52</v>
      </c>
      <c r="H1530" t="s">
        <v>1497</v>
      </c>
      <c r="I1530" t="s">
        <v>108</v>
      </c>
      <c r="J1530" s="18">
        <v>42418</v>
      </c>
      <c r="K1530" s="41" t="s">
        <v>4930</v>
      </c>
      <c r="L1530" s="42" t="s">
        <v>7976</v>
      </c>
      <c r="P1530" t="s">
        <v>8843</v>
      </c>
      <c r="Q1530" s="40" t="s">
        <v>8843</v>
      </c>
      <c r="R1530" t="s">
        <v>7944</v>
      </c>
      <c r="S1530">
        <v>7.65</v>
      </c>
      <c r="T1530">
        <v>0</v>
      </c>
      <c r="U1530" t="s">
        <v>54</v>
      </c>
      <c r="W1530" t="s">
        <v>59</v>
      </c>
      <c r="X1530" t="s">
        <v>8843</v>
      </c>
    </row>
    <row r="1531" spans="1:24" x14ac:dyDescent="0.2">
      <c r="A1531">
        <v>43529</v>
      </c>
      <c r="B1531">
        <v>0</v>
      </c>
      <c r="C1531" t="s">
        <v>111</v>
      </c>
      <c r="E1531" t="s">
        <v>8844</v>
      </c>
      <c r="F1531" t="s">
        <v>8845</v>
      </c>
      <c r="H1531" t="s">
        <v>74</v>
      </c>
      <c r="I1531" t="s">
        <v>134</v>
      </c>
      <c r="J1531" s="18">
        <v>42422</v>
      </c>
      <c r="K1531" s="41" t="s">
        <v>8846</v>
      </c>
      <c r="L1531" s="42" t="s">
        <v>8847</v>
      </c>
      <c r="N1531" t="s">
        <v>8848</v>
      </c>
      <c r="O1531" t="s">
        <v>92</v>
      </c>
      <c r="R1531" t="s">
        <v>8849</v>
      </c>
      <c r="S1531">
        <v>0.18</v>
      </c>
      <c r="T1531">
        <v>0</v>
      </c>
      <c r="W1531" t="s">
        <v>55</v>
      </c>
    </row>
    <row r="1532" spans="1:24" x14ac:dyDescent="0.2">
      <c r="A1532">
        <v>43727</v>
      </c>
      <c r="B1532">
        <v>0</v>
      </c>
      <c r="C1532" t="s">
        <v>163</v>
      </c>
      <c r="E1532" t="s">
        <v>531</v>
      </c>
      <c r="F1532" t="s">
        <v>532</v>
      </c>
      <c r="G1532" t="s">
        <v>56</v>
      </c>
      <c r="H1532" t="s">
        <v>70</v>
      </c>
      <c r="I1532" t="s">
        <v>533</v>
      </c>
      <c r="J1532" s="18">
        <v>42424</v>
      </c>
      <c r="K1532" s="41" t="s">
        <v>8006</v>
      </c>
      <c r="L1532" s="42" t="s">
        <v>8007</v>
      </c>
      <c r="P1532" t="s">
        <v>8008</v>
      </c>
      <c r="Q1532" s="40" t="s">
        <v>8008</v>
      </c>
      <c r="R1532" t="s">
        <v>8009</v>
      </c>
      <c r="S1532">
        <v>1.42</v>
      </c>
      <c r="T1532">
        <v>0</v>
      </c>
      <c r="U1532" t="s">
        <v>54</v>
      </c>
      <c r="W1532" t="s">
        <v>59</v>
      </c>
      <c r="X1532" t="s">
        <v>8010</v>
      </c>
    </row>
    <row r="1533" spans="1:24" x14ac:dyDescent="0.2">
      <c r="A1533">
        <v>43755</v>
      </c>
      <c r="B1533">
        <v>25968</v>
      </c>
      <c r="C1533" t="s">
        <v>115</v>
      </c>
      <c r="E1533" t="s">
        <v>8011</v>
      </c>
      <c r="F1533" t="s">
        <v>8012</v>
      </c>
      <c r="G1533" t="s">
        <v>56</v>
      </c>
      <c r="H1533" t="s">
        <v>62</v>
      </c>
      <c r="I1533" t="s">
        <v>144</v>
      </c>
      <c r="J1533" s="18">
        <v>42425</v>
      </c>
      <c r="K1533" s="41" t="s">
        <v>8013</v>
      </c>
      <c r="L1533" s="42" t="s">
        <v>8014</v>
      </c>
      <c r="M1533" t="s">
        <v>8015</v>
      </c>
      <c r="P1533" t="s">
        <v>8016</v>
      </c>
      <c r="Q1533" s="40" t="s">
        <v>8017</v>
      </c>
      <c r="R1533" t="s">
        <v>6596</v>
      </c>
      <c r="S1533">
        <v>0.25</v>
      </c>
      <c r="T1533">
        <v>0</v>
      </c>
      <c r="U1533" t="s">
        <v>54</v>
      </c>
      <c r="W1533" t="s">
        <v>59</v>
      </c>
      <c r="X1533" t="s">
        <v>8850</v>
      </c>
    </row>
    <row r="1534" spans="1:24" x14ac:dyDescent="0.2">
      <c r="A1534">
        <v>43769</v>
      </c>
      <c r="B1534">
        <v>25948</v>
      </c>
      <c r="C1534" t="s">
        <v>115</v>
      </c>
      <c r="D1534" t="s">
        <v>8018</v>
      </c>
      <c r="E1534" t="s">
        <v>8019</v>
      </c>
      <c r="F1534" t="s">
        <v>8020</v>
      </c>
      <c r="G1534" t="s">
        <v>52</v>
      </c>
      <c r="H1534" t="s">
        <v>755</v>
      </c>
      <c r="I1534" t="s">
        <v>1286</v>
      </c>
      <c r="J1534" s="18">
        <v>42425</v>
      </c>
      <c r="K1534" s="41" t="s">
        <v>8021</v>
      </c>
      <c r="L1534" s="42" t="s">
        <v>8022</v>
      </c>
      <c r="M1534" t="s">
        <v>8023</v>
      </c>
      <c r="N1534" t="s">
        <v>8024</v>
      </c>
      <c r="O1534" t="s">
        <v>8025</v>
      </c>
      <c r="P1534" t="s">
        <v>8026</v>
      </c>
      <c r="Q1534" s="40" t="s">
        <v>8026</v>
      </c>
      <c r="R1534" t="s">
        <v>8027</v>
      </c>
      <c r="S1534">
        <v>2.2799999999999998</v>
      </c>
      <c r="T1534">
        <v>0</v>
      </c>
      <c r="U1534" t="s">
        <v>54</v>
      </c>
      <c r="W1534" t="s">
        <v>59</v>
      </c>
      <c r="X1534" t="s">
        <v>8028</v>
      </c>
    </row>
    <row r="1535" spans="1:24" x14ac:dyDescent="0.2">
      <c r="A1535">
        <v>43770</v>
      </c>
      <c r="B1535">
        <v>26010</v>
      </c>
      <c r="C1535" t="s">
        <v>110</v>
      </c>
      <c r="D1535" t="s">
        <v>8029</v>
      </c>
      <c r="E1535" t="s">
        <v>8030</v>
      </c>
      <c r="F1535" t="s">
        <v>8031</v>
      </c>
      <c r="H1535" t="s">
        <v>74</v>
      </c>
      <c r="I1535" t="s">
        <v>736</v>
      </c>
      <c r="J1535" s="18">
        <v>42425</v>
      </c>
      <c r="K1535" s="41" t="s">
        <v>8032</v>
      </c>
      <c r="L1535" s="42" t="s">
        <v>8033</v>
      </c>
      <c r="M1535" t="s">
        <v>8034</v>
      </c>
      <c r="N1535" t="s">
        <v>8851</v>
      </c>
      <c r="O1535" t="s">
        <v>8852</v>
      </c>
      <c r="R1535" t="s">
        <v>7965</v>
      </c>
      <c r="S1535">
        <v>43.82</v>
      </c>
      <c r="T1535">
        <v>2</v>
      </c>
      <c r="W1535" t="s">
        <v>55</v>
      </c>
    </row>
    <row r="1536" spans="1:24" x14ac:dyDescent="0.2">
      <c r="A1536">
        <v>43794</v>
      </c>
      <c r="B1536">
        <v>26178</v>
      </c>
      <c r="C1536" t="s">
        <v>163</v>
      </c>
      <c r="E1536" t="s">
        <v>8853</v>
      </c>
      <c r="F1536" t="s">
        <v>8854</v>
      </c>
      <c r="H1536" t="s">
        <v>57</v>
      </c>
      <c r="I1536" t="s">
        <v>929</v>
      </c>
      <c r="J1536" s="18">
        <v>42425</v>
      </c>
      <c r="K1536" s="41" t="s">
        <v>8855</v>
      </c>
      <c r="L1536" s="42" t="s">
        <v>8856</v>
      </c>
      <c r="M1536" t="s">
        <v>8857</v>
      </c>
      <c r="R1536" t="s">
        <v>8626</v>
      </c>
      <c r="S1536">
        <v>0.22</v>
      </c>
      <c r="T1536">
        <v>0</v>
      </c>
      <c r="W1536" t="s">
        <v>55</v>
      </c>
    </row>
    <row r="1537" spans="1:24" x14ac:dyDescent="0.2">
      <c r="A1537">
        <v>43840</v>
      </c>
      <c r="B1537">
        <v>26122</v>
      </c>
      <c r="C1537" t="s">
        <v>114</v>
      </c>
      <c r="D1537" t="s">
        <v>1124</v>
      </c>
      <c r="E1537" t="s">
        <v>1125</v>
      </c>
      <c r="F1537" t="s">
        <v>1126</v>
      </c>
      <c r="H1537" t="s">
        <v>53</v>
      </c>
      <c r="I1537" t="s">
        <v>1127</v>
      </c>
      <c r="J1537" s="18">
        <v>42426</v>
      </c>
      <c r="K1537" s="41" t="s">
        <v>8858</v>
      </c>
      <c r="L1537" s="42" t="s">
        <v>8859</v>
      </c>
      <c r="M1537" t="s">
        <v>8859</v>
      </c>
      <c r="R1537" t="s">
        <v>8860</v>
      </c>
      <c r="S1537">
        <v>18.3</v>
      </c>
      <c r="T1537">
        <v>1</v>
      </c>
      <c r="W1537" t="s">
        <v>55</v>
      </c>
    </row>
    <row r="1538" spans="1:24" x14ac:dyDescent="0.2">
      <c r="A1538">
        <v>43844</v>
      </c>
      <c r="B1538">
        <v>25949</v>
      </c>
      <c r="C1538" t="s">
        <v>109</v>
      </c>
      <c r="D1538" t="s">
        <v>8081</v>
      </c>
      <c r="E1538" t="s">
        <v>8082</v>
      </c>
      <c r="F1538" t="s">
        <v>8083</v>
      </c>
      <c r="G1538" t="s">
        <v>52</v>
      </c>
      <c r="H1538" t="s">
        <v>57</v>
      </c>
      <c r="I1538" t="s">
        <v>929</v>
      </c>
      <c r="J1538" s="18">
        <v>42426</v>
      </c>
      <c r="K1538" s="41" t="s">
        <v>8084</v>
      </c>
      <c r="L1538" s="42" t="s">
        <v>8022</v>
      </c>
      <c r="M1538" t="s">
        <v>8022</v>
      </c>
      <c r="N1538" t="s">
        <v>8085</v>
      </c>
      <c r="O1538" t="s">
        <v>8086</v>
      </c>
      <c r="P1538" t="s">
        <v>8087</v>
      </c>
      <c r="Q1538" s="40" t="s">
        <v>7970</v>
      </c>
      <c r="R1538" t="s">
        <v>8088</v>
      </c>
      <c r="S1538">
        <v>1.1299999999999999</v>
      </c>
      <c r="T1538">
        <v>0</v>
      </c>
      <c r="U1538" t="s">
        <v>54</v>
      </c>
      <c r="W1538" t="s">
        <v>59</v>
      </c>
      <c r="X1538" t="s">
        <v>8089</v>
      </c>
    </row>
    <row r="1539" spans="1:24" x14ac:dyDescent="0.2">
      <c r="A1539">
        <v>43846</v>
      </c>
      <c r="B1539">
        <v>26093</v>
      </c>
      <c r="C1539" t="s">
        <v>115</v>
      </c>
      <c r="D1539" t="s">
        <v>8861</v>
      </c>
      <c r="E1539" t="s">
        <v>8862</v>
      </c>
      <c r="F1539" t="s">
        <v>8863</v>
      </c>
      <c r="H1539" t="s">
        <v>64</v>
      </c>
      <c r="I1539" t="s">
        <v>988</v>
      </c>
      <c r="J1539" s="18">
        <v>42426</v>
      </c>
      <c r="K1539" s="41" t="s">
        <v>8864</v>
      </c>
      <c r="L1539" s="42" t="s">
        <v>8865</v>
      </c>
      <c r="M1539" t="s">
        <v>8864</v>
      </c>
      <c r="N1539" t="s">
        <v>8866</v>
      </c>
      <c r="O1539" t="s">
        <v>8867</v>
      </c>
      <c r="R1539" t="s">
        <v>7968</v>
      </c>
      <c r="S1539">
        <v>21.77</v>
      </c>
      <c r="T1539">
        <v>1</v>
      </c>
      <c r="W1539" t="s">
        <v>55</v>
      </c>
    </row>
    <row r="1540" spans="1:24" x14ac:dyDescent="0.2">
      <c r="A1540">
        <v>43847</v>
      </c>
      <c r="B1540">
        <v>25966</v>
      </c>
      <c r="C1540" t="s">
        <v>109</v>
      </c>
      <c r="D1540" t="s">
        <v>8094</v>
      </c>
      <c r="E1540" t="s">
        <v>8095</v>
      </c>
      <c r="F1540" t="s">
        <v>8096</v>
      </c>
      <c r="G1540" t="s">
        <v>52</v>
      </c>
      <c r="H1540" t="s">
        <v>106</v>
      </c>
      <c r="I1540" t="s">
        <v>3398</v>
      </c>
      <c r="J1540" s="18">
        <v>42426</v>
      </c>
      <c r="K1540" s="41" t="s">
        <v>8097</v>
      </c>
      <c r="L1540" s="42" t="s">
        <v>8098</v>
      </c>
      <c r="M1540" t="s">
        <v>8099</v>
      </c>
      <c r="N1540" t="s">
        <v>8100</v>
      </c>
      <c r="O1540" t="s">
        <v>8101</v>
      </c>
      <c r="P1540" t="s">
        <v>8102</v>
      </c>
      <c r="Q1540" s="40" t="s">
        <v>8103</v>
      </c>
      <c r="R1540" t="s">
        <v>1731</v>
      </c>
      <c r="S1540">
        <v>4.78</v>
      </c>
      <c r="T1540">
        <v>0</v>
      </c>
      <c r="U1540" t="s">
        <v>54</v>
      </c>
      <c r="W1540" t="s">
        <v>59</v>
      </c>
      <c r="X1540" t="s">
        <v>8868</v>
      </c>
    </row>
    <row r="1541" spans="1:24" x14ac:dyDescent="0.2">
      <c r="A1541">
        <v>43848</v>
      </c>
      <c r="B1541">
        <v>26091</v>
      </c>
      <c r="C1541" t="s">
        <v>115</v>
      </c>
      <c r="D1541" t="s">
        <v>8869</v>
      </c>
      <c r="E1541" t="s">
        <v>8870</v>
      </c>
      <c r="F1541" t="s">
        <v>8871</v>
      </c>
      <c r="G1541" t="s">
        <v>52</v>
      </c>
      <c r="H1541" t="s">
        <v>62</v>
      </c>
      <c r="I1541" t="s">
        <v>143</v>
      </c>
      <c r="J1541" s="18">
        <v>42426</v>
      </c>
      <c r="K1541" s="41" t="s">
        <v>8872</v>
      </c>
      <c r="L1541" s="42" t="s">
        <v>8873</v>
      </c>
      <c r="M1541" t="s">
        <v>8874</v>
      </c>
      <c r="N1541" t="s">
        <v>8875</v>
      </c>
      <c r="O1541" t="s">
        <v>8876</v>
      </c>
      <c r="P1541" t="s">
        <v>8877</v>
      </c>
      <c r="Q1541" s="40" t="s">
        <v>8877</v>
      </c>
      <c r="R1541" t="s">
        <v>8878</v>
      </c>
      <c r="S1541">
        <v>1.08</v>
      </c>
      <c r="T1541">
        <v>0</v>
      </c>
      <c r="U1541" t="s">
        <v>54</v>
      </c>
      <c r="W1541" t="s">
        <v>59</v>
      </c>
      <c r="X1541" t="s">
        <v>8879</v>
      </c>
    </row>
    <row r="1542" spans="1:24" x14ac:dyDescent="0.2">
      <c r="A1542">
        <v>43849</v>
      </c>
      <c r="B1542">
        <v>25941</v>
      </c>
      <c r="C1542" t="s">
        <v>109</v>
      </c>
      <c r="D1542" t="s">
        <v>8104</v>
      </c>
      <c r="E1542" t="s">
        <v>8105</v>
      </c>
      <c r="F1542" t="s">
        <v>8106</v>
      </c>
      <c r="H1542" t="s">
        <v>57</v>
      </c>
      <c r="I1542" t="s">
        <v>135</v>
      </c>
      <c r="J1542" s="18">
        <v>42426</v>
      </c>
      <c r="K1542" s="41" t="s">
        <v>8107</v>
      </c>
      <c r="L1542" s="42" t="s">
        <v>7955</v>
      </c>
      <c r="M1542" t="s">
        <v>8108</v>
      </c>
      <c r="N1542" t="s">
        <v>7976</v>
      </c>
      <c r="O1542" t="s">
        <v>8109</v>
      </c>
      <c r="R1542" t="s">
        <v>7934</v>
      </c>
      <c r="S1542">
        <v>49.85</v>
      </c>
      <c r="T1542">
        <v>2</v>
      </c>
      <c r="W1542" t="s">
        <v>55</v>
      </c>
    </row>
    <row r="1543" spans="1:24" x14ac:dyDescent="0.2">
      <c r="A1543">
        <v>43855</v>
      </c>
      <c r="B1543">
        <v>0</v>
      </c>
      <c r="C1543" t="s">
        <v>110</v>
      </c>
      <c r="D1543" t="s">
        <v>7893</v>
      </c>
      <c r="E1543" t="s">
        <v>7894</v>
      </c>
      <c r="F1543" t="s">
        <v>7895</v>
      </c>
      <c r="G1543" t="s">
        <v>52</v>
      </c>
      <c r="H1543" t="s">
        <v>1497</v>
      </c>
      <c r="I1543" t="s">
        <v>2766</v>
      </c>
      <c r="J1543" s="18">
        <v>42426</v>
      </c>
      <c r="K1543" s="41" t="s">
        <v>7878</v>
      </c>
      <c r="L1543" s="42" t="s">
        <v>8880</v>
      </c>
      <c r="N1543" t="s">
        <v>8881</v>
      </c>
      <c r="O1543" t="s">
        <v>8882</v>
      </c>
      <c r="P1543" t="s">
        <v>8883</v>
      </c>
      <c r="Q1543" s="40" t="s">
        <v>8884</v>
      </c>
      <c r="R1543" t="s">
        <v>8885</v>
      </c>
      <c r="S1543">
        <v>3.88</v>
      </c>
      <c r="T1543">
        <v>0</v>
      </c>
      <c r="U1543" t="s">
        <v>58</v>
      </c>
      <c r="W1543" t="s">
        <v>59</v>
      </c>
      <c r="X1543" t="s">
        <v>8884</v>
      </c>
    </row>
    <row r="1544" spans="1:24" x14ac:dyDescent="0.2">
      <c r="A1544">
        <v>43856</v>
      </c>
      <c r="B1544">
        <v>25929</v>
      </c>
      <c r="C1544" t="s">
        <v>163</v>
      </c>
      <c r="D1544" t="s">
        <v>8121</v>
      </c>
      <c r="E1544" t="s">
        <v>8122</v>
      </c>
      <c r="F1544" t="s">
        <v>8123</v>
      </c>
      <c r="G1544" t="s">
        <v>52</v>
      </c>
      <c r="H1544" t="s">
        <v>388</v>
      </c>
      <c r="I1544" t="s">
        <v>389</v>
      </c>
      <c r="J1544" s="18">
        <v>42426</v>
      </c>
      <c r="K1544" s="41" t="s">
        <v>7930</v>
      </c>
      <c r="L1544" s="42" t="s">
        <v>8124</v>
      </c>
      <c r="M1544" t="s">
        <v>8125</v>
      </c>
      <c r="N1544" t="s">
        <v>8126</v>
      </c>
      <c r="O1544" t="s">
        <v>8127</v>
      </c>
      <c r="P1544" t="s">
        <v>8128</v>
      </c>
      <c r="Q1544" s="40" t="s">
        <v>8129</v>
      </c>
      <c r="R1544" t="s">
        <v>8009</v>
      </c>
      <c r="S1544">
        <v>2.38</v>
      </c>
      <c r="T1544">
        <v>0</v>
      </c>
      <c r="U1544" t="s">
        <v>54</v>
      </c>
      <c r="W1544" t="s">
        <v>59</v>
      </c>
      <c r="X1544" t="s">
        <v>8130</v>
      </c>
    </row>
    <row r="1545" spans="1:24" x14ac:dyDescent="0.2">
      <c r="A1545">
        <v>43877</v>
      </c>
      <c r="B1545">
        <v>25994</v>
      </c>
      <c r="C1545" t="s">
        <v>115</v>
      </c>
      <c r="D1545" t="s">
        <v>8241</v>
      </c>
      <c r="E1545" t="s">
        <v>8242</v>
      </c>
      <c r="F1545" t="s">
        <v>8243</v>
      </c>
      <c r="G1545" t="s">
        <v>52</v>
      </c>
      <c r="H1545" t="s">
        <v>983</v>
      </c>
      <c r="I1545" t="s">
        <v>984</v>
      </c>
      <c r="J1545" s="18">
        <v>42426</v>
      </c>
      <c r="K1545" s="41" t="s">
        <v>8027</v>
      </c>
      <c r="L1545" s="42" t="s">
        <v>7932</v>
      </c>
      <c r="M1545" t="s">
        <v>8027</v>
      </c>
      <c r="N1545" t="s">
        <v>8244</v>
      </c>
      <c r="O1545" t="s">
        <v>8886</v>
      </c>
      <c r="P1545" t="s">
        <v>8887</v>
      </c>
      <c r="Q1545" s="40" t="s">
        <v>8887</v>
      </c>
      <c r="R1545" t="s">
        <v>6596</v>
      </c>
      <c r="S1545">
        <v>2.1800000000000002</v>
      </c>
      <c r="T1545">
        <v>0</v>
      </c>
      <c r="U1545" t="s">
        <v>54</v>
      </c>
      <c r="W1545" t="s">
        <v>59</v>
      </c>
      <c r="X1545" t="s">
        <v>8888</v>
      </c>
    </row>
    <row r="1546" spans="1:24" x14ac:dyDescent="0.2">
      <c r="A1546">
        <v>43880</v>
      </c>
      <c r="B1546">
        <v>25958</v>
      </c>
      <c r="C1546" t="s">
        <v>115</v>
      </c>
      <c r="D1546" t="s">
        <v>8246</v>
      </c>
      <c r="E1546" t="s">
        <v>8247</v>
      </c>
      <c r="F1546" t="s">
        <v>8248</v>
      </c>
      <c r="G1546" t="s">
        <v>52</v>
      </c>
      <c r="H1546" t="s">
        <v>73</v>
      </c>
      <c r="I1546" t="s">
        <v>7877</v>
      </c>
      <c r="J1546" s="18">
        <v>42426</v>
      </c>
      <c r="K1546" s="41" t="s">
        <v>8249</v>
      </c>
      <c r="L1546" s="42" t="s">
        <v>8250</v>
      </c>
      <c r="M1546" t="s">
        <v>8251</v>
      </c>
      <c r="N1546" t="s">
        <v>8129</v>
      </c>
      <c r="O1546" t="s">
        <v>8889</v>
      </c>
      <c r="P1546" t="s">
        <v>8890</v>
      </c>
      <c r="Q1546" s="40" t="s">
        <v>8891</v>
      </c>
      <c r="R1546" t="s">
        <v>8253</v>
      </c>
      <c r="S1546">
        <v>26.15</v>
      </c>
      <c r="T1546">
        <v>1</v>
      </c>
      <c r="U1546" t="s">
        <v>58</v>
      </c>
      <c r="W1546" t="s">
        <v>59</v>
      </c>
      <c r="X1546" t="s">
        <v>8892</v>
      </c>
    </row>
    <row r="1547" spans="1:24" x14ac:dyDescent="0.2">
      <c r="A1547">
        <v>43881</v>
      </c>
      <c r="B1547">
        <v>26024</v>
      </c>
      <c r="C1547" t="s">
        <v>161</v>
      </c>
      <c r="D1547" t="s">
        <v>8893</v>
      </c>
      <c r="E1547" t="s">
        <v>8894</v>
      </c>
      <c r="F1547" t="s">
        <v>8895</v>
      </c>
      <c r="H1547" t="s">
        <v>74</v>
      </c>
      <c r="I1547" t="s">
        <v>736</v>
      </c>
      <c r="J1547" s="18">
        <v>42426</v>
      </c>
      <c r="K1547" s="41" t="s">
        <v>8088</v>
      </c>
      <c r="L1547" s="42" t="s">
        <v>8896</v>
      </c>
      <c r="M1547" t="s">
        <v>8897</v>
      </c>
      <c r="N1547" t="s">
        <v>8898</v>
      </c>
      <c r="O1547" t="s">
        <v>8899</v>
      </c>
      <c r="R1547" t="s">
        <v>8417</v>
      </c>
      <c r="S1547">
        <v>42.55</v>
      </c>
      <c r="T1547">
        <v>2</v>
      </c>
      <c r="W1547" t="s">
        <v>55</v>
      </c>
    </row>
    <row r="1548" spans="1:24" x14ac:dyDescent="0.2">
      <c r="A1548">
        <v>43882</v>
      </c>
      <c r="B1548">
        <v>25951</v>
      </c>
      <c r="C1548" t="s">
        <v>109</v>
      </c>
      <c r="D1548" t="s">
        <v>8254</v>
      </c>
      <c r="E1548" t="s">
        <v>8255</v>
      </c>
      <c r="F1548" t="s">
        <v>8256</v>
      </c>
      <c r="G1548" t="s">
        <v>52</v>
      </c>
      <c r="H1548" t="s">
        <v>105</v>
      </c>
      <c r="I1548" t="s">
        <v>141</v>
      </c>
      <c r="J1548" s="18">
        <v>42426</v>
      </c>
      <c r="K1548" s="41" t="s">
        <v>7969</v>
      </c>
      <c r="L1548" s="42" t="s">
        <v>7974</v>
      </c>
      <c r="M1548" t="s">
        <v>8257</v>
      </c>
      <c r="N1548" t="s">
        <v>8251</v>
      </c>
      <c r="O1548" t="s">
        <v>8258</v>
      </c>
      <c r="P1548" t="s">
        <v>8088</v>
      </c>
      <c r="Q1548" s="40" t="s">
        <v>8088</v>
      </c>
      <c r="R1548" t="s">
        <v>8009</v>
      </c>
      <c r="S1548">
        <v>1.77</v>
      </c>
      <c r="T1548">
        <v>0</v>
      </c>
      <c r="U1548" t="s">
        <v>54</v>
      </c>
      <c r="W1548" t="s">
        <v>59</v>
      </c>
      <c r="X1548" t="s">
        <v>8259</v>
      </c>
    </row>
    <row r="1549" spans="1:24" x14ac:dyDescent="0.2">
      <c r="A1549">
        <v>43894</v>
      </c>
      <c r="B1549">
        <v>25937</v>
      </c>
      <c r="C1549" t="s">
        <v>161</v>
      </c>
      <c r="D1549" t="s">
        <v>8337</v>
      </c>
      <c r="E1549" t="s">
        <v>8338</v>
      </c>
      <c r="F1549" t="s">
        <v>8339</v>
      </c>
      <c r="H1549" t="s">
        <v>79</v>
      </c>
      <c r="I1549" t="s">
        <v>75</v>
      </c>
      <c r="J1549" s="18">
        <v>42426</v>
      </c>
      <c r="K1549" s="41" t="s">
        <v>6387</v>
      </c>
      <c r="L1549" s="42" t="s">
        <v>8340</v>
      </c>
      <c r="M1549" t="s">
        <v>8341</v>
      </c>
      <c r="N1549" t="s">
        <v>8342</v>
      </c>
      <c r="O1549" t="s">
        <v>8900</v>
      </c>
      <c r="R1549" t="s">
        <v>8813</v>
      </c>
      <c r="S1549">
        <v>50.1</v>
      </c>
      <c r="T1549">
        <v>2</v>
      </c>
      <c r="W1549" t="s">
        <v>55</v>
      </c>
    </row>
    <row r="1550" spans="1:24" x14ac:dyDescent="0.2">
      <c r="A1550">
        <v>43896</v>
      </c>
      <c r="B1550">
        <v>25962</v>
      </c>
      <c r="C1550" t="s">
        <v>110</v>
      </c>
      <c r="D1550" t="s">
        <v>8351</v>
      </c>
      <c r="E1550" t="s">
        <v>8352</v>
      </c>
      <c r="F1550" t="s">
        <v>8353</v>
      </c>
      <c r="H1550" t="s">
        <v>64</v>
      </c>
      <c r="I1550" t="s">
        <v>2554</v>
      </c>
      <c r="J1550" s="18">
        <v>42426</v>
      </c>
      <c r="K1550" s="41" t="s">
        <v>8354</v>
      </c>
      <c r="L1550" s="42" t="s">
        <v>8355</v>
      </c>
      <c r="M1550" t="s">
        <v>8356</v>
      </c>
      <c r="N1550" t="s">
        <v>8357</v>
      </c>
      <c r="O1550" t="s">
        <v>8358</v>
      </c>
      <c r="P1550" t="s">
        <v>8359</v>
      </c>
      <c r="Q1550" s="40" t="s">
        <v>8360</v>
      </c>
      <c r="R1550" t="s">
        <v>8361</v>
      </c>
      <c r="S1550">
        <v>3.08</v>
      </c>
      <c r="T1550">
        <v>0</v>
      </c>
      <c r="W1550" t="s">
        <v>55</v>
      </c>
    </row>
    <row r="1551" spans="1:24" x14ac:dyDescent="0.2">
      <c r="A1551">
        <v>43899</v>
      </c>
      <c r="B1551">
        <v>26012</v>
      </c>
      <c r="C1551" t="s">
        <v>161</v>
      </c>
      <c r="D1551" t="s">
        <v>8379</v>
      </c>
      <c r="E1551" t="s">
        <v>8380</v>
      </c>
      <c r="F1551" t="s">
        <v>8381</v>
      </c>
      <c r="G1551" t="s">
        <v>52</v>
      </c>
      <c r="I1551" t="s">
        <v>135</v>
      </c>
      <c r="J1551" s="18">
        <v>42426</v>
      </c>
      <c r="K1551" s="41" t="s">
        <v>8032</v>
      </c>
      <c r="L1551" s="42" t="s">
        <v>8245</v>
      </c>
      <c r="M1551" t="s">
        <v>8240</v>
      </c>
      <c r="N1551" t="s">
        <v>8901</v>
      </c>
      <c r="O1551" t="s">
        <v>7934</v>
      </c>
      <c r="P1551" t="s">
        <v>8902</v>
      </c>
      <c r="Q1551" s="40" t="s">
        <v>8902</v>
      </c>
      <c r="R1551" t="s">
        <v>8382</v>
      </c>
      <c r="S1551">
        <v>1.45</v>
      </c>
      <c r="T1551">
        <v>0</v>
      </c>
      <c r="U1551" t="s">
        <v>54</v>
      </c>
      <c r="W1551" t="s">
        <v>59</v>
      </c>
      <c r="X1551" t="s">
        <v>8903</v>
      </c>
    </row>
    <row r="1552" spans="1:24" x14ac:dyDescent="0.2">
      <c r="A1552">
        <v>43919</v>
      </c>
      <c r="B1552">
        <v>25950</v>
      </c>
      <c r="C1552" t="s">
        <v>111</v>
      </c>
      <c r="D1552" t="s">
        <v>8446</v>
      </c>
      <c r="E1552" t="s">
        <v>8447</v>
      </c>
      <c r="F1552" t="s">
        <v>8448</v>
      </c>
      <c r="G1552" t="s">
        <v>52</v>
      </c>
      <c r="H1552" t="s">
        <v>123</v>
      </c>
      <c r="I1552" t="s">
        <v>124</v>
      </c>
      <c r="J1552" s="18">
        <v>42429</v>
      </c>
      <c r="K1552" s="41" t="s">
        <v>8084</v>
      </c>
      <c r="L1552" s="42" t="s">
        <v>8022</v>
      </c>
      <c r="M1552" t="s">
        <v>8449</v>
      </c>
      <c r="N1552" t="s">
        <v>7975</v>
      </c>
      <c r="O1552" t="s">
        <v>8450</v>
      </c>
      <c r="P1552" t="s">
        <v>8451</v>
      </c>
      <c r="Q1552" s="40" t="s">
        <v>8451</v>
      </c>
      <c r="R1552" t="s">
        <v>8452</v>
      </c>
      <c r="S1552">
        <v>4.67</v>
      </c>
      <c r="T1552">
        <v>0</v>
      </c>
      <c r="U1552" t="s">
        <v>54</v>
      </c>
      <c r="W1552" t="s">
        <v>59</v>
      </c>
      <c r="X1552" t="s">
        <v>8102</v>
      </c>
    </row>
    <row r="1553" spans="1:24" x14ac:dyDescent="0.2">
      <c r="A1553">
        <v>43921</v>
      </c>
      <c r="B1553">
        <v>25931</v>
      </c>
      <c r="C1553" t="s">
        <v>111</v>
      </c>
      <c r="D1553" t="s">
        <v>8464</v>
      </c>
      <c r="E1553" t="s">
        <v>8465</v>
      </c>
      <c r="F1553" t="s">
        <v>8466</v>
      </c>
      <c r="G1553" t="s">
        <v>52</v>
      </c>
      <c r="H1553" t="s">
        <v>63</v>
      </c>
      <c r="I1553" t="s">
        <v>1905</v>
      </c>
      <c r="J1553" s="18">
        <v>42429</v>
      </c>
      <c r="K1553" s="41" t="s">
        <v>7930</v>
      </c>
      <c r="L1553" s="42" t="s">
        <v>8467</v>
      </c>
      <c r="M1553" t="s">
        <v>8124</v>
      </c>
      <c r="N1553" t="s">
        <v>8468</v>
      </c>
      <c r="O1553" t="s">
        <v>8469</v>
      </c>
      <c r="P1553" t="s">
        <v>8470</v>
      </c>
      <c r="Q1553" s="40" t="s">
        <v>8470</v>
      </c>
      <c r="R1553" t="s">
        <v>8088</v>
      </c>
      <c r="S1553">
        <v>0.98</v>
      </c>
      <c r="T1553">
        <v>0</v>
      </c>
      <c r="U1553" t="s">
        <v>54</v>
      </c>
      <c r="W1553" t="s">
        <v>59</v>
      </c>
      <c r="X1553" t="s">
        <v>8904</v>
      </c>
    </row>
    <row r="1554" spans="1:24" x14ac:dyDescent="0.2">
      <c r="A1554">
        <v>43923</v>
      </c>
      <c r="B1554">
        <v>26116</v>
      </c>
      <c r="C1554" t="s">
        <v>115</v>
      </c>
      <c r="D1554" t="s">
        <v>8905</v>
      </c>
      <c r="E1554" t="s">
        <v>8906</v>
      </c>
      <c r="F1554" t="s">
        <v>8907</v>
      </c>
      <c r="H1554" t="s">
        <v>68</v>
      </c>
      <c r="I1554" t="s">
        <v>8908</v>
      </c>
      <c r="J1554" s="18">
        <v>42429</v>
      </c>
      <c r="K1554" s="41" t="s">
        <v>8909</v>
      </c>
      <c r="L1554" s="42" t="s">
        <v>8910</v>
      </c>
      <c r="M1554" t="s">
        <v>8911</v>
      </c>
      <c r="N1554" t="s">
        <v>8796</v>
      </c>
      <c r="O1554" t="s">
        <v>8912</v>
      </c>
      <c r="R1554" t="s">
        <v>7708</v>
      </c>
      <c r="S1554">
        <v>19.75</v>
      </c>
      <c r="T1554">
        <v>1</v>
      </c>
      <c r="W1554" t="s">
        <v>55</v>
      </c>
    </row>
    <row r="1555" spans="1:24" x14ac:dyDescent="0.2">
      <c r="A1555">
        <v>43929</v>
      </c>
      <c r="B1555">
        <v>25927</v>
      </c>
      <c r="C1555" t="s">
        <v>111</v>
      </c>
      <c r="D1555" t="s">
        <v>8483</v>
      </c>
      <c r="E1555" t="s">
        <v>8484</v>
      </c>
      <c r="F1555" t="s">
        <v>8485</v>
      </c>
      <c r="H1555" t="s">
        <v>1497</v>
      </c>
      <c r="I1555" t="s">
        <v>2479</v>
      </c>
      <c r="J1555" s="18">
        <v>42429</v>
      </c>
      <c r="K1555" s="41" t="s">
        <v>8486</v>
      </c>
      <c r="L1555" s="42" t="s">
        <v>8021</v>
      </c>
      <c r="M1555" t="s">
        <v>8487</v>
      </c>
      <c r="N1555" t="s">
        <v>7953</v>
      </c>
      <c r="O1555" t="s">
        <v>8488</v>
      </c>
      <c r="P1555" t="s">
        <v>8489</v>
      </c>
      <c r="Q1555" s="40" t="s">
        <v>8489</v>
      </c>
      <c r="R1555" t="s">
        <v>8490</v>
      </c>
      <c r="S1555">
        <v>2.67</v>
      </c>
      <c r="T1555">
        <v>0</v>
      </c>
      <c r="W1555" t="s">
        <v>55</v>
      </c>
    </row>
    <row r="1556" spans="1:24" x14ac:dyDescent="0.2">
      <c r="A1556">
        <v>43930</v>
      </c>
      <c r="B1556">
        <v>26125</v>
      </c>
      <c r="C1556" t="s">
        <v>115</v>
      </c>
      <c r="D1556" t="s">
        <v>4848</v>
      </c>
      <c r="E1556" t="s">
        <v>4849</v>
      </c>
      <c r="F1556" t="s">
        <v>4850</v>
      </c>
      <c r="H1556" t="s">
        <v>57</v>
      </c>
      <c r="I1556" t="s">
        <v>929</v>
      </c>
      <c r="J1556" s="18">
        <v>42429</v>
      </c>
      <c r="K1556" s="41" t="s">
        <v>3832</v>
      </c>
      <c r="L1556" s="42" t="s">
        <v>8814</v>
      </c>
      <c r="M1556" t="s">
        <v>1731</v>
      </c>
      <c r="N1556" t="s">
        <v>8913</v>
      </c>
      <c r="O1556" t="s">
        <v>8914</v>
      </c>
      <c r="R1556" t="s">
        <v>7957</v>
      </c>
      <c r="S1556">
        <v>17.97</v>
      </c>
      <c r="T1556">
        <v>1</v>
      </c>
      <c r="W1556" t="s">
        <v>55</v>
      </c>
    </row>
    <row r="1557" spans="1:24" x14ac:dyDescent="0.2">
      <c r="A1557">
        <v>43935</v>
      </c>
      <c r="B1557">
        <v>25928</v>
      </c>
      <c r="C1557" t="s">
        <v>840</v>
      </c>
      <c r="E1557" t="s">
        <v>841</v>
      </c>
      <c r="F1557" t="s">
        <v>841</v>
      </c>
      <c r="H1557" t="s">
        <v>842</v>
      </c>
      <c r="I1557" t="s">
        <v>843</v>
      </c>
      <c r="J1557" s="18">
        <v>42430</v>
      </c>
      <c r="K1557" s="41" t="s">
        <v>7930</v>
      </c>
      <c r="L1557" s="42" t="s">
        <v>8496</v>
      </c>
      <c r="M1557" t="s">
        <v>8125</v>
      </c>
      <c r="N1557" t="s">
        <v>8497</v>
      </c>
      <c r="O1557" t="s">
        <v>8915</v>
      </c>
      <c r="R1557" t="s">
        <v>7756</v>
      </c>
      <c r="S1557">
        <v>50.45</v>
      </c>
      <c r="T1557">
        <v>2</v>
      </c>
      <c r="W1557" t="s">
        <v>55</v>
      </c>
    </row>
    <row r="1558" spans="1:24" x14ac:dyDescent="0.2">
      <c r="A1558">
        <v>43936</v>
      </c>
      <c r="B1558">
        <v>25957</v>
      </c>
      <c r="C1558" t="s">
        <v>110</v>
      </c>
      <c r="D1558" t="s">
        <v>8499</v>
      </c>
      <c r="E1558" t="s">
        <v>8500</v>
      </c>
      <c r="F1558" t="s">
        <v>8501</v>
      </c>
      <c r="G1558" t="s">
        <v>52</v>
      </c>
      <c r="H1558" t="s">
        <v>68</v>
      </c>
      <c r="I1558" t="s">
        <v>130</v>
      </c>
      <c r="J1558" s="18">
        <v>42430</v>
      </c>
      <c r="K1558" s="41" t="s">
        <v>8502</v>
      </c>
      <c r="L1558" s="42" t="s">
        <v>8503</v>
      </c>
      <c r="M1558" t="s">
        <v>8504</v>
      </c>
      <c r="N1558" t="s">
        <v>8505</v>
      </c>
      <c r="O1558" t="s">
        <v>8916</v>
      </c>
      <c r="P1558" t="s">
        <v>8917</v>
      </c>
      <c r="Q1558" s="40" t="s">
        <v>8918</v>
      </c>
      <c r="R1558" t="s">
        <v>8506</v>
      </c>
      <c r="S1558">
        <v>6.32</v>
      </c>
      <c r="T1558">
        <v>0</v>
      </c>
      <c r="U1558" t="s">
        <v>58</v>
      </c>
      <c r="W1558" t="s">
        <v>59</v>
      </c>
      <c r="X1558" t="s">
        <v>8919</v>
      </c>
    </row>
    <row r="1559" spans="1:24" x14ac:dyDescent="0.2">
      <c r="A1559">
        <v>43937</v>
      </c>
      <c r="B1559">
        <v>25944</v>
      </c>
      <c r="C1559" t="s">
        <v>110</v>
      </c>
      <c r="D1559" t="s">
        <v>8507</v>
      </c>
      <c r="E1559" t="s">
        <v>8508</v>
      </c>
      <c r="F1559" t="s">
        <v>8509</v>
      </c>
      <c r="H1559" t="s">
        <v>67</v>
      </c>
      <c r="I1559" t="s">
        <v>1638</v>
      </c>
      <c r="J1559" s="18">
        <v>42430</v>
      </c>
      <c r="K1559" s="41" t="s">
        <v>8510</v>
      </c>
      <c r="L1559" s="42" t="s">
        <v>8511</v>
      </c>
      <c r="M1559" t="s">
        <v>8512</v>
      </c>
      <c r="N1559" t="s">
        <v>8513</v>
      </c>
      <c r="O1559" t="s">
        <v>8920</v>
      </c>
      <c r="R1559" t="s">
        <v>8921</v>
      </c>
      <c r="S1559">
        <v>49.73</v>
      </c>
      <c r="T1559">
        <v>2</v>
      </c>
      <c r="W1559" t="s">
        <v>55</v>
      </c>
    </row>
    <row r="1560" spans="1:24" x14ac:dyDescent="0.2">
      <c r="A1560">
        <v>43938</v>
      </c>
      <c r="B1560">
        <v>25934</v>
      </c>
      <c r="C1560" t="s">
        <v>161</v>
      </c>
      <c r="E1560" t="s">
        <v>8515</v>
      </c>
      <c r="F1560" t="s">
        <v>8516</v>
      </c>
      <c r="G1560" t="s">
        <v>56</v>
      </c>
      <c r="H1560" t="s">
        <v>61</v>
      </c>
      <c r="I1560" t="s">
        <v>1951</v>
      </c>
      <c r="J1560" s="18">
        <v>42430</v>
      </c>
      <c r="K1560" s="41" t="s">
        <v>7930</v>
      </c>
      <c r="L1560" s="42" t="s">
        <v>8517</v>
      </c>
      <c r="M1560" t="s">
        <v>8517</v>
      </c>
      <c r="N1560" t="s">
        <v>8518</v>
      </c>
      <c r="O1560" t="s">
        <v>8007</v>
      </c>
      <c r="P1560" t="s">
        <v>8519</v>
      </c>
      <c r="Q1560" s="40" t="s">
        <v>8519</v>
      </c>
      <c r="R1560" t="s">
        <v>8016</v>
      </c>
      <c r="S1560">
        <v>0.93</v>
      </c>
      <c r="T1560">
        <v>0</v>
      </c>
      <c r="U1560" t="s">
        <v>54</v>
      </c>
      <c r="W1560" t="s">
        <v>59</v>
      </c>
      <c r="X1560" t="s">
        <v>8520</v>
      </c>
    </row>
    <row r="1561" spans="1:24" x14ac:dyDescent="0.2">
      <c r="A1561">
        <v>43939</v>
      </c>
      <c r="B1561">
        <v>25945</v>
      </c>
      <c r="C1561" t="s">
        <v>110</v>
      </c>
      <c r="D1561" t="s">
        <v>8521</v>
      </c>
      <c r="E1561" t="s">
        <v>8522</v>
      </c>
      <c r="F1561" t="s">
        <v>8523</v>
      </c>
      <c r="G1561" t="s">
        <v>52</v>
      </c>
      <c r="H1561" t="s">
        <v>53</v>
      </c>
      <c r="I1561" t="s">
        <v>136</v>
      </c>
      <c r="J1561" s="18">
        <v>42430</v>
      </c>
      <c r="K1561" s="41" t="s">
        <v>8502</v>
      </c>
      <c r="L1561" s="42" t="s">
        <v>8524</v>
      </c>
      <c r="M1561" t="s">
        <v>8525</v>
      </c>
      <c r="N1561" t="s">
        <v>8526</v>
      </c>
      <c r="O1561" t="s">
        <v>8527</v>
      </c>
      <c r="P1561" t="s">
        <v>8528</v>
      </c>
      <c r="Q1561" s="40" t="s">
        <v>8528</v>
      </c>
      <c r="R1561" t="s">
        <v>6596</v>
      </c>
      <c r="S1561">
        <v>3.8</v>
      </c>
      <c r="T1561">
        <v>0</v>
      </c>
      <c r="U1561" t="s">
        <v>54</v>
      </c>
      <c r="W1561" t="s">
        <v>59</v>
      </c>
      <c r="X1561" t="s">
        <v>8922</v>
      </c>
    </row>
    <row r="1562" spans="1:24" x14ac:dyDescent="0.2">
      <c r="A1562">
        <v>43940</v>
      </c>
      <c r="B1562">
        <v>25938</v>
      </c>
      <c r="C1562" t="s">
        <v>163</v>
      </c>
      <c r="D1562" t="s">
        <v>8529</v>
      </c>
      <c r="E1562" t="s">
        <v>8530</v>
      </c>
      <c r="F1562" t="s">
        <v>8531</v>
      </c>
      <c r="G1562" t="s">
        <v>52</v>
      </c>
      <c r="H1562" t="s">
        <v>67</v>
      </c>
      <c r="I1562" t="s">
        <v>1638</v>
      </c>
      <c r="J1562" s="18">
        <v>42430</v>
      </c>
      <c r="K1562" s="41" t="s">
        <v>7953</v>
      </c>
      <c r="L1562" s="42" t="s">
        <v>8340</v>
      </c>
      <c r="M1562" t="s">
        <v>8250</v>
      </c>
      <c r="N1562" t="s">
        <v>8532</v>
      </c>
      <c r="O1562" t="s">
        <v>8504</v>
      </c>
      <c r="P1562" t="s">
        <v>8086</v>
      </c>
      <c r="Q1562" s="40" t="s">
        <v>8086</v>
      </c>
      <c r="R1562" t="s">
        <v>8088</v>
      </c>
      <c r="S1562">
        <v>1.35</v>
      </c>
      <c r="T1562">
        <v>0</v>
      </c>
      <c r="U1562" t="s">
        <v>54</v>
      </c>
      <c r="W1562" t="s">
        <v>59</v>
      </c>
      <c r="X1562" t="s">
        <v>8533</v>
      </c>
    </row>
    <row r="1563" spans="1:24" x14ac:dyDescent="0.2">
      <c r="A1563">
        <v>43942</v>
      </c>
      <c r="B1563">
        <v>25969</v>
      </c>
      <c r="C1563" t="s">
        <v>109</v>
      </c>
      <c r="D1563" t="s">
        <v>8534</v>
      </c>
      <c r="E1563" t="s">
        <v>8535</v>
      </c>
      <c r="F1563" t="s">
        <v>8536</v>
      </c>
      <c r="G1563" t="s">
        <v>52</v>
      </c>
      <c r="H1563" t="s">
        <v>69</v>
      </c>
      <c r="I1563" t="s">
        <v>2292</v>
      </c>
      <c r="J1563" s="18">
        <v>42430</v>
      </c>
      <c r="K1563" s="41" t="s">
        <v>8497</v>
      </c>
      <c r="L1563" s="42" t="s">
        <v>8537</v>
      </c>
      <c r="M1563" t="s">
        <v>8538</v>
      </c>
      <c r="N1563" t="s">
        <v>7942</v>
      </c>
      <c r="O1563" t="s">
        <v>8245</v>
      </c>
      <c r="P1563" t="s">
        <v>8886</v>
      </c>
      <c r="Q1563" s="40" t="s">
        <v>8886</v>
      </c>
      <c r="R1563" t="s">
        <v>6596</v>
      </c>
      <c r="S1563">
        <v>4.5</v>
      </c>
      <c r="T1563">
        <v>0</v>
      </c>
      <c r="U1563" t="s">
        <v>54</v>
      </c>
      <c r="W1563" t="s">
        <v>59</v>
      </c>
      <c r="X1563" t="s">
        <v>8917</v>
      </c>
    </row>
    <row r="1564" spans="1:24" x14ac:dyDescent="0.2">
      <c r="A1564">
        <v>43943</v>
      </c>
      <c r="B1564">
        <v>25965</v>
      </c>
      <c r="C1564" t="s">
        <v>110</v>
      </c>
      <c r="D1564" t="s">
        <v>8539</v>
      </c>
      <c r="E1564" t="s">
        <v>8540</v>
      </c>
      <c r="F1564" t="s">
        <v>8541</v>
      </c>
      <c r="H1564" t="s">
        <v>1497</v>
      </c>
      <c r="I1564" t="s">
        <v>1603</v>
      </c>
      <c r="J1564" s="18">
        <v>42430</v>
      </c>
      <c r="K1564" s="41" t="s">
        <v>7930</v>
      </c>
      <c r="L1564" s="42" t="s">
        <v>8010</v>
      </c>
      <c r="M1564" t="s">
        <v>8008</v>
      </c>
      <c r="N1564" t="s">
        <v>8015</v>
      </c>
      <c r="O1564" t="s">
        <v>8450</v>
      </c>
      <c r="P1564" t="s">
        <v>8542</v>
      </c>
      <c r="Q1564" s="40" t="s">
        <v>8543</v>
      </c>
      <c r="R1564" t="s">
        <v>8382</v>
      </c>
      <c r="S1564">
        <v>0</v>
      </c>
      <c r="T1564">
        <v>0</v>
      </c>
      <c r="W1564" t="s">
        <v>55</v>
      </c>
    </row>
    <row r="1565" spans="1:24" x14ac:dyDescent="0.2">
      <c r="A1565">
        <v>43943</v>
      </c>
      <c r="B1565">
        <v>0</v>
      </c>
      <c r="C1565" t="s">
        <v>110</v>
      </c>
      <c r="D1565" t="s">
        <v>8539</v>
      </c>
      <c r="E1565" t="s">
        <v>8540</v>
      </c>
      <c r="F1565" t="s">
        <v>8541</v>
      </c>
      <c r="G1565" t="s">
        <v>52</v>
      </c>
      <c r="H1565" t="s">
        <v>1497</v>
      </c>
      <c r="I1565" t="s">
        <v>1603</v>
      </c>
      <c r="J1565" s="18">
        <v>42430</v>
      </c>
      <c r="K1565" s="41" t="s">
        <v>7930</v>
      </c>
      <c r="L1565" s="42" t="s">
        <v>8452</v>
      </c>
      <c r="N1565" t="s">
        <v>8923</v>
      </c>
      <c r="O1565" t="s">
        <v>8924</v>
      </c>
      <c r="P1565" t="s">
        <v>8925</v>
      </c>
      <c r="Q1565" s="40" t="s">
        <v>8925</v>
      </c>
      <c r="R1565" t="s">
        <v>8382</v>
      </c>
      <c r="S1565">
        <v>22.62</v>
      </c>
      <c r="T1565">
        <v>1</v>
      </c>
      <c r="U1565" t="s">
        <v>54</v>
      </c>
      <c r="W1565" t="s">
        <v>59</v>
      </c>
      <c r="X1565" t="s">
        <v>8926</v>
      </c>
    </row>
    <row r="1566" spans="1:24" x14ac:dyDescent="0.2">
      <c r="A1566">
        <v>43944</v>
      </c>
      <c r="B1566">
        <v>26064</v>
      </c>
      <c r="C1566" t="s">
        <v>163</v>
      </c>
      <c r="D1566" t="s">
        <v>6803</v>
      </c>
      <c r="E1566" t="s">
        <v>6804</v>
      </c>
      <c r="F1566" t="s">
        <v>6805</v>
      </c>
      <c r="H1566" t="s">
        <v>6643</v>
      </c>
      <c r="I1566" t="s">
        <v>6806</v>
      </c>
      <c r="J1566" s="18">
        <v>42430</v>
      </c>
      <c r="K1566" s="41" t="s">
        <v>8006</v>
      </c>
      <c r="L1566" s="42" t="s">
        <v>8927</v>
      </c>
      <c r="M1566" t="s">
        <v>8928</v>
      </c>
      <c r="N1566" t="s">
        <v>8929</v>
      </c>
      <c r="O1566" t="s">
        <v>8930</v>
      </c>
      <c r="R1566" t="s">
        <v>8813</v>
      </c>
      <c r="S1566">
        <v>25.83</v>
      </c>
      <c r="T1566">
        <v>1</v>
      </c>
      <c r="W1566" t="s">
        <v>55</v>
      </c>
    </row>
    <row r="1567" spans="1:24" x14ac:dyDescent="0.2">
      <c r="A1567">
        <v>43945</v>
      </c>
      <c r="B1567">
        <v>25940</v>
      </c>
      <c r="C1567" t="s">
        <v>109</v>
      </c>
      <c r="D1567" t="s">
        <v>8544</v>
      </c>
      <c r="E1567" t="s">
        <v>3698</v>
      </c>
      <c r="F1567" t="s">
        <v>3699</v>
      </c>
      <c r="G1567" t="s">
        <v>52</v>
      </c>
      <c r="H1567" t="s">
        <v>64</v>
      </c>
      <c r="I1567" t="s">
        <v>631</v>
      </c>
      <c r="J1567" s="18">
        <v>42430</v>
      </c>
      <c r="K1567" s="41" t="s">
        <v>8545</v>
      </c>
      <c r="L1567" s="42" t="s">
        <v>8546</v>
      </c>
      <c r="M1567" t="s">
        <v>8546</v>
      </c>
      <c r="N1567" t="s">
        <v>8449</v>
      </c>
      <c r="O1567" t="s">
        <v>8547</v>
      </c>
      <c r="P1567" t="s">
        <v>8548</v>
      </c>
      <c r="Q1567" s="40" t="s">
        <v>8548</v>
      </c>
      <c r="R1567" t="s">
        <v>8506</v>
      </c>
      <c r="S1567">
        <v>2.62</v>
      </c>
      <c r="T1567">
        <v>0</v>
      </c>
      <c r="U1567" t="s">
        <v>54</v>
      </c>
      <c r="W1567" t="s">
        <v>59</v>
      </c>
      <c r="X1567" t="s">
        <v>8914</v>
      </c>
    </row>
    <row r="1568" spans="1:24" x14ac:dyDescent="0.2">
      <c r="A1568">
        <v>43946</v>
      </c>
      <c r="B1568">
        <v>25942</v>
      </c>
      <c r="C1568" t="s">
        <v>111</v>
      </c>
      <c r="D1568" t="s">
        <v>8549</v>
      </c>
      <c r="E1568" t="s">
        <v>8550</v>
      </c>
      <c r="F1568" t="s">
        <v>8551</v>
      </c>
      <c r="G1568" t="s">
        <v>52</v>
      </c>
      <c r="H1568" t="s">
        <v>70</v>
      </c>
      <c r="I1568" t="s">
        <v>1647</v>
      </c>
      <c r="J1568" s="18">
        <v>42430</v>
      </c>
      <c r="K1568" s="41" t="s">
        <v>8552</v>
      </c>
      <c r="L1568" s="42" t="s">
        <v>7955</v>
      </c>
      <c r="M1568" t="s">
        <v>7955</v>
      </c>
      <c r="N1568" t="s">
        <v>8553</v>
      </c>
      <c r="O1568" t="s">
        <v>8554</v>
      </c>
      <c r="P1568" t="s">
        <v>8555</v>
      </c>
      <c r="Q1568" s="40" t="s">
        <v>8555</v>
      </c>
      <c r="R1568" t="s">
        <v>8032</v>
      </c>
      <c r="S1568">
        <v>4.28</v>
      </c>
      <c r="T1568">
        <v>0</v>
      </c>
      <c r="U1568" t="s">
        <v>54</v>
      </c>
      <c r="W1568" t="s">
        <v>59</v>
      </c>
      <c r="X1568" t="s">
        <v>8931</v>
      </c>
    </row>
    <row r="1569" spans="1:24" x14ac:dyDescent="0.2">
      <c r="A1569">
        <v>43947</v>
      </c>
      <c r="B1569">
        <v>25952</v>
      </c>
      <c r="C1569" t="s">
        <v>161</v>
      </c>
      <c r="D1569" t="s">
        <v>8556</v>
      </c>
      <c r="E1569" t="s">
        <v>8557</v>
      </c>
      <c r="F1569" t="s">
        <v>8558</v>
      </c>
      <c r="H1569" t="s">
        <v>100</v>
      </c>
      <c r="I1569" t="s">
        <v>142</v>
      </c>
      <c r="J1569" s="18">
        <v>42430</v>
      </c>
      <c r="K1569" s="41" t="s">
        <v>8006</v>
      </c>
      <c r="L1569" s="42" t="s">
        <v>8559</v>
      </c>
      <c r="M1569" t="s">
        <v>8560</v>
      </c>
      <c r="N1569" t="s">
        <v>8561</v>
      </c>
      <c r="O1569" t="s">
        <v>8562</v>
      </c>
      <c r="P1569" t="s">
        <v>7943</v>
      </c>
      <c r="Q1569" s="40" t="s">
        <v>7943</v>
      </c>
      <c r="R1569" t="s">
        <v>8506</v>
      </c>
      <c r="S1569">
        <v>0</v>
      </c>
      <c r="T1569">
        <v>0</v>
      </c>
      <c r="W1569" t="s">
        <v>55</v>
      </c>
    </row>
    <row r="1570" spans="1:24" x14ac:dyDescent="0.2">
      <c r="A1570">
        <v>43947</v>
      </c>
      <c r="B1570">
        <v>0</v>
      </c>
      <c r="C1570" t="s">
        <v>161</v>
      </c>
      <c r="D1570" t="s">
        <v>8556</v>
      </c>
      <c r="E1570" t="s">
        <v>8557</v>
      </c>
      <c r="F1570" t="s">
        <v>8558</v>
      </c>
      <c r="G1570" t="s">
        <v>52</v>
      </c>
      <c r="H1570" t="s">
        <v>100</v>
      </c>
      <c r="I1570" t="s">
        <v>142</v>
      </c>
      <c r="J1570" s="18">
        <v>42430</v>
      </c>
      <c r="K1570" s="41" t="s">
        <v>8006</v>
      </c>
      <c r="L1570" s="42" t="s">
        <v>8563</v>
      </c>
      <c r="N1570" t="s">
        <v>8564</v>
      </c>
      <c r="O1570" t="s">
        <v>8565</v>
      </c>
      <c r="P1570" t="s">
        <v>8566</v>
      </c>
      <c r="Q1570" s="40" t="s">
        <v>8566</v>
      </c>
      <c r="R1570" t="s">
        <v>8506</v>
      </c>
      <c r="S1570">
        <v>5.82</v>
      </c>
      <c r="T1570">
        <v>0</v>
      </c>
      <c r="U1570" t="s">
        <v>54</v>
      </c>
      <c r="W1570" t="s">
        <v>59</v>
      </c>
      <c r="X1570" t="s">
        <v>8932</v>
      </c>
    </row>
    <row r="1571" spans="1:24" x14ac:dyDescent="0.2">
      <c r="A1571">
        <v>43948</v>
      </c>
      <c r="B1571">
        <v>26018</v>
      </c>
      <c r="C1571" t="s">
        <v>111</v>
      </c>
      <c r="E1571" t="s">
        <v>8933</v>
      </c>
      <c r="F1571" t="s">
        <v>8934</v>
      </c>
      <c r="H1571" t="s">
        <v>53</v>
      </c>
      <c r="I1571" t="s">
        <v>146</v>
      </c>
      <c r="J1571" s="18">
        <v>42430</v>
      </c>
      <c r="K1571" s="41" t="s">
        <v>8725</v>
      </c>
      <c r="L1571" s="42" t="s">
        <v>8935</v>
      </c>
      <c r="M1571" t="s">
        <v>8936</v>
      </c>
      <c r="N1571" t="s">
        <v>8937</v>
      </c>
      <c r="O1571" t="s">
        <v>8938</v>
      </c>
      <c r="P1571" t="s">
        <v>8939</v>
      </c>
      <c r="Q1571" s="40" t="s">
        <v>8940</v>
      </c>
      <c r="R1571" t="s">
        <v>7968</v>
      </c>
      <c r="S1571">
        <v>19.73</v>
      </c>
      <c r="T1571">
        <v>1</v>
      </c>
      <c r="W1571" t="s">
        <v>55</v>
      </c>
    </row>
    <row r="1572" spans="1:24" x14ac:dyDescent="0.2">
      <c r="A1572">
        <v>43949</v>
      </c>
      <c r="B1572">
        <v>0</v>
      </c>
      <c r="C1572" t="s">
        <v>8941</v>
      </c>
      <c r="E1572" t="s">
        <v>841</v>
      </c>
      <c r="F1572" t="s">
        <v>841</v>
      </c>
      <c r="H1572" t="s">
        <v>842</v>
      </c>
      <c r="I1572" t="s">
        <v>843</v>
      </c>
      <c r="J1572" s="18">
        <v>42430</v>
      </c>
      <c r="K1572" s="41" t="s">
        <v>8942</v>
      </c>
      <c r="L1572" s="42" t="s">
        <v>7976</v>
      </c>
      <c r="R1572" t="s">
        <v>6688</v>
      </c>
      <c r="S1572">
        <v>46.93</v>
      </c>
      <c r="T1572">
        <v>2</v>
      </c>
      <c r="W1572" t="s">
        <v>55</v>
      </c>
    </row>
    <row r="1573" spans="1:24" x14ac:dyDescent="0.2">
      <c r="A1573">
        <v>43950</v>
      </c>
      <c r="B1573">
        <v>25960</v>
      </c>
      <c r="C1573" t="s">
        <v>161</v>
      </c>
      <c r="D1573" t="s">
        <v>8567</v>
      </c>
      <c r="E1573" t="s">
        <v>8568</v>
      </c>
      <c r="F1573" t="s">
        <v>8569</v>
      </c>
      <c r="G1573" t="s">
        <v>52</v>
      </c>
      <c r="H1573" t="s">
        <v>53</v>
      </c>
      <c r="I1573" t="s">
        <v>86</v>
      </c>
      <c r="J1573" s="18">
        <v>42430</v>
      </c>
      <c r="K1573" s="41" t="s">
        <v>8570</v>
      </c>
      <c r="L1573" s="42" t="s">
        <v>8571</v>
      </c>
      <c r="M1573" t="s">
        <v>8572</v>
      </c>
      <c r="N1573" t="s">
        <v>8573</v>
      </c>
      <c r="O1573" t="s">
        <v>8574</v>
      </c>
      <c r="P1573" t="s">
        <v>8575</v>
      </c>
      <c r="Q1573" s="40" t="s">
        <v>8575</v>
      </c>
      <c r="R1573" t="s">
        <v>8032</v>
      </c>
      <c r="S1573">
        <v>3.03</v>
      </c>
      <c r="T1573">
        <v>0</v>
      </c>
      <c r="U1573" t="s">
        <v>54</v>
      </c>
      <c r="W1573" t="s">
        <v>59</v>
      </c>
      <c r="X1573" t="s">
        <v>8576</v>
      </c>
    </row>
    <row r="1574" spans="1:24" x14ac:dyDescent="0.2">
      <c r="A1574">
        <v>43952</v>
      </c>
      <c r="B1574">
        <v>25953</v>
      </c>
      <c r="C1574" t="s">
        <v>111</v>
      </c>
      <c r="E1574" t="s">
        <v>8577</v>
      </c>
      <c r="F1574" t="s">
        <v>8578</v>
      </c>
      <c r="H1574" t="s">
        <v>68</v>
      </c>
      <c r="I1574" t="s">
        <v>130</v>
      </c>
      <c r="J1574" s="18">
        <v>42430</v>
      </c>
      <c r="K1574" s="41" t="s">
        <v>7969</v>
      </c>
      <c r="L1574" s="42" t="s">
        <v>8579</v>
      </c>
      <c r="M1574" t="s">
        <v>8579</v>
      </c>
      <c r="N1574" t="s">
        <v>8580</v>
      </c>
      <c r="O1574" t="s">
        <v>8016</v>
      </c>
      <c r="P1574" t="s">
        <v>8581</v>
      </c>
      <c r="Q1574" s="40" t="s">
        <v>8581</v>
      </c>
      <c r="R1574" t="s">
        <v>8840</v>
      </c>
      <c r="S1574">
        <v>0</v>
      </c>
      <c r="T1574">
        <v>0</v>
      </c>
      <c r="W1574" t="s">
        <v>55</v>
      </c>
    </row>
    <row r="1575" spans="1:24" x14ac:dyDescent="0.2">
      <c r="A1575">
        <v>43952</v>
      </c>
      <c r="B1575">
        <v>0</v>
      </c>
      <c r="C1575" t="s">
        <v>111</v>
      </c>
      <c r="E1575" t="s">
        <v>8577</v>
      </c>
      <c r="F1575" t="s">
        <v>8578</v>
      </c>
      <c r="H1575" t="s">
        <v>68</v>
      </c>
      <c r="I1575" t="s">
        <v>130</v>
      </c>
      <c r="J1575" s="18">
        <v>42430</v>
      </c>
      <c r="K1575" s="41" t="s">
        <v>7969</v>
      </c>
      <c r="L1575" s="42" t="s">
        <v>8943</v>
      </c>
      <c r="N1575" t="s">
        <v>8943</v>
      </c>
      <c r="O1575" t="s">
        <v>8785</v>
      </c>
      <c r="P1575" t="s">
        <v>8944</v>
      </c>
      <c r="Q1575" s="40" t="s">
        <v>8944</v>
      </c>
      <c r="R1575" t="s">
        <v>8840</v>
      </c>
      <c r="S1575">
        <v>47.13</v>
      </c>
      <c r="T1575">
        <v>2</v>
      </c>
      <c r="W1575" t="s">
        <v>55</v>
      </c>
    </row>
    <row r="1576" spans="1:24" x14ac:dyDescent="0.2">
      <c r="A1576">
        <v>43953</v>
      </c>
      <c r="B1576">
        <v>25978</v>
      </c>
      <c r="C1576" t="s">
        <v>163</v>
      </c>
      <c r="D1576" t="s">
        <v>8582</v>
      </c>
      <c r="E1576" t="s">
        <v>8583</v>
      </c>
      <c r="F1576" t="s">
        <v>8584</v>
      </c>
      <c r="G1576" t="s">
        <v>52</v>
      </c>
      <c r="H1576" t="s">
        <v>60</v>
      </c>
      <c r="I1576" t="s">
        <v>3082</v>
      </c>
      <c r="J1576" s="18">
        <v>42430</v>
      </c>
      <c r="K1576" s="41" t="s">
        <v>8088</v>
      </c>
      <c r="L1576" s="42" t="s">
        <v>8585</v>
      </c>
      <c r="M1576" t="s">
        <v>8586</v>
      </c>
      <c r="N1576" t="s">
        <v>8587</v>
      </c>
      <c r="O1576" t="s">
        <v>8588</v>
      </c>
      <c r="P1576" t="s">
        <v>8589</v>
      </c>
      <c r="Q1576" s="40" t="s">
        <v>8589</v>
      </c>
      <c r="R1576" t="s">
        <v>8452</v>
      </c>
      <c r="S1576">
        <v>3.05</v>
      </c>
      <c r="T1576">
        <v>0</v>
      </c>
      <c r="U1576" t="s">
        <v>54</v>
      </c>
      <c r="W1576" t="s">
        <v>59</v>
      </c>
      <c r="X1576" t="s">
        <v>8245</v>
      </c>
    </row>
    <row r="1577" spans="1:24" x14ac:dyDescent="0.2">
      <c r="A1577">
        <v>43954</v>
      </c>
      <c r="B1577">
        <v>25955</v>
      </c>
      <c r="C1577" t="s">
        <v>161</v>
      </c>
      <c r="D1577" t="s">
        <v>5669</v>
      </c>
      <c r="E1577" t="s">
        <v>5670</v>
      </c>
      <c r="F1577" t="s">
        <v>5671</v>
      </c>
      <c r="H1577" t="s">
        <v>74</v>
      </c>
      <c r="I1577" t="s">
        <v>75</v>
      </c>
      <c r="J1577" s="18">
        <v>42430</v>
      </c>
      <c r="K1577" s="41" t="s">
        <v>7930</v>
      </c>
      <c r="L1577" s="42" t="s">
        <v>8590</v>
      </c>
      <c r="M1577" t="s">
        <v>8590</v>
      </c>
      <c r="N1577" t="s">
        <v>8005</v>
      </c>
      <c r="O1577" t="s">
        <v>8015</v>
      </c>
      <c r="R1577" t="s">
        <v>8813</v>
      </c>
      <c r="S1577">
        <v>48.95</v>
      </c>
      <c r="T1577">
        <v>2</v>
      </c>
      <c r="W1577" t="s">
        <v>55</v>
      </c>
    </row>
    <row r="1578" spans="1:24" x14ac:dyDescent="0.2">
      <c r="A1578">
        <v>43955</v>
      </c>
      <c r="B1578">
        <v>25959</v>
      </c>
      <c r="C1578" t="s">
        <v>115</v>
      </c>
      <c r="E1578" t="s">
        <v>8591</v>
      </c>
      <c r="F1578" t="s">
        <v>8592</v>
      </c>
      <c r="G1578" t="s">
        <v>52</v>
      </c>
      <c r="H1578" t="s">
        <v>74</v>
      </c>
      <c r="I1578" t="s">
        <v>736</v>
      </c>
      <c r="J1578" s="18">
        <v>42430</v>
      </c>
      <c r="K1578" s="41" t="s">
        <v>8593</v>
      </c>
      <c r="L1578" s="42" t="s">
        <v>8594</v>
      </c>
      <c r="M1578" t="s">
        <v>8207</v>
      </c>
      <c r="N1578" t="s">
        <v>8595</v>
      </c>
      <c r="O1578" t="s">
        <v>8596</v>
      </c>
      <c r="P1578" t="s">
        <v>8597</v>
      </c>
      <c r="Q1578" s="40" t="s">
        <v>8597</v>
      </c>
      <c r="R1578" t="s">
        <v>8452</v>
      </c>
      <c r="S1578">
        <v>2.37</v>
      </c>
      <c r="T1578">
        <v>0</v>
      </c>
      <c r="U1578" t="s">
        <v>54</v>
      </c>
      <c r="W1578" t="s">
        <v>59</v>
      </c>
      <c r="X1578" t="s">
        <v>8598</v>
      </c>
    </row>
    <row r="1579" spans="1:24" x14ac:dyDescent="0.2">
      <c r="A1579">
        <v>43956</v>
      </c>
      <c r="B1579">
        <v>25964</v>
      </c>
      <c r="C1579" t="s">
        <v>109</v>
      </c>
      <c r="D1579" t="s">
        <v>8599</v>
      </c>
      <c r="E1579" t="s">
        <v>8600</v>
      </c>
      <c r="F1579" t="s">
        <v>8601</v>
      </c>
      <c r="G1579" t="s">
        <v>52</v>
      </c>
      <c r="H1579" t="s">
        <v>74</v>
      </c>
      <c r="I1579" t="s">
        <v>75</v>
      </c>
      <c r="J1579" s="18">
        <v>42430</v>
      </c>
      <c r="K1579" s="41" t="s">
        <v>8526</v>
      </c>
      <c r="L1579" s="42" t="s">
        <v>8010</v>
      </c>
      <c r="M1579" t="s">
        <v>8008</v>
      </c>
      <c r="N1579" t="s">
        <v>8602</v>
      </c>
      <c r="O1579" t="s">
        <v>8603</v>
      </c>
      <c r="P1579" t="s">
        <v>8603</v>
      </c>
      <c r="Q1579" s="40" t="s">
        <v>8604</v>
      </c>
      <c r="R1579" t="s">
        <v>8506</v>
      </c>
      <c r="S1579">
        <v>4.08</v>
      </c>
      <c r="T1579">
        <v>0</v>
      </c>
      <c r="U1579" t="s">
        <v>54</v>
      </c>
      <c r="W1579" t="s">
        <v>59</v>
      </c>
      <c r="X1579" t="s">
        <v>8898</v>
      </c>
    </row>
    <row r="1580" spans="1:24" x14ac:dyDescent="0.2">
      <c r="A1580">
        <v>43957</v>
      </c>
      <c r="B1580">
        <v>25961</v>
      </c>
      <c r="C1580" t="s">
        <v>163</v>
      </c>
      <c r="E1580" t="s">
        <v>8605</v>
      </c>
      <c r="F1580" t="s">
        <v>8606</v>
      </c>
      <c r="G1580" t="s">
        <v>56</v>
      </c>
      <c r="H1580" t="s">
        <v>1536</v>
      </c>
      <c r="I1580" t="s">
        <v>1537</v>
      </c>
      <c r="J1580" s="18">
        <v>42430</v>
      </c>
      <c r="K1580" s="41" t="s">
        <v>8572</v>
      </c>
      <c r="L1580" s="42" t="s">
        <v>8607</v>
      </c>
      <c r="M1580" t="s">
        <v>8607</v>
      </c>
      <c r="N1580" t="s">
        <v>8088</v>
      </c>
      <c r="O1580" t="s">
        <v>8088</v>
      </c>
      <c r="P1580" t="s">
        <v>8608</v>
      </c>
      <c r="Q1580" s="40" t="s">
        <v>8608</v>
      </c>
      <c r="R1580" t="s">
        <v>8009</v>
      </c>
      <c r="S1580">
        <v>2.33</v>
      </c>
      <c r="T1580">
        <v>0</v>
      </c>
      <c r="U1580" t="s">
        <v>58</v>
      </c>
      <c r="W1580" t="s">
        <v>59</v>
      </c>
      <c r="X1580" t="s">
        <v>8609</v>
      </c>
    </row>
    <row r="1581" spans="1:24" x14ac:dyDescent="0.2">
      <c r="A1581">
        <v>43958</v>
      </c>
      <c r="B1581">
        <v>25963</v>
      </c>
      <c r="C1581" t="s">
        <v>115</v>
      </c>
      <c r="E1581" t="s">
        <v>8610</v>
      </c>
      <c r="F1581" t="s">
        <v>8611</v>
      </c>
      <c r="H1581" t="s">
        <v>332</v>
      </c>
      <c r="I1581" t="s">
        <v>6182</v>
      </c>
      <c r="J1581" s="18">
        <v>42430</v>
      </c>
      <c r="K1581" s="41" t="s">
        <v>8572</v>
      </c>
      <c r="L1581" s="42" t="s">
        <v>8355</v>
      </c>
      <c r="M1581" t="s">
        <v>8355</v>
      </c>
      <c r="R1581" t="s">
        <v>8813</v>
      </c>
      <c r="S1581">
        <v>48.27</v>
      </c>
      <c r="T1581">
        <v>2</v>
      </c>
      <c r="W1581" t="s">
        <v>55</v>
      </c>
    </row>
    <row r="1582" spans="1:24" x14ac:dyDescent="0.2">
      <c r="A1582">
        <v>43959</v>
      </c>
      <c r="B1582">
        <v>25967</v>
      </c>
      <c r="C1582" t="s">
        <v>163</v>
      </c>
      <c r="E1582" t="s">
        <v>8612</v>
      </c>
      <c r="F1582" t="s">
        <v>8613</v>
      </c>
      <c r="G1582" t="s">
        <v>52</v>
      </c>
      <c r="H1582" t="s">
        <v>99</v>
      </c>
      <c r="I1582" t="s">
        <v>6362</v>
      </c>
      <c r="J1582" s="18">
        <v>42430</v>
      </c>
      <c r="K1582" s="41" t="s">
        <v>8526</v>
      </c>
      <c r="L1582" s="42" t="s">
        <v>8614</v>
      </c>
      <c r="M1582" t="s">
        <v>8614</v>
      </c>
      <c r="N1582" t="s">
        <v>8129</v>
      </c>
      <c r="O1582" t="s">
        <v>8615</v>
      </c>
      <c r="P1582" t="s">
        <v>8009</v>
      </c>
      <c r="Q1582" s="40" t="s">
        <v>8616</v>
      </c>
      <c r="R1582" t="s">
        <v>8490</v>
      </c>
      <c r="S1582">
        <v>1.07</v>
      </c>
      <c r="T1582">
        <v>0</v>
      </c>
      <c r="U1582" t="s">
        <v>54</v>
      </c>
      <c r="W1582" t="s">
        <v>59</v>
      </c>
      <c r="X1582" t="s">
        <v>8945</v>
      </c>
    </row>
    <row r="1583" spans="1:24" x14ac:dyDescent="0.2">
      <c r="A1583">
        <v>43960</v>
      </c>
      <c r="B1583">
        <v>4100</v>
      </c>
      <c r="C1583" t="s">
        <v>3826</v>
      </c>
      <c r="D1583" t="s">
        <v>8617</v>
      </c>
      <c r="E1583" t="s">
        <v>8618</v>
      </c>
      <c r="F1583" t="s">
        <v>8619</v>
      </c>
      <c r="H1583" t="s">
        <v>5089</v>
      </c>
      <c r="I1583" t="s">
        <v>86</v>
      </c>
      <c r="J1583" s="18">
        <v>42430</v>
      </c>
      <c r="K1583" s="41" t="s">
        <v>8514</v>
      </c>
      <c r="L1583" s="42" t="s">
        <v>8488</v>
      </c>
      <c r="M1583" t="s">
        <v>8620</v>
      </c>
      <c r="R1583" t="s">
        <v>8621</v>
      </c>
      <c r="S1583">
        <v>47.9</v>
      </c>
      <c r="T1583">
        <v>2</v>
      </c>
      <c r="W1583" t="s">
        <v>55</v>
      </c>
    </row>
    <row r="1584" spans="1:24" x14ac:dyDescent="0.2">
      <c r="A1584">
        <v>43961</v>
      </c>
      <c r="B1584">
        <v>26002</v>
      </c>
      <c r="C1584" t="s">
        <v>111</v>
      </c>
      <c r="E1584" t="s">
        <v>8622</v>
      </c>
      <c r="F1584" t="s">
        <v>8623</v>
      </c>
      <c r="H1584" t="s">
        <v>106</v>
      </c>
      <c r="I1584" t="s">
        <v>3111</v>
      </c>
      <c r="J1584" s="18">
        <v>42430</v>
      </c>
      <c r="K1584" s="41" t="s">
        <v>8129</v>
      </c>
      <c r="L1584" s="42" t="s">
        <v>8624</v>
      </c>
      <c r="M1584" t="s">
        <v>8445</v>
      </c>
      <c r="N1584" t="s">
        <v>8625</v>
      </c>
      <c r="O1584" t="s">
        <v>8089</v>
      </c>
      <c r="R1584" t="s">
        <v>8626</v>
      </c>
      <c r="S1584">
        <v>44.67</v>
      </c>
      <c r="T1584">
        <v>2</v>
      </c>
      <c r="W1584" t="s">
        <v>55</v>
      </c>
    </row>
    <row r="1585" spans="1:24" x14ac:dyDescent="0.2">
      <c r="A1585">
        <v>43962</v>
      </c>
      <c r="B1585">
        <v>25970</v>
      </c>
      <c r="C1585" t="s">
        <v>111</v>
      </c>
      <c r="D1585" t="s">
        <v>8627</v>
      </c>
      <c r="E1585" t="s">
        <v>8628</v>
      </c>
      <c r="F1585" t="s">
        <v>8629</v>
      </c>
      <c r="G1585" t="s">
        <v>56</v>
      </c>
      <c r="H1585" t="s">
        <v>3856</v>
      </c>
      <c r="I1585" t="s">
        <v>8630</v>
      </c>
      <c r="J1585" s="18">
        <v>42430</v>
      </c>
      <c r="K1585" s="41" t="s">
        <v>8607</v>
      </c>
      <c r="L1585" s="42" t="s">
        <v>8631</v>
      </c>
      <c r="M1585" t="s">
        <v>8489</v>
      </c>
      <c r="N1585" t="s">
        <v>8632</v>
      </c>
      <c r="O1585" t="s">
        <v>8633</v>
      </c>
      <c r="P1585" t="s">
        <v>8634</v>
      </c>
      <c r="Q1585" s="40" t="s">
        <v>8634</v>
      </c>
      <c r="R1585" t="s">
        <v>7934</v>
      </c>
      <c r="S1585">
        <v>3.5</v>
      </c>
      <c r="T1585">
        <v>0</v>
      </c>
      <c r="U1585" t="s">
        <v>54</v>
      </c>
      <c r="W1585" t="s">
        <v>59</v>
      </c>
      <c r="X1585" t="s">
        <v>8946</v>
      </c>
    </row>
    <row r="1586" spans="1:24" x14ac:dyDescent="0.2">
      <c r="A1586">
        <v>43963</v>
      </c>
      <c r="B1586">
        <v>25971</v>
      </c>
      <c r="C1586" t="s">
        <v>161</v>
      </c>
      <c r="D1586" t="s">
        <v>1413</v>
      </c>
      <c r="E1586" t="s">
        <v>8635</v>
      </c>
      <c r="F1586" t="s">
        <v>8636</v>
      </c>
      <c r="H1586" t="s">
        <v>254</v>
      </c>
      <c r="I1586" t="s">
        <v>8637</v>
      </c>
      <c r="J1586" s="18">
        <v>42430</v>
      </c>
      <c r="K1586" s="41" t="s">
        <v>8013</v>
      </c>
      <c r="L1586" s="42" t="s">
        <v>8638</v>
      </c>
      <c r="M1586" t="s">
        <v>8638</v>
      </c>
      <c r="N1586" t="s">
        <v>8947</v>
      </c>
      <c r="O1586" t="s">
        <v>8948</v>
      </c>
      <c r="R1586" t="s">
        <v>8813</v>
      </c>
      <c r="S1586">
        <v>47.57</v>
      </c>
      <c r="T1586">
        <v>2</v>
      </c>
      <c r="W1586" t="s">
        <v>55</v>
      </c>
    </row>
    <row r="1587" spans="1:24" x14ac:dyDescent="0.2">
      <c r="A1587">
        <v>43964</v>
      </c>
      <c r="B1587">
        <v>25973</v>
      </c>
      <c r="C1587" t="s">
        <v>115</v>
      </c>
      <c r="D1587" t="s">
        <v>8639</v>
      </c>
      <c r="E1587" t="s">
        <v>7804</v>
      </c>
      <c r="F1587" t="s">
        <v>7805</v>
      </c>
      <c r="H1587" t="s">
        <v>79</v>
      </c>
      <c r="I1587" t="s">
        <v>3145</v>
      </c>
      <c r="J1587" s="18">
        <v>42430</v>
      </c>
      <c r="K1587" s="41" t="s">
        <v>8016</v>
      </c>
      <c r="L1587" s="42" t="s">
        <v>8640</v>
      </c>
      <c r="M1587" t="s">
        <v>8641</v>
      </c>
      <c r="N1587" t="s">
        <v>8100</v>
      </c>
      <c r="O1587" t="s">
        <v>8949</v>
      </c>
      <c r="P1587" t="s">
        <v>8900</v>
      </c>
      <c r="Q1587" s="40" t="s">
        <v>8900</v>
      </c>
      <c r="R1587" t="s">
        <v>8950</v>
      </c>
      <c r="S1587">
        <v>45.15</v>
      </c>
      <c r="T1587">
        <v>2</v>
      </c>
      <c r="W1587" t="s">
        <v>55</v>
      </c>
    </row>
    <row r="1588" spans="1:24" x14ac:dyDescent="0.2">
      <c r="A1588">
        <v>43965</v>
      </c>
      <c r="B1588">
        <v>25990</v>
      </c>
      <c r="C1588" t="s">
        <v>110</v>
      </c>
      <c r="D1588" t="s">
        <v>8643</v>
      </c>
      <c r="E1588" t="s">
        <v>8644</v>
      </c>
      <c r="F1588" t="s">
        <v>8645</v>
      </c>
      <c r="H1588" t="s">
        <v>53</v>
      </c>
      <c r="I1588" t="s">
        <v>122</v>
      </c>
      <c r="J1588" s="18">
        <v>42430</v>
      </c>
      <c r="K1588" s="41" t="s">
        <v>7930</v>
      </c>
      <c r="L1588" s="42" t="s">
        <v>8100</v>
      </c>
      <c r="M1588" t="s">
        <v>8646</v>
      </c>
      <c r="N1588" t="s">
        <v>8624</v>
      </c>
      <c r="O1588" t="s">
        <v>8951</v>
      </c>
      <c r="R1588" t="s">
        <v>8482</v>
      </c>
      <c r="S1588">
        <v>45.63</v>
      </c>
      <c r="T1588">
        <v>2</v>
      </c>
      <c r="W1588" t="s">
        <v>55</v>
      </c>
    </row>
    <row r="1589" spans="1:24" x14ac:dyDescent="0.2">
      <c r="A1589">
        <v>43966</v>
      </c>
      <c r="B1589">
        <v>4099</v>
      </c>
      <c r="C1589" t="s">
        <v>3826</v>
      </c>
      <c r="D1589" t="s">
        <v>8648</v>
      </c>
      <c r="E1589" t="s">
        <v>8649</v>
      </c>
      <c r="F1589" t="s">
        <v>8650</v>
      </c>
      <c r="H1589" t="s">
        <v>2071</v>
      </c>
      <c r="I1589" t="s">
        <v>8651</v>
      </c>
      <c r="J1589" s="18">
        <v>42430</v>
      </c>
      <c r="K1589" s="41" t="s">
        <v>8514</v>
      </c>
      <c r="L1589" s="42" t="s">
        <v>8652</v>
      </c>
      <c r="M1589" t="s">
        <v>8653</v>
      </c>
      <c r="N1589" t="s">
        <v>8952</v>
      </c>
      <c r="O1589" t="s">
        <v>8953</v>
      </c>
      <c r="R1589" t="s">
        <v>7965</v>
      </c>
      <c r="S1589">
        <v>47.43</v>
      </c>
      <c r="T1589">
        <v>2</v>
      </c>
      <c r="W1589" t="s">
        <v>55</v>
      </c>
    </row>
    <row r="1590" spans="1:24" x14ac:dyDescent="0.2">
      <c r="A1590">
        <v>43967</v>
      </c>
      <c r="B1590">
        <v>26026</v>
      </c>
      <c r="C1590" t="s">
        <v>115</v>
      </c>
      <c r="D1590" t="s">
        <v>3520</v>
      </c>
      <c r="E1590" t="s">
        <v>3521</v>
      </c>
      <c r="F1590" t="s">
        <v>3522</v>
      </c>
      <c r="G1590" t="s">
        <v>56</v>
      </c>
      <c r="H1590" t="s">
        <v>62</v>
      </c>
      <c r="I1590" t="s">
        <v>143</v>
      </c>
      <c r="J1590" s="18">
        <v>42430</v>
      </c>
      <c r="K1590" s="41" t="s">
        <v>8506</v>
      </c>
      <c r="L1590" s="42" t="s">
        <v>8954</v>
      </c>
      <c r="M1590" t="s">
        <v>8955</v>
      </c>
      <c r="P1590" t="s">
        <v>8922</v>
      </c>
      <c r="Q1590" s="40" t="s">
        <v>8922</v>
      </c>
      <c r="R1590" t="s">
        <v>7934</v>
      </c>
      <c r="S1590">
        <v>0.02</v>
      </c>
      <c r="T1590">
        <v>0</v>
      </c>
      <c r="U1590" t="s">
        <v>54</v>
      </c>
      <c r="W1590" t="s">
        <v>59</v>
      </c>
      <c r="X1590" t="s">
        <v>8956</v>
      </c>
    </row>
    <row r="1591" spans="1:24" x14ac:dyDescent="0.2">
      <c r="A1591">
        <v>43969</v>
      </c>
      <c r="B1591">
        <v>25977</v>
      </c>
      <c r="C1591" t="s">
        <v>110</v>
      </c>
      <c r="D1591" t="s">
        <v>8654</v>
      </c>
      <c r="E1591" t="s">
        <v>8655</v>
      </c>
      <c r="F1591" t="s">
        <v>8656</v>
      </c>
      <c r="H1591" t="s">
        <v>60</v>
      </c>
      <c r="I1591" t="s">
        <v>777</v>
      </c>
      <c r="J1591" s="18">
        <v>42430</v>
      </c>
      <c r="K1591" s="41" t="s">
        <v>8657</v>
      </c>
      <c r="L1591" s="42" t="s">
        <v>8586</v>
      </c>
      <c r="M1591" t="s">
        <v>8658</v>
      </c>
      <c r="N1591" t="s">
        <v>8490</v>
      </c>
      <c r="O1591" t="s">
        <v>8957</v>
      </c>
      <c r="P1591" t="s">
        <v>8955</v>
      </c>
      <c r="Q1591" s="40" t="s">
        <v>8955</v>
      </c>
      <c r="R1591" t="s">
        <v>8659</v>
      </c>
      <c r="S1591">
        <v>4.83</v>
      </c>
      <c r="T1591">
        <v>0</v>
      </c>
      <c r="W1591" t="s">
        <v>55</v>
      </c>
    </row>
    <row r="1592" spans="1:24" x14ac:dyDescent="0.2">
      <c r="A1592">
        <v>43970</v>
      </c>
      <c r="B1592">
        <v>26071</v>
      </c>
      <c r="C1592" t="s">
        <v>109</v>
      </c>
      <c r="D1592" t="s">
        <v>8958</v>
      </c>
      <c r="E1592" t="s">
        <v>8959</v>
      </c>
      <c r="F1592" t="s">
        <v>8960</v>
      </c>
      <c r="G1592" t="s">
        <v>52</v>
      </c>
      <c r="H1592" t="s">
        <v>100</v>
      </c>
      <c r="I1592" t="s">
        <v>142</v>
      </c>
      <c r="J1592" s="18">
        <v>42430</v>
      </c>
      <c r="K1592" s="41" t="s">
        <v>8961</v>
      </c>
      <c r="L1592" s="42" t="s">
        <v>8929</v>
      </c>
      <c r="M1592" t="s">
        <v>8962</v>
      </c>
      <c r="N1592" t="s">
        <v>8963</v>
      </c>
      <c r="O1592" t="s">
        <v>8964</v>
      </c>
      <c r="P1592" t="s">
        <v>8965</v>
      </c>
      <c r="Q1592" s="40" t="s">
        <v>8965</v>
      </c>
      <c r="R1592" t="s">
        <v>8382</v>
      </c>
      <c r="S1592">
        <v>1.42</v>
      </c>
      <c r="T1592">
        <v>0</v>
      </c>
      <c r="U1592" t="s">
        <v>54</v>
      </c>
      <c r="W1592" t="s">
        <v>59</v>
      </c>
      <c r="X1592" t="s">
        <v>8966</v>
      </c>
    </row>
    <row r="1593" spans="1:24" x14ac:dyDescent="0.2">
      <c r="A1593">
        <v>43971</v>
      </c>
      <c r="B1593">
        <v>26067</v>
      </c>
      <c r="C1593" t="s">
        <v>109</v>
      </c>
      <c r="D1593" t="s">
        <v>8967</v>
      </c>
      <c r="E1593" t="s">
        <v>8968</v>
      </c>
      <c r="F1593" t="s">
        <v>8969</v>
      </c>
      <c r="I1593" t="s">
        <v>736</v>
      </c>
      <c r="J1593" s="18">
        <v>42430</v>
      </c>
      <c r="K1593" s="41" t="s">
        <v>8970</v>
      </c>
      <c r="L1593" s="42" t="s">
        <v>8971</v>
      </c>
      <c r="M1593" t="s">
        <v>8791</v>
      </c>
      <c r="N1593" t="s">
        <v>8972</v>
      </c>
      <c r="O1593" t="s">
        <v>8973</v>
      </c>
      <c r="P1593" t="s">
        <v>8974</v>
      </c>
      <c r="Q1593" s="40" t="s">
        <v>8974</v>
      </c>
      <c r="R1593" t="s">
        <v>8849</v>
      </c>
      <c r="S1593">
        <v>23.12</v>
      </c>
      <c r="T1593">
        <v>1</v>
      </c>
      <c r="W1593" t="s">
        <v>55</v>
      </c>
    </row>
    <row r="1594" spans="1:24" x14ac:dyDescent="0.2">
      <c r="A1594">
        <v>43972</v>
      </c>
      <c r="B1594">
        <v>25981</v>
      </c>
      <c r="C1594" t="s">
        <v>109</v>
      </c>
      <c r="D1594" t="s">
        <v>8660</v>
      </c>
      <c r="E1594" t="s">
        <v>8661</v>
      </c>
      <c r="F1594" t="s">
        <v>8662</v>
      </c>
      <c r="G1594" t="s">
        <v>52</v>
      </c>
      <c r="I1594" t="s">
        <v>84</v>
      </c>
      <c r="J1594" s="18">
        <v>42430</v>
      </c>
      <c r="K1594" s="41" t="s">
        <v>8585</v>
      </c>
      <c r="L1594" s="42" t="s">
        <v>8663</v>
      </c>
      <c r="M1594" t="s">
        <v>8663</v>
      </c>
      <c r="N1594" t="s">
        <v>8528</v>
      </c>
      <c r="O1594" t="s">
        <v>8664</v>
      </c>
      <c r="P1594" t="s">
        <v>8252</v>
      </c>
      <c r="Q1594" s="40" t="s">
        <v>8563</v>
      </c>
      <c r="R1594" t="s">
        <v>8506</v>
      </c>
      <c r="S1594">
        <v>2.82</v>
      </c>
      <c r="T1594">
        <v>0</v>
      </c>
      <c r="U1594" t="s">
        <v>54</v>
      </c>
      <c r="W1594" t="s">
        <v>59</v>
      </c>
      <c r="X1594" t="s">
        <v>8975</v>
      </c>
    </row>
    <row r="1595" spans="1:24" x14ac:dyDescent="0.2">
      <c r="A1595">
        <v>43973</v>
      </c>
      <c r="B1595">
        <v>25982</v>
      </c>
      <c r="C1595" t="s">
        <v>111</v>
      </c>
      <c r="D1595" t="s">
        <v>8665</v>
      </c>
      <c r="E1595" t="s">
        <v>8666</v>
      </c>
      <c r="F1595" t="s">
        <v>8667</v>
      </c>
      <c r="G1595" t="s">
        <v>52</v>
      </c>
      <c r="H1595" t="s">
        <v>6707</v>
      </c>
      <c r="I1595" t="s">
        <v>8668</v>
      </c>
      <c r="J1595" s="18">
        <v>42430</v>
      </c>
      <c r="K1595" s="41" t="s">
        <v>7976</v>
      </c>
      <c r="L1595" s="42" t="s">
        <v>8669</v>
      </c>
      <c r="M1595" t="s">
        <v>8669</v>
      </c>
      <c r="N1595" t="s">
        <v>8646</v>
      </c>
      <c r="O1595" t="s">
        <v>8976</v>
      </c>
      <c r="P1595" t="s">
        <v>8977</v>
      </c>
      <c r="Q1595" s="40" t="s">
        <v>8978</v>
      </c>
      <c r="R1595" t="s">
        <v>3832</v>
      </c>
      <c r="S1595">
        <v>20.52</v>
      </c>
      <c r="T1595">
        <v>1</v>
      </c>
      <c r="U1595" t="s">
        <v>54</v>
      </c>
      <c r="W1595" t="s">
        <v>59</v>
      </c>
      <c r="X1595" t="s">
        <v>8979</v>
      </c>
    </row>
    <row r="1596" spans="1:24" x14ac:dyDescent="0.2">
      <c r="A1596">
        <v>43974</v>
      </c>
      <c r="B1596">
        <v>4098</v>
      </c>
      <c r="C1596" t="s">
        <v>113</v>
      </c>
      <c r="D1596" t="s">
        <v>8671</v>
      </c>
      <c r="E1596" t="s">
        <v>8672</v>
      </c>
      <c r="F1596" t="s">
        <v>8673</v>
      </c>
      <c r="H1596" t="s">
        <v>63</v>
      </c>
      <c r="I1596" t="s">
        <v>140</v>
      </c>
      <c r="J1596" s="18">
        <v>42430</v>
      </c>
      <c r="K1596" s="41" t="s">
        <v>8674</v>
      </c>
      <c r="L1596" s="42" t="s">
        <v>8675</v>
      </c>
      <c r="M1596" t="s">
        <v>8675</v>
      </c>
      <c r="N1596" t="s">
        <v>8980</v>
      </c>
      <c r="O1596" t="s">
        <v>8981</v>
      </c>
      <c r="R1596" t="s">
        <v>8417</v>
      </c>
      <c r="S1596">
        <v>46.73</v>
      </c>
      <c r="T1596">
        <v>2</v>
      </c>
      <c r="W1596" t="s">
        <v>55</v>
      </c>
    </row>
    <row r="1597" spans="1:24" x14ac:dyDescent="0.2">
      <c r="A1597">
        <v>43975</v>
      </c>
      <c r="B1597">
        <v>26168</v>
      </c>
      <c r="C1597" t="s">
        <v>110</v>
      </c>
      <c r="D1597" t="s">
        <v>8982</v>
      </c>
      <c r="E1597" t="s">
        <v>8983</v>
      </c>
      <c r="F1597" t="s">
        <v>8984</v>
      </c>
      <c r="H1597" t="s">
        <v>1497</v>
      </c>
      <c r="I1597" t="s">
        <v>1498</v>
      </c>
      <c r="J1597" s="18">
        <v>42430</v>
      </c>
      <c r="K1597" s="41" t="s">
        <v>8786</v>
      </c>
      <c r="L1597" s="42" t="s">
        <v>8985</v>
      </c>
      <c r="M1597" t="s">
        <v>8986</v>
      </c>
      <c r="N1597" t="s">
        <v>8867</v>
      </c>
      <c r="O1597" t="s">
        <v>92</v>
      </c>
      <c r="R1597" t="s">
        <v>8840</v>
      </c>
      <c r="S1597">
        <v>0.82</v>
      </c>
      <c r="T1597">
        <v>0</v>
      </c>
      <c r="W1597" t="s">
        <v>55</v>
      </c>
    </row>
    <row r="1598" spans="1:24" x14ac:dyDescent="0.2">
      <c r="A1598">
        <v>43976</v>
      </c>
      <c r="B1598">
        <v>26029</v>
      </c>
      <c r="C1598" t="s">
        <v>111</v>
      </c>
      <c r="D1598" t="s">
        <v>1243</v>
      </c>
      <c r="E1598" t="s">
        <v>1244</v>
      </c>
      <c r="F1598" t="s">
        <v>1245</v>
      </c>
      <c r="H1598" t="s">
        <v>73</v>
      </c>
      <c r="I1598" t="s">
        <v>1246</v>
      </c>
      <c r="J1598" s="18">
        <v>42430</v>
      </c>
      <c r="K1598" s="41" t="s">
        <v>8565</v>
      </c>
      <c r="L1598" s="42" t="s">
        <v>8902</v>
      </c>
      <c r="M1598" t="s">
        <v>8987</v>
      </c>
      <c r="N1598" t="s">
        <v>8988</v>
      </c>
      <c r="O1598" t="s">
        <v>8989</v>
      </c>
      <c r="P1598" t="s">
        <v>8990</v>
      </c>
      <c r="Q1598" s="40" t="s">
        <v>8991</v>
      </c>
      <c r="R1598" t="s">
        <v>8992</v>
      </c>
      <c r="S1598">
        <v>41.92</v>
      </c>
      <c r="T1598">
        <v>2</v>
      </c>
      <c r="W1598" t="s">
        <v>55</v>
      </c>
    </row>
    <row r="1599" spans="1:24" x14ac:dyDescent="0.2">
      <c r="A1599">
        <v>43977</v>
      </c>
      <c r="B1599">
        <v>25984</v>
      </c>
      <c r="C1599" t="s">
        <v>115</v>
      </c>
      <c r="D1599" t="s">
        <v>8676</v>
      </c>
      <c r="E1599" t="s">
        <v>8677</v>
      </c>
      <c r="F1599" t="s">
        <v>8678</v>
      </c>
      <c r="H1599" t="s">
        <v>1177</v>
      </c>
      <c r="I1599" t="s">
        <v>8679</v>
      </c>
      <c r="J1599" s="18">
        <v>42430</v>
      </c>
      <c r="K1599" s="41" t="s">
        <v>8680</v>
      </c>
      <c r="L1599" s="42" t="s">
        <v>8681</v>
      </c>
      <c r="M1599" t="s">
        <v>8682</v>
      </c>
      <c r="N1599" t="s">
        <v>8632</v>
      </c>
      <c r="O1599" t="s">
        <v>8683</v>
      </c>
      <c r="R1599" t="s">
        <v>8361</v>
      </c>
      <c r="S1599">
        <v>46.25</v>
      </c>
      <c r="T1599">
        <v>2</v>
      </c>
      <c r="W1599" t="s">
        <v>55</v>
      </c>
    </row>
    <row r="1600" spans="1:24" x14ac:dyDescent="0.2">
      <c r="A1600">
        <v>43978</v>
      </c>
      <c r="B1600">
        <v>26072</v>
      </c>
      <c r="C1600" t="s">
        <v>109</v>
      </c>
      <c r="D1600" t="s">
        <v>8993</v>
      </c>
      <c r="E1600" t="s">
        <v>8994</v>
      </c>
      <c r="F1600" t="s">
        <v>8995</v>
      </c>
      <c r="G1600" t="s">
        <v>52</v>
      </c>
      <c r="H1600" t="s">
        <v>64</v>
      </c>
      <c r="I1600" t="s">
        <v>631</v>
      </c>
      <c r="J1600" s="18">
        <v>42430</v>
      </c>
      <c r="K1600" s="41" t="s">
        <v>8996</v>
      </c>
      <c r="L1600" s="42" t="s">
        <v>8997</v>
      </c>
      <c r="M1600" t="s">
        <v>8998</v>
      </c>
      <c r="N1600" t="s">
        <v>8999</v>
      </c>
      <c r="O1600" t="s">
        <v>9000</v>
      </c>
      <c r="P1600" t="s">
        <v>9001</v>
      </c>
      <c r="Q1600" s="40" t="s">
        <v>9001</v>
      </c>
      <c r="R1600" t="s">
        <v>8818</v>
      </c>
      <c r="S1600">
        <v>1.87</v>
      </c>
      <c r="T1600">
        <v>0</v>
      </c>
      <c r="U1600" t="s">
        <v>54</v>
      </c>
      <c r="W1600" t="s">
        <v>59</v>
      </c>
      <c r="X1600" t="s">
        <v>9002</v>
      </c>
    </row>
    <row r="1601" spans="1:24" x14ac:dyDescent="0.2">
      <c r="A1601">
        <v>43979</v>
      </c>
      <c r="B1601">
        <v>26013</v>
      </c>
      <c r="C1601" t="s">
        <v>115</v>
      </c>
      <c r="D1601" t="s">
        <v>8684</v>
      </c>
      <c r="E1601" t="s">
        <v>8685</v>
      </c>
      <c r="F1601" t="s">
        <v>8686</v>
      </c>
      <c r="G1601" t="s">
        <v>56</v>
      </c>
      <c r="H1601" t="s">
        <v>79</v>
      </c>
      <c r="I1601" t="s">
        <v>160</v>
      </c>
      <c r="J1601" s="18">
        <v>42430</v>
      </c>
      <c r="K1601" s="41" t="s">
        <v>8245</v>
      </c>
      <c r="L1601" s="42" t="s">
        <v>8566</v>
      </c>
      <c r="M1601" t="s">
        <v>8687</v>
      </c>
      <c r="P1601" t="s">
        <v>8566</v>
      </c>
      <c r="Q1601" s="40" t="s">
        <v>8566</v>
      </c>
      <c r="R1601" t="s">
        <v>6596</v>
      </c>
      <c r="S1601">
        <v>0</v>
      </c>
      <c r="T1601">
        <v>0</v>
      </c>
      <c r="U1601" t="s">
        <v>54</v>
      </c>
      <c r="W1601" t="s">
        <v>59</v>
      </c>
      <c r="X1601" t="s">
        <v>9003</v>
      </c>
    </row>
    <row r="1602" spans="1:24" x14ac:dyDescent="0.2">
      <c r="A1602">
        <v>43980</v>
      </c>
      <c r="B1602">
        <v>25987</v>
      </c>
      <c r="C1602" t="s">
        <v>109</v>
      </c>
      <c r="E1602" t="s">
        <v>2020</v>
      </c>
      <c r="F1602" t="s">
        <v>2021</v>
      </c>
      <c r="H1602" t="s">
        <v>57</v>
      </c>
      <c r="I1602" t="s">
        <v>156</v>
      </c>
      <c r="J1602" s="18">
        <v>42430</v>
      </c>
      <c r="K1602" s="41" t="s">
        <v>8513</v>
      </c>
      <c r="L1602" s="42" t="s">
        <v>8688</v>
      </c>
      <c r="M1602" t="s">
        <v>8688</v>
      </c>
      <c r="N1602" t="s">
        <v>8689</v>
      </c>
      <c r="O1602" t="s">
        <v>9004</v>
      </c>
      <c r="R1602" t="s">
        <v>8417</v>
      </c>
      <c r="S1602">
        <v>46.03</v>
      </c>
      <c r="T1602">
        <v>2</v>
      </c>
      <c r="W1602" t="s">
        <v>55</v>
      </c>
    </row>
    <row r="1603" spans="1:24" x14ac:dyDescent="0.2">
      <c r="A1603">
        <v>43981</v>
      </c>
      <c r="B1603">
        <v>0</v>
      </c>
      <c r="C1603" t="s">
        <v>164</v>
      </c>
      <c r="E1603" t="s">
        <v>8690</v>
      </c>
      <c r="F1603" t="s">
        <v>8691</v>
      </c>
      <c r="G1603" t="s">
        <v>56</v>
      </c>
      <c r="H1603" t="s">
        <v>69</v>
      </c>
      <c r="I1603" t="s">
        <v>8692</v>
      </c>
      <c r="J1603" s="18">
        <v>42430</v>
      </c>
      <c r="K1603" s="41" t="s">
        <v>8528</v>
      </c>
      <c r="L1603" s="42" t="s">
        <v>8693</v>
      </c>
      <c r="P1603" t="s">
        <v>8694</v>
      </c>
      <c r="Q1603" s="40" t="s">
        <v>7958</v>
      </c>
      <c r="R1603" t="s">
        <v>7958</v>
      </c>
      <c r="S1603">
        <v>0.13</v>
      </c>
      <c r="T1603">
        <v>0</v>
      </c>
      <c r="U1603" t="s">
        <v>54</v>
      </c>
      <c r="W1603" t="s">
        <v>59</v>
      </c>
      <c r="X1603" t="s">
        <v>7958</v>
      </c>
    </row>
    <row r="1604" spans="1:24" x14ac:dyDescent="0.2">
      <c r="A1604">
        <v>43982</v>
      </c>
      <c r="B1604">
        <v>25993</v>
      </c>
      <c r="C1604" t="s">
        <v>161</v>
      </c>
      <c r="D1604" t="s">
        <v>8695</v>
      </c>
      <c r="E1604" t="s">
        <v>8696</v>
      </c>
      <c r="F1604" t="s">
        <v>8697</v>
      </c>
      <c r="G1604" t="s">
        <v>52</v>
      </c>
      <c r="I1604" t="s">
        <v>1573</v>
      </c>
      <c r="J1604" s="18">
        <v>42430</v>
      </c>
      <c r="K1604" s="41" t="s">
        <v>7964</v>
      </c>
      <c r="L1604" s="42" t="s">
        <v>8574</v>
      </c>
      <c r="M1604" t="s">
        <v>8698</v>
      </c>
      <c r="N1604" t="s">
        <v>7959</v>
      </c>
      <c r="O1604" t="s">
        <v>8699</v>
      </c>
      <c r="P1604" t="s">
        <v>8089</v>
      </c>
      <c r="Q1604" s="40" t="s">
        <v>8089</v>
      </c>
      <c r="R1604" t="s">
        <v>8452</v>
      </c>
      <c r="S1604">
        <v>1.58</v>
      </c>
      <c r="T1604">
        <v>0</v>
      </c>
      <c r="U1604" t="s">
        <v>54</v>
      </c>
      <c r="W1604" t="s">
        <v>59</v>
      </c>
      <c r="X1604" t="s">
        <v>8837</v>
      </c>
    </row>
    <row r="1605" spans="1:24" x14ac:dyDescent="0.2">
      <c r="A1605">
        <v>43983</v>
      </c>
      <c r="B1605">
        <v>25989</v>
      </c>
      <c r="C1605" t="s">
        <v>111</v>
      </c>
      <c r="D1605" t="s">
        <v>8700</v>
      </c>
      <c r="E1605" t="s">
        <v>8701</v>
      </c>
      <c r="F1605" t="s">
        <v>8702</v>
      </c>
      <c r="H1605" t="s">
        <v>78</v>
      </c>
      <c r="I1605" t="s">
        <v>4353</v>
      </c>
      <c r="J1605" s="18">
        <v>42430</v>
      </c>
      <c r="K1605" s="41" t="s">
        <v>8703</v>
      </c>
      <c r="L1605" s="42" t="s">
        <v>8646</v>
      </c>
      <c r="M1605" t="s">
        <v>8646</v>
      </c>
      <c r="N1605" t="s">
        <v>8478</v>
      </c>
      <c r="O1605" t="s">
        <v>8632</v>
      </c>
      <c r="R1605" t="s">
        <v>8361</v>
      </c>
      <c r="S1605">
        <v>45.65</v>
      </c>
      <c r="T1605">
        <v>2</v>
      </c>
      <c r="W1605" t="s">
        <v>55</v>
      </c>
    </row>
    <row r="1606" spans="1:24" x14ac:dyDescent="0.2">
      <c r="A1606">
        <v>43984</v>
      </c>
      <c r="B1606">
        <v>4105</v>
      </c>
      <c r="C1606" t="s">
        <v>112</v>
      </c>
      <c r="E1606" t="s">
        <v>8704</v>
      </c>
      <c r="F1606" t="s">
        <v>8705</v>
      </c>
      <c r="H1606" t="s">
        <v>61</v>
      </c>
      <c r="I1606" t="s">
        <v>90</v>
      </c>
      <c r="J1606" s="18">
        <v>42430</v>
      </c>
      <c r="K1606" s="41" t="s">
        <v>7930</v>
      </c>
      <c r="L1606" s="42" t="s">
        <v>8706</v>
      </c>
      <c r="M1606" t="s">
        <v>8089</v>
      </c>
      <c r="R1606" t="s">
        <v>7782</v>
      </c>
      <c r="S1606">
        <v>44.03</v>
      </c>
      <c r="T1606">
        <v>2</v>
      </c>
      <c r="W1606" t="s">
        <v>55</v>
      </c>
    </row>
    <row r="1607" spans="1:24" x14ac:dyDescent="0.2">
      <c r="A1607">
        <v>43985</v>
      </c>
      <c r="B1607">
        <v>26073</v>
      </c>
      <c r="C1607" t="s">
        <v>163</v>
      </c>
      <c r="D1607" t="s">
        <v>9005</v>
      </c>
      <c r="E1607" t="s">
        <v>9006</v>
      </c>
      <c r="F1607" t="s">
        <v>9007</v>
      </c>
      <c r="G1607" t="s">
        <v>52</v>
      </c>
      <c r="I1607" t="s">
        <v>139</v>
      </c>
      <c r="J1607" s="18">
        <v>42430</v>
      </c>
      <c r="K1607" s="41" t="s">
        <v>9008</v>
      </c>
      <c r="L1607" s="42" t="s">
        <v>9009</v>
      </c>
      <c r="M1607" t="s">
        <v>8972</v>
      </c>
      <c r="N1607" t="s">
        <v>9010</v>
      </c>
      <c r="O1607" t="s">
        <v>9011</v>
      </c>
      <c r="P1607" t="s">
        <v>8964</v>
      </c>
      <c r="Q1607" s="40" t="s">
        <v>9012</v>
      </c>
      <c r="R1607" t="s">
        <v>8659</v>
      </c>
      <c r="S1607">
        <v>1.72</v>
      </c>
      <c r="T1607">
        <v>0</v>
      </c>
      <c r="U1607" t="s">
        <v>54</v>
      </c>
      <c r="W1607" t="s">
        <v>59</v>
      </c>
      <c r="X1607" t="s">
        <v>8939</v>
      </c>
    </row>
    <row r="1608" spans="1:24" x14ac:dyDescent="0.2">
      <c r="A1608">
        <v>43986</v>
      </c>
      <c r="B1608">
        <v>26102</v>
      </c>
      <c r="C1608" t="s">
        <v>163</v>
      </c>
      <c r="D1608" t="s">
        <v>9013</v>
      </c>
      <c r="E1608" t="s">
        <v>9014</v>
      </c>
      <c r="F1608" t="s">
        <v>9015</v>
      </c>
      <c r="G1608" t="s">
        <v>52</v>
      </c>
      <c r="H1608" t="s">
        <v>6707</v>
      </c>
      <c r="I1608" t="s">
        <v>6567</v>
      </c>
      <c r="J1608" s="18">
        <v>42430</v>
      </c>
      <c r="K1608" s="41" t="s">
        <v>9016</v>
      </c>
      <c r="L1608" s="42" t="s">
        <v>9017</v>
      </c>
      <c r="M1608" t="s">
        <v>9018</v>
      </c>
      <c r="N1608" t="s">
        <v>9019</v>
      </c>
      <c r="O1608" t="s">
        <v>8899</v>
      </c>
      <c r="P1608" t="s">
        <v>8899</v>
      </c>
      <c r="Q1608" s="40" t="s">
        <v>8899</v>
      </c>
      <c r="R1608" t="s">
        <v>3832</v>
      </c>
      <c r="S1608">
        <v>1.62</v>
      </c>
      <c r="T1608">
        <v>0</v>
      </c>
      <c r="U1608" t="s">
        <v>54</v>
      </c>
      <c r="W1608" t="s">
        <v>59</v>
      </c>
      <c r="X1608" t="s">
        <v>9020</v>
      </c>
    </row>
    <row r="1609" spans="1:24" x14ac:dyDescent="0.2">
      <c r="A1609">
        <v>43988</v>
      </c>
      <c r="B1609">
        <v>26000</v>
      </c>
      <c r="C1609" t="s">
        <v>110</v>
      </c>
      <c r="D1609" t="s">
        <v>8707</v>
      </c>
      <c r="E1609" t="s">
        <v>8708</v>
      </c>
      <c r="F1609" t="s">
        <v>8709</v>
      </c>
      <c r="H1609" t="s">
        <v>4806</v>
      </c>
      <c r="I1609" t="s">
        <v>4807</v>
      </c>
      <c r="J1609" s="18">
        <v>42430</v>
      </c>
      <c r="K1609" s="41" t="s">
        <v>8710</v>
      </c>
      <c r="L1609" s="42" t="s">
        <v>8711</v>
      </c>
      <c r="M1609" t="s">
        <v>8712</v>
      </c>
      <c r="P1609" t="s">
        <v>9021</v>
      </c>
      <c r="Q1609" s="40" t="s">
        <v>9021</v>
      </c>
      <c r="R1609" t="s">
        <v>6688</v>
      </c>
      <c r="S1609">
        <v>29.85</v>
      </c>
      <c r="T1609">
        <v>1</v>
      </c>
      <c r="W1609" t="s">
        <v>55</v>
      </c>
    </row>
    <row r="1610" spans="1:24" x14ac:dyDescent="0.2">
      <c r="A1610">
        <v>43989</v>
      </c>
      <c r="B1610">
        <v>25996</v>
      </c>
      <c r="C1610" t="s">
        <v>161</v>
      </c>
      <c r="E1610" t="s">
        <v>8713</v>
      </c>
      <c r="F1610" t="s">
        <v>8714</v>
      </c>
      <c r="H1610" t="s">
        <v>80</v>
      </c>
      <c r="I1610" t="s">
        <v>86</v>
      </c>
      <c r="J1610" s="18">
        <v>42430</v>
      </c>
      <c r="K1610" s="41" t="s">
        <v>8710</v>
      </c>
      <c r="L1610" s="42" t="s">
        <v>8715</v>
      </c>
      <c r="M1610" t="s">
        <v>8716</v>
      </c>
      <c r="N1610" t="s">
        <v>8343</v>
      </c>
      <c r="O1610" t="s">
        <v>8954</v>
      </c>
      <c r="R1610" t="s">
        <v>8813</v>
      </c>
      <c r="S1610">
        <v>44.93</v>
      </c>
      <c r="T1610">
        <v>2</v>
      </c>
      <c r="W1610" t="s">
        <v>55</v>
      </c>
    </row>
    <row r="1611" spans="1:24" x14ac:dyDescent="0.2">
      <c r="A1611">
        <v>43990</v>
      </c>
      <c r="B1611">
        <v>25997</v>
      </c>
      <c r="C1611" t="s">
        <v>109</v>
      </c>
      <c r="D1611" t="s">
        <v>8717</v>
      </c>
      <c r="E1611" t="s">
        <v>8718</v>
      </c>
      <c r="F1611" t="s">
        <v>8719</v>
      </c>
      <c r="G1611" t="s">
        <v>52</v>
      </c>
      <c r="H1611" t="s">
        <v>64</v>
      </c>
      <c r="I1611" t="s">
        <v>8720</v>
      </c>
      <c r="J1611" s="18">
        <v>42430</v>
      </c>
      <c r="K1611" s="41" t="s">
        <v>8088</v>
      </c>
      <c r="L1611" s="42" t="s">
        <v>8715</v>
      </c>
      <c r="M1611" t="s">
        <v>8715</v>
      </c>
      <c r="N1611" t="s">
        <v>8936</v>
      </c>
      <c r="O1611" t="s">
        <v>9022</v>
      </c>
      <c r="P1611" t="s">
        <v>9023</v>
      </c>
      <c r="Q1611" s="40" t="s">
        <v>9023</v>
      </c>
      <c r="R1611" t="s">
        <v>7934</v>
      </c>
      <c r="S1611">
        <v>2.0299999999999998</v>
      </c>
      <c r="T1611">
        <v>0</v>
      </c>
      <c r="U1611" t="s">
        <v>54</v>
      </c>
      <c r="W1611" t="s">
        <v>59</v>
      </c>
      <c r="X1611" t="s">
        <v>9024</v>
      </c>
    </row>
    <row r="1612" spans="1:24" x14ac:dyDescent="0.2">
      <c r="A1612">
        <v>43991</v>
      </c>
      <c r="B1612">
        <v>25999</v>
      </c>
      <c r="C1612" t="s">
        <v>110</v>
      </c>
      <c r="D1612" t="s">
        <v>8721</v>
      </c>
      <c r="E1612" t="s">
        <v>8722</v>
      </c>
      <c r="F1612" t="s">
        <v>8723</v>
      </c>
      <c r="G1612" t="s">
        <v>52</v>
      </c>
      <c r="H1612" t="s">
        <v>73</v>
      </c>
      <c r="I1612" t="s">
        <v>3130</v>
      </c>
      <c r="J1612" s="18">
        <v>42430</v>
      </c>
      <c r="K1612" s="41" t="s">
        <v>8683</v>
      </c>
      <c r="L1612" s="42" t="s">
        <v>8724</v>
      </c>
      <c r="M1612" t="s">
        <v>8543</v>
      </c>
      <c r="N1612" t="s">
        <v>8633</v>
      </c>
      <c r="O1612" t="s">
        <v>9025</v>
      </c>
      <c r="P1612" t="s">
        <v>9026</v>
      </c>
      <c r="Q1612" s="40" t="s">
        <v>9026</v>
      </c>
      <c r="R1612" t="s">
        <v>8725</v>
      </c>
      <c r="S1612">
        <v>3.82</v>
      </c>
      <c r="T1612">
        <v>0</v>
      </c>
      <c r="U1612" t="s">
        <v>54</v>
      </c>
      <c r="W1612" t="s">
        <v>59</v>
      </c>
      <c r="X1612" t="s">
        <v>9027</v>
      </c>
    </row>
    <row r="1613" spans="1:24" x14ac:dyDescent="0.2">
      <c r="A1613">
        <v>43992</v>
      </c>
      <c r="B1613">
        <v>26075</v>
      </c>
      <c r="C1613" t="s">
        <v>115</v>
      </c>
      <c r="D1613" t="s">
        <v>9028</v>
      </c>
      <c r="E1613" t="s">
        <v>9029</v>
      </c>
      <c r="F1613" t="s">
        <v>9030</v>
      </c>
      <c r="G1613" t="s">
        <v>52</v>
      </c>
      <c r="H1613" t="s">
        <v>74</v>
      </c>
      <c r="I1613" t="s">
        <v>134</v>
      </c>
      <c r="J1613" s="18">
        <v>42430</v>
      </c>
      <c r="K1613" s="41" t="s">
        <v>8961</v>
      </c>
      <c r="L1613" s="42" t="s">
        <v>9031</v>
      </c>
      <c r="M1613" t="s">
        <v>8997</v>
      </c>
      <c r="N1613" t="s">
        <v>9032</v>
      </c>
      <c r="O1613" t="s">
        <v>9033</v>
      </c>
      <c r="P1613" t="s">
        <v>9034</v>
      </c>
      <c r="Q1613" s="40" t="s">
        <v>9034</v>
      </c>
      <c r="R1613" t="s">
        <v>9035</v>
      </c>
      <c r="S1613">
        <v>4.67</v>
      </c>
      <c r="T1613">
        <v>0</v>
      </c>
      <c r="U1613" t="s">
        <v>54</v>
      </c>
      <c r="W1613" t="s">
        <v>59</v>
      </c>
      <c r="X1613" t="s">
        <v>9036</v>
      </c>
    </row>
    <row r="1614" spans="1:24" x14ac:dyDescent="0.2">
      <c r="A1614">
        <v>43994</v>
      </c>
      <c r="B1614">
        <v>26003</v>
      </c>
      <c r="C1614" t="s">
        <v>115</v>
      </c>
      <c r="E1614" t="s">
        <v>8726</v>
      </c>
      <c r="F1614" t="s">
        <v>8727</v>
      </c>
      <c r="H1614" t="s">
        <v>4311</v>
      </c>
      <c r="I1614" t="s">
        <v>4096</v>
      </c>
      <c r="J1614" s="18">
        <v>42430</v>
      </c>
      <c r="K1614" s="41" t="s">
        <v>8032</v>
      </c>
      <c r="L1614" s="42" t="s">
        <v>8728</v>
      </c>
      <c r="M1614" t="s">
        <v>8728</v>
      </c>
      <c r="N1614" t="s">
        <v>8239</v>
      </c>
      <c r="O1614" t="s">
        <v>9023</v>
      </c>
      <c r="R1614" t="s">
        <v>7934</v>
      </c>
      <c r="S1614">
        <v>44.43</v>
      </c>
      <c r="T1614">
        <v>2</v>
      </c>
      <c r="W1614" t="s">
        <v>55</v>
      </c>
    </row>
    <row r="1615" spans="1:24" x14ac:dyDescent="0.2">
      <c r="A1615">
        <v>43995</v>
      </c>
      <c r="B1615">
        <v>26004</v>
      </c>
      <c r="C1615" t="s">
        <v>111</v>
      </c>
      <c r="D1615" t="s">
        <v>4977</v>
      </c>
      <c r="E1615" t="s">
        <v>4978</v>
      </c>
      <c r="F1615" t="s">
        <v>4979</v>
      </c>
      <c r="H1615" t="s">
        <v>63</v>
      </c>
      <c r="I1615" t="s">
        <v>1905</v>
      </c>
      <c r="J1615" s="18">
        <v>42430</v>
      </c>
      <c r="K1615" s="41" t="s">
        <v>8729</v>
      </c>
      <c r="L1615" s="42" t="s">
        <v>8730</v>
      </c>
      <c r="M1615" t="s">
        <v>8730</v>
      </c>
      <c r="N1615" t="s">
        <v>8240</v>
      </c>
      <c r="O1615" t="s">
        <v>9031</v>
      </c>
      <c r="P1615" t="s">
        <v>9037</v>
      </c>
      <c r="Q1615" s="40" t="s">
        <v>9037</v>
      </c>
      <c r="R1615" t="s">
        <v>1731</v>
      </c>
      <c r="S1615">
        <v>19.22</v>
      </c>
      <c r="T1615">
        <v>1</v>
      </c>
      <c r="W1615" t="s">
        <v>55</v>
      </c>
    </row>
    <row r="1616" spans="1:24" x14ac:dyDescent="0.2">
      <c r="A1616">
        <v>43996</v>
      </c>
      <c r="B1616">
        <v>26057</v>
      </c>
      <c r="C1616" t="s">
        <v>115</v>
      </c>
      <c r="D1616" t="s">
        <v>9038</v>
      </c>
      <c r="E1616" t="s">
        <v>9039</v>
      </c>
      <c r="F1616" t="s">
        <v>9040</v>
      </c>
      <c r="H1616" t="s">
        <v>74</v>
      </c>
      <c r="I1616" t="s">
        <v>134</v>
      </c>
      <c r="J1616" s="18">
        <v>42430</v>
      </c>
      <c r="K1616" s="41" t="s">
        <v>9041</v>
      </c>
      <c r="L1616" s="42" t="s">
        <v>9042</v>
      </c>
      <c r="M1616" t="s">
        <v>9043</v>
      </c>
      <c r="N1616" t="s">
        <v>9044</v>
      </c>
      <c r="O1616" t="s">
        <v>8990</v>
      </c>
      <c r="R1616" t="s">
        <v>7708</v>
      </c>
      <c r="S1616">
        <v>26.32</v>
      </c>
      <c r="T1616">
        <v>1</v>
      </c>
      <c r="W1616" t="s">
        <v>55</v>
      </c>
    </row>
    <row r="1617" spans="1:24" x14ac:dyDescent="0.2">
      <c r="A1617">
        <v>43997</v>
      </c>
      <c r="B1617">
        <v>26098</v>
      </c>
      <c r="C1617" t="s">
        <v>109</v>
      </c>
      <c r="D1617" t="s">
        <v>9045</v>
      </c>
      <c r="E1617" t="s">
        <v>9046</v>
      </c>
      <c r="F1617" t="s">
        <v>9047</v>
      </c>
      <c r="I1617" t="s">
        <v>1186</v>
      </c>
      <c r="J1617" s="18">
        <v>42430</v>
      </c>
      <c r="K1617" s="41" t="s">
        <v>8864</v>
      </c>
      <c r="L1617" s="42" t="s">
        <v>9048</v>
      </c>
      <c r="M1617" t="s">
        <v>9049</v>
      </c>
      <c r="N1617" t="s">
        <v>9018</v>
      </c>
      <c r="O1617" t="s">
        <v>9050</v>
      </c>
      <c r="P1617" t="s">
        <v>9051</v>
      </c>
      <c r="Q1617" s="40" t="s">
        <v>9051</v>
      </c>
      <c r="R1617" t="s">
        <v>8813</v>
      </c>
      <c r="S1617">
        <v>19.18</v>
      </c>
      <c r="T1617">
        <v>1</v>
      </c>
      <c r="W1617" t="s">
        <v>55</v>
      </c>
    </row>
    <row r="1618" spans="1:24" x14ac:dyDescent="0.2">
      <c r="A1618">
        <v>43998</v>
      </c>
      <c r="B1618">
        <v>4102</v>
      </c>
      <c r="C1618" t="s">
        <v>113</v>
      </c>
      <c r="D1618" t="s">
        <v>1519</v>
      </c>
      <c r="E1618" t="s">
        <v>1520</v>
      </c>
      <c r="F1618" t="s">
        <v>1521</v>
      </c>
      <c r="H1618" t="s">
        <v>62</v>
      </c>
      <c r="I1618" t="s">
        <v>143</v>
      </c>
      <c r="J1618" s="18">
        <v>42430</v>
      </c>
      <c r="K1618" s="41" t="s">
        <v>7094</v>
      </c>
      <c r="L1618" s="42" t="s">
        <v>8731</v>
      </c>
      <c r="M1618" t="s">
        <v>8731</v>
      </c>
      <c r="R1618" t="s">
        <v>6688</v>
      </c>
      <c r="S1618">
        <v>44.15</v>
      </c>
      <c r="T1618">
        <v>2</v>
      </c>
      <c r="W1618" t="s">
        <v>55</v>
      </c>
    </row>
    <row r="1619" spans="1:24" x14ac:dyDescent="0.2">
      <c r="A1619">
        <v>43999</v>
      </c>
      <c r="B1619">
        <v>26068</v>
      </c>
      <c r="C1619" t="s">
        <v>109</v>
      </c>
      <c r="D1619" t="s">
        <v>9052</v>
      </c>
      <c r="E1619" t="s">
        <v>9053</v>
      </c>
      <c r="F1619" t="s">
        <v>9054</v>
      </c>
      <c r="G1619" t="s">
        <v>52</v>
      </c>
      <c r="H1619" t="s">
        <v>63</v>
      </c>
      <c r="I1619" t="s">
        <v>139</v>
      </c>
      <c r="J1619" s="18">
        <v>42430</v>
      </c>
      <c r="K1619" s="41" t="s">
        <v>9055</v>
      </c>
      <c r="L1619" s="42" t="s">
        <v>8925</v>
      </c>
      <c r="M1619" t="s">
        <v>9056</v>
      </c>
      <c r="N1619" t="s">
        <v>9032</v>
      </c>
      <c r="O1619" t="s">
        <v>8940</v>
      </c>
      <c r="P1619" t="s">
        <v>9057</v>
      </c>
      <c r="Q1619" s="40" t="s">
        <v>9057</v>
      </c>
      <c r="R1619" t="s">
        <v>8818</v>
      </c>
      <c r="S1619">
        <v>2.88</v>
      </c>
      <c r="T1619">
        <v>0</v>
      </c>
      <c r="U1619" t="s">
        <v>54</v>
      </c>
      <c r="W1619" t="s">
        <v>59</v>
      </c>
      <c r="X1619" t="s">
        <v>9058</v>
      </c>
    </row>
    <row r="1620" spans="1:24" x14ac:dyDescent="0.2">
      <c r="A1620">
        <v>44000</v>
      </c>
      <c r="B1620">
        <v>4103</v>
      </c>
      <c r="C1620" t="s">
        <v>113</v>
      </c>
      <c r="D1620" t="s">
        <v>8732</v>
      </c>
      <c r="E1620" t="s">
        <v>8733</v>
      </c>
      <c r="F1620" t="s">
        <v>8734</v>
      </c>
      <c r="H1620" t="s">
        <v>65</v>
      </c>
      <c r="I1620" t="s">
        <v>85</v>
      </c>
      <c r="J1620" s="18">
        <v>42430</v>
      </c>
      <c r="K1620" s="41" t="s">
        <v>8572</v>
      </c>
      <c r="L1620" s="42" t="s">
        <v>8735</v>
      </c>
      <c r="M1620" t="s">
        <v>8735</v>
      </c>
      <c r="N1620" t="s">
        <v>9059</v>
      </c>
      <c r="O1620" t="s">
        <v>8873</v>
      </c>
      <c r="P1620" t="s">
        <v>9060</v>
      </c>
      <c r="Q1620" s="40" t="s">
        <v>9060</v>
      </c>
      <c r="R1620" t="s">
        <v>8659</v>
      </c>
      <c r="S1620">
        <v>30.45</v>
      </c>
      <c r="T1620">
        <v>1</v>
      </c>
      <c r="W1620" t="s">
        <v>55</v>
      </c>
    </row>
    <row r="1621" spans="1:24" x14ac:dyDescent="0.2">
      <c r="A1621">
        <v>44003</v>
      </c>
      <c r="B1621">
        <v>4104</v>
      </c>
      <c r="C1621" t="s">
        <v>113</v>
      </c>
      <c r="D1621" t="s">
        <v>8736</v>
      </c>
      <c r="E1621" t="s">
        <v>8737</v>
      </c>
      <c r="F1621" t="s">
        <v>8738</v>
      </c>
      <c r="G1621" t="s">
        <v>56</v>
      </c>
      <c r="H1621" t="s">
        <v>66</v>
      </c>
      <c r="I1621" t="s">
        <v>421</v>
      </c>
      <c r="J1621" s="18">
        <v>42430</v>
      </c>
      <c r="K1621" s="41" t="s">
        <v>8739</v>
      </c>
      <c r="L1621" s="42" t="s">
        <v>8361</v>
      </c>
      <c r="M1621" t="s">
        <v>8361</v>
      </c>
      <c r="N1621" t="s">
        <v>9061</v>
      </c>
      <c r="O1621" t="s">
        <v>3832</v>
      </c>
      <c r="P1621" t="s">
        <v>8814</v>
      </c>
      <c r="Q1621" s="40" t="s">
        <v>8814</v>
      </c>
      <c r="R1621" t="s">
        <v>6688</v>
      </c>
      <c r="S1621">
        <v>26.02</v>
      </c>
      <c r="T1621">
        <v>1</v>
      </c>
      <c r="U1621" t="s">
        <v>54</v>
      </c>
      <c r="W1621" t="s">
        <v>59</v>
      </c>
      <c r="X1621" t="s">
        <v>9062</v>
      </c>
    </row>
    <row r="1622" spans="1:24" x14ac:dyDescent="0.2">
      <c r="A1622">
        <v>44004</v>
      </c>
      <c r="B1622">
        <v>26011</v>
      </c>
      <c r="C1622" t="s">
        <v>110</v>
      </c>
      <c r="D1622" t="s">
        <v>4446</v>
      </c>
      <c r="E1622" t="s">
        <v>4447</v>
      </c>
      <c r="F1622" t="s">
        <v>4448</v>
      </c>
      <c r="G1622" t="s">
        <v>52</v>
      </c>
      <c r="H1622" t="s">
        <v>105</v>
      </c>
      <c r="I1622" t="s">
        <v>159</v>
      </c>
      <c r="J1622" s="18">
        <v>42430</v>
      </c>
      <c r="K1622" s="41" t="s">
        <v>8731</v>
      </c>
      <c r="L1622" s="42" t="s">
        <v>8598</v>
      </c>
      <c r="M1622" t="s">
        <v>8034</v>
      </c>
      <c r="N1622" t="s">
        <v>8935</v>
      </c>
      <c r="O1622" t="s">
        <v>9063</v>
      </c>
      <c r="P1622" t="s">
        <v>9064</v>
      </c>
      <c r="Q1622" s="40" t="s">
        <v>9064</v>
      </c>
      <c r="R1622" t="s">
        <v>6688</v>
      </c>
      <c r="S1622">
        <v>28.97</v>
      </c>
      <c r="T1622">
        <v>1</v>
      </c>
      <c r="U1622" t="s">
        <v>58</v>
      </c>
      <c r="W1622" t="s">
        <v>59</v>
      </c>
      <c r="X1622" t="s">
        <v>9065</v>
      </c>
    </row>
    <row r="1623" spans="1:24" x14ac:dyDescent="0.2">
      <c r="A1623">
        <v>44005</v>
      </c>
      <c r="B1623">
        <v>4106</v>
      </c>
      <c r="C1623" t="s">
        <v>113</v>
      </c>
      <c r="D1623" t="s">
        <v>8740</v>
      </c>
      <c r="E1623" t="s">
        <v>8741</v>
      </c>
      <c r="F1623" t="s">
        <v>8742</v>
      </c>
      <c r="H1623" t="s">
        <v>755</v>
      </c>
      <c r="I1623" t="s">
        <v>1286</v>
      </c>
      <c r="J1623" s="18">
        <v>42430</v>
      </c>
      <c r="K1623" s="41" t="s">
        <v>6160</v>
      </c>
      <c r="L1623" s="42" t="s">
        <v>8743</v>
      </c>
      <c r="M1623" t="s">
        <v>8743</v>
      </c>
      <c r="N1623" t="s">
        <v>9066</v>
      </c>
      <c r="O1623" t="s">
        <v>9067</v>
      </c>
      <c r="R1623" t="s">
        <v>8276</v>
      </c>
      <c r="S1623">
        <v>43.38</v>
      </c>
      <c r="T1623">
        <v>2</v>
      </c>
      <c r="W1623" t="s">
        <v>55</v>
      </c>
    </row>
    <row r="1624" spans="1:24" x14ac:dyDescent="0.2">
      <c r="A1624">
        <v>44006</v>
      </c>
      <c r="B1624">
        <v>26014</v>
      </c>
      <c r="C1624" t="s">
        <v>109</v>
      </c>
      <c r="D1624" t="s">
        <v>9068</v>
      </c>
      <c r="E1624" t="s">
        <v>9069</v>
      </c>
      <c r="F1624" t="s">
        <v>9070</v>
      </c>
      <c r="H1624" t="s">
        <v>6311</v>
      </c>
      <c r="I1624" t="s">
        <v>9071</v>
      </c>
      <c r="J1624" s="18">
        <v>42430</v>
      </c>
      <c r="K1624" s="41" t="s">
        <v>8452</v>
      </c>
      <c r="L1624" s="42" t="s">
        <v>8886</v>
      </c>
      <c r="M1624" t="s">
        <v>8886</v>
      </c>
      <c r="R1624" t="s">
        <v>8813</v>
      </c>
      <c r="S1624">
        <v>43.3</v>
      </c>
      <c r="T1624">
        <v>2</v>
      </c>
      <c r="W1624" t="s">
        <v>55</v>
      </c>
    </row>
    <row r="1625" spans="1:24" x14ac:dyDescent="0.2">
      <c r="A1625">
        <v>44008</v>
      </c>
      <c r="B1625">
        <v>26028</v>
      </c>
      <c r="C1625" t="s">
        <v>163</v>
      </c>
      <c r="D1625" t="s">
        <v>9072</v>
      </c>
      <c r="E1625" t="s">
        <v>9073</v>
      </c>
      <c r="F1625" t="s">
        <v>9074</v>
      </c>
      <c r="H1625" t="s">
        <v>64</v>
      </c>
      <c r="I1625" t="s">
        <v>5747</v>
      </c>
      <c r="J1625" s="18">
        <v>42430</v>
      </c>
      <c r="K1625" s="41" t="s">
        <v>8452</v>
      </c>
      <c r="L1625" s="42" t="s">
        <v>8831</v>
      </c>
      <c r="M1625" t="s">
        <v>9075</v>
      </c>
      <c r="R1625" t="s">
        <v>9076</v>
      </c>
      <c r="S1625">
        <v>42.17</v>
      </c>
      <c r="T1625">
        <v>2</v>
      </c>
      <c r="W1625" t="s">
        <v>55</v>
      </c>
    </row>
    <row r="1626" spans="1:24" x14ac:dyDescent="0.2">
      <c r="A1626">
        <v>44009</v>
      </c>
      <c r="B1626">
        <v>26030</v>
      </c>
      <c r="C1626" t="s">
        <v>111</v>
      </c>
      <c r="D1626" t="s">
        <v>1243</v>
      </c>
      <c r="E1626" t="s">
        <v>1244</v>
      </c>
      <c r="F1626" t="s">
        <v>1245</v>
      </c>
      <c r="H1626" t="s">
        <v>73</v>
      </c>
      <c r="I1626" t="s">
        <v>1246</v>
      </c>
      <c r="J1626" s="18">
        <v>42430</v>
      </c>
      <c r="K1626" s="41" t="s">
        <v>8565</v>
      </c>
      <c r="L1626" s="42" t="s">
        <v>9077</v>
      </c>
      <c r="M1626" t="s">
        <v>9078</v>
      </c>
      <c r="N1626" t="s">
        <v>9079</v>
      </c>
      <c r="O1626" t="s">
        <v>8925</v>
      </c>
      <c r="R1626" t="s">
        <v>7968</v>
      </c>
      <c r="S1626">
        <v>41.88</v>
      </c>
      <c r="T1626">
        <v>2</v>
      </c>
      <c r="W1626" t="s">
        <v>55</v>
      </c>
    </row>
    <row r="1627" spans="1:24" x14ac:dyDescent="0.2">
      <c r="A1627">
        <v>44010</v>
      </c>
      <c r="B1627">
        <v>26066</v>
      </c>
      <c r="C1627" t="s">
        <v>163</v>
      </c>
      <c r="D1627" t="s">
        <v>9080</v>
      </c>
      <c r="E1627" t="s">
        <v>9081</v>
      </c>
      <c r="F1627" t="s">
        <v>9082</v>
      </c>
      <c r="G1627" t="s">
        <v>52</v>
      </c>
      <c r="I1627" t="s">
        <v>9083</v>
      </c>
      <c r="J1627" s="18">
        <v>42430</v>
      </c>
      <c r="K1627" s="41" t="s">
        <v>8970</v>
      </c>
      <c r="L1627" s="42" t="s">
        <v>9084</v>
      </c>
      <c r="M1627" t="s">
        <v>9085</v>
      </c>
      <c r="N1627" t="s">
        <v>9086</v>
      </c>
      <c r="O1627" t="s">
        <v>9087</v>
      </c>
      <c r="P1627" t="s">
        <v>9088</v>
      </c>
      <c r="Q1627" s="40" t="s">
        <v>9089</v>
      </c>
      <c r="R1627" t="s">
        <v>8253</v>
      </c>
      <c r="S1627">
        <v>1.08</v>
      </c>
      <c r="T1627">
        <v>0</v>
      </c>
      <c r="U1627" t="s">
        <v>54</v>
      </c>
      <c r="W1627" t="s">
        <v>59</v>
      </c>
      <c r="X1627" t="s">
        <v>8965</v>
      </c>
    </row>
    <row r="1628" spans="1:24" x14ac:dyDescent="0.2">
      <c r="A1628">
        <v>44011</v>
      </c>
      <c r="B1628">
        <v>26069</v>
      </c>
      <c r="C1628" t="s">
        <v>115</v>
      </c>
      <c r="D1628" t="s">
        <v>9090</v>
      </c>
      <c r="E1628" t="s">
        <v>9091</v>
      </c>
      <c r="F1628" t="s">
        <v>9092</v>
      </c>
      <c r="G1628" t="s">
        <v>52</v>
      </c>
      <c r="I1628" t="s">
        <v>142</v>
      </c>
      <c r="J1628" s="18">
        <v>42430</v>
      </c>
      <c r="K1628" s="41" t="s">
        <v>9093</v>
      </c>
      <c r="L1628" s="42" t="s">
        <v>8925</v>
      </c>
      <c r="M1628" t="s">
        <v>9056</v>
      </c>
      <c r="N1628" t="s">
        <v>9094</v>
      </c>
      <c r="O1628" t="s">
        <v>9095</v>
      </c>
      <c r="P1628" t="s">
        <v>9096</v>
      </c>
      <c r="Q1628" s="40" t="s">
        <v>9096</v>
      </c>
      <c r="R1628" t="s">
        <v>8382</v>
      </c>
      <c r="S1628">
        <v>1.57</v>
      </c>
      <c r="T1628">
        <v>0</v>
      </c>
      <c r="U1628" t="s">
        <v>54</v>
      </c>
      <c r="W1628" t="s">
        <v>59</v>
      </c>
      <c r="X1628" t="s">
        <v>9097</v>
      </c>
    </row>
    <row r="1629" spans="1:24" x14ac:dyDescent="0.2">
      <c r="A1629">
        <v>44012</v>
      </c>
      <c r="B1629">
        <v>26054</v>
      </c>
      <c r="C1629" t="s">
        <v>163</v>
      </c>
      <c r="D1629" t="s">
        <v>9098</v>
      </c>
      <c r="E1629" t="s">
        <v>9099</v>
      </c>
      <c r="F1629" t="s">
        <v>9100</v>
      </c>
      <c r="G1629" t="s">
        <v>52</v>
      </c>
      <c r="I1629" t="s">
        <v>126</v>
      </c>
      <c r="J1629" s="18">
        <v>42430</v>
      </c>
      <c r="K1629" s="41" t="s">
        <v>9101</v>
      </c>
      <c r="L1629" s="42" t="s">
        <v>9102</v>
      </c>
      <c r="M1629" t="s">
        <v>9103</v>
      </c>
      <c r="N1629" t="s">
        <v>8977</v>
      </c>
      <c r="O1629" t="s">
        <v>9104</v>
      </c>
      <c r="P1629" t="s">
        <v>9105</v>
      </c>
      <c r="Q1629" s="40" t="s">
        <v>9105</v>
      </c>
      <c r="R1629" t="s">
        <v>8382</v>
      </c>
      <c r="S1629">
        <v>1.78</v>
      </c>
      <c r="T1629">
        <v>0</v>
      </c>
      <c r="U1629" t="s">
        <v>54</v>
      </c>
      <c r="W1629" t="s">
        <v>59</v>
      </c>
      <c r="X1629" t="s">
        <v>9106</v>
      </c>
    </row>
    <row r="1630" spans="1:24" x14ac:dyDescent="0.2">
      <c r="A1630">
        <v>44013</v>
      </c>
      <c r="B1630">
        <v>4107</v>
      </c>
      <c r="C1630" t="s">
        <v>113</v>
      </c>
      <c r="D1630" t="s">
        <v>9107</v>
      </c>
      <c r="E1630" t="s">
        <v>9108</v>
      </c>
      <c r="F1630" t="s">
        <v>9109</v>
      </c>
      <c r="H1630" t="s">
        <v>53</v>
      </c>
      <c r="I1630" t="s">
        <v>122</v>
      </c>
      <c r="J1630" s="18">
        <v>42430</v>
      </c>
      <c r="K1630" s="41" t="s">
        <v>8013</v>
      </c>
      <c r="L1630" s="42" t="s">
        <v>9023</v>
      </c>
      <c r="M1630" t="s">
        <v>9023</v>
      </c>
      <c r="R1630" t="s">
        <v>7578</v>
      </c>
      <c r="S1630">
        <v>42.9</v>
      </c>
      <c r="T1630">
        <v>2</v>
      </c>
      <c r="W1630" t="s">
        <v>55</v>
      </c>
    </row>
    <row r="1631" spans="1:24" x14ac:dyDescent="0.2">
      <c r="A1631">
        <v>44015</v>
      </c>
      <c r="B1631">
        <v>26058</v>
      </c>
      <c r="C1631" t="s">
        <v>163</v>
      </c>
      <c r="D1631" t="s">
        <v>9110</v>
      </c>
      <c r="E1631" t="s">
        <v>9111</v>
      </c>
      <c r="F1631" t="s">
        <v>9112</v>
      </c>
      <c r="I1631" t="s">
        <v>1616</v>
      </c>
      <c r="J1631" s="18">
        <v>42430</v>
      </c>
      <c r="K1631" s="41" t="s">
        <v>9113</v>
      </c>
      <c r="L1631" s="42" t="s">
        <v>9114</v>
      </c>
      <c r="M1631" t="s">
        <v>9042</v>
      </c>
      <c r="N1631" t="s">
        <v>8928</v>
      </c>
      <c r="O1631" t="s">
        <v>9115</v>
      </c>
      <c r="P1631" t="s">
        <v>9116</v>
      </c>
      <c r="Q1631" s="40" t="s">
        <v>9117</v>
      </c>
      <c r="R1631" t="s">
        <v>8813</v>
      </c>
      <c r="S1631">
        <v>24.5</v>
      </c>
      <c r="T1631">
        <v>1</v>
      </c>
      <c r="W1631" t="s">
        <v>55</v>
      </c>
    </row>
    <row r="1632" spans="1:24" x14ac:dyDescent="0.2">
      <c r="A1632">
        <v>44016</v>
      </c>
      <c r="B1632">
        <v>26052</v>
      </c>
      <c r="C1632" t="s">
        <v>110</v>
      </c>
      <c r="D1632" t="s">
        <v>9118</v>
      </c>
      <c r="E1632" t="s">
        <v>9119</v>
      </c>
      <c r="F1632" t="s">
        <v>9120</v>
      </c>
      <c r="G1632" t="s">
        <v>52</v>
      </c>
      <c r="H1632" t="s">
        <v>1497</v>
      </c>
      <c r="I1632" t="s">
        <v>7437</v>
      </c>
      <c r="J1632" s="18">
        <v>42430</v>
      </c>
      <c r="K1632" s="41" t="s">
        <v>9121</v>
      </c>
      <c r="L1632" s="42" t="s">
        <v>9122</v>
      </c>
      <c r="M1632" t="s">
        <v>9123</v>
      </c>
      <c r="N1632" t="s">
        <v>9124</v>
      </c>
      <c r="O1632" t="s">
        <v>9125</v>
      </c>
      <c r="P1632" t="s">
        <v>9126</v>
      </c>
      <c r="Q1632" s="40" t="s">
        <v>9126</v>
      </c>
      <c r="R1632" t="s">
        <v>6688</v>
      </c>
      <c r="S1632">
        <v>14.4</v>
      </c>
      <c r="T1632">
        <v>1</v>
      </c>
      <c r="U1632" t="s">
        <v>54</v>
      </c>
      <c r="W1632" t="s">
        <v>59</v>
      </c>
      <c r="X1632" t="s">
        <v>9127</v>
      </c>
    </row>
    <row r="1633" spans="1:24" x14ac:dyDescent="0.2">
      <c r="A1633">
        <v>44017</v>
      </c>
      <c r="B1633">
        <v>26096</v>
      </c>
      <c r="C1633" t="s">
        <v>161</v>
      </c>
      <c r="D1633" t="s">
        <v>9128</v>
      </c>
      <c r="E1633" t="s">
        <v>9129</v>
      </c>
      <c r="F1633" t="s">
        <v>9130</v>
      </c>
      <c r="G1633" t="s">
        <v>52</v>
      </c>
      <c r="I1633" t="s">
        <v>130</v>
      </c>
      <c r="J1633" s="18">
        <v>42430</v>
      </c>
      <c r="K1633" s="41" t="s">
        <v>9131</v>
      </c>
      <c r="L1633" s="42" t="s">
        <v>8949</v>
      </c>
      <c r="M1633" t="s">
        <v>9132</v>
      </c>
      <c r="N1633" t="s">
        <v>9133</v>
      </c>
      <c r="O1633" t="s">
        <v>9134</v>
      </c>
      <c r="P1633" t="s">
        <v>9135</v>
      </c>
      <c r="Q1633" s="40" t="s">
        <v>9136</v>
      </c>
      <c r="R1633" t="s">
        <v>1731</v>
      </c>
      <c r="S1633">
        <v>2.12</v>
      </c>
      <c r="T1633">
        <v>0</v>
      </c>
      <c r="U1633" t="s">
        <v>54</v>
      </c>
      <c r="W1633" t="s">
        <v>59</v>
      </c>
      <c r="X1633" t="s">
        <v>9137</v>
      </c>
    </row>
    <row r="1634" spans="1:24" x14ac:dyDescent="0.2">
      <c r="A1634">
        <v>44018</v>
      </c>
      <c r="B1634">
        <v>26053</v>
      </c>
      <c r="C1634" t="s">
        <v>110</v>
      </c>
      <c r="D1634" t="s">
        <v>9138</v>
      </c>
      <c r="E1634" t="s">
        <v>9139</v>
      </c>
      <c r="F1634" t="s">
        <v>9140</v>
      </c>
      <c r="H1634" t="s">
        <v>2006</v>
      </c>
      <c r="I1634" t="s">
        <v>9141</v>
      </c>
      <c r="J1634" s="18">
        <v>42430</v>
      </c>
      <c r="K1634" s="41" t="s">
        <v>8027</v>
      </c>
      <c r="L1634" s="42" t="s">
        <v>8948</v>
      </c>
      <c r="M1634" t="s">
        <v>9142</v>
      </c>
      <c r="N1634" t="s">
        <v>9143</v>
      </c>
      <c r="O1634" t="s">
        <v>8785</v>
      </c>
      <c r="R1634" t="s">
        <v>9144</v>
      </c>
      <c r="S1634">
        <v>37.68</v>
      </c>
      <c r="T1634">
        <v>2</v>
      </c>
      <c r="W1634" t="s">
        <v>55</v>
      </c>
    </row>
    <row r="1635" spans="1:24" x14ac:dyDescent="0.2">
      <c r="A1635">
        <v>44020</v>
      </c>
      <c r="B1635">
        <v>26065</v>
      </c>
      <c r="C1635" t="s">
        <v>161</v>
      </c>
      <c r="D1635" t="s">
        <v>9145</v>
      </c>
      <c r="E1635" t="s">
        <v>9146</v>
      </c>
      <c r="F1635" t="s">
        <v>9147</v>
      </c>
      <c r="G1635" t="s">
        <v>52</v>
      </c>
      <c r="H1635" t="s">
        <v>64</v>
      </c>
      <c r="I1635" t="s">
        <v>988</v>
      </c>
      <c r="J1635" s="18">
        <v>42430</v>
      </c>
      <c r="K1635" s="41" t="s">
        <v>9055</v>
      </c>
      <c r="L1635" s="42" t="s">
        <v>9085</v>
      </c>
      <c r="M1635" t="s">
        <v>9085</v>
      </c>
      <c r="N1635" t="s">
        <v>9148</v>
      </c>
      <c r="O1635" t="s">
        <v>9149</v>
      </c>
      <c r="P1635" t="s">
        <v>9000</v>
      </c>
      <c r="Q1635" s="40" t="s">
        <v>9000</v>
      </c>
      <c r="R1635" t="s">
        <v>8659</v>
      </c>
      <c r="S1635">
        <v>2.3199999999999998</v>
      </c>
      <c r="T1635">
        <v>0</v>
      </c>
      <c r="U1635" t="s">
        <v>54</v>
      </c>
      <c r="W1635" t="s">
        <v>59</v>
      </c>
      <c r="X1635" t="s">
        <v>9057</v>
      </c>
    </row>
    <row r="1636" spans="1:24" x14ac:dyDescent="0.2">
      <c r="A1636">
        <v>44021</v>
      </c>
      <c r="B1636">
        <v>26037</v>
      </c>
      <c r="C1636" t="s">
        <v>112</v>
      </c>
      <c r="D1636" t="s">
        <v>9150</v>
      </c>
      <c r="E1636" t="s">
        <v>9151</v>
      </c>
      <c r="F1636" t="s">
        <v>9152</v>
      </c>
      <c r="H1636" t="s">
        <v>60</v>
      </c>
      <c r="I1636" t="s">
        <v>125</v>
      </c>
      <c r="J1636" s="18">
        <v>42430</v>
      </c>
      <c r="K1636" s="41" t="s">
        <v>8506</v>
      </c>
      <c r="L1636" s="42" t="s">
        <v>8956</v>
      </c>
      <c r="M1636" t="s">
        <v>9153</v>
      </c>
      <c r="R1636" t="s">
        <v>6563</v>
      </c>
      <c r="S1636">
        <v>42.15</v>
      </c>
      <c r="T1636">
        <v>2</v>
      </c>
      <c r="W1636" t="s">
        <v>55</v>
      </c>
    </row>
    <row r="1637" spans="1:24" x14ac:dyDescent="0.2">
      <c r="A1637">
        <v>44022</v>
      </c>
      <c r="B1637">
        <v>26079</v>
      </c>
      <c r="C1637" t="s">
        <v>163</v>
      </c>
      <c r="D1637" t="s">
        <v>9154</v>
      </c>
      <c r="E1637" t="s">
        <v>9155</v>
      </c>
      <c r="F1637" t="s">
        <v>9156</v>
      </c>
      <c r="H1637" t="s">
        <v>4311</v>
      </c>
      <c r="I1637" t="s">
        <v>9157</v>
      </c>
      <c r="J1637" s="18">
        <v>42430</v>
      </c>
      <c r="K1637" s="41" t="s">
        <v>8961</v>
      </c>
      <c r="L1637" s="42" t="s">
        <v>9158</v>
      </c>
      <c r="M1637" t="s">
        <v>9158</v>
      </c>
      <c r="P1637" t="s">
        <v>9001</v>
      </c>
      <c r="Q1637" s="40" t="s">
        <v>9001</v>
      </c>
      <c r="R1637" t="s">
        <v>8659</v>
      </c>
      <c r="S1637">
        <v>0</v>
      </c>
      <c r="T1637">
        <v>0</v>
      </c>
      <c r="W1637" t="s">
        <v>55</v>
      </c>
    </row>
    <row r="1638" spans="1:24" x14ac:dyDescent="0.2">
      <c r="A1638">
        <v>44022</v>
      </c>
      <c r="B1638">
        <v>0</v>
      </c>
      <c r="C1638" t="s">
        <v>163</v>
      </c>
      <c r="D1638" t="s">
        <v>9154</v>
      </c>
      <c r="E1638" t="s">
        <v>9155</v>
      </c>
      <c r="F1638" t="s">
        <v>9156</v>
      </c>
      <c r="G1638" t="s">
        <v>56</v>
      </c>
      <c r="H1638" t="s">
        <v>4311</v>
      </c>
      <c r="I1638" t="s">
        <v>9157</v>
      </c>
      <c r="J1638" s="18">
        <v>42430</v>
      </c>
      <c r="K1638" s="41" t="s">
        <v>8961</v>
      </c>
      <c r="L1638" s="42" t="s">
        <v>9131</v>
      </c>
      <c r="P1638" t="s">
        <v>9159</v>
      </c>
      <c r="Q1638" s="40" t="s">
        <v>9159</v>
      </c>
      <c r="R1638" t="s">
        <v>8659</v>
      </c>
      <c r="S1638">
        <v>2.92</v>
      </c>
      <c r="T1638">
        <v>0</v>
      </c>
      <c r="U1638" t="s">
        <v>58</v>
      </c>
      <c r="W1638" t="s">
        <v>59</v>
      </c>
      <c r="X1638" t="s">
        <v>9159</v>
      </c>
    </row>
    <row r="1639" spans="1:24" x14ac:dyDescent="0.2">
      <c r="A1639">
        <v>44024</v>
      </c>
      <c r="B1639">
        <v>4108</v>
      </c>
      <c r="C1639" t="s">
        <v>113</v>
      </c>
      <c r="D1639" t="s">
        <v>9160</v>
      </c>
      <c r="E1639" t="s">
        <v>9161</v>
      </c>
      <c r="F1639" t="s">
        <v>9162</v>
      </c>
      <c r="H1639" t="s">
        <v>99</v>
      </c>
      <c r="I1639" t="s">
        <v>9163</v>
      </c>
      <c r="J1639" s="18">
        <v>42430</v>
      </c>
      <c r="K1639" s="41" t="s">
        <v>8909</v>
      </c>
      <c r="L1639" s="42" t="s">
        <v>9164</v>
      </c>
      <c r="M1639" t="s">
        <v>9164</v>
      </c>
      <c r="S1639">
        <v>41.58</v>
      </c>
      <c r="T1639">
        <v>2</v>
      </c>
      <c r="W1639" t="s">
        <v>55</v>
      </c>
    </row>
    <row r="1640" spans="1:24" x14ac:dyDescent="0.2">
      <c r="A1640">
        <v>44025</v>
      </c>
      <c r="B1640">
        <v>26164</v>
      </c>
      <c r="C1640" t="s">
        <v>115</v>
      </c>
      <c r="D1640" t="s">
        <v>9165</v>
      </c>
      <c r="E1640" t="s">
        <v>9166</v>
      </c>
      <c r="F1640" t="s">
        <v>9167</v>
      </c>
      <c r="H1640" t="s">
        <v>70</v>
      </c>
      <c r="I1640" t="s">
        <v>1834</v>
      </c>
      <c r="J1640" s="18">
        <v>42430</v>
      </c>
      <c r="K1640" s="41" t="s">
        <v>8786</v>
      </c>
      <c r="L1640" s="42" t="s">
        <v>9168</v>
      </c>
      <c r="M1640" t="s">
        <v>8839</v>
      </c>
      <c r="R1640" t="s">
        <v>8849</v>
      </c>
      <c r="S1640">
        <v>1</v>
      </c>
      <c r="T1640">
        <v>0</v>
      </c>
      <c r="W1640" t="s">
        <v>55</v>
      </c>
    </row>
    <row r="1641" spans="1:24" x14ac:dyDescent="0.2">
      <c r="A1641">
        <v>44026</v>
      </c>
      <c r="B1641">
        <v>4109</v>
      </c>
      <c r="C1641" t="s">
        <v>113</v>
      </c>
      <c r="D1641" t="s">
        <v>9169</v>
      </c>
      <c r="E1641" t="s">
        <v>9170</v>
      </c>
      <c r="F1641" t="s">
        <v>9171</v>
      </c>
      <c r="H1641" t="s">
        <v>68</v>
      </c>
      <c r="I1641" t="s">
        <v>130</v>
      </c>
      <c r="J1641" s="18">
        <v>42430</v>
      </c>
      <c r="K1641" s="41" t="s">
        <v>8360</v>
      </c>
      <c r="L1641" s="42" t="s">
        <v>9172</v>
      </c>
      <c r="M1641" t="s">
        <v>9172</v>
      </c>
      <c r="N1641" t="s">
        <v>9173</v>
      </c>
      <c r="O1641" t="s">
        <v>9174</v>
      </c>
      <c r="R1641" t="s">
        <v>7782</v>
      </c>
      <c r="S1641">
        <v>41.38</v>
      </c>
      <c r="T1641">
        <v>2</v>
      </c>
      <c r="W1641" t="s">
        <v>55</v>
      </c>
    </row>
    <row r="1642" spans="1:24" x14ac:dyDescent="0.2">
      <c r="A1642">
        <v>44027</v>
      </c>
      <c r="B1642">
        <v>26039</v>
      </c>
      <c r="C1642" t="s">
        <v>112</v>
      </c>
      <c r="E1642" t="s">
        <v>9175</v>
      </c>
      <c r="F1642" t="s">
        <v>9176</v>
      </c>
      <c r="H1642" t="s">
        <v>755</v>
      </c>
      <c r="I1642" t="s">
        <v>756</v>
      </c>
      <c r="J1642" s="18">
        <v>42430</v>
      </c>
      <c r="K1642" s="41" t="s">
        <v>9177</v>
      </c>
      <c r="L1642" s="42" t="s">
        <v>9172</v>
      </c>
      <c r="M1642" t="s">
        <v>9178</v>
      </c>
      <c r="R1642" t="s">
        <v>7292</v>
      </c>
      <c r="S1642">
        <v>41.38</v>
      </c>
      <c r="T1642">
        <v>2</v>
      </c>
      <c r="W1642" t="s">
        <v>55</v>
      </c>
    </row>
    <row r="1643" spans="1:24" x14ac:dyDescent="0.2">
      <c r="A1643">
        <v>44028</v>
      </c>
      <c r="B1643">
        <v>26035</v>
      </c>
      <c r="C1643" t="s">
        <v>163</v>
      </c>
      <c r="D1643" t="s">
        <v>9179</v>
      </c>
      <c r="E1643" t="s">
        <v>9180</v>
      </c>
      <c r="F1643" t="s">
        <v>9181</v>
      </c>
      <c r="I1643" t="s">
        <v>9182</v>
      </c>
      <c r="J1643" s="18">
        <v>42430</v>
      </c>
      <c r="K1643" s="41" t="s">
        <v>8725</v>
      </c>
      <c r="L1643" s="42" t="s">
        <v>9183</v>
      </c>
      <c r="M1643" t="s">
        <v>9027</v>
      </c>
      <c r="N1643" t="s">
        <v>8851</v>
      </c>
      <c r="O1643" t="s">
        <v>9184</v>
      </c>
      <c r="P1643" t="s">
        <v>8793</v>
      </c>
      <c r="Q1643" s="40" t="s">
        <v>9185</v>
      </c>
      <c r="R1643" t="s">
        <v>9186</v>
      </c>
      <c r="S1643">
        <v>15.58</v>
      </c>
      <c r="T1643">
        <v>1</v>
      </c>
      <c r="W1643" t="s">
        <v>55</v>
      </c>
    </row>
    <row r="1644" spans="1:24" x14ac:dyDescent="0.2">
      <c r="A1644">
        <v>44030</v>
      </c>
      <c r="B1644">
        <v>4110</v>
      </c>
      <c r="C1644" t="s">
        <v>113</v>
      </c>
      <c r="D1644" t="s">
        <v>9187</v>
      </c>
      <c r="E1644" t="s">
        <v>9188</v>
      </c>
      <c r="F1644" t="s">
        <v>9189</v>
      </c>
      <c r="H1644" t="s">
        <v>63</v>
      </c>
      <c r="I1644" t="s">
        <v>6594</v>
      </c>
      <c r="J1644" s="18">
        <v>42430</v>
      </c>
      <c r="K1644" s="41" t="s">
        <v>8489</v>
      </c>
      <c r="L1644" s="42" t="s">
        <v>9190</v>
      </c>
      <c r="M1644" t="s">
        <v>9190</v>
      </c>
      <c r="R1644" t="s">
        <v>7578</v>
      </c>
      <c r="S1644">
        <v>41.3</v>
      </c>
      <c r="T1644">
        <v>2</v>
      </c>
      <c r="W1644" t="s">
        <v>55</v>
      </c>
    </row>
    <row r="1645" spans="1:24" x14ac:dyDescent="0.2">
      <c r="A1645">
        <v>44031</v>
      </c>
      <c r="B1645">
        <v>4111</v>
      </c>
      <c r="C1645" t="s">
        <v>113</v>
      </c>
      <c r="D1645" t="s">
        <v>9191</v>
      </c>
      <c r="E1645" t="s">
        <v>9192</v>
      </c>
      <c r="F1645" t="s">
        <v>9193</v>
      </c>
      <c r="H1645" t="s">
        <v>53</v>
      </c>
      <c r="I1645" t="s">
        <v>1842</v>
      </c>
      <c r="J1645" s="18">
        <v>42430</v>
      </c>
      <c r="K1645" s="41" t="s">
        <v>7930</v>
      </c>
      <c r="L1645" s="42" t="s">
        <v>9194</v>
      </c>
      <c r="M1645" t="s">
        <v>9194</v>
      </c>
      <c r="N1645" t="s">
        <v>9106</v>
      </c>
      <c r="O1645" t="s">
        <v>9195</v>
      </c>
      <c r="R1645" t="s">
        <v>7578</v>
      </c>
      <c r="S1645">
        <v>41.15</v>
      </c>
      <c r="T1645">
        <v>2</v>
      </c>
      <c r="W1645" t="s">
        <v>55</v>
      </c>
    </row>
    <row r="1646" spans="1:24" x14ac:dyDescent="0.2">
      <c r="A1646">
        <v>44032</v>
      </c>
      <c r="B1646">
        <v>26107</v>
      </c>
      <c r="C1646" t="s">
        <v>161</v>
      </c>
      <c r="D1646" t="s">
        <v>9196</v>
      </c>
      <c r="E1646" t="s">
        <v>9197</v>
      </c>
      <c r="F1646" t="s">
        <v>9198</v>
      </c>
      <c r="H1646" t="s">
        <v>68</v>
      </c>
      <c r="I1646" t="s">
        <v>9199</v>
      </c>
      <c r="J1646" s="18">
        <v>42430</v>
      </c>
      <c r="K1646" s="41" t="s">
        <v>8864</v>
      </c>
      <c r="L1646" s="42" t="s">
        <v>9200</v>
      </c>
      <c r="M1646" t="s">
        <v>9201</v>
      </c>
      <c r="N1646" t="s">
        <v>9202</v>
      </c>
      <c r="O1646" t="s">
        <v>9203</v>
      </c>
      <c r="R1646" t="s">
        <v>7968</v>
      </c>
      <c r="S1646">
        <v>20.6</v>
      </c>
      <c r="T1646">
        <v>1</v>
      </c>
      <c r="W1646" t="s">
        <v>55</v>
      </c>
    </row>
    <row r="1647" spans="1:24" x14ac:dyDescent="0.2">
      <c r="A1647">
        <v>44033</v>
      </c>
      <c r="B1647">
        <v>4112</v>
      </c>
      <c r="C1647" t="s">
        <v>113</v>
      </c>
      <c r="D1647" t="s">
        <v>9204</v>
      </c>
      <c r="E1647" t="s">
        <v>9205</v>
      </c>
      <c r="F1647" t="s">
        <v>9206</v>
      </c>
      <c r="H1647" t="s">
        <v>63</v>
      </c>
      <c r="I1647" t="s">
        <v>1905</v>
      </c>
      <c r="J1647" s="18">
        <v>42430</v>
      </c>
      <c r="K1647" s="41" t="s">
        <v>9207</v>
      </c>
      <c r="L1647" s="42" t="s">
        <v>9208</v>
      </c>
      <c r="M1647" t="s">
        <v>9209</v>
      </c>
      <c r="N1647" t="s">
        <v>9210</v>
      </c>
      <c r="O1647" t="s">
        <v>9211</v>
      </c>
      <c r="R1647" t="s">
        <v>7578</v>
      </c>
      <c r="S1647">
        <v>40.119999999999997</v>
      </c>
      <c r="T1647">
        <v>2</v>
      </c>
      <c r="W1647" t="s">
        <v>55</v>
      </c>
    </row>
    <row r="1648" spans="1:24" x14ac:dyDescent="0.2">
      <c r="A1648">
        <v>44034</v>
      </c>
      <c r="B1648">
        <v>4118</v>
      </c>
      <c r="C1648" t="s">
        <v>113</v>
      </c>
      <c r="E1648" t="s">
        <v>4302</v>
      </c>
      <c r="F1648" t="s">
        <v>4303</v>
      </c>
      <c r="H1648" t="s">
        <v>53</v>
      </c>
      <c r="I1648" t="s">
        <v>836</v>
      </c>
      <c r="J1648" s="18">
        <v>42430</v>
      </c>
      <c r="K1648" s="41" t="s">
        <v>9212</v>
      </c>
      <c r="L1648" s="42" t="s">
        <v>9213</v>
      </c>
      <c r="M1648" t="s">
        <v>9214</v>
      </c>
      <c r="N1648" t="s">
        <v>9215</v>
      </c>
      <c r="O1648" t="s">
        <v>9216</v>
      </c>
      <c r="R1648" t="s">
        <v>7708</v>
      </c>
      <c r="S1648">
        <v>37.630000000000003</v>
      </c>
      <c r="T1648">
        <v>2</v>
      </c>
      <c r="W1648" t="s">
        <v>55</v>
      </c>
    </row>
    <row r="1649" spans="1:24" x14ac:dyDescent="0.2">
      <c r="A1649">
        <v>44035</v>
      </c>
      <c r="B1649">
        <v>4119</v>
      </c>
      <c r="C1649" t="s">
        <v>112</v>
      </c>
      <c r="D1649" t="s">
        <v>9217</v>
      </c>
      <c r="E1649" t="s">
        <v>9218</v>
      </c>
      <c r="F1649" t="s">
        <v>9219</v>
      </c>
      <c r="H1649" t="s">
        <v>74</v>
      </c>
      <c r="I1649" t="s">
        <v>6208</v>
      </c>
      <c r="J1649" s="18">
        <v>42430</v>
      </c>
      <c r="K1649" s="41" t="s">
        <v>8009</v>
      </c>
      <c r="L1649" s="42" t="s">
        <v>9220</v>
      </c>
      <c r="M1649" t="s">
        <v>9221</v>
      </c>
      <c r="R1649" t="s">
        <v>2163</v>
      </c>
      <c r="S1649">
        <v>40.380000000000003</v>
      </c>
      <c r="T1649">
        <v>2</v>
      </c>
      <c r="W1649" t="s">
        <v>55</v>
      </c>
    </row>
    <row r="1650" spans="1:24" x14ac:dyDescent="0.2">
      <c r="A1650">
        <v>44036</v>
      </c>
      <c r="B1650">
        <v>4113</v>
      </c>
      <c r="C1650" t="s">
        <v>112</v>
      </c>
      <c r="D1650" t="s">
        <v>9222</v>
      </c>
      <c r="E1650" t="s">
        <v>9223</v>
      </c>
      <c r="F1650" t="s">
        <v>9224</v>
      </c>
      <c r="H1650" t="s">
        <v>63</v>
      </c>
      <c r="I1650" t="s">
        <v>1905</v>
      </c>
      <c r="J1650" s="18">
        <v>42430</v>
      </c>
      <c r="K1650" s="41" t="s">
        <v>3450</v>
      </c>
      <c r="L1650" s="42" t="s">
        <v>9225</v>
      </c>
      <c r="M1650" t="s">
        <v>8988</v>
      </c>
      <c r="N1650" t="s">
        <v>9226</v>
      </c>
      <c r="O1650" t="s">
        <v>9227</v>
      </c>
      <c r="R1650" t="s">
        <v>8417</v>
      </c>
      <c r="S1650">
        <v>40.200000000000003</v>
      </c>
      <c r="T1650">
        <v>2</v>
      </c>
      <c r="W1650" t="s">
        <v>55</v>
      </c>
    </row>
    <row r="1651" spans="1:24" x14ac:dyDescent="0.2">
      <c r="A1651">
        <v>44038</v>
      </c>
      <c r="B1651">
        <v>26161</v>
      </c>
      <c r="C1651" t="s">
        <v>111</v>
      </c>
      <c r="D1651" t="s">
        <v>9228</v>
      </c>
      <c r="E1651" t="s">
        <v>9229</v>
      </c>
      <c r="F1651" t="s">
        <v>9230</v>
      </c>
      <c r="H1651" t="s">
        <v>76</v>
      </c>
      <c r="I1651" t="s">
        <v>148</v>
      </c>
      <c r="J1651" s="18">
        <v>42430</v>
      </c>
      <c r="K1651" s="41" t="s">
        <v>9231</v>
      </c>
      <c r="L1651" s="42" t="s">
        <v>9232</v>
      </c>
      <c r="M1651" t="s">
        <v>9233</v>
      </c>
      <c r="R1651" t="s">
        <v>7479</v>
      </c>
      <c r="S1651">
        <v>1.18</v>
      </c>
      <c r="T1651">
        <v>0</v>
      </c>
      <c r="W1651" t="s">
        <v>55</v>
      </c>
    </row>
    <row r="1652" spans="1:24" x14ac:dyDescent="0.2">
      <c r="A1652">
        <v>44040</v>
      </c>
      <c r="B1652">
        <v>4114</v>
      </c>
      <c r="C1652" t="s">
        <v>113</v>
      </c>
      <c r="D1652" t="s">
        <v>9234</v>
      </c>
      <c r="E1652" t="s">
        <v>9235</v>
      </c>
      <c r="F1652" t="s">
        <v>9236</v>
      </c>
      <c r="H1652" t="s">
        <v>105</v>
      </c>
      <c r="I1652" t="s">
        <v>159</v>
      </c>
      <c r="J1652" s="18">
        <v>42430</v>
      </c>
      <c r="L1652" s="42" t="s">
        <v>8975</v>
      </c>
      <c r="M1652" t="s">
        <v>8975</v>
      </c>
      <c r="S1652">
        <v>39.28</v>
      </c>
      <c r="T1652">
        <v>2</v>
      </c>
      <c r="W1652" t="s">
        <v>55</v>
      </c>
    </row>
    <row r="1653" spans="1:24" x14ac:dyDescent="0.2">
      <c r="A1653">
        <v>44041</v>
      </c>
      <c r="B1653">
        <v>26080</v>
      </c>
      <c r="C1653" t="s">
        <v>161</v>
      </c>
      <c r="D1653" t="s">
        <v>9237</v>
      </c>
      <c r="E1653" t="s">
        <v>9238</v>
      </c>
      <c r="F1653" t="s">
        <v>9239</v>
      </c>
      <c r="I1653" t="s">
        <v>9240</v>
      </c>
      <c r="J1653" s="18">
        <v>42430</v>
      </c>
      <c r="K1653" s="41" t="s">
        <v>9105</v>
      </c>
      <c r="L1653" s="42" t="s">
        <v>9241</v>
      </c>
      <c r="M1653" t="s">
        <v>9158</v>
      </c>
      <c r="N1653" t="s">
        <v>9000</v>
      </c>
      <c r="O1653" t="s">
        <v>9242</v>
      </c>
      <c r="P1653" t="s">
        <v>9243</v>
      </c>
      <c r="Q1653" s="40" t="s">
        <v>9243</v>
      </c>
      <c r="R1653" t="s">
        <v>8878</v>
      </c>
      <c r="S1653">
        <v>0</v>
      </c>
      <c r="T1653">
        <v>0</v>
      </c>
      <c r="W1653" t="s">
        <v>55</v>
      </c>
    </row>
    <row r="1654" spans="1:24" x14ac:dyDescent="0.2">
      <c r="A1654">
        <v>44041</v>
      </c>
      <c r="B1654">
        <v>0</v>
      </c>
      <c r="C1654" t="s">
        <v>161</v>
      </c>
      <c r="D1654" t="s">
        <v>9237</v>
      </c>
      <c r="E1654" t="s">
        <v>9238</v>
      </c>
      <c r="F1654" t="s">
        <v>9239</v>
      </c>
      <c r="G1654" t="s">
        <v>52</v>
      </c>
      <c r="I1654" t="s">
        <v>9240</v>
      </c>
      <c r="J1654" s="18">
        <v>42430</v>
      </c>
      <c r="K1654" s="41" t="s">
        <v>9105</v>
      </c>
      <c r="L1654" s="42" t="s">
        <v>9244</v>
      </c>
      <c r="N1654" t="s">
        <v>9245</v>
      </c>
      <c r="O1654" t="s">
        <v>8819</v>
      </c>
      <c r="P1654" t="s">
        <v>9246</v>
      </c>
      <c r="Q1654" s="40" t="s">
        <v>9246</v>
      </c>
      <c r="R1654" t="s">
        <v>8878</v>
      </c>
      <c r="S1654">
        <v>6.75</v>
      </c>
      <c r="T1654">
        <v>0</v>
      </c>
      <c r="U1654" t="s">
        <v>58</v>
      </c>
      <c r="W1654" t="s">
        <v>59</v>
      </c>
      <c r="X1654" t="s">
        <v>9247</v>
      </c>
    </row>
    <row r="1655" spans="1:24" x14ac:dyDescent="0.2">
      <c r="A1655">
        <v>44042</v>
      </c>
      <c r="B1655">
        <v>26082</v>
      </c>
      <c r="C1655" t="s">
        <v>110</v>
      </c>
      <c r="D1655" t="s">
        <v>9248</v>
      </c>
      <c r="E1655" t="s">
        <v>9249</v>
      </c>
      <c r="F1655" t="s">
        <v>9250</v>
      </c>
      <c r="H1655" t="s">
        <v>100</v>
      </c>
      <c r="I1655" t="s">
        <v>142</v>
      </c>
      <c r="J1655" s="18">
        <v>42430</v>
      </c>
      <c r="K1655" s="41" t="s">
        <v>9088</v>
      </c>
      <c r="L1655" s="42" t="s">
        <v>8253</v>
      </c>
      <c r="M1655" t="s">
        <v>8253</v>
      </c>
      <c r="N1655" t="s">
        <v>9251</v>
      </c>
      <c r="O1655" t="s">
        <v>9252</v>
      </c>
      <c r="P1655" t="s">
        <v>9253</v>
      </c>
      <c r="Q1655" s="40" t="s">
        <v>8873</v>
      </c>
      <c r="R1655" t="s">
        <v>9254</v>
      </c>
      <c r="S1655">
        <v>2.0699999999999998</v>
      </c>
      <c r="T1655">
        <v>0</v>
      </c>
      <c r="W1655" t="s">
        <v>55</v>
      </c>
    </row>
    <row r="1656" spans="1:24" x14ac:dyDescent="0.2">
      <c r="A1656">
        <v>44043</v>
      </c>
      <c r="B1656">
        <v>26077</v>
      </c>
      <c r="C1656" t="s">
        <v>110</v>
      </c>
      <c r="D1656" t="s">
        <v>9255</v>
      </c>
      <c r="E1656" t="s">
        <v>9256</v>
      </c>
      <c r="F1656" t="s">
        <v>9257</v>
      </c>
      <c r="G1656" t="s">
        <v>52</v>
      </c>
      <c r="H1656" t="s">
        <v>53</v>
      </c>
      <c r="I1656" t="s">
        <v>149</v>
      </c>
      <c r="J1656" s="18">
        <v>42430</v>
      </c>
      <c r="K1656" s="41" t="s">
        <v>9258</v>
      </c>
      <c r="L1656" s="42" t="s">
        <v>9105</v>
      </c>
      <c r="M1656" t="s">
        <v>9104</v>
      </c>
      <c r="P1656" t="s">
        <v>9105</v>
      </c>
      <c r="Q1656" s="40" t="s">
        <v>9010</v>
      </c>
      <c r="R1656" t="s">
        <v>9088</v>
      </c>
      <c r="S1656">
        <v>0.02</v>
      </c>
      <c r="T1656">
        <v>0</v>
      </c>
      <c r="U1656" t="s">
        <v>54</v>
      </c>
      <c r="W1656" t="s">
        <v>59</v>
      </c>
      <c r="X1656" t="s">
        <v>9259</v>
      </c>
    </row>
    <row r="1657" spans="1:24" x14ac:dyDescent="0.2">
      <c r="A1657">
        <v>44044</v>
      </c>
      <c r="B1657">
        <v>26090</v>
      </c>
      <c r="C1657" t="s">
        <v>161</v>
      </c>
      <c r="D1657" t="s">
        <v>9260</v>
      </c>
      <c r="E1657" t="s">
        <v>9261</v>
      </c>
      <c r="F1657" t="s">
        <v>9262</v>
      </c>
      <c r="H1657" t="s">
        <v>57</v>
      </c>
      <c r="I1657" t="s">
        <v>156</v>
      </c>
      <c r="J1657" s="18">
        <v>42430</v>
      </c>
      <c r="K1657" s="41" t="s">
        <v>9131</v>
      </c>
      <c r="L1657" s="42" t="s">
        <v>9263</v>
      </c>
      <c r="M1657" t="s">
        <v>9264</v>
      </c>
      <c r="N1657" t="s">
        <v>9265</v>
      </c>
      <c r="O1657" t="s">
        <v>9266</v>
      </c>
      <c r="P1657" t="s">
        <v>8878</v>
      </c>
      <c r="Q1657" s="40" t="s">
        <v>8878</v>
      </c>
      <c r="R1657" t="s">
        <v>1731</v>
      </c>
      <c r="S1657">
        <v>0</v>
      </c>
      <c r="T1657">
        <v>0</v>
      </c>
      <c r="W1657" t="s">
        <v>55</v>
      </c>
    </row>
    <row r="1658" spans="1:24" x14ac:dyDescent="0.2">
      <c r="A1658">
        <v>44044</v>
      </c>
      <c r="B1658">
        <v>0</v>
      </c>
      <c r="C1658" t="s">
        <v>161</v>
      </c>
      <c r="D1658" t="s">
        <v>9260</v>
      </c>
      <c r="E1658" t="s">
        <v>9261</v>
      </c>
      <c r="F1658" t="s">
        <v>9262</v>
      </c>
      <c r="G1658" t="s">
        <v>52</v>
      </c>
      <c r="H1658" t="s">
        <v>57</v>
      </c>
      <c r="I1658" t="s">
        <v>156</v>
      </c>
      <c r="J1658" s="18">
        <v>42430</v>
      </c>
      <c r="K1658" s="41" t="s">
        <v>9131</v>
      </c>
      <c r="L1658" s="42" t="s">
        <v>8981</v>
      </c>
      <c r="N1658" t="s">
        <v>9267</v>
      </c>
      <c r="O1658" t="s">
        <v>3832</v>
      </c>
      <c r="P1658" t="s">
        <v>9268</v>
      </c>
      <c r="Q1658" s="40" t="s">
        <v>9268</v>
      </c>
      <c r="R1658" t="s">
        <v>1731</v>
      </c>
      <c r="S1658">
        <v>3.58</v>
      </c>
      <c r="T1658">
        <v>0</v>
      </c>
      <c r="U1658" t="s">
        <v>54</v>
      </c>
      <c r="W1658" t="s">
        <v>59</v>
      </c>
      <c r="X1658" t="s">
        <v>9269</v>
      </c>
    </row>
    <row r="1659" spans="1:24" x14ac:dyDescent="0.2">
      <c r="A1659">
        <v>44045</v>
      </c>
      <c r="B1659">
        <v>26060</v>
      </c>
      <c r="C1659" t="s">
        <v>110</v>
      </c>
      <c r="D1659" t="s">
        <v>9270</v>
      </c>
      <c r="E1659" t="s">
        <v>9271</v>
      </c>
      <c r="F1659" t="s">
        <v>9272</v>
      </c>
      <c r="G1659" t="s">
        <v>52</v>
      </c>
      <c r="H1659" t="s">
        <v>101</v>
      </c>
      <c r="I1659" t="s">
        <v>162</v>
      </c>
      <c r="J1659" s="18">
        <v>42430</v>
      </c>
      <c r="K1659" s="41" t="s">
        <v>9273</v>
      </c>
      <c r="L1659" s="42" t="s">
        <v>9274</v>
      </c>
      <c r="M1659" t="s">
        <v>9042</v>
      </c>
      <c r="N1659" t="s">
        <v>8830</v>
      </c>
      <c r="O1659" t="s">
        <v>9125</v>
      </c>
      <c r="P1659" t="s">
        <v>9275</v>
      </c>
      <c r="Q1659" s="40" t="s">
        <v>9275</v>
      </c>
      <c r="R1659" t="s">
        <v>8253</v>
      </c>
      <c r="S1659">
        <v>2.68</v>
      </c>
      <c r="T1659">
        <v>0</v>
      </c>
      <c r="U1659" t="s">
        <v>58</v>
      </c>
      <c r="W1659" t="s">
        <v>59</v>
      </c>
      <c r="X1659" t="s">
        <v>9276</v>
      </c>
    </row>
    <row r="1660" spans="1:24" x14ac:dyDescent="0.2">
      <c r="A1660">
        <v>44046</v>
      </c>
      <c r="B1660">
        <v>26055</v>
      </c>
      <c r="C1660" t="s">
        <v>110</v>
      </c>
      <c r="E1660" t="s">
        <v>9277</v>
      </c>
      <c r="F1660" t="s">
        <v>9278</v>
      </c>
      <c r="G1660" t="s">
        <v>52</v>
      </c>
      <c r="H1660" t="s">
        <v>123</v>
      </c>
      <c r="I1660" t="s">
        <v>620</v>
      </c>
      <c r="J1660" s="18">
        <v>42430</v>
      </c>
      <c r="K1660" s="41" t="s">
        <v>9279</v>
      </c>
      <c r="L1660" s="42" t="s">
        <v>9280</v>
      </c>
      <c r="M1660" t="s">
        <v>9281</v>
      </c>
      <c r="N1660" t="s">
        <v>9282</v>
      </c>
      <c r="O1660" t="s">
        <v>9283</v>
      </c>
      <c r="P1660" t="s">
        <v>8939</v>
      </c>
      <c r="Q1660" s="40" t="s">
        <v>8940</v>
      </c>
      <c r="R1660" t="s">
        <v>8659</v>
      </c>
      <c r="S1660">
        <v>3.23</v>
      </c>
      <c r="T1660">
        <v>0</v>
      </c>
      <c r="U1660" t="s">
        <v>54</v>
      </c>
      <c r="W1660" t="s">
        <v>59</v>
      </c>
      <c r="X1660" t="s">
        <v>9211</v>
      </c>
    </row>
    <row r="1661" spans="1:24" x14ac:dyDescent="0.2">
      <c r="A1661">
        <v>44047</v>
      </c>
      <c r="B1661">
        <v>26094</v>
      </c>
      <c r="C1661" t="s">
        <v>110</v>
      </c>
      <c r="D1661" t="s">
        <v>9284</v>
      </c>
      <c r="E1661" t="s">
        <v>9285</v>
      </c>
      <c r="F1661" t="s">
        <v>9286</v>
      </c>
      <c r="G1661" t="s">
        <v>52</v>
      </c>
      <c r="H1661" t="s">
        <v>100</v>
      </c>
      <c r="I1661" t="s">
        <v>142</v>
      </c>
      <c r="J1661" s="18">
        <v>42430</v>
      </c>
      <c r="K1661" s="41" t="s">
        <v>9287</v>
      </c>
      <c r="L1661" s="42" t="s">
        <v>9288</v>
      </c>
      <c r="M1661" t="s">
        <v>9289</v>
      </c>
      <c r="N1661" t="s">
        <v>9290</v>
      </c>
      <c r="O1661" t="s">
        <v>9291</v>
      </c>
      <c r="P1661" t="s">
        <v>8821</v>
      </c>
      <c r="Q1661" s="40" t="s">
        <v>8821</v>
      </c>
      <c r="R1661" t="s">
        <v>9254</v>
      </c>
      <c r="S1661">
        <v>1.73</v>
      </c>
      <c r="T1661">
        <v>0</v>
      </c>
      <c r="U1661" t="s">
        <v>58</v>
      </c>
      <c r="W1661" t="s">
        <v>59</v>
      </c>
      <c r="X1661" t="s">
        <v>8899</v>
      </c>
    </row>
    <row r="1662" spans="1:24" x14ac:dyDescent="0.2">
      <c r="A1662">
        <v>44049</v>
      </c>
      <c r="B1662">
        <v>26078</v>
      </c>
      <c r="C1662" t="s">
        <v>110</v>
      </c>
      <c r="D1662" t="s">
        <v>6623</v>
      </c>
      <c r="E1662" t="s">
        <v>6624</v>
      </c>
      <c r="F1662" t="s">
        <v>6625</v>
      </c>
      <c r="H1662" t="s">
        <v>1497</v>
      </c>
      <c r="I1662" t="s">
        <v>6626</v>
      </c>
      <c r="J1662" s="18">
        <v>42430</v>
      </c>
      <c r="K1662" s="41" t="s">
        <v>9031</v>
      </c>
      <c r="L1662" s="42" t="s">
        <v>9105</v>
      </c>
      <c r="M1662" t="s">
        <v>9104</v>
      </c>
      <c r="N1662" t="s">
        <v>9106</v>
      </c>
      <c r="O1662" t="s">
        <v>9292</v>
      </c>
      <c r="R1662" t="s">
        <v>8813</v>
      </c>
      <c r="S1662">
        <v>24.9</v>
      </c>
      <c r="T1662">
        <v>1</v>
      </c>
      <c r="W1662" t="s">
        <v>55</v>
      </c>
    </row>
    <row r="1663" spans="1:24" x14ac:dyDescent="0.2">
      <c r="A1663">
        <v>44050</v>
      </c>
      <c r="B1663">
        <v>26063</v>
      </c>
      <c r="C1663" t="s">
        <v>110</v>
      </c>
      <c r="D1663" t="s">
        <v>9293</v>
      </c>
      <c r="E1663" t="s">
        <v>9294</v>
      </c>
      <c r="F1663" t="s">
        <v>9295</v>
      </c>
      <c r="H1663" t="s">
        <v>76</v>
      </c>
      <c r="I1663" t="s">
        <v>148</v>
      </c>
      <c r="J1663" s="18">
        <v>42430</v>
      </c>
      <c r="K1663" s="41" t="s">
        <v>9041</v>
      </c>
      <c r="L1663" s="42" t="s">
        <v>8830</v>
      </c>
      <c r="M1663" t="s">
        <v>9296</v>
      </c>
      <c r="N1663" t="s">
        <v>8938</v>
      </c>
      <c r="O1663" t="s">
        <v>9297</v>
      </c>
      <c r="P1663" t="s">
        <v>9298</v>
      </c>
      <c r="Q1663" s="40" t="s">
        <v>9299</v>
      </c>
      <c r="R1663" t="s">
        <v>8992</v>
      </c>
      <c r="S1663">
        <v>0</v>
      </c>
      <c r="T1663">
        <v>0</v>
      </c>
      <c r="W1663" t="s">
        <v>55</v>
      </c>
    </row>
    <row r="1664" spans="1:24" x14ac:dyDescent="0.2">
      <c r="A1664">
        <v>44050</v>
      </c>
      <c r="B1664">
        <v>0</v>
      </c>
      <c r="C1664" t="s">
        <v>110</v>
      </c>
      <c r="D1664" t="s">
        <v>9293</v>
      </c>
      <c r="E1664" t="s">
        <v>9294</v>
      </c>
      <c r="F1664" t="s">
        <v>9295</v>
      </c>
      <c r="H1664" t="s">
        <v>76</v>
      </c>
      <c r="I1664" t="s">
        <v>148</v>
      </c>
      <c r="J1664" s="18">
        <v>42430</v>
      </c>
      <c r="K1664" s="41" t="s">
        <v>9041</v>
      </c>
      <c r="L1664" s="42" t="s">
        <v>8953</v>
      </c>
      <c r="N1664" t="s">
        <v>9035</v>
      </c>
      <c r="O1664" t="s">
        <v>9168</v>
      </c>
      <c r="R1664" t="s">
        <v>8992</v>
      </c>
      <c r="S1664">
        <v>26.02</v>
      </c>
      <c r="T1664">
        <v>1</v>
      </c>
      <c r="W1664" t="s">
        <v>55</v>
      </c>
    </row>
    <row r="1665" spans="1:24" x14ac:dyDescent="0.2">
      <c r="A1665">
        <v>44051</v>
      </c>
      <c r="B1665">
        <v>26070</v>
      </c>
      <c r="C1665" t="s">
        <v>110</v>
      </c>
      <c r="D1665" t="s">
        <v>9300</v>
      </c>
      <c r="E1665" t="s">
        <v>9301</v>
      </c>
      <c r="F1665" t="s">
        <v>9302</v>
      </c>
      <c r="G1665" t="s">
        <v>52</v>
      </c>
      <c r="H1665" t="s">
        <v>64</v>
      </c>
      <c r="I1665" t="s">
        <v>2554</v>
      </c>
      <c r="J1665" s="18">
        <v>42430</v>
      </c>
      <c r="K1665" s="41" t="s">
        <v>9303</v>
      </c>
      <c r="L1665" s="42" t="s">
        <v>9086</v>
      </c>
      <c r="M1665" t="s">
        <v>9304</v>
      </c>
      <c r="N1665" t="s">
        <v>9184</v>
      </c>
      <c r="O1665" t="s">
        <v>9305</v>
      </c>
      <c r="P1665" t="s">
        <v>9097</v>
      </c>
      <c r="Q1665" s="40" t="s">
        <v>9097</v>
      </c>
      <c r="R1665" t="s">
        <v>9186</v>
      </c>
      <c r="S1665">
        <v>1.98</v>
      </c>
      <c r="T1665">
        <v>0</v>
      </c>
      <c r="U1665" t="s">
        <v>54</v>
      </c>
      <c r="W1665" t="s">
        <v>59</v>
      </c>
      <c r="X1665" t="s">
        <v>9201</v>
      </c>
    </row>
    <row r="1666" spans="1:24" x14ac:dyDescent="0.2">
      <c r="A1666">
        <v>44052</v>
      </c>
      <c r="B1666">
        <v>26076</v>
      </c>
      <c r="C1666" t="s">
        <v>110</v>
      </c>
      <c r="D1666" t="s">
        <v>9306</v>
      </c>
      <c r="E1666" t="s">
        <v>9307</v>
      </c>
      <c r="F1666" t="s">
        <v>9308</v>
      </c>
      <c r="G1666" t="s">
        <v>52</v>
      </c>
      <c r="H1666" t="s">
        <v>53</v>
      </c>
      <c r="I1666" t="s">
        <v>1009</v>
      </c>
      <c r="J1666" s="18">
        <v>42430</v>
      </c>
      <c r="K1666" s="41" t="s">
        <v>8996</v>
      </c>
      <c r="L1666" s="42" t="s">
        <v>9309</v>
      </c>
      <c r="M1666" t="s">
        <v>8858</v>
      </c>
      <c r="N1666" t="s">
        <v>9310</v>
      </c>
      <c r="O1666" t="s">
        <v>9311</v>
      </c>
      <c r="P1666" t="s">
        <v>9312</v>
      </c>
      <c r="Q1666" s="40" t="s">
        <v>8866</v>
      </c>
      <c r="R1666" t="s">
        <v>8878</v>
      </c>
      <c r="S1666">
        <v>3.4</v>
      </c>
      <c r="T1666">
        <v>0</v>
      </c>
      <c r="U1666" t="s">
        <v>54</v>
      </c>
      <c r="W1666" t="s">
        <v>59</v>
      </c>
      <c r="X1666" t="s">
        <v>9313</v>
      </c>
    </row>
    <row r="1667" spans="1:24" x14ac:dyDescent="0.2">
      <c r="A1667">
        <v>44053</v>
      </c>
      <c r="B1667">
        <v>4115</v>
      </c>
      <c r="C1667" t="s">
        <v>112</v>
      </c>
      <c r="E1667" t="s">
        <v>9314</v>
      </c>
      <c r="F1667" t="s">
        <v>9315</v>
      </c>
      <c r="G1667" t="s">
        <v>52</v>
      </c>
      <c r="H1667" t="s">
        <v>72</v>
      </c>
      <c r="I1667" t="s">
        <v>909</v>
      </c>
      <c r="J1667" s="18">
        <v>42430</v>
      </c>
      <c r="K1667" s="41" t="s">
        <v>9316</v>
      </c>
      <c r="L1667" s="42" t="s">
        <v>9317</v>
      </c>
      <c r="M1667" t="s">
        <v>9317</v>
      </c>
      <c r="N1667" t="s">
        <v>9318</v>
      </c>
      <c r="O1667" t="s">
        <v>9242</v>
      </c>
      <c r="P1667" t="s">
        <v>9319</v>
      </c>
      <c r="Q1667" s="40" t="s">
        <v>9319</v>
      </c>
      <c r="R1667" t="s">
        <v>8482</v>
      </c>
      <c r="S1667">
        <v>17.73</v>
      </c>
      <c r="T1667">
        <v>1</v>
      </c>
      <c r="U1667" t="s">
        <v>54</v>
      </c>
      <c r="W1667" t="s">
        <v>59</v>
      </c>
      <c r="X1667" t="s">
        <v>9320</v>
      </c>
    </row>
    <row r="1668" spans="1:24" x14ac:dyDescent="0.2">
      <c r="A1668">
        <v>44054</v>
      </c>
      <c r="B1668">
        <v>4116</v>
      </c>
      <c r="C1668" t="s">
        <v>113</v>
      </c>
      <c r="D1668" t="s">
        <v>1656</v>
      </c>
      <c r="E1668" t="s">
        <v>1657</v>
      </c>
      <c r="F1668" t="s">
        <v>1658</v>
      </c>
      <c r="H1668" t="s">
        <v>79</v>
      </c>
      <c r="I1668" t="s">
        <v>1659</v>
      </c>
      <c r="J1668" s="18">
        <v>42430</v>
      </c>
      <c r="L1668" s="42" t="s">
        <v>8829</v>
      </c>
      <c r="M1668" t="s">
        <v>8829</v>
      </c>
      <c r="S1668">
        <v>38.6</v>
      </c>
      <c r="T1668">
        <v>2</v>
      </c>
      <c r="W1668" t="s">
        <v>55</v>
      </c>
    </row>
    <row r="1669" spans="1:24" x14ac:dyDescent="0.2">
      <c r="A1669">
        <v>44055</v>
      </c>
      <c r="B1669">
        <v>4117</v>
      </c>
      <c r="C1669" t="s">
        <v>113</v>
      </c>
      <c r="D1669" t="s">
        <v>9321</v>
      </c>
      <c r="E1669" t="s">
        <v>9322</v>
      </c>
      <c r="F1669" t="s">
        <v>9323</v>
      </c>
      <c r="H1669" t="s">
        <v>57</v>
      </c>
      <c r="I1669" t="s">
        <v>97</v>
      </c>
      <c r="J1669" s="18">
        <v>42430</v>
      </c>
      <c r="K1669" s="41" t="s">
        <v>9324</v>
      </c>
      <c r="L1669" s="42" t="s">
        <v>9325</v>
      </c>
      <c r="M1669" t="s">
        <v>9325</v>
      </c>
      <c r="R1669" t="s">
        <v>7578</v>
      </c>
      <c r="S1669">
        <v>37.97</v>
      </c>
      <c r="T1669">
        <v>2</v>
      </c>
      <c r="W1669" t="s">
        <v>55</v>
      </c>
    </row>
    <row r="1670" spans="1:24" x14ac:dyDescent="0.2">
      <c r="A1670">
        <v>44056</v>
      </c>
      <c r="B1670">
        <v>26056</v>
      </c>
      <c r="C1670" t="s">
        <v>161</v>
      </c>
      <c r="D1670" t="s">
        <v>9326</v>
      </c>
      <c r="E1670" t="s">
        <v>9327</v>
      </c>
      <c r="F1670" t="s">
        <v>9328</v>
      </c>
      <c r="G1670" t="s">
        <v>52</v>
      </c>
      <c r="I1670" t="s">
        <v>836</v>
      </c>
      <c r="J1670" s="18">
        <v>42431</v>
      </c>
      <c r="K1670" s="41" t="s">
        <v>9101</v>
      </c>
      <c r="L1670" s="42" t="s">
        <v>9079</v>
      </c>
      <c r="M1670" t="s">
        <v>9329</v>
      </c>
      <c r="N1670" t="s">
        <v>9274</v>
      </c>
      <c r="O1670" t="s">
        <v>9330</v>
      </c>
      <c r="P1670" t="s">
        <v>9010</v>
      </c>
      <c r="Q1670" s="40" t="s">
        <v>9010</v>
      </c>
      <c r="R1670" t="s">
        <v>7973</v>
      </c>
      <c r="S1670">
        <v>1.53</v>
      </c>
      <c r="T1670">
        <v>0</v>
      </c>
      <c r="U1670" t="s">
        <v>54</v>
      </c>
      <c r="W1670" t="s">
        <v>59</v>
      </c>
      <c r="X1670" t="s">
        <v>9331</v>
      </c>
    </row>
    <row r="1671" spans="1:24" x14ac:dyDescent="0.2">
      <c r="A1671">
        <v>44057</v>
      </c>
      <c r="B1671">
        <v>26062</v>
      </c>
      <c r="C1671" t="s">
        <v>115</v>
      </c>
      <c r="D1671" t="s">
        <v>1413</v>
      </c>
      <c r="E1671" t="s">
        <v>9332</v>
      </c>
      <c r="F1671" t="s">
        <v>9333</v>
      </c>
      <c r="G1671" t="s">
        <v>52</v>
      </c>
      <c r="H1671" t="s">
        <v>63</v>
      </c>
      <c r="I1671" t="s">
        <v>9334</v>
      </c>
      <c r="J1671" s="18">
        <v>42431</v>
      </c>
      <c r="K1671" s="41" t="s">
        <v>9281</v>
      </c>
      <c r="L1671" s="42" t="s">
        <v>9335</v>
      </c>
      <c r="M1671" t="s">
        <v>9336</v>
      </c>
      <c r="N1671" t="s">
        <v>9259</v>
      </c>
      <c r="O1671" t="s">
        <v>9149</v>
      </c>
      <c r="P1671" t="s">
        <v>9337</v>
      </c>
      <c r="Q1671" s="40" t="s">
        <v>9337</v>
      </c>
      <c r="R1671" t="s">
        <v>1731</v>
      </c>
      <c r="S1671">
        <v>2.83</v>
      </c>
      <c r="T1671">
        <v>0</v>
      </c>
      <c r="U1671" t="s">
        <v>54</v>
      </c>
      <c r="W1671" t="s">
        <v>59</v>
      </c>
      <c r="X1671" t="s">
        <v>9319</v>
      </c>
    </row>
    <row r="1672" spans="1:24" x14ac:dyDescent="0.2">
      <c r="A1672">
        <v>44058</v>
      </c>
      <c r="B1672">
        <v>26061</v>
      </c>
      <c r="C1672" t="s">
        <v>109</v>
      </c>
      <c r="D1672" t="s">
        <v>9338</v>
      </c>
      <c r="E1672" t="s">
        <v>9339</v>
      </c>
      <c r="F1672" t="s">
        <v>9340</v>
      </c>
      <c r="H1672" t="s">
        <v>1497</v>
      </c>
      <c r="I1672" t="s">
        <v>90</v>
      </c>
      <c r="J1672" s="18">
        <v>42431</v>
      </c>
      <c r="K1672" s="41" t="s">
        <v>9114</v>
      </c>
      <c r="L1672" s="42" t="s">
        <v>9341</v>
      </c>
      <c r="M1672" t="s">
        <v>9341</v>
      </c>
      <c r="N1672" t="s">
        <v>9342</v>
      </c>
      <c r="O1672" t="s">
        <v>9343</v>
      </c>
      <c r="P1672" t="s">
        <v>9344</v>
      </c>
      <c r="Q1672" s="40" t="s">
        <v>9344</v>
      </c>
      <c r="R1672" t="s">
        <v>8659</v>
      </c>
      <c r="S1672">
        <v>3.33</v>
      </c>
      <c r="T1672">
        <v>0</v>
      </c>
      <c r="W1672" t="s">
        <v>55</v>
      </c>
    </row>
    <row r="1673" spans="1:24" x14ac:dyDescent="0.2">
      <c r="A1673">
        <v>44060</v>
      </c>
      <c r="B1673">
        <v>26074</v>
      </c>
      <c r="C1673" t="s">
        <v>1482</v>
      </c>
      <c r="E1673" t="s">
        <v>9345</v>
      </c>
      <c r="F1673" t="s">
        <v>77</v>
      </c>
      <c r="G1673" t="s">
        <v>52</v>
      </c>
      <c r="H1673" t="s">
        <v>61</v>
      </c>
      <c r="I1673" t="s">
        <v>1394</v>
      </c>
      <c r="J1673" s="18">
        <v>42431</v>
      </c>
      <c r="K1673" s="41" t="s">
        <v>9031</v>
      </c>
      <c r="L1673" s="42" t="s">
        <v>9031</v>
      </c>
      <c r="M1673" t="s">
        <v>9031</v>
      </c>
      <c r="N1673" t="s">
        <v>9131</v>
      </c>
      <c r="O1673" t="s">
        <v>9346</v>
      </c>
      <c r="P1673" t="s">
        <v>9347</v>
      </c>
      <c r="Q1673" s="40" t="s">
        <v>9347</v>
      </c>
      <c r="R1673" t="s">
        <v>6688</v>
      </c>
      <c r="S1673">
        <v>4.38</v>
      </c>
      <c r="T1673">
        <v>0</v>
      </c>
      <c r="U1673" t="s">
        <v>54</v>
      </c>
      <c r="W1673" t="s">
        <v>59</v>
      </c>
      <c r="X1673" t="s">
        <v>9348</v>
      </c>
    </row>
    <row r="1674" spans="1:24" x14ac:dyDescent="0.2">
      <c r="A1674">
        <v>44061</v>
      </c>
      <c r="B1674">
        <v>26081</v>
      </c>
      <c r="C1674" t="s">
        <v>163</v>
      </c>
      <c r="D1674" t="s">
        <v>9349</v>
      </c>
      <c r="E1674" t="s">
        <v>9350</v>
      </c>
      <c r="F1674" t="s">
        <v>9351</v>
      </c>
      <c r="G1674" t="s">
        <v>56</v>
      </c>
      <c r="H1674" t="s">
        <v>66</v>
      </c>
      <c r="I1674" t="s">
        <v>1546</v>
      </c>
      <c r="J1674" s="18">
        <v>42431</v>
      </c>
      <c r="K1674" s="41" t="s">
        <v>8999</v>
      </c>
      <c r="L1674" s="42" t="s">
        <v>8903</v>
      </c>
      <c r="M1674" t="s">
        <v>9352</v>
      </c>
      <c r="N1674" t="s">
        <v>9353</v>
      </c>
      <c r="O1674" t="s">
        <v>9126</v>
      </c>
      <c r="P1674" t="s">
        <v>9354</v>
      </c>
      <c r="Q1674" s="40" t="s">
        <v>9354</v>
      </c>
      <c r="R1674" t="s">
        <v>8659</v>
      </c>
      <c r="S1674">
        <v>1.4</v>
      </c>
      <c r="T1674">
        <v>0</v>
      </c>
      <c r="U1674" t="s">
        <v>54</v>
      </c>
      <c r="W1674" t="s">
        <v>59</v>
      </c>
      <c r="X1674" t="s">
        <v>9355</v>
      </c>
    </row>
    <row r="1675" spans="1:24" x14ac:dyDescent="0.2">
      <c r="A1675">
        <v>44062</v>
      </c>
      <c r="B1675">
        <v>4120</v>
      </c>
      <c r="C1675" t="s">
        <v>112</v>
      </c>
      <c r="D1675" t="s">
        <v>8717</v>
      </c>
      <c r="E1675" t="s">
        <v>8718</v>
      </c>
      <c r="F1675" t="s">
        <v>8719</v>
      </c>
      <c r="H1675" t="s">
        <v>64</v>
      </c>
      <c r="I1675" t="s">
        <v>988</v>
      </c>
      <c r="J1675" s="18">
        <v>42431</v>
      </c>
      <c r="K1675" s="41" t="s">
        <v>8009</v>
      </c>
      <c r="L1675" s="42" t="s">
        <v>9095</v>
      </c>
      <c r="M1675" t="s">
        <v>9356</v>
      </c>
      <c r="R1675" t="s">
        <v>7749</v>
      </c>
      <c r="S1675">
        <v>24.55</v>
      </c>
      <c r="T1675">
        <v>1</v>
      </c>
      <c r="W1675" t="s">
        <v>55</v>
      </c>
    </row>
    <row r="1676" spans="1:24" x14ac:dyDescent="0.2">
      <c r="A1676">
        <v>44063</v>
      </c>
      <c r="B1676">
        <v>4121</v>
      </c>
      <c r="C1676" t="s">
        <v>112</v>
      </c>
      <c r="D1676" t="s">
        <v>9357</v>
      </c>
      <c r="E1676" t="s">
        <v>9358</v>
      </c>
      <c r="F1676" t="s">
        <v>9359</v>
      </c>
      <c r="H1676" t="s">
        <v>64</v>
      </c>
      <c r="I1676" t="s">
        <v>988</v>
      </c>
      <c r="J1676" s="18">
        <v>42431</v>
      </c>
      <c r="K1676" s="41" t="s">
        <v>8999</v>
      </c>
      <c r="L1676" s="42" t="s">
        <v>9360</v>
      </c>
      <c r="M1676" t="s">
        <v>9360</v>
      </c>
      <c r="R1676" t="s">
        <v>6563</v>
      </c>
      <c r="S1676">
        <v>24.33</v>
      </c>
      <c r="T1676">
        <v>1</v>
      </c>
      <c r="W1676" t="s">
        <v>55</v>
      </c>
    </row>
    <row r="1677" spans="1:24" x14ac:dyDescent="0.2">
      <c r="A1677">
        <v>44064</v>
      </c>
      <c r="B1677">
        <v>26083</v>
      </c>
      <c r="C1677" t="s">
        <v>109</v>
      </c>
      <c r="E1677" t="s">
        <v>9361</v>
      </c>
      <c r="F1677" t="s">
        <v>9362</v>
      </c>
      <c r="G1677" t="s">
        <v>52</v>
      </c>
      <c r="H1677" t="s">
        <v>53</v>
      </c>
      <c r="I1677" t="s">
        <v>136</v>
      </c>
      <c r="J1677" s="18">
        <v>42431</v>
      </c>
      <c r="K1677" s="41" t="s">
        <v>8253</v>
      </c>
      <c r="L1677" s="42" t="s">
        <v>8926</v>
      </c>
      <c r="M1677" t="s">
        <v>9363</v>
      </c>
      <c r="N1677" t="s">
        <v>9318</v>
      </c>
      <c r="O1677" t="s">
        <v>9364</v>
      </c>
      <c r="P1677" t="s">
        <v>9365</v>
      </c>
      <c r="Q1677" s="40" t="s">
        <v>9365</v>
      </c>
      <c r="R1677" t="s">
        <v>8878</v>
      </c>
      <c r="S1677">
        <v>3.53</v>
      </c>
      <c r="T1677">
        <v>0</v>
      </c>
      <c r="U1677" t="s">
        <v>54</v>
      </c>
      <c r="W1677" t="s">
        <v>59</v>
      </c>
      <c r="X1677" t="s">
        <v>9366</v>
      </c>
    </row>
    <row r="1678" spans="1:24" x14ac:dyDescent="0.2">
      <c r="A1678">
        <v>44065</v>
      </c>
      <c r="B1678">
        <v>26084</v>
      </c>
      <c r="C1678" t="s">
        <v>163</v>
      </c>
      <c r="E1678" t="s">
        <v>9367</v>
      </c>
      <c r="F1678" t="s">
        <v>9368</v>
      </c>
      <c r="G1678" t="s">
        <v>52</v>
      </c>
      <c r="H1678" t="s">
        <v>3231</v>
      </c>
      <c r="I1678" t="s">
        <v>96</v>
      </c>
      <c r="J1678" s="18">
        <v>42431</v>
      </c>
      <c r="K1678" s="41" t="s">
        <v>9369</v>
      </c>
      <c r="L1678" s="42" t="s">
        <v>8892</v>
      </c>
      <c r="M1678" t="s">
        <v>8892</v>
      </c>
      <c r="N1678" t="s">
        <v>9370</v>
      </c>
      <c r="O1678" t="s">
        <v>9371</v>
      </c>
      <c r="P1678" t="s">
        <v>9372</v>
      </c>
      <c r="Q1678" s="40" t="s">
        <v>9372</v>
      </c>
      <c r="R1678" t="s">
        <v>8818</v>
      </c>
      <c r="S1678">
        <v>2.78</v>
      </c>
      <c r="T1678">
        <v>0</v>
      </c>
      <c r="U1678" t="s">
        <v>54</v>
      </c>
      <c r="W1678" t="s">
        <v>59</v>
      </c>
      <c r="X1678" t="s">
        <v>9373</v>
      </c>
    </row>
    <row r="1679" spans="1:24" x14ac:dyDescent="0.2">
      <c r="A1679">
        <v>44066</v>
      </c>
      <c r="B1679">
        <v>26126</v>
      </c>
      <c r="C1679" t="s">
        <v>161</v>
      </c>
      <c r="D1679" t="s">
        <v>1413</v>
      </c>
      <c r="E1679" t="s">
        <v>9374</v>
      </c>
      <c r="F1679" t="s">
        <v>9375</v>
      </c>
      <c r="H1679" t="s">
        <v>101</v>
      </c>
      <c r="I1679" t="s">
        <v>9376</v>
      </c>
      <c r="J1679" s="18">
        <v>42431</v>
      </c>
      <c r="K1679" s="41" t="s">
        <v>8942</v>
      </c>
      <c r="L1679" s="42" t="s">
        <v>9377</v>
      </c>
      <c r="M1679" t="s">
        <v>9377</v>
      </c>
      <c r="R1679" t="s">
        <v>8813</v>
      </c>
      <c r="S1679">
        <v>17.72</v>
      </c>
      <c r="T1679">
        <v>1</v>
      </c>
      <c r="W1679" t="s">
        <v>55</v>
      </c>
    </row>
    <row r="1680" spans="1:24" x14ac:dyDescent="0.2">
      <c r="A1680">
        <v>44068</v>
      </c>
      <c r="B1680">
        <v>26086</v>
      </c>
      <c r="C1680" t="s">
        <v>110</v>
      </c>
      <c r="E1680" t="s">
        <v>9378</v>
      </c>
      <c r="F1680" t="s">
        <v>9379</v>
      </c>
      <c r="G1680" t="s">
        <v>52</v>
      </c>
      <c r="H1680" t="s">
        <v>123</v>
      </c>
      <c r="I1680" t="s">
        <v>620</v>
      </c>
      <c r="J1680" s="18">
        <v>42431</v>
      </c>
      <c r="K1680" s="41" t="s">
        <v>9106</v>
      </c>
      <c r="L1680" s="42" t="s">
        <v>9149</v>
      </c>
      <c r="M1680" t="s">
        <v>9149</v>
      </c>
      <c r="N1680" t="s">
        <v>9264</v>
      </c>
      <c r="O1680" t="s">
        <v>9380</v>
      </c>
      <c r="P1680" t="s">
        <v>9381</v>
      </c>
      <c r="Q1680" s="40" t="s">
        <v>9381</v>
      </c>
      <c r="R1680" t="s">
        <v>8818</v>
      </c>
      <c r="S1680">
        <v>5.15</v>
      </c>
      <c r="T1680">
        <v>0</v>
      </c>
      <c r="U1680" t="s">
        <v>58</v>
      </c>
      <c r="W1680" t="s">
        <v>59</v>
      </c>
      <c r="X1680" t="s">
        <v>9382</v>
      </c>
    </row>
    <row r="1681" spans="1:24" x14ac:dyDescent="0.2">
      <c r="A1681">
        <v>44070</v>
      </c>
      <c r="B1681">
        <v>26150</v>
      </c>
      <c r="C1681" t="s">
        <v>115</v>
      </c>
      <c r="E1681" t="s">
        <v>9383</v>
      </c>
      <c r="F1681" t="s">
        <v>9384</v>
      </c>
      <c r="H1681" t="s">
        <v>64</v>
      </c>
      <c r="I1681" t="s">
        <v>5747</v>
      </c>
      <c r="J1681" s="18">
        <v>42431</v>
      </c>
      <c r="K1681" s="41" t="s">
        <v>9385</v>
      </c>
      <c r="L1681" s="42" t="s">
        <v>9386</v>
      </c>
      <c r="M1681" t="s">
        <v>9387</v>
      </c>
      <c r="R1681" t="s">
        <v>7479</v>
      </c>
      <c r="S1681">
        <v>1.93</v>
      </c>
      <c r="T1681">
        <v>0</v>
      </c>
      <c r="W1681" t="s">
        <v>55</v>
      </c>
    </row>
    <row r="1682" spans="1:24" x14ac:dyDescent="0.2">
      <c r="A1682">
        <v>44071</v>
      </c>
      <c r="B1682">
        <v>26146</v>
      </c>
      <c r="C1682" t="s">
        <v>115</v>
      </c>
      <c r="D1682" t="s">
        <v>9388</v>
      </c>
      <c r="E1682" t="s">
        <v>9389</v>
      </c>
      <c r="F1682" t="s">
        <v>9390</v>
      </c>
      <c r="H1682" t="s">
        <v>67</v>
      </c>
      <c r="I1682" t="s">
        <v>961</v>
      </c>
      <c r="J1682" s="18">
        <v>42431</v>
      </c>
      <c r="K1682" s="41" t="s">
        <v>9391</v>
      </c>
      <c r="L1682" s="42" t="s">
        <v>9392</v>
      </c>
      <c r="M1682" t="s">
        <v>9393</v>
      </c>
      <c r="N1682" t="s">
        <v>9394</v>
      </c>
      <c r="O1682" t="s">
        <v>9395</v>
      </c>
      <c r="P1682" t="s">
        <v>9065</v>
      </c>
      <c r="Q1682" s="40" t="s">
        <v>9065</v>
      </c>
      <c r="R1682" t="s">
        <v>9396</v>
      </c>
      <c r="S1682">
        <v>2</v>
      </c>
      <c r="T1682">
        <v>0</v>
      </c>
      <c r="W1682" t="s">
        <v>55</v>
      </c>
    </row>
    <row r="1683" spans="1:24" x14ac:dyDescent="0.2">
      <c r="A1683">
        <v>44073</v>
      </c>
      <c r="B1683">
        <v>26160</v>
      </c>
      <c r="C1683" t="s">
        <v>115</v>
      </c>
      <c r="E1683" t="s">
        <v>9397</v>
      </c>
      <c r="F1683" t="s">
        <v>9398</v>
      </c>
      <c r="H1683" t="s">
        <v>74</v>
      </c>
      <c r="I1683" t="s">
        <v>75</v>
      </c>
      <c r="J1683" s="18">
        <v>42431</v>
      </c>
      <c r="K1683" s="41" t="s">
        <v>9399</v>
      </c>
      <c r="L1683" s="42" t="s">
        <v>9400</v>
      </c>
      <c r="M1683" t="s">
        <v>9401</v>
      </c>
      <c r="N1683" t="s">
        <v>9402</v>
      </c>
      <c r="O1683" t="s">
        <v>92</v>
      </c>
      <c r="R1683" t="s">
        <v>9403</v>
      </c>
      <c r="S1683">
        <v>1.2</v>
      </c>
      <c r="T1683">
        <v>0</v>
      </c>
      <c r="W1683" t="s">
        <v>55</v>
      </c>
    </row>
    <row r="1684" spans="1:24" x14ac:dyDescent="0.2">
      <c r="A1684">
        <v>44074</v>
      </c>
      <c r="B1684">
        <v>26088</v>
      </c>
      <c r="C1684" t="s">
        <v>115</v>
      </c>
      <c r="D1684" t="s">
        <v>5136</v>
      </c>
      <c r="E1684" t="s">
        <v>5137</v>
      </c>
      <c r="F1684" t="s">
        <v>5138</v>
      </c>
      <c r="G1684" t="s">
        <v>52</v>
      </c>
      <c r="H1684" t="s">
        <v>53</v>
      </c>
      <c r="I1684" t="s">
        <v>136</v>
      </c>
      <c r="J1684" s="18">
        <v>42431</v>
      </c>
      <c r="K1684" s="41" t="s">
        <v>8382</v>
      </c>
      <c r="L1684" s="42" t="s">
        <v>9404</v>
      </c>
      <c r="M1684" t="s">
        <v>9405</v>
      </c>
      <c r="N1684" t="s">
        <v>8980</v>
      </c>
      <c r="O1684" t="s">
        <v>9406</v>
      </c>
      <c r="P1684" t="s">
        <v>9407</v>
      </c>
      <c r="Q1684" s="40" t="s">
        <v>9407</v>
      </c>
      <c r="R1684" t="s">
        <v>8849</v>
      </c>
      <c r="S1684">
        <v>20.3</v>
      </c>
      <c r="T1684">
        <v>1</v>
      </c>
      <c r="U1684" t="s">
        <v>54</v>
      </c>
      <c r="W1684" t="s">
        <v>59</v>
      </c>
      <c r="X1684" t="s">
        <v>9408</v>
      </c>
    </row>
    <row r="1685" spans="1:24" x14ac:dyDescent="0.2">
      <c r="A1685">
        <v>44075</v>
      </c>
      <c r="B1685">
        <v>26143</v>
      </c>
      <c r="C1685" t="s">
        <v>115</v>
      </c>
      <c r="D1685" t="s">
        <v>7399</v>
      </c>
      <c r="E1685" t="s">
        <v>7400</v>
      </c>
      <c r="F1685" t="s">
        <v>7401</v>
      </c>
      <c r="H1685" t="s">
        <v>63</v>
      </c>
      <c r="I1685" t="s">
        <v>139</v>
      </c>
      <c r="J1685" s="18">
        <v>42431</v>
      </c>
      <c r="K1685" s="41" t="s">
        <v>9409</v>
      </c>
      <c r="L1685" s="42" t="s">
        <v>9410</v>
      </c>
      <c r="M1685" t="s">
        <v>9411</v>
      </c>
      <c r="N1685" t="s">
        <v>9409</v>
      </c>
      <c r="O1685" t="s">
        <v>9412</v>
      </c>
      <c r="R1685" t="s">
        <v>7479</v>
      </c>
      <c r="S1685">
        <v>2.73</v>
      </c>
      <c r="T1685">
        <v>0</v>
      </c>
      <c r="W1685" t="s">
        <v>55</v>
      </c>
    </row>
    <row r="1686" spans="1:24" x14ac:dyDescent="0.2">
      <c r="A1686">
        <v>44076</v>
      </c>
      <c r="B1686">
        <v>26089</v>
      </c>
      <c r="C1686" t="s">
        <v>110</v>
      </c>
      <c r="E1686" t="s">
        <v>9413</v>
      </c>
      <c r="F1686" t="s">
        <v>9414</v>
      </c>
      <c r="G1686" t="s">
        <v>56</v>
      </c>
      <c r="H1686" t="s">
        <v>9415</v>
      </c>
      <c r="I1686" t="s">
        <v>9416</v>
      </c>
      <c r="J1686" s="18">
        <v>42431</v>
      </c>
      <c r="K1686" s="41" t="s">
        <v>9417</v>
      </c>
      <c r="L1686" s="42" t="s">
        <v>9195</v>
      </c>
      <c r="M1686" t="s">
        <v>9195</v>
      </c>
      <c r="N1686" t="s">
        <v>9418</v>
      </c>
      <c r="O1686" t="s">
        <v>9419</v>
      </c>
      <c r="P1686" t="s">
        <v>9419</v>
      </c>
      <c r="Q1686" s="40" t="s">
        <v>9420</v>
      </c>
      <c r="R1686" t="s">
        <v>1731</v>
      </c>
      <c r="S1686">
        <v>3.37</v>
      </c>
      <c r="T1686">
        <v>0</v>
      </c>
      <c r="U1686" t="s">
        <v>54</v>
      </c>
      <c r="W1686" t="s">
        <v>59</v>
      </c>
      <c r="X1686" t="s">
        <v>9211</v>
      </c>
    </row>
    <row r="1687" spans="1:24" x14ac:dyDescent="0.2">
      <c r="A1687">
        <v>44077</v>
      </c>
      <c r="B1687">
        <v>26095</v>
      </c>
      <c r="C1687" t="s">
        <v>110</v>
      </c>
      <c r="D1687" t="s">
        <v>9421</v>
      </c>
      <c r="E1687" t="s">
        <v>9422</v>
      </c>
      <c r="F1687" t="s">
        <v>9423</v>
      </c>
      <c r="H1687" t="s">
        <v>867</v>
      </c>
      <c r="I1687" t="s">
        <v>9424</v>
      </c>
      <c r="J1687" s="18">
        <v>42431</v>
      </c>
      <c r="K1687" s="41" t="s">
        <v>9417</v>
      </c>
      <c r="L1687" s="42" t="s">
        <v>9312</v>
      </c>
      <c r="M1687" t="s">
        <v>9425</v>
      </c>
      <c r="N1687" t="s">
        <v>9347</v>
      </c>
      <c r="O1687" t="s">
        <v>9247</v>
      </c>
      <c r="P1687" t="s">
        <v>9426</v>
      </c>
      <c r="Q1687" s="40" t="s">
        <v>9426</v>
      </c>
      <c r="R1687" t="s">
        <v>9427</v>
      </c>
      <c r="S1687">
        <v>20.2</v>
      </c>
      <c r="T1687">
        <v>1</v>
      </c>
      <c r="W1687" t="s">
        <v>55</v>
      </c>
    </row>
    <row r="1688" spans="1:24" x14ac:dyDescent="0.2">
      <c r="A1688">
        <v>44079</v>
      </c>
      <c r="B1688">
        <v>26097</v>
      </c>
      <c r="C1688" t="s">
        <v>115</v>
      </c>
      <c r="D1688" t="s">
        <v>9428</v>
      </c>
      <c r="E1688" t="s">
        <v>9429</v>
      </c>
      <c r="F1688" t="s">
        <v>9430</v>
      </c>
      <c r="G1688" t="s">
        <v>52</v>
      </c>
      <c r="H1688" t="s">
        <v>62</v>
      </c>
      <c r="I1688" t="s">
        <v>1464</v>
      </c>
      <c r="J1688" s="18">
        <v>42431</v>
      </c>
      <c r="K1688" s="41" t="s">
        <v>9431</v>
      </c>
      <c r="L1688" s="42" t="s">
        <v>9432</v>
      </c>
      <c r="M1688" t="s">
        <v>9432</v>
      </c>
      <c r="N1688" t="s">
        <v>9017</v>
      </c>
      <c r="O1688" t="s">
        <v>9433</v>
      </c>
      <c r="P1688" t="s">
        <v>9244</v>
      </c>
      <c r="Q1688" s="40" t="s">
        <v>9244</v>
      </c>
      <c r="R1688" t="s">
        <v>8482</v>
      </c>
      <c r="S1688">
        <v>1.07</v>
      </c>
      <c r="T1688">
        <v>0</v>
      </c>
      <c r="U1688" t="s">
        <v>54</v>
      </c>
      <c r="W1688" t="s">
        <v>59</v>
      </c>
      <c r="X1688" t="s">
        <v>9434</v>
      </c>
    </row>
    <row r="1689" spans="1:24" x14ac:dyDescent="0.2">
      <c r="A1689">
        <v>44080</v>
      </c>
      <c r="B1689">
        <v>26099</v>
      </c>
      <c r="C1689" t="s">
        <v>161</v>
      </c>
      <c r="D1689" t="s">
        <v>9435</v>
      </c>
      <c r="E1689" t="s">
        <v>9436</v>
      </c>
      <c r="F1689" t="s">
        <v>9437</v>
      </c>
      <c r="H1689" t="s">
        <v>66</v>
      </c>
      <c r="I1689" t="s">
        <v>126</v>
      </c>
      <c r="J1689" s="18">
        <v>42431</v>
      </c>
      <c r="K1689" s="41" t="s">
        <v>8876</v>
      </c>
      <c r="L1689" s="42" t="s">
        <v>9133</v>
      </c>
      <c r="M1689" t="s">
        <v>9133</v>
      </c>
      <c r="N1689" t="s">
        <v>9203</v>
      </c>
      <c r="O1689" t="s">
        <v>9438</v>
      </c>
      <c r="R1689" t="s">
        <v>7968</v>
      </c>
      <c r="S1689">
        <v>21.22</v>
      </c>
      <c r="T1689">
        <v>1</v>
      </c>
      <c r="W1689" t="s">
        <v>55</v>
      </c>
    </row>
    <row r="1690" spans="1:24" x14ac:dyDescent="0.2">
      <c r="A1690">
        <v>44081</v>
      </c>
      <c r="B1690">
        <v>26101</v>
      </c>
      <c r="C1690" t="s">
        <v>110</v>
      </c>
      <c r="D1690" t="s">
        <v>9439</v>
      </c>
      <c r="E1690" t="s">
        <v>9440</v>
      </c>
      <c r="F1690" t="s">
        <v>9441</v>
      </c>
      <c r="G1690" t="s">
        <v>52</v>
      </c>
      <c r="H1690" t="s">
        <v>99</v>
      </c>
      <c r="I1690" t="s">
        <v>1927</v>
      </c>
      <c r="J1690" s="18">
        <v>42431</v>
      </c>
      <c r="K1690" s="41" t="s">
        <v>9016</v>
      </c>
      <c r="L1690" s="42" t="s">
        <v>8868</v>
      </c>
      <c r="M1690" t="s">
        <v>9442</v>
      </c>
      <c r="N1690" t="s">
        <v>9200</v>
      </c>
      <c r="O1690" t="s">
        <v>9443</v>
      </c>
      <c r="P1690" t="s">
        <v>9443</v>
      </c>
      <c r="Q1690" s="40" t="s">
        <v>9443</v>
      </c>
      <c r="R1690" t="s">
        <v>8482</v>
      </c>
      <c r="S1690">
        <v>1.87</v>
      </c>
      <c r="T1690">
        <v>0</v>
      </c>
      <c r="U1690" t="s">
        <v>54</v>
      </c>
      <c r="W1690" t="s">
        <v>59</v>
      </c>
      <c r="X1690" t="s">
        <v>9444</v>
      </c>
    </row>
    <row r="1691" spans="1:24" x14ac:dyDescent="0.2">
      <c r="A1691">
        <v>44082</v>
      </c>
      <c r="B1691">
        <v>26106</v>
      </c>
      <c r="C1691" t="s">
        <v>109</v>
      </c>
      <c r="D1691" t="s">
        <v>9445</v>
      </c>
      <c r="E1691" t="s">
        <v>9446</v>
      </c>
      <c r="F1691" t="s">
        <v>9447</v>
      </c>
      <c r="H1691" t="s">
        <v>74</v>
      </c>
      <c r="I1691" t="s">
        <v>75</v>
      </c>
      <c r="J1691" s="18">
        <v>42431</v>
      </c>
      <c r="K1691" s="41" t="s">
        <v>9290</v>
      </c>
      <c r="L1691" s="42" t="s">
        <v>9346</v>
      </c>
      <c r="M1691" t="s">
        <v>9448</v>
      </c>
      <c r="N1691" t="s">
        <v>9364</v>
      </c>
      <c r="O1691" t="s">
        <v>3832</v>
      </c>
      <c r="P1691" t="s">
        <v>9449</v>
      </c>
      <c r="Q1691" s="40" t="s">
        <v>9449</v>
      </c>
      <c r="R1691" t="s">
        <v>1731</v>
      </c>
      <c r="S1691">
        <v>2.33</v>
      </c>
      <c r="T1691">
        <v>0</v>
      </c>
      <c r="W1691" t="s">
        <v>55</v>
      </c>
    </row>
    <row r="1692" spans="1:24" x14ac:dyDescent="0.2">
      <c r="A1692">
        <v>44083</v>
      </c>
      <c r="B1692">
        <v>26105</v>
      </c>
      <c r="C1692" t="s">
        <v>161</v>
      </c>
      <c r="D1692" t="s">
        <v>9450</v>
      </c>
      <c r="E1692" t="s">
        <v>9451</v>
      </c>
      <c r="F1692" t="s">
        <v>9452</v>
      </c>
      <c r="H1692" t="s">
        <v>5089</v>
      </c>
      <c r="I1692" t="s">
        <v>9453</v>
      </c>
      <c r="J1692" s="18">
        <v>42431</v>
      </c>
      <c r="K1692" s="41" t="s">
        <v>9186</v>
      </c>
      <c r="L1692" s="42" t="s">
        <v>8943</v>
      </c>
      <c r="M1692" t="s">
        <v>9454</v>
      </c>
      <c r="N1692" t="s">
        <v>9455</v>
      </c>
      <c r="O1692" t="s">
        <v>9456</v>
      </c>
      <c r="R1692" t="s">
        <v>8417</v>
      </c>
      <c r="S1692">
        <v>20.87</v>
      </c>
      <c r="T1692">
        <v>1</v>
      </c>
      <c r="W1692" t="s">
        <v>55</v>
      </c>
    </row>
    <row r="1693" spans="1:24" x14ac:dyDescent="0.2">
      <c r="A1693">
        <v>44084</v>
      </c>
      <c r="B1693">
        <v>4125</v>
      </c>
      <c r="C1693" t="s">
        <v>3826</v>
      </c>
      <c r="D1693" t="s">
        <v>4977</v>
      </c>
      <c r="E1693" t="s">
        <v>4978</v>
      </c>
      <c r="F1693" t="s">
        <v>4979</v>
      </c>
      <c r="H1693" t="s">
        <v>63</v>
      </c>
      <c r="I1693" t="s">
        <v>1905</v>
      </c>
      <c r="J1693" s="18">
        <v>42431</v>
      </c>
      <c r="K1693" s="41" t="s">
        <v>8729</v>
      </c>
      <c r="L1693" s="42" t="s">
        <v>9457</v>
      </c>
      <c r="M1693" t="s">
        <v>9458</v>
      </c>
      <c r="R1693" t="s">
        <v>7749</v>
      </c>
      <c r="S1693">
        <v>20.88</v>
      </c>
      <c r="T1693">
        <v>1</v>
      </c>
      <c r="W1693" t="s">
        <v>55</v>
      </c>
    </row>
    <row r="1694" spans="1:24" x14ac:dyDescent="0.2">
      <c r="A1694">
        <v>44086</v>
      </c>
      <c r="B1694">
        <v>26109</v>
      </c>
      <c r="C1694" t="s">
        <v>110</v>
      </c>
      <c r="D1694" t="s">
        <v>9459</v>
      </c>
      <c r="E1694" t="s">
        <v>9460</v>
      </c>
      <c r="F1694" t="s">
        <v>9461</v>
      </c>
      <c r="G1694" t="s">
        <v>52</v>
      </c>
      <c r="H1694" t="s">
        <v>79</v>
      </c>
      <c r="I1694" t="s">
        <v>160</v>
      </c>
      <c r="J1694" s="18">
        <v>42431</v>
      </c>
      <c r="K1694" s="41" t="s">
        <v>8818</v>
      </c>
      <c r="L1694" s="42" t="s">
        <v>9462</v>
      </c>
      <c r="M1694" t="s">
        <v>9463</v>
      </c>
      <c r="N1694" t="s">
        <v>9380</v>
      </c>
      <c r="O1694" t="s">
        <v>9464</v>
      </c>
      <c r="P1694" t="s">
        <v>9465</v>
      </c>
      <c r="Q1694" s="40" t="s">
        <v>9465</v>
      </c>
      <c r="R1694" t="s">
        <v>9466</v>
      </c>
      <c r="S1694">
        <v>18.649999999999999</v>
      </c>
      <c r="T1694">
        <v>1</v>
      </c>
      <c r="U1694" t="s">
        <v>54</v>
      </c>
      <c r="W1694" t="s">
        <v>59</v>
      </c>
      <c r="X1694" t="s">
        <v>9467</v>
      </c>
    </row>
    <row r="1695" spans="1:24" x14ac:dyDescent="0.2">
      <c r="A1695">
        <v>44087</v>
      </c>
      <c r="B1695">
        <v>26110</v>
      </c>
      <c r="C1695" t="s">
        <v>109</v>
      </c>
      <c r="D1695" t="s">
        <v>9468</v>
      </c>
      <c r="E1695" t="s">
        <v>9469</v>
      </c>
      <c r="F1695" t="s">
        <v>9470</v>
      </c>
      <c r="G1695" t="s">
        <v>52</v>
      </c>
      <c r="H1695" t="s">
        <v>60</v>
      </c>
      <c r="I1695" t="s">
        <v>1068</v>
      </c>
      <c r="J1695" s="18">
        <v>42431</v>
      </c>
      <c r="K1695" s="41" t="s">
        <v>8818</v>
      </c>
      <c r="L1695" s="42" t="s">
        <v>9462</v>
      </c>
      <c r="M1695" t="s">
        <v>9462</v>
      </c>
      <c r="N1695" t="s">
        <v>9471</v>
      </c>
      <c r="O1695" t="s">
        <v>9472</v>
      </c>
      <c r="P1695" t="s">
        <v>9473</v>
      </c>
      <c r="Q1695" s="40" t="s">
        <v>9473</v>
      </c>
      <c r="R1695" t="s">
        <v>1731</v>
      </c>
      <c r="S1695">
        <v>1.5</v>
      </c>
      <c r="T1695">
        <v>0</v>
      </c>
      <c r="U1695" t="s">
        <v>54</v>
      </c>
      <c r="W1695" t="s">
        <v>59</v>
      </c>
      <c r="X1695" t="s">
        <v>9474</v>
      </c>
    </row>
    <row r="1696" spans="1:24" x14ac:dyDescent="0.2">
      <c r="A1696">
        <v>44088</v>
      </c>
      <c r="B1696">
        <v>26148</v>
      </c>
      <c r="C1696" t="s">
        <v>163</v>
      </c>
      <c r="D1696" t="s">
        <v>9475</v>
      </c>
      <c r="E1696" t="s">
        <v>9476</v>
      </c>
      <c r="F1696" t="s">
        <v>9477</v>
      </c>
      <c r="H1696" t="s">
        <v>64</v>
      </c>
      <c r="I1696" t="s">
        <v>2554</v>
      </c>
      <c r="J1696" s="18">
        <v>42431</v>
      </c>
      <c r="K1696" s="41" t="s">
        <v>9478</v>
      </c>
      <c r="L1696" s="42" t="s">
        <v>9479</v>
      </c>
      <c r="M1696" t="s">
        <v>9479</v>
      </c>
      <c r="N1696" t="s">
        <v>9480</v>
      </c>
      <c r="O1696" t="s">
        <v>9481</v>
      </c>
      <c r="R1696" t="s">
        <v>9403</v>
      </c>
      <c r="S1696">
        <v>2.13</v>
      </c>
      <c r="T1696">
        <v>0</v>
      </c>
      <c r="W1696" t="s">
        <v>55</v>
      </c>
    </row>
    <row r="1697" spans="1:24" x14ac:dyDescent="0.2">
      <c r="A1697">
        <v>44089</v>
      </c>
      <c r="B1697">
        <v>26113</v>
      </c>
      <c r="C1697" t="s">
        <v>111</v>
      </c>
      <c r="D1697" t="s">
        <v>9482</v>
      </c>
      <c r="E1697" t="s">
        <v>9483</v>
      </c>
      <c r="F1697" t="s">
        <v>9484</v>
      </c>
      <c r="H1697" t="s">
        <v>67</v>
      </c>
      <c r="I1697" t="s">
        <v>138</v>
      </c>
      <c r="J1697" s="18">
        <v>42431</v>
      </c>
      <c r="K1697" s="41" t="s">
        <v>9485</v>
      </c>
      <c r="L1697" s="42" t="s">
        <v>8981</v>
      </c>
      <c r="M1697" t="s">
        <v>8981</v>
      </c>
      <c r="N1697" t="s">
        <v>9486</v>
      </c>
      <c r="O1697" t="s">
        <v>8835</v>
      </c>
      <c r="P1697" t="s">
        <v>9487</v>
      </c>
      <c r="Q1697" s="40" t="s">
        <v>9478</v>
      </c>
      <c r="R1697" t="s">
        <v>7968</v>
      </c>
      <c r="S1697">
        <v>17.52</v>
      </c>
      <c r="T1697">
        <v>1</v>
      </c>
      <c r="W1697" t="s">
        <v>55</v>
      </c>
    </row>
    <row r="1698" spans="1:24" x14ac:dyDescent="0.2">
      <c r="A1698">
        <v>44090</v>
      </c>
      <c r="B1698">
        <v>26115</v>
      </c>
      <c r="C1698" t="s">
        <v>109</v>
      </c>
      <c r="D1698" t="s">
        <v>9488</v>
      </c>
      <c r="E1698" t="s">
        <v>2061</v>
      </c>
      <c r="F1698" t="s">
        <v>2062</v>
      </c>
      <c r="H1698" t="s">
        <v>79</v>
      </c>
      <c r="I1698" t="s">
        <v>160</v>
      </c>
      <c r="J1698" s="18">
        <v>42431</v>
      </c>
      <c r="K1698" s="41" t="s">
        <v>9405</v>
      </c>
      <c r="L1698" s="42" t="s">
        <v>9489</v>
      </c>
      <c r="M1698" t="s">
        <v>9490</v>
      </c>
      <c r="N1698" t="s">
        <v>9456</v>
      </c>
      <c r="O1698" t="s">
        <v>9491</v>
      </c>
      <c r="R1698" t="s">
        <v>8849</v>
      </c>
      <c r="S1698">
        <v>19.77</v>
      </c>
      <c r="T1698">
        <v>1</v>
      </c>
      <c r="W1698" t="s">
        <v>55</v>
      </c>
    </row>
    <row r="1699" spans="1:24" x14ac:dyDescent="0.2">
      <c r="A1699">
        <v>44091</v>
      </c>
      <c r="B1699">
        <v>26118</v>
      </c>
      <c r="C1699" t="s">
        <v>109</v>
      </c>
      <c r="D1699" t="s">
        <v>9492</v>
      </c>
      <c r="E1699" t="s">
        <v>9493</v>
      </c>
      <c r="F1699" t="s">
        <v>9494</v>
      </c>
      <c r="H1699" t="s">
        <v>67</v>
      </c>
      <c r="I1699" t="s">
        <v>9495</v>
      </c>
      <c r="J1699" s="18">
        <v>42431</v>
      </c>
      <c r="K1699" s="41" t="s">
        <v>8872</v>
      </c>
      <c r="L1699" s="42" t="s">
        <v>9202</v>
      </c>
      <c r="M1699" t="s">
        <v>9267</v>
      </c>
      <c r="N1699" t="s">
        <v>9496</v>
      </c>
      <c r="O1699" t="s">
        <v>9486</v>
      </c>
      <c r="P1699" t="s">
        <v>9299</v>
      </c>
      <c r="Q1699" s="40" t="s">
        <v>9299</v>
      </c>
      <c r="R1699" t="s">
        <v>8849</v>
      </c>
      <c r="S1699">
        <v>17.25</v>
      </c>
      <c r="T1699">
        <v>1</v>
      </c>
      <c r="W1699" t="s">
        <v>55</v>
      </c>
    </row>
    <row r="1700" spans="1:24" x14ac:dyDescent="0.2">
      <c r="A1700">
        <v>44093</v>
      </c>
      <c r="B1700">
        <v>26156</v>
      </c>
      <c r="C1700" t="s">
        <v>111</v>
      </c>
      <c r="D1700" t="s">
        <v>9497</v>
      </c>
      <c r="E1700" t="s">
        <v>9498</v>
      </c>
      <c r="F1700" t="s">
        <v>9499</v>
      </c>
      <c r="H1700" t="s">
        <v>53</v>
      </c>
      <c r="I1700" t="s">
        <v>84</v>
      </c>
      <c r="J1700" s="18">
        <v>42431</v>
      </c>
      <c r="K1700" s="41" t="s">
        <v>9500</v>
      </c>
      <c r="L1700" s="42" t="s">
        <v>9501</v>
      </c>
      <c r="M1700" t="s">
        <v>9465</v>
      </c>
      <c r="N1700" t="s">
        <v>9502</v>
      </c>
      <c r="O1700" t="s">
        <v>92</v>
      </c>
      <c r="R1700" t="s">
        <v>9503</v>
      </c>
      <c r="S1700">
        <v>1.47</v>
      </c>
      <c r="T1700">
        <v>0</v>
      </c>
      <c r="W1700" t="s">
        <v>55</v>
      </c>
    </row>
    <row r="1701" spans="1:24" x14ac:dyDescent="0.2">
      <c r="A1701">
        <v>44094</v>
      </c>
      <c r="B1701">
        <v>26119</v>
      </c>
      <c r="C1701" t="s">
        <v>163</v>
      </c>
      <c r="D1701" t="s">
        <v>9504</v>
      </c>
      <c r="E1701" t="s">
        <v>9505</v>
      </c>
      <c r="F1701" t="s">
        <v>9506</v>
      </c>
      <c r="G1701" t="s">
        <v>56</v>
      </c>
      <c r="H1701" t="s">
        <v>69</v>
      </c>
      <c r="I1701" t="s">
        <v>6746</v>
      </c>
      <c r="J1701" s="18">
        <v>42431</v>
      </c>
      <c r="K1701" s="41" t="s">
        <v>9186</v>
      </c>
      <c r="L1701" s="42" t="s">
        <v>9507</v>
      </c>
      <c r="M1701" t="s">
        <v>9507</v>
      </c>
      <c r="P1701" t="s">
        <v>9508</v>
      </c>
      <c r="Q1701" s="40" t="s">
        <v>9508</v>
      </c>
      <c r="R1701" t="s">
        <v>3832</v>
      </c>
      <c r="S1701">
        <v>0.02</v>
      </c>
      <c r="T1701">
        <v>0</v>
      </c>
      <c r="U1701" t="s">
        <v>54</v>
      </c>
      <c r="W1701" t="s">
        <v>59</v>
      </c>
      <c r="X1701" t="s">
        <v>9509</v>
      </c>
    </row>
    <row r="1702" spans="1:24" x14ac:dyDescent="0.2">
      <c r="A1702">
        <v>44095</v>
      </c>
      <c r="B1702">
        <v>26171</v>
      </c>
      <c r="C1702" t="s">
        <v>163</v>
      </c>
      <c r="D1702" t="s">
        <v>9510</v>
      </c>
      <c r="E1702" t="s">
        <v>9511</v>
      </c>
      <c r="F1702" t="s">
        <v>9512</v>
      </c>
      <c r="H1702" t="s">
        <v>105</v>
      </c>
      <c r="I1702" t="s">
        <v>159</v>
      </c>
      <c r="J1702" s="18">
        <v>42431</v>
      </c>
      <c r="K1702" s="41" t="s">
        <v>9513</v>
      </c>
      <c r="L1702" s="42" t="s">
        <v>9514</v>
      </c>
      <c r="M1702" t="s">
        <v>9515</v>
      </c>
      <c r="R1702" t="s">
        <v>9403</v>
      </c>
      <c r="S1702">
        <v>0.6</v>
      </c>
      <c r="T1702">
        <v>0</v>
      </c>
      <c r="W1702" t="s">
        <v>55</v>
      </c>
    </row>
    <row r="1703" spans="1:24" x14ac:dyDescent="0.2">
      <c r="A1703">
        <v>44096</v>
      </c>
      <c r="B1703">
        <v>26151</v>
      </c>
      <c r="C1703" t="s">
        <v>111</v>
      </c>
      <c r="D1703" t="s">
        <v>9516</v>
      </c>
      <c r="E1703" t="s">
        <v>9517</v>
      </c>
      <c r="F1703" t="s">
        <v>9518</v>
      </c>
      <c r="H1703" t="s">
        <v>1372</v>
      </c>
      <c r="I1703" t="s">
        <v>1357</v>
      </c>
      <c r="J1703" s="18">
        <v>42431</v>
      </c>
      <c r="K1703" s="41" t="s">
        <v>9519</v>
      </c>
      <c r="L1703" s="42" t="s">
        <v>9386</v>
      </c>
      <c r="M1703" t="s">
        <v>9520</v>
      </c>
      <c r="N1703" t="s">
        <v>9521</v>
      </c>
      <c r="O1703" t="s">
        <v>9522</v>
      </c>
      <c r="R1703" t="s">
        <v>9503</v>
      </c>
      <c r="S1703">
        <v>1.93</v>
      </c>
      <c r="T1703">
        <v>0</v>
      </c>
      <c r="W1703" t="s">
        <v>55</v>
      </c>
    </row>
    <row r="1704" spans="1:24" x14ac:dyDescent="0.2">
      <c r="A1704">
        <v>44098</v>
      </c>
      <c r="B1704">
        <v>26165</v>
      </c>
      <c r="C1704" t="s">
        <v>111</v>
      </c>
      <c r="E1704" t="s">
        <v>9523</v>
      </c>
      <c r="F1704" t="s">
        <v>9524</v>
      </c>
      <c r="H1704" t="s">
        <v>53</v>
      </c>
      <c r="I1704" t="s">
        <v>1009</v>
      </c>
      <c r="J1704" s="18">
        <v>42431</v>
      </c>
      <c r="K1704" s="41" t="s">
        <v>9525</v>
      </c>
      <c r="L1704" s="42" t="s">
        <v>9502</v>
      </c>
      <c r="M1704" t="s">
        <v>9526</v>
      </c>
      <c r="N1704" t="s">
        <v>9515</v>
      </c>
      <c r="O1704" t="s">
        <v>9527</v>
      </c>
      <c r="R1704" t="s">
        <v>8992</v>
      </c>
      <c r="S1704">
        <v>0.93</v>
      </c>
      <c r="T1704">
        <v>0</v>
      </c>
      <c r="W1704" t="s">
        <v>55</v>
      </c>
    </row>
    <row r="1705" spans="1:24" x14ac:dyDescent="0.2">
      <c r="A1705">
        <v>44099</v>
      </c>
      <c r="B1705">
        <v>26170</v>
      </c>
      <c r="C1705" t="s">
        <v>161</v>
      </c>
      <c r="D1705" t="s">
        <v>9528</v>
      </c>
      <c r="E1705" t="s">
        <v>9529</v>
      </c>
      <c r="F1705" t="s">
        <v>9530</v>
      </c>
      <c r="H1705" t="s">
        <v>53</v>
      </c>
      <c r="I1705" t="s">
        <v>122</v>
      </c>
      <c r="J1705" s="18">
        <v>42431</v>
      </c>
      <c r="K1705" s="41" t="s">
        <v>9466</v>
      </c>
      <c r="L1705" s="42" t="s">
        <v>9531</v>
      </c>
      <c r="M1705" t="s">
        <v>9515</v>
      </c>
      <c r="R1705" t="s">
        <v>7479</v>
      </c>
      <c r="S1705">
        <v>0.62</v>
      </c>
      <c r="T1705">
        <v>0</v>
      </c>
      <c r="W1705" t="s">
        <v>55</v>
      </c>
    </row>
    <row r="1706" spans="1:24" x14ac:dyDescent="0.2">
      <c r="A1706">
        <v>44100</v>
      </c>
      <c r="B1706">
        <v>4124</v>
      </c>
      <c r="C1706" t="s">
        <v>112</v>
      </c>
      <c r="D1706" t="s">
        <v>9532</v>
      </c>
      <c r="E1706" t="s">
        <v>9533</v>
      </c>
      <c r="F1706" t="s">
        <v>9534</v>
      </c>
      <c r="H1706" t="s">
        <v>67</v>
      </c>
      <c r="I1706" t="s">
        <v>7759</v>
      </c>
      <c r="J1706" s="18">
        <v>42431</v>
      </c>
      <c r="K1706" s="41" t="s">
        <v>7930</v>
      </c>
      <c r="L1706" s="42" t="s">
        <v>9535</v>
      </c>
      <c r="M1706" t="s">
        <v>9536</v>
      </c>
      <c r="R1706" t="s">
        <v>6563</v>
      </c>
      <c r="S1706">
        <v>18.5</v>
      </c>
      <c r="T1706">
        <v>1</v>
      </c>
      <c r="W1706" t="s">
        <v>55</v>
      </c>
    </row>
    <row r="1707" spans="1:24" x14ac:dyDescent="0.2">
      <c r="A1707">
        <v>44101</v>
      </c>
      <c r="B1707">
        <v>26123</v>
      </c>
      <c r="C1707" t="s">
        <v>161</v>
      </c>
      <c r="D1707" t="s">
        <v>6431</v>
      </c>
      <c r="E1707" t="s">
        <v>6432</v>
      </c>
      <c r="F1707" t="s">
        <v>6433</v>
      </c>
      <c r="H1707" t="s">
        <v>6434</v>
      </c>
      <c r="I1707" t="s">
        <v>6435</v>
      </c>
      <c r="J1707" s="18">
        <v>42431</v>
      </c>
      <c r="K1707" s="41" t="s">
        <v>8482</v>
      </c>
      <c r="L1707" s="42" t="s">
        <v>8796</v>
      </c>
      <c r="M1707" t="s">
        <v>8796</v>
      </c>
      <c r="R1707" t="s">
        <v>1731</v>
      </c>
      <c r="S1707">
        <v>18.22</v>
      </c>
      <c r="T1707">
        <v>1</v>
      </c>
      <c r="W1707" t="s">
        <v>55</v>
      </c>
    </row>
    <row r="1708" spans="1:24" x14ac:dyDescent="0.2">
      <c r="A1708">
        <v>44102</v>
      </c>
      <c r="B1708">
        <v>26147</v>
      </c>
      <c r="C1708" t="s">
        <v>109</v>
      </c>
      <c r="D1708" t="s">
        <v>9537</v>
      </c>
      <c r="E1708" t="s">
        <v>9538</v>
      </c>
      <c r="F1708" t="s">
        <v>9539</v>
      </c>
      <c r="H1708" t="s">
        <v>73</v>
      </c>
      <c r="I1708" t="s">
        <v>7877</v>
      </c>
      <c r="J1708" s="18">
        <v>42431</v>
      </c>
      <c r="K1708" s="41" t="s">
        <v>9540</v>
      </c>
      <c r="L1708" s="42" t="s">
        <v>9051</v>
      </c>
      <c r="M1708" t="s">
        <v>9541</v>
      </c>
      <c r="N1708" t="s">
        <v>9542</v>
      </c>
      <c r="O1708" t="s">
        <v>9543</v>
      </c>
      <c r="P1708" t="s">
        <v>8848</v>
      </c>
      <c r="R1708" t="s">
        <v>8849</v>
      </c>
      <c r="S1708">
        <v>2.15</v>
      </c>
      <c r="T1708">
        <v>0</v>
      </c>
      <c r="W1708" t="s">
        <v>55</v>
      </c>
    </row>
    <row r="1709" spans="1:24" x14ac:dyDescent="0.2">
      <c r="A1709">
        <v>44103</v>
      </c>
      <c r="B1709">
        <v>4123</v>
      </c>
      <c r="C1709" t="s">
        <v>112</v>
      </c>
      <c r="D1709" t="s">
        <v>8391</v>
      </c>
      <c r="E1709" t="s">
        <v>8392</v>
      </c>
      <c r="F1709" t="s">
        <v>8393</v>
      </c>
      <c r="H1709" t="s">
        <v>67</v>
      </c>
      <c r="I1709" t="s">
        <v>8394</v>
      </c>
      <c r="J1709" s="18">
        <v>42431</v>
      </c>
      <c r="K1709" s="41" t="s">
        <v>9544</v>
      </c>
      <c r="L1709" s="42" t="s">
        <v>9545</v>
      </c>
      <c r="M1709" t="s">
        <v>9546</v>
      </c>
      <c r="R1709" t="s">
        <v>6563</v>
      </c>
      <c r="S1709">
        <v>18.100000000000001</v>
      </c>
      <c r="T1709">
        <v>1</v>
      </c>
      <c r="W1709" t="s">
        <v>55</v>
      </c>
    </row>
    <row r="1710" spans="1:24" x14ac:dyDescent="0.2">
      <c r="A1710">
        <v>44104</v>
      </c>
      <c r="B1710">
        <v>4122</v>
      </c>
      <c r="C1710" t="s">
        <v>113</v>
      </c>
      <c r="E1710" t="s">
        <v>9547</v>
      </c>
      <c r="F1710" t="s">
        <v>9548</v>
      </c>
      <c r="H1710" t="s">
        <v>53</v>
      </c>
      <c r="I1710" t="s">
        <v>147</v>
      </c>
      <c r="J1710" s="18">
        <v>42431</v>
      </c>
      <c r="K1710" s="41" t="s">
        <v>8249</v>
      </c>
      <c r="L1710" s="42" t="s">
        <v>9546</v>
      </c>
      <c r="M1710" t="s">
        <v>9546</v>
      </c>
      <c r="N1710" t="s">
        <v>9549</v>
      </c>
      <c r="O1710" t="s">
        <v>8986</v>
      </c>
      <c r="R1710" t="s">
        <v>6872</v>
      </c>
      <c r="S1710">
        <v>17.78</v>
      </c>
      <c r="T1710">
        <v>1</v>
      </c>
      <c r="W1710" t="s">
        <v>55</v>
      </c>
    </row>
    <row r="1711" spans="1:24" x14ac:dyDescent="0.2">
      <c r="A1711">
        <v>44105</v>
      </c>
      <c r="B1711">
        <v>26169</v>
      </c>
      <c r="C1711" t="s">
        <v>111</v>
      </c>
      <c r="D1711" t="s">
        <v>9550</v>
      </c>
      <c r="E1711" t="s">
        <v>9551</v>
      </c>
      <c r="F1711" t="s">
        <v>9552</v>
      </c>
      <c r="H1711" t="s">
        <v>1497</v>
      </c>
      <c r="I1711" t="s">
        <v>9553</v>
      </c>
      <c r="J1711" s="18">
        <v>42431</v>
      </c>
      <c r="K1711" s="41" t="s">
        <v>9554</v>
      </c>
      <c r="L1711" s="42" t="s">
        <v>9531</v>
      </c>
      <c r="M1711" t="s">
        <v>9515</v>
      </c>
      <c r="R1711" t="s">
        <v>8626</v>
      </c>
      <c r="S1711">
        <v>0.62</v>
      </c>
      <c r="T1711">
        <v>0</v>
      </c>
      <c r="W1711" t="s">
        <v>55</v>
      </c>
    </row>
    <row r="1712" spans="1:24" x14ac:dyDescent="0.2">
      <c r="A1712">
        <v>44106</v>
      </c>
      <c r="B1712">
        <v>4126</v>
      </c>
      <c r="C1712" t="s">
        <v>113</v>
      </c>
      <c r="D1712" t="s">
        <v>9555</v>
      </c>
      <c r="E1712" t="s">
        <v>9556</v>
      </c>
      <c r="F1712" t="s">
        <v>9557</v>
      </c>
      <c r="H1712" t="s">
        <v>101</v>
      </c>
      <c r="I1712" t="s">
        <v>162</v>
      </c>
      <c r="J1712" s="18">
        <v>42431</v>
      </c>
      <c r="K1712" s="41" t="s">
        <v>9558</v>
      </c>
      <c r="L1712" s="42" t="s">
        <v>9137</v>
      </c>
      <c r="M1712" t="s">
        <v>9137</v>
      </c>
      <c r="N1712" t="s">
        <v>8986</v>
      </c>
      <c r="O1712" t="s">
        <v>92</v>
      </c>
      <c r="R1712" t="s">
        <v>6872</v>
      </c>
      <c r="S1712">
        <v>17.55</v>
      </c>
      <c r="T1712">
        <v>1</v>
      </c>
      <c r="W1712" t="s">
        <v>55</v>
      </c>
    </row>
    <row r="1713" spans="1:23" x14ac:dyDescent="0.2">
      <c r="A1713">
        <v>44107</v>
      </c>
      <c r="B1713">
        <v>4127</v>
      </c>
      <c r="C1713" t="s">
        <v>3826</v>
      </c>
      <c r="D1713" t="s">
        <v>9559</v>
      </c>
      <c r="E1713" t="s">
        <v>9560</v>
      </c>
      <c r="F1713" t="s">
        <v>9561</v>
      </c>
      <c r="H1713" t="s">
        <v>64</v>
      </c>
      <c r="I1713" t="s">
        <v>2554</v>
      </c>
      <c r="J1713" s="18">
        <v>42431</v>
      </c>
      <c r="K1713" s="41" t="s">
        <v>8027</v>
      </c>
      <c r="L1713" s="42" t="s">
        <v>9562</v>
      </c>
      <c r="M1713" t="s">
        <v>8824</v>
      </c>
      <c r="R1713" t="s">
        <v>9563</v>
      </c>
      <c r="S1713">
        <v>17.32</v>
      </c>
      <c r="T1713">
        <v>1</v>
      </c>
      <c r="W1713" t="s">
        <v>55</v>
      </c>
    </row>
    <row r="1714" spans="1:23" x14ac:dyDescent="0.2">
      <c r="A1714">
        <v>44108</v>
      </c>
      <c r="B1714">
        <v>26144</v>
      </c>
      <c r="C1714" t="s">
        <v>113</v>
      </c>
      <c r="D1714" t="s">
        <v>9564</v>
      </c>
      <c r="E1714" t="s">
        <v>9565</v>
      </c>
      <c r="F1714" t="s">
        <v>9566</v>
      </c>
      <c r="H1714" t="s">
        <v>9567</v>
      </c>
      <c r="I1714" t="s">
        <v>9568</v>
      </c>
      <c r="J1714" s="18">
        <v>42431</v>
      </c>
      <c r="K1714" s="41" t="s">
        <v>9569</v>
      </c>
      <c r="L1714" s="42" t="s">
        <v>9570</v>
      </c>
      <c r="M1714" t="s">
        <v>9571</v>
      </c>
      <c r="N1714" t="s">
        <v>9297</v>
      </c>
      <c r="O1714" t="s">
        <v>9572</v>
      </c>
      <c r="P1714" t="s">
        <v>9231</v>
      </c>
      <c r="Q1714" s="40" t="s">
        <v>9231</v>
      </c>
      <c r="R1714" t="s">
        <v>7968</v>
      </c>
      <c r="S1714">
        <v>1.3</v>
      </c>
      <c r="T1714">
        <v>0</v>
      </c>
      <c r="W1714" t="s">
        <v>55</v>
      </c>
    </row>
    <row r="1715" spans="1:23" x14ac:dyDescent="0.2">
      <c r="A1715">
        <v>44109</v>
      </c>
      <c r="B1715">
        <v>26162</v>
      </c>
      <c r="C1715" t="s">
        <v>161</v>
      </c>
      <c r="D1715" t="s">
        <v>9573</v>
      </c>
      <c r="E1715" t="s">
        <v>7407</v>
      </c>
      <c r="F1715" t="s">
        <v>7408</v>
      </c>
      <c r="H1715" t="s">
        <v>68</v>
      </c>
      <c r="I1715" t="s">
        <v>130</v>
      </c>
      <c r="J1715" s="18">
        <v>42431</v>
      </c>
      <c r="K1715" s="41" t="s">
        <v>9574</v>
      </c>
      <c r="L1715" s="42" t="s">
        <v>9575</v>
      </c>
      <c r="M1715" t="s">
        <v>9232</v>
      </c>
      <c r="N1715" t="s">
        <v>9576</v>
      </c>
      <c r="O1715" t="s">
        <v>9514</v>
      </c>
      <c r="R1715" t="s">
        <v>8840</v>
      </c>
      <c r="S1715">
        <v>1.1200000000000001</v>
      </c>
      <c r="T1715">
        <v>0</v>
      </c>
      <c r="W1715" t="s">
        <v>55</v>
      </c>
    </row>
    <row r="1716" spans="1:23" x14ac:dyDescent="0.2">
      <c r="A1716">
        <v>44110</v>
      </c>
      <c r="B1716">
        <v>26159</v>
      </c>
      <c r="C1716" t="s">
        <v>161</v>
      </c>
      <c r="D1716" t="s">
        <v>9577</v>
      </c>
      <c r="E1716" t="s">
        <v>9578</v>
      </c>
      <c r="F1716" t="s">
        <v>9579</v>
      </c>
      <c r="H1716" t="s">
        <v>105</v>
      </c>
      <c r="I1716" t="s">
        <v>141</v>
      </c>
      <c r="J1716" s="18">
        <v>42431</v>
      </c>
      <c r="K1716" s="41" t="s">
        <v>9035</v>
      </c>
      <c r="L1716" s="42" t="s">
        <v>9580</v>
      </c>
      <c r="M1716" t="s">
        <v>9581</v>
      </c>
      <c r="N1716" t="s">
        <v>9168</v>
      </c>
      <c r="O1716" t="s">
        <v>92</v>
      </c>
      <c r="R1716" t="s">
        <v>8849</v>
      </c>
      <c r="S1716">
        <v>1.27</v>
      </c>
      <c r="T1716">
        <v>0</v>
      </c>
      <c r="W1716" t="s">
        <v>55</v>
      </c>
    </row>
    <row r="1717" spans="1:23" x14ac:dyDescent="0.2">
      <c r="A1717">
        <v>44112</v>
      </c>
      <c r="B1717">
        <v>4128</v>
      </c>
      <c r="C1717" t="s">
        <v>112</v>
      </c>
      <c r="E1717" t="s">
        <v>9582</v>
      </c>
      <c r="F1717" t="s">
        <v>9583</v>
      </c>
      <c r="H1717" t="s">
        <v>123</v>
      </c>
      <c r="I1717" t="s">
        <v>124</v>
      </c>
      <c r="J1717" s="18">
        <v>42431</v>
      </c>
      <c r="K1717" s="41" t="s">
        <v>7930</v>
      </c>
      <c r="L1717" s="42" t="s">
        <v>8973</v>
      </c>
      <c r="M1717" t="s">
        <v>9584</v>
      </c>
      <c r="R1717" t="s">
        <v>9585</v>
      </c>
      <c r="S1717">
        <v>16.62</v>
      </c>
      <c r="T1717">
        <v>1</v>
      </c>
      <c r="W1717" t="s">
        <v>55</v>
      </c>
    </row>
    <row r="1718" spans="1:23" x14ac:dyDescent="0.2">
      <c r="A1718">
        <v>44113</v>
      </c>
      <c r="B1718">
        <v>4129</v>
      </c>
      <c r="C1718" t="s">
        <v>3826</v>
      </c>
      <c r="D1718" t="s">
        <v>9586</v>
      </c>
      <c r="E1718" t="s">
        <v>9587</v>
      </c>
      <c r="F1718" t="s">
        <v>9588</v>
      </c>
      <c r="H1718" t="s">
        <v>53</v>
      </c>
      <c r="I1718" t="s">
        <v>122</v>
      </c>
      <c r="J1718" s="18">
        <v>42431</v>
      </c>
      <c r="K1718" s="41" t="s">
        <v>7973</v>
      </c>
      <c r="L1718" s="42" t="s">
        <v>9589</v>
      </c>
      <c r="M1718" t="s">
        <v>9590</v>
      </c>
      <c r="R1718" t="s">
        <v>9591</v>
      </c>
      <c r="S1718">
        <v>16.28</v>
      </c>
      <c r="T1718">
        <v>1</v>
      </c>
      <c r="W1718" t="s">
        <v>55</v>
      </c>
    </row>
    <row r="1719" spans="1:23" x14ac:dyDescent="0.2">
      <c r="A1719">
        <v>44116</v>
      </c>
      <c r="B1719">
        <v>26149</v>
      </c>
      <c r="C1719" t="s">
        <v>110</v>
      </c>
      <c r="D1719" t="s">
        <v>9592</v>
      </c>
      <c r="E1719" t="s">
        <v>9593</v>
      </c>
      <c r="F1719" t="s">
        <v>9594</v>
      </c>
      <c r="H1719" t="s">
        <v>1497</v>
      </c>
      <c r="I1719" t="s">
        <v>9595</v>
      </c>
      <c r="J1719" s="18">
        <v>42431</v>
      </c>
      <c r="K1719" s="41" t="s">
        <v>9596</v>
      </c>
      <c r="L1719" s="42" t="s">
        <v>9597</v>
      </c>
      <c r="M1719" t="s">
        <v>8855</v>
      </c>
      <c r="N1719" t="s">
        <v>8841</v>
      </c>
      <c r="O1719" t="s">
        <v>9598</v>
      </c>
      <c r="R1719" t="s">
        <v>9599</v>
      </c>
      <c r="S1719">
        <v>1.97</v>
      </c>
      <c r="T1719">
        <v>0</v>
      </c>
      <c r="W1719" t="s">
        <v>55</v>
      </c>
    </row>
    <row r="1720" spans="1:23" x14ac:dyDescent="0.2">
      <c r="A1720">
        <v>44117</v>
      </c>
      <c r="B1720">
        <v>4130</v>
      </c>
      <c r="C1720" t="s">
        <v>112</v>
      </c>
      <c r="D1720" t="s">
        <v>9600</v>
      </c>
      <c r="E1720" t="s">
        <v>9601</v>
      </c>
      <c r="F1720" t="s">
        <v>9602</v>
      </c>
      <c r="H1720" t="s">
        <v>53</v>
      </c>
      <c r="I1720" t="s">
        <v>9603</v>
      </c>
      <c r="J1720" s="18">
        <v>42431</v>
      </c>
      <c r="K1720" s="41" t="s">
        <v>8506</v>
      </c>
      <c r="L1720" s="42" t="s">
        <v>9604</v>
      </c>
      <c r="M1720" t="s">
        <v>9605</v>
      </c>
      <c r="R1720" t="s">
        <v>9591</v>
      </c>
      <c r="S1720">
        <v>15.85</v>
      </c>
      <c r="T1720">
        <v>1</v>
      </c>
      <c r="W1720" t="s">
        <v>55</v>
      </c>
    </row>
    <row r="1721" spans="1:23" x14ac:dyDescent="0.2">
      <c r="A1721">
        <v>44118</v>
      </c>
      <c r="B1721">
        <v>26166</v>
      </c>
      <c r="C1721" t="s">
        <v>110</v>
      </c>
      <c r="D1721" t="s">
        <v>9606</v>
      </c>
      <c r="E1721" t="s">
        <v>9607</v>
      </c>
      <c r="F1721" t="s">
        <v>9608</v>
      </c>
      <c r="H1721" t="s">
        <v>63</v>
      </c>
      <c r="I1721" t="s">
        <v>1905</v>
      </c>
      <c r="J1721" s="18">
        <v>42431</v>
      </c>
      <c r="K1721" s="41" t="s">
        <v>9501</v>
      </c>
      <c r="L1721" s="42" t="s">
        <v>9609</v>
      </c>
      <c r="M1721" t="s">
        <v>9610</v>
      </c>
      <c r="N1721" t="s">
        <v>9531</v>
      </c>
      <c r="O1721" t="s">
        <v>92</v>
      </c>
      <c r="R1721" t="s">
        <v>9599</v>
      </c>
      <c r="S1721">
        <v>0.88</v>
      </c>
      <c r="T1721">
        <v>0</v>
      </c>
      <c r="W1721" t="s">
        <v>55</v>
      </c>
    </row>
    <row r="1722" spans="1:23" x14ac:dyDescent="0.2">
      <c r="A1722">
        <v>44122</v>
      </c>
      <c r="B1722">
        <v>26167</v>
      </c>
      <c r="C1722" t="s">
        <v>109</v>
      </c>
      <c r="D1722" t="s">
        <v>9611</v>
      </c>
      <c r="E1722" t="s">
        <v>9612</v>
      </c>
      <c r="F1722" t="s">
        <v>9613</v>
      </c>
      <c r="H1722" t="s">
        <v>1592</v>
      </c>
      <c r="I1722" t="s">
        <v>9614</v>
      </c>
      <c r="J1722" s="18">
        <v>42431</v>
      </c>
      <c r="K1722" s="41" t="s">
        <v>9466</v>
      </c>
      <c r="L1722" s="42" t="s">
        <v>8986</v>
      </c>
      <c r="M1722" t="s">
        <v>9466</v>
      </c>
      <c r="N1722" t="s">
        <v>8867</v>
      </c>
      <c r="O1722" t="s">
        <v>92</v>
      </c>
      <c r="R1722" t="s">
        <v>9503</v>
      </c>
      <c r="S1722">
        <v>0.87</v>
      </c>
      <c r="T1722">
        <v>0</v>
      </c>
      <c r="W1722" t="s">
        <v>55</v>
      </c>
    </row>
    <row r="1723" spans="1:23" x14ac:dyDescent="0.2">
      <c r="A1723">
        <v>44123</v>
      </c>
      <c r="B1723">
        <v>26145</v>
      </c>
      <c r="C1723" t="s">
        <v>109</v>
      </c>
      <c r="D1723" t="s">
        <v>9615</v>
      </c>
      <c r="E1723" t="s">
        <v>9616</v>
      </c>
      <c r="F1723" t="s">
        <v>9617</v>
      </c>
      <c r="H1723" t="s">
        <v>60</v>
      </c>
      <c r="I1723" t="s">
        <v>3082</v>
      </c>
      <c r="J1723" s="18">
        <v>42431</v>
      </c>
      <c r="K1723" s="41" t="s">
        <v>9410</v>
      </c>
      <c r="L1723" s="42" t="s">
        <v>9407</v>
      </c>
      <c r="M1723" t="s">
        <v>9618</v>
      </c>
      <c r="N1723" t="s">
        <v>9549</v>
      </c>
      <c r="O1723" t="s">
        <v>9619</v>
      </c>
      <c r="P1723" t="s">
        <v>9514</v>
      </c>
      <c r="Q1723" s="40" t="s">
        <v>9514</v>
      </c>
      <c r="R1723" t="s">
        <v>9396</v>
      </c>
      <c r="S1723">
        <v>1.93</v>
      </c>
      <c r="T1723">
        <v>0</v>
      </c>
      <c r="W1723" t="s">
        <v>55</v>
      </c>
    </row>
    <row r="1724" spans="1:23" x14ac:dyDescent="0.2">
      <c r="A1724">
        <v>44124</v>
      </c>
      <c r="B1724">
        <v>26180</v>
      </c>
      <c r="C1724" t="s">
        <v>109</v>
      </c>
      <c r="D1724" t="s">
        <v>9620</v>
      </c>
      <c r="E1724" t="s">
        <v>9621</v>
      </c>
      <c r="F1724" t="s">
        <v>9622</v>
      </c>
      <c r="I1724" t="s">
        <v>9623</v>
      </c>
      <c r="J1724" s="18">
        <v>42431</v>
      </c>
      <c r="K1724" s="41" t="s">
        <v>9521</v>
      </c>
      <c r="L1724" s="42" t="s">
        <v>9624</v>
      </c>
      <c r="M1724" t="s">
        <v>9598</v>
      </c>
      <c r="R1724" t="s">
        <v>8626</v>
      </c>
      <c r="S1724">
        <v>0.17</v>
      </c>
      <c r="T1724">
        <v>0</v>
      </c>
      <c r="W1724" t="s">
        <v>55</v>
      </c>
    </row>
    <row r="1725" spans="1:23" x14ac:dyDescent="0.2">
      <c r="A1725">
        <v>44128</v>
      </c>
      <c r="B1725">
        <v>26142</v>
      </c>
      <c r="C1725" t="s">
        <v>109</v>
      </c>
      <c r="D1725" t="s">
        <v>9625</v>
      </c>
      <c r="E1725" t="s">
        <v>9626</v>
      </c>
      <c r="F1725" t="s">
        <v>9627</v>
      </c>
      <c r="H1725" t="s">
        <v>68</v>
      </c>
      <c r="I1725" t="s">
        <v>370</v>
      </c>
      <c r="J1725" s="18">
        <v>42431</v>
      </c>
      <c r="K1725" s="41" t="s">
        <v>9055</v>
      </c>
      <c r="L1725" s="42" t="s">
        <v>9628</v>
      </c>
      <c r="M1725" t="s">
        <v>9628</v>
      </c>
      <c r="R1725" t="s">
        <v>9629</v>
      </c>
      <c r="S1725">
        <v>14.63</v>
      </c>
      <c r="T1725">
        <v>1</v>
      </c>
      <c r="W1725" t="s">
        <v>55</v>
      </c>
    </row>
    <row r="1726" spans="1:23" x14ac:dyDescent="0.2">
      <c r="A1726">
        <v>44129</v>
      </c>
      <c r="B1726">
        <v>26153</v>
      </c>
      <c r="C1726" t="s">
        <v>115</v>
      </c>
      <c r="D1726" t="s">
        <v>9630</v>
      </c>
      <c r="E1726" t="s">
        <v>9631</v>
      </c>
      <c r="F1726" t="s">
        <v>9632</v>
      </c>
      <c r="H1726" t="s">
        <v>1177</v>
      </c>
      <c r="I1726" t="s">
        <v>9633</v>
      </c>
      <c r="J1726" s="18">
        <v>42432</v>
      </c>
      <c r="K1726" s="41" t="s">
        <v>9540</v>
      </c>
      <c r="L1726" s="42" t="s">
        <v>9542</v>
      </c>
      <c r="M1726" t="s">
        <v>9634</v>
      </c>
      <c r="R1726" t="s">
        <v>7479</v>
      </c>
      <c r="S1726">
        <v>1.85</v>
      </c>
      <c r="T1726">
        <v>0</v>
      </c>
      <c r="W1726" t="s">
        <v>55</v>
      </c>
    </row>
    <row r="1727" spans="1:23" x14ac:dyDescent="0.2">
      <c r="A1727">
        <v>44131</v>
      </c>
      <c r="B1727">
        <v>26154</v>
      </c>
      <c r="C1727" t="s">
        <v>163</v>
      </c>
      <c r="D1727" t="s">
        <v>1413</v>
      </c>
      <c r="E1727" t="s">
        <v>9635</v>
      </c>
      <c r="F1727" t="s">
        <v>9636</v>
      </c>
      <c r="H1727" t="s">
        <v>7266</v>
      </c>
      <c r="I1727" t="s">
        <v>7838</v>
      </c>
      <c r="J1727" s="18">
        <v>42432</v>
      </c>
      <c r="K1727" s="41" t="s">
        <v>9387</v>
      </c>
      <c r="L1727" s="42" t="s">
        <v>9464</v>
      </c>
      <c r="M1727" t="s">
        <v>9412</v>
      </c>
      <c r="N1727" t="s">
        <v>9231</v>
      </c>
      <c r="O1727" t="s">
        <v>9168</v>
      </c>
      <c r="P1727" t="s">
        <v>9531</v>
      </c>
      <c r="Q1727" s="40" t="s">
        <v>9514</v>
      </c>
      <c r="R1727" t="s">
        <v>8813</v>
      </c>
      <c r="S1727">
        <v>0.95</v>
      </c>
      <c r="T1727">
        <v>0</v>
      </c>
      <c r="W1727" t="s">
        <v>55</v>
      </c>
    </row>
    <row r="1728" spans="1:23" x14ac:dyDescent="0.2">
      <c r="A1728">
        <v>44132</v>
      </c>
      <c r="B1728">
        <v>26182</v>
      </c>
      <c r="C1728" t="s">
        <v>161</v>
      </c>
      <c r="D1728" t="s">
        <v>9637</v>
      </c>
      <c r="E1728" t="s">
        <v>9638</v>
      </c>
      <c r="F1728" t="s">
        <v>9639</v>
      </c>
      <c r="H1728" t="s">
        <v>1497</v>
      </c>
      <c r="I1728" t="s">
        <v>3661</v>
      </c>
      <c r="J1728" s="18">
        <v>42432</v>
      </c>
      <c r="K1728" s="41" t="s">
        <v>9035</v>
      </c>
      <c r="L1728" s="42" t="s">
        <v>8990</v>
      </c>
      <c r="M1728" t="s">
        <v>8990</v>
      </c>
      <c r="R1728" t="s">
        <v>8626</v>
      </c>
      <c r="S1728">
        <v>7.0000000000000007E-2</v>
      </c>
      <c r="T1728">
        <v>0</v>
      </c>
      <c r="W1728" t="s">
        <v>55</v>
      </c>
    </row>
    <row r="1729" spans="1:24" x14ac:dyDescent="0.2">
      <c r="A1729">
        <v>44133</v>
      </c>
      <c r="B1729">
        <v>26158</v>
      </c>
      <c r="C1729" t="s">
        <v>115</v>
      </c>
      <c r="D1729" t="s">
        <v>9640</v>
      </c>
      <c r="E1729" t="s">
        <v>9641</v>
      </c>
      <c r="F1729" t="s">
        <v>9642</v>
      </c>
      <c r="H1729" t="s">
        <v>2989</v>
      </c>
      <c r="I1729" t="s">
        <v>9643</v>
      </c>
      <c r="J1729" s="18">
        <v>42432</v>
      </c>
      <c r="K1729" s="41" t="s">
        <v>9035</v>
      </c>
      <c r="L1729" s="42" t="s">
        <v>9580</v>
      </c>
      <c r="M1729" t="s">
        <v>9644</v>
      </c>
      <c r="N1729" t="s">
        <v>8839</v>
      </c>
      <c r="O1729" t="s">
        <v>92</v>
      </c>
      <c r="R1729" t="s">
        <v>9503</v>
      </c>
      <c r="S1729">
        <v>1.27</v>
      </c>
      <c r="T1729">
        <v>0</v>
      </c>
      <c r="W1729" t="s">
        <v>55</v>
      </c>
    </row>
    <row r="1730" spans="1:24" x14ac:dyDescent="0.2">
      <c r="A1730">
        <v>44134</v>
      </c>
      <c r="B1730">
        <v>0</v>
      </c>
      <c r="C1730" t="s">
        <v>164</v>
      </c>
      <c r="E1730" t="s">
        <v>9645</v>
      </c>
      <c r="F1730" t="s">
        <v>9646</v>
      </c>
      <c r="H1730" t="s">
        <v>3508</v>
      </c>
      <c r="I1730" t="s">
        <v>3790</v>
      </c>
      <c r="J1730" s="18">
        <v>42432</v>
      </c>
      <c r="K1730" s="41" t="s">
        <v>9467</v>
      </c>
      <c r="L1730" s="42" t="s">
        <v>8839</v>
      </c>
      <c r="S1730">
        <v>1.05</v>
      </c>
      <c r="T1730">
        <v>0</v>
      </c>
      <c r="W1730" t="s">
        <v>55</v>
      </c>
    </row>
    <row r="1731" spans="1:24" x14ac:dyDescent="0.2">
      <c r="A1731">
        <v>44135</v>
      </c>
      <c r="B1731">
        <v>26173</v>
      </c>
      <c r="C1731" t="s">
        <v>163</v>
      </c>
      <c r="D1731" t="s">
        <v>9647</v>
      </c>
      <c r="E1731" t="s">
        <v>9648</v>
      </c>
      <c r="F1731" t="s">
        <v>9649</v>
      </c>
      <c r="H1731" t="s">
        <v>68</v>
      </c>
      <c r="I1731" t="s">
        <v>85</v>
      </c>
      <c r="J1731" s="18">
        <v>42432</v>
      </c>
      <c r="K1731" s="41" t="s">
        <v>8786</v>
      </c>
      <c r="L1731" s="42" t="s">
        <v>9650</v>
      </c>
      <c r="M1731" t="s">
        <v>9514</v>
      </c>
      <c r="R1731" t="s">
        <v>8840</v>
      </c>
      <c r="S1731">
        <v>0.55000000000000004</v>
      </c>
      <c r="T1731">
        <v>0</v>
      </c>
      <c r="W1731" t="s">
        <v>55</v>
      </c>
    </row>
    <row r="1732" spans="1:24" x14ac:dyDescent="0.2">
      <c r="A1732">
        <v>44136</v>
      </c>
      <c r="B1732">
        <v>26177</v>
      </c>
      <c r="C1732" t="s">
        <v>110</v>
      </c>
      <c r="D1732" t="s">
        <v>9651</v>
      </c>
      <c r="E1732" t="s">
        <v>9652</v>
      </c>
      <c r="F1732" t="s">
        <v>9653</v>
      </c>
      <c r="H1732" t="s">
        <v>9654</v>
      </c>
      <c r="I1732" t="s">
        <v>9655</v>
      </c>
      <c r="J1732" s="18">
        <v>42432</v>
      </c>
      <c r="K1732" s="41" t="s">
        <v>9233</v>
      </c>
      <c r="L1732" s="42" t="s">
        <v>8867</v>
      </c>
      <c r="M1732" t="s">
        <v>9656</v>
      </c>
      <c r="R1732" t="s">
        <v>9503</v>
      </c>
      <c r="S1732">
        <v>0.37</v>
      </c>
      <c r="T1732">
        <v>0</v>
      </c>
      <c r="W1732" t="s">
        <v>55</v>
      </c>
    </row>
    <row r="1733" spans="1:24" x14ac:dyDescent="0.2">
      <c r="A1733">
        <v>44137</v>
      </c>
      <c r="B1733">
        <v>26175</v>
      </c>
      <c r="C1733" t="s">
        <v>161</v>
      </c>
      <c r="D1733" t="s">
        <v>9657</v>
      </c>
      <c r="E1733" t="s">
        <v>9658</v>
      </c>
      <c r="F1733" t="s">
        <v>9659</v>
      </c>
      <c r="H1733" t="s">
        <v>79</v>
      </c>
      <c r="I1733" t="s">
        <v>160</v>
      </c>
      <c r="J1733" s="18">
        <v>42432</v>
      </c>
      <c r="K1733" s="41" t="s">
        <v>9466</v>
      </c>
      <c r="L1733" s="42" t="s">
        <v>9660</v>
      </c>
      <c r="M1733" t="s">
        <v>9661</v>
      </c>
      <c r="R1733" t="s">
        <v>9427</v>
      </c>
      <c r="S1733">
        <v>0.45</v>
      </c>
      <c r="T1733">
        <v>0</v>
      </c>
      <c r="W1733" t="s">
        <v>55</v>
      </c>
    </row>
    <row r="1734" spans="1:24" x14ac:dyDescent="0.2">
      <c r="A1734">
        <v>44138</v>
      </c>
      <c r="B1734">
        <v>26181</v>
      </c>
      <c r="C1734" t="s">
        <v>115</v>
      </c>
      <c r="D1734" t="s">
        <v>9662</v>
      </c>
      <c r="E1734" t="s">
        <v>9663</v>
      </c>
      <c r="F1734" t="s">
        <v>9664</v>
      </c>
      <c r="H1734" t="s">
        <v>53</v>
      </c>
      <c r="I1734" t="s">
        <v>149</v>
      </c>
      <c r="J1734" s="18">
        <v>42432</v>
      </c>
      <c r="K1734" s="41" t="s">
        <v>9665</v>
      </c>
      <c r="L1734" s="42" t="s">
        <v>8915</v>
      </c>
      <c r="M1734" t="s">
        <v>9543</v>
      </c>
      <c r="R1734" t="s">
        <v>1220</v>
      </c>
      <c r="S1734">
        <v>0.1</v>
      </c>
      <c r="T1734">
        <v>0</v>
      </c>
      <c r="W1734" t="s">
        <v>55</v>
      </c>
    </row>
    <row r="1735" spans="1:24" x14ac:dyDescent="0.2">
      <c r="A1735" t="s">
        <v>29</v>
      </c>
      <c r="B1735" t="s">
        <v>30</v>
      </c>
      <c r="C1735" t="s">
        <v>31</v>
      </c>
      <c r="D1735" t="s">
        <v>32</v>
      </c>
      <c r="E1735" t="s">
        <v>28</v>
      </c>
      <c r="F1735" t="s">
        <v>33</v>
      </c>
      <c r="G1735" t="s">
        <v>34</v>
      </c>
      <c r="H1735" t="s">
        <v>35</v>
      </c>
      <c r="I1735" t="s">
        <v>36</v>
      </c>
      <c r="J1735" s="18" t="s">
        <v>37</v>
      </c>
      <c r="K1735" s="41" t="s">
        <v>38</v>
      </c>
      <c r="L1735" s="42" t="s">
        <v>39</v>
      </c>
      <c r="M1735" t="s">
        <v>40</v>
      </c>
      <c r="N1735" t="s">
        <v>41</v>
      </c>
      <c r="O1735" t="s">
        <v>42</v>
      </c>
      <c r="P1735" t="s">
        <v>43</v>
      </c>
      <c r="Q1735" s="40" t="s">
        <v>44</v>
      </c>
      <c r="R1735" t="s">
        <v>45</v>
      </c>
      <c r="S1735" t="s">
        <v>46</v>
      </c>
      <c r="T1735" t="s">
        <v>47</v>
      </c>
      <c r="U1735" t="s">
        <v>48</v>
      </c>
      <c r="V1735" t="s">
        <v>49</v>
      </c>
      <c r="W1735" t="s">
        <v>50</v>
      </c>
      <c r="X1735" t="s">
        <v>51</v>
      </c>
    </row>
    <row r="1736" spans="1:24" x14ac:dyDescent="0.2">
      <c r="A1736">
        <v>41967</v>
      </c>
      <c r="B1736">
        <v>0</v>
      </c>
      <c r="C1736" t="s">
        <v>115</v>
      </c>
      <c r="E1736" t="s">
        <v>8787</v>
      </c>
      <c r="F1736" t="s">
        <v>8788</v>
      </c>
      <c r="G1736" t="s">
        <v>52</v>
      </c>
      <c r="H1736" t="s">
        <v>1497</v>
      </c>
      <c r="I1736" t="s">
        <v>8789</v>
      </c>
      <c r="J1736" s="18">
        <v>42389</v>
      </c>
      <c r="K1736" s="41" t="s">
        <v>8790</v>
      </c>
      <c r="L1736" s="42" t="s">
        <v>8791</v>
      </c>
      <c r="M1736" t="s">
        <v>8792</v>
      </c>
      <c r="N1736" t="s">
        <v>8793</v>
      </c>
      <c r="O1736" t="s">
        <v>8794</v>
      </c>
      <c r="P1736" t="s">
        <v>8795</v>
      </c>
      <c r="Q1736" s="40" t="s">
        <v>8795</v>
      </c>
      <c r="R1736" t="s">
        <v>3832</v>
      </c>
      <c r="S1736">
        <v>6.25</v>
      </c>
      <c r="T1736">
        <v>0</v>
      </c>
      <c r="U1736" t="s">
        <v>54</v>
      </c>
      <c r="W1736" t="s">
        <v>59</v>
      </c>
      <c r="X1736" t="s">
        <v>8796</v>
      </c>
    </row>
    <row r="1737" spans="1:24" x14ac:dyDescent="0.2">
      <c r="A1737">
        <v>41999</v>
      </c>
      <c r="B1737">
        <v>0</v>
      </c>
      <c r="C1737" t="s">
        <v>113</v>
      </c>
      <c r="D1737" t="s">
        <v>8798</v>
      </c>
      <c r="E1737" t="s">
        <v>8799</v>
      </c>
      <c r="F1737" t="s">
        <v>8800</v>
      </c>
      <c r="H1737" t="s">
        <v>67</v>
      </c>
      <c r="I1737" t="s">
        <v>8801</v>
      </c>
      <c r="J1737" s="18">
        <v>42389</v>
      </c>
      <c r="K1737" s="41" t="s">
        <v>8802</v>
      </c>
      <c r="L1737" s="42" t="s">
        <v>8803</v>
      </c>
      <c r="N1737" t="s">
        <v>8804</v>
      </c>
      <c r="O1737" t="s">
        <v>9674</v>
      </c>
      <c r="R1737" t="s">
        <v>8806</v>
      </c>
      <c r="S1737">
        <v>19.02</v>
      </c>
      <c r="T1737">
        <v>1</v>
      </c>
      <c r="W1737" t="s">
        <v>55</v>
      </c>
    </row>
    <row r="1738" spans="1:24" x14ac:dyDescent="0.2">
      <c r="A1738">
        <v>42503</v>
      </c>
      <c r="B1738">
        <v>26112</v>
      </c>
      <c r="C1738" t="s">
        <v>109</v>
      </c>
      <c r="E1738" t="s">
        <v>8815</v>
      </c>
      <c r="F1738" t="s">
        <v>8816</v>
      </c>
      <c r="G1738" t="s">
        <v>52</v>
      </c>
      <c r="H1738" t="s">
        <v>1372</v>
      </c>
      <c r="I1738" t="s">
        <v>8817</v>
      </c>
      <c r="J1738" s="18">
        <v>42396</v>
      </c>
      <c r="K1738" s="41" t="s">
        <v>8818</v>
      </c>
      <c r="L1738" s="42" t="s">
        <v>8819</v>
      </c>
      <c r="M1738" t="s">
        <v>8820</v>
      </c>
      <c r="N1738" t="s">
        <v>8821</v>
      </c>
      <c r="O1738" t="s">
        <v>8822</v>
      </c>
      <c r="P1738" t="s">
        <v>8823</v>
      </c>
      <c r="Q1738" s="40" t="s">
        <v>8823</v>
      </c>
      <c r="R1738" t="s">
        <v>8824</v>
      </c>
      <c r="S1738">
        <v>2.98</v>
      </c>
      <c r="T1738">
        <v>0</v>
      </c>
      <c r="U1738" t="s">
        <v>54</v>
      </c>
      <c r="W1738" t="s">
        <v>59</v>
      </c>
      <c r="X1738" t="s">
        <v>8825</v>
      </c>
    </row>
    <row r="1739" spans="1:24" x14ac:dyDescent="0.2">
      <c r="A1739">
        <v>43370</v>
      </c>
      <c r="B1739">
        <v>0</v>
      </c>
      <c r="C1739" t="s">
        <v>115</v>
      </c>
      <c r="E1739" t="s">
        <v>5075</v>
      </c>
      <c r="F1739" t="s">
        <v>5076</v>
      </c>
      <c r="H1739" t="s">
        <v>755</v>
      </c>
      <c r="I1739" t="s">
        <v>292</v>
      </c>
      <c r="J1739" s="18">
        <v>42418</v>
      </c>
      <c r="K1739" s="41" t="s">
        <v>5077</v>
      </c>
      <c r="L1739" s="42" t="s">
        <v>8841</v>
      </c>
      <c r="N1739" t="s">
        <v>9675</v>
      </c>
      <c r="O1739" t="s">
        <v>9676</v>
      </c>
      <c r="R1739" t="s">
        <v>1220</v>
      </c>
      <c r="S1739">
        <v>4.47</v>
      </c>
      <c r="T1739">
        <v>0</v>
      </c>
      <c r="W1739" t="s">
        <v>55</v>
      </c>
    </row>
    <row r="1740" spans="1:24" x14ac:dyDescent="0.2">
      <c r="A1740">
        <v>43529</v>
      </c>
      <c r="B1740">
        <v>0</v>
      </c>
      <c r="C1740" t="s">
        <v>111</v>
      </c>
      <c r="E1740" t="s">
        <v>8844</v>
      </c>
      <c r="F1740" t="s">
        <v>8845</v>
      </c>
      <c r="H1740" t="s">
        <v>74</v>
      </c>
      <c r="I1740" t="s">
        <v>134</v>
      </c>
      <c r="J1740" s="18">
        <v>42422</v>
      </c>
      <c r="K1740" s="41" t="s">
        <v>8846</v>
      </c>
      <c r="L1740" s="42" t="s">
        <v>8847</v>
      </c>
      <c r="N1740" t="s">
        <v>8848</v>
      </c>
      <c r="O1740" t="s">
        <v>9677</v>
      </c>
      <c r="P1740" t="s">
        <v>9677</v>
      </c>
      <c r="Q1740" s="40" t="s">
        <v>9677</v>
      </c>
      <c r="R1740" t="s">
        <v>8849</v>
      </c>
      <c r="S1740">
        <v>0.72</v>
      </c>
      <c r="T1740">
        <v>0</v>
      </c>
      <c r="W1740" t="s">
        <v>55</v>
      </c>
    </row>
    <row r="1741" spans="1:24" x14ac:dyDescent="0.2">
      <c r="A1741">
        <v>43794</v>
      </c>
      <c r="B1741">
        <v>26178</v>
      </c>
      <c r="C1741" t="s">
        <v>163</v>
      </c>
      <c r="E1741" t="s">
        <v>8853</v>
      </c>
      <c r="F1741" t="s">
        <v>8854</v>
      </c>
      <c r="H1741" t="s">
        <v>57</v>
      </c>
      <c r="I1741" t="s">
        <v>929</v>
      </c>
      <c r="J1741" s="18">
        <v>42425</v>
      </c>
      <c r="K1741" s="41" t="s">
        <v>8855</v>
      </c>
      <c r="L1741" s="42" t="s">
        <v>8856</v>
      </c>
      <c r="M1741" t="s">
        <v>8857</v>
      </c>
      <c r="N1741" t="s">
        <v>9678</v>
      </c>
      <c r="O1741" t="s">
        <v>92</v>
      </c>
      <c r="R1741" t="s">
        <v>8626</v>
      </c>
      <c r="S1741">
        <v>3.05</v>
      </c>
      <c r="T1741">
        <v>0</v>
      </c>
      <c r="W1741" t="s">
        <v>55</v>
      </c>
    </row>
    <row r="1742" spans="1:24" x14ac:dyDescent="0.2">
      <c r="A1742">
        <v>43840</v>
      </c>
      <c r="B1742">
        <v>26122</v>
      </c>
      <c r="C1742" t="s">
        <v>114</v>
      </c>
      <c r="D1742" t="s">
        <v>1124</v>
      </c>
      <c r="E1742" t="s">
        <v>1125</v>
      </c>
      <c r="F1742" t="s">
        <v>1126</v>
      </c>
      <c r="H1742" t="s">
        <v>53</v>
      </c>
      <c r="I1742" t="s">
        <v>1127</v>
      </c>
      <c r="J1742" s="18">
        <v>42426</v>
      </c>
      <c r="K1742" s="41" t="s">
        <v>8858</v>
      </c>
      <c r="L1742" s="42" t="s">
        <v>8859</v>
      </c>
      <c r="M1742" t="s">
        <v>8859</v>
      </c>
      <c r="R1742" t="s">
        <v>8860</v>
      </c>
      <c r="S1742">
        <v>21.13</v>
      </c>
      <c r="T1742">
        <v>1</v>
      </c>
      <c r="W1742" t="s">
        <v>55</v>
      </c>
    </row>
    <row r="1743" spans="1:24" x14ac:dyDescent="0.2">
      <c r="A1743">
        <v>43846</v>
      </c>
      <c r="B1743">
        <v>26093</v>
      </c>
      <c r="C1743" t="s">
        <v>115</v>
      </c>
      <c r="D1743" t="s">
        <v>8861</v>
      </c>
      <c r="E1743" t="s">
        <v>8862</v>
      </c>
      <c r="F1743" t="s">
        <v>8863</v>
      </c>
      <c r="G1743" t="s">
        <v>52</v>
      </c>
      <c r="H1743" t="s">
        <v>64</v>
      </c>
      <c r="I1743" t="s">
        <v>988</v>
      </c>
      <c r="J1743" s="18">
        <v>42426</v>
      </c>
      <c r="K1743" s="41" t="s">
        <v>8864</v>
      </c>
      <c r="L1743" s="42" t="s">
        <v>8865</v>
      </c>
      <c r="M1743" t="s">
        <v>8864</v>
      </c>
      <c r="N1743" t="s">
        <v>8866</v>
      </c>
      <c r="O1743" t="s">
        <v>8867</v>
      </c>
      <c r="P1743" t="s">
        <v>9679</v>
      </c>
      <c r="Q1743" s="40" t="s">
        <v>9679</v>
      </c>
      <c r="R1743" t="s">
        <v>7968</v>
      </c>
      <c r="S1743">
        <v>22.33</v>
      </c>
      <c r="T1743">
        <v>1</v>
      </c>
      <c r="U1743" t="s">
        <v>58</v>
      </c>
      <c r="W1743" t="s">
        <v>59</v>
      </c>
      <c r="X1743" t="s">
        <v>9503</v>
      </c>
    </row>
    <row r="1744" spans="1:24" x14ac:dyDescent="0.2">
      <c r="A1744">
        <v>43848</v>
      </c>
      <c r="B1744">
        <v>26091</v>
      </c>
      <c r="C1744" t="s">
        <v>115</v>
      </c>
      <c r="D1744" t="s">
        <v>8869</v>
      </c>
      <c r="E1744" t="s">
        <v>8870</v>
      </c>
      <c r="F1744" t="s">
        <v>8871</v>
      </c>
      <c r="G1744" t="s">
        <v>52</v>
      </c>
      <c r="H1744" t="s">
        <v>62</v>
      </c>
      <c r="I1744" t="s">
        <v>143</v>
      </c>
      <c r="J1744" s="18">
        <v>42426</v>
      </c>
      <c r="K1744" s="41" t="s">
        <v>8872</v>
      </c>
      <c r="L1744" s="42" t="s">
        <v>8873</v>
      </c>
      <c r="M1744" t="s">
        <v>8874</v>
      </c>
      <c r="N1744" t="s">
        <v>8875</v>
      </c>
      <c r="O1744" t="s">
        <v>8876</v>
      </c>
      <c r="P1744" t="s">
        <v>8877</v>
      </c>
      <c r="Q1744" s="40" t="s">
        <v>8877</v>
      </c>
      <c r="R1744" t="s">
        <v>8878</v>
      </c>
      <c r="S1744">
        <v>1.08</v>
      </c>
      <c r="T1744">
        <v>0</v>
      </c>
      <c r="U1744" t="s">
        <v>54</v>
      </c>
      <c r="W1744" t="s">
        <v>59</v>
      </c>
      <c r="X1744" t="s">
        <v>8879</v>
      </c>
    </row>
    <row r="1745" spans="1:24" x14ac:dyDescent="0.2">
      <c r="A1745">
        <v>43923</v>
      </c>
      <c r="B1745">
        <v>26116</v>
      </c>
      <c r="C1745" t="s">
        <v>115</v>
      </c>
      <c r="D1745" t="s">
        <v>8905</v>
      </c>
      <c r="E1745" t="s">
        <v>8906</v>
      </c>
      <c r="F1745" t="s">
        <v>8907</v>
      </c>
      <c r="H1745" t="s">
        <v>68</v>
      </c>
      <c r="I1745" t="s">
        <v>8908</v>
      </c>
      <c r="J1745" s="18">
        <v>42429</v>
      </c>
      <c r="K1745" s="41" t="s">
        <v>8909</v>
      </c>
      <c r="L1745" s="42" t="s">
        <v>8910</v>
      </c>
      <c r="M1745" t="s">
        <v>8911</v>
      </c>
      <c r="N1745" t="s">
        <v>8796</v>
      </c>
      <c r="O1745" t="s">
        <v>8912</v>
      </c>
      <c r="R1745" t="s">
        <v>7708</v>
      </c>
      <c r="S1745">
        <v>22.58</v>
      </c>
      <c r="T1745">
        <v>1</v>
      </c>
      <c r="W1745" t="s">
        <v>55</v>
      </c>
    </row>
    <row r="1746" spans="1:24" x14ac:dyDescent="0.2">
      <c r="A1746">
        <v>43930</v>
      </c>
      <c r="B1746">
        <v>26125</v>
      </c>
      <c r="C1746" t="s">
        <v>115</v>
      </c>
      <c r="D1746" t="s">
        <v>4848</v>
      </c>
      <c r="E1746" t="s">
        <v>4849</v>
      </c>
      <c r="F1746" t="s">
        <v>4850</v>
      </c>
      <c r="H1746" t="s">
        <v>57</v>
      </c>
      <c r="I1746" t="s">
        <v>929</v>
      </c>
      <c r="J1746" s="18">
        <v>42429</v>
      </c>
      <c r="K1746" s="41" t="s">
        <v>3832</v>
      </c>
      <c r="L1746" s="42" t="s">
        <v>8814</v>
      </c>
      <c r="M1746" t="s">
        <v>1731</v>
      </c>
      <c r="N1746" t="s">
        <v>8913</v>
      </c>
      <c r="O1746" t="s">
        <v>8914</v>
      </c>
      <c r="R1746" t="s">
        <v>7957</v>
      </c>
      <c r="S1746">
        <v>20.8</v>
      </c>
      <c r="T1746">
        <v>1</v>
      </c>
      <c r="W1746" t="s">
        <v>55</v>
      </c>
    </row>
    <row r="1747" spans="1:24" x14ac:dyDescent="0.2">
      <c r="A1747">
        <v>43944</v>
      </c>
      <c r="B1747">
        <v>26064</v>
      </c>
      <c r="C1747" t="s">
        <v>163</v>
      </c>
      <c r="D1747" t="s">
        <v>6803</v>
      </c>
      <c r="E1747" t="s">
        <v>6804</v>
      </c>
      <c r="F1747" t="s">
        <v>6805</v>
      </c>
      <c r="H1747" t="s">
        <v>6643</v>
      </c>
      <c r="I1747" t="s">
        <v>6806</v>
      </c>
      <c r="J1747" s="18">
        <v>42430</v>
      </c>
      <c r="K1747" s="41" t="s">
        <v>8006</v>
      </c>
      <c r="L1747" s="42" t="s">
        <v>8927</v>
      </c>
      <c r="M1747" t="s">
        <v>8928</v>
      </c>
      <c r="N1747" t="s">
        <v>8929</v>
      </c>
      <c r="O1747" t="s">
        <v>8930</v>
      </c>
      <c r="R1747" t="s">
        <v>8813</v>
      </c>
      <c r="S1747">
        <v>28.67</v>
      </c>
      <c r="T1747">
        <v>1</v>
      </c>
      <c r="W1747" t="s">
        <v>55</v>
      </c>
    </row>
    <row r="1748" spans="1:24" x14ac:dyDescent="0.2">
      <c r="A1748">
        <v>43952</v>
      </c>
      <c r="B1748">
        <v>0</v>
      </c>
      <c r="C1748" t="s">
        <v>111</v>
      </c>
      <c r="E1748" t="s">
        <v>8577</v>
      </c>
      <c r="F1748" t="s">
        <v>8578</v>
      </c>
      <c r="H1748" t="s">
        <v>68</v>
      </c>
      <c r="I1748" t="s">
        <v>130</v>
      </c>
      <c r="J1748" s="18">
        <v>42430</v>
      </c>
      <c r="K1748" s="41" t="s">
        <v>7969</v>
      </c>
      <c r="L1748" s="42" t="s">
        <v>8943</v>
      </c>
      <c r="N1748" t="s">
        <v>8943</v>
      </c>
      <c r="O1748" t="s">
        <v>8785</v>
      </c>
      <c r="P1748" t="s">
        <v>8944</v>
      </c>
      <c r="Q1748" s="40" t="s">
        <v>8944</v>
      </c>
      <c r="R1748" t="s">
        <v>8840</v>
      </c>
      <c r="S1748">
        <v>18.98</v>
      </c>
      <c r="T1748">
        <v>1</v>
      </c>
      <c r="W1748" t="s">
        <v>55</v>
      </c>
    </row>
    <row r="1749" spans="1:24" x14ac:dyDescent="0.2">
      <c r="A1749">
        <v>43970</v>
      </c>
      <c r="B1749">
        <v>26071</v>
      </c>
      <c r="C1749" t="s">
        <v>109</v>
      </c>
      <c r="D1749" t="s">
        <v>8958</v>
      </c>
      <c r="E1749" t="s">
        <v>8959</v>
      </c>
      <c r="F1749" t="s">
        <v>8960</v>
      </c>
      <c r="G1749" t="s">
        <v>52</v>
      </c>
      <c r="H1749" t="s">
        <v>100</v>
      </c>
      <c r="I1749" t="s">
        <v>142</v>
      </c>
      <c r="J1749" s="18">
        <v>42430</v>
      </c>
      <c r="K1749" s="41" t="s">
        <v>8961</v>
      </c>
      <c r="L1749" s="42" t="s">
        <v>8929</v>
      </c>
      <c r="M1749" t="s">
        <v>8962</v>
      </c>
      <c r="N1749" t="s">
        <v>8963</v>
      </c>
      <c r="O1749" t="s">
        <v>8964</v>
      </c>
      <c r="P1749" t="s">
        <v>8965</v>
      </c>
      <c r="Q1749" s="40" t="s">
        <v>8965</v>
      </c>
      <c r="R1749" t="s">
        <v>8382</v>
      </c>
      <c r="S1749">
        <v>1.42</v>
      </c>
      <c r="T1749">
        <v>0</v>
      </c>
      <c r="U1749" t="s">
        <v>54</v>
      </c>
      <c r="W1749" t="s">
        <v>59</v>
      </c>
      <c r="X1749" t="s">
        <v>8966</v>
      </c>
    </row>
    <row r="1750" spans="1:24" x14ac:dyDescent="0.2">
      <c r="A1750">
        <v>43971</v>
      </c>
      <c r="B1750">
        <v>26067</v>
      </c>
      <c r="C1750" t="s">
        <v>109</v>
      </c>
      <c r="D1750" t="s">
        <v>8967</v>
      </c>
      <c r="E1750" t="s">
        <v>8968</v>
      </c>
      <c r="F1750" t="s">
        <v>8969</v>
      </c>
      <c r="G1750" t="s">
        <v>52</v>
      </c>
      <c r="I1750" t="s">
        <v>736</v>
      </c>
      <c r="J1750" s="18">
        <v>42430</v>
      </c>
      <c r="K1750" s="41" t="s">
        <v>8970</v>
      </c>
      <c r="L1750" s="42" t="s">
        <v>8971</v>
      </c>
      <c r="M1750" t="s">
        <v>8791</v>
      </c>
      <c r="N1750" t="s">
        <v>8972</v>
      </c>
      <c r="O1750" t="s">
        <v>8973</v>
      </c>
      <c r="P1750" t="s">
        <v>8974</v>
      </c>
      <c r="Q1750" s="40" t="s">
        <v>8974</v>
      </c>
      <c r="R1750" t="s">
        <v>8849</v>
      </c>
      <c r="S1750">
        <v>23.12</v>
      </c>
      <c r="T1750">
        <v>1</v>
      </c>
      <c r="U1750" t="s">
        <v>54</v>
      </c>
      <c r="W1750" t="s">
        <v>59</v>
      </c>
      <c r="X1750" t="s">
        <v>9680</v>
      </c>
    </row>
    <row r="1751" spans="1:24" x14ac:dyDescent="0.2">
      <c r="A1751">
        <v>43975</v>
      </c>
      <c r="B1751">
        <v>26168</v>
      </c>
      <c r="C1751" t="s">
        <v>110</v>
      </c>
      <c r="D1751" t="s">
        <v>8982</v>
      </c>
      <c r="E1751" t="s">
        <v>8983</v>
      </c>
      <c r="F1751" t="s">
        <v>8984</v>
      </c>
      <c r="H1751" t="s">
        <v>1497</v>
      </c>
      <c r="I1751" t="s">
        <v>1498</v>
      </c>
      <c r="J1751" s="18">
        <v>42430</v>
      </c>
      <c r="K1751" s="41" t="s">
        <v>8786</v>
      </c>
      <c r="L1751" s="42" t="s">
        <v>8985</v>
      </c>
      <c r="M1751" t="s">
        <v>8986</v>
      </c>
      <c r="N1751" t="s">
        <v>8867</v>
      </c>
      <c r="O1751" t="s">
        <v>9681</v>
      </c>
      <c r="R1751" t="s">
        <v>8840</v>
      </c>
      <c r="S1751">
        <v>3.65</v>
      </c>
      <c r="T1751">
        <v>0</v>
      </c>
      <c r="W1751" t="s">
        <v>55</v>
      </c>
    </row>
    <row r="1752" spans="1:24" x14ac:dyDescent="0.2">
      <c r="A1752">
        <v>43978</v>
      </c>
      <c r="B1752">
        <v>26072</v>
      </c>
      <c r="C1752" t="s">
        <v>109</v>
      </c>
      <c r="D1752" t="s">
        <v>8993</v>
      </c>
      <c r="E1752" t="s">
        <v>8994</v>
      </c>
      <c r="F1752" t="s">
        <v>8995</v>
      </c>
      <c r="G1752" t="s">
        <v>52</v>
      </c>
      <c r="H1752" t="s">
        <v>64</v>
      </c>
      <c r="I1752" t="s">
        <v>631</v>
      </c>
      <c r="J1752" s="18">
        <v>42430</v>
      </c>
      <c r="K1752" s="41" t="s">
        <v>8996</v>
      </c>
      <c r="L1752" s="42" t="s">
        <v>8997</v>
      </c>
      <c r="M1752" t="s">
        <v>8998</v>
      </c>
      <c r="N1752" t="s">
        <v>8999</v>
      </c>
      <c r="O1752" t="s">
        <v>9000</v>
      </c>
      <c r="P1752" t="s">
        <v>9001</v>
      </c>
      <c r="Q1752" s="40" t="s">
        <v>9001</v>
      </c>
      <c r="R1752" t="s">
        <v>8818</v>
      </c>
      <c r="S1752">
        <v>1.87</v>
      </c>
      <c r="T1752">
        <v>0</v>
      </c>
      <c r="U1752" t="s">
        <v>54</v>
      </c>
      <c r="W1752" t="s">
        <v>59</v>
      </c>
      <c r="X1752" t="s">
        <v>9002</v>
      </c>
    </row>
    <row r="1753" spans="1:24" x14ac:dyDescent="0.2">
      <c r="A1753">
        <v>43985</v>
      </c>
      <c r="B1753">
        <v>26073</v>
      </c>
      <c r="C1753" t="s">
        <v>163</v>
      </c>
      <c r="D1753" t="s">
        <v>9005</v>
      </c>
      <c r="E1753" t="s">
        <v>9006</v>
      </c>
      <c r="F1753" t="s">
        <v>9007</v>
      </c>
      <c r="G1753" t="s">
        <v>52</v>
      </c>
      <c r="I1753" t="s">
        <v>139</v>
      </c>
      <c r="J1753" s="18">
        <v>42430</v>
      </c>
      <c r="K1753" s="41" t="s">
        <v>9008</v>
      </c>
      <c r="L1753" s="42" t="s">
        <v>9009</v>
      </c>
      <c r="M1753" t="s">
        <v>8972</v>
      </c>
      <c r="N1753" t="s">
        <v>9010</v>
      </c>
      <c r="O1753" t="s">
        <v>9011</v>
      </c>
      <c r="P1753" t="s">
        <v>8964</v>
      </c>
      <c r="Q1753" s="40" t="s">
        <v>9012</v>
      </c>
      <c r="R1753" t="s">
        <v>8659</v>
      </c>
      <c r="S1753">
        <v>1.72</v>
      </c>
      <c r="T1753">
        <v>0</v>
      </c>
      <c r="U1753" t="s">
        <v>54</v>
      </c>
      <c r="W1753" t="s">
        <v>59</v>
      </c>
      <c r="X1753" t="s">
        <v>8939</v>
      </c>
    </row>
    <row r="1754" spans="1:24" x14ac:dyDescent="0.2">
      <c r="A1754">
        <v>43986</v>
      </c>
      <c r="B1754">
        <v>26102</v>
      </c>
      <c r="C1754" t="s">
        <v>163</v>
      </c>
      <c r="D1754" t="s">
        <v>9013</v>
      </c>
      <c r="E1754" t="s">
        <v>9014</v>
      </c>
      <c r="F1754" t="s">
        <v>9015</v>
      </c>
      <c r="G1754" t="s">
        <v>52</v>
      </c>
      <c r="H1754" t="s">
        <v>6707</v>
      </c>
      <c r="I1754" t="s">
        <v>6567</v>
      </c>
      <c r="J1754" s="18">
        <v>42430</v>
      </c>
      <c r="K1754" s="41" t="s">
        <v>9016</v>
      </c>
      <c r="L1754" s="42" t="s">
        <v>9017</v>
      </c>
      <c r="M1754" t="s">
        <v>9018</v>
      </c>
      <c r="N1754" t="s">
        <v>9019</v>
      </c>
      <c r="O1754" t="s">
        <v>8899</v>
      </c>
      <c r="P1754" t="s">
        <v>8899</v>
      </c>
      <c r="Q1754" s="40" t="s">
        <v>8899</v>
      </c>
      <c r="R1754" t="s">
        <v>3832</v>
      </c>
      <c r="S1754">
        <v>1.62</v>
      </c>
      <c r="T1754">
        <v>0</v>
      </c>
      <c r="U1754" t="s">
        <v>54</v>
      </c>
      <c r="W1754" t="s">
        <v>59</v>
      </c>
      <c r="X1754" t="s">
        <v>9020</v>
      </c>
    </row>
    <row r="1755" spans="1:24" x14ac:dyDescent="0.2">
      <c r="A1755">
        <v>43992</v>
      </c>
      <c r="B1755">
        <v>26075</v>
      </c>
      <c r="C1755" t="s">
        <v>115</v>
      </c>
      <c r="D1755" t="s">
        <v>9028</v>
      </c>
      <c r="E1755" t="s">
        <v>9029</v>
      </c>
      <c r="F1755" t="s">
        <v>9030</v>
      </c>
      <c r="G1755" t="s">
        <v>52</v>
      </c>
      <c r="H1755" t="s">
        <v>74</v>
      </c>
      <c r="I1755" t="s">
        <v>134</v>
      </c>
      <c r="J1755" s="18">
        <v>42430</v>
      </c>
      <c r="K1755" s="41" t="s">
        <v>8961</v>
      </c>
      <c r="L1755" s="42" t="s">
        <v>9031</v>
      </c>
      <c r="M1755" t="s">
        <v>8997</v>
      </c>
      <c r="N1755" t="s">
        <v>9032</v>
      </c>
      <c r="O1755" t="s">
        <v>9033</v>
      </c>
      <c r="P1755" t="s">
        <v>9034</v>
      </c>
      <c r="Q1755" s="40" t="s">
        <v>9034</v>
      </c>
      <c r="R1755" t="s">
        <v>9035</v>
      </c>
      <c r="S1755">
        <v>4.67</v>
      </c>
      <c r="T1755">
        <v>0</v>
      </c>
      <c r="U1755" t="s">
        <v>54</v>
      </c>
      <c r="W1755" t="s">
        <v>59</v>
      </c>
      <c r="X1755" t="s">
        <v>9036</v>
      </c>
    </row>
    <row r="1756" spans="1:24" x14ac:dyDescent="0.2">
      <c r="A1756">
        <v>43996</v>
      </c>
      <c r="B1756">
        <v>26057</v>
      </c>
      <c r="C1756" t="s">
        <v>115</v>
      </c>
      <c r="D1756" t="s">
        <v>9038</v>
      </c>
      <c r="E1756" t="s">
        <v>9039</v>
      </c>
      <c r="F1756" t="s">
        <v>9040</v>
      </c>
      <c r="H1756" t="s">
        <v>74</v>
      </c>
      <c r="I1756" t="s">
        <v>134</v>
      </c>
      <c r="J1756" s="18">
        <v>42430</v>
      </c>
      <c r="K1756" s="41" t="s">
        <v>9041</v>
      </c>
      <c r="L1756" s="42" t="s">
        <v>9042</v>
      </c>
      <c r="M1756" t="s">
        <v>9043</v>
      </c>
      <c r="N1756" t="s">
        <v>9044</v>
      </c>
      <c r="O1756" t="s">
        <v>8990</v>
      </c>
      <c r="R1756" t="s">
        <v>7708</v>
      </c>
      <c r="S1756">
        <v>29.15</v>
      </c>
      <c r="T1756">
        <v>1</v>
      </c>
      <c r="W1756" t="s">
        <v>55</v>
      </c>
    </row>
    <row r="1757" spans="1:24" x14ac:dyDescent="0.2">
      <c r="A1757">
        <v>43997</v>
      </c>
      <c r="B1757">
        <v>26098</v>
      </c>
      <c r="C1757" t="s">
        <v>109</v>
      </c>
      <c r="D1757" t="s">
        <v>9045</v>
      </c>
      <c r="E1757" t="s">
        <v>9046</v>
      </c>
      <c r="F1757" t="s">
        <v>9047</v>
      </c>
      <c r="I1757" t="s">
        <v>1186</v>
      </c>
      <c r="J1757" s="18">
        <v>42430</v>
      </c>
      <c r="K1757" s="41" t="s">
        <v>8864</v>
      </c>
      <c r="L1757" s="42" t="s">
        <v>9048</v>
      </c>
      <c r="M1757" t="s">
        <v>9049</v>
      </c>
      <c r="N1757" t="s">
        <v>9018</v>
      </c>
      <c r="O1757" t="s">
        <v>9050</v>
      </c>
      <c r="P1757" t="s">
        <v>9051</v>
      </c>
      <c r="Q1757" s="40" t="s">
        <v>9051</v>
      </c>
      <c r="R1757" t="s">
        <v>8813</v>
      </c>
      <c r="S1757">
        <v>19.18</v>
      </c>
      <c r="T1757">
        <v>1</v>
      </c>
      <c r="W1757" t="s">
        <v>55</v>
      </c>
    </row>
    <row r="1758" spans="1:24" x14ac:dyDescent="0.2">
      <c r="A1758">
        <v>43999</v>
      </c>
      <c r="B1758">
        <v>26068</v>
      </c>
      <c r="C1758" t="s">
        <v>109</v>
      </c>
      <c r="D1758" t="s">
        <v>9052</v>
      </c>
      <c r="E1758" t="s">
        <v>9053</v>
      </c>
      <c r="F1758" t="s">
        <v>9054</v>
      </c>
      <c r="G1758" t="s">
        <v>52</v>
      </c>
      <c r="H1758" t="s">
        <v>63</v>
      </c>
      <c r="I1758" t="s">
        <v>139</v>
      </c>
      <c r="J1758" s="18">
        <v>42430</v>
      </c>
      <c r="K1758" s="41" t="s">
        <v>9055</v>
      </c>
      <c r="L1758" s="42" t="s">
        <v>8925</v>
      </c>
      <c r="M1758" t="s">
        <v>9056</v>
      </c>
      <c r="N1758" t="s">
        <v>9032</v>
      </c>
      <c r="O1758" t="s">
        <v>8940</v>
      </c>
      <c r="P1758" t="s">
        <v>9057</v>
      </c>
      <c r="Q1758" s="40" t="s">
        <v>9057</v>
      </c>
      <c r="R1758" t="s">
        <v>8818</v>
      </c>
      <c r="S1758">
        <v>2.88</v>
      </c>
      <c r="T1758">
        <v>0</v>
      </c>
      <c r="U1758" t="s">
        <v>54</v>
      </c>
      <c r="W1758" t="s">
        <v>59</v>
      </c>
      <c r="X1758" t="s">
        <v>9058</v>
      </c>
    </row>
    <row r="1759" spans="1:24" x14ac:dyDescent="0.2">
      <c r="A1759">
        <v>44010</v>
      </c>
      <c r="B1759">
        <v>26066</v>
      </c>
      <c r="C1759" t="s">
        <v>163</v>
      </c>
      <c r="D1759" t="s">
        <v>9080</v>
      </c>
      <c r="E1759" t="s">
        <v>9081</v>
      </c>
      <c r="F1759" t="s">
        <v>9082</v>
      </c>
      <c r="G1759" t="s">
        <v>52</v>
      </c>
      <c r="I1759" t="s">
        <v>9083</v>
      </c>
      <c r="J1759" s="18">
        <v>42430</v>
      </c>
      <c r="K1759" s="41" t="s">
        <v>8970</v>
      </c>
      <c r="L1759" s="42" t="s">
        <v>9084</v>
      </c>
      <c r="M1759" t="s">
        <v>9085</v>
      </c>
      <c r="N1759" t="s">
        <v>9086</v>
      </c>
      <c r="O1759" t="s">
        <v>9087</v>
      </c>
      <c r="P1759" t="s">
        <v>9088</v>
      </c>
      <c r="Q1759" s="40" t="s">
        <v>9089</v>
      </c>
      <c r="R1759" t="s">
        <v>8253</v>
      </c>
      <c r="S1759">
        <v>1.08</v>
      </c>
      <c r="T1759">
        <v>0</v>
      </c>
      <c r="U1759" t="s">
        <v>54</v>
      </c>
      <c r="W1759" t="s">
        <v>59</v>
      </c>
      <c r="X1759" t="s">
        <v>8965</v>
      </c>
    </row>
    <row r="1760" spans="1:24" x14ac:dyDescent="0.2">
      <c r="A1760">
        <v>44011</v>
      </c>
      <c r="B1760">
        <v>26069</v>
      </c>
      <c r="C1760" t="s">
        <v>115</v>
      </c>
      <c r="D1760" t="s">
        <v>9090</v>
      </c>
      <c r="E1760" t="s">
        <v>9091</v>
      </c>
      <c r="F1760" t="s">
        <v>9092</v>
      </c>
      <c r="G1760" t="s">
        <v>52</v>
      </c>
      <c r="I1760" t="s">
        <v>142</v>
      </c>
      <c r="J1760" s="18">
        <v>42430</v>
      </c>
      <c r="K1760" s="41" t="s">
        <v>9093</v>
      </c>
      <c r="L1760" s="42" t="s">
        <v>8925</v>
      </c>
      <c r="M1760" t="s">
        <v>9056</v>
      </c>
      <c r="N1760" t="s">
        <v>9094</v>
      </c>
      <c r="O1760" t="s">
        <v>9095</v>
      </c>
      <c r="P1760" t="s">
        <v>9096</v>
      </c>
      <c r="Q1760" s="40" t="s">
        <v>9096</v>
      </c>
      <c r="R1760" t="s">
        <v>8382</v>
      </c>
      <c r="S1760">
        <v>1.57</v>
      </c>
      <c r="T1760">
        <v>0</v>
      </c>
      <c r="U1760" t="s">
        <v>54</v>
      </c>
      <c r="W1760" t="s">
        <v>59</v>
      </c>
      <c r="X1760" t="s">
        <v>9097</v>
      </c>
    </row>
    <row r="1761" spans="1:24" x14ac:dyDescent="0.2">
      <c r="A1761">
        <v>44012</v>
      </c>
      <c r="B1761">
        <v>26054</v>
      </c>
      <c r="C1761" t="s">
        <v>163</v>
      </c>
      <c r="D1761" t="s">
        <v>9098</v>
      </c>
      <c r="E1761" t="s">
        <v>9099</v>
      </c>
      <c r="F1761" t="s">
        <v>9100</v>
      </c>
      <c r="G1761" t="s">
        <v>52</v>
      </c>
      <c r="I1761" t="s">
        <v>126</v>
      </c>
      <c r="J1761" s="18">
        <v>42430</v>
      </c>
      <c r="K1761" s="41" t="s">
        <v>9101</v>
      </c>
      <c r="L1761" s="42" t="s">
        <v>9102</v>
      </c>
      <c r="M1761" t="s">
        <v>9103</v>
      </c>
      <c r="N1761" t="s">
        <v>8977</v>
      </c>
      <c r="O1761" t="s">
        <v>9104</v>
      </c>
      <c r="P1761" t="s">
        <v>9105</v>
      </c>
      <c r="Q1761" s="40" t="s">
        <v>9105</v>
      </c>
      <c r="R1761" t="s">
        <v>8382</v>
      </c>
      <c r="S1761">
        <v>1.78</v>
      </c>
      <c r="T1761">
        <v>0</v>
      </c>
      <c r="U1761" t="s">
        <v>54</v>
      </c>
      <c r="W1761" t="s">
        <v>59</v>
      </c>
      <c r="X1761" t="s">
        <v>9106</v>
      </c>
    </row>
    <row r="1762" spans="1:24" x14ac:dyDescent="0.2">
      <c r="A1762">
        <v>44015</v>
      </c>
      <c r="B1762">
        <v>26058</v>
      </c>
      <c r="C1762" t="s">
        <v>163</v>
      </c>
      <c r="D1762" t="s">
        <v>9110</v>
      </c>
      <c r="E1762" t="s">
        <v>9111</v>
      </c>
      <c r="F1762" t="s">
        <v>9112</v>
      </c>
      <c r="I1762" t="s">
        <v>1616</v>
      </c>
      <c r="J1762" s="18">
        <v>42430</v>
      </c>
      <c r="K1762" s="41" t="s">
        <v>9113</v>
      </c>
      <c r="L1762" s="42" t="s">
        <v>9114</v>
      </c>
      <c r="M1762" t="s">
        <v>9042</v>
      </c>
      <c r="N1762" t="s">
        <v>8928</v>
      </c>
      <c r="O1762" t="s">
        <v>9115</v>
      </c>
      <c r="P1762" t="s">
        <v>9116</v>
      </c>
      <c r="Q1762" s="40" t="s">
        <v>9117</v>
      </c>
      <c r="R1762" t="s">
        <v>8813</v>
      </c>
      <c r="S1762">
        <v>24.5</v>
      </c>
      <c r="T1762">
        <v>1</v>
      </c>
      <c r="W1762" t="s">
        <v>55</v>
      </c>
    </row>
    <row r="1763" spans="1:24" x14ac:dyDescent="0.2">
      <c r="A1763">
        <v>44017</v>
      </c>
      <c r="B1763">
        <v>26096</v>
      </c>
      <c r="C1763" t="s">
        <v>161</v>
      </c>
      <c r="D1763" t="s">
        <v>9128</v>
      </c>
      <c r="E1763" t="s">
        <v>9129</v>
      </c>
      <c r="F1763" t="s">
        <v>9130</v>
      </c>
      <c r="G1763" t="s">
        <v>52</v>
      </c>
      <c r="I1763" t="s">
        <v>130</v>
      </c>
      <c r="J1763" s="18">
        <v>42430</v>
      </c>
      <c r="K1763" s="41" t="s">
        <v>9131</v>
      </c>
      <c r="L1763" s="42" t="s">
        <v>8949</v>
      </c>
      <c r="M1763" t="s">
        <v>9132</v>
      </c>
      <c r="N1763" t="s">
        <v>9133</v>
      </c>
      <c r="O1763" t="s">
        <v>9134</v>
      </c>
      <c r="P1763" t="s">
        <v>9135</v>
      </c>
      <c r="Q1763" s="40" t="s">
        <v>9136</v>
      </c>
      <c r="R1763" t="s">
        <v>1731</v>
      </c>
      <c r="S1763">
        <v>2.12</v>
      </c>
      <c r="T1763">
        <v>0</v>
      </c>
      <c r="U1763" t="s">
        <v>54</v>
      </c>
      <c r="W1763" t="s">
        <v>59</v>
      </c>
      <c r="X1763" t="s">
        <v>9137</v>
      </c>
    </row>
    <row r="1764" spans="1:24" x14ac:dyDescent="0.2">
      <c r="A1764">
        <v>44020</v>
      </c>
      <c r="B1764">
        <v>26065</v>
      </c>
      <c r="C1764" t="s">
        <v>161</v>
      </c>
      <c r="D1764" t="s">
        <v>9145</v>
      </c>
      <c r="E1764" t="s">
        <v>9146</v>
      </c>
      <c r="F1764" t="s">
        <v>9147</v>
      </c>
      <c r="G1764" t="s">
        <v>52</v>
      </c>
      <c r="H1764" t="s">
        <v>64</v>
      </c>
      <c r="I1764" t="s">
        <v>988</v>
      </c>
      <c r="J1764" s="18">
        <v>42430</v>
      </c>
      <c r="K1764" s="41" t="s">
        <v>9055</v>
      </c>
      <c r="L1764" s="42" t="s">
        <v>9085</v>
      </c>
      <c r="M1764" t="s">
        <v>9085</v>
      </c>
      <c r="N1764" t="s">
        <v>9148</v>
      </c>
      <c r="O1764" t="s">
        <v>9149</v>
      </c>
      <c r="P1764" t="s">
        <v>9000</v>
      </c>
      <c r="Q1764" s="40" t="s">
        <v>9000</v>
      </c>
      <c r="R1764" t="s">
        <v>8659</v>
      </c>
      <c r="S1764">
        <v>2.3199999999999998</v>
      </c>
      <c r="T1764">
        <v>0</v>
      </c>
      <c r="U1764" t="s">
        <v>54</v>
      </c>
      <c r="W1764" t="s">
        <v>59</v>
      </c>
      <c r="X1764" t="s">
        <v>9057</v>
      </c>
    </row>
    <row r="1765" spans="1:24" x14ac:dyDescent="0.2">
      <c r="A1765">
        <v>44022</v>
      </c>
      <c r="B1765">
        <v>26079</v>
      </c>
      <c r="C1765" t="s">
        <v>163</v>
      </c>
      <c r="D1765" t="s">
        <v>9154</v>
      </c>
      <c r="E1765" t="s">
        <v>9155</v>
      </c>
      <c r="F1765" t="s">
        <v>9156</v>
      </c>
      <c r="H1765" t="s">
        <v>4311</v>
      </c>
      <c r="I1765" t="s">
        <v>9157</v>
      </c>
      <c r="J1765" s="18">
        <v>42430</v>
      </c>
      <c r="K1765" s="41" t="s">
        <v>8961</v>
      </c>
      <c r="L1765" s="42" t="s">
        <v>9158</v>
      </c>
      <c r="M1765" t="s">
        <v>9158</v>
      </c>
      <c r="P1765" t="s">
        <v>9001</v>
      </c>
      <c r="Q1765" s="40" t="s">
        <v>9001</v>
      </c>
      <c r="R1765" t="s">
        <v>8659</v>
      </c>
      <c r="S1765">
        <v>0</v>
      </c>
      <c r="T1765">
        <v>0</v>
      </c>
      <c r="W1765" t="s">
        <v>55</v>
      </c>
    </row>
    <row r="1766" spans="1:24" x14ac:dyDescent="0.2">
      <c r="A1766">
        <v>44022</v>
      </c>
      <c r="B1766">
        <v>0</v>
      </c>
      <c r="C1766" t="s">
        <v>163</v>
      </c>
      <c r="D1766" t="s">
        <v>9154</v>
      </c>
      <c r="E1766" t="s">
        <v>9155</v>
      </c>
      <c r="F1766" t="s">
        <v>9156</v>
      </c>
      <c r="G1766" t="s">
        <v>56</v>
      </c>
      <c r="H1766" t="s">
        <v>4311</v>
      </c>
      <c r="I1766" t="s">
        <v>9157</v>
      </c>
      <c r="J1766" s="18">
        <v>42430</v>
      </c>
      <c r="K1766" s="41" t="s">
        <v>8961</v>
      </c>
      <c r="L1766" s="42" t="s">
        <v>9131</v>
      </c>
      <c r="P1766" t="s">
        <v>9159</v>
      </c>
      <c r="Q1766" s="40" t="s">
        <v>9159</v>
      </c>
      <c r="R1766" t="s">
        <v>8659</v>
      </c>
      <c r="S1766">
        <v>2.92</v>
      </c>
      <c r="T1766">
        <v>0</v>
      </c>
      <c r="U1766" t="s">
        <v>58</v>
      </c>
      <c r="W1766" t="s">
        <v>59</v>
      </c>
      <c r="X1766" t="s">
        <v>9159</v>
      </c>
    </row>
    <row r="1767" spans="1:24" x14ac:dyDescent="0.2">
      <c r="A1767">
        <v>44025</v>
      </c>
      <c r="B1767">
        <v>26164</v>
      </c>
      <c r="C1767" t="s">
        <v>115</v>
      </c>
      <c r="D1767" t="s">
        <v>9165</v>
      </c>
      <c r="E1767" t="s">
        <v>9166</v>
      </c>
      <c r="F1767" t="s">
        <v>9167</v>
      </c>
      <c r="G1767" t="s">
        <v>52</v>
      </c>
      <c r="H1767" t="s">
        <v>70</v>
      </c>
      <c r="I1767" t="s">
        <v>1834</v>
      </c>
      <c r="J1767" s="18">
        <v>42430</v>
      </c>
      <c r="K1767" s="41" t="s">
        <v>8786</v>
      </c>
      <c r="L1767" s="42" t="s">
        <v>9168</v>
      </c>
      <c r="M1767" t="s">
        <v>8839</v>
      </c>
      <c r="P1767" t="s">
        <v>9682</v>
      </c>
      <c r="Q1767" s="40" t="s">
        <v>9682</v>
      </c>
      <c r="R1767" t="s">
        <v>8849</v>
      </c>
      <c r="S1767">
        <v>1.38</v>
      </c>
      <c r="T1767">
        <v>0</v>
      </c>
      <c r="U1767" t="s">
        <v>54</v>
      </c>
      <c r="W1767" t="s">
        <v>59</v>
      </c>
      <c r="X1767" t="s">
        <v>9683</v>
      </c>
    </row>
    <row r="1768" spans="1:24" x14ac:dyDescent="0.2">
      <c r="A1768">
        <v>44032</v>
      </c>
      <c r="B1768">
        <v>26107</v>
      </c>
      <c r="C1768" t="s">
        <v>161</v>
      </c>
      <c r="D1768" t="s">
        <v>9196</v>
      </c>
      <c r="E1768" t="s">
        <v>9197</v>
      </c>
      <c r="F1768" t="s">
        <v>9198</v>
      </c>
      <c r="H1768" t="s">
        <v>68</v>
      </c>
      <c r="I1768" t="s">
        <v>9199</v>
      </c>
      <c r="J1768" s="18">
        <v>42430</v>
      </c>
      <c r="K1768" s="41" t="s">
        <v>8864</v>
      </c>
      <c r="L1768" s="42" t="s">
        <v>9200</v>
      </c>
      <c r="M1768" t="s">
        <v>9201</v>
      </c>
      <c r="N1768" t="s">
        <v>9202</v>
      </c>
      <c r="O1768" t="s">
        <v>9203</v>
      </c>
      <c r="R1768" t="s">
        <v>7968</v>
      </c>
      <c r="S1768">
        <v>23.43</v>
      </c>
      <c r="T1768">
        <v>1</v>
      </c>
      <c r="W1768" t="s">
        <v>55</v>
      </c>
    </row>
    <row r="1769" spans="1:24" x14ac:dyDescent="0.2">
      <c r="A1769">
        <v>44038</v>
      </c>
      <c r="B1769">
        <v>26161</v>
      </c>
      <c r="C1769" t="s">
        <v>111</v>
      </c>
      <c r="D1769" t="s">
        <v>9228</v>
      </c>
      <c r="E1769" t="s">
        <v>9229</v>
      </c>
      <c r="F1769" t="s">
        <v>9230</v>
      </c>
      <c r="H1769" t="s">
        <v>76</v>
      </c>
      <c r="I1769" t="s">
        <v>148</v>
      </c>
      <c r="J1769" s="18">
        <v>42430</v>
      </c>
      <c r="K1769" s="41" t="s">
        <v>9231</v>
      </c>
      <c r="L1769" s="42" t="s">
        <v>9232</v>
      </c>
      <c r="M1769" t="s">
        <v>9233</v>
      </c>
      <c r="N1769" t="s">
        <v>9684</v>
      </c>
      <c r="O1769" t="s">
        <v>9685</v>
      </c>
      <c r="R1769" t="s">
        <v>7479</v>
      </c>
      <c r="S1769">
        <v>4.0199999999999996</v>
      </c>
      <c r="T1769">
        <v>0</v>
      </c>
      <c r="W1769" t="s">
        <v>55</v>
      </c>
    </row>
    <row r="1770" spans="1:24" x14ac:dyDescent="0.2">
      <c r="A1770">
        <v>44039</v>
      </c>
      <c r="B1770">
        <v>26189</v>
      </c>
      <c r="C1770" t="s">
        <v>111</v>
      </c>
      <c r="D1770" t="s">
        <v>9686</v>
      </c>
      <c r="E1770" t="s">
        <v>9687</v>
      </c>
      <c r="F1770" t="s">
        <v>9688</v>
      </c>
      <c r="I1770" t="s">
        <v>162</v>
      </c>
      <c r="J1770" s="18">
        <v>42430</v>
      </c>
      <c r="K1770" s="41" t="s">
        <v>9689</v>
      </c>
      <c r="L1770" s="42" t="s">
        <v>9690</v>
      </c>
      <c r="M1770" t="s">
        <v>9691</v>
      </c>
      <c r="N1770" t="s">
        <v>9692</v>
      </c>
      <c r="O1770" t="s">
        <v>92</v>
      </c>
      <c r="R1770" t="s">
        <v>8840</v>
      </c>
      <c r="S1770">
        <v>0.73</v>
      </c>
      <c r="T1770">
        <v>0</v>
      </c>
      <c r="W1770" t="s">
        <v>55</v>
      </c>
    </row>
    <row r="1771" spans="1:24" x14ac:dyDescent="0.2">
      <c r="A1771">
        <v>44041</v>
      </c>
      <c r="B1771">
        <v>26080</v>
      </c>
      <c r="C1771" t="s">
        <v>161</v>
      </c>
      <c r="D1771" t="s">
        <v>9237</v>
      </c>
      <c r="E1771" t="s">
        <v>9238</v>
      </c>
      <c r="F1771" t="s">
        <v>9239</v>
      </c>
      <c r="I1771" t="s">
        <v>9240</v>
      </c>
      <c r="J1771" s="18">
        <v>42430</v>
      </c>
      <c r="K1771" s="41" t="s">
        <v>9105</v>
      </c>
      <c r="L1771" s="42" t="s">
        <v>9241</v>
      </c>
      <c r="M1771" t="s">
        <v>9158</v>
      </c>
      <c r="N1771" t="s">
        <v>9000</v>
      </c>
      <c r="O1771" t="s">
        <v>9242</v>
      </c>
      <c r="P1771" t="s">
        <v>9243</v>
      </c>
      <c r="Q1771" s="40" t="s">
        <v>9243</v>
      </c>
      <c r="R1771" t="s">
        <v>8878</v>
      </c>
      <c r="S1771">
        <v>0</v>
      </c>
      <c r="T1771">
        <v>0</v>
      </c>
      <c r="W1771" t="s">
        <v>55</v>
      </c>
    </row>
    <row r="1772" spans="1:24" x14ac:dyDescent="0.2">
      <c r="A1772">
        <v>44041</v>
      </c>
      <c r="B1772">
        <v>0</v>
      </c>
      <c r="C1772" t="s">
        <v>161</v>
      </c>
      <c r="D1772" t="s">
        <v>9237</v>
      </c>
      <c r="E1772" t="s">
        <v>9238</v>
      </c>
      <c r="F1772" t="s">
        <v>9239</v>
      </c>
      <c r="G1772" t="s">
        <v>52</v>
      </c>
      <c r="I1772" t="s">
        <v>9240</v>
      </c>
      <c r="J1772" s="18">
        <v>42430</v>
      </c>
      <c r="K1772" s="41" t="s">
        <v>9105</v>
      </c>
      <c r="L1772" s="42" t="s">
        <v>9244</v>
      </c>
      <c r="N1772" t="s">
        <v>9245</v>
      </c>
      <c r="O1772" t="s">
        <v>8819</v>
      </c>
      <c r="P1772" t="s">
        <v>9246</v>
      </c>
      <c r="Q1772" s="40" t="s">
        <v>9246</v>
      </c>
      <c r="R1772" t="s">
        <v>8878</v>
      </c>
      <c r="S1772">
        <v>6.75</v>
      </c>
      <c r="T1772">
        <v>0</v>
      </c>
      <c r="U1772" t="s">
        <v>58</v>
      </c>
      <c r="W1772" t="s">
        <v>59</v>
      </c>
      <c r="X1772" t="s">
        <v>9247</v>
      </c>
    </row>
    <row r="1773" spans="1:24" x14ac:dyDescent="0.2">
      <c r="A1773">
        <v>44042</v>
      </c>
      <c r="B1773">
        <v>26082</v>
      </c>
      <c r="C1773" t="s">
        <v>110</v>
      </c>
      <c r="D1773" t="s">
        <v>9248</v>
      </c>
      <c r="E1773" t="s">
        <v>9249</v>
      </c>
      <c r="F1773" t="s">
        <v>9250</v>
      </c>
      <c r="H1773" t="s">
        <v>100</v>
      </c>
      <c r="I1773" t="s">
        <v>142</v>
      </c>
      <c r="J1773" s="18">
        <v>42430</v>
      </c>
      <c r="K1773" s="41" t="s">
        <v>9088</v>
      </c>
      <c r="L1773" s="42" t="s">
        <v>8253</v>
      </c>
      <c r="M1773" t="s">
        <v>8253</v>
      </c>
      <c r="N1773" t="s">
        <v>9251</v>
      </c>
      <c r="O1773" t="s">
        <v>9252</v>
      </c>
      <c r="P1773" t="s">
        <v>9253</v>
      </c>
      <c r="Q1773" s="40" t="s">
        <v>8873</v>
      </c>
      <c r="R1773" t="s">
        <v>9254</v>
      </c>
      <c r="S1773">
        <v>2.0699999999999998</v>
      </c>
      <c r="T1773">
        <v>0</v>
      </c>
      <c r="W1773" t="s">
        <v>55</v>
      </c>
    </row>
    <row r="1774" spans="1:24" x14ac:dyDescent="0.2">
      <c r="A1774">
        <v>44043</v>
      </c>
      <c r="B1774">
        <v>26077</v>
      </c>
      <c r="C1774" t="s">
        <v>110</v>
      </c>
      <c r="D1774" t="s">
        <v>9255</v>
      </c>
      <c r="E1774" t="s">
        <v>9256</v>
      </c>
      <c r="F1774" t="s">
        <v>9257</v>
      </c>
      <c r="G1774" t="s">
        <v>52</v>
      </c>
      <c r="H1774" t="s">
        <v>53</v>
      </c>
      <c r="I1774" t="s">
        <v>149</v>
      </c>
      <c r="J1774" s="18">
        <v>42430</v>
      </c>
      <c r="K1774" s="41" t="s">
        <v>9258</v>
      </c>
      <c r="L1774" s="42" t="s">
        <v>9105</v>
      </c>
      <c r="M1774" t="s">
        <v>9104</v>
      </c>
      <c r="P1774" t="s">
        <v>9105</v>
      </c>
      <c r="Q1774" s="40" t="s">
        <v>9010</v>
      </c>
      <c r="R1774" t="s">
        <v>9088</v>
      </c>
      <c r="S1774">
        <v>0.02</v>
      </c>
      <c r="T1774">
        <v>0</v>
      </c>
      <c r="U1774" t="s">
        <v>54</v>
      </c>
      <c r="W1774" t="s">
        <v>59</v>
      </c>
      <c r="X1774" t="s">
        <v>9259</v>
      </c>
    </row>
    <row r="1775" spans="1:24" x14ac:dyDescent="0.2">
      <c r="A1775">
        <v>44044</v>
      </c>
      <c r="B1775">
        <v>26090</v>
      </c>
      <c r="C1775" t="s">
        <v>161</v>
      </c>
      <c r="D1775" t="s">
        <v>9260</v>
      </c>
      <c r="E1775" t="s">
        <v>9261</v>
      </c>
      <c r="F1775" t="s">
        <v>9262</v>
      </c>
      <c r="H1775" t="s">
        <v>57</v>
      </c>
      <c r="I1775" t="s">
        <v>156</v>
      </c>
      <c r="J1775" s="18">
        <v>42430</v>
      </c>
      <c r="K1775" s="41" t="s">
        <v>9131</v>
      </c>
      <c r="L1775" s="42" t="s">
        <v>9263</v>
      </c>
      <c r="M1775" t="s">
        <v>9264</v>
      </c>
      <c r="N1775" t="s">
        <v>9265</v>
      </c>
      <c r="O1775" t="s">
        <v>9266</v>
      </c>
      <c r="P1775" t="s">
        <v>8878</v>
      </c>
      <c r="Q1775" s="40" t="s">
        <v>8878</v>
      </c>
      <c r="R1775" t="s">
        <v>1731</v>
      </c>
      <c r="S1775">
        <v>0</v>
      </c>
      <c r="T1775">
        <v>0</v>
      </c>
      <c r="W1775" t="s">
        <v>55</v>
      </c>
    </row>
    <row r="1776" spans="1:24" x14ac:dyDescent="0.2">
      <c r="A1776">
        <v>44044</v>
      </c>
      <c r="B1776">
        <v>0</v>
      </c>
      <c r="C1776" t="s">
        <v>161</v>
      </c>
      <c r="D1776" t="s">
        <v>9260</v>
      </c>
      <c r="E1776" t="s">
        <v>9261</v>
      </c>
      <c r="F1776" t="s">
        <v>9262</v>
      </c>
      <c r="G1776" t="s">
        <v>52</v>
      </c>
      <c r="H1776" t="s">
        <v>57</v>
      </c>
      <c r="I1776" t="s">
        <v>156</v>
      </c>
      <c r="J1776" s="18">
        <v>42430</v>
      </c>
      <c r="K1776" s="41" t="s">
        <v>9131</v>
      </c>
      <c r="L1776" s="42" t="s">
        <v>8981</v>
      </c>
      <c r="N1776" t="s">
        <v>9267</v>
      </c>
      <c r="O1776" t="s">
        <v>3832</v>
      </c>
      <c r="P1776" t="s">
        <v>9268</v>
      </c>
      <c r="Q1776" s="40" t="s">
        <v>9268</v>
      </c>
      <c r="R1776" t="s">
        <v>1731</v>
      </c>
      <c r="S1776">
        <v>3.58</v>
      </c>
      <c r="T1776">
        <v>0</v>
      </c>
      <c r="U1776" t="s">
        <v>54</v>
      </c>
      <c r="W1776" t="s">
        <v>59</v>
      </c>
      <c r="X1776" t="s">
        <v>9269</v>
      </c>
    </row>
    <row r="1777" spans="1:24" x14ac:dyDescent="0.2">
      <c r="A1777">
        <v>44045</v>
      </c>
      <c r="B1777">
        <v>26060</v>
      </c>
      <c r="C1777" t="s">
        <v>110</v>
      </c>
      <c r="D1777" t="s">
        <v>9270</v>
      </c>
      <c r="E1777" t="s">
        <v>9271</v>
      </c>
      <c r="F1777" t="s">
        <v>9272</v>
      </c>
      <c r="G1777" t="s">
        <v>52</v>
      </c>
      <c r="H1777" t="s">
        <v>101</v>
      </c>
      <c r="I1777" t="s">
        <v>162</v>
      </c>
      <c r="J1777" s="18">
        <v>42430</v>
      </c>
      <c r="K1777" s="41" t="s">
        <v>9273</v>
      </c>
      <c r="L1777" s="42" t="s">
        <v>9274</v>
      </c>
      <c r="M1777" t="s">
        <v>9042</v>
      </c>
      <c r="N1777" t="s">
        <v>8830</v>
      </c>
      <c r="O1777" t="s">
        <v>9125</v>
      </c>
      <c r="P1777" t="s">
        <v>9275</v>
      </c>
      <c r="Q1777" s="40" t="s">
        <v>9275</v>
      </c>
      <c r="R1777" t="s">
        <v>8253</v>
      </c>
      <c r="S1777">
        <v>2.68</v>
      </c>
      <c r="T1777">
        <v>0</v>
      </c>
      <c r="U1777" t="s">
        <v>58</v>
      </c>
      <c r="W1777" t="s">
        <v>59</v>
      </c>
      <c r="X1777" t="s">
        <v>9276</v>
      </c>
    </row>
    <row r="1778" spans="1:24" x14ac:dyDescent="0.2">
      <c r="A1778">
        <v>44046</v>
      </c>
      <c r="B1778">
        <v>26055</v>
      </c>
      <c r="C1778" t="s">
        <v>110</v>
      </c>
      <c r="E1778" t="s">
        <v>9277</v>
      </c>
      <c r="F1778" t="s">
        <v>9278</v>
      </c>
      <c r="G1778" t="s">
        <v>52</v>
      </c>
      <c r="H1778" t="s">
        <v>123</v>
      </c>
      <c r="I1778" t="s">
        <v>620</v>
      </c>
      <c r="J1778" s="18">
        <v>42430</v>
      </c>
      <c r="K1778" s="41" t="s">
        <v>9279</v>
      </c>
      <c r="L1778" s="42" t="s">
        <v>9280</v>
      </c>
      <c r="M1778" t="s">
        <v>9281</v>
      </c>
      <c r="N1778" t="s">
        <v>9282</v>
      </c>
      <c r="O1778" t="s">
        <v>9283</v>
      </c>
      <c r="P1778" t="s">
        <v>8939</v>
      </c>
      <c r="Q1778" s="40" t="s">
        <v>8940</v>
      </c>
      <c r="R1778" t="s">
        <v>8659</v>
      </c>
      <c r="S1778">
        <v>3.23</v>
      </c>
      <c r="T1778">
        <v>0</v>
      </c>
      <c r="U1778" t="s">
        <v>54</v>
      </c>
      <c r="W1778" t="s">
        <v>59</v>
      </c>
      <c r="X1778" t="s">
        <v>9211</v>
      </c>
    </row>
    <row r="1779" spans="1:24" x14ac:dyDescent="0.2">
      <c r="A1779">
        <v>44047</v>
      </c>
      <c r="B1779">
        <v>26094</v>
      </c>
      <c r="C1779" t="s">
        <v>110</v>
      </c>
      <c r="D1779" t="s">
        <v>9284</v>
      </c>
      <c r="E1779" t="s">
        <v>9285</v>
      </c>
      <c r="F1779" t="s">
        <v>9286</v>
      </c>
      <c r="G1779" t="s">
        <v>52</v>
      </c>
      <c r="H1779" t="s">
        <v>100</v>
      </c>
      <c r="I1779" t="s">
        <v>142</v>
      </c>
      <c r="J1779" s="18">
        <v>42430</v>
      </c>
      <c r="K1779" s="41" t="s">
        <v>9287</v>
      </c>
      <c r="L1779" s="42" t="s">
        <v>9288</v>
      </c>
      <c r="M1779" t="s">
        <v>9289</v>
      </c>
      <c r="N1779" t="s">
        <v>9290</v>
      </c>
      <c r="O1779" t="s">
        <v>9291</v>
      </c>
      <c r="P1779" t="s">
        <v>8821</v>
      </c>
      <c r="Q1779" s="40" t="s">
        <v>8821</v>
      </c>
      <c r="R1779" t="s">
        <v>9254</v>
      </c>
      <c r="S1779">
        <v>1.73</v>
      </c>
      <c r="T1779">
        <v>0</v>
      </c>
      <c r="U1779" t="s">
        <v>58</v>
      </c>
      <c r="W1779" t="s">
        <v>59</v>
      </c>
      <c r="X1779" t="s">
        <v>8899</v>
      </c>
    </row>
    <row r="1780" spans="1:24" x14ac:dyDescent="0.2">
      <c r="A1780">
        <v>44049</v>
      </c>
      <c r="B1780">
        <v>26078</v>
      </c>
      <c r="C1780" t="s">
        <v>110</v>
      </c>
      <c r="D1780" t="s">
        <v>6623</v>
      </c>
      <c r="E1780" t="s">
        <v>6624</v>
      </c>
      <c r="F1780" t="s">
        <v>6625</v>
      </c>
      <c r="H1780" t="s">
        <v>1497</v>
      </c>
      <c r="I1780" t="s">
        <v>6626</v>
      </c>
      <c r="J1780" s="18">
        <v>42430</v>
      </c>
      <c r="K1780" s="41" t="s">
        <v>9031</v>
      </c>
      <c r="L1780" s="42" t="s">
        <v>9105</v>
      </c>
      <c r="M1780" t="s">
        <v>9104</v>
      </c>
      <c r="N1780" t="s">
        <v>9106</v>
      </c>
      <c r="O1780" t="s">
        <v>9292</v>
      </c>
      <c r="P1780" t="s">
        <v>9693</v>
      </c>
      <c r="Q1780" s="40" t="s">
        <v>9694</v>
      </c>
      <c r="R1780" t="s">
        <v>8813</v>
      </c>
      <c r="S1780">
        <v>25.25</v>
      </c>
      <c r="T1780">
        <v>1</v>
      </c>
      <c r="W1780" t="s">
        <v>55</v>
      </c>
    </row>
    <row r="1781" spans="1:24" x14ac:dyDescent="0.2">
      <c r="A1781">
        <v>44050</v>
      </c>
      <c r="B1781">
        <v>26063</v>
      </c>
      <c r="C1781" t="s">
        <v>110</v>
      </c>
      <c r="D1781" t="s">
        <v>9293</v>
      </c>
      <c r="E1781" t="s">
        <v>9294</v>
      </c>
      <c r="F1781" t="s">
        <v>9295</v>
      </c>
      <c r="H1781" t="s">
        <v>76</v>
      </c>
      <c r="I1781" t="s">
        <v>148</v>
      </c>
      <c r="J1781" s="18">
        <v>42430</v>
      </c>
      <c r="K1781" s="41" t="s">
        <v>9041</v>
      </c>
      <c r="L1781" s="42" t="s">
        <v>8830</v>
      </c>
      <c r="M1781" t="s">
        <v>9296</v>
      </c>
      <c r="N1781" t="s">
        <v>8938</v>
      </c>
      <c r="O1781" t="s">
        <v>9297</v>
      </c>
      <c r="P1781" t="s">
        <v>9298</v>
      </c>
      <c r="Q1781" s="40" t="s">
        <v>9299</v>
      </c>
      <c r="R1781" t="s">
        <v>8992</v>
      </c>
      <c r="S1781">
        <v>0</v>
      </c>
      <c r="T1781">
        <v>0</v>
      </c>
      <c r="W1781" t="s">
        <v>55</v>
      </c>
    </row>
    <row r="1782" spans="1:24" x14ac:dyDescent="0.2">
      <c r="A1782">
        <v>44050</v>
      </c>
      <c r="B1782">
        <v>0</v>
      </c>
      <c r="C1782" t="s">
        <v>110</v>
      </c>
      <c r="D1782" t="s">
        <v>9293</v>
      </c>
      <c r="E1782" t="s">
        <v>9294</v>
      </c>
      <c r="F1782" t="s">
        <v>9295</v>
      </c>
      <c r="H1782" t="s">
        <v>76</v>
      </c>
      <c r="I1782" t="s">
        <v>148</v>
      </c>
      <c r="J1782" s="18">
        <v>42430</v>
      </c>
      <c r="K1782" s="41" t="s">
        <v>9041</v>
      </c>
      <c r="L1782" s="42" t="s">
        <v>8953</v>
      </c>
      <c r="N1782" t="s">
        <v>9035</v>
      </c>
      <c r="O1782" t="s">
        <v>9168</v>
      </c>
      <c r="R1782" t="s">
        <v>8992</v>
      </c>
      <c r="S1782">
        <v>28.85</v>
      </c>
      <c r="T1782">
        <v>1</v>
      </c>
      <c r="W1782" t="s">
        <v>55</v>
      </c>
    </row>
    <row r="1783" spans="1:24" x14ac:dyDescent="0.2">
      <c r="A1783">
        <v>44051</v>
      </c>
      <c r="B1783">
        <v>26070</v>
      </c>
      <c r="C1783" t="s">
        <v>110</v>
      </c>
      <c r="D1783" t="s">
        <v>9300</v>
      </c>
      <c r="E1783" t="s">
        <v>9301</v>
      </c>
      <c r="F1783" t="s">
        <v>9302</v>
      </c>
      <c r="G1783" t="s">
        <v>52</v>
      </c>
      <c r="H1783" t="s">
        <v>64</v>
      </c>
      <c r="I1783" t="s">
        <v>2554</v>
      </c>
      <c r="J1783" s="18">
        <v>42430</v>
      </c>
      <c r="K1783" s="41" t="s">
        <v>9303</v>
      </c>
      <c r="L1783" s="42" t="s">
        <v>9086</v>
      </c>
      <c r="M1783" t="s">
        <v>9304</v>
      </c>
      <c r="N1783" t="s">
        <v>9184</v>
      </c>
      <c r="O1783" t="s">
        <v>9305</v>
      </c>
      <c r="P1783" t="s">
        <v>9097</v>
      </c>
      <c r="Q1783" s="40" t="s">
        <v>9097</v>
      </c>
      <c r="R1783" t="s">
        <v>9186</v>
      </c>
      <c r="S1783">
        <v>1.98</v>
      </c>
      <c r="T1783">
        <v>0</v>
      </c>
      <c r="U1783" t="s">
        <v>54</v>
      </c>
      <c r="W1783" t="s">
        <v>59</v>
      </c>
      <c r="X1783" t="s">
        <v>9201</v>
      </c>
    </row>
    <row r="1784" spans="1:24" x14ac:dyDescent="0.2">
      <c r="A1784">
        <v>44052</v>
      </c>
      <c r="B1784">
        <v>26076</v>
      </c>
      <c r="C1784" t="s">
        <v>110</v>
      </c>
      <c r="D1784" t="s">
        <v>9306</v>
      </c>
      <c r="E1784" t="s">
        <v>9307</v>
      </c>
      <c r="F1784" t="s">
        <v>9308</v>
      </c>
      <c r="G1784" t="s">
        <v>52</v>
      </c>
      <c r="H1784" t="s">
        <v>53</v>
      </c>
      <c r="I1784" t="s">
        <v>1009</v>
      </c>
      <c r="J1784" s="18">
        <v>42430</v>
      </c>
      <c r="K1784" s="41" t="s">
        <v>8996</v>
      </c>
      <c r="L1784" s="42" t="s">
        <v>9309</v>
      </c>
      <c r="M1784" t="s">
        <v>8858</v>
      </c>
      <c r="N1784" t="s">
        <v>9310</v>
      </c>
      <c r="O1784" t="s">
        <v>9311</v>
      </c>
      <c r="P1784" t="s">
        <v>9312</v>
      </c>
      <c r="Q1784" s="40" t="s">
        <v>8866</v>
      </c>
      <c r="R1784" t="s">
        <v>8878</v>
      </c>
      <c r="S1784">
        <v>3.4</v>
      </c>
      <c r="T1784">
        <v>0</v>
      </c>
      <c r="U1784" t="s">
        <v>54</v>
      </c>
      <c r="W1784" t="s">
        <v>59</v>
      </c>
      <c r="X1784" t="s">
        <v>9313</v>
      </c>
    </row>
    <row r="1785" spans="1:24" x14ac:dyDescent="0.2">
      <c r="A1785">
        <v>44056</v>
      </c>
      <c r="B1785">
        <v>26056</v>
      </c>
      <c r="C1785" t="s">
        <v>161</v>
      </c>
      <c r="D1785" t="s">
        <v>9326</v>
      </c>
      <c r="E1785" t="s">
        <v>9327</v>
      </c>
      <c r="F1785" t="s">
        <v>9328</v>
      </c>
      <c r="G1785" t="s">
        <v>52</v>
      </c>
      <c r="I1785" t="s">
        <v>836</v>
      </c>
      <c r="J1785" s="18">
        <v>42431</v>
      </c>
      <c r="K1785" s="41" t="s">
        <v>9101</v>
      </c>
      <c r="L1785" s="42" t="s">
        <v>9079</v>
      </c>
      <c r="M1785" t="s">
        <v>9329</v>
      </c>
      <c r="N1785" t="s">
        <v>9274</v>
      </c>
      <c r="O1785" t="s">
        <v>9330</v>
      </c>
      <c r="P1785" t="s">
        <v>9010</v>
      </c>
      <c r="Q1785" s="40" t="s">
        <v>9010</v>
      </c>
      <c r="R1785" t="s">
        <v>7973</v>
      </c>
      <c r="S1785">
        <v>1.53</v>
      </c>
      <c r="T1785">
        <v>0</v>
      </c>
      <c r="U1785" t="s">
        <v>54</v>
      </c>
      <c r="W1785" t="s">
        <v>59</v>
      </c>
      <c r="X1785" t="s">
        <v>9331</v>
      </c>
    </row>
    <row r="1786" spans="1:24" x14ac:dyDescent="0.2">
      <c r="A1786">
        <v>44057</v>
      </c>
      <c r="B1786">
        <v>26062</v>
      </c>
      <c r="C1786" t="s">
        <v>115</v>
      </c>
      <c r="D1786" t="s">
        <v>1413</v>
      </c>
      <c r="E1786" t="s">
        <v>9332</v>
      </c>
      <c r="F1786" t="s">
        <v>9333</v>
      </c>
      <c r="G1786" t="s">
        <v>52</v>
      </c>
      <c r="H1786" t="s">
        <v>63</v>
      </c>
      <c r="I1786" t="s">
        <v>9334</v>
      </c>
      <c r="J1786" s="18">
        <v>42431</v>
      </c>
      <c r="K1786" s="41" t="s">
        <v>9281</v>
      </c>
      <c r="L1786" s="42" t="s">
        <v>9335</v>
      </c>
      <c r="M1786" t="s">
        <v>9336</v>
      </c>
      <c r="N1786" t="s">
        <v>9259</v>
      </c>
      <c r="O1786" t="s">
        <v>9149</v>
      </c>
      <c r="P1786" t="s">
        <v>9337</v>
      </c>
      <c r="Q1786" s="40" t="s">
        <v>9337</v>
      </c>
      <c r="R1786" t="s">
        <v>1731</v>
      </c>
      <c r="S1786">
        <v>2.83</v>
      </c>
      <c r="T1786">
        <v>0</v>
      </c>
      <c r="U1786" t="s">
        <v>54</v>
      </c>
      <c r="W1786" t="s">
        <v>59</v>
      </c>
      <c r="X1786" t="s">
        <v>9319</v>
      </c>
    </row>
    <row r="1787" spans="1:24" x14ac:dyDescent="0.2">
      <c r="A1787">
        <v>44058</v>
      </c>
      <c r="B1787">
        <v>26061</v>
      </c>
      <c r="C1787" t="s">
        <v>109</v>
      </c>
      <c r="D1787" t="s">
        <v>9338</v>
      </c>
      <c r="E1787" t="s">
        <v>9339</v>
      </c>
      <c r="F1787" t="s">
        <v>9340</v>
      </c>
      <c r="H1787" t="s">
        <v>1497</v>
      </c>
      <c r="I1787" t="s">
        <v>90</v>
      </c>
      <c r="J1787" s="18">
        <v>42431</v>
      </c>
      <c r="K1787" s="41" t="s">
        <v>9114</v>
      </c>
      <c r="L1787" s="42" t="s">
        <v>9341</v>
      </c>
      <c r="M1787" t="s">
        <v>9341</v>
      </c>
      <c r="N1787" t="s">
        <v>9342</v>
      </c>
      <c r="O1787" t="s">
        <v>9343</v>
      </c>
      <c r="P1787" t="s">
        <v>9344</v>
      </c>
      <c r="Q1787" s="40" t="s">
        <v>9344</v>
      </c>
      <c r="R1787" t="s">
        <v>8659</v>
      </c>
      <c r="S1787">
        <v>3.33</v>
      </c>
      <c r="T1787">
        <v>0</v>
      </c>
      <c r="W1787" t="s">
        <v>55</v>
      </c>
    </row>
    <row r="1788" spans="1:24" x14ac:dyDescent="0.2">
      <c r="A1788">
        <v>44060</v>
      </c>
      <c r="B1788">
        <v>26074</v>
      </c>
      <c r="C1788" t="s">
        <v>1482</v>
      </c>
      <c r="E1788" t="s">
        <v>9345</v>
      </c>
      <c r="F1788" t="s">
        <v>77</v>
      </c>
      <c r="G1788" t="s">
        <v>52</v>
      </c>
      <c r="H1788" t="s">
        <v>61</v>
      </c>
      <c r="I1788" t="s">
        <v>1394</v>
      </c>
      <c r="J1788" s="18">
        <v>42431</v>
      </c>
      <c r="K1788" s="41" t="s">
        <v>9031</v>
      </c>
      <c r="L1788" s="42" t="s">
        <v>9031</v>
      </c>
      <c r="M1788" t="s">
        <v>9031</v>
      </c>
      <c r="N1788" t="s">
        <v>9131</v>
      </c>
      <c r="O1788" t="s">
        <v>9346</v>
      </c>
      <c r="P1788" t="s">
        <v>9347</v>
      </c>
      <c r="Q1788" s="40" t="s">
        <v>9347</v>
      </c>
      <c r="R1788" t="s">
        <v>6688</v>
      </c>
      <c r="S1788">
        <v>4.38</v>
      </c>
      <c r="T1788">
        <v>0</v>
      </c>
      <c r="U1788" t="s">
        <v>54</v>
      </c>
      <c r="W1788" t="s">
        <v>59</v>
      </c>
      <c r="X1788" t="s">
        <v>9348</v>
      </c>
    </row>
    <row r="1789" spans="1:24" x14ac:dyDescent="0.2">
      <c r="A1789">
        <v>44061</v>
      </c>
      <c r="B1789">
        <v>26081</v>
      </c>
      <c r="C1789" t="s">
        <v>163</v>
      </c>
      <c r="D1789" t="s">
        <v>9349</v>
      </c>
      <c r="E1789" t="s">
        <v>9350</v>
      </c>
      <c r="F1789" t="s">
        <v>9351</v>
      </c>
      <c r="G1789" t="s">
        <v>56</v>
      </c>
      <c r="H1789" t="s">
        <v>66</v>
      </c>
      <c r="I1789" t="s">
        <v>1546</v>
      </c>
      <c r="J1789" s="18">
        <v>42431</v>
      </c>
      <c r="K1789" s="41" t="s">
        <v>8999</v>
      </c>
      <c r="L1789" s="42" t="s">
        <v>8903</v>
      </c>
      <c r="M1789" t="s">
        <v>9352</v>
      </c>
      <c r="N1789" t="s">
        <v>9353</v>
      </c>
      <c r="O1789" t="s">
        <v>9126</v>
      </c>
      <c r="P1789" t="s">
        <v>9354</v>
      </c>
      <c r="Q1789" s="40" t="s">
        <v>9354</v>
      </c>
      <c r="R1789" t="s">
        <v>8659</v>
      </c>
      <c r="S1789">
        <v>1.4</v>
      </c>
      <c r="T1789">
        <v>0</v>
      </c>
      <c r="U1789" t="s">
        <v>54</v>
      </c>
      <c r="W1789" t="s">
        <v>59</v>
      </c>
      <c r="X1789" t="s">
        <v>9355</v>
      </c>
    </row>
    <row r="1790" spans="1:24" x14ac:dyDescent="0.2">
      <c r="A1790">
        <v>44062</v>
      </c>
      <c r="B1790">
        <v>4120</v>
      </c>
      <c r="C1790" t="s">
        <v>112</v>
      </c>
      <c r="D1790" t="s">
        <v>8717</v>
      </c>
      <c r="E1790" t="s">
        <v>8718</v>
      </c>
      <c r="F1790" t="s">
        <v>8719</v>
      </c>
      <c r="H1790" t="s">
        <v>64</v>
      </c>
      <c r="I1790" t="s">
        <v>988</v>
      </c>
      <c r="J1790" s="18">
        <v>42431</v>
      </c>
      <c r="K1790" s="41" t="s">
        <v>8009</v>
      </c>
      <c r="L1790" s="42" t="s">
        <v>9095</v>
      </c>
      <c r="M1790" t="s">
        <v>9356</v>
      </c>
      <c r="R1790" t="s">
        <v>7749</v>
      </c>
      <c r="S1790">
        <v>27.38</v>
      </c>
      <c r="T1790">
        <v>1</v>
      </c>
      <c r="W1790" t="s">
        <v>55</v>
      </c>
    </row>
    <row r="1791" spans="1:24" x14ac:dyDescent="0.2">
      <c r="A1791">
        <v>44063</v>
      </c>
      <c r="B1791">
        <v>4121</v>
      </c>
      <c r="C1791" t="s">
        <v>112</v>
      </c>
      <c r="D1791" t="s">
        <v>9357</v>
      </c>
      <c r="E1791" t="s">
        <v>9358</v>
      </c>
      <c r="F1791" t="s">
        <v>9359</v>
      </c>
      <c r="H1791" t="s">
        <v>64</v>
      </c>
      <c r="I1791" t="s">
        <v>988</v>
      </c>
      <c r="J1791" s="18">
        <v>42431</v>
      </c>
      <c r="K1791" s="41" t="s">
        <v>8999</v>
      </c>
      <c r="L1791" s="42" t="s">
        <v>9360</v>
      </c>
      <c r="M1791" t="s">
        <v>9360</v>
      </c>
      <c r="N1791" t="s">
        <v>9695</v>
      </c>
      <c r="O1791" t="s">
        <v>9696</v>
      </c>
      <c r="R1791" t="s">
        <v>6563</v>
      </c>
      <c r="S1791">
        <v>27.17</v>
      </c>
      <c r="T1791">
        <v>1</v>
      </c>
      <c r="W1791" t="s">
        <v>55</v>
      </c>
    </row>
    <row r="1792" spans="1:24" x14ac:dyDescent="0.2">
      <c r="A1792">
        <v>44064</v>
      </c>
      <c r="B1792">
        <v>26083</v>
      </c>
      <c r="C1792" t="s">
        <v>109</v>
      </c>
      <c r="E1792" t="s">
        <v>9361</v>
      </c>
      <c r="F1792" t="s">
        <v>9362</v>
      </c>
      <c r="G1792" t="s">
        <v>52</v>
      </c>
      <c r="H1792" t="s">
        <v>53</v>
      </c>
      <c r="I1792" t="s">
        <v>136</v>
      </c>
      <c r="J1792" s="18">
        <v>42431</v>
      </c>
      <c r="K1792" s="41" t="s">
        <v>8253</v>
      </c>
      <c r="L1792" s="42" t="s">
        <v>8926</v>
      </c>
      <c r="M1792" t="s">
        <v>9363</v>
      </c>
      <c r="N1792" t="s">
        <v>9318</v>
      </c>
      <c r="O1792" t="s">
        <v>9364</v>
      </c>
      <c r="P1792" t="s">
        <v>9365</v>
      </c>
      <c r="Q1792" s="40" t="s">
        <v>9365</v>
      </c>
      <c r="R1792" t="s">
        <v>8878</v>
      </c>
      <c r="S1792">
        <v>3.53</v>
      </c>
      <c r="T1792">
        <v>0</v>
      </c>
      <c r="U1792" t="s">
        <v>54</v>
      </c>
      <c r="W1792" t="s">
        <v>59</v>
      </c>
      <c r="X1792" t="s">
        <v>9366</v>
      </c>
    </row>
    <row r="1793" spans="1:24" x14ac:dyDescent="0.2">
      <c r="A1793">
        <v>44065</v>
      </c>
      <c r="B1793">
        <v>26084</v>
      </c>
      <c r="C1793" t="s">
        <v>163</v>
      </c>
      <c r="E1793" t="s">
        <v>9367</v>
      </c>
      <c r="F1793" t="s">
        <v>9368</v>
      </c>
      <c r="G1793" t="s">
        <v>52</v>
      </c>
      <c r="H1793" t="s">
        <v>3231</v>
      </c>
      <c r="I1793" t="s">
        <v>96</v>
      </c>
      <c r="J1793" s="18">
        <v>42431</v>
      </c>
      <c r="K1793" s="41" t="s">
        <v>9369</v>
      </c>
      <c r="L1793" s="42" t="s">
        <v>8892</v>
      </c>
      <c r="M1793" t="s">
        <v>8892</v>
      </c>
      <c r="N1793" t="s">
        <v>9370</v>
      </c>
      <c r="O1793" t="s">
        <v>9371</v>
      </c>
      <c r="P1793" t="s">
        <v>9372</v>
      </c>
      <c r="Q1793" s="40" t="s">
        <v>9372</v>
      </c>
      <c r="R1793" t="s">
        <v>8818</v>
      </c>
      <c r="S1793">
        <v>2.78</v>
      </c>
      <c r="T1793">
        <v>0</v>
      </c>
      <c r="U1793" t="s">
        <v>54</v>
      </c>
      <c r="W1793" t="s">
        <v>59</v>
      </c>
      <c r="X1793" t="s">
        <v>9373</v>
      </c>
    </row>
    <row r="1794" spans="1:24" x14ac:dyDescent="0.2">
      <c r="A1794">
        <v>44066</v>
      </c>
      <c r="B1794">
        <v>26126</v>
      </c>
      <c r="C1794" t="s">
        <v>161</v>
      </c>
      <c r="D1794" t="s">
        <v>1413</v>
      </c>
      <c r="E1794" t="s">
        <v>9374</v>
      </c>
      <c r="F1794" t="s">
        <v>9375</v>
      </c>
      <c r="H1794" t="s">
        <v>101</v>
      </c>
      <c r="I1794" t="s">
        <v>9376</v>
      </c>
      <c r="J1794" s="18">
        <v>42431</v>
      </c>
      <c r="K1794" s="41" t="s">
        <v>8942</v>
      </c>
      <c r="L1794" s="42" t="s">
        <v>9377</v>
      </c>
      <c r="M1794" t="s">
        <v>9377</v>
      </c>
      <c r="R1794" t="s">
        <v>8813</v>
      </c>
      <c r="S1794">
        <v>20.55</v>
      </c>
      <c r="T1794">
        <v>1</v>
      </c>
      <c r="W1794" t="s">
        <v>55</v>
      </c>
    </row>
    <row r="1795" spans="1:24" x14ac:dyDescent="0.2">
      <c r="A1795">
        <v>44068</v>
      </c>
      <c r="B1795">
        <v>26086</v>
      </c>
      <c r="C1795" t="s">
        <v>110</v>
      </c>
      <c r="E1795" t="s">
        <v>9378</v>
      </c>
      <c r="F1795" t="s">
        <v>9379</v>
      </c>
      <c r="G1795" t="s">
        <v>52</v>
      </c>
      <c r="H1795" t="s">
        <v>123</v>
      </c>
      <c r="I1795" t="s">
        <v>620</v>
      </c>
      <c r="J1795" s="18">
        <v>42431</v>
      </c>
      <c r="K1795" s="41" t="s">
        <v>9106</v>
      </c>
      <c r="L1795" s="42" t="s">
        <v>9149</v>
      </c>
      <c r="M1795" t="s">
        <v>9149</v>
      </c>
      <c r="N1795" t="s">
        <v>9264</v>
      </c>
      <c r="O1795" t="s">
        <v>9380</v>
      </c>
      <c r="P1795" t="s">
        <v>9381</v>
      </c>
      <c r="Q1795" s="40" t="s">
        <v>9381</v>
      </c>
      <c r="R1795" t="s">
        <v>8818</v>
      </c>
      <c r="S1795">
        <v>5.15</v>
      </c>
      <c r="T1795">
        <v>0</v>
      </c>
      <c r="U1795" t="s">
        <v>58</v>
      </c>
      <c r="W1795" t="s">
        <v>59</v>
      </c>
      <c r="X1795" t="s">
        <v>9382</v>
      </c>
    </row>
    <row r="1796" spans="1:24" x14ac:dyDescent="0.2">
      <c r="A1796">
        <v>44070</v>
      </c>
      <c r="B1796">
        <v>26150</v>
      </c>
      <c r="C1796" t="s">
        <v>115</v>
      </c>
      <c r="E1796" t="s">
        <v>9383</v>
      </c>
      <c r="F1796" t="s">
        <v>9384</v>
      </c>
      <c r="H1796" t="s">
        <v>64</v>
      </c>
      <c r="I1796" t="s">
        <v>5747</v>
      </c>
      <c r="J1796" s="18">
        <v>42431</v>
      </c>
      <c r="K1796" s="41" t="s">
        <v>9385</v>
      </c>
      <c r="L1796" s="42" t="s">
        <v>9386</v>
      </c>
      <c r="M1796" t="s">
        <v>9387</v>
      </c>
      <c r="N1796" t="s">
        <v>9697</v>
      </c>
      <c r="O1796" t="s">
        <v>9698</v>
      </c>
      <c r="R1796" t="s">
        <v>7479</v>
      </c>
      <c r="S1796">
        <v>4.7699999999999996</v>
      </c>
      <c r="T1796">
        <v>0</v>
      </c>
      <c r="W1796" t="s">
        <v>55</v>
      </c>
    </row>
    <row r="1797" spans="1:24" x14ac:dyDescent="0.2">
      <c r="A1797">
        <v>44071</v>
      </c>
      <c r="B1797">
        <v>26146</v>
      </c>
      <c r="C1797" t="s">
        <v>115</v>
      </c>
      <c r="D1797" t="s">
        <v>9388</v>
      </c>
      <c r="E1797" t="s">
        <v>9389</v>
      </c>
      <c r="F1797" t="s">
        <v>9390</v>
      </c>
      <c r="G1797" t="s">
        <v>52</v>
      </c>
      <c r="H1797" t="s">
        <v>67</v>
      </c>
      <c r="I1797" t="s">
        <v>961</v>
      </c>
      <c r="J1797" s="18">
        <v>42431</v>
      </c>
      <c r="K1797" s="41" t="s">
        <v>9391</v>
      </c>
      <c r="L1797" s="42" t="s">
        <v>9392</v>
      </c>
      <c r="M1797" t="s">
        <v>9393</v>
      </c>
      <c r="N1797" t="s">
        <v>9394</v>
      </c>
      <c r="O1797" t="s">
        <v>9395</v>
      </c>
      <c r="P1797" t="s">
        <v>9065</v>
      </c>
      <c r="Q1797" s="40" t="s">
        <v>9065</v>
      </c>
      <c r="R1797" t="s">
        <v>9396</v>
      </c>
      <c r="S1797">
        <v>2</v>
      </c>
      <c r="T1797">
        <v>0</v>
      </c>
      <c r="U1797" t="s">
        <v>54</v>
      </c>
      <c r="W1797" t="s">
        <v>59</v>
      </c>
      <c r="X1797" t="s">
        <v>9699</v>
      </c>
    </row>
    <row r="1798" spans="1:24" x14ac:dyDescent="0.2">
      <c r="A1798">
        <v>44073</v>
      </c>
      <c r="B1798">
        <v>26160</v>
      </c>
      <c r="C1798" t="s">
        <v>115</v>
      </c>
      <c r="E1798" t="s">
        <v>9397</v>
      </c>
      <c r="F1798" t="s">
        <v>9398</v>
      </c>
      <c r="H1798" t="s">
        <v>74</v>
      </c>
      <c r="I1798" t="s">
        <v>75</v>
      </c>
      <c r="J1798" s="18">
        <v>42431</v>
      </c>
      <c r="K1798" s="41" t="s">
        <v>9399</v>
      </c>
      <c r="L1798" s="42" t="s">
        <v>9400</v>
      </c>
      <c r="M1798" t="s">
        <v>9401</v>
      </c>
      <c r="N1798" t="s">
        <v>9402</v>
      </c>
      <c r="O1798" t="s">
        <v>8849</v>
      </c>
      <c r="P1798" t="s">
        <v>9698</v>
      </c>
      <c r="Q1798" s="40" t="s">
        <v>9698</v>
      </c>
      <c r="R1798" t="s">
        <v>9403</v>
      </c>
      <c r="S1798">
        <v>2.27</v>
      </c>
      <c r="T1798">
        <v>0</v>
      </c>
      <c r="W1798" t="s">
        <v>55</v>
      </c>
    </row>
    <row r="1799" spans="1:24" x14ac:dyDescent="0.2">
      <c r="A1799">
        <v>44074</v>
      </c>
      <c r="B1799">
        <v>26088</v>
      </c>
      <c r="C1799" t="s">
        <v>115</v>
      </c>
      <c r="D1799" t="s">
        <v>5136</v>
      </c>
      <c r="E1799" t="s">
        <v>5137</v>
      </c>
      <c r="F1799" t="s">
        <v>5138</v>
      </c>
      <c r="G1799" t="s">
        <v>52</v>
      </c>
      <c r="H1799" t="s">
        <v>53</v>
      </c>
      <c r="I1799" t="s">
        <v>136</v>
      </c>
      <c r="J1799" s="18">
        <v>42431</v>
      </c>
      <c r="K1799" s="41" t="s">
        <v>8382</v>
      </c>
      <c r="L1799" s="42" t="s">
        <v>9404</v>
      </c>
      <c r="M1799" t="s">
        <v>9405</v>
      </c>
      <c r="N1799" t="s">
        <v>8980</v>
      </c>
      <c r="O1799" t="s">
        <v>9406</v>
      </c>
      <c r="P1799" t="s">
        <v>9407</v>
      </c>
      <c r="Q1799" s="40" t="s">
        <v>9407</v>
      </c>
      <c r="R1799" t="s">
        <v>8849</v>
      </c>
      <c r="S1799">
        <v>20.3</v>
      </c>
      <c r="T1799">
        <v>1</v>
      </c>
      <c r="U1799" t="s">
        <v>54</v>
      </c>
      <c r="W1799" t="s">
        <v>59</v>
      </c>
      <c r="X1799" t="s">
        <v>9408</v>
      </c>
    </row>
    <row r="1800" spans="1:24" x14ac:dyDescent="0.2">
      <c r="A1800">
        <v>44075</v>
      </c>
      <c r="B1800">
        <v>26143</v>
      </c>
      <c r="C1800" t="s">
        <v>115</v>
      </c>
      <c r="D1800" t="s">
        <v>7399</v>
      </c>
      <c r="E1800" t="s">
        <v>7400</v>
      </c>
      <c r="F1800" t="s">
        <v>7401</v>
      </c>
      <c r="H1800" t="s">
        <v>63</v>
      </c>
      <c r="I1800" t="s">
        <v>139</v>
      </c>
      <c r="J1800" s="18">
        <v>42431</v>
      </c>
      <c r="K1800" s="41" t="s">
        <v>9409</v>
      </c>
      <c r="L1800" s="42" t="s">
        <v>9410</v>
      </c>
      <c r="M1800" t="s">
        <v>9411</v>
      </c>
      <c r="N1800" t="s">
        <v>9409</v>
      </c>
      <c r="O1800" t="s">
        <v>9700</v>
      </c>
      <c r="R1800" t="s">
        <v>7479</v>
      </c>
      <c r="S1800">
        <v>5.57</v>
      </c>
      <c r="T1800">
        <v>0</v>
      </c>
      <c r="W1800" t="s">
        <v>55</v>
      </c>
    </row>
    <row r="1801" spans="1:24" x14ac:dyDescent="0.2">
      <c r="A1801">
        <v>44076</v>
      </c>
      <c r="B1801">
        <v>26089</v>
      </c>
      <c r="C1801" t="s">
        <v>110</v>
      </c>
      <c r="E1801" t="s">
        <v>9413</v>
      </c>
      <c r="F1801" t="s">
        <v>9414</v>
      </c>
      <c r="G1801" t="s">
        <v>56</v>
      </c>
      <c r="H1801" t="s">
        <v>9415</v>
      </c>
      <c r="I1801" t="s">
        <v>9416</v>
      </c>
      <c r="J1801" s="18">
        <v>42431</v>
      </c>
      <c r="K1801" s="41" t="s">
        <v>9417</v>
      </c>
      <c r="L1801" s="42" t="s">
        <v>9195</v>
      </c>
      <c r="M1801" t="s">
        <v>9195</v>
      </c>
      <c r="N1801" t="s">
        <v>9418</v>
      </c>
      <c r="O1801" t="s">
        <v>9419</v>
      </c>
      <c r="P1801" t="s">
        <v>9419</v>
      </c>
      <c r="Q1801" s="40" t="s">
        <v>9420</v>
      </c>
      <c r="R1801" t="s">
        <v>1731</v>
      </c>
      <c r="S1801">
        <v>3.37</v>
      </c>
      <c r="T1801">
        <v>0</v>
      </c>
      <c r="U1801" t="s">
        <v>54</v>
      </c>
      <c r="W1801" t="s">
        <v>59</v>
      </c>
      <c r="X1801" t="s">
        <v>9211</v>
      </c>
    </row>
    <row r="1802" spans="1:24" x14ac:dyDescent="0.2">
      <c r="A1802">
        <v>44077</v>
      </c>
      <c r="B1802">
        <v>26095</v>
      </c>
      <c r="C1802" t="s">
        <v>110</v>
      </c>
      <c r="D1802" t="s">
        <v>9421</v>
      </c>
      <c r="E1802" t="s">
        <v>9422</v>
      </c>
      <c r="F1802" t="s">
        <v>9423</v>
      </c>
      <c r="H1802" t="s">
        <v>867</v>
      </c>
      <c r="I1802" t="s">
        <v>9424</v>
      </c>
      <c r="J1802" s="18">
        <v>42431</v>
      </c>
      <c r="K1802" s="41" t="s">
        <v>9417</v>
      </c>
      <c r="L1802" s="42" t="s">
        <v>9312</v>
      </c>
      <c r="M1802" t="s">
        <v>9425</v>
      </c>
      <c r="N1802" t="s">
        <v>9347</v>
      </c>
      <c r="O1802" t="s">
        <v>9247</v>
      </c>
      <c r="P1802" t="s">
        <v>9426</v>
      </c>
      <c r="Q1802" s="40" t="s">
        <v>9426</v>
      </c>
      <c r="R1802" t="s">
        <v>9427</v>
      </c>
      <c r="S1802">
        <v>20.2</v>
      </c>
      <c r="T1802">
        <v>1</v>
      </c>
      <c r="W1802" t="s">
        <v>55</v>
      </c>
    </row>
    <row r="1803" spans="1:24" x14ac:dyDescent="0.2">
      <c r="A1803">
        <v>44079</v>
      </c>
      <c r="B1803">
        <v>26097</v>
      </c>
      <c r="C1803" t="s">
        <v>115</v>
      </c>
      <c r="D1803" t="s">
        <v>9428</v>
      </c>
      <c r="E1803" t="s">
        <v>9429</v>
      </c>
      <c r="F1803" t="s">
        <v>9430</v>
      </c>
      <c r="G1803" t="s">
        <v>52</v>
      </c>
      <c r="H1803" t="s">
        <v>62</v>
      </c>
      <c r="I1803" t="s">
        <v>1464</v>
      </c>
      <c r="J1803" s="18">
        <v>42431</v>
      </c>
      <c r="K1803" s="41" t="s">
        <v>9431</v>
      </c>
      <c r="L1803" s="42" t="s">
        <v>9432</v>
      </c>
      <c r="M1803" t="s">
        <v>9432</v>
      </c>
      <c r="N1803" t="s">
        <v>9017</v>
      </c>
      <c r="O1803" t="s">
        <v>9433</v>
      </c>
      <c r="P1803" t="s">
        <v>9244</v>
      </c>
      <c r="Q1803" s="40" t="s">
        <v>9244</v>
      </c>
      <c r="R1803" t="s">
        <v>8482</v>
      </c>
      <c r="S1803">
        <v>1.07</v>
      </c>
      <c r="T1803">
        <v>0</v>
      </c>
      <c r="U1803" t="s">
        <v>54</v>
      </c>
      <c r="W1803" t="s">
        <v>59</v>
      </c>
      <c r="X1803" t="s">
        <v>9434</v>
      </c>
    </row>
    <row r="1804" spans="1:24" x14ac:dyDescent="0.2">
      <c r="A1804">
        <v>44080</v>
      </c>
      <c r="B1804">
        <v>26099</v>
      </c>
      <c r="C1804" t="s">
        <v>161</v>
      </c>
      <c r="D1804" t="s">
        <v>9435</v>
      </c>
      <c r="E1804" t="s">
        <v>9436</v>
      </c>
      <c r="F1804" t="s">
        <v>9437</v>
      </c>
      <c r="H1804" t="s">
        <v>66</v>
      </c>
      <c r="I1804" t="s">
        <v>126</v>
      </c>
      <c r="J1804" s="18">
        <v>42431</v>
      </c>
      <c r="K1804" s="41" t="s">
        <v>8876</v>
      </c>
      <c r="L1804" s="42" t="s">
        <v>9133</v>
      </c>
      <c r="M1804" t="s">
        <v>9133</v>
      </c>
      <c r="N1804" t="s">
        <v>9203</v>
      </c>
      <c r="O1804" t="s">
        <v>9438</v>
      </c>
      <c r="R1804" t="s">
        <v>7968</v>
      </c>
      <c r="S1804">
        <v>24.05</v>
      </c>
      <c r="T1804">
        <v>1</v>
      </c>
      <c r="W1804" t="s">
        <v>55</v>
      </c>
    </row>
    <row r="1805" spans="1:24" x14ac:dyDescent="0.2">
      <c r="A1805">
        <v>44081</v>
      </c>
      <c r="B1805">
        <v>26101</v>
      </c>
      <c r="C1805" t="s">
        <v>110</v>
      </c>
      <c r="D1805" t="s">
        <v>9439</v>
      </c>
      <c r="E1805" t="s">
        <v>9440</v>
      </c>
      <c r="F1805" t="s">
        <v>9441</v>
      </c>
      <c r="G1805" t="s">
        <v>52</v>
      </c>
      <c r="H1805" t="s">
        <v>99</v>
      </c>
      <c r="I1805" t="s">
        <v>1927</v>
      </c>
      <c r="J1805" s="18">
        <v>42431</v>
      </c>
      <c r="K1805" s="41" t="s">
        <v>9016</v>
      </c>
      <c r="L1805" s="42" t="s">
        <v>8868</v>
      </c>
      <c r="M1805" t="s">
        <v>9442</v>
      </c>
      <c r="N1805" t="s">
        <v>9200</v>
      </c>
      <c r="O1805" t="s">
        <v>9443</v>
      </c>
      <c r="P1805" t="s">
        <v>9443</v>
      </c>
      <c r="Q1805" s="40" t="s">
        <v>9443</v>
      </c>
      <c r="R1805" t="s">
        <v>8482</v>
      </c>
      <c r="S1805">
        <v>1.87</v>
      </c>
      <c r="T1805">
        <v>0</v>
      </c>
      <c r="U1805" t="s">
        <v>54</v>
      </c>
      <c r="W1805" t="s">
        <v>59</v>
      </c>
      <c r="X1805" t="s">
        <v>9444</v>
      </c>
    </row>
    <row r="1806" spans="1:24" x14ac:dyDescent="0.2">
      <c r="A1806">
        <v>44082</v>
      </c>
      <c r="B1806">
        <v>26106</v>
      </c>
      <c r="C1806" t="s">
        <v>109</v>
      </c>
      <c r="D1806" t="s">
        <v>9445</v>
      </c>
      <c r="E1806" t="s">
        <v>9446</v>
      </c>
      <c r="F1806" t="s">
        <v>9447</v>
      </c>
      <c r="H1806" t="s">
        <v>74</v>
      </c>
      <c r="I1806" t="s">
        <v>75</v>
      </c>
      <c r="J1806" s="18">
        <v>42431</v>
      </c>
      <c r="K1806" s="41" t="s">
        <v>9290</v>
      </c>
      <c r="L1806" s="42" t="s">
        <v>9346</v>
      </c>
      <c r="M1806" t="s">
        <v>9448</v>
      </c>
      <c r="N1806" t="s">
        <v>9364</v>
      </c>
      <c r="O1806" t="s">
        <v>3832</v>
      </c>
      <c r="P1806" t="s">
        <v>9449</v>
      </c>
      <c r="Q1806" s="40" t="s">
        <v>9449</v>
      </c>
      <c r="R1806" t="s">
        <v>1731</v>
      </c>
      <c r="S1806">
        <v>2.33</v>
      </c>
      <c r="T1806">
        <v>0</v>
      </c>
      <c r="W1806" t="s">
        <v>55</v>
      </c>
    </row>
    <row r="1807" spans="1:24" x14ac:dyDescent="0.2">
      <c r="A1807">
        <v>44083</v>
      </c>
      <c r="B1807">
        <v>26105</v>
      </c>
      <c r="C1807" t="s">
        <v>161</v>
      </c>
      <c r="D1807" t="s">
        <v>9450</v>
      </c>
      <c r="E1807" t="s">
        <v>9451</v>
      </c>
      <c r="F1807" t="s">
        <v>9452</v>
      </c>
      <c r="H1807" t="s">
        <v>5089</v>
      </c>
      <c r="I1807" t="s">
        <v>9453</v>
      </c>
      <c r="J1807" s="18">
        <v>42431</v>
      </c>
      <c r="K1807" s="41" t="s">
        <v>9186</v>
      </c>
      <c r="L1807" s="42" t="s">
        <v>8943</v>
      </c>
      <c r="M1807" t="s">
        <v>9454</v>
      </c>
      <c r="N1807" t="s">
        <v>9455</v>
      </c>
      <c r="O1807" t="s">
        <v>9456</v>
      </c>
      <c r="R1807" t="s">
        <v>8417</v>
      </c>
      <c r="S1807">
        <v>23.7</v>
      </c>
      <c r="T1807">
        <v>1</v>
      </c>
      <c r="W1807" t="s">
        <v>55</v>
      </c>
    </row>
    <row r="1808" spans="1:24" x14ac:dyDescent="0.2">
      <c r="A1808">
        <v>44084</v>
      </c>
      <c r="B1808">
        <v>4125</v>
      </c>
      <c r="C1808" t="s">
        <v>3826</v>
      </c>
      <c r="D1808" t="s">
        <v>4977</v>
      </c>
      <c r="E1808" t="s">
        <v>4978</v>
      </c>
      <c r="F1808" t="s">
        <v>4979</v>
      </c>
      <c r="H1808" t="s">
        <v>63</v>
      </c>
      <c r="I1808" t="s">
        <v>1905</v>
      </c>
      <c r="J1808" s="18">
        <v>42431</v>
      </c>
      <c r="K1808" s="41" t="s">
        <v>8729</v>
      </c>
      <c r="L1808" s="42" t="s">
        <v>9457</v>
      </c>
      <c r="M1808" t="s">
        <v>9458</v>
      </c>
      <c r="R1808" t="s">
        <v>7749</v>
      </c>
      <c r="S1808">
        <v>23.72</v>
      </c>
      <c r="T1808">
        <v>1</v>
      </c>
      <c r="W1808" t="s">
        <v>55</v>
      </c>
    </row>
    <row r="1809" spans="1:24" x14ac:dyDescent="0.2">
      <c r="A1809">
        <v>44086</v>
      </c>
      <c r="B1809">
        <v>26109</v>
      </c>
      <c r="C1809" t="s">
        <v>110</v>
      </c>
      <c r="D1809" t="s">
        <v>9459</v>
      </c>
      <c r="E1809" t="s">
        <v>9460</v>
      </c>
      <c r="F1809" t="s">
        <v>9461</v>
      </c>
      <c r="G1809" t="s">
        <v>52</v>
      </c>
      <c r="H1809" t="s">
        <v>79</v>
      </c>
      <c r="I1809" t="s">
        <v>160</v>
      </c>
      <c r="J1809" s="18">
        <v>42431</v>
      </c>
      <c r="K1809" s="41" t="s">
        <v>8818</v>
      </c>
      <c r="L1809" s="42" t="s">
        <v>9462</v>
      </c>
      <c r="M1809" t="s">
        <v>9463</v>
      </c>
      <c r="N1809" t="s">
        <v>9380</v>
      </c>
      <c r="O1809" t="s">
        <v>9464</v>
      </c>
      <c r="P1809" t="s">
        <v>9465</v>
      </c>
      <c r="Q1809" s="40" t="s">
        <v>9465</v>
      </c>
      <c r="R1809" t="s">
        <v>9466</v>
      </c>
      <c r="S1809">
        <v>18.649999999999999</v>
      </c>
      <c r="T1809">
        <v>1</v>
      </c>
      <c r="U1809" t="s">
        <v>54</v>
      </c>
      <c r="W1809" t="s">
        <v>59</v>
      </c>
      <c r="X1809" t="s">
        <v>9467</v>
      </c>
    </row>
    <row r="1810" spans="1:24" x14ac:dyDescent="0.2">
      <c r="A1810">
        <v>44087</v>
      </c>
      <c r="B1810">
        <v>26110</v>
      </c>
      <c r="C1810" t="s">
        <v>109</v>
      </c>
      <c r="D1810" t="s">
        <v>9468</v>
      </c>
      <c r="E1810" t="s">
        <v>9469</v>
      </c>
      <c r="F1810" t="s">
        <v>9470</v>
      </c>
      <c r="G1810" t="s">
        <v>52</v>
      </c>
      <c r="H1810" t="s">
        <v>60</v>
      </c>
      <c r="I1810" t="s">
        <v>1068</v>
      </c>
      <c r="J1810" s="18">
        <v>42431</v>
      </c>
      <c r="K1810" s="41" t="s">
        <v>8818</v>
      </c>
      <c r="L1810" s="42" t="s">
        <v>9462</v>
      </c>
      <c r="M1810" t="s">
        <v>9462</v>
      </c>
      <c r="N1810" t="s">
        <v>9471</v>
      </c>
      <c r="O1810" t="s">
        <v>9472</v>
      </c>
      <c r="P1810" t="s">
        <v>9473</v>
      </c>
      <c r="Q1810" s="40" t="s">
        <v>9473</v>
      </c>
      <c r="R1810" t="s">
        <v>1731</v>
      </c>
      <c r="S1810">
        <v>1.5</v>
      </c>
      <c r="T1810">
        <v>0</v>
      </c>
      <c r="U1810" t="s">
        <v>54</v>
      </c>
      <c r="W1810" t="s">
        <v>59</v>
      </c>
      <c r="X1810" t="s">
        <v>9474</v>
      </c>
    </row>
    <row r="1811" spans="1:24" x14ac:dyDescent="0.2">
      <c r="A1811">
        <v>44088</v>
      </c>
      <c r="B1811">
        <v>26148</v>
      </c>
      <c r="C1811" t="s">
        <v>163</v>
      </c>
      <c r="D1811" t="s">
        <v>9475</v>
      </c>
      <c r="E1811" t="s">
        <v>9476</v>
      </c>
      <c r="F1811" t="s">
        <v>9477</v>
      </c>
      <c r="H1811" t="s">
        <v>64</v>
      </c>
      <c r="I1811" t="s">
        <v>2554</v>
      </c>
      <c r="J1811" s="18">
        <v>42431</v>
      </c>
      <c r="K1811" s="41" t="s">
        <v>9478</v>
      </c>
      <c r="L1811" s="42" t="s">
        <v>9479</v>
      </c>
      <c r="M1811" t="s">
        <v>9479</v>
      </c>
      <c r="N1811" t="s">
        <v>9480</v>
      </c>
      <c r="O1811" t="s">
        <v>9701</v>
      </c>
      <c r="P1811" t="s">
        <v>9599</v>
      </c>
      <c r="Q1811" s="40" t="s">
        <v>9599</v>
      </c>
      <c r="R1811" t="s">
        <v>9427</v>
      </c>
      <c r="S1811">
        <v>4.1500000000000004</v>
      </c>
      <c r="T1811">
        <v>0</v>
      </c>
      <c r="W1811" t="s">
        <v>55</v>
      </c>
    </row>
    <row r="1812" spans="1:24" x14ac:dyDescent="0.2">
      <c r="A1812">
        <v>44089</v>
      </c>
      <c r="B1812">
        <v>26113</v>
      </c>
      <c r="C1812" t="s">
        <v>111</v>
      </c>
      <c r="D1812" t="s">
        <v>9482</v>
      </c>
      <c r="E1812" t="s">
        <v>9483</v>
      </c>
      <c r="F1812" t="s">
        <v>9484</v>
      </c>
      <c r="H1812" t="s">
        <v>67</v>
      </c>
      <c r="I1812" t="s">
        <v>138</v>
      </c>
      <c r="J1812" s="18">
        <v>42431</v>
      </c>
      <c r="K1812" s="41" t="s">
        <v>9485</v>
      </c>
      <c r="L1812" s="42" t="s">
        <v>8981</v>
      </c>
      <c r="M1812" t="s">
        <v>8981</v>
      </c>
      <c r="N1812" t="s">
        <v>9486</v>
      </c>
      <c r="O1812" t="s">
        <v>8835</v>
      </c>
      <c r="P1812" t="s">
        <v>9487</v>
      </c>
      <c r="Q1812" s="40" t="s">
        <v>9478</v>
      </c>
      <c r="R1812" t="s">
        <v>7968</v>
      </c>
      <c r="S1812">
        <v>17.52</v>
      </c>
      <c r="T1812">
        <v>1</v>
      </c>
      <c r="W1812" t="s">
        <v>55</v>
      </c>
    </row>
    <row r="1813" spans="1:24" x14ac:dyDescent="0.2">
      <c r="A1813">
        <v>44090</v>
      </c>
      <c r="B1813">
        <v>26115</v>
      </c>
      <c r="C1813" t="s">
        <v>109</v>
      </c>
      <c r="D1813" t="s">
        <v>9488</v>
      </c>
      <c r="E1813" t="s">
        <v>2061</v>
      </c>
      <c r="F1813" t="s">
        <v>2062</v>
      </c>
      <c r="H1813" t="s">
        <v>79</v>
      </c>
      <c r="I1813" t="s">
        <v>160</v>
      </c>
      <c r="J1813" s="18">
        <v>42431</v>
      </c>
      <c r="K1813" s="41" t="s">
        <v>9405</v>
      </c>
      <c r="L1813" s="42" t="s">
        <v>9489</v>
      </c>
      <c r="M1813" t="s">
        <v>9490</v>
      </c>
      <c r="N1813" t="s">
        <v>9456</v>
      </c>
      <c r="O1813" t="s">
        <v>9692</v>
      </c>
      <c r="R1813" t="s">
        <v>8849</v>
      </c>
      <c r="S1813">
        <v>22.6</v>
      </c>
      <c r="T1813">
        <v>1</v>
      </c>
      <c r="W1813" t="s">
        <v>55</v>
      </c>
    </row>
    <row r="1814" spans="1:24" x14ac:dyDescent="0.2">
      <c r="A1814">
        <v>44091</v>
      </c>
      <c r="B1814">
        <v>26118</v>
      </c>
      <c r="C1814" t="s">
        <v>109</v>
      </c>
      <c r="D1814" t="s">
        <v>9492</v>
      </c>
      <c r="E1814" t="s">
        <v>9493</v>
      </c>
      <c r="F1814" t="s">
        <v>9494</v>
      </c>
      <c r="H1814" t="s">
        <v>67</v>
      </c>
      <c r="I1814" t="s">
        <v>9495</v>
      </c>
      <c r="J1814" s="18">
        <v>42431</v>
      </c>
      <c r="K1814" s="41" t="s">
        <v>8872</v>
      </c>
      <c r="L1814" s="42" t="s">
        <v>9202</v>
      </c>
      <c r="M1814" t="s">
        <v>9267</v>
      </c>
      <c r="N1814" t="s">
        <v>9496</v>
      </c>
      <c r="O1814" t="s">
        <v>9486</v>
      </c>
      <c r="P1814" t="s">
        <v>9299</v>
      </c>
      <c r="Q1814" s="40" t="s">
        <v>9299</v>
      </c>
      <c r="R1814" t="s">
        <v>8849</v>
      </c>
      <c r="S1814">
        <v>17.25</v>
      </c>
      <c r="T1814">
        <v>1</v>
      </c>
      <c r="W1814" t="s">
        <v>55</v>
      </c>
    </row>
    <row r="1815" spans="1:24" x14ac:dyDescent="0.2">
      <c r="A1815">
        <v>44093</v>
      </c>
      <c r="B1815">
        <v>26156</v>
      </c>
      <c r="C1815" t="s">
        <v>111</v>
      </c>
      <c r="D1815" t="s">
        <v>9497</v>
      </c>
      <c r="E1815" t="s">
        <v>9498</v>
      </c>
      <c r="F1815" t="s">
        <v>9499</v>
      </c>
      <c r="H1815" t="s">
        <v>53</v>
      </c>
      <c r="I1815" t="s">
        <v>84</v>
      </c>
      <c r="J1815" s="18">
        <v>42431</v>
      </c>
      <c r="K1815" s="41" t="s">
        <v>9500</v>
      </c>
      <c r="L1815" s="42" t="s">
        <v>9501</v>
      </c>
      <c r="M1815" t="s">
        <v>9465</v>
      </c>
      <c r="N1815" t="s">
        <v>9502</v>
      </c>
      <c r="O1815" t="s">
        <v>9702</v>
      </c>
      <c r="P1815" t="s">
        <v>9695</v>
      </c>
      <c r="Q1815" s="40" t="s">
        <v>9703</v>
      </c>
      <c r="R1815" t="s">
        <v>9503</v>
      </c>
      <c r="S1815">
        <v>3.52</v>
      </c>
      <c r="T1815">
        <v>0</v>
      </c>
      <c r="W1815" t="s">
        <v>55</v>
      </c>
    </row>
    <row r="1816" spans="1:24" x14ac:dyDescent="0.2">
      <c r="A1816">
        <v>44094</v>
      </c>
      <c r="B1816">
        <v>26119</v>
      </c>
      <c r="C1816" t="s">
        <v>163</v>
      </c>
      <c r="D1816" t="s">
        <v>9504</v>
      </c>
      <c r="E1816" t="s">
        <v>9505</v>
      </c>
      <c r="F1816" t="s">
        <v>9506</v>
      </c>
      <c r="G1816" t="s">
        <v>56</v>
      </c>
      <c r="H1816" t="s">
        <v>69</v>
      </c>
      <c r="I1816" t="s">
        <v>6746</v>
      </c>
      <c r="J1816" s="18">
        <v>42431</v>
      </c>
      <c r="K1816" s="41" t="s">
        <v>9186</v>
      </c>
      <c r="L1816" s="42" t="s">
        <v>9507</v>
      </c>
      <c r="M1816" t="s">
        <v>9507</v>
      </c>
      <c r="P1816" t="s">
        <v>9508</v>
      </c>
      <c r="Q1816" s="40" t="s">
        <v>9508</v>
      </c>
      <c r="R1816" t="s">
        <v>3832</v>
      </c>
      <c r="S1816">
        <v>0.02</v>
      </c>
      <c r="T1816">
        <v>0</v>
      </c>
      <c r="U1816" t="s">
        <v>54</v>
      </c>
      <c r="W1816" t="s">
        <v>59</v>
      </c>
      <c r="X1816" t="s">
        <v>9509</v>
      </c>
    </row>
    <row r="1817" spans="1:24" x14ac:dyDescent="0.2">
      <c r="A1817">
        <v>44095</v>
      </c>
      <c r="B1817">
        <v>26171</v>
      </c>
      <c r="C1817" t="s">
        <v>163</v>
      </c>
      <c r="D1817" t="s">
        <v>9510</v>
      </c>
      <c r="E1817" t="s">
        <v>9511</v>
      </c>
      <c r="F1817" t="s">
        <v>9512</v>
      </c>
      <c r="H1817" t="s">
        <v>105</v>
      </c>
      <c r="I1817" t="s">
        <v>159</v>
      </c>
      <c r="J1817" s="18">
        <v>42431</v>
      </c>
      <c r="K1817" s="41" t="s">
        <v>9513</v>
      </c>
      <c r="L1817" s="42" t="s">
        <v>9514</v>
      </c>
      <c r="M1817" t="s">
        <v>9515</v>
      </c>
      <c r="N1817" t="s">
        <v>9704</v>
      </c>
      <c r="O1817" t="s">
        <v>9705</v>
      </c>
      <c r="R1817" t="s">
        <v>9403</v>
      </c>
      <c r="S1817">
        <v>3.43</v>
      </c>
      <c r="T1817">
        <v>0</v>
      </c>
      <c r="W1817" t="s">
        <v>55</v>
      </c>
    </row>
    <row r="1818" spans="1:24" x14ac:dyDescent="0.2">
      <c r="A1818">
        <v>44096</v>
      </c>
      <c r="B1818">
        <v>26151</v>
      </c>
      <c r="C1818" t="s">
        <v>111</v>
      </c>
      <c r="D1818" t="s">
        <v>9516</v>
      </c>
      <c r="E1818" t="s">
        <v>9517</v>
      </c>
      <c r="F1818" t="s">
        <v>9518</v>
      </c>
      <c r="H1818" t="s">
        <v>1372</v>
      </c>
      <c r="I1818" t="s">
        <v>1357</v>
      </c>
      <c r="J1818" s="18">
        <v>42431</v>
      </c>
      <c r="K1818" s="41" t="s">
        <v>9519</v>
      </c>
      <c r="L1818" s="42" t="s">
        <v>9386</v>
      </c>
      <c r="M1818" t="s">
        <v>9520</v>
      </c>
      <c r="N1818" t="s">
        <v>9521</v>
      </c>
      <c r="O1818" t="s">
        <v>9706</v>
      </c>
      <c r="P1818" t="s">
        <v>9699</v>
      </c>
      <c r="Q1818" s="40" t="s">
        <v>9699</v>
      </c>
      <c r="R1818" t="s">
        <v>9503</v>
      </c>
      <c r="S1818">
        <v>2.65</v>
      </c>
      <c r="T1818">
        <v>0</v>
      </c>
      <c r="W1818" t="s">
        <v>55</v>
      </c>
    </row>
    <row r="1819" spans="1:24" x14ac:dyDescent="0.2">
      <c r="A1819">
        <v>44098</v>
      </c>
      <c r="B1819">
        <v>26165</v>
      </c>
      <c r="C1819" t="s">
        <v>111</v>
      </c>
      <c r="E1819" t="s">
        <v>9523</v>
      </c>
      <c r="F1819" t="s">
        <v>9524</v>
      </c>
      <c r="H1819" t="s">
        <v>53</v>
      </c>
      <c r="I1819" t="s">
        <v>1009</v>
      </c>
      <c r="J1819" s="18">
        <v>42431</v>
      </c>
      <c r="K1819" s="41" t="s">
        <v>9525</v>
      </c>
      <c r="L1819" s="42" t="s">
        <v>9502</v>
      </c>
      <c r="M1819" t="s">
        <v>9526</v>
      </c>
      <c r="N1819" t="s">
        <v>9515</v>
      </c>
      <c r="O1819" t="s">
        <v>9680</v>
      </c>
      <c r="R1819" t="s">
        <v>8992</v>
      </c>
      <c r="S1819">
        <v>3.77</v>
      </c>
      <c r="T1819">
        <v>0</v>
      </c>
      <c r="W1819" t="s">
        <v>55</v>
      </c>
    </row>
    <row r="1820" spans="1:24" x14ac:dyDescent="0.2">
      <c r="A1820">
        <v>44099</v>
      </c>
      <c r="B1820">
        <v>26170</v>
      </c>
      <c r="C1820" t="s">
        <v>161</v>
      </c>
      <c r="D1820" t="s">
        <v>9528</v>
      </c>
      <c r="E1820" t="s">
        <v>9529</v>
      </c>
      <c r="F1820" t="s">
        <v>9530</v>
      </c>
      <c r="H1820" t="s">
        <v>53</v>
      </c>
      <c r="I1820" t="s">
        <v>122</v>
      </c>
      <c r="J1820" s="18">
        <v>42431</v>
      </c>
      <c r="K1820" s="41" t="s">
        <v>9466</v>
      </c>
      <c r="L1820" s="42" t="s">
        <v>9531</v>
      </c>
      <c r="M1820" t="s">
        <v>9515</v>
      </c>
      <c r="N1820" t="s">
        <v>9707</v>
      </c>
      <c r="O1820" t="s">
        <v>9708</v>
      </c>
      <c r="R1820" t="s">
        <v>7479</v>
      </c>
      <c r="S1820">
        <v>3.45</v>
      </c>
      <c r="T1820">
        <v>0</v>
      </c>
      <c r="W1820" t="s">
        <v>55</v>
      </c>
    </row>
    <row r="1821" spans="1:24" x14ac:dyDescent="0.2">
      <c r="A1821">
        <v>44100</v>
      </c>
      <c r="B1821">
        <v>4124</v>
      </c>
      <c r="C1821" t="s">
        <v>112</v>
      </c>
      <c r="D1821" t="s">
        <v>9532</v>
      </c>
      <c r="E1821" t="s">
        <v>9533</v>
      </c>
      <c r="F1821" t="s">
        <v>9534</v>
      </c>
      <c r="H1821" t="s">
        <v>67</v>
      </c>
      <c r="I1821" t="s">
        <v>7759</v>
      </c>
      <c r="J1821" s="18">
        <v>42431</v>
      </c>
      <c r="K1821" s="41" t="s">
        <v>7930</v>
      </c>
      <c r="L1821" s="42" t="s">
        <v>9535</v>
      </c>
      <c r="M1821" t="s">
        <v>9536</v>
      </c>
      <c r="R1821" t="s">
        <v>6563</v>
      </c>
      <c r="S1821">
        <v>21.33</v>
      </c>
      <c r="T1821">
        <v>1</v>
      </c>
      <c r="W1821" t="s">
        <v>55</v>
      </c>
    </row>
    <row r="1822" spans="1:24" x14ac:dyDescent="0.2">
      <c r="A1822">
        <v>44101</v>
      </c>
      <c r="B1822">
        <v>26123</v>
      </c>
      <c r="C1822" t="s">
        <v>161</v>
      </c>
      <c r="D1822" t="s">
        <v>6431</v>
      </c>
      <c r="E1822" t="s">
        <v>6432</v>
      </c>
      <c r="F1822" t="s">
        <v>6433</v>
      </c>
      <c r="H1822" t="s">
        <v>6434</v>
      </c>
      <c r="I1822" t="s">
        <v>6435</v>
      </c>
      <c r="J1822" s="18">
        <v>42431</v>
      </c>
      <c r="K1822" s="41" t="s">
        <v>8482</v>
      </c>
      <c r="L1822" s="42" t="s">
        <v>8796</v>
      </c>
      <c r="M1822" t="s">
        <v>8796</v>
      </c>
      <c r="R1822" t="s">
        <v>1731</v>
      </c>
      <c r="S1822">
        <v>21.05</v>
      </c>
      <c r="T1822">
        <v>1</v>
      </c>
      <c r="W1822" t="s">
        <v>55</v>
      </c>
    </row>
    <row r="1823" spans="1:24" x14ac:dyDescent="0.2">
      <c r="A1823">
        <v>44102</v>
      </c>
      <c r="B1823">
        <v>26147</v>
      </c>
      <c r="C1823" t="s">
        <v>109</v>
      </c>
      <c r="D1823" t="s">
        <v>9537</v>
      </c>
      <c r="E1823" t="s">
        <v>9538</v>
      </c>
      <c r="F1823" t="s">
        <v>9539</v>
      </c>
      <c r="H1823" t="s">
        <v>73</v>
      </c>
      <c r="I1823" t="s">
        <v>7877</v>
      </c>
      <c r="J1823" s="18">
        <v>42431</v>
      </c>
      <c r="K1823" s="41" t="s">
        <v>9540</v>
      </c>
      <c r="L1823" s="42" t="s">
        <v>9051</v>
      </c>
      <c r="M1823" t="s">
        <v>9541</v>
      </c>
      <c r="N1823" t="s">
        <v>9542</v>
      </c>
      <c r="O1823" t="s">
        <v>9543</v>
      </c>
      <c r="P1823" t="s">
        <v>8848</v>
      </c>
      <c r="Q1823" s="40" t="s">
        <v>8848</v>
      </c>
      <c r="R1823" t="s">
        <v>9709</v>
      </c>
      <c r="S1823">
        <v>0</v>
      </c>
      <c r="T1823">
        <v>0</v>
      </c>
      <c r="W1823" t="s">
        <v>55</v>
      </c>
    </row>
    <row r="1824" spans="1:24" x14ac:dyDescent="0.2">
      <c r="A1824">
        <v>44102</v>
      </c>
      <c r="B1824">
        <v>0</v>
      </c>
      <c r="C1824" t="s">
        <v>109</v>
      </c>
      <c r="D1824" t="s">
        <v>9537</v>
      </c>
      <c r="E1824" t="s">
        <v>9538</v>
      </c>
      <c r="F1824" t="s">
        <v>9539</v>
      </c>
      <c r="H1824" t="s">
        <v>73</v>
      </c>
      <c r="I1824" t="s">
        <v>7877</v>
      </c>
      <c r="J1824" s="18">
        <v>42431</v>
      </c>
      <c r="K1824" s="41" t="s">
        <v>9540</v>
      </c>
      <c r="L1824" s="42" t="s">
        <v>9710</v>
      </c>
      <c r="R1824" t="s">
        <v>9709</v>
      </c>
      <c r="S1824">
        <v>4.9800000000000004</v>
      </c>
      <c r="T1824">
        <v>0</v>
      </c>
      <c r="W1824" t="s">
        <v>55</v>
      </c>
    </row>
    <row r="1825" spans="1:24" x14ac:dyDescent="0.2">
      <c r="A1825">
        <v>44103</v>
      </c>
      <c r="B1825">
        <v>4123</v>
      </c>
      <c r="C1825" t="s">
        <v>112</v>
      </c>
      <c r="D1825" t="s">
        <v>8391</v>
      </c>
      <c r="E1825" t="s">
        <v>8392</v>
      </c>
      <c r="F1825" t="s">
        <v>8393</v>
      </c>
      <c r="H1825" t="s">
        <v>67</v>
      </c>
      <c r="I1825" t="s">
        <v>8394</v>
      </c>
      <c r="J1825" s="18">
        <v>42431</v>
      </c>
      <c r="K1825" s="41" t="s">
        <v>9544</v>
      </c>
      <c r="L1825" s="42" t="s">
        <v>9545</v>
      </c>
      <c r="M1825" t="s">
        <v>9546</v>
      </c>
      <c r="R1825" t="s">
        <v>6563</v>
      </c>
      <c r="S1825">
        <v>20.93</v>
      </c>
      <c r="T1825">
        <v>1</v>
      </c>
      <c r="W1825" t="s">
        <v>55</v>
      </c>
    </row>
    <row r="1826" spans="1:24" x14ac:dyDescent="0.2">
      <c r="A1826">
        <v>44104</v>
      </c>
      <c r="B1826">
        <v>4122</v>
      </c>
      <c r="C1826" t="s">
        <v>113</v>
      </c>
      <c r="E1826" t="s">
        <v>9547</v>
      </c>
      <c r="F1826" t="s">
        <v>9548</v>
      </c>
      <c r="H1826" t="s">
        <v>53</v>
      </c>
      <c r="I1826" t="s">
        <v>147</v>
      </c>
      <c r="J1826" s="18">
        <v>42431</v>
      </c>
      <c r="K1826" s="41" t="s">
        <v>8249</v>
      </c>
      <c r="L1826" s="42" t="s">
        <v>9546</v>
      </c>
      <c r="M1826" t="s">
        <v>9546</v>
      </c>
      <c r="N1826" t="s">
        <v>9549</v>
      </c>
      <c r="O1826" t="s">
        <v>8986</v>
      </c>
      <c r="R1826" t="s">
        <v>6872</v>
      </c>
      <c r="S1826">
        <v>20.62</v>
      </c>
      <c r="T1826">
        <v>1</v>
      </c>
      <c r="W1826" t="s">
        <v>55</v>
      </c>
    </row>
    <row r="1827" spans="1:24" x14ac:dyDescent="0.2">
      <c r="A1827">
        <v>44105</v>
      </c>
      <c r="B1827">
        <v>26169</v>
      </c>
      <c r="C1827" t="s">
        <v>111</v>
      </c>
      <c r="D1827" t="s">
        <v>9550</v>
      </c>
      <c r="E1827" t="s">
        <v>9551</v>
      </c>
      <c r="F1827" t="s">
        <v>9552</v>
      </c>
      <c r="H1827" t="s">
        <v>1497</v>
      </c>
      <c r="I1827" t="s">
        <v>9553</v>
      </c>
      <c r="J1827" s="18">
        <v>42431</v>
      </c>
      <c r="K1827" s="41" t="s">
        <v>9554</v>
      </c>
      <c r="L1827" s="42" t="s">
        <v>9531</v>
      </c>
      <c r="M1827" t="s">
        <v>9515</v>
      </c>
      <c r="N1827" t="s">
        <v>9711</v>
      </c>
      <c r="O1827" t="s">
        <v>92</v>
      </c>
      <c r="R1827" t="s">
        <v>8626</v>
      </c>
      <c r="S1827">
        <v>3.45</v>
      </c>
      <c r="T1827">
        <v>0</v>
      </c>
      <c r="W1827" t="s">
        <v>55</v>
      </c>
    </row>
    <row r="1828" spans="1:24" x14ac:dyDescent="0.2">
      <c r="A1828">
        <v>44106</v>
      </c>
      <c r="B1828">
        <v>4126</v>
      </c>
      <c r="C1828" t="s">
        <v>113</v>
      </c>
      <c r="D1828" t="s">
        <v>9555</v>
      </c>
      <c r="E1828" t="s">
        <v>9556</v>
      </c>
      <c r="F1828" t="s">
        <v>9557</v>
      </c>
      <c r="H1828" t="s">
        <v>101</v>
      </c>
      <c r="I1828" t="s">
        <v>162</v>
      </c>
      <c r="J1828" s="18">
        <v>42431</v>
      </c>
      <c r="K1828" s="41" t="s">
        <v>9558</v>
      </c>
      <c r="L1828" s="42" t="s">
        <v>9137</v>
      </c>
      <c r="M1828" t="s">
        <v>9137</v>
      </c>
      <c r="N1828" t="s">
        <v>8986</v>
      </c>
      <c r="O1828" t="s">
        <v>9705</v>
      </c>
      <c r="R1828" t="s">
        <v>6872</v>
      </c>
      <c r="S1828">
        <v>20.38</v>
      </c>
      <c r="T1828">
        <v>1</v>
      </c>
      <c r="W1828" t="s">
        <v>55</v>
      </c>
    </row>
    <row r="1829" spans="1:24" x14ac:dyDescent="0.2">
      <c r="A1829">
        <v>44107</v>
      </c>
      <c r="B1829">
        <v>4127</v>
      </c>
      <c r="C1829" t="s">
        <v>3826</v>
      </c>
      <c r="D1829" t="s">
        <v>9559</v>
      </c>
      <c r="E1829" t="s">
        <v>9560</v>
      </c>
      <c r="F1829" t="s">
        <v>9561</v>
      </c>
      <c r="H1829" t="s">
        <v>64</v>
      </c>
      <c r="I1829" t="s">
        <v>2554</v>
      </c>
      <c r="J1829" s="18">
        <v>42431</v>
      </c>
      <c r="K1829" s="41" t="s">
        <v>8027</v>
      </c>
      <c r="L1829" s="42" t="s">
        <v>9562</v>
      </c>
      <c r="M1829" t="s">
        <v>8824</v>
      </c>
      <c r="R1829" t="s">
        <v>9563</v>
      </c>
      <c r="S1829">
        <v>20.149999999999999</v>
      </c>
      <c r="T1829">
        <v>1</v>
      </c>
      <c r="W1829" t="s">
        <v>55</v>
      </c>
    </row>
    <row r="1830" spans="1:24" x14ac:dyDescent="0.2">
      <c r="A1830">
        <v>44108</v>
      </c>
      <c r="B1830">
        <v>26144</v>
      </c>
      <c r="C1830" t="s">
        <v>161</v>
      </c>
      <c r="D1830" t="s">
        <v>9564</v>
      </c>
      <c r="E1830" t="s">
        <v>9565</v>
      </c>
      <c r="F1830" t="s">
        <v>9566</v>
      </c>
      <c r="G1830" t="s">
        <v>52</v>
      </c>
      <c r="H1830" t="s">
        <v>9567</v>
      </c>
      <c r="I1830" t="s">
        <v>9568</v>
      </c>
      <c r="J1830" s="18">
        <v>42431</v>
      </c>
      <c r="K1830" s="41" t="s">
        <v>9409</v>
      </c>
      <c r="L1830" s="42" t="s">
        <v>9570</v>
      </c>
      <c r="M1830" t="s">
        <v>9571</v>
      </c>
      <c r="N1830" t="s">
        <v>9297</v>
      </c>
      <c r="O1830" t="s">
        <v>9572</v>
      </c>
      <c r="P1830" t="s">
        <v>9231</v>
      </c>
      <c r="Q1830" s="40" t="s">
        <v>9231</v>
      </c>
      <c r="R1830" t="s">
        <v>8813</v>
      </c>
      <c r="S1830">
        <v>1.3</v>
      </c>
      <c r="T1830">
        <v>0</v>
      </c>
      <c r="U1830" t="s">
        <v>54</v>
      </c>
      <c r="W1830" t="s">
        <v>59</v>
      </c>
      <c r="X1830" t="s">
        <v>9712</v>
      </c>
    </row>
    <row r="1831" spans="1:24" x14ac:dyDescent="0.2">
      <c r="A1831">
        <v>44109</v>
      </c>
      <c r="B1831">
        <v>26162</v>
      </c>
      <c r="C1831" t="s">
        <v>161</v>
      </c>
      <c r="D1831" t="s">
        <v>9573</v>
      </c>
      <c r="E1831" t="s">
        <v>7407</v>
      </c>
      <c r="F1831" t="s">
        <v>7408</v>
      </c>
      <c r="H1831" t="s">
        <v>68</v>
      </c>
      <c r="I1831" t="s">
        <v>130</v>
      </c>
      <c r="J1831" s="18">
        <v>42431</v>
      </c>
      <c r="K1831" s="41" t="s">
        <v>9574</v>
      </c>
      <c r="L1831" s="42" t="s">
        <v>9575</v>
      </c>
      <c r="M1831" t="s">
        <v>9232</v>
      </c>
      <c r="N1831" t="s">
        <v>9576</v>
      </c>
      <c r="O1831" t="s">
        <v>9713</v>
      </c>
      <c r="R1831" t="s">
        <v>8840</v>
      </c>
      <c r="S1831">
        <v>3.95</v>
      </c>
      <c r="T1831">
        <v>0</v>
      </c>
      <c r="W1831" t="s">
        <v>55</v>
      </c>
    </row>
    <row r="1832" spans="1:24" x14ac:dyDescent="0.2">
      <c r="A1832">
        <v>44110</v>
      </c>
      <c r="B1832">
        <v>26159</v>
      </c>
      <c r="C1832" t="s">
        <v>161</v>
      </c>
      <c r="D1832" t="s">
        <v>9577</v>
      </c>
      <c r="E1832" t="s">
        <v>9578</v>
      </c>
      <c r="F1832" t="s">
        <v>9579</v>
      </c>
      <c r="G1832" t="s">
        <v>52</v>
      </c>
      <c r="H1832" t="s">
        <v>105</v>
      </c>
      <c r="I1832" t="s">
        <v>141</v>
      </c>
      <c r="J1832" s="18">
        <v>42431</v>
      </c>
      <c r="K1832" s="41" t="s">
        <v>9035</v>
      </c>
      <c r="L1832" s="42" t="s">
        <v>9580</v>
      </c>
      <c r="M1832" t="s">
        <v>9581</v>
      </c>
      <c r="N1832" t="s">
        <v>9168</v>
      </c>
      <c r="O1832" t="s">
        <v>9699</v>
      </c>
      <c r="P1832" t="s">
        <v>9704</v>
      </c>
      <c r="Q1832" s="40" t="s">
        <v>9714</v>
      </c>
      <c r="R1832" t="s">
        <v>8849</v>
      </c>
      <c r="S1832">
        <v>2.02</v>
      </c>
      <c r="T1832">
        <v>0</v>
      </c>
      <c r="U1832" t="s">
        <v>54</v>
      </c>
      <c r="W1832" t="s">
        <v>59</v>
      </c>
      <c r="X1832" t="s">
        <v>9715</v>
      </c>
    </row>
    <row r="1833" spans="1:24" x14ac:dyDescent="0.2">
      <c r="A1833">
        <v>44111</v>
      </c>
      <c r="B1833">
        <v>26184</v>
      </c>
      <c r="C1833" t="s">
        <v>161</v>
      </c>
      <c r="D1833" t="s">
        <v>9716</v>
      </c>
      <c r="E1833" t="s">
        <v>9717</v>
      </c>
      <c r="F1833" t="s">
        <v>9718</v>
      </c>
      <c r="H1833" t="s">
        <v>64</v>
      </c>
      <c r="I1833" t="s">
        <v>2554</v>
      </c>
      <c r="J1833" s="18">
        <v>42431</v>
      </c>
      <c r="K1833" s="41" t="s">
        <v>9719</v>
      </c>
      <c r="L1833" s="42" t="s">
        <v>9679</v>
      </c>
      <c r="M1833" t="s">
        <v>7968</v>
      </c>
      <c r="N1833" t="s">
        <v>9695</v>
      </c>
      <c r="O1833" t="s">
        <v>92</v>
      </c>
      <c r="R1833" t="s">
        <v>8840</v>
      </c>
      <c r="S1833">
        <v>2.27</v>
      </c>
      <c r="T1833">
        <v>0</v>
      </c>
      <c r="W1833" t="s">
        <v>55</v>
      </c>
    </row>
    <row r="1834" spans="1:24" x14ac:dyDescent="0.2">
      <c r="A1834">
        <v>44112</v>
      </c>
      <c r="B1834">
        <v>4128</v>
      </c>
      <c r="C1834" t="s">
        <v>112</v>
      </c>
      <c r="E1834" t="s">
        <v>9582</v>
      </c>
      <c r="F1834" t="s">
        <v>9583</v>
      </c>
      <c r="H1834" t="s">
        <v>123</v>
      </c>
      <c r="I1834" t="s">
        <v>124</v>
      </c>
      <c r="J1834" s="18">
        <v>42431</v>
      </c>
      <c r="K1834" s="41" t="s">
        <v>7930</v>
      </c>
      <c r="L1834" s="42" t="s">
        <v>8973</v>
      </c>
      <c r="M1834" t="s">
        <v>9584</v>
      </c>
      <c r="R1834" t="s">
        <v>9585</v>
      </c>
      <c r="S1834">
        <v>19.45</v>
      </c>
      <c r="T1834">
        <v>1</v>
      </c>
      <c r="W1834" t="s">
        <v>55</v>
      </c>
    </row>
    <row r="1835" spans="1:24" x14ac:dyDescent="0.2">
      <c r="A1835">
        <v>44113</v>
      </c>
      <c r="B1835">
        <v>4129</v>
      </c>
      <c r="C1835" t="s">
        <v>3826</v>
      </c>
      <c r="D1835" t="s">
        <v>9586</v>
      </c>
      <c r="E1835" t="s">
        <v>9587</v>
      </c>
      <c r="F1835" t="s">
        <v>9588</v>
      </c>
      <c r="H1835" t="s">
        <v>53</v>
      </c>
      <c r="I1835" t="s">
        <v>122</v>
      </c>
      <c r="J1835" s="18">
        <v>42431</v>
      </c>
      <c r="K1835" s="41" t="s">
        <v>7973</v>
      </c>
      <c r="L1835" s="42" t="s">
        <v>9589</v>
      </c>
      <c r="M1835" t="s">
        <v>9590</v>
      </c>
      <c r="R1835" t="s">
        <v>9591</v>
      </c>
      <c r="S1835">
        <v>19.12</v>
      </c>
      <c r="T1835">
        <v>1</v>
      </c>
      <c r="W1835" t="s">
        <v>55</v>
      </c>
    </row>
    <row r="1836" spans="1:24" x14ac:dyDescent="0.2">
      <c r="A1836">
        <v>44116</v>
      </c>
      <c r="B1836">
        <v>26149</v>
      </c>
      <c r="C1836" t="s">
        <v>110</v>
      </c>
      <c r="D1836" t="s">
        <v>9592</v>
      </c>
      <c r="E1836" t="s">
        <v>9593</v>
      </c>
      <c r="F1836" t="s">
        <v>9594</v>
      </c>
      <c r="G1836" t="s">
        <v>52</v>
      </c>
      <c r="H1836" t="s">
        <v>1497</v>
      </c>
      <c r="I1836" t="s">
        <v>9595</v>
      </c>
      <c r="J1836" s="18">
        <v>42431</v>
      </c>
      <c r="K1836" s="41" t="s">
        <v>9596</v>
      </c>
      <c r="L1836" s="42" t="s">
        <v>9597</v>
      </c>
      <c r="M1836" t="s">
        <v>8855</v>
      </c>
      <c r="N1836" t="s">
        <v>8841</v>
      </c>
      <c r="O1836" t="s">
        <v>9720</v>
      </c>
      <c r="P1836" t="s">
        <v>9694</v>
      </c>
      <c r="Q1836" s="40" t="s">
        <v>9721</v>
      </c>
      <c r="R1836" t="s">
        <v>9599</v>
      </c>
      <c r="S1836">
        <v>2.33</v>
      </c>
      <c r="T1836">
        <v>0</v>
      </c>
      <c r="U1836" t="s">
        <v>54</v>
      </c>
      <c r="W1836" t="s">
        <v>59</v>
      </c>
      <c r="X1836" t="s">
        <v>9722</v>
      </c>
    </row>
    <row r="1837" spans="1:24" x14ac:dyDescent="0.2">
      <c r="A1837">
        <v>44117</v>
      </c>
      <c r="B1837">
        <v>4130</v>
      </c>
      <c r="C1837" t="s">
        <v>112</v>
      </c>
      <c r="D1837" t="s">
        <v>9600</v>
      </c>
      <c r="E1837" t="s">
        <v>9601</v>
      </c>
      <c r="F1837" t="s">
        <v>9602</v>
      </c>
      <c r="H1837" t="s">
        <v>53</v>
      </c>
      <c r="I1837" t="s">
        <v>9603</v>
      </c>
      <c r="J1837" s="18">
        <v>42431</v>
      </c>
      <c r="K1837" s="41" t="s">
        <v>8506</v>
      </c>
      <c r="L1837" s="42" t="s">
        <v>9604</v>
      </c>
      <c r="M1837" t="s">
        <v>9605</v>
      </c>
      <c r="R1837" t="s">
        <v>9591</v>
      </c>
      <c r="S1837">
        <v>18.68</v>
      </c>
      <c r="T1837">
        <v>1</v>
      </c>
      <c r="W1837" t="s">
        <v>55</v>
      </c>
    </row>
    <row r="1838" spans="1:24" x14ac:dyDescent="0.2">
      <c r="A1838">
        <v>44118</v>
      </c>
      <c r="B1838">
        <v>26166</v>
      </c>
      <c r="C1838" t="s">
        <v>110</v>
      </c>
      <c r="D1838" t="s">
        <v>9606</v>
      </c>
      <c r="E1838" t="s">
        <v>9607</v>
      </c>
      <c r="F1838" t="s">
        <v>9608</v>
      </c>
      <c r="H1838" t="s">
        <v>63</v>
      </c>
      <c r="I1838" t="s">
        <v>1905</v>
      </c>
      <c r="J1838" s="18">
        <v>42431</v>
      </c>
      <c r="K1838" s="41" t="s">
        <v>9501</v>
      </c>
      <c r="L1838" s="42" t="s">
        <v>9609</v>
      </c>
      <c r="M1838" t="s">
        <v>9610</v>
      </c>
      <c r="N1838" t="s">
        <v>9531</v>
      </c>
      <c r="O1838" t="s">
        <v>9723</v>
      </c>
      <c r="P1838" t="s">
        <v>9724</v>
      </c>
      <c r="Q1838" s="40" t="s">
        <v>9724</v>
      </c>
      <c r="R1838" t="s">
        <v>9599</v>
      </c>
      <c r="S1838">
        <v>1.5</v>
      </c>
      <c r="T1838">
        <v>0</v>
      </c>
      <c r="W1838" t="s">
        <v>55</v>
      </c>
    </row>
    <row r="1839" spans="1:24" x14ac:dyDescent="0.2">
      <c r="A1839">
        <v>44121</v>
      </c>
      <c r="B1839">
        <v>26188</v>
      </c>
      <c r="C1839" t="s">
        <v>113</v>
      </c>
      <c r="D1839" t="s">
        <v>9725</v>
      </c>
      <c r="E1839" t="s">
        <v>9726</v>
      </c>
      <c r="F1839" t="s">
        <v>9727</v>
      </c>
      <c r="H1839" t="s">
        <v>63</v>
      </c>
      <c r="I1839" t="s">
        <v>140</v>
      </c>
      <c r="J1839" s="18">
        <v>42431</v>
      </c>
      <c r="K1839" s="41" t="s">
        <v>9728</v>
      </c>
      <c r="L1839" s="42" t="s">
        <v>9729</v>
      </c>
      <c r="M1839" t="s">
        <v>9730</v>
      </c>
      <c r="R1839" t="s">
        <v>9709</v>
      </c>
      <c r="S1839">
        <v>0.88</v>
      </c>
      <c r="T1839">
        <v>0</v>
      </c>
      <c r="W1839" t="s">
        <v>55</v>
      </c>
    </row>
    <row r="1840" spans="1:24" x14ac:dyDescent="0.2">
      <c r="A1840">
        <v>44122</v>
      </c>
      <c r="B1840">
        <v>26167</v>
      </c>
      <c r="C1840" t="s">
        <v>109</v>
      </c>
      <c r="D1840" t="s">
        <v>9611</v>
      </c>
      <c r="E1840" t="s">
        <v>9612</v>
      </c>
      <c r="F1840" t="s">
        <v>9613</v>
      </c>
      <c r="H1840" t="s">
        <v>1592</v>
      </c>
      <c r="I1840" t="s">
        <v>9614</v>
      </c>
      <c r="J1840" s="18">
        <v>42431</v>
      </c>
      <c r="K1840" s="41" t="s">
        <v>9466</v>
      </c>
      <c r="L1840" s="42" t="s">
        <v>8986</v>
      </c>
      <c r="M1840" t="s">
        <v>9466</v>
      </c>
      <c r="N1840" t="s">
        <v>8867</v>
      </c>
      <c r="O1840" t="s">
        <v>9684</v>
      </c>
      <c r="P1840" t="s">
        <v>9731</v>
      </c>
      <c r="Q1840" s="40" t="s">
        <v>9731</v>
      </c>
      <c r="R1840" t="s">
        <v>9503</v>
      </c>
      <c r="S1840">
        <v>1.78</v>
      </c>
      <c r="T1840">
        <v>0</v>
      </c>
      <c r="W1840" t="s">
        <v>55</v>
      </c>
    </row>
    <row r="1841" spans="1:24" x14ac:dyDescent="0.2">
      <c r="A1841">
        <v>44123</v>
      </c>
      <c r="B1841">
        <v>26145</v>
      </c>
      <c r="C1841" t="s">
        <v>109</v>
      </c>
      <c r="D1841" t="s">
        <v>9615</v>
      </c>
      <c r="E1841" t="s">
        <v>9616</v>
      </c>
      <c r="F1841" t="s">
        <v>9617</v>
      </c>
      <c r="G1841" t="s">
        <v>52</v>
      </c>
      <c r="H1841" t="s">
        <v>60</v>
      </c>
      <c r="I1841" t="s">
        <v>3082</v>
      </c>
      <c r="J1841" s="18">
        <v>42431</v>
      </c>
      <c r="K1841" s="41" t="s">
        <v>9410</v>
      </c>
      <c r="L1841" s="42" t="s">
        <v>9407</v>
      </c>
      <c r="M1841" t="s">
        <v>9618</v>
      </c>
      <c r="N1841" t="s">
        <v>9549</v>
      </c>
      <c r="O1841" t="s">
        <v>9619</v>
      </c>
      <c r="P1841" t="s">
        <v>9514</v>
      </c>
      <c r="Q1841" s="40" t="s">
        <v>9514</v>
      </c>
      <c r="R1841" t="s">
        <v>9396</v>
      </c>
      <c r="S1841">
        <v>1.93</v>
      </c>
      <c r="T1841">
        <v>0</v>
      </c>
      <c r="U1841" t="s">
        <v>54</v>
      </c>
      <c r="W1841" t="s">
        <v>59</v>
      </c>
      <c r="X1841" t="s">
        <v>9732</v>
      </c>
    </row>
    <row r="1842" spans="1:24" x14ac:dyDescent="0.2">
      <c r="A1842">
        <v>44124</v>
      </c>
      <c r="B1842">
        <v>26180</v>
      </c>
      <c r="C1842" t="s">
        <v>109</v>
      </c>
      <c r="D1842" t="s">
        <v>9620</v>
      </c>
      <c r="E1842" t="s">
        <v>9621</v>
      </c>
      <c r="F1842" t="s">
        <v>9622</v>
      </c>
      <c r="I1842" t="s">
        <v>9623</v>
      </c>
      <c r="J1842" s="18">
        <v>42431</v>
      </c>
      <c r="K1842" s="41" t="s">
        <v>9521</v>
      </c>
      <c r="L1842" s="42" t="s">
        <v>9624</v>
      </c>
      <c r="M1842" t="s">
        <v>9598</v>
      </c>
      <c r="N1842" t="s">
        <v>9704</v>
      </c>
      <c r="O1842" t="s">
        <v>9733</v>
      </c>
      <c r="R1842" t="s">
        <v>8626</v>
      </c>
      <c r="S1842">
        <v>3</v>
      </c>
      <c r="T1842">
        <v>0</v>
      </c>
      <c r="W1842" t="s">
        <v>55</v>
      </c>
    </row>
    <row r="1843" spans="1:24" x14ac:dyDescent="0.2">
      <c r="A1843">
        <v>44126</v>
      </c>
      <c r="B1843">
        <v>26183</v>
      </c>
      <c r="C1843" t="s">
        <v>109</v>
      </c>
      <c r="D1843" t="s">
        <v>9734</v>
      </c>
      <c r="E1843" t="s">
        <v>9735</v>
      </c>
      <c r="F1843" t="s">
        <v>9736</v>
      </c>
      <c r="G1843" t="s">
        <v>52</v>
      </c>
      <c r="H1843" t="s">
        <v>74</v>
      </c>
      <c r="I1843" t="s">
        <v>736</v>
      </c>
      <c r="J1843" s="18">
        <v>42431</v>
      </c>
      <c r="K1843" s="41" t="s">
        <v>9661</v>
      </c>
      <c r="L1843" s="42" t="s">
        <v>9737</v>
      </c>
      <c r="M1843" t="s">
        <v>9738</v>
      </c>
      <c r="N1843" t="s">
        <v>9739</v>
      </c>
      <c r="O1843" t="s">
        <v>9740</v>
      </c>
      <c r="P1843" t="s">
        <v>9741</v>
      </c>
      <c r="Q1843" s="40" t="s">
        <v>9741</v>
      </c>
      <c r="R1843" t="s">
        <v>8849</v>
      </c>
      <c r="S1843">
        <v>2.13</v>
      </c>
      <c r="T1843">
        <v>0</v>
      </c>
      <c r="U1843" t="s">
        <v>58</v>
      </c>
      <c r="W1843" t="s">
        <v>59</v>
      </c>
      <c r="X1843" t="s">
        <v>9741</v>
      </c>
    </row>
    <row r="1844" spans="1:24" x14ac:dyDescent="0.2">
      <c r="A1844">
        <v>44127</v>
      </c>
      <c r="B1844">
        <v>26187</v>
      </c>
      <c r="C1844" t="s">
        <v>109</v>
      </c>
      <c r="D1844" t="s">
        <v>9742</v>
      </c>
      <c r="E1844" t="s">
        <v>9743</v>
      </c>
      <c r="F1844" t="s">
        <v>9744</v>
      </c>
      <c r="I1844" t="s">
        <v>5266</v>
      </c>
      <c r="J1844" s="18">
        <v>42431</v>
      </c>
      <c r="K1844" s="41" t="s">
        <v>9689</v>
      </c>
      <c r="L1844" s="42" t="s">
        <v>9745</v>
      </c>
      <c r="M1844" t="s">
        <v>9746</v>
      </c>
      <c r="R1844" t="s">
        <v>7479</v>
      </c>
      <c r="S1844">
        <v>0.9</v>
      </c>
      <c r="T1844">
        <v>0</v>
      </c>
      <c r="W1844" t="s">
        <v>55</v>
      </c>
    </row>
    <row r="1845" spans="1:24" x14ac:dyDescent="0.2">
      <c r="A1845">
        <v>44128</v>
      </c>
      <c r="B1845">
        <v>26142</v>
      </c>
      <c r="C1845" t="s">
        <v>109</v>
      </c>
      <c r="D1845" t="s">
        <v>9625</v>
      </c>
      <c r="E1845" t="s">
        <v>9626</v>
      </c>
      <c r="F1845" t="s">
        <v>9627</v>
      </c>
      <c r="H1845" t="s">
        <v>68</v>
      </c>
      <c r="I1845" t="s">
        <v>370</v>
      </c>
      <c r="J1845" s="18">
        <v>42431</v>
      </c>
      <c r="K1845" s="41" t="s">
        <v>9055</v>
      </c>
      <c r="L1845" s="42" t="s">
        <v>9628</v>
      </c>
      <c r="M1845" t="s">
        <v>9628</v>
      </c>
      <c r="N1845" t="s">
        <v>9599</v>
      </c>
      <c r="O1845" t="s">
        <v>92</v>
      </c>
      <c r="R1845" t="s">
        <v>9629</v>
      </c>
      <c r="S1845">
        <v>17.47</v>
      </c>
      <c r="T1845">
        <v>1</v>
      </c>
      <c r="W1845" t="s">
        <v>55</v>
      </c>
    </row>
    <row r="1846" spans="1:24" x14ac:dyDescent="0.2">
      <c r="A1846">
        <v>44129</v>
      </c>
      <c r="B1846">
        <v>26153</v>
      </c>
      <c r="C1846" t="s">
        <v>115</v>
      </c>
      <c r="D1846" t="s">
        <v>9630</v>
      </c>
      <c r="E1846" t="s">
        <v>9631</v>
      </c>
      <c r="F1846" t="s">
        <v>9632</v>
      </c>
      <c r="H1846" t="s">
        <v>1177</v>
      </c>
      <c r="I1846" t="s">
        <v>9633</v>
      </c>
      <c r="J1846" s="18">
        <v>42432</v>
      </c>
      <c r="K1846" s="41" t="s">
        <v>9540</v>
      </c>
      <c r="L1846" s="42" t="s">
        <v>9542</v>
      </c>
      <c r="M1846" t="s">
        <v>9634</v>
      </c>
      <c r="R1846" t="s">
        <v>7479</v>
      </c>
      <c r="S1846">
        <v>4.68</v>
      </c>
      <c r="T1846">
        <v>0</v>
      </c>
      <c r="W1846" t="s">
        <v>55</v>
      </c>
    </row>
    <row r="1847" spans="1:24" x14ac:dyDescent="0.2">
      <c r="A1847">
        <v>44131</v>
      </c>
      <c r="B1847">
        <v>26154</v>
      </c>
      <c r="C1847" t="s">
        <v>163</v>
      </c>
      <c r="D1847" t="s">
        <v>1413</v>
      </c>
      <c r="E1847" t="s">
        <v>9635</v>
      </c>
      <c r="F1847" t="s">
        <v>9636</v>
      </c>
      <c r="G1847" t="s">
        <v>56</v>
      </c>
      <c r="H1847" t="s">
        <v>7266</v>
      </c>
      <c r="I1847" t="s">
        <v>7838</v>
      </c>
      <c r="J1847" s="18">
        <v>42432</v>
      </c>
      <c r="K1847" s="41" t="s">
        <v>9387</v>
      </c>
      <c r="L1847" s="42" t="s">
        <v>9464</v>
      </c>
      <c r="M1847" t="s">
        <v>9412</v>
      </c>
      <c r="N1847" t="s">
        <v>9231</v>
      </c>
      <c r="O1847" t="s">
        <v>9168</v>
      </c>
      <c r="P1847" t="s">
        <v>9531</v>
      </c>
      <c r="Q1847" s="40" t="s">
        <v>9514</v>
      </c>
      <c r="R1847" t="s">
        <v>8813</v>
      </c>
      <c r="S1847">
        <v>0.95</v>
      </c>
      <c r="T1847">
        <v>0</v>
      </c>
      <c r="U1847" t="s">
        <v>54</v>
      </c>
      <c r="W1847" t="s">
        <v>59</v>
      </c>
      <c r="X1847" t="s">
        <v>9747</v>
      </c>
    </row>
    <row r="1848" spans="1:24" x14ac:dyDescent="0.2">
      <c r="A1848">
        <v>44132</v>
      </c>
      <c r="B1848">
        <v>26182</v>
      </c>
      <c r="C1848" t="s">
        <v>161</v>
      </c>
      <c r="D1848" t="s">
        <v>9637</v>
      </c>
      <c r="E1848" t="s">
        <v>9638</v>
      </c>
      <c r="F1848" t="s">
        <v>9639</v>
      </c>
      <c r="H1848" t="s">
        <v>1497</v>
      </c>
      <c r="I1848" t="s">
        <v>3661</v>
      </c>
      <c r="J1848" s="18">
        <v>42432</v>
      </c>
      <c r="K1848" s="41" t="s">
        <v>9035</v>
      </c>
      <c r="L1848" s="42" t="s">
        <v>8990</v>
      </c>
      <c r="M1848" t="s">
        <v>8990</v>
      </c>
      <c r="N1848" t="s">
        <v>9748</v>
      </c>
      <c r="O1848" t="s">
        <v>9749</v>
      </c>
      <c r="R1848" t="s">
        <v>8626</v>
      </c>
      <c r="S1848">
        <v>2.9</v>
      </c>
      <c r="T1848">
        <v>0</v>
      </c>
      <c r="W1848" t="s">
        <v>55</v>
      </c>
    </row>
    <row r="1849" spans="1:24" x14ac:dyDescent="0.2">
      <c r="A1849">
        <v>44133</v>
      </c>
      <c r="B1849">
        <v>26158</v>
      </c>
      <c r="C1849" t="s">
        <v>115</v>
      </c>
      <c r="D1849" t="s">
        <v>9640</v>
      </c>
      <c r="E1849" t="s">
        <v>9641</v>
      </c>
      <c r="F1849" t="s">
        <v>9642</v>
      </c>
      <c r="G1849" t="s">
        <v>56</v>
      </c>
      <c r="H1849" t="s">
        <v>2989</v>
      </c>
      <c r="I1849" t="s">
        <v>9643</v>
      </c>
      <c r="J1849" s="18">
        <v>42432</v>
      </c>
      <c r="K1849" s="41" t="s">
        <v>9035</v>
      </c>
      <c r="L1849" s="42" t="s">
        <v>9580</v>
      </c>
      <c r="M1849" t="s">
        <v>9644</v>
      </c>
      <c r="N1849" t="s">
        <v>8839</v>
      </c>
      <c r="O1849" t="s">
        <v>9750</v>
      </c>
      <c r="P1849" t="s">
        <v>9750</v>
      </c>
      <c r="Q1849" s="40" t="s">
        <v>9750</v>
      </c>
      <c r="R1849" t="s">
        <v>9751</v>
      </c>
      <c r="S1849">
        <v>3.77</v>
      </c>
      <c r="T1849">
        <v>0</v>
      </c>
      <c r="U1849" t="s">
        <v>54</v>
      </c>
      <c r="W1849" t="s">
        <v>59</v>
      </c>
      <c r="X1849" t="s">
        <v>9752</v>
      </c>
    </row>
    <row r="1850" spans="1:24" x14ac:dyDescent="0.2">
      <c r="A1850">
        <v>44134</v>
      </c>
      <c r="B1850">
        <v>0</v>
      </c>
      <c r="C1850" t="s">
        <v>164</v>
      </c>
      <c r="E1850" t="s">
        <v>9645</v>
      </c>
      <c r="F1850" t="s">
        <v>9646</v>
      </c>
      <c r="H1850" t="s">
        <v>3508</v>
      </c>
      <c r="I1850" t="s">
        <v>3790</v>
      </c>
      <c r="J1850" s="18">
        <v>42432</v>
      </c>
      <c r="K1850" s="41" t="s">
        <v>9467</v>
      </c>
      <c r="L1850" s="42" t="s">
        <v>8839</v>
      </c>
      <c r="S1850">
        <v>3.88</v>
      </c>
      <c r="T1850">
        <v>0</v>
      </c>
      <c r="W1850" t="s">
        <v>55</v>
      </c>
    </row>
    <row r="1851" spans="1:24" x14ac:dyDescent="0.2">
      <c r="A1851">
        <v>44135</v>
      </c>
      <c r="B1851">
        <v>26173</v>
      </c>
      <c r="C1851" t="s">
        <v>163</v>
      </c>
      <c r="D1851" t="s">
        <v>9647</v>
      </c>
      <c r="E1851" t="s">
        <v>9648</v>
      </c>
      <c r="F1851" t="s">
        <v>9649</v>
      </c>
      <c r="H1851" t="s">
        <v>68</v>
      </c>
      <c r="I1851" t="s">
        <v>85</v>
      </c>
      <c r="J1851" s="18">
        <v>42432</v>
      </c>
      <c r="K1851" s="41" t="s">
        <v>8786</v>
      </c>
      <c r="L1851" s="42" t="s">
        <v>9650</v>
      </c>
      <c r="M1851" t="s">
        <v>9514</v>
      </c>
      <c r="N1851" t="s">
        <v>9753</v>
      </c>
      <c r="O1851" t="s">
        <v>9754</v>
      </c>
      <c r="R1851" t="s">
        <v>8840</v>
      </c>
      <c r="S1851">
        <v>3.38</v>
      </c>
      <c r="T1851">
        <v>0</v>
      </c>
      <c r="W1851" t="s">
        <v>55</v>
      </c>
    </row>
    <row r="1852" spans="1:24" x14ac:dyDescent="0.2">
      <c r="A1852">
        <v>44136</v>
      </c>
      <c r="B1852">
        <v>26177</v>
      </c>
      <c r="C1852" t="s">
        <v>110</v>
      </c>
      <c r="D1852" t="s">
        <v>9651</v>
      </c>
      <c r="E1852" t="s">
        <v>9652</v>
      </c>
      <c r="F1852" t="s">
        <v>9653</v>
      </c>
      <c r="H1852" t="s">
        <v>9654</v>
      </c>
      <c r="I1852" t="s">
        <v>9655</v>
      </c>
      <c r="J1852" s="18">
        <v>42432</v>
      </c>
      <c r="K1852" s="41" t="s">
        <v>9233</v>
      </c>
      <c r="L1852" s="42" t="s">
        <v>8867</v>
      </c>
      <c r="M1852" t="s">
        <v>9656</v>
      </c>
      <c r="N1852" t="s">
        <v>9719</v>
      </c>
      <c r="O1852" t="s">
        <v>9755</v>
      </c>
      <c r="P1852" t="s">
        <v>9712</v>
      </c>
      <c r="Q1852" s="40" t="s">
        <v>9712</v>
      </c>
      <c r="R1852" t="s">
        <v>9503</v>
      </c>
      <c r="S1852">
        <v>2.65</v>
      </c>
      <c r="T1852">
        <v>0</v>
      </c>
      <c r="W1852" t="s">
        <v>55</v>
      </c>
    </row>
    <row r="1853" spans="1:24" x14ac:dyDescent="0.2">
      <c r="A1853">
        <v>44137</v>
      </c>
      <c r="B1853">
        <v>26175</v>
      </c>
      <c r="C1853" t="s">
        <v>161</v>
      </c>
      <c r="D1853" t="s">
        <v>9657</v>
      </c>
      <c r="E1853" t="s">
        <v>9658</v>
      </c>
      <c r="F1853" t="s">
        <v>9659</v>
      </c>
      <c r="H1853" t="s">
        <v>79</v>
      </c>
      <c r="I1853" t="s">
        <v>160</v>
      </c>
      <c r="J1853" s="18">
        <v>42432</v>
      </c>
      <c r="K1853" s="41" t="s">
        <v>9466</v>
      </c>
      <c r="L1853" s="42" t="s">
        <v>9660</v>
      </c>
      <c r="M1853" t="s">
        <v>9661</v>
      </c>
      <c r="N1853" t="s">
        <v>9756</v>
      </c>
      <c r="O1853" t="s">
        <v>9692</v>
      </c>
      <c r="R1853" t="s">
        <v>9427</v>
      </c>
      <c r="S1853">
        <v>3.28</v>
      </c>
      <c r="T1853">
        <v>0</v>
      </c>
      <c r="W1853" t="s">
        <v>55</v>
      </c>
    </row>
    <row r="1854" spans="1:24" x14ac:dyDescent="0.2">
      <c r="A1854">
        <v>44138</v>
      </c>
      <c r="B1854">
        <v>26181</v>
      </c>
      <c r="C1854" t="s">
        <v>115</v>
      </c>
      <c r="D1854" t="s">
        <v>9662</v>
      </c>
      <c r="E1854" t="s">
        <v>9663</v>
      </c>
      <c r="F1854" t="s">
        <v>9664</v>
      </c>
      <c r="H1854" t="s">
        <v>53</v>
      </c>
      <c r="I1854" t="s">
        <v>149</v>
      </c>
      <c r="J1854" s="18">
        <v>42432</v>
      </c>
      <c r="K1854" s="41" t="s">
        <v>9665</v>
      </c>
      <c r="L1854" s="42" t="s">
        <v>8915</v>
      </c>
      <c r="M1854" t="s">
        <v>9543</v>
      </c>
      <c r="R1854" t="s">
        <v>1220</v>
      </c>
      <c r="S1854">
        <v>2.93</v>
      </c>
      <c r="T1854">
        <v>0</v>
      </c>
      <c r="W1854" t="s">
        <v>55</v>
      </c>
    </row>
    <row r="1855" spans="1:24" x14ac:dyDescent="0.2">
      <c r="A1855">
        <v>44140</v>
      </c>
      <c r="B1855">
        <v>26185</v>
      </c>
      <c r="C1855" t="s">
        <v>111</v>
      </c>
      <c r="E1855" t="s">
        <v>9757</v>
      </c>
      <c r="F1855" t="s">
        <v>9758</v>
      </c>
      <c r="H1855" t="s">
        <v>82</v>
      </c>
      <c r="I1855" t="s">
        <v>9759</v>
      </c>
      <c r="J1855" s="18">
        <v>42432</v>
      </c>
      <c r="K1855" s="41" t="s">
        <v>9760</v>
      </c>
      <c r="L1855" s="42" t="s">
        <v>9761</v>
      </c>
      <c r="M1855" t="s">
        <v>8849</v>
      </c>
      <c r="R1855" t="s">
        <v>9762</v>
      </c>
      <c r="S1855">
        <v>1.73</v>
      </c>
      <c r="T1855">
        <v>0</v>
      </c>
      <c r="W1855" t="s">
        <v>55</v>
      </c>
    </row>
    <row r="1856" spans="1:24" x14ac:dyDescent="0.2">
      <c r="A1856">
        <v>44142</v>
      </c>
      <c r="B1856">
        <v>4131</v>
      </c>
      <c r="C1856" t="s">
        <v>113</v>
      </c>
      <c r="D1856" t="s">
        <v>9763</v>
      </c>
      <c r="E1856" t="s">
        <v>9764</v>
      </c>
      <c r="F1856">
        <v>556955</v>
      </c>
      <c r="H1856" t="s">
        <v>63</v>
      </c>
      <c r="I1856" t="s">
        <v>9765</v>
      </c>
      <c r="J1856" s="18">
        <v>42432</v>
      </c>
      <c r="K1856" s="41" t="s">
        <v>8566</v>
      </c>
      <c r="L1856" s="42" t="s">
        <v>9710</v>
      </c>
      <c r="M1856" t="s">
        <v>9710</v>
      </c>
      <c r="R1856" t="s">
        <v>9766</v>
      </c>
      <c r="S1856">
        <v>1.45</v>
      </c>
      <c r="T1856">
        <v>0</v>
      </c>
      <c r="W1856" t="s">
        <v>55</v>
      </c>
    </row>
    <row r="1857" spans="1:24" x14ac:dyDescent="0.2">
      <c r="A1857">
        <v>44145</v>
      </c>
      <c r="B1857">
        <v>26190</v>
      </c>
      <c r="C1857" t="s">
        <v>161</v>
      </c>
      <c r="D1857" t="s">
        <v>4262</v>
      </c>
      <c r="E1857" t="s">
        <v>4263</v>
      </c>
      <c r="F1857" t="s">
        <v>4264</v>
      </c>
      <c r="H1857" t="s">
        <v>53</v>
      </c>
      <c r="I1857" t="s">
        <v>149</v>
      </c>
      <c r="J1857" s="18">
        <v>42432</v>
      </c>
      <c r="K1857" s="41" t="s">
        <v>9767</v>
      </c>
      <c r="L1857" s="42" t="s">
        <v>9768</v>
      </c>
      <c r="M1857" t="s">
        <v>9768</v>
      </c>
      <c r="N1857" t="s">
        <v>9503</v>
      </c>
      <c r="O1857" t="s">
        <v>92</v>
      </c>
      <c r="R1857" t="s">
        <v>8840</v>
      </c>
      <c r="S1857">
        <v>0.7</v>
      </c>
      <c r="T1857">
        <v>0</v>
      </c>
      <c r="W1857" t="s">
        <v>55</v>
      </c>
    </row>
    <row r="1858" spans="1:24" x14ac:dyDescent="0.2">
      <c r="A1858">
        <v>44147</v>
      </c>
      <c r="B1858">
        <v>26200</v>
      </c>
      <c r="C1858" t="s">
        <v>115</v>
      </c>
      <c r="D1858" t="s">
        <v>9769</v>
      </c>
      <c r="E1858" t="s">
        <v>9770</v>
      </c>
      <c r="F1858" t="s">
        <v>9771</v>
      </c>
      <c r="H1858" t="s">
        <v>69</v>
      </c>
      <c r="I1858" t="s">
        <v>127</v>
      </c>
      <c r="J1858" s="18">
        <v>42432</v>
      </c>
      <c r="K1858" s="41" t="s">
        <v>9767</v>
      </c>
      <c r="L1858" s="42" t="s">
        <v>9772</v>
      </c>
      <c r="M1858" t="s">
        <v>9749</v>
      </c>
      <c r="N1858" t="s">
        <v>9773</v>
      </c>
      <c r="O1858" t="s">
        <v>92</v>
      </c>
      <c r="R1858" t="s">
        <v>8992</v>
      </c>
      <c r="S1858">
        <v>0.35</v>
      </c>
      <c r="T1858">
        <v>0</v>
      </c>
      <c r="W1858" t="s">
        <v>55</v>
      </c>
    </row>
    <row r="1859" spans="1:24" x14ac:dyDescent="0.2">
      <c r="A1859">
        <v>44148</v>
      </c>
      <c r="B1859">
        <v>26196</v>
      </c>
      <c r="C1859" t="s">
        <v>115</v>
      </c>
      <c r="D1859" t="s">
        <v>9774</v>
      </c>
      <c r="E1859" t="s">
        <v>9775</v>
      </c>
      <c r="F1859" t="s">
        <v>9776</v>
      </c>
      <c r="G1859" t="s">
        <v>56</v>
      </c>
      <c r="H1859" t="s">
        <v>4806</v>
      </c>
      <c r="I1859" t="s">
        <v>9623</v>
      </c>
      <c r="J1859" s="18">
        <v>42432</v>
      </c>
      <c r="K1859" s="41" t="s">
        <v>9777</v>
      </c>
      <c r="L1859" s="42" t="s">
        <v>9778</v>
      </c>
      <c r="M1859" t="s">
        <v>9779</v>
      </c>
      <c r="P1859" t="s">
        <v>9780</v>
      </c>
      <c r="Q1859" s="40" t="s">
        <v>9780</v>
      </c>
      <c r="R1859" t="s">
        <v>9427</v>
      </c>
      <c r="S1859">
        <v>0.05</v>
      </c>
      <c r="T1859">
        <v>0</v>
      </c>
      <c r="U1859" t="s">
        <v>54</v>
      </c>
      <c r="W1859" t="s">
        <v>59</v>
      </c>
      <c r="X1859" t="s">
        <v>9781</v>
      </c>
    </row>
    <row r="1860" spans="1:24" x14ac:dyDescent="0.2">
      <c r="A1860" t="s">
        <v>29</v>
      </c>
      <c r="B1860" t="s">
        <v>30</v>
      </c>
      <c r="C1860" t="s">
        <v>31</v>
      </c>
      <c r="D1860" t="s">
        <v>32</v>
      </c>
      <c r="E1860" t="s">
        <v>28</v>
      </c>
      <c r="F1860" t="s">
        <v>33</v>
      </c>
      <c r="G1860" t="s">
        <v>34</v>
      </c>
      <c r="H1860" t="s">
        <v>35</v>
      </c>
      <c r="I1860" t="s">
        <v>36</v>
      </c>
      <c r="J1860" s="18" t="s">
        <v>37</v>
      </c>
      <c r="K1860" s="41" t="s">
        <v>38</v>
      </c>
      <c r="L1860" s="42" t="s">
        <v>39</v>
      </c>
      <c r="M1860" t="s">
        <v>40</v>
      </c>
      <c r="N1860" t="s">
        <v>41</v>
      </c>
      <c r="O1860" t="s">
        <v>42</v>
      </c>
      <c r="P1860" t="s">
        <v>43</v>
      </c>
      <c r="Q1860" s="40" t="s">
        <v>44</v>
      </c>
      <c r="R1860" t="s">
        <v>45</v>
      </c>
      <c r="S1860" t="s">
        <v>46</v>
      </c>
      <c r="T1860" t="s">
        <v>47</v>
      </c>
      <c r="U1860" t="s">
        <v>48</v>
      </c>
      <c r="V1860" t="s">
        <v>49</v>
      </c>
      <c r="W1860" t="s">
        <v>50</v>
      </c>
      <c r="X1860" t="s">
        <v>51</v>
      </c>
    </row>
    <row r="1861" spans="1:24" x14ac:dyDescent="0.2">
      <c r="A1861">
        <v>42751</v>
      </c>
      <c r="B1861">
        <v>0</v>
      </c>
      <c r="C1861" t="s">
        <v>110</v>
      </c>
      <c r="D1861" t="s">
        <v>1046</v>
      </c>
      <c r="E1861" t="s">
        <v>1047</v>
      </c>
      <c r="F1861" t="s">
        <v>1048</v>
      </c>
      <c r="I1861" t="s">
        <v>1049</v>
      </c>
      <c r="J1861" s="18">
        <v>42401</v>
      </c>
      <c r="K1861" s="41" t="s">
        <v>1050</v>
      </c>
      <c r="L1861" s="42" t="s">
        <v>9782</v>
      </c>
      <c r="R1861" t="s">
        <v>9783</v>
      </c>
      <c r="S1861">
        <v>4.42</v>
      </c>
      <c r="T1861">
        <v>0</v>
      </c>
      <c r="W1861" t="s">
        <v>55</v>
      </c>
    </row>
    <row r="1862" spans="1:24" x14ac:dyDescent="0.2">
      <c r="A1862">
        <v>42828</v>
      </c>
      <c r="B1862">
        <v>26315</v>
      </c>
      <c r="C1862" t="s">
        <v>115</v>
      </c>
      <c r="E1862" t="s">
        <v>1001</v>
      </c>
      <c r="F1862" t="s">
        <v>1002</v>
      </c>
      <c r="H1862" t="s">
        <v>80</v>
      </c>
      <c r="I1862" t="s">
        <v>83</v>
      </c>
      <c r="J1862" s="18">
        <v>42402</v>
      </c>
      <c r="K1862" s="41" t="s">
        <v>3180</v>
      </c>
      <c r="L1862" s="42" t="s">
        <v>9784</v>
      </c>
      <c r="M1862" t="s">
        <v>9785</v>
      </c>
      <c r="R1862" t="s">
        <v>6563</v>
      </c>
      <c r="S1862">
        <v>1.38</v>
      </c>
      <c r="T1862">
        <v>0</v>
      </c>
      <c r="W1862" t="s">
        <v>55</v>
      </c>
    </row>
    <row r="1863" spans="1:24" x14ac:dyDescent="0.2">
      <c r="A1863">
        <v>43069</v>
      </c>
      <c r="B1863">
        <v>0</v>
      </c>
      <c r="C1863" t="s">
        <v>109</v>
      </c>
      <c r="D1863" t="s">
        <v>9786</v>
      </c>
      <c r="E1863" t="s">
        <v>3019</v>
      </c>
      <c r="F1863" t="s">
        <v>3020</v>
      </c>
      <c r="H1863" t="s">
        <v>9787</v>
      </c>
      <c r="I1863" t="s">
        <v>9788</v>
      </c>
      <c r="J1863" s="18">
        <v>42414</v>
      </c>
      <c r="K1863" s="41" t="s">
        <v>3022</v>
      </c>
      <c r="L1863" s="42" t="s">
        <v>9789</v>
      </c>
      <c r="N1863" t="s">
        <v>9790</v>
      </c>
      <c r="O1863" t="s">
        <v>92</v>
      </c>
      <c r="R1863" t="s">
        <v>7965</v>
      </c>
      <c r="S1863">
        <v>1.3</v>
      </c>
      <c r="T1863">
        <v>0</v>
      </c>
      <c r="W1863" t="s">
        <v>55</v>
      </c>
    </row>
    <row r="1864" spans="1:24" x14ac:dyDescent="0.2">
      <c r="A1864">
        <v>43152</v>
      </c>
      <c r="B1864">
        <v>0</v>
      </c>
      <c r="C1864" t="s">
        <v>113</v>
      </c>
      <c r="D1864" t="s">
        <v>3775</v>
      </c>
      <c r="E1864" t="s">
        <v>3776</v>
      </c>
      <c r="F1864" t="s">
        <v>3777</v>
      </c>
      <c r="H1864" t="s">
        <v>1372</v>
      </c>
      <c r="I1864" t="s">
        <v>85</v>
      </c>
      <c r="J1864" s="18">
        <v>42415</v>
      </c>
      <c r="K1864" s="41" t="s">
        <v>2942</v>
      </c>
      <c r="L1864" s="42" t="s">
        <v>9791</v>
      </c>
      <c r="N1864" t="s">
        <v>9792</v>
      </c>
      <c r="O1864" t="s">
        <v>9793</v>
      </c>
      <c r="R1864" t="s">
        <v>9794</v>
      </c>
      <c r="S1864">
        <v>6.12</v>
      </c>
      <c r="T1864">
        <v>0</v>
      </c>
      <c r="W1864" t="s">
        <v>55</v>
      </c>
    </row>
    <row r="1865" spans="1:24" x14ac:dyDescent="0.2">
      <c r="A1865">
        <v>43271</v>
      </c>
      <c r="B1865">
        <v>0</v>
      </c>
      <c r="C1865" t="s">
        <v>111</v>
      </c>
      <c r="E1865" t="s">
        <v>4109</v>
      </c>
      <c r="F1865" t="s">
        <v>4110</v>
      </c>
      <c r="H1865" t="s">
        <v>63</v>
      </c>
      <c r="I1865" t="s">
        <v>140</v>
      </c>
      <c r="J1865" s="18">
        <v>42417</v>
      </c>
      <c r="K1865" s="41" t="s">
        <v>4240</v>
      </c>
      <c r="L1865" s="42" t="s">
        <v>9795</v>
      </c>
      <c r="M1865" t="s">
        <v>9796</v>
      </c>
      <c r="R1865" t="s">
        <v>9797</v>
      </c>
      <c r="S1865">
        <v>2.65</v>
      </c>
      <c r="T1865">
        <v>0</v>
      </c>
      <c r="W1865" t="s">
        <v>55</v>
      </c>
    </row>
    <row r="1866" spans="1:24" x14ac:dyDescent="0.2">
      <c r="A1866">
        <v>43370</v>
      </c>
      <c r="B1866">
        <v>0</v>
      </c>
      <c r="C1866" t="s">
        <v>115</v>
      </c>
      <c r="E1866" t="s">
        <v>5075</v>
      </c>
      <c r="F1866" t="s">
        <v>5076</v>
      </c>
      <c r="G1866" t="s">
        <v>52</v>
      </c>
      <c r="H1866" t="s">
        <v>755</v>
      </c>
      <c r="I1866" t="s">
        <v>292</v>
      </c>
      <c r="J1866" s="18">
        <v>42418</v>
      </c>
      <c r="K1866" s="41" t="s">
        <v>5077</v>
      </c>
      <c r="L1866" s="42" t="s">
        <v>8841</v>
      </c>
      <c r="N1866" t="s">
        <v>9675</v>
      </c>
      <c r="O1866" t="s">
        <v>9798</v>
      </c>
      <c r="P1866" t="s">
        <v>9799</v>
      </c>
      <c r="Q1866" s="40" t="s">
        <v>9800</v>
      </c>
      <c r="R1866" t="s">
        <v>1220</v>
      </c>
      <c r="S1866">
        <v>24.13</v>
      </c>
      <c r="T1866">
        <v>1</v>
      </c>
      <c r="U1866" t="s">
        <v>54</v>
      </c>
      <c r="W1866" t="s">
        <v>59</v>
      </c>
      <c r="X1866" t="s">
        <v>9801</v>
      </c>
    </row>
    <row r="1867" spans="1:24" x14ac:dyDescent="0.2">
      <c r="A1867">
        <v>43445</v>
      </c>
      <c r="B1867">
        <v>26291</v>
      </c>
      <c r="C1867" t="s">
        <v>2259</v>
      </c>
      <c r="D1867" t="s">
        <v>9802</v>
      </c>
      <c r="E1867" t="s">
        <v>9803</v>
      </c>
      <c r="F1867" t="s">
        <v>9804</v>
      </c>
      <c r="H1867" t="s">
        <v>63</v>
      </c>
      <c r="I1867" t="s">
        <v>1905</v>
      </c>
      <c r="J1867" s="18">
        <v>42419</v>
      </c>
      <c r="K1867" s="41" t="s">
        <v>9805</v>
      </c>
      <c r="L1867" s="42" t="s">
        <v>9806</v>
      </c>
      <c r="M1867" t="s">
        <v>9807</v>
      </c>
      <c r="N1867" t="s">
        <v>9808</v>
      </c>
      <c r="O1867" t="s">
        <v>9809</v>
      </c>
      <c r="R1867" t="s">
        <v>7749</v>
      </c>
      <c r="S1867">
        <v>4.75</v>
      </c>
      <c r="T1867">
        <v>0</v>
      </c>
      <c r="W1867" t="s">
        <v>55</v>
      </c>
    </row>
    <row r="1868" spans="1:24" x14ac:dyDescent="0.2">
      <c r="A1868">
        <v>43529</v>
      </c>
      <c r="B1868">
        <v>0</v>
      </c>
      <c r="C1868" t="s">
        <v>111</v>
      </c>
      <c r="E1868" t="s">
        <v>8844</v>
      </c>
      <c r="F1868" t="s">
        <v>8845</v>
      </c>
      <c r="G1868" t="s">
        <v>52</v>
      </c>
      <c r="H1868" t="s">
        <v>74</v>
      </c>
      <c r="I1868" t="s">
        <v>134</v>
      </c>
      <c r="J1868" s="18">
        <v>42422</v>
      </c>
      <c r="K1868" s="41" t="s">
        <v>8846</v>
      </c>
      <c r="L1868" s="42" t="s">
        <v>8847</v>
      </c>
      <c r="N1868" t="s">
        <v>8848</v>
      </c>
      <c r="O1868" t="s">
        <v>9677</v>
      </c>
      <c r="P1868" t="s">
        <v>9677</v>
      </c>
      <c r="Q1868" s="40" t="s">
        <v>9677</v>
      </c>
      <c r="R1868" t="s">
        <v>8849</v>
      </c>
      <c r="S1868">
        <v>0.72</v>
      </c>
      <c r="T1868">
        <v>0</v>
      </c>
      <c r="U1868" t="s">
        <v>54</v>
      </c>
      <c r="W1868" t="s">
        <v>59</v>
      </c>
      <c r="X1868" t="s">
        <v>9810</v>
      </c>
    </row>
    <row r="1869" spans="1:24" x14ac:dyDescent="0.2">
      <c r="A1869">
        <v>43600</v>
      </c>
      <c r="B1869">
        <v>0</v>
      </c>
      <c r="C1869" t="s">
        <v>113</v>
      </c>
      <c r="D1869" t="s">
        <v>6509</v>
      </c>
      <c r="E1869" t="s">
        <v>6510</v>
      </c>
      <c r="F1869" t="s">
        <v>6511</v>
      </c>
      <c r="H1869" t="s">
        <v>68</v>
      </c>
      <c r="I1869" t="s">
        <v>85</v>
      </c>
      <c r="J1869" s="18">
        <v>42422</v>
      </c>
      <c r="K1869" s="41" t="s">
        <v>3331</v>
      </c>
      <c r="L1869" s="42" t="s">
        <v>9811</v>
      </c>
      <c r="R1869" t="s">
        <v>9794</v>
      </c>
      <c r="S1869">
        <v>23.58</v>
      </c>
      <c r="T1869">
        <v>1</v>
      </c>
      <c r="W1869" t="s">
        <v>55</v>
      </c>
    </row>
    <row r="1870" spans="1:24" x14ac:dyDescent="0.2">
      <c r="A1870">
        <v>43794</v>
      </c>
      <c r="B1870">
        <v>26178</v>
      </c>
      <c r="C1870" t="s">
        <v>163</v>
      </c>
      <c r="E1870" t="s">
        <v>8853</v>
      </c>
      <c r="F1870" t="s">
        <v>8854</v>
      </c>
      <c r="G1870" t="s">
        <v>52</v>
      </c>
      <c r="H1870" t="s">
        <v>57</v>
      </c>
      <c r="I1870" t="s">
        <v>929</v>
      </c>
      <c r="J1870" s="18">
        <v>42425</v>
      </c>
      <c r="K1870" s="41" t="s">
        <v>8855</v>
      </c>
      <c r="L1870" s="42" t="s">
        <v>8856</v>
      </c>
      <c r="M1870" t="s">
        <v>8857</v>
      </c>
      <c r="N1870" t="s">
        <v>9678</v>
      </c>
      <c r="O1870" t="s">
        <v>9812</v>
      </c>
      <c r="P1870" t="s">
        <v>9813</v>
      </c>
      <c r="Q1870" s="40" t="s">
        <v>9813</v>
      </c>
      <c r="R1870" t="s">
        <v>8626</v>
      </c>
      <c r="S1870">
        <v>4.32</v>
      </c>
      <c r="T1870">
        <v>0</v>
      </c>
      <c r="U1870" t="s">
        <v>54</v>
      </c>
      <c r="W1870" t="s">
        <v>59</v>
      </c>
      <c r="X1870" t="s">
        <v>9814</v>
      </c>
    </row>
    <row r="1871" spans="1:24" x14ac:dyDescent="0.2">
      <c r="A1871">
        <v>43910</v>
      </c>
      <c r="B1871">
        <v>0</v>
      </c>
      <c r="C1871" t="s">
        <v>115</v>
      </c>
      <c r="D1871" t="s">
        <v>6057</v>
      </c>
      <c r="E1871" t="s">
        <v>6058</v>
      </c>
      <c r="F1871" t="s">
        <v>6059</v>
      </c>
      <c r="H1871" t="s">
        <v>1497</v>
      </c>
      <c r="I1871" t="s">
        <v>1603</v>
      </c>
      <c r="J1871" s="18">
        <v>42428</v>
      </c>
      <c r="K1871" s="41" t="s">
        <v>8418</v>
      </c>
      <c r="L1871" s="42" t="s">
        <v>9815</v>
      </c>
      <c r="N1871" t="s">
        <v>9816</v>
      </c>
      <c r="O1871" t="s">
        <v>9817</v>
      </c>
      <c r="R1871" t="s">
        <v>7965</v>
      </c>
      <c r="S1871">
        <v>5.07</v>
      </c>
      <c r="T1871">
        <v>0</v>
      </c>
      <c r="W1871" t="s">
        <v>55</v>
      </c>
    </row>
    <row r="1872" spans="1:24" x14ac:dyDescent="0.2">
      <c r="A1872">
        <v>43923</v>
      </c>
      <c r="B1872">
        <v>0</v>
      </c>
      <c r="C1872" t="s">
        <v>115</v>
      </c>
      <c r="D1872" t="s">
        <v>8905</v>
      </c>
      <c r="E1872" t="s">
        <v>8906</v>
      </c>
      <c r="F1872" t="s">
        <v>8907</v>
      </c>
      <c r="H1872" t="s">
        <v>68</v>
      </c>
      <c r="I1872" t="s">
        <v>8908</v>
      </c>
      <c r="J1872" s="18">
        <v>42429</v>
      </c>
      <c r="K1872" s="41" t="s">
        <v>8909</v>
      </c>
      <c r="L1872" s="42" t="s">
        <v>9793</v>
      </c>
      <c r="N1872" t="s">
        <v>9818</v>
      </c>
      <c r="O1872" t="s">
        <v>9789</v>
      </c>
      <c r="R1872" t="s">
        <v>7708</v>
      </c>
      <c r="S1872">
        <v>4.25</v>
      </c>
      <c r="T1872">
        <v>0</v>
      </c>
      <c r="W1872" t="s">
        <v>55</v>
      </c>
    </row>
    <row r="1873" spans="1:24" x14ac:dyDescent="0.2">
      <c r="A1873">
        <v>43975</v>
      </c>
      <c r="B1873">
        <v>26168</v>
      </c>
      <c r="C1873" t="s">
        <v>110</v>
      </c>
      <c r="D1873" t="s">
        <v>8982</v>
      </c>
      <c r="E1873" t="s">
        <v>8983</v>
      </c>
      <c r="F1873" t="s">
        <v>8984</v>
      </c>
      <c r="H1873" t="s">
        <v>1497</v>
      </c>
      <c r="I1873" t="s">
        <v>1498</v>
      </c>
      <c r="J1873" s="18">
        <v>42430</v>
      </c>
      <c r="K1873" s="41" t="s">
        <v>8786</v>
      </c>
      <c r="L1873" s="42" t="s">
        <v>8985</v>
      </c>
      <c r="M1873" t="s">
        <v>8986</v>
      </c>
      <c r="N1873" t="s">
        <v>8867</v>
      </c>
      <c r="O1873" t="s">
        <v>9812</v>
      </c>
      <c r="P1873" t="s">
        <v>9819</v>
      </c>
      <c r="Q1873" s="40" t="s">
        <v>9819</v>
      </c>
      <c r="R1873" t="s">
        <v>8992</v>
      </c>
      <c r="S1873">
        <v>0</v>
      </c>
      <c r="T1873">
        <v>0</v>
      </c>
      <c r="W1873" t="s">
        <v>55</v>
      </c>
    </row>
    <row r="1874" spans="1:24" x14ac:dyDescent="0.2">
      <c r="A1874">
        <v>43975</v>
      </c>
      <c r="B1874">
        <v>0</v>
      </c>
      <c r="C1874" t="s">
        <v>110</v>
      </c>
      <c r="D1874" t="s">
        <v>8982</v>
      </c>
      <c r="E1874" t="s">
        <v>8983</v>
      </c>
      <c r="F1874" t="s">
        <v>8984</v>
      </c>
      <c r="G1874" t="s">
        <v>52</v>
      </c>
      <c r="H1874" t="s">
        <v>1497</v>
      </c>
      <c r="I1874" t="s">
        <v>1498</v>
      </c>
      <c r="J1874" s="18">
        <v>42430</v>
      </c>
      <c r="K1874" s="41" t="s">
        <v>8786</v>
      </c>
      <c r="L1874" s="42" t="s">
        <v>9820</v>
      </c>
      <c r="N1874" t="s">
        <v>9821</v>
      </c>
      <c r="O1874" t="s">
        <v>9822</v>
      </c>
      <c r="P1874" t="s">
        <v>9823</v>
      </c>
      <c r="Q1874" s="40" t="s">
        <v>9823</v>
      </c>
      <c r="R1874" t="s">
        <v>8992</v>
      </c>
      <c r="S1874">
        <v>5.92</v>
      </c>
      <c r="T1874">
        <v>0</v>
      </c>
      <c r="U1874" t="s">
        <v>58</v>
      </c>
      <c r="W1874" t="s">
        <v>59</v>
      </c>
      <c r="X1874" t="s">
        <v>9824</v>
      </c>
    </row>
    <row r="1875" spans="1:24" x14ac:dyDescent="0.2">
      <c r="A1875">
        <v>44001</v>
      </c>
      <c r="B1875">
        <v>26271</v>
      </c>
      <c r="C1875" t="s">
        <v>109</v>
      </c>
      <c r="D1875" t="s">
        <v>9825</v>
      </c>
      <c r="E1875" t="s">
        <v>9826</v>
      </c>
      <c r="F1875" t="s">
        <v>9827</v>
      </c>
      <c r="G1875" t="s">
        <v>52</v>
      </c>
      <c r="H1875" t="s">
        <v>6707</v>
      </c>
      <c r="I1875" t="s">
        <v>6708</v>
      </c>
      <c r="J1875" s="18">
        <v>42430</v>
      </c>
      <c r="K1875" s="41" t="s">
        <v>8909</v>
      </c>
      <c r="L1875" s="42" t="s">
        <v>9791</v>
      </c>
      <c r="M1875" t="s">
        <v>9828</v>
      </c>
      <c r="N1875" t="s">
        <v>9829</v>
      </c>
      <c r="O1875" t="s">
        <v>9830</v>
      </c>
      <c r="P1875" t="s">
        <v>9831</v>
      </c>
      <c r="Q1875" s="40" t="s">
        <v>9831</v>
      </c>
      <c r="R1875" t="s">
        <v>7578</v>
      </c>
      <c r="S1875">
        <v>1.72</v>
      </c>
      <c r="T1875">
        <v>0</v>
      </c>
      <c r="U1875" t="s">
        <v>54</v>
      </c>
      <c r="W1875" t="s">
        <v>59</v>
      </c>
      <c r="X1875" t="s">
        <v>9832</v>
      </c>
    </row>
    <row r="1876" spans="1:24" x14ac:dyDescent="0.2">
      <c r="A1876">
        <v>44014</v>
      </c>
      <c r="B1876">
        <v>26295</v>
      </c>
      <c r="C1876" t="s">
        <v>163</v>
      </c>
      <c r="D1876" t="s">
        <v>9833</v>
      </c>
      <c r="E1876" t="s">
        <v>9834</v>
      </c>
      <c r="F1876" t="s">
        <v>9835</v>
      </c>
      <c r="G1876" t="s">
        <v>52</v>
      </c>
      <c r="H1876" t="s">
        <v>99</v>
      </c>
      <c r="I1876" t="s">
        <v>1240</v>
      </c>
      <c r="J1876" s="18">
        <v>42430</v>
      </c>
      <c r="K1876" s="41" t="s">
        <v>9088</v>
      </c>
      <c r="L1876" s="42" t="s">
        <v>9782</v>
      </c>
      <c r="M1876" t="s">
        <v>9836</v>
      </c>
      <c r="N1876" t="s">
        <v>9837</v>
      </c>
      <c r="O1876" t="s">
        <v>9838</v>
      </c>
      <c r="P1876" t="s">
        <v>9839</v>
      </c>
      <c r="Q1876" s="40" t="s">
        <v>9839</v>
      </c>
      <c r="R1876" t="s">
        <v>7957</v>
      </c>
      <c r="S1876">
        <v>2.4300000000000002</v>
      </c>
      <c r="T1876">
        <v>0</v>
      </c>
      <c r="U1876" t="s">
        <v>54</v>
      </c>
      <c r="W1876" t="s">
        <v>59</v>
      </c>
      <c r="X1876" t="s">
        <v>9840</v>
      </c>
    </row>
    <row r="1877" spans="1:24" x14ac:dyDescent="0.2">
      <c r="A1877">
        <v>44025</v>
      </c>
      <c r="B1877">
        <v>26164</v>
      </c>
      <c r="C1877" t="s">
        <v>115</v>
      </c>
      <c r="D1877" t="s">
        <v>9165</v>
      </c>
      <c r="E1877" t="s">
        <v>9166</v>
      </c>
      <c r="F1877" t="s">
        <v>9167</v>
      </c>
      <c r="G1877" t="s">
        <v>52</v>
      </c>
      <c r="H1877" t="s">
        <v>70</v>
      </c>
      <c r="I1877" t="s">
        <v>1834</v>
      </c>
      <c r="J1877" s="18">
        <v>42430</v>
      </c>
      <c r="K1877" s="41" t="s">
        <v>8786</v>
      </c>
      <c r="L1877" s="42" t="s">
        <v>9168</v>
      </c>
      <c r="M1877" t="s">
        <v>8839</v>
      </c>
      <c r="P1877" t="s">
        <v>9682</v>
      </c>
      <c r="Q1877" s="40" t="s">
        <v>9682</v>
      </c>
      <c r="R1877" t="s">
        <v>8849</v>
      </c>
      <c r="S1877">
        <v>1.38</v>
      </c>
      <c r="T1877">
        <v>0</v>
      </c>
      <c r="U1877" t="s">
        <v>54</v>
      </c>
      <c r="W1877" t="s">
        <v>59</v>
      </c>
      <c r="X1877" t="s">
        <v>9683</v>
      </c>
    </row>
    <row r="1878" spans="1:24" x14ac:dyDescent="0.2">
      <c r="A1878">
        <v>44038</v>
      </c>
      <c r="B1878">
        <v>26161</v>
      </c>
      <c r="C1878" t="s">
        <v>111</v>
      </c>
      <c r="D1878" t="s">
        <v>9228</v>
      </c>
      <c r="E1878" t="s">
        <v>9229</v>
      </c>
      <c r="F1878" t="s">
        <v>9230</v>
      </c>
      <c r="H1878" t="s">
        <v>76</v>
      </c>
      <c r="I1878" t="s">
        <v>148</v>
      </c>
      <c r="J1878" s="18">
        <v>42430</v>
      </c>
      <c r="K1878" s="41" t="s">
        <v>9231</v>
      </c>
      <c r="L1878" s="42" t="s">
        <v>9232</v>
      </c>
      <c r="M1878" t="s">
        <v>9233</v>
      </c>
      <c r="N1878" t="s">
        <v>9684</v>
      </c>
      <c r="O1878" t="s">
        <v>9841</v>
      </c>
      <c r="P1878" t="s">
        <v>9842</v>
      </c>
      <c r="Q1878" s="40" t="s">
        <v>9842</v>
      </c>
      <c r="R1878" t="s">
        <v>7479</v>
      </c>
      <c r="S1878">
        <v>5.63</v>
      </c>
      <c r="T1878">
        <v>0</v>
      </c>
      <c r="W1878" t="s">
        <v>55</v>
      </c>
    </row>
    <row r="1879" spans="1:24" x14ac:dyDescent="0.2">
      <c r="A1879">
        <v>44039</v>
      </c>
      <c r="B1879">
        <v>26189</v>
      </c>
      <c r="C1879" t="s">
        <v>111</v>
      </c>
      <c r="D1879" t="s">
        <v>9686</v>
      </c>
      <c r="E1879" t="s">
        <v>9687</v>
      </c>
      <c r="F1879" t="s">
        <v>9688</v>
      </c>
      <c r="G1879" t="s">
        <v>52</v>
      </c>
      <c r="I1879" t="s">
        <v>162</v>
      </c>
      <c r="J1879" s="18">
        <v>42430</v>
      </c>
      <c r="K1879" s="41" t="s">
        <v>9689</v>
      </c>
      <c r="L1879" s="42" t="s">
        <v>9690</v>
      </c>
      <c r="M1879" t="s">
        <v>9691</v>
      </c>
      <c r="N1879" t="s">
        <v>9692</v>
      </c>
      <c r="O1879" t="s">
        <v>9843</v>
      </c>
      <c r="P1879" t="s">
        <v>9844</v>
      </c>
      <c r="Q1879" s="40" t="s">
        <v>9844</v>
      </c>
      <c r="R1879" t="s">
        <v>8840</v>
      </c>
      <c r="S1879">
        <v>1.68</v>
      </c>
      <c r="T1879">
        <v>0</v>
      </c>
      <c r="U1879" t="s">
        <v>54</v>
      </c>
      <c r="W1879" t="s">
        <v>59</v>
      </c>
      <c r="X1879" t="s">
        <v>9845</v>
      </c>
    </row>
    <row r="1880" spans="1:24" x14ac:dyDescent="0.2">
      <c r="A1880">
        <v>44050</v>
      </c>
      <c r="B1880">
        <v>0</v>
      </c>
      <c r="C1880" t="s">
        <v>110</v>
      </c>
      <c r="D1880" t="s">
        <v>9293</v>
      </c>
      <c r="E1880" t="s">
        <v>9294</v>
      </c>
      <c r="F1880" t="s">
        <v>9295</v>
      </c>
      <c r="G1880" t="s">
        <v>52</v>
      </c>
      <c r="H1880" t="s">
        <v>76</v>
      </c>
      <c r="I1880" t="s">
        <v>148</v>
      </c>
      <c r="J1880" s="18">
        <v>42430</v>
      </c>
      <c r="K1880" s="41" t="s">
        <v>9041</v>
      </c>
      <c r="L1880" s="42" t="s">
        <v>8953</v>
      </c>
      <c r="N1880" t="s">
        <v>9035</v>
      </c>
      <c r="O1880" t="s">
        <v>9168</v>
      </c>
      <c r="P1880" t="s">
        <v>9846</v>
      </c>
      <c r="Q1880" s="40" t="s">
        <v>9846</v>
      </c>
      <c r="R1880" t="s">
        <v>8992</v>
      </c>
      <c r="S1880">
        <v>4.92</v>
      </c>
      <c r="T1880">
        <v>0</v>
      </c>
      <c r="U1880" t="s">
        <v>54</v>
      </c>
      <c r="W1880" t="s">
        <v>59</v>
      </c>
      <c r="X1880" t="s">
        <v>9847</v>
      </c>
    </row>
    <row r="1881" spans="1:24" x14ac:dyDescent="0.2">
      <c r="A1881">
        <v>44069</v>
      </c>
      <c r="B1881">
        <v>26321</v>
      </c>
      <c r="C1881" t="s">
        <v>115</v>
      </c>
      <c r="D1881" t="s">
        <v>9848</v>
      </c>
      <c r="E1881" t="s">
        <v>9849</v>
      </c>
      <c r="F1881" t="s">
        <v>9850</v>
      </c>
      <c r="H1881" t="s">
        <v>68</v>
      </c>
      <c r="I1881" t="s">
        <v>85</v>
      </c>
      <c r="J1881" s="18">
        <v>42431</v>
      </c>
      <c r="K1881" s="41" t="s">
        <v>7957</v>
      </c>
      <c r="L1881" s="42" t="s">
        <v>9851</v>
      </c>
      <c r="M1881" t="s">
        <v>9852</v>
      </c>
      <c r="N1881" t="s">
        <v>9853</v>
      </c>
      <c r="O1881" t="s">
        <v>92</v>
      </c>
      <c r="R1881" t="s">
        <v>9783</v>
      </c>
      <c r="S1881">
        <v>0.25</v>
      </c>
      <c r="T1881">
        <v>0</v>
      </c>
      <c r="W1881" t="s">
        <v>55</v>
      </c>
    </row>
    <row r="1882" spans="1:24" x14ac:dyDescent="0.2">
      <c r="A1882">
        <v>44070</v>
      </c>
      <c r="B1882">
        <v>26150</v>
      </c>
      <c r="C1882" t="s">
        <v>115</v>
      </c>
      <c r="E1882" t="s">
        <v>9383</v>
      </c>
      <c r="F1882" t="s">
        <v>9384</v>
      </c>
      <c r="H1882" t="s">
        <v>64</v>
      </c>
      <c r="I1882" t="s">
        <v>5747</v>
      </c>
      <c r="J1882" s="18">
        <v>42431</v>
      </c>
      <c r="K1882" s="41" t="s">
        <v>9385</v>
      </c>
      <c r="L1882" s="42" t="s">
        <v>9386</v>
      </c>
      <c r="M1882" t="s">
        <v>9387</v>
      </c>
      <c r="N1882" t="s">
        <v>9697</v>
      </c>
      <c r="O1882" t="s">
        <v>9822</v>
      </c>
      <c r="P1882" t="s">
        <v>9854</v>
      </c>
      <c r="Q1882" s="40" t="s">
        <v>9854</v>
      </c>
      <c r="R1882" t="s">
        <v>7479</v>
      </c>
      <c r="S1882">
        <v>6.87</v>
      </c>
      <c r="T1882">
        <v>0</v>
      </c>
      <c r="W1882" t="s">
        <v>55</v>
      </c>
    </row>
    <row r="1883" spans="1:24" x14ac:dyDescent="0.2">
      <c r="A1883">
        <v>44071</v>
      </c>
      <c r="B1883">
        <v>26146</v>
      </c>
      <c r="C1883" t="s">
        <v>115</v>
      </c>
      <c r="D1883" t="s">
        <v>9388</v>
      </c>
      <c r="E1883" t="s">
        <v>9389</v>
      </c>
      <c r="F1883" t="s">
        <v>9390</v>
      </c>
      <c r="G1883" t="s">
        <v>52</v>
      </c>
      <c r="H1883" t="s">
        <v>67</v>
      </c>
      <c r="I1883" t="s">
        <v>961</v>
      </c>
      <c r="J1883" s="18">
        <v>42431</v>
      </c>
      <c r="K1883" s="41" t="s">
        <v>9391</v>
      </c>
      <c r="L1883" s="42" t="s">
        <v>9392</v>
      </c>
      <c r="M1883" t="s">
        <v>9393</v>
      </c>
      <c r="N1883" t="s">
        <v>9394</v>
      </c>
      <c r="O1883" t="s">
        <v>9395</v>
      </c>
      <c r="P1883" t="s">
        <v>9065</v>
      </c>
      <c r="Q1883" s="40" t="s">
        <v>9065</v>
      </c>
      <c r="R1883" t="s">
        <v>9396</v>
      </c>
      <c r="S1883">
        <v>2</v>
      </c>
      <c r="T1883">
        <v>0</v>
      </c>
      <c r="U1883" t="s">
        <v>54</v>
      </c>
      <c r="W1883" t="s">
        <v>59</v>
      </c>
      <c r="X1883" t="s">
        <v>9699</v>
      </c>
    </row>
    <row r="1884" spans="1:24" x14ac:dyDescent="0.2">
      <c r="A1884">
        <v>44073</v>
      </c>
      <c r="B1884">
        <v>26160</v>
      </c>
      <c r="C1884" t="s">
        <v>115</v>
      </c>
      <c r="E1884" t="s">
        <v>9397</v>
      </c>
      <c r="F1884" t="s">
        <v>9398</v>
      </c>
      <c r="G1884" t="s">
        <v>52</v>
      </c>
      <c r="H1884" t="s">
        <v>74</v>
      </c>
      <c r="I1884" t="s">
        <v>75</v>
      </c>
      <c r="J1884" s="18">
        <v>42431</v>
      </c>
      <c r="K1884" s="41" t="s">
        <v>9399</v>
      </c>
      <c r="L1884" s="42" t="s">
        <v>9400</v>
      </c>
      <c r="M1884" t="s">
        <v>9401</v>
      </c>
      <c r="N1884" t="s">
        <v>9402</v>
      </c>
      <c r="O1884" t="s">
        <v>8849</v>
      </c>
      <c r="P1884" t="s">
        <v>9698</v>
      </c>
      <c r="Q1884" s="40" t="s">
        <v>9698</v>
      </c>
      <c r="R1884" t="s">
        <v>9403</v>
      </c>
      <c r="S1884">
        <v>2.27</v>
      </c>
      <c r="T1884">
        <v>0</v>
      </c>
      <c r="U1884" t="s">
        <v>54</v>
      </c>
      <c r="W1884" t="s">
        <v>59</v>
      </c>
      <c r="X1884" t="s">
        <v>9855</v>
      </c>
    </row>
    <row r="1885" spans="1:24" x14ac:dyDescent="0.2">
      <c r="A1885">
        <v>44075</v>
      </c>
      <c r="B1885">
        <v>26143</v>
      </c>
      <c r="C1885" t="s">
        <v>115</v>
      </c>
      <c r="D1885" t="s">
        <v>7399</v>
      </c>
      <c r="E1885" t="s">
        <v>7400</v>
      </c>
      <c r="F1885" t="s">
        <v>7401</v>
      </c>
      <c r="G1885" t="s">
        <v>56</v>
      </c>
      <c r="H1885" t="s">
        <v>63</v>
      </c>
      <c r="I1885" t="s">
        <v>139</v>
      </c>
      <c r="J1885" s="18">
        <v>42431</v>
      </c>
      <c r="K1885" s="41" t="s">
        <v>9409</v>
      </c>
      <c r="L1885" s="42" t="s">
        <v>9410</v>
      </c>
      <c r="M1885" t="s">
        <v>9411</v>
      </c>
      <c r="N1885" t="s">
        <v>9409</v>
      </c>
      <c r="O1885" t="s">
        <v>9751</v>
      </c>
      <c r="P1885" t="s">
        <v>9856</v>
      </c>
      <c r="Q1885" s="40" t="s">
        <v>9857</v>
      </c>
      <c r="R1885" t="s">
        <v>7479</v>
      </c>
      <c r="S1885">
        <v>24.42</v>
      </c>
      <c r="T1885">
        <v>1</v>
      </c>
      <c r="U1885" t="s">
        <v>58</v>
      </c>
      <c r="W1885" t="s">
        <v>59</v>
      </c>
      <c r="X1885" t="s">
        <v>9857</v>
      </c>
    </row>
    <row r="1886" spans="1:24" x14ac:dyDescent="0.2">
      <c r="A1886">
        <v>44088</v>
      </c>
      <c r="B1886">
        <v>26148</v>
      </c>
      <c r="C1886" t="s">
        <v>163</v>
      </c>
      <c r="D1886" t="s">
        <v>9475</v>
      </c>
      <c r="E1886" t="s">
        <v>9476</v>
      </c>
      <c r="F1886" t="s">
        <v>9477</v>
      </c>
      <c r="G1886" t="s">
        <v>52</v>
      </c>
      <c r="H1886" t="s">
        <v>64</v>
      </c>
      <c r="I1886" t="s">
        <v>2554</v>
      </c>
      <c r="J1886" s="18">
        <v>42431</v>
      </c>
      <c r="K1886" s="41" t="s">
        <v>9478</v>
      </c>
      <c r="L1886" s="42" t="s">
        <v>9479</v>
      </c>
      <c r="M1886" t="s">
        <v>9479</v>
      </c>
      <c r="N1886" t="s">
        <v>9480</v>
      </c>
      <c r="O1886" t="s">
        <v>9701</v>
      </c>
      <c r="P1886" t="s">
        <v>9599</v>
      </c>
      <c r="Q1886" s="40" t="s">
        <v>9599</v>
      </c>
      <c r="R1886" t="s">
        <v>9427</v>
      </c>
      <c r="S1886">
        <v>4.1500000000000004</v>
      </c>
      <c r="T1886">
        <v>0</v>
      </c>
      <c r="U1886" t="s">
        <v>54</v>
      </c>
      <c r="W1886" t="s">
        <v>59</v>
      </c>
      <c r="X1886" t="s">
        <v>9858</v>
      </c>
    </row>
    <row r="1887" spans="1:24" x14ac:dyDescent="0.2">
      <c r="A1887">
        <v>44093</v>
      </c>
      <c r="B1887">
        <v>26156</v>
      </c>
      <c r="C1887" t="s">
        <v>111</v>
      </c>
      <c r="D1887" t="s">
        <v>9497</v>
      </c>
      <c r="E1887" t="s">
        <v>9498</v>
      </c>
      <c r="F1887" t="s">
        <v>9499</v>
      </c>
      <c r="G1887" t="s">
        <v>52</v>
      </c>
      <c r="H1887" t="s">
        <v>53</v>
      </c>
      <c r="I1887" t="s">
        <v>84</v>
      </c>
      <c r="J1887" s="18">
        <v>42431</v>
      </c>
      <c r="K1887" s="41" t="s">
        <v>9500</v>
      </c>
      <c r="L1887" s="42" t="s">
        <v>9501</v>
      </c>
      <c r="M1887" t="s">
        <v>9465</v>
      </c>
      <c r="N1887" t="s">
        <v>9502</v>
      </c>
      <c r="O1887" t="s">
        <v>9702</v>
      </c>
      <c r="P1887" t="s">
        <v>9695</v>
      </c>
      <c r="Q1887" s="40" t="s">
        <v>9703</v>
      </c>
      <c r="R1887" t="s">
        <v>9503</v>
      </c>
      <c r="S1887">
        <v>3.52</v>
      </c>
      <c r="T1887">
        <v>0</v>
      </c>
      <c r="U1887" t="s">
        <v>54</v>
      </c>
      <c r="W1887" t="s">
        <v>59</v>
      </c>
      <c r="X1887" t="s">
        <v>9859</v>
      </c>
    </row>
    <row r="1888" spans="1:24" x14ac:dyDescent="0.2">
      <c r="A1888">
        <v>44095</v>
      </c>
      <c r="B1888">
        <v>26171</v>
      </c>
      <c r="C1888" t="s">
        <v>163</v>
      </c>
      <c r="D1888" t="s">
        <v>9510</v>
      </c>
      <c r="E1888" t="s">
        <v>9511</v>
      </c>
      <c r="F1888" t="s">
        <v>9512</v>
      </c>
      <c r="H1888" t="s">
        <v>105</v>
      </c>
      <c r="I1888" t="s">
        <v>159</v>
      </c>
      <c r="J1888" s="18">
        <v>42431</v>
      </c>
      <c r="K1888" s="41" t="s">
        <v>9513</v>
      </c>
      <c r="L1888" s="42" t="s">
        <v>9514</v>
      </c>
      <c r="M1888" t="s">
        <v>9515</v>
      </c>
      <c r="N1888" t="s">
        <v>9704</v>
      </c>
      <c r="O1888" t="s">
        <v>9846</v>
      </c>
      <c r="P1888" t="s">
        <v>9860</v>
      </c>
      <c r="Q1888" s="40" t="s">
        <v>9860</v>
      </c>
      <c r="R1888" t="s">
        <v>9403</v>
      </c>
      <c r="S1888">
        <v>4.17</v>
      </c>
      <c r="T1888">
        <v>0</v>
      </c>
      <c r="W1888" t="s">
        <v>55</v>
      </c>
    </row>
    <row r="1889" spans="1:24" x14ac:dyDescent="0.2">
      <c r="A1889">
        <v>44096</v>
      </c>
      <c r="B1889">
        <v>26151</v>
      </c>
      <c r="C1889" t="s">
        <v>111</v>
      </c>
      <c r="D1889" t="s">
        <v>9516</v>
      </c>
      <c r="E1889" t="s">
        <v>9517</v>
      </c>
      <c r="F1889" t="s">
        <v>9518</v>
      </c>
      <c r="G1889" t="s">
        <v>52</v>
      </c>
      <c r="H1889" t="s">
        <v>1372</v>
      </c>
      <c r="I1889" t="s">
        <v>1357</v>
      </c>
      <c r="J1889" s="18">
        <v>42431</v>
      </c>
      <c r="K1889" s="41" t="s">
        <v>9519</v>
      </c>
      <c r="L1889" s="42" t="s">
        <v>9386</v>
      </c>
      <c r="M1889" t="s">
        <v>9520</v>
      </c>
      <c r="N1889" t="s">
        <v>9521</v>
      </c>
      <c r="O1889" t="s">
        <v>9706</v>
      </c>
      <c r="P1889" t="s">
        <v>9699</v>
      </c>
      <c r="Q1889" s="40" t="s">
        <v>9699</v>
      </c>
      <c r="R1889" t="s">
        <v>9503</v>
      </c>
      <c r="S1889">
        <v>2.65</v>
      </c>
      <c r="T1889">
        <v>0</v>
      </c>
      <c r="U1889" t="s">
        <v>54</v>
      </c>
      <c r="W1889" t="s">
        <v>59</v>
      </c>
      <c r="X1889" t="s">
        <v>9861</v>
      </c>
    </row>
    <row r="1890" spans="1:24" x14ac:dyDescent="0.2">
      <c r="A1890">
        <v>44097</v>
      </c>
      <c r="B1890">
        <v>4135</v>
      </c>
      <c r="C1890" t="s">
        <v>3826</v>
      </c>
      <c r="D1890" t="s">
        <v>9862</v>
      </c>
      <c r="E1890" t="s">
        <v>9863</v>
      </c>
      <c r="F1890" t="s">
        <v>9864</v>
      </c>
      <c r="H1890" t="s">
        <v>1372</v>
      </c>
      <c r="I1890" t="s">
        <v>85</v>
      </c>
      <c r="J1890" s="18">
        <v>42431</v>
      </c>
      <c r="K1890" s="41" t="s">
        <v>9865</v>
      </c>
      <c r="L1890" s="42" t="s">
        <v>9866</v>
      </c>
      <c r="M1890" t="s">
        <v>9867</v>
      </c>
      <c r="N1890" t="s">
        <v>9868</v>
      </c>
      <c r="O1890" t="s">
        <v>92</v>
      </c>
      <c r="R1890" t="s">
        <v>7749</v>
      </c>
      <c r="S1890">
        <v>20.95</v>
      </c>
      <c r="T1890">
        <v>1</v>
      </c>
      <c r="W1890" t="s">
        <v>55</v>
      </c>
    </row>
    <row r="1891" spans="1:24" x14ac:dyDescent="0.2">
      <c r="A1891">
        <v>44098</v>
      </c>
      <c r="B1891">
        <v>26165</v>
      </c>
      <c r="C1891" t="s">
        <v>111</v>
      </c>
      <c r="E1891" t="s">
        <v>9523</v>
      </c>
      <c r="F1891" t="s">
        <v>9524</v>
      </c>
      <c r="G1891" t="s">
        <v>52</v>
      </c>
      <c r="H1891" t="s">
        <v>53</v>
      </c>
      <c r="I1891" t="s">
        <v>1009</v>
      </c>
      <c r="J1891" s="18">
        <v>42431</v>
      </c>
      <c r="K1891" s="41" t="s">
        <v>9525</v>
      </c>
      <c r="L1891" s="42" t="s">
        <v>9502</v>
      </c>
      <c r="M1891" t="s">
        <v>9526</v>
      </c>
      <c r="N1891" t="s">
        <v>9515</v>
      </c>
      <c r="O1891" t="s">
        <v>9869</v>
      </c>
      <c r="P1891" t="s">
        <v>9870</v>
      </c>
      <c r="Q1891" s="40" t="s">
        <v>9870</v>
      </c>
      <c r="R1891" t="s">
        <v>8992</v>
      </c>
      <c r="S1891">
        <v>5.07</v>
      </c>
      <c r="T1891">
        <v>0</v>
      </c>
      <c r="U1891" t="s">
        <v>54</v>
      </c>
      <c r="W1891" t="s">
        <v>59</v>
      </c>
      <c r="X1891" t="s">
        <v>9871</v>
      </c>
    </row>
    <row r="1892" spans="1:24" x14ac:dyDescent="0.2">
      <c r="A1892">
        <v>44099</v>
      </c>
      <c r="B1892">
        <v>26170</v>
      </c>
      <c r="C1892" t="s">
        <v>161</v>
      </c>
      <c r="D1892" t="s">
        <v>9528</v>
      </c>
      <c r="E1892" t="s">
        <v>9529</v>
      </c>
      <c r="F1892" t="s">
        <v>9530</v>
      </c>
      <c r="G1892" t="s">
        <v>52</v>
      </c>
      <c r="H1892" t="s">
        <v>53</v>
      </c>
      <c r="I1892" t="s">
        <v>122</v>
      </c>
      <c r="J1892" s="18">
        <v>42431</v>
      </c>
      <c r="K1892" s="41" t="s">
        <v>9466</v>
      </c>
      <c r="L1892" s="42" t="s">
        <v>9531</v>
      </c>
      <c r="M1892" t="s">
        <v>9515</v>
      </c>
      <c r="N1892" t="s">
        <v>9707</v>
      </c>
      <c r="O1892" t="s">
        <v>9870</v>
      </c>
      <c r="P1892" t="s">
        <v>9872</v>
      </c>
      <c r="Q1892" s="40" t="s">
        <v>9811</v>
      </c>
      <c r="R1892" t="s">
        <v>7479</v>
      </c>
      <c r="S1892">
        <v>4.93</v>
      </c>
      <c r="T1892">
        <v>0</v>
      </c>
      <c r="U1892" t="s">
        <v>54</v>
      </c>
      <c r="W1892" t="s">
        <v>59</v>
      </c>
      <c r="X1892" t="s">
        <v>9873</v>
      </c>
    </row>
    <row r="1893" spans="1:24" x14ac:dyDescent="0.2">
      <c r="A1893">
        <v>44102</v>
      </c>
      <c r="B1893">
        <v>26147</v>
      </c>
      <c r="C1893" t="s">
        <v>109</v>
      </c>
      <c r="D1893" t="s">
        <v>9537</v>
      </c>
      <c r="E1893" t="s">
        <v>9538</v>
      </c>
      <c r="F1893" t="s">
        <v>9539</v>
      </c>
      <c r="H1893" t="s">
        <v>73</v>
      </c>
      <c r="I1893" t="s">
        <v>7877</v>
      </c>
      <c r="J1893" s="18">
        <v>42431</v>
      </c>
      <c r="K1893" s="41" t="s">
        <v>9540</v>
      </c>
      <c r="L1893" s="42" t="s">
        <v>9051</v>
      </c>
      <c r="M1893" t="s">
        <v>9541</v>
      </c>
      <c r="N1893" t="s">
        <v>9542</v>
      </c>
      <c r="O1893" t="s">
        <v>9543</v>
      </c>
      <c r="P1893" t="s">
        <v>8848</v>
      </c>
      <c r="Q1893" s="40" t="s">
        <v>8848</v>
      </c>
      <c r="R1893" t="s">
        <v>7578</v>
      </c>
      <c r="S1893">
        <v>0</v>
      </c>
      <c r="T1893">
        <v>0</v>
      </c>
      <c r="W1893" t="s">
        <v>55</v>
      </c>
    </row>
    <row r="1894" spans="1:24" x14ac:dyDescent="0.2">
      <c r="A1894">
        <v>44102</v>
      </c>
      <c r="B1894">
        <v>0</v>
      </c>
      <c r="C1894" t="s">
        <v>109</v>
      </c>
      <c r="D1894" t="s">
        <v>9537</v>
      </c>
      <c r="E1894" t="s">
        <v>9538</v>
      </c>
      <c r="F1894" t="s">
        <v>9539</v>
      </c>
      <c r="H1894" t="s">
        <v>73</v>
      </c>
      <c r="I1894" t="s">
        <v>7877</v>
      </c>
      <c r="J1894" s="18">
        <v>42431</v>
      </c>
      <c r="K1894" s="41" t="s">
        <v>9540</v>
      </c>
      <c r="L1894" s="42" t="s">
        <v>9710</v>
      </c>
      <c r="N1894" t="s">
        <v>9874</v>
      </c>
      <c r="O1894" t="s">
        <v>9875</v>
      </c>
      <c r="P1894" t="s">
        <v>9876</v>
      </c>
      <c r="Q1894" s="40" t="s">
        <v>9876</v>
      </c>
      <c r="R1894" t="s">
        <v>7578</v>
      </c>
      <c r="S1894">
        <v>23.63</v>
      </c>
      <c r="T1894">
        <v>1</v>
      </c>
      <c r="W1894" t="s">
        <v>55</v>
      </c>
    </row>
    <row r="1895" spans="1:24" x14ac:dyDescent="0.2">
      <c r="A1895">
        <v>44105</v>
      </c>
      <c r="B1895">
        <v>26169</v>
      </c>
      <c r="C1895" t="s">
        <v>111</v>
      </c>
      <c r="D1895" t="s">
        <v>9550</v>
      </c>
      <c r="E1895" t="s">
        <v>9551</v>
      </c>
      <c r="F1895" t="s">
        <v>9552</v>
      </c>
      <c r="G1895" t="s">
        <v>52</v>
      </c>
      <c r="H1895" t="s">
        <v>1497</v>
      </c>
      <c r="I1895" t="s">
        <v>9553</v>
      </c>
      <c r="J1895" s="18">
        <v>42431</v>
      </c>
      <c r="K1895" s="41" t="s">
        <v>9554</v>
      </c>
      <c r="L1895" s="42" t="s">
        <v>9531</v>
      </c>
      <c r="M1895" t="s">
        <v>9515</v>
      </c>
      <c r="N1895" t="s">
        <v>9711</v>
      </c>
      <c r="O1895" t="s">
        <v>9877</v>
      </c>
      <c r="P1895" t="s">
        <v>9878</v>
      </c>
      <c r="Q1895" s="40" t="s">
        <v>9879</v>
      </c>
      <c r="R1895" t="s">
        <v>8626</v>
      </c>
      <c r="S1895">
        <v>6.6</v>
      </c>
      <c r="T1895">
        <v>0</v>
      </c>
      <c r="U1895" t="s">
        <v>54</v>
      </c>
      <c r="W1895" t="s">
        <v>59</v>
      </c>
      <c r="X1895" t="s">
        <v>9880</v>
      </c>
    </row>
    <row r="1896" spans="1:24" x14ac:dyDescent="0.2">
      <c r="A1896">
        <v>44108</v>
      </c>
      <c r="B1896">
        <v>26144</v>
      </c>
      <c r="C1896" t="s">
        <v>161</v>
      </c>
      <c r="D1896" t="s">
        <v>9564</v>
      </c>
      <c r="E1896" t="s">
        <v>9565</v>
      </c>
      <c r="F1896" t="s">
        <v>9566</v>
      </c>
      <c r="G1896" t="s">
        <v>52</v>
      </c>
      <c r="H1896" t="s">
        <v>9567</v>
      </c>
      <c r="I1896" t="s">
        <v>9568</v>
      </c>
      <c r="J1896" s="18">
        <v>42431</v>
      </c>
      <c r="K1896" s="41" t="s">
        <v>9409</v>
      </c>
      <c r="L1896" s="42" t="s">
        <v>9570</v>
      </c>
      <c r="M1896" t="s">
        <v>9571</v>
      </c>
      <c r="N1896" t="s">
        <v>9297</v>
      </c>
      <c r="O1896" t="s">
        <v>9572</v>
      </c>
      <c r="P1896" t="s">
        <v>9231</v>
      </c>
      <c r="Q1896" s="40" t="s">
        <v>9231</v>
      </c>
      <c r="R1896" t="s">
        <v>8813</v>
      </c>
      <c r="S1896">
        <v>1.3</v>
      </c>
      <c r="T1896">
        <v>0</v>
      </c>
      <c r="U1896" t="s">
        <v>54</v>
      </c>
      <c r="W1896" t="s">
        <v>59</v>
      </c>
      <c r="X1896" t="s">
        <v>9712</v>
      </c>
    </row>
    <row r="1897" spans="1:24" x14ac:dyDescent="0.2">
      <c r="A1897">
        <v>44109</v>
      </c>
      <c r="B1897">
        <v>26162</v>
      </c>
      <c r="C1897" t="s">
        <v>161</v>
      </c>
      <c r="D1897" t="s">
        <v>9573</v>
      </c>
      <c r="E1897" t="s">
        <v>7407</v>
      </c>
      <c r="F1897" t="s">
        <v>7408</v>
      </c>
      <c r="H1897" t="s">
        <v>68</v>
      </c>
      <c r="I1897" t="s">
        <v>130</v>
      </c>
      <c r="J1897" s="18">
        <v>42431</v>
      </c>
      <c r="K1897" s="41" t="s">
        <v>9574</v>
      </c>
      <c r="L1897" s="42" t="s">
        <v>9575</v>
      </c>
      <c r="M1897" t="s">
        <v>9232</v>
      </c>
      <c r="N1897" t="s">
        <v>9576</v>
      </c>
      <c r="O1897" t="s">
        <v>9881</v>
      </c>
      <c r="P1897" t="s">
        <v>9882</v>
      </c>
      <c r="Q1897" s="40" t="s">
        <v>9883</v>
      </c>
      <c r="R1897" t="s">
        <v>8840</v>
      </c>
      <c r="S1897">
        <v>4.93</v>
      </c>
      <c r="T1897">
        <v>0</v>
      </c>
      <c r="W1897" t="s">
        <v>55</v>
      </c>
    </row>
    <row r="1898" spans="1:24" x14ac:dyDescent="0.2">
      <c r="A1898">
        <v>44110</v>
      </c>
      <c r="B1898">
        <v>26159</v>
      </c>
      <c r="C1898" t="s">
        <v>161</v>
      </c>
      <c r="D1898" t="s">
        <v>9577</v>
      </c>
      <c r="E1898" t="s">
        <v>9578</v>
      </c>
      <c r="F1898" t="s">
        <v>9579</v>
      </c>
      <c r="G1898" t="s">
        <v>52</v>
      </c>
      <c r="H1898" t="s">
        <v>105</v>
      </c>
      <c r="I1898" t="s">
        <v>141</v>
      </c>
      <c r="J1898" s="18">
        <v>42431</v>
      </c>
      <c r="K1898" s="41" t="s">
        <v>9035</v>
      </c>
      <c r="L1898" s="42" t="s">
        <v>9580</v>
      </c>
      <c r="M1898" t="s">
        <v>9581</v>
      </c>
      <c r="N1898" t="s">
        <v>9168</v>
      </c>
      <c r="O1898" t="s">
        <v>9699</v>
      </c>
      <c r="P1898" t="s">
        <v>9704</v>
      </c>
      <c r="Q1898" s="40" t="s">
        <v>9714</v>
      </c>
      <c r="R1898" t="s">
        <v>8849</v>
      </c>
      <c r="S1898">
        <v>2.02</v>
      </c>
      <c r="T1898">
        <v>0</v>
      </c>
      <c r="U1898" t="s">
        <v>54</v>
      </c>
      <c r="W1898" t="s">
        <v>59</v>
      </c>
      <c r="X1898" t="s">
        <v>9715</v>
      </c>
    </row>
    <row r="1899" spans="1:24" x14ac:dyDescent="0.2">
      <c r="A1899">
        <v>44111</v>
      </c>
      <c r="B1899">
        <v>26184</v>
      </c>
      <c r="C1899" t="s">
        <v>161</v>
      </c>
      <c r="D1899" t="s">
        <v>9716</v>
      </c>
      <c r="E1899" t="s">
        <v>9717</v>
      </c>
      <c r="F1899" t="s">
        <v>9718</v>
      </c>
      <c r="G1899" t="s">
        <v>52</v>
      </c>
      <c r="H1899" t="s">
        <v>64</v>
      </c>
      <c r="I1899" t="s">
        <v>2554</v>
      </c>
      <c r="J1899" s="18">
        <v>42431</v>
      </c>
      <c r="K1899" s="41" t="s">
        <v>9719</v>
      </c>
      <c r="L1899" s="42" t="s">
        <v>9679</v>
      </c>
      <c r="M1899" t="s">
        <v>7968</v>
      </c>
      <c r="N1899" t="s">
        <v>9695</v>
      </c>
      <c r="O1899" t="s">
        <v>9884</v>
      </c>
      <c r="P1899" t="s">
        <v>9885</v>
      </c>
      <c r="Q1899" s="40" t="s">
        <v>9885</v>
      </c>
      <c r="R1899" t="s">
        <v>8840</v>
      </c>
      <c r="S1899">
        <v>3.02</v>
      </c>
      <c r="T1899">
        <v>0</v>
      </c>
      <c r="U1899" t="s">
        <v>54</v>
      </c>
      <c r="W1899" t="s">
        <v>59</v>
      </c>
      <c r="X1899" t="s">
        <v>9886</v>
      </c>
    </row>
    <row r="1900" spans="1:24" x14ac:dyDescent="0.2">
      <c r="A1900">
        <v>44114</v>
      </c>
      <c r="B1900">
        <v>26277</v>
      </c>
      <c r="C1900" t="s">
        <v>115</v>
      </c>
      <c r="D1900" t="s">
        <v>9887</v>
      </c>
      <c r="E1900" t="s">
        <v>9888</v>
      </c>
      <c r="F1900" t="s">
        <v>9889</v>
      </c>
      <c r="H1900" t="s">
        <v>6707</v>
      </c>
      <c r="I1900" t="s">
        <v>6708</v>
      </c>
      <c r="J1900" s="18">
        <v>42431</v>
      </c>
      <c r="K1900" s="41" t="s">
        <v>9890</v>
      </c>
      <c r="L1900" s="42" t="s">
        <v>9891</v>
      </c>
      <c r="M1900" t="s">
        <v>9892</v>
      </c>
      <c r="N1900" t="s">
        <v>9893</v>
      </c>
      <c r="O1900" t="s">
        <v>9894</v>
      </c>
      <c r="P1900" t="s">
        <v>9895</v>
      </c>
      <c r="Q1900" s="40" t="s">
        <v>9896</v>
      </c>
      <c r="R1900" t="s">
        <v>7708</v>
      </c>
      <c r="S1900">
        <v>5.15</v>
      </c>
      <c r="T1900">
        <v>0</v>
      </c>
      <c r="W1900" t="s">
        <v>55</v>
      </c>
    </row>
    <row r="1901" spans="1:24" x14ac:dyDescent="0.2">
      <c r="A1901">
        <v>44115</v>
      </c>
      <c r="B1901">
        <v>26264</v>
      </c>
      <c r="C1901" t="s">
        <v>115</v>
      </c>
      <c r="D1901" t="s">
        <v>9897</v>
      </c>
      <c r="E1901" t="s">
        <v>9898</v>
      </c>
      <c r="F1901" t="s">
        <v>9899</v>
      </c>
      <c r="H1901" t="s">
        <v>67</v>
      </c>
      <c r="I1901" t="s">
        <v>6680</v>
      </c>
      <c r="J1901" s="18">
        <v>42431</v>
      </c>
      <c r="K1901" s="41" t="s">
        <v>9900</v>
      </c>
      <c r="L1901" s="42" t="s">
        <v>9901</v>
      </c>
      <c r="M1901" t="s">
        <v>9902</v>
      </c>
      <c r="N1901" t="s">
        <v>9903</v>
      </c>
      <c r="O1901" t="s">
        <v>9851</v>
      </c>
      <c r="R1901" t="s">
        <v>9904</v>
      </c>
      <c r="S1901">
        <v>6.5</v>
      </c>
      <c r="T1901">
        <v>0</v>
      </c>
      <c r="W1901" t="s">
        <v>55</v>
      </c>
    </row>
    <row r="1902" spans="1:24" x14ac:dyDescent="0.2">
      <c r="A1902">
        <v>44116</v>
      </c>
      <c r="B1902">
        <v>26149</v>
      </c>
      <c r="C1902" t="s">
        <v>110</v>
      </c>
      <c r="D1902" t="s">
        <v>9592</v>
      </c>
      <c r="E1902" t="s">
        <v>9593</v>
      </c>
      <c r="F1902" t="s">
        <v>9594</v>
      </c>
      <c r="G1902" t="s">
        <v>52</v>
      </c>
      <c r="H1902" t="s">
        <v>1497</v>
      </c>
      <c r="I1902" t="s">
        <v>9595</v>
      </c>
      <c r="J1902" s="18">
        <v>42431</v>
      </c>
      <c r="K1902" s="41" t="s">
        <v>9596</v>
      </c>
      <c r="L1902" s="42" t="s">
        <v>9597</v>
      </c>
      <c r="M1902" t="s">
        <v>8855</v>
      </c>
      <c r="N1902" t="s">
        <v>8841</v>
      </c>
      <c r="O1902" t="s">
        <v>9720</v>
      </c>
      <c r="P1902" t="s">
        <v>9694</v>
      </c>
      <c r="Q1902" s="40" t="s">
        <v>9721</v>
      </c>
      <c r="R1902" t="s">
        <v>9599</v>
      </c>
      <c r="S1902">
        <v>2.33</v>
      </c>
      <c r="T1902">
        <v>0</v>
      </c>
      <c r="U1902" t="s">
        <v>54</v>
      </c>
      <c r="W1902" t="s">
        <v>59</v>
      </c>
      <c r="X1902" t="s">
        <v>9722</v>
      </c>
    </row>
    <row r="1903" spans="1:24" x14ac:dyDescent="0.2">
      <c r="A1903">
        <v>44118</v>
      </c>
      <c r="B1903">
        <v>26166</v>
      </c>
      <c r="C1903" t="s">
        <v>110</v>
      </c>
      <c r="D1903" t="s">
        <v>9606</v>
      </c>
      <c r="E1903" t="s">
        <v>9607</v>
      </c>
      <c r="F1903" t="s">
        <v>9608</v>
      </c>
      <c r="G1903" t="s">
        <v>52</v>
      </c>
      <c r="H1903" t="s">
        <v>63</v>
      </c>
      <c r="I1903" t="s">
        <v>1905</v>
      </c>
      <c r="J1903" s="18">
        <v>42431</v>
      </c>
      <c r="K1903" s="41" t="s">
        <v>9501</v>
      </c>
      <c r="L1903" s="42" t="s">
        <v>9609</v>
      </c>
      <c r="M1903" t="s">
        <v>9610</v>
      </c>
      <c r="N1903" t="s">
        <v>9531</v>
      </c>
      <c r="O1903" t="s">
        <v>9723</v>
      </c>
      <c r="P1903" t="s">
        <v>9724</v>
      </c>
      <c r="Q1903" s="40" t="s">
        <v>9724</v>
      </c>
      <c r="R1903" t="s">
        <v>9599</v>
      </c>
      <c r="S1903">
        <v>1.5</v>
      </c>
      <c r="T1903">
        <v>0</v>
      </c>
      <c r="U1903" t="s">
        <v>54</v>
      </c>
      <c r="W1903" t="s">
        <v>59</v>
      </c>
      <c r="X1903" t="s">
        <v>9905</v>
      </c>
    </row>
    <row r="1904" spans="1:24" x14ac:dyDescent="0.2">
      <c r="A1904">
        <v>44120</v>
      </c>
      <c r="B1904">
        <v>26280</v>
      </c>
      <c r="C1904" t="s">
        <v>115</v>
      </c>
      <c r="E1904" t="s">
        <v>9906</v>
      </c>
      <c r="F1904" t="s">
        <v>9907</v>
      </c>
      <c r="H1904" t="s">
        <v>105</v>
      </c>
      <c r="I1904" t="s">
        <v>4715</v>
      </c>
      <c r="J1904" s="18">
        <v>42431</v>
      </c>
      <c r="K1904" s="41" t="s">
        <v>9908</v>
      </c>
      <c r="L1904" s="42" t="s">
        <v>9798</v>
      </c>
      <c r="M1904" t="s">
        <v>9909</v>
      </c>
      <c r="N1904" t="s">
        <v>9910</v>
      </c>
      <c r="O1904" t="s">
        <v>9911</v>
      </c>
      <c r="P1904" t="s">
        <v>9912</v>
      </c>
      <c r="Q1904" s="40" t="s">
        <v>9912</v>
      </c>
      <c r="R1904" t="s">
        <v>7965</v>
      </c>
      <c r="S1904">
        <v>4.5199999999999996</v>
      </c>
      <c r="T1904">
        <v>0</v>
      </c>
      <c r="W1904" t="s">
        <v>55</v>
      </c>
    </row>
    <row r="1905" spans="1:24" x14ac:dyDescent="0.2">
      <c r="A1905">
        <v>44121</v>
      </c>
      <c r="B1905">
        <v>26188</v>
      </c>
      <c r="C1905" t="s">
        <v>113</v>
      </c>
      <c r="D1905" t="s">
        <v>9725</v>
      </c>
      <c r="E1905" t="s">
        <v>9726</v>
      </c>
      <c r="F1905" t="s">
        <v>9727</v>
      </c>
      <c r="H1905" t="s">
        <v>63</v>
      </c>
      <c r="I1905" t="s">
        <v>140</v>
      </c>
      <c r="J1905" s="18">
        <v>42431</v>
      </c>
      <c r="K1905" s="41" t="s">
        <v>9728</v>
      </c>
      <c r="L1905" s="42" t="s">
        <v>9729</v>
      </c>
      <c r="M1905" t="s">
        <v>9730</v>
      </c>
      <c r="N1905" t="s">
        <v>9843</v>
      </c>
      <c r="O1905" t="s">
        <v>9913</v>
      </c>
      <c r="P1905" t="s">
        <v>9914</v>
      </c>
      <c r="Q1905" s="40" t="s">
        <v>9914</v>
      </c>
      <c r="R1905" t="s">
        <v>9709</v>
      </c>
      <c r="S1905">
        <v>0</v>
      </c>
      <c r="T1905">
        <v>0</v>
      </c>
      <c r="W1905" t="s">
        <v>55</v>
      </c>
    </row>
    <row r="1906" spans="1:24" x14ac:dyDescent="0.2">
      <c r="A1906">
        <v>44121</v>
      </c>
      <c r="B1906">
        <v>0</v>
      </c>
      <c r="C1906" t="s">
        <v>113</v>
      </c>
      <c r="D1906" t="s">
        <v>9725</v>
      </c>
      <c r="E1906" t="s">
        <v>9726</v>
      </c>
      <c r="F1906" t="s">
        <v>9727</v>
      </c>
      <c r="H1906" t="s">
        <v>63</v>
      </c>
      <c r="I1906" t="s">
        <v>140</v>
      </c>
      <c r="J1906" s="18">
        <v>42431</v>
      </c>
      <c r="K1906" s="41" t="s">
        <v>9728</v>
      </c>
      <c r="L1906" s="42" t="s">
        <v>9915</v>
      </c>
      <c r="N1906" t="s">
        <v>9915</v>
      </c>
      <c r="O1906" t="s">
        <v>92</v>
      </c>
      <c r="R1906" t="s">
        <v>9709</v>
      </c>
      <c r="S1906">
        <v>25.95</v>
      </c>
      <c r="T1906">
        <v>1</v>
      </c>
      <c r="W1906" t="s">
        <v>55</v>
      </c>
    </row>
    <row r="1907" spans="1:24" x14ac:dyDescent="0.2">
      <c r="A1907">
        <v>44122</v>
      </c>
      <c r="B1907">
        <v>26167</v>
      </c>
      <c r="C1907" t="s">
        <v>109</v>
      </c>
      <c r="D1907" t="s">
        <v>9611</v>
      </c>
      <c r="E1907" t="s">
        <v>9612</v>
      </c>
      <c r="F1907" t="s">
        <v>9613</v>
      </c>
      <c r="G1907" t="s">
        <v>52</v>
      </c>
      <c r="H1907" t="s">
        <v>1592</v>
      </c>
      <c r="I1907" t="s">
        <v>9614</v>
      </c>
      <c r="J1907" s="18">
        <v>42431</v>
      </c>
      <c r="K1907" s="41" t="s">
        <v>9466</v>
      </c>
      <c r="L1907" s="42" t="s">
        <v>8986</v>
      </c>
      <c r="M1907" t="s">
        <v>9466</v>
      </c>
      <c r="N1907" t="s">
        <v>8867</v>
      </c>
      <c r="O1907" t="s">
        <v>9684</v>
      </c>
      <c r="P1907" t="s">
        <v>9731</v>
      </c>
      <c r="Q1907" s="40" t="s">
        <v>9731</v>
      </c>
      <c r="R1907" t="s">
        <v>9503</v>
      </c>
      <c r="S1907">
        <v>1.78</v>
      </c>
      <c r="T1907">
        <v>0</v>
      </c>
      <c r="U1907" t="s">
        <v>54</v>
      </c>
      <c r="W1907" t="s">
        <v>59</v>
      </c>
      <c r="X1907" t="s">
        <v>9843</v>
      </c>
    </row>
    <row r="1908" spans="1:24" x14ac:dyDescent="0.2">
      <c r="A1908">
        <v>44123</v>
      </c>
      <c r="B1908">
        <v>26145</v>
      </c>
      <c r="C1908" t="s">
        <v>109</v>
      </c>
      <c r="D1908" t="s">
        <v>9615</v>
      </c>
      <c r="E1908" t="s">
        <v>9616</v>
      </c>
      <c r="F1908" t="s">
        <v>9617</v>
      </c>
      <c r="G1908" t="s">
        <v>52</v>
      </c>
      <c r="H1908" t="s">
        <v>60</v>
      </c>
      <c r="I1908" t="s">
        <v>3082</v>
      </c>
      <c r="J1908" s="18">
        <v>42431</v>
      </c>
      <c r="K1908" s="41" t="s">
        <v>9410</v>
      </c>
      <c r="L1908" s="42" t="s">
        <v>9407</v>
      </c>
      <c r="M1908" t="s">
        <v>9618</v>
      </c>
      <c r="N1908" t="s">
        <v>9549</v>
      </c>
      <c r="O1908" t="s">
        <v>9619</v>
      </c>
      <c r="P1908" t="s">
        <v>9514</v>
      </c>
      <c r="Q1908" s="40" t="s">
        <v>9514</v>
      </c>
      <c r="R1908" t="s">
        <v>9396</v>
      </c>
      <c r="S1908">
        <v>1.93</v>
      </c>
      <c r="T1908">
        <v>0</v>
      </c>
      <c r="U1908" t="s">
        <v>54</v>
      </c>
      <c r="W1908" t="s">
        <v>59</v>
      </c>
      <c r="X1908" t="s">
        <v>9732</v>
      </c>
    </row>
    <row r="1909" spans="1:24" x14ac:dyDescent="0.2">
      <c r="A1909">
        <v>44124</v>
      </c>
      <c r="B1909">
        <v>26180</v>
      </c>
      <c r="C1909" t="s">
        <v>109</v>
      </c>
      <c r="D1909" t="s">
        <v>9916</v>
      </c>
      <c r="E1909" t="s">
        <v>9621</v>
      </c>
      <c r="F1909" t="s">
        <v>9622</v>
      </c>
      <c r="H1909" t="s">
        <v>4806</v>
      </c>
      <c r="I1909" t="s">
        <v>9623</v>
      </c>
      <c r="J1909" s="18">
        <v>42431</v>
      </c>
      <c r="K1909" s="41" t="s">
        <v>9521</v>
      </c>
      <c r="L1909" s="42" t="s">
        <v>9624</v>
      </c>
      <c r="M1909" t="s">
        <v>9598</v>
      </c>
      <c r="N1909" t="s">
        <v>9704</v>
      </c>
      <c r="O1909" t="s">
        <v>9917</v>
      </c>
      <c r="P1909" t="s">
        <v>9918</v>
      </c>
      <c r="Q1909" s="40" t="s">
        <v>9918</v>
      </c>
      <c r="R1909" t="s">
        <v>6319</v>
      </c>
      <c r="S1909">
        <v>24.17</v>
      </c>
      <c r="T1909">
        <v>1</v>
      </c>
      <c r="W1909" t="s">
        <v>55</v>
      </c>
    </row>
    <row r="1910" spans="1:24" x14ac:dyDescent="0.2">
      <c r="A1910">
        <v>44125</v>
      </c>
      <c r="B1910">
        <v>26312</v>
      </c>
      <c r="C1910" t="s">
        <v>115</v>
      </c>
      <c r="D1910" t="s">
        <v>9919</v>
      </c>
      <c r="E1910" t="s">
        <v>9920</v>
      </c>
      <c r="F1910" t="s">
        <v>9921</v>
      </c>
      <c r="H1910" t="s">
        <v>62</v>
      </c>
      <c r="I1910" t="s">
        <v>9922</v>
      </c>
      <c r="J1910" s="18">
        <v>42431</v>
      </c>
      <c r="K1910" s="41" t="s">
        <v>9923</v>
      </c>
      <c r="L1910" s="42" t="s">
        <v>9809</v>
      </c>
      <c r="M1910" t="s">
        <v>9924</v>
      </c>
      <c r="N1910" t="s">
        <v>9925</v>
      </c>
      <c r="O1910" t="s">
        <v>9926</v>
      </c>
      <c r="R1910" t="s">
        <v>9927</v>
      </c>
      <c r="S1910">
        <v>1.58</v>
      </c>
      <c r="T1910">
        <v>0</v>
      </c>
      <c r="W1910" t="s">
        <v>55</v>
      </c>
    </row>
    <row r="1911" spans="1:24" x14ac:dyDescent="0.2">
      <c r="A1911">
        <v>44126</v>
      </c>
      <c r="B1911">
        <v>26183</v>
      </c>
      <c r="C1911" t="s">
        <v>109</v>
      </c>
      <c r="D1911" t="s">
        <v>9734</v>
      </c>
      <c r="E1911" t="s">
        <v>9735</v>
      </c>
      <c r="F1911" t="s">
        <v>9736</v>
      </c>
      <c r="G1911" t="s">
        <v>52</v>
      </c>
      <c r="H1911" t="s">
        <v>74</v>
      </c>
      <c r="I1911" t="s">
        <v>736</v>
      </c>
      <c r="J1911" s="18">
        <v>42431</v>
      </c>
      <c r="K1911" s="41" t="s">
        <v>9661</v>
      </c>
      <c r="L1911" s="42" t="s">
        <v>9737</v>
      </c>
      <c r="M1911" t="s">
        <v>9738</v>
      </c>
      <c r="N1911" t="s">
        <v>9739</v>
      </c>
      <c r="O1911" t="s">
        <v>9740</v>
      </c>
      <c r="P1911" t="s">
        <v>9741</v>
      </c>
      <c r="Q1911" s="40" t="s">
        <v>9741</v>
      </c>
      <c r="R1911" t="s">
        <v>8849</v>
      </c>
      <c r="S1911">
        <v>2.13</v>
      </c>
      <c r="T1911">
        <v>0</v>
      </c>
      <c r="U1911" t="s">
        <v>58</v>
      </c>
      <c r="W1911" t="s">
        <v>59</v>
      </c>
      <c r="X1911" t="s">
        <v>9741</v>
      </c>
    </row>
    <row r="1912" spans="1:24" x14ac:dyDescent="0.2">
      <c r="A1912">
        <v>44127</v>
      </c>
      <c r="B1912">
        <v>26187</v>
      </c>
      <c r="C1912" t="s">
        <v>109</v>
      </c>
      <c r="D1912" t="s">
        <v>9742</v>
      </c>
      <c r="E1912" t="s">
        <v>9743</v>
      </c>
      <c r="F1912" t="s">
        <v>9744</v>
      </c>
      <c r="G1912" t="s">
        <v>52</v>
      </c>
      <c r="I1912" t="s">
        <v>5266</v>
      </c>
      <c r="J1912" s="18">
        <v>42431</v>
      </c>
      <c r="K1912" s="41" t="s">
        <v>9689</v>
      </c>
      <c r="L1912" s="42" t="s">
        <v>9745</v>
      </c>
      <c r="M1912" t="s">
        <v>9746</v>
      </c>
      <c r="N1912" t="s">
        <v>9403</v>
      </c>
      <c r="O1912" t="s">
        <v>9928</v>
      </c>
      <c r="P1912" t="s">
        <v>9929</v>
      </c>
      <c r="Q1912" s="40" t="s">
        <v>9930</v>
      </c>
      <c r="R1912" t="s">
        <v>7479</v>
      </c>
      <c r="S1912">
        <v>3.32</v>
      </c>
      <c r="T1912">
        <v>0</v>
      </c>
      <c r="U1912" t="s">
        <v>54</v>
      </c>
      <c r="W1912" t="s">
        <v>59</v>
      </c>
      <c r="X1912" t="s">
        <v>9931</v>
      </c>
    </row>
    <row r="1913" spans="1:24" x14ac:dyDescent="0.2">
      <c r="A1913">
        <v>44129</v>
      </c>
      <c r="B1913">
        <v>26153</v>
      </c>
      <c r="C1913" t="s">
        <v>115</v>
      </c>
      <c r="D1913" t="s">
        <v>9630</v>
      </c>
      <c r="E1913" t="s">
        <v>9631</v>
      </c>
      <c r="F1913" t="s">
        <v>9632</v>
      </c>
      <c r="H1913" t="s">
        <v>1177</v>
      </c>
      <c r="I1913" t="s">
        <v>9633</v>
      </c>
      <c r="J1913" s="18">
        <v>42432</v>
      </c>
      <c r="K1913" s="41" t="s">
        <v>9540</v>
      </c>
      <c r="L1913" s="42" t="s">
        <v>9542</v>
      </c>
      <c r="M1913" t="s">
        <v>9634</v>
      </c>
      <c r="N1913" t="s">
        <v>9932</v>
      </c>
      <c r="O1913" t="s">
        <v>9933</v>
      </c>
      <c r="P1913" t="s">
        <v>9934</v>
      </c>
      <c r="Q1913" s="40" t="s">
        <v>9935</v>
      </c>
      <c r="R1913" t="s">
        <v>7578</v>
      </c>
      <c r="S1913">
        <v>26.22</v>
      </c>
      <c r="T1913">
        <v>1</v>
      </c>
      <c r="W1913" t="s">
        <v>55</v>
      </c>
    </row>
    <row r="1914" spans="1:24" x14ac:dyDescent="0.2">
      <c r="A1914">
        <v>44131</v>
      </c>
      <c r="B1914">
        <v>26154</v>
      </c>
      <c r="C1914" t="s">
        <v>163</v>
      </c>
      <c r="D1914" t="s">
        <v>1413</v>
      </c>
      <c r="E1914" t="s">
        <v>9635</v>
      </c>
      <c r="F1914" t="s">
        <v>9636</v>
      </c>
      <c r="G1914" t="s">
        <v>56</v>
      </c>
      <c r="H1914" t="s">
        <v>7266</v>
      </c>
      <c r="I1914" t="s">
        <v>7838</v>
      </c>
      <c r="J1914" s="18">
        <v>42432</v>
      </c>
      <c r="K1914" s="41" t="s">
        <v>9387</v>
      </c>
      <c r="L1914" s="42" t="s">
        <v>9464</v>
      </c>
      <c r="M1914" t="s">
        <v>9412</v>
      </c>
      <c r="N1914" t="s">
        <v>9231</v>
      </c>
      <c r="O1914" t="s">
        <v>9168</v>
      </c>
      <c r="P1914" t="s">
        <v>9531</v>
      </c>
      <c r="Q1914" s="40" t="s">
        <v>9514</v>
      </c>
      <c r="R1914" t="s">
        <v>8813</v>
      </c>
      <c r="S1914">
        <v>0.95</v>
      </c>
      <c r="T1914">
        <v>0</v>
      </c>
      <c r="U1914" t="s">
        <v>54</v>
      </c>
      <c r="W1914" t="s">
        <v>59</v>
      </c>
      <c r="X1914" t="s">
        <v>9747</v>
      </c>
    </row>
    <row r="1915" spans="1:24" x14ac:dyDescent="0.2">
      <c r="A1915">
        <v>44132</v>
      </c>
      <c r="B1915">
        <v>26182</v>
      </c>
      <c r="C1915" t="s">
        <v>161</v>
      </c>
      <c r="D1915" t="s">
        <v>9637</v>
      </c>
      <c r="E1915" t="s">
        <v>9638</v>
      </c>
      <c r="F1915" t="s">
        <v>9639</v>
      </c>
      <c r="G1915" t="s">
        <v>52</v>
      </c>
      <c r="H1915" t="s">
        <v>1497</v>
      </c>
      <c r="I1915" t="s">
        <v>3661</v>
      </c>
      <c r="J1915" s="18">
        <v>42432</v>
      </c>
      <c r="K1915" s="41" t="s">
        <v>9035</v>
      </c>
      <c r="L1915" s="42" t="s">
        <v>8990</v>
      </c>
      <c r="M1915" t="s">
        <v>8990</v>
      </c>
      <c r="N1915" t="s">
        <v>9748</v>
      </c>
      <c r="O1915" t="s">
        <v>9936</v>
      </c>
      <c r="P1915" t="s">
        <v>9878</v>
      </c>
      <c r="Q1915" s="40" t="s">
        <v>9878</v>
      </c>
      <c r="R1915" t="s">
        <v>8813</v>
      </c>
      <c r="S1915">
        <v>6.03</v>
      </c>
      <c r="T1915">
        <v>0</v>
      </c>
      <c r="U1915" t="s">
        <v>54</v>
      </c>
      <c r="W1915" t="s">
        <v>59</v>
      </c>
      <c r="X1915" t="s">
        <v>9937</v>
      </c>
    </row>
    <row r="1916" spans="1:24" x14ac:dyDescent="0.2">
      <c r="A1916">
        <v>44133</v>
      </c>
      <c r="B1916">
        <v>26158</v>
      </c>
      <c r="C1916" t="s">
        <v>115</v>
      </c>
      <c r="D1916" t="s">
        <v>9640</v>
      </c>
      <c r="E1916" t="s">
        <v>9641</v>
      </c>
      <c r="F1916" t="s">
        <v>9642</v>
      </c>
      <c r="G1916" t="s">
        <v>52</v>
      </c>
      <c r="H1916" t="s">
        <v>2989</v>
      </c>
      <c r="I1916" t="s">
        <v>9643</v>
      </c>
      <c r="J1916" s="18">
        <v>42432</v>
      </c>
      <c r="K1916" s="41" t="s">
        <v>9035</v>
      </c>
      <c r="L1916" s="42" t="s">
        <v>9580</v>
      </c>
      <c r="M1916" t="s">
        <v>9644</v>
      </c>
      <c r="N1916" t="s">
        <v>8839</v>
      </c>
      <c r="O1916" t="s">
        <v>9750</v>
      </c>
      <c r="P1916" t="s">
        <v>9750</v>
      </c>
      <c r="Q1916" s="40" t="s">
        <v>9750</v>
      </c>
      <c r="R1916" t="s">
        <v>9751</v>
      </c>
      <c r="S1916">
        <v>3.77</v>
      </c>
      <c r="T1916">
        <v>0</v>
      </c>
      <c r="U1916" t="s">
        <v>54</v>
      </c>
      <c r="W1916" t="s">
        <v>59</v>
      </c>
      <c r="X1916" t="s">
        <v>9752</v>
      </c>
    </row>
    <row r="1917" spans="1:24" x14ac:dyDescent="0.2">
      <c r="A1917">
        <v>44134</v>
      </c>
      <c r="B1917">
        <v>0</v>
      </c>
      <c r="C1917" t="s">
        <v>164</v>
      </c>
      <c r="E1917" t="s">
        <v>9645</v>
      </c>
      <c r="F1917" t="s">
        <v>9646</v>
      </c>
      <c r="G1917" t="s">
        <v>56</v>
      </c>
      <c r="H1917" t="s">
        <v>3508</v>
      </c>
      <c r="I1917" t="s">
        <v>3790</v>
      </c>
      <c r="J1917" s="18">
        <v>42432</v>
      </c>
      <c r="K1917" s="41" t="s">
        <v>9467</v>
      </c>
      <c r="L1917" s="42" t="s">
        <v>8839</v>
      </c>
      <c r="P1917" t="s">
        <v>9938</v>
      </c>
      <c r="Q1917" s="40" t="s">
        <v>9938</v>
      </c>
      <c r="R1917" t="s">
        <v>9938</v>
      </c>
      <c r="S1917">
        <v>6.38</v>
      </c>
      <c r="T1917">
        <v>0</v>
      </c>
      <c r="U1917" t="s">
        <v>54</v>
      </c>
      <c r="W1917" t="s">
        <v>59</v>
      </c>
      <c r="X1917" t="s">
        <v>9931</v>
      </c>
    </row>
    <row r="1918" spans="1:24" x14ac:dyDescent="0.2">
      <c r="A1918">
        <v>44135</v>
      </c>
      <c r="B1918">
        <v>26173</v>
      </c>
      <c r="C1918" t="s">
        <v>163</v>
      </c>
      <c r="D1918" t="s">
        <v>9647</v>
      </c>
      <c r="E1918" t="s">
        <v>9648</v>
      </c>
      <c r="F1918" t="s">
        <v>9649</v>
      </c>
      <c r="G1918" t="s">
        <v>52</v>
      </c>
      <c r="H1918" t="s">
        <v>68</v>
      </c>
      <c r="I1918" t="s">
        <v>85</v>
      </c>
      <c r="J1918" s="18">
        <v>42432</v>
      </c>
      <c r="K1918" s="41" t="s">
        <v>8786</v>
      </c>
      <c r="L1918" s="42" t="s">
        <v>9650</v>
      </c>
      <c r="M1918" t="s">
        <v>9514</v>
      </c>
      <c r="N1918" t="s">
        <v>9753</v>
      </c>
      <c r="O1918" t="s">
        <v>9843</v>
      </c>
      <c r="P1918" t="s">
        <v>9939</v>
      </c>
      <c r="Q1918" s="40" t="s">
        <v>9844</v>
      </c>
      <c r="R1918" t="s">
        <v>8840</v>
      </c>
      <c r="S1918">
        <v>4.33</v>
      </c>
      <c r="T1918">
        <v>0</v>
      </c>
      <c r="U1918" t="s">
        <v>54</v>
      </c>
      <c r="W1918" t="s">
        <v>59</v>
      </c>
      <c r="X1918" t="s">
        <v>9940</v>
      </c>
    </row>
    <row r="1919" spans="1:24" x14ac:dyDescent="0.2">
      <c r="A1919">
        <v>44136</v>
      </c>
      <c r="B1919">
        <v>26177</v>
      </c>
      <c r="C1919" t="s">
        <v>110</v>
      </c>
      <c r="D1919" t="s">
        <v>9651</v>
      </c>
      <c r="E1919" t="s">
        <v>9652</v>
      </c>
      <c r="F1919" t="s">
        <v>9653</v>
      </c>
      <c r="G1919" t="s">
        <v>52</v>
      </c>
      <c r="H1919" t="s">
        <v>9654</v>
      </c>
      <c r="I1919" t="s">
        <v>9655</v>
      </c>
      <c r="J1919" s="18">
        <v>42432</v>
      </c>
      <c r="K1919" s="41" t="s">
        <v>9233</v>
      </c>
      <c r="L1919" s="42" t="s">
        <v>8867</v>
      </c>
      <c r="M1919" t="s">
        <v>9656</v>
      </c>
      <c r="N1919" t="s">
        <v>9719</v>
      </c>
      <c r="O1919" t="s">
        <v>9755</v>
      </c>
      <c r="P1919" t="s">
        <v>9712</v>
      </c>
      <c r="Q1919" s="40" t="s">
        <v>9712</v>
      </c>
      <c r="R1919" t="s">
        <v>9503</v>
      </c>
      <c r="S1919">
        <v>2.65</v>
      </c>
      <c r="T1919">
        <v>0</v>
      </c>
      <c r="U1919" t="s">
        <v>54</v>
      </c>
      <c r="W1919" t="s">
        <v>59</v>
      </c>
      <c r="X1919" t="s">
        <v>9941</v>
      </c>
    </row>
    <row r="1920" spans="1:24" x14ac:dyDescent="0.2">
      <c r="A1920">
        <v>44137</v>
      </c>
      <c r="B1920">
        <v>26175</v>
      </c>
      <c r="C1920" t="s">
        <v>161</v>
      </c>
      <c r="D1920" t="s">
        <v>9657</v>
      </c>
      <c r="E1920" t="s">
        <v>9658</v>
      </c>
      <c r="F1920" t="s">
        <v>9659</v>
      </c>
      <c r="H1920" t="s">
        <v>79</v>
      </c>
      <c r="I1920" t="s">
        <v>160</v>
      </c>
      <c r="J1920" s="18">
        <v>42432</v>
      </c>
      <c r="K1920" s="41" t="s">
        <v>9466</v>
      </c>
      <c r="L1920" s="42" t="s">
        <v>9660</v>
      </c>
      <c r="M1920" t="s">
        <v>9661</v>
      </c>
      <c r="N1920" t="s">
        <v>9756</v>
      </c>
      <c r="O1920" t="s">
        <v>9692</v>
      </c>
      <c r="P1920" t="s">
        <v>9942</v>
      </c>
      <c r="R1920" t="s">
        <v>9427</v>
      </c>
      <c r="S1920">
        <v>28.35</v>
      </c>
      <c r="T1920">
        <v>1</v>
      </c>
      <c r="W1920" t="s">
        <v>55</v>
      </c>
    </row>
    <row r="1921" spans="1:24" x14ac:dyDescent="0.2">
      <c r="A1921">
        <v>44138</v>
      </c>
      <c r="B1921">
        <v>26181</v>
      </c>
      <c r="C1921" t="s">
        <v>115</v>
      </c>
      <c r="D1921" t="s">
        <v>9662</v>
      </c>
      <c r="E1921" t="s">
        <v>9663</v>
      </c>
      <c r="F1921" t="s">
        <v>9664</v>
      </c>
      <c r="H1921" t="s">
        <v>53</v>
      </c>
      <c r="I1921" t="s">
        <v>149</v>
      </c>
      <c r="J1921" s="18">
        <v>42432</v>
      </c>
      <c r="K1921" s="41" t="s">
        <v>9665</v>
      </c>
      <c r="L1921" s="42" t="s">
        <v>8915</v>
      </c>
      <c r="M1921" t="s">
        <v>9543</v>
      </c>
      <c r="N1921" t="s">
        <v>9943</v>
      </c>
      <c r="O1921" t="s">
        <v>9944</v>
      </c>
      <c r="R1921" t="s">
        <v>1220</v>
      </c>
      <c r="S1921">
        <v>28</v>
      </c>
      <c r="T1921">
        <v>1</v>
      </c>
      <c r="W1921" t="s">
        <v>55</v>
      </c>
    </row>
    <row r="1922" spans="1:24" x14ac:dyDescent="0.2">
      <c r="A1922">
        <v>44140</v>
      </c>
      <c r="B1922">
        <v>26185</v>
      </c>
      <c r="C1922" t="s">
        <v>111</v>
      </c>
      <c r="E1922" t="s">
        <v>9757</v>
      </c>
      <c r="F1922" t="s">
        <v>9758</v>
      </c>
      <c r="G1922" t="s">
        <v>52</v>
      </c>
      <c r="H1922" t="s">
        <v>82</v>
      </c>
      <c r="I1922" t="s">
        <v>9759</v>
      </c>
      <c r="J1922" s="18">
        <v>42432</v>
      </c>
      <c r="K1922" s="41" t="s">
        <v>9760</v>
      </c>
      <c r="L1922" s="42" t="s">
        <v>9761</v>
      </c>
      <c r="M1922" t="s">
        <v>8849</v>
      </c>
      <c r="N1922" t="s">
        <v>9945</v>
      </c>
      <c r="O1922" t="s">
        <v>9946</v>
      </c>
      <c r="P1922" t="s">
        <v>9947</v>
      </c>
      <c r="Q1922" s="40" t="s">
        <v>9948</v>
      </c>
      <c r="R1922" t="s">
        <v>9762</v>
      </c>
      <c r="S1922">
        <v>20.52</v>
      </c>
      <c r="T1922">
        <v>1</v>
      </c>
      <c r="U1922" t="s">
        <v>54</v>
      </c>
      <c r="W1922" t="s">
        <v>59</v>
      </c>
      <c r="X1922" t="s">
        <v>9949</v>
      </c>
    </row>
    <row r="1923" spans="1:24" x14ac:dyDescent="0.2">
      <c r="A1923">
        <v>44142</v>
      </c>
      <c r="B1923">
        <v>4131</v>
      </c>
      <c r="C1923" t="s">
        <v>113</v>
      </c>
      <c r="D1923" t="s">
        <v>9763</v>
      </c>
      <c r="E1923" t="s">
        <v>9764</v>
      </c>
      <c r="F1923">
        <v>556955</v>
      </c>
      <c r="H1923" t="s">
        <v>63</v>
      </c>
      <c r="I1923" t="s">
        <v>9765</v>
      </c>
      <c r="J1923" s="18">
        <v>42432</v>
      </c>
      <c r="K1923" s="41" t="s">
        <v>8566</v>
      </c>
      <c r="L1923" s="42" t="s">
        <v>9710</v>
      </c>
      <c r="M1923" t="s">
        <v>9710</v>
      </c>
      <c r="R1923" t="s">
        <v>9766</v>
      </c>
      <c r="S1923">
        <v>26.52</v>
      </c>
      <c r="T1923">
        <v>1</v>
      </c>
      <c r="W1923" t="s">
        <v>55</v>
      </c>
    </row>
    <row r="1924" spans="1:24" x14ac:dyDescent="0.2">
      <c r="A1924">
        <v>44144</v>
      </c>
      <c r="B1924">
        <v>26245</v>
      </c>
      <c r="C1924" t="s">
        <v>109</v>
      </c>
      <c r="D1924" t="s">
        <v>9950</v>
      </c>
      <c r="E1924" t="s">
        <v>9951</v>
      </c>
      <c r="F1924" t="s">
        <v>9952</v>
      </c>
      <c r="G1924" t="s">
        <v>56</v>
      </c>
      <c r="H1924" t="s">
        <v>388</v>
      </c>
      <c r="I1924" t="s">
        <v>389</v>
      </c>
      <c r="J1924" s="18">
        <v>42432</v>
      </c>
      <c r="K1924" s="41" t="s">
        <v>9953</v>
      </c>
      <c r="L1924" s="42" t="s">
        <v>9954</v>
      </c>
      <c r="M1924" t="s">
        <v>9954</v>
      </c>
      <c r="N1924" t="s">
        <v>9879</v>
      </c>
      <c r="O1924" t="s">
        <v>9955</v>
      </c>
      <c r="P1924" t="s">
        <v>9956</v>
      </c>
      <c r="Q1924" s="40" t="s">
        <v>9957</v>
      </c>
      <c r="R1924" t="s">
        <v>9958</v>
      </c>
      <c r="S1924">
        <v>0.92</v>
      </c>
      <c r="T1924">
        <v>0</v>
      </c>
      <c r="U1924" t="s">
        <v>54</v>
      </c>
      <c r="W1924" t="s">
        <v>59</v>
      </c>
      <c r="X1924" t="s">
        <v>9959</v>
      </c>
    </row>
    <row r="1925" spans="1:24" x14ac:dyDescent="0.2">
      <c r="A1925">
        <v>44145</v>
      </c>
      <c r="B1925">
        <v>26190</v>
      </c>
      <c r="C1925" t="s">
        <v>161</v>
      </c>
      <c r="D1925" t="s">
        <v>4262</v>
      </c>
      <c r="E1925" t="s">
        <v>4263</v>
      </c>
      <c r="F1925" t="s">
        <v>4264</v>
      </c>
      <c r="H1925" t="s">
        <v>53</v>
      </c>
      <c r="I1925" t="s">
        <v>149</v>
      </c>
      <c r="J1925" s="18">
        <v>42432</v>
      </c>
      <c r="K1925" s="41" t="s">
        <v>9767</v>
      </c>
      <c r="L1925" s="42" t="s">
        <v>9768</v>
      </c>
      <c r="M1925" t="s">
        <v>9768</v>
      </c>
      <c r="N1925" t="s">
        <v>9503</v>
      </c>
      <c r="O1925" t="s">
        <v>9846</v>
      </c>
      <c r="P1925" t="s">
        <v>9846</v>
      </c>
      <c r="Q1925" s="40" t="s">
        <v>9846</v>
      </c>
      <c r="R1925" t="s">
        <v>8840</v>
      </c>
      <c r="S1925">
        <v>1.27</v>
      </c>
      <c r="T1925">
        <v>0</v>
      </c>
      <c r="W1925" t="s">
        <v>55</v>
      </c>
    </row>
    <row r="1926" spans="1:24" x14ac:dyDescent="0.2">
      <c r="A1926">
        <v>44147</v>
      </c>
      <c r="B1926">
        <v>26200</v>
      </c>
      <c r="C1926" t="s">
        <v>163</v>
      </c>
      <c r="D1926" t="s">
        <v>9769</v>
      </c>
      <c r="E1926" t="s">
        <v>9770</v>
      </c>
      <c r="F1926" t="s">
        <v>9771</v>
      </c>
      <c r="G1926" t="s">
        <v>52</v>
      </c>
      <c r="H1926" t="s">
        <v>69</v>
      </c>
      <c r="I1926" t="s">
        <v>127</v>
      </c>
      <c r="J1926" s="18">
        <v>42432</v>
      </c>
      <c r="K1926" s="41" t="s">
        <v>9767</v>
      </c>
      <c r="L1926" s="42" t="s">
        <v>9772</v>
      </c>
      <c r="M1926" t="s">
        <v>9749</v>
      </c>
      <c r="N1926" t="s">
        <v>9773</v>
      </c>
      <c r="O1926" t="s">
        <v>9960</v>
      </c>
      <c r="P1926" t="s">
        <v>9811</v>
      </c>
      <c r="Q1926" s="40" t="s">
        <v>9961</v>
      </c>
      <c r="R1926" t="s">
        <v>8992</v>
      </c>
      <c r="S1926">
        <v>1.85</v>
      </c>
      <c r="T1926">
        <v>0</v>
      </c>
      <c r="U1926" t="s">
        <v>54</v>
      </c>
      <c r="W1926" t="s">
        <v>59</v>
      </c>
      <c r="X1926" t="s">
        <v>9962</v>
      </c>
    </row>
    <row r="1927" spans="1:24" x14ac:dyDescent="0.2">
      <c r="A1927">
        <v>44148</v>
      </c>
      <c r="B1927">
        <v>26196</v>
      </c>
      <c r="C1927" t="s">
        <v>115</v>
      </c>
      <c r="D1927" t="s">
        <v>9774</v>
      </c>
      <c r="E1927" t="s">
        <v>9775</v>
      </c>
      <c r="F1927" t="s">
        <v>9776</v>
      </c>
      <c r="G1927" t="s">
        <v>56</v>
      </c>
      <c r="H1927" t="s">
        <v>4806</v>
      </c>
      <c r="I1927" t="s">
        <v>9623</v>
      </c>
      <c r="J1927" s="18">
        <v>42432</v>
      </c>
      <c r="K1927" s="41" t="s">
        <v>9777</v>
      </c>
      <c r="L1927" s="42" t="s">
        <v>9778</v>
      </c>
      <c r="M1927" t="s">
        <v>9779</v>
      </c>
      <c r="P1927" t="s">
        <v>9780</v>
      </c>
      <c r="Q1927" s="40" t="s">
        <v>9780</v>
      </c>
      <c r="R1927" t="s">
        <v>9427</v>
      </c>
      <c r="S1927">
        <v>0.05</v>
      </c>
      <c r="T1927">
        <v>0</v>
      </c>
      <c r="U1927" t="s">
        <v>54</v>
      </c>
      <c r="W1927" t="s">
        <v>59</v>
      </c>
      <c r="X1927" t="s">
        <v>9781</v>
      </c>
    </row>
    <row r="1928" spans="1:24" x14ac:dyDescent="0.2">
      <c r="A1928">
        <v>44149</v>
      </c>
      <c r="B1928">
        <v>26287</v>
      </c>
      <c r="C1928" t="s">
        <v>109</v>
      </c>
      <c r="D1928" t="s">
        <v>9963</v>
      </c>
      <c r="E1928" t="s">
        <v>9964</v>
      </c>
      <c r="F1928" t="s">
        <v>9965</v>
      </c>
      <c r="G1928" t="s">
        <v>52</v>
      </c>
      <c r="H1928" t="s">
        <v>67</v>
      </c>
      <c r="I1928" t="s">
        <v>138</v>
      </c>
      <c r="J1928" s="18">
        <v>42432</v>
      </c>
      <c r="K1928" s="41" t="s">
        <v>9966</v>
      </c>
      <c r="L1928" s="42" t="s">
        <v>9967</v>
      </c>
      <c r="M1928" t="s">
        <v>9799</v>
      </c>
      <c r="N1928" t="s">
        <v>9968</v>
      </c>
      <c r="O1928" t="s">
        <v>9935</v>
      </c>
      <c r="P1928" t="s">
        <v>9969</v>
      </c>
      <c r="Q1928" s="40" t="s">
        <v>9970</v>
      </c>
      <c r="R1928" t="s">
        <v>9971</v>
      </c>
      <c r="S1928">
        <v>1.85</v>
      </c>
      <c r="T1928">
        <v>0</v>
      </c>
      <c r="U1928" t="s">
        <v>54</v>
      </c>
      <c r="W1928" t="s">
        <v>59</v>
      </c>
      <c r="X1928" t="s">
        <v>9926</v>
      </c>
    </row>
    <row r="1929" spans="1:24" x14ac:dyDescent="0.2">
      <c r="A1929">
        <v>44150</v>
      </c>
      <c r="B1929">
        <v>26288</v>
      </c>
      <c r="C1929" t="s">
        <v>109</v>
      </c>
      <c r="D1929" t="s">
        <v>9972</v>
      </c>
      <c r="E1929" t="s">
        <v>9973</v>
      </c>
      <c r="F1929" t="s">
        <v>9974</v>
      </c>
      <c r="H1929" t="s">
        <v>867</v>
      </c>
      <c r="I1929" t="s">
        <v>9975</v>
      </c>
      <c r="J1929" s="18">
        <v>42432</v>
      </c>
      <c r="K1929" s="41" t="s">
        <v>9976</v>
      </c>
      <c r="L1929" s="42" t="s">
        <v>9977</v>
      </c>
      <c r="M1929" t="s">
        <v>9978</v>
      </c>
      <c r="N1929" t="s">
        <v>9979</v>
      </c>
      <c r="O1929" t="s">
        <v>9980</v>
      </c>
      <c r="P1929" t="s">
        <v>9981</v>
      </c>
      <c r="Q1929" s="40" t="s">
        <v>9981</v>
      </c>
      <c r="R1929" t="s">
        <v>8276</v>
      </c>
      <c r="S1929">
        <v>5.0199999999999996</v>
      </c>
      <c r="T1929">
        <v>0</v>
      </c>
      <c r="W1929" t="s">
        <v>55</v>
      </c>
    </row>
    <row r="1930" spans="1:24" x14ac:dyDescent="0.2">
      <c r="A1930">
        <v>44151</v>
      </c>
      <c r="B1930">
        <v>26273</v>
      </c>
      <c r="C1930" t="s">
        <v>109</v>
      </c>
      <c r="D1930" t="s">
        <v>9982</v>
      </c>
      <c r="E1930" t="s">
        <v>9983</v>
      </c>
      <c r="F1930" t="s">
        <v>9984</v>
      </c>
      <c r="H1930" t="s">
        <v>68</v>
      </c>
      <c r="I1930" t="s">
        <v>130</v>
      </c>
      <c r="J1930" s="18">
        <v>42432</v>
      </c>
      <c r="K1930" s="41" t="s">
        <v>9985</v>
      </c>
      <c r="L1930" s="42" t="s">
        <v>9986</v>
      </c>
      <c r="M1930" t="s">
        <v>9986</v>
      </c>
      <c r="N1930" t="s">
        <v>9987</v>
      </c>
      <c r="O1930" t="s">
        <v>9988</v>
      </c>
      <c r="P1930" t="s">
        <v>9989</v>
      </c>
      <c r="Q1930" s="40" t="s">
        <v>9989</v>
      </c>
      <c r="R1930" t="s">
        <v>7708</v>
      </c>
      <c r="S1930">
        <v>3.15</v>
      </c>
      <c r="T1930">
        <v>0</v>
      </c>
      <c r="W1930" t="s">
        <v>55</v>
      </c>
    </row>
    <row r="1931" spans="1:24" x14ac:dyDescent="0.2">
      <c r="A1931">
        <v>44152</v>
      </c>
      <c r="B1931">
        <v>26298</v>
      </c>
      <c r="C1931" t="s">
        <v>109</v>
      </c>
      <c r="D1931" t="s">
        <v>9990</v>
      </c>
      <c r="E1931" t="s">
        <v>9991</v>
      </c>
      <c r="F1931" t="s">
        <v>9992</v>
      </c>
      <c r="I1931" t="s">
        <v>6644</v>
      </c>
      <c r="J1931" s="18">
        <v>42432</v>
      </c>
      <c r="K1931" s="41" t="s">
        <v>9805</v>
      </c>
      <c r="L1931" s="42" t="s">
        <v>9993</v>
      </c>
      <c r="M1931" t="s">
        <v>9994</v>
      </c>
      <c r="N1931" t="s">
        <v>9995</v>
      </c>
      <c r="O1931" t="s">
        <v>9996</v>
      </c>
      <c r="P1931" t="s">
        <v>9997</v>
      </c>
      <c r="Q1931" s="40" t="s">
        <v>9997</v>
      </c>
      <c r="R1931" t="s">
        <v>8276</v>
      </c>
      <c r="S1931">
        <v>2.57</v>
      </c>
      <c r="T1931">
        <v>0</v>
      </c>
      <c r="W1931" t="s">
        <v>55</v>
      </c>
    </row>
    <row r="1932" spans="1:24" x14ac:dyDescent="0.2">
      <c r="A1932">
        <v>44154</v>
      </c>
      <c r="B1932">
        <v>26204</v>
      </c>
      <c r="C1932" t="s">
        <v>111</v>
      </c>
      <c r="D1932" t="s">
        <v>9998</v>
      </c>
      <c r="E1932" t="s">
        <v>9999</v>
      </c>
      <c r="F1932" t="s">
        <v>10000</v>
      </c>
      <c r="G1932" t="s">
        <v>52</v>
      </c>
      <c r="H1932" t="s">
        <v>63</v>
      </c>
      <c r="I1932" t="s">
        <v>1905</v>
      </c>
      <c r="J1932" s="18">
        <v>42432</v>
      </c>
      <c r="K1932" s="41" t="s">
        <v>10001</v>
      </c>
      <c r="L1932" s="42" t="s">
        <v>10002</v>
      </c>
      <c r="M1932" t="s">
        <v>10003</v>
      </c>
      <c r="N1932" t="s">
        <v>10004</v>
      </c>
      <c r="O1932" t="s">
        <v>10005</v>
      </c>
      <c r="P1932" t="s">
        <v>10005</v>
      </c>
      <c r="Q1932" s="40" t="s">
        <v>10005</v>
      </c>
      <c r="R1932" t="s">
        <v>8626</v>
      </c>
      <c r="S1932">
        <v>1.77</v>
      </c>
      <c r="T1932">
        <v>0</v>
      </c>
      <c r="U1932" t="s">
        <v>54</v>
      </c>
      <c r="W1932" t="s">
        <v>59</v>
      </c>
      <c r="X1932" t="s">
        <v>10006</v>
      </c>
    </row>
    <row r="1933" spans="1:24" x14ac:dyDescent="0.2">
      <c r="A1933">
        <v>44155</v>
      </c>
      <c r="B1933">
        <v>26269</v>
      </c>
      <c r="C1933" t="s">
        <v>110</v>
      </c>
      <c r="D1933" t="s">
        <v>10007</v>
      </c>
      <c r="E1933" t="s">
        <v>10008</v>
      </c>
      <c r="F1933" t="s">
        <v>10009</v>
      </c>
      <c r="G1933" t="s">
        <v>52</v>
      </c>
      <c r="H1933" t="s">
        <v>68</v>
      </c>
      <c r="I1933" t="s">
        <v>10010</v>
      </c>
      <c r="J1933" s="18">
        <v>42432</v>
      </c>
      <c r="K1933" s="41" t="s">
        <v>9966</v>
      </c>
      <c r="L1933" s="42" t="s">
        <v>9856</v>
      </c>
      <c r="M1933" t="s">
        <v>10011</v>
      </c>
      <c r="N1933" t="s">
        <v>10012</v>
      </c>
      <c r="O1933" t="s">
        <v>10013</v>
      </c>
      <c r="P1933" t="s">
        <v>9968</v>
      </c>
      <c r="Q1933" s="40" t="s">
        <v>9968</v>
      </c>
      <c r="R1933" t="s">
        <v>9923</v>
      </c>
      <c r="S1933">
        <v>1.47</v>
      </c>
      <c r="T1933">
        <v>0</v>
      </c>
      <c r="U1933" t="s">
        <v>54</v>
      </c>
      <c r="W1933" t="s">
        <v>59</v>
      </c>
      <c r="X1933" t="s">
        <v>10014</v>
      </c>
    </row>
    <row r="1934" spans="1:24" x14ac:dyDescent="0.2">
      <c r="A1934">
        <v>44156</v>
      </c>
      <c r="B1934">
        <v>26276</v>
      </c>
      <c r="C1934" t="s">
        <v>110</v>
      </c>
      <c r="D1934" t="s">
        <v>10015</v>
      </c>
      <c r="E1934" t="s">
        <v>10016</v>
      </c>
      <c r="F1934" t="s">
        <v>10017</v>
      </c>
      <c r="G1934" t="s">
        <v>52</v>
      </c>
      <c r="H1934" t="s">
        <v>63</v>
      </c>
      <c r="I1934" t="s">
        <v>139</v>
      </c>
      <c r="J1934" s="18">
        <v>42432</v>
      </c>
      <c r="K1934" s="41" t="s">
        <v>9892</v>
      </c>
      <c r="L1934" s="42" t="s">
        <v>9908</v>
      </c>
      <c r="M1934" t="s">
        <v>10018</v>
      </c>
      <c r="N1934" t="s">
        <v>10019</v>
      </c>
      <c r="O1934" t="s">
        <v>10020</v>
      </c>
      <c r="P1934" t="s">
        <v>9792</v>
      </c>
      <c r="Q1934" s="40" t="s">
        <v>10021</v>
      </c>
      <c r="R1934" t="s">
        <v>9709</v>
      </c>
      <c r="S1934">
        <v>0.85</v>
      </c>
      <c r="T1934">
        <v>0</v>
      </c>
      <c r="U1934" t="s">
        <v>54</v>
      </c>
      <c r="W1934" t="s">
        <v>59</v>
      </c>
      <c r="X1934" t="s">
        <v>9836</v>
      </c>
    </row>
    <row r="1935" spans="1:24" x14ac:dyDescent="0.2">
      <c r="A1935">
        <v>44157</v>
      </c>
      <c r="B1935">
        <v>26212</v>
      </c>
      <c r="C1935" t="s">
        <v>109</v>
      </c>
      <c r="D1935" t="s">
        <v>10022</v>
      </c>
      <c r="E1935" t="s">
        <v>10023</v>
      </c>
      <c r="F1935" t="s">
        <v>10024</v>
      </c>
      <c r="H1935" t="s">
        <v>63</v>
      </c>
      <c r="I1935" t="s">
        <v>89</v>
      </c>
      <c r="J1935" s="18">
        <v>42432</v>
      </c>
      <c r="K1935" s="41" t="s">
        <v>10025</v>
      </c>
      <c r="L1935" s="42" t="s">
        <v>10026</v>
      </c>
      <c r="M1935" t="s">
        <v>10003</v>
      </c>
      <c r="N1935" t="s">
        <v>9977</v>
      </c>
      <c r="O1935" t="s">
        <v>10027</v>
      </c>
      <c r="R1935" t="s">
        <v>7578</v>
      </c>
      <c r="S1935">
        <v>24.7</v>
      </c>
      <c r="T1935">
        <v>1</v>
      </c>
      <c r="W1935" t="s">
        <v>55</v>
      </c>
    </row>
    <row r="1936" spans="1:24" x14ac:dyDescent="0.2">
      <c r="A1936">
        <v>44158</v>
      </c>
      <c r="B1936">
        <v>26270</v>
      </c>
      <c r="C1936" t="s">
        <v>163</v>
      </c>
      <c r="D1936" t="s">
        <v>10028</v>
      </c>
      <c r="E1936" t="s">
        <v>10029</v>
      </c>
      <c r="F1936" t="s">
        <v>10030</v>
      </c>
      <c r="G1936" t="s">
        <v>52</v>
      </c>
      <c r="H1936" t="s">
        <v>66</v>
      </c>
      <c r="I1936" t="s">
        <v>126</v>
      </c>
      <c r="J1936" s="18">
        <v>42432</v>
      </c>
      <c r="K1936" s="41" t="s">
        <v>9947</v>
      </c>
      <c r="L1936" s="42" t="s">
        <v>9985</v>
      </c>
      <c r="M1936" t="s">
        <v>10031</v>
      </c>
      <c r="N1936" t="s">
        <v>10032</v>
      </c>
      <c r="O1936" t="s">
        <v>9994</v>
      </c>
      <c r="P1936" t="s">
        <v>9918</v>
      </c>
      <c r="Q1936" s="40" t="s">
        <v>9816</v>
      </c>
      <c r="R1936" t="s">
        <v>8417</v>
      </c>
      <c r="S1936">
        <v>2.25</v>
      </c>
      <c r="T1936">
        <v>0</v>
      </c>
      <c r="U1936" t="s">
        <v>54</v>
      </c>
      <c r="W1936" t="s">
        <v>59</v>
      </c>
      <c r="X1936" t="s">
        <v>10033</v>
      </c>
    </row>
    <row r="1937" spans="1:24" x14ac:dyDescent="0.2">
      <c r="A1937">
        <v>44160</v>
      </c>
      <c r="B1937">
        <v>26285</v>
      </c>
      <c r="C1937" t="s">
        <v>163</v>
      </c>
      <c r="D1937" t="s">
        <v>10034</v>
      </c>
      <c r="E1937" t="s">
        <v>10035</v>
      </c>
      <c r="F1937" t="s">
        <v>10036</v>
      </c>
      <c r="G1937" t="s">
        <v>52</v>
      </c>
      <c r="H1937" t="s">
        <v>63</v>
      </c>
      <c r="I1937" t="s">
        <v>139</v>
      </c>
      <c r="J1937" s="18">
        <v>42432</v>
      </c>
      <c r="K1937" s="41" t="s">
        <v>10037</v>
      </c>
      <c r="L1937" s="42" t="s">
        <v>10038</v>
      </c>
      <c r="M1937" t="s">
        <v>10038</v>
      </c>
      <c r="N1937" t="s">
        <v>9978</v>
      </c>
      <c r="O1937" t="s">
        <v>10039</v>
      </c>
      <c r="P1937" t="s">
        <v>9709</v>
      </c>
      <c r="Q1937" s="40" t="s">
        <v>10040</v>
      </c>
      <c r="R1937" t="s">
        <v>8417</v>
      </c>
      <c r="S1937">
        <v>1.1299999999999999</v>
      </c>
      <c r="T1937">
        <v>0</v>
      </c>
      <c r="U1937" t="s">
        <v>54</v>
      </c>
      <c r="W1937" t="s">
        <v>59</v>
      </c>
      <c r="X1937" t="s">
        <v>9795</v>
      </c>
    </row>
    <row r="1938" spans="1:24" x14ac:dyDescent="0.2">
      <c r="A1938">
        <v>44161</v>
      </c>
      <c r="B1938">
        <v>26294</v>
      </c>
      <c r="C1938" t="s">
        <v>163</v>
      </c>
      <c r="D1938" t="s">
        <v>10041</v>
      </c>
      <c r="E1938" t="s">
        <v>10042</v>
      </c>
      <c r="F1938" t="s">
        <v>10043</v>
      </c>
      <c r="G1938" t="s">
        <v>52</v>
      </c>
      <c r="I1938" t="s">
        <v>138</v>
      </c>
      <c r="J1938" s="18">
        <v>42432</v>
      </c>
      <c r="K1938" s="41" t="s">
        <v>9805</v>
      </c>
      <c r="L1938" s="42" t="s">
        <v>10044</v>
      </c>
      <c r="M1938" t="s">
        <v>9979</v>
      </c>
      <c r="N1938" t="s">
        <v>10039</v>
      </c>
      <c r="O1938" t="s">
        <v>10045</v>
      </c>
      <c r="P1938" t="s">
        <v>9969</v>
      </c>
      <c r="Q1938" s="40" t="s">
        <v>9969</v>
      </c>
      <c r="R1938" t="s">
        <v>1220</v>
      </c>
      <c r="S1938">
        <v>1.02</v>
      </c>
      <c r="T1938">
        <v>0</v>
      </c>
      <c r="U1938" t="s">
        <v>54</v>
      </c>
      <c r="W1938" t="s">
        <v>59</v>
      </c>
      <c r="X1938" t="s">
        <v>10046</v>
      </c>
    </row>
    <row r="1939" spans="1:24" x14ac:dyDescent="0.2">
      <c r="A1939">
        <v>44162</v>
      </c>
      <c r="B1939">
        <v>26292</v>
      </c>
      <c r="C1939" t="s">
        <v>110</v>
      </c>
      <c r="D1939" t="s">
        <v>10047</v>
      </c>
      <c r="E1939" t="s">
        <v>10048</v>
      </c>
      <c r="F1939" t="s">
        <v>10049</v>
      </c>
      <c r="G1939" t="s">
        <v>52</v>
      </c>
      <c r="H1939" t="s">
        <v>123</v>
      </c>
      <c r="I1939" t="s">
        <v>620</v>
      </c>
      <c r="J1939" s="18">
        <v>42432</v>
      </c>
      <c r="K1939" s="41" t="s">
        <v>10050</v>
      </c>
      <c r="L1939" s="42" t="s">
        <v>10051</v>
      </c>
      <c r="M1939" t="s">
        <v>10052</v>
      </c>
      <c r="N1939" t="s">
        <v>9830</v>
      </c>
      <c r="O1939" t="s">
        <v>10053</v>
      </c>
      <c r="P1939" t="s">
        <v>10054</v>
      </c>
      <c r="Q1939" s="40" t="s">
        <v>10054</v>
      </c>
      <c r="R1939" t="s">
        <v>8417</v>
      </c>
      <c r="S1939">
        <v>1.33</v>
      </c>
      <c r="T1939">
        <v>0</v>
      </c>
      <c r="U1939" t="s">
        <v>54</v>
      </c>
      <c r="W1939" t="s">
        <v>59</v>
      </c>
      <c r="X1939" t="s">
        <v>8417</v>
      </c>
    </row>
    <row r="1940" spans="1:24" x14ac:dyDescent="0.2">
      <c r="A1940">
        <v>44165</v>
      </c>
      <c r="B1940">
        <v>26301</v>
      </c>
      <c r="C1940" t="s">
        <v>110</v>
      </c>
      <c r="D1940" t="s">
        <v>10055</v>
      </c>
      <c r="E1940" t="s">
        <v>10056</v>
      </c>
      <c r="F1940" t="s">
        <v>10057</v>
      </c>
      <c r="I1940" t="s">
        <v>156</v>
      </c>
      <c r="J1940" s="18">
        <v>42432</v>
      </c>
      <c r="K1940" s="41" t="s">
        <v>10058</v>
      </c>
      <c r="L1940" s="42" t="s">
        <v>10059</v>
      </c>
      <c r="M1940" t="s">
        <v>10060</v>
      </c>
      <c r="N1940" t="s">
        <v>10061</v>
      </c>
      <c r="O1940" t="s">
        <v>7957</v>
      </c>
      <c r="R1940" t="s">
        <v>9783</v>
      </c>
      <c r="S1940">
        <v>3.97</v>
      </c>
      <c r="T1940">
        <v>0</v>
      </c>
      <c r="W1940" t="s">
        <v>55</v>
      </c>
    </row>
    <row r="1941" spans="1:24" x14ac:dyDescent="0.2">
      <c r="A1941">
        <v>44167</v>
      </c>
      <c r="B1941">
        <v>26265</v>
      </c>
      <c r="C1941" t="s">
        <v>161</v>
      </c>
      <c r="D1941" t="s">
        <v>10062</v>
      </c>
      <c r="E1941" t="s">
        <v>10063</v>
      </c>
      <c r="F1941" t="s">
        <v>10064</v>
      </c>
      <c r="I1941" t="s">
        <v>122</v>
      </c>
      <c r="J1941" s="18">
        <v>42432</v>
      </c>
      <c r="K1941" s="41" t="s">
        <v>10065</v>
      </c>
      <c r="L1941" s="42" t="s">
        <v>9828</v>
      </c>
      <c r="M1941" t="s">
        <v>10066</v>
      </c>
      <c r="N1941" t="s">
        <v>10067</v>
      </c>
      <c r="O1941" t="s">
        <v>10068</v>
      </c>
      <c r="P1941" t="s">
        <v>9800</v>
      </c>
      <c r="Q1941" s="40" t="s">
        <v>9800</v>
      </c>
      <c r="R1941" t="s">
        <v>9816</v>
      </c>
      <c r="S1941">
        <v>1.07</v>
      </c>
      <c r="T1941">
        <v>0</v>
      </c>
      <c r="W1941" t="s">
        <v>55</v>
      </c>
    </row>
    <row r="1942" spans="1:24" x14ac:dyDescent="0.2">
      <c r="A1942">
        <v>44168</v>
      </c>
      <c r="B1942">
        <v>26219</v>
      </c>
      <c r="C1942" t="s">
        <v>109</v>
      </c>
      <c r="D1942" t="s">
        <v>10069</v>
      </c>
      <c r="E1942" t="s">
        <v>10070</v>
      </c>
      <c r="F1942" t="s">
        <v>10071</v>
      </c>
      <c r="H1942" t="s">
        <v>64</v>
      </c>
      <c r="I1942" t="s">
        <v>2554</v>
      </c>
      <c r="J1942" s="18">
        <v>42432</v>
      </c>
      <c r="K1942" s="41" t="s">
        <v>9427</v>
      </c>
      <c r="L1942" s="42" t="s">
        <v>10072</v>
      </c>
      <c r="M1942" t="s">
        <v>10073</v>
      </c>
      <c r="P1942" t="s">
        <v>9870</v>
      </c>
      <c r="Q1942" s="40" t="s">
        <v>9870</v>
      </c>
      <c r="R1942" t="s">
        <v>8626</v>
      </c>
      <c r="S1942">
        <v>0</v>
      </c>
      <c r="T1942">
        <v>0</v>
      </c>
      <c r="W1942" t="s">
        <v>55</v>
      </c>
    </row>
    <row r="1943" spans="1:24" x14ac:dyDescent="0.2">
      <c r="A1943">
        <v>44168</v>
      </c>
      <c r="B1943">
        <v>0</v>
      </c>
      <c r="C1943" t="s">
        <v>109</v>
      </c>
      <c r="D1943" t="s">
        <v>10069</v>
      </c>
      <c r="E1943" t="s">
        <v>10070</v>
      </c>
      <c r="F1943" t="s">
        <v>10071</v>
      </c>
      <c r="G1943" t="s">
        <v>52</v>
      </c>
      <c r="H1943" t="s">
        <v>64</v>
      </c>
      <c r="I1943" t="s">
        <v>2554</v>
      </c>
      <c r="J1943" s="18">
        <v>42432</v>
      </c>
      <c r="K1943" s="41" t="s">
        <v>9427</v>
      </c>
      <c r="L1943" s="42" t="s">
        <v>10074</v>
      </c>
      <c r="N1943" t="s">
        <v>10075</v>
      </c>
      <c r="O1943" t="s">
        <v>9865</v>
      </c>
      <c r="P1943" t="s">
        <v>10076</v>
      </c>
      <c r="Q1943" s="40" t="s">
        <v>10076</v>
      </c>
      <c r="R1943" t="s">
        <v>8626</v>
      </c>
      <c r="S1943">
        <v>1.52</v>
      </c>
      <c r="T1943">
        <v>0</v>
      </c>
      <c r="U1943" t="s">
        <v>54</v>
      </c>
      <c r="W1943" t="s">
        <v>59</v>
      </c>
      <c r="X1943" t="s">
        <v>10077</v>
      </c>
    </row>
    <row r="1944" spans="1:24" x14ac:dyDescent="0.2">
      <c r="A1944">
        <v>44169</v>
      </c>
      <c r="B1944">
        <v>26278</v>
      </c>
      <c r="C1944" t="s">
        <v>161</v>
      </c>
      <c r="D1944" t="s">
        <v>10078</v>
      </c>
      <c r="E1944" t="s">
        <v>10079</v>
      </c>
      <c r="F1944" t="s">
        <v>10080</v>
      </c>
      <c r="H1944" t="s">
        <v>76</v>
      </c>
      <c r="I1944" t="s">
        <v>148</v>
      </c>
      <c r="J1944" s="18">
        <v>42432</v>
      </c>
      <c r="K1944" s="41" t="s">
        <v>10081</v>
      </c>
      <c r="L1944" s="42" t="s">
        <v>10037</v>
      </c>
      <c r="M1944" t="s">
        <v>10082</v>
      </c>
      <c r="N1944" t="s">
        <v>10083</v>
      </c>
      <c r="O1944" t="s">
        <v>10084</v>
      </c>
      <c r="P1944" t="s">
        <v>10085</v>
      </c>
      <c r="Q1944" s="40" t="s">
        <v>10085</v>
      </c>
      <c r="R1944" t="s">
        <v>8417</v>
      </c>
      <c r="S1944">
        <v>1.78</v>
      </c>
      <c r="T1944">
        <v>0</v>
      </c>
      <c r="W1944" t="s">
        <v>55</v>
      </c>
    </row>
    <row r="1945" spans="1:24" x14ac:dyDescent="0.2">
      <c r="A1945">
        <v>44170</v>
      </c>
      <c r="B1945">
        <v>26218</v>
      </c>
      <c r="C1945" t="s">
        <v>109</v>
      </c>
      <c r="D1945" t="s">
        <v>10086</v>
      </c>
      <c r="E1945" t="s">
        <v>10087</v>
      </c>
      <c r="F1945" t="s">
        <v>10088</v>
      </c>
      <c r="G1945" t="s">
        <v>52</v>
      </c>
      <c r="H1945" t="s">
        <v>74</v>
      </c>
      <c r="I1945" t="s">
        <v>736</v>
      </c>
      <c r="J1945" s="18">
        <v>42432</v>
      </c>
      <c r="K1945" s="41" t="s">
        <v>9966</v>
      </c>
      <c r="L1945" s="42" t="s">
        <v>9943</v>
      </c>
      <c r="M1945" t="s">
        <v>10089</v>
      </c>
      <c r="N1945" t="s">
        <v>10090</v>
      </c>
      <c r="O1945" t="s">
        <v>10091</v>
      </c>
      <c r="P1945" t="s">
        <v>9917</v>
      </c>
      <c r="Q1945" s="40" t="s">
        <v>9917</v>
      </c>
      <c r="R1945" t="s">
        <v>7578</v>
      </c>
      <c r="S1945">
        <v>19.77</v>
      </c>
      <c r="T1945">
        <v>1</v>
      </c>
      <c r="U1945" t="s">
        <v>54</v>
      </c>
      <c r="W1945" t="s">
        <v>59</v>
      </c>
      <c r="X1945" t="s">
        <v>10092</v>
      </c>
    </row>
    <row r="1946" spans="1:24" x14ac:dyDescent="0.2">
      <c r="A1946">
        <v>44171</v>
      </c>
      <c r="B1946">
        <v>4133</v>
      </c>
      <c r="C1946" t="s">
        <v>113</v>
      </c>
      <c r="D1946" t="s">
        <v>3410</v>
      </c>
      <c r="E1946" t="s">
        <v>3411</v>
      </c>
      <c r="F1946" t="s">
        <v>3412</v>
      </c>
      <c r="H1946" t="s">
        <v>2247</v>
      </c>
      <c r="I1946" t="s">
        <v>3413</v>
      </c>
      <c r="J1946" s="18">
        <v>42432</v>
      </c>
      <c r="L1946" s="42" t="s">
        <v>9823</v>
      </c>
      <c r="M1946" t="s">
        <v>10093</v>
      </c>
      <c r="S1946">
        <v>22.8</v>
      </c>
      <c r="T1946">
        <v>1</v>
      </c>
      <c r="W1946" t="s">
        <v>55</v>
      </c>
    </row>
    <row r="1947" spans="1:24" x14ac:dyDescent="0.2">
      <c r="A1947">
        <v>44172</v>
      </c>
      <c r="B1947">
        <v>4136</v>
      </c>
      <c r="C1947" t="s">
        <v>113</v>
      </c>
      <c r="D1947" t="s">
        <v>10094</v>
      </c>
      <c r="E1947" t="s">
        <v>10095</v>
      </c>
      <c r="F1947" t="s">
        <v>10096</v>
      </c>
      <c r="H1947" t="s">
        <v>67</v>
      </c>
      <c r="I1947" t="s">
        <v>1638</v>
      </c>
      <c r="J1947" s="18">
        <v>42432</v>
      </c>
      <c r="K1947" s="41" t="s">
        <v>8006</v>
      </c>
      <c r="L1947" s="42" t="s">
        <v>10097</v>
      </c>
      <c r="M1947" t="s">
        <v>10098</v>
      </c>
      <c r="R1947" t="s">
        <v>9766</v>
      </c>
      <c r="S1947">
        <v>18.149999999999999</v>
      </c>
      <c r="T1947">
        <v>1</v>
      </c>
      <c r="W1947" t="s">
        <v>55</v>
      </c>
    </row>
    <row r="1948" spans="1:24" x14ac:dyDescent="0.2">
      <c r="A1948">
        <v>44173</v>
      </c>
      <c r="B1948">
        <v>26224</v>
      </c>
      <c r="C1948" t="s">
        <v>115</v>
      </c>
      <c r="D1948" t="s">
        <v>10099</v>
      </c>
      <c r="E1948" t="s">
        <v>10100</v>
      </c>
      <c r="F1948" t="s">
        <v>10101</v>
      </c>
      <c r="H1948" t="s">
        <v>105</v>
      </c>
      <c r="I1948" t="s">
        <v>1653</v>
      </c>
      <c r="J1948" s="18">
        <v>42432</v>
      </c>
      <c r="K1948" s="41" t="s">
        <v>9427</v>
      </c>
      <c r="L1948" s="42" t="s">
        <v>10074</v>
      </c>
      <c r="M1948" t="s">
        <v>10102</v>
      </c>
      <c r="N1948" t="s">
        <v>10103</v>
      </c>
      <c r="O1948" t="s">
        <v>10104</v>
      </c>
      <c r="R1948" t="s">
        <v>10105</v>
      </c>
      <c r="S1948">
        <v>23.75</v>
      </c>
      <c r="T1948">
        <v>1</v>
      </c>
      <c r="W1948" t="s">
        <v>55</v>
      </c>
    </row>
    <row r="1949" spans="1:24" x14ac:dyDescent="0.2">
      <c r="A1949">
        <v>44174</v>
      </c>
      <c r="B1949">
        <v>26306</v>
      </c>
      <c r="C1949" t="s">
        <v>110</v>
      </c>
      <c r="D1949" t="s">
        <v>6156</v>
      </c>
      <c r="E1949" t="s">
        <v>6157</v>
      </c>
      <c r="F1949" t="s">
        <v>6158</v>
      </c>
      <c r="H1949" t="s">
        <v>10106</v>
      </c>
      <c r="I1949" t="s">
        <v>10107</v>
      </c>
      <c r="J1949" s="18">
        <v>42432</v>
      </c>
      <c r="K1949" s="41" t="s">
        <v>8417</v>
      </c>
      <c r="L1949" s="42" t="s">
        <v>10108</v>
      </c>
      <c r="M1949" t="s">
        <v>10109</v>
      </c>
      <c r="N1949" t="s">
        <v>10110</v>
      </c>
      <c r="O1949" t="s">
        <v>92</v>
      </c>
      <c r="R1949" t="s">
        <v>7708</v>
      </c>
      <c r="S1949">
        <v>2.48</v>
      </c>
      <c r="T1949">
        <v>0</v>
      </c>
      <c r="W1949" t="s">
        <v>55</v>
      </c>
    </row>
    <row r="1950" spans="1:24" x14ac:dyDescent="0.2">
      <c r="A1950">
        <v>44175</v>
      </c>
      <c r="B1950">
        <v>26225</v>
      </c>
      <c r="C1950" t="s">
        <v>163</v>
      </c>
      <c r="D1950" t="s">
        <v>10111</v>
      </c>
      <c r="E1950" t="s">
        <v>10112</v>
      </c>
      <c r="F1950" t="s">
        <v>10113</v>
      </c>
      <c r="H1950" t="s">
        <v>53</v>
      </c>
      <c r="I1950" t="s">
        <v>122</v>
      </c>
      <c r="J1950" s="18">
        <v>42432</v>
      </c>
      <c r="K1950" s="41" t="s">
        <v>9943</v>
      </c>
      <c r="L1950" s="42" t="s">
        <v>9960</v>
      </c>
      <c r="M1950" t="s">
        <v>10114</v>
      </c>
      <c r="N1950" t="s">
        <v>9841</v>
      </c>
      <c r="O1950" t="s">
        <v>10115</v>
      </c>
      <c r="P1950" t="s">
        <v>10116</v>
      </c>
      <c r="Q1950" s="40" t="s">
        <v>10116</v>
      </c>
      <c r="R1950" t="s">
        <v>8626</v>
      </c>
      <c r="S1950">
        <v>1.32</v>
      </c>
      <c r="T1950">
        <v>0</v>
      </c>
      <c r="W1950" t="s">
        <v>55</v>
      </c>
    </row>
    <row r="1951" spans="1:24" x14ac:dyDescent="0.2">
      <c r="A1951">
        <v>44177</v>
      </c>
      <c r="B1951">
        <v>4132</v>
      </c>
      <c r="C1951" t="s">
        <v>112</v>
      </c>
      <c r="E1951" t="s">
        <v>10117</v>
      </c>
      <c r="F1951" t="s">
        <v>10118</v>
      </c>
      <c r="H1951" t="s">
        <v>60</v>
      </c>
      <c r="I1951" t="s">
        <v>3082</v>
      </c>
      <c r="J1951" s="18">
        <v>42432</v>
      </c>
      <c r="K1951" s="41" t="s">
        <v>9035</v>
      </c>
      <c r="L1951" s="42" t="s">
        <v>10119</v>
      </c>
      <c r="M1951" t="s">
        <v>10120</v>
      </c>
      <c r="R1951" t="s">
        <v>9762</v>
      </c>
      <c r="S1951">
        <v>23.67</v>
      </c>
      <c r="T1951">
        <v>1</v>
      </c>
      <c r="W1951" t="s">
        <v>55</v>
      </c>
    </row>
    <row r="1952" spans="1:24" x14ac:dyDescent="0.2">
      <c r="A1952">
        <v>44179</v>
      </c>
      <c r="B1952">
        <v>26228</v>
      </c>
      <c r="C1952" t="s">
        <v>109</v>
      </c>
      <c r="D1952" t="s">
        <v>10121</v>
      </c>
      <c r="E1952" t="s">
        <v>10122</v>
      </c>
      <c r="F1952" t="s">
        <v>10123</v>
      </c>
      <c r="H1952" t="s">
        <v>53</v>
      </c>
      <c r="I1952" t="s">
        <v>2374</v>
      </c>
      <c r="J1952" s="18">
        <v>42432</v>
      </c>
      <c r="K1952" s="41" t="s">
        <v>9427</v>
      </c>
      <c r="L1952" s="42" t="s">
        <v>10124</v>
      </c>
      <c r="M1952" t="s">
        <v>9841</v>
      </c>
      <c r="R1952" t="s">
        <v>10125</v>
      </c>
      <c r="S1952">
        <v>23.48</v>
      </c>
      <c r="T1952">
        <v>1</v>
      </c>
      <c r="W1952" t="s">
        <v>55</v>
      </c>
    </row>
    <row r="1953" spans="1:24" x14ac:dyDescent="0.2">
      <c r="A1953">
        <v>44184</v>
      </c>
      <c r="B1953">
        <v>26302</v>
      </c>
      <c r="C1953" t="s">
        <v>161</v>
      </c>
      <c r="D1953" t="s">
        <v>10126</v>
      </c>
      <c r="E1953" t="s">
        <v>10127</v>
      </c>
      <c r="F1953" t="s">
        <v>10128</v>
      </c>
      <c r="G1953" t="s">
        <v>52</v>
      </c>
      <c r="H1953" t="s">
        <v>3690</v>
      </c>
      <c r="I1953" t="s">
        <v>10129</v>
      </c>
      <c r="J1953" s="18">
        <v>42432</v>
      </c>
      <c r="K1953" s="41" t="s">
        <v>9709</v>
      </c>
      <c r="L1953" s="42" t="s">
        <v>10130</v>
      </c>
      <c r="M1953" t="s">
        <v>10130</v>
      </c>
      <c r="N1953" t="s">
        <v>10131</v>
      </c>
      <c r="O1953" t="s">
        <v>10132</v>
      </c>
      <c r="P1953" t="s">
        <v>9785</v>
      </c>
      <c r="Q1953" s="40" t="s">
        <v>9785</v>
      </c>
      <c r="R1953" t="s">
        <v>7957</v>
      </c>
      <c r="S1953">
        <v>2.5</v>
      </c>
      <c r="T1953">
        <v>0</v>
      </c>
      <c r="U1953" t="s">
        <v>54</v>
      </c>
      <c r="W1953" t="s">
        <v>59</v>
      </c>
      <c r="X1953" t="s">
        <v>10133</v>
      </c>
    </row>
    <row r="1954" spans="1:24" x14ac:dyDescent="0.2">
      <c r="A1954">
        <v>44185</v>
      </c>
      <c r="B1954">
        <v>26235</v>
      </c>
      <c r="C1954" t="s">
        <v>112</v>
      </c>
      <c r="E1954" t="s">
        <v>10134</v>
      </c>
      <c r="F1954" t="s">
        <v>10135</v>
      </c>
      <c r="H1954" t="s">
        <v>74</v>
      </c>
      <c r="I1954" t="s">
        <v>134</v>
      </c>
      <c r="J1954" s="18">
        <v>42432</v>
      </c>
      <c r="K1954" s="41" t="s">
        <v>1731</v>
      </c>
      <c r="L1954" s="42" t="s">
        <v>10136</v>
      </c>
      <c r="M1954" t="s">
        <v>8992</v>
      </c>
      <c r="N1954" t="s">
        <v>10137</v>
      </c>
      <c r="O1954" t="s">
        <v>92</v>
      </c>
      <c r="R1954" t="s">
        <v>10138</v>
      </c>
      <c r="S1954">
        <v>23.15</v>
      </c>
      <c r="T1954">
        <v>1</v>
      </c>
      <c r="W1954" t="s">
        <v>55</v>
      </c>
    </row>
    <row r="1955" spans="1:24" x14ac:dyDescent="0.2">
      <c r="A1955">
        <v>44186</v>
      </c>
      <c r="B1955">
        <v>26289</v>
      </c>
      <c r="C1955" t="s">
        <v>110</v>
      </c>
      <c r="D1955" t="s">
        <v>10139</v>
      </c>
      <c r="E1955" t="s">
        <v>10140</v>
      </c>
      <c r="F1955" t="s">
        <v>10141</v>
      </c>
      <c r="G1955" t="s">
        <v>52</v>
      </c>
      <c r="H1955" t="s">
        <v>63</v>
      </c>
      <c r="I1955" t="s">
        <v>139</v>
      </c>
      <c r="J1955" s="18">
        <v>42432</v>
      </c>
      <c r="K1955" s="41" t="s">
        <v>9800</v>
      </c>
      <c r="L1955" s="42" t="s">
        <v>10142</v>
      </c>
      <c r="M1955" t="s">
        <v>9978</v>
      </c>
      <c r="N1955" t="s">
        <v>10143</v>
      </c>
      <c r="O1955" t="s">
        <v>10144</v>
      </c>
      <c r="P1955" t="s">
        <v>10145</v>
      </c>
      <c r="Q1955" s="40" t="s">
        <v>10145</v>
      </c>
      <c r="R1955" t="s">
        <v>9784</v>
      </c>
      <c r="S1955">
        <v>2.02</v>
      </c>
      <c r="T1955">
        <v>0</v>
      </c>
      <c r="U1955" t="s">
        <v>54</v>
      </c>
      <c r="W1955" t="s">
        <v>59</v>
      </c>
      <c r="X1955" t="s">
        <v>10146</v>
      </c>
    </row>
    <row r="1956" spans="1:24" x14ac:dyDescent="0.2">
      <c r="A1956">
        <v>44187</v>
      </c>
      <c r="B1956">
        <v>26233</v>
      </c>
      <c r="C1956" t="s">
        <v>163</v>
      </c>
      <c r="D1956" t="s">
        <v>4621</v>
      </c>
      <c r="E1956" t="s">
        <v>4622</v>
      </c>
      <c r="F1956" t="s">
        <v>4623</v>
      </c>
      <c r="G1956" t="s">
        <v>56</v>
      </c>
      <c r="H1956" t="s">
        <v>64</v>
      </c>
      <c r="I1956" t="s">
        <v>1041</v>
      </c>
      <c r="J1956" s="18">
        <v>42432</v>
      </c>
      <c r="K1956" s="41" t="s">
        <v>8840</v>
      </c>
      <c r="L1956" s="42" t="s">
        <v>10147</v>
      </c>
      <c r="M1956" t="s">
        <v>10147</v>
      </c>
      <c r="P1956" t="s">
        <v>10147</v>
      </c>
      <c r="Q1956" s="40" t="s">
        <v>10147</v>
      </c>
      <c r="R1956" t="s">
        <v>7479</v>
      </c>
      <c r="S1956">
        <v>0</v>
      </c>
      <c r="T1956">
        <v>0</v>
      </c>
      <c r="U1956" t="s">
        <v>54</v>
      </c>
      <c r="W1956" t="s">
        <v>59</v>
      </c>
      <c r="X1956" t="s">
        <v>9822</v>
      </c>
    </row>
    <row r="1957" spans="1:24" x14ac:dyDescent="0.2">
      <c r="A1957">
        <v>44188</v>
      </c>
      <c r="B1957">
        <v>26242</v>
      </c>
      <c r="C1957" t="s">
        <v>109</v>
      </c>
      <c r="D1957" t="s">
        <v>10148</v>
      </c>
      <c r="E1957" t="s">
        <v>10149</v>
      </c>
      <c r="F1957" t="s">
        <v>10150</v>
      </c>
      <c r="H1957" t="s">
        <v>5089</v>
      </c>
      <c r="I1957" t="s">
        <v>9453</v>
      </c>
      <c r="J1957" s="18">
        <v>42432</v>
      </c>
      <c r="K1957" s="41" t="s">
        <v>8840</v>
      </c>
      <c r="L1957" s="42" t="s">
        <v>10151</v>
      </c>
      <c r="M1957" t="s">
        <v>10152</v>
      </c>
      <c r="N1957" t="s">
        <v>10153</v>
      </c>
      <c r="O1957" t="s">
        <v>10154</v>
      </c>
      <c r="R1957" t="s">
        <v>6319</v>
      </c>
      <c r="S1957">
        <v>22.5</v>
      </c>
      <c r="T1957">
        <v>1</v>
      </c>
      <c r="W1957" t="s">
        <v>55</v>
      </c>
    </row>
    <row r="1958" spans="1:24" x14ac:dyDescent="0.2">
      <c r="A1958">
        <v>44189</v>
      </c>
      <c r="B1958">
        <v>0</v>
      </c>
      <c r="C1958" t="s">
        <v>111</v>
      </c>
      <c r="D1958" t="s">
        <v>3877</v>
      </c>
      <c r="E1958" t="s">
        <v>3878</v>
      </c>
      <c r="F1958" t="s">
        <v>3879</v>
      </c>
      <c r="H1958" t="s">
        <v>101</v>
      </c>
      <c r="I1958" t="s">
        <v>4173</v>
      </c>
      <c r="J1958" s="18">
        <v>42432</v>
      </c>
      <c r="K1958" s="41" t="s">
        <v>8992</v>
      </c>
      <c r="L1958" s="42" t="s">
        <v>10155</v>
      </c>
      <c r="P1958" t="s">
        <v>10155</v>
      </c>
      <c r="Q1958" s="40" t="s">
        <v>10155</v>
      </c>
      <c r="R1958" t="s">
        <v>7479</v>
      </c>
      <c r="S1958">
        <v>0</v>
      </c>
      <c r="T1958">
        <v>0</v>
      </c>
      <c r="W1958" t="s">
        <v>55</v>
      </c>
    </row>
    <row r="1959" spans="1:24" x14ac:dyDescent="0.2">
      <c r="A1959">
        <v>44189</v>
      </c>
      <c r="B1959">
        <v>26238</v>
      </c>
      <c r="C1959" t="s">
        <v>111</v>
      </c>
      <c r="D1959" t="s">
        <v>3877</v>
      </c>
      <c r="E1959" t="s">
        <v>3878</v>
      </c>
      <c r="F1959" t="s">
        <v>3879</v>
      </c>
      <c r="G1959" t="s">
        <v>56</v>
      </c>
      <c r="H1959" t="s">
        <v>101</v>
      </c>
      <c r="I1959" t="s">
        <v>4173</v>
      </c>
      <c r="J1959" s="18">
        <v>42432</v>
      </c>
      <c r="K1959" s="41" t="s">
        <v>8992</v>
      </c>
      <c r="L1959" s="42" t="s">
        <v>10156</v>
      </c>
      <c r="M1959" t="s">
        <v>10156</v>
      </c>
      <c r="P1959" t="s">
        <v>9824</v>
      </c>
      <c r="Q1959" s="40" t="s">
        <v>9824</v>
      </c>
      <c r="R1959" t="s">
        <v>7479</v>
      </c>
      <c r="S1959">
        <v>0.03</v>
      </c>
      <c r="T1959">
        <v>0</v>
      </c>
      <c r="U1959" t="s">
        <v>54</v>
      </c>
      <c r="W1959" t="s">
        <v>59</v>
      </c>
      <c r="X1959" t="s">
        <v>10157</v>
      </c>
    </row>
    <row r="1960" spans="1:24" x14ac:dyDescent="0.2">
      <c r="A1960">
        <v>44190</v>
      </c>
      <c r="B1960">
        <v>26286</v>
      </c>
      <c r="C1960" t="s">
        <v>161</v>
      </c>
      <c r="D1960" t="s">
        <v>7360</v>
      </c>
      <c r="E1960" t="s">
        <v>7361</v>
      </c>
      <c r="F1960" t="s">
        <v>7362</v>
      </c>
      <c r="H1960" t="s">
        <v>74</v>
      </c>
      <c r="I1960" t="s">
        <v>736</v>
      </c>
      <c r="J1960" s="18">
        <v>42432</v>
      </c>
      <c r="K1960" s="41" t="s">
        <v>9762</v>
      </c>
      <c r="L1960" s="42" t="s">
        <v>10158</v>
      </c>
      <c r="M1960" t="s">
        <v>10159</v>
      </c>
      <c r="N1960" t="s">
        <v>10160</v>
      </c>
      <c r="O1960" t="s">
        <v>10161</v>
      </c>
      <c r="R1960" t="s">
        <v>6319</v>
      </c>
      <c r="S1960">
        <v>5.43</v>
      </c>
      <c r="T1960">
        <v>0</v>
      </c>
      <c r="W1960" t="s">
        <v>55</v>
      </c>
    </row>
    <row r="1961" spans="1:24" x14ac:dyDescent="0.2">
      <c r="A1961">
        <v>44191</v>
      </c>
      <c r="B1961">
        <v>26243</v>
      </c>
      <c r="C1961" t="s">
        <v>109</v>
      </c>
      <c r="D1961" t="s">
        <v>10162</v>
      </c>
      <c r="E1961" t="s">
        <v>10163</v>
      </c>
      <c r="F1961" t="s">
        <v>10164</v>
      </c>
      <c r="H1961" t="s">
        <v>64</v>
      </c>
      <c r="I1961" t="s">
        <v>2554</v>
      </c>
      <c r="J1961" s="18">
        <v>42432</v>
      </c>
      <c r="K1961" s="41" t="s">
        <v>9822</v>
      </c>
      <c r="L1961" s="42" t="s">
        <v>7479</v>
      </c>
      <c r="M1961" t="s">
        <v>10165</v>
      </c>
      <c r="N1961" t="s">
        <v>9954</v>
      </c>
      <c r="O1961" t="s">
        <v>9799</v>
      </c>
      <c r="P1961" t="s">
        <v>10166</v>
      </c>
      <c r="Q1961" s="40" t="s">
        <v>10166</v>
      </c>
      <c r="R1961" t="s">
        <v>7578</v>
      </c>
      <c r="S1961">
        <v>17.100000000000001</v>
      </c>
      <c r="T1961">
        <v>1</v>
      </c>
      <c r="W1961" t="s">
        <v>55</v>
      </c>
    </row>
    <row r="1962" spans="1:24" x14ac:dyDescent="0.2">
      <c r="A1962">
        <v>44192</v>
      </c>
      <c r="B1962">
        <v>26308</v>
      </c>
      <c r="C1962" t="s">
        <v>161</v>
      </c>
      <c r="D1962" t="s">
        <v>10167</v>
      </c>
      <c r="E1962" t="s">
        <v>10168</v>
      </c>
      <c r="F1962" t="s">
        <v>10169</v>
      </c>
      <c r="H1962" t="s">
        <v>53</v>
      </c>
      <c r="I1962" t="s">
        <v>147</v>
      </c>
      <c r="J1962" s="18">
        <v>42432</v>
      </c>
      <c r="K1962" s="41" t="s">
        <v>10170</v>
      </c>
      <c r="L1962" s="42" t="s">
        <v>10171</v>
      </c>
      <c r="M1962" t="s">
        <v>10172</v>
      </c>
      <c r="N1962" t="s">
        <v>9996</v>
      </c>
      <c r="O1962" t="s">
        <v>10173</v>
      </c>
      <c r="P1962" t="s">
        <v>10174</v>
      </c>
      <c r="Q1962" s="40" t="s">
        <v>10174</v>
      </c>
      <c r="R1962" t="s">
        <v>9783</v>
      </c>
      <c r="S1962">
        <v>1.58</v>
      </c>
      <c r="T1962">
        <v>0</v>
      </c>
      <c r="W1962" t="s">
        <v>55</v>
      </c>
    </row>
    <row r="1963" spans="1:24" x14ac:dyDescent="0.2">
      <c r="A1963">
        <v>44193</v>
      </c>
      <c r="B1963">
        <v>0</v>
      </c>
      <c r="C1963" t="s">
        <v>1482</v>
      </c>
      <c r="D1963" t="s">
        <v>10175</v>
      </c>
      <c r="E1963" t="s">
        <v>10176</v>
      </c>
      <c r="F1963" t="s">
        <v>10177</v>
      </c>
      <c r="G1963" t="s">
        <v>56</v>
      </c>
      <c r="H1963" t="s">
        <v>99</v>
      </c>
      <c r="I1963" t="s">
        <v>10178</v>
      </c>
      <c r="J1963" s="18">
        <v>42432</v>
      </c>
      <c r="K1963" s="41" t="s">
        <v>10179</v>
      </c>
      <c r="L1963" s="42" t="s">
        <v>10179</v>
      </c>
      <c r="P1963" t="s">
        <v>10180</v>
      </c>
      <c r="Q1963" s="40" t="s">
        <v>9873</v>
      </c>
      <c r="R1963" t="s">
        <v>9873</v>
      </c>
      <c r="S1963">
        <v>0.18</v>
      </c>
      <c r="T1963">
        <v>0</v>
      </c>
      <c r="U1963" t="s">
        <v>54</v>
      </c>
      <c r="W1963" t="s">
        <v>59</v>
      </c>
      <c r="X1963" t="s">
        <v>10116</v>
      </c>
    </row>
    <row r="1964" spans="1:24" x14ac:dyDescent="0.2">
      <c r="A1964">
        <v>44196</v>
      </c>
      <c r="B1964">
        <v>4134</v>
      </c>
      <c r="C1964" t="s">
        <v>113</v>
      </c>
      <c r="E1964" t="s">
        <v>8644</v>
      </c>
      <c r="F1964" t="s">
        <v>8645</v>
      </c>
      <c r="H1964" t="s">
        <v>53</v>
      </c>
      <c r="I1964" t="s">
        <v>122</v>
      </c>
      <c r="J1964" s="18">
        <v>42432</v>
      </c>
      <c r="K1964" s="41" t="s">
        <v>7930</v>
      </c>
      <c r="L1964" s="42" t="s">
        <v>10103</v>
      </c>
      <c r="M1964" t="s">
        <v>10103</v>
      </c>
      <c r="N1964" t="s">
        <v>10181</v>
      </c>
      <c r="O1964" t="s">
        <v>9868</v>
      </c>
      <c r="R1964" t="s">
        <v>9794</v>
      </c>
      <c r="S1964">
        <v>22.27</v>
      </c>
      <c r="T1964">
        <v>1</v>
      </c>
      <c r="W1964" t="s">
        <v>55</v>
      </c>
    </row>
    <row r="1965" spans="1:24" x14ac:dyDescent="0.2">
      <c r="A1965">
        <v>44197</v>
      </c>
      <c r="B1965">
        <v>26263</v>
      </c>
      <c r="C1965" t="s">
        <v>163</v>
      </c>
      <c r="D1965" t="s">
        <v>10182</v>
      </c>
      <c r="E1965" t="s">
        <v>10183</v>
      </c>
      <c r="F1965" t="s">
        <v>10184</v>
      </c>
      <c r="H1965" t="s">
        <v>10185</v>
      </c>
      <c r="I1965" t="s">
        <v>10186</v>
      </c>
      <c r="J1965" s="18">
        <v>42432</v>
      </c>
      <c r="K1965" s="41" t="s">
        <v>8992</v>
      </c>
      <c r="L1965" s="42" t="s">
        <v>10187</v>
      </c>
      <c r="M1965" t="s">
        <v>10188</v>
      </c>
      <c r="N1965" t="s">
        <v>9985</v>
      </c>
      <c r="O1965" t="s">
        <v>10189</v>
      </c>
      <c r="P1965" t="s">
        <v>10190</v>
      </c>
      <c r="Q1965" s="40" t="s">
        <v>9852</v>
      </c>
      <c r="R1965" t="s">
        <v>7578</v>
      </c>
      <c r="S1965">
        <v>6.37</v>
      </c>
      <c r="T1965">
        <v>0</v>
      </c>
      <c r="W1965" t="s">
        <v>55</v>
      </c>
    </row>
    <row r="1966" spans="1:24" x14ac:dyDescent="0.2">
      <c r="A1966">
        <v>44206</v>
      </c>
      <c r="B1966">
        <v>0</v>
      </c>
      <c r="C1966" t="s">
        <v>112</v>
      </c>
      <c r="D1966" t="s">
        <v>10191</v>
      </c>
      <c r="E1966" t="s">
        <v>10192</v>
      </c>
      <c r="F1966" t="s">
        <v>10193</v>
      </c>
      <c r="H1966" t="s">
        <v>80</v>
      </c>
      <c r="I1966" t="s">
        <v>86</v>
      </c>
      <c r="J1966" s="18">
        <v>42432</v>
      </c>
      <c r="K1966" s="41" t="s">
        <v>10194</v>
      </c>
      <c r="L1966" s="42" t="s">
        <v>10195</v>
      </c>
      <c r="R1966" t="s">
        <v>7578</v>
      </c>
      <c r="S1966">
        <v>21.03</v>
      </c>
      <c r="T1966">
        <v>1</v>
      </c>
      <c r="W1966" t="s">
        <v>55</v>
      </c>
    </row>
    <row r="1967" spans="1:24" x14ac:dyDescent="0.2">
      <c r="A1967">
        <v>44215</v>
      </c>
      <c r="B1967">
        <v>26262</v>
      </c>
      <c r="C1967" t="s">
        <v>109</v>
      </c>
      <c r="D1967" t="s">
        <v>4947</v>
      </c>
      <c r="E1967" t="s">
        <v>4948</v>
      </c>
      <c r="F1967" t="s">
        <v>4949</v>
      </c>
      <c r="H1967" t="s">
        <v>67</v>
      </c>
      <c r="I1967" t="s">
        <v>1638</v>
      </c>
      <c r="J1967" s="18">
        <v>42432</v>
      </c>
      <c r="K1967" s="41" t="s">
        <v>10196</v>
      </c>
      <c r="L1967" s="42" t="s">
        <v>10197</v>
      </c>
      <c r="M1967" t="s">
        <v>10198</v>
      </c>
      <c r="N1967" t="s">
        <v>9828</v>
      </c>
      <c r="O1967" t="s">
        <v>10199</v>
      </c>
      <c r="P1967" t="s">
        <v>10200</v>
      </c>
      <c r="Q1967" s="40" t="s">
        <v>10200</v>
      </c>
      <c r="R1967" t="s">
        <v>6319</v>
      </c>
      <c r="S1967">
        <v>19.45</v>
      </c>
      <c r="T1967">
        <v>1</v>
      </c>
      <c r="W1967" t="s">
        <v>55</v>
      </c>
    </row>
    <row r="1968" spans="1:24" x14ac:dyDescent="0.2">
      <c r="A1968">
        <v>44218</v>
      </c>
      <c r="B1968">
        <v>26268</v>
      </c>
      <c r="C1968" t="s">
        <v>161</v>
      </c>
      <c r="D1968" t="s">
        <v>5532</v>
      </c>
      <c r="E1968" t="s">
        <v>5533</v>
      </c>
      <c r="F1968" t="s">
        <v>5534</v>
      </c>
      <c r="H1968" t="s">
        <v>64</v>
      </c>
      <c r="I1968" t="s">
        <v>1089</v>
      </c>
      <c r="J1968" s="18">
        <v>42433</v>
      </c>
      <c r="K1968" s="41" t="s">
        <v>10196</v>
      </c>
      <c r="L1968" s="42" t="s">
        <v>9948</v>
      </c>
      <c r="M1968" t="s">
        <v>10067</v>
      </c>
      <c r="N1968" t="s">
        <v>9993</v>
      </c>
      <c r="O1968" t="s">
        <v>10201</v>
      </c>
      <c r="P1968" t="s">
        <v>10202</v>
      </c>
      <c r="Q1968" s="40" t="s">
        <v>10202</v>
      </c>
      <c r="R1968" t="s">
        <v>6319</v>
      </c>
      <c r="S1968">
        <v>4.6500000000000004</v>
      </c>
      <c r="T1968">
        <v>0</v>
      </c>
      <c r="W1968" t="s">
        <v>55</v>
      </c>
    </row>
    <row r="1969" spans="1:24" x14ac:dyDescent="0.2">
      <c r="A1969">
        <v>44219</v>
      </c>
      <c r="B1969">
        <v>26272</v>
      </c>
      <c r="C1969" t="s">
        <v>115</v>
      </c>
      <c r="D1969" t="s">
        <v>10203</v>
      </c>
      <c r="E1969" t="s">
        <v>10204</v>
      </c>
      <c r="F1969" t="s">
        <v>10205</v>
      </c>
      <c r="H1969" t="s">
        <v>64</v>
      </c>
      <c r="I1969" t="s">
        <v>892</v>
      </c>
      <c r="J1969" s="18">
        <v>42433</v>
      </c>
      <c r="K1969" s="41" t="s">
        <v>10206</v>
      </c>
      <c r="L1969" s="42" t="s">
        <v>10207</v>
      </c>
      <c r="M1969" t="s">
        <v>10208</v>
      </c>
      <c r="N1969" t="s">
        <v>10209</v>
      </c>
      <c r="O1969" t="s">
        <v>10210</v>
      </c>
      <c r="R1969" t="s">
        <v>7708</v>
      </c>
      <c r="S1969">
        <v>6.08</v>
      </c>
      <c r="T1969">
        <v>0</v>
      </c>
      <c r="W1969" t="s">
        <v>55</v>
      </c>
    </row>
    <row r="1970" spans="1:24" x14ac:dyDescent="0.2">
      <c r="A1970">
        <v>44220</v>
      </c>
      <c r="B1970">
        <v>4137</v>
      </c>
      <c r="C1970" t="s">
        <v>113</v>
      </c>
      <c r="D1970" t="s">
        <v>4308</v>
      </c>
      <c r="E1970" t="s">
        <v>4309</v>
      </c>
      <c r="F1970" t="s">
        <v>4310</v>
      </c>
      <c r="H1970" t="s">
        <v>4311</v>
      </c>
      <c r="I1970" t="s">
        <v>4312</v>
      </c>
      <c r="J1970" s="18">
        <v>42433</v>
      </c>
      <c r="K1970" s="41" t="s">
        <v>4313</v>
      </c>
      <c r="L1970" s="42" t="s">
        <v>10011</v>
      </c>
      <c r="M1970" t="s">
        <v>10011</v>
      </c>
      <c r="N1970" t="s">
        <v>10172</v>
      </c>
      <c r="O1970" t="s">
        <v>10199</v>
      </c>
      <c r="R1970" t="s">
        <v>7578</v>
      </c>
      <c r="S1970">
        <v>6.25</v>
      </c>
      <c r="T1970">
        <v>0</v>
      </c>
      <c r="W1970" t="s">
        <v>55</v>
      </c>
    </row>
    <row r="1971" spans="1:24" x14ac:dyDescent="0.2">
      <c r="A1971">
        <v>44221</v>
      </c>
      <c r="B1971">
        <v>26275</v>
      </c>
      <c r="C1971" t="s">
        <v>115</v>
      </c>
      <c r="E1971" t="s">
        <v>10211</v>
      </c>
      <c r="F1971" t="s">
        <v>10212</v>
      </c>
      <c r="G1971" t="s">
        <v>52</v>
      </c>
      <c r="H1971" t="s">
        <v>10213</v>
      </c>
      <c r="I1971" t="s">
        <v>10214</v>
      </c>
      <c r="J1971" s="18">
        <v>42433</v>
      </c>
      <c r="K1971" s="41" t="s">
        <v>9947</v>
      </c>
      <c r="L1971" s="42" t="s">
        <v>10215</v>
      </c>
      <c r="M1971" t="s">
        <v>10215</v>
      </c>
      <c r="N1971" t="s">
        <v>10050</v>
      </c>
      <c r="O1971" t="s">
        <v>10216</v>
      </c>
      <c r="P1971" t="s">
        <v>10217</v>
      </c>
      <c r="Q1971" s="40" t="s">
        <v>10132</v>
      </c>
      <c r="R1971" t="s">
        <v>9784</v>
      </c>
      <c r="S1971">
        <v>4.37</v>
      </c>
      <c r="T1971">
        <v>0</v>
      </c>
      <c r="U1971" t="s">
        <v>54</v>
      </c>
      <c r="W1971" t="s">
        <v>59</v>
      </c>
      <c r="X1971" t="s">
        <v>10218</v>
      </c>
    </row>
    <row r="1972" spans="1:24" x14ac:dyDescent="0.2">
      <c r="A1972">
        <v>44222</v>
      </c>
      <c r="B1972">
        <v>26283</v>
      </c>
      <c r="C1972" t="s">
        <v>110</v>
      </c>
      <c r="D1972" t="s">
        <v>10219</v>
      </c>
      <c r="E1972" t="s">
        <v>10220</v>
      </c>
      <c r="F1972" t="s">
        <v>10221</v>
      </c>
      <c r="H1972" t="s">
        <v>1177</v>
      </c>
      <c r="I1972" t="s">
        <v>10222</v>
      </c>
      <c r="J1972" s="18">
        <v>42433</v>
      </c>
      <c r="K1972" s="41" t="s">
        <v>10223</v>
      </c>
      <c r="L1972" s="42" t="s">
        <v>9893</v>
      </c>
      <c r="M1972" t="s">
        <v>10032</v>
      </c>
      <c r="N1972" t="s">
        <v>10224</v>
      </c>
      <c r="O1972" t="s">
        <v>7957</v>
      </c>
      <c r="R1972" t="s">
        <v>10225</v>
      </c>
      <c r="S1972">
        <v>5.58</v>
      </c>
      <c r="T1972">
        <v>0</v>
      </c>
      <c r="W1972" t="s">
        <v>55</v>
      </c>
    </row>
    <row r="1973" spans="1:24" x14ac:dyDescent="0.2">
      <c r="A1973">
        <v>44223</v>
      </c>
      <c r="B1973">
        <v>26282</v>
      </c>
      <c r="C1973" t="s">
        <v>161</v>
      </c>
      <c r="D1973" t="s">
        <v>10226</v>
      </c>
      <c r="E1973" t="s">
        <v>10227</v>
      </c>
      <c r="F1973" t="s">
        <v>10228</v>
      </c>
      <c r="H1973" t="s">
        <v>53</v>
      </c>
      <c r="I1973" t="s">
        <v>122</v>
      </c>
      <c r="J1973" s="18">
        <v>42433</v>
      </c>
      <c r="K1973" s="41" t="s">
        <v>10229</v>
      </c>
      <c r="L1973" s="42" t="s">
        <v>10230</v>
      </c>
      <c r="M1973" t="s">
        <v>9903</v>
      </c>
      <c r="N1973" t="s">
        <v>9993</v>
      </c>
      <c r="O1973" t="s">
        <v>10014</v>
      </c>
      <c r="P1973" t="s">
        <v>10231</v>
      </c>
      <c r="Q1973" s="40" t="s">
        <v>10231</v>
      </c>
      <c r="R1973" t="s">
        <v>8276</v>
      </c>
      <c r="S1973">
        <v>5.23</v>
      </c>
      <c r="T1973">
        <v>0</v>
      </c>
      <c r="W1973" t="s">
        <v>55</v>
      </c>
    </row>
    <row r="1974" spans="1:24" x14ac:dyDescent="0.2">
      <c r="A1974">
        <v>44224</v>
      </c>
      <c r="B1974">
        <v>26293</v>
      </c>
      <c r="C1974" t="s">
        <v>163</v>
      </c>
      <c r="D1974" t="s">
        <v>10232</v>
      </c>
      <c r="E1974" t="s">
        <v>10233</v>
      </c>
      <c r="F1974" t="s">
        <v>10234</v>
      </c>
      <c r="G1974" t="s">
        <v>52</v>
      </c>
      <c r="I1974" t="s">
        <v>135</v>
      </c>
      <c r="J1974" s="18">
        <v>42433</v>
      </c>
      <c r="K1974" s="41" t="s">
        <v>10235</v>
      </c>
      <c r="L1974" s="42" t="s">
        <v>10236</v>
      </c>
      <c r="M1974" t="s">
        <v>10051</v>
      </c>
      <c r="N1974" t="s">
        <v>10044</v>
      </c>
      <c r="O1974" t="s">
        <v>10237</v>
      </c>
      <c r="P1974" t="s">
        <v>10238</v>
      </c>
      <c r="Q1974" s="40" t="s">
        <v>10238</v>
      </c>
      <c r="R1974" t="s">
        <v>8417</v>
      </c>
      <c r="S1974">
        <v>0.95</v>
      </c>
      <c r="T1974">
        <v>0</v>
      </c>
      <c r="U1974" t="s">
        <v>54</v>
      </c>
      <c r="W1974" t="s">
        <v>59</v>
      </c>
      <c r="X1974" t="s">
        <v>10239</v>
      </c>
    </row>
    <row r="1975" spans="1:24" x14ac:dyDescent="0.2">
      <c r="A1975">
        <v>44226</v>
      </c>
      <c r="B1975">
        <v>26297</v>
      </c>
      <c r="C1975" t="s">
        <v>109</v>
      </c>
      <c r="D1975" t="s">
        <v>4319</v>
      </c>
      <c r="E1975" t="s">
        <v>4320</v>
      </c>
      <c r="F1975" t="s">
        <v>4321</v>
      </c>
      <c r="H1975" t="s">
        <v>100</v>
      </c>
      <c r="I1975" t="s">
        <v>142</v>
      </c>
      <c r="J1975" s="18">
        <v>42433</v>
      </c>
      <c r="K1975" s="41" t="s">
        <v>10240</v>
      </c>
      <c r="L1975" s="42" t="s">
        <v>10161</v>
      </c>
      <c r="M1975" t="s">
        <v>10040</v>
      </c>
      <c r="N1975" t="s">
        <v>10241</v>
      </c>
      <c r="O1975" t="s">
        <v>10242</v>
      </c>
      <c r="P1975" t="s">
        <v>9912</v>
      </c>
      <c r="Q1975" s="40" t="s">
        <v>9912</v>
      </c>
      <c r="R1975" t="s">
        <v>8276</v>
      </c>
      <c r="S1975">
        <v>3.12</v>
      </c>
      <c r="T1975">
        <v>0</v>
      </c>
      <c r="W1975" t="s">
        <v>55</v>
      </c>
    </row>
    <row r="1976" spans="1:24" x14ac:dyDescent="0.2">
      <c r="A1976">
        <v>44227</v>
      </c>
      <c r="B1976">
        <v>26303</v>
      </c>
      <c r="C1976" t="s">
        <v>115</v>
      </c>
      <c r="D1976" t="s">
        <v>3787</v>
      </c>
      <c r="E1976" t="s">
        <v>3788</v>
      </c>
      <c r="F1976" t="s">
        <v>3789</v>
      </c>
      <c r="G1976" t="s">
        <v>52</v>
      </c>
      <c r="H1976" t="s">
        <v>76</v>
      </c>
      <c r="I1976" t="s">
        <v>148</v>
      </c>
      <c r="J1976" s="18">
        <v>42433</v>
      </c>
      <c r="K1976" s="41" t="s">
        <v>9993</v>
      </c>
      <c r="L1976" s="42" t="s">
        <v>10085</v>
      </c>
      <c r="M1976" t="s">
        <v>10243</v>
      </c>
      <c r="N1976" t="s">
        <v>10237</v>
      </c>
      <c r="O1976" t="s">
        <v>10241</v>
      </c>
      <c r="P1976" t="s">
        <v>10244</v>
      </c>
      <c r="Q1976" s="40" t="s">
        <v>10244</v>
      </c>
      <c r="R1976" t="s">
        <v>8417</v>
      </c>
      <c r="S1976">
        <v>0.63</v>
      </c>
      <c r="T1976">
        <v>0</v>
      </c>
      <c r="U1976" t="s">
        <v>54</v>
      </c>
      <c r="W1976" t="s">
        <v>59</v>
      </c>
      <c r="X1976" t="s">
        <v>9838</v>
      </c>
    </row>
    <row r="1977" spans="1:24" x14ac:dyDescent="0.2">
      <c r="A1977">
        <v>44238</v>
      </c>
      <c r="B1977">
        <v>26313</v>
      </c>
      <c r="C1977" t="s">
        <v>109</v>
      </c>
      <c r="E1977" t="s">
        <v>10087</v>
      </c>
      <c r="F1977" t="s">
        <v>10088</v>
      </c>
      <c r="H1977" t="s">
        <v>74</v>
      </c>
      <c r="I1977" t="s">
        <v>736</v>
      </c>
      <c r="J1977" s="18">
        <v>42433</v>
      </c>
      <c r="K1977" s="41" t="s">
        <v>10217</v>
      </c>
      <c r="L1977" s="42" t="s">
        <v>10245</v>
      </c>
      <c r="M1977" t="s">
        <v>10245</v>
      </c>
      <c r="N1977" t="s">
        <v>10246</v>
      </c>
      <c r="O1977" t="s">
        <v>10247</v>
      </c>
      <c r="R1977" t="s">
        <v>7708</v>
      </c>
      <c r="S1977">
        <v>1.5</v>
      </c>
      <c r="T1977">
        <v>0</v>
      </c>
      <c r="W1977" t="s">
        <v>55</v>
      </c>
    </row>
    <row r="1978" spans="1:24" x14ac:dyDescent="0.2">
      <c r="A1978">
        <v>44239</v>
      </c>
      <c r="B1978">
        <v>26314</v>
      </c>
      <c r="C1978" t="s">
        <v>163</v>
      </c>
      <c r="E1978" t="s">
        <v>10248</v>
      </c>
      <c r="F1978" t="s">
        <v>10249</v>
      </c>
      <c r="G1978" t="s">
        <v>56</v>
      </c>
      <c r="H1978" t="s">
        <v>310</v>
      </c>
      <c r="I1978" t="s">
        <v>91</v>
      </c>
      <c r="J1978" s="18">
        <v>42433</v>
      </c>
      <c r="K1978" s="41" t="s">
        <v>10201</v>
      </c>
      <c r="L1978" s="42" t="s">
        <v>10132</v>
      </c>
      <c r="M1978" t="s">
        <v>10132</v>
      </c>
      <c r="N1978" t="s">
        <v>10250</v>
      </c>
      <c r="O1978" t="s">
        <v>9971</v>
      </c>
      <c r="P1978" t="s">
        <v>10251</v>
      </c>
      <c r="Q1978" s="40" t="s">
        <v>9896</v>
      </c>
      <c r="R1978" t="s">
        <v>9971</v>
      </c>
      <c r="S1978">
        <v>0.85</v>
      </c>
      <c r="T1978">
        <v>0</v>
      </c>
      <c r="U1978" t="s">
        <v>58</v>
      </c>
      <c r="W1978" t="s">
        <v>59</v>
      </c>
      <c r="X1978" t="s">
        <v>10247</v>
      </c>
    </row>
    <row r="1979" spans="1:24" x14ac:dyDescent="0.2">
      <c r="A1979">
        <v>44241</v>
      </c>
      <c r="B1979">
        <v>26316</v>
      </c>
      <c r="C1979" t="s">
        <v>161</v>
      </c>
      <c r="D1979" t="s">
        <v>10252</v>
      </c>
      <c r="E1979" t="s">
        <v>10253</v>
      </c>
      <c r="F1979" t="s">
        <v>10254</v>
      </c>
      <c r="H1979" t="s">
        <v>936</v>
      </c>
      <c r="I1979" t="s">
        <v>6483</v>
      </c>
      <c r="J1979" s="18">
        <v>42433</v>
      </c>
      <c r="K1979" s="41" t="s">
        <v>9784</v>
      </c>
      <c r="L1979" s="42" t="s">
        <v>10255</v>
      </c>
      <c r="M1979" t="s">
        <v>10255</v>
      </c>
      <c r="R1979" t="s">
        <v>6319</v>
      </c>
      <c r="S1979">
        <v>1.18</v>
      </c>
      <c r="T1979">
        <v>0</v>
      </c>
      <c r="W1979" t="s">
        <v>55</v>
      </c>
    </row>
    <row r="1980" spans="1:24" x14ac:dyDescent="0.2">
      <c r="A1980">
        <v>44242</v>
      </c>
      <c r="B1980">
        <v>26318</v>
      </c>
      <c r="C1980" t="s">
        <v>110</v>
      </c>
      <c r="D1980" t="s">
        <v>10256</v>
      </c>
      <c r="E1980" t="s">
        <v>10257</v>
      </c>
      <c r="F1980" t="s">
        <v>10258</v>
      </c>
      <c r="H1980" t="s">
        <v>66</v>
      </c>
      <c r="I1980" t="s">
        <v>421</v>
      </c>
      <c r="J1980" s="18">
        <v>42433</v>
      </c>
      <c r="K1980" s="41" t="s">
        <v>10246</v>
      </c>
      <c r="L1980" s="42" t="s">
        <v>10259</v>
      </c>
      <c r="M1980" t="s">
        <v>10260</v>
      </c>
      <c r="N1980" t="s">
        <v>10261</v>
      </c>
      <c r="O1980" t="s">
        <v>10262</v>
      </c>
      <c r="R1980" t="s">
        <v>7708</v>
      </c>
      <c r="S1980">
        <v>1.08</v>
      </c>
      <c r="T1980">
        <v>0</v>
      </c>
      <c r="W1980" t="s">
        <v>55</v>
      </c>
    </row>
    <row r="1981" spans="1:24" x14ac:dyDescent="0.2">
      <c r="A1981">
        <v>44245</v>
      </c>
      <c r="B1981">
        <v>26323</v>
      </c>
      <c r="C1981" t="s">
        <v>110</v>
      </c>
      <c r="D1981" t="s">
        <v>10263</v>
      </c>
      <c r="E1981" t="s">
        <v>2542</v>
      </c>
      <c r="F1981" t="s">
        <v>2543</v>
      </c>
      <c r="H1981" t="s">
        <v>57</v>
      </c>
      <c r="I1981" t="s">
        <v>135</v>
      </c>
      <c r="J1981" s="18">
        <v>42433</v>
      </c>
      <c r="K1981" s="41" t="s">
        <v>9896</v>
      </c>
      <c r="L1981" s="42" t="s">
        <v>10264</v>
      </c>
      <c r="M1981" t="s">
        <v>10265</v>
      </c>
      <c r="R1981" t="s">
        <v>7578</v>
      </c>
      <c r="S1981">
        <v>0.13</v>
      </c>
      <c r="T1981">
        <v>0</v>
      </c>
      <c r="W1981" t="s">
        <v>55</v>
      </c>
    </row>
    <row r="1982" spans="1:24" x14ac:dyDescent="0.2">
      <c r="A1982">
        <v>44247</v>
      </c>
      <c r="B1982">
        <v>4138</v>
      </c>
      <c r="C1982" t="s">
        <v>112</v>
      </c>
      <c r="E1982" t="s">
        <v>9039</v>
      </c>
      <c r="F1982" t="s">
        <v>9040</v>
      </c>
      <c r="H1982" t="s">
        <v>74</v>
      </c>
      <c r="I1982" t="s">
        <v>134</v>
      </c>
      <c r="J1982" s="18">
        <v>42433</v>
      </c>
      <c r="K1982" s="41" t="s">
        <v>10266</v>
      </c>
      <c r="L1982" s="42" t="s">
        <v>10267</v>
      </c>
      <c r="M1982" t="s">
        <v>10265</v>
      </c>
      <c r="R1982" t="s">
        <v>9591</v>
      </c>
      <c r="S1982">
        <v>0.17</v>
      </c>
      <c r="T1982">
        <v>0</v>
      </c>
      <c r="W1982" t="s">
        <v>55</v>
      </c>
    </row>
    <row r="1983" spans="1:24" x14ac:dyDescent="0.2">
      <c r="A1983" t="s">
        <v>29</v>
      </c>
      <c r="B1983" t="s">
        <v>30</v>
      </c>
      <c r="C1983" t="s">
        <v>31</v>
      </c>
      <c r="D1983" t="s">
        <v>32</v>
      </c>
      <c r="E1983" t="s">
        <v>28</v>
      </c>
      <c r="F1983" t="s">
        <v>33</v>
      </c>
      <c r="G1983" t="s">
        <v>34</v>
      </c>
      <c r="H1983" t="s">
        <v>35</v>
      </c>
      <c r="I1983" t="s">
        <v>36</v>
      </c>
      <c r="J1983" s="18" t="s">
        <v>37</v>
      </c>
      <c r="K1983" s="41" t="s">
        <v>38</v>
      </c>
      <c r="L1983" s="42" t="s">
        <v>39</v>
      </c>
      <c r="M1983" t="s">
        <v>40</v>
      </c>
      <c r="N1983" t="s">
        <v>41</v>
      </c>
      <c r="O1983" t="s">
        <v>42</v>
      </c>
      <c r="P1983" t="s">
        <v>43</v>
      </c>
      <c r="Q1983" s="40" t="s">
        <v>44</v>
      </c>
      <c r="R1983" t="s">
        <v>45</v>
      </c>
      <c r="S1983" t="s">
        <v>46</v>
      </c>
      <c r="T1983" t="s">
        <v>47</v>
      </c>
      <c r="U1983" t="s">
        <v>48</v>
      </c>
      <c r="V1983" t="s">
        <v>49</v>
      </c>
      <c r="W1983" t="s">
        <v>50</v>
      </c>
      <c r="X1983" t="s">
        <v>51</v>
      </c>
    </row>
    <row r="1984" spans="1:24" x14ac:dyDescent="0.2">
      <c r="A1984">
        <v>42751</v>
      </c>
      <c r="B1984">
        <v>0</v>
      </c>
      <c r="C1984" t="s">
        <v>110</v>
      </c>
      <c r="D1984" t="s">
        <v>1046</v>
      </c>
      <c r="E1984" t="s">
        <v>1047</v>
      </c>
      <c r="F1984" t="s">
        <v>1048</v>
      </c>
      <c r="G1984" t="s">
        <v>52</v>
      </c>
      <c r="I1984" t="s">
        <v>1049</v>
      </c>
      <c r="J1984" s="18" t="s">
        <v>4544</v>
      </c>
      <c r="K1984" s="41" t="s">
        <v>1050</v>
      </c>
      <c r="L1984" s="42" t="s">
        <v>9782</v>
      </c>
      <c r="N1984" t="s">
        <v>10295</v>
      </c>
      <c r="O1984" t="s">
        <v>10295</v>
      </c>
      <c r="P1984" t="s">
        <v>10296</v>
      </c>
      <c r="Q1984" s="40" t="s">
        <v>10297</v>
      </c>
      <c r="R1984" t="s">
        <v>9783</v>
      </c>
      <c r="S1984">
        <v>6.8</v>
      </c>
      <c r="T1984">
        <v>0</v>
      </c>
      <c r="U1984" t="s">
        <v>58</v>
      </c>
      <c r="W1984" t="s">
        <v>59</v>
      </c>
      <c r="X1984" t="s">
        <v>10298</v>
      </c>
    </row>
    <row r="1985" spans="1:24" x14ac:dyDescent="0.2">
      <c r="A1985">
        <v>42828</v>
      </c>
      <c r="B1985">
        <v>26315</v>
      </c>
      <c r="C1985" t="s">
        <v>115</v>
      </c>
      <c r="E1985" t="s">
        <v>1001</v>
      </c>
      <c r="F1985" t="s">
        <v>1002</v>
      </c>
      <c r="G1985" t="s">
        <v>52</v>
      </c>
      <c r="H1985" t="s">
        <v>80</v>
      </c>
      <c r="I1985" t="s">
        <v>83</v>
      </c>
      <c r="J1985" s="18" t="s">
        <v>10299</v>
      </c>
      <c r="K1985" s="41" t="s">
        <v>3180</v>
      </c>
      <c r="L1985" s="42" t="s">
        <v>9784</v>
      </c>
      <c r="M1985" t="s">
        <v>9785</v>
      </c>
      <c r="N1985" t="s">
        <v>10300</v>
      </c>
      <c r="O1985" t="s">
        <v>10301</v>
      </c>
      <c r="P1985" t="s">
        <v>10302</v>
      </c>
      <c r="Q1985" s="40" t="s">
        <v>10303</v>
      </c>
      <c r="R1985" t="s">
        <v>6563</v>
      </c>
      <c r="S1985">
        <v>69.72</v>
      </c>
      <c r="T1985">
        <v>3</v>
      </c>
      <c r="U1985" t="s">
        <v>54</v>
      </c>
      <c r="W1985" t="s">
        <v>855</v>
      </c>
      <c r="X1985" t="s">
        <v>10304</v>
      </c>
    </row>
    <row r="1986" spans="1:24" x14ac:dyDescent="0.2">
      <c r="A1986">
        <v>43069</v>
      </c>
      <c r="B1986">
        <v>0</v>
      </c>
      <c r="C1986" t="s">
        <v>109</v>
      </c>
      <c r="D1986" t="s">
        <v>9786</v>
      </c>
      <c r="E1986" t="s">
        <v>3019</v>
      </c>
      <c r="F1986" t="s">
        <v>3020</v>
      </c>
      <c r="G1986" t="s">
        <v>52</v>
      </c>
      <c r="H1986" t="s">
        <v>9787</v>
      </c>
      <c r="I1986" t="s">
        <v>9788</v>
      </c>
      <c r="J1986" s="18" t="s">
        <v>10305</v>
      </c>
      <c r="K1986" s="41" t="s">
        <v>3022</v>
      </c>
      <c r="L1986" s="42" t="s">
        <v>9789</v>
      </c>
      <c r="N1986" t="s">
        <v>9790</v>
      </c>
      <c r="O1986" t="s">
        <v>10306</v>
      </c>
      <c r="P1986" t="s">
        <v>10307</v>
      </c>
      <c r="Q1986" s="40" t="s">
        <v>10307</v>
      </c>
      <c r="R1986" t="s">
        <v>7965</v>
      </c>
      <c r="S1986">
        <v>2.27</v>
      </c>
      <c r="T1986">
        <v>0</v>
      </c>
      <c r="U1986" t="s">
        <v>54</v>
      </c>
      <c r="W1986" t="s">
        <v>59</v>
      </c>
      <c r="X1986" t="s">
        <v>10308</v>
      </c>
    </row>
    <row r="1987" spans="1:24" x14ac:dyDescent="0.2">
      <c r="A1987">
        <v>43152</v>
      </c>
      <c r="B1987">
        <v>0</v>
      </c>
      <c r="C1987" t="s">
        <v>113</v>
      </c>
      <c r="D1987" t="s">
        <v>3775</v>
      </c>
      <c r="E1987" t="s">
        <v>3776</v>
      </c>
      <c r="F1987" t="s">
        <v>3777</v>
      </c>
      <c r="H1987" t="s">
        <v>1372</v>
      </c>
      <c r="I1987" t="s">
        <v>85</v>
      </c>
      <c r="J1987" s="18" t="s">
        <v>4561</v>
      </c>
      <c r="K1987" s="41" t="s">
        <v>2942</v>
      </c>
      <c r="L1987" s="42" t="s">
        <v>9791</v>
      </c>
      <c r="N1987" t="s">
        <v>9792</v>
      </c>
      <c r="O1987" t="s">
        <v>9793</v>
      </c>
      <c r="R1987" t="s">
        <v>9794</v>
      </c>
      <c r="S1987">
        <v>78.930000000000007</v>
      </c>
      <c r="T1987">
        <v>3</v>
      </c>
      <c r="W1987" t="s">
        <v>55</v>
      </c>
    </row>
    <row r="1988" spans="1:24" x14ac:dyDescent="0.2">
      <c r="A1988">
        <v>43271</v>
      </c>
      <c r="B1988">
        <v>0</v>
      </c>
      <c r="C1988" t="s">
        <v>111</v>
      </c>
      <c r="E1988" t="s">
        <v>4109</v>
      </c>
      <c r="F1988" t="s">
        <v>4110</v>
      </c>
      <c r="H1988" t="s">
        <v>63</v>
      </c>
      <c r="I1988" t="s">
        <v>140</v>
      </c>
      <c r="J1988" s="18" t="s">
        <v>4607</v>
      </c>
      <c r="K1988" s="41" t="s">
        <v>4240</v>
      </c>
      <c r="L1988" s="42" t="s">
        <v>9795</v>
      </c>
      <c r="M1988" t="s">
        <v>9796</v>
      </c>
      <c r="N1988" t="s">
        <v>10309</v>
      </c>
      <c r="O1988" t="s">
        <v>10310</v>
      </c>
      <c r="P1988" t="s">
        <v>10311</v>
      </c>
      <c r="Q1988" s="40" t="s">
        <v>10311</v>
      </c>
      <c r="R1988" t="s">
        <v>9797</v>
      </c>
      <c r="S1988">
        <v>75.099999999999994</v>
      </c>
      <c r="T1988">
        <v>3</v>
      </c>
      <c r="W1988" t="s">
        <v>55</v>
      </c>
    </row>
    <row r="1989" spans="1:24" x14ac:dyDescent="0.2">
      <c r="A1989">
        <v>43445</v>
      </c>
      <c r="B1989">
        <v>26291</v>
      </c>
      <c r="C1989" t="s">
        <v>2259</v>
      </c>
      <c r="D1989" t="s">
        <v>9802</v>
      </c>
      <c r="E1989" t="s">
        <v>9803</v>
      </c>
      <c r="F1989" t="s">
        <v>9804</v>
      </c>
      <c r="H1989" t="s">
        <v>63</v>
      </c>
      <c r="I1989" t="s">
        <v>1905</v>
      </c>
      <c r="J1989" s="18" t="s">
        <v>5250</v>
      </c>
      <c r="K1989" s="41" t="s">
        <v>9805</v>
      </c>
      <c r="L1989" s="42" t="s">
        <v>9806</v>
      </c>
      <c r="M1989" t="s">
        <v>9807</v>
      </c>
      <c r="N1989" t="s">
        <v>9808</v>
      </c>
      <c r="O1989" t="s">
        <v>10312</v>
      </c>
      <c r="R1989" t="s">
        <v>7749</v>
      </c>
      <c r="S1989">
        <v>77.569999999999993</v>
      </c>
      <c r="T1989">
        <v>3</v>
      </c>
      <c r="W1989" t="s">
        <v>55</v>
      </c>
    </row>
    <row r="1990" spans="1:24" x14ac:dyDescent="0.2">
      <c r="A1990">
        <v>43485</v>
      </c>
      <c r="B1990">
        <v>26357</v>
      </c>
      <c r="C1990" t="s">
        <v>111</v>
      </c>
      <c r="D1990" t="s">
        <v>5483</v>
      </c>
      <c r="E1990" t="s">
        <v>5484</v>
      </c>
      <c r="F1990" t="s">
        <v>5485</v>
      </c>
      <c r="H1990" t="s">
        <v>5486</v>
      </c>
      <c r="I1990" t="s">
        <v>91</v>
      </c>
      <c r="J1990" s="18" t="s">
        <v>10313</v>
      </c>
      <c r="K1990" s="41" t="s">
        <v>10314</v>
      </c>
      <c r="L1990" s="42" t="s">
        <v>10315</v>
      </c>
      <c r="M1990" t="s">
        <v>10315</v>
      </c>
      <c r="N1990" t="s">
        <v>10316</v>
      </c>
      <c r="O1990" t="s">
        <v>10317</v>
      </c>
      <c r="P1990" t="s">
        <v>10317</v>
      </c>
      <c r="Q1990" s="40" t="s">
        <v>10318</v>
      </c>
      <c r="R1990" t="s">
        <v>6563</v>
      </c>
      <c r="S1990">
        <v>5.78</v>
      </c>
      <c r="T1990">
        <v>0</v>
      </c>
      <c r="W1990" t="s">
        <v>55</v>
      </c>
    </row>
    <row r="1991" spans="1:24" x14ac:dyDescent="0.2">
      <c r="A1991">
        <v>43646</v>
      </c>
      <c r="B1991">
        <v>0</v>
      </c>
      <c r="C1991" t="s">
        <v>113</v>
      </c>
      <c r="D1991" t="s">
        <v>6677</v>
      </c>
      <c r="E1991" t="s">
        <v>6678</v>
      </c>
      <c r="F1991" t="s">
        <v>6679</v>
      </c>
      <c r="H1991" t="s">
        <v>67</v>
      </c>
      <c r="I1991" t="s">
        <v>6680</v>
      </c>
      <c r="J1991" s="18" t="s">
        <v>6876</v>
      </c>
      <c r="K1991" s="41" t="s">
        <v>6639</v>
      </c>
      <c r="L1991" s="42" t="s">
        <v>10319</v>
      </c>
      <c r="N1991" t="s">
        <v>10320</v>
      </c>
      <c r="O1991" t="s">
        <v>10321</v>
      </c>
      <c r="R1991" t="s">
        <v>9794</v>
      </c>
      <c r="S1991">
        <v>7.1</v>
      </c>
      <c r="T1991">
        <v>0</v>
      </c>
      <c r="W1991" t="s">
        <v>55</v>
      </c>
    </row>
    <row r="1992" spans="1:24" x14ac:dyDescent="0.2">
      <c r="A1992">
        <v>43800</v>
      </c>
      <c r="B1992">
        <v>0</v>
      </c>
      <c r="C1992" t="s">
        <v>111</v>
      </c>
      <c r="D1992" t="s">
        <v>7672</v>
      </c>
      <c r="E1992" t="s">
        <v>7673</v>
      </c>
      <c r="F1992" t="s">
        <v>7674</v>
      </c>
      <c r="G1992" t="s">
        <v>52</v>
      </c>
      <c r="I1992" t="s">
        <v>1638</v>
      </c>
      <c r="J1992" s="18" t="s">
        <v>7379</v>
      </c>
      <c r="K1992" s="41" t="s">
        <v>7675</v>
      </c>
      <c r="L1992" s="42" t="s">
        <v>10322</v>
      </c>
      <c r="N1992" t="s">
        <v>10323</v>
      </c>
      <c r="O1992" t="s">
        <v>10324</v>
      </c>
      <c r="P1992" t="s">
        <v>10325</v>
      </c>
      <c r="Q1992" s="40" t="s">
        <v>10325</v>
      </c>
      <c r="R1992" t="s">
        <v>9076</v>
      </c>
      <c r="S1992">
        <v>2.4700000000000002</v>
      </c>
      <c r="T1992">
        <v>0</v>
      </c>
      <c r="U1992" t="s">
        <v>54</v>
      </c>
      <c r="W1992" t="s">
        <v>59</v>
      </c>
      <c r="X1992" t="s">
        <v>10326</v>
      </c>
    </row>
    <row r="1993" spans="1:24" x14ac:dyDescent="0.2">
      <c r="A1993">
        <v>43910</v>
      </c>
      <c r="B1993">
        <v>0</v>
      </c>
      <c r="C1993" t="s">
        <v>115</v>
      </c>
      <c r="D1993" t="s">
        <v>6057</v>
      </c>
      <c r="E1993" t="s">
        <v>6058</v>
      </c>
      <c r="F1993" t="s">
        <v>6059</v>
      </c>
      <c r="G1993" t="s">
        <v>52</v>
      </c>
      <c r="H1993" t="s">
        <v>1497</v>
      </c>
      <c r="I1993" t="s">
        <v>1603</v>
      </c>
      <c r="J1993" s="18" t="s">
        <v>10327</v>
      </c>
      <c r="K1993" s="41" t="s">
        <v>8418</v>
      </c>
      <c r="L1993" s="42" t="s">
        <v>9815</v>
      </c>
      <c r="N1993" t="s">
        <v>9816</v>
      </c>
      <c r="O1993" t="s">
        <v>10328</v>
      </c>
      <c r="P1993" t="s">
        <v>10329</v>
      </c>
      <c r="Q1993" s="40" t="s">
        <v>10329</v>
      </c>
      <c r="R1993" t="s">
        <v>7965</v>
      </c>
      <c r="S1993">
        <v>5.5</v>
      </c>
      <c r="T1993">
        <v>0</v>
      </c>
      <c r="U1993" t="s">
        <v>54</v>
      </c>
      <c r="W1993" t="s">
        <v>59</v>
      </c>
      <c r="X1993" t="s">
        <v>10330</v>
      </c>
    </row>
    <row r="1994" spans="1:24" x14ac:dyDescent="0.2">
      <c r="A1994">
        <v>43923</v>
      </c>
      <c r="B1994">
        <v>0</v>
      </c>
      <c r="C1994" t="s">
        <v>115</v>
      </c>
      <c r="D1994" t="s">
        <v>8905</v>
      </c>
      <c r="E1994" t="s">
        <v>8906</v>
      </c>
      <c r="F1994" t="s">
        <v>8907</v>
      </c>
      <c r="G1994" t="s">
        <v>52</v>
      </c>
      <c r="H1994" t="s">
        <v>68</v>
      </c>
      <c r="I1994" t="s">
        <v>8908</v>
      </c>
      <c r="J1994" s="18" t="s">
        <v>10331</v>
      </c>
      <c r="K1994" s="41" t="s">
        <v>8909</v>
      </c>
      <c r="L1994" s="42" t="s">
        <v>9793</v>
      </c>
      <c r="N1994" t="s">
        <v>9818</v>
      </c>
      <c r="O1994" t="s">
        <v>10332</v>
      </c>
      <c r="P1994" t="s">
        <v>10333</v>
      </c>
      <c r="Q1994" s="40" t="s">
        <v>10333</v>
      </c>
      <c r="R1994" t="s">
        <v>7708</v>
      </c>
      <c r="S1994">
        <v>4.3499999999999996</v>
      </c>
      <c r="T1994">
        <v>0</v>
      </c>
      <c r="U1994" t="s">
        <v>54</v>
      </c>
      <c r="W1994" t="s">
        <v>59</v>
      </c>
      <c r="X1994" t="s">
        <v>10334</v>
      </c>
    </row>
    <row r="1995" spans="1:24" x14ac:dyDescent="0.2">
      <c r="A1995">
        <v>43951</v>
      </c>
      <c r="B1995">
        <v>26417</v>
      </c>
      <c r="C1995" t="s">
        <v>115</v>
      </c>
      <c r="E1995" t="s">
        <v>10335</v>
      </c>
      <c r="F1995" t="s">
        <v>10336</v>
      </c>
      <c r="H1995" t="s">
        <v>254</v>
      </c>
      <c r="I1995" t="s">
        <v>121</v>
      </c>
      <c r="J1995" s="18" t="s">
        <v>10337</v>
      </c>
      <c r="K1995" s="41" t="s">
        <v>10338</v>
      </c>
      <c r="L1995" s="42" t="s">
        <v>10339</v>
      </c>
      <c r="M1995" t="s">
        <v>10340</v>
      </c>
      <c r="N1995" t="s">
        <v>10341</v>
      </c>
      <c r="O1995" t="s">
        <v>10342</v>
      </c>
      <c r="P1995" t="s">
        <v>10343</v>
      </c>
      <c r="Q1995" s="40" t="s">
        <v>10343</v>
      </c>
      <c r="R1995" t="s">
        <v>10344</v>
      </c>
      <c r="S1995">
        <v>4.32</v>
      </c>
      <c r="T1995">
        <v>0</v>
      </c>
      <c r="W1995" t="s">
        <v>55</v>
      </c>
    </row>
    <row r="1996" spans="1:24" x14ac:dyDescent="0.2">
      <c r="A1996">
        <v>44001</v>
      </c>
      <c r="B1996">
        <v>26271</v>
      </c>
      <c r="C1996" t="s">
        <v>109</v>
      </c>
      <c r="D1996" t="s">
        <v>9825</v>
      </c>
      <c r="E1996" t="s">
        <v>9826</v>
      </c>
      <c r="F1996" t="s">
        <v>9827</v>
      </c>
      <c r="G1996" t="s">
        <v>52</v>
      </c>
      <c r="H1996" t="s">
        <v>6707</v>
      </c>
      <c r="I1996" t="s">
        <v>6708</v>
      </c>
      <c r="J1996" s="18" t="s">
        <v>10337</v>
      </c>
      <c r="K1996" s="41" t="s">
        <v>8909</v>
      </c>
      <c r="L1996" s="42" t="s">
        <v>9791</v>
      </c>
      <c r="M1996" t="s">
        <v>9828</v>
      </c>
      <c r="N1996" t="s">
        <v>9829</v>
      </c>
      <c r="O1996" t="s">
        <v>9830</v>
      </c>
      <c r="P1996" t="s">
        <v>9831</v>
      </c>
      <c r="Q1996" s="40" t="s">
        <v>9831</v>
      </c>
      <c r="R1996" t="s">
        <v>7578</v>
      </c>
      <c r="S1996">
        <v>1.72</v>
      </c>
      <c r="T1996">
        <v>0</v>
      </c>
      <c r="U1996" t="s">
        <v>54</v>
      </c>
      <c r="W1996" t="s">
        <v>59</v>
      </c>
      <c r="X1996" t="s">
        <v>9832</v>
      </c>
    </row>
    <row r="1997" spans="1:24" x14ac:dyDescent="0.2">
      <c r="A1997">
        <v>44014</v>
      </c>
      <c r="B1997">
        <v>26295</v>
      </c>
      <c r="C1997" t="s">
        <v>163</v>
      </c>
      <c r="D1997" t="s">
        <v>9833</v>
      </c>
      <c r="E1997" t="s">
        <v>9834</v>
      </c>
      <c r="F1997" t="s">
        <v>9835</v>
      </c>
      <c r="G1997" t="s">
        <v>52</v>
      </c>
      <c r="H1997" t="s">
        <v>99</v>
      </c>
      <c r="I1997" t="s">
        <v>1240</v>
      </c>
      <c r="J1997" s="18" t="s">
        <v>10337</v>
      </c>
      <c r="K1997" s="41" t="s">
        <v>9088</v>
      </c>
      <c r="L1997" s="42" t="s">
        <v>9782</v>
      </c>
      <c r="M1997" t="s">
        <v>9836</v>
      </c>
      <c r="N1997" t="s">
        <v>9837</v>
      </c>
      <c r="O1997" t="s">
        <v>9838</v>
      </c>
      <c r="P1997" t="s">
        <v>9839</v>
      </c>
      <c r="Q1997" s="40" t="s">
        <v>9839</v>
      </c>
      <c r="R1997" t="s">
        <v>7957</v>
      </c>
      <c r="S1997">
        <v>2.4300000000000002</v>
      </c>
      <c r="T1997">
        <v>0</v>
      </c>
      <c r="U1997" t="s">
        <v>54</v>
      </c>
      <c r="W1997" t="s">
        <v>59</v>
      </c>
      <c r="X1997" t="s">
        <v>9840</v>
      </c>
    </row>
    <row r="1998" spans="1:24" x14ac:dyDescent="0.2">
      <c r="A1998">
        <v>44031</v>
      </c>
      <c r="B1998">
        <v>0</v>
      </c>
      <c r="C1998" t="s">
        <v>113</v>
      </c>
      <c r="D1998" t="s">
        <v>9191</v>
      </c>
      <c r="E1998" t="s">
        <v>9192</v>
      </c>
      <c r="F1998" t="s">
        <v>9193</v>
      </c>
      <c r="H1998" t="s">
        <v>53</v>
      </c>
      <c r="I1998" t="s">
        <v>1842</v>
      </c>
      <c r="J1998" s="18" t="s">
        <v>10337</v>
      </c>
      <c r="K1998" s="41" t="s">
        <v>7930</v>
      </c>
      <c r="L1998" s="42" t="s">
        <v>10345</v>
      </c>
      <c r="N1998" t="s">
        <v>10324</v>
      </c>
      <c r="O1998" t="s">
        <v>10346</v>
      </c>
      <c r="P1998" t="s">
        <v>10347</v>
      </c>
      <c r="Q1998" s="40" t="s">
        <v>10347</v>
      </c>
      <c r="R1998" t="s">
        <v>6872</v>
      </c>
      <c r="S1998">
        <v>15.65</v>
      </c>
      <c r="T1998">
        <v>1</v>
      </c>
      <c r="W1998" t="s">
        <v>55</v>
      </c>
    </row>
    <row r="1999" spans="1:24" x14ac:dyDescent="0.2">
      <c r="A1999">
        <v>44069</v>
      </c>
      <c r="B1999">
        <v>26321</v>
      </c>
      <c r="C1999" t="s">
        <v>115</v>
      </c>
      <c r="D1999" t="s">
        <v>9848</v>
      </c>
      <c r="E1999" t="s">
        <v>9849</v>
      </c>
      <c r="F1999" t="s">
        <v>9850</v>
      </c>
      <c r="G1999" t="s">
        <v>52</v>
      </c>
      <c r="H1999" t="s">
        <v>68</v>
      </c>
      <c r="I1999" t="s">
        <v>85</v>
      </c>
      <c r="J1999" s="18" t="s">
        <v>10348</v>
      </c>
      <c r="K1999" s="41" t="s">
        <v>7957</v>
      </c>
      <c r="L1999" s="42" t="s">
        <v>9851</v>
      </c>
      <c r="M1999" t="s">
        <v>9852</v>
      </c>
      <c r="N1999" t="s">
        <v>9853</v>
      </c>
      <c r="O1999" t="s">
        <v>10349</v>
      </c>
      <c r="P1999" t="s">
        <v>10350</v>
      </c>
      <c r="Q1999" s="40" t="s">
        <v>10350</v>
      </c>
      <c r="R1999" t="s">
        <v>9783</v>
      </c>
      <c r="S1999">
        <v>0.95</v>
      </c>
      <c r="T1999">
        <v>0</v>
      </c>
      <c r="U1999" t="s">
        <v>54</v>
      </c>
      <c r="W1999" t="s">
        <v>59</v>
      </c>
      <c r="X1999" t="s">
        <v>10351</v>
      </c>
    </row>
    <row r="2000" spans="1:24" x14ac:dyDescent="0.2">
      <c r="A2000">
        <v>44104</v>
      </c>
      <c r="B2000">
        <v>0</v>
      </c>
      <c r="C2000" t="s">
        <v>113</v>
      </c>
      <c r="E2000" t="s">
        <v>9547</v>
      </c>
      <c r="F2000" t="s">
        <v>9548</v>
      </c>
      <c r="H2000" t="s">
        <v>53</v>
      </c>
      <c r="I2000" t="s">
        <v>147</v>
      </c>
      <c r="J2000" s="18" t="s">
        <v>10348</v>
      </c>
      <c r="K2000" s="41" t="s">
        <v>8249</v>
      </c>
      <c r="L2000" s="42" t="s">
        <v>10352</v>
      </c>
      <c r="N2000" t="s">
        <v>10353</v>
      </c>
      <c r="O2000" t="s">
        <v>10354</v>
      </c>
      <c r="P2000" t="s">
        <v>10355</v>
      </c>
      <c r="Q2000" s="40" t="s">
        <v>10355</v>
      </c>
      <c r="R2000" t="s">
        <v>6872</v>
      </c>
      <c r="S2000">
        <v>2.4700000000000002</v>
      </c>
      <c r="T2000">
        <v>0</v>
      </c>
      <c r="W2000" t="s">
        <v>55</v>
      </c>
    </row>
    <row r="2001" spans="1:24" x14ac:dyDescent="0.2">
      <c r="A2001">
        <v>44114</v>
      </c>
      <c r="B2001">
        <v>26277</v>
      </c>
      <c r="C2001" t="s">
        <v>115</v>
      </c>
      <c r="D2001" t="s">
        <v>9887</v>
      </c>
      <c r="E2001" t="s">
        <v>9888</v>
      </c>
      <c r="F2001" t="s">
        <v>9889</v>
      </c>
      <c r="G2001" t="s">
        <v>52</v>
      </c>
      <c r="H2001" t="s">
        <v>6707</v>
      </c>
      <c r="I2001" t="s">
        <v>6708</v>
      </c>
      <c r="J2001" s="18" t="s">
        <v>10348</v>
      </c>
      <c r="K2001" s="41" t="s">
        <v>9890</v>
      </c>
      <c r="L2001" s="42" t="s">
        <v>9891</v>
      </c>
      <c r="M2001" t="s">
        <v>9892</v>
      </c>
      <c r="N2001" t="s">
        <v>9893</v>
      </c>
      <c r="O2001" t="s">
        <v>9894</v>
      </c>
      <c r="P2001" t="s">
        <v>9895</v>
      </c>
      <c r="Q2001" s="40" t="s">
        <v>9896</v>
      </c>
      <c r="R2001" t="s">
        <v>7708</v>
      </c>
      <c r="S2001">
        <v>5.15</v>
      </c>
      <c r="T2001">
        <v>0</v>
      </c>
      <c r="U2001" t="s">
        <v>54</v>
      </c>
      <c r="W2001" t="s">
        <v>59</v>
      </c>
      <c r="X2001" t="s">
        <v>10356</v>
      </c>
    </row>
    <row r="2002" spans="1:24" x14ac:dyDescent="0.2">
      <c r="A2002">
        <v>44115</v>
      </c>
      <c r="B2002">
        <v>26264</v>
      </c>
      <c r="C2002" t="s">
        <v>115</v>
      </c>
      <c r="D2002" t="s">
        <v>9897</v>
      </c>
      <c r="E2002" t="s">
        <v>9898</v>
      </c>
      <c r="F2002" t="s">
        <v>9899</v>
      </c>
      <c r="H2002" t="s">
        <v>67</v>
      </c>
      <c r="I2002" t="s">
        <v>6680</v>
      </c>
      <c r="J2002" s="18" t="s">
        <v>10348</v>
      </c>
      <c r="K2002" s="41" t="s">
        <v>9900</v>
      </c>
      <c r="L2002" s="42" t="s">
        <v>9901</v>
      </c>
      <c r="M2002" t="s">
        <v>9902</v>
      </c>
      <c r="N2002" t="s">
        <v>9903</v>
      </c>
      <c r="O2002" t="s">
        <v>9851</v>
      </c>
      <c r="P2002" t="s">
        <v>10332</v>
      </c>
      <c r="Q2002" s="40" t="s">
        <v>10332</v>
      </c>
      <c r="R2002" t="s">
        <v>9904</v>
      </c>
      <c r="S2002">
        <v>6.57</v>
      </c>
      <c r="T2002">
        <v>0</v>
      </c>
      <c r="W2002" t="s">
        <v>55</v>
      </c>
    </row>
    <row r="2003" spans="1:24" x14ac:dyDescent="0.2">
      <c r="A2003">
        <v>44120</v>
      </c>
      <c r="B2003">
        <v>26280</v>
      </c>
      <c r="C2003" t="s">
        <v>115</v>
      </c>
      <c r="E2003" t="s">
        <v>9906</v>
      </c>
      <c r="F2003" t="s">
        <v>9907</v>
      </c>
      <c r="G2003" t="s">
        <v>52</v>
      </c>
      <c r="H2003" t="s">
        <v>105</v>
      </c>
      <c r="I2003" t="s">
        <v>4715</v>
      </c>
      <c r="J2003" s="18" t="s">
        <v>10348</v>
      </c>
      <c r="K2003" s="41" t="s">
        <v>9908</v>
      </c>
      <c r="L2003" s="42" t="s">
        <v>9798</v>
      </c>
      <c r="M2003" t="s">
        <v>9909</v>
      </c>
      <c r="N2003" t="s">
        <v>9910</v>
      </c>
      <c r="O2003" t="s">
        <v>9911</v>
      </c>
      <c r="P2003" t="s">
        <v>9912</v>
      </c>
      <c r="Q2003" s="40" t="s">
        <v>9912</v>
      </c>
      <c r="R2003" t="s">
        <v>7965</v>
      </c>
      <c r="S2003">
        <v>4.5199999999999996</v>
      </c>
      <c r="T2003">
        <v>0</v>
      </c>
      <c r="U2003" t="s">
        <v>54</v>
      </c>
      <c r="W2003" t="s">
        <v>59</v>
      </c>
      <c r="X2003" t="s">
        <v>10357</v>
      </c>
    </row>
    <row r="2004" spans="1:24" x14ac:dyDescent="0.2">
      <c r="A2004">
        <v>44121</v>
      </c>
      <c r="B2004">
        <v>0</v>
      </c>
      <c r="C2004" t="s">
        <v>110</v>
      </c>
      <c r="D2004" t="s">
        <v>9725</v>
      </c>
      <c r="E2004" t="s">
        <v>9726</v>
      </c>
      <c r="F2004" t="s">
        <v>9727</v>
      </c>
      <c r="H2004" t="s">
        <v>63</v>
      </c>
      <c r="I2004" t="s">
        <v>140</v>
      </c>
      <c r="J2004" s="18" t="s">
        <v>10348</v>
      </c>
      <c r="K2004" s="41" t="s">
        <v>9728</v>
      </c>
      <c r="L2004" s="42" t="s">
        <v>9915</v>
      </c>
      <c r="N2004" t="s">
        <v>9915</v>
      </c>
      <c r="O2004" t="s">
        <v>10358</v>
      </c>
      <c r="P2004" t="s">
        <v>10359</v>
      </c>
      <c r="Q2004" s="40" t="s">
        <v>10358</v>
      </c>
      <c r="R2004" t="s">
        <v>9709</v>
      </c>
      <c r="S2004">
        <v>2.12</v>
      </c>
      <c r="T2004">
        <v>0</v>
      </c>
      <c r="W2004" t="s">
        <v>55</v>
      </c>
    </row>
    <row r="2005" spans="1:24" x14ac:dyDescent="0.2">
      <c r="A2005">
        <v>44125</v>
      </c>
      <c r="B2005">
        <v>26312</v>
      </c>
      <c r="C2005" t="s">
        <v>115</v>
      </c>
      <c r="D2005" t="s">
        <v>9919</v>
      </c>
      <c r="E2005" t="s">
        <v>9920</v>
      </c>
      <c r="F2005" t="s">
        <v>9921</v>
      </c>
      <c r="G2005" t="s">
        <v>52</v>
      </c>
      <c r="H2005" t="s">
        <v>62</v>
      </c>
      <c r="I2005" t="s">
        <v>9922</v>
      </c>
      <c r="J2005" s="18" t="s">
        <v>10348</v>
      </c>
      <c r="K2005" s="41" t="s">
        <v>9923</v>
      </c>
      <c r="L2005" s="42" t="s">
        <v>9809</v>
      </c>
      <c r="M2005" t="s">
        <v>9924</v>
      </c>
      <c r="N2005" t="s">
        <v>9925</v>
      </c>
      <c r="O2005" t="s">
        <v>10360</v>
      </c>
      <c r="P2005" t="s">
        <v>10360</v>
      </c>
      <c r="Q2005" s="40" t="s">
        <v>10360</v>
      </c>
      <c r="R2005" t="s">
        <v>9927</v>
      </c>
      <c r="S2005">
        <v>22.65</v>
      </c>
      <c r="T2005">
        <v>1</v>
      </c>
      <c r="U2005" t="s">
        <v>58</v>
      </c>
      <c r="W2005" t="s">
        <v>59</v>
      </c>
      <c r="X2005" t="s">
        <v>10361</v>
      </c>
    </row>
    <row r="2006" spans="1:24" x14ac:dyDescent="0.2">
      <c r="A2006">
        <v>44149</v>
      </c>
      <c r="B2006">
        <v>26287</v>
      </c>
      <c r="C2006" t="s">
        <v>109</v>
      </c>
      <c r="D2006" t="s">
        <v>9963</v>
      </c>
      <c r="E2006" t="s">
        <v>9964</v>
      </c>
      <c r="F2006" t="s">
        <v>9965</v>
      </c>
      <c r="G2006" t="s">
        <v>52</v>
      </c>
      <c r="H2006" t="s">
        <v>67</v>
      </c>
      <c r="I2006" t="s">
        <v>138</v>
      </c>
      <c r="J2006" s="18" t="s">
        <v>10362</v>
      </c>
      <c r="K2006" s="41" t="s">
        <v>9966</v>
      </c>
      <c r="L2006" s="42" t="s">
        <v>9967</v>
      </c>
      <c r="M2006" t="s">
        <v>9799</v>
      </c>
      <c r="N2006" t="s">
        <v>9968</v>
      </c>
      <c r="O2006" t="s">
        <v>9935</v>
      </c>
      <c r="P2006" t="s">
        <v>9969</v>
      </c>
      <c r="Q2006" s="40" t="s">
        <v>9970</v>
      </c>
      <c r="R2006" t="s">
        <v>9971</v>
      </c>
      <c r="S2006">
        <v>1.85</v>
      </c>
      <c r="T2006">
        <v>0</v>
      </c>
      <c r="U2006" t="s">
        <v>54</v>
      </c>
      <c r="W2006" t="s">
        <v>59</v>
      </c>
      <c r="X2006" t="s">
        <v>9926</v>
      </c>
    </row>
    <row r="2007" spans="1:24" x14ac:dyDescent="0.2">
      <c r="A2007">
        <v>44150</v>
      </c>
      <c r="B2007">
        <v>26288</v>
      </c>
      <c r="C2007" t="s">
        <v>109</v>
      </c>
      <c r="E2007" t="s">
        <v>9973</v>
      </c>
      <c r="F2007" t="s">
        <v>9974</v>
      </c>
      <c r="G2007" t="s">
        <v>52</v>
      </c>
      <c r="H2007" t="s">
        <v>867</v>
      </c>
      <c r="I2007" t="s">
        <v>9975</v>
      </c>
      <c r="J2007" s="18" t="s">
        <v>10362</v>
      </c>
      <c r="K2007" s="41" t="s">
        <v>9976</v>
      </c>
      <c r="L2007" s="42" t="s">
        <v>9977</v>
      </c>
      <c r="M2007" t="s">
        <v>9978</v>
      </c>
      <c r="N2007" t="s">
        <v>9979</v>
      </c>
      <c r="O2007" t="s">
        <v>9980</v>
      </c>
      <c r="P2007" t="s">
        <v>9981</v>
      </c>
      <c r="Q2007" s="40" t="s">
        <v>9981</v>
      </c>
      <c r="R2007" t="s">
        <v>8276</v>
      </c>
      <c r="S2007">
        <v>5.0199999999999996</v>
      </c>
      <c r="T2007">
        <v>0</v>
      </c>
      <c r="U2007" t="s">
        <v>54</v>
      </c>
      <c r="W2007" t="s">
        <v>59</v>
      </c>
      <c r="X2007" t="s">
        <v>10363</v>
      </c>
    </row>
    <row r="2008" spans="1:24" x14ac:dyDescent="0.2">
      <c r="A2008">
        <v>44151</v>
      </c>
      <c r="B2008">
        <v>26273</v>
      </c>
      <c r="C2008" t="s">
        <v>109</v>
      </c>
      <c r="D2008" t="s">
        <v>9982</v>
      </c>
      <c r="E2008" t="s">
        <v>9983</v>
      </c>
      <c r="F2008" t="s">
        <v>9984</v>
      </c>
      <c r="G2008" t="s">
        <v>52</v>
      </c>
      <c r="H2008" t="s">
        <v>68</v>
      </c>
      <c r="I2008" t="s">
        <v>130</v>
      </c>
      <c r="J2008" s="18" t="s">
        <v>10362</v>
      </c>
      <c r="K2008" s="41" t="s">
        <v>9985</v>
      </c>
      <c r="L2008" s="42" t="s">
        <v>9986</v>
      </c>
      <c r="M2008" t="s">
        <v>9986</v>
      </c>
      <c r="N2008" t="s">
        <v>9987</v>
      </c>
      <c r="O2008" t="s">
        <v>9988</v>
      </c>
      <c r="P2008" t="s">
        <v>9989</v>
      </c>
      <c r="Q2008" s="40" t="s">
        <v>9989</v>
      </c>
      <c r="R2008" t="s">
        <v>7708</v>
      </c>
      <c r="S2008">
        <v>3.15</v>
      </c>
      <c r="T2008">
        <v>0</v>
      </c>
      <c r="U2008" t="s">
        <v>54</v>
      </c>
      <c r="W2008" t="s">
        <v>59</v>
      </c>
      <c r="X2008" t="s">
        <v>10364</v>
      </c>
    </row>
    <row r="2009" spans="1:24" x14ac:dyDescent="0.2">
      <c r="A2009">
        <v>44152</v>
      </c>
      <c r="B2009">
        <v>26298</v>
      </c>
      <c r="C2009" t="s">
        <v>109</v>
      </c>
      <c r="D2009" t="s">
        <v>9990</v>
      </c>
      <c r="E2009" t="s">
        <v>9991</v>
      </c>
      <c r="F2009" t="s">
        <v>9992</v>
      </c>
      <c r="G2009" t="s">
        <v>52</v>
      </c>
      <c r="I2009" t="s">
        <v>6644</v>
      </c>
      <c r="J2009" s="18" t="s">
        <v>10362</v>
      </c>
      <c r="K2009" s="41" t="s">
        <v>9805</v>
      </c>
      <c r="L2009" s="42" t="s">
        <v>9993</v>
      </c>
      <c r="M2009" t="s">
        <v>9994</v>
      </c>
      <c r="N2009" t="s">
        <v>9995</v>
      </c>
      <c r="O2009" t="s">
        <v>9996</v>
      </c>
      <c r="P2009" t="s">
        <v>9997</v>
      </c>
      <c r="Q2009" s="40" t="s">
        <v>9997</v>
      </c>
      <c r="R2009" t="s">
        <v>8276</v>
      </c>
      <c r="S2009">
        <v>2.57</v>
      </c>
      <c r="T2009">
        <v>0</v>
      </c>
      <c r="U2009" t="s">
        <v>54</v>
      </c>
      <c r="W2009" t="s">
        <v>59</v>
      </c>
      <c r="X2009" t="s">
        <v>10365</v>
      </c>
    </row>
    <row r="2010" spans="1:24" x14ac:dyDescent="0.2">
      <c r="A2010">
        <v>44155</v>
      </c>
      <c r="B2010">
        <v>26269</v>
      </c>
      <c r="C2010" t="s">
        <v>110</v>
      </c>
      <c r="D2010" t="s">
        <v>10007</v>
      </c>
      <c r="E2010" t="s">
        <v>10008</v>
      </c>
      <c r="F2010" t="s">
        <v>10009</v>
      </c>
      <c r="G2010" t="s">
        <v>52</v>
      </c>
      <c r="H2010" t="s">
        <v>68</v>
      </c>
      <c r="I2010" t="s">
        <v>10010</v>
      </c>
      <c r="J2010" s="18" t="s">
        <v>10362</v>
      </c>
      <c r="K2010" s="41" t="s">
        <v>9966</v>
      </c>
      <c r="L2010" s="42" t="s">
        <v>9856</v>
      </c>
      <c r="M2010" t="s">
        <v>10011</v>
      </c>
      <c r="N2010" t="s">
        <v>10012</v>
      </c>
      <c r="O2010" t="s">
        <v>10013</v>
      </c>
      <c r="P2010" t="s">
        <v>9968</v>
      </c>
      <c r="Q2010" s="40" t="s">
        <v>9968</v>
      </c>
      <c r="R2010" t="s">
        <v>9923</v>
      </c>
      <c r="S2010">
        <v>1.47</v>
      </c>
      <c r="T2010">
        <v>0</v>
      </c>
      <c r="U2010" t="s">
        <v>54</v>
      </c>
      <c r="W2010" t="s">
        <v>59</v>
      </c>
      <c r="X2010" t="s">
        <v>10014</v>
      </c>
    </row>
    <row r="2011" spans="1:24" x14ac:dyDescent="0.2">
      <c r="A2011">
        <v>44156</v>
      </c>
      <c r="B2011">
        <v>26276</v>
      </c>
      <c r="C2011" t="s">
        <v>110</v>
      </c>
      <c r="D2011" t="s">
        <v>10015</v>
      </c>
      <c r="E2011" t="s">
        <v>10016</v>
      </c>
      <c r="F2011" t="s">
        <v>10017</v>
      </c>
      <c r="G2011" t="s">
        <v>52</v>
      </c>
      <c r="H2011" t="s">
        <v>63</v>
      </c>
      <c r="I2011" t="s">
        <v>139</v>
      </c>
      <c r="J2011" s="18" t="s">
        <v>10362</v>
      </c>
      <c r="K2011" s="41" t="s">
        <v>9892</v>
      </c>
      <c r="L2011" s="42" t="s">
        <v>9908</v>
      </c>
      <c r="M2011" t="s">
        <v>10018</v>
      </c>
      <c r="N2011" t="s">
        <v>10019</v>
      </c>
      <c r="O2011" t="s">
        <v>10020</v>
      </c>
      <c r="P2011" t="s">
        <v>9792</v>
      </c>
      <c r="Q2011" s="40" t="s">
        <v>10021</v>
      </c>
      <c r="R2011" t="s">
        <v>9709</v>
      </c>
      <c r="S2011">
        <v>0.85</v>
      </c>
      <c r="T2011">
        <v>0</v>
      </c>
      <c r="U2011" t="s">
        <v>54</v>
      </c>
      <c r="W2011" t="s">
        <v>59</v>
      </c>
      <c r="X2011" t="s">
        <v>9836</v>
      </c>
    </row>
    <row r="2012" spans="1:24" x14ac:dyDescent="0.2">
      <c r="A2012">
        <v>44158</v>
      </c>
      <c r="B2012">
        <v>26270</v>
      </c>
      <c r="C2012" t="s">
        <v>163</v>
      </c>
      <c r="D2012" t="s">
        <v>10028</v>
      </c>
      <c r="E2012" t="s">
        <v>10029</v>
      </c>
      <c r="F2012" t="s">
        <v>10030</v>
      </c>
      <c r="G2012" t="s">
        <v>52</v>
      </c>
      <c r="H2012" t="s">
        <v>66</v>
      </c>
      <c r="I2012" t="s">
        <v>126</v>
      </c>
      <c r="J2012" s="18" t="s">
        <v>10362</v>
      </c>
      <c r="K2012" s="41" t="s">
        <v>9947</v>
      </c>
      <c r="L2012" s="42" t="s">
        <v>9985</v>
      </c>
      <c r="M2012" t="s">
        <v>10031</v>
      </c>
      <c r="N2012" t="s">
        <v>10032</v>
      </c>
      <c r="O2012" t="s">
        <v>9994</v>
      </c>
      <c r="P2012" t="s">
        <v>9918</v>
      </c>
      <c r="Q2012" s="40" t="s">
        <v>9816</v>
      </c>
      <c r="R2012" t="s">
        <v>8417</v>
      </c>
      <c r="S2012">
        <v>2.25</v>
      </c>
      <c r="T2012">
        <v>0</v>
      </c>
      <c r="U2012" t="s">
        <v>54</v>
      </c>
      <c r="W2012" t="s">
        <v>59</v>
      </c>
      <c r="X2012" t="s">
        <v>10033</v>
      </c>
    </row>
    <row r="2013" spans="1:24" x14ac:dyDescent="0.2">
      <c r="A2013">
        <v>44159</v>
      </c>
      <c r="B2013">
        <v>26391</v>
      </c>
      <c r="C2013" t="s">
        <v>163</v>
      </c>
      <c r="D2013" t="s">
        <v>10366</v>
      </c>
      <c r="E2013" t="s">
        <v>10367</v>
      </c>
      <c r="F2013" t="s">
        <v>10368</v>
      </c>
      <c r="G2013" t="s">
        <v>52</v>
      </c>
      <c r="H2013" t="s">
        <v>62</v>
      </c>
      <c r="I2013" t="s">
        <v>143</v>
      </c>
      <c r="J2013" s="18" t="s">
        <v>10362</v>
      </c>
      <c r="K2013" s="41" t="s">
        <v>9966</v>
      </c>
      <c r="L2013" s="42" t="s">
        <v>10369</v>
      </c>
      <c r="M2013" t="s">
        <v>10370</v>
      </c>
      <c r="N2013" t="s">
        <v>10371</v>
      </c>
      <c r="O2013" t="s">
        <v>10372</v>
      </c>
      <c r="P2013" t="s">
        <v>10373</v>
      </c>
      <c r="Q2013" s="40" t="s">
        <v>10373</v>
      </c>
      <c r="R2013" t="s">
        <v>10374</v>
      </c>
      <c r="S2013">
        <v>1.43</v>
      </c>
      <c r="T2013">
        <v>0</v>
      </c>
      <c r="U2013" t="s">
        <v>54</v>
      </c>
      <c r="W2013" t="s">
        <v>59</v>
      </c>
      <c r="X2013" t="s">
        <v>10375</v>
      </c>
    </row>
    <row r="2014" spans="1:24" x14ac:dyDescent="0.2">
      <c r="A2014">
        <v>44160</v>
      </c>
      <c r="B2014">
        <v>26285</v>
      </c>
      <c r="C2014" t="s">
        <v>163</v>
      </c>
      <c r="D2014" t="s">
        <v>10034</v>
      </c>
      <c r="E2014" t="s">
        <v>10035</v>
      </c>
      <c r="F2014" t="s">
        <v>10036</v>
      </c>
      <c r="G2014" t="s">
        <v>52</v>
      </c>
      <c r="H2014" t="s">
        <v>63</v>
      </c>
      <c r="I2014" t="s">
        <v>139</v>
      </c>
      <c r="J2014" s="18" t="s">
        <v>10362</v>
      </c>
      <c r="K2014" s="41" t="s">
        <v>10037</v>
      </c>
      <c r="L2014" s="42" t="s">
        <v>10038</v>
      </c>
      <c r="M2014" t="s">
        <v>10038</v>
      </c>
      <c r="N2014" t="s">
        <v>9978</v>
      </c>
      <c r="O2014" t="s">
        <v>10039</v>
      </c>
      <c r="P2014" t="s">
        <v>9709</v>
      </c>
      <c r="Q2014" s="40" t="s">
        <v>10040</v>
      </c>
      <c r="R2014" t="s">
        <v>8417</v>
      </c>
      <c r="S2014">
        <v>1.1299999999999999</v>
      </c>
      <c r="T2014">
        <v>0</v>
      </c>
      <c r="U2014" t="s">
        <v>54</v>
      </c>
      <c r="W2014" t="s">
        <v>59</v>
      </c>
      <c r="X2014" t="s">
        <v>9795</v>
      </c>
    </row>
    <row r="2015" spans="1:24" x14ac:dyDescent="0.2">
      <c r="A2015">
        <v>44161</v>
      </c>
      <c r="B2015">
        <v>26294</v>
      </c>
      <c r="C2015" t="s">
        <v>163</v>
      </c>
      <c r="D2015" t="s">
        <v>10041</v>
      </c>
      <c r="E2015" t="s">
        <v>10042</v>
      </c>
      <c r="F2015" t="s">
        <v>10043</v>
      </c>
      <c r="G2015" t="s">
        <v>52</v>
      </c>
      <c r="I2015" t="s">
        <v>138</v>
      </c>
      <c r="J2015" s="18" t="s">
        <v>10362</v>
      </c>
      <c r="K2015" s="41" t="s">
        <v>9805</v>
      </c>
      <c r="L2015" s="42" t="s">
        <v>10044</v>
      </c>
      <c r="M2015" t="s">
        <v>9979</v>
      </c>
      <c r="N2015" t="s">
        <v>10039</v>
      </c>
      <c r="O2015" t="s">
        <v>10045</v>
      </c>
      <c r="P2015" t="s">
        <v>9969</v>
      </c>
      <c r="Q2015" s="40" t="s">
        <v>9969</v>
      </c>
      <c r="R2015" t="s">
        <v>1220</v>
      </c>
      <c r="S2015">
        <v>1.02</v>
      </c>
      <c r="T2015">
        <v>0</v>
      </c>
      <c r="U2015" t="s">
        <v>54</v>
      </c>
      <c r="W2015" t="s">
        <v>59</v>
      </c>
      <c r="X2015" t="s">
        <v>10046</v>
      </c>
    </row>
    <row r="2016" spans="1:24" x14ac:dyDescent="0.2">
      <c r="A2016">
        <v>44162</v>
      </c>
      <c r="B2016">
        <v>26292</v>
      </c>
      <c r="C2016" t="s">
        <v>110</v>
      </c>
      <c r="D2016" t="s">
        <v>10047</v>
      </c>
      <c r="E2016" t="s">
        <v>10048</v>
      </c>
      <c r="F2016" t="s">
        <v>10049</v>
      </c>
      <c r="G2016" t="s">
        <v>52</v>
      </c>
      <c r="H2016" t="s">
        <v>123</v>
      </c>
      <c r="I2016" t="s">
        <v>620</v>
      </c>
      <c r="J2016" s="18" t="s">
        <v>10362</v>
      </c>
      <c r="K2016" s="41" t="s">
        <v>10050</v>
      </c>
      <c r="L2016" s="42" t="s">
        <v>10051</v>
      </c>
      <c r="M2016" t="s">
        <v>10052</v>
      </c>
      <c r="N2016" t="s">
        <v>9830</v>
      </c>
      <c r="O2016" t="s">
        <v>10053</v>
      </c>
      <c r="P2016" t="s">
        <v>10054</v>
      </c>
      <c r="Q2016" s="40" t="s">
        <v>10054</v>
      </c>
      <c r="R2016" t="s">
        <v>8417</v>
      </c>
      <c r="S2016">
        <v>1.33</v>
      </c>
      <c r="T2016">
        <v>0</v>
      </c>
      <c r="U2016" t="s">
        <v>54</v>
      </c>
      <c r="W2016" t="s">
        <v>59</v>
      </c>
      <c r="X2016" t="s">
        <v>8417</v>
      </c>
    </row>
    <row r="2017" spans="1:24" x14ac:dyDescent="0.2">
      <c r="A2017">
        <v>44163</v>
      </c>
      <c r="B2017">
        <v>26393</v>
      </c>
      <c r="C2017" t="s">
        <v>163</v>
      </c>
      <c r="D2017" t="s">
        <v>10376</v>
      </c>
      <c r="E2017" t="s">
        <v>10377</v>
      </c>
      <c r="F2017" t="s">
        <v>10378</v>
      </c>
      <c r="G2017" t="s">
        <v>52</v>
      </c>
      <c r="H2017" t="s">
        <v>53</v>
      </c>
      <c r="I2017" t="s">
        <v>147</v>
      </c>
      <c r="J2017" s="18" t="s">
        <v>10362</v>
      </c>
      <c r="K2017" s="41" t="s">
        <v>9857</v>
      </c>
      <c r="L2017" s="42" t="s">
        <v>10379</v>
      </c>
      <c r="M2017" t="s">
        <v>10320</v>
      </c>
      <c r="N2017" t="s">
        <v>10380</v>
      </c>
      <c r="O2017" t="s">
        <v>10381</v>
      </c>
      <c r="P2017" t="s">
        <v>10382</v>
      </c>
      <c r="Q2017" s="40" t="s">
        <v>10382</v>
      </c>
      <c r="R2017" t="s">
        <v>10383</v>
      </c>
      <c r="S2017">
        <v>2</v>
      </c>
      <c r="T2017">
        <v>0</v>
      </c>
      <c r="U2017" t="s">
        <v>54</v>
      </c>
      <c r="W2017" t="s">
        <v>59</v>
      </c>
      <c r="X2017" t="s">
        <v>10384</v>
      </c>
    </row>
    <row r="2018" spans="1:24" x14ac:dyDescent="0.2">
      <c r="A2018">
        <v>44165</v>
      </c>
      <c r="B2018">
        <v>26301</v>
      </c>
      <c r="C2018" t="s">
        <v>110</v>
      </c>
      <c r="D2018" t="s">
        <v>10055</v>
      </c>
      <c r="E2018" t="s">
        <v>10056</v>
      </c>
      <c r="F2018" t="s">
        <v>10057</v>
      </c>
      <c r="I2018" t="s">
        <v>156</v>
      </c>
      <c r="J2018" s="18" t="s">
        <v>10362</v>
      </c>
      <c r="K2018" s="41" t="s">
        <v>10058</v>
      </c>
      <c r="L2018" s="42" t="s">
        <v>10059</v>
      </c>
      <c r="M2018" t="s">
        <v>10060</v>
      </c>
      <c r="N2018" t="s">
        <v>10061</v>
      </c>
      <c r="O2018" t="s">
        <v>10385</v>
      </c>
      <c r="R2018" t="s">
        <v>10386</v>
      </c>
      <c r="S2018">
        <v>76.78</v>
      </c>
      <c r="T2018">
        <v>3</v>
      </c>
      <c r="W2018" t="s">
        <v>55</v>
      </c>
    </row>
    <row r="2019" spans="1:24" x14ac:dyDescent="0.2">
      <c r="A2019">
        <v>44166</v>
      </c>
      <c r="B2019">
        <v>4143</v>
      </c>
      <c r="C2019" t="s">
        <v>113</v>
      </c>
      <c r="E2019" t="s">
        <v>10387</v>
      </c>
      <c r="F2019" t="s">
        <v>10388</v>
      </c>
      <c r="H2019" t="s">
        <v>69</v>
      </c>
      <c r="I2019" t="s">
        <v>2292</v>
      </c>
      <c r="J2019" s="18" t="s">
        <v>10362</v>
      </c>
      <c r="K2019" s="41" t="s">
        <v>8006</v>
      </c>
      <c r="L2019" s="42" t="s">
        <v>10389</v>
      </c>
      <c r="M2019" t="s">
        <v>10390</v>
      </c>
      <c r="R2019" t="s">
        <v>10391</v>
      </c>
      <c r="S2019">
        <v>71.48</v>
      </c>
      <c r="T2019">
        <v>3</v>
      </c>
      <c r="W2019" t="s">
        <v>55</v>
      </c>
    </row>
    <row r="2020" spans="1:24" x14ac:dyDescent="0.2">
      <c r="A2020">
        <v>44167</v>
      </c>
      <c r="B2020">
        <v>26265</v>
      </c>
      <c r="C2020" t="s">
        <v>161</v>
      </c>
      <c r="D2020" t="s">
        <v>10062</v>
      </c>
      <c r="E2020" t="s">
        <v>10063</v>
      </c>
      <c r="F2020" t="s">
        <v>10064</v>
      </c>
      <c r="G2020" t="s">
        <v>52</v>
      </c>
      <c r="I2020" t="s">
        <v>122</v>
      </c>
      <c r="J2020" s="18" t="s">
        <v>10362</v>
      </c>
      <c r="K2020" s="41" t="s">
        <v>10065</v>
      </c>
      <c r="L2020" s="42" t="s">
        <v>9828</v>
      </c>
      <c r="M2020" t="s">
        <v>10066</v>
      </c>
      <c r="N2020" t="s">
        <v>10067</v>
      </c>
      <c r="O2020" t="s">
        <v>10068</v>
      </c>
      <c r="P2020" t="s">
        <v>9800</v>
      </c>
      <c r="Q2020" s="40" t="s">
        <v>9800</v>
      </c>
      <c r="R2020" t="s">
        <v>9816</v>
      </c>
      <c r="S2020">
        <v>1.07</v>
      </c>
      <c r="T2020">
        <v>0</v>
      </c>
      <c r="U2020" t="s">
        <v>54</v>
      </c>
      <c r="W2020" t="s">
        <v>59</v>
      </c>
      <c r="X2020" t="s">
        <v>10392</v>
      </c>
    </row>
    <row r="2021" spans="1:24" x14ac:dyDescent="0.2">
      <c r="A2021">
        <v>44169</v>
      </c>
      <c r="B2021">
        <v>26278</v>
      </c>
      <c r="C2021" t="s">
        <v>161</v>
      </c>
      <c r="D2021" t="s">
        <v>10078</v>
      </c>
      <c r="E2021" t="s">
        <v>10079</v>
      </c>
      <c r="F2021" t="s">
        <v>10080</v>
      </c>
      <c r="H2021" t="s">
        <v>76</v>
      </c>
      <c r="I2021" t="s">
        <v>148</v>
      </c>
      <c r="J2021" s="18" t="s">
        <v>10362</v>
      </c>
      <c r="K2021" s="41" t="s">
        <v>10081</v>
      </c>
      <c r="L2021" s="42" t="s">
        <v>10037</v>
      </c>
      <c r="M2021" t="s">
        <v>10082</v>
      </c>
      <c r="N2021" t="s">
        <v>10083</v>
      </c>
      <c r="O2021" t="s">
        <v>10084</v>
      </c>
      <c r="P2021" t="s">
        <v>10085</v>
      </c>
      <c r="Q2021" s="40" t="s">
        <v>10085</v>
      </c>
      <c r="R2021" t="s">
        <v>8417</v>
      </c>
      <c r="S2021">
        <v>1.78</v>
      </c>
      <c r="T2021">
        <v>0</v>
      </c>
      <c r="W2021" t="s">
        <v>55</v>
      </c>
    </row>
    <row r="2022" spans="1:24" x14ac:dyDescent="0.2">
      <c r="A2022">
        <v>44174</v>
      </c>
      <c r="B2022">
        <v>26306</v>
      </c>
      <c r="C2022" t="s">
        <v>110</v>
      </c>
      <c r="D2022" t="s">
        <v>6156</v>
      </c>
      <c r="E2022" t="s">
        <v>6157</v>
      </c>
      <c r="F2022" t="s">
        <v>6158</v>
      </c>
      <c r="G2022" t="s">
        <v>52</v>
      </c>
      <c r="H2022" t="s">
        <v>10106</v>
      </c>
      <c r="I2022" t="s">
        <v>10107</v>
      </c>
      <c r="J2022" s="18" t="s">
        <v>10362</v>
      </c>
      <c r="K2022" s="41" t="s">
        <v>8417</v>
      </c>
      <c r="L2022" s="42" t="s">
        <v>10108</v>
      </c>
      <c r="M2022" t="s">
        <v>10109</v>
      </c>
      <c r="N2022" t="s">
        <v>10110</v>
      </c>
      <c r="O2022" t="s">
        <v>10393</v>
      </c>
      <c r="P2022" t="s">
        <v>10393</v>
      </c>
      <c r="Q2022" s="40" t="s">
        <v>10394</v>
      </c>
      <c r="R2022" t="s">
        <v>7708</v>
      </c>
      <c r="S2022">
        <v>4.0199999999999996</v>
      </c>
      <c r="T2022">
        <v>0</v>
      </c>
      <c r="U2022" t="s">
        <v>58</v>
      </c>
      <c r="W2022" t="s">
        <v>59</v>
      </c>
      <c r="X2022" t="s">
        <v>10395</v>
      </c>
    </row>
    <row r="2023" spans="1:24" x14ac:dyDescent="0.2">
      <c r="A2023">
        <v>44182</v>
      </c>
      <c r="B2023">
        <v>26406</v>
      </c>
      <c r="C2023" t="s">
        <v>115</v>
      </c>
      <c r="D2023" t="s">
        <v>10396</v>
      </c>
      <c r="E2023" t="s">
        <v>10397</v>
      </c>
      <c r="F2023" t="s">
        <v>10398</v>
      </c>
      <c r="H2023" t="s">
        <v>104</v>
      </c>
      <c r="I2023" t="s">
        <v>3616</v>
      </c>
      <c r="J2023" s="18" t="s">
        <v>10362</v>
      </c>
      <c r="K2023" s="41" t="s">
        <v>10399</v>
      </c>
      <c r="L2023" s="42" t="s">
        <v>10400</v>
      </c>
      <c r="M2023" t="s">
        <v>10401</v>
      </c>
      <c r="N2023" t="s">
        <v>10372</v>
      </c>
      <c r="O2023" t="s">
        <v>10342</v>
      </c>
      <c r="P2023" t="s">
        <v>10402</v>
      </c>
      <c r="Q2023" s="40" t="s">
        <v>10403</v>
      </c>
      <c r="R2023" t="s">
        <v>6563</v>
      </c>
      <c r="S2023">
        <v>5.03</v>
      </c>
      <c r="T2023">
        <v>0</v>
      </c>
      <c r="W2023" t="s">
        <v>55</v>
      </c>
    </row>
    <row r="2024" spans="1:24" x14ac:dyDescent="0.2">
      <c r="A2024">
        <v>44184</v>
      </c>
      <c r="B2024">
        <v>26302</v>
      </c>
      <c r="C2024" t="s">
        <v>161</v>
      </c>
      <c r="D2024" t="s">
        <v>10126</v>
      </c>
      <c r="E2024" t="s">
        <v>10127</v>
      </c>
      <c r="F2024" t="s">
        <v>10128</v>
      </c>
      <c r="G2024" t="s">
        <v>52</v>
      </c>
      <c r="H2024" t="s">
        <v>3690</v>
      </c>
      <c r="I2024" t="s">
        <v>10129</v>
      </c>
      <c r="J2024" s="18" t="s">
        <v>10362</v>
      </c>
      <c r="K2024" s="41" t="s">
        <v>9709</v>
      </c>
      <c r="L2024" s="42" t="s">
        <v>10130</v>
      </c>
      <c r="M2024" t="s">
        <v>10130</v>
      </c>
      <c r="N2024" t="s">
        <v>10131</v>
      </c>
      <c r="O2024" t="s">
        <v>10132</v>
      </c>
      <c r="P2024" t="s">
        <v>9785</v>
      </c>
      <c r="Q2024" s="40" t="s">
        <v>9785</v>
      </c>
      <c r="R2024" t="s">
        <v>7957</v>
      </c>
      <c r="S2024">
        <v>2.5</v>
      </c>
      <c r="T2024">
        <v>0</v>
      </c>
      <c r="U2024" t="s">
        <v>54</v>
      </c>
      <c r="W2024" t="s">
        <v>59</v>
      </c>
      <c r="X2024" t="s">
        <v>10133</v>
      </c>
    </row>
    <row r="2025" spans="1:24" x14ac:dyDescent="0.2">
      <c r="A2025">
        <v>44186</v>
      </c>
      <c r="B2025">
        <v>26289</v>
      </c>
      <c r="C2025" t="s">
        <v>110</v>
      </c>
      <c r="D2025" t="s">
        <v>10139</v>
      </c>
      <c r="E2025" t="s">
        <v>10140</v>
      </c>
      <c r="F2025" t="s">
        <v>10141</v>
      </c>
      <c r="G2025" t="s">
        <v>52</v>
      </c>
      <c r="H2025" t="s">
        <v>63</v>
      </c>
      <c r="I2025" t="s">
        <v>139</v>
      </c>
      <c r="J2025" s="18" t="s">
        <v>10362</v>
      </c>
      <c r="K2025" s="41" t="s">
        <v>9800</v>
      </c>
      <c r="L2025" s="42" t="s">
        <v>10142</v>
      </c>
      <c r="M2025" t="s">
        <v>9978</v>
      </c>
      <c r="N2025" t="s">
        <v>10143</v>
      </c>
      <c r="O2025" t="s">
        <v>10144</v>
      </c>
      <c r="P2025" t="s">
        <v>10145</v>
      </c>
      <c r="Q2025" s="40" t="s">
        <v>10145</v>
      </c>
      <c r="R2025" t="s">
        <v>9784</v>
      </c>
      <c r="S2025">
        <v>2.02</v>
      </c>
      <c r="T2025">
        <v>0</v>
      </c>
      <c r="U2025" t="s">
        <v>54</v>
      </c>
      <c r="W2025" t="s">
        <v>59</v>
      </c>
      <c r="X2025" t="s">
        <v>10146</v>
      </c>
    </row>
    <row r="2026" spans="1:24" x14ac:dyDescent="0.2">
      <c r="A2026">
        <v>44190</v>
      </c>
      <c r="B2026">
        <v>26286</v>
      </c>
      <c r="C2026" t="s">
        <v>161</v>
      </c>
      <c r="D2026" t="s">
        <v>7360</v>
      </c>
      <c r="E2026" t="s">
        <v>7361</v>
      </c>
      <c r="F2026" t="s">
        <v>7362</v>
      </c>
      <c r="H2026" t="s">
        <v>74</v>
      </c>
      <c r="I2026" t="s">
        <v>736</v>
      </c>
      <c r="J2026" s="18" t="s">
        <v>10362</v>
      </c>
      <c r="K2026" s="41" t="s">
        <v>9762</v>
      </c>
      <c r="L2026" s="42" t="s">
        <v>10158</v>
      </c>
      <c r="M2026" t="s">
        <v>10159</v>
      </c>
      <c r="N2026" t="s">
        <v>10160</v>
      </c>
      <c r="O2026" t="s">
        <v>10161</v>
      </c>
      <c r="R2026" t="s">
        <v>10386</v>
      </c>
      <c r="S2026">
        <v>78.25</v>
      </c>
      <c r="T2026">
        <v>3</v>
      </c>
      <c r="W2026" t="s">
        <v>55</v>
      </c>
    </row>
    <row r="2027" spans="1:24" x14ac:dyDescent="0.2">
      <c r="A2027">
        <v>44192</v>
      </c>
      <c r="B2027">
        <v>26308</v>
      </c>
      <c r="C2027" t="s">
        <v>161</v>
      </c>
      <c r="D2027" t="s">
        <v>10167</v>
      </c>
      <c r="E2027" t="s">
        <v>10168</v>
      </c>
      <c r="F2027" t="s">
        <v>10169</v>
      </c>
      <c r="G2027" t="s">
        <v>52</v>
      </c>
      <c r="H2027" t="s">
        <v>53</v>
      </c>
      <c r="I2027" t="s">
        <v>147</v>
      </c>
      <c r="J2027" s="18" t="s">
        <v>10362</v>
      </c>
      <c r="K2027" s="41" t="s">
        <v>10170</v>
      </c>
      <c r="L2027" s="42" t="s">
        <v>10171</v>
      </c>
      <c r="M2027" t="s">
        <v>10172</v>
      </c>
      <c r="N2027" t="s">
        <v>9996</v>
      </c>
      <c r="O2027" t="s">
        <v>10173</v>
      </c>
      <c r="P2027" t="s">
        <v>10174</v>
      </c>
      <c r="Q2027" s="40" t="s">
        <v>10174</v>
      </c>
      <c r="R2027" t="s">
        <v>9783</v>
      </c>
      <c r="S2027">
        <v>1.58</v>
      </c>
      <c r="T2027">
        <v>0</v>
      </c>
      <c r="U2027" t="s">
        <v>54</v>
      </c>
      <c r="W2027" t="s">
        <v>59</v>
      </c>
      <c r="X2027" t="s">
        <v>10404</v>
      </c>
    </row>
    <row r="2028" spans="1:24" x14ac:dyDescent="0.2">
      <c r="A2028">
        <v>44195</v>
      </c>
      <c r="B2028">
        <v>26346</v>
      </c>
      <c r="C2028" t="s">
        <v>163</v>
      </c>
      <c r="D2028" t="s">
        <v>10405</v>
      </c>
      <c r="E2028" t="s">
        <v>10406</v>
      </c>
      <c r="F2028" t="s">
        <v>10407</v>
      </c>
      <c r="G2028" t="s">
        <v>52</v>
      </c>
      <c r="H2028" t="s">
        <v>64</v>
      </c>
      <c r="I2028" t="s">
        <v>988</v>
      </c>
      <c r="J2028" s="18" t="s">
        <v>10362</v>
      </c>
      <c r="K2028" s="41" t="s">
        <v>10408</v>
      </c>
      <c r="L2028" s="42" t="s">
        <v>10409</v>
      </c>
      <c r="M2028" t="s">
        <v>10410</v>
      </c>
      <c r="N2028" t="s">
        <v>10411</v>
      </c>
      <c r="O2028" t="s">
        <v>10412</v>
      </c>
      <c r="P2028" t="s">
        <v>10413</v>
      </c>
      <c r="Q2028" s="40" t="s">
        <v>10413</v>
      </c>
      <c r="R2028" t="s">
        <v>9927</v>
      </c>
      <c r="S2028">
        <v>1.35</v>
      </c>
      <c r="T2028">
        <v>0</v>
      </c>
      <c r="U2028" t="s">
        <v>54</v>
      </c>
      <c r="W2028" t="s">
        <v>59</v>
      </c>
      <c r="X2028" t="s">
        <v>10414</v>
      </c>
    </row>
    <row r="2029" spans="1:24" x14ac:dyDescent="0.2">
      <c r="A2029">
        <v>44197</v>
      </c>
      <c r="B2029">
        <v>26263</v>
      </c>
      <c r="C2029" t="s">
        <v>163</v>
      </c>
      <c r="D2029" t="s">
        <v>10182</v>
      </c>
      <c r="E2029" t="s">
        <v>10183</v>
      </c>
      <c r="F2029" t="s">
        <v>10184</v>
      </c>
      <c r="G2029" t="s">
        <v>56</v>
      </c>
      <c r="H2029" t="s">
        <v>10185</v>
      </c>
      <c r="I2029" t="s">
        <v>10186</v>
      </c>
      <c r="J2029" s="18" t="s">
        <v>10362</v>
      </c>
      <c r="K2029" s="41" t="s">
        <v>8992</v>
      </c>
      <c r="L2029" s="42" t="s">
        <v>10187</v>
      </c>
      <c r="M2029" t="s">
        <v>10188</v>
      </c>
      <c r="N2029" t="s">
        <v>9985</v>
      </c>
      <c r="O2029" t="s">
        <v>10189</v>
      </c>
      <c r="P2029" t="s">
        <v>10190</v>
      </c>
      <c r="Q2029" s="40" t="s">
        <v>9852</v>
      </c>
      <c r="R2029" t="s">
        <v>7578</v>
      </c>
      <c r="S2029">
        <v>6.37</v>
      </c>
      <c r="T2029">
        <v>0</v>
      </c>
      <c r="U2029" t="s">
        <v>54</v>
      </c>
      <c r="W2029" t="s">
        <v>59</v>
      </c>
      <c r="X2029" t="s">
        <v>10415</v>
      </c>
    </row>
    <row r="2030" spans="1:24" x14ac:dyDescent="0.2">
      <c r="A2030">
        <v>44197</v>
      </c>
      <c r="B2030">
        <v>0</v>
      </c>
      <c r="C2030" t="s">
        <v>163</v>
      </c>
      <c r="D2030" t="s">
        <v>10182</v>
      </c>
      <c r="E2030" t="s">
        <v>10183</v>
      </c>
      <c r="F2030" t="s">
        <v>10184</v>
      </c>
      <c r="G2030" t="s">
        <v>2242</v>
      </c>
      <c r="H2030" t="s">
        <v>10185</v>
      </c>
      <c r="I2030" t="s">
        <v>10186</v>
      </c>
      <c r="J2030" s="18" t="s">
        <v>10362</v>
      </c>
      <c r="K2030" s="41" t="s">
        <v>8992</v>
      </c>
      <c r="L2030" s="42" t="s">
        <v>10393</v>
      </c>
      <c r="N2030" t="s">
        <v>10393</v>
      </c>
      <c r="O2030" t="s">
        <v>10393</v>
      </c>
      <c r="P2030" t="s">
        <v>10394</v>
      </c>
      <c r="Q2030" s="40" t="s">
        <v>10394</v>
      </c>
      <c r="R2030" t="s">
        <v>7578</v>
      </c>
      <c r="S2030">
        <v>0.02</v>
      </c>
      <c r="T2030">
        <v>0</v>
      </c>
      <c r="U2030" t="s">
        <v>54</v>
      </c>
      <c r="W2030" t="s">
        <v>59</v>
      </c>
      <c r="X2030" t="s">
        <v>10394</v>
      </c>
    </row>
    <row r="2031" spans="1:24" x14ac:dyDescent="0.2">
      <c r="A2031">
        <v>44201</v>
      </c>
      <c r="B2031">
        <v>26350</v>
      </c>
      <c r="C2031" t="s">
        <v>163</v>
      </c>
      <c r="D2031" t="s">
        <v>10416</v>
      </c>
      <c r="E2031" t="s">
        <v>10417</v>
      </c>
      <c r="F2031" t="s">
        <v>10418</v>
      </c>
      <c r="G2031" t="s">
        <v>52</v>
      </c>
      <c r="H2031" t="s">
        <v>105</v>
      </c>
      <c r="I2031" t="s">
        <v>141</v>
      </c>
      <c r="J2031" t="s">
        <v>10362</v>
      </c>
      <c r="K2031" s="41" t="s">
        <v>10419</v>
      </c>
      <c r="L2031" s="42" t="s">
        <v>10420</v>
      </c>
      <c r="M2031" t="s">
        <v>10421</v>
      </c>
      <c r="N2031" t="s">
        <v>10422</v>
      </c>
      <c r="O2031" t="s">
        <v>10225</v>
      </c>
      <c r="P2031" t="s">
        <v>10423</v>
      </c>
      <c r="Q2031" s="40" t="s">
        <v>10423</v>
      </c>
      <c r="R2031" t="s">
        <v>10424</v>
      </c>
      <c r="S2031">
        <v>2.2200000000000002</v>
      </c>
      <c r="T2031">
        <v>0</v>
      </c>
      <c r="U2031" t="s">
        <v>54</v>
      </c>
      <c r="W2031" t="s">
        <v>59</v>
      </c>
      <c r="X2031" t="s">
        <v>10425</v>
      </c>
    </row>
    <row r="2032" spans="1:24" x14ac:dyDescent="0.2">
      <c r="A2032">
        <v>44202</v>
      </c>
      <c r="B2032">
        <v>26355</v>
      </c>
      <c r="C2032" t="s">
        <v>163</v>
      </c>
      <c r="D2032" t="s">
        <v>10426</v>
      </c>
      <c r="E2032" t="s">
        <v>10427</v>
      </c>
      <c r="F2032" t="s">
        <v>10428</v>
      </c>
      <c r="G2032" t="s">
        <v>52</v>
      </c>
      <c r="I2032" t="s">
        <v>1186</v>
      </c>
      <c r="J2032" s="18" t="s">
        <v>10362</v>
      </c>
      <c r="K2032" s="41" t="s">
        <v>10429</v>
      </c>
      <c r="L2032" s="42" t="s">
        <v>10430</v>
      </c>
      <c r="M2032" t="s">
        <v>10431</v>
      </c>
      <c r="N2032" t="s">
        <v>10432</v>
      </c>
      <c r="O2032" t="s">
        <v>10433</v>
      </c>
      <c r="P2032" t="s">
        <v>10434</v>
      </c>
      <c r="Q2032" s="40" t="s">
        <v>10435</v>
      </c>
      <c r="R2032" t="s">
        <v>7761</v>
      </c>
      <c r="S2032">
        <v>2.57</v>
      </c>
      <c r="T2032">
        <v>0</v>
      </c>
      <c r="U2032" t="s">
        <v>54</v>
      </c>
      <c r="W2032" t="s">
        <v>59</v>
      </c>
      <c r="X2032" t="s">
        <v>10436</v>
      </c>
    </row>
    <row r="2033" spans="1:24" x14ac:dyDescent="0.2">
      <c r="A2033">
        <v>44203</v>
      </c>
      <c r="B2033">
        <v>26358</v>
      </c>
      <c r="C2033" t="s">
        <v>163</v>
      </c>
      <c r="D2033" t="s">
        <v>10437</v>
      </c>
      <c r="E2033" t="s">
        <v>10438</v>
      </c>
      <c r="F2033" t="s">
        <v>10439</v>
      </c>
      <c r="G2033" t="s">
        <v>52</v>
      </c>
      <c r="H2033" t="s">
        <v>64</v>
      </c>
      <c r="I2033" t="s">
        <v>1041</v>
      </c>
      <c r="J2033" s="18" t="s">
        <v>10362</v>
      </c>
      <c r="K2033" s="41" t="s">
        <v>10440</v>
      </c>
      <c r="L2033" s="42" t="s">
        <v>10441</v>
      </c>
      <c r="M2033" t="s">
        <v>10442</v>
      </c>
      <c r="N2033" t="s">
        <v>10443</v>
      </c>
      <c r="O2033" t="s">
        <v>10444</v>
      </c>
      <c r="P2033" t="s">
        <v>10445</v>
      </c>
      <c r="Q2033" s="40" t="s">
        <v>10445</v>
      </c>
      <c r="R2033" t="s">
        <v>10446</v>
      </c>
      <c r="S2033">
        <v>3.08</v>
      </c>
      <c r="T2033">
        <v>0</v>
      </c>
      <c r="U2033" t="s">
        <v>54</v>
      </c>
      <c r="W2033" t="s">
        <v>59</v>
      </c>
      <c r="X2033" t="s">
        <v>10447</v>
      </c>
    </row>
    <row r="2034" spans="1:24" x14ac:dyDescent="0.2">
      <c r="A2034">
        <v>44204</v>
      </c>
      <c r="B2034">
        <v>26364</v>
      </c>
      <c r="C2034" t="s">
        <v>163</v>
      </c>
      <c r="D2034" t="s">
        <v>10448</v>
      </c>
      <c r="E2034" t="s">
        <v>10449</v>
      </c>
      <c r="F2034" t="s">
        <v>10450</v>
      </c>
      <c r="G2034" t="s">
        <v>52</v>
      </c>
      <c r="H2034" t="s">
        <v>388</v>
      </c>
      <c r="I2034" t="s">
        <v>389</v>
      </c>
      <c r="J2034" s="18" t="s">
        <v>10362</v>
      </c>
      <c r="K2034" s="41" t="s">
        <v>10451</v>
      </c>
      <c r="L2034" s="42" t="s">
        <v>10452</v>
      </c>
      <c r="M2034" t="s">
        <v>10453</v>
      </c>
      <c r="N2034" t="s">
        <v>10454</v>
      </c>
      <c r="O2034" t="s">
        <v>10455</v>
      </c>
      <c r="P2034" t="s">
        <v>10455</v>
      </c>
      <c r="Q2034" s="40" t="s">
        <v>9076</v>
      </c>
      <c r="R2034" t="s">
        <v>9076</v>
      </c>
      <c r="S2034">
        <v>1.7</v>
      </c>
      <c r="T2034">
        <v>0</v>
      </c>
      <c r="U2034" t="s">
        <v>54</v>
      </c>
      <c r="W2034" t="s">
        <v>59</v>
      </c>
      <c r="X2034" t="s">
        <v>10456</v>
      </c>
    </row>
    <row r="2035" spans="1:24" x14ac:dyDescent="0.2">
      <c r="A2035">
        <v>44207</v>
      </c>
      <c r="B2035">
        <v>26352</v>
      </c>
      <c r="C2035" t="s">
        <v>109</v>
      </c>
      <c r="D2035" t="s">
        <v>10457</v>
      </c>
      <c r="E2035" t="s">
        <v>10458</v>
      </c>
      <c r="F2035" t="s">
        <v>10459</v>
      </c>
      <c r="H2035" t="s">
        <v>67</v>
      </c>
      <c r="I2035" t="s">
        <v>10460</v>
      </c>
      <c r="J2035" s="18" t="s">
        <v>10362</v>
      </c>
      <c r="K2035" s="41" t="s">
        <v>10419</v>
      </c>
      <c r="L2035" s="42" t="s">
        <v>10461</v>
      </c>
      <c r="M2035" t="s">
        <v>10462</v>
      </c>
      <c r="N2035" t="s">
        <v>10463</v>
      </c>
      <c r="O2035" t="s">
        <v>10464</v>
      </c>
      <c r="P2035" t="s">
        <v>10465</v>
      </c>
      <c r="Q2035" s="40" t="s">
        <v>10465</v>
      </c>
      <c r="R2035" t="s">
        <v>10466</v>
      </c>
      <c r="S2035">
        <v>4.58</v>
      </c>
      <c r="T2035">
        <v>0</v>
      </c>
      <c r="W2035" t="s">
        <v>55</v>
      </c>
    </row>
    <row r="2036" spans="1:24" x14ac:dyDescent="0.2">
      <c r="A2036">
        <v>44208</v>
      </c>
      <c r="B2036">
        <v>26351</v>
      </c>
      <c r="C2036" t="s">
        <v>109</v>
      </c>
      <c r="D2036" t="s">
        <v>10467</v>
      </c>
      <c r="E2036" t="s">
        <v>10468</v>
      </c>
      <c r="F2036" t="s">
        <v>10469</v>
      </c>
      <c r="G2036" t="s">
        <v>52</v>
      </c>
      <c r="H2036" t="s">
        <v>67</v>
      </c>
      <c r="I2036" t="s">
        <v>5064</v>
      </c>
      <c r="J2036" s="18" t="s">
        <v>10362</v>
      </c>
      <c r="K2036" s="41" t="s">
        <v>10470</v>
      </c>
      <c r="L2036" s="42" t="s">
        <v>10471</v>
      </c>
      <c r="M2036" t="s">
        <v>10420</v>
      </c>
      <c r="N2036" t="s">
        <v>10472</v>
      </c>
      <c r="O2036" t="s">
        <v>10473</v>
      </c>
      <c r="P2036" t="s">
        <v>10474</v>
      </c>
      <c r="Q2036" s="40" t="s">
        <v>10474</v>
      </c>
      <c r="R2036" t="s">
        <v>10424</v>
      </c>
      <c r="S2036">
        <v>1.35</v>
      </c>
      <c r="T2036">
        <v>0</v>
      </c>
      <c r="U2036" t="s">
        <v>54</v>
      </c>
      <c r="W2036" t="s">
        <v>59</v>
      </c>
      <c r="X2036" t="s">
        <v>10475</v>
      </c>
    </row>
    <row r="2037" spans="1:24" x14ac:dyDescent="0.2">
      <c r="A2037">
        <v>44209</v>
      </c>
      <c r="B2037">
        <v>26338</v>
      </c>
      <c r="C2037" t="s">
        <v>111</v>
      </c>
      <c r="D2037" t="s">
        <v>10476</v>
      </c>
      <c r="E2037" t="s">
        <v>10477</v>
      </c>
      <c r="F2037" t="s">
        <v>10478</v>
      </c>
      <c r="G2037" t="s">
        <v>52</v>
      </c>
      <c r="H2037" t="s">
        <v>53</v>
      </c>
      <c r="I2037" t="s">
        <v>122</v>
      </c>
      <c r="J2037" s="18" t="s">
        <v>10362</v>
      </c>
      <c r="K2037" s="41" t="s">
        <v>10479</v>
      </c>
      <c r="L2037" s="42" t="s">
        <v>10298</v>
      </c>
      <c r="M2037" t="s">
        <v>10480</v>
      </c>
      <c r="N2037" t="s">
        <v>10481</v>
      </c>
      <c r="O2037" t="s">
        <v>10482</v>
      </c>
      <c r="P2037" t="s">
        <v>10483</v>
      </c>
      <c r="Q2037" s="40" t="s">
        <v>10483</v>
      </c>
      <c r="R2037" t="s">
        <v>10484</v>
      </c>
      <c r="S2037">
        <v>1.68</v>
      </c>
      <c r="T2037">
        <v>0</v>
      </c>
      <c r="U2037" t="s">
        <v>54</v>
      </c>
      <c r="W2037" t="s">
        <v>59</v>
      </c>
      <c r="X2037" t="s">
        <v>10485</v>
      </c>
    </row>
    <row r="2038" spans="1:24" x14ac:dyDescent="0.2">
      <c r="A2038">
        <v>44210</v>
      </c>
      <c r="B2038">
        <v>26356</v>
      </c>
      <c r="C2038" t="s">
        <v>109</v>
      </c>
      <c r="D2038" t="s">
        <v>10486</v>
      </c>
      <c r="E2038" t="s">
        <v>10487</v>
      </c>
      <c r="F2038" t="s">
        <v>10488</v>
      </c>
      <c r="G2038" t="s">
        <v>52</v>
      </c>
      <c r="H2038" t="s">
        <v>100</v>
      </c>
      <c r="I2038" t="s">
        <v>142</v>
      </c>
      <c r="J2038" s="18" t="s">
        <v>10362</v>
      </c>
      <c r="K2038" s="41" t="s">
        <v>10489</v>
      </c>
      <c r="L2038" s="42" t="s">
        <v>10490</v>
      </c>
      <c r="M2038" t="s">
        <v>10490</v>
      </c>
      <c r="N2038" t="s">
        <v>10491</v>
      </c>
      <c r="O2038" t="s">
        <v>10492</v>
      </c>
      <c r="P2038" t="s">
        <v>10493</v>
      </c>
      <c r="Q2038" s="40" t="s">
        <v>10493</v>
      </c>
      <c r="R2038" t="s">
        <v>10446</v>
      </c>
      <c r="S2038">
        <v>2.92</v>
      </c>
      <c r="T2038">
        <v>0</v>
      </c>
      <c r="U2038" t="s">
        <v>54</v>
      </c>
      <c r="W2038" t="s">
        <v>59</v>
      </c>
      <c r="X2038" t="s">
        <v>10494</v>
      </c>
    </row>
    <row r="2039" spans="1:24" x14ac:dyDescent="0.2">
      <c r="A2039">
        <v>44212</v>
      </c>
      <c r="B2039">
        <v>26369</v>
      </c>
      <c r="C2039" t="s">
        <v>111</v>
      </c>
      <c r="D2039" t="s">
        <v>10495</v>
      </c>
      <c r="E2039" t="s">
        <v>2650</v>
      </c>
      <c r="F2039" t="s">
        <v>2651</v>
      </c>
      <c r="G2039" t="s">
        <v>52</v>
      </c>
      <c r="H2039" t="s">
        <v>53</v>
      </c>
      <c r="I2039" t="s">
        <v>836</v>
      </c>
      <c r="J2039" s="18" t="s">
        <v>10362</v>
      </c>
      <c r="K2039" s="41" t="s">
        <v>10496</v>
      </c>
      <c r="L2039" s="42" t="s">
        <v>10354</v>
      </c>
      <c r="M2039" t="s">
        <v>10354</v>
      </c>
      <c r="N2039" t="s">
        <v>10497</v>
      </c>
      <c r="O2039" t="s">
        <v>10498</v>
      </c>
      <c r="P2039" t="s">
        <v>10499</v>
      </c>
      <c r="Q2039" s="40" t="s">
        <v>10499</v>
      </c>
      <c r="R2039" t="s">
        <v>7782</v>
      </c>
      <c r="S2039">
        <v>1.45</v>
      </c>
      <c r="T2039">
        <v>0</v>
      </c>
      <c r="U2039" t="s">
        <v>54</v>
      </c>
      <c r="W2039" t="s">
        <v>59</v>
      </c>
      <c r="X2039" t="s">
        <v>10500</v>
      </c>
    </row>
    <row r="2040" spans="1:24" x14ac:dyDescent="0.2">
      <c r="A2040">
        <v>44213</v>
      </c>
      <c r="B2040">
        <v>26367</v>
      </c>
      <c r="C2040" t="s">
        <v>109</v>
      </c>
      <c r="D2040" t="s">
        <v>10501</v>
      </c>
      <c r="E2040" t="s">
        <v>10502</v>
      </c>
      <c r="F2040" t="s">
        <v>10503</v>
      </c>
      <c r="G2040" t="s">
        <v>52</v>
      </c>
      <c r="I2040" t="s">
        <v>1638</v>
      </c>
      <c r="J2040" s="18" t="s">
        <v>10362</v>
      </c>
      <c r="K2040" s="41" t="s">
        <v>10504</v>
      </c>
      <c r="L2040" s="42" t="s">
        <v>10505</v>
      </c>
      <c r="M2040" t="s">
        <v>10506</v>
      </c>
      <c r="N2040" t="s">
        <v>10507</v>
      </c>
      <c r="O2040" t="s">
        <v>10508</v>
      </c>
      <c r="P2040" t="s">
        <v>10509</v>
      </c>
      <c r="Q2040" s="40" t="s">
        <v>10509</v>
      </c>
      <c r="R2040" t="s">
        <v>10510</v>
      </c>
      <c r="S2040">
        <v>3.67</v>
      </c>
      <c r="T2040">
        <v>0</v>
      </c>
      <c r="U2040" t="s">
        <v>54</v>
      </c>
      <c r="W2040" t="s">
        <v>59</v>
      </c>
      <c r="X2040" t="s">
        <v>10511</v>
      </c>
    </row>
    <row r="2041" spans="1:24" x14ac:dyDescent="0.2">
      <c r="A2041">
        <v>44214</v>
      </c>
      <c r="B2041">
        <v>26365</v>
      </c>
      <c r="C2041" t="s">
        <v>109</v>
      </c>
      <c r="D2041" t="s">
        <v>10512</v>
      </c>
      <c r="E2041" t="s">
        <v>10513</v>
      </c>
      <c r="F2041" t="s">
        <v>10514</v>
      </c>
      <c r="G2041" t="s">
        <v>56</v>
      </c>
      <c r="H2041" t="s">
        <v>53</v>
      </c>
      <c r="I2041" t="s">
        <v>10515</v>
      </c>
      <c r="J2041" s="18" t="s">
        <v>10362</v>
      </c>
      <c r="K2041" s="41" t="s">
        <v>10408</v>
      </c>
      <c r="L2041" s="42" t="s">
        <v>10516</v>
      </c>
      <c r="M2041" t="s">
        <v>10517</v>
      </c>
      <c r="N2041" t="s">
        <v>10518</v>
      </c>
      <c r="O2041" t="s">
        <v>10519</v>
      </c>
      <c r="P2041" t="s">
        <v>10520</v>
      </c>
      <c r="Q2041" s="40" t="s">
        <v>10520</v>
      </c>
      <c r="R2041" t="s">
        <v>6872</v>
      </c>
      <c r="S2041">
        <v>2.52</v>
      </c>
      <c r="T2041">
        <v>0</v>
      </c>
      <c r="U2041" t="s">
        <v>54</v>
      </c>
      <c r="W2041" t="s">
        <v>59</v>
      </c>
      <c r="X2041" t="s">
        <v>10521</v>
      </c>
    </row>
    <row r="2042" spans="1:24" x14ac:dyDescent="0.2">
      <c r="A2042">
        <v>44218</v>
      </c>
      <c r="B2042">
        <v>26268</v>
      </c>
      <c r="C2042" t="s">
        <v>161</v>
      </c>
      <c r="D2042" t="s">
        <v>5532</v>
      </c>
      <c r="E2042" t="s">
        <v>5533</v>
      </c>
      <c r="F2042" t="s">
        <v>5534</v>
      </c>
      <c r="H2042" t="s">
        <v>64</v>
      </c>
      <c r="I2042" t="s">
        <v>1089</v>
      </c>
      <c r="J2042" s="18" t="s">
        <v>10522</v>
      </c>
      <c r="K2042" s="41" t="s">
        <v>10196</v>
      </c>
      <c r="L2042" s="42" t="s">
        <v>9948</v>
      </c>
      <c r="M2042" t="s">
        <v>10067</v>
      </c>
      <c r="N2042" t="s">
        <v>9993</v>
      </c>
      <c r="O2042" t="s">
        <v>10201</v>
      </c>
      <c r="P2042" t="s">
        <v>10202</v>
      </c>
      <c r="Q2042" s="40" t="s">
        <v>10202</v>
      </c>
      <c r="R2042" t="s">
        <v>6319</v>
      </c>
      <c r="S2042">
        <v>4.6500000000000004</v>
      </c>
      <c r="T2042">
        <v>0</v>
      </c>
      <c r="W2042" t="s">
        <v>55</v>
      </c>
    </row>
    <row r="2043" spans="1:24" x14ac:dyDescent="0.2">
      <c r="A2043">
        <v>44219</v>
      </c>
      <c r="B2043">
        <v>26272</v>
      </c>
      <c r="C2043" t="s">
        <v>115</v>
      </c>
      <c r="D2043" t="s">
        <v>10203</v>
      </c>
      <c r="E2043" t="s">
        <v>10204</v>
      </c>
      <c r="F2043" t="s">
        <v>10205</v>
      </c>
      <c r="G2043" t="s">
        <v>56</v>
      </c>
      <c r="H2043" t="s">
        <v>64</v>
      </c>
      <c r="I2043" t="s">
        <v>892</v>
      </c>
      <c r="J2043" s="18" t="s">
        <v>10522</v>
      </c>
      <c r="K2043" s="41" t="s">
        <v>10206</v>
      </c>
      <c r="L2043" s="42" t="s">
        <v>10207</v>
      </c>
      <c r="M2043" t="s">
        <v>10208</v>
      </c>
      <c r="N2043" t="s">
        <v>10209</v>
      </c>
      <c r="O2043" t="s">
        <v>10523</v>
      </c>
      <c r="P2043" t="s">
        <v>10524</v>
      </c>
      <c r="Q2043" s="40" t="s">
        <v>10524</v>
      </c>
      <c r="R2043" t="s">
        <v>6319</v>
      </c>
      <c r="S2043">
        <v>7.37</v>
      </c>
      <c r="T2043">
        <v>0</v>
      </c>
      <c r="U2043" t="s">
        <v>54</v>
      </c>
      <c r="W2043" t="s">
        <v>59</v>
      </c>
      <c r="X2043" t="s">
        <v>10525</v>
      </c>
    </row>
    <row r="2044" spans="1:24" x14ac:dyDescent="0.2">
      <c r="A2044">
        <v>44220</v>
      </c>
      <c r="B2044">
        <v>4137</v>
      </c>
      <c r="C2044" t="s">
        <v>113</v>
      </c>
      <c r="D2044" t="s">
        <v>4308</v>
      </c>
      <c r="E2044" t="s">
        <v>4309</v>
      </c>
      <c r="F2044" t="s">
        <v>4310</v>
      </c>
      <c r="H2044" t="s">
        <v>4311</v>
      </c>
      <c r="I2044" t="s">
        <v>4312</v>
      </c>
      <c r="J2044" s="18" t="s">
        <v>10522</v>
      </c>
      <c r="K2044" s="41" t="s">
        <v>4313</v>
      </c>
      <c r="L2044" s="42" t="s">
        <v>10011</v>
      </c>
      <c r="M2044" t="s">
        <v>10011</v>
      </c>
      <c r="N2044" t="s">
        <v>10172</v>
      </c>
      <c r="O2044" t="s">
        <v>10199</v>
      </c>
      <c r="R2044" t="s">
        <v>10386</v>
      </c>
      <c r="S2044">
        <v>79.069999999999993</v>
      </c>
      <c r="T2044">
        <v>3</v>
      </c>
      <c r="W2044" t="s">
        <v>55</v>
      </c>
    </row>
    <row r="2045" spans="1:24" x14ac:dyDescent="0.2">
      <c r="A2045">
        <v>44221</v>
      </c>
      <c r="B2045">
        <v>26275</v>
      </c>
      <c r="C2045" t="s">
        <v>115</v>
      </c>
      <c r="E2045" t="s">
        <v>10211</v>
      </c>
      <c r="F2045" t="s">
        <v>10212</v>
      </c>
      <c r="G2045" t="s">
        <v>52</v>
      </c>
      <c r="H2045" t="s">
        <v>10213</v>
      </c>
      <c r="I2045" t="s">
        <v>10214</v>
      </c>
      <c r="J2045" s="18" t="s">
        <v>10522</v>
      </c>
      <c r="K2045" s="41" t="s">
        <v>9947</v>
      </c>
      <c r="L2045" s="42" t="s">
        <v>10215</v>
      </c>
      <c r="M2045" t="s">
        <v>10215</v>
      </c>
      <c r="N2045" t="s">
        <v>10050</v>
      </c>
      <c r="O2045" t="s">
        <v>10216</v>
      </c>
      <c r="P2045" t="s">
        <v>10217</v>
      </c>
      <c r="Q2045" s="40" t="s">
        <v>10132</v>
      </c>
      <c r="R2045" t="s">
        <v>9784</v>
      </c>
      <c r="S2045">
        <v>4.37</v>
      </c>
      <c r="T2045">
        <v>0</v>
      </c>
      <c r="U2045" t="s">
        <v>54</v>
      </c>
      <c r="W2045" t="s">
        <v>59</v>
      </c>
      <c r="X2045" t="s">
        <v>10218</v>
      </c>
    </row>
    <row r="2046" spans="1:24" x14ac:dyDescent="0.2">
      <c r="A2046">
        <v>44222</v>
      </c>
      <c r="B2046">
        <v>26283</v>
      </c>
      <c r="C2046" t="s">
        <v>110</v>
      </c>
      <c r="D2046" t="s">
        <v>10219</v>
      </c>
      <c r="E2046" t="s">
        <v>10220</v>
      </c>
      <c r="F2046" t="s">
        <v>10221</v>
      </c>
      <c r="G2046" t="s">
        <v>52</v>
      </c>
      <c r="H2046" t="s">
        <v>1177</v>
      </c>
      <c r="I2046" t="s">
        <v>10222</v>
      </c>
      <c r="J2046" s="18" t="s">
        <v>10522</v>
      </c>
      <c r="K2046" s="41" t="s">
        <v>10223</v>
      </c>
      <c r="L2046" s="42" t="s">
        <v>9893</v>
      </c>
      <c r="M2046" t="s">
        <v>10032</v>
      </c>
      <c r="N2046" t="s">
        <v>10224</v>
      </c>
      <c r="O2046" t="s">
        <v>10316</v>
      </c>
      <c r="P2046" t="s">
        <v>10465</v>
      </c>
      <c r="Q2046" s="40" t="s">
        <v>10526</v>
      </c>
      <c r="R2046" t="s">
        <v>10225</v>
      </c>
      <c r="S2046">
        <v>28.85</v>
      </c>
      <c r="T2046">
        <v>1</v>
      </c>
      <c r="U2046" t="s">
        <v>58</v>
      </c>
      <c r="W2046" t="s">
        <v>59</v>
      </c>
      <c r="X2046" t="s">
        <v>10519</v>
      </c>
    </row>
    <row r="2047" spans="1:24" x14ac:dyDescent="0.2">
      <c r="A2047">
        <v>44223</v>
      </c>
      <c r="B2047">
        <v>26282</v>
      </c>
      <c r="C2047" t="s">
        <v>161</v>
      </c>
      <c r="D2047" t="s">
        <v>10226</v>
      </c>
      <c r="E2047" t="s">
        <v>10227</v>
      </c>
      <c r="F2047" t="s">
        <v>10228</v>
      </c>
      <c r="G2047" t="s">
        <v>52</v>
      </c>
      <c r="H2047" t="s">
        <v>53</v>
      </c>
      <c r="I2047" t="s">
        <v>122</v>
      </c>
      <c r="J2047" s="18" t="s">
        <v>10522</v>
      </c>
      <c r="K2047" s="41" t="s">
        <v>10229</v>
      </c>
      <c r="L2047" s="42" t="s">
        <v>10230</v>
      </c>
      <c r="M2047" t="s">
        <v>9903</v>
      </c>
      <c r="N2047" t="s">
        <v>9993</v>
      </c>
      <c r="O2047" t="s">
        <v>10014</v>
      </c>
      <c r="P2047" t="s">
        <v>10231</v>
      </c>
      <c r="Q2047" s="40" t="s">
        <v>10231</v>
      </c>
      <c r="R2047" t="s">
        <v>8276</v>
      </c>
      <c r="S2047">
        <v>5.23</v>
      </c>
      <c r="T2047">
        <v>0</v>
      </c>
      <c r="U2047" t="s">
        <v>54</v>
      </c>
      <c r="W2047" t="s">
        <v>59</v>
      </c>
      <c r="X2047" t="s">
        <v>10453</v>
      </c>
    </row>
    <row r="2048" spans="1:24" x14ac:dyDescent="0.2">
      <c r="A2048">
        <v>44224</v>
      </c>
      <c r="B2048">
        <v>26293</v>
      </c>
      <c r="C2048" t="s">
        <v>163</v>
      </c>
      <c r="D2048" t="s">
        <v>10232</v>
      </c>
      <c r="E2048" t="s">
        <v>10233</v>
      </c>
      <c r="F2048" t="s">
        <v>10234</v>
      </c>
      <c r="G2048" t="s">
        <v>52</v>
      </c>
      <c r="I2048" t="s">
        <v>135</v>
      </c>
      <c r="J2048" s="18" t="s">
        <v>10522</v>
      </c>
      <c r="K2048" s="41" t="s">
        <v>10235</v>
      </c>
      <c r="L2048" s="42" t="s">
        <v>10236</v>
      </c>
      <c r="M2048" t="s">
        <v>10051</v>
      </c>
      <c r="N2048" t="s">
        <v>10044</v>
      </c>
      <c r="O2048" t="s">
        <v>10237</v>
      </c>
      <c r="P2048" t="s">
        <v>10238</v>
      </c>
      <c r="Q2048" s="40" t="s">
        <v>10238</v>
      </c>
      <c r="R2048" t="s">
        <v>8417</v>
      </c>
      <c r="S2048">
        <v>0.95</v>
      </c>
      <c r="T2048">
        <v>0</v>
      </c>
      <c r="U2048" t="s">
        <v>54</v>
      </c>
      <c r="W2048" t="s">
        <v>59</v>
      </c>
      <c r="X2048" t="s">
        <v>10239</v>
      </c>
    </row>
    <row r="2049" spans="1:24" x14ac:dyDescent="0.2">
      <c r="A2049">
        <v>44225</v>
      </c>
      <c r="B2049">
        <v>26372</v>
      </c>
      <c r="C2049" t="s">
        <v>163</v>
      </c>
      <c r="D2049" t="s">
        <v>10527</v>
      </c>
      <c r="E2049" t="s">
        <v>10528</v>
      </c>
      <c r="F2049" t="s">
        <v>10529</v>
      </c>
      <c r="G2049" t="s">
        <v>52</v>
      </c>
      <c r="H2049" t="s">
        <v>53</v>
      </c>
      <c r="I2049" t="s">
        <v>1009</v>
      </c>
      <c r="J2049" s="18" t="s">
        <v>10522</v>
      </c>
      <c r="K2049" s="41" t="s">
        <v>10530</v>
      </c>
      <c r="L2049" s="42" t="s">
        <v>10497</v>
      </c>
      <c r="M2049" t="s">
        <v>10531</v>
      </c>
      <c r="N2049" t="s">
        <v>10532</v>
      </c>
      <c r="O2049" t="s">
        <v>10520</v>
      </c>
      <c r="P2049" t="s">
        <v>10533</v>
      </c>
      <c r="Q2049" s="40" t="s">
        <v>10533</v>
      </c>
      <c r="R2049" t="s">
        <v>10510</v>
      </c>
      <c r="S2049">
        <v>1.22</v>
      </c>
      <c r="T2049">
        <v>0</v>
      </c>
      <c r="U2049" t="s">
        <v>54</v>
      </c>
      <c r="W2049" t="s">
        <v>59</v>
      </c>
      <c r="X2049" t="s">
        <v>10534</v>
      </c>
    </row>
    <row r="2050" spans="1:24" x14ac:dyDescent="0.2">
      <c r="A2050">
        <v>44226</v>
      </c>
      <c r="B2050">
        <v>26297</v>
      </c>
      <c r="C2050" t="s">
        <v>109</v>
      </c>
      <c r="D2050" t="s">
        <v>4319</v>
      </c>
      <c r="E2050" t="s">
        <v>4320</v>
      </c>
      <c r="F2050" t="s">
        <v>4321</v>
      </c>
      <c r="G2050" t="s">
        <v>52</v>
      </c>
      <c r="H2050" t="s">
        <v>100</v>
      </c>
      <c r="I2050" t="s">
        <v>142</v>
      </c>
      <c r="J2050" s="18" t="s">
        <v>10522</v>
      </c>
      <c r="K2050" s="41" t="s">
        <v>10240</v>
      </c>
      <c r="L2050" s="42" t="s">
        <v>10161</v>
      </c>
      <c r="M2050" t="s">
        <v>10040</v>
      </c>
      <c r="N2050" t="s">
        <v>10241</v>
      </c>
      <c r="O2050" t="s">
        <v>10242</v>
      </c>
      <c r="P2050" t="s">
        <v>9912</v>
      </c>
      <c r="Q2050" s="40" t="s">
        <v>9912</v>
      </c>
      <c r="R2050" t="s">
        <v>8276</v>
      </c>
      <c r="S2050">
        <v>3.12</v>
      </c>
      <c r="T2050">
        <v>0</v>
      </c>
      <c r="U2050" t="s">
        <v>54</v>
      </c>
      <c r="W2050" t="s">
        <v>59</v>
      </c>
      <c r="X2050" t="s">
        <v>10535</v>
      </c>
    </row>
    <row r="2051" spans="1:24" x14ac:dyDescent="0.2">
      <c r="A2051">
        <v>44227</v>
      </c>
      <c r="B2051">
        <v>26303</v>
      </c>
      <c r="C2051" t="s">
        <v>115</v>
      </c>
      <c r="D2051" t="s">
        <v>3787</v>
      </c>
      <c r="E2051" t="s">
        <v>3788</v>
      </c>
      <c r="F2051" t="s">
        <v>3789</v>
      </c>
      <c r="G2051" t="s">
        <v>52</v>
      </c>
      <c r="H2051" t="s">
        <v>76</v>
      </c>
      <c r="I2051" t="s">
        <v>148</v>
      </c>
      <c r="J2051" s="18" t="s">
        <v>10522</v>
      </c>
      <c r="K2051" s="41" t="s">
        <v>9993</v>
      </c>
      <c r="L2051" s="42" t="s">
        <v>10085</v>
      </c>
      <c r="M2051" t="s">
        <v>10243</v>
      </c>
      <c r="N2051" t="s">
        <v>10237</v>
      </c>
      <c r="O2051" t="s">
        <v>10241</v>
      </c>
      <c r="P2051" t="s">
        <v>10244</v>
      </c>
      <c r="Q2051" s="40" t="s">
        <v>10244</v>
      </c>
      <c r="R2051" t="s">
        <v>8417</v>
      </c>
      <c r="S2051">
        <v>0.63</v>
      </c>
      <c r="T2051">
        <v>0</v>
      </c>
      <c r="U2051" t="s">
        <v>54</v>
      </c>
      <c r="W2051" t="s">
        <v>59</v>
      </c>
      <c r="X2051" t="s">
        <v>9838</v>
      </c>
    </row>
    <row r="2052" spans="1:24" x14ac:dyDescent="0.2">
      <c r="A2052">
        <v>44230</v>
      </c>
      <c r="B2052">
        <v>26399</v>
      </c>
      <c r="C2052" t="s">
        <v>115</v>
      </c>
      <c r="D2052" t="s">
        <v>10536</v>
      </c>
      <c r="E2052" t="s">
        <v>10537</v>
      </c>
      <c r="F2052" t="s">
        <v>10538</v>
      </c>
      <c r="G2052" t="s">
        <v>52</v>
      </c>
      <c r="H2052" t="s">
        <v>66</v>
      </c>
      <c r="I2052" t="s">
        <v>4906</v>
      </c>
      <c r="J2052" s="18" t="s">
        <v>10522</v>
      </c>
      <c r="K2052" s="41" t="s">
        <v>10539</v>
      </c>
      <c r="L2052" s="42" t="s">
        <v>10540</v>
      </c>
      <c r="M2052" t="s">
        <v>10541</v>
      </c>
      <c r="N2052" t="s">
        <v>10542</v>
      </c>
      <c r="O2052" t="s">
        <v>10543</v>
      </c>
      <c r="P2052" t="s">
        <v>10544</v>
      </c>
      <c r="Q2052" s="40" t="s">
        <v>10544</v>
      </c>
      <c r="R2052" t="s">
        <v>10545</v>
      </c>
      <c r="S2052">
        <v>1.55</v>
      </c>
      <c r="T2052">
        <v>0</v>
      </c>
      <c r="U2052" t="s">
        <v>54</v>
      </c>
      <c r="W2052" t="s">
        <v>59</v>
      </c>
      <c r="X2052" t="s">
        <v>10383</v>
      </c>
    </row>
    <row r="2053" spans="1:24" x14ac:dyDescent="0.2">
      <c r="A2053">
        <v>44231</v>
      </c>
      <c r="B2053">
        <v>26462</v>
      </c>
      <c r="C2053" t="s">
        <v>115</v>
      </c>
      <c r="D2053" t="s">
        <v>10546</v>
      </c>
      <c r="E2053" t="s">
        <v>10547</v>
      </c>
      <c r="F2053" t="s">
        <v>10548</v>
      </c>
      <c r="H2053" t="s">
        <v>53</v>
      </c>
      <c r="I2053" t="s">
        <v>147</v>
      </c>
      <c r="J2053" s="18" t="s">
        <v>10522</v>
      </c>
      <c r="K2053" s="41" t="s">
        <v>10549</v>
      </c>
      <c r="L2053" s="42" t="s">
        <v>10343</v>
      </c>
      <c r="M2053" t="s">
        <v>10402</v>
      </c>
      <c r="N2053" t="s">
        <v>10550</v>
      </c>
      <c r="O2053" t="s">
        <v>92</v>
      </c>
      <c r="R2053" t="s">
        <v>9629</v>
      </c>
      <c r="S2053">
        <v>1</v>
      </c>
      <c r="T2053">
        <v>0</v>
      </c>
      <c r="W2053" t="s">
        <v>55</v>
      </c>
    </row>
    <row r="2054" spans="1:24" x14ac:dyDescent="0.2">
      <c r="A2054">
        <v>44234</v>
      </c>
      <c r="B2054">
        <v>26349</v>
      </c>
      <c r="C2054" t="s">
        <v>111</v>
      </c>
      <c r="D2054" t="s">
        <v>5459</v>
      </c>
      <c r="E2054" t="s">
        <v>5588</v>
      </c>
      <c r="F2054" t="s">
        <v>5589</v>
      </c>
      <c r="G2054" t="s">
        <v>52</v>
      </c>
      <c r="H2054" t="s">
        <v>63</v>
      </c>
      <c r="I2054" t="s">
        <v>139</v>
      </c>
      <c r="J2054" s="18" t="s">
        <v>10522</v>
      </c>
      <c r="K2054" s="41" t="s">
        <v>10551</v>
      </c>
      <c r="L2054" s="42" t="s">
        <v>10552</v>
      </c>
      <c r="M2054" t="s">
        <v>10553</v>
      </c>
      <c r="N2054" t="s">
        <v>10471</v>
      </c>
      <c r="O2054" t="s">
        <v>10554</v>
      </c>
      <c r="P2054" t="s">
        <v>10554</v>
      </c>
      <c r="Q2054" s="40" t="s">
        <v>10555</v>
      </c>
      <c r="R2054" t="s">
        <v>9076</v>
      </c>
      <c r="S2054">
        <v>2.67</v>
      </c>
      <c r="T2054">
        <v>0</v>
      </c>
      <c r="U2054" t="s">
        <v>54</v>
      </c>
      <c r="W2054" t="s">
        <v>59</v>
      </c>
      <c r="X2054" t="s">
        <v>10556</v>
      </c>
    </row>
    <row r="2055" spans="1:24" x14ac:dyDescent="0.2">
      <c r="A2055">
        <v>44236</v>
      </c>
      <c r="B2055">
        <v>26366</v>
      </c>
      <c r="C2055" t="s">
        <v>111</v>
      </c>
      <c r="D2055" t="s">
        <v>289</v>
      </c>
      <c r="E2055" t="s">
        <v>290</v>
      </c>
      <c r="F2055" t="s">
        <v>291</v>
      </c>
      <c r="G2055" t="s">
        <v>52</v>
      </c>
      <c r="H2055" t="s">
        <v>755</v>
      </c>
      <c r="I2055" t="s">
        <v>1286</v>
      </c>
      <c r="J2055" s="18" t="s">
        <v>10522</v>
      </c>
      <c r="K2055" s="41" t="s">
        <v>10557</v>
      </c>
      <c r="L2055" s="42" t="s">
        <v>10557</v>
      </c>
      <c r="M2055" t="s">
        <v>10557</v>
      </c>
      <c r="N2055" t="s">
        <v>10558</v>
      </c>
      <c r="O2055" t="s">
        <v>10559</v>
      </c>
      <c r="P2055" t="s">
        <v>10560</v>
      </c>
      <c r="Q2055" s="40" t="s">
        <v>10560</v>
      </c>
      <c r="R2055" t="s">
        <v>7782</v>
      </c>
      <c r="S2055">
        <v>3.37</v>
      </c>
      <c r="T2055">
        <v>0</v>
      </c>
      <c r="U2055" t="s">
        <v>54</v>
      </c>
      <c r="W2055" t="s">
        <v>59</v>
      </c>
      <c r="X2055" t="s">
        <v>10561</v>
      </c>
    </row>
    <row r="2056" spans="1:24" x14ac:dyDescent="0.2">
      <c r="A2056">
        <v>44238</v>
      </c>
      <c r="B2056">
        <v>26313</v>
      </c>
      <c r="C2056" t="s">
        <v>109</v>
      </c>
      <c r="E2056" t="s">
        <v>10087</v>
      </c>
      <c r="F2056" t="s">
        <v>10088</v>
      </c>
      <c r="G2056" t="s">
        <v>56</v>
      </c>
      <c r="H2056" t="s">
        <v>74</v>
      </c>
      <c r="I2056" t="s">
        <v>736</v>
      </c>
      <c r="J2056" s="18" t="s">
        <v>10522</v>
      </c>
      <c r="K2056" s="41" t="s">
        <v>10217</v>
      </c>
      <c r="L2056" s="42" t="s">
        <v>10245</v>
      </c>
      <c r="M2056" t="s">
        <v>10245</v>
      </c>
      <c r="N2056" t="s">
        <v>10246</v>
      </c>
      <c r="O2056" t="s">
        <v>10247</v>
      </c>
      <c r="P2056" t="s">
        <v>10562</v>
      </c>
      <c r="Q2056" s="40" t="s">
        <v>10562</v>
      </c>
      <c r="R2056" t="s">
        <v>7708</v>
      </c>
      <c r="S2056">
        <v>1.75</v>
      </c>
      <c r="T2056">
        <v>0</v>
      </c>
      <c r="U2056" t="s">
        <v>54</v>
      </c>
      <c r="W2056" t="s">
        <v>59</v>
      </c>
      <c r="X2056" t="s">
        <v>10563</v>
      </c>
    </row>
    <row r="2057" spans="1:24" x14ac:dyDescent="0.2">
      <c r="A2057">
        <v>44239</v>
      </c>
      <c r="B2057">
        <v>26314</v>
      </c>
      <c r="C2057" t="s">
        <v>163</v>
      </c>
      <c r="E2057" t="s">
        <v>10248</v>
      </c>
      <c r="F2057" t="s">
        <v>10249</v>
      </c>
      <c r="G2057" t="s">
        <v>56</v>
      </c>
      <c r="H2057" t="s">
        <v>310</v>
      </c>
      <c r="I2057" t="s">
        <v>91</v>
      </c>
      <c r="J2057" s="18" t="s">
        <v>10522</v>
      </c>
      <c r="K2057" s="41" t="s">
        <v>10201</v>
      </c>
      <c r="L2057" s="42" t="s">
        <v>10132</v>
      </c>
      <c r="M2057" t="s">
        <v>10132</v>
      </c>
      <c r="N2057" t="s">
        <v>10250</v>
      </c>
      <c r="O2057" t="s">
        <v>9971</v>
      </c>
      <c r="P2057" t="s">
        <v>10251</v>
      </c>
      <c r="Q2057" s="40" t="s">
        <v>9896</v>
      </c>
      <c r="R2057" t="s">
        <v>9971</v>
      </c>
      <c r="S2057">
        <v>0.85</v>
      </c>
      <c r="T2057">
        <v>0</v>
      </c>
      <c r="U2057" t="s">
        <v>58</v>
      </c>
      <c r="W2057" t="s">
        <v>59</v>
      </c>
      <c r="X2057" t="s">
        <v>10247</v>
      </c>
    </row>
    <row r="2058" spans="1:24" x14ac:dyDescent="0.2">
      <c r="A2058">
        <v>44241</v>
      </c>
      <c r="B2058">
        <v>26316</v>
      </c>
      <c r="C2058" t="s">
        <v>161</v>
      </c>
      <c r="D2058" t="s">
        <v>10252</v>
      </c>
      <c r="E2058" t="s">
        <v>10253</v>
      </c>
      <c r="F2058" t="s">
        <v>10254</v>
      </c>
      <c r="G2058" t="s">
        <v>56</v>
      </c>
      <c r="H2058" t="s">
        <v>936</v>
      </c>
      <c r="I2058" t="s">
        <v>6483</v>
      </c>
      <c r="J2058" s="18" t="s">
        <v>10522</v>
      </c>
      <c r="K2058" s="41" t="s">
        <v>9784</v>
      </c>
      <c r="L2058" s="42" t="s">
        <v>10255</v>
      </c>
      <c r="M2058" t="s">
        <v>10255</v>
      </c>
      <c r="N2058" t="s">
        <v>10332</v>
      </c>
      <c r="O2058" t="s">
        <v>10564</v>
      </c>
      <c r="P2058" t="s">
        <v>10564</v>
      </c>
      <c r="Q2058" s="40" t="s">
        <v>10565</v>
      </c>
      <c r="R2058" t="s">
        <v>10386</v>
      </c>
      <c r="S2058">
        <v>72.13</v>
      </c>
      <c r="T2058">
        <v>3</v>
      </c>
      <c r="U2058" t="s">
        <v>54</v>
      </c>
      <c r="W2058" t="s">
        <v>855</v>
      </c>
      <c r="X2058" t="s">
        <v>10566</v>
      </c>
    </row>
    <row r="2059" spans="1:24" x14ac:dyDescent="0.2">
      <c r="A2059">
        <v>44242</v>
      </c>
      <c r="B2059">
        <v>26318</v>
      </c>
      <c r="C2059" t="s">
        <v>110</v>
      </c>
      <c r="D2059" t="s">
        <v>10256</v>
      </c>
      <c r="E2059" t="s">
        <v>10257</v>
      </c>
      <c r="F2059" t="s">
        <v>10258</v>
      </c>
      <c r="G2059" t="s">
        <v>52</v>
      </c>
      <c r="H2059" t="s">
        <v>66</v>
      </c>
      <c r="I2059" t="s">
        <v>421</v>
      </c>
      <c r="J2059" s="18" t="s">
        <v>10522</v>
      </c>
      <c r="K2059" s="41" t="s">
        <v>10246</v>
      </c>
      <c r="L2059" s="42" t="s">
        <v>10259</v>
      </c>
      <c r="M2059" t="s">
        <v>10260</v>
      </c>
      <c r="N2059" t="s">
        <v>10261</v>
      </c>
      <c r="O2059" t="s">
        <v>10567</v>
      </c>
      <c r="P2059" t="s">
        <v>10562</v>
      </c>
      <c r="Q2059" s="40" t="s">
        <v>10568</v>
      </c>
      <c r="R2059" t="s">
        <v>7708</v>
      </c>
      <c r="S2059">
        <v>1.35</v>
      </c>
      <c r="T2059">
        <v>0</v>
      </c>
      <c r="U2059" t="s">
        <v>54</v>
      </c>
      <c r="W2059" t="s">
        <v>59</v>
      </c>
      <c r="X2059" t="s">
        <v>10569</v>
      </c>
    </row>
    <row r="2060" spans="1:24" x14ac:dyDescent="0.2">
      <c r="A2060">
        <v>44244</v>
      </c>
      <c r="B2060">
        <v>26389</v>
      </c>
      <c r="C2060" t="s">
        <v>111</v>
      </c>
      <c r="D2060" t="s">
        <v>10570</v>
      </c>
      <c r="E2060" t="s">
        <v>10571</v>
      </c>
      <c r="F2060" t="s">
        <v>10572</v>
      </c>
      <c r="G2060" t="s">
        <v>52</v>
      </c>
      <c r="I2060" t="s">
        <v>1186</v>
      </c>
      <c r="J2060" s="18" t="s">
        <v>10522</v>
      </c>
      <c r="K2060" s="41" t="s">
        <v>10573</v>
      </c>
      <c r="L2060" s="42" t="s">
        <v>10574</v>
      </c>
      <c r="M2060" t="s">
        <v>10575</v>
      </c>
      <c r="N2060" t="s">
        <v>10576</v>
      </c>
      <c r="O2060" t="s">
        <v>10577</v>
      </c>
      <c r="P2060" t="s">
        <v>10578</v>
      </c>
      <c r="Q2060" s="40" t="s">
        <v>10578</v>
      </c>
      <c r="R2060" t="s">
        <v>10383</v>
      </c>
      <c r="S2060">
        <v>3.08</v>
      </c>
      <c r="T2060">
        <v>0</v>
      </c>
      <c r="U2060" t="s">
        <v>54</v>
      </c>
      <c r="W2060" t="s">
        <v>59</v>
      </c>
      <c r="X2060" t="s">
        <v>10579</v>
      </c>
    </row>
    <row r="2061" spans="1:24" x14ac:dyDescent="0.2">
      <c r="A2061">
        <v>44245</v>
      </c>
      <c r="B2061">
        <v>26323</v>
      </c>
      <c r="C2061" t="s">
        <v>110</v>
      </c>
      <c r="D2061" t="s">
        <v>10263</v>
      </c>
      <c r="E2061" t="s">
        <v>2542</v>
      </c>
      <c r="F2061" t="s">
        <v>2543</v>
      </c>
      <c r="G2061" t="s">
        <v>52</v>
      </c>
      <c r="H2061" t="s">
        <v>57</v>
      </c>
      <c r="I2061" t="s">
        <v>135</v>
      </c>
      <c r="J2061" s="18" t="s">
        <v>10522</v>
      </c>
      <c r="K2061" s="41" t="s">
        <v>9896</v>
      </c>
      <c r="L2061" s="42" t="s">
        <v>10264</v>
      </c>
      <c r="M2061" t="s">
        <v>10265</v>
      </c>
      <c r="N2061" t="s">
        <v>10580</v>
      </c>
      <c r="O2061" t="s">
        <v>10581</v>
      </c>
      <c r="P2061" t="s">
        <v>10582</v>
      </c>
      <c r="Q2061" s="40" t="s">
        <v>10582</v>
      </c>
      <c r="R2061" t="s">
        <v>7578</v>
      </c>
      <c r="S2061">
        <v>1.88</v>
      </c>
      <c r="T2061">
        <v>0</v>
      </c>
      <c r="U2061" t="s">
        <v>54</v>
      </c>
      <c r="W2061" t="s">
        <v>59</v>
      </c>
      <c r="X2061" t="s">
        <v>10583</v>
      </c>
    </row>
    <row r="2062" spans="1:24" x14ac:dyDescent="0.2">
      <c r="A2062">
        <v>44247</v>
      </c>
      <c r="B2062">
        <v>4138</v>
      </c>
      <c r="C2062" t="s">
        <v>112</v>
      </c>
      <c r="E2062" t="s">
        <v>9039</v>
      </c>
      <c r="F2062" t="s">
        <v>9040</v>
      </c>
      <c r="H2062" t="s">
        <v>74</v>
      </c>
      <c r="I2062" t="s">
        <v>134</v>
      </c>
      <c r="J2062" s="18" t="s">
        <v>10522</v>
      </c>
      <c r="K2062" s="41" t="s">
        <v>10266</v>
      </c>
      <c r="L2062" s="42" t="s">
        <v>10267</v>
      </c>
      <c r="M2062" t="s">
        <v>10265</v>
      </c>
      <c r="N2062" t="s">
        <v>10584</v>
      </c>
      <c r="O2062" t="s">
        <v>10585</v>
      </c>
      <c r="R2062" t="s">
        <v>9591</v>
      </c>
      <c r="S2062">
        <v>72.98</v>
      </c>
      <c r="T2062">
        <v>3</v>
      </c>
      <c r="W2062" t="s">
        <v>55</v>
      </c>
    </row>
    <row r="2063" spans="1:24" x14ac:dyDescent="0.2">
      <c r="A2063">
        <v>44248</v>
      </c>
      <c r="B2063">
        <v>26416</v>
      </c>
      <c r="C2063" t="s">
        <v>111</v>
      </c>
      <c r="D2063" t="s">
        <v>10586</v>
      </c>
      <c r="E2063" t="s">
        <v>10587</v>
      </c>
      <c r="F2063" t="s">
        <v>10588</v>
      </c>
      <c r="H2063" t="s">
        <v>100</v>
      </c>
      <c r="I2063" t="s">
        <v>142</v>
      </c>
      <c r="J2063" s="18" t="s">
        <v>10522</v>
      </c>
      <c r="K2063" s="41" t="s">
        <v>10589</v>
      </c>
      <c r="L2063" s="42" t="s">
        <v>10590</v>
      </c>
      <c r="M2063" t="s">
        <v>10591</v>
      </c>
      <c r="N2063" t="s">
        <v>10592</v>
      </c>
      <c r="O2063" t="s">
        <v>10593</v>
      </c>
      <c r="R2063" t="s">
        <v>8921</v>
      </c>
      <c r="S2063">
        <v>5.35</v>
      </c>
      <c r="T2063">
        <v>0</v>
      </c>
      <c r="W2063" t="s">
        <v>55</v>
      </c>
    </row>
    <row r="2064" spans="1:24" x14ac:dyDescent="0.2">
      <c r="A2064">
        <v>44249</v>
      </c>
      <c r="B2064">
        <v>26394</v>
      </c>
      <c r="C2064" t="s">
        <v>163</v>
      </c>
      <c r="D2064" t="s">
        <v>10594</v>
      </c>
      <c r="E2064" t="s">
        <v>10595</v>
      </c>
      <c r="F2064" t="s">
        <v>10596</v>
      </c>
      <c r="H2064" t="s">
        <v>71</v>
      </c>
      <c r="I2064" t="s">
        <v>6189</v>
      </c>
      <c r="J2064" s="18" t="s">
        <v>10522</v>
      </c>
      <c r="K2064" s="41" t="s">
        <v>10597</v>
      </c>
      <c r="L2064" s="42" t="s">
        <v>10598</v>
      </c>
      <c r="M2064" t="s">
        <v>10380</v>
      </c>
      <c r="N2064" t="s">
        <v>10599</v>
      </c>
      <c r="O2064" t="s">
        <v>10600</v>
      </c>
      <c r="R2064" t="s">
        <v>6563</v>
      </c>
      <c r="S2064">
        <v>6.77</v>
      </c>
      <c r="T2064">
        <v>0</v>
      </c>
      <c r="W2064" t="s">
        <v>55</v>
      </c>
    </row>
    <row r="2065" spans="1:24" x14ac:dyDescent="0.2">
      <c r="A2065">
        <v>44250</v>
      </c>
      <c r="B2065">
        <v>26396</v>
      </c>
      <c r="C2065" t="s">
        <v>111</v>
      </c>
      <c r="D2065" t="s">
        <v>1290</v>
      </c>
      <c r="E2065" t="s">
        <v>1291</v>
      </c>
      <c r="F2065" t="s">
        <v>1292</v>
      </c>
      <c r="H2065" t="s">
        <v>53</v>
      </c>
      <c r="I2065" t="s">
        <v>146</v>
      </c>
      <c r="J2065" s="18" t="s">
        <v>10522</v>
      </c>
      <c r="K2065" s="41" t="s">
        <v>10601</v>
      </c>
      <c r="L2065" s="42" t="s">
        <v>10602</v>
      </c>
      <c r="M2065" t="s">
        <v>10602</v>
      </c>
      <c r="N2065" t="s">
        <v>10326</v>
      </c>
      <c r="O2065" t="s">
        <v>10603</v>
      </c>
      <c r="R2065" t="s">
        <v>10604</v>
      </c>
      <c r="S2065">
        <v>6.68</v>
      </c>
      <c r="T2065">
        <v>0</v>
      </c>
      <c r="W2065" t="s">
        <v>55</v>
      </c>
    </row>
    <row r="2066" spans="1:24" x14ac:dyDescent="0.2">
      <c r="A2066">
        <v>44251</v>
      </c>
      <c r="B2066">
        <v>26408</v>
      </c>
      <c r="C2066" t="s">
        <v>163</v>
      </c>
      <c r="D2066" t="s">
        <v>10605</v>
      </c>
      <c r="E2066" t="s">
        <v>10606</v>
      </c>
      <c r="F2066" t="s">
        <v>10607</v>
      </c>
      <c r="G2066" t="s">
        <v>52</v>
      </c>
      <c r="H2066" t="s">
        <v>67</v>
      </c>
      <c r="I2066" t="s">
        <v>138</v>
      </c>
      <c r="J2066" s="18" t="s">
        <v>10522</v>
      </c>
      <c r="K2066" s="41" t="s">
        <v>10608</v>
      </c>
      <c r="L2066" s="42" t="s">
        <v>10609</v>
      </c>
      <c r="M2066" t="s">
        <v>10610</v>
      </c>
      <c r="N2066" t="s">
        <v>10589</v>
      </c>
      <c r="O2066" t="s">
        <v>10611</v>
      </c>
      <c r="P2066" t="s">
        <v>10612</v>
      </c>
      <c r="Q2066" s="40" t="s">
        <v>10613</v>
      </c>
      <c r="R2066" t="s">
        <v>10383</v>
      </c>
      <c r="S2066">
        <v>1.52</v>
      </c>
      <c r="T2066">
        <v>0</v>
      </c>
      <c r="U2066" t="s">
        <v>54</v>
      </c>
      <c r="W2066" t="s">
        <v>59</v>
      </c>
      <c r="X2066" t="s">
        <v>10614</v>
      </c>
    </row>
    <row r="2067" spans="1:24" x14ac:dyDescent="0.2">
      <c r="A2067">
        <v>44252</v>
      </c>
      <c r="B2067">
        <v>26420</v>
      </c>
      <c r="C2067" t="s">
        <v>111</v>
      </c>
      <c r="D2067" t="s">
        <v>10615</v>
      </c>
      <c r="E2067" t="s">
        <v>10616</v>
      </c>
      <c r="F2067" t="s">
        <v>10617</v>
      </c>
      <c r="G2067" t="s">
        <v>56</v>
      </c>
      <c r="H2067" t="s">
        <v>3690</v>
      </c>
      <c r="I2067" t="s">
        <v>10618</v>
      </c>
      <c r="J2067" s="18" t="s">
        <v>10522</v>
      </c>
      <c r="K2067" s="41" t="s">
        <v>10619</v>
      </c>
      <c r="L2067" s="42" t="s">
        <v>10620</v>
      </c>
      <c r="M2067" t="s">
        <v>10620</v>
      </c>
      <c r="N2067" t="s">
        <v>10621</v>
      </c>
      <c r="O2067" t="s">
        <v>10622</v>
      </c>
      <c r="P2067" t="s">
        <v>10623</v>
      </c>
      <c r="Q2067" s="40" t="s">
        <v>10623</v>
      </c>
      <c r="R2067" t="s">
        <v>10545</v>
      </c>
      <c r="S2067">
        <v>1.18</v>
      </c>
      <c r="T2067">
        <v>0</v>
      </c>
      <c r="U2067" t="s">
        <v>54</v>
      </c>
      <c r="W2067" t="s">
        <v>59</v>
      </c>
      <c r="X2067" t="s">
        <v>10310</v>
      </c>
    </row>
    <row r="2068" spans="1:24" x14ac:dyDescent="0.2">
      <c r="A2068">
        <v>44253</v>
      </c>
      <c r="B2068">
        <v>26426</v>
      </c>
      <c r="C2068" t="s">
        <v>163</v>
      </c>
      <c r="D2068" t="s">
        <v>10624</v>
      </c>
      <c r="E2068" t="s">
        <v>10625</v>
      </c>
      <c r="F2068" t="s">
        <v>10626</v>
      </c>
      <c r="I2068" t="s">
        <v>3863</v>
      </c>
      <c r="J2068" s="18" t="s">
        <v>10522</v>
      </c>
      <c r="K2068" s="41" t="s">
        <v>10543</v>
      </c>
      <c r="L2068" s="42" t="s">
        <v>10627</v>
      </c>
      <c r="M2068" t="s">
        <v>10302</v>
      </c>
      <c r="N2068" t="s">
        <v>10593</v>
      </c>
      <c r="O2068" t="s">
        <v>10628</v>
      </c>
      <c r="P2068" t="s">
        <v>10629</v>
      </c>
      <c r="Q2068" s="40" t="s">
        <v>10630</v>
      </c>
      <c r="R2068" t="s">
        <v>9629</v>
      </c>
      <c r="S2068">
        <v>4.0199999999999996</v>
      </c>
      <c r="T2068">
        <v>0</v>
      </c>
      <c r="W2068" t="s">
        <v>55</v>
      </c>
    </row>
    <row r="2069" spans="1:24" x14ac:dyDescent="0.2">
      <c r="A2069">
        <v>44254</v>
      </c>
      <c r="B2069">
        <v>26443</v>
      </c>
      <c r="C2069" t="s">
        <v>163</v>
      </c>
      <c r="D2069" t="s">
        <v>10631</v>
      </c>
      <c r="E2069" t="s">
        <v>10632</v>
      </c>
      <c r="F2069" t="s">
        <v>10633</v>
      </c>
      <c r="G2069" t="s">
        <v>52</v>
      </c>
      <c r="H2069" t="s">
        <v>74</v>
      </c>
      <c r="I2069" t="s">
        <v>10634</v>
      </c>
      <c r="J2069" s="18" t="s">
        <v>10522</v>
      </c>
      <c r="K2069" s="41" t="s">
        <v>10635</v>
      </c>
      <c r="L2069" s="42" t="s">
        <v>10636</v>
      </c>
      <c r="M2069" t="s">
        <v>10637</v>
      </c>
      <c r="N2069" t="s">
        <v>10638</v>
      </c>
      <c r="O2069" t="s">
        <v>10639</v>
      </c>
      <c r="P2069" t="s">
        <v>10640</v>
      </c>
      <c r="Q2069" s="40" t="s">
        <v>10640</v>
      </c>
      <c r="R2069" t="s">
        <v>10550</v>
      </c>
      <c r="S2069">
        <v>1.08</v>
      </c>
      <c r="T2069">
        <v>0</v>
      </c>
      <c r="U2069" t="s">
        <v>54</v>
      </c>
      <c r="W2069" t="s">
        <v>59</v>
      </c>
      <c r="X2069" t="s">
        <v>10630</v>
      </c>
    </row>
    <row r="2070" spans="1:24" x14ac:dyDescent="0.2">
      <c r="A2070">
        <v>44255</v>
      </c>
      <c r="B2070">
        <v>26332</v>
      </c>
      <c r="C2070" t="s">
        <v>109</v>
      </c>
      <c r="D2070" t="s">
        <v>10641</v>
      </c>
      <c r="E2070" t="s">
        <v>10642</v>
      </c>
      <c r="F2070" t="s">
        <v>10643</v>
      </c>
      <c r="H2070" t="s">
        <v>71</v>
      </c>
      <c r="I2070" t="s">
        <v>6189</v>
      </c>
      <c r="J2070" s="18" t="s">
        <v>10522</v>
      </c>
      <c r="K2070" s="41" t="s">
        <v>10264</v>
      </c>
      <c r="L2070" s="42" t="s">
        <v>10644</v>
      </c>
      <c r="M2070" t="s">
        <v>10645</v>
      </c>
      <c r="N2070" t="s">
        <v>10563</v>
      </c>
      <c r="O2070" t="s">
        <v>10646</v>
      </c>
      <c r="R2070" t="s">
        <v>10386</v>
      </c>
      <c r="S2070">
        <v>72.400000000000006</v>
      </c>
      <c r="T2070">
        <v>3</v>
      </c>
      <c r="W2070" t="s">
        <v>55</v>
      </c>
    </row>
    <row r="2071" spans="1:24" x14ac:dyDescent="0.2">
      <c r="A2071">
        <v>44256</v>
      </c>
      <c r="B2071">
        <v>4139</v>
      </c>
      <c r="C2071" t="s">
        <v>113</v>
      </c>
      <c r="E2071" t="s">
        <v>10647</v>
      </c>
      <c r="F2071" t="s">
        <v>10648</v>
      </c>
      <c r="H2071" t="s">
        <v>254</v>
      </c>
      <c r="I2071" t="s">
        <v>8637</v>
      </c>
      <c r="J2071" s="18" t="s">
        <v>10522</v>
      </c>
      <c r="K2071" s="41" t="s">
        <v>9599</v>
      </c>
      <c r="L2071" s="42" t="s">
        <v>10649</v>
      </c>
      <c r="M2071" t="s">
        <v>10649</v>
      </c>
      <c r="N2071" t="s">
        <v>10650</v>
      </c>
      <c r="O2071" t="s">
        <v>10651</v>
      </c>
      <c r="R2071" t="s">
        <v>9766</v>
      </c>
      <c r="S2071">
        <v>72.47</v>
      </c>
      <c r="T2071">
        <v>3</v>
      </c>
      <c r="W2071" t="s">
        <v>55</v>
      </c>
    </row>
    <row r="2072" spans="1:24" x14ac:dyDescent="0.2">
      <c r="A2072">
        <v>44257</v>
      </c>
      <c r="B2072">
        <v>26331</v>
      </c>
      <c r="C2072" t="s">
        <v>163</v>
      </c>
      <c r="D2072" t="s">
        <v>10652</v>
      </c>
      <c r="E2072" t="s">
        <v>10653</v>
      </c>
      <c r="F2072" t="s">
        <v>10654</v>
      </c>
      <c r="H2072" t="s">
        <v>69</v>
      </c>
      <c r="I2072" t="s">
        <v>6746</v>
      </c>
      <c r="J2072" s="18" t="s">
        <v>10522</v>
      </c>
      <c r="K2072" s="41" t="s">
        <v>10655</v>
      </c>
      <c r="L2072" s="42" t="s">
        <v>10656</v>
      </c>
      <c r="M2072" t="s">
        <v>10656</v>
      </c>
      <c r="N2072" t="s">
        <v>10657</v>
      </c>
      <c r="O2072" t="s">
        <v>10658</v>
      </c>
      <c r="P2072" t="s">
        <v>10415</v>
      </c>
      <c r="Q2072" s="40" t="s">
        <v>10415</v>
      </c>
      <c r="R2072" t="s">
        <v>6319</v>
      </c>
      <c r="S2072">
        <v>0.77</v>
      </c>
      <c r="T2072">
        <v>0</v>
      </c>
      <c r="W2072" t="s">
        <v>55</v>
      </c>
    </row>
    <row r="2073" spans="1:24" x14ac:dyDescent="0.2">
      <c r="A2073">
        <v>44258</v>
      </c>
      <c r="B2073">
        <v>26390</v>
      </c>
      <c r="C2073" t="s">
        <v>111</v>
      </c>
      <c r="D2073" t="s">
        <v>10659</v>
      </c>
      <c r="E2073" t="s">
        <v>10660</v>
      </c>
      <c r="F2073" t="s">
        <v>10661</v>
      </c>
      <c r="H2073" t="s">
        <v>67</v>
      </c>
      <c r="I2073" t="s">
        <v>7053</v>
      </c>
      <c r="J2073" s="18" t="s">
        <v>10522</v>
      </c>
      <c r="K2073" s="41" t="s">
        <v>10662</v>
      </c>
      <c r="L2073" s="42" t="s">
        <v>10319</v>
      </c>
      <c r="M2073" t="s">
        <v>10319</v>
      </c>
      <c r="N2073" t="s">
        <v>10663</v>
      </c>
      <c r="O2073" t="s">
        <v>10664</v>
      </c>
      <c r="P2073" t="s">
        <v>10665</v>
      </c>
      <c r="Q2073" s="40" t="s">
        <v>10665</v>
      </c>
      <c r="R2073" t="s">
        <v>10666</v>
      </c>
      <c r="S2073">
        <v>1.93</v>
      </c>
      <c r="T2073">
        <v>0</v>
      </c>
      <c r="W2073" t="s">
        <v>55</v>
      </c>
    </row>
    <row r="2074" spans="1:24" x14ac:dyDescent="0.2">
      <c r="A2074">
        <v>44259</v>
      </c>
      <c r="B2074">
        <v>4140</v>
      </c>
      <c r="C2074" t="s">
        <v>112</v>
      </c>
      <c r="D2074" t="s">
        <v>10652</v>
      </c>
      <c r="E2074" t="s">
        <v>10653</v>
      </c>
      <c r="F2074" t="s">
        <v>10654</v>
      </c>
      <c r="H2074" t="s">
        <v>69</v>
      </c>
      <c r="I2074" t="s">
        <v>6746</v>
      </c>
      <c r="J2074" s="18" t="s">
        <v>10522</v>
      </c>
      <c r="K2074" s="41" t="s">
        <v>10667</v>
      </c>
      <c r="L2074" s="42" t="s">
        <v>10364</v>
      </c>
      <c r="M2074" t="s">
        <v>10364</v>
      </c>
      <c r="N2074" t="s">
        <v>10668</v>
      </c>
      <c r="O2074" t="s">
        <v>10500</v>
      </c>
      <c r="R2074" t="s">
        <v>9591</v>
      </c>
      <c r="S2074">
        <v>72.33</v>
      </c>
      <c r="T2074">
        <v>3</v>
      </c>
      <c r="W2074" t="s">
        <v>55</v>
      </c>
    </row>
    <row r="2075" spans="1:24" x14ac:dyDescent="0.2">
      <c r="A2075">
        <v>44260</v>
      </c>
      <c r="B2075">
        <v>4141</v>
      </c>
      <c r="C2075" t="s">
        <v>113</v>
      </c>
      <c r="E2075" t="s">
        <v>9658</v>
      </c>
      <c r="F2075" t="s">
        <v>9659</v>
      </c>
      <c r="H2075" t="s">
        <v>79</v>
      </c>
      <c r="I2075" t="s">
        <v>160</v>
      </c>
      <c r="J2075" s="18" t="s">
        <v>10522</v>
      </c>
      <c r="K2075" s="41" t="s">
        <v>9466</v>
      </c>
      <c r="L2075" s="42" t="s">
        <v>10669</v>
      </c>
      <c r="M2075" t="s">
        <v>10669</v>
      </c>
      <c r="N2075" t="s">
        <v>10670</v>
      </c>
      <c r="O2075" t="s">
        <v>10671</v>
      </c>
      <c r="R2075" t="s">
        <v>9766</v>
      </c>
      <c r="S2075">
        <v>72.28</v>
      </c>
      <c r="T2075">
        <v>3</v>
      </c>
      <c r="W2075" t="s">
        <v>55</v>
      </c>
    </row>
    <row r="2076" spans="1:24" x14ac:dyDescent="0.2">
      <c r="A2076">
        <v>44261</v>
      </c>
      <c r="B2076">
        <v>4142</v>
      </c>
      <c r="C2076" t="s">
        <v>113</v>
      </c>
      <c r="D2076" t="s">
        <v>10672</v>
      </c>
      <c r="E2076" t="s">
        <v>10673</v>
      </c>
      <c r="F2076" t="s">
        <v>10674</v>
      </c>
      <c r="H2076" t="s">
        <v>105</v>
      </c>
      <c r="I2076" t="s">
        <v>10675</v>
      </c>
      <c r="J2076" s="18" t="s">
        <v>10522</v>
      </c>
      <c r="L2076" s="42" t="s">
        <v>10563</v>
      </c>
      <c r="M2076" t="s">
        <v>10563</v>
      </c>
      <c r="S2076">
        <v>72.17</v>
      </c>
      <c r="T2076">
        <v>3</v>
      </c>
      <c r="W2076" t="s">
        <v>55</v>
      </c>
    </row>
    <row r="2077" spans="1:24" x14ac:dyDescent="0.2">
      <c r="A2077">
        <v>44262</v>
      </c>
      <c r="B2077">
        <v>26440</v>
      </c>
      <c r="C2077" t="s">
        <v>111</v>
      </c>
      <c r="D2077" t="s">
        <v>10676</v>
      </c>
      <c r="E2077" t="s">
        <v>10677</v>
      </c>
      <c r="F2077" t="s">
        <v>10678</v>
      </c>
      <c r="G2077" t="s">
        <v>52</v>
      </c>
      <c r="H2077" t="s">
        <v>63</v>
      </c>
      <c r="I2077" t="s">
        <v>4149</v>
      </c>
      <c r="J2077" s="18" t="s">
        <v>10522</v>
      </c>
      <c r="K2077" s="41" t="s">
        <v>10679</v>
      </c>
      <c r="L2077" s="42" t="s">
        <v>10680</v>
      </c>
      <c r="M2077" t="s">
        <v>10681</v>
      </c>
      <c r="N2077" t="s">
        <v>10682</v>
      </c>
      <c r="O2077" t="s">
        <v>10683</v>
      </c>
      <c r="P2077" t="s">
        <v>10684</v>
      </c>
      <c r="Q2077" s="40" t="s">
        <v>10684</v>
      </c>
      <c r="R2077" t="s">
        <v>10685</v>
      </c>
      <c r="S2077">
        <v>1.22</v>
      </c>
      <c r="T2077">
        <v>0</v>
      </c>
      <c r="U2077" t="s">
        <v>54</v>
      </c>
      <c r="W2077" t="s">
        <v>59</v>
      </c>
      <c r="X2077" t="s">
        <v>10686</v>
      </c>
    </row>
    <row r="2078" spans="1:24" x14ac:dyDescent="0.2">
      <c r="A2078">
        <v>44263</v>
      </c>
      <c r="B2078">
        <v>0</v>
      </c>
      <c r="C2078" t="s">
        <v>112</v>
      </c>
      <c r="D2078" t="s">
        <v>10687</v>
      </c>
      <c r="E2078" t="s">
        <v>10688</v>
      </c>
      <c r="F2078" t="s">
        <v>10689</v>
      </c>
      <c r="H2078" t="s">
        <v>3856</v>
      </c>
      <c r="I2078" t="s">
        <v>3857</v>
      </c>
      <c r="J2078" s="18" t="s">
        <v>10522</v>
      </c>
      <c r="K2078" s="41" t="s">
        <v>9966</v>
      </c>
      <c r="L2078" s="42" t="s">
        <v>10690</v>
      </c>
      <c r="R2078" t="s">
        <v>10691</v>
      </c>
      <c r="S2078">
        <v>72.03</v>
      </c>
      <c r="T2078">
        <v>3</v>
      </c>
      <c r="W2078" t="s">
        <v>55</v>
      </c>
    </row>
    <row r="2079" spans="1:24" x14ac:dyDescent="0.2">
      <c r="A2079">
        <v>44264</v>
      </c>
      <c r="B2079">
        <v>26413</v>
      </c>
      <c r="C2079" t="s">
        <v>112</v>
      </c>
      <c r="D2079" t="s">
        <v>10692</v>
      </c>
      <c r="E2079" t="s">
        <v>10693</v>
      </c>
      <c r="F2079" t="s">
        <v>10694</v>
      </c>
      <c r="H2079" t="s">
        <v>103</v>
      </c>
      <c r="I2079" t="s">
        <v>4028</v>
      </c>
      <c r="J2079" s="18" t="s">
        <v>10522</v>
      </c>
      <c r="K2079" s="41" t="s">
        <v>10695</v>
      </c>
      <c r="L2079" s="42" t="s">
        <v>10696</v>
      </c>
      <c r="M2079" t="s">
        <v>10696</v>
      </c>
      <c r="N2079" t="s">
        <v>10697</v>
      </c>
      <c r="O2079" t="s">
        <v>92</v>
      </c>
      <c r="R2079" t="s">
        <v>9629</v>
      </c>
      <c r="S2079">
        <v>5.6</v>
      </c>
      <c r="T2079">
        <v>0</v>
      </c>
      <c r="W2079" t="s">
        <v>55</v>
      </c>
    </row>
    <row r="2080" spans="1:24" x14ac:dyDescent="0.2">
      <c r="A2080">
        <v>44267</v>
      </c>
      <c r="B2080">
        <v>26467</v>
      </c>
      <c r="C2080" t="s">
        <v>163</v>
      </c>
      <c r="E2080" t="s">
        <v>10698</v>
      </c>
      <c r="F2080" t="s">
        <v>10699</v>
      </c>
      <c r="G2080" t="s">
        <v>56</v>
      </c>
      <c r="H2080" t="s">
        <v>1372</v>
      </c>
      <c r="I2080" t="s">
        <v>85</v>
      </c>
      <c r="J2080" s="18" t="s">
        <v>10522</v>
      </c>
      <c r="K2080" s="41" t="s">
        <v>10700</v>
      </c>
      <c r="L2080" s="42" t="s">
        <v>10701</v>
      </c>
      <c r="M2080" t="s">
        <v>10321</v>
      </c>
      <c r="P2080" t="s">
        <v>10702</v>
      </c>
      <c r="Q2080" s="40" t="s">
        <v>10703</v>
      </c>
      <c r="R2080" t="s">
        <v>6563</v>
      </c>
      <c r="S2080">
        <v>0.1</v>
      </c>
      <c r="T2080">
        <v>0</v>
      </c>
      <c r="U2080" t="s">
        <v>54</v>
      </c>
      <c r="W2080" t="s">
        <v>59</v>
      </c>
      <c r="X2080" t="s">
        <v>10704</v>
      </c>
    </row>
    <row r="2081" spans="1:24" x14ac:dyDescent="0.2">
      <c r="A2081">
        <v>44268</v>
      </c>
      <c r="B2081">
        <v>26345</v>
      </c>
      <c r="C2081" t="s">
        <v>111</v>
      </c>
      <c r="D2081" t="s">
        <v>10705</v>
      </c>
      <c r="E2081" t="s">
        <v>10706</v>
      </c>
      <c r="F2081" t="s">
        <v>10707</v>
      </c>
      <c r="G2081" t="s">
        <v>52</v>
      </c>
      <c r="H2081" t="s">
        <v>68</v>
      </c>
      <c r="I2081" t="s">
        <v>85</v>
      </c>
      <c r="J2081" s="18" t="s">
        <v>10522</v>
      </c>
      <c r="K2081" s="41" t="s">
        <v>10708</v>
      </c>
      <c r="L2081" s="42" t="s">
        <v>10408</v>
      </c>
      <c r="M2081" t="s">
        <v>10709</v>
      </c>
      <c r="N2081" t="s">
        <v>10710</v>
      </c>
      <c r="O2081" t="s">
        <v>10711</v>
      </c>
      <c r="P2081" t="s">
        <v>10712</v>
      </c>
      <c r="Q2081" s="40" t="s">
        <v>10712</v>
      </c>
      <c r="R2081" t="s">
        <v>10431</v>
      </c>
      <c r="S2081">
        <v>1.1200000000000001</v>
      </c>
      <c r="T2081">
        <v>0</v>
      </c>
      <c r="U2081" t="s">
        <v>54</v>
      </c>
      <c r="W2081" t="s">
        <v>59</v>
      </c>
      <c r="X2081" t="s">
        <v>10713</v>
      </c>
    </row>
    <row r="2082" spans="1:24" x14ac:dyDescent="0.2">
      <c r="A2082">
        <v>44269</v>
      </c>
      <c r="B2082">
        <v>0</v>
      </c>
      <c r="C2082" t="s">
        <v>161</v>
      </c>
      <c r="E2082" t="s">
        <v>10714</v>
      </c>
      <c r="F2082" t="s">
        <v>10715</v>
      </c>
      <c r="G2082" t="s">
        <v>56</v>
      </c>
      <c r="H2082" t="s">
        <v>10716</v>
      </c>
      <c r="I2082" t="s">
        <v>10717</v>
      </c>
      <c r="J2082" s="18" t="s">
        <v>10522</v>
      </c>
      <c r="K2082" s="41" t="s">
        <v>9966</v>
      </c>
      <c r="L2082" s="42" t="s">
        <v>10718</v>
      </c>
      <c r="P2082" t="s">
        <v>10577</v>
      </c>
      <c r="Q2082" s="40" t="s">
        <v>10577</v>
      </c>
      <c r="R2082" t="s">
        <v>7578</v>
      </c>
      <c r="S2082">
        <v>66.150000000000006</v>
      </c>
      <c r="T2082">
        <v>3</v>
      </c>
      <c r="U2082" t="s">
        <v>58</v>
      </c>
      <c r="W2082" t="s">
        <v>855</v>
      </c>
      <c r="X2082" t="s">
        <v>10719</v>
      </c>
    </row>
    <row r="2083" spans="1:24" x14ac:dyDescent="0.2">
      <c r="A2083">
        <v>44270</v>
      </c>
      <c r="B2083">
        <v>26339</v>
      </c>
      <c r="C2083" t="s">
        <v>161</v>
      </c>
      <c r="D2083" t="s">
        <v>10720</v>
      </c>
      <c r="E2083" t="s">
        <v>10721</v>
      </c>
      <c r="F2083" t="s">
        <v>10722</v>
      </c>
      <c r="H2083" t="s">
        <v>60</v>
      </c>
      <c r="I2083" t="s">
        <v>125</v>
      </c>
      <c r="J2083" s="18" t="s">
        <v>10522</v>
      </c>
      <c r="K2083" s="41" t="s">
        <v>10723</v>
      </c>
      <c r="L2083" s="42" t="s">
        <v>10724</v>
      </c>
      <c r="M2083" t="s">
        <v>10725</v>
      </c>
      <c r="N2083" t="s">
        <v>10726</v>
      </c>
      <c r="O2083" t="s">
        <v>10727</v>
      </c>
      <c r="P2083" t="s">
        <v>10728</v>
      </c>
      <c r="R2083" t="s">
        <v>10386</v>
      </c>
      <c r="S2083">
        <v>69.430000000000007</v>
      </c>
      <c r="T2083">
        <v>3</v>
      </c>
      <c r="W2083" t="s">
        <v>55</v>
      </c>
    </row>
    <row r="2084" spans="1:24" x14ac:dyDescent="0.2">
      <c r="A2084">
        <v>44271</v>
      </c>
      <c r="B2084">
        <v>26337</v>
      </c>
      <c r="C2084" t="s">
        <v>161</v>
      </c>
      <c r="D2084" t="s">
        <v>10729</v>
      </c>
      <c r="E2084" t="s">
        <v>2969</v>
      </c>
      <c r="F2084" t="s">
        <v>2970</v>
      </c>
      <c r="H2084" t="s">
        <v>67</v>
      </c>
      <c r="I2084" t="s">
        <v>138</v>
      </c>
      <c r="J2084" s="18" t="s">
        <v>10522</v>
      </c>
      <c r="K2084" s="41" t="s">
        <v>6872</v>
      </c>
      <c r="L2084" s="42" t="s">
        <v>10730</v>
      </c>
      <c r="M2084" t="s">
        <v>10731</v>
      </c>
      <c r="N2084" t="s">
        <v>10553</v>
      </c>
      <c r="O2084" t="s">
        <v>10732</v>
      </c>
      <c r="R2084" t="s">
        <v>9629</v>
      </c>
      <c r="S2084">
        <v>69.73</v>
      </c>
      <c r="T2084">
        <v>3</v>
      </c>
      <c r="W2084" t="s">
        <v>55</v>
      </c>
    </row>
    <row r="2085" spans="1:24" x14ac:dyDescent="0.2">
      <c r="A2085">
        <v>44272</v>
      </c>
      <c r="B2085">
        <v>4144</v>
      </c>
      <c r="C2085" t="s">
        <v>113</v>
      </c>
      <c r="D2085" t="s">
        <v>9191</v>
      </c>
      <c r="E2085" t="s">
        <v>9192</v>
      </c>
      <c r="F2085" t="s">
        <v>9193</v>
      </c>
      <c r="G2085" t="s">
        <v>56</v>
      </c>
      <c r="H2085" t="s">
        <v>53</v>
      </c>
      <c r="I2085" t="s">
        <v>1842</v>
      </c>
      <c r="J2085" s="18" t="s">
        <v>10522</v>
      </c>
      <c r="K2085" s="41" t="s">
        <v>7930</v>
      </c>
      <c r="L2085" s="42" t="s">
        <v>10733</v>
      </c>
      <c r="M2085" t="s">
        <v>10733</v>
      </c>
      <c r="N2085" t="s">
        <v>10734</v>
      </c>
      <c r="O2085" t="s">
        <v>10735</v>
      </c>
      <c r="P2085" t="s">
        <v>10712</v>
      </c>
      <c r="Q2085" s="40" t="s">
        <v>10712</v>
      </c>
      <c r="R2085" t="s">
        <v>10736</v>
      </c>
      <c r="S2085">
        <v>14.55</v>
      </c>
      <c r="T2085">
        <v>1</v>
      </c>
      <c r="U2085" t="s">
        <v>54</v>
      </c>
      <c r="W2085" t="s">
        <v>59</v>
      </c>
      <c r="X2085" t="s">
        <v>10737</v>
      </c>
    </row>
    <row r="2086" spans="1:24" x14ac:dyDescent="0.2">
      <c r="A2086">
        <v>44275</v>
      </c>
      <c r="B2086">
        <v>26368</v>
      </c>
      <c r="C2086" t="s">
        <v>109</v>
      </c>
      <c r="D2086" t="s">
        <v>10738</v>
      </c>
      <c r="E2086" t="s">
        <v>10739</v>
      </c>
      <c r="F2086" t="s">
        <v>10740</v>
      </c>
      <c r="H2086" t="s">
        <v>60</v>
      </c>
      <c r="I2086" t="s">
        <v>97</v>
      </c>
      <c r="J2086" s="18" t="s">
        <v>10522</v>
      </c>
      <c r="K2086" s="41" t="s">
        <v>10408</v>
      </c>
      <c r="L2086" s="42" t="s">
        <v>10741</v>
      </c>
      <c r="M2086" t="s">
        <v>10742</v>
      </c>
      <c r="N2086" t="s">
        <v>10445</v>
      </c>
      <c r="O2086" t="s">
        <v>10743</v>
      </c>
      <c r="P2086" t="s">
        <v>10744</v>
      </c>
      <c r="Q2086" s="40" t="s">
        <v>10744</v>
      </c>
      <c r="R2086" t="s">
        <v>6872</v>
      </c>
      <c r="S2086">
        <v>2.73</v>
      </c>
      <c r="T2086">
        <v>0</v>
      </c>
      <c r="W2086" t="s">
        <v>55</v>
      </c>
    </row>
    <row r="2087" spans="1:24" x14ac:dyDescent="0.2">
      <c r="A2087">
        <v>44276</v>
      </c>
      <c r="B2087">
        <v>26381</v>
      </c>
      <c r="C2087" t="s">
        <v>161</v>
      </c>
      <c r="D2087" t="s">
        <v>10745</v>
      </c>
      <c r="E2087" t="s">
        <v>10746</v>
      </c>
      <c r="F2087" t="s">
        <v>10747</v>
      </c>
      <c r="G2087" t="s">
        <v>52</v>
      </c>
      <c r="H2087" t="s">
        <v>105</v>
      </c>
      <c r="I2087" t="s">
        <v>159</v>
      </c>
      <c r="J2087" s="18" t="s">
        <v>10522</v>
      </c>
      <c r="K2087" s="41" t="s">
        <v>10748</v>
      </c>
      <c r="L2087" s="42" t="s">
        <v>10749</v>
      </c>
      <c r="M2087" t="s">
        <v>10749</v>
      </c>
      <c r="N2087" t="s">
        <v>10750</v>
      </c>
      <c r="O2087" t="s">
        <v>10751</v>
      </c>
      <c r="P2087" t="s">
        <v>10752</v>
      </c>
      <c r="Q2087" s="40" t="s">
        <v>10752</v>
      </c>
      <c r="R2087" t="s">
        <v>10753</v>
      </c>
      <c r="S2087">
        <v>2.4300000000000002</v>
      </c>
      <c r="T2087">
        <v>0</v>
      </c>
      <c r="U2087" t="s">
        <v>54</v>
      </c>
      <c r="W2087" t="s">
        <v>59</v>
      </c>
      <c r="X2087" t="s">
        <v>10754</v>
      </c>
    </row>
    <row r="2088" spans="1:24" x14ac:dyDescent="0.2">
      <c r="A2088">
        <v>44277</v>
      </c>
      <c r="B2088">
        <v>26382</v>
      </c>
      <c r="C2088" t="s">
        <v>161</v>
      </c>
      <c r="D2088" t="s">
        <v>10755</v>
      </c>
      <c r="E2088" t="s">
        <v>10756</v>
      </c>
      <c r="F2088" t="s">
        <v>10757</v>
      </c>
      <c r="G2088" t="s">
        <v>52</v>
      </c>
      <c r="H2088" t="s">
        <v>70</v>
      </c>
      <c r="I2088" t="s">
        <v>1647</v>
      </c>
      <c r="J2088" s="18" t="s">
        <v>10522</v>
      </c>
      <c r="K2088" s="41" t="s">
        <v>10758</v>
      </c>
      <c r="L2088" s="42" t="s">
        <v>10759</v>
      </c>
      <c r="M2088" t="s">
        <v>10760</v>
      </c>
      <c r="N2088" t="s">
        <v>10761</v>
      </c>
      <c r="O2088" t="s">
        <v>10762</v>
      </c>
      <c r="P2088" t="s">
        <v>10763</v>
      </c>
      <c r="Q2088" s="40" t="s">
        <v>10764</v>
      </c>
      <c r="R2088" t="s">
        <v>10765</v>
      </c>
      <c r="S2088">
        <v>1.9</v>
      </c>
      <c r="T2088">
        <v>0</v>
      </c>
      <c r="U2088" t="s">
        <v>58</v>
      </c>
      <c r="W2088" t="s">
        <v>59</v>
      </c>
      <c r="X2088" t="s">
        <v>10766</v>
      </c>
    </row>
    <row r="2089" spans="1:24" x14ac:dyDescent="0.2">
      <c r="A2089">
        <v>44278</v>
      </c>
      <c r="B2089">
        <v>26386</v>
      </c>
      <c r="C2089" t="s">
        <v>161</v>
      </c>
      <c r="D2089" t="s">
        <v>10767</v>
      </c>
      <c r="E2089" t="s">
        <v>10768</v>
      </c>
      <c r="F2089" t="s">
        <v>10769</v>
      </c>
      <c r="G2089" t="s">
        <v>52</v>
      </c>
      <c r="H2089" t="s">
        <v>100</v>
      </c>
      <c r="I2089" t="s">
        <v>142</v>
      </c>
      <c r="J2089" s="18" t="s">
        <v>10522</v>
      </c>
      <c r="K2089" s="41" t="s">
        <v>10770</v>
      </c>
      <c r="L2089" s="42" t="s">
        <v>10771</v>
      </c>
      <c r="M2089" t="s">
        <v>10772</v>
      </c>
      <c r="N2089" t="s">
        <v>10773</v>
      </c>
      <c r="O2089" t="s">
        <v>10774</v>
      </c>
      <c r="P2089" t="s">
        <v>10775</v>
      </c>
      <c r="Q2089" s="40" t="s">
        <v>10776</v>
      </c>
      <c r="R2089" t="s">
        <v>10775</v>
      </c>
      <c r="S2089">
        <v>3</v>
      </c>
      <c r="T2089">
        <v>0</v>
      </c>
      <c r="U2089" t="s">
        <v>58</v>
      </c>
      <c r="W2089" t="s">
        <v>59</v>
      </c>
      <c r="X2089" t="s">
        <v>10777</v>
      </c>
    </row>
    <row r="2090" spans="1:24" x14ac:dyDescent="0.2">
      <c r="A2090">
        <v>44279</v>
      </c>
      <c r="B2090">
        <v>26380</v>
      </c>
      <c r="C2090" t="s">
        <v>161</v>
      </c>
      <c r="D2090" t="s">
        <v>10778</v>
      </c>
      <c r="E2090" t="s">
        <v>10779</v>
      </c>
      <c r="F2090" t="s">
        <v>10780</v>
      </c>
      <c r="G2090" t="s">
        <v>52</v>
      </c>
      <c r="H2090" t="s">
        <v>3690</v>
      </c>
      <c r="I2090" t="s">
        <v>4216</v>
      </c>
      <c r="J2090" s="18" t="s">
        <v>10522</v>
      </c>
      <c r="K2090" s="41" t="s">
        <v>10781</v>
      </c>
      <c r="L2090" s="42" t="s">
        <v>10782</v>
      </c>
      <c r="M2090" t="s">
        <v>10783</v>
      </c>
      <c r="N2090" t="s">
        <v>10784</v>
      </c>
      <c r="O2090" t="s">
        <v>10785</v>
      </c>
      <c r="P2090" t="s">
        <v>10786</v>
      </c>
      <c r="Q2090" s="40" t="s">
        <v>10787</v>
      </c>
      <c r="R2090" t="s">
        <v>10753</v>
      </c>
      <c r="S2090">
        <v>2.52</v>
      </c>
      <c r="T2090">
        <v>0</v>
      </c>
      <c r="U2090" t="s">
        <v>54</v>
      </c>
      <c r="W2090" t="s">
        <v>59</v>
      </c>
      <c r="X2090" t="s">
        <v>10788</v>
      </c>
    </row>
    <row r="2091" spans="1:24" x14ac:dyDescent="0.2">
      <c r="A2091">
        <v>44281</v>
      </c>
      <c r="B2091">
        <v>26347</v>
      </c>
      <c r="C2091" t="s">
        <v>109</v>
      </c>
      <c r="D2091" t="s">
        <v>3827</v>
      </c>
      <c r="E2091" t="s">
        <v>3828</v>
      </c>
      <c r="F2091" t="s">
        <v>3829</v>
      </c>
      <c r="H2091" t="s">
        <v>106</v>
      </c>
      <c r="I2091" t="s">
        <v>98</v>
      </c>
      <c r="J2091" s="18" t="s">
        <v>10789</v>
      </c>
      <c r="K2091" s="41" t="s">
        <v>10790</v>
      </c>
      <c r="L2091" s="42" t="s">
        <v>10791</v>
      </c>
      <c r="M2091" t="s">
        <v>10791</v>
      </c>
      <c r="N2091" t="s">
        <v>10792</v>
      </c>
      <c r="O2091" t="s">
        <v>10728</v>
      </c>
      <c r="R2091" t="s">
        <v>10386</v>
      </c>
      <c r="S2091">
        <v>55</v>
      </c>
      <c r="T2091">
        <v>2</v>
      </c>
      <c r="W2091" t="s">
        <v>55</v>
      </c>
    </row>
    <row r="2092" spans="1:24" x14ac:dyDescent="0.2">
      <c r="A2092">
        <v>44283</v>
      </c>
      <c r="B2092">
        <v>26348</v>
      </c>
      <c r="C2092" t="s">
        <v>111</v>
      </c>
      <c r="D2092" t="s">
        <v>5459</v>
      </c>
      <c r="E2092" t="s">
        <v>5460</v>
      </c>
      <c r="F2092" t="s">
        <v>5461</v>
      </c>
      <c r="G2092" t="s">
        <v>52</v>
      </c>
      <c r="H2092" t="s">
        <v>53</v>
      </c>
      <c r="I2092" t="s">
        <v>149</v>
      </c>
      <c r="J2092" s="18" t="s">
        <v>10789</v>
      </c>
      <c r="K2092" s="41" t="s">
        <v>10793</v>
      </c>
      <c r="L2092" s="42" t="s">
        <v>10794</v>
      </c>
      <c r="M2092" t="s">
        <v>10794</v>
      </c>
      <c r="N2092" t="s">
        <v>10795</v>
      </c>
      <c r="O2092" t="s">
        <v>10796</v>
      </c>
      <c r="P2092" t="s">
        <v>10797</v>
      </c>
      <c r="Q2092" s="40" t="s">
        <v>10797</v>
      </c>
      <c r="R2092" t="s">
        <v>10225</v>
      </c>
      <c r="S2092">
        <v>1.72</v>
      </c>
      <c r="T2092">
        <v>0</v>
      </c>
      <c r="U2092" t="s">
        <v>54</v>
      </c>
      <c r="W2092" t="s">
        <v>59</v>
      </c>
      <c r="X2092" t="s">
        <v>10798</v>
      </c>
    </row>
    <row r="2093" spans="1:24" x14ac:dyDescent="0.2">
      <c r="A2093">
        <v>44284</v>
      </c>
      <c r="B2093">
        <v>26354</v>
      </c>
      <c r="C2093" t="s">
        <v>109</v>
      </c>
      <c r="D2093" t="s">
        <v>10799</v>
      </c>
      <c r="E2093" t="s">
        <v>10800</v>
      </c>
      <c r="F2093" t="s">
        <v>10801</v>
      </c>
      <c r="G2093" t="s">
        <v>52</v>
      </c>
      <c r="H2093" t="s">
        <v>1177</v>
      </c>
      <c r="I2093" t="s">
        <v>10802</v>
      </c>
      <c r="J2093" s="18" t="s">
        <v>10789</v>
      </c>
      <c r="K2093" s="41" t="s">
        <v>10803</v>
      </c>
      <c r="L2093" s="42" t="s">
        <v>10804</v>
      </c>
      <c r="M2093" t="s">
        <v>10805</v>
      </c>
      <c r="N2093" t="s">
        <v>10806</v>
      </c>
      <c r="O2093" t="s">
        <v>10807</v>
      </c>
      <c r="P2093" t="s">
        <v>10808</v>
      </c>
      <c r="Q2093" s="40" t="s">
        <v>10808</v>
      </c>
      <c r="R2093" t="s">
        <v>10446</v>
      </c>
      <c r="S2093">
        <v>1.53</v>
      </c>
      <c r="T2093">
        <v>0</v>
      </c>
      <c r="U2093" t="s">
        <v>54</v>
      </c>
      <c r="W2093" t="s">
        <v>59</v>
      </c>
      <c r="X2093" t="s">
        <v>10809</v>
      </c>
    </row>
    <row r="2094" spans="1:24" x14ac:dyDescent="0.2">
      <c r="A2094">
        <v>44286</v>
      </c>
      <c r="B2094">
        <v>26359</v>
      </c>
      <c r="C2094" t="s">
        <v>163</v>
      </c>
      <c r="E2094" t="s">
        <v>5291</v>
      </c>
      <c r="F2094" t="s">
        <v>5292</v>
      </c>
      <c r="G2094" t="s">
        <v>52</v>
      </c>
      <c r="H2094" t="s">
        <v>64</v>
      </c>
      <c r="I2094" t="s">
        <v>1089</v>
      </c>
      <c r="J2094" s="18" t="s">
        <v>10789</v>
      </c>
      <c r="K2094" s="41" t="s">
        <v>10490</v>
      </c>
      <c r="L2094" s="42" t="s">
        <v>10808</v>
      </c>
      <c r="M2094" t="s">
        <v>10808</v>
      </c>
      <c r="N2094" t="s">
        <v>10810</v>
      </c>
      <c r="O2094" t="s">
        <v>10811</v>
      </c>
      <c r="P2094" t="s">
        <v>10812</v>
      </c>
      <c r="Q2094" s="40" t="s">
        <v>10812</v>
      </c>
      <c r="R2094" t="s">
        <v>10424</v>
      </c>
      <c r="S2094">
        <v>0.5</v>
      </c>
      <c r="T2094">
        <v>0</v>
      </c>
      <c r="U2094" t="s">
        <v>54</v>
      </c>
      <c r="W2094" t="s">
        <v>59</v>
      </c>
      <c r="X2094" t="s">
        <v>10813</v>
      </c>
    </row>
    <row r="2095" spans="1:24" x14ac:dyDescent="0.2">
      <c r="A2095">
        <v>44287</v>
      </c>
      <c r="B2095">
        <v>26361</v>
      </c>
      <c r="C2095" t="s">
        <v>109</v>
      </c>
      <c r="D2095" t="s">
        <v>2794</v>
      </c>
      <c r="E2095" t="s">
        <v>2795</v>
      </c>
      <c r="F2095" t="s">
        <v>2796</v>
      </c>
      <c r="H2095" t="s">
        <v>104</v>
      </c>
      <c r="I2095" t="s">
        <v>10814</v>
      </c>
      <c r="J2095" s="18" t="s">
        <v>10789</v>
      </c>
      <c r="K2095" s="41" t="s">
        <v>10815</v>
      </c>
      <c r="L2095" s="42" t="s">
        <v>10463</v>
      </c>
      <c r="M2095" t="s">
        <v>10816</v>
      </c>
      <c r="N2095" t="s">
        <v>10817</v>
      </c>
      <c r="O2095" t="s">
        <v>10818</v>
      </c>
      <c r="P2095" t="s">
        <v>10592</v>
      </c>
      <c r="Q2095" s="40" t="s">
        <v>10592</v>
      </c>
      <c r="R2095" t="s">
        <v>9629</v>
      </c>
      <c r="S2095">
        <v>46.98</v>
      </c>
      <c r="T2095">
        <v>2</v>
      </c>
      <c r="W2095" t="s">
        <v>55</v>
      </c>
    </row>
    <row r="2096" spans="1:24" x14ac:dyDescent="0.2">
      <c r="A2096">
        <v>44288</v>
      </c>
      <c r="B2096">
        <v>4145</v>
      </c>
      <c r="C2096" t="s">
        <v>113</v>
      </c>
      <c r="D2096" t="s">
        <v>10819</v>
      </c>
      <c r="E2096" t="s">
        <v>10079</v>
      </c>
      <c r="F2096" t="s">
        <v>10080</v>
      </c>
      <c r="H2096" t="s">
        <v>76</v>
      </c>
      <c r="I2096" t="s">
        <v>148</v>
      </c>
      <c r="J2096" s="18" t="s">
        <v>10789</v>
      </c>
      <c r="K2096" s="41" t="s">
        <v>10081</v>
      </c>
      <c r="L2096" s="42" t="s">
        <v>10820</v>
      </c>
      <c r="M2096" t="s">
        <v>10820</v>
      </c>
      <c r="N2096" t="s">
        <v>10821</v>
      </c>
      <c r="O2096" t="s">
        <v>10822</v>
      </c>
      <c r="R2096" t="s">
        <v>9766</v>
      </c>
      <c r="S2096">
        <v>52.1</v>
      </c>
      <c r="T2096">
        <v>2</v>
      </c>
      <c r="W2096" t="s">
        <v>55</v>
      </c>
    </row>
    <row r="2097" spans="1:24" x14ac:dyDescent="0.2">
      <c r="A2097">
        <v>44289</v>
      </c>
      <c r="B2097">
        <v>26363</v>
      </c>
      <c r="C2097" t="s">
        <v>109</v>
      </c>
      <c r="D2097" t="s">
        <v>10823</v>
      </c>
      <c r="E2097" t="s">
        <v>10824</v>
      </c>
      <c r="F2097" t="s">
        <v>10825</v>
      </c>
      <c r="G2097" t="s">
        <v>52</v>
      </c>
      <c r="I2097" t="s">
        <v>84</v>
      </c>
      <c r="J2097" s="18" t="s">
        <v>10789</v>
      </c>
      <c r="K2097" s="41" t="s">
        <v>10826</v>
      </c>
      <c r="L2097" s="42" t="s">
        <v>10827</v>
      </c>
      <c r="M2097" t="s">
        <v>10828</v>
      </c>
      <c r="N2097" t="s">
        <v>10829</v>
      </c>
      <c r="O2097" t="s">
        <v>10830</v>
      </c>
      <c r="P2097" t="s">
        <v>10831</v>
      </c>
      <c r="Q2097" s="40" t="s">
        <v>10456</v>
      </c>
      <c r="R2097" t="s">
        <v>10832</v>
      </c>
      <c r="S2097">
        <v>2.08</v>
      </c>
      <c r="T2097">
        <v>0</v>
      </c>
      <c r="U2097" t="s">
        <v>54</v>
      </c>
      <c r="W2097" t="s">
        <v>59</v>
      </c>
      <c r="X2097" t="s">
        <v>10833</v>
      </c>
    </row>
    <row r="2098" spans="1:24" x14ac:dyDescent="0.2">
      <c r="A2098">
        <v>44290</v>
      </c>
      <c r="B2098">
        <v>4146</v>
      </c>
      <c r="C2098" t="s">
        <v>113</v>
      </c>
      <c r="D2098" t="s">
        <v>10834</v>
      </c>
      <c r="E2098" t="s">
        <v>10835</v>
      </c>
      <c r="F2098" t="s">
        <v>10836</v>
      </c>
      <c r="H2098" t="s">
        <v>6707</v>
      </c>
      <c r="I2098" t="s">
        <v>6567</v>
      </c>
      <c r="J2098" s="18" t="s">
        <v>10789</v>
      </c>
      <c r="L2098" s="42" t="s">
        <v>10837</v>
      </c>
      <c r="M2098" t="s">
        <v>10361</v>
      </c>
      <c r="S2098">
        <v>49.13</v>
      </c>
      <c r="T2098">
        <v>2</v>
      </c>
      <c r="W2098" t="s">
        <v>55</v>
      </c>
    </row>
    <row r="2099" spans="1:24" x14ac:dyDescent="0.2">
      <c r="A2099">
        <v>44291</v>
      </c>
      <c r="B2099">
        <v>26371</v>
      </c>
      <c r="C2099" t="s">
        <v>109</v>
      </c>
      <c r="D2099" t="s">
        <v>10838</v>
      </c>
      <c r="E2099" t="s">
        <v>10839</v>
      </c>
      <c r="F2099" t="s">
        <v>10840</v>
      </c>
      <c r="G2099" t="s">
        <v>52</v>
      </c>
      <c r="I2099" t="s">
        <v>141</v>
      </c>
      <c r="J2099" s="18" t="s">
        <v>10789</v>
      </c>
      <c r="K2099" s="41" t="s">
        <v>10464</v>
      </c>
      <c r="L2099" s="42" t="s">
        <v>10530</v>
      </c>
      <c r="M2099" t="s">
        <v>10841</v>
      </c>
      <c r="N2099" t="s">
        <v>10842</v>
      </c>
      <c r="O2099" t="s">
        <v>10843</v>
      </c>
      <c r="P2099" t="s">
        <v>10559</v>
      </c>
      <c r="Q2099" s="40" t="s">
        <v>10559</v>
      </c>
      <c r="R2099" t="s">
        <v>10510</v>
      </c>
      <c r="S2099">
        <v>2.23</v>
      </c>
      <c r="T2099">
        <v>0</v>
      </c>
      <c r="U2099" t="s">
        <v>54</v>
      </c>
      <c r="W2099" t="s">
        <v>59</v>
      </c>
      <c r="X2099" t="s">
        <v>10844</v>
      </c>
    </row>
    <row r="2100" spans="1:24" x14ac:dyDescent="0.2">
      <c r="A2100">
        <v>44292</v>
      </c>
      <c r="B2100">
        <v>26374</v>
      </c>
      <c r="C2100" t="s">
        <v>115</v>
      </c>
      <c r="D2100" t="s">
        <v>10845</v>
      </c>
      <c r="E2100" t="s">
        <v>10846</v>
      </c>
      <c r="F2100" t="s">
        <v>10847</v>
      </c>
      <c r="G2100" t="s">
        <v>56</v>
      </c>
      <c r="H2100" t="s">
        <v>1177</v>
      </c>
      <c r="I2100" t="s">
        <v>10848</v>
      </c>
      <c r="J2100" s="18" t="s">
        <v>10789</v>
      </c>
      <c r="K2100" s="41" t="s">
        <v>10447</v>
      </c>
      <c r="L2100" s="42" t="s">
        <v>10849</v>
      </c>
      <c r="M2100" t="s">
        <v>10850</v>
      </c>
      <c r="N2100" t="s">
        <v>10851</v>
      </c>
      <c r="O2100" t="s">
        <v>10852</v>
      </c>
      <c r="P2100" t="s">
        <v>10852</v>
      </c>
      <c r="Q2100" s="40" t="s">
        <v>10852</v>
      </c>
      <c r="R2100" t="s">
        <v>7782</v>
      </c>
      <c r="S2100">
        <v>0.42</v>
      </c>
      <c r="T2100">
        <v>0</v>
      </c>
      <c r="U2100" t="s">
        <v>54</v>
      </c>
      <c r="W2100" t="s">
        <v>59</v>
      </c>
      <c r="X2100" t="s">
        <v>10853</v>
      </c>
    </row>
    <row r="2101" spans="1:24" x14ac:dyDescent="0.2">
      <c r="A2101">
        <v>44293</v>
      </c>
      <c r="B2101">
        <v>26375</v>
      </c>
      <c r="C2101" t="s">
        <v>163</v>
      </c>
      <c r="D2101" t="s">
        <v>10854</v>
      </c>
      <c r="E2101" t="s">
        <v>10855</v>
      </c>
      <c r="F2101" t="s">
        <v>10856</v>
      </c>
      <c r="G2101" t="s">
        <v>52</v>
      </c>
      <c r="I2101" t="s">
        <v>85</v>
      </c>
      <c r="J2101" s="18" t="s">
        <v>10789</v>
      </c>
      <c r="K2101" s="41" t="s">
        <v>10520</v>
      </c>
      <c r="L2101" s="42" t="s">
        <v>10857</v>
      </c>
      <c r="M2101" t="s">
        <v>10858</v>
      </c>
      <c r="N2101" t="s">
        <v>10859</v>
      </c>
      <c r="O2101" t="s">
        <v>10860</v>
      </c>
      <c r="P2101" t="s">
        <v>10861</v>
      </c>
      <c r="Q2101" s="40" t="s">
        <v>10509</v>
      </c>
      <c r="R2101" t="s">
        <v>10510</v>
      </c>
      <c r="S2101">
        <v>1.27</v>
      </c>
      <c r="T2101">
        <v>0</v>
      </c>
      <c r="U2101" t="s">
        <v>54</v>
      </c>
      <c r="W2101" t="s">
        <v>59</v>
      </c>
      <c r="X2101" t="s">
        <v>10862</v>
      </c>
    </row>
    <row r="2102" spans="1:24" x14ac:dyDescent="0.2">
      <c r="A2102">
        <v>44294</v>
      </c>
      <c r="B2102">
        <v>26395</v>
      </c>
      <c r="C2102" t="s">
        <v>109</v>
      </c>
      <c r="D2102" t="s">
        <v>8208</v>
      </c>
      <c r="E2102" t="s">
        <v>8209</v>
      </c>
      <c r="F2102" t="s">
        <v>8210</v>
      </c>
      <c r="H2102" t="s">
        <v>68</v>
      </c>
      <c r="I2102" t="s">
        <v>10863</v>
      </c>
      <c r="J2102" s="18" t="s">
        <v>10789</v>
      </c>
      <c r="K2102" s="41" t="s">
        <v>10371</v>
      </c>
      <c r="L2102" s="42" t="s">
        <v>10864</v>
      </c>
      <c r="M2102" t="s">
        <v>10379</v>
      </c>
      <c r="N2102" t="s">
        <v>10865</v>
      </c>
      <c r="O2102" t="s">
        <v>10866</v>
      </c>
      <c r="P2102" t="s">
        <v>10341</v>
      </c>
      <c r="Q2102" s="40" t="s">
        <v>10341</v>
      </c>
      <c r="R2102" t="s">
        <v>9629</v>
      </c>
      <c r="S2102">
        <v>0</v>
      </c>
      <c r="T2102">
        <v>0</v>
      </c>
      <c r="W2102" t="s">
        <v>55</v>
      </c>
    </row>
    <row r="2103" spans="1:24" x14ac:dyDescent="0.2">
      <c r="A2103">
        <v>44294</v>
      </c>
      <c r="B2103">
        <v>0</v>
      </c>
      <c r="C2103" t="s">
        <v>109</v>
      </c>
      <c r="D2103" t="s">
        <v>8208</v>
      </c>
      <c r="E2103" t="s">
        <v>8209</v>
      </c>
      <c r="F2103" t="s">
        <v>8210</v>
      </c>
      <c r="H2103" t="s">
        <v>68</v>
      </c>
      <c r="I2103" t="s">
        <v>10863</v>
      </c>
      <c r="J2103" s="18" t="s">
        <v>10789</v>
      </c>
      <c r="K2103" s="41" t="s">
        <v>10371</v>
      </c>
      <c r="L2103" s="42" t="s">
        <v>10867</v>
      </c>
      <c r="N2103" t="s">
        <v>10868</v>
      </c>
      <c r="O2103" t="s">
        <v>10566</v>
      </c>
      <c r="P2103" t="s">
        <v>10869</v>
      </c>
      <c r="Q2103" s="40" t="s">
        <v>10869</v>
      </c>
      <c r="R2103" t="s">
        <v>9629</v>
      </c>
      <c r="S2103">
        <v>5.72</v>
      </c>
      <c r="T2103">
        <v>0</v>
      </c>
      <c r="W2103" t="s">
        <v>55</v>
      </c>
    </row>
    <row r="2104" spans="1:24" x14ac:dyDescent="0.2">
      <c r="A2104">
        <v>44295</v>
      </c>
      <c r="B2104">
        <v>26430</v>
      </c>
      <c r="C2104" t="s">
        <v>109</v>
      </c>
      <c r="D2104" t="s">
        <v>10870</v>
      </c>
      <c r="E2104" t="s">
        <v>10871</v>
      </c>
      <c r="F2104" t="s">
        <v>10872</v>
      </c>
      <c r="G2104" t="s">
        <v>52</v>
      </c>
      <c r="H2104" t="s">
        <v>69</v>
      </c>
      <c r="I2104" t="s">
        <v>2195</v>
      </c>
      <c r="J2104" s="18" t="s">
        <v>10789</v>
      </c>
      <c r="K2104" s="41" t="s">
        <v>10340</v>
      </c>
      <c r="L2104" s="42" t="s">
        <v>10873</v>
      </c>
      <c r="M2104" t="s">
        <v>10874</v>
      </c>
      <c r="N2104" t="s">
        <v>10875</v>
      </c>
      <c r="O2104" t="s">
        <v>10640</v>
      </c>
      <c r="P2104" t="s">
        <v>10876</v>
      </c>
      <c r="Q2104" s="40" t="s">
        <v>10876</v>
      </c>
      <c r="R2104" t="s">
        <v>10685</v>
      </c>
      <c r="S2104">
        <v>3.05</v>
      </c>
      <c r="T2104">
        <v>0</v>
      </c>
      <c r="U2104" t="s">
        <v>54</v>
      </c>
      <c r="W2104" t="s">
        <v>59</v>
      </c>
      <c r="X2104" t="s">
        <v>10703</v>
      </c>
    </row>
    <row r="2105" spans="1:24" x14ac:dyDescent="0.2">
      <c r="A2105">
        <v>44296</v>
      </c>
      <c r="B2105">
        <v>26424</v>
      </c>
      <c r="C2105" t="s">
        <v>109</v>
      </c>
      <c r="E2105" t="s">
        <v>10877</v>
      </c>
      <c r="F2105" t="s">
        <v>10878</v>
      </c>
      <c r="H2105" t="s">
        <v>72</v>
      </c>
      <c r="I2105" t="s">
        <v>10879</v>
      </c>
      <c r="J2105" s="18" t="s">
        <v>10789</v>
      </c>
      <c r="K2105" s="41" t="s">
        <v>10790</v>
      </c>
      <c r="L2105" s="42" t="s">
        <v>10880</v>
      </c>
      <c r="M2105" t="s">
        <v>10881</v>
      </c>
      <c r="N2105" t="s">
        <v>10612</v>
      </c>
      <c r="O2105" t="s">
        <v>10882</v>
      </c>
      <c r="P2105" t="s">
        <v>10883</v>
      </c>
      <c r="Q2105" s="40" t="s">
        <v>10883</v>
      </c>
      <c r="R2105" t="s">
        <v>10386</v>
      </c>
      <c r="S2105">
        <v>2.77</v>
      </c>
      <c r="T2105">
        <v>0</v>
      </c>
      <c r="W2105" t="s">
        <v>55</v>
      </c>
    </row>
    <row r="2106" spans="1:24" x14ac:dyDescent="0.2">
      <c r="A2106">
        <v>44297</v>
      </c>
      <c r="B2106">
        <v>26459</v>
      </c>
      <c r="C2106" t="s">
        <v>109</v>
      </c>
      <c r="D2106" t="s">
        <v>10884</v>
      </c>
      <c r="E2106" t="s">
        <v>10885</v>
      </c>
      <c r="F2106" t="s">
        <v>10886</v>
      </c>
      <c r="I2106" t="s">
        <v>533</v>
      </c>
      <c r="J2106" s="18" t="s">
        <v>10789</v>
      </c>
      <c r="K2106" s="41" t="s">
        <v>10887</v>
      </c>
      <c r="L2106" s="42" t="s">
        <v>10888</v>
      </c>
      <c r="M2106" t="s">
        <v>10889</v>
      </c>
      <c r="R2106" t="s">
        <v>10604</v>
      </c>
      <c r="S2106">
        <v>1.47</v>
      </c>
      <c r="T2106">
        <v>0</v>
      </c>
      <c r="W2106" t="s">
        <v>55</v>
      </c>
    </row>
    <row r="2107" spans="1:24" x14ac:dyDescent="0.2">
      <c r="A2107">
        <v>44298</v>
      </c>
      <c r="B2107">
        <v>26392</v>
      </c>
      <c r="C2107" t="s">
        <v>109</v>
      </c>
      <c r="D2107" t="s">
        <v>10890</v>
      </c>
      <c r="E2107" t="s">
        <v>10891</v>
      </c>
      <c r="F2107" t="s">
        <v>10892</v>
      </c>
      <c r="H2107" t="s">
        <v>60</v>
      </c>
      <c r="I2107" t="s">
        <v>125</v>
      </c>
      <c r="J2107" s="18" t="s">
        <v>10789</v>
      </c>
      <c r="K2107" s="41" t="s">
        <v>10597</v>
      </c>
      <c r="L2107" s="42" t="s">
        <v>10369</v>
      </c>
      <c r="M2107" t="s">
        <v>10893</v>
      </c>
      <c r="N2107" t="s">
        <v>10864</v>
      </c>
      <c r="O2107" t="s">
        <v>10866</v>
      </c>
      <c r="P2107" t="s">
        <v>10894</v>
      </c>
      <c r="Q2107" s="40" t="s">
        <v>10341</v>
      </c>
      <c r="R2107" t="s">
        <v>10374</v>
      </c>
      <c r="S2107">
        <v>0</v>
      </c>
      <c r="T2107">
        <v>0</v>
      </c>
      <c r="W2107" t="s">
        <v>55</v>
      </c>
    </row>
    <row r="2108" spans="1:24" x14ac:dyDescent="0.2">
      <c r="A2108">
        <v>44298</v>
      </c>
      <c r="B2108">
        <v>0</v>
      </c>
      <c r="C2108" t="s">
        <v>109</v>
      </c>
      <c r="D2108" t="s">
        <v>10890</v>
      </c>
      <c r="E2108" t="s">
        <v>10891</v>
      </c>
      <c r="F2108" t="s">
        <v>10892</v>
      </c>
      <c r="H2108" t="s">
        <v>60</v>
      </c>
      <c r="I2108" t="s">
        <v>125</v>
      </c>
      <c r="J2108" s="18" t="s">
        <v>10789</v>
      </c>
      <c r="K2108" s="41" t="s">
        <v>10597</v>
      </c>
      <c r="L2108" s="42" t="s">
        <v>10895</v>
      </c>
      <c r="N2108" t="s">
        <v>10896</v>
      </c>
      <c r="O2108" t="s">
        <v>92</v>
      </c>
      <c r="R2108" t="s">
        <v>10374</v>
      </c>
      <c r="S2108">
        <v>7.07</v>
      </c>
      <c r="T2108">
        <v>0</v>
      </c>
      <c r="W2108" t="s">
        <v>55</v>
      </c>
    </row>
    <row r="2109" spans="1:24" x14ac:dyDescent="0.2">
      <c r="A2109">
        <v>44300</v>
      </c>
      <c r="B2109">
        <v>26385</v>
      </c>
      <c r="C2109" t="s">
        <v>161</v>
      </c>
      <c r="D2109" t="s">
        <v>10897</v>
      </c>
      <c r="E2109" t="s">
        <v>10898</v>
      </c>
      <c r="F2109" t="s">
        <v>10899</v>
      </c>
      <c r="H2109" t="s">
        <v>755</v>
      </c>
      <c r="I2109" t="s">
        <v>5998</v>
      </c>
      <c r="J2109" s="18" t="s">
        <v>10900</v>
      </c>
      <c r="K2109" s="41" t="s">
        <v>10901</v>
      </c>
      <c r="L2109" s="42" t="s">
        <v>10902</v>
      </c>
      <c r="M2109" t="s">
        <v>10903</v>
      </c>
      <c r="N2109" t="s">
        <v>10904</v>
      </c>
      <c r="O2109" t="s">
        <v>10905</v>
      </c>
      <c r="R2109" t="s">
        <v>6563</v>
      </c>
      <c r="S2109">
        <v>26.75</v>
      </c>
      <c r="T2109">
        <v>1</v>
      </c>
      <c r="W2109" t="s">
        <v>55</v>
      </c>
    </row>
    <row r="2110" spans="1:24" x14ac:dyDescent="0.2">
      <c r="A2110">
        <v>44301</v>
      </c>
      <c r="B2110">
        <v>26398</v>
      </c>
      <c r="C2110" t="s">
        <v>163</v>
      </c>
      <c r="D2110" t="s">
        <v>10906</v>
      </c>
      <c r="E2110" t="s">
        <v>10907</v>
      </c>
      <c r="F2110" t="s">
        <v>10908</v>
      </c>
      <c r="H2110" t="s">
        <v>73</v>
      </c>
      <c r="I2110" t="s">
        <v>3130</v>
      </c>
      <c r="J2110" s="18" t="s">
        <v>10909</v>
      </c>
      <c r="K2110" s="41" t="s">
        <v>10539</v>
      </c>
      <c r="L2110" s="42" t="s">
        <v>10910</v>
      </c>
      <c r="M2110" t="s">
        <v>10910</v>
      </c>
      <c r="N2110" t="s">
        <v>10911</v>
      </c>
      <c r="O2110" t="s">
        <v>10912</v>
      </c>
      <c r="P2110" t="s">
        <v>10913</v>
      </c>
      <c r="Q2110" s="40" t="s">
        <v>10913</v>
      </c>
      <c r="R2110" t="s">
        <v>10914</v>
      </c>
      <c r="S2110">
        <v>2.4300000000000002</v>
      </c>
      <c r="T2110">
        <v>0</v>
      </c>
      <c r="W2110" t="s">
        <v>55</v>
      </c>
    </row>
    <row r="2111" spans="1:24" x14ac:dyDescent="0.2">
      <c r="A2111">
        <v>44302</v>
      </c>
      <c r="B2111">
        <v>4147</v>
      </c>
      <c r="C2111" t="s">
        <v>112</v>
      </c>
      <c r="D2111" t="s">
        <v>10915</v>
      </c>
      <c r="E2111" t="s">
        <v>10916</v>
      </c>
      <c r="F2111" t="s">
        <v>10917</v>
      </c>
      <c r="H2111" t="s">
        <v>62</v>
      </c>
      <c r="I2111" t="s">
        <v>143</v>
      </c>
      <c r="J2111" s="18" t="s">
        <v>10909</v>
      </c>
      <c r="K2111" s="41" t="s">
        <v>10662</v>
      </c>
      <c r="L2111" s="42" t="s">
        <v>10918</v>
      </c>
      <c r="M2111" t="s">
        <v>10919</v>
      </c>
      <c r="N2111" t="s">
        <v>10671</v>
      </c>
      <c r="O2111" t="s">
        <v>10920</v>
      </c>
      <c r="R2111" t="s">
        <v>9563</v>
      </c>
      <c r="S2111">
        <v>7.35</v>
      </c>
      <c r="T2111">
        <v>0</v>
      </c>
      <c r="W2111" t="s">
        <v>55</v>
      </c>
    </row>
    <row r="2112" spans="1:24" x14ac:dyDescent="0.2">
      <c r="A2112">
        <v>44304</v>
      </c>
      <c r="B2112">
        <v>26409</v>
      </c>
      <c r="C2112" t="s">
        <v>109</v>
      </c>
      <c r="D2112" t="s">
        <v>10921</v>
      </c>
      <c r="E2112" t="s">
        <v>10922</v>
      </c>
      <c r="F2112" t="s">
        <v>10923</v>
      </c>
      <c r="G2112" t="s">
        <v>52</v>
      </c>
      <c r="H2112" t="s">
        <v>62</v>
      </c>
      <c r="I2112" t="s">
        <v>144</v>
      </c>
      <c r="J2112" s="18" t="s">
        <v>10909</v>
      </c>
      <c r="K2112" s="41" t="s">
        <v>10924</v>
      </c>
      <c r="L2112" s="42" t="s">
        <v>10925</v>
      </c>
      <c r="M2112" t="s">
        <v>10926</v>
      </c>
      <c r="N2112" t="s">
        <v>10927</v>
      </c>
      <c r="O2112" t="s">
        <v>10623</v>
      </c>
      <c r="P2112" t="s">
        <v>10912</v>
      </c>
      <c r="Q2112" s="40" t="s">
        <v>10928</v>
      </c>
      <c r="R2112" t="s">
        <v>10383</v>
      </c>
      <c r="S2112">
        <v>1.78</v>
      </c>
      <c r="T2112">
        <v>0</v>
      </c>
      <c r="U2112" t="s">
        <v>54</v>
      </c>
      <c r="W2112" t="s">
        <v>59</v>
      </c>
      <c r="X2112" t="s">
        <v>10929</v>
      </c>
    </row>
    <row r="2113" spans="1:24" x14ac:dyDescent="0.2">
      <c r="A2113">
        <v>44305</v>
      </c>
      <c r="B2113">
        <v>26401</v>
      </c>
      <c r="C2113" t="s">
        <v>109</v>
      </c>
      <c r="D2113" t="s">
        <v>10930</v>
      </c>
      <c r="E2113" t="s">
        <v>10931</v>
      </c>
      <c r="F2113" t="s">
        <v>10932</v>
      </c>
      <c r="H2113" t="s">
        <v>1497</v>
      </c>
      <c r="I2113" t="s">
        <v>2766</v>
      </c>
      <c r="J2113" s="18" t="s">
        <v>10909</v>
      </c>
      <c r="K2113" s="41" t="s">
        <v>10790</v>
      </c>
      <c r="L2113" s="42" t="s">
        <v>10933</v>
      </c>
      <c r="M2113" t="s">
        <v>10934</v>
      </c>
      <c r="N2113" t="s">
        <v>10888</v>
      </c>
      <c r="O2113" t="s">
        <v>10935</v>
      </c>
      <c r="R2113" t="s">
        <v>9629</v>
      </c>
      <c r="S2113">
        <v>6.28</v>
      </c>
      <c r="T2113">
        <v>0</v>
      </c>
      <c r="W2113" t="s">
        <v>55</v>
      </c>
    </row>
    <row r="2114" spans="1:24" x14ac:dyDescent="0.2">
      <c r="A2114">
        <v>44306</v>
      </c>
      <c r="B2114">
        <v>26404</v>
      </c>
      <c r="C2114" t="s">
        <v>115</v>
      </c>
      <c r="D2114" t="s">
        <v>10936</v>
      </c>
      <c r="E2114" t="s">
        <v>10937</v>
      </c>
      <c r="F2114" t="s">
        <v>10938</v>
      </c>
      <c r="G2114" t="s">
        <v>56</v>
      </c>
      <c r="H2114" t="s">
        <v>1959</v>
      </c>
      <c r="I2114" t="s">
        <v>2142</v>
      </c>
      <c r="J2114" s="18" t="s">
        <v>10909</v>
      </c>
      <c r="K2114" s="41" t="s">
        <v>10933</v>
      </c>
      <c r="L2114" s="42" t="s">
        <v>10939</v>
      </c>
      <c r="M2114" t="s">
        <v>10924</v>
      </c>
      <c r="N2114" t="s">
        <v>10940</v>
      </c>
      <c r="O2114" t="s">
        <v>10591</v>
      </c>
      <c r="P2114" t="s">
        <v>10339</v>
      </c>
      <c r="Q2114" s="40" t="s">
        <v>10339</v>
      </c>
      <c r="R2114" t="s">
        <v>10941</v>
      </c>
      <c r="S2114">
        <v>0.78</v>
      </c>
      <c r="T2114">
        <v>0</v>
      </c>
      <c r="U2114" t="s">
        <v>54</v>
      </c>
      <c r="W2114" t="s">
        <v>59</v>
      </c>
      <c r="X2114" t="s">
        <v>10592</v>
      </c>
    </row>
    <row r="2115" spans="1:24" x14ac:dyDescent="0.2">
      <c r="A2115">
        <v>44307</v>
      </c>
      <c r="B2115">
        <v>26419</v>
      </c>
      <c r="C2115" t="s">
        <v>109</v>
      </c>
      <c r="D2115" t="s">
        <v>10942</v>
      </c>
      <c r="E2115" t="s">
        <v>10943</v>
      </c>
      <c r="F2115" t="s">
        <v>10944</v>
      </c>
      <c r="G2115" t="s">
        <v>52</v>
      </c>
      <c r="H2115" t="s">
        <v>60</v>
      </c>
      <c r="I2115" t="s">
        <v>1514</v>
      </c>
      <c r="J2115" s="18" t="s">
        <v>10909</v>
      </c>
      <c r="K2115" s="41" t="s">
        <v>10866</v>
      </c>
      <c r="L2115" s="42" t="s">
        <v>10620</v>
      </c>
      <c r="M2115" t="s">
        <v>10664</v>
      </c>
      <c r="N2115" t="s">
        <v>10375</v>
      </c>
      <c r="O2115" t="s">
        <v>10945</v>
      </c>
      <c r="P2115" t="s">
        <v>10946</v>
      </c>
      <c r="Q2115" s="40" t="s">
        <v>10946</v>
      </c>
      <c r="R2115" t="s">
        <v>10545</v>
      </c>
      <c r="S2115">
        <v>2.88</v>
      </c>
      <c r="T2115">
        <v>0</v>
      </c>
      <c r="U2115" t="s">
        <v>54</v>
      </c>
      <c r="W2115" t="s">
        <v>59</v>
      </c>
      <c r="X2115" t="s">
        <v>10947</v>
      </c>
    </row>
    <row r="2116" spans="1:24" x14ac:dyDescent="0.2">
      <c r="A2116">
        <v>44308</v>
      </c>
      <c r="B2116">
        <v>26405</v>
      </c>
      <c r="C2116" t="s">
        <v>111</v>
      </c>
      <c r="E2116" t="s">
        <v>10948</v>
      </c>
      <c r="F2116" t="s">
        <v>10949</v>
      </c>
      <c r="H2116" t="s">
        <v>79</v>
      </c>
      <c r="I2116" t="s">
        <v>10950</v>
      </c>
      <c r="J2116" s="18" t="s">
        <v>10909</v>
      </c>
      <c r="K2116" s="41" t="s">
        <v>10542</v>
      </c>
      <c r="L2116" s="42" t="s">
        <v>10401</v>
      </c>
      <c r="M2116" t="s">
        <v>10401</v>
      </c>
      <c r="N2116" t="s">
        <v>10951</v>
      </c>
      <c r="O2116" t="s">
        <v>10952</v>
      </c>
      <c r="R2116" t="s">
        <v>10604</v>
      </c>
      <c r="S2116">
        <v>6.07</v>
      </c>
      <c r="T2116">
        <v>0</v>
      </c>
      <c r="W2116" t="s">
        <v>55</v>
      </c>
    </row>
    <row r="2117" spans="1:24" x14ac:dyDescent="0.2">
      <c r="A2117">
        <v>44309</v>
      </c>
      <c r="B2117">
        <v>26432</v>
      </c>
      <c r="C2117" t="s">
        <v>163</v>
      </c>
      <c r="D2117" t="s">
        <v>10953</v>
      </c>
      <c r="E2117" t="s">
        <v>10954</v>
      </c>
      <c r="F2117" t="s">
        <v>10955</v>
      </c>
      <c r="H2117" t="s">
        <v>105</v>
      </c>
      <c r="I2117" t="s">
        <v>141</v>
      </c>
      <c r="J2117" s="18" t="s">
        <v>10909</v>
      </c>
      <c r="K2117" s="41" t="s">
        <v>10956</v>
      </c>
      <c r="L2117" s="42" t="s">
        <v>10622</v>
      </c>
      <c r="M2117" t="s">
        <v>10578</v>
      </c>
      <c r="N2117" t="s">
        <v>10957</v>
      </c>
      <c r="O2117" t="s">
        <v>10685</v>
      </c>
      <c r="R2117" t="s">
        <v>10386</v>
      </c>
      <c r="S2117">
        <v>4.1500000000000004</v>
      </c>
      <c r="T2117">
        <v>0</v>
      </c>
      <c r="W2117" t="s">
        <v>55</v>
      </c>
    </row>
    <row r="2118" spans="1:24" x14ac:dyDescent="0.2">
      <c r="A2118">
        <v>44310</v>
      </c>
      <c r="B2118">
        <v>26410</v>
      </c>
      <c r="C2118" t="s">
        <v>115</v>
      </c>
      <c r="D2118" t="s">
        <v>2088</v>
      </c>
      <c r="E2118" t="s">
        <v>2089</v>
      </c>
      <c r="F2118" t="s">
        <v>2090</v>
      </c>
      <c r="H2118" t="s">
        <v>57</v>
      </c>
      <c r="I2118" t="s">
        <v>156</v>
      </c>
      <c r="J2118" s="18" t="s">
        <v>10909</v>
      </c>
      <c r="K2118" s="41" t="s">
        <v>10790</v>
      </c>
      <c r="L2118" s="42" t="s">
        <v>10925</v>
      </c>
      <c r="M2118" t="s">
        <v>10925</v>
      </c>
      <c r="N2118" t="s">
        <v>10866</v>
      </c>
      <c r="O2118" t="s">
        <v>10958</v>
      </c>
      <c r="P2118" t="s">
        <v>10959</v>
      </c>
      <c r="Q2118" s="40" t="s">
        <v>10959</v>
      </c>
      <c r="R2118" t="s">
        <v>10685</v>
      </c>
      <c r="S2118">
        <v>0</v>
      </c>
      <c r="T2118">
        <v>0</v>
      </c>
      <c r="W2118" t="s">
        <v>55</v>
      </c>
    </row>
    <row r="2119" spans="1:24" x14ac:dyDescent="0.2">
      <c r="A2119">
        <v>44310</v>
      </c>
      <c r="B2119">
        <v>0</v>
      </c>
      <c r="C2119" t="s">
        <v>115</v>
      </c>
      <c r="D2119" t="s">
        <v>2088</v>
      </c>
      <c r="E2119" t="s">
        <v>2089</v>
      </c>
      <c r="F2119" t="s">
        <v>2090</v>
      </c>
      <c r="H2119" t="s">
        <v>57</v>
      </c>
      <c r="I2119" t="s">
        <v>156</v>
      </c>
      <c r="J2119" s="18" t="s">
        <v>10909</v>
      </c>
      <c r="K2119" s="41" t="s">
        <v>10790</v>
      </c>
      <c r="L2119" s="42" t="s">
        <v>10960</v>
      </c>
      <c r="P2119" t="s">
        <v>10961</v>
      </c>
      <c r="Q2119" s="40" t="s">
        <v>10962</v>
      </c>
      <c r="R2119" t="s">
        <v>10685</v>
      </c>
      <c r="S2119">
        <v>3.98</v>
      </c>
      <c r="T2119">
        <v>0</v>
      </c>
      <c r="W2119" t="s">
        <v>55</v>
      </c>
    </row>
    <row r="2120" spans="1:24" x14ac:dyDescent="0.2">
      <c r="A2120">
        <v>44312</v>
      </c>
      <c r="B2120">
        <v>26438</v>
      </c>
      <c r="C2120" t="s">
        <v>115</v>
      </c>
      <c r="D2120" t="s">
        <v>10963</v>
      </c>
      <c r="E2120" t="s">
        <v>10964</v>
      </c>
      <c r="F2120" t="s">
        <v>10965</v>
      </c>
      <c r="H2120" t="s">
        <v>53</v>
      </c>
      <c r="I2120" t="s">
        <v>84</v>
      </c>
      <c r="J2120" s="18" t="s">
        <v>10909</v>
      </c>
      <c r="K2120" s="41" t="s">
        <v>10608</v>
      </c>
      <c r="L2120" s="42" t="s">
        <v>10966</v>
      </c>
      <c r="M2120" t="s">
        <v>10967</v>
      </c>
      <c r="N2120" t="s">
        <v>10684</v>
      </c>
      <c r="O2120" t="s">
        <v>10968</v>
      </c>
      <c r="R2120" t="s">
        <v>10969</v>
      </c>
      <c r="S2120">
        <v>3.3</v>
      </c>
      <c r="T2120">
        <v>0</v>
      </c>
      <c r="W2120" t="s">
        <v>55</v>
      </c>
    </row>
    <row r="2121" spans="1:24" x14ac:dyDescent="0.2">
      <c r="A2121">
        <v>44313</v>
      </c>
      <c r="B2121">
        <v>26418</v>
      </c>
      <c r="C2121" t="s">
        <v>163</v>
      </c>
      <c r="D2121" t="s">
        <v>10970</v>
      </c>
      <c r="E2121" t="s">
        <v>10971</v>
      </c>
      <c r="F2121" t="s">
        <v>10972</v>
      </c>
      <c r="H2121" t="s">
        <v>4806</v>
      </c>
      <c r="I2121" t="s">
        <v>9623</v>
      </c>
      <c r="J2121" s="18" t="s">
        <v>10909</v>
      </c>
      <c r="K2121" s="41" t="s">
        <v>10610</v>
      </c>
      <c r="L2121" s="42" t="s">
        <v>10973</v>
      </c>
      <c r="M2121" t="s">
        <v>10339</v>
      </c>
      <c r="N2121" t="s">
        <v>10381</v>
      </c>
      <c r="O2121" t="s">
        <v>10343</v>
      </c>
      <c r="P2121" t="s">
        <v>10974</v>
      </c>
      <c r="Q2121" s="40" t="s">
        <v>10974</v>
      </c>
      <c r="R2121" t="s">
        <v>10550</v>
      </c>
      <c r="S2121">
        <v>4.37</v>
      </c>
      <c r="T2121">
        <v>0</v>
      </c>
      <c r="W2121" t="s">
        <v>55</v>
      </c>
    </row>
    <row r="2122" spans="1:24" x14ac:dyDescent="0.2">
      <c r="A2122">
        <v>44314</v>
      </c>
      <c r="B2122">
        <v>26415</v>
      </c>
      <c r="C2122" t="s">
        <v>109</v>
      </c>
      <c r="D2122" t="s">
        <v>10975</v>
      </c>
      <c r="E2122" t="s">
        <v>10976</v>
      </c>
      <c r="F2122" t="s">
        <v>10977</v>
      </c>
      <c r="G2122" t="s">
        <v>56</v>
      </c>
      <c r="H2122" t="s">
        <v>1177</v>
      </c>
      <c r="I2122" t="s">
        <v>10978</v>
      </c>
      <c r="J2122" s="18" t="s">
        <v>10909</v>
      </c>
      <c r="K2122" s="41" t="s">
        <v>10589</v>
      </c>
      <c r="L2122" s="42" t="s">
        <v>10979</v>
      </c>
      <c r="M2122" t="s">
        <v>10980</v>
      </c>
      <c r="N2122" t="s">
        <v>10818</v>
      </c>
      <c r="O2122" t="s">
        <v>10381</v>
      </c>
      <c r="P2122" t="s">
        <v>10981</v>
      </c>
      <c r="Q2122" s="40" t="s">
        <v>10981</v>
      </c>
      <c r="R2122" t="s">
        <v>10941</v>
      </c>
      <c r="S2122">
        <v>0.65</v>
      </c>
      <c r="T2122">
        <v>0</v>
      </c>
      <c r="U2122" t="s">
        <v>54</v>
      </c>
      <c r="W2122" t="s">
        <v>59</v>
      </c>
      <c r="X2122" t="s">
        <v>10982</v>
      </c>
    </row>
    <row r="2123" spans="1:24" x14ac:dyDescent="0.2">
      <c r="A2123">
        <v>44316</v>
      </c>
      <c r="B2123">
        <v>26422</v>
      </c>
      <c r="C2123" t="s">
        <v>115</v>
      </c>
      <c r="D2123" t="s">
        <v>10983</v>
      </c>
      <c r="E2123" t="s">
        <v>10984</v>
      </c>
      <c r="F2123" t="s">
        <v>10985</v>
      </c>
      <c r="H2123" t="s">
        <v>53</v>
      </c>
      <c r="I2123" t="s">
        <v>84</v>
      </c>
      <c r="J2123" s="18" t="s">
        <v>10909</v>
      </c>
      <c r="K2123" s="41" t="s">
        <v>10894</v>
      </c>
      <c r="L2123" s="42" t="s">
        <v>10986</v>
      </c>
      <c r="M2123" t="s">
        <v>10894</v>
      </c>
      <c r="N2123" t="s">
        <v>10987</v>
      </c>
      <c r="O2123" t="s">
        <v>10988</v>
      </c>
      <c r="R2123" t="s">
        <v>9629</v>
      </c>
      <c r="S2123">
        <v>5.07</v>
      </c>
      <c r="T2123">
        <v>0</v>
      </c>
      <c r="W2123" t="s">
        <v>55</v>
      </c>
    </row>
    <row r="2124" spans="1:24" x14ac:dyDescent="0.2">
      <c r="A2124">
        <v>44317</v>
      </c>
      <c r="B2124">
        <v>26433</v>
      </c>
      <c r="C2124" t="s">
        <v>163</v>
      </c>
      <c r="D2124" t="s">
        <v>3108</v>
      </c>
      <c r="E2124" t="s">
        <v>3109</v>
      </c>
      <c r="F2124" t="s">
        <v>3110</v>
      </c>
      <c r="H2124" t="s">
        <v>106</v>
      </c>
      <c r="I2124" t="s">
        <v>4433</v>
      </c>
      <c r="J2124" s="18" t="s">
        <v>10909</v>
      </c>
      <c r="K2124" s="41" t="s">
        <v>10589</v>
      </c>
      <c r="L2124" s="42" t="s">
        <v>10989</v>
      </c>
      <c r="M2124" t="s">
        <v>10867</v>
      </c>
      <c r="N2124" t="s">
        <v>10990</v>
      </c>
      <c r="O2124" t="s">
        <v>10321</v>
      </c>
      <c r="P2124" t="s">
        <v>10701</v>
      </c>
      <c r="Q2124" s="40" t="s">
        <v>10991</v>
      </c>
      <c r="R2124" t="s">
        <v>6563</v>
      </c>
      <c r="S2124">
        <v>3.52</v>
      </c>
      <c r="T2124">
        <v>0</v>
      </c>
      <c r="W2124" t="s">
        <v>55</v>
      </c>
    </row>
    <row r="2125" spans="1:24" x14ac:dyDescent="0.2">
      <c r="A2125">
        <v>44320</v>
      </c>
      <c r="B2125">
        <v>4149</v>
      </c>
      <c r="C2125" t="s">
        <v>113</v>
      </c>
      <c r="D2125" t="s">
        <v>10720</v>
      </c>
      <c r="E2125" t="s">
        <v>10721</v>
      </c>
      <c r="F2125" t="s">
        <v>10722</v>
      </c>
      <c r="H2125" t="s">
        <v>60</v>
      </c>
      <c r="I2125" t="s">
        <v>125</v>
      </c>
      <c r="J2125" s="18" t="s">
        <v>10909</v>
      </c>
      <c r="K2125" s="41" t="s">
        <v>10723</v>
      </c>
      <c r="L2125" s="42" t="s">
        <v>10992</v>
      </c>
      <c r="M2125" t="s">
        <v>10992</v>
      </c>
      <c r="N2125" t="s">
        <v>10700</v>
      </c>
      <c r="O2125" t="s">
        <v>92</v>
      </c>
      <c r="R2125" t="s">
        <v>10993</v>
      </c>
      <c r="S2125">
        <v>4.7699999999999996</v>
      </c>
      <c r="T2125">
        <v>0</v>
      </c>
      <c r="W2125" t="s">
        <v>55</v>
      </c>
    </row>
    <row r="2126" spans="1:24" x14ac:dyDescent="0.2">
      <c r="A2126">
        <v>44321</v>
      </c>
      <c r="B2126">
        <v>4150</v>
      </c>
      <c r="C2126" t="s">
        <v>112</v>
      </c>
      <c r="E2126" t="s">
        <v>10994</v>
      </c>
      <c r="F2126" t="s">
        <v>10995</v>
      </c>
      <c r="H2126" t="s">
        <v>79</v>
      </c>
      <c r="I2126" t="s">
        <v>3145</v>
      </c>
      <c r="J2126" s="18" t="s">
        <v>10909</v>
      </c>
      <c r="K2126" s="41" t="s">
        <v>10973</v>
      </c>
      <c r="L2126" s="42" t="s">
        <v>10996</v>
      </c>
      <c r="M2126" t="s">
        <v>10996</v>
      </c>
      <c r="N2126" t="s">
        <v>10873</v>
      </c>
      <c r="O2126" t="s">
        <v>10997</v>
      </c>
      <c r="R2126" t="s">
        <v>7749</v>
      </c>
      <c r="S2126">
        <v>4.62</v>
      </c>
      <c r="T2126">
        <v>0</v>
      </c>
      <c r="W2126" t="s">
        <v>55</v>
      </c>
    </row>
    <row r="2127" spans="1:24" x14ac:dyDescent="0.2">
      <c r="A2127">
        <v>44322</v>
      </c>
      <c r="B2127">
        <v>26429</v>
      </c>
      <c r="C2127" t="s">
        <v>161</v>
      </c>
      <c r="D2127" t="s">
        <v>10998</v>
      </c>
      <c r="E2127" t="s">
        <v>10999</v>
      </c>
      <c r="F2127" t="s">
        <v>11000</v>
      </c>
      <c r="H2127" t="s">
        <v>67</v>
      </c>
      <c r="I2127" t="s">
        <v>138</v>
      </c>
      <c r="J2127" s="18" t="s">
        <v>10909</v>
      </c>
      <c r="K2127" s="41" t="s">
        <v>10866</v>
      </c>
      <c r="L2127" s="42" t="s">
        <v>10873</v>
      </c>
      <c r="M2127" t="s">
        <v>11001</v>
      </c>
      <c r="N2127" t="s">
        <v>10945</v>
      </c>
      <c r="O2127" t="s">
        <v>11002</v>
      </c>
      <c r="P2127" t="s">
        <v>11003</v>
      </c>
      <c r="Q2127" s="40" t="s">
        <v>11003</v>
      </c>
      <c r="R2127" t="s">
        <v>9629</v>
      </c>
      <c r="S2127">
        <v>3.75</v>
      </c>
      <c r="T2127">
        <v>0</v>
      </c>
      <c r="W2127" t="s">
        <v>55</v>
      </c>
    </row>
    <row r="2128" spans="1:24" x14ac:dyDescent="0.2">
      <c r="A2128">
        <v>44323</v>
      </c>
      <c r="B2128">
        <v>26428</v>
      </c>
      <c r="C2128" t="s">
        <v>109</v>
      </c>
      <c r="D2128" t="s">
        <v>3895</v>
      </c>
      <c r="E2128" t="s">
        <v>3896</v>
      </c>
      <c r="F2128" t="s">
        <v>3897</v>
      </c>
      <c r="G2128" t="s">
        <v>52</v>
      </c>
      <c r="H2128" t="s">
        <v>254</v>
      </c>
      <c r="I2128" t="s">
        <v>121</v>
      </c>
      <c r="J2128" s="18" t="s">
        <v>10909</v>
      </c>
      <c r="K2128" s="41" t="s">
        <v>10610</v>
      </c>
      <c r="L2128" s="42" t="s">
        <v>10611</v>
      </c>
      <c r="M2128" t="s">
        <v>11004</v>
      </c>
      <c r="N2128" t="s">
        <v>11005</v>
      </c>
      <c r="O2128" t="s">
        <v>10392</v>
      </c>
      <c r="P2128" t="s">
        <v>10545</v>
      </c>
      <c r="Q2128" s="40" t="s">
        <v>10545</v>
      </c>
      <c r="R2128" t="s">
        <v>10550</v>
      </c>
      <c r="S2128">
        <v>2.7</v>
      </c>
      <c r="T2128">
        <v>0</v>
      </c>
      <c r="U2128" t="s">
        <v>54</v>
      </c>
      <c r="W2128" t="s">
        <v>59</v>
      </c>
      <c r="X2128" t="s">
        <v>11006</v>
      </c>
    </row>
    <row r="2129" spans="1:23" x14ac:dyDescent="0.2">
      <c r="A2129">
        <v>44324</v>
      </c>
      <c r="B2129">
        <v>26431</v>
      </c>
      <c r="C2129" t="s">
        <v>161</v>
      </c>
      <c r="E2129" t="s">
        <v>2329</v>
      </c>
      <c r="F2129" t="s">
        <v>2330</v>
      </c>
      <c r="H2129" t="s">
        <v>63</v>
      </c>
      <c r="I2129" t="s">
        <v>87</v>
      </c>
      <c r="J2129" s="18" t="s">
        <v>10909</v>
      </c>
      <c r="K2129" s="41" t="s">
        <v>10790</v>
      </c>
      <c r="L2129" s="42" t="s">
        <v>10920</v>
      </c>
      <c r="M2129" t="s">
        <v>10920</v>
      </c>
      <c r="N2129" t="s">
        <v>10928</v>
      </c>
      <c r="O2129" t="s">
        <v>11007</v>
      </c>
      <c r="R2129" t="s">
        <v>10386</v>
      </c>
      <c r="S2129">
        <v>4.28</v>
      </c>
      <c r="T2129">
        <v>0</v>
      </c>
      <c r="W2129" t="s">
        <v>55</v>
      </c>
    </row>
    <row r="2130" spans="1:23" x14ac:dyDescent="0.2">
      <c r="A2130">
        <v>44325</v>
      </c>
      <c r="B2130">
        <v>26435</v>
      </c>
      <c r="C2130" t="s">
        <v>163</v>
      </c>
      <c r="D2130" t="s">
        <v>11008</v>
      </c>
      <c r="E2130" t="s">
        <v>11009</v>
      </c>
      <c r="F2130" t="s">
        <v>11010</v>
      </c>
      <c r="H2130" t="s">
        <v>79</v>
      </c>
      <c r="I2130" t="s">
        <v>7806</v>
      </c>
      <c r="J2130" s="18" t="s">
        <v>10909</v>
      </c>
      <c r="K2130" s="41" t="s">
        <v>10941</v>
      </c>
      <c r="L2130" s="42" t="s">
        <v>11011</v>
      </c>
      <c r="M2130" t="s">
        <v>11012</v>
      </c>
      <c r="N2130" t="s">
        <v>11013</v>
      </c>
      <c r="O2130" t="s">
        <v>92</v>
      </c>
      <c r="R2130" t="s">
        <v>9629</v>
      </c>
      <c r="S2130">
        <v>3.58</v>
      </c>
      <c r="T2130">
        <v>0</v>
      </c>
      <c r="W2130" t="s">
        <v>55</v>
      </c>
    </row>
    <row r="2131" spans="1:23" x14ac:dyDescent="0.2">
      <c r="A2131">
        <v>44326</v>
      </c>
      <c r="B2131">
        <v>26436</v>
      </c>
      <c r="C2131" t="s">
        <v>115</v>
      </c>
      <c r="D2131" t="s">
        <v>11014</v>
      </c>
      <c r="E2131" t="s">
        <v>11015</v>
      </c>
      <c r="F2131" t="s">
        <v>11016</v>
      </c>
      <c r="H2131" t="s">
        <v>53</v>
      </c>
      <c r="I2131" t="s">
        <v>96</v>
      </c>
      <c r="J2131" s="18" t="s">
        <v>10909</v>
      </c>
      <c r="K2131" s="41" t="s">
        <v>10988</v>
      </c>
      <c r="L2131" s="42" t="s">
        <v>11017</v>
      </c>
      <c r="M2131" t="s">
        <v>11018</v>
      </c>
      <c r="N2131" t="s">
        <v>10635</v>
      </c>
      <c r="O2131" t="s">
        <v>11019</v>
      </c>
      <c r="R2131" t="s">
        <v>9797</v>
      </c>
      <c r="S2131">
        <v>3.57</v>
      </c>
      <c r="T2131">
        <v>0</v>
      </c>
      <c r="W2131" t="s">
        <v>55</v>
      </c>
    </row>
    <row r="2132" spans="1:23" x14ac:dyDescent="0.2">
      <c r="A2132">
        <v>44327</v>
      </c>
      <c r="B2132">
        <v>26437</v>
      </c>
      <c r="C2132" t="s">
        <v>163</v>
      </c>
      <c r="E2132" t="s">
        <v>11020</v>
      </c>
      <c r="F2132" t="s">
        <v>77</v>
      </c>
      <c r="H2132" t="s">
        <v>3508</v>
      </c>
      <c r="I2132" t="s">
        <v>11021</v>
      </c>
      <c r="J2132" s="18" t="s">
        <v>10909</v>
      </c>
      <c r="K2132" s="41" t="s">
        <v>10383</v>
      </c>
      <c r="L2132" s="42" t="s">
        <v>10929</v>
      </c>
      <c r="M2132" t="s">
        <v>10929</v>
      </c>
      <c r="R2132" t="s">
        <v>10386</v>
      </c>
      <c r="S2132">
        <v>3.4</v>
      </c>
      <c r="T2132">
        <v>0</v>
      </c>
      <c r="W2132" t="s">
        <v>55</v>
      </c>
    </row>
    <row r="2133" spans="1:23" x14ac:dyDescent="0.2">
      <c r="A2133">
        <v>44328</v>
      </c>
      <c r="B2133">
        <v>26441</v>
      </c>
      <c r="C2133" t="s">
        <v>161</v>
      </c>
      <c r="D2133" t="s">
        <v>11022</v>
      </c>
      <c r="E2133" t="s">
        <v>11023</v>
      </c>
      <c r="F2133" t="s">
        <v>11024</v>
      </c>
      <c r="H2133" t="s">
        <v>64</v>
      </c>
      <c r="I2133" t="s">
        <v>11025</v>
      </c>
      <c r="J2133" s="18" t="s">
        <v>10909</v>
      </c>
      <c r="K2133" s="41" t="s">
        <v>11026</v>
      </c>
      <c r="L2133" s="42" t="s">
        <v>11027</v>
      </c>
      <c r="M2133" t="s">
        <v>10680</v>
      </c>
      <c r="N2133" t="s">
        <v>11028</v>
      </c>
      <c r="O2133" t="s">
        <v>92</v>
      </c>
      <c r="R2133" t="s">
        <v>9797</v>
      </c>
      <c r="S2133">
        <v>2.57</v>
      </c>
      <c r="T2133">
        <v>0</v>
      </c>
      <c r="W2133" t="s">
        <v>55</v>
      </c>
    </row>
    <row r="2134" spans="1:23" x14ac:dyDescent="0.2">
      <c r="A2134">
        <v>44329</v>
      </c>
      <c r="B2134">
        <v>26445</v>
      </c>
      <c r="C2134" t="s">
        <v>111</v>
      </c>
      <c r="E2134" t="s">
        <v>1534</v>
      </c>
      <c r="F2134" t="s">
        <v>1535</v>
      </c>
      <c r="H2134" t="s">
        <v>1536</v>
      </c>
      <c r="I2134" t="s">
        <v>1537</v>
      </c>
      <c r="J2134" s="18" t="s">
        <v>10909</v>
      </c>
      <c r="K2134" s="41" t="s">
        <v>10966</v>
      </c>
      <c r="L2134" s="42" t="s">
        <v>11029</v>
      </c>
      <c r="M2134" t="s">
        <v>10636</v>
      </c>
      <c r="R2134" t="s">
        <v>9563</v>
      </c>
      <c r="S2134">
        <v>2.4500000000000002</v>
      </c>
      <c r="T2134">
        <v>0</v>
      </c>
      <c r="W2134" t="s">
        <v>55</v>
      </c>
    </row>
    <row r="2135" spans="1:23" x14ac:dyDescent="0.2">
      <c r="A2135">
        <v>44330</v>
      </c>
      <c r="B2135">
        <v>26444</v>
      </c>
      <c r="C2135" t="s">
        <v>109</v>
      </c>
      <c r="D2135" t="s">
        <v>11030</v>
      </c>
      <c r="E2135" t="s">
        <v>11031</v>
      </c>
      <c r="F2135" t="s">
        <v>11032</v>
      </c>
      <c r="H2135" t="s">
        <v>60</v>
      </c>
      <c r="I2135" t="s">
        <v>125</v>
      </c>
      <c r="J2135" s="18" t="s">
        <v>10909</v>
      </c>
      <c r="K2135" s="41" t="s">
        <v>10790</v>
      </c>
      <c r="L2135" s="42" t="s">
        <v>10636</v>
      </c>
      <c r="M2135" t="s">
        <v>10603</v>
      </c>
      <c r="N2135" t="s">
        <v>11033</v>
      </c>
      <c r="O2135" t="s">
        <v>10869</v>
      </c>
      <c r="R2135" t="s">
        <v>10386</v>
      </c>
      <c r="S2135">
        <v>2.48</v>
      </c>
      <c r="T2135">
        <v>0</v>
      </c>
      <c r="W2135" t="s">
        <v>55</v>
      </c>
    </row>
    <row r="2136" spans="1:23" x14ac:dyDescent="0.2">
      <c r="A2136">
        <v>44332</v>
      </c>
      <c r="B2136">
        <v>26442</v>
      </c>
      <c r="C2136" t="s">
        <v>163</v>
      </c>
      <c r="E2136" t="s">
        <v>6597</v>
      </c>
      <c r="F2136" t="s">
        <v>6598</v>
      </c>
      <c r="H2136" t="s">
        <v>6434</v>
      </c>
      <c r="I2136" t="s">
        <v>6599</v>
      </c>
      <c r="J2136" s="18" t="s">
        <v>10909</v>
      </c>
      <c r="K2136" s="41" t="s">
        <v>10941</v>
      </c>
      <c r="L2136" s="42" t="s">
        <v>11027</v>
      </c>
      <c r="M2136" t="s">
        <v>11027</v>
      </c>
      <c r="N2136" t="s">
        <v>10869</v>
      </c>
      <c r="O2136" t="s">
        <v>11034</v>
      </c>
      <c r="R2136" t="s">
        <v>10138</v>
      </c>
      <c r="S2136">
        <v>2.57</v>
      </c>
      <c r="T2136">
        <v>0</v>
      </c>
      <c r="W2136" t="s">
        <v>55</v>
      </c>
    </row>
    <row r="2137" spans="1:23" x14ac:dyDescent="0.2">
      <c r="A2137">
        <v>44333</v>
      </c>
      <c r="B2137">
        <v>26447</v>
      </c>
      <c r="C2137" t="s">
        <v>161</v>
      </c>
      <c r="D2137" t="s">
        <v>11035</v>
      </c>
      <c r="E2137" t="s">
        <v>11036</v>
      </c>
      <c r="F2137" s="21" t="s">
        <v>11037</v>
      </c>
      <c r="H2137" t="s">
        <v>62</v>
      </c>
      <c r="I2137" t="s">
        <v>143</v>
      </c>
      <c r="J2137" s="18" t="s">
        <v>10909</v>
      </c>
      <c r="K2137" s="41" t="s">
        <v>11026</v>
      </c>
      <c r="L2137" s="42" t="s">
        <v>11038</v>
      </c>
      <c r="M2137" t="s">
        <v>10384</v>
      </c>
      <c r="R2137" t="s">
        <v>10138</v>
      </c>
      <c r="S2137">
        <v>2.37</v>
      </c>
      <c r="T2137">
        <v>0</v>
      </c>
      <c r="W2137" t="s">
        <v>55</v>
      </c>
    </row>
    <row r="2138" spans="1:23" x14ac:dyDescent="0.2">
      <c r="A2138">
        <v>44334</v>
      </c>
      <c r="B2138">
        <v>26449</v>
      </c>
      <c r="C2138" t="s">
        <v>115</v>
      </c>
      <c r="D2138" t="s">
        <v>11039</v>
      </c>
      <c r="E2138" t="s">
        <v>11040</v>
      </c>
      <c r="F2138" t="s">
        <v>11041</v>
      </c>
      <c r="H2138" t="s">
        <v>123</v>
      </c>
      <c r="I2138" t="s">
        <v>620</v>
      </c>
      <c r="J2138" s="18" t="s">
        <v>10909</v>
      </c>
      <c r="K2138" s="41" t="s">
        <v>10695</v>
      </c>
      <c r="L2138" s="42" t="s">
        <v>11042</v>
      </c>
      <c r="M2138" t="s">
        <v>11043</v>
      </c>
      <c r="N2138" t="s">
        <v>11019</v>
      </c>
      <c r="O2138" t="s">
        <v>10639</v>
      </c>
      <c r="P2138" t="s">
        <v>10629</v>
      </c>
      <c r="Q2138" s="40" t="s">
        <v>10629</v>
      </c>
      <c r="R2138" t="s">
        <v>10386</v>
      </c>
      <c r="S2138">
        <v>1.77</v>
      </c>
      <c r="T2138">
        <v>0</v>
      </c>
      <c r="W2138" t="s">
        <v>55</v>
      </c>
    </row>
    <row r="2139" spans="1:23" x14ac:dyDescent="0.2">
      <c r="A2139">
        <v>44338</v>
      </c>
      <c r="B2139">
        <v>26457</v>
      </c>
      <c r="C2139" t="s">
        <v>109</v>
      </c>
      <c r="D2139" t="s">
        <v>11044</v>
      </c>
      <c r="E2139" t="s">
        <v>11045</v>
      </c>
      <c r="F2139" t="s">
        <v>11046</v>
      </c>
      <c r="H2139" t="s">
        <v>63</v>
      </c>
      <c r="I2139" t="s">
        <v>8817</v>
      </c>
      <c r="J2139" s="18" t="s">
        <v>10909</v>
      </c>
      <c r="K2139" s="41" t="s">
        <v>10941</v>
      </c>
      <c r="L2139" s="42" t="s">
        <v>11019</v>
      </c>
      <c r="M2139" t="s">
        <v>10883</v>
      </c>
      <c r="N2139" t="s">
        <v>11047</v>
      </c>
      <c r="O2139" t="s">
        <v>11048</v>
      </c>
      <c r="R2139" t="s">
        <v>10138</v>
      </c>
      <c r="S2139">
        <v>2.08</v>
      </c>
      <c r="T2139">
        <v>0</v>
      </c>
      <c r="W2139" t="s">
        <v>55</v>
      </c>
    </row>
    <row r="2140" spans="1:23" x14ac:dyDescent="0.2">
      <c r="A2140">
        <v>44340</v>
      </c>
      <c r="B2140">
        <v>26458</v>
      </c>
      <c r="C2140" t="s">
        <v>111</v>
      </c>
      <c r="D2140" t="s">
        <v>11049</v>
      </c>
      <c r="E2140" t="s">
        <v>11050</v>
      </c>
      <c r="F2140" t="s">
        <v>11051</v>
      </c>
      <c r="H2140" t="s">
        <v>71</v>
      </c>
      <c r="I2140" t="s">
        <v>766</v>
      </c>
      <c r="J2140" s="18" t="s">
        <v>10909</v>
      </c>
      <c r="K2140" s="41" t="s">
        <v>11052</v>
      </c>
      <c r="L2140" s="42" t="s">
        <v>10961</v>
      </c>
      <c r="M2140" t="s">
        <v>10961</v>
      </c>
      <c r="R2140" t="s">
        <v>11053</v>
      </c>
      <c r="S2140">
        <v>1.77</v>
      </c>
      <c r="T2140">
        <v>0</v>
      </c>
      <c r="W2140" t="s">
        <v>55</v>
      </c>
    </row>
    <row r="2141" spans="1:23" x14ac:dyDescent="0.2">
      <c r="A2141">
        <v>44344</v>
      </c>
      <c r="B2141">
        <v>26461</v>
      </c>
      <c r="C2141" t="s">
        <v>109</v>
      </c>
      <c r="D2141" t="s">
        <v>11054</v>
      </c>
      <c r="E2141" t="s">
        <v>11055</v>
      </c>
      <c r="F2141" t="s">
        <v>11056</v>
      </c>
      <c r="I2141" t="s">
        <v>84</v>
      </c>
      <c r="J2141" s="18" t="s">
        <v>10909</v>
      </c>
      <c r="K2141" s="41" t="s">
        <v>10683</v>
      </c>
      <c r="L2141" s="42" t="s">
        <v>10402</v>
      </c>
      <c r="M2141" t="s">
        <v>11057</v>
      </c>
      <c r="N2141" t="s">
        <v>11047</v>
      </c>
      <c r="O2141" t="s">
        <v>92</v>
      </c>
      <c r="R2141" t="s">
        <v>10386</v>
      </c>
      <c r="S2141">
        <v>1.03</v>
      </c>
      <c r="T2141">
        <v>0</v>
      </c>
      <c r="W2141" t="s">
        <v>55</v>
      </c>
    </row>
    <row r="2142" spans="1:23" x14ac:dyDescent="0.2">
      <c r="A2142">
        <v>44345</v>
      </c>
      <c r="B2142">
        <v>26465</v>
      </c>
      <c r="C2142" t="s">
        <v>161</v>
      </c>
      <c r="E2142" t="s">
        <v>11058</v>
      </c>
      <c r="F2142" t="s">
        <v>11059</v>
      </c>
      <c r="H2142" t="s">
        <v>64</v>
      </c>
      <c r="I2142" t="s">
        <v>988</v>
      </c>
      <c r="J2142" s="18" t="s">
        <v>10909</v>
      </c>
      <c r="K2142" s="41" t="s">
        <v>10545</v>
      </c>
      <c r="L2142" s="42" t="s">
        <v>11047</v>
      </c>
      <c r="M2142" t="s">
        <v>11060</v>
      </c>
      <c r="N2142" t="s">
        <v>10321</v>
      </c>
      <c r="O2142" t="s">
        <v>92</v>
      </c>
      <c r="R2142" t="s">
        <v>9629</v>
      </c>
      <c r="S2142">
        <v>0.82</v>
      </c>
      <c r="T2142">
        <v>0</v>
      </c>
      <c r="W2142" t="s">
        <v>55</v>
      </c>
    </row>
    <row r="2143" spans="1:23" x14ac:dyDescent="0.2">
      <c r="A2143">
        <v>44346</v>
      </c>
      <c r="B2143">
        <v>26463</v>
      </c>
      <c r="C2143" t="s">
        <v>163</v>
      </c>
      <c r="D2143" t="s">
        <v>11061</v>
      </c>
      <c r="E2143" t="s">
        <v>11062</v>
      </c>
      <c r="F2143" t="s">
        <v>11063</v>
      </c>
      <c r="H2143" t="s">
        <v>72</v>
      </c>
      <c r="I2143" t="s">
        <v>3906</v>
      </c>
      <c r="J2143" s="18" t="s">
        <v>10909</v>
      </c>
      <c r="K2143" s="41" t="s">
        <v>10666</v>
      </c>
      <c r="L2143" s="42" t="s">
        <v>11064</v>
      </c>
      <c r="M2143" t="s">
        <v>11064</v>
      </c>
      <c r="N2143" t="s">
        <v>11060</v>
      </c>
      <c r="O2143" t="s">
        <v>92</v>
      </c>
      <c r="R2143" t="s">
        <v>6563</v>
      </c>
      <c r="S2143">
        <v>0.97</v>
      </c>
      <c r="T2143">
        <v>0</v>
      </c>
      <c r="W2143" t="s">
        <v>55</v>
      </c>
    </row>
    <row r="2144" spans="1:23" x14ac:dyDescent="0.2">
      <c r="A2144">
        <v>44347</v>
      </c>
      <c r="B2144">
        <v>26464</v>
      </c>
      <c r="C2144" t="s">
        <v>111</v>
      </c>
      <c r="D2144" t="s">
        <v>11065</v>
      </c>
      <c r="E2144" t="s">
        <v>11066</v>
      </c>
      <c r="F2144" t="s">
        <v>11067</v>
      </c>
      <c r="H2144" t="s">
        <v>60</v>
      </c>
      <c r="I2144" t="s">
        <v>125</v>
      </c>
      <c r="J2144" s="18" t="s">
        <v>10909</v>
      </c>
      <c r="K2144" s="41" t="s">
        <v>10869</v>
      </c>
      <c r="L2144" s="42" t="s">
        <v>10974</v>
      </c>
      <c r="M2144" t="s">
        <v>10974</v>
      </c>
      <c r="N2144" t="s">
        <v>11003</v>
      </c>
      <c r="O2144" t="s">
        <v>92</v>
      </c>
      <c r="R2144" t="s">
        <v>6563</v>
      </c>
      <c r="S2144">
        <v>0.92</v>
      </c>
      <c r="T2144">
        <v>0</v>
      </c>
      <c r="W2144" t="s">
        <v>55</v>
      </c>
    </row>
    <row r="2145" spans="1:24" x14ac:dyDescent="0.2">
      <c r="A2145">
        <v>44349</v>
      </c>
      <c r="B2145">
        <v>26468</v>
      </c>
      <c r="C2145" t="s">
        <v>161</v>
      </c>
      <c r="D2145" t="s">
        <v>8379</v>
      </c>
      <c r="E2145" t="s">
        <v>8380</v>
      </c>
      <c r="F2145" t="s">
        <v>8381</v>
      </c>
      <c r="H2145" t="s">
        <v>57</v>
      </c>
      <c r="I2145" t="s">
        <v>135</v>
      </c>
      <c r="J2145" s="18" t="s">
        <v>10909</v>
      </c>
      <c r="K2145" s="41" t="s">
        <v>10666</v>
      </c>
      <c r="L2145" s="42" t="s">
        <v>11068</v>
      </c>
      <c r="M2145" t="s">
        <v>11068</v>
      </c>
      <c r="R2145" t="s">
        <v>7292</v>
      </c>
      <c r="S2145">
        <v>0.17</v>
      </c>
      <c r="T2145">
        <v>0</v>
      </c>
      <c r="W2145" t="s">
        <v>55</v>
      </c>
    </row>
    <row r="2146" spans="1:24" x14ac:dyDescent="0.2">
      <c r="A2146" t="s">
        <v>29</v>
      </c>
      <c r="B2146" t="s">
        <v>30</v>
      </c>
      <c r="C2146" t="s">
        <v>31</v>
      </c>
      <c r="D2146" t="s">
        <v>32</v>
      </c>
      <c r="E2146" t="s">
        <v>28</v>
      </c>
      <c r="F2146" t="s">
        <v>33</v>
      </c>
      <c r="G2146" t="s">
        <v>34</v>
      </c>
      <c r="H2146" t="s">
        <v>35</v>
      </c>
      <c r="I2146" t="s">
        <v>36</v>
      </c>
      <c r="J2146" s="18" t="s">
        <v>37</v>
      </c>
      <c r="K2146" s="41" t="s">
        <v>38</v>
      </c>
      <c r="L2146" s="42" t="s">
        <v>39</v>
      </c>
      <c r="M2146" t="s">
        <v>40</v>
      </c>
      <c r="N2146" t="s">
        <v>41</v>
      </c>
      <c r="O2146" t="s">
        <v>42</v>
      </c>
      <c r="P2146" t="s">
        <v>43</v>
      </c>
      <c r="Q2146" s="40" t="s">
        <v>44</v>
      </c>
      <c r="R2146" t="s">
        <v>45</v>
      </c>
      <c r="S2146" t="s">
        <v>46</v>
      </c>
      <c r="T2146" t="s">
        <v>47</v>
      </c>
      <c r="U2146" t="s">
        <v>48</v>
      </c>
      <c r="V2146" t="s">
        <v>49</v>
      </c>
      <c r="W2146" t="s">
        <v>50</v>
      </c>
      <c r="X2146" t="s">
        <v>51</v>
      </c>
    </row>
    <row r="2147" spans="1:24" x14ac:dyDescent="0.2">
      <c r="A2147">
        <v>42111</v>
      </c>
      <c r="B2147">
        <v>0</v>
      </c>
      <c r="C2147" t="s">
        <v>161</v>
      </c>
      <c r="E2147" t="s">
        <v>368</v>
      </c>
      <c r="F2147" t="s">
        <v>369</v>
      </c>
      <c r="G2147" t="s">
        <v>52</v>
      </c>
      <c r="H2147" t="s">
        <v>68</v>
      </c>
      <c r="I2147" t="s">
        <v>370</v>
      </c>
      <c r="J2147" s="18">
        <v>42391</v>
      </c>
      <c r="K2147" s="41" t="s">
        <v>371</v>
      </c>
      <c r="L2147" s="42" t="s">
        <v>11106</v>
      </c>
      <c r="N2147" t="s">
        <v>11107</v>
      </c>
      <c r="O2147" t="s">
        <v>11108</v>
      </c>
      <c r="P2147" t="s">
        <v>11109</v>
      </c>
      <c r="Q2147" s="40" t="s">
        <v>11110</v>
      </c>
      <c r="R2147" t="s">
        <v>9794</v>
      </c>
      <c r="S2147">
        <v>1.28</v>
      </c>
      <c r="T2147">
        <v>0</v>
      </c>
      <c r="U2147" t="s">
        <v>54</v>
      </c>
      <c r="W2147" t="s">
        <v>59</v>
      </c>
      <c r="X2147" t="s">
        <v>11111</v>
      </c>
    </row>
    <row r="2148" spans="1:24" x14ac:dyDescent="0.2">
      <c r="A2148">
        <v>43103</v>
      </c>
      <c r="B2148">
        <v>0</v>
      </c>
      <c r="C2148" t="s">
        <v>115</v>
      </c>
      <c r="E2148" t="s">
        <v>3229</v>
      </c>
      <c r="F2148" t="s">
        <v>3230</v>
      </c>
      <c r="H2148" t="s">
        <v>3231</v>
      </c>
      <c r="I2148" t="s">
        <v>3232</v>
      </c>
      <c r="J2148" s="18">
        <v>42415</v>
      </c>
      <c r="K2148" s="41" t="s">
        <v>3604</v>
      </c>
      <c r="L2148" s="42" t="s">
        <v>11112</v>
      </c>
      <c r="M2148" t="s">
        <v>11112</v>
      </c>
      <c r="N2148" t="s">
        <v>11113</v>
      </c>
      <c r="O2148" t="s">
        <v>11114</v>
      </c>
      <c r="R2148" t="s">
        <v>11115</v>
      </c>
      <c r="S2148">
        <v>22.83</v>
      </c>
      <c r="T2148">
        <v>1</v>
      </c>
      <c r="W2148" t="s">
        <v>55</v>
      </c>
    </row>
    <row r="2149" spans="1:24" x14ac:dyDescent="0.2">
      <c r="A2149">
        <v>43392</v>
      </c>
      <c r="B2149">
        <v>0</v>
      </c>
      <c r="C2149" t="s">
        <v>161</v>
      </c>
      <c r="D2149" t="s">
        <v>5211</v>
      </c>
      <c r="E2149" t="s">
        <v>5212</v>
      </c>
      <c r="F2149" t="s">
        <v>5213</v>
      </c>
      <c r="H2149" t="s">
        <v>82</v>
      </c>
      <c r="I2149" t="s">
        <v>5214</v>
      </c>
      <c r="J2149" s="18">
        <v>42418</v>
      </c>
      <c r="K2149" s="41" t="s">
        <v>4512</v>
      </c>
      <c r="L2149" s="42" t="s">
        <v>11116</v>
      </c>
      <c r="N2149" t="s">
        <v>11117</v>
      </c>
      <c r="O2149" t="s">
        <v>11118</v>
      </c>
      <c r="R2149" t="s">
        <v>9766</v>
      </c>
      <c r="S2149">
        <v>23.58</v>
      </c>
      <c r="T2149">
        <v>1</v>
      </c>
      <c r="W2149" t="s">
        <v>55</v>
      </c>
    </row>
    <row r="2150" spans="1:24" x14ac:dyDescent="0.2">
      <c r="A2150">
        <v>43590</v>
      </c>
      <c r="B2150">
        <v>0</v>
      </c>
      <c r="C2150" t="s">
        <v>109</v>
      </c>
      <c r="D2150" t="s">
        <v>6851</v>
      </c>
      <c r="E2150" t="s">
        <v>6852</v>
      </c>
      <c r="F2150" t="s">
        <v>6853</v>
      </c>
      <c r="H2150" t="s">
        <v>388</v>
      </c>
      <c r="I2150" t="s">
        <v>389</v>
      </c>
      <c r="J2150" s="18">
        <v>42422</v>
      </c>
      <c r="K2150" s="41" t="s">
        <v>6864</v>
      </c>
      <c r="L2150" s="42" t="s">
        <v>11119</v>
      </c>
      <c r="R2150" t="s">
        <v>11120</v>
      </c>
      <c r="S2150">
        <v>3.73</v>
      </c>
      <c r="T2150">
        <v>0</v>
      </c>
      <c r="W2150" t="s">
        <v>55</v>
      </c>
    </row>
    <row r="2151" spans="1:24" x14ac:dyDescent="0.2">
      <c r="A2151">
        <v>44029</v>
      </c>
      <c r="B2151">
        <v>26511</v>
      </c>
      <c r="C2151" t="s">
        <v>161</v>
      </c>
      <c r="D2151" t="s">
        <v>11121</v>
      </c>
      <c r="E2151" t="s">
        <v>11122</v>
      </c>
      <c r="F2151" t="s">
        <v>11123</v>
      </c>
      <c r="G2151" t="s">
        <v>52</v>
      </c>
      <c r="H2151" t="s">
        <v>53</v>
      </c>
      <c r="I2151" t="s">
        <v>11124</v>
      </c>
      <c r="J2151" s="18">
        <v>42430</v>
      </c>
      <c r="K2151" s="41" t="s">
        <v>8942</v>
      </c>
      <c r="L2151" s="42" t="s">
        <v>11125</v>
      </c>
      <c r="M2151" t="s">
        <v>11126</v>
      </c>
      <c r="N2151" t="s">
        <v>11127</v>
      </c>
      <c r="O2151" t="s">
        <v>11128</v>
      </c>
      <c r="P2151" t="s">
        <v>11129</v>
      </c>
      <c r="Q2151" s="40" t="s">
        <v>11130</v>
      </c>
      <c r="R2151" t="s">
        <v>11131</v>
      </c>
      <c r="S2151">
        <v>6.73</v>
      </c>
      <c r="T2151">
        <v>0</v>
      </c>
      <c r="U2151" t="s">
        <v>58</v>
      </c>
      <c r="W2151" t="s">
        <v>59</v>
      </c>
      <c r="X2151" t="s">
        <v>11132</v>
      </c>
    </row>
    <row r="2152" spans="1:24" x14ac:dyDescent="0.2">
      <c r="A2152">
        <v>44130</v>
      </c>
      <c r="B2152">
        <v>26577</v>
      </c>
      <c r="C2152" t="s">
        <v>110</v>
      </c>
      <c r="D2152" t="s">
        <v>2612</v>
      </c>
      <c r="E2152" t="s">
        <v>2613</v>
      </c>
      <c r="F2152" t="s">
        <v>2614</v>
      </c>
      <c r="H2152" t="s">
        <v>101</v>
      </c>
      <c r="I2152" t="s">
        <v>162</v>
      </c>
      <c r="J2152" s="18">
        <v>42432</v>
      </c>
      <c r="K2152" s="41" t="s">
        <v>11133</v>
      </c>
      <c r="L2152" s="42" t="s">
        <v>11134</v>
      </c>
      <c r="M2152" t="s">
        <v>11135</v>
      </c>
      <c r="R2152" t="s">
        <v>10604</v>
      </c>
      <c r="S2152">
        <v>22.75</v>
      </c>
      <c r="T2152">
        <v>1</v>
      </c>
      <c r="W2152" t="s">
        <v>55</v>
      </c>
    </row>
    <row r="2153" spans="1:24" x14ac:dyDescent="0.2">
      <c r="A2153">
        <v>44175</v>
      </c>
      <c r="B2153">
        <v>0</v>
      </c>
      <c r="C2153" t="s">
        <v>163</v>
      </c>
      <c r="D2153" t="s">
        <v>10111</v>
      </c>
      <c r="E2153" t="s">
        <v>10112</v>
      </c>
      <c r="F2153" t="s">
        <v>10113</v>
      </c>
      <c r="H2153" t="s">
        <v>53</v>
      </c>
      <c r="I2153" t="s">
        <v>122</v>
      </c>
      <c r="J2153" s="18">
        <v>42432</v>
      </c>
      <c r="K2153" s="41" t="s">
        <v>9409</v>
      </c>
      <c r="L2153" s="42" t="s">
        <v>11136</v>
      </c>
      <c r="N2153" t="s">
        <v>11137</v>
      </c>
      <c r="O2153" t="s">
        <v>11138</v>
      </c>
      <c r="R2153" t="s">
        <v>9144</v>
      </c>
      <c r="S2153">
        <v>3.53</v>
      </c>
      <c r="T2153">
        <v>0</v>
      </c>
      <c r="W2153" t="s">
        <v>55</v>
      </c>
    </row>
    <row r="2154" spans="1:24" x14ac:dyDescent="0.2">
      <c r="A2154">
        <v>44198</v>
      </c>
      <c r="B2154">
        <v>26504</v>
      </c>
      <c r="C2154" t="s">
        <v>115</v>
      </c>
      <c r="D2154" t="s">
        <v>11139</v>
      </c>
      <c r="E2154" t="s">
        <v>11140</v>
      </c>
      <c r="F2154" t="s">
        <v>11141</v>
      </c>
      <c r="G2154" t="s">
        <v>52</v>
      </c>
      <c r="H2154" t="s">
        <v>76</v>
      </c>
      <c r="I2154" t="s">
        <v>148</v>
      </c>
      <c r="J2154" s="18">
        <v>42432</v>
      </c>
      <c r="K2154" s="41" t="s">
        <v>11142</v>
      </c>
      <c r="L2154" s="42" t="s">
        <v>11143</v>
      </c>
      <c r="M2154" t="s">
        <v>11144</v>
      </c>
      <c r="P2154" t="s">
        <v>11145</v>
      </c>
      <c r="Q2154" s="40" t="s">
        <v>11145</v>
      </c>
      <c r="R2154" t="s">
        <v>10969</v>
      </c>
      <c r="S2154">
        <v>6.7</v>
      </c>
      <c r="T2154">
        <v>0</v>
      </c>
      <c r="U2154" t="s">
        <v>58</v>
      </c>
      <c r="W2154" t="s">
        <v>59</v>
      </c>
      <c r="X2154" t="s">
        <v>11146</v>
      </c>
    </row>
    <row r="2155" spans="1:24" x14ac:dyDescent="0.2">
      <c r="A2155">
        <v>44200</v>
      </c>
      <c r="B2155">
        <v>26528</v>
      </c>
      <c r="C2155" t="s">
        <v>115</v>
      </c>
      <c r="D2155" t="s">
        <v>11147</v>
      </c>
      <c r="E2155" t="s">
        <v>11148</v>
      </c>
      <c r="F2155" t="s">
        <v>11149</v>
      </c>
      <c r="G2155" t="s">
        <v>52</v>
      </c>
      <c r="H2155" t="s">
        <v>68</v>
      </c>
      <c r="I2155" t="s">
        <v>11150</v>
      </c>
      <c r="J2155" s="18">
        <v>42432</v>
      </c>
      <c r="K2155" s="41" t="s">
        <v>11151</v>
      </c>
      <c r="L2155" s="42" t="s">
        <v>11152</v>
      </c>
      <c r="M2155" t="s">
        <v>11153</v>
      </c>
      <c r="N2155" t="s">
        <v>11154</v>
      </c>
      <c r="O2155" t="s">
        <v>11155</v>
      </c>
      <c r="P2155" t="s">
        <v>11156</v>
      </c>
      <c r="Q2155" s="40" t="s">
        <v>11155</v>
      </c>
      <c r="R2155" t="s">
        <v>10344</v>
      </c>
      <c r="S2155">
        <v>5.53</v>
      </c>
      <c r="T2155">
        <v>0</v>
      </c>
      <c r="U2155" t="s">
        <v>54</v>
      </c>
      <c r="W2155" t="s">
        <v>59</v>
      </c>
      <c r="X2155" t="s">
        <v>11157</v>
      </c>
    </row>
    <row r="2156" spans="1:24" x14ac:dyDescent="0.2">
      <c r="A2156">
        <v>44228</v>
      </c>
      <c r="B2156">
        <v>26524</v>
      </c>
      <c r="C2156" t="s">
        <v>163</v>
      </c>
      <c r="D2156" t="s">
        <v>11158</v>
      </c>
      <c r="E2156" t="s">
        <v>11159</v>
      </c>
      <c r="F2156" t="s">
        <v>11160</v>
      </c>
      <c r="G2156" t="s">
        <v>52</v>
      </c>
      <c r="I2156" t="s">
        <v>2554</v>
      </c>
      <c r="J2156" s="18">
        <v>42433</v>
      </c>
      <c r="K2156" s="41" t="s">
        <v>9762</v>
      </c>
      <c r="L2156" s="42" t="s">
        <v>11161</v>
      </c>
      <c r="M2156" t="s">
        <v>11161</v>
      </c>
      <c r="N2156" t="s">
        <v>11162</v>
      </c>
      <c r="O2156" t="s">
        <v>11163</v>
      </c>
      <c r="P2156" t="s">
        <v>11164</v>
      </c>
      <c r="Q2156" s="40" t="s">
        <v>11164</v>
      </c>
      <c r="R2156" t="s">
        <v>11165</v>
      </c>
      <c r="S2156">
        <v>1.9</v>
      </c>
      <c r="T2156">
        <v>0</v>
      </c>
      <c r="U2156" t="s">
        <v>54</v>
      </c>
      <c r="W2156" t="s">
        <v>59</v>
      </c>
      <c r="X2156" t="s">
        <v>11166</v>
      </c>
    </row>
    <row r="2157" spans="1:24" x14ac:dyDescent="0.2">
      <c r="A2157">
        <v>44232</v>
      </c>
      <c r="B2157">
        <v>26500</v>
      </c>
      <c r="C2157" t="s">
        <v>115</v>
      </c>
      <c r="D2157" t="s">
        <v>11167</v>
      </c>
      <c r="E2157" t="s">
        <v>11168</v>
      </c>
      <c r="F2157" t="s">
        <v>11169</v>
      </c>
      <c r="G2157" t="s">
        <v>52</v>
      </c>
      <c r="I2157" t="s">
        <v>3130</v>
      </c>
      <c r="J2157" s="18">
        <v>42433</v>
      </c>
      <c r="K2157" s="41" t="s">
        <v>11170</v>
      </c>
      <c r="L2157" s="42" t="s">
        <v>11171</v>
      </c>
      <c r="M2157" t="s">
        <v>11171</v>
      </c>
      <c r="N2157" t="s">
        <v>11172</v>
      </c>
      <c r="O2157" t="s">
        <v>11173</v>
      </c>
      <c r="P2157" t="s">
        <v>11174</v>
      </c>
      <c r="Q2157" s="40" t="s">
        <v>11175</v>
      </c>
      <c r="R2157" t="s">
        <v>11176</v>
      </c>
      <c r="S2157">
        <v>1.47</v>
      </c>
      <c r="T2157">
        <v>0</v>
      </c>
      <c r="U2157" t="s">
        <v>54</v>
      </c>
      <c r="W2157" t="s">
        <v>59</v>
      </c>
      <c r="X2157" t="s">
        <v>11177</v>
      </c>
    </row>
    <row r="2158" spans="1:24" x14ac:dyDescent="0.2">
      <c r="A2158">
        <v>44297</v>
      </c>
      <c r="B2158">
        <v>0</v>
      </c>
      <c r="C2158" t="s">
        <v>109</v>
      </c>
      <c r="D2158" t="s">
        <v>10884</v>
      </c>
      <c r="E2158" t="s">
        <v>10885</v>
      </c>
      <c r="F2158" t="s">
        <v>10886</v>
      </c>
      <c r="I2158" t="s">
        <v>533</v>
      </c>
      <c r="J2158" s="18">
        <v>42434</v>
      </c>
      <c r="K2158" s="41" t="s">
        <v>10887</v>
      </c>
      <c r="L2158" s="42" t="s">
        <v>11178</v>
      </c>
      <c r="N2158" t="s">
        <v>11179</v>
      </c>
      <c r="O2158" t="s">
        <v>11180</v>
      </c>
      <c r="R2158" t="s">
        <v>9766</v>
      </c>
      <c r="S2158">
        <v>22.08</v>
      </c>
      <c r="T2158">
        <v>1</v>
      </c>
      <c r="W2158" t="s">
        <v>55</v>
      </c>
    </row>
    <row r="2159" spans="1:24" x14ac:dyDescent="0.2">
      <c r="A2159">
        <v>44319</v>
      </c>
      <c r="B2159">
        <v>26642</v>
      </c>
      <c r="C2159" t="s">
        <v>111</v>
      </c>
      <c r="D2159" t="s">
        <v>6281</v>
      </c>
      <c r="E2159" t="s">
        <v>6282</v>
      </c>
      <c r="F2159" t="s">
        <v>6283</v>
      </c>
      <c r="H2159" t="s">
        <v>53</v>
      </c>
      <c r="I2159" t="s">
        <v>1394</v>
      </c>
      <c r="J2159" s="18">
        <v>42436</v>
      </c>
      <c r="K2159" s="41" t="s">
        <v>10382</v>
      </c>
      <c r="L2159" s="42" t="s">
        <v>11181</v>
      </c>
      <c r="M2159" t="s">
        <v>11182</v>
      </c>
      <c r="P2159" t="s">
        <v>11183</v>
      </c>
      <c r="Q2159" s="40" t="s">
        <v>11183</v>
      </c>
      <c r="R2159" t="s">
        <v>11184</v>
      </c>
      <c r="S2159">
        <v>0.05</v>
      </c>
      <c r="T2159">
        <v>0</v>
      </c>
      <c r="W2159" t="s">
        <v>55</v>
      </c>
    </row>
    <row r="2160" spans="1:24" x14ac:dyDescent="0.2">
      <c r="A2160">
        <v>44334</v>
      </c>
      <c r="B2160">
        <v>0</v>
      </c>
      <c r="C2160" t="s">
        <v>115</v>
      </c>
      <c r="D2160" t="s">
        <v>11039</v>
      </c>
      <c r="E2160" t="s">
        <v>11040</v>
      </c>
      <c r="F2160" t="s">
        <v>11041</v>
      </c>
      <c r="H2160" t="s">
        <v>123</v>
      </c>
      <c r="I2160" t="s">
        <v>620</v>
      </c>
      <c r="J2160" s="18">
        <v>42436</v>
      </c>
      <c r="K2160" s="41" t="s">
        <v>11026</v>
      </c>
      <c r="L2160" s="42" t="s">
        <v>11185</v>
      </c>
      <c r="R2160" t="s">
        <v>11186</v>
      </c>
      <c r="S2160">
        <v>2.5299999999999998</v>
      </c>
      <c r="T2160">
        <v>0</v>
      </c>
      <c r="W2160" t="s">
        <v>55</v>
      </c>
    </row>
    <row r="2161" spans="1:24" x14ac:dyDescent="0.2">
      <c r="A2161">
        <v>44335</v>
      </c>
      <c r="B2161">
        <v>26502</v>
      </c>
      <c r="C2161" t="s">
        <v>163</v>
      </c>
      <c r="D2161" t="s">
        <v>11187</v>
      </c>
      <c r="E2161" t="s">
        <v>11188</v>
      </c>
      <c r="F2161" t="s">
        <v>11189</v>
      </c>
      <c r="G2161" t="s">
        <v>52</v>
      </c>
      <c r="H2161" t="s">
        <v>53</v>
      </c>
      <c r="I2161" t="s">
        <v>1009</v>
      </c>
      <c r="J2161" s="18">
        <v>42436</v>
      </c>
      <c r="K2161" s="41" t="s">
        <v>11190</v>
      </c>
      <c r="L2161" s="42" t="s">
        <v>11191</v>
      </c>
      <c r="M2161" t="s">
        <v>11192</v>
      </c>
      <c r="N2161" t="s">
        <v>11193</v>
      </c>
      <c r="O2161" t="s">
        <v>11194</v>
      </c>
      <c r="P2161" t="s">
        <v>11195</v>
      </c>
      <c r="Q2161" s="40" t="s">
        <v>11195</v>
      </c>
      <c r="R2161" t="s">
        <v>9797</v>
      </c>
      <c r="S2161">
        <v>1.57</v>
      </c>
      <c r="T2161">
        <v>0</v>
      </c>
      <c r="U2161" t="s">
        <v>54</v>
      </c>
      <c r="W2161" t="s">
        <v>59</v>
      </c>
      <c r="X2161" t="s">
        <v>11196</v>
      </c>
    </row>
    <row r="2162" spans="1:24" x14ac:dyDescent="0.2">
      <c r="A2162">
        <v>44336</v>
      </c>
      <c r="B2162">
        <v>26534</v>
      </c>
      <c r="C2162" t="s">
        <v>163</v>
      </c>
      <c r="D2162" t="s">
        <v>11197</v>
      </c>
      <c r="E2162" t="s">
        <v>11198</v>
      </c>
      <c r="F2162" t="s">
        <v>11199</v>
      </c>
      <c r="G2162" t="s">
        <v>52</v>
      </c>
      <c r="I2162" t="s">
        <v>929</v>
      </c>
      <c r="J2162" s="18">
        <v>42436</v>
      </c>
      <c r="K2162" s="41" t="s">
        <v>10969</v>
      </c>
      <c r="L2162" s="42" t="s">
        <v>11200</v>
      </c>
      <c r="M2162" t="s">
        <v>11201</v>
      </c>
      <c r="N2162" t="s">
        <v>11202</v>
      </c>
      <c r="O2162" t="s">
        <v>11203</v>
      </c>
      <c r="P2162" t="s">
        <v>11165</v>
      </c>
      <c r="Q2162" s="40" t="s">
        <v>11165</v>
      </c>
      <c r="R2162" t="s">
        <v>11204</v>
      </c>
      <c r="S2162">
        <v>3.3</v>
      </c>
      <c r="T2162">
        <v>0</v>
      </c>
      <c r="U2162" t="s">
        <v>54</v>
      </c>
      <c r="W2162" t="s">
        <v>59</v>
      </c>
      <c r="X2162" t="s">
        <v>11205</v>
      </c>
    </row>
    <row r="2163" spans="1:24" x14ac:dyDescent="0.2">
      <c r="A2163">
        <v>44337</v>
      </c>
      <c r="B2163">
        <v>26527</v>
      </c>
      <c r="C2163" t="s">
        <v>163</v>
      </c>
      <c r="D2163" t="s">
        <v>11206</v>
      </c>
      <c r="E2163" t="s">
        <v>11207</v>
      </c>
      <c r="F2163" t="s">
        <v>11208</v>
      </c>
      <c r="G2163" t="s">
        <v>52</v>
      </c>
      <c r="H2163" t="s">
        <v>67</v>
      </c>
      <c r="I2163" t="s">
        <v>1638</v>
      </c>
      <c r="J2163" s="18">
        <v>42436</v>
      </c>
      <c r="K2163" s="41" t="s">
        <v>11151</v>
      </c>
      <c r="L2163" s="42" t="s">
        <v>11209</v>
      </c>
      <c r="M2163" t="s">
        <v>11210</v>
      </c>
      <c r="N2163" t="s">
        <v>11211</v>
      </c>
      <c r="O2163" t="s">
        <v>11107</v>
      </c>
      <c r="P2163" t="s">
        <v>11212</v>
      </c>
      <c r="Q2163" s="40" t="s">
        <v>11212</v>
      </c>
      <c r="R2163" t="s">
        <v>11053</v>
      </c>
      <c r="S2163">
        <v>3.62</v>
      </c>
      <c r="T2163">
        <v>0</v>
      </c>
      <c r="U2163" t="s">
        <v>54</v>
      </c>
      <c r="W2163" t="s">
        <v>59</v>
      </c>
      <c r="X2163" t="s">
        <v>11213</v>
      </c>
    </row>
    <row r="2164" spans="1:24" x14ac:dyDescent="0.2">
      <c r="A2164">
        <v>44339</v>
      </c>
      <c r="B2164">
        <v>26531</v>
      </c>
      <c r="C2164" t="s">
        <v>163</v>
      </c>
      <c r="D2164" t="s">
        <v>11214</v>
      </c>
      <c r="E2164" t="s">
        <v>11215</v>
      </c>
      <c r="F2164" t="s">
        <v>11216</v>
      </c>
      <c r="H2164" t="s">
        <v>80</v>
      </c>
      <c r="I2164" t="s">
        <v>11217</v>
      </c>
      <c r="J2164" s="18">
        <v>42436</v>
      </c>
      <c r="K2164" s="41" t="s">
        <v>11218</v>
      </c>
      <c r="L2164" s="42" t="s">
        <v>11219</v>
      </c>
      <c r="M2164" t="s">
        <v>11220</v>
      </c>
      <c r="N2164" t="s">
        <v>11221</v>
      </c>
      <c r="O2164" t="s">
        <v>11222</v>
      </c>
      <c r="P2164" t="s">
        <v>11223</v>
      </c>
      <c r="Q2164" s="40" t="s">
        <v>11224</v>
      </c>
      <c r="R2164" t="s">
        <v>11225</v>
      </c>
      <c r="S2164">
        <v>5.97</v>
      </c>
      <c r="T2164">
        <v>0</v>
      </c>
      <c r="W2164" t="s">
        <v>55</v>
      </c>
    </row>
    <row r="2165" spans="1:24" x14ac:dyDescent="0.2">
      <c r="A2165">
        <v>44342</v>
      </c>
      <c r="B2165">
        <v>26549</v>
      </c>
      <c r="C2165" t="s">
        <v>163</v>
      </c>
      <c r="D2165" t="s">
        <v>11226</v>
      </c>
      <c r="E2165" t="s">
        <v>11227</v>
      </c>
      <c r="F2165" t="s">
        <v>11228</v>
      </c>
      <c r="G2165" t="s">
        <v>52</v>
      </c>
      <c r="H2165" t="s">
        <v>2247</v>
      </c>
      <c r="I2165" t="s">
        <v>3413</v>
      </c>
      <c r="J2165" s="18">
        <v>42436</v>
      </c>
      <c r="K2165" s="41" t="s">
        <v>11229</v>
      </c>
      <c r="L2165" s="42" t="s">
        <v>11230</v>
      </c>
      <c r="M2165" t="s">
        <v>11231</v>
      </c>
      <c r="N2165" t="s">
        <v>11232</v>
      </c>
      <c r="O2165" t="s">
        <v>11233</v>
      </c>
      <c r="P2165" t="s">
        <v>11234</v>
      </c>
      <c r="Q2165" s="40" t="s">
        <v>11235</v>
      </c>
      <c r="R2165" t="s">
        <v>11053</v>
      </c>
      <c r="S2165">
        <v>1.1000000000000001</v>
      </c>
      <c r="T2165">
        <v>0</v>
      </c>
      <c r="U2165" t="s">
        <v>54</v>
      </c>
      <c r="W2165" t="s">
        <v>59</v>
      </c>
      <c r="X2165" t="s">
        <v>11236</v>
      </c>
    </row>
    <row r="2166" spans="1:24" x14ac:dyDescent="0.2">
      <c r="A2166">
        <v>44351</v>
      </c>
      <c r="B2166">
        <v>26551</v>
      </c>
      <c r="C2166" t="s">
        <v>115</v>
      </c>
      <c r="D2166" t="s">
        <v>11237</v>
      </c>
      <c r="E2166" t="s">
        <v>11238</v>
      </c>
      <c r="F2166" t="s">
        <v>11239</v>
      </c>
      <c r="G2166" t="s">
        <v>52</v>
      </c>
      <c r="H2166" t="s">
        <v>63</v>
      </c>
      <c r="I2166" t="s">
        <v>2662</v>
      </c>
      <c r="J2166" s="18">
        <v>42436</v>
      </c>
      <c r="K2166" s="41" t="s">
        <v>11240</v>
      </c>
      <c r="L2166" s="42" t="s">
        <v>11241</v>
      </c>
      <c r="M2166" t="s">
        <v>11242</v>
      </c>
      <c r="N2166" t="s">
        <v>11243</v>
      </c>
      <c r="O2166" t="s">
        <v>11244</v>
      </c>
      <c r="P2166" t="s">
        <v>11245</v>
      </c>
      <c r="Q2166" s="40" t="s">
        <v>11245</v>
      </c>
      <c r="R2166" t="s">
        <v>11246</v>
      </c>
      <c r="S2166">
        <v>1.92</v>
      </c>
      <c r="T2166">
        <v>0</v>
      </c>
      <c r="U2166" t="s">
        <v>54</v>
      </c>
      <c r="W2166" t="s">
        <v>59</v>
      </c>
      <c r="X2166" t="s">
        <v>11247</v>
      </c>
    </row>
    <row r="2167" spans="1:24" x14ac:dyDescent="0.2">
      <c r="A2167">
        <v>44355</v>
      </c>
      <c r="B2167">
        <v>26508</v>
      </c>
      <c r="C2167" t="s">
        <v>110</v>
      </c>
      <c r="D2167" t="s">
        <v>11248</v>
      </c>
      <c r="E2167" t="s">
        <v>11249</v>
      </c>
      <c r="F2167" t="s">
        <v>11250</v>
      </c>
      <c r="G2167" t="s">
        <v>56</v>
      </c>
      <c r="H2167" t="s">
        <v>70</v>
      </c>
      <c r="I2167" t="s">
        <v>11251</v>
      </c>
      <c r="J2167" s="18">
        <v>42436</v>
      </c>
      <c r="K2167" s="41" t="s">
        <v>11252</v>
      </c>
      <c r="L2167" s="42" t="s">
        <v>11253</v>
      </c>
      <c r="M2167" t="s">
        <v>11254</v>
      </c>
      <c r="N2167" t="s">
        <v>11255</v>
      </c>
      <c r="O2167" t="s">
        <v>11256</v>
      </c>
      <c r="P2167" t="s">
        <v>11257</v>
      </c>
      <c r="Q2167" s="40" t="s">
        <v>11257</v>
      </c>
      <c r="R2167" t="s">
        <v>11184</v>
      </c>
      <c r="S2167">
        <v>7.23</v>
      </c>
      <c r="T2167">
        <v>0</v>
      </c>
      <c r="U2167" t="s">
        <v>54</v>
      </c>
      <c r="W2167" t="s">
        <v>59</v>
      </c>
      <c r="X2167" t="s">
        <v>11258</v>
      </c>
    </row>
    <row r="2168" spans="1:24" x14ac:dyDescent="0.2">
      <c r="A2168">
        <v>44356</v>
      </c>
      <c r="B2168">
        <v>26506</v>
      </c>
      <c r="C2168" t="s">
        <v>110</v>
      </c>
      <c r="D2168" t="s">
        <v>11259</v>
      </c>
      <c r="E2168" t="s">
        <v>11260</v>
      </c>
      <c r="F2168" t="s">
        <v>11261</v>
      </c>
      <c r="G2168" t="s">
        <v>52</v>
      </c>
      <c r="H2168" t="s">
        <v>76</v>
      </c>
      <c r="I2168" t="s">
        <v>148</v>
      </c>
      <c r="J2168" s="18">
        <v>42436</v>
      </c>
      <c r="K2168" s="41" t="s">
        <v>11262</v>
      </c>
      <c r="L2168" s="42" t="s">
        <v>11263</v>
      </c>
      <c r="M2168" t="s">
        <v>11264</v>
      </c>
      <c r="N2168" t="s">
        <v>11265</v>
      </c>
      <c r="O2168" t="s">
        <v>11266</v>
      </c>
      <c r="P2168" t="s">
        <v>11267</v>
      </c>
      <c r="Q2168" s="40" t="s">
        <v>11267</v>
      </c>
      <c r="R2168" t="s">
        <v>11268</v>
      </c>
      <c r="S2168">
        <v>2.3199999999999998</v>
      </c>
      <c r="T2168">
        <v>0</v>
      </c>
      <c r="U2168" t="s">
        <v>54</v>
      </c>
      <c r="W2168" t="s">
        <v>59</v>
      </c>
      <c r="X2168" t="s">
        <v>11269</v>
      </c>
    </row>
    <row r="2169" spans="1:24" x14ac:dyDescent="0.2">
      <c r="A2169">
        <v>44357</v>
      </c>
      <c r="B2169">
        <v>26521</v>
      </c>
      <c r="C2169" t="s">
        <v>110</v>
      </c>
      <c r="D2169" t="s">
        <v>11270</v>
      </c>
      <c r="E2169" t="s">
        <v>11271</v>
      </c>
      <c r="F2169" t="s">
        <v>11272</v>
      </c>
      <c r="H2169" t="s">
        <v>1817</v>
      </c>
      <c r="I2169" t="s">
        <v>11273</v>
      </c>
      <c r="J2169" s="18">
        <v>42436</v>
      </c>
      <c r="K2169" s="41" t="s">
        <v>11274</v>
      </c>
      <c r="L2169" s="42" t="s">
        <v>11173</v>
      </c>
      <c r="M2169" t="s">
        <v>11275</v>
      </c>
      <c r="N2169" t="s">
        <v>11276</v>
      </c>
      <c r="O2169" t="s">
        <v>11277</v>
      </c>
      <c r="P2169" t="s">
        <v>11278</v>
      </c>
      <c r="Q2169" s="40" t="s">
        <v>11278</v>
      </c>
      <c r="R2169" t="s">
        <v>11279</v>
      </c>
      <c r="S2169">
        <v>27.92</v>
      </c>
      <c r="T2169">
        <v>1</v>
      </c>
      <c r="W2169" t="s">
        <v>55</v>
      </c>
    </row>
    <row r="2170" spans="1:24" x14ac:dyDescent="0.2">
      <c r="A2170">
        <v>44358</v>
      </c>
      <c r="B2170">
        <v>26536</v>
      </c>
      <c r="C2170" t="s">
        <v>110</v>
      </c>
      <c r="D2170" t="s">
        <v>11280</v>
      </c>
      <c r="E2170" t="s">
        <v>11281</v>
      </c>
      <c r="F2170" t="s">
        <v>11282</v>
      </c>
      <c r="G2170" t="s">
        <v>52</v>
      </c>
      <c r="H2170" t="s">
        <v>63</v>
      </c>
      <c r="I2170" t="s">
        <v>11283</v>
      </c>
      <c r="J2170" s="18">
        <v>42436</v>
      </c>
      <c r="K2170" s="41" t="s">
        <v>11284</v>
      </c>
      <c r="L2170" s="42" t="s">
        <v>11285</v>
      </c>
      <c r="M2170" t="s">
        <v>11286</v>
      </c>
      <c r="N2170" t="s">
        <v>11287</v>
      </c>
      <c r="O2170" t="s">
        <v>11288</v>
      </c>
      <c r="P2170" t="s">
        <v>11289</v>
      </c>
      <c r="Q2170" s="40" t="s">
        <v>11290</v>
      </c>
      <c r="R2170" t="s">
        <v>11165</v>
      </c>
      <c r="S2170">
        <v>2.0499999999999998</v>
      </c>
      <c r="T2170">
        <v>0</v>
      </c>
      <c r="U2170" t="s">
        <v>54</v>
      </c>
      <c r="W2170" t="s">
        <v>59</v>
      </c>
      <c r="X2170" t="s">
        <v>11291</v>
      </c>
    </row>
    <row r="2171" spans="1:24" x14ac:dyDescent="0.2">
      <c r="A2171">
        <v>44360</v>
      </c>
      <c r="B2171">
        <v>26683</v>
      </c>
      <c r="C2171" t="s">
        <v>110</v>
      </c>
      <c r="D2171" t="s">
        <v>5895</v>
      </c>
      <c r="E2171" t="s">
        <v>2360</v>
      </c>
      <c r="F2171" t="s">
        <v>2361</v>
      </c>
      <c r="H2171" t="s">
        <v>66</v>
      </c>
      <c r="I2171" t="s">
        <v>126</v>
      </c>
      <c r="J2171" s="18">
        <v>42436</v>
      </c>
      <c r="K2171" s="41" t="s">
        <v>11292</v>
      </c>
      <c r="L2171" s="42" t="s">
        <v>11293</v>
      </c>
      <c r="M2171" t="s">
        <v>11294</v>
      </c>
      <c r="R2171" t="s">
        <v>8921</v>
      </c>
      <c r="S2171">
        <v>0.3</v>
      </c>
      <c r="T2171">
        <v>0</v>
      </c>
      <c r="W2171" t="s">
        <v>55</v>
      </c>
    </row>
    <row r="2172" spans="1:24" x14ac:dyDescent="0.2">
      <c r="A2172">
        <v>44361</v>
      </c>
      <c r="B2172">
        <v>26555</v>
      </c>
      <c r="C2172" t="s">
        <v>110</v>
      </c>
      <c r="D2172" t="s">
        <v>11295</v>
      </c>
      <c r="E2172" t="s">
        <v>11296</v>
      </c>
      <c r="F2172" t="s">
        <v>11297</v>
      </c>
      <c r="G2172" t="s">
        <v>52</v>
      </c>
      <c r="I2172" t="s">
        <v>146</v>
      </c>
      <c r="J2172" s="18">
        <v>42436</v>
      </c>
      <c r="K2172" s="41" t="s">
        <v>11298</v>
      </c>
      <c r="L2172" s="42" t="s">
        <v>11299</v>
      </c>
      <c r="M2172" t="s">
        <v>11268</v>
      </c>
      <c r="N2172" t="s">
        <v>11300</v>
      </c>
      <c r="O2172" t="s">
        <v>11247</v>
      </c>
      <c r="P2172" t="s">
        <v>11301</v>
      </c>
      <c r="Q2172" s="40" t="s">
        <v>11302</v>
      </c>
      <c r="R2172" t="s">
        <v>7749</v>
      </c>
      <c r="S2172">
        <v>2.93</v>
      </c>
      <c r="T2172">
        <v>0</v>
      </c>
      <c r="U2172" t="s">
        <v>54</v>
      </c>
      <c r="W2172" t="s">
        <v>59</v>
      </c>
      <c r="X2172" t="s">
        <v>11303</v>
      </c>
    </row>
    <row r="2173" spans="1:24" x14ac:dyDescent="0.2">
      <c r="A2173">
        <v>44362</v>
      </c>
      <c r="B2173">
        <v>26566</v>
      </c>
      <c r="C2173" t="s">
        <v>110</v>
      </c>
      <c r="D2173" t="s">
        <v>11304</v>
      </c>
      <c r="E2173" t="s">
        <v>11305</v>
      </c>
      <c r="F2173" t="s">
        <v>11306</v>
      </c>
      <c r="G2173" t="s">
        <v>52</v>
      </c>
      <c r="H2173" t="s">
        <v>76</v>
      </c>
      <c r="I2173" t="s">
        <v>151</v>
      </c>
      <c r="J2173" s="18">
        <v>42436</v>
      </c>
      <c r="K2173" s="41" t="s">
        <v>11117</v>
      </c>
      <c r="L2173" s="42" t="s">
        <v>11307</v>
      </c>
      <c r="M2173" t="s">
        <v>11307</v>
      </c>
      <c r="N2173" t="s">
        <v>11308</v>
      </c>
      <c r="O2173" t="s">
        <v>11309</v>
      </c>
      <c r="P2173" t="s">
        <v>11310</v>
      </c>
      <c r="Q2173" s="40" t="s">
        <v>11311</v>
      </c>
      <c r="R2173" t="s">
        <v>10604</v>
      </c>
      <c r="S2173">
        <v>1.75</v>
      </c>
      <c r="T2173">
        <v>0</v>
      </c>
      <c r="U2173" t="s">
        <v>54</v>
      </c>
      <c r="W2173" t="s">
        <v>59</v>
      </c>
      <c r="X2173" t="s">
        <v>11312</v>
      </c>
    </row>
    <row r="2174" spans="1:24" x14ac:dyDescent="0.2">
      <c r="A2174">
        <v>44363</v>
      </c>
      <c r="B2174">
        <v>26509</v>
      </c>
      <c r="C2174" t="s">
        <v>161</v>
      </c>
      <c r="D2174" t="s">
        <v>11313</v>
      </c>
      <c r="E2174" t="s">
        <v>11314</v>
      </c>
      <c r="F2174" t="s">
        <v>11315</v>
      </c>
      <c r="G2174" t="s">
        <v>52</v>
      </c>
      <c r="H2174" t="s">
        <v>74</v>
      </c>
      <c r="I2174" t="s">
        <v>2709</v>
      </c>
      <c r="J2174" s="18">
        <v>42436</v>
      </c>
      <c r="K2174" s="41" t="s">
        <v>11316</v>
      </c>
      <c r="L2174" s="42" t="s">
        <v>11317</v>
      </c>
      <c r="M2174" t="s">
        <v>11318</v>
      </c>
      <c r="N2174" t="s">
        <v>11151</v>
      </c>
      <c r="O2174" t="s">
        <v>11319</v>
      </c>
      <c r="P2174" t="s">
        <v>11320</v>
      </c>
      <c r="Q2174" s="40" t="s">
        <v>11320</v>
      </c>
      <c r="R2174" t="s">
        <v>11165</v>
      </c>
      <c r="S2174">
        <v>2.7</v>
      </c>
      <c r="T2174">
        <v>0</v>
      </c>
      <c r="U2174" t="s">
        <v>54</v>
      </c>
      <c r="W2174" t="s">
        <v>59</v>
      </c>
      <c r="X2174" t="s">
        <v>11321</v>
      </c>
    </row>
    <row r="2175" spans="1:24" x14ac:dyDescent="0.2">
      <c r="A2175">
        <v>44365</v>
      </c>
      <c r="B2175">
        <v>26518</v>
      </c>
      <c r="C2175" t="s">
        <v>161</v>
      </c>
      <c r="D2175" t="s">
        <v>11322</v>
      </c>
      <c r="E2175" t="s">
        <v>11323</v>
      </c>
      <c r="F2175" t="s">
        <v>11324</v>
      </c>
      <c r="G2175" t="s">
        <v>52</v>
      </c>
      <c r="H2175" t="s">
        <v>123</v>
      </c>
      <c r="I2175" t="s">
        <v>620</v>
      </c>
      <c r="J2175" s="18">
        <v>42436</v>
      </c>
      <c r="K2175" s="41" t="s">
        <v>11316</v>
      </c>
      <c r="L2175" s="42" t="s">
        <v>11325</v>
      </c>
      <c r="M2175" t="s">
        <v>11326</v>
      </c>
      <c r="N2175" t="s">
        <v>11327</v>
      </c>
      <c r="O2175" t="s">
        <v>11328</v>
      </c>
      <c r="P2175" t="s">
        <v>11329</v>
      </c>
      <c r="Q2175" s="40" t="s">
        <v>11329</v>
      </c>
      <c r="R2175" t="s">
        <v>11165</v>
      </c>
      <c r="S2175">
        <v>3.37</v>
      </c>
      <c r="T2175">
        <v>0</v>
      </c>
      <c r="U2175" t="s">
        <v>54</v>
      </c>
      <c r="W2175" t="s">
        <v>59</v>
      </c>
      <c r="X2175" t="s">
        <v>11330</v>
      </c>
    </row>
    <row r="2176" spans="1:24" x14ac:dyDescent="0.2">
      <c r="A2176">
        <v>44367</v>
      </c>
      <c r="B2176">
        <v>26525</v>
      </c>
      <c r="C2176" t="s">
        <v>161</v>
      </c>
      <c r="D2176" t="s">
        <v>11331</v>
      </c>
      <c r="E2176" t="s">
        <v>11332</v>
      </c>
      <c r="F2176" t="s">
        <v>11333</v>
      </c>
      <c r="H2176" t="s">
        <v>1497</v>
      </c>
      <c r="I2176" t="s">
        <v>8789</v>
      </c>
      <c r="J2176" s="18">
        <v>42436</v>
      </c>
      <c r="K2176" s="41" t="s">
        <v>11334</v>
      </c>
      <c r="L2176" s="42" t="s">
        <v>11161</v>
      </c>
      <c r="M2176" t="s">
        <v>11335</v>
      </c>
      <c r="N2176" t="s">
        <v>11336</v>
      </c>
      <c r="O2176" t="s">
        <v>11337</v>
      </c>
      <c r="P2176" t="s">
        <v>11338</v>
      </c>
      <c r="Q2176" s="40" t="s">
        <v>11338</v>
      </c>
      <c r="R2176" t="s">
        <v>9766</v>
      </c>
      <c r="S2176">
        <v>22.27</v>
      </c>
      <c r="T2176">
        <v>1</v>
      </c>
      <c r="W2176" t="s">
        <v>55</v>
      </c>
    </row>
    <row r="2177" spans="1:24" x14ac:dyDescent="0.2">
      <c r="A2177">
        <v>44369</v>
      </c>
      <c r="B2177">
        <v>26532</v>
      </c>
      <c r="C2177" t="s">
        <v>161</v>
      </c>
      <c r="D2177" t="s">
        <v>11339</v>
      </c>
      <c r="E2177" t="s">
        <v>11340</v>
      </c>
      <c r="F2177" s="21" t="s">
        <v>11341</v>
      </c>
      <c r="G2177" t="s">
        <v>52</v>
      </c>
      <c r="H2177" t="s">
        <v>67</v>
      </c>
      <c r="I2177" t="s">
        <v>138</v>
      </c>
      <c r="J2177" s="18">
        <v>42436</v>
      </c>
      <c r="K2177" s="41" t="s">
        <v>10969</v>
      </c>
      <c r="L2177" s="42" t="s">
        <v>11342</v>
      </c>
      <c r="M2177" t="s">
        <v>11219</v>
      </c>
      <c r="N2177" t="s">
        <v>11343</v>
      </c>
      <c r="O2177" t="s">
        <v>11344</v>
      </c>
      <c r="P2177" t="s">
        <v>11127</v>
      </c>
      <c r="Q2177" s="40" t="s">
        <v>11329</v>
      </c>
      <c r="R2177" t="s">
        <v>11268</v>
      </c>
      <c r="S2177">
        <v>2.38</v>
      </c>
      <c r="T2177">
        <v>0</v>
      </c>
      <c r="U2177" t="s">
        <v>54</v>
      </c>
      <c r="W2177" t="s">
        <v>59</v>
      </c>
      <c r="X2177" t="s">
        <v>11345</v>
      </c>
    </row>
    <row r="2178" spans="1:24" x14ac:dyDescent="0.2">
      <c r="A2178">
        <v>44372</v>
      </c>
      <c r="B2178">
        <v>26665</v>
      </c>
      <c r="C2178" t="s">
        <v>161</v>
      </c>
      <c r="D2178" t="s">
        <v>11346</v>
      </c>
      <c r="E2178" t="s">
        <v>11347</v>
      </c>
      <c r="F2178" t="s">
        <v>11348</v>
      </c>
      <c r="H2178" t="s">
        <v>123</v>
      </c>
      <c r="I2178" t="s">
        <v>124</v>
      </c>
      <c r="J2178" s="18">
        <v>42436</v>
      </c>
      <c r="K2178" s="41" t="s">
        <v>11349</v>
      </c>
      <c r="L2178" s="42" t="s">
        <v>11350</v>
      </c>
      <c r="M2178" t="s">
        <v>11351</v>
      </c>
      <c r="N2178" t="s">
        <v>11352</v>
      </c>
      <c r="O2178" t="s">
        <v>92</v>
      </c>
      <c r="R2178" t="s">
        <v>11353</v>
      </c>
      <c r="S2178">
        <v>1.2</v>
      </c>
      <c r="T2178">
        <v>0</v>
      </c>
      <c r="W2178" t="s">
        <v>55</v>
      </c>
    </row>
    <row r="2179" spans="1:24" x14ac:dyDescent="0.2">
      <c r="A2179">
        <v>44374</v>
      </c>
      <c r="B2179">
        <v>26547</v>
      </c>
      <c r="C2179" t="s">
        <v>163</v>
      </c>
      <c r="D2179" t="s">
        <v>11354</v>
      </c>
      <c r="E2179" t="s">
        <v>11355</v>
      </c>
      <c r="F2179" t="s">
        <v>11356</v>
      </c>
      <c r="G2179" t="s">
        <v>52</v>
      </c>
      <c r="H2179" t="s">
        <v>53</v>
      </c>
      <c r="I2179" t="s">
        <v>122</v>
      </c>
      <c r="J2179" s="18">
        <v>42436</v>
      </c>
      <c r="K2179" s="41" t="s">
        <v>11357</v>
      </c>
      <c r="L2179" s="42" t="s">
        <v>11358</v>
      </c>
      <c r="M2179" t="s">
        <v>11359</v>
      </c>
      <c r="N2179" t="s">
        <v>11242</v>
      </c>
      <c r="O2179" t="s">
        <v>11109</v>
      </c>
      <c r="P2179" t="s">
        <v>11360</v>
      </c>
      <c r="Q2179" s="40" t="s">
        <v>11360</v>
      </c>
      <c r="R2179" t="s">
        <v>11204</v>
      </c>
      <c r="S2179">
        <v>2.0499999999999998</v>
      </c>
      <c r="T2179">
        <v>0</v>
      </c>
      <c r="U2179" t="s">
        <v>58</v>
      </c>
      <c r="W2179" t="s">
        <v>59</v>
      </c>
      <c r="X2179" t="s">
        <v>11361</v>
      </c>
    </row>
    <row r="2180" spans="1:24" x14ac:dyDescent="0.2">
      <c r="A2180">
        <v>44375</v>
      </c>
      <c r="B2180">
        <v>26593</v>
      </c>
      <c r="C2180" t="s">
        <v>161</v>
      </c>
      <c r="D2180" t="s">
        <v>11362</v>
      </c>
      <c r="E2180" t="s">
        <v>11363</v>
      </c>
      <c r="F2180" t="s">
        <v>11364</v>
      </c>
      <c r="H2180" t="s">
        <v>53</v>
      </c>
      <c r="I2180" t="s">
        <v>122</v>
      </c>
      <c r="J2180" s="18">
        <v>42436</v>
      </c>
      <c r="K2180" s="41" t="s">
        <v>10344</v>
      </c>
      <c r="L2180" s="42" t="s">
        <v>11365</v>
      </c>
      <c r="M2180" t="s">
        <v>11365</v>
      </c>
      <c r="N2180" t="s">
        <v>11366</v>
      </c>
      <c r="O2180" t="s">
        <v>11367</v>
      </c>
      <c r="P2180" t="s">
        <v>11368</v>
      </c>
      <c r="Q2180" s="40" t="s">
        <v>11368</v>
      </c>
      <c r="R2180" t="s">
        <v>11369</v>
      </c>
      <c r="S2180">
        <v>16.420000000000002</v>
      </c>
      <c r="T2180">
        <v>1</v>
      </c>
      <c r="W2180" t="s">
        <v>55</v>
      </c>
    </row>
    <row r="2181" spans="1:24" x14ac:dyDescent="0.2">
      <c r="A2181">
        <v>44379</v>
      </c>
      <c r="B2181">
        <v>26501</v>
      </c>
      <c r="C2181" t="s">
        <v>109</v>
      </c>
      <c r="D2181" t="s">
        <v>11370</v>
      </c>
      <c r="E2181" t="s">
        <v>11371</v>
      </c>
      <c r="F2181" t="s">
        <v>11372</v>
      </c>
      <c r="G2181" t="s">
        <v>52</v>
      </c>
      <c r="H2181" t="s">
        <v>67</v>
      </c>
      <c r="I2181" t="s">
        <v>1638</v>
      </c>
      <c r="J2181" s="18">
        <v>42436</v>
      </c>
      <c r="K2181" s="41" t="s">
        <v>11190</v>
      </c>
      <c r="L2181" s="42" t="s">
        <v>11373</v>
      </c>
      <c r="M2181" t="s">
        <v>11192</v>
      </c>
      <c r="N2181" t="s">
        <v>11374</v>
      </c>
      <c r="O2181" t="s">
        <v>11336</v>
      </c>
      <c r="P2181" t="s">
        <v>11219</v>
      </c>
      <c r="Q2181" s="40" t="s">
        <v>11342</v>
      </c>
      <c r="R2181" t="s">
        <v>10138</v>
      </c>
      <c r="S2181">
        <v>1.98</v>
      </c>
      <c r="T2181">
        <v>0</v>
      </c>
      <c r="U2181" t="s">
        <v>54</v>
      </c>
      <c r="W2181" t="s">
        <v>59</v>
      </c>
      <c r="X2181" t="s">
        <v>11375</v>
      </c>
    </row>
    <row r="2182" spans="1:24" x14ac:dyDescent="0.2">
      <c r="A2182">
        <v>44380</v>
      </c>
      <c r="B2182">
        <v>26503</v>
      </c>
      <c r="C2182" t="s">
        <v>109</v>
      </c>
      <c r="D2182" t="s">
        <v>11376</v>
      </c>
      <c r="E2182" t="s">
        <v>11377</v>
      </c>
      <c r="F2182" t="s">
        <v>11378</v>
      </c>
      <c r="G2182" t="s">
        <v>52</v>
      </c>
      <c r="H2182" t="s">
        <v>76</v>
      </c>
      <c r="I2182" t="s">
        <v>148</v>
      </c>
      <c r="J2182" s="18">
        <v>42436</v>
      </c>
      <c r="K2182" s="41" t="s">
        <v>11190</v>
      </c>
      <c r="L2182" s="42" t="s">
        <v>11379</v>
      </c>
      <c r="M2182" t="s">
        <v>11379</v>
      </c>
      <c r="N2182" t="s">
        <v>11380</v>
      </c>
      <c r="O2182" t="s">
        <v>11152</v>
      </c>
      <c r="P2182" t="s">
        <v>11381</v>
      </c>
      <c r="Q2182" s="40" t="s">
        <v>11381</v>
      </c>
      <c r="R2182" t="s">
        <v>9794</v>
      </c>
      <c r="S2182">
        <v>1.72</v>
      </c>
      <c r="T2182">
        <v>0</v>
      </c>
      <c r="U2182" t="s">
        <v>54</v>
      </c>
      <c r="W2182" t="s">
        <v>59</v>
      </c>
      <c r="X2182" t="s">
        <v>11382</v>
      </c>
    </row>
    <row r="2183" spans="1:24" x14ac:dyDescent="0.2">
      <c r="A2183">
        <v>44382</v>
      </c>
      <c r="B2183">
        <v>26520</v>
      </c>
      <c r="C2183" t="s">
        <v>109</v>
      </c>
      <c r="D2183" t="s">
        <v>5114</v>
      </c>
      <c r="E2183" t="s">
        <v>5115</v>
      </c>
      <c r="F2183" t="s">
        <v>5116</v>
      </c>
      <c r="G2183" t="s">
        <v>52</v>
      </c>
      <c r="H2183" t="s">
        <v>53</v>
      </c>
      <c r="I2183" t="s">
        <v>122</v>
      </c>
      <c r="J2183" s="18">
        <v>42436</v>
      </c>
      <c r="K2183" s="41" t="s">
        <v>11383</v>
      </c>
      <c r="L2183" s="42" t="s">
        <v>11334</v>
      </c>
      <c r="M2183" t="s">
        <v>11334</v>
      </c>
      <c r="N2183" t="s">
        <v>11384</v>
      </c>
      <c r="O2183" t="s">
        <v>11385</v>
      </c>
      <c r="P2183" t="s">
        <v>11290</v>
      </c>
      <c r="Q2183" s="40" t="s">
        <v>11127</v>
      </c>
      <c r="R2183" t="s">
        <v>11053</v>
      </c>
      <c r="S2183">
        <v>3.17</v>
      </c>
      <c r="T2183">
        <v>0</v>
      </c>
      <c r="U2183" t="s">
        <v>54</v>
      </c>
      <c r="W2183" t="s">
        <v>59</v>
      </c>
      <c r="X2183" t="s">
        <v>11386</v>
      </c>
    </row>
    <row r="2184" spans="1:24" x14ac:dyDescent="0.2">
      <c r="A2184">
        <v>44384</v>
      </c>
      <c r="B2184">
        <v>26498</v>
      </c>
      <c r="C2184" t="s">
        <v>163</v>
      </c>
      <c r="E2184" t="s">
        <v>11387</v>
      </c>
      <c r="F2184" t="s">
        <v>11388</v>
      </c>
      <c r="G2184" t="s">
        <v>52</v>
      </c>
      <c r="H2184" t="s">
        <v>1372</v>
      </c>
      <c r="I2184" t="s">
        <v>4798</v>
      </c>
      <c r="J2184" s="18">
        <v>42437</v>
      </c>
      <c r="K2184" s="41" t="s">
        <v>11389</v>
      </c>
      <c r="L2184" s="42" t="s">
        <v>11170</v>
      </c>
      <c r="M2184" t="s">
        <v>11170</v>
      </c>
      <c r="N2184" t="s">
        <v>11192</v>
      </c>
      <c r="O2184" t="s">
        <v>11383</v>
      </c>
      <c r="P2184" t="s">
        <v>11390</v>
      </c>
      <c r="Q2184" s="40" t="s">
        <v>11391</v>
      </c>
      <c r="R2184" t="s">
        <v>11053</v>
      </c>
      <c r="S2184">
        <v>1.35</v>
      </c>
      <c r="T2184">
        <v>0</v>
      </c>
      <c r="U2184" t="s">
        <v>54</v>
      </c>
      <c r="W2184" t="s">
        <v>59</v>
      </c>
      <c r="X2184" t="s">
        <v>11392</v>
      </c>
    </row>
    <row r="2185" spans="1:24" x14ac:dyDescent="0.2">
      <c r="A2185">
        <v>44385</v>
      </c>
      <c r="B2185">
        <v>26505</v>
      </c>
      <c r="C2185" t="s">
        <v>109</v>
      </c>
      <c r="D2185" t="s">
        <v>11393</v>
      </c>
      <c r="E2185" t="s">
        <v>11394</v>
      </c>
      <c r="F2185" t="s">
        <v>11395</v>
      </c>
      <c r="H2185" t="s">
        <v>63</v>
      </c>
      <c r="I2185" t="s">
        <v>1905</v>
      </c>
      <c r="J2185" s="18">
        <v>42437</v>
      </c>
      <c r="K2185" s="41" t="s">
        <v>11396</v>
      </c>
      <c r="L2185" s="42" t="s">
        <v>11274</v>
      </c>
      <c r="M2185" t="s">
        <v>11397</v>
      </c>
      <c r="N2185" t="s">
        <v>11125</v>
      </c>
      <c r="O2185" t="s">
        <v>11398</v>
      </c>
      <c r="R2185" t="s">
        <v>9766</v>
      </c>
      <c r="S2185">
        <v>28.92</v>
      </c>
      <c r="T2185">
        <v>1</v>
      </c>
      <c r="W2185" t="s">
        <v>55</v>
      </c>
    </row>
    <row r="2186" spans="1:24" x14ac:dyDescent="0.2">
      <c r="A2186">
        <v>44386</v>
      </c>
      <c r="B2186">
        <v>4157</v>
      </c>
      <c r="C2186" t="s">
        <v>113</v>
      </c>
      <c r="D2186" t="s">
        <v>11399</v>
      </c>
      <c r="E2186" t="s">
        <v>11400</v>
      </c>
      <c r="F2186" t="s">
        <v>11401</v>
      </c>
      <c r="H2186" t="s">
        <v>60</v>
      </c>
      <c r="I2186" t="s">
        <v>777</v>
      </c>
      <c r="J2186" s="18">
        <v>42437</v>
      </c>
      <c r="K2186" s="41" t="s">
        <v>10565</v>
      </c>
      <c r="L2186" s="42" t="s">
        <v>11264</v>
      </c>
      <c r="M2186" t="s">
        <v>11264</v>
      </c>
      <c r="N2186" t="s">
        <v>11402</v>
      </c>
      <c r="O2186" t="s">
        <v>11403</v>
      </c>
      <c r="R2186" t="s">
        <v>8806</v>
      </c>
      <c r="S2186">
        <v>29.07</v>
      </c>
      <c r="T2186">
        <v>1</v>
      </c>
      <c r="W2186" t="s">
        <v>55</v>
      </c>
    </row>
    <row r="2187" spans="1:24" x14ac:dyDescent="0.2">
      <c r="A2187">
        <v>44387</v>
      </c>
      <c r="B2187">
        <v>26517</v>
      </c>
      <c r="C2187" t="s">
        <v>109</v>
      </c>
      <c r="D2187" t="s">
        <v>11404</v>
      </c>
      <c r="E2187" t="s">
        <v>11405</v>
      </c>
      <c r="F2187" t="s">
        <v>11406</v>
      </c>
      <c r="I2187" t="s">
        <v>11407</v>
      </c>
      <c r="J2187" s="18">
        <v>42437</v>
      </c>
      <c r="K2187" s="41" t="s">
        <v>11408</v>
      </c>
      <c r="L2187" s="42" t="s">
        <v>11409</v>
      </c>
      <c r="M2187" t="s">
        <v>11326</v>
      </c>
      <c r="N2187" t="s">
        <v>11410</v>
      </c>
      <c r="O2187" t="s">
        <v>11411</v>
      </c>
      <c r="P2187" t="s">
        <v>11203</v>
      </c>
      <c r="Q2187" s="40" t="s">
        <v>11412</v>
      </c>
      <c r="R2187" t="s">
        <v>9766</v>
      </c>
      <c r="S2187">
        <v>0</v>
      </c>
      <c r="T2187">
        <v>0</v>
      </c>
      <c r="W2187" t="s">
        <v>55</v>
      </c>
    </row>
    <row r="2188" spans="1:24" x14ac:dyDescent="0.2">
      <c r="A2188">
        <v>44387</v>
      </c>
      <c r="B2188">
        <v>0</v>
      </c>
      <c r="C2188" t="s">
        <v>109</v>
      </c>
      <c r="D2188" t="s">
        <v>11404</v>
      </c>
      <c r="E2188" t="s">
        <v>11405</v>
      </c>
      <c r="F2188" t="s">
        <v>11406</v>
      </c>
      <c r="I2188" t="s">
        <v>11407</v>
      </c>
      <c r="J2188" s="18">
        <v>42437</v>
      </c>
      <c r="K2188" s="41" t="s">
        <v>11408</v>
      </c>
      <c r="L2188" s="42" t="s">
        <v>11413</v>
      </c>
      <c r="N2188" t="s">
        <v>11178</v>
      </c>
      <c r="O2188" t="s">
        <v>11414</v>
      </c>
      <c r="P2188" t="s">
        <v>11415</v>
      </c>
      <c r="Q2188" s="40" t="s">
        <v>11415</v>
      </c>
      <c r="R2188" t="s">
        <v>9766</v>
      </c>
      <c r="S2188">
        <v>26.4</v>
      </c>
      <c r="T2188">
        <v>1</v>
      </c>
      <c r="W2188" t="s">
        <v>55</v>
      </c>
    </row>
    <row r="2189" spans="1:24" x14ac:dyDescent="0.2">
      <c r="A2189">
        <v>44388</v>
      </c>
      <c r="B2189">
        <v>26512</v>
      </c>
      <c r="C2189" t="s">
        <v>115</v>
      </c>
      <c r="D2189" t="s">
        <v>11416</v>
      </c>
      <c r="E2189" t="s">
        <v>11417</v>
      </c>
      <c r="F2189" t="s">
        <v>11418</v>
      </c>
      <c r="G2189" t="s">
        <v>52</v>
      </c>
      <c r="H2189" t="s">
        <v>74</v>
      </c>
      <c r="I2189" t="s">
        <v>75</v>
      </c>
      <c r="J2189" s="18">
        <v>42437</v>
      </c>
      <c r="K2189" s="41" t="s">
        <v>11419</v>
      </c>
      <c r="L2189" s="42" t="s">
        <v>11420</v>
      </c>
      <c r="M2189" t="s">
        <v>11420</v>
      </c>
      <c r="N2189" t="s">
        <v>11421</v>
      </c>
      <c r="O2189" t="s">
        <v>11422</v>
      </c>
      <c r="P2189" t="s">
        <v>11423</v>
      </c>
      <c r="Q2189" s="40" t="s">
        <v>11423</v>
      </c>
      <c r="R2189" t="s">
        <v>10138</v>
      </c>
      <c r="S2189">
        <v>1.62</v>
      </c>
      <c r="T2189">
        <v>0</v>
      </c>
      <c r="U2189" t="s">
        <v>54</v>
      </c>
      <c r="W2189" t="s">
        <v>59</v>
      </c>
      <c r="X2189" t="s">
        <v>11424</v>
      </c>
    </row>
    <row r="2190" spans="1:24" x14ac:dyDescent="0.2">
      <c r="A2190">
        <v>44389</v>
      </c>
      <c r="B2190">
        <v>26514</v>
      </c>
      <c r="C2190" t="s">
        <v>115</v>
      </c>
      <c r="D2190" t="s">
        <v>11425</v>
      </c>
      <c r="E2190" t="s">
        <v>11426</v>
      </c>
      <c r="F2190" t="s">
        <v>11427</v>
      </c>
      <c r="G2190" t="s">
        <v>52</v>
      </c>
      <c r="H2190" t="s">
        <v>57</v>
      </c>
      <c r="I2190" t="s">
        <v>11428</v>
      </c>
      <c r="J2190" s="18">
        <v>42437</v>
      </c>
      <c r="K2190" s="41" t="s">
        <v>11419</v>
      </c>
      <c r="L2190" s="42" t="s">
        <v>11429</v>
      </c>
      <c r="M2190" t="s">
        <v>11430</v>
      </c>
      <c r="N2190" t="s">
        <v>11383</v>
      </c>
      <c r="O2190" t="s">
        <v>11431</v>
      </c>
      <c r="P2190" t="s">
        <v>11432</v>
      </c>
      <c r="Q2190" s="40" t="s">
        <v>11432</v>
      </c>
      <c r="R2190" t="s">
        <v>10969</v>
      </c>
      <c r="S2190">
        <v>0.83</v>
      </c>
      <c r="T2190">
        <v>0</v>
      </c>
      <c r="U2190" t="s">
        <v>54</v>
      </c>
      <c r="W2190" t="s">
        <v>59</v>
      </c>
      <c r="X2190" t="s">
        <v>11433</v>
      </c>
    </row>
    <row r="2191" spans="1:24" x14ac:dyDescent="0.2">
      <c r="A2191">
        <v>44391</v>
      </c>
      <c r="B2191">
        <v>26516</v>
      </c>
      <c r="C2191" t="s">
        <v>115</v>
      </c>
      <c r="D2191" t="s">
        <v>3797</v>
      </c>
      <c r="E2191" t="s">
        <v>3798</v>
      </c>
      <c r="F2191" t="s">
        <v>3799</v>
      </c>
      <c r="H2191" t="s">
        <v>53</v>
      </c>
      <c r="I2191" t="s">
        <v>122</v>
      </c>
      <c r="J2191" s="18">
        <v>42437</v>
      </c>
      <c r="K2191" s="41" t="s">
        <v>11316</v>
      </c>
      <c r="L2191" s="42" t="s">
        <v>11434</v>
      </c>
      <c r="M2191" t="s">
        <v>11435</v>
      </c>
      <c r="N2191" t="s">
        <v>11436</v>
      </c>
      <c r="O2191" t="s">
        <v>11437</v>
      </c>
      <c r="P2191" t="s">
        <v>11438</v>
      </c>
      <c r="Q2191" s="40" t="s">
        <v>11439</v>
      </c>
      <c r="R2191" t="s">
        <v>11353</v>
      </c>
      <c r="S2191">
        <v>23.68</v>
      </c>
      <c r="T2191">
        <v>1</v>
      </c>
      <c r="W2191" t="s">
        <v>55</v>
      </c>
    </row>
    <row r="2192" spans="1:24" x14ac:dyDescent="0.2">
      <c r="A2192">
        <v>44392</v>
      </c>
      <c r="B2192">
        <v>0</v>
      </c>
      <c r="C2192" t="s">
        <v>113</v>
      </c>
      <c r="D2192" t="s">
        <v>6403</v>
      </c>
      <c r="E2192" t="s">
        <v>6404</v>
      </c>
      <c r="F2192" t="s">
        <v>6405</v>
      </c>
      <c r="H2192" t="s">
        <v>72</v>
      </c>
      <c r="I2192" t="s">
        <v>6406</v>
      </c>
      <c r="J2192" s="18">
        <v>42437</v>
      </c>
      <c r="K2192" s="41" t="s">
        <v>11383</v>
      </c>
      <c r="L2192" s="42" t="s">
        <v>11440</v>
      </c>
      <c r="N2192" t="s">
        <v>11441</v>
      </c>
      <c r="O2192" t="s">
        <v>92</v>
      </c>
      <c r="R2192" t="s">
        <v>10391</v>
      </c>
      <c r="S2192">
        <v>28.3</v>
      </c>
      <c r="T2192">
        <v>1</v>
      </c>
      <c r="W2192" t="s">
        <v>55</v>
      </c>
    </row>
    <row r="2193" spans="1:24" x14ac:dyDescent="0.2">
      <c r="A2193">
        <v>44393</v>
      </c>
      <c r="B2193">
        <v>26530</v>
      </c>
      <c r="C2193" t="s">
        <v>110</v>
      </c>
      <c r="D2193" t="s">
        <v>11442</v>
      </c>
      <c r="E2193" t="s">
        <v>11443</v>
      </c>
      <c r="F2193" t="s">
        <v>11444</v>
      </c>
      <c r="G2193" t="s">
        <v>56</v>
      </c>
      <c r="H2193" t="s">
        <v>60</v>
      </c>
      <c r="I2193" t="s">
        <v>3082</v>
      </c>
      <c r="J2193" s="18">
        <v>42437</v>
      </c>
      <c r="K2193" s="41" t="s">
        <v>11255</v>
      </c>
      <c r="L2193" s="42" t="s">
        <v>11445</v>
      </c>
      <c r="M2193" t="s">
        <v>11381</v>
      </c>
      <c r="N2193" t="s">
        <v>11446</v>
      </c>
      <c r="O2193" t="s">
        <v>11447</v>
      </c>
      <c r="P2193" t="s">
        <v>11448</v>
      </c>
      <c r="Q2193" s="40" t="s">
        <v>11448</v>
      </c>
      <c r="R2193" t="s">
        <v>11053</v>
      </c>
      <c r="S2193">
        <v>3.85</v>
      </c>
      <c r="T2193">
        <v>0</v>
      </c>
      <c r="U2193" t="s">
        <v>54</v>
      </c>
      <c r="W2193" t="s">
        <v>59</v>
      </c>
      <c r="X2193" t="s">
        <v>11449</v>
      </c>
    </row>
    <row r="2194" spans="1:24" x14ac:dyDescent="0.2">
      <c r="A2194">
        <v>44394</v>
      </c>
      <c r="B2194">
        <v>26523</v>
      </c>
      <c r="C2194" t="s">
        <v>115</v>
      </c>
      <c r="D2194" t="s">
        <v>11450</v>
      </c>
      <c r="E2194" t="s">
        <v>11451</v>
      </c>
      <c r="F2194" t="s">
        <v>11452</v>
      </c>
      <c r="G2194" t="s">
        <v>52</v>
      </c>
      <c r="H2194" t="s">
        <v>1497</v>
      </c>
      <c r="I2194" t="s">
        <v>84</v>
      </c>
      <c r="J2194" s="18">
        <v>42437</v>
      </c>
      <c r="K2194" s="41" t="s">
        <v>11151</v>
      </c>
      <c r="L2194" s="42" t="s">
        <v>11431</v>
      </c>
      <c r="M2194" t="s">
        <v>11174</v>
      </c>
      <c r="N2194" t="s">
        <v>11453</v>
      </c>
      <c r="O2194" t="s">
        <v>10969</v>
      </c>
      <c r="P2194" t="s">
        <v>11454</v>
      </c>
      <c r="Q2194" s="40" t="s">
        <v>11454</v>
      </c>
      <c r="R2194" t="s">
        <v>9797</v>
      </c>
      <c r="S2194">
        <v>0.77</v>
      </c>
      <c r="T2194">
        <v>0</v>
      </c>
      <c r="U2194" t="s">
        <v>54</v>
      </c>
      <c r="W2194" t="s">
        <v>59</v>
      </c>
      <c r="X2194" t="s">
        <v>11267</v>
      </c>
    </row>
    <row r="2195" spans="1:24" x14ac:dyDescent="0.2">
      <c r="A2195">
        <v>44396</v>
      </c>
      <c r="B2195">
        <v>26529</v>
      </c>
      <c r="C2195" t="s">
        <v>115</v>
      </c>
      <c r="D2195" t="s">
        <v>11455</v>
      </c>
      <c r="E2195" t="s">
        <v>11456</v>
      </c>
      <c r="F2195" t="s">
        <v>11457</v>
      </c>
      <c r="G2195" t="s">
        <v>52</v>
      </c>
      <c r="H2195" t="s">
        <v>63</v>
      </c>
      <c r="I2195" t="s">
        <v>139</v>
      </c>
      <c r="J2195" s="18">
        <v>42437</v>
      </c>
      <c r="K2195" s="41" t="s">
        <v>11151</v>
      </c>
      <c r="L2195" s="42" t="s">
        <v>11458</v>
      </c>
      <c r="M2195" t="s">
        <v>11384</v>
      </c>
      <c r="N2195" t="s">
        <v>11358</v>
      </c>
      <c r="O2195" t="s">
        <v>11459</v>
      </c>
      <c r="P2195" t="s">
        <v>11178</v>
      </c>
      <c r="Q2195" s="40" t="s">
        <v>11179</v>
      </c>
      <c r="R2195" t="s">
        <v>7749</v>
      </c>
      <c r="S2195">
        <v>5.42</v>
      </c>
      <c r="T2195">
        <v>0</v>
      </c>
      <c r="U2195" t="s">
        <v>54</v>
      </c>
      <c r="W2195" t="s">
        <v>59</v>
      </c>
      <c r="X2195" t="s">
        <v>11460</v>
      </c>
    </row>
    <row r="2196" spans="1:24" x14ac:dyDescent="0.2">
      <c r="A2196">
        <v>44397</v>
      </c>
      <c r="B2196">
        <v>26535</v>
      </c>
      <c r="C2196" t="s">
        <v>110</v>
      </c>
      <c r="D2196" t="s">
        <v>11461</v>
      </c>
      <c r="E2196" t="s">
        <v>11462</v>
      </c>
      <c r="F2196" t="s">
        <v>11463</v>
      </c>
      <c r="H2196" t="s">
        <v>11464</v>
      </c>
      <c r="I2196" t="s">
        <v>11465</v>
      </c>
      <c r="J2196" s="18">
        <v>42437</v>
      </c>
      <c r="K2196" s="41" t="s">
        <v>11466</v>
      </c>
      <c r="L2196" s="42" t="s">
        <v>11422</v>
      </c>
      <c r="M2196" t="s">
        <v>11201</v>
      </c>
      <c r="N2196" t="s">
        <v>11467</v>
      </c>
      <c r="O2196" t="s">
        <v>11113</v>
      </c>
      <c r="P2196" t="s">
        <v>11468</v>
      </c>
      <c r="Q2196" s="40" t="s">
        <v>11468</v>
      </c>
      <c r="R2196" t="s">
        <v>11469</v>
      </c>
      <c r="S2196">
        <v>5.18</v>
      </c>
      <c r="T2196">
        <v>0</v>
      </c>
      <c r="W2196" t="s">
        <v>55</v>
      </c>
    </row>
    <row r="2197" spans="1:24" x14ac:dyDescent="0.2">
      <c r="A2197">
        <v>44398</v>
      </c>
      <c r="B2197">
        <v>26539</v>
      </c>
      <c r="C2197" t="s">
        <v>109</v>
      </c>
      <c r="D2197" t="s">
        <v>11470</v>
      </c>
      <c r="E2197" t="s">
        <v>11471</v>
      </c>
      <c r="F2197" t="s">
        <v>11472</v>
      </c>
      <c r="G2197" t="s">
        <v>52</v>
      </c>
      <c r="H2197" t="s">
        <v>53</v>
      </c>
      <c r="I2197" t="s">
        <v>149</v>
      </c>
      <c r="J2197" s="18">
        <v>42437</v>
      </c>
      <c r="K2197" s="41" t="s">
        <v>11190</v>
      </c>
      <c r="L2197" s="42" t="s">
        <v>11473</v>
      </c>
      <c r="M2197" t="s">
        <v>11474</v>
      </c>
      <c r="N2197" t="s">
        <v>11475</v>
      </c>
      <c r="O2197" t="s">
        <v>11476</v>
      </c>
      <c r="P2197" t="s">
        <v>11477</v>
      </c>
      <c r="Q2197" s="40" t="s">
        <v>11477</v>
      </c>
      <c r="R2197" t="s">
        <v>9766</v>
      </c>
      <c r="S2197">
        <v>21.97</v>
      </c>
      <c r="T2197">
        <v>1</v>
      </c>
      <c r="U2197" t="s">
        <v>54</v>
      </c>
      <c r="W2197" t="s">
        <v>59</v>
      </c>
      <c r="X2197" t="s">
        <v>11478</v>
      </c>
    </row>
    <row r="2198" spans="1:24" x14ac:dyDescent="0.2">
      <c r="A2198">
        <v>44399</v>
      </c>
      <c r="B2198">
        <v>26610</v>
      </c>
      <c r="C2198" t="s">
        <v>163</v>
      </c>
      <c r="D2198" t="s">
        <v>4872</v>
      </c>
      <c r="E2198" t="s">
        <v>4873</v>
      </c>
      <c r="F2198" t="s">
        <v>4874</v>
      </c>
      <c r="H2198" t="s">
        <v>105</v>
      </c>
      <c r="I2198" t="s">
        <v>141</v>
      </c>
      <c r="J2198" s="18">
        <v>42437</v>
      </c>
      <c r="K2198" s="41" t="s">
        <v>11479</v>
      </c>
      <c r="L2198" s="42" t="s">
        <v>11480</v>
      </c>
      <c r="M2198" t="s">
        <v>11481</v>
      </c>
      <c r="N2198" t="s">
        <v>11482</v>
      </c>
      <c r="O2198" t="s">
        <v>11483</v>
      </c>
      <c r="P2198" t="s">
        <v>11484</v>
      </c>
      <c r="Q2198" s="40" t="s">
        <v>11485</v>
      </c>
      <c r="R2198" t="s">
        <v>11353</v>
      </c>
      <c r="S2198">
        <v>12.35</v>
      </c>
      <c r="T2198">
        <v>1</v>
      </c>
      <c r="W2198" t="s">
        <v>55</v>
      </c>
    </row>
    <row r="2199" spans="1:24" x14ac:dyDescent="0.2">
      <c r="A2199">
        <v>44400</v>
      </c>
      <c r="B2199">
        <v>26541</v>
      </c>
      <c r="C2199" t="s">
        <v>115</v>
      </c>
      <c r="D2199" t="s">
        <v>11486</v>
      </c>
      <c r="E2199" t="s">
        <v>11487</v>
      </c>
      <c r="F2199" t="s">
        <v>11488</v>
      </c>
      <c r="G2199" t="s">
        <v>56</v>
      </c>
      <c r="H2199" t="s">
        <v>63</v>
      </c>
      <c r="I2199" t="s">
        <v>139</v>
      </c>
      <c r="J2199" s="18">
        <v>42437</v>
      </c>
      <c r="K2199" s="41" t="s">
        <v>11489</v>
      </c>
      <c r="L2199" s="42" t="s">
        <v>11490</v>
      </c>
      <c r="M2199" t="s">
        <v>11491</v>
      </c>
      <c r="P2199" t="s">
        <v>11492</v>
      </c>
      <c r="Q2199" s="40" t="s">
        <v>11118</v>
      </c>
      <c r="R2199" t="s">
        <v>11204</v>
      </c>
      <c r="S2199">
        <v>3.85</v>
      </c>
      <c r="T2199">
        <v>0</v>
      </c>
      <c r="U2199" t="s">
        <v>58</v>
      </c>
      <c r="W2199" t="s">
        <v>59</v>
      </c>
      <c r="X2199" t="s">
        <v>11146</v>
      </c>
    </row>
    <row r="2200" spans="1:24" x14ac:dyDescent="0.2">
      <c r="A2200">
        <v>44402</v>
      </c>
      <c r="B2200">
        <v>26557</v>
      </c>
      <c r="C2200" t="s">
        <v>112</v>
      </c>
      <c r="D2200" t="s">
        <v>11493</v>
      </c>
      <c r="E2200" t="s">
        <v>11494</v>
      </c>
      <c r="F2200" t="s">
        <v>11495</v>
      </c>
      <c r="H2200" t="s">
        <v>60</v>
      </c>
      <c r="I2200" t="s">
        <v>125</v>
      </c>
      <c r="J2200" s="18">
        <v>42437</v>
      </c>
      <c r="K2200" s="41" t="s">
        <v>11329</v>
      </c>
      <c r="L2200" s="42" t="s">
        <v>11107</v>
      </c>
      <c r="M2200" t="s">
        <v>11496</v>
      </c>
      <c r="N2200" t="s">
        <v>11497</v>
      </c>
      <c r="O2200" t="s">
        <v>11498</v>
      </c>
      <c r="P2200" t="s">
        <v>11499</v>
      </c>
      <c r="Q2200" s="40" t="s">
        <v>11500</v>
      </c>
      <c r="R2200" t="s">
        <v>11369</v>
      </c>
      <c r="S2200">
        <v>2.82</v>
      </c>
      <c r="T2200">
        <v>0</v>
      </c>
      <c r="W2200" t="s">
        <v>55</v>
      </c>
    </row>
    <row r="2201" spans="1:24" x14ac:dyDescent="0.2">
      <c r="A2201">
        <v>44403</v>
      </c>
      <c r="B2201">
        <v>4159</v>
      </c>
      <c r="C2201" t="s">
        <v>113</v>
      </c>
      <c r="D2201" t="s">
        <v>11501</v>
      </c>
      <c r="E2201" t="s">
        <v>11502</v>
      </c>
      <c r="F2201" t="s">
        <v>11503</v>
      </c>
      <c r="H2201" t="s">
        <v>64</v>
      </c>
      <c r="I2201" t="s">
        <v>988</v>
      </c>
      <c r="J2201" s="18">
        <v>42437</v>
      </c>
      <c r="K2201" s="41" t="s">
        <v>11504</v>
      </c>
      <c r="L2201" s="42" t="s">
        <v>11505</v>
      </c>
      <c r="M2201" t="s">
        <v>11505</v>
      </c>
      <c r="R2201" t="s">
        <v>10391</v>
      </c>
      <c r="S2201">
        <v>26.08</v>
      </c>
      <c r="T2201">
        <v>1</v>
      </c>
      <c r="W2201" t="s">
        <v>55</v>
      </c>
    </row>
    <row r="2202" spans="1:24" x14ac:dyDescent="0.2">
      <c r="A2202">
        <v>44404</v>
      </c>
      <c r="B2202">
        <v>26629</v>
      </c>
      <c r="C2202" t="s">
        <v>109</v>
      </c>
      <c r="D2202" t="s">
        <v>11506</v>
      </c>
      <c r="E2202" t="s">
        <v>11507</v>
      </c>
      <c r="F2202" t="s">
        <v>11508</v>
      </c>
      <c r="G2202" t="s">
        <v>52</v>
      </c>
      <c r="H2202" t="s">
        <v>64</v>
      </c>
      <c r="I2202" t="s">
        <v>2554</v>
      </c>
      <c r="J2202" s="18">
        <v>42437</v>
      </c>
      <c r="K2202" s="41" t="s">
        <v>11509</v>
      </c>
      <c r="L2202" s="42" t="s">
        <v>11510</v>
      </c>
      <c r="M2202" t="s">
        <v>11476</v>
      </c>
      <c r="N2202" t="s">
        <v>11511</v>
      </c>
      <c r="O2202" t="s">
        <v>11512</v>
      </c>
      <c r="P2202" t="s">
        <v>11513</v>
      </c>
      <c r="Q2202" s="40" t="s">
        <v>11514</v>
      </c>
      <c r="R2202" t="s">
        <v>11515</v>
      </c>
      <c r="S2202">
        <v>1.85</v>
      </c>
      <c r="T2202">
        <v>0</v>
      </c>
      <c r="U2202" t="s">
        <v>54</v>
      </c>
      <c r="W2202" t="s">
        <v>59</v>
      </c>
      <c r="X2202" t="s">
        <v>11516</v>
      </c>
    </row>
    <row r="2203" spans="1:24" x14ac:dyDescent="0.2">
      <c r="A2203">
        <v>44405</v>
      </c>
      <c r="B2203">
        <v>26545</v>
      </c>
      <c r="C2203" t="s">
        <v>109</v>
      </c>
      <c r="D2203" t="s">
        <v>11517</v>
      </c>
      <c r="E2203" t="s">
        <v>11518</v>
      </c>
      <c r="F2203" t="s">
        <v>11519</v>
      </c>
      <c r="H2203" t="s">
        <v>53</v>
      </c>
      <c r="I2203" t="s">
        <v>11520</v>
      </c>
      <c r="J2203" s="18">
        <v>42437</v>
      </c>
      <c r="K2203" s="41" t="s">
        <v>11521</v>
      </c>
      <c r="L2203" s="42" t="s">
        <v>11522</v>
      </c>
      <c r="M2203" t="s">
        <v>11523</v>
      </c>
      <c r="N2203" t="s">
        <v>11116</v>
      </c>
      <c r="O2203" t="s">
        <v>11524</v>
      </c>
      <c r="R2203" t="s">
        <v>9766</v>
      </c>
      <c r="S2203">
        <v>25.47</v>
      </c>
      <c r="T2203">
        <v>1</v>
      </c>
      <c r="W2203" t="s">
        <v>55</v>
      </c>
    </row>
    <row r="2204" spans="1:24" x14ac:dyDescent="0.2">
      <c r="A2204">
        <v>44406</v>
      </c>
      <c r="B2204">
        <v>26627</v>
      </c>
      <c r="C2204" t="s">
        <v>161</v>
      </c>
      <c r="D2204" t="s">
        <v>11525</v>
      </c>
      <c r="E2204" t="s">
        <v>9314</v>
      </c>
      <c r="F2204" t="s">
        <v>9315</v>
      </c>
      <c r="G2204" t="s">
        <v>52</v>
      </c>
      <c r="H2204" t="s">
        <v>60</v>
      </c>
      <c r="I2204" t="s">
        <v>125</v>
      </c>
      <c r="J2204" s="18">
        <v>42437</v>
      </c>
      <c r="K2204" s="41" t="s">
        <v>11509</v>
      </c>
      <c r="L2204" s="42" t="s">
        <v>11526</v>
      </c>
      <c r="M2204" t="s">
        <v>11527</v>
      </c>
      <c r="N2204" t="s">
        <v>11528</v>
      </c>
      <c r="O2204" t="s">
        <v>11529</v>
      </c>
      <c r="P2204" t="s">
        <v>11529</v>
      </c>
      <c r="Q2204" s="40" t="s">
        <v>11530</v>
      </c>
      <c r="R2204" t="s">
        <v>11531</v>
      </c>
      <c r="S2204">
        <v>1.18</v>
      </c>
      <c r="T2204">
        <v>0</v>
      </c>
      <c r="U2204" t="s">
        <v>54</v>
      </c>
      <c r="W2204" t="s">
        <v>59</v>
      </c>
      <c r="X2204" t="s">
        <v>11532</v>
      </c>
    </row>
    <row r="2205" spans="1:24" x14ac:dyDescent="0.2">
      <c r="A2205">
        <v>44407</v>
      </c>
      <c r="B2205">
        <v>26550</v>
      </c>
      <c r="C2205" t="s">
        <v>109</v>
      </c>
      <c r="D2205" t="s">
        <v>11533</v>
      </c>
      <c r="E2205" t="s">
        <v>11534</v>
      </c>
      <c r="F2205" t="s">
        <v>11535</v>
      </c>
      <c r="G2205" t="s">
        <v>52</v>
      </c>
      <c r="H2205" t="s">
        <v>53</v>
      </c>
      <c r="I2205" t="s">
        <v>1009</v>
      </c>
      <c r="J2205" s="18">
        <v>42437</v>
      </c>
      <c r="K2205" s="41" t="s">
        <v>11329</v>
      </c>
      <c r="L2205" s="42" t="s">
        <v>11536</v>
      </c>
      <c r="M2205" t="s">
        <v>11537</v>
      </c>
      <c r="N2205" t="s">
        <v>11538</v>
      </c>
      <c r="O2205" t="s">
        <v>11539</v>
      </c>
      <c r="P2205" t="s">
        <v>11540</v>
      </c>
      <c r="Q2205" s="40" t="s">
        <v>11540</v>
      </c>
      <c r="R2205" t="s">
        <v>11131</v>
      </c>
      <c r="S2205">
        <v>1.37</v>
      </c>
      <c r="T2205">
        <v>0</v>
      </c>
      <c r="U2205" t="s">
        <v>54</v>
      </c>
      <c r="W2205" t="s">
        <v>59</v>
      </c>
      <c r="X2205" t="s">
        <v>11541</v>
      </c>
    </row>
    <row r="2206" spans="1:24" x14ac:dyDescent="0.2">
      <c r="A2206">
        <v>44408</v>
      </c>
      <c r="B2206">
        <v>26554</v>
      </c>
      <c r="C2206" t="s">
        <v>109</v>
      </c>
      <c r="D2206" t="s">
        <v>11542</v>
      </c>
      <c r="E2206" t="s">
        <v>11543</v>
      </c>
      <c r="F2206" t="s">
        <v>11544</v>
      </c>
      <c r="G2206" t="s">
        <v>52</v>
      </c>
      <c r="I2206" t="s">
        <v>102</v>
      </c>
      <c r="J2206" s="18">
        <v>42437</v>
      </c>
      <c r="K2206" s="41" t="s">
        <v>11240</v>
      </c>
      <c r="L2206" s="42" t="s">
        <v>11345</v>
      </c>
      <c r="M2206" t="s">
        <v>11545</v>
      </c>
      <c r="N2206" t="s">
        <v>11546</v>
      </c>
      <c r="O2206" t="s">
        <v>11179</v>
      </c>
      <c r="P2206" t="s">
        <v>11547</v>
      </c>
      <c r="Q2206" s="40" t="s">
        <v>11547</v>
      </c>
      <c r="R2206" t="s">
        <v>10344</v>
      </c>
      <c r="S2206">
        <v>2.48</v>
      </c>
      <c r="T2206">
        <v>0</v>
      </c>
      <c r="U2206" t="s">
        <v>54</v>
      </c>
      <c r="W2206" t="s">
        <v>59</v>
      </c>
      <c r="X2206" t="s">
        <v>11548</v>
      </c>
    </row>
    <row r="2207" spans="1:24" x14ac:dyDescent="0.2">
      <c r="A2207">
        <v>44409</v>
      </c>
      <c r="B2207">
        <v>26556</v>
      </c>
      <c r="C2207" t="s">
        <v>163</v>
      </c>
      <c r="D2207" t="s">
        <v>11549</v>
      </c>
      <c r="E2207" t="s">
        <v>11550</v>
      </c>
      <c r="F2207" t="s">
        <v>11551</v>
      </c>
      <c r="G2207" t="s">
        <v>52</v>
      </c>
      <c r="H2207" t="s">
        <v>254</v>
      </c>
      <c r="I2207" t="s">
        <v>121</v>
      </c>
      <c r="J2207" s="18">
        <v>42437</v>
      </c>
      <c r="K2207" s="41" t="s">
        <v>11552</v>
      </c>
      <c r="L2207" s="42" t="s">
        <v>11553</v>
      </c>
      <c r="M2207" t="s">
        <v>11554</v>
      </c>
      <c r="N2207" t="s">
        <v>11555</v>
      </c>
      <c r="O2207" t="s">
        <v>11556</v>
      </c>
      <c r="P2207" t="s">
        <v>11557</v>
      </c>
      <c r="Q2207" s="40" t="s">
        <v>11557</v>
      </c>
      <c r="R2207" t="s">
        <v>10344</v>
      </c>
      <c r="S2207">
        <v>2.02</v>
      </c>
      <c r="T2207">
        <v>0</v>
      </c>
      <c r="U2207" t="s">
        <v>54</v>
      </c>
      <c r="W2207" t="s">
        <v>59</v>
      </c>
      <c r="X2207" t="s">
        <v>11558</v>
      </c>
    </row>
    <row r="2208" spans="1:24" x14ac:dyDescent="0.2">
      <c r="A2208">
        <v>44410</v>
      </c>
      <c r="B2208">
        <v>4160</v>
      </c>
      <c r="C2208" t="s">
        <v>111</v>
      </c>
      <c r="D2208" t="s">
        <v>11559</v>
      </c>
      <c r="E2208" t="s">
        <v>11560</v>
      </c>
      <c r="F2208" t="s">
        <v>11561</v>
      </c>
      <c r="I2208" t="s">
        <v>1060</v>
      </c>
      <c r="J2208" s="18">
        <v>42437</v>
      </c>
      <c r="K2208" s="41" t="s">
        <v>11562</v>
      </c>
      <c r="L2208" s="42" t="s">
        <v>11116</v>
      </c>
      <c r="M2208" t="s">
        <v>11233</v>
      </c>
      <c r="N2208" t="s">
        <v>11131</v>
      </c>
      <c r="O2208" t="s">
        <v>11563</v>
      </c>
      <c r="P2208" t="s">
        <v>11564</v>
      </c>
      <c r="Q2208" s="40" t="s">
        <v>11564</v>
      </c>
      <c r="R2208" t="s">
        <v>9563</v>
      </c>
      <c r="S2208">
        <v>23.08</v>
      </c>
      <c r="T2208">
        <v>1</v>
      </c>
      <c r="W2208" t="s">
        <v>55</v>
      </c>
    </row>
    <row r="2209" spans="1:24" x14ac:dyDescent="0.2">
      <c r="A2209">
        <v>44411</v>
      </c>
      <c r="B2209">
        <v>26560</v>
      </c>
      <c r="C2209" t="s">
        <v>115</v>
      </c>
      <c r="D2209" t="s">
        <v>11565</v>
      </c>
      <c r="E2209" t="s">
        <v>11566</v>
      </c>
      <c r="F2209" t="s">
        <v>11567</v>
      </c>
      <c r="H2209" t="s">
        <v>53</v>
      </c>
      <c r="I2209" t="s">
        <v>147</v>
      </c>
      <c r="J2209" s="18">
        <v>42437</v>
      </c>
      <c r="K2209" s="41" t="s">
        <v>11203</v>
      </c>
      <c r="L2209" s="42" t="s">
        <v>11568</v>
      </c>
      <c r="M2209" t="s">
        <v>11569</v>
      </c>
      <c r="N2209" t="s">
        <v>11570</v>
      </c>
      <c r="O2209" t="s">
        <v>11308</v>
      </c>
      <c r="P2209" t="s">
        <v>11308</v>
      </c>
      <c r="Q2209" s="40" t="s">
        <v>11571</v>
      </c>
      <c r="R2209" t="s">
        <v>10344</v>
      </c>
      <c r="S2209">
        <v>0.88</v>
      </c>
      <c r="T2209">
        <v>0</v>
      </c>
      <c r="W2209" t="s">
        <v>55</v>
      </c>
    </row>
    <row r="2210" spans="1:24" x14ac:dyDescent="0.2">
      <c r="A2210">
        <v>44412</v>
      </c>
      <c r="B2210">
        <v>26561</v>
      </c>
      <c r="C2210" t="s">
        <v>110</v>
      </c>
      <c r="D2210" t="s">
        <v>2659</v>
      </c>
      <c r="E2210" t="s">
        <v>2660</v>
      </c>
      <c r="F2210" t="s">
        <v>2661</v>
      </c>
      <c r="H2210" t="s">
        <v>63</v>
      </c>
      <c r="I2210" t="s">
        <v>2662</v>
      </c>
      <c r="J2210" s="18">
        <v>42437</v>
      </c>
      <c r="K2210" s="41" t="s">
        <v>11203</v>
      </c>
      <c r="L2210" s="42" t="s">
        <v>11572</v>
      </c>
      <c r="M2210" t="s">
        <v>11573</v>
      </c>
      <c r="N2210" t="s">
        <v>11574</v>
      </c>
      <c r="O2210" t="s">
        <v>11398</v>
      </c>
      <c r="R2210" t="s">
        <v>11469</v>
      </c>
      <c r="S2210">
        <v>23.75</v>
      </c>
      <c r="T2210">
        <v>1</v>
      </c>
      <c r="W2210" t="s">
        <v>55</v>
      </c>
    </row>
    <row r="2211" spans="1:24" x14ac:dyDescent="0.2">
      <c r="A2211">
        <v>44413</v>
      </c>
      <c r="B2211">
        <v>26565</v>
      </c>
      <c r="C2211" t="s">
        <v>161</v>
      </c>
      <c r="D2211" t="s">
        <v>11575</v>
      </c>
      <c r="E2211" t="s">
        <v>11576</v>
      </c>
      <c r="F2211" t="s">
        <v>11577</v>
      </c>
      <c r="H2211" t="s">
        <v>64</v>
      </c>
      <c r="I2211" t="s">
        <v>1041</v>
      </c>
      <c r="J2211" s="18">
        <v>42437</v>
      </c>
      <c r="K2211" s="41" t="s">
        <v>11578</v>
      </c>
      <c r="L2211" s="42" t="s">
        <v>11307</v>
      </c>
      <c r="M2211" t="s">
        <v>11579</v>
      </c>
      <c r="N2211" t="s">
        <v>11580</v>
      </c>
      <c r="O2211" t="s">
        <v>11581</v>
      </c>
      <c r="P2211" t="s">
        <v>11582</v>
      </c>
      <c r="Q2211" s="40" t="s">
        <v>11582</v>
      </c>
      <c r="R2211" t="s">
        <v>9563</v>
      </c>
      <c r="S2211">
        <v>22.92</v>
      </c>
      <c r="T2211">
        <v>1</v>
      </c>
      <c r="W2211" t="s">
        <v>55</v>
      </c>
    </row>
    <row r="2212" spans="1:24" x14ac:dyDescent="0.2">
      <c r="A2212">
        <v>44414</v>
      </c>
      <c r="B2212">
        <v>26624</v>
      </c>
      <c r="C2212" t="s">
        <v>109</v>
      </c>
      <c r="D2212" t="s">
        <v>11583</v>
      </c>
      <c r="E2212" t="s">
        <v>11584</v>
      </c>
      <c r="F2212" t="s">
        <v>11585</v>
      </c>
      <c r="H2212" t="s">
        <v>64</v>
      </c>
      <c r="I2212" t="s">
        <v>11586</v>
      </c>
      <c r="J2212" s="18">
        <v>42437</v>
      </c>
      <c r="K2212" s="41" t="s">
        <v>11338</v>
      </c>
      <c r="L2212" s="42" t="s">
        <v>11587</v>
      </c>
      <c r="M2212" t="s">
        <v>11588</v>
      </c>
      <c r="N2212" t="s">
        <v>11589</v>
      </c>
      <c r="O2212" t="s">
        <v>11415</v>
      </c>
      <c r="P2212" t="s">
        <v>11590</v>
      </c>
      <c r="Q2212" s="40" t="s">
        <v>11591</v>
      </c>
      <c r="R2212" t="s">
        <v>11279</v>
      </c>
      <c r="S2212">
        <v>4.25</v>
      </c>
      <c r="T2212">
        <v>0</v>
      </c>
      <c r="W2212" t="s">
        <v>55</v>
      </c>
    </row>
    <row r="2213" spans="1:24" x14ac:dyDescent="0.2">
      <c r="A2213">
        <v>44415</v>
      </c>
      <c r="B2213">
        <v>26652</v>
      </c>
      <c r="C2213" t="s">
        <v>109</v>
      </c>
      <c r="D2213" t="s">
        <v>11592</v>
      </c>
      <c r="E2213" t="s">
        <v>11593</v>
      </c>
      <c r="F2213" t="s">
        <v>11594</v>
      </c>
      <c r="G2213" t="s">
        <v>56</v>
      </c>
      <c r="H2213" t="s">
        <v>6707</v>
      </c>
      <c r="I2213" t="s">
        <v>6567</v>
      </c>
      <c r="J2213" s="18">
        <v>42437</v>
      </c>
      <c r="K2213" s="41" t="s">
        <v>11469</v>
      </c>
      <c r="L2213" s="42" t="s">
        <v>11595</v>
      </c>
      <c r="M2213" t="s">
        <v>11596</v>
      </c>
      <c r="N2213" t="s">
        <v>11185</v>
      </c>
      <c r="O2213" t="s">
        <v>11597</v>
      </c>
      <c r="P2213" t="s">
        <v>11598</v>
      </c>
      <c r="Q2213" s="40" t="s">
        <v>11598</v>
      </c>
      <c r="R2213" t="s">
        <v>11279</v>
      </c>
      <c r="S2213">
        <v>2.97</v>
      </c>
      <c r="T2213">
        <v>0</v>
      </c>
      <c r="U2213" t="s">
        <v>54</v>
      </c>
      <c r="W2213" t="s">
        <v>59</v>
      </c>
      <c r="X2213" t="s">
        <v>11599</v>
      </c>
    </row>
    <row r="2214" spans="1:24" x14ac:dyDescent="0.2">
      <c r="A2214">
        <v>44416</v>
      </c>
      <c r="B2214">
        <v>26639</v>
      </c>
      <c r="C2214" t="s">
        <v>109</v>
      </c>
      <c r="D2214" t="s">
        <v>11600</v>
      </c>
      <c r="E2214" t="s">
        <v>11601</v>
      </c>
      <c r="F2214" t="s">
        <v>11602</v>
      </c>
      <c r="H2214" t="s">
        <v>53</v>
      </c>
      <c r="I2214" t="s">
        <v>122</v>
      </c>
      <c r="J2214" s="18">
        <v>42437</v>
      </c>
      <c r="K2214" s="41" t="s">
        <v>11603</v>
      </c>
      <c r="L2214" s="42" t="s">
        <v>11604</v>
      </c>
      <c r="M2214" t="s">
        <v>11605</v>
      </c>
      <c r="N2214" t="s">
        <v>11606</v>
      </c>
      <c r="O2214" t="s">
        <v>11607</v>
      </c>
      <c r="R2214" t="s">
        <v>11608</v>
      </c>
      <c r="S2214">
        <v>4.17</v>
      </c>
      <c r="T2214">
        <v>0</v>
      </c>
      <c r="W2214" t="s">
        <v>55</v>
      </c>
    </row>
    <row r="2215" spans="1:24" x14ac:dyDescent="0.2">
      <c r="A2215">
        <v>44417</v>
      </c>
      <c r="B2215">
        <v>26633</v>
      </c>
      <c r="C2215" t="s">
        <v>109</v>
      </c>
      <c r="D2215" t="s">
        <v>11609</v>
      </c>
      <c r="E2215" t="s">
        <v>11610</v>
      </c>
      <c r="F2215" t="s">
        <v>11611</v>
      </c>
      <c r="H2215" t="s">
        <v>67</v>
      </c>
      <c r="I2215" t="s">
        <v>7759</v>
      </c>
      <c r="J2215" s="18">
        <v>42437</v>
      </c>
      <c r="K2215" s="41" t="s">
        <v>11612</v>
      </c>
      <c r="L2215" s="42" t="s">
        <v>11511</v>
      </c>
      <c r="M2215" t="s">
        <v>11369</v>
      </c>
      <c r="N2215" t="s">
        <v>11613</v>
      </c>
      <c r="O2215" t="s">
        <v>11185</v>
      </c>
      <c r="P2215" t="s">
        <v>11614</v>
      </c>
      <c r="Q2215" s="40" t="s">
        <v>11615</v>
      </c>
      <c r="R2215" t="s">
        <v>11515</v>
      </c>
      <c r="S2215">
        <v>1.93</v>
      </c>
      <c r="T2215">
        <v>0</v>
      </c>
      <c r="W2215" t="s">
        <v>55</v>
      </c>
    </row>
    <row r="2216" spans="1:24" x14ac:dyDescent="0.2">
      <c r="A2216">
        <v>44419</v>
      </c>
      <c r="B2216">
        <v>26650</v>
      </c>
      <c r="C2216" t="s">
        <v>109</v>
      </c>
      <c r="D2216" t="s">
        <v>11616</v>
      </c>
      <c r="E2216" t="s">
        <v>11617</v>
      </c>
      <c r="F2216" t="s">
        <v>11618</v>
      </c>
      <c r="H2216" t="s">
        <v>1443</v>
      </c>
      <c r="I2216" t="s">
        <v>6123</v>
      </c>
      <c r="J2216" s="18">
        <v>42437</v>
      </c>
      <c r="K2216" s="41" t="s">
        <v>11619</v>
      </c>
      <c r="L2216" s="42" t="s">
        <v>11620</v>
      </c>
      <c r="M2216" t="s">
        <v>11621</v>
      </c>
      <c r="N2216" t="s">
        <v>11622</v>
      </c>
      <c r="O2216" t="s">
        <v>11623</v>
      </c>
      <c r="P2216" t="s">
        <v>11225</v>
      </c>
      <c r="Q2216" s="40" t="s">
        <v>11225</v>
      </c>
      <c r="R2216" t="s">
        <v>11624</v>
      </c>
      <c r="S2216">
        <v>3.18</v>
      </c>
      <c r="T2216">
        <v>0</v>
      </c>
      <c r="W2216" t="s">
        <v>55</v>
      </c>
    </row>
    <row r="2217" spans="1:24" x14ac:dyDescent="0.2">
      <c r="A2217">
        <v>44421</v>
      </c>
      <c r="B2217">
        <v>26675</v>
      </c>
      <c r="C2217" t="s">
        <v>109</v>
      </c>
      <c r="D2217" t="s">
        <v>11625</v>
      </c>
      <c r="E2217" t="s">
        <v>11626</v>
      </c>
      <c r="F2217" t="s">
        <v>11627</v>
      </c>
      <c r="H2217" t="s">
        <v>76</v>
      </c>
      <c r="I2217" t="s">
        <v>148</v>
      </c>
      <c r="J2217" s="18">
        <v>42437</v>
      </c>
      <c r="K2217" s="41" t="s">
        <v>11628</v>
      </c>
      <c r="L2217" s="42" t="s">
        <v>11629</v>
      </c>
      <c r="M2217" t="s">
        <v>11630</v>
      </c>
      <c r="N2217" t="s">
        <v>11631</v>
      </c>
      <c r="O2217" t="s">
        <v>92</v>
      </c>
      <c r="R2217" t="s">
        <v>11632</v>
      </c>
      <c r="S2217">
        <v>0.68</v>
      </c>
      <c r="T2217">
        <v>0</v>
      </c>
      <c r="W2217" t="s">
        <v>55</v>
      </c>
    </row>
    <row r="2218" spans="1:24" x14ac:dyDescent="0.2">
      <c r="A2218">
        <v>44424</v>
      </c>
      <c r="B2218">
        <v>26632</v>
      </c>
      <c r="C2218" t="s">
        <v>163</v>
      </c>
      <c r="D2218" t="s">
        <v>11633</v>
      </c>
      <c r="E2218" t="s">
        <v>11634</v>
      </c>
      <c r="F2218" t="s">
        <v>11635</v>
      </c>
      <c r="G2218" t="s">
        <v>52</v>
      </c>
      <c r="H2218" t="s">
        <v>53</v>
      </c>
      <c r="I2218" t="s">
        <v>147</v>
      </c>
      <c r="J2218" s="18">
        <v>42437</v>
      </c>
      <c r="K2218" s="41" t="s">
        <v>11603</v>
      </c>
      <c r="L2218" s="42" t="s">
        <v>11636</v>
      </c>
      <c r="M2218" t="s">
        <v>11637</v>
      </c>
      <c r="N2218" t="s">
        <v>11638</v>
      </c>
      <c r="O2218" t="s">
        <v>11531</v>
      </c>
      <c r="P2218" t="s">
        <v>11639</v>
      </c>
      <c r="Q2218" s="40" t="s">
        <v>11640</v>
      </c>
      <c r="R2218" t="s">
        <v>11515</v>
      </c>
      <c r="S2218">
        <v>1.6</v>
      </c>
      <c r="T2218">
        <v>0</v>
      </c>
      <c r="U2218" t="s">
        <v>54</v>
      </c>
      <c r="W2218" t="s">
        <v>59</v>
      </c>
      <c r="X2218" t="s">
        <v>11641</v>
      </c>
    </row>
    <row r="2219" spans="1:24" x14ac:dyDescent="0.2">
      <c r="A2219">
        <v>44425</v>
      </c>
      <c r="B2219">
        <v>0</v>
      </c>
      <c r="C2219" t="s">
        <v>163</v>
      </c>
      <c r="D2219" t="s">
        <v>11642</v>
      </c>
      <c r="E2219" t="s">
        <v>11643</v>
      </c>
      <c r="F2219" t="s">
        <v>11644</v>
      </c>
      <c r="G2219" t="s">
        <v>56</v>
      </c>
      <c r="H2219" t="s">
        <v>80</v>
      </c>
      <c r="I2219" t="s">
        <v>96</v>
      </c>
      <c r="J2219" s="18">
        <v>42437</v>
      </c>
      <c r="K2219" s="41" t="s">
        <v>11645</v>
      </c>
      <c r="L2219" s="42" t="s">
        <v>11646</v>
      </c>
      <c r="P2219" t="s">
        <v>11647</v>
      </c>
      <c r="Q2219" s="40" t="s">
        <v>11647</v>
      </c>
      <c r="R2219" t="s">
        <v>11595</v>
      </c>
      <c r="S2219">
        <v>0.73</v>
      </c>
      <c r="T2219">
        <v>0</v>
      </c>
      <c r="U2219" t="s">
        <v>54</v>
      </c>
      <c r="W2219" t="s">
        <v>59</v>
      </c>
      <c r="X2219" t="s">
        <v>11648</v>
      </c>
    </row>
    <row r="2220" spans="1:24" x14ac:dyDescent="0.2">
      <c r="A2220">
        <v>44427</v>
      </c>
      <c r="B2220">
        <v>26630</v>
      </c>
      <c r="C2220" t="s">
        <v>163</v>
      </c>
      <c r="D2220" t="s">
        <v>11649</v>
      </c>
      <c r="E2220" t="s">
        <v>11650</v>
      </c>
      <c r="F2220" t="s">
        <v>11651</v>
      </c>
      <c r="G2220" t="s">
        <v>52</v>
      </c>
      <c r="H2220" t="s">
        <v>69</v>
      </c>
      <c r="I2220" t="s">
        <v>127</v>
      </c>
      <c r="J2220" s="18">
        <v>42437</v>
      </c>
      <c r="K2220" s="41" t="s">
        <v>11652</v>
      </c>
      <c r="L2220" s="42" t="s">
        <v>11653</v>
      </c>
      <c r="M2220" t="s">
        <v>11510</v>
      </c>
      <c r="N2220" t="s">
        <v>11654</v>
      </c>
      <c r="O2220" t="s">
        <v>11655</v>
      </c>
      <c r="P2220" t="s">
        <v>11656</v>
      </c>
      <c r="Q2220" s="40" t="s">
        <v>11656</v>
      </c>
      <c r="R2220" t="s">
        <v>11531</v>
      </c>
      <c r="S2220">
        <v>1.27</v>
      </c>
      <c r="T2220">
        <v>0</v>
      </c>
      <c r="U2220" t="s">
        <v>54</v>
      </c>
      <c r="W2220" t="s">
        <v>59</v>
      </c>
      <c r="X2220" t="s">
        <v>11657</v>
      </c>
    </row>
    <row r="2221" spans="1:24" x14ac:dyDescent="0.2">
      <c r="A2221">
        <v>44429</v>
      </c>
      <c r="B2221">
        <v>26636</v>
      </c>
      <c r="C2221" t="s">
        <v>111</v>
      </c>
      <c r="D2221" t="s">
        <v>11658</v>
      </c>
      <c r="E2221" t="s">
        <v>11659</v>
      </c>
      <c r="F2221" t="s">
        <v>11660</v>
      </c>
      <c r="H2221" t="s">
        <v>123</v>
      </c>
      <c r="I2221" t="s">
        <v>620</v>
      </c>
      <c r="J2221" s="18">
        <v>42437</v>
      </c>
      <c r="K2221" s="41" t="s">
        <v>11369</v>
      </c>
      <c r="L2221" s="42" t="s">
        <v>11661</v>
      </c>
      <c r="M2221" t="s">
        <v>11662</v>
      </c>
      <c r="N2221" t="s">
        <v>11663</v>
      </c>
      <c r="O2221" t="s">
        <v>11664</v>
      </c>
      <c r="P2221" t="s">
        <v>11665</v>
      </c>
      <c r="Q2221" s="40" t="s">
        <v>11665</v>
      </c>
      <c r="R2221" t="s">
        <v>11515</v>
      </c>
      <c r="S2221">
        <v>1.72</v>
      </c>
      <c r="T2221">
        <v>0</v>
      </c>
      <c r="W2221" t="s">
        <v>55</v>
      </c>
    </row>
    <row r="2222" spans="1:24" x14ac:dyDescent="0.2">
      <c r="A2222">
        <v>44430</v>
      </c>
      <c r="B2222">
        <v>26646</v>
      </c>
      <c r="C2222" t="s">
        <v>163</v>
      </c>
      <c r="D2222" t="s">
        <v>11666</v>
      </c>
      <c r="E2222" t="s">
        <v>11667</v>
      </c>
      <c r="F2222" t="s">
        <v>11668</v>
      </c>
      <c r="H2222" t="s">
        <v>60</v>
      </c>
      <c r="I2222" t="s">
        <v>125</v>
      </c>
      <c r="J2222" s="18">
        <v>42437</v>
      </c>
      <c r="K2222" s="41" t="s">
        <v>11638</v>
      </c>
      <c r="L2222" s="42" t="s">
        <v>11669</v>
      </c>
      <c r="M2222" t="s">
        <v>11669</v>
      </c>
      <c r="N2222" t="s">
        <v>11184</v>
      </c>
      <c r="O2222" t="s">
        <v>11670</v>
      </c>
      <c r="R2222" t="s">
        <v>11624</v>
      </c>
      <c r="S2222">
        <v>3.8</v>
      </c>
      <c r="T2222">
        <v>0</v>
      </c>
      <c r="W2222" t="s">
        <v>55</v>
      </c>
    </row>
    <row r="2223" spans="1:24" x14ac:dyDescent="0.2">
      <c r="A2223">
        <v>44431</v>
      </c>
      <c r="B2223">
        <v>26643</v>
      </c>
      <c r="C2223" t="s">
        <v>163</v>
      </c>
      <c r="D2223" t="s">
        <v>11671</v>
      </c>
      <c r="E2223" t="s">
        <v>11672</v>
      </c>
      <c r="F2223" t="s">
        <v>11673</v>
      </c>
      <c r="G2223" t="s">
        <v>52</v>
      </c>
      <c r="H2223" t="s">
        <v>53</v>
      </c>
      <c r="I2223" t="s">
        <v>836</v>
      </c>
      <c r="J2223" s="18">
        <v>42437</v>
      </c>
      <c r="K2223" s="41" t="s">
        <v>11674</v>
      </c>
      <c r="L2223" s="42" t="s">
        <v>11663</v>
      </c>
      <c r="M2223" t="s">
        <v>11663</v>
      </c>
      <c r="N2223" t="s">
        <v>11675</v>
      </c>
      <c r="O2223" t="s">
        <v>11676</v>
      </c>
      <c r="P2223" t="s">
        <v>11677</v>
      </c>
      <c r="Q2223" s="40" t="s">
        <v>11677</v>
      </c>
      <c r="R2223" t="s">
        <v>11515</v>
      </c>
      <c r="S2223">
        <v>1.55</v>
      </c>
      <c r="T2223">
        <v>0</v>
      </c>
      <c r="U2223" t="s">
        <v>54</v>
      </c>
      <c r="W2223" t="s">
        <v>59</v>
      </c>
      <c r="X2223" t="s">
        <v>11678</v>
      </c>
    </row>
    <row r="2224" spans="1:24" x14ac:dyDescent="0.2">
      <c r="A2224">
        <v>44433</v>
      </c>
      <c r="B2224">
        <v>26628</v>
      </c>
      <c r="C2224" t="s">
        <v>111</v>
      </c>
      <c r="D2224" t="s">
        <v>11679</v>
      </c>
      <c r="E2224" t="s">
        <v>11680</v>
      </c>
      <c r="F2224" t="s">
        <v>11681</v>
      </c>
      <c r="G2224" t="s">
        <v>52</v>
      </c>
      <c r="H2224" t="s">
        <v>64</v>
      </c>
      <c r="I2224" t="s">
        <v>988</v>
      </c>
      <c r="J2224" s="18">
        <v>42437</v>
      </c>
      <c r="K2224" s="41" t="s">
        <v>11439</v>
      </c>
      <c r="L2224" s="42" t="s">
        <v>11528</v>
      </c>
      <c r="M2224" t="s">
        <v>11682</v>
      </c>
      <c r="N2224" t="s">
        <v>11653</v>
      </c>
      <c r="O2224" t="s">
        <v>11683</v>
      </c>
      <c r="P2224" t="s">
        <v>11414</v>
      </c>
      <c r="Q2224" s="40" t="s">
        <v>11414</v>
      </c>
      <c r="R2224" t="s">
        <v>11515</v>
      </c>
      <c r="S2224">
        <v>2.15</v>
      </c>
      <c r="T2224">
        <v>0</v>
      </c>
      <c r="U2224" t="s">
        <v>54</v>
      </c>
      <c r="W2224" t="s">
        <v>59</v>
      </c>
      <c r="X2224" t="s">
        <v>11684</v>
      </c>
    </row>
    <row r="2225" spans="1:24" x14ac:dyDescent="0.2">
      <c r="A2225">
        <v>44434</v>
      </c>
      <c r="B2225">
        <v>26644</v>
      </c>
      <c r="C2225" t="s">
        <v>115</v>
      </c>
      <c r="D2225" t="s">
        <v>11685</v>
      </c>
      <c r="E2225" t="s">
        <v>11686</v>
      </c>
      <c r="F2225" t="s">
        <v>11687</v>
      </c>
      <c r="H2225" t="s">
        <v>68</v>
      </c>
      <c r="I2225" t="s">
        <v>130</v>
      </c>
      <c r="J2225" s="18">
        <v>42437</v>
      </c>
      <c r="K2225" s="41" t="s">
        <v>11587</v>
      </c>
      <c r="L2225" s="42" t="s">
        <v>11688</v>
      </c>
      <c r="M2225" t="s">
        <v>11613</v>
      </c>
      <c r="R2225" t="s">
        <v>11689</v>
      </c>
      <c r="S2225">
        <v>3.88</v>
      </c>
      <c r="T2225">
        <v>0</v>
      </c>
      <c r="W2225" t="s">
        <v>55</v>
      </c>
    </row>
    <row r="2226" spans="1:24" x14ac:dyDescent="0.2">
      <c r="A2226">
        <v>44435</v>
      </c>
      <c r="B2226">
        <v>26631</v>
      </c>
      <c r="C2226" t="s">
        <v>111</v>
      </c>
      <c r="D2226" t="s">
        <v>11690</v>
      </c>
      <c r="E2226" t="s">
        <v>11691</v>
      </c>
      <c r="F2226" t="s">
        <v>11692</v>
      </c>
      <c r="I2226" t="s">
        <v>1009</v>
      </c>
      <c r="J2226" s="18">
        <v>42437</v>
      </c>
      <c r="K2226" s="41" t="s">
        <v>11693</v>
      </c>
      <c r="L2226" s="42" t="s">
        <v>11653</v>
      </c>
      <c r="M2226" t="s">
        <v>11510</v>
      </c>
      <c r="N2226" t="s">
        <v>11662</v>
      </c>
      <c r="O2226" t="s">
        <v>11694</v>
      </c>
      <c r="R2226" t="s">
        <v>9563</v>
      </c>
      <c r="S2226">
        <v>4.5999999999999996</v>
      </c>
      <c r="T2226">
        <v>0</v>
      </c>
      <c r="W2226" t="s">
        <v>55</v>
      </c>
    </row>
    <row r="2227" spans="1:24" x14ac:dyDescent="0.2">
      <c r="A2227">
        <v>44436</v>
      </c>
      <c r="B2227">
        <v>26674</v>
      </c>
      <c r="C2227" t="s">
        <v>111</v>
      </c>
      <c r="D2227" t="s">
        <v>11695</v>
      </c>
      <c r="E2227" t="s">
        <v>11696</v>
      </c>
      <c r="F2227" t="s">
        <v>11697</v>
      </c>
      <c r="H2227" t="s">
        <v>101</v>
      </c>
      <c r="I2227" t="s">
        <v>4288</v>
      </c>
      <c r="J2227" s="18">
        <v>42437</v>
      </c>
      <c r="K2227" s="41" t="s">
        <v>11698</v>
      </c>
      <c r="L2227" s="42" t="s">
        <v>11699</v>
      </c>
      <c r="M2227" t="s">
        <v>11700</v>
      </c>
      <c r="N2227" t="s">
        <v>11701</v>
      </c>
      <c r="O2227" t="s">
        <v>92</v>
      </c>
      <c r="R2227" t="s">
        <v>11353</v>
      </c>
      <c r="S2227">
        <v>0.8</v>
      </c>
      <c r="T2227">
        <v>0</v>
      </c>
      <c r="W2227" t="s">
        <v>55</v>
      </c>
    </row>
    <row r="2228" spans="1:24" x14ac:dyDescent="0.2">
      <c r="A2228">
        <v>44437</v>
      </c>
      <c r="B2228">
        <v>26641</v>
      </c>
      <c r="C2228" t="s">
        <v>115</v>
      </c>
      <c r="D2228" t="s">
        <v>11702</v>
      </c>
      <c r="E2228" t="s">
        <v>11703</v>
      </c>
      <c r="F2228" t="s">
        <v>11704</v>
      </c>
      <c r="G2228" t="s">
        <v>52</v>
      </c>
      <c r="H2228" t="s">
        <v>68</v>
      </c>
      <c r="I2228" t="s">
        <v>153</v>
      </c>
      <c r="J2228" s="18">
        <v>42437</v>
      </c>
      <c r="K2228" s="41" t="s">
        <v>11485</v>
      </c>
      <c r="L2228" s="42" t="s">
        <v>11705</v>
      </c>
      <c r="M2228" t="s">
        <v>11605</v>
      </c>
      <c r="N2228" t="s">
        <v>11675</v>
      </c>
      <c r="O2228" t="s">
        <v>11706</v>
      </c>
      <c r="P2228" t="s">
        <v>11706</v>
      </c>
      <c r="Q2228" s="40" t="s">
        <v>11706</v>
      </c>
      <c r="R2228" t="s">
        <v>11515</v>
      </c>
      <c r="S2228">
        <v>1.9</v>
      </c>
      <c r="T2228">
        <v>0</v>
      </c>
      <c r="U2228" t="s">
        <v>54</v>
      </c>
      <c r="W2228" t="s">
        <v>59</v>
      </c>
      <c r="X2228" t="s">
        <v>11277</v>
      </c>
    </row>
    <row r="2229" spans="1:24" x14ac:dyDescent="0.2">
      <c r="A2229">
        <v>44438</v>
      </c>
      <c r="B2229">
        <v>26656</v>
      </c>
      <c r="C2229" t="s">
        <v>115</v>
      </c>
      <c r="D2229" t="s">
        <v>11707</v>
      </c>
      <c r="E2229" t="s">
        <v>11708</v>
      </c>
      <c r="F2229" t="s">
        <v>11709</v>
      </c>
      <c r="H2229" t="s">
        <v>53</v>
      </c>
      <c r="I2229" t="s">
        <v>146</v>
      </c>
      <c r="J2229" s="18">
        <v>42437</v>
      </c>
      <c r="K2229" s="41" t="s">
        <v>11710</v>
      </c>
      <c r="L2229" s="42" t="s">
        <v>11711</v>
      </c>
      <c r="M2229" t="s">
        <v>11712</v>
      </c>
      <c r="N2229" t="s">
        <v>11137</v>
      </c>
      <c r="O2229" t="s">
        <v>11631</v>
      </c>
      <c r="R2229" t="s">
        <v>11279</v>
      </c>
      <c r="S2229">
        <v>3.05</v>
      </c>
      <c r="T2229">
        <v>0</v>
      </c>
      <c r="W2229" t="s">
        <v>55</v>
      </c>
    </row>
    <row r="2230" spans="1:24" x14ac:dyDescent="0.2">
      <c r="A2230">
        <v>44439</v>
      </c>
      <c r="B2230">
        <v>26666</v>
      </c>
      <c r="C2230" t="s">
        <v>115</v>
      </c>
      <c r="D2230" t="s">
        <v>11713</v>
      </c>
      <c r="E2230" t="s">
        <v>11714</v>
      </c>
      <c r="F2230" t="s">
        <v>11715</v>
      </c>
      <c r="H2230" t="s">
        <v>64</v>
      </c>
      <c r="I2230" t="s">
        <v>2554</v>
      </c>
      <c r="J2230" s="18">
        <v>42437</v>
      </c>
      <c r="K2230" s="41" t="s">
        <v>11716</v>
      </c>
      <c r="L2230" s="42" t="s">
        <v>11717</v>
      </c>
      <c r="M2230" t="s">
        <v>11350</v>
      </c>
      <c r="N2230" t="s">
        <v>11718</v>
      </c>
      <c r="O2230" t="s">
        <v>92</v>
      </c>
      <c r="R2230" t="s">
        <v>9563</v>
      </c>
      <c r="S2230">
        <v>1.18</v>
      </c>
      <c r="T2230">
        <v>0</v>
      </c>
      <c r="W2230" t="s">
        <v>55</v>
      </c>
    </row>
    <row r="2231" spans="1:24" x14ac:dyDescent="0.2">
      <c r="A2231">
        <v>44440</v>
      </c>
      <c r="B2231">
        <v>26621</v>
      </c>
      <c r="C2231" t="s">
        <v>163</v>
      </c>
      <c r="D2231" t="s">
        <v>11719</v>
      </c>
      <c r="E2231" t="s">
        <v>11720</v>
      </c>
      <c r="F2231" t="s">
        <v>11721</v>
      </c>
      <c r="G2231" t="s">
        <v>52</v>
      </c>
      <c r="H2231" t="s">
        <v>4348</v>
      </c>
      <c r="I2231" t="s">
        <v>4349</v>
      </c>
      <c r="J2231" s="18">
        <v>42437</v>
      </c>
      <c r="K2231" s="41" t="s">
        <v>11722</v>
      </c>
      <c r="L2231" s="42" t="s">
        <v>11723</v>
      </c>
      <c r="M2231" t="s">
        <v>11724</v>
      </c>
      <c r="N2231" t="s">
        <v>11587</v>
      </c>
      <c r="O2231" t="s">
        <v>11529</v>
      </c>
      <c r="P2231" t="s">
        <v>11725</v>
      </c>
      <c r="Q2231" s="40" t="s">
        <v>11726</v>
      </c>
      <c r="R2231" t="s">
        <v>11184</v>
      </c>
      <c r="S2231">
        <v>4.5999999999999996</v>
      </c>
      <c r="T2231">
        <v>0</v>
      </c>
      <c r="U2231" t="s">
        <v>58</v>
      </c>
      <c r="W2231" t="s">
        <v>59</v>
      </c>
      <c r="X2231" t="s">
        <v>11623</v>
      </c>
    </row>
    <row r="2232" spans="1:24" x14ac:dyDescent="0.2">
      <c r="A2232">
        <v>44441</v>
      </c>
      <c r="B2232">
        <v>26672</v>
      </c>
      <c r="C2232" t="s">
        <v>115</v>
      </c>
      <c r="D2232" t="s">
        <v>11727</v>
      </c>
      <c r="E2232" t="s">
        <v>11728</v>
      </c>
      <c r="F2232" t="s">
        <v>11729</v>
      </c>
      <c r="H2232" t="s">
        <v>62</v>
      </c>
      <c r="I2232" t="s">
        <v>143</v>
      </c>
      <c r="J2232" s="18">
        <v>42437</v>
      </c>
      <c r="K2232" s="41" t="s">
        <v>11591</v>
      </c>
      <c r="L2232" s="42" t="s">
        <v>11730</v>
      </c>
      <c r="M2232" t="s">
        <v>11718</v>
      </c>
      <c r="N2232" t="s">
        <v>11563</v>
      </c>
      <c r="O2232" t="s">
        <v>92</v>
      </c>
      <c r="R2232" t="s">
        <v>11731</v>
      </c>
      <c r="S2232">
        <v>0.85</v>
      </c>
      <c r="T2232">
        <v>0</v>
      </c>
      <c r="W2232" t="s">
        <v>55</v>
      </c>
    </row>
    <row r="2233" spans="1:24" x14ac:dyDescent="0.2">
      <c r="A2233">
        <v>44442</v>
      </c>
      <c r="B2233">
        <v>26676</v>
      </c>
      <c r="C2233" t="s">
        <v>111</v>
      </c>
      <c r="D2233" t="s">
        <v>11732</v>
      </c>
      <c r="E2233" t="s">
        <v>11733</v>
      </c>
      <c r="F2233" t="s">
        <v>11734</v>
      </c>
      <c r="H2233" t="s">
        <v>60</v>
      </c>
      <c r="I2233" t="s">
        <v>125</v>
      </c>
      <c r="J2233" s="18">
        <v>42437</v>
      </c>
      <c r="K2233" s="41" t="s">
        <v>11735</v>
      </c>
      <c r="L2233" s="42" t="s">
        <v>11736</v>
      </c>
      <c r="M2233" t="s">
        <v>11737</v>
      </c>
      <c r="N2233" t="s">
        <v>11738</v>
      </c>
      <c r="O2233" t="s">
        <v>92</v>
      </c>
      <c r="R2233" t="s">
        <v>11632</v>
      </c>
      <c r="S2233">
        <v>0.62</v>
      </c>
      <c r="T2233">
        <v>0</v>
      </c>
      <c r="W2233" t="s">
        <v>55</v>
      </c>
    </row>
    <row r="2234" spans="1:24" x14ac:dyDescent="0.2">
      <c r="A2234">
        <v>44444</v>
      </c>
      <c r="B2234">
        <v>26591</v>
      </c>
      <c r="C2234" t="s">
        <v>164</v>
      </c>
      <c r="E2234" t="s">
        <v>11739</v>
      </c>
      <c r="F2234" t="s">
        <v>77</v>
      </c>
      <c r="G2234" t="s">
        <v>2242</v>
      </c>
      <c r="H2234" t="s">
        <v>1528</v>
      </c>
      <c r="I2234" t="s">
        <v>5256</v>
      </c>
      <c r="J2234" s="18">
        <v>42437</v>
      </c>
      <c r="K2234" s="41" t="s">
        <v>11740</v>
      </c>
      <c r="L2234" s="42" t="s">
        <v>11740</v>
      </c>
      <c r="M2234" t="s">
        <v>11740</v>
      </c>
      <c r="P2234" t="s">
        <v>11741</v>
      </c>
      <c r="Q2234" s="40" t="s">
        <v>11741</v>
      </c>
      <c r="R2234" t="s">
        <v>11741</v>
      </c>
      <c r="S2234">
        <v>1.43</v>
      </c>
      <c r="T2234">
        <v>0</v>
      </c>
      <c r="U2234" t="s">
        <v>54</v>
      </c>
      <c r="W2234" t="s">
        <v>59</v>
      </c>
      <c r="X2234" t="s">
        <v>11741</v>
      </c>
    </row>
    <row r="2235" spans="1:24" x14ac:dyDescent="0.2">
      <c r="A2235">
        <v>44445</v>
      </c>
      <c r="B2235">
        <v>26619</v>
      </c>
      <c r="C2235" t="s">
        <v>115</v>
      </c>
      <c r="D2235" t="s">
        <v>11742</v>
      </c>
      <c r="E2235" t="s">
        <v>11743</v>
      </c>
      <c r="F2235" t="s">
        <v>11744</v>
      </c>
      <c r="H2235" t="s">
        <v>3508</v>
      </c>
      <c r="I2235" t="s">
        <v>3790</v>
      </c>
      <c r="J2235" s="18">
        <v>42437</v>
      </c>
      <c r="K2235" s="41" t="s">
        <v>11745</v>
      </c>
      <c r="L2235" s="42" t="s">
        <v>11746</v>
      </c>
      <c r="M2235" t="s">
        <v>11747</v>
      </c>
      <c r="N2235" t="s">
        <v>11748</v>
      </c>
      <c r="O2235" t="s">
        <v>11369</v>
      </c>
      <c r="P2235" t="s">
        <v>11631</v>
      </c>
      <c r="Q2235" s="40" t="s">
        <v>11749</v>
      </c>
      <c r="R2235" t="s">
        <v>9563</v>
      </c>
      <c r="S2235">
        <v>5.33</v>
      </c>
      <c r="T2235">
        <v>0</v>
      </c>
      <c r="W2235" t="s">
        <v>55</v>
      </c>
    </row>
    <row r="2236" spans="1:24" x14ac:dyDescent="0.2">
      <c r="A2236">
        <v>44446</v>
      </c>
      <c r="B2236">
        <v>26596</v>
      </c>
      <c r="C2236" t="s">
        <v>163</v>
      </c>
      <c r="D2236" t="s">
        <v>11750</v>
      </c>
      <c r="E2236" t="s">
        <v>11751</v>
      </c>
      <c r="F2236" t="s">
        <v>11752</v>
      </c>
      <c r="G2236" t="s">
        <v>52</v>
      </c>
      <c r="I2236" t="s">
        <v>126</v>
      </c>
      <c r="J2236" s="18">
        <v>42437</v>
      </c>
      <c r="K2236" s="41" t="s">
        <v>11246</v>
      </c>
      <c r="L2236" s="42" t="s">
        <v>11257</v>
      </c>
      <c r="M2236" t="s">
        <v>11386</v>
      </c>
      <c r="N2236" t="s">
        <v>11222</v>
      </c>
      <c r="O2236" t="s">
        <v>11753</v>
      </c>
      <c r="P2236" t="s">
        <v>11754</v>
      </c>
      <c r="Q2236" s="40" t="s">
        <v>11754</v>
      </c>
      <c r="R2236" t="s">
        <v>11531</v>
      </c>
      <c r="S2236">
        <v>16.45</v>
      </c>
      <c r="T2236">
        <v>1</v>
      </c>
      <c r="U2236" t="s">
        <v>54</v>
      </c>
      <c r="W2236" t="s">
        <v>59</v>
      </c>
      <c r="X2236" t="s">
        <v>11755</v>
      </c>
    </row>
    <row r="2237" spans="1:24" x14ac:dyDescent="0.2">
      <c r="A2237">
        <v>44448</v>
      </c>
      <c r="B2237">
        <v>4161</v>
      </c>
      <c r="C2237" t="s">
        <v>113</v>
      </c>
      <c r="D2237" t="s">
        <v>11756</v>
      </c>
      <c r="E2237" t="s">
        <v>11757</v>
      </c>
      <c r="F2237" t="s">
        <v>11758</v>
      </c>
      <c r="H2237" t="s">
        <v>64</v>
      </c>
      <c r="I2237" t="s">
        <v>1089</v>
      </c>
      <c r="J2237" s="18">
        <v>42437</v>
      </c>
      <c r="K2237" s="41" t="s">
        <v>10683</v>
      </c>
      <c r="L2237" s="42" t="s">
        <v>11386</v>
      </c>
      <c r="M2237" t="s">
        <v>11386</v>
      </c>
      <c r="R2237" t="s">
        <v>10391</v>
      </c>
      <c r="S2237">
        <v>21.62</v>
      </c>
      <c r="T2237">
        <v>1</v>
      </c>
      <c r="W2237" t="s">
        <v>55</v>
      </c>
    </row>
    <row r="2238" spans="1:24" x14ac:dyDescent="0.2">
      <c r="A2238">
        <v>44449</v>
      </c>
      <c r="B2238">
        <v>26597</v>
      </c>
      <c r="C2238" t="s">
        <v>161</v>
      </c>
      <c r="D2238" t="s">
        <v>11759</v>
      </c>
      <c r="E2238" t="s">
        <v>11760</v>
      </c>
      <c r="F2238" t="s">
        <v>11761</v>
      </c>
      <c r="H2238" t="s">
        <v>63</v>
      </c>
      <c r="I2238" t="s">
        <v>1905</v>
      </c>
      <c r="J2238" s="18">
        <v>42437</v>
      </c>
      <c r="K2238" s="41" t="s">
        <v>11735</v>
      </c>
      <c r="L2238" s="42" t="s">
        <v>11301</v>
      </c>
      <c r="M2238" t="s">
        <v>11257</v>
      </c>
      <c r="N2238" t="s">
        <v>11762</v>
      </c>
      <c r="O2238" t="s">
        <v>11662</v>
      </c>
      <c r="P2238" t="s">
        <v>11763</v>
      </c>
      <c r="Q2238" s="40" t="s">
        <v>11764</v>
      </c>
      <c r="R2238" t="s">
        <v>10993</v>
      </c>
      <c r="S2238">
        <v>17.28</v>
      </c>
      <c r="T2238">
        <v>1</v>
      </c>
      <c r="W2238" t="s">
        <v>55</v>
      </c>
    </row>
    <row r="2239" spans="1:24" x14ac:dyDescent="0.2">
      <c r="A2239">
        <v>44452</v>
      </c>
      <c r="B2239">
        <v>4162</v>
      </c>
      <c r="C2239" t="s">
        <v>113</v>
      </c>
      <c r="D2239" t="s">
        <v>11765</v>
      </c>
      <c r="E2239" t="s">
        <v>11766</v>
      </c>
      <c r="F2239" t="s">
        <v>11767</v>
      </c>
      <c r="H2239" t="s">
        <v>61</v>
      </c>
      <c r="I2239" t="s">
        <v>11768</v>
      </c>
      <c r="J2239" s="18">
        <v>42437</v>
      </c>
      <c r="K2239" s="41" t="s">
        <v>11769</v>
      </c>
      <c r="L2239" s="42" t="s">
        <v>11770</v>
      </c>
      <c r="M2239" t="s">
        <v>11770</v>
      </c>
      <c r="R2239" t="s">
        <v>11771</v>
      </c>
      <c r="S2239">
        <v>21.15</v>
      </c>
      <c r="T2239">
        <v>1</v>
      </c>
      <c r="W2239" t="s">
        <v>55</v>
      </c>
    </row>
    <row r="2240" spans="1:24" x14ac:dyDescent="0.2">
      <c r="A2240">
        <v>44453</v>
      </c>
      <c r="B2240">
        <v>26611</v>
      </c>
      <c r="C2240" t="s">
        <v>112</v>
      </c>
      <c r="D2240" t="s">
        <v>11772</v>
      </c>
      <c r="E2240" t="s">
        <v>11494</v>
      </c>
      <c r="F2240" t="s">
        <v>11495</v>
      </c>
      <c r="H2240" t="s">
        <v>60</v>
      </c>
      <c r="I2240" t="s">
        <v>125</v>
      </c>
      <c r="J2240" s="18">
        <v>42437</v>
      </c>
      <c r="K2240" s="41" t="s">
        <v>10924</v>
      </c>
      <c r="L2240" s="42" t="s">
        <v>11770</v>
      </c>
      <c r="M2240" t="s">
        <v>11773</v>
      </c>
      <c r="R2240" t="s">
        <v>11774</v>
      </c>
      <c r="S2240">
        <v>21.15</v>
      </c>
      <c r="T2240">
        <v>1</v>
      </c>
      <c r="W2240" t="s">
        <v>55</v>
      </c>
    </row>
    <row r="2241" spans="1:23" x14ac:dyDescent="0.2">
      <c r="A2241">
        <v>44454</v>
      </c>
      <c r="B2241">
        <v>26655</v>
      </c>
      <c r="C2241" t="s">
        <v>161</v>
      </c>
      <c r="D2241" t="s">
        <v>11775</v>
      </c>
      <c r="E2241" t="s">
        <v>11776</v>
      </c>
      <c r="F2241" t="s">
        <v>11777</v>
      </c>
      <c r="I2241" t="s">
        <v>6644</v>
      </c>
      <c r="J2241" s="18">
        <v>42437</v>
      </c>
      <c r="K2241" s="41" t="s">
        <v>11778</v>
      </c>
      <c r="L2241" s="42" t="s">
        <v>11656</v>
      </c>
      <c r="M2241" t="s">
        <v>11398</v>
      </c>
      <c r="N2241" t="s">
        <v>11779</v>
      </c>
      <c r="O2241" t="s">
        <v>11780</v>
      </c>
      <c r="R2241" t="s">
        <v>11781</v>
      </c>
      <c r="S2241">
        <v>3.33</v>
      </c>
      <c r="T2241">
        <v>0</v>
      </c>
      <c r="W2241" t="s">
        <v>55</v>
      </c>
    </row>
    <row r="2242" spans="1:23" x14ac:dyDescent="0.2">
      <c r="A2242">
        <v>44455</v>
      </c>
      <c r="B2242">
        <v>26647</v>
      </c>
      <c r="C2242" t="s">
        <v>112</v>
      </c>
      <c r="D2242" t="s">
        <v>11782</v>
      </c>
      <c r="E2242" t="s">
        <v>11783</v>
      </c>
      <c r="F2242" t="s">
        <v>11784</v>
      </c>
      <c r="H2242" t="s">
        <v>1497</v>
      </c>
      <c r="I2242" t="s">
        <v>96</v>
      </c>
      <c r="J2242" s="18">
        <v>42437</v>
      </c>
      <c r="K2242" s="41" t="s">
        <v>11785</v>
      </c>
      <c r="L2242" s="42" t="s">
        <v>11786</v>
      </c>
      <c r="M2242" t="s">
        <v>11530</v>
      </c>
      <c r="R2242" t="s">
        <v>11787</v>
      </c>
      <c r="S2242">
        <v>20.55</v>
      </c>
      <c r="T2242">
        <v>1</v>
      </c>
      <c r="W2242" t="s">
        <v>55</v>
      </c>
    </row>
    <row r="2243" spans="1:23" x14ac:dyDescent="0.2">
      <c r="A2243">
        <v>44456</v>
      </c>
      <c r="B2243">
        <v>26622</v>
      </c>
      <c r="C2243" t="s">
        <v>161</v>
      </c>
      <c r="D2243" t="s">
        <v>11788</v>
      </c>
      <c r="E2243" t="s">
        <v>11789</v>
      </c>
      <c r="F2243" t="s">
        <v>11790</v>
      </c>
      <c r="H2243" t="s">
        <v>60</v>
      </c>
      <c r="I2243" t="s">
        <v>125</v>
      </c>
      <c r="J2243" s="18">
        <v>42437</v>
      </c>
      <c r="K2243" s="41" t="s">
        <v>11645</v>
      </c>
      <c r="L2243" s="42" t="s">
        <v>11791</v>
      </c>
      <c r="M2243" t="s">
        <v>11792</v>
      </c>
      <c r="N2243" t="s">
        <v>11793</v>
      </c>
      <c r="O2243" t="s">
        <v>92</v>
      </c>
      <c r="R2243" t="s">
        <v>11794</v>
      </c>
      <c r="S2243">
        <v>5.23</v>
      </c>
      <c r="T2243">
        <v>0</v>
      </c>
      <c r="W2243" t="s">
        <v>55</v>
      </c>
    </row>
    <row r="2244" spans="1:23" x14ac:dyDescent="0.2">
      <c r="A2244">
        <v>44457</v>
      </c>
      <c r="B2244">
        <v>26653</v>
      </c>
      <c r="C2244" t="s">
        <v>161</v>
      </c>
      <c r="D2244" t="s">
        <v>11795</v>
      </c>
      <c r="E2244" t="s">
        <v>11796</v>
      </c>
      <c r="F2244" t="s">
        <v>11797</v>
      </c>
      <c r="H2244" t="s">
        <v>69</v>
      </c>
      <c r="I2244" t="s">
        <v>1558</v>
      </c>
      <c r="J2244" s="18">
        <v>42437</v>
      </c>
      <c r="K2244" s="41" t="s">
        <v>11529</v>
      </c>
      <c r="L2244" s="42" t="s">
        <v>11798</v>
      </c>
      <c r="M2244" t="s">
        <v>11655</v>
      </c>
      <c r="R2244" t="s">
        <v>11799</v>
      </c>
      <c r="S2244">
        <v>3.4</v>
      </c>
      <c r="T2244">
        <v>0</v>
      </c>
      <c r="W2244" t="s">
        <v>55</v>
      </c>
    </row>
    <row r="2245" spans="1:23" x14ac:dyDescent="0.2">
      <c r="A2245">
        <v>44458</v>
      </c>
      <c r="B2245">
        <v>26660</v>
      </c>
      <c r="C2245" t="s">
        <v>161</v>
      </c>
      <c r="D2245" t="s">
        <v>11800</v>
      </c>
      <c r="E2245" t="s">
        <v>11801</v>
      </c>
      <c r="F2245" t="s">
        <v>11802</v>
      </c>
      <c r="H2245" t="s">
        <v>64</v>
      </c>
      <c r="I2245" t="s">
        <v>988</v>
      </c>
      <c r="J2245" s="18">
        <v>42437</v>
      </c>
      <c r="K2245" s="41" t="s">
        <v>11531</v>
      </c>
      <c r="L2245" s="42" t="s">
        <v>11803</v>
      </c>
      <c r="M2245" t="s">
        <v>11804</v>
      </c>
      <c r="N2245" t="s">
        <v>11805</v>
      </c>
      <c r="O2245" t="s">
        <v>11515</v>
      </c>
      <c r="R2245" t="s">
        <v>9563</v>
      </c>
      <c r="S2245">
        <v>2.73</v>
      </c>
      <c r="T2245">
        <v>0</v>
      </c>
      <c r="W2245" t="s">
        <v>55</v>
      </c>
    </row>
    <row r="2246" spans="1:23" x14ac:dyDescent="0.2">
      <c r="A2246">
        <v>44459</v>
      </c>
      <c r="B2246">
        <v>26620</v>
      </c>
      <c r="C2246" t="s">
        <v>109</v>
      </c>
      <c r="D2246" t="s">
        <v>11806</v>
      </c>
      <c r="E2246" t="s">
        <v>11807</v>
      </c>
      <c r="F2246" t="s">
        <v>11808</v>
      </c>
      <c r="H2246" t="s">
        <v>69</v>
      </c>
      <c r="I2246" t="s">
        <v>127</v>
      </c>
      <c r="J2246" s="18">
        <v>42437</v>
      </c>
      <c r="K2246" s="41" t="s">
        <v>11809</v>
      </c>
      <c r="L2246" s="42" t="s">
        <v>11810</v>
      </c>
      <c r="M2246" t="s">
        <v>11811</v>
      </c>
      <c r="N2246" t="s">
        <v>11724</v>
      </c>
      <c r="O2246" t="s">
        <v>11812</v>
      </c>
      <c r="R2246" t="s">
        <v>11279</v>
      </c>
      <c r="S2246">
        <v>5.53</v>
      </c>
      <c r="T2246">
        <v>0</v>
      </c>
      <c r="W2246" t="s">
        <v>55</v>
      </c>
    </row>
    <row r="2247" spans="1:23" x14ac:dyDescent="0.2">
      <c r="A2247">
        <v>44465</v>
      </c>
      <c r="B2247">
        <v>4169</v>
      </c>
      <c r="C2247" t="s">
        <v>3826</v>
      </c>
      <c r="D2247" t="s">
        <v>4298</v>
      </c>
      <c r="E2247" t="s">
        <v>4299</v>
      </c>
      <c r="F2247" t="s">
        <v>4300</v>
      </c>
      <c r="H2247" t="s">
        <v>63</v>
      </c>
      <c r="I2247" t="s">
        <v>1905</v>
      </c>
      <c r="J2247" s="18">
        <v>42437</v>
      </c>
      <c r="K2247" s="41" t="s">
        <v>11005</v>
      </c>
      <c r="L2247" s="42" t="s">
        <v>11813</v>
      </c>
      <c r="M2247" t="s">
        <v>11814</v>
      </c>
      <c r="R2247" t="s">
        <v>2163</v>
      </c>
      <c r="S2247">
        <v>19.93</v>
      </c>
      <c r="T2247">
        <v>1</v>
      </c>
      <c r="W2247" t="s">
        <v>55</v>
      </c>
    </row>
    <row r="2248" spans="1:23" x14ac:dyDescent="0.2">
      <c r="A2248">
        <v>44466</v>
      </c>
      <c r="B2248">
        <v>4171</v>
      </c>
      <c r="C2248" t="s">
        <v>112</v>
      </c>
      <c r="D2248" t="s">
        <v>11815</v>
      </c>
      <c r="E2248" t="s">
        <v>11816</v>
      </c>
      <c r="F2248" t="s">
        <v>11817</v>
      </c>
      <c r="H2248" t="s">
        <v>63</v>
      </c>
      <c r="I2248" t="s">
        <v>6594</v>
      </c>
      <c r="J2248" s="18">
        <v>42437</v>
      </c>
      <c r="K2248" s="41" t="s">
        <v>10589</v>
      </c>
      <c r="L2248" s="42" t="s">
        <v>11818</v>
      </c>
      <c r="M2248" t="s">
        <v>11819</v>
      </c>
      <c r="R2248" t="s">
        <v>2163</v>
      </c>
      <c r="S2248">
        <v>19.68</v>
      </c>
      <c r="T2248">
        <v>1</v>
      </c>
      <c r="W2248" t="s">
        <v>55</v>
      </c>
    </row>
    <row r="2249" spans="1:23" x14ac:dyDescent="0.2">
      <c r="A2249">
        <v>44467</v>
      </c>
      <c r="B2249">
        <v>4167</v>
      </c>
      <c r="C2249" t="s">
        <v>112</v>
      </c>
      <c r="D2249" t="s">
        <v>10692</v>
      </c>
      <c r="E2249" t="s">
        <v>10693</v>
      </c>
      <c r="F2249" t="s">
        <v>10694</v>
      </c>
      <c r="H2249" t="s">
        <v>103</v>
      </c>
      <c r="I2249" t="s">
        <v>4028</v>
      </c>
      <c r="J2249" s="18">
        <v>42437</v>
      </c>
      <c r="K2249" s="41" t="s">
        <v>10542</v>
      </c>
      <c r="L2249" s="42" t="s">
        <v>11820</v>
      </c>
      <c r="M2249" t="s">
        <v>11821</v>
      </c>
      <c r="R2249" t="s">
        <v>7292</v>
      </c>
      <c r="S2249">
        <v>19.43</v>
      </c>
      <c r="T2249">
        <v>1</v>
      </c>
      <c r="W2249" t="s">
        <v>55</v>
      </c>
    </row>
    <row r="2250" spans="1:23" x14ac:dyDescent="0.2">
      <c r="A2250">
        <v>44468</v>
      </c>
      <c r="B2250">
        <v>4173</v>
      </c>
      <c r="C2250" t="s">
        <v>112</v>
      </c>
      <c r="D2250" t="s">
        <v>10659</v>
      </c>
      <c r="E2250" t="s">
        <v>10660</v>
      </c>
      <c r="F2250" t="s">
        <v>10661</v>
      </c>
      <c r="H2250" t="s">
        <v>67</v>
      </c>
      <c r="I2250" t="s">
        <v>7053</v>
      </c>
      <c r="J2250" s="18">
        <v>42437</v>
      </c>
      <c r="K2250" s="41" t="s">
        <v>11822</v>
      </c>
      <c r="L2250" s="42" t="s">
        <v>11823</v>
      </c>
      <c r="M2250" t="s">
        <v>11824</v>
      </c>
      <c r="R2250" t="s">
        <v>9585</v>
      </c>
      <c r="S2250">
        <v>19.05</v>
      </c>
      <c r="T2250">
        <v>1</v>
      </c>
      <c r="W2250" t="s">
        <v>55</v>
      </c>
    </row>
    <row r="2251" spans="1:23" x14ac:dyDescent="0.2">
      <c r="A2251">
        <v>44471</v>
      </c>
      <c r="B2251">
        <v>4166</v>
      </c>
      <c r="C2251" t="s">
        <v>112</v>
      </c>
      <c r="D2251" t="s">
        <v>11825</v>
      </c>
      <c r="E2251" t="s">
        <v>11826</v>
      </c>
      <c r="F2251" t="s">
        <v>11827</v>
      </c>
      <c r="H2251" t="s">
        <v>101</v>
      </c>
      <c r="I2251" t="s">
        <v>162</v>
      </c>
      <c r="J2251" s="18">
        <v>42437</v>
      </c>
      <c r="K2251" s="41" t="s">
        <v>11828</v>
      </c>
      <c r="L2251" s="42" t="s">
        <v>11829</v>
      </c>
      <c r="M2251" t="s">
        <v>11830</v>
      </c>
      <c r="R2251" t="s">
        <v>11831</v>
      </c>
      <c r="S2251">
        <v>18.68</v>
      </c>
      <c r="T2251">
        <v>1</v>
      </c>
      <c r="W2251" t="s">
        <v>55</v>
      </c>
    </row>
    <row r="2252" spans="1:23" x14ac:dyDescent="0.2">
      <c r="A2252">
        <v>44472</v>
      </c>
      <c r="B2252">
        <v>4165</v>
      </c>
      <c r="C2252" t="s">
        <v>112</v>
      </c>
      <c r="D2252" t="s">
        <v>1635</v>
      </c>
      <c r="E2252" t="s">
        <v>1636</v>
      </c>
      <c r="F2252" t="s">
        <v>1637</v>
      </c>
      <c r="H2252" t="s">
        <v>67</v>
      </c>
      <c r="I2252" t="s">
        <v>1638</v>
      </c>
      <c r="J2252" s="18">
        <v>42437</v>
      </c>
      <c r="K2252" s="41" t="s">
        <v>11832</v>
      </c>
      <c r="L2252" s="42" t="s">
        <v>11833</v>
      </c>
      <c r="M2252" t="s">
        <v>11834</v>
      </c>
      <c r="R2252" t="s">
        <v>11835</v>
      </c>
      <c r="S2252">
        <v>18.38</v>
      </c>
      <c r="T2252">
        <v>1</v>
      </c>
      <c r="W2252" t="s">
        <v>55</v>
      </c>
    </row>
    <row r="2253" spans="1:23" x14ac:dyDescent="0.2">
      <c r="A2253">
        <v>44473</v>
      </c>
      <c r="B2253">
        <v>4164</v>
      </c>
      <c r="C2253" t="s">
        <v>112</v>
      </c>
      <c r="D2253" t="s">
        <v>11836</v>
      </c>
      <c r="E2253" t="s">
        <v>11837</v>
      </c>
      <c r="F2253" t="s">
        <v>11838</v>
      </c>
      <c r="H2253" t="s">
        <v>53</v>
      </c>
      <c r="I2253" t="s">
        <v>86</v>
      </c>
      <c r="J2253" s="18">
        <v>42437</v>
      </c>
      <c r="K2253" s="41" t="s">
        <v>11383</v>
      </c>
      <c r="L2253" s="42" t="s">
        <v>11839</v>
      </c>
      <c r="M2253" t="s">
        <v>11840</v>
      </c>
      <c r="R2253" t="s">
        <v>11841</v>
      </c>
      <c r="S2253">
        <v>17.93</v>
      </c>
      <c r="T2253">
        <v>1</v>
      </c>
      <c r="W2253" t="s">
        <v>55</v>
      </c>
    </row>
    <row r="2254" spans="1:23" x14ac:dyDescent="0.2">
      <c r="A2254">
        <v>44474</v>
      </c>
      <c r="B2254">
        <v>4170</v>
      </c>
      <c r="C2254" t="s">
        <v>3826</v>
      </c>
      <c r="D2254" t="s">
        <v>11842</v>
      </c>
      <c r="E2254" t="s">
        <v>11843</v>
      </c>
      <c r="F2254" t="s">
        <v>11844</v>
      </c>
      <c r="H2254" t="s">
        <v>100</v>
      </c>
      <c r="I2254" t="s">
        <v>88</v>
      </c>
      <c r="J2254" s="18">
        <v>42437</v>
      </c>
      <c r="K2254" s="41" t="s">
        <v>11316</v>
      </c>
      <c r="L2254" s="42" t="s">
        <v>11845</v>
      </c>
      <c r="M2254" t="s">
        <v>11747</v>
      </c>
      <c r="R2254" t="s">
        <v>9585</v>
      </c>
      <c r="S2254">
        <v>17.77</v>
      </c>
      <c r="T2254">
        <v>1</v>
      </c>
      <c r="W2254" t="s">
        <v>55</v>
      </c>
    </row>
    <row r="2255" spans="1:23" x14ac:dyDescent="0.2">
      <c r="A2255">
        <v>44475</v>
      </c>
      <c r="B2255">
        <v>4172</v>
      </c>
      <c r="C2255" t="s">
        <v>3826</v>
      </c>
      <c r="E2255" t="s">
        <v>11846</v>
      </c>
      <c r="F2255" t="s">
        <v>11847</v>
      </c>
      <c r="H2255" t="s">
        <v>53</v>
      </c>
      <c r="I2255" t="s">
        <v>836</v>
      </c>
      <c r="J2255" s="18">
        <v>42437</v>
      </c>
      <c r="K2255" s="41" t="s">
        <v>10610</v>
      </c>
      <c r="L2255" s="42" t="s">
        <v>11848</v>
      </c>
      <c r="M2255" t="s">
        <v>11849</v>
      </c>
      <c r="R2255" t="s">
        <v>2163</v>
      </c>
      <c r="S2255">
        <v>17.329999999999998</v>
      </c>
      <c r="T2255">
        <v>1</v>
      </c>
      <c r="W2255" t="s">
        <v>55</v>
      </c>
    </row>
    <row r="2256" spans="1:23" x14ac:dyDescent="0.2">
      <c r="A2256">
        <v>44476</v>
      </c>
      <c r="B2256">
        <v>4163</v>
      </c>
      <c r="C2256" t="s">
        <v>3826</v>
      </c>
      <c r="D2256" t="s">
        <v>4365</v>
      </c>
      <c r="E2256" t="s">
        <v>4366</v>
      </c>
      <c r="F2256" t="s">
        <v>4367</v>
      </c>
      <c r="H2256" t="s">
        <v>63</v>
      </c>
      <c r="I2256" t="s">
        <v>1905</v>
      </c>
      <c r="J2256" s="18">
        <v>42437</v>
      </c>
      <c r="K2256" s="41" t="s">
        <v>11131</v>
      </c>
      <c r="L2256" s="42" t="s">
        <v>11850</v>
      </c>
      <c r="M2256" t="s">
        <v>11851</v>
      </c>
      <c r="R2256" t="s">
        <v>11852</v>
      </c>
      <c r="S2256">
        <v>17.07</v>
      </c>
      <c r="T2256">
        <v>1</v>
      </c>
      <c r="W2256" t="s">
        <v>55</v>
      </c>
    </row>
    <row r="2257" spans="1:24" x14ac:dyDescent="0.2">
      <c r="A2257">
        <v>44477</v>
      </c>
      <c r="B2257">
        <v>4168</v>
      </c>
      <c r="C2257" t="s">
        <v>113</v>
      </c>
      <c r="D2257" t="s">
        <v>11759</v>
      </c>
      <c r="E2257" t="s">
        <v>11760</v>
      </c>
      <c r="F2257" t="s">
        <v>11761</v>
      </c>
      <c r="H2257" t="s">
        <v>63</v>
      </c>
      <c r="I2257" t="s">
        <v>1905</v>
      </c>
      <c r="J2257" s="18">
        <v>42437</v>
      </c>
      <c r="K2257" s="41" t="s">
        <v>11735</v>
      </c>
      <c r="L2257" s="42" t="s">
        <v>11853</v>
      </c>
      <c r="M2257" t="s">
        <v>11853</v>
      </c>
      <c r="R2257" t="s">
        <v>10391</v>
      </c>
      <c r="S2257">
        <v>16.5</v>
      </c>
      <c r="T2257">
        <v>1</v>
      </c>
      <c r="W2257" t="s">
        <v>55</v>
      </c>
    </row>
    <row r="2258" spans="1:24" x14ac:dyDescent="0.2">
      <c r="A2258">
        <v>44482</v>
      </c>
      <c r="B2258">
        <v>26618</v>
      </c>
      <c r="C2258" t="s">
        <v>110</v>
      </c>
      <c r="D2258" t="s">
        <v>11854</v>
      </c>
      <c r="E2258" t="s">
        <v>11855</v>
      </c>
      <c r="F2258" t="s">
        <v>11856</v>
      </c>
      <c r="H2258" t="s">
        <v>57</v>
      </c>
      <c r="I2258" t="s">
        <v>135</v>
      </c>
      <c r="J2258" s="18">
        <v>42438</v>
      </c>
      <c r="K2258" s="41" t="s">
        <v>11857</v>
      </c>
      <c r="L2258" s="42" t="s">
        <v>11747</v>
      </c>
      <c r="M2258" t="s">
        <v>11858</v>
      </c>
      <c r="N2258" t="s">
        <v>11510</v>
      </c>
      <c r="O2258" t="s">
        <v>11859</v>
      </c>
      <c r="R2258" t="s">
        <v>9591</v>
      </c>
      <c r="S2258">
        <v>5.8</v>
      </c>
      <c r="T2258">
        <v>0</v>
      </c>
      <c r="W2258" t="s">
        <v>55</v>
      </c>
    </row>
    <row r="2259" spans="1:24" x14ac:dyDescent="0.2">
      <c r="A2259">
        <v>44483</v>
      </c>
      <c r="B2259">
        <v>26657</v>
      </c>
      <c r="C2259" t="s">
        <v>111</v>
      </c>
      <c r="D2259" t="s">
        <v>11860</v>
      </c>
      <c r="E2259" t="s">
        <v>11861</v>
      </c>
      <c r="F2259" t="s">
        <v>11862</v>
      </c>
      <c r="H2259" t="s">
        <v>66</v>
      </c>
      <c r="I2259" t="s">
        <v>126</v>
      </c>
      <c r="J2259" s="18">
        <v>42438</v>
      </c>
      <c r="K2259" s="41" t="s">
        <v>11863</v>
      </c>
      <c r="L2259" s="42" t="s">
        <v>11864</v>
      </c>
      <c r="M2259" t="s">
        <v>11711</v>
      </c>
      <c r="N2259" t="s">
        <v>11531</v>
      </c>
      <c r="O2259" t="s">
        <v>11805</v>
      </c>
      <c r="R2259" t="s">
        <v>11794</v>
      </c>
      <c r="S2259">
        <v>3.02</v>
      </c>
      <c r="T2259">
        <v>0</v>
      </c>
      <c r="W2259" t="s">
        <v>55</v>
      </c>
    </row>
    <row r="2260" spans="1:24" x14ac:dyDescent="0.2">
      <c r="A2260">
        <v>44484</v>
      </c>
      <c r="B2260">
        <v>26625</v>
      </c>
      <c r="C2260" t="s">
        <v>111</v>
      </c>
      <c r="D2260" t="s">
        <v>11865</v>
      </c>
      <c r="E2260" t="s">
        <v>11866</v>
      </c>
      <c r="F2260" t="s">
        <v>11867</v>
      </c>
      <c r="I2260" t="s">
        <v>11868</v>
      </c>
      <c r="J2260" s="18">
        <v>42438</v>
      </c>
      <c r="K2260" s="41" t="s">
        <v>11338</v>
      </c>
      <c r="L2260" s="42" t="s">
        <v>11483</v>
      </c>
      <c r="M2260" t="s">
        <v>11754</v>
      </c>
      <c r="N2260" t="s">
        <v>11869</v>
      </c>
      <c r="O2260" t="s">
        <v>11694</v>
      </c>
      <c r="R2260" t="s">
        <v>9591</v>
      </c>
      <c r="S2260">
        <v>5.13</v>
      </c>
      <c r="T2260">
        <v>0</v>
      </c>
      <c r="W2260" t="s">
        <v>55</v>
      </c>
    </row>
    <row r="2261" spans="1:24" x14ac:dyDescent="0.2">
      <c r="A2261">
        <v>44485</v>
      </c>
      <c r="B2261">
        <v>26626</v>
      </c>
      <c r="C2261" t="s">
        <v>110</v>
      </c>
      <c r="D2261" t="s">
        <v>11870</v>
      </c>
      <c r="E2261" t="s">
        <v>11871</v>
      </c>
      <c r="F2261" t="s">
        <v>11872</v>
      </c>
      <c r="H2261" t="s">
        <v>64</v>
      </c>
      <c r="I2261" t="s">
        <v>5747</v>
      </c>
      <c r="J2261" s="18">
        <v>42438</v>
      </c>
      <c r="K2261" s="41" t="s">
        <v>11645</v>
      </c>
      <c r="L2261" s="42" t="s">
        <v>11509</v>
      </c>
      <c r="M2261" t="s">
        <v>11873</v>
      </c>
      <c r="N2261" t="s">
        <v>11484</v>
      </c>
      <c r="O2261" t="s">
        <v>11874</v>
      </c>
      <c r="R2261" t="s">
        <v>11369</v>
      </c>
      <c r="S2261">
        <v>5.12</v>
      </c>
      <c r="T2261">
        <v>0</v>
      </c>
      <c r="W2261" t="s">
        <v>55</v>
      </c>
    </row>
    <row r="2262" spans="1:24" x14ac:dyDescent="0.2">
      <c r="A2262">
        <v>44486</v>
      </c>
      <c r="B2262">
        <v>26638</v>
      </c>
      <c r="C2262" t="s">
        <v>111</v>
      </c>
      <c r="E2262" t="s">
        <v>11875</v>
      </c>
      <c r="F2262" t="s">
        <v>11876</v>
      </c>
      <c r="H2262" t="s">
        <v>53</v>
      </c>
      <c r="I2262" t="s">
        <v>11877</v>
      </c>
      <c r="J2262" s="18">
        <v>42438</v>
      </c>
      <c r="K2262" s="41" t="s">
        <v>11587</v>
      </c>
      <c r="L2262" s="42" t="s">
        <v>11619</v>
      </c>
      <c r="M2262" t="s">
        <v>11619</v>
      </c>
      <c r="N2262" t="s">
        <v>11878</v>
      </c>
      <c r="O2262" t="s">
        <v>11879</v>
      </c>
      <c r="R2262" t="s">
        <v>9591</v>
      </c>
      <c r="S2262">
        <v>4.2</v>
      </c>
      <c r="T2262">
        <v>0</v>
      </c>
      <c r="W2262" t="s">
        <v>55</v>
      </c>
    </row>
    <row r="2263" spans="1:24" x14ac:dyDescent="0.2">
      <c r="A2263">
        <v>44487</v>
      </c>
      <c r="B2263">
        <v>26634</v>
      </c>
      <c r="C2263" t="s">
        <v>161</v>
      </c>
      <c r="D2263" t="s">
        <v>2944</v>
      </c>
      <c r="E2263" t="s">
        <v>2945</v>
      </c>
      <c r="F2263" t="s">
        <v>2946</v>
      </c>
      <c r="H2263" t="s">
        <v>101</v>
      </c>
      <c r="I2263" t="s">
        <v>4173</v>
      </c>
      <c r="J2263" s="18">
        <v>42438</v>
      </c>
      <c r="K2263" s="41" t="s">
        <v>11526</v>
      </c>
      <c r="L2263" s="42" t="s">
        <v>11662</v>
      </c>
      <c r="M2263" t="s">
        <v>11662</v>
      </c>
      <c r="N2263" t="s">
        <v>11710</v>
      </c>
      <c r="O2263" t="s">
        <v>11880</v>
      </c>
      <c r="R2263" t="s">
        <v>11794</v>
      </c>
      <c r="S2263">
        <v>4.38</v>
      </c>
      <c r="T2263">
        <v>0</v>
      </c>
      <c r="W2263" t="s">
        <v>55</v>
      </c>
    </row>
    <row r="2264" spans="1:24" x14ac:dyDescent="0.2">
      <c r="A2264">
        <v>44488</v>
      </c>
      <c r="B2264">
        <v>26637</v>
      </c>
      <c r="C2264" t="s">
        <v>110</v>
      </c>
      <c r="D2264" t="s">
        <v>11881</v>
      </c>
      <c r="E2264" t="s">
        <v>11882</v>
      </c>
      <c r="F2264" t="s">
        <v>11883</v>
      </c>
      <c r="H2264" t="s">
        <v>64</v>
      </c>
      <c r="I2264" t="s">
        <v>988</v>
      </c>
      <c r="J2264" s="18">
        <v>42438</v>
      </c>
      <c r="K2264" s="41" t="s">
        <v>11884</v>
      </c>
      <c r="L2264" s="42" t="s">
        <v>11885</v>
      </c>
      <c r="M2264" t="s">
        <v>11661</v>
      </c>
      <c r="N2264" t="s">
        <v>11886</v>
      </c>
      <c r="O2264" t="s">
        <v>11738</v>
      </c>
      <c r="R2264" t="s">
        <v>11184</v>
      </c>
      <c r="S2264">
        <v>4.3</v>
      </c>
      <c r="T2264">
        <v>0</v>
      </c>
      <c r="W2264" t="s">
        <v>55</v>
      </c>
    </row>
    <row r="2265" spans="1:24" x14ac:dyDescent="0.2">
      <c r="A2265">
        <v>44491</v>
      </c>
      <c r="B2265">
        <v>26649</v>
      </c>
      <c r="C2265" t="s">
        <v>111</v>
      </c>
      <c r="D2265" t="s">
        <v>11887</v>
      </c>
      <c r="E2265" t="s">
        <v>11888</v>
      </c>
      <c r="F2265" t="s">
        <v>11889</v>
      </c>
      <c r="H2265" t="s">
        <v>68</v>
      </c>
      <c r="I2265" t="s">
        <v>85</v>
      </c>
      <c r="J2265" s="18">
        <v>42438</v>
      </c>
      <c r="K2265" s="41" t="s">
        <v>11890</v>
      </c>
      <c r="L2265" s="42" t="s">
        <v>11621</v>
      </c>
      <c r="M2265" t="s">
        <v>11725</v>
      </c>
      <c r="N2265" t="s">
        <v>11891</v>
      </c>
      <c r="O2265" t="s">
        <v>11694</v>
      </c>
      <c r="R2265" t="s">
        <v>7292</v>
      </c>
      <c r="S2265">
        <v>3.65</v>
      </c>
      <c r="T2265">
        <v>0</v>
      </c>
      <c r="W2265" t="s">
        <v>55</v>
      </c>
    </row>
    <row r="2266" spans="1:24" x14ac:dyDescent="0.2">
      <c r="A2266">
        <v>44492</v>
      </c>
      <c r="B2266">
        <v>26651</v>
      </c>
      <c r="C2266" t="s">
        <v>110</v>
      </c>
      <c r="D2266" t="s">
        <v>11892</v>
      </c>
      <c r="E2266" t="s">
        <v>11893</v>
      </c>
      <c r="F2266" t="s">
        <v>11894</v>
      </c>
      <c r="G2266" t="s">
        <v>52</v>
      </c>
      <c r="H2266" t="s">
        <v>63</v>
      </c>
      <c r="I2266" t="s">
        <v>140</v>
      </c>
      <c r="J2266" s="18">
        <v>42438</v>
      </c>
      <c r="K2266" s="41" t="s">
        <v>11529</v>
      </c>
      <c r="L2266" s="42" t="s">
        <v>11778</v>
      </c>
      <c r="M2266" t="s">
        <v>11621</v>
      </c>
      <c r="N2266" t="s">
        <v>11895</v>
      </c>
      <c r="O2266" t="s">
        <v>11414</v>
      </c>
      <c r="P2266" t="s">
        <v>11676</v>
      </c>
      <c r="Q2266" s="40" t="s">
        <v>11676</v>
      </c>
      <c r="R2266" t="s">
        <v>11184</v>
      </c>
      <c r="S2266">
        <v>1.22</v>
      </c>
      <c r="T2266">
        <v>0</v>
      </c>
      <c r="U2266" t="s">
        <v>58</v>
      </c>
      <c r="W2266" t="s">
        <v>59</v>
      </c>
      <c r="X2266" t="s">
        <v>11896</v>
      </c>
    </row>
    <row r="2267" spans="1:24" x14ac:dyDescent="0.2">
      <c r="A2267">
        <v>44493</v>
      </c>
      <c r="B2267">
        <v>26658</v>
      </c>
      <c r="C2267" t="s">
        <v>110</v>
      </c>
      <c r="D2267" t="s">
        <v>11897</v>
      </c>
      <c r="E2267" t="s">
        <v>11898</v>
      </c>
      <c r="F2267" t="s">
        <v>11899</v>
      </c>
      <c r="H2267" t="s">
        <v>74</v>
      </c>
      <c r="I2267" t="s">
        <v>2709</v>
      </c>
      <c r="J2267" s="18">
        <v>42438</v>
      </c>
      <c r="K2267" s="41" t="s">
        <v>11529</v>
      </c>
      <c r="L2267" s="42" t="s">
        <v>11879</v>
      </c>
      <c r="M2267" t="s">
        <v>11900</v>
      </c>
      <c r="N2267" t="s">
        <v>11901</v>
      </c>
      <c r="O2267" t="s">
        <v>11902</v>
      </c>
      <c r="R2267" t="s">
        <v>11279</v>
      </c>
      <c r="S2267">
        <v>2.93</v>
      </c>
      <c r="T2267">
        <v>0</v>
      </c>
      <c r="W2267" t="s">
        <v>55</v>
      </c>
    </row>
    <row r="2268" spans="1:24" x14ac:dyDescent="0.2">
      <c r="A2268">
        <v>44495</v>
      </c>
      <c r="B2268">
        <v>26659</v>
      </c>
      <c r="C2268" t="s">
        <v>111</v>
      </c>
      <c r="E2268" t="s">
        <v>11903</v>
      </c>
      <c r="F2268" t="s">
        <v>11904</v>
      </c>
      <c r="H2268" t="s">
        <v>1497</v>
      </c>
      <c r="I2268" t="s">
        <v>11905</v>
      </c>
      <c r="J2268" s="18">
        <v>42438</v>
      </c>
      <c r="K2268" s="41" t="s">
        <v>11712</v>
      </c>
      <c r="L2268" s="42" t="s">
        <v>11906</v>
      </c>
      <c r="M2268" t="s">
        <v>11906</v>
      </c>
      <c r="N2268" t="s">
        <v>11779</v>
      </c>
      <c r="O2268" t="s">
        <v>11907</v>
      </c>
      <c r="R2268" t="s">
        <v>9591</v>
      </c>
      <c r="S2268">
        <v>2.9</v>
      </c>
      <c r="T2268">
        <v>0</v>
      </c>
      <c r="W2268" t="s">
        <v>55</v>
      </c>
    </row>
    <row r="2269" spans="1:24" x14ac:dyDescent="0.2">
      <c r="A2269">
        <v>44496</v>
      </c>
      <c r="B2269">
        <v>4174</v>
      </c>
      <c r="C2269" t="s">
        <v>112</v>
      </c>
      <c r="D2269" t="s">
        <v>11908</v>
      </c>
      <c r="E2269" t="s">
        <v>11909</v>
      </c>
      <c r="F2269" t="s">
        <v>11910</v>
      </c>
      <c r="H2269" t="s">
        <v>867</v>
      </c>
      <c r="I2269" t="s">
        <v>11911</v>
      </c>
      <c r="J2269" s="18">
        <v>42438</v>
      </c>
      <c r="K2269" s="41" t="s">
        <v>10790</v>
      </c>
      <c r="L2269" s="42" t="s">
        <v>11912</v>
      </c>
      <c r="M2269" t="s">
        <v>11913</v>
      </c>
      <c r="R2269" t="s">
        <v>11914</v>
      </c>
      <c r="S2269">
        <v>2.7</v>
      </c>
      <c r="T2269">
        <v>0</v>
      </c>
      <c r="W2269" t="s">
        <v>55</v>
      </c>
    </row>
    <row r="2270" spans="1:24" x14ac:dyDescent="0.2">
      <c r="A2270">
        <v>44497</v>
      </c>
      <c r="B2270">
        <v>26669</v>
      </c>
      <c r="C2270" t="s">
        <v>115</v>
      </c>
      <c r="D2270" t="s">
        <v>11915</v>
      </c>
      <c r="E2270" t="s">
        <v>11916</v>
      </c>
      <c r="F2270" t="s">
        <v>11917</v>
      </c>
      <c r="H2270" t="s">
        <v>310</v>
      </c>
      <c r="I2270" t="s">
        <v>1727</v>
      </c>
      <c r="J2270" s="18">
        <v>42438</v>
      </c>
      <c r="K2270" s="41" t="s">
        <v>11403</v>
      </c>
      <c r="L2270" s="42" t="s">
        <v>11441</v>
      </c>
      <c r="M2270" t="s">
        <v>11918</v>
      </c>
      <c r="R2270" t="s">
        <v>11919</v>
      </c>
      <c r="S2270">
        <v>0.98</v>
      </c>
      <c r="T2270">
        <v>0</v>
      </c>
      <c r="W2270" t="s">
        <v>55</v>
      </c>
    </row>
    <row r="2271" spans="1:24" x14ac:dyDescent="0.2">
      <c r="A2271">
        <v>44498</v>
      </c>
      <c r="B2271">
        <v>26663</v>
      </c>
      <c r="C2271" t="s">
        <v>161</v>
      </c>
      <c r="D2271" t="s">
        <v>11920</v>
      </c>
      <c r="E2271" t="s">
        <v>11921</v>
      </c>
      <c r="F2271" t="s">
        <v>11922</v>
      </c>
      <c r="G2271" t="s">
        <v>56</v>
      </c>
      <c r="H2271" t="s">
        <v>936</v>
      </c>
      <c r="I2271" t="s">
        <v>6483</v>
      </c>
      <c r="J2271" s="18">
        <v>42438</v>
      </c>
      <c r="K2271" s="41" t="s">
        <v>11923</v>
      </c>
      <c r="L2271" s="42" t="s">
        <v>11516</v>
      </c>
      <c r="M2271" t="s">
        <v>11516</v>
      </c>
      <c r="N2271" t="s">
        <v>11812</v>
      </c>
      <c r="O2271" t="s">
        <v>11736</v>
      </c>
      <c r="P2271" t="s">
        <v>11225</v>
      </c>
      <c r="Q2271" s="40" t="s">
        <v>11225</v>
      </c>
      <c r="R2271" t="s">
        <v>11225</v>
      </c>
      <c r="S2271">
        <v>1.55</v>
      </c>
      <c r="T2271">
        <v>0</v>
      </c>
      <c r="U2271" t="s">
        <v>54</v>
      </c>
      <c r="W2271" t="s">
        <v>59</v>
      </c>
      <c r="X2271" t="s">
        <v>11924</v>
      </c>
    </row>
    <row r="2272" spans="1:24" x14ac:dyDescent="0.2">
      <c r="A2272">
        <v>44503</v>
      </c>
      <c r="B2272">
        <v>4175</v>
      </c>
      <c r="C2272" t="s">
        <v>112</v>
      </c>
      <c r="D2272" t="s">
        <v>11925</v>
      </c>
      <c r="E2272" t="s">
        <v>11926</v>
      </c>
      <c r="F2272" t="s">
        <v>11927</v>
      </c>
      <c r="H2272" t="s">
        <v>2071</v>
      </c>
      <c r="I2272" t="s">
        <v>2368</v>
      </c>
      <c r="J2272" s="18">
        <v>42438</v>
      </c>
      <c r="K2272" s="41" t="s">
        <v>11335</v>
      </c>
      <c r="L2272" s="42" t="s">
        <v>11591</v>
      </c>
      <c r="M2272" t="s">
        <v>11591</v>
      </c>
      <c r="R2272" t="s">
        <v>9585</v>
      </c>
      <c r="S2272">
        <v>0.95</v>
      </c>
      <c r="T2272">
        <v>0</v>
      </c>
      <c r="W2272" t="s">
        <v>55</v>
      </c>
    </row>
    <row r="2273" spans="1:24" x14ac:dyDescent="0.2">
      <c r="A2273">
        <v>44504</v>
      </c>
      <c r="B2273">
        <v>26673</v>
      </c>
      <c r="C2273" t="s">
        <v>109</v>
      </c>
      <c r="D2273" t="s">
        <v>11928</v>
      </c>
      <c r="E2273" t="s">
        <v>11929</v>
      </c>
      <c r="F2273" t="s">
        <v>11930</v>
      </c>
      <c r="H2273" t="s">
        <v>9787</v>
      </c>
      <c r="I2273" t="s">
        <v>11931</v>
      </c>
      <c r="J2273" s="18">
        <v>42438</v>
      </c>
      <c r="K2273" s="41" t="s">
        <v>11591</v>
      </c>
      <c r="L2273" s="42" t="s">
        <v>11699</v>
      </c>
      <c r="M2273" t="s">
        <v>11700</v>
      </c>
      <c r="N2273" t="s">
        <v>11932</v>
      </c>
      <c r="O2273" t="s">
        <v>92</v>
      </c>
      <c r="R2273" t="s">
        <v>9563</v>
      </c>
      <c r="S2273">
        <v>0.8</v>
      </c>
      <c r="T2273">
        <v>0</v>
      </c>
      <c r="W2273" t="s">
        <v>55</v>
      </c>
    </row>
    <row r="2274" spans="1:24" x14ac:dyDescent="0.2">
      <c r="A2274">
        <v>44505</v>
      </c>
      <c r="B2274">
        <v>26678</v>
      </c>
      <c r="C2274" t="s">
        <v>110</v>
      </c>
      <c r="D2274" t="s">
        <v>11933</v>
      </c>
      <c r="E2274" t="s">
        <v>11934</v>
      </c>
      <c r="F2274" t="s">
        <v>11935</v>
      </c>
      <c r="H2274" t="s">
        <v>68</v>
      </c>
      <c r="I2274" t="s">
        <v>370</v>
      </c>
      <c r="J2274" s="18">
        <v>42438</v>
      </c>
      <c r="K2274" s="41" t="s">
        <v>11907</v>
      </c>
      <c r="L2274" s="42" t="s">
        <v>11623</v>
      </c>
      <c r="M2274" t="s">
        <v>11936</v>
      </c>
      <c r="R2274" t="s">
        <v>9563</v>
      </c>
      <c r="S2274">
        <v>0.52</v>
      </c>
      <c r="T2274">
        <v>0</v>
      </c>
      <c r="W2274" t="s">
        <v>55</v>
      </c>
    </row>
    <row r="2275" spans="1:24" x14ac:dyDescent="0.2">
      <c r="A2275">
        <v>44506</v>
      </c>
      <c r="B2275">
        <v>4176</v>
      </c>
      <c r="C2275" t="s">
        <v>112</v>
      </c>
      <c r="D2275" t="s">
        <v>11937</v>
      </c>
      <c r="E2275" t="s">
        <v>11938</v>
      </c>
      <c r="F2275" t="s">
        <v>11939</v>
      </c>
      <c r="H2275" t="s">
        <v>63</v>
      </c>
      <c r="I2275" t="s">
        <v>139</v>
      </c>
      <c r="J2275" s="18">
        <v>42438</v>
      </c>
      <c r="K2275" s="41" t="s">
        <v>10340</v>
      </c>
      <c r="L2275" s="42" t="s">
        <v>11793</v>
      </c>
      <c r="M2275" t="s">
        <v>11940</v>
      </c>
      <c r="R2275" t="s">
        <v>2163</v>
      </c>
      <c r="S2275">
        <v>0.55000000000000004</v>
      </c>
      <c r="T2275">
        <v>0</v>
      </c>
      <c r="W2275" t="s">
        <v>55</v>
      </c>
    </row>
    <row r="2276" spans="1:24" x14ac:dyDescent="0.2">
      <c r="A2276">
        <v>44507</v>
      </c>
      <c r="B2276">
        <v>26682</v>
      </c>
      <c r="C2276" t="s">
        <v>161</v>
      </c>
      <c r="D2276" t="s">
        <v>4155</v>
      </c>
      <c r="E2276" t="s">
        <v>4156</v>
      </c>
      <c r="F2276" t="s">
        <v>4157</v>
      </c>
      <c r="H2276" t="s">
        <v>70</v>
      </c>
      <c r="I2276" t="s">
        <v>89</v>
      </c>
      <c r="J2276" s="18">
        <v>42438</v>
      </c>
      <c r="K2276" s="41" t="s">
        <v>11736</v>
      </c>
      <c r="L2276" s="42" t="s">
        <v>11941</v>
      </c>
      <c r="M2276" t="s">
        <v>11582</v>
      </c>
      <c r="N2276" t="s">
        <v>11942</v>
      </c>
      <c r="O2276" t="s">
        <v>92</v>
      </c>
      <c r="R2276" t="s">
        <v>11353</v>
      </c>
      <c r="S2276">
        <v>0.42</v>
      </c>
      <c r="T2276">
        <v>0</v>
      </c>
      <c r="W2276" t="s">
        <v>55</v>
      </c>
    </row>
    <row r="2277" spans="1:24" x14ac:dyDescent="0.2">
      <c r="A2277" t="s">
        <v>29</v>
      </c>
      <c r="B2277" t="s">
        <v>30</v>
      </c>
      <c r="C2277" t="s">
        <v>31</v>
      </c>
      <c r="D2277" t="s">
        <v>32</v>
      </c>
      <c r="E2277" t="s">
        <v>28</v>
      </c>
      <c r="F2277" t="s">
        <v>33</v>
      </c>
      <c r="G2277" t="s">
        <v>34</v>
      </c>
      <c r="H2277" t="s">
        <v>35</v>
      </c>
      <c r="I2277" t="s">
        <v>36</v>
      </c>
      <c r="J2277" s="18" t="s">
        <v>37</v>
      </c>
      <c r="K2277" s="41" t="s">
        <v>38</v>
      </c>
      <c r="L2277" s="42" t="s">
        <v>39</v>
      </c>
      <c r="M2277" t="s">
        <v>40</v>
      </c>
      <c r="N2277" t="s">
        <v>41</v>
      </c>
      <c r="O2277" t="s">
        <v>42</v>
      </c>
      <c r="P2277" t="s">
        <v>43</v>
      </c>
      <c r="Q2277" s="40" t="s">
        <v>44</v>
      </c>
      <c r="R2277" t="s">
        <v>45</v>
      </c>
      <c r="S2277" t="s">
        <v>46</v>
      </c>
      <c r="T2277" t="s">
        <v>47</v>
      </c>
      <c r="U2277" t="s">
        <v>48</v>
      </c>
      <c r="V2277" t="s">
        <v>49</v>
      </c>
      <c r="W2277" t="s">
        <v>50</v>
      </c>
      <c r="X2277" t="s">
        <v>51</v>
      </c>
    </row>
    <row r="2278" spans="1:24" x14ac:dyDescent="0.2">
      <c r="A2278">
        <v>40866</v>
      </c>
      <c r="B2278">
        <v>0</v>
      </c>
      <c r="C2278" t="s">
        <v>161</v>
      </c>
      <c r="D2278" t="s">
        <v>10252</v>
      </c>
      <c r="E2278" t="s">
        <v>10253</v>
      </c>
      <c r="F2278" t="s">
        <v>10254</v>
      </c>
      <c r="H2278" t="s">
        <v>936</v>
      </c>
      <c r="I2278" t="s">
        <v>937</v>
      </c>
      <c r="J2278" s="18" t="s">
        <v>11963</v>
      </c>
      <c r="K2278" s="41" t="s">
        <v>11964</v>
      </c>
      <c r="L2278" s="42" t="s">
        <v>11965</v>
      </c>
      <c r="R2278" t="s">
        <v>11966</v>
      </c>
      <c r="S2278">
        <v>20.83</v>
      </c>
      <c r="T2278">
        <v>1</v>
      </c>
      <c r="W2278" t="s">
        <v>55</v>
      </c>
    </row>
    <row r="2279" spans="1:24" x14ac:dyDescent="0.2">
      <c r="A2279">
        <v>40943</v>
      </c>
      <c r="B2279">
        <v>0</v>
      </c>
      <c r="C2279" t="s">
        <v>161</v>
      </c>
      <c r="D2279" t="s">
        <v>11967</v>
      </c>
      <c r="E2279" t="s">
        <v>11968</v>
      </c>
      <c r="F2279" t="s">
        <v>11969</v>
      </c>
      <c r="H2279" t="s">
        <v>60</v>
      </c>
      <c r="I2279" t="s">
        <v>125</v>
      </c>
      <c r="J2279" s="18" t="s">
        <v>11970</v>
      </c>
      <c r="K2279" s="41" t="s">
        <v>11971</v>
      </c>
      <c r="L2279" s="42" t="s">
        <v>11972</v>
      </c>
      <c r="N2279" t="s">
        <v>11973</v>
      </c>
      <c r="O2279" t="s">
        <v>11974</v>
      </c>
      <c r="R2279" t="s">
        <v>11975</v>
      </c>
      <c r="S2279">
        <v>4.57</v>
      </c>
      <c r="T2279">
        <v>0</v>
      </c>
      <c r="W2279" t="s">
        <v>55</v>
      </c>
    </row>
    <row r="2280" spans="1:24" x14ac:dyDescent="0.2">
      <c r="A2280">
        <v>43576</v>
      </c>
      <c r="B2280">
        <v>0</v>
      </c>
      <c r="C2280" t="s">
        <v>109</v>
      </c>
      <c r="D2280" t="s">
        <v>6414</v>
      </c>
      <c r="E2280" t="s">
        <v>6415</v>
      </c>
      <c r="F2280" t="s">
        <v>6416</v>
      </c>
      <c r="H2280" t="s">
        <v>5486</v>
      </c>
      <c r="I2280" t="s">
        <v>91</v>
      </c>
      <c r="J2280" s="18" t="s">
        <v>6817</v>
      </c>
      <c r="K2280" s="41" t="s">
        <v>6417</v>
      </c>
      <c r="L2280" s="42" t="s">
        <v>11976</v>
      </c>
      <c r="N2280" t="s">
        <v>11977</v>
      </c>
      <c r="O2280" t="s">
        <v>11978</v>
      </c>
      <c r="P2280" t="s">
        <v>11979</v>
      </c>
      <c r="Q2280" s="40" t="s">
        <v>11979</v>
      </c>
      <c r="R2280" t="s">
        <v>8806</v>
      </c>
      <c r="S2280">
        <v>19.03</v>
      </c>
      <c r="T2280">
        <v>1</v>
      </c>
      <c r="W2280" t="s">
        <v>55</v>
      </c>
    </row>
    <row r="2281" spans="1:24" x14ac:dyDescent="0.2">
      <c r="A2281">
        <v>43590</v>
      </c>
      <c r="B2281">
        <v>0</v>
      </c>
      <c r="C2281" t="s">
        <v>109</v>
      </c>
      <c r="D2281" t="s">
        <v>6851</v>
      </c>
      <c r="E2281" t="s">
        <v>6852</v>
      </c>
      <c r="F2281" t="s">
        <v>6853</v>
      </c>
      <c r="H2281" t="s">
        <v>388</v>
      </c>
      <c r="I2281" t="s">
        <v>389</v>
      </c>
      <c r="J2281" s="18" t="s">
        <v>6817</v>
      </c>
      <c r="K2281" s="41" t="s">
        <v>6864</v>
      </c>
      <c r="L2281" s="42" t="s">
        <v>11119</v>
      </c>
      <c r="N2281" t="s">
        <v>11980</v>
      </c>
      <c r="O2281" t="s">
        <v>11981</v>
      </c>
      <c r="P2281" t="s">
        <v>11982</v>
      </c>
      <c r="Q2281" s="40" t="s">
        <v>11982</v>
      </c>
      <c r="R2281" t="s">
        <v>11120</v>
      </c>
      <c r="S2281">
        <v>23.02</v>
      </c>
      <c r="T2281">
        <v>1</v>
      </c>
      <c r="W2281" t="s">
        <v>55</v>
      </c>
    </row>
    <row r="2282" spans="1:24" x14ac:dyDescent="0.2">
      <c r="A2282">
        <v>43965</v>
      </c>
      <c r="B2282">
        <v>0</v>
      </c>
      <c r="C2282" t="s">
        <v>110</v>
      </c>
      <c r="D2282" t="s">
        <v>8643</v>
      </c>
      <c r="E2282" t="s">
        <v>8644</v>
      </c>
      <c r="F2282" t="s">
        <v>8645</v>
      </c>
      <c r="H2282" t="s">
        <v>53</v>
      </c>
      <c r="I2282" t="s">
        <v>122</v>
      </c>
      <c r="J2282" s="18" t="s">
        <v>10337</v>
      </c>
      <c r="K2282" s="41" t="s">
        <v>7930</v>
      </c>
      <c r="L2282" s="42" t="s">
        <v>11983</v>
      </c>
      <c r="N2282" t="s">
        <v>11984</v>
      </c>
      <c r="O2282" t="s">
        <v>11985</v>
      </c>
      <c r="R2282" t="s">
        <v>11986</v>
      </c>
      <c r="S2282">
        <v>20.62</v>
      </c>
      <c r="T2282">
        <v>1</v>
      </c>
      <c r="W2282" t="s">
        <v>55</v>
      </c>
    </row>
    <row r="2283" spans="1:24" x14ac:dyDescent="0.2">
      <c r="A2283">
        <v>44175</v>
      </c>
      <c r="B2283">
        <v>0</v>
      </c>
      <c r="C2283" t="s">
        <v>163</v>
      </c>
      <c r="D2283" t="s">
        <v>10111</v>
      </c>
      <c r="E2283" t="s">
        <v>10112</v>
      </c>
      <c r="F2283" t="s">
        <v>10113</v>
      </c>
      <c r="H2283" t="s">
        <v>53</v>
      </c>
      <c r="I2283" t="s">
        <v>122</v>
      </c>
      <c r="J2283" s="18" t="s">
        <v>10362</v>
      </c>
      <c r="K2283" s="41" t="s">
        <v>9409</v>
      </c>
      <c r="L2283" s="42" t="s">
        <v>11136</v>
      </c>
      <c r="N2283" t="s">
        <v>11137</v>
      </c>
      <c r="O2283" t="s">
        <v>11987</v>
      </c>
      <c r="P2283" t="s">
        <v>11988</v>
      </c>
      <c r="Q2283" s="40" t="s">
        <v>11989</v>
      </c>
      <c r="R2283" t="s">
        <v>9144</v>
      </c>
      <c r="S2283">
        <v>22.33</v>
      </c>
      <c r="T2283">
        <v>1</v>
      </c>
      <c r="W2283" t="s">
        <v>55</v>
      </c>
    </row>
    <row r="2284" spans="1:24" x14ac:dyDescent="0.2">
      <c r="A2284">
        <v>44319</v>
      </c>
      <c r="B2284">
        <v>26642</v>
      </c>
      <c r="C2284" t="s">
        <v>111</v>
      </c>
      <c r="D2284" t="s">
        <v>6281</v>
      </c>
      <c r="E2284" t="s">
        <v>6282</v>
      </c>
      <c r="F2284" t="s">
        <v>6283</v>
      </c>
      <c r="G2284" t="s">
        <v>56</v>
      </c>
      <c r="H2284" t="s">
        <v>53</v>
      </c>
      <c r="I2284" t="s">
        <v>1394</v>
      </c>
      <c r="J2284" s="18" t="s">
        <v>10909</v>
      </c>
      <c r="K2284" s="41" t="s">
        <v>10382</v>
      </c>
      <c r="L2284" s="42" t="s">
        <v>11181</v>
      </c>
      <c r="M2284" t="s">
        <v>11182</v>
      </c>
      <c r="P2284" t="s">
        <v>11183</v>
      </c>
      <c r="Q2284" s="40" t="s">
        <v>11183</v>
      </c>
      <c r="R2284" t="s">
        <v>11184</v>
      </c>
      <c r="S2284">
        <v>0.05</v>
      </c>
      <c r="T2284">
        <v>0</v>
      </c>
      <c r="U2284" t="s">
        <v>54</v>
      </c>
      <c r="W2284" t="s">
        <v>59</v>
      </c>
      <c r="X2284" t="s">
        <v>11990</v>
      </c>
    </row>
    <row r="2285" spans="1:24" x14ac:dyDescent="0.2">
      <c r="A2285">
        <v>44334</v>
      </c>
      <c r="B2285">
        <v>0</v>
      </c>
      <c r="C2285" t="s">
        <v>115</v>
      </c>
      <c r="D2285" t="s">
        <v>11039</v>
      </c>
      <c r="E2285" t="s">
        <v>11040</v>
      </c>
      <c r="F2285" t="s">
        <v>11041</v>
      </c>
      <c r="H2285" t="s">
        <v>123</v>
      </c>
      <c r="I2285" t="s">
        <v>620</v>
      </c>
      <c r="J2285" s="18" t="s">
        <v>10909</v>
      </c>
      <c r="K2285" s="41" t="s">
        <v>11026</v>
      </c>
      <c r="L2285" s="42" t="s">
        <v>11185</v>
      </c>
      <c r="N2285" t="s">
        <v>11991</v>
      </c>
      <c r="O2285" t="s">
        <v>11992</v>
      </c>
      <c r="P2285" t="s">
        <v>11993</v>
      </c>
      <c r="Q2285" s="40" t="s">
        <v>11993</v>
      </c>
      <c r="R2285" t="s">
        <v>11186</v>
      </c>
      <c r="S2285">
        <v>0</v>
      </c>
      <c r="T2285">
        <v>0</v>
      </c>
      <c r="W2285" t="s">
        <v>55</v>
      </c>
    </row>
    <row r="2286" spans="1:24" x14ac:dyDescent="0.2">
      <c r="A2286">
        <v>44334</v>
      </c>
      <c r="B2286">
        <v>0</v>
      </c>
      <c r="C2286" t="s">
        <v>115</v>
      </c>
      <c r="D2286" t="s">
        <v>11039</v>
      </c>
      <c r="E2286" t="s">
        <v>11040</v>
      </c>
      <c r="F2286" t="s">
        <v>11041</v>
      </c>
      <c r="H2286" t="s">
        <v>123</v>
      </c>
      <c r="I2286" t="s">
        <v>620</v>
      </c>
      <c r="J2286" s="18" t="s">
        <v>10909</v>
      </c>
      <c r="K2286" s="41" t="s">
        <v>11026</v>
      </c>
      <c r="L2286" s="42" t="s">
        <v>11973</v>
      </c>
      <c r="N2286" t="s">
        <v>11994</v>
      </c>
      <c r="O2286" t="s">
        <v>11995</v>
      </c>
      <c r="P2286" t="s">
        <v>11996</v>
      </c>
      <c r="Q2286" s="40" t="s">
        <v>11996</v>
      </c>
      <c r="R2286" t="s">
        <v>11186</v>
      </c>
      <c r="S2286">
        <v>24.38</v>
      </c>
      <c r="T2286">
        <v>1</v>
      </c>
      <c r="W2286" t="s">
        <v>55</v>
      </c>
    </row>
    <row r="2287" spans="1:24" x14ac:dyDescent="0.2">
      <c r="A2287">
        <v>44350</v>
      </c>
      <c r="B2287">
        <v>26689</v>
      </c>
      <c r="C2287" t="s">
        <v>115</v>
      </c>
      <c r="D2287" t="s">
        <v>11997</v>
      </c>
      <c r="E2287" t="s">
        <v>11998</v>
      </c>
      <c r="F2287" t="s">
        <v>11999</v>
      </c>
      <c r="H2287" t="s">
        <v>67</v>
      </c>
      <c r="I2287" t="s">
        <v>1638</v>
      </c>
      <c r="J2287" s="18" t="s">
        <v>10909</v>
      </c>
      <c r="K2287" s="41" t="s">
        <v>12000</v>
      </c>
      <c r="L2287" s="42" t="s">
        <v>12001</v>
      </c>
      <c r="M2287" t="s">
        <v>12002</v>
      </c>
      <c r="N2287" t="s">
        <v>12003</v>
      </c>
      <c r="O2287" t="s">
        <v>12004</v>
      </c>
      <c r="P2287" t="s">
        <v>12005</v>
      </c>
      <c r="Q2287" s="40" t="s">
        <v>12005</v>
      </c>
      <c r="R2287" t="s">
        <v>12006</v>
      </c>
      <c r="S2287">
        <v>20.25</v>
      </c>
      <c r="T2287">
        <v>1</v>
      </c>
      <c r="W2287" t="s">
        <v>55</v>
      </c>
    </row>
    <row r="2288" spans="1:24" x14ac:dyDescent="0.2">
      <c r="A2288">
        <v>44360</v>
      </c>
      <c r="B2288">
        <v>26683</v>
      </c>
      <c r="C2288" t="s">
        <v>110</v>
      </c>
      <c r="D2288" t="s">
        <v>5895</v>
      </c>
      <c r="E2288" t="s">
        <v>2360</v>
      </c>
      <c r="F2288" t="s">
        <v>2361</v>
      </c>
      <c r="H2288" t="s">
        <v>66</v>
      </c>
      <c r="I2288" t="s">
        <v>126</v>
      </c>
      <c r="J2288" s="18" t="s">
        <v>10909</v>
      </c>
      <c r="K2288" s="41" t="s">
        <v>11292</v>
      </c>
      <c r="L2288" s="42" t="s">
        <v>11293</v>
      </c>
      <c r="M2288" t="s">
        <v>11294</v>
      </c>
      <c r="N2288" t="s">
        <v>12007</v>
      </c>
      <c r="O2288" t="s">
        <v>12008</v>
      </c>
      <c r="P2288" t="s">
        <v>12009</v>
      </c>
      <c r="Q2288" s="40" t="s">
        <v>12009</v>
      </c>
      <c r="R2288" t="s">
        <v>8921</v>
      </c>
      <c r="S2288">
        <v>2.57</v>
      </c>
      <c r="T2288">
        <v>0</v>
      </c>
      <c r="W2288" t="s">
        <v>55</v>
      </c>
    </row>
    <row r="2289" spans="1:24" x14ac:dyDescent="0.2">
      <c r="A2289">
        <v>44372</v>
      </c>
      <c r="B2289">
        <v>26665</v>
      </c>
      <c r="C2289" t="s">
        <v>161</v>
      </c>
      <c r="D2289" t="s">
        <v>11346</v>
      </c>
      <c r="E2289" t="s">
        <v>11347</v>
      </c>
      <c r="F2289" t="s">
        <v>11348</v>
      </c>
      <c r="G2289" t="s">
        <v>52</v>
      </c>
      <c r="H2289" t="s">
        <v>123</v>
      </c>
      <c r="I2289" t="s">
        <v>124</v>
      </c>
      <c r="J2289" s="18" t="s">
        <v>10909</v>
      </c>
      <c r="K2289" s="41" t="s">
        <v>11349</v>
      </c>
      <c r="L2289" s="42" t="s">
        <v>11350</v>
      </c>
      <c r="M2289" t="s">
        <v>11351</v>
      </c>
      <c r="N2289" t="s">
        <v>11352</v>
      </c>
      <c r="O2289" t="s">
        <v>12010</v>
      </c>
      <c r="P2289" t="s">
        <v>12011</v>
      </c>
      <c r="Q2289" s="40" t="s">
        <v>12012</v>
      </c>
      <c r="R2289" t="s">
        <v>11353</v>
      </c>
      <c r="S2289">
        <v>2.08</v>
      </c>
      <c r="T2289">
        <v>0</v>
      </c>
      <c r="U2289" t="s">
        <v>54</v>
      </c>
      <c r="W2289" t="s">
        <v>59</v>
      </c>
      <c r="X2289" t="s">
        <v>12013</v>
      </c>
    </row>
    <row r="2290" spans="1:24" x14ac:dyDescent="0.2">
      <c r="A2290">
        <v>44404</v>
      </c>
      <c r="B2290">
        <v>26629</v>
      </c>
      <c r="C2290" t="s">
        <v>109</v>
      </c>
      <c r="D2290" t="s">
        <v>11506</v>
      </c>
      <c r="E2290" t="s">
        <v>11507</v>
      </c>
      <c r="F2290" t="s">
        <v>11508</v>
      </c>
      <c r="G2290" t="s">
        <v>52</v>
      </c>
      <c r="H2290" t="s">
        <v>64</v>
      </c>
      <c r="I2290" t="s">
        <v>2554</v>
      </c>
      <c r="J2290" s="18" t="s">
        <v>12014</v>
      </c>
      <c r="K2290" s="41" t="s">
        <v>11509</v>
      </c>
      <c r="L2290" s="42" t="s">
        <v>11510</v>
      </c>
      <c r="M2290" t="s">
        <v>11476</v>
      </c>
      <c r="N2290" t="s">
        <v>11511</v>
      </c>
      <c r="O2290" t="s">
        <v>11512</v>
      </c>
      <c r="P2290" t="s">
        <v>11513</v>
      </c>
      <c r="Q2290" s="40" t="s">
        <v>11514</v>
      </c>
      <c r="R2290" t="s">
        <v>11515</v>
      </c>
      <c r="S2290">
        <v>1.85</v>
      </c>
      <c r="T2290">
        <v>0</v>
      </c>
      <c r="U2290" t="s">
        <v>54</v>
      </c>
      <c r="W2290" t="s">
        <v>59</v>
      </c>
      <c r="X2290" t="s">
        <v>11516</v>
      </c>
    </row>
    <row r="2291" spans="1:24" x14ac:dyDescent="0.2">
      <c r="A2291">
        <v>44406</v>
      </c>
      <c r="B2291">
        <v>26627</v>
      </c>
      <c r="C2291" t="s">
        <v>161</v>
      </c>
      <c r="D2291" t="s">
        <v>11525</v>
      </c>
      <c r="E2291" t="s">
        <v>9314</v>
      </c>
      <c r="F2291" t="s">
        <v>9315</v>
      </c>
      <c r="G2291" t="s">
        <v>52</v>
      </c>
      <c r="H2291" t="s">
        <v>60</v>
      </c>
      <c r="I2291" t="s">
        <v>125</v>
      </c>
      <c r="J2291" s="18" t="s">
        <v>12014</v>
      </c>
      <c r="K2291" s="41" t="s">
        <v>11509</v>
      </c>
      <c r="L2291" s="42" t="s">
        <v>11526</v>
      </c>
      <c r="M2291" t="s">
        <v>11527</v>
      </c>
      <c r="N2291" t="s">
        <v>11528</v>
      </c>
      <c r="O2291" t="s">
        <v>11529</v>
      </c>
      <c r="P2291" t="s">
        <v>11529</v>
      </c>
      <c r="Q2291" s="40" t="s">
        <v>11530</v>
      </c>
      <c r="R2291" t="s">
        <v>11531</v>
      </c>
      <c r="S2291">
        <v>1.18</v>
      </c>
      <c r="T2291">
        <v>0</v>
      </c>
      <c r="U2291" t="s">
        <v>54</v>
      </c>
      <c r="W2291" t="s">
        <v>59</v>
      </c>
      <c r="X2291" t="s">
        <v>11532</v>
      </c>
    </row>
    <row r="2292" spans="1:24" x14ac:dyDescent="0.2">
      <c r="A2292">
        <v>44414</v>
      </c>
      <c r="B2292">
        <v>26624</v>
      </c>
      <c r="C2292" t="s">
        <v>109</v>
      </c>
      <c r="D2292" t="s">
        <v>11583</v>
      </c>
      <c r="E2292" t="s">
        <v>11584</v>
      </c>
      <c r="F2292" t="s">
        <v>11585</v>
      </c>
      <c r="G2292" t="s">
        <v>52</v>
      </c>
      <c r="H2292" t="s">
        <v>64</v>
      </c>
      <c r="I2292" t="s">
        <v>11586</v>
      </c>
      <c r="J2292" s="18" t="s">
        <v>12014</v>
      </c>
      <c r="K2292" s="41" t="s">
        <v>11338</v>
      </c>
      <c r="L2292" s="42" t="s">
        <v>11587</v>
      </c>
      <c r="M2292" t="s">
        <v>11588</v>
      </c>
      <c r="N2292" t="s">
        <v>11589</v>
      </c>
      <c r="O2292" t="s">
        <v>11415</v>
      </c>
      <c r="P2292" t="s">
        <v>11590</v>
      </c>
      <c r="Q2292" s="40" t="s">
        <v>11591</v>
      </c>
      <c r="R2292" t="s">
        <v>11279</v>
      </c>
      <c r="S2292">
        <v>4.25</v>
      </c>
      <c r="T2292">
        <v>0</v>
      </c>
      <c r="U2292" t="s">
        <v>54</v>
      </c>
      <c r="W2292" t="s">
        <v>59</v>
      </c>
      <c r="X2292" t="s">
        <v>11781</v>
      </c>
    </row>
    <row r="2293" spans="1:24" x14ac:dyDescent="0.2">
      <c r="A2293">
        <v>44415</v>
      </c>
      <c r="B2293">
        <v>26652</v>
      </c>
      <c r="C2293" t="s">
        <v>109</v>
      </c>
      <c r="D2293" t="s">
        <v>11592</v>
      </c>
      <c r="E2293" t="s">
        <v>11593</v>
      </c>
      <c r="F2293" t="s">
        <v>11594</v>
      </c>
      <c r="G2293" t="s">
        <v>52</v>
      </c>
      <c r="H2293" t="s">
        <v>6707</v>
      </c>
      <c r="I2293" t="s">
        <v>6567</v>
      </c>
      <c r="J2293" s="18" t="s">
        <v>12014</v>
      </c>
      <c r="K2293" s="41" t="s">
        <v>11469</v>
      </c>
      <c r="L2293" s="42" t="s">
        <v>11595</v>
      </c>
      <c r="M2293" t="s">
        <v>11596</v>
      </c>
      <c r="N2293" t="s">
        <v>11185</v>
      </c>
      <c r="O2293" t="s">
        <v>11597</v>
      </c>
      <c r="P2293" t="s">
        <v>11598</v>
      </c>
      <c r="Q2293" s="40" t="s">
        <v>11598</v>
      </c>
      <c r="R2293" t="s">
        <v>11279</v>
      </c>
      <c r="S2293">
        <v>2.97</v>
      </c>
      <c r="T2293">
        <v>0</v>
      </c>
      <c r="U2293" t="s">
        <v>54</v>
      </c>
      <c r="W2293" t="s">
        <v>59</v>
      </c>
      <c r="X2293" t="s">
        <v>11599</v>
      </c>
    </row>
    <row r="2294" spans="1:24" x14ac:dyDescent="0.2">
      <c r="A2294">
        <v>44416</v>
      </c>
      <c r="B2294">
        <v>26639</v>
      </c>
      <c r="C2294" t="s">
        <v>109</v>
      </c>
      <c r="D2294" t="s">
        <v>11600</v>
      </c>
      <c r="E2294" t="s">
        <v>11601</v>
      </c>
      <c r="F2294" t="s">
        <v>11602</v>
      </c>
      <c r="H2294" t="s">
        <v>53</v>
      </c>
      <c r="I2294" t="s">
        <v>122</v>
      </c>
      <c r="J2294" s="18" t="s">
        <v>12014</v>
      </c>
      <c r="K2294" s="41" t="s">
        <v>11603</v>
      </c>
      <c r="L2294" s="42" t="s">
        <v>11604</v>
      </c>
      <c r="M2294" t="s">
        <v>11605</v>
      </c>
      <c r="N2294" t="s">
        <v>11606</v>
      </c>
      <c r="O2294" t="s">
        <v>12015</v>
      </c>
      <c r="P2294" t="s">
        <v>12016</v>
      </c>
      <c r="Q2294" s="40" t="s">
        <v>12017</v>
      </c>
      <c r="R2294" t="s">
        <v>11608</v>
      </c>
      <c r="S2294">
        <v>6.97</v>
      </c>
      <c r="T2294">
        <v>0</v>
      </c>
      <c r="W2294" t="s">
        <v>55</v>
      </c>
    </row>
    <row r="2295" spans="1:24" x14ac:dyDescent="0.2">
      <c r="A2295">
        <v>44417</v>
      </c>
      <c r="B2295">
        <v>26633</v>
      </c>
      <c r="C2295" t="s">
        <v>109</v>
      </c>
      <c r="D2295" t="s">
        <v>11609</v>
      </c>
      <c r="E2295" t="s">
        <v>11610</v>
      </c>
      <c r="F2295" t="s">
        <v>11611</v>
      </c>
      <c r="G2295" t="s">
        <v>52</v>
      </c>
      <c r="H2295" t="s">
        <v>67</v>
      </c>
      <c r="I2295" t="s">
        <v>7759</v>
      </c>
      <c r="J2295" s="18" t="s">
        <v>12014</v>
      </c>
      <c r="K2295" s="41" t="s">
        <v>11612</v>
      </c>
      <c r="L2295" s="42" t="s">
        <v>11511</v>
      </c>
      <c r="M2295" t="s">
        <v>11369</v>
      </c>
      <c r="N2295" t="s">
        <v>11613</v>
      </c>
      <c r="O2295" t="s">
        <v>11185</v>
      </c>
      <c r="P2295" t="s">
        <v>11614</v>
      </c>
      <c r="Q2295" s="40" t="s">
        <v>11615</v>
      </c>
      <c r="R2295" t="s">
        <v>11515</v>
      </c>
      <c r="S2295">
        <v>1.93</v>
      </c>
      <c r="T2295">
        <v>0</v>
      </c>
      <c r="U2295" t="s">
        <v>54</v>
      </c>
      <c r="W2295" t="s">
        <v>59</v>
      </c>
      <c r="X2295" t="s">
        <v>12011</v>
      </c>
    </row>
    <row r="2296" spans="1:24" x14ac:dyDescent="0.2">
      <c r="A2296">
        <v>44419</v>
      </c>
      <c r="B2296">
        <v>26650</v>
      </c>
      <c r="C2296" t="s">
        <v>109</v>
      </c>
      <c r="D2296" t="s">
        <v>11616</v>
      </c>
      <c r="E2296" t="s">
        <v>11617</v>
      </c>
      <c r="F2296" t="s">
        <v>11618</v>
      </c>
      <c r="G2296" t="s">
        <v>52</v>
      </c>
      <c r="H2296" t="s">
        <v>1443</v>
      </c>
      <c r="I2296" t="s">
        <v>6123</v>
      </c>
      <c r="J2296" s="18" t="s">
        <v>12014</v>
      </c>
      <c r="K2296" s="41" t="s">
        <v>11619</v>
      </c>
      <c r="L2296" s="42" t="s">
        <v>11620</v>
      </c>
      <c r="M2296" t="s">
        <v>11621</v>
      </c>
      <c r="N2296" t="s">
        <v>11622</v>
      </c>
      <c r="O2296" t="s">
        <v>11623</v>
      </c>
      <c r="P2296" t="s">
        <v>11225</v>
      </c>
      <c r="Q2296" s="40" t="s">
        <v>11225</v>
      </c>
      <c r="R2296" t="s">
        <v>11624</v>
      </c>
      <c r="S2296">
        <v>3.18</v>
      </c>
      <c r="T2296">
        <v>0</v>
      </c>
      <c r="U2296" t="s">
        <v>54</v>
      </c>
      <c r="W2296" t="s">
        <v>59</v>
      </c>
      <c r="X2296" t="s">
        <v>12018</v>
      </c>
    </row>
    <row r="2297" spans="1:24" x14ac:dyDescent="0.2">
      <c r="A2297">
        <v>44421</v>
      </c>
      <c r="B2297">
        <v>26675</v>
      </c>
      <c r="C2297" t="s">
        <v>109</v>
      </c>
      <c r="D2297" t="s">
        <v>11625</v>
      </c>
      <c r="E2297" t="s">
        <v>11626</v>
      </c>
      <c r="F2297" t="s">
        <v>11627</v>
      </c>
      <c r="G2297" t="s">
        <v>52</v>
      </c>
      <c r="H2297" t="s">
        <v>76</v>
      </c>
      <c r="I2297" t="s">
        <v>148</v>
      </c>
      <c r="J2297" s="18" t="s">
        <v>12014</v>
      </c>
      <c r="K2297" s="41" t="s">
        <v>11628</v>
      </c>
      <c r="L2297" s="42" t="s">
        <v>11629</v>
      </c>
      <c r="M2297" t="s">
        <v>11630</v>
      </c>
      <c r="N2297" t="s">
        <v>11631</v>
      </c>
      <c r="O2297" t="s">
        <v>12019</v>
      </c>
      <c r="P2297" t="s">
        <v>12020</v>
      </c>
      <c r="Q2297" s="40" t="s">
        <v>12020</v>
      </c>
      <c r="R2297" t="s">
        <v>11632</v>
      </c>
      <c r="S2297">
        <v>1.78</v>
      </c>
      <c r="T2297">
        <v>0</v>
      </c>
      <c r="U2297" t="s">
        <v>54</v>
      </c>
      <c r="W2297" t="s">
        <v>59</v>
      </c>
      <c r="X2297" t="s">
        <v>12021</v>
      </c>
    </row>
    <row r="2298" spans="1:24" x14ac:dyDescent="0.2">
      <c r="A2298">
        <v>44424</v>
      </c>
      <c r="B2298">
        <v>26632</v>
      </c>
      <c r="C2298" t="s">
        <v>163</v>
      </c>
      <c r="D2298" t="s">
        <v>11633</v>
      </c>
      <c r="E2298" t="s">
        <v>11634</v>
      </c>
      <c r="F2298" t="s">
        <v>11635</v>
      </c>
      <c r="G2298" t="s">
        <v>52</v>
      </c>
      <c r="H2298" t="s">
        <v>53</v>
      </c>
      <c r="I2298" t="s">
        <v>147</v>
      </c>
      <c r="J2298" s="18" t="s">
        <v>12014</v>
      </c>
      <c r="K2298" s="41" t="s">
        <v>11603</v>
      </c>
      <c r="L2298" s="42" t="s">
        <v>11636</v>
      </c>
      <c r="M2298" t="s">
        <v>11637</v>
      </c>
      <c r="N2298" t="s">
        <v>11638</v>
      </c>
      <c r="O2298" t="s">
        <v>11531</v>
      </c>
      <c r="P2298" t="s">
        <v>11639</v>
      </c>
      <c r="Q2298" s="40" t="s">
        <v>11640</v>
      </c>
      <c r="R2298" t="s">
        <v>11515</v>
      </c>
      <c r="S2298">
        <v>1.6</v>
      </c>
      <c r="T2298">
        <v>0</v>
      </c>
      <c r="U2298" t="s">
        <v>54</v>
      </c>
      <c r="W2298" t="s">
        <v>59</v>
      </c>
      <c r="X2298" t="s">
        <v>11641</v>
      </c>
    </row>
    <row r="2299" spans="1:24" x14ac:dyDescent="0.2">
      <c r="A2299">
        <v>44425</v>
      </c>
      <c r="B2299">
        <v>0</v>
      </c>
      <c r="C2299" t="s">
        <v>163</v>
      </c>
      <c r="D2299" t="s">
        <v>11642</v>
      </c>
      <c r="E2299" t="s">
        <v>11643</v>
      </c>
      <c r="F2299" t="s">
        <v>11644</v>
      </c>
      <c r="G2299" t="s">
        <v>56</v>
      </c>
      <c r="H2299" t="s">
        <v>80</v>
      </c>
      <c r="I2299" t="s">
        <v>96</v>
      </c>
      <c r="J2299" s="18" t="s">
        <v>12014</v>
      </c>
      <c r="K2299" s="41" t="s">
        <v>11645</v>
      </c>
      <c r="L2299" s="42" t="s">
        <v>11646</v>
      </c>
      <c r="P2299" t="s">
        <v>11647</v>
      </c>
      <c r="Q2299" s="40" t="s">
        <v>11647</v>
      </c>
      <c r="R2299" t="s">
        <v>11595</v>
      </c>
      <c r="S2299">
        <v>0.73</v>
      </c>
      <c r="T2299">
        <v>0</v>
      </c>
      <c r="U2299" t="s">
        <v>54</v>
      </c>
      <c r="W2299" t="s">
        <v>59</v>
      </c>
      <c r="X2299" t="s">
        <v>11648</v>
      </c>
    </row>
    <row r="2300" spans="1:24" x14ac:dyDescent="0.2">
      <c r="A2300">
        <v>44427</v>
      </c>
      <c r="B2300">
        <v>26630</v>
      </c>
      <c r="C2300" t="s">
        <v>163</v>
      </c>
      <c r="D2300" t="s">
        <v>11649</v>
      </c>
      <c r="E2300" t="s">
        <v>11650</v>
      </c>
      <c r="F2300" t="s">
        <v>11651</v>
      </c>
      <c r="G2300" t="s">
        <v>52</v>
      </c>
      <c r="H2300" t="s">
        <v>69</v>
      </c>
      <c r="I2300" t="s">
        <v>127</v>
      </c>
      <c r="J2300" s="18" t="s">
        <v>12014</v>
      </c>
      <c r="K2300" s="41" t="s">
        <v>11652</v>
      </c>
      <c r="L2300" s="42" t="s">
        <v>11653</v>
      </c>
      <c r="M2300" t="s">
        <v>11510</v>
      </c>
      <c r="N2300" t="s">
        <v>11654</v>
      </c>
      <c r="O2300" t="s">
        <v>11655</v>
      </c>
      <c r="P2300" t="s">
        <v>11656</v>
      </c>
      <c r="Q2300" s="40" t="s">
        <v>11656</v>
      </c>
      <c r="R2300" t="s">
        <v>11531</v>
      </c>
      <c r="S2300">
        <v>1.27</v>
      </c>
      <c r="T2300">
        <v>0</v>
      </c>
      <c r="U2300" t="s">
        <v>54</v>
      </c>
      <c r="W2300" t="s">
        <v>59</v>
      </c>
      <c r="X2300" t="s">
        <v>11657</v>
      </c>
    </row>
    <row r="2301" spans="1:24" x14ac:dyDescent="0.2">
      <c r="A2301">
        <v>44429</v>
      </c>
      <c r="B2301">
        <v>26636</v>
      </c>
      <c r="C2301" t="s">
        <v>111</v>
      </c>
      <c r="D2301" t="s">
        <v>11658</v>
      </c>
      <c r="E2301" t="s">
        <v>11659</v>
      </c>
      <c r="F2301" t="s">
        <v>11660</v>
      </c>
      <c r="G2301" t="s">
        <v>52</v>
      </c>
      <c r="H2301" t="s">
        <v>123</v>
      </c>
      <c r="I2301" t="s">
        <v>620</v>
      </c>
      <c r="J2301" s="18" t="s">
        <v>12014</v>
      </c>
      <c r="K2301" s="41" t="s">
        <v>11369</v>
      </c>
      <c r="L2301" s="42" t="s">
        <v>11661</v>
      </c>
      <c r="M2301" t="s">
        <v>11662</v>
      </c>
      <c r="N2301" t="s">
        <v>11663</v>
      </c>
      <c r="O2301" t="s">
        <v>11664</v>
      </c>
      <c r="P2301" t="s">
        <v>11665</v>
      </c>
      <c r="Q2301" s="40" t="s">
        <v>11665</v>
      </c>
      <c r="R2301" t="s">
        <v>11515</v>
      </c>
      <c r="S2301">
        <v>1.72</v>
      </c>
      <c r="T2301">
        <v>0</v>
      </c>
      <c r="U2301" t="s">
        <v>54</v>
      </c>
      <c r="W2301" t="s">
        <v>59</v>
      </c>
      <c r="X2301" t="s">
        <v>12022</v>
      </c>
    </row>
    <row r="2302" spans="1:24" x14ac:dyDescent="0.2">
      <c r="A2302">
        <v>44430</v>
      </c>
      <c r="B2302">
        <v>26646</v>
      </c>
      <c r="C2302" t="s">
        <v>163</v>
      </c>
      <c r="D2302" t="s">
        <v>11666</v>
      </c>
      <c r="E2302" t="s">
        <v>11667</v>
      </c>
      <c r="F2302" t="s">
        <v>11668</v>
      </c>
      <c r="G2302" t="s">
        <v>52</v>
      </c>
      <c r="H2302" t="s">
        <v>60</v>
      </c>
      <c r="I2302" t="s">
        <v>125</v>
      </c>
      <c r="J2302" s="18" t="s">
        <v>12014</v>
      </c>
      <c r="K2302" s="41" t="s">
        <v>11638</v>
      </c>
      <c r="L2302" s="42" t="s">
        <v>11669</v>
      </c>
      <c r="M2302" t="s">
        <v>11669</v>
      </c>
      <c r="N2302" t="s">
        <v>11184</v>
      </c>
      <c r="O2302" t="s">
        <v>11670</v>
      </c>
      <c r="P2302" t="s">
        <v>12023</v>
      </c>
      <c r="Q2302" s="40" t="s">
        <v>12023</v>
      </c>
      <c r="R2302" t="s">
        <v>11624</v>
      </c>
      <c r="S2302">
        <v>4.03</v>
      </c>
      <c r="T2302">
        <v>0</v>
      </c>
      <c r="U2302" t="s">
        <v>58</v>
      </c>
      <c r="W2302" t="s">
        <v>59</v>
      </c>
      <c r="X2302" t="s">
        <v>12024</v>
      </c>
    </row>
    <row r="2303" spans="1:24" x14ac:dyDescent="0.2">
      <c r="A2303">
        <v>44431</v>
      </c>
      <c r="B2303">
        <v>26643</v>
      </c>
      <c r="C2303" t="s">
        <v>163</v>
      </c>
      <c r="D2303" t="s">
        <v>11671</v>
      </c>
      <c r="E2303" t="s">
        <v>11672</v>
      </c>
      <c r="F2303" t="s">
        <v>11673</v>
      </c>
      <c r="G2303" t="s">
        <v>52</v>
      </c>
      <c r="H2303" t="s">
        <v>53</v>
      </c>
      <c r="I2303" t="s">
        <v>836</v>
      </c>
      <c r="J2303" s="18" t="s">
        <v>12014</v>
      </c>
      <c r="K2303" s="41" t="s">
        <v>11674</v>
      </c>
      <c r="L2303" s="42" t="s">
        <v>11663</v>
      </c>
      <c r="M2303" t="s">
        <v>11663</v>
      </c>
      <c r="N2303" t="s">
        <v>11675</v>
      </c>
      <c r="O2303" t="s">
        <v>11676</v>
      </c>
      <c r="P2303" t="s">
        <v>11677</v>
      </c>
      <c r="Q2303" s="40" t="s">
        <v>11677</v>
      </c>
      <c r="R2303" t="s">
        <v>11515</v>
      </c>
      <c r="S2303">
        <v>1.55</v>
      </c>
      <c r="T2303">
        <v>0</v>
      </c>
      <c r="U2303" t="s">
        <v>54</v>
      </c>
      <c r="W2303" t="s">
        <v>59</v>
      </c>
      <c r="X2303" t="s">
        <v>11678</v>
      </c>
    </row>
    <row r="2304" spans="1:24" x14ac:dyDescent="0.2">
      <c r="A2304">
        <v>44433</v>
      </c>
      <c r="B2304">
        <v>26628</v>
      </c>
      <c r="C2304" t="s">
        <v>111</v>
      </c>
      <c r="D2304" t="s">
        <v>11679</v>
      </c>
      <c r="E2304" t="s">
        <v>11680</v>
      </c>
      <c r="F2304" t="s">
        <v>11681</v>
      </c>
      <c r="G2304" t="s">
        <v>52</v>
      </c>
      <c r="H2304" t="s">
        <v>64</v>
      </c>
      <c r="I2304" t="s">
        <v>988</v>
      </c>
      <c r="J2304" s="18" t="s">
        <v>12014</v>
      </c>
      <c r="K2304" s="41" t="s">
        <v>11439</v>
      </c>
      <c r="L2304" s="42" t="s">
        <v>11528</v>
      </c>
      <c r="M2304" t="s">
        <v>11682</v>
      </c>
      <c r="N2304" t="s">
        <v>11653</v>
      </c>
      <c r="O2304" t="s">
        <v>11683</v>
      </c>
      <c r="P2304" t="s">
        <v>11414</v>
      </c>
      <c r="Q2304" s="40" t="s">
        <v>11414</v>
      </c>
      <c r="R2304" t="s">
        <v>11515</v>
      </c>
      <c r="S2304">
        <v>2.15</v>
      </c>
      <c r="T2304">
        <v>0</v>
      </c>
      <c r="U2304" t="s">
        <v>54</v>
      </c>
      <c r="W2304" t="s">
        <v>59</v>
      </c>
      <c r="X2304" t="s">
        <v>11684</v>
      </c>
    </row>
    <row r="2305" spans="1:24" x14ac:dyDescent="0.2">
      <c r="A2305">
        <v>44434</v>
      </c>
      <c r="B2305">
        <v>26644</v>
      </c>
      <c r="C2305" t="s">
        <v>115</v>
      </c>
      <c r="D2305" t="s">
        <v>11685</v>
      </c>
      <c r="E2305" t="s">
        <v>11686</v>
      </c>
      <c r="F2305" t="s">
        <v>11687</v>
      </c>
      <c r="H2305" t="s">
        <v>68</v>
      </c>
      <c r="I2305" t="s">
        <v>130</v>
      </c>
      <c r="J2305" s="18" t="s">
        <v>12014</v>
      </c>
      <c r="K2305" s="41" t="s">
        <v>11645</v>
      </c>
      <c r="L2305" s="42" t="s">
        <v>11688</v>
      </c>
      <c r="M2305" t="s">
        <v>11613</v>
      </c>
      <c r="N2305" t="s">
        <v>12025</v>
      </c>
      <c r="O2305" t="s">
        <v>12026</v>
      </c>
      <c r="P2305" t="s">
        <v>12027</v>
      </c>
      <c r="Q2305" s="40" t="s">
        <v>12027</v>
      </c>
      <c r="R2305" t="s">
        <v>8806</v>
      </c>
      <c r="S2305">
        <v>23.35</v>
      </c>
      <c r="T2305">
        <v>1</v>
      </c>
      <c r="W2305" t="s">
        <v>55</v>
      </c>
    </row>
    <row r="2306" spans="1:24" x14ac:dyDescent="0.2">
      <c r="A2306">
        <v>44435</v>
      </c>
      <c r="B2306">
        <v>26631</v>
      </c>
      <c r="C2306" t="s">
        <v>111</v>
      </c>
      <c r="D2306" t="s">
        <v>11690</v>
      </c>
      <c r="E2306" t="s">
        <v>11691</v>
      </c>
      <c r="F2306" t="s">
        <v>11692</v>
      </c>
      <c r="I2306" t="s">
        <v>1009</v>
      </c>
      <c r="J2306" s="18" t="s">
        <v>12014</v>
      </c>
      <c r="K2306" s="41" t="s">
        <v>11645</v>
      </c>
      <c r="L2306" s="42" t="s">
        <v>11653</v>
      </c>
      <c r="M2306" t="s">
        <v>11510</v>
      </c>
      <c r="N2306" t="s">
        <v>11662</v>
      </c>
      <c r="O2306" t="s">
        <v>12028</v>
      </c>
      <c r="P2306" t="s">
        <v>11972</v>
      </c>
      <c r="Q2306" s="40" t="s">
        <v>12029</v>
      </c>
      <c r="R2306" t="s">
        <v>9766</v>
      </c>
      <c r="S2306">
        <v>23.25</v>
      </c>
      <c r="T2306">
        <v>1</v>
      </c>
      <c r="W2306" t="s">
        <v>55</v>
      </c>
    </row>
    <row r="2307" spans="1:24" x14ac:dyDescent="0.2">
      <c r="A2307">
        <v>44436</v>
      </c>
      <c r="B2307">
        <v>26674</v>
      </c>
      <c r="C2307" t="s">
        <v>111</v>
      </c>
      <c r="D2307" t="s">
        <v>11695</v>
      </c>
      <c r="E2307" t="s">
        <v>11696</v>
      </c>
      <c r="F2307" t="s">
        <v>11697</v>
      </c>
      <c r="G2307" t="s">
        <v>52</v>
      </c>
      <c r="H2307" t="s">
        <v>101</v>
      </c>
      <c r="I2307" t="s">
        <v>4288</v>
      </c>
      <c r="J2307" s="18" t="s">
        <v>12014</v>
      </c>
      <c r="K2307" s="41" t="s">
        <v>11698</v>
      </c>
      <c r="L2307" s="42" t="s">
        <v>11699</v>
      </c>
      <c r="M2307" t="s">
        <v>11700</v>
      </c>
      <c r="N2307" t="s">
        <v>11701</v>
      </c>
      <c r="O2307" t="s">
        <v>11976</v>
      </c>
      <c r="P2307" t="s">
        <v>12030</v>
      </c>
      <c r="Q2307" s="40" t="s">
        <v>12030</v>
      </c>
      <c r="R2307" t="s">
        <v>11353</v>
      </c>
      <c r="S2307">
        <v>1.7</v>
      </c>
      <c r="T2307">
        <v>0</v>
      </c>
      <c r="U2307" t="s">
        <v>54</v>
      </c>
      <c r="W2307" t="s">
        <v>59</v>
      </c>
      <c r="X2307" t="s">
        <v>12031</v>
      </c>
    </row>
    <row r="2308" spans="1:24" x14ac:dyDescent="0.2">
      <c r="A2308">
        <v>44437</v>
      </c>
      <c r="B2308">
        <v>26641</v>
      </c>
      <c r="C2308" t="s">
        <v>115</v>
      </c>
      <c r="D2308" t="s">
        <v>11702</v>
      </c>
      <c r="E2308" t="s">
        <v>11703</v>
      </c>
      <c r="F2308" t="s">
        <v>11704</v>
      </c>
      <c r="G2308" t="s">
        <v>52</v>
      </c>
      <c r="H2308" t="s">
        <v>68</v>
      </c>
      <c r="I2308" t="s">
        <v>153</v>
      </c>
      <c r="J2308" s="18" t="s">
        <v>12014</v>
      </c>
      <c r="K2308" s="41" t="s">
        <v>11485</v>
      </c>
      <c r="L2308" s="42" t="s">
        <v>11705</v>
      </c>
      <c r="M2308" t="s">
        <v>11605</v>
      </c>
      <c r="N2308" t="s">
        <v>11675</v>
      </c>
      <c r="O2308" t="s">
        <v>11706</v>
      </c>
      <c r="P2308" t="s">
        <v>11706</v>
      </c>
      <c r="Q2308" s="40" t="s">
        <v>11706</v>
      </c>
      <c r="R2308" t="s">
        <v>11515</v>
      </c>
      <c r="S2308">
        <v>1.9</v>
      </c>
      <c r="T2308">
        <v>0</v>
      </c>
      <c r="U2308" t="s">
        <v>54</v>
      </c>
      <c r="W2308" t="s">
        <v>59</v>
      </c>
      <c r="X2308" t="s">
        <v>11277</v>
      </c>
    </row>
    <row r="2309" spans="1:24" x14ac:dyDescent="0.2">
      <c r="A2309">
        <v>44438</v>
      </c>
      <c r="B2309">
        <v>26656</v>
      </c>
      <c r="C2309" t="s">
        <v>115</v>
      </c>
      <c r="D2309" t="s">
        <v>11707</v>
      </c>
      <c r="E2309" t="s">
        <v>11708</v>
      </c>
      <c r="F2309" t="s">
        <v>11709</v>
      </c>
      <c r="G2309" t="s">
        <v>52</v>
      </c>
      <c r="H2309" t="s">
        <v>53</v>
      </c>
      <c r="I2309" t="s">
        <v>146</v>
      </c>
      <c r="J2309" s="18" t="s">
        <v>12014</v>
      </c>
      <c r="K2309" s="41" t="s">
        <v>11710</v>
      </c>
      <c r="L2309" s="42" t="s">
        <v>11711</v>
      </c>
      <c r="M2309" t="s">
        <v>11712</v>
      </c>
      <c r="N2309" t="s">
        <v>11137</v>
      </c>
      <c r="O2309" t="s">
        <v>11631</v>
      </c>
      <c r="P2309" t="s">
        <v>11991</v>
      </c>
      <c r="Q2309" s="40" t="s">
        <v>11991</v>
      </c>
      <c r="R2309" t="s">
        <v>11279</v>
      </c>
      <c r="S2309">
        <v>3.12</v>
      </c>
      <c r="T2309">
        <v>0</v>
      </c>
      <c r="U2309" t="s">
        <v>54</v>
      </c>
      <c r="W2309" t="s">
        <v>59</v>
      </c>
      <c r="X2309" t="s">
        <v>12032</v>
      </c>
    </row>
    <row r="2310" spans="1:24" x14ac:dyDescent="0.2">
      <c r="A2310">
        <v>44439</v>
      </c>
      <c r="B2310">
        <v>26666</v>
      </c>
      <c r="C2310" t="s">
        <v>115</v>
      </c>
      <c r="D2310" t="s">
        <v>11713</v>
      </c>
      <c r="E2310" t="s">
        <v>11714</v>
      </c>
      <c r="F2310" t="s">
        <v>11715</v>
      </c>
      <c r="G2310" t="s">
        <v>52</v>
      </c>
      <c r="H2310" t="s">
        <v>64</v>
      </c>
      <c r="I2310" t="s">
        <v>2554</v>
      </c>
      <c r="J2310" s="18" t="s">
        <v>12014</v>
      </c>
      <c r="K2310" s="41" t="s">
        <v>11716</v>
      </c>
      <c r="L2310" s="42" t="s">
        <v>11717</v>
      </c>
      <c r="M2310" t="s">
        <v>11350</v>
      </c>
      <c r="N2310" t="s">
        <v>11718</v>
      </c>
      <c r="O2310" t="s">
        <v>12007</v>
      </c>
      <c r="P2310" t="s">
        <v>12007</v>
      </c>
      <c r="Q2310" s="40" t="s">
        <v>12033</v>
      </c>
      <c r="R2310" t="s">
        <v>9563</v>
      </c>
      <c r="S2310">
        <v>1.87</v>
      </c>
      <c r="T2310">
        <v>0</v>
      </c>
      <c r="U2310" t="s">
        <v>54</v>
      </c>
      <c r="W2310" t="s">
        <v>59</v>
      </c>
      <c r="X2310" t="s">
        <v>12034</v>
      </c>
    </row>
    <row r="2311" spans="1:24" x14ac:dyDescent="0.2">
      <c r="A2311">
        <v>44440</v>
      </c>
      <c r="B2311">
        <v>26621</v>
      </c>
      <c r="C2311" t="s">
        <v>163</v>
      </c>
      <c r="D2311" t="s">
        <v>11719</v>
      </c>
      <c r="E2311" t="s">
        <v>11720</v>
      </c>
      <c r="F2311" t="s">
        <v>11721</v>
      </c>
      <c r="G2311" t="s">
        <v>52</v>
      </c>
      <c r="H2311" t="s">
        <v>4348</v>
      </c>
      <c r="I2311" t="s">
        <v>4349</v>
      </c>
      <c r="J2311" s="18" t="s">
        <v>12014</v>
      </c>
      <c r="K2311" s="41" t="s">
        <v>11722</v>
      </c>
      <c r="L2311" s="42" t="s">
        <v>11723</v>
      </c>
      <c r="M2311" t="s">
        <v>11724</v>
      </c>
      <c r="N2311" t="s">
        <v>11587</v>
      </c>
      <c r="O2311" t="s">
        <v>11529</v>
      </c>
      <c r="P2311" t="s">
        <v>11725</v>
      </c>
      <c r="Q2311" s="40" t="s">
        <v>11726</v>
      </c>
      <c r="R2311" t="s">
        <v>11184</v>
      </c>
      <c r="S2311">
        <v>4.5999999999999996</v>
      </c>
      <c r="T2311">
        <v>0</v>
      </c>
      <c r="U2311" t="s">
        <v>58</v>
      </c>
      <c r="W2311" t="s">
        <v>59</v>
      </c>
      <c r="X2311" t="s">
        <v>11623</v>
      </c>
    </row>
    <row r="2312" spans="1:24" x14ac:dyDescent="0.2">
      <c r="A2312">
        <v>44441</v>
      </c>
      <c r="B2312">
        <v>26672</v>
      </c>
      <c r="C2312" t="s">
        <v>115</v>
      </c>
      <c r="D2312" t="s">
        <v>11727</v>
      </c>
      <c r="E2312" t="s">
        <v>11728</v>
      </c>
      <c r="F2312" t="s">
        <v>11729</v>
      </c>
      <c r="G2312" t="s">
        <v>52</v>
      </c>
      <c r="H2312" t="s">
        <v>62</v>
      </c>
      <c r="I2312" t="s">
        <v>143</v>
      </c>
      <c r="J2312" s="18" t="s">
        <v>12014</v>
      </c>
      <c r="K2312" s="41" t="s">
        <v>11591</v>
      </c>
      <c r="L2312" s="42" t="s">
        <v>11730</v>
      </c>
      <c r="M2312" t="s">
        <v>11718</v>
      </c>
      <c r="N2312" t="s">
        <v>11563</v>
      </c>
      <c r="O2312" t="s">
        <v>12035</v>
      </c>
      <c r="P2312" t="s">
        <v>12036</v>
      </c>
      <c r="Q2312" s="40" t="s">
        <v>12037</v>
      </c>
      <c r="R2312" t="s">
        <v>11731</v>
      </c>
      <c r="S2312">
        <v>2.72</v>
      </c>
      <c r="T2312">
        <v>0</v>
      </c>
      <c r="U2312" t="s">
        <v>54</v>
      </c>
      <c r="W2312" t="s">
        <v>59</v>
      </c>
      <c r="X2312" t="s">
        <v>12038</v>
      </c>
    </row>
    <row r="2313" spans="1:24" x14ac:dyDescent="0.2">
      <c r="A2313">
        <v>44442</v>
      </c>
      <c r="B2313">
        <v>26676</v>
      </c>
      <c r="C2313" t="s">
        <v>111</v>
      </c>
      <c r="D2313" t="s">
        <v>11732</v>
      </c>
      <c r="E2313" t="s">
        <v>11733</v>
      </c>
      <c r="F2313" t="s">
        <v>11734</v>
      </c>
      <c r="G2313" t="s">
        <v>52</v>
      </c>
      <c r="H2313" t="s">
        <v>60</v>
      </c>
      <c r="I2313" t="s">
        <v>125</v>
      </c>
      <c r="J2313" s="18" t="s">
        <v>12014</v>
      </c>
      <c r="K2313" s="41" t="s">
        <v>11735</v>
      </c>
      <c r="L2313" s="42" t="s">
        <v>11736</v>
      </c>
      <c r="M2313" t="s">
        <v>11737</v>
      </c>
      <c r="N2313" t="s">
        <v>11738</v>
      </c>
      <c r="O2313" t="s">
        <v>12039</v>
      </c>
      <c r="P2313" t="s">
        <v>12040</v>
      </c>
      <c r="Q2313" s="40" t="s">
        <v>12040</v>
      </c>
      <c r="R2313" t="s">
        <v>11632</v>
      </c>
      <c r="S2313">
        <v>2.0699999999999998</v>
      </c>
      <c r="T2313">
        <v>0</v>
      </c>
      <c r="U2313" t="s">
        <v>54</v>
      </c>
      <c r="W2313" t="s">
        <v>59</v>
      </c>
      <c r="X2313" t="s">
        <v>12041</v>
      </c>
    </row>
    <row r="2314" spans="1:24" x14ac:dyDescent="0.2">
      <c r="A2314">
        <v>44445</v>
      </c>
      <c r="B2314">
        <v>26619</v>
      </c>
      <c r="C2314" t="s">
        <v>115</v>
      </c>
      <c r="D2314" t="s">
        <v>11742</v>
      </c>
      <c r="E2314" t="s">
        <v>11743</v>
      </c>
      <c r="F2314" t="s">
        <v>11744</v>
      </c>
      <c r="G2314" t="s">
        <v>52</v>
      </c>
      <c r="H2314" t="s">
        <v>3508</v>
      </c>
      <c r="I2314" t="s">
        <v>3790</v>
      </c>
      <c r="J2314" s="18" t="s">
        <v>12014</v>
      </c>
      <c r="K2314" s="41" t="s">
        <v>11745</v>
      </c>
      <c r="L2314" s="42" t="s">
        <v>11746</v>
      </c>
      <c r="M2314" t="s">
        <v>11747</v>
      </c>
      <c r="N2314" t="s">
        <v>11748</v>
      </c>
      <c r="O2314" t="s">
        <v>11369</v>
      </c>
      <c r="P2314" t="s">
        <v>11631</v>
      </c>
      <c r="Q2314" s="40" t="s">
        <v>11749</v>
      </c>
      <c r="R2314" t="s">
        <v>9563</v>
      </c>
      <c r="S2314">
        <v>5.33</v>
      </c>
      <c r="T2314">
        <v>0</v>
      </c>
      <c r="U2314" t="s">
        <v>54</v>
      </c>
      <c r="W2314" t="s">
        <v>59</v>
      </c>
      <c r="X2314" t="s">
        <v>12042</v>
      </c>
    </row>
    <row r="2315" spans="1:24" x14ac:dyDescent="0.2">
      <c r="A2315">
        <v>44451</v>
      </c>
      <c r="B2315">
        <v>26691</v>
      </c>
      <c r="C2315" t="s">
        <v>163</v>
      </c>
      <c r="D2315" t="s">
        <v>12043</v>
      </c>
      <c r="E2315" t="s">
        <v>12044</v>
      </c>
      <c r="F2315" t="s">
        <v>12045</v>
      </c>
      <c r="G2315" t="s">
        <v>56</v>
      </c>
      <c r="H2315" t="s">
        <v>74</v>
      </c>
      <c r="I2315" t="s">
        <v>134</v>
      </c>
      <c r="J2315" s="18" t="s">
        <v>12014</v>
      </c>
      <c r="K2315" s="41" t="s">
        <v>11645</v>
      </c>
      <c r="L2315" s="42" t="s">
        <v>12046</v>
      </c>
      <c r="M2315" t="s">
        <v>12046</v>
      </c>
      <c r="N2315" t="s">
        <v>12047</v>
      </c>
      <c r="O2315" t="s">
        <v>12048</v>
      </c>
      <c r="P2315" t="s">
        <v>12049</v>
      </c>
      <c r="Q2315" s="40" t="s">
        <v>12050</v>
      </c>
      <c r="R2315" t="s">
        <v>9766</v>
      </c>
      <c r="S2315">
        <v>1.27</v>
      </c>
      <c r="T2315">
        <v>0</v>
      </c>
      <c r="U2315" t="s">
        <v>54</v>
      </c>
      <c r="W2315" t="s">
        <v>59</v>
      </c>
      <c r="X2315" t="s">
        <v>12017</v>
      </c>
    </row>
    <row r="2316" spans="1:24" x14ac:dyDescent="0.2">
      <c r="A2316">
        <v>44454</v>
      </c>
      <c r="B2316">
        <v>26655</v>
      </c>
      <c r="C2316" t="s">
        <v>161</v>
      </c>
      <c r="D2316" t="s">
        <v>11775</v>
      </c>
      <c r="E2316" t="s">
        <v>11776</v>
      </c>
      <c r="F2316" t="s">
        <v>11777</v>
      </c>
      <c r="G2316" t="s">
        <v>52</v>
      </c>
      <c r="I2316" t="s">
        <v>6644</v>
      </c>
      <c r="J2316" s="18" t="s">
        <v>12014</v>
      </c>
      <c r="K2316" s="41" t="s">
        <v>11778</v>
      </c>
      <c r="L2316" s="42" t="s">
        <v>11656</v>
      </c>
      <c r="M2316" t="s">
        <v>11398</v>
      </c>
      <c r="N2316" t="s">
        <v>11779</v>
      </c>
      <c r="O2316" t="s">
        <v>11780</v>
      </c>
      <c r="P2316" t="s">
        <v>12051</v>
      </c>
      <c r="Q2316" s="40" t="s">
        <v>12051</v>
      </c>
      <c r="R2316" t="s">
        <v>11781</v>
      </c>
      <c r="S2316">
        <v>3.43</v>
      </c>
      <c r="T2316">
        <v>0</v>
      </c>
      <c r="U2316" t="s">
        <v>54</v>
      </c>
      <c r="W2316" t="s">
        <v>59</v>
      </c>
      <c r="X2316" t="s">
        <v>12052</v>
      </c>
    </row>
    <row r="2317" spans="1:24" x14ac:dyDescent="0.2">
      <c r="A2317">
        <v>44456</v>
      </c>
      <c r="B2317">
        <v>26622</v>
      </c>
      <c r="C2317" t="s">
        <v>161</v>
      </c>
      <c r="D2317" t="s">
        <v>11788</v>
      </c>
      <c r="E2317" t="s">
        <v>11789</v>
      </c>
      <c r="F2317" t="s">
        <v>11790</v>
      </c>
      <c r="G2317" t="s">
        <v>52</v>
      </c>
      <c r="H2317" t="s">
        <v>60</v>
      </c>
      <c r="I2317" t="s">
        <v>125</v>
      </c>
      <c r="J2317" s="18" t="s">
        <v>12014</v>
      </c>
      <c r="K2317" s="41" t="s">
        <v>11645</v>
      </c>
      <c r="L2317" s="42" t="s">
        <v>11791</v>
      </c>
      <c r="M2317" t="s">
        <v>11792</v>
      </c>
      <c r="N2317" t="s">
        <v>11793</v>
      </c>
      <c r="O2317" t="s">
        <v>12012</v>
      </c>
      <c r="P2317" t="s">
        <v>12053</v>
      </c>
      <c r="Q2317" s="40" t="s">
        <v>12020</v>
      </c>
      <c r="R2317" t="s">
        <v>11794</v>
      </c>
      <c r="S2317">
        <v>6.33</v>
      </c>
      <c r="T2317">
        <v>0</v>
      </c>
      <c r="U2317" t="s">
        <v>54</v>
      </c>
      <c r="W2317" t="s">
        <v>59</v>
      </c>
      <c r="X2317" t="s">
        <v>12054</v>
      </c>
    </row>
    <row r="2318" spans="1:24" x14ac:dyDescent="0.2">
      <c r="A2318">
        <v>44457</v>
      </c>
      <c r="B2318">
        <v>26653</v>
      </c>
      <c r="C2318" t="s">
        <v>161</v>
      </c>
      <c r="D2318" t="s">
        <v>11795</v>
      </c>
      <c r="E2318" t="s">
        <v>11796</v>
      </c>
      <c r="F2318" t="s">
        <v>11797</v>
      </c>
      <c r="H2318" t="s">
        <v>69</v>
      </c>
      <c r="I2318" t="s">
        <v>1558</v>
      </c>
      <c r="J2318" s="18" t="s">
        <v>12014</v>
      </c>
      <c r="K2318" s="41" t="s">
        <v>11529</v>
      </c>
      <c r="L2318" s="42" t="s">
        <v>11798</v>
      </c>
      <c r="M2318" t="s">
        <v>11655</v>
      </c>
      <c r="N2318" t="s">
        <v>12055</v>
      </c>
      <c r="O2318" t="s">
        <v>12056</v>
      </c>
      <c r="P2318" t="s">
        <v>12041</v>
      </c>
      <c r="Q2318" s="40" t="s">
        <v>12041</v>
      </c>
      <c r="R2318" t="s">
        <v>11799</v>
      </c>
      <c r="S2318">
        <v>5.3</v>
      </c>
      <c r="T2318">
        <v>0</v>
      </c>
      <c r="W2318" t="s">
        <v>55</v>
      </c>
    </row>
    <row r="2319" spans="1:24" x14ac:dyDescent="0.2">
      <c r="A2319">
        <v>44458</v>
      </c>
      <c r="B2319">
        <v>26660</v>
      </c>
      <c r="C2319" t="s">
        <v>161</v>
      </c>
      <c r="D2319" t="s">
        <v>11800</v>
      </c>
      <c r="E2319" t="s">
        <v>11801</v>
      </c>
      <c r="F2319" t="s">
        <v>11802</v>
      </c>
      <c r="G2319" t="s">
        <v>52</v>
      </c>
      <c r="H2319" t="s">
        <v>64</v>
      </c>
      <c r="I2319" t="s">
        <v>988</v>
      </c>
      <c r="J2319" s="18" t="s">
        <v>12014</v>
      </c>
      <c r="K2319" s="41" t="s">
        <v>11531</v>
      </c>
      <c r="L2319" s="42" t="s">
        <v>11803</v>
      </c>
      <c r="M2319" t="s">
        <v>11804</v>
      </c>
      <c r="N2319" t="s">
        <v>11805</v>
      </c>
      <c r="O2319" t="s">
        <v>12057</v>
      </c>
      <c r="P2319" t="s">
        <v>12058</v>
      </c>
      <c r="Q2319" s="40" t="s">
        <v>12059</v>
      </c>
      <c r="R2319" t="s">
        <v>9563</v>
      </c>
      <c r="S2319">
        <v>3.97</v>
      </c>
      <c r="T2319">
        <v>0</v>
      </c>
      <c r="U2319" t="s">
        <v>54</v>
      </c>
      <c r="W2319" t="s">
        <v>59</v>
      </c>
      <c r="X2319" t="s">
        <v>9563</v>
      </c>
    </row>
    <row r="2320" spans="1:24" x14ac:dyDescent="0.2">
      <c r="A2320">
        <v>44459</v>
      </c>
      <c r="B2320">
        <v>26620</v>
      </c>
      <c r="C2320" t="s">
        <v>109</v>
      </c>
      <c r="D2320" t="s">
        <v>11806</v>
      </c>
      <c r="E2320" t="s">
        <v>11807</v>
      </c>
      <c r="F2320" t="s">
        <v>11808</v>
      </c>
      <c r="H2320" t="s">
        <v>69</v>
      </c>
      <c r="I2320" t="s">
        <v>127</v>
      </c>
      <c r="J2320" s="18" t="s">
        <v>12014</v>
      </c>
      <c r="K2320" s="41" t="s">
        <v>11809</v>
      </c>
      <c r="L2320" s="42" t="s">
        <v>11810</v>
      </c>
      <c r="M2320" t="s">
        <v>11811</v>
      </c>
      <c r="N2320" t="s">
        <v>11724</v>
      </c>
      <c r="O2320" t="s">
        <v>12060</v>
      </c>
      <c r="P2320" t="s">
        <v>12061</v>
      </c>
      <c r="Q2320" s="40" t="s">
        <v>12062</v>
      </c>
      <c r="R2320" t="s">
        <v>9766</v>
      </c>
      <c r="S2320">
        <v>24.07</v>
      </c>
      <c r="T2320">
        <v>1</v>
      </c>
      <c r="W2320" t="s">
        <v>55</v>
      </c>
    </row>
    <row r="2321" spans="1:24" x14ac:dyDescent="0.2">
      <c r="A2321">
        <v>44469</v>
      </c>
      <c r="B2321">
        <v>26745</v>
      </c>
      <c r="C2321" t="s">
        <v>111</v>
      </c>
      <c r="D2321" t="s">
        <v>12063</v>
      </c>
      <c r="E2321" t="s">
        <v>12064</v>
      </c>
      <c r="F2321" t="s">
        <v>12065</v>
      </c>
      <c r="G2321" t="s">
        <v>52</v>
      </c>
      <c r="H2321" t="s">
        <v>53</v>
      </c>
      <c r="I2321" t="s">
        <v>147</v>
      </c>
      <c r="J2321" s="18" t="s">
        <v>12014</v>
      </c>
      <c r="K2321" s="41" t="s">
        <v>12066</v>
      </c>
      <c r="L2321" s="42" t="s">
        <v>12067</v>
      </c>
      <c r="M2321" t="s">
        <v>12068</v>
      </c>
      <c r="N2321" t="s">
        <v>12069</v>
      </c>
      <c r="O2321" t="s">
        <v>12070</v>
      </c>
      <c r="P2321" t="s">
        <v>12071</v>
      </c>
      <c r="Q2321" s="40" t="s">
        <v>12072</v>
      </c>
      <c r="R2321" t="s">
        <v>12073</v>
      </c>
      <c r="S2321">
        <v>1.47</v>
      </c>
      <c r="T2321">
        <v>0</v>
      </c>
      <c r="U2321" t="s">
        <v>54</v>
      </c>
      <c r="W2321" t="s">
        <v>59</v>
      </c>
      <c r="X2321" t="s">
        <v>11995</v>
      </c>
    </row>
    <row r="2322" spans="1:24" x14ac:dyDescent="0.2">
      <c r="A2322">
        <v>44470</v>
      </c>
      <c r="B2322">
        <v>26766</v>
      </c>
      <c r="C2322" t="s">
        <v>111</v>
      </c>
      <c r="D2322" t="s">
        <v>12074</v>
      </c>
      <c r="E2322" t="s">
        <v>12075</v>
      </c>
      <c r="F2322" t="s">
        <v>12076</v>
      </c>
      <c r="H2322" t="s">
        <v>755</v>
      </c>
      <c r="I2322" t="s">
        <v>1286</v>
      </c>
      <c r="J2322" s="18" t="s">
        <v>12014</v>
      </c>
      <c r="K2322" s="41" t="s">
        <v>12077</v>
      </c>
      <c r="L2322" s="42" t="s">
        <v>12078</v>
      </c>
      <c r="M2322" t="s">
        <v>12079</v>
      </c>
      <c r="N2322" t="s">
        <v>12080</v>
      </c>
      <c r="O2322" t="s">
        <v>92</v>
      </c>
      <c r="R2322" t="s">
        <v>11689</v>
      </c>
      <c r="S2322">
        <v>0.15</v>
      </c>
      <c r="T2322">
        <v>0</v>
      </c>
      <c r="W2322" t="s">
        <v>55</v>
      </c>
    </row>
    <row r="2323" spans="1:24" x14ac:dyDescent="0.2">
      <c r="A2323">
        <v>44482</v>
      </c>
      <c r="B2323">
        <v>26618</v>
      </c>
      <c r="C2323" t="s">
        <v>110</v>
      </c>
      <c r="D2323" t="s">
        <v>11854</v>
      </c>
      <c r="E2323" t="s">
        <v>11855</v>
      </c>
      <c r="F2323" t="s">
        <v>11856</v>
      </c>
      <c r="H2323" t="s">
        <v>57</v>
      </c>
      <c r="I2323" t="s">
        <v>135</v>
      </c>
      <c r="J2323" s="18" t="s">
        <v>12081</v>
      </c>
      <c r="K2323" s="41" t="s">
        <v>11857</v>
      </c>
      <c r="L2323" s="42" t="s">
        <v>11747</v>
      </c>
      <c r="M2323" t="s">
        <v>11858</v>
      </c>
      <c r="N2323" t="s">
        <v>11510</v>
      </c>
      <c r="O2323" t="s">
        <v>12082</v>
      </c>
      <c r="P2323" t="s">
        <v>12012</v>
      </c>
      <c r="Q2323" s="40" t="s">
        <v>12012</v>
      </c>
      <c r="R2323" t="s">
        <v>9591</v>
      </c>
      <c r="S2323">
        <v>6.68</v>
      </c>
      <c r="T2323">
        <v>0</v>
      </c>
      <c r="W2323" t="s">
        <v>55</v>
      </c>
    </row>
    <row r="2324" spans="1:24" x14ac:dyDescent="0.2">
      <c r="A2324">
        <v>44483</v>
      </c>
      <c r="B2324">
        <v>26657</v>
      </c>
      <c r="C2324" t="s">
        <v>111</v>
      </c>
      <c r="D2324" t="s">
        <v>11860</v>
      </c>
      <c r="E2324" t="s">
        <v>11861</v>
      </c>
      <c r="F2324" t="s">
        <v>11862</v>
      </c>
      <c r="G2324" t="s">
        <v>52</v>
      </c>
      <c r="H2324" t="s">
        <v>66</v>
      </c>
      <c r="I2324" t="s">
        <v>126</v>
      </c>
      <c r="J2324" s="18" t="s">
        <v>12081</v>
      </c>
      <c r="K2324" s="41" t="s">
        <v>11863</v>
      </c>
      <c r="L2324" s="42" t="s">
        <v>11864</v>
      </c>
      <c r="M2324" t="s">
        <v>11711</v>
      </c>
      <c r="N2324" t="s">
        <v>11531</v>
      </c>
      <c r="O2324" t="s">
        <v>12083</v>
      </c>
      <c r="P2324" t="s">
        <v>12084</v>
      </c>
      <c r="Q2324" s="40" t="s">
        <v>12084</v>
      </c>
      <c r="R2324" t="s">
        <v>11794</v>
      </c>
      <c r="S2324">
        <v>4.93</v>
      </c>
      <c r="T2324">
        <v>0</v>
      </c>
      <c r="U2324" t="s">
        <v>54</v>
      </c>
      <c r="W2324" t="s">
        <v>59</v>
      </c>
      <c r="X2324" t="s">
        <v>12085</v>
      </c>
    </row>
    <row r="2325" spans="1:24" x14ac:dyDescent="0.2">
      <c r="A2325">
        <v>44484</v>
      </c>
      <c r="B2325">
        <v>26625</v>
      </c>
      <c r="C2325" t="s">
        <v>111</v>
      </c>
      <c r="D2325" t="s">
        <v>11865</v>
      </c>
      <c r="E2325" t="s">
        <v>11866</v>
      </c>
      <c r="F2325" t="s">
        <v>11867</v>
      </c>
      <c r="I2325" t="s">
        <v>11868</v>
      </c>
      <c r="J2325" s="18" t="s">
        <v>12081</v>
      </c>
      <c r="K2325" s="41" t="s">
        <v>11338</v>
      </c>
      <c r="L2325" s="42" t="s">
        <v>11483</v>
      </c>
      <c r="M2325" t="s">
        <v>11754</v>
      </c>
      <c r="N2325" t="s">
        <v>11869</v>
      </c>
      <c r="O2325" t="s">
        <v>12086</v>
      </c>
      <c r="P2325" t="s">
        <v>12017</v>
      </c>
      <c r="Q2325" s="40" t="s">
        <v>12087</v>
      </c>
      <c r="R2325" t="s">
        <v>9591</v>
      </c>
      <c r="S2325">
        <v>7.95</v>
      </c>
      <c r="T2325">
        <v>0</v>
      </c>
      <c r="W2325" t="s">
        <v>55</v>
      </c>
    </row>
    <row r="2326" spans="1:24" x14ac:dyDescent="0.2">
      <c r="A2326">
        <v>44485</v>
      </c>
      <c r="B2326">
        <v>26626</v>
      </c>
      <c r="C2326" t="s">
        <v>110</v>
      </c>
      <c r="D2326" t="s">
        <v>11870</v>
      </c>
      <c r="E2326" t="s">
        <v>11871</v>
      </c>
      <c r="F2326" t="s">
        <v>11872</v>
      </c>
      <c r="H2326" t="s">
        <v>64</v>
      </c>
      <c r="I2326" t="s">
        <v>5747</v>
      </c>
      <c r="J2326" s="18" t="s">
        <v>12081</v>
      </c>
      <c r="K2326" s="41" t="s">
        <v>11645</v>
      </c>
      <c r="L2326" s="42" t="s">
        <v>11509</v>
      </c>
      <c r="M2326" t="s">
        <v>11873</v>
      </c>
      <c r="N2326" t="s">
        <v>11484</v>
      </c>
      <c r="O2326" t="s">
        <v>11874</v>
      </c>
      <c r="R2326" t="s">
        <v>11369</v>
      </c>
      <c r="S2326">
        <v>28.25</v>
      </c>
      <c r="T2326">
        <v>1</v>
      </c>
      <c r="W2326" t="s">
        <v>55</v>
      </c>
    </row>
    <row r="2327" spans="1:24" x14ac:dyDescent="0.2">
      <c r="A2327">
        <v>44486</v>
      </c>
      <c r="B2327">
        <v>26638</v>
      </c>
      <c r="C2327" t="s">
        <v>111</v>
      </c>
      <c r="E2327" t="s">
        <v>11875</v>
      </c>
      <c r="F2327" t="s">
        <v>11876</v>
      </c>
      <c r="H2327" t="s">
        <v>53</v>
      </c>
      <c r="I2327" t="s">
        <v>11877</v>
      </c>
      <c r="J2327" s="18" t="s">
        <v>12081</v>
      </c>
      <c r="K2327" s="41" t="s">
        <v>11587</v>
      </c>
      <c r="L2327" s="42" t="s">
        <v>11619</v>
      </c>
      <c r="M2327" t="s">
        <v>11619</v>
      </c>
      <c r="N2327" t="s">
        <v>11878</v>
      </c>
      <c r="O2327" t="s">
        <v>11879</v>
      </c>
      <c r="R2327" t="s">
        <v>9591</v>
      </c>
      <c r="S2327">
        <v>27.33</v>
      </c>
      <c r="T2327">
        <v>1</v>
      </c>
      <c r="W2327" t="s">
        <v>55</v>
      </c>
    </row>
    <row r="2328" spans="1:24" x14ac:dyDescent="0.2">
      <c r="A2328">
        <v>44487</v>
      </c>
      <c r="B2328">
        <v>26634</v>
      </c>
      <c r="C2328" t="s">
        <v>161</v>
      </c>
      <c r="D2328" t="s">
        <v>2944</v>
      </c>
      <c r="E2328" t="s">
        <v>2945</v>
      </c>
      <c r="F2328" t="s">
        <v>2946</v>
      </c>
      <c r="H2328" t="s">
        <v>101</v>
      </c>
      <c r="I2328" t="s">
        <v>4173</v>
      </c>
      <c r="J2328" s="18" t="s">
        <v>12081</v>
      </c>
      <c r="K2328" s="41" t="s">
        <v>11526</v>
      </c>
      <c r="L2328" s="42" t="s">
        <v>11662</v>
      </c>
      <c r="M2328" t="s">
        <v>11662</v>
      </c>
      <c r="N2328" t="s">
        <v>11710</v>
      </c>
      <c r="O2328" t="s">
        <v>12088</v>
      </c>
      <c r="P2328" t="s">
        <v>12089</v>
      </c>
      <c r="Q2328" s="40" t="s">
        <v>12090</v>
      </c>
      <c r="R2328" t="s">
        <v>11794</v>
      </c>
      <c r="S2328">
        <v>7.62</v>
      </c>
      <c r="T2328">
        <v>0</v>
      </c>
      <c r="W2328" t="s">
        <v>55</v>
      </c>
    </row>
    <row r="2329" spans="1:24" x14ac:dyDescent="0.2">
      <c r="A2329">
        <v>44488</v>
      </c>
      <c r="B2329">
        <v>26637</v>
      </c>
      <c r="C2329" t="s">
        <v>110</v>
      </c>
      <c r="D2329" t="s">
        <v>11881</v>
      </c>
      <c r="E2329" t="s">
        <v>11882</v>
      </c>
      <c r="F2329" t="s">
        <v>11883</v>
      </c>
      <c r="H2329" t="s">
        <v>64</v>
      </c>
      <c r="I2329" t="s">
        <v>988</v>
      </c>
      <c r="J2329" s="18" t="s">
        <v>12081</v>
      </c>
      <c r="K2329" s="41" t="s">
        <v>11884</v>
      </c>
      <c r="L2329" s="42" t="s">
        <v>11885</v>
      </c>
      <c r="M2329" t="s">
        <v>11661</v>
      </c>
      <c r="N2329" t="s">
        <v>11886</v>
      </c>
      <c r="O2329" t="s">
        <v>12091</v>
      </c>
      <c r="R2329" t="s">
        <v>8806</v>
      </c>
      <c r="S2329">
        <v>27.43</v>
      </c>
      <c r="T2329">
        <v>1</v>
      </c>
      <c r="W2329" t="s">
        <v>55</v>
      </c>
    </row>
    <row r="2330" spans="1:24" x14ac:dyDescent="0.2">
      <c r="A2330">
        <v>44489</v>
      </c>
      <c r="B2330">
        <v>26737</v>
      </c>
      <c r="C2330" t="s">
        <v>161</v>
      </c>
      <c r="D2330" t="s">
        <v>12092</v>
      </c>
      <c r="E2330" t="s">
        <v>12093</v>
      </c>
      <c r="F2330" t="s">
        <v>12094</v>
      </c>
      <c r="H2330" t="s">
        <v>67</v>
      </c>
      <c r="I2330" t="s">
        <v>12095</v>
      </c>
      <c r="J2330" s="18" t="s">
        <v>12081</v>
      </c>
      <c r="K2330" s="41" t="s">
        <v>12096</v>
      </c>
      <c r="L2330" s="42" t="s">
        <v>12097</v>
      </c>
      <c r="M2330" t="s">
        <v>11978</v>
      </c>
      <c r="N2330" t="s">
        <v>12098</v>
      </c>
      <c r="O2330" t="s">
        <v>12099</v>
      </c>
      <c r="P2330" t="s">
        <v>12100</v>
      </c>
      <c r="Q2330" s="40" t="s">
        <v>12100</v>
      </c>
      <c r="R2330" t="s">
        <v>10993</v>
      </c>
      <c r="S2330">
        <v>1.08</v>
      </c>
      <c r="T2330">
        <v>0</v>
      </c>
      <c r="W2330" t="s">
        <v>55</v>
      </c>
    </row>
    <row r="2331" spans="1:24" x14ac:dyDescent="0.2">
      <c r="A2331">
        <v>44491</v>
      </c>
      <c r="B2331">
        <v>26649</v>
      </c>
      <c r="C2331" t="s">
        <v>111</v>
      </c>
      <c r="D2331" t="s">
        <v>11887</v>
      </c>
      <c r="E2331" t="s">
        <v>11888</v>
      </c>
      <c r="F2331" t="s">
        <v>11889</v>
      </c>
      <c r="H2331" t="s">
        <v>68</v>
      </c>
      <c r="I2331" t="s">
        <v>85</v>
      </c>
      <c r="J2331" s="18" t="s">
        <v>12081</v>
      </c>
      <c r="K2331" s="41" t="s">
        <v>11890</v>
      </c>
      <c r="L2331" s="42" t="s">
        <v>11621</v>
      </c>
      <c r="M2331" t="s">
        <v>11725</v>
      </c>
      <c r="N2331" t="s">
        <v>11891</v>
      </c>
      <c r="O2331" t="s">
        <v>12101</v>
      </c>
      <c r="R2331" t="s">
        <v>9585</v>
      </c>
      <c r="S2331">
        <v>26.78</v>
      </c>
      <c r="T2331">
        <v>1</v>
      </c>
      <c r="W2331" t="s">
        <v>55</v>
      </c>
    </row>
    <row r="2332" spans="1:24" x14ac:dyDescent="0.2">
      <c r="A2332">
        <v>44492</v>
      </c>
      <c r="B2332">
        <v>26651</v>
      </c>
      <c r="C2332" t="s">
        <v>110</v>
      </c>
      <c r="D2332" t="s">
        <v>11892</v>
      </c>
      <c r="E2332" t="s">
        <v>11893</v>
      </c>
      <c r="F2332" t="s">
        <v>11894</v>
      </c>
      <c r="G2332" t="s">
        <v>52</v>
      </c>
      <c r="H2332" t="s">
        <v>63</v>
      </c>
      <c r="I2332" t="s">
        <v>140</v>
      </c>
      <c r="J2332" s="18" t="s">
        <v>12081</v>
      </c>
      <c r="K2332" s="41" t="s">
        <v>11529</v>
      </c>
      <c r="L2332" s="42" t="s">
        <v>11778</v>
      </c>
      <c r="M2332" t="s">
        <v>11621</v>
      </c>
      <c r="N2332" t="s">
        <v>11895</v>
      </c>
      <c r="O2332" t="s">
        <v>11414</v>
      </c>
      <c r="P2332" t="s">
        <v>11676</v>
      </c>
      <c r="Q2332" s="40" t="s">
        <v>11676</v>
      </c>
      <c r="R2332" t="s">
        <v>11184</v>
      </c>
      <c r="S2332">
        <v>1.22</v>
      </c>
      <c r="T2332">
        <v>0</v>
      </c>
      <c r="U2332" t="s">
        <v>58</v>
      </c>
      <c r="W2332" t="s">
        <v>59</v>
      </c>
      <c r="X2332" t="s">
        <v>11896</v>
      </c>
    </row>
    <row r="2333" spans="1:24" x14ac:dyDescent="0.2">
      <c r="A2333">
        <v>44493</v>
      </c>
      <c r="B2333">
        <v>26658</v>
      </c>
      <c r="C2333" t="s">
        <v>110</v>
      </c>
      <c r="D2333" t="s">
        <v>11897</v>
      </c>
      <c r="E2333" t="s">
        <v>11898</v>
      </c>
      <c r="F2333" t="s">
        <v>11899</v>
      </c>
      <c r="G2333" t="s">
        <v>52</v>
      </c>
      <c r="H2333" t="s">
        <v>74</v>
      </c>
      <c r="I2333" t="s">
        <v>2709</v>
      </c>
      <c r="J2333" s="18" t="s">
        <v>12081</v>
      </c>
      <c r="K2333" s="41" t="s">
        <v>11529</v>
      </c>
      <c r="L2333" s="42" t="s">
        <v>11879</v>
      </c>
      <c r="M2333" t="s">
        <v>11900</v>
      </c>
      <c r="N2333" t="s">
        <v>11901</v>
      </c>
      <c r="O2333" t="s">
        <v>12102</v>
      </c>
      <c r="P2333" t="s">
        <v>12103</v>
      </c>
      <c r="Q2333" s="40" t="s">
        <v>12103</v>
      </c>
      <c r="R2333" t="s">
        <v>11279</v>
      </c>
      <c r="S2333">
        <v>3.77</v>
      </c>
      <c r="T2333">
        <v>0</v>
      </c>
      <c r="U2333" t="s">
        <v>58</v>
      </c>
      <c r="W2333" t="s">
        <v>59</v>
      </c>
      <c r="X2333" t="s">
        <v>12104</v>
      </c>
    </row>
    <row r="2334" spans="1:24" x14ac:dyDescent="0.2">
      <c r="A2334">
        <v>44495</v>
      </c>
      <c r="B2334">
        <v>26659</v>
      </c>
      <c r="C2334" t="s">
        <v>111</v>
      </c>
      <c r="E2334" t="s">
        <v>11903</v>
      </c>
      <c r="F2334" t="s">
        <v>11904</v>
      </c>
      <c r="H2334" t="s">
        <v>1497</v>
      </c>
      <c r="I2334" t="s">
        <v>11905</v>
      </c>
      <c r="J2334" s="18" t="s">
        <v>12081</v>
      </c>
      <c r="K2334" s="41" t="s">
        <v>11712</v>
      </c>
      <c r="L2334" s="42" t="s">
        <v>11906</v>
      </c>
      <c r="M2334" t="s">
        <v>11906</v>
      </c>
      <c r="N2334" t="s">
        <v>11779</v>
      </c>
      <c r="O2334" t="s">
        <v>12105</v>
      </c>
      <c r="P2334" t="s">
        <v>12106</v>
      </c>
      <c r="Q2334" s="40" t="s">
        <v>12107</v>
      </c>
      <c r="R2334" t="s">
        <v>12108</v>
      </c>
      <c r="S2334">
        <v>22.22</v>
      </c>
      <c r="T2334">
        <v>1</v>
      </c>
      <c r="W2334" t="s">
        <v>55</v>
      </c>
    </row>
    <row r="2335" spans="1:24" x14ac:dyDescent="0.2">
      <c r="A2335">
        <v>44496</v>
      </c>
      <c r="B2335">
        <v>4174</v>
      </c>
      <c r="C2335" t="s">
        <v>112</v>
      </c>
      <c r="D2335" t="s">
        <v>11908</v>
      </c>
      <c r="E2335" t="s">
        <v>11909</v>
      </c>
      <c r="F2335" t="s">
        <v>11910</v>
      </c>
      <c r="H2335" t="s">
        <v>867</v>
      </c>
      <c r="I2335" t="s">
        <v>11911</v>
      </c>
      <c r="J2335" s="18" t="s">
        <v>12081</v>
      </c>
      <c r="K2335" s="41" t="s">
        <v>10790</v>
      </c>
      <c r="L2335" s="42" t="s">
        <v>11912</v>
      </c>
      <c r="M2335" t="s">
        <v>11913</v>
      </c>
      <c r="N2335" t="s">
        <v>12109</v>
      </c>
      <c r="O2335" t="s">
        <v>12110</v>
      </c>
      <c r="R2335" t="s">
        <v>11914</v>
      </c>
      <c r="S2335">
        <v>25.83</v>
      </c>
      <c r="T2335">
        <v>1</v>
      </c>
      <c r="W2335" t="s">
        <v>55</v>
      </c>
    </row>
    <row r="2336" spans="1:24" x14ac:dyDescent="0.2">
      <c r="A2336">
        <v>44497</v>
      </c>
      <c r="B2336">
        <v>26669</v>
      </c>
      <c r="C2336" t="s">
        <v>115</v>
      </c>
      <c r="D2336" t="s">
        <v>11915</v>
      </c>
      <c r="E2336" t="s">
        <v>11916</v>
      </c>
      <c r="F2336" t="s">
        <v>11917</v>
      </c>
      <c r="H2336" t="s">
        <v>310</v>
      </c>
      <c r="I2336" t="s">
        <v>1727</v>
      </c>
      <c r="J2336" s="18" t="s">
        <v>12081</v>
      </c>
      <c r="K2336" s="41" t="s">
        <v>11403</v>
      </c>
      <c r="L2336" s="42" t="s">
        <v>11441</v>
      </c>
      <c r="M2336" t="s">
        <v>11918</v>
      </c>
      <c r="N2336" t="s">
        <v>12019</v>
      </c>
      <c r="O2336" t="s">
        <v>11794</v>
      </c>
      <c r="R2336" t="s">
        <v>11919</v>
      </c>
      <c r="S2336">
        <v>24.12</v>
      </c>
      <c r="T2336">
        <v>1</v>
      </c>
      <c r="W2336" t="s">
        <v>55</v>
      </c>
    </row>
    <row r="2337" spans="1:24" x14ac:dyDescent="0.2">
      <c r="A2337">
        <v>44498</v>
      </c>
      <c r="B2337">
        <v>26663</v>
      </c>
      <c r="C2337" t="s">
        <v>161</v>
      </c>
      <c r="D2337" t="s">
        <v>11920</v>
      </c>
      <c r="E2337" t="s">
        <v>11921</v>
      </c>
      <c r="F2337" t="s">
        <v>11922</v>
      </c>
      <c r="G2337" t="s">
        <v>56</v>
      </c>
      <c r="H2337" t="s">
        <v>936</v>
      </c>
      <c r="I2337" t="s">
        <v>6483</v>
      </c>
      <c r="J2337" s="18" t="s">
        <v>12081</v>
      </c>
      <c r="K2337" s="41" t="s">
        <v>11923</v>
      </c>
      <c r="L2337" s="42" t="s">
        <v>11516</v>
      </c>
      <c r="M2337" t="s">
        <v>11516</v>
      </c>
      <c r="N2337" t="s">
        <v>11812</v>
      </c>
      <c r="O2337" t="s">
        <v>11736</v>
      </c>
      <c r="P2337" t="s">
        <v>11225</v>
      </c>
      <c r="Q2337" s="40" t="s">
        <v>11225</v>
      </c>
      <c r="R2337" t="s">
        <v>11225</v>
      </c>
      <c r="S2337">
        <v>1.55</v>
      </c>
      <c r="T2337">
        <v>0</v>
      </c>
      <c r="U2337" t="s">
        <v>54</v>
      </c>
      <c r="W2337" t="s">
        <v>59</v>
      </c>
      <c r="X2337" t="s">
        <v>11924</v>
      </c>
    </row>
    <row r="2338" spans="1:24" x14ac:dyDescent="0.2">
      <c r="A2338">
        <v>44500</v>
      </c>
      <c r="B2338">
        <v>26688</v>
      </c>
      <c r="C2338" t="s">
        <v>109</v>
      </c>
      <c r="D2338" t="s">
        <v>12111</v>
      </c>
      <c r="E2338" t="s">
        <v>12112</v>
      </c>
      <c r="F2338" t="s">
        <v>12113</v>
      </c>
      <c r="G2338" t="s">
        <v>52</v>
      </c>
      <c r="H2338" t="s">
        <v>105</v>
      </c>
      <c r="I2338" t="s">
        <v>159</v>
      </c>
      <c r="J2338" s="18" t="s">
        <v>12081</v>
      </c>
      <c r="K2338" s="41" t="s">
        <v>12114</v>
      </c>
      <c r="L2338" s="42" t="s">
        <v>12001</v>
      </c>
      <c r="M2338" t="s">
        <v>12002</v>
      </c>
      <c r="N2338" t="s">
        <v>12033</v>
      </c>
      <c r="O2338" t="s">
        <v>12115</v>
      </c>
      <c r="P2338" t="s">
        <v>12116</v>
      </c>
      <c r="Q2338" s="40" t="s">
        <v>12031</v>
      </c>
      <c r="R2338" t="s">
        <v>11632</v>
      </c>
      <c r="S2338">
        <v>1.32</v>
      </c>
      <c r="T2338">
        <v>0</v>
      </c>
      <c r="U2338" t="s">
        <v>54</v>
      </c>
      <c r="W2338" t="s">
        <v>59</v>
      </c>
      <c r="X2338" t="s">
        <v>12016</v>
      </c>
    </row>
    <row r="2339" spans="1:24" x14ac:dyDescent="0.2">
      <c r="A2339">
        <v>44501</v>
      </c>
      <c r="B2339">
        <v>26740</v>
      </c>
      <c r="C2339" t="s">
        <v>163</v>
      </c>
      <c r="D2339" t="s">
        <v>12117</v>
      </c>
      <c r="E2339" t="s">
        <v>2707</v>
      </c>
      <c r="F2339" t="s">
        <v>2708</v>
      </c>
      <c r="H2339" t="s">
        <v>74</v>
      </c>
      <c r="I2339" t="s">
        <v>2709</v>
      </c>
      <c r="J2339" s="18" t="s">
        <v>12081</v>
      </c>
      <c r="K2339" s="41" t="s">
        <v>12096</v>
      </c>
      <c r="L2339" s="42" t="s">
        <v>12118</v>
      </c>
      <c r="M2339" t="s">
        <v>12119</v>
      </c>
      <c r="N2339" t="s">
        <v>12120</v>
      </c>
      <c r="O2339" t="s">
        <v>12121</v>
      </c>
      <c r="R2339" t="s">
        <v>12122</v>
      </c>
      <c r="S2339">
        <v>3.2</v>
      </c>
      <c r="T2339">
        <v>0</v>
      </c>
      <c r="W2339" t="s">
        <v>55</v>
      </c>
    </row>
    <row r="2340" spans="1:24" x14ac:dyDescent="0.2">
      <c r="A2340">
        <v>44502</v>
      </c>
      <c r="B2340">
        <v>26739</v>
      </c>
      <c r="C2340" t="s">
        <v>163</v>
      </c>
      <c r="D2340" t="s">
        <v>12123</v>
      </c>
      <c r="E2340" t="s">
        <v>618</v>
      </c>
      <c r="F2340" t="s">
        <v>619</v>
      </c>
      <c r="G2340" t="s">
        <v>52</v>
      </c>
      <c r="H2340" t="s">
        <v>123</v>
      </c>
      <c r="I2340" t="s">
        <v>620</v>
      </c>
      <c r="J2340" s="18" t="s">
        <v>12081</v>
      </c>
      <c r="K2340" s="41" t="s">
        <v>12124</v>
      </c>
      <c r="L2340" s="42" t="s">
        <v>12125</v>
      </c>
      <c r="M2340" t="s">
        <v>12126</v>
      </c>
      <c r="N2340" t="s">
        <v>12127</v>
      </c>
      <c r="O2340" t="s">
        <v>12128</v>
      </c>
      <c r="P2340" t="s">
        <v>12129</v>
      </c>
      <c r="Q2340" s="40" t="s">
        <v>12129</v>
      </c>
      <c r="R2340" t="s">
        <v>11608</v>
      </c>
      <c r="S2340">
        <v>0.93</v>
      </c>
      <c r="T2340">
        <v>0</v>
      </c>
      <c r="U2340" t="s">
        <v>54</v>
      </c>
      <c r="W2340" t="s">
        <v>59</v>
      </c>
      <c r="X2340" t="s">
        <v>12130</v>
      </c>
    </row>
    <row r="2341" spans="1:24" x14ac:dyDescent="0.2">
      <c r="A2341">
        <v>44503</v>
      </c>
      <c r="B2341">
        <v>4175</v>
      </c>
      <c r="C2341" t="s">
        <v>112</v>
      </c>
      <c r="D2341" t="s">
        <v>11925</v>
      </c>
      <c r="E2341" t="s">
        <v>11926</v>
      </c>
      <c r="F2341" t="s">
        <v>11927</v>
      </c>
      <c r="H2341" t="s">
        <v>2071</v>
      </c>
      <c r="I2341" t="s">
        <v>2368</v>
      </c>
      <c r="J2341" s="18" t="s">
        <v>12081</v>
      </c>
      <c r="K2341" s="41" t="s">
        <v>11335</v>
      </c>
      <c r="L2341" s="42" t="s">
        <v>11591</v>
      </c>
      <c r="M2341" t="s">
        <v>11591</v>
      </c>
      <c r="R2341" t="s">
        <v>9585</v>
      </c>
      <c r="S2341">
        <v>24.08</v>
      </c>
      <c r="T2341">
        <v>1</v>
      </c>
      <c r="W2341" t="s">
        <v>55</v>
      </c>
    </row>
    <row r="2342" spans="1:24" x14ac:dyDescent="0.2">
      <c r="A2342">
        <v>44504</v>
      </c>
      <c r="B2342">
        <v>26673</v>
      </c>
      <c r="C2342" t="s">
        <v>109</v>
      </c>
      <c r="D2342" t="s">
        <v>11928</v>
      </c>
      <c r="E2342" t="s">
        <v>11929</v>
      </c>
      <c r="F2342" t="s">
        <v>11930</v>
      </c>
      <c r="G2342" t="s">
        <v>52</v>
      </c>
      <c r="H2342" t="s">
        <v>9787</v>
      </c>
      <c r="I2342" t="s">
        <v>11931</v>
      </c>
      <c r="J2342" s="18" t="s">
        <v>12081</v>
      </c>
      <c r="K2342" s="41" t="s">
        <v>11591</v>
      </c>
      <c r="L2342" s="42" t="s">
        <v>11699</v>
      </c>
      <c r="M2342" t="s">
        <v>11700</v>
      </c>
      <c r="N2342" t="s">
        <v>11932</v>
      </c>
      <c r="O2342" t="s">
        <v>12131</v>
      </c>
      <c r="P2342" t="s">
        <v>12003</v>
      </c>
      <c r="Q2342" s="40" t="s">
        <v>12003</v>
      </c>
      <c r="R2342" t="s">
        <v>9563</v>
      </c>
      <c r="S2342">
        <v>2.23</v>
      </c>
      <c r="T2342">
        <v>0</v>
      </c>
      <c r="U2342" t="s">
        <v>54</v>
      </c>
      <c r="W2342" t="s">
        <v>59</v>
      </c>
      <c r="X2342" t="s">
        <v>12132</v>
      </c>
    </row>
    <row r="2343" spans="1:24" x14ac:dyDescent="0.2">
      <c r="A2343">
        <v>44505</v>
      </c>
      <c r="B2343">
        <v>26678</v>
      </c>
      <c r="C2343" t="s">
        <v>110</v>
      </c>
      <c r="D2343" t="s">
        <v>11933</v>
      </c>
      <c r="E2343" t="s">
        <v>11934</v>
      </c>
      <c r="F2343" t="s">
        <v>11935</v>
      </c>
      <c r="H2343" t="s">
        <v>68</v>
      </c>
      <c r="I2343" t="s">
        <v>370</v>
      </c>
      <c r="J2343" s="18" t="s">
        <v>12081</v>
      </c>
      <c r="K2343" s="41" t="s">
        <v>11907</v>
      </c>
      <c r="L2343" s="42" t="s">
        <v>11623</v>
      </c>
      <c r="M2343" t="s">
        <v>11936</v>
      </c>
      <c r="N2343" t="s">
        <v>12133</v>
      </c>
      <c r="O2343" t="s">
        <v>12134</v>
      </c>
      <c r="R2343" t="s">
        <v>9591</v>
      </c>
      <c r="S2343">
        <v>23.65</v>
      </c>
      <c r="T2343">
        <v>1</v>
      </c>
      <c r="W2343" t="s">
        <v>55</v>
      </c>
    </row>
    <row r="2344" spans="1:24" x14ac:dyDescent="0.2">
      <c r="A2344">
        <v>44506</v>
      </c>
      <c r="B2344">
        <v>4176</v>
      </c>
      <c r="C2344" t="s">
        <v>112</v>
      </c>
      <c r="D2344" t="s">
        <v>11937</v>
      </c>
      <c r="E2344" t="s">
        <v>11938</v>
      </c>
      <c r="F2344" t="s">
        <v>11939</v>
      </c>
      <c r="H2344" t="s">
        <v>63</v>
      </c>
      <c r="I2344" t="s">
        <v>139</v>
      </c>
      <c r="J2344" s="18" t="s">
        <v>12081</v>
      </c>
      <c r="K2344" s="41" t="s">
        <v>10340</v>
      </c>
      <c r="L2344" s="42" t="s">
        <v>11793</v>
      </c>
      <c r="M2344" t="s">
        <v>11940</v>
      </c>
      <c r="R2344" t="s">
        <v>2163</v>
      </c>
      <c r="S2344">
        <v>23.68</v>
      </c>
      <c r="T2344">
        <v>1</v>
      </c>
      <c r="W2344" t="s">
        <v>55</v>
      </c>
    </row>
    <row r="2345" spans="1:24" x14ac:dyDescent="0.2">
      <c r="A2345">
        <v>44507</v>
      </c>
      <c r="B2345">
        <v>26682</v>
      </c>
      <c r="C2345" t="s">
        <v>161</v>
      </c>
      <c r="D2345" t="s">
        <v>4155</v>
      </c>
      <c r="E2345" t="s">
        <v>4156</v>
      </c>
      <c r="F2345" t="s">
        <v>4157</v>
      </c>
      <c r="G2345" t="s">
        <v>56</v>
      </c>
      <c r="H2345" t="s">
        <v>70</v>
      </c>
      <c r="I2345" t="s">
        <v>89</v>
      </c>
      <c r="J2345" s="18" t="s">
        <v>12081</v>
      </c>
      <c r="K2345" s="41" t="s">
        <v>11736</v>
      </c>
      <c r="L2345" s="42" t="s">
        <v>11941</v>
      </c>
      <c r="M2345" t="s">
        <v>11582</v>
      </c>
      <c r="N2345" t="s">
        <v>11942</v>
      </c>
      <c r="O2345" t="s">
        <v>12000</v>
      </c>
      <c r="P2345" t="s">
        <v>12135</v>
      </c>
      <c r="Q2345" s="40" t="s">
        <v>12135</v>
      </c>
      <c r="R2345" t="s">
        <v>11353</v>
      </c>
      <c r="S2345">
        <v>0.7</v>
      </c>
      <c r="T2345">
        <v>0</v>
      </c>
      <c r="U2345" t="s">
        <v>54</v>
      </c>
      <c r="W2345" t="s">
        <v>59</v>
      </c>
      <c r="X2345" t="s">
        <v>12136</v>
      </c>
    </row>
    <row r="2346" spans="1:24" x14ac:dyDescent="0.2">
      <c r="A2346">
        <v>44510</v>
      </c>
      <c r="B2346">
        <v>26687</v>
      </c>
      <c r="C2346" t="s">
        <v>111</v>
      </c>
      <c r="D2346" t="s">
        <v>12137</v>
      </c>
      <c r="E2346" t="s">
        <v>12138</v>
      </c>
      <c r="F2346" t="s">
        <v>12139</v>
      </c>
      <c r="I2346" t="s">
        <v>12140</v>
      </c>
      <c r="J2346" s="18" t="s">
        <v>12081</v>
      </c>
      <c r="K2346" s="41" t="s">
        <v>12133</v>
      </c>
      <c r="L2346" s="42" t="s">
        <v>12042</v>
      </c>
      <c r="M2346" t="s">
        <v>12042</v>
      </c>
      <c r="N2346" t="s">
        <v>12141</v>
      </c>
      <c r="O2346" t="s">
        <v>12142</v>
      </c>
      <c r="P2346" t="s">
        <v>12143</v>
      </c>
      <c r="Q2346" s="40" t="s">
        <v>11973</v>
      </c>
      <c r="R2346" t="s">
        <v>12144</v>
      </c>
      <c r="S2346">
        <v>18.37</v>
      </c>
      <c r="T2346">
        <v>1</v>
      </c>
      <c r="W2346" t="s">
        <v>55</v>
      </c>
    </row>
    <row r="2347" spans="1:24" x14ac:dyDescent="0.2">
      <c r="A2347">
        <v>44511</v>
      </c>
      <c r="B2347">
        <v>26690</v>
      </c>
      <c r="C2347" t="s">
        <v>109</v>
      </c>
      <c r="D2347" t="s">
        <v>12145</v>
      </c>
      <c r="E2347" t="s">
        <v>12146</v>
      </c>
      <c r="F2347" t="s">
        <v>12147</v>
      </c>
      <c r="H2347" t="s">
        <v>74</v>
      </c>
      <c r="I2347" t="s">
        <v>6208</v>
      </c>
      <c r="J2347" s="18" t="s">
        <v>12081</v>
      </c>
      <c r="K2347" s="41" t="s">
        <v>12148</v>
      </c>
      <c r="L2347" s="42" t="s">
        <v>12046</v>
      </c>
      <c r="M2347" t="s">
        <v>12149</v>
      </c>
      <c r="N2347" t="s">
        <v>12150</v>
      </c>
      <c r="O2347" t="s">
        <v>12151</v>
      </c>
      <c r="R2347" t="s">
        <v>8921</v>
      </c>
      <c r="S2347">
        <v>22.63</v>
      </c>
      <c r="T2347">
        <v>1</v>
      </c>
      <c r="W2347" t="s">
        <v>55</v>
      </c>
    </row>
    <row r="2348" spans="1:24" x14ac:dyDescent="0.2">
      <c r="A2348">
        <v>44512</v>
      </c>
      <c r="B2348">
        <v>0</v>
      </c>
      <c r="C2348" t="s">
        <v>164</v>
      </c>
      <c r="D2348" t="s">
        <v>12152</v>
      </c>
      <c r="E2348" t="s">
        <v>12153</v>
      </c>
      <c r="F2348" t="s">
        <v>12154</v>
      </c>
      <c r="G2348" t="s">
        <v>56</v>
      </c>
      <c r="H2348" t="s">
        <v>4311</v>
      </c>
      <c r="I2348" t="s">
        <v>611</v>
      </c>
      <c r="J2348" s="18" t="s">
        <v>12081</v>
      </c>
      <c r="K2348" s="41" t="s">
        <v>12155</v>
      </c>
      <c r="L2348" s="42" t="s">
        <v>12155</v>
      </c>
      <c r="P2348" t="s">
        <v>12135</v>
      </c>
      <c r="Q2348" s="40" t="s">
        <v>12135</v>
      </c>
      <c r="R2348" t="s">
        <v>11279</v>
      </c>
      <c r="S2348">
        <v>0.03</v>
      </c>
      <c r="T2348">
        <v>0</v>
      </c>
      <c r="U2348" t="s">
        <v>54</v>
      </c>
      <c r="W2348" t="s">
        <v>59</v>
      </c>
      <c r="X2348" t="s">
        <v>12156</v>
      </c>
    </row>
    <row r="2349" spans="1:24" x14ac:dyDescent="0.2">
      <c r="A2349">
        <v>44517</v>
      </c>
      <c r="B2349">
        <v>26696</v>
      </c>
      <c r="C2349" t="s">
        <v>109</v>
      </c>
      <c r="D2349" t="s">
        <v>12157</v>
      </c>
      <c r="E2349" t="s">
        <v>12158</v>
      </c>
      <c r="F2349" t="s">
        <v>12159</v>
      </c>
      <c r="H2349" t="s">
        <v>68</v>
      </c>
      <c r="I2349" t="s">
        <v>7947</v>
      </c>
      <c r="J2349" s="18" t="s">
        <v>12081</v>
      </c>
      <c r="K2349" s="41" t="s">
        <v>12160</v>
      </c>
      <c r="L2349" s="42" t="s">
        <v>12161</v>
      </c>
      <c r="M2349" t="s">
        <v>12162</v>
      </c>
      <c r="N2349" t="s">
        <v>12163</v>
      </c>
      <c r="O2349" t="s">
        <v>12164</v>
      </c>
      <c r="P2349" t="s">
        <v>12165</v>
      </c>
      <c r="Q2349" s="40" t="s">
        <v>12165</v>
      </c>
      <c r="R2349" t="s">
        <v>10993</v>
      </c>
      <c r="S2349">
        <v>16.899999999999999</v>
      </c>
      <c r="T2349">
        <v>1</v>
      </c>
      <c r="W2349" t="s">
        <v>55</v>
      </c>
    </row>
    <row r="2350" spans="1:24" x14ac:dyDescent="0.2">
      <c r="A2350">
        <v>44518</v>
      </c>
      <c r="B2350">
        <v>26695</v>
      </c>
      <c r="C2350" t="s">
        <v>164</v>
      </c>
      <c r="D2350" t="s">
        <v>12166</v>
      </c>
      <c r="E2350" t="s">
        <v>12167</v>
      </c>
      <c r="F2350" t="s">
        <v>12168</v>
      </c>
      <c r="G2350" t="s">
        <v>56</v>
      </c>
      <c r="H2350" t="s">
        <v>68</v>
      </c>
      <c r="I2350" t="s">
        <v>93</v>
      </c>
      <c r="J2350" s="18" t="s">
        <v>12081</v>
      </c>
      <c r="K2350" s="41" t="s">
        <v>12169</v>
      </c>
      <c r="L2350" s="42" t="s">
        <v>12170</v>
      </c>
      <c r="M2350" t="s">
        <v>12170</v>
      </c>
      <c r="P2350" t="s">
        <v>12171</v>
      </c>
      <c r="Q2350" s="40" t="s">
        <v>12171</v>
      </c>
      <c r="R2350" t="s">
        <v>12171</v>
      </c>
      <c r="S2350">
        <v>7.0000000000000007E-2</v>
      </c>
      <c r="T2350">
        <v>0</v>
      </c>
      <c r="U2350" t="s">
        <v>54</v>
      </c>
      <c r="W2350" t="s">
        <v>59</v>
      </c>
      <c r="X2350" t="s">
        <v>12172</v>
      </c>
    </row>
    <row r="2351" spans="1:24" x14ac:dyDescent="0.2">
      <c r="A2351">
        <v>44520</v>
      </c>
      <c r="B2351">
        <v>26760</v>
      </c>
      <c r="C2351" t="s">
        <v>161</v>
      </c>
      <c r="D2351" t="s">
        <v>3472</v>
      </c>
      <c r="E2351" t="s">
        <v>12173</v>
      </c>
      <c r="F2351" t="s">
        <v>12174</v>
      </c>
      <c r="H2351" t="s">
        <v>60</v>
      </c>
      <c r="I2351" t="s">
        <v>125</v>
      </c>
      <c r="J2351" s="18" t="s">
        <v>12081</v>
      </c>
      <c r="K2351" s="41" t="s">
        <v>10993</v>
      </c>
      <c r="L2351" s="42" t="s">
        <v>12175</v>
      </c>
      <c r="M2351" t="s">
        <v>12176</v>
      </c>
      <c r="N2351" t="s">
        <v>12177</v>
      </c>
      <c r="O2351" t="s">
        <v>92</v>
      </c>
      <c r="R2351" t="s">
        <v>8921</v>
      </c>
      <c r="S2351">
        <v>0.95</v>
      </c>
      <c r="T2351">
        <v>0</v>
      </c>
      <c r="W2351" t="s">
        <v>55</v>
      </c>
    </row>
    <row r="2352" spans="1:24" x14ac:dyDescent="0.2">
      <c r="A2352">
        <v>44523</v>
      </c>
      <c r="B2352">
        <v>26743</v>
      </c>
      <c r="C2352" t="s">
        <v>109</v>
      </c>
      <c r="D2352" t="s">
        <v>12178</v>
      </c>
      <c r="E2352" t="s">
        <v>12179</v>
      </c>
      <c r="F2352" t="s">
        <v>12180</v>
      </c>
      <c r="G2352" t="s">
        <v>52</v>
      </c>
      <c r="H2352" t="s">
        <v>64</v>
      </c>
      <c r="I2352" t="s">
        <v>2554</v>
      </c>
      <c r="J2352" s="18" t="s">
        <v>12081</v>
      </c>
      <c r="K2352" s="41" t="s">
        <v>12181</v>
      </c>
      <c r="L2352" s="42" t="s">
        <v>12182</v>
      </c>
      <c r="M2352" t="s">
        <v>12183</v>
      </c>
      <c r="N2352" t="s">
        <v>12184</v>
      </c>
      <c r="O2352" t="s">
        <v>12185</v>
      </c>
      <c r="P2352" t="s">
        <v>12186</v>
      </c>
      <c r="Q2352" s="40" t="s">
        <v>12187</v>
      </c>
      <c r="R2352" t="s">
        <v>10993</v>
      </c>
      <c r="S2352">
        <v>1.1000000000000001</v>
      </c>
      <c r="T2352">
        <v>0</v>
      </c>
      <c r="U2352" t="s">
        <v>54</v>
      </c>
      <c r="W2352" t="s">
        <v>59</v>
      </c>
      <c r="X2352" t="s">
        <v>12188</v>
      </c>
    </row>
    <row r="2353" spans="1:24" x14ac:dyDescent="0.2">
      <c r="A2353">
        <v>44524</v>
      </c>
      <c r="B2353">
        <v>26750</v>
      </c>
      <c r="C2353" t="s">
        <v>109</v>
      </c>
      <c r="D2353" t="s">
        <v>3204</v>
      </c>
      <c r="E2353" t="s">
        <v>3205</v>
      </c>
      <c r="F2353" t="s">
        <v>3206</v>
      </c>
      <c r="H2353" t="s">
        <v>64</v>
      </c>
      <c r="I2353" t="s">
        <v>988</v>
      </c>
      <c r="J2353" s="18" t="s">
        <v>12081</v>
      </c>
      <c r="K2353" s="41" t="s">
        <v>12144</v>
      </c>
      <c r="L2353" s="42" t="s">
        <v>12189</v>
      </c>
      <c r="M2353" t="s">
        <v>12091</v>
      </c>
      <c r="N2353" t="s">
        <v>12190</v>
      </c>
      <c r="O2353" t="s">
        <v>12191</v>
      </c>
      <c r="R2353" t="s">
        <v>10993</v>
      </c>
      <c r="S2353">
        <v>2.72</v>
      </c>
      <c r="T2353">
        <v>0</v>
      </c>
      <c r="W2353" t="s">
        <v>55</v>
      </c>
    </row>
    <row r="2354" spans="1:24" x14ac:dyDescent="0.2">
      <c r="A2354">
        <v>44525</v>
      </c>
      <c r="B2354">
        <v>26738</v>
      </c>
      <c r="C2354" t="s">
        <v>163</v>
      </c>
      <c r="D2354" t="s">
        <v>12192</v>
      </c>
      <c r="E2354" t="s">
        <v>12193</v>
      </c>
      <c r="F2354" t="s">
        <v>12194</v>
      </c>
      <c r="I2354" t="s">
        <v>12195</v>
      </c>
      <c r="J2354" s="18" t="s">
        <v>12081</v>
      </c>
      <c r="K2354" s="41" t="s">
        <v>12196</v>
      </c>
      <c r="L2354" s="42" t="s">
        <v>12197</v>
      </c>
      <c r="M2354" t="s">
        <v>12198</v>
      </c>
      <c r="N2354" t="s">
        <v>12183</v>
      </c>
      <c r="O2354" t="s">
        <v>12199</v>
      </c>
      <c r="R2354" t="s">
        <v>11689</v>
      </c>
      <c r="S2354">
        <v>3.52</v>
      </c>
      <c r="T2354">
        <v>0</v>
      </c>
      <c r="W2354" t="s">
        <v>55</v>
      </c>
    </row>
    <row r="2355" spans="1:24" x14ac:dyDescent="0.2">
      <c r="A2355">
        <v>44526</v>
      </c>
      <c r="B2355">
        <v>26733</v>
      </c>
      <c r="C2355" t="s">
        <v>111</v>
      </c>
      <c r="D2355" t="s">
        <v>12200</v>
      </c>
      <c r="E2355" t="s">
        <v>12201</v>
      </c>
      <c r="F2355" t="s">
        <v>12202</v>
      </c>
      <c r="H2355" t="s">
        <v>66</v>
      </c>
      <c r="I2355" t="s">
        <v>126</v>
      </c>
      <c r="J2355" s="18" t="s">
        <v>12081</v>
      </c>
      <c r="K2355" s="41" t="s">
        <v>11973</v>
      </c>
      <c r="L2355" s="42" t="s">
        <v>12203</v>
      </c>
      <c r="M2355" t="s">
        <v>12204</v>
      </c>
      <c r="N2355" t="s">
        <v>12205</v>
      </c>
      <c r="O2355" t="s">
        <v>12072</v>
      </c>
      <c r="R2355" t="s">
        <v>8921</v>
      </c>
      <c r="S2355">
        <v>4.13</v>
      </c>
      <c r="T2355">
        <v>0</v>
      </c>
      <c r="W2355" t="s">
        <v>55</v>
      </c>
    </row>
    <row r="2356" spans="1:24" x14ac:dyDescent="0.2">
      <c r="A2356">
        <v>44527</v>
      </c>
      <c r="B2356">
        <v>26762</v>
      </c>
      <c r="C2356" t="s">
        <v>110</v>
      </c>
      <c r="D2356" t="s">
        <v>12206</v>
      </c>
      <c r="E2356" t="s">
        <v>12207</v>
      </c>
      <c r="F2356" t="s">
        <v>12208</v>
      </c>
      <c r="H2356" t="s">
        <v>53</v>
      </c>
      <c r="I2356" t="s">
        <v>2416</v>
      </c>
      <c r="J2356" s="18" t="s">
        <v>12081</v>
      </c>
      <c r="K2356" s="41" t="s">
        <v>12209</v>
      </c>
      <c r="L2356" s="42" t="s">
        <v>12210</v>
      </c>
      <c r="M2356" t="s">
        <v>12211</v>
      </c>
      <c r="R2356" t="s">
        <v>12212</v>
      </c>
      <c r="S2356">
        <v>0.85</v>
      </c>
      <c r="T2356">
        <v>0</v>
      </c>
      <c r="W2356" t="s">
        <v>55</v>
      </c>
    </row>
    <row r="2357" spans="1:24" x14ac:dyDescent="0.2">
      <c r="A2357">
        <v>44528</v>
      </c>
      <c r="B2357">
        <v>26727</v>
      </c>
      <c r="C2357" t="s">
        <v>111</v>
      </c>
      <c r="D2357" t="s">
        <v>12213</v>
      </c>
      <c r="E2357" t="s">
        <v>12214</v>
      </c>
      <c r="F2357" t="s">
        <v>12215</v>
      </c>
      <c r="G2357" t="s">
        <v>52</v>
      </c>
      <c r="H2357" t="s">
        <v>67</v>
      </c>
      <c r="I2357" t="s">
        <v>138</v>
      </c>
      <c r="J2357" s="18" t="s">
        <v>12081</v>
      </c>
      <c r="K2357" s="41" t="s">
        <v>12216</v>
      </c>
      <c r="L2357" s="42" t="s">
        <v>12217</v>
      </c>
      <c r="M2357" t="s">
        <v>12218</v>
      </c>
      <c r="N2357" t="s">
        <v>12062</v>
      </c>
      <c r="O2357" t="s">
        <v>12219</v>
      </c>
      <c r="P2357" t="s">
        <v>12220</v>
      </c>
      <c r="Q2357" s="40" t="s">
        <v>12220</v>
      </c>
      <c r="R2357" t="s">
        <v>11120</v>
      </c>
      <c r="S2357">
        <v>1.1299999999999999</v>
      </c>
      <c r="T2357">
        <v>0</v>
      </c>
      <c r="U2357" t="s">
        <v>54</v>
      </c>
      <c r="W2357" t="s">
        <v>59</v>
      </c>
      <c r="X2357" t="s">
        <v>12118</v>
      </c>
    </row>
    <row r="2358" spans="1:24" x14ac:dyDescent="0.2">
      <c r="A2358">
        <v>44530</v>
      </c>
      <c r="B2358">
        <v>26747</v>
      </c>
      <c r="C2358" t="s">
        <v>161</v>
      </c>
      <c r="D2358" t="s">
        <v>12221</v>
      </c>
      <c r="E2358" t="s">
        <v>12222</v>
      </c>
      <c r="F2358" t="s">
        <v>12223</v>
      </c>
      <c r="H2358" t="s">
        <v>101</v>
      </c>
      <c r="I2358" t="s">
        <v>4288</v>
      </c>
      <c r="J2358" s="18" t="s">
        <v>12081</v>
      </c>
      <c r="K2358" s="41" t="s">
        <v>12068</v>
      </c>
      <c r="L2358" s="42" t="s">
        <v>12224</v>
      </c>
      <c r="M2358" t="s">
        <v>12224</v>
      </c>
      <c r="N2358" t="s">
        <v>12225</v>
      </c>
      <c r="O2358" t="s">
        <v>12226</v>
      </c>
      <c r="P2358" t="s">
        <v>11995</v>
      </c>
      <c r="Q2358" s="40" t="s">
        <v>11995</v>
      </c>
      <c r="R2358" t="s">
        <v>12122</v>
      </c>
      <c r="S2358">
        <v>1.5</v>
      </c>
      <c r="T2358">
        <v>0</v>
      </c>
      <c r="W2358" t="s">
        <v>55</v>
      </c>
    </row>
    <row r="2359" spans="1:24" x14ac:dyDescent="0.2">
      <c r="A2359">
        <v>44532</v>
      </c>
      <c r="B2359">
        <v>4177</v>
      </c>
      <c r="C2359" t="s">
        <v>113</v>
      </c>
      <c r="D2359" t="s">
        <v>12227</v>
      </c>
      <c r="E2359" t="s">
        <v>12228</v>
      </c>
      <c r="F2359" t="s">
        <v>12229</v>
      </c>
      <c r="H2359" t="s">
        <v>64</v>
      </c>
      <c r="I2359" t="s">
        <v>1041</v>
      </c>
      <c r="J2359" s="18" t="s">
        <v>12081</v>
      </c>
      <c r="K2359" s="41" t="s">
        <v>12230</v>
      </c>
      <c r="L2359" s="42" t="s">
        <v>12231</v>
      </c>
      <c r="M2359" t="s">
        <v>12231</v>
      </c>
      <c r="R2359" t="s">
        <v>11771</v>
      </c>
      <c r="S2359">
        <v>18.72</v>
      </c>
      <c r="T2359">
        <v>1</v>
      </c>
      <c r="W2359" t="s">
        <v>55</v>
      </c>
    </row>
    <row r="2360" spans="1:24" x14ac:dyDescent="0.2">
      <c r="A2360">
        <v>44534</v>
      </c>
      <c r="B2360">
        <v>26712</v>
      </c>
      <c r="C2360" t="s">
        <v>113</v>
      </c>
      <c r="D2360" t="s">
        <v>12232</v>
      </c>
      <c r="E2360" t="s">
        <v>12233</v>
      </c>
      <c r="F2360" t="s">
        <v>12234</v>
      </c>
      <c r="H2360" t="s">
        <v>53</v>
      </c>
      <c r="I2360" t="s">
        <v>1009</v>
      </c>
      <c r="J2360" s="18" t="s">
        <v>12081</v>
      </c>
      <c r="K2360" s="41" t="s">
        <v>11329</v>
      </c>
      <c r="L2360" s="42" t="s">
        <v>12235</v>
      </c>
      <c r="M2360" t="s">
        <v>12236</v>
      </c>
      <c r="R2360" t="s">
        <v>12006</v>
      </c>
      <c r="S2360">
        <v>18.12</v>
      </c>
      <c r="T2360">
        <v>1</v>
      </c>
      <c r="W2360" t="s">
        <v>55</v>
      </c>
    </row>
    <row r="2361" spans="1:24" x14ac:dyDescent="0.2">
      <c r="A2361">
        <v>44535</v>
      </c>
      <c r="B2361">
        <v>26752</v>
      </c>
      <c r="C2361" t="s">
        <v>161</v>
      </c>
      <c r="D2361" t="s">
        <v>12237</v>
      </c>
      <c r="E2361" t="s">
        <v>12238</v>
      </c>
      <c r="F2361" t="s">
        <v>12239</v>
      </c>
      <c r="H2361" t="s">
        <v>1497</v>
      </c>
      <c r="I2361" t="s">
        <v>1603</v>
      </c>
      <c r="J2361" s="18" t="s">
        <v>12081</v>
      </c>
      <c r="K2361" s="41" t="s">
        <v>12091</v>
      </c>
      <c r="L2361" s="42" t="s">
        <v>12185</v>
      </c>
      <c r="M2361" t="s">
        <v>12240</v>
      </c>
      <c r="N2361" t="s">
        <v>12241</v>
      </c>
      <c r="O2361" t="s">
        <v>12121</v>
      </c>
      <c r="R2361" t="s">
        <v>8921</v>
      </c>
      <c r="S2361">
        <v>2.0299999999999998</v>
      </c>
      <c r="T2361">
        <v>0</v>
      </c>
      <c r="W2361" t="s">
        <v>55</v>
      </c>
    </row>
    <row r="2362" spans="1:24" x14ac:dyDescent="0.2">
      <c r="A2362">
        <v>44536</v>
      </c>
      <c r="B2362">
        <v>26714</v>
      </c>
      <c r="C2362" t="s">
        <v>112</v>
      </c>
      <c r="D2362" t="s">
        <v>11865</v>
      </c>
      <c r="E2362" t="s">
        <v>11866</v>
      </c>
      <c r="F2362" t="s">
        <v>11867</v>
      </c>
      <c r="H2362" t="s">
        <v>53</v>
      </c>
      <c r="I2362" t="s">
        <v>12242</v>
      </c>
      <c r="J2362" s="18" t="s">
        <v>12081</v>
      </c>
      <c r="K2362" s="41" t="s">
        <v>11338</v>
      </c>
      <c r="L2362" s="42" t="s">
        <v>12243</v>
      </c>
      <c r="M2362" t="s">
        <v>12243</v>
      </c>
      <c r="R2362" t="s">
        <v>2163</v>
      </c>
      <c r="S2362">
        <v>18</v>
      </c>
      <c r="T2362">
        <v>1</v>
      </c>
      <c r="W2362" t="s">
        <v>55</v>
      </c>
    </row>
    <row r="2363" spans="1:24" x14ac:dyDescent="0.2">
      <c r="A2363">
        <v>44537</v>
      </c>
      <c r="B2363">
        <v>26715</v>
      </c>
      <c r="C2363" t="s">
        <v>161</v>
      </c>
      <c r="D2363" t="s">
        <v>9763</v>
      </c>
      <c r="E2363" t="s">
        <v>9764</v>
      </c>
      <c r="F2363">
        <v>556955</v>
      </c>
      <c r="H2363" t="s">
        <v>63</v>
      </c>
      <c r="I2363" t="s">
        <v>12244</v>
      </c>
      <c r="J2363" s="18" t="s">
        <v>12081</v>
      </c>
      <c r="K2363" s="41" t="s">
        <v>8806</v>
      </c>
      <c r="L2363" s="42" t="s">
        <v>12245</v>
      </c>
      <c r="M2363" t="s">
        <v>12245</v>
      </c>
      <c r="N2363" t="s">
        <v>11972</v>
      </c>
      <c r="O2363" t="s">
        <v>12246</v>
      </c>
      <c r="R2363" t="s">
        <v>11975</v>
      </c>
      <c r="S2363">
        <v>17.95</v>
      </c>
      <c r="T2363">
        <v>1</v>
      </c>
      <c r="W2363" t="s">
        <v>55</v>
      </c>
    </row>
    <row r="2364" spans="1:24" x14ac:dyDescent="0.2">
      <c r="A2364">
        <v>44538</v>
      </c>
      <c r="B2364">
        <v>26717</v>
      </c>
      <c r="C2364" t="s">
        <v>112</v>
      </c>
      <c r="D2364" t="s">
        <v>1751</v>
      </c>
      <c r="E2364" t="s">
        <v>1752</v>
      </c>
      <c r="F2364" t="s">
        <v>1753</v>
      </c>
      <c r="H2364" t="s">
        <v>100</v>
      </c>
      <c r="I2364" t="s">
        <v>142</v>
      </c>
      <c r="J2364" s="18" t="s">
        <v>12081</v>
      </c>
      <c r="K2364" s="41" t="s">
        <v>10549</v>
      </c>
      <c r="L2364" s="42" t="s">
        <v>12247</v>
      </c>
      <c r="M2364" t="s">
        <v>12248</v>
      </c>
      <c r="R2364" t="s">
        <v>11852</v>
      </c>
      <c r="S2364">
        <v>17.43</v>
      </c>
      <c r="T2364">
        <v>1</v>
      </c>
      <c r="W2364" t="s">
        <v>55</v>
      </c>
    </row>
    <row r="2365" spans="1:24" x14ac:dyDescent="0.2">
      <c r="A2365">
        <v>44540</v>
      </c>
      <c r="B2365">
        <v>26720</v>
      </c>
      <c r="C2365" t="s">
        <v>112</v>
      </c>
      <c r="D2365" t="s">
        <v>12249</v>
      </c>
      <c r="E2365" t="s">
        <v>12250</v>
      </c>
      <c r="F2365" t="s">
        <v>12251</v>
      </c>
      <c r="H2365" t="s">
        <v>4806</v>
      </c>
      <c r="I2365" t="s">
        <v>12252</v>
      </c>
      <c r="J2365" s="18" t="s">
        <v>12081</v>
      </c>
      <c r="K2365" s="41" t="s">
        <v>12253</v>
      </c>
      <c r="L2365" s="42" t="s">
        <v>12254</v>
      </c>
      <c r="M2365" t="s">
        <v>12255</v>
      </c>
      <c r="N2365" t="s">
        <v>12256</v>
      </c>
      <c r="O2365" t="s">
        <v>12257</v>
      </c>
      <c r="R2365" t="s">
        <v>12258</v>
      </c>
      <c r="S2365">
        <v>16.62</v>
      </c>
      <c r="T2365">
        <v>1</v>
      </c>
      <c r="W2365" t="s">
        <v>55</v>
      </c>
    </row>
    <row r="2366" spans="1:24" x14ac:dyDescent="0.2">
      <c r="A2366">
        <v>44542</v>
      </c>
      <c r="B2366">
        <v>26724</v>
      </c>
      <c r="C2366" t="s">
        <v>112</v>
      </c>
      <c r="D2366" t="s">
        <v>12249</v>
      </c>
      <c r="E2366" t="s">
        <v>12250</v>
      </c>
      <c r="F2366" t="s">
        <v>12251</v>
      </c>
      <c r="H2366" t="s">
        <v>4806</v>
      </c>
      <c r="I2366" t="s">
        <v>12252</v>
      </c>
      <c r="J2366" s="18" t="s">
        <v>12081</v>
      </c>
      <c r="K2366" s="41" t="s">
        <v>3470</v>
      </c>
      <c r="L2366" s="42" t="s">
        <v>12259</v>
      </c>
      <c r="M2366" t="s">
        <v>12259</v>
      </c>
      <c r="R2366" t="s">
        <v>12258</v>
      </c>
      <c r="S2366">
        <v>16.329999999999998</v>
      </c>
      <c r="T2366">
        <v>1</v>
      </c>
      <c r="W2366" t="s">
        <v>55</v>
      </c>
    </row>
    <row r="2367" spans="1:24" x14ac:dyDescent="0.2">
      <c r="A2367">
        <v>44544</v>
      </c>
      <c r="B2367">
        <v>26726</v>
      </c>
      <c r="C2367" t="s">
        <v>112</v>
      </c>
      <c r="D2367" t="s">
        <v>11559</v>
      </c>
      <c r="E2367" t="s">
        <v>11560</v>
      </c>
      <c r="F2367" t="s">
        <v>11561</v>
      </c>
      <c r="H2367" t="s">
        <v>76</v>
      </c>
      <c r="I2367" t="s">
        <v>7061</v>
      </c>
      <c r="J2367" s="18" t="s">
        <v>12081</v>
      </c>
      <c r="K2367" s="41" t="s">
        <v>11204</v>
      </c>
      <c r="L2367" s="42" t="s">
        <v>12260</v>
      </c>
      <c r="M2367" t="s">
        <v>12261</v>
      </c>
      <c r="R2367" t="s">
        <v>2163</v>
      </c>
      <c r="S2367">
        <v>16</v>
      </c>
      <c r="T2367">
        <v>1</v>
      </c>
      <c r="W2367" t="s">
        <v>55</v>
      </c>
    </row>
    <row r="2368" spans="1:24" x14ac:dyDescent="0.2">
      <c r="A2368">
        <v>44545</v>
      </c>
      <c r="B2368">
        <v>26730</v>
      </c>
      <c r="C2368" t="s">
        <v>111</v>
      </c>
      <c r="D2368" t="s">
        <v>4857</v>
      </c>
      <c r="E2368" t="s">
        <v>4858</v>
      </c>
      <c r="F2368" t="s">
        <v>4859</v>
      </c>
      <c r="H2368" t="s">
        <v>53</v>
      </c>
      <c r="I2368" t="s">
        <v>147</v>
      </c>
      <c r="J2368" s="18" t="s">
        <v>12262</v>
      </c>
      <c r="K2368" s="41" t="s">
        <v>12263</v>
      </c>
      <c r="L2368" s="42" t="s">
        <v>12264</v>
      </c>
      <c r="M2368" t="s">
        <v>12265</v>
      </c>
      <c r="N2368" t="s">
        <v>12266</v>
      </c>
      <c r="O2368" t="s">
        <v>12267</v>
      </c>
      <c r="P2368" t="s">
        <v>12268</v>
      </c>
      <c r="Q2368" s="40" t="s">
        <v>12268</v>
      </c>
      <c r="R2368" t="s">
        <v>11608</v>
      </c>
      <c r="S2368">
        <v>3.52</v>
      </c>
      <c r="T2368">
        <v>0</v>
      </c>
      <c r="W2368" t="s">
        <v>55</v>
      </c>
    </row>
    <row r="2369" spans="1:24" x14ac:dyDescent="0.2">
      <c r="A2369">
        <v>44546</v>
      </c>
      <c r="B2369">
        <v>26732</v>
      </c>
      <c r="C2369" t="s">
        <v>161</v>
      </c>
      <c r="D2369" t="s">
        <v>12269</v>
      </c>
      <c r="E2369" t="s">
        <v>12270</v>
      </c>
      <c r="F2369" s="21">
        <v>58800000</v>
      </c>
      <c r="H2369" t="s">
        <v>4806</v>
      </c>
      <c r="I2369" t="s">
        <v>9623</v>
      </c>
      <c r="J2369" s="18" t="s">
        <v>12262</v>
      </c>
      <c r="K2369" s="41" t="s">
        <v>12271</v>
      </c>
      <c r="L2369" s="42" t="s">
        <v>12061</v>
      </c>
      <c r="M2369" t="s">
        <v>12165</v>
      </c>
      <c r="R2369" t="s">
        <v>12272</v>
      </c>
      <c r="S2369">
        <v>4.62</v>
      </c>
      <c r="T2369">
        <v>0</v>
      </c>
      <c r="W2369" t="s">
        <v>55</v>
      </c>
    </row>
    <row r="2370" spans="1:24" x14ac:dyDescent="0.2">
      <c r="A2370">
        <v>44548</v>
      </c>
      <c r="B2370">
        <v>26735</v>
      </c>
      <c r="C2370" t="s">
        <v>115</v>
      </c>
      <c r="D2370" t="s">
        <v>12273</v>
      </c>
      <c r="E2370" t="s">
        <v>4604</v>
      </c>
      <c r="F2370" t="s">
        <v>4605</v>
      </c>
      <c r="G2370" t="s">
        <v>56</v>
      </c>
      <c r="H2370" t="s">
        <v>755</v>
      </c>
      <c r="I2370" t="s">
        <v>4606</v>
      </c>
      <c r="J2370" s="18" t="s">
        <v>12262</v>
      </c>
      <c r="K2370" s="41" t="s">
        <v>12274</v>
      </c>
      <c r="L2370" s="42" t="s">
        <v>12274</v>
      </c>
      <c r="M2370" t="s">
        <v>12027</v>
      </c>
      <c r="P2370" t="s">
        <v>12275</v>
      </c>
      <c r="Q2370" s="40" t="s">
        <v>12276</v>
      </c>
      <c r="R2370" t="s">
        <v>12068</v>
      </c>
      <c r="S2370">
        <v>0.17</v>
      </c>
      <c r="T2370">
        <v>0</v>
      </c>
      <c r="U2370" t="s">
        <v>54</v>
      </c>
      <c r="W2370" t="s">
        <v>59</v>
      </c>
      <c r="X2370" t="s">
        <v>12277</v>
      </c>
    </row>
    <row r="2371" spans="1:24" x14ac:dyDescent="0.2">
      <c r="A2371">
        <v>44551</v>
      </c>
      <c r="B2371">
        <v>26742</v>
      </c>
      <c r="C2371" t="s">
        <v>161</v>
      </c>
      <c r="D2371" t="s">
        <v>6841</v>
      </c>
      <c r="E2371" t="s">
        <v>6842</v>
      </c>
      <c r="F2371" t="s">
        <v>6843</v>
      </c>
      <c r="H2371" t="s">
        <v>105</v>
      </c>
      <c r="I2371" t="s">
        <v>141</v>
      </c>
      <c r="J2371" s="18" t="s">
        <v>12262</v>
      </c>
      <c r="K2371" s="41" t="s">
        <v>12119</v>
      </c>
      <c r="L2371" s="42" t="s">
        <v>12278</v>
      </c>
      <c r="M2371" t="s">
        <v>12279</v>
      </c>
      <c r="N2371" t="s">
        <v>12091</v>
      </c>
      <c r="O2371" t="s">
        <v>12101</v>
      </c>
      <c r="R2371" t="s">
        <v>8921</v>
      </c>
      <c r="S2371">
        <v>3.12</v>
      </c>
      <c r="T2371">
        <v>0</v>
      </c>
      <c r="W2371" t="s">
        <v>55</v>
      </c>
    </row>
    <row r="2372" spans="1:24" x14ac:dyDescent="0.2">
      <c r="A2372">
        <v>44552</v>
      </c>
      <c r="B2372">
        <v>26746</v>
      </c>
      <c r="C2372" t="s">
        <v>163</v>
      </c>
      <c r="D2372" t="s">
        <v>12280</v>
      </c>
      <c r="E2372" t="s">
        <v>12281</v>
      </c>
      <c r="F2372" t="s">
        <v>12282</v>
      </c>
      <c r="H2372" t="s">
        <v>63</v>
      </c>
      <c r="I2372" t="s">
        <v>87</v>
      </c>
      <c r="J2372" s="18" t="s">
        <v>12262</v>
      </c>
      <c r="K2372" s="41" t="s">
        <v>12181</v>
      </c>
      <c r="L2372" s="42" t="s">
        <v>12283</v>
      </c>
      <c r="M2372" t="s">
        <v>12284</v>
      </c>
      <c r="N2372" t="s">
        <v>12129</v>
      </c>
      <c r="O2372" t="s">
        <v>12285</v>
      </c>
      <c r="R2372" t="s">
        <v>8921</v>
      </c>
      <c r="S2372">
        <v>2.97</v>
      </c>
      <c r="T2372">
        <v>0</v>
      </c>
      <c r="W2372" t="s">
        <v>55</v>
      </c>
    </row>
    <row r="2373" spans="1:24" x14ac:dyDescent="0.2">
      <c r="A2373">
        <v>44553</v>
      </c>
      <c r="B2373">
        <v>26749</v>
      </c>
      <c r="C2373" t="s">
        <v>161</v>
      </c>
      <c r="D2373" t="s">
        <v>12286</v>
      </c>
      <c r="E2373" t="s">
        <v>12287</v>
      </c>
      <c r="F2373" t="s">
        <v>12288</v>
      </c>
      <c r="H2373" t="s">
        <v>67</v>
      </c>
      <c r="I2373" t="s">
        <v>138</v>
      </c>
      <c r="J2373" s="18" t="s">
        <v>12262</v>
      </c>
      <c r="K2373" s="41" t="s">
        <v>12091</v>
      </c>
      <c r="L2373" s="42" t="s">
        <v>12289</v>
      </c>
      <c r="M2373" t="s">
        <v>12290</v>
      </c>
      <c r="N2373" t="s">
        <v>12291</v>
      </c>
      <c r="O2373" t="s">
        <v>12292</v>
      </c>
      <c r="R2373" t="s">
        <v>12293</v>
      </c>
      <c r="S2373">
        <v>2.77</v>
      </c>
      <c r="T2373">
        <v>0</v>
      </c>
      <c r="W2373" t="s">
        <v>55</v>
      </c>
    </row>
    <row r="2374" spans="1:24" x14ac:dyDescent="0.2">
      <c r="A2374">
        <v>44555</v>
      </c>
      <c r="B2374">
        <v>26751</v>
      </c>
      <c r="C2374" t="s">
        <v>113</v>
      </c>
      <c r="E2374" t="s">
        <v>12294</v>
      </c>
      <c r="F2374" t="s">
        <v>77</v>
      </c>
      <c r="H2374" t="s">
        <v>61</v>
      </c>
      <c r="I2374" t="s">
        <v>3959</v>
      </c>
      <c r="J2374" s="18" t="s">
        <v>12262</v>
      </c>
      <c r="K2374" s="41" t="s">
        <v>11799</v>
      </c>
      <c r="L2374" s="42" t="s">
        <v>12295</v>
      </c>
      <c r="M2374" t="s">
        <v>12295</v>
      </c>
      <c r="R2374" t="s">
        <v>12296</v>
      </c>
      <c r="S2374">
        <v>2.5499999999999998</v>
      </c>
      <c r="T2374">
        <v>0</v>
      </c>
      <c r="W2374" t="s">
        <v>55</v>
      </c>
    </row>
    <row r="2375" spans="1:24" x14ac:dyDescent="0.2">
      <c r="A2375">
        <v>44556</v>
      </c>
      <c r="B2375">
        <v>26754</v>
      </c>
      <c r="C2375" t="s">
        <v>109</v>
      </c>
      <c r="D2375" t="s">
        <v>10263</v>
      </c>
      <c r="E2375" t="s">
        <v>2542</v>
      </c>
      <c r="F2375" t="s">
        <v>2543</v>
      </c>
      <c r="H2375" t="s">
        <v>57</v>
      </c>
      <c r="I2375" t="s">
        <v>1068</v>
      </c>
      <c r="J2375" s="18" t="s">
        <v>12262</v>
      </c>
      <c r="K2375" s="41" t="s">
        <v>12297</v>
      </c>
      <c r="L2375" s="42" t="s">
        <v>12085</v>
      </c>
      <c r="M2375" t="s">
        <v>12298</v>
      </c>
      <c r="N2375" t="s">
        <v>12199</v>
      </c>
      <c r="O2375" t="s">
        <v>11974</v>
      </c>
      <c r="R2375" t="s">
        <v>11689</v>
      </c>
      <c r="S2375">
        <v>1.88</v>
      </c>
      <c r="T2375">
        <v>0</v>
      </c>
      <c r="W2375" t="s">
        <v>55</v>
      </c>
    </row>
    <row r="2376" spans="1:24" x14ac:dyDescent="0.2">
      <c r="A2376">
        <v>44558</v>
      </c>
      <c r="B2376">
        <v>0</v>
      </c>
      <c r="C2376" t="s">
        <v>161</v>
      </c>
      <c r="D2376" t="s">
        <v>12299</v>
      </c>
      <c r="E2376" t="s">
        <v>12300</v>
      </c>
      <c r="F2376" t="s">
        <v>12301</v>
      </c>
      <c r="G2376" t="s">
        <v>56</v>
      </c>
      <c r="H2376" t="s">
        <v>103</v>
      </c>
      <c r="I2376" t="s">
        <v>157</v>
      </c>
      <c r="J2376" s="18" t="s">
        <v>12262</v>
      </c>
      <c r="K2376" s="41" t="s">
        <v>11995</v>
      </c>
      <c r="L2376" s="42" t="s">
        <v>12302</v>
      </c>
      <c r="P2376" t="s">
        <v>11974</v>
      </c>
      <c r="Q2376" s="40" t="s">
        <v>11974</v>
      </c>
      <c r="R2376" t="s">
        <v>10993</v>
      </c>
      <c r="S2376">
        <v>0.1</v>
      </c>
      <c r="T2376">
        <v>0</v>
      </c>
      <c r="U2376" t="s">
        <v>54</v>
      </c>
      <c r="W2376" t="s">
        <v>59</v>
      </c>
      <c r="X2376" t="s">
        <v>12303</v>
      </c>
    </row>
    <row r="2377" spans="1:24" x14ac:dyDescent="0.2">
      <c r="A2377">
        <v>44564</v>
      </c>
      <c r="B2377">
        <v>26764</v>
      </c>
      <c r="C2377" t="s">
        <v>110</v>
      </c>
      <c r="D2377" t="s">
        <v>12304</v>
      </c>
      <c r="E2377" t="s">
        <v>12305</v>
      </c>
      <c r="F2377" t="s">
        <v>12306</v>
      </c>
      <c r="H2377" t="s">
        <v>60</v>
      </c>
      <c r="I2377" t="s">
        <v>125</v>
      </c>
      <c r="J2377" s="18" t="s">
        <v>12262</v>
      </c>
      <c r="K2377" s="41" t="s">
        <v>12307</v>
      </c>
      <c r="L2377" s="42" t="s">
        <v>12308</v>
      </c>
      <c r="M2377" t="s">
        <v>12309</v>
      </c>
      <c r="N2377" t="s">
        <v>12310</v>
      </c>
      <c r="O2377" t="s">
        <v>92</v>
      </c>
      <c r="R2377" t="s">
        <v>9144</v>
      </c>
      <c r="S2377">
        <v>0.65</v>
      </c>
      <c r="T2377">
        <v>0</v>
      </c>
      <c r="W2377" t="s">
        <v>55</v>
      </c>
    </row>
    <row r="2378" spans="1:24" x14ac:dyDescent="0.2">
      <c r="A2378" t="s">
        <v>29</v>
      </c>
      <c r="B2378" t="s">
        <v>30</v>
      </c>
      <c r="C2378" t="s">
        <v>31</v>
      </c>
      <c r="D2378" t="s">
        <v>32</v>
      </c>
      <c r="E2378" t="s">
        <v>28</v>
      </c>
      <c r="F2378" t="s">
        <v>33</v>
      </c>
      <c r="G2378" t="s">
        <v>34</v>
      </c>
      <c r="H2378" t="s">
        <v>35</v>
      </c>
      <c r="I2378" t="s">
        <v>36</v>
      </c>
      <c r="J2378" s="18" t="s">
        <v>37</v>
      </c>
      <c r="K2378" s="41" t="s">
        <v>38</v>
      </c>
      <c r="L2378" s="42" t="s">
        <v>39</v>
      </c>
      <c r="M2378" t="s">
        <v>40</v>
      </c>
      <c r="N2378" t="s">
        <v>41</v>
      </c>
      <c r="O2378" t="s">
        <v>42</v>
      </c>
      <c r="P2378" t="s">
        <v>43</v>
      </c>
      <c r="Q2378" s="40" t="s">
        <v>44</v>
      </c>
      <c r="R2378" t="s">
        <v>45</v>
      </c>
      <c r="S2378" t="s">
        <v>46</v>
      </c>
      <c r="T2378" t="s">
        <v>47</v>
      </c>
      <c r="U2378" t="s">
        <v>48</v>
      </c>
      <c r="V2378" t="s">
        <v>49</v>
      </c>
      <c r="W2378" t="s">
        <v>50</v>
      </c>
      <c r="X2378" t="s">
        <v>51</v>
      </c>
    </row>
    <row r="2379" spans="1:24" x14ac:dyDescent="0.2">
      <c r="A2379">
        <v>40943</v>
      </c>
      <c r="B2379">
        <v>0</v>
      </c>
      <c r="C2379" t="s">
        <v>161</v>
      </c>
      <c r="D2379" t="s">
        <v>11967</v>
      </c>
      <c r="E2379" t="s">
        <v>11968</v>
      </c>
      <c r="F2379" t="s">
        <v>11969</v>
      </c>
      <c r="H2379" t="s">
        <v>60</v>
      </c>
      <c r="I2379" t="s">
        <v>125</v>
      </c>
      <c r="J2379" s="18">
        <v>42373</v>
      </c>
      <c r="K2379" s="41" t="s">
        <v>11971</v>
      </c>
      <c r="L2379" s="42" t="s">
        <v>11972</v>
      </c>
      <c r="N2379" t="s">
        <v>11973</v>
      </c>
      <c r="O2379" t="s">
        <v>11974</v>
      </c>
      <c r="R2379" t="s">
        <v>11975</v>
      </c>
      <c r="S2379">
        <v>31</v>
      </c>
      <c r="T2379">
        <v>1</v>
      </c>
      <c r="W2379" t="s">
        <v>55</v>
      </c>
    </row>
    <row r="2380" spans="1:24" x14ac:dyDescent="0.2">
      <c r="A2380">
        <v>41778</v>
      </c>
      <c r="B2380">
        <v>0</v>
      </c>
      <c r="C2380" t="s">
        <v>115</v>
      </c>
      <c r="E2380" t="s">
        <v>12320</v>
      </c>
      <c r="F2380" t="s">
        <v>12321</v>
      </c>
      <c r="G2380" t="s">
        <v>52</v>
      </c>
      <c r="I2380" t="s">
        <v>2709</v>
      </c>
      <c r="J2380" s="18">
        <v>42387</v>
      </c>
      <c r="K2380" s="41" t="s">
        <v>12322</v>
      </c>
      <c r="L2380" s="42" t="s">
        <v>12323</v>
      </c>
      <c r="N2380" t="s">
        <v>12324</v>
      </c>
      <c r="O2380" t="s">
        <v>12325</v>
      </c>
      <c r="P2380" t="s">
        <v>12326</v>
      </c>
      <c r="Q2380" s="40" t="s">
        <v>12327</v>
      </c>
      <c r="R2380" t="s">
        <v>12328</v>
      </c>
      <c r="S2380">
        <v>4.7699999999999996</v>
      </c>
      <c r="T2380">
        <v>0</v>
      </c>
      <c r="U2380" t="s">
        <v>54</v>
      </c>
      <c r="W2380" t="s">
        <v>59</v>
      </c>
      <c r="X2380" t="s">
        <v>12329</v>
      </c>
    </row>
    <row r="2381" spans="1:24" x14ac:dyDescent="0.2">
      <c r="A2381">
        <v>43184</v>
      </c>
      <c r="B2381">
        <v>0</v>
      </c>
      <c r="C2381" t="s">
        <v>112</v>
      </c>
      <c r="D2381" t="s">
        <v>3962</v>
      </c>
      <c r="E2381" t="s">
        <v>3963</v>
      </c>
      <c r="F2381" t="s">
        <v>3964</v>
      </c>
      <c r="H2381" t="s">
        <v>53</v>
      </c>
      <c r="I2381" t="s">
        <v>122</v>
      </c>
      <c r="J2381" s="18">
        <v>42416</v>
      </c>
      <c r="K2381" s="41" t="s">
        <v>3604</v>
      </c>
      <c r="L2381" s="42" t="s">
        <v>12330</v>
      </c>
      <c r="M2381" t="s">
        <v>12330</v>
      </c>
      <c r="N2381" t="s">
        <v>12331</v>
      </c>
      <c r="O2381" t="s">
        <v>92</v>
      </c>
      <c r="R2381" t="s">
        <v>2163</v>
      </c>
      <c r="S2381">
        <v>4.18</v>
      </c>
      <c r="T2381">
        <v>0</v>
      </c>
      <c r="W2381" t="s">
        <v>55</v>
      </c>
    </row>
    <row r="2382" spans="1:24" x14ac:dyDescent="0.2">
      <c r="A2382">
        <v>43391</v>
      </c>
      <c r="B2382">
        <v>0</v>
      </c>
      <c r="C2382" t="s">
        <v>161</v>
      </c>
      <c r="D2382" t="s">
        <v>5201</v>
      </c>
      <c r="E2382" t="s">
        <v>5202</v>
      </c>
      <c r="F2382" t="s">
        <v>5203</v>
      </c>
      <c r="H2382" t="s">
        <v>68</v>
      </c>
      <c r="I2382" t="s">
        <v>130</v>
      </c>
      <c r="J2382" s="18">
        <v>42418</v>
      </c>
      <c r="K2382" s="41" t="s">
        <v>5204</v>
      </c>
      <c r="L2382" s="42" t="s">
        <v>12332</v>
      </c>
      <c r="N2382" t="s">
        <v>12333</v>
      </c>
      <c r="O2382" t="s">
        <v>12334</v>
      </c>
      <c r="P2382" t="s">
        <v>12335</v>
      </c>
      <c r="Q2382" s="40" t="s">
        <v>12335</v>
      </c>
      <c r="R2382" t="s">
        <v>3275</v>
      </c>
      <c r="S2382">
        <v>2.97</v>
      </c>
      <c r="T2382">
        <v>0</v>
      </c>
      <c r="W2382" t="s">
        <v>55</v>
      </c>
    </row>
    <row r="2383" spans="1:24" x14ac:dyDescent="0.2">
      <c r="A2383">
        <v>44273</v>
      </c>
      <c r="B2383">
        <v>0</v>
      </c>
      <c r="C2383" t="s">
        <v>109</v>
      </c>
      <c r="E2383" t="s">
        <v>9973</v>
      </c>
      <c r="F2383" t="s">
        <v>9974</v>
      </c>
      <c r="G2383" t="s">
        <v>56</v>
      </c>
      <c r="H2383" t="s">
        <v>867</v>
      </c>
      <c r="I2383" t="s">
        <v>9975</v>
      </c>
      <c r="J2383" s="18">
        <v>42433</v>
      </c>
      <c r="K2383" s="41" t="s">
        <v>12336</v>
      </c>
      <c r="L2383" s="42" t="s">
        <v>12337</v>
      </c>
      <c r="P2383" t="s">
        <v>12338</v>
      </c>
      <c r="Q2383" s="40" t="s">
        <v>12338</v>
      </c>
      <c r="R2383" t="s">
        <v>12339</v>
      </c>
      <c r="S2383">
        <v>0.08</v>
      </c>
      <c r="T2383">
        <v>0</v>
      </c>
      <c r="U2383" t="s">
        <v>54</v>
      </c>
      <c r="W2383" t="s">
        <v>59</v>
      </c>
      <c r="X2383" t="s">
        <v>12340</v>
      </c>
    </row>
    <row r="2384" spans="1:24" x14ac:dyDescent="0.2">
      <c r="A2384">
        <v>44275</v>
      </c>
      <c r="B2384">
        <v>0</v>
      </c>
      <c r="C2384" t="s">
        <v>109</v>
      </c>
      <c r="D2384" t="s">
        <v>10738</v>
      </c>
      <c r="E2384" t="s">
        <v>10739</v>
      </c>
      <c r="F2384" t="s">
        <v>10740</v>
      </c>
      <c r="G2384" t="s">
        <v>52</v>
      </c>
      <c r="H2384" t="s">
        <v>60</v>
      </c>
      <c r="I2384" t="s">
        <v>97</v>
      </c>
      <c r="J2384" s="18">
        <v>42433</v>
      </c>
      <c r="K2384" s="41" t="s">
        <v>10408</v>
      </c>
      <c r="L2384" s="42" t="s">
        <v>12341</v>
      </c>
      <c r="N2384" t="s">
        <v>12342</v>
      </c>
      <c r="O2384" t="s">
        <v>12343</v>
      </c>
      <c r="P2384" t="s">
        <v>12344</v>
      </c>
      <c r="Q2384" s="40" t="s">
        <v>12345</v>
      </c>
      <c r="R2384" t="s">
        <v>11774</v>
      </c>
      <c r="S2384">
        <v>0.57999999999999996</v>
      </c>
      <c r="T2384">
        <v>0</v>
      </c>
      <c r="U2384" t="s">
        <v>54</v>
      </c>
      <c r="W2384" t="s">
        <v>59</v>
      </c>
      <c r="X2384" t="s">
        <v>12346</v>
      </c>
    </row>
    <row r="2385" spans="1:24" x14ac:dyDescent="0.2">
      <c r="A2385">
        <v>44334</v>
      </c>
      <c r="B2385">
        <v>0</v>
      </c>
      <c r="C2385" t="s">
        <v>115</v>
      </c>
      <c r="D2385" t="s">
        <v>11039</v>
      </c>
      <c r="E2385" t="s">
        <v>11040</v>
      </c>
      <c r="F2385" t="s">
        <v>11041</v>
      </c>
      <c r="G2385" t="s">
        <v>52</v>
      </c>
      <c r="H2385" t="s">
        <v>123</v>
      </c>
      <c r="I2385" t="s">
        <v>620</v>
      </c>
      <c r="J2385" s="18">
        <v>42436</v>
      </c>
      <c r="K2385" s="41" t="s">
        <v>11026</v>
      </c>
      <c r="L2385" s="42" t="s">
        <v>11973</v>
      </c>
      <c r="N2385" t="s">
        <v>11994</v>
      </c>
      <c r="O2385" t="s">
        <v>11995</v>
      </c>
      <c r="P2385" t="s">
        <v>11996</v>
      </c>
      <c r="Q2385" s="40" t="s">
        <v>11996</v>
      </c>
      <c r="R2385" t="s">
        <v>12347</v>
      </c>
      <c r="S2385">
        <v>3.15</v>
      </c>
      <c r="T2385">
        <v>0</v>
      </c>
      <c r="U2385" t="s">
        <v>54</v>
      </c>
      <c r="W2385" t="s">
        <v>59</v>
      </c>
      <c r="X2385" t="s">
        <v>12348</v>
      </c>
    </row>
    <row r="2386" spans="1:24" x14ac:dyDescent="0.2">
      <c r="A2386">
        <v>44348</v>
      </c>
      <c r="B2386">
        <v>26773</v>
      </c>
      <c r="C2386" t="s">
        <v>111</v>
      </c>
      <c r="D2386" t="s">
        <v>4005</v>
      </c>
      <c r="E2386" t="s">
        <v>4006</v>
      </c>
      <c r="F2386" t="s">
        <v>4007</v>
      </c>
      <c r="H2386" t="s">
        <v>76</v>
      </c>
      <c r="I2386" t="s">
        <v>148</v>
      </c>
      <c r="J2386" s="18">
        <v>42436</v>
      </c>
      <c r="K2386" s="41" t="s">
        <v>12349</v>
      </c>
      <c r="L2386" s="42" t="s">
        <v>12350</v>
      </c>
      <c r="M2386" t="s">
        <v>12351</v>
      </c>
      <c r="N2386" t="s">
        <v>12352</v>
      </c>
      <c r="O2386" t="s">
        <v>12353</v>
      </c>
      <c r="R2386" t="s">
        <v>11975</v>
      </c>
      <c r="S2386">
        <v>26.25</v>
      </c>
      <c r="T2386">
        <v>1</v>
      </c>
      <c r="W2386" t="s">
        <v>55</v>
      </c>
    </row>
    <row r="2387" spans="1:24" x14ac:dyDescent="0.2">
      <c r="A2387">
        <v>44469</v>
      </c>
      <c r="B2387">
        <v>26745</v>
      </c>
      <c r="C2387" t="s">
        <v>111</v>
      </c>
      <c r="D2387" t="s">
        <v>12063</v>
      </c>
      <c r="E2387" t="s">
        <v>12064</v>
      </c>
      <c r="F2387" t="s">
        <v>12065</v>
      </c>
      <c r="G2387" t="s">
        <v>52</v>
      </c>
      <c r="H2387" t="s">
        <v>53</v>
      </c>
      <c r="I2387" t="s">
        <v>147</v>
      </c>
      <c r="J2387" s="18">
        <v>42437</v>
      </c>
      <c r="K2387" s="41" t="s">
        <v>12066</v>
      </c>
      <c r="L2387" s="42" t="s">
        <v>12067</v>
      </c>
      <c r="M2387" t="s">
        <v>12068</v>
      </c>
      <c r="N2387" t="s">
        <v>12069</v>
      </c>
      <c r="O2387" t="s">
        <v>12070</v>
      </c>
      <c r="P2387" t="s">
        <v>12071</v>
      </c>
      <c r="Q2387" s="40" t="s">
        <v>12072</v>
      </c>
      <c r="R2387" t="s">
        <v>12073</v>
      </c>
      <c r="S2387">
        <v>1.47</v>
      </c>
      <c r="T2387">
        <v>0</v>
      </c>
      <c r="U2387" t="s">
        <v>54</v>
      </c>
      <c r="W2387" t="s">
        <v>59</v>
      </c>
      <c r="X2387" t="s">
        <v>11995</v>
      </c>
    </row>
    <row r="2388" spans="1:24" x14ac:dyDescent="0.2">
      <c r="A2388">
        <v>44470</v>
      </c>
      <c r="B2388">
        <v>26766</v>
      </c>
      <c r="C2388" t="s">
        <v>111</v>
      </c>
      <c r="D2388" t="s">
        <v>12074</v>
      </c>
      <c r="E2388" t="s">
        <v>12075</v>
      </c>
      <c r="F2388" t="s">
        <v>12076</v>
      </c>
      <c r="G2388" t="s">
        <v>52</v>
      </c>
      <c r="H2388" t="s">
        <v>755</v>
      </c>
      <c r="I2388" t="s">
        <v>1286</v>
      </c>
      <c r="J2388" s="18">
        <v>42437</v>
      </c>
      <c r="K2388" s="41" t="s">
        <v>12077</v>
      </c>
      <c r="L2388" s="42" t="s">
        <v>12078</v>
      </c>
      <c r="M2388" t="s">
        <v>12079</v>
      </c>
      <c r="N2388" t="s">
        <v>12080</v>
      </c>
      <c r="O2388" t="s">
        <v>12354</v>
      </c>
      <c r="P2388" t="s">
        <v>12355</v>
      </c>
      <c r="Q2388" s="40" t="s">
        <v>12355</v>
      </c>
      <c r="R2388" t="s">
        <v>11689</v>
      </c>
      <c r="S2388">
        <v>2.83</v>
      </c>
      <c r="T2388">
        <v>0</v>
      </c>
      <c r="U2388" t="s">
        <v>58</v>
      </c>
      <c r="W2388" t="s">
        <v>59</v>
      </c>
      <c r="X2388" t="s">
        <v>12356</v>
      </c>
    </row>
    <row r="2389" spans="1:24" x14ac:dyDescent="0.2">
      <c r="A2389">
        <v>44489</v>
      </c>
      <c r="B2389">
        <v>26737</v>
      </c>
      <c r="C2389" t="s">
        <v>161</v>
      </c>
      <c r="D2389" t="s">
        <v>12092</v>
      </c>
      <c r="E2389" t="s">
        <v>12093</v>
      </c>
      <c r="F2389" t="s">
        <v>12094</v>
      </c>
      <c r="G2389" t="s">
        <v>52</v>
      </c>
      <c r="H2389" t="s">
        <v>67</v>
      </c>
      <c r="I2389" t="s">
        <v>12095</v>
      </c>
      <c r="J2389" s="18">
        <v>42438</v>
      </c>
      <c r="K2389" s="41" t="s">
        <v>12096</v>
      </c>
      <c r="L2389" s="42" t="s">
        <v>12097</v>
      </c>
      <c r="M2389" t="s">
        <v>11978</v>
      </c>
      <c r="N2389" t="s">
        <v>12098</v>
      </c>
      <c r="O2389" t="s">
        <v>12099</v>
      </c>
      <c r="P2389" t="s">
        <v>12100</v>
      </c>
      <c r="Q2389" s="40" t="s">
        <v>12100</v>
      </c>
      <c r="R2389" t="s">
        <v>10993</v>
      </c>
      <c r="S2389">
        <v>1.08</v>
      </c>
      <c r="T2389">
        <v>0</v>
      </c>
      <c r="U2389" t="s">
        <v>54</v>
      </c>
      <c r="W2389" t="s">
        <v>59</v>
      </c>
      <c r="X2389" t="s">
        <v>12357</v>
      </c>
    </row>
    <row r="2390" spans="1:24" x14ac:dyDescent="0.2">
      <c r="A2390">
        <v>44501</v>
      </c>
      <c r="B2390">
        <v>26740</v>
      </c>
      <c r="C2390" t="s">
        <v>163</v>
      </c>
      <c r="D2390" t="s">
        <v>12117</v>
      </c>
      <c r="E2390" t="s">
        <v>2707</v>
      </c>
      <c r="F2390" t="s">
        <v>2708</v>
      </c>
      <c r="G2390" t="s">
        <v>52</v>
      </c>
      <c r="H2390" t="s">
        <v>74</v>
      </c>
      <c r="I2390" t="s">
        <v>2709</v>
      </c>
      <c r="J2390" s="18">
        <v>42438</v>
      </c>
      <c r="K2390" s="41" t="s">
        <v>12096</v>
      </c>
      <c r="L2390" s="42" t="s">
        <v>12118</v>
      </c>
      <c r="M2390" t="s">
        <v>12119</v>
      </c>
      <c r="N2390" t="s">
        <v>12120</v>
      </c>
      <c r="O2390" t="s">
        <v>12358</v>
      </c>
      <c r="P2390" t="s">
        <v>12359</v>
      </c>
      <c r="Q2390" s="40" t="s">
        <v>12360</v>
      </c>
      <c r="R2390" t="s">
        <v>11689</v>
      </c>
      <c r="S2390">
        <v>5.0999999999999996</v>
      </c>
      <c r="T2390">
        <v>0</v>
      </c>
      <c r="U2390" t="s">
        <v>54</v>
      </c>
      <c r="W2390" t="s">
        <v>59</v>
      </c>
      <c r="X2390" t="s">
        <v>12360</v>
      </c>
    </row>
    <row r="2391" spans="1:24" x14ac:dyDescent="0.2">
      <c r="A2391">
        <v>44502</v>
      </c>
      <c r="B2391">
        <v>26739</v>
      </c>
      <c r="C2391" t="s">
        <v>163</v>
      </c>
      <c r="D2391" t="s">
        <v>12123</v>
      </c>
      <c r="E2391" t="s">
        <v>618</v>
      </c>
      <c r="F2391" t="s">
        <v>619</v>
      </c>
      <c r="G2391" t="s">
        <v>52</v>
      </c>
      <c r="H2391" t="s">
        <v>123</v>
      </c>
      <c r="I2391" t="s">
        <v>620</v>
      </c>
      <c r="J2391" s="18">
        <v>42438</v>
      </c>
      <c r="K2391" s="41" t="s">
        <v>12124</v>
      </c>
      <c r="L2391" s="42" t="s">
        <v>12125</v>
      </c>
      <c r="M2391" t="s">
        <v>12126</v>
      </c>
      <c r="N2391" t="s">
        <v>12127</v>
      </c>
      <c r="O2391" t="s">
        <v>12128</v>
      </c>
      <c r="P2391" t="s">
        <v>12129</v>
      </c>
      <c r="Q2391" s="40" t="s">
        <v>12129</v>
      </c>
      <c r="R2391" t="s">
        <v>11608</v>
      </c>
      <c r="S2391">
        <v>0.93</v>
      </c>
      <c r="T2391">
        <v>0</v>
      </c>
      <c r="U2391" t="s">
        <v>54</v>
      </c>
      <c r="W2391" t="s">
        <v>59</v>
      </c>
      <c r="X2391" t="s">
        <v>12130</v>
      </c>
    </row>
    <row r="2392" spans="1:24" x14ac:dyDescent="0.2">
      <c r="A2392">
        <v>44520</v>
      </c>
      <c r="B2392">
        <v>26760</v>
      </c>
      <c r="C2392" t="s">
        <v>161</v>
      </c>
      <c r="D2392" t="s">
        <v>3472</v>
      </c>
      <c r="E2392" t="s">
        <v>12173</v>
      </c>
      <c r="F2392" t="s">
        <v>12174</v>
      </c>
      <c r="G2392" t="s">
        <v>52</v>
      </c>
      <c r="H2392" t="s">
        <v>60</v>
      </c>
      <c r="I2392" t="s">
        <v>125</v>
      </c>
      <c r="J2392" s="18">
        <v>42438</v>
      </c>
      <c r="K2392" s="41" t="s">
        <v>10993</v>
      </c>
      <c r="L2392" s="42" t="s">
        <v>12175</v>
      </c>
      <c r="M2392" t="s">
        <v>12176</v>
      </c>
      <c r="N2392" t="s">
        <v>12177</v>
      </c>
      <c r="O2392" t="s">
        <v>12361</v>
      </c>
      <c r="P2392" t="s">
        <v>12362</v>
      </c>
      <c r="Q2392" s="40" t="s">
        <v>12362</v>
      </c>
      <c r="R2392" t="s">
        <v>8921</v>
      </c>
      <c r="S2392">
        <v>3.03</v>
      </c>
      <c r="T2392">
        <v>0</v>
      </c>
      <c r="U2392" t="s">
        <v>54</v>
      </c>
      <c r="W2392" t="s">
        <v>59</v>
      </c>
      <c r="X2392" t="s">
        <v>12363</v>
      </c>
    </row>
    <row r="2393" spans="1:24" x14ac:dyDescent="0.2">
      <c r="A2393">
        <v>44521</v>
      </c>
      <c r="B2393">
        <v>26778</v>
      </c>
      <c r="C2393" t="s">
        <v>110</v>
      </c>
      <c r="D2393" t="s">
        <v>12364</v>
      </c>
      <c r="E2393" t="s">
        <v>12365</v>
      </c>
      <c r="F2393" t="s">
        <v>12366</v>
      </c>
      <c r="G2393" t="s">
        <v>52</v>
      </c>
      <c r="H2393" t="s">
        <v>67</v>
      </c>
      <c r="I2393" t="s">
        <v>138</v>
      </c>
      <c r="J2393" s="18">
        <v>42438</v>
      </c>
      <c r="K2393" s="41" t="s">
        <v>12367</v>
      </c>
      <c r="L2393" s="42" t="s">
        <v>12368</v>
      </c>
      <c r="M2393" t="s">
        <v>12369</v>
      </c>
      <c r="N2393" t="s">
        <v>12370</v>
      </c>
      <c r="O2393" t="s">
        <v>12371</v>
      </c>
      <c r="P2393" t="s">
        <v>12372</v>
      </c>
      <c r="Q2393" s="40" t="s">
        <v>12373</v>
      </c>
      <c r="R2393" t="s">
        <v>11689</v>
      </c>
      <c r="S2393">
        <v>1.58</v>
      </c>
      <c r="T2393">
        <v>0</v>
      </c>
      <c r="U2393" t="s">
        <v>54</v>
      </c>
      <c r="W2393" t="s">
        <v>59</v>
      </c>
      <c r="X2393" t="s">
        <v>12374</v>
      </c>
    </row>
    <row r="2394" spans="1:24" x14ac:dyDescent="0.2">
      <c r="A2394">
        <v>44523</v>
      </c>
      <c r="B2394">
        <v>26743</v>
      </c>
      <c r="C2394" t="s">
        <v>109</v>
      </c>
      <c r="D2394" t="s">
        <v>12178</v>
      </c>
      <c r="E2394" t="s">
        <v>12179</v>
      </c>
      <c r="F2394" t="s">
        <v>12180</v>
      </c>
      <c r="G2394" t="s">
        <v>52</v>
      </c>
      <c r="H2394" t="s">
        <v>64</v>
      </c>
      <c r="I2394" t="s">
        <v>2554</v>
      </c>
      <c r="J2394" s="18">
        <v>42438</v>
      </c>
      <c r="K2394" s="41" t="s">
        <v>12181</v>
      </c>
      <c r="L2394" s="42" t="s">
        <v>12182</v>
      </c>
      <c r="M2394" t="s">
        <v>12183</v>
      </c>
      <c r="N2394" t="s">
        <v>12184</v>
      </c>
      <c r="O2394" t="s">
        <v>12185</v>
      </c>
      <c r="P2394" t="s">
        <v>12186</v>
      </c>
      <c r="Q2394" s="40" t="s">
        <v>12187</v>
      </c>
      <c r="R2394" t="s">
        <v>10993</v>
      </c>
      <c r="S2394">
        <v>1.1000000000000001</v>
      </c>
      <c r="T2394">
        <v>0</v>
      </c>
      <c r="U2394" t="s">
        <v>54</v>
      </c>
      <c r="W2394" t="s">
        <v>59</v>
      </c>
      <c r="X2394" t="s">
        <v>12188</v>
      </c>
    </row>
    <row r="2395" spans="1:24" x14ac:dyDescent="0.2">
      <c r="A2395">
        <v>44524</v>
      </c>
      <c r="B2395">
        <v>26750</v>
      </c>
      <c r="C2395" t="s">
        <v>109</v>
      </c>
      <c r="D2395" t="s">
        <v>3204</v>
      </c>
      <c r="E2395" t="s">
        <v>3205</v>
      </c>
      <c r="F2395" t="s">
        <v>3206</v>
      </c>
      <c r="G2395" t="s">
        <v>52</v>
      </c>
      <c r="H2395" t="s">
        <v>64</v>
      </c>
      <c r="I2395" t="s">
        <v>988</v>
      </c>
      <c r="J2395" s="18">
        <v>42438</v>
      </c>
      <c r="K2395" s="41" t="s">
        <v>12144</v>
      </c>
      <c r="L2395" s="42" t="s">
        <v>12189</v>
      </c>
      <c r="M2395" t="s">
        <v>12091</v>
      </c>
      <c r="N2395" t="s">
        <v>12190</v>
      </c>
      <c r="O2395" t="s">
        <v>12191</v>
      </c>
      <c r="P2395" t="s">
        <v>12375</v>
      </c>
      <c r="Q2395" s="40" t="s">
        <v>12375</v>
      </c>
      <c r="R2395" t="s">
        <v>10993</v>
      </c>
      <c r="S2395">
        <v>9.02</v>
      </c>
      <c r="T2395">
        <v>0</v>
      </c>
      <c r="U2395" t="s">
        <v>58</v>
      </c>
      <c r="W2395" t="s">
        <v>59</v>
      </c>
      <c r="X2395" t="s">
        <v>12376</v>
      </c>
    </row>
    <row r="2396" spans="1:24" x14ac:dyDescent="0.2">
      <c r="A2396">
        <v>44525</v>
      </c>
      <c r="B2396">
        <v>26738</v>
      </c>
      <c r="C2396" t="s">
        <v>163</v>
      </c>
      <c r="D2396" t="s">
        <v>12192</v>
      </c>
      <c r="E2396" t="s">
        <v>12193</v>
      </c>
      <c r="F2396" t="s">
        <v>12194</v>
      </c>
      <c r="G2396" t="s">
        <v>52</v>
      </c>
      <c r="I2396" t="s">
        <v>12195</v>
      </c>
      <c r="J2396" s="18">
        <v>42438</v>
      </c>
      <c r="K2396" s="41" t="s">
        <v>12196</v>
      </c>
      <c r="L2396" s="42" t="s">
        <v>12197</v>
      </c>
      <c r="M2396" t="s">
        <v>12198</v>
      </c>
      <c r="N2396" t="s">
        <v>12183</v>
      </c>
      <c r="O2396" t="s">
        <v>12355</v>
      </c>
      <c r="P2396" t="s">
        <v>12377</v>
      </c>
      <c r="Q2396" s="40" t="s">
        <v>12377</v>
      </c>
      <c r="R2396" t="s">
        <v>11689</v>
      </c>
      <c r="S2396">
        <v>6.47</v>
      </c>
      <c r="T2396">
        <v>0</v>
      </c>
      <c r="U2396" t="s">
        <v>58</v>
      </c>
      <c r="W2396" t="s">
        <v>59</v>
      </c>
      <c r="X2396" t="s">
        <v>12378</v>
      </c>
    </row>
    <row r="2397" spans="1:24" x14ac:dyDescent="0.2">
      <c r="A2397">
        <v>44526</v>
      </c>
      <c r="B2397">
        <v>26733</v>
      </c>
      <c r="C2397" t="s">
        <v>111</v>
      </c>
      <c r="D2397" t="s">
        <v>12200</v>
      </c>
      <c r="E2397" t="s">
        <v>12201</v>
      </c>
      <c r="F2397" t="s">
        <v>12202</v>
      </c>
      <c r="H2397" t="s">
        <v>66</v>
      </c>
      <c r="I2397" t="s">
        <v>126</v>
      </c>
      <c r="J2397" s="18">
        <v>42438</v>
      </c>
      <c r="K2397" s="41" t="s">
        <v>11799</v>
      </c>
      <c r="L2397" s="42" t="s">
        <v>12203</v>
      </c>
      <c r="M2397" t="s">
        <v>12204</v>
      </c>
      <c r="N2397" t="s">
        <v>12205</v>
      </c>
      <c r="O2397" t="s">
        <v>12379</v>
      </c>
      <c r="P2397" t="s">
        <v>12380</v>
      </c>
      <c r="Q2397" s="40" t="s">
        <v>12381</v>
      </c>
      <c r="R2397" t="s">
        <v>10391</v>
      </c>
      <c r="S2397">
        <v>24.7</v>
      </c>
      <c r="T2397">
        <v>1</v>
      </c>
      <c r="W2397" t="s">
        <v>55</v>
      </c>
    </row>
    <row r="2398" spans="1:24" x14ac:dyDescent="0.2">
      <c r="A2398">
        <v>44527</v>
      </c>
      <c r="B2398">
        <v>26762</v>
      </c>
      <c r="C2398" t="s">
        <v>110</v>
      </c>
      <c r="D2398" t="s">
        <v>12206</v>
      </c>
      <c r="E2398" t="s">
        <v>12207</v>
      </c>
      <c r="F2398" t="s">
        <v>12208</v>
      </c>
      <c r="G2398" t="s">
        <v>56</v>
      </c>
      <c r="H2398" t="s">
        <v>53</v>
      </c>
      <c r="I2398" t="s">
        <v>2416</v>
      </c>
      <c r="J2398" s="18">
        <v>42438</v>
      </c>
      <c r="K2398" s="41" t="s">
        <v>12209</v>
      </c>
      <c r="L2398" s="42" t="s">
        <v>12210</v>
      </c>
      <c r="M2398" t="s">
        <v>12211</v>
      </c>
      <c r="N2398" t="s">
        <v>12382</v>
      </c>
      <c r="O2398" t="s">
        <v>12383</v>
      </c>
      <c r="P2398" t="s">
        <v>12384</v>
      </c>
      <c r="Q2398" s="40" t="s">
        <v>12385</v>
      </c>
      <c r="R2398" t="s">
        <v>12212</v>
      </c>
      <c r="S2398">
        <v>2.1800000000000002</v>
      </c>
      <c r="T2398">
        <v>0</v>
      </c>
      <c r="U2398" t="s">
        <v>54</v>
      </c>
      <c r="W2398" t="s">
        <v>59</v>
      </c>
      <c r="X2398" t="s">
        <v>12386</v>
      </c>
    </row>
    <row r="2399" spans="1:24" x14ac:dyDescent="0.2">
      <c r="A2399">
        <v>44528</v>
      </c>
      <c r="B2399">
        <v>26727</v>
      </c>
      <c r="C2399" t="s">
        <v>111</v>
      </c>
      <c r="D2399" t="s">
        <v>12213</v>
      </c>
      <c r="E2399" t="s">
        <v>12214</v>
      </c>
      <c r="F2399" t="s">
        <v>12215</v>
      </c>
      <c r="G2399" t="s">
        <v>52</v>
      </c>
      <c r="H2399" t="s">
        <v>67</v>
      </c>
      <c r="I2399" t="s">
        <v>138</v>
      </c>
      <c r="J2399" s="18">
        <v>42438</v>
      </c>
      <c r="K2399" s="41" t="s">
        <v>12216</v>
      </c>
      <c r="L2399" s="42" t="s">
        <v>12217</v>
      </c>
      <c r="M2399" t="s">
        <v>12218</v>
      </c>
      <c r="N2399" t="s">
        <v>12062</v>
      </c>
      <c r="O2399" t="s">
        <v>12219</v>
      </c>
      <c r="P2399" t="s">
        <v>12220</v>
      </c>
      <c r="Q2399" s="40" t="s">
        <v>12220</v>
      </c>
      <c r="R2399" t="s">
        <v>11120</v>
      </c>
      <c r="S2399">
        <v>1.1299999999999999</v>
      </c>
      <c r="T2399">
        <v>0</v>
      </c>
      <c r="U2399" t="s">
        <v>54</v>
      </c>
      <c r="W2399" t="s">
        <v>59</v>
      </c>
      <c r="X2399" t="s">
        <v>12118</v>
      </c>
    </row>
    <row r="2400" spans="1:24" x14ac:dyDescent="0.2">
      <c r="A2400">
        <v>44530</v>
      </c>
      <c r="B2400">
        <v>26747</v>
      </c>
      <c r="C2400" t="s">
        <v>161</v>
      </c>
      <c r="D2400" t="s">
        <v>12221</v>
      </c>
      <c r="E2400" t="s">
        <v>12222</v>
      </c>
      <c r="F2400" t="s">
        <v>12223</v>
      </c>
      <c r="G2400" t="s">
        <v>52</v>
      </c>
      <c r="H2400" t="s">
        <v>101</v>
      </c>
      <c r="I2400" t="s">
        <v>4288</v>
      </c>
      <c r="J2400" s="18">
        <v>42438</v>
      </c>
      <c r="K2400" s="41" t="s">
        <v>12068</v>
      </c>
      <c r="L2400" s="42" t="s">
        <v>12224</v>
      </c>
      <c r="M2400" t="s">
        <v>12224</v>
      </c>
      <c r="N2400" t="s">
        <v>12225</v>
      </c>
      <c r="O2400" t="s">
        <v>12226</v>
      </c>
      <c r="P2400" t="s">
        <v>11995</v>
      </c>
      <c r="Q2400" s="40" t="s">
        <v>11995</v>
      </c>
      <c r="R2400" t="s">
        <v>12272</v>
      </c>
      <c r="S2400">
        <v>1.5</v>
      </c>
      <c r="T2400">
        <v>0</v>
      </c>
      <c r="U2400" t="s">
        <v>54</v>
      </c>
      <c r="W2400" t="s">
        <v>59</v>
      </c>
      <c r="X2400" t="s">
        <v>12387</v>
      </c>
    </row>
    <row r="2401" spans="1:24" x14ac:dyDescent="0.2">
      <c r="A2401">
        <v>44531</v>
      </c>
      <c r="B2401">
        <v>26789</v>
      </c>
      <c r="C2401" t="s">
        <v>111</v>
      </c>
      <c r="D2401" t="s">
        <v>12388</v>
      </c>
      <c r="E2401" t="s">
        <v>12389</v>
      </c>
      <c r="F2401" t="s">
        <v>12390</v>
      </c>
      <c r="G2401" t="s">
        <v>52</v>
      </c>
      <c r="I2401" t="s">
        <v>988</v>
      </c>
      <c r="J2401" s="18">
        <v>42438</v>
      </c>
      <c r="K2401" s="41" t="s">
        <v>12391</v>
      </c>
      <c r="L2401" s="42" t="s">
        <v>12392</v>
      </c>
      <c r="M2401" t="s">
        <v>12393</v>
      </c>
      <c r="N2401" t="s">
        <v>12394</v>
      </c>
      <c r="O2401" t="s">
        <v>12395</v>
      </c>
      <c r="P2401" t="s">
        <v>12396</v>
      </c>
      <c r="Q2401" s="40" t="s">
        <v>12397</v>
      </c>
      <c r="R2401" t="s">
        <v>8921</v>
      </c>
      <c r="S2401">
        <v>1.55</v>
      </c>
      <c r="T2401">
        <v>0</v>
      </c>
      <c r="U2401" t="s">
        <v>54</v>
      </c>
      <c r="W2401" t="s">
        <v>59</v>
      </c>
      <c r="X2401" t="s">
        <v>12398</v>
      </c>
    </row>
    <row r="2402" spans="1:24" x14ac:dyDescent="0.2">
      <c r="A2402">
        <v>44533</v>
      </c>
      <c r="B2402">
        <v>26771</v>
      </c>
      <c r="C2402" t="s">
        <v>161</v>
      </c>
      <c r="D2402" t="s">
        <v>12399</v>
      </c>
      <c r="E2402" t="s">
        <v>12400</v>
      </c>
      <c r="F2402" t="s">
        <v>12401</v>
      </c>
      <c r="H2402" t="s">
        <v>76</v>
      </c>
      <c r="I2402" t="s">
        <v>148</v>
      </c>
      <c r="J2402" s="18">
        <v>42438</v>
      </c>
      <c r="K2402" s="41" t="s">
        <v>11799</v>
      </c>
      <c r="L2402" s="42" t="s">
        <v>12402</v>
      </c>
      <c r="M2402" t="s">
        <v>12402</v>
      </c>
      <c r="N2402" t="s">
        <v>12403</v>
      </c>
      <c r="O2402" t="s">
        <v>12404</v>
      </c>
      <c r="P2402" t="s">
        <v>12405</v>
      </c>
      <c r="Q2402" s="40" t="s">
        <v>12405</v>
      </c>
      <c r="R2402" t="s">
        <v>10391</v>
      </c>
      <c r="S2402">
        <v>19.5</v>
      </c>
      <c r="T2402">
        <v>1</v>
      </c>
      <c r="W2402" t="s">
        <v>55</v>
      </c>
    </row>
    <row r="2403" spans="1:24" x14ac:dyDescent="0.2">
      <c r="A2403">
        <v>44535</v>
      </c>
      <c r="B2403">
        <v>26752</v>
      </c>
      <c r="C2403" t="s">
        <v>161</v>
      </c>
      <c r="D2403" t="s">
        <v>12237</v>
      </c>
      <c r="E2403" t="s">
        <v>12238</v>
      </c>
      <c r="F2403" t="s">
        <v>12239</v>
      </c>
      <c r="G2403" t="s">
        <v>52</v>
      </c>
      <c r="H2403" t="s">
        <v>1497</v>
      </c>
      <c r="I2403" t="s">
        <v>1603</v>
      </c>
      <c r="J2403" s="18">
        <v>42438</v>
      </c>
      <c r="K2403" s="41" t="s">
        <v>12091</v>
      </c>
      <c r="L2403" s="42" t="s">
        <v>12185</v>
      </c>
      <c r="M2403" t="s">
        <v>12240</v>
      </c>
      <c r="N2403" t="s">
        <v>12241</v>
      </c>
      <c r="O2403" t="s">
        <v>12394</v>
      </c>
      <c r="P2403" t="s">
        <v>12354</v>
      </c>
      <c r="Q2403" s="40" t="s">
        <v>12406</v>
      </c>
      <c r="R2403" t="s">
        <v>11774</v>
      </c>
      <c r="S2403">
        <v>4.63</v>
      </c>
      <c r="T2403">
        <v>0</v>
      </c>
      <c r="U2403" t="s">
        <v>54</v>
      </c>
      <c r="W2403" t="s">
        <v>59</v>
      </c>
      <c r="X2403" t="s">
        <v>12404</v>
      </c>
    </row>
    <row r="2404" spans="1:24" x14ac:dyDescent="0.2">
      <c r="A2404">
        <v>44541</v>
      </c>
      <c r="B2404">
        <v>26810</v>
      </c>
      <c r="C2404" t="s">
        <v>113</v>
      </c>
      <c r="D2404" t="s">
        <v>12407</v>
      </c>
      <c r="E2404" t="s">
        <v>1526</v>
      </c>
      <c r="F2404" t="s">
        <v>1527</v>
      </c>
      <c r="H2404" t="s">
        <v>4348</v>
      </c>
      <c r="I2404" t="s">
        <v>4349</v>
      </c>
      <c r="J2404" s="18">
        <v>42438</v>
      </c>
      <c r="K2404" s="41" t="s">
        <v>11335</v>
      </c>
      <c r="L2404" s="42" t="s">
        <v>12408</v>
      </c>
      <c r="M2404" t="s">
        <v>12409</v>
      </c>
      <c r="R2404" t="s">
        <v>12410</v>
      </c>
      <c r="S2404">
        <v>20.53</v>
      </c>
      <c r="T2404">
        <v>1</v>
      </c>
      <c r="W2404" t="s">
        <v>55</v>
      </c>
    </row>
    <row r="2405" spans="1:24" x14ac:dyDescent="0.2">
      <c r="A2405">
        <v>44543</v>
      </c>
      <c r="B2405">
        <v>26809</v>
      </c>
      <c r="C2405" t="s">
        <v>113</v>
      </c>
      <c r="D2405" t="s">
        <v>498</v>
      </c>
      <c r="E2405" t="s">
        <v>499</v>
      </c>
      <c r="F2405" t="s">
        <v>500</v>
      </c>
      <c r="H2405" t="s">
        <v>63</v>
      </c>
      <c r="I2405" t="s">
        <v>139</v>
      </c>
      <c r="J2405" s="18">
        <v>42438</v>
      </c>
      <c r="K2405" s="41" t="s">
        <v>12411</v>
      </c>
      <c r="L2405" s="42" t="s">
        <v>12412</v>
      </c>
      <c r="M2405" t="s">
        <v>12413</v>
      </c>
      <c r="R2405" t="s">
        <v>12410</v>
      </c>
      <c r="S2405">
        <v>20.68</v>
      </c>
      <c r="T2405">
        <v>1</v>
      </c>
      <c r="W2405" t="s">
        <v>55</v>
      </c>
    </row>
    <row r="2406" spans="1:24" x14ac:dyDescent="0.2">
      <c r="A2406">
        <v>44545</v>
      </c>
      <c r="B2406">
        <v>26730</v>
      </c>
      <c r="C2406" t="s">
        <v>111</v>
      </c>
      <c r="D2406" t="s">
        <v>4857</v>
      </c>
      <c r="E2406" t="s">
        <v>4858</v>
      </c>
      <c r="F2406" t="s">
        <v>4859</v>
      </c>
      <c r="H2406" t="s">
        <v>53</v>
      </c>
      <c r="I2406" t="s">
        <v>147</v>
      </c>
      <c r="J2406" s="18">
        <v>42439</v>
      </c>
      <c r="K2406" s="41" t="s">
        <v>12263</v>
      </c>
      <c r="L2406" s="42" t="s">
        <v>12264</v>
      </c>
      <c r="M2406" t="s">
        <v>12265</v>
      </c>
      <c r="N2406" t="s">
        <v>12266</v>
      </c>
      <c r="O2406" t="s">
        <v>12267</v>
      </c>
      <c r="P2406" t="s">
        <v>12268</v>
      </c>
      <c r="Q2406" s="40" t="s">
        <v>12268</v>
      </c>
      <c r="R2406" t="s">
        <v>11608</v>
      </c>
      <c r="S2406">
        <v>3.52</v>
      </c>
      <c r="T2406">
        <v>0</v>
      </c>
      <c r="W2406" t="s">
        <v>55</v>
      </c>
    </row>
    <row r="2407" spans="1:24" x14ac:dyDescent="0.2">
      <c r="A2407">
        <v>44546</v>
      </c>
      <c r="B2407">
        <v>26732</v>
      </c>
      <c r="C2407" t="s">
        <v>115</v>
      </c>
      <c r="D2407" t="s">
        <v>12269</v>
      </c>
      <c r="E2407" t="s">
        <v>12270</v>
      </c>
      <c r="F2407" s="21">
        <v>58800000</v>
      </c>
      <c r="H2407" t="s">
        <v>4806</v>
      </c>
      <c r="I2407" t="s">
        <v>9623</v>
      </c>
      <c r="J2407" s="18">
        <v>42439</v>
      </c>
      <c r="K2407" s="41" t="s">
        <v>12347</v>
      </c>
      <c r="L2407" s="42" t="s">
        <v>12061</v>
      </c>
      <c r="M2407" t="s">
        <v>12165</v>
      </c>
      <c r="N2407" t="s">
        <v>12343</v>
      </c>
      <c r="O2407" t="s">
        <v>12334</v>
      </c>
      <c r="P2407" t="s">
        <v>12414</v>
      </c>
      <c r="Q2407" s="40" t="s">
        <v>12415</v>
      </c>
      <c r="R2407" t="s">
        <v>10391</v>
      </c>
      <c r="S2407">
        <v>27.28</v>
      </c>
      <c r="T2407">
        <v>1</v>
      </c>
      <c r="W2407" t="s">
        <v>55</v>
      </c>
    </row>
    <row r="2408" spans="1:24" x14ac:dyDescent="0.2">
      <c r="A2408">
        <v>44548</v>
      </c>
      <c r="B2408">
        <v>26735</v>
      </c>
      <c r="C2408" t="s">
        <v>115</v>
      </c>
      <c r="D2408" t="s">
        <v>12273</v>
      </c>
      <c r="E2408" t="s">
        <v>4604</v>
      </c>
      <c r="F2408" t="s">
        <v>4605</v>
      </c>
      <c r="G2408" t="s">
        <v>56</v>
      </c>
      <c r="H2408" t="s">
        <v>755</v>
      </c>
      <c r="I2408" t="s">
        <v>4606</v>
      </c>
      <c r="J2408" s="18">
        <v>42439</v>
      </c>
      <c r="K2408" s="41" t="s">
        <v>12274</v>
      </c>
      <c r="L2408" s="42" t="s">
        <v>12274</v>
      </c>
      <c r="M2408" t="s">
        <v>12027</v>
      </c>
      <c r="P2408" t="s">
        <v>12275</v>
      </c>
      <c r="Q2408" s="40" t="s">
        <v>12276</v>
      </c>
      <c r="R2408" t="s">
        <v>12068</v>
      </c>
      <c r="S2408">
        <v>0.17</v>
      </c>
      <c r="T2408">
        <v>0</v>
      </c>
      <c r="U2408" t="s">
        <v>54</v>
      </c>
      <c r="W2408" t="s">
        <v>59</v>
      </c>
      <c r="X2408" t="s">
        <v>12277</v>
      </c>
    </row>
    <row r="2409" spans="1:24" x14ac:dyDescent="0.2">
      <c r="A2409">
        <v>44551</v>
      </c>
      <c r="B2409">
        <v>26742</v>
      </c>
      <c r="C2409" t="s">
        <v>161</v>
      </c>
      <c r="D2409" t="s">
        <v>6841</v>
      </c>
      <c r="E2409" t="s">
        <v>6842</v>
      </c>
      <c r="F2409" t="s">
        <v>6843</v>
      </c>
      <c r="H2409" t="s">
        <v>105</v>
      </c>
      <c r="I2409" t="s">
        <v>141</v>
      </c>
      <c r="J2409" s="18">
        <v>42439</v>
      </c>
      <c r="K2409" s="41" t="s">
        <v>12119</v>
      </c>
      <c r="L2409" s="42" t="s">
        <v>12278</v>
      </c>
      <c r="M2409" t="s">
        <v>12279</v>
      </c>
      <c r="N2409" t="s">
        <v>12091</v>
      </c>
      <c r="O2409" t="s">
        <v>12101</v>
      </c>
      <c r="R2409" t="s">
        <v>8921</v>
      </c>
      <c r="S2409">
        <v>29.55</v>
      </c>
      <c r="T2409">
        <v>1</v>
      </c>
      <c r="W2409" t="s">
        <v>55</v>
      </c>
    </row>
    <row r="2410" spans="1:24" x14ac:dyDescent="0.2">
      <c r="A2410">
        <v>44552</v>
      </c>
      <c r="B2410">
        <v>26746</v>
      </c>
      <c r="C2410" t="s">
        <v>163</v>
      </c>
      <c r="D2410" t="s">
        <v>12280</v>
      </c>
      <c r="E2410" t="s">
        <v>12281</v>
      </c>
      <c r="F2410" t="s">
        <v>12282</v>
      </c>
      <c r="H2410" t="s">
        <v>63</v>
      </c>
      <c r="I2410" t="s">
        <v>87</v>
      </c>
      <c r="J2410" s="18">
        <v>42439</v>
      </c>
      <c r="K2410" s="41" t="s">
        <v>12181</v>
      </c>
      <c r="L2410" s="42" t="s">
        <v>12283</v>
      </c>
      <c r="M2410" t="s">
        <v>12284</v>
      </c>
      <c r="N2410" t="s">
        <v>12129</v>
      </c>
      <c r="O2410" t="s">
        <v>12416</v>
      </c>
      <c r="P2410" t="s">
        <v>12417</v>
      </c>
      <c r="Q2410" s="40" t="s">
        <v>12417</v>
      </c>
      <c r="R2410" t="s">
        <v>10391</v>
      </c>
      <c r="S2410">
        <v>28.02</v>
      </c>
      <c r="T2410">
        <v>1</v>
      </c>
      <c r="W2410" t="s">
        <v>55</v>
      </c>
    </row>
    <row r="2411" spans="1:24" x14ac:dyDescent="0.2">
      <c r="A2411">
        <v>44553</v>
      </c>
      <c r="B2411">
        <v>26749</v>
      </c>
      <c r="C2411" t="s">
        <v>161</v>
      </c>
      <c r="D2411" t="s">
        <v>12286</v>
      </c>
      <c r="E2411" t="s">
        <v>12287</v>
      </c>
      <c r="F2411" t="s">
        <v>12288</v>
      </c>
      <c r="G2411" t="s">
        <v>52</v>
      </c>
      <c r="H2411" t="s">
        <v>67</v>
      </c>
      <c r="I2411" t="s">
        <v>138</v>
      </c>
      <c r="J2411" s="18">
        <v>42439</v>
      </c>
      <c r="K2411" s="41" t="s">
        <v>12091</v>
      </c>
      <c r="L2411" s="42" t="s">
        <v>12289</v>
      </c>
      <c r="M2411" t="s">
        <v>12290</v>
      </c>
      <c r="N2411" t="s">
        <v>12291</v>
      </c>
      <c r="O2411" t="s">
        <v>12418</v>
      </c>
      <c r="P2411" t="s">
        <v>12360</v>
      </c>
      <c r="Q2411" s="40" t="s">
        <v>12360</v>
      </c>
      <c r="R2411" t="s">
        <v>12293</v>
      </c>
      <c r="S2411">
        <v>4.67</v>
      </c>
      <c r="T2411">
        <v>0</v>
      </c>
      <c r="U2411" t="s">
        <v>54</v>
      </c>
      <c r="W2411" t="s">
        <v>59</v>
      </c>
      <c r="X2411" t="s">
        <v>12419</v>
      </c>
    </row>
    <row r="2412" spans="1:24" x14ac:dyDescent="0.2">
      <c r="A2412">
        <v>44555</v>
      </c>
      <c r="B2412">
        <v>26751</v>
      </c>
      <c r="C2412" t="s">
        <v>113</v>
      </c>
      <c r="E2412" t="s">
        <v>12294</v>
      </c>
      <c r="F2412" t="s">
        <v>77</v>
      </c>
      <c r="G2412" t="s">
        <v>56</v>
      </c>
      <c r="H2412" t="s">
        <v>61</v>
      </c>
      <c r="I2412" t="s">
        <v>3959</v>
      </c>
      <c r="J2412" s="18">
        <v>42439</v>
      </c>
      <c r="K2412" s="41" t="s">
        <v>11799</v>
      </c>
      <c r="L2412" s="42" t="s">
        <v>12295</v>
      </c>
      <c r="M2412" t="s">
        <v>12295</v>
      </c>
      <c r="N2412" t="s">
        <v>12420</v>
      </c>
      <c r="O2412" t="s">
        <v>12421</v>
      </c>
      <c r="P2412" t="s">
        <v>12340</v>
      </c>
      <c r="Q2412" s="40" t="s">
        <v>12340</v>
      </c>
      <c r="R2412" t="s">
        <v>12296</v>
      </c>
      <c r="S2412">
        <v>23.17</v>
      </c>
      <c r="T2412">
        <v>1</v>
      </c>
      <c r="U2412" t="s">
        <v>54</v>
      </c>
      <c r="W2412" t="s">
        <v>59</v>
      </c>
      <c r="X2412" t="s">
        <v>12339</v>
      </c>
    </row>
    <row r="2413" spans="1:24" x14ac:dyDescent="0.2">
      <c r="A2413">
        <v>44556</v>
      </c>
      <c r="B2413">
        <v>26754</v>
      </c>
      <c r="C2413" t="s">
        <v>109</v>
      </c>
      <c r="D2413" t="s">
        <v>10263</v>
      </c>
      <c r="E2413" t="s">
        <v>2542</v>
      </c>
      <c r="F2413" t="s">
        <v>2543</v>
      </c>
      <c r="G2413" t="s">
        <v>52</v>
      </c>
      <c r="H2413" t="s">
        <v>57</v>
      </c>
      <c r="I2413" t="s">
        <v>1068</v>
      </c>
      <c r="J2413" s="18">
        <v>42439</v>
      </c>
      <c r="K2413" s="41" t="s">
        <v>12297</v>
      </c>
      <c r="L2413" s="42" t="s">
        <v>12085</v>
      </c>
      <c r="M2413" t="s">
        <v>12298</v>
      </c>
      <c r="N2413" t="s">
        <v>12199</v>
      </c>
      <c r="O2413" t="s">
        <v>12422</v>
      </c>
      <c r="P2413" t="s">
        <v>12122</v>
      </c>
      <c r="Q2413" s="40" t="s">
        <v>12122</v>
      </c>
      <c r="R2413" t="s">
        <v>11689</v>
      </c>
      <c r="S2413">
        <v>2.2999999999999998</v>
      </c>
      <c r="T2413">
        <v>0</v>
      </c>
      <c r="U2413" t="s">
        <v>54</v>
      </c>
      <c r="W2413" t="s">
        <v>59</v>
      </c>
      <c r="X2413" t="s">
        <v>12423</v>
      </c>
    </row>
    <row r="2414" spans="1:24" x14ac:dyDescent="0.2">
      <c r="A2414">
        <v>44558</v>
      </c>
      <c r="B2414">
        <v>0</v>
      </c>
      <c r="C2414" t="s">
        <v>161</v>
      </c>
      <c r="D2414" t="s">
        <v>12299</v>
      </c>
      <c r="E2414" t="s">
        <v>12300</v>
      </c>
      <c r="F2414" t="s">
        <v>12301</v>
      </c>
      <c r="G2414" t="s">
        <v>56</v>
      </c>
      <c r="H2414" t="s">
        <v>103</v>
      </c>
      <c r="I2414" t="s">
        <v>157</v>
      </c>
      <c r="J2414" s="18">
        <v>42439</v>
      </c>
      <c r="K2414" s="41" t="s">
        <v>11995</v>
      </c>
      <c r="L2414" s="42" t="s">
        <v>12302</v>
      </c>
      <c r="P2414" t="s">
        <v>11974</v>
      </c>
      <c r="Q2414" s="40" t="s">
        <v>11974</v>
      </c>
      <c r="R2414" t="s">
        <v>10993</v>
      </c>
      <c r="S2414">
        <v>0.1</v>
      </c>
      <c r="T2414">
        <v>0</v>
      </c>
      <c r="U2414" t="s">
        <v>54</v>
      </c>
      <c r="W2414" t="s">
        <v>59</v>
      </c>
      <c r="X2414" t="s">
        <v>12303</v>
      </c>
    </row>
    <row r="2415" spans="1:24" x14ac:dyDescent="0.2">
      <c r="A2415">
        <v>44559</v>
      </c>
      <c r="B2415">
        <v>26839</v>
      </c>
      <c r="C2415" t="s">
        <v>111</v>
      </c>
      <c r="D2415" t="s">
        <v>12424</v>
      </c>
      <c r="E2415" t="s">
        <v>3957</v>
      </c>
      <c r="F2415" t="s">
        <v>3958</v>
      </c>
      <c r="H2415" t="s">
        <v>53</v>
      </c>
      <c r="I2415" t="s">
        <v>147</v>
      </c>
      <c r="J2415" s="18">
        <v>42439</v>
      </c>
      <c r="K2415" s="41" t="s">
        <v>12347</v>
      </c>
      <c r="L2415" s="42" t="s">
        <v>12425</v>
      </c>
      <c r="M2415" t="s">
        <v>12426</v>
      </c>
      <c r="R2415" t="s">
        <v>7949</v>
      </c>
      <c r="S2415">
        <v>5.73</v>
      </c>
      <c r="T2415">
        <v>0</v>
      </c>
      <c r="W2415" t="s">
        <v>55</v>
      </c>
    </row>
    <row r="2416" spans="1:24" x14ac:dyDescent="0.2">
      <c r="A2416">
        <v>44560</v>
      </c>
      <c r="B2416">
        <v>26854</v>
      </c>
      <c r="C2416" t="s">
        <v>111</v>
      </c>
      <c r="D2416" t="s">
        <v>12427</v>
      </c>
      <c r="E2416" t="s">
        <v>12428</v>
      </c>
      <c r="F2416" t="s">
        <v>12429</v>
      </c>
      <c r="H2416" t="s">
        <v>100</v>
      </c>
      <c r="I2416" t="s">
        <v>142</v>
      </c>
      <c r="J2416" s="18">
        <v>42439</v>
      </c>
      <c r="K2416" s="41" t="s">
        <v>12341</v>
      </c>
      <c r="L2416" s="42" t="s">
        <v>12430</v>
      </c>
      <c r="M2416" t="s">
        <v>12431</v>
      </c>
      <c r="N2416" t="s">
        <v>12432</v>
      </c>
      <c r="O2416" t="s">
        <v>12433</v>
      </c>
      <c r="P2416" t="s">
        <v>12434</v>
      </c>
      <c r="R2416" t="s">
        <v>12435</v>
      </c>
      <c r="S2416">
        <v>4.37</v>
      </c>
      <c r="T2416">
        <v>0</v>
      </c>
      <c r="W2416" t="s">
        <v>55</v>
      </c>
    </row>
    <row r="2417" spans="1:24" x14ac:dyDescent="0.2">
      <c r="A2417">
        <v>44561</v>
      </c>
      <c r="B2417">
        <v>26851</v>
      </c>
      <c r="C2417" t="s">
        <v>111</v>
      </c>
      <c r="D2417" t="s">
        <v>12436</v>
      </c>
      <c r="E2417" t="s">
        <v>12437</v>
      </c>
      <c r="F2417" t="s">
        <v>12438</v>
      </c>
      <c r="H2417" t="s">
        <v>67</v>
      </c>
      <c r="I2417" t="s">
        <v>138</v>
      </c>
      <c r="J2417" s="18">
        <v>42439</v>
      </c>
      <c r="K2417" s="41" t="s">
        <v>12439</v>
      </c>
      <c r="L2417" s="42" t="s">
        <v>12440</v>
      </c>
      <c r="M2417" t="s">
        <v>12441</v>
      </c>
      <c r="N2417" t="s">
        <v>12442</v>
      </c>
      <c r="O2417" t="s">
        <v>11919</v>
      </c>
      <c r="P2417" t="s">
        <v>12443</v>
      </c>
      <c r="Q2417" s="40" t="s">
        <v>12443</v>
      </c>
      <c r="R2417" t="s">
        <v>7292</v>
      </c>
      <c r="S2417">
        <v>3.92</v>
      </c>
      <c r="T2417">
        <v>0</v>
      </c>
      <c r="W2417" t="s">
        <v>55</v>
      </c>
    </row>
    <row r="2418" spans="1:24" x14ac:dyDescent="0.2">
      <c r="A2418">
        <v>44563</v>
      </c>
      <c r="B2418">
        <v>26884</v>
      </c>
      <c r="C2418" t="s">
        <v>111</v>
      </c>
      <c r="D2418" t="s">
        <v>12444</v>
      </c>
      <c r="E2418" t="s">
        <v>12445</v>
      </c>
      <c r="F2418" t="s">
        <v>12446</v>
      </c>
      <c r="H2418" t="s">
        <v>63</v>
      </c>
      <c r="I2418" t="s">
        <v>1905</v>
      </c>
      <c r="J2418" s="18">
        <v>42439</v>
      </c>
      <c r="K2418" s="41" t="s">
        <v>12325</v>
      </c>
      <c r="L2418" s="42" t="s">
        <v>12447</v>
      </c>
      <c r="M2418" t="s">
        <v>12448</v>
      </c>
      <c r="N2418" t="s">
        <v>12443</v>
      </c>
      <c r="O2418" t="s">
        <v>12449</v>
      </c>
      <c r="P2418" t="s">
        <v>12450</v>
      </c>
      <c r="Q2418" s="40" t="s">
        <v>12450</v>
      </c>
      <c r="R2418" t="s">
        <v>12451</v>
      </c>
      <c r="S2418">
        <v>0.93</v>
      </c>
      <c r="T2418">
        <v>0</v>
      </c>
      <c r="W2418" t="s">
        <v>55</v>
      </c>
    </row>
    <row r="2419" spans="1:24" x14ac:dyDescent="0.2">
      <c r="A2419">
        <v>44564</v>
      </c>
      <c r="B2419">
        <v>26764</v>
      </c>
      <c r="C2419" t="s">
        <v>110</v>
      </c>
      <c r="D2419" t="s">
        <v>12304</v>
      </c>
      <c r="E2419" t="s">
        <v>12305</v>
      </c>
      <c r="F2419" t="s">
        <v>12306</v>
      </c>
      <c r="G2419" t="s">
        <v>56</v>
      </c>
      <c r="H2419" t="s">
        <v>60</v>
      </c>
      <c r="I2419" t="s">
        <v>125</v>
      </c>
      <c r="J2419" s="18">
        <v>42439</v>
      </c>
      <c r="K2419" s="41" t="s">
        <v>12307</v>
      </c>
      <c r="L2419" s="42" t="s">
        <v>12308</v>
      </c>
      <c r="M2419" t="s">
        <v>12309</v>
      </c>
      <c r="N2419" t="s">
        <v>12310</v>
      </c>
      <c r="O2419" t="s">
        <v>12452</v>
      </c>
      <c r="P2419" t="s">
        <v>12357</v>
      </c>
      <c r="Q2419" s="40" t="s">
        <v>12357</v>
      </c>
      <c r="R2419" t="s">
        <v>9144</v>
      </c>
      <c r="S2419">
        <v>2</v>
      </c>
      <c r="T2419">
        <v>0</v>
      </c>
      <c r="U2419" t="s">
        <v>54</v>
      </c>
      <c r="W2419" t="s">
        <v>59</v>
      </c>
      <c r="X2419" t="s">
        <v>12393</v>
      </c>
    </row>
    <row r="2420" spans="1:24" x14ac:dyDescent="0.2">
      <c r="A2420">
        <v>44565</v>
      </c>
      <c r="B2420">
        <v>26775</v>
      </c>
      <c r="C2420" t="s">
        <v>109</v>
      </c>
      <c r="D2420" t="s">
        <v>12453</v>
      </c>
      <c r="E2420" t="s">
        <v>12454</v>
      </c>
      <c r="F2420" t="s">
        <v>12455</v>
      </c>
      <c r="G2420" t="s">
        <v>52</v>
      </c>
      <c r="H2420" t="s">
        <v>53</v>
      </c>
      <c r="I2420" t="s">
        <v>1009</v>
      </c>
      <c r="J2420" s="18">
        <v>42439</v>
      </c>
      <c r="K2420" s="41" t="s">
        <v>12456</v>
      </c>
      <c r="L2420" s="42" t="s">
        <v>12457</v>
      </c>
      <c r="M2420" t="s">
        <v>12458</v>
      </c>
      <c r="N2420" t="s">
        <v>12459</v>
      </c>
      <c r="O2420" t="s">
        <v>12460</v>
      </c>
      <c r="P2420" t="s">
        <v>12461</v>
      </c>
      <c r="Q2420" s="40" t="s">
        <v>12462</v>
      </c>
      <c r="R2420" t="s">
        <v>11986</v>
      </c>
      <c r="S2420">
        <v>1.55</v>
      </c>
      <c r="T2420">
        <v>0</v>
      </c>
      <c r="U2420" t="s">
        <v>54</v>
      </c>
      <c r="W2420" t="s">
        <v>59</v>
      </c>
      <c r="X2420" t="s">
        <v>12463</v>
      </c>
    </row>
    <row r="2421" spans="1:24" x14ac:dyDescent="0.2">
      <c r="A2421">
        <v>44566</v>
      </c>
      <c r="B2421">
        <v>26822</v>
      </c>
      <c r="C2421" t="s">
        <v>163</v>
      </c>
      <c r="D2421" t="s">
        <v>12464</v>
      </c>
      <c r="E2421" t="s">
        <v>12465</v>
      </c>
      <c r="F2421" t="s">
        <v>12466</v>
      </c>
      <c r="G2421" t="s">
        <v>52</v>
      </c>
      <c r="I2421" t="s">
        <v>6644</v>
      </c>
      <c r="J2421" s="18">
        <v>42439</v>
      </c>
      <c r="K2421" s="41" t="s">
        <v>12467</v>
      </c>
      <c r="L2421" s="42" t="s">
        <v>12468</v>
      </c>
      <c r="M2421" t="s">
        <v>12469</v>
      </c>
      <c r="N2421" t="s">
        <v>12470</v>
      </c>
      <c r="O2421" t="s">
        <v>12471</v>
      </c>
      <c r="P2421" t="s">
        <v>12472</v>
      </c>
      <c r="Q2421" s="40" t="s">
        <v>12473</v>
      </c>
      <c r="R2421" t="s">
        <v>12474</v>
      </c>
      <c r="S2421">
        <v>1.35</v>
      </c>
      <c r="T2421">
        <v>0</v>
      </c>
      <c r="U2421" t="s">
        <v>54</v>
      </c>
      <c r="W2421" t="s">
        <v>59</v>
      </c>
      <c r="X2421" t="s">
        <v>12327</v>
      </c>
    </row>
    <row r="2422" spans="1:24" x14ac:dyDescent="0.2">
      <c r="A2422">
        <v>44567</v>
      </c>
      <c r="B2422">
        <v>26811</v>
      </c>
      <c r="C2422" t="s">
        <v>163</v>
      </c>
      <c r="D2422" t="s">
        <v>12475</v>
      </c>
      <c r="E2422" t="s">
        <v>128</v>
      </c>
      <c r="F2422" t="s">
        <v>129</v>
      </c>
      <c r="G2422" t="s">
        <v>52</v>
      </c>
      <c r="H2422" t="s">
        <v>74</v>
      </c>
      <c r="I2422" t="s">
        <v>134</v>
      </c>
      <c r="J2422" s="18">
        <v>42439</v>
      </c>
      <c r="K2422" s="41" t="s">
        <v>12476</v>
      </c>
      <c r="L2422" s="42" t="s">
        <v>12477</v>
      </c>
      <c r="M2422" t="s">
        <v>12478</v>
      </c>
      <c r="N2422" t="s">
        <v>12347</v>
      </c>
      <c r="O2422" t="s">
        <v>12479</v>
      </c>
      <c r="P2422" t="s">
        <v>12480</v>
      </c>
      <c r="Q2422" s="40" t="s">
        <v>12480</v>
      </c>
      <c r="R2422" t="s">
        <v>12212</v>
      </c>
      <c r="S2422">
        <v>0.67</v>
      </c>
      <c r="T2422">
        <v>0</v>
      </c>
      <c r="U2422" t="s">
        <v>54</v>
      </c>
      <c r="W2422" t="s">
        <v>59</v>
      </c>
      <c r="X2422" t="s">
        <v>12481</v>
      </c>
    </row>
    <row r="2423" spans="1:24" x14ac:dyDescent="0.2">
      <c r="A2423">
        <v>44568</v>
      </c>
      <c r="B2423">
        <v>26830</v>
      </c>
      <c r="C2423" t="s">
        <v>163</v>
      </c>
      <c r="D2423" t="s">
        <v>12482</v>
      </c>
      <c r="E2423" t="s">
        <v>12483</v>
      </c>
      <c r="F2423" t="s">
        <v>12484</v>
      </c>
      <c r="G2423" t="s">
        <v>52</v>
      </c>
      <c r="H2423" t="s">
        <v>64</v>
      </c>
      <c r="I2423" t="s">
        <v>988</v>
      </c>
      <c r="J2423" s="18">
        <v>42439</v>
      </c>
      <c r="K2423" s="41" t="s">
        <v>12485</v>
      </c>
      <c r="L2423" s="42" t="s">
        <v>12486</v>
      </c>
      <c r="M2423" t="s">
        <v>12487</v>
      </c>
      <c r="N2423" t="s">
        <v>12488</v>
      </c>
      <c r="O2423" t="s">
        <v>12489</v>
      </c>
      <c r="P2423" t="s">
        <v>12490</v>
      </c>
      <c r="Q2423" s="40" t="s">
        <v>12491</v>
      </c>
      <c r="R2423" t="s">
        <v>7949</v>
      </c>
      <c r="S2423">
        <v>1.85</v>
      </c>
      <c r="T2423">
        <v>0</v>
      </c>
      <c r="U2423" t="s">
        <v>54</v>
      </c>
      <c r="W2423" t="s">
        <v>59</v>
      </c>
      <c r="X2423" t="s">
        <v>12492</v>
      </c>
    </row>
    <row r="2424" spans="1:24" x14ac:dyDescent="0.2">
      <c r="A2424">
        <v>44569</v>
      </c>
      <c r="B2424">
        <v>26850</v>
      </c>
      <c r="C2424" t="s">
        <v>163</v>
      </c>
      <c r="D2424" t="s">
        <v>12493</v>
      </c>
      <c r="E2424" t="s">
        <v>12494</v>
      </c>
      <c r="F2424" t="s">
        <v>12495</v>
      </c>
      <c r="I2424" t="s">
        <v>1286</v>
      </c>
      <c r="J2424" s="18">
        <v>42439</v>
      </c>
      <c r="K2424" s="41" t="s">
        <v>12496</v>
      </c>
      <c r="L2424" s="42" t="s">
        <v>12497</v>
      </c>
      <c r="M2424" t="s">
        <v>12498</v>
      </c>
      <c r="N2424" t="s">
        <v>12499</v>
      </c>
      <c r="O2424" t="s">
        <v>12433</v>
      </c>
      <c r="R2424" t="s">
        <v>12500</v>
      </c>
      <c r="S2424">
        <v>4.92</v>
      </c>
      <c r="T2424">
        <v>0</v>
      </c>
      <c r="W2424" t="s">
        <v>55</v>
      </c>
    </row>
    <row r="2425" spans="1:24" x14ac:dyDescent="0.2">
      <c r="A2425">
        <v>44570</v>
      </c>
      <c r="B2425">
        <v>26862</v>
      </c>
      <c r="C2425" t="s">
        <v>163</v>
      </c>
      <c r="D2425" t="s">
        <v>12501</v>
      </c>
      <c r="E2425" t="s">
        <v>12502</v>
      </c>
      <c r="F2425" t="s">
        <v>12503</v>
      </c>
      <c r="G2425" t="s">
        <v>56</v>
      </c>
      <c r="H2425" t="s">
        <v>123</v>
      </c>
      <c r="I2425" t="s">
        <v>620</v>
      </c>
      <c r="J2425" s="18">
        <v>42439</v>
      </c>
      <c r="K2425" s="41" t="s">
        <v>12504</v>
      </c>
      <c r="L2425" s="42" t="s">
        <v>12505</v>
      </c>
      <c r="M2425" t="s">
        <v>12506</v>
      </c>
      <c r="N2425" t="s">
        <v>12507</v>
      </c>
      <c r="O2425" t="s">
        <v>12508</v>
      </c>
      <c r="P2425" t="s">
        <v>12509</v>
      </c>
      <c r="Q2425" s="40" t="s">
        <v>12509</v>
      </c>
      <c r="R2425" t="s">
        <v>11919</v>
      </c>
      <c r="S2425">
        <v>0.9</v>
      </c>
      <c r="T2425">
        <v>0</v>
      </c>
      <c r="U2425" t="s">
        <v>54</v>
      </c>
      <c r="W2425" t="s">
        <v>59</v>
      </c>
      <c r="X2425" t="s">
        <v>12510</v>
      </c>
    </row>
    <row r="2426" spans="1:24" x14ac:dyDescent="0.2">
      <c r="A2426">
        <v>44571</v>
      </c>
      <c r="B2426">
        <v>0</v>
      </c>
      <c r="C2426" t="s">
        <v>163</v>
      </c>
      <c r="D2426" t="s">
        <v>12511</v>
      </c>
      <c r="E2426" t="s">
        <v>12512</v>
      </c>
      <c r="F2426" t="s">
        <v>12513</v>
      </c>
      <c r="G2426" t="s">
        <v>56</v>
      </c>
      <c r="H2426" t="s">
        <v>67</v>
      </c>
      <c r="I2426" t="s">
        <v>1638</v>
      </c>
      <c r="J2426" s="18">
        <v>42439</v>
      </c>
      <c r="K2426" s="41" t="s">
        <v>12514</v>
      </c>
      <c r="L2426" s="42" t="s">
        <v>12368</v>
      </c>
      <c r="P2426" t="s">
        <v>12403</v>
      </c>
      <c r="Q2426" s="40" t="s">
        <v>12403</v>
      </c>
      <c r="R2426" t="s">
        <v>12122</v>
      </c>
      <c r="S2426">
        <v>0.08</v>
      </c>
      <c r="T2426">
        <v>0</v>
      </c>
      <c r="U2426" t="s">
        <v>54</v>
      </c>
      <c r="W2426" t="s">
        <v>59</v>
      </c>
      <c r="X2426" t="s">
        <v>12122</v>
      </c>
    </row>
    <row r="2427" spans="1:24" x14ac:dyDescent="0.2">
      <c r="A2427">
        <v>44572</v>
      </c>
      <c r="B2427">
        <v>26781</v>
      </c>
      <c r="C2427" t="s">
        <v>115</v>
      </c>
      <c r="D2427" t="s">
        <v>12515</v>
      </c>
      <c r="E2427" t="s">
        <v>12516</v>
      </c>
      <c r="F2427" t="s">
        <v>12517</v>
      </c>
      <c r="H2427" t="s">
        <v>936</v>
      </c>
      <c r="I2427" t="s">
        <v>937</v>
      </c>
      <c r="J2427" s="18">
        <v>42439</v>
      </c>
      <c r="K2427" s="41" t="s">
        <v>12458</v>
      </c>
      <c r="L2427" s="42" t="s">
        <v>12518</v>
      </c>
      <c r="M2427" t="s">
        <v>12368</v>
      </c>
      <c r="N2427" t="s">
        <v>12519</v>
      </c>
      <c r="O2427" t="s">
        <v>12324</v>
      </c>
      <c r="R2427" t="s">
        <v>10391</v>
      </c>
      <c r="S2427">
        <v>25.77</v>
      </c>
      <c r="T2427">
        <v>1</v>
      </c>
      <c r="W2427" t="s">
        <v>55</v>
      </c>
    </row>
    <row r="2428" spans="1:24" x14ac:dyDescent="0.2">
      <c r="A2428">
        <v>44573</v>
      </c>
      <c r="B2428">
        <v>26780</v>
      </c>
      <c r="C2428" t="s">
        <v>161</v>
      </c>
      <c r="D2428" t="s">
        <v>12520</v>
      </c>
      <c r="E2428" t="s">
        <v>12521</v>
      </c>
      <c r="F2428">
        <v>556736</v>
      </c>
      <c r="G2428" t="s">
        <v>52</v>
      </c>
      <c r="H2428" t="s">
        <v>74</v>
      </c>
      <c r="I2428" t="s">
        <v>736</v>
      </c>
      <c r="J2428" s="18">
        <v>42439</v>
      </c>
      <c r="K2428" s="41" t="s">
        <v>12514</v>
      </c>
      <c r="L2428" s="42" t="s">
        <v>12352</v>
      </c>
      <c r="M2428" t="s">
        <v>12352</v>
      </c>
      <c r="N2428" t="s">
        <v>12522</v>
      </c>
      <c r="O2428" t="s">
        <v>12523</v>
      </c>
      <c r="P2428" t="s">
        <v>12523</v>
      </c>
      <c r="Q2428" s="40" t="s">
        <v>12524</v>
      </c>
      <c r="R2428" t="s">
        <v>11689</v>
      </c>
      <c r="S2428">
        <v>1.92</v>
      </c>
      <c r="T2428">
        <v>0</v>
      </c>
      <c r="U2428" t="s">
        <v>54</v>
      </c>
      <c r="W2428" t="s">
        <v>59</v>
      </c>
      <c r="X2428" t="s">
        <v>12525</v>
      </c>
    </row>
    <row r="2429" spans="1:24" x14ac:dyDescent="0.2">
      <c r="A2429">
        <v>44574</v>
      </c>
      <c r="B2429">
        <v>26783</v>
      </c>
      <c r="C2429" t="s">
        <v>163</v>
      </c>
      <c r="D2429" t="s">
        <v>12526</v>
      </c>
      <c r="E2429" t="s">
        <v>12527</v>
      </c>
      <c r="F2429" t="s">
        <v>12528</v>
      </c>
      <c r="G2429" t="s">
        <v>52</v>
      </c>
      <c r="H2429" t="s">
        <v>70</v>
      </c>
      <c r="I2429" t="s">
        <v>1647</v>
      </c>
      <c r="J2429" s="18">
        <v>42439</v>
      </c>
      <c r="K2429" s="41" t="s">
        <v>12529</v>
      </c>
      <c r="L2429" s="42" t="s">
        <v>12530</v>
      </c>
      <c r="M2429" t="s">
        <v>12531</v>
      </c>
      <c r="N2429" t="s">
        <v>12532</v>
      </c>
      <c r="O2429" t="s">
        <v>12533</v>
      </c>
      <c r="P2429" t="s">
        <v>12534</v>
      </c>
      <c r="Q2429" s="40" t="s">
        <v>12535</v>
      </c>
      <c r="R2429" t="s">
        <v>8921</v>
      </c>
      <c r="S2429">
        <v>2.4500000000000002</v>
      </c>
      <c r="T2429">
        <v>0</v>
      </c>
      <c r="U2429" t="s">
        <v>54</v>
      </c>
      <c r="W2429" t="s">
        <v>59</v>
      </c>
      <c r="X2429" t="s">
        <v>12536</v>
      </c>
    </row>
    <row r="2430" spans="1:24" x14ac:dyDescent="0.2">
      <c r="A2430">
        <v>44575</v>
      </c>
      <c r="B2430">
        <v>26785</v>
      </c>
      <c r="C2430" t="s">
        <v>115</v>
      </c>
      <c r="D2430" t="s">
        <v>12537</v>
      </c>
      <c r="E2430" t="s">
        <v>12538</v>
      </c>
      <c r="F2430" t="s">
        <v>12539</v>
      </c>
      <c r="G2430" t="s">
        <v>52</v>
      </c>
      <c r="H2430" t="s">
        <v>6707</v>
      </c>
      <c r="I2430" t="s">
        <v>6567</v>
      </c>
      <c r="J2430" s="18">
        <v>42439</v>
      </c>
      <c r="K2430" s="41" t="s">
        <v>12540</v>
      </c>
      <c r="L2430" s="42" t="s">
        <v>12541</v>
      </c>
      <c r="M2430" t="s">
        <v>12542</v>
      </c>
      <c r="N2430" t="s">
        <v>12543</v>
      </c>
      <c r="O2430" t="s">
        <v>12360</v>
      </c>
      <c r="P2430" t="s">
        <v>12544</v>
      </c>
      <c r="Q2430" s="40" t="s">
        <v>12544</v>
      </c>
      <c r="R2430" t="s">
        <v>9591</v>
      </c>
      <c r="S2430">
        <v>1.47</v>
      </c>
      <c r="T2430">
        <v>0</v>
      </c>
      <c r="U2430" t="s">
        <v>54</v>
      </c>
      <c r="W2430" t="s">
        <v>59</v>
      </c>
      <c r="X2430" t="s">
        <v>12545</v>
      </c>
    </row>
    <row r="2431" spans="1:24" x14ac:dyDescent="0.2">
      <c r="A2431">
        <v>44576</v>
      </c>
      <c r="B2431">
        <v>26787</v>
      </c>
      <c r="C2431" t="s">
        <v>110</v>
      </c>
      <c r="D2431" t="s">
        <v>12546</v>
      </c>
      <c r="E2431" t="s">
        <v>12547</v>
      </c>
      <c r="F2431" t="s">
        <v>12548</v>
      </c>
      <c r="G2431" t="s">
        <v>52</v>
      </c>
      <c r="H2431" t="s">
        <v>63</v>
      </c>
      <c r="I2431" t="s">
        <v>1905</v>
      </c>
      <c r="J2431" s="18">
        <v>42439</v>
      </c>
      <c r="K2431" s="41" t="s">
        <v>12541</v>
      </c>
      <c r="L2431" s="42" t="s">
        <v>12549</v>
      </c>
      <c r="M2431" t="s">
        <v>12532</v>
      </c>
      <c r="N2431" t="s">
        <v>12550</v>
      </c>
      <c r="O2431" t="s">
        <v>12551</v>
      </c>
      <c r="P2431" t="s">
        <v>11986</v>
      </c>
      <c r="Q2431" s="40" t="s">
        <v>12545</v>
      </c>
      <c r="R2431" t="s">
        <v>9591</v>
      </c>
      <c r="S2431">
        <v>1.5</v>
      </c>
      <c r="T2431">
        <v>0</v>
      </c>
      <c r="U2431" t="s">
        <v>54</v>
      </c>
      <c r="W2431" t="s">
        <v>59</v>
      </c>
      <c r="X2431" t="s">
        <v>12552</v>
      </c>
    </row>
    <row r="2432" spans="1:24" x14ac:dyDescent="0.2">
      <c r="A2432">
        <v>44577</v>
      </c>
      <c r="B2432">
        <v>26825</v>
      </c>
      <c r="C2432" t="s">
        <v>109</v>
      </c>
      <c r="D2432" t="s">
        <v>12553</v>
      </c>
      <c r="E2432" t="s">
        <v>12554</v>
      </c>
      <c r="F2432" t="s">
        <v>12555</v>
      </c>
      <c r="G2432" t="s">
        <v>52</v>
      </c>
      <c r="H2432" t="s">
        <v>67</v>
      </c>
      <c r="I2432" t="s">
        <v>7759</v>
      </c>
      <c r="J2432" s="18">
        <v>42439</v>
      </c>
      <c r="K2432" s="41" t="s">
        <v>12556</v>
      </c>
      <c r="L2432" s="42" t="s">
        <v>12557</v>
      </c>
      <c r="M2432" t="s">
        <v>12558</v>
      </c>
      <c r="N2432" t="s">
        <v>12559</v>
      </c>
      <c r="O2432" t="s">
        <v>12560</v>
      </c>
      <c r="P2432" t="s">
        <v>12561</v>
      </c>
      <c r="Q2432" s="40" t="s">
        <v>12561</v>
      </c>
      <c r="R2432" t="s">
        <v>12474</v>
      </c>
      <c r="S2432">
        <v>1.43</v>
      </c>
      <c r="T2432">
        <v>0</v>
      </c>
      <c r="U2432" t="s">
        <v>54</v>
      </c>
      <c r="W2432" t="s">
        <v>59</v>
      </c>
      <c r="X2432" t="s">
        <v>12562</v>
      </c>
    </row>
    <row r="2433" spans="1:24" x14ac:dyDescent="0.2">
      <c r="A2433">
        <v>44578</v>
      </c>
      <c r="B2433">
        <v>26847</v>
      </c>
      <c r="C2433" t="s">
        <v>109</v>
      </c>
      <c r="D2433" t="s">
        <v>12563</v>
      </c>
      <c r="E2433" t="s">
        <v>12564</v>
      </c>
      <c r="F2433" t="s">
        <v>12565</v>
      </c>
      <c r="H2433" t="s">
        <v>67</v>
      </c>
      <c r="I2433" t="s">
        <v>138</v>
      </c>
      <c r="J2433" s="18">
        <v>42439</v>
      </c>
      <c r="K2433" s="41" t="s">
        <v>12339</v>
      </c>
      <c r="L2433" s="42" t="s">
        <v>12332</v>
      </c>
      <c r="M2433" t="s">
        <v>12566</v>
      </c>
      <c r="N2433" t="s">
        <v>12567</v>
      </c>
      <c r="O2433" t="s">
        <v>12568</v>
      </c>
      <c r="P2433" t="s">
        <v>12346</v>
      </c>
      <c r="Q2433" s="40" t="s">
        <v>12569</v>
      </c>
      <c r="R2433" t="s">
        <v>12570</v>
      </c>
      <c r="S2433">
        <v>0</v>
      </c>
      <c r="T2433">
        <v>0</v>
      </c>
      <c r="W2433" t="s">
        <v>55</v>
      </c>
    </row>
    <row r="2434" spans="1:24" x14ac:dyDescent="0.2">
      <c r="A2434">
        <v>44578</v>
      </c>
      <c r="B2434">
        <v>0</v>
      </c>
      <c r="C2434" t="s">
        <v>109</v>
      </c>
      <c r="D2434" t="s">
        <v>12563</v>
      </c>
      <c r="E2434" t="s">
        <v>12564</v>
      </c>
      <c r="F2434" t="s">
        <v>12565</v>
      </c>
      <c r="H2434" t="s">
        <v>67</v>
      </c>
      <c r="I2434" t="s">
        <v>138</v>
      </c>
      <c r="J2434" s="18">
        <v>42439</v>
      </c>
      <c r="K2434" s="41" t="s">
        <v>12339</v>
      </c>
      <c r="L2434" s="42" t="s">
        <v>12571</v>
      </c>
      <c r="R2434" t="s">
        <v>12570</v>
      </c>
      <c r="S2434">
        <v>5.37</v>
      </c>
      <c r="T2434">
        <v>0</v>
      </c>
      <c r="W2434" t="s">
        <v>55</v>
      </c>
    </row>
    <row r="2435" spans="1:24" x14ac:dyDescent="0.2">
      <c r="A2435">
        <v>44579</v>
      </c>
      <c r="B2435">
        <v>26880</v>
      </c>
      <c r="C2435" t="s">
        <v>109</v>
      </c>
      <c r="D2435" t="s">
        <v>12572</v>
      </c>
      <c r="E2435" t="s">
        <v>12573</v>
      </c>
      <c r="F2435" t="s">
        <v>12574</v>
      </c>
      <c r="H2435" t="s">
        <v>99</v>
      </c>
      <c r="I2435" t="s">
        <v>9163</v>
      </c>
      <c r="J2435" s="18">
        <v>42439</v>
      </c>
      <c r="K2435" s="41" t="s">
        <v>12575</v>
      </c>
      <c r="L2435" s="42" t="s">
        <v>12576</v>
      </c>
      <c r="M2435" t="s">
        <v>12577</v>
      </c>
      <c r="N2435" t="s">
        <v>12006</v>
      </c>
      <c r="O2435" t="s">
        <v>12578</v>
      </c>
      <c r="R2435" t="s">
        <v>12451</v>
      </c>
      <c r="S2435">
        <v>1.78</v>
      </c>
      <c r="T2435">
        <v>0</v>
      </c>
      <c r="W2435" t="s">
        <v>55</v>
      </c>
    </row>
    <row r="2436" spans="1:24" x14ac:dyDescent="0.2">
      <c r="A2436">
        <v>44581</v>
      </c>
      <c r="B2436">
        <v>26794</v>
      </c>
      <c r="C2436" t="s">
        <v>161</v>
      </c>
      <c r="D2436" t="s">
        <v>12579</v>
      </c>
      <c r="E2436" t="s">
        <v>12580</v>
      </c>
      <c r="F2436" t="s">
        <v>12581</v>
      </c>
      <c r="G2436" t="s">
        <v>52</v>
      </c>
      <c r="H2436" t="s">
        <v>57</v>
      </c>
      <c r="I2436" t="s">
        <v>156</v>
      </c>
      <c r="J2436" s="18">
        <v>42439</v>
      </c>
      <c r="K2436" s="41" t="s">
        <v>12523</v>
      </c>
      <c r="L2436" s="42" t="s">
        <v>12582</v>
      </c>
      <c r="M2436" t="s">
        <v>12583</v>
      </c>
      <c r="N2436" t="s">
        <v>12584</v>
      </c>
      <c r="O2436" t="s">
        <v>12585</v>
      </c>
      <c r="P2436" t="s">
        <v>12586</v>
      </c>
      <c r="Q2436" s="40" t="s">
        <v>12586</v>
      </c>
      <c r="R2436" t="s">
        <v>8806</v>
      </c>
      <c r="S2436">
        <v>1.28</v>
      </c>
      <c r="T2436">
        <v>0</v>
      </c>
      <c r="U2436" t="s">
        <v>54</v>
      </c>
      <c r="W2436" t="s">
        <v>59</v>
      </c>
      <c r="X2436" t="s">
        <v>12587</v>
      </c>
    </row>
    <row r="2437" spans="1:24" x14ac:dyDescent="0.2">
      <c r="A2437">
        <v>44582</v>
      </c>
      <c r="B2437">
        <v>26793</v>
      </c>
      <c r="C2437" t="s">
        <v>111</v>
      </c>
      <c r="D2437" t="s">
        <v>12137</v>
      </c>
      <c r="E2437" t="s">
        <v>12588</v>
      </c>
      <c r="F2437" t="s">
        <v>12589</v>
      </c>
      <c r="H2437" t="s">
        <v>79</v>
      </c>
      <c r="I2437" t="s">
        <v>160</v>
      </c>
      <c r="J2437" s="18">
        <v>42439</v>
      </c>
      <c r="K2437" s="41" t="s">
        <v>12590</v>
      </c>
      <c r="L2437" s="42" t="s">
        <v>12591</v>
      </c>
      <c r="M2437" t="s">
        <v>12591</v>
      </c>
      <c r="N2437" t="s">
        <v>12592</v>
      </c>
      <c r="O2437" t="s">
        <v>12593</v>
      </c>
      <c r="R2437" t="s">
        <v>7292</v>
      </c>
      <c r="S2437">
        <v>24.08</v>
      </c>
      <c r="T2437">
        <v>1</v>
      </c>
      <c r="W2437" t="s">
        <v>55</v>
      </c>
    </row>
    <row r="2438" spans="1:24" x14ac:dyDescent="0.2">
      <c r="A2438">
        <v>44584</v>
      </c>
      <c r="B2438">
        <v>26801</v>
      </c>
      <c r="C2438" t="s">
        <v>111</v>
      </c>
      <c r="D2438" t="s">
        <v>12594</v>
      </c>
      <c r="E2438" t="s">
        <v>12595</v>
      </c>
      <c r="F2438" t="s">
        <v>12596</v>
      </c>
      <c r="H2438" t="s">
        <v>71</v>
      </c>
      <c r="I2438" t="s">
        <v>6189</v>
      </c>
      <c r="J2438" s="18">
        <v>42439</v>
      </c>
      <c r="K2438" s="41" t="s">
        <v>12463</v>
      </c>
      <c r="L2438" s="42" t="s">
        <v>12597</v>
      </c>
      <c r="M2438" t="s">
        <v>12597</v>
      </c>
      <c r="N2438" t="s">
        <v>12598</v>
      </c>
      <c r="O2438" t="s">
        <v>12492</v>
      </c>
      <c r="R2438" t="s">
        <v>12328</v>
      </c>
      <c r="S2438">
        <v>22.12</v>
      </c>
      <c r="T2438">
        <v>1</v>
      </c>
      <c r="W2438" t="s">
        <v>55</v>
      </c>
    </row>
    <row r="2439" spans="1:24" x14ac:dyDescent="0.2">
      <c r="A2439">
        <v>44585</v>
      </c>
      <c r="B2439">
        <v>26818</v>
      </c>
      <c r="C2439" t="s">
        <v>110</v>
      </c>
      <c r="D2439" t="s">
        <v>12599</v>
      </c>
      <c r="E2439" t="s">
        <v>12600</v>
      </c>
      <c r="F2439" t="s">
        <v>12601</v>
      </c>
      <c r="G2439" t="s">
        <v>52</v>
      </c>
      <c r="H2439" t="s">
        <v>123</v>
      </c>
      <c r="I2439" t="s">
        <v>620</v>
      </c>
      <c r="J2439" s="18">
        <v>42439</v>
      </c>
      <c r="K2439" s="41" t="s">
        <v>12602</v>
      </c>
      <c r="L2439" s="42" t="s">
        <v>12603</v>
      </c>
      <c r="M2439" t="s">
        <v>12604</v>
      </c>
      <c r="N2439" t="s">
        <v>12479</v>
      </c>
      <c r="O2439" t="s">
        <v>12426</v>
      </c>
      <c r="P2439" t="s">
        <v>12605</v>
      </c>
      <c r="Q2439" s="40" t="s">
        <v>12339</v>
      </c>
      <c r="R2439" t="s">
        <v>11774</v>
      </c>
      <c r="S2439">
        <v>1.43</v>
      </c>
      <c r="T2439">
        <v>0</v>
      </c>
      <c r="U2439" t="s">
        <v>54</v>
      </c>
      <c r="W2439" t="s">
        <v>59</v>
      </c>
      <c r="X2439" t="s">
        <v>12606</v>
      </c>
    </row>
    <row r="2440" spans="1:24" x14ac:dyDescent="0.2">
      <c r="A2440">
        <v>44587</v>
      </c>
      <c r="B2440">
        <v>26799</v>
      </c>
      <c r="C2440" t="s">
        <v>163</v>
      </c>
      <c r="D2440" t="s">
        <v>12607</v>
      </c>
      <c r="E2440" t="s">
        <v>12608</v>
      </c>
      <c r="F2440" t="s">
        <v>12609</v>
      </c>
      <c r="H2440" t="s">
        <v>53</v>
      </c>
      <c r="I2440" t="s">
        <v>86</v>
      </c>
      <c r="J2440" s="18">
        <v>42439</v>
      </c>
      <c r="K2440" s="41" t="s">
        <v>12610</v>
      </c>
      <c r="L2440" s="42" t="s">
        <v>12611</v>
      </c>
      <c r="M2440" t="s">
        <v>12612</v>
      </c>
      <c r="N2440" t="s">
        <v>12613</v>
      </c>
      <c r="O2440" t="s">
        <v>12614</v>
      </c>
      <c r="R2440" t="s">
        <v>7292</v>
      </c>
      <c r="S2440">
        <v>22.3</v>
      </c>
      <c r="T2440">
        <v>1</v>
      </c>
      <c r="W2440" t="s">
        <v>55</v>
      </c>
    </row>
    <row r="2441" spans="1:24" x14ac:dyDescent="0.2">
      <c r="A2441">
        <v>44588</v>
      </c>
      <c r="B2441">
        <v>26808</v>
      </c>
      <c r="C2441" t="s">
        <v>3826</v>
      </c>
      <c r="D2441" t="s">
        <v>12615</v>
      </c>
      <c r="E2441" t="s">
        <v>12616</v>
      </c>
      <c r="F2441" t="s">
        <v>12617</v>
      </c>
      <c r="H2441" t="s">
        <v>67</v>
      </c>
      <c r="I2441" t="s">
        <v>1638</v>
      </c>
      <c r="J2441" s="18">
        <v>42439</v>
      </c>
      <c r="K2441" s="41" t="s">
        <v>11778</v>
      </c>
      <c r="L2441" s="42" t="s">
        <v>12618</v>
      </c>
      <c r="M2441" t="s">
        <v>12619</v>
      </c>
      <c r="N2441" t="s">
        <v>12620</v>
      </c>
      <c r="O2441" t="s">
        <v>12621</v>
      </c>
      <c r="R2441" t="s">
        <v>11914</v>
      </c>
      <c r="S2441">
        <v>21.77</v>
      </c>
      <c r="T2441">
        <v>1</v>
      </c>
      <c r="W2441" t="s">
        <v>55</v>
      </c>
    </row>
    <row r="2442" spans="1:24" x14ac:dyDescent="0.2">
      <c r="A2442">
        <v>44589</v>
      </c>
      <c r="B2442">
        <v>26832</v>
      </c>
      <c r="C2442" t="s">
        <v>161</v>
      </c>
      <c r="D2442" t="s">
        <v>12622</v>
      </c>
      <c r="E2442" t="s">
        <v>12623</v>
      </c>
      <c r="F2442" t="s">
        <v>12624</v>
      </c>
      <c r="G2442" t="s">
        <v>52</v>
      </c>
      <c r="H2442" t="s">
        <v>63</v>
      </c>
      <c r="I2442" t="s">
        <v>139</v>
      </c>
      <c r="J2442" s="18">
        <v>42439</v>
      </c>
      <c r="K2442" s="41" t="s">
        <v>12625</v>
      </c>
      <c r="L2442" s="42" t="s">
        <v>12626</v>
      </c>
      <c r="M2442" t="s">
        <v>12336</v>
      </c>
      <c r="N2442" t="s">
        <v>12627</v>
      </c>
      <c r="O2442" t="s">
        <v>12628</v>
      </c>
      <c r="P2442" t="s">
        <v>12330</v>
      </c>
      <c r="Q2442" s="40" t="s">
        <v>12330</v>
      </c>
      <c r="R2442" t="s">
        <v>12575</v>
      </c>
      <c r="S2442">
        <v>1.82</v>
      </c>
      <c r="T2442">
        <v>0</v>
      </c>
      <c r="U2442" t="s">
        <v>54</v>
      </c>
      <c r="W2442" t="s">
        <v>59</v>
      </c>
      <c r="X2442" t="s">
        <v>12629</v>
      </c>
    </row>
    <row r="2443" spans="1:24" x14ac:dyDescent="0.2">
      <c r="A2443">
        <v>44590</v>
      </c>
      <c r="B2443">
        <v>26840</v>
      </c>
      <c r="C2443" t="s">
        <v>161</v>
      </c>
      <c r="D2443" t="s">
        <v>12630</v>
      </c>
      <c r="E2443" t="s">
        <v>12631</v>
      </c>
      <c r="F2443" t="s">
        <v>12632</v>
      </c>
      <c r="G2443" t="s">
        <v>52</v>
      </c>
      <c r="H2443" t="s">
        <v>101</v>
      </c>
      <c r="I2443" t="s">
        <v>162</v>
      </c>
      <c r="J2443" s="18">
        <v>42439</v>
      </c>
      <c r="K2443" s="41" t="s">
        <v>12336</v>
      </c>
      <c r="L2443" s="42" t="s">
        <v>12605</v>
      </c>
      <c r="M2443" t="s">
        <v>12339</v>
      </c>
      <c r="N2443" t="s">
        <v>12633</v>
      </c>
      <c r="O2443" t="s">
        <v>12634</v>
      </c>
      <c r="P2443" t="s">
        <v>12635</v>
      </c>
      <c r="Q2443" s="40" t="s">
        <v>12636</v>
      </c>
      <c r="R2443" t="s">
        <v>11919</v>
      </c>
      <c r="S2443">
        <v>5.33</v>
      </c>
      <c r="T2443">
        <v>0</v>
      </c>
      <c r="U2443" t="s">
        <v>58</v>
      </c>
      <c r="W2443" t="s">
        <v>59</v>
      </c>
      <c r="X2443" t="s">
        <v>12637</v>
      </c>
    </row>
    <row r="2444" spans="1:24" x14ac:dyDescent="0.2">
      <c r="A2444">
        <v>44591</v>
      </c>
      <c r="B2444">
        <v>26823</v>
      </c>
      <c r="C2444" t="s">
        <v>111</v>
      </c>
      <c r="D2444" t="s">
        <v>12638</v>
      </c>
      <c r="E2444" t="s">
        <v>12639</v>
      </c>
      <c r="F2444" t="s">
        <v>12640</v>
      </c>
      <c r="G2444" t="s">
        <v>52</v>
      </c>
      <c r="I2444" t="s">
        <v>152</v>
      </c>
      <c r="J2444" s="18">
        <v>42439</v>
      </c>
      <c r="K2444" s="41" t="s">
        <v>12641</v>
      </c>
      <c r="L2444" s="42" t="s">
        <v>12468</v>
      </c>
      <c r="M2444" t="s">
        <v>12469</v>
      </c>
      <c r="N2444" t="s">
        <v>12470</v>
      </c>
      <c r="O2444" t="s">
        <v>12642</v>
      </c>
      <c r="P2444" t="s">
        <v>12643</v>
      </c>
      <c r="Q2444" s="40" t="s">
        <v>12643</v>
      </c>
      <c r="R2444" t="s">
        <v>11919</v>
      </c>
      <c r="S2444">
        <v>2.2999999999999998</v>
      </c>
      <c r="T2444">
        <v>0</v>
      </c>
      <c r="U2444" t="s">
        <v>54</v>
      </c>
      <c r="W2444" t="s">
        <v>59</v>
      </c>
      <c r="X2444" t="s">
        <v>12644</v>
      </c>
    </row>
    <row r="2445" spans="1:24" x14ac:dyDescent="0.2">
      <c r="A2445">
        <v>44592</v>
      </c>
      <c r="B2445">
        <v>26849</v>
      </c>
      <c r="C2445" t="s">
        <v>161</v>
      </c>
      <c r="D2445" t="s">
        <v>12645</v>
      </c>
      <c r="E2445" t="s">
        <v>12646</v>
      </c>
      <c r="F2445" t="s">
        <v>12647</v>
      </c>
      <c r="H2445" t="s">
        <v>6707</v>
      </c>
      <c r="I2445" t="s">
        <v>6708</v>
      </c>
      <c r="J2445" s="18">
        <v>42439</v>
      </c>
      <c r="K2445" s="41" t="s">
        <v>12648</v>
      </c>
      <c r="L2445" s="42" t="s">
        <v>12557</v>
      </c>
      <c r="M2445" t="s">
        <v>12649</v>
      </c>
      <c r="N2445" t="s">
        <v>12439</v>
      </c>
      <c r="O2445" t="s">
        <v>12650</v>
      </c>
      <c r="P2445" t="s">
        <v>12651</v>
      </c>
      <c r="Q2445" s="40" t="s">
        <v>12652</v>
      </c>
      <c r="R2445" t="s">
        <v>12006</v>
      </c>
      <c r="S2445">
        <v>4.03</v>
      </c>
      <c r="T2445">
        <v>0</v>
      </c>
      <c r="W2445" t="s">
        <v>55</v>
      </c>
    </row>
    <row r="2446" spans="1:24" x14ac:dyDescent="0.2">
      <c r="A2446">
        <v>44593</v>
      </c>
      <c r="B2446">
        <v>26875</v>
      </c>
      <c r="C2446" t="s">
        <v>109</v>
      </c>
      <c r="D2446" t="s">
        <v>12653</v>
      </c>
      <c r="E2446" t="s">
        <v>12654</v>
      </c>
      <c r="F2446" t="s">
        <v>12655</v>
      </c>
      <c r="H2446" t="s">
        <v>63</v>
      </c>
      <c r="I2446" t="s">
        <v>1905</v>
      </c>
      <c r="J2446" s="18">
        <v>42439</v>
      </c>
      <c r="K2446" s="41" t="s">
        <v>12656</v>
      </c>
      <c r="L2446" s="42" t="s">
        <v>12657</v>
      </c>
      <c r="M2446" t="s">
        <v>12658</v>
      </c>
      <c r="N2446" t="s">
        <v>12659</v>
      </c>
      <c r="O2446" t="s">
        <v>92</v>
      </c>
      <c r="R2446" t="s">
        <v>11975</v>
      </c>
      <c r="S2446">
        <v>2.0299999999999998</v>
      </c>
      <c r="T2446">
        <v>0</v>
      </c>
      <c r="W2446" t="s">
        <v>55</v>
      </c>
    </row>
    <row r="2447" spans="1:24" x14ac:dyDescent="0.2">
      <c r="A2447">
        <v>44594</v>
      </c>
      <c r="B2447">
        <v>26865</v>
      </c>
      <c r="C2447" t="s">
        <v>161</v>
      </c>
      <c r="D2447" t="s">
        <v>12660</v>
      </c>
      <c r="E2447" t="s">
        <v>12661</v>
      </c>
      <c r="F2447" t="s">
        <v>12662</v>
      </c>
      <c r="H2447" t="s">
        <v>101</v>
      </c>
      <c r="I2447" t="s">
        <v>4173</v>
      </c>
      <c r="J2447" s="18">
        <v>42439</v>
      </c>
      <c r="K2447" s="41" t="s">
        <v>12656</v>
      </c>
      <c r="L2447" s="42" t="s">
        <v>12663</v>
      </c>
      <c r="M2447" t="s">
        <v>12664</v>
      </c>
      <c r="N2447" t="s">
        <v>12665</v>
      </c>
      <c r="O2447" t="s">
        <v>12448</v>
      </c>
      <c r="P2447" t="s">
        <v>12666</v>
      </c>
      <c r="Q2447" s="40" t="s">
        <v>12666</v>
      </c>
      <c r="R2447" t="s">
        <v>11975</v>
      </c>
      <c r="S2447">
        <v>1.58</v>
      </c>
      <c r="T2447">
        <v>0</v>
      </c>
      <c r="W2447" t="s">
        <v>55</v>
      </c>
    </row>
    <row r="2448" spans="1:24" x14ac:dyDescent="0.2">
      <c r="A2448">
        <v>44595</v>
      </c>
      <c r="B2448">
        <v>26876</v>
      </c>
      <c r="C2448" t="s">
        <v>115</v>
      </c>
      <c r="D2448" t="s">
        <v>12667</v>
      </c>
      <c r="E2448" t="s">
        <v>12668</v>
      </c>
      <c r="F2448" t="s">
        <v>12669</v>
      </c>
      <c r="H2448" t="s">
        <v>310</v>
      </c>
      <c r="I2448" t="s">
        <v>91</v>
      </c>
      <c r="J2448" s="18">
        <v>42439</v>
      </c>
      <c r="K2448" s="41" t="s">
        <v>12670</v>
      </c>
      <c r="L2448" s="42" t="s">
        <v>12575</v>
      </c>
      <c r="M2448" t="s">
        <v>12671</v>
      </c>
      <c r="N2448" t="s">
        <v>12672</v>
      </c>
      <c r="O2448" t="s">
        <v>12673</v>
      </c>
      <c r="P2448" t="s">
        <v>12674</v>
      </c>
      <c r="Q2448" s="40" t="s">
        <v>12674</v>
      </c>
      <c r="R2448" t="s">
        <v>12451</v>
      </c>
      <c r="S2448">
        <v>1.92</v>
      </c>
      <c r="T2448">
        <v>0</v>
      </c>
      <c r="W2448" t="s">
        <v>55</v>
      </c>
    </row>
    <row r="2449" spans="1:24" x14ac:dyDescent="0.2">
      <c r="A2449">
        <v>44596</v>
      </c>
      <c r="B2449">
        <v>4178</v>
      </c>
      <c r="C2449" t="s">
        <v>3826</v>
      </c>
      <c r="E2449" t="s">
        <v>12675</v>
      </c>
      <c r="F2449" t="s">
        <v>12676</v>
      </c>
      <c r="H2449" t="s">
        <v>1497</v>
      </c>
      <c r="I2449" t="s">
        <v>3661</v>
      </c>
      <c r="J2449" s="18">
        <v>42439</v>
      </c>
      <c r="K2449" s="41" t="s">
        <v>12058</v>
      </c>
      <c r="L2449" s="42" t="s">
        <v>12677</v>
      </c>
      <c r="M2449" t="s">
        <v>12677</v>
      </c>
      <c r="R2449" t="s">
        <v>11841</v>
      </c>
      <c r="S2449">
        <v>20.48</v>
      </c>
      <c r="T2449">
        <v>1</v>
      </c>
      <c r="W2449" t="s">
        <v>55</v>
      </c>
    </row>
    <row r="2450" spans="1:24" x14ac:dyDescent="0.2">
      <c r="A2450">
        <v>44597</v>
      </c>
      <c r="B2450">
        <v>26821</v>
      </c>
      <c r="C2450" t="s">
        <v>161</v>
      </c>
      <c r="D2450" t="s">
        <v>12678</v>
      </c>
      <c r="E2450" t="s">
        <v>12679</v>
      </c>
      <c r="F2450" t="s">
        <v>12680</v>
      </c>
      <c r="H2450" t="s">
        <v>60</v>
      </c>
      <c r="I2450" t="s">
        <v>125</v>
      </c>
      <c r="J2450" s="18">
        <v>42440</v>
      </c>
      <c r="K2450" s="41" t="s">
        <v>12681</v>
      </c>
      <c r="L2450" s="42" t="s">
        <v>12598</v>
      </c>
      <c r="M2450" t="s">
        <v>12477</v>
      </c>
      <c r="N2450" t="s">
        <v>12682</v>
      </c>
      <c r="O2450" t="s">
        <v>12683</v>
      </c>
      <c r="P2450" t="s">
        <v>12684</v>
      </c>
      <c r="Q2450" s="40" t="s">
        <v>12379</v>
      </c>
      <c r="R2450" t="s">
        <v>12575</v>
      </c>
      <c r="S2450">
        <v>0.95</v>
      </c>
      <c r="T2450">
        <v>0</v>
      </c>
      <c r="W2450" t="s">
        <v>55</v>
      </c>
    </row>
    <row r="2451" spans="1:24" x14ac:dyDescent="0.2">
      <c r="A2451">
        <v>44598</v>
      </c>
      <c r="B2451">
        <v>26829</v>
      </c>
      <c r="C2451" t="s">
        <v>110</v>
      </c>
      <c r="D2451" t="s">
        <v>12685</v>
      </c>
      <c r="E2451" t="s">
        <v>12686</v>
      </c>
      <c r="F2451" t="s">
        <v>12687</v>
      </c>
      <c r="H2451" t="s">
        <v>4806</v>
      </c>
      <c r="I2451" t="s">
        <v>9623</v>
      </c>
      <c r="J2451" s="18">
        <v>42440</v>
      </c>
      <c r="K2451" s="41" t="s">
        <v>12688</v>
      </c>
      <c r="L2451" s="42" t="s">
        <v>12689</v>
      </c>
      <c r="M2451" t="s">
        <v>12485</v>
      </c>
      <c r="N2451" t="s">
        <v>12425</v>
      </c>
      <c r="O2451" t="s">
        <v>12690</v>
      </c>
      <c r="P2451" t="s">
        <v>12691</v>
      </c>
      <c r="Q2451" s="40" t="s">
        <v>12692</v>
      </c>
      <c r="R2451" t="s">
        <v>12328</v>
      </c>
      <c r="S2451">
        <v>5.43</v>
      </c>
      <c r="T2451">
        <v>0</v>
      </c>
      <c r="W2451" t="s">
        <v>55</v>
      </c>
    </row>
    <row r="2452" spans="1:24" x14ac:dyDescent="0.2">
      <c r="A2452">
        <v>44599</v>
      </c>
      <c r="B2452">
        <v>26852</v>
      </c>
      <c r="C2452" t="s">
        <v>110</v>
      </c>
      <c r="D2452" t="s">
        <v>12693</v>
      </c>
      <c r="E2452" t="s">
        <v>12694</v>
      </c>
      <c r="F2452" t="s">
        <v>12695</v>
      </c>
      <c r="H2452" t="s">
        <v>53</v>
      </c>
      <c r="I2452" t="s">
        <v>146</v>
      </c>
      <c r="J2452" s="18">
        <v>42440</v>
      </c>
      <c r="K2452" s="41" t="s">
        <v>12696</v>
      </c>
      <c r="L2452" s="42" t="s">
        <v>12333</v>
      </c>
      <c r="M2452" t="s">
        <v>12333</v>
      </c>
      <c r="N2452" t="s">
        <v>12697</v>
      </c>
      <c r="O2452" t="s">
        <v>7949</v>
      </c>
      <c r="P2452" t="s">
        <v>12620</v>
      </c>
      <c r="Q2452" s="40" t="s">
        <v>12651</v>
      </c>
      <c r="R2452" t="s">
        <v>11919</v>
      </c>
      <c r="S2452">
        <v>2.2799999999999998</v>
      </c>
      <c r="T2452">
        <v>0</v>
      </c>
      <c r="W2452" t="s">
        <v>55</v>
      </c>
    </row>
    <row r="2453" spans="1:24" x14ac:dyDescent="0.2">
      <c r="A2453">
        <v>44600</v>
      </c>
      <c r="B2453">
        <v>26853</v>
      </c>
      <c r="C2453" t="s">
        <v>110</v>
      </c>
      <c r="D2453" t="s">
        <v>12698</v>
      </c>
      <c r="E2453" t="s">
        <v>12699</v>
      </c>
      <c r="F2453" t="s">
        <v>12700</v>
      </c>
      <c r="H2453" t="s">
        <v>867</v>
      </c>
      <c r="I2453" t="s">
        <v>12701</v>
      </c>
      <c r="J2453" s="18">
        <v>42440</v>
      </c>
      <c r="K2453" s="41" t="s">
        <v>12702</v>
      </c>
      <c r="L2453" s="42" t="s">
        <v>12703</v>
      </c>
      <c r="M2453" t="s">
        <v>12704</v>
      </c>
      <c r="N2453" t="s">
        <v>12705</v>
      </c>
      <c r="O2453" t="s">
        <v>12575</v>
      </c>
      <c r="P2453" t="s">
        <v>12706</v>
      </c>
      <c r="Q2453" s="40" t="s">
        <v>12706</v>
      </c>
      <c r="R2453" t="s">
        <v>12328</v>
      </c>
      <c r="S2453">
        <v>2.42</v>
      </c>
      <c r="T2453">
        <v>0</v>
      </c>
      <c r="W2453" t="s">
        <v>55</v>
      </c>
    </row>
    <row r="2454" spans="1:24" x14ac:dyDescent="0.2">
      <c r="A2454">
        <v>44601</v>
      </c>
      <c r="B2454">
        <v>26879</v>
      </c>
      <c r="C2454" t="s">
        <v>110</v>
      </c>
      <c r="D2454" t="s">
        <v>12707</v>
      </c>
      <c r="E2454" t="s">
        <v>12708</v>
      </c>
      <c r="F2454" t="s">
        <v>12709</v>
      </c>
      <c r="H2454" t="s">
        <v>63</v>
      </c>
      <c r="I2454" t="s">
        <v>12710</v>
      </c>
      <c r="J2454" s="18">
        <v>42440</v>
      </c>
      <c r="K2454" s="41" t="s">
        <v>12575</v>
      </c>
      <c r="L2454" s="42" t="s">
        <v>12711</v>
      </c>
      <c r="M2454" t="s">
        <v>12712</v>
      </c>
      <c r="N2454" t="s">
        <v>12690</v>
      </c>
      <c r="O2454" t="s">
        <v>12713</v>
      </c>
      <c r="P2454" t="s">
        <v>12328</v>
      </c>
      <c r="Q2454" s="40" t="s">
        <v>12328</v>
      </c>
      <c r="R2454" t="s">
        <v>12328</v>
      </c>
      <c r="S2454">
        <v>1.9</v>
      </c>
      <c r="T2454">
        <v>0</v>
      </c>
      <c r="W2454" t="s">
        <v>55</v>
      </c>
    </row>
    <row r="2455" spans="1:24" x14ac:dyDescent="0.2">
      <c r="A2455">
        <v>44602</v>
      </c>
      <c r="B2455">
        <v>26877</v>
      </c>
      <c r="C2455" t="s">
        <v>110</v>
      </c>
      <c r="D2455" t="s">
        <v>12714</v>
      </c>
      <c r="E2455" t="s">
        <v>12715</v>
      </c>
      <c r="F2455" t="s">
        <v>12716</v>
      </c>
      <c r="H2455" t="s">
        <v>100</v>
      </c>
      <c r="I2455" t="s">
        <v>142</v>
      </c>
      <c r="J2455" s="18">
        <v>42440</v>
      </c>
      <c r="K2455" s="41" t="s">
        <v>12665</v>
      </c>
      <c r="L2455" s="42" t="s">
        <v>12657</v>
      </c>
      <c r="M2455" t="s">
        <v>12658</v>
      </c>
      <c r="N2455" t="s">
        <v>12509</v>
      </c>
      <c r="O2455" t="s">
        <v>12713</v>
      </c>
      <c r="P2455" t="s">
        <v>12717</v>
      </c>
      <c r="Q2455" s="40" t="s">
        <v>12717</v>
      </c>
      <c r="R2455" t="s">
        <v>12451</v>
      </c>
      <c r="S2455">
        <v>1.88</v>
      </c>
      <c r="T2455">
        <v>0</v>
      </c>
      <c r="W2455" t="s">
        <v>55</v>
      </c>
    </row>
    <row r="2456" spans="1:24" x14ac:dyDescent="0.2">
      <c r="A2456">
        <v>44603</v>
      </c>
      <c r="B2456">
        <v>26885</v>
      </c>
      <c r="C2456" t="s">
        <v>110</v>
      </c>
      <c r="D2456" t="s">
        <v>12718</v>
      </c>
      <c r="E2456" t="s">
        <v>12719</v>
      </c>
      <c r="F2456" t="s">
        <v>12720</v>
      </c>
      <c r="I2456" t="s">
        <v>150</v>
      </c>
      <c r="J2456" s="18">
        <v>42440</v>
      </c>
      <c r="K2456" s="41" t="s">
        <v>12721</v>
      </c>
      <c r="L2456" s="42" t="s">
        <v>12722</v>
      </c>
      <c r="M2456" t="s">
        <v>12448</v>
      </c>
      <c r="N2456" t="s">
        <v>12723</v>
      </c>
      <c r="O2456" t="s">
        <v>92</v>
      </c>
      <c r="R2456" t="s">
        <v>11975</v>
      </c>
      <c r="S2456">
        <v>1.03</v>
      </c>
      <c r="T2456">
        <v>0</v>
      </c>
      <c r="W2456" t="s">
        <v>55</v>
      </c>
    </row>
    <row r="2457" spans="1:24" x14ac:dyDescent="0.2">
      <c r="A2457">
        <v>44604</v>
      </c>
      <c r="B2457">
        <v>26866</v>
      </c>
      <c r="C2457" t="s">
        <v>110</v>
      </c>
      <c r="D2457" t="s">
        <v>12724</v>
      </c>
      <c r="E2457" t="s">
        <v>12725</v>
      </c>
      <c r="F2457" t="s">
        <v>12726</v>
      </c>
      <c r="H2457" t="s">
        <v>4806</v>
      </c>
      <c r="I2457" t="s">
        <v>12727</v>
      </c>
      <c r="J2457" s="18">
        <v>42440</v>
      </c>
      <c r="K2457" s="41" t="s">
        <v>12728</v>
      </c>
      <c r="L2457" s="42" t="s">
        <v>12620</v>
      </c>
      <c r="M2457" t="s">
        <v>12729</v>
      </c>
      <c r="N2457" t="s">
        <v>12730</v>
      </c>
      <c r="O2457" t="s">
        <v>92</v>
      </c>
      <c r="R2457" t="s">
        <v>12731</v>
      </c>
      <c r="S2457">
        <v>2.52</v>
      </c>
      <c r="T2457">
        <v>0</v>
      </c>
      <c r="W2457" t="s">
        <v>55</v>
      </c>
    </row>
    <row r="2458" spans="1:24" x14ac:dyDescent="0.2">
      <c r="A2458">
        <v>44605</v>
      </c>
      <c r="B2458">
        <v>26871</v>
      </c>
      <c r="C2458" t="s">
        <v>110</v>
      </c>
      <c r="D2458" t="s">
        <v>12732</v>
      </c>
      <c r="E2458" t="s">
        <v>12733</v>
      </c>
      <c r="F2458" t="s">
        <v>12734</v>
      </c>
      <c r="H2458" t="s">
        <v>100</v>
      </c>
      <c r="I2458" t="s">
        <v>142</v>
      </c>
      <c r="J2458" s="18">
        <v>42440</v>
      </c>
      <c r="K2458" s="41" t="s">
        <v>12618</v>
      </c>
      <c r="L2458" s="42" t="s">
        <v>12735</v>
      </c>
      <c r="M2458" t="s">
        <v>12736</v>
      </c>
      <c r="N2458" t="s">
        <v>12575</v>
      </c>
      <c r="O2458" t="s">
        <v>92</v>
      </c>
      <c r="R2458" t="s">
        <v>7292</v>
      </c>
      <c r="S2458">
        <v>2.2799999999999998</v>
      </c>
      <c r="T2458">
        <v>0</v>
      </c>
      <c r="W2458" t="s">
        <v>55</v>
      </c>
    </row>
    <row r="2459" spans="1:24" x14ac:dyDescent="0.2">
      <c r="A2459">
        <v>44610</v>
      </c>
      <c r="B2459">
        <v>26855</v>
      </c>
      <c r="C2459" t="s">
        <v>111</v>
      </c>
      <c r="D2459" t="s">
        <v>12737</v>
      </c>
      <c r="E2459" t="s">
        <v>12738</v>
      </c>
      <c r="F2459" t="s">
        <v>12739</v>
      </c>
      <c r="G2459" t="s">
        <v>52</v>
      </c>
      <c r="H2459" t="s">
        <v>63</v>
      </c>
      <c r="I2459" t="s">
        <v>9182</v>
      </c>
      <c r="J2459" s="18">
        <v>42440</v>
      </c>
      <c r="K2459" s="41" t="s">
        <v>12498</v>
      </c>
      <c r="L2459" s="42" t="s">
        <v>12568</v>
      </c>
      <c r="M2459" t="s">
        <v>12740</v>
      </c>
      <c r="N2459" t="s">
        <v>12741</v>
      </c>
      <c r="O2459" t="s">
        <v>12325</v>
      </c>
      <c r="P2459" t="s">
        <v>12742</v>
      </c>
      <c r="Q2459" s="40" t="s">
        <v>12742</v>
      </c>
      <c r="R2459" t="s">
        <v>7292</v>
      </c>
      <c r="S2459">
        <v>2.98</v>
      </c>
      <c r="T2459">
        <v>0</v>
      </c>
      <c r="U2459" t="s">
        <v>54</v>
      </c>
      <c r="W2459" t="s">
        <v>59</v>
      </c>
      <c r="X2459" t="s">
        <v>12637</v>
      </c>
    </row>
    <row r="2460" spans="1:24" x14ac:dyDescent="0.2">
      <c r="A2460">
        <v>44616</v>
      </c>
      <c r="B2460">
        <v>0</v>
      </c>
      <c r="C2460" t="s">
        <v>113</v>
      </c>
      <c r="E2460" t="s">
        <v>841</v>
      </c>
      <c r="F2460" t="s">
        <v>841</v>
      </c>
      <c r="H2460" t="s">
        <v>842</v>
      </c>
      <c r="I2460" t="s">
        <v>843</v>
      </c>
      <c r="J2460" s="18">
        <v>42440</v>
      </c>
      <c r="K2460" s="41" t="s">
        <v>12627</v>
      </c>
      <c r="L2460" s="42" t="s">
        <v>12472</v>
      </c>
      <c r="M2460" t="s">
        <v>12613</v>
      </c>
      <c r="R2460" t="s">
        <v>12743</v>
      </c>
      <c r="S2460">
        <v>5.63</v>
      </c>
      <c r="T2460">
        <v>0</v>
      </c>
      <c r="W2460" t="s">
        <v>55</v>
      </c>
    </row>
    <row r="2461" spans="1:24" x14ac:dyDescent="0.2">
      <c r="A2461">
        <v>44617</v>
      </c>
      <c r="B2461">
        <v>0</v>
      </c>
      <c r="C2461" t="s">
        <v>113</v>
      </c>
      <c r="E2461" t="s">
        <v>841</v>
      </c>
      <c r="F2461" t="s">
        <v>841</v>
      </c>
      <c r="H2461" t="s">
        <v>842</v>
      </c>
      <c r="I2461" t="s">
        <v>843</v>
      </c>
      <c r="J2461" s="18">
        <v>42440</v>
      </c>
      <c r="K2461" s="41" t="s">
        <v>12744</v>
      </c>
      <c r="L2461" s="42" t="s">
        <v>12744</v>
      </c>
      <c r="M2461" t="s">
        <v>12332</v>
      </c>
      <c r="R2461" t="s">
        <v>12296</v>
      </c>
      <c r="S2461">
        <v>5.55</v>
      </c>
      <c r="T2461">
        <v>0</v>
      </c>
      <c r="W2461" t="s">
        <v>55</v>
      </c>
    </row>
    <row r="2462" spans="1:24" x14ac:dyDescent="0.2">
      <c r="A2462">
        <v>44618</v>
      </c>
      <c r="B2462">
        <v>0</v>
      </c>
      <c r="C2462" t="s">
        <v>113</v>
      </c>
      <c r="E2462" t="s">
        <v>841</v>
      </c>
      <c r="F2462" t="s">
        <v>841</v>
      </c>
      <c r="H2462" t="s">
        <v>842</v>
      </c>
      <c r="I2462" t="s">
        <v>843</v>
      </c>
      <c r="J2462" s="18">
        <v>42440</v>
      </c>
      <c r="K2462" s="41" t="s">
        <v>12212</v>
      </c>
      <c r="L2462" s="42" t="s">
        <v>12212</v>
      </c>
      <c r="M2462" t="s">
        <v>12332</v>
      </c>
      <c r="R2462" t="s">
        <v>12743</v>
      </c>
      <c r="S2462">
        <v>5.52</v>
      </c>
      <c r="T2462">
        <v>0</v>
      </c>
      <c r="W2462" t="s">
        <v>55</v>
      </c>
    </row>
    <row r="2463" spans="1:24" x14ac:dyDescent="0.2">
      <c r="A2463">
        <v>44619</v>
      </c>
      <c r="B2463">
        <v>0</v>
      </c>
      <c r="C2463" t="s">
        <v>113</v>
      </c>
      <c r="E2463" t="s">
        <v>841</v>
      </c>
      <c r="F2463" t="s">
        <v>841</v>
      </c>
      <c r="H2463" t="s">
        <v>842</v>
      </c>
      <c r="I2463" t="s">
        <v>843</v>
      </c>
      <c r="J2463" s="18">
        <v>42440</v>
      </c>
      <c r="K2463" s="41" t="s">
        <v>12745</v>
      </c>
      <c r="L2463" s="42" t="s">
        <v>12745</v>
      </c>
      <c r="M2463" t="s">
        <v>12746</v>
      </c>
      <c r="R2463" t="s">
        <v>12743</v>
      </c>
      <c r="S2463">
        <v>5.5</v>
      </c>
      <c r="T2463">
        <v>0</v>
      </c>
      <c r="W2463" t="s">
        <v>55</v>
      </c>
    </row>
    <row r="2464" spans="1:24" x14ac:dyDescent="0.2">
      <c r="A2464">
        <v>44621</v>
      </c>
      <c r="B2464">
        <v>26848</v>
      </c>
      <c r="C2464" t="s">
        <v>115</v>
      </c>
      <c r="D2464" t="s">
        <v>12747</v>
      </c>
      <c r="E2464" t="s">
        <v>12748</v>
      </c>
      <c r="F2464" t="s">
        <v>12749</v>
      </c>
      <c r="H2464" t="s">
        <v>71</v>
      </c>
      <c r="I2464" t="s">
        <v>6189</v>
      </c>
      <c r="J2464" s="18">
        <v>42440</v>
      </c>
      <c r="K2464" s="41" t="s">
        <v>12347</v>
      </c>
      <c r="L2464" s="42" t="s">
        <v>12342</v>
      </c>
      <c r="M2464" t="s">
        <v>12613</v>
      </c>
      <c r="N2464" t="s">
        <v>12491</v>
      </c>
      <c r="O2464" t="s">
        <v>12433</v>
      </c>
      <c r="P2464" t="s">
        <v>12750</v>
      </c>
      <c r="Q2464" s="40" t="s">
        <v>12750</v>
      </c>
      <c r="R2464" t="s">
        <v>7292</v>
      </c>
      <c r="S2464">
        <v>4.4800000000000004</v>
      </c>
      <c r="T2464">
        <v>0</v>
      </c>
      <c r="W2464" t="s">
        <v>55</v>
      </c>
    </row>
    <row r="2465" spans="1:24" x14ac:dyDescent="0.2">
      <c r="A2465">
        <v>44623</v>
      </c>
      <c r="B2465">
        <v>4179</v>
      </c>
      <c r="C2465" t="s">
        <v>112</v>
      </c>
      <c r="E2465" t="s">
        <v>599</v>
      </c>
      <c r="F2465" t="s">
        <v>600</v>
      </c>
      <c r="H2465" t="s">
        <v>53</v>
      </c>
      <c r="I2465" t="s">
        <v>122</v>
      </c>
      <c r="J2465" s="18">
        <v>42440</v>
      </c>
      <c r="K2465" s="41" t="s">
        <v>11131</v>
      </c>
      <c r="L2465" s="42" t="s">
        <v>12751</v>
      </c>
      <c r="M2465" t="s">
        <v>12752</v>
      </c>
      <c r="R2465" t="s">
        <v>12753</v>
      </c>
      <c r="S2465">
        <v>4.97</v>
      </c>
      <c r="T2465">
        <v>0</v>
      </c>
      <c r="W2465" t="s">
        <v>55</v>
      </c>
    </row>
    <row r="2466" spans="1:24" x14ac:dyDescent="0.2">
      <c r="A2466">
        <v>44630</v>
      </c>
      <c r="B2466">
        <v>26867</v>
      </c>
      <c r="C2466" t="s">
        <v>3826</v>
      </c>
      <c r="E2466" t="s">
        <v>12754</v>
      </c>
      <c r="F2466" t="s">
        <v>12755</v>
      </c>
      <c r="H2466" t="s">
        <v>60</v>
      </c>
      <c r="I2466" t="s">
        <v>125</v>
      </c>
      <c r="J2466" s="18">
        <v>42440</v>
      </c>
      <c r="K2466" s="41" t="s">
        <v>11674</v>
      </c>
      <c r="L2466" s="42" t="s">
        <v>12756</v>
      </c>
      <c r="M2466" t="s">
        <v>12757</v>
      </c>
      <c r="R2466" t="s">
        <v>12758</v>
      </c>
      <c r="S2466">
        <v>3.53</v>
      </c>
      <c r="T2466">
        <v>0</v>
      </c>
      <c r="W2466" t="s">
        <v>55</v>
      </c>
    </row>
    <row r="2467" spans="1:24" x14ac:dyDescent="0.2">
      <c r="A2467">
        <v>44631</v>
      </c>
      <c r="B2467">
        <v>26869</v>
      </c>
      <c r="C2467" t="s">
        <v>110</v>
      </c>
      <c r="D2467" t="s">
        <v>12759</v>
      </c>
      <c r="E2467" t="s">
        <v>12760</v>
      </c>
      <c r="F2467" t="s">
        <v>12761</v>
      </c>
      <c r="H2467" t="s">
        <v>63</v>
      </c>
      <c r="I2467" t="s">
        <v>139</v>
      </c>
      <c r="J2467" s="18">
        <v>42440</v>
      </c>
      <c r="K2467" s="41" t="s">
        <v>12762</v>
      </c>
      <c r="L2467" s="42" t="s">
        <v>12670</v>
      </c>
      <c r="M2467" t="s">
        <v>12670</v>
      </c>
      <c r="N2467" t="s">
        <v>12763</v>
      </c>
      <c r="O2467" t="s">
        <v>12637</v>
      </c>
      <c r="P2467" t="s">
        <v>12764</v>
      </c>
      <c r="Q2467" s="40" t="s">
        <v>12765</v>
      </c>
      <c r="R2467" t="s">
        <v>7292</v>
      </c>
      <c r="S2467">
        <v>2.0299999999999998</v>
      </c>
      <c r="T2467">
        <v>0</v>
      </c>
      <c r="W2467" t="s">
        <v>55</v>
      </c>
    </row>
    <row r="2468" spans="1:24" x14ac:dyDescent="0.2">
      <c r="A2468">
        <v>44632</v>
      </c>
      <c r="B2468">
        <v>26864</v>
      </c>
      <c r="C2468" t="s">
        <v>115</v>
      </c>
      <c r="D2468" t="s">
        <v>12766</v>
      </c>
      <c r="E2468" t="s">
        <v>12767</v>
      </c>
      <c r="F2468" t="s">
        <v>12768</v>
      </c>
      <c r="H2468" t="s">
        <v>12769</v>
      </c>
      <c r="I2468" t="s">
        <v>6159</v>
      </c>
      <c r="J2468" s="18">
        <v>42440</v>
      </c>
      <c r="K2468" s="41" t="s">
        <v>12770</v>
      </c>
      <c r="L2468" s="42" t="s">
        <v>12771</v>
      </c>
      <c r="M2468" t="s">
        <v>12772</v>
      </c>
      <c r="N2468" t="s">
        <v>12614</v>
      </c>
      <c r="O2468" t="s">
        <v>12773</v>
      </c>
      <c r="P2468" t="s">
        <v>12774</v>
      </c>
      <c r="Q2468" s="40" t="s">
        <v>12713</v>
      </c>
      <c r="R2468" t="s">
        <v>12328</v>
      </c>
      <c r="S2468">
        <v>2.37</v>
      </c>
      <c r="T2468">
        <v>0</v>
      </c>
      <c r="W2468" t="s">
        <v>55</v>
      </c>
    </row>
    <row r="2469" spans="1:24" x14ac:dyDescent="0.2">
      <c r="A2469">
        <v>44633</v>
      </c>
      <c r="B2469">
        <v>26873</v>
      </c>
      <c r="C2469" t="s">
        <v>161</v>
      </c>
      <c r="D2469" t="s">
        <v>12775</v>
      </c>
      <c r="E2469" t="s">
        <v>12776</v>
      </c>
      <c r="F2469" t="s">
        <v>12777</v>
      </c>
      <c r="H2469" t="s">
        <v>310</v>
      </c>
      <c r="I2469" t="s">
        <v>102</v>
      </c>
      <c r="J2469" s="18">
        <v>42440</v>
      </c>
      <c r="K2469" s="41" t="s">
        <v>12762</v>
      </c>
      <c r="L2469" s="42" t="s">
        <v>12658</v>
      </c>
      <c r="M2469" t="s">
        <v>12778</v>
      </c>
      <c r="N2469" t="s">
        <v>12779</v>
      </c>
      <c r="O2469" t="s">
        <v>92</v>
      </c>
      <c r="R2469" t="s">
        <v>10391</v>
      </c>
      <c r="S2469">
        <v>2.12</v>
      </c>
      <c r="T2469">
        <v>0</v>
      </c>
      <c r="W2469" t="s">
        <v>55</v>
      </c>
    </row>
    <row r="2470" spans="1:24" x14ac:dyDescent="0.2">
      <c r="A2470">
        <v>44634</v>
      </c>
      <c r="B2470">
        <v>26878</v>
      </c>
      <c r="C2470" t="s">
        <v>115</v>
      </c>
      <c r="D2470" t="s">
        <v>12780</v>
      </c>
      <c r="E2470" t="s">
        <v>12781</v>
      </c>
      <c r="F2470" t="s">
        <v>12782</v>
      </c>
      <c r="H2470" t="s">
        <v>66</v>
      </c>
      <c r="I2470" t="s">
        <v>126</v>
      </c>
      <c r="J2470" s="18">
        <v>42440</v>
      </c>
      <c r="K2470" s="41" t="s">
        <v>12772</v>
      </c>
      <c r="L2470" s="42" t="s">
        <v>12706</v>
      </c>
      <c r="M2470" t="s">
        <v>12657</v>
      </c>
      <c r="N2470" t="s">
        <v>12783</v>
      </c>
      <c r="O2470" t="s">
        <v>12578</v>
      </c>
      <c r="R2470" t="s">
        <v>12784</v>
      </c>
      <c r="S2470">
        <v>2</v>
      </c>
      <c r="T2470">
        <v>0</v>
      </c>
      <c r="W2470" t="s">
        <v>55</v>
      </c>
    </row>
    <row r="2471" spans="1:24" x14ac:dyDescent="0.2">
      <c r="A2471">
        <v>44635</v>
      </c>
      <c r="B2471">
        <v>26881</v>
      </c>
      <c r="C2471" t="s">
        <v>110</v>
      </c>
      <c r="E2471" t="s">
        <v>12785</v>
      </c>
      <c r="F2471" t="s">
        <v>12786</v>
      </c>
      <c r="I2471" t="s">
        <v>3082</v>
      </c>
      <c r="J2471" s="18">
        <v>42440</v>
      </c>
      <c r="K2471" s="41" t="s">
        <v>12507</v>
      </c>
      <c r="L2471" s="42" t="s">
        <v>12787</v>
      </c>
      <c r="M2471" t="s">
        <v>12788</v>
      </c>
      <c r="N2471" t="s">
        <v>12789</v>
      </c>
      <c r="O2471" t="s">
        <v>92</v>
      </c>
      <c r="R2471" t="s">
        <v>7292</v>
      </c>
      <c r="S2471">
        <v>1.67</v>
      </c>
      <c r="T2471">
        <v>0</v>
      </c>
      <c r="W2471" t="s">
        <v>55</v>
      </c>
    </row>
    <row r="2472" spans="1:24" x14ac:dyDescent="0.2">
      <c r="A2472">
        <v>44639</v>
      </c>
      <c r="B2472">
        <v>26887</v>
      </c>
      <c r="C2472" t="s">
        <v>109</v>
      </c>
      <c r="D2472" t="s">
        <v>12790</v>
      </c>
      <c r="E2472" t="s">
        <v>12791</v>
      </c>
      <c r="F2472" t="s">
        <v>12792</v>
      </c>
      <c r="H2472" t="s">
        <v>67</v>
      </c>
      <c r="I2472" t="s">
        <v>6680</v>
      </c>
      <c r="J2472" s="18">
        <v>42440</v>
      </c>
      <c r="K2472" s="41" t="s">
        <v>11919</v>
      </c>
      <c r="L2472" s="42" t="s">
        <v>12793</v>
      </c>
      <c r="M2472" t="s">
        <v>12794</v>
      </c>
      <c r="N2472" t="s">
        <v>12795</v>
      </c>
      <c r="O2472" t="s">
        <v>92</v>
      </c>
      <c r="R2472" t="s">
        <v>11975</v>
      </c>
      <c r="S2472">
        <v>0.88</v>
      </c>
      <c r="T2472">
        <v>0</v>
      </c>
      <c r="W2472" t="s">
        <v>55</v>
      </c>
    </row>
    <row r="2473" spans="1:24" x14ac:dyDescent="0.2">
      <c r="A2473" t="s">
        <v>29</v>
      </c>
      <c r="B2473" t="s">
        <v>30</v>
      </c>
      <c r="C2473" t="s">
        <v>31</v>
      </c>
      <c r="D2473" t="s">
        <v>32</v>
      </c>
      <c r="E2473" t="s">
        <v>28</v>
      </c>
      <c r="F2473" t="s">
        <v>33</v>
      </c>
      <c r="G2473" t="s">
        <v>34</v>
      </c>
      <c r="H2473" t="s">
        <v>35</v>
      </c>
      <c r="I2473" t="s">
        <v>36</v>
      </c>
      <c r="J2473" s="18" t="s">
        <v>37</v>
      </c>
      <c r="K2473" s="41" t="s">
        <v>38</v>
      </c>
      <c r="L2473" s="42" t="s">
        <v>39</v>
      </c>
      <c r="M2473" t="s">
        <v>40</v>
      </c>
      <c r="N2473" t="s">
        <v>41</v>
      </c>
      <c r="O2473" t="s">
        <v>42</v>
      </c>
      <c r="P2473" t="s">
        <v>43</v>
      </c>
      <c r="Q2473" s="40" t="s">
        <v>44</v>
      </c>
      <c r="R2473" t="s">
        <v>45</v>
      </c>
      <c r="S2473" t="s">
        <v>46</v>
      </c>
      <c r="T2473" t="s">
        <v>47</v>
      </c>
      <c r="U2473" t="s">
        <v>48</v>
      </c>
      <c r="V2473" t="s">
        <v>49</v>
      </c>
      <c r="W2473" t="s">
        <v>50</v>
      </c>
      <c r="X2473" t="s">
        <v>51</v>
      </c>
    </row>
    <row r="2474" spans="1:24" x14ac:dyDescent="0.2">
      <c r="A2474">
        <v>41360</v>
      </c>
      <c r="B2474">
        <v>0</v>
      </c>
      <c r="C2474" t="s">
        <v>113</v>
      </c>
      <c r="D2474" t="s">
        <v>12810</v>
      </c>
      <c r="E2474" t="s">
        <v>12811</v>
      </c>
      <c r="F2474" t="s">
        <v>12812</v>
      </c>
      <c r="H2474" t="s">
        <v>254</v>
      </c>
      <c r="I2474" t="s">
        <v>12813</v>
      </c>
      <c r="J2474" s="18">
        <v>42380</v>
      </c>
      <c r="K2474" s="41" t="s">
        <v>12814</v>
      </c>
      <c r="L2474" s="42" t="s">
        <v>12815</v>
      </c>
      <c r="N2474" t="s">
        <v>12816</v>
      </c>
      <c r="O2474" t="s">
        <v>12817</v>
      </c>
      <c r="P2474" t="s">
        <v>12818</v>
      </c>
      <c r="Q2474" s="40" t="s">
        <v>12818</v>
      </c>
      <c r="R2474" t="s">
        <v>12819</v>
      </c>
      <c r="S2474">
        <v>1</v>
      </c>
      <c r="T2474">
        <v>0</v>
      </c>
      <c r="W2474" t="s">
        <v>55</v>
      </c>
    </row>
    <row r="2475" spans="1:24" x14ac:dyDescent="0.2">
      <c r="A2475">
        <v>41778</v>
      </c>
      <c r="B2475">
        <v>0</v>
      </c>
      <c r="C2475" t="s">
        <v>115</v>
      </c>
      <c r="E2475" t="s">
        <v>12320</v>
      </c>
      <c r="F2475" t="s">
        <v>12321</v>
      </c>
      <c r="G2475" t="s">
        <v>52</v>
      </c>
      <c r="I2475" t="s">
        <v>2709</v>
      </c>
      <c r="J2475" s="18">
        <v>42387</v>
      </c>
      <c r="K2475" s="41" t="s">
        <v>12322</v>
      </c>
      <c r="L2475" s="42" t="s">
        <v>12323</v>
      </c>
      <c r="N2475" t="s">
        <v>12324</v>
      </c>
      <c r="O2475" t="s">
        <v>12325</v>
      </c>
      <c r="P2475" t="s">
        <v>12326</v>
      </c>
      <c r="Q2475" s="40" t="s">
        <v>12327</v>
      </c>
      <c r="R2475" t="s">
        <v>12328</v>
      </c>
      <c r="S2475">
        <v>4.7699999999999996</v>
      </c>
      <c r="T2475">
        <v>0</v>
      </c>
      <c r="U2475" t="s">
        <v>54</v>
      </c>
      <c r="W2475" t="s">
        <v>59</v>
      </c>
      <c r="X2475" t="s">
        <v>12329</v>
      </c>
    </row>
    <row r="2476" spans="1:24" x14ac:dyDescent="0.2">
      <c r="A2476">
        <v>43058</v>
      </c>
      <c r="B2476">
        <v>26941</v>
      </c>
      <c r="C2476" t="s">
        <v>115</v>
      </c>
      <c r="D2476" t="s">
        <v>12820</v>
      </c>
      <c r="E2476" t="s">
        <v>12821</v>
      </c>
      <c r="F2476" t="s">
        <v>12822</v>
      </c>
      <c r="H2476" t="s">
        <v>63</v>
      </c>
      <c r="I2476" t="s">
        <v>87</v>
      </c>
      <c r="J2476" s="18">
        <v>42414</v>
      </c>
      <c r="K2476" s="41" t="s">
        <v>12823</v>
      </c>
      <c r="L2476" s="42" t="s">
        <v>12824</v>
      </c>
      <c r="M2476" t="s">
        <v>12825</v>
      </c>
      <c r="R2476" t="s">
        <v>10125</v>
      </c>
      <c r="S2476">
        <v>0.08</v>
      </c>
      <c r="T2476">
        <v>0</v>
      </c>
      <c r="W2476" t="s">
        <v>55</v>
      </c>
    </row>
    <row r="2477" spans="1:24" x14ac:dyDescent="0.2">
      <c r="A2477">
        <v>43152</v>
      </c>
      <c r="B2477">
        <v>0</v>
      </c>
      <c r="C2477" t="s">
        <v>113</v>
      </c>
      <c r="D2477" t="s">
        <v>3775</v>
      </c>
      <c r="E2477" t="s">
        <v>3776</v>
      </c>
      <c r="F2477" t="s">
        <v>3777</v>
      </c>
      <c r="H2477" t="s">
        <v>1372</v>
      </c>
      <c r="I2477" t="s">
        <v>85</v>
      </c>
      <c r="J2477" s="18">
        <v>42415</v>
      </c>
      <c r="K2477" s="41" t="s">
        <v>2942</v>
      </c>
      <c r="L2477" s="42" t="s">
        <v>12826</v>
      </c>
      <c r="N2477" t="s">
        <v>12827</v>
      </c>
      <c r="O2477" t="s">
        <v>92</v>
      </c>
      <c r="R2477" t="s">
        <v>9794</v>
      </c>
      <c r="S2477">
        <v>2.38</v>
      </c>
      <c r="T2477">
        <v>0</v>
      </c>
      <c r="W2477" t="s">
        <v>55</v>
      </c>
    </row>
    <row r="2478" spans="1:24" x14ac:dyDescent="0.2">
      <c r="A2478">
        <v>43161</v>
      </c>
      <c r="B2478">
        <v>0</v>
      </c>
      <c r="C2478" t="s">
        <v>112</v>
      </c>
      <c r="D2478" t="s">
        <v>3827</v>
      </c>
      <c r="E2478" t="s">
        <v>3828</v>
      </c>
      <c r="F2478" t="s">
        <v>3829</v>
      </c>
      <c r="H2478" t="s">
        <v>106</v>
      </c>
      <c r="I2478" t="s">
        <v>98</v>
      </c>
      <c r="J2478" s="18">
        <v>42415</v>
      </c>
      <c r="K2478" s="41" t="s">
        <v>1217</v>
      </c>
      <c r="L2478" s="42" t="s">
        <v>12828</v>
      </c>
      <c r="N2478" t="s">
        <v>12829</v>
      </c>
      <c r="O2478" t="s">
        <v>12830</v>
      </c>
      <c r="R2478" t="s">
        <v>12831</v>
      </c>
      <c r="S2478">
        <v>5.92</v>
      </c>
      <c r="T2478">
        <v>0</v>
      </c>
      <c r="W2478" t="s">
        <v>55</v>
      </c>
    </row>
    <row r="2479" spans="1:24" x14ac:dyDescent="0.2">
      <c r="A2479">
        <v>43184</v>
      </c>
      <c r="B2479">
        <v>0</v>
      </c>
      <c r="C2479" t="s">
        <v>112</v>
      </c>
      <c r="D2479" t="s">
        <v>3962</v>
      </c>
      <c r="E2479" t="s">
        <v>3963</v>
      </c>
      <c r="F2479" t="s">
        <v>3964</v>
      </c>
      <c r="H2479" t="s">
        <v>53</v>
      </c>
      <c r="I2479" t="s">
        <v>122</v>
      </c>
      <c r="J2479" s="18">
        <v>42416</v>
      </c>
      <c r="K2479" s="41" t="s">
        <v>3604</v>
      </c>
      <c r="L2479" s="42" t="s">
        <v>12330</v>
      </c>
      <c r="M2479" t="s">
        <v>12330</v>
      </c>
      <c r="N2479" t="s">
        <v>12331</v>
      </c>
      <c r="O2479" t="s">
        <v>12832</v>
      </c>
      <c r="R2479" t="s">
        <v>2163</v>
      </c>
      <c r="S2479">
        <v>27.22</v>
      </c>
      <c r="T2479">
        <v>1</v>
      </c>
      <c r="W2479" t="s">
        <v>55</v>
      </c>
    </row>
    <row r="2480" spans="1:24" x14ac:dyDescent="0.2">
      <c r="A2480">
        <v>43391</v>
      </c>
      <c r="B2480">
        <v>0</v>
      </c>
      <c r="C2480" t="s">
        <v>161</v>
      </c>
      <c r="D2480" t="s">
        <v>5201</v>
      </c>
      <c r="E2480" t="s">
        <v>5202</v>
      </c>
      <c r="F2480" t="s">
        <v>5203</v>
      </c>
      <c r="G2480" t="s">
        <v>52</v>
      </c>
      <c r="H2480" t="s">
        <v>68</v>
      </c>
      <c r="I2480" t="s">
        <v>130</v>
      </c>
      <c r="J2480" s="18">
        <v>42418</v>
      </c>
      <c r="K2480" s="41" t="s">
        <v>5204</v>
      </c>
      <c r="L2480" s="42" t="s">
        <v>12332</v>
      </c>
      <c r="N2480" t="s">
        <v>12333</v>
      </c>
      <c r="O2480" t="s">
        <v>12334</v>
      </c>
      <c r="P2480" t="s">
        <v>12335</v>
      </c>
      <c r="Q2480" s="40" t="s">
        <v>12335</v>
      </c>
      <c r="R2480" t="s">
        <v>3275</v>
      </c>
      <c r="S2480">
        <v>2.97</v>
      </c>
      <c r="T2480">
        <v>0</v>
      </c>
      <c r="U2480" t="s">
        <v>58</v>
      </c>
      <c r="W2480" t="s">
        <v>59</v>
      </c>
      <c r="X2480" t="s">
        <v>12833</v>
      </c>
    </row>
    <row r="2481" spans="1:24" x14ac:dyDescent="0.2">
      <c r="A2481">
        <v>44095</v>
      </c>
      <c r="B2481">
        <v>0</v>
      </c>
      <c r="C2481" t="s">
        <v>163</v>
      </c>
      <c r="D2481" t="s">
        <v>9510</v>
      </c>
      <c r="E2481" t="s">
        <v>9511</v>
      </c>
      <c r="F2481" t="s">
        <v>9512</v>
      </c>
      <c r="G2481" t="s">
        <v>52</v>
      </c>
      <c r="H2481" t="s">
        <v>105</v>
      </c>
      <c r="I2481" t="s">
        <v>159</v>
      </c>
      <c r="J2481" s="18">
        <v>42431</v>
      </c>
      <c r="K2481" s="41" t="s">
        <v>9409</v>
      </c>
      <c r="L2481" s="42" t="s">
        <v>12834</v>
      </c>
      <c r="N2481" t="s">
        <v>12835</v>
      </c>
      <c r="O2481" t="s">
        <v>12836</v>
      </c>
      <c r="P2481" t="s">
        <v>12784</v>
      </c>
      <c r="Q2481" s="40" t="s">
        <v>12784</v>
      </c>
      <c r="R2481" t="s">
        <v>12837</v>
      </c>
      <c r="S2481">
        <v>0.8</v>
      </c>
      <c r="T2481">
        <v>0</v>
      </c>
      <c r="U2481" t="s">
        <v>54</v>
      </c>
      <c r="W2481" t="s">
        <v>59</v>
      </c>
      <c r="X2481" t="s">
        <v>12838</v>
      </c>
    </row>
    <row r="2482" spans="1:24" x14ac:dyDescent="0.2">
      <c r="A2482">
        <v>44273</v>
      </c>
      <c r="B2482">
        <v>0</v>
      </c>
      <c r="C2482" t="s">
        <v>109</v>
      </c>
      <c r="E2482" t="s">
        <v>9973</v>
      </c>
      <c r="F2482" t="s">
        <v>9974</v>
      </c>
      <c r="G2482" t="s">
        <v>56</v>
      </c>
      <c r="H2482" t="s">
        <v>867</v>
      </c>
      <c r="I2482" t="s">
        <v>9975</v>
      </c>
      <c r="J2482" s="18">
        <v>42433</v>
      </c>
      <c r="K2482" s="41" t="s">
        <v>12336</v>
      </c>
      <c r="L2482" s="42" t="s">
        <v>12337</v>
      </c>
      <c r="P2482" t="s">
        <v>12338</v>
      </c>
      <c r="Q2482" s="40" t="s">
        <v>12338</v>
      </c>
      <c r="R2482" t="s">
        <v>12339</v>
      </c>
      <c r="S2482">
        <v>0.08</v>
      </c>
      <c r="T2482">
        <v>0</v>
      </c>
      <c r="U2482" t="s">
        <v>54</v>
      </c>
      <c r="W2482" t="s">
        <v>59</v>
      </c>
      <c r="X2482" t="s">
        <v>12340</v>
      </c>
    </row>
    <row r="2483" spans="1:24" x14ac:dyDescent="0.2">
      <c r="A2483">
        <v>44275</v>
      </c>
      <c r="B2483">
        <v>0</v>
      </c>
      <c r="C2483" t="s">
        <v>109</v>
      </c>
      <c r="D2483" t="s">
        <v>10738</v>
      </c>
      <c r="E2483" t="s">
        <v>10739</v>
      </c>
      <c r="F2483" t="s">
        <v>10740</v>
      </c>
      <c r="G2483" t="s">
        <v>52</v>
      </c>
      <c r="H2483" t="s">
        <v>60</v>
      </c>
      <c r="I2483" t="s">
        <v>97</v>
      </c>
      <c r="J2483" s="18">
        <v>42433</v>
      </c>
      <c r="K2483" s="41" t="s">
        <v>10408</v>
      </c>
      <c r="L2483" s="42" t="s">
        <v>12341</v>
      </c>
      <c r="N2483" t="s">
        <v>12342</v>
      </c>
      <c r="O2483" t="s">
        <v>12343</v>
      </c>
      <c r="P2483" t="s">
        <v>12344</v>
      </c>
      <c r="Q2483" s="40" t="s">
        <v>12345</v>
      </c>
      <c r="R2483" t="s">
        <v>11774</v>
      </c>
      <c r="S2483">
        <v>0.57999999999999996</v>
      </c>
      <c r="T2483">
        <v>0</v>
      </c>
      <c r="U2483" t="s">
        <v>54</v>
      </c>
      <c r="W2483" t="s">
        <v>59</v>
      </c>
      <c r="X2483" t="s">
        <v>12346</v>
      </c>
    </row>
    <row r="2484" spans="1:24" x14ac:dyDescent="0.2">
      <c r="A2484">
        <v>44461</v>
      </c>
      <c r="B2484">
        <v>26903</v>
      </c>
      <c r="C2484" t="s">
        <v>115</v>
      </c>
      <c r="D2484" t="s">
        <v>12839</v>
      </c>
      <c r="E2484" t="s">
        <v>12840</v>
      </c>
      <c r="F2484" t="s">
        <v>12841</v>
      </c>
      <c r="H2484" t="s">
        <v>388</v>
      </c>
      <c r="I2484" t="s">
        <v>389</v>
      </c>
      <c r="J2484" s="18">
        <v>42437</v>
      </c>
      <c r="K2484" s="41" t="s">
        <v>12842</v>
      </c>
      <c r="L2484" s="42" t="s">
        <v>12843</v>
      </c>
      <c r="M2484" t="s">
        <v>12844</v>
      </c>
      <c r="N2484" t="s">
        <v>12845</v>
      </c>
      <c r="O2484" t="s">
        <v>12846</v>
      </c>
      <c r="P2484" t="s">
        <v>12847</v>
      </c>
      <c r="Q2484" s="40" t="s">
        <v>12847</v>
      </c>
      <c r="R2484" t="s">
        <v>12848</v>
      </c>
      <c r="S2484">
        <v>20.329999999999998</v>
      </c>
      <c r="T2484">
        <v>1</v>
      </c>
      <c r="W2484" t="s">
        <v>55</v>
      </c>
    </row>
    <row r="2485" spans="1:24" x14ac:dyDescent="0.2">
      <c r="A2485">
        <v>44463</v>
      </c>
      <c r="B2485">
        <v>26915</v>
      </c>
      <c r="C2485" t="s">
        <v>115</v>
      </c>
      <c r="D2485" t="s">
        <v>12849</v>
      </c>
      <c r="E2485" t="s">
        <v>12850</v>
      </c>
      <c r="F2485" t="s">
        <v>12851</v>
      </c>
      <c r="H2485" t="s">
        <v>53</v>
      </c>
      <c r="I2485" t="s">
        <v>1009</v>
      </c>
      <c r="J2485" s="18">
        <v>42437</v>
      </c>
      <c r="K2485" s="41" t="s">
        <v>12852</v>
      </c>
      <c r="L2485" s="42" t="s">
        <v>12853</v>
      </c>
      <c r="M2485" t="s">
        <v>12854</v>
      </c>
      <c r="N2485" t="s">
        <v>12855</v>
      </c>
      <c r="O2485" t="s">
        <v>12856</v>
      </c>
      <c r="R2485" t="s">
        <v>12857</v>
      </c>
      <c r="S2485">
        <v>5.23</v>
      </c>
      <c r="T2485">
        <v>0</v>
      </c>
      <c r="W2485" t="s">
        <v>55</v>
      </c>
    </row>
    <row r="2486" spans="1:24" x14ac:dyDescent="0.2">
      <c r="A2486">
        <v>44481</v>
      </c>
      <c r="B2486">
        <v>26925</v>
      </c>
      <c r="C2486" t="s">
        <v>115</v>
      </c>
      <c r="D2486" t="s">
        <v>12858</v>
      </c>
      <c r="E2486" t="s">
        <v>12859</v>
      </c>
      <c r="F2486" t="s">
        <v>12860</v>
      </c>
      <c r="G2486" t="s">
        <v>52</v>
      </c>
      <c r="H2486" t="s">
        <v>60</v>
      </c>
      <c r="I2486" t="s">
        <v>125</v>
      </c>
      <c r="J2486" s="18">
        <v>42438</v>
      </c>
      <c r="K2486" s="41" t="s">
        <v>12861</v>
      </c>
      <c r="L2486" s="42" t="s">
        <v>12862</v>
      </c>
      <c r="M2486" t="s">
        <v>12861</v>
      </c>
      <c r="N2486" t="s">
        <v>12863</v>
      </c>
      <c r="O2486" t="s">
        <v>12864</v>
      </c>
      <c r="P2486" t="s">
        <v>12865</v>
      </c>
      <c r="Q2486" s="40" t="s">
        <v>12866</v>
      </c>
      <c r="R2486" t="s">
        <v>12867</v>
      </c>
      <c r="S2486">
        <v>2.4</v>
      </c>
      <c r="T2486">
        <v>0</v>
      </c>
      <c r="U2486" t="s">
        <v>54</v>
      </c>
      <c r="W2486" t="s">
        <v>59</v>
      </c>
      <c r="X2486" t="s">
        <v>12868</v>
      </c>
    </row>
    <row r="2487" spans="1:24" x14ac:dyDescent="0.2">
      <c r="A2487">
        <v>44514</v>
      </c>
      <c r="B2487">
        <v>26927</v>
      </c>
      <c r="C2487" t="s">
        <v>163</v>
      </c>
      <c r="E2487" t="s">
        <v>12869</v>
      </c>
      <c r="F2487" t="s">
        <v>12870</v>
      </c>
      <c r="G2487" t="s">
        <v>56</v>
      </c>
      <c r="H2487" t="s">
        <v>60</v>
      </c>
      <c r="I2487" t="s">
        <v>777</v>
      </c>
      <c r="J2487" s="18">
        <v>42438</v>
      </c>
      <c r="K2487" s="41" t="s">
        <v>12838</v>
      </c>
      <c r="L2487" s="42" t="s">
        <v>12871</v>
      </c>
      <c r="M2487" t="s">
        <v>12872</v>
      </c>
      <c r="P2487" t="s">
        <v>11835</v>
      </c>
      <c r="Q2487" s="40" t="s">
        <v>11835</v>
      </c>
      <c r="R2487" t="s">
        <v>12831</v>
      </c>
      <c r="S2487">
        <v>0.55000000000000004</v>
      </c>
      <c r="T2487">
        <v>0</v>
      </c>
      <c r="U2487" t="s">
        <v>54</v>
      </c>
      <c r="W2487" t="s">
        <v>59</v>
      </c>
      <c r="X2487" t="s">
        <v>12873</v>
      </c>
    </row>
    <row r="2488" spans="1:24" x14ac:dyDescent="0.2">
      <c r="A2488">
        <v>44516</v>
      </c>
      <c r="B2488">
        <v>26931</v>
      </c>
      <c r="C2488" t="s">
        <v>115</v>
      </c>
      <c r="D2488" t="s">
        <v>12874</v>
      </c>
      <c r="E2488" t="s">
        <v>12875</v>
      </c>
      <c r="F2488" t="s">
        <v>12876</v>
      </c>
      <c r="H2488" t="s">
        <v>67</v>
      </c>
      <c r="I2488" t="s">
        <v>10460</v>
      </c>
      <c r="J2488" s="18">
        <v>42438</v>
      </c>
      <c r="K2488" s="41" t="s">
        <v>12877</v>
      </c>
      <c r="L2488" s="42" t="s">
        <v>12878</v>
      </c>
      <c r="M2488" t="s">
        <v>12879</v>
      </c>
      <c r="N2488" t="s">
        <v>12880</v>
      </c>
      <c r="O2488" t="s">
        <v>12881</v>
      </c>
      <c r="R2488" t="s">
        <v>12882</v>
      </c>
      <c r="S2488">
        <v>1.23</v>
      </c>
      <c r="T2488">
        <v>0</v>
      </c>
      <c r="W2488" t="s">
        <v>55</v>
      </c>
    </row>
    <row r="2489" spans="1:24" x14ac:dyDescent="0.2">
      <c r="A2489">
        <v>44539</v>
      </c>
      <c r="B2489">
        <v>26930</v>
      </c>
      <c r="C2489" t="s">
        <v>115</v>
      </c>
      <c r="D2489" t="s">
        <v>12883</v>
      </c>
      <c r="E2489" t="s">
        <v>12884</v>
      </c>
      <c r="F2489" t="s">
        <v>12885</v>
      </c>
      <c r="H2489" t="s">
        <v>53</v>
      </c>
      <c r="I2489" t="s">
        <v>149</v>
      </c>
      <c r="J2489" s="18">
        <v>42438</v>
      </c>
      <c r="K2489" s="41" t="s">
        <v>12886</v>
      </c>
      <c r="L2489" s="42" t="s">
        <v>12887</v>
      </c>
      <c r="M2489" t="s">
        <v>12888</v>
      </c>
      <c r="N2489" t="s">
        <v>12866</v>
      </c>
      <c r="O2489" t="s">
        <v>92</v>
      </c>
      <c r="R2489" t="s">
        <v>12842</v>
      </c>
      <c r="S2489">
        <v>1.25</v>
      </c>
      <c r="T2489">
        <v>0</v>
      </c>
      <c r="W2489" t="s">
        <v>55</v>
      </c>
    </row>
    <row r="2490" spans="1:24" x14ac:dyDescent="0.2">
      <c r="A2490">
        <v>44559</v>
      </c>
      <c r="B2490">
        <v>26839</v>
      </c>
      <c r="C2490" t="s">
        <v>111</v>
      </c>
      <c r="D2490" t="s">
        <v>12424</v>
      </c>
      <c r="E2490" t="s">
        <v>3957</v>
      </c>
      <c r="F2490" t="s">
        <v>3958</v>
      </c>
      <c r="H2490" t="s">
        <v>53</v>
      </c>
      <c r="I2490" t="s">
        <v>147</v>
      </c>
      <c r="J2490" s="18">
        <v>42439</v>
      </c>
      <c r="K2490" s="41" t="s">
        <v>12347</v>
      </c>
      <c r="L2490" s="42" t="s">
        <v>12425</v>
      </c>
      <c r="M2490" t="s">
        <v>12426</v>
      </c>
      <c r="R2490" t="s">
        <v>7949</v>
      </c>
      <c r="S2490">
        <v>28.77</v>
      </c>
      <c r="T2490">
        <v>1</v>
      </c>
      <c r="W2490" t="s">
        <v>55</v>
      </c>
    </row>
    <row r="2491" spans="1:24" x14ac:dyDescent="0.2">
      <c r="A2491">
        <v>44560</v>
      </c>
      <c r="B2491">
        <v>26854</v>
      </c>
      <c r="C2491" t="s">
        <v>111</v>
      </c>
      <c r="D2491" t="s">
        <v>12427</v>
      </c>
      <c r="E2491" t="s">
        <v>12428</v>
      </c>
      <c r="F2491" t="s">
        <v>12429</v>
      </c>
      <c r="H2491" t="s">
        <v>100</v>
      </c>
      <c r="I2491" t="s">
        <v>142</v>
      </c>
      <c r="J2491" s="18">
        <v>42439</v>
      </c>
      <c r="K2491" s="41" t="s">
        <v>12341</v>
      </c>
      <c r="L2491" s="42" t="s">
        <v>12430</v>
      </c>
      <c r="M2491" t="s">
        <v>12431</v>
      </c>
      <c r="N2491" t="s">
        <v>12432</v>
      </c>
      <c r="O2491" t="s">
        <v>12433</v>
      </c>
      <c r="P2491" t="s">
        <v>12434</v>
      </c>
      <c r="R2491" t="s">
        <v>12435</v>
      </c>
      <c r="S2491">
        <v>27.4</v>
      </c>
      <c r="T2491">
        <v>1</v>
      </c>
      <c r="W2491" t="s">
        <v>55</v>
      </c>
    </row>
    <row r="2492" spans="1:24" x14ac:dyDescent="0.2">
      <c r="A2492">
        <v>44561</v>
      </c>
      <c r="B2492">
        <v>26851</v>
      </c>
      <c r="C2492" t="s">
        <v>111</v>
      </c>
      <c r="D2492" t="s">
        <v>12436</v>
      </c>
      <c r="E2492" t="s">
        <v>12437</v>
      </c>
      <c r="F2492" t="s">
        <v>12438</v>
      </c>
      <c r="G2492" t="s">
        <v>52</v>
      </c>
      <c r="H2492" t="s">
        <v>67</v>
      </c>
      <c r="I2492" t="s">
        <v>138</v>
      </c>
      <c r="J2492" s="18">
        <v>42439</v>
      </c>
      <c r="K2492" s="41" t="s">
        <v>12439</v>
      </c>
      <c r="L2492" s="42" t="s">
        <v>12440</v>
      </c>
      <c r="M2492" t="s">
        <v>12441</v>
      </c>
      <c r="N2492" t="s">
        <v>12442</v>
      </c>
      <c r="O2492" t="s">
        <v>11919</v>
      </c>
      <c r="P2492" t="s">
        <v>12443</v>
      </c>
      <c r="Q2492" s="40" t="s">
        <v>12443</v>
      </c>
      <c r="R2492" t="s">
        <v>7292</v>
      </c>
      <c r="S2492">
        <v>3.92</v>
      </c>
      <c r="T2492">
        <v>0</v>
      </c>
      <c r="U2492" t="s">
        <v>54</v>
      </c>
      <c r="W2492" t="s">
        <v>59</v>
      </c>
      <c r="X2492" t="s">
        <v>12889</v>
      </c>
    </row>
    <row r="2493" spans="1:24" x14ac:dyDescent="0.2">
      <c r="A2493">
        <v>44563</v>
      </c>
      <c r="B2493">
        <v>26884</v>
      </c>
      <c r="C2493" t="s">
        <v>111</v>
      </c>
      <c r="D2493" t="s">
        <v>12444</v>
      </c>
      <c r="E2493" t="s">
        <v>12445</v>
      </c>
      <c r="F2493" t="s">
        <v>12446</v>
      </c>
      <c r="G2493" t="s">
        <v>56</v>
      </c>
      <c r="H2493" t="s">
        <v>63</v>
      </c>
      <c r="I2493" t="s">
        <v>1905</v>
      </c>
      <c r="J2493" s="18">
        <v>42439</v>
      </c>
      <c r="K2493" s="41" t="s">
        <v>12325</v>
      </c>
      <c r="L2493" s="42" t="s">
        <v>12447</v>
      </c>
      <c r="M2493" t="s">
        <v>12448</v>
      </c>
      <c r="N2493" t="s">
        <v>12443</v>
      </c>
      <c r="O2493" t="s">
        <v>12449</v>
      </c>
      <c r="P2493" t="s">
        <v>12450</v>
      </c>
      <c r="Q2493" s="40" t="s">
        <v>12450</v>
      </c>
      <c r="R2493" t="s">
        <v>12451</v>
      </c>
      <c r="S2493">
        <v>0.93</v>
      </c>
      <c r="T2493">
        <v>0</v>
      </c>
      <c r="U2493" t="s">
        <v>54</v>
      </c>
      <c r="W2493" t="s">
        <v>59</v>
      </c>
      <c r="X2493" t="s">
        <v>12890</v>
      </c>
    </row>
    <row r="2494" spans="1:24" x14ac:dyDescent="0.2">
      <c r="A2494">
        <v>44566</v>
      </c>
      <c r="B2494">
        <v>26822</v>
      </c>
      <c r="C2494" t="s">
        <v>163</v>
      </c>
      <c r="D2494" t="s">
        <v>12464</v>
      </c>
      <c r="E2494" t="s">
        <v>12465</v>
      </c>
      <c r="F2494" t="s">
        <v>12466</v>
      </c>
      <c r="G2494" t="s">
        <v>52</v>
      </c>
      <c r="I2494" t="s">
        <v>6644</v>
      </c>
      <c r="J2494" s="18">
        <v>42439</v>
      </c>
      <c r="K2494" s="41" t="s">
        <v>12467</v>
      </c>
      <c r="L2494" s="42" t="s">
        <v>12468</v>
      </c>
      <c r="M2494" t="s">
        <v>12469</v>
      </c>
      <c r="N2494" t="s">
        <v>12470</v>
      </c>
      <c r="O2494" t="s">
        <v>12471</v>
      </c>
      <c r="P2494" t="s">
        <v>12472</v>
      </c>
      <c r="Q2494" s="40" t="s">
        <v>12473</v>
      </c>
      <c r="R2494" t="s">
        <v>12474</v>
      </c>
      <c r="S2494">
        <v>1.35</v>
      </c>
      <c r="T2494">
        <v>0</v>
      </c>
      <c r="U2494" t="s">
        <v>54</v>
      </c>
      <c r="W2494" t="s">
        <v>59</v>
      </c>
      <c r="X2494" t="s">
        <v>12327</v>
      </c>
    </row>
    <row r="2495" spans="1:24" x14ac:dyDescent="0.2">
      <c r="A2495">
        <v>44567</v>
      </c>
      <c r="B2495">
        <v>26811</v>
      </c>
      <c r="C2495" t="s">
        <v>163</v>
      </c>
      <c r="D2495" t="s">
        <v>12475</v>
      </c>
      <c r="E2495" t="s">
        <v>128</v>
      </c>
      <c r="F2495" t="s">
        <v>129</v>
      </c>
      <c r="G2495" t="s">
        <v>52</v>
      </c>
      <c r="H2495" t="s">
        <v>74</v>
      </c>
      <c r="I2495" t="s">
        <v>134</v>
      </c>
      <c r="J2495" s="18">
        <v>42439</v>
      </c>
      <c r="K2495" s="41" t="s">
        <v>12476</v>
      </c>
      <c r="L2495" s="42" t="s">
        <v>12477</v>
      </c>
      <c r="M2495" t="s">
        <v>12478</v>
      </c>
      <c r="N2495" t="s">
        <v>12347</v>
      </c>
      <c r="O2495" t="s">
        <v>12479</v>
      </c>
      <c r="P2495" t="s">
        <v>12480</v>
      </c>
      <c r="Q2495" s="40" t="s">
        <v>12480</v>
      </c>
      <c r="R2495" t="s">
        <v>12212</v>
      </c>
      <c r="S2495">
        <v>0.67</v>
      </c>
      <c r="T2495">
        <v>0</v>
      </c>
      <c r="U2495" t="s">
        <v>54</v>
      </c>
      <c r="W2495" t="s">
        <v>59</v>
      </c>
      <c r="X2495" t="s">
        <v>12481</v>
      </c>
    </row>
    <row r="2496" spans="1:24" x14ac:dyDescent="0.2">
      <c r="A2496">
        <v>44568</v>
      </c>
      <c r="B2496">
        <v>26830</v>
      </c>
      <c r="C2496" t="s">
        <v>163</v>
      </c>
      <c r="D2496" t="s">
        <v>12482</v>
      </c>
      <c r="E2496" t="s">
        <v>12483</v>
      </c>
      <c r="F2496" t="s">
        <v>12484</v>
      </c>
      <c r="G2496" t="s">
        <v>52</v>
      </c>
      <c r="H2496" t="s">
        <v>64</v>
      </c>
      <c r="I2496" t="s">
        <v>988</v>
      </c>
      <c r="J2496" s="18">
        <v>42439</v>
      </c>
      <c r="K2496" s="41" t="s">
        <v>12485</v>
      </c>
      <c r="L2496" s="42" t="s">
        <v>12486</v>
      </c>
      <c r="M2496" t="s">
        <v>12487</v>
      </c>
      <c r="N2496" t="s">
        <v>12488</v>
      </c>
      <c r="O2496" t="s">
        <v>12489</v>
      </c>
      <c r="P2496" t="s">
        <v>12490</v>
      </c>
      <c r="Q2496" s="40" t="s">
        <v>12491</v>
      </c>
      <c r="R2496" t="s">
        <v>7949</v>
      </c>
      <c r="S2496">
        <v>1.85</v>
      </c>
      <c r="T2496">
        <v>0</v>
      </c>
      <c r="U2496" t="s">
        <v>54</v>
      </c>
      <c r="W2496" t="s">
        <v>59</v>
      </c>
      <c r="X2496" t="s">
        <v>12492</v>
      </c>
    </row>
    <row r="2497" spans="1:24" x14ac:dyDescent="0.2">
      <c r="A2497">
        <v>44569</v>
      </c>
      <c r="B2497">
        <v>26850</v>
      </c>
      <c r="C2497" t="s">
        <v>163</v>
      </c>
      <c r="D2497" t="s">
        <v>12493</v>
      </c>
      <c r="E2497" t="s">
        <v>12494</v>
      </c>
      <c r="F2497" t="s">
        <v>12495</v>
      </c>
      <c r="I2497" t="s">
        <v>1286</v>
      </c>
      <c r="J2497" s="18">
        <v>42439</v>
      </c>
      <c r="K2497" s="41" t="s">
        <v>12496</v>
      </c>
      <c r="L2497" s="42" t="s">
        <v>12497</v>
      </c>
      <c r="M2497" t="s">
        <v>12498</v>
      </c>
      <c r="N2497" t="s">
        <v>12499</v>
      </c>
      <c r="O2497" t="s">
        <v>12878</v>
      </c>
      <c r="R2497" t="s">
        <v>12500</v>
      </c>
      <c r="S2497">
        <v>27.95</v>
      </c>
      <c r="T2497">
        <v>1</v>
      </c>
      <c r="W2497" t="s">
        <v>55</v>
      </c>
    </row>
    <row r="2498" spans="1:24" x14ac:dyDescent="0.2">
      <c r="A2498">
        <v>44570</v>
      </c>
      <c r="B2498">
        <v>26862</v>
      </c>
      <c r="C2498" t="s">
        <v>163</v>
      </c>
      <c r="D2498" t="s">
        <v>12501</v>
      </c>
      <c r="E2498" t="s">
        <v>12502</v>
      </c>
      <c r="F2498" t="s">
        <v>12503</v>
      </c>
      <c r="G2498" t="s">
        <v>56</v>
      </c>
      <c r="H2498" t="s">
        <v>123</v>
      </c>
      <c r="I2498" t="s">
        <v>620</v>
      </c>
      <c r="J2498" s="18">
        <v>42439</v>
      </c>
      <c r="K2498" s="41" t="s">
        <v>12504</v>
      </c>
      <c r="L2498" s="42" t="s">
        <v>12505</v>
      </c>
      <c r="M2498" t="s">
        <v>12506</v>
      </c>
      <c r="N2498" t="s">
        <v>12507</v>
      </c>
      <c r="O2498" t="s">
        <v>12508</v>
      </c>
      <c r="P2498" t="s">
        <v>12509</v>
      </c>
      <c r="Q2498" s="40" t="s">
        <v>12509</v>
      </c>
      <c r="R2498" t="s">
        <v>11919</v>
      </c>
      <c r="S2498">
        <v>0.9</v>
      </c>
      <c r="T2498">
        <v>0</v>
      </c>
      <c r="U2498" t="s">
        <v>54</v>
      </c>
      <c r="W2498" t="s">
        <v>59</v>
      </c>
      <c r="X2498" t="s">
        <v>12510</v>
      </c>
    </row>
    <row r="2499" spans="1:24" x14ac:dyDescent="0.2">
      <c r="A2499">
        <v>44577</v>
      </c>
      <c r="B2499">
        <v>26825</v>
      </c>
      <c r="C2499" t="s">
        <v>109</v>
      </c>
      <c r="D2499" t="s">
        <v>12553</v>
      </c>
      <c r="E2499" t="s">
        <v>12554</v>
      </c>
      <c r="F2499" t="s">
        <v>12555</v>
      </c>
      <c r="G2499" t="s">
        <v>52</v>
      </c>
      <c r="H2499" t="s">
        <v>67</v>
      </c>
      <c r="I2499" t="s">
        <v>7759</v>
      </c>
      <c r="J2499" s="18">
        <v>42439</v>
      </c>
      <c r="K2499" s="41" t="s">
        <v>12556</v>
      </c>
      <c r="L2499" s="42" t="s">
        <v>12557</v>
      </c>
      <c r="M2499" t="s">
        <v>12558</v>
      </c>
      <c r="N2499" t="s">
        <v>12559</v>
      </c>
      <c r="O2499" t="s">
        <v>12560</v>
      </c>
      <c r="P2499" t="s">
        <v>12561</v>
      </c>
      <c r="Q2499" s="40" t="s">
        <v>12561</v>
      </c>
      <c r="R2499" t="s">
        <v>12474</v>
      </c>
      <c r="S2499">
        <v>1.43</v>
      </c>
      <c r="T2499">
        <v>0</v>
      </c>
      <c r="U2499" t="s">
        <v>54</v>
      </c>
      <c r="W2499" t="s">
        <v>59</v>
      </c>
      <c r="X2499" t="s">
        <v>12562</v>
      </c>
    </row>
    <row r="2500" spans="1:24" x14ac:dyDescent="0.2">
      <c r="A2500">
        <v>44578</v>
      </c>
      <c r="B2500">
        <v>26847</v>
      </c>
      <c r="C2500" t="s">
        <v>109</v>
      </c>
      <c r="D2500" t="s">
        <v>12563</v>
      </c>
      <c r="E2500" t="s">
        <v>12564</v>
      </c>
      <c r="F2500" t="s">
        <v>12565</v>
      </c>
      <c r="H2500" t="s">
        <v>67</v>
      </c>
      <c r="I2500" t="s">
        <v>138</v>
      </c>
      <c r="J2500" s="18">
        <v>42439</v>
      </c>
      <c r="K2500" s="41" t="s">
        <v>12347</v>
      </c>
      <c r="L2500" s="42" t="s">
        <v>12332</v>
      </c>
      <c r="M2500" t="s">
        <v>12566</v>
      </c>
      <c r="N2500" t="s">
        <v>12567</v>
      </c>
      <c r="O2500" t="s">
        <v>12568</v>
      </c>
      <c r="P2500" t="s">
        <v>12346</v>
      </c>
      <c r="Q2500" s="40" t="s">
        <v>12569</v>
      </c>
      <c r="R2500" t="s">
        <v>12891</v>
      </c>
      <c r="S2500">
        <v>0</v>
      </c>
      <c r="T2500">
        <v>0</v>
      </c>
      <c r="W2500" t="s">
        <v>55</v>
      </c>
    </row>
    <row r="2501" spans="1:24" x14ac:dyDescent="0.2">
      <c r="A2501">
        <v>44578</v>
      </c>
      <c r="B2501">
        <v>0</v>
      </c>
      <c r="C2501" t="s">
        <v>109</v>
      </c>
      <c r="D2501" t="s">
        <v>12563</v>
      </c>
      <c r="E2501" t="s">
        <v>12564</v>
      </c>
      <c r="F2501" t="s">
        <v>12565</v>
      </c>
      <c r="H2501" t="s">
        <v>67</v>
      </c>
      <c r="I2501" t="s">
        <v>138</v>
      </c>
      <c r="J2501" s="18">
        <v>42439</v>
      </c>
      <c r="K2501" s="41" t="s">
        <v>12347</v>
      </c>
      <c r="L2501" s="42" t="s">
        <v>12571</v>
      </c>
      <c r="N2501" t="s">
        <v>12892</v>
      </c>
      <c r="O2501" t="s">
        <v>12893</v>
      </c>
      <c r="P2501" t="s">
        <v>12894</v>
      </c>
      <c r="Q2501" s="40" t="s">
        <v>12895</v>
      </c>
      <c r="R2501" t="s">
        <v>12891</v>
      </c>
      <c r="S2501">
        <v>27.65</v>
      </c>
      <c r="T2501">
        <v>1</v>
      </c>
      <c r="W2501" t="s">
        <v>55</v>
      </c>
    </row>
    <row r="2502" spans="1:24" x14ac:dyDescent="0.2">
      <c r="A2502">
        <v>44579</v>
      </c>
      <c r="B2502">
        <v>26880</v>
      </c>
      <c r="C2502" t="s">
        <v>109</v>
      </c>
      <c r="D2502" t="s">
        <v>12572</v>
      </c>
      <c r="E2502" t="s">
        <v>12573</v>
      </c>
      <c r="F2502" t="s">
        <v>12574</v>
      </c>
      <c r="G2502" t="s">
        <v>52</v>
      </c>
      <c r="H2502" t="s">
        <v>99</v>
      </c>
      <c r="I2502" t="s">
        <v>9163</v>
      </c>
      <c r="J2502" s="18">
        <v>42439</v>
      </c>
      <c r="K2502" s="41" t="s">
        <v>12575</v>
      </c>
      <c r="L2502" s="42" t="s">
        <v>12576</v>
      </c>
      <c r="M2502" t="s">
        <v>12577</v>
      </c>
      <c r="N2502" t="s">
        <v>12006</v>
      </c>
      <c r="O2502" t="s">
        <v>12578</v>
      </c>
      <c r="P2502" t="s">
        <v>12896</v>
      </c>
      <c r="Q2502" s="40" t="s">
        <v>12896</v>
      </c>
      <c r="R2502" t="s">
        <v>12451</v>
      </c>
      <c r="S2502">
        <v>1.85</v>
      </c>
      <c r="T2502">
        <v>0</v>
      </c>
      <c r="U2502" t="s">
        <v>54</v>
      </c>
      <c r="W2502" t="s">
        <v>59</v>
      </c>
      <c r="X2502" t="s">
        <v>12897</v>
      </c>
    </row>
    <row r="2503" spans="1:24" x14ac:dyDescent="0.2">
      <c r="A2503">
        <v>44583</v>
      </c>
      <c r="B2503">
        <v>26908</v>
      </c>
      <c r="C2503" t="s">
        <v>113</v>
      </c>
      <c r="D2503" t="s">
        <v>12898</v>
      </c>
      <c r="E2503" t="s">
        <v>12899</v>
      </c>
      <c r="F2503" t="s">
        <v>12900</v>
      </c>
      <c r="H2503" t="s">
        <v>67</v>
      </c>
      <c r="I2503" t="s">
        <v>138</v>
      </c>
      <c r="J2503" s="18">
        <v>42439</v>
      </c>
      <c r="K2503" s="41" t="s">
        <v>12583</v>
      </c>
      <c r="L2503" s="42" t="s">
        <v>12901</v>
      </c>
      <c r="M2503" t="s">
        <v>12902</v>
      </c>
      <c r="R2503" t="s">
        <v>12903</v>
      </c>
      <c r="S2503">
        <v>18.100000000000001</v>
      </c>
      <c r="T2503">
        <v>1</v>
      </c>
      <c r="W2503" t="s">
        <v>55</v>
      </c>
    </row>
    <row r="2504" spans="1:24" x14ac:dyDescent="0.2">
      <c r="A2504">
        <v>44585</v>
      </c>
      <c r="B2504">
        <v>26818</v>
      </c>
      <c r="C2504" t="s">
        <v>110</v>
      </c>
      <c r="D2504" t="s">
        <v>12599</v>
      </c>
      <c r="E2504" t="s">
        <v>12600</v>
      </c>
      <c r="F2504" t="s">
        <v>12601</v>
      </c>
      <c r="G2504" t="s">
        <v>52</v>
      </c>
      <c r="H2504" t="s">
        <v>123</v>
      </c>
      <c r="I2504" t="s">
        <v>620</v>
      </c>
      <c r="J2504" s="18">
        <v>42439</v>
      </c>
      <c r="K2504" s="41" t="s">
        <v>12602</v>
      </c>
      <c r="L2504" s="42" t="s">
        <v>12603</v>
      </c>
      <c r="M2504" t="s">
        <v>12604</v>
      </c>
      <c r="N2504" t="s">
        <v>12479</v>
      </c>
      <c r="O2504" t="s">
        <v>12426</v>
      </c>
      <c r="P2504" t="s">
        <v>12605</v>
      </c>
      <c r="Q2504" s="40" t="s">
        <v>12339</v>
      </c>
      <c r="R2504" t="s">
        <v>11774</v>
      </c>
      <c r="S2504">
        <v>1.43</v>
      </c>
      <c r="T2504">
        <v>0</v>
      </c>
      <c r="U2504" t="s">
        <v>54</v>
      </c>
      <c r="W2504" t="s">
        <v>59</v>
      </c>
      <c r="X2504" t="s">
        <v>12606</v>
      </c>
    </row>
    <row r="2505" spans="1:24" x14ac:dyDescent="0.2">
      <c r="A2505">
        <v>44589</v>
      </c>
      <c r="B2505">
        <v>26832</v>
      </c>
      <c r="C2505" t="s">
        <v>161</v>
      </c>
      <c r="D2505" t="s">
        <v>12622</v>
      </c>
      <c r="E2505" t="s">
        <v>12623</v>
      </c>
      <c r="F2505" t="s">
        <v>12624</v>
      </c>
      <c r="G2505" t="s">
        <v>52</v>
      </c>
      <c r="H2505" t="s">
        <v>63</v>
      </c>
      <c r="I2505" t="s">
        <v>139</v>
      </c>
      <c r="J2505" s="18">
        <v>42439</v>
      </c>
      <c r="K2505" s="41" t="s">
        <v>12625</v>
      </c>
      <c r="L2505" s="42" t="s">
        <v>12626</v>
      </c>
      <c r="M2505" t="s">
        <v>12336</v>
      </c>
      <c r="N2505" t="s">
        <v>12627</v>
      </c>
      <c r="O2505" t="s">
        <v>12628</v>
      </c>
      <c r="P2505" t="s">
        <v>12330</v>
      </c>
      <c r="Q2505" s="40" t="s">
        <v>12330</v>
      </c>
      <c r="R2505" t="s">
        <v>12575</v>
      </c>
      <c r="S2505">
        <v>1.82</v>
      </c>
      <c r="T2505">
        <v>0</v>
      </c>
      <c r="U2505" t="s">
        <v>54</v>
      </c>
      <c r="W2505" t="s">
        <v>59</v>
      </c>
      <c r="X2505" t="s">
        <v>12629</v>
      </c>
    </row>
    <row r="2506" spans="1:24" x14ac:dyDescent="0.2">
      <c r="A2506">
        <v>44590</v>
      </c>
      <c r="B2506">
        <v>26840</v>
      </c>
      <c r="C2506" t="s">
        <v>161</v>
      </c>
      <c r="D2506" t="s">
        <v>12630</v>
      </c>
      <c r="E2506" t="s">
        <v>12631</v>
      </c>
      <c r="F2506" t="s">
        <v>12632</v>
      </c>
      <c r="G2506" t="s">
        <v>52</v>
      </c>
      <c r="H2506" t="s">
        <v>101</v>
      </c>
      <c r="I2506" t="s">
        <v>162</v>
      </c>
      <c r="J2506" s="18">
        <v>42439</v>
      </c>
      <c r="K2506" s="41" t="s">
        <v>12336</v>
      </c>
      <c r="L2506" s="42" t="s">
        <v>12605</v>
      </c>
      <c r="M2506" t="s">
        <v>12339</v>
      </c>
      <c r="N2506" t="s">
        <v>12633</v>
      </c>
      <c r="O2506" t="s">
        <v>12634</v>
      </c>
      <c r="P2506" t="s">
        <v>12635</v>
      </c>
      <c r="Q2506" s="40" t="s">
        <v>12636</v>
      </c>
      <c r="R2506" t="s">
        <v>11919</v>
      </c>
      <c r="S2506">
        <v>5.33</v>
      </c>
      <c r="T2506">
        <v>0</v>
      </c>
      <c r="U2506" t="s">
        <v>58</v>
      </c>
      <c r="W2506" t="s">
        <v>59</v>
      </c>
      <c r="X2506" t="s">
        <v>12637</v>
      </c>
    </row>
    <row r="2507" spans="1:24" x14ac:dyDescent="0.2">
      <c r="A2507">
        <v>44591</v>
      </c>
      <c r="B2507">
        <v>26823</v>
      </c>
      <c r="C2507" t="s">
        <v>111</v>
      </c>
      <c r="D2507" t="s">
        <v>12638</v>
      </c>
      <c r="E2507" t="s">
        <v>12639</v>
      </c>
      <c r="F2507" t="s">
        <v>12640</v>
      </c>
      <c r="G2507" t="s">
        <v>52</v>
      </c>
      <c r="I2507" t="s">
        <v>152</v>
      </c>
      <c r="J2507" s="18">
        <v>42439</v>
      </c>
      <c r="K2507" s="41" t="s">
        <v>12641</v>
      </c>
      <c r="L2507" s="42" t="s">
        <v>12468</v>
      </c>
      <c r="M2507" t="s">
        <v>12469</v>
      </c>
      <c r="N2507" t="s">
        <v>12470</v>
      </c>
      <c r="O2507" t="s">
        <v>12642</v>
      </c>
      <c r="P2507" t="s">
        <v>12643</v>
      </c>
      <c r="Q2507" s="40" t="s">
        <v>12643</v>
      </c>
      <c r="R2507" t="s">
        <v>11919</v>
      </c>
      <c r="S2507">
        <v>2.2999999999999998</v>
      </c>
      <c r="T2507">
        <v>0</v>
      </c>
      <c r="U2507" t="s">
        <v>54</v>
      </c>
      <c r="W2507" t="s">
        <v>59</v>
      </c>
      <c r="X2507" t="s">
        <v>12644</v>
      </c>
    </row>
    <row r="2508" spans="1:24" x14ac:dyDescent="0.2">
      <c r="A2508">
        <v>44592</v>
      </c>
      <c r="B2508">
        <v>26849</v>
      </c>
      <c r="C2508" t="s">
        <v>161</v>
      </c>
      <c r="D2508" t="s">
        <v>12645</v>
      </c>
      <c r="E2508" t="s">
        <v>12646</v>
      </c>
      <c r="F2508" t="s">
        <v>12647</v>
      </c>
      <c r="G2508" t="s">
        <v>52</v>
      </c>
      <c r="H2508" t="s">
        <v>6707</v>
      </c>
      <c r="I2508" t="s">
        <v>6708</v>
      </c>
      <c r="J2508" s="18">
        <v>42439</v>
      </c>
      <c r="K2508" s="41" t="s">
        <v>12648</v>
      </c>
      <c r="L2508" s="42" t="s">
        <v>12557</v>
      </c>
      <c r="M2508" t="s">
        <v>12649</v>
      </c>
      <c r="N2508" t="s">
        <v>12439</v>
      </c>
      <c r="O2508" t="s">
        <v>12650</v>
      </c>
      <c r="P2508" t="s">
        <v>12651</v>
      </c>
      <c r="Q2508" s="40" t="s">
        <v>12652</v>
      </c>
      <c r="R2508" t="s">
        <v>12006</v>
      </c>
      <c r="S2508">
        <v>4.03</v>
      </c>
      <c r="T2508">
        <v>0</v>
      </c>
      <c r="U2508" t="s">
        <v>54</v>
      </c>
      <c r="W2508" t="s">
        <v>59</v>
      </c>
      <c r="X2508" t="s">
        <v>12904</v>
      </c>
    </row>
    <row r="2509" spans="1:24" x14ac:dyDescent="0.2">
      <c r="A2509">
        <v>44593</v>
      </c>
      <c r="B2509">
        <v>26875</v>
      </c>
      <c r="C2509" t="s">
        <v>109</v>
      </c>
      <c r="D2509" t="s">
        <v>12653</v>
      </c>
      <c r="E2509" t="s">
        <v>12654</v>
      </c>
      <c r="F2509" t="s">
        <v>12655</v>
      </c>
      <c r="G2509" t="s">
        <v>52</v>
      </c>
      <c r="H2509" t="s">
        <v>63</v>
      </c>
      <c r="I2509" t="s">
        <v>1905</v>
      </c>
      <c r="J2509" s="18">
        <v>42439</v>
      </c>
      <c r="K2509" s="41" t="s">
        <v>12656</v>
      </c>
      <c r="L2509" s="42" t="s">
        <v>12657</v>
      </c>
      <c r="M2509" t="s">
        <v>12658</v>
      </c>
      <c r="N2509" t="s">
        <v>12659</v>
      </c>
      <c r="O2509" t="s">
        <v>12451</v>
      </c>
      <c r="P2509" t="s">
        <v>12904</v>
      </c>
      <c r="Q2509" s="40" t="s">
        <v>12904</v>
      </c>
      <c r="R2509" t="s">
        <v>11975</v>
      </c>
      <c r="S2509">
        <v>2.58</v>
      </c>
      <c r="T2509">
        <v>0</v>
      </c>
      <c r="U2509" t="s">
        <v>54</v>
      </c>
      <c r="W2509" t="s">
        <v>59</v>
      </c>
      <c r="X2509" t="s">
        <v>12905</v>
      </c>
    </row>
    <row r="2510" spans="1:24" x14ac:dyDescent="0.2">
      <c r="A2510">
        <v>44594</v>
      </c>
      <c r="B2510">
        <v>26865</v>
      </c>
      <c r="C2510" t="s">
        <v>161</v>
      </c>
      <c r="D2510" t="s">
        <v>12660</v>
      </c>
      <c r="E2510" t="s">
        <v>12661</v>
      </c>
      <c r="F2510" t="s">
        <v>12662</v>
      </c>
      <c r="G2510" t="s">
        <v>52</v>
      </c>
      <c r="H2510" t="s">
        <v>101</v>
      </c>
      <c r="I2510" t="s">
        <v>4173</v>
      </c>
      <c r="J2510" s="18">
        <v>42439</v>
      </c>
      <c r="K2510" s="41" t="s">
        <v>12656</v>
      </c>
      <c r="L2510" s="42" t="s">
        <v>12663</v>
      </c>
      <c r="M2510" t="s">
        <v>12664</v>
      </c>
      <c r="N2510" t="s">
        <v>12665</v>
      </c>
      <c r="O2510" t="s">
        <v>12448</v>
      </c>
      <c r="P2510" t="s">
        <v>12666</v>
      </c>
      <c r="Q2510" s="40" t="s">
        <v>12666</v>
      </c>
      <c r="R2510" t="s">
        <v>11975</v>
      </c>
      <c r="S2510">
        <v>1.58</v>
      </c>
      <c r="T2510">
        <v>0</v>
      </c>
      <c r="U2510" t="s">
        <v>54</v>
      </c>
      <c r="W2510" t="s">
        <v>59</v>
      </c>
      <c r="X2510" t="s">
        <v>12906</v>
      </c>
    </row>
    <row r="2511" spans="1:24" x14ac:dyDescent="0.2">
      <c r="A2511">
        <v>44595</v>
      </c>
      <c r="B2511">
        <v>26876</v>
      </c>
      <c r="C2511" t="s">
        <v>115</v>
      </c>
      <c r="D2511" t="s">
        <v>12667</v>
      </c>
      <c r="E2511" t="s">
        <v>12668</v>
      </c>
      <c r="F2511" t="s">
        <v>12669</v>
      </c>
      <c r="G2511" t="s">
        <v>52</v>
      </c>
      <c r="H2511" t="s">
        <v>310</v>
      </c>
      <c r="I2511" t="s">
        <v>91</v>
      </c>
      <c r="J2511" s="18">
        <v>42439</v>
      </c>
      <c r="K2511" s="41" t="s">
        <v>12670</v>
      </c>
      <c r="L2511" s="42" t="s">
        <v>12575</v>
      </c>
      <c r="M2511" t="s">
        <v>12671</v>
      </c>
      <c r="N2511" t="s">
        <v>12672</v>
      </c>
      <c r="O2511" t="s">
        <v>12673</v>
      </c>
      <c r="P2511" t="s">
        <v>12674</v>
      </c>
      <c r="Q2511" s="40" t="s">
        <v>12674</v>
      </c>
      <c r="R2511" t="s">
        <v>12451</v>
      </c>
      <c r="S2511">
        <v>1.92</v>
      </c>
      <c r="T2511">
        <v>0</v>
      </c>
      <c r="U2511" t="s">
        <v>54</v>
      </c>
      <c r="W2511" t="s">
        <v>59</v>
      </c>
      <c r="X2511" t="s">
        <v>12451</v>
      </c>
    </row>
    <row r="2512" spans="1:24" x14ac:dyDescent="0.2">
      <c r="A2512">
        <v>44597</v>
      </c>
      <c r="B2512">
        <v>26821</v>
      </c>
      <c r="C2512" t="s">
        <v>161</v>
      </c>
      <c r="D2512" t="s">
        <v>12678</v>
      </c>
      <c r="E2512" t="s">
        <v>12679</v>
      </c>
      <c r="F2512" t="s">
        <v>12680</v>
      </c>
      <c r="H2512" t="s">
        <v>60</v>
      </c>
      <c r="I2512" t="s">
        <v>125</v>
      </c>
      <c r="J2512" s="18">
        <v>42440</v>
      </c>
      <c r="K2512" s="41" t="s">
        <v>12681</v>
      </c>
      <c r="L2512" s="42" t="s">
        <v>12598</v>
      </c>
      <c r="M2512" t="s">
        <v>12477</v>
      </c>
      <c r="N2512" t="s">
        <v>12682</v>
      </c>
      <c r="O2512" t="s">
        <v>12683</v>
      </c>
      <c r="P2512" t="s">
        <v>12684</v>
      </c>
      <c r="Q2512" s="40" t="s">
        <v>12379</v>
      </c>
      <c r="R2512" t="s">
        <v>12575</v>
      </c>
      <c r="S2512">
        <v>0.95</v>
      </c>
      <c r="T2512">
        <v>0</v>
      </c>
      <c r="W2512" t="s">
        <v>55</v>
      </c>
    </row>
    <row r="2513" spans="1:24" x14ac:dyDescent="0.2">
      <c r="A2513">
        <v>44598</v>
      </c>
      <c r="B2513">
        <v>26829</v>
      </c>
      <c r="C2513" t="s">
        <v>110</v>
      </c>
      <c r="D2513" t="s">
        <v>12685</v>
      </c>
      <c r="E2513" t="s">
        <v>12686</v>
      </c>
      <c r="F2513" t="s">
        <v>12687</v>
      </c>
      <c r="G2513" t="s">
        <v>52</v>
      </c>
      <c r="H2513" t="s">
        <v>4806</v>
      </c>
      <c r="I2513" t="s">
        <v>9623</v>
      </c>
      <c r="J2513" s="18">
        <v>42440</v>
      </c>
      <c r="K2513" s="41" t="s">
        <v>12688</v>
      </c>
      <c r="L2513" s="42" t="s">
        <v>12689</v>
      </c>
      <c r="M2513" t="s">
        <v>12485</v>
      </c>
      <c r="N2513" t="s">
        <v>12425</v>
      </c>
      <c r="O2513" t="s">
        <v>12690</v>
      </c>
      <c r="P2513" t="s">
        <v>12691</v>
      </c>
      <c r="Q2513" s="40" t="s">
        <v>12692</v>
      </c>
      <c r="R2513" t="s">
        <v>12328</v>
      </c>
      <c r="S2513">
        <v>5.43</v>
      </c>
      <c r="T2513">
        <v>0</v>
      </c>
      <c r="U2513" t="s">
        <v>54</v>
      </c>
      <c r="W2513" t="s">
        <v>59</v>
      </c>
      <c r="X2513" t="s">
        <v>12907</v>
      </c>
    </row>
    <row r="2514" spans="1:24" x14ac:dyDescent="0.2">
      <c r="A2514">
        <v>44599</v>
      </c>
      <c r="B2514">
        <v>26852</v>
      </c>
      <c r="C2514" t="s">
        <v>110</v>
      </c>
      <c r="D2514" t="s">
        <v>12693</v>
      </c>
      <c r="E2514" t="s">
        <v>12694</v>
      </c>
      <c r="F2514" t="s">
        <v>12695</v>
      </c>
      <c r="G2514" t="s">
        <v>52</v>
      </c>
      <c r="H2514" t="s">
        <v>53</v>
      </c>
      <c r="I2514" t="s">
        <v>146</v>
      </c>
      <c r="J2514" s="18">
        <v>42440</v>
      </c>
      <c r="K2514" s="41" t="s">
        <v>12696</v>
      </c>
      <c r="L2514" s="42" t="s">
        <v>12333</v>
      </c>
      <c r="M2514" t="s">
        <v>12333</v>
      </c>
      <c r="N2514" t="s">
        <v>12697</v>
      </c>
      <c r="O2514" t="s">
        <v>7949</v>
      </c>
      <c r="P2514" t="s">
        <v>12620</v>
      </c>
      <c r="Q2514" s="40" t="s">
        <v>12651</v>
      </c>
      <c r="R2514" t="s">
        <v>11919</v>
      </c>
      <c r="S2514">
        <v>2.2799999999999998</v>
      </c>
      <c r="T2514">
        <v>0</v>
      </c>
      <c r="U2514" t="s">
        <v>54</v>
      </c>
      <c r="W2514" t="s">
        <v>59</v>
      </c>
      <c r="X2514" t="s">
        <v>12908</v>
      </c>
    </row>
    <row r="2515" spans="1:24" x14ac:dyDescent="0.2">
      <c r="A2515">
        <v>44600</v>
      </c>
      <c r="B2515">
        <v>26853</v>
      </c>
      <c r="C2515" t="s">
        <v>110</v>
      </c>
      <c r="D2515" t="s">
        <v>12698</v>
      </c>
      <c r="E2515" t="s">
        <v>12699</v>
      </c>
      <c r="F2515" t="s">
        <v>12700</v>
      </c>
      <c r="G2515" t="s">
        <v>52</v>
      </c>
      <c r="H2515" t="s">
        <v>867</v>
      </c>
      <c r="I2515" t="s">
        <v>12701</v>
      </c>
      <c r="J2515" s="18">
        <v>42440</v>
      </c>
      <c r="K2515" s="41" t="s">
        <v>12702</v>
      </c>
      <c r="L2515" s="42" t="s">
        <v>12703</v>
      </c>
      <c r="M2515" t="s">
        <v>12704</v>
      </c>
      <c r="N2515" t="s">
        <v>12705</v>
      </c>
      <c r="O2515" t="s">
        <v>12575</v>
      </c>
      <c r="P2515" t="s">
        <v>12706</v>
      </c>
      <c r="Q2515" s="40" t="s">
        <v>12706</v>
      </c>
      <c r="R2515" t="s">
        <v>12328</v>
      </c>
      <c r="S2515">
        <v>2.42</v>
      </c>
      <c r="T2515">
        <v>0</v>
      </c>
      <c r="U2515" t="s">
        <v>54</v>
      </c>
      <c r="W2515" t="s">
        <v>59</v>
      </c>
      <c r="X2515" t="s">
        <v>12909</v>
      </c>
    </row>
    <row r="2516" spans="1:24" x14ac:dyDescent="0.2">
      <c r="A2516">
        <v>44601</v>
      </c>
      <c r="B2516">
        <v>26879</v>
      </c>
      <c r="C2516" t="s">
        <v>110</v>
      </c>
      <c r="D2516" t="s">
        <v>12707</v>
      </c>
      <c r="E2516" t="s">
        <v>12708</v>
      </c>
      <c r="F2516" t="s">
        <v>12709</v>
      </c>
      <c r="H2516" t="s">
        <v>63</v>
      </c>
      <c r="I2516" t="s">
        <v>12710</v>
      </c>
      <c r="J2516" s="18">
        <v>42440</v>
      </c>
      <c r="K2516" s="41" t="s">
        <v>12575</v>
      </c>
      <c r="L2516" s="42" t="s">
        <v>12711</v>
      </c>
      <c r="M2516" t="s">
        <v>12712</v>
      </c>
      <c r="N2516" t="s">
        <v>12690</v>
      </c>
      <c r="O2516" t="s">
        <v>12713</v>
      </c>
      <c r="P2516" t="s">
        <v>12328</v>
      </c>
      <c r="Q2516" s="40" t="s">
        <v>12328</v>
      </c>
      <c r="R2516" t="s">
        <v>12328</v>
      </c>
      <c r="S2516">
        <v>1.9</v>
      </c>
      <c r="T2516">
        <v>0</v>
      </c>
      <c r="W2516" t="s">
        <v>55</v>
      </c>
    </row>
    <row r="2517" spans="1:24" x14ac:dyDescent="0.2">
      <c r="A2517">
        <v>44602</v>
      </c>
      <c r="B2517">
        <v>26877</v>
      </c>
      <c r="C2517" t="s">
        <v>110</v>
      </c>
      <c r="D2517" t="s">
        <v>12714</v>
      </c>
      <c r="E2517" t="s">
        <v>12715</v>
      </c>
      <c r="F2517" t="s">
        <v>12716</v>
      </c>
      <c r="G2517" t="s">
        <v>52</v>
      </c>
      <c r="H2517" t="s">
        <v>100</v>
      </c>
      <c r="I2517" t="s">
        <v>142</v>
      </c>
      <c r="J2517" s="18">
        <v>42440</v>
      </c>
      <c r="K2517" s="41" t="s">
        <v>12665</v>
      </c>
      <c r="L2517" s="42" t="s">
        <v>12657</v>
      </c>
      <c r="M2517" t="s">
        <v>12658</v>
      </c>
      <c r="N2517" t="s">
        <v>12509</v>
      </c>
      <c r="O2517" t="s">
        <v>12713</v>
      </c>
      <c r="P2517" t="s">
        <v>12717</v>
      </c>
      <c r="Q2517" s="40" t="s">
        <v>12717</v>
      </c>
      <c r="R2517" t="s">
        <v>12451</v>
      </c>
      <c r="S2517">
        <v>1.88</v>
      </c>
      <c r="T2517">
        <v>0</v>
      </c>
      <c r="U2517" t="s">
        <v>54</v>
      </c>
      <c r="W2517" t="s">
        <v>59</v>
      </c>
      <c r="X2517" t="s">
        <v>12910</v>
      </c>
    </row>
    <row r="2518" spans="1:24" x14ac:dyDescent="0.2">
      <c r="A2518">
        <v>44603</v>
      </c>
      <c r="B2518">
        <v>26885</v>
      </c>
      <c r="C2518" t="s">
        <v>110</v>
      </c>
      <c r="D2518" t="s">
        <v>12718</v>
      </c>
      <c r="E2518" t="s">
        <v>12719</v>
      </c>
      <c r="F2518" t="s">
        <v>12720</v>
      </c>
      <c r="I2518" t="s">
        <v>150</v>
      </c>
      <c r="J2518" s="18">
        <v>42440</v>
      </c>
      <c r="K2518" s="41" t="s">
        <v>12721</v>
      </c>
      <c r="L2518" s="42" t="s">
        <v>12722</v>
      </c>
      <c r="M2518" t="s">
        <v>12448</v>
      </c>
      <c r="N2518" t="s">
        <v>12723</v>
      </c>
      <c r="O2518" t="s">
        <v>12911</v>
      </c>
      <c r="P2518" t="s">
        <v>12912</v>
      </c>
      <c r="Q2518" s="40" t="s">
        <v>12913</v>
      </c>
      <c r="R2518" t="s">
        <v>11975</v>
      </c>
      <c r="S2518">
        <v>2.08</v>
      </c>
      <c r="T2518">
        <v>0</v>
      </c>
      <c r="W2518" t="s">
        <v>55</v>
      </c>
    </row>
    <row r="2519" spans="1:24" x14ac:dyDescent="0.2">
      <c r="A2519">
        <v>44604</v>
      </c>
      <c r="B2519">
        <v>26866</v>
      </c>
      <c r="C2519" t="s">
        <v>110</v>
      </c>
      <c r="D2519" t="s">
        <v>12724</v>
      </c>
      <c r="E2519" t="s">
        <v>12725</v>
      </c>
      <c r="F2519" t="s">
        <v>12726</v>
      </c>
      <c r="H2519" t="s">
        <v>4806</v>
      </c>
      <c r="I2519" t="s">
        <v>12727</v>
      </c>
      <c r="J2519" s="18">
        <v>42440</v>
      </c>
      <c r="K2519" s="41" t="s">
        <v>12728</v>
      </c>
      <c r="L2519" s="42" t="s">
        <v>12620</v>
      </c>
      <c r="M2519" t="s">
        <v>12729</v>
      </c>
      <c r="N2519" t="s">
        <v>12730</v>
      </c>
      <c r="O2519" t="s">
        <v>12914</v>
      </c>
      <c r="R2519" t="s">
        <v>12731</v>
      </c>
      <c r="S2519">
        <v>25.55</v>
      </c>
      <c r="T2519">
        <v>1</v>
      </c>
      <c r="W2519" t="s">
        <v>55</v>
      </c>
    </row>
    <row r="2520" spans="1:24" x14ac:dyDescent="0.2">
      <c r="A2520">
        <v>44605</v>
      </c>
      <c r="B2520">
        <v>26871</v>
      </c>
      <c r="C2520" t="s">
        <v>110</v>
      </c>
      <c r="D2520" t="s">
        <v>12732</v>
      </c>
      <c r="E2520" t="s">
        <v>12733</v>
      </c>
      <c r="F2520" t="s">
        <v>12734</v>
      </c>
      <c r="G2520" t="s">
        <v>52</v>
      </c>
      <c r="H2520" t="s">
        <v>100</v>
      </c>
      <c r="I2520" t="s">
        <v>142</v>
      </c>
      <c r="J2520" s="18">
        <v>42440</v>
      </c>
      <c r="K2520" s="41" t="s">
        <v>12618</v>
      </c>
      <c r="L2520" s="42" t="s">
        <v>12735</v>
      </c>
      <c r="M2520" t="s">
        <v>12736</v>
      </c>
      <c r="N2520" t="s">
        <v>12575</v>
      </c>
      <c r="O2520" t="s">
        <v>12915</v>
      </c>
      <c r="P2520" t="s">
        <v>12916</v>
      </c>
      <c r="Q2520" s="40" t="s">
        <v>12917</v>
      </c>
      <c r="R2520" t="s">
        <v>7292</v>
      </c>
      <c r="S2520">
        <v>2.5</v>
      </c>
      <c r="T2520">
        <v>0</v>
      </c>
      <c r="U2520" t="s">
        <v>54</v>
      </c>
      <c r="W2520" t="s">
        <v>59</v>
      </c>
      <c r="X2520" t="s">
        <v>12918</v>
      </c>
    </row>
    <row r="2521" spans="1:24" x14ac:dyDescent="0.2">
      <c r="A2521">
        <v>44607</v>
      </c>
      <c r="B2521">
        <v>26929</v>
      </c>
      <c r="C2521" t="s">
        <v>163</v>
      </c>
      <c r="D2521" t="s">
        <v>12919</v>
      </c>
      <c r="E2521" t="s">
        <v>12920</v>
      </c>
      <c r="F2521" t="s">
        <v>12921</v>
      </c>
      <c r="H2521" t="s">
        <v>53</v>
      </c>
      <c r="I2521" t="s">
        <v>836</v>
      </c>
      <c r="J2521" s="18">
        <v>42440</v>
      </c>
      <c r="K2521" s="41" t="s">
        <v>12922</v>
      </c>
      <c r="L2521" s="42" t="s">
        <v>12923</v>
      </c>
      <c r="M2521" t="s">
        <v>12923</v>
      </c>
      <c r="N2521" t="s">
        <v>12924</v>
      </c>
      <c r="O2521" t="s">
        <v>12824</v>
      </c>
      <c r="P2521" t="s">
        <v>12925</v>
      </c>
      <c r="Q2521" s="40" t="s">
        <v>12925</v>
      </c>
      <c r="R2521" t="s">
        <v>12867</v>
      </c>
      <c r="S2521">
        <v>1.23</v>
      </c>
      <c r="T2521">
        <v>0</v>
      </c>
      <c r="W2521" t="s">
        <v>55</v>
      </c>
    </row>
    <row r="2522" spans="1:24" x14ac:dyDescent="0.2">
      <c r="A2522">
        <v>44608</v>
      </c>
      <c r="B2522">
        <v>26918</v>
      </c>
      <c r="C2522" t="s">
        <v>163</v>
      </c>
      <c r="D2522" t="s">
        <v>6036</v>
      </c>
      <c r="E2522" t="s">
        <v>6037</v>
      </c>
      <c r="F2522" t="s">
        <v>6038</v>
      </c>
      <c r="G2522" t="s">
        <v>52</v>
      </c>
      <c r="I2522" t="s">
        <v>6903</v>
      </c>
      <c r="J2522" s="18">
        <v>42440</v>
      </c>
      <c r="K2522" s="41" t="s">
        <v>12926</v>
      </c>
      <c r="L2522" s="42" t="s">
        <v>12927</v>
      </c>
      <c r="M2522" t="s">
        <v>12928</v>
      </c>
      <c r="N2522" t="s">
        <v>12929</v>
      </c>
      <c r="O2522" t="s">
        <v>12862</v>
      </c>
      <c r="P2522" t="s">
        <v>12930</v>
      </c>
      <c r="Q2522" s="40" t="s">
        <v>12930</v>
      </c>
      <c r="R2522" t="s">
        <v>12570</v>
      </c>
      <c r="S2522">
        <v>1.47</v>
      </c>
      <c r="T2522">
        <v>0</v>
      </c>
      <c r="U2522" t="s">
        <v>54</v>
      </c>
      <c r="W2522" t="s">
        <v>59</v>
      </c>
      <c r="X2522" t="s">
        <v>12931</v>
      </c>
    </row>
    <row r="2523" spans="1:24" x14ac:dyDescent="0.2">
      <c r="A2523">
        <v>44609</v>
      </c>
      <c r="B2523">
        <v>26920</v>
      </c>
      <c r="C2523" t="s">
        <v>163</v>
      </c>
      <c r="D2523" t="s">
        <v>12932</v>
      </c>
      <c r="E2523" t="s">
        <v>12933</v>
      </c>
      <c r="F2523" t="s">
        <v>12934</v>
      </c>
      <c r="H2523" t="s">
        <v>63</v>
      </c>
      <c r="I2523" t="s">
        <v>1905</v>
      </c>
      <c r="J2523" s="18">
        <v>42440</v>
      </c>
      <c r="K2523" s="41" t="s">
        <v>12935</v>
      </c>
      <c r="L2523" s="42" t="s">
        <v>12936</v>
      </c>
      <c r="M2523" t="s">
        <v>12937</v>
      </c>
      <c r="N2523" t="s">
        <v>12938</v>
      </c>
      <c r="O2523" t="s">
        <v>12939</v>
      </c>
      <c r="P2523" t="s">
        <v>12940</v>
      </c>
      <c r="Q2523" s="40" t="s">
        <v>12940</v>
      </c>
      <c r="R2523" t="s">
        <v>12570</v>
      </c>
      <c r="S2523">
        <v>1.47</v>
      </c>
      <c r="T2523">
        <v>0</v>
      </c>
      <c r="W2523" t="s">
        <v>55</v>
      </c>
    </row>
    <row r="2524" spans="1:24" x14ac:dyDescent="0.2">
      <c r="A2524">
        <v>44610</v>
      </c>
      <c r="B2524">
        <v>26855</v>
      </c>
      <c r="C2524" t="s">
        <v>111</v>
      </c>
      <c r="D2524" t="s">
        <v>12737</v>
      </c>
      <c r="E2524" t="s">
        <v>12738</v>
      </c>
      <c r="F2524" t="s">
        <v>12739</v>
      </c>
      <c r="G2524" t="s">
        <v>52</v>
      </c>
      <c r="H2524" t="s">
        <v>63</v>
      </c>
      <c r="I2524" t="s">
        <v>9182</v>
      </c>
      <c r="J2524" s="18">
        <v>42440</v>
      </c>
      <c r="K2524" s="41" t="s">
        <v>12498</v>
      </c>
      <c r="L2524" s="42" t="s">
        <v>12568</v>
      </c>
      <c r="M2524" t="s">
        <v>12740</v>
      </c>
      <c r="N2524" t="s">
        <v>12741</v>
      </c>
      <c r="O2524" t="s">
        <v>12325</v>
      </c>
      <c r="P2524" t="s">
        <v>12742</v>
      </c>
      <c r="Q2524" s="40" t="s">
        <v>12742</v>
      </c>
      <c r="R2524" t="s">
        <v>7292</v>
      </c>
      <c r="S2524">
        <v>2.98</v>
      </c>
      <c r="T2524">
        <v>0</v>
      </c>
      <c r="U2524" t="s">
        <v>54</v>
      </c>
      <c r="W2524" t="s">
        <v>59</v>
      </c>
      <c r="X2524" t="s">
        <v>12637</v>
      </c>
    </row>
    <row r="2525" spans="1:24" x14ac:dyDescent="0.2">
      <c r="A2525">
        <v>44611</v>
      </c>
      <c r="B2525">
        <v>26913</v>
      </c>
      <c r="C2525" t="s">
        <v>163</v>
      </c>
      <c r="D2525" t="s">
        <v>12941</v>
      </c>
      <c r="E2525" t="s">
        <v>12942</v>
      </c>
      <c r="F2525" t="s">
        <v>12943</v>
      </c>
      <c r="G2525" t="s">
        <v>52</v>
      </c>
      <c r="H2525" t="s">
        <v>63</v>
      </c>
      <c r="I2525" t="s">
        <v>11283</v>
      </c>
      <c r="J2525" s="18">
        <v>42440</v>
      </c>
      <c r="K2525" s="41" t="s">
        <v>12944</v>
      </c>
      <c r="L2525" s="42" t="s">
        <v>12945</v>
      </c>
      <c r="M2525" t="s">
        <v>12946</v>
      </c>
      <c r="N2525" t="s">
        <v>12947</v>
      </c>
      <c r="O2525" t="s">
        <v>12948</v>
      </c>
      <c r="P2525" t="s">
        <v>12949</v>
      </c>
      <c r="Q2525" s="40" t="s">
        <v>12950</v>
      </c>
      <c r="R2525" t="s">
        <v>12837</v>
      </c>
      <c r="S2525">
        <v>1.62</v>
      </c>
      <c r="T2525">
        <v>0</v>
      </c>
      <c r="U2525" t="s">
        <v>54</v>
      </c>
      <c r="W2525" t="s">
        <v>59</v>
      </c>
      <c r="X2525" t="s">
        <v>12951</v>
      </c>
    </row>
    <row r="2526" spans="1:24" x14ac:dyDescent="0.2">
      <c r="A2526">
        <v>44612</v>
      </c>
      <c r="B2526">
        <v>26916</v>
      </c>
      <c r="C2526" t="s">
        <v>163</v>
      </c>
      <c r="D2526" t="s">
        <v>12952</v>
      </c>
      <c r="E2526" t="s">
        <v>12953</v>
      </c>
      <c r="F2526" t="s">
        <v>12954</v>
      </c>
      <c r="G2526" t="s">
        <v>52</v>
      </c>
      <c r="H2526" t="s">
        <v>76</v>
      </c>
      <c r="I2526" t="s">
        <v>148</v>
      </c>
      <c r="J2526" s="18">
        <v>42440</v>
      </c>
      <c r="K2526" s="41" t="s">
        <v>12955</v>
      </c>
      <c r="L2526" s="42" t="s">
        <v>12956</v>
      </c>
      <c r="M2526" t="s">
        <v>12957</v>
      </c>
      <c r="N2526" t="s">
        <v>12958</v>
      </c>
      <c r="O2526" t="s">
        <v>12959</v>
      </c>
      <c r="P2526" t="s">
        <v>12960</v>
      </c>
      <c r="Q2526" s="40" t="s">
        <v>12960</v>
      </c>
      <c r="R2526" t="s">
        <v>12570</v>
      </c>
      <c r="S2526">
        <v>1.05</v>
      </c>
      <c r="T2526">
        <v>0</v>
      </c>
      <c r="U2526" t="s">
        <v>54</v>
      </c>
      <c r="W2526" t="s">
        <v>59</v>
      </c>
      <c r="X2526" t="s">
        <v>12961</v>
      </c>
    </row>
    <row r="2527" spans="1:24" x14ac:dyDescent="0.2">
      <c r="A2527">
        <v>44613</v>
      </c>
      <c r="B2527">
        <v>26937</v>
      </c>
      <c r="C2527" t="s">
        <v>163</v>
      </c>
      <c r="D2527" t="s">
        <v>12962</v>
      </c>
      <c r="E2527" t="s">
        <v>12963</v>
      </c>
      <c r="F2527" t="s">
        <v>12964</v>
      </c>
      <c r="H2527" t="s">
        <v>6707</v>
      </c>
      <c r="I2527" t="s">
        <v>6708</v>
      </c>
      <c r="J2527" s="18">
        <v>42440</v>
      </c>
      <c r="K2527" s="41" t="s">
        <v>11835</v>
      </c>
      <c r="L2527" s="42" t="s">
        <v>12965</v>
      </c>
      <c r="M2527" t="s">
        <v>12966</v>
      </c>
      <c r="N2527" t="s">
        <v>12967</v>
      </c>
      <c r="O2527" t="s">
        <v>92</v>
      </c>
      <c r="R2527" t="s">
        <v>11831</v>
      </c>
      <c r="S2527">
        <v>0.83</v>
      </c>
      <c r="T2527">
        <v>0</v>
      </c>
      <c r="W2527" t="s">
        <v>55</v>
      </c>
    </row>
    <row r="2528" spans="1:24" x14ac:dyDescent="0.2">
      <c r="A2528">
        <v>44616</v>
      </c>
      <c r="B2528">
        <v>0</v>
      </c>
      <c r="C2528" t="s">
        <v>113</v>
      </c>
      <c r="E2528" t="s">
        <v>841</v>
      </c>
      <c r="F2528" t="s">
        <v>841</v>
      </c>
      <c r="H2528" t="s">
        <v>842</v>
      </c>
      <c r="I2528" t="s">
        <v>843</v>
      </c>
      <c r="J2528" s="18">
        <v>42440</v>
      </c>
      <c r="K2528" s="41" t="s">
        <v>12627</v>
      </c>
      <c r="L2528" s="42" t="s">
        <v>12472</v>
      </c>
      <c r="M2528" t="s">
        <v>12613</v>
      </c>
      <c r="R2528" t="s">
        <v>12743</v>
      </c>
      <c r="S2528">
        <v>28.67</v>
      </c>
      <c r="T2528">
        <v>1</v>
      </c>
      <c r="W2528" t="s">
        <v>55</v>
      </c>
    </row>
    <row r="2529" spans="1:24" x14ac:dyDescent="0.2">
      <c r="A2529">
        <v>44617</v>
      </c>
      <c r="B2529">
        <v>0</v>
      </c>
      <c r="C2529" t="s">
        <v>113</v>
      </c>
      <c r="E2529" t="s">
        <v>841</v>
      </c>
      <c r="F2529" t="s">
        <v>841</v>
      </c>
      <c r="H2529" t="s">
        <v>842</v>
      </c>
      <c r="I2529" t="s">
        <v>843</v>
      </c>
      <c r="J2529" s="18">
        <v>42440</v>
      </c>
      <c r="K2529" s="41" t="s">
        <v>12744</v>
      </c>
      <c r="L2529" s="42" t="s">
        <v>12744</v>
      </c>
      <c r="M2529" t="s">
        <v>12332</v>
      </c>
      <c r="R2529" t="s">
        <v>12296</v>
      </c>
      <c r="S2529">
        <v>28.58</v>
      </c>
      <c r="T2529">
        <v>1</v>
      </c>
      <c r="W2529" t="s">
        <v>55</v>
      </c>
    </row>
    <row r="2530" spans="1:24" x14ac:dyDescent="0.2">
      <c r="A2530">
        <v>44618</v>
      </c>
      <c r="B2530">
        <v>0</v>
      </c>
      <c r="C2530" t="s">
        <v>113</v>
      </c>
      <c r="E2530" t="s">
        <v>841</v>
      </c>
      <c r="F2530" t="s">
        <v>841</v>
      </c>
      <c r="H2530" t="s">
        <v>842</v>
      </c>
      <c r="I2530" t="s">
        <v>843</v>
      </c>
      <c r="J2530" s="18">
        <v>42440</v>
      </c>
      <c r="K2530" s="41" t="s">
        <v>12212</v>
      </c>
      <c r="L2530" s="42" t="s">
        <v>12212</v>
      </c>
      <c r="M2530" t="s">
        <v>12332</v>
      </c>
      <c r="R2530" t="s">
        <v>12743</v>
      </c>
      <c r="S2530">
        <v>28.55</v>
      </c>
      <c r="T2530">
        <v>1</v>
      </c>
      <c r="W2530" t="s">
        <v>55</v>
      </c>
    </row>
    <row r="2531" spans="1:24" x14ac:dyDescent="0.2">
      <c r="A2531">
        <v>44619</v>
      </c>
      <c r="B2531">
        <v>0</v>
      </c>
      <c r="C2531" t="s">
        <v>113</v>
      </c>
      <c r="E2531" t="s">
        <v>841</v>
      </c>
      <c r="F2531" t="s">
        <v>841</v>
      </c>
      <c r="H2531" t="s">
        <v>842</v>
      </c>
      <c r="I2531" t="s">
        <v>843</v>
      </c>
      <c r="J2531" s="18">
        <v>42440</v>
      </c>
      <c r="K2531" s="41" t="s">
        <v>12745</v>
      </c>
      <c r="L2531" s="42" t="s">
        <v>12745</v>
      </c>
      <c r="M2531" t="s">
        <v>12746</v>
      </c>
      <c r="R2531" t="s">
        <v>12743</v>
      </c>
      <c r="S2531">
        <v>28.53</v>
      </c>
      <c r="T2531">
        <v>1</v>
      </c>
      <c r="W2531" t="s">
        <v>55</v>
      </c>
    </row>
    <row r="2532" spans="1:24" x14ac:dyDescent="0.2">
      <c r="A2532">
        <v>44621</v>
      </c>
      <c r="B2532">
        <v>26848</v>
      </c>
      <c r="C2532" t="s">
        <v>115</v>
      </c>
      <c r="D2532" t="s">
        <v>12747</v>
      </c>
      <c r="E2532" t="s">
        <v>12748</v>
      </c>
      <c r="F2532" t="s">
        <v>12749</v>
      </c>
      <c r="H2532" t="s">
        <v>71</v>
      </c>
      <c r="I2532" t="s">
        <v>6189</v>
      </c>
      <c r="J2532" s="18">
        <v>42440</v>
      </c>
      <c r="K2532" s="41" t="s">
        <v>12347</v>
      </c>
      <c r="L2532" s="42" t="s">
        <v>12342</v>
      </c>
      <c r="M2532" t="s">
        <v>12613</v>
      </c>
      <c r="N2532" t="s">
        <v>12491</v>
      </c>
      <c r="O2532" t="s">
        <v>12433</v>
      </c>
      <c r="P2532" t="s">
        <v>12750</v>
      </c>
      <c r="Q2532" s="40" t="s">
        <v>12750</v>
      </c>
      <c r="R2532" t="s">
        <v>12842</v>
      </c>
      <c r="S2532">
        <v>0</v>
      </c>
      <c r="T2532">
        <v>0</v>
      </c>
      <c r="W2532" t="s">
        <v>55</v>
      </c>
    </row>
    <row r="2533" spans="1:24" x14ac:dyDescent="0.2">
      <c r="A2533">
        <v>44621</v>
      </c>
      <c r="B2533">
        <v>0</v>
      </c>
      <c r="C2533" t="s">
        <v>115</v>
      </c>
      <c r="D2533" t="s">
        <v>12747</v>
      </c>
      <c r="E2533" t="s">
        <v>12748</v>
      </c>
      <c r="F2533" t="s">
        <v>12749</v>
      </c>
      <c r="H2533" t="s">
        <v>71</v>
      </c>
      <c r="I2533" t="s">
        <v>6189</v>
      </c>
      <c r="J2533" s="18">
        <v>42440</v>
      </c>
      <c r="K2533" s="41" t="s">
        <v>12347</v>
      </c>
      <c r="L2533" s="42" t="s">
        <v>12968</v>
      </c>
      <c r="N2533" t="s">
        <v>12784</v>
      </c>
      <c r="O2533" t="s">
        <v>12930</v>
      </c>
      <c r="P2533" t="s">
        <v>12969</v>
      </c>
      <c r="Q2533" s="40" t="s">
        <v>12970</v>
      </c>
      <c r="R2533" t="s">
        <v>12842</v>
      </c>
      <c r="S2533">
        <v>25.87</v>
      </c>
      <c r="T2533">
        <v>1</v>
      </c>
      <c r="W2533" t="s">
        <v>55</v>
      </c>
    </row>
    <row r="2534" spans="1:24" x14ac:dyDescent="0.2">
      <c r="A2534">
        <v>44623</v>
      </c>
      <c r="B2534">
        <v>4179</v>
      </c>
      <c r="C2534" t="s">
        <v>112</v>
      </c>
      <c r="E2534" t="s">
        <v>599</v>
      </c>
      <c r="F2534" t="s">
        <v>600</v>
      </c>
      <c r="H2534" t="s">
        <v>53</v>
      </c>
      <c r="I2534" t="s">
        <v>122</v>
      </c>
      <c r="J2534" s="18">
        <v>42440</v>
      </c>
      <c r="K2534" s="41" t="s">
        <v>11131</v>
      </c>
      <c r="L2534" s="42" t="s">
        <v>12751</v>
      </c>
      <c r="M2534" t="s">
        <v>12752</v>
      </c>
      <c r="R2534" t="s">
        <v>12753</v>
      </c>
      <c r="S2534">
        <v>28</v>
      </c>
      <c r="T2534">
        <v>1</v>
      </c>
      <c r="W2534" t="s">
        <v>55</v>
      </c>
    </row>
    <row r="2535" spans="1:24" x14ac:dyDescent="0.2">
      <c r="A2535">
        <v>44630</v>
      </c>
      <c r="B2535">
        <v>26867</v>
      </c>
      <c r="C2535" t="s">
        <v>3826</v>
      </c>
      <c r="E2535" t="s">
        <v>12754</v>
      </c>
      <c r="F2535" t="s">
        <v>12755</v>
      </c>
      <c r="H2535" t="s">
        <v>60</v>
      </c>
      <c r="I2535" t="s">
        <v>125</v>
      </c>
      <c r="J2535" s="18">
        <v>42440</v>
      </c>
      <c r="K2535" s="41" t="s">
        <v>11674</v>
      </c>
      <c r="L2535" s="42" t="s">
        <v>12756</v>
      </c>
      <c r="M2535" t="s">
        <v>12757</v>
      </c>
      <c r="R2535" t="s">
        <v>12758</v>
      </c>
      <c r="S2535">
        <v>26.57</v>
      </c>
      <c r="T2535">
        <v>1</v>
      </c>
      <c r="W2535" t="s">
        <v>55</v>
      </c>
    </row>
    <row r="2536" spans="1:24" x14ac:dyDescent="0.2">
      <c r="A2536">
        <v>44631</v>
      </c>
      <c r="B2536">
        <v>26869</v>
      </c>
      <c r="C2536" t="s">
        <v>110</v>
      </c>
      <c r="D2536" t="s">
        <v>12759</v>
      </c>
      <c r="E2536" t="s">
        <v>12760</v>
      </c>
      <c r="F2536" t="s">
        <v>12761</v>
      </c>
      <c r="G2536" t="s">
        <v>52</v>
      </c>
      <c r="H2536" t="s">
        <v>63</v>
      </c>
      <c r="I2536" t="s">
        <v>139</v>
      </c>
      <c r="J2536" s="18">
        <v>42440</v>
      </c>
      <c r="K2536" s="41" t="s">
        <v>12762</v>
      </c>
      <c r="L2536" s="42" t="s">
        <v>12670</v>
      </c>
      <c r="M2536" t="s">
        <v>12670</v>
      </c>
      <c r="N2536" t="s">
        <v>12763</v>
      </c>
      <c r="O2536" t="s">
        <v>12637</v>
      </c>
      <c r="P2536" t="s">
        <v>12764</v>
      </c>
      <c r="Q2536" s="40" t="s">
        <v>12765</v>
      </c>
      <c r="R2536" t="s">
        <v>7292</v>
      </c>
      <c r="S2536">
        <v>2.0299999999999998</v>
      </c>
      <c r="T2536">
        <v>0</v>
      </c>
      <c r="U2536" t="s">
        <v>54</v>
      </c>
      <c r="W2536" t="s">
        <v>59</v>
      </c>
      <c r="X2536" t="s">
        <v>12971</v>
      </c>
    </row>
    <row r="2537" spans="1:24" x14ac:dyDescent="0.2">
      <c r="A2537">
        <v>44632</v>
      </c>
      <c r="B2537">
        <v>26864</v>
      </c>
      <c r="C2537" t="s">
        <v>115</v>
      </c>
      <c r="D2537" t="s">
        <v>12766</v>
      </c>
      <c r="E2537" t="s">
        <v>12767</v>
      </c>
      <c r="F2537" t="s">
        <v>12768</v>
      </c>
      <c r="G2537" t="s">
        <v>52</v>
      </c>
      <c r="H2537" t="s">
        <v>12769</v>
      </c>
      <c r="I2537" t="s">
        <v>6159</v>
      </c>
      <c r="J2537" s="18">
        <v>42440</v>
      </c>
      <c r="K2537" s="41" t="s">
        <v>12770</v>
      </c>
      <c r="L2537" s="42" t="s">
        <v>12771</v>
      </c>
      <c r="M2537" t="s">
        <v>12772</v>
      </c>
      <c r="N2537" t="s">
        <v>12614</v>
      </c>
      <c r="O2537" t="s">
        <v>12773</v>
      </c>
      <c r="P2537" t="s">
        <v>12774</v>
      </c>
      <c r="Q2537" s="40" t="s">
        <v>12713</v>
      </c>
      <c r="R2537" t="s">
        <v>12328</v>
      </c>
      <c r="S2537">
        <v>2.37</v>
      </c>
      <c r="T2537">
        <v>0</v>
      </c>
      <c r="U2537" t="s">
        <v>54</v>
      </c>
      <c r="W2537" t="s">
        <v>59</v>
      </c>
      <c r="X2537" t="s">
        <v>12972</v>
      </c>
    </row>
    <row r="2538" spans="1:24" x14ac:dyDescent="0.2">
      <c r="A2538">
        <v>44633</v>
      </c>
      <c r="B2538">
        <v>26873</v>
      </c>
      <c r="C2538" t="s">
        <v>161</v>
      </c>
      <c r="D2538" t="s">
        <v>12775</v>
      </c>
      <c r="E2538" t="s">
        <v>12776</v>
      </c>
      <c r="F2538" t="s">
        <v>12777</v>
      </c>
      <c r="G2538" t="s">
        <v>52</v>
      </c>
      <c r="H2538" t="s">
        <v>310</v>
      </c>
      <c r="I2538" t="s">
        <v>102</v>
      </c>
      <c r="J2538" s="18">
        <v>42440</v>
      </c>
      <c r="K2538" s="41" t="s">
        <v>12762</v>
      </c>
      <c r="L2538" s="42" t="s">
        <v>12658</v>
      </c>
      <c r="M2538" t="s">
        <v>12778</v>
      </c>
      <c r="N2538" t="s">
        <v>12779</v>
      </c>
      <c r="O2538" t="s">
        <v>12973</v>
      </c>
      <c r="P2538" t="s">
        <v>7292</v>
      </c>
      <c r="Q2538" s="40" t="s">
        <v>12974</v>
      </c>
      <c r="R2538" t="s">
        <v>10391</v>
      </c>
      <c r="S2538">
        <v>3.12</v>
      </c>
      <c r="T2538">
        <v>0</v>
      </c>
      <c r="U2538" t="s">
        <v>54</v>
      </c>
      <c r="W2538" t="s">
        <v>59</v>
      </c>
      <c r="X2538" t="s">
        <v>12975</v>
      </c>
    </row>
    <row r="2539" spans="1:24" x14ac:dyDescent="0.2">
      <c r="A2539">
        <v>44634</v>
      </c>
      <c r="B2539">
        <v>26878</v>
      </c>
      <c r="C2539" t="s">
        <v>115</v>
      </c>
      <c r="D2539" t="s">
        <v>12780</v>
      </c>
      <c r="E2539" t="s">
        <v>12781</v>
      </c>
      <c r="F2539" t="s">
        <v>12782</v>
      </c>
      <c r="G2539" t="s">
        <v>52</v>
      </c>
      <c r="H2539" t="s">
        <v>66</v>
      </c>
      <c r="I2539" t="s">
        <v>126</v>
      </c>
      <c r="J2539" s="18">
        <v>42440</v>
      </c>
      <c r="K2539" s="41" t="s">
        <v>12772</v>
      </c>
      <c r="L2539" s="42" t="s">
        <v>12706</v>
      </c>
      <c r="M2539" t="s">
        <v>12657</v>
      </c>
      <c r="N2539" t="s">
        <v>12783</v>
      </c>
      <c r="O2539" t="s">
        <v>12578</v>
      </c>
      <c r="P2539" t="s">
        <v>12976</v>
      </c>
      <c r="Q2539" s="40" t="s">
        <v>12977</v>
      </c>
      <c r="R2539" t="s">
        <v>12784</v>
      </c>
      <c r="S2539">
        <v>2.0299999999999998</v>
      </c>
      <c r="T2539">
        <v>0</v>
      </c>
      <c r="U2539" t="s">
        <v>54</v>
      </c>
      <c r="W2539" t="s">
        <v>59</v>
      </c>
      <c r="X2539" t="s">
        <v>12978</v>
      </c>
    </row>
    <row r="2540" spans="1:24" x14ac:dyDescent="0.2">
      <c r="A2540">
        <v>44635</v>
      </c>
      <c r="B2540">
        <v>26881</v>
      </c>
      <c r="C2540" t="s">
        <v>110</v>
      </c>
      <c r="E2540" t="s">
        <v>12785</v>
      </c>
      <c r="F2540" t="s">
        <v>12786</v>
      </c>
      <c r="G2540" t="s">
        <v>52</v>
      </c>
      <c r="I2540" t="s">
        <v>3082</v>
      </c>
      <c r="J2540" s="18">
        <v>42440</v>
      </c>
      <c r="K2540" s="41" t="s">
        <v>12507</v>
      </c>
      <c r="L2540" s="42" t="s">
        <v>12787</v>
      </c>
      <c r="M2540" t="s">
        <v>12788</v>
      </c>
      <c r="N2540" t="s">
        <v>12789</v>
      </c>
      <c r="O2540" t="s">
        <v>12979</v>
      </c>
      <c r="P2540" t="s">
        <v>12980</v>
      </c>
      <c r="Q2540" s="40" t="s">
        <v>12980</v>
      </c>
      <c r="R2540" t="s">
        <v>7292</v>
      </c>
      <c r="S2540">
        <v>2.4300000000000002</v>
      </c>
      <c r="T2540">
        <v>0</v>
      </c>
      <c r="U2540" t="s">
        <v>54</v>
      </c>
      <c r="W2540" t="s">
        <v>59</v>
      </c>
      <c r="X2540" t="s">
        <v>12981</v>
      </c>
    </row>
    <row r="2541" spans="1:24" x14ac:dyDescent="0.2">
      <c r="A2541">
        <v>44639</v>
      </c>
      <c r="B2541">
        <v>26887</v>
      </c>
      <c r="C2541" t="s">
        <v>109</v>
      </c>
      <c r="D2541" t="s">
        <v>12790</v>
      </c>
      <c r="E2541" t="s">
        <v>12791</v>
      </c>
      <c r="F2541" t="s">
        <v>12792</v>
      </c>
      <c r="G2541" t="s">
        <v>52</v>
      </c>
      <c r="H2541" t="s">
        <v>67</v>
      </c>
      <c r="I2541" t="s">
        <v>6680</v>
      </c>
      <c r="J2541" s="18">
        <v>42440</v>
      </c>
      <c r="K2541" s="41" t="s">
        <v>11919</v>
      </c>
      <c r="L2541" s="42" t="s">
        <v>12793</v>
      </c>
      <c r="M2541" t="s">
        <v>12794</v>
      </c>
      <c r="N2541" t="s">
        <v>12795</v>
      </c>
      <c r="O2541" t="s">
        <v>12982</v>
      </c>
      <c r="P2541" t="s">
        <v>12983</v>
      </c>
      <c r="Q2541" s="40" t="s">
        <v>12984</v>
      </c>
      <c r="R2541" t="s">
        <v>11975</v>
      </c>
      <c r="S2541">
        <v>1.75</v>
      </c>
      <c r="T2541">
        <v>0</v>
      </c>
      <c r="U2541" t="s">
        <v>54</v>
      </c>
      <c r="W2541" t="s">
        <v>59</v>
      </c>
      <c r="X2541" t="s">
        <v>12985</v>
      </c>
    </row>
    <row r="2542" spans="1:24" x14ac:dyDescent="0.2">
      <c r="A2542">
        <v>44640</v>
      </c>
      <c r="B2542">
        <v>26907</v>
      </c>
      <c r="C2542" t="s">
        <v>110</v>
      </c>
      <c r="D2542" t="s">
        <v>12986</v>
      </c>
      <c r="E2542" t="s">
        <v>12987</v>
      </c>
      <c r="F2542" t="s">
        <v>12988</v>
      </c>
      <c r="H2542" t="s">
        <v>76</v>
      </c>
      <c r="I2542" t="s">
        <v>12989</v>
      </c>
      <c r="J2542" s="18">
        <v>42440</v>
      </c>
      <c r="K2542" s="41" t="s">
        <v>12577</v>
      </c>
      <c r="L2542" s="42" t="s">
        <v>12990</v>
      </c>
      <c r="M2542" t="s">
        <v>12991</v>
      </c>
      <c r="N2542" t="s">
        <v>12992</v>
      </c>
      <c r="O2542" t="s">
        <v>12881</v>
      </c>
      <c r="P2542" t="s">
        <v>12993</v>
      </c>
      <c r="Q2542" s="40" t="s">
        <v>12993</v>
      </c>
      <c r="R2542" t="s">
        <v>12994</v>
      </c>
      <c r="S2542">
        <v>19.28</v>
      </c>
      <c r="T2542">
        <v>1</v>
      </c>
      <c r="W2542" t="s">
        <v>55</v>
      </c>
    </row>
    <row r="2543" spans="1:24" x14ac:dyDescent="0.2">
      <c r="A2543">
        <v>44641</v>
      </c>
      <c r="B2543">
        <v>26933</v>
      </c>
      <c r="C2543" t="s">
        <v>163</v>
      </c>
      <c r="E2543" t="s">
        <v>12995</v>
      </c>
      <c r="F2543" t="s">
        <v>12996</v>
      </c>
      <c r="H2543" t="s">
        <v>254</v>
      </c>
      <c r="I2543" t="s">
        <v>121</v>
      </c>
      <c r="J2543" s="18">
        <v>42440</v>
      </c>
      <c r="K2543" s="41" t="s">
        <v>12879</v>
      </c>
      <c r="L2543" s="42" t="s">
        <v>11835</v>
      </c>
      <c r="M2543" t="s">
        <v>11835</v>
      </c>
      <c r="N2543" t="s">
        <v>12865</v>
      </c>
      <c r="O2543" t="s">
        <v>12997</v>
      </c>
      <c r="R2543" t="s">
        <v>11831</v>
      </c>
      <c r="S2543">
        <v>1.05</v>
      </c>
      <c r="T2543">
        <v>0</v>
      </c>
      <c r="W2543" t="s">
        <v>55</v>
      </c>
    </row>
    <row r="2544" spans="1:24" x14ac:dyDescent="0.2">
      <c r="A2544">
        <v>44643</v>
      </c>
      <c r="B2544">
        <v>4180</v>
      </c>
      <c r="C2544" t="s">
        <v>112</v>
      </c>
      <c r="D2544" t="s">
        <v>1697</v>
      </c>
      <c r="E2544" t="s">
        <v>1698</v>
      </c>
      <c r="F2544" t="s">
        <v>1699</v>
      </c>
      <c r="H2544" t="s">
        <v>66</v>
      </c>
      <c r="I2544" t="s">
        <v>1700</v>
      </c>
      <c r="J2544" s="18">
        <v>42440</v>
      </c>
      <c r="K2544" s="41" t="s">
        <v>11292</v>
      </c>
      <c r="L2544" s="42" t="s">
        <v>12998</v>
      </c>
      <c r="M2544" t="s">
        <v>12999</v>
      </c>
      <c r="R2544" t="s">
        <v>11787</v>
      </c>
      <c r="S2544">
        <v>22.78</v>
      </c>
      <c r="T2544">
        <v>1</v>
      </c>
      <c r="W2544" t="s">
        <v>55</v>
      </c>
    </row>
    <row r="2545" spans="1:24" x14ac:dyDescent="0.2">
      <c r="A2545">
        <v>44646</v>
      </c>
      <c r="B2545">
        <v>26895</v>
      </c>
      <c r="C2545" t="s">
        <v>115</v>
      </c>
      <c r="D2545" t="s">
        <v>7210</v>
      </c>
      <c r="E2545" t="s">
        <v>7211</v>
      </c>
      <c r="F2545" t="s">
        <v>7212</v>
      </c>
      <c r="H2545" t="s">
        <v>74</v>
      </c>
      <c r="I2545" t="s">
        <v>736</v>
      </c>
      <c r="J2545" s="18">
        <v>42440</v>
      </c>
      <c r="K2545" s="41" t="s">
        <v>13000</v>
      </c>
      <c r="L2545" s="42" t="s">
        <v>13001</v>
      </c>
      <c r="M2545" t="s">
        <v>12974</v>
      </c>
      <c r="N2545" t="s">
        <v>13002</v>
      </c>
      <c r="O2545" t="s">
        <v>13003</v>
      </c>
      <c r="P2545" t="s">
        <v>13004</v>
      </c>
      <c r="Q2545" s="40" t="s">
        <v>13005</v>
      </c>
      <c r="R2545" t="s">
        <v>13006</v>
      </c>
      <c r="S2545">
        <v>16.850000000000001</v>
      </c>
      <c r="T2545">
        <v>1</v>
      </c>
      <c r="W2545" t="s">
        <v>55</v>
      </c>
    </row>
    <row r="2546" spans="1:24" x14ac:dyDescent="0.2">
      <c r="A2546">
        <v>44649</v>
      </c>
      <c r="B2546">
        <v>26898</v>
      </c>
      <c r="C2546" t="s">
        <v>161</v>
      </c>
      <c r="D2546" t="s">
        <v>13007</v>
      </c>
      <c r="E2546" t="s">
        <v>13008</v>
      </c>
      <c r="F2546" t="s">
        <v>13009</v>
      </c>
      <c r="H2546" t="s">
        <v>64</v>
      </c>
      <c r="I2546" t="s">
        <v>1089</v>
      </c>
      <c r="J2546" s="18">
        <v>42440</v>
      </c>
      <c r="K2546" s="41" t="s">
        <v>11919</v>
      </c>
      <c r="L2546" s="42" t="s">
        <v>13010</v>
      </c>
      <c r="M2546" t="s">
        <v>12905</v>
      </c>
      <c r="R2546" t="s">
        <v>12500</v>
      </c>
      <c r="S2546">
        <v>21.7</v>
      </c>
      <c r="T2546">
        <v>1</v>
      </c>
      <c r="W2546" t="s">
        <v>55</v>
      </c>
    </row>
    <row r="2547" spans="1:24" x14ac:dyDescent="0.2">
      <c r="A2547">
        <v>44656</v>
      </c>
      <c r="B2547">
        <v>26914</v>
      </c>
      <c r="C2547" t="s">
        <v>112</v>
      </c>
      <c r="D2547" t="s">
        <v>13011</v>
      </c>
      <c r="E2547" t="s">
        <v>13012</v>
      </c>
      <c r="F2547" t="s">
        <v>13013</v>
      </c>
      <c r="H2547" t="s">
        <v>63</v>
      </c>
      <c r="I2547" t="s">
        <v>140</v>
      </c>
      <c r="J2547" s="18">
        <v>42440</v>
      </c>
      <c r="K2547" s="41" t="s">
        <v>12852</v>
      </c>
      <c r="L2547" s="42" t="s">
        <v>13014</v>
      </c>
      <c r="M2547" t="s">
        <v>13014</v>
      </c>
      <c r="N2547" t="s">
        <v>13015</v>
      </c>
      <c r="O2547" t="s">
        <v>13016</v>
      </c>
      <c r="P2547" t="s">
        <v>13017</v>
      </c>
      <c r="Q2547" s="40" t="s">
        <v>13017</v>
      </c>
      <c r="R2547" t="s">
        <v>12837</v>
      </c>
      <c r="S2547">
        <v>1.38</v>
      </c>
      <c r="T2547">
        <v>0</v>
      </c>
      <c r="W2547" t="s">
        <v>55</v>
      </c>
    </row>
    <row r="2548" spans="1:24" x14ac:dyDescent="0.2">
      <c r="A2548">
        <v>44658</v>
      </c>
      <c r="B2548">
        <v>26921</v>
      </c>
      <c r="C2548" t="s">
        <v>163</v>
      </c>
      <c r="D2548" t="s">
        <v>13018</v>
      </c>
      <c r="E2548" t="s">
        <v>13019</v>
      </c>
      <c r="F2548" t="s">
        <v>13020</v>
      </c>
      <c r="G2548" t="s">
        <v>52</v>
      </c>
      <c r="H2548" t="s">
        <v>6643</v>
      </c>
      <c r="I2548" t="s">
        <v>1927</v>
      </c>
      <c r="J2548" s="18">
        <v>42440</v>
      </c>
      <c r="K2548" s="41" t="s">
        <v>13021</v>
      </c>
      <c r="L2548" s="42" t="s">
        <v>13022</v>
      </c>
      <c r="M2548" t="s">
        <v>13023</v>
      </c>
      <c r="N2548" t="s">
        <v>12818</v>
      </c>
      <c r="O2548" t="s">
        <v>13024</v>
      </c>
      <c r="P2548" t="s">
        <v>13025</v>
      </c>
      <c r="Q2548" s="40" t="s">
        <v>12570</v>
      </c>
      <c r="R2548" t="s">
        <v>11835</v>
      </c>
      <c r="S2548">
        <v>1.55</v>
      </c>
      <c r="T2548">
        <v>0</v>
      </c>
      <c r="U2548" t="s">
        <v>54</v>
      </c>
      <c r="W2548" t="s">
        <v>59</v>
      </c>
      <c r="X2548" t="s">
        <v>13026</v>
      </c>
    </row>
    <row r="2549" spans="1:24" x14ac:dyDescent="0.2">
      <c r="A2549">
        <v>44659</v>
      </c>
      <c r="B2549">
        <v>26926</v>
      </c>
      <c r="C2549" t="s">
        <v>112</v>
      </c>
      <c r="D2549" t="s">
        <v>13027</v>
      </c>
      <c r="E2549" t="s">
        <v>8132</v>
      </c>
      <c r="F2549" t="s">
        <v>8133</v>
      </c>
      <c r="H2549" t="s">
        <v>62</v>
      </c>
      <c r="I2549" t="s">
        <v>144</v>
      </c>
      <c r="J2549" s="18">
        <v>42440</v>
      </c>
      <c r="K2549" s="41" t="s">
        <v>13028</v>
      </c>
      <c r="L2549" s="42" t="s">
        <v>13029</v>
      </c>
      <c r="M2549" t="s">
        <v>13029</v>
      </c>
      <c r="N2549" t="s">
        <v>12873</v>
      </c>
      <c r="O2549" t="s">
        <v>92</v>
      </c>
      <c r="R2549" t="s">
        <v>11771</v>
      </c>
      <c r="S2549">
        <v>2.65</v>
      </c>
      <c r="T2549">
        <v>0</v>
      </c>
      <c r="W2549" t="s">
        <v>55</v>
      </c>
    </row>
    <row r="2550" spans="1:24" x14ac:dyDescent="0.2">
      <c r="A2550">
        <v>44661</v>
      </c>
      <c r="B2550">
        <v>26910</v>
      </c>
      <c r="C2550" t="s">
        <v>115</v>
      </c>
      <c r="D2550" t="s">
        <v>13030</v>
      </c>
      <c r="E2550" t="s">
        <v>13031</v>
      </c>
      <c r="F2550" t="s">
        <v>13032</v>
      </c>
      <c r="G2550" t="s">
        <v>52</v>
      </c>
      <c r="H2550" t="s">
        <v>64</v>
      </c>
      <c r="I2550" t="s">
        <v>152</v>
      </c>
      <c r="J2550" s="18">
        <v>42441</v>
      </c>
      <c r="K2550" s="41" t="s">
        <v>13033</v>
      </c>
      <c r="L2550" s="42" t="s">
        <v>13034</v>
      </c>
      <c r="M2550" t="s">
        <v>12835</v>
      </c>
      <c r="N2550" t="s">
        <v>13035</v>
      </c>
      <c r="O2550" t="s">
        <v>13036</v>
      </c>
      <c r="P2550" t="s">
        <v>13037</v>
      </c>
      <c r="Q2550" s="40" t="s">
        <v>12816</v>
      </c>
      <c r="R2550" t="s">
        <v>13038</v>
      </c>
      <c r="S2550">
        <v>1.18</v>
      </c>
      <c r="T2550">
        <v>0</v>
      </c>
      <c r="U2550" t="s">
        <v>54</v>
      </c>
      <c r="W2550" t="s">
        <v>59</v>
      </c>
      <c r="X2550" t="s">
        <v>12872</v>
      </c>
    </row>
    <row r="2551" spans="1:24" x14ac:dyDescent="0.2">
      <c r="A2551">
        <v>44662</v>
      </c>
      <c r="B2551">
        <v>26912</v>
      </c>
      <c r="C2551" t="s">
        <v>163</v>
      </c>
      <c r="D2551" t="s">
        <v>13039</v>
      </c>
      <c r="E2551" t="s">
        <v>13040</v>
      </c>
      <c r="F2551" t="s">
        <v>13041</v>
      </c>
      <c r="G2551" t="s">
        <v>56</v>
      </c>
      <c r="H2551" t="s">
        <v>67</v>
      </c>
      <c r="I2551" t="s">
        <v>138</v>
      </c>
      <c r="J2551" s="18">
        <v>42441</v>
      </c>
      <c r="K2551" s="41" t="s">
        <v>12877</v>
      </c>
      <c r="L2551" s="42" t="s">
        <v>13004</v>
      </c>
      <c r="M2551" t="s">
        <v>13042</v>
      </c>
      <c r="N2551" t="s">
        <v>13043</v>
      </c>
      <c r="O2551" t="s">
        <v>13044</v>
      </c>
      <c r="P2551" t="s">
        <v>13045</v>
      </c>
      <c r="Q2551" s="40" t="s">
        <v>13046</v>
      </c>
      <c r="R2551" t="s">
        <v>13047</v>
      </c>
      <c r="S2551">
        <v>1.28</v>
      </c>
      <c r="T2551">
        <v>0</v>
      </c>
      <c r="U2551" t="s">
        <v>54</v>
      </c>
      <c r="W2551" t="s">
        <v>59</v>
      </c>
      <c r="X2551" t="s">
        <v>13048</v>
      </c>
    </row>
    <row r="2552" spans="1:24" x14ac:dyDescent="0.2">
      <c r="A2552">
        <v>44664</v>
      </c>
      <c r="B2552">
        <v>26919</v>
      </c>
      <c r="C2552" t="s">
        <v>115</v>
      </c>
      <c r="D2552" t="s">
        <v>13049</v>
      </c>
      <c r="E2552" t="s">
        <v>13050</v>
      </c>
      <c r="F2552" t="s">
        <v>13051</v>
      </c>
      <c r="H2552" t="s">
        <v>67</v>
      </c>
      <c r="I2552" t="s">
        <v>138</v>
      </c>
      <c r="J2552" s="18">
        <v>42441</v>
      </c>
      <c r="K2552" s="41" t="s">
        <v>13052</v>
      </c>
      <c r="L2552" s="42" t="s">
        <v>13053</v>
      </c>
      <c r="M2552" t="s">
        <v>12958</v>
      </c>
      <c r="N2552" t="s">
        <v>12846</v>
      </c>
      <c r="O2552" t="s">
        <v>13054</v>
      </c>
      <c r="R2552" t="s">
        <v>13055</v>
      </c>
      <c r="S2552">
        <v>4.67</v>
      </c>
      <c r="T2552">
        <v>0</v>
      </c>
      <c r="W2552" t="s">
        <v>55</v>
      </c>
    </row>
    <row r="2553" spans="1:24" x14ac:dyDescent="0.2">
      <c r="A2553">
        <v>44665</v>
      </c>
      <c r="B2553">
        <v>26924</v>
      </c>
      <c r="C2553" t="s">
        <v>163</v>
      </c>
      <c r="D2553" t="s">
        <v>13056</v>
      </c>
      <c r="E2553" t="s">
        <v>13057</v>
      </c>
      <c r="F2553" t="s">
        <v>13058</v>
      </c>
      <c r="G2553" t="s">
        <v>52</v>
      </c>
      <c r="I2553" t="s">
        <v>139</v>
      </c>
      <c r="J2553" s="18">
        <v>42441</v>
      </c>
      <c r="K2553" s="41" t="s">
        <v>13059</v>
      </c>
      <c r="L2553" s="42" t="s">
        <v>13060</v>
      </c>
      <c r="M2553" t="s">
        <v>13060</v>
      </c>
      <c r="N2553" t="s">
        <v>12961</v>
      </c>
      <c r="O2553" t="s">
        <v>13061</v>
      </c>
      <c r="P2553" t="s">
        <v>13062</v>
      </c>
      <c r="Q2553" s="40" t="s">
        <v>13062</v>
      </c>
      <c r="R2553" t="s">
        <v>12831</v>
      </c>
      <c r="S2553">
        <v>2.4300000000000002</v>
      </c>
      <c r="T2553">
        <v>0</v>
      </c>
      <c r="U2553" t="s">
        <v>54</v>
      </c>
      <c r="W2553" t="s">
        <v>59</v>
      </c>
      <c r="X2553" t="s">
        <v>13063</v>
      </c>
    </row>
    <row r="2554" spans="1:24" x14ac:dyDescent="0.2">
      <c r="A2554">
        <v>44667</v>
      </c>
      <c r="B2554">
        <v>26932</v>
      </c>
      <c r="C2554" t="s">
        <v>115</v>
      </c>
      <c r="D2554" t="s">
        <v>13064</v>
      </c>
      <c r="E2554" t="s">
        <v>13065</v>
      </c>
      <c r="F2554" t="s">
        <v>13066</v>
      </c>
      <c r="H2554" t="s">
        <v>123</v>
      </c>
      <c r="I2554" t="s">
        <v>124</v>
      </c>
      <c r="J2554" s="18">
        <v>42441</v>
      </c>
      <c r="K2554" s="41" t="s">
        <v>13067</v>
      </c>
      <c r="L2554" s="42" t="s">
        <v>12924</v>
      </c>
      <c r="M2554" t="s">
        <v>12923</v>
      </c>
      <c r="N2554" t="s">
        <v>12832</v>
      </c>
      <c r="O2554" t="s">
        <v>13068</v>
      </c>
      <c r="R2554" t="s">
        <v>13069</v>
      </c>
      <c r="S2554">
        <v>1.17</v>
      </c>
      <c r="T2554">
        <v>0</v>
      </c>
      <c r="W2554" t="s">
        <v>55</v>
      </c>
    </row>
    <row r="2555" spans="1:24" x14ac:dyDescent="0.2">
      <c r="A2555">
        <v>44669</v>
      </c>
      <c r="B2555">
        <v>26935</v>
      </c>
      <c r="C2555" t="s">
        <v>112</v>
      </c>
      <c r="D2555" t="s">
        <v>13070</v>
      </c>
      <c r="E2555" t="s">
        <v>9175</v>
      </c>
      <c r="F2555" t="s">
        <v>9176</v>
      </c>
      <c r="G2555" t="s">
        <v>56</v>
      </c>
      <c r="H2555" t="s">
        <v>755</v>
      </c>
      <c r="I2555" t="s">
        <v>756</v>
      </c>
      <c r="J2555" s="18">
        <v>42441</v>
      </c>
      <c r="K2555" s="41" t="s">
        <v>13071</v>
      </c>
      <c r="L2555" s="42" t="s">
        <v>13072</v>
      </c>
      <c r="M2555" t="s">
        <v>13073</v>
      </c>
      <c r="P2555" t="s">
        <v>13074</v>
      </c>
      <c r="Q2555" s="40" t="s">
        <v>13074</v>
      </c>
      <c r="R2555" t="s">
        <v>12831</v>
      </c>
      <c r="S2555">
        <v>0.47</v>
      </c>
      <c r="T2555">
        <v>0</v>
      </c>
      <c r="U2555" t="s">
        <v>54</v>
      </c>
      <c r="W2555" t="s">
        <v>59</v>
      </c>
      <c r="X2555" t="s">
        <v>12824</v>
      </c>
    </row>
    <row r="2556" spans="1:24" x14ac:dyDescent="0.2">
      <c r="A2556">
        <v>44670</v>
      </c>
      <c r="B2556">
        <v>26938</v>
      </c>
      <c r="C2556" t="s">
        <v>115</v>
      </c>
      <c r="D2556" t="s">
        <v>6962</v>
      </c>
      <c r="E2556" t="s">
        <v>6963</v>
      </c>
      <c r="F2556" t="s">
        <v>6964</v>
      </c>
      <c r="H2556" t="s">
        <v>6707</v>
      </c>
      <c r="I2556" t="s">
        <v>13075</v>
      </c>
      <c r="J2556" s="18">
        <v>42441</v>
      </c>
      <c r="K2556" s="41" t="s">
        <v>12893</v>
      </c>
      <c r="L2556" s="42" t="s">
        <v>13076</v>
      </c>
      <c r="M2556" t="s">
        <v>12965</v>
      </c>
      <c r="N2556" t="s">
        <v>13077</v>
      </c>
      <c r="O2556" t="s">
        <v>13078</v>
      </c>
      <c r="R2556" t="s">
        <v>10125</v>
      </c>
      <c r="S2556">
        <v>0.78</v>
      </c>
      <c r="T2556">
        <v>0</v>
      </c>
      <c r="W2556" t="s">
        <v>55</v>
      </c>
    </row>
    <row r="2557" spans="1:24" x14ac:dyDescent="0.2">
      <c r="A2557">
        <v>44672</v>
      </c>
      <c r="B2557">
        <v>26940</v>
      </c>
      <c r="C2557" t="s">
        <v>115</v>
      </c>
      <c r="D2557" t="s">
        <v>13079</v>
      </c>
      <c r="E2557" t="s">
        <v>13080</v>
      </c>
      <c r="F2557" t="s">
        <v>13081</v>
      </c>
      <c r="H2557" t="s">
        <v>57</v>
      </c>
      <c r="I2557" t="s">
        <v>929</v>
      </c>
      <c r="J2557" s="18">
        <v>42441</v>
      </c>
      <c r="K2557" s="41" t="s">
        <v>12893</v>
      </c>
      <c r="L2557" s="42" t="s">
        <v>13082</v>
      </c>
      <c r="M2557" t="s">
        <v>13083</v>
      </c>
      <c r="N2557" t="s">
        <v>13084</v>
      </c>
      <c r="O2557" t="s">
        <v>13085</v>
      </c>
      <c r="R2557" t="s">
        <v>12842</v>
      </c>
      <c r="S2557">
        <v>0.5</v>
      </c>
      <c r="T2557">
        <v>0</v>
      </c>
      <c r="W2557" t="s">
        <v>55</v>
      </c>
    </row>
    <row r="2558" spans="1:24" x14ac:dyDescent="0.2">
      <c r="A2558" t="s">
        <v>29</v>
      </c>
      <c r="B2558" t="s">
        <v>30</v>
      </c>
      <c r="C2558" t="s">
        <v>31</v>
      </c>
      <c r="D2558" t="s">
        <v>32</v>
      </c>
      <c r="E2558" t="s">
        <v>28</v>
      </c>
      <c r="F2558" t="s">
        <v>33</v>
      </c>
      <c r="G2558" t="s">
        <v>34</v>
      </c>
      <c r="H2558" t="s">
        <v>35</v>
      </c>
      <c r="I2558" t="s">
        <v>36</v>
      </c>
      <c r="J2558" s="18" t="s">
        <v>37</v>
      </c>
      <c r="K2558" s="41" t="s">
        <v>38</v>
      </c>
      <c r="L2558" s="42" t="s">
        <v>39</v>
      </c>
      <c r="M2558" t="s">
        <v>40</v>
      </c>
      <c r="N2558" t="s">
        <v>41</v>
      </c>
      <c r="O2558" t="s">
        <v>42</v>
      </c>
      <c r="P2558" t="s">
        <v>43</v>
      </c>
      <c r="Q2558" s="40" t="s">
        <v>44</v>
      </c>
      <c r="R2558" t="s">
        <v>45</v>
      </c>
      <c r="S2558" t="s">
        <v>46</v>
      </c>
      <c r="T2558" t="s">
        <v>47</v>
      </c>
      <c r="U2558" t="s">
        <v>48</v>
      </c>
      <c r="V2558" t="s">
        <v>49</v>
      </c>
      <c r="W2558" t="s">
        <v>50</v>
      </c>
      <c r="X2558" t="s">
        <v>51</v>
      </c>
    </row>
    <row r="2559" spans="1:24" x14ac:dyDescent="0.2">
      <c r="A2559">
        <v>41360</v>
      </c>
      <c r="B2559">
        <v>0</v>
      </c>
      <c r="C2559" t="s">
        <v>113</v>
      </c>
      <c r="D2559" t="s">
        <v>12810</v>
      </c>
      <c r="E2559" t="s">
        <v>12811</v>
      </c>
      <c r="F2559" t="s">
        <v>12812</v>
      </c>
      <c r="H2559" t="s">
        <v>254</v>
      </c>
      <c r="I2559" t="s">
        <v>12813</v>
      </c>
      <c r="J2559" s="18">
        <v>42380</v>
      </c>
      <c r="K2559" s="41" t="s">
        <v>12814</v>
      </c>
      <c r="L2559" s="42" t="s">
        <v>12815</v>
      </c>
      <c r="N2559" t="s">
        <v>12816</v>
      </c>
      <c r="O2559" t="s">
        <v>12817</v>
      </c>
      <c r="P2559" t="s">
        <v>12818</v>
      </c>
      <c r="Q2559" s="40" t="s">
        <v>12818</v>
      </c>
      <c r="R2559" t="s">
        <v>12819</v>
      </c>
      <c r="S2559">
        <v>1</v>
      </c>
      <c r="T2559">
        <v>0</v>
      </c>
      <c r="W2559" t="s">
        <v>55</v>
      </c>
    </row>
    <row r="2560" spans="1:24" x14ac:dyDescent="0.2">
      <c r="A2560">
        <v>43058</v>
      </c>
      <c r="B2560">
        <v>26941</v>
      </c>
      <c r="C2560" t="s">
        <v>115</v>
      </c>
      <c r="D2560" t="s">
        <v>12820</v>
      </c>
      <c r="E2560" t="s">
        <v>12821</v>
      </c>
      <c r="F2560" t="s">
        <v>12822</v>
      </c>
      <c r="G2560" t="s">
        <v>52</v>
      </c>
      <c r="H2560" t="s">
        <v>63</v>
      </c>
      <c r="I2560" t="s">
        <v>87</v>
      </c>
      <c r="J2560" s="18">
        <v>42414</v>
      </c>
      <c r="K2560" s="41" t="s">
        <v>12823</v>
      </c>
      <c r="L2560" s="42" t="s">
        <v>12824</v>
      </c>
      <c r="M2560" t="s">
        <v>12825</v>
      </c>
      <c r="N2560" t="s">
        <v>13096</v>
      </c>
      <c r="O2560" t="s">
        <v>13097</v>
      </c>
      <c r="P2560" t="s">
        <v>13098</v>
      </c>
      <c r="Q2560" s="40" t="s">
        <v>13098</v>
      </c>
      <c r="R2560" t="s">
        <v>10125</v>
      </c>
      <c r="S2560">
        <v>1.27</v>
      </c>
      <c r="T2560">
        <v>0</v>
      </c>
      <c r="U2560" t="s">
        <v>54</v>
      </c>
      <c r="W2560" t="s">
        <v>59</v>
      </c>
      <c r="X2560" t="s">
        <v>13099</v>
      </c>
    </row>
    <row r="2561" spans="1:24" x14ac:dyDescent="0.2">
      <c r="A2561">
        <v>43152</v>
      </c>
      <c r="B2561">
        <v>0</v>
      </c>
      <c r="C2561" t="s">
        <v>113</v>
      </c>
      <c r="D2561" t="s">
        <v>3775</v>
      </c>
      <c r="E2561" t="s">
        <v>3776</v>
      </c>
      <c r="F2561" t="s">
        <v>3777</v>
      </c>
      <c r="H2561" t="s">
        <v>1372</v>
      </c>
      <c r="I2561" t="s">
        <v>85</v>
      </c>
      <c r="J2561" s="18">
        <v>42415</v>
      </c>
      <c r="K2561" s="41" t="s">
        <v>2942</v>
      </c>
      <c r="L2561" s="42" t="s">
        <v>12826</v>
      </c>
      <c r="N2561" t="s">
        <v>12827</v>
      </c>
      <c r="O2561" t="s">
        <v>13100</v>
      </c>
      <c r="R2561" t="s">
        <v>9794</v>
      </c>
      <c r="S2561">
        <v>25.7</v>
      </c>
      <c r="T2561">
        <v>1</v>
      </c>
      <c r="W2561" t="s">
        <v>55</v>
      </c>
    </row>
    <row r="2562" spans="1:24" x14ac:dyDescent="0.2">
      <c r="A2562">
        <v>43161</v>
      </c>
      <c r="B2562">
        <v>0</v>
      </c>
      <c r="C2562" t="s">
        <v>112</v>
      </c>
      <c r="D2562" t="s">
        <v>3827</v>
      </c>
      <c r="E2562" t="s">
        <v>3828</v>
      </c>
      <c r="F2562" t="s">
        <v>3829</v>
      </c>
      <c r="H2562" t="s">
        <v>106</v>
      </c>
      <c r="I2562" t="s">
        <v>98</v>
      </c>
      <c r="J2562" s="18">
        <v>42415</v>
      </c>
      <c r="K2562" s="41" t="s">
        <v>1217</v>
      </c>
      <c r="L2562" s="42" t="s">
        <v>12828</v>
      </c>
      <c r="N2562" t="s">
        <v>12829</v>
      </c>
      <c r="O2562" t="s">
        <v>12830</v>
      </c>
      <c r="R2562" t="s">
        <v>12831</v>
      </c>
      <c r="S2562">
        <v>29.23</v>
      </c>
      <c r="T2562">
        <v>1</v>
      </c>
      <c r="W2562" t="s">
        <v>55</v>
      </c>
    </row>
    <row r="2563" spans="1:24" x14ac:dyDescent="0.2">
      <c r="A2563">
        <v>44095</v>
      </c>
      <c r="B2563">
        <v>0</v>
      </c>
      <c r="C2563" t="s">
        <v>163</v>
      </c>
      <c r="D2563" t="s">
        <v>9510</v>
      </c>
      <c r="E2563" t="s">
        <v>9511</v>
      </c>
      <c r="F2563" t="s">
        <v>9512</v>
      </c>
      <c r="G2563" t="s">
        <v>52</v>
      </c>
      <c r="H2563" t="s">
        <v>105</v>
      </c>
      <c r="I2563" t="s">
        <v>159</v>
      </c>
      <c r="J2563" s="18">
        <v>42431</v>
      </c>
      <c r="K2563" s="41" t="s">
        <v>9409</v>
      </c>
      <c r="L2563" s="42" t="s">
        <v>12834</v>
      </c>
      <c r="N2563" t="s">
        <v>12835</v>
      </c>
      <c r="O2563" t="s">
        <v>12836</v>
      </c>
      <c r="P2563" t="s">
        <v>12784</v>
      </c>
      <c r="Q2563" s="40" t="s">
        <v>12784</v>
      </c>
      <c r="R2563" t="s">
        <v>12837</v>
      </c>
      <c r="S2563">
        <v>0.8</v>
      </c>
      <c r="T2563">
        <v>0</v>
      </c>
      <c r="U2563" t="s">
        <v>54</v>
      </c>
      <c r="W2563" t="s">
        <v>59</v>
      </c>
      <c r="X2563" t="s">
        <v>12838</v>
      </c>
    </row>
    <row r="2564" spans="1:24" x14ac:dyDescent="0.2">
      <c r="A2564">
        <v>44218</v>
      </c>
      <c r="B2564">
        <v>0</v>
      </c>
      <c r="C2564" t="s">
        <v>161</v>
      </c>
      <c r="D2564" t="s">
        <v>5532</v>
      </c>
      <c r="E2564" t="s">
        <v>5533</v>
      </c>
      <c r="F2564" t="s">
        <v>5534</v>
      </c>
      <c r="H2564" t="s">
        <v>64</v>
      </c>
      <c r="I2564" t="s">
        <v>1089</v>
      </c>
      <c r="J2564" s="18">
        <v>42433</v>
      </c>
      <c r="K2564" s="41" t="s">
        <v>10196</v>
      </c>
      <c r="L2564" s="42" t="s">
        <v>13101</v>
      </c>
      <c r="N2564" t="s">
        <v>13102</v>
      </c>
      <c r="O2564" t="s">
        <v>13103</v>
      </c>
      <c r="R2564" t="s">
        <v>13104</v>
      </c>
      <c r="S2564">
        <v>22.12</v>
      </c>
      <c r="T2564">
        <v>1</v>
      </c>
      <c r="W2564" t="s">
        <v>55</v>
      </c>
    </row>
    <row r="2565" spans="1:24" x14ac:dyDescent="0.2">
      <c r="A2565">
        <v>44463</v>
      </c>
      <c r="B2565">
        <v>26915</v>
      </c>
      <c r="C2565" t="s">
        <v>115</v>
      </c>
      <c r="D2565" t="s">
        <v>12849</v>
      </c>
      <c r="E2565" t="s">
        <v>12850</v>
      </c>
      <c r="F2565" t="s">
        <v>12851</v>
      </c>
      <c r="H2565" t="s">
        <v>53</v>
      </c>
      <c r="I2565" t="s">
        <v>1009</v>
      </c>
      <c r="J2565" s="18">
        <v>42437</v>
      </c>
      <c r="K2565" s="41" t="s">
        <v>12852</v>
      </c>
      <c r="L2565" s="42" t="s">
        <v>12853</v>
      </c>
      <c r="M2565" t="s">
        <v>12854</v>
      </c>
      <c r="N2565" t="s">
        <v>12855</v>
      </c>
      <c r="O2565" t="s">
        <v>13105</v>
      </c>
      <c r="R2565" t="s">
        <v>12857</v>
      </c>
      <c r="S2565">
        <v>28.55</v>
      </c>
      <c r="T2565">
        <v>1</v>
      </c>
      <c r="W2565" t="s">
        <v>55</v>
      </c>
    </row>
    <row r="2566" spans="1:24" x14ac:dyDescent="0.2">
      <c r="A2566">
        <v>44481</v>
      </c>
      <c r="B2566">
        <v>26925</v>
      </c>
      <c r="C2566" t="s">
        <v>115</v>
      </c>
      <c r="D2566" t="s">
        <v>12858</v>
      </c>
      <c r="E2566" t="s">
        <v>12859</v>
      </c>
      <c r="F2566" t="s">
        <v>12860</v>
      </c>
      <c r="G2566" t="s">
        <v>52</v>
      </c>
      <c r="H2566" t="s">
        <v>60</v>
      </c>
      <c r="I2566" t="s">
        <v>125</v>
      </c>
      <c r="J2566" s="18">
        <v>42438</v>
      </c>
      <c r="K2566" s="41" t="s">
        <v>12861</v>
      </c>
      <c r="L2566" s="42" t="s">
        <v>12862</v>
      </c>
      <c r="M2566" t="s">
        <v>12861</v>
      </c>
      <c r="N2566" t="s">
        <v>12863</v>
      </c>
      <c r="O2566" t="s">
        <v>12864</v>
      </c>
      <c r="P2566" t="s">
        <v>12865</v>
      </c>
      <c r="Q2566" s="40" t="s">
        <v>12866</v>
      </c>
      <c r="R2566" t="s">
        <v>12867</v>
      </c>
      <c r="S2566">
        <v>2.4</v>
      </c>
      <c r="T2566">
        <v>0</v>
      </c>
      <c r="U2566" t="s">
        <v>54</v>
      </c>
      <c r="W2566" t="s">
        <v>59</v>
      </c>
      <c r="X2566" t="s">
        <v>12868</v>
      </c>
    </row>
    <row r="2567" spans="1:24" x14ac:dyDescent="0.2">
      <c r="A2567">
        <v>44514</v>
      </c>
      <c r="B2567">
        <v>26927</v>
      </c>
      <c r="C2567" t="s">
        <v>163</v>
      </c>
      <c r="E2567" t="s">
        <v>12869</v>
      </c>
      <c r="F2567" t="s">
        <v>12870</v>
      </c>
      <c r="G2567" t="s">
        <v>56</v>
      </c>
      <c r="H2567" t="s">
        <v>60</v>
      </c>
      <c r="I2567" t="s">
        <v>777</v>
      </c>
      <c r="J2567" s="18">
        <v>42438</v>
      </c>
      <c r="K2567" s="41" t="s">
        <v>12838</v>
      </c>
      <c r="L2567" s="42" t="s">
        <v>12871</v>
      </c>
      <c r="M2567" t="s">
        <v>12872</v>
      </c>
      <c r="P2567" t="s">
        <v>11835</v>
      </c>
      <c r="Q2567" s="40" t="s">
        <v>11835</v>
      </c>
      <c r="R2567" t="s">
        <v>12831</v>
      </c>
      <c r="S2567">
        <v>0.55000000000000004</v>
      </c>
      <c r="T2567">
        <v>0</v>
      </c>
      <c r="U2567" t="s">
        <v>54</v>
      </c>
      <c r="W2567" t="s">
        <v>59</v>
      </c>
      <c r="X2567" t="s">
        <v>12873</v>
      </c>
    </row>
    <row r="2568" spans="1:24" x14ac:dyDescent="0.2">
      <c r="A2568">
        <v>44516</v>
      </c>
      <c r="B2568">
        <v>26931</v>
      </c>
      <c r="C2568" t="s">
        <v>115</v>
      </c>
      <c r="D2568" t="s">
        <v>12874</v>
      </c>
      <c r="E2568" t="s">
        <v>12875</v>
      </c>
      <c r="F2568" t="s">
        <v>12876</v>
      </c>
      <c r="G2568" t="s">
        <v>52</v>
      </c>
      <c r="H2568" t="s">
        <v>67</v>
      </c>
      <c r="I2568" t="s">
        <v>10460</v>
      </c>
      <c r="J2568" s="18">
        <v>42438</v>
      </c>
      <c r="K2568" s="41" t="s">
        <v>12877</v>
      </c>
      <c r="L2568" s="42" t="s">
        <v>12878</v>
      </c>
      <c r="M2568" t="s">
        <v>12879</v>
      </c>
      <c r="N2568" t="s">
        <v>12880</v>
      </c>
      <c r="O2568" t="s">
        <v>13106</v>
      </c>
      <c r="P2568" t="s">
        <v>13107</v>
      </c>
      <c r="Q2568" s="40" t="s">
        <v>13108</v>
      </c>
      <c r="R2568" t="s">
        <v>12882</v>
      </c>
      <c r="S2568">
        <v>3.25</v>
      </c>
      <c r="T2568">
        <v>0</v>
      </c>
      <c r="U2568" t="s">
        <v>54</v>
      </c>
      <c r="W2568" t="s">
        <v>59</v>
      </c>
      <c r="X2568" t="s">
        <v>13109</v>
      </c>
    </row>
    <row r="2569" spans="1:24" x14ac:dyDescent="0.2">
      <c r="A2569">
        <v>44539</v>
      </c>
      <c r="B2569">
        <v>26930</v>
      </c>
      <c r="C2569" t="s">
        <v>115</v>
      </c>
      <c r="D2569" t="s">
        <v>12883</v>
      </c>
      <c r="E2569" t="s">
        <v>12884</v>
      </c>
      <c r="F2569" t="s">
        <v>12885</v>
      </c>
      <c r="G2569" t="s">
        <v>52</v>
      </c>
      <c r="H2569" t="s">
        <v>53</v>
      </c>
      <c r="I2569" t="s">
        <v>149</v>
      </c>
      <c r="J2569" s="18">
        <v>42438</v>
      </c>
      <c r="K2569" s="41" t="s">
        <v>12886</v>
      </c>
      <c r="L2569" s="42" t="s">
        <v>12887</v>
      </c>
      <c r="M2569" t="s">
        <v>12888</v>
      </c>
      <c r="N2569" t="s">
        <v>12866</v>
      </c>
      <c r="O2569" t="s">
        <v>13110</v>
      </c>
      <c r="P2569" t="s">
        <v>13111</v>
      </c>
      <c r="Q2569" s="40" t="s">
        <v>13111</v>
      </c>
      <c r="R2569" t="s">
        <v>12842</v>
      </c>
      <c r="S2569">
        <v>2.4</v>
      </c>
      <c r="T2569">
        <v>0</v>
      </c>
      <c r="U2569" t="s">
        <v>54</v>
      </c>
      <c r="W2569" t="s">
        <v>59</v>
      </c>
      <c r="X2569" t="s">
        <v>13112</v>
      </c>
    </row>
    <row r="2570" spans="1:24" x14ac:dyDescent="0.2">
      <c r="A2570">
        <v>44607</v>
      </c>
      <c r="B2570">
        <v>26929</v>
      </c>
      <c r="C2570" t="s">
        <v>163</v>
      </c>
      <c r="D2570" t="s">
        <v>12919</v>
      </c>
      <c r="E2570" t="s">
        <v>12920</v>
      </c>
      <c r="F2570" t="s">
        <v>12921</v>
      </c>
      <c r="G2570" t="s">
        <v>52</v>
      </c>
      <c r="H2570" t="s">
        <v>53</v>
      </c>
      <c r="I2570" t="s">
        <v>836</v>
      </c>
      <c r="J2570" s="18">
        <v>42440</v>
      </c>
      <c r="K2570" s="41" t="s">
        <v>12922</v>
      </c>
      <c r="L2570" s="42" t="s">
        <v>12923</v>
      </c>
      <c r="M2570" t="s">
        <v>12923</v>
      </c>
      <c r="N2570" t="s">
        <v>12924</v>
      </c>
      <c r="O2570" t="s">
        <v>12824</v>
      </c>
      <c r="P2570" t="s">
        <v>12925</v>
      </c>
      <c r="Q2570" s="40" t="s">
        <v>12925</v>
      </c>
      <c r="R2570" t="s">
        <v>12867</v>
      </c>
      <c r="S2570">
        <v>1.23</v>
      </c>
      <c r="T2570">
        <v>0</v>
      </c>
      <c r="U2570" t="s">
        <v>54</v>
      </c>
      <c r="W2570" t="s">
        <v>59</v>
      </c>
      <c r="X2570" t="s">
        <v>13113</v>
      </c>
    </row>
    <row r="2571" spans="1:24" x14ac:dyDescent="0.2">
      <c r="A2571">
        <v>44608</v>
      </c>
      <c r="B2571">
        <v>26918</v>
      </c>
      <c r="C2571" t="s">
        <v>163</v>
      </c>
      <c r="D2571" t="s">
        <v>6036</v>
      </c>
      <c r="E2571" t="s">
        <v>6037</v>
      </c>
      <c r="F2571" t="s">
        <v>6038</v>
      </c>
      <c r="G2571" t="s">
        <v>52</v>
      </c>
      <c r="I2571" t="s">
        <v>6903</v>
      </c>
      <c r="J2571" s="18">
        <v>42440</v>
      </c>
      <c r="K2571" s="41" t="s">
        <v>12926</v>
      </c>
      <c r="L2571" s="42" t="s">
        <v>12927</v>
      </c>
      <c r="M2571" t="s">
        <v>12928</v>
      </c>
      <c r="N2571" t="s">
        <v>12929</v>
      </c>
      <c r="O2571" t="s">
        <v>12862</v>
      </c>
      <c r="P2571" t="s">
        <v>12930</v>
      </c>
      <c r="Q2571" s="40" t="s">
        <v>12930</v>
      </c>
      <c r="R2571" t="s">
        <v>12570</v>
      </c>
      <c r="S2571">
        <v>1.47</v>
      </c>
      <c r="T2571">
        <v>0</v>
      </c>
      <c r="U2571" t="s">
        <v>54</v>
      </c>
      <c r="W2571" t="s">
        <v>59</v>
      </c>
      <c r="X2571" t="s">
        <v>12931</v>
      </c>
    </row>
    <row r="2572" spans="1:24" x14ac:dyDescent="0.2">
      <c r="A2572">
        <v>44609</v>
      </c>
      <c r="B2572">
        <v>26920</v>
      </c>
      <c r="C2572" t="s">
        <v>163</v>
      </c>
      <c r="D2572" t="s">
        <v>12932</v>
      </c>
      <c r="E2572" t="s">
        <v>12933</v>
      </c>
      <c r="F2572" t="s">
        <v>12934</v>
      </c>
      <c r="G2572" t="s">
        <v>52</v>
      </c>
      <c r="H2572" t="s">
        <v>63</v>
      </c>
      <c r="I2572" t="s">
        <v>1905</v>
      </c>
      <c r="J2572" s="18">
        <v>42440</v>
      </c>
      <c r="K2572" s="41" t="s">
        <v>12935</v>
      </c>
      <c r="L2572" s="42" t="s">
        <v>12936</v>
      </c>
      <c r="M2572" t="s">
        <v>12937</v>
      </c>
      <c r="N2572" t="s">
        <v>12938</v>
      </c>
      <c r="O2572" t="s">
        <v>12939</v>
      </c>
      <c r="P2572" t="s">
        <v>12940</v>
      </c>
      <c r="Q2572" s="40" t="s">
        <v>12940</v>
      </c>
      <c r="R2572" t="s">
        <v>12570</v>
      </c>
      <c r="S2572">
        <v>1.47</v>
      </c>
      <c r="T2572">
        <v>0</v>
      </c>
      <c r="U2572" t="s">
        <v>54</v>
      </c>
      <c r="W2572" t="s">
        <v>59</v>
      </c>
      <c r="X2572" t="s">
        <v>13114</v>
      </c>
    </row>
    <row r="2573" spans="1:24" x14ac:dyDescent="0.2">
      <c r="A2573">
        <v>44611</v>
      </c>
      <c r="B2573">
        <v>26913</v>
      </c>
      <c r="C2573" t="s">
        <v>163</v>
      </c>
      <c r="D2573" t="s">
        <v>12941</v>
      </c>
      <c r="E2573" t="s">
        <v>12942</v>
      </c>
      <c r="F2573" t="s">
        <v>12943</v>
      </c>
      <c r="G2573" t="s">
        <v>52</v>
      </c>
      <c r="H2573" t="s">
        <v>63</v>
      </c>
      <c r="I2573" t="s">
        <v>11283</v>
      </c>
      <c r="J2573" s="18">
        <v>42440</v>
      </c>
      <c r="K2573" s="41" t="s">
        <v>12944</v>
      </c>
      <c r="L2573" s="42" t="s">
        <v>12945</v>
      </c>
      <c r="M2573" t="s">
        <v>12946</v>
      </c>
      <c r="N2573" t="s">
        <v>12947</v>
      </c>
      <c r="O2573" t="s">
        <v>12948</v>
      </c>
      <c r="P2573" t="s">
        <v>12949</v>
      </c>
      <c r="Q2573" s="40" t="s">
        <v>12950</v>
      </c>
      <c r="R2573" t="s">
        <v>12837</v>
      </c>
      <c r="S2573">
        <v>1.62</v>
      </c>
      <c r="T2573">
        <v>0</v>
      </c>
      <c r="U2573" t="s">
        <v>54</v>
      </c>
      <c r="W2573" t="s">
        <v>59</v>
      </c>
      <c r="X2573" t="s">
        <v>12951</v>
      </c>
    </row>
    <row r="2574" spans="1:24" x14ac:dyDescent="0.2">
      <c r="A2574">
        <v>44612</v>
      </c>
      <c r="B2574">
        <v>26916</v>
      </c>
      <c r="C2574" t="s">
        <v>163</v>
      </c>
      <c r="D2574" t="s">
        <v>12952</v>
      </c>
      <c r="E2574" t="s">
        <v>12953</v>
      </c>
      <c r="F2574" t="s">
        <v>12954</v>
      </c>
      <c r="G2574" t="s">
        <v>52</v>
      </c>
      <c r="H2574" t="s">
        <v>76</v>
      </c>
      <c r="I2574" t="s">
        <v>148</v>
      </c>
      <c r="J2574" s="18">
        <v>42440</v>
      </c>
      <c r="K2574" s="41" t="s">
        <v>12955</v>
      </c>
      <c r="L2574" s="42" t="s">
        <v>12956</v>
      </c>
      <c r="M2574" t="s">
        <v>12957</v>
      </c>
      <c r="N2574" t="s">
        <v>12958</v>
      </c>
      <c r="O2574" t="s">
        <v>12959</v>
      </c>
      <c r="P2574" t="s">
        <v>12960</v>
      </c>
      <c r="Q2574" s="40" t="s">
        <v>12960</v>
      </c>
      <c r="R2574" t="s">
        <v>12570</v>
      </c>
      <c r="S2574">
        <v>1.05</v>
      </c>
      <c r="T2574">
        <v>0</v>
      </c>
      <c r="U2574" t="s">
        <v>54</v>
      </c>
      <c r="W2574" t="s">
        <v>59</v>
      </c>
      <c r="X2574" t="s">
        <v>12961</v>
      </c>
    </row>
    <row r="2575" spans="1:24" x14ac:dyDescent="0.2">
      <c r="A2575">
        <v>44613</v>
      </c>
      <c r="B2575">
        <v>26937</v>
      </c>
      <c r="C2575" t="s">
        <v>163</v>
      </c>
      <c r="D2575" t="s">
        <v>12962</v>
      </c>
      <c r="E2575" t="s">
        <v>12963</v>
      </c>
      <c r="F2575" t="s">
        <v>12964</v>
      </c>
      <c r="G2575" t="s">
        <v>52</v>
      </c>
      <c r="H2575" t="s">
        <v>6707</v>
      </c>
      <c r="I2575" t="s">
        <v>6708</v>
      </c>
      <c r="J2575" s="18">
        <v>42440</v>
      </c>
      <c r="K2575" s="41" t="s">
        <v>12877</v>
      </c>
      <c r="L2575" s="42" t="s">
        <v>12965</v>
      </c>
      <c r="M2575" t="s">
        <v>12966</v>
      </c>
      <c r="N2575" t="s">
        <v>12967</v>
      </c>
      <c r="O2575" t="s">
        <v>13115</v>
      </c>
      <c r="P2575" t="s">
        <v>13116</v>
      </c>
      <c r="Q2575" s="40" t="s">
        <v>13117</v>
      </c>
      <c r="R2575" t="s">
        <v>13069</v>
      </c>
      <c r="S2575">
        <v>1.55</v>
      </c>
      <c r="T2575">
        <v>0</v>
      </c>
      <c r="U2575" t="s">
        <v>54</v>
      </c>
      <c r="W2575" t="s">
        <v>59</v>
      </c>
      <c r="X2575" t="s">
        <v>13118</v>
      </c>
    </row>
    <row r="2576" spans="1:24" x14ac:dyDescent="0.2">
      <c r="A2576">
        <v>44641</v>
      </c>
      <c r="B2576">
        <v>26933</v>
      </c>
      <c r="C2576" t="s">
        <v>163</v>
      </c>
      <c r="E2576" t="s">
        <v>12995</v>
      </c>
      <c r="F2576" t="s">
        <v>12996</v>
      </c>
      <c r="G2576" t="s">
        <v>52</v>
      </c>
      <c r="H2576" t="s">
        <v>254</v>
      </c>
      <c r="I2576" t="s">
        <v>121</v>
      </c>
      <c r="J2576" s="18">
        <v>42440</v>
      </c>
      <c r="K2576" s="41" t="s">
        <v>12879</v>
      </c>
      <c r="L2576" s="42" t="s">
        <v>11835</v>
      </c>
      <c r="M2576" t="s">
        <v>11835</v>
      </c>
      <c r="N2576" t="s">
        <v>12865</v>
      </c>
      <c r="O2576" t="s">
        <v>13119</v>
      </c>
      <c r="P2576" t="s">
        <v>13120</v>
      </c>
      <c r="Q2576" s="40" t="s">
        <v>13120</v>
      </c>
      <c r="R2576" t="s">
        <v>11831</v>
      </c>
      <c r="S2576">
        <v>1.45</v>
      </c>
      <c r="T2576">
        <v>0</v>
      </c>
      <c r="U2576" t="s">
        <v>54</v>
      </c>
      <c r="W2576" t="s">
        <v>59</v>
      </c>
      <c r="X2576" t="s">
        <v>13115</v>
      </c>
    </row>
    <row r="2577" spans="1:24" x14ac:dyDescent="0.2">
      <c r="A2577">
        <v>44647</v>
      </c>
      <c r="B2577">
        <v>26947</v>
      </c>
      <c r="C2577" t="s">
        <v>161</v>
      </c>
      <c r="D2577" t="s">
        <v>13121</v>
      </c>
      <c r="E2577" t="s">
        <v>13122</v>
      </c>
      <c r="F2577" t="s">
        <v>13123</v>
      </c>
      <c r="G2577" t="s">
        <v>52</v>
      </c>
      <c r="H2577" t="s">
        <v>64</v>
      </c>
      <c r="I2577" t="s">
        <v>152</v>
      </c>
      <c r="J2577" s="18">
        <v>42440</v>
      </c>
      <c r="K2577" s="41" t="s">
        <v>13124</v>
      </c>
      <c r="L2577" s="42" t="s">
        <v>13125</v>
      </c>
      <c r="M2577" t="s">
        <v>13125</v>
      </c>
      <c r="N2577" t="s">
        <v>13126</v>
      </c>
      <c r="O2577" t="s">
        <v>13127</v>
      </c>
      <c r="P2577" t="s">
        <v>13128</v>
      </c>
      <c r="Q2577" s="40" t="s">
        <v>13128</v>
      </c>
      <c r="R2577" t="s">
        <v>13129</v>
      </c>
      <c r="S2577">
        <v>2.73</v>
      </c>
      <c r="T2577">
        <v>0</v>
      </c>
      <c r="U2577" t="s">
        <v>54</v>
      </c>
      <c r="W2577" t="s">
        <v>59</v>
      </c>
      <c r="X2577" t="s">
        <v>13128</v>
      </c>
    </row>
    <row r="2578" spans="1:24" x14ac:dyDescent="0.2">
      <c r="A2578">
        <v>44648</v>
      </c>
      <c r="B2578">
        <v>26948</v>
      </c>
      <c r="C2578" t="s">
        <v>161</v>
      </c>
      <c r="D2578" t="s">
        <v>13130</v>
      </c>
      <c r="E2578" t="s">
        <v>13131</v>
      </c>
      <c r="F2578" t="s">
        <v>13132</v>
      </c>
      <c r="I2578" t="s">
        <v>2554</v>
      </c>
      <c r="J2578" s="18">
        <v>42440</v>
      </c>
      <c r="K2578" s="41" t="s">
        <v>13133</v>
      </c>
      <c r="L2578" s="42" t="s">
        <v>13134</v>
      </c>
      <c r="M2578" t="s">
        <v>13135</v>
      </c>
      <c r="N2578" t="s">
        <v>13136</v>
      </c>
      <c r="O2578" t="s">
        <v>13137</v>
      </c>
      <c r="R2578" t="s">
        <v>13138</v>
      </c>
      <c r="S2578">
        <v>4.13</v>
      </c>
      <c r="T2578">
        <v>0</v>
      </c>
      <c r="W2578" t="s">
        <v>55</v>
      </c>
    </row>
    <row r="2579" spans="1:24" x14ac:dyDescent="0.2">
      <c r="A2579">
        <v>44650</v>
      </c>
      <c r="B2579">
        <v>26953</v>
      </c>
      <c r="C2579" t="s">
        <v>161</v>
      </c>
      <c r="D2579" t="s">
        <v>13139</v>
      </c>
      <c r="E2579" t="s">
        <v>13140</v>
      </c>
      <c r="F2579" t="s">
        <v>13141</v>
      </c>
      <c r="I2579" t="s">
        <v>130</v>
      </c>
      <c r="J2579" s="18">
        <v>42440</v>
      </c>
      <c r="K2579" s="41" t="s">
        <v>13142</v>
      </c>
      <c r="L2579" s="42" t="s">
        <v>13143</v>
      </c>
      <c r="M2579" t="s">
        <v>13143</v>
      </c>
      <c r="R2579" t="s">
        <v>13144</v>
      </c>
      <c r="S2579">
        <v>0.77</v>
      </c>
      <c r="T2579">
        <v>0</v>
      </c>
      <c r="W2579" t="s">
        <v>55</v>
      </c>
    </row>
    <row r="2580" spans="1:24" x14ac:dyDescent="0.2">
      <c r="A2580">
        <v>44656</v>
      </c>
      <c r="B2580">
        <v>26914</v>
      </c>
      <c r="C2580" t="s">
        <v>112</v>
      </c>
      <c r="D2580" t="s">
        <v>13011</v>
      </c>
      <c r="E2580" t="s">
        <v>13012</v>
      </c>
      <c r="F2580" t="s">
        <v>13013</v>
      </c>
      <c r="G2580" t="s">
        <v>52</v>
      </c>
      <c r="H2580" t="s">
        <v>63</v>
      </c>
      <c r="I2580" t="s">
        <v>140</v>
      </c>
      <c r="J2580" s="18">
        <v>42440</v>
      </c>
      <c r="K2580" s="41" t="s">
        <v>12852</v>
      </c>
      <c r="L2580" s="42" t="s">
        <v>13014</v>
      </c>
      <c r="M2580" t="s">
        <v>13014</v>
      </c>
      <c r="N2580" t="s">
        <v>13015</v>
      </c>
      <c r="O2580" t="s">
        <v>13016</v>
      </c>
      <c r="P2580" t="s">
        <v>13017</v>
      </c>
      <c r="Q2580" s="40" t="s">
        <v>13017</v>
      </c>
      <c r="R2580" t="s">
        <v>12837</v>
      </c>
      <c r="S2580">
        <v>1.38</v>
      </c>
      <c r="T2580">
        <v>0</v>
      </c>
      <c r="U2580" t="s">
        <v>54</v>
      </c>
      <c r="W2580" t="s">
        <v>59</v>
      </c>
      <c r="X2580" t="s">
        <v>13145</v>
      </c>
    </row>
    <row r="2581" spans="1:24" x14ac:dyDescent="0.2">
      <c r="A2581">
        <v>44658</v>
      </c>
      <c r="B2581">
        <v>26921</v>
      </c>
      <c r="C2581" t="s">
        <v>163</v>
      </c>
      <c r="D2581" t="s">
        <v>13018</v>
      </c>
      <c r="E2581" t="s">
        <v>13019</v>
      </c>
      <c r="F2581" t="s">
        <v>13020</v>
      </c>
      <c r="G2581" t="s">
        <v>52</v>
      </c>
      <c r="H2581" t="s">
        <v>6643</v>
      </c>
      <c r="I2581" t="s">
        <v>1927</v>
      </c>
      <c r="J2581" s="18">
        <v>42440</v>
      </c>
      <c r="K2581" s="41" t="s">
        <v>13021</v>
      </c>
      <c r="L2581" s="42" t="s">
        <v>13022</v>
      </c>
      <c r="M2581" t="s">
        <v>13023</v>
      </c>
      <c r="N2581" t="s">
        <v>12818</v>
      </c>
      <c r="O2581" t="s">
        <v>13024</v>
      </c>
      <c r="P2581" t="s">
        <v>13025</v>
      </c>
      <c r="Q2581" s="40" t="s">
        <v>12570</v>
      </c>
      <c r="R2581" t="s">
        <v>11835</v>
      </c>
      <c r="S2581">
        <v>1.55</v>
      </c>
      <c r="T2581">
        <v>0</v>
      </c>
      <c r="U2581" t="s">
        <v>54</v>
      </c>
      <c r="W2581" t="s">
        <v>59</v>
      </c>
      <c r="X2581" t="s">
        <v>13026</v>
      </c>
    </row>
    <row r="2582" spans="1:24" x14ac:dyDescent="0.2">
      <c r="A2582">
        <v>44659</v>
      </c>
      <c r="B2582">
        <v>26926</v>
      </c>
      <c r="C2582" t="s">
        <v>112</v>
      </c>
      <c r="D2582" t="s">
        <v>13027</v>
      </c>
      <c r="E2582" t="s">
        <v>8132</v>
      </c>
      <c r="F2582" t="s">
        <v>8133</v>
      </c>
      <c r="H2582" t="s">
        <v>62</v>
      </c>
      <c r="I2582" t="s">
        <v>144</v>
      </c>
      <c r="J2582" s="18">
        <v>42440</v>
      </c>
      <c r="K2582" s="41" t="s">
        <v>13028</v>
      </c>
      <c r="L2582" s="42" t="s">
        <v>13029</v>
      </c>
      <c r="M2582" t="s">
        <v>13029</v>
      </c>
      <c r="N2582" t="s">
        <v>12873</v>
      </c>
      <c r="O2582" t="s">
        <v>13146</v>
      </c>
      <c r="R2582" t="s">
        <v>11771</v>
      </c>
      <c r="S2582">
        <v>25.97</v>
      </c>
      <c r="T2582">
        <v>1</v>
      </c>
      <c r="W2582" t="s">
        <v>55</v>
      </c>
    </row>
    <row r="2583" spans="1:24" x14ac:dyDescent="0.2">
      <c r="A2583">
        <v>44661</v>
      </c>
      <c r="B2583">
        <v>26910</v>
      </c>
      <c r="C2583" t="s">
        <v>115</v>
      </c>
      <c r="D2583" t="s">
        <v>13030</v>
      </c>
      <c r="E2583" t="s">
        <v>13031</v>
      </c>
      <c r="F2583" t="s">
        <v>13032</v>
      </c>
      <c r="G2583" t="s">
        <v>52</v>
      </c>
      <c r="H2583" t="s">
        <v>64</v>
      </c>
      <c r="I2583" t="s">
        <v>152</v>
      </c>
      <c r="J2583" s="18">
        <v>42441</v>
      </c>
      <c r="K2583" s="41" t="s">
        <v>13033</v>
      </c>
      <c r="L2583" s="42" t="s">
        <v>13034</v>
      </c>
      <c r="M2583" t="s">
        <v>12835</v>
      </c>
      <c r="N2583" t="s">
        <v>13035</v>
      </c>
      <c r="O2583" t="s">
        <v>13036</v>
      </c>
      <c r="P2583" t="s">
        <v>13037</v>
      </c>
      <c r="Q2583" s="40" t="s">
        <v>12816</v>
      </c>
      <c r="R2583" t="s">
        <v>13038</v>
      </c>
      <c r="S2583">
        <v>1.18</v>
      </c>
      <c r="T2583">
        <v>0</v>
      </c>
      <c r="U2583" t="s">
        <v>54</v>
      </c>
      <c r="W2583" t="s">
        <v>59</v>
      </c>
      <c r="X2583" t="s">
        <v>12872</v>
      </c>
    </row>
    <row r="2584" spans="1:24" x14ac:dyDescent="0.2">
      <c r="A2584">
        <v>44662</v>
      </c>
      <c r="B2584">
        <v>26912</v>
      </c>
      <c r="C2584" t="s">
        <v>163</v>
      </c>
      <c r="D2584" t="s">
        <v>13039</v>
      </c>
      <c r="E2584" t="s">
        <v>13040</v>
      </c>
      <c r="F2584" t="s">
        <v>13041</v>
      </c>
      <c r="G2584" t="s">
        <v>56</v>
      </c>
      <c r="H2584" t="s">
        <v>67</v>
      </c>
      <c r="I2584" t="s">
        <v>138</v>
      </c>
      <c r="J2584" s="18">
        <v>42441</v>
      </c>
      <c r="K2584" s="41" t="s">
        <v>12877</v>
      </c>
      <c r="L2584" s="42" t="s">
        <v>13004</v>
      </c>
      <c r="M2584" t="s">
        <v>13042</v>
      </c>
      <c r="N2584" t="s">
        <v>13043</v>
      </c>
      <c r="O2584" t="s">
        <v>13044</v>
      </c>
      <c r="P2584" t="s">
        <v>13045</v>
      </c>
      <c r="Q2584" s="40" t="s">
        <v>13046</v>
      </c>
      <c r="R2584" t="s">
        <v>13047</v>
      </c>
      <c r="S2584">
        <v>1.28</v>
      </c>
      <c r="T2584">
        <v>0</v>
      </c>
      <c r="U2584" t="s">
        <v>54</v>
      </c>
      <c r="W2584" t="s">
        <v>59</v>
      </c>
      <c r="X2584" t="s">
        <v>13048</v>
      </c>
    </row>
    <row r="2585" spans="1:24" x14ac:dyDescent="0.2">
      <c r="A2585">
        <v>44664</v>
      </c>
      <c r="B2585">
        <v>26919</v>
      </c>
      <c r="C2585" t="s">
        <v>115</v>
      </c>
      <c r="D2585" t="s">
        <v>13049</v>
      </c>
      <c r="E2585" t="s">
        <v>13050</v>
      </c>
      <c r="F2585" t="s">
        <v>13051</v>
      </c>
      <c r="H2585" t="s">
        <v>67</v>
      </c>
      <c r="I2585" t="s">
        <v>138</v>
      </c>
      <c r="J2585" s="18">
        <v>42441</v>
      </c>
      <c r="K2585" s="41" t="s">
        <v>13052</v>
      </c>
      <c r="L2585" s="42" t="s">
        <v>13053</v>
      </c>
      <c r="M2585" t="s">
        <v>12958</v>
      </c>
      <c r="N2585" t="s">
        <v>12846</v>
      </c>
      <c r="O2585" t="s">
        <v>13115</v>
      </c>
      <c r="P2585" t="s">
        <v>13147</v>
      </c>
      <c r="Q2585" s="40" t="s">
        <v>13148</v>
      </c>
      <c r="R2585" t="s">
        <v>13055</v>
      </c>
      <c r="S2585">
        <v>5.47</v>
      </c>
      <c r="T2585">
        <v>0</v>
      </c>
      <c r="W2585" t="s">
        <v>55</v>
      </c>
    </row>
    <row r="2586" spans="1:24" x14ac:dyDescent="0.2">
      <c r="A2586">
        <v>44665</v>
      </c>
      <c r="B2586">
        <v>26924</v>
      </c>
      <c r="C2586" t="s">
        <v>163</v>
      </c>
      <c r="D2586" t="s">
        <v>13056</v>
      </c>
      <c r="E2586" t="s">
        <v>13057</v>
      </c>
      <c r="F2586" t="s">
        <v>13058</v>
      </c>
      <c r="G2586" t="s">
        <v>52</v>
      </c>
      <c r="I2586" t="s">
        <v>139</v>
      </c>
      <c r="J2586" s="18">
        <v>42441</v>
      </c>
      <c r="K2586" s="41" t="s">
        <v>13059</v>
      </c>
      <c r="L2586" s="42" t="s">
        <v>13060</v>
      </c>
      <c r="M2586" t="s">
        <v>13060</v>
      </c>
      <c r="N2586" t="s">
        <v>12961</v>
      </c>
      <c r="O2586" t="s">
        <v>13061</v>
      </c>
      <c r="P2586" t="s">
        <v>13062</v>
      </c>
      <c r="Q2586" s="40" t="s">
        <v>13062</v>
      </c>
      <c r="R2586" t="s">
        <v>12831</v>
      </c>
      <c r="S2586">
        <v>2.4300000000000002</v>
      </c>
      <c r="T2586">
        <v>0</v>
      </c>
      <c r="U2586" t="s">
        <v>54</v>
      </c>
      <c r="W2586" t="s">
        <v>59</v>
      </c>
      <c r="X2586" t="s">
        <v>13063</v>
      </c>
    </row>
    <row r="2587" spans="1:24" x14ac:dyDescent="0.2">
      <c r="A2587">
        <v>44667</v>
      </c>
      <c r="B2587">
        <v>26932</v>
      </c>
      <c r="C2587" t="s">
        <v>115</v>
      </c>
      <c r="D2587" t="s">
        <v>13064</v>
      </c>
      <c r="E2587" t="s">
        <v>13065</v>
      </c>
      <c r="F2587" t="s">
        <v>13066</v>
      </c>
      <c r="G2587" t="s">
        <v>52</v>
      </c>
      <c r="H2587" t="s">
        <v>123</v>
      </c>
      <c r="I2587" t="s">
        <v>124</v>
      </c>
      <c r="J2587" s="18">
        <v>42441</v>
      </c>
      <c r="K2587" s="41" t="s">
        <v>13067</v>
      </c>
      <c r="L2587" s="42" t="s">
        <v>12924</v>
      </c>
      <c r="M2587" t="s">
        <v>12923</v>
      </c>
      <c r="N2587" t="s">
        <v>12832</v>
      </c>
      <c r="O2587" t="s">
        <v>13149</v>
      </c>
      <c r="P2587" t="s">
        <v>13150</v>
      </c>
      <c r="Q2587" s="40" t="s">
        <v>13151</v>
      </c>
      <c r="R2587" t="s">
        <v>13069</v>
      </c>
      <c r="S2587">
        <v>1.73</v>
      </c>
      <c r="T2587">
        <v>0</v>
      </c>
      <c r="U2587" t="s">
        <v>54</v>
      </c>
      <c r="W2587" t="s">
        <v>59</v>
      </c>
      <c r="X2587" t="s">
        <v>13152</v>
      </c>
    </row>
    <row r="2588" spans="1:24" x14ac:dyDescent="0.2">
      <c r="A2588">
        <v>44669</v>
      </c>
      <c r="B2588">
        <v>26935</v>
      </c>
      <c r="C2588" t="s">
        <v>112</v>
      </c>
      <c r="D2588" t="s">
        <v>13070</v>
      </c>
      <c r="E2588" t="s">
        <v>9175</v>
      </c>
      <c r="F2588" t="s">
        <v>9176</v>
      </c>
      <c r="G2588" t="s">
        <v>56</v>
      </c>
      <c r="H2588" t="s">
        <v>755</v>
      </c>
      <c r="I2588" t="s">
        <v>756</v>
      </c>
      <c r="J2588" s="18">
        <v>42441</v>
      </c>
      <c r="K2588" s="41" t="s">
        <v>13071</v>
      </c>
      <c r="L2588" s="42" t="s">
        <v>13072</v>
      </c>
      <c r="M2588" t="s">
        <v>13073</v>
      </c>
      <c r="P2588" t="s">
        <v>13074</v>
      </c>
      <c r="Q2588" s="40" t="s">
        <v>13074</v>
      </c>
      <c r="R2588" t="s">
        <v>12831</v>
      </c>
      <c r="S2588">
        <v>0.47</v>
      </c>
      <c r="T2588">
        <v>0</v>
      </c>
      <c r="U2588" t="s">
        <v>54</v>
      </c>
      <c r="W2588" t="s">
        <v>59</v>
      </c>
      <c r="X2588" t="s">
        <v>12824</v>
      </c>
    </row>
    <row r="2589" spans="1:24" x14ac:dyDescent="0.2">
      <c r="A2589">
        <v>44670</v>
      </c>
      <c r="B2589">
        <v>26938</v>
      </c>
      <c r="C2589" t="s">
        <v>115</v>
      </c>
      <c r="D2589" t="s">
        <v>6962</v>
      </c>
      <c r="E2589" t="s">
        <v>6963</v>
      </c>
      <c r="F2589" t="s">
        <v>6964</v>
      </c>
      <c r="G2589" t="s">
        <v>52</v>
      </c>
      <c r="H2589" t="s">
        <v>6707</v>
      </c>
      <c r="I2589" t="s">
        <v>13075</v>
      </c>
      <c r="J2589" s="18">
        <v>42441</v>
      </c>
      <c r="K2589" s="41" t="s">
        <v>12893</v>
      </c>
      <c r="L2589" s="42" t="s">
        <v>13076</v>
      </c>
      <c r="M2589" t="s">
        <v>12965</v>
      </c>
      <c r="N2589" t="s">
        <v>13077</v>
      </c>
      <c r="O2589" t="s">
        <v>13153</v>
      </c>
      <c r="P2589" t="s">
        <v>13101</v>
      </c>
      <c r="Q2589" s="40" t="s">
        <v>13101</v>
      </c>
      <c r="R2589" t="s">
        <v>10125</v>
      </c>
      <c r="S2589">
        <v>1.98</v>
      </c>
      <c r="T2589">
        <v>0</v>
      </c>
      <c r="U2589" t="s">
        <v>54</v>
      </c>
      <c r="W2589" t="s">
        <v>59</v>
      </c>
      <c r="X2589" t="s">
        <v>13154</v>
      </c>
    </row>
    <row r="2590" spans="1:24" x14ac:dyDescent="0.2">
      <c r="A2590">
        <v>44672</v>
      </c>
      <c r="B2590">
        <v>26940</v>
      </c>
      <c r="C2590" t="s">
        <v>115</v>
      </c>
      <c r="D2590" t="s">
        <v>13079</v>
      </c>
      <c r="E2590" t="s">
        <v>13080</v>
      </c>
      <c r="F2590" t="s">
        <v>13081</v>
      </c>
      <c r="G2590" t="s">
        <v>52</v>
      </c>
      <c r="H2590" t="s">
        <v>57</v>
      </c>
      <c r="I2590" t="s">
        <v>929</v>
      </c>
      <c r="J2590" s="18">
        <v>42441</v>
      </c>
      <c r="K2590" s="41" t="s">
        <v>12893</v>
      </c>
      <c r="L2590" s="42" t="s">
        <v>13082</v>
      </c>
      <c r="M2590" t="s">
        <v>13083</v>
      </c>
      <c r="N2590" t="s">
        <v>13084</v>
      </c>
      <c r="O2590" t="s">
        <v>13155</v>
      </c>
      <c r="P2590" t="s">
        <v>13155</v>
      </c>
      <c r="Q2590" s="40" t="s">
        <v>13155</v>
      </c>
      <c r="R2590" t="s">
        <v>12842</v>
      </c>
      <c r="S2590">
        <v>1.83</v>
      </c>
      <c r="T2590">
        <v>0</v>
      </c>
      <c r="U2590" t="s">
        <v>54</v>
      </c>
      <c r="W2590" t="s">
        <v>59</v>
      </c>
      <c r="X2590" t="s">
        <v>13156</v>
      </c>
    </row>
    <row r="2591" spans="1:24" x14ac:dyDescent="0.2">
      <c r="A2591">
        <v>44678</v>
      </c>
      <c r="B2591">
        <v>26945</v>
      </c>
      <c r="C2591" t="s">
        <v>163</v>
      </c>
      <c r="D2591" t="s">
        <v>13157</v>
      </c>
      <c r="E2591" t="s">
        <v>5368</v>
      </c>
      <c r="F2591" t="s">
        <v>5369</v>
      </c>
      <c r="H2591" t="s">
        <v>74</v>
      </c>
      <c r="I2591" t="s">
        <v>736</v>
      </c>
      <c r="J2591" s="18">
        <v>42441</v>
      </c>
      <c r="K2591" s="41" t="s">
        <v>13158</v>
      </c>
      <c r="L2591" s="42" t="s">
        <v>13159</v>
      </c>
      <c r="M2591" t="s">
        <v>13160</v>
      </c>
      <c r="N2591" t="s">
        <v>13161</v>
      </c>
      <c r="O2591" t="s">
        <v>13126</v>
      </c>
      <c r="R2591" t="s">
        <v>13162</v>
      </c>
      <c r="S2591">
        <v>20.420000000000002</v>
      </c>
      <c r="T2591">
        <v>1</v>
      </c>
      <c r="W2591" t="s">
        <v>55</v>
      </c>
    </row>
    <row r="2592" spans="1:24" x14ac:dyDescent="0.2">
      <c r="A2592">
        <v>44680</v>
      </c>
      <c r="B2592">
        <v>26950</v>
      </c>
      <c r="C2592" t="s">
        <v>161</v>
      </c>
      <c r="D2592" t="s">
        <v>13163</v>
      </c>
      <c r="E2592" t="s">
        <v>13164</v>
      </c>
      <c r="F2592" t="s">
        <v>13165</v>
      </c>
      <c r="H2592" t="s">
        <v>4348</v>
      </c>
      <c r="I2592" t="s">
        <v>4349</v>
      </c>
      <c r="J2592" s="18">
        <v>42442</v>
      </c>
      <c r="K2592" s="41" t="s">
        <v>13166</v>
      </c>
      <c r="L2592" s="42" t="s">
        <v>13167</v>
      </c>
      <c r="M2592" t="s">
        <v>13168</v>
      </c>
      <c r="N2592" t="s">
        <v>13169</v>
      </c>
      <c r="O2592" t="s">
        <v>13170</v>
      </c>
      <c r="R2592" t="s">
        <v>13171</v>
      </c>
      <c r="S2592">
        <v>2.9</v>
      </c>
      <c r="T2592">
        <v>0</v>
      </c>
      <c r="W2592" t="s">
        <v>55</v>
      </c>
    </row>
    <row r="2593" spans="1:24" x14ac:dyDescent="0.2">
      <c r="A2593">
        <v>44681</v>
      </c>
      <c r="B2593">
        <v>26952</v>
      </c>
      <c r="C2593" t="s">
        <v>161</v>
      </c>
      <c r="D2593" t="s">
        <v>9592</v>
      </c>
      <c r="E2593" t="s">
        <v>9593</v>
      </c>
      <c r="F2593" t="s">
        <v>9594</v>
      </c>
      <c r="H2593" t="s">
        <v>1497</v>
      </c>
      <c r="I2593" t="s">
        <v>9595</v>
      </c>
      <c r="J2593" s="18">
        <v>42442</v>
      </c>
      <c r="K2593" s="41" t="s">
        <v>13166</v>
      </c>
      <c r="L2593" s="42" t="s">
        <v>13172</v>
      </c>
      <c r="M2593" t="s">
        <v>13129</v>
      </c>
      <c r="R2593" t="s">
        <v>13173</v>
      </c>
      <c r="S2593">
        <v>2.2999999999999998</v>
      </c>
      <c r="T2593">
        <v>0</v>
      </c>
      <c r="W2593" t="s">
        <v>55</v>
      </c>
    </row>
    <row r="2594" spans="1:24" x14ac:dyDescent="0.2">
      <c r="A2594" t="s">
        <v>29</v>
      </c>
      <c r="B2594" t="s">
        <v>30</v>
      </c>
      <c r="C2594" t="s">
        <v>31</v>
      </c>
      <c r="D2594" t="s">
        <v>32</v>
      </c>
      <c r="E2594" t="s">
        <v>28</v>
      </c>
      <c r="F2594" t="s">
        <v>33</v>
      </c>
      <c r="G2594" t="s">
        <v>34</v>
      </c>
      <c r="H2594" t="s">
        <v>35</v>
      </c>
      <c r="I2594" t="s">
        <v>36</v>
      </c>
      <c r="J2594" s="18" t="s">
        <v>37</v>
      </c>
      <c r="K2594" s="41" t="s">
        <v>38</v>
      </c>
      <c r="L2594" s="42" t="s">
        <v>39</v>
      </c>
      <c r="M2594" t="s">
        <v>40</v>
      </c>
      <c r="N2594" t="s">
        <v>41</v>
      </c>
      <c r="O2594" t="s">
        <v>42</v>
      </c>
      <c r="P2594" t="s">
        <v>43</v>
      </c>
      <c r="Q2594" s="40" t="s">
        <v>44</v>
      </c>
      <c r="R2594" t="s">
        <v>45</v>
      </c>
      <c r="S2594" t="s">
        <v>46</v>
      </c>
      <c r="T2594" t="s">
        <v>47</v>
      </c>
      <c r="U2594" t="s">
        <v>48</v>
      </c>
      <c r="V2594" t="s">
        <v>49</v>
      </c>
      <c r="W2594" t="s">
        <v>50</v>
      </c>
      <c r="X2594" t="s">
        <v>51</v>
      </c>
    </row>
    <row r="2595" spans="1:24" x14ac:dyDescent="0.2">
      <c r="A2595">
        <v>37710</v>
      </c>
      <c r="B2595">
        <v>0</v>
      </c>
      <c r="C2595" t="s">
        <v>161</v>
      </c>
      <c r="D2595" t="s">
        <v>13182</v>
      </c>
      <c r="E2595" t="s">
        <v>13183</v>
      </c>
      <c r="F2595" t="s">
        <v>13184</v>
      </c>
      <c r="H2595" t="s">
        <v>1177</v>
      </c>
      <c r="I2595" t="s">
        <v>10222</v>
      </c>
      <c r="J2595" s="18" t="s">
        <v>13185</v>
      </c>
      <c r="K2595" s="41" t="s">
        <v>13186</v>
      </c>
      <c r="L2595" s="42" t="s">
        <v>13187</v>
      </c>
      <c r="N2595" t="s">
        <v>13187</v>
      </c>
      <c r="O2595" t="s">
        <v>13188</v>
      </c>
      <c r="R2595" t="s">
        <v>13189</v>
      </c>
      <c r="S2595">
        <v>6.25</v>
      </c>
      <c r="T2595">
        <v>0</v>
      </c>
      <c r="W2595" t="s">
        <v>55</v>
      </c>
    </row>
    <row r="2596" spans="1:24" x14ac:dyDescent="0.2">
      <c r="A2596">
        <v>40221</v>
      </c>
      <c r="B2596">
        <v>0</v>
      </c>
      <c r="C2596" t="s">
        <v>112</v>
      </c>
      <c r="D2596" t="s">
        <v>13190</v>
      </c>
      <c r="E2596" t="s">
        <v>13191</v>
      </c>
      <c r="F2596" t="s">
        <v>13192</v>
      </c>
      <c r="H2596" t="s">
        <v>2989</v>
      </c>
      <c r="I2596" t="s">
        <v>2990</v>
      </c>
      <c r="J2596" s="18" t="s">
        <v>4491</v>
      </c>
      <c r="K2596" s="41" t="s">
        <v>13193</v>
      </c>
      <c r="L2596" s="42" t="s">
        <v>13194</v>
      </c>
      <c r="N2596" t="s">
        <v>13195</v>
      </c>
      <c r="O2596" t="s">
        <v>13196</v>
      </c>
      <c r="P2596" t="s">
        <v>13197</v>
      </c>
      <c r="Q2596" s="40" t="s">
        <v>13197</v>
      </c>
      <c r="R2596" t="s">
        <v>13198</v>
      </c>
      <c r="S2596">
        <v>2.13</v>
      </c>
      <c r="T2596">
        <v>0</v>
      </c>
      <c r="W2596" t="s">
        <v>55</v>
      </c>
    </row>
    <row r="2597" spans="1:24" x14ac:dyDescent="0.2">
      <c r="A2597">
        <v>40666</v>
      </c>
      <c r="B2597">
        <v>0</v>
      </c>
      <c r="C2597" t="s">
        <v>161</v>
      </c>
      <c r="D2597" t="s">
        <v>13199</v>
      </c>
      <c r="E2597" t="s">
        <v>13200</v>
      </c>
      <c r="F2597" t="s">
        <v>13201</v>
      </c>
      <c r="G2597" t="s">
        <v>2242</v>
      </c>
      <c r="H2597" t="s">
        <v>70</v>
      </c>
      <c r="I2597" t="s">
        <v>533</v>
      </c>
      <c r="J2597" s="18" t="s">
        <v>13202</v>
      </c>
      <c r="K2597" s="41" t="s">
        <v>13203</v>
      </c>
      <c r="L2597" s="42" t="s">
        <v>13204</v>
      </c>
      <c r="M2597" t="s">
        <v>13204</v>
      </c>
      <c r="P2597" t="s">
        <v>13205</v>
      </c>
      <c r="Q2597" s="40" t="s">
        <v>13205</v>
      </c>
      <c r="R2597" t="s">
        <v>13206</v>
      </c>
      <c r="S2597">
        <v>0.98</v>
      </c>
      <c r="T2597">
        <v>0</v>
      </c>
      <c r="U2597" t="s">
        <v>58</v>
      </c>
      <c r="W2597" t="s">
        <v>59</v>
      </c>
      <c r="X2597" t="s">
        <v>13207</v>
      </c>
    </row>
    <row r="2598" spans="1:24" x14ac:dyDescent="0.2">
      <c r="A2598">
        <v>41420</v>
      </c>
      <c r="B2598">
        <v>0</v>
      </c>
      <c r="C2598" t="s">
        <v>112</v>
      </c>
      <c r="D2598" t="s">
        <v>13208</v>
      </c>
      <c r="E2598" t="s">
        <v>13209</v>
      </c>
      <c r="F2598" t="s">
        <v>13210</v>
      </c>
      <c r="H2598" t="s">
        <v>61</v>
      </c>
      <c r="I2598" t="s">
        <v>116</v>
      </c>
      <c r="J2598" s="18" t="s">
        <v>13211</v>
      </c>
      <c r="K2598" s="41" t="s">
        <v>13212</v>
      </c>
      <c r="L2598" s="42" t="s">
        <v>13213</v>
      </c>
      <c r="N2598" t="s">
        <v>13214</v>
      </c>
      <c r="O2598" t="s">
        <v>92</v>
      </c>
      <c r="R2598" t="s">
        <v>1431</v>
      </c>
      <c r="S2598">
        <v>0.45</v>
      </c>
      <c r="T2598">
        <v>0</v>
      </c>
      <c r="W2598" t="s">
        <v>55</v>
      </c>
    </row>
    <row r="2599" spans="1:24" x14ac:dyDescent="0.2">
      <c r="A2599">
        <v>43131</v>
      </c>
      <c r="B2599">
        <v>0</v>
      </c>
      <c r="C2599" t="s">
        <v>115</v>
      </c>
      <c r="D2599" t="s">
        <v>3613</v>
      </c>
      <c r="E2599" t="s">
        <v>3614</v>
      </c>
      <c r="F2599" t="s">
        <v>3615</v>
      </c>
      <c r="I2599" t="s">
        <v>3616</v>
      </c>
      <c r="J2599" s="18" t="s">
        <v>4561</v>
      </c>
      <c r="K2599" s="41" t="s">
        <v>3569</v>
      </c>
      <c r="L2599" s="42" t="s">
        <v>13215</v>
      </c>
      <c r="N2599" t="s">
        <v>13216</v>
      </c>
      <c r="O2599" t="s">
        <v>13217</v>
      </c>
      <c r="P2599" t="s">
        <v>13218</v>
      </c>
      <c r="Q2599" s="40" t="s">
        <v>13218</v>
      </c>
      <c r="R2599" t="s">
        <v>13162</v>
      </c>
      <c r="S2599">
        <v>2.67</v>
      </c>
      <c r="T2599">
        <v>0</v>
      </c>
      <c r="W2599" t="s">
        <v>55</v>
      </c>
    </row>
    <row r="2600" spans="1:24" x14ac:dyDescent="0.2">
      <c r="A2600">
        <v>43159</v>
      </c>
      <c r="B2600">
        <v>0</v>
      </c>
      <c r="C2600" t="s">
        <v>115</v>
      </c>
      <c r="D2600" t="s">
        <v>1391</v>
      </c>
      <c r="E2600" t="s">
        <v>1392</v>
      </c>
      <c r="F2600" t="s">
        <v>1393</v>
      </c>
      <c r="H2600" t="s">
        <v>53</v>
      </c>
      <c r="I2600" t="s">
        <v>1394</v>
      </c>
      <c r="J2600" s="18" t="s">
        <v>4561</v>
      </c>
      <c r="K2600" s="41" t="s">
        <v>3569</v>
      </c>
      <c r="L2600" s="42" t="s">
        <v>13219</v>
      </c>
      <c r="N2600" t="s">
        <v>13217</v>
      </c>
      <c r="O2600" t="s">
        <v>13220</v>
      </c>
      <c r="P2600" t="s">
        <v>13221</v>
      </c>
      <c r="Q2600" s="40" t="s">
        <v>13220</v>
      </c>
      <c r="R2600" t="s">
        <v>13222</v>
      </c>
      <c r="S2600">
        <v>6.37</v>
      </c>
      <c r="T2600">
        <v>0</v>
      </c>
      <c r="W2600" t="s">
        <v>55</v>
      </c>
    </row>
    <row r="2601" spans="1:24" x14ac:dyDescent="0.2">
      <c r="A2601">
        <v>43743</v>
      </c>
      <c r="B2601">
        <v>26998</v>
      </c>
      <c r="C2601" t="s">
        <v>1482</v>
      </c>
      <c r="D2601" t="s">
        <v>13223</v>
      </c>
      <c r="E2601" t="s">
        <v>13224</v>
      </c>
      <c r="F2601" t="s">
        <v>13225</v>
      </c>
      <c r="G2601" t="s">
        <v>56</v>
      </c>
      <c r="H2601" t="s">
        <v>4806</v>
      </c>
      <c r="I2601" t="s">
        <v>91</v>
      </c>
      <c r="J2601" s="18" t="s">
        <v>7075</v>
      </c>
      <c r="K2601" s="41" t="s">
        <v>13226</v>
      </c>
      <c r="L2601" s="42" t="s">
        <v>13227</v>
      </c>
      <c r="M2601" t="s">
        <v>13228</v>
      </c>
      <c r="P2601" t="s">
        <v>13229</v>
      </c>
      <c r="Q2601" s="40" t="s">
        <v>13229</v>
      </c>
      <c r="R2601" t="s">
        <v>12731</v>
      </c>
      <c r="S2601">
        <v>0.03</v>
      </c>
      <c r="T2601">
        <v>0</v>
      </c>
      <c r="U2601" t="s">
        <v>54</v>
      </c>
      <c r="W2601" t="s">
        <v>59</v>
      </c>
      <c r="X2601" t="s">
        <v>13230</v>
      </c>
    </row>
    <row r="2602" spans="1:24" x14ac:dyDescent="0.2">
      <c r="A2602">
        <v>43929</v>
      </c>
      <c r="B2602">
        <v>0</v>
      </c>
      <c r="C2602" t="s">
        <v>111</v>
      </c>
      <c r="D2602" t="s">
        <v>8483</v>
      </c>
      <c r="E2602" t="s">
        <v>8484</v>
      </c>
      <c r="F2602" t="s">
        <v>8485</v>
      </c>
      <c r="G2602" t="s">
        <v>52</v>
      </c>
      <c r="H2602" t="s">
        <v>1497</v>
      </c>
      <c r="I2602" t="s">
        <v>2479</v>
      </c>
      <c r="J2602" s="18" t="s">
        <v>10331</v>
      </c>
      <c r="K2602" s="41" t="s">
        <v>8486</v>
      </c>
      <c r="L2602" s="42" t="s">
        <v>13231</v>
      </c>
      <c r="N2602" t="s">
        <v>13232</v>
      </c>
      <c r="O2602" t="s">
        <v>13233</v>
      </c>
      <c r="P2602" t="s">
        <v>13234</v>
      </c>
      <c r="Q2602" s="40" t="s">
        <v>13235</v>
      </c>
      <c r="R2602" t="s">
        <v>9585</v>
      </c>
      <c r="S2602">
        <v>6.13</v>
      </c>
      <c r="T2602">
        <v>0</v>
      </c>
      <c r="U2602" t="s">
        <v>54</v>
      </c>
      <c r="W2602" t="s">
        <v>59</v>
      </c>
      <c r="X2602" t="s">
        <v>13236</v>
      </c>
    </row>
    <row r="2603" spans="1:24" x14ac:dyDescent="0.2">
      <c r="A2603">
        <v>44049</v>
      </c>
      <c r="B2603">
        <v>0</v>
      </c>
      <c r="C2603" t="s">
        <v>110</v>
      </c>
      <c r="D2603" t="s">
        <v>6623</v>
      </c>
      <c r="E2603" t="s">
        <v>6624</v>
      </c>
      <c r="F2603" t="s">
        <v>6625</v>
      </c>
      <c r="H2603" t="s">
        <v>1497</v>
      </c>
      <c r="I2603" t="s">
        <v>6626</v>
      </c>
      <c r="J2603" s="18" t="s">
        <v>10337</v>
      </c>
      <c r="K2603" s="41" t="s">
        <v>9031</v>
      </c>
      <c r="L2603" s="42" t="s">
        <v>13237</v>
      </c>
      <c r="N2603" t="s">
        <v>13238</v>
      </c>
      <c r="O2603" t="s">
        <v>13239</v>
      </c>
      <c r="R2603" t="s">
        <v>13240</v>
      </c>
      <c r="S2603">
        <v>6.2</v>
      </c>
      <c r="T2603">
        <v>0</v>
      </c>
      <c r="W2603" t="s">
        <v>55</v>
      </c>
    </row>
    <row r="2604" spans="1:24" x14ac:dyDescent="0.2">
      <c r="A2604">
        <v>44070</v>
      </c>
      <c r="B2604">
        <v>0</v>
      </c>
      <c r="C2604" t="s">
        <v>115</v>
      </c>
      <c r="E2604" t="s">
        <v>9383</v>
      </c>
      <c r="F2604" t="s">
        <v>9384</v>
      </c>
      <c r="G2604" t="s">
        <v>52</v>
      </c>
      <c r="H2604" t="s">
        <v>64</v>
      </c>
      <c r="I2604" t="s">
        <v>5747</v>
      </c>
      <c r="J2604" s="18" t="s">
        <v>10348</v>
      </c>
      <c r="K2604" s="41" t="s">
        <v>9385</v>
      </c>
      <c r="L2604" s="42" t="s">
        <v>13241</v>
      </c>
      <c r="N2604" t="s">
        <v>13242</v>
      </c>
      <c r="O2604" t="s">
        <v>13243</v>
      </c>
      <c r="P2604" t="s">
        <v>13244</v>
      </c>
      <c r="Q2604" s="40" t="s">
        <v>13244</v>
      </c>
      <c r="R2604" t="s">
        <v>13245</v>
      </c>
      <c r="S2604">
        <v>0.53</v>
      </c>
      <c r="T2604">
        <v>0</v>
      </c>
      <c r="U2604" t="s">
        <v>54</v>
      </c>
      <c r="W2604" t="s">
        <v>59</v>
      </c>
      <c r="X2604" t="s">
        <v>13246</v>
      </c>
    </row>
    <row r="2605" spans="1:24" x14ac:dyDescent="0.2">
      <c r="A2605">
        <v>44085</v>
      </c>
      <c r="B2605">
        <v>26996</v>
      </c>
      <c r="C2605" t="s">
        <v>163</v>
      </c>
      <c r="D2605" t="s">
        <v>13247</v>
      </c>
      <c r="E2605" t="s">
        <v>13248</v>
      </c>
      <c r="F2605" t="s">
        <v>13249</v>
      </c>
      <c r="G2605" t="s">
        <v>56</v>
      </c>
      <c r="H2605" t="s">
        <v>72</v>
      </c>
      <c r="I2605" t="s">
        <v>10879</v>
      </c>
      <c r="J2605" s="18" t="s">
        <v>10348</v>
      </c>
      <c r="K2605" s="41" t="s">
        <v>13162</v>
      </c>
      <c r="L2605" s="42" t="s">
        <v>13250</v>
      </c>
      <c r="M2605" t="s">
        <v>13251</v>
      </c>
      <c r="N2605" t="s">
        <v>13252</v>
      </c>
      <c r="O2605" t="s">
        <v>13253</v>
      </c>
      <c r="P2605" t="s">
        <v>13253</v>
      </c>
      <c r="Q2605" s="40" t="s">
        <v>13253</v>
      </c>
      <c r="R2605" t="s">
        <v>12500</v>
      </c>
      <c r="S2605">
        <v>0.35</v>
      </c>
      <c r="T2605">
        <v>0</v>
      </c>
      <c r="U2605" t="s">
        <v>54</v>
      </c>
      <c r="W2605" t="s">
        <v>59</v>
      </c>
      <c r="X2605" t="s">
        <v>13254</v>
      </c>
    </row>
    <row r="2606" spans="1:24" x14ac:dyDescent="0.2">
      <c r="A2606">
        <v>44129</v>
      </c>
      <c r="B2606">
        <v>0</v>
      </c>
      <c r="C2606" t="s">
        <v>115</v>
      </c>
      <c r="D2606" t="s">
        <v>9630</v>
      </c>
      <c r="E2606" t="s">
        <v>9631</v>
      </c>
      <c r="F2606" t="s">
        <v>9632</v>
      </c>
      <c r="H2606" t="s">
        <v>1177</v>
      </c>
      <c r="I2606" t="s">
        <v>9633</v>
      </c>
      <c r="J2606" s="18" t="s">
        <v>10362</v>
      </c>
      <c r="K2606" s="41" t="s">
        <v>13255</v>
      </c>
      <c r="L2606" s="42" t="s">
        <v>13256</v>
      </c>
      <c r="N2606" t="s">
        <v>13257</v>
      </c>
      <c r="O2606" t="s">
        <v>13258</v>
      </c>
      <c r="R2606" t="s">
        <v>13189</v>
      </c>
      <c r="S2606">
        <v>7.45</v>
      </c>
      <c r="T2606">
        <v>0</v>
      </c>
      <c r="W2606" t="s">
        <v>55</v>
      </c>
    </row>
    <row r="2607" spans="1:24" x14ac:dyDescent="0.2">
      <c r="A2607">
        <v>44411</v>
      </c>
      <c r="B2607">
        <v>0</v>
      </c>
      <c r="C2607" t="s">
        <v>115</v>
      </c>
      <c r="D2607" t="s">
        <v>13259</v>
      </c>
      <c r="E2607" t="s">
        <v>11566</v>
      </c>
      <c r="F2607" t="s">
        <v>11567</v>
      </c>
      <c r="G2607" t="s">
        <v>52</v>
      </c>
      <c r="H2607" t="s">
        <v>53</v>
      </c>
      <c r="I2607" t="s">
        <v>147</v>
      </c>
      <c r="J2607" s="18" t="s">
        <v>12014</v>
      </c>
      <c r="K2607" s="41" t="s">
        <v>11203</v>
      </c>
      <c r="L2607" s="42" t="s">
        <v>13260</v>
      </c>
      <c r="M2607" t="s">
        <v>13261</v>
      </c>
      <c r="N2607" t="s">
        <v>13229</v>
      </c>
      <c r="O2607" t="s">
        <v>13262</v>
      </c>
      <c r="P2607" t="s">
        <v>13263</v>
      </c>
      <c r="Q2607" s="40" t="s">
        <v>13264</v>
      </c>
      <c r="R2607" t="s">
        <v>13189</v>
      </c>
      <c r="S2607">
        <v>25.65</v>
      </c>
      <c r="T2607">
        <v>1</v>
      </c>
      <c r="U2607" t="s">
        <v>54</v>
      </c>
      <c r="W2607" t="s">
        <v>59</v>
      </c>
      <c r="X2607" t="s">
        <v>13265</v>
      </c>
    </row>
    <row r="2608" spans="1:24" x14ac:dyDescent="0.2">
      <c r="A2608">
        <v>44478</v>
      </c>
      <c r="B2608">
        <v>26965</v>
      </c>
      <c r="C2608" t="s">
        <v>115</v>
      </c>
      <c r="D2608" t="s">
        <v>13266</v>
      </c>
      <c r="E2608" t="s">
        <v>13267</v>
      </c>
      <c r="F2608" t="s">
        <v>13268</v>
      </c>
      <c r="G2608" t="s">
        <v>52</v>
      </c>
      <c r="H2608" t="s">
        <v>68</v>
      </c>
      <c r="I2608" t="s">
        <v>153</v>
      </c>
      <c r="J2608" s="18" t="s">
        <v>12081</v>
      </c>
      <c r="K2608" s="41" t="s">
        <v>13269</v>
      </c>
      <c r="L2608" s="42" t="s">
        <v>13215</v>
      </c>
      <c r="M2608" t="s">
        <v>13270</v>
      </c>
      <c r="N2608" t="s">
        <v>13271</v>
      </c>
      <c r="O2608" t="s">
        <v>13272</v>
      </c>
      <c r="P2608" t="s">
        <v>13273</v>
      </c>
      <c r="Q2608" s="40" t="s">
        <v>13273</v>
      </c>
      <c r="R2608" t="s">
        <v>12500</v>
      </c>
      <c r="S2608">
        <v>1.53</v>
      </c>
      <c r="T2608">
        <v>0</v>
      </c>
      <c r="U2608" t="s">
        <v>54</v>
      </c>
      <c r="W2608" t="s">
        <v>59</v>
      </c>
      <c r="X2608" t="s">
        <v>13274</v>
      </c>
    </row>
    <row r="2609" spans="1:24" x14ac:dyDescent="0.2">
      <c r="A2609">
        <v>44495</v>
      </c>
      <c r="B2609">
        <v>0</v>
      </c>
      <c r="C2609" t="s">
        <v>111</v>
      </c>
      <c r="E2609" t="s">
        <v>11903</v>
      </c>
      <c r="F2609" t="s">
        <v>11904</v>
      </c>
      <c r="H2609" t="s">
        <v>1497</v>
      </c>
      <c r="I2609" t="s">
        <v>11905</v>
      </c>
      <c r="J2609" s="18" t="s">
        <v>12081</v>
      </c>
      <c r="K2609" s="41" t="s">
        <v>11712</v>
      </c>
      <c r="L2609" s="42" t="s">
        <v>13275</v>
      </c>
      <c r="R2609" t="s">
        <v>13189</v>
      </c>
      <c r="S2609">
        <v>29.17</v>
      </c>
      <c r="T2609">
        <v>1</v>
      </c>
      <c r="W2609" t="s">
        <v>55</v>
      </c>
    </row>
    <row r="2610" spans="1:24" x14ac:dyDescent="0.2">
      <c r="A2610">
        <v>44499</v>
      </c>
      <c r="B2610">
        <v>26980</v>
      </c>
      <c r="C2610" t="s">
        <v>161</v>
      </c>
      <c r="D2610" t="s">
        <v>7874</v>
      </c>
      <c r="E2610" t="s">
        <v>7875</v>
      </c>
      <c r="F2610" s="21" t="s">
        <v>7876</v>
      </c>
      <c r="G2610" t="s">
        <v>52</v>
      </c>
      <c r="H2610" t="s">
        <v>73</v>
      </c>
      <c r="I2610" t="s">
        <v>86</v>
      </c>
      <c r="J2610" s="18" t="s">
        <v>12081</v>
      </c>
      <c r="K2610" s="41" t="s">
        <v>12144</v>
      </c>
      <c r="L2610" s="42" t="s">
        <v>13276</v>
      </c>
      <c r="M2610" t="s">
        <v>13277</v>
      </c>
      <c r="N2610" t="s">
        <v>13278</v>
      </c>
      <c r="O2610" t="s">
        <v>13243</v>
      </c>
      <c r="P2610" t="s">
        <v>13279</v>
      </c>
      <c r="Q2610" s="40" t="s">
        <v>13279</v>
      </c>
      <c r="R2610" t="s">
        <v>13280</v>
      </c>
      <c r="S2610">
        <v>5.12</v>
      </c>
      <c r="T2610">
        <v>0</v>
      </c>
      <c r="U2610" t="s">
        <v>58</v>
      </c>
      <c r="W2610" t="s">
        <v>59</v>
      </c>
      <c r="X2610" t="s">
        <v>13281</v>
      </c>
    </row>
    <row r="2611" spans="1:24" x14ac:dyDescent="0.2">
      <c r="A2611">
        <v>44513</v>
      </c>
      <c r="B2611">
        <v>27162</v>
      </c>
      <c r="C2611" t="s">
        <v>110</v>
      </c>
      <c r="D2611" t="s">
        <v>6061</v>
      </c>
      <c r="E2611" t="s">
        <v>6062</v>
      </c>
      <c r="F2611" t="s">
        <v>6063</v>
      </c>
      <c r="H2611" t="s">
        <v>66</v>
      </c>
      <c r="I2611" t="s">
        <v>207</v>
      </c>
      <c r="J2611" s="18" t="s">
        <v>12081</v>
      </c>
      <c r="K2611" s="41" t="s">
        <v>13240</v>
      </c>
      <c r="L2611" s="42" t="s">
        <v>13282</v>
      </c>
      <c r="M2611" t="s">
        <v>13283</v>
      </c>
      <c r="R2611" t="s">
        <v>11115</v>
      </c>
      <c r="S2611">
        <v>1.97</v>
      </c>
      <c r="T2611">
        <v>0</v>
      </c>
      <c r="W2611" t="s">
        <v>55</v>
      </c>
    </row>
    <row r="2612" spans="1:24" x14ac:dyDescent="0.2">
      <c r="A2612">
        <v>44529</v>
      </c>
      <c r="B2612">
        <v>27135</v>
      </c>
      <c r="C2612" t="s">
        <v>111</v>
      </c>
      <c r="D2612" t="s">
        <v>13284</v>
      </c>
      <c r="E2612" t="s">
        <v>13285</v>
      </c>
      <c r="F2612" t="s">
        <v>13286</v>
      </c>
      <c r="H2612" t="s">
        <v>100</v>
      </c>
      <c r="I2612" t="s">
        <v>142</v>
      </c>
      <c r="J2612" s="18" t="s">
        <v>12081</v>
      </c>
      <c r="K2612" s="41" t="s">
        <v>13287</v>
      </c>
      <c r="L2612" s="42" t="s">
        <v>13288</v>
      </c>
      <c r="M2612" t="s">
        <v>13289</v>
      </c>
      <c r="N2612" t="s">
        <v>13290</v>
      </c>
      <c r="O2612" t="s">
        <v>13291</v>
      </c>
      <c r="P2612" t="s">
        <v>13292</v>
      </c>
      <c r="Q2612" s="40" t="s">
        <v>13292</v>
      </c>
      <c r="R2612" t="s">
        <v>13293</v>
      </c>
      <c r="S2612">
        <v>0</v>
      </c>
      <c r="T2612">
        <v>0</v>
      </c>
      <c r="W2612" t="s">
        <v>55</v>
      </c>
    </row>
    <row r="2613" spans="1:24" x14ac:dyDescent="0.2">
      <c r="A2613">
        <v>44529</v>
      </c>
      <c r="B2613">
        <v>0</v>
      </c>
      <c r="C2613" t="s">
        <v>111</v>
      </c>
      <c r="D2613" t="s">
        <v>13284</v>
      </c>
      <c r="E2613" t="s">
        <v>13285</v>
      </c>
      <c r="F2613" t="s">
        <v>13286</v>
      </c>
      <c r="G2613" t="s">
        <v>52</v>
      </c>
      <c r="H2613" t="s">
        <v>100</v>
      </c>
      <c r="I2613" t="s">
        <v>142</v>
      </c>
      <c r="J2613" s="18" t="s">
        <v>12081</v>
      </c>
      <c r="K2613" s="41" t="s">
        <v>13287</v>
      </c>
      <c r="L2613" s="42" t="s">
        <v>13294</v>
      </c>
      <c r="N2613" t="s">
        <v>13295</v>
      </c>
      <c r="O2613" t="s">
        <v>13296</v>
      </c>
      <c r="P2613" t="s">
        <v>13297</v>
      </c>
      <c r="Q2613" s="40" t="s">
        <v>13297</v>
      </c>
      <c r="R2613" t="s">
        <v>13293</v>
      </c>
      <c r="S2613">
        <v>4.38</v>
      </c>
      <c r="T2613">
        <v>0</v>
      </c>
      <c r="U2613" t="s">
        <v>54</v>
      </c>
      <c r="W2613" t="s">
        <v>59</v>
      </c>
      <c r="X2613" t="s">
        <v>13298</v>
      </c>
    </row>
    <row r="2614" spans="1:24" x14ac:dyDescent="0.2">
      <c r="A2614">
        <v>44547</v>
      </c>
      <c r="B2614">
        <v>27174</v>
      </c>
      <c r="C2614" t="s">
        <v>115</v>
      </c>
      <c r="D2614" t="s">
        <v>13299</v>
      </c>
      <c r="E2614" t="s">
        <v>13300</v>
      </c>
      <c r="F2614" t="s">
        <v>13301</v>
      </c>
      <c r="H2614" t="s">
        <v>13302</v>
      </c>
      <c r="I2614" t="s">
        <v>13303</v>
      </c>
      <c r="J2614" s="18" t="s">
        <v>12262</v>
      </c>
      <c r="K2614" s="41" t="s">
        <v>13304</v>
      </c>
      <c r="L2614" s="42" t="s">
        <v>11115</v>
      </c>
      <c r="M2614" t="s">
        <v>13305</v>
      </c>
      <c r="R2614" t="s">
        <v>11841</v>
      </c>
      <c r="S2614">
        <v>1.1299999999999999</v>
      </c>
      <c r="T2614">
        <v>0</v>
      </c>
      <c r="W2614" t="s">
        <v>55</v>
      </c>
    </row>
    <row r="2615" spans="1:24" x14ac:dyDescent="0.2">
      <c r="A2615">
        <v>44554</v>
      </c>
      <c r="B2615">
        <v>27103</v>
      </c>
      <c r="C2615" t="s">
        <v>111</v>
      </c>
      <c r="D2615" t="s">
        <v>13306</v>
      </c>
      <c r="E2615" t="s">
        <v>13307</v>
      </c>
      <c r="F2615" t="s">
        <v>13308</v>
      </c>
      <c r="G2615" t="s">
        <v>56</v>
      </c>
      <c r="H2615" t="s">
        <v>3508</v>
      </c>
      <c r="I2615" t="s">
        <v>13309</v>
      </c>
      <c r="J2615" s="18" t="s">
        <v>12262</v>
      </c>
      <c r="K2615" s="41" t="s">
        <v>13310</v>
      </c>
      <c r="L2615" s="42" t="s">
        <v>13311</v>
      </c>
      <c r="M2615" t="s">
        <v>13312</v>
      </c>
      <c r="P2615" t="s">
        <v>13313</v>
      </c>
      <c r="Q2615" s="40" t="s">
        <v>13313</v>
      </c>
      <c r="R2615" t="s">
        <v>11115</v>
      </c>
      <c r="S2615">
        <v>18.97</v>
      </c>
      <c r="T2615">
        <v>1</v>
      </c>
      <c r="U2615" t="s">
        <v>58</v>
      </c>
      <c r="W2615" t="s">
        <v>59</v>
      </c>
      <c r="X2615" t="s">
        <v>13314</v>
      </c>
    </row>
    <row r="2616" spans="1:24" x14ac:dyDescent="0.2">
      <c r="A2616">
        <v>44624</v>
      </c>
      <c r="B2616">
        <v>27120</v>
      </c>
      <c r="C2616" t="s">
        <v>109</v>
      </c>
      <c r="D2616" t="s">
        <v>13315</v>
      </c>
      <c r="E2616" t="s">
        <v>13316</v>
      </c>
      <c r="F2616" t="s">
        <v>13317</v>
      </c>
      <c r="G2616" t="s">
        <v>52</v>
      </c>
      <c r="H2616" t="s">
        <v>63</v>
      </c>
      <c r="I2616" t="s">
        <v>150</v>
      </c>
      <c r="J2616" s="18" t="s">
        <v>13318</v>
      </c>
      <c r="K2616" s="41" t="s">
        <v>13319</v>
      </c>
      <c r="L2616" s="42" t="s">
        <v>13320</v>
      </c>
      <c r="M2616" t="s">
        <v>13321</v>
      </c>
      <c r="N2616" t="s">
        <v>13322</v>
      </c>
      <c r="O2616" t="s">
        <v>13323</v>
      </c>
      <c r="P2616" t="s">
        <v>13324</v>
      </c>
      <c r="Q2616" s="40" t="s">
        <v>13263</v>
      </c>
      <c r="R2616" t="s">
        <v>13188</v>
      </c>
      <c r="S2616">
        <v>2.17</v>
      </c>
      <c r="T2616">
        <v>0</v>
      </c>
      <c r="U2616" t="s">
        <v>54</v>
      </c>
      <c r="W2616" t="s">
        <v>59</v>
      </c>
      <c r="X2616" t="s">
        <v>13325</v>
      </c>
    </row>
    <row r="2617" spans="1:24" x14ac:dyDescent="0.2">
      <c r="A2617">
        <v>44625</v>
      </c>
      <c r="B2617">
        <v>27001</v>
      </c>
      <c r="C2617" t="s">
        <v>163</v>
      </c>
      <c r="D2617" t="s">
        <v>13326</v>
      </c>
      <c r="E2617" t="s">
        <v>13327</v>
      </c>
      <c r="F2617" t="s">
        <v>13328</v>
      </c>
      <c r="G2617" t="s">
        <v>52</v>
      </c>
      <c r="H2617" t="s">
        <v>67</v>
      </c>
      <c r="I2617" t="s">
        <v>138</v>
      </c>
      <c r="J2617" s="18" t="s">
        <v>13318</v>
      </c>
      <c r="K2617" s="41" t="s">
        <v>12994</v>
      </c>
      <c r="L2617" s="42" t="s">
        <v>13329</v>
      </c>
      <c r="M2617" t="s">
        <v>13330</v>
      </c>
      <c r="N2617" t="s">
        <v>13331</v>
      </c>
      <c r="O2617" t="s">
        <v>13332</v>
      </c>
      <c r="P2617" t="s">
        <v>13333</v>
      </c>
      <c r="Q2617" s="40" t="s">
        <v>13334</v>
      </c>
      <c r="R2617" t="s">
        <v>13280</v>
      </c>
      <c r="S2617">
        <v>2.63</v>
      </c>
      <c r="T2617">
        <v>0</v>
      </c>
      <c r="U2617" t="s">
        <v>54</v>
      </c>
      <c r="W2617" t="s">
        <v>59</v>
      </c>
      <c r="X2617" t="s">
        <v>13335</v>
      </c>
    </row>
    <row r="2618" spans="1:24" x14ac:dyDescent="0.2">
      <c r="A2618">
        <v>44626</v>
      </c>
      <c r="B2618">
        <v>26999</v>
      </c>
      <c r="C2618" t="s">
        <v>161</v>
      </c>
      <c r="D2618" t="s">
        <v>13336</v>
      </c>
      <c r="E2618" t="s">
        <v>13337</v>
      </c>
      <c r="F2618" t="s">
        <v>13338</v>
      </c>
      <c r="G2618" t="s">
        <v>52</v>
      </c>
      <c r="H2618" t="s">
        <v>53</v>
      </c>
      <c r="I2618" t="s">
        <v>122</v>
      </c>
      <c r="J2618" s="18" t="s">
        <v>13318</v>
      </c>
      <c r="K2618" s="41" t="s">
        <v>13339</v>
      </c>
      <c r="L2618" s="42" t="s">
        <v>13229</v>
      </c>
      <c r="M2618" t="s">
        <v>13227</v>
      </c>
      <c r="N2618" t="s">
        <v>13340</v>
      </c>
      <c r="O2618" t="s">
        <v>13341</v>
      </c>
      <c r="P2618" t="s">
        <v>13342</v>
      </c>
      <c r="Q2618" s="40" t="s">
        <v>13343</v>
      </c>
      <c r="R2618" t="s">
        <v>13222</v>
      </c>
      <c r="S2618">
        <v>4.97</v>
      </c>
      <c r="T2618">
        <v>0</v>
      </c>
      <c r="U2618" t="s">
        <v>54</v>
      </c>
      <c r="W2618" t="s">
        <v>59</v>
      </c>
      <c r="X2618" t="s">
        <v>13344</v>
      </c>
    </row>
    <row r="2619" spans="1:24" x14ac:dyDescent="0.2">
      <c r="A2619">
        <v>44627</v>
      </c>
      <c r="B2619">
        <v>27035</v>
      </c>
      <c r="C2619" t="s">
        <v>163</v>
      </c>
      <c r="D2619" t="s">
        <v>13345</v>
      </c>
      <c r="E2619" t="s">
        <v>13346</v>
      </c>
      <c r="F2619" t="s">
        <v>13347</v>
      </c>
      <c r="G2619" t="s">
        <v>52</v>
      </c>
      <c r="H2619" t="s">
        <v>99</v>
      </c>
      <c r="I2619" t="s">
        <v>154</v>
      </c>
      <c r="J2619" s="18" t="s">
        <v>13318</v>
      </c>
      <c r="K2619" s="41" t="s">
        <v>13348</v>
      </c>
      <c r="L2619" s="42" t="s">
        <v>13349</v>
      </c>
      <c r="M2619" t="s">
        <v>13197</v>
      </c>
      <c r="N2619" t="s">
        <v>13350</v>
      </c>
      <c r="O2619" t="s">
        <v>13243</v>
      </c>
      <c r="P2619" t="s">
        <v>13351</v>
      </c>
      <c r="Q2619" s="40" t="s">
        <v>13352</v>
      </c>
      <c r="R2619" t="s">
        <v>13055</v>
      </c>
      <c r="S2619">
        <v>1.1000000000000001</v>
      </c>
      <c r="T2619">
        <v>0</v>
      </c>
      <c r="U2619" t="s">
        <v>54</v>
      </c>
      <c r="W2619" t="s">
        <v>59</v>
      </c>
      <c r="X2619" t="s">
        <v>13353</v>
      </c>
    </row>
    <row r="2620" spans="1:24" x14ac:dyDescent="0.2">
      <c r="A2620">
        <v>44629</v>
      </c>
      <c r="B2620">
        <v>27011</v>
      </c>
      <c r="C2620" t="s">
        <v>163</v>
      </c>
      <c r="D2620" t="s">
        <v>7434</v>
      </c>
      <c r="E2620" t="s">
        <v>7435</v>
      </c>
      <c r="F2620" t="s">
        <v>7436</v>
      </c>
      <c r="H2620" t="s">
        <v>1497</v>
      </c>
      <c r="I2620" t="s">
        <v>7437</v>
      </c>
      <c r="J2620" s="18" t="s">
        <v>13318</v>
      </c>
      <c r="K2620" s="41" t="s">
        <v>13354</v>
      </c>
      <c r="L2620" s="42" t="s">
        <v>13355</v>
      </c>
      <c r="M2620" t="s">
        <v>13356</v>
      </c>
      <c r="N2620" t="s">
        <v>13357</v>
      </c>
      <c r="O2620" t="s">
        <v>13358</v>
      </c>
      <c r="P2620" t="s">
        <v>13187</v>
      </c>
      <c r="Q2620" s="40" t="s">
        <v>13187</v>
      </c>
      <c r="R2620" t="s">
        <v>13189</v>
      </c>
      <c r="S2620">
        <v>21.73</v>
      </c>
      <c r="T2620">
        <v>1</v>
      </c>
      <c r="W2620" t="s">
        <v>55</v>
      </c>
    </row>
    <row r="2621" spans="1:24" x14ac:dyDescent="0.2">
      <c r="A2621">
        <v>44637</v>
      </c>
      <c r="B2621">
        <v>27027</v>
      </c>
      <c r="C2621" t="s">
        <v>109</v>
      </c>
      <c r="D2621" t="s">
        <v>13359</v>
      </c>
      <c r="E2621" t="s">
        <v>13360</v>
      </c>
      <c r="F2621" t="s">
        <v>13361</v>
      </c>
      <c r="G2621" t="s">
        <v>52</v>
      </c>
      <c r="H2621" t="s">
        <v>57</v>
      </c>
      <c r="I2621" t="s">
        <v>156</v>
      </c>
      <c r="J2621" s="18" t="s">
        <v>13318</v>
      </c>
      <c r="K2621" s="41" t="s">
        <v>13362</v>
      </c>
      <c r="L2621" s="42" t="s">
        <v>13363</v>
      </c>
      <c r="M2621" t="s">
        <v>13364</v>
      </c>
      <c r="N2621" t="s">
        <v>13365</v>
      </c>
      <c r="O2621" t="s">
        <v>13366</v>
      </c>
      <c r="P2621" t="s">
        <v>13367</v>
      </c>
      <c r="Q2621" s="40" t="s">
        <v>13367</v>
      </c>
      <c r="R2621" t="s">
        <v>13222</v>
      </c>
      <c r="S2621">
        <v>4.03</v>
      </c>
      <c r="T2621">
        <v>0</v>
      </c>
      <c r="U2621" t="s">
        <v>58</v>
      </c>
      <c r="W2621" t="s">
        <v>59</v>
      </c>
      <c r="X2621" t="s">
        <v>13368</v>
      </c>
    </row>
    <row r="2622" spans="1:24" x14ac:dyDescent="0.2">
      <c r="A2622">
        <v>44638</v>
      </c>
      <c r="B2622">
        <v>26978</v>
      </c>
      <c r="C2622" t="s">
        <v>115</v>
      </c>
      <c r="D2622" t="s">
        <v>13369</v>
      </c>
      <c r="E2622" t="s">
        <v>13370</v>
      </c>
      <c r="F2622" t="s">
        <v>13371</v>
      </c>
      <c r="G2622" t="s">
        <v>52</v>
      </c>
      <c r="H2622" t="s">
        <v>66</v>
      </c>
      <c r="I2622" t="s">
        <v>126</v>
      </c>
      <c r="J2622" s="18" t="s">
        <v>13318</v>
      </c>
      <c r="K2622" s="41" t="s">
        <v>13232</v>
      </c>
      <c r="L2622" s="42" t="s">
        <v>13372</v>
      </c>
      <c r="M2622" t="s">
        <v>13373</v>
      </c>
      <c r="N2622" t="s">
        <v>13374</v>
      </c>
      <c r="O2622" t="s">
        <v>13274</v>
      </c>
      <c r="P2622" t="s">
        <v>13375</v>
      </c>
      <c r="Q2622" s="40" t="s">
        <v>13376</v>
      </c>
      <c r="R2622" t="s">
        <v>12500</v>
      </c>
      <c r="S2622">
        <v>2.15</v>
      </c>
      <c r="T2622">
        <v>0</v>
      </c>
      <c r="U2622" t="s">
        <v>54</v>
      </c>
      <c r="W2622" t="s">
        <v>59</v>
      </c>
      <c r="X2622" t="s">
        <v>13377</v>
      </c>
    </row>
    <row r="2623" spans="1:24" x14ac:dyDescent="0.2">
      <c r="A2623">
        <v>44642</v>
      </c>
      <c r="B2623">
        <v>26985</v>
      </c>
      <c r="C2623" t="s">
        <v>161</v>
      </c>
      <c r="D2623" t="s">
        <v>13378</v>
      </c>
      <c r="E2623" t="s">
        <v>13379</v>
      </c>
      <c r="F2623" t="s">
        <v>13380</v>
      </c>
      <c r="G2623" t="s">
        <v>52</v>
      </c>
      <c r="H2623" t="s">
        <v>53</v>
      </c>
      <c r="I2623" t="s">
        <v>147</v>
      </c>
      <c r="J2623" s="18" t="s">
        <v>13318</v>
      </c>
      <c r="K2623" s="41" t="s">
        <v>13374</v>
      </c>
      <c r="L2623" s="42" t="s">
        <v>13381</v>
      </c>
      <c r="M2623" t="s">
        <v>13382</v>
      </c>
      <c r="N2623" t="s">
        <v>13383</v>
      </c>
      <c r="O2623" t="s">
        <v>13384</v>
      </c>
      <c r="P2623" t="s">
        <v>13362</v>
      </c>
      <c r="Q2623" s="40" t="s">
        <v>13362</v>
      </c>
      <c r="R2623" t="s">
        <v>12435</v>
      </c>
      <c r="S2623">
        <v>3.08</v>
      </c>
      <c r="T2623">
        <v>0</v>
      </c>
      <c r="U2623" t="s">
        <v>54</v>
      </c>
      <c r="W2623" t="s">
        <v>59</v>
      </c>
      <c r="X2623" t="s">
        <v>13385</v>
      </c>
    </row>
    <row r="2624" spans="1:24" x14ac:dyDescent="0.2">
      <c r="A2624">
        <v>44644</v>
      </c>
      <c r="B2624">
        <v>26973</v>
      </c>
      <c r="C2624" t="s">
        <v>163</v>
      </c>
      <c r="D2624" t="s">
        <v>13386</v>
      </c>
      <c r="E2624" t="s">
        <v>13387</v>
      </c>
      <c r="F2624" t="s">
        <v>13388</v>
      </c>
      <c r="G2624" t="s">
        <v>52</v>
      </c>
      <c r="I2624" t="s">
        <v>13389</v>
      </c>
      <c r="J2624" s="18" t="s">
        <v>13318</v>
      </c>
      <c r="K2624" s="41" t="s">
        <v>13390</v>
      </c>
      <c r="L2624" s="42" t="s">
        <v>13391</v>
      </c>
      <c r="M2624" t="s">
        <v>13392</v>
      </c>
      <c r="N2624" t="s">
        <v>13393</v>
      </c>
      <c r="O2624" t="s">
        <v>13273</v>
      </c>
      <c r="P2624" t="s">
        <v>13394</v>
      </c>
      <c r="Q2624" s="40" t="s">
        <v>13394</v>
      </c>
      <c r="R2624" t="s">
        <v>12500</v>
      </c>
      <c r="S2624">
        <v>1.22</v>
      </c>
      <c r="T2624">
        <v>0</v>
      </c>
      <c r="U2624" t="s">
        <v>54</v>
      </c>
      <c r="W2624" t="s">
        <v>59</v>
      </c>
      <c r="X2624" t="s">
        <v>13395</v>
      </c>
    </row>
    <row r="2625" spans="1:24" x14ac:dyDescent="0.2">
      <c r="A2625">
        <v>44647</v>
      </c>
      <c r="B2625">
        <v>26947</v>
      </c>
      <c r="C2625" t="s">
        <v>161</v>
      </c>
      <c r="D2625" t="s">
        <v>13121</v>
      </c>
      <c r="E2625" t="s">
        <v>13122</v>
      </c>
      <c r="F2625" t="s">
        <v>13123</v>
      </c>
      <c r="G2625" t="s">
        <v>52</v>
      </c>
      <c r="H2625" t="s">
        <v>64</v>
      </c>
      <c r="I2625" t="s">
        <v>152</v>
      </c>
      <c r="J2625" s="18" t="s">
        <v>13318</v>
      </c>
      <c r="K2625" s="41" t="s">
        <v>13124</v>
      </c>
      <c r="L2625" s="42" t="s">
        <v>13125</v>
      </c>
      <c r="M2625" t="s">
        <v>13125</v>
      </c>
      <c r="N2625" t="s">
        <v>13126</v>
      </c>
      <c r="O2625" t="s">
        <v>13127</v>
      </c>
      <c r="P2625" t="s">
        <v>13128</v>
      </c>
      <c r="Q2625" s="40" t="s">
        <v>13128</v>
      </c>
      <c r="R2625" t="s">
        <v>13129</v>
      </c>
      <c r="S2625">
        <v>2.73</v>
      </c>
      <c r="T2625">
        <v>0</v>
      </c>
      <c r="U2625" t="s">
        <v>54</v>
      </c>
      <c r="W2625" t="s">
        <v>59</v>
      </c>
      <c r="X2625" t="s">
        <v>13128</v>
      </c>
    </row>
    <row r="2626" spans="1:24" x14ac:dyDescent="0.2">
      <c r="A2626">
        <v>44648</v>
      </c>
      <c r="B2626">
        <v>26948</v>
      </c>
      <c r="C2626" t="s">
        <v>161</v>
      </c>
      <c r="D2626" t="s">
        <v>13130</v>
      </c>
      <c r="E2626" t="s">
        <v>13131</v>
      </c>
      <c r="F2626" t="s">
        <v>13132</v>
      </c>
      <c r="G2626" t="s">
        <v>52</v>
      </c>
      <c r="I2626" t="s">
        <v>2554</v>
      </c>
      <c r="J2626" s="18" t="s">
        <v>13318</v>
      </c>
      <c r="K2626" s="41" t="s">
        <v>13133</v>
      </c>
      <c r="L2626" s="42" t="s">
        <v>13134</v>
      </c>
      <c r="M2626" t="s">
        <v>13135</v>
      </c>
      <c r="N2626" t="s">
        <v>13136</v>
      </c>
      <c r="O2626" t="s">
        <v>13137</v>
      </c>
      <c r="P2626" t="s">
        <v>13396</v>
      </c>
      <c r="Q2626" s="40" t="s">
        <v>13396</v>
      </c>
      <c r="R2626" t="s">
        <v>13138</v>
      </c>
      <c r="S2626">
        <v>4.4800000000000004</v>
      </c>
      <c r="T2626">
        <v>0</v>
      </c>
      <c r="U2626" t="s">
        <v>58</v>
      </c>
      <c r="W2626" t="s">
        <v>59</v>
      </c>
      <c r="X2626" t="s">
        <v>13396</v>
      </c>
    </row>
    <row r="2627" spans="1:24" x14ac:dyDescent="0.2">
      <c r="A2627">
        <v>44650</v>
      </c>
      <c r="B2627">
        <v>26953</v>
      </c>
      <c r="C2627" t="s">
        <v>161</v>
      </c>
      <c r="D2627" t="s">
        <v>13139</v>
      </c>
      <c r="E2627" t="s">
        <v>13140</v>
      </c>
      <c r="F2627" t="s">
        <v>13141</v>
      </c>
      <c r="G2627" t="s">
        <v>52</v>
      </c>
      <c r="I2627" t="s">
        <v>130</v>
      </c>
      <c r="J2627" s="18" t="s">
        <v>13318</v>
      </c>
      <c r="K2627" s="41" t="s">
        <v>13142</v>
      </c>
      <c r="L2627" s="42" t="s">
        <v>13143</v>
      </c>
      <c r="M2627" t="s">
        <v>13143</v>
      </c>
      <c r="N2627" t="s">
        <v>13397</v>
      </c>
      <c r="O2627" t="s">
        <v>13398</v>
      </c>
      <c r="P2627" t="s">
        <v>13399</v>
      </c>
      <c r="Q2627" s="40" t="s">
        <v>13399</v>
      </c>
      <c r="R2627" t="s">
        <v>13144</v>
      </c>
      <c r="S2627">
        <v>2.38</v>
      </c>
      <c r="T2627">
        <v>0</v>
      </c>
      <c r="U2627" t="s">
        <v>54</v>
      </c>
      <c r="W2627" t="s">
        <v>59</v>
      </c>
      <c r="X2627" t="s">
        <v>13399</v>
      </c>
    </row>
    <row r="2628" spans="1:24" x14ac:dyDescent="0.2">
      <c r="A2628">
        <v>44651</v>
      </c>
      <c r="B2628">
        <v>26961</v>
      </c>
      <c r="C2628" t="s">
        <v>115</v>
      </c>
      <c r="E2628" t="s">
        <v>13400</v>
      </c>
      <c r="F2628" t="s">
        <v>13401</v>
      </c>
      <c r="G2628" t="s">
        <v>52</v>
      </c>
      <c r="H2628" t="s">
        <v>74</v>
      </c>
      <c r="I2628" t="s">
        <v>2709</v>
      </c>
      <c r="J2628" s="18" t="s">
        <v>13318</v>
      </c>
      <c r="K2628" s="41" t="s">
        <v>13402</v>
      </c>
      <c r="L2628" s="42" t="s">
        <v>13403</v>
      </c>
      <c r="M2628" t="s">
        <v>13404</v>
      </c>
      <c r="N2628" t="s">
        <v>13405</v>
      </c>
      <c r="O2628" t="s">
        <v>13406</v>
      </c>
      <c r="P2628" t="s">
        <v>13407</v>
      </c>
      <c r="Q2628" s="40" t="s">
        <v>13407</v>
      </c>
      <c r="R2628" t="s">
        <v>13055</v>
      </c>
      <c r="S2628">
        <v>1.65</v>
      </c>
      <c r="T2628">
        <v>0</v>
      </c>
      <c r="U2628" t="s">
        <v>54</v>
      </c>
      <c r="W2628" t="s">
        <v>59</v>
      </c>
      <c r="X2628" t="s">
        <v>13408</v>
      </c>
    </row>
    <row r="2629" spans="1:24" x14ac:dyDescent="0.2">
      <c r="A2629">
        <v>44653</v>
      </c>
      <c r="B2629">
        <v>26964</v>
      </c>
      <c r="C2629" t="s">
        <v>110</v>
      </c>
      <c r="D2629" t="s">
        <v>13409</v>
      </c>
      <c r="E2629" t="s">
        <v>13410</v>
      </c>
      <c r="F2629" t="s">
        <v>13411</v>
      </c>
      <c r="H2629" t="s">
        <v>4806</v>
      </c>
      <c r="I2629" t="s">
        <v>91</v>
      </c>
      <c r="J2629" s="18" t="s">
        <v>13318</v>
      </c>
      <c r="K2629" s="41" t="s">
        <v>11919</v>
      </c>
      <c r="L2629" s="42" t="s">
        <v>13405</v>
      </c>
      <c r="M2629" t="s">
        <v>13412</v>
      </c>
      <c r="R2629" t="s">
        <v>13413</v>
      </c>
      <c r="S2629">
        <v>31.02</v>
      </c>
      <c r="T2629">
        <v>1</v>
      </c>
      <c r="W2629" t="s">
        <v>55</v>
      </c>
    </row>
    <row r="2630" spans="1:24" x14ac:dyDescent="0.2">
      <c r="A2630">
        <v>44654</v>
      </c>
      <c r="B2630">
        <v>26990</v>
      </c>
      <c r="C2630" t="s">
        <v>161</v>
      </c>
      <c r="D2630" t="s">
        <v>13414</v>
      </c>
      <c r="E2630" t="s">
        <v>13415</v>
      </c>
      <c r="F2630" t="s">
        <v>13416</v>
      </c>
      <c r="G2630" t="s">
        <v>52</v>
      </c>
      <c r="I2630" t="s">
        <v>149</v>
      </c>
      <c r="J2630" s="18" t="s">
        <v>13318</v>
      </c>
      <c r="K2630" s="41" t="s">
        <v>13133</v>
      </c>
      <c r="L2630" s="42" t="s">
        <v>13417</v>
      </c>
      <c r="M2630" t="s">
        <v>13417</v>
      </c>
      <c r="N2630" t="s">
        <v>13418</v>
      </c>
      <c r="O2630" t="s">
        <v>13419</v>
      </c>
      <c r="P2630" t="s">
        <v>13334</v>
      </c>
      <c r="Q2630" s="40" t="s">
        <v>13420</v>
      </c>
      <c r="R2630" t="s">
        <v>13055</v>
      </c>
      <c r="S2630">
        <v>3.12</v>
      </c>
      <c r="T2630">
        <v>0</v>
      </c>
      <c r="U2630" t="s">
        <v>54</v>
      </c>
      <c r="W2630" t="s">
        <v>59</v>
      </c>
      <c r="X2630" t="s">
        <v>13421</v>
      </c>
    </row>
    <row r="2631" spans="1:24" x14ac:dyDescent="0.2">
      <c r="A2631">
        <v>44660</v>
      </c>
      <c r="B2631">
        <v>27012</v>
      </c>
      <c r="C2631" t="s">
        <v>112</v>
      </c>
      <c r="D2631" t="s">
        <v>13422</v>
      </c>
      <c r="E2631" t="s">
        <v>13423</v>
      </c>
      <c r="F2631" t="s">
        <v>13424</v>
      </c>
      <c r="G2631" t="s">
        <v>52</v>
      </c>
      <c r="I2631" t="s">
        <v>4028</v>
      </c>
      <c r="J2631" s="18" t="s">
        <v>13318</v>
      </c>
      <c r="K2631" s="41" t="s">
        <v>13425</v>
      </c>
      <c r="L2631" s="42" t="s">
        <v>13426</v>
      </c>
      <c r="M2631" t="s">
        <v>13426</v>
      </c>
      <c r="N2631" t="s">
        <v>13427</v>
      </c>
      <c r="O2631" t="s">
        <v>13265</v>
      </c>
      <c r="P2631" t="s">
        <v>13428</v>
      </c>
      <c r="Q2631" s="40" t="s">
        <v>13428</v>
      </c>
      <c r="R2631" t="s">
        <v>11115</v>
      </c>
      <c r="S2631">
        <v>26.12</v>
      </c>
      <c r="T2631">
        <v>1</v>
      </c>
      <c r="U2631" t="s">
        <v>54</v>
      </c>
      <c r="W2631" t="s">
        <v>59</v>
      </c>
      <c r="X2631" t="s">
        <v>13429</v>
      </c>
    </row>
    <row r="2632" spans="1:24" x14ac:dyDescent="0.2">
      <c r="A2632">
        <v>44673</v>
      </c>
      <c r="B2632">
        <v>27108</v>
      </c>
      <c r="C2632" t="s">
        <v>115</v>
      </c>
      <c r="D2632" t="s">
        <v>13079</v>
      </c>
      <c r="E2632" t="s">
        <v>13080</v>
      </c>
      <c r="F2632" t="s">
        <v>13081</v>
      </c>
      <c r="H2632" t="s">
        <v>57</v>
      </c>
      <c r="I2632" t="s">
        <v>929</v>
      </c>
      <c r="J2632" s="18" t="s">
        <v>13430</v>
      </c>
      <c r="K2632" s="41" t="s">
        <v>13431</v>
      </c>
      <c r="L2632" s="42" t="s">
        <v>13432</v>
      </c>
      <c r="M2632" t="s">
        <v>13433</v>
      </c>
      <c r="N2632" t="s">
        <v>13434</v>
      </c>
      <c r="O2632" t="s">
        <v>13435</v>
      </c>
      <c r="P2632" t="s">
        <v>13436</v>
      </c>
      <c r="Q2632" s="40" t="s">
        <v>13437</v>
      </c>
      <c r="R2632" t="s">
        <v>13438</v>
      </c>
      <c r="S2632">
        <v>2.02</v>
      </c>
      <c r="T2632">
        <v>0</v>
      </c>
      <c r="W2632" t="s">
        <v>55</v>
      </c>
    </row>
    <row r="2633" spans="1:24" x14ac:dyDescent="0.2">
      <c r="A2633">
        <v>44676</v>
      </c>
      <c r="B2633">
        <v>26959</v>
      </c>
      <c r="C2633" t="s">
        <v>163</v>
      </c>
      <c r="D2633" t="s">
        <v>13439</v>
      </c>
      <c r="E2633" t="s">
        <v>13440</v>
      </c>
      <c r="F2633" t="s">
        <v>13441</v>
      </c>
      <c r="G2633" t="s">
        <v>52</v>
      </c>
      <c r="H2633" t="s">
        <v>755</v>
      </c>
      <c r="I2633" t="s">
        <v>756</v>
      </c>
      <c r="J2633" s="18" t="s">
        <v>13430</v>
      </c>
      <c r="K2633" s="41" t="s">
        <v>13442</v>
      </c>
      <c r="L2633" s="42" t="s">
        <v>13443</v>
      </c>
      <c r="M2633" t="s">
        <v>13444</v>
      </c>
      <c r="N2633" t="s">
        <v>13412</v>
      </c>
      <c r="O2633" t="s">
        <v>13445</v>
      </c>
      <c r="P2633" t="s">
        <v>13446</v>
      </c>
      <c r="Q2633" s="40" t="s">
        <v>13196</v>
      </c>
      <c r="R2633" t="s">
        <v>9585</v>
      </c>
      <c r="S2633">
        <v>3.55</v>
      </c>
      <c r="T2633">
        <v>0</v>
      </c>
      <c r="U2633" t="s">
        <v>54</v>
      </c>
      <c r="W2633" t="s">
        <v>59</v>
      </c>
      <c r="X2633" t="s">
        <v>13447</v>
      </c>
    </row>
    <row r="2634" spans="1:24" x14ac:dyDescent="0.2">
      <c r="A2634">
        <v>44677</v>
      </c>
      <c r="B2634">
        <v>26974</v>
      </c>
      <c r="C2634" t="s">
        <v>112</v>
      </c>
      <c r="D2634" t="s">
        <v>13448</v>
      </c>
      <c r="E2634" t="s">
        <v>13449</v>
      </c>
      <c r="F2634" t="s">
        <v>13450</v>
      </c>
      <c r="H2634" t="s">
        <v>60</v>
      </c>
      <c r="I2634" t="s">
        <v>125</v>
      </c>
      <c r="J2634" s="18" t="s">
        <v>13430</v>
      </c>
      <c r="K2634" s="41" t="s">
        <v>13451</v>
      </c>
      <c r="L2634" s="42" t="s">
        <v>13452</v>
      </c>
      <c r="M2634" t="s">
        <v>13452</v>
      </c>
      <c r="N2634" t="s">
        <v>13453</v>
      </c>
      <c r="O2634" t="s">
        <v>13418</v>
      </c>
      <c r="P2634" t="s">
        <v>13418</v>
      </c>
      <c r="Q2634" s="40" t="s">
        <v>13454</v>
      </c>
      <c r="R2634" t="s">
        <v>12435</v>
      </c>
      <c r="S2634">
        <v>2.2200000000000002</v>
      </c>
      <c r="T2634">
        <v>0</v>
      </c>
      <c r="W2634" t="s">
        <v>55</v>
      </c>
    </row>
    <row r="2635" spans="1:24" x14ac:dyDescent="0.2">
      <c r="A2635">
        <v>44680</v>
      </c>
      <c r="B2635">
        <v>26950</v>
      </c>
      <c r="C2635" t="s">
        <v>161</v>
      </c>
      <c r="D2635" t="s">
        <v>13163</v>
      </c>
      <c r="E2635" t="s">
        <v>13164</v>
      </c>
      <c r="F2635" t="s">
        <v>13165</v>
      </c>
      <c r="H2635" t="s">
        <v>4348</v>
      </c>
      <c r="I2635" t="s">
        <v>4349</v>
      </c>
      <c r="J2635" s="18" t="s">
        <v>13455</v>
      </c>
      <c r="K2635" s="41" t="s">
        <v>13166</v>
      </c>
      <c r="L2635" s="42" t="s">
        <v>13167</v>
      </c>
      <c r="M2635" t="s">
        <v>13168</v>
      </c>
      <c r="N2635" t="s">
        <v>13169</v>
      </c>
      <c r="O2635" t="s">
        <v>13397</v>
      </c>
      <c r="P2635" t="s">
        <v>13456</v>
      </c>
      <c r="Q2635" s="40" t="s">
        <v>13456</v>
      </c>
      <c r="R2635" t="s">
        <v>13171</v>
      </c>
      <c r="S2635">
        <v>3.9</v>
      </c>
      <c r="T2635">
        <v>0</v>
      </c>
      <c r="W2635" t="s">
        <v>55</v>
      </c>
    </row>
    <row r="2636" spans="1:24" x14ac:dyDescent="0.2">
      <c r="A2636">
        <v>44681</v>
      </c>
      <c r="B2636">
        <v>26952</v>
      </c>
      <c r="C2636" t="s">
        <v>161</v>
      </c>
      <c r="D2636" t="s">
        <v>9592</v>
      </c>
      <c r="E2636" t="s">
        <v>9593</v>
      </c>
      <c r="F2636" t="s">
        <v>9594</v>
      </c>
      <c r="H2636" t="s">
        <v>1497</v>
      </c>
      <c r="I2636" t="s">
        <v>9595</v>
      </c>
      <c r="J2636" s="18" t="s">
        <v>13455</v>
      </c>
      <c r="K2636" s="41" t="s">
        <v>13166</v>
      </c>
      <c r="L2636" s="42" t="s">
        <v>13172</v>
      </c>
      <c r="M2636" t="s">
        <v>13129</v>
      </c>
      <c r="R2636" t="s">
        <v>13189</v>
      </c>
      <c r="S2636">
        <v>52.07</v>
      </c>
      <c r="T2636">
        <v>2</v>
      </c>
      <c r="W2636" t="s">
        <v>55</v>
      </c>
    </row>
    <row r="2637" spans="1:24" x14ac:dyDescent="0.2">
      <c r="A2637">
        <v>44683</v>
      </c>
      <c r="B2637">
        <v>26962</v>
      </c>
      <c r="C2637" t="s">
        <v>161</v>
      </c>
      <c r="D2637" t="s">
        <v>13457</v>
      </c>
      <c r="E2637" t="s">
        <v>13458</v>
      </c>
      <c r="F2637" t="s">
        <v>13459</v>
      </c>
      <c r="H2637" t="s">
        <v>53</v>
      </c>
      <c r="I2637" t="s">
        <v>122</v>
      </c>
      <c r="J2637" s="18" t="s">
        <v>13455</v>
      </c>
      <c r="K2637" s="41" t="s">
        <v>13460</v>
      </c>
      <c r="L2637" s="42" t="s">
        <v>13412</v>
      </c>
      <c r="M2637" t="s">
        <v>13461</v>
      </c>
      <c r="N2637" t="s">
        <v>13244</v>
      </c>
      <c r="O2637" t="s">
        <v>13462</v>
      </c>
      <c r="R2637" t="s">
        <v>13463</v>
      </c>
      <c r="S2637">
        <v>31.1</v>
      </c>
      <c r="T2637">
        <v>1</v>
      </c>
      <c r="W2637" t="s">
        <v>55</v>
      </c>
    </row>
    <row r="2638" spans="1:24" x14ac:dyDescent="0.2">
      <c r="A2638">
        <v>44684</v>
      </c>
      <c r="B2638">
        <v>0</v>
      </c>
      <c r="C2638" t="s">
        <v>161</v>
      </c>
      <c r="D2638" t="s">
        <v>13464</v>
      </c>
      <c r="E2638" t="s">
        <v>13465</v>
      </c>
      <c r="F2638" t="s">
        <v>13466</v>
      </c>
      <c r="G2638" t="s">
        <v>56</v>
      </c>
      <c r="H2638" t="s">
        <v>63</v>
      </c>
      <c r="I2638" t="s">
        <v>140</v>
      </c>
      <c r="J2638" s="18" t="s">
        <v>13455</v>
      </c>
      <c r="K2638" s="41" t="s">
        <v>12891</v>
      </c>
      <c r="L2638" s="42" t="s">
        <v>13467</v>
      </c>
      <c r="P2638" t="s">
        <v>13468</v>
      </c>
      <c r="Q2638" s="40" t="s">
        <v>13468</v>
      </c>
      <c r="R2638" t="s">
        <v>13469</v>
      </c>
      <c r="S2638">
        <v>0.23</v>
      </c>
      <c r="T2638">
        <v>0</v>
      </c>
      <c r="U2638" t="s">
        <v>54</v>
      </c>
      <c r="W2638" t="s">
        <v>59</v>
      </c>
      <c r="X2638" t="s">
        <v>13470</v>
      </c>
    </row>
    <row r="2639" spans="1:24" x14ac:dyDescent="0.2">
      <c r="A2639">
        <v>44685</v>
      </c>
      <c r="B2639">
        <v>26958</v>
      </c>
      <c r="C2639" t="s">
        <v>161</v>
      </c>
      <c r="D2639" t="s">
        <v>13471</v>
      </c>
      <c r="E2639" t="s">
        <v>13472</v>
      </c>
      <c r="F2639" t="s">
        <v>13473</v>
      </c>
      <c r="H2639" t="s">
        <v>57</v>
      </c>
      <c r="I2639" t="s">
        <v>4335</v>
      </c>
      <c r="J2639" s="18" t="s">
        <v>13455</v>
      </c>
      <c r="K2639" s="41" t="s">
        <v>13474</v>
      </c>
      <c r="L2639" s="42" t="s">
        <v>13475</v>
      </c>
      <c r="M2639" t="s">
        <v>13476</v>
      </c>
      <c r="N2639" t="s">
        <v>13461</v>
      </c>
      <c r="O2639" t="s">
        <v>13477</v>
      </c>
      <c r="P2639" t="s">
        <v>13320</v>
      </c>
      <c r="Q2639" s="40" t="s">
        <v>13320</v>
      </c>
      <c r="R2639" t="s">
        <v>13478</v>
      </c>
      <c r="S2639">
        <v>40.35</v>
      </c>
      <c r="T2639">
        <v>2</v>
      </c>
      <c r="W2639" t="s">
        <v>55</v>
      </c>
    </row>
    <row r="2640" spans="1:24" x14ac:dyDescent="0.2">
      <c r="A2640">
        <v>44686</v>
      </c>
      <c r="B2640">
        <v>26989</v>
      </c>
      <c r="C2640" t="s">
        <v>163</v>
      </c>
      <c r="D2640" t="s">
        <v>13479</v>
      </c>
      <c r="E2640" t="s">
        <v>13480</v>
      </c>
      <c r="F2640" t="s">
        <v>13481</v>
      </c>
      <c r="G2640" t="s">
        <v>52</v>
      </c>
      <c r="H2640" t="s">
        <v>60</v>
      </c>
      <c r="I2640" t="s">
        <v>3082</v>
      </c>
      <c r="J2640" s="18" t="s">
        <v>13482</v>
      </c>
      <c r="K2640" s="41" t="s">
        <v>13272</v>
      </c>
      <c r="L2640" s="42" t="s">
        <v>13483</v>
      </c>
      <c r="M2640" t="s">
        <v>13484</v>
      </c>
      <c r="N2640" t="s">
        <v>13485</v>
      </c>
      <c r="O2640" t="s">
        <v>13384</v>
      </c>
      <c r="P2640" t="s">
        <v>13486</v>
      </c>
      <c r="Q2640" s="40" t="s">
        <v>13486</v>
      </c>
      <c r="R2640" t="s">
        <v>13280</v>
      </c>
      <c r="S2640">
        <v>2.78</v>
      </c>
      <c r="T2640">
        <v>0</v>
      </c>
      <c r="U2640" t="s">
        <v>54</v>
      </c>
      <c r="W2640" t="s">
        <v>59</v>
      </c>
      <c r="X2640" t="s">
        <v>13220</v>
      </c>
    </row>
    <row r="2641" spans="1:24" x14ac:dyDescent="0.2">
      <c r="A2641">
        <v>44687</v>
      </c>
      <c r="B2641">
        <v>26986</v>
      </c>
      <c r="C2641" t="s">
        <v>163</v>
      </c>
      <c r="D2641" t="s">
        <v>13487</v>
      </c>
      <c r="E2641" t="s">
        <v>13488</v>
      </c>
      <c r="F2641" t="s">
        <v>13489</v>
      </c>
      <c r="G2641" t="s">
        <v>52</v>
      </c>
      <c r="I2641" t="s">
        <v>138</v>
      </c>
      <c r="J2641" s="18" t="s">
        <v>13482</v>
      </c>
      <c r="K2641" s="41" t="s">
        <v>13490</v>
      </c>
      <c r="L2641" s="42" t="s">
        <v>13261</v>
      </c>
      <c r="M2641" t="s">
        <v>13491</v>
      </c>
      <c r="N2641" t="s">
        <v>13260</v>
      </c>
      <c r="O2641" t="s">
        <v>13492</v>
      </c>
      <c r="P2641" t="s">
        <v>13493</v>
      </c>
      <c r="Q2641" s="40" t="s">
        <v>13493</v>
      </c>
      <c r="R2641" t="s">
        <v>12500</v>
      </c>
      <c r="S2641">
        <v>1.53</v>
      </c>
      <c r="T2641">
        <v>0</v>
      </c>
      <c r="U2641" t="s">
        <v>54</v>
      </c>
      <c r="W2641" t="s">
        <v>59</v>
      </c>
      <c r="X2641" t="s">
        <v>13494</v>
      </c>
    </row>
    <row r="2642" spans="1:24" x14ac:dyDescent="0.2">
      <c r="A2642">
        <v>44688</v>
      </c>
      <c r="B2642">
        <v>26982</v>
      </c>
      <c r="C2642" t="s">
        <v>110</v>
      </c>
      <c r="D2642" t="s">
        <v>13495</v>
      </c>
      <c r="E2642" t="s">
        <v>13496</v>
      </c>
      <c r="F2642" t="s">
        <v>13497</v>
      </c>
      <c r="G2642" t="s">
        <v>52</v>
      </c>
      <c r="H2642" t="s">
        <v>388</v>
      </c>
      <c r="I2642" t="s">
        <v>389</v>
      </c>
      <c r="J2642" s="18" t="s">
        <v>13482</v>
      </c>
      <c r="K2642" s="41" t="s">
        <v>13498</v>
      </c>
      <c r="L2642" s="42" t="s">
        <v>13499</v>
      </c>
      <c r="M2642" t="s">
        <v>13500</v>
      </c>
      <c r="N2642" t="s">
        <v>13501</v>
      </c>
      <c r="O2642" t="s">
        <v>13218</v>
      </c>
      <c r="P2642" t="s">
        <v>13454</v>
      </c>
      <c r="Q2642" s="40" t="s">
        <v>13454</v>
      </c>
      <c r="R2642" t="s">
        <v>12500</v>
      </c>
      <c r="S2642">
        <v>1.68</v>
      </c>
      <c r="T2642">
        <v>0</v>
      </c>
      <c r="U2642" t="s">
        <v>54</v>
      </c>
      <c r="W2642" t="s">
        <v>59</v>
      </c>
      <c r="X2642" t="s">
        <v>13502</v>
      </c>
    </row>
    <row r="2643" spans="1:24" x14ac:dyDescent="0.2">
      <c r="A2643">
        <v>44689</v>
      </c>
      <c r="B2643">
        <v>27018</v>
      </c>
      <c r="C2643" t="s">
        <v>110</v>
      </c>
      <c r="D2643" t="s">
        <v>13503</v>
      </c>
      <c r="E2643" t="s">
        <v>13504</v>
      </c>
      <c r="F2643" t="s">
        <v>13505</v>
      </c>
      <c r="G2643" t="s">
        <v>52</v>
      </c>
      <c r="H2643" t="s">
        <v>67</v>
      </c>
      <c r="I2643" t="s">
        <v>95</v>
      </c>
      <c r="J2643" s="18" t="s">
        <v>13482</v>
      </c>
      <c r="K2643" s="41" t="s">
        <v>13506</v>
      </c>
      <c r="L2643" s="42" t="s">
        <v>13507</v>
      </c>
      <c r="M2643" t="s">
        <v>13508</v>
      </c>
      <c r="N2643" t="s">
        <v>13509</v>
      </c>
      <c r="O2643" t="s">
        <v>13510</v>
      </c>
      <c r="P2643" t="s">
        <v>13511</v>
      </c>
      <c r="Q2643" s="40" t="s">
        <v>13511</v>
      </c>
      <c r="R2643" t="s">
        <v>13055</v>
      </c>
      <c r="S2643">
        <v>2.85</v>
      </c>
      <c r="T2643">
        <v>0</v>
      </c>
      <c r="U2643" t="s">
        <v>54</v>
      </c>
      <c r="W2643" t="s">
        <v>59</v>
      </c>
      <c r="X2643" t="s">
        <v>13512</v>
      </c>
    </row>
    <row r="2644" spans="1:24" x14ac:dyDescent="0.2">
      <c r="A2644">
        <v>44690</v>
      </c>
      <c r="B2644">
        <v>27039</v>
      </c>
      <c r="C2644" t="s">
        <v>110</v>
      </c>
      <c r="D2644" t="s">
        <v>13513</v>
      </c>
      <c r="E2644" t="s">
        <v>13514</v>
      </c>
      <c r="F2644" t="s">
        <v>13515</v>
      </c>
      <c r="H2644" t="s">
        <v>53</v>
      </c>
      <c r="I2644" t="s">
        <v>147</v>
      </c>
      <c r="J2644" s="18" t="s">
        <v>13482</v>
      </c>
      <c r="K2644" s="41" t="s">
        <v>13516</v>
      </c>
      <c r="L2644" s="42" t="s">
        <v>13420</v>
      </c>
      <c r="M2644" t="s">
        <v>13420</v>
      </c>
      <c r="N2644" t="s">
        <v>13517</v>
      </c>
      <c r="O2644" t="s">
        <v>13518</v>
      </c>
      <c r="R2644" t="s">
        <v>13519</v>
      </c>
      <c r="S2644">
        <v>26.07</v>
      </c>
      <c r="T2644">
        <v>1</v>
      </c>
      <c r="W2644" t="s">
        <v>55</v>
      </c>
    </row>
    <row r="2645" spans="1:24" x14ac:dyDescent="0.2">
      <c r="A2645">
        <v>44691</v>
      </c>
      <c r="B2645">
        <v>26970</v>
      </c>
      <c r="C2645" t="s">
        <v>109</v>
      </c>
      <c r="D2645" t="s">
        <v>13520</v>
      </c>
      <c r="E2645" t="s">
        <v>13521</v>
      </c>
      <c r="F2645" t="s">
        <v>13522</v>
      </c>
      <c r="G2645" t="s">
        <v>56</v>
      </c>
      <c r="H2645" t="s">
        <v>388</v>
      </c>
      <c r="I2645" t="s">
        <v>3887</v>
      </c>
      <c r="J2645" s="18" t="s">
        <v>13482</v>
      </c>
      <c r="K2645" s="41" t="s">
        <v>13523</v>
      </c>
      <c r="L2645" s="42" t="s">
        <v>13524</v>
      </c>
      <c r="M2645" t="s">
        <v>13525</v>
      </c>
      <c r="N2645" t="s">
        <v>13526</v>
      </c>
      <c r="O2645" t="s">
        <v>13527</v>
      </c>
      <c r="P2645" t="s">
        <v>13528</v>
      </c>
      <c r="Q2645" s="40" t="s">
        <v>13528</v>
      </c>
      <c r="R2645" t="s">
        <v>13162</v>
      </c>
      <c r="S2645">
        <v>0.82</v>
      </c>
      <c r="T2645">
        <v>0</v>
      </c>
      <c r="U2645" t="s">
        <v>54</v>
      </c>
      <c r="W2645" t="s">
        <v>59</v>
      </c>
      <c r="X2645" t="s">
        <v>13230</v>
      </c>
    </row>
    <row r="2646" spans="1:24" x14ac:dyDescent="0.2">
      <c r="A2646">
        <v>44692</v>
      </c>
      <c r="B2646">
        <v>26972</v>
      </c>
      <c r="C2646" t="s">
        <v>115</v>
      </c>
      <c r="D2646" t="s">
        <v>13529</v>
      </c>
      <c r="E2646" t="s">
        <v>12320</v>
      </c>
      <c r="F2646" t="s">
        <v>12321</v>
      </c>
      <c r="G2646" t="s">
        <v>52</v>
      </c>
      <c r="H2646" t="s">
        <v>74</v>
      </c>
      <c r="I2646" t="s">
        <v>2709</v>
      </c>
      <c r="J2646" s="18" t="s">
        <v>13482</v>
      </c>
      <c r="K2646" s="41" t="s">
        <v>13232</v>
      </c>
      <c r="L2646" s="42" t="s">
        <v>13392</v>
      </c>
      <c r="M2646" t="s">
        <v>13392</v>
      </c>
      <c r="N2646" t="s">
        <v>13530</v>
      </c>
      <c r="O2646" t="s">
        <v>13531</v>
      </c>
      <c r="P2646" t="s">
        <v>13532</v>
      </c>
      <c r="Q2646" s="40" t="s">
        <v>13532</v>
      </c>
      <c r="R2646" t="s">
        <v>13438</v>
      </c>
      <c r="S2646">
        <v>24.13</v>
      </c>
      <c r="T2646">
        <v>1</v>
      </c>
      <c r="U2646" t="s">
        <v>54</v>
      </c>
      <c r="W2646" t="s">
        <v>59</v>
      </c>
      <c r="X2646" t="s">
        <v>13533</v>
      </c>
    </row>
    <row r="2647" spans="1:24" x14ac:dyDescent="0.2">
      <c r="A2647">
        <v>44693</v>
      </c>
      <c r="B2647">
        <v>26977</v>
      </c>
      <c r="C2647" t="s">
        <v>115</v>
      </c>
      <c r="D2647" t="s">
        <v>1413</v>
      </c>
      <c r="E2647" t="s">
        <v>9332</v>
      </c>
      <c r="F2647" t="s">
        <v>9333</v>
      </c>
      <c r="H2647" t="s">
        <v>63</v>
      </c>
      <c r="I2647" t="s">
        <v>13534</v>
      </c>
      <c r="J2647" s="18" t="s">
        <v>13482</v>
      </c>
      <c r="K2647" s="41" t="s">
        <v>11966</v>
      </c>
      <c r="L2647" s="42" t="s">
        <v>13535</v>
      </c>
      <c r="M2647" t="s">
        <v>13536</v>
      </c>
      <c r="N2647" t="s">
        <v>13537</v>
      </c>
      <c r="O2647" t="s">
        <v>13537</v>
      </c>
      <c r="P2647" t="s">
        <v>13538</v>
      </c>
      <c r="Q2647" s="40" t="s">
        <v>13538</v>
      </c>
      <c r="R2647" t="s">
        <v>9585</v>
      </c>
      <c r="S2647">
        <v>5.5</v>
      </c>
      <c r="T2647">
        <v>0</v>
      </c>
      <c r="W2647" t="s">
        <v>55</v>
      </c>
    </row>
    <row r="2648" spans="1:24" x14ac:dyDescent="0.2">
      <c r="A2648">
        <v>44696</v>
      </c>
      <c r="B2648">
        <v>26987</v>
      </c>
      <c r="C2648" t="s">
        <v>163</v>
      </c>
      <c r="D2648" t="s">
        <v>12117</v>
      </c>
      <c r="E2648" t="s">
        <v>2707</v>
      </c>
      <c r="F2648" t="s">
        <v>2708</v>
      </c>
      <c r="G2648" t="s">
        <v>52</v>
      </c>
      <c r="I2648" t="s">
        <v>2709</v>
      </c>
      <c r="J2648" s="18" t="s">
        <v>13482</v>
      </c>
      <c r="K2648" s="41" t="s">
        <v>13528</v>
      </c>
      <c r="L2648" s="42" t="s">
        <v>13407</v>
      </c>
      <c r="M2648" t="s">
        <v>13539</v>
      </c>
      <c r="N2648" t="s">
        <v>13540</v>
      </c>
      <c r="O2648" t="s">
        <v>13541</v>
      </c>
      <c r="P2648" t="s">
        <v>13542</v>
      </c>
      <c r="Q2648" s="40" t="s">
        <v>13542</v>
      </c>
      <c r="R2648" t="s">
        <v>13516</v>
      </c>
      <c r="S2648">
        <v>1.9</v>
      </c>
      <c r="T2648">
        <v>0</v>
      </c>
      <c r="U2648" t="s">
        <v>54</v>
      </c>
      <c r="W2648" t="s">
        <v>59</v>
      </c>
      <c r="X2648" t="s">
        <v>13543</v>
      </c>
    </row>
    <row r="2649" spans="1:24" x14ac:dyDescent="0.2">
      <c r="A2649">
        <v>44697</v>
      </c>
      <c r="B2649">
        <v>26984</v>
      </c>
      <c r="C2649" t="s">
        <v>110</v>
      </c>
      <c r="D2649" t="s">
        <v>10219</v>
      </c>
      <c r="E2649" t="s">
        <v>10220</v>
      </c>
      <c r="F2649" t="s">
        <v>10221</v>
      </c>
      <c r="H2649" t="s">
        <v>1177</v>
      </c>
      <c r="I2649" t="s">
        <v>10222</v>
      </c>
      <c r="J2649" s="18" t="s">
        <v>13482</v>
      </c>
      <c r="K2649" s="41" t="s">
        <v>13277</v>
      </c>
      <c r="L2649" s="42" t="s">
        <v>13544</v>
      </c>
      <c r="M2649" t="s">
        <v>13545</v>
      </c>
      <c r="N2649" t="s">
        <v>13272</v>
      </c>
      <c r="O2649" t="s">
        <v>13546</v>
      </c>
      <c r="P2649" t="s">
        <v>13547</v>
      </c>
      <c r="Q2649" s="40" t="s">
        <v>13547</v>
      </c>
      <c r="R2649" t="s">
        <v>13548</v>
      </c>
      <c r="S2649">
        <v>28.87</v>
      </c>
      <c r="T2649">
        <v>1</v>
      </c>
      <c r="W2649" t="s">
        <v>55</v>
      </c>
    </row>
    <row r="2650" spans="1:24" x14ac:dyDescent="0.2">
      <c r="A2650">
        <v>44698</v>
      </c>
      <c r="B2650">
        <v>26995</v>
      </c>
      <c r="C2650" t="s">
        <v>110</v>
      </c>
      <c r="D2650" t="s">
        <v>13549</v>
      </c>
      <c r="E2650" t="s">
        <v>13550</v>
      </c>
      <c r="F2650" t="s">
        <v>13551</v>
      </c>
      <c r="G2650" t="s">
        <v>52</v>
      </c>
      <c r="H2650" t="s">
        <v>53</v>
      </c>
      <c r="I2650" t="s">
        <v>146</v>
      </c>
      <c r="J2650" s="18" t="s">
        <v>13482</v>
      </c>
      <c r="K2650" s="41" t="s">
        <v>12994</v>
      </c>
      <c r="L2650" s="42" t="s">
        <v>13251</v>
      </c>
      <c r="M2650" t="s">
        <v>13552</v>
      </c>
      <c r="N2650" t="s">
        <v>13553</v>
      </c>
      <c r="O2650" t="s">
        <v>13222</v>
      </c>
      <c r="P2650" t="s">
        <v>13554</v>
      </c>
      <c r="Q2650" s="40" t="s">
        <v>13555</v>
      </c>
      <c r="R2650" t="s">
        <v>12857</v>
      </c>
      <c r="S2650">
        <v>6.37</v>
      </c>
      <c r="T2650">
        <v>0</v>
      </c>
      <c r="U2650" t="s">
        <v>58</v>
      </c>
      <c r="W2650" t="s">
        <v>59</v>
      </c>
      <c r="X2650" t="s">
        <v>13556</v>
      </c>
    </row>
    <row r="2651" spans="1:24" x14ac:dyDescent="0.2">
      <c r="A2651">
        <v>44699</v>
      </c>
      <c r="B2651">
        <v>26994</v>
      </c>
      <c r="C2651" t="s">
        <v>163</v>
      </c>
      <c r="D2651" t="s">
        <v>13557</v>
      </c>
      <c r="E2651" t="s">
        <v>13558</v>
      </c>
      <c r="F2651" t="s">
        <v>13559</v>
      </c>
      <c r="G2651" t="s">
        <v>52</v>
      </c>
      <c r="H2651" t="s">
        <v>53</v>
      </c>
      <c r="I2651" t="s">
        <v>836</v>
      </c>
      <c r="J2651" s="18" t="s">
        <v>13482</v>
      </c>
      <c r="K2651" s="41" t="s">
        <v>13162</v>
      </c>
      <c r="L2651" s="42" t="s">
        <v>13560</v>
      </c>
      <c r="M2651" t="s">
        <v>13561</v>
      </c>
      <c r="N2651" t="s">
        <v>13229</v>
      </c>
      <c r="O2651" t="s">
        <v>13562</v>
      </c>
      <c r="P2651" t="s">
        <v>13427</v>
      </c>
      <c r="Q2651" s="40" t="s">
        <v>13427</v>
      </c>
      <c r="R2651" t="s">
        <v>13516</v>
      </c>
      <c r="S2651">
        <v>2.33</v>
      </c>
      <c r="T2651">
        <v>0</v>
      </c>
      <c r="U2651" t="s">
        <v>54</v>
      </c>
      <c r="W2651" t="s">
        <v>59</v>
      </c>
      <c r="X2651" t="s">
        <v>13334</v>
      </c>
    </row>
    <row r="2652" spans="1:24" x14ac:dyDescent="0.2">
      <c r="A2652">
        <v>44700</v>
      </c>
      <c r="B2652">
        <v>26993</v>
      </c>
      <c r="C2652" t="s">
        <v>115</v>
      </c>
      <c r="D2652" t="s">
        <v>1741</v>
      </c>
      <c r="E2652" t="s">
        <v>1742</v>
      </c>
      <c r="F2652" t="s">
        <v>1743</v>
      </c>
      <c r="G2652" t="s">
        <v>52</v>
      </c>
      <c r="H2652" t="s">
        <v>63</v>
      </c>
      <c r="I2652" t="s">
        <v>140</v>
      </c>
      <c r="J2652" s="18" t="s">
        <v>13482</v>
      </c>
      <c r="K2652" s="41" t="s">
        <v>13339</v>
      </c>
      <c r="L2652" s="42" t="s">
        <v>13563</v>
      </c>
      <c r="M2652" t="s">
        <v>13552</v>
      </c>
      <c r="N2652" t="s">
        <v>13454</v>
      </c>
      <c r="O2652" t="s">
        <v>13564</v>
      </c>
      <c r="P2652" t="s">
        <v>13565</v>
      </c>
      <c r="Q2652" s="40" t="s">
        <v>13565</v>
      </c>
      <c r="R2652" t="s">
        <v>12435</v>
      </c>
      <c r="S2652">
        <v>2.95</v>
      </c>
      <c r="T2652">
        <v>0</v>
      </c>
      <c r="U2652" t="s">
        <v>54</v>
      </c>
      <c r="W2652" t="s">
        <v>59</v>
      </c>
      <c r="X2652" t="s">
        <v>13566</v>
      </c>
    </row>
    <row r="2653" spans="1:24" x14ac:dyDescent="0.2">
      <c r="A2653">
        <v>44701</v>
      </c>
      <c r="B2653">
        <v>27000</v>
      </c>
      <c r="C2653" t="s">
        <v>161</v>
      </c>
      <c r="D2653" t="s">
        <v>13567</v>
      </c>
      <c r="E2653" t="s">
        <v>13379</v>
      </c>
      <c r="F2653" t="s">
        <v>13380</v>
      </c>
      <c r="H2653" t="s">
        <v>53</v>
      </c>
      <c r="I2653" t="s">
        <v>147</v>
      </c>
      <c r="J2653" s="18" t="s">
        <v>13482</v>
      </c>
      <c r="K2653" s="41" t="s">
        <v>13374</v>
      </c>
      <c r="L2653" s="42" t="s">
        <v>13568</v>
      </c>
      <c r="M2653" t="s">
        <v>13569</v>
      </c>
      <c r="R2653" t="s">
        <v>13189</v>
      </c>
      <c r="S2653">
        <v>28.75</v>
      </c>
      <c r="T2653">
        <v>1</v>
      </c>
      <c r="W2653" t="s">
        <v>55</v>
      </c>
    </row>
    <row r="2654" spans="1:24" x14ac:dyDescent="0.2">
      <c r="A2654">
        <v>44702</v>
      </c>
      <c r="B2654">
        <v>27006</v>
      </c>
      <c r="C2654" t="s">
        <v>161</v>
      </c>
      <c r="D2654" t="s">
        <v>13570</v>
      </c>
      <c r="E2654" t="s">
        <v>13571</v>
      </c>
      <c r="F2654" t="s">
        <v>13572</v>
      </c>
      <c r="G2654" t="s">
        <v>52</v>
      </c>
      <c r="H2654" t="s">
        <v>74</v>
      </c>
      <c r="I2654" t="s">
        <v>736</v>
      </c>
      <c r="J2654" s="18" t="s">
        <v>13482</v>
      </c>
      <c r="K2654" s="41" t="s">
        <v>12994</v>
      </c>
      <c r="L2654" s="42" t="s">
        <v>13376</v>
      </c>
      <c r="M2654" t="s">
        <v>13375</v>
      </c>
      <c r="N2654" t="s">
        <v>13486</v>
      </c>
      <c r="O2654" t="s">
        <v>13357</v>
      </c>
      <c r="P2654" t="s">
        <v>13233</v>
      </c>
      <c r="Q2654" s="40" t="s">
        <v>13233</v>
      </c>
      <c r="R2654" t="s">
        <v>9585</v>
      </c>
      <c r="S2654">
        <v>3.27</v>
      </c>
      <c r="T2654">
        <v>0</v>
      </c>
      <c r="U2654" t="s">
        <v>54</v>
      </c>
      <c r="W2654" t="s">
        <v>59</v>
      </c>
      <c r="X2654" t="s">
        <v>13554</v>
      </c>
    </row>
    <row r="2655" spans="1:24" x14ac:dyDescent="0.2">
      <c r="A2655">
        <v>44703</v>
      </c>
      <c r="B2655">
        <v>27005</v>
      </c>
      <c r="C2655" t="s">
        <v>110</v>
      </c>
      <c r="D2655" t="s">
        <v>13573</v>
      </c>
      <c r="E2655" t="s">
        <v>13574</v>
      </c>
      <c r="F2655" t="s">
        <v>13575</v>
      </c>
      <c r="H2655" t="s">
        <v>310</v>
      </c>
      <c r="I2655" t="s">
        <v>649</v>
      </c>
      <c r="J2655" s="18" t="s">
        <v>13482</v>
      </c>
      <c r="K2655" s="41" t="s">
        <v>13395</v>
      </c>
      <c r="L2655" s="42" t="s">
        <v>13376</v>
      </c>
      <c r="M2655" t="s">
        <v>13375</v>
      </c>
      <c r="N2655" t="s">
        <v>13356</v>
      </c>
      <c r="O2655" t="s">
        <v>13576</v>
      </c>
      <c r="P2655" t="s">
        <v>13577</v>
      </c>
      <c r="Q2655" s="40" t="s">
        <v>13577</v>
      </c>
      <c r="R2655" t="s">
        <v>12857</v>
      </c>
      <c r="S2655">
        <v>4.2699999999999996</v>
      </c>
      <c r="T2655">
        <v>0</v>
      </c>
      <c r="W2655" t="s">
        <v>55</v>
      </c>
    </row>
    <row r="2656" spans="1:24" x14ac:dyDescent="0.2">
      <c r="A2656">
        <v>44704</v>
      </c>
      <c r="B2656">
        <v>27007</v>
      </c>
      <c r="C2656" t="s">
        <v>115</v>
      </c>
      <c r="D2656" t="s">
        <v>13578</v>
      </c>
      <c r="E2656" t="s">
        <v>13579</v>
      </c>
      <c r="F2656" t="s">
        <v>13580</v>
      </c>
      <c r="H2656" t="s">
        <v>67</v>
      </c>
      <c r="I2656" t="s">
        <v>1638</v>
      </c>
      <c r="J2656" s="18" t="s">
        <v>13482</v>
      </c>
      <c r="K2656" s="41" t="s">
        <v>13354</v>
      </c>
      <c r="L2656" s="42" t="s">
        <v>13581</v>
      </c>
      <c r="M2656" t="s">
        <v>13493</v>
      </c>
      <c r="N2656" t="s">
        <v>13582</v>
      </c>
      <c r="O2656" t="s">
        <v>13583</v>
      </c>
      <c r="P2656" t="s">
        <v>13584</v>
      </c>
      <c r="Q2656" s="40" t="s">
        <v>13584</v>
      </c>
      <c r="R2656" t="s">
        <v>13585</v>
      </c>
      <c r="S2656">
        <v>22.47</v>
      </c>
      <c r="T2656">
        <v>1</v>
      </c>
      <c r="W2656" t="s">
        <v>55</v>
      </c>
    </row>
    <row r="2657" spans="1:24" x14ac:dyDescent="0.2">
      <c r="A2657">
        <v>44707</v>
      </c>
      <c r="B2657">
        <v>27131</v>
      </c>
      <c r="C2657" t="s">
        <v>109</v>
      </c>
      <c r="D2657" t="s">
        <v>13586</v>
      </c>
      <c r="E2657" t="s">
        <v>13587</v>
      </c>
      <c r="F2657" t="s">
        <v>13588</v>
      </c>
      <c r="G2657" t="s">
        <v>52</v>
      </c>
      <c r="H2657" t="s">
        <v>53</v>
      </c>
      <c r="I2657" t="s">
        <v>122</v>
      </c>
      <c r="J2657" s="18" t="s">
        <v>13482</v>
      </c>
      <c r="K2657" s="41" t="s">
        <v>13583</v>
      </c>
      <c r="L2657" s="42" t="s">
        <v>13589</v>
      </c>
      <c r="M2657" t="s">
        <v>13590</v>
      </c>
      <c r="N2657" t="s">
        <v>13591</v>
      </c>
      <c r="O2657" t="s">
        <v>13592</v>
      </c>
      <c r="P2657" t="s">
        <v>13593</v>
      </c>
      <c r="Q2657" s="40" t="s">
        <v>13594</v>
      </c>
      <c r="R2657" t="s">
        <v>11115</v>
      </c>
      <c r="S2657">
        <v>3.52</v>
      </c>
      <c r="T2657">
        <v>0</v>
      </c>
      <c r="U2657" t="s">
        <v>54</v>
      </c>
      <c r="W2657" t="s">
        <v>59</v>
      </c>
      <c r="X2657" t="s">
        <v>13595</v>
      </c>
    </row>
    <row r="2658" spans="1:24" x14ac:dyDescent="0.2">
      <c r="A2658">
        <v>44708</v>
      </c>
      <c r="B2658">
        <v>27157</v>
      </c>
      <c r="C2658" t="s">
        <v>109</v>
      </c>
      <c r="D2658" t="s">
        <v>13596</v>
      </c>
      <c r="E2658" t="s">
        <v>13597</v>
      </c>
      <c r="F2658" t="s">
        <v>13598</v>
      </c>
      <c r="I2658" t="s">
        <v>138</v>
      </c>
      <c r="J2658" s="18" t="s">
        <v>13482</v>
      </c>
      <c r="K2658" s="41" t="s">
        <v>13310</v>
      </c>
      <c r="L2658" s="42" t="s">
        <v>13599</v>
      </c>
      <c r="M2658" t="s">
        <v>13600</v>
      </c>
      <c r="N2658" t="s">
        <v>13601</v>
      </c>
      <c r="O2658" t="s">
        <v>13602</v>
      </c>
      <c r="R2658" t="s">
        <v>2163</v>
      </c>
      <c r="S2658">
        <v>2.4300000000000002</v>
      </c>
      <c r="T2658">
        <v>0</v>
      </c>
      <c r="W2658" t="s">
        <v>55</v>
      </c>
    </row>
    <row r="2659" spans="1:24" x14ac:dyDescent="0.2">
      <c r="A2659">
        <v>44709</v>
      </c>
      <c r="B2659">
        <v>27073</v>
      </c>
      <c r="C2659" t="s">
        <v>115</v>
      </c>
      <c r="D2659" t="s">
        <v>13603</v>
      </c>
      <c r="E2659" t="s">
        <v>13604</v>
      </c>
      <c r="F2659" t="s">
        <v>13605</v>
      </c>
      <c r="H2659" t="s">
        <v>57</v>
      </c>
      <c r="I2659" t="s">
        <v>156</v>
      </c>
      <c r="J2659" s="18" t="s">
        <v>13482</v>
      </c>
      <c r="K2659" s="41" t="s">
        <v>13446</v>
      </c>
      <c r="L2659" s="42" t="s">
        <v>13606</v>
      </c>
      <c r="M2659" t="s">
        <v>13607</v>
      </c>
      <c r="N2659" t="s">
        <v>13608</v>
      </c>
      <c r="O2659" t="s">
        <v>13609</v>
      </c>
      <c r="R2659" t="s">
        <v>13610</v>
      </c>
      <c r="S2659">
        <v>23.68</v>
      </c>
      <c r="T2659">
        <v>1</v>
      </c>
      <c r="W2659" t="s">
        <v>55</v>
      </c>
    </row>
    <row r="2660" spans="1:24" x14ac:dyDescent="0.2">
      <c r="A2660">
        <v>44710</v>
      </c>
      <c r="B2660">
        <v>27015</v>
      </c>
      <c r="C2660" t="s">
        <v>111</v>
      </c>
      <c r="D2660" t="s">
        <v>6036</v>
      </c>
      <c r="E2660" t="s">
        <v>6037</v>
      </c>
      <c r="F2660" t="s">
        <v>6038</v>
      </c>
      <c r="H2660" t="s">
        <v>867</v>
      </c>
      <c r="I2660" t="s">
        <v>6903</v>
      </c>
      <c r="J2660" s="18" t="s">
        <v>13482</v>
      </c>
      <c r="K2660" s="41" t="s">
        <v>13611</v>
      </c>
      <c r="L2660" s="42" t="s">
        <v>13612</v>
      </c>
      <c r="M2660" t="s">
        <v>13612</v>
      </c>
      <c r="N2660" t="s">
        <v>13613</v>
      </c>
      <c r="O2660" t="s">
        <v>13614</v>
      </c>
      <c r="R2660" t="s">
        <v>13615</v>
      </c>
      <c r="S2660">
        <v>27.53</v>
      </c>
      <c r="T2660">
        <v>1</v>
      </c>
      <c r="W2660" t="s">
        <v>55</v>
      </c>
    </row>
    <row r="2661" spans="1:24" x14ac:dyDescent="0.2">
      <c r="A2661">
        <v>44711</v>
      </c>
      <c r="B2661">
        <v>27113</v>
      </c>
      <c r="C2661" t="s">
        <v>111</v>
      </c>
      <c r="D2661" t="s">
        <v>13616</v>
      </c>
      <c r="E2661" t="s">
        <v>13617</v>
      </c>
      <c r="F2661" t="s">
        <v>13618</v>
      </c>
      <c r="G2661" t="s">
        <v>52</v>
      </c>
      <c r="H2661" t="s">
        <v>755</v>
      </c>
      <c r="I2661" t="s">
        <v>1286</v>
      </c>
      <c r="J2661" s="18" t="s">
        <v>13482</v>
      </c>
      <c r="K2661" s="41" t="s">
        <v>13432</v>
      </c>
      <c r="L2661" s="42" t="s">
        <v>13619</v>
      </c>
      <c r="M2661" t="s">
        <v>13619</v>
      </c>
      <c r="N2661" t="s">
        <v>13620</v>
      </c>
      <c r="O2661" t="s">
        <v>13621</v>
      </c>
      <c r="P2661" t="s">
        <v>13622</v>
      </c>
      <c r="Q2661" s="40" t="s">
        <v>13622</v>
      </c>
      <c r="R2661" t="s">
        <v>13478</v>
      </c>
      <c r="S2661">
        <v>5.65</v>
      </c>
      <c r="T2661">
        <v>0</v>
      </c>
      <c r="U2661" t="s">
        <v>54</v>
      </c>
      <c r="W2661" t="s">
        <v>59</v>
      </c>
      <c r="X2661" t="s">
        <v>13623</v>
      </c>
    </row>
    <row r="2662" spans="1:24" x14ac:dyDescent="0.2">
      <c r="A2662">
        <v>44713</v>
      </c>
      <c r="B2662">
        <v>4181</v>
      </c>
      <c r="C2662" t="s">
        <v>113</v>
      </c>
      <c r="E2662" t="s">
        <v>13624</v>
      </c>
      <c r="F2662" t="s">
        <v>13625</v>
      </c>
      <c r="H2662" t="s">
        <v>53</v>
      </c>
      <c r="I2662" t="s">
        <v>147</v>
      </c>
      <c r="J2662" s="18" t="s">
        <v>13482</v>
      </c>
      <c r="K2662" s="41" t="s">
        <v>13626</v>
      </c>
      <c r="L2662" s="42" t="s">
        <v>13627</v>
      </c>
      <c r="M2662" t="s">
        <v>13627</v>
      </c>
      <c r="N2662" t="s">
        <v>13628</v>
      </c>
      <c r="O2662" t="s">
        <v>13629</v>
      </c>
      <c r="R2662" t="s">
        <v>12903</v>
      </c>
      <c r="S2662">
        <v>27.07</v>
      </c>
      <c r="T2662">
        <v>1</v>
      </c>
      <c r="W2662" t="s">
        <v>55</v>
      </c>
    </row>
    <row r="2663" spans="1:24" x14ac:dyDescent="0.2">
      <c r="A2663">
        <v>44714</v>
      </c>
      <c r="B2663">
        <v>27130</v>
      </c>
      <c r="C2663" t="s">
        <v>111</v>
      </c>
      <c r="D2663" t="s">
        <v>13630</v>
      </c>
      <c r="E2663" t="s">
        <v>13631</v>
      </c>
      <c r="F2663" t="s">
        <v>13632</v>
      </c>
      <c r="G2663" t="s">
        <v>52</v>
      </c>
      <c r="H2663" t="s">
        <v>63</v>
      </c>
      <c r="I2663" t="s">
        <v>140</v>
      </c>
      <c r="J2663" s="18" t="s">
        <v>13482</v>
      </c>
      <c r="K2663" s="41" t="s">
        <v>13633</v>
      </c>
      <c r="L2663" s="42" t="s">
        <v>13589</v>
      </c>
      <c r="M2663" t="s">
        <v>13634</v>
      </c>
      <c r="N2663" t="s">
        <v>13635</v>
      </c>
      <c r="O2663" t="s">
        <v>13636</v>
      </c>
      <c r="P2663" t="s">
        <v>13637</v>
      </c>
      <c r="Q2663" s="40" t="s">
        <v>13637</v>
      </c>
      <c r="R2663" t="s">
        <v>13438</v>
      </c>
      <c r="S2663">
        <v>0.93</v>
      </c>
      <c r="T2663">
        <v>0</v>
      </c>
      <c r="U2663" t="s">
        <v>54</v>
      </c>
      <c r="W2663" t="s">
        <v>59</v>
      </c>
      <c r="X2663" t="s">
        <v>13638</v>
      </c>
    </row>
    <row r="2664" spans="1:24" x14ac:dyDescent="0.2">
      <c r="A2664">
        <v>44715</v>
      </c>
      <c r="B2664">
        <v>4182</v>
      </c>
      <c r="C2664" t="s">
        <v>113</v>
      </c>
      <c r="E2664" t="s">
        <v>13624</v>
      </c>
      <c r="F2664" t="s">
        <v>13625</v>
      </c>
      <c r="H2664" t="s">
        <v>53</v>
      </c>
      <c r="I2664" t="s">
        <v>147</v>
      </c>
      <c r="J2664" s="18" t="s">
        <v>13482</v>
      </c>
      <c r="K2664" s="41" t="s">
        <v>13626</v>
      </c>
      <c r="L2664" s="42" t="s">
        <v>13639</v>
      </c>
      <c r="M2664" t="s">
        <v>13639</v>
      </c>
      <c r="R2664" t="s">
        <v>12903</v>
      </c>
      <c r="S2664">
        <v>27</v>
      </c>
      <c r="T2664">
        <v>1</v>
      </c>
      <c r="W2664" t="s">
        <v>55</v>
      </c>
    </row>
    <row r="2665" spans="1:24" x14ac:dyDescent="0.2">
      <c r="A2665">
        <v>44717</v>
      </c>
      <c r="B2665">
        <v>4183</v>
      </c>
      <c r="C2665" t="s">
        <v>113</v>
      </c>
      <c r="D2665" t="s">
        <v>3472</v>
      </c>
      <c r="E2665" t="s">
        <v>12173</v>
      </c>
      <c r="F2665" t="s">
        <v>12174</v>
      </c>
      <c r="H2665" t="s">
        <v>60</v>
      </c>
      <c r="I2665" t="s">
        <v>125</v>
      </c>
      <c r="J2665" s="18" t="s">
        <v>13482</v>
      </c>
      <c r="K2665" s="41" t="s">
        <v>11966</v>
      </c>
      <c r="L2665" s="42" t="s">
        <v>13640</v>
      </c>
      <c r="M2665" t="s">
        <v>13640</v>
      </c>
      <c r="R2665" t="s">
        <v>12903</v>
      </c>
      <c r="S2665">
        <v>26.85</v>
      </c>
      <c r="T2665">
        <v>1</v>
      </c>
      <c r="W2665" t="s">
        <v>55</v>
      </c>
    </row>
    <row r="2666" spans="1:24" x14ac:dyDescent="0.2">
      <c r="A2666">
        <v>44718</v>
      </c>
      <c r="B2666">
        <v>27119</v>
      </c>
      <c r="C2666" t="s">
        <v>110</v>
      </c>
      <c r="D2666" t="s">
        <v>13641</v>
      </c>
      <c r="E2666" t="s">
        <v>13642</v>
      </c>
      <c r="F2666" t="s">
        <v>13643</v>
      </c>
      <c r="G2666" t="s">
        <v>56</v>
      </c>
      <c r="H2666" t="s">
        <v>69</v>
      </c>
      <c r="I2666" t="s">
        <v>460</v>
      </c>
      <c r="J2666" s="18" t="s">
        <v>13482</v>
      </c>
      <c r="K2666" s="41" t="s">
        <v>13644</v>
      </c>
      <c r="L2666" s="42" t="s">
        <v>13645</v>
      </c>
      <c r="M2666" t="s">
        <v>13319</v>
      </c>
      <c r="N2666" t="s">
        <v>13646</v>
      </c>
      <c r="O2666" t="s">
        <v>13647</v>
      </c>
      <c r="P2666" t="s">
        <v>13323</v>
      </c>
      <c r="Q2666" s="40" t="s">
        <v>13323</v>
      </c>
      <c r="R2666" t="s">
        <v>13438</v>
      </c>
      <c r="S2666">
        <v>1.78</v>
      </c>
      <c r="T2666">
        <v>0</v>
      </c>
      <c r="U2666" t="s">
        <v>54</v>
      </c>
      <c r="W2666" t="s">
        <v>59</v>
      </c>
      <c r="X2666" t="s">
        <v>13648</v>
      </c>
    </row>
    <row r="2667" spans="1:24" x14ac:dyDescent="0.2">
      <c r="A2667">
        <v>44719</v>
      </c>
      <c r="B2667">
        <v>27025</v>
      </c>
      <c r="C2667" t="s">
        <v>115</v>
      </c>
      <c r="D2667" t="s">
        <v>12299</v>
      </c>
      <c r="E2667" t="s">
        <v>12300</v>
      </c>
      <c r="F2667" t="s">
        <v>12301</v>
      </c>
      <c r="G2667" t="s">
        <v>52</v>
      </c>
      <c r="H2667" t="s">
        <v>103</v>
      </c>
      <c r="I2667" t="s">
        <v>157</v>
      </c>
      <c r="J2667" s="18" t="s">
        <v>13482</v>
      </c>
      <c r="K2667" s="41" t="s">
        <v>13649</v>
      </c>
      <c r="L2667" s="42" t="s">
        <v>13650</v>
      </c>
      <c r="M2667" t="s">
        <v>13651</v>
      </c>
      <c r="N2667" t="s">
        <v>13652</v>
      </c>
      <c r="O2667" t="s">
        <v>13653</v>
      </c>
      <c r="P2667" t="s">
        <v>13654</v>
      </c>
      <c r="Q2667" s="40" t="s">
        <v>13655</v>
      </c>
      <c r="R2667" t="s">
        <v>13055</v>
      </c>
      <c r="S2667">
        <v>3.25</v>
      </c>
      <c r="T2667">
        <v>0</v>
      </c>
      <c r="U2667" t="s">
        <v>58</v>
      </c>
      <c r="W2667" t="s">
        <v>59</v>
      </c>
      <c r="X2667" t="s">
        <v>13656</v>
      </c>
    </row>
    <row r="2668" spans="1:24" x14ac:dyDescent="0.2">
      <c r="A2668">
        <v>44721</v>
      </c>
      <c r="B2668">
        <v>27026</v>
      </c>
      <c r="C2668" t="s">
        <v>163</v>
      </c>
      <c r="D2668" t="s">
        <v>13657</v>
      </c>
      <c r="E2668" t="s">
        <v>13658</v>
      </c>
      <c r="F2668" t="s">
        <v>13659</v>
      </c>
      <c r="H2668" t="s">
        <v>10213</v>
      </c>
      <c r="I2668" t="s">
        <v>10214</v>
      </c>
      <c r="J2668" s="18" t="s">
        <v>13482</v>
      </c>
      <c r="K2668" s="41" t="s">
        <v>13660</v>
      </c>
      <c r="L2668" s="42" t="s">
        <v>13661</v>
      </c>
      <c r="M2668" t="s">
        <v>13362</v>
      </c>
      <c r="R2668" t="s">
        <v>2163</v>
      </c>
      <c r="S2668">
        <v>26.58</v>
      </c>
      <c r="T2668">
        <v>1</v>
      </c>
      <c r="W2668" t="s">
        <v>55</v>
      </c>
    </row>
    <row r="2669" spans="1:24" x14ac:dyDescent="0.2">
      <c r="A2669">
        <v>44723</v>
      </c>
      <c r="B2669">
        <v>27030</v>
      </c>
      <c r="C2669" t="s">
        <v>109</v>
      </c>
      <c r="D2669" t="s">
        <v>13662</v>
      </c>
      <c r="E2669" t="s">
        <v>13663</v>
      </c>
      <c r="F2669" t="s">
        <v>13664</v>
      </c>
      <c r="G2669" t="s">
        <v>56</v>
      </c>
      <c r="H2669" t="s">
        <v>6707</v>
      </c>
      <c r="I2669" t="s">
        <v>6708</v>
      </c>
      <c r="J2669" s="18" t="s">
        <v>13482</v>
      </c>
      <c r="K2669" s="41" t="s">
        <v>13660</v>
      </c>
      <c r="L2669" s="42" t="s">
        <v>13665</v>
      </c>
      <c r="M2669" t="s">
        <v>13419</v>
      </c>
      <c r="N2669" t="s">
        <v>13666</v>
      </c>
      <c r="O2669" t="s">
        <v>13667</v>
      </c>
      <c r="P2669" t="s">
        <v>13352</v>
      </c>
      <c r="Q2669" s="40" t="s">
        <v>13352</v>
      </c>
      <c r="R2669" t="s">
        <v>12435</v>
      </c>
      <c r="S2669">
        <v>1.27</v>
      </c>
      <c r="T2669">
        <v>0</v>
      </c>
      <c r="U2669" t="s">
        <v>54</v>
      </c>
      <c r="W2669" t="s">
        <v>59</v>
      </c>
      <c r="X2669" t="s">
        <v>13655</v>
      </c>
    </row>
    <row r="2670" spans="1:24" x14ac:dyDescent="0.2">
      <c r="A2670">
        <v>44724</v>
      </c>
      <c r="B2670">
        <v>27031</v>
      </c>
      <c r="C2670" t="s">
        <v>111</v>
      </c>
      <c r="D2670" t="s">
        <v>13668</v>
      </c>
      <c r="E2670" t="s">
        <v>13669</v>
      </c>
      <c r="F2670" t="s">
        <v>13670</v>
      </c>
      <c r="G2670" t="s">
        <v>56</v>
      </c>
      <c r="H2670" t="s">
        <v>66</v>
      </c>
      <c r="I2670" t="s">
        <v>421</v>
      </c>
      <c r="J2670" s="18" t="s">
        <v>13482</v>
      </c>
      <c r="K2670" s="41" t="s">
        <v>13671</v>
      </c>
      <c r="L2670" s="42" t="s">
        <v>13348</v>
      </c>
      <c r="M2670" t="s">
        <v>13348</v>
      </c>
      <c r="N2670" t="s">
        <v>13672</v>
      </c>
      <c r="O2670" t="s">
        <v>13244</v>
      </c>
      <c r="P2670" t="s">
        <v>13673</v>
      </c>
      <c r="Q2670" s="40" t="s">
        <v>13673</v>
      </c>
      <c r="R2670" t="s">
        <v>9585</v>
      </c>
      <c r="S2670">
        <v>1.33</v>
      </c>
      <c r="T2670">
        <v>0</v>
      </c>
      <c r="U2670" t="s">
        <v>54</v>
      </c>
      <c r="W2670" t="s">
        <v>59</v>
      </c>
      <c r="X2670" t="s">
        <v>13674</v>
      </c>
    </row>
    <row r="2671" spans="1:24" x14ac:dyDescent="0.2">
      <c r="A2671">
        <v>44725</v>
      </c>
      <c r="B2671">
        <v>27033</v>
      </c>
      <c r="C2671" t="s">
        <v>113</v>
      </c>
      <c r="D2671" t="s">
        <v>13675</v>
      </c>
      <c r="E2671" t="s">
        <v>13676</v>
      </c>
      <c r="F2671" t="s">
        <v>13677</v>
      </c>
      <c r="G2671" t="s">
        <v>52</v>
      </c>
      <c r="H2671" t="s">
        <v>53</v>
      </c>
      <c r="I2671" t="s">
        <v>137</v>
      </c>
      <c r="J2671" s="18" t="s">
        <v>13482</v>
      </c>
      <c r="K2671" s="41" t="s">
        <v>13348</v>
      </c>
      <c r="L2671" s="42" t="s">
        <v>13197</v>
      </c>
      <c r="M2671" t="s">
        <v>13678</v>
      </c>
      <c r="N2671" t="s">
        <v>13365</v>
      </c>
      <c r="O2671" t="s">
        <v>13679</v>
      </c>
      <c r="P2671" t="s">
        <v>13680</v>
      </c>
      <c r="Q2671" s="40" t="s">
        <v>13680</v>
      </c>
      <c r="R2671" t="s">
        <v>13245</v>
      </c>
      <c r="S2671">
        <v>0.67</v>
      </c>
      <c r="T2671">
        <v>0</v>
      </c>
      <c r="U2671" t="s">
        <v>54</v>
      </c>
      <c r="W2671" t="s">
        <v>59</v>
      </c>
      <c r="X2671" t="s">
        <v>13638</v>
      </c>
    </row>
    <row r="2672" spans="1:24" x14ac:dyDescent="0.2">
      <c r="A2672">
        <v>44726</v>
      </c>
      <c r="B2672">
        <v>27041</v>
      </c>
      <c r="C2672" t="s">
        <v>110</v>
      </c>
      <c r="D2672" t="s">
        <v>13681</v>
      </c>
      <c r="E2672" t="s">
        <v>13682</v>
      </c>
      <c r="F2672" t="s">
        <v>13683</v>
      </c>
      <c r="G2672" t="s">
        <v>52</v>
      </c>
      <c r="H2672" t="s">
        <v>53</v>
      </c>
      <c r="I2672" t="s">
        <v>146</v>
      </c>
      <c r="J2672" s="18" t="s">
        <v>13482</v>
      </c>
      <c r="K2672" s="41" t="s">
        <v>13684</v>
      </c>
      <c r="L2672" s="42" t="s">
        <v>13685</v>
      </c>
      <c r="M2672" t="s">
        <v>13509</v>
      </c>
      <c r="N2672" t="s">
        <v>13686</v>
      </c>
      <c r="O2672" t="s">
        <v>13687</v>
      </c>
      <c r="P2672" t="s">
        <v>13341</v>
      </c>
      <c r="Q2672" s="40" t="s">
        <v>13341</v>
      </c>
      <c r="R2672" t="s">
        <v>13222</v>
      </c>
      <c r="S2672">
        <v>2.1</v>
      </c>
      <c r="T2672">
        <v>0</v>
      </c>
      <c r="U2672" t="s">
        <v>54</v>
      </c>
      <c r="W2672" t="s">
        <v>59</v>
      </c>
      <c r="X2672" t="s">
        <v>13367</v>
      </c>
    </row>
    <row r="2673" spans="1:24" x14ac:dyDescent="0.2">
      <c r="A2673">
        <v>44727</v>
      </c>
      <c r="B2673">
        <v>27069</v>
      </c>
      <c r="C2673" t="s">
        <v>112</v>
      </c>
      <c r="D2673" t="s">
        <v>13448</v>
      </c>
      <c r="E2673" t="s">
        <v>13449</v>
      </c>
      <c r="F2673" t="s">
        <v>13450</v>
      </c>
      <c r="H2673" t="s">
        <v>60</v>
      </c>
      <c r="I2673" t="s">
        <v>125</v>
      </c>
      <c r="J2673" s="18" t="s">
        <v>13482</v>
      </c>
      <c r="K2673" s="41" t="s">
        <v>13451</v>
      </c>
      <c r="L2673" s="42" t="s">
        <v>13688</v>
      </c>
      <c r="M2673" t="s">
        <v>13689</v>
      </c>
      <c r="N2673" t="s">
        <v>13310</v>
      </c>
      <c r="O2673" t="s">
        <v>13690</v>
      </c>
      <c r="R2673" t="s">
        <v>12758</v>
      </c>
      <c r="S2673">
        <v>25.68</v>
      </c>
      <c r="T2673">
        <v>1</v>
      </c>
      <c r="W2673" t="s">
        <v>55</v>
      </c>
    </row>
    <row r="2674" spans="1:24" x14ac:dyDescent="0.2">
      <c r="A2674">
        <v>44728</v>
      </c>
      <c r="B2674">
        <v>27038</v>
      </c>
      <c r="C2674" t="s">
        <v>109</v>
      </c>
      <c r="D2674" t="s">
        <v>13691</v>
      </c>
      <c r="E2674" t="s">
        <v>11728</v>
      </c>
      <c r="F2674" t="s">
        <v>11729</v>
      </c>
      <c r="H2674" t="s">
        <v>62</v>
      </c>
      <c r="I2674" t="s">
        <v>143</v>
      </c>
      <c r="J2674" s="18" t="s">
        <v>13482</v>
      </c>
      <c r="K2674" s="41" t="s">
        <v>13692</v>
      </c>
      <c r="L2674" s="42" t="s">
        <v>13693</v>
      </c>
      <c r="M2674" t="s">
        <v>13694</v>
      </c>
      <c r="N2674" t="s">
        <v>13695</v>
      </c>
      <c r="O2674" t="s">
        <v>13696</v>
      </c>
      <c r="R2674" t="s">
        <v>13189</v>
      </c>
      <c r="S2674">
        <v>26.18</v>
      </c>
      <c r="T2674">
        <v>1</v>
      </c>
      <c r="W2674" t="s">
        <v>55</v>
      </c>
    </row>
    <row r="2675" spans="1:24" x14ac:dyDescent="0.2">
      <c r="A2675">
        <v>44730</v>
      </c>
      <c r="B2675">
        <v>27043</v>
      </c>
      <c r="C2675" t="s">
        <v>115</v>
      </c>
      <c r="D2675" t="s">
        <v>1555</v>
      </c>
      <c r="E2675" t="s">
        <v>1556</v>
      </c>
      <c r="F2675" t="s">
        <v>1557</v>
      </c>
      <c r="H2675" t="s">
        <v>69</v>
      </c>
      <c r="I2675" t="s">
        <v>1558</v>
      </c>
      <c r="J2675" s="18" t="s">
        <v>13482</v>
      </c>
      <c r="K2675" s="41" t="s">
        <v>13516</v>
      </c>
      <c r="L2675" s="42" t="s">
        <v>13697</v>
      </c>
      <c r="M2675" t="s">
        <v>13698</v>
      </c>
      <c r="N2675" t="s">
        <v>13667</v>
      </c>
      <c r="O2675" t="s">
        <v>13673</v>
      </c>
      <c r="P2675" t="s">
        <v>13538</v>
      </c>
      <c r="Q2675" s="40" t="s">
        <v>13538</v>
      </c>
      <c r="R2675" t="s">
        <v>13055</v>
      </c>
      <c r="S2675">
        <v>0.98</v>
      </c>
      <c r="T2675">
        <v>0</v>
      </c>
      <c r="W2675" t="s">
        <v>55</v>
      </c>
    </row>
    <row r="2676" spans="1:24" x14ac:dyDescent="0.2">
      <c r="A2676">
        <v>44731</v>
      </c>
      <c r="B2676">
        <v>4184</v>
      </c>
      <c r="C2676" t="s">
        <v>113</v>
      </c>
      <c r="D2676" t="s">
        <v>13699</v>
      </c>
      <c r="E2676" t="s">
        <v>13700</v>
      </c>
      <c r="F2676" t="s">
        <v>13701</v>
      </c>
      <c r="H2676" t="s">
        <v>64</v>
      </c>
      <c r="I2676" t="s">
        <v>988</v>
      </c>
      <c r="J2676" s="18" t="s">
        <v>13482</v>
      </c>
      <c r="K2676" s="41" t="s">
        <v>13702</v>
      </c>
      <c r="L2676" s="42" t="s">
        <v>13697</v>
      </c>
      <c r="M2676" t="s">
        <v>13697</v>
      </c>
      <c r="N2676" t="s">
        <v>13703</v>
      </c>
      <c r="O2676" t="s">
        <v>13704</v>
      </c>
      <c r="R2676" t="s">
        <v>12903</v>
      </c>
      <c r="S2676">
        <v>25.85</v>
      </c>
      <c r="T2676">
        <v>1</v>
      </c>
      <c r="W2676" t="s">
        <v>55</v>
      </c>
    </row>
    <row r="2677" spans="1:24" x14ac:dyDescent="0.2">
      <c r="A2677">
        <v>44732</v>
      </c>
      <c r="B2677">
        <v>27051</v>
      </c>
      <c r="C2677" t="s">
        <v>115</v>
      </c>
      <c r="D2677" t="s">
        <v>13705</v>
      </c>
      <c r="E2677" t="s">
        <v>13706</v>
      </c>
      <c r="F2677" t="s">
        <v>13707</v>
      </c>
      <c r="H2677" t="s">
        <v>1497</v>
      </c>
      <c r="I2677" t="s">
        <v>2766</v>
      </c>
      <c r="J2677" s="18" t="s">
        <v>13482</v>
      </c>
      <c r="K2677" s="41" t="s">
        <v>13516</v>
      </c>
      <c r="L2677" s="42" t="s">
        <v>12435</v>
      </c>
      <c r="M2677" t="s">
        <v>13351</v>
      </c>
      <c r="N2677" t="s">
        <v>13696</v>
      </c>
      <c r="O2677" t="s">
        <v>13708</v>
      </c>
      <c r="P2677" t="s">
        <v>13709</v>
      </c>
      <c r="Q2677" s="40" t="s">
        <v>13709</v>
      </c>
      <c r="R2677" t="s">
        <v>13293</v>
      </c>
      <c r="S2677">
        <v>1.78</v>
      </c>
      <c r="T2677">
        <v>0</v>
      </c>
      <c r="W2677" t="s">
        <v>55</v>
      </c>
    </row>
    <row r="2678" spans="1:24" x14ac:dyDescent="0.2">
      <c r="A2678">
        <v>44733</v>
      </c>
      <c r="B2678">
        <v>27155</v>
      </c>
      <c r="C2678" t="s">
        <v>111</v>
      </c>
      <c r="D2678" t="s">
        <v>3853</v>
      </c>
      <c r="E2678" t="s">
        <v>3854</v>
      </c>
      <c r="F2678" t="s">
        <v>3855</v>
      </c>
      <c r="H2678" t="s">
        <v>7266</v>
      </c>
      <c r="I2678" t="s">
        <v>7838</v>
      </c>
      <c r="J2678" s="18" t="s">
        <v>13482</v>
      </c>
      <c r="K2678" s="41" t="s">
        <v>13710</v>
      </c>
      <c r="L2678" s="42" t="s">
        <v>13711</v>
      </c>
      <c r="M2678" t="s">
        <v>13310</v>
      </c>
      <c r="N2678" t="s">
        <v>13712</v>
      </c>
      <c r="O2678" t="s">
        <v>13713</v>
      </c>
      <c r="R2678" t="s">
        <v>13293</v>
      </c>
      <c r="S2678">
        <v>2.58</v>
      </c>
      <c r="T2678">
        <v>0</v>
      </c>
      <c r="W2678" t="s">
        <v>55</v>
      </c>
    </row>
    <row r="2679" spans="1:24" x14ac:dyDescent="0.2">
      <c r="A2679">
        <v>44734</v>
      </c>
      <c r="B2679">
        <v>27078</v>
      </c>
      <c r="C2679" t="s">
        <v>3826</v>
      </c>
      <c r="D2679" t="s">
        <v>13714</v>
      </c>
      <c r="E2679" t="s">
        <v>13715</v>
      </c>
      <c r="F2679" t="s">
        <v>13716</v>
      </c>
      <c r="H2679" t="s">
        <v>63</v>
      </c>
      <c r="I2679" t="s">
        <v>13717</v>
      </c>
      <c r="J2679" s="18" t="s">
        <v>13482</v>
      </c>
      <c r="K2679" s="41" t="s">
        <v>12837</v>
      </c>
      <c r="L2679" s="42" t="s">
        <v>13718</v>
      </c>
      <c r="M2679" t="s">
        <v>13719</v>
      </c>
      <c r="R2679" t="s">
        <v>13720</v>
      </c>
      <c r="S2679">
        <v>25.02</v>
      </c>
      <c r="T2679">
        <v>1</v>
      </c>
      <c r="W2679" t="s">
        <v>55</v>
      </c>
    </row>
    <row r="2680" spans="1:24" x14ac:dyDescent="0.2">
      <c r="A2680">
        <v>44735</v>
      </c>
      <c r="B2680">
        <v>27115</v>
      </c>
      <c r="C2680" t="s">
        <v>163</v>
      </c>
      <c r="D2680" t="s">
        <v>13721</v>
      </c>
      <c r="E2680" t="s">
        <v>13722</v>
      </c>
      <c r="F2680" t="s">
        <v>13723</v>
      </c>
      <c r="I2680" t="s">
        <v>13724</v>
      </c>
      <c r="J2680" s="18" t="s">
        <v>13482</v>
      </c>
      <c r="K2680" s="41" t="s">
        <v>13725</v>
      </c>
      <c r="L2680" s="42" t="s">
        <v>13726</v>
      </c>
      <c r="M2680" t="s">
        <v>13727</v>
      </c>
      <c r="N2680" t="s">
        <v>13728</v>
      </c>
      <c r="O2680" t="s">
        <v>13729</v>
      </c>
      <c r="R2680" t="s">
        <v>13188</v>
      </c>
      <c r="S2680">
        <v>6.35</v>
      </c>
      <c r="T2680">
        <v>0</v>
      </c>
      <c r="W2680" t="s">
        <v>55</v>
      </c>
    </row>
    <row r="2681" spans="1:24" x14ac:dyDescent="0.2">
      <c r="A2681">
        <v>44737</v>
      </c>
      <c r="B2681">
        <v>27104</v>
      </c>
      <c r="C2681" t="s">
        <v>163</v>
      </c>
      <c r="D2681" t="s">
        <v>13730</v>
      </c>
      <c r="E2681" t="s">
        <v>13731</v>
      </c>
      <c r="F2681" t="s">
        <v>13732</v>
      </c>
      <c r="G2681" t="s">
        <v>52</v>
      </c>
      <c r="I2681" t="s">
        <v>140</v>
      </c>
      <c r="J2681" s="18" t="s">
        <v>13482</v>
      </c>
      <c r="K2681" s="41" t="s">
        <v>13733</v>
      </c>
      <c r="L2681" s="42" t="s">
        <v>13734</v>
      </c>
      <c r="M2681" t="s">
        <v>13735</v>
      </c>
      <c r="N2681" t="s">
        <v>13736</v>
      </c>
      <c r="O2681" t="s">
        <v>13737</v>
      </c>
      <c r="P2681" t="s">
        <v>13437</v>
      </c>
      <c r="Q2681" s="40" t="s">
        <v>13437</v>
      </c>
      <c r="R2681" t="s">
        <v>13438</v>
      </c>
      <c r="S2681">
        <v>2.48</v>
      </c>
      <c r="T2681">
        <v>0</v>
      </c>
      <c r="U2681" t="s">
        <v>54</v>
      </c>
      <c r="W2681" t="s">
        <v>59</v>
      </c>
      <c r="X2681" t="s">
        <v>13738</v>
      </c>
    </row>
    <row r="2682" spans="1:24" x14ac:dyDescent="0.2">
      <c r="A2682">
        <v>44738</v>
      </c>
      <c r="B2682">
        <v>27140</v>
      </c>
      <c r="C2682" t="s">
        <v>163</v>
      </c>
      <c r="D2682" t="s">
        <v>13739</v>
      </c>
      <c r="E2682" t="s">
        <v>13740</v>
      </c>
      <c r="F2682" t="s">
        <v>13741</v>
      </c>
      <c r="G2682" t="s">
        <v>52</v>
      </c>
      <c r="H2682" t="s">
        <v>74</v>
      </c>
      <c r="I2682" t="s">
        <v>134</v>
      </c>
      <c r="J2682" s="18" t="s">
        <v>13482</v>
      </c>
      <c r="K2682" s="41" t="s">
        <v>13742</v>
      </c>
      <c r="L2682" s="42" t="s">
        <v>13646</v>
      </c>
      <c r="M2682" t="s">
        <v>13743</v>
      </c>
      <c r="N2682" t="s">
        <v>13703</v>
      </c>
      <c r="O2682" t="s">
        <v>13438</v>
      </c>
      <c r="P2682" t="s">
        <v>13324</v>
      </c>
      <c r="Q2682" s="40" t="s">
        <v>13324</v>
      </c>
      <c r="R2682" t="s">
        <v>13188</v>
      </c>
      <c r="S2682">
        <v>0.98</v>
      </c>
      <c r="T2682">
        <v>0</v>
      </c>
      <c r="U2682" t="s">
        <v>54</v>
      </c>
      <c r="W2682" t="s">
        <v>59</v>
      </c>
      <c r="X2682" t="s">
        <v>13744</v>
      </c>
    </row>
    <row r="2683" spans="1:24" x14ac:dyDescent="0.2">
      <c r="A2683">
        <v>44739</v>
      </c>
      <c r="B2683">
        <v>27109</v>
      </c>
      <c r="C2683" t="s">
        <v>161</v>
      </c>
      <c r="D2683" t="s">
        <v>13745</v>
      </c>
      <c r="E2683" t="s">
        <v>13746</v>
      </c>
      <c r="F2683" t="s">
        <v>13747</v>
      </c>
      <c r="G2683" t="s">
        <v>52</v>
      </c>
      <c r="I2683" t="s">
        <v>777</v>
      </c>
      <c r="J2683" s="18" t="s">
        <v>13482</v>
      </c>
      <c r="K2683" s="41" t="s">
        <v>13748</v>
      </c>
      <c r="L2683" s="42" t="s">
        <v>13432</v>
      </c>
      <c r="M2683" t="s">
        <v>13749</v>
      </c>
      <c r="N2683" t="s">
        <v>13750</v>
      </c>
      <c r="O2683" t="s">
        <v>13264</v>
      </c>
      <c r="P2683" t="s">
        <v>13751</v>
      </c>
      <c r="Q2683" s="40" t="s">
        <v>13752</v>
      </c>
      <c r="R2683" t="s">
        <v>13188</v>
      </c>
      <c r="S2683">
        <v>4.33</v>
      </c>
      <c r="T2683">
        <v>0</v>
      </c>
      <c r="U2683" t="s">
        <v>58</v>
      </c>
      <c r="W2683" t="s">
        <v>59</v>
      </c>
      <c r="X2683" t="s">
        <v>13753</v>
      </c>
    </row>
    <row r="2684" spans="1:24" x14ac:dyDescent="0.2">
      <c r="A2684">
        <v>44740</v>
      </c>
      <c r="B2684">
        <v>27117</v>
      </c>
      <c r="C2684" t="s">
        <v>161</v>
      </c>
      <c r="D2684" t="s">
        <v>2752</v>
      </c>
      <c r="E2684" t="s">
        <v>2753</v>
      </c>
      <c r="F2684" t="s">
        <v>2754</v>
      </c>
      <c r="H2684" t="s">
        <v>62</v>
      </c>
      <c r="I2684" t="s">
        <v>1464</v>
      </c>
      <c r="J2684" s="18" t="s">
        <v>13482</v>
      </c>
      <c r="K2684" s="41" t="s">
        <v>13432</v>
      </c>
      <c r="L2684" s="42" t="s">
        <v>13187</v>
      </c>
      <c r="M2684" t="s">
        <v>13644</v>
      </c>
      <c r="N2684" t="s">
        <v>13742</v>
      </c>
      <c r="O2684" t="s">
        <v>13754</v>
      </c>
      <c r="R2684" t="s">
        <v>11841</v>
      </c>
      <c r="S2684">
        <v>6.25</v>
      </c>
      <c r="T2684">
        <v>0</v>
      </c>
      <c r="W2684" t="s">
        <v>55</v>
      </c>
    </row>
    <row r="2685" spans="1:24" x14ac:dyDescent="0.2">
      <c r="A2685">
        <v>44741</v>
      </c>
      <c r="B2685">
        <v>27056</v>
      </c>
      <c r="C2685" t="s">
        <v>109</v>
      </c>
      <c r="D2685" t="s">
        <v>13755</v>
      </c>
      <c r="E2685" t="s">
        <v>13756</v>
      </c>
      <c r="F2685" t="s">
        <v>13757</v>
      </c>
      <c r="G2685" t="s">
        <v>52</v>
      </c>
      <c r="H2685" t="s">
        <v>63</v>
      </c>
      <c r="I2685" t="s">
        <v>1905</v>
      </c>
      <c r="J2685" s="18" t="s">
        <v>13482</v>
      </c>
      <c r="K2685" s="41" t="s">
        <v>12435</v>
      </c>
      <c r="L2685" s="42" t="s">
        <v>13758</v>
      </c>
      <c r="M2685" t="s">
        <v>13673</v>
      </c>
      <c r="N2685" t="s">
        <v>13246</v>
      </c>
      <c r="O2685" t="s">
        <v>13759</v>
      </c>
      <c r="P2685" t="s">
        <v>13220</v>
      </c>
      <c r="Q2685" s="40" t="s">
        <v>13055</v>
      </c>
      <c r="R2685" t="s">
        <v>9585</v>
      </c>
      <c r="S2685">
        <v>0.78</v>
      </c>
      <c r="T2685">
        <v>0</v>
      </c>
      <c r="U2685" t="s">
        <v>54</v>
      </c>
      <c r="W2685" t="s">
        <v>59</v>
      </c>
      <c r="X2685" t="s">
        <v>13760</v>
      </c>
    </row>
    <row r="2686" spans="1:24" x14ac:dyDescent="0.2">
      <c r="A2686">
        <v>44742</v>
      </c>
      <c r="B2686">
        <v>27126</v>
      </c>
      <c r="C2686" t="s">
        <v>113</v>
      </c>
      <c r="D2686" t="s">
        <v>13761</v>
      </c>
      <c r="E2686" t="s">
        <v>13762</v>
      </c>
      <c r="F2686" t="s">
        <v>13763</v>
      </c>
      <c r="H2686" t="s">
        <v>73</v>
      </c>
      <c r="I2686" t="s">
        <v>3130</v>
      </c>
      <c r="J2686" s="18" t="s">
        <v>13482</v>
      </c>
      <c r="K2686" s="41" t="s">
        <v>13319</v>
      </c>
      <c r="L2686" s="42" t="s">
        <v>13629</v>
      </c>
      <c r="M2686" t="s">
        <v>13238</v>
      </c>
      <c r="N2686" t="s">
        <v>13764</v>
      </c>
      <c r="O2686" t="s">
        <v>13304</v>
      </c>
      <c r="P2686" t="s">
        <v>13765</v>
      </c>
      <c r="Q2686" s="40" t="s">
        <v>13765</v>
      </c>
      <c r="R2686" t="s">
        <v>2163</v>
      </c>
      <c r="S2686">
        <v>4.6500000000000004</v>
      </c>
      <c r="T2686">
        <v>0</v>
      </c>
      <c r="W2686" t="s">
        <v>55</v>
      </c>
    </row>
    <row r="2687" spans="1:24" x14ac:dyDescent="0.2">
      <c r="A2687">
        <v>44743</v>
      </c>
      <c r="B2687">
        <v>27057</v>
      </c>
      <c r="C2687" t="s">
        <v>1938</v>
      </c>
      <c r="D2687" t="s">
        <v>13668</v>
      </c>
      <c r="E2687" t="s">
        <v>13669</v>
      </c>
      <c r="F2687" t="s">
        <v>13670</v>
      </c>
      <c r="G2687" t="s">
        <v>56</v>
      </c>
      <c r="H2687" t="s">
        <v>66</v>
      </c>
      <c r="I2687" t="s">
        <v>421</v>
      </c>
      <c r="J2687" s="18" t="s">
        <v>13482</v>
      </c>
      <c r="K2687" s="41" t="s">
        <v>13766</v>
      </c>
      <c r="L2687" s="42" t="s">
        <v>13766</v>
      </c>
      <c r="M2687" t="s">
        <v>13767</v>
      </c>
      <c r="P2687" t="s">
        <v>13766</v>
      </c>
      <c r="Q2687" s="40" t="s">
        <v>13768</v>
      </c>
      <c r="R2687" t="s">
        <v>9585</v>
      </c>
      <c r="S2687">
        <v>0.02</v>
      </c>
      <c r="T2687">
        <v>0</v>
      </c>
      <c r="U2687" t="s">
        <v>54</v>
      </c>
      <c r="W2687" t="s">
        <v>59</v>
      </c>
      <c r="X2687" t="s">
        <v>13234</v>
      </c>
    </row>
    <row r="2688" spans="1:24" x14ac:dyDescent="0.2">
      <c r="A2688">
        <v>44744</v>
      </c>
      <c r="B2688">
        <v>27142</v>
      </c>
      <c r="C2688" t="s">
        <v>161</v>
      </c>
      <c r="D2688" t="s">
        <v>13769</v>
      </c>
      <c r="E2688" t="s">
        <v>13770</v>
      </c>
      <c r="F2688" t="s">
        <v>13771</v>
      </c>
      <c r="H2688" t="s">
        <v>105</v>
      </c>
      <c r="I2688" t="s">
        <v>141</v>
      </c>
      <c r="J2688" s="18" t="s">
        <v>13482</v>
      </c>
      <c r="K2688" s="41" t="s">
        <v>13772</v>
      </c>
      <c r="L2688" s="42" t="s">
        <v>13636</v>
      </c>
      <c r="M2688" t="s">
        <v>13773</v>
      </c>
      <c r="N2688" t="s">
        <v>13774</v>
      </c>
      <c r="O2688" t="s">
        <v>13623</v>
      </c>
      <c r="R2688" t="s">
        <v>13293</v>
      </c>
      <c r="S2688">
        <v>4.7699999999999996</v>
      </c>
      <c r="T2688">
        <v>0</v>
      </c>
      <c r="W2688" t="s">
        <v>55</v>
      </c>
    </row>
    <row r="2689" spans="1:24" x14ac:dyDescent="0.2">
      <c r="A2689">
        <v>44745</v>
      </c>
      <c r="B2689">
        <v>27154</v>
      </c>
      <c r="C2689" t="s">
        <v>115</v>
      </c>
      <c r="D2689" t="s">
        <v>13775</v>
      </c>
      <c r="E2689" t="s">
        <v>13776</v>
      </c>
      <c r="F2689" t="s">
        <v>13777</v>
      </c>
      <c r="H2689" t="s">
        <v>76</v>
      </c>
      <c r="I2689" t="s">
        <v>148</v>
      </c>
      <c r="J2689" s="18" t="s">
        <v>13482</v>
      </c>
      <c r="K2689" s="41" t="s">
        <v>13778</v>
      </c>
      <c r="L2689" s="42" t="s">
        <v>13779</v>
      </c>
      <c r="M2689" t="s">
        <v>13310</v>
      </c>
      <c r="N2689" t="s">
        <v>13780</v>
      </c>
      <c r="O2689" t="s">
        <v>13753</v>
      </c>
      <c r="P2689" t="s">
        <v>13781</v>
      </c>
      <c r="Q2689" s="40" t="s">
        <v>13781</v>
      </c>
      <c r="R2689" t="s">
        <v>13782</v>
      </c>
      <c r="S2689">
        <v>1.73</v>
      </c>
      <c r="T2689">
        <v>0</v>
      </c>
      <c r="W2689" t="s">
        <v>55</v>
      </c>
    </row>
    <row r="2690" spans="1:24" x14ac:dyDescent="0.2">
      <c r="A2690">
        <v>44746</v>
      </c>
      <c r="B2690">
        <v>4185</v>
      </c>
      <c r="C2690" t="s">
        <v>113</v>
      </c>
      <c r="D2690" t="s">
        <v>13783</v>
      </c>
      <c r="E2690" t="s">
        <v>13784</v>
      </c>
      <c r="F2690" t="s">
        <v>13785</v>
      </c>
      <c r="H2690" t="s">
        <v>254</v>
      </c>
      <c r="I2690" t="s">
        <v>8637</v>
      </c>
      <c r="J2690" s="18" t="s">
        <v>13482</v>
      </c>
      <c r="L2690" s="42" t="s">
        <v>13786</v>
      </c>
      <c r="M2690" t="s">
        <v>13786</v>
      </c>
      <c r="S2690">
        <v>24.65</v>
      </c>
      <c r="T2690">
        <v>1</v>
      </c>
      <c r="W2690" t="s">
        <v>55</v>
      </c>
    </row>
    <row r="2691" spans="1:24" x14ac:dyDescent="0.2">
      <c r="A2691">
        <v>44748</v>
      </c>
      <c r="B2691">
        <v>27149</v>
      </c>
      <c r="C2691" t="s">
        <v>115</v>
      </c>
      <c r="D2691" t="s">
        <v>13787</v>
      </c>
      <c r="E2691" t="s">
        <v>13788</v>
      </c>
      <c r="F2691" t="s">
        <v>13789</v>
      </c>
      <c r="H2691" t="s">
        <v>63</v>
      </c>
      <c r="I2691" t="s">
        <v>139</v>
      </c>
      <c r="J2691" s="18" t="s">
        <v>13482</v>
      </c>
      <c r="K2691" s="41" t="s">
        <v>13438</v>
      </c>
      <c r="L2691" s="42" t="s">
        <v>13790</v>
      </c>
      <c r="M2691" t="s">
        <v>13791</v>
      </c>
      <c r="N2691" t="s">
        <v>13792</v>
      </c>
      <c r="O2691" t="s">
        <v>13793</v>
      </c>
      <c r="P2691" t="s">
        <v>13794</v>
      </c>
      <c r="Q2691" s="40" t="s">
        <v>13794</v>
      </c>
      <c r="R2691" t="s">
        <v>13478</v>
      </c>
      <c r="S2691">
        <v>3.18</v>
      </c>
      <c r="T2691">
        <v>0</v>
      </c>
      <c r="W2691" t="s">
        <v>55</v>
      </c>
    </row>
    <row r="2692" spans="1:24" x14ac:dyDescent="0.2">
      <c r="A2692">
        <v>44749</v>
      </c>
      <c r="B2692">
        <v>27158</v>
      </c>
      <c r="C2692" t="s">
        <v>115</v>
      </c>
      <c r="D2692" t="s">
        <v>13795</v>
      </c>
      <c r="E2692" t="s">
        <v>13796</v>
      </c>
      <c r="F2692" t="s">
        <v>13797</v>
      </c>
      <c r="H2692" t="s">
        <v>53</v>
      </c>
      <c r="I2692" t="s">
        <v>122</v>
      </c>
      <c r="J2692" s="18" t="s">
        <v>13482</v>
      </c>
      <c r="K2692" s="41" t="s">
        <v>13798</v>
      </c>
      <c r="L2692" s="42" t="s">
        <v>13798</v>
      </c>
      <c r="M2692" t="s">
        <v>13600</v>
      </c>
      <c r="N2692" t="s">
        <v>13799</v>
      </c>
      <c r="O2692" t="s">
        <v>13648</v>
      </c>
      <c r="P2692" t="s">
        <v>13800</v>
      </c>
      <c r="Q2692" s="40" t="s">
        <v>13800</v>
      </c>
      <c r="R2692" t="s">
        <v>13478</v>
      </c>
      <c r="S2692">
        <v>2.2200000000000002</v>
      </c>
      <c r="T2692">
        <v>0</v>
      </c>
      <c r="W2692" t="s">
        <v>55</v>
      </c>
    </row>
    <row r="2693" spans="1:24" x14ac:dyDescent="0.2">
      <c r="A2693">
        <v>44750</v>
      </c>
      <c r="B2693">
        <v>27093</v>
      </c>
      <c r="C2693" t="s">
        <v>112</v>
      </c>
      <c r="D2693" t="s">
        <v>13422</v>
      </c>
      <c r="E2693" t="s">
        <v>13423</v>
      </c>
      <c r="F2693" t="s">
        <v>13424</v>
      </c>
      <c r="H2693" t="s">
        <v>103</v>
      </c>
      <c r="I2693" t="s">
        <v>4028</v>
      </c>
      <c r="J2693" s="18" t="s">
        <v>13482</v>
      </c>
      <c r="K2693" s="41" t="s">
        <v>11176</v>
      </c>
      <c r="L2693" s="42" t="s">
        <v>13220</v>
      </c>
      <c r="M2693" t="s">
        <v>13801</v>
      </c>
      <c r="R2693" t="s">
        <v>10691</v>
      </c>
      <c r="S2693">
        <v>24.15</v>
      </c>
      <c r="T2693">
        <v>1</v>
      </c>
      <c r="W2693" t="s">
        <v>55</v>
      </c>
    </row>
    <row r="2694" spans="1:24" x14ac:dyDescent="0.2">
      <c r="A2694">
        <v>44751</v>
      </c>
      <c r="B2694">
        <v>27065</v>
      </c>
      <c r="C2694" t="s">
        <v>115</v>
      </c>
      <c r="D2694" t="s">
        <v>13802</v>
      </c>
      <c r="E2694" t="s">
        <v>934</v>
      </c>
      <c r="F2694" t="s">
        <v>935</v>
      </c>
      <c r="G2694" t="s">
        <v>56</v>
      </c>
      <c r="H2694" t="s">
        <v>936</v>
      </c>
      <c r="I2694" t="s">
        <v>6483</v>
      </c>
      <c r="J2694" t="s">
        <v>13482</v>
      </c>
      <c r="K2694" s="41" t="s">
        <v>13803</v>
      </c>
      <c r="L2694" s="42" t="s">
        <v>13804</v>
      </c>
      <c r="M2694" t="s">
        <v>13803</v>
      </c>
      <c r="P2694" t="s">
        <v>13805</v>
      </c>
      <c r="Q2694" s="40" t="s">
        <v>13805</v>
      </c>
      <c r="R2694" t="s">
        <v>13189</v>
      </c>
      <c r="S2694">
        <v>1.78</v>
      </c>
      <c r="T2694">
        <v>0</v>
      </c>
      <c r="U2694" t="s">
        <v>54</v>
      </c>
      <c r="W2694" t="s">
        <v>59</v>
      </c>
      <c r="X2694" t="s">
        <v>13806</v>
      </c>
    </row>
    <row r="2695" spans="1:24" x14ac:dyDescent="0.2">
      <c r="A2695">
        <v>44752</v>
      </c>
      <c r="B2695">
        <v>27067</v>
      </c>
      <c r="C2695" t="s">
        <v>163</v>
      </c>
      <c r="D2695" t="s">
        <v>13807</v>
      </c>
      <c r="E2695" t="s">
        <v>13808</v>
      </c>
      <c r="F2695" t="s">
        <v>13809</v>
      </c>
      <c r="G2695" t="s">
        <v>56</v>
      </c>
      <c r="H2695" t="s">
        <v>53</v>
      </c>
      <c r="I2695" t="s">
        <v>147</v>
      </c>
      <c r="J2695" s="18" t="s">
        <v>13482</v>
      </c>
      <c r="K2695" s="41" t="s">
        <v>13055</v>
      </c>
      <c r="L2695" s="42" t="s">
        <v>13810</v>
      </c>
      <c r="M2695" t="s">
        <v>13687</v>
      </c>
      <c r="P2695" t="s">
        <v>13811</v>
      </c>
      <c r="Q2695" s="40" t="s">
        <v>13811</v>
      </c>
      <c r="R2695" t="s">
        <v>13222</v>
      </c>
      <c r="S2695">
        <v>0.93</v>
      </c>
      <c r="T2695">
        <v>0</v>
      </c>
      <c r="U2695" t="s">
        <v>54</v>
      </c>
      <c r="W2695" t="s">
        <v>59</v>
      </c>
      <c r="X2695" t="s">
        <v>13812</v>
      </c>
    </row>
    <row r="2696" spans="1:24" x14ac:dyDescent="0.2">
      <c r="A2696">
        <v>44753</v>
      </c>
      <c r="B2696">
        <v>27163</v>
      </c>
      <c r="C2696" t="s">
        <v>161</v>
      </c>
      <c r="D2696" t="s">
        <v>13813</v>
      </c>
      <c r="E2696" t="s">
        <v>13814</v>
      </c>
      <c r="F2696" t="s">
        <v>13815</v>
      </c>
      <c r="H2696" t="s">
        <v>63</v>
      </c>
      <c r="I2696" t="s">
        <v>139</v>
      </c>
      <c r="J2696" s="18" t="s">
        <v>13482</v>
      </c>
      <c r="K2696" s="41" t="s">
        <v>13798</v>
      </c>
      <c r="L2696" s="42" t="s">
        <v>13816</v>
      </c>
      <c r="M2696" t="s">
        <v>13282</v>
      </c>
      <c r="N2696" t="s">
        <v>13817</v>
      </c>
      <c r="O2696" t="s">
        <v>13818</v>
      </c>
      <c r="R2696" t="s">
        <v>2163</v>
      </c>
      <c r="S2696">
        <v>1.95</v>
      </c>
      <c r="T2696">
        <v>0</v>
      </c>
      <c r="W2696" t="s">
        <v>55</v>
      </c>
    </row>
    <row r="2697" spans="1:24" x14ac:dyDescent="0.2">
      <c r="A2697">
        <v>44754</v>
      </c>
      <c r="B2697">
        <v>4186</v>
      </c>
      <c r="C2697" t="s">
        <v>113</v>
      </c>
      <c r="D2697" t="s">
        <v>4741</v>
      </c>
      <c r="E2697" t="s">
        <v>4742</v>
      </c>
      <c r="F2697" t="s">
        <v>4743</v>
      </c>
      <c r="H2697" t="s">
        <v>67</v>
      </c>
      <c r="I2697" t="s">
        <v>1638</v>
      </c>
      <c r="J2697" s="18" t="s">
        <v>13482</v>
      </c>
      <c r="K2697" s="41" t="s">
        <v>12994</v>
      </c>
      <c r="L2697" s="42" t="s">
        <v>13577</v>
      </c>
      <c r="M2697" t="s">
        <v>13577</v>
      </c>
      <c r="N2697" t="s">
        <v>13629</v>
      </c>
      <c r="O2697" t="s">
        <v>13819</v>
      </c>
      <c r="R2697" t="s">
        <v>12903</v>
      </c>
      <c r="S2697">
        <v>23.9</v>
      </c>
      <c r="T2697">
        <v>1</v>
      </c>
      <c r="W2697" t="s">
        <v>55</v>
      </c>
    </row>
    <row r="2698" spans="1:24" x14ac:dyDescent="0.2">
      <c r="A2698">
        <v>44755</v>
      </c>
      <c r="B2698">
        <v>27111</v>
      </c>
      <c r="C2698" t="s">
        <v>163</v>
      </c>
      <c r="D2698" t="s">
        <v>13820</v>
      </c>
      <c r="E2698" t="s">
        <v>13821</v>
      </c>
      <c r="F2698" t="s">
        <v>13822</v>
      </c>
      <c r="G2698" t="s">
        <v>56</v>
      </c>
      <c r="H2698" t="s">
        <v>60</v>
      </c>
      <c r="I2698" t="s">
        <v>3082</v>
      </c>
      <c r="J2698" s="18" t="s">
        <v>13482</v>
      </c>
      <c r="K2698" s="41" t="s">
        <v>13823</v>
      </c>
      <c r="L2698" s="42" t="s">
        <v>13824</v>
      </c>
      <c r="M2698" t="s">
        <v>13825</v>
      </c>
      <c r="N2698" t="s">
        <v>13727</v>
      </c>
      <c r="O2698" t="s">
        <v>13519</v>
      </c>
      <c r="P2698" t="s">
        <v>13826</v>
      </c>
      <c r="Q2698" s="40" t="s">
        <v>13436</v>
      </c>
      <c r="R2698" t="s">
        <v>13772</v>
      </c>
      <c r="S2698">
        <v>1.82</v>
      </c>
      <c r="T2698">
        <v>0</v>
      </c>
      <c r="U2698" t="s">
        <v>58</v>
      </c>
      <c r="W2698" t="s">
        <v>59</v>
      </c>
      <c r="X2698" t="s">
        <v>13436</v>
      </c>
    </row>
    <row r="2699" spans="1:24" x14ac:dyDescent="0.2">
      <c r="A2699">
        <v>44756</v>
      </c>
      <c r="B2699">
        <v>27153</v>
      </c>
      <c r="C2699" t="s">
        <v>163</v>
      </c>
      <c r="D2699" t="s">
        <v>13827</v>
      </c>
      <c r="E2699" t="s">
        <v>13828</v>
      </c>
      <c r="F2699" t="s">
        <v>13829</v>
      </c>
      <c r="H2699" t="s">
        <v>53</v>
      </c>
      <c r="I2699" t="s">
        <v>147</v>
      </c>
      <c r="J2699" s="18" t="s">
        <v>13482</v>
      </c>
      <c r="K2699" s="41" t="s">
        <v>13830</v>
      </c>
      <c r="L2699" s="42" t="s">
        <v>13778</v>
      </c>
      <c r="M2699" t="s">
        <v>13831</v>
      </c>
      <c r="N2699" t="s">
        <v>13832</v>
      </c>
      <c r="O2699" t="s">
        <v>13214</v>
      </c>
      <c r="R2699" t="s">
        <v>2163</v>
      </c>
      <c r="S2699">
        <v>2.68</v>
      </c>
      <c r="T2699">
        <v>0</v>
      </c>
      <c r="W2699" t="s">
        <v>55</v>
      </c>
    </row>
    <row r="2700" spans="1:24" x14ac:dyDescent="0.2">
      <c r="A2700">
        <v>44757</v>
      </c>
      <c r="B2700">
        <v>27082</v>
      </c>
      <c r="C2700" t="s">
        <v>109</v>
      </c>
      <c r="D2700" t="s">
        <v>13833</v>
      </c>
      <c r="E2700" t="s">
        <v>13834</v>
      </c>
      <c r="F2700" t="s">
        <v>13835</v>
      </c>
      <c r="I2700" t="s">
        <v>1286</v>
      </c>
      <c r="J2700" s="18" t="s">
        <v>13482</v>
      </c>
      <c r="K2700" s="41" t="s">
        <v>13279</v>
      </c>
      <c r="L2700" s="42" t="s">
        <v>13836</v>
      </c>
      <c r="M2700" t="s">
        <v>13837</v>
      </c>
      <c r="N2700" t="s">
        <v>13838</v>
      </c>
      <c r="O2700" t="s">
        <v>13839</v>
      </c>
      <c r="R2700" t="s">
        <v>13615</v>
      </c>
      <c r="S2700">
        <v>22.92</v>
      </c>
      <c r="T2700">
        <v>1</v>
      </c>
      <c r="W2700" t="s">
        <v>55</v>
      </c>
    </row>
    <row r="2701" spans="1:24" x14ac:dyDescent="0.2">
      <c r="A2701">
        <v>44758</v>
      </c>
      <c r="B2701">
        <v>27080</v>
      </c>
      <c r="C2701" t="s">
        <v>110</v>
      </c>
      <c r="D2701" t="s">
        <v>13840</v>
      </c>
      <c r="E2701" t="s">
        <v>13841</v>
      </c>
      <c r="F2701" t="s">
        <v>13842</v>
      </c>
      <c r="H2701" t="s">
        <v>67</v>
      </c>
      <c r="I2701" t="s">
        <v>1638</v>
      </c>
      <c r="J2701" s="18" t="s">
        <v>13482</v>
      </c>
      <c r="K2701" s="41" t="s">
        <v>13843</v>
      </c>
      <c r="L2701" s="42" t="s">
        <v>13709</v>
      </c>
      <c r="M2701" t="s">
        <v>13844</v>
      </c>
      <c r="N2701" t="s">
        <v>13845</v>
      </c>
      <c r="O2701" t="s">
        <v>13846</v>
      </c>
      <c r="R2701" t="s">
        <v>12753</v>
      </c>
      <c r="S2701">
        <v>23.35</v>
      </c>
      <c r="T2701">
        <v>1</v>
      </c>
      <c r="W2701" t="s">
        <v>55</v>
      </c>
    </row>
    <row r="2702" spans="1:24" x14ac:dyDescent="0.2">
      <c r="A2702">
        <v>44759</v>
      </c>
      <c r="B2702">
        <v>27081</v>
      </c>
      <c r="C2702" t="s">
        <v>109</v>
      </c>
      <c r="D2702" t="s">
        <v>13847</v>
      </c>
      <c r="E2702" t="s">
        <v>13848</v>
      </c>
      <c r="F2702" t="s">
        <v>13849</v>
      </c>
      <c r="H2702" t="s">
        <v>53</v>
      </c>
      <c r="I2702" t="s">
        <v>147</v>
      </c>
      <c r="J2702" s="18" t="s">
        <v>13482</v>
      </c>
      <c r="K2702" s="41" t="s">
        <v>13055</v>
      </c>
      <c r="L2702" s="42" t="s">
        <v>9585</v>
      </c>
      <c r="M2702" t="s">
        <v>13850</v>
      </c>
      <c r="N2702" t="s">
        <v>13851</v>
      </c>
      <c r="O2702" t="s">
        <v>13819</v>
      </c>
      <c r="R2702" t="s">
        <v>13463</v>
      </c>
      <c r="S2702">
        <v>23.13</v>
      </c>
      <c r="T2702">
        <v>1</v>
      </c>
      <c r="W2702" t="s">
        <v>55</v>
      </c>
    </row>
    <row r="2703" spans="1:24" x14ac:dyDescent="0.2">
      <c r="A2703">
        <v>44760</v>
      </c>
      <c r="B2703">
        <v>27090</v>
      </c>
      <c r="C2703" t="s">
        <v>112</v>
      </c>
      <c r="D2703" t="s">
        <v>13852</v>
      </c>
      <c r="E2703" t="s">
        <v>13853</v>
      </c>
      <c r="F2703" t="s">
        <v>13854</v>
      </c>
      <c r="H2703" t="s">
        <v>66</v>
      </c>
      <c r="I2703" t="s">
        <v>207</v>
      </c>
      <c r="J2703" s="18" t="s">
        <v>13482</v>
      </c>
      <c r="K2703" s="41" t="s">
        <v>13855</v>
      </c>
      <c r="L2703" s="42" t="s">
        <v>13856</v>
      </c>
      <c r="M2703" t="s">
        <v>13857</v>
      </c>
      <c r="N2703" t="s">
        <v>13819</v>
      </c>
      <c r="O2703" t="s">
        <v>13858</v>
      </c>
      <c r="R2703" t="s">
        <v>11852</v>
      </c>
      <c r="S2703">
        <v>23.12</v>
      </c>
      <c r="T2703">
        <v>1</v>
      </c>
      <c r="W2703" t="s">
        <v>55</v>
      </c>
    </row>
    <row r="2704" spans="1:24" x14ac:dyDescent="0.2">
      <c r="A2704">
        <v>44761</v>
      </c>
      <c r="B2704">
        <v>27127</v>
      </c>
      <c r="C2704" t="s">
        <v>161</v>
      </c>
      <c r="D2704" t="s">
        <v>13859</v>
      </c>
      <c r="E2704" t="s">
        <v>13860</v>
      </c>
      <c r="F2704" t="s">
        <v>13861</v>
      </c>
      <c r="H2704" t="s">
        <v>80</v>
      </c>
      <c r="I2704" t="s">
        <v>5940</v>
      </c>
      <c r="J2704" s="18" t="s">
        <v>13482</v>
      </c>
      <c r="K2704" s="41" t="s">
        <v>13319</v>
      </c>
      <c r="L2704" s="42" t="s">
        <v>13862</v>
      </c>
      <c r="M2704" t="s">
        <v>13629</v>
      </c>
      <c r="N2704" t="s">
        <v>13863</v>
      </c>
      <c r="O2704" t="s">
        <v>13864</v>
      </c>
      <c r="P2704" t="s">
        <v>13865</v>
      </c>
      <c r="Q2704" s="40" t="s">
        <v>13866</v>
      </c>
      <c r="R2704" t="s">
        <v>13782</v>
      </c>
      <c r="S2704">
        <v>5.6</v>
      </c>
      <c r="T2704">
        <v>0</v>
      </c>
      <c r="W2704" t="s">
        <v>55</v>
      </c>
    </row>
    <row r="2705" spans="1:24" x14ac:dyDescent="0.2">
      <c r="A2705">
        <v>44762</v>
      </c>
      <c r="B2705">
        <v>27152</v>
      </c>
      <c r="C2705" t="s">
        <v>163</v>
      </c>
      <c r="D2705" t="s">
        <v>13867</v>
      </c>
      <c r="E2705" t="s">
        <v>13868</v>
      </c>
      <c r="F2705" t="s">
        <v>13869</v>
      </c>
      <c r="H2705" t="s">
        <v>60</v>
      </c>
      <c r="I2705" t="s">
        <v>1514</v>
      </c>
      <c r="J2705" s="18" t="s">
        <v>13482</v>
      </c>
      <c r="K2705" s="41" t="s">
        <v>13870</v>
      </c>
      <c r="L2705" s="42" t="s">
        <v>13871</v>
      </c>
      <c r="M2705" t="s">
        <v>13871</v>
      </c>
      <c r="N2705" t="s">
        <v>13764</v>
      </c>
      <c r="O2705" t="s">
        <v>13872</v>
      </c>
      <c r="P2705" t="s">
        <v>13873</v>
      </c>
      <c r="R2705" t="s">
        <v>13874</v>
      </c>
      <c r="S2705">
        <v>2.9</v>
      </c>
      <c r="T2705">
        <v>0</v>
      </c>
      <c r="W2705" t="s">
        <v>55</v>
      </c>
    </row>
    <row r="2706" spans="1:24" x14ac:dyDescent="0.2">
      <c r="A2706">
        <v>44766</v>
      </c>
      <c r="B2706">
        <v>27084</v>
      </c>
      <c r="C2706" t="s">
        <v>111</v>
      </c>
      <c r="D2706" t="s">
        <v>1298</v>
      </c>
      <c r="E2706" t="s">
        <v>1299</v>
      </c>
      <c r="F2706" t="s">
        <v>1300</v>
      </c>
      <c r="H2706" t="s">
        <v>867</v>
      </c>
      <c r="I2706" t="s">
        <v>1301</v>
      </c>
      <c r="J2706" s="18" t="s">
        <v>13482</v>
      </c>
      <c r="K2706" s="41" t="s">
        <v>13875</v>
      </c>
      <c r="L2706" s="42" t="s">
        <v>13876</v>
      </c>
      <c r="M2706" t="s">
        <v>13876</v>
      </c>
      <c r="N2706" t="s">
        <v>13877</v>
      </c>
      <c r="O2706" t="s">
        <v>13878</v>
      </c>
      <c r="P2706" t="s">
        <v>13879</v>
      </c>
      <c r="Q2706" s="40" t="s">
        <v>13832</v>
      </c>
      <c r="R2706" t="s">
        <v>2163</v>
      </c>
      <c r="S2706">
        <v>20.3</v>
      </c>
      <c r="T2706">
        <v>1</v>
      </c>
      <c r="W2706" t="s">
        <v>55</v>
      </c>
    </row>
    <row r="2707" spans="1:24" x14ac:dyDescent="0.2">
      <c r="A2707">
        <v>44767</v>
      </c>
      <c r="B2707">
        <v>0</v>
      </c>
      <c r="C2707" t="s">
        <v>163</v>
      </c>
      <c r="D2707" t="s">
        <v>13880</v>
      </c>
      <c r="E2707" t="s">
        <v>3396</v>
      </c>
      <c r="F2707" t="s">
        <v>3397</v>
      </c>
      <c r="G2707" t="s">
        <v>56</v>
      </c>
      <c r="H2707" t="s">
        <v>106</v>
      </c>
      <c r="I2707" t="s">
        <v>3398</v>
      </c>
      <c r="J2707" s="18" t="s">
        <v>13482</v>
      </c>
      <c r="K2707" s="41" t="s">
        <v>11771</v>
      </c>
      <c r="L2707" s="42" t="s">
        <v>13881</v>
      </c>
      <c r="P2707" t="s">
        <v>13882</v>
      </c>
      <c r="Q2707" s="40" t="s">
        <v>13883</v>
      </c>
      <c r="R2707" t="s">
        <v>13884</v>
      </c>
      <c r="S2707">
        <v>0.05</v>
      </c>
      <c r="T2707">
        <v>0</v>
      </c>
      <c r="U2707" t="s">
        <v>54</v>
      </c>
      <c r="W2707" t="s">
        <v>59</v>
      </c>
      <c r="X2707" t="s">
        <v>13885</v>
      </c>
    </row>
    <row r="2708" spans="1:24" x14ac:dyDescent="0.2">
      <c r="A2708">
        <v>44769</v>
      </c>
      <c r="B2708">
        <v>27099</v>
      </c>
      <c r="C2708" t="s">
        <v>112</v>
      </c>
      <c r="D2708" t="s">
        <v>13886</v>
      </c>
      <c r="E2708" t="s">
        <v>13887</v>
      </c>
      <c r="F2708" t="s">
        <v>13888</v>
      </c>
      <c r="H2708" t="s">
        <v>867</v>
      </c>
      <c r="I2708" t="s">
        <v>13889</v>
      </c>
      <c r="J2708" s="18" t="s">
        <v>13482</v>
      </c>
      <c r="K2708" s="41" t="s">
        <v>11327</v>
      </c>
      <c r="L2708" s="42" t="s">
        <v>13890</v>
      </c>
      <c r="M2708" t="s">
        <v>13891</v>
      </c>
      <c r="R2708" t="s">
        <v>11852</v>
      </c>
      <c r="S2708">
        <v>20.88</v>
      </c>
      <c r="T2708">
        <v>1</v>
      </c>
      <c r="W2708" t="s">
        <v>55</v>
      </c>
    </row>
    <row r="2709" spans="1:24" x14ac:dyDescent="0.2">
      <c r="A2709">
        <v>44774</v>
      </c>
      <c r="B2709">
        <v>27094</v>
      </c>
      <c r="C2709" t="s">
        <v>111</v>
      </c>
      <c r="D2709" t="s">
        <v>2499</v>
      </c>
      <c r="E2709" t="s">
        <v>2500</v>
      </c>
      <c r="F2709" t="s">
        <v>2501</v>
      </c>
      <c r="H2709" t="s">
        <v>755</v>
      </c>
      <c r="I2709" t="s">
        <v>292</v>
      </c>
      <c r="J2709" s="18" t="s">
        <v>13482</v>
      </c>
      <c r="K2709" s="41" t="s">
        <v>13884</v>
      </c>
      <c r="L2709" s="42" t="s">
        <v>13892</v>
      </c>
      <c r="M2709" t="s">
        <v>13892</v>
      </c>
      <c r="N2709" t="s">
        <v>13893</v>
      </c>
      <c r="O2709" t="s">
        <v>13894</v>
      </c>
      <c r="R2709" t="s">
        <v>13478</v>
      </c>
      <c r="S2709">
        <v>21.43</v>
      </c>
      <c r="T2709">
        <v>1</v>
      </c>
      <c r="W2709" t="s">
        <v>55</v>
      </c>
    </row>
    <row r="2710" spans="1:24" x14ac:dyDescent="0.2">
      <c r="A2710">
        <v>44775</v>
      </c>
      <c r="B2710">
        <v>27124</v>
      </c>
      <c r="C2710" t="s">
        <v>110</v>
      </c>
      <c r="D2710" t="s">
        <v>13895</v>
      </c>
      <c r="E2710" t="s">
        <v>13896</v>
      </c>
      <c r="F2710" t="s">
        <v>13897</v>
      </c>
      <c r="G2710" t="s">
        <v>52</v>
      </c>
      <c r="H2710" t="s">
        <v>60</v>
      </c>
      <c r="I2710" t="s">
        <v>125</v>
      </c>
      <c r="J2710" s="18" t="s">
        <v>13482</v>
      </c>
      <c r="K2710" s="41" t="s">
        <v>13898</v>
      </c>
      <c r="L2710" s="42" t="s">
        <v>13899</v>
      </c>
      <c r="M2710" t="s">
        <v>13900</v>
      </c>
      <c r="N2710" t="s">
        <v>13901</v>
      </c>
      <c r="O2710" t="s">
        <v>13819</v>
      </c>
      <c r="P2710" t="s">
        <v>13863</v>
      </c>
      <c r="Q2710" s="40" t="s">
        <v>13863</v>
      </c>
      <c r="R2710" t="s">
        <v>13188</v>
      </c>
      <c r="S2710">
        <v>1.32</v>
      </c>
      <c r="T2710">
        <v>0</v>
      </c>
      <c r="U2710" t="s">
        <v>54</v>
      </c>
      <c r="W2710" t="s">
        <v>59</v>
      </c>
      <c r="X2710" t="s">
        <v>13902</v>
      </c>
    </row>
    <row r="2711" spans="1:24" x14ac:dyDescent="0.2">
      <c r="A2711">
        <v>44777</v>
      </c>
      <c r="B2711">
        <v>27156</v>
      </c>
      <c r="C2711" t="s">
        <v>110</v>
      </c>
      <c r="D2711" t="s">
        <v>13903</v>
      </c>
      <c r="E2711" t="s">
        <v>13904</v>
      </c>
      <c r="F2711" t="s">
        <v>13905</v>
      </c>
      <c r="H2711" t="s">
        <v>755</v>
      </c>
      <c r="I2711" t="s">
        <v>1286</v>
      </c>
      <c r="J2711" s="18" t="s">
        <v>13482</v>
      </c>
      <c r="K2711" s="41" t="s">
        <v>13906</v>
      </c>
      <c r="L2711" s="42" t="s">
        <v>13907</v>
      </c>
      <c r="M2711" t="s">
        <v>13600</v>
      </c>
      <c r="N2711" t="s">
        <v>13832</v>
      </c>
      <c r="O2711" t="s">
        <v>13622</v>
      </c>
      <c r="R2711" t="s">
        <v>13548</v>
      </c>
      <c r="S2711">
        <v>2.48</v>
      </c>
      <c r="T2711">
        <v>0</v>
      </c>
      <c r="W2711" t="s">
        <v>55</v>
      </c>
    </row>
    <row r="2712" spans="1:24" x14ac:dyDescent="0.2">
      <c r="A2712">
        <v>44778</v>
      </c>
      <c r="B2712">
        <v>4187</v>
      </c>
      <c r="C2712" t="s">
        <v>113</v>
      </c>
      <c r="D2712" t="s">
        <v>3242</v>
      </c>
      <c r="E2712" t="s">
        <v>3243</v>
      </c>
      <c r="F2712" t="s">
        <v>3244</v>
      </c>
      <c r="H2712" t="s">
        <v>983</v>
      </c>
      <c r="I2712" t="s">
        <v>984</v>
      </c>
      <c r="J2712" s="18" t="s">
        <v>13482</v>
      </c>
      <c r="L2712" s="42" t="s">
        <v>13845</v>
      </c>
      <c r="M2712" t="s">
        <v>13845</v>
      </c>
      <c r="S2712">
        <v>21.12</v>
      </c>
      <c r="T2712">
        <v>1</v>
      </c>
      <c r="W2712" t="s">
        <v>55</v>
      </c>
    </row>
    <row r="2713" spans="1:24" x14ac:dyDescent="0.2">
      <c r="A2713">
        <v>44779</v>
      </c>
      <c r="B2713">
        <v>27101</v>
      </c>
      <c r="C2713" t="s">
        <v>112</v>
      </c>
      <c r="D2713" t="s">
        <v>13908</v>
      </c>
      <c r="E2713" t="s">
        <v>13909</v>
      </c>
      <c r="F2713" t="s">
        <v>13910</v>
      </c>
      <c r="H2713" t="s">
        <v>67</v>
      </c>
      <c r="I2713" t="s">
        <v>138</v>
      </c>
      <c r="J2713" s="18" t="s">
        <v>13482</v>
      </c>
      <c r="K2713" s="41" t="s">
        <v>11966</v>
      </c>
      <c r="L2713" s="42" t="s">
        <v>13891</v>
      </c>
      <c r="M2713" t="s">
        <v>13911</v>
      </c>
      <c r="N2713" t="s">
        <v>13704</v>
      </c>
      <c r="O2713" t="s">
        <v>92</v>
      </c>
      <c r="R2713" t="s">
        <v>11852</v>
      </c>
      <c r="S2713">
        <v>19.87</v>
      </c>
      <c r="T2713">
        <v>1</v>
      </c>
      <c r="W2713" t="s">
        <v>55</v>
      </c>
    </row>
    <row r="2714" spans="1:24" x14ac:dyDescent="0.2">
      <c r="A2714">
        <v>44781</v>
      </c>
      <c r="B2714">
        <v>27102</v>
      </c>
      <c r="C2714" t="s">
        <v>112</v>
      </c>
      <c r="D2714" t="s">
        <v>6425</v>
      </c>
      <c r="E2714" t="s">
        <v>6426</v>
      </c>
      <c r="F2714" t="s">
        <v>6427</v>
      </c>
      <c r="H2714" t="s">
        <v>1497</v>
      </c>
      <c r="I2714" t="s">
        <v>1603</v>
      </c>
      <c r="J2714" s="18" t="s">
        <v>13482</v>
      </c>
      <c r="K2714" s="41" t="s">
        <v>6436</v>
      </c>
      <c r="L2714" s="42" t="s">
        <v>13912</v>
      </c>
      <c r="M2714" t="s">
        <v>13913</v>
      </c>
      <c r="N2714" t="s">
        <v>13914</v>
      </c>
      <c r="O2714" t="s">
        <v>13292</v>
      </c>
      <c r="R2714" t="s">
        <v>11852</v>
      </c>
      <c r="S2714">
        <v>19.600000000000001</v>
      </c>
      <c r="T2714">
        <v>1</v>
      </c>
      <c r="W2714" t="s">
        <v>55</v>
      </c>
    </row>
    <row r="2715" spans="1:24" x14ac:dyDescent="0.2">
      <c r="A2715">
        <v>44782</v>
      </c>
      <c r="B2715">
        <v>4188</v>
      </c>
      <c r="C2715" t="s">
        <v>112</v>
      </c>
      <c r="E2715" t="s">
        <v>7211</v>
      </c>
      <c r="F2715" t="s">
        <v>7212</v>
      </c>
      <c r="H2715" t="s">
        <v>74</v>
      </c>
      <c r="I2715" t="s">
        <v>736</v>
      </c>
      <c r="J2715" s="18" t="s">
        <v>13482</v>
      </c>
      <c r="K2715" s="41" t="s">
        <v>11966</v>
      </c>
      <c r="L2715" s="42" t="s">
        <v>13915</v>
      </c>
      <c r="M2715" t="s">
        <v>13915</v>
      </c>
      <c r="R2715" t="s">
        <v>11787</v>
      </c>
      <c r="S2715">
        <v>19.07</v>
      </c>
      <c r="T2715">
        <v>1</v>
      </c>
      <c r="W2715" t="s">
        <v>55</v>
      </c>
    </row>
    <row r="2716" spans="1:24" x14ac:dyDescent="0.2">
      <c r="A2716">
        <v>44783</v>
      </c>
      <c r="B2716">
        <v>4189</v>
      </c>
      <c r="C2716" t="s">
        <v>113</v>
      </c>
      <c r="D2716" t="s">
        <v>6491</v>
      </c>
      <c r="E2716" t="s">
        <v>6492</v>
      </c>
      <c r="F2716" t="s">
        <v>6493</v>
      </c>
      <c r="H2716" t="s">
        <v>67</v>
      </c>
      <c r="I2716" t="s">
        <v>4644</v>
      </c>
      <c r="J2716" s="18" t="s">
        <v>13482</v>
      </c>
      <c r="K2716" s="41" t="s">
        <v>13362</v>
      </c>
      <c r="L2716" s="42" t="s">
        <v>13916</v>
      </c>
      <c r="M2716" t="s">
        <v>13916</v>
      </c>
      <c r="N2716" t="s">
        <v>13858</v>
      </c>
      <c r="O2716" t="s">
        <v>13914</v>
      </c>
      <c r="R2716" t="s">
        <v>12903</v>
      </c>
      <c r="S2716">
        <v>18.93</v>
      </c>
      <c r="T2716">
        <v>1</v>
      </c>
      <c r="W2716" t="s">
        <v>55</v>
      </c>
    </row>
    <row r="2717" spans="1:24" x14ac:dyDescent="0.2">
      <c r="A2717">
        <v>44784</v>
      </c>
      <c r="B2717">
        <v>27141</v>
      </c>
      <c r="C2717" t="s">
        <v>109</v>
      </c>
      <c r="D2717" t="s">
        <v>13917</v>
      </c>
      <c r="E2717" t="s">
        <v>13918</v>
      </c>
      <c r="F2717" t="s">
        <v>13919</v>
      </c>
      <c r="H2717" t="s">
        <v>105</v>
      </c>
      <c r="I2717" t="s">
        <v>141</v>
      </c>
      <c r="J2717" s="18" t="s">
        <v>13920</v>
      </c>
      <c r="K2717" s="41" t="s">
        <v>13921</v>
      </c>
      <c r="L2717" s="42" t="s">
        <v>13922</v>
      </c>
      <c r="M2717" t="s">
        <v>13743</v>
      </c>
      <c r="N2717" t="s">
        <v>13792</v>
      </c>
      <c r="O2717" t="s">
        <v>13923</v>
      </c>
      <c r="P2717" t="s">
        <v>13924</v>
      </c>
      <c r="Q2717" s="40" t="s">
        <v>13924</v>
      </c>
      <c r="R2717" t="s">
        <v>13189</v>
      </c>
      <c r="S2717">
        <v>4.32</v>
      </c>
      <c r="T2717">
        <v>0</v>
      </c>
      <c r="W2717" t="s">
        <v>55</v>
      </c>
    </row>
    <row r="2718" spans="1:24" x14ac:dyDescent="0.2">
      <c r="A2718">
        <v>44785</v>
      </c>
      <c r="B2718">
        <v>27107</v>
      </c>
      <c r="C2718" t="s">
        <v>111</v>
      </c>
      <c r="D2718" t="s">
        <v>13925</v>
      </c>
      <c r="E2718" t="s">
        <v>13926</v>
      </c>
      <c r="F2718" t="s">
        <v>13927</v>
      </c>
      <c r="H2718" t="s">
        <v>57</v>
      </c>
      <c r="I2718" t="s">
        <v>7712</v>
      </c>
      <c r="J2718" s="18" t="s">
        <v>13920</v>
      </c>
      <c r="K2718" s="41" t="s">
        <v>13877</v>
      </c>
      <c r="L2718" s="42" t="s">
        <v>13736</v>
      </c>
      <c r="M2718" t="s">
        <v>13877</v>
      </c>
      <c r="N2718" t="s">
        <v>13928</v>
      </c>
      <c r="O2718" t="s">
        <v>13929</v>
      </c>
      <c r="P2718" t="s">
        <v>13930</v>
      </c>
      <c r="Q2718" s="40" t="s">
        <v>13930</v>
      </c>
      <c r="R2718" t="s">
        <v>2163</v>
      </c>
      <c r="S2718">
        <v>2.92</v>
      </c>
      <c r="T2718">
        <v>0</v>
      </c>
      <c r="W2718" t="s">
        <v>55</v>
      </c>
    </row>
    <row r="2719" spans="1:24" x14ac:dyDescent="0.2">
      <c r="A2719">
        <v>44787</v>
      </c>
      <c r="B2719">
        <v>27118</v>
      </c>
      <c r="C2719" t="s">
        <v>109</v>
      </c>
      <c r="D2719" t="s">
        <v>13931</v>
      </c>
      <c r="E2719" t="s">
        <v>13932</v>
      </c>
      <c r="F2719" t="s">
        <v>13933</v>
      </c>
      <c r="H2719" t="s">
        <v>64</v>
      </c>
      <c r="I2719" t="s">
        <v>1041</v>
      </c>
      <c r="J2719" s="18" t="s">
        <v>13920</v>
      </c>
      <c r="K2719" s="41" t="s">
        <v>13431</v>
      </c>
      <c r="L2719" s="42" t="s">
        <v>13934</v>
      </c>
      <c r="M2719" t="s">
        <v>13477</v>
      </c>
      <c r="N2719" t="s">
        <v>13935</v>
      </c>
      <c r="O2719" t="s">
        <v>13609</v>
      </c>
      <c r="R2719" t="s">
        <v>11115</v>
      </c>
      <c r="S2719">
        <v>6.23</v>
      </c>
      <c r="T2719">
        <v>0</v>
      </c>
      <c r="W2719" t="s">
        <v>55</v>
      </c>
    </row>
    <row r="2720" spans="1:24" x14ac:dyDescent="0.2">
      <c r="A2720">
        <v>44788</v>
      </c>
      <c r="B2720">
        <v>27116</v>
      </c>
      <c r="C2720" t="s">
        <v>109</v>
      </c>
      <c r="D2720" t="s">
        <v>13936</v>
      </c>
      <c r="E2720" t="s">
        <v>13937</v>
      </c>
      <c r="F2720" t="s">
        <v>13938</v>
      </c>
      <c r="G2720" t="s">
        <v>56</v>
      </c>
      <c r="H2720" t="s">
        <v>13939</v>
      </c>
      <c r="I2720" t="s">
        <v>13940</v>
      </c>
      <c r="J2720" s="18" t="s">
        <v>13920</v>
      </c>
      <c r="K2720" s="41" t="s">
        <v>13825</v>
      </c>
      <c r="L2720" s="42" t="s">
        <v>13620</v>
      </c>
      <c r="M2720" t="s">
        <v>13941</v>
      </c>
      <c r="N2720" t="s">
        <v>13899</v>
      </c>
      <c r="O2720" t="s">
        <v>13634</v>
      </c>
      <c r="P2720" t="s">
        <v>13634</v>
      </c>
      <c r="Q2720" s="40" t="s">
        <v>13634</v>
      </c>
      <c r="R2720" t="s">
        <v>13942</v>
      </c>
      <c r="S2720">
        <v>0.77</v>
      </c>
      <c r="T2720">
        <v>0</v>
      </c>
      <c r="U2720" t="s">
        <v>54</v>
      </c>
      <c r="W2720" t="s">
        <v>59</v>
      </c>
      <c r="X2720" t="s">
        <v>13943</v>
      </c>
    </row>
    <row r="2721" spans="1:24" x14ac:dyDescent="0.2">
      <c r="A2721">
        <v>44793</v>
      </c>
      <c r="B2721">
        <v>27129</v>
      </c>
      <c r="C2721" t="s">
        <v>115</v>
      </c>
      <c r="E2721" t="s">
        <v>13944</v>
      </c>
      <c r="F2721" t="s">
        <v>13945</v>
      </c>
      <c r="G2721" t="s">
        <v>52</v>
      </c>
      <c r="H2721" t="s">
        <v>63</v>
      </c>
      <c r="I2721" t="s">
        <v>13534</v>
      </c>
      <c r="J2721" s="18" t="s">
        <v>13920</v>
      </c>
      <c r="K2721" s="41" t="s">
        <v>13901</v>
      </c>
      <c r="L2721" s="42" t="s">
        <v>13257</v>
      </c>
      <c r="M2721" t="s">
        <v>13257</v>
      </c>
      <c r="N2721" t="s">
        <v>13264</v>
      </c>
      <c r="O2721" t="s">
        <v>13946</v>
      </c>
      <c r="P2721" t="s">
        <v>13947</v>
      </c>
      <c r="Q2721" s="40" t="s">
        <v>13947</v>
      </c>
      <c r="R2721" t="s">
        <v>13548</v>
      </c>
      <c r="S2721">
        <v>3.88</v>
      </c>
      <c r="T2721">
        <v>0</v>
      </c>
      <c r="U2721" t="s">
        <v>54</v>
      </c>
      <c r="W2721" t="s">
        <v>59</v>
      </c>
      <c r="X2721" t="s">
        <v>13948</v>
      </c>
    </row>
    <row r="2722" spans="1:24" x14ac:dyDescent="0.2">
      <c r="A2722">
        <v>44795</v>
      </c>
      <c r="B2722">
        <v>27168</v>
      </c>
      <c r="C2722" t="s">
        <v>163</v>
      </c>
      <c r="D2722" t="s">
        <v>13949</v>
      </c>
      <c r="E2722" t="s">
        <v>13950</v>
      </c>
      <c r="F2722" t="s">
        <v>13951</v>
      </c>
      <c r="H2722" t="s">
        <v>53</v>
      </c>
      <c r="I2722" t="s">
        <v>1009</v>
      </c>
      <c r="J2722" s="18" t="s">
        <v>13920</v>
      </c>
      <c r="K2722" s="41" t="s">
        <v>13874</v>
      </c>
      <c r="L2722" s="42" t="s">
        <v>13952</v>
      </c>
      <c r="M2722" t="s">
        <v>13952</v>
      </c>
      <c r="N2722" t="s">
        <v>13953</v>
      </c>
      <c r="O2722" t="s">
        <v>13865</v>
      </c>
      <c r="P2722" t="s">
        <v>13866</v>
      </c>
      <c r="Q2722" s="40" t="s">
        <v>13602</v>
      </c>
      <c r="R2722" t="s">
        <v>13548</v>
      </c>
      <c r="S2722">
        <v>1.48</v>
      </c>
      <c r="T2722">
        <v>0</v>
      </c>
      <c r="W2722" t="s">
        <v>55</v>
      </c>
    </row>
    <row r="2723" spans="1:24" x14ac:dyDescent="0.2">
      <c r="A2723">
        <v>44796</v>
      </c>
      <c r="B2723">
        <v>27133</v>
      </c>
      <c r="C2723" t="s">
        <v>115</v>
      </c>
      <c r="D2723" t="s">
        <v>13954</v>
      </c>
      <c r="E2723" t="s">
        <v>13955</v>
      </c>
      <c r="F2723" t="s">
        <v>13956</v>
      </c>
      <c r="G2723" t="s">
        <v>56</v>
      </c>
      <c r="H2723" t="s">
        <v>7266</v>
      </c>
      <c r="I2723" t="s">
        <v>421</v>
      </c>
      <c r="J2723" s="18" t="s">
        <v>13920</v>
      </c>
      <c r="K2723" s="41" t="s">
        <v>13634</v>
      </c>
      <c r="L2723" s="42" t="s">
        <v>13322</v>
      </c>
      <c r="M2723" t="s">
        <v>13957</v>
      </c>
      <c r="N2723" t="s">
        <v>13434</v>
      </c>
      <c r="O2723" t="s">
        <v>13958</v>
      </c>
      <c r="P2723" t="s">
        <v>13637</v>
      </c>
      <c r="Q2723" s="40" t="s">
        <v>13819</v>
      </c>
      <c r="R2723" t="s">
        <v>13438</v>
      </c>
      <c r="S2723">
        <v>0.82</v>
      </c>
      <c r="T2723">
        <v>0</v>
      </c>
      <c r="U2723" t="s">
        <v>54</v>
      </c>
      <c r="W2723" t="s">
        <v>59</v>
      </c>
      <c r="X2723" t="s">
        <v>13207</v>
      </c>
    </row>
    <row r="2724" spans="1:24" x14ac:dyDescent="0.2">
      <c r="A2724">
        <v>44797</v>
      </c>
      <c r="B2724">
        <v>0</v>
      </c>
      <c r="C2724" t="s">
        <v>3826</v>
      </c>
      <c r="D2724" t="s">
        <v>13721</v>
      </c>
      <c r="E2724" t="s">
        <v>13722</v>
      </c>
      <c r="F2724" t="s">
        <v>13723</v>
      </c>
      <c r="H2724" t="s">
        <v>62</v>
      </c>
      <c r="I2724" t="s">
        <v>13724</v>
      </c>
      <c r="J2724" s="18" t="s">
        <v>13920</v>
      </c>
      <c r="K2724" s="41" t="s">
        <v>13825</v>
      </c>
      <c r="L2724" s="42" t="s">
        <v>13779</v>
      </c>
      <c r="R2724" t="s">
        <v>13959</v>
      </c>
      <c r="S2724">
        <v>2.62</v>
      </c>
      <c r="T2724">
        <v>0</v>
      </c>
      <c r="W2724" t="s">
        <v>55</v>
      </c>
    </row>
    <row r="2725" spans="1:24" x14ac:dyDescent="0.2">
      <c r="A2725">
        <v>44798</v>
      </c>
      <c r="B2725">
        <v>27137</v>
      </c>
      <c r="C2725" t="s">
        <v>109</v>
      </c>
      <c r="D2725" t="s">
        <v>2959</v>
      </c>
      <c r="E2725" t="s">
        <v>13960</v>
      </c>
      <c r="F2725" t="s">
        <v>13961</v>
      </c>
      <c r="G2725" t="s">
        <v>52</v>
      </c>
      <c r="H2725" t="s">
        <v>60</v>
      </c>
      <c r="I2725" t="s">
        <v>1573</v>
      </c>
      <c r="J2725" s="18" t="s">
        <v>13920</v>
      </c>
      <c r="K2725" s="41" t="s">
        <v>13962</v>
      </c>
      <c r="L2725" s="42" t="s">
        <v>13963</v>
      </c>
      <c r="M2725" t="s">
        <v>13288</v>
      </c>
      <c r="N2725" t="s">
        <v>13258</v>
      </c>
      <c r="O2725" t="s">
        <v>13964</v>
      </c>
      <c r="P2725" t="s">
        <v>13779</v>
      </c>
      <c r="Q2725" s="40" t="s">
        <v>13325</v>
      </c>
      <c r="R2725" t="s">
        <v>13782</v>
      </c>
      <c r="S2725">
        <v>2.52</v>
      </c>
      <c r="T2725">
        <v>0</v>
      </c>
      <c r="U2725" t="s">
        <v>54</v>
      </c>
      <c r="W2725" t="s">
        <v>59</v>
      </c>
      <c r="X2725" t="s">
        <v>13965</v>
      </c>
    </row>
    <row r="2726" spans="1:24" x14ac:dyDescent="0.2">
      <c r="A2726">
        <v>44801</v>
      </c>
      <c r="B2726">
        <v>27144</v>
      </c>
      <c r="C2726" t="s">
        <v>111</v>
      </c>
      <c r="D2726" t="s">
        <v>13966</v>
      </c>
      <c r="E2726" t="s">
        <v>12595</v>
      </c>
      <c r="F2726" t="s">
        <v>12596</v>
      </c>
      <c r="H2726" t="s">
        <v>71</v>
      </c>
      <c r="I2726" t="s">
        <v>6189</v>
      </c>
      <c r="J2726" s="18" t="s">
        <v>13920</v>
      </c>
      <c r="K2726" s="41" t="s">
        <v>13894</v>
      </c>
      <c r="L2726" s="42" t="s">
        <v>13204</v>
      </c>
      <c r="M2726" t="s">
        <v>13967</v>
      </c>
      <c r="N2726" t="s">
        <v>13965</v>
      </c>
      <c r="O2726" t="s">
        <v>13800</v>
      </c>
      <c r="R2726" t="s">
        <v>11914</v>
      </c>
      <c r="S2726">
        <v>4.5199999999999996</v>
      </c>
      <c r="T2726">
        <v>0</v>
      </c>
      <c r="W2726" t="s">
        <v>55</v>
      </c>
    </row>
    <row r="2727" spans="1:24" x14ac:dyDescent="0.2">
      <c r="A2727">
        <v>44803</v>
      </c>
      <c r="B2727">
        <v>27146</v>
      </c>
      <c r="C2727" t="s">
        <v>163</v>
      </c>
      <c r="D2727" t="s">
        <v>13968</v>
      </c>
      <c r="E2727" t="s">
        <v>13969</v>
      </c>
      <c r="F2727" t="s">
        <v>13970</v>
      </c>
      <c r="H2727" t="s">
        <v>68</v>
      </c>
      <c r="I2727" t="s">
        <v>4024</v>
      </c>
      <c r="J2727" s="18" t="s">
        <v>13920</v>
      </c>
      <c r="K2727" s="41" t="s">
        <v>13971</v>
      </c>
      <c r="L2727" s="42" t="s">
        <v>13928</v>
      </c>
      <c r="M2727" t="s">
        <v>13972</v>
      </c>
      <c r="N2727" t="s">
        <v>13864</v>
      </c>
      <c r="O2727" t="s">
        <v>13547</v>
      </c>
      <c r="R2727" t="s">
        <v>13973</v>
      </c>
      <c r="S2727">
        <v>4.4000000000000004</v>
      </c>
      <c r="T2727">
        <v>0</v>
      </c>
      <c r="W2727" t="s">
        <v>55</v>
      </c>
    </row>
    <row r="2728" spans="1:24" x14ac:dyDescent="0.2">
      <c r="A2728">
        <v>44804</v>
      </c>
      <c r="B2728">
        <v>0</v>
      </c>
      <c r="C2728" t="s">
        <v>109</v>
      </c>
      <c r="D2728" t="s">
        <v>13974</v>
      </c>
      <c r="E2728" t="s">
        <v>13975</v>
      </c>
      <c r="F2728" t="s">
        <v>13976</v>
      </c>
      <c r="H2728" t="s">
        <v>5486</v>
      </c>
      <c r="I2728" t="s">
        <v>13977</v>
      </c>
      <c r="J2728" s="18" t="s">
        <v>13920</v>
      </c>
      <c r="K2728" s="41" t="s">
        <v>13978</v>
      </c>
      <c r="L2728" s="42" t="s">
        <v>13979</v>
      </c>
      <c r="R2728" t="s">
        <v>13188</v>
      </c>
      <c r="S2728">
        <v>4.17</v>
      </c>
      <c r="T2728">
        <v>0</v>
      </c>
      <c r="W2728" t="s">
        <v>55</v>
      </c>
    </row>
    <row r="2729" spans="1:24" x14ac:dyDescent="0.2">
      <c r="A2729">
        <v>44806</v>
      </c>
      <c r="B2729">
        <v>27151</v>
      </c>
      <c r="C2729" t="s">
        <v>112</v>
      </c>
      <c r="D2729" t="s">
        <v>13980</v>
      </c>
      <c r="E2729" t="s">
        <v>13981</v>
      </c>
      <c r="F2729" t="s">
        <v>13982</v>
      </c>
      <c r="H2729" t="s">
        <v>1959</v>
      </c>
      <c r="I2729" t="s">
        <v>2142</v>
      </c>
      <c r="J2729" s="18" t="s">
        <v>13920</v>
      </c>
      <c r="K2729" s="41" t="s">
        <v>13728</v>
      </c>
      <c r="L2729" s="42" t="s">
        <v>13324</v>
      </c>
      <c r="M2729" t="s">
        <v>13902</v>
      </c>
      <c r="N2729" t="s">
        <v>13983</v>
      </c>
      <c r="O2729" t="s">
        <v>13865</v>
      </c>
      <c r="R2729" t="s">
        <v>13615</v>
      </c>
      <c r="S2729">
        <v>3.92</v>
      </c>
      <c r="T2729">
        <v>0</v>
      </c>
      <c r="W2729" t="s">
        <v>55</v>
      </c>
    </row>
    <row r="2730" spans="1:24" x14ac:dyDescent="0.2">
      <c r="A2730">
        <v>44807</v>
      </c>
      <c r="B2730">
        <v>4190</v>
      </c>
      <c r="C2730" t="s">
        <v>113</v>
      </c>
      <c r="D2730" t="s">
        <v>10930</v>
      </c>
      <c r="E2730" t="s">
        <v>10931</v>
      </c>
      <c r="F2730" t="s">
        <v>10932</v>
      </c>
      <c r="H2730" t="s">
        <v>1497</v>
      </c>
      <c r="I2730" t="s">
        <v>2766</v>
      </c>
      <c r="J2730" s="18" t="s">
        <v>13920</v>
      </c>
      <c r="L2730" s="42" t="s">
        <v>13984</v>
      </c>
      <c r="M2730" t="s">
        <v>13984</v>
      </c>
      <c r="S2730">
        <v>3.17</v>
      </c>
      <c r="T2730">
        <v>0</v>
      </c>
      <c r="W2730" t="s">
        <v>55</v>
      </c>
    </row>
    <row r="2731" spans="1:24" x14ac:dyDescent="0.2">
      <c r="A2731">
        <v>44813</v>
      </c>
      <c r="B2731">
        <v>0</v>
      </c>
      <c r="C2731" t="s">
        <v>3826</v>
      </c>
      <c r="D2731" t="s">
        <v>13985</v>
      </c>
      <c r="E2731" t="s">
        <v>13986</v>
      </c>
      <c r="F2731" t="s">
        <v>13987</v>
      </c>
      <c r="H2731" t="s">
        <v>53</v>
      </c>
      <c r="I2731" t="s">
        <v>149</v>
      </c>
      <c r="J2731" s="18" t="s">
        <v>13920</v>
      </c>
      <c r="K2731" s="41" t="s">
        <v>13218</v>
      </c>
      <c r="L2731" s="42" t="s">
        <v>13988</v>
      </c>
      <c r="R2731" t="s">
        <v>13989</v>
      </c>
      <c r="S2731">
        <v>0.95</v>
      </c>
      <c r="T2731">
        <v>0</v>
      </c>
      <c r="W2731" t="s">
        <v>55</v>
      </c>
    </row>
    <row r="2732" spans="1:24" x14ac:dyDescent="0.2">
      <c r="A2732">
        <v>44814</v>
      </c>
      <c r="B2732">
        <v>27167</v>
      </c>
      <c r="C2732" t="s">
        <v>115</v>
      </c>
      <c r="D2732" t="s">
        <v>13990</v>
      </c>
      <c r="E2732" t="s">
        <v>13991</v>
      </c>
      <c r="F2732" t="s">
        <v>13992</v>
      </c>
      <c r="H2732" t="s">
        <v>60</v>
      </c>
      <c r="I2732" t="s">
        <v>777</v>
      </c>
      <c r="J2732" s="18" t="s">
        <v>13920</v>
      </c>
      <c r="K2732" s="41" t="s">
        <v>13292</v>
      </c>
      <c r="L2732" s="42" t="s">
        <v>13428</v>
      </c>
      <c r="M2732" t="s">
        <v>13799</v>
      </c>
      <c r="N2732" t="s">
        <v>13993</v>
      </c>
      <c r="O2732" t="s">
        <v>13994</v>
      </c>
      <c r="R2732" t="s">
        <v>13478</v>
      </c>
      <c r="S2732">
        <v>1.7</v>
      </c>
      <c r="T2732">
        <v>0</v>
      </c>
      <c r="W2732" t="s">
        <v>55</v>
      </c>
    </row>
    <row r="2733" spans="1:24" x14ac:dyDescent="0.2">
      <c r="A2733">
        <v>44818</v>
      </c>
      <c r="B2733">
        <v>27171</v>
      </c>
      <c r="C2733" t="s">
        <v>111</v>
      </c>
      <c r="D2733" t="s">
        <v>13995</v>
      </c>
      <c r="E2733" t="s">
        <v>1563</v>
      </c>
      <c r="F2733" t="s">
        <v>1564</v>
      </c>
      <c r="H2733" t="s">
        <v>57</v>
      </c>
      <c r="I2733" t="s">
        <v>7712</v>
      </c>
      <c r="J2733" s="18" t="s">
        <v>13920</v>
      </c>
      <c r="K2733" s="41" t="s">
        <v>13996</v>
      </c>
      <c r="L2733" s="42" t="s">
        <v>13953</v>
      </c>
      <c r="M2733" t="s">
        <v>13997</v>
      </c>
      <c r="N2733" t="s">
        <v>13623</v>
      </c>
      <c r="O2733" t="s">
        <v>92</v>
      </c>
      <c r="R2733" t="s">
        <v>12753</v>
      </c>
      <c r="S2733">
        <v>1.35</v>
      </c>
      <c r="T2733">
        <v>0</v>
      </c>
      <c r="W2733" t="s">
        <v>55</v>
      </c>
    </row>
    <row r="2734" spans="1:24" x14ac:dyDescent="0.2">
      <c r="A2734">
        <v>44826</v>
      </c>
      <c r="B2734">
        <v>0</v>
      </c>
      <c r="C2734" t="s">
        <v>112</v>
      </c>
      <c r="D2734" t="s">
        <v>13998</v>
      </c>
      <c r="E2734" t="s">
        <v>13999</v>
      </c>
      <c r="F2734" t="s">
        <v>14000</v>
      </c>
      <c r="H2734" t="s">
        <v>64</v>
      </c>
      <c r="I2734" t="s">
        <v>2554</v>
      </c>
      <c r="J2734" s="18" t="s">
        <v>13920</v>
      </c>
      <c r="K2734" s="41" t="s">
        <v>13171</v>
      </c>
      <c r="L2734" s="42" t="s">
        <v>14001</v>
      </c>
      <c r="R2734" t="s">
        <v>13189</v>
      </c>
      <c r="S2734">
        <v>0.57999999999999996</v>
      </c>
      <c r="T2734">
        <v>0</v>
      </c>
      <c r="W2734" t="s">
        <v>55</v>
      </c>
    </row>
    <row r="2735" spans="1:24" x14ac:dyDescent="0.2">
      <c r="A2735">
        <v>44827</v>
      </c>
      <c r="B2735">
        <v>27180</v>
      </c>
      <c r="C2735" t="s">
        <v>1938</v>
      </c>
      <c r="E2735" t="s">
        <v>14002</v>
      </c>
      <c r="F2735" t="s">
        <v>77</v>
      </c>
      <c r="H2735" t="s">
        <v>81</v>
      </c>
      <c r="I2735" t="s">
        <v>94</v>
      </c>
      <c r="J2735" s="18" t="s">
        <v>13920</v>
      </c>
      <c r="K2735" s="41" t="s">
        <v>14003</v>
      </c>
      <c r="L2735" s="42" t="s">
        <v>14003</v>
      </c>
      <c r="M2735" t="s">
        <v>14003</v>
      </c>
      <c r="R2735" t="s">
        <v>12296</v>
      </c>
      <c r="S2735">
        <v>0.53</v>
      </c>
      <c r="T2735">
        <v>0</v>
      </c>
      <c r="W2735" t="s">
        <v>55</v>
      </c>
    </row>
    <row r="2736" spans="1:24" x14ac:dyDescent="0.2">
      <c r="A2736">
        <v>44828</v>
      </c>
      <c r="B2736">
        <v>27181</v>
      </c>
      <c r="C2736" t="s">
        <v>1938</v>
      </c>
      <c r="E2736" t="s">
        <v>14004</v>
      </c>
      <c r="F2736" t="s">
        <v>77</v>
      </c>
      <c r="H2736" t="s">
        <v>61</v>
      </c>
      <c r="I2736" t="s">
        <v>1951</v>
      </c>
      <c r="J2736" s="18" t="s">
        <v>13920</v>
      </c>
      <c r="K2736" s="41" t="s">
        <v>14005</v>
      </c>
      <c r="L2736" s="42" t="s">
        <v>14005</v>
      </c>
      <c r="M2736" t="s">
        <v>14005</v>
      </c>
      <c r="R2736" t="s">
        <v>12296</v>
      </c>
      <c r="S2736">
        <v>0.52</v>
      </c>
      <c r="T2736">
        <v>0</v>
      </c>
      <c r="W2736" t="s">
        <v>55</v>
      </c>
    </row>
    <row r="2737" spans="1:24" x14ac:dyDescent="0.2">
      <c r="A2737" t="s">
        <v>29</v>
      </c>
      <c r="B2737" t="s">
        <v>30</v>
      </c>
      <c r="C2737" t="s">
        <v>31</v>
      </c>
      <c r="D2737" t="s">
        <v>32</v>
      </c>
      <c r="E2737" t="s">
        <v>28</v>
      </c>
      <c r="F2737" t="s">
        <v>33</v>
      </c>
      <c r="G2737" t="s">
        <v>34</v>
      </c>
      <c r="H2737" t="s">
        <v>35</v>
      </c>
      <c r="I2737" t="s">
        <v>36</v>
      </c>
      <c r="J2737" s="18" t="s">
        <v>37</v>
      </c>
      <c r="K2737" s="41" t="s">
        <v>38</v>
      </c>
      <c r="L2737" s="42" t="s">
        <v>39</v>
      </c>
      <c r="M2737" t="s">
        <v>40</v>
      </c>
      <c r="N2737" t="s">
        <v>41</v>
      </c>
      <c r="O2737" t="s">
        <v>42</v>
      </c>
      <c r="P2737" t="s">
        <v>43</v>
      </c>
      <c r="Q2737" s="40" t="s">
        <v>44</v>
      </c>
      <c r="R2737" t="s">
        <v>45</v>
      </c>
      <c r="S2737" t="s">
        <v>46</v>
      </c>
      <c r="T2737" t="s">
        <v>47</v>
      </c>
      <c r="U2737" t="s">
        <v>48</v>
      </c>
      <c r="V2737" t="s">
        <v>49</v>
      </c>
      <c r="W2737" t="s">
        <v>50</v>
      </c>
      <c r="X2737" t="s">
        <v>51</v>
      </c>
    </row>
    <row r="2738" spans="1:24" x14ac:dyDescent="0.2">
      <c r="A2738">
        <v>37710</v>
      </c>
      <c r="B2738">
        <v>0</v>
      </c>
      <c r="C2738" t="s">
        <v>161</v>
      </c>
      <c r="D2738" t="s">
        <v>13182</v>
      </c>
      <c r="E2738" t="s">
        <v>13183</v>
      </c>
      <c r="F2738" t="s">
        <v>13184</v>
      </c>
      <c r="H2738" t="s">
        <v>1177</v>
      </c>
      <c r="I2738" t="s">
        <v>10222</v>
      </c>
      <c r="J2738" s="18">
        <v>42318</v>
      </c>
      <c r="K2738" s="41" t="s">
        <v>13186</v>
      </c>
      <c r="L2738" s="42" t="s">
        <v>13187</v>
      </c>
      <c r="N2738" t="s">
        <v>13187</v>
      </c>
      <c r="O2738" t="s">
        <v>14028</v>
      </c>
      <c r="R2738" t="s">
        <v>12410</v>
      </c>
      <c r="S2738">
        <v>25.65</v>
      </c>
      <c r="T2738">
        <v>1</v>
      </c>
      <c r="W2738" t="s">
        <v>55</v>
      </c>
    </row>
    <row r="2739" spans="1:24" x14ac:dyDescent="0.2">
      <c r="A2739">
        <v>40666</v>
      </c>
      <c r="B2739">
        <v>0</v>
      </c>
      <c r="C2739" t="s">
        <v>161</v>
      </c>
      <c r="D2739" t="s">
        <v>13199</v>
      </c>
      <c r="E2739" t="s">
        <v>13200</v>
      </c>
      <c r="F2739" t="s">
        <v>13201</v>
      </c>
      <c r="G2739" t="s">
        <v>2242</v>
      </c>
      <c r="H2739" t="s">
        <v>70</v>
      </c>
      <c r="I2739" t="s">
        <v>533</v>
      </c>
      <c r="J2739" s="18">
        <v>42366</v>
      </c>
      <c r="K2739" s="41" t="s">
        <v>13203</v>
      </c>
      <c r="L2739" s="42" t="s">
        <v>13204</v>
      </c>
      <c r="M2739" t="s">
        <v>13204</v>
      </c>
      <c r="P2739" t="s">
        <v>13205</v>
      </c>
      <c r="Q2739" s="40" t="s">
        <v>13205</v>
      </c>
      <c r="R2739" t="s">
        <v>13206</v>
      </c>
      <c r="S2739">
        <v>0.98</v>
      </c>
      <c r="T2739">
        <v>0</v>
      </c>
      <c r="U2739" t="s">
        <v>58</v>
      </c>
      <c r="W2739" t="s">
        <v>59</v>
      </c>
      <c r="X2739" t="s">
        <v>13207</v>
      </c>
    </row>
    <row r="2740" spans="1:24" x14ac:dyDescent="0.2">
      <c r="A2740">
        <v>41420</v>
      </c>
      <c r="B2740">
        <v>0</v>
      </c>
      <c r="C2740" t="s">
        <v>112</v>
      </c>
      <c r="D2740" t="s">
        <v>13208</v>
      </c>
      <c r="E2740" t="s">
        <v>13209</v>
      </c>
      <c r="F2740" t="s">
        <v>13210</v>
      </c>
      <c r="H2740" t="s">
        <v>61</v>
      </c>
      <c r="I2740" t="s">
        <v>116</v>
      </c>
      <c r="J2740" s="18">
        <v>42380</v>
      </c>
      <c r="K2740" s="41" t="s">
        <v>13212</v>
      </c>
      <c r="L2740" s="42" t="s">
        <v>13213</v>
      </c>
      <c r="N2740" t="s">
        <v>13214</v>
      </c>
      <c r="O2740" t="s">
        <v>14029</v>
      </c>
      <c r="R2740" t="s">
        <v>12410</v>
      </c>
      <c r="S2740">
        <v>19.850000000000001</v>
      </c>
      <c r="T2740">
        <v>1</v>
      </c>
      <c r="W2740" t="s">
        <v>55</v>
      </c>
    </row>
    <row r="2741" spans="1:24" x14ac:dyDescent="0.2">
      <c r="A2741">
        <v>43907</v>
      </c>
      <c r="B2741">
        <v>0</v>
      </c>
      <c r="C2741" t="s">
        <v>110</v>
      </c>
      <c r="D2741" t="s">
        <v>14030</v>
      </c>
      <c r="E2741" t="s">
        <v>14031</v>
      </c>
      <c r="F2741" t="s">
        <v>14032</v>
      </c>
      <c r="G2741" t="s">
        <v>56</v>
      </c>
      <c r="H2741" t="s">
        <v>254</v>
      </c>
      <c r="I2741" t="s">
        <v>8637</v>
      </c>
      <c r="J2741" s="18">
        <v>42427</v>
      </c>
      <c r="K2741" s="41" t="s">
        <v>8092</v>
      </c>
      <c r="L2741" s="42" t="s">
        <v>14033</v>
      </c>
      <c r="P2741" t="s">
        <v>14034</v>
      </c>
      <c r="Q2741" s="40" t="s">
        <v>14034</v>
      </c>
      <c r="R2741" t="s">
        <v>13478</v>
      </c>
      <c r="S2741">
        <v>1.27</v>
      </c>
      <c r="T2741">
        <v>0</v>
      </c>
      <c r="U2741" t="s">
        <v>58</v>
      </c>
      <c r="W2741" t="s">
        <v>59</v>
      </c>
      <c r="X2741" t="s">
        <v>14034</v>
      </c>
    </row>
    <row r="2742" spans="1:24" x14ac:dyDescent="0.2">
      <c r="A2742">
        <v>43930</v>
      </c>
      <c r="B2742">
        <v>0</v>
      </c>
      <c r="C2742" t="s">
        <v>115</v>
      </c>
      <c r="D2742" t="s">
        <v>4848</v>
      </c>
      <c r="E2742" t="s">
        <v>4849</v>
      </c>
      <c r="F2742" t="s">
        <v>4850</v>
      </c>
      <c r="H2742" t="s">
        <v>57</v>
      </c>
      <c r="I2742" t="s">
        <v>929</v>
      </c>
      <c r="J2742" s="18">
        <v>42429</v>
      </c>
      <c r="K2742" s="41" t="s">
        <v>3832</v>
      </c>
      <c r="L2742" s="42" t="s">
        <v>14035</v>
      </c>
      <c r="R2742" t="s">
        <v>14036</v>
      </c>
      <c r="S2742">
        <v>0.25</v>
      </c>
      <c r="T2742">
        <v>0</v>
      </c>
      <c r="W2742" t="s">
        <v>55</v>
      </c>
    </row>
    <row r="2743" spans="1:24" x14ac:dyDescent="0.2">
      <c r="A2743">
        <v>44049</v>
      </c>
      <c r="B2743">
        <v>0</v>
      </c>
      <c r="C2743" t="s">
        <v>110</v>
      </c>
      <c r="D2743" t="s">
        <v>6623</v>
      </c>
      <c r="E2743" t="s">
        <v>6624</v>
      </c>
      <c r="F2743" t="s">
        <v>6625</v>
      </c>
      <c r="H2743" t="s">
        <v>1497</v>
      </c>
      <c r="I2743" t="s">
        <v>6626</v>
      </c>
      <c r="J2743" s="18">
        <v>42430</v>
      </c>
      <c r="K2743" s="41" t="s">
        <v>9031</v>
      </c>
      <c r="L2743" s="42" t="s">
        <v>13237</v>
      </c>
      <c r="N2743" t="s">
        <v>13238</v>
      </c>
      <c r="O2743" t="s">
        <v>13239</v>
      </c>
      <c r="R2743" t="s">
        <v>12410</v>
      </c>
      <c r="S2743">
        <v>25.6</v>
      </c>
      <c r="T2743">
        <v>1</v>
      </c>
      <c r="W2743" t="s">
        <v>55</v>
      </c>
    </row>
    <row r="2744" spans="1:24" x14ac:dyDescent="0.2">
      <c r="A2744">
        <v>44129</v>
      </c>
      <c r="B2744">
        <v>0</v>
      </c>
      <c r="C2744" t="s">
        <v>115</v>
      </c>
      <c r="D2744" t="s">
        <v>9630</v>
      </c>
      <c r="E2744" t="s">
        <v>9631</v>
      </c>
      <c r="F2744" t="s">
        <v>9632</v>
      </c>
      <c r="H2744" t="s">
        <v>1177</v>
      </c>
      <c r="I2744" t="s">
        <v>9633</v>
      </c>
      <c r="J2744" s="18">
        <v>42432</v>
      </c>
      <c r="K2744" s="41" t="s">
        <v>13255</v>
      </c>
      <c r="L2744" s="42" t="s">
        <v>13256</v>
      </c>
      <c r="N2744" t="s">
        <v>13257</v>
      </c>
      <c r="O2744" t="s">
        <v>14037</v>
      </c>
      <c r="R2744" t="s">
        <v>12410</v>
      </c>
      <c r="S2744">
        <v>26.85</v>
      </c>
      <c r="T2744">
        <v>1</v>
      </c>
      <c r="W2744" t="s">
        <v>55</v>
      </c>
    </row>
    <row r="2745" spans="1:24" x14ac:dyDescent="0.2">
      <c r="A2745">
        <v>44426</v>
      </c>
      <c r="B2745">
        <v>27186</v>
      </c>
      <c r="C2745" t="s">
        <v>115</v>
      </c>
      <c r="E2745" t="s">
        <v>14038</v>
      </c>
      <c r="F2745" t="s">
        <v>14039</v>
      </c>
      <c r="H2745" t="s">
        <v>1497</v>
      </c>
      <c r="I2745" t="s">
        <v>108</v>
      </c>
      <c r="J2745" s="18">
        <v>42437</v>
      </c>
      <c r="K2745" s="41" t="s">
        <v>13293</v>
      </c>
      <c r="L2745" s="42" t="s">
        <v>14040</v>
      </c>
      <c r="M2745" t="s">
        <v>14041</v>
      </c>
      <c r="P2745" t="s">
        <v>14042</v>
      </c>
      <c r="Q2745" s="40" t="s">
        <v>14043</v>
      </c>
      <c r="R2745" t="s">
        <v>13478</v>
      </c>
      <c r="S2745">
        <v>0</v>
      </c>
      <c r="T2745">
        <v>0</v>
      </c>
      <c r="W2745" t="s">
        <v>55</v>
      </c>
    </row>
    <row r="2746" spans="1:24" x14ac:dyDescent="0.2">
      <c r="A2746">
        <v>44426</v>
      </c>
      <c r="B2746">
        <v>0</v>
      </c>
      <c r="C2746" t="s">
        <v>115</v>
      </c>
      <c r="E2746" t="s">
        <v>14038</v>
      </c>
      <c r="F2746" t="s">
        <v>14039</v>
      </c>
      <c r="G2746" t="s">
        <v>56</v>
      </c>
      <c r="H2746" t="s">
        <v>1497</v>
      </c>
      <c r="I2746" t="s">
        <v>108</v>
      </c>
      <c r="J2746" s="18">
        <v>42437</v>
      </c>
      <c r="K2746" s="41" t="s">
        <v>13293</v>
      </c>
      <c r="L2746" s="42" t="s">
        <v>14044</v>
      </c>
      <c r="M2746" t="s">
        <v>14044</v>
      </c>
      <c r="P2746" t="s">
        <v>14045</v>
      </c>
      <c r="Q2746" s="40" t="s">
        <v>14045</v>
      </c>
      <c r="R2746" t="s">
        <v>13478</v>
      </c>
      <c r="S2746">
        <v>0.1</v>
      </c>
      <c r="T2746">
        <v>0</v>
      </c>
      <c r="U2746" t="s">
        <v>54</v>
      </c>
      <c r="W2746" t="s">
        <v>59</v>
      </c>
      <c r="X2746" t="s">
        <v>14046</v>
      </c>
    </row>
    <row r="2747" spans="1:24" x14ac:dyDescent="0.2">
      <c r="A2747">
        <v>44513</v>
      </c>
      <c r="B2747">
        <v>27162</v>
      </c>
      <c r="C2747" t="s">
        <v>110</v>
      </c>
      <c r="D2747" t="s">
        <v>6061</v>
      </c>
      <c r="E2747" t="s">
        <v>6062</v>
      </c>
      <c r="F2747" t="s">
        <v>6063</v>
      </c>
      <c r="H2747" t="s">
        <v>66</v>
      </c>
      <c r="I2747" t="s">
        <v>207</v>
      </c>
      <c r="J2747" s="18">
        <v>42438</v>
      </c>
      <c r="K2747" s="41" t="s">
        <v>13240</v>
      </c>
      <c r="L2747" s="42" t="s">
        <v>13282</v>
      </c>
      <c r="M2747" t="s">
        <v>13283</v>
      </c>
      <c r="N2747" t="s">
        <v>14047</v>
      </c>
      <c r="O2747" t="s">
        <v>14047</v>
      </c>
      <c r="P2747" t="s">
        <v>14048</v>
      </c>
      <c r="Q2747" s="40" t="s">
        <v>14049</v>
      </c>
      <c r="R2747" t="s">
        <v>12410</v>
      </c>
      <c r="S2747">
        <v>19.43</v>
      </c>
      <c r="T2747">
        <v>1</v>
      </c>
      <c r="W2747" t="s">
        <v>55</v>
      </c>
    </row>
    <row r="2748" spans="1:24" x14ac:dyDescent="0.2">
      <c r="A2748">
        <v>44529</v>
      </c>
      <c r="B2748">
        <v>27135</v>
      </c>
      <c r="C2748" t="s">
        <v>111</v>
      </c>
      <c r="D2748" t="s">
        <v>13284</v>
      </c>
      <c r="E2748" t="s">
        <v>13285</v>
      </c>
      <c r="F2748" t="s">
        <v>13286</v>
      </c>
      <c r="H2748" t="s">
        <v>100</v>
      </c>
      <c r="I2748" t="s">
        <v>142</v>
      </c>
      <c r="J2748" s="18">
        <v>42438</v>
      </c>
      <c r="K2748" s="41" t="s">
        <v>13287</v>
      </c>
      <c r="L2748" s="42" t="s">
        <v>13288</v>
      </c>
      <c r="M2748" t="s">
        <v>13289</v>
      </c>
      <c r="N2748" t="s">
        <v>13290</v>
      </c>
      <c r="O2748" t="s">
        <v>13291</v>
      </c>
      <c r="P2748" t="s">
        <v>13292</v>
      </c>
      <c r="Q2748" s="40" t="s">
        <v>13292</v>
      </c>
      <c r="R2748" t="s">
        <v>13293</v>
      </c>
      <c r="S2748">
        <v>0</v>
      </c>
      <c r="T2748">
        <v>0</v>
      </c>
      <c r="W2748" t="s">
        <v>55</v>
      </c>
    </row>
    <row r="2749" spans="1:24" x14ac:dyDescent="0.2">
      <c r="A2749">
        <v>44529</v>
      </c>
      <c r="B2749">
        <v>0</v>
      </c>
      <c r="C2749" t="s">
        <v>111</v>
      </c>
      <c r="D2749" t="s">
        <v>13284</v>
      </c>
      <c r="E2749" t="s">
        <v>13285</v>
      </c>
      <c r="F2749" t="s">
        <v>13286</v>
      </c>
      <c r="G2749" t="s">
        <v>52</v>
      </c>
      <c r="H2749" t="s">
        <v>100</v>
      </c>
      <c r="I2749" t="s">
        <v>142</v>
      </c>
      <c r="J2749" s="18">
        <v>42438</v>
      </c>
      <c r="K2749" s="41" t="s">
        <v>13287</v>
      </c>
      <c r="L2749" s="42" t="s">
        <v>13294</v>
      </c>
      <c r="N2749" t="s">
        <v>13295</v>
      </c>
      <c r="O2749" t="s">
        <v>13296</v>
      </c>
      <c r="P2749" t="s">
        <v>13297</v>
      </c>
      <c r="Q2749" s="40" t="s">
        <v>13297</v>
      </c>
      <c r="R2749" t="s">
        <v>13293</v>
      </c>
      <c r="S2749">
        <v>4.38</v>
      </c>
      <c r="T2749">
        <v>0</v>
      </c>
      <c r="U2749" t="s">
        <v>54</v>
      </c>
      <c r="W2749" t="s">
        <v>59</v>
      </c>
      <c r="X2749" t="s">
        <v>13298</v>
      </c>
    </row>
    <row r="2750" spans="1:24" x14ac:dyDescent="0.2">
      <c r="A2750">
        <v>44547</v>
      </c>
      <c r="B2750">
        <v>27174</v>
      </c>
      <c r="C2750" t="s">
        <v>115</v>
      </c>
      <c r="D2750" t="s">
        <v>13299</v>
      </c>
      <c r="E2750" t="s">
        <v>13300</v>
      </c>
      <c r="F2750" t="s">
        <v>13301</v>
      </c>
      <c r="H2750" t="s">
        <v>13302</v>
      </c>
      <c r="I2750" t="s">
        <v>13303</v>
      </c>
      <c r="J2750" s="18">
        <v>42439</v>
      </c>
      <c r="K2750" s="41" t="s">
        <v>13304</v>
      </c>
      <c r="L2750" s="42" t="s">
        <v>11115</v>
      </c>
      <c r="M2750" t="s">
        <v>13305</v>
      </c>
      <c r="R2750" t="s">
        <v>11841</v>
      </c>
      <c r="S2750">
        <v>20.53</v>
      </c>
      <c r="T2750">
        <v>1</v>
      </c>
      <c r="W2750" t="s">
        <v>55</v>
      </c>
    </row>
    <row r="2751" spans="1:24" x14ac:dyDescent="0.2">
      <c r="A2751">
        <v>44601</v>
      </c>
      <c r="B2751">
        <v>0</v>
      </c>
      <c r="C2751" t="s">
        <v>110</v>
      </c>
      <c r="D2751" t="s">
        <v>12707</v>
      </c>
      <c r="E2751" t="s">
        <v>12708</v>
      </c>
      <c r="F2751" t="s">
        <v>12709</v>
      </c>
      <c r="H2751" t="s">
        <v>63</v>
      </c>
      <c r="I2751" t="s">
        <v>12710</v>
      </c>
      <c r="J2751" s="18">
        <v>42440</v>
      </c>
      <c r="K2751" s="41" t="s">
        <v>12347</v>
      </c>
      <c r="L2751" s="42" t="s">
        <v>14050</v>
      </c>
      <c r="N2751" t="s">
        <v>14051</v>
      </c>
      <c r="O2751" t="s">
        <v>14052</v>
      </c>
      <c r="R2751" t="s">
        <v>14053</v>
      </c>
      <c r="S2751">
        <v>2.82</v>
      </c>
      <c r="T2751">
        <v>0</v>
      </c>
      <c r="W2751" t="s">
        <v>55</v>
      </c>
    </row>
    <row r="2752" spans="1:24" x14ac:dyDescent="0.2">
      <c r="A2752">
        <v>44624</v>
      </c>
      <c r="B2752">
        <v>27120</v>
      </c>
      <c r="C2752" t="s">
        <v>109</v>
      </c>
      <c r="D2752" t="s">
        <v>13315</v>
      </c>
      <c r="E2752" t="s">
        <v>13316</v>
      </c>
      <c r="F2752" t="s">
        <v>13317</v>
      </c>
      <c r="G2752" t="s">
        <v>52</v>
      </c>
      <c r="H2752" t="s">
        <v>63</v>
      </c>
      <c r="I2752" t="s">
        <v>150</v>
      </c>
      <c r="J2752" s="18">
        <v>42440</v>
      </c>
      <c r="K2752" s="41" t="s">
        <v>13319</v>
      </c>
      <c r="L2752" s="42" t="s">
        <v>13320</v>
      </c>
      <c r="M2752" t="s">
        <v>13321</v>
      </c>
      <c r="N2752" t="s">
        <v>13322</v>
      </c>
      <c r="O2752" t="s">
        <v>13323</v>
      </c>
      <c r="P2752" t="s">
        <v>13324</v>
      </c>
      <c r="Q2752" s="40" t="s">
        <v>13263</v>
      </c>
      <c r="R2752" t="s">
        <v>13188</v>
      </c>
      <c r="S2752">
        <v>2.17</v>
      </c>
      <c r="T2752">
        <v>0</v>
      </c>
      <c r="U2752" t="s">
        <v>54</v>
      </c>
      <c r="W2752" t="s">
        <v>59</v>
      </c>
      <c r="X2752" t="s">
        <v>13325</v>
      </c>
    </row>
    <row r="2753" spans="1:24" x14ac:dyDescent="0.2">
      <c r="A2753">
        <v>44636</v>
      </c>
      <c r="B2753">
        <v>27233</v>
      </c>
      <c r="C2753" t="s">
        <v>163</v>
      </c>
      <c r="D2753" t="s">
        <v>14054</v>
      </c>
      <c r="E2753" t="s">
        <v>14055</v>
      </c>
      <c r="F2753" t="s">
        <v>14056</v>
      </c>
      <c r="I2753" t="s">
        <v>136</v>
      </c>
      <c r="J2753" s="18">
        <v>42440</v>
      </c>
      <c r="K2753" s="41" t="s">
        <v>13619</v>
      </c>
      <c r="L2753" s="42" t="s">
        <v>14057</v>
      </c>
      <c r="M2753" t="s">
        <v>14058</v>
      </c>
      <c r="N2753" t="s">
        <v>14059</v>
      </c>
      <c r="O2753" t="s">
        <v>92</v>
      </c>
      <c r="R2753" t="s">
        <v>14060</v>
      </c>
      <c r="S2753">
        <v>1.58</v>
      </c>
      <c r="T2753">
        <v>0</v>
      </c>
      <c r="W2753" t="s">
        <v>55</v>
      </c>
    </row>
    <row r="2754" spans="1:24" x14ac:dyDescent="0.2">
      <c r="A2754">
        <v>44673</v>
      </c>
      <c r="B2754">
        <v>27108</v>
      </c>
      <c r="C2754" t="s">
        <v>115</v>
      </c>
      <c r="D2754" t="s">
        <v>13079</v>
      </c>
      <c r="E2754" t="s">
        <v>13080</v>
      </c>
      <c r="F2754" t="s">
        <v>13081</v>
      </c>
      <c r="H2754" t="s">
        <v>57</v>
      </c>
      <c r="I2754" t="s">
        <v>929</v>
      </c>
      <c r="J2754" s="18">
        <v>42441</v>
      </c>
      <c r="K2754" s="41" t="s">
        <v>13431</v>
      </c>
      <c r="L2754" s="42" t="s">
        <v>13432</v>
      </c>
      <c r="M2754" t="s">
        <v>13433</v>
      </c>
      <c r="N2754" t="s">
        <v>13434</v>
      </c>
      <c r="O2754" t="s">
        <v>13435</v>
      </c>
      <c r="P2754" t="s">
        <v>13436</v>
      </c>
      <c r="Q2754" s="40" t="s">
        <v>13437</v>
      </c>
      <c r="R2754" t="s">
        <v>13438</v>
      </c>
      <c r="S2754">
        <v>2.02</v>
      </c>
      <c r="T2754">
        <v>0</v>
      </c>
      <c r="W2754" t="s">
        <v>55</v>
      </c>
    </row>
    <row r="2755" spans="1:24" x14ac:dyDescent="0.2">
      <c r="A2755">
        <v>44707</v>
      </c>
      <c r="B2755">
        <v>27131</v>
      </c>
      <c r="C2755" t="s">
        <v>109</v>
      </c>
      <c r="D2755" t="s">
        <v>13586</v>
      </c>
      <c r="E2755" t="s">
        <v>13587</v>
      </c>
      <c r="F2755" t="s">
        <v>13588</v>
      </c>
      <c r="G2755" t="s">
        <v>52</v>
      </c>
      <c r="H2755" t="s">
        <v>53</v>
      </c>
      <c r="I2755" t="s">
        <v>122</v>
      </c>
      <c r="J2755" s="18">
        <v>42443</v>
      </c>
      <c r="K2755" s="41" t="s">
        <v>13583</v>
      </c>
      <c r="L2755" s="42" t="s">
        <v>13589</v>
      </c>
      <c r="M2755" t="s">
        <v>13590</v>
      </c>
      <c r="N2755" t="s">
        <v>13591</v>
      </c>
      <c r="O2755" t="s">
        <v>13592</v>
      </c>
      <c r="P2755" t="s">
        <v>13593</v>
      </c>
      <c r="Q2755" s="40" t="s">
        <v>13594</v>
      </c>
      <c r="R2755" t="s">
        <v>11115</v>
      </c>
      <c r="S2755">
        <v>3.52</v>
      </c>
      <c r="T2755">
        <v>0</v>
      </c>
      <c r="U2755" t="s">
        <v>54</v>
      </c>
      <c r="W2755" t="s">
        <v>59</v>
      </c>
      <c r="X2755" t="s">
        <v>13595</v>
      </c>
    </row>
    <row r="2756" spans="1:24" x14ac:dyDescent="0.2">
      <c r="A2756">
        <v>44708</v>
      </c>
      <c r="B2756">
        <v>27157</v>
      </c>
      <c r="C2756" t="s">
        <v>109</v>
      </c>
      <c r="D2756" t="s">
        <v>13596</v>
      </c>
      <c r="E2756" t="s">
        <v>13597</v>
      </c>
      <c r="F2756" t="s">
        <v>13598</v>
      </c>
      <c r="G2756" t="s">
        <v>52</v>
      </c>
      <c r="I2756" t="s">
        <v>138</v>
      </c>
      <c r="J2756" s="18">
        <v>42443</v>
      </c>
      <c r="K2756" s="41" t="s">
        <v>13310</v>
      </c>
      <c r="L2756" s="42" t="s">
        <v>13599</v>
      </c>
      <c r="M2756" t="s">
        <v>13600</v>
      </c>
      <c r="N2756" t="s">
        <v>13601</v>
      </c>
      <c r="O2756" t="s">
        <v>14061</v>
      </c>
      <c r="P2756" t="s">
        <v>14062</v>
      </c>
      <c r="Q2756" s="40" t="s">
        <v>14062</v>
      </c>
      <c r="R2756" t="s">
        <v>2163</v>
      </c>
      <c r="S2756">
        <v>2.65</v>
      </c>
      <c r="T2756">
        <v>0</v>
      </c>
      <c r="U2756" t="s">
        <v>54</v>
      </c>
      <c r="W2756" t="s">
        <v>59</v>
      </c>
      <c r="X2756" t="s">
        <v>14063</v>
      </c>
    </row>
    <row r="2757" spans="1:24" x14ac:dyDescent="0.2">
      <c r="A2757">
        <v>44711</v>
      </c>
      <c r="B2757">
        <v>27113</v>
      </c>
      <c r="C2757" t="s">
        <v>111</v>
      </c>
      <c r="D2757" t="s">
        <v>13616</v>
      </c>
      <c r="E2757" t="s">
        <v>13617</v>
      </c>
      <c r="F2757" t="s">
        <v>13618</v>
      </c>
      <c r="G2757" t="s">
        <v>52</v>
      </c>
      <c r="H2757" t="s">
        <v>755</v>
      </c>
      <c r="I2757" t="s">
        <v>1286</v>
      </c>
      <c r="J2757" s="18">
        <v>42443</v>
      </c>
      <c r="K2757" s="41" t="s">
        <v>13432</v>
      </c>
      <c r="L2757" s="42" t="s">
        <v>13619</v>
      </c>
      <c r="M2757" t="s">
        <v>13619</v>
      </c>
      <c r="N2757" t="s">
        <v>13620</v>
      </c>
      <c r="O2757" t="s">
        <v>13621</v>
      </c>
      <c r="P2757" t="s">
        <v>13622</v>
      </c>
      <c r="Q2757" s="40" t="s">
        <v>13622</v>
      </c>
      <c r="R2757" t="s">
        <v>13478</v>
      </c>
      <c r="S2757">
        <v>5.65</v>
      </c>
      <c r="T2757">
        <v>0</v>
      </c>
      <c r="U2757" t="s">
        <v>54</v>
      </c>
      <c r="W2757" t="s">
        <v>59</v>
      </c>
      <c r="X2757" t="s">
        <v>13623</v>
      </c>
    </row>
    <row r="2758" spans="1:24" x14ac:dyDescent="0.2">
      <c r="A2758">
        <v>44714</v>
      </c>
      <c r="B2758">
        <v>27130</v>
      </c>
      <c r="C2758" t="s">
        <v>111</v>
      </c>
      <c r="D2758" t="s">
        <v>13630</v>
      </c>
      <c r="E2758" t="s">
        <v>13631</v>
      </c>
      <c r="F2758" t="s">
        <v>13632</v>
      </c>
      <c r="G2758" t="s">
        <v>52</v>
      </c>
      <c r="H2758" t="s">
        <v>63</v>
      </c>
      <c r="I2758" t="s">
        <v>140</v>
      </c>
      <c r="J2758" s="18">
        <v>42443</v>
      </c>
      <c r="K2758" s="41" t="s">
        <v>13633</v>
      </c>
      <c r="L2758" s="42" t="s">
        <v>13589</v>
      </c>
      <c r="M2758" t="s">
        <v>13634</v>
      </c>
      <c r="N2758" t="s">
        <v>13635</v>
      </c>
      <c r="O2758" t="s">
        <v>13636</v>
      </c>
      <c r="P2758" t="s">
        <v>13637</v>
      </c>
      <c r="Q2758" s="40" t="s">
        <v>13637</v>
      </c>
      <c r="R2758" t="s">
        <v>13438</v>
      </c>
      <c r="S2758">
        <v>0.93</v>
      </c>
      <c r="T2758">
        <v>0</v>
      </c>
      <c r="U2758" t="s">
        <v>54</v>
      </c>
      <c r="W2758" t="s">
        <v>59</v>
      </c>
      <c r="X2758" t="s">
        <v>13638</v>
      </c>
    </row>
    <row r="2759" spans="1:24" x14ac:dyDescent="0.2">
      <c r="A2759">
        <v>44718</v>
      </c>
      <c r="B2759">
        <v>27119</v>
      </c>
      <c r="C2759" t="s">
        <v>110</v>
      </c>
      <c r="D2759" t="s">
        <v>13641</v>
      </c>
      <c r="E2759" t="s">
        <v>13642</v>
      </c>
      <c r="F2759" t="s">
        <v>13643</v>
      </c>
      <c r="G2759" t="s">
        <v>56</v>
      </c>
      <c r="H2759" t="s">
        <v>69</v>
      </c>
      <c r="I2759" t="s">
        <v>460</v>
      </c>
      <c r="J2759" s="18">
        <v>42443</v>
      </c>
      <c r="K2759" s="41" t="s">
        <v>13644</v>
      </c>
      <c r="L2759" s="42" t="s">
        <v>13645</v>
      </c>
      <c r="M2759" t="s">
        <v>13319</v>
      </c>
      <c r="N2759" t="s">
        <v>13646</v>
      </c>
      <c r="O2759" t="s">
        <v>13647</v>
      </c>
      <c r="P2759" t="s">
        <v>13323</v>
      </c>
      <c r="Q2759" s="40" t="s">
        <v>13323</v>
      </c>
      <c r="R2759" t="s">
        <v>13438</v>
      </c>
      <c r="S2759">
        <v>1.78</v>
      </c>
      <c r="T2759">
        <v>0</v>
      </c>
      <c r="U2759" t="s">
        <v>54</v>
      </c>
      <c r="W2759" t="s">
        <v>59</v>
      </c>
      <c r="X2759" t="s">
        <v>13648</v>
      </c>
    </row>
    <row r="2760" spans="1:24" x14ac:dyDescent="0.2">
      <c r="A2760">
        <v>44733</v>
      </c>
      <c r="B2760">
        <v>27155</v>
      </c>
      <c r="C2760" t="s">
        <v>111</v>
      </c>
      <c r="D2760" t="s">
        <v>3853</v>
      </c>
      <c r="E2760" t="s">
        <v>3854</v>
      </c>
      <c r="F2760" t="s">
        <v>3855</v>
      </c>
      <c r="H2760" t="s">
        <v>7266</v>
      </c>
      <c r="I2760" t="s">
        <v>7838</v>
      </c>
      <c r="J2760" s="18">
        <v>42443</v>
      </c>
      <c r="K2760" s="41" t="s">
        <v>13710</v>
      </c>
      <c r="L2760" s="42" t="s">
        <v>13711</v>
      </c>
      <c r="M2760" t="s">
        <v>13310</v>
      </c>
      <c r="N2760" t="s">
        <v>13712</v>
      </c>
      <c r="O2760" t="s">
        <v>13713</v>
      </c>
      <c r="R2760" t="s">
        <v>12410</v>
      </c>
      <c r="S2760">
        <v>21.98</v>
      </c>
      <c r="T2760">
        <v>1</v>
      </c>
      <c r="W2760" t="s">
        <v>55</v>
      </c>
    </row>
    <row r="2761" spans="1:24" x14ac:dyDescent="0.2">
      <c r="A2761">
        <v>44735</v>
      </c>
      <c r="B2761">
        <v>27115</v>
      </c>
      <c r="C2761" t="s">
        <v>163</v>
      </c>
      <c r="D2761" t="s">
        <v>13721</v>
      </c>
      <c r="E2761" t="s">
        <v>13722</v>
      </c>
      <c r="F2761" t="s">
        <v>13723</v>
      </c>
      <c r="G2761" t="s">
        <v>52</v>
      </c>
      <c r="I2761" t="s">
        <v>13724</v>
      </c>
      <c r="J2761" s="18">
        <v>42443</v>
      </c>
      <c r="K2761" s="41" t="s">
        <v>13725</v>
      </c>
      <c r="L2761" s="42" t="s">
        <v>13726</v>
      </c>
      <c r="M2761" t="s">
        <v>13727</v>
      </c>
      <c r="N2761" t="s">
        <v>13728</v>
      </c>
      <c r="O2761" t="s">
        <v>14064</v>
      </c>
      <c r="P2761" t="s">
        <v>14065</v>
      </c>
      <c r="Q2761" s="40" t="s">
        <v>14051</v>
      </c>
      <c r="R2761" t="s">
        <v>12410</v>
      </c>
      <c r="S2761">
        <v>23.23</v>
      </c>
      <c r="T2761">
        <v>1</v>
      </c>
      <c r="U2761" t="s">
        <v>54</v>
      </c>
      <c r="W2761" t="s">
        <v>59</v>
      </c>
      <c r="X2761" t="s">
        <v>14066</v>
      </c>
    </row>
    <row r="2762" spans="1:24" x14ac:dyDescent="0.2">
      <c r="A2762">
        <v>44737</v>
      </c>
      <c r="B2762">
        <v>27104</v>
      </c>
      <c r="C2762" t="s">
        <v>163</v>
      </c>
      <c r="D2762" t="s">
        <v>13730</v>
      </c>
      <c r="E2762" t="s">
        <v>13731</v>
      </c>
      <c r="F2762" t="s">
        <v>13732</v>
      </c>
      <c r="G2762" t="s">
        <v>52</v>
      </c>
      <c r="I2762" t="s">
        <v>140</v>
      </c>
      <c r="J2762" s="18">
        <v>42443</v>
      </c>
      <c r="K2762" s="41" t="s">
        <v>13733</v>
      </c>
      <c r="L2762" s="42" t="s">
        <v>13734</v>
      </c>
      <c r="M2762" t="s">
        <v>13735</v>
      </c>
      <c r="N2762" t="s">
        <v>13736</v>
      </c>
      <c r="O2762" t="s">
        <v>13737</v>
      </c>
      <c r="P2762" t="s">
        <v>13437</v>
      </c>
      <c r="Q2762" s="40" t="s">
        <v>13437</v>
      </c>
      <c r="R2762" t="s">
        <v>13438</v>
      </c>
      <c r="S2762">
        <v>2.48</v>
      </c>
      <c r="T2762">
        <v>0</v>
      </c>
      <c r="U2762" t="s">
        <v>54</v>
      </c>
      <c r="W2762" t="s">
        <v>59</v>
      </c>
      <c r="X2762" t="s">
        <v>13738</v>
      </c>
    </row>
    <row r="2763" spans="1:24" x14ac:dyDescent="0.2">
      <c r="A2763">
        <v>44738</v>
      </c>
      <c r="B2763">
        <v>27140</v>
      </c>
      <c r="C2763" t="s">
        <v>163</v>
      </c>
      <c r="D2763" t="s">
        <v>13739</v>
      </c>
      <c r="E2763" t="s">
        <v>13740</v>
      </c>
      <c r="F2763" t="s">
        <v>13741</v>
      </c>
      <c r="G2763" t="s">
        <v>52</v>
      </c>
      <c r="H2763" t="s">
        <v>74</v>
      </c>
      <c r="I2763" t="s">
        <v>134</v>
      </c>
      <c r="J2763" s="18">
        <v>42443</v>
      </c>
      <c r="K2763" s="41" t="s">
        <v>13742</v>
      </c>
      <c r="L2763" s="42" t="s">
        <v>13646</v>
      </c>
      <c r="M2763" t="s">
        <v>13743</v>
      </c>
      <c r="N2763" t="s">
        <v>13703</v>
      </c>
      <c r="O2763" t="s">
        <v>13438</v>
      </c>
      <c r="P2763" t="s">
        <v>13324</v>
      </c>
      <c r="Q2763" s="40" t="s">
        <v>13324</v>
      </c>
      <c r="R2763" t="s">
        <v>13188</v>
      </c>
      <c r="S2763">
        <v>0.98</v>
      </c>
      <c r="T2763">
        <v>0</v>
      </c>
      <c r="U2763" t="s">
        <v>54</v>
      </c>
      <c r="W2763" t="s">
        <v>59</v>
      </c>
      <c r="X2763" t="s">
        <v>13744</v>
      </c>
    </row>
    <row r="2764" spans="1:24" x14ac:dyDescent="0.2">
      <c r="A2764">
        <v>44739</v>
      </c>
      <c r="B2764">
        <v>27109</v>
      </c>
      <c r="C2764" t="s">
        <v>161</v>
      </c>
      <c r="D2764" t="s">
        <v>13745</v>
      </c>
      <c r="E2764" t="s">
        <v>13746</v>
      </c>
      <c r="F2764" t="s">
        <v>13747</v>
      </c>
      <c r="G2764" t="s">
        <v>52</v>
      </c>
      <c r="I2764" t="s">
        <v>777</v>
      </c>
      <c r="J2764" s="18">
        <v>42443</v>
      </c>
      <c r="K2764" s="41" t="s">
        <v>13748</v>
      </c>
      <c r="L2764" s="42" t="s">
        <v>13432</v>
      </c>
      <c r="M2764" t="s">
        <v>13749</v>
      </c>
      <c r="N2764" t="s">
        <v>13750</v>
      </c>
      <c r="O2764" t="s">
        <v>13264</v>
      </c>
      <c r="P2764" t="s">
        <v>13751</v>
      </c>
      <c r="Q2764" s="40" t="s">
        <v>13752</v>
      </c>
      <c r="R2764" t="s">
        <v>13188</v>
      </c>
      <c r="S2764">
        <v>4.33</v>
      </c>
      <c r="T2764">
        <v>0</v>
      </c>
      <c r="U2764" t="s">
        <v>58</v>
      </c>
      <c r="W2764" t="s">
        <v>59</v>
      </c>
      <c r="X2764" t="s">
        <v>13753</v>
      </c>
    </row>
    <row r="2765" spans="1:24" x14ac:dyDescent="0.2">
      <c r="A2765">
        <v>44740</v>
      </c>
      <c r="B2765">
        <v>27117</v>
      </c>
      <c r="C2765" t="s">
        <v>161</v>
      </c>
      <c r="D2765" t="s">
        <v>2752</v>
      </c>
      <c r="E2765" t="s">
        <v>2753</v>
      </c>
      <c r="F2765" t="s">
        <v>2754</v>
      </c>
      <c r="H2765" t="s">
        <v>62</v>
      </c>
      <c r="I2765" t="s">
        <v>1464</v>
      </c>
      <c r="J2765" s="18">
        <v>42443</v>
      </c>
      <c r="K2765" s="41" t="s">
        <v>13432</v>
      </c>
      <c r="L2765" s="42" t="s">
        <v>13187</v>
      </c>
      <c r="M2765" t="s">
        <v>13644</v>
      </c>
      <c r="N2765" t="s">
        <v>13742</v>
      </c>
      <c r="O2765" t="s">
        <v>14067</v>
      </c>
      <c r="P2765" t="s">
        <v>14068</v>
      </c>
      <c r="Q2765" s="40" t="s">
        <v>14069</v>
      </c>
      <c r="R2765" t="s">
        <v>11841</v>
      </c>
      <c r="S2765">
        <v>23.77</v>
      </c>
      <c r="T2765">
        <v>1</v>
      </c>
      <c r="W2765" t="s">
        <v>55</v>
      </c>
    </row>
    <row r="2766" spans="1:24" x14ac:dyDescent="0.2">
      <c r="A2766">
        <v>44742</v>
      </c>
      <c r="B2766">
        <v>27126</v>
      </c>
      <c r="C2766" t="s">
        <v>113</v>
      </c>
      <c r="D2766" t="s">
        <v>13761</v>
      </c>
      <c r="E2766" t="s">
        <v>13762</v>
      </c>
      <c r="F2766" t="s">
        <v>13763</v>
      </c>
      <c r="H2766" t="s">
        <v>73</v>
      </c>
      <c r="I2766" t="s">
        <v>3130</v>
      </c>
      <c r="J2766" s="18">
        <v>42443</v>
      </c>
      <c r="K2766" s="41" t="s">
        <v>13319</v>
      </c>
      <c r="L2766" s="42" t="s">
        <v>13629</v>
      </c>
      <c r="M2766" t="s">
        <v>13238</v>
      </c>
      <c r="N2766" t="s">
        <v>13764</v>
      </c>
      <c r="O2766" t="s">
        <v>13304</v>
      </c>
      <c r="P2766" t="s">
        <v>13765</v>
      </c>
      <c r="Q2766" s="40" t="s">
        <v>13765</v>
      </c>
      <c r="R2766" t="s">
        <v>2163</v>
      </c>
      <c r="S2766">
        <v>4.6500000000000004</v>
      </c>
      <c r="T2766">
        <v>0</v>
      </c>
      <c r="W2766" t="s">
        <v>55</v>
      </c>
    </row>
    <row r="2767" spans="1:24" x14ac:dyDescent="0.2">
      <c r="A2767">
        <v>44744</v>
      </c>
      <c r="B2767">
        <v>27142</v>
      </c>
      <c r="C2767" t="s">
        <v>161</v>
      </c>
      <c r="D2767" t="s">
        <v>13769</v>
      </c>
      <c r="E2767" t="s">
        <v>13770</v>
      </c>
      <c r="F2767" t="s">
        <v>13771</v>
      </c>
      <c r="G2767" t="s">
        <v>52</v>
      </c>
      <c r="H2767" t="s">
        <v>105</v>
      </c>
      <c r="I2767" t="s">
        <v>141</v>
      </c>
      <c r="J2767" s="18">
        <v>42443</v>
      </c>
      <c r="K2767" s="41" t="s">
        <v>13748</v>
      </c>
      <c r="L2767" s="42" t="s">
        <v>13636</v>
      </c>
      <c r="M2767" t="s">
        <v>13773</v>
      </c>
      <c r="N2767" t="s">
        <v>13774</v>
      </c>
      <c r="O2767" t="s">
        <v>13623</v>
      </c>
      <c r="P2767" t="s">
        <v>14070</v>
      </c>
      <c r="Q2767" s="40" t="s">
        <v>14070</v>
      </c>
      <c r="R2767" t="s">
        <v>13189</v>
      </c>
      <c r="S2767">
        <v>5.42</v>
      </c>
      <c r="T2767">
        <v>0</v>
      </c>
      <c r="U2767" t="s">
        <v>54</v>
      </c>
      <c r="W2767" t="s">
        <v>59</v>
      </c>
      <c r="X2767" t="s">
        <v>14071</v>
      </c>
    </row>
    <row r="2768" spans="1:24" x14ac:dyDescent="0.2">
      <c r="A2768">
        <v>44745</v>
      </c>
      <c r="B2768">
        <v>27154</v>
      </c>
      <c r="C2768" t="s">
        <v>115</v>
      </c>
      <c r="D2768" t="s">
        <v>13775</v>
      </c>
      <c r="E2768" t="s">
        <v>13776</v>
      </c>
      <c r="F2768" t="s">
        <v>13777</v>
      </c>
      <c r="G2768" t="s">
        <v>52</v>
      </c>
      <c r="H2768" t="s">
        <v>76</v>
      </c>
      <c r="I2768" t="s">
        <v>148</v>
      </c>
      <c r="J2768" s="18">
        <v>42443</v>
      </c>
      <c r="K2768" s="41" t="s">
        <v>13778</v>
      </c>
      <c r="L2768" s="42" t="s">
        <v>13779</v>
      </c>
      <c r="M2768" t="s">
        <v>13310</v>
      </c>
      <c r="N2768" t="s">
        <v>13780</v>
      </c>
      <c r="O2768" t="s">
        <v>13753</v>
      </c>
      <c r="P2768" t="s">
        <v>13781</v>
      </c>
      <c r="Q2768" s="40" t="s">
        <v>13781</v>
      </c>
      <c r="R2768" t="s">
        <v>13782</v>
      </c>
      <c r="S2768">
        <v>1.73</v>
      </c>
      <c r="T2768">
        <v>0</v>
      </c>
      <c r="U2768" t="s">
        <v>54</v>
      </c>
      <c r="W2768" t="s">
        <v>59</v>
      </c>
      <c r="X2768" t="s">
        <v>14072</v>
      </c>
    </row>
    <row r="2769" spans="1:24" x14ac:dyDescent="0.2">
      <c r="A2769">
        <v>44748</v>
      </c>
      <c r="B2769">
        <v>27149</v>
      </c>
      <c r="C2769" t="s">
        <v>115</v>
      </c>
      <c r="D2769" t="s">
        <v>13787</v>
      </c>
      <c r="E2769" t="s">
        <v>13788</v>
      </c>
      <c r="F2769" t="s">
        <v>13789</v>
      </c>
      <c r="G2769" t="s">
        <v>52</v>
      </c>
      <c r="H2769" t="s">
        <v>63</v>
      </c>
      <c r="I2769" t="s">
        <v>139</v>
      </c>
      <c r="J2769" s="18">
        <v>42443</v>
      </c>
      <c r="K2769" s="41" t="s">
        <v>13438</v>
      </c>
      <c r="L2769" s="42" t="s">
        <v>13790</v>
      </c>
      <c r="M2769" t="s">
        <v>13791</v>
      </c>
      <c r="N2769" t="s">
        <v>13792</v>
      </c>
      <c r="O2769" t="s">
        <v>13793</v>
      </c>
      <c r="P2769" t="s">
        <v>13794</v>
      </c>
      <c r="Q2769" s="40" t="s">
        <v>13794</v>
      </c>
      <c r="R2769" t="s">
        <v>13478</v>
      </c>
      <c r="S2769">
        <v>3.18</v>
      </c>
      <c r="T2769">
        <v>0</v>
      </c>
      <c r="U2769" t="s">
        <v>54</v>
      </c>
      <c r="W2769" t="s">
        <v>59</v>
      </c>
      <c r="X2769" t="s">
        <v>14073</v>
      </c>
    </row>
    <row r="2770" spans="1:24" x14ac:dyDescent="0.2">
      <c r="A2770">
        <v>44749</v>
      </c>
      <c r="B2770">
        <v>27158</v>
      </c>
      <c r="C2770" t="s">
        <v>115</v>
      </c>
      <c r="D2770" t="s">
        <v>13795</v>
      </c>
      <c r="E2770" t="s">
        <v>13796</v>
      </c>
      <c r="F2770" t="s">
        <v>13797</v>
      </c>
      <c r="G2770" t="s">
        <v>52</v>
      </c>
      <c r="H2770" t="s">
        <v>53</v>
      </c>
      <c r="I2770" t="s">
        <v>122</v>
      </c>
      <c r="J2770" s="18">
        <v>42443</v>
      </c>
      <c r="K2770" s="41" t="s">
        <v>13798</v>
      </c>
      <c r="L2770" s="42" t="s">
        <v>13798</v>
      </c>
      <c r="M2770" t="s">
        <v>13600</v>
      </c>
      <c r="N2770" t="s">
        <v>13799</v>
      </c>
      <c r="O2770" t="s">
        <v>13648</v>
      </c>
      <c r="P2770" t="s">
        <v>13800</v>
      </c>
      <c r="Q2770" s="40" t="s">
        <v>13800</v>
      </c>
      <c r="R2770" t="s">
        <v>13548</v>
      </c>
      <c r="S2770">
        <v>2.2200000000000002</v>
      </c>
      <c r="T2770">
        <v>0</v>
      </c>
      <c r="U2770" t="s">
        <v>54</v>
      </c>
      <c r="W2770" t="s">
        <v>59</v>
      </c>
      <c r="X2770" t="s">
        <v>14074</v>
      </c>
    </row>
    <row r="2771" spans="1:24" x14ac:dyDescent="0.2">
      <c r="A2771">
        <v>44753</v>
      </c>
      <c r="B2771">
        <v>27163</v>
      </c>
      <c r="C2771" t="s">
        <v>161</v>
      </c>
      <c r="D2771" t="s">
        <v>13813</v>
      </c>
      <c r="E2771" t="s">
        <v>13814</v>
      </c>
      <c r="F2771" t="s">
        <v>13815</v>
      </c>
      <c r="G2771" t="s">
        <v>52</v>
      </c>
      <c r="H2771" t="s">
        <v>63</v>
      </c>
      <c r="I2771" t="s">
        <v>139</v>
      </c>
      <c r="J2771" s="18">
        <v>42443</v>
      </c>
      <c r="K2771" s="41" t="s">
        <v>13798</v>
      </c>
      <c r="L2771" s="42" t="s">
        <v>13816</v>
      </c>
      <c r="M2771" t="s">
        <v>13282</v>
      </c>
      <c r="N2771" t="s">
        <v>13817</v>
      </c>
      <c r="O2771" t="s">
        <v>14075</v>
      </c>
      <c r="P2771" t="s">
        <v>14076</v>
      </c>
      <c r="Q2771" s="40" t="s">
        <v>14076</v>
      </c>
      <c r="R2771" t="s">
        <v>2163</v>
      </c>
      <c r="S2771">
        <v>2.13</v>
      </c>
      <c r="T2771">
        <v>0</v>
      </c>
      <c r="U2771" t="s">
        <v>54</v>
      </c>
      <c r="W2771" t="s">
        <v>59</v>
      </c>
      <c r="X2771" t="s">
        <v>14077</v>
      </c>
    </row>
    <row r="2772" spans="1:24" x14ac:dyDescent="0.2">
      <c r="A2772">
        <v>44755</v>
      </c>
      <c r="B2772">
        <v>27111</v>
      </c>
      <c r="C2772" t="s">
        <v>163</v>
      </c>
      <c r="D2772" t="s">
        <v>13820</v>
      </c>
      <c r="E2772" t="s">
        <v>13821</v>
      </c>
      <c r="F2772" t="s">
        <v>13822</v>
      </c>
      <c r="G2772" t="s">
        <v>56</v>
      </c>
      <c r="H2772" t="s">
        <v>60</v>
      </c>
      <c r="I2772" t="s">
        <v>3082</v>
      </c>
      <c r="J2772" s="18">
        <v>42443</v>
      </c>
      <c r="K2772" s="41" t="s">
        <v>13823</v>
      </c>
      <c r="L2772" s="42" t="s">
        <v>13824</v>
      </c>
      <c r="M2772" t="s">
        <v>13825</v>
      </c>
      <c r="N2772" t="s">
        <v>13727</v>
      </c>
      <c r="O2772" t="s">
        <v>13519</v>
      </c>
      <c r="P2772" t="s">
        <v>13826</v>
      </c>
      <c r="Q2772" s="40" t="s">
        <v>13436</v>
      </c>
      <c r="R2772" t="s">
        <v>13772</v>
      </c>
      <c r="S2772">
        <v>1.82</v>
      </c>
      <c r="T2772">
        <v>0</v>
      </c>
      <c r="U2772" t="s">
        <v>58</v>
      </c>
      <c r="W2772" t="s">
        <v>59</v>
      </c>
      <c r="X2772" t="s">
        <v>13436</v>
      </c>
    </row>
    <row r="2773" spans="1:24" x14ac:dyDescent="0.2">
      <c r="A2773">
        <v>44756</v>
      </c>
      <c r="B2773">
        <v>27153</v>
      </c>
      <c r="C2773" t="s">
        <v>163</v>
      </c>
      <c r="D2773" t="s">
        <v>13827</v>
      </c>
      <c r="E2773" t="s">
        <v>13828</v>
      </c>
      <c r="F2773" t="s">
        <v>13829</v>
      </c>
      <c r="G2773" t="s">
        <v>52</v>
      </c>
      <c r="H2773" t="s">
        <v>53</v>
      </c>
      <c r="I2773" t="s">
        <v>147</v>
      </c>
      <c r="J2773" s="18">
        <v>42443</v>
      </c>
      <c r="K2773" s="41" t="s">
        <v>13830</v>
      </c>
      <c r="L2773" s="42" t="s">
        <v>13778</v>
      </c>
      <c r="M2773" t="s">
        <v>13831</v>
      </c>
      <c r="N2773" t="s">
        <v>13832</v>
      </c>
      <c r="O2773" t="s">
        <v>14078</v>
      </c>
      <c r="P2773" t="s">
        <v>14079</v>
      </c>
      <c r="Q2773" s="40" t="s">
        <v>14079</v>
      </c>
      <c r="R2773" t="s">
        <v>13478</v>
      </c>
      <c r="S2773">
        <v>3.5</v>
      </c>
      <c r="T2773">
        <v>0</v>
      </c>
      <c r="U2773" t="s">
        <v>54</v>
      </c>
      <c r="W2773" t="s">
        <v>59</v>
      </c>
      <c r="X2773" t="s">
        <v>14080</v>
      </c>
    </row>
    <row r="2774" spans="1:24" x14ac:dyDescent="0.2">
      <c r="A2774">
        <v>44761</v>
      </c>
      <c r="B2774">
        <v>27127</v>
      </c>
      <c r="C2774" t="s">
        <v>161</v>
      </c>
      <c r="D2774" t="s">
        <v>13859</v>
      </c>
      <c r="E2774" t="s">
        <v>13860</v>
      </c>
      <c r="F2774" t="s">
        <v>13861</v>
      </c>
      <c r="G2774" t="s">
        <v>52</v>
      </c>
      <c r="H2774" t="s">
        <v>80</v>
      </c>
      <c r="I2774" t="s">
        <v>5940</v>
      </c>
      <c r="J2774" s="18">
        <v>42443</v>
      </c>
      <c r="K2774" s="41" t="s">
        <v>13319</v>
      </c>
      <c r="L2774" s="42" t="s">
        <v>13862</v>
      </c>
      <c r="M2774" t="s">
        <v>13629</v>
      </c>
      <c r="N2774" t="s">
        <v>13863</v>
      </c>
      <c r="O2774" t="s">
        <v>13864</v>
      </c>
      <c r="P2774" t="s">
        <v>13865</v>
      </c>
      <c r="Q2774" s="40" t="s">
        <v>13866</v>
      </c>
      <c r="R2774" t="s">
        <v>13782</v>
      </c>
      <c r="S2774">
        <v>5.6</v>
      </c>
      <c r="T2774">
        <v>0</v>
      </c>
      <c r="U2774" t="s">
        <v>58</v>
      </c>
      <c r="W2774" t="s">
        <v>59</v>
      </c>
      <c r="X2774" t="s">
        <v>14081</v>
      </c>
    </row>
    <row r="2775" spans="1:24" x14ac:dyDescent="0.2">
      <c r="A2775">
        <v>44762</v>
      </c>
      <c r="B2775">
        <v>27152</v>
      </c>
      <c r="C2775" t="s">
        <v>163</v>
      </c>
      <c r="D2775" t="s">
        <v>13867</v>
      </c>
      <c r="E2775" t="s">
        <v>13868</v>
      </c>
      <c r="F2775" t="s">
        <v>13869</v>
      </c>
      <c r="G2775" t="s">
        <v>56</v>
      </c>
      <c r="H2775" t="s">
        <v>60</v>
      </c>
      <c r="I2775" t="s">
        <v>1514</v>
      </c>
      <c r="J2775" s="18">
        <v>42443</v>
      </c>
      <c r="K2775" s="41" t="s">
        <v>13870</v>
      </c>
      <c r="L2775" s="42" t="s">
        <v>13871</v>
      </c>
      <c r="M2775" t="s">
        <v>13871</v>
      </c>
      <c r="N2775" t="s">
        <v>13764</v>
      </c>
      <c r="O2775" t="s">
        <v>13872</v>
      </c>
      <c r="P2775" t="s">
        <v>13873</v>
      </c>
      <c r="Q2775" s="40" t="s">
        <v>14082</v>
      </c>
      <c r="R2775" t="s">
        <v>13874</v>
      </c>
      <c r="S2775">
        <v>2.97</v>
      </c>
      <c r="T2775">
        <v>0</v>
      </c>
      <c r="U2775" t="s">
        <v>58</v>
      </c>
      <c r="W2775" t="s">
        <v>59</v>
      </c>
      <c r="X2775" t="s">
        <v>14083</v>
      </c>
    </row>
    <row r="2776" spans="1:24" x14ac:dyDescent="0.2">
      <c r="A2776">
        <v>44764</v>
      </c>
      <c r="B2776">
        <v>27196</v>
      </c>
      <c r="C2776" t="s">
        <v>161</v>
      </c>
      <c r="D2776" t="s">
        <v>14084</v>
      </c>
      <c r="E2776" t="s">
        <v>14085</v>
      </c>
      <c r="F2776" t="s">
        <v>14086</v>
      </c>
      <c r="H2776" t="s">
        <v>67</v>
      </c>
      <c r="I2776" t="s">
        <v>1638</v>
      </c>
      <c r="J2776" s="18">
        <v>42443</v>
      </c>
      <c r="K2776" s="41" t="s">
        <v>14087</v>
      </c>
      <c r="L2776" s="42" t="s">
        <v>14088</v>
      </c>
      <c r="M2776" t="s">
        <v>14089</v>
      </c>
      <c r="N2776" t="s">
        <v>14090</v>
      </c>
      <c r="O2776" t="s">
        <v>14091</v>
      </c>
      <c r="R2776" t="s">
        <v>12753</v>
      </c>
      <c r="S2776">
        <v>18.37</v>
      </c>
      <c r="T2776">
        <v>1</v>
      </c>
      <c r="W2776" t="s">
        <v>55</v>
      </c>
    </row>
    <row r="2777" spans="1:24" x14ac:dyDescent="0.2">
      <c r="A2777">
        <v>44772</v>
      </c>
      <c r="B2777">
        <v>27223</v>
      </c>
      <c r="C2777" t="s">
        <v>115</v>
      </c>
      <c r="D2777" t="s">
        <v>14092</v>
      </c>
      <c r="E2777" t="s">
        <v>14093</v>
      </c>
      <c r="F2777" t="s">
        <v>14094</v>
      </c>
      <c r="I2777" t="s">
        <v>9643</v>
      </c>
      <c r="J2777" s="18">
        <v>42443</v>
      </c>
      <c r="K2777" s="41" t="s">
        <v>14095</v>
      </c>
      <c r="L2777" s="42" t="s">
        <v>14096</v>
      </c>
      <c r="M2777" t="s">
        <v>14095</v>
      </c>
      <c r="N2777" t="s">
        <v>14097</v>
      </c>
      <c r="O2777" t="s">
        <v>14098</v>
      </c>
      <c r="R2777" t="s">
        <v>13615</v>
      </c>
      <c r="S2777">
        <v>2.33</v>
      </c>
      <c r="T2777">
        <v>0</v>
      </c>
      <c r="W2777" t="s">
        <v>55</v>
      </c>
    </row>
    <row r="2778" spans="1:24" x14ac:dyDescent="0.2">
      <c r="A2778">
        <v>44775</v>
      </c>
      <c r="B2778">
        <v>27124</v>
      </c>
      <c r="C2778" t="s">
        <v>110</v>
      </c>
      <c r="D2778" t="s">
        <v>13895</v>
      </c>
      <c r="E2778" t="s">
        <v>13896</v>
      </c>
      <c r="F2778" t="s">
        <v>13897</v>
      </c>
      <c r="G2778" t="s">
        <v>52</v>
      </c>
      <c r="H2778" t="s">
        <v>60</v>
      </c>
      <c r="I2778" t="s">
        <v>125</v>
      </c>
      <c r="J2778" s="18">
        <v>42443</v>
      </c>
      <c r="K2778" s="41" t="s">
        <v>13898</v>
      </c>
      <c r="L2778" s="42" t="s">
        <v>13899</v>
      </c>
      <c r="M2778" t="s">
        <v>13900</v>
      </c>
      <c r="N2778" t="s">
        <v>13901</v>
      </c>
      <c r="O2778" t="s">
        <v>13819</v>
      </c>
      <c r="P2778" t="s">
        <v>13863</v>
      </c>
      <c r="Q2778" s="40" t="s">
        <v>13863</v>
      </c>
      <c r="R2778" t="s">
        <v>13188</v>
      </c>
      <c r="S2778">
        <v>1.32</v>
      </c>
      <c r="T2778">
        <v>0</v>
      </c>
      <c r="U2778" t="s">
        <v>54</v>
      </c>
      <c r="W2778" t="s">
        <v>59</v>
      </c>
      <c r="X2778" t="s">
        <v>13902</v>
      </c>
    </row>
    <row r="2779" spans="1:24" x14ac:dyDescent="0.2">
      <c r="A2779">
        <v>44777</v>
      </c>
      <c r="B2779">
        <v>27156</v>
      </c>
      <c r="C2779" t="s">
        <v>110</v>
      </c>
      <c r="D2779" t="s">
        <v>13903</v>
      </c>
      <c r="E2779" t="s">
        <v>13904</v>
      </c>
      <c r="F2779" t="s">
        <v>13905</v>
      </c>
      <c r="G2779" t="s">
        <v>52</v>
      </c>
      <c r="H2779" t="s">
        <v>755</v>
      </c>
      <c r="I2779" t="s">
        <v>1286</v>
      </c>
      <c r="J2779" s="18">
        <v>42443</v>
      </c>
      <c r="K2779" s="41" t="s">
        <v>13906</v>
      </c>
      <c r="L2779" s="42" t="s">
        <v>13907</v>
      </c>
      <c r="M2779" t="s">
        <v>13600</v>
      </c>
      <c r="N2779" t="s">
        <v>13832</v>
      </c>
      <c r="O2779" t="s">
        <v>14041</v>
      </c>
      <c r="P2779" t="s">
        <v>13548</v>
      </c>
      <c r="Q2779" s="40" t="s">
        <v>13548</v>
      </c>
      <c r="R2779" t="s">
        <v>13548</v>
      </c>
      <c r="S2779">
        <v>2.85</v>
      </c>
      <c r="T2779">
        <v>0</v>
      </c>
      <c r="U2779" t="s">
        <v>54</v>
      </c>
      <c r="W2779" t="s">
        <v>59</v>
      </c>
      <c r="X2779" t="s">
        <v>14099</v>
      </c>
    </row>
    <row r="2780" spans="1:24" x14ac:dyDescent="0.2">
      <c r="A2780">
        <v>44784</v>
      </c>
      <c r="B2780">
        <v>27141</v>
      </c>
      <c r="C2780" t="s">
        <v>109</v>
      </c>
      <c r="D2780" t="s">
        <v>13917</v>
      </c>
      <c r="E2780" t="s">
        <v>13918</v>
      </c>
      <c r="F2780" t="s">
        <v>13919</v>
      </c>
      <c r="H2780" t="s">
        <v>105</v>
      </c>
      <c r="I2780" t="s">
        <v>141</v>
      </c>
      <c r="J2780" s="18">
        <v>42444</v>
      </c>
      <c r="K2780" s="41" t="s">
        <v>13921</v>
      </c>
      <c r="L2780" s="42" t="s">
        <v>13922</v>
      </c>
      <c r="M2780" t="s">
        <v>13743</v>
      </c>
      <c r="N2780" t="s">
        <v>13792</v>
      </c>
      <c r="O2780" t="s">
        <v>13923</v>
      </c>
      <c r="P2780" t="s">
        <v>13924</v>
      </c>
      <c r="Q2780" s="40" t="s">
        <v>13924</v>
      </c>
      <c r="R2780" t="s">
        <v>13189</v>
      </c>
      <c r="S2780">
        <v>4.32</v>
      </c>
      <c r="T2780">
        <v>0</v>
      </c>
      <c r="W2780" t="s">
        <v>55</v>
      </c>
    </row>
    <row r="2781" spans="1:24" x14ac:dyDescent="0.2">
      <c r="A2781">
        <v>44785</v>
      </c>
      <c r="B2781">
        <v>27107</v>
      </c>
      <c r="C2781" t="s">
        <v>111</v>
      </c>
      <c r="D2781" t="s">
        <v>13925</v>
      </c>
      <c r="E2781" t="s">
        <v>13926</v>
      </c>
      <c r="F2781" t="s">
        <v>13927</v>
      </c>
      <c r="H2781" t="s">
        <v>57</v>
      </c>
      <c r="I2781" t="s">
        <v>7712</v>
      </c>
      <c r="J2781" s="18">
        <v>42444</v>
      </c>
      <c r="K2781" s="41" t="s">
        <v>13877</v>
      </c>
      <c r="L2781" s="42" t="s">
        <v>13736</v>
      </c>
      <c r="M2781" t="s">
        <v>13877</v>
      </c>
      <c r="N2781" t="s">
        <v>13928</v>
      </c>
      <c r="O2781" t="s">
        <v>13929</v>
      </c>
      <c r="P2781" t="s">
        <v>13930</v>
      </c>
      <c r="Q2781" s="40" t="s">
        <v>13930</v>
      </c>
      <c r="R2781" t="s">
        <v>2163</v>
      </c>
      <c r="S2781">
        <v>2.92</v>
      </c>
      <c r="T2781">
        <v>0</v>
      </c>
      <c r="W2781" t="s">
        <v>55</v>
      </c>
    </row>
    <row r="2782" spans="1:24" x14ac:dyDescent="0.2">
      <c r="A2782">
        <v>44787</v>
      </c>
      <c r="B2782">
        <v>27118</v>
      </c>
      <c r="C2782" t="s">
        <v>109</v>
      </c>
      <c r="D2782" t="s">
        <v>13931</v>
      </c>
      <c r="E2782" t="s">
        <v>13932</v>
      </c>
      <c r="F2782" t="s">
        <v>13933</v>
      </c>
      <c r="H2782" t="s">
        <v>64</v>
      </c>
      <c r="I2782" t="s">
        <v>1041</v>
      </c>
      <c r="J2782" s="18">
        <v>42444</v>
      </c>
      <c r="K2782" s="41" t="s">
        <v>13431</v>
      </c>
      <c r="L2782" s="42" t="s">
        <v>13934</v>
      </c>
      <c r="M2782" t="s">
        <v>13477</v>
      </c>
      <c r="N2782" t="s">
        <v>13935</v>
      </c>
      <c r="O2782" t="s">
        <v>14100</v>
      </c>
      <c r="R2782" t="s">
        <v>12410</v>
      </c>
      <c r="S2782">
        <v>25.63</v>
      </c>
      <c r="T2782">
        <v>1</v>
      </c>
      <c r="W2782" t="s">
        <v>55</v>
      </c>
    </row>
    <row r="2783" spans="1:24" x14ac:dyDescent="0.2">
      <c r="A2783">
        <v>44788</v>
      </c>
      <c r="B2783">
        <v>27116</v>
      </c>
      <c r="C2783" t="s">
        <v>109</v>
      </c>
      <c r="D2783" t="s">
        <v>13936</v>
      </c>
      <c r="E2783" t="s">
        <v>13937</v>
      </c>
      <c r="F2783" t="s">
        <v>13938</v>
      </c>
      <c r="G2783" t="s">
        <v>56</v>
      </c>
      <c r="H2783" t="s">
        <v>13939</v>
      </c>
      <c r="I2783" t="s">
        <v>13940</v>
      </c>
      <c r="J2783" s="18">
        <v>42444</v>
      </c>
      <c r="K2783" s="41" t="s">
        <v>13825</v>
      </c>
      <c r="L2783" s="42" t="s">
        <v>13620</v>
      </c>
      <c r="M2783" t="s">
        <v>13941</v>
      </c>
      <c r="N2783" t="s">
        <v>13899</v>
      </c>
      <c r="O2783" t="s">
        <v>13634</v>
      </c>
      <c r="P2783" t="s">
        <v>13634</v>
      </c>
      <c r="Q2783" s="40" t="s">
        <v>13634</v>
      </c>
      <c r="R2783" t="s">
        <v>13942</v>
      </c>
      <c r="S2783">
        <v>0.77</v>
      </c>
      <c r="T2783">
        <v>0</v>
      </c>
      <c r="U2783" t="s">
        <v>54</v>
      </c>
      <c r="W2783" t="s">
        <v>59</v>
      </c>
      <c r="X2783" t="s">
        <v>13943</v>
      </c>
    </row>
    <row r="2784" spans="1:24" x14ac:dyDescent="0.2">
      <c r="A2784">
        <v>44790</v>
      </c>
      <c r="B2784">
        <v>27222</v>
      </c>
      <c r="C2784" t="s">
        <v>111</v>
      </c>
      <c r="D2784" t="s">
        <v>14101</v>
      </c>
      <c r="E2784" t="s">
        <v>14102</v>
      </c>
      <c r="F2784" t="s">
        <v>14103</v>
      </c>
      <c r="H2784" t="s">
        <v>57</v>
      </c>
      <c r="I2784" t="s">
        <v>135</v>
      </c>
      <c r="J2784" s="18">
        <v>42444</v>
      </c>
      <c r="K2784" s="41" t="s">
        <v>14104</v>
      </c>
      <c r="L2784" s="42" t="s">
        <v>14095</v>
      </c>
      <c r="M2784" t="s">
        <v>14064</v>
      </c>
      <c r="N2784" t="s">
        <v>14105</v>
      </c>
      <c r="O2784" t="s">
        <v>14106</v>
      </c>
      <c r="P2784" t="s">
        <v>14035</v>
      </c>
      <c r="Q2784" s="40" t="s">
        <v>14035</v>
      </c>
      <c r="R2784" t="s">
        <v>12753</v>
      </c>
      <c r="S2784">
        <v>2.12</v>
      </c>
      <c r="T2784">
        <v>0</v>
      </c>
      <c r="W2784" t="s">
        <v>55</v>
      </c>
    </row>
    <row r="2785" spans="1:24" x14ac:dyDescent="0.2">
      <c r="A2785">
        <v>44791</v>
      </c>
      <c r="B2785">
        <v>27219</v>
      </c>
      <c r="C2785" t="s">
        <v>111</v>
      </c>
      <c r="D2785" t="s">
        <v>14107</v>
      </c>
      <c r="E2785" t="s">
        <v>14108</v>
      </c>
      <c r="F2785" t="s">
        <v>14109</v>
      </c>
      <c r="H2785" t="s">
        <v>57</v>
      </c>
      <c r="I2785" t="s">
        <v>156</v>
      </c>
      <c r="J2785" s="18">
        <v>42444</v>
      </c>
      <c r="K2785" s="41" t="s">
        <v>14110</v>
      </c>
      <c r="L2785" s="42" t="s">
        <v>14111</v>
      </c>
      <c r="M2785" t="s">
        <v>14112</v>
      </c>
      <c r="N2785" t="s">
        <v>14113</v>
      </c>
      <c r="O2785" t="s">
        <v>14114</v>
      </c>
      <c r="R2785" t="s">
        <v>11841</v>
      </c>
      <c r="S2785">
        <v>2.63</v>
      </c>
      <c r="T2785">
        <v>0</v>
      </c>
      <c r="W2785" t="s">
        <v>55</v>
      </c>
    </row>
    <row r="2786" spans="1:24" x14ac:dyDescent="0.2">
      <c r="A2786">
        <v>44792</v>
      </c>
      <c r="B2786">
        <v>27237</v>
      </c>
      <c r="C2786" t="s">
        <v>161</v>
      </c>
      <c r="D2786" t="s">
        <v>14115</v>
      </c>
      <c r="E2786" t="s">
        <v>14116</v>
      </c>
      <c r="F2786" t="s">
        <v>14117</v>
      </c>
      <c r="H2786" t="s">
        <v>64</v>
      </c>
      <c r="I2786" t="s">
        <v>988</v>
      </c>
      <c r="J2786" s="18">
        <v>42444</v>
      </c>
      <c r="K2786" s="41" t="s">
        <v>14118</v>
      </c>
      <c r="L2786" s="42" t="s">
        <v>14091</v>
      </c>
      <c r="M2786" t="s">
        <v>14119</v>
      </c>
      <c r="N2786" t="s">
        <v>14120</v>
      </c>
      <c r="O2786" t="s">
        <v>92</v>
      </c>
      <c r="R2786" t="s">
        <v>13615</v>
      </c>
      <c r="S2786">
        <v>1.3</v>
      </c>
      <c r="T2786">
        <v>0</v>
      </c>
      <c r="W2786" t="s">
        <v>55</v>
      </c>
    </row>
    <row r="2787" spans="1:24" x14ac:dyDescent="0.2">
      <c r="A2787">
        <v>44793</v>
      </c>
      <c r="B2787">
        <v>27129</v>
      </c>
      <c r="C2787" t="s">
        <v>115</v>
      </c>
      <c r="E2787" t="s">
        <v>13944</v>
      </c>
      <c r="F2787" t="s">
        <v>13945</v>
      </c>
      <c r="G2787" t="s">
        <v>52</v>
      </c>
      <c r="H2787" t="s">
        <v>63</v>
      </c>
      <c r="I2787" t="s">
        <v>13534</v>
      </c>
      <c r="J2787" s="18">
        <v>42444</v>
      </c>
      <c r="K2787" s="41" t="s">
        <v>13901</v>
      </c>
      <c r="L2787" s="42" t="s">
        <v>13257</v>
      </c>
      <c r="M2787" t="s">
        <v>13257</v>
      </c>
      <c r="N2787" t="s">
        <v>13264</v>
      </c>
      <c r="O2787" t="s">
        <v>13946</v>
      </c>
      <c r="P2787" t="s">
        <v>13947</v>
      </c>
      <c r="Q2787" s="40" t="s">
        <v>13947</v>
      </c>
      <c r="R2787" t="s">
        <v>13548</v>
      </c>
      <c r="S2787">
        <v>3.88</v>
      </c>
      <c r="T2787">
        <v>0</v>
      </c>
      <c r="U2787" t="s">
        <v>54</v>
      </c>
      <c r="W2787" t="s">
        <v>59</v>
      </c>
      <c r="X2787" t="s">
        <v>13948</v>
      </c>
    </row>
    <row r="2788" spans="1:24" x14ac:dyDescent="0.2">
      <c r="A2788">
        <v>44794</v>
      </c>
      <c r="B2788">
        <v>27242</v>
      </c>
      <c r="C2788" t="s">
        <v>111</v>
      </c>
      <c r="D2788" t="s">
        <v>14121</v>
      </c>
      <c r="E2788" t="s">
        <v>14122</v>
      </c>
      <c r="F2788" t="s">
        <v>14123</v>
      </c>
      <c r="I2788" t="s">
        <v>146</v>
      </c>
      <c r="J2788" s="18">
        <v>42444</v>
      </c>
      <c r="K2788" s="41" t="s">
        <v>14124</v>
      </c>
      <c r="L2788" s="42" t="s">
        <v>14125</v>
      </c>
      <c r="M2788" t="s">
        <v>14126</v>
      </c>
      <c r="N2788" t="s">
        <v>14127</v>
      </c>
      <c r="O2788" t="s">
        <v>92</v>
      </c>
      <c r="R2788" t="s">
        <v>3570</v>
      </c>
      <c r="S2788">
        <v>1.07</v>
      </c>
      <c r="T2788">
        <v>0</v>
      </c>
      <c r="W2788" t="s">
        <v>55</v>
      </c>
    </row>
    <row r="2789" spans="1:24" x14ac:dyDescent="0.2">
      <c r="A2789">
        <v>44795</v>
      </c>
      <c r="B2789">
        <v>27168</v>
      </c>
      <c r="C2789" t="s">
        <v>163</v>
      </c>
      <c r="D2789" t="s">
        <v>13949</v>
      </c>
      <c r="E2789" t="s">
        <v>13950</v>
      </c>
      <c r="F2789" t="s">
        <v>13951</v>
      </c>
      <c r="G2789" t="s">
        <v>52</v>
      </c>
      <c r="H2789" t="s">
        <v>53</v>
      </c>
      <c r="I2789" t="s">
        <v>1009</v>
      </c>
      <c r="J2789" s="18">
        <v>42444</v>
      </c>
      <c r="K2789" s="41" t="s">
        <v>13874</v>
      </c>
      <c r="L2789" s="42" t="s">
        <v>13952</v>
      </c>
      <c r="M2789" t="s">
        <v>13952</v>
      </c>
      <c r="N2789" t="s">
        <v>13953</v>
      </c>
      <c r="O2789" t="s">
        <v>13865</v>
      </c>
      <c r="P2789" t="s">
        <v>13866</v>
      </c>
      <c r="Q2789" s="40" t="s">
        <v>13602</v>
      </c>
      <c r="R2789" t="s">
        <v>13548</v>
      </c>
      <c r="S2789">
        <v>1.48</v>
      </c>
      <c r="T2789">
        <v>0</v>
      </c>
      <c r="U2789" t="s">
        <v>54</v>
      </c>
      <c r="W2789" t="s">
        <v>59</v>
      </c>
      <c r="X2789" t="s">
        <v>14128</v>
      </c>
    </row>
    <row r="2790" spans="1:24" x14ac:dyDescent="0.2">
      <c r="A2790">
        <v>44796</v>
      </c>
      <c r="B2790">
        <v>27133</v>
      </c>
      <c r="C2790" t="s">
        <v>115</v>
      </c>
      <c r="D2790" t="s">
        <v>13954</v>
      </c>
      <c r="E2790" t="s">
        <v>13955</v>
      </c>
      <c r="F2790" t="s">
        <v>13956</v>
      </c>
      <c r="G2790" t="s">
        <v>56</v>
      </c>
      <c r="H2790" t="s">
        <v>7266</v>
      </c>
      <c r="I2790" t="s">
        <v>421</v>
      </c>
      <c r="J2790" s="18">
        <v>42444</v>
      </c>
      <c r="K2790" s="41" t="s">
        <v>13634</v>
      </c>
      <c r="L2790" s="42" t="s">
        <v>13322</v>
      </c>
      <c r="M2790" t="s">
        <v>13957</v>
      </c>
      <c r="N2790" t="s">
        <v>13434</v>
      </c>
      <c r="O2790" t="s">
        <v>13958</v>
      </c>
      <c r="P2790" t="s">
        <v>13637</v>
      </c>
      <c r="Q2790" s="40" t="s">
        <v>13819</v>
      </c>
      <c r="R2790" t="s">
        <v>13438</v>
      </c>
      <c r="S2790">
        <v>0.82</v>
      </c>
      <c r="T2790">
        <v>0</v>
      </c>
      <c r="U2790" t="s">
        <v>54</v>
      </c>
      <c r="W2790" t="s">
        <v>59</v>
      </c>
      <c r="X2790" t="s">
        <v>13207</v>
      </c>
    </row>
    <row r="2791" spans="1:24" x14ac:dyDescent="0.2">
      <c r="A2791">
        <v>44797</v>
      </c>
      <c r="B2791">
        <v>0</v>
      </c>
      <c r="C2791" t="s">
        <v>3826</v>
      </c>
      <c r="D2791" t="s">
        <v>13721</v>
      </c>
      <c r="E2791" t="s">
        <v>13722</v>
      </c>
      <c r="F2791" t="s">
        <v>13723</v>
      </c>
      <c r="H2791" t="s">
        <v>62</v>
      </c>
      <c r="I2791" t="s">
        <v>13724</v>
      </c>
      <c r="J2791" s="18">
        <v>42444</v>
      </c>
      <c r="K2791" s="41" t="s">
        <v>13825</v>
      </c>
      <c r="L2791" s="42" t="s">
        <v>13779</v>
      </c>
      <c r="R2791" t="s">
        <v>13959</v>
      </c>
      <c r="S2791">
        <v>22.02</v>
      </c>
      <c r="T2791">
        <v>1</v>
      </c>
      <c r="W2791" t="s">
        <v>55</v>
      </c>
    </row>
    <row r="2792" spans="1:24" x14ac:dyDescent="0.2">
      <c r="A2792">
        <v>44798</v>
      </c>
      <c r="B2792">
        <v>27137</v>
      </c>
      <c r="C2792" t="s">
        <v>109</v>
      </c>
      <c r="D2792" t="s">
        <v>2959</v>
      </c>
      <c r="E2792" t="s">
        <v>13960</v>
      </c>
      <c r="F2792" t="s">
        <v>13961</v>
      </c>
      <c r="G2792" t="s">
        <v>52</v>
      </c>
      <c r="H2792" t="s">
        <v>60</v>
      </c>
      <c r="I2792" t="s">
        <v>1573</v>
      </c>
      <c r="J2792" s="18">
        <v>42444</v>
      </c>
      <c r="K2792" s="41" t="s">
        <v>13962</v>
      </c>
      <c r="L2792" s="42" t="s">
        <v>13963</v>
      </c>
      <c r="M2792" t="s">
        <v>13288</v>
      </c>
      <c r="N2792" t="s">
        <v>13258</v>
      </c>
      <c r="O2792" t="s">
        <v>13964</v>
      </c>
      <c r="P2792" t="s">
        <v>13779</v>
      </c>
      <c r="Q2792" s="40" t="s">
        <v>13325</v>
      </c>
      <c r="R2792" t="s">
        <v>13782</v>
      </c>
      <c r="S2792">
        <v>2.52</v>
      </c>
      <c r="T2792">
        <v>0</v>
      </c>
      <c r="U2792" t="s">
        <v>54</v>
      </c>
      <c r="W2792" t="s">
        <v>59</v>
      </c>
      <c r="X2792" t="s">
        <v>13965</v>
      </c>
    </row>
    <row r="2793" spans="1:24" x14ac:dyDescent="0.2">
      <c r="A2793">
        <v>44801</v>
      </c>
      <c r="B2793">
        <v>27144</v>
      </c>
      <c r="C2793" t="s">
        <v>111</v>
      </c>
      <c r="D2793" t="s">
        <v>13966</v>
      </c>
      <c r="E2793" t="s">
        <v>12595</v>
      </c>
      <c r="F2793" t="s">
        <v>12596</v>
      </c>
      <c r="H2793" t="s">
        <v>71</v>
      </c>
      <c r="I2793" t="s">
        <v>6189</v>
      </c>
      <c r="J2793" s="18">
        <v>42444</v>
      </c>
      <c r="K2793" s="41" t="s">
        <v>13894</v>
      </c>
      <c r="L2793" s="42" t="s">
        <v>13204</v>
      </c>
      <c r="M2793" t="s">
        <v>13967</v>
      </c>
      <c r="N2793" t="s">
        <v>13965</v>
      </c>
      <c r="O2793" t="s">
        <v>14129</v>
      </c>
      <c r="P2793" t="s">
        <v>14130</v>
      </c>
      <c r="Q2793" s="40" t="s">
        <v>14130</v>
      </c>
      <c r="R2793" t="s">
        <v>11914</v>
      </c>
      <c r="S2793">
        <v>5.93</v>
      </c>
      <c r="T2793">
        <v>0</v>
      </c>
      <c r="W2793" t="s">
        <v>55</v>
      </c>
    </row>
    <row r="2794" spans="1:24" x14ac:dyDescent="0.2">
      <c r="A2794">
        <v>44803</v>
      </c>
      <c r="B2794">
        <v>27146</v>
      </c>
      <c r="C2794" t="s">
        <v>163</v>
      </c>
      <c r="D2794" t="s">
        <v>13968</v>
      </c>
      <c r="E2794" t="s">
        <v>13969</v>
      </c>
      <c r="F2794" t="s">
        <v>13970</v>
      </c>
      <c r="H2794" t="s">
        <v>68</v>
      </c>
      <c r="I2794" t="s">
        <v>4024</v>
      </c>
      <c r="J2794" s="18">
        <v>42444</v>
      </c>
      <c r="K2794" s="41" t="s">
        <v>13971</v>
      </c>
      <c r="L2794" s="42" t="s">
        <v>13928</v>
      </c>
      <c r="M2794" t="s">
        <v>13972</v>
      </c>
      <c r="N2794" t="s">
        <v>13864</v>
      </c>
      <c r="O2794" t="s">
        <v>14131</v>
      </c>
      <c r="R2794" t="s">
        <v>13973</v>
      </c>
      <c r="S2794">
        <v>23.8</v>
      </c>
      <c r="T2794">
        <v>1</v>
      </c>
      <c r="W2794" t="s">
        <v>55</v>
      </c>
    </row>
    <row r="2795" spans="1:24" x14ac:dyDescent="0.2">
      <c r="A2795">
        <v>44804</v>
      </c>
      <c r="B2795">
        <v>0</v>
      </c>
      <c r="C2795" t="s">
        <v>109</v>
      </c>
      <c r="D2795" t="s">
        <v>13974</v>
      </c>
      <c r="E2795" t="s">
        <v>13975</v>
      </c>
      <c r="F2795" t="s">
        <v>13976</v>
      </c>
      <c r="H2795" t="s">
        <v>5486</v>
      </c>
      <c r="I2795" t="s">
        <v>13977</v>
      </c>
      <c r="J2795" s="18">
        <v>42444</v>
      </c>
      <c r="K2795" s="41" t="s">
        <v>13978</v>
      </c>
      <c r="L2795" s="42" t="s">
        <v>13979</v>
      </c>
      <c r="R2795" t="s">
        <v>13188</v>
      </c>
      <c r="S2795">
        <v>23.57</v>
      </c>
      <c r="T2795">
        <v>1</v>
      </c>
      <c r="W2795" t="s">
        <v>55</v>
      </c>
    </row>
    <row r="2796" spans="1:24" x14ac:dyDescent="0.2">
      <c r="A2796">
        <v>44806</v>
      </c>
      <c r="B2796">
        <v>27151</v>
      </c>
      <c r="C2796" t="s">
        <v>112</v>
      </c>
      <c r="D2796" t="s">
        <v>13980</v>
      </c>
      <c r="E2796" t="s">
        <v>13981</v>
      </c>
      <c r="F2796" t="s">
        <v>13982</v>
      </c>
      <c r="H2796" t="s">
        <v>1959</v>
      </c>
      <c r="I2796" t="s">
        <v>2142</v>
      </c>
      <c r="J2796" s="18">
        <v>42444</v>
      </c>
      <c r="K2796" s="41" t="s">
        <v>13728</v>
      </c>
      <c r="L2796" s="42" t="s">
        <v>13324</v>
      </c>
      <c r="M2796" t="s">
        <v>13902</v>
      </c>
      <c r="N2796" t="s">
        <v>13983</v>
      </c>
      <c r="O2796" t="s">
        <v>13865</v>
      </c>
      <c r="R2796" t="s">
        <v>14132</v>
      </c>
      <c r="S2796">
        <v>23.32</v>
      </c>
      <c r="T2796">
        <v>1</v>
      </c>
      <c r="W2796" t="s">
        <v>55</v>
      </c>
    </row>
    <row r="2797" spans="1:24" x14ac:dyDescent="0.2">
      <c r="A2797">
        <v>44807</v>
      </c>
      <c r="B2797">
        <v>4190</v>
      </c>
      <c r="C2797" t="s">
        <v>113</v>
      </c>
      <c r="D2797" t="s">
        <v>10930</v>
      </c>
      <c r="E2797" t="s">
        <v>10931</v>
      </c>
      <c r="F2797" t="s">
        <v>10932</v>
      </c>
      <c r="H2797" t="s">
        <v>1497</v>
      </c>
      <c r="I2797" t="s">
        <v>2766</v>
      </c>
      <c r="J2797" s="18">
        <v>42444</v>
      </c>
      <c r="L2797" s="42" t="s">
        <v>13984</v>
      </c>
      <c r="M2797" t="s">
        <v>13984</v>
      </c>
      <c r="S2797">
        <v>22.57</v>
      </c>
      <c r="T2797">
        <v>1</v>
      </c>
      <c r="W2797" t="s">
        <v>55</v>
      </c>
    </row>
    <row r="2798" spans="1:24" x14ac:dyDescent="0.2">
      <c r="A2798">
        <v>44809</v>
      </c>
      <c r="B2798">
        <v>27221</v>
      </c>
      <c r="C2798" t="s">
        <v>163</v>
      </c>
      <c r="D2798" t="s">
        <v>14133</v>
      </c>
      <c r="E2798" t="s">
        <v>14134</v>
      </c>
      <c r="F2798" t="s">
        <v>14135</v>
      </c>
      <c r="G2798" t="s">
        <v>52</v>
      </c>
      <c r="I2798" t="s">
        <v>1638</v>
      </c>
      <c r="J2798" s="18">
        <v>42444</v>
      </c>
      <c r="K2798" s="41" t="s">
        <v>14136</v>
      </c>
      <c r="L2798" s="42" t="s">
        <v>14137</v>
      </c>
      <c r="M2798" t="s">
        <v>14137</v>
      </c>
      <c r="N2798" t="s">
        <v>14138</v>
      </c>
      <c r="O2798" t="s">
        <v>14139</v>
      </c>
      <c r="P2798" t="s">
        <v>14119</v>
      </c>
      <c r="Q2798" s="40" t="s">
        <v>14140</v>
      </c>
      <c r="R2798" t="s">
        <v>14141</v>
      </c>
      <c r="S2798">
        <v>1.07</v>
      </c>
      <c r="T2798">
        <v>0</v>
      </c>
      <c r="U2798" t="s">
        <v>54</v>
      </c>
      <c r="W2798" t="s">
        <v>59</v>
      </c>
      <c r="X2798" t="s">
        <v>14142</v>
      </c>
    </row>
    <row r="2799" spans="1:24" x14ac:dyDescent="0.2">
      <c r="A2799">
        <v>44813</v>
      </c>
      <c r="B2799">
        <v>27216</v>
      </c>
      <c r="C2799" t="s">
        <v>3826</v>
      </c>
      <c r="D2799" t="s">
        <v>13985</v>
      </c>
      <c r="E2799" t="s">
        <v>13986</v>
      </c>
      <c r="F2799" t="s">
        <v>13987</v>
      </c>
      <c r="H2799" t="s">
        <v>53</v>
      </c>
      <c r="I2799" t="s">
        <v>149</v>
      </c>
      <c r="J2799" s="18">
        <v>42444</v>
      </c>
      <c r="K2799" s="41" t="s">
        <v>13218</v>
      </c>
      <c r="L2799" s="42" t="s">
        <v>13988</v>
      </c>
      <c r="M2799" t="s">
        <v>14143</v>
      </c>
      <c r="R2799" t="s">
        <v>13989</v>
      </c>
      <c r="S2799">
        <v>20.350000000000001</v>
      </c>
      <c r="T2799">
        <v>1</v>
      </c>
      <c r="W2799" t="s">
        <v>55</v>
      </c>
    </row>
    <row r="2800" spans="1:24" x14ac:dyDescent="0.2">
      <c r="A2800">
        <v>44814</v>
      </c>
      <c r="B2800">
        <v>27167</v>
      </c>
      <c r="C2800" t="s">
        <v>115</v>
      </c>
      <c r="D2800" t="s">
        <v>13990</v>
      </c>
      <c r="E2800" t="s">
        <v>13991</v>
      </c>
      <c r="F2800" t="s">
        <v>13992</v>
      </c>
      <c r="H2800" t="s">
        <v>60</v>
      </c>
      <c r="I2800" t="s">
        <v>777</v>
      </c>
      <c r="J2800" s="18">
        <v>42444</v>
      </c>
      <c r="K2800" s="41" t="s">
        <v>13292</v>
      </c>
      <c r="L2800" s="42" t="s">
        <v>13428</v>
      </c>
      <c r="M2800" t="s">
        <v>13799</v>
      </c>
      <c r="N2800" t="s">
        <v>13993</v>
      </c>
      <c r="O2800" t="s">
        <v>14144</v>
      </c>
      <c r="R2800" t="s">
        <v>13478</v>
      </c>
      <c r="S2800">
        <v>21.1</v>
      </c>
      <c r="T2800">
        <v>1</v>
      </c>
      <c r="W2800" t="s">
        <v>55</v>
      </c>
    </row>
    <row r="2801" spans="1:24" x14ac:dyDescent="0.2">
      <c r="A2801">
        <v>44816</v>
      </c>
      <c r="B2801">
        <v>27234</v>
      </c>
      <c r="C2801" t="s">
        <v>115</v>
      </c>
      <c r="D2801" t="s">
        <v>14145</v>
      </c>
      <c r="E2801" t="s">
        <v>14146</v>
      </c>
      <c r="F2801" t="s">
        <v>14147</v>
      </c>
      <c r="H2801" t="s">
        <v>53</v>
      </c>
      <c r="I2801" t="s">
        <v>136</v>
      </c>
      <c r="J2801" s="18">
        <v>42444</v>
      </c>
      <c r="K2801" s="41" t="s">
        <v>14148</v>
      </c>
      <c r="L2801" s="42" t="s">
        <v>14149</v>
      </c>
      <c r="M2801" t="s">
        <v>14150</v>
      </c>
      <c r="N2801" t="s">
        <v>14131</v>
      </c>
      <c r="O2801" t="s">
        <v>92</v>
      </c>
      <c r="R2801" t="s">
        <v>13615</v>
      </c>
      <c r="S2801">
        <v>1.47</v>
      </c>
      <c r="T2801">
        <v>0</v>
      </c>
      <c r="W2801" t="s">
        <v>55</v>
      </c>
    </row>
    <row r="2802" spans="1:24" x14ac:dyDescent="0.2">
      <c r="A2802">
        <v>44817</v>
      </c>
      <c r="B2802">
        <v>27244</v>
      </c>
      <c r="C2802" t="s">
        <v>115</v>
      </c>
      <c r="D2802" t="s">
        <v>14151</v>
      </c>
      <c r="E2802" t="s">
        <v>14152</v>
      </c>
      <c r="F2802" t="s">
        <v>14153</v>
      </c>
      <c r="H2802" t="s">
        <v>53</v>
      </c>
      <c r="I2802" t="s">
        <v>122</v>
      </c>
      <c r="J2802" s="18">
        <v>42444</v>
      </c>
      <c r="K2802" s="41" t="s">
        <v>14154</v>
      </c>
      <c r="L2802" s="42" t="s">
        <v>14155</v>
      </c>
      <c r="M2802" t="s">
        <v>14156</v>
      </c>
      <c r="N2802" t="s">
        <v>14157</v>
      </c>
      <c r="O2802" t="s">
        <v>92</v>
      </c>
      <c r="R2802" t="s">
        <v>13615</v>
      </c>
      <c r="S2802">
        <v>0.95</v>
      </c>
      <c r="T2802">
        <v>0</v>
      </c>
      <c r="W2802" t="s">
        <v>55</v>
      </c>
    </row>
    <row r="2803" spans="1:24" x14ac:dyDescent="0.2">
      <c r="A2803">
        <v>44818</v>
      </c>
      <c r="B2803">
        <v>27171</v>
      </c>
      <c r="C2803" t="s">
        <v>111</v>
      </c>
      <c r="D2803" t="s">
        <v>13995</v>
      </c>
      <c r="E2803" t="s">
        <v>1563</v>
      </c>
      <c r="F2803" t="s">
        <v>1564</v>
      </c>
      <c r="H2803" t="s">
        <v>57</v>
      </c>
      <c r="I2803" t="s">
        <v>7712</v>
      </c>
      <c r="J2803" s="18">
        <v>42444</v>
      </c>
      <c r="K2803" s="41" t="s">
        <v>13996</v>
      </c>
      <c r="L2803" s="42" t="s">
        <v>13953</v>
      </c>
      <c r="M2803" t="s">
        <v>13997</v>
      </c>
      <c r="N2803" t="s">
        <v>13623</v>
      </c>
      <c r="O2803" t="s">
        <v>14129</v>
      </c>
      <c r="P2803" t="s">
        <v>14065</v>
      </c>
      <c r="Q2803" s="40" t="s">
        <v>14065</v>
      </c>
      <c r="R2803" t="s">
        <v>12753</v>
      </c>
      <c r="S2803">
        <v>18.18</v>
      </c>
      <c r="T2803">
        <v>1</v>
      </c>
      <c r="W2803" t="s">
        <v>55</v>
      </c>
    </row>
    <row r="2804" spans="1:24" x14ac:dyDescent="0.2">
      <c r="A2804">
        <v>44819</v>
      </c>
      <c r="B2804">
        <v>27232</v>
      </c>
      <c r="C2804" t="s">
        <v>163</v>
      </c>
      <c r="D2804" t="s">
        <v>14158</v>
      </c>
      <c r="E2804" t="s">
        <v>14159</v>
      </c>
      <c r="F2804" t="s">
        <v>14160</v>
      </c>
      <c r="H2804" t="s">
        <v>53</v>
      </c>
      <c r="I2804" t="s">
        <v>146</v>
      </c>
      <c r="J2804" s="18">
        <v>42444</v>
      </c>
      <c r="K2804" s="41" t="s">
        <v>14161</v>
      </c>
      <c r="L2804" s="42" t="s">
        <v>14162</v>
      </c>
      <c r="M2804" t="s">
        <v>14163</v>
      </c>
      <c r="N2804" t="s">
        <v>14164</v>
      </c>
      <c r="O2804" t="s">
        <v>14165</v>
      </c>
      <c r="R2804" t="s">
        <v>14060</v>
      </c>
      <c r="S2804">
        <v>1.68</v>
      </c>
      <c r="T2804">
        <v>0</v>
      </c>
      <c r="W2804" t="s">
        <v>55</v>
      </c>
    </row>
    <row r="2805" spans="1:24" x14ac:dyDescent="0.2">
      <c r="A2805">
        <v>44821</v>
      </c>
      <c r="B2805">
        <v>27231</v>
      </c>
      <c r="C2805" t="s">
        <v>109</v>
      </c>
      <c r="D2805" t="s">
        <v>14166</v>
      </c>
      <c r="E2805" t="s">
        <v>14167</v>
      </c>
      <c r="F2805" t="s">
        <v>14168</v>
      </c>
      <c r="H2805" t="s">
        <v>53</v>
      </c>
      <c r="I2805" t="s">
        <v>137</v>
      </c>
      <c r="J2805" s="18">
        <v>42444</v>
      </c>
      <c r="K2805" s="41" t="s">
        <v>14169</v>
      </c>
      <c r="L2805" s="42" t="s">
        <v>14113</v>
      </c>
      <c r="M2805" t="s">
        <v>14170</v>
      </c>
      <c r="N2805" t="s">
        <v>14164</v>
      </c>
      <c r="O2805" t="s">
        <v>14171</v>
      </c>
      <c r="R2805" t="s">
        <v>14060</v>
      </c>
      <c r="S2805">
        <v>1.77</v>
      </c>
      <c r="T2805">
        <v>0</v>
      </c>
      <c r="W2805" t="s">
        <v>55</v>
      </c>
    </row>
    <row r="2806" spans="1:24" x14ac:dyDescent="0.2">
      <c r="A2806">
        <v>44822</v>
      </c>
      <c r="B2806">
        <v>27228</v>
      </c>
      <c r="C2806" t="s">
        <v>109</v>
      </c>
      <c r="D2806" t="s">
        <v>14172</v>
      </c>
      <c r="E2806" t="s">
        <v>14173</v>
      </c>
      <c r="F2806" t="s">
        <v>14174</v>
      </c>
      <c r="H2806" t="s">
        <v>1497</v>
      </c>
      <c r="I2806" t="s">
        <v>1498</v>
      </c>
      <c r="J2806" s="18">
        <v>42444</v>
      </c>
      <c r="K2806" s="41" t="s">
        <v>14104</v>
      </c>
      <c r="L2806" s="42" t="s">
        <v>14068</v>
      </c>
      <c r="M2806" t="s">
        <v>14047</v>
      </c>
      <c r="N2806" t="s">
        <v>14175</v>
      </c>
      <c r="O2806" t="s">
        <v>14176</v>
      </c>
      <c r="P2806" t="s">
        <v>14177</v>
      </c>
      <c r="Q2806" s="40" t="s">
        <v>14177</v>
      </c>
      <c r="R2806" t="s">
        <v>12753</v>
      </c>
      <c r="S2806">
        <v>1.45</v>
      </c>
      <c r="T2806">
        <v>0</v>
      </c>
      <c r="W2806" t="s">
        <v>55</v>
      </c>
    </row>
    <row r="2807" spans="1:24" x14ac:dyDescent="0.2">
      <c r="A2807">
        <v>44826</v>
      </c>
      <c r="B2807">
        <v>27204</v>
      </c>
      <c r="C2807" t="s">
        <v>112</v>
      </c>
      <c r="D2807" t="s">
        <v>13998</v>
      </c>
      <c r="E2807" t="s">
        <v>13999</v>
      </c>
      <c r="F2807" t="s">
        <v>14000</v>
      </c>
      <c r="H2807" t="s">
        <v>64</v>
      </c>
      <c r="I2807" t="s">
        <v>2554</v>
      </c>
      <c r="J2807" s="18">
        <v>42444</v>
      </c>
      <c r="K2807" s="41" t="s">
        <v>13171</v>
      </c>
      <c r="L2807" s="42" t="s">
        <v>14001</v>
      </c>
      <c r="M2807" t="s">
        <v>14178</v>
      </c>
      <c r="R2807" t="s">
        <v>11787</v>
      </c>
      <c r="S2807">
        <v>19.98</v>
      </c>
      <c r="T2807">
        <v>1</v>
      </c>
      <c r="W2807" t="s">
        <v>55</v>
      </c>
    </row>
    <row r="2808" spans="1:24" x14ac:dyDescent="0.2">
      <c r="A2808">
        <v>44827</v>
      </c>
      <c r="B2808">
        <v>27180</v>
      </c>
      <c r="C2808" t="s">
        <v>1938</v>
      </c>
      <c r="E2808" t="s">
        <v>14002</v>
      </c>
      <c r="F2808" t="s">
        <v>77</v>
      </c>
      <c r="H2808" t="s">
        <v>81</v>
      </c>
      <c r="I2808" t="s">
        <v>94</v>
      </c>
      <c r="J2808" s="18">
        <v>42444</v>
      </c>
      <c r="K2808" s="41" t="s">
        <v>14003</v>
      </c>
      <c r="L2808" s="42" t="s">
        <v>14003</v>
      </c>
      <c r="M2808" t="s">
        <v>14003</v>
      </c>
      <c r="N2808" t="s">
        <v>14076</v>
      </c>
      <c r="O2808" t="s">
        <v>14044</v>
      </c>
      <c r="P2808" t="s">
        <v>14179</v>
      </c>
      <c r="R2808" t="s">
        <v>12296</v>
      </c>
      <c r="S2808">
        <v>19.93</v>
      </c>
      <c r="T2808">
        <v>1</v>
      </c>
      <c r="W2808" t="s">
        <v>55</v>
      </c>
    </row>
    <row r="2809" spans="1:24" x14ac:dyDescent="0.2">
      <c r="A2809">
        <v>44828</v>
      </c>
      <c r="B2809">
        <v>27181</v>
      </c>
      <c r="C2809" t="s">
        <v>1938</v>
      </c>
      <c r="E2809" t="s">
        <v>14004</v>
      </c>
      <c r="F2809" t="s">
        <v>77</v>
      </c>
      <c r="G2809" t="s">
        <v>56</v>
      </c>
      <c r="H2809" t="s">
        <v>61</v>
      </c>
      <c r="I2809" t="s">
        <v>1951</v>
      </c>
      <c r="J2809" s="18">
        <v>42444</v>
      </c>
      <c r="K2809" s="41" t="s">
        <v>14005</v>
      </c>
      <c r="L2809" s="42" t="s">
        <v>14005</v>
      </c>
      <c r="M2809" t="s">
        <v>14005</v>
      </c>
      <c r="N2809" t="s">
        <v>14180</v>
      </c>
      <c r="O2809" t="s">
        <v>14181</v>
      </c>
      <c r="P2809" t="s">
        <v>2163</v>
      </c>
      <c r="Q2809" s="40" t="s">
        <v>2163</v>
      </c>
      <c r="R2809" t="s">
        <v>12296</v>
      </c>
      <c r="S2809">
        <v>1.38</v>
      </c>
      <c r="T2809">
        <v>0</v>
      </c>
      <c r="U2809" t="s">
        <v>54</v>
      </c>
      <c r="W2809" t="s">
        <v>59</v>
      </c>
      <c r="X2809" t="s">
        <v>14182</v>
      </c>
    </row>
    <row r="2810" spans="1:24" x14ac:dyDescent="0.2">
      <c r="A2810">
        <v>44831</v>
      </c>
      <c r="B2810">
        <v>27185</v>
      </c>
      <c r="C2810" t="s">
        <v>110</v>
      </c>
      <c r="D2810" t="s">
        <v>10263</v>
      </c>
      <c r="E2810" t="s">
        <v>2542</v>
      </c>
      <c r="F2810" t="s">
        <v>2543</v>
      </c>
      <c r="H2810" t="s">
        <v>57</v>
      </c>
      <c r="I2810" t="s">
        <v>135</v>
      </c>
      <c r="J2810" s="18">
        <v>42444</v>
      </c>
      <c r="K2810" s="41" t="s">
        <v>14183</v>
      </c>
      <c r="L2810" s="42" t="s">
        <v>14062</v>
      </c>
      <c r="M2810" t="s">
        <v>14184</v>
      </c>
      <c r="N2810" t="s">
        <v>14089</v>
      </c>
      <c r="O2810" t="s">
        <v>14185</v>
      </c>
      <c r="R2810" t="s">
        <v>14186</v>
      </c>
      <c r="S2810">
        <v>19.18</v>
      </c>
      <c r="T2810">
        <v>1</v>
      </c>
      <c r="W2810" t="s">
        <v>55</v>
      </c>
    </row>
    <row r="2811" spans="1:24" x14ac:dyDescent="0.2">
      <c r="A2811">
        <v>44832</v>
      </c>
      <c r="B2811">
        <v>27217</v>
      </c>
      <c r="C2811" t="s">
        <v>161</v>
      </c>
      <c r="D2811" t="s">
        <v>14187</v>
      </c>
      <c r="E2811" t="s">
        <v>14188</v>
      </c>
      <c r="F2811" t="s">
        <v>14189</v>
      </c>
      <c r="H2811" t="s">
        <v>74</v>
      </c>
      <c r="I2811" t="s">
        <v>134</v>
      </c>
      <c r="J2811" s="18">
        <v>42444</v>
      </c>
      <c r="K2811" s="41" t="s">
        <v>14190</v>
      </c>
      <c r="L2811" s="42" t="s">
        <v>14191</v>
      </c>
      <c r="M2811" t="s">
        <v>14110</v>
      </c>
      <c r="N2811" t="s">
        <v>14192</v>
      </c>
      <c r="O2811" t="s">
        <v>14169</v>
      </c>
      <c r="P2811" t="s">
        <v>14068</v>
      </c>
      <c r="Q2811" s="40" t="s">
        <v>14068</v>
      </c>
      <c r="R2811" t="s">
        <v>14141</v>
      </c>
      <c r="S2811">
        <v>0.93</v>
      </c>
      <c r="T2811">
        <v>0</v>
      </c>
      <c r="W2811" t="s">
        <v>55</v>
      </c>
    </row>
    <row r="2812" spans="1:24" x14ac:dyDescent="0.2">
      <c r="A2812">
        <v>44833</v>
      </c>
      <c r="B2812">
        <v>27236</v>
      </c>
      <c r="C2812" t="s">
        <v>161</v>
      </c>
      <c r="D2812" t="s">
        <v>12630</v>
      </c>
      <c r="E2812" t="s">
        <v>12631</v>
      </c>
      <c r="F2812" t="s">
        <v>12632</v>
      </c>
      <c r="H2812" t="s">
        <v>101</v>
      </c>
      <c r="I2812" t="s">
        <v>162</v>
      </c>
      <c r="J2812" s="18">
        <v>42444</v>
      </c>
      <c r="K2812" s="41" t="s">
        <v>14118</v>
      </c>
      <c r="L2812" s="42" t="s">
        <v>14193</v>
      </c>
      <c r="M2812" t="s">
        <v>14058</v>
      </c>
      <c r="N2812" t="s">
        <v>14194</v>
      </c>
      <c r="O2812" t="s">
        <v>92</v>
      </c>
      <c r="R2812" t="s">
        <v>14195</v>
      </c>
      <c r="S2812">
        <v>1.38</v>
      </c>
      <c r="T2812">
        <v>0</v>
      </c>
      <c r="W2812" t="s">
        <v>55</v>
      </c>
    </row>
    <row r="2813" spans="1:24" x14ac:dyDescent="0.2">
      <c r="A2813">
        <v>44834</v>
      </c>
      <c r="B2813">
        <v>27220</v>
      </c>
      <c r="C2813" t="s">
        <v>161</v>
      </c>
      <c r="D2813" t="s">
        <v>14196</v>
      </c>
      <c r="E2813" t="s">
        <v>14197</v>
      </c>
      <c r="F2813" t="s">
        <v>14198</v>
      </c>
      <c r="H2813" t="s">
        <v>123</v>
      </c>
      <c r="I2813" t="s">
        <v>620</v>
      </c>
      <c r="J2813" s="18">
        <v>42444</v>
      </c>
      <c r="K2813" s="41" t="s">
        <v>14064</v>
      </c>
      <c r="L2813" s="42" t="s">
        <v>14199</v>
      </c>
      <c r="M2813" t="s">
        <v>14090</v>
      </c>
      <c r="N2813" t="s">
        <v>14200</v>
      </c>
      <c r="O2813" t="s">
        <v>14201</v>
      </c>
      <c r="P2813" t="s">
        <v>14202</v>
      </c>
      <c r="Q2813" s="40" t="s">
        <v>14203</v>
      </c>
      <c r="R2813" t="s">
        <v>13615</v>
      </c>
      <c r="S2813">
        <v>1.77</v>
      </c>
      <c r="T2813">
        <v>0</v>
      </c>
      <c r="W2813" t="s">
        <v>55</v>
      </c>
    </row>
    <row r="2814" spans="1:24" x14ac:dyDescent="0.2">
      <c r="A2814">
        <v>44835</v>
      </c>
      <c r="B2814">
        <v>27240</v>
      </c>
      <c r="C2814" t="s">
        <v>161</v>
      </c>
      <c r="D2814" t="s">
        <v>14204</v>
      </c>
      <c r="E2814" t="s">
        <v>14205</v>
      </c>
      <c r="F2814" t="s">
        <v>14206</v>
      </c>
      <c r="H2814" t="s">
        <v>1497</v>
      </c>
      <c r="I2814" t="s">
        <v>96</v>
      </c>
      <c r="J2814" s="18">
        <v>42444</v>
      </c>
      <c r="K2814" s="41" t="s">
        <v>14131</v>
      </c>
      <c r="L2814" s="42" t="s">
        <v>14156</v>
      </c>
      <c r="M2814" t="s">
        <v>14182</v>
      </c>
      <c r="N2814" t="s">
        <v>14207</v>
      </c>
      <c r="O2814" t="s">
        <v>92</v>
      </c>
      <c r="R2814" t="s">
        <v>13615</v>
      </c>
      <c r="S2814">
        <v>1.1299999999999999</v>
      </c>
      <c r="T2814">
        <v>0</v>
      </c>
      <c r="W2814" t="s">
        <v>55</v>
      </c>
    </row>
    <row r="2815" spans="1:24" x14ac:dyDescent="0.2">
      <c r="A2815">
        <v>44836</v>
      </c>
      <c r="B2815">
        <v>27208</v>
      </c>
      <c r="C2815" t="s">
        <v>3826</v>
      </c>
      <c r="D2815" t="s">
        <v>14208</v>
      </c>
      <c r="E2815" t="s">
        <v>14209</v>
      </c>
      <c r="F2815" t="s">
        <v>14210</v>
      </c>
      <c r="H2815" t="s">
        <v>53</v>
      </c>
      <c r="I2815" t="s">
        <v>122</v>
      </c>
      <c r="J2815" s="18">
        <v>42444</v>
      </c>
      <c r="K2815" s="41" t="s">
        <v>11771</v>
      </c>
      <c r="L2815" s="42" t="s">
        <v>14211</v>
      </c>
      <c r="M2815" t="s">
        <v>14212</v>
      </c>
      <c r="R2815" t="s">
        <v>14213</v>
      </c>
      <c r="S2815">
        <v>18.170000000000002</v>
      </c>
      <c r="T2815">
        <v>1</v>
      </c>
      <c r="W2815" t="s">
        <v>55</v>
      </c>
    </row>
    <row r="2816" spans="1:24" x14ac:dyDescent="0.2">
      <c r="A2816">
        <v>44841</v>
      </c>
      <c r="B2816">
        <v>27201</v>
      </c>
      <c r="C2816" t="s">
        <v>163</v>
      </c>
      <c r="D2816" t="s">
        <v>14214</v>
      </c>
      <c r="E2816" t="s">
        <v>14215</v>
      </c>
      <c r="F2816" t="s">
        <v>14216</v>
      </c>
      <c r="H2816" t="s">
        <v>6643</v>
      </c>
      <c r="I2816" t="s">
        <v>6644</v>
      </c>
      <c r="J2816" s="18">
        <v>42444</v>
      </c>
      <c r="K2816" s="41" t="s">
        <v>13293</v>
      </c>
      <c r="L2816" s="42" t="s">
        <v>14217</v>
      </c>
      <c r="M2816" t="s">
        <v>14218</v>
      </c>
      <c r="N2816" t="s">
        <v>14219</v>
      </c>
      <c r="O2816" t="s">
        <v>14182</v>
      </c>
      <c r="P2816" t="s">
        <v>14220</v>
      </c>
      <c r="Q2816" s="40" t="s">
        <v>14220</v>
      </c>
      <c r="R2816" t="s">
        <v>13615</v>
      </c>
      <c r="S2816">
        <v>17.2</v>
      </c>
      <c r="T2816">
        <v>1</v>
      </c>
      <c r="W2816" t="s">
        <v>55</v>
      </c>
    </row>
    <row r="2817" spans="1:24" x14ac:dyDescent="0.2">
      <c r="A2817">
        <v>44842</v>
      </c>
      <c r="B2817">
        <v>27200</v>
      </c>
      <c r="C2817" t="s">
        <v>111</v>
      </c>
      <c r="D2817" t="s">
        <v>11815</v>
      </c>
      <c r="E2817" t="s">
        <v>11816</v>
      </c>
      <c r="F2817" t="s">
        <v>11817</v>
      </c>
      <c r="H2817" t="s">
        <v>63</v>
      </c>
      <c r="I2817" t="s">
        <v>14221</v>
      </c>
      <c r="J2817" s="18">
        <v>42444</v>
      </c>
      <c r="K2817" s="41" t="s">
        <v>14222</v>
      </c>
      <c r="L2817" s="42" t="s">
        <v>14223</v>
      </c>
      <c r="M2817" t="s">
        <v>14224</v>
      </c>
      <c r="N2817" t="s">
        <v>14225</v>
      </c>
      <c r="O2817" t="s">
        <v>14226</v>
      </c>
      <c r="P2817" t="s">
        <v>14199</v>
      </c>
      <c r="Q2817" s="40" t="s">
        <v>14199</v>
      </c>
      <c r="R2817" t="s">
        <v>12753</v>
      </c>
      <c r="S2817">
        <v>15.68</v>
      </c>
      <c r="T2817">
        <v>1</v>
      </c>
      <c r="W2817" t="s">
        <v>55</v>
      </c>
    </row>
    <row r="2818" spans="1:24" x14ac:dyDescent="0.2">
      <c r="A2818">
        <v>44845</v>
      </c>
      <c r="B2818">
        <v>4191</v>
      </c>
      <c r="C2818" t="s">
        <v>113</v>
      </c>
      <c r="D2818" t="s">
        <v>14227</v>
      </c>
      <c r="E2818" t="s">
        <v>14228</v>
      </c>
      <c r="F2818" t="s">
        <v>14229</v>
      </c>
      <c r="H2818" t="s">
        <v>63</v>
      </c>
      <c r="I2818" t="s">
        <v>1905</v>
      </c>
      <c r="J2818" s="18">
        <v>42444</v>
      </c>
      <c r="K2818" s="41" t="s">
        <v>13634</v>
      </c>
      <c r="L2818" s="42" t="s">
        <v>14230</v>
      </c>
      <c r="M2818" t="s">
        <v>14230</v>
      </c>
      <c r="R2818" t="s">
        <v>14231</v>
      </c>
      <c r="S2818">
        <v>17.68</v>
      </c>
      <c r="T2818">
        <v>1</v>
      </c>
      <c r="W2818" t="s">
        <v>55</v>
      </c>
    </row>
    <row r="2819" spans="1:24" x14ac:dyDescent="0.2">
      <c r="A2819">
        <v>44846</v>
      </c>
      <c r="B2819">
        <v>4192</v>
      </c>
      <c r="C2819" t="s">
        <v>113</v>
      </c>
      <c r="D2819" t="s">
        <v>14232</v>
      </c>
      <c r="E2819" t="s">
        <v>14233</v>
      </c>
      <c r="F2819" t="s">
        <v>14234</v>
      </c>
      <c r="H2819" t="s">
        <v>123</v>
      </c>
      <c r="I2819" t="s">
        <v>620</v>
      </c>
      <c r="J2819" s="18">
        <v>42444</v>
      </c>
      <c r="K2819" s="41" t="s">
        <v>13516</v>
      </c>
      <c r="L2819" s="42" t="s">
        <v>14235</v>
      </c>
      <c r="M2819" t="s">
        <v>14235</v>
      </c>
      <c r="R2819" t="s">
        <v>10105</v>
      </c>
      <c r="S2819">
        <v>17.55</v>
      </c>
      <c r="T2819">
        <v>1</v>
      </c>
      <c r="W2819" t="s">
        <v>55</v>
      </c>
    </row>
    <row r="2820" spans="1:24" x14ac:dyDescent="0.2">
      <c r="A2820">
        <v>44847</v>
      </c>
      <c r="B2820">
        <v>27206</v>
      </c>
      <c r="C2820" t="s">
        <v>109</v>
      </c>
      <c r="D2820" t="s">
        <v>14236</v>
      </c>
      <c r="E2820" t="s">
        <v>14237</v>
      </c>
      <c r="F2820" t="s">
        <v>14238</v>
      </c>
      <c r="G2820" t="s">
        <v>52</v>
      </c>
      <c r="H2820" t="s">
        <v>69</v>
      </c>
      <c r="I2820" t="s">
        <v>6746</v>
      </c>
      <c r="J2820" s="18">
        <v>42444</v>
      </c>
      <c r="K2820" s="41" t="s">
        <v>13189</v>
      </c>
      <c r="L2820" s="42" t="s">
        <v>14239</v>
      </c>
      <c r="M2820" t="s">
        <v>14240</v>
      </c>
      <c r="N2820" t="s">
        <v>14241</v>
      </c>
      <c r="O2820" t="s">
        <v>14242</v>
      </c>
      <c r="P2820" t="s">
        <v>14243</v>
      </c>
      <c r="Q2820" s="40" t="s">
        <v>14243</v>
      </c>
      <c r="R2820" t="s">
        <v>14244</v>
      </c>
      <c r="S2820">
        <v>1.37</v>
      </c>
      <c r="T2820">
        <v>0</v>
      </c>
      <c r="U2820" t="s">
        <v>54</v>
      </c>
      <c r="W2820" t="s">
        <v>59</v>
      </c>
      <c r="X2820" t="s">
        <v>14245</v>
      </c>
    </row>
    <row r="2821" spans="1:24" x14ac:dyDescent="0.2">
      <c r="A2821">
        <v>44848</v>
      </c>
      <c r="B2821">
        <v>27213</v>
      </c>
      <c r="C2821" t="s">
        <v>112</v>
      </c>
      <c r="D2821" t="s">
        <v>9950</v>
      </c>
      <c r="E2821" t="s">
        <v>9951</v>
      </c>
      <c r="F2821" t="s">
        <v>9952</v>
      </c>
      <c r="H2821" t="s">
        <v>388</v>
      </c>
      <c r="I2821" t="s">
        <v>389</v>
      </c>
      <c r="J2821" s="18">
        <v>42444</v>
      </c>
      <c r="K2821" s="41" t="s">
        <v>13253</v>
      </c>
      <c r="L2821" s="42" t="s">
        <v>14246</v>
      </c>
      <c r="M2821" t="s">
        <v>14247</v>
      </c>
      <c r="R2821" t="s">
        <v>11787</v>
      </c>
      <c r="S2821">
        <v>16.670000000000002</v>
      </c>
      <c r="T2821">
        <v>1</v>
      </c>
      <c r="W2821" t="s">
        <v>55</v>
      </c>
    </row>
    <row r="2822" spans="1:24" x14ac:dyDescent="0.2">
      <c r="A2822">
        <v>44849</v>
      </c>
      <c r="B2822">
        <v>27211</v>
      </c>
      <c r="C2822" t="s">
        <v>112</v>
      </c>
      <c r="D2822" t="s">
        <v>14248</v>
      </c>
      <c r="E2822" t="s">
        <v>1801</v>
      </c>
      <c r="F2822" t="s">
        <v>1802</v>
      </c>
      <c r="H2822" t="s">
        <v>53</v>
      </c>
      <c r="I2822" t="s">
        <v>836</v>
      </c>
      <c r="J2822" s="18">
        <v>42444</v>
      </c>
      <c r="K2822" s="41" t="s">
        <v>14249</v>
      </c>
      <c r="L2822" s="42" t="s">
        <v>14250</v>
      </c>
      <c r="M2822" t="s">
        <v>14250</v>
      </c>
      <c r="R2822" t="s">
        <v>14251</v>
      </c>
      <c r="S2822">
        <v>16.5</v>
      </c>
      <c r="T2822">
        <v>1</v>
      </c>
      <c r="W2822" t="s">
        <v>55</v>
      </c>
    </row>
    <row r="2823" spans="1:24" x14ac:dyDescent="0.2">
      <c r="A2823">
        <v>44850</v>
      </c>
      <c r="B2823">
        <v>27212</v>
      </c>
      <c r="C2823" t="s">
        <v>112</v>
      </c>
      <c r="D2823" t="s">
        <v>13761</v>
      </c>
      <c r="E2823" t="s">
        <v>13762</v>
      </c>
      <c r="F2823" t="s">
        <v>13763</v>
      </c>
      <c r="H2823" t="s">
        <v>73</v>
      </c>
      <c r="I2823" t="s">
        <v>3130</v>
      </c>
      <c r="J2823" s="18">
        <v>42444</v>
      </c>
      <c r="K2823" s="41" t="s">
        <v>14252</v>
      </c>
      <c r="L2823" s="42" t="s">
        <v>14253</v>
      </c>
      <c r="M2823" t="s">
        <v>14254</v>
      </c>
      <c r="R2823" t="s">
        <v>14255</v>
      </c>
      <c r="S2823">
        <v>16.45</v>
      </c>
      <c r="T2823">
        <v>1</v>
      </c>
      <c r="W2823" t="s">
        <v>55</v>
      </c>
    </row>
    <row r="2824" spans="1:24" x14ac:dyDescent="0.2">
      <c r="A2824">
        <v>44851</v>
      </c>
      <c r="B2824">
        <v>27215</v>
      </c>
      <c r="C2824" t="s">
        <v>112</v>
      </c>
      <c r="D2824" t="s">
        <v>11559</v>
      </c>
      <c r="E2824" t="s">
        <v>14256</v>
      </c>
      <c r="F2824">
        <v>992222</v>
      </c>
      <c r="H2824" t="s">
        <v>62</v>
      </c>
      <c r="I2824" t="s">
        <v>9922</v>
      </c>
      <c r="J2824" s="18">
        <v>42444</v>
      </c>
      <c r="K2824" s="41" t="s">
        <v>14257</v>
      </c>
      <c r="L2824" s="42" t="s">
        <v>14258</v>
      </c>
      <c r="M2824" t="s">
        <v>14242</v>
      </c>
      <c r="R2824" t="s">
        <v>14255</v>
      </c>
      <c r="S2824">
        <v>15.97</v>
      </c>
      <c r="T2824">
        <v>1</v>
      </c>
      <c r="W2824" t="s">
        <v>55</v>
      </c>
    </row>
    <row r="2825" spans="1:24" x14ac:dyDescent="0.2">
      <c r="A2825">
        <v>44854</v>
      </c>
      <c r="B2825">
        <v>4193</v>
      </c>
      <c r="C2825" t="s">
        <v>112</v>
      </c>
      <c r="D2825" t="s">
        <v>14259</v>
      </c>
      <c r="E2825" t="s">
        <v>14260</v>
      </c>
      <c r="F2825" t="s">
        <v>14261</v>
      </c>
      <c r="H2825" t="s">
        <v>1177</v>
      </c>
      <c r="I2825" t="s">
        <v>85</v>
      </c>
      <c r="J2825" s="18">
        <v>42444</v>
      </c>
      <c r="K2825" s="41" t="s">
        <v>12994</v>
      </c>
      <c r="L2825" s="42" t="s">
        <v>14262</v>
      </c>
      <c r="M2825" t="s">
        <v>14263</v>
      </c>
      <c r="R2825" t="s">
        <v>14264</v>
      </c>
      <c r="S2825">
        <v>14.75</v>
      </c>
      <c r="T2825">
        <v>1</v>
      </c>
      <c r="W2825" t="s">
        <v>55</v>
      </c>
    </row>
    <row r="2826" spans="1:24" x14ac:dyDescent="0.2">
      <c r="A2826">
        <v>44855</v>
      </c>
      <c r="B2826">
        <v>27226</v>
      </c>
      <c r="C2826" t="s">
        <v>161</v>
      </c>
      <c r="D2826" t="s">
        <v>14265</v>
      </c>
      <c r="E2826" t="s">
        <v>14266</v>
      </c>
      <c r="F2826" t="s">
        <v>14267</v>
      </c>
      <c r="H2826" t="s">
        <v>68</v>
      </c>
      <c r="I2826" t="s">
        <v>93</v>
      </c>
      <c r="J2826" s="18">
        <v>42445</v>
      </c>
      <c r="K2826" s="41" t="s">
        <v>14244</v>
      </c>
      <c r="L2826" s="42" t="s">
        <v>14268</v>
      </c>
      <c r="M2826" t="s">
        <v>14268</v>
      </c>
      <c r="N2826" t="s">
        <v>14269</v>
      </c>
      <c r="O2826" t="s">
        <v>14270</v>
      </c>
      <c r="R2826" t="s">
        <v>12753</v>
      </c>
      <c r="S2826">
        <v>2.08</v>
      </c>
      <c r="T2826">
        <v>0</v>
      </c>
      <c r="W2826" t="s">
        <v>55</v>
      </c>
    </row>
    <row r="2827" spans="1:24" x14ac:dyDescent="0.2">
      <c r="A2827">
        <v>44856</v>
      </c>
      <c r="B2827">
        <v>27230</v>
      </c>
      <c r="C2827" t="s">
        <v>111</v>
      </c>
      <c r="D2827" t="s">
        <v>14271</v>
      </c>
      <c r="E2827" t="s">
        <v>14272</v>
      </c>
      <c r="F2827" t="s">
        <v>14273</v>
      </c>
      <c r="H2827" t="s">
        <v>53</v>
      </c>
      <c r="I2827" t="s">
        <v>147</v>
      </c>
      <c r="J2827" s="18">
        <v>42445</v>
      </c>
      <c r="K2827" s="41" t="s">
        <v>14090</v>
      </c>
      <c r="L2827" s="42" t="s">
        <v>14161</v>
      </c>
      <c r="M2827" t="s">
        <v>14069</v>
      </c>
      <c r="R2827" t="s">
        <v>14274</v>
      </c>
      <c r="S2827">
        <v>1.87</v>
      </c>
      <c r="T2827">
        <v>0</v>
      </c>
      <c r="W2827" t="s">
        <v>55</v>
      </c>
    </row>
    <row r="2828" spans="1:24" x14ac:dyDescent="0.2">
      <c r="A2828">
        <v>44857</v>
      </c>
      <c r="B2828">
        <v>27235</v>
      </c>
      <c r="C2828" t="s">
        <v>163</v>
      </c>
      <c r="D2828" t="s">
        <v>14275</v>
      </c>
      <c r="E2828" t="s">
        <v>14276</v>
      </c>
      <c r="F2828" t="s">
        <v>14277</v>
      </c>
      <c r="H2828" t="s">
        <v>74</v>
      </c>
      <c r="I2828" t="s">
        <v>2709</v>
      </c>
      <c r="J2828" s="18">
        <v>42445</v>
      </c>
      <c r="K2828" s="41" t="s">
        <v>14169</v>
      </c>
      <c r="L2828" s="42" t="s">
        <v>14278</v>
      </c>
      <c r="M2828" t="s">
        <v>14278</v>
      </c>
      <c r="N2828" t="s">
        <v>14220</v>
      </c>
      <c r="O2828" t="s">
        <v>14185</v>
      </c>
      <c r="R2828" t="s">
        <v>13463</v>
      </c>
      <c r="S2828">
        <v>1.42</v>
      </c>
      <c r="T2828">
        <v>0</v>
      </c>
      <c r="W2828" t="s">
        <v>55</v>
      </c>
    </row>
    <row r="2829" spans="1:24" x14ac:dyDescent="0.2">
      <c r="A2829">
        <v>44858</v>
      </c>
      <c r="B2829">
        <v>27229</v>
      </c>
      <c r="C2829" t="s">
        <v>161</v>
      </c>
      <c r="D2829" t="s">
        <v>14279</v>
      </c>
      <c r="E2829" t="s">
        <v>14280</v>
      </c>
      <c r="F2829" t="s">
        <v>14281</v>
      </c>
      <c r="I2829" t="s">
        <v>147</v>
      </c>
      <c r="J2829" s="18">
        <v>42445</v>
      </c>
      <c r="K2829" s="41" t="s">
        <v>14282</v>
      </c>
      <c r="L2829" s="42" t="s">
        <v>14161</v>
      </c>
      <c r="M2829" t="s">
        <v>14069</v>
      </c>
      <c r="N2829" t="s">
        <v>14163</v>
      </c>
      <c r="O2829" t="s">
        <v>14283</v>
      </c>
      <c r="R2829" t="s">
        <v>12410</v>
      </c>
      <c r="S2829">
        <v>1.87</v>
      </c>
      <c r="T2829">
        <v>0</v>
      </c>
      <c r="W2829" t="s">
        <v>55</v>
      </c>
    </row>
    <row r="2830" spans="1:24" x14ac:dyDescent="0.2">
      <c r="A2830">
        <v>44859</v>
      </c>
      <c r="B2830">
        <v>27239</v>
      </c>
      <c r="C2830" t="s">
        <v>109</v>
      </c>
      <c r="D2830" t="s">
        <v>14284</v>
      </c>
      <c r="E2830" t="s">
        <v>14285</v>
      </c>
      <c r="F2830" t="s">
        <v>14286</v>
      </c>
      <c r="H2830" t="s">
        <v>388</v>
      </c>
      <c r="I2830" t="s">
        <v>7466</v>
      </c>
      <c r="J2830" s="18">
        <v>42445</v>
      </c>
      <c r="K2830" s="41" t="s">
        <v>14118</v>
      </c>
      <c r="L2830" s="42" t="s">
        <v>14287</v>
      </c>
      <c r="M2830" t="s">
        <v>14288</v>
      </c>
      <c r="N2830" t="s">
        <v>14207</v>
      </c>
      <c r="O2830" t="s">
        <v>14289</v>
      </c>
      <c r="R2830" t="s">
        <v>14141</v>
      </c>
      <c r="S2830">
        <v>1.27</v>
      </c>
      <c r="T2830">
        <v>0</v>
      </c>
      <c r="W2830" t="s">
        <v>55</v>
      </c>
    </row>
    <row r="2831" spans="1:24" x14ac:dyDescent="0.2">
      <c r="A2831">
        <v>44860</v>
      </c>
      <c r="B2831">
        <v>4194</v>
      </c>
      <c r="C2831" t="s">
        <v>113</v>
      </c>
      <c r="E2831" t="s">
        <v>14290</v>
      </c>
      <c r="F2831" t="s">
        <v>14291</v>
      </c>
      <c r="H2831" t="s">
        <v>53</v>
      </c>
      <c r="I2831" t="s">
        <v>2416</v>
      </c>
      <c r="J2831" s="18">
        <v>42445</v>
      </c>
      <c r="K2831" s="41" t="s">
        <v>14292</v>
      </c>
      <c r="L2831" s="42" t="s">
        <v>14156</v>
      </c>
      <c r="M2831" t="s">
        <v>14156</v>
      </c>
      <c r="R2831" t="s">
        <v>14293</v>
      </c>
      <c r="S2831">
        <v>1.1299999999999999</v>
      </c>
      <c r="T2831">
        <v>0</v>
      </c>
      <c r="W2831" t="s">
        <v>55</v>
      </c>
    </row>
    <row r="2832" spans="1:24" x14ac:dyDescent="0.2">
      <c r="A2832">
        <v>44861</v>
      </c>
      <c r="B2832">
        <v>27260</v>
      </c>
      <c r="C2832" t="s">
        <v>109</v>
      </c>
      <c r="D2832" t="s">
        <v>14294</v>
      </c>
      <c r="E2832" t="s">
        <v>14295</v>
      </c>
      <c r="F2832" t="s">
        <v>14296</v>
      </c>
      <c r="H2832" t="s">
        <v>4751</v>
      </c>
      <c r="I2832" t="s">
        <v>14297</v>
      </c>
      <c r="J2832" s="18">
        <v>42445</v>
      </c>
      <c r="K2832" s="41" t="s">
        <v>14298</v>
      </c>
      <c r="L2832" s="42" t="s">
        <v>14299</v>
      </c>
      <c r="M2832" t="s">
        <v>14300</v>
      </c>
      <c r="R2832" t="s">
        <v>3570</v>
      </c>
      <c r="S2832">
        <v>0.42</v>
      </c>
      <c r="T2832">
        <v>0</v>
      </c>
      <c r="W2832" t="s">
        <v>55</v>
      </c>
    </row>
    <row r="2833" spans="1:24" x14ac:dyDescent="0.2">
      <c r="A2833">
        <v>44862</v>
      </c>
      <c r="B2833">
        <v>27246</v>
      </c>
      <c r="C2833" t="s">
        <v>109</v>
      </c>
      <c r="D2833" t="s">
        <v>14301</v>
      </c>
      <c r="E2833" t="s">
        <v>14302</v>
      </c>
      <c r="F2833" t="s">
        <v>14303</v>
      </c>
      <c r="H2833" t="s">
        <v>254</v>
      </c>
      <c r="I2833" t="s">
        <v>14304</v>
      </c>
      <c r="J2833" s="18">
        <v>42445</v>
      </c>
      <c r="K2833" s="41" t="s">
        <v>14288</v>
      </c>
      <c r="L2833" s="42" t="s">
        <v>14305</v>
      </c>
      <c r="M2833" t="s">
        <v>14155</v>
      </c>
      <c r="N2833" t="s">
        <v>14177</v>
      </c>
      <c r="O2833" t="s">
        <v>92</v>
      </c>
      <c r="R2833" t="s">
        <v>14060</v>
      </c>
      <c r="S2833">
        <v>0.9</v>
      </c>
      <c r="T2833">
        <v>0</v>
      </c>
      <c r="W2833" t="s">
        <v>55</v>
      </c>
    </row>
    <row r="2834" spans="1:24" x14ac:dyDescent="0.2">
      <c r="A2834">
        <v>44863</v>
      </c>
      <c r="B2834">
        <v>27252</v>
      </c>
      <c r="C2834" t="s">
        <v>111</v>
      </c>
      <c r="D2834" t="s">
        <v>14306</v>
      </c>
      <c r="E2834" t="s">
        <v>14307</v>
      </c>
      <c r="F2834" t="s">
        <v>14308</v>
      </c>
      <c r="H2834" t="s">
        <v>60</v>
      </c>
      <c r="I2834" t="s">
        <v>777</v>
      </c>
      <c r="J2834" s="18">
        <v>42445</v>
      </c>
      <c r="K2834" s="41" t="s">
        <v>14278</v>
      </c>
      <c r="L2834" s="42" t="s">
        <v>14309</v>
      </c>
      <c r="M2834" t="s">
        <v>14201</v>
      </c>
      <c r="R2834" t="s">
        <v>3570</v>
      </c>
      <c r="S2834">
        <v>0.7</v>
      </c>
      <c r="T2834">
        <v>0</v>
      </c>
      <c r="W2834" t="s">
        <v>55</v>
      </c>
    </row>
    <row r="2835" spans="1:24" x14ac:dyDescent="0.2">
      <c r="A2835">
        <v>44865</v>
      </c>
      <c r="B2835">
        <v>27251</v>
      </c>
      <c r="C2835" t="s">
        <v>115</v>
      </c>
      <c r="D2835" t="s">
        <v>14310</v>
      </c>
      <c r="E2835" t="s">
        <v>14311</v>
      </c>
      <c r="F2835" t="s">
        <v>14312</v>
      </c>
      <c r="H2835" t="s">
        <v>63</v>
      </c>
      <c r="I2835" t="s">
        <v>139</v>
      </c>
      <c r="J2835" s="18">
        <v>42445</v>
      </c>
      <c r="K2835" s="41" t="s">
        <v>14288</v>
      </c>
      <c r="L2835" s="42" t="s">
        <v>14313</v>
      </c>
      <c r="M2835" t="s">
        <v>14314</v>
      </c>
      <c r="R2835" t="s">
        <v>13463</v>
      </c>
      <c r="S2835">
        <v>0.72</v>
      </c>
      <c r="T2835">
        <v>0</v>
      </c>
      <c r="W2835" t="s">
        <v>55</v>
      </c>
    </row>
    <row r="2836" spans="1:24" x14ac:dyDescent="0.2">
      <c r="A2836">
        <v>44866</v>
      </c>
      <c r="B2836">
        <v>27258</v>
      </c>
      <c r="C2836" t="s">
        <v>115</v>
      </c>
      <c r="D2836" t="s">
        <v>14315</v>
      </c>
      <c r="E2836" t="s">
        <v>14316</v>
      </c>
      <c r="F2836" t="s">
        <v>14317</v>
      </c>
      <c r="H2836" t="s">
        <v>1497</v>
      </c>
      <c r="I2836" t="s">
        <v>1603</v>
      </c>
      <c r="J2836" s="18">
        <v>42445</v>
      </c>
      <c r="K2836" s="41" t="s">
        <v>14155</v>
      </c>
      <c r="L2836" s="42" t="s">
        <v>14270</v>
      </c>
      <c r="M2836" t="s">
        <v>14318</v>
      </c>
      <c r="R2836" t="s">
        <v>14319</v>
      </c>
      <c r="S2836">
        <v>0.52</v>
      </c>
      <c r="T2836">
        <v>0</v>
      </c>
      <c r="W2836" t="s">
        <v>55</v>
      </c>
    </row>
    <row r="2837" spans="1:24" x14ac:dyDescent="0.2">
      <c r="A2837">
        <v>44868</v>
      </c>
      <c r="B2837">
        <v>27254</v>
      </c>
      <c r="C2837" t="s">
        <v>161</v>
      </c>
      <c r="D2837" t="s">
        <v>4920</v>
      </c>
      <c r="E2837" t="s">
        <v>4921</v>
      </c>
      <c r="F2837" t="s">
        <v>4922</v>
      </c>
      <c r="H2837" t="s">
        <v>70</v>
      </c>
      <c r="I2837" t="s">
        <v>1647</v>
      </c>
      <c r="J2837" s="18">
        <v>42445</v>
      </c>
      <c r="K2837" s="41" t="s">
        <v>14309</v>
      </c>
      <c r="L2837" s="42" t="s">
        <v>14176</v>
      </c>
      <c r="M2837" t="s">
        <v>14203</v>
      </c>
      <c r="R2837" t="s">
        <v>14320</v>
      </c>
      <c r="S2837">
        <v>0.6</v>
      </c>
      <c r="T2837">
        <v>0</v>
      </c>
      <c r="W2837" t="s">
        <v>55</v>
      </c>
    </row>
    <row r="2838" spans="1:24" x14ac:dyDescent="0.2">
      <c r="A2838">
        <v>44870</v>
      </c>
      <c r="B2838">
        <v>27256</v>
      </c>
      <c r="C2838" t="s">
        <v>115</v>
      </c>
      <c r="D2838" t="s">
        <v>14321</v>
      </c>
      <c r="E2838" t="s">
        <v>14322</v>
      </c>
      <c r="F2838" t="s">
        <v>14323</v>
      </c>
      <c r="H2838" t="s">
        <v>254</v>
      </c>
      <c r="I2838" t="s">
        <v>8637</v>
      </c>
      <c r="J2838" s="18">
        <v>42445</v>
      </c>
      <c r="K2838" s="41" t="s">
        <v>14141</v>
      </c>
      <c r="L2838" s="42" t="s">
        <v>14142</v>
      </c>
      <c r="M2838" t="s">
        <v>14324</v>
      </c>
      <c r="N2838" t="s">
        <v>14325</v>
      </c>
      <c r="O2838" t="s">
        <v>92</v>
      </c>
      <c r="R2838" t="s">
        <v>12753</v>
      </c>
      <c r="S2838">
        <v>0.5</v>
      </c>
      <c r="T2838">
        <v>0</v>
      </c>
      <c r="W2838" t="s">
        <v>55</v>
      </c>
    </row>
    <row r="2839" spans="1:24" x14ac:dyDescent="0.2">
      <c r="A2839">
        <v>44871</v>
      </c>
      <c r="B2839">
        <v>27259</v>
      </c>
      <c r="C2839" t="s">
        <v>111</v>
      </c>
      <c r="D2839" t="s">
        <v>14326</v>
      </c>
      <c r="E2839" t="s">
        <v>14327</v>
      </c>
      <c r="F2839" t="s">
        <v>14328</v>
      </c>
      <c r="H2839" t="s">
        <v>74</v>
      </c>
      <c r="I2839" t="s">
        <v>736</v>
      </c>
      <c r="J2839" s="18">
        <v>42445</v>
      </c>
      <c r="K2839" s="41" t="s">
        <v>14149</v>
      </c>
      <c r="L2839" s="42" t="s">
        <v>14177</v>
      </c>
      <c r="M2839" t="s">
        <v>14142</v>
      </c>
      <c r="R2839" t="s">
        <v>11914</v>
      </c>
      <c r="S2839">
        <v>0.47</v>
      </c>
      <c r="T2839">
        <v>0</v>
      </c>
      <c r="W2839" t="s">
        <v>55</v>
      </c>
    </row>
    <row r="2840" spans="1:24" x14ac:dyDescent="0.2">
      <c r="A2840">
        <v>44872</v>
      </c>
      <c r="B2840">
        <v>4195</v>
      </c>
      <c r="C2840" t="s">
        <v>113</v>
      </c>
      <c r="D2840" t="s">
        <v>14329</v>
      </c>
      <c r="E2840" t="s">
        <v>14330</v>
      </c>
      <c r="F2840" t="s">
        <v>14331</v>
      </c>
      <c r="H2840" t="s">
        <v>53</v>
      </c>
      <c r="I2840" t="s">
        <v>14332</v>
      </c>
      <c r="J2840" s="18">
        <v>42445</v>
      </c>
      <c r="K2840" s="41" t="s">
        <v>14333</v>
      </c>
      <c r="L2840" s="42" t="s">
        <v>14142</v>
      </c>
      <c r="M2840" t="s">
        <v>14142</v>
      </c>
      <c r="R2840" t="s">
        <v>14319</v>
      </c>
      <c r="S2840">
        <v>0.5</v>
      </c>
      <c r="T2840">
        <v>0</v>
      </c>
      <c r="W2840" t="s">
        <v>55</v>
      </c>
    </row>
    <row r="2841" spans="1:24" x14ac:dyDescent="0.2">
      <c r="A2841">
        <v>44873</v>
      </c>
      <c r="B2841">
        <v>0</v>
      </c>
      <c r="C2841" t="s">
        <v>1938</v>
      </c>
      <c r="D2841" t="s">
        <v>14334</v>
      </c>
      <c r="E2841" t="s">
        <v>14335</v>
      </c>
      <c r="F2841" t="s">
        <v>14336</v>
      </c>
      <c r="H2841" t="s">
        <v>100</v>
      </c>
      <c r="I2841" t="s">
        <v>88</v>
      </c>
      <c r="J2841" s="18">
        <v>42445</v>
      </c>
      <c r="K2841" s="41" t="s">
        <v>14185</v>
      </c>
      <c r="L2841" s="42" t="s">
        <v>14337</v>
      </c>
      <c r="M2841" t="s">
        <v>14338</v>
      </c>
      <c r="P2841" t="s">
        <v>14072</v>
      </c>
      <c r="R2841" t="s">
        <v>14274</v>
      </c>
      <c r="S2841">
        <v>0.23</v>
      </c>
      <c r="T2841">
        <v>0</v>
      </c>
      <c r="W2841" t="s">
        <v>55</v>
      </c>
    </row>
    <row r="2842" spans="1:24" x14ac:dyDescent="0.2">
      <c r="A2842">
        <v>43337</v>
      </c>
      <c r="B2842">
        <v>0</v>
      </c>
      <c r="C2842" t="s">
        <v>111</v>
      </c>
      <c r="D2842" t="s">
        <v>4897</v>
      </c>
      <c r="E2842" t="s">
        <v>4898</v>
      </c>
      <c r="F2842" t="s">
        <v>4899</v>
      </c>
      <c r="H2842" t="s">
        <v>60</v>
      </c>
      <c r="I2842" t="s">
        <v>777</v>
      </c>
      <c r="J2842" s="18">
        <v>42418</v>
      </c>
      <c r="K2842" s="41" t="s">
        <v>4716</v>
      </c>
      <c r="L2842" s="42" t="s">
        <v>14372</v>
      </c>
      <c r="N2842" t="s">
        <v>14373</v>
      </c>
      <c r="O2842" t="s">
        <v>14374</v>
      </c>
      <c r="R2842" t="s">
        <v>11787</v>
      </c>
      <c r="S2842">
        <v>21.52</v>
      </c>
      <c r="T2842">
        <v>1</v>
      </c>
      <c r="W2842" t="s">
        <v>55</v>
      </c>
    </row>
    <row r="2843" spans="1:24" x14ac:dyDescent="0.2">
      <c r="A2843">
        <v>43548</v>
      </c>
      <c r="B2843">
        <v>0</v>
      </c>
      <c r="C2843" t="s">
        <v>111</v>
      </c>
      <c r="E2843" t="s">
        <v>6115</v>
      </c>
      <c r="F2843" t="s">
        <v>6116</v>
      </c>
      <c r="H2843" t="s">
        <v>4348</v>
      </c>
      <c r="I2843" t="s">
        <v>4349</v>
      </c>
      <c r="J2843" s="18">
        <v>42422</v>
      </c>
      <c r="K2843" s="41" t="s">
        <v>6117</v>
      </c>
      <c r="L2843" s="42" t="s">
        <v>14375</v>
      </c>
      <c r="N2843" t="s">
        <v>14376</v>
      </c>
      <c r="O2843" t="s">
        <v>14377</v>
      </c>
      <c r="P2843" t="s">
        <v>14378</v>
      </c>
      <c r="Q2843" s="40" t="s">
        <v>14379</v>
      </c>
      <c r="R2843" t="s">
        <v>11852</v>
      </c>
      <c r="S2843">
        <v>3.75</v>
      </c>
      <c r="T2843">
        <v>0</v>
      </c>
      <c r="W2843" t="s">
        <v>55</v>
      </c>
    </row>
    <row r="2844" spans="1:24" x14ac:dyDescent="0.2">
      <c r="A2844">
        <v>43771</v>
      </c>
      <c r="B2844">
        <v>0</v>
      </c>
      <c r="C2844" t="s">
        <v>114</v>
      </c>
      <c r="E2844" t="s">
        <v>2193</v>
      </c>
      <c r="F2844" t="s">
        <v>2194</v>
      </c>
      <c r="H2844" t="s">
        <v>69</v>
      </c>
      <c r="I2844" t="s">
        <v>7424</v>
      </c>
      <c r="J2844" s="18">
        <v>42425</v>
      </c>
      <c r="K2844" s="41" t="s">
        <v>7425</v>
      </c>
      <c r="L2844" s="42" t="s">
        <v>14380</v>
      </c>
      <c r="N2844" t="s">
        <v>14381</v>
      </c>
      <c r="O2844" t="s">
        <v>14382</v>
      </c>
      <c r="R2844" t="s">
        <v>14213</v>
      </c>
      <c r="S2844">
        <v>24.55</v>
      </c>
      <c r="T2844">
        <v>1</v>
      </c>
      <c r="W2844" t="s">
        <v>55</v>
      </c>
    </row>
    <row r="2845" spans="1:24" x14ac:dyDescent="0.2">
      <c r="A2845">
        <v>43930</v>
      </c>
      <c r="B2845">
        <v>0</v>
      </c>
      <c r="C2845" t="s">
        <v>115</v>
      </c>
      <c r="D2845" t="s">
        <v>4848</v>
      </c>
      <c r="E2845" t="s">
        <v>4849</v>
      </c>
      <c r="F2845" t="s">
        <v>4850</v>
      </c>
      <c r="H2845" t="s">
        <v>57</v>
      </c>
      <c r="I2845" t="s">
        <v>929</v>
      </c>
      <c r="J2845" s="18">
        <v>42429</v>
      </c>
      <c r="K2845" s="41" t="s">
        <v>3832</v>
      </c>
      <c r="L2845" s="42" t="s">
        <v>14035</v>
      </c>
      <c r="N2845" t="s">
        <v>14383</v>
      </c>
      <c r="O2845" t="s">
        <v>14384</v>
      </c>
      <c r="P2845" t="s">
        <v>14385</v>
      </c>
      <c r="Q2845" s="40" t="s">
        <v>14385</v>
      </c>
      <c r="R2845" t="s">
        <v>14036</v>
      </c>
      <c r="S2845">
        <v>22.08</v>
      </c>
      <c r="T2845">
        <v>1</v>
      </c>
      <c r="W2845" t="s">
        <v>55</v>
      </c>
    </row>
    <row r="2846" spans="1:24" x14ac:dyDescent="0.2">
      <c r="A2846">
        <v>44265</v>
      </c>
      <c r="B2846">
        <v>27284</v>
      </c>
      <c r="C2846" t="s">
        <v>110</v>
      </c>
      <c r="E2846" t="s">
        <v>14386</v>
      </c>
      <c r="F2846" t="s">
        <v>14387</v>
      </c>
      <c r="G2846" t="s">
        <v>56</v>
      </c>
      <c r="H2846" t="s">
        <v>64</v>
      </c>
      <c r="I2846" t="s">
        <v>988</v>
      </c>
      <c r="J2846" s="18">
        <v>42433</v>
      </c>
      <c r="K2846" s="41" t="s">
        <v>14388</v>
      </c>
      <c r="L2846" s="42" t="s">
        <v>14389</v>
      </c>
      <c r="M2846" t="s">
        <v>14390</v>
      </c>
      <c r="N2846" t="s">
        <v>14391</v>
      </c>
      <c r="O2846" t="s">
        <v>14392</v>
      </c>
      <c r="P2846" t="s">
        <v>14393</v>
      </c>
      <c r="Q2846" s="40" t="s">
        <v>14394</v>
      </c>
      <c r="R2846" t="s">
        <v>14274</v>
      </c>
      <c r="S2846">
        <v>1.1499999999999999</v>
      </c>
      <c r="T2846">
        <v>0</v>
      </c>
      <c r="U2846" t="s">
        <v>54</v>
      </c>
      <c r="W2846" t="s">
        <v>59</v>
      </c>
      <c r="X2846" t="s">
        <v>14395</v>
      </c>
    </row>
    <row r="2847" spans="1:24" x14ac:dyDescent="0.2">
      <c r="A2847">
        <v>44460</v>
      </c>
      <c r="B2847">
        <v>27265</v>
      </c>
      <c r="C2847" t="s">
        <v>161</v>
      </c>
      <c r="D2847" t="s">
        <v>14396</v>
      </c>
      <c r="E2847" t="s">
        <v>14397</v>
      </c>
      <c r="F2847" t="s">
        <v>14398</v>
      </c>
      <c r="G2847" t="s">
        <v>52</v>
      </c>
      <c r="H2847" t="s">
        <v>57</v>
      </c>
      <c r="I2847" t="s">
        <v>135</v>
      </c>
      <c r="J2847" s="18">
        <v>42437</v>
      </c>
      <c r="K2847" s="41" t="s">
        <v>11531</v>
      </c>
      <c r="L2847" s="42" t="s">
        <v>13615</v>
      </c>
      <c r="M2847" t="s">
        <v>13615</v>
      </c>
      <c r="N2847" t="s">
        <v>14399</v>
      </c>
      <c r="O2847" t="s">
        <v>14400</v>
      </c>
      <c r="P2847" t="s">
        <v>3570</v>
      </c>
      <c r="Q2847" s="40" t="s">
        <v>14393</v>
      </c>
      <c r="R2847" t="s">
        <v>14320</v>
      </c>
      <c r="S2847">
        <v>2.52</v>
      </c>
      <c r="T2847">
        <v>0</v>
      </c>
      <c r="U2847" t="s">
        <v>54</v>
      </c>
      <c r="W2847" t="s">
        <v>59</v>
      </c>
      <c r="X2847" t="s">
        <v>14401</v>
      </c>
    </row>
    <row r="2848" spans="1:24" x14ac:dyDescent="0.2">
      <c r="A2848">
        <v>44601</v>
      </c>
      <c r="B2848">
        <v>0</v>
      </c>
      <c r="C2848" t="s">
        <v>110</v>
      </c>
      <c r="D2848" t="s">
        <v>12707</v>
      </c>
      <c r="E2848" t="s">
        <v>12708</v>
      </c>
      <c r="F2848" t="s">
        <v>12709</v>
      </c>
      <c r="H2848" t="s">
        <v>63</v>
      </c>
      <c r="I2848" t="s">
        <v>12710</v>
      </c>
      <c r="J2848" s="18">
        <v>42440</v>
      </c>
      <c r="K2848" s="41" t="s">
        <v>12347</v>
      </c>
      <c r="L2848" s="42" t="s">
        <v>14050</v>
      </c>
      <c r="N2848" t="s">
        <v>14051</v>
      </c>
      <c r="O2848" t="s">
        <v>14402</v>
      </c>
      <c r="R2848" t="s">
        <v>14053</v>
      </c>
      <c r="S2848">
        <v>29.23</v>
      </c>
      <c r="T2848">
        <v>1</v>
      </c>
      <c r="W2848" t="s">
        <v>55</v>
      </c>
    </row>
    <row r="2849" spans="1:24" x14ac:dyDescent="0.2">
      <c r="A2849">
        <v>44636</v>
      </c>
      <c r="B2849">
        <v>27233</v>
      </c>
      <c r="C2849" t="s">
        <v>163</v>
      </c>
      <c r="D2849" t="s">
        <v>14054</v>
      </c>
      <c r="E2849" t="s">
        <v>14055</v>
      </c>
      <c r="F2849" t="s">
        <v>14056</v>
      </c>
      <c r="G2849" t="s">
        <v>52</v>
      </c>
      <c r="I2849" t="s">
        <v>136</v>
      </c>
      <c r="J2849" s="18">
        <v>42440</v>
      </c>
      <c r="K2849" s="41" t="s">
        <v>13619</v>
      </c>
      <c r="L2849" s="42" t="s">
        <v>14057</v>
      </c>
      <c r="M2849" t="s">
        <v>14058</v>
      </c>
      <c r="N2849" t="s">
        <v>14059</v>
      </c>
      <c r="O2849" t="s">
        <v>14403</v>
      </c>
      <c r="P2849" t="s">
        <v>14404</v>
      </c>
      <c r="Q2849" s="40" t="s">
        <v>14404</v>
      </c>
      <c r="R2849" t="s">
        <v>14274</v>
      </c>
      <c r="S2849">
        <v>7.8</v>
      </c>
      <c r="T2849">
        <v>0</v>
      </c>
      <c r="U2849" t="s">
        <v>58</v>
      </c>
      <c r="W2849" t="s">
        <v>59</v>
      </c>
      <c r="X2849" t="s">
        <v>14404</v>
      </c>
    </row>
    <row r="2850" spans="1:24" x14ac:dyDescent="0.2">
      <c r="A2850">
        <v>44772</v>
      </c>
      <c r="B2850">
        <v>27223</v>
      </c>
      <c r="C2850" t="s">
        <v>115</v>
      </c>
      <c r="D2850" t="s">
        <v>14092</v>
      </c>
      <c r="E2850" t="s">
        <v>14093</v>
      </c>
      <c r="F2850" t="s">
        <v>14094</v>
      </c>
      <c r="G2850" t="s">
        <v>52</v>
      </c>
      <c r="I2850" t="s">
        <v>9643</v>
      </c>
      <c r="J2850" s="18">
        <v>42443</v>
      </c>
      <c r="K2850" s="41" t="s">
        <v>14095</v>
      </c>
      <c r="L2850" s="42" t="s">
        <v>14096</v>
      </c>
      <c r="M2850" t="s">
        <v>14095</v>
      </c>
      <c r="N2850" t="s">
        <v>14097</v>
      </c>
      <c r="O2850" t="s">
        <v>14405</v>
      </c>
      <c r="P2850" t="s">
        <v>14406</v>
      </c>
      <c r="Q2850" s="40" t="s">
        <v>14407</v>
      </c>
      <c r="R2850" t="s">
        <v>13615</v>
      </c>
      <c r="S2850">
        <v>2.4300000000000002</v>
      </c>
      <c r="T2850">
        <v>0</v>
      </c>
      <c r="U2850" t="s">
        <v>54</v>
      </c>
      <c r="W2850" t="s">
        <v>59</v>
      </c>
      <c r="X2850" t="s">
        <v>14408</v>
      </c>
    </row>
    <row r="2851" spans="1:24" x14ac:dyDescent="0.2">
      <c r="A2851">
        <v>44790</v>
      </c>
      <c r="B2851">
        <v>27222</v>
      </c>
      <c r="C2851" t="s">
        <v>111</v>
      </c>
      <c r="D2851" t="s">
        <v>14101</v>
      </c>
      <c r="E2851" t="s">
        <v>14102</v>
      </c>
      <c r="F2851" t="s">
        <v>14103</v>
      </c>
      <c r="G2851" t="s">
        <v>52</v>
      </c>
      <c r="H2851" t="s">
        <v>57</v>
      </c>
      <c r="I2851" t="s">
        <v>135</v>
      </c>
      <c r="J2851" s="18">
        <v>42444</v>
      </c>
      <c r="K2851" s="41" t="s">
        <v>14104</v>
      </c>
      <c r="L2851" s="42" t="s">
        <v>14095</v>
      </c>
      <c r="M2851" t="s">
        <v>14064</v>
      </c>
      <c r="N2851" t="s">
        <v>14105</v>
      </c>
      <c r="O2851" t="s">
        <v>14106</v>
      </c>
      <c r="P2851" t="s">
        <v>14035</v>
      </c>
      <c r="Q2851" s="40" t="s">
        <v>14035</v>
      </c>
      <c r="R2851" t="s">
        <v>12753</v>
      </c>
      <c r="S2851">
        <v>2.12</v>
      </c>
      <c r="T2851">
        <v>0</v>
      </c>
      <c r="U2851" t="s">
        <v>54</v>
      </c>
      <c r="W2851" t="s">
        <v>59</v>
      </c>
      <c r="X2851" t="s">
        <v>14409</v>
      </c>
    </row>
    <row r="2852" spans="1:24" x14ac:dyDescent="0.2">
      <c r="A2852">
        <v>44791</v>
      </c>
      <c r="B2852">
        <v>27219</v>
      </c>
      <c r="C2852" t="s">
        <v>111</v>
      </c>
      <c r="D2852" t="s">
        <v>14107</v>
      </c>
      <c r="E2852" t="s">
        <v>14108</v>
      </c>
      <c r="F2852" t="s">
        <v>14109</v>
      </c>
      <c r="H2852" t="s">
        <v>57</v>
      </c>
      <c r="I2852" t="s">
        <v>156</v>
      </c>
      <c r="J2852" s="18">
        <v>42444</v>
      </c>
      <c r="K2852" s="41" t="s">
        <v>14110</v>
      </c>
      <c r="L2852" s="42" t="s">
        <v>14111</v>
      </c>
      <c r="M2852" t="s">
        <v>14112</v>
      </c>
      <c r="N2852" t="s">
        <v>14113</v>
      </c>
      <c r="O2852" t="s">
        <v>14410</v>
      </c>
      <c r="P2852" t="s">
        <v>14411</v>
      </c>
      <c r="Q2852" s="40" t="s">
        <v>14411</v>
      </c>
      <c r="R2852" t="s">
        <v>11841</v>
      </c>
      <c r="S2852">
        <v>3.67</v>
      </c>
      <c r="T2852">
        <v>0</v>
      </c>
      <c r="W2852" t="s">
        <v>55</v>
      </c>
    </row>
    <row r="2853" spans="1:24" x14ac:dyDescent="0.2">
      <c r="A2853">
        <v>44792</v>
      </c>
      <c r="B2853">
        <v>27237</v>
      </c>
      <c r="C2853" t="s">
        <v>161</v>
      </c>
      <c r="D2853" t="s">
        <v>14115</v>
      </c>
      <c r="E2853" t="s">
        <v>14116</v>
      </c>
      <c r="F2853" t="s">
        <v>14117</v>
      </c>
      <c r="H2853" t="s">
        <v>64</v>
      </c>
      <c r="I2853" t="s">
        <v>988</v>
      </c>
      <c r="J2853" s="18">
        <v>42444</v>
      </c>
      <c r="K2853" s="41" t="s">
        <v>14118</v>
      </c>
      <c r="L2853" s="42" t="s">
        <v>14091</v>
      </c>
      <c r="M2853" t="s">
        <v>14119</v>
      </c>
      <c r="N2853" t="s">
        <v>14120</v>
      </c>
      <c r="O2853" t="s">
        <v>14412</v>
      </c>
      <c r="P2853" t="s">
        <v>14413</v>
      </c>
      <c r="Q2853" s="40" t="s">
        <v>14414</v>
      </c>
      <c r="R2853" t="s">
        <v>13413</v>
      </c>
      <c r="S2853">
        <v>23.53</v>
      </c>
      <c r="T2853">
        <v>1</v>
      </c>
      <c r="W2853" t="s">
        <v>55</v>
      </c>
    </row>
    <row r="2854" spans="1:24" x14ac:dyDescent="0.2">
      <c r="A2854">
        <v>44794</v>
      </c>
      <c r="B2854">
        <v>27242</v>
      </c>
      <c r="C2854" t="s">
        <v>111</v>
      </c>
      <c r="D2854" t="s">
        <v>14121</v>
      </c>
      <c r="E2854" t="s">
        <v>14122</v>
      </c>
      <c r="F2854" t="s">
        <v>14123</v>
      </c>
      <c r="G2854" t="s">
        <v>52</v>
      </c>
      <c r="I2854" t="s">
        <v>146</v>
      </c>
      <c r="J2854" s="18">
        <v>42444</v>
      </c>
      <c r="K2854" s="41" t="s">
        <v>14124</v>
      </c>
      <c r="L2854" s="42" t="s">
        <v>14125</v>
      </c>
      <c r="M2854" t="s">
        <v>14126</v>
      </c>
      <c r="N2854" t="s">
        <v>14127</v>
      </c>
      <c r="O2854" t="s">
        <v>14415</v>
      </c>
      <c r="P2854" t="s">
        <v>14383</v>
      </c>
      <c r="Q2854" s="40" t="s">
        <v>14383</v>
      </c>
      <c r="R2854" t="s">
        <v>3570</v>
      </c>
      <c r="S2854">
        <v>3.2</v>
      </c>
      <c r="T2854">
        <v>0</v>
      </c>
      <c r="U2854" t="s">
        <v>54</v>
      </c>
      <c r="W2854" t="s">
        <v>59</v>
      </c>
      <c r="X2854" t="s">
        <v>14416</v>
      </c>
    </row>
    <row r="2855" spans="1:24" x14ac:dyDescent="0.2">
      <c r="A2855">
        <v>44809</v>
      </c>
      <c r="B2855">
        <v>27221</v>
      </c>
      <c r="C2855" t="s">
        <v>163</v>
      </c>
      <c r="D2855" t="s">
        <v>14133</v>
      </c>
      <c r="E2855" t="s">
        <v>14134</v>
      </c>
      <c r="F2855" t="s">
        <v>14135</v>
      </c>
      <c r="G2855" t="s">
        <v>52</v>
      </c>
      <c r="I2855" t="s">
        <v>1638</v>
      </c>
      <c r="J2855" s="18">
        <v>42444</v>
      </c>
      <c r="K2855" s="41" t="s">
        <v>14136</v>
      </c>
      <c r="L2855" s="42" t="s">
        <v>14137</v>
      </c>
      <c r="M2855" t="s">
        <v>14137</v>
      </c>
      <c r="N2855" t="s">
        <v>14138</v>
      </c>
      <c r="O2855" t="s">
        <v>14139</v>
      </c>
      <c r="P2855" t="s">
        <v>14119</v>
      </c>
      <c r="Q2855" s="40" t="s">
        <v>14140</v>
      </c>
      <c r="R2855" t="s">
        <v>14141</v>
      </c>
      <c r="S2855">
        <v>1.07</v>
      </c>
      <c r="T2855">
        <v>0</v>
      </c>
      <c r="U2855" t="s">
        <v>54</v>
      </c>
      <c r="W2855" t="s">
        <v>59</v>
      </c>
      <c r="X2855" t="s">
        <v>14142</v>
      </c>
    </row>
    <row r="2856" spans="1:24" x14ac:dyDescent="0.2">
      <c r="A2856">
        <v>44811</v>
      </c>
      <c r="B2856">
        <v>27272</v>
      </c>
      <c r="C2856" t="s">
        <v>163</v>
      </c>
      <c r="D2856" t="s">
        <v>14417</v>
      </c>
      <c r="E2856" t="s">
        <v>14418</v>
      </c>
      <c r="F2856" t="s">
        <v>14419</v>
      </c>
      <c r="G2856" t="s">
        <v>52</v>
      </c>
      <c r="I2856" t="s">
        <v>139</v>
      </c>
      <c r="J2856" s="18">
        <v>42444</v>
      </c>
      <c r="K2856" s="41" t="s">
        <v>14420</v>
      </c>
      <c r="L2856" s="42" t="s">
        <v>14421</v>
      </c>
      <c r="M2856" t="s">
        <v>14422</v>
      </c>
      <c r="N2856" t="s">
        <v>14423</v>
      </c>
      <c r="O2856" t="s">
        <v>14424</v>
      </c>
      <c r="P2856" t="s">
        <v>14425</v>
      </c>
      <c r="Q2856" s="40" t="s">
        <v>14425</v>
      </c>
      <c r="R2856" t="s">
        <v>14274</v>
      </c>
      <c r="S2856">
        <v>1.83</v>
      </c>
      <c r="T2856">
        <v>0</v>
      </c>
      <c r="U2856" t="s">
        <v>54</v>
      </c>
      <c r="W2856" t="s">
        <v>59</v>
      </c>
      <c r="X2856" t="s">
        <v>14426</v>
      </c>
    </row>
    <row r="2857" spans="1:24" x14ac:dyDescent="0.2">
      <c r="A2857">
        <v>44812</v>
      </c>
      <c r="B2857">
        <v>27302</v>
      </c>
      <c r="C2857" t="s">
        <v>163</v>
      </c>
      <c r="D2857" t="s">
        <v>14427</v>
      </c>
      <c r="E2857" t="s">
        <v>14428</v>
      </c>
      <c r="F2857" t="s">
        <v>14429</v>
      </c>
      <c r="G2857" t="s">
        <v>56</v>
      </c>
      <c r="I2857" t="s">
        <v>1603</v>
      </c>
      <c r="J2857" s="18">
        <v>42444</v>
      </c>
      <c r="K2857" s="41" t="s">
        <v>14430</v>
      </c>
      <c r="L2857" s="42" t="s">
        <v>14431</v>
      </c>
      <c r="M2857" t="s">
        <v>14432</v>
      </c>
      <c r="N2857" t="s">
        <v>14433</v>
      </c>
      <c r="O2857" t="s">
        <v>14433</v>
      </c>
      <c r="P2857" t="s">
        <v>14434</v>
      </c>
      <c r="Q2857" s="40" t="s">
        <v>14434</v>
      </c>
      <c r="R2857" t="s">
        <v>14435</v>
      </c>
      <c r="S2857">
        <v>0.23</v>
      </c>
      <c r="T2857">
        <v>0</v>
      </c>
      <c r="U2857" t="s">
        <v>54</v>
      </c>
      <c r="W2857" t="s">
        <v>59</v>
      </c>
      <c r="X2857" t="s">
        <v>14436</v>
      </c>
    </row>
    <row r="2858" spans="1:24" x14ac:dyDescent="0.2">
      <c r="A2858">
        <v>44816</v>
      </c>
      <c r="B2858">
        <v>27234</v>
      </c>
      <c r="C2858" t="s">
        <v>115</v>
      </c>
      <c r="D2858" t="s">
        <v>14145</v>
      </c>
      <c r="E2858" t="s">
        <v>14146</v>
      </c>
      <c r="F2858" t="s">
        <v>14147</v>
      </c>
      <c r="G2858" t="s">
        <v>52</v>
      </c>
      <c r="H2858" t="s">
        <v>53</v>
      </c>
      <c r="I2858" t="s">
        <v>136</v>
      </c>
      <c r="J2858" s="18">
        <v>42444</v>
      </c>
      <c r="K2858" s="41" t="s">
        <v>14148</v>
      </c>
      <c r="L2858" s="42" t="s">
        <v>14149</v>
      </c>
      <c r="M2858" t="s">
        <v>14150</v>
      </c>
      <c r="N2858" t="s">
        <v>14131</v>
      </c>
      <c r="O2858" t="s">
        <v>14437</v>
      </c>
      <c r="P2858" t="s">
        <v>14438</v>
      </c>
      <c r="Q2858" s="40" t="s">
        <v>14439</v>
      </c>
      <c r="R2858" t="s">
        <v>13615</v>
      </c>
      <c r="S2858">
        <v>1.9</v>
      </c>
      <c r="T2858">
        <v>0</v>
      </c>
      <c r="U2858" t="s">
        <v>54</v>
      </c>
      <c r="W2858" t="s">
        <v>59</v>
      </c>
      <c r="X2858" t="s">
        <v>14440</v>
      </c>
    </row>
    <row r="2859" spans="1:24" x14ac:dyDescent="0.2">
      <c r="A2859">
        <v>44817</v>
      </c>
      <c r="B2859">
        <v>27244</v>
      </c>
      <c r="C2859" t="s">
        <v>115</v>
      </c>
      <c r="D2859" t="s">
        <v>14151</v>
      </c>
      <c r="E2859" t="s">
        <v>14152</v>
      </c>
      <c r="F2859" t="s">
        <v>14153</v>
      </c>
      <c r="G2859" t="s">
        <v>52</v>
      </c>
      <c r="H2859" t="s">
        <v>53</v>
      </c>
      <c r="I2859" t="s">
        <v>122</v>
      </c>
      <c r="J2859" s="18">
        <v>42444</v>
      </c>
      <c r="K2859" s="41" t="s">
        <v>14154</v>
      </c>
      <c r="L2859" s="42" t="s">
        <v>14155</v>
      </c>
      <c r="M2859" t="s">
        <v>14156</v>
      </c>
      <c r="N2859" t="s">
        <v>14157</v>
      </c>
      <c r="O2859" t="s">
        <v>14441</v>
      </c>
      <c r="P2859" t="s">
        <v>14442</v>
      </c>
      <c r="Q2859" s="40" t="s">
        <v>14442</v>
      </c>
      <c r="R2859" t="s">
        <v>13615</v>
      </c>
      <c r="S2859">
        <v>1.18</v>
      </c>
      <c r="T2859">
        <v>0</v>
      </c>
      <c r="U2859" t="s">
        <v>54</v>
      </c>
      <c r="W2859" t="s">
        <v>59</v>
      </c>
      <c r="X2859" t="s">
        <v>14443</v>
      </c>
    </row>
    <row r="2860" spans="1:24" x14ac:dyDescent="0.2">
      <c r="A2860">
        <v>44819</v>
      </c>
      <c r="B2860">
        <v>27232</v>
      </c>
      <c r="C2860" t="s">
        <v>163</v>
      </c>
      <c r="D2860" t="s">
        <v>14158</v>
      </c>
      <c r="E2860" t="s">
        <v>14159</v>
      </c>
      <c r="F2860" t="s">
        <v>14160</v>
      </c>
      <c r="G2860" t="s">
        <v>52</v>
      </c>
      <c r="H2860" t="s">
        <v>53</v>
      </c>
      <c r="I2860" t="s">
        <v>146</v>
      </c>
      <c r="J2860" s="18">
        <v>42444</v>
      </c>
      <c r="K2860" s="41" t="s">
        <v>14161</v>
      </c>
      <c r="L2860" s="42" t="s">
        <v>14162</v>
      </c>
      <c r="M2860" t="s">
        <v>14163</v>
      </c>
      <c r="N2860" t="s">
        <v>14164</v>
      </c>
      <c r="O2860" t="s">
        <v>14165</v>
      </c>
      <c r="P2860" t="s">
        <v>14405</v>
      </c>
      <c r="Q2860" s="40" t="s">
        <v>14405</v>
      </c>
      <c r="R2860" t="s">
        <v>14060</v>
      </c>
      <c r="S2860">
        <v>1.7</v>
      </c>
      <c r="T2860">
        <v>0</v>
      </c>
      <c r="U2860" t="s">
        <v>54</v>
      </c>
      <c r="W2860" t="s">
        <v>59</v>
      </c>
      <c r="X2860" t="s">
        <v>14444</v>
      </c>
    </row>
    <row r="2861" spans="1:24" x14ac:dyDescent="0.2">
      <c r="A2861">
        <v>44821</v>
      </c>
      <c r="B2861">
        <v>27231</v>
      </c>
      <c r="C2861" t="s">
        <v>109</v>
      </c>
      <c r="D2861" t="s">
        <v>14166</v>
      </c>
      <c r="E2861" t="s">
        <v>14167</v>
      </c>
      <c r="F2861" t="s">
        <v>14168</v>
      </c>
      <c r="H2861" t="s">
        <v>53</v>
      </c>
      <c r="I2861" t="s">
        <v>137</v>
      </c>
      <c r="J2861" s="18">
        <v>42444</v>
      </c>
      <c r="K2861" s="41" t="s">
        <v>14169</v>
      </c>
      <c r="L2861" s="42" t="s">
        <v>14113</v>
      </c>
      <c r="M2861" t="s">
        <v>14170</v>
      </c>
      <c r="N2861" t="s">
        <v>14164</v>
      </c>
      <c r="O2861" t="s">
        <v>14445</v>
      </c>
      <c r="P2861" t="s">
        <v>14446</v>
      </c>
      <c r="Q2861" s="40" t="s">
        <v>14446</v>
      </c>
      <c r="R2861" t="s">
        <v>12903</v>
      </c>
      <c r="S2861">
        <v>0</v>
      </c>
      <c r="T2861">
        <v>0</v>
      </c>
      <c r="W2861" t="s">
        <v>55</v>
      </c>
    </row>
    <row r="2862" spans="1:24" x14ac:dyDescent="0.2">
      <c r="A2862">
        <v>44821</v>
      </c>
      <c r="B2862">
        <v>0</v>
      </c>
      <c r="C2862" t="s">
        <v>109</v>
      </c>
      <c r="D2862" t="s">
        <v>14166</v>
      </c>
      <c r="E2862" t="s">
        <v>14167</v>
      </c>
      <c r="F2862" t="s">
        <v>14168</v>
      </c>
      <c r="G2862" t="s">
        <v>52</v>
      </c>
      <c r="H2862" t="s">
        <v>53</v>
      </c>
      <c r="I2862" t="s">
        <v>137</v>
      </c>
      <c r="J2862" s="18">
        <v>42444</v>
      </c>
      <c r="K2862" s="41" t="s">
        <v>14169</v>
      </c>
      <c r="L2862" s="42" t="s">
        <v>14447</v>
      </c>
      <c r="N2862" t="s">
        <v>14448</v>
      </c>
      <c r="O2862" t="s">
        <v>14449</v>
      </c>
      <c r="P2862" t="s">
        <v>14450</v>
      </c>
      <c r="Q2862" s="40" t="s">
        <v>14413</v>
      </c>
      <c r="R2862" t="s">
        <v>12903</v>
      </c>
      <c r="S2862">
        <v>23.9</v>
      </c>
      <c r="T2862">
        <v>1</v>
      </c>
      <c r="U2862" t="s">
        <v>54</v>
      </c>
      <c r="W2862" t="s">
        <v>59</v>
      </c>
      <c r="X2862" t="s">
        <v>14451</v>
      </c>
    </row>
    <row r="2863" spans="1:24" x14ac:dyDescent="0.2">
      <c r="A2863">
        <v>44822</v>
      </c>
      <c r="B2863">
        <v>27228</v>
      </c>
      <c r="C2863" t="s">
        <v>109</v>
      </c>
      <c r="D2863" t="s">
        <v>14172</v>
      </c>
      <c r="E2863" t="s">
        <v>14173</v>
      </c>
      <c r="F2863" t="s">
        <v>14174</v>
      </c>
      <c r="G2863" t="s">
        <v>52</v>
      </c>
      <c r="H2863" t="s">
        <v>1497</v>
      </c>
      <c r="I2863" t="s">
        <v>1498</v>
      </c>
      <c r="J2863" s="18">
        <v>42444</v>
      </c>
      <c r="K2863" s="41" t="s">
        <v>14104</v>
      </c>
      <c r="L2863" s="42" t="s">
        <v>14068</v>
      </c>
      <c r="M2863" t="s">
        <v>14047</v>
      </c>
      <c r="N2863" t="s">
        <v>14175</v>
      </c>
      <c r="O2863" t="s">
        <v>14176</v>
      </c>
      <c r="P2863" t="s">
        <v>14177</v>
      </c>
      <c r="Q2863" s="40" t="s">
        <v>14177</v>
      </c>
      <c r="R2863" t="s">
        <v>12753</v>
      </c>
      <c r="S2863">
        <v>1.45</v>
      </c>
      <c r="T2863">
        <v>0</v>
      </c>
      <c r="U2863" t="s">
        <v>54</v>
      </c>
      <c r="W2863" t="s">
        <v>59</v>
      </c>
      <c r="X2863" t="s">
        <v>14452</v>
      </c>
    </row>
    <row r="2864" spans="1:24" x14ac:dyDescent="0.2">
      <c r="A2864">
        <v>44823</v>
      </c>
      <c r="B2864">
        <v>27286</v>
      </c>
      <c r="C2864" t="s">
        <v>115</v>
      </c>
      <c r="D2864" t="s">
        <v>14453</v>
      </c>
      <c r="E2864" t="s">
        <v>14454</v>
      </c>
      <c r="F2864" t="s">
        <v>14455</v>
      </c>
      <c r="G2864" t="s">
        <v>52</v>
      </c>
      <c r="H2864" t="s">
        <v>60</v>
      </c>
      <c r="I2864" t="s">
        <v>3082</v>
      </c>
      <c r="J2864" s="18">
        <v>42444</v>
      </c>
      <c r="K2864" s="41" t="s">
        <v>13240</v>
      </c>
      <c r="L2864" s="42" t="s">
        <v>14456</v>
      </c>
      <c r="M2864" t="s">
        <v>14457</v>
      </c>
      <c r="N2864" t="s">
        <v>14458</v>
      </c>
      <c r="O2864" t="s">
        <v>14459</v>
      </c>
      <c r="P2864" t="s">
        <v>14460</v>
      </c>
      <c r="Q2864" s="40" t="s">
        <v>14461</v>
      </c>
      <c r="R2864" t="s">
        <v>13463</v>
      </c>
      <c r="S2864">
        <v>3.48</v>
      </c>
      <c r="T2864">
        <v>0</v>
      </c>
      <c r="U2864" t="s">
        <v>58</v>
      </c>
      <c r="W2864" t="s">
        <v>59</v>
      </c>
      <c r="X2864" t="s">
        <v>14462</v>
      </c>
    </row>
    <row r="2865" spans="1:24" x14ac:dyDescent="0.2">
      <c r="A2865">
        <v>44824</v>
      </c>
      <c r="B2865">
        <v>27281</v>
      </c>
      <c r="C2865" t="s">
        <v>109</v>
      </c>
      <c r="D2865" t="s">
        <v>14463</v>
      </c>
      <c r="E2865" t="s">
        <v>14464</v>
      </c>
      <c r="F2865" t="s">
        <v>14465</v>
      </c>
      <c r="H2865" t="s">
        <v>57</v>
      </c>
      <c r="I2865" t="s">
        <v>135</v>
      </c>
      <c r="J2865" s="18">
        <v>42444</v>
      </c>
      <c r="K2865" s="41" t="s">
        <v>13615</v>
      </c>
      <c r="L2865" s="42" t="s">
        <v>14399</v>
      </c>
      <c r="M2865" t="s">
        <v>14466</v>
      </c>
      <c r="N2865" t="s">
        <v>14467</v>
      </c>
      <c r="O2865" t="s">
        <v>14468</v>
      </c>
      <c r="P2865" t="s">
        <v>14469</v>
      </c>
      <c r="Q2865" s="40" t="s">
        <v>14469</v>
      </c>
      <c r="R2865" t="s">
        <v>12903</v>
      </c>
      <c r="S2865">
        <v>0</v>
      </c>
      <c r="T2865">
        <v>0</v>
      </c>
      <c r="W2865" t="s">
        <v>55</v>
      </c>
    </row>
    <row r="2866" spans="1:24" x14ac:dyDescent="0.2">
      <c r="A2866">
        <v>44824</v>
      </c>
      <c r="B2866">
        <v>0</v>
      </c>
      <c r="C2866" t="s">
        <v>109</v>
      </c>
      <c r="D2866" t="s">
        <v>14463</v>
      </c>
      <c r="E2866" t="s">
        <v>14464</v>
      </c>
      <c r="F2866" t="s">
        <v>14465</v>
      </c>
      <c r="H2866" t="s">
        <v>57</v>
      </c>
      <c r="I2866" t="s">
        <v>135</v>
      </c>
      <c r="J2866" s="18">
        <v>42444</v>
      </c>
      <c r="K2866" s="41" t="s">
        <v>13615</v>
      </c>
      <c r="L2866" s="42" t="s">
        <v>14470</v>
      </c>
      <c r="N2866" t="s">
        <v>14471</v>
      </c>
      <c r="O2866" t="s">
        <v>14472</v>
      </c>
      <c r="R2866" t="s">
        <v>12903</v>
      </c>
      <c r="S2866">
        <v>24.17</v>
      </c>
      <c r="T2866">
        <v>1</v>
      </c>
      <c r="W2866" t="s">
        <v>55</v>
      </c>
    </row>
    <row r="2867" spans="1:24" x14ac:dyDescent="0.2">
      <c r="A2867">
        <v>44825</v>
      </c>
      <c r="B2867">
        <v>27279</v>
      </c>
      <c r="C2867" t="s">
        <v>109</v>
      </c>
      <c r="D2867" t="s">
        <v>14473</v>
      </c>
      <c r="E2867" t="s">
        <v>14474</v>
      </c>
      <c r="F2867" t="s">
        <v>14475</v>
      </c>
      <c r="G2867" t="s">
        <v>52</v>
      </c>
      <c r="H2867" t="s">
        <v>53</v>
      </c>
      <c r="I2867" t="s">
        <v>836</v>
      </c>
      <c r="J2867" s="18">
        <v>42444</v>
      </c>
      <c r="K2867" s="41" t="s">
        <v>14420</v>
      </c>
      <c r="L2867" s="42" t="s">
        <v>14423</v>
      </c>
      <c r="M2867" t="s">
        <v>14476</v>
      </c>
      <c r="N2867" t="s">
        <v>14477</v>
      </c>
      <c r="O2867" t="s">
        <v>14478</v>
      </c>
      <c r="P2867" t="s">
        <v>14479</v>
      </c>
      <c r="Q2867" s="40" t="s">
        <v>14430</v>
      </c>
      <c r="R2867" t="s">
        <v>14319</v>
      </c>
      <c r="S2867">
        <v>2.62</v>
      </c>
      <c r="T2867">
        <v>0</v>
      </c>
      <c r="U2867" t="s">
        <v>54</v>
      </c>
      <c r="W2867" t="s">
        <v>59</v>
      </c>
      <c r="X2867" t="s">
        <v>14430</v>
      </c>
    </row>
    <row r="2868" spans="1:24" x14ac:dyDescent="0.2">
      <c r="A2868">
        <v>44832</v>
      </c>
      <c r="B2868">
        <v>27217</v>
      </c>
      <c r="C2868" t="s">
        <v>161</v>
      </c>
      <c r="D2868" t="s">
        <v>14187</v>
      </c>
      <c r="E2868" t="s">
        <v>14188</v>
      </c>
      <c r="F2868" t="s">
        <v>14189</v>
      </c>
      <c r="G2868" t="s">
        <v>52</v>
      </c>
      <c r="H2868" t="s">
        <v>74</v>
      </c>
      <c r="I2868" t="s">
        <v>134</v>
      </c>
      <c r="J2868" s="18">
        <v>42444</v>
      </c>
      <c r="K2868" s="41" t="s">
        <v>14190</v>
      </c>
      <c r="L2868" s="42" t="s">
        <v>14191</v>
      </c>
      <c r="M2868" t="s">
        <v>14110</v>
      </c>
      <c r="N2868" t="s">
        <v>14192</v>
      </c>
      <c r="O2868" t="s">
        <v>14169</v>
      </c>
      <c r="P2868" t="s">
        <v>14068</v>
      </c>
      <c r="Q2868" s="40" t="s">
        <v>14068</v>
      </c>
      <c r="R2868" t="s">
        <v>14141</v>
      </c>
      <c r="S2868">
        <v>0.93</v>
      </c>
      <c r="T2868">
        <v>0</v>
      </c>
      <c r="U2868" t="s">
        <v>54</v>
      </c>
      <c r="W2868" t="s">
        <v>59</v>
      </c>
      <c r="X2868" t="s">
        <v>14480</v>
      </c>
    </row>
    <row r="2869" spans="1:24" x14ac:dyDescent="0.2">
      <c r="A2869">
        <v>44833</v>
      </c>
      <c r="B2869">
        <v>27236</v>
      </c>
      <c r="C2869" t="s">
        <v>161</v>
      </c>
      <c r="D2869" t="s">
        <v>12630</v>
      </c>
      <c r="E2869" t="s">
        <v>12631</v>
      </c>
      <c r="F2869" t="s">
        <v>12632</v>
      </c>
      <c r="H2869" t="s">
        <v>101</v>
      </c>
      <c r="I2869" t="s">
        <v>162</v>
      </c>
      <c r="J2869" s="18">
        <v>42444</v>
      </c>
      <c r="K2869" s="41" t="s">
        <v>14118</v>
      </c>
      <c r="L2869" s="42" t="s">
        <v>14193</v>
      </c>
      <c r="M2869" t="s">
        <v>14058</v>
      </c>
      <c r="N2869" t="s">
        <v>14194</v>
      </c>
      <c r="O2869" t="s">
        <v>13413</v>
      </c>
      <c r="P2869" t="s">
        <v>14481</v>
      </c>
      <c r="R2869" t="s">
        <v>14195</v>
      </c>
      <c r="S2869">
        <v>27.8</v>
      </c>
      <c r="T2869">
        <v>1</v>
      </c>
      <c r="W2869" t="s">
        <v>55</v>
      </c>
    </row>
    <row r="2870" spans="1:24" x14ac:dyDescent="0.2">
      <c r="A2870">
        <v>44834</v>
      </c>
      <c r="B2870">
        <v>27220</v>
      </c>
      <c r="C2870" t="s">
        <v>161</v>
      </c>
      <c r="D2870" t="s">
        <v>14196</v>
      </c>
      <c r="E2870" t="s">
        <v>14197</v>
      </c>
      <c r="F2870" t="s">
        <v>14198</v>
      </c>
      <c r="G2870" t="s">
        <v>52</v>
      </c>
      <c r="H2870" t="s">
        <v>123</v>
      </c>
      <c r="I2870" t="s">
        <v>620</v>
      </c>
      <c r="J2870" s="18">
        <v>42444</v>
      </c>
      <c r="K2870" s="41" t="s">
        <v>14064</v>
      </c>
      <c r="L2870" s="42" t="s">
        <v>14199</v>
      </c>
      <c r="M2870" t="s">
        <v>14090</v>
      </c>
      <c r="N2870" t="s">
        <v>14200</v>
      </c>
      <c r="O2870" t="s">
        <v>14201</v>
      </c>
      <c r="P2870" t="s">
        <v>14202</v>
      </c>
      <c r="Q2870" s="40" t="s">
        <v>14203</v>
      </c>
      <c r="R2870" t="s">
        <v>13615</v>
      </c>
      <c r="S2870">
        <v>1.77</v>
      </c>
      <c r="T2870">
        <v>0</v>
      </c>
      <c r="U2870" t="s">
        <v>54</v>
      </c>
      <c r="W2870" t="s">
        <v>59</v>
      </c>
      <c r="X2870" t="s">
        <v>14482</v>
      </c>
    </row>
    <row r="2871" spans="1:24" x14ac:dyDescent="0.2">
      <c r="A2871">
        <v>44835</v>
      </c>
      <c r="B2871">
        <v>27240</v>
      </c>
      <c r="C2871" t="s">
        <v>161</v>
      </c>
      <c r="D2871" t="s">
        <v>14204</v>
      </c>
      <c r="E2871" t="s">
        <v>14205</v>
      </c>
      <c r="F2871" t="s">
        <v>14206</v>
      </c>
      <c r="G2871" t="s">
        <v>52</v>
      </c>
      <c r="H2871" t="s">
        <v>1497</v>
      </c>
      <c r="I2871" t="s">
        <v>96</v>
      </c>
      <c r="J2871" s="18">
        <v>42444</v>
      </c>
      <c r="K2871" s="41" t="s">
        <v>14131</v>
      </c>
      <c r="L2871" s="42" t="s">
        <v>14156</v>
      </c>
      <c r="M2871" t="s">
        <v>14182</v>
      </c>
      <c r="N2871" t="s">
        <v>14207</v>
      </c>
      <c r="O2871" t="s">
        <v>14483</v>
      </c>
      <c r="P2871" t="s">
        <v>14439</v>
      </c>
      <c r="Q2871" s="40" t="s">
        <v>14484</v>
      </c>
      <c r="R2871" t="s">
        <v>13615</v>
      </c>
      <c r="S2871">
        <v>1.58</v>
      </c>
      <c r="T2871">
        <v>0</v>
      </c>
      <c r="U2871" t="s">
        <v>54</v>
      </c>
      <c r="W2871" t="s">
        <v>59</v>
      </c>
      <c r="X2871" t="s">
        <v>14485</v>
      </c>
    </row>
    <row r="2872" spans="1:24" x14ac:dyDescent="0.2">
      <c r="A2872">
        <v>44838</v>
      </c>
      <c r="B2872">
        <v>27278</v>
      </c>
      <c r="C2872" t="s">
        <v>161</v>
      </c>
      <c r="D2872" t="s">
        <v>14486</v>
      </c>
      <c r="E2872" t="s">
        <v>14487</v>
      </c>
      <c r="F2872" t="s">
        <v>14488</v>
      </c>
      <c r="G2872" t="s">
        <v>56</v>
      </c>
      <c r="H2872" t="s">
        <v>105</v>
      </c>
      <c r="I2872" t="s">
        <v>159</v>
      </c>
      <c r="J2872" s="18">
        <v>42444</v>
      </c>
      <c r="K2872" s="41" t="s">
        <v>14489</v>
      </c>
      <c r="L2872" s="42" t="s">
        <v>14490</v>
      </c>
      <c r="M2872" t="s">
        <v>14491</v>
      </c>
      <c r="N2872" t="s">
        <v>14492</v>
      </c>
      <c r="O2872" t="s">
        <v>14493</v>
      </c>
      <c r="P2872" t="s">
        <v>3570</v>
      </c>
      <c r="Q2872" s="40" t="s">
        <v>3570</v>
      </c>
      <c r="R2872" t="s">
        <v>14320</v>
      </c>
      <c r="S2872">
        <v>1.37</v>
      </c>
      <c r="T2872">
        <v>0</v>
      </c>
      <c r="U2872" t="s">
        <v>54</v>
      </c>
      <c r="W2872" t="s">
        <v>59</v>
      </c>
      <c r="X2872" t="s">
        <v>14494</v>
      </c>
    </row>
    <row r="2873" spans="1:24" x14ac:dyDescent="0.2">
      <c r="A2873">
        <v>44840</v>
      </c>
      <c r="B2873">
        <v>27271</v>
      </c>
      <c r="C2873" t="s">
        <v>111</v>
      </c>
      <c r="D2873" t="s">
        <v>14495</v>
      </c>
      <c r="E2873" t="s">
        <v>14496</v>
      </c>
      <c r="F2873" t="s">
        <v>14497</v>
      </c>
      <c r="G2873" t="s">
        <v>52</v>
      </c>
      <c r="I2873" t="s">
        <v>1905</v>
      </c>
      <c r="J2873" s="18">
        <v>42444</v>
      </c>
      <c r="K2873" s="41" t="s">
        <v>14440</v>
      </c>
      <c r="L2873" s="42" t="s">
        <v>14498</v>
      </c>
      <c r="M2873" t="s">
        <v>14499</v>
      </c>
      <c r="N2873" t="s">
        <v>14500</v>
      </c>
      <c r="O2873" t="s">
        <v>14425</v>
      </c>
      <c r="P2873" t="s">
        <v>14501</v>
      </c>
      <c r="Q2873" s="40" t="s">
        <v>14447</v>
      </c>
      <c r="R2873" t="s">
        <v>14274</v>
      </c>
      <c r="S2873">
        <v>2.42</v>
      </c>
      <c r="T2873">
        <v>0</v>
      </c>
      <c r="U2873" t="s">
        <v>54</v>
      </c>
      <c r="W2873" t="s">
        <v>59</v>
      </c>
      <c r="X2873" t="s">
        <v>14469</v>
      </c>
    </row>
    <row r="2874" spans="1:24" x14ac:dyDescent="0.2">
      <c r="A2874">
        <v>44843</v>
      </c>
      <c r="B2874">
        <v>27304</v>
      </c>
      <c r="C2874" t="s">
        <v>115</v>
      </c>
      <c r="D2874" t="s">
        <v>14502</v>
      </c>
      <c r="E2874" t="s">
        <v>14503</v>
      </c>
      <c r="F2874" t="s">
        <v>14504</v>
      </c>
      <c r="G2874" t="s">
        <v>52</v>
      </c>
      <c r="H2874" t="s">
        <v>64</v>
      </c>
      <c r="I2874" t="s">
        <v>152</v>
      </c>
      <c r="J2874" s="18">
        <v>42444</v>
      </c>
      <c r="K2874" s="41" t="s">
        <v>14274</v>
      </c>
      <c r="L2874" s="42" t="s">
        <v>14505</v>
      </c>
      <c r="M2874" t="s">
        <v>14372</v>
      </c>
      <c r="P2874" t="s">
        <v>14506</v>
      </c>
      <c r="Q2874" s="40" t="s">
        <v>14506</v>
      </c>
      <c r="R2874" t="s">
        <v>11841</v>
      </c>
      <c r="S2874">
        <v>0.4</v>
      </c>
      <c r="T2874">
        <v>0</v>
      </c>
      <c r="U2874" t="s">
        <v>58</v>
      </c>
      <c r="W2874" t="s">
        <v>59</v>
      </c>
      <c r="X2874" t="s">
        <v>14494</v>
      </c>
    </row>
    <row r="2875" spans="1:24" x14ac:dyDescent="0.2">
      <c r="A2875">
        <v>44844</v>
      </c>
      <c r="B2875">
        <v>27293</v>
      </c>
      <c r="C2875" t="s">
        <v>109</v>
      </c>
      <c r="D2875" t="s">
        <v>14507</v>
      </c>
      <c r="E2875" t="s">
        <v>14508</v>
      </c>
      <c r="F2875" t="s">
        <v>14509</v>
      </c>
      <c r="G2875" t="s">
        <v>52</v>
      </c>
      <c r="H2875" t="s">
        <v>62</v>
      </c>
      <c r="I2875" t="s">
        <v>745</v>
      </c>
      <c r="J2875" s="18">
        <v>42444</v>
      </c>
      <c r="K2875" s="41" t="s">
        <v>14060</v>
      </c>
      <c r="L2875" s="42" t="s">
        <v>14392</v>
      </c>
      <c r="M2875" t="s">
        <v>14510</v>
      </c>
      <c r="N2875" t="s">
        <v>14394</v>
      </c>
      <c r="O2875" t="s">
        <v>14426</v>
      </c>
      <c r="P2875" t="s">
        <v>14511</v>
      </c>
      <c r="Q2875" s="40" t="s">
        <v>14403</v>
      </c>
      <c r="R2875" t="s">
        <v>13463</v>
      </c>
      <c r="S2875">
        <v>1.83</v>
      </c>
      <c r="T2875">
        <v>0</v>
      </c>
      <c r="U2875" t="s">
        <v>54</v>
      </c>
      <c r="W2875" t="s">
        <v>59</v>
      </c>
      <c r="X2875" t="s">
        <v>14512</v>
      </c>
    </row>
    <row r="2876" spans="1:24" x14ac:dyDescent="0.2">
      <c r="A2876">
        <v>44855</v>
      </c>
      <c r="B2876">
        <v>27226</v>
      </c>
      <c r="C2876" t="s">
        <v>161</v>
      </c>
      <c r="D2876" t="s">
        <v>14265</v>
      </c>
      <c r="E2876" t="s">
        <v>14266</v>
      </c>
      <c r="F2876" t="s">
        <v>14267</v>
      </c>
      <c r="G2876" t="s">
        <v>52</v>
      </c>
      <c r="H2876" t="s">
        <v>68</v>
      </c>
      <c r="I2876" t="s">
        <v>93</v>
      </c>
      <c r="J2876" s="18">
        <v>42445</v>
      </c>
      <c r="K2876" s="41" t="s">
        <v>14244</v>
      </c>
      <c r="L2876" s="42" t="s">
        <v>14268</v>
      </c>
      <c r="M2876" t="s">
        <v>14268</v>
      </c>
      <c r="N2876" t="s">
        <v>14269</v>
      </c>
      <c r="O2876" t="s">
        <v>14483</v>
      </c>
      <c r="P2876" t="s">
        <v>14483</v>
      </c>
      <c r="Q2876" s="40" t="s">
        <v>14483</v>
      </c>
      <c r="R2876" t="s">
        <v>13463</v>
      </c>
      <c r="S2876">
        <v>2.2000000000000002</v>
      </c>
      <c r="T2876">
        <v>0</v>
      </c>
      <c r="U2876" t="s">
        <v>54</v>
      </c>
      <c r="W2876" t="s">
        <v>59</v>
      </c>
      <c r="X2876" t="s">
        <v>14513</v>
      </c>
    </row>
    <row r="2877" spans="1:24" x14ac:dyDescent="0.2">
      <c r="A2877">
        <v>44856</v>
      </c>
      <c r="B2877">
        <v>27230</v>
      </c>
      <c r="C2877" t="s">
        <v>111</v>
      </c>
      <c r="D2877" t="s">
        <v>14271</v>
      </c>
      <c r="E2877" t="s">
        <v>14272</v>
      </c>
      <c r="F2877" t="s">
        <v>14273</v>
      </c>
      <c r="H2877" t="s">
        <v>53</v>
      </c>
      <c r="I2877" t="s">
        <v>147</v>
      </c>
      <c r="J2877" s="18">
        <v>42445</v>
      </c>
      <c r="K2877" s="41" t="s">
        <v>14090</v>
      </c>
      <c r="L2877" s="42" t="s">
        <v>14161</v>
      </c>
      <c r="M2877" t="s">
        <v>14069</v>
      </c>
      <c r="N2877" t="s">
        <v>14514</v>
      </c>
      <c r="O2877" t="s">
        <v>14515</v>
      </c>
      <c r="P2877" t="s">
        <v>14516</v>
      </c>
      <c r="Q2877" s="40" t="s">
        <v>14516</v>
      </c>
      <c r="R2877" t="s">
        <v>14274</v>
      </c>
      <c r="S2877">
        <v>5.15</v>
      </c>
      <c r="T2877">
        <v>0</v>
      </c>
      <c r="W2877" t="s">
        <v>55</v>
      </c>
    </row>
    <row r="2878" spans="1:24" x14ac:dyDescent="0.2">
      <c r="A2878">
        <v>44857</v>
      </c>
      <c r="B2878">
        <v>27235</v>
      </c>
      <c r="C2878" t="s">
        <v>163</v>
      </c>
      <c r="D2878" t="s">
        <v>14275</v>
      </c>
      <c r="E2878" t="s">
        <v>14276</v>
      </c>
      <c r="F2878" t="s">
        <v>14277</v>
      </c>
      <c r="G2878" t="s">
        <v>52</v>
      </c>
      <c r="H2878" t="s">
        <v>74</v>
      </c>
      <c r="I2878" t="s">
        <v>2709</v>
      </c>
      <c r="J2878" s="18">
        <v>42445</v>
      </c>
      <c r="K2878" s="41" t="s">
        <v>14169</v>
      </c>
      <c r="L2878" s="42" t="s">
        <v>14278</v>
      </c>
      <c r="M2878" t="s">
        <v>14278</v>
      </c>
      <c r="N2878" t="s">
        <v>14220</v>
      </c>
      <c r="O2878" t="s">
        <v>14517</v>
      </c>
      <c r="P2878" t="s">
        <v>14518</v>
      </c>
      <c r="Q2878" s="40" t="s">
        <v>14519</v>
      </c>
      <c r="R2878" t="s">
        <v>13463</v>
      </c>
      <c r="S2878">
        <v>5.32</v>
      </c>
      <c r="T2878">
        <v>0</v>
      </c>
      <c r="U2878" t="s">
        <v>54</v>
      </c>
      <c r="W2878" t="s">
        <v>59</v>
      </c>
      <c r="X2878" t="s">
        <v>14520</v>
      </c>
    </row>
    <row r="2879" spans="1:24" x14ac:dyDescent="0.2">
      <c r="A2879">
        <v>44858</v>
      </c>
      <c r="B2879">
        <v>27229</v>
      </c>
      <c r="C2879" t="s">
        <v>161</v>
      </c>
      <c r="D2879" t="s">
        <v>14279</v>
      </c>
      <c r="E2879" t="s">
        <v>14280</v>
      </c>
      <c r="F2879" t="s">
        <v>14281</v>
      </c>
      <c r="G2879" t="s">
        <v>52</v>
      </c>
      <c r="I2879" t="s">
        <v>147</v>
      </c>
      <c r="J2879" s="18">
        <v>42445</v>
      </c>
      <c r="K2879" s="41" t="s">
        <v>14282</v>
      </c>
      <c r="L2879" s="42" t="s">
        <v>14161</v>
      </c>
      <c r="M2879" t="s">
        <v>14069</v>
      </c>
      <c r="N2879" t="s">
        <v>14163</v>
      </c>
      <c r="O2879" t="s">
        <v>14283</v>
      </c>
      <c r="P2879" t="s">
        <v>14521</v>
      </c>
      <c r="Q2879" s="40" t="s">
        <v>14521</v>
      </c>
      <c r="R2879" t="s">
        <v>12410</v>
      </c>
      <c r="S2879">
        <v>1.87</v>
      </c>
      <c r="T2879">
        <v>0</v>
      </c>
      <c r="U2879" t="s">
        <v>54</v>
      </c>
      <c r="W2879" t="s">
        <v>59</v>
      </c>
      <c r="X2879" t="s">
        <v>14522</v>
      </c>
    </row>
    <row r="2880" spans="1:24" x14ac:dyDescent="0.2">
      <c r="A2880">
        <v>44859</v>
      </c>
      <c r="B2880">
        <v>27239</v>
      </c>
      <c r="C2880" t="s">
        <v>109</v>
      </c>
      <c r="D2880" t="s">
        <v>14284</v>
      </c>
      <c r="E2880" t="s">
        <v>14285</v>
      </c>
      <c r="F2880" t="s">
        <v>14286</v>
      </c>
      <c r="G2880" t="s">
        <v>56</v>
      </c>
      <c r="H2880" t="s">
        <v>388</v>
      </c>
      <c r="I2880" t="s">
        <v>7466</v>
      </c>
      <c r="J2880" s="18">
        <v>42445</v>
      </c>
      <c r="K2880" s="41" t="s">
        <v>14118</v>
      </c>
      <c r="L2880" s="42" t="s">
        <v>14287</v>
      </c>
      <c r="M2880" t="s">
        <v>14288</v>
      </c>
      <c r="N2880" t="s">
        <v>14207</v>
      </c>
      <c r="O2880" t="s">
        <v>14289</v>
      </c>
      <c r="P2880" t="s">
        <v>14521</v>
      </c>
      <c r="Q2880" s="40" t="s">
        <v>14523</v>
      </c>
      <c r="R2880" t="s">
        <v>14141</v>
      </c>
      <c r="S2880">
        <v>1.3</v>
      </c>
      <c r="T2880">
        <v>0</v>
      </c>
      <c r="U2880" t="s">
        <v>58</v>
      </c>
      <c r="W2880" t="s">
        <v>59</v>
      </c>
      <c r="X2880" t="s">
        <v>14441</v>
      </c>
    </row>
    <row r="2881" spans="1:24" x14ac:dyDescent="0.2">
      <c r="A2881">
        <v>44860</v>
      </c>
      <c r="B2881">
        <v>4194</v>
      </c>
      <c r="C2881" t="s">
        <v>113</v>
      </c>
      <c r="E2881" t="s">
        <v>14290</v>
      </c>
      <c r="F2881" t="s">
        <v>14291</v>
      </c>
      <c r="H2881" t="s">
        <v>53</v>
      </c>
      <c r="I2881" t="s">
        <v>2416</v>
      </c>
      <c r="J2881" s="18">
        <v>42445</v>
      </c>
      <c r="K2881" s="41" t="s">
        <v>14292</v>
      </c>
      <c r="L2881" s="42" t="s">
        <v>14156</v>
      </c>
      <c r="M2881" t="s">
        <v>14156</v>
      </c>
      <c r="R2881" t="s">
        <v>14293</v>
      </c>
      <c r="S2881">
        <v>27.55</v>
      </c>
      <c r="T2881">
        <v>1</v>
      </c>
      <c r="W2881" t="s">
        <v>55</v>
      </c>
    </row>
    <row r="2882" spans="1:24" x14ac:dyDescent="0.2">
      <c r="A2882">
        <v>44861</v>
      </c>
      <c r="B2882">
        <v>27260</v>
      </c>
      <c r="C2882" t="s">
        <v>109</v>
      </c>
      <c r="D2882" t="s">
        <v>14294</v>
      </c>
      <c r="E2882" t="s">
        <v>14295</v>
      </c>
      <c r="F2882" t="s">
        <v>14296</v>
      </c>
      <c r="H2882" t="s">
        <v>4751</v>
      </c>
      <c r="I2882" t="s">
        <v>14297</v>
      </c>
      <c r="J2882" s="18">
        <v>42445</v>
      </c>
      <c r="K2882" s="41" t="s">
        <v>14298</v>
      </c>
      <c r="L2882" s="42" t="s">
        <v>14299</v>
      </c>
      <c r="M2882" t="s">
        <v>14300</v>
      </c>
      <c r="N2882" t="s">
        <v>14521</v>
      </c>
      <c r="O2882" t="s">
        <v>14524</v>
      </c>
      <c r="P2882" t="s">
        <v>14274</v>
      </c>
      <c r="Q2882" s="40" t="s">
        <v>14525</v>
      </c>
      <c r="R2882" t="s">
        <v>12410</v>
      </c>
      <c r="S2882">
        <v>0</v>
      </c>
      <c r="T2882">
        <v>0</v>
      </c>
      <c r="W2882" t="s">
        <v>55</v>
      </c>
    </row>
    <row r="2883" spans="1:24" x14ac:dyDescent="0.2">
      <c r="A2883">
        <v>44861</v>
      </c>
      <c r="B2883">
        <v>0</v>
      </c>
      <c r="C2883" t="s">
        <v>109</v>
      </c>
      <c r="D2883" t="s">
        <v>14294</v>
      </c>
      <c r="E2883" t="s">
        <v>14295</v>
      </c>
      <c r="F2883" t="s">
        <v>14296</v>
      </c>
      <c r="G2883" t="s">
        <v>52</v>
      </c>
      <c r="H2883" t="s">
        <v>4751</v>
      </c>
      <c r="I2883" t="s">
        <v>14297</v>
      </c>
      <c r="J2883" s="18">
        <v>42445</v>
      </c>
      <c r="K2883" s="41" t="s">
        <v>14298</v>
      </c>
      <c r="L2883" s="42" t="s">
        <v>14526</v>
      </c>
      <c r="N2883" t="s">
        <v>14506</v>
      </c>
      <c r="O2883" t="s">
        <v>14527</v>
      </c>
      <c r="P2883" t="s">
        <v>14528</v>
      </c>
      <c r="Q2883" s="40" t="s">
        <v>14528</v>
      </c>
      <c r="R2883" t="s">
        <v>12410</v>
      </c>
      <c r="S2883">
        <v>22.18</v>
      </c>
      <c r="T2883">
        <v>1</v>
      </c>
      <c r="U2883" t="s">
        <v>58</v>
      </c>
      <c r="W2883" t="s">
        <v>59</v>
      </c>
      <c r="X2883" t="s">
        <v>14528</v>
      </c>
    </row>
    <row r="2884" spans="1:24" x14ac:dyDescent="0.2">
      <c r="A2884">
        <v>44862</v>
      </c>
      <c r="B2884">
        <v>27246</v>
      </c>
      <c r="C2884" t="s">
        <v>110</v>
      </c>
      <c r="D2884" t="s">
        <v>14301</v>
      </c>
      <c r="E2884" t="s">
        <v>14302</v>
      </c>
      <c r="F2884" t="s">
        <v>14303</v>
      </c>
      <c r="G2884" t="s">
        <v>52</v>
      </c>
      <c r="H2884" t="s">
        <v>254</v>
      </c>
      <c r="I2884" t="s">
        <v>14304</v>
      </c>
      <c r="J2884" s="18">
        <v>42445</v>
      </c>
      <c r="K2884" s="41" t="s">
        <v>14288</v>
      </c>
      <c r="L2884" s="42" t="s">
        <v>14305</v>
      </c>
      <c r="M2884" t="s">
        <v>14155</v>
      </c>
      <c r="N2884" t="s">
        <v>14177</v>
      </c>
      <c r="O2884" t="s">
        <v>14376</v>
      </c>
      <c r="P2884" t="s">
        <v>14529</v>
      </c>
      <c r="Q2884" s="40" t="s">
        <v>14493</v>
      </c>
      <c r="R2884" t="s">
        <v>14060</v>
      </c>
      <c r="S2884">
        <v>3.9</v>
      </c>
      <c r="T2884">
        <v>0</v>
      </c>
      <c r="U2884" t="s">
        <v>58</v>
      </c>
      <c r="W2884" t="s">
        <v>59</v>
      </c>
      <c r="X2884" t="s">
        <v>14530</v>
      </c>
    </row>
    <row r="2885" spans="1:24" x14ac:dyDescent="0.2">
      <c r="A2885">
        <v>44863</v>
      </c>
      <c r="B2885">
        <v>27252</v>
      </c>
      <c r="C2885" t="s">
        <v>111</v>
      </c>
      <c r="D2885" t="s">
        <v>14306</v>
      </c>
      <c r="E2885" t="s">
        <v>14307</v>
      </c>
      <c r="F2885" t="s">
        <v>14308</v>
      </c>
      <c r="G2885" t="s">
        <v>52</v>
      </c>
      <c r="H2885" t="s">
        <v>60</v>
      </c>
      <c r="I2885" t="s">
        <v>777</v>
      </c>
      <c r="J2885" s="18">
        <v>42445</v>
      </c>
      <c r="K2885" s="41" t="s">
        <v>14278</v>
      </c>
      <c r="L2885" s="42" t="s">
        <v>14309</v>
      </c>
      <c r="M2885" t="s">
        <v>14201</v>
      </c>
      <c r="N2885" t="s">
        <v>14406</v>
      </c>
      <c r="O2885" t="s">
        <v>14531</v>
      </c>
      <c r="P2885" t="s">
        <v>14532</v>
      </c>
      <c r="Q2885" s="40" t="s">
        <v>14532</v>
      </c>
      <c r="R2885" t="s">
        <v>3570</v>
      </c>
      <c r="S2885">
        <v>3.13</v>
      </c>
      <c r="T2885">
        <v>0</v>
      </c>
      <c r="U2885" t="s">
        <v>54</v>
      </c>
      <c r="W2885" t="s">
        <v>59</v>
      </c>
      <c r="X2885" t="s">
        <v>14533</v>
      </c>
    </row>
    <row r="2886" spans="1:24" x14ac:dyDescent="0.2">
      <c r="A2886">
        <v>44864</v>
      </c>
      <c r="B2886">
        <v>27266</v>
      </c>
      <c r="C2886" t="s">
        <v>163</v>
      </c>
      <c r="D2886" t="s">
        <v>14534</v>
      </c>
      <c r="E2886" t="s">
        <v>14535</v>
      </c>
      <c r="F2886" t="s">
        <v>14536</v>
      </c>
      <c r="I2886" t="s">
        <v>122</v>
      </c>
      <c r="J2886" s="18">
        <v>42445</v>
      </c>
      <c r="K2886" s="41" t="s">
        <v>14154</v>
      </c>
      <c r="L2886" s="42" t="s">
        <v>14411</v>
      </c>
      <c r="M2886" t="s">
        <v>14452</v>
      </c>
      <c r="N2886" t="s">
        <v>14423</v>
      </c>
      <c r="O2886" t="s">
        <v>14537</v>
      </c>
      <c r="P2886" t="s">
        <v>14538</v>
      </c>
      <c r="Q2886" s="40" t="s">
        <v>14538</v>
      </c>
      <c r="R2886" t="s">
        <v>11841</v>
      </c>
      <c r="S2886">
        <v>2.82</v>
      </c>
      <c r="T2886">
        <v>0</v>
      </c>
      <c r="W2886" t="s">
        <v>55</v>
      </c>
    </row>
    <row r="2887" spans="1:24" x14ac:dyDescent="0.2">
      <c r="A2887">
        <v>44865</v>
      </c>
      <c r="B2887">
        <v>27251</v>
      </c>
      <c r="C2887" t="s">
        <v>115</v>
      </c>
      <c r="D2887" t="s">
        <v>14310</v>
      </c>
      <c r="E2887" t="s">
        <v>14311</v>
      </c>
      <c r="F2887" t="s">
        <v>14312</v>
      </c>
      <c r="H2887" t="s">
        <v>63</v>
      </c>
      <c r="I2887" t="s">
        <v>139</v>
      </c>
      <c r="J2887" s="18">
        <v>42445</v>
      </c>
      <c r="K2887" s="41" t="s">
        <v>14288</v>
      </c>
      <c r="L2887" s="42" t="s">
        <v>14313</v>
      </c>
      <c r="M2887" t="s">
        <v>14314</v>
      </c>
      <c r="N2887" t="s">
        <v>14539</v>
      </c>
      <c r="O2887" t="s">
        <v>14412</v>
      </c>
      <c r="P2887" t="s">
        <v>14540</v>
      </c>
      <c r="Q2887" s="40" t="s">
        <v>14412</v>
      </c>
      <c r="R2887" t="s">
        <v>14541</v>
      </c>
      <c r="S2887">
        <v>22.93</v>
      </c>
      <c r="T2887">
        <v>1</v>
      </c>
      <c r="W2887" t="s">
        <v>55</v>
      </c>
    </row>
    <row r="2888" spans="1:24" x14ac:dyDescent="0.2">
      <c r="A2888">
        <v>44866</v>
      </c>
      <c r="B2888">
        <v>27258</v>
      </c>
      <c r="C2888" t="s">
        <v>115</v>
      </c>
      <c r="D2888" t="s">
        <v>14315</v>
      </c>
      <c r="E2888" t="s">
        <v>14316</v>
      </c>
      <c r="F2888" t="s">
        <v>14317</v>
      </c>
      <c r="G2888" t="s">
        <v>52</v>
      </c>
      <c r="H2888" t="s">
        <v>1497</v>
      </c>
      <c r="I2888" t="s">
        <v>1603</v>
      </c>
      <c r="J2888" s="18">
        <v>42445</v>
      </c>
      <c r="K2888" s="41" t="s">
        <v>14155</v>
      </c>
      <c r="L2888" s="42" t="s">
        <v>14270</v>
      </c>
      <c r="M2888" t="s">
        <v>14318</v>
      </c>
      <c r="N2888" t="s">
        <v>14390</v>
      </c>
      <c r="O2888" t="s">
        <v>14542</v>
      </c>
      <c r="P2888" t="s">
        <v>14543</v>
      </c>
      <c r="Q2888" s="40" t="s">
        <v>14543</v>
      </c>
      <c r="R2888" t="s">
        <v>14319</v>
      </c>
      <c r="S2888">
        <v>3.53</v>
      </c>
      <c r="T2888">
        <v>0</v>
      </c>
      <c r="U2888" t="s">
        <v>54</v>
      </c>
      <c r="W2888" t="s">
        <v>59</v>
      </c>
      <c r="X2888" t="s">
        <v>14544</v>
      </c>
    </row>
    <row r="2889" spans="1:24" x14ac:dyDescent="0.2">
      <c r="A2889">
        <v>44867</v>
      </c>
      <c r="B2889">
        <v>27262</v>
      </c>
      <c r="C2889" t="s">
        <v>163</v>
      </c>
      <c r="D2889" t="s">
        <v>14545</v>
      </c>
      <c r="E2889" t="s">
        <v>14546</v>
      </c>
      <c r="F2889" t="s">
        <v>14547</v>
      </c>
      <c r="G2889" t="s">
        <v>52</v>
      </c>
      <c r="H2889" t="s">
        <v>53</v>
      </c>
      <c r="I2889" t="s">
        <v>147</v>
      </c>
      <c r="J2889" s="18">
        <v>42445</v>
      </c>
      <c r="K2889" s="41" t="s">
        <v>14165</v>
      </c>
      <c r="L2889" s="42" t="s">
        <v>14548</v>
      </c>
      <c r="M2889" t="s">
        <v>14549</v>
      </c>
      <c r="N2889" t="s">
        <v>14550</v>
      </c>
      <c r="O2889" t="s">
        <v>14551</v>
      </c>
      <c r="P2889" t="s">
        <v>14552</v>
      </c>
      <c r="Q2889" s="40" t="s">
        <v>14552</v>
      </c>
      <c r="R2889" t="s">
        <v>14320</v>
      </c>
      <c r="S2889">
        <v>2.62</v>
      </c>
      <c r="T2889">
        <v>0</v>
      </c>
      <c r="U2889" t="s">
        <v>54</v>
      </c>
      <c r="W2889" t="s">
        <v>59</v>
      </c>
      <c r="X2889" t="s">
        <v>14538</v>
      </c>
    </row>
    <row r="2890" spans="1:24" x14ac:dyDescent="0.2">
      <c r="A2890">
        <v>44868</v>
      </c>
      <c r="B2890">
        <v>27254</v>
      </c>
      <c r="C2890" t="s">
        <v>161</v>
      </c>
      <c r="D2890" t="s">
        <v>4920</v>
      </c>
      <c r="E2890" t="s">
        <v>4921</v>
      </c>
      <c r="F2890" t="s">
        <v>4922</v>
      </c>
      <c r="H2890" t="s">
        <v>70</v>
      </c>
      <c r="I2890" t="s">
        <v>1647</v>
      </c>
      <c r="J2890" s="18">
        <v>42445</v>
      </c>
      <c r="K2890" s="41" t="s">
        <v>14309</v>
      </c>
      <c r="L2890" s="42" t="s">
        <v>14176</v>
      </c>
      <c r="M2890" t="s">
        <v>14203</v>
      </c>
      <c r="N2890" t="s">
        <v>14550</v>
      </c>
      <c r="O2890" t="s">
        <v>14553</v>
      </c>
      <c r="P2890" t="s">
        <v>14554</v>
      </c>
      <c r="Q2890" s="40" t="s">
        <v>14553</v>
      </c>
      <c r="R2890" t="s">
        <v>14320</v>
      </c>
      <c r="S2890">
        <v>22.17</v>
      </c>
      <c r="T2890">
        <v>1</v>
      </c>
      <c r="W2890" t="s">
        <v>55</v>
      </c>
    </row>
    <row r="2891" spans="1:24" x14ac:dyDescent="0.2">
      <c r="A2891">
        <v>44870</v>
      </c>
      <c r="B2891">
        <v>27256</v>
      </c>
      <c r="C2891" t="s">
        <v>115</v>
      </c>
      <c r="D2891" t="s">
        <v>14321</v>
      </c>
      <c r="E2891" t="s">
        <v>14322</v>
      </c>
      <c r="F2891" t="s">
        <v>14323</v>
      </c>
      <c r="G2891" t="s">
        <v>52</v>
      </c>
      <c r="H2891" t="s">
        <v>254</v>
      </c>
      <c r="I2891" t="s">
        <v>8637</v>
      </c>
      <c r="J2891" s="18">
        <v>42445</v>
      </c>
      <c r="K2891" s="41" t="s">
        <v>14141</v>
      </c>
      <c r="L2891" s="42" t="s">
        <v>14142</v>
      </c>
      <c r="M2891" t="s">
        <v>14324</v>
      </c>
      <c r="N2891" t="s">
        <v>14325</v>
      </c>
      <c r="O2891" t="s">
        <v>14523</v>
      </c>
      <c r="P2891" t="s">
        <v>14406</v>
      </c>
      <c r="Q2891" s="40" t="s">
        <v>14406</v>
      </c>
      <c r="R2891" t="s">
        <v>12753</v>
      </c>
      <c r="S2891">
        <v>0.57999999999999996</v>
      </c>
      <c r="T2891">
        <v>0</v>
      </c>
      <c r="U2891" t="s">
        <v>54</v>
      </c>
      <c r="W2891" t="s">
        <v>59</v>
      </c>
      <c r="X2891" t="s">
        <v>14555</v>
      </c>
    </row>
    <row r="2892" spans="1:24" x14ac:dyDescent="0.2">
      <c r="A2892">
        <v>44871</v>
      </c>
      <c r="B2892">
        <v>27259</v>
      </c>
      <c r="C2892" t="s">
        <v>111</v>
      </c>
      <c r="D2892" t="s">
        <v>14326</v>
      </c>
      <c r="E2892" t="s">
        <v>14327</v>
      </c>
      <c r="F2892" t="s">
        <v>14328</v>
      </c>
      <c r="H2892" t="s">
        <v>74</v>
      </c>
      <c r="I2892" t="s">
        <v>736</v>
      </c>
      <c r="J2892" s="18">
        <v>42445</v>
      </c>
      <c r="K2892" s="41" t="s">
        <v>14149</v>
      </c>
      <c r="L2892" s="42" t="s">
        <v>14177</v>
      </c>
      <c r="M2892" t="s">
        <v>14142</v>
      </c>
      <c r="N2892" t="s">
        <v>14556</v>
      </c>
      <c r="O2892" t="s">
        <v>14557</v>
      </c>
      <c r="P2892" t="s">
        <v>13413</v>
      </c>
      <c r="Q2892" s="40" t="s">
        <v>13413</v>
      </c>
      <c r="R2892" t="s">
        <v>11914</v>
      </c>
      <c r="S2892">
        <v>25.43</v>
      </c>
      <c r="T2892">
        <v>1</v>
      </c>
      <c r="W2892" t="s">
        <v>55</v>
      </c>
    </row>
    <row r="2893" spans="1:24" x14ac:dyDescent="0.2">
      <c r="A2893">
        <v>44872</v>
      </c>
      <c r="B2893">
        <v>4195</v>
      </c>
      <c r="C2893" t="s">
        <v>113</v>
      </c>
      <c r="D2893" t="s">
        <v>14329</v>
      </c>
      <c r="E2893" t="s">
        <v>14330</v>
      </c>
      <c r="F2893" t="s">
        <v>14331</v>
      </c>
      <c r="H2893" t="s">
        <v>53</v>
      </c>
      <c r="I2893" t="s">
        <v>14332</v>
      </c>
      <c r="J2893" s="18">
        <v>42445</v>
      </c>
      <c r="K2893" s="41" t="s">
        <v>14333</v>
      </c>
      <c r="L2893" s="42" t="s">
        <v>14142</v>
      </c>
      <c r="M2893" t="s">
        <v>14142</v>
      </c>
      <c r="R2893" t="s">
        <v>12903</v>
      </c>
      <c r="S2893">
        <v>26.92</v>
      </c>
      <c r="T2893">
        <v>1</v>
      </c>
      <c r="W2893" t="s">
        <v>55</v>
      </c>
    </row>
    <row r="2894" spans="1:24" x14ac:dyDescent="0.2">
      <c r="A2894">
        <v>44873</v>
      </c>
      <c r="B2894">
        <v>0</v>
      </c>
      <c r="C2894" t="s">
        <v>1938</v>
      </c>
      <c r="D2894" t="s">
        <v>14334</v>
      </c>
      <c r="E2894" t="s">
        <v>14335</v>
      </c>
      <c r="F2894" t="s">
        <v>14336</v>
      </c>
      <c r="H2894" t="s">
        <v>100</v>
      </c>
      <c r="I2894" t="s">
        <v>88</v>
      </c>
      <c r="J2894" s="18">
        <v>42445</v>
      </c>
      <c r="K2894" s="41" t="s">
        <v>14185</v>
      </c>
      <c r="L2894" s="42" t="s">
        <v>14337</v>
      </c>
      <c r="M2894" t="s">
        <v>14338</v>
      </c>
      <c r="P2894" t="s">
        <v>14072</v>
      </c>
      <c r="Q2894" s="40" t="s">
        <v>14558</v>
      </c>
      <c r="R2894" t="s">
        <v>14274</v>
      </c>
      <c r="S2894">
        <v>26.37</v>
      </c>
      <c r="T2894">
        <v>1</v>
      </c>
      <c r="W2894" t="s">
        <v>55</v>
      </c>
    </row>
    <row r="2895" spans="1:24" x14ac:dyDescent="0.2">
      <c r="A2895">
        <v>44874</v>
      </c>
      <c r="B2895">
        <v>27267</v>
      </c>
      <c r="C2895" t="s">
        <v>109</v>
      </c>
      <c r="D2895" t="s">
        <v>14559</v>
      </c>
      <c r="E2895" t="s">
        <v>14560</v>
      </c>
      <c r="F2895" t="s">
        <v>14561</v>
      </c>
      <c r="H2895" t="s">
        <v>68</v>
      </c>
      <c r="I2895" t="s">
        <v>130</v>
      </c>
      <c r="J2895" s="18">
        <v>42445</v>
      </c>
      <c r="K2895" s="41" t="s">
        <v>14562</v>
      </c>
      <c r="L2895" s="42" t="s">
        <v>14438</v>
      </c>
      <c r="M2895" t="s">
        <v>14563</v>
      </c>
      <c r="N2895" t="s">
        <v>14383</v>
      </c>
      <c r="O2895" t="s">
        <v>14519</v>
      </c>
      <c r="R2895" t="s">
        <v>13463</v>
      </c>
      <c r="S2895">
        <v>26</v>
      </c>
      <c r="T2895">
        <v>1</v>
      </c>
      <c r="W2895" t="s">
        <v>55</v>
      </c>
    </row>
    <row r="2896" spans="1:24" x14ac:dyDescent="0.2">
      <c r="A2896">
        <v>44875</v>
      </c>
      <c r="B2896">
        <v>4196</v>
      </c>
      <c r="C2896" t="s">
        <v>113</v>
      </c>
      <c r="E2896" t="s">
        <v>14564</v>
      </c>
      <c r="F2896" t="s">
        <v>14565</v>
      </c>
      <c r="H2896" t="s">
        <v>57</v>
      </c>
      <c r="I2896" t="s">
        <v>97</v>
      </c>
      <c r="J2896" s="18">
        <v>42445</v>
      </c>
      <c r="K2896" s="41" t="s">
        <v>14566</v>
      </c>
      <c r="L2896" s="42" t="s">
        <v>14567</v>
      </c>
      <c r="M2896" t="s">
        <v>14567</v>
      </c>
      <c r="R2896" t="s">
        <v>14568</v>
      </c>
      <c r="S2896">
        <v>25.8</v>
      </c>
      <c r="T2896">
        <v>1</v>
      </c>
      <c r="W2896" t="s">
        <v>55</v>
      </c>
    </row>
    <row r="2897" spans="1:24" x14ac:dyDescent="0.2">
      <c r="A2897">
        <v>44876</v>
      </c>
      <c r="B2897">
        <v>4197</v>
      </c>
      <c r="C2897" t="s">
        <v>112</v>
      </c>
      <c r="E2897" t="s">
        <v>3396</v>
      </c>
      <c r="F2897" t="s">
        <v>3397</v>
      </c>
      <c r="H2897" t="s">
        <v>106</v>
      </c>
      <c r="I2897" t="s">
        <v>3398</v>
      </c>
      <c r="J2897" s="18">
        <v>42445</v>
      </c>
      <c r="K2897" s="41" t="s">
        <v>14165</v>
      </c>
      <c r="L2897" s="42" t="s">
        <v>14569</v>
      </c>
      <c r="M2897" t="s">
        <v>14569</v>
      </c>
      <c r="R2897" t="s">
        <v>14570</v>
      </c>
      <c r="S2897">
        <v>25.72</v>
      </c>
      <c r="T2897">
        <v>1</v>
      </c>
      <c r="W2897" t="s">
        <v>55</v>
      </c>
    </row>
    <row r="2898" spans="1:24" x14ac:dyDescent="0.2">
      <c r="A2898">
        <v>44877</v>
      </c>
      <c r="B2898">
        <v>4198</v>
      </c>
      <c r="C2898" t="s">
        <v>113</v>
      </c>
      <c r="E2898" t="s">
        <v>13918</v>
      </c>
      <c r="F2898" t="s">
        <v>13919</v>
      </c>
      <c r="H2898" t="s">
        <v>105</v>
      </c>
      <c r="I2898" t="s">
        <v>141</v>
      </c>
      <c r="J2898" s="18">
        <v>42445</v>
      </c>
      <c r="L2898" s="42" t="s">
        <v>14485</v>
      </c>
      <c r="M2898" t="s">
        <v>14485</v>
      </c>
      <c r="S2898">
        <v>25.6</v>
      </c>
      <c r="T2898">
        <v>1</v>
      </c>
      <c r="W2898" t="s">
        <v>55</v>
      </c>
    </row>
    <row r="2899" spans="1:24" x14ac:dyDescent="0.2">
      <c r="A2899">
        <v>44878</v>
      </c>
      <c r="B2899">
        <v>27264</v>
      </c>
      <c r="C2899" t="s">
        <v>115</v>
      </c>
      <c r="E2899" t="s">
        <v>14571</v>
      </c>
      <c r="F2899" t="s">
        <v>14572</v>
      </c>
      <c r="G2899" t="s">
        <v>52</v>
      </c>
      <c r="H2899" t="s">
        <v>72</v>
      </c>
      <c r="I2899" t="s">
        <v>909</v>
      </c>
      <c r="J2899" s="18">
        <v>42445</v>
      </c>
      <c r="K2899" s="41" t="s">
        <v>14573</v>
      </c>
      <c r="L2899" s="42" t="s">
        <v>14574</v>
      </c>
      <c r="M2899" t="s">
        <v>14575</v>
      </c>
      <c r="N2899" t="s">
        <v>14576</v>
      </c>
      <c r="O2899" t="s">
        <v>14576</v>
      </c>
      <c r="P2899" t="s">
        <v>14577</v>
      </c>
      <c r="Q2899" s="40" t="s">
        <v>14578</v>
      </c>
      <c r="R2899" t="s">
        <v>14440</v>
      </c>
      <c r="S2899">
        <v>0.32</v>
      </c>
      <c r="T2899">
        <v>0</v>
      </c>
      <c r="U2899" t="s">
        <v>54</v>
      </c>
      <c r="W2899" t="s">
        <v>59</v>
      </c>
      <c r="X2899" t="s">
        <v>14579</v>
      </c>
    </row>
    <row r="2900" spans="1:24" x14ac:dyDescent="0.2">
      <c r="A2900">
        <v>44879</v>
      </c>
      <c r="B2900">
        <v>27269</v>
      </c>
      <c r="C2900" t="s">
        <v>109</v>
      </c>
      <c r="D2900" t="s">
        <v>14580</v>
      </c>
      <c r="E2900" t="s">
        <v>14581</v>
      </c>
      <c r="F2900" t="s">
        <v>14582</v>
      </c>
      <c r="G2900" t="s">
        <v>52</v>
      </c>
      <c r="H2900" t="s">
        <v>1817</v>
      </c>
      <c r="I2900" t="s">
        <v>11273</v>
      </c>
      <c r="J2900" s="18">
        <v>42445</v>
      </c>
      <c r="K2900" s="41" t="s">
        <v>13615</v>
      </c>
      <c r="L2900" s="42" t="s">
        <v>14583</v>
      </c>
      <c r="M2900" t="s">
        <v>14584</v>
      </c>
      <c r="N2900" t="s">
        <v>14552</v>
      </c>
      <c r="O2900" t="s">
        <v>14585</v>
      </c>
      <c r="P2900" t="s">
        <v>14586</v>
      </c>
      <c r="Q2900" s="40" t="s">
        <v>14587</v>
      </c>
      <c r="R2900" t="s">
        <v>14588</v>
      </c>
      <c r="S2900">
        <v>4.37</v>
      </c>
      <c r="T2900">
        <v>0</v>
      </c>
      <c r="U2900" t="s">
        <v>54</v>
      </c>
      <c r="W2900" t="s">
        <v>59</v>
      </c>
      <c r="X2900" t="s">
        <v>14589</v>
      </c>
    </row>
    <row r="2901" spans="1:24" x14ac:dyDescent="0.2">
      <c r="A2901">
        <v>44885</v>
      </c>
      <c r="B2901">
        <v>27280</v>
      </c>
      <c r="C2901" t="s">
        <v>115</v>
      </c>
      <c r="D2901" t="s">
        <v>14590</v>
      </c>
      <c r="E2901" t="s">
        <v>14591</v>
      </c>
      <c r="F2901" t="s">
        <v>14592</v>
      </c>
      <c r="G2901" t="s">
        <v>52</v>
      </c>
      <c r="I2901" t="s">
        <v>631</v>
      </c>
      <c r="J2901" s="18">
        <v>42445</v>
      </c>
      <c r="K2901" s="41" t="s">
        <v>14593</v>
      </c>
      <c r="L2901" s="42" t="s">
        <v>14500</v>
      </c>
      <c r="M2901" t="s">
        <v>14388</v>
      </c>
      <c r="N2901" t="s">
        <v>14594</v>
      </c>
      <c r="O2901" t="s">
        <v>14595</v>
      </c>
      <c r="P2901" t="s">
        <v>11841</v>
      </c>
      <c r="Q2901" s="40" t="s">
        <v>11841</v>
      </c>
      <c r="R2901" t="s">
        <v>14596</v>
      </c>
      <c r="S2901">
        <v>3.25</v>
      </c>
      <c r="T2901">
        <v>0</v>
      </c>
      <c r="U2901" t="s">
        <v>54</v>
      </c>
      <c r="W2901" t="s">
        <v>59</v>
      </c>
      <c r="X2901" t="s">
        <v>14597</v>
      </c>
    </row>
    <row r="2902" spans="1:24" x14ac:dyDescent="0.2">
      <c r="A2902">
        <v>44887</v>
      </c>
      <c r="B2902">
        <v>27283</v>
      </c>
      <c r="C2902" t="s">
        <v>109</v>
      </c>
      <c r="D2902" t="s">
        <v>14598</v>
      </c>
      <c r="E2902" t="s">
        <v>14599</v>
      </c>
      <c r="F2902" t="s">
        <v>14600</v>
      </c>
      <c r="G2902" t="s">
        <v>52</v>
      </c>
      <c r="H2902" t="s">
        <v>71</v>
      </c>
      <c r="I2902" t="s">
        <v>6189</v>
      </c>
      <c r="J2902" s="18">
        <v>42445</v>
      </c>
      <c r="K2902" s="41" t="s">
        <v>14601</v>
      </c>
      <c r="L2902" s="42" t="s">
        <v>14602</v>
      </c>
      <c r="M2902" t="s">
        <v>14390</v>
      </c>
      <c r="N2902" t="s">
        <v>14603</v>
      </c>
      <c r="O2902" t="s">
        <v>14604</v>
      </c>
      <c r="P2902" t="s">
        <v>14605</v>
      </c>
      <c r="Q2902" s="40" t="s">
        <v>14605</v>
      </c>
      <c r="R2902" t="s">
        <v>13610</v>
      </c>
      <c r="S2902">
        <v>21.35</v>
      </c>
      <c r="T2902">
        <v>1</v>
      </c>
      <c r="U2902" t="s">
        <v>54</v>
      </c>
      <c r="W2902" t="s">
        <v>59</v>
      </c>
      <c r="X2902" t="s">
        <v>14606</v>
      </c>
    </row>
    <row r="2903" spans="1:24" x14ac:dyDescent="0.2">
      <c r="A2903">
        <v>44890</v>
      </c>
      <c r="B2903">
        <v>27288</v>
      </c>
      <c r="C2903" t="s">
        <v>110</v>
      </c>
      <c r="D2903" t="s">
        <v>14607</v>
      </c>
      <c r="E2903" t="s">
        <v>14608</v>
      </c>
      <c r="F2903" t="s">
        <v>14609</v>
      </c>
      <c r="G2903" t="s">
        <v>52</v>
      </c>
      <c r="H2903" t="s">
        <v>82</v>
      </c>
      <c r="I2903" t="s">
        <v>9759</v>
      </c>
      <c r="J2903" s="18">
        <v>42445</v>
      </c>
      <c r="K2903" s="41" t="s">
        <v>14610</v>
      </c>
      <c r="L2903" s="42" t="s">
        <v>14477</v>
      </c>
      <c r="M2903" t="s">
        <v>14611</v>
      </c>
      <c r="N2903" t="s">
        <v>14612</v>
      </c>
      <c r="O2903" t="s">
        <v>14612</v>
      </c>
      <c r="P2903" t="s">
        <v>14376</v>
      </c>
      <c r="Q2903" s="40" t="s">
        <v>14613</v>
      </c>
      <c r="R2903" t="s">
        <v>14060</v>
      </c>
      <c r="S2903">
        <v>0.1</v>
      </c>
      <c r="T2903">
        <v>0</v>
      </c>
      <c r="U2903" t="s">
        <v>54</v>
      </c>
      <c r="W2903" t="s">
        <v>59</v>
      </c>
      <c r="X2903" t="s">
        <v>14400</v>
      </c>
    </row>
    <row r="2904" spans="1:24" x14ac:dyDescent="0.2">
      <c r="A2904">
        <v>44896</v>
      </c>
      <c r="B2904">
        <v>4199</v>
      </c>
      <c r="C2904" t="s">
        <v>112</v>
      </c>
      <c r="D2904" t="s">
        <v>14614</v>
      </c>
      <c r="E2904" t="s">
        <v>14615</v>
      </c>
      <c r="F2904" t="s">
        <v>14616</v>
      </c>
      <c r="H2904" t="s">
        <v>72</v>
      </c>
      <c r="I2904" t="s">
        <v>6406</v>
      </c>
      <c r="J2904" s="18">
        <v>42445</v>
      </c>
      <c r="K2904" s="41" t="s">
        <v>14064</v>
      </c>
      <c r="L2904" s="42" t="s">
        <v>14516</v>
      </c>
      <c r="M2904" t="s">
        <v>14516</v>
      </c>
      <c r="N2904" t="s">
        <v>14393</v>
      </c>
      <c r="O2904" t="s">
        <v>14377</v>
      </c>
      <c r="R2904" t="s">
        <v>14319</v>
      </c>
      <c r="S2904">
        <v>23.13</v>
      </c>
      <c r="T2904">
        <v>1</v>
      </c>
      <c r="W2904" t="s">
        <v>55</v>
      </c>
    </row>
    <row r="2905" spans="1:24" x14ac:dyDescent="0.2">
      <c r="A2905">
        <v>44897</v>
      </c>
      <c r="B2905">
        <v>27300</v>
      </c>
      <c r="C2905" t="s">
        <v>115</v>
      </c>
      <c r="D2905" t="s">
        <v>14617</v>
      </c>
      <c r="E2905" t="s">
        <v>14618</v>
      </c>
      <c r="F2905" t="s">
        <v>14619</v>
      </c>
      <c r="H2905" t="s">
        <v>79</v>
      </c>
      <c r="I2905" t="s">
        <v>10950</v>
      </c>
      <c r="J2905" s="18">
        <v>42445</v>
      </c>
      <c r="K2905" s="41" t="s">
        <v>14620</v>
      </c>
      <c r="L2905" s="42" t="s">
        <v>14621</v>
      </c>
      <c r="M2905" t="s">
        <v>14622</v>
      </c>
      <c r="N2905" t="s">
        <v>14469</v>
      </c>
      <c r="O2905" t="s">
        <v>14623</v>
      </c>
      <c r="P2905" t="s">
        <v>14624</v>
      </c>
      <c r="Q2905" s="40" t="s">
        <v>14625</v>
      </c>
      <c r="R2905" t="s">
        <v>10105</v>
      </c>
      <c r="S2905">
        <v>17.48</v>
      </c>
      <c r="T2905">
        <v>1</v>
      </c>
      <c r="W2905" t="s">
        <v>55</v>
      </c>
    </row>
    <row r="2906" spans="1:24" x14ac:dyDescent="0.2">
      <c r="A2906">
        <v>44898</v>
      </c>
      <c r="B2906">
        <v>27297</v>
      </c>
      <c r="C2906" t="s">
        <v>161</v>
      </c>
      <c r="D2906" t="s">
        <v>1793</v>
      </c>
      <c r="E2906" t="s">
        <v>1794</v>
      </c>
      <c r="F2906" t="s">
        <v>1795</v>
      </c>
      <c r="H2906" t="s">
        <v>310</v>
      </c>
      <c r="I2906" t="s">
        <v>1727</v>
      </c>
      <c r="J2906" s="18">
        <v>42445</v>
      </c>
      <c r="K2906" s="41" t="s">
        <v>3570</v>
      </c>
      <c r="L2906" s="42" t="s">
        <v>14626</v>
      </c>
      <c r="M2906" t="s">
        <v>14517</v>
      </c>
      <c r="N2906" t="s">
        <v>14627</v>
      </c>
      <c r="O2906" t="s">
        <v>14628</v>
      </c>
      <c r="R2906" t="s">
        <v>14629</v>
      </c>
      <c r="S2906">
        <v>22.77</v>
      </c>
      <c r="T2906">
        <v>1</v>
      </c>
      <c r="W2906" t="s">
        <v>55</v>
      </c>
    </row>
    <row r="2907" spans="1:24" x14ac:dyDescent="0.2">
      <c r="A2907">
        <v>44900</v>
      </c>
      <c r="B2907">
        <v>27299</v>
      </c>
      <c r="C2907" t="s">
        <v>115</v>
      </c>
      <c r="D2907" t="s">
        <v>14630</v>
      </c>
      <c r="E2907" t="s">
        <v>14631</v>
      </c>
      <c r="F2907" t="s">
        <v>14632</v>
      </c>
      <c r="G2907" t="s">
        <v>52</v>
      </c>
      <c r="H2907" t="s">
        <v>67</v>
      </c>
      <c r="I2907" t="s">
        <v>12095</v>
      </c>
      <c r="J2907" s="18">
        <v>42445</v>
      </c>
      <c r="K2907" s="41" t="s">
        <v>14282</v>
      </c>
      <c r="L2907" s="42" t="s">
        <v>14524</v>
      </c>
      <c r="M2907" t="s">
        <v>14633</v>
      </c>
      <c r="N2907" t="s">
        <v>14634</v>
      </c>
      <c r="O2907" t="s">
        <v>14635</v>
      </c>
      <c r="P2907" t="s">
        <v>14636</v>
      </c>
      <c r="Q2907" s="40" t="s">
        <v>14636</v>
      </c>
      <c r="R2907" t="s">
        <v>14629</v>
      </c>
      <c r="S2907">
        <v>18.329999999999998</v>
      </c>
      <c r="T2907">
        <v>1</v>
      </c>
      <c r="U2907" t="s">
        <v>54</v>
      </c>
      <c r="W2907" t="s">
        <v>59</v>
      </c>
      <c r="X2907" t="s">
        <v>14637</v>
      </c>
    </row>
    <row r="2908" spans="1:24" x14ac:dyDescent="0.2">
      <c r="A2908">
        <v>44901</v>
      </c>
      <c r="B2908">
        <v>27303</v>
      </c>
      <c r="C2908" t="s">
        <v>3826</v>
      </c>
      <c r="D2908" t="s">
        <v>14054</v>
      </c>
      <c r="E2908" t="s">
        <v>14055</v>
      </c>
      <c r="F2908" t="s">
        <v>14056</v>
      </c>
      <c r="H2908" t="s">
        <v>53</v>
      </c>
      <c r="I2908" t="s">
        <v>136</v>
      </c>
      <c r="J2908" s="18">
        <v>42445</v>
      </c>
      <c r="K2908" s="41" t="s">
        <v>14638</v>
      </c>
      <c r="L2908" s="42" t="s">
        <v>14426</v>
      </c>
      <c r="M2908" t="s">
        <v>14639</v>
      </c>
      <c r="N2908" t="s">
        <v>14434</v>
      </c>
      <c r="O2908" t="s">
        <v>14640</v>
      </c>
      <c r="P2908" t="s">
        <v>14641</v>
      </c>
      <c r="Q2908" s="40" t="s">
        <v>14641</v>
      </c>
      <c r="R2908" t="s">
        <v>12410</v>
      </c>
      <c r="S2908">
        <v>21.12</v>
      </c>
      <c r="T2908">
        <v>1</v>
      </c>
      <c r="W2908" t="s">
        <v>55</v>
      </c>
    </row>
    <row r="2909" spans="1:24" x14ac:dyDescent="0.2">
      <c r="A2909">
        <v>44902</v>
      </c>
      <c r="B2909">
        <v>27311</v>
      </c>
      <c r="C2909" t="s">
        <v>110</v>
      </c>
      <c r="D2909" t="s">
        <v>14642</v>
      </c>
      <c r="E2909" t="s">
        <v>14643</v>
      </c>
      <c r="F2909" t="s">
        <v>14644</v>
      </c>
      <c r="H2909" t="s">
        <v>53</v>
      </c>
      <c r="I2909" t="s">
        <v>122</v>
      </c>
      <c r="J2909" s="18">
        <v>42445</v>
      </c>
      <c r="K2909" s="41" t="s">
        <v>13240</v>
      </c>
      <c r="L2909" s="42" t="s">
        <v>14382</v>
      </c>
      <c r="M2909" t="s">
        <v>13463</v>
      </c>
      <c r="N2909" t="s">
        <v>14645</v>
      </c>
      <c r="O2909" t="s">
        <v>14451</v>
      </c>
      <c r="R2909" t="s">
        <v>14646</v>
      </c>
      <c r="S2909">
        <v>20.399999999999999</v>
      </c>
      <c r="T2909">
        <v>1</v>
      </c>
      <c r="W2909" t="s">
        <v>55</v>
      </c>
    </row>
    <row r="2910" spans="1:24" x14ac:dyDescent="0.2">
      <c r="A2910">
        <v>44909</v>
      </c>
      <c r="B2910">
        <v>4200</v>
      </c>
      <c r="C2910" t="s">
        <v>112</v>
      </c>
      <c r="D2910" t="s">
        <v>14534</v>
      </c>
      <c r="E2910" t="s">
        <v>14535</v>
      </c>
      <c r="F2910" t="s">
        <v>14536</v>
      </c>
      <c r="H2910" t="s">
        <v>53</v>
      </c>
      <c r="I2910" t="s">
        <v>122</v>
      </c>
      <c r="J2910" s="18">
        <v>42445</v>
      </c>
      <c r="K2910" s="41" t="s">
        <v>14155</v>
      </c>
      <c r="L2910" s="42" t="s">
        <v>14647</v>
      </c>
      <c r="M2910" t="s">
        <v>14647</v>
      </c>
      <c r="R2910" t="s">
        <v>14648</v>
      </c>
      <c r="S2910">
        <v>19.78</v>
      </c>
      <c r="T2910">
        <v>1</v>
      </c>
      <c r="W2910" t="s">
        <v>55</v>
      </c>
    </row>
    <row r="2911" spans="1:24" x14ac:dyDescent="0.2">
      <c r="A2911">
        <v>44910</v>
      </c>
      <c r="B2911">
        <v>27325</v>
      </c>
      <c r="C2911" t="s">
        <v>3826</v>
      </c>
      <c r="D2911" t="s">
        <v>14649</v>
      </c>
      <c r="E2911" t="s">
        <v>14650</v>
      </c>
      <c r="F2911" t="s">
        <v>14651</v>
      </c>
      <c r="H2911" t="s">
        <v>4806</v>
      </c>
      <c r="I2911" t="s">
        <v>9623</v>
      </c>
      <c r="J2911" s="18">
        <v>42445</v>
      </c>
      <c r="K2911" s="41" t="s">
        <v>14652</v>
      </c>
      <c r="L2911" s="42" t="s">
        <v>14653</v>
      </c>
      <c r="M2911" t="s">
        <v>14654</v>
      </c>
      <c r="R2911" t="s">
        <v>11787</v>
      </c>
      <c r="S2911">
        <v>18.55</v>
      </c>
      <c r="T2911">
        <v>1</v>
      </c>
      <c r="W2911" t="s">
        <v>55</v>
      </c>
    </row>
    <row r="2912" spans="1:24" x14ac:dyDescent="0.2">
      <c r="A2912">
        <v>44911</v>
      </c>
      <c r="B2912">
        <v>4201</v>
      </c>
      <c r="C2912" t="s">
        <v>112</v>
      </c>
      <c r="D2912" t="s">
        <v>14655</v>
      </c>
      <c r="E2912" t="s">
        <v>14656</v>
      </c>
      <c r="F2912" t="s">
        <v>14657</v>
      </c>
      <c r="H2912" t="s">
        <v>1817</v>
      </c>
      <c r="I2912" t="s">
        <v>2459</v>
      </c>
      <c r="J2912" s="18">
        <v>42445</v>
      </c>
      <c r="K2912" s="41" t="s">
        <v>13188</v>
      </c>
      <c r="L2912" s="42" t="s">
        <v>14658</v>
      </c>
      <c r="M2912" t="s">
        <v>14658</v>
      </c>
      <c r="R2912" t="s">
        <v>14255</v>
      </c>
      <c r="S2912">
        <v>19.53</v>
      </c>
      <c r="T2912">
        <v>1</v>
      </c>
      <c r="W2912" t="s">
        <v>55</v>
      </c>
    </row>
    <row r="2913" spans="1:24" x14ac:dyDescent="0.2">
      <c r="A2913">
        <v>44912</v>
      </c>
      <c r="B2913">
        <v>4202</v>
      </c>
      <c r="C2913" t="s">
        <v>112</v>
      </c>
      <c r="E2913" t="s">
        <v>14659</v>
      </c>
      <c r="F2913" t="s">
        <v>14660</v>
      </c>
      <c r="H2913" t="s">
        <v>6643</v>
      </c>
      <c r="I2913" t="s">
        <v>6644</v>
      </c>
      <c r="J2913" s="18">
        <v>42445</v>
      </c>
      <c r="K2913" s="41" t="s">
        <v>13478</v>
      </c>
      <c r="L2913" s="42" t="s">
        <v>14661</v>
      </c>
      <c r="M2913" t="s">
        <v>14661</v>
      </c>
      <c r="R2913" t="s">
        <v>14251</v>
      </c>
      <c r="S2913">
        <v>19.32</v>
      </c>
      <c r="T2913">
        <v>1</v>
      </c>
      <c r="W2913" t="s">
        <v>55</v>
      </c>
    </row>
    <row r="2914" spans="1:24" x14ac:dyDescent="0.2">
      <c r="A2914">
        <v>44914</v>
      </c>
      <c r="B2914">
        <v>4203</v>
      </c>
      <c r="C2914" t="s">
        <v>112</v>
      </c>
      <c r="D2914" t="s">
        <v>14662</v>
      </c>
      <c r="E2914" t="s">
        <v>14663</v>
      </c>
      <c r="F2914" t="s">
        <v>14664</v>
      </c>
      <c r="H2914" t="s">
        <v>1372</v>
      </c>
      <c r="I2914" t="s">
        <v>14665</v>
      </c>
      <c r="J2914" s="18">
        <v>42445</v>
      </c>
      <c r="K2914" s="41" t="s">
        <v>14666</v>
      </c>
      <c r="L2914" s="42" t="s">
        <v>14667</v>
      </c>
      <c r="M2914" t="s">
        <v>14667</v>
      </c>
      <c r="R2914" t="s">
        <v>11787</v>
      </c>
      <c r="S2914">
        <v>19.2</v>
      </c>
      <c r="T2914">
        <v>1</v>
      </c>
      <c r="W2914" t="s">
        <v>55</v>
      </c>
    </row>
    <row r="2915" spans="1:24" x14ac:dyDescent="0.2">
      <c r="A2915">
        <v>44924</v>
      </c>
      <c r="B2915">
        <v>4204</v>
      </c>
      <c r="C2915" t="s">
        <v>112</v>
      </c>
      <c r="E2915" t="s">
        <v>13991</v>
      </c>
      <c r="F2915" t="s">
        <v>13992</v>
      </c>
      <c r="H2915" t="s">
        <v>60</v>
      </c>
      <c r="I2915" t="s">
        <v>777</v>
      </c>
      <c r="J2915" s="18">
        <v>42445</v>
      </c>
      <c r="K2915" s="41" t="s">
        <v>13293</v>
      </c>
      <c r="L2915" s="42" t="s">
        <v>14668</v>
      </c>
      <c r="M2915" t="s">
        <v>14668</v>
      </c>
      <c r="R2915" t="s">
        <v>13720</v>
      </c>
      <c r="S2915">
        <v>18.95</v>
      </c>
      <c r="T2915">
        <v>1</v>
      </c>
      <c r="W2915" t="s">
        <v>55</v>
      </c>
    </row>
    <row r="2916" spans="1:24" x14ac:dyDescent="0.2">
      <c r="A2916">
        <v>44925</v>
      </c>
      <c r="B2916">
        <v>0</v>
      </c>
      <c r="C2916" t="s">
        <v>113</v>
      </c>
      <c r="D2916" t="s">
        <v>14669</v>
      </c>
      <c r="E2916" t="s">
        <v>14670</v>
      </c>
      <c r="F2916" t="s">
        <v>14671</v>
      </c>
      <c r="H2916" t="s">
        <v>53</v>
      </c>
      <c r="I2916" t="s">
        <v>136</v>
      </c>
      <c r="J2916" s="18">
        <v>42445</v>
      </c>
      <c r="K2916" s="41" t="s">
        <v>14064</v>
      </c>
      <c r="L2916" s="42" t="s">
        <v>14672</v>
      </c>
      <c r="R2916" t="s">
        <v>12903</v>
      </c>
      <c r="S2916">
        <v>18.07</v>
      </c>
      <c r="T2916">
        <v>1</v>
      </c>
      <c r="W2916" t="s">
        <v>55</v>
      </c>
    </row>
    <row r="2917" spans="1:24" x14ac:dyDescent="0.2">
      <c r="A2917">
        <v>43085</v>
      </c>
      <c r="B2917">
        <v>0</v>
      </c>
      <c r="C2917" t="s">
        <v>109</v>
      </c>
      <c r="D2917" t="s">
        <v>3121</v>
      </c>
      <c r="E2917" t="s">
        <v>3122</v>
      </c>
      <c r="F2917" t="s">
        <v>3123</v>
      </c>
      <c r="G2917" t="s">
        <v>56</v>
      </c>
      <c r="H2917" t="s">
        <v>106</v>
      </c>
      <c r="I2917" t="s">
        <v>3111</v>
      </c>
      <c r="J2917" s="18">
        <v>42415</v>
      </c>
      <c r="K2917" s="41" t="s">
        <v>3124</v>
      </c>
      <c r="L2917" s="42" t="s">
        <v>14689</v>
      </c>
      <c r="N2917" t="s">
        <v>14690</v>
      </c>
      <c r="O2917" t="s">
        <v>14691</v>
      </c>
      <c r="P2917" t="s">
        <v>14557</v>
      </c>
      <c r="Q2917" s="40" t="s">
        <v>14557</v>
      </c>
      <c r="R2917" t="s">
        <v>4168</v>
      </c>
      <c r="S2917">
        <v>2.4</v>
      </c>
      <c r="T2917">
        <v>0</v>
      </c>
      <c r="U2917" t="s">
        <v>58</v>
      </c>
      <c r="W2917" t="s">
        <v>59</v>
      </c>
      <c r="X2917" t="s">
        <v>14692</v>
      </c>
    </row>
    <row r="2918" spans="1:24" x14ac:dyDescent="0.2">
      <c r="A2918">
        <v>43307</v>
      </c>
      <c r="B2918">
        <v>0</v>
      </c>
      <c r="C2918" t="s">
        <v>113</v>
      </c>
      <c r="D2918" t="s">
        <v>3601</v>
      </c>
      <c r="E2918" t="s">
        <v>3602</v>
      </c>
      <c r="F2918" t="s">
        <v>3603</v>
      </c>
      <c r="H2918" t="s">
        <v>60</v>
      </c>
      <c r="I2918" t="s">
        <v>125</v>
      </c>
      <c r="J2918" s="18">
        <v>42417</v>
      </c>
      <c r="K2918" s="41" t="s">
        <v>12347</v>
      </c>
      <c r="L2918" s="42" t="s">
        <v>14693</v>
      </c>
      <c r="N2918" t="s">
        <v>14694</v>
      </c>
      <c r="O2918" t="s">
        <v>14695</v>
      </c>
      <c r="P2918" t="s">
        <v>14696</v>
      </c>
      <c r="Q2918" s="40" t="s">
        <v>14697</v>
      </c>
      <c r="R2918" t="s">
        <v>12903</v>
      </c>
      <c r="S2918">
        <v>6.88</v>
      </c>
      <c r="T2918">
        <v>0</v>
      </c>
      <c r="W2918" t="s">
        <v>55</v>
      </c>
    </row>
    <row r="2919" spans="1:24" x14ac:dyDescent="0.2">
      <c r="A2919">
        <v>43410</v>
      </c>
      <c r="B2919">
        <v>0</v>
      </c>
      <c r="C2919" t="s">
        <v>111</v>
      </c>
      <c r="D2919" t="s">
        <v>5295</v>
      </c>
      <c r="E2919" t="s">
        <v>5296</v>
      </c>
      <c r="F2919" t="s">
        <v>5297</v>
      </c>
      <c r="H2919" t="s">
        <v>388</v>
      </c>
      <c r="I2919" t="s">
        <v>3887</v>
      </c>
      <c r="J2919" s="18">
        <v>42419</v>
      </c>
      <c r="K2919" s="41" t="s">
        <v>5279</v>
      </c>
      <c r="L2919" s="42" t="s">
        <v>14414</v>
      </c>
      <c r="N2919" t="s">
        <v>14698</v>
      </c>
      <c r="O2919" t="s">
        <v>14699</v>
      </c>
      <c r="P2919" t="s">
        <v>14700</v>
      </c>
      <c r="Q2919" s="40" t="s">
        <v>14700</v>
      </c>
      <c r="R2919" t="s">
        <v>14195</v>
      </c>
      <c r="S2919">
        <v>7.93</v>
      </c>
      <c r="T2919">
        <v>0</v>
      </c>
      <c r="W2919" t="s">
        <v>55</v>
      </c>
    </row>
    <row r="2920" spans="1:24" x14ac:dyDescent="0.2">
      <c r="A2920">
        <v>43560</v>
      </c>
      <c r="B2920">
        <v>27327</v>
      </c>
      <c r="C2920" t="s">
        <v>115</v>
      </c>
      <c r="E2920" t="s">
        <v>14701</v>
      </c>
      <c r="F2920" t="s">
        <v>14702</v>
      </c>
      <c r="G2920" t="s">
        <v>52</v>
      </c>
      <c r="H2920" t="s">
        <v>1497</v>
      </c>
      <c r="I2920" t="s">
        <v>1603</v>
      </c>
      <c r="J2920" s="18">
        <v>42422</v>
      </c>
      <c r="K2920" s="41" t="s">
        <v>14703</v>
      </c>
      <c r="L2920" s="42" t="s">
        <v>14628</v>
      </c>
      <c r="M2920" t="s">
        <v>14704</v>
      </c>
      <c r="N2920" t="s">
        <v>14705</v>
      </c>
      <c r="O2920" t="s">
        <v>14706</v>
      </c>
      <c r="P2920" t="s">
        <v>14707</v>
      </c>
      <c r="Q2920" s="40" t="s">
        <v>14557</v>
      </c>
      <c r="R2920" t="s">
        <v>13610</v>
      </c>
      <c r="S2920">
        <v>3.07</v>
      </c>
      <c r="T2920">
        <v>0</v>
      </c>
      <c r="U2920" t="s">
        <v>54</v>
      </c>
      <c r="W2920" t="s">
        <v>59</v>
      </c>
      <c r="X2920" t="s">
        <v>14708</v>
      </c>
    </row>
    <row r="2921" spans="1:24" x14ac:dyDescent="0.2">
      <c r="A2921">
        <v>43930</v>
      </c>
      <c r="B2921">
        <v>0</v>
      </c>
      <c r="C2921" t="s">
        <v>115</v>
      </c>
      <c r="D2921" t="s">
        <v>4848</v>
      </c>
      <c r="E2921" t="s">
        <v>4849</v>
      </c>
      <c r="F2921" t="s">
        <v>4850</v>
      </c>
      <c r="H2921" t="s">
        <v>57</v>
      </c>
      <c r="I2921" t="s">
        <v>929</v>
      </c>
      <c r="J2921" s="18">
        <v>42429</v>
      </c>
      <c r="K2921" s="41" t="s">
        <v>3832</v>
      </c>
      <c r="L2921" s="42" t="s">
        <v>11852</v>
      </c>
      <c r="N2921" t="s">
        <v>11852</v>
      </c>
      <c r="O2921" t="s">
        <v>14709</v>
      </c>
      <c r="R2921" t="s">
        <v>14231</v>
      </c>
      <c r="S2921">
        <v>19.05</v>
      </c>
      <c r="T2921">
        <v>1</v>
      </c>
      <c r="W2921" t="s">
        <v>55</v>
      </c>
    </row>
    <row r="2922" spans="1:24" x14ac:dyDescent="0.2">
      <c r="A2922">
        <v>44274</v>
      </c>
      <c r="B2922">
        <v>27395</v>
      </c>
      <c r="C2922" t="s">
        <v>161</v>
      </c>
      <c r="D2922" t="s">
        <v>4534</v>
      </c>
      <c r="E2922" t="s">
        <v>4535</v>
      </c>
      <c r="F2922" t="s">
        <v>4536</v>
      </c>
      <c r="G2922" t="s">
        <v>56</v>
      </c>
      <c r="H2922" t="s">
        <v>1372</v>
      </c>
      <c r="I2922" t="s">
        <v>85</v>
      </c>
      <c r="J2922" s="18">
        <v>42433</v>
      </c>
      <c r="K2922" s="41" t="s">
        <v>14703</v>
      </c>
      <c r="L2922" s="42" t="s">
        <v>14710</v>
      </c>
      <c r="M2922" t="s">
        <v>14711</v>
      </c>
      <c r="N2922" t="s">
        <v>14712</v>
      </c>
      <c r="O2922" t="s">
        <v>14713</v>
      </c>
      <c r="P2922" t="s">
        <v>14714</v>
      </c>
      <c r="Q2922" s="40" t="s">
        <v>14714</v>
      </c>
      <c r="R2922" t="s">
        <v>12903</v>
      </c>
      <c r="S2922">
        <v>1.33</v>
      </c>
      <c r="T2922">
        <v>0</v>
      </c>
      <c r="U2922" t="s">
        <v>54</v>
      </c>
      <c r="W2922" t="s">
        <v>59</v>
      </c>
      <c r="X2922" t="s">
        <v>14715</v>
      </c>
    </row>
    <row r="2923" spans="1:24" x14ac:dyDescent="0.2">
      <c r="A2923">
        <v>44488</v>
      </c>
      <c r="B2923">
        <v>0</v>
      </c>
      <c r="C2923" t="s">
        <v>110</v>
      </c>
      <c r="D2923" t="s">
        <v>11881</v>
      </c>
      <c r="E2923" t="s">
        <v>11882</v>
      </c>
      <c r="F2923" t="s">
        <v>11883</v>
      </c>
      <c r="H2923" t="s">
        <v>64</v>
      </c>
      <c r="I2923" t="s">
        <v>988</v>
      </c>
      <c r="J2923" s="18">
        <v>42438</v>
      </c>
      <c r="K2923" s="41" t="s">
        <v>11884</v>
      </c>
      <c r="L2923" s="42" t="s">
        <v>14716</v>
      </c>
      <c r="R2923" t="s">
        <v>14717</v>
      </c>
      <c r="S2923">
        <v>25.97</v>
      </c>
      <c r="T2923">
        <v>1</v>
      </c>
      <c r="W2923" t="s">
        <v>55</v>
      </c>
    </row>
    <row r="2924" spans="1:24" x14ac:dyDescent="0.2">
      <c r="A2924">
        <v>44666</v>
      </c>
      <c r="B2924">
        <v>27391</v>
      </c>
      <c r="C2924" t="s">
        <v>115</v>
      </c>
      <c r="D2924" t="s">
        <v>14718</v>
      </c>
      <c r="E2924" t="s">
        <v>14719</v>
      </c>
      <c r="F2924" t="s">
        <v>14720</v>
      </c>
      <c r="G2924" t="s">
        <v>52</v>
      </c>
      <c r="H2924" t="s">
        <v>1177</v>
      </c>
      <c r="I2924" t="s">
        <v>7001</v>
      </c>
      <c r="J2924" s="18">
        <v>42441</v>
      </c>
      <c r="K2924" s="41" t="s">
        <v>14721</v>
      </c>
      <c r="L2924" s="42" t="s">
        <v>14722</v>
      </c>
      <c r="M2924" t="s">
        <v>14723</v>
      </c>
      <c r="N2924" t="s">
        <v>14724</v>
      </c>
      <c r="O2924" t="s">
        <v>14725</v>
      </c>
      <c r="P2924" t="s">
        <v>14726</v>
      </c>
      <c r="Q2924" s="40" t="s">
        <v>14726</v>
      </c>
      <c r="R2924" t="s">
        <v>14195</v>
      </c>
      <c r="S2924">
        <v>1.62</v>
      </c>
      <c r="T2924">
        <v>0</v>
      </c>
      <c r="U2924" t="s">
        <v>54</v>
      </c>
      <c r="W2924" t="s">
        <v>59</v>
      </c>
      <c r="X2924" t="s">
        <v>14727</v>
      </c>
    </row>
    <row r="2925" spans="1:24" x14ac:dyDescent="0.2">
      <c r="A2925">
        <v>44773</v>
      </c>
      <c r="B2925">
        <v>27361</v>
      </c>
      <c r="C2925" t="s">
        <v>115</v>
      </c>
      <c r="D2925" t="s">
        <v>14728</v>
      </c>
      <c r="E2925" t="s">
        <v>14729</v>
      </c>
      <c r="F2925" t="s">
        <v>14730</v>
      </c>
      <c r="G2925" t="s">
        <v>52</v>
      </c>
      <c r="I2925" t="s">
        <v>122</v>
      </c>
      <c r="J2925" s="18">
        <v>42443</v>
      </c>
      <c r="K2925" s="41" t="s">
        <v>14731</v>
      </c>
      <c r="L2925" s="42" t="s">
        <v>14732</v>
      </c>
      <c r="M2925" t="s">
        <v>14733</v>
      </c>
      <c r="N2925" t="s">
        <v>14641</v>
      </c>
      <c r="O2925" t="s">
        <v>14734</v>
      </c>
      <c r="P2925" t="s">
        <v>14735</v>
      </c>
      <c r="Q2925" s="40" t="s">
        <v>14722</v>
      </c>
      <c r="R2925" t="s">
        <v>14736</v>
      </c>
      <c r="S2925">
        <v>3.02</v>
      </c>
      <c r="T2925">
        <v>0</v>
      </c>
      <c r="U2925" t="s">
        <v>54</v>
      </c>
      <c r="W2925" t="s">
        <v>59</v>
      </c>
      <c r="X2925" t="s">
        <v>14737</v>
      </c>
    </row>
    <row r="2926" spans="1:24" x14ac:dyDescent="0.2">
      <c r="A2926">
        <v>44881</v>
      </c>
      <c r="B2926">
        <v>27328</v>
      </c>
      <c r="C2926" t="s">
        <v>163</v>
      </c>
      <c r="D2926" t="s">
        <v>14738</v>
      </c>
      <c r="E2926" t="s">
        <v>14739</v>
      </c>
      <c r="F2926" t="s">
        <v>14740</v>
      </c>
      <c r="G2926" t="s">
        <v>52</v>
      </c>
      <c r="H2926" t="s">
        <v>63</v>
      </c>
      <c r="I2926" t="s">
        <v>140</v>
      </c>
      <c r="J2926" s="18">
        <v>42445</v>
      </c>
      <c r="K2926" s="41" t="s">
        <v>14741</v>
      </c>
      <c r="L2926" s="42" t="s">
        <v>14742</v>
      </c>
      <c r="M2926" t="s">
        <v>14385</v>
      </c>
      <c r="N2926" t="s">
        <v>14705</v>
      </c>
      <c r="O2926" t="s">
        <v>14743</v>
      </c>
      <c r="P2926" t="s">
        <v>14744</v>
      </c>
      <c r="Q2926" s="40" t="s">
        <v>14744</v>
      </c>
      <c r="R2926" t="s">
        <v>14541</v>
      </c>
      <c r="S2926">
        <v>1.58</v>
      </c>
      <c r="T2926">
        <v>0</v>
      </c>
      <c r="U2926" t="s">
        <v>54</v>
      </c>
      <c r="W2926" t="s">
        <v>59</v>
      </c>
      <c r="X2926" t="s">
        <v>14745</v>
      </c>
    </row>
    <row r="2927" spans="1:24" x14ac:dyDescent="0.2">
      <c r="A2927">
        <v>44882</v>
      </c>
      <c r="B2927">
        <v>27345</v>
      </c>
      <c r="C2927" t="s">
        <v>163</v>
      </c>
      <c r="D2927" t="s">
        <v>14746</v>
      </c>
      <c r="E2927" t="s">
        <v>14747</v>
      </c>
      <c r="F2927" t="s">
        <v>14748</v>
      </c>
      <c r="I2927" t="s">
        <v>14749</v>
      </c>
      <c r="J2927" s="18">
        <v>42445</v>
      </c>
      <c r="K2927" s="41" t="s">
        <v>13973</v>
      </c>
      <c r="L2927" s="42" t="s">
        <v>14750</v>
      </c>
      <c r="M2927" t="s">
        <v>14751</v>
      </c>
      <c r="N2927" t="s">
        <v>14752</v>
      </c>
      <c r="O2927" t="s">
        <v>14753</v>
      </c>
      <c r="P2927" t="s">
        <v>14754</v>
      </c>
      <c r="Q2927" s="40" t="s">
        <v>14754</v>
      </c>
      <c r="R2927" t="s">
        <v>14755</v>
      </c>
      <c r="S2927">
        <v>4.9800000000000004</v>
      </c>
      <c r="T2927">
        <v>0</v>
      </c>
      <c r="W2927" t="s">
        <v>55</v>
      </c>
    </row>
    <row r="2928" spans="1:24" x14ac:dyDescent="0.2">
      <c r="A2928">
        <v>44883</v>
      </c>
      <c r="B2928">
        <v>27339</v>
      </c>
      <c r="C2928" t="s">
        <v>163</v>
      </c>
      <c r="D2928" t="s">
        <v>14756</v>
      </c>
      <c r="E2928" t="s">
        <v>14757</v>
      </c>
      <c r="F2928" t="s">
        <v>14758</v>
      </c>
      <c r="G2928" t="s">
        <v>52</v>
      </c>
      <c r="H2928" t="s">
        <v>105</v>
      </c>
      <c r="I2928" t="s">
        <v>159</v>
      </c>
      <c r="J2928" s="18">
        <v>42445</v>
      </c>
      <c r="K2928" s="41" t="s">
        <v>14412</v>
      </c>
      <c r="L2928" s="42" t="s">
        <v>14759</v>
      </c>
      <c r="M2928" t="s">
        <v>14760</v>
      </c>
      <c r="N2928" t="s">
        <v>14761</v>
      </c>
      <c r="O2928" t="s">
        <v>14762</v>
      </c>
      <c r="P2928" t="s">
        <v>14743</v>
      </c>
      <c r="Q2928" s="40" t="s">
        <v>14743</v>
      </c>
      <c r="R2928" t="s">
        <v>14763</v>
      </c>
      <c r="S2928">
        <v>1.03</v>
      </c>
      <c r="T2928">
        <v>0</v>
      </c>
      <c r="U2928" t="s">
        <v>54</v>
      </c>
      <c r="W2928" t="s">
        <v>59</v>
      </c>
      <c r="X2928" t="s">
        <v>14764</v>
      </c>
    </row>
    <row r="2929" spans="1:24" x14ac:dyDescent="0.2">
      <c r="A2929">
        <v>44884</v>
      </c>
      <c r="B2929">
        <v>27355</v>
      </c>
      <c r="C2929" t="s">
        <v>163</v>
      </c>
      <c r="D2929" t="s">
        <v>14765</v>
      </c>
      <c r="E2929" t="s">
        <v>14766</v>
      </c>
      <c r="F2929" t="s">
        <v>14767</v>
      </c>
      <c r="G2929" t="s">
        <v>52</v>
      </c>
      <c r="H2929" t="s">
        <v>310</v>
      </c>
      <c r="I2929" t="s">
        <v>14768</v>
      </c>
      <c r="J2929" s="18">
        <v>42445</v>
      </c>
      <c r="K2929" s="41" t="s">
        <v>14763</v>
      </c>
      <c r="L2929" s="42" t="s">
        <v>14769</v>
      </c>
      <c r="M2929" t="s">
        <v>14770</v>
      </c>
      <c r="N2929" t="s">
        <v>14771</v>
      </c>
      <c r="O2929" t="s">
        <v>14772</v>
      </c>
      <c r="P2929" t="s">
        <v>14773</v>
      </c>
      <c r="Q2929" s="40" t="s">
        <v>14773</v>
      </c>
      <c r="R2929" t="s">
        <v>14186</v>
      </c>
      <c r="S2929">
        <v>3.48</v>
      </c>
      <c r="T2929">
        <v>0</v>
      </c>
      <c r="U2929" t="s">
        <v>54</v>
      </c>
      <c r="W2929" t="s">
        <v>59</v>
      </c>
      <c r="X2929" t="s">
        <v>14774</v>
      </c>
    </row>
    <row r="2930" spans="1:24" x14ac:dyDescent="0.2">
      <c r="A2930">
        <v>44891</v>
      </c>
      <c r="B2930">
        <v>27326</v>
      </c>
      <c r="C2930" t="s">
        <v>161</v>
      </c>
      <c r="D2930" t="s">
        <v>2688</v>
      </c>
      <c r="E2930" t="s">
        <v>2689</v>
      </c>
      <c r="F2930" t="s">
        <v>2690</v>
      </c>
      <c r="G2930" t="s">
        <v>52</v>
      </c>
      <c r="H2930" t="s">
        <v>62</v>
      </c>
      <c r="I2930" t="s">
        <v>143</v>
      </c>
      <c r="J2930" s="18">
        <v>42445</v>
      </c>
      <c r="K2930" s="41" t="s">
        <v>14625</v>
      </c>
      <c r="L2930" s="42" t="s">
        <v>14628</v>
      </c>
      <c r="M2930" t="s">
        <v>14704</v>
      </c>
      <c r="N2930" t="s">
        <v>14775</v>
      </c>
      <c r="O2930" t="s">
        <v>14750</v>
      </c>
      <c r="P2930" t="s">
        <v>14776</v>
      </c>
      <c r="Q2930" s="40" t="s">
        <v>14776</v>
      </c>
      <c r="R2930" t="s">
        <v>14777</v>
      </c>
      <c r="S2930">
        <v>1.08</v>
      </c>
      <c r="T2930">
        <v>0</v>
      </c>
      <c r="U2930" t="s">
        <v>54</v>
      </c>
      <c r="W2930" t="s">
        <v>59</v>
      </c>
      <c r="X2930" t="s">
        <v>14778</v>
      </c>
    </row>
    <row r="2931" spans="1:24" x14ac:dyDescent="0.2">
      <c r="A2931">
        <v>44892</v>
      </c>
      <c r="B2931">
        <v>27346</v>
      </c>
      <c r="C2931" t="s">
        <v>161</v>
      </c>
      <c r="D2931" t="s">
        <v>14779</v>
      </c>
      <c r="E2931" t="s">
        <v>14780</v>
      </c>
      <c r="F2931" t="s">
        <v>14781</v>
      </c>
      <c r="G2931" t="s">
        <v>52</v>
      </c>
      <c r="I2931" t="s">
        <v>139</v>
      </c>
      <c r="J2931" s="18">
        <v>42445</v>
      </c>
      <c r="K2931" s="41" t="s">
        <v>14413</v>
      </c>
      <c r="L2931" s="42" t="s">
        <v>14782</v>
      </c>
      <c r="M2931" t="s">
        <v>14783</v>
      </c>
      <c r="N2931" t="s">
        <v>14784</v>
      </c>
      <c r="O2931" t="s">
        <v>14785</v>
      </c>
      <c r="P2931" t="s">
        <v>14641</v>
      </c>
      <c r="Q2931" s="40" t="s">
        <v>14641</v>
      </c>
      <c r="R2931" t="s">
        <v>13610</v>
      </c>
      <c r="S2931">
        <v>3.17</v>
      </c>
      <c r="T2931">
        <v>0</v>
      </c>
      <c r="U2931" t="s">
        <v>54</v>
      </c>
      <c r="W2931" t="s">
        <v>59</v>
      </c>
      <c r="X2931" t="s">
        <v>14786</v>
      </c>
    </row>
    <row r="2932" spans="1:24" x14ac:dyDescent="0.2">
      <c r="A2932">
        <v>44893</v>
      </c>
      <c r="B2932">
        <v>27344</v>
      </c>
      <c r="C2932" t="s">
        <v>161</v>
      </c>
      <c r="D2932" t="s">
        <v>14787</v>
      </c>
      <c r="E2932" t="s">
        <v>14788</v>
      </c>
      <c r="F2932" t="s">
        <v>14789</v>
      </c>
      <c r="G2932" t="s">
        <v>52</v>
      </c>
      <c r="H2932" t="s">
        <v>60</v>
      </c>
      <c r="I2932" t="s">
        <v>777</v>
      </c>
      <c r="J2932" s="18">
        <v>42445</v>
      </c>
      <c r="K2932" s="41" t="s">
        <v>13973</v>
      </c>
      <c r="L2932" s="42" t="s">
        <v>14790</v>
      </c>
      <c r="M2932" t="s">
        <v>14791</v>
      </c>
      <c r="N2932" t="s">
        <v>14792</v>
      </c>
      <c r="O2932" t="s">
        <v>14793</v>
      </c>
      <c r="P2932" t="s">
        <v>14794</v>
      </c>
      <c r="Q2932" s="40" t="s">
        <v>14794</v>
      </c>
      <c r="R2932" t="s">
        <v>13413</v>
      </c>
      <c r="S2932">
        <v>1.3</v>
      </c>
      <c r="T2932">
        <v>0</v>
      </c>
      <c r="U2932" t="s">
        <v>54</v>
      </c>
      <c r="W2932" t="s">
        <v>59</v>
      </c>
      <c r="X2932" t="s">
        <v>14472</v>
      </c>
    </row>
    <row r="2933" spans="1:24" x14ac:dyDescent="0.2">
      <c r="A2933">
        <v>44894</v>
      </c>
      <c r="B2933">
        <v>27334</v>
      </c>
      <c r="C2933" t="s">
        <v>161</v>
      </c>
      <c r="D2933" t="s">
        <v>14795</v>
      </c>
      <c r="E2933" t="s">
        <v>14796</v>
      </c>
      <c r="F2933" t="s">
        <v>14797</v>
      </c>
      <c r="G2933" t="s">
        <v>56</v>
      </c>
      <c r="H2933" t="s">
        <v>64</v>
      </c>
      <c r="I2933" t="s">
        <v>1041</v>
      </c>
      <c r="J2933" s="18">
        <v>42445</v>
      </c>
      <c r="K2933" s="41" t="s">
        <v>14596</v>
      </c>
      <c r="L2933" s="42" t="s">
        <v>14450</v>
      </c>
      <c r="M2933" t="s">
        <v>14798</v>
      </c>
      <c r="N2933" t="s">
        <v>14760</v>
      </c>
      <c r="O2933" t="s">
        <v>14799</v>
      </c>
      <c r="P2933" t="s">
        <v>14800</v>
      </c>
      <c r="Q2933" s="40" t="s">
        <v>14800</v>
      </c>
      <c r="R2933" t="s">
        <v>14541</v>
      </c>
      <c r="S2933">
        <v>1.3</v>
      </c>
      <c r="T2933">
        <v>0</v>
      </c>
      <c r="U2933" t="s">
        <v>54</v>
      </c>
      <c r="W2933" t="s">
        <v>59</v>
      </c>
      <c r="X2933" t="s">
        <v>14801</v>
      </c>
    </row>
    <row r="2934" spans="1:24" x14ac:dyDescent="0.2">
      <c r="A2934">
        <v>44895</v>
      </c>
      <c r="B2934">
        <v>27367</v>
      </c>
      <c r="C2934" t="s">
        <v>161</v>
      </c>
      <c r="D2934" t="s">
        <v>14802</v>
      </c>
      <c r="E2934" t="s">
        <v>4762</v>
      </c>
      <c r="F2934" t="s">
        <v>4763</v>
      </c>
      <c r="G2934" t="s">
        <v>52</v>
      </c>
      <c r="H2934" t="s">
        <v>53</v>
      </c>
      <c r="I2934" t="s">
        <v>4764</v>
      </c>
      <c r="J2934" s="18">
        <v>42445</v>
      </c>
      <c r="K2934" s="41" t="s">
        <v>14803</v>
      </c>
      <c r="L2934" s="42" t="s">
        <v>14692</v>
      </c>
      <c r="M2934" t="s">
        <v>14804</v>
      </c>
      <c r="N2934" t="s">
        <v>14558</v>
      </c>
      <c r="O2934" t="s">
        <v>14805</v>
      </c>
      <c r="P2934" t="s">
        <v>14806</v>
      </c>
      <c r="Q2934" s="40" t="s">
        <v>14806</v>
      </c>
      <c r="R2934" t="s">
        <v>11852</v>
      </c>
      <c r="S2934">
        <v>2.37</v>
      </c>
      <c r="T2934">
        <v>0</v>
      </c>
      <c r="U2934" t="s">
        <v>54</v>
      </c>
      <c r="W2934" t="s">
        <v>59</v>
      </c>
      <c r="X2934" t="s">
        <v>14807</v>
      </c>
    </row>
    <row r="2935" spans="1:24" x14ac:dyDescent="0.2">
      <c r="A2935">
        <v>44903</v>
      </c>
      <c r="B2935">
        <v>27336</v>
      </c>
      <c r="C2935" t="s">
        <v>111</v>
      </c>
      <c r="D2935" t="s">
        <v>14808</v>
      </c>
      <c r="E2935" t="s">
        <v>14809</v>
      </c>
      <c r="F2935" t="s">
        <v>14810</v>
      </c>
      <c r="G2935" t="s">
        <v>52</v>
      </c>
      <c r="H2935" t="s">
        <v>63</v>
      </c>
      <c r="I2935" t="s">
        <v>140</v>
      </c>
      <c r="J2935" s="18">
        <v>42445</v>
      </c>
      <c r="K2935" s="41" t="s">
        <v>14704</v>
      </c>
      <c r="L2935" s="42" t="s">
        <v>14811</v>
      </c>
      <c r="M2935" t="s">
        <v>14450</v>
      </c>
      <c r="N2935" t="s">
        <v>14412</v>
      </c>
      <c r="O2935" t="s">
        <v>14769</v>
      </c>
      <c r="P2935" t="s">
        <v>14812</v>
      </c>
      <c r="Q2935" s="40" t="s">
        <v>14812</v>
      </c>
      <c r="R2935" t="s">
        <v>14541</v>
      </c>
      <c r="S2935">
        <v>1.8</v>
      </c>
      <c r="T2935">
        <v>0</v>
      </c>
      <c r="U2935" t="s">
        <v>54</v>
      </c>
      <c r="W2935" t="s">
        <v>59</v>
      </c>
      <c r="X2935" t="s">
        <v>14813</v>
      </c>
    </row>
    <row r="2936" spans="1:24" x14ac:dyDescent="0.2">
      <c r="A2936">
        <v>44904</v>
      </c>
      <c r="B2936">
        <v>27370</v>
      </c>
      <c r="C2936" t="s">
        <v>111</v>
      </c>
      <c r="D2936" t="s">
        <v>14814</v>
      </c>
      <c r="E2936" t="s">
        <v>14815</v>
      </c>
      <c r="F2936" t="s">
        <v>14816</v>
      </c>
      <c r="G2936" t="s">
        <v>52</v>
      </c>
      <c r="H2936" t="s">
        <v>63</v>
      </c>
      <c r="I2936" t="s">
        <v>139</v>
      </c>
      <c r="J2936" s="18">
        <v>42445</v>
      </c>
      <c r="K2936" s="41" t="s">
        <v>14817</v>
      </c>
      <c r="L2936" s="42" t="s">
        <v>14818</v>
      </c>
      <c r="M2936" t="s">
        <v>14745</v>
      </c>
      <c r="N2936" t="s">
        <v>14416</v>
      </c>
      <c r="O2936" t="s">
        <v>14734</v>
      </c>
      <c r="P2936" t="s">
        <v>14723</v>
      </c>
      <c r="Q2936" s="40" t="s">
        <v>14735</v>
      </c>
      <c r="R2936" t="s">
        <v>14053</v>
      </c>
      <c r="S2936">
        <v>1.75</v>
      </c>
      <c r="T2936">
        <v>0</v>
      </c>
      <c r="U2936" t="s">
        <v>54</v>
      </c>
      <c r="W2936" t="s">
        <v>59</v>
      </c>
      <c r="X2936" t="s">
        <v>14819</v>
      </c>
    </row>
    <row r="2937" spans="1:24" x14ac:dyDescent="0.2">
      <c r="A2937">
        <v>44905</v>
      </c>
      <c r="B2937">
        <v>27347</v>
      </c>
      <c r="C2937" t="s">
        <v>111</v>
      </c>
      <c r="D2937" t="s">
        <v>14820</v>
      </c>
      <c r="E2937" t="s">
        <v>14821</v>
      </c>
      <c r="F2937" t="s">
        <v>14822</v>
      </c>
      <c r="G2937" t="s">
        <v>52</v>
      </c>
      <c r="I2937" t="s">
        <v>3082</v>
      </c>
      <c r="J2937" s="18">
        <v>42445</v>
      </c>
      <c r="K2937" s="41" t="s">
        <v>14823</v>
      </c>
      <c r="L2937" s="42" t="s">
        <v>14824</v>
      </c>
      <c r="M2937" t="s">
        <v>14783</v>
      </c>
      <c r="N2937" t="s">
        <v>14825</v>
      </c>
      <c r="O2937" t="s">
        <v>14826</v>
      </c>
      <c r="P2937" t="s">
        <v>14826</v>
      </c>
      <c r="Q2937" s="40" t="s">
        <v>14826</v>
      </c>
      <c r="R2937" t="s">
        <v>13610</v>
      </c>
      <c r="S2937">
        <v>2.0699999999999998</v>
      </c>
      <c r="T2937">
        <v>0</v>
      </c>
      <c r="U2937" t="s">
        <v>54</v>
      </c>
      <c r="W2937" t="s">
        <v>59</v>
      </c>
      <c r="X2937" t="s">
        <v>14827</v>
      </c>
    </row>
    <row r="2938" spans="1:24" x14ac:dyDescent="0.2">
      <c r="A2938">
        <v>44906</v>
      </c>
      <c r="B2938">
        <v>27373</v>
      </c>
      <c r="C2938" t="s">
        <v>111</v>
      </c>
      <c r="D2938" t="s">
        <v>14828</v>
      </c>
      <c r="E2938" t="s">
        <v>14829</v>
      </c>
      <c r="F2938" t="s">
        <v>14830</v>
      </c>
      <c r="G2938" t="s">
        <v>52</v>
      </c>
      <c r="H2938" t="s">
        <v>63</v>
      </c>
      <c r="I2938" t="s">
        <v>139</v>
      </c>
      <c r="J2938" s="18">
        <v>42445</v>
      </c>
      <c r="K2938" s="41" t="s">
        <v>14831</v>
      </c>
      <c r="L2938" s="42" t="s">
        <v>14832</v>
      </c>
      <c r="M2938" t="s">
        <v>14833</v>
      </c>
      <c r="N2938" t="s">
        <v>14834</v>
      </c>
      <c r="O2938" t="s">
        <v>14835</v>
      </c>
      <c r="P2938" t="s">
        <v>14836</v>
      </c>
      <c r="Q2938" s="40" t="s">
        <v>14723</v>
      </c>
      <c r="R2938" t="s">
        <v>14053</v>
      </c>
      <c r="S2938">
        <v>1.58</v>
      </c>
      <c r="T2938">
        <v>0</v>
      </c>
      <c r="U2938" t="s">
        <v>54</v>
      </c>
      <c r="W2938" t="s">
        <v>59</v>
      </c>
      <c r="X2938" t="s">
        <v>14837</v>
      </c>
    </row>
    <row r="2939" spans="1:24" x14ac:dyDescent="0.2">
      <c r="A2939">
        <v>44907</v>
      </c>
      <c r="B2939">
        <v>27380</v>
      </c>
      <c r="C2939" t="s">
        <v>163</v>
      </c>
      <c r="D2939" t="s">
        <v>14838</v>
      </c>
      <c r="E2939" t="s">
        <v>14839</v>
      </c>
      <c r="F2939" t="s">
        <v>14840</v>
      </c>
      <c r="G2939" t="s">
        <v>52</v>
      </c>
      <c r="I2939" t="s">
        <v>147</v>
      </c>
      <c r="J2939" s="18">
        <v>42445</v>
      </c>
      <c r="K2939" s="41" t="s">
        <v>14841</v>
      </c>
      <c r="L2939" s="42" t="s">
        <v>14842</v>
      </c>
      <c r="M2939" t="s">
        <v>14843</v>
      </c>
      <c r="N2939" t="s">
        <v>14772</v>
      </c>
      <c r="O2939" t="s">
        <v>14844</v>
      </c>
      <c r="P2939" t="s">
        <v>14827</v>
      </c>
      <c r="Q2939" s="40" t="s">
        <v>14827</v>
      </c>
      <c r="R2939" t="s">
        <v>14036</v>
      </c>
      <c r="S2939">
        <v>1.1299999999999999</v>
      </c>
      <c r="T2939">
        <v>0</v>
      </c>
      <c r="U2939" t="s">
        <v>54</v>
      </c>
      <c r="W2939" t="s">
        <v>59</v>
      </c>
      <c r="X2939" t="s">
        <v>14845</v>
      </c>
    </row>
    <row r="2940" spans="1:24" x14ac:dyDescent="0.2">
      <c r="A2940">
        <v>44913</v>
      </c>
      <c r="B2940">
        <v>27338</v>
      </c>
      <c r="C2940" t="s">
        <v>110</v>
      </c>
      <c r="D2940" t="s">
        <v>14846</v>
      </c>
      <c r="E2940" t="s">
        <v>14847</v>
      </c>
      <c r="F2940" t="s">
        <v>14848</v>
      </c>
      <c r="G2940" t="s">
        <v>52</v>
      </c>
      <c r="H2940" t="s">
        <v>60</v>
      </c>
      <c r="I2940" t="s">
        <v>3082</v>
      </c>
      <c r="J2940" s="18">
        <v>42445</v>
      </c>
      <c r="K2940" s="41" t="s">
        <v>14413</v>
      </c>
      <c r="L2940" s="42" t="s">
        <v>14635</v>
      </c>
      <c r="M2940" t="s">
        <v>14849</v>
      </c>
      <c r="N2940" t="s">
        <v>14850</v>
      </c>
      <c r="O2940" t="s">
        <v>14851</v>
      </c>
      <c r="P2940" t="s">
        <v>14851</v>
      </c>
      <c r="Q2940" s="40" t="s">
        <v>14851</v>
      </c>
      <c r="R2940" t="s">
        <v>13413</v>
      </c>
      <c r="S2940">
        <v>1.85</v>
      </c>
      <c r="T2940">
        <v>0</v>
      </c>
      <c r="U2940" t="s">
        <v>54</v>
      </c>
      <c r="W2940" t="s">
        <v>59</v>
      </c>
      <c r="X2940" t="s">
        <v>14852</v>
      </c>
    </row>
    <row r="2941" spans="1:24" x14ac:dyDescent="0.2">
      <c r="A2941">
        <v>44916</v>
      </c>
      <c r="B2941">
        <v>27375</v>
      </c>
      <c r="C2941" t="s">
        <v>110</v>
      </c>
      <c r="D2941" t="s">
        <v>14853</v>
      </c>
      <c r="E2941" t="s">
        <v>14854</v>
      </c>
      <c r="F2941" t="s">
        <v>14855</v>
      </c>
      <c r="G2941" t="s">
        <v>52</v>
      </c>
      <c r="I2941" t="s">
        <v>142</v>
      </c>
      <c r="J2941" s="18">
        <v>42445</v>
      </c>
      <c r="K2941" s="41" t="s">
        <v>14856</v>
      </c>
      <c r="L2941" s="42" t="s">
        <v>14472</v>
      </c>
      <c r="M2941" t="s">
        <v>14857</v>
      </c>
      <c r="N2941" t="s">
        <v>14858</v>
      </c>
      <c r="O2941" t="s">
        <v>14859</v>
      </c>
      <c r="P2941" t="s">
        <v>14860</v>
      </c>
      <c r="Q2941" s="40" t="s">
        <v>14860</v>
      </c>
      <c r="R2941" t="s">
        <v>14053</v>
      </c>
      <c r="S2941">
        <v>2.0299999999999998</v>
      </c>
      <c r="T2941">
        <v>0</v>
      </c>
      <c r="U2941" t="s">
        <v>54</v>
      </c>
      <c r="W2941" t="s">
        <v>59</v>
      </c>
      <c r="X2941" t="s">
        <v>14861</v>
      </c>
    </row>
    <row r="2942" spans="1:24" x14ac:dyDescent="0.2">
      <c r="A2942">
        <v>44917</v>
      </c>
      <c r="B2942">
        <v>27388</v>
      </c>
      <c r="C2942" t="s">
        <v>110</v>
      </c>
      <c r="D2942" t="s">
        <v>14862</v>
      </c>
      <c r="E2942" t="s">
        <v>14863</v>
      </c>
      <c r="F2942" t="s">
        <v>14864</v>
      </c>
      <c r="G2942" t="s">
        <v>52</v>
      </c>
      <c r="I2942" t="s">
        <v>130</v>
      </c>
      <c r="J2942" s="18">
        <v>42445</v>
      </c>
      <c r="K2942" s="41" t="s">
        <v>14865</v>
      </c>
      <c r="L2942" s="42" t="s">
        <v>14866</v>
      </c>
      <c r="M2942" t="s">
        <v>14835</v>
      </c>
      <c r="N2942" t="s">
        <v>14836</v>
      </c>
      <c r="O2942" t="s">
        <v>14867</v>
      </c>
      <c r="P2942" t="s">
        <v>14868</v>
      </c>
      <c r="Q2942" s="40" t="s">
        <v>14868</v>
      </c>
      <c r="R2942" t="s">
        <v>14869</v>
      </c>
      <c r="S2942">
        <v>2.58</v>
      </c>
      <c r="T2942">
        <v>0</v>
      </c>
      <c r="U2942" t="s">
        <v>54</v>
      </c>
      <c r="W2942" t="s">
        <v>59</v>
      </c>
      <c r="X2942" t="s">
        <v>14870</v>
      </c>
    </row>
    <row r="2943" spans="1:24" x14ac:dyDescent="0.2">
      <c r="A2943">
        <v>44919</v>
      </c>
      <c r="B2943">
        <v>27337</v>
      </c>
      <c r="C2943" t="s">
        <v>109</v>
      </c>
      <c r="D2943" t="s">
        <v>14871</v>
      </c>
      <c r="E2943" t="s">
        <v>14872</v>
      </c>
      <c r="F2943" t="s">
        <v>14873</v>
      </c>
      <c r="G2943" t="s">
        <v>52</v>
      </c>
      <c r="H2943" t="s">
        <v>53</v>
      </c>
      <c r="I2943" t="s">
        <v>2374</v>
      </c>
      <c r="J2943" s="18">
        <v>42445</v>
      </c>
      <c r="K2943" s="41" t="s">
        <v>14412</v>
      </c>
      <c r="L2943" s="42" t="s">
        <v>14849</v>
      </c>
      <c r="M2943" t="s">
        <v>14874</v>
      </c>
      <c r="N2943" t="s">
        <v>14760</v>
      </c>
      <c r="O2943" t="s">
        <v>14249</v>
      </c>
      <c r="P2943" t="s">
        <v>14875</v>
      </c>
      <c r="Q2943" s="40" t="s">
        <v>14731</v>
      </c>
      <c r="R2943" t="s">
        <v>14731</v>
      </c>
      <c r="S2943">
        <v>0.43</v>
      </c>
      <c r="T2943">
        <v>0</v>
      </c>
      <c r="U2943" t="s">
        <v>54</v>
      </c>
      <c r="W2943" t="s">
        <v>59</v>
      </c>
      <c r="X2943" t="s">
        <v>14782</v>
      </c>
    </row>
    <row r="2944" spans="1:24" x14ac:dyDescent="0.2">
      <c r="A2944">
        <v>44920</v>
      </c>
      <c r="B2944">
        <v>27343</v>
      </c>
      <c r="C2944" t="s">
        <v>109</v>
      </c>
      <c r="D2944" t="s">
        <v>14876</v>
      </c>
      <c r="E2944" t="s">
        <v>14877</v>
      </c>
      <c r="F2944" t="s">
        <v>14878</v>
      </c>
      <c r="G2944" t="s">
        <v>52</v>
      </c>
      <c r="H2944" t="s">
        <v>310</v>
      </c>
      <c r="I2944" t="s">
        <v>1727</v>
      </c>
      <c r="J2944" s="18">
        <v>42445</v>
      </c>
      <c r="K2944" s="41" t="s">
        <v>14635</v>
      </c>
      <c r="L2944" s="42" t="s">
        <v>14731</v>
      </c>
      <c r="M2944" t="s">
        <v>14823</v>
      </c>
      <c r="N2944" t="s">
        <v>14743</v>
      </c>
      <c r="O2944" t="s">
        <v>14785</v>
      </c>
      <c r="P2944" t="s">
        <v>13610</v>
      </c>
      <c r="Q2944" s="40" t="s">
        <v>14879</v>
      </c>
      <c r="R2944" t="s">
        <v>14195</v>
      </c>
      <c r="S2944">
        <v>4.2699999999999996</v>
      </c>
      <c r="T2944">
        <v>0</v>
      </c>
      <c r="U2944" t="s">
        <v>54</v>
      </c>
      <c r="W2944" t="s">
        <v>59</v>
      </c>
      <c r="X2944" t="s">
        <v>14880</v>
      </c>
    </row>
    <row r="2945" spans="1:24" x14ac:dyDescent="0.2">
      <c r="A2945">
        <v>44921</v>
      </c>
      <c r="B2945">
        <v>27350</v>
      </c>
      <c r="C2945" t="s">
        <v>109</v>
      </c>
      <c r="D2945" t="s">
        <v>14881</v>
      </c>
      <c r="E2945" t="s">
        <v>14882</v>
      </c>
      <c r="F2945" t="s">
        <v>14883</v>
      </c>
      <c r="I2945" t="s">
        <v>153</v>
      </c>
      <c r="J2945" s="18">
        <v>42445</v>
      </c>
      <c r="K2945" s="41" t="s">
        <v>14884</v>
      </c>
      <c r="L2945" s="42" t="s">
        <v>14762</v>
      </c>
      <c r="M2945" t="s">
        <v>14885</v>
      </c>
      <c r="N2945" t="s">
        <v>14886</v>
      </c>
      <c r="O2945" t="s">
        <v>14887</v>
      </c>
      <c r="P2945" t="s">
        <v>14888</v>
      </c>
      <c r="Q2945" s="40" t="s">
        <v>14888</v>
      </c>
      <c r="R2945" t="s">
        <v>14889</v>
      </c>
      <c r="S2945">
        <v>22.12</v>
      </c>
      <c r="T2945">
        <v>1</v>
      </c>
      <c r="W2945" t="s">
        <v>55</v>
      </c>
    </row>
    <row r="2946" spans="1:24" x14ac:dyDescent="0.2">
      <c r="A2946">
        <v>44922</v>
      </c>
      <c r="B2946">
        <v>27372</v>
      </c>
      <c r="C2946" t="s">
        <v>109</v>
      </c>
      <c r="D2946" t="s">
        <v>14890</v>
      </c>
      <c r="E2946" t="s">
        <v>14891</v>
      </c>
      <c r="F2946" t="s">
        <v>14892</v>
      </c>
      <c r="G2946" t="s">
        <v>52</v>
      </c>
      <c r="H2946" t="s">
        <v>69</v>
      </c>
      <c r="I2946" t="s">
        <v>1558</v>
      </c>
      <c r="J2946" s="18">
        <v>42445</v>
      </c>
      <c r="K2946" s="41" t="s">
        <v>14558</v>
      </c>
      <c r="L2946" s="42" t="s">
        <v>14833</v>
      </c>
      <c r="M2946" t="s">
        <v>14416</v>
      </c>
      <c r="N2946" t="s">
        <v>14637</v>
      </c>
      <c r="O2946" t="s">
        <v>14893</v>
      </c>
      <c r="P2946" t="s">
        <v>14894</v>
      </c>
      <c r="Q2946" s="40" t="s">
        <v>14895</v>
      </c>
      <c r="R2946" t="s">
        <v>14036</v>
      </c>
      <c r="S2946">
        <v>1.55</v>
      </c>
      <c r="T2946">
        <v>0</v>
      </c>
      <c r="U2946" t="s">
        <v>54</v>
      </c>
      <c r="W2946" t="s">
        <v>59</v>
      </c>
      <c r="X2946" t="s">
        <v>14896</v>
      </c>
    </row>
    <row r="2947" spans="1:24" x14ac:dyDescent="0.2">
      <c r="A2947">
        <v>44923</v>
      </c>
      <c r="B2947">
        <v>27341</v>
      </c>
      <c r="C2947" t="s">
        <v>109</v>
      </c>
      <c r="D2947" t="s">
        <v>14897</v>
      </c>
      <c r="E2947" t="s">
        <v>9973</v>
      </c>
      <c r="F2947" t="s">
        <v>9974</v>
      </c>
      <c r="G2947" t="s">
        <v>52</v>
      </c>
      <c r="H2947" t="s">
        <v>867</v>
      </c>
      <c r="I2947" t="s">
        <v>9975</v>
      </c>
      <c r="J2947" s="18">
        <v>42445</v>
      </c>
      <c r="K2947" s="41" t="s">
        <v>14635</v>
      </c>
      <c r="L2947" s="42" t="s">
        <v>14898</v>
      </c>
      <c r="M2947" t="s">
        <v>14899</v>
      </c>
      <c r="N2947" t="s">
        <v>14744</v>
      </c>
      <c r="O2947" t="s">
        <v>14900</v>
      </c>
      <c r="P2947" t="s">
        <v>14691</v>
      </c>
      <c r="Q2947" s="40" t="s">
        <v>14691</v>
      </c>
      <c r="R2947" t="s">
        <v>13413</v>
      </c>
      <c r="S2947">
        <v>2.2999999999999998</v>
      </c>
      <c r="T2947">
        <v>0</v>
      </c>
      <c r="U2947" t="s">
        <v>54</v>
      </c>
      <c r="W2947" t="s">
        <v>59</v>
      </c>
      <c r="X2947" t="s">
        <v>14901</v>
      </c>
    </row>
    <row r="2948" spans="1:24" x14ac:dyDescent="0.2">
      <c r="A2948">
        <v>44928</v>
      </c>
      <c r="B2948">
        <v>27331</v>
      </c>
      <c r="C2948" t="s">
        <v>109</v>
      </c>
      <c r="D2948" t="s">
        <v>14902</v>
      </c>
      <c r="E2948" t="s">
        <v>14903</v>
      </c>
      <c r="F2948" t="s">
        <v>14904</v>
      </c>
      <c r="H2948" t="s">
        <v>57</v>
      </c>
      <c r="I2948" t="s">
        <v>4335</v>
      </c>
      <c r="J2948" s="18">
        <v>42446</v>
      </c>
      <c r="K2948" s="41" t="s">
        <v>14741</v>
      </c>
      <c r="L2948" s="42" t="s">
        <v>14449</v>
      </c>
      <c r="M2948" t="s">
        <v>14905</v>
      </c>
      <c r="N2948" t="s">
        <v>14906</v>
      </c>
      <c r="O2948" t="s">
        <v>14907</v>
      </c>
      <c r="P2948" t="s">
        <v>14908</v>
      </c>
      <c r="Q2948" s="40" t="s">
        <v>14908</v>
      </c>
      <c r="R2948" t="s">
        <v>10105</v>
      </c>
      <c r="S2948">
        <v>24</v>
      </c>
      <c r="T2948">
        <v>1</v>
      </c>
      <c r="W2948" t="s">
        <v>55</v>
      </c>
    </row>
    <row r="2949" spans="1:24" x14ac:dyDescent="0.2">
      <c r="A2949">
        <v>44929</v>
      </c>
      <c r="B2949">
        <v>27332</v>
      </c>
      <c r="C2949" t="s">
        <v>163</v>
      </c>
      <c r="D2949" t="s">
        <v>14909</v>
      </c>
      <c r="E2949" t="s">
        <v>14910</v>
      </c>
      <c r="F2949" t="s">
        <v>14911</v>
      </c>
      <c r="G2949" t="s">
        <v>56</v>
      </c>
      <c r="H2949" t="s">
        <v>63</v>
      </c>
      <c r="I2949" t="s">
        <v>139</v>
      </c>
      <c r="J2949" s="18">
        <v>42446</v>
      </c>
      <c r="K2949" s="41" t="s">
        <v>14912</v>
      </c>
      <c r="L2949" s="42" t="s">
        <v>14913</v>
      </c>
      <c r="M2949" t="s">
        <v>14705</v>
      </c>
      <c r="N2949" t="s">
        <v>14413</v>
      </c>
      <c r="O2949" t="s">
        <v>14898</v>
      </c>
      <c r="P2949" t="s">
        <v>14731</v>
      </c>
      <c r="Q2949" s="40" t="s">
        <v>14914</v>
      </c>
      <c r="R2949" t="s">
        <v>14763</v>
      </c>
      <c r="S2949">
        <v>0.67</v>
      </c>
      <c r="T2949">
        <v>0</v>
      </c>
      <c r="U2949" t="s">
        <v>54</v>
      </c>
      <c r="W2949" t="s">
        <v>59</v>
      </c>
      <c r="X2949" t="s">
        <v>14801</v>
      </c>
    </row>
    <row r="2950" spans="1:24" x14ac:dyDescent="0.2">
      <c r="A2950">
        <v>44930</v>
      </c>
      <c r="B2950">
        <v>27342</v>
      </c>
      <c r="C2950" t="s">
        <v>115</v>
      </c>
      <c r="D2950" t="s">
        <v>14915</v>
      </c>
      <c r="E2950" t="s">
        <v>14916</v>
      </c>
      <c r="F2950" t="s">
        <v>14917</v>
      </c>
      <c r="G2950" t="s">
        <v>52</v>
      </c>
      <c r="H2950" t="s">
        <v>74</v>
      </c>
      <c r="I2950" t="s">
        <v>2709</v>
      </c>
      <c r="J2950" s="18">
        <v>42446</v>
      </c>
      <c r="K2950" s="41" t="s">
        <v>14596</v>
      </c>
      <c r="L2950" s="42" t="s">
        <v>14694</v>
      </c>
      <c r="M2950" t="s">
        <v>14636</v>
      </c>
      <c r="N2950" t="s">
        <v>14918</v>
      </c>
      <c r="O2950" t="s">
        <v>14919</v>
      </c>
      <c r="P2950" t="s">
        <v>14800</v>
      </c>
      <c r="Q2950" s="40" t="s">
        <v>14800</v>
      </c>
      <c r="R2950" t="s">
        <v>13413</v>
      </c>
      <c r="S2950">
        <v>0.88</v>
      </c>
      <c r="T2950">
        <v>0</v>
      </c>
      <c r="U2950" t="s">
        <v>54</v>
      </c>
      <c r="W2950" t="s">
        <v>59</v>
      </c>
      <c r="X2950" t="s">
        <v>14920</v>
      </c>
    </row>
    <row r="2951" spans="1:24" x14ac:dyDescent="0.2">
      <c r="A2951">
        <v>44931</v>
      </c>
      <c r="B2951">
        <v>27340</v>
      </c>
      <c r="C2951" t="s">
        <v>110</v>
      </c>
      <c r="D2951" t="s">
        <v>14921</v>
      </c>
      <c r="E2951" t="s">
        <v>895</v>
      </c>
      <c r="F2951" t="s">
        <v>896</v>
      </c>
      <c r="H2951" t="s">
        <v>755</v>
      </c>
      <c r="I2951" t="s">
        <v>897</v>
      </c>
      <c r="J2951" s="18">
        <v>42446</v>
      </c>
      <c r="K2951" s="41" t="s">
        <v>14705</v>
      </c>
      <c r="L2951" s="42" t="s">
        <v>14922</v>
      </c>
      <c r="M2951" t="s">
        <v>14923</v>
      </c>
      <c r="N2951" t="s">
        <v>14249</v>
      </c>
      <c r="O2951" t="s">
        <v>14900</v>
      </c>
      <c r="P2951" t="s">
        <v>14924</v>
      </c>
      <c r="R2951" t="s">
        <v>14763</v>
      </c>
      <c r="S2951">
        <v>26.13</v>
      </c>
      <c r="T2951">
        <v>1</v>
      </c>
      <c r="W2951" t="s">
        <v>55</v>
      </c>
    </row>
    <row r="2952" spans="1:24" x14ac:dyDescent="0.2">
      <c r="A2952">
        <v>44932</v>
      </c>
      <c r="B2952">
        <v>27348</v>
      </c>
      <c r="C2952" t="s">
        <v>164</v>
      </c>
      <c r="D2952" t="s">
        <v>14925</v>
      </c>
      <c r="E2952" t="s">
        <v>14926</v>
      </c>
      <c r="F2952" t="s">
        <v>14927</v>
      </c>
      <c r="G2952" t="s">
        <v>56</v>
      </c>
      <c r="H2952" t="s">
        <v>1497</v>
      </c>
      <c r="I2952" t="s">
        <v>1603</v>
      </c>
      <c r="J2952" s="18">
        <v>42446</v>
      </c>
      <c r="K2952" s="41" t="s">
        <v>14776</v>
      </c>
      <c r="L2952" s="42" t="s">
        <v>14799</v>
      </c>
      <c r="M2952" t="s">
        <v>14799</v>
      </c>
      <c r="P2952" t="s">
        <v>14884</v>
      </c>
      <c r="Q2952" s="40" t="s">
        <v>14884</v>
      </c>
      <c r="R2952" t="s">
        <v>14053</v>
      </c>
      <c r="S2952">
        <v>0.02</v>
      </c>
      <c r="T2952">
        <v>0</v>
      </c>
      <c r="U2952" t="s">
        <v>54</v>
      </c>
      <c r="W2952" t="s">
        <v>59</v>
      </c>
      <c r="X2952" t="s">
        <v>14928</v>
      </c>
    </row>
    <row r="2953" spans="1:24" x14ac:dyDescent="0.2">
      <c r="A2953">
        <v>44934</v>
      </c>
      <c r="B2953">
        <v>27353</v>
      </c>
      <c r="C2953" t="s">
        <v>115</v>
      </c>
      <c r="D2953" t="s">
        <v>14929</v>
      </c>
      <c r="E2953" t="s">
        <v>14930</v>
      </c>
      <c r="F2953" t="s">
        <v>14931</v>
      </c>
      <c r="G2953" t="s">
        <v>56</v>
      </c>
      <c r="H2953" t="s">
        <v>4806</v>
      </c>
      <c r="I2953" t="s">
        <v>14932</v>
      </c>
      <c r="J2953" s="18">
        <v>42446</v>
      </c>
      <c r="K2953" s="41" t="s">
        <v>14731</v>
      </c>
      <c r="L2953" s="42" t="s">
        <v>14933</v>
      </c>
      <c r="M2953" t="s">
        <v>14919</v>
      </c>
      <c r="N2953" t="s">
        <v>14745</v>
      </c>
      <c r="O2953" t="s">
        <v>14712</v>
      </c>
      <c r="P2953" t="s">
        <v>14934</v>
      </c>
      <c r="Q2953" s="40" t="s">
        <v>14934</v>
      </c>
      <c r="R2953" t="s">
        <v>14195</v>
      </c>
      <c r="S2953">
        <v>5.53</v>
      </c>
      <c r="T2953">
        <v>0</v>
      </c>
      <c r="U2953" t="s">
        <v>54</v>
      </c>
      <c r="W2953" t="s">
        <v>59</v>
      </c>
      <c r="X2953" t="s">
        <v>14935</v>
      </c>
    </row>
    <row r="2954" spans="1:24" x14ac:dyDescent="0.2">
      <c r="A2954">
        <v>44935</v>
      </c>
      <c r="B2954">
        <v>27354</v>
      </c>
      <c r="C2954" t="s">
        <v>163</v>
      </c>
      <c r="D2954" t="s">
        <v>14936</v>
      </c>
      <c r="E2954" t="s">
        <v>14937</v>
      </c>
      <c r="F2954" t="s">
        <v>14938</v>
      </c>
      <c r="G2954" t="s">
        <v>56</v>
      </c>
      <c r="H2954" t="s">
        <v>53</v>
      </c>
      <c r="I2954" t="s">
        <v>122</v>
      </c>
      <c r="J2954" s="18">
        <v>42446</v>
      </c>
      <c r="K2954" s="41" t="s">
        <v>14939</v>
      </c>
      <c r="L2954" s="42" t="s">
        <v>14825</v>
      </c>
      <c r="M2954" t="s">
        <v>14933</v>
      </c>
      <c r="N2954" t="s">
        <v>14940</v>
      </c>
      <c r="O2954" t="s">
        <v>14778</v>
      </c>
      <c r="P2954" t="s">
        <v>14941</v>
      </c>
      <c r="Q2954" s="40" t="s">
        <v>14941</v>
      </c>
      <c r="R2954" t="s">
        <v>14541</v>
      </c>
      <c r="S2954">
        <v>0.73</v>
      </c>
      <c r="T2954">
        <v>0</v>
      </c>
      <c r="U2954" t="s">
        <v>54</v>
      </c>
      <c r="W2954" t="s">
        <v>59</v>
      </c>
      <c r="X2954" t="s">
        <v>14942</v>
      </c>
    </row>
    <row r="2955" spans="1:24" x14ac:dyDescent="0.2">
      <c r="A2955">
        <v>44936</v>
      </c>
      <c r="B2955">
        <v>27357</v>
      </c>
      <c r="C2955" t="s">
        <v>163</v>
      </c>
      <c r="D2955" t="s">
        <v>14943</v>
      </c>
      <c r="E2955" t="s">
        <v>14944</v>
      </c>
      <c r="F2955" t="s">
        <v>14945</v>
      </c>
      <c r="G2955" t="s">
        <v>56</v>
      </c>
      <c r="H2955" t="s">
        <v>62</v>
      </c>
      <c r="I2955" t="s">
        <v>143</v>
      </c>
      <c r="J2955" s="18">
        <v>42446</v>
      </c>
      <c r="K2955" s="41" t="s">
        <v>14763</v>
      </c>
      <c r="L2955" s="42" t="s">
        <v>14946</v>
      </c>
      <c r="M2955" t="s">
        <v>14947</v>
      </c>
      <c r="N2955" t="s">
        <v>14948</v>
      </c>
      <c r="O2955" t="s">
        <v>14893</v>
      </c>
      <c r="P2955" t="s">
        <v>14836</v>
      </c>
      <c r="Q2955" s="40" t="s">
        <v>14836</v>
      </c>
      <c r="R2955" t="s">
        <v>14755</v>
      </c>
      <c r="S2955">
        <v>4.0199999999999996</v>
      </c>
      <c r="T2955">
        <v>0</v>
      </c>
      <c r="U2955" t="s">
        <v>58</v>
      </c>
      <c r="W2955" t="s">
        <v>59</v>
      </c>
      <c r="X2955" t="s">
        <v>14949</v>
      </c>
    </row>
    <row r="2956" spans="1:24" x14ac:dyDescent="0.2">
      <c r="A2956">
        <v>44937</v>
      </c>
      <c r="B2956">
        <v>27359</v>
      </c>
      <c r="C2956" t="s">
        <v>163</v>
      </c>
      <c r="D2956" t="s">
        <v>1360</v>
      </c>
      <c r="E2956" t="s">
        <v>1361</v>
      </c>
      <c r="F2956" t="s">
        <v>1362</v>
      </c>
      <c r="G2956" t="s">
        <v>52</v>
      </c>
      <c r="H2956" t="s">
        <v>70</v>
      </c>
      <c r="I2956" t="s">
        <v>11251</v>
      </c>
      <c r="J2956" s="18">
        <v>42446</v>
      </c>
      <c r="K2956" s="41" t="s">
        <v>14770</v>
      </c>
      <c r="L2956" s="42" t="s">
        <v>14941</v>
      </c>
      <c r="M2956" t="s">
        <v>14950</v>
      </c>
      <c r="N2956" t="s">
        <v>14771</v>
      </c>
      <c r="O2956" t="s">
        <v>14951</v>
      </c>
      <c r="P2956" t="s">
        <v>14952</v>
      </c>
      <c r="Q2956" s="40" t="s">
        <v>14952</v>
      </c>
      <c r="R2956" t="s">
        <v>14231</v>
      </c>
      <c r="S2956">
        <v>23.22</v>
      </c>
      <c r="T2956">
        <v>1</v>
      </c>
      <c r="U2956" t="s">
        <v>54</v>
      </c>
      <c r="W2956" t="s">
        <v>59</v>
      </c>
      <c r="X2956" t="s">
        <v>14953</v>
      </c>
    </row>
    <row r="2957" spans="1:24" x14ac:dyDescent="0.2">
      <c r="A2957">
        <v>44939</v>
      </c>
      <c r="B2957">
        <v>27363</v>
      </c>
      <c r="C2957" t="s">
        <v>110</v>
      </c>
      <c r="D2957" t="s">
        <v>14954</v>
      </c>
      <c r="E2957" t="s">
        <v>14955</v>
      </c>
      <c r="F2957" t="s">
        <v>14956</v>
      </c>
      <c r="H2957" t="s">
        <v>57</v>
      </c>
      <c r="I2957" t="s">
        <v>156</v>
      </c>
      <c r="J2957" s="18">
        <v>42446</v>
      </c>
      <c r="K2957" s="41" t="s">
        <v>14957</v>
      </c>
      <c r="L2957" s="42" t="s">
        <v>14826</v>
      </c>
      <c r="M2957" t="s">
        <v>14958</v>
      </c>
      <c r="N2957" t="s">
        <v>14472</v>
      </c>
      <c r="O2957" t="s">
        <v>14709</v>
      </c>
      <c r="R2957" t="s">
        <v>14889</v>
      </c>
      <c r="S2957">
        <v>23.57</v>
      </c>
      <c r="T2957">
        <v>1</v>
      </c>
      <c r="W2957" t="s">
        <v>55</v>
      </c>
    </row>
    <row r="2958" spans="1:24" x14ac:dyDescent="0.2">
      <c r="A2958">
        <v>44949</v>
      </c>
      <c r="B2958">
        <v>27376</v>
      </c>
      <c r="C2958" t="s">
        <v>115</v>
      </c>
      <c r="D2958" t="s">
        <v>14959</v>
      </c>
      <c r="E2958" t="s">
        <v>14960</v>
      </c>
      <c r="F2958" t="s">
        <v>14961</v>
      </c>
      <c r="H2958" t="s">
        <v>105</v>
      </c>
      <c r="I2958" t="s">
        <v>159</v>
      </c>
      <c r="J2958" s="18">
        <v>42446</v>
      </c>
      <c r="K2958" s="41" t="s">
        <v>14962</v>
      </c>
      <c r="L2958" s="42" t="s">
        <v>14963</v>
      </c>
      <c r="M2958" t="s">
        <v>14637</v>
      </c>
      <c r="P2958" t="s">
        <v>14711</v>
      </c>
      <c r="Q2958" s="40" t="s">
        <v>14964</v>
      </c>
      <c r="R2958" t="s">
        <v>14965</v>
      </c>
      <c r="S2958">
        <v>2.2200000000000002</v>
      </c>
      <c r="T2958">
        <v>0</v>
      </c>
      <c r="W2958" t="s">
        <v>55</v>
      </c>
    </row>
    <row r="2959" spans="1:24" x14ac:dyDescent="0.2">
      <c r="A2959">
        <v>44956</v>
      </c>
      <c r="B2959">
        <v>27386</v>
      </c>
      <c r="C2959" t="s">
        <v>161</v>
      </c>
      <c r="D2959" t="s">
        <v>14966</v>
      </c>
      <c r="E2959" t="s">
        <v>14967</v>
      </c>
      <c r="F2959" t="s">
        <v>14968</v>
      </c>
      <c r="G2959" t="s">
        <v>52</v>
      </c>
      <c r="H2959" t="s">
        <v>53</v>
      </c>
      <c r="I2959" t="s">
        <v>147</v>
      </c>
      <c r="J2959" s="18">
        <v>42446</v>
      </c>
      <c r="K2959" s="41" t="s">
        <v>14755</v>
      </c>
      <c r="L2959" s="42" t="s">
        <v>14969</v>
      </c>
      <c r="M2959" t="s">
        <v>14970</v>
      </c>
      <c r="N2959" t="s">
        <v>14971</v>
      </c>
      <c r="O2959" t="s">
        <v>14972</v>
      </c>
      <c r="P2959" t="s">
        <v>14845</v>
      </c>
      <c r="Q2959" s="40" t="s">
        <v>14845</v>
      </c>
      <c r="R2959" t="s">
        <v>12903</v>
      </c>
      <c r="S2959">
        <v>1.18</v>
      </c>
      <c r="T2959">
        <v>0</v>
      </c>
      <c r="U2959" t="s">
        <v>54</v>
      </c>
      <c r="W2959" t="s">
        <v>59</v>
      </c>
      <c r="X2959" t="s">
        <v>14973</v>
      </c>
    </row>
    <row r="2960" spans="1:24" x14ac:dyDescent="0.2">
      <c r="A2960">
        <v>44958</v>
      </c>
      <c r="B2960">
        <v>27389</v>
      </c>
      <c r="C2960" t="s">
        <v>110</v>
      </c>
      <c r="D2960" t="s">
        <v>14974</v>
      </c>
      <c r="E2960" t="s">
        <v>14975</v>
      </c>
      <c r="F2960" t="s">
        <v>14976</v>
      </c>
      <c r="G2960" t="s">
        <v>52</v>
      </c>
      <c r="H2960" t="s">
        <v>64</v>
      </c>
      <c r="I2960" t="s">
        <v>152</v>
      </c>
      <c r="J2960" s="18">
        <v>42446</v>
      </c>
      <c r="K2960" s="41" t="s">
        <v>14755</v>
      </c>
      <c r="L2960" s="42" t="s">
        <v>14977</v>
      </c>
      <c r="M2960" t="s">
        <v>14734</v>
      </c>
      <c r="N2960" t="s">
        <v>14978</v>
      </c>
      <c r="O2960" t="s">
        <v>14979</v>
      </c>
      <c r="P2960" t="s">
        <v>14725</v>
      </c>
      <c r="Q2960" s="40" t="s">
        <v>14725</v>
      </c>
      <c r="R2960" t="s">
        <v>14195</v>
      </c>
      <c r="S2960">
        <v>1.77</v>
      </c>
      <c r="T2960">
        <v>0</v>
      </c>
      <c r="U2960" t="s">
        <v>54</v>
      </c>
      <c r="W2960" t="s">
        <v>59</v>
      </c>
      <c r="X2960" t="s">
        <v>14980</v>
      </c>
    </row>
    <row r="2961" spans="1:24" x14ac:dyDescent="0.2">
      <c r="A2961">
        <v>44962</v>
      </c>
      <c r="B2961">
        <v>27393</v>
      </c>
      <c r="C2961" t="s">
        <v>115</v>
      </c>
      <c r="D2961" t="s">
        <v>14981</v>
      </c>
      <c r="E2961" t="s">
        <v>14982</v>
      </c>
      <c r="F2961" t="s">
        <v>14983</v>
      </c>
      <c r="H2961" t="s">
        <v>57</v>
      </c>
      <c r="I2961" t="s">
        <v>156</v>
      </c>
      <c r="J2961" s="18">
        <v>42446</v>
      </c>
      <c r="K2961" s="41" t="s">
        <v>14731</v>
      </c>
      <c r="L2961" s="42" t="s">
        <v>14978</v>
      </c>
      <c r="M2961" t="s">
        <v>14805</v>
      </c>
      <c r="P2961" t="s">
        <v>14827</v>
      </c>
      <c r="Q2961" s="40" t="s">
        <v>14827</v>
      </c>
      <c r="R2961" t="s">
        <v>14036</v>
      </c>
      <c r="S2961">
        <v>0</v>
      </c>
      <c r="T2961">
        <v>0</v>
      </c>
      <c r="W2961" t="s">
        <v>55</v>
      </c>
    </row>
    <row r="2962" spans="1:24" x14ac:dyDescent="0.2">
      <c r="A2962">
        <v>44962</v>
      </c>
      <c r="B2962">
        <v>0</v>
      </c>
      <c r="C2962" t="s">
        <v>115</v>
      </c>
      <c r="D2962" t="s">
        <v>14981</v>
      </c>
      <c r="E2962" t="s">
        <v>14982</v>
      </c>
      <c r="F2962" t="s">
        <v>14983</v>
      </c>
      <c r="G2962" t="s">
        <v>56</v>
      </c>
      <c r="H2962" t="s">
        <v>57</v>
      </c>
      <c r="I2962" t="s">
        <v>156</v>
      </c>
      <c r="J2962" s="18">
        <v>42446</v>
      </c>
      <c r="K2962" s="41" t="s">
        <v>14731</v>
      </c>
      <c r="L2962" s="42" t="s">
        <v>14984</v>
      </c>
      <c r="M2962" t="s">
        <v>14985</v>
      </c>
      <c r="P2962" t="s">
        <v>14986</v>
      </c>
      <c r="Q2962" s="40" t="s">
        <v>14986</v>
      </c>
      <c r="R2962" t="s">
        <v>14036</v>
      </c>
      <c r="S2962">
        <v>0.22</v>
      </c>
      <c r="T2962">
        <v>0</v>
      </c>
      <c r="U2962" t="s">
        <v>54</v>
      </c>
      <c r="W2962" t="s">
        <v>59</v>
      </c>
      <c r="X2962" t="s">
        <v>14987</v>
      </c>
    </row>
    <row r="2963" spans="1:24" x14ac:dyDescent="0.2">
      <c r="A2963">
        <v>44967</v>
      </c>
      <c r="B2963">
        <v>27397</v>
      </c>
      <c r="C2963" t="s">
        <v>115</v>
      </c>
      <c r="D2963" t="s">
        <v>14988</v>
      </c>
      <c r="E2963" t="s">
        <v>14989</v>
      </c>
      <c r="F2963" t="s">
        <v>14990</v>
      </c>
      <c r="H2963" t="s">
        <v>53</v>
      </c>
      <c r="I2963" t="s">
        <v>84</v>
      </c>
      <c r="J2963" s="18">
        <v>42446</v>
      </c>
      <c r="K2963" s="41" t="s">
        <v>14991</v>
      </c>
      <c r="L2963" s="42" t="s">
        <v>14726</v>
      </c>
      <c r="M2963" t="s">
        <v>11852</v>
      </c>
      <c r="R2963" t="s">
        <v>10691</v>
      </c>
      <c r="S2963">
        <v>19.02</v>
      </c>
      <c r="T2963">
        <v>1</v>
      </c>
      <c r="W2963" t="s">
        <v>55</v>
      </c>
    </row>
    <row r="2964" spans="1:24" x14ac:dyDescent="0.2">
      <c r="A2964">
        <v>44970</v>
      </c>
      <c r="B2964">
        <v>27405</v>
      </c>
      <c r="C2964" t="s">
        <v>163</v>
      </c>
      <c r="D2964" t="s">
        <v>14992</v>
      </c>
      <c r="E2964" t="s">
        <v>14993</v>
      </c>
      <c r="F2964" t="s">
        <v>14994</v>
      </c>
      <c r="H2964" t="s">
        <v>69</v>
      </c>
      <c r="I2964" t="s">
        <v>145</v>
      </c>
      <c r="J2964" s="18">
        <v>42446</v>
      </c>
      <c r="K2964" s="41" t="s">
        <v>14995</v>
      </c>
      <c r="L2964" s="42" t="s">
        <v>14996</v>
      </c>
      <c r="M2964" t="s">
        <v>14996</v>
      </c>
      <c r="N2964" t="s">
        <v>14887</v>
      </c>
      <c r="O2964" t="s">
        <v>14997</v>
      </c>
      <c r="R2964" t="s">
        <v>14998</v>
      </c>
      <c r="S2964">
        <v>18.32</v>
      </c>
      <c r="T2964">
        <v>1</v>
      </c>
      <c r="W2964" t="s">
        <v>55</v>
      </c>
    </row>
    <row r="2965" spans="1:24" x14ac:dyDescent="0.2">
      <c r="A2965">
        <v>44971</v>
      </c>
      <c r="B2965">
        <v>27403</v>
      </c>
      <c r="C2965" t="s">
        <v>161</v>
      </c>
      <c r="D2965" t="s">
        <v>14999</v>
      </c>
      <c r="E2965" t="s">
        <v>15000</v>
      </c>
      <c r="F2965" t="s">
        <v>15001</v>
      </c>
      <c r="H2965" t="s">
        <v>74</v>
      </c>
      <c r="I2965" t="s">
        <v>736</v>
      </c>
      <c r="J2965" s="18">
        <v>42446</v>
      </c>
      <c r="K2965" s="41" t="s">
        <v>14036</v>
      </c>
      <c r="L2965" s="42" t="s">
        <v>15002</v>
      </c>
      <c r="M2965" t="s">
        <v>14991</v>
      </c>
      <c r="N2965" t="s">
        <v>15003</v>
      </c>
      <c r="O2965" t="s">
        <v>15004</v>
      </c>
      <c r="R2965" t="s">
        <v>14889</v>
      </c>
      <c r="S2965">
        <v>18.77</v>
      </c>
      <c r="T2965">
        <v>1</v>
      </c>
      <c r="W2965" t="s">
        <v>55</v>
      </c>
    </row>
    <row r="2966" spans="1:24" x14ac:dyDescent="0.2">
      <c r="A2966">
        <v>44972</v>
      </c>
      <c r="B2966">
        <v>27406</v>
      </c>
      <c r="C2966" t="s">
        <v>110</v>
      </c>
      <c r="D2966" t="s">
        <v>15005</v>
      </c>
      <c r="E2966" t="s">
        <v>15006</v>
      </c>
      <c r="F2966" t="s">
        <v>15007</v>
      </c>
      <c r="H2966" t="s">
        <v>67</v>
      </c>
      <c r="I2966" t="s">
        <v>138</v>
      </c>
      <c r="J2966" s="18">
        <v>42446</v>
      </c>
      <c r="K2966" s="41" t="s">
        <v>15008</v>
      </c>
      <c r="L2966" s="42" t="s">
        <v>15009</v>
      </c>
      <c r="M2966" t="s">
        <v>15010</v>
      </c>
      <c r="N2966" t="s">
        <v>14997</v>
      </c>
      <c r="O2966" t="s">
        <v>15011</v>
      </c>
      <c r="P2966" t="s">
        <v>15012</v>
      </c>
      <c r="Q2966" s="40" t="s">
        <v>15012</v>
      </c>
      <c r="R2966" t="s">
        <v>14231</v>
      </c>
      <c r="S2966">
        <v>16.3</v>
      </c>
      <c r="T2966">
        <v>1</v>
      </c>
      <c r="W2966" t="s">
        <v>55</v>
      </c>
    </row>
    <row r="2967" spans="1:24" x14ac:dyDescent="0.2">
      <c r="A2967">
        <v>44976</v>
      </c>
      <c r="B2967">
        <v>4205</v>
      </c>
      <c r="C2967" t="s">
        <v>112</v>
      </c>
      <c r="E2967" t="s">
        <v>14643</v>
      </c>
      <c r="F2967" t="s">
        <v>14644</v>
      </c>
      <c r="H2967" t="s">
        <v>53</v>
      </c>
      <c r="I2967" t="s">
        <v>122</v>
      </c>
      <c r="J2967" s="18">
        <v>42446</v>
      </c>
      <c r="K2967" s="41" t="s">
        <v>3570</v>
      </c>
      <c r="L2967" s="42" t="s">
        <v>15013</v>
      </c>
      <c r="M2967" t="s">
        <v>15013</v>
      </c>
      <c r="R2967" t="s">
        <v>14251</v>
      </c>
      <c r="S2967">
        <v>17.399999999999999</v>
      </c>
      <c r="T2967">
        <v>1</v>
      </c>
      <c r="W2967" t="s">
        <v>55</v>
      </c>
    </row>
    <row r="2968" spans="1:24" x14ac:dyDescent="0.2">
      <c r="A2968">
        <v>44978</v>
      </c>
      <c r="B2968">
        <v>0</v>
      </c>
      <c r="C2968" t="s">
        <v>112</v>
      </c>
      <c r="D2968" t="s">
        <v>15014</v>
      </c>
      <c r="E2968" t="s">
        <v>15015</v>
      </c>
      <c r="F2968" t="s">
        <v>15016</v>
      </c>
      <c r="H2968" t="s">
        <v>107</v>
      </c>
      <c r="I2968" t="s">
        <v>15017</v>
      </c>
      <c r="J2968" s="18">
        <v>42446</v>
      </c>
      <c r="K2968" s="41" t="s">
        <v>15018</v>
      </c>
      <c r="L2968" s="42" t="s">
        <v>15019</v>
      </c>
      <c r="R2968" t="s">
        <v>10691</v>
      </c>
      <c r="S2968">
        <v>15.62</v>
      </c>
      <c r="T2968">
        <v>1</v>
      </c>
      <c r="W2968" t="s">
        <v>55</v>
      </c>
    </row>
    <row r="2969" spans="1:24" x14ac:dyDescent="0.2">
      <c r="A2969" t="s">
        <v>29</v>
      </c>
      <c r="B2969" t="s">
        <v>30</v>
      </c>
      <c r="C2969" t="s">
        <v>31</v>
      </c>
      <c r="D2969" t="s">
        <v>32</v>
      </c>
      <c r="E2969" t="s">
        <v>28</v>
      </c>
      <c r="F2969" t="s">
        <v>33</v>
      </c>
      <c r="G2969" t="s">
        <v>34</v>
      </c>
      <c r="H2969" t="s">
        <v>35</v>
      </c>
      <c r="I2969" t="s">
        <v>36</v>
      </c>
      <c r="J2969" s="18" t="s">
        <v>37</v>
      </c>
      <c r="K2969" s="41" t="s">
        <v>38</v>
      </c>
      <c r="L2969" s="42" t="s">
        <v>39</v>
      </c>
      <c r="M2969" t="s">
        <v>40</v>
      </c>
      <c r="N2969" t="s">
        <v>41</v>
      </c>
      <c r="O2969" t="s">
        <v>42</v>
      </c>
      <c r="P2969" t="s">
        <v>43</v>
      </c>
      <c r="Q2969" s="40" t="s">
        <v>44</v>
      </c>
      <c r="R2969" t="s">
        <v>45</v>
      </c>
      <c r="S2969" t="s">
        <v>46</v>
      </c>
      <c r="T2969" t="s">
        <v>47</v>
      </c>
      <c r="U2969" t="s">
        <v>48</v>
      </c>
      <c r="V2969" t="s">
        <v>49</v>
      </c>
      <c r="W2969" t="s">
        <v>50</v>
      </c>
      <c r="X2969" t="s">
        <v>51</v>
      </c>
    </row>
    <row r="2970" spans="1:24" x14ac:dyDescent="0.2">
      <c r="A2970">
        <v>44443</v>
      </c>
      <c r="B2970">
        <v>4206</v>
      </c>
      <c r="C2970" t="s">
        <v>111</v>
      </c>
      <c r="D2970" t="s">
        <v>15050</v>
      </c>
      <c r="E2970" t="s">
        <v>15051</v>
      </c>
      <c r="F2970" t="s">
        <v>15052</v>
      </c>
      <c r="G2970" t="s">
        <v>52</v>
      </c>
      <c r="H2970" t="s">
        <v>53</v>
      </c>
      <c r="I2970" t="s">
        <v>137</v>
      </c>
      <c r="J2970" s="18" t="s">
        <v>12014</v>
      </c>
      <c r="K2970" s="41" t="s">
        <v>15053</v>
      </c>
      <c r="L2970" s="42" t="s">
        <v>15011</v>
      </c>
      <c r="M2970" t="s">
        <v>15054</v>
      </c>
      <c r="N2970" t="s">
        <v>15055</v>
      </c>
      <c r="O2970" t="s">
        <v>15056</v>
      </c>
      <c r="P2970" t="s">
        <v>15057</v>
      </c>
      <c r="Q2970" s="40" t="s">
        <v>15057</v>
      </c>
      <c r="R2970" t="s">
        <v>12758</v>
      </c>
      <c r="S2970">
        <v>0.93</v>
      </c>
      <c r="T2970">
        <v>0</v>
      </c>
      <c r="U2970" t="s">
        <v>54</v>
      </c>
      <c r="W2970" t="s">
        <v>59</v>
      </c>
      <c r="X2970" t="s">
        <v>15058</v>
      </c>
    </row>
    <row r="2971" spans="1:24" x14ac:dyDescent="0.2">
      <c r="A2971">
        <v>44603</v>
      </c>
      <c r="B2971">
        <v>0</v>
      </c>
      <c r="C2971" t="s">
        <v>110</v>
      </c>
      <c r="D2971" t="s">
        <v>12718</v>
      </c>
      <c r="E2971" t="s">
        <v>12719</v>
      </c>
      <c r="F2971" t="s">
        <v>12720</v>
      </c>
      <c r="G2971" t="s">
        <v>52</v>
      </c>
      <c r="I2971" t="s">
        <v>150</v>
      </c>
      <c r="J2971" s="18" t="s">
        <v>13318</v>
      </c>
      <c r="K2971" s="41" t="s">
        <v>12721</v>
      </c>
      <c r="L2971" s="42" t="s">
        <v>15059</v>
      </c>
      <c r="N2971" t="s">
        <v>15060</v>
      </c>
      <c r="O2971" t="s">
        <v>15060</v>
      </c>
      <c r="P2971" t="s">
        <v>15061</v>
      </c>
      <c r="Q2971" s="40" t="s">
        <v>15061</v>
      </c>
      <c r="R2971" t="s">
        <v>15062</v>
      </c>
      <c r="S2971">
        <v>0.68</v>
      </c>
      <c r="T2971">
        <v>0</v>
      </c>
      <c r="U2971" t="s">
        <v>58</v>
      </c>
      <c r="W2971" t="s">
        <v>59</v>
      </c>
      <c r="X2971" t="s">
        <v>10105</v>
      </c>
    </row>
    <row r="2972" spans="1:24" x14ac:dyDescent="0.2">
      <c r="A2972">
        <v>44768</v>
      </c>
      <c r="B2972">
        <v>27462</v>
      </c>
      <c r="C2972" t="s">
        <v>115</v>
      </c>
      <c r="E2972" t="s">
        <v>15063</v>
      </c>
      <c r="F2972" t="s">
        <v>15064</v>
      </c>
      <c r="G2972" t="s">
        <v>52</v>
      </c>
      <c r="H2972" t="s">
        <v>66</v>
      </c>
      <c r="I2972" t="s">
        <v>1546</v>
      </c>
      <c r="J2972" s="18" t="s">
        <v>13482</v>
      </c>
      <c r="K2972" s="41" t="s">
        <v>13798</v>
      </c>
      <c r="L2972" s="42" t="s">
        <v>15065</v>
      </c>
      <c r="M2972" t="s">
        <v>15066</v>
      </c>
      <c r="N2972" t="s">
        <v>15067</v>
      </c>
      <c r="O2972" t="s">
        <v>15068</v>
      </c>
      <c r="P2972" t="s">
        <v>15069</v>
      </c>
      <c r="Q2972" s="40" t="s">
        <v>15069</v>
      </c>
      <c r="R2972" t="s">
        <v>10105</v>
      </c>
      <c r="S2972">
        <v>1.47</v>
      </c>
      <c r="T2972">
        <v>0</v>
      </c>
      <c r="U2972" t="s">
        <v>54</v>
      </c>
      <c r="W2972" t="s">
        <v>59</v>
      </c>
      <c r="X2972" t="s">
        <v>15070</v>
      </c>
    </row>
    <row r="2973" spans="1:24" x14ac:dyDescent="0.2">
      <c r="A2973">
        <v>44820</v>
      </c>
      <c r="B2973">
        <v>27411</v>
      </c>
      <c r="C2973" t="s">
        <v>111</v>
      </c>
      <c r="D2973" t="s">
        <v>15071</v>
      </c>
      <c r="E2973" t="s">
        <v>15072</v>
      </c>
      <c r="F2973" t="s">
        <v>15073</v>
      </c>
      <c r="G2973" t="s">
        <v>52</v>
      </c>
      <c r="I2973" t="s">
        <v>150</v>
      </c>
      <c r="J2973" s="18" t="s">
        <v>13920</v>
      </c>
      <c r="K2973" s="41" t="s">
        <v>15074</v>
      </c>
      <c r="L2973" s="42" t="s">
        <v>15075</v>
      </c>
      <c r="M2973" t="s">
        <v>15076</v>
      </c>
      <c r="N2973" t="s">
        <v>15077</v>
      </c>
      <c r="O2973" t="s">
        <v>15078</v>
      </c>
      <c r="P2973" t="s">
        <v>15079</v>
      </c>
      <c r="Q2973" s="40" t="s">
        <v>15079</v>
      </c>
      <c r="R2973" t="s">
        <v>15080</v>
      </c>
      <c r="S2973">
        <v>1.3</v>
      </c>
      <c r="T2973">
        <v>0</v>
      </c>
      <c r="U2973" t="s">
        <v>54</v>
      </c>
      <c r="W2973" t="s">
        <v>59</v>
      </c>
      <c r="X2973" t="s">
        <v>15081</v>
      </c>
    </row>
    <row r="2974" spans="1:24" x14ac:dyDescent="0.2">
      <c r="A2974">
        <v>44829</v>
      </c>
      <c r="B2974">
        <v>27426</v>
      </c>
      <c r="C2974" t="s">
        <v>115</v>
      </c>
      <c r="E2974" t="s">
        <v>15082</v>
      </c>
      <c r="F2974" t="s">
        <v>15083</v>
      </c>
      <c r="G2974" t="s">
        <v>52</v>
      </c>
      <c r="H2974" t="s">
        <v>53</v>
      </c>
      <c r="I2974" t="s">
        <v>147</v>
      </c>
      <c r="J2974" s="18" t="s">
        <v>13920</v>
      </c>
      <c r="K2974" s="41" t="s">
        <v>15084</v>
      </c>
      <c r="L2974" s="42" t="s">
        <v>15085</v>
      </c>
      <c r="M2974" t="s">
        <v>15086</v>
      </c>
      <c r="N2974" t="s">
        <v>15087</v>
      </c>
      <c r="O2974" t="s">
        <v>15088</v>
      </c>
      <c r="P2974" t="s">
        <v>15089</v>
      </c>
      <c r="Q2974" s="40" t="s">
        <v>15089</v>
      </c>
      <c r="R2974" t="s">
        <v>15090</v>
      </c>
      <c r="S2974">
        <v>1.37</v>
      </c>
      <c r="T2974">
        <v>0</v>
      </c>
      <c r="U2974" t="s">
        <v>54</v>
      </c>
      <c r="W2974" t="s">
        <v>59</v>
      </c>
      <c r="X2974" t="s">
        <v>15091</v>
      </c>
    </row>
    <row r="2975" spans="1:24" x14ac:dyDescent="0.2">
      <c r="A2975">
        <v>44888</v>
      </c>
      <c r="B2975">
        <v>27423</v>
      </c>
      <c r="C2975" t="s">
        <v>163</v>
      </c>
      <c r="D2975" t="s">
        <v>15092</v>
      </c>
      <c r="E2975" t="s">
        <v>15093</v>
      </c>
      <c r="F2975" t="s">
        <v>15094</v>
      </c>
      <c r="G2975" t="s">
        <v>52</v>
      </c>
      <c r="H2975" t="s">
        <v>101</v>
      </c>
      <c r="I2975" t="s">
        <v>4288</v>
      </c>
      <c r="J2975" s="18" t="s">
        <v>15095</v>
      </c>
      <c r="K2975" s="41" t="s">
        <v>13973</v>
      </c>
      <c r="L2975" s="42" t="s">
        <v>15096</v>
      </c>
      <c r="M2975" t="s">
        <v>15096</v>
      </c>
      <c r="N2975" t="s">
        <v>15086</v>
      </c>
      <c r="O2975" t="s">
        <v>15097</v>
      </c>
      <c r="P2975" t="s">
        <v>15097</v>
      </c>
      <c r="Q2975" s="40" t="s">
        <v>15097</v>
      </c>
      <c r="R2975" t="s">
        <v>12758</v>
      </c>
      <c r="S2975">
        <v>1.3</v>
      </c>
      <c r="T2975">
        <v>0</v>
      </c>
      <c r="U2975" t="s">
        <v>54</v>
      </c>
      <c r="W2975" t="s">
        <v>59</v>
      </c>
      <c r="X2975" t="s">
        <v>15098</v>
      </c>
    </row>
    <row r="2976" spans="1:24" x14ac:dyDescent="0.2">
      <c r="A2976">
        <v>44938</v>
      </c>
      <c r="B2976">
        <v>27412</v>
      </c>
      <c r="C2976" t="s">
        <v>111</v>
      </c>
      <c r="D2976" t="s">
        <v>15099</v>
      </c>
      <c r="E2976" t="s">
        <v>15100</v>
      </c>
      <c r="F2976" t="s">
        <v>15101</v>
      </c>
      <c r="G2976" t="s">
        <v>52</v>
      </c>
      <c r="H2976" t="s">
        <v>2989</v>
      </c>
      <c r="I2976" t="s">
        <v>9643</v>
      </c>
      <c r="J2976" s="18" t="s">
        <v>15102</v>
      </c>
      <c r="K2976" s="41" t="s">
        <v>15103</v>
      </c>
      <c r="L2976" s="42" t="s">
        <v>15104</v>
      </c>
      <c r="M2976" t="s">
        <v>15105</v>
      </c>
      <c r="N2976" t="s">
        <v>15106</v>
      </c>
      <c r="O2976" t="s">
        <v>15107</v>
      </c>
      <c r="P2976" t="s">
        <v>15084</v>
      </c>
      <c r="Q2976" s="40" t="s">
        <v>15084</v>
      </c>
      <c r="R2976" t="s">
        <v>14889</v>
      </c>
      <c r="S2976">
        <v>1.43</v>
      </c>
      <c r="T2976">
        <v>0</v>
      </c>
      <c r="U2976" t="s">
        <v>54</v>
      </c>
      <c r="W2976" t="s">
        <v>59</v>
      </c>
      <c r="X2976" t="s">
        <v>15108</v>
      </c>
    </row>
    <row r="2977" spans="1:24" x14ac:dyDescent="0.2">
      <c r="A2977">
        <v>44940</v>
      </c>
      <c r="B2977">
        <v>27477</v>
      </c>
      <c r="C2977" t="s">
        <v>110</v>
      </c>
      <c r="D2977" t="s">
        <v>4446</v>
      </c>
      <c r="E2977" t="s">
        <v>15109</v>
      </c>
      <c r="F2977" t="s">
        <v>15110</v>
      </c>
      <c r="G2977" t="s">
        <v>52</v>
      </c>
      <c r="I2977" t="s">
        <v>4658</v>
      </c>
      <c r="J2977" s="18" t="s">
        <v>15102</v>
      </c>
      <c r="K2977" s="41" t="s">
        <v>15111</v>
      </c>
      <c r="L2977" s="42" t="s">
        <v>15112</v>
      </c>
      <c r="M2977" t="s">
        <v>15113</v>
      </c>
      <c r="N2977" t="s">
        <v>15114</v>
      </c>
      <c r="O2977" t="s">
        <v>15115</v>
      </c>
      <c r="P2977" t="s">
        <v>15116</v>
      </c>
      <c r="Q2977" s="40" t="s">
        <v>15116</v>
      </c>
      <c r="R2977" t="s">
        <v>15117</v>
      </c>
      <c r="S2977">
        <v>0.85</v>
      </c>
      <c r="T2977">
        <v>0</v>
      </c>
      <c r="U2977" t="s">
        <v>54</v>
      </c>
      <c r="W2977" t="s">
        <v>59</v>
      </c>
      <c r="X2977" t="s">
        <v>15118</v>
      </c>
    </row>
    <row r="2978" spans="1:24" x14ac:dyDescent="0.2">
      <c r="A2978">
        <v>44941</v>
      </c>
      <c r="B2978">
        <v>27476</v>
      </c>
      <c r="C2978" t="s">
        <v>110</v>
      </c>
      <c r="D2978" t="s">
        <v>3157</v>
      </c>
      <c r="E2978" t="s">
        <v>3158</v>
      </c>
      <c r="F2978" t="s">
        <v>3159</v>
      </c>
      <c r="G2978" t="s">
        <v>52</v>
      </c>
      <c r="H2978" t="s">
        <v>63</v>
      </c>
      <c r="I2978" t="s">
        <v>140</v>
      </c>
      <c r="J2978" s="18" t="s">
        <v>15102</v>
      </c>
      <c r="K2978" s="41" t="s">
        <v>15119</v>
      </c>
      <c r="L2978" s="42" t="s">
        <v>15120</v>
      </c>
      <c r="M2978" t="s">
        <v>15121</v>
      </c>
      <c r="N2978" t="s">
        <v>15122</v>
      </c>
      <c r="O2978" t="s">
        <v>15123</v>
      </c>
      <c r="P2978" t="s">
        <v>15124</v>
      </c>
      <c r="Q2978" s="40" t="s">
        <v>15124</v>
      </c>
      <c r="R2978" t="s">
        <v>11914</v>
      </c>
      <c r="S2978">
        <v>1.05</v>
      </c>
      <c r="T2978">
        <v>0</v>
      </c>
      <c r="U2978" t="s">
        <v>54</v>
      </c>
      <c r="W2978" t="s">
        <v>59</v>
      </c>
      <c r="X2978" t="s">
        <v>15125</v>
      </c>
    </row>
    <row r="2979" spans="1:24" x14ac:dyDescent="0.2">
      <c r="A2979">
        <v>44942</v>
      </c>
      <c r="B2979">
        <v>27487</v>
      </c>
      <c r="C2979" t="s">
        <v>110</v>
      </c>
      <c r="D2979" t="s">
        <v>15126</v>
      </c>
      <c r="E2979" t="s">
        <v>15127</v>
      </c>
      <c r="F2979" t="s">
        <v>15128</v>
      </c>
      <c r="G2979" t="s">
        <v>52</v>
      </c>
      <c r="H2979" t="s">
        <v>57</v>
      </c>
      <c r="I2979" t="s">
        <v>135</v>
      </c>
      <c r="J2979" s="18" t="s">
        <v>15102</v>
      </c>
      <c r="K2979" s="41" t="s">
        <v>15129</v>
      </c>
      <c r="L2979" s="42" t="s">
        <v>15130</v>
      </c>
      <c r="M2979" t="s">
        <v>15123</v>
      </c>
      <c r="N2979" t="s">
        <v>15131</v>
      </c>
      <c r="O2979" t="s">
        <v>15132</v>
      </c>
      <c r="P2979" t="s">
        <v>15133</v>
      </c>
      <c r="Q2979" s="40" t="s">
        <v>15134</v>
      </c>
      <c r="R2979" t="s">
        <v>14231</v>
      </c>
      <c r="S2979">
        <v>1.92</v>
      </c>
      <c r="T2979">
        <v>0</v>
      </c>
      <c r="U2979" t="s">
        <v>54</v>
      </c>
      <c r="W2979" t="s">
        <v>59</v>
      </c>
      <c r="X2979" t="s">
        <v>15135</v>
      </c>
    </row>
    <row r="2980" spans="1:24" x14ac:dyDescent="0.2">
      <c r="A2980">
        <v>44943</v>
      </c>
      <c r="B2980">
        <v>27419</v>
      </c>
      <c r="C2980" t="s">
        <v>115</v>
      </c>
      <c r="D2980" t="s">
        <v>15136</v>
      </c>
      <c r="E2980" t="s">
        <v>15137</v>
      </c>
      <c r="F2980" t="s">
        <v>15138</v>
      </c>
      <c r="G2980" t="s">
        <v>52</v>
      </c>
      <c r="I2980" t="s">
        <v>135</v>
      </c>
      <c r="J2980" s="18" t="s">
        <v>15102</v>
      </c>
      <c r="K2980" s="41" t="s">
        <v>15139</v>
      </c>
      <c r="L2980" s="42" t="s">
        <v>15140</v>
      </c>
      <c r="M2980" t="s">
        <v>15141</v>
      </c>
      <c r="N2980" t="s">
        <v>15142</v>
      </c>
      <c r="O2980" t="s">
        <v>15143</v>
      </c>
      <c r="P2980" t="s">
        <v>15144</v>
      </c>
      <c r="Q2980" s="40" t="s">
        <v>15145</v>
      </c>
      <c r="R2980" t="s">
        <v>15062</v>
      </c>
      <c r="S2980">
        <v>1.52</v>
      </c>
      <c r="T2980">
        <v>0</v>
      </c>
      <c r="U2980" t="s">
        <v>54</v>
      </c>
      <c r="W2980" t="s">
        <v>59</v>
      </c>
      <c r="X2980" t="s">
        <v>15111</v>
      </c>
    </row>
    <row r="2981" spans="1:24" x14ac:dyDescent="0.2">
      <c r="A2981">
        <v>44944</v>
      </c>
      <c r="B2981">
        <v>27418</v>
      </c>
      <c r="C2981" t="s">
        <v>115</v>
      </c>
      <c r="D2981" t="s">
        <v>240</v>
      </c>
      <c r="E2981" t="s">
        <v>241</v>
      </c>
      <c r="F2981" t="s">
        <v>242</v>
      </c>
      <c r="G2981" t="s">
        <v>52</v>
      </c>
      <c r="H2981" t="s">
        <v>53</v>
      </c>
      <c r="I2981" t="s">
        <v>122</v>
      </c>
      <c r="J2981" s="18" t="s">
        <v>15102</v>
      </c>
      <c r="K2981" s="41" t="s">
        <v>14908</v>
      </c>
      <c r="L2981" s="42" t="s">
        <v>15146</v>
      </c>
      <c r="M2981" t="s">
        <v>15147</v>
      </c>
      <c r="N2981" t="s">
        <v>15084</v>
      </c>
      <c r="O2981" t="s">
        <v>15148</v>
      </c>
      <c r="P2981" t="s">
        <v>14709</v>
      </c>
      <c r="Q2981" s="40" t="s">
        <v>15149</v>
      </c>
      <c r="R2981" t="s">
        <v>15080</v>
      </c>
      <c r="S2981">
        <v>0.85</v>
      </c>
      <c r="T2981">
        <v>0</v>
      </c>
      <c r="U2981" t="s">
        <v>54</v>
      </c>
      <c r="W2981" t="s">
        <v>59</v>
      </c>
      <c r="X2981" t="s">
        <v>15150</v>
      </c>
    </row>
    <row r="2982" spans="1:24" x14ac:dyDescent="0.2">
      <c r="A2982">
        <v>44946</v>
      </c>
      <c r="B2982">
        <v>27460</v>
      </c>
      <c r="C2982" t="s">
        <v>109</v>
      </c>
      <c r="D2982" t="s">
        <v>3929</v>
      </c>
      <c r="E2982" t="s">
        <v>3930</v>
      </c>
      <c r="F2982" t="s">
        <v>3931</v>
      </c>
      <c r="G2982" t="s">
        <v>52</v>
      </c>
      <c r="H2982" t="s">
        <v>67</v>
      </c>
      <c r="I2982" t="s">
        <v>138</v>
      </c>
      <c r="J2982" s="18" t="s">
        <v>15102</v>
      </c>
      <c r="K2982" s="41" t="s">
        <v>15151</v>
      </c>
      <c r="L2982" s="42" t="s">
        <v>15152</v>
      </c>
      <c r="M2982" t="s">
        <v>15152</v>
      </c>
      <c r="N2982" t="s">
        <v>15153</v>
      </c>
      <c r="O2982" t="s">
        <v>15114</v>
      </c>
      <c r="P2982" t="s">
        <v>15154</v>
      </c>
      <c r="Q2982" s="40" t="s">
        <v>15154</v>
      </c>
      <c r="R2982" t="s">
        <v>15117</v>
      </c>
      <c r="S2982">
        <v>1.6</v>
      </c>
      <c r="T2982">
        <v>0</v>
      </c>
      <c r="U2982" t="s">
        <v>54</v>
      </c>
      <c r="W2982" t="s">
        <v>59</v>
      </c>
      <c r="X2982" t="s">
        <v>15155</v>
      </c>
    </row>
    <row r="2983" spans="1:24" x14ac:dyDescent="0.2">
      <c r="A2983">
        <v>44947</v>
      </c>
      <c r="B2983">
        <v>27467</v>
      </c>
      <c r="C2983" t="s">
        <v>109</v>
      </c>
      <c r="D2983" t="s">
        <v>15156</v>
      </c>
      <c r="E2983" t="s">
        <v>15157</v>
      </c>
      <c r="F2983" t="s">
        <v>15158</v>
      </c>
      <c r="H2983" t="s">
        <v>76</v>
      </c>
      <c r="I2983" t="s">
        <v>148</v>
      </c>
      <c r="J2983" s="18" t="s">
        <v>15102</v>
      </c>
      <c r="K2983" s="41" t="s">
        <v>15159</v>
      </c>
      <c r="L2983" s="42" t="s">
        <v>15160</v>
      </c>
      <c r="M2983" t="s">
        <v>15067</v>
      </c>
      <c r="N2983" t="s">
        <v>15161</v>
      </c>
      <c r="O2983" t="s">
        <v>15162</v>
      </c>
      <c r="P2983" t="s">
        <v>15163</v>
      </c>
      <c r="Q2983" s="40" t="s">
        <v>15163</v>
      </c>
      <c r="R2983" t="s">
        <v>15164</v>
      </c>
      <c r="S2983">
        <v>1</v>
      </c>
      <c r="T2983">
        <v>0</v>
      </c>
      <c r="W2983" t="s">
        <v>55</v>
      </c>
    </row>
    <row r="2984" spans="1:24" x14ac:dyDescent="0.2">
      <c r="A2984">
        <v>44950</v>
      </c>
      <c r="B2984">
        <v>27421</v>
      </c>
      <c r="C2984" t="s">
        <v>161</v>
      </c>
      <c r="D2984" t="s">
        <v>15165</v>
      </c>
      <c r="E2984" t="s">
        <v>15166</v>
      </c>
      <c r="F2984" t="s">
        <v>15167</v>
      </c>
      <c r="I2984" t="s">
        <v>292</v>
      </c>
      <c r="J2984" s="18" t="s">
        <v>15102</v>
      </c>
      <c r="K2984" s="41" t="s">
        <v>15168</v>
      </c>
      <c r="L2984" s="42" t="s">
        <v>15169</v>
      </c>
      <c r="M2984" t="s">
        <v>15170</v>
      </c>
      <c r="N2984" t="s">
        <v>15171</v>
      </c>
      <c r="O2984" t="s">
        <v>15172</v>
      </c>
      <c r="P2984" t="s">
        <v>15173</v>
      </c>
      <c r="Q2984" s="40" t="s">
        <v>15173</v>
      </c>
      <c r="R2984" t="s">
        <v>14264</v>
      </c>
      <c r="S2984">
        <v>2.37</v>
      </c>
      <c r="T2984">
        <v>0</v>
      </c>
      <c r="W2984" t="s">
        <v>55</v>
      </c>
    </row>
    <row r="2985" spans="1:24" x14ac:dyDescent="0.2">
      <c r="A2985">
        <v>44951</v>
      </c>
      <c r="B2985">
        <v>27417</v>
      </c>
      <c r="C2985" t="s">
        <v>161</v>
      </c>
      <c r="D2985" t="s">
        <v>15174</v>
      </c>
      <c r="E2985" t="s">
        <v>15175</v>
      </c>
      <c r="F2985" t="s">
        <v>15176</v>
      </c>
      <c r="G2985" t="s">
        <v>52</v>
      </c>
      <c r="H2985" t="s">
        <v>53</v>
      </c>
      <c r="I2985" t="s">
        <v>4764</v>
      </c>
      <c r="J2985" s="18" t="s">
        <v>15102</v>
      </c>
      <c r="K2985" s="41" t="s">
        <v>15168</v>
      </c>
      <c r="L2985" s="42" t="s">
        <v>15177</v>
      </c>
      <c r="M2985" t="s">
        <v>15177</v>
      </c>
      <c r="N2985" t="s">
        <v>15170</v>
      </c>
      <c r="O2985" t="s">
        <v>15178</v>
      </c>
      <c r="P2985" t="s">
        <v>15179</v>
      </c>
      <c r="Q2985" s="40" t="s">
        <v>15179</v>
      </c>
      <c r="R2985" t="s">
        <v>14231</v>
      </c>
      <c r="S2985">
        <v>1.85</v>
      </c>
      <c r="T2985">
        <v>0</v>
      </c>
      <c r="U2985" t="s">
        <v>54</v>
      </c>
      <c r="W2985" t="s">
        <v>59</v>
      </c>
      <c r="X2985" t="s">
        <v>15180</v>
      </c>
    </row>
    <row r="2986" spans="1:24" x14ac:dyDescent="0.2">
      <c r="A2986">
        <v>44952</v>
      </c>
      <c r="B2986">
        <v>27432</v>
      </c>
      <c r="C2986" t="s">
        <v>161</v>
      </c>
      <c r="D2986" t="s">
        <v>15181</v>
      </c>
      <c r="E2986" t="s">
        <v>15182</v>
      </c>
      <c r="F2986" t="s">
        <v>15183</v>
      </c>
      <c r="G2986" t="s">
        <v>52</v>
      </c>
      <c r="H2986" t="s">
        <v>66</v>
      </c>
      <c r="I2986" t="s">
        <v>126</v>
      </c>
      <c r="J2986" s="18" t="s">
        <v>15102</v>
      </c>
      <c r="K2986" s="41" t="s">
        <v>15084</v>
      </c>
      <c r="L2986" s="42" t="s">
        <v>15184</v>
      </c>
      <c r="M2986" t="s">
        <v>15185</v>
      </c>
      <c r="N2986" t="s">
        <v>15186</v>
      </c>
      <c r="O2986" t="s">
        <v>15187</v>
      </c>
      <c r="P2986" t="s">
        <v>15188</v>
      </c>
      <c r="Q2986" s="40" t="s">
        <v>15188</v>
      </c>
      <c r="R2986" t="s">
        <v>15062</v>
      </c>
      <c r="S2986">
        <v>1.65</v>
      </c>
      <c r="T2986">
        <v>0</v>
      </c>
      <c r="U2986" t="s">
        <v>54</v>
      </c>
      <c r="W2986" t="s">
        <v>59</v>
      </c>
      <c r="X2986" t="s">
        <v>15189</v>
      </c>
    </row>
    <row r="2987" spans="1:24" x14ac:dyDescent="0.2">
      <c r="A2987">
        <v>44953</v>
      </c>
      <c r="B2987">
        <v>27429</v>
      </c>
      <c r="C2987" t="s">
        <v>161</v>
      </c>
      <c r="D2987" t="s">
        <v>15190</v>
      </c>
      <c r="E2987" t="s">
        <v>15191</v>
      </c>
      <c r="F2987" t="s">
        <v>15192</v>
      </c>
      <c r="G2987" t="s">
        <v>52</v>
      </c>
      <c r="H2987" t="s">
        <v>60</v>
      </c>
      <c r="I2987" t="s">
        <v>1514</v>
      </c>
      <c r="J2987" s="18" t="s">
        <v>15102</v>
      </c>
      <c r="K2987" s="41" t="s">
        <v>15142</v>
      </c>
      <c r="L2987" s="42" t="s">
        <v>15193</v>
      </c>
      <c r="M2987" t="s">
        <v>15194</v>
      </c>
      <c r="N2987" t="s">
        <v>15195</v>
      </c>
      <c r="O2987" t="s">
        <v>15196</v>
      </c>
      <c r="P2987" t="s">
        <v>15197</v>
      </c>
      <c r="Q2987" s="40" t="s">
        <v>15197</v>
      </c>
      <c r="R2987" t="s">
        <v>14889</v>
      </c>
      <c r="S2987">
        <v>1.63</v>
      </c>
      <c r="T2987">
        <v>0</v>
      </c>
      <c r="U2987" t="s">
        <v>54</v>
      </c>
      <c r="W2987" t="s">
        <v>59</v>
      </c>
      <c r="X2987" t="s">
        <v>15198</v>
      </c>
    </row>
    <row r="2988" spans="1:24" x14ac:dyDescent="0.2">
      <c r="A2988">
        <v>44954</v>
      </c>
      <c r="B2988">
        <v>27457</v>
      </c>
      <c r="C2988" t="s">
        <v>161</v>
      </c>
      <c r="D2988" t="s">
        <v>15199</v>
      </c>
      <c r="E2988" t="s">
        <v>15200</v>
      </c>
      <c r="F2988" t="s">
        <v>15201</v>
      </c>
      <c r="G2988" t="s">
        <v>52</v>
      </c>
      <c r="H2988" t="s">
        <v>64</v>
      </c>
      <c r="I2988" t="s">
        <v>988</v>
      </c>
      <c r="J2988" s="18" t="s">
        <v>15102</v>
      </c>
      <c r="K2988" s="41" t="s">
        <v>15202</v>
      </c>
      <c r="L2988" s="42" t="s">
        <v>15151</v>
      </c>
      <c r="M2988" t="s">
        <v>15203</v>
      </c>
      <c r="N2988" t="s">
        <v>15204</v>
      </c>
      <c r="O2988" t="s">
        <v>15205</v>
      </c>
      <c r="P2988" t="s">
        <v>15162</v>
      </c>
      <c r="Q2988" s="40" t="s">
        <v>15112</v>
      </c>
      <c r="R2988" t="s">
        <v>10105</v>
      </c>
      <c r="S2988">
        <v>1.48</v>
      </c>
      <c r="T2988">
        <v>0</v>
      </c>
      <c r="U2988" t="s">
        <v>54</v>
      </c>
      <c r="W2988" t="s">
        <v>59</v>
      </c>
      <c r="X2988" t="s">
        <v>15206</v>
      </c>
    </row>
    <row r="2989" spans="1:24" x14ac:dyDescent="0.2">
      <c r="A2989">
        <v>44957</v>
      </c>
      <c r="B2989">
        <v>27420</v>
      </c>
      <c r="C2989" t="s">
        <v>111</v>
      </c>
      <c r="D2989" t="s">
        <v>15207</v>
      </c>
      <c r="E2989" t="s">
        <v>15208</v>
      </c>
      <c r="F2989" t="s">
        <v>15209</v>
      </c>
      <c r="G2989" t="s">
        <v>52</v>
      </c>
      <c r="I2989" t="s">
        <v>929</v>
      </c>
      <c r="J2989" s="18" t="s">
        <v>15102</v>
      </c>
      <c r="K2989" s="41" t="s">
        <v>15147</v>
      </c>
      <c r="L2989" s="42" t="s">
        <v>15210</v>
      </c>
      <c r="M2989" t="s">
        <v>15146</v>
      </c>
      <c r="N2989" t="s">
        <v>15211</v>
      </c>
      <c r="O2989" t="s">
        <v>15186</v>
      </c>
      <c r="P2989" t="s">
        <v>15212</v>
      </c>
      <c r="Q2989" s="40" t="s">
        <v>15057</v>
      </c>
      <c r="R2989" t="s">
        <v>14889</v>
      </c>
      <c r="S2989">
        <v>1.2</v>
      </c>
      <c r="T2989">
        <v>0</v>
      </c>
      <c r="U2989" t="s">
        <v>54</v>
      </c>
      <c r="W2989" t="s">
        <v>59</v>
      </c>
      <c r="X2989" t="s">
        <v>15159</v>
      </c>
    </row>
    <row r="2990" spans="1:24" x14ac:dyDescent="0.2">
      <c r="A2990">
        <v>44961</v>
      </c>
      <c r="B2990">
        <v>27488</v>
      </c>
      <c r="C2990" t="s">
        <v>111</v>
      </c>
      <c r="D2990" t="s">
        <v>15213</v>
      </c>
      <c r="E2990" t="s">
        <v>15214</v>
      </c>
      <c r="F2990" t="s">
        <v>15215</v>
      </c>
      <c r="G2990" t="s">
        <v>52</v>
      </c>
      <c r="H2990" t="s">
        <v>9654</v>
      </c>
      <c r="I2990" t="s">
        <v>9655</v>
      </c>
      <c r="J2990" s="18" t="s">
        <v>15102</v>
      </c>
      <c r="K2990" s="41" t="s">
        <v>15123</v>
      </c>
      <c r="L2990" s="42" t="s">
        <v>15216</v>
      </c>
      <c r="M2990" t="s">
        <v>15217</v>
      </c>
      <c r="N2990" t="s">
        <v>15116</v>
      </c>
      <c r="O2990" t="s">
        <v>15218</v>
      </c>
      <c r="P2990" t="s">
        <v>15118</v>
      </c>
      <c r="Q2990" s="40" t="s">
        <v>15118</v>
      </c>
      <c r="R2990" t="s">
        <v>14231</v>
      </c>
      <c r="S2990">
        <v>2.0299999999999998</v>
      </c>
      <c r="T2990">
        <v>0</v>
      </c>
      <c r="U2990" t="s">
        <v>54</v>
      </c>
      <c r="W2990" t="s">
        <v>59</v>
      </c>
      <c r="X2990" t="s">
        <v>15219</v>
      </c>
    </row>
    <row r="2991" spans="1:24" x14ac:dyDescent="0.2">
      <c r="A2991">
        <v>44965</v>
      </c>
      <c r="B2991">
        <v>27436</v>
      </c>
      <c r="C2991" t="s">
        <v>115</v>
      </c>
      <c r="D2991" t="s">
        <v>15220</v>
      </c>
      <c r="E2991" t="s">
        <v>15221</v>
      </c>
      <c r="F2991" t="s">
        <v>15222</v>
      </c>
      <c r="H2991" t="s">
        <v>1372</v>
      </c>
      <c r="I2991" t="s">
        <v>85</v>
      </c>
      <c r="J2991" s="18" t="s">
        <v>15102</v>
      </c>
      <c r="K2991" s="41" t="s">
        <v>15223</v>
      </c>
      <c r="L2991" s="42" t="s">
        <v>15057</v>
      </c>
      <c r="M2991" t="s">
        <v>15224</v>
      </c>
      <c r="N2991" t="s">
        <v>14715</v>
      </c>
      <c r="O2991" t="s">
        <v>15225</v>
      </c>
      <c r="P2991" t="s">
        <v>15115</v>
      </c>
      <c r="Q2991" s="40" t="s">
        <v>15115</v>
      </c>
      <c r="R2991" t="s">
        <v>15226</v>
      </c>
      <c r="S2991">
        <v>0</v>
      </c>
      <c r="T2991">
        <v>0</v>
      </c>
      <c r="W2991" t="s">
        <v>55</v>
      </c>
    </row>
    <row r="2992" spans="1:24" x14ac:dyDescent="0.2">
      <c r="A2992">
        <v>44965</v>
      </c>
      <c r="B2992">
        <v>0</v>
      </c>
      <c r="C2992" t="s">
        <v>115</v>
      </c>
      <c r="D2992" t="s">
        <v>15220</v>
      </c>
      <c r="E2992" t="s">
        <v>15221</v>
      </c>
      <c r="F2992" t="s">
        <v>15222</v>
      </c>
      <c r="G2992" t="s">
        <v>52</v>
      </c>
      <c r="H2992" t="s">
        <v>1372</v>
      </c>
      <c r="I2992" t="s">
        <v>85</v>
      </c>
      <c r="J2992" s="18" t="s">
        <v>15102</v>
      </c>
      <c r="K2992" s="41" t="s">
        <v>15223</v>
      </c>
      <c r="L2992" s="42" t="s">
        <v>15227</v>
      </c>
      <c r="N2992" t="s">
        <v>15228</v>
      </c>
      <c r="O2992" t="s">
        <v>11914</v>
      </c>
      <c r="P2992" t="s">
        <v>15229</v>
      </c>
      <c r="Q2992" s="40" t="s">
        <v>15229</v>
      </c>
      <c r="R2992" t="s">
        <v>15226</v>
      </c>
      <c r="S2992">
        <v>6.12</v>
      </c>
      <c r="T2992">
        <v>0</v>
      </c>
      <c r="U2992" t="s">
        <v>54</v>
      </c>
      <c r="W2992" t="s">
        <v>59</v>
      </c>
      <c r="X2992" t="s">
        <v>15230</v>
      </c>
    </row>
    <row r="2993" spans="1:24" x14ac:dyDescent="0.2">
      <c r="A2993">
        <v>44968</v>
      </c>
      <c r="B2993">
        <v>27478</v>
      </c>
      <c r="C2993" t="s">
        <v>111</v>
      </c>
      <c r="D2993" t="s">
        <v>15231</v>
      </c>
      <c r="E2993" t="s">
        <v>15232</v>
      </c>
      <c r="F2993" t="s">
        <v>15233</v>
      </c>
      <c r="G2993" t="s">
        <v>52</v>
      </c>
      <c r="I2993" t="s">
        <v>135</v>
      </c>
      <c r="J2993" t="s">
        <v>15102</v>
      </c>
      <c r="K2993" s="41" t="s">
        <v>15160</v>
      </c>
      <c r="L2993" s="42" t="s">
        <v>15234</v>
      </c>
      <c r="M2993" t="s">
        <v>15111</v>
      </c>
      <c r="N2993" t="s">
        <v>15225</v>
      </c>
      <c r="O2993" t="s">
        <v>15235</v>
      </c>
      <c r="P2993" t="s">
        <v>15236</v>
      </c>
      <c r="Q2993" s="40" t="s">
        <v>15236</v>
      </c>
      <c r="R2993" t="s">
        <v>15237</v>
      </c>
      <c r="S2993">
        <v>17.87</v>
      </c>
      <c r="T2993">
        <v>1</v>
      </c>
      <c r="U2993" t="s">
        <v>54</v>
      </c>
      <c r="W2993" t="s">
        <v>59</v>
      </c>
      <c r="X2993" t="s">
        <v>15238</v>
      </c>
    </row>
    <row r="2994" spans="1:24" x14ac:dyDescent="0.2">
      <c r="A2994">
        <v>44969</v>
      </c>
      <c r="B2994">
        <v>27428</v>
      </c>
      <c r="C2994" t="s">
        <v>163</v>
      </c>
      <c r="D2994" t="s">
        <v>15239</v>
      </c>
      <c r="E2994" t="s">
        <v>15240</v>
      </c>
      <c r="F2994" t="s">
        <v>15241</v>
      </c>
      <c r="G2994" t="s">
        <v>52</v>
      </c>
      <c r="I2994" t="s">
        <v>122</v>
      </c>
      <c r="J2994" s="18" t="s">
        <v>15102</v>
      </c>
      <c r="K2994" s="41" t="s">
        <v>15242</v>
      </c>
      <c r="L2994" s="42" t="s">
        <v>15194</v>
      </c>
      <c r="M2994" t="s">
        <v>15085</v>
      </c>
      <c r="N2994" t="s">
        <v>15055</v>
      </c>
      <c r="O2994" t="s">
        <v>15243</v>
      </c>
      <c r="P2994" t="s">
        <v>15244</v>
      </c>
      <c r="Q2994" s="40" t="s">
        <v>15244</v>
      </c>
      <c r="R2994" t="s">
        <v>14889</v>
      </c>
      <c r="S2994">
        <v>1.65</v>
      </c>
      <c r="T2994">
        <v>0</v>
      </c>
      <c r="U2994" t="s">
        <v>54</v>
      </c>
      <c r="W2994" t="s">
        <v>59</v>
      </c>
      <c r="X2994" t="s">
        <v>15245</v>
      </c>
    </row>
    <row r="2995" spans="1:24" x14ac:dyDescent="0.2">
      <c r="A2995">
        <v>44975</v>
      </c>
      <c r="B2995">
        <v>27415</v>
      </c>
      <c r="C2995" t="s">
        <v>110</v>
      </c>
      <c r="D2995" t="s">
        <v>14172</v>
      </c>
      <c r="E2995" t="s">
        <v>15246</v>
      </c>
      <c r="F2995" t="s">
        <v>15247</v>
      </c>
      <c r="G2995" t="s">
        <v>52</v>
      </c>
      <c r="H2995" t="s">
        <v>67</v>
      </c>
      <c r="I2995" t="s">
        <v>1638</v>
      </c>
      <c r="J2995" s="18" t="s">
        <v>15102</v>
      </c>
      <c r="K2995" s="41" t="s">
        <v>15248</v>
      </c>
      <c r="L2995" s="42" t="s">
        <v>15249</v>
      </c>
      <c r="M2995" t="s">
        <v>15250</v>
      </c>
      <c r="N2995" t="s">
        <v>15251</v>
      </c>
      <c r="O2995" t="s">
        <v>15252</v>
      </c>
      <c r="P2995" t="s">
        <v>15253</v>
      </c>
      <c r="Q2995" s="40" t="s">
        <v>15253</v>
      </c>
      <c r="R2995" t="s">
        <v>12758</v>
      </c>
      <c r="S2995">
        <v>5.45</v>
      </c>
      <c r="T2995">
        <v>0</v>
      </c>
      <c r="U2995" t="s">
        <v>58</v>
      </c>
      <c r="W2995" t="s">
        <v>59</v>
      </c>
      <c r="X2995" t="s">
        <v>15068</v>
      </c>
    </row>
    <row r="2996" spans="1:24" x14ac:dyDescent="0.2">
      <c r="A2996">
        <v>44977</v>
      </c>
      <c r="B2996">
        <v>27494</v>
      </c>
      <c r="C2996" t="s">
        <v>115</v>
      </c>
      <c r="D2996" t="s">
        <v>15254</v>
      </c>
      <c r="E2996" t="s">
        <v>15255</v>
      </c>
      <c r="F2996" t="s">
        <v>15256</v>
      </c>
      <c r="H2996" t="s">
        <v>66</v>
      </c>
      <c r="I2996" t="s">
        <v>1546</v>
      </c>
      <c r="J2996" s="18" t="s">
        <v>15102</v>
      </c>
      <c r="K2996" s="41" t="s">
        <v>15257</v>
      </c>
      <c r="L2996" s="42" t="s">
        <v>15258</v>
      </c>
      <c r="M2996" t="s">
        <v>15259</v>
      </c>
      <c r="N2996" t="s">
        <v>15260</v>
      </c>
      <c r="O2996" t="s">
        <v>15261</v>
      </c>
      <c r="R2996" t="s">
        <v>15262</v>
      </c>
      <c r="S2996">
        <v>23.33</v>
      </c>
      <c r="T2996">
        <v>1</v>
      </c>
      <c r="W2996" t="s">
        <v>55</v>
      </c>
    </row>
    <row r="2997" spans="1:24" x14ac:dyDescent="0.2">
      <c r="A2997">
        <v>44979</v>
      </c>
      <c r="B2997">
        <v>27447</v>
      </c>
      <c r="C2997" t="s">
        <v>112</v>
      </c>
      <c r="D2997" t="s">
        <v>15263</v>
      </c>
      <c r="E2997" t="s">
        <v>15264</v>
      </c>
      <c r="F2997" t="s">
        <v>15265</v>
      </c>
      <c r="G2997" t="s">
        <v>52</v>
      </c>
      <c r="H2997" t="s">
        <v>74</v>
      </c>
      <c r="I2997" t="s">
        <v>736</v>
      </c>
      <c r="J2997" s="18" t="s">
        <v>15102</v>
      </c>
      <c r="K2997" s="41" t="s">
        <v>15266</v>
      </c>
      <c r="L2997" s="42" t="s">
        <v>15267</v>
      </c>
      <c r="M2997" t="s">
        <v>12758</v>
      </c>
      <c r="N2997" t="s">
        <v>15187</v>
      </c>
      <c r="O2997" t="s">
        <v>15268</v>
      </c>
      <c r="P2997" t="s">
        <v>15059</v>
      </c>
      <c r="Q2997" s="40" t="s">
        <v>15269</v>
      </c>
      <c r="R2997" t="s">
        <v>15270</v>
      </c>
      <c r="S2997">
        <v>1.98</v>
      </c>
      <c r="T2997">
        <v>0</v>
      </c>
      <c r="U2997" t="s">
        <v>54</v>
      </c>
      <c r="W2997" t="s">
        <v>59</v>
      </c>
      <c r="X2997" t="s">
        <v>15271</v>
      </c>
    </row>
    <row r="2998" spans="1:24" x14ac:dyDescent="0.2">
      <c r="A2998">
        <v>44982</v>
      </c>
      <c r="B2998">
        <v>27414</v>
      </c>
      <c r="C2998" t="s">
        <v>111</v>
      </c>
      <c r="D2998" t="s">
        <v>15272</v>
      </c>
      <c r="E2998" t="s">
        <v>12595</v>
      </c>
      <c r="F2998" t="s">
        <v>12596</v>
      </c>
      <c r="G2998" t="s">
        <v>52</v>
      </c>
      <c r="H2998" t="s">
        <v>71</v>
      </c>
      <c r="I2998" t="s">
        <v>6189</v>
      </c>
      <c r="J2998" s="18" t="s">
        <v>15273</v>
      </c>
      <c r="K2998" s="41" t="s">
        <v>11852</v>
      </c>
      <c r="L2998" s="42" t="s">
        <v>15250</v>
      </c>
      <c r="M2998" t="s">
        <v>15274</v>
      </c>
      <c r="N2998" t="s">
        <v>15275</v>
      </c>
      <c r="O2998" t="s">
        <v>15276</v>
      </c>
      <c r="P2998" t="s">
        <v>15084</v>
      </c>
      <c r="Q2998" s="40" t="s">
        <v>15277</v>
      </c>
      <c r="R2998" t="s">
        <v>12758</v>
      </c>
      <c r="S2998">
        <v>1.1200000000000001</v>
      </c>
      <c r="T2998">
        <v>0</v>
      </c>
      <c r="U2998" t="s">
        <v>54</v>
      </c>
      <c r="W2998" t="s">
        <v>59</v>
      </c>
      <c r="X2998" t="s">
        <v>15278</v>
      </c>
    </row>
    <row r="2999" spans="1:24" x14ac:dyDescent="0.2">
      <c r="A2999">
        <v>44983</v>
      </c>
      <c r="B2999">
        <v>27475</v>
      </c>
      <c r="C2999" t="s">
        <v>111</v>
      </c>
      <c r="D2999" t="s">
        <v>15279</v>
      </c>
      <c r="E2999" t="s">
        <v>15280</v>
      </c>
      <c r="F2999" t="s">
        <v>15281</v>
      </c>
      <c r="H2999" t="s">
        <v>755</v>
      </c>
      <c r="I2999" t="s">
        <v>4606</v>
      </c>
      <c r="J2999" s="18" t="s">
        <v>15273</v>
      </c>
      <c r="K2999" s="41" t="s">
        <v>15159</v>
      </c>
      <c r="L2999" s="42" t="s">
        <v>15282</v>
      </c>
      <c r="M2999" t="s">
        <v>15283</v>
      </c>
      <c r="N2999" t="s">
        <v>15284</v>
      </c>
      <c r="O2999" t="s">
        <v>15285</v>
      </c>
      <c r="P2999" t="s">
        <v>15286</v>
      </c>
      <c r="Q2999" s="40" t="s">
        <v>15286</v>
      </c>
      <c r="R2999" t="s">
        <v>15287</v>
      </c>
      <c r="S2999">
        <v>2.37</v>
      </c>
      <c r="T2999">
        <v>0</v>
      </c>
      <c r="W2999" t="s">
        <v>55</v>
      </c>
    </row>
    <row r="3000" spans="1:24" x14ac:dyDescent="0.2">
      <c r="A3000">
        <v>44984</v>
      </c>
      <c r="B3000">
        <v>27433</v>
      </c>
      <c r="C3000" t="s">
        <v>163</v>
      </c>
      <c r="D3000" t="s">
        <v>15288</v>
      </c>
      <c r="E3000" t="s">
        <v>15289</v>
      </c>
      <c r="F3000" t="s">
        <v>15290</v>
      </c>
      <c r="G3000" t="s">
        <v>52</v>
      </c>
      <c r="I3000" t="s">
        <v>836</v>
      </c>
      <c r="J3000" s="18" t="s">
        <v>15273</v>
      </c>
      <c r="K3000" s="41" t="s">
        <v>15139</v>
      </c>
      <c r="L3000" s="42" t="s">
        <v>15184</v>
      </c>
      <c r="M3000" t="s">
        <v>15184</v>
      </c>
      <c r="N3000" t="s">
        <v>15291</v>
      </c>
      <c r="O3000" t="s">
        <v>15180</v>
      </c>
      <c r="P3000" t="s">
        <v>15292</v>
      </c>
      <c r="Q3000" s="40" t="s">
        <v>15293</v>
      </c>
      <c r="R3000" t="s">
        <v>14889</v>
      </c>
      <c r="S3000">
        <v>1.85</v>
      </c>
      <c r="T3000">
        <v>0</v>
      </c>
      <c r="U3000" t="s">
        <v>54</v>
      </c>
      <c r="W3000" t="s">
        <v>59</v>
      </c>
      <c r="X3000" t="s">
        <v>15294</v>
      </c>
    </row>
    <row r="3001" spans="1:24" x14ac:dyDescent="0.2">
      <c r="A3001">
        <v>44986</v>
      </c>
      <c r="B3001">
        <v>27427</v>
      </c>
      <c r="C3001" t="s">
        <v>111</v>
      </c>
      <c r="D3001" t="s">
        <v>4857</v>
      </c>
      <c r="E3001" t="s">
        <v>4858</v>
      </c>
      <c r="F3001" t="s">
        <v>4859</v>
      </c>
      <c r="H3001" t="s">
        <v>53</v>
      </c>
      <c r="I3001" t="s">
        <v>147</v>
      </c>
      <c r="J3001" s="18" t="s">
        <v>15273</v>
      </c>
      <c r="K3001" s="41" t="s">
        <v>15084</v>
      </c>
      <c r="L3001" s="42" t="s">
        <v>15085</v>
      </c>
      <c r="M3001" t="s">
        <v>15295</v>
      </c>
      <c r="N3001" t="s">
        <v>15296</v>
      </c>
      <c r="O3001" t="s">
        <v>15297</v>
      </c>
      <c r="P3001" t="s">
        <v>15298</v>
      </c>
      <c r="Q3001" s="40" t="s">
        <v>15298</v>
      </c>
      <c r="R3001" t="s">
        <v>15299</v>
      </c>
      <c r="S3001">
        <v>1.53</v>
      </c>
      <c r="T3001">
        <v>0</v>
      </c>
      <c r="W3001" t="s">
        <v>55</v>
      </c>
    </row>
    <row r="3002" spans="1:24" x14ac:dyDescent="0.2">
      <c r="A3002">
        <v>44987</v>
      </c>
      <c r="B3002">
        <v>27431</v>
      </c>
      <c r="C3002" t="s">
        <v>111</v>
      </c>
      <c r="D3002" t="s">
        <v>15300</v>
      </c>
      <c r="E3002" t="s">
        <v>15301</v>
      </c>
      <c r="F3002" t="s">
        <v>15302</v>
      </c>
      <c r="H3002" t="s">
        <v>63</v>
      </c>
      <c r="I3002" t="s">
        <v>8817</v>
      </c>
      <c r="J3002" s="18" t="s">
        <v>15273</v>
      </c>
      <c r="K3002" s="41" t="s">
        <v>15303</v>
      </c>
      <c r="L3002" s="42" t="s">
        <v>15304</v>
      </c>
      <c r="M3002" t="s">
        <v>15296</v>
      </c>
      <c r="N3002" t="s">
        <v>15305</v>
      </c>
      <c r="O3002" t="s">
        <v>15306</v>
      </c>
      <c r="P3002" t="s">
        <v>15307</v>
      </c>
      <c r="Q3002" s="40" t="s">
        <v>15307</v>
      </c>
      <c r="R3002" t="s">
        <v>11914</v>
      </c>
      <c r="S3002">
        <v>1.05</v>
      </c>
      <c r="T3002">
        <v>0</v>
      </c>
      <c r="W3002" t="s">
        <v>55</v>
      </c>
    </row>
    <row r="3003" spans="1:24" x14ac:dyDescent="0.2">
      <c r="A3003">
        <v>44988</v>
      </c>
      <c r="B3003">
        <v>27528</v>
      </c>
      <c r="C3003" t="s">
        <v>110</v>
      </c>
      <c r="D3003" t="s">
        <v>15308</v>
      </c>
      <c r="E3003" t="s">
        <v>15309</v>
      </c>
      <c r="F3003" t="s">
        <v>15310</v>
      </c>
      <c r="H3003" t="s">
        <v>79</v>
      </c>
      <c r="I3003" t="s">
        <v>75</v>
      </c>
      <c r="J3003" s="18" t="s">
        <v>15273</v>
      </c>
      <c r="K3003" s="41" t="s">
        <v>15311</v>
      </c>
      <c r="L3003" s="42" t="s">
        <v>15312</v>
      </c>
      <c r="M3003" t="s">
        <v>15313</v>
      </c>
      <c r="N3003" t="s">
        <v>15314</v>
      </c>
      <c r="O3003" t="s">
        <v>15315</v>
      </c>
      <c r="P3003" t="s">
        <v>15316</v>
      </c>
      <c r="Q3003" s="40" t="s">
        <v>15316</v>
      </c>
      <c r="R3003" t="s">
        <v>14998</v>
      </c>
      <c r="S3003">
        <v>3.07</v>
      </c>
      <c r="T3003">
        <v>0</v>
      </c>
      <c r="W3003" t="s">
        <v>55</v>
      </c>
    </row>
    <row r="3004" spans="1:24" x14ac:dyDescent="0.2">
      <c r="A3004">
        <v>44989</v>
      </c>
      <c r="B3004">
        <v>27463</v>
      </c>
      <c r="C3004" t="s">
        <v>163</v>
      </c>
      <c r="D3004" t="s">
        <v>15317</v>
      </c>
      <c r="E3004" t="s">
        <v>15318</v>
      </c>
      <c r="F3004" t="s">
        <v>15319</v>
      </c>
      <c r="G3004" t="s">
        <v>52</v>
      </c>
      <c r="I3004" t="s">
        <v>2554</v>
      </c>
      <c r="J3004" s="18" t="s">
        <v>15273</v>
      </c>
      <c r="K3004" s="41" t="s">
        <v>15320</v>
      </c>
      <c r="L3004" s="42" t="s">
        <v>15321</v>
      </c>
      <c r="M3004" t="s">
        <v>15065</v>
      </c>
      <c r="N3004" t="s">
        <v>15322</v>
      </c>
      <c r="O3004" t="s">
        <v>15123</v>
      </c>
      <c r="P3004" t="s">
        <v>15130</v>
      </c>
      <c r="Q3004" s="40" t="s">
        <v>15323</v>
      </c>
      <c r="R3004" t="s">
        <v>11914</v>
      </c>
      <c r="S3004">
        <v>1.82</v>
      </c>
      <c r="T3004">
        <v>0</v>
      </c>
      <c r="U3004" t="s">
        <v>54</v>
      </c>
      <c r="W3004" t="s">
        <v>59</v>
      </c>
      <c r="X3004" t="s">
        <v>15324</v>
      </c>
    </row>
    <row r="3005" spans="1:24" x14ac:dyDescent="0.2">
      <c r="A3005">
        <v>44990</v>
      </c>
      <c r="B3005">
        <v>27438</v>
      </c>
      <c r="C3005" t="s">
        <v>111</v>
      </c>
      <c r="D3005" t="s">
        <v>15325</v>
      </c>
      <c r="E3005" t="s">
        <v>15326</v>
      </c>
      <c r="F3005" t="s">
        <v>15327</v>
      </c>
      <c r="H3005" t="s">
        <v>53</v>
      </c>
      <c r="I3005" t="s">
        <v>122</v>
      </c>
      <c r="J3005" s="18" t="s">
        <v>15273</v>
      </c>
      <c r="K3005" s="41" t="s">
        <v>15149</v>
      </c>
      <c r="L3005" s="42" t="s">
        <v>15292</v>
      </c>
      <c r="M3005" t="s">
        <v>15328</v>
      </c>
      <c r="N3005" t="s">
        <v>15329</v>
      </c>
      <c r="O3005" t="s">
        <v>15330</v>
      </c>
      <c r="P3005" t="s">
        <v>15117</v>
      </c>
      <c r="Q3005" s="40" t="s">
        <v>15331</v>
      </c>
      <c r="R3005" t="s">
        <v>15332</v>
      </c>
      <c r="S3005">
        <v>4.78</v>
      </c>
      <c r="T3005">
        <v>0</v>
      </c>
      <c r="W3005" t="s">
        <v>55</v>
      </c>
    </row>
    <row r="3006" spans="1:24" x14ac:dyDescent="0.2">
      <c r="A3006">
        <v>44991</v>
      </c>
      <c r="B3006">
        <v>0</v>
      </c>
      <c r="C3006" t="s">
        <v>164</v>
      </c>
      <c r="D3006" t="s">
        <v>15220</v>
      </c>
      <c r="E3006" t="s">
        <v>15221</v>
      </c>
      <c r="F3006" t="s">
        <v>15222</v>
      </c>
      <c r="G3006" t="s">
        <v>56</v>
      </c>
      <c r="H3006" t="s">
        <v>1372</v>
      </c>
      <c r="I3006" t="s">
        <v>85</v>
      </c>
      <c r="J3006" s="18" t="s">
        <v>15273</v>
      </c>
      <c r="K3006" s="41" t="s">
        <v>15298</v>
      </c>
      <c r="L3006" s="42" t="s">
        <v>15333</v>
      </c>
      <c r="P3006" t="s">
        <v>15334</v>
      </c>
      <c r="Q3006" s="40" t="s">
        <v>15334</v>
      </c>
      <c r="R3006" t="s">
        <v>11914</v>
      </c>
      <c r="S3006">
        <v>0.02</v>
      </c>
      <c r="T3006">
        <v>0</v>
      </c>
      <c r="U3006" t="s">
        <v>54</v>
      </c>
      <c r="W3006" t="s">
        <v>59</v>
      </c>
      <c r="X3006" t="s">
        <v>15335</v>
      </c>
    </row>
    <row r="3007" spans="1:24" x14ac:dyDescent="0.2">
      <c r="A3007">
        <v>44992</v>
      </c>
      <c r="B3007">
        <v>27452</v>
      </c>
      <c r="C3007" t="s">
        <v>115</v>
      </c>
      <c r="D3007" t="s">
        <v>15336</v>
      </c>
      <c r="E3007" t="s">
        <v>15337</v>
      </c>
      <c r="F3007" t="s">
        <v>15338</v>
      </c>
      <c r="H3007" t="s">
        <v>74</v>
      </c>
      <c r="I3007" t="s">
        <v>2709</v>
      </c>
      <c r="J3007" s="18" t="s">
        <v>15273</v>
      </c>
      <c r="K3007" s="41" t="s">
        <v>15339</v>
      </c>
      <c r="L3007" s="42" t="s">
        <v>15340</v>
      </c>
      <c r="M3007" t="s">
        <v>14889</v>
      </c>
      <c r="N3007" t="s">
        <v>15341</v>
      </c>
      <c r="O3007" t="s">
        <v>15342</v>
      </c>
      <c r="R3007" t="s">
        <v>15343</v>
      </c>
      <c r="S3007">
        <v>27.17</v>
      </c>
      <c r="T3007">
        <v>1</v>
      </c>
      <c r="W3007" t="s">
        <v>55</v>
      </c>
    </row>
    <row r="3008" spans="1:24" x14ac:dyDescent="0.2">
      <c r="A3008">
        <v>44994</v>
      </c>
      <c r="B3008">
        <v>27524</v>
      </c>
      <c r="C3008" t="s">
        <v>161</v>
      </c>
      <c r="D3008" t="s">
        <v>15344</v>
      </c>
      <c r="E3008" t="s">
        <v>15345</v>
      </c>
      <c r="F3008" t="s">
        <v>15346</v>
      </c>
      <c r="G3008" t="s">
        <v>52</v>
      </c>
      <c r="H3008" t="s">
        <v>53</v>
      </c>
      <c r="I3008" t="s">
        <v>86</v>
      </c>
      <c r="J3008" s="18" t="s">
        <v>15273</v>
      </c>
      <c r="K3008" s="41" t="s">
        <v>15347</v>
      </c>
      <c r="L3008" s="42" t="s">
        <v>15348</v>
      </c>
      <c r="M3008" t="s">
        <v>15349</v>
      </c>
      <c r="N3008" t="s">
        <v>15350</v>
      </c>
      <c r="O3008" t="s">
        <v>15351</v>
      </c>
      <c r="P3008" t="s">
        <v>15352</v>
      </c>
      <c r="Q3008" s="40" t="s">
        <v>15353</v>
      </c>
      <c r="R3008" t="s">
        <v>14255</v>
      </c>
      <c r="S3008">
        <v>4.0199999999999996</v>
      </c>
      <c r="T3008">
        <v>0</v>
      </c>
      <c r="U3008" t="s">
        <v>58</v>
      </c>
      <c r="W3008" t="s">
        <v>59</v>
      </c>
      <c r="X3008" t="s">
        <v>15354</v>
      </c>
    </row>
    <row r="3009" spans="1:24" x14ac:dyDescent="0.2">
      <c r="A3009">
        <v>44995</v>
      </c>
      <c r="B3009">
        <v>27512</v>
      </c>
      <c r="C3009" t="s">
        <v>110</v>
      </c>
      <c r="D3009" t="s">
        <v>15355</v>
      </c>
      <c r="E3009" t="s">
        <v>15356</v>
      </c>
      <c r="F3009" t="s">
        <v>15357</v>
      </c>
      <c r="I3009" t="s">
        <v>122</v>
      </c>
      <c r="J3009" s="18" t="s">
        <v>15273</v>
      </c>
      <c r="K3009" s="41" t="s">
        <v>15358</v>
      </c>
      <c r="L3009" s="42" t="s">
        <v>15359</v>
      </c>
      <c r="M3009" t="s">
        <v>15360</v>
      </c>
      <c r="N3009" t="s">
        <v>15361</v>
      </c>
      <c r="O3009" t="s">
        <v>15362</v>
      </c>
      <c r="P3009" t="s">
        <v>15363</v>
      </c>
      <c r="Q3009" s="40" t="s">
        <v>15363</v>
      </c>
      <c r="R3009" t="s">
        <v>14213</v>
      </c>
      <c r="S3009">
        <v>3.05</v>
      </c>
      <c r="T3009">
        <v>0</v>
      </c>
      <c r="W3009" t="s">
        <v>55</v>
      </c>
    </row>
    <row r="3010" spans="1:24" x14ac:dyDescent="0.2">
      <c r="A3010">
        <v>44996</v>
      </c>
      <c r="B3010">
        <v>27526</v>
      </c>
      <c r="C3010" t="s">
        <v>110</v>
      </c>
      <c r="D3010" t="s">
        <v>15364</v>
      </c>
      <c r="E3010" t="s">
        <v>15365</v>
      </c>
      <c r="F3010" t="s">
        <v>15366</v>
      </c>
      <c r="H3010" t="s">
        <v>67</v>
      </c>
      <c r="I3010" t="s">
        <v>7759</v>
      </c>
      <c r="J3010" s="18" t="s">
        <v>15273</v>
      </c>
      <c r="K3010" s="41" t="s">
        <v>15367</v>
      </c>
      <c r="L3010" s="42" t="s">
        <v>15368</v>
      </c>
      <c r="M3010" t="s">
        <v>15369</v>
      </c>
      <c r="N3010" t="s">
        <v>15370</v>
      </c>
      <c r="O3010" t="s">
        <v>15371</v>
      </c>
      <c r="P3010" t="s">
        <v>15372</v>
      </c>
      <c r="Q3010" s="40" t="s">
        <v>15372</v>
      </c>
      <c r="R3010" t="s">
        <v>14998</v>
      </c>
      <c r="S3010">
        <v>3.72</v>
      </c>
      <c r="T3010">
        <v>0</v>
      </c>
      <c r="W3010" t="s">
        <v>55</v>
      </c>
    </row>
    <row r="3011" spans="1:24" x14ac:dyDescent="0.2">
      <c r="A3011">
        <v>44997</v>
      </c>
      <c r="B3011">
        <v>27539</v>
      </c>
      <c r="C3011" t="s">
        <v>110</v>
      </c>
      <c r="D3011" t="s">
        <v>15373</v>
      </c>
      <c r="E3011" t="s">
        <v>15374</v>
      </c>
      <c r="F3011" t="s">
        <v>15375</v>
      </c>
      <c r="H3011" t="s">
        <v>53</v>
      </c>
      <c r="I3011" t="s">
        <v>836</v>
      </c>
      <c r="J3011" s="18" t="s">
        <v>15273</v>
      </c>
      <c r="K3011" s="41" t="s">
        <v>15376</v>
      </c>
      <c r="L3011" s="42" t="s">
        <v>15377</v>
      </c>
      <c r="M3011" t="s">
        <v>15378</v>
      </c>
      <c r="N3011" t="s">
        <v>15379</v>
      </c>
      <c r="O3011" t="s">
        <v>15380</v>
      </c>
      <c r="R3011" t="s">
        <v>14998</v>
      </c>
      <c r="S3011">
        <v>2.17</v>
      </c>
      <c r="T3011">
        <v>0</v>
      </c>
      <c r="W3011" t="s">
        <v>55</v>
      </c>
    </row>
    <row r="3012" spans="1:24" x14ac:dyDescent="0.2">
      <c r="A3012">
        <v>44998</v>
      </c>
      <c r="B3012">
        <v>27521</v>
      </c>
      <c r="C3012" t="s">
        <v>161</v>
      </c>
      <c r="D3012" t="s">
        <v>15381</v>
      </c>
      <c r="E3012" t="s">
        <v>15382</v>
      </c>
      <c r="F3012" t="s">
        <v>15383</v>
      </c>
      <c r="H3012" t="s">
        <v>64</v>
      </c>
      <c r="I3012" t="s">
        <v>1887</v>
      </c>
      <c r="J3012" s="18" t="s">
        <v>15273</v>
      </c>
      <c r="K3012" s="41" t="s">
        <v>15384</v>
      </c>
      <c r="L3012" s="42" t="s">
        <v>15385</v>
      </c>
      <c r="M3012" t="s">
        <v>15386</v>
      </c>
      <c r="N3012" t="s">
        <v>15387</v>
      </c>
      <c r="O3012" t="s">
        <v>15388</v>
      </c>
      <c r="P3012" t="s">
        <v>15389</v>
      </c>
      <c r="Q3012" s="40" t="s">
        <v>15389</v>
      </c>
      <c r="R3012" t="s">
        <v>14264</v>
      </c>
      <c r="S3012">
        <v>1.73</v>
      </c>
      <c r="T3012">
        <v>0</v>
      </c>
      <c r="W3012" t="s">
        <v>55</v>
      </c>
    </row>
    <row r="3013" spans="1:24" x14ac:dyDescent="0.2">
      <c r="A3013">
        <v>44999</v>
      </c>
      <c r="B3013">
        <v>27517</v>
      </c>
      <c r="C3013" t="s">
        <v>161</v>
      </c>
      <c r="D3013" t="s">
        <v>15390</v>
      </c>
      <c r="E3013" t="s">
        <v>15391</v>
      </c>
      <c r="F3013" t="s">
        <v>15392</v>
      </c>
      <c r="H3013" t="s">
        <v>53</v>
      </c>
      <c r="I3013" t="s">
        <v>86</v>
      </c>
      <c r="J3013" s="18" t="s">
        <v>15273</v>
      </c>
      <c r="K3013" s="41" t="s">
        <v>15393</v>
      </c>
      <c r="L3013" s="42" t="s">
        <v>15394</v>
      </c>
      <c r="M3013" t="s">
        <v>15395</v>
      </c>
      <c r="N3013" t="s">
        <v>15396</v>
      </c>
      <c r="O3013" t="s">
        <v>15397</v>
      </c>
      <c r="P3013" t="s">
        <v>15397</v>
      </c>
      <c r="Q3013" s="40" t="s">
        <v>15397</v>
      </c>
      <c r="R3013" t="s">
        <v>15398</v>
      </c>
      <c r="S3013">
        <v>1.73</v>
      </c>
      <c r="T3013">
        <v>0</v>
      </c>
      <c r="W3013" t="s">
        <v>55</v>
      </c>
    </row>
    <row r="3014" spans="1:24" x14ac:dyDescent="0.2">
      <c r="A3014">
        <v>45000</v>
      </c>
      <c r="B3014">
        <v>27540</v>
      </c>
      <c r="C3014" t="s">
        <v>161</v>
      </c>
      <c r="D3014" t="s">
        <v>15399</v>
      </c>
      <c r="E3014" t="s">
        <v>5634</v>
      </c>
      <c r="F3014" t="s">
        <v>5635</v>
      </c>
      <c r="H3014" t="s">
        <v>62</v>
      </c>
      <c r="I3014" t="s">
        <v>144</v>
      </c>
      <c r="J3014" s="18" t="s">
        <v>15273</v>
      </c>
      <c r="K3014" s="41" t="s">
        <v>15400</v>
      </c>
      <c r="L3014" s="42" t="s">
        <v>15401</v>
      </c>
      <c r="M3014" t="s">
        <v>15402</v>
      </c>
      <c r="N3014" t="s">
        <v>15403</v>
      </c>
      <c r="O3014" t="s">
        <v>15404</v>
      </c>
      <c r="R3014" t="s">
        <v>14998</v>
      </c>
      <c r="S3014">
        <v>2.1</v>
      </c>
      <c r="T3014">
        <v>0</v>
      </c>
      <c r="W3014" t="s">
        <v>55</v>
      </c>
    </row>
    <row r="3015" spans="1:24" x14ac:dyDescent="0.2">
      <c r="A3015">
        <v>45001</v>
      </c>
      <c r="B3015">
        <v>27451</v>
      </c>
      <c r="C3015" t="s">
        <v>161</v>
      </c>
      <c r="D3015" t="s">
        <v>15405</v>
      </c>
      <c r="E3015" t="s">
        <v>8515</v>
      </c>
      <c r="F3015" t="s">
        <v>8516</v>
      </c>
      <c r="G3015" t="s">
        <v>52</v>
      </c>
      <c r="H3015" t="s">
        <v>53</v>
      </c>
      <c r="I3015" t="s">
        <v>836</v>
      </c>
      <c r="J3015" s="18" t="s">
        <v>15273</v>
      </c>
      <c r="K3015" s="41" t="s">
        <v>15406</v>
      </c>
      <c r="L3015" s="42" t="s">
        <v>15407</v>
      </c>
      <c r="M3015" t="s">
        <v>15408</v>
      </c>
      <c r="N3015" t="s">
        <v>15409</v>
      </c>
      <c r="O3015" t="s">
        <v>15409</v>
      </c>
      <c r="P3015" t="s">
        <v>15340</v>
      </c>
      <c r="Q3015" s="40" t="s">
        <v>15340</v>
      </c>
      <c r="R3015" t="s">
        <v>15410</v>
      </c>
      <c r="S3015">
        <v>0.27</v>
      </c>
      <c r="T3015">
        <v>0</v>
      </c>
      <c r="U3015" t="s">
        <v>54</v>
      </c>
      <c r="W3015" t="s">
        <v>59</v>
      </c>
      <c r="X3015" t="s">
        <v>15411</v>
      </c>
    </row>
    <row r="3016" spans="1:24" x14ac:dyDescent="0.2">
      <c r="A3016">
        <v>45002</v>
      </c>
      <c r="B3016">
        <v>27514</v>
      </c>
      <c r="C3016" t="s">
        <v>111</v>
      </c>
      <c r="D3016" t="s">
        <v>15412</v>
      </c>
      <c r="E3016" t="s">
        <v>15413</v>
      </c>
      <c r="F3016" t="s">
        <v>15414</v>
      </c>
      <c r="G3016" t="s">
        <v>52</v>
      </c>
      <c r="H3016" t="s">
        <v>62</v>
      </c>
      <c r="I3016" t="s">
        <v>143</v>
      </c>
      <c r="J3016" s="18" t="s">
        <v>15273</v>
      </c>
      <c r="K3016" s="41" t="s">
        <v>15415</v>
      </c>
      <c r="L3016" s="42" t="s">
        <v>15416</v>
      </c>
      <c r="M3016" t="s">
        <v>15417</v>
      </c>
      <c r="N3016" t="s">
        <v>15418</v>
      </c>
      <c r="O3016" t="s">
        <v>15419</v>
      </c>
      <c r="P3016" t="s">
        <v>15420</v>
      </c>
      <c r="Q3016" s="40" t="s">
        <v>15420</v>
      </c>
      <c r="R3016" t="s">
        <v>14264</v>
      </c>
      <c r="S3016">
        <v>1.7</v>
      </c>
      <c r="T3016">
        <v>0</v>
      </c>
      <c r="U3016" t="s">
        <v>54</v>
      </c>
      <c r="W3016" t="s">
        <v>59</v>
      </c>
      <c r="X3016" t="s">
        <v>15421</v>
      </c>
    </row>
    <row r="3017" spans="1:24" x14ac:dyDescent="0.2">
      <c r="A3017">
        <v>45003</v>
      </c>
      <c r="B3017">
        <v>27522</v>
      </c>
      <c r="C3017" t="s">
        <v>111</v>
      </c>
      <c r="D3017" t="s">
        <v>15422</v>
      </c>
      <c r="E3017" t="s">
        <v>15423</v>
      </c>
      <c r="F3017" t="s">
        <v>15424</v>
      </c>
      <c r="G3017" t="s">
        <v>52</v>
      </c>
      <c r="H3017" t="s">
        <v>6707</v>
      </c>
      <c r="I3017" t="s">
        <v>6965</v>
      </c>
      <c r="J3017" s="18" t="s">
        <v>15273</v>
      </c>
      <c r="K3017" s="41" t="s">
        <v>15425</v>
      </c>
      <c r="L3017" s="42" t="s">
        <v>15237</v>
      </c>
      <c r="M3017" t="s">
        <v>15349</v>
      </c>
      <c r="N3017" t="s">
        <v>15426</v>
      </c>
      <c r="O3017" t="s">
        <v>15427</v>
      </c>
      <c r="P3017" t="s">
        <v>15428</v>
      </c>
      <c r="Q3017" s="40" t="s">
        <v>15428</v>
      </c>
      <c r="R3017" t="s">
        <v>13959</v>
      </c>
      <c r="S3017">
        <v>0.5</v>
      </c>
      <c r="T3017">
        <v>0</v>
      </c>
      <c r="U3017" t="s">
        <v>54</v>
      </c>
      <c r="W3017" t="s">
        <v>59</v>
      </c>
      <c r="X3017" t="s">
        <v>15429</v>
      </c>
    </row>
    <row r="3018" spans="1:24" x14ac:dyDescent="0.2">
      <c r="A3018">
        <v>45004</v>
      </c>
      <c r="B3018">
        <v>27511</v>
      </c>
      <c r="C3018" t="s">
        <v>111</v>
      </c>
      <c r="D3018" t="s">
        <v>15430</v>
      </c>
      <c r="E3018" t="s">
        <v>15431</v>
      </c>
      <c r="F3018" t="s">
        <v>15432</v>
      </c>
      <c r="G3018" t="s">
        <v>52</v>
      </c>
      <c r="H3018" t="s">
        <v>53</v>
      </c>
      <c r="I3018" t="s">
        <v>122</v>
      </c>
      <c r="J3018" s="18" t="s">
        <v>15273</v>
      </c>
      <c r="K3018" s="41" t="s">
        <v>15433</v>
      </c>
      <c r="L3018" s="42" t="s">
        <v>15434</v>
      </c>
      <c r="M3018" t="s">
        <v>15435</v>
      </c>
      <c r="N3018" t="s">
        <v>15436</v>
      </c>
      <c r="O3018" t="s">
        <v>15237</v>
      </c>
      <c r="P3018" t="s">
        <v>15437</v>
      </c>
      <c r="Q3018" s="40" t="s">
        <v>15437</v>
      </c>
      <c r="R3018" t="s">
        <v>14213</v>
      </c>
      <c r="S3018">
        <v>1.8</v>
      </c>
      <c r="T3018">
        <v>0</v>
      </c>
      <c r="U3018" t="s">
        <v>54</v>
      </c>
      <c r="W3018" t="s">
        <v>59</v>
      </c>
      <c r="X3018" t="s">
        <v>15350</v>
      </c>
    </row>
    <row r="3019" spans="1:24" x14ac:dyDescent="0.2">
      <c r="A3019">
        <v>45005</v>
      </c>
      <c r="B3019">
        <v>27538</v>
      </c>
      <c r="C3019" t="s">
        <v>111</v>
      </c>
      <c r="D3019" t="s">
        <v>15438</v>
      </c>
      <c r="E3019" t="s">
        <v>15439</v>
      </c>
      <c r="F3019" t="s">
        <v>15440</v>
      </c>
      <c r="H3019" t="s">
        <v>76</v>
      </c>
      <c r="I3019" t="s">
        <v>148</v>
      </c>
      <c r="J3019" s="18" t="s">
        <v>15273</v>
      </c>
      <c r="K3019" s="41" t="s">
        <v>15441</v>
      </c>
      <c r="L3019" s="42" t="s">
        <v>15442</v>
      </c>
      <c r="M3019" t="s">
        <v>15443</v>
      </c>
      <c r="N3019" t="s">
        <v>15444</v>
      </c>
      <c r="O3019" t="s">
        <v>92</v>
      </c>
      <c r="R3019" t="s">
        <v>15445</v>
      </c>
      <c r="S3019">
        <v>2.1800000000000002</v>
      </c>
      <c r="T3019">
        <v>0</v>
      </c>
      <c r="W3019" t="s">
        <v>55</v>
      </c>
    </row>
    <row r="3020" spans="1:24" x14ac:dyDescent="0.2">
      <c r="A3020">
        <v>45006</v>
      </c>
      <c r="B3020">
        <v>27502</v>
      </c>
      <c r="C3020" t="s">
        <v>115</v>
      </c>
      <c r="D3020" t="s">
        <v>15446</v>
      </c>
      <c r="E3020" t="s">
        <v>15447</v>
      </c>
      <c r="F3020" t="s">
        <v>15448</v>
      </c>
      <c r="H3020" t="s">
        <v>72</v>
      </c>
      <c r="I3020" t="s">
        <v>10879</v>
      </c>
      <c r="J3020" s="18" t="s">
        <v>15273</v>
      </c>
      <c r="K3020" s="41" t="s">
        <v>14231</v>
      </c>
      <c r="L3020" s="42" t="s">
        <v>15449</v>
      </c>
      <c r="M3020" t="s">
        <v>15450</v>
      </c>
      <c r="N3020" t="s">
        <v>15451</v>
      </c>
      <c r="O3020" t="s">
        <v>15452</v>
      </c>
      <c r="P3020" t="s">
        <v>15453</v>
      </c>
      <c r="Q3020" s="40" t="s">
        <v>15453</v>
      </c>
      <c r="R3020" t="s">
        <v>15454</v>
      </c>
      <c r="S3020">
        <v>19.329999999999998</v>
      </c>
      <c r="T3020">
        <v>1</v>
      </c>
      <c r="W3020" t="s">
        <v>55</v>
      </c>
    </row>
    <row r="3021" spans="1:24" x14ac:dyDescent="0.2">
      <c r="A3021">
        <v>45008</v>
      </c>
      <c r="B3021">
        <v>27481</v>
      </c>
      <c r="C3021" t="s">
        <v>112</v>
      </c>
      <c r="D3021" t="s">
        <v>15455</v>
      </c>
      <c r="E3021" t="s">
        <v>15456</v>
      </c>
      <c r="F3021" t="s">
        <v>15457</v>
      </c>
      <c r="H3021" t="s">
        <v>63</v>
      </c>
      <c r="I3021" t="s">
        <v>140</v>
      </c>
      <c r="J3021" s="18" t="s">
        <v>15273</v>
      </c>
      <c r="K3021" s="41" t="s">
        <v>14884</v>
      </c>
      <c r="L3021" s="42" t="s">
        <v>15161</v>
      </c>
      <c r="M3021" t="s">
        <v>15069</v>
      </c>
      <c r="R3021" t="s">
        <v>15458</v>
      </c>
      <c r="S3021">
        <v>25.42</v>
      </c>
      <c r="T3021">
        <v>1</v>
      </c>
      <c r="W3021" t="s">
        <v>55</v>
      </c>
    </row>
    <row r="3022" spans="1:24" x14ac:dyDescent="0.2">
      <c r="A3022">
        <v>45009</v>
      </c>
      <c r="B3022">
        <v>27465</v>
      </c>
      <c r="C3022" t="s">
        <v>110</v>
      </c>
      <c r="D3022" t="s">
        <v>15459</v>
      </c>
      <c r="E3022" t="s">
        <v>15460</v>
      </c>
      <c r="F3022" t="s">
        <v>15461</v>
      </c>
      <c r="G3022" t="s">
        <v>52</v>
      </c>
      <c r="H3022" t="s">
        <v>53</v>
      </c>
      <c r="I3022" t="s">
        <v>147</v>
      </c>
      <c r="J3022" s="18" t="s">
        <v>15273</v>
      </c>
      <c r="K3022" s="41" t="s">
        <v>15462</v>
      </c>
      <c r="L3022" s="42" t="s">
        <v>15159</v>
      </c>
      <c r="M3022" t="s">
        <v>15268</v>
      </c>
      <c r="N3022" t="s">
        <v>15463</v>
      </c>
      <c r="O3022" t="s">
        <v>15198</v>
      </c>
      <c r="P3022" t="s">
        <v>15163</v>
      </c>
      <c r="Q3022" s="40" t="s">
        <v>15163</v>
      </c>
      <c r="R3022" t="s">
        <v>15270</v>
      </c>
      <c r="S3022">
        <v>1.1000000000000001</v>
      </c>
      <c r="T3022">
        <v>0</v>
      </c>
      <c r="U3022" t="s">
        <v>54</v>
      </c>
      <c r="W3022" t="s">
        <v>59</v>
      </c>
      <c r="X3022" t="s">
        <v>15125</v>
      </c>
    </row>
    <row r="3023" spans="1:24" x14ac:dyDescent="0.2">
      <c r="A3023">
        <v>45013</v>
      </c>
      <c r="B3023">
        <v>27472</v>
      </c>
      <c r="C3023" t="s">
        <v>109</v>
      </c>
      <c r="D3023" t="s">
        <v>15464</v>
      </c>
      <c r="E3023" t="s">
        <v>15465</v>
      </c>
      <c r="F3023" t="s">
        <v>15466</v>
      </c>
      <c r="H3023" t="s">
        <v>63</v>
      </c>
      <c r="I3023" t="s">
        <v>1905</v>
      </c>
      <c r="J3023" s="18" t="s">
        <v>15273</v>
      </c>
      <c r="K3023" s="41" t="s">
        <v>15467</v>
      </c>
      <c r="L3023" s="42" t="s">
        <v>15060</v>
      </c>
      <c r="M3023" t="s">
        <v>15468</v>
      </c>
      <c r="N3023" t="s">
        <v>15113</v>
      </c>
      <c r="O3023" t="s">
        <v>15469</v>
      </c>
      <c r="R3023" t="s">
        <v>15470</v>
      </c>
      <c r="S3023">
        <v>25.32</v>
      </c>
      <c r="T3023">
        <v>1</v>
      </c>
      <c r="W3023" t="s">
        <v>55</v>
      </c>
    </row>
    <row r="3024" spans="1:24" x14ac:dyDescent="0.2">
      <c r="A3024">
        <v>45014</v>
      </c>
      <c r="B3024">
        <v>27518</v>
      </c>
      <c r="C3024" t="s">
        <v>110</v>
      </c>
      <c r="D3024" t="s">
        <v>15471</v>
      </c>
      <c r="E3024" t="s">
        <v>8635</v>
      </c>
      <c r="F3024" t="s">
        <v>15472</v>
      </c>
      <c r="G3024" t="s">
        <v>52</v>
      </c>
      <c r="H3024" t="s">
        <v>254</v>
      </c>
      <c r="I3024" t="s">
        <v>8637</v>
      </c>
      <c r="J3024" s="18" t="s">
        <v>15273</v>
      </c>
      <c r="K3024" s="41" t="s">
        <v>15347</v>
      </c>
      <c r="L3024" s="42" t="s">
        <v>15473</v>
      </c>
      <c r="M3024" t="s">
        <v>15474</v>
      </c>
      <c r="N3024" t="s">
        <v>15475</v>
      </c>
      <c r="O3024" t="s">
        <v>15476</v>
      </c>
      <c r="P3024" t="s">
        <v>15388</v>
      </c>
      <c r="Q3024" s="40" t="s">
        <v>15388</v>
      </c>
      <c r="R3024" t="s">
        <v>14264</v>
      </c>
      <c r="S3024">
        <v>1.88</v>
      </c>
      <c r="T3024">
        <v>0</v>
      </c>
      <c r="U3024" t="s">
        <v>54</v>
      </c>
      <c r="W3024" t="s">
        <v>59</v>
      </c>
      <c r="X3024" t="s">
        <v>15477</v>
      </c>
    </row>
    <row r="3025" spans="1:24" x14ac:dyDescent="0.2">
      <c r="A3025">
        <v>45015</v>
      </c>
      <c r="B3025">
        <v>27513</v>
      </c>
      <c r="C3025" t="s">
        <v>110</v>
      </c>
      <c r="D3025" t="s">
        <v>15478</v>
      </c>
      <c r="E3025" t="s">
        <v>15479</v>
      </c>
      <c r="F3025" t="s">
        <v>15480</v>
      </c>
      <c r="G3025" t="s">
        <v>52</v>
      </c>
      <c r="H3025" t="s">
        <v>63</v>
      </c>
      <c r="I3025" t="s">
        <v>139</v>
      </c>
      <c r="J3025" s="18" t="s">
        <v>15273</v>
      </c>
      <c r="K3025" s="41" t="s">
        <v>15359</v>
      </c>
      <c r="L3025" s="42" t="s">
        <v>15481</v>
      </c>
      <c r="M3025" t="s">
        <v>15482</v>
      </c>
      <c r="N3025" t="s">
        <v>15342</v>
      </c>
      <c r="O3025" t="s">
        <v>15377</v>
      </c>
      <c r="P3025" t="s">
        <v>15483</v>
      </c>
      <c r="Q3025" s="40" t="s">
        <v>15483</v>
      </c>
      <c r="R3025" t="s">
        <v>15484</v>
      </c>
      <c r="S3025">
        <v>4.2300000000000004</v>
      </c>
      <c r="T3025">
        <v>0</v>
      </c>
      <c r="U3025" t="s">
        <v>54</v>
      </c>
      <c r="W3025" t="s">
        <v>59</v>
      </c>
      <c r="X3025" t="s">
        <v>15485</v>
      </c>
    </row>
    <row r="3026" spans="1:24" x14ac:dyDescent="0.2">
      <c r="A3026">
        <v>45017</v>
      </c>
      <c r="B3026">
        <v>27480</v>
      </c>
      <c r="C3026" t="s">
        <v>110</v>
      </c>
      <c r="D3026" t="s">
        <v>2526</v>
      </c>
      <c r="E3026" t="s">
        <v>2527</v>
      </c>
      <c r="F3026" t="s">
        <v>2528</v>
      </c>
      <c r="G3026" t="s">
        <v>52</v>
      </c>
      <c r="H3026" t="s">
        <v>57</v>
      </c>
      <c r="I3026" t="s">
        <v>97</v>
      </c>
      <c r="J3026" s="18" t="s">
        <v>15273</v>
      </c>
      <c r="K3026" s="41" t="s">
        <v>15486</v>
      </c>
      <c r="L3026" s="42" t="s">
        <v>15154</v>
      </c>
      <c r="M3026" t="s">
        <v>15114</v>
      </c>
      <c r="N3026" t="s">
        <v>15070</v>
      </c>
      <c r="O3026" t="s">
        <v>15487</v>
      </c>
      <c r="P3026" t="s">
        <v>15488</v>
      </c>
      <c r="Q3026" s="40" t="s">
        <v>15488</v>
      </c>
      <c r="R3026" t="s">
        <v>15287</v>
      </c>
      <c r="S3026">
        <v>1.07</v>
      </c>
      <c r="T3026">
        <v>0</v>
      </c>
      <c r="U3026" t="s">
        <v>54</v>
      </c>
      <c r="W3026" t="s">
        <v>59</v>
      </c>
      <c r="X3026" t="s">
        <v>15489</v>
      </c>
    </row>
    <row r="3027" spans="1:24" x14ac:dyDescent="0.2">
      <c r="A3027">
        <v>45020</v>
      </c>
      <c r="B3027">
        <v>27485</v>
      </c>
      <c r="C3027" t="s">
        <v>163</v>
      </c>
      <c r="D3027" t="s">
        <v>15490</v>
      </c>
      <c r="E3027" t="s">
        <v>15491</v>
      </c>
      <c r="F3027" t="s">
        <v>15492</v>
      </c>
      <c r="G3027" t="s">
        <v>52</v>
      </c>
      <c r="H3027" t="s">
        <v>63</v>
      </c>
      <c r="I3027" t="s">
        <v>140</v>
      </c>
      <c r="J3027" s="18" t="s">
        <v>15273</v>
      </c>
      <c r="K3027" s="41" t="s">
        <v>15206</v>
      </c>
      <c r="L3027" s="42" t="s">
        <v>15270</v>
      </c>
      <c r="M3027" t="s">
        <v>15270</v>
      </c>
      <c r="N3027" t="s">
        <v>15493</v>
      </c>
      <c r="O3027" t="s">
        <v>15494</v>
      </c>
      <c r="P3027" t="s">
        <v>15495</v>
      </c>
      <c r="Q3027" s="40" t="s">
        <v>15495</v>
      </c>
      <c r="R3027" t="s">
        <v>15287</v>
      </c>
      <c r="S3027">
        <v>1.05</v>
      </c>
      <c r="T3027">
        <v>0</v>
      </c>
      <c r="U3027" t="s">
        <v>54</v>
      </c>
      <c r="W3027" t="s">
        <v>59</v>
      </c>
      <c r="X3027" t="s">
        <v>15496</v>
      </c>
    </row>
    <row r="3028" spans="1:24" x14ac:dyDescent="0.2">
      <c r="A3028">
        <v>45021</v>
      </c>
      <c r="B3028">
        <v>27489</v>
      </c>
      <c r="C3028" t="s">
        <v>115</v>
      </c>
      <c r="D3028" t="s">
        <v>15497</v>
      </c>
      <c r="E3028" t="s">
        <v>15498</v>
      </c>
      <c r="F3028" t="s">
        <v>15499</v>
      </c>
      <c r="H3028" t="s">
        <v>64</v>
      </c>
      <c r="I3028" t="s">
        <v>2554</v>
      </c>
      <c r="J3028" s="18" t="s">
        <v>15273</v>
      </c>
      <c r="K3028" s="41" t="s">
        <v>15068</v>
      </c>
      <c r="L3028" s="42" t="s">
        <v>15500</v>
      </c>
      <c r="M3028" t="s">
        <v>15501</v>
      </c>
      <c r="N3028" t="s">
        <v>15502</v>
      </c>
      <c r="O3028" t="s">
        <v>15394</v>
      </c>
      <c r="P3028" t="s">
        <v>15503</v>
      </c>
      <c r="Q3028" s="40" t="s">
        <v>15503</v>
      </c>
      <c r="R3028" t="s">
        <v>15484</v>
      </c>
      <c r="S3028">
        <v>0</v>
      </c>
      <c r="T3028">
        <v>0</v>
      </c>
      <c r="W3028" t="s">
        <v>55</v>
      </c>
    </row>
    <row r="3029" spans="1:24" x14ac:dyDescent="0.2">
      <c r="A3029">
        <v>45021</v>
      </c>
      <c r="B3029">
        <v>0</v>
      </c>
      <c r="C3029" t="s">
        <v>115</v>
      </c>
      <c r="D3029" t="s">
        <v>15497</v>
      </c>
      <c r="E3029" t="s">
        <v>15498</v>
      </c>
      <c r="F3029" t="s">
        <v>15499</v>
      </c>
      <c r="H3029" t="s">
        <v>64</v>
      </c>
      <c r="I3029" t="s">
        <v>2554</v>
      </c>
      <c r="J3029" s="18" t="s">
        <v>15273</v>
      </c>
      <c r="K3029" s="41" t="s">
        <v>15068</v>
      </c>
      <c r="L3029" s="42" t="s">
        <v>15314</v>
      </c>
      <c r="N3029" t="s">
        <v>15378</v>
      </c>
      <c r="O3029" t="s">
        <v>15504</v>
      </c>
      <c r="P3029" t="s">
        <v>15505</v>
      </c>
      <c r="Q3029" s="40" t="s">
        <v>15505</v>
      </c>
      <c r="R3029" t="s">
        <v>15484</v>
      </c>
      <c r="S3029">
        <v>22.43</v>
      </c>
      <c r="T3029">
        <v>1</v>
      </c>
      <c r="W3029" t="s">
        <v>55</v>
      </c>
    </row>
    <row r="3030" spans="1:24" x14ac:dyDescent="0.2">
      <c r="A3030">
        <v>45034</v>
      </c>
      <c r="B3030">
        <v>27504</v>
      </c>
      <c r="C3030" t="s">
        <v>109</v>
      </c>
      <c r="D3030" t="s">
        <v>15506</v>
      </c>
      <c r="E3030" t="s">
        <v>15507</v>
      </c>
      <c r="F3030" t="s">
        <v>15508</v>
      </c>
      <c r="G3030" t="s">
        <v>52</v>
      </c>
      <c r="H3030" t="s">
        <v>53</v>
      </c>
      <c r="I3030" t="s">
        <v>146</v>
      </c>
      <c r="J3030" s="18" t="s">
        <v>15273</v>
      </c>
      <c r="K3030" s="41" t="s">
        <v>15509</v>
      </c>
      <c r="L3030" s="42" t="s">
        <v>15226</v>
      </c>
      <c r="M3030" t="s">
        <v>15510</v>
      </c>
      <c r="N3030" t="s">
        <v>15135</v>
      </c>
      <c r="O3030" t="s">
        <v>15511</v>
      </c>
      <c r="P3030" t="s">
        <v>15512</v>
      </c>
      <c r="Q3030" s="40" t="s">
        <v>15512</v>
      </c>
      <c r="R3030" t="s">
        <v>15511</v>
      </c>
      <c r="S3030">
        <v>1.53</v>
      </c>
      <c r="T3030">
        <v>0</v>
      </c>
      <c r="U3030" t="s">
        <v>58</v>
      </c>
      <c r="W3030" t="s">
        <v>59</v>
      </c>
      <c r="X3030" t="s">
        <v>15513</v>
      </c>
    </row>
    <row r="3031" spans="1:24" x14ac:dyDescent="0.2">
      <c r="A3031">
        <v>45036</v>
      </c>
      <c r="B3031">
        <v>27506</v>
      </c>
      <c r="C3031" t="s">
        <v>112</v>
      </c>
      <c r="D3031" t="s">
        <v>15514</v>
      </c>
      <c r="E3031" t="s">
        <v>15515</v>
      </c>
      <c r="F3031" t="s">
        <v>15516</v>
      </c>
      <c r="H3031" t="s">
        <v>62</v>
      </c>
      <c r="I3031" t="s">
        <v>144</v>
      </c>
      <c r="J3031" s="18" t="s">
        <v>15273</v>
      </c>
      <c r="K3031" s="41" t="s">
        <v>13240</v>
      </c>
      <c r="L3031" s="42" t="s">
        <v>15517</v>
      </c>
      <c r="M3031" t="s">
        <v>15230</v>
      </c>
      <c r="R3031" t="s">
        <v>13720</v>
      </c>
      <c r="S3031">
        <v>19.170000000000002</v>
      </c>
      <c r="T3031">
        <v>1</v>
      </c>
      <c r="W3031" t="s">
        <v>55</v>
      </c>
    </row>
    <row r="3032" spans="1:24" x14ac:dyDescent="0.2">
      <c r="A3032">
        <v>45037</v>
      </c>
      <c r="B3032">
        <v>27508</v>
      </c>
      <c r="C3032" t="s">
        <v>161</v>
      </c>
      <c r="D3032" t="s">
        <v>15518</v>
      </c>
      <c r="E3032" t="s">
        <v>15519</v>
      </c>
      <c r="F3032" t="s">
        <v>15520</v>
      </c>
      <c r="G3032" t="s">
        <v>56</v>
      </c>
      <c r="H3032" t="s">
        <v>63</v>
      </c>
      <c r="I3032" t="s">
        <v>139</v>
      </c>
      <c r="J3032" s="18" t="s">
        <v>15521</v>
      </c>
      <c r="K3032" s="41" t="s">
        <v>15522</v>
      </c>
      <c r="L3032" s="42" t="s">
        <v>15523</v>
      </c>
      <c r="M3032" t="s">
        <v>15524</v>
      </c>
      <c r="N3032" t="s">
        <v>15525</v>
      </c>
      <c r="O3032" t="s">
        <v>15415</v>
      </c>
      <c r="P3032" t="s">
        <v>15526</v>
      </c>
      <c r="Q3032" s="40" t="s">
        <v>15526</v>
      </c>
      <c r="R3032" t="s">
        <v>14213</v>
      </c>
      <c r="S3032">
        <v>1.6</v>
      </c>
      <c r="T3032">
        <v>0</v>
      </c>
      <c r="U3032" t="s">
        <v>54</v>
      </c>
      <c r="W3032" t="s">
        <v>59</v>
      </c>
      <c r="X3032" t="s">
        <v>15527</v>
      </c>
    </row>
    <row r="3033" spans="1:24" x14ac:dyDescent="0.2">
      <c r="A3033">
        <v>45038</v>
      </c>
      <c r="B3033">
        <v>27510</v>
      </c>
      <c r="C3033" t="s">
        <v>111</v>
      </c>
      <c r="D3033" t="s">
        <v>15528</v>
      </c>
      <c r="E3033" t="s">
        <v>15529</v>
      </c>
      <c r="F3033" t="s">
        <v>15530</v>
      </c>
      <c r="G3033" t="s">
        <v>52</v>
      </c>
      <c r="H3033" t="s">
        <v>63</v>
      </c>
      <c r="I3033" t="s">
        <v>139</v>
      </c>
      <c r="J3033" s="18" t="s">
        <v>15521</v>
      </c>
      <c r="K3033" s="41" t="s">
        <v>15531</v>
      </c>
      <c r="L3033" s="42" t="s">
        <v>15532</v>
      </c>
      <c r="M3033" t="s">
        <v>15533</v>
      </c>
      <c r="N3033" t="s">
        <v>15433</v>
      </c>
      <c r="O3033" t="s">
        <v>15332</v>
      </c>
      <c r="P3033" t="s">
        <v>15534</v>
      </c>
      <c r="Q3033" s="40" t="s">
        <v>15535</v>
      </c>
      <c r="R3033" t="s">
        <v>15428</v>
      </c>
      <c r="S3033">
        <v>1.47</v>
      </c>
      <c r="T3033">
        <v>0</v>
      </c>
      <c r="U3033" t="s">
        <v>54</v>
      </c>
      <c r="W3033" t="s">
        <v>59</v>
      </c>
      <c r="X3033" t="s">
        <v>15536</v>
      </c>
    </row>
    <row r="3034" spans="1:24" x14ac:dyDescent="0.2">
      <c r="A3034">
        <v>45039</v>
      </c>
      <c r="B3034">
        <v>27516</v>
      </c>
      <c r="C3034" t="s">
        <v>161</v>
      </c>
      <c r="D3034" t="s">
        <v>15537</v>
      </c>
      <c r="E3034" t="s">
        <v>15538</v>
      </c>
      <c r="F3034" t="s">
        <v>15539</v>
      </c>
      <c r="G3034" t="s">
        <v>52</v>
      </c>
      <c r="H3034" t="s">
        <v>1497</v>
      </c>
      <c r="I3034" t="s">
        <v>7437</v>
      </c>
      <c r="J3034" s="18" t="s">
        <v>15521</v>
      </c>
      <c r="K3034" s="41" t="s">
        <v>15540</v>
      </c>
      <c r="L3034" s="42" t="s">
        <v>15541</v>
      </c>
      <c r="M3034" t="s">
        <v>15416</v>
      </c>
      <c r="N3034" t="s">
        <v>15393</v>
      </c>
      <c r="O3034" t="s">
        <v>15542</v>
      </c>
      <c r="P3034" t="s">
        <v>15542</v>
      </c>
      <c r="Q3034" s="40" t="s">
        <v>15428</v>
      </c>
      <c r="R3034" t="s">
        <v>15398</v>
      </c>
      <c r="S3034">
        <v>1.37</v>
      </c>
      <c r="T3034">
        <v>0</v>
      </c>
      <c r="U3034" t="s">
        <v>54</v>
      </c>
      <c r="W3034" t="s">
        <v>59</v>
      </c>
      <c r="X3034" t="s">
        <v>15543</v>
      </c>
    </row>
    <row r="3035" spans="1:24" x14ac:dyDescent="0.2">
      <c r="A3035">
        <v>45040</v>
      </c>
      <c r="B3035">
        <v>27520</v>
      </c>
      <c r="C3035" t="s">
        <v>161</v>
      </c>
      <c r="D3035" t="s">
        <v>15544</v>
      </c>
      <c r="E3035" t="s">
        <v>15545</v>
      </c>
      <c r="F3035" t="s">
        <v>15546</v>
      </c>
      <c r="G3035" t="s">
        <v>52</v>
      </c>
      <c r="H3035" t="s">
        <v>63</v>
      </c>
      <c r="I3035" t="s">
        <v>140</v>
      </c>
      <c r="J3035" s="18" t="s">
        <v>15521</v>
      </c>
      <c r="K3035" s="41" t="s">
        <v>15547</v>
      </c>
      <c r="L3035" s="42" t="s">
        <v>15548</v>
      </c>
      <c r="M3035" t="s">
        <v>15396</v>
      </c>
      <c r="N3035" t="s">
        <v>15348</v>
      </c>
      <c r="O3035" t="s">
        <v>15549</v>
      </c>
      <c r="P3035" t="s">
        <v>15550</v>
      </c>
      <c r="Q3035" s="40" t="s">
        <v>15550</v>
      </c>
      <c r="R3035" t="s">
        <v>15470</v>
      </c>
      <c r="S3035">
        <v>0.85</v>
      </c>
      <c r="T3035">
        <v>0</v>
      </c>
      <c r="U3035" t="s">
        <v>54</v>
      </c>
      <c r="W3035" t="s">
        <v>59</v>
      </c>
      <c r="X3035" t="s">
        <v>15551</v>
      </c>
    </row>
    <row r="3036" spans="1:24" x14ac:dyDescent="0.2">
      <c r="A3036">
        <v>45041</v>
      </c>
      <c r="B3036">
        <v>27525</v>
      </c>
      <c r="C3036" t="s">
        <v>115</v>
      </c>
      <c r="D3036" t="s">
        <v>15552</v>
      </c>
      <c r="E3036" t="s">
        <v>15553</v>
      </c>
      <c r="F3036">
        <v>553355</v>
      </c>
      <c r="H3036" t="s">
        <v>73</v>
      </c>
      <c r="I3036" t="s">
        <v>3130</v>
      </c>
      <c r="J3036" s="18" t="s">
        <v>15521</v>
      </c>
      <c r="K3036" s="41" t="s">
        <v>15554</v>
      </c>
      <c r="L3036" s="42" t="s">
        <v>15555</v>
      </c>
      <c r="M3036" t="s">
        <v>15556</v>
      </c>
      <c r="N3036" t="s">
        <v>15368</v>
      </c>
      <c r="O3036" t="s">
        <v>15557</v>
      </c>
      <c r="R3036" t="s">
        <v>15558</v>
      </c>
      <c r="S3036">
        <v>4.18</v>
      </c>
      <c r="T3036">
        <v>0</v>
      </c>
      <c r="W3036" t="s">
        <v>55</v>
      </c>
    </row>
    <row r="3037" spans="1:24" x14ac:dyDescent="0.2">
      <c r="A3037">
        <v>45043</v>
      </c>
      <c r="B3037">
        <v>27530</v>
      </c>
      <c r="C3037" t="s">
        <v>110</v>
      </c>
      <c r="D3037" t="s">
        <v>15559</v>
      </c>
      <c r="E3037" t="s">
        <v>15560</v>
      </c>
      <c r="F3037" t="s">
        <v>15561</v>
      </c>
      <c r="G3037" t="s">
        <v>52</v>
      </c>
      <c r="H3037" t="s">
        <v>76</v>
      </c>
      <c r="I3037" t="s">
        <v>4658</v>
      </c>
      <c r="J3037" s="18" t="s">
        <v>15521</v>
      </c>
      <c r="K3037" s="41" t="s">
        <v>15362</v>
      </c>
      <c r="L3037" s="42" t="s">
        <v>15562</v>
      </c>
      <c r="M3037" t="s">
        <v>15563</v>
      </c>
      <c r="N3037" t="s">
        <v>15564</v>
      </c>
      <c r="O3037" t="s">
        <v>15452</v>
      </c>
      <c r="P3037" t="s">
        <v>15565</v>
      </c>
      <c r="Q3037" s="40" t="s">
        <v>15566</v>
      </c>
      <c r="R3037" t="s">
        <v>14213</v>
      </c>
      <c r="S3037">
        <v>0.42</v>
      </c>
      <c r="T3037">
        <v>0</v>
      </c>
      <c r="U3037" t="s">
        <v>58</v>
      </c>
      <c r="W3037" t="s">
        <v>59</v>
      </c>
      <c r="X3037" t="s">
        <v>15567</v>
      </c>
    </row>
    <row r="3038" spans="1:24" x14ac:dyDescent="0.2">
      <c r="A3038">
        <v>45044</v>
      </c>
      <c r="B3038">
        <v>4207</v>
      </c>
      <c r="C3038" t="s">
        <v>112</v>
      </c>
      <c r="D3038" t="s">
        <v>15344</v>
      </c>
      <c r="E3038" t="s">
        <v>15345</v>
      </c>
      <c r="F3038" t="s">
        <v>15346</v>
      </c>
      <c r="H3038" t="s">
        <v>53</v>
      </c>
      <c r="I3038" t="s">
        <v>146</v>
      </c>
      <c r="J3038" s="18" t="s">
        <v>15521</v>
      </c>
      <c r="K3038" s="41" t="s">
        <v>15568</v>
      </c>
      <c r="L3038" s="42" t="s">
        <v>15569</v>
      </c>
      <c r="M3038" t="s">
        <v>15551</v>
      </c>
      <c r="N3038" t="s">
        <v>15442</v>
      </c>
      <c r="O3038" t="s">
        <v>15570</v>
      </c>
      <c r="P3038" t="s">
        <v>15571</v>
      </c>
      <c r="Q3038" s="40" t="s">
        <v>15571</v>
      </c>
      <c r="R3038" t="s">
        <v>14264</v>
      </c>
      <c r="S3038">
        <v>1.8</v>
      </c>
      <c r="T3038">
        <v>0</v>
      </c>
      <c r="W3038" t="s">
        <v>55</v>
      </c>
    </row>
    <row r="3039" spans="1:24" x14ac:dyDescent="0.2">
      <c r="A3039">
        <v>45045</v>
      </c>
      <c r="B3039">
        <v>27542</v>
      </c>
      <c r="C3039" t="s">
        <v>111</v>
      </c>
      <c r="D3039" t="s">
        <v>15572</v>
      </c>
      <c r="E3039" t="s">
        <v>15573</v>
      </c>
      <c r="F3039" t="s">
        <v>15574</v>
      </c>
      <c r="G3039" t="s">
        <v>52</v>
      </c>
      <c r="H3039" t="s">
        <v>69</v>
      </c>
      <c r="I3039" t="s">
        <v>127</v>
      </c>
      <c r="J3039" s="18" t="s">
        <v>15521</v>
      </c>
      <c r="K3039" s="41" t="s">
        <v>15575</v>
      </c>
      <c r="L3039" s="42" t="s">
        <v>15576</v>
      </c>
      <c r="M3039" t="s">
        <v>15577</v>
      </c>
      <c r="N3039" t="s">
        <v>15578</v>
      </c>
      <c r="O3039" t="s">
        <v>15579</v>
      </c>
      <c r="P3039" t="s">
        <v>15580</v>
      </c>
      <c r="Q3039" s="40" t="s">
        <v>15580</v>
      </c>
      <c r="R3039" t="s">
        <v>15484</v>
      </c>
      <c r="S3039">
        <v>0.72</v>
      </c>
      <c r="T3039">
        <v>0</v>
      </c>
      <c r="U3039" t="s">
        <v>54</v>
      </c>
      <c r="W3039" t="s">
        <v>59</v>
      </c>
      <c r="X3039" t="s">
        <v>15353</v>
      </c>
    </row>
    <row r="3040" spans="1:24" x14ac:dyDescent="0.2">
      <c r="A3040">
        <v>45046</v>
      </c>
      <c r="B3040">
        <v>27534</v>
      </c>
      <c r="C3040" t="s">
        <v>161</v>
      </c>
      <c r="D3040" t="s">
        <v>15581</v>
      </c>
      <c r="E3040" t="s">
        <v>15582</v>
      </c>
      <c r="F3040" t="s">
        <v>15583</v>
      </c>
      <c r="H3040" t="s">
        <v>103</v>
      </c>
      <c r="I3040" t="s">
        <v>4028</v>
      </c>
      <c r="J3040" s="18" t="s">
        <v>15521</v>
      </c>
      <c r="K3040" s="41" t="s">
        <v>13959</v>
      </c>
      <c r="L3040" s="42" t="s">
        <v>15584</v>
      </c>
      <c r="M3040" t="s">
        <v>15585</v>
      </c>
      <c r="N3040" t="s">
        <v>15586</v>
      </c>
      <c r="O3040" t="s">
        <v>15587</v>
      </c>
      <c r="P3040" t="s">
        <v>15588</v>
      </c>
      <c r="Q3040" s="40" t="s">
        <v>15588</v>
      </c>
      <c r="R3040" t="s">
        <v>14998</v>
      </c>
      <c r="S3040">
        <v>2.25</v>
      </c>
      <c r="T3040">
        <v>0</v>
      </c>
      <c r="W3040" t="s">
        <v>55</v>
      </c>
    </row>
    <row r="3041" spans="1:24" x14ac:dyDescent="0.2">
      <c r="A3041">
        <v>45048</v>
      </c>
      <c r="B3041">
        <v>27537</v>
      </c>
      <c r="C3041" t="s">
        <v>110</v>
      </c>
      <c r="D3041" t="s">
        <v>15589</v>
      </c>
      <c r="E3041" t="s">
        <v>15590</v>
      </c>
      <c r="F3041" t="s">
        <v>15591</v>
      </c>
      <c r="H3041" t="s">
        <v>105</v>
      </c>
      <c r="I3041" t="s">
        <v>15592</v>
      </c>
      <c r="J3041" s="18" t="s">
        <v>15521</v>
      </c>
      <c r="K3041" s="41" t="s">
        <v>15441</v>
      </c>
      <c r="L3041" s="42" t="s">
        <v>15593</v>
      </c>
      <c r="M3041" t="s">
        <v>15429</v>
      </c>
      <c r="N3041" t="s">
        <v>15443</v>
      </c>
      <c r="O3041" t="s">
        <v>15594</v>
      </c>
      <c r="P3041" t="s">
        <v>15595</v>
      </c>
      <c r="R3041" t="s">
        <v>15445</v>
      </c>
      <c r="S3041">
        <v>2.42</v>
      </c>
      <c r="T3041">
        <v>0</v>
      </c>
      <c r="W3041" t="s">
        <v>55</v>
      </c>
    </row>
    <row r="3042" spans="1:24" x14ac:dyDescent="0.2">
      <c r="A3042">
        <v>45050</v>
      </c>
      <c r="B3042">
        <v>27543</v>
      </c>
      <c r="C3042" t="s">
        <v>110</v>
      </c>
      <c r="D3042" t="s">
        <v>14030</v>
      </c>
      <c r="E3042" t="s">
        <v>14031</v>
      </c>
      <c r="F3042" t="s">
        <v>14032</v>
      </c>
      <c r="H3042" t="s">
        <v>254</v>
      </c>
      <c r="I3042" t="s">
        <v>8637</v>
      </c>
      <c r="J3042" s="18" t="s">
        <v>15521</v>
      </c>
      <c r="K3042" s="41" t="s">
        <v>15596</v>
      </c>
      <c r="L3042" s="42" t="s">
        <v>15597</v>
      </c>
      <c r="M3042" t="s">
        <v>15598</v>
      </c>
      <c r="N3042" t="s">
        <v>15505</v>
      </c>
      <c r="O3042" t="s">
        <v>15371</v>
      </c>
      <c r="P3042" t="s">
        <v>15599</v>
      </c>
      <c r="Q3042" s="40" t="s">
        <v>15599</v>
      </c>
      <c r="R3042" t="s">
        <v>14255</v>
      </c>
      <c r="S3042">
        <v>1.58</v>
      </c>
      <c r="T3042">
        <v>0</v>
      </c>
      <c r="W3042" t="s">
        <v>55</v>
      </c>
    </row>
    <row r="3043" spans="1:24" x14ac:dyDescent="0.2">
      <c r="A3043">
        <v>45051</v>
      </c>
      <c r="B3043">
        <v>27545</v>
      </c>
      <c r="C3043" t="s">
        <v>111</v>
      </c>
      <c r="D3043" t="s">
        <v>6036</v>
      </c>
      <c r="E3043" t="s">
        <v>6037</v>
      </c>
      <c r="F3043" t="s">
        <v>6038</v>
      </c>
      <c r="H3043" t="s">
        <v>867</v>
      </c>
      <c r="I3043" t="s">
        <v>6903</v>
      </c>
      <c r="J3043" s="18" t="s">
        <v>15521</v>
      </c>
      <c r="K3043" s="41" t="s">
        <v>15600</v>
      </c>
      <c r="L3043" s="42" t="s">
        <v>15571</v>
      </c>
      <c r="M3043" t="s">
        <v>15601</v>
      </c>
      <c r="N3043" t="s">
        <v>15602</v>
      </c>
      <c r="O3043" t="s">
        <v>15603</v>
      </c>
      <c r="P3043" t="s">
        <v>15604</v>
      </c>
      <c r="Q3043" s="40" t="s">
        <v>15604</v>
      </c>
      <c r="R3043" t="s">
        <v>14255</v>
      </c>
      <c r="S3043">
        <v>0.65</v>
      </c>
      <c r="T3043">
        <v>0</v>
      </c>
      <c r="W3043" t="s">
        <v>55</v>
      </c>
    </row>
    <row r="3044" spans="1:24" x14ac:dyDescent="0.2">
      <c r="A3044">
        <v>45052</v>
      </c>
      <c r="B3044">
        <v>27547</v>
      </c>
      <c r="C3044" t="s">
        <v>115</v>
      </c>
      <c r="D3044" t="s">
        <v>15605</v>
      </c>
      <c r="E3044" t="s">
        <v>15606</v>
      </c>
      <c r="F3044" t="s">
        <v>15607</v>
      </c>
      <c r="H3044" t="s">
        <v>73</v>
      </c>
      <c r="I3044" t="s">
        <v>3130</v>
      </c>
      <c r="J3044" s="18" t="s">
        <v>15521</v>
      </c>
      <c r="K3044" s="41" t="s">
        <v>14264</v>
      </c>
      <c r="L3044" s="42" t="s">
        <v>15608</v>
      </c>
      <c r="M3044" t="s">
        <v>15485</v>
      </c>
      <c r="R3044" t="s">
        <v>14998</v>
      </c>
      <c r="S3044">
        <v>1.07</v>
      </c>
      <c r="T3044">
        <v>0</v>
      </c>
      <c r="W3044" t="s">
        <v>55</v>
      </c>
    </row>
    <row r="3045" spans="1:24" x14ac:dyDescent="0.2">
      <c r="A3045">
        <v>45054</v>
      </c>
      <c r="B3045">
        <v>27550</v>
      </c>
      <c r="C3045" t="s">
        <v>110</v>
      </c>
      <c r="D3045" t="s">
        <v>15609</v>
      </c>
      <c r="E3045" t="s">
        <v>15610</v>
      </c>
      <c r="F3045" t="s">
        <v>15611</v>
      </c>
      <c r="H3045" t="s">
        <v>63</v>
      </c>
      <c r="I3045" t="s">
        <v>139</v>
      </c>
      <c r="J3045" s="18" t="s">
        <v>15521</v>
      </c>
      <c r="K3045" s="41" t="s">
        <v>15612</v>
      </c>
      <c r="L3045" s="42" t="s">
        <v>15613</v>
      </c>
      <c r="M3045" t="s">
        <v>15612</v>
      </c>
      <c r="N3045" t="s">
        <v>15614</v>
      </c>
      <c r="O3045" t="s">
        <v>15614</v>
      </c>
      <c r="R3045" t="s">
        <v>15615</v>
      </c>
      <c r="S3045">
        <v>0.33</v>
      </c>
      <c r="T3045">
        <v>0</v>
      </c>
      <c r="W3045" t="s">
        <v>55</v>
      </c>
    </row>
    <row r="3046" spans="1:24" x14ac:dyDescent="0.2">
      <c r="A3046">
        <v>42977</v>
      </c>
      <c r="B3046">
        <v>0</v>
      </c>
      <c r="C3046" t="s">
        <v>113</v>
      </c>
      <c r="D3046" t="s">
        <v>2456</v>
      </c>
      <c r="E3046" t="s">
        <v>2457</v>
      </c>
      <c r="F3046" t="s">
        <v>2458</v>
      </c>
      <c r="H3046" t="s">
        <v>1817</v>
      </c>
      <c r="I3046" t="s">
        <v>2459</v>
      </c>
      <c r="J3046" s="18">
        <v>42404</v>
      </c>
      <c r="K3046" s="41" t="s">
        <v>2168</v>
      </c>
      <c r="L3046" s="42" t="s">
        <v>15633</v>
      </c>
      <c r="M3046" t="s">
        <v>15633</v>
      </c>
      <c r="R3046" t="s">
        <v>5531</v>
      </c>
      <c r="S3046">
        <v>1.33</v>
      </c>
      <c r="T3046">
        <v>0</v>
      </c>
      <c r="W3046" t="s">
        <v>55</v>
      </c>
    </row>
    <row r="3047" spans="1:24" x14ac:dyDescent="0.2">
      <c r="A3047">
        <v>44219</v>
      </c>
      <c r="B3047">
        <v>0</v>
      </c>
      <c r="C3047" t="s">
        <v>115</v>
      </c>
      <c r="D3047" t="s">
        <v>10203</v>
      </c>
      <c r="E3047" t="s">
        <v>10204</v>
      </c>
      <c r="F3047" t="s">
        <v>10205</v>
      </c>
      <c r="H3047" t="s">
        <v>64</v>
      </c>
      <c r="I3047" t="s">
        <v>892</v>
      </c>
      <c r="J3047" s="18">
        <v>42433</v>
      </c>
      <c r="K3047" s="41" t="s">
        <v>9966</v>
      </c>
      <c r="L3047" s="42" t="s">
        <v>15634</v>
      </c>
      <c r="N3047" t="s">
        <v>15635</v>
      </c>
      <c r="O3047" t="s">
        <v>15636</v>
      </c>
      <c r="R3047" t="s">
        <v>15637</v>
      </c>
      <c r="S3047">
        <v>2.8</v>
      </c>
      <c r="T3047">
        <v>0</v>
      </c>
      <c r="W3047" t="s">
        <v>55</v>
      </c>
    </row>
    <row r="3048" spans="1:24" x14ac:dyDescent="0.2">
      <c r="A3048">
        <v>44339</v>
      </c>
      <c r="B3048">
        <v>0</v>
      </c>
      <c r="C3048" t="s">
        <v>163</v>
      </c>
      <c r="D3048" t="s">
        <v>11214</v>
      </c>
      <c r="E3048" t="s">
        <v>11215</v>
      </c>
      <c r="F3048" t="s">
        <v>11216</v>
      </c>
      <c r="G3048" t="s">
        <v>52</v>
      </c>
      <c r="H3048" t="s">
        <v>80</v>
      </c>
      <c r="I3048" t="s">
        <v>11217</v>
      </c>
      <c r="J3048" s="18">
        <v>42436</v>
      </c>
      <c r="K3048" s="41" t="s">
        <v>11218</v>
      </c>
      <c r="L3048" s="42" t="s">
        <v>15638</v>
      </c>
      <c r="N3048" t="s">
        <v>15639</v>
      </c>
      <c r="O3048" t="s">
        <v>15640</v>
      </c>
      <c r="P3048" t="s">
        <v>15640</v>
      </c>
      <c r="Q3048" s="40" t="s">
        <v>15640</v>
      </c>
      <c r="R3048" t="s">
        <v>15641</v>
      </c>
      <c r="S3048">
        <v>0.65</v>
      </c>
      <c r="T3048">
        <v>0</v>
      </c>
      <c r="U3048" t="s">
        <v>54</v>
      </c>
      <c r="W3048" t="s">
        <v>59</v>
      </c>
      <c r="X3048" t="s">
        <v>15642</v>
      </c>
    </row>
    <row r="3049" spans="1:24" x14ac:dyDescent="0.2">
      <c r="A3049">
        <v>44515</v>
      </c>
      <c r="B3049">
        <v>27603</v>
      </c>
      <c r="C3049" t="s">
        <v>115</v>
      </c>
      <c r="D3049" t="s">
        <v>3520</v>
      </c>
      <c r="E3049" t="s">
        <v>1001</v>
      </c>
      <c r="F3049" t="s">
        <v>1002</v>
      </c>
      <c r="H3049" t="s">
        <v>80</v>
      </c>
      <c r="I3049" t="s">
        <v>83</v>
      </c>
      <c r="J3049" s="18">
        <v>42438</v>
      </c>
      <c r="K3049" s="41" t="s">
        <v>12224</v>
      </c>
      <c r="L3049" s="42" t="s">
        <v>15633</v>
      </c>
      <c r="M3049" t="s">
        <v>15643</v>
      </c>
      <c r="N3049" t="s">
        <v>15644</v>
      </c>
      <c r="O3049" t="s">
        <v>92</v>
      </c>
      <c r="R3049" t="s">
        <v>15645</v>
      </c>
      <c r="S3049">
        <v>1.33</v>
      </c>
      <c r="T3049">
        <v>0</v>
      </c>
      <c r="W3049" t="s">
        <v>55</v>
      </c>
    </row>
    <row r="3050" spans="1:24" x14ac:dyDescent="0.2">
      <c r="A3050">
        <v>44983</v>
      </c>
      <c r="B3050">
        <v>0</v>
      </c>
      <c r="C3050" t="s">
        <v>111</v>
      </c>
      <c r="D3050" t="s">
        <v>15279</v>
      </c>
      <c r="E3050" t="s">
        <v>15280</v>
      </c>
      <c r="F3050" t="s">
        <v>15281</v>
      </c>
      <c r="G3050" t="s">
        <v>52</v>
      </c>
      <c r="H3050" t="s">
        <v>755</v>
      </c>
      <c r="I3050" t="s">
        <v>4606</v>
      </c>
      <c r="J3050" s="18">
        <v>42447</v>
      </c>
      <c r="K3050" s="41" t="s">
        <v>15159</v>
      </c>
      <c r="L3050" s="42" t="s">
        <v>15646</v>
      </c>
      <c r="N3050" t="s">
        <v>15647</v>
      </c>
      <c r="O3050" t="s">
        <v>15648</v>
      </c>
      <c r="P3050" t="s">
        <v>15649</v>
      </c>
      <c r="Q3050" s="40" t="s">
        <v>15649</v>
      </c>
      <c r="R3050" t="s">
        <v>15650</v>
      </c>
      <c r="S3050">
        <v>2.02</v>
      </c>
      <c r="T3050">
        <v>0</v>
      </c>
      <c r="U3050" t="s">
        <v>58</v>
      </c>
      <c r="W3050" t="s">
        <v>59</v>
      </c>
      <c r="X3050" t="s">
        <v>15649</v>
      </c>
    </row>
    <row r="3051" spans="1:24" x14ac:dyDescent="0.2">
      <c r="A3051">
        <v>44988</v>
      </c>
      <c r="B3051">
        <v>27528</v>
      </c>
      <c r="C3051" t="s">
        <v>110</v>
      </c>
      <c r="D3051" t="s">
        <v>15308</v>
      </c>
      <c r="E3051" t="s">
        <v>15309</v>
      </c>
      <c r="F3051" t="s">
        <v>15310</v>
      </c>
      <c r="G3051" t="s">
        <v>56</v>
      </c>
      <c r="H3051" t="s">
        <v>79</v>
      </c>
      <c r="I3051" t="s">
        <v>75</v>
      </c>
      <c r="J3051" s="18">
        <v>42447</v>
      </c>
      <c r="K3051" s="41" t="s">
        <v>15311</v>
      </c>
      <c r="L3051" s="42" t="s">
        <v>15312</v>
      </c>
      <c r="M3051" t="s">
        <v>15313</v>
      </c>
      <c r="N3051" t="s">
        <v>15314</v>
      </c>
      <c r="O3051" t="s">
        <v>15315</v>
      </c>
      <c r="P3051" t="s">
        <v>15316</v>
      </c>
      <c r="Q3051" s="40" t="s">
        <v>15316</v>
      </c>
      <c r="R3051" t="s">
        <v>14998</v>
      </c>
      <c r="S3051">
        <v>3.07</v>
      </c>
      <c r="T3051">
        <v>0</v>
      </c>
      <c r="U3051" t="s">
        <v>54</v>
      </c>
      <c r="W3051" t="s">
        <v>59</v>
      </c>
      <c r="X3051" t="s">
        <v>15651</v>
      </c>
    </row>
    <row r="3052" spans="1:24" x14ac:dyDescent="0.2">
      <c r="A3052">
        <v>44994</v>
      </c>
      <c r="B3052">
        <v>27524</v>
      </c>
      <c r="C3052" t="s">
        <v>161</v>
      </c>
      <c r="D3052" t="s">
        <v>15344</v>
      </c>
      <c r="E3052" t="s">
        <v>15345</v>
      </c>
      <c r="F3052" t="s">
        <v>15346</v>
      </c>
      <c r="G3052" t="s">
        <v>52</v>
      </c>
      <c r="H3052" t="s">
        <v>53</v>
      </c>
      <c r="I3052" t="s">
        <v>86</v>
      </c>
      <c r="J3052" s="18">
        <v>42447</v>
      </c>
      <c r="K3052" s="41" t="s">
        <v>15347</v>
      </c>
      <c r="L3052" s="42" t="s">
        <v>15348</v>
      </c>
      <c r="M3052" t="s">
        <v>15349</v>
      </c>
      <c r="N3052" t="s">
        <v>15350</v>
      </c>
      <c r="O3052" t="s">
        <v>15351</v>
      </c>
      <c r="P3052" t="s">
        <v>15352</v>
      </c>
      <c r="Q3052" s="40" t="s">
        <v>15353</v>
      </c>
      <c r="R3052" t="s">
        <v>14255</v>
      </c>
      <c r="S3052">
        <v>4.0199999999999996</v>
      </c>
      <c r="T3052">
        <v>0</v>
      </c>
      <c r="U3052" t="s">
        <v>58</v>
      </c>
      <c r="W3052" t="s">
        <v>59</v>
      </c>
      <c r="X3052" t="s">
        <v>15354</v>
      </c>
    </row>
    <row r="3053" spans="1:24" x14ac:dyDescent="0.2">
      <c r="A3053">
        <v>44995</v>
      </c>
      <c r="B3053">
        <v>27512</v>
      </c>
      <c r="C3053" t="s">
        <v>110</v>
      </c>
      <c r="D3053" t="s">
        <v>15355</v>
      </c>
      <c r="E3053" t="s">
        <v>15356</v>
      </c>
      <c r="F3053" t="s">
        <v>15357</v>
      </c>
      <c r="G3053" t="s">
        <v>52</v>
      </c>
      <c r="I3053" t="s">
        <v>122</v>
      </c>
      <c r="J3053" s="18">
        <v>42447</v>
      </c>
      <c r="K3053" s="41" t="s">
        <v>15358</v>
      </c>
      <c r="L3053" s="42" t="s">
        <v>15359</v>
      </c>
      <c r="M3053" t="s">
        <v>15360</v>
      </c>
      <c r="N3053" t="s">
        <v>15361</v>
      </c>
      <c r="O3053" t="s">
        <v>15362</v>
      </c>
      <c r="P3053" t="s">
        <v>15363</v>
      </c>
      <c r="Q3053" s="40" t="s">
        <v>15363</v>
      </c>
      <c r="R3053" t="s">
        <v>14213</v>
      </c>
      <c r="S3053">
        <v>3.05</v>
      </c>
      <c r="T3053">
        <v>0</v>
      </c>
      <c r="U3053" t="s">
        <v>54</v>
      </c>
      <c r="W3053" t="s">
        <v>59</v>
      </c>
      <c r="X3053" t="s">
        <v>15652</v>
      </c>
    </row>
    <row r="3054" spans="1:24" x14ac:dyDescent="0.2">
      <c r="A3054">
        <v>44996</v>
      </c>
      <c r="B3054">
        <v>27526</v>
      </c>
      <c r="C3054" t="s">
        <v>110</v>
      </c>
      <c r="D3054" t="s">
        <v>15364</v>
      </c>
      <c r="E3054" t="s">
        <v>15365</v>
      </c>
      <c r="F3054" t="s">
        <v>15366</v>
      </c>
      <c r="G3054" t="s">
        <v>52</v>
      </c>
      <c r="H3054" t="s">
        <v>67</v>
      </c>
      <c r="I3054" t="s">
        <v>7759</v>
      </c>
      <c r="J3054" s="18">
        <v>42447</v>
      </c>
      <c r="K3054" s="41" t="s">
        <v>15367</v>
      </c>
      <c r="L3054" s="42" t="s">
        <v>15368</v>
      </c>
      <c r="M3054" t="s">
        <v>15369</v>
      </c>
      <c r="N3054" t="s">
        <v>15370</v>
      </c>
      <c r="O3054" t="s">
        <v>15371</v>
      </c>
      <c r="P3054" t="s">
        <v>15372</v>
      </c>
      <c r="Q3054" s="40" t="s">
        <v>15372</v>
      </c>
      <c r="R3054" t="s">
        <v>14998</v>
      </c>
      <c r="S3054">
        <v>3.72</v>
      </c>
      <c r="T3054">
        <v>0</v>
      </c>
      <c r="U3054" t="s">
        <v>54</v>
      </c>
      <c r="W3054" t="s">
        <v>59</v>
      </c>
      <c r="X3054" t="s">
        <v>15653</v>
      </c>
    </row>
    <row r="3055" spans="1:24" x14ac:dyDescent="0.2">
      <c r="A3055">
        <v>44997</v>
      </c>
      <c r="B3055">
        <v>27539</v>
      </c>
      <c r="C3055" t="s">
        <v>110</v>
      </c>
      <c r="D3055" t="s">
        <v>15373</v>
      </c>
      <c r="E3055" t="s">
        <v>15374</v>
      </c>
      <c r="F3055" t="s">
        <v>15375</v>
      </c>
      <c r="G3055" t="s">
        <v>52</v>
      </c>
      <c r="H3055" t="s">
        <v>53</v>
      </c>
      <c r="I3055" t="s">
        <v>836</v>
      </c>
      <c r="J3055" s="18">
        <v>42447</v>
      </c>
      <c r="K3055" s="41" t="s">
        <v>15376</v>
      </c>
      <c r="L3055" s="42" t="s">
        <v>15377</v>
      </c>
      <c r="M3055" t="s">
        <v>15378</v>
      </c>
      <c r="N3055" t="s">
        <v>15379</v>
      </c>
      <c r="O3055" t="s">
        <v>15380</v>
      </c>
      <c r="P3055" t="s">
        <v>15654</v>
      </c>
      <c r="Q3055" s="40" t="s">
        <v>15655</v>
      </c>
      <c r="R3055" t="s">
        <v>14998</v>
      </c>
      <c r="S3055">
        <v>2.2200000000000002</v>
      </c>
      <c r="T3055">
        <v>0</v>
      </c>
      <c r="U3055" t="s">
        <v>54</v>
      </c>
      <c r="W3055" t="s">
        <v>59</v>
      </c>
      <c r="X3055" t="s">
        <v>15656</v>
      </c>
    </row>
    <row r="3056" spans="1:24" x14ac:dyDescent="0.2">
      <c r="A3056">
        <v>44998</v>
      </c>
      <c r="B3056">
        <v>27521</v>
      </c>
      <c r="C3056" t="s">
        <v>161</v>
      </c>
      <c r="D3056" t="s">
        <v>15381</v>
      </c>
      <c r="E3056" t="s">
        <v>15382</v>
      </c>
      <c r="F3056" t="s">
        <v>15383</v>
      </c>
      <c r="G3056" t="s">
        <v>52</v>
      </c>
      <c r="H3056" t="s">
        <v>64</v>
      </c>
      <c r="I3056" t="s">
        <v>1887</v>
      </c>
      <c r="J3056" s="18">
        <v>42447</v>
      </c>
      <c r="K3056" s="41" t="s">
        <v>15384</v>
      </c>
      <c r="L3056" s="42" t="s">
        <v>15385</v>
      </c>
      <c r="M3056" t="s">
        <v>15386</v>
      </c>
      <c r="N3056" t="s">
        <v>15387</v>
      </c>
      <c r="O3056" t="s">
        <v>15388</v>
      </c>
      <c r="P3056" t="s">
        <v>15389</v>
      </c>
      <c r="Q3056" s="40" t="s">
        <v>15389</v>
      </c>
      <c r="R3056" t="s">
        <v>14264</v>
      </c>
      <c r="S3056">
        <v>1.73</v>
      </c>
      <c r="T3056">
        <v>0</v>
      </c>
      <c r="U3056" t="s">
        <v>54</v>
      </c>
      <c r="W3056" t="s">
        <v>59</v>
      </c>
      <c r="X3056" t="s">
        <v>15657</v>
      </c>
    </row>
    <row r="3057" spans="1:24" x14ac:dyDescent="0.2">
      <c r="A3057">
        <v>44999</v>
      </c>
      <c r="B3057">
        <v>27517</v>
      </c>
      <c r="C3057" t="s">
        <v>161</v>
      </c>
      <c r="D3057" t="s">
        <v>15390</v>
      </c>
      <c r="E3057" t="s">
        <v>15391</v>
      </c>
      <c r="F3057" t="s">
        <v>15392</v>
      </c>
      <c r="G3057" t="s">
        <v>52</v>
      </c>
      <c r="H3057" t="s">
        <v>53</v>
      </c>
      <c r="I3057" t="s">
        <v>86</v>
      </c>
      <c r="J3057" s="18">
        <v>42447</v>
      </c>
      <c r="K3057" s="41" t="s">
        <v>15393</v>
      </c>
      <c r="L3057" s="42" t="s">
        <v>15394</v>
      </c>
      <c r="M3057" t="s">
        <v>15395</v>
      </c>
      <c r="N3057" t="s">
        <v>15396</v>
      </c>
      <c r="O3057" t="s">
        <v>15397</v>
      </c>
      <c r="P3057" t="s">
        <v>15397</v>
      </c>
      <c r="Q3057" s="40" t="s">
        <v>15397</v>
      </c>
      <c r="R3057" t="s">
        <v>15398</v>
      </c>
      <c r="S3057">
        <v>1.73</v>
      </c>
      <c r="T3057">
        <v>0</v>
      </c>
      <c r="U3057" t="s">
        <v>54</v>
      </c>
      <c r="W3057" t="s">
        <v>59</v>
      </c>
      <c r="X3057" t="s">
        <v>15658</v>
      </c>
    </row>
    <row r="3058" spans="1:24" x14ac:dyDescent="0.2">
      <c r="A3058">
        <v>45000</v>
      </c>
      <c r="B3058">
        <v>27540</v>
      </c>
      <c r="C3058" t="s">
        <v>161</v>
      </c>
      <c r="D3058" t="s">
        <v>15399</v>
      </c>
      <c r="E3058" t="s">
        <v>5634</v>
      </c>
      <c r="F3058" t="s">
        <v>5635</v>
      </c>
      <c r="H3058" t="s">
        <v>62</v>
      </c>
      <c r="I3058" t="s">
        <v>144</v>
      </c>
      <c r="J3058" s="18">
        <v>42447</v>
      </c>
      <c r="K3058" s="41" t="s">
        <v>15400</v>
      </c>
      <c r="L3058" s="42" t="s">
        <v>15401</v>
      </c>
      <c r="M3058" t="s">
        <v>15402</v>
      </c>
      <c r="N3058" t="s">
        <v>15403</v>
      </c>
      <c r="O3058" t="s">
        <v>15659</v>
      </c>
      <c r="P3058" t="s">
        <v>15660</v>
      </c>
      <c r="Q3058" s="40" t="s">
        <v>15660</v>
      </c>
      <c r="R3058" t="s">
        <v>14998</v>
      </c>
      <c r="S3058">
        <v>2.1800000000000002</v>
      </c>
      <c r="T3058">
        <v>0</v>
      </c>
      <c r="W3058" t="s">
        <v>55</v>
      </c>
    </row>
    <row r="3059" spans="1:24" x14ac:dyDescent="0.2">
      <c r="A3059">
        <v>45002</v>
      </c>
      <c r="B3059">
        <v>27514</v>
      </c>
      <c r="C3059" t="s">
        <v>111</v>
      </c>
      <c r="D3059" t="s">
        <v>15412</v>
      </c>
      <c r="E3059" t="s">
        <v>15413</v>
      </c>
      <c r="F3059" t="s">
        <v>15414</v>
      </c>
      <c r="G3059" t="s">
        <v>52</v>
      </c>
      <c r="H3059" t="s">
        <v>62</v>
      </c>
      <c r="I3059" t="s">
        <v>143</v>
      </c>
      <c r="J3059" s="18">
        <v>42447</v>
      </c>
      <c r="K3059" s="41" t="s">
        <v>15415</v>
      </c>
      <c r="L3059" s="42" t="s">
        <v>15416</v>
      </c>
      <c r="M3059" t="s">
        <v>15417</v>
      </c>
      <c r="N3059" t="s">
        <v>15418</v>
      </c>
      <c r="O3059" t="s">
        <v>15419</v>
      </c>
      <c r="P3059" t="s">
        <v>15420</v>
      </c>
      <c r="Q3059" s="40" t="s">
        <v>15420</v>
      </c>
      <c r="R3059" t="s">
        <v>14264</v>
      </c>
      <c r="S3059">
        <v>1.7</v>
      </c>
      <c r="T3059">
        <v>0</v>
      </c>
      <c r="U3059" t="s">
        <v>54</v>
      </c>
      <c r="W3059" t="s">
        <v>59</v>
      </c>
      <c r="X3059" t="s">
        <v>15421</v>
      </c>
    </row>
    <row r="3060" spans="1:24" x14ac:dyDescent="0.2">
      <c r="A3060">
        <v>45003</v>
      </c>
      <c r="B3060">
        <v>27522</v>
      </c>
      <c r="C3060" t="s">
        <v>111</v>
      </c>
      <c r="D3060" t="s">
        <v>15422</v>
      </c>
      <c r="E3060" t="s">
        <v>15423</v>
      </c>
      <c r="F3060" t="s">
        <v>15424</v>
      </c>
      <c r="G3060" t="s">
        <v>52</v>
      </c>
      <c r="H3060" t="s">
        <v>6707</v>
      </c>
      <c r="I3060" t="s">
        <v>6965</v>
      </c>
      <c r="J3060" s="18">
        <v>42447</v>
      </c>
      <c r="K3060" s="41" t="s">
        <v>15425</v>
      </c>
      <c r="L3060" s="42" t="s">
        <v>15237</v>
      </c>
      <c r="M3060" t="s">
        <v>15349</v>
      </c>
      <c r="N3060" t="s">
        <v>15426</v>
      </c>
      <c r="O3060" t="s">
        <v>15427</v>
      </c>
      <c r="P3060" t="s">
        <v>15428</v>
      </c>
      <c r="Q3060" s="40" t="s">
        <v>15428</v>
      </c>
      <c r="R3060" t="s">
        <v>13959</v>
      </c>
      <c r="S3060">
        <v>0.5</v>
      </c>
      <c r="T3060">
        <v>0</v>
      </c>
      <c r="U3060" t="s">
        <v>54</v>
      </c>
      <c r="W3060" t="s">
        <v>59</v>
      </c>
      <c r="X3060" t="s">
        <v>15429</v>
      </c>
    </row>
    <row r="3061" spans="1:24" x14ac:dyDescent="0.2">
      <c r="A3061">
        <v>45004</v>
      </c>
      <c r="B3061">
        <v>27511</v>
      </c>
      <c r="C3061" t="s">
        <v>111</v>
      </c>
      <c r="D3061" t="s">
        <v>15430</v>
      </c>
      <c r="E3061" t="s">
        <v>15431</v>
      </c>
      <c r="F3061" t="s">
        <v>15432</v>
      </c>
      <c r="G3061" t="s">
        <v>52</v>
      </c>
      <c r="H3061" t="s">
        <v>53</v>
      </c>
      <c r="I3061" t="s">
        <v>122</v>
      </c>
      <c r="J3061" s="18">
        <v>42447</v>
      </c>
      <c r="K3061" s="41" t="s">
        <v>15433</v>
      </c>
      <c r="L3061" s="42" t="s">
        <v>15434</v>
      </c>
      <c r="M3061" t="s">
        <v>15435</v>
      </c>
      <c r="N3061" t="s">
        <v>15436</v>
      </c>
      <c r="O3061" t="s">
        <v>15237</v>
      </c>
      <c r="P3061" t="s">
        <v>15437</v>
      </c>
      <c r="Q3061" s="40" t="s">
        <v>15437</v>
      </c>
      <c r="R3061" t="s">
        <v>14213</v>
      </c>
      <c r="S3061">
        <v>1.8</v>
      </c>
      <c r="T3061">
        <v>0</v>
      </c>
      <c r="U3061" t="s">
        <v>54</v>
      </c>
      <c r="W3061" t="s">
        <v>59</v>
      </c>
      <c r="X3061" t="s">
        <v>15350</v>
      </c>
    </row>
    <row r="3062" spans="1:24" x14ac:dyDescent="0.2">
      <c r="A3062">
        <v>45005</v>
      </c>
      <c r="B3062">
        <v>27538</v>
      </c>
      <c r="C3062" t="s">
        <v>111</v>
      </c>
      <c r="D3062" t="s">
        <v>15438</v>
      </c>
      <c r="E3062" t="s">
        <v>15439</v>
      </c>
      <c r="F3062" t="s">
        <v>15440</v>
      </c>
      <c r="G3062" t="s">
        <v>52</v>
      </c>
      <c r="H3062" t="s">
        <v>76</v>
      </c>
      <c r="I3062" t="s">
        <v>148</v>
      </c>
      <c r="J3062" s="18">
        <v>42447</v>
      </c>
      <c r="K3062" s="41" t="s">
        <v>15441</v>
      </c>
      <c r="L3062" s="42" t="s">
        <v>15442</v>
      </c>
      <c r="M3062" t="s">
        <v>15443</v>
      </c>
      <c r="N3062" t="s">
        <v>15444</v>
      </c>
      <c r="O3062" t="s">
        <v>15661</v>
      </c>
      <c r="P3062" t="s">
        <v>15662</v>
      </c>
      <c r="Q3062" s="40" t="s">
        <v>15662</v>
      </c>
      <c r="R3062" t="s">
        <v>15445</v>
      </c>
      <c r="S3062">
        <v>2.4500000000000002</v>
      </c>
      <c r="T3062">
        <v>0</v>
      </c>
      <c r="U3062" t="s">
        <v>58</v>
      </c>
      <c r="W3062" t="s">
        <v>59</v>
      </c>
      <c r="X3062" t="s">
        <v>15663</v>
      </c>
    </row>
    <row r="3063" spans="1:24" x14ac:dyDescent="0.2">
      <c r="A3063">
        <v>45007</v>
      </c>
      <c r="B3063">
        <v>27605</v>
      </c>
      <c r="C3063" t="s">
        <v>111</v>
      </c>
      <c r="D3063" t="s">
        <v>15664</v>
      </c>
      <c r="E3063" t="s">
        <v>15665</v>
      </c>
      <c r="F3063" t="s">
        <v>15666</v>
      </c>
      <c r="H3063" t="s">
        <v>74</v>
      </c>
      <c r="I3063" t="s">
        <v>15667</v>
      </c>
      <c r="J3063" s="18">
        <v>42447</v>
      </c>
      <c r="K3063" s="41" t="s">
        <v>15639</v>
      </c>
      <c r="L3063" s="42" t="s">
        <v>15668</v>
      </c>
      <c r="M3063" t="s">
        <v>15669</v>
      </c>
      <c r="N3063" t="s">
        <v>15670</v>
      </c>
      <c r="O3063" t="s">
        <v>15671</v>
      </c>
      <c r="R3063" t="s">
        <v>13720</v>
      </c>
      <c r="S3063">
        <v>1.18</v>
      </c>
      <c r="T3063">
        <v>0</v>
      </c>
      <c r="W3063" t="s">
        <v>55</v>
      </c>
    </row>
    <row r="3064" spans="1:24" x14ac:dyDescent="0.2">
      <c r="A3064">
        <v>45010</v>
      </c>
      <c r="B3064">
        <v>27576</v>
      </c>
      <c r="C3064" t="s">
        <v>163</v>
      </c>
      <c r="D3064" t="s">
        <v>15672</v>
      </c>
      <c r="E3064" t="s">
        <v>15673</v>
      </c>
      <c r="F3064" t="s">
        <v>15674</v>
      </c>
      <c r="G3064" t="s">
        <v>52</v>
      </c>
      <c r="I3064" t="s">
        <v>148</v>
      </c>
      <c r="J3064" s="18">
        <v>42447</v>
      </c>
      <c r="K3064" s="41" t="s">
        <v>15675</v>
      </c>
      <c r="L3064" s="42" t="s">
        <v>15676</v>
      </c>
      <c r="M3064" t="s">
        <v>15677</v>
      </c>
      <c r="N3064" t="s">
        <v>15678</v>
      </c>
      <c r="O3064" t="s">
        <v>15679</v>
      </c>
      <c r="P3064" t="s">
        <v>15680</v>
      </c>
      <c r="Q3064" s="40" t="s">
        <v>15680</v>
      </c>
      <c r="R3064" t="s">
        <v>13989</v>
      </c>
      <c r="S3064">
        <v>1.25</v>
      </c>
      <c r="T3064">
        <v>0</v>
      </c>
      <c r="U3064" t="s">
        <v>54</v>
      </c>
      <c r="W3064" t="s">
        <v>59</v>
      </c>
      <c r="X3064" t="s">
        <v>15681</v>
      </c>
    </row>
    <row r="3065" spans="1:24" x14ac:dyDescent="0.2">
      <c r="A3065">
        <v>45014</v>
      </c>
      <c r="B3065">
        <v>27518</v>
      </c>
      <c r="C3065" t="s">
        <v>110</v>
      </c>
      <c r="D3065" t="s">
        <v>15471</v>
      </c>
      <c r="E3065" t="s">
        <v>8635</v>
      </c>
      <c r="F3065" t="s">
        <v>15472</v>
      </c>
      <c r="G3065" t="s">
        <v>52</v>
      </c>
      <c r="H3065" t="s">
        <v>254</v>
      </c>
      <c r="I3065" t="s">
        <v>8637</v>
      </c>
      <c r="J3065" s="18">
        <v>42447</v>
      </c>
      <c r="K3065" s="41" t="s">
        <v>15347</v>
      </c>
      <c r="L3065" s="42" t="s">
        <v>15473</v>
      </c>
      <c r="M3065" t="s">
        <v>15474</v>
      </c>
      <c r="N3065" t="s">
        <v>15475</v>
      </c>
      <c r="O3065" t="s">
        <v>15476</v>
      </c>
      <c r="P3065" t="s">
        <v>15388</v>
      </c>
      <c r="Q3065" s="40" t="s">
        <v>15388</v>
      </c>
      <c r="R3065" t="s">
        <v>14264</v>
      </c>
      <c r="S3065">
        <v>1.88</v>
      </c>
      <c r="T3065">
        <v>0</v>
      </c>
      <c r="U3065" t="s">
        <v>54</v>
      </c>
      <c r="W3065" t="s">
        <v>59</v>
      </c>
      <c r="X3065" t="s">
        <v>15477</v>
      </c>
    </row>
    <row r="3066" spans="1:24" x14ac:dyDescent="0.2">
      <c r="A3066">
        <v>45015</v>
      </c>
      <c r="B3066">
        <v>27513</v>
      </c>
      <c r="C3066" t="s">
        <v>110</v>
      </c>
      <c r="D3066" t="s">
        <v>15478</v>
      </c>
      <c r="E3066" t="s">
        <v>15479</v>
      </c>
      <c r="F3066" t="s">
        <v>15480</v>
      </c>
      <c r="G3066" t="s">
        <v>52</v>
      </c>
      <c r="H3066" t="s">
        <v>63</v>
      </c>
      <c r="I3066" t="s">
        <v>139</v>
      </c>
      <c r="J3066" s="18">
        <v>42447</v>
      </c>
      <c r="K3066" s="41" t="s">
        <v>15359</v>
      </c>
      <c r="L3066" s="42" t="s">
        <v>15481</v>
      </c>
      <c r="M3066" t="s">
        <v>15482</v>
      </c>
      <c r="N3066" t="s">
        <v>15342</v>
      </c>
      <c r="O3066" t="s">
        <v>15377</v>
      </c>
      <c r="P3066" t="s">
        <v>15483</v>
      </c>
      <c r="Q3066" s="40" t="s">
        <v>15483</v>
      </c>
      <c r="R3066" t="s">
        <v>15484</v>
      </c>
      <c r="S3066">
        <v>4.2300000000000004</v>
      </c>
      <c r="T3066">
        <v>0</v>
      </c>
      <c r="U3066" t="s">
        <v>54</v>
      </c>
      <c r="W3066" t="s">
        <v>59</v>
      </c>
      <c r="X3066" t="s">
        <v>15485</v>
      </c>
    </row>
    <row r="3067" spans="1:24" x14ac:dyDescent="0.2">
      <c r="A3067">
        <v>45018</v>
      </c>
      <c r="B3067">
        <v>27565</v>
      </c>
      <c r="C3067" t="s">
        <v>109</v>
      </c>
      <c r="D3067" t="s">
        <v>15682</v>
      </c>
      <c r="E3067" t="s">
        <v>15683</v>
      </c>
      <c r="F3067" t="s">
        <v>15684</v>
      </c>
      <c r="G3067" t="s">
        <v>52</v>
      </c>
      <c r="H3067" t="s">
        <v>63</v>
      </c>
      <c r="I3067" t="s">
        <v>1905</v>
      </c>
      <c r="J3067" s="18">
        <v>42447</v>
      </c>
      <c r="K3067" s="41" t="s">
        <v>15685</v>
      </c>
      <c r="L3067" s="42" t="s">
        <v>15686</v>
      </c>
      <c r="M3067" t="s">
        <v>15687</v>
      </c>
      <c r="N3067" t="s">
        <v>15688</v>
      </c>
      <c r="O3067" t="s">
        <v>15689</v>
      </c>
      <c r="P3067" t="s">
        <v>15690</v>
      </c>
      <c r="Q3067" s="40" t="s">
        <v>15691</v>
      </c>
      <c r="R3067" t="s">
        <v>15692</v>
      </c>
      <c r="S3067">
        <v>1.42</v>
      </c>
      <c r="T3067">
        <v>0</v>
      </c>
      <c r="U3067" t="s">
        <v>54</v>
      </c>
      <c r="W3067" t="s">
        <v>59</v>
      </c>
      <c r="X3067" t="s">
        <v>15693</v>
      </c>
    </row>
    <row r="3068" spans="1:24" x14ac:dyDescent="0.2">
      <c r="A3068">
        <v>45021</v>
      </c>
      <c r="B3068">
        <v>0</v>
      </c>
      <c r="C3068" t="s">
        <v>115</v>
      </c>
      <c r="D3068" t="s">
        <v>15497</v>
      </c>
      <c r="E3068" t="s">
        <v>15498</v>
      </c>
      <c r="F3068" t="s">
        <v>15499</v>
      </c>
      <c r="G3068" t="s">
        <v>52</v>
      </c>
      <c r="H3068" t="s">
        <v>64</v>
      </c>
      <c r="I3068" t="s">
        <v>2554</v>
      </c>
      <c r="J3068" s="18">
        <v>42447</v>
      </c>
      <c r="K3068" s="41" t="s">
        <v>15068</v>
      </c>
      <c r="L3068" s="42" t="s">
        <v>15314</v>
      </c>
      <c r="N3068" t="s">
        <v>15378</v>
      </c>
      <c r="O3068" t="s">
        <v>15504</v>
      </c>
      <c r="P3068" t="s">
        <v>15505</v>
      </c>
      <c r="Q3068" s="40" t="s">
        <v>15505</v>
      </c>
      <c r="R3068" t="s">
        <v>15484</v>
      </c>
      <c r="S3068">
        <v>0.56999999999999995</v>
      </c>
      <c r="T3068">
        <v>0</v>
      </c>
      <c r="U3068" t="s">
        <v>54</v>
      </c>
      <c r="W3068" t="s">
        <v>59</v>
      </c>
      <c r="X3068" t="s">
        <v>15694</v>
      </c>
    </row>
    <row r="3069" spans="1:24" x14ac:dyDescent="0.2">
      <c r="A3069">
        <v>45023</v>
      </c>
      <c r="B3069">
        <v>27582</v>
      </c>
      <c r="C3069" t="s">
        <v>109</v>
      </c>
      <c r="D3069" t="s">
        <v>15695</v>
      </c>
      <c r="E3069" t="s">
        <v>15696</v>
      </c>
      <c r="F3069" t="s">
        <v>15697</v>
      </c>
      <c r="H3069" t="s">
        <v>63</v>
      </c>
      <c r="I3069" t="s">
        <v>1905</v>
      </c>
      <c r="J3069" s="18">
        <v>42447</v>
      </c>
      <c r="K3069" s="41" t="s">
        <v>15675</v>
      </c>
      <c r="L3069" s="42" t="s">
        <v>15698</v>
      </c>
      <c r="M3069" t="s">
        <v>15698</v>
      </c>
      <c r="N3069" t="s">
        <v>15699</v>
      </c>
      <c r="O3069" t="s">
        <v>15700</v>
      </c>
      <c r="R3069" t="s">
        <v>11787</v>
      </c>
      <c r="S3069">
        <v>2.67</v>
      </c>
      <c r="T3069">
        <v>0</v>
      </c>
      <c r="W3069" t="s">
        <v>55</v>
      </c>
    </row>
    <row r="3070" spans="1:24" x14ac:dyDescent="0.2">
      <c r="A3070">
        <v>45025</v>
      </c>
      <c r="B3070">
        <v>27594</v>
      </c>
      <c r="C3070" t="s">
        <v>111</v>
      </c>
      <c r="D3070" t="s">
        <v>15701</v>
      </c>
      <c r="E3070" t="s">
        <v>15702</v>
      </c>
      <c r="F3070" t="s">
        <v>15703</v>
      </c>
      <c r="H3070" t="s">
        <v>53</v>
      </c>
      <c r="I3070" t="s">
        <v>149</v>
      </c>
      <c r="J3070" s="18">
        <v>42447</v>
      </c>
      <c r="K3070" s="41" t="s">
        <v>15704</v>
      </c>
      <c r="L3070" s="42" t="s">
        <v>15704</v>
      </c>
      <c r="M3070" t="s">
        <v>15680</v>
      </c>
      <c r="N3070" t="s">
        <v>15705</v>
      </c>
      <c r="O3070" t="s">
        <v>15706</v>
      </c>
      <c r="P3070" t="s">
        <v>15707</v>
      </c>
      <c r="Q3070" s="40" t="s">
        <v>15707</v>
      </c>
      <c r="R3070" t="s">
        <v>15645</v>
      </c>
      <c r="S3070">
        <v>1.18</v>
      </c>
      <c r="T3070">
        <v>0</v>
      </c>
      <c r="W3070" t="s">
        <v>55</v>
      </c>
    </row>
    <row r="3071" spans="1:24" x14ac:dyDescent="0.2">
      <c r="A3071">
        <v>45027</v>
      </c>
      <c r="B3071">
        <v>27583</v>
      </c>
      <c r="C3071" t="s">
        <v>111</v>
      </c>
      <c r="D3071" t="s">
        <v>15708</v>
      </c>
      <c r="E3071" t="s">
        <v>15709</v>
      </c>
      <c r="F3071" t="s">
        <v>15710</v>
      </c>
      <c r="H3071" t="s">
        <v>64</v>
      </c>
      <c r="I3071" t="s">
        <v>988</v>
      </c>
      <c r="J3071" s="18">
        <v>42447</v>
      </c>
      <c r="K3071" s="41" t="s">
        <v>15711</v>
      </c>
      <c r="L3071" s="42" t="s">
        <v>15712</v>
      </c>
      <c r="M3071" t="s">
        <v>15713</v>
      </c>
      <c r="N3071" t="s">
        <v>15714</v>
      </c>
      <c r="O3071" t="s">
        <v>15715</v>
      </c>
      <c r="P3071" t="s">
        <v>15716</v>
      </c>
      <c r="Q3071" s="40" t="s">
        <v>15716</v>
      </c>
      <c r="R3071" t="s">
        <v>13989</v>
      </c>
      <c r="S3071">
        <v>0.97</v>
      </c>
      <c r="T3071">
        <v>0</v>
      </c>
      <c r="W3071" t="s">
        <v>55</v>
      </c>
    </row>
    <row r="3072" spans="1:24" x14ac:dyDescent="0.2">
      <c r="A3072">
        <v>45028</v>
      </c>
      <c r="B3072">
        <v>27614</v>
      </c>
      <c r="C3072" t="s">
        <v>161</v>
      </c>
      <c r="D3072" t="s">
        <v>15717</v>
      </c>
      <c r="E3072" t="s">
        <v>15718</v>
      </c>
      <c r="F3072" t="s">
        <v>15719</v>
      </c>
      <c r="H3072" t="s">
        <v>755</v>
      </c>
      <c r="I3072" t="s">
        <v>1286</v>
      </c>
      <c r="J3072" s="18">
        <v>42447</v>
      </c>
      <c r="K3072" s="41" t="s">
        <v>15720</v>
      </c>
      <c r="L3072" s="42" t="s">
        <v>15721</v>
      </c>
      <c r="M3072" t="s">
        <v>15706</v>
      </c>
      <c r="R3072" t="s">
        <v>15722</v>
      </c>
      <c r="S3072">
        <v>0.55000000000000004</v>
      </c>
      <c r="T3072">
        <v>0</v>
      </c>
      <c r="W3072" t="s">
        <v>55</v>
      </c>
    </row>
    <row r="3073" spans="1:24" x14ac:dyDescent="0.2">
      <c r="A3073">
        <v>45029</v>
      </c>
      <c r="B3073">
        <v>27589</v>
      </c>
      <c r="C3073" t="s">
        <v>111</v>
      </c>
      <c r="D3073" t="s">
        <v>15723</v>
      </c>
      <c r="E3073" t="s">
        <v>15724</v>
      </c>
      <c r="F3073" t="s">
        <v>15725</v>
      </c>
      <c r="H3073" t="s">
        <v>63</v>
      </c>
      <c r="I3073" t="s">
        <v>139</v>
      </c>
      <c r="J3073" s="18">
        <v>42447</v>
      </c>
      <c r="K3073" s="41" t="s">
        <v>15726</v>
      </c>
      <c r="L3073" s="42" t="s">
        <v>15638</v>
      </c>
      <c r="M3073" t="s">
        <v>15727</v>
      </c>
      <c r="N3073" t="s">
        <v>15728</v>
      </c>
      <c r="O3073" t="s">
        <v>15729</v>
      </c>
      <c r="P3073" t="s">
        <v>15730</v>
      </c>
      <c r="Q3073" s="40" t="s">
        <v>15731</v>
      </c>
      <c r="R3073" t="s">
        <v>15645</v>
      </c>
      <c r="S3073">
        <v>1.27</v>
      </c>
      <c r="T3073">
        <v>0</v>
      </c>
      <c r="W3073" t="s">
        <v>55</v>
      </c>
    </row>
    <row r="3074" spans="1:24" x14ac:dyDescent="0.2">
      <c r="A3074">
        <v>45037</v>
      </c>
      <c r="B3074">
        <v>27508</v>
      </c>
      <c r="C3074" t="s">
        <v>161</v>
      </c>
      <c r="D3074" t="s">
        <v>15518</v>
      </c>
      <c r="E3074" t="s">
        <v>15519</v>
      </c>
      <c r="F3074" t="s">
        <v>15520</v>
      </c>
      <c r="G3074" t="s">
        <v>56</v>
      </c>
      <c r="H3074" t="s">
        <v>63</v>
      </c>
      <c r="I3074" t="s">
        <v>139</v>
      </c>
      <c r="J3074" s="18">
        <v>42448</v>
      </c>
      <c r="K3074" s="41" t="s">
        <v>15522</v>
      </c>
      <c r="L3074" s="42" t="s">
        <v>15523</v>
      </c>
      <c r="M3074" t="s">
        <v>15524</v>
      </c>
      <c r="N3074" t="s">
        <v>15525</v>
      </c>
      <c r="O3074" t="s">
        <v>15415</v>
      </c>
      <c r="P3074" t="s">
        <v>15526</v>
      </c>
      <c r="Q3074" s="40" t="s">
        <v>15526</v>
      </c>
      <c r="R3074" t="s">
        <v>14213</v>
      </c>
      <c r="S3074">
        <v>1.6</v>
      </c>
      <c r="T3074">
        <v>0</v>
      </c>
      <c r="U3074" t="s">
        <v>54</v>
      </c>
      <c r="W3074" t="s">
        <v>59</v>
      </c>
      <c r="X3074" t="s">
        <v>15527</v>
      </c>
    </row>
    <row r="3075" spans="1:24" x14ac:dyDescent="0.2">
      <c r="A3075">
        <v>45038</v>
      </c>
      <c r="B3075">
        <v>27510</v>
      </c>
      <c r="C3075" t="s">
        <v>111</v>
      </c>
      <c r="D3075" t="s">
        <v>15528</v>
      </c>
      <c r="E3075" t="s">
        <v>15529</v>
      </c>
      <c r="F3075" t="s">
        <v>15530</v>
      </c>
      <c r="G3075" t="s">
        <v>52</v>
      </c>
      <c r="H3075" t="s">
        <v>63</v>
      </c>
      <c r="I3075" t="s">
        <v>139</v>
      </c>
      <c r="J3075" s="18">
        <v>42448</v>
      </c>
      <c r="K3075" s="41" t="s">
        <v>15531</v>
      </c>
      <c r="L3075" s="42" t="s">
        <v>15532</v>
      </c>
      <c r="M3075" t="s">
        <v>15533</v>
      </c>
      <c r="N3075" t="s">
        <v>15433</v>
      </c>
      <c r="O3075" t="s">
        <v>15332</v>
      </c>
      <c r="P3075" t="s">
        <v>15534</v>
      </c>
      <c r="Q3075" s="40" t="s">
        <v>15535</v>
      </c>
      <c r="R3075" t="s">
        <v>15428</v>
      </c>
      <c r="S3075">
        <v>1.47</v>
      </c>
      <c r="T3075">
        <v>0</v>
      </c>
      <c r="U3075" t="s">
        <v>54</v>
      </c>
      <c r="W3075" t="s">
        <v>59</v>
      </c>
      <c r="X3075" t="s">
        <v>15536</v>
      </c>
    </row>
    <row r="3076" spans="1:24" x14ac:dyDescent="0.2">
      <c r="A3076">
        <v>45039</v>
      </c>
      <c r="B3076">
        <v>27516</v>
      </c>
      <c r="C3076" t="s">
        <v>161</v>
      </c>
      <c r="D3076" t="s">
        <v>15537</v>
      </c>
      <c r="E3076" t="s">
        <v>15538</v>
      </c>
      <c r="F3076" t="s">
        <v>15539</v>
      </c>
      <c r="G3076" t="s">
        <v>52</v>
      </c>
      <c r="H3076" t="s">
        <v>1497</v>
      </c>
      <c r="I3076" t="s">
        <v>7437</v>
      </c>
      <c r="J3076" s="18">
        <v>42448</v>
      </c>
      <c r="K3076" s="41" t="s">
        <v>15540</v>
      </c>
      <c r="L3076" s="42" t="s">
        <v>15541</v>
      </c>
      <c r="M3076" t="s">
        <v>15416</v>
      </c>
      <c r="N3076" t="s">
        <v>15393</v>
      </c>
      <c r="O3076" t="s">
        <v>15542</v>
      </c>
      <c r="P3076" t="s">
        <v>15542</v>
      </c>
      <c r="Q3076" s="40" t="s">
        <v>15428</v>
      </c>
      <c r="R3076" t="s">
        <v>15398</v>
      </c>
      <c r="S3076">
        <v>1.37</v>
      </c>
      <c r="T3076">
        <v>0</v>
      </c>
      <c r="U3076" t="s">
        <v>54</v>
      </c>
      <c r="W3076" t="s">
        <v>59</v>
      </c>
      <c r="X3076" t="s">
        <v>15543</v>
      </c>
    </row>
    <row r="3077" spans="1:24" x14ac:dyDescent="0.2">
      <c r="A3077">
        <v>45040</v>
      </c>
      <c r="B3077">
        <v>27520</v>
      </c>
      <c r="C3077" t="s">
        <v>161</v>
      </c>
      <c r="D3077" t="s">
        <v>15544</v>
      </c>
      <c r="E3077" t="s">
        <v>15545</v>
      </c>
      <c r="F3077" t="s">
        <v>15546</v>
      </c>
      <c r="G3077" t="s">
        <v>52</v>
      </c>
      <c r="H3077" t="s">
        <v>63</v>
      </c>
      <c r="I3077" t="s">
        <v>140</v>
      </c>
      <c r="J3077" s="18">
        <v>42448</v>
      </c>
      <c r="K3077" s="41" t="s">
        <v>15547</v>
      </c>
      <c r="L3077" s="42" t="s">
        <v>15548</v>
      </c>
      <c r="M3077" t="s">
        <v>15396</v>
      </c>
      <c r="N3077" t="s">
        <v>15348</v>
      </c>
      <c r="O3077" t="s">
        <v>15549</v>
      </c>
      <c r="P3077" t="s">
        <v>15550</v>
      </c>
      <c r="Q3077" s="40" t="s">
        <v>15550</v>
      </c>
      <c r="R3077" t="s">
        <v>15470</v>
      </c>
      <c r="S3077">
        <v>0.85</v>
      </c>
      <c r="T3077">
        <v>0</v>
      </c>
      <c r="U3077" t="s">
        <v>54</v>
      </c>
      <c r="W3077" t="s">
        <v>59</v>
      </c>
      <c r="X3077" t="s">
        <v>15551</v>
      </c>
    </row>
    <row r="3078" spans="1:24" x14ac:dyDescent="0.2">
      <c r="A3078">
        <v>45041</v>
      </c>
      <c r="B3078">
        <v>27525</v>
      </c>
      <c r="C3078" t="s">
        <v>115</v>
      </c>
      <c r="D3078" t="s">
        <v>15552</v>
      </c>
      <c r="E3078" t="s">
        <v>15553</v>
      </c>
      <c r="F3078">
        <v>553355</v>
      </c>
      <c r="H3078" t="s">
        <v>73</v>
      </c>
      <c r="I3078" t="s">
        <v>3130</v>
      </c>
      <c r="J3078" s="18">
        <v>42448</v>
      </c>
      <c r="K3078" s="41" t="s">
        <v>15554</v>
      </c>
      <c r="L3078" s="42" t="s">
        <v>15555</v>
      </c>
      <c r="M3078" t="s">
        <v>15556</v>
      </c>
      <c r="N3078" t="s">
        <v>15368</v>
      </c>
      <c r="O3078" t="s">
        <v>15670</v>
      </c>
      <c r="R3078" t="s">
        <v>15732</v>
      </c>
      <c r="S3078">
        <v>48.52</v>
      </c>
      <c r="T3078">
        <v>2</v>
      </c>
      <c r="W3078" t="s">
        <v>55</v>
      </c>
    </row>
    <row r="3079" spans="1:24" x14ac:dyDescent="0.2">
      <c r="A3079">
        <v>45043</v>
      </c>
      <c r="B3079">
        <v>27530</v>
      </c>
      <c r="C3079" t="s">
        <v>110</v>
      </c>
      <c r="D3079" t="s">
        <v>15559</v>
      </c>
      <c r="E3079" t="s">
        <v>15560</v>
      </c>
      <c r="F3079" t="s">
        <v>15561</v>
      </c>
      <c r="G3079" t="s">
        <v>52</v>
      </c>
      <c r="H3079" t="s">
        <v>76</v>
      </c>
      <c r="I3079" t="s">
        <v>4658</v>
      </c>
      <c r="J3079" s="18">
        <v>42448</v>
      </c>
      <c r="K3079" s="41" t="s">
        <v>15362</v>
      </c>
      <c r="L3079" s="42" t="s">
        <v>15562</v>
      </c>
      <c r="M3079" t="s">
        <v>15563</v>
      </c>
      <c r="N3079" t="s">
        <v>15564</v>
      </c>
      <c r="O3079" t="s">
        <v>15452</v>
      </c>
      <c r="P3079" t="s">
        <v>15565</v>
      </c>
      <c r="Q3079" s="40" t="s">
        <v>15566</v>
      </c>
      <c r="R3079" t="s">
        <v>14213</v>
      </c>
      <c r="S3079">
        <v>0.42</v>
      </c>
      <c r="T3079">
        <v>0</v>
      </c>
      <c r="U3079" t="s">
        <v>58</v>
      </c>
      <c r="W3079" t="s">
        <v>59</v>
      </c>
      <c r="X3079" t="s">
        <v>15567</v>
      </c>
    </row>
    <row r="3080" spans="1:24" x14ac:dyDescent="0.2">
      <c r="A3080">
        <v>45044</v>
      </c>
      <c r="B3080">
        <v>4207</v>
      </c>
      <c r="C3080" t="s">
        <v>112</v>
      </c>
      <c r="D3080" t="s">
        <v>15344</v>
      </c>
      <c r="E3080" t="s">
        <v>15345</v>
      </c>
      <c r="F3080" t="s">
        <v>15346</v>
      </c>
      <c r="H3080" t="s">
        <v>53</v>
      </c>
      <c r="I3080" t="s">
        <v>146</v>
      </c>
      <c r="J3080" s="18">
        <v>42448</v>
      </c>
      <c r="K3080" s="41" t="s">
        <v>15568</v>
      </c>
      <c r="L3080" s="42" t="s">
        <v>15569</v>
      </c>
      <c r="M3080" t="s">
        <v>15551</v>
      </c>
      <c r="N3080" t="s">
        <v>15442</v>
      </c>
      <c r="O3080" t="s">
        <v>15570</v>
      </c>
      <c r="P3080" t="s">
        <v>15571</v>
      </c>
      <c r="Q3080" s="40" t="s">
        <v>15571</v>
      </c>
      <c r="R3080" t="s">
        <v>14264</v>
      </c>
      <c r="S3080">
        <v>1.8</v>
      </c>
      <c r="T3080">
        <v>0</v>
      </c>
      <c r="W3080" t="s">
        <v>55</v>
      </c>
    </row>
    <row r="3081" spans="1:24" x14ac:dyDescent="0.2">
      <c r="A3081">
        <v>45045</v>
      </c>
      <c r="B3081">
        <v>27542</v>
      </c>
      <c r="C3081" t="s">
        <v>111</v>
      </c>
      <c r="D3081" t="s">
        <v>15572</v>
      </c>
      <c r="E3081" t="s">
        <v>15573</v>
      </c>
      <c r="F3081" t="s">
        <v>15574</v>
      </c>
      <c r="G3081" t="s">
        <v>52</v>
      </c>
      <c r="H3081" t="s">
        <v>69</v>
      </c>
      <c r="I3081" t="s">
        <v>127</v>
      </c>
      <c r="J3081" s="18">
        <v>42448</v>
      </c>
      <c r="K3081" s="41" t="s">
        <v>15575</v>
      </c>
      <c r="L3081" s="42" t="s">
        <v>15576</v>
      </c>
      <c r="M3081" t="s">
        <v>15577</v>
      </c>
      <c r="N3081" t="s">
        <v>15578</v>
      </c>
      <c r="O3081" t="s">
        <v>15579</v>
      </c>
      <c r="P3081" t="s">
        <v>15580</v>
      </c>
      <c r="Q3081" s="40" t="s">
        <v>15580</v>
      </c>
      <c r="R3081" t="s">
        <v>15484</v>
      </c>
      <c r="S3081">
        <v>0.72</v>
      </c>
      <c r="T3081">
        <v>0</v>
      </c>
      <c r="U3081" t="s">
        <v>54</v>
      </c>
      <c r="W3081" t="s">
        <v>59</v>
      </c>
      <c r="X3081" t="s">
        <v>15353</v>
      </c>
    </row>
    <row r="3082" spans="1:24" x14ac:dyDescent="0.2">
      <c r="A3082">
        <v>45046</v>
      </c>
      <c r="B3082">
        <v>27534</v>
      </c>
      <c r="C3082" t="s">
        <v>161</v>
      </c>
      <c r="D3082" t="s">
        <v>15581</v>
      </c>
      <c r="E3082" t="s">
        <v>15582</v>
      </c>
      <c r="F3082" t="s">
        <v>15583</v>
      </c>
      <c r="G3082" t="s">
        <v>52</v>
      </c>
      <c r="H3082" t="s">
        <v>103</v>
      </c>
      <c r="I3082" t="s">
        <v>4028</v>
      </c>
      <c r="J3082" s="18">
        <v>42448</v>
      </c>
      <c r="K3082" s="41" t="s">
        <v>13959</v>
      </c>
      <c r="L3082" s="42" t="s">
        <v>15584</v>
      </c>
      <c r="M3082" t="s">
        <v>15585</v>
      </c>
      <c r="N3082" t="s">
        <v>15586</v>
      </c>
      <c r="O3082" t="s">
        <v>15587</v>
      </c>
      <c r="P3082" t="s">
        <v>15588</v>
      </c>
      <c r="Q3082" s="40" t="s">
        <v>15588</v>
      </c>
      <c r="R3082" t="s">
        <v>14998</v>
      </c>
      <c r="S3082">
        <v>2.25</v>
      </c>
      <c r="T3082">
        <v>0</v>
      </c>
      <c r="U3082" t="s">
        <v>54</v>
      </c>
      <c r="W3082" t="s">
        <v>59</v>
      </c>
      <c r="X3082" t="s">
        <v>15733</v>
      </c>
    </row>
    <row r="3083" spans="1:24" x14ac:dyDescent="0.2">
      <c r="A3083">
        <v>45048</v>
      </c>
      <c r="B3083">
        <v>27537</v>
      </c>
      <c r="C3083" t="s">
        <v>110</v>
      </c>
      <c r="D3083" t="s">
        <v>15589</v>
      </c>
      <c r="E3083" t="s">
        <v>15590</v>
      </c>
      <c r="F3083" t="s">
        <v>15591</v>
      </c>
      <c r="G3083" t="s">
        <v>52</v>
      </c>
      <c r="H3083" t="s">
        <v>105</v>
      </c>
      <c r="I3083" t="s">
        <v>15592</v>
      </c>
      <c r="J3083" s="18">
        <v>42448</v>
      </c>
      <c r="K3083" s="41" t="s">
        <v>15441</v>
      </c>
      <c r="L3083" s="42" t="s">
        <v>15593</v>
      </c>
      <c r="M3083" t="s">
        <v>15429</v>
      </c>
      <c r="N3083" t="s">
        <v>15443</v>
      </c>
      <c r="O3083" t="s">
        <v>15594</v>
      </c>
      <c r="P3083" t="s">
        <v>15595</v>
      </c>
      <c r="Q3083" s="40" t="s">
        <v>15614</v>
      </c>
      <c r="R3083" t="s">
        <v>15445</v>
      </c>
      <c r="S3083">
        <v>2.42</v>
      </c>
      <c r="T3083">
        <v>0</v>
      </c>
      <c r="U3083" t="s">
        <v>54</v>
      </c>
      <c r="W3083" t="s">
        <v>59</v>
      </c>
      <c r="X3083" t="s">
        <v>15734</v>
      </c>
    </row>
    <row r="3084" spans="1:24" x14ac:dyDescent="0.2">
      <c r="A3084">
        <v>45050</v>
      </c>
      <c r="B3084">
        <v>27543</v>
      </c>
      <c r="C3084" t="s">
        <v>110</v>
      </c>
      <c r="D3084" t="s">
        <v>15735</v>
      </c>
      <c r="E3084" t="s">
        <v>14031</v>
      </c>
      <c r="F3084" t="s">
        <v>14032</v>
      </c>
      <c r="G3084" t="s">
        <v>52</v>
      </c>
      <c r="H3084" t="s">
        <v>254</v>
      </c>
      <c r="I3084" t="s">
        <v>8637</v>
      </c>
      <c r="J3084" s="18">
        <v>42448</v>
      </c>
      <c r="K3084" s="41" t="s">
        <v>15596</v>
      </c>
      <c r="L3084" s="42" t="s">
        <v>15597</v>
      </c>
      <c r="M3084" t="s">
        <v>15598</v>
      </c>
      <c r="N3084" t="s">
        <v>15505</v>
      </c>
      <c r="O3084" t="s">
        <v>15371</v>
      </c>
      <c r="P3084" t="s">
        <v>15599</v>
      </c>
      <c r="Q3084" s="40" t="s">
        <v>15599</v>
      </c>
      <c r="R3084" t="s">
        <v>15484</v>
      </c>
      <c r="S3084">
        <v>1.58</v>
      </c>
      <c r="T3084">
        <v>0</v>
      </c>
      <c r="U3084" t="s">
        <v>58</v>
      </c>
      <c r="W3084" t="s">
        <v>59</v>
      </c>
      <c r="X3084" t="s">
        <v>15736</v>
      </c>
    </row>
    <row r="3085" spans="1:24" x14ac:dyDescent="0.2">
      <c r="A3085">
        <v>45051</v>
      </c>
      <c r="B3085">
        <v>27545</v>
      </c>
      <c r="C3085" t="s">
        <v>111</v>
      </c>
      <c r="D3085" t="s">
        <v>6036</v>
      </c>
      <c r="E3085" t="s">
        <v>6037</v>
      </c>
      <c r="F3085" t="s">
        <v>6038</v>
      </c>
      <c r="H3085" t="s">
        <v>867</v>
      </c>
      <c r="I3085" t="s">
        <v>6903</v>
      </c>
      <c r="J3085" s="18">
        <v>42448</v>
      </c>
      <c r="K3085" s="41" t="s">
        <v>15600</v>
      </c>
      <c r="L3085" s="42" t="s">
        <v>15571</v>
      </c>
      <c r="M3085" t="s">
        <v>15601</v>
      </c>
      <c r="N3085" t="s">
        <v>15602</v>
      </c>
      <c r="O3085" t="s">
        <v>15603</v>
      </c>
      <c r="P3085" t="s">
        <v>15604</v>
      </c>
      <c r="Q3085" s="40" t="s">
        <v>15604</v>
      </c>
      <c r="R3085" t="s">
        <v>14255</v>
      </c>
      <c r="S3085">
        <v>0.65</v>
      </c>
      <c r="T3085">
        <v>0</v>
      </c>
      <c r="W3085" t="s">
        <v>55</v>
      </c>
    </row>
    <row r="3086" spans="1:24" x14ac:dyDescent="0.2">
      <c r="A3086">
        <v>45052</v>
      </c>
      <c r="B3086">
        <v>27547</v>
      </c>
      <c r="C3086" t="s">
        <v>115</v>
      </c>
      <c r="D3086" t="s">
        <v>15605</v>
      </c>
      <c r="E3086" t="s">
        <v>15606</v>
      </c>
      <c r="F3086" t="s">
        <v>15607</v>
      </c>
      <c r="H3086" t="s">
        <v>73</v>
      </c>
      <c r="I3086" t="s">
        <v>3130</v>
      </c>
      <c r="J3086" s="18">
        <v>42448</v>
      </c>
      <c r="K3086" s="41" t="s">
        <v>14264</v>
      </c>
      <c r="L3086" s="42" t="s">
        <v>15608</v>
      </c>
      <c r="M3086" t="s">
        <v>15485</v>
      </c>
      <c r="R3086" t="s">
        <v>14998</v>
      </c>
      <c r="S3086">
        <v>45.4</v>
      </c>
      <c r="T3086">
        <v>2</v>
      </c>
      <c r="W3086" t="s">
        <v>55</v>
      </c>
    </row>
    <row r="3087" spans="1:24" x14ac:dyDescent="0.2">
      <c r="A3087">
        <v>45053</v>
      </c>
      <c r="B3087">
        <v>27552</v>
      </c>
      <c r="C3087" t="s">
        <v>112</v>
      </c>
      <c r="D3087" t="s">
        <v>15737</v>
      </c>
      <c r="E3087" t="s">
        <v>15738</v>
      </c>
      <c r="F3087" t="s">
        <v>15739</v>
      </c>
      <c r="I3087" t="s">
        <v>122</v>
      </c>
      <c r="J3087" s="18">
        <v>42448</v>
      </c>
      <c r="K3087" s="41" t="s">
        <v>15484</v>
      </c>
      <c r="L3087" s="42" t="s">
        <v>15659</v>
      </c>
      <c r="M3087" t="s">
        <v>15659</v>
      </c>
      <c r="N3087" t="s">
        <v>15661</v>
      </c>
      <c r="O3087" t="s">
        <v>15740</v>
      </c>
      <c r="P3087" t="s">
        <v>15741</v>
      </c>
      <c r="Q3087" s="40" t="s">
        <v>15741</v>
      </c>
      <c r="R3087" t="s">
        <v>15645</v>
      </c>
      <c r="S3087">
        <v>1.93</v>
      </c>
      <c r="T3087">
        <v>0</v>
      </c>
      <c r="W3087" t="s">
        <v>55</v>
      </c>
    </row>
    <row r="3088" spans="1:24" x14ac:dyDescent="0.2">
      <c r="A3088">
        <v>45054</v>
      </c>
      <c r="B3088">
        <v>27550</v>
      </c>
      <c r="C3088" t="s">
        <v>110</v>
      </c>
      <c r="D3088" t="s">
        <v>15609</v>
      </c>
      <c r="E3088" t="s">
        <v>15610</v>
      </c>
      <c r="F3088" t="s">
        <v>15611</v>
      </c>
      <c r="G3088" t="s">
        <v>52</v>
      </c>
      <c r="H3088" t="s">
        <v>63</v>
      </c>
      <c r="I3088" t="s">
        <v>139</v>
      </c>
      <c r="J3088" s="18">
        <v>42448</v>
      </c>
      <c r="K3088" s="41" t="s">
        <v>15612</v>
      </c>
      <c r="L3088" s="42" t="s">
        <v>15613</v>
      </c>
      <c r="M3088" t="s">
        <v>15612</v>
      </c>
      <c r="N3088" t="s">
        <v>15614</v>
      </c>
      <c r="O3088" t="s">
        <v>15614</v>
      </c>
      <c r="P3088" t="s">
        <v>15736</v>
      </c>
      <c r="Q3088" s="40" t="s">
        <v>15736</v>
      </c>
      <c r="R3088" t="s">
        <v>15615</v>
      </c>
      <c r="S3088">
        <v>0.43</v>
      </c>
      <c r="T3088">
        <v>0</v>
      </c>
      <c r="U3088" t="s">
        <v>54</v>
      </c>
      <c r="W3088" t="s">
        <v>59</v>
      </c>
      <c r="X3088" t="s">
        <v>15742</v>
      </c>
    </row>
    <row r="3089" spans="1:24" x14ac:dyDescent="0.2">
      <c r="A3089">
        <v>45056</v>
      </c>
      <c r="B3089">
        <v>27553</v>
      </c>
      <c r="C3089" t="s">
        <v>161</v>
      </c>
      <c r="D3089" t="s">
        <v>15743</v>
      </c>
      <c r="E3089" t="s">
        <v>15744</v>
      </c>
      <c r="F3089" t="s">
        <v>15745</v>
      </c>
      <c r="G3089" t="s">
        <v>52</v>
      </c>
      <c r="I3089" t="s">
        <v>1727</v>
      </c>
      <c r="J3089" s="18">
        <v>42448</v>
      </c>
      <c r="K3089" s="41" t="s">
        <v>15484</v>
      </c>
      <c r="L3089" s="42" t="s">
        <v>15736</v>
      </c>
      <c r="M3089" t="s">
        <v>15660</v>
      </c>
      <c r="N3089" t="s">
        <v>15746</v>
      </c>
      <c r="O3089" t="s">
        <v>15747</v>
      </c>
      <c r="P3089" t="s">
        <v>15748</v>
      </c>
      <c r="Q3089" s="40" t="s">
        <v>15748</v>
      </c>
      <c r="R3089" t="s">
        <v>15470</v>
      </c>
      <c r="S3089">
        <v>1.1000000000000001</v>
      </c>
      <c r="T3089">
        <v>0</v>
      </c>
      <c r="U3089" t="s">
        <v>54</v>
      </c>
      <c r="W3089" t="s">
        <v>59</v>
      </c>
      <c r="X3089" t="s">
        <v>15749</v>
      </c>
    </row>
    <row r="3090" spans="1:24" x14ac:dyDescent="0.2">
      <c r="A3090">
        <v>45058</v>
      </c>
      <c r="B3090">
        <v>27555</v>
      </c>
      <c r="C3090" t="s">
        <v>111</v>
      </c>
      <c r="D3090" t="s">
        <v>15750</v>
      </c>
      <c r="E3090" t="s">
        <v>15751</v>
      </c>
      <c r="F3090" t="s">
        <v>15752</v>
      </c>
      <c r="G3090" t="s">
        <v>52</v>
      </c>
      <c r="H3090" t="s">
        <v>69</v>
      </c>
      <c r="I3090" t="s">
        <v>145</v>
      </c>
      <c r="J3090" s="18">
        <v>42448</v>
      </c>
      <c r="K3090" s="41" t="s">
        <v>15753</v>
      </c>
      <c r="L3090" s="42" t="s">
        <v>15754</v>
      </c>
      <c r="M3090" t="s">
        <v>15755</v>
      </c>
      <c r="N3090" t="s">
        <v>15756</v>
      </c>
      <c r="O3090" t="s">
        <v>15757</v>
      </c>
      <c r="P3090" t="s">
        <v>15758</v>
      </c>
      <c r="Q3090" s="40" t="s">
        <v>15758</v>
      </c>
      <c r="R3090" t="s">
        <v>15759</v>
      </c>
      <c r="S3090">
        <v>1.1200000000000001</v>
      </c>
      <c r="T3090">
        <v>0</v>
      </c>
      <c r="U3090" t="s">
        <v>54</v>
      </c>
      <c r="W3090" t="s">
        <v>59</v>
      </c>
      <c r="X3090" t="s">
        <v>15760</v>
      </c>
    </row>
    <row r="3091" spans="1:24" x14ac:dyDescent="0.2">
      <c r="A3091">
        <v>45059</v>
      </c>
      <c r="B3091">
        <v>27606</v>
      </c>
      <c r="C3091" t="s">
        <v>109</v>
      </c>
      <c r="D3091" t="s">
        <v>15761</v>
      </c>
      <c r="E3091" t="s">
        <v>15762</v>
      </c>
      <c r="F3091" t="s">
        <v>15763</v>
      </c>
      <c r="H3091" t="s">
        <v>63</v>
      </c>
      <c r="I3091" t="s">
        <v>11283</v>
      </c>
      <c r="J3091" s="18">
        <v>42448</v>
      </c>
      <c r="K3091" s="41" t="s">
        <v>15764</v>
      </c>
      <c r="L3091" s="42" t="s">
        <v>15765</v>
      </c>
      <c r="M3091" t="s">
        <v>15668</v>
      </c>
      <c r="N3091" t="s">
        <v>15766</v>
      </c>
      <c r="O3091" t="s">
        <v>92</v>
      </c>
      <c r="R3091" t="s">
        <v>11787</v>
      </c>
      <c r="S3091">
        <v>1.1000000000000001</v>
      </c>
      <c r="T3091">
        <v>0</v>
      </c>
      <c r="W3091" t="s">
        <v>55</v>
      </c>
    </row>
    <row r="3092" spans="1:24" x14ac:dyDescent="0.2">
      <c r="A3092">
        <v>45060</v>
      </c>
      <c r="B3092">
        <v>27588</v>
      </c>
      <c r="C3092" t="s">
        <v>109</v>
      </c>
      <c r="D3092" t="s">
        <v>15767</v>
      </c>
      <c r="E3092" t="s">
        <v>15768</v>
      </c>
      <c r="F3092" t="s">
        <v>15769</v>
      </c>
      <c r="I3092" t="s">
        <v>12727</v>
      </c>
      <c r="J3092" s="18">
        <v>42448</v>
      </c>
      <c r="K3092" s="41" t="s">
        <v>15712</v>
      </c>
      <c r="L3092" s="42" t="s">
        <v>15770</v>
      </c>
      <c r="M3092" t="s">
        <v>15771</v>
      </c>
      <c r="N3092" t="s">
        <v>15772</v>
      </c>
      <c r="O3092" t="s">
        <v>15773</v>
      </c>
      <c r="R3092" t="s">
        <v>11787</v>
      </c>
      <c r="S3092">
        <v>2.3199999999999998</v>
      </c>
      <c r="T3092">
        <v>0</v>
      </c>
      <c r="W3092" t="s">
        <v>55</v>
      </c>
    </row>
    <row r="3093" spans="1:24" x14ac:dyDescent="0.2">
      <c r="A3093">
        <v>45061</v>
      </c>
      <c r="B3093">
        <v>4208</v>
      </c>
      <c r="C3093" t="s">
        <v>112</v>
      </c>
      <c r="D3093" t="s">
        <v>15336</v>
      </c>
      <c r="E3093" t="s">
        <v>15337</v>
      </c>
      <c r="F3093" t="s">
        <v>15338</v>
      </c>
      <c r="H3093" t="s">
        <v>74</v>
      </c>
      <c r="I3093" t="s">
        <v>2709</v>
      </c>
      <c r="J3093" s="18">
        <v>42448</v>
      </c>
      <c r="K3093" s="41" t="s">
        <v>15774</v>
      </c>
      <c r="L3093" s="42" t="s">
        <v>15775</v>
      </c>
      <c r="M3093" t="s">
        <v>15775</v>
      </c>
      <c r="R3093" t="s">
        <v>15776</v>
      </c>
      <c r="S3093">
        <v>42.48</v>
      </c>
      <c r="T3093">
        <v>2</v>
      </c>
      <c r="W3093" t="s">
        <v>55</v>
      </c>
    </row>
    <row r="3094" spans="1:24" x14ac:dyDescent="0.2">
      <c r="A3094">
        <v>45062</v>
      </c>
      <c r="B3094">
        <v>27559</v>
      </c>
      <c r="C3094" t="s">
        <v>161</v>
      </c>
      <c r="D3094" t="s">
        <v>15777</v>
      </c>
      <c r="E3094" t="s">
        <v>15778</v>
      </c>
      <c r="F3094" t="s">
        <v>15779</v>
      </c>
      <c r="H3094" t="s">
        <v>68</v>
      </c>
      <c r="I3094" t="s">
        <v>130</v>
      </c>
      <c r="J3094" s="18">
        <v>42448</v>
      </c>
      <c r="K3094" s="41" t="s">
        <v>15759</v>
      </c>
      <c r="L3094" s="42" t="s">
        <v>15741</v>
      </c>
      <c r="M3094" t="s">
        <v>15780</v>
      </c>
      <c r="N3094" t="s">
        <v>15781</v>
      </c>
      <c r="O3094" t="s">
        <v>15782</v>
      </c>
      <c r="R3094" t="s">
        <v>13989</v>
      </c>
      <c r="S3094">
        <v>42.38</v>
      </c>
      <c r="T3094">
        <v>2</v>
      </c>
      <c r="W3094" t="s">
        <v>55</v>
      </c>
    </row>
    <row r="3095" spans="1:24" x14ac:dyDescent="0.2">
      <c r="A3095">
        <v>45063</v>
      </c>
      <c r="B3095">
        <v>27561</v>
      </c>
      <c r="C3095" t="s">
        <v>109</v>
      </c>
      <c r="D3095" t="s">
        <v>15783</v>
      </c>
      <c r="E3095" t="s">
        <v>15784</v>
      </c>
      <c r="F3095" t="s">
        <v>15785</v>
      </c>
      <c r="G3095" t="s">
        <v>52</v>
      </c>
      <c r="H3095" t="s">
        <v>64</v>
      </c>
      <c r="I3095" t="s">
        <v>988</v>
      </c>
      <c r="J3095" s="18">
        <v>42449</v>
      </c>
      <c r="K3095" s="41" t="s">
        <v>15786</v>
      </c>
      <c r="L3095" s="42" t="s">
        <v>15787</v>
      </c>
      <c r="M3095" t="s">
        <v>15788</v>
      </c>
      <c r="N3095" t="s">
        <v>15789</v>
      </c>
      <c r="O3095" t="s">
        <v>15781</v>
      </c>
      <c r="P3095" t="s">
        <v>15790</v>
      </c>
      <c r="Q3095" s="40" t="s">
        <v>15790</v>
      </c>
      <c r="R3095" t="s">
        <v>15791</v>
      </c>
      <c r="S3095">
        <v>3.55</v>
      </c>
      <c r="T3095">
        <v>0</v>
      </c>
      <c r="U3095" t="s">
        <v>54</v>
      </c>
      <c r="W3095" t="s">
        <v>59</v>
      </c>
      <c r="X3095" t="s">
        <v>15792</v>
      </c>
    </row>
    <row r="3096" spans="1:24" x14ac:dyDescent="0.2">
      <c r="A3096">
        <v>45064</v>
      </c>
      <c r="B3096">
        <v>27563</v>
      </c>
      <c r="C3096" t="s">
        <v>109</v>
      </c>
      <c r="D3096" t="s">
        <v>15793</v>
      </c>
      <c r="E3096" t="s">
        <v>15794</v>
      </c>
      <c r="F3096" t="s">
        <v>15795</v>
      </c>
      <c r="G3096" t="s">
        <v>56</v>
      </c>
      <c r="H3096" t="s">
        <v>66</v>
      </c>
      <c r="I3096" t="s">
        <v>126</v>
      </c>
      <c r="J3096" s="18">
        <v>42449</v>
      </c>
      <c r="K3096" s="41" t="s">
        <v>15796</v>
      </c>
      <c r="L3096" s="42" t="s">
        <v>15797</v>
      </c>
      <c r="M3096" t="s">
        <v>15798</v>
      </c>
      <c r="N3096" t="s">
        <v>15685</v>
      </c>
      <c r="O3096" t="s">
        <v>15799</v>
      </c>
      <c r="P3096" t="s">
        <v>15800</v>
      </c>
      <c r="Q3096" s="40" t="s">
        <v>15800</v>
      </c>
      <c r="R3096" t="s">
        <v>15801</v>
      </c>
      <c r="S3096">
        <v>2.4300000000000002</v>
      </c>
      <c r="T3096">
        <v>0</v>
      </c>
      <c r="U3096" t="s">
        <v>54</v>
      </c>
      <c r="W3096" t="s">
        <v>59</v>
      </c>
      <c r="X3096" t="s">
        <v>15802</v>
      </c>
    </row>
    <row r="3097" spans="1:24" x14ac:dyDescent="0.2">
      <c r="A3097">
        <v>45065</v>
      </c>
      <c r="B3097">
        <v>27564</v>
      </c>
      <c r="C3097" t="s">
        <v>109</v>
      </c>
      <c r="D3097" t="s">
        <v>15803</v>
      </c>
      <c r="E3097" t="s">
        <v>15804</v>
      </c>
      <c r="F3097" t="s">
        <v>15805</v>
      </c>
      <c r="G3097" t="s">
        <v>56</v>
      </c>
      <c r="H3097" t="s">
        <v>1416</v>
      </c>
      <c r="I3097" t="s">
        <v>1089</v>
      </c>
      <c r="J3097" s="18">
        <v>42449</v>
      </c>
      <c r="K3097" s="41" t="s">
        <v>15806</v>
      </c>
      <c r="L3097" s="42" t="s">
        <v>15806</v>
      </c>
      <c r="M3097" t="s">
        <v>15806</v>
      </c>
      <c r="N3097" t="s">
        <v>15807</v>
      </c>
      <c r="O3097" t="s">
        <v>15808</v>
      </c>
      <c r="P3097" t="s">
        <v>15809</v>
      </c>
      <c r="Q3097" s="40" t="s">
        <v>15810</v>
      </c>
      <c r="R3097" t="s">
        <v>15692</v>
      </c>
      <c r="S3097">
        <v>2.27</v>
      </c>
      <c r="T3097">
        <v>0</v>
      </c>
      <c r="U3097" t="s">
        <v>54</v>
      </c>
      <c r="W3097" t="s">
        <v>59</v>
      </c>
      <c r="X3097" t="s">
        <v>15811</v>
      </c>
    </row>
    <row r="3098" spans="1:24" x14ac:dyDescent="0.2">
      <c r="A3098">
        <v>45069</v>
      </c>
      <c r="B3098">
        <v>27567</v>
      </c>
      <c r="C3098" t="s">
        <v>109</v>
      </c>
      <c r="D3098" t="s">
        <v>15812</v>
      </c>
      <c r="E3098" t="s">
        <v>15813</v>
      </c>
      <c r="F3098" t="s">
        <v>15814</v>
      </c>
      <c r="G3098" t="s">
        <v>56</v>
      </c>
      <c r="H3098" t="s">
        <v>755</v>
      </c>
      <c r="I3098" t="s">
        <v>292</v>
      </c>
      <c r="J3098" s="18">
        <v>42449</v>
      </c>
      <c r="K3098" s="41" t="s">
        <v>15815</v>
      </c>
      <c r="L3098" s="42" t="s">
        <v>15816</v>
      </c>
      <c r="M3098" t="s">
        <v>15816</v>
      </c>
      <c r="N3098" t="s">
        <v>15817</v>
      </c>
      <c r="O3098" t="s">
        <v>15649</v>
      </c>
      <c r="P3098" t="s">
        <v>15818</v>
      </c>
      <c r="Q3098" s="40" t="s">
        <v>15818</v>
      </c>
      <c r="R3098" t="s">
        <v>8860</v>
      </c>
      <c r="S3098">
        <v>1.7</v>
      </c>
      <c r="T3098">
        <v>0</v>
      </c>
      <c r="U3098" t="s">
        <v>54</v>
      </c>
      <c r="W3098" t="s">
        <v>59</v>
      </c>
      <c r="X3098" t="s">
        <v>15819</v>
      </c>
    </row>
    <row r="3099" spans="1:24" x14ac:dyDescent="0.2">
      <c r="A3099">
        <v>45070</v>
      </c>
      <c r="B3099">
        <v>27568</v>
      </c>
      <c r="C3099" t="s">
        <v>109</v>
      </c>
      <c r="D3099" t="s">
        <v>15820</v>
      </c>
      <c r="E3099" t="s">
        <v>15821</v>
      </c>
      <c r="F3099" t="s">
        <v>15822</v>
      </c>
      <c r="G3099" t="s">
        <v>56</v>
      </c>
      <c r="H3099" t="s">
        <v>10106</v>
      </c>
      <c r="I3099" t="s">
        <v>10107</v>
      </c>
      <c r="J3099" s="18">
        <v>42449</v>
      </c>
      <c r="K3099" s="41" t="s">
        <v>15815</v>
      </c>
      <c r="L3099" s="42" t="s">
        <v>15823</v>
      </c>
      <c r="M3099" t="s">
        <v>15823</v>
      </c>
      <c r="N3099" t="s">
        <v>15824</v>
      </c>
      <c r="O3099" t="s">
        <v>15825</v>
      </c>
      <c r="P3099" t="s">
        <v>15826</v>
      </c>
      <c r="Q3099" s="40" t="s">
        <v>15826</v>
      </c>
      <c r="R3099" t="s">
        <v>8860</v>
      </c>
      <c r="S3099">
        <v>1.78</v>
      </c>
      <c r="T3099">
        <v>0</v>
      </c>
      <c r="U3099" t="s">
        <v>54</v>
      </c>
      <c r="W3099" t="s">
        <v>59</v>
      </c>
      <c r="X3099" t="s">
        <v>15827</v>
      </c>
    </row>
    <row r="3100" spans="1:24" x14ac:dyDescent="0.2">
      <c r="A3100">
        <v>45071</v>
      </c>
      <c r="B3100">
        <v>27569</v>
      </c>
      <c r="C3100" t="s">
        <v>109</v>
      </c>
      <c r="D3100" t="s">
        <v>15828</v>
      </c>
      <c r="E3100" t="s">
        <v>15829</v>
      </c>
      <c r="F3100" t="s">
        <v>15830</v>
      </c>
      <c r="G3100" t="s">
        <v>56</v>
      </c>
      <c r="H3100" t="s">
        <v>57</v>
      </c>
      <c r="I3100" t="s">
        <v>97</v>
      </c>
      <c r="J3100" s="18">
        <v>42449</v>
      </c>
      <c r="K3100" s="41" t="s">
        <v>15815</v>
      </c>
      <c r="L3100" s="42" t="s">
        <v>15831</v>
      </c>
      <c r="M3100" t="s">
        <v>15831</v>
      </c>
      <c r="N3100" t="s">
        <v>15824</v>
      </c>
      <c r="O3100" t="s">
        <v>15832</v>
      </c>
      <c r="P3100" t="s">
        <v>15832</v>
      </c>
      <c r="Q3100" s="40" t="s">
        <v>15833</v>
      </c>
      <c r="R3100" t="s">
        <v>8860</v>
      </c>
      <c r="S3100">
        <v>1.52</v>
      </c>
      <c r="T3100">
        <v>0</v>
      </c>
      <c r="U3100" t="s">
        <v>54</v>
      </c>
      <c r="W3100" t="s">
        <v>59</v>
      </c>
      <c r="X3100" t="s">
        <v>15834</v>
      </c>
    </row>
    <row r="3101" spans="1:24" x14ac:dyDescent="0.2">
      <c r="A3101">
        <v>45076</v>
      </c>
      <c r="B3101">
        <v>27575</v>
      </c>
      <c r="C3101" t="s">
        <v>163</v>
      </c>
      <c r="D3101" t="s">
        <v>15835</v>
      </c>
      <c r="E3101" t="s">
        <v>15836</v>
      </c>
      <c r="F3101" t="s">
        <v>15837</v>
      </c>
      <c r="H3101" t="s">
        <v>63</v>
      </c>
      <c r="I3101" t="s">
        <v>150</v>
      </c>
      <c r="J3101" s="18">
        <v>42450</v>
      </c>
      <c r="K3101" s="41" t="s">
        <v>15838</v>
      </c>
      <c r="L3101" s="42" t="s">
        <v>15839</v>
      </c>
      <c r="M3101" t="s">
        <v>15840</v>
      </c>
      <c r="N3101" t="s">
        <v>15841</v>
      </c>
      <c r="O3101" t="s">
        <v>92</v>
      </c>
      <c r="R3101" t="s">
        <v>14251</v>
      </c>
      <c r="S3101">
        <v>3.27</v>
      </c>
      <c r="T3101">
        <v>0</v>
      </c>
      <c r="W3101" t="s">
        <v>55</v>
      </c>
    </row>
    <row r="3102" spans="1:24" x14ac:dyDescent="0.2">
      <c r="A3102">
        <v>45078</v>
      </c>
      <c r="B3102">
        <v>27579</v>
      </c>
      <c r="C3102" t="s">
        <v>109</v>
      </c>
      <c r="D3102" t="s">
        <v>15842</v>
      </c>
      <c r="E3102" t="s">
        <v>15843</v>
      </c>
      <c r="F3102" t="s">
        <v>15844</v>
      </c>
      <c r="H3102" t="s">
        <v>57</v>
      </c>
      <c r="I3102" t="s">
        <v>135</v>
      </c>
      <c r="J3102" s="18">
        <v>42450</v>
      </c>
      <c r="K3102" s="41" t="s">
        <v>15845</v>
      </c>
      <c r="L3102" s="42" t="s">
        <v>15846</v>
      </c>
      <c r="M3102" t="s">
        <v>15847</v>
      </c>
      <c r="N3102" t="s">
        <v>15848</v>
      </c>
      <c r="O3102" t="s">
        <v>15849</v>
      </c>
      <c r="R3102" t="s">
        <v>14570</v>
      </c>
      <c r="S3102">
        <v>2.92</v>
      </c>
      <c r="T3102">
        <v>0</v>
      </c>
      <c r="W3102" t="s">
        <v>55</v>
      </c>
    </row>
    <row r="3103" spans="1:24" x14ac:dyDescent="0.2">
      <c r="A3103">
        <v>45079</v>
      </c>
      <c r="B3103">
        <v>27587</v>
      </c>
      <c r="C3103" t="s">
        <v>161</v>
      </c>
      <c r="D3103" t="s">
        <v>15850</v>
      </c>
      <c r="E3103" t="s">
        <v>15851</v>
      </c>
      <c r="F3103" t="s">
        <v>15852</v>
      </c>
      <c r="H3103" t="s">
        <v>76</v>
      </c>
      <c r="I3103" t="s">
        <v>148</v>
      </c>
      <c r="J3103" s="18">
        <v>42450</v>
      </c>
      <c r="K3103" s="41" t="s">
        <v>15712</v>
      </c>
      <c r="L3103" s="42" t="s">
        <v>15771</v>
      </c>
      <c r="M3103" t="s">
        <v>15853</v>
      </c>
      <c r="N3103" t="s">
        <v>15854</v>
      </c>
      <c r="O3103" t="s">
        <v>15855</v>
      </c>
      <c r="P3103" t="s">
        <v>15856</v>
      </c>
      <c r="Q3103" s="40" t="s">
        <v>15856</v>
      </c>
      <c r="R3103" t="s">
        <v>15645</v>
      </c>
      <c r="S3103">
        <v>1.5</v>
      </c>
      <c r="T3103">
        <v>0</v>
      </c>
      <c r="W3103" t="s">
        <v>55</v>
      </c>
    </row>
    <row r="3104" spans="1:24" x14ac:dyDescent="0.2">
      <c r="A3104">
        <v>45082</v>
      </c>
      <c r="B3104">
        <v>27584</v>
      </c>
      <c r="C3104" t="s">
        <v>5613</v>
      </c>
      <c r="E3104" t="s">
        <v>15857</v>
      </c>
      <c r="F3104" t="s">
        <v>15858</v>
      </c>
      <c r="H3104" t="s">
        <v>13939</v>
      </c>
      <c r="I3104" t="s">
        <v>13940</v>
      </c>
      <c r="J3104" s="18">
        <v>42450</v>
      </c>
      <c r="K3104" s="41" t="s">
        <v>15675</v>
      </c>
      <c r="L3104" s="42" t="s">
        <v>15859</v>
      </c>
      <c r="M3104" t="s">
        <v>15859</v>
      </c>
      <c r="N3104" t="s">
        <v>15770</v>
      </c>
      <c r="O3104" t="s">
        <v>15860</v>
      </c>
      <c r="P3104" t="s">
        <v>15715</v>
      </c>
      <c r="Q3104" s="40" t="s">
        <v>15715</v>
      </c>
      <c r="R3104" t="s">
        <v>15454</v>
      </c>
      <c r="S3104">
        <v>0.82</v>
      </c>
      <c r="T3104">
        <v>0</v>
      </c>
      <c r="W3104" t="s">
        <v>55</v>
      </c>
    </row>
    <row r="3105" spans="1:24" x14ac:dyDescent="0.2">
      <c r="A3105">
        <v>45083</v>
      </c>
      <c r="B3105">
        <v>27598</v>
      </c>
      <c r="C3105" t="s">
        <v>111</v>
      </c>
      <c r="D3105" t="s">
        <v>8665</v>
      </c>
      <c r="E3105" t="s">
        <v>8666</v>
      </c>
      <c r="F3105" t="s">
        <v>8667</v>
      </c>
      <c r="H3105" t="s">
        <v>6707</v>
      </c>
      <c r="I3105" t="s">
        <v>6708</v>
      </c>
      <c r="J3105" s="18">
        <v>42450</v>
      </c>
      <c r="K3105" s="41" t="s">
        <v>15861</v>
      </c>
      <c r="L3105" s="42" t="s">
        <v>15862</v>
      </c>
      <c r="M3105" t="s">
        <v>15863</v>
      </c>
      <c r="N3105" t="s">
        <v>15864</v>
      </c>
      <c r="O3105" t="s">
        <v>15865</v>
      </c>
      <c r="P3105" t="s">
        <v>15865</v>
      </c>
      <c r="Q3105" s="40" t="s">
        <v>15865</v>
      </c>
      <c r="R3105" t="s">
        <v>14717</v>
      </c>
      <c r="S3105">
        <v>1.45</v>
      </c>
      <c r="T3105">
        <v>0</v>
      </c>
      <c r="W3105" t="s">
        <v>55</v>
      </c>
    </row>
    <row r="3106" spans="1:24" x14ac:dyDescent="0.2">
      <c r="A3106">
        <v>45085</v>
      </c>
      <c r="B3106">
        <v>27622</v>
      </c>
      <c r="C3106" t="s">
        <v>161</v>
      </c>
      <c r="D3106" t="s">
        <v>15866</v>
      </c>
      <c r="E3106" t="s">
        <v>15867</v>
      </c>
      <c r="F3106" t="s">
        <v>15868</v>
      </c>
      <c r="H3106" t="s">
        <v>53</v>
      </c>
      <c r="I3106" t="s">
        <v>137</v>
      </c>
      <c r="J3106" s="18">
        <v>42450</v>
      </c>
      <c r="K3106" s="41" t="s">
        <v>15869</v>
      </c>
      <c r="L3106" s="42" t="s">
        <v>15870</v>
      </c>
      <c r="M3106" t="s">
        <v>15870</v>
      </c>
      <c r="N3106" t="s">
        <v>15671</v>
      </c>
      <c r="O3106" t="s">
        <v>92</v>
      </c>
      <c r="R3106" t="s">
        <v>15637</v>
      </c>
      <c r="S3106">
        <v>0.2</v>
      </c>
      <c r="T3106">
        <v>0</v>
      </c>
      <c r="W3106" t="s">
        <v>55</v>
      </c>
    </row>
    <row r="3107" spans="1:24" x14ac:dyDescent="0.2">
      <c r="A3107">
        <v>45086</v>
      </c>
      <c r="B3107">
        <v>27600</v>
      </c>
      <c r="C3107" t="s">
        <v>115</v>
      </c>
      <c r="D3107" t="s">
        <v>15871</v>
      </c>
      <c r="E3107" t="s">
        <v>15872</v>
      </c>
      <c r="F3107" t="s">
        <v>15873</v>
      </c>
      <c r="H3107" t="s">
        <v>867</v>
      </c>
      <c r="I3107" t="s">
        <v>15874</v>
      </c>
      <c r="J3107" s="18">
        <v>42450</v>
      </c>
      <c r="K3107" s="41" t="s">
        <v>15638</v>
      </c>
      <c r="L3107" s="42" t="s">
        <v>15875</v>
      </c>
      <c r="M3107" t="s">
        <v>15876</v>
      </c>
      <c r="N3107" t="s">
        <v>15765</v>
      </c>
      <c r="O3107" t="s">
        <v>15877</v>
      </c>
      <c r="R3107" t="s">
        <v>14717</v>
      </c>
      <c r="S3107">
        <v>1.38</v>
      </c>
      <c r="T3107">
        <v>0</v>
      </c>
      <c r="W3107" t="s">
        <v>55</v>
      </c>
    </row>
    <row r="3108" spans="1:24" x14ac:dyDescent="0.2">
      <c r="A3108">
        <v>45087</v>
      </c>
      <c r="B3108">
        <v>27599</v>
      </c>
      <c r="C3108" t="s">
        <v>161</v>
      </c>
      <c r="D3108" t="s">
        <v>15878</v>
      </c>
      <c r="E3108" t="s">
        <v>15879</v>
      </c>
      <c r="F3108" t="s">
        <v>15880</v>
      </c>
      <c r="I3108" t="s">
        <v>149</v>
      </c>
      <c r="J3108" s="18">
        <v>42450</v>
      </c>
      <c r="K3108" s="41" t="s">
        <v>15881</v>
      </c>
      <c r="L3108" s="42" t="s">
        <v>15882</v>
      </c>
      <c r="M3108" t="s">
        <v>15862</v>
      </c>
      <c r="N3108" t="s">
        <v>15883</v>
      </c>
      <c r="O3108" t="s">
        <v>15884</v>
      </c>
      <c r="R3108" t="s">
        <v>15885</v>
      </c>
      <c r="S3108">
        <v>1.5</v>
      </c>
      <c r="T3108">
        <v>0</v>
      </c>
      <c r="W3108" t="s">
        <v>55</v>
      </c>
    </row>
    <row r="3109" spans="1:24" x14ac:dyDescent="0.2">
      <c r="A3109">
        <v>45088</v>
      </c>
      <c r="B3109">
        <v>27595</v>
      </c>
      <c r="C3109" t="s">
        <v>109</v>
      </c>
      <c r="D3109" t="s">
        <v>15886</v>
      </c>
      <c r="E3109" t="s">
        <v>15887</v>
      </c>
      <c r="F3109" t="s">
        <v>15888</v>
      </c>
      <c r="H3109" t="s">
        <v>867</v>
      </c>
      <c r="I3109" t="s">
        <v>6903</v>
      </c>
      <c r="J3109" s="18">
        <v>42450</v>
      </c>
      <c r="K3109" s="41" t="s">
        <v>15869</v>
      </c>
      <c r="L3109" s="42" t="s">
        <v>15716</v>
      </c>
      <c r="M3109" t="s">
        <v>15889</v>
      </c>
      <c r="N3109" t="s">
        <v>15882</v>
      </c>
      <c r="O3109" t="s">
        <v>15731</v>
      </c>
      <c r="R3109" t="s">
        <v>14293</v>
      </c>
      <c r="S3109">
        <v>1.67</v>
      </c>
      <c r="T3109">
        <v>0</v>
      </c>
      <c r="W3109" t="s">
        <v>55</v>
      </c>
    </row>
    <row r="3110" spans="1:24" x14ac:dyDescent="0.2">
      <c r="A3110">
        <v>45090</v>
      </c>
      <c r="B3110">
        <v>27604</v>
      </c>
      <c r="C3110" t="s">
        <v>109</v>
      </c>
      <c r="D3110" t="s">
        <v>15890</v>
      </c>
      <c r="E3110" t="s">
        <v>15891</v>
      </c>
      <c r="F3110" t="s">
        <v>15892</v>
      </c>
      <c r="H3110" t="s">
        <v>53</v>
      </c>
      <c r="I3110" t="s">
        <v>84</v>
      </c>
      <c r="J3110" s="18">
        <v>42450</v>
      </c>
      <c r="K3110" s="41" t="s">
        <v>15636</v>
      </c>
      <c r="L3110" s="42" t="s">
        <v>15883</v>
      </c>
      <c r="M3110" t="s">
        <v>15643</v>
      </c>
      <c r="N3110" t="s">
        <v>15730</v>
      </c>
      <c r="O3110" t="s">
        <v>15893</v>
      </c>
      <c r="R3110" t="s">
        <v>14293</v>
      </c>
      <c r="S3110">
        <v>1.28</v>
      </c>
      <c r="T3110">
        <v>0</v>
      </c>
      <c r="W3110" t="s">
        <v>55</v>
      </c>
    </row>
    <row r="3111" spans="1:24" x14ac:dyDescent="0.2">
      <c r="A3111">
        <v>45091</v>
      </c>
      <c r="B3111">
        <v>27602</v>
      </c>
      <c r="C3111" t="s">
        <v>111</v>
      </c>
      <c r="D3111" t="s">
        <v>15894</v>
      </c>
      <c r="E3111" t="s">
        <v>15895</v>
      </c>
      <c r="F3111" t="s">
        <v>15896</v>
      </c>
      <c r="H3111" t="s">
        <v>71</v>
      </c>
      <c r="I3111" t="s">
        <v>6189</v>
      </c>
      <c r="J3111" s="18">
        <v>42450</v>
      </c>
      <c r="K3111" s="41" t="s">
        <v>15636</v>
      </c>
      <c r="L3111" s="42" t="s">
        <v>15633</v>
      </c>
      <c r="M3111" t="s">
        <v>15643</v>
      </c>
      <c r="N3111" t="s">
        <v>15729</v>
      </c>
      <c r="O3111" t="s">
        <v>15897</v>
      </c>
      <c r="R3111" t="s">
        <v>13720</v>
      </c>
      <c r="S3111">
        <v>1.33</v>
      </c>
      <c r="T3111">
        <v>0</v>
      </c>
      <c r="W3111" t="s">
        <v>55</v>
      </c>
    </row>
    <row r="3112" spans="1:24" x14ac:dyDescent="0.2">
      <c r="A3112">
        <v>45092</v>
      </c>
      <c r="B3112">
        <v>27608</v>
      </c>
      <c r="C3112" t="s">
        <v>109</v>
      </c>
      <c r="D3112" t="s">
        <v>15898</v>
      </c>
      <c r="E3112" t="s">
        <v>15899</v>
      </c>
      <c r="F3112" t="s">
        <v>15900</v>
      </c>
      <c r="H3112" t="s">
        <v>105</v>
      </c>
      <c r="I3112" t="s">
        <v>141</v>
      </c>
      <c r="J3112" s="18">
        <v>42450</v>
      </c>
      <c r="K3112" s="41" t="s">
        <v>15875</v>
      </c>
      <c r="L3112" s="42" t="s">
        <v>15901</v>
      </c>
      <c r="M3112" t="s">
        <v>15729</v>
      </c>
      <c r="N3112" t="s">
        <v>15731</v>
      </c>
      <c r="O3112" t="s">
        <v>15849</v>
      </c>
      <c r="R3112" t="s">
        <v>15645</v>
      </c>
      <c r="S3112">
        <v>1.03</v>
      </c>
      <c r="T3112">
        <v>0</v>
      </c>
      <c r="W3112" t="s">
        <v>55</v>
      </c>
    </row>
    <row r="3113" spans="1:24" x14ac:dyDescent="0.2">
      <c r="A3113">
        <v>45094</v>
      </c>
      <c r="B3113">
        <v>27624</v>
      </c>
      <c r="C3113" t="s">
        <v>111</v>
      </c>
      <c r="D3113" t="s">
        <v>14915</v>
      </c>
      <c r="E3113" t="s">
        <v>14916</v>
      </c>
      <c r="F3113" t="s">
        <v>14917</v>
      </c>
      <c r="H3113" t="s">
        <v>74</v>
      </c>
      <c r="I3113" t="s">
        <v>2709</v>
      </c>
      <c r="J3113" s="18">
        <v>42450</v>
      </c>
      <c r="K3113" s="41" t="s">
        <v>15902</v>
      </c>
      <c r="L3113" s="42" t="s">
        <v>15903</v>
      </c>
      <c r="M3113" t="s">
        <v>15904</v>
      </c>
      <c r="R3113" t="s">
        <v>14293</v>
      </c>
      <c r="S3113">
        <v>0.1</v>
      </c>
      <c r="T3113">
        <v>0</v>
      </c>
      <c r="W3113" t="s">
        <v>55</v>
      </c>
    </row>
    <row r="3114" spans="1:24" x14ac:dyDescent="0.2">
      <c r="A3114">
        <v>45095</v>
      </c>
      <c r="B3114">
        <v>27613</v>
      </c>
      <c r="C3114" t="s">
        <v>115</v>
      </c>
      <c r="D3114" t="s">
        <v>15905</v>
      </c>
      <c r="E3114" t="s">
        <v>15906</v>
      </c>
      <c r="F3114" t="s">
        <v>15907</v>
      </c>
      <c r="H3114" t="s">
        <v>57</v>
      </c>
      <c r="I3114" t="s">
        <v>929</v>
      </c>
      <c r="J3114" s="18">
        <v>42450</v>
      </c>
      <c r="K3114" s="41" t="s">
        <v>15908</v>
      </c>
      <c r="L3114" s="42" t="s">
        <v>15909</v>
      </c>
      <c r="M3114" t="s">
        <v>15910</v>
      </c>
      <c r="N3114" t="s">
        <v>15641</v>
      </c>
      <c r="O3114" t="s">
        <v>15911</v>
      </c>
      <c r="P3114" t="s">
        <v>15903</v>
      </c>
      <c r="Q3114" s="40" t="s">
        <v>15903</v>
      </c>
      <c r="R3114" t="s">
        <v>15645</v>
      </c>
      <c r="S3114">
        <v>0.57999999999999996</v>
      </c>
      <c r="T3114">
        <v>0</v>
      </c>
      <c r="W3114" t="s">
        <v>55</v>
      </c>
    </row>
    <row r="3115" spans="1:24" x14ac:dyDescent="0.2">
      <c r="A3115">
        <v>45096</v>
      </c>
      <c r="B3115">
        <v>27625</v>
      </c>
      <c r="C3115" t="s">
        <v>163</v>
      </c>
      <c r="D3115" t="s">
        <v>15912</v>
      </c>
      <c r="E3115" t="s">
        <v>15913</v>
      </c>
      <c r="F3115" t="s">
        <v>15914</v>
      </c>
      <c r="I3115" t="s">
        <v>1009</v>
      </c>
      <c r="J3115" s="18">
        <v>42450</v>
      </c>
      <c r="K3115" s="41" t="s">
        <v>15720</v>
      </c>
      <c r="L3115" s="42" t="s">
        <v>15671</v>
      </c>
      <c r="M3115" t="s">
        <v>13989</v>
      </c>
      <c r="R3115" t="s">
        <v>11787</v>
      </c>
      <c r="S3115">
        <v>7.0000000000000007E-2</v>
      </c>
      <c r="T3115">
        <v>0</v>
      </c>
      <c r="W3115" t="s">
        <v>55</v>
      </c>
    </row>
    <row r="3116" spans="1:24" x14ac:dyDescent="0.2">
      <c r="A3116">
        <v>45098</v>
      </c>
      <c r="B3116">
        <v>27618</v>
      </c>
      <c r="C3116" t="s">
        <v>163</v>
      </c>
      <c r="D3116" t="s">
        <v>12493</v>
      </c>
      <c r="E3116" t="s">
        <v>12494</v>
      </c>
      <c r="F3116" t="s">
        <v>12495</v>
      </c>
      <c r="H3116" t="s">
        <v>755</v>
      </c>
      <c r="I3116" t="s">
        <v>1286</v>
      </c>
      <c r="J3116" s="18">
        <v>42450</v>
      </c>
      <c r="K3116" s="41" t="s">
        <v>15915</v>
      </c>
      <c r="L3116" s="42" t="s">
        <v>15916</v>
      </c>
      <c r="M3116" t="s">
        <v>15916</v>
      </c>
      <c r="R3116" t="s">
        <v>11787</v>
      </c>
      <c r="S3116">
        <v>0.33</v>
      </c>
      <c r="T3116">
        <v>0</v>
      </c>
      <c r="W3116" t="s">
        <v>55</v>
      </c>
    </row>
    <row r="3117" spans="1:24" x14ac:dyDescent="0.2">
      <c r="A3117">
        <v>45099</v>
      </c>
      <c r="B3117">
        <v>27619</v>
      </c>
      <c r="C3117" t="s">
        <v>110</v>
      </c>
      <c r="D3117" t="s">
        <v>15917</v>
      </c>
      <c r="E3117" t="s">
        <v>15918</v>
      </c>
      <c r="F3117" t="s">
        <v>15919</v>
      </c>
      <c r="H3117" t="s">
        <v>1497</v>
      </c>
      <c r="I3117" t="s">
        <v>1603</v>
      </c>
      <c r="J3117" s="18">
        <v>42450</v>
      </c>
      <c r="K3117" s="41" t="s">
        <v>15920</v>
      </c>
      <c r="L3117" s="42" t="s">
        <v>15921</v>
      </c>
      <c r="M3117" t="s">
        <v>15897</v>
      </c>
      <c r="N3117" t="s">
        <v>15922</v>
      </c>
      <c r="O3117" t="s">
        <v>92</v>
      </c>
      <c r="R3117" t="s">
        <v>15923</v>
      </c>
      <c r="S3117">
        <v>0.28000000000000003</v>
      </c>
      <c r="T3117">
        <v>0</v>
      </c>
      <c r="W3117" t="s">
        <v>55</v>
      </c>
    </row>
    <row r="3118" spans="1:24" x14ac:dyDescent="0.2">
      <c r="A3118">
        <v>45100</v>
      </c>
      <c r="B3118">
        <v>27621</v>
      </c>
      <c r="C3118" t="s">
        <v>115</v>
      </c>
      <c r="D3118" t="s">
        <v>15924</v>
      </c>
      <c r="E3118" t="s">
        <v>15925</v>
      </c>
      <c r="F3118" t="s">
        <v>15926</v>
      </c>
      <c r="H3118" t="s">
        <v>53</v>
      </c>
      <c r="I3118" t="s">
        <v>84</v>
      </c>
      <c r="J3118" s="18">
        <v>42450</v>
      </c>
      <c r="K3118" s="41" t="s">
        <v>15920</v>
      </c>
      <c r="L3118" s="42" t="s">
        <v>15870</v>
      </c>
      <c r="M3118" t="s">
        <v>15927</v>
      </c>
      <c r="R3118" t="s">
        <v>15645</v>
      </c>
      <c r="S3118">
        <v>0.2</v>
      </c>
      <c r="T3118">
        <v>0</v>
      </c>
      <c r="W3118" t="s">
        <v>55</v>
      </c>
    </row>
    <row r="3119" spans="1:24" x14ac:dyDescent="0.2">
      <c r="A3119">
        <v>40303</v>
      </c>
      <c r="B3119">
        <v>4209</v>
      </c>
      <c r="C3119" t="s">
        <v>115</v>
      </c>
      <c r="D3119" t="s">
        <v>15954</v>
      </c>
      <c r="E3119" t="s">
        <v>15955</v>
      </c>
      <c r="F3119" t="s">
        <v>15956</v>
      </c>
      <c r="G3119" t="s">
        <v>52</v>
      </c>
      <c r="H3119" t="s">
        <v>57</v>
      </c>
      <c r="I3119" t="s">
        <v>135</v>
      </c>
      <c r="J3119" s="18">
        <v>42360</v>
      </c>
      <c r="K3119" s="41" t="s">
        <v>15957</v>
      </c>
      <c r="L3119" s="42" t="s">
        <v>15958</v>
      </c>
      <c r="M3119" t="s">
        <v>15959</v>
      </c>
      <c r="N3119" t="s">
        <v>15960</v>
      </c>
      <c r="O3119" t="s">
        <v>15961</v>
      </c>
      <c r="P3119" t="s">
        <v>15962</v>
      </c>
      <c r="Q3119" s="40" t="s">
        <v>15962</v>
      </c>
      <c r="R3119" t="s">
        <v>14568</v>
      </c>
      <c r="S3119">
        <v>1.72</v>
      </c>
      <c r="T3119">
        <v>0</v>
      </c>
      <c r="U3119" t="s">
        <v>54</v>
      </c>
      <c r="W3119" t="s">
        <v>59</v>
      </c>
      <c r="X3119" t="s">
        <v>15963</v>
      </c>
    </row>
    <row r="3120" spans="1:24" x14ac:dyDescent="0.2">
      <c r="A3120">
        <v>42974</v>
      </c>
      <c r="B3120">
        <v>27735</v>
      </c>
      <c r="C3120" t="s">
        <v>109</v>
      </c>
      <c r="D3120" t="s">
        <v>15964</v>
      </c>
      <c r="E3120" t="s">
        <v>15965</v>
      </c>
      <c r="F3120" t="s">
        <v>15966</v>
      </c>
      <c r="H3120" t="s">
        <v>1497</v>
      </c>
      <c r="I3120" t="s">
        <v>1603</v>
      </c>
      <c r="J3120" s="18">
        <v>42404</v>
      </c>
      <c r="K3120" s="41" t="s">
        <v>15967</v>
      </c>
      <c r="L3120" s="42" t="s">
        <v>15968</v>
      </c>
      <c r="M3120" t="s">
        <v>15969</v>
      </c>
      <c r="N3120" t="s">
        <v>15970</v>
      </c>
      <c r="O3120" t="s">
        <v>15971</v>
      </c>
      <c r="P3120" t="s">
        <v>15972</v>
      </c>
      <c r="Q3120" s="40" t="s">
        <v>15972</v>
      </c>
      <c r="R3120" t="s">
        <v>13720</v>
      </c>
      <c r="S3120">
        <v>24.53</v>
      </c>
      <c r="T3120">
        <v>1</v>
      </c>
      <c r="W3120" t="s">
        <v>55</v>
      </c>
    </row>
    <row r="3121" spans="1:24" x14ac:dyDescent="0.2">
      <c r="A3121">
        <v>43646</v>
      </c>
      <c r="B3121">
        <v>0</v>
      </c>
      <c r="C3121" t="s">
        <v>113</v>
      </c>
      <c r="D3121" t="s">
        <v>6677</v>
      </c>
      <c r="E3121" t="s">
        <v>6678</v>
      </c>
      <c r="F3121" t="s">
        <v>6679</v>
      </c>
      <c r="H3121" t="s">
        <v>67</v>
      </c>
      <c r="I3121" t="s">
        <v>6680</v>
      </c>
      <c r="J3121" s="18">
        <v>42423</v>
      </c>
      <c r="K3121" s="41" t="s">
        <v>6639</v>
      </c>
      <c r="L3121" s="42" t="s">
        <v>15973</v>
      </c>
      <c r="N3121" t="s">
        <v>15974</v>
      </c>
      <c r="O3121" t="s">
        <v>15975</v>
      </c>
      <c r="R3121" t="s">
        <v>15976</v>
      </c>
      <c r="S3121">
        <v>25.33</v>
      </c>
      <c r="T3121">
        <v>1</v>
      </c>
      <c r="W3121" t="s">
        <v>55</v>
      </c>
    </row>
    <row r="3122" spans="1:24" x14ac:dyDescent="0.2">
      <c r="A3122">
        <v>43926</v>
      </c>
      <c r="B3122">
        <v>0</v>
      </c>
      <c r="C3122" t="s">
        <v>115</v>
      </c>
      <c r="D3122" t="s">
        <v>8471</v>
      </c>
      <c r="E3122" t="s">
        <v>8472</v>
      </c>
      <c r="F3122" t="s">
        <v>8473</v>
      </c>
      <c r="G3122" t="s">
        <v>56</v>
      </c>
      <c r="H3122" t="s">
        <v>1497</v>
      </c>
      <c r="I3122" t="s">
        <v>8474</v>
      </c>
      <c r="J3122" s="18">
        <v>42429</v>
      </c>
      <c r="K3122" s="41" t="s">
        <v>7930</v>
      </c>
      <c r="L3122" s="42" t="s">
        <v>15977</v>
      </c>
      <c r="N3122" t="s">
        <v>15978</v>
      </c>
      <c r="O3122" t="s">
        <v>15979</v>
      </c>
      <c r="P3122" t="s">
        <v>15980</v>
      </c>
      <c r="Q3122" s="40" t="s">
        <v>15980</v>
      </c>
      <c r="R3122" t="s">
        <v>13720</v>
      </c>
      <c r="S3122">
        <v>6.03</v>
      </c>
      <c r="T3122">
        <v>0</v>
      </c>
      <c r="U3122" t="s">
        <v>54</v>
      </c>
      <c r="W3122" t="s">
        <v>59</v>
      </c>
      <c r="X3122" t="s">
        <v>15981</v>
      </c>
    </row>
    <row r="3123" spans="1:24" x14ac:dyDescent="0.2">
      <c r="A3123">
        <v>44837</v>
      </c>
      <c r="B3123">
        <v>27754</v>
      </c>
      <c r="C3123" t="s">
        <v>161</v>
      </c>
      <c r="D3123" t="s">
        <v>15982</v>
      </c>
      <c r="E3123" t="s">
        <v>15983</v>
      </c>
      <c r="F3123" t="s">
        <v>15984</v>
      </c>
      <c r="H3123" t="s">
        <v>100</v>
      </c>
      <c r="I3123" t="s">
        <v>142</v>
      </c>
      <c r="J3123" s="18">
        <v>42444</v>
      </c>
      <c r="K3123" s="41" t="s">
        <v>14333</v>
      </c>
      <c r="L3123" s="42" t="s">
        <v>15985</v>
      </c>
      <c r="M3123" t="s">
        <v>15986</v>
      </c>
      <c r="N3123" t="s">
        <v>15987</v>
      </c>
      <c r="O3123" t="s">
        <v>15988</v>
      </c>
      <c r="P3123" t="s">
        <v>15989</v>
      </c>
      <c r="Q3123" s="40" t="s">
        <v>15989</v>
      </c>
      <c r="R3123" t="s">
        <v>15990</v>
      </c>
      <c r="S3123">
        <v>0</v>
      </c>
      <c r="T3123">
        <v>0</v>
      </c>
      <c r="W3123" t="s">
        <v>55</v>
      </c>
    </row>
    <row r="3124" spans="1:24" x14ac:dyDescent="0.2">
      <c r="A3124">
        <v>44837</v>
      </c>
      <c r="B3124">
        <v>0</v>
      </c>
      <c r="C3124" t="s">
        <v>161</v>
      </c>
      <c r="D3124" t="s">
        <v>15982</v>
      </c>
      <c r="E3124" t="s">
        <v>15983</v>
      </c>
      <c r="F3124" t="s">
        <v>15984</v>
      </c>
      <c r="G3124" t="s">
        <v>52</v>
      </c>
      <c r="H3124" t="s">
        <v>100</v>
      </c>
      <c r="I3124" t="s">
        <v>142</v>
      </c>
      <c r="J3124" s="18">
        <v>42444</v>
      </c>
      <c r="K3124" s="41" t="s">
        <v>14333</v>
      </c>
      <c r="L3124" s="42" t="s">
        <v>15991</v>
      </c>
      <c r="N3124" t="s">
        <v>15992</v>
      </c>
      <c r="O3124" t="s">
        <v>15993</v>
      </c>
      <c r="P3124" t="s">
        <v>15994</v>
      </c>
      <c r="Q3124" s="40" t="s">
        <v>15994</v>
      </c>
      <c r="R3124" t="s">
        <v>15990</v>
      </c>
      <c r="S3124">
        <v>5.15</v>
      </c>
      <c r="T3124">
        <v>0</v>
      </c>
      <c r="U3124" t="s">
        <v>54</v>
      </c>
      <c r="W3124" t="s">
        <v>59</v>
      </c>
      <c r="X3124" t="s">
        <v>15995</v>
      </c>
    </row>
    <row r="3125" spans="1:24" x14ac:dyDescent="0.2">
      <c r="A3125">
        <v>44853</v>
      </c>
      <c r="B3125">
        <v>4210</v>
      </c>
      <c r="C3125" t="s">
        <v>113</v>
      </c>
      <c r="D3125" t="s">
        <v>15996</v>
      </c>
      <c r="E3125" t="s">
        <v>15997</v>
      </c>
      <c r="F3125" t="s">
        <v>15998</v>
      </c>
      <c r="H3125" t="s">
        <v>63</v>
      </c>
      <c r="I3125" t="s">
        <v>1905</v>
      </c>
      <c r="J3125" s="18">
        <v>42444</v>
      </c>
      <c r="K3125" s="41" t="s">
        <v>11225</v>
      </c>
      <c r="L3125" s="42" t="s">
        <v>15999</v>
      </c>
      <c r="M3125" t="s">
        <v>16000</v>
      </c>
      <c r="R3125" t="s">
        <v>16001</v>
      </c>
      <c r="S3125">
        <v>22.13</v>
      </c>
      <c r="T3125">
        <v>1</v>
      </c>
      <c r="W3125" t="s">
        <v>55</v>
      </c>
    </row>
    <row r="3126" spans="1:24" x14ac:dyDescent="0.2">
      <c r="A3126">
        <v>44959</v>
      </c>
      <c r="B3126">
        <v>27724</v>
      </c>
      <c r="C3126" t="s">
        <v>115</v>
      </c>
      <c r="D3126" t="s">
        <v>16002</v>
      </c>
      <c r="E3126" t="s">
        <v>16003</v>
      </c>
      <c r="F3126" t="s">
        <v>16004</v>
      </c>
      <c r="G3126" t="s">
        <v>52</v>
      </c>
      <c r="H3126" t="s">
        <v>53</v>
      </c>
      <c r="I3126" t="s">
        <v>122</v>
      </c>
      <c r="J3126" s="18">
        <v>42446</v>
      </c>
      <c r="K3126" s="41" t="s">
        <v>16005</v>
      </c>
      <c r="L3126" s="42" t="s">
        <v>16006</v>
      </c>
      <c r="M3126" t="s">
        <v>15959</v>
      </c>
      <c r="N3126" t="s">
        <v>16007</v>
      </c>
      <c r="O3126" t="s">
        <v>15722</v>
      </c>
      <c r="P3126" t="s">
        <v>16008</v>
      </c>
      <c r="Q3126" s="40" t="s">
        <v>16008</v>
      </c>
      <c r="R3126" t="s">
        <v>16009</v>
      </c>
      <c r="S3126">
        <v>2</v>
      </c>
      <c r="T3126">
        <v>0</v>
      </c>
      <c r="U3126" t="s">
        <v>54</v>
      </c>
      <c r="W3126" t="s">
        <v>59</v>
      </c>
      <c r="X3126" t="s">
        <v>16010</v>
      </c>
    </row>
    <row r="3127" spans="1:24" x14ac:dyDescent="0.2">
      <c r="A3127">
        <v>44960</v>
      </c>
      <c r="B3127">
        <v>27733</v>
      </c>
      <c r="C3127" t="s">
        <v>115</v>
      </c>
      <c r="D3127" t="s">
        <v>2121</v>
      </c>
      <c r="E3127" t="s">
        <v>2122</v>
      </c>
      <c r="F3127" t="s">
        <v>2123</v>
      </c>
      <c r="G3127" t="s">
        <v>52</v>
      </c>
      <c r="H3127" t="s">
        <v>755</v>
      </c>
      <c r="I3127" t="s">
        <v>1286</v>
      </c>
      <c r="J3127" s="18">
        <v>42446</v>
      </c>
      <c r="K3127" s="41" t="s">
        <v>15960</v>
      </c>
      <c r="L3127" s="42" t="s">
        <v>16011</v>
      </c>
      <c r="M3127" t="s">
        <v>15960</v>
      </c>
      <c r="N3127" t="s">
        <v>16012</v>
      </c>
      <c r="O3127" t="s">
        <v>16013</v>
      </c>
      <c r="P3127" t="s">
        <v>16014</v>
      </c>
      <c r="Q3127" s="40" t="s">
        <v>16014</v>
      </c>
      <c r="R3127" t="s">
        <v>14568</v>
      </c>
      <c r="S3127">
        <v>2.7</v>
      </c>
      <c r="T3127">
        <v>0</v>
      </c>
      <c r="U3127" t="s">
        <v>54</v>
      </c>
      <c r="W3127" t="s">
        <v>59</v>
      </c>
      <c r="X3127" t="s">
        <v>16015</v>
      </c>
    </row>
    <row r="3128" spans="1:24" x14ac:dyDescent="0.2">
      <c r="A3128">
        <v>44974</v>
      </c>
      <c r="B3128">
        <v>27772</v>
      </c>
      <c r="C3128" t="s">
        <v>115</v>
      </c>
      <c r="D3128" t="s">
        <v>16016</v>
      </c>
      <c r="E3128" t="s">
        <v>16017</v>
      </c>
      <c r="F3128" t="s">
        <v>16018</v>
      </c>
      <c r="H3128" t="s">
        <v>53</v>
      </c>
      <c r="I3128" t="s">
        <v>1009</v>
      </c>
      <c r="J3128" s="18">
        <v>42446</v>
      </c>
      <c r="K3128" s="41" t="s">
        <v>16019</v>
      </c>
      <c r="L3128" s="42" t="s">
        <v>16020</v>
      </c>
      <c r="M3128" t="s">
        <v>16021</v>
      </c>
      <c r="N3128" t="s">
        <v>16022</v>
      </c>
      <c r="O3128" t="s">
        <v>14570</v>
      </c>
      <c r="R3128" t="s">
        <v>16023</v>
      </c>
      <c r="S3128">
        <v>25.55</v>
      </c>
      <c r="T3128">
        <v>1</v>
      </c>
      <c r="W3128" t="s">
        <v>55</v>
      </c>
    </row>
    <row r="3129" spans="1:24" x14ac:dyDescent="0.2">
      <c r="A3129">
        <v>45102</v>
      </c>
      <c r="B3129">
        <v>27789</v>
      </c>
      <c r="C3129" t="s">
        <v>161</v>
      </c>
      <c r="D3129" t="s">
        <v>16024</v>
      </c>
      <c r="E3129" t="s">
        <v>16025</v>
      </c>
      <c r="F3129" t="s">
        <v>16026</v>
      </c>
      <c r="G3129" t="s">
        <v>52</v>
      </c>
      <c r="H3129" t="s">
        <v>53</v>
      </c>
      <c r="I3129" t="s">
        <v>836</v>
      </c>
      <c r="J3129" s="18">
        <v>42450</v>
      </c>
      <c r="K3129" s="41" t="s">
        <v>16027</v>
      </c>
      <c r="L3129" s="42" t="s">
        <v>16028</v>
      </c>
      <c r="M3129" t="s">
        <v>16029</v>
      </c>
      <c r="N3129" t="s">
        <v>16030</v>
      </c>
      <c r="O3129" t="s">
        <v>16031</v>
      </c>
      <c r="P3129" t="s">
        <v>16032</v>
      </c>
      <c r="Q3129" s="40" t="s">
        <v>16032</v>
      </c>
      <c r="R3129" t="s">
        <v>16033</v>
      </c>
      <c r="S3129">
        <v>1.65</v>
      </c>
      <c r="T3129">
        <v>0</v>
      </c>
      <c r="U3129" t="s">
        <v>54</v>
      </c>
      <c r="W3129" t="s">
        <v>59</v>
      </c>
      <c r="X3129" t="s">
        <v>16034</v>
      </c>
    </row>
    <row r="3130" spans="1:24" x14ac:dyDescent="0.2">
      <c r="A3130">
        <v>45103</v>
      </c>
      <c r="B3130">
        <v>27747</v>
      </c>
      <c r="C3130" t="s">
        <v>161</v>
      </c>
      <c r="D3130" t="s">
        <v>16035</v>
      </c>
      <c r="E3130" t="s">
        <v>16036</v>
      </c>
      <c r="F3130" t="s">
        <v>16037</v>
      </c>
      <c r="G3130" t="s">
        <v>52</v>
      </c>
      <c r="H3130" t="s">
        <v>388</v>
      </c>
      <c r="I3130" t="s">
        <v>389</v>
      </c>
      <c r="J3130" s="18">
        <v>42450</v>
      </c>
      <c r="K3130" s="41" t="s">
        <v>15967</v>
      </c>
      <c r="L3130" s="42" t="s">
        <v>16038</v>
      </c>
      <c r="M3130" t="s">
        <v>16039</v>
      </c>
      <c r="N3130" t="s">
        <v>16040</v>
      </c>
      <c r="O3130" t="s">
        <v>16041</v>
      </c>
      <c r="P3130" t="s">
        <v>16042</v>
      </c>
      <c r="Q3130" s="40" t="s">
        <v>16042</v>
      </c>
      <c r="R3130" t="s">
        <v>16043</v>
      </c>
      <c r="S3130">
        <v>5.25</v>
      </c>
      <c r="T3130">
        <v>0</v>
      </c>
      <c r="U3130" t="s">
        <v>54</v>
      </c>
      <c r="W3130" t="s">
        <v>59</v>
      </c>
      <c r="X3130" t="s">
        <v>16044</v>
      </c>
    </row>
    <row r="3131" spans="1:24" x14ac:dyDescent="0.2">
      <c r="A3131">
        <v>45106</v>
      </c>
      <c r="B3131">
        <v>27771</v>
      </c>
      <c r="C3131" t="s">
        <v>161</v>
      </c>
      <c r="D3131" t="s">
        <v>11800</v>
      </c>
      <c r="E3131" t="s">
        <v>16045</v>
      </c>
      <c r="F3131" t="s">
        <v>16046</v>
      </c>
      <c r="G3131" t="s">
        <v>52</v>
      </c>
      <c r="I3131" t="s">
        <v>143</v>
      </c>
      <c r="J3131" s="18">
        <v>42450</v>
      </c>
      <c r="K3131" s="41" t="s">
        <v>16047</v>
      </c>
      <c r="L3131" s="42" t="s">
        <v>16048</v>
      </c>
      <c r="M3131" t="s">
        <v>16049</v>
      </c>
      <c r="N3131" t="s">
        <v>16050</v>
      </c>
      <c r="O3131" t="s">
        <v>16051</v>
      </c>
      <c r="P3131" t="s">
        <v>16052</v>
      </c>
      <c r="Q3131" s="40" t="s">
        <v>16051</v>
      </c>
      <c r="R3131" t="s">
        <v>16053</v>
      </c>
      <c r="S3131">
        <v>2.88</v>
      </c>
      <c r="T3131">
        <v>0</v>
      </c>
      <c r="U3131" t="s">
        <v>54</v>
      </c>
      <c r="W3131" t="s">
        <v>59</v>
      </c>
      <c r="X3131" t="s">
        <v>16054</v>
      </c>
    </row>
    <row r="3132" spans="1:24" x14ac:dyDescent="0.2">
      <c r="A3132">
        <v>45107</v>
      </c>
      <c r="B3132">
        <v>27739</v>
      </c>
      <c r="C3132" t="s">
        <v>161</v>
      </c>
      <c r="D3132" t="s">
        <v>1095</v>
      </c>
      <c r="E3132" t="s">
        <v>1096</v>
      </c>
      <c r="F3132" t="s">
        <v>1097</v>
      </c>
      <c r="G3132" t="s">
        <v>52</v>
      </c>
      <c r="H3132" t="s">
        <v>60</v>
      </c>
      <c r="I3132" t="s">
        <v>125</v>
      </c>
      <c r="J3132" s="18">
        <v>42450</v>
      </c>
      <c r="K3132" s="41" t="s">
        <v>16055</v>
      </c>
      <c r="L3132" s="42" t="s">
        <v>16056</v>
      </c>
      <c r="M3132" t="s">
        <v>16057</v>
      </c>
      <c r="N3132" t="s">
        <v>15722</v>
      </c>
      <c r="O3132" t="s">
        <v>16058</v>
      </c>
      <c r="P3132" t="s">
        <v>16059</v>
      </c>
      <c r="Q3132" s="40" t="s">
        <v>16059</v>
      </c>
      <c r="R3132" t="s">
        <v>16027</v>
      </c>
      <c r="S3132">
        <v>1.88</v>
      </c>
      <c r="T3132">
        <v>0</v>
      </c>
      <c r="U3132" t="s">
        <v>54</v>
      </c>
      <c r="W3132" t="s">
        <v>59</v>
      </c>
      <c r="X3132" t="s">
        <v>16060</v>
      </c>
    </row>
    <row r="3133" spans="1:24" x14ac:dyDescent="0.2">
      <c r="A3133">
        <v>45117</v>
      </c>
      <c r="B3133">
        <v>27740</v>
      </c>
      <c r="C3133" t="s">
        <v>110</v>
      </c>
      <c r="D3133" t="s">
        <v>16061</v>
      </c>
      <c r="E3133" t="s">
        <v>16062</v>
      </c>
      <c r="F3133" t="s">
        <v>16063</v>
      </c>
      <c r="G3133" t="s">
        <v>52</v>
      </c>
      <c r="H3133" t="s">
        <v>60</v>
      </c>
      <c r="I3133" t="s">
        <v>3082</v>
      </c>
      <c r="J3133" s="18">
        <v>42450</v>
      </c>
      <c r="K3133" s="41" t="s">
        <v>16064</v>
      </c>
      <c r="L3133" s="42" t="s">
        <v>16065</v>
      </c>
      <c r="M3133" t="s">
        <v>16066</v>
      </c>
      <c r="N3133" t="s">
        <v>16067</v>
      </c>
      <c r="O3133" t="s">
        <v>16068</v>
      </c>
      <c r="P3133" t="s">
        <v>16069</v>
      </c>
      <c r="Q3133" s="40" t="s">
        <v>16069</v>
      </c>
      <c r="R3133" t="s">
        <v>14568</v>
      </c>
      <c r="S3133">
        <v>2.5</v>
      </c>
      <c r="T3133">
        <v>0</v>
      </c>
      <c r="U3133" t="s">
        <v>54</v>
      </c>
      <c r="W3133" t="s">
        <v>59</v>
      </c>
      <c r="X3133" t="s">
        <v>16070</v>
      </c>
    </row>
    <row r="3134" spans="1:24" x14ac:dyDescent="0.2">
      <c r="A3134">
        <v>45119</v>
      </c>
      <c r="B3134">
        <v>27752</v>
      </c>
      <c r="C3134" t="s">
        <v>110</v>
      </c>
      <c r="D3134" t="s">
        <v>16071</v>
      </c>
      <c r="E3134" t="s">
        <v>16072</v>
      </c>
      <c r="F3134" t="s">
        <v>16073</v>
      </c>
      <c r="G3134" t="s">
        <v>52</v>
      </c>
      <c r="H3134" t="s">
        <v>70</v>
      </c>
      <c r="I3134" t="s">
        <v>1647</v>
      </c>
      <c r="J3134" s="18">
        <v>42450</v>
      </c>
      <c r="K3134" s="41" t="s">
        <v>15961</v>
      </c>
      <c r="L3134" s="42" t="s">
        <v>16074</v>
      </c>
      <c r="M3134" t="s">
        <v>16075</v>
      </c>
      <c r="N3134" t="s">
        <v>16076</v>
      </c>
      <c r="O3134" t="s">
        <v>16077</v>
      </c>
      <c r="P3134" t="s">
        <v>16078</v>
      </c>
      <c r="Q3134" s="40" t="s">
        <v>16079</v>
      </c>
      <c r="R3134" t="s">
        <v>14568</v>
      </c>
      <c r="S3134">
        <v>2.23</v>
      </c>
      <c r="T3134">
        <v>0</v>
      </c>
      <c r="U3134" t="s">
        <v>58</v>
      </c>
      <c r="W3134" t="s">
        <v>59</v>
      </c>
      <c r="X3134" t="s">
        <v>16080</v>
      </c>
    </row>
    <row r="3135" spans="1:24" x14ac:dyDescent="0.2">
      <c r="A3135">
        <v>45120</v>
      </c>
      <c r="B3135">
        <v>27802</v>
      </c>
      <c r="C3135" t="s">
        <v>110</v>
      </c>
      <c r="D3135" t="s">
        <v>16081</v>
      </c>
      <c r="E3135" t="s">
        <v>16082</v>
      </c>
      <c r="F3135" t="s">
        <v>16083</v>
      </c>
      <c r="G3135" t="s">
        <v>52</v>
      </c>
      <c r="H3135" t="s">
        <v>67</v>
      </c>
      <c r="I3135" t="s">
        <v>138</v>
      </c>
      <c r="J3135" s="18">
        <v>42450</v>
      </c>
      <c r="K3135" s="41" t="s">
        <v>15164</v>
      </c>
      <c r="L3135" s="42" t="s">
        <v>16084</v>
      </c>
      <c r="M3135" t="s">
        <v>16085</v>
      </c>
      <c r="N3135" t="s">
        <v>16086</v>
      </c>
      <c r="O3135" t="s">
        <v>16087</v>
      </c>
      <c r="P3135" t="s">
        <v>16088</v>
      </c>
      <c r="Q3135" s="40" t="s">
        <v>16088</v>
      </c>
      <c r="R3135" t="s">
        <v>16053</v>
      </c>
      <c r="S3135">
        <v>1.22</v>
      </c>
      <c r="T3135">
        <v>0</v>
      </c>
      <c r="U3135" t="s">
        <v>54</v>
      </c>
      <c r="W3135" t="s">
        <v>59</v>
      </c>
      <c r="X3135" t="s">
        <v>16089</v>
      </c>
    </row>
    <row r="3136" spans="1:24" x14ac:dyDescent="0.2">
      <c r="A3136">
        <v>45130</v>
      </c>
      <c r="B3136">
        <v>27736</v>
      </c>
      <c r="C3136" t="s">
        <v>163</v>
      </c>
      <c r="D3136" t="s">
        <v>16090</v>
      </c>
      <c r="E3136" t="s">
        <v>16091</v>
      </c>
      <c r="F3136" t="s">
        <v>16092</v>
      </c>
      <c r="G3136" t="s">
        <v>52</v>
      </c>
      <c r="H3136" t="s">
        <v>66</v>
      </c>
      <c r="I3136" t="s">
        <v>126</v>
      </c>
      <c r="J3136" s="18">
        <v>42450</v>
      </c>
      <c r="K3136" s="41" t="s">
        <v>16005</v>
      </c>
      <c r="L3136" s="42" t="s">
        <v>16093</v>
      </c>
      <c r="M3136" t="s">
        <v>16094</v>
      </c>
      <c r="N3136" t="s">
        <v>16095</v>
      </c>
      <c r="O3136" t="s">
        <v>16096</v>
      </c>
      <c r="P3136" t="s">
        <v>16097</v>
      </c>
      <c r="Q3136" s="40" t="s">
        <v>16097</v>
      </c>
      <c r="R3136" t="s">
        <v>16098</v>
      </c>
      <c r="S3136">
        <v>1.42</v>
      </c>
      <c r="T3136">
        <v>0</v>
      </c>
      <c r="U3136" t="s">
        <v>54</v>
      </c>
      <c r="W3136" t="s">
        <v>59</v>
      </c>
      <c r="X3136" t="s">
        <v>16099</v>
      </c>
    </row>
    <row r="3137" spans="1:24" x14ac:dyDescent="0.2">
      <c r="A3137">
        <v>45131</v>
      </c>
      <c r="B3137">
        <v>27730</v>
      </c>
      <c r="C3137" t="s">
        <v>163</v>
      </c>
      <c r="D3137" t="s">
        <v>7641</v>
      </c>
      <c r="E3137" t="s">
        <v>7642</v>
      </c>
      <c r="F3137" t="s">
        <v>7643</v>
      </c>
      <c r="H3137" t="s">
        <v>60</v>
      </c>
      <c r="I3137" t="s">
        <v>777</v>
      </c>
      <c r="J3137" s="18">
        <v>42450</v>
      </c>
      <c r="K3137" s="41" t="s">
        <v>16005</v>
      </c>
      <c r="L3137" s="42" t="s">
        <v>16100</v>
      </c>
      <c r="M3137" t="s">
        <v>16100</v>
      </c>
      <c r="N3137" t="s">
        <v>16101</v>
      </c>
      <c r="O3137" t="s">
        <v>16102</v>
      </c>
      <c r="R3137" t="s">
        <v>16103</v>
      </c>
      <c r="S3137">
        <v>29.2</v>
      </c>
      <c r="T3137">
        <v>1</v>
      </c>
      <c r="W3137" t="s">
        <v>55</v>
      </c>
    </row>
    <row r="3138" spans="1:24" x14ac:dyDescent="0.2">
      <c r="A3138">
        <v>45132</v>
      </c>
      <c r="B3138">
        <v>27734</v>
      </c>
      <c r="C3138" t="s">
        <v>161</v>
      </c>
      <c r="D3138" t="s">
        <v>16104</v>
      </c>
      <c r="E3138" t="s">
        <v>16105</v>
      </c>
      <c r="F3138" t="s">
        <v>16106</v>
      </c>
      <c r="G3138" t="s">
        <v>52</v>
      </c>
      <c r="H3138" t="s">
        <v>755</v>
      </c>
      <c r="I3138" t="s">
        <v>1286</v>
      </c>
      <c r="J3138" s="18">
        <v>42450</v>
      </c>
      <c r="K3138" s="41" t="s">
        <v>15967</v>
      </c>
      <c r="L3138" s="42" t="s">
        <v>16011</v>
      </c>
      <c r="M3138" t="s">
        <v>16011</v>
      </c>
      <c r="N3138" t="s">
        <v>16107</v>
      </c>
      <c r="O3138" t="s">
        <v>16108</v>
      </c>
      <c r="P3138" t="s">
        <v>16109</v>
      </c>
      <c r="Q3138" s="40" t="s">
        <v>16110</v>
      </c>
      <c r="R3138" t="s">
        <v>16111</v>
      </c>
      <c r="S3138">
        <v>5.22</v>
      </c>
      <c r="T3138">
        <v>0</v>
      </c>
      <c r="U3138" t="s">
        <v>54</v>
      </c>
      <c r="W3138" t="s">
        <v>59</v>
      </c>
      <c r="X3138" t="s">
        <v>16112</v>
      </c>
    </row>
    <row r="3139" spans="1:24" x14ac:dyDescent="0.2">
      <c r="A3139">
        <v>45133</v>
      </c>
      <c r="B3139">
        <v>27741</v>
      </c>
      <c r="C3139" t="s">
        <v>163</v>
      </c>
      <c r="D3139" t="s">
        <v>16113</v>
      </c>
      <c r="E3139" t="s">
        <v>16114</v>
      </c>
      <c r="F3139" t="s">
        <v>16115</v>
      </c>
      <c r="G3139" t="s">
        <v>52</v>
      </c>
      <c r="I3139" t="s">
        <v>146</v>
      </c>
      <c r="J3139" s="18">
        <v>42450</v>
      </c>
      <c r="K3139" s="41" t="s">
        <v>16065</v>
      </c>
      <c r="L3139" s="42" t="s">
        <v>16116</v>
      </c>
      <c r="M3139" t="s">
        <v>16012</v>
      </c>
      <c r="N3139" t="s">
        <v>16117</v>
      </c>
      <c r="O3139" t="s">
        <v>16118</v>
      </c>
      <c r="P3139" t="s">
        <v>16119</v>
      </c>
      <c r="Q3139" s="40" t="s">
        <v>16119</v>
      </c>
      <c r="R3139" t="s">
        <v>15164</v>
      </c>
      <c r="S3139">
        <v>5.18</v>
      </c>
      <c r="T3139">
        <v>0</v>
      </c>
      <c r="U3139" t="s">
        <v>54</v>
      </c>
      <c r="W3139" t="s">
        <v>59</v>
      </c>
      <c r="X3139" t="s">
        <v>16120</v>
      </c>
    </row>
    <row r="3140" spans="1:24" x14ac:dyDescent="0.2">
      <c r="A3140">
        <v>45134</v>
      </c>
      <c r="B3140">
        <v>27788</v>
      </c>
      <c r="C3140" t="s">
        <v>163</v>
      </c>
      <c r="D3140" t="s">
        <v>16121</v>
      </c>
      <c r="E3140" t="s">
        <v>16122</v>
      </c>
      <c r="F3140" t="s">
        <v>16123</v>
      </c>
      <c r="H3140" t="s">
        <v>100</v>
      </c>
      <c r="I3140" t="s">
        <v>142</v>
      </c>
      <c r="J3140" s="18">
        <v>42450</v>
      </c>
      <c r="K3140" s="41" t="s">
        <v>15732</v>
      </c>
      <c r="L3140" s="42" t="s">
        <v>15963</v>
      </c>
      <c r="M3140" t="s">
        <v>15989</v>
      </c>
      <c r="N3140" t="s">
        <v>16124</v>
      </c>
      <c r="O3140" t="s">
        <v>16120</v>
      </c>
      <c r="P3140" t="s">
        <v>16125</v>
      </c>
      <c r="Q3140" s="40" t="s">
        <v>16125</v>
      </c>
      <c r="R3140" t="s">
        <v>14251</v>
      </c>
      <c r="S3140">
        <v>2.2000000000000002</v>
      </c>
      <c r="T3140">
        <v>0</v>
      </c>
      <c r="W3140" t="s">
        <v>55</v>
      </c>
    </row>
    <row r="3141" spans="1:24" x14ac:dyDescent="0.2">
      <c r="A3141">
        <v>45135</v>
      </c>
      <c r="B3141">
        <v>27750</v>
      </c>
      <c r="C3141" t="s">
        <v>163</v>
      </c>
      <c r="D3141" t="s">
        <v>16126</v>
      </c>
      <c r="E3141" t="s">
        <v>16127</v>
      </c>
      <c r="F3141" t="s">
        <v>16128</v>
      </c>
      <c r="G3141" t="s">
        <v>52</v>
      </c>
      <c r="H3141" t="s">
        <v>123</v>
      </c>
      <c r="I3141" t="s">
        <v>620</v>
      </c>
      <c r="J3141" s="18">
        <v>42450</v>
      </c>
      <c r="K3141" s="41" t="s">
        <v>16129</v>
      </c>
      <c r="L3141" s="42" t="s">
        <v>16130</v>
      </c>
      <c r="M3141" t="s">
        <v>16131</v>
      </c>
      <c r="N3141" t="s">
        <v>16132</v>
      </c>
      <c r="O3141" t="s">
        <v>16133</v>
      </c>
      <c r="P3141" t="s">
        <v>16134</v>
      </c>
      <c r="Q3141" s="40" t="s">
        <v>16135</v>
      </c>
      <c r="R3141" t="s">
        <v>16111</v>
      </c>
      <c r="S3141">
        <v>2.0299999999999998</v>
      </c>
      <c r="T3141">
        <v>0</v>
      </c>
      <c r="U3141" t="s">
        <v>54</v>
      </c>
      <c r="W3141" t="s">
        <v>59</v>
      </c>
      <c r="X3141" t="s">
        <v>16136</v>
      </c>
    </row>
    <row r="3142" spans="1:24" x14ac:dyDescent="0.2">
      <c r="A3142">
        <v>45137</v>
      </c>
      <c r="B3142">
        <v>27743</v>
      </c>
      <c r="C3142" t="s">
        <v>109</v>
      </c>
      <c r="D3142" t="s">
        <v>16137</v>
      </c>
      <c r="E3142" t="s">
        <v>16138</v>
      </c>
      <c r="F3142" t="s">
        <v>16139</v>
      </c>
      <c r="H3142" t="s">
        <v>57</v>
      </c>
      <c r="I3142" t="s">
        <v>156</v>
      </c>
      <c r="J3142" s="18">
        <v>42450</v>
      </c>
      <c r="K3142" s="41" t="s">
        <v>16065</v>
      </c>
      <c r="L3142" s="42" t="s">
        <v>16140</v>
      </c>
      <c r="M3142" t="s">
        <v>16116</v>
      </c>
      <c r="N3142" t="s">
        <v>16141</v>
      </c>
      <c r="O3142" t="s">
        <v>16142</v>
      </c>
      <c r="P3142" t="s">
        <v>16143</v>
      </c>
      <c r="Q3142" s="40" t="s">
        <v>16143</v>
      </c>
      <c r="R3142" t="s">
        <v>16033</v>
      </c>
      <c r="S3142">
        <v>7.23</v>
      </c>
      <c r="T3142">
        <v>0</v>
      </c>
      <c r="W3142" t="s">
        <v>55</v>
      </c>
    </row>
    <row r="3143" spans="1:24" x14ac:dyDescent="0.2">
      <c r="A3143">
        <v>45138</v>
      </c>
      <c r="B3143">
        <v>27745</v>
      </c>
      <c r="C3143" t="s">
        <v>109</v>
      </c>
      <c r="D3143" t="s">
        <v>16144</v>
      </c>
      <c r="E3143" t="s">
        <v>16145</v>
      </c>
      <c r="F3143" t="s">
        <v>16146</v>
      </c>
      <c r="G3143" t="s">
        <v>52</v>
      </c>
      <c r="H3143" t="s">
        <v>53</v>
      </c>
      <c r="I3143" t="s">
        <v>146</v>
      </c>
      <c r="J3143" s="18">
        <v>42450</v>
      </c>
      <c r="K3143" s="41" t="s">
        <v>16055</v>
      </c>
      <c r="L3143" s="42" t="s">
        <v>16129</v>
      </c>
      <c r="M3143" t="s">
        <v>16147</v>
      </c>
      <c r="N3143" t="s">
        <v>16148</v>
      </c>
      <c r="O3143" t="s">
        <v>16149</v>
      </c>
      <c r="P3143" t="s">
        <v>16150</v>
      </c>
      <c r="Q3143" s="40" t="s">
        <v>16150</v>
      </c>
      <c r="R3143" t="s">
        <v>14648</v>
      </c>
      <c r="S3143">
        <v>5.63</v>
      </c>
      <c r="T3143">
        <v>0</v>
      </c>
      <c r="U3143" t="s">
        <v>54</v>
      </c>
      <c r="W3143" t="s">
        <v>59</v>
      </c>
      <c r="X3143" t="s">
        <v>16151</v>
      </c>
    </row>
    <row r="3144" spans="1:24" x14ac:dyDescent="0.2">
      <c r="A3144">
        <v>45139</v>
      </c>
      <c r="B3144">
        <v>27762</v>
      </c>
      <c r="C3144" t="s">
        <v>109</v>
      </c>
      <c r="E3144" t="s">
        <v>16152</v>
      </c>
      <c r="F3144" t="s">
        <v>16153</v>
      </c>
      <c r="G3144" t="s">
        <v>52</v>
      </c>
      <c r="H3144" t="s">
        <v>388</v>
      </c>
      <c r="I3144" t="s">
        <v>3887</v>
      </c>
      <c r="J3144" s="18">
        <v>42450</v>
      </c>
      <c r="K3144" s="41" t="s">
        <v>16154</v>
      </c>
      <c r="L3144" s="42" t="s">
        <v>16155</v>
      </c>
      <c r="M3144" t="s">
        <v>16059</v>
      </c>
      <c r="N3144" t="s">
        <v>16048</v>
      </c>
      <c r="O3144" t="s">
        <v>16156</v>
      </c>
      <c r="P3144" t="s">
        <v>16157</v>
      </c>
      <c r="Q3144" s="40" t="s">
        <v>16158</v>
      </c>
      <c r="R3144" t="s">
        <v>16033</v>
      </c>
      <c r="S3144">
        <v>2.98</v>
      </c>
      <c r="T3144">
        <v>0</v>
      </c>
      <c r="U3144" t="s">
        <v>54</v>
      </c>
      <c r="W3144" t="s">
        <v>59</v>
      </c>
      <c r="X3144" t="s">
        <v>16159</v>
      </c>
    </row>
    <row r="3145" spans="1:24" x14ac:dyDescent="0.2">
      <c r="A3145">
        <v>45140</v>
      </c>
      <c r="B3145">
        <v>27742</v>
      </c>
      <c r="C3145" t="s">
        <v>109</v>
      </c>
      <c r="D3145" t="s">
        <v>16160</v>
      </c>
      <c r="E3145" t="s">
        <v>16161</v>
      </c>
      <c r="F3145" t="s">
        <v>16162</v>
      </c>
      <c r="G3145" t="s">
        <v>52</v>
      </c>
      <c r="H3145" t="s">
        <v>64</v>
      </c>
      <c r="I3145" t="s">
        <v>988</v>
      </c>
      <c r="J3145" s="18">
        <v>42450</v>
      </c>
      <c r="K3145" s="41" t="s">
        <v>16065</v>
      </c>
      <c r="L3145" s="42" t="s">
        <v>16163</v>
      </c>
      <c r="M3145" t="s">
        <v>16163</v>
      </c>
      <c r="N3145" t="s">
        <v>16130</v>
      </c>
      <c r="O3145" t="s">
        <v>16010</v>
      </c>
      <c r="P3145" t="s">
        <v>16164</v>
      </c>
      <c r="Q3145" s="40" t="s">
        <v>16164</v>
      </c>
      <c r="R3145" t="s">
        <v>14568</v>
      </c>
      <c r="S3145">
        <v>1.67</v>
      </c>
      <c r="T3145">
        <v>0</v>
      </c>
      <c r="U3145" t="s">
        <v>54</v>
      </c>
      <c r="W3145" t="s">
        <v>59</v>
      </c>
      <c r="X3145" t="s">
        <v>16165</v>
      </c>
    </row>
    <row r="3146" spans="1:24" x14ac:dyDescent="0.2">
      <c r="A3146">
        <v>45141</v>
      </c>
      <c r="B3146">
        <v>27786</v>
      </c>
      <c r="C3146" t="s">
        <v>109</v>
      </c>
      <c r="D3146" t="s">
        <v>16166</v>
      </c>
      <c r="E3146" t="s">
        <v>16167</v>
      </c>
      <c r="F3146" t="s">
        <v>16168</v>
      </c>
      <c r="G3146" t="s">
        <v>56</v>
      </c>
      <c r="H3146" t="s">
        <v>64</v>
      </c>
      <c r="I3146" t="s">
        <v>1041</v>
      </c>
      <c r="J3146" s="18">
        <v>42450</v>
      </c>
      <c r="K3146" s="41" t="s">
        <v>16169</v>
      </c>
      <c r="L3146" s="42" t="s">
        <v>16170</v>
      </c>
      <c r="M3146" t="s">
        <v>16029</v>
      </c>
      <c r="N3146" t="s">
        <v>16171</v>
      </c>
      <c r="O3146" t="s">
        <v>16172</v>
      </c>
      <c r="P3146" t="s">
        <v>15994</v>
      </c>
      <c r="Q3146" s="40" t="s">
        <v>15994</v>
      </c>
      <c r="R3146" t="s">
        <v>14648</v>
      </c>
      <c r="S3146">
        <v>1.8</v>
      </c>
      <c r="T3146">
        <v>0</v>
      </c>
      <c r="U3146" t="s">
        <v>54</v>
      </c>
      <c r="W3146" t="s">
        <v>59</v>
      </c>
      <c r="X3146" t="s">
        <v>16173</v>
      </c>
    </row>
    <row r="3147" spans="1:24" x14ac:dyDescent="0.2">
      <c r="A3147">
        <v>45148</v>
      </c>
      <c r="B3147">
        <v>27780</v>
      </c>
      <c r="C3147" t="s">
        <v>109</v>
      </c>
      <c r="D3147" t="s">
        <v>16174</v>
      </c>
      <c r="E3147" t="s">
        <v>16175</v>
      </c>
      <c r="F3147" t="s">
        <v>16176</v>
      </c>
      <c r="H3147" t="s">
        <v>57</v>
      </c>
      <c r="I3147" t="s">
        <v>135</v>
      </c>
      <c r="J3147" s="18">
        <v>42450</v>
      </c>
      <c r="K3147" s="41" t="s">
        <v>16177</v>
      </c>
      <c r="L3147" s="42" t="s">
        <v>16178</v>
      </c>
      <c r="M3147" t="s">
        <v>16179</v>
      </c>
      <c r="N3147" t="s">
        <v>16180</v>
      </c>
      <c r="O3147" t="s">
        <v>16029</v>
      </c>
      <c r="P3147" t="s">
        <v>16181</v>
      </c>
      <c r="Q3147" s="40" t="s">
        <v>16181</v>
      </c>
      <c r="R3147" t="s">
        <v>16033</v>
      </c>
      <c r="S3147">
        <v>4.22</v>
      </c>
      <c r="T3147">
        <v>0</v>
      </c>
      <c r="W3147" t="s">
        <v>55</v>
      </c>
    </row>
    <row r="3148" spans="1:24" x14ac:dyDescent="0.2">
      <c r="A3148">
        <v>45150</v>
      </c>
      <c r="B3148">
        <v>27726</v>
      </c>
      <c r="C3148" t="s">
        <v>111</v>
      </c>
      <c r="D3148" t="s">
        <v>16182</v>
      </c>
      <c r="E3148" t="s">
        <v>16183</v>
      </c>
      <c r="F3148" t="s">
        <v>16184</v>
      </c>
      <c r="H3148" t="s">
        <v>53</v>
      </c>
      <c r="I3148" t="s">
        <v>122</v>
      </c>
      <c r="J3148" s="18">
        <v>42450</v>
      </c>
      <c r="K3148" s="41" t="s">
        <v>16185</v>
      </c>
      <c r="L3148" s="42" t="s">
        <v>15967</v>
      </c>
      <c r="M3148" t="s">
        <v>16186</v>
      </c>
      <c r="N3148" t="s">
        <v>16187</v>
      </c>
      <c r="O3148" t="s">
        <v>15985</v>
      </c>
      <c r="P3148" t="s">
        <v>16019</v>
      </c>
      <c r="Q3148" s="40" t="s">
        <v>16019</v>
      </c>
      <c r="R3148" t="s">
        <v>15732</v>
      </c>
      <c r="S3148">
        <v>0</v>
      </c>
      <c r="T3148">
        <v>0</v>
      </c>
      <c r="W3148" t="s">
        <v>55</v>
      </c>
    </row>
    <row r="3149" spans="1:24" x14ac:dyDescent="0.2">
      <c r="A3149">
        <v>45150</v>
      </c>
      <c r="B3149">
        <v>0</v>
      </c>
      <c r="C3149" t="s">
        <v>111</v>
      </c>
      <c r="D3149" t="s">
        <v>16182</v>
      </c>
      <c r="E3149" t="s">
        <v>16183</v>
      </c>
      <c r="F3149" t="s">
        <v>16184</v>
      </c>
      <c r="G3149" t="s">
        <v>52</v>
      </c>
      <c r="H3149" t="s">
        <v>53</v>
      </c>
      <c r="I3149" t="s">
        <v>122</v>
      </c>
      <c r="J3149" s="18">
        <v>42450</v>
      </c>
      <c r="K3149" s="41" t="s">
        <v>16185</v>
      </c>
      <c r="L3149" s="42" t="s">
        <v>16188</v>
      </c>
      <c r="N3149" t="s">
        <v>16189</v>
      </c>
      <c r="O3149" t="s">
        <v>16190</v>
      </c>
      <c r="P3149" t="s">
        <v>16013</v>
      </c>
      <c r="Q3149" s="40" t="s">
        <v>16013</v>
      </c>
      <c r="R3149" t="s">
        <v>15732</v>
      </c>
      <c r="S3149">
        <v>2.87</v>
      </c>
      <c r="T3149">
        <v>0</v>
      </c>
      <c r="U3149" t="s">
        <v>54</v>
      </c>
      <c r="W3149" t="s">
        <v>59</v>
      </c>
      <c r="X3149" t="s">
        <v>14251</v>
      </c>
    </row>
    <row r="3150" spans="1:24" x14ac:dyDescent="0.2">
      <c r="A3150">
        <v>45151</v>
      </c>
      <c r="B3150">
        <v>27748</v>
      </c>
      <c r="C3150" t="s">
        <v>111</v>
      </c>
      <c r="D3150" t="s">
        <v>16191</v>
      </c>
      <c r="E3150" t="s">
        <v>16192</v>
      </c>
      <c r="F3150" t="s">
        <v>16193</v>
      </c>
      <c r="G3150" t="s">
        <v>52</v>
      </c>
      <c r="H3150" t="s">
        <v>68</v>
      </c>
      <c r="I3150" t="s">
        <v>130</v>
      </c>
      <c r="J3150" s="18">
        <v>42450</v>
      </c>
      <c r="K3150" s="41" t="s">
        <v>16194</v>
      </c>
      <c r="L3150" s="42" t="s">
        <v>16195</v>
      </c>
      <c r="M3150" t="s">
        <v>16038</v>
      </c>
      <c r="N3150" t="s">
        <v>16196</v>
      </c>
      <c r="O3150" t="s">
        <v>16068</v>
      </c>
      <c r="P3150" t="s">
        <v>16197</v>
      </c>
      <c r="Q3150" s="40" t="s">
        <v>16198</v>
      </c>
      <c r="R3150" t="s">
        <v>14568</v>
      </c>
      <c r="S3150">
        <v>2.0699999999999998</v>
      </c>
      <c r="T3150">
        <v>0</v>
      </c>
      <c r="U3150" t="s">
        <v>54</v>
      </c>
      <c r="W3150" t="s">
        <v>59</v>
      </c>
      <c r="X3150" t="s">
        <v>16199</v>
      </c>
    </row>
    <row r="3151" spans="1:24" x14ac:dyDescent="0.2">
      <c r="A3151">
        <v>45152</v>
      </c>
      <c r="B3151">
        <v>27744</v>
      </c>
      <c r="C3151" t="s">
        <v>111</v>
      </c>
      <c r="D3151" t="s">
        <v>16200</v>
      </c>
      <c r="E3151" t="s">
        <v>16201</v>
      </c>
      <c r="F3151" t="s">
        <v>16202</v>
      </c>
      <c r="G3151" t="s">
        <v>52</v>
      </c>
      <c r="H3151" t="s">
        <v>67</v>
      </c>
      <c r="I3151" t="s">
        <v>138</v>
      </c>
      <c r="J3151" s="18">
        <v>42450</v>
      </c>
      <c r="K3151" s="41" t="s">
        <v>16056</v>
      </c>
      <c r="L3151" s="42" t="s">
        <v>16147</v>
      </c>
      <c r="M3151" t="s">
        <v>16203</v>
      </c>
      <c r="N3151" t="s">
        <v>16204</v>
      </c>
      <c r="O3151" t="s">
        <v>16205</v>
      </c>
      <c r="P3151" t="s">
        <v>16198</v>
      </c>
      <c r="Q3151" s="40" t="s">
        <v>16198</v>
      </c>
      <c r="R3151" t="s">
        <v>14568</v>
      </c>
      <c r="S3151">
        <v>2.27</v>
      </c>
      <c r="T3151">
        <v>0</v>
      </c>
      <c r="U3151" t="s">
        <v>54</v>
      </c>
      <c r="W3151" t="s">
        <v>59</v>
      </c>
      <c r="X3151" t="s">
        <v>16206</v>
      </c>
    </row>
    <row r="3152" spans="1:24" x14ac:dyDescent="0.2">
      <c r="A3152">
        <v>45153</v>
      </c>
      <c r="B3152">
        <v>27779</v>
      </c>
      <c r="C3152" t="s">
        <v>111</v>
      </c>
      <c r="D3152" t="s">
        <v>16207</v>
      </c>
      <c r="E3152" t="s">
        <v>16208</v>
      </c>
      <c r="F3152" t="s">
        <v>16209</v>
      </c>
      <c r="G3152" t="s">
        <v>52</v>
      </c>
      <c r="H3152" t="s">
        <v>57</v>
      </c>
      <c r="I3152" t="s">
        <v>929</v>
      </c>
      <c r="J3152" s="18">
        <v>42450</v>
      </c>
      <c r="K3152" s="41" t="s">
        <v>16210</v>
      </c>
      <c r="L3152" s="42" t="s">
        <v>16211</v>
      </c>
      <c r="M3152" t="s">
        <v>16212</v>
      </c>
      <c r="N3152" t="s">
        <v>16213</v>
      </c>
      <c r="O3152" t="s">
        <v>16157</v>
      </c>
      <c r="P3152" t="s">
        <v>16172</v>
      </c>
      <c r="Q3152" s="40" t="s">
        <v>16172</v>
      </c>
      <c r="R3152" t="s">
        <v>15164</v>
      </c>
      <c r="S3152">
        <v>1.07</v>
      </c>
      <c r="T3152">
        <v>0</v>
      </c>
      <c r="U3152" t="s">
        <v>54</v>
      </c>
      <c r="W3152" t="s">
        <v>59</v>
      </c>
      <c r="X3152" t="s">
        <v>16214</v>
      </c>
    </row>
    <row r="3153" spans="1:24" x14ac:dyDescent="0.2">
      <c r="A3153">
        <v>45154</v>
      </c>
      <c r="B3153">
        <v>27781</v>
      </c>
      <c r="C3153" t="s">
        <v>111</v>
      </c>
      <c r="D3153" t="s">
        <v>16215</v>
      </c>
      <c r="E3153" t="s">
        <v>16216</v>
      </c>
      <c r="F3153" t="s">
        <v>16217</v>
      </c>
      <c r="G3153" t="s">
        <v>52</v>
      </c>
      <c r="H3153" t="s">
        <v>310</v>
      </c>
      <c r="I3153" t="s">
        <v>2524</v>
      </c>
      <c r="J3153" s="18">
        <v>42450</v>
      </c>
      <c r="K3153" s="41" t="s">
        <v>16218</v>
      </c>
      <c r="L3153" s="42" t="s">
        <v>16219</v>
      </c>
      <c r="M3153" t="s">
        <v>16220</v>
      </c>
      <c r="N3153" t="s">
        <v>16170</v>
      </c>
      <c r="O3153" t="s">
        <v>16042</v>
      </c>
      <c r="P3153" t="s">
        <v>15164</v>
      </c>
      <c r="Q3153" s="40" t="s">
        <v>15164</v>
      </c>
      <c r="R3153" t="s">
        <v>14251</v>
      </c>
      <c r="S3153">
        <v>1.48</v>
      </c>
      <c r="T3153">
        <v>0</v>
      </c>
      <c r="U3153" t="s">
        <v>54</v>
      </c>
      <c r="W3153" t="s">
        <v>59</v>
      </c>
      <c r="X3153" t="s">
        <v>16221</v>
      </c>
    </row>
    <row r="3154" spans="1:24" x14ac:dyDescent="0.2">
      <c r="A3154">
        <v>45161</v>
      </c>
      <c r="B3154">
        <v>27731</v>
      </c>
      <c r="C3154" t="s">
        <v>109</v>
      </c>
      <c r="D3154" t="s">
        <v>16222</v>
      </c>
      <c r="E3154" t="s">
        <v>16223</v>
      </c>
      <c r="F3154" t="s">
        <v>16224</v>
      </c>
      <c r="G3154" t="s">
        <v>52</v>
      </c>
      <c r="H3154" t="s">
        <v>76</v>
      </c>
      <c r="I3154" t="s">
        <v>16225</v>
      </c>
      <c r="J3154" s="18">
        <v>42450</v>
      </c>
      <c r="K3154" s="41" t="s">
        <v>16226</v>
      </c>
      <c r="L3154" s="42" t="s">
        <v>16227</v>
      </c>
      <c r="M3154" t="s">
        <v>16100</v>
      </c>
      <c r="N3154" t="s">
        <v>16228</v>
      </c>
      <c r="O3154" t="s">
        <v>16229</v>
      </c>
      <c r="P3154" t="s">
        <v>16230</v>
      </c>
      <c r="Q3154" s="40" t="s">
        <v>16230</v>
      </c>
      <c r="R3154" t="s">
        <v>14568</v>
      </c>
      <c r="S3154">
        <v>1.97</v>
      </c>
      <c r="T3154">
        <v>0</v>
      </c>
      <c r="U3154" t="s">
        <v>54</v>
      </c>
      <c r="W3154" t="s">
        <v>59</v>
      </c>
      <c r="X3154" t="s">
        <v>16213</v>
      </c>
    </row>
    <row r="3155" spans="1:24" x14ac:dyDescent="0.2">
      <c r="A3155">
        <v>45170</v>
      </c>
      <c r="B3155">
        <v>27728</v>
      </c>
      <c r="C3155" t="s">
        <v>110</v>
      </c>
      <c r="D3155" t="s">
        <v>16231</v>
      </c>
      <c r="E3155" t="s">
        <v>16232</v>
      </c>
      <c r="F3155" t="s">
        <v>16233</v>
      </c>
      <c r="H3155" t="s">
        <v>74</v>
      </c>
      <c r="I3155" t="s">
        <v>736</v>
      </c>
      <c r="J3155" s="18">
        <v>42451</v>
      </c>
      <c r="K3155" s="41" t="s">
        <v>16234</v>
      </c>
      <c r="L3155" s="42" t="s">
        <v>15977</v>
      </c>
      <c r="M3155" t="s">
        <v>16235</v>
      </c>
      <c r="N3155" t="s">
        <v>16236</v>
      </c>
      <c r="O3155" t="s">
        <v>16237</v>
      </c>
      <c r="P3155" t="s">
        <v>16238</v>
      </c>
      <c r="Q3155" s="40" t="s">
        <v>16238</v>
      </c>
      <c r="R3155" t="s">
        <v>16239</v>
      </c>
      <c r="S3155">
        <v>26.33</v>
      </c>
      <c r="T3155">
        <v>1</v>
      </c>
      <c r="W3155" t="s">
        <v>55</v>
      </c>
    </row>
    <row r="3156" spans="1:24" x14ac:dyDescent="0.2">
      <c r="A3156">
        <v>45171</v>
      </c>
      <c r="B3156">
        <v>27729</v>
      </c>
      <c r="C3156" t="s">
        <v>115</v>
      </c>
      <c r="D3156" t="s">
        <v>488</v>
      </c>
      <c r="E3156" t="s">
        <v>489</v>
      </c>
      <c r="F3156" t="s">
        <v>490</v>
      </c>
      <c r="G3156" t="s">
        <v>52</v>
      </c>
      <c r="H3156" t="s">
        <v>63</v>
      </c>
      <c r="I3156" t="s">
        <v>85</v>
      </c>
      <c r="J3156" s="18">
        <v>42451</v>
      </c>
      <c r="K3156" s="41" t="s">
        <v>15957</v>
      </c>
      <c r="L3156" s="42" t="s">
        <v>16240</v>
      </c>
      <c r="M3156" t="s">
        <v>15977</v>
      </c>
      <c r="N3156" t="s">
        <v>16012</v>
      </c>
      <c r="O3156" t="s">
        <v>16241</v>
      </c>
      <c r="P3156" t="s">
        <v>16241</v>
      </c>
      <c r="Q3156" s="40" t="s">
        <v>16241</v>
      </c>
      <c r="R3156" t="s">
        <v>16033</v>
      </c>
      <c r="S3156">
        <v>2.57</v>
      </c>
      <c r="T3156">
        <v>0</v>
      </c>
      <c r="U3156" t="s">
        <v>54</v>
      </c>
      <c r="W3156" t="s">
        <v>59</v>
      </c>
      <c r="X3156" t="s">
        <v>16242</v>
      </c>
    </row>
    <row r="3157" spans="1:24" x14ac:dyDescent="0.2">
      <c r="A3157">
        <v>45172</v>
      </c>
      <c r="B3157">
        <v>27738</v>
      </c>
      <c r="C3157" t="s">
        <v>111</v>
      </c>
      <c r="D3157" t="s">
        <v>16243</v>
      </c>
      <c r="E3157" t="s">
        <v>16244</v>
      </c>
      <c r="F3157" t="s">
        <v>16245</v>
      </c>
      <c r="H3157" t="s">
        <v>1497</v>
      </c>
      <c r="I3157" t="s">
        <v>1603</v>
      </c>
      <c r="J3157" s="18">
        <v>42451</v>
      </c>
      <c r="K3157" s="41" t="s">
        <v>16246</v>
      </c>
      <c r="L3157" s="42" t="s">
        <v>16064</v>
      </c>
      <c r="M3157" t="s">
        <v>16247</v>
      </c>
      <c r="N3157" t="s">
        <v>16248</v>
      </c>
      <c r="O3157" t="s">
        <v>16249</v>
      </c>
      <c r="P3157" t="s">
        <v>16250</v>
      </c>
      <c r="Q3157" s="40" t="s">
        <v>16250</v>
      </c>
      <c r="R3157" t="s">
        <v>13720</v>
      </c>
      <c r="S3157">
        <v>24.05</v>
      </c>
      <c r="T3157">
        <v>1</v>
      </c>
      <c r="W3157" t="s">
        <v>55</v>
      </c>
    </row>
    <row r="3158" spans="1:24" x14ac:dyDescent="0.2">
      <c r="A3158">
        <v>45173</v>
      </c>
      <c r="B3158">
        <v>27829</v>
      </c>
      <c r="C3158" t="s">
        <v>3826</v>
      </c>
      <c r="D3158" t="s">
        <v>16251</v>
      </c>
      <c r="E3158" t="s">
        <v>16252</v>
      </c>
      <c r="F3158" t="s">
        <v>16253</v>
      </c>
      <c r="H3158" t="s">
        <v>66</v>
      </c>
      <c r="I3158" t="s">
        <v>126</v>
      </c>
      <c r="J3158" s="18">
        <v>42451</v>
      </c>
      <c r="K3158" s="41" t="s">
        <v>16254</v>
      </c>
      <c r="L3158" s="42" t="s">
        <v>16255</v>
      </c>
      <c r="M3158" t="s">
        <v>16255</v>
      </c>
      <c r="R3158" t="s">
        <v>16256</v>
      </c>
      <c r="S3158">
        <v>19.55</v>
      </c>
      <c r="T3158">
        <v>1</v>
      </c>
      <c r="W3158" t="s">
        <v>55</v>
      </c>
    </row>
    <row r="3159" spans="1:24" x14ac:dyDescent="0.2">
      <c r="A3159">
        <v>45175</v>
      </c>
      <c r="B3159">
        <v>27749</v>
      </c>
      <c r="C3159" t="s">
        <v>1938</v>
      </c>
      <c r="E3159" t="s">
        <v>16257</v>
      </c>
      <c r="F3159" t="s">
        <v>77</v>
      </c>
      <c r="G3159" t="s">
        <v>56</v>
      </c>
      <c r="H3159" t="s">
        <v>6151</v>
      </c>
      <c r="I3159" t="s">
        <v>6152</v>
      </c>
      <c r="J3159" s="18">
        <v>42451</v>
      </c>
      <c r="K3159" s="41" t="s">
        <v>15967</v>
      </c>
      <c r="L3159" s="42" t="s">
        <v>16258</v>
      </c>
      <c r="M3159" t="s">
        <v>16258</v>
      </c>
      <c r="N3159" t="s">
        <v>16210</v>
      </c>
      <c r="O3159" t="s">
        <v>16259</v>
      </c>
      <c r="P3159" t="s">
        <v>16259</v>
      </c>
      <c r="Q3159" s="40" t="s">
        <v>16259</v>
      </c>
      <c r="R3159" t="s">
        <v>12296</v>
      </c>
      <c r="S3159">
        <v>4.33</v>
      </c>
      <c r="T3159">
        <v>0</v>
      </c>
      <c r="U3159" t="s">
        <v>54</v>
      </c>
      <c r="W3159" t="s">
        <v>59</v>
      </c>
      <c r="X3159" t="s">
        <v>15981</v>
      </c>
    </row>
    <row r="3160" spans="1:24" x14ac:dyDescent="0.2">
      <c r="A3160">
        <v>45176</v>
      </c>
      <c r="B3160">
        <v>27756</v>
      </c>
      <c r="C3160" t="s">
        <v>110</v>
      </c>
      <c r="D3160" t="s">
        <v>16260</v>
      </c>
      <c r="E3160" t="s">
        <v>16261</v>
      </c>
      <c r="F3160" t="s">
        <v>16262</v>
      </c>
      <c r="G3160" t="s">
        <v>52</v>
      </c>
      <c r="H3160" t="s">
        <v>53</v>
      </c>
      <c r="I3160" t="s">
        <v>136</v>
      </c>
      <c r="J3160" s="18">
        <v>42451</v>
      </c>
      <c r="K3160" s="41" t="s">
        <v>16263</v>
      </c>
      <c r="L3160" s="42" t="s">
        <v>16148</v>
      </c>
      <c r="M3160" t="s">
        <v>16264</v>
      </c>
      <c r="N3160" t="s">
        <v>16141</v>
      </c>
      <c r="O3160" t="s">
        <v>16265</v>
      </c>
      <c r="P3160" t="s">
        <v>16266</v>
      </c>
      <c r="Q3160" s="40" t="s">
        <v>16266</v>
      </c>
      <c r="R3160" t="s">
        <v>16267</v>
      </c>
      <c r="S3160">
        <v>2.73</v>
      </c>
      <c r="T3160">
        <v>0</v>
      </c>
      <c r="U3160" t="s">
        <v>54</v>
      </c>
      <c r="W3160" t="s">
        <v>59</v>
      </c>
      <c r="X3160" t="s">
        <v>16268</v>
      </c>
    </row>
    <row r="3161" spans="1:24" x14ac:dyDescent="0.2">
      <c r="A3161">
        <v>45177</v>
      </c>
      <c r="B3161">
        <v>27755</v>
      </c>
      <c r="C3161" t="s">
        <v>163</v>
      </c>
      <c r="D3161" t="s">
        <v>16269</v>
      </c>
      <c r="E3161" t="s">
        <v>16270</v>
      </c>
      <c r="F3161" t="s">
        <v>16271</v>
      </c>
      <c r="H3161" t="s">
        <v>53</v>
      </c>
      <c r="I3161" t="s">
        <v>16272</v>
      </c>
      <c r="J3161" s="18">
        <v>42451</v>
      </c>
      <c r="K3161" s="41" t="s">
        <v>16273</v>
      </c>
      <c r="L3161" s="42" t="s">
        <v>16117</v>
      </c>
      <c r="M3161" t="s">
        <v>16097</v>
      </c>
      <c r="N3161" t="s">
        <v>16052</v>
      </c>
      <c r="O3161" t="s">
        <v>16274</v>
      </c>
      <c r="P3161" t="s">
        <v>16259</v>
      </c>
      <c r="R3161" t="s">
        <v>13720</v>
      </c>
      <c r="S3161">
        <v>27.43</v>
      </c>
      <c r="T3161">
        <v>1</v>
      </c>
      <c r="W3161" t="s">
        <v>55</v>
      </c>
    </row>
    <row r="3162" spans="1:24" x14ac:dyDescent="0.2">
      <c r="A3162">
        <v>45179</v>
      </c>
      <c r="B3162">
        <v>27758</v>
      </c>
      <c r="C3162" t="s">
        <v>163</v>
      </c>
      <c r="D3162" t="s">
        <v>6700</v>
      </c>
      <c r="E3162" t="s">
        <v>16275</v>
      </c>
      <c r="F3162" t="s">
        <v>16276</v>
      </c>
      <c r="G3162" t="s">
        <v>52</v>
      </c>
      <c r="H3162" t="s">
        <v>4348</v>
      </c>
      <c r="I3162" t="s">
        <v>75</v>
      </c>
      <c r="J3162" s="18">
        <v>42451</v>
      </c>
      <c r="K3162" s="41" t="s">
        <v>16009</v>
      </c>
      <c r="L3162" s="42" t="s">
        <v>16277</v>
      </c>
      <c r="M3162" t="s">
        <v>16076</v>
      </c>
      <c r="N3162" t="s">
        <v>16278</v>
      </c>
      <c r="O3162" t="s">
        <v>16279</v>
      </c>
      <c r="P3162" t="s">
        <v>16112</v>
      </c>
      <c r="Q3162" s="40" t="s">
        <v>16112</v>
      </c>
      <c r="R3162" t="s">
        <v>14648</v>
      </c>
      <c r="S3162">
        <v>3.72</v>
      </c>
      <c r="T3162">
        <v>0</v>
      </c>
      <c r="U3162" t="s">
        <v>54</v>
      </c>
      <c r="W3162" t="s">
        <v>59</v>
      </c>
      <c r="X3162" t="s">
        <v>16280</v>
      </c>
    </row>
    <row r="3163" spans="1:24" x14ac:dyDescent="0.2">
      <c r="A3163">
        <v>45180</v>
      </c>
      <c r="B3163">
        <v>27760</v>
      </c>
      <c r="C3163" t="s">
        <v>110</v>
      </c>
      <c r="D3163" t="s">
        <v>16281</v>
      </c>
      <c r="E3163" t="s">
        <v>16282</v>
      </c>
      <c r="F3163" t="s">
        <v>16283</v>
      </c>
      <c r="H3163" t="s">
        <v>105</v>
      </c>
      <c r="I3163" t="s">
        <v>159</v>
      </c>
      <c r="J3163" s="18">
        <v>42451</v>
      </c>
      <c r="K3163" s="41" t="s">
        <v>16277</v>
      </c>
      <c r="L3163" s="42" t="s">
        <v>16284</v>
      </c>
      <c r="M3163" t="s">
        <v>16285</v>
      </c>
      <c r="N3163" t="s">
        <v>16286</v>
      </c>
      <c r="O3163" t="s">
        <v>16287</v>
      </c>
      <c r="R3163" t="s">
        <v>14570</v>
      </c>
      <c r="S3163">
        <v>26.72</v>
      </c>
      <c r="T3163">
        <v>1</v>
      </c>
      <c r="W3163" t="s">
        <v>55</v>
      </c>
    </row>
    <row r="3164" spans="1:24" x14ac:dyDescent="0.2">
      <c r="A3164">
        <v>45182</v>
      </c>
      <c r="B3164">
        <v>27774</v>
      </c>
      <c r="C3164" t="s">
        <v>3826</v>
      </c>
      <c r="D3164" t="s">
        <v>16288</v>
      </c>
      <c r="E3164" t="s">
        <v>16289</v>
      </c>
      <c r="F3164" t="s">
        <v>16290</v>
      </c>
      <c r="H3164" t="s">
        <v>63</v>
      </c>
      <c r="I3164" t="s">
        <v>139</v>
      </c>
      <c r="J3164" s="18">
        <v>42451</v>
      </c>
      <c r="K3164" s="41" t="s">
        <v>16254</v>
      </c>
      <c r="L3164" s="42" t="s">
        <v>16205</v>
      </c>
      <c r="M3164" t="s">
        <v>16291</v>
      </c>
      <c r="N3164" t="s">
        <v>16292</v>
      </c>
      <c r="O3164" t="s">
        <v>16293</v>
      </c>
      <c r="R3164" t="s">
        <v>16294</v>
      </c>
      <c r="S3164">
        <v>26.17</v>
      </c>
      <c r="T3164">
        <v>1</v>
      </c>
      <c r="W3164" t="s">
        <v>55</v>
      </c>
    </row>
    <row r="3165" spans="1:24" x14ac:dyDescent="0.2">
      <c r="A3165">
        <v>45185</v>
      </c>
      <c r="B3165">
        <v>27767</v>
      </c>
      <c r="C3165" t="s">
        <v>109</v>
      </c>
      <c r="D3165" t="s">
        <v>4012</v>
      </c>
      <c r="E3165" t="s">
        <v>4013</v>
      </c>
      <c r="F3165" t="s">
        <v>4014</v>
      </c>
      <c r="H3165" t="s">
        <v>63</v>
      </c>
      <c r="I3165" t="s">
        <v>85</v>
      </c>
      <c r="J3165" s="18">
        <v>42451</v>
      </c>
      <c r="K3165" s="41" t="s">
        <v>16190</v>
      </c>
      <c r="L3165" s="42" t="s">
        <v>16295</v>
      </c>
      <c r="M3165" t="s">
        <v>16296</v>
      </c>
      <c r="N3165" t="s">
        <v>16101</v>
      </c>
      <c r="O3165" t="s">
        <v>16297</v>
      </c>
      <c r="P3165" t="s">
        <v>16298</v>
      </c>
      <c r="Q3165" s="40" t="s">
        <v>16299</v>
      </c>
      <c r="R3165" t="s">
        <v>16300</v>
      </c>
      <c r="S3165">
        <v>22.83</v>
      </c>
      <c r="T3165">
        <v>1</v>
      </c>
      <c r="W3165" t="s">
        <v>55</v>
      </c>
    </row>
    <row r="3166" spans="1:24" x14ac:dyDescent="0.2">
      <c r="A3166">
        <v>45186</v>
      </c>
      <c r="B3166">
        <v>27769</v>
      </c>
      <c r="C3166" t="s">
        <v>115</v>
      </c>
      <c r="D3166" t="s">
        <v>16301</v>
      </c>
      <c r="E3166" t="s">
        <v>16302</v>
      </c>
      <c r="F3166" t="s">
        <v>16303</v>
      </c>
      <c r="G3166" t="s">
        <v>52</v>
      </c>
      <c r="H3166" t="s">
        <v>101</v>
      </c>
      <c r="I3166" t="s">
        <v>162</v>
      </c>
      <c r="J3166" s="18">
        <v>42451</v>
      </c>
      <c r="K3166" s="41" t="s">
        <v>16296</v>
      </c>
      <c r="L3166" s="42" t="s">
        <v>16013</v>
      </c>
      <c r="M3166" t="s">
        <v>16013</v>
      </c>
      <c r="N3166" t="s">
        <v>16304</v>
      </c>
      <c r="O3166" t="s">
        <v>16305</v>
      </c>
      <c r="P3166" t="s">
        <v>15963</v>
      </c>
      <c r="Q3166" s="40" t="s">
        <v>15963</v>
      </c>
      <c r="R3166" t="s">
        <v>15164</v>
      </c>
      <c r="S3166">
        <v>2.38</v>
      </c>
      <c r="T3166">
        <v>0</v>
      </c>
      <c r="U3166" t="s">
        <v>54</v>
      </c>
      <c r="W3166" t="s">
        <v>59</v>
      </c>
      <c r="X3166" t="s">
        <v>15974</v>
      </c>
    </row>
    <row r="3167" spans="1:24" x14ac:dyDescent="0.2">
      <c r="A3167">
        <v>45190</v>
      </c>
      <c r="B3167">
        <v>27791</v>
      </c>
      <c r="C3167" t="s">
        <v>111</v>
      </c>
      <c r="D3167" t="s">
        <v>16306</v>
      </c>
      <c r="E3167" t="s">
        <v>16307</v>
      </c>
      <c r="F3167" t="s">
        <v>16308</v>
      </c>
      <c r="H3167" t="s">
        <v>6707</v>
      </c>
      <c r="I3167" t="s">
        <v>6567</v>
      </c>
      <c r="J3167" s="18">
        <v>42451</v>
      </c>
      <c r="K3167" s="41" t="s">
        <v>16309</v>
      </c>
      <c r="L3167" s="42" t="s">
        <v>16310</v>
      </c>
      <c r="M3167" t="s">
        <v>16311</v>
      </c>
      <c r="N3167" t="s">
        <v>16267</v>
      </c>
      <c r="O3167" t="s">
        <v>16249</v>
      </c>
      <c r="P3167" t="s">
        <v>16312</v>
      </c>
      <c r="Q3167" s="40" t="s">
        <v>16312</v>
      </c>
      <c r="R3167" t="s">
        <v>13720</v>
      </c>
      <c r="S3167">
        <v>19</v>
      </c>
      <c r="T3167">
        <v>1</v>
      </c>
      <c r="W3167" t="s">
        <v>55</v>
      </c>
    </row>
    <row r="3168" spans="1:24" x14ac:dyDescent="0.2">
      <c r="A3168">
        <v>45191</v>
      </c>
      <c r="B3168">
        <v>27812</v>
      </c>
      <c r="C3168" t="s">
        <v>3826</v>
      </c>
      <c r="D3168" t="s">
        <v>16313</v>
      </c>
      <c r="E3168" t="s">
        <v>16314</v>
      </c>
      <c r="F3168" t="s">
        <v>16315</v>
      </c>
      <c r="H3168" t="s">
        <v>332</v>
      </c>
      <c r="I3168" t="s">
        <v>6182</v>
      </c>
      <c r="J3168" s="18">
        <v>42451</v>
      </c>
      <c r="K3168" s="41" t="s">
        <v>16316</v>
      </c>
      <c r="L3168" s="42" t="s">
        <v>16050</v>
      </c>
      <c r="M3168" t="s">
        <v>16317</v>
      </c>
      <c r="R3168" t="s">
        <v>16318</v>
      </c>
      <c r="S3168">
        <v>24.72</v>
      </c>
      <c r="T3168">
        <v>1</v>
      </c>
      <c r="W3168" t="s">
        <v>55</v>
      </c>
    </row>
    <row r="3169" spans="1:24" x14ac:dyDescent="0.2">
      <c r="A3169">
        <v>45192</v>
      </c>
      <c r="B3169">
        <v>27777</v>
      </c>
      <c r="C3169" t="s">
        <v>161</v>
      </c>
      <c r="D3169" t="s">
        <v>16319</v>
      </c>
      <c r="E3169" t="s">
        <v>16320</v>
      </c>
      <c r="F3169" t="s">
        <v>16321</v>
      </c>
      <c r="G3169" t="s">
        <v>56</v>
      </c>
      <c r="H3169" t="s">
        <v>53</v>
      </c>
      <c r="I3169" t="s">
        <v>146</v>
      </c>
      <c r="J3169" s="18">
        <v>42451</v>
      </c>
      <c r="K3169" s="41" t="s">
        <v>16210</v>
      </c>
      <c r="L3169" s="42" t="s">
        <v>16322</v>
      </c>
      <c r="M3169" t="s">
        <v>16040</v>
      </c>
      <c r="N3169" t="s">
        <v>16323</v>
      </c>
      <c r="O3169" t="s">
        <v>16218</v>
      </c>
      <c r="P3169" t="s">
        <v>16111</v>
      </c>
      <c r="Q3169" s="40" t="s">
        <v>16111</v>
      </c>
      <c r="R3169" t="s">
        <v>15963</v>
      </c>
      <c r="S3169">
        <v>0.95</v>
      </c>
      <c r="T3169">
        <v>0</v>
      </c>
      <c r="U3169" t="s">
        <v>58</v>
      </c>
      <c r="W3169" t="s">
        <v>59</v>
      </c>
      <c r="X3169" t="s">
        <v>16324</v>
      </c>
    </row>
    <row r="3170" spans="1:24" x14ac:dyDescent="0.2">
      <c r="A3170">
        <v>45193</v>
      </c>
      <c r="B3170">
        <v>27808</v>
      </c>
      <c r="C3170" t="s">
        <v>3826</v>
      </c>
      <c r="D3170" t="s">
        <v>5181</v>
      </c>
      <c r="E3170" t="s">
        <v>5182</v>
      </c>
      <c r="F3170" t="s">
        <v>5183</v>
      </c>
      <c r="H3170" t="s">
        <v>53</v>
      </c>
      <c r="I3170" t="s">
        <v>147</v>
      </c>
      <c r="J3170" s="18">
        <v>42451</v>
      </c>
      <c r="K3170" s="41" t="s">
        <v>16325</v>
      </c>
      <c r="L3170" s="42" t="s">
        <v>16029</v>
      </c>
      <c r="M3170" t="s">
        <v>16326</v>
      </c>
      <c r="N3170" t="s">
        <v>16327</v>
      </c>
      <c r="O3170" t="s">
        <v>92</v>
      </c>
      <c r="R3170" t="s">
        <v>16294</v>
      </c>
      <c r="S3170">
        <v>24.17</v>
      </c>
      <c r="T3170">
        <v>1</v>
      </c>
      <c r="W3170" t="s">
        <v>55</v>
      </c>
    </row>
    <row r="3171" spans="1:24" x14ac:dyDescent="0.2">
      <c r="A3171">
        <v>45196</v>
      </c>
      <c r="B3171">
        <v>27787</v>
      </c>
      <c r="C3171" t="s">
        <v>110</v>
      </c>
      <c r="D3171" t="s">
        <v>16328</v>
      </c>
      <c r="E3171" t="s">
        <v>16329</v>
      </c>
      <c r="F3171" t="s">
        <v>16330</v>
      </c>
      <c r="G3171" t="s">
        <v>56</v>
      </c>
      <c r="H3171" t="s">
        <v>123</v>
      </c>
      <c r="I3171" t="s">
        <v>620</v>
      </c>
      <c r="J3171" s="18">
        <v>42451</v>
      </c>
      <c r="K3171" s="41" t="s">
        <v>16027</v>
      </c>
      <c r="L3171" s="42" t="s">
        <v>16331</v>
      </c>
      <c r="M3171" t="s">
        <v>16332</v>
      </c>
      <c r="N3171" t="s">
        <v>16333</v>
      </c>
      <c r="O3171" t="s">
        <v>16334</v>
      </c>
      <c r="P3171" t="s">
        <v>16124</v>
      </c>
      <c r="Q3171" s="40" t="s">
        <v>16124</v>
      </c>
      <c r="R3171" t="s">
        <v>16267</v>
      </c>
      <c r="S3171">
        <v>0.62</v>
      </c>
      <c r="T3171">
        <v>0</v>
      </c>
      <c r="U3171" t="s">
        <v>54</v>
      </c>
      <c r="W3171" t="s">
        <v>59</v>
      </c>
      <c r="X3171" t="s">
        <v>16335</v>
      </c>
    </row>
    <row r="3172" spans="1:24" x14ac:dyDescent="0.2">
      <c r="A3172">
        <v>45198</v>
      </c>
      <c r="B3172">
        <v>27810</v>
      </c>
      <c r="C3172" t="s">
        <v>3826</v>
      </c>
      <c r="D3172" t="s">
        <v>16336</v>
      </c>
      <c r="E3172" t="s">
        <v>16337</v>
      </c>
      <c r="F3172" t="s">
        <v>16338</v>
      </c>
      <c r="H3172" t="s">
        <v>69</v>
      </c>
      <c r="I3172" t="s">
        <v>145</v>
      </c>
      <c r="J3172" s="18">
        <v>42451</v>
      </c>
      <c r="K3172" s="41" t="s">
        <v>16339</v>
      </c>
      <c r="L3172" s="42" t="s">
        <v>16340</v>
      </c>
      <c r="M3172" t="s">
        <v>16341</v>
      </c>
      <c r="N3172" t="s">
        <v>16342</v>
      </c>
      <c r="O3172" t="s">
        <v>92</v>
      </c>
      <c r="R3172" t="s">
        <v>16294</v>
      </c>
      <c r="S3172">
        <v>23.6</v>
      </c>
      <c r="T3172">
        <v>1</v>
      </c>
      <c r="W3172" t="s">
        <v>55</v>
      </c>
    </row>
    <row r="3173" spans="1:24" x14ac:dyDescent="0.2">
      <c r="A3173">
        <v>45199</v>
      </c>
      <c r="B3173">
        <v>27806</v>
      </c>
      <c r="C3173" t="s">
        <v>3826</v>
      </c>
      <c r="D3173" t="s">
        <v>10915</v>
      </c>
      <c r="E3173" t="s">
        <v>10916</v>
      </c>
      <c r="F3173" t="s">
        <v>10917</v>
      </c>
      <c r="H3173" t="s">
        <v>62</v>
      </c>
      <c r="I3173" t="s">
        <v>143</v>
      </c>
      <c r="J3173" s="18">
        <v>42451</v>
      </c>
      <c r="K3173" s="41" t="s">
        <v>16343</v>
      </c>
      <c r="L3173" s="42" t="s">
        <v>16344</v>
      </c>
      <c r="M3173" t="s">
        <v>16345</v>
      </c>
      <c r="R3173" t="s">
        <v>16294</v>
      </c>
      <c r="S3173">
        <v>23.32</v>
      </c>
      <c r="T3173">
        <v>1</v>
      </c>
      <c r="W3173" t="s">
        <v>55</v>
      </c>
    </row>
    <row r="3174" spans="1:24" x14ac:dyDescent="0.2">
      <c r="A3174">
        <v>45200</v>
      </c>
      <c r="B3174">
        <v>27811</v>
      </c>
      <c r="C3174" t="s">
        <v>3826</v>
      </c>
      <c r="D3174" t="s">
        <v>16346</v>
      </c>
      <c r="E3174" t="s">
        <v>16347</v>
      </c>
      <c r="F3174" t="s">
        <v>16348</v>
      </c>
      <c r="H3174" t="s">
        <v>53</v>
      </c>
      <c r="I3174" t="s">
        <v>122</v>
      </c>
      <c r="J3174" s="18">
        <v>42451</v>
      </c>
      <c r="K3174" s="41" t="s">
        <v>15634</v>
      </c>
      <c r="L3174" s="42" t="s">
        <v>16349</v>
      </c>
      <c r="M3174" t="s">
        <v>16350</v>
      </c>
      <c r="R3174" t="s">
        <v>12258</v>
      </c>
      <c r="S3174">
        <v>22.85</v>
      </c>
      <c r="T3174">
        <v>1</v>
      </c>
      <c r="W3174" t="s">
        <v>55</v>
      </c>
    </row>
    <row r="3175" spans="1:24" x14ac:dyDescent="0.2">
      <c r="A3175">
        <v>45201</v>
      </c>
      <c r="B3175">
        <v>27798</v>
      </c>
      <c r="C3175" t="s">
        <v>111</v>
      </c>
      <c r="E3175" t="s">
        <v>2810</v>
      </c>
      <c r="F3175" t="s">
        <v>2811</v>
      </c>
      <c r="H3175" t="s">
        <v>1497</v>
      </c>
      <c r="I3175" t="s">
        <v>90</v>
      </c>
      <c r="J3175" s="18">
        <v>42451</v>
      </c>
      <c r="K3175" s="41" t="s">
        <v>16351</v>
      </c>
      <c r="L3175" s="42" t="s">
        <v>16352</v>
      </c>
      <c r="M3175" t="s">
        <v>16353</v>
      </c>
      <c r="N3175" t="s">
        <v>16354</v>
      </c>
      <c r="O3175" t="s">
        <v>16355</v>
      </c>
      <c r="P3175" t="s">
        <v>16356</v>
      </c>
      <c r="Q3175" s="40" t="s">
        <v>16356</v>
      </c>
      <c r="R3175" t="s">
        <v>16357</v>
      </c>
      <c r="S3175">
        <v>17.829999999999998</v>
      </c>
      <c r="T3175">
        <v>1</v>
      </c>
      <c r="W3175" t="s">
        <v>55</v>
      </c>
    </row>
    <row r="3176" spans="1:24" x14ac:dyDescent="0.2">
      <c r="A3176">
        <v>45203</v>
      </c>
      <c r="B3176">
        <v>27794</v>
      </c>
      <c r="C3176" t="s">
        <v>115</v>
      </c>
      <c r="D3176" t="s">
        <v>16358</v>
      </c>
      <c r="E3176" t="s">
        <v>16359</v>
      </c>
      <c r="F3176" t="s">
        <v>16360</v>
      </c>
      <c r="G3176" t="s">
        <v>52</v>
      </c>
      <c r="H3176" t="s">
        <v>3508</v>
      </c>
      <c r="I3176" t="s">
        <v>3509</v>
      </c>
      <c r="J3176" s="18">
        <v>42451</v>
      </c>
      <c r="K3176" s="41" t="s">
        <v>16111</v>
      </c>
      <c r="L3176" s="42" t="s">
        <v>16361</v>
      </c>
      <c r="M3176" t="s">
        <v>16361</v>
      </c>
      <c r="N3176" t="s">
        <v>16041</v>
      </c>
      <c r="O3176" t="s">
        <v>16362</v>
      </c>
      <c r="P3176" t="s">
        <v>16363</v>
      </c>
      <c r="Q3176" s="40" t="s">
        <v>16363</v>
      </c>
      <c r="R3176" t="s">
        <v>16033</v>
      </c>
      <c r="S3176">
        <v>0.9</v>
      </c>
      <c r="T3176">
        <v>0</v>
      </c>
      <c r="U3176" t="s">
        <v>54</v>
      </c>
      <c r="W3176" t="s">
        <v>59</v>
      </c>
      <c r="X3176" t="s">
        <v>16364</v>
      </c>
    </row>
    <row r="3177" spans="1:24" x14ac:dyDescent="0.2">
      <c r="A3177">
        <v>45204</v>
      </c>
      <c r="B3177">
        <v>27795</v>
      </c>
      <c r="C3177" t="s">
        <v>111</v>
      </c>
      <c r="D3177" t="s">
        <v>16365</v>
      </c>
      <c r="E3177" t="s">
        <v>16366</v>
      </c>
      <c r="F3177" t="s">
        <v>16367</v>
      </c>
      <c r="H3177" t="s">
        <v>107</v>
      </c>
      <c r="I3177" t="s">
        <v>16368</v>
      </c>
      <c r="J3177" s="18">
        <v>42451</v>
      </c>
      <c r="K3177" s="41" t="s">
        <v>16369</v>
      </c>
      <c r="L3177" s="42" t="s">
        <v>16370</v>
      </c>
      <c r="M3177" t="s">
        <v>16370</v>
      </c>
      <c r="N3177" t="s">
        <v>16371</v>
      </c>
      <c r="O3177" t="s">
        <v>16372</v>
      </c>
      <c r="R3177" t="s">
        <v>15458</v>
      </c>
      <c r="S3177">
        <v>23.03</v>
      </c>
      <c r="T3177">
        <v>1</v>
      </c>
      <c r="W3177" t="s">
        <v>55</v>
      </c>
    </row>
    <row r="3178" spans="1:24" x14ac:dyDescent="0.2">
      <c r="A3178">
        <v>45211</v>
      </c>
      <c r="B3178">
        <v>27805</v>
      </c>
      <c r="C3178" t="s">
        <v>112</v>
      </c>
      <c r="D3178" t="s">
        <v>16373</v>
      </c>
      <c r="E3178" t="s">
        <v>16374</v>
      </c>
      <c r="F3178" t="s">
        <v>16375</v>
      </c>
      <c r="H3178" t="s">
        <v>103</v>
      </c>
      <c r="I3178" t="s">
        <v>4028</v>
      </c>
      <c r="J3178" s="18">
        <v>42451</v>
      </c>
      <c r="K3178" s="41" t="s">
        <v>15164</v>
      </c>
      <c r="L3178" s="42" t="s">
        <v>16376</v>
      </c>
      <c r="M3178" t="s">
        <v>16376</v>
      </c>
      <c r="N3178" t="s">
        <v>16377</v>
      </c>
      <c r="O3178" t="s">
        <v>16378</v>
      </c>
      <c r="R3178" t="s">
        <v>16379</v>
      </c>
      <c r="S3178">
        <v>22.12</v>
      </c>
      <c r="T3178">
        <v>1</v>
      </c>
      <c r="W3178" t="s">
        <v>55</v>
      </c>
    </row>
    <row r="3179" spans="1:24" x14ac:dyDescent="0.2">
      <c r="A3179">
        <v>45213</v>
      </c>
      <c r="B3179">
        <v>27816</v>
      </c>
      <c r="C3179" t="s">
        <v>3826</v>
      </c>
      <c r="D3179" t="s">
        <v>16380</v>
      </c>
      <c r="E3179" t="s">
        <v>16381</v>
      </c>
      <c r="F3179" t="s">
        <v>16382</v>
      </c>
      <c r="H3179" t="s">
        <v>60</v>
      </c>
      <c r="I3179" t="s">
        <v>777</v>
      </c>
      <c r="J3179" s="18">
        <v>42451</v>
      </c>
      <c r="K3179" s="41" t="s">
        <v>15720</v>
      </c>
      <c r="L3179" s="42" t="s">
        <v>16383</v>
      </c>
      <c r="M3179" t="s">
        <v>16384</v>
      </c>
      <c r="R3179" t="s">
        <v>16385</v>
      </c>
      <c r="S3179">
        <v>21.47</v>
      </c>
      <c r="T3179">
        <v>1</v>
      </c>
      <c r="W3179" t="s">
        <v>55</v>
      </c>
    </row>
    <row r="3180" spans="1:24" x14ac:dyDescent="0.2">
      <c r="A3180">
        <v>45215</v>
      </c>
      <c r="B3180">
        <v>27814</v>
      </c>
      <c r="C3180" t="s">
        <v>112</v>
      </c>
      <c r="D3180" t="s">
        <v>16386</v>
      </c>
      <c r="E3180" t="s">
        <v>16387</v>
      </c>
      <c r="F3180" t="s">
        <v>16388</v>
      </c>
      <c r="H3180" t="s">
        <v>67</v>
      </c>
      <c r="I3180" t="s">
        <v>1638</v>
      </c>
      <c r="J3180" s="18">
        <v>42451</v>
      </c>
      <c r="K3180" s="41" t="s">
        <v>16267</v>
      </c>
      <c r="L3180" s="42" t="s">
        <v>16389</v>
      </c>
      <c r="M3180" t="s">
        <v>16390</v>
      </c>
      <c r="R3180" t="s">
        <v>16294</v>
      </c>
      <c r="S3180">
        <v>21.5</v>
      </c>
      <c r="T3180">
        <v>1</v>
      </c>
      <c r="W3180" t="s">
        <v>55</v>
      </c>
    </row>
    <row r="3181" spans="1:24" x14ac:dyDescent="0.2">
      <c r="A3181">
        <v>45217</v>
      </c>
      <c r="B3181">
        <v>4211</v>
      </c>
      <c r="C3181" t="s">
        <v>113</v>
      </c>
      <c r="D3181" t="s">
        <v>16391</v>
      </c>
      <c r="E3181" t="s">
        <v>11593</v>
      </c>
      <c r="F3181" t="s">
        <v>11594</v>
      </c>
      <c r="H3181" t="s">
        <v>6707</v>
      </c>
      <c r="I3181" t="s">
        <v>6567</v>
      </c>
      <c r="J3181" s="18">
        <v>42451</v>
      </c>
      <c r="L3181" s="42" t="s">
        <v>16392</v>
      </c>
      <c r="M3181" t="s">
        <v>16392</v>
      </c>
      <c r="S3181">
        <v>21.13</v>
      </c>
      <c r="T3181">
        <v>1</v>
      </c>
      <c r="W3181" t="s">
        <v>55</v>
      </c>
    </row>
    <row r="3182" spans="1:24" x14ac:dyDescent="0.2">
      <c r="A3182">
        <v>45220</v>
      </c>
      <c r="B3182">
        <v>4212</v>
      </c>
      <c r="C3182" t="s">
        <v>113</v>
      </c>
      <c r="D3182" t="s">
        <v>16393</v>
      </c>
      <c r="E3182" t="s">
        <v>16394</v>
      </c>
      <c r="F3182" t="s">
        <v>16395</v>
      </c>
      <c r="H3182" t="s">
        <v>60</v>
      </c>
      <c r="I3182" t="s">
        <v>777</v>
      </c>
      <c r="J3182" s="18">
        <v>42451</v>
      </c>
      <c r="L3182" s="42" t="s">
        <v>16396</v>
      </c>
      <c r="M3182" t="s">
        <v>16396</v>
      </c>
      <c r="S3182">
        <v>21.02</v>
      </c>
      <c r="T3182">
        <v>1</v>
      </c>
      <c r="W3182" t="s">
        <v>55</v>
      </c>
    </row>
    <row r="3183" spans="1:24" x14ac:dyDescent="0.2">
      <c r="A3183">
        <v>45223</v>
      </c>
      <c r="B3183">
        <v>4213</v>
      </c>
      <c r="C3183" t="s">
        <v>113</v>
      </c>
      <c r="D3183" t="s">
        <v>16397</v>
      </c>
      <c r="E3183" t="s">
        <v>14215</v>
      </c>
      <c r="F3183" t="s">
        <v>14216</v>
      </c>
      <c r="H3183" t="s">
        <v>6643</v>
      </c>
      <c r="I3183" t="s">
        <v>6644</v>
      </c>
      <c r="J3183" s="18">
        <v>42451</v>
      </c>
      <c r="L3183" s="42" t="s">
        <v>16398</v>
      </c>
      <c r="M3183" t="s">
        <v>16398</v>
      </c>
      <c r="S3183">
        <v>20.93</v>
      </c>
      <c r="T3183">
        <v>1</v>
      </c>
      <c r="W3183" t="s">
        <v>55</v>
      </c>
    </row>
    <row r="3184" spans="1:24" x14ac:dyDescent="0.2">
      <c r="A3184">
        <v>45225</v>
      </c>
      <c r="B3184">
        <v>0</v>
      </c>
      <c r="C3184" t="s">
        <v>3826</v>
      </c>
      <c r="D3184" t="s">
        <v>11304</v>
      </c>
      <c r="E3184" t="s">
        <v>11305</v>
      </c>
      <c r="F3184" t="s">
        <v>11306</v>
      </c>
      <c r="H3184" t="s">
        <v>76</v>
      </c>
      <c r="I3184" t="s">
        <v>151</v>
      </c>
      <c r="J3184" s="18">
        <v>42451</v>
      </c>
      <c r="K3184" s="41" t="s">
        <v>16055</v>
      </c>
      <c r="L3184" s="42" t="s">
        <v>16399</v>
      </c>
      <c r="R3184" t="s">
        <v>16300</v>
      </c>
      <c r="S3184">
        <v>20.53</v>
      </c>
      <c r="T3184">
        <v>1</v>
      </c>
      <c r="W3184" t="s">
        <v>55</v>
      </c>
    </row>
    <row r="3185" spans="1:24" x14ac:dyDescent="0.2">
      <c r="A3185">
        <v>45227</v>
      </c>
      <c r="B3185">
        <v>0</v>
      </c>
      <c r="C3185" t="s">
        <v>113</v>
      </c>
      <c r="D3185" t="s">
        <v>16400</v>
      </c>
      <c r="E3185" t="s">
        <v>16401</v>
      </c>
      <c r="F3185" t="s">
        <v>16402</v>
      </c>
      <c r="H3185" t="s">
        <v>103</v>
      </c>
      <c r="I3185" t="s">
        <v>1700</v>
      </c>
      <c r="J3185" s="18">
        <v>42451</v>
      </c>
      <c r="L3185" s="42" t="s">
        <v>16403</v>
      </c>
      <c r="S3185">
        <v>20.77</v>
      </c>
      <c r="T3185">
        <v>1</v>
      </c>
      <c r="W3185" t="s">
        <v>55</v>
      </c>
    </row>
    <row r="3186" spans="1:24" x14ac:dyDescent="0.2">
      <c r="A3186">
        <v>45229</v>
      </c>
      <c r="B3186">
        <v>27825</v>
      </c>
      <c r="C3186" t="s">
        <v>1938</v>
      </c>
      <c r="E3186" t="s">
        <v>16404</v>
      </c>
      <c r="F3186" t="s">
        <v>77</v>
      </c>
      <c r="H3186" t="s">
        <v>4867</v>
      </c>
      <c r="I3186" t="s">
        <v>4868</v>
      </c>
      <c r="J3186" s="18">
        <v>42451</v>
      </c>
      <c r="K3186" s="41" t="s">
        <v>15967</v>
      </c>
      <c r="L3186" s="42" t="s">
        <v>16043</v>
      </c>
      <c r="M3186" t="s">
        <v>16043</v>
      </c>
      <c r="R3186" t="s">
        <v>16405</v>
      </c>
      <c r="S3186">
        <v>20.3</v>
      </c>
      <c r="T3186">
        <v>1</v>
      </c>
      <c r="W3186" t="s">
        <v>55</v>
      </c>
    </row>
    <row r="3187" spans="1:24" x14ac:dyDescent="0.2">
      <c r="A3187">
        <v>45231</v>
      </c>
      <c r="B3187">
        <v>27827</v>
      </c>
      <c r="C3187" t="s">
        <v>112</v>
      </c>
      <c r="D3187" t="s">
        <v>16406</v>
      </c>
      <c r="E3187" t="s">
        <v>16407</v>
      </c>
      <c r="F3187" t="s">
        <v>16408</v>
      </c>
      <c r="H3187" t="s">
        <v>67</v>
      </c>
      <c r="I3187" t="s">
        <v>1638</v>
      </c>
      <c r="J3187" s="18">
        <v>42451</v>
      </c>
      <c r="K3187" s="41" t="s">
        <v>16409</v>
      </c>
      <c r="L3187" s="42" t="s">
        <v>16410</v>
      </c>
      <c r="M3187" t="s">
        <v>16411</v>
      </c>
      <c r="R3187" t="s">
        <v>16412</v>
      </c>
      <c r="S3187">
        <v>19.829999999999998</v>
      </c>
      <c r="T3187">
        <v>1</v>
      </c>
      <c r="W3187" t="s">
        <v>55</v>
      </c>
    </row>
    <row r="3188" spans="1:24" x14ac:dyDescent="0.2">
      <c r="A3188">
        <v>45234</v>
      </c>
      <c r="B3188">
        <v>27831</v>
      </c>
      <c r="C3188" t="s">
        <v>112</v>
      </c>
      <c r="D3188" t="s">
        <v>16413</v>
      </c>
      <c r="E3188" t="s">
        <v>16414</v>
      </c>
      <c r="F3188" t="s">
        <v>16415</v>
      </c>
      <c r="H3188" t="s">
        <v>68</v>
      </c>
      <c r="I3188" t="s">
        <v>370</v>
      </c>
      <c r="J3188" s="18">
        <v>42451</v>
      </c>
      <c r="K3188" s="41" t="s">
        <v>16416</v>
      </c>
      <c r="L3188" s="42" t="s">
        <v>16417</v>
      </c>
      <c r="M3188" t="s">
        <v>16417</v>
      </c>
      <c r="R3188" t="s">
        <v>16294</v>
      </c>
      <c r="S3188">
        <v>19.37</v>
      </c>
      <c r="T3188">
        <v>1</v>
      </c>
      <c r="W3188" t="s">
        <v>55</v>
      </c>
    </row>
    <row r="3189" spans="1:24" x14ac:dyDescent="0.2">
      <c r="A3189">
        <v>45235</v>
      </c>
      <c r="B3189">
        <v>4215</v>
      </c>
      <c r="C3189" t="s">
        <v>113</v>
      </c>
      <c r="D3189" t="s">
        <v>4308</v>
      </c>
      <c r="E3189" t="s">
        <v>4309</v>
      </c>
      <c r="F3189" t="s">
        <v>4310</v>
      </c>
      <c r="H3189" t="s">
        <v>67</v>
      </c>
      <c r="I3189" t="s">
        <v>4312</v>
      </c>
      <c r="J3189" s="18">
        <v>42451</v>
      </c>
      <c r="K3189" s="41" t="s">
        <v>16418</v>
      </c>
      <c r="L3189" s="42" t="s">
        <v>16419</v>
      </c>
      <c r="M3189" t="s">
        <v>16419</v>
      </c>
      <c r="N3189" t="s">
        <v>16420</v>
      </c>
      <c r="O3189" t="s">
        <v>16421</v>
      </c>
      <c r="R3189" t="s">
        <v>15976</v>
      </c>
      <c r="S3189">
        <v>17.87</v>
      </c>
      <c r="T3189">
        <v>1</v>
      </c>
      <c r="W3189" t="s">
        <v>55</v>
      </c>
    </row>
    <row r="3190" spans="1:24" x14ac:dyDescent="0.2">
      <c r="A3190">
        <v>45236</v>
      </c>
      <c r="B3190">
        <v>4216</v>
      </c>
      <c r="C3190" t="s">
        <v>113</v>
      </c>
      <c r="D3190" t="s">
        <v>15912</v>
      </c>
      <c r="E3190" t="s">
        <v>15913</v>
      </c>
      <c r="F3190" t="s">
        <v>15914</v>
      </c>
      <c r="H3190" t="s">
        <v>53</v>
      </c>
      <c r="I3190" t="s">
        <v>1009</v>
      </c>
      <c r="J3190" s="18">
        <v>42451</v>
      </c>
      <c r="K3190" s="41" t="s">
        <v>15720</v>
      </c>
      <c r="L3190" s="42" t="s">
        <v>16422</v>
      </c>
      <c r="M3190" t="s">
        <v>16422</v>
      </c>
      <c r="N3190" t="s">
        <v>16421</v>
      </c>
      <c r="O3190" t="s">
        <v>16423</v>
      </c>
      <c r="R3190" t="s">
        <v>16424</v>
      </c>
      <c r="S3190">
        <v>17.63</v>
      </c>
      <c r="T3190">
        <v>1</v>
      </c>
      <c r="W3190" t="s">
        <v>55</v>
      </c>
    </row>
    <row r="3191" spans="1:24" x14ac:dyDescent="0.2">
      <c r="A3191">
        <v>45237</v>
      </c>
      <c r="B3191">
        <v>4217</v>
      </c>
      <c r="C3191" t="s">
        <v>113</v>
      </c>
      <c r="D3191" t="s">
        <v>16425</v>
      </c>
      <c r="E3191" t="s">
        <v>16426</v>
      </c>
      <c r="F3191" t="s">
        <v>16427</v>
      </c>
      <c r="H3191" t="s">
        <v>60</v>
      </c>
      <c r="I3191" t="s">
        <v>777</v>
      </c>
      <c r="J3191" s="18">
        <v>42451</v>
      </c>
      <c r="L3191" s="42" t="s">
        <v>16428</v>
      </c>
      <c r="M3191" t="s">
        <v>16428</v>
      </c>
      <c r="S3191">
        <v>17.420000000000002</v>
      </c>
      <c r="T3191">
        <v>1</v>
      </c>
      <c r="W3191" t="s">
        <v>55</v>
      </c>
    </row>
    <row r="3192" spans="1:24" x14ac:dyDescent="0.2">
      <c r="A3192">
        <v>45238</v>
      </c>
      <c r="B3192">
        <v>4218</v>
      </c>
      <c r="C3192" t="s">
        <v>113</v>
      </c>
      <c r="D3192" t="s">
        <v>16429</v>
      </c>
      <c r="E3192" t="s">
        <v>16430</v>
      </c>
      <c r="F3192" t="s">
        <v>16431</v>
      </c>
      <c r="H3192" t="s">
        <v>53</v>
      </c>
      <c r="I3192" t="s">
        <v>147</v>
      </c>
      <c r="J3192" s="18">
        <v>42451</v>
      </c>
      <c r="K3192" s="41" t="s">
        <v>16005</v>
      </c>
      <c r="L3192" s="42" t="s">
        <v>16432</v>
      </c>
      <c r="M3192" t="s">
        <v>16432</v>
      </c>
      <c r="R3192" t="s">
        <v>16424</v>
      </c>
      <c r="S3192">
        <v>17.13</v>
      </c>
      <c r="T3192">
        <v>1</v>
      </c>
      <c r="W3192" t="s">
        <v>55</v>
      </c>
    </row>
    <row r="3193" spans="1:24" x14ac:dyDescent="0.2">
      <c r="A3193">
        <v>42923</v>
      </c>
      <c r="B3193">
        <v>0</v>
      </c>
      <c r="C3193" t="s">
        <v>112</v>
      </c>
      <c r="D3193" t="s">
        <v>2155</v>
      </c>
      <c r="E3193" t="s">
        <v>2156</v>
      </c>
      <c r="F3193" t="s">
        <v>2157</v>
      </c>
      <c r="H3193" t="s">
        <v>68</v>
      </c>
      <c r="I3193" t="s">
        <v>85</v>
      </c>
      <c r="J3193" s="18">
        <v>42403</v>
      </c>
      <c r="K3193" s="41" t="s">
        <v>2158</v>
      </c>
      <c r="L3193" s="42" t="s">
        <v>16446</v>
      </c>
      <c r="N3193" t="s">
        <v>16447</v>
      </c>
      <c r="O3193" t="s">
        <v>16448</v>
      </c>
      <c r="P3193" t="s">
        <v>16449</v>
      </c>
      <c r="Q3193" s="40" t="s">
        <v>16450</v>
      </c>
      <c r="R3193" t="s">
        <v>16300</v>
      </c>
      <c r="S3193">
        <v>19.2</v>
      </c>
      <c r="T3193">
        <v>1</v>
      </c>
      <c r="W3193" t="s">
        <v>55</v>
      </c>
    </row>
    <row r="3194" spans="1:24" x14ac:dyDescent="0.2">
      <c r="A3194">
        <v>44475</v>
      </c>
      <c r="B3194">
        <v>0</v>
      </c>
      <c r="C3194" t="s">
        <v>112</v>
      </c>
      <c r="E3194" t="s">
        <v>11846</v>
      </c>
      <c r="F3194" t="s">
        <v>11847</v>
      </c>
      <c r="G3194" t="s">
        <v>52</v>
      </c>
      <c r="H3194" t="s">
        <v>53</v>
      </c>
      <c r="I3194" t="s">
        <v>836</v>
      </c>
      <c r="J3194" s="18">
        <v>42437</v>
      </c>
      <c r="K3194" s="41" t="s">
        <v>10610</v>
      </c>
      <c r="L3194" s="42" t="s">
        <v>16451</v>
      </c>
      <c r="P3194" t="s">
        <v>16452</v>
      </c>
      <c r="Q3194" s="40" t="s">
        <v>16452</v>
      </c>
      <c r="R3194" t="s">
        <v>2163</v>
      </c>
      <c r="S3194">
        <v>0.02</v>
      </c>
      <c r="T3194">
        <v>0</v>
      </c>
      <c r="U3194" t="s">
        <v>58</v>
      </c>
      <c r="W3194" t="s">
        <v>59</v>
      </c>
      <c r="X3194" t="s">
        <v>16453</v>
      </c>
    </row>
    <row r="3195" spans="1:24" x14ac:dyDescent="0.2">
      <c r="A3195">
        <v>44787</v>
      </c>
      <c r="B3195">
        <v>0</v>
      </c>
      <c r="C3195" t="s">
        <v>109</v>
      </c>
      <c r="D3195" t="s">
        <v>13931</v>
      </c>
      <c r="E3195" t="s">
        <v>13932</v>
      </c>
      <c r="F3195" t="s">
        <v>13933</v>
      </c>
      <c r="G3195" t="s">
        <v>52</v>
      </c>
      <c r="H3195" t="s">
        <v>64</v>
      </c>
      <c r="I3195" t="s">
        <v>1041</v>
      </c>
      <c r="J3195" s="18">
        <v>42444</v>
      </c>
      <c r="K3195" s="41" t="s">
        <v>13431</v>
      </c>
      <c r="L3195" s="42" t="s">
        <v>16454</v>
      </c>
      <c r="N3195" t="s">
        <v>16455</v>
      </c>
      <c r="O3195" t="s">
        <v>16456</v>
      </c>
      <c r="P3195" t="s">
        <v>16457</v>
      </c>
      <c r="Q3195" s="40" t="s">
        <v>16457</v>
      </c>
      <c r="R3195" t="s">
        <v>13720</v>
      </c>
      <c r="S3195">
        <v>1.38</v>
      </c>
      <c r="T3195">
        <v>0</v>
      </c>
      <c r="U3195" t="s">
        <v>54</v>
      </c>
      <c r="W3195" t="s">
        <v>59</v>
      </c>
      <c r="X3195" t="s">
        <v>16458</v>
      </c>
    </row>
    <row r="3196" spans="1:24" x14ac:dyDescent="0.2">
      <c r="A3196">
        <v>44949</v>
      </c>
      <c r="B3196">
        <v>0</v>
      </c>
      <c r="C3196" t="s">
        <v>115</v>
      </c>
      <c r="D3196" t="s">
        <v>14959</v>
      </c>
      <c r="E3196" t="s">
        <v>14960</v>
      </c>
      <c r="F3196" t="s">
        <v>14961</v>
      </c>
      <c r="H3196" t="s">
        <v>105</v>
      </c>
      <c r="I3196" t="s">
        <v>159</v>
      </c>
      <c r="J3196" s="18">
        <v>42446</v>
      </c>
      <c r="K3196" s="41" t="s">
        <v>16459</v>
      </c>
      <c r="L3196" s="42" t="s">
        <v>16460</v>
      </c>
      <c r="N3196" t="s">
        <v>16460</v>
      </c>
      <c r="O3196" t="s">
        <v>16461</v>
      </c>
      <c r="P3196" t="s">
        <v>16462</v>
      </c>
      <c r="Q3196" s="40" t="s">
        <v>16462</v>
      </c>
      <c r="R3196" t="s">
        <v>16463</v>
      </c>
      <c r="S3196">
        <v>18.649999999999999</v>
      </c>
      <c r="T3196">
        <v>1</v>
      </c>
      <c r="W3196" t="s">
        <v>55</v>
      </c>
    </row>
    <row r="3197" spans="1:24" x14ac:dyDescent="0.2">
      <c r="A3197">
        <v>44955</v>
      </c>
      <c r="B3197">
        <v>27945</v>
      </c>
      <c r="C3197" t="s">
        <v>110</v>
      </c>
      <c r="D3197" t="s">
        <v>8271</v>
      </c>
      <c r="E3197" t="s">
        <v>8272</v>
      </c>
      <c r="F3197" t="s">
        <v>8273</v>
      </c>
      <c r="G3197" t="s">
        <v>56</v>
      </c>
      <c r="H3197" t="s">
        <v>755</v>
      </c>
      <c r="I3197" t="s">
        <v>5998</v>
      </c>
      <c r="J3197" s="18">
        <v>42446</v>
      </c>
      <c r="K3197" s="41" t="s">
        <v>15502</v>
      </c>
      <c r="L3197" s="42" t="s">
        <v>16447</v>
      </c>
      <c r="M3197" t="s">
        <v>16456</v>
      </c>
      <c r="P3197" t="s">
        <v>16464</v>
      </c>
      <c r="Q3197" s="40" t="s">
        <v>16464</v>
      </c>
      <c r="R3197" t="s">
        <v>16465</v>
      </c>
      <c r="S3197">
        <v>0.15</v>
      </c>
      <c r="T3197">
        <v>0</v>
      </c>
      <c r="U3197" t="s">
        <v>54</v>
      </c>
      <c r="W3197" t="s">
        <v>59</v>
      </c>
      <c r="X3197" t="s">
        <v>16466</v>
      </c>
    </row>
    <row r="3198" spans="1:24" x14ac:dyDescent="0.2">
      <c r="A3198">
        <v>45011</v>
      </c>
      <c r="B3198">
        <v>27912</v>
      </c>
      <c r="C3198" t="s">
        <v>115</v>
      </c>
      <c r="D3198" t="s">
        <v>16467</v>
      </c>
      <c r="E3198" t="s">
        <v>15063</v>
      </c>
      <c r="F3198" t="s">
        <v>15064</v>
      </c>
      <c r="G3198" t="s">
        <v>52</v>
      </c>
      <c r="H3198" t="s">
        <v>66</v>
      </c>
      <c r="I3198" t="s">
        <v>1546</v>
      </c>
      <c r="J3198" s="18">
        <v>42447</v>
      </c>
      <c r="K3198" s="41" t="s">
        <v>16468</v>
      </c>
      <c r="L3198" s="42" t="s">
        <v>16469</v>
      </c>
      <c r="M3198" t="s">
        <v>16470</v>
      </c>
      <c r="N3198" t="s">
        <v>16471</v>
      </c>
      <c r="O3198" t="s">
        <v>16472</v>
      </c>
      <c r="P3198" t="s">
        <v>13720</v>
      </c>
      <c r="Q3198" s="40" t="s">
        <v>13720</v>
      </c>
      <c r="R3198" t="s">
        <v>16465</v>
      </c>
      <c r="S3198">
        <v>3.12</v>
      </c>
      <c r="T3198">
        <v>0</v>
      </c>
      <c r="U3198" t="s">
        <v>54</v>
      </c>
      <c r="W3198" t="s">
        <v>59</v>
      </c>
      <c r="X3198" t="s">
        <v>16473</v>
      </c>
    </row>
    <row r="3199" spans="1:24" x14ac:dyDescent="0.2">
      <c r="A3199">
        <v>45028</v>
      </c>
      <c r="B3199">
        <v>0</v>
      </c>
      <c r="C3199" t="s">
        <v>161</v>
      </c>
      <c r="D3199" t="s">
        <v>15717</v>
      </c>
      <c r="E3199" t="s">
        <v>15718</v>
      </c>
      <c r="F3199" t="s">
        <v>15719</v>
      </c>
      <c r="H3199" t="s">
        <v>755</v>
      </c>
      <c r="I3199" t="s">
        <v>1286</v>
      </c>
      <c r="J3199" s="18">
        <v>42447</v>
      </c>
      <c r="K3199" s="41" t="s">
        <v>15720</v>
      </c>
      <c r="L3199" s="42" t="s">
        <v>16474</v>
      </c>
      <c r="N3199" t="s">
        <v>16475</v>
      </c>
      <c r="O3199" t="s">
        <v>16476</v>
      </c>
      <c r="R3199" t="s">
        <v>15976</v>
      </c>
      <c r="S3199">
        <v>28.68</v>
      </c>
      <c r="T3199">
        <v>1</v>
      </c>
      <c r="W3199" t="s">
        <v>55</v>
      </c>
    </row>
    <row r="3200" spans="1:24" x14ac:dyDescent="0.2">
      <c r="A3200">
        <v>45029</v>
      </c>
      <c r="B3200">
        <v>0</v>
      </c>
      <c r="C3200" t="s">
        <v>111</v>
      </c>
      <c r="D3200" t="s">
        <v>15723</v>
      </c>
      <c r="E3200" t="s">
        <v>15724</v>
      </c>
      <c r="F3200" t="s">
        <v>15725</v>
      </c>
      <c r="G3200" t="s">
        <v>52</v>
      </c>
      <c r="H3200" t="s">
        <v>63</v>
      </c>
      <c r="I3200" t="s">
        <v>139</v>
      </c>
      <c r="J3200" s="18">
        <v>42447</v>
      </c>
      <c r="K3200" s="41" t="s">
        <v>15726</v>
      </c>
      <c r="L3200" s="42" t="s">
        <v>16477</v>
      </c>
      <c r="N3200" t="s">
        <v>16478</v>
      </c>
      <c r="O3200" t="s">
        <v>16479</v>
      </c>
      <c r="P3200" t="s">
        <v>16480</v>
      </c>
      <c r="Q3200" s="40" t="s">
        <v>16479</v>
      </c>
      <c r="R3200" t="s">
        <v>16465</v>
      </c>
      <c r="S3200">
        <v>1.17</v>
      </c>
      <c r="T3200">
        <v>0</v>
      </c>
      <c r="U3200" t="s">
        <v>54</v>
      </c>
      <c r="W3200" t="s">
        <v>59</v>
      </c>
      <c r="X3200" t="s">
        <v>16481</v>
      </c>
    </row>
    <row r="3201" spans="1:24" x14ac:dyDescent="0.2">
      <c r="A3201">
        <v>45030</v>
      </c>
      <c r="B3201">
        <v>0</v>
      </c>
      <c r="C3201" t="s">
        <v>161</v>
      </c>
      <c r="D3201" t="s">
        <v>16482</v>
      </c>
      <c r="E3201" t="s">
        <v>16483</v>
      </c>
      <c r="F3201" t="s">
        <v>16484</v>
      </c>
      <c r="G3201" t="s">
        <v>52</v>
      </c>
      <c r="H3201" t="s">
        <v>64</v>
      </c>
      <c r="I3201" t="s">
        <v>152</v>
      </c>
      <c r="J3201" s="18">
        <v>42447</v>
      </c>
      <c r="K3201" s="41" t="s">
        <v>15645</v>
      </c>
      <c r="L3201" s="42" t="s">
        <v>16485</v>
      </c>
      <c r="N3201" t="s">
        <v>16474</v>
      </c>
      <c r="O3201" t="s">
        <v>16486</v>
      </c>
      <c r="P3201" t="s">
        <v>15990</v>
      </c>
      <c r="Q3201" s="40" t="s">
        <v>16487</v>
      </c>
      <c r="R3201" t="s">
        <v>16300</v>
      </c>
      <c r="S3201">
        <v>3</v>
      </c>
      <c r="T3201">
        <v>0</v>
      </c>
      <c r="U3201" t="s">
        <v>54</v>
      </c>
      <c r="W3201" t="s">
        <v>59</v>
      </c>
      <c r="X3201" t="s">
        <v>16488</v>
      </c>
    </row>
    <row r="3202" spans="1:24" x14ac:dyDescent="0.2">
      <c r="A3202">
        <v>45155</v>
      </c>
      <c r="B3202">
        <v>27846</v>
      </c>
      <c r="C3202" t="s">
        <v>163</v>
      </c>
      <c r="D3202" t="s">
        <v>16489</v>
      </c>
      <c r="E3202" t="s">
        <v>16490</v>
      </c>
      <c r="F3202" t="s">
        <v>16491</v>
      </c>
      <c r="G3202" t="s">
        <v>52</v>
      </c>
      <c r="H3202" t="s">
        <v>101</v>
      </c>
      <c r="I3202" t="s">
        <v>4173</v>
      </c>
      <c r="J3202" s="18">
        <v>42450</v>
      </c>
      <c r="K3202" s="41" t="s">
        <v>16492</v>
      </c>
      <c r="L3202" s="42" t="s">
        <v>16493</v>
      </c>
      <c r="M3202" t="s">
        <v>16493</v>
      </c>
      <c r="N3202" t="s">
        <v>16250</v>
      </c>
      <c r="O3202" t="s">
        <v>16494</v>
      </c>
      <c r="P3202" t="s">
        <v>16495</v>
      </c>
      <c r="Q3202" s="40" t="s">
        <v>16495</v>
      </c>
      <c r="R3202" t="s">
        <v>16496</v>
      </c>
      <c r="S3202">
        <v>1.27</v>
      </c>
      <c r="T3202">
        <v>0</v>
      </c>
      <c r="U3202" t="s">
        <v>54</v>
      </c>
      <c r="W3202" t="s">
        <v>59</v>
      </c>
      <c r="X3202" t="s">
        <v>16497</v>
      </c>
    </row>
    <row r="3203" spans="1:24" x14ac:dyDescent="0.2">
      <c r="A3203">
        <v>45157</v>
      </c>
      <c r="B3203">
        <v>27839</v>
      </c>
      <c r="C3203" t="s">
        <v>163</v>
      </c>
      <c r="D3203" t="s">
        <v>16498</v>
      </c>
      <c r="E3203" t="s">
        <v>16499</v>
      </c>
      <c r="F3203" t="s">
        <v>16500</v>
      </c>
      <c r="G3203" t="s">
        <v>52</v>
      </c>
      <c r="H3203" t="s">
        <v>67</v>
      </c>
      <c r="I3203" t="s">
        <v>1638</v>
      </c>
      <c r="J3203" s="18">
        <v>42450</v>
      </c>
      <c r="K3203" s="41" t="s">
        <v>16501</v>
      </c>
      <c r="L3203" s="42" t="s">
        <v>16502</v>
      </c>
      <c r="M3203" t="s">
        <v>16501</v>
      </c>
      <c r="N3203" t="s">
        <v>16249</v>
      </c>
      <c r="O3203" t="s">
        <v>16503</v>
      </c>
      <c r="P3203" t="s">
        <v>16504</v>
      </c>
      <c r="Q3203" s="40" t="s">
        <v>16504</v>
      </c>
      <c r="R3203" t="s">
        <v>16505</v>
      </c>
      <c r="S3203">
        <v>0.83</v>
      </c>
      <c r="T3203">
        <v>0</v>
      </c>
      <c r="U3203" t="s">
        <v>54</v>
      </c>
      <c r="W3203" t="s">
        <v>59</v>
      </c>
      <c r="X3203" t="s">
        <v>16506</v>
      </c>
    </row>
    <row r="3204" spans="1:24" x14ac:dyDescent="0.2">
      <c r="A3204">
        <v>45158</v>
      </c>
      <c r="B3204">
        <v>27875</v>
      </c>
      <c r="C3204" t="s">
        <v>163</v>
      </c>
      <c r="D3204" t="s">
        <v>16507</v>
      </c>
      <c r="E3204" t="s">
        <v>16508</v>
      </c>
      <c r="F3204" t="s">
        <v>16509</v>
      </c>
      <c r="G3204" t="s">
        <v>56</v>
      </c>
      <c r="H3204" t="s">
        <v>64</v>
      </c>
      <c r="I3204" t="s">
        <v>152</v>
      </c>
      <c r="J3204" s="18">
        <v>42450</v>
      </c>
      <c r="K3204" s="41" t="s">
        <v>16510</v>
      </c>
      <c r="L3204" s="42" t="s">
        <v>16511</v>
      </c>
      <c r="M3204" t="s">
        <v>16511</v>
      </c>
      <c r="N3204" t="s">
        <v>16512</v>
      </c>
      <c r="O3204" t="s">
        <v>16513</v>
      </c>
      <c r="P3204" t="s">
        <v>16486</v>
      </c>
      <c r="Q3204" s="40" t="s">
        <v>16486</v>
      </c>
      <c r="R3204" t="s">
        <v>14570</v>
      </c>
      <c r="S3204">
        <v>0.63</v>
      </c>
      <c r="T3204">
        <v>0</v>
      </c>
      <c r="U3204" t="s">
        <v>54</v>
      </c>
      <c r="W3204" t="s">
        <v>59</v>
      </c>
      <c r="X3204" t="s">
        <v>16514</v>
      </c>
    </row>
    <row r="3205" spans="1:24" x14ac:dyDescent="0.2">
      <c r="A3205">
        <v>45159</v>
      </c>
      <c r="B3205">
        <v>27907</v>
      </c>
      <c r="C3205" t="s">
        <v>163</v>
      </c>
      <c r="D3205" t="s">
        <v>16515</v>
      </c>
      <c r="E3205" t="s">
        <v>16516</v>
      </c>
      <c r="F3205" t="s">
        <v>16517</v>
      </c>
      <c r="G3205" t="s">
        <v>52</v>
      </c>
      <c r="H3205" t="s">
        <v>76</v>
      </c>
      <c r="I3205" t="s">
        <v>151</v>
      </c>
      <c r="J3205" s="18">
        <v>42450</v>
      </c>
      <c r="K3205" s="41" t="s">
        <v>16518</v>
      </c>
      <c r="L3205" s="42" t="s">
        <v>16519</v>
      </c>
      <c r="M3205" t="s">
        <v>16520</v>
      </c>
      <c r="N3205" t="s">
        <v>16521</v>
      </c>
      <c r="O3205" t="s">
        <v>16455</v>
      </c>
      <c r="P3205" t="s">
        <v>16522</v>
      </c>
      <c r="Q3205" s="40" t="s">
        <v>16522</v>
      </c>
      <c r="R3205" t="s">
        <v>16523</v>
      </c>
      <c r="S3205">
        <v>1.48</v>
      </c>
      <c r="T3205">
        <v>0</v>
      </c>
      <c r="U3205" t="s">
        <v>54</v>
      </c>
      <c r="W3205" t="s">
        <v>59</v>
      </c>
      <c r="X3205" t="s">
        <v>16524</v>
      </c>
    </row>
    <row r="3206" spans="1:24" x14ac:dyDescent="0.2">
      <c r="A3206">
        <v>45164</v>
      </c>
      <c r="B3206">
        <v>27845</v>
      </c>
      <c r="C3206" t="s">
        <v>115</v>
      </c>
      <c r="D3206" t="s">
        <v>6830</v>
      </c>
      <c r="E3206" t="s">
        <v>6831</v>
      </c>
      <c r="F3206" t="s">
        <v>6832</v>
      </c>
      <c r="I3206" t="s">
        <v>143</v>
      </c>
      <c r="J3206" s="18">
        <v>42450</v>
      </c>
      <c r="K3206" s="41" t="s">
        <v>16525</v>
      </c>
      <c r="L3206" s="42" t="s">
        <v>16526</v>
      </c>
      <c r="M3206" t="s">
        <v>16527</v>
      </c>
      <c r="N3206" t="s">
        <v>15971</v>
      </c>
      <c r="O3206" t="s">
        <v>16528</v>
      </c>
      <c r="P3206" t="s">
        <v>16528</v>
      </c>
      <c r="Q3206" s="40" t="s">
        <v>16528</v>
      </c>
      <c r="R3206" t="s">
        <v>13006</v>
      </c>
      <c r="S3206">
        <v>23.87</v>
      </c>
      <c r="T3206">
        <v>1</v>
      </c>
      <c r="W3206" t="s">
        <v>55</v>
      </c>
    </row>
    <row r="3207" spans="1:24" x14ac:dyDescent="0.2">
      <c r="A3207">
        <v>45165</v>
      </c>
      <c r="B3207">
        <v>27852</v>
      </c>
      <c r="C3207" t="s">
        <v>115</v>
      </c>
      <c r="D3207" t="s">
        <v>16529</v>
      </c>
      <c r="E3207" t="s">
        <v>16530</v>
      </c>
      <c r="F3207" t="s">
        <v>16531</v>
      </c>
      <c r="G3207" t="s">
        <v>52</v>
      </c>
      <c r="H3207" t="s">
        <v>57</v>
      </c>
      <c r="I3207" t="s">
        <v>156</v>
      </c>
      <c r="J3207" s="18">
        <v>42450</v>
      </c>
      <c r="K3207" s="41" t="s">
        <v>16525</v>
      </c>
      <c r="L3207" s="42" t="s">
        <v>16532</v>
      </c>
      <c r="M3207" t="s">
        <v>16503</v>
      </c>
      <c r="N3207" t="s">
        <v>16533</v>
      </c>
      <c r="O3207" t="s">
        <v>16534</v>
      </c>
      <c r="P3207" t="s">
        <v>16535</v>
      </c>
      <c r="Q3207" s="40" t="s">
        <v>16535</v>
      </c>
      <c r="R3207" t="s">
        <v>16536</v>
      </c>
      <c r="S3207">
        <v>4.22</v>
      </c>
      <c r="T3207">
        <v>0</v>
      </c>
      <c r="U3207" t="s">
        <v>54</v>
      </c>
      <c r="W3207" t="s">
        <v>59</v>
      </c>
      <c r="X3207" t="s">
        <v>16537</v>
      </c>
    </row>
    <row r="3208" spans="1:24" x14ac:dyDescent="0.2">
      <c r="A3208">
        <v>45166</v>
      </c>
      <c r="B3208">
        <v>27901</v>
      </c>
      <c r="C3208" t="s">
        <v>115</v>
      </c>
      <c r="D3208" t="s">
        <v>16538</v>
      </c>
      <c r="E3208" t="s">
        <v>16539</v>
      </c>
      <c r="F3208" t="s">
        <v>16540</v>
      </c>
      <c r="G3208" t="s">
        <v>52</v>
      </c>
      <c r="I3208" t="s">
        <v>149</v>
      </c>
      <c r="J3208" s="18">
        <v>42450</v>
      </c>
      <c r="K3208" s="41" t="s">
        <v>16541</v>
      </c>
      <c r="L3208" s="42" t="s">
        <v>16542</v>
      </c>
      <c r="M3208" t="s">
        <v>16543</v>
      </c>
      <c r="N3208" t="s">
        <v>16544</v>
      </c>
      <c r="O3208" t="s">
        <v>16545</v>
      </c>
      <c r="P3208" t="s">
        <v>16546</v>
      </c>
      <c r="Q3208" s="40" t="s">
        <v>16546</v>
      </c>
      <c r="R3208" t="s">
        <v>16547</v>
      </c>
      <c r="S3208">
        <v>2.2999999999999998</v>
      </c>
      <c r="T3208">
        <v>0</v>
      </c>
      <c r="U3208" t="s">
        <v>54</v>
      </c>
      <c r="W3208" t="s">
        <v>59</v>
      </c>
      <c r="X3208" t="s">
        <v>16548</v>
      </c>
    </row>
    <row r="3209" spans="1:24" x14ac:dyDescent="0.2">
      <c r="A3209">
        <v>45168</v>
      </c>
      <c r="B3209">
        <v>0</v>
      </c>
      <c r="C3209" t="s">
        <v>161</v>
      </c>
      <c r="D3209" t="s">
        <v>5532</v>
      </c>
      <c r="E3209" t="s">
        <v>5533</v>
      </c>
      <c r="F3209" t="s">
        <v>5534</v>
      </c>
      <c r="H3209" t="s">
        <v>64</v>
      </c>
      <c r="I3209" t="s">
        <v>1089</v>
      </c>
      <c r="J3209" s="18">
        <v>42450</v>
      </c>
      <c r="K3209" s="41" t="s">
        <v>16549</v>
      </c>
      <c r="L3209" s="42" t="s">
        <v>16550</v>
      </c>
      <c r="N3209" t="s">
        <v>16551</v>
      </c>
      <c r="O3209" t="s">
        <v>16552</v>
      </c>
      <c r="R3209" t="s">
        <v>16553</v>
      </c>
      <c r="S3209">
        <v>20.77</v>
      </c>
      <c r="T3209">
        <v>1</v>
      </c>
      <c r="W3209" t="s">
        <v>55</v>
      </c>
    </row>
    <row r="3210" spans="1:24" x14ac:dyDescent="0.2">
      <c r="A3210">
        <v>45181</v>
      </c>
      <c r="B3210">
        <v>27883</v>
      </c>
      <c r="C3210" t="s">
        <v>111</v>
      </c>
      <c r="D3210" t="s">
        <v>16554</v>
      </c>
      <c r="E3210" t="s">
        <v>16555</v>
      </c>
      <c r="F3210" t="s">
        <v>16556</v>
      </c>
      <c r="I3210" t="s">
        <v>147</v>
      </c>
      <c r="J3210" s="18">
        <v>42451</v>
      </c>
      <c r="K3210" s="41" t="s">
        <v>16286</v>
      </c>
      <c r="L3210" s="42" t="s">
        <v>16557</v>
      </c>
      <c r="M3210" t="s">
        <v>16558</v>
      </c>
      <c r="N3210" t="s">
        <v>16559</v>
      </c>
      <c r="O3210" t="s">
        <v>16560</v>
      </c>
      <c r="P3210" t="s">
        <v>16488</v>
      </c>
      <c r="Q3210" s="40" t="s">
        <v>16488</v>
      </c>
      <c r="R3210" t="s">
        <v>16465</v>
      </c>
      <c r="S3210">
        <v>3.67</v>
      </c>
      <c r="T3210">
        <v>0</v>
      </c>
      <c r="W3210" t="s">
        <v>55</v>
      </c>
    </row>
    <row r="3211" spans="1:24" x14ac:dyDescent="0.2">
      <c r="A3211">
        <v>45183</v>
      </c>
      <c r="B3211">
        <v>27865</v>
      </c>
      <c r="C3211" t="s">
        <v>111</v>
      </c>
      <c r="D3211" t="s">
        <v>16561</v>
      </c>
      <c r="E3211" t="s">
        <v>16562</v>
      </c>
      <c r="F3211" t="s">
        <v>16563</v>
      </c>
      <c r="G3211" t="s">
        <v>52</v>
      </c>
      <c r="H3211" t="s">
        <v>755</v>
      </c>
      <c r="I3211" t="s">
        <v>1286</v>
      </c>
      <c r="J3211" s="18">
        <v>42451</v>
      </c>
      <c r="K3211" s="41" t="s">
        <v>16564</v>
      </c>
      <c r="L3211" s="42" t="s">
        <v>16565</v>
      </c>
      <c r="M3211" t="s">
        <v>16566</v>
      </c>
      <c r="N3211" t="s">
        <v>16372</v>
      </c>
      <c r="O3211" t="s">
        <v>16567</v>
      </c>
      <c r="P3211" t="s">
        <v>16568</v>
      </c>
      <c r="Q3211" s="40" t="s">
        <v>16569</v>
      </c>
      <c r="R3211" t="s">
        <v>16294</v>
      </c>
      <c r="S3211">
        <v>4.22</v>
      </c>
      <c r="T3211">
        <v>0</v>
      </c>
      <c r="U3211" t="s">
        <v>54</v>
      </c>
      <c r="W3211" t="s">
        <v>59</v>
      </c>
      <c r="X3211" t="s">
        <v>16570</v>
      </c>
    </row>
    <row r="3212" spans="1:24" x14ac:dyDescent="0.2">
      <c r="A3212">
        <v>45187</v>
      </c>
      <c r="B3212">
        <v>27862</v>
      </c>
      <c r="C3212" t="s">
        <v>111</v>
      </c>
      <c r="D3212" t="s">
        <v>16571</v>
      </c>
      <c r="E3212" t="s">
        <v>16572</v>
      </c>
      <c r="F3212" t="s">
        <v>16573</v>
      </c>
      <c r="G3212" t="s">
        <v>52</v>
      </c>
      <c r="H3212" t="s">
        <v>72</v>
      </c>
      <c r="I3212" t="s">
        <v>3906</v>
      </c>
      <c r="J3212" s="18">
        <v>42451</v>
      </c>
      <c r="K3212" s="41" t="s">
        <v>16023</v>
      </c>
      <c r="L3212" s="42" t="s">
        <v>16574</v>
      </c>
      <c r="M3212" t="s">
        <v>16575</v>
      </c>
      <c r="N3212" t="s">
        <v>16576</v>
      </c>
      <c r="O3212" t="s">
        <v>16423</v>
      </c>
      <c r="P3212" t="s">
        <v>16519</v>
      </c>
      <c r="Q3212" s="40" t="s">
        <v>16519</v>
      </c>
      <c r="R3212" t="s">
        <v>16459</v>
      </c>
      <c r="S3212">
        <v>3.25</v>
      </c>
      <c r="T3212">
        <v>0</v>
      </c>
      <c r="U3212" t="s">
        <v>54</v>
      </c>
      <c r="W3212" t="s">
        <v>59</v>
      </c>
      <c r="X3212" t="s">
        <v>16577</v>
      </c>
    </row>
    <row r="3213" spans="1:24" x14ac:dyDescent="0.2">
      <c r="A3213">
        <v>45188</v>
      </c>
      <c r="B3213">
        <v>27832</v>
      </c>
      <c r="C3213" t="s">
        <v>163</v>
      </c>
      <c r="D3213" t="s">
        <v>16578</v>
      </c>
      <c r="E3213" t="s">
        <v>16579</v>
      </c>
      <c r="F3213" t="s">
        <v>16580</v>
      </c>
      <c r="G3213" t="s">
        <v>52</v>
      </c>
      <c r="H3213" t="s">
        <v>60</v>
      </c>
      <c r="I3213" t="s">
        <v>125</v>
      </c>
      <c r="J3213" s="18">
        <v>42451</v>
      </c>
      <c r="K3213" s="41" t="s">
        <v>16581</v>
      </c>
      <c r="L3213" s="42" t="s">
        <v>16582</v>
      </c>
      <c r="M3213" t="s">
        <v>16583</v>
      </c>
      <c r="N3213" t="s">
        <v>16564</v>
      </c>
      <c r="O3213" t="s">
        <v>16584</v>
      </c>
      <c r="P3213" t="s">
        <v>16585</v>
      </c>
      <c r="Q3213" s="40" t="s">
        <v>16585</v>
      </c>
      <c r="R3213" t="s">
        <v>16586</v>
      </c>
      <c r="S3213">
        <v>1.23</v>
      </c>
      <c r="T3213">
        <v>0</v>
      </c>
      <c r="U3213" t="s">
        <v>54</v>
      </c>
      <c r="W3213" t="s">
        <v>59</v>
      </c>
      <c r="X3213" t="s">
        <v>16587</v>
      </c>
    </row>
    <row r="3214" spans="1:24" x14ac:dyDescent="0.2">
      <c r="A3214">
        <v>45189</v>
      </c>
      <c r="B3214">
        <v>27847</v>
      </c>
      <c r="C3214" t="s">
        <v>111</v>
      </c>
      <c r="D3214" t="s">
        <v>16588</v>
      </c>
      <c r="E3214" t="s">
        <v>16589</v>
      </c>
      <c r="F3214" t="s">
        <v>16590</v>
      </c>
      <c r="G3214" t="s">
        <v>52</v>
      </c>
      <c r="H3214" t="s">
        <v>64</v>
      </c>
      <c r="I3214" t="s">
        <v>152</v>
      </c>
      <c r="J3214" s="18">
        <v>42451</v>
      </c>
      <c r="K3214" s="41" t="s">
        <v>16591</v>
      </c>
      <c r="L3214" s="42" t="s">
        <v>16493</v>
      </c>
      <c r="M3214" t="s">
        <v>16527</v>
      </c>
      <c r="N3214" t="s">
        <v>16356</v>
      </c>
      <c r="O3214" t="s">
        <v>16592</v>
      </c>
      <c r="P3214" t="s">
        <v>16565</v>
      </c>
      <c r="Q3214" s="40" t="s">
        <v>16565</v>
      </c>
      <c r="R3214" t="s">
        <v>15990</v>
      </c>
      <c r="S3214">
        <v>1</v>
      </c>
      <c r="T3214">
        <v>0</v>
      </c>
      <c r="U3214" t="s">
        <v>54</v>
      </c>
      <c r="W3214" t="s">
        <v>59</v>
      </c>
      <c r="X3214" t="s">
        <v>16593</v>
      </c>
    </row>
    <row r="3215" spans="1:24" x14ac:dyDescent="0.2">
      <c r="A3215">
        <v>45194</v>
      </c>
      <c r="B3215">
        <v>27840</v>
      </c>
      <c r="C3215" t="s">
        <v>110</v>
      </c>
      <c r="D3215" t="s">
        <v>16594</v>
      </c>
      <c r="E3215" t="s">
        <v>16595</v>
      </c>
      <c r="F3215" t="s">
        <v>16596</v>
      </c>
      <c r="G3215" t="s">
        <v>52</v>
      </c>
      <c r="H3215" t="s">
        <v>100</v>
      </c>
      <c r="I3215" t="s">
        <v>142</v>
      </c>
      <c r="J3215" s="18">
        <v>42451</v>
      </c>
      <c r="K3215" s="41" t="s">
        <v>16597</v>
      </c>
      <c r="L3215" s="42" t="s">
        <v>16598</v>
      </c>
      <c r="M3215" t="s">
        <v>16501</v>
      </c>
      <c r="N3215" t="s">
        <v>16599</v>
      </c>
      <c r="O3215" t="s">
        <v>16600</v>
      </c>
      <c r="P3215" t="s">
        <v>16421</v>
      </c>
      <c r="Q3215" s="40" t="s">
        <v>16421</v>
      </c>
      <c r="R3215" t="s">
        <v>16586</v>
      </c>
      <c r="S3215">
        <v>1.38</v>
      </c>
      <c r="T3215">
        <v>0</v>
      </c>
      <c r="U3215" t="s">
        <v>54</v>
      </c>
      <c r="W3215" t="s">
        <v>59</v>
      </c>
      <c r="X3215" t="s">
        <v>16601</v>
      </c>
    </row>
    <row r="3216" spans="1:24" x14ac:dyDescent="0.2">
      <c r="A3216">
        <v>45195</v>
      </c>
      <c r="B3216">
        <v>27853</v>
      </c>
      <c r="C3216" t="s">
        <v>110</v>
      </c>
      <c r="D3216" t="s">
        <v>16602</v>
      </c>
      <c r="E3216" t="s">
        <v>16603</v>
      </c>
      <c r="F3216" t="s">
        <v>16604</v>
      </c>
      <c r="G3216" t="s">
        <v>52</v>
      </c>
      <c r="H3216" t="s">
        <v>69</v>
      </c>
      <c r="I3216" t="s">
        <v>1558</v>
      </c>
      <c r="J3216" s="18">
        <v>42451</v>
      </c>
      <c r="K3216" s="41" t="s">
        <v>16355</v>
      </c>
      <c r="L3216" s="42" t="s">
        <v>16532</v>
      </c>
      <c r="M3216" t="s">
        <v>16605</v>
      </c>
      <c r="N3216" t="s">
        <v>16606</v>
      </c>
      <c r="O3216" t="s">
        <v>16607</v>
      </c>
      <c r="P3216" t="s">
        <v>16608</v>
      </c>
      <c r="Q3216" s="40" t="s">
        <v>16609</v>
      </c>
      <c r="R3216" t="s">
        <v>15990</v>
      </c>
      <c r="S3216">
        <v>2.52</v>
      </c>
      <c r="T3216">
        <v>0</v>
      </c>
      <c r="U3216" t="s">
        <v>58</v>
      </c>
      <c r="W3216" t="s">
        <v>59</v>
      </c>
      <c r="X3216" t="s">
        <v>16610</v>
      </c>
    </row>
    <row r="3217" spans="1:24" x14ac:dyDescent="0.2">
      <c r="A3217">
        <v>45202</v>
      </c>
      <c r="B3217">
        <v>27874</v>
      </c>
      <c r="C3217" t="s">
        <v>115</v>
      </c>
      <c r="D3217" t="s">
        <v>733</v>
      </c>
      <c r="E3217" t="s">
        <v>734</v>
      </c>
      <c r="F3217" t="s">
        <v>735</v>
      </c>
      <c r="G3217" t="s">
        <v>56</v>
      </c>
      <c r="H3217" t="s">
        <v>74</v>
      </c>
      <c r="I3217" t="s">
        <v>736</v>
      </c>
      <c r="J3217" s="18">
        <v>42451</v>
      </c>
      <c r="K3217" s="41" t="s">
        <v>16586</v>
      </c>
      <c r="L3217" s="42" t="s">
        <v>16611</v>
      </c>
      <c r="M3217" t="s">
        <v>16612</v>
      </c>
      <c r="N3217" t="s">
        <v>16286</v>
      </c>
      <c r="O3217" t="s">
        <v>16521</v>
      </c>
      <c r="P3217" t="s">
        <v>16613</v>
      </c>
      <c r="Q3217" s="40" t="s">
        <v>16613</v>
      </c>
      <c r="R3217" t="s">
        <v>14570</v>
      </c>
      <c r="S3217">
        <v>2.57</v>
      </c>
      <c r="T3217">
        <v>0</v>
      </c>
      <c r="U3217" t="s">
        <v>58</v>
      </c>
      <c r="W3217" t="s">
        <v>59</v>
      </c>
      <c r="X3217" t="s">
        <v>16470</v>
      </c>
    </row>
    <row r="3218" spans="1:24" x14ac:dyDescent="0.2">
      <c r="A3218">
        <v>45205</v>
      </c>
      <c r="B3218">
        <v>27868</v>
      </c>
      <c r="C3218" t="s">
        <v>161</v>
      </c>
      <c r="D3218" t="s">
        <v>16614</v>
      </c>
      <c r="E3218" t="s">
        <v>16615</v>
      </c>
      <c r="F3218" t="s">
        <v>16616</v>
      </c>
      <c r="G3218" t="s">
        <v>52</v>
      </c>
      <c r="I3218" t="s">
        <v>145</v>
      </c>
      <c r="J3218" s="18">
        <v>42451</v>
      </c>
      <c r="K3218" s="41" t="s">
        <v>16617</v>
      </c>
      <c r="L3218" s="42" t="s">
        <v>16618</v>
      </c>
      <c r="M3218" t="s">
        <v>16619</v>
      </c>
      <c r="N3218" t="s">
        <v>16620</v>
      </c>
      <c r="O3218" t="s">
        <v>16621</v>
      </c>
      <c r="P3218" t="s">
        <v>16622</v>
      </c>
      <c r="Q3218" s="40" t="s">
        <v>16622</v>
      </c>
      <c r="R3218" t="s">
        <v>16459</v>
      </c>
      <c r="S3218">
        <v>1.8</v>
      </c>
      <c r="T3218">
        <v>0</v>
      </c>
      <c r="U3218" t="s">
        <v>54</v>
      </c>
      <c r="W3218" t="s">
        <v>59</v>
      </c>
      <c r="X3218" t="s">
        <v>16623</v>
      </c>
    </row>
    <row r="3219" spans="1:24" x14ac:dyDescent="0.2">
      <c r="A3219">
        <v>45206</v>
      </c>
      <c r="B3219">
        <v>27838</v>
      </c>
      <c r="C3219" t="s">
        <v>111</v>
      </c>
      <c r="D3219" t="s">
        <v>16624</v>
      </c>
      <c r="E3219" t="s">
        <v>16625</v>
      </c>
      <c r="F3219" t="s">
        <v>16626</v>
      </c>
      <c r="H3219" t="s">
        <v>63</v>
      </c>
      <c r="I3219" t="s">
        <v>139</v>
      </c>
      <c r="J3219" s="18">
        <v>42451</v>
      </c>
      <c r="K3219" s="41" t="s">
        <v>16591</v>
      </c>
      <c r="L3219" s="42" t="s">
        <v>16627</v>
      </c>
      <c r="M3219" t="s">
        <v>16628</v>
      </c>
      <c r="N3219" t="s">
        <v>16312</v>
      </c>
      <c r="O3219" t="s">
        <v>16533</v>
      </c>
      <c r="P3219" t="s">
        <v>16629</v>
      </c>
      <c r="Q3219" s="40" t="s">
        <v>16629</v>
      </c>
      <c r="R3219" t="s">
        <v>16496</v>
      </c>
      <c r="S3219">
        <v>0</v>
      </c>
      <c r="T3219">
        <v>0</v>
      </c>
      <c r="W3219" t="s">
        <v>55</v>
      </c>
    </row>
    <row r="3220" spans="1:24" x14ac:dyDescent="0.2">
      <c r="A3220">
        <v>45206</v>
      </c>
      <c r="B3220">
        <v>0</v>
      </c>
      <c r="C3220" t="s">
        <v>111</v>
      </c>
      <c r="D3220" t="s">
        <v>16624</v>
      </c>
      <c r="E3220" t="s">
        <v>16625</v>
      </c>
      <c r="F3220" t="s">
        <v>16626</v>
      </c>
      <c r="G3220" t="s">
        <v>52</v>
      </c>
      <c r="H3220" t="s">
        <v>63</v>
      </c>
      <c r="I3220" t="s">
        <v>139</v>
      </c>
      <c r="J3220" s="18">
        <v>42451</v>
      </c>
      <c r="K3220" s="41" t="s">
        <v>16591</v>
      </c>
      <c r="L3220" s="42" t="s">
        <v>16630</v>
      </c>
      <c r="N3220" t="s">
        <v>16455</v>
      </c>
      <c r="O3220" t="s">
        <v>16631</v>
      </c>
      <c r="P3220" t="s">
        <v>16632</v>
      </c>
      <c r="Q3220" s="40" t="s">
        <v>16632</v>
      </c>
      <c r="R3220" t="s">
        <v>16496</v>
      </c>
      <c r="S3220">
        <v>6.38</v>
      </c>
      <c r="T3220">
        <v>0</v>
      </c>
      <c r="U3220" t="s">
        <v>58</v>
      </c>
      <c r="W3220" t="s">
        <v>59</v>
      </c>
      <c r="X3220" t="s">
        <v>16633</v>
      </c>
    </row>
    <row r="3221" spans="1:24" x14ac:dyDescent="0.2">
      <c r="A3221">
        <v>45207</v>
      </c>
      <c r="B3221">
        <v>27905</v>
      </c>
      <c r="C3221" t="s">
        <v>115</v>
      </c>
      <c r="D3221" t="s">
        <v>16634</v>
      </c>
      <c r="E3221" t="s">
        <v>16635</v>
      </c>
      <c r="F3221" t="s">
        <v>16636</v>
      </c>
      <c r="G3221" t="s">
        <v>56</v>
      </c>
      <c r="I3221" t="s">
        <v>4349</v>
      </c>
      <c r="J3221" s="18">
        <v>42451</v>
      </c>
      <c r="K3221" s="41" t="s">
        <v>16637</v>
      </c>
      <c r="L3221" s="42" t="s">
        <v>16637</v>
      </c>
      <c r="M3221" t="s">
        <v>16637</v>
      </c>
      <c r="N3221" t="s">
        <v>16638</v>
      </c>
      <c r="O3221" t="s">
        <v>16471</v>
      </c>
      <c r="P3221" t="s">
        <v>16639</v>
      </c>
      <c r="Q3221" s="40" t="s">
        <v>16639</v>
      </c>
      <c r="R3221" t="s">
        <v>16523</v>
      </c>
      <c r="S3221">
        <v>0.8</v>
      </c>
      <c r="T3221">
        <v>0</v>
      </c>
      <c r="U3221" t="s">
        <v>54</v>
      </c>
      <c r="W3221" t="s">
        <v>59</v>
      </c>
      <c r="X3221" t="s">
        <v>16640</v>
      </c>
    </row>
    <row r="3222" spans="1:24" x14ac:dyDescent="0.2">
      <c r="A3222">
        <v>45208</v>
      </c>
      <c r="B3222">
        <v>27866</v>
      </c>
      <c r="C3222" t="s">
        <v>115</v>
      </c>
      <c r="D3222" t="s">
        <v>16641</v>
      </c>
      <c r="E3222" t="s">
        <v>16642</v>
      </c>
      <c r="F3222" t="s">
        <v>16643</v>
      </c>
      <c r="G3222" t="s">
        <v>52</v>
      </c>
      <c r="I3222" t="s">
        <v>1186</v>
      </c>
      <c r="J3222" s="18">
        <v>42451</v>
      </c>
      <c r="K3222" s="41" t="s">
        <v>16505</v>
      </c>
      <c r="L3222" s="42" t="s">
        <v>16644</v>
      </c>
      <c r="M3222" t="s">
        <v>16645</v>
      </c>
      <c r="N3222" t="s">
        <v>16586</v>
      </c>
      <c r="O3222" t="s">
        <v>16646</v>
      </c>
      <c r="P3222" t="s">
        <v>16520</v>
      </c>
      <c r="Q3222" s="40" t="s">
        <v>16519</v>
      </c>
      <c r="R3222" t="s">
        <v>16536</v>
      </c>
      <c r="S3222">
        <v>2.95</v>
      </c>
      <c r="T3222">
        <v>0</v>
      </c>
      <c r="U3222" t="s">
        <v>54</v>
      </c>
      <c r="W3222" t="s">
        <v>59</v>
      </c>
      <c r="X3222" t="s">
        <v>16647</v>
      </c>
    </row>
    <row r="3223" spans="1:24" x14ac:dyDescent="0.2">
      <c r="A3223">
        <v>45209</v>
      </c>
      <c r="B3223">
        <v>27916</v>
      </c>
      <c r="C3223" t="s">
        <v>110</v>
      </c>
      <c r="D3223" t="s">
        <v>16648</v>
      </c>
      <c r="E3223" t="s">
        <v>7109</v>
      </c>
      <c r="F3223" t="s">
        <v>7110</v>
      </c>
      <c r="G3223" t="s">
        <v>52</v>
      </c>
      <c r="H3223" t="s">
        <v>63</v>
      </c>
      <c r="I3223" t="s">
        <v>139</v>
      </c>
      <c r="J3223" s="18">
        <v>42451</v>
      </c>
      <c r="K3223" s="41" t="s">
        <v>16477</v>
      </c>
      <c r="L3223" s="42" t="s">
        <v>16649</v>
      </c>
      <c r="M3223" t="s">
        <v>16650</v>
      </c>
      <c r="N3223" t="s">
        <v>16651</v>
      </c>
      <c r="O3223" t="s">
        <v>16652</v>
      </c>
      <c r="P3223" t="s">
        <v>16653</v>
      </c>
      <c r="Q3223" s="40" t="s">
        <v>16653</v>
      </c>
      <c r="R3223" t="s">
        <v>16465</v>
      </c>
      <c r="S3223">
        <v>2.97</v>
      </c>
      <c r="T3223">
        <v>0</v>
      </c>
      <c r="U3223" t="s">
        <v>54</v>
      </c>
      <c r="W3223" t="s">
        <v>59</v>
      </c>
      <c r="X3223" t="s">
        <v>16654</v>
      </c>
    </row>
    <row r="3224" spans="1:24" x14ac:dyDescent="0.2">
      <c r="A3224">
        <v>45210</v>
      </c>
      <c r="B3224">
        <v>27917</v>
      </c>
      <c r="C3224" t="s">
        <v>110</v>
      </c>
      <c r="D3224" t="s">
        <v>16655</v>
      </c>
      <c r="E3224" t="s">
        <v>16656</v>
      </c>
      <c r="F3224" t="s">
        <v>16657</v>
      </c>
      <c r="G3224" t="s">
        <v>52</v>
      </c>
      <c r="H3224" t="s">
        <v>60</v>
      </c>
      <c r="I3224" t="s">
        <v>125</v>
      </c>
      <c r="J3224" s="18">
        <v>42451</v>
      </c>
      <c r="K3224" s="41" t="s">
        <v>16518</v>
      </c>
      <c r="L3224" s="42" t="s">
        <v>16639</v>
      </c>
      <c r="M3224" t="s">
        <v>16658</v>
      </c>
      <c r="N3224" t="s">
        <v>16659</v>
      </c>
      <c r="O3224" t="s">
        <v>16659</v>
      </c>
      <c r="P3224" t="s">
        <v>16660</v>
      </c>
      <c r="Q3224" s="40" t="s">
        <v>16660</v>
      </c>
      <c r="R3224" t="s">
        <v>16536</v>
      </c>
      <c r="S3224">
        <v>0.6</v>
      </c>
      <c r="T3224">
        <v>0</v>
      </c>
      <c r="U3224" t="s">
        <v>54</v>
      </c>
      <c r="W3224" t="s">
        <v>59</v>
      </c>
      <c r="X3224" t="s">
        <v>16661</v>
      </c>
    </row>
    <row r="3225" spans="1:24" x14ac:dyDescent="0.2">
      <c r="A3225">
        <v>45221</v>
      </c>
      <c r="B3225">
        <v>27900</v>
      </c>
      <c r="C3225" t="s">
        <v>161</v>
      </c>
      <c r="D3225" t="s">
        <v>16662</v>
      </c>
      <c r="E3225" t="s">
        <v>16663</v>
      </c>
      <c r="F3225" t="s">
        <v>16664</v>
      </c>
      <c r="G3225" t="s">
        <v>56</v>
      </c>
      <c r="H3225" t="s">
        <v>1177</v>
      </c>
      <c r="I3225" t="s">
        <v>16665</v>
      </c>
      <c r="J3225" s="18">
        <v>42451</v>
      </c>
      <c r="K3225" s="41" t="s">
        <v>16666</v>
      </c>
      <c r="L3225" s="42" t="s">
        <v>16667</v>
      </c>
      <c r="M3225" t="s">
        <v>16667</v>
      </c>
      <c r="N3225" t="s">
        <v>16519</v>
      </c>
      <c r="O3225" t="s">
        <v>16668</v>
      </c>
      <c r="P3225" t="s">
        <v>16649</v>
      </c>
      <c r="Q3225" s="40" t="s">
        <v>16649</v>
      </c>
      <c r="R3225" t="s">
        <v>16523</v>
      </c>
      <c r="S3225">
        <v>0.78</v>
      </c>
      <c r="T3225">
        <v>0</v>
      </c>
      <c r="U3225" t="s">
        <v>54</v>
      </c>
      <c r="W3225" t="s">
        <v>59</v>
      </c>
      <c r="X3225" t="s">
        <v>16669</v>
      </c>
    </row>
    <row r="3226" spans="1:24" x14ac:dyDescent="0.2">
      <c r="A3226">
        <v>45222</v>
      </c>
      <c r="B3226">
        <v>27842</v>
      </c>
      <c r="C3226" t="s">
        <v>161</v>
      </c>
      <c r="D3226" t="s">
        <v>16670</v>
      </c>
      <c r="E3226" t="s">
        <v>16671</v>
      </c>
      <c r="F3226" t="s">
        <v>16672</v>
      </c>
      <c r="G3226" t="s">
        <v>52</v>
      </c>
      <c r="H3226" t="s">
        <v>2247</v>
      </c>
      <c r="I3226" t="s">
        <v>3413</v>
      </c>
      <c r="J3226" s="18">
        <v>42451</v>
      </c>
      <c r="K3226" s="41" t="s">
        <v>16492</v>
      </c>
      <c r="L3226" s="42" t="s">
        <v>16249</v>
      </c>
      <c r="M3226" t="s">
        <v>16492</v>
      </c>
      <c r="N3226" t="s">
        <v>16600</v>
      </c>
      <c r="O3226" t="s">
        <v>16237</v>
      </c>
      <c r="P3226" t="s">
        <v>16673</v>
      </c>
      <c r="Q3226" s="40" t="s">
        <v>16673</v>
      </c>
      <c r="R3226" t="s">
        <v>14570</v>
      </c>
      <c r="S3226">
        <v>2</v>
      </c>
      <c r="T3226">
        <v>0</v>
      </c>
      <c r="U3226" t="s">
        <v>54</v>
      </c>
      <c r="W3226" t="s">
        <v>59</v>
      </c>
      <c r="X3226" t="s">
        <v>16674</v>
      </c>
    </row>
    <row r="3227" spans="1:24" x14ac:dyDescent="0.2">
      <c r="A3227">
        <v>45224</v>
      </c>
      <c r="B3227">
        <v>27859</v>
      </c>
      <c r="C3227" t="s">
        <v>111</v>
      </c>
      <c r="D3227" t="s">
        <v>16675</v>
      </c>
      <c r="E3227" t="s">
        <v>16676</v>
      </c>
      <c r="F3227" t="s">
        <v>16677</v>
      </c>
      <c r="G3227" t="s">
        <v>52</v>
      </c>
      <c r="H3227" t="s">
        <v>57</v>
      </c>
      <c r="I3227" t="s">
        <v>11428</v>
      </c>
      <c r="J3227" s="18">
        <v>42451</v>
      </c>
      <c r="K3227" s="41" t="s">
        <v>16678</v>
      </c>
      <c r="L3227" s="42" t="s">
        <v>16679</v>
      </c>
      <c r="M3227" t="s">
        <v>16023</v>
      </c>
      <c r="N3227" t="s">
        <v>16511</v>
      </c>
      <c r="O3227" t="s">
        <v>16680</v>
      </c>
      <c r="P3227" t="s">
        <v>16681</v>
      </c>
      <c r="Q3227" s="40" t="s">
        <v>16681</v>
      </c>
      <c r="R3227" t="s">
        <v>13720</v>
      </c>
      <c r="S3227">
        <v>7.65</v>
      </c>
      <c r="T3227">
        <v>0</v>
      </c>
      <c r="U3227" t="s">
        <v>58</v>
      </c>
      <c r="W3227" t="s">
        <v>59</v>
      </c>
      <c r="X3227" t="s">
        <v>16682</v>
      </c>
    </row>
    <row r="3228" spans="1:24" x14ac:dyDescent="0.2">
      <c r="A3228">
        <v>45226</v>
      </c>
      <c r="B3228">
        <v>27855</v>
      </c>
      <c r="C3228" t="s">
        <v>161</v>
      </c>
      <c r="D3228" t="s">
        <v>16683</v>
      </c>
      <c r="E3228" t="s">
        <v>16684</v>
      </c>
      <c r="F3228" t="s">
        <v>16685</v>
      </c>
      <c r="G3228" t="s">
        <v>52</v>
      </c>
      <c r="H3228" t="s">
        <v>64</v>
      </c>
      <c r="I3228" t="s">
        <v>988</v>
      </c>
      <c r="J3228" s="18">
        <v>42451</v>
      </c>
      <c r="K3228" s="41" t="s">
        <v>16617</v>
      </c>
      <c r="L3228" s="42" t="s">
        <v>16686</v>
      </c>
      <c r="M3228" t="s">
        <v>16687</v>
      </c>
      <c r="N3228" t="s">
        <v>16688</v>
      </c>
      <c r="O3228" t="s">
        <v>16689</v>
      </c>
      <c r="P3228" t="s">
        <v>16690</v>
      </c>
      <c r="Q3228" s="40" t="s">
        <v>16690</v>
      </c>
      <c r="R3228" t="s">
        <v>14570</v>
      </c>
      <c r="S3228">
        <v>1.78</v>
      </c>
      <c r="T3228">
        <v>0</v>
      </c>
      <c r="U3228" t="s">
        <v>54</v>
      </c>
      <c r="W3228" t="s">
        <v>59</v>
      </c>
      <c r="X3228" t="s">
        <v>16691</v>
      </c>
    </row>
    <row r="3229" spans="1:24" x14ac:dyDescent="0.2">
      <c r="A3229">
        <v>45228</v>
      </c>
      <c r="B3229">
        <v>27863</v>
      </c>
      <c r="C3229" t="s">
        <v>161</v>
      </c>
      <c r="D3229" t="s">
        <v>16692</v>
      </c>
      <c r="E3229" t="s">
        <v>16693</v>
      </c>
      <c r="F3229" t="s">
        <v>16694</v>
      </c>
      <c r="G3229" t="s">
        <v>52</v>
      </c>
      <c r="H3229" t="s">
        <v>53</v>
      </c>
      <c r="I3229" t="s">
        <v>147</v>
      </c>
      <c r="J3229" s="18">
        <v>42451</v>
      </c>
      <c r="K3229" s="41" t="s">
        <v>16023</v>
      </c>
      <c r="L3229" s="42" t="s">
        <v>16574</v>
      </c>
      <c r="M3229" t="s">
        <v>16695</v>
      </c>
      <c r="N3229" t="s">
        <v>16696</v>
      </c>
      <c r="O3229" t="s">
        <v>16697</v>
      </c>
      <c r="P3229" t="s">
        <v>16698</v>
      </c>
      <c r="Q3229" s="40" t="s">
        <v>16698</v>
      </c>
      <c r="R3229" t="s">
        <v>16536</v>
      </c>
      <c r="S3229">
        <v>4.13</v>
      </c>
      <c r="T3229">
        <v>0</v>
      </c>
      <c r="U3229" t="s">
        <v>54</v>
      </c>
      <c r="W3229" t="s">
        <v>59</v>
      </c>
      <c r="X3229" t="s">
        <v>16699</v>
      </c>
    </row>
    <row r="3230" spans="1:24" x14ac:dyDescent="0.2">
      <c r="A3230">
        <v>45233</v>
      </c>
      <c r="B3230">
        <v>27909</v>
      </c>
      <c r="C3230" t="s">
        <v>109</v>
      </c>
      <c r="D3230" t="s">
        <v>16700</v>
      </c>
      <c r="E3230" t="s">
        <v>16701</v>
      </c>
      <c r="F3230" t="s">
        <v>16702</v>
      </c>
      <c r="G3230" t="s">
        <v>52</v>
      </c>
      <c r="H3230" t="s">
        <v>53</v>
      </c>
      <c r="I3230" t="s">
        <v>147</v>
      </c>
      <c r="J3230" s="18">
        <v>42451</v>
      </c>
      <c r="K3230" s="41" t="s">
        <v>16519</v>
      </c>
      <c r="L3230" s="42" t="s">
        <v>16293</v>
      </c>
      <c r="M3230" t="s">
        <v>16293</v>
      </c>
      <c r="N3230" t="s">
        <v>16535</v>
      </c>
      <c r="O3230" t="s">
        <v>16703</v>
      </c>
      <c r="P3230" t="s">
        <v>16631</v>
      </c>
      <c r="Q3230" s="40" t="s">
        <v>16631</v>
      </c>
      <c r="R3230" t="s">
        <v>16547</v>
      </c>
      <c r="S3230">
        <v>1.83</v>
      </c>
      <c r="T3230">
        <v>0</v>
      </c>
      <c r="U3230" t="s">
        <v>54</v>
      </c>
      <c r="W3230" t="s">
        <v>59</v>
      </c>
      <c r="X3230" t="s">
        <v>16704</v>
      </c>
    </row>
    <row r="3231" spans="1:24" x14ac:dyDescent="0.2">
      <c r="A3231">
        <v>45239</v>
      </c>
      <c r="B3231">
        <v>27835</v>
      </c>
      <c r="C3231" t="s">
        <v>110</v>
      </c>
      <c r="D3231" t="s">
        <v>16705</v>
      </c>
      <c r="E3231" t="s">
        <v>16706</v>
      </c>
      <c r="F3231" t="s">
        <v>16707</v>
      </c>
      <c r="H3231" t="s">
        <v>1497</v>
      </c>
      <c r="I3231" t="s">
        <v>1603</v>
      </c>
      <c r="J3231" s="18">
        <v>42452</v>
      </c>
      <c r="K3231" s="41" t="s">
        <v>16581</v>
      </c>
      <c r="L3231" s="42" t="s">
        <v>16708</v>
      </c>
      <c r="M3231" t="s">
        <v>16709</v>
      </c>
      <c r="N3231" t="s">
        <v>16493</v>
      </c>
      <c r="O3231" t="s">
        <v>16710</v>
      </c>
      <c r="R3231" t="s">
        <v>16379</v>
      </c>
      <c r="S3231">
        <v>28.83</v>
      </c>
      <c r="T3231">
        <v>1</v>
      </c>
      <c r="W3231" t="s">
        <v>55</v>
      </c>
    </row>
    <row r="3232" spans="1:24" x14ac:dyDescent="0.2">
      <c r="A3232">
        <v>45240</v>
      </c>
      <c r="B3232">
        <v>27844</v>
      </c>
      <c r="C3232" t="s">
        <v>110</v>
      </c>
      <c r="D3232" t="s">
        <v>8507</v>
      </c>
      <c r="E3232" t="s">
        <v>8508</v>
      </c>
      <c r="F3232" t="s">
        <v>8509</v>
      </c>
      <c r="H3232" t="s">
        <v>67</v>
      </c>
      <c r="I3232" t="s">
        <v>1638</v>
      </c>
      <c r="J3232" s="18">
        <v>42452</v>
      </c>
      <c r="K3232" s="41" t="s">
        <v>16581</v>
      </c>
      <c r="L3232" s="42" t="s">
        <v>16711</v>
      </c>
      <c r="M3232" t="s">
        <v>16599</v>
      </c>
      <c r="N3232" t="s">
        <v>16712</v>
      </c>
      <c r="O3232" t="s">
        <v>16713</v>
      </c>
      <c r="R3232" t="s">
        <v>14570</v>
      </c>
      <c r="S3232">
        <v>28.65</v>
      </c>
      <c r="T3232">
        <v>1</v>
      </c>
      <c r="W3232" t="s">
        <v>55</v>
      </c>
    </row>
    <row r="3233" spans="1:24" x14ac:dyDescent="0.2">
      <c r="A3233">
        <v>45241</v>
      </c>
      <c r="B3233">
        <v>27872</v>
      </c>
      <c r="C3233" t="s">
        <v>161</v>
      </c>
      <c r="D3233" t="s">
        <v>16714</v>
      </c>
      <c r="E3233" t="s">
        <v>16715</v>
      </c>
      <c r="F3233" t="s">
        <v>16716</v>
      </c>
      <c r="H3233" t="s">
        <v>60</v>
      </c>
      <c r="I3233" t="s">
        <v>3082</v>
      </c>
      <c r="J3233" s="18">
        <v>42452</v>
      </c>
      <c r="K3233" s="41" t="s">
        <v>16717</v>
      </c>
      <c r="L3233" s="42" t="s">
        <v>16718</v>
      </c>
      <c r="M3233" t="s">
        <v>16719</v>
      </c>
      <c r="N3233" t="s">
        <v>16238</v>
      </c>
      <c r="O3233" t="s">
        <v>16568</v>
      </c>
      <c r="P3233" t="s">
        <v>16536</v>
      </c>
      <c r="Q3233" s="40" t="s">
        <v>16536</v>
      </c>
      <c r="R3233" t="s">
        <v>15976</v>
      </c>
      <c r="S3233">
        <v>0</v>
      </c>
      <c r="T3233">
        <v>0</v>
      </c>
      <c r="W3233" t="s">
        <v>55</v>
      </c>
    </row>
    <row r="3234" spans="1:24" x14ac:dyDescent="0.2">
      <c r="A3234">
        <v>45241</v>
      </c>
      <c r="B3234">
        <v>0</v>
      </c>
      <c r="C3234" t="s">
        <v>161</v>
      </c>
      <c r="D3234" t="s">
        <v>16714</v>
      </c>
      <c r="E3234" t="s">
        <v>16715</v>
      </c>
      <c r="F3234" t="s">
        <v>16716</v>
      </c>
      <c r="H3234" t="s">
        <v>60</v>
      </c>
      <c r="I3234" t="s">
        <v>3082</v>
      </c>
      <c r="J3234" s="18">
        <v>42452</v>
      </c>
      <c r="K3234" s="41" t="s">
        <v>16717</v>
      </c>
      <c r="L3234" s="42" t="s">
        <v>16720</v>
      </c>
      <c r="N3234" t="s">
        <v>16721</v>
      </c>
      <c r="O3234" t="s">
        <v>16722</v>
      </c>
      <c r="P3234" t="s">
        <v>16722</v>
      </c>
      <c r="Q3234" s="40" t="s">
        <v>16723</v>
      </c>
      <c r="R3234" t="s">
        <v>15976</v>
      </c>
      <c r="S3234">
        <v>22.75</v>
      </c>
      <c r="T3234">
        <v>1</v>
      </c>
      <c r="W3234" t="s">
        <v>55</v>
      </c>
    </row>
    <row r="3235" spans="1:24" x14ac:dyDescent="0.2">
      <c r="A3235">
        <v>45242</v>
      </c>
      <c r="B3235">
        <v>27843</v>
      </c>
      <c r="C3235" t="s">
        <v>115</v>
      </c>
      <c r="D3235" t="s">
        <v>16724</v>
      </c>
      <c r="E3235" t="s">
        <v>16725</v>
      </c>
      <c r="F3235" t="s">
        <v>16726</v>
      </c>
      <c r="G3235" t="s">
        <v>52</v>
      </c>
      <c r="H3235" t="s">
        <v>66</v>
      </c>
      <c r="I3235" t="s">
        <v>421</v>
      </c>
      <c r="J3235" s="18">
        <v>42452</v>
      </c>
      <c r="K3235" s="41" t="s">
        <v>16492</v>
      </c>
      <c r="L3235" s="42" t="s">
        <v>16527</v>
      </c>
      <c r="M3235" t="s">
        <v>16492</v>
      </c>
      <c r="N3235" t="s">
        <v>16727</v>
      </c>
      <c r="O3235" t="s">
        <v>16505</v>
      </c>
      <c r="P3235" t="s">
        <v>16728</v>
      </c>
      <c r="Q3235" s="40" t="s">
        <v>16728</v>
      </c>
      <c r="R3235" t="s">
        <v>14570</v>
      </c>
      <c r="S3235">
        <v>1.27</v>
      </c>
      <c r="T3235">
        <v>0</v>
      </c>
      <c r="U3235" t="s">
        <v>54</v>
      </c>
      <c r="W3235" t="s">
        <v>59</v>
      </c>
      <c r="X3235" t="s">
        <v>16729</v>
      </c>
    </row>
    <row r="3236" spans="1:24" x14ac:dyDescent="0.2">
      <c r="A3236">
        <v>45243</v>
      </c>
      <c r="B3236">
        <v>27849</v>
      </c>
      <c r="C3236" t="s">
        <v>163</v>
      </c>
      <c r="D3236" t="s">
        <v>16730</v>
      </c>
      <c r="E3236" t="s">
        <v>16731</v>
      </c>
      <c r="F3236" t="s">
        <v>16732</v>
      </c>
      <c r="G3236" t="s">
        <v>56</v>
      </c>
      <c r="H3236" t="s">
        <v>105</v>
      </c>
      <c r="I3236" t="s">
        <v>141</v>
      </c>
      <c r="J3236" s="18">
        <v>42452</v>
      </c>
      <c r="K3236" s="41" t="s">
        <v>16733</v>
      </c>
      <c r="L3236" s="42" t="s">
        <v>16356</v>
      </c>
      <c r="M3236" t="s">
        <v>16734</v>
      </c>
      <c r="N3236" t="s">
        <v>16532</v>
      </c>
      <c r="O3236" t="s">
        <v>16735</v>
      </c>
      <c r="P3236" t="s">
        <v>16297</v>
      </c>
      <c r="Q3236" s="40" t="s">
        <v>16297</v>
      </c>
      <c r="R3236" t="s">
        <v>16586</v>
      </c>
      <c r="S3236">
        <v>0.92</v>
      </c>
      <c r="T3236">
        <v>0</v>
      </c>
      <c r="U3236" t="s">
        <v>54</v>
      </c>
      <c r="W3236" t="s">
        <v>59</v>
      </c>
      <c r="X3236" t="s">
        <v>16506</v>
      </c>
    </row>
    <row r="3237" spans="1:24" x14ac:dyDescent="0.2">
      <c r="A3237">
        <v>45244</v>
      </c>
      <c r="B3237">
        <v>27860</v>
      </c>
      <c r="C3237" t="s">
        <v>115</v>
      </c>
      <c r="D3237" t="s">
        <v>16736</v>
      </c>
      <c r="E3237" t="s">
        <v>16737</v>
      </c>
      <c r="F3237" t="s">
        <v>16738</v>
      </c>
      <c r="G3237" t="s">
        <v>52</v>
      </c>
      <c r="H3237" t="s">
        <v>105</v>
      </c>
      <c r="I3237" t="s">
        <v>159</v>
      </c>
      <c r="J3237" s="18">
        <v>42452</v>
      </c>
      <c r="K3237" s="41" t="s">
        <v>16617</v>
      </c>
      <c r="L3237" s="42" t="s">
        <v>16739</v>
      </c>
      <c r="M3237" t="s">
        <v>16740</v>
      </c>
      <c r="N3237" t="s">
        <v>16741</v>
      </c>
      <c r="O3237" t="s">
        <v>16742</v>
      </c>
      <c r="P3237" t="s">
        <v>16536</v>
      </c>
      <c r="Q3237" s="40" t="s">
        <v>16743</v>
      </c>
      <c r="R3237" t="s">
        <v>16547</v>
      </c>
      <c r="S3237">
        <v>4.93</v>
      </c>
      <c r="T3237">
        <v>0</v>
      </c>
      <c r="U3237" t="s">
        <v>54</v>
      </c>
      <c r="W3237" t="s">
        <v>59</v>
      </c>
      <c r="X3237" t="s">
        <v>16744</v>
      </c>
    </row>
    <row r="3238" spans="1:24" x14ac:dyDescent="0.2">
      <c r="A3238">
        <v>45245</v>
      </c>
      <c r="B3238">
        <v>27858</v>
      </c>
      <c r="C3238" t="s">
        <v>163</v>
      </c>
      <c r="D3238" t="s">
        <v>16745</v>
      </c>
      <c r="E3238" t="s">
        <v>16746</v>
      </c>
      <c r="F3238" t="s">
        <v>16747</v>
      </c>
      <c r="G3238" t="s">
        <v>52</v>
      </c>
      <c r="H3238" t="s">
        <v>64</v>
      </c>
      <c r="I3238" t="s">
        <v>988</v>
      </c>
      <c r="J3238" s="18">
        <v>42452</v>
      </c>
      <c r="K3238" s="41" t="s">
        <v>16678</v>
      </c>
      <c r="L3238" s="42" t="s">
        <v>16023</v>
      </c>
      <c r="M3238" t="s">
        <v>16748</v>
      </c>
      <c r="N3238" t="s">
        <v>16749</v>
      </c>
      <c r="O3238" t="s">
        <v>16750</v>
      </c>
      <c r="P3238" t="s">
        <v>16751</v>
      </c>
      <c r="Q3238" s="40" t="s">
        <v>16608</v>
      </c>
      <c r="R3238" t="s">
        <v>16459</v>
      </c>
      <c r="S3238">
        <v>2.2000000000000002</v>
      </c>
      <c r="T3238">
        <v>0</v>
      </c>
      <c r="U3238" t="s">
        <v>54</v>
      </c>
      <c r="W3238" t="s">
        <v>59</v>
      </c>
      <c r="X3238" t="s">
        <v>16752</v>
      </c>
    </row>
    <row r="3239" spans="1:24" x14ac:dyDescent="0.2">
      <c r="A3239">
        <v>45246</v>
      </c>
      <c r="B3239">
        <v>27857</v>
      </c>
      <c r="C3239" t="s">
        <v>115</v>
      </c>
      <c r="D3239" t="s">
        <v>13529</v>
      </c>
      <c r="E3239" t="s">
        <v>7950</v>
      </c>
      <c r="F3239" t="s">
        <v>7951</v>
      </c>
      <c r="G3239" t="s">
        <v>52</v>
      </c>
      <c r="H3239" t="s">
        <v>79</v>
      </c>
      <c r="I3239" t="s">
        <v>7952</v>
      </c>
      <c r="J3239" s="18">
        <v>42452</v>
      </c>
      <c r="K3239" s="41" t="s">
        <v>16617</v>
      </c>
      <c r="L3239" s="42" t="s">
        <v>16753</v>
      </c>
      <c r="M3239" t="s">
        <v>16678</v>
      </c>
      <c r="N3239" t="s">
        <v>16754</v>
      </c>
      <c r="O3239" t="s">
        <v>16755</v>
      </c>
      <c r="P3239" t="s">
        <v>16756</v>
      </c>
      <c r="Q3239" s="40" t="s">
        <v>16757</v>
      </c>
      <c r="R3239" t="s">
        <v>13006</v>
      </c>
      <c r="S3239">
        <v>23.43</v>
      </c>
      <c r="T3239">
        <v>1</v>
      </c>
      <c r="U3239" t="s">
        <v>54</v>
      </c>
      <c r="W3239" t="s">
        <v>59</v>
      </c>
      <c r="X3239" t="s">
        <v>16758</v>
      </c>
    </row>
    <row r="3240" spans="1:24" x14ac:dyDescent="0.2">
      <c r="A3240">
        <v>45247</v>
      </c>
      <c r="B3240">
        <v>27861</v>
      </c>
      <c r="C3240" t="s">
        <v>110</v>
      </c>
      <c r="D3240" t="s">
        <v>16759</v>
      </c>
      <c r="E3240" t="s">
        <v>16760</v>
      </c>
      <c r="F3240" t="s">
        <v>16761</v>
      </c>
      <c r="G3240" t="s">
        <v>52</v>
      </c>
      <c r="H3240" t="s">
        <v>63</v>
      </c>
      <c r="I3240" t="s">
        <v>11283</v>
      </c>
      <c r="J3240" s="18">
        <v>42452</v>
      </c>
      <c r="K3240" s="41" t="s">
        <v>16250</v>
      </c>
      <c r="L3240" s="42" t="s">
        <v>16762</v>
      </c>
      <c r="M3240" t="s">
        <v>16762</v>
      </c>
      <c r="N3240" t="s">
        <v>16763</v>
      </c>
      <c r="O3240" t="s">
        <v>16378</v>
      </c>
      <c r="P3240" t="s">
        <v>16764</v>
      </c>
      <c r="Q3240" s="40" t="s">
        <v>16764</v>
      </c>
      <c r="R3240" t="s">
        <v>16536</v>
      </c>
      <c r="S3240">
        <v>3.35</v>
      </c>
      <c r="T3240">
        <v>0</v>
      </c>
      <c r="U3240" t="s">
        <v>54</v>
      </c>
      <c r="W3240" t="s">
        <v>59</v>
      </c>
      <c r="X3240" t="s">
        <v>16765</v>
      </c>
    </row>
    <row r="3241" spans="1:24" x14ac:dyDescent="0.2">
      <c r="A3241">
        <v>45249</v>
      </c>
      <c r="B3241">
        <v>27867</v>
      </c>
      <c r="C3241" t="s">
        <v>111</v>
      </c>
      <c r="E3241" t="s">
        <v>16766</v>
      </c>
      <c r="F3241" t="s">
        <v>16767</v>
      </c>
      <c r="H3241" t="s">
        <v>53</v>
      </c>
      <c r="I3241" t="s">
        <v>836</v>
      </c>
      <c r="J3241" s="18">
        <v>42452</v>
      </c>
      <c r="K3241" s="41" t="s">
        <v>16768</v>
      </c>
      <c r="L3241" s="42" t="s">
        <v>16769</v>
      </c>
      <c r="M3241" t="s">
        <v>16769</v>
      </c>
      <c r="N3241" t="s">
        <v>16770</v>
      </c>
      <c r="O3241" t="s">
        <v>16613</v>
      </c>
      <c r="P3241" t="s">
        <v>16771</v>
      </c>
      <c r="Q3241" s="40" t="s">
        <v>16771</v>
      </c>
      <c r="R3241" t="s">
        <v>16465</v>
      </c>
      <c r="S3241">
        <v>3.12</v>
      </c>
      <c r="T3241">
        <v>0</v>
      </c>
      <c r="W3241" t="s">
        <v>55</v>
      </c>
    </row>
    <row r="3242" spans="1:24" x14ac:dyDescent="0.2">
      <c r="A3242">
        <v>45250</v>
      </c>
      <c r="B3242">
        <v>27871</v>
      </c>
      <c r="C3242" t="s">
        <v>163</v>
      </c>
      <c r="D3242" t="s">
        <v>16772</v>
      </c>
      <c r="E3242" t="s">
        <v>16773</v>
      </c>
      <c r="F3242" t="s">
        <v>16774</v>
      </c>
      <c r="G3242" t="s">
        <v>52</v>
      </c>
      <c r="H3242" t="s">
        <v>79</v>
      </c>
      <c r="I3242" t="s">
        <v>16775</v>
      </c>
      <c r="J3242" s="18">
        <v>42452</v>
      </c>
      <c r="K3242" s="41" t="s">
        <v>16505</v>
      </c>
      <c r="L3242" s="42" t="s">
        <v>16533</v>
      </c>
      <c r="M3242" t="s">
        <v>16495</v>
      </c>
      <c r="N3242" t="s">
        <v>16776</v>
      </c>
      <c r="O3242" t="s">
        <v>16777</v>
      </c>
      <c r="P3242" t="s">
        <v>16778</v>
      </c>
      <c r="Q3242" s="40" t="s">
        <v>16520</v>
      </c>
      <c r="R3242" t="s">
        <v>16465</v>
      </c>
      <c r="S3242">
        <v>2.68</v>
      </c>
      <c r="T3242">
        <v>0</v>
      </c>
      <c r="U3242" t="s">
        <v>54</v>
      </c>
      <c r="W3242" t="s">
        <v>59</v>
      </c>
      <c r="X3242" t="s">
        <v>16779</v>
      </c>
    </row>
    <row r="3243" spans="1:24" x14ac:dyDescent="0.2">
      <c r="A3243">
        <v>45251</v>
      </c>
      <c r="B3243">
        <v>27877</v>
      </c>
      <c r="C3243" t="s">
        <v>111</v>
      </c>
      <c r="D3243" t="s">
        <v>16780</v>
      </c>
      <c r="E3243" t="s">
        <v>16781</v>
      </c>
      <c r="F3243" t="s">
        <v>16782</v>
      </c>
      <c r="G3243" t="s">
        <v>52</v>
      </c>
      <c r="H3243" t="s">
        <v>57</v>
      </c>
      <c r="I3243" t="s">
        <v>929</v>
      </c>
      <c r="J3243" s="18">
        <v>42452</v>
      </c>
      <c r="K3243" s="41" t="s">
        <v>16605</v>
      </c>
      <c r="L3243" s="42" t="s">
        <v>16237</v>
      </c>
      <c r="M3243" t="s">
        <v>15995</v>
      </c>
      <c r="N3243" t="s">
        <v>16102</v>
      </c>
      <c r="O3243" t="s">
        <v>16783</v>
      </c>
      <c r="P3243" t="s">
        <v>16784</v>
      </c>
      <c r="Q3243" s="40" t="s">
        <v>16784</v>
      </c>
      <c r="R3243" t="s">
        <v>16553</v>
      </c>
      <c r="S3243">
        <v>22.63</v>
      </c>
      <c r="T3243">
        <v>1</v>
      </c>
      <c r="U3243" t="s">
        <v>54</v>
      </c>
      <c r="W3243" t="s">
        <v>59</v>
      </c>
      <c r="X3243" t="s">
        <v>16785</v>
      </c>
    </row>
    <row r="3244" spans="1:24" x14ac:dyDescent="0.2">
      <c r="A3244">
        <v>45252</v>
      </c>
      <c r="B3244">
        <v>27873</v>
      </c>
      <c r="C3244" t="s">
        <v>111</v>
      </c>
      <c r="D3244" t="s">
        <v>16786</v>
      </c>
      <c r="E3244" t="s">
        <v>16787</v>
      </c>
      <c r="F3244" t="s">
        <v>16788</v>
      </c>
      <c r="H3244" t="s">
        <v>69</v>
      </c>
      <c r="I3244" t="s">
        <v>16789</v>
      </c>
      <c r="J3244" s="18">
        <v>42452</v>
      </c>
      <c r="K3244" s="41" t="s">
        <v>16790</v>
      </c>
      <c r="L3244" s="42" t="s">
        <v>16611</v>
      </c>
      <c r="M3244" t="s">
        <v>16791</v>
      </c>
      <c r="N3244" t="s">
        <v>16792</v>
      </c>
      <c r="O3244" t="s">
        <v>16793</v>
      </c>
      <c r="P3244" t="s">
        <v>16794</v>
      </c>
      <c r="Q3244" s="40" t="s">
        <v>16795</v>
      </c>
      <c r="R3244" t="s">
        <v>16553</v>
      </c>
      <c r="S3244">
        <v>24.78</v>
      </c>
      <c r="T3244">
        <v>1</v>
      </c>
      <c r="W3244" t="s">
        <v>55</v>
      </c>
    </row>
    <row r="3245" spans="1:24" x14ac:dyDescent="0.2">
      <c r="A3245">
        <v>45253</v>
      </c>
      <c r="B3245">
        <v>27890</v>
      </c>
      <c r="C3245" t="s">
        <v>163</v>
      </c>
      <c r="E3245" t="s">
        <v>16796</v>
      </c>
      <c r="F3245" t="s">
        <v>77</v>
      </c>
      <c r="H3245" t="s">
        <v>1592</v>
      </c>
      <c r="I3245" t="s">
        <v>1593</v>
      </c>
      <c r="J3245" s="18">
        <v>42452</v>
      </c>
      <c r="K3245" s="41" t="s">
        <v>15990</v>
      </c>
      <c r="L3245" s="42" t="s">
        <v>16797</v>
      </c>
      <c r="M3245" t="s">
        <v>16609</v>
      </c>
      <c r="R3245" t="s">
        <v>15976</v>
      </c>
      <c r="S3245">
        <v>25.57</v>
      </c>
      <c r="T3245">
        <v>1</v>
      </c>
      <c r="W3245" t="s">
        <v>55</v>
      </c>
    </row>
    <row r="3246" spans="1:24" x14ac:dyDescent="0.2">
      <c r="A3246">
        <v>45254</v>
      </c>
      <c r="B3246">
        <v>27881</v>
      </c>
      <c r="C3246" t="s">
        <v>161</v>
      </c>
      <c r="D3246" t="s">
        <v>10086</v>
      </c>
      <c r="E3246" t="s">
        <v>16798</v>
      </c>
      <c r="F3246" t="s">
        <v>16799</v>
      </c>
      <c r="H3246" t="s">
        <v>668</v>
      </c>
      <c r="I3246" t="s">
        <v>16800</v>
      </c>
      <c r="J3246" s="18">
        <v>42452</v>
      </c>
      <c r="K3246" s="41" t="s">
        <v>16023</v>
      </c>
      <c r="L3246" s="42" t="s">
        <v>16754</v>
      </c>
      <c r="M3246" t="s">
        <v>16754</v>
      </c>
      <c r="N3246" t="s">
        <v>16801</v>
      </c>
      <c r="O3246" t="s">
        <v>16802</v>
      </c>
      <c r="R3246" t="s">
        <v>15976</v>
      </c>
      <c r="S3246">
        <v>26.37</v>
      </c>
      <c r="T3246">
        <v>1</v>
      </c>
      <c r="W3246" t="s">
        <v>55</v>
      </c>
    </row>
    <row r="3247" spans="1:24" x14ac:dyDescent="0.2">
      <c r="A3247">
        <v>45255</v>
      </c>
      <c r="B3247">
        <v>27880</v>
      </c>
      <c r="C3247" t="s">
        <v>112</v>
      </c>
      <c r="D3247" t="s">
        <v>4358</v>
      </c>
      <c r="E3247" t="s">
        <v>16803</v>
      </c>
      <c r="F3247" t="s">
        <v>16804</v>
      </c>
      <c r="H3247" t="s">
        <v>53</v>
      </c>
      <c r="I3247" t="s">
        <v>122</v>
      </c>
      <c r="J3247" s="18">
        <v>42452</v>
      </c>
      <c r="K3247" s="41" t="s">
        <v>16505</v>
      </c>
      <c r="L3247" s="42" t="s">
        <v>16729</v>
      </c>
      <c r="M3247" t="s">
        <v>16729</v>
      </c>
      <c r="N3247" t="s">
        <v>16805</v>
      </c>
      <c r="O3247" t="s">
        <v>16806</v>
      </c>
      <c r="R3247" t="s">
        <v>15976</v>
      </c>
      <c r="S3247">
        <v>26.47</v>
      </c>
      <c r="T3247">
        <v>1</v>
      </c>
      <c r="W3247" t="s">
        <v>55</v>
      </c>
    </row>
    <row r="3248" spans="1:24" x14ac:dyDescent="0.2">
      <c r="A3248">
        <v>45256</v>
      </c>
      <c r="B3248">
        <v>27928</v>
      </c>
      <c r="C3248" t="s">
        <v>163</v>
      </c>
      <c r="D3248" t="s">
        <v>16807</v>
      </c>
      <c r="E3248" t="s">
        <v>16808</v>
      </c>
      <c r="F3248" t="s">
        <v>16809</v>
      </c>
      <c r="G3248" t="s">
        <v>52</v>
      </c>
      <c r="I3248" t="s">
        <v>16810</v>
      </c>
      <c r="J3248" s="18">
        <v>42452</v>
      </c>
      <c r="K3248" s="41" t="s">
        <v>16811</v>
      </c>
      <c r="L3248" s="42" t="s">
        <v>16812</v>
      </c>
      <c r="M3248" t="s">
        <v>16812</v>
      </c>
      <c r="N3248" t="s">
        <v>16813</v>
      </c>
      <c r="O3248" t="s">
        <v>16814</v>
      </c>
      <c r="P3248" t="s">
        <v>16550</v>
      </c>
      <c r="Q3248" s="40" t="s">
        <v>16815</v>
      </c>
      <c r="R3248" t="s">
        <v>16465</v>
      </c>
      <c r="S3248">
        <v>2.02</v>
      </c>
      <c r="T3248">
        <v>0</v>
      </c>
      <c r="U3248" t="s">
        <v>54</v>
      </c>
      <c r="W3248" t="s">
        <v>59</v>
      </c>
      <c r="X3248" t="s">
        <v>16816</v>
      </c>
    </row>
    <row r="3249" spans="1:24" x14ac:dyDescent="0.2">
      <c r="A3249">
        <v>45257</v>
      </c>
      <c r="B3249">
        <v>27884</v>
      </c>
      <c r="C3249" t="s">
        <v>115</v>
      </c>
      <c r="D3249" t="s">
        <v>16817</v>
      </c>
      <c r="E3249" t="s">
        <v>16818</v>
      </c>
      <c r="F3249" t="s">
        <v>16819</v>
      </c>
      <c r="G3249" t="s">
        <v>52</v>
      </c>
      <c r="H3249" t="s">
        <v>57</v>
      </c>
      <c r="I3249" t="s">
        <v>11428</v>
      </c>
      <c r="J3249" s="18">
        <v>42452</v>
      </c>
      <c r="K3249" s="41" t="s">
        <v>15995</v>
      </c>
      <c r="L3249" s="42" t="s">
        <v>16820</v>
      </c>
      <c r="M3249" t="s">
        <v>16821</v>
      </c>
      <c r="N3249" t="s">
        <v>16455</v>
      </c>
      <c r="O3249" t="s">
        <v>16631</v>
      </c>
      <c r="P3249" t="s">
        <v>16822</v>
      </c>
      <c r="Q3249" s="40" t="s">
        <v>16822</v>
      </c>
      <c r="R3249" t="s">
        <v>16547</v>
      </c>
      <c r="S3249">
        <v>4.12</v>
      </c>
      <c r="T3249">
        <v>0</v>
      </c>
      <c r="U3249" t="s">
        <v>54</v>
      </c>
      <c r="W3249" t="s">
        <v>59</v>
      </c>
      <c r="X3249" t="s">
        <v>16823</v>
      </c>
    </row>
    <row r="3250" spans="1:24" x14ac:dyDescent="0.2">
      <c r="A3250">
        <v>45258</v>
      </c>
      <c r="B3250">
        <v>27888</v>
      </c>
      <c r="C3250" t="s">
        <v>161</v>
      </c>
      <c r="D3250" t="s">
        <v>16824</v>
      </c>
      <c r="E3250" t="s">
        <v>16825</v>
      </c>
      <c r="F3250" t="s">
        <v>16826</v>
      </c>
      <c r="G3250" t="s">
        <v>52</v>
      </c>
      <c r="H3250" t="s">
        <v>57</v>
      </c>
      <c r="I3250" t="s">
        <v>135</v>
      </c>
      <c r="J3250" s="18">
        <v>42452</v>
      </c>
      <c r="K3250" s="41" t="s">
        <v>16729</v>
      </c>
      <c r="L3250" s="42" t="s">
        <v>16827</v>
      </c>
      <c r="M3250" t="s">
        <v>16828</v>
      </c>
      <c r="N3250" t="s">
        <v>16544</v>
      </c>
      <c r="O3250" t="s">
        <v>16660</v>
      </c>
      <c r="P3250" t="s">
        <v>16742</v>
      </c>
      <c r="Q3250" s="40" t="s">
        <v>16522</v>
      </c>
      <c r="R3250" t="s">
        <v>16547</v>
      </c>
      <c r="S3250">
        <v>3.18</v>
      </c>
      <c r="T3250">
        <v>0</v>
      </c>
      <c r="U3250" t="s">
        <v>54</v>
      </c>
      <c r="W3250" t="s">
        <v>59</v>
      </c>
      <c r="X3250" t="s">
        <v>16447</v>
      </c>
    </row>
    <row r="3251" spans="1:24" x14ac:dyDescent="0.2">
      <c r="A3251">
        <v>45259</v>
      </c>
      <c r="B3251">
        <v>27887</v>
      </c>
      <c r="C3251" t="s">
        <v>115</v>
      </c>
      <c r="D3251" t="s">
        <v>16829</v>
      </c>
      <c r="E3251" t="s">
        <v>16830</v>
      </c>
      <c r="F3251" t="s">
        <v>16831</v>
      </c>
      <c r="H3251" t="s">
        <v>64</v>
      </c>
      <c r="I3251" t="s">
        <v>2554</v>
      </c>
      <c r="J3251" s="18">
        <v>42452</v>
      </c>
      <c r="K3251" s="41" t="s">
        <v>16576</v>
      </c>
      <c r="L3251" s="42" t="s">
        <v>16832</v>
      </c>
      <c r="M3251" t="s">
        <v>16690</v>
      </c>
      <c r="N3251" t="s">
        <v>16519</v>
      </c>
      <c r="O3251" t="s">
        <v>16833</v>
      </c>
      <c r="R3251" t="s">
        <v>16103</v>
      </c>
      <c r="S3251">
        <v>26.03</v>
      </c>
      <c r="T3251">
        <v>1</v>
      </c>
      <c r="W3251" t="s">
        <v>55</v>
      </c>
    </row>
    <row r="3252" spans="1:24" x14ac:dyDescent="0.2">
      <c r="A3252">
        <v>45262</v>
      </c>
      <c r="B3252">
        <v>27891</v>
      </c>
      <c r="C3252" t="s">
        <v>111</v>
      </c>
      <c r="D3252" t="s">
        <v>5629</v>
      </c>
      <c r="E3252" t="s">
        <v>5630</v>
      </c>
      <c r="F3252" t="s">
        <v>5631</v>
      </c>
      <c r="G3252" t="s">
        <v>52</v>
      </c>
      <c r="H3252" t="s">
        <v>71</v>
      </c>
      <c r="I3252" t="s">
        <v>766</v>
      </c>
      <c r="J3252" s="18">
        <v>42452</v>
      </c>
      <c r="K3252" s="41" t="s">
        <v>16514</v>
      </c>
      <c r="L3252" s="42" t="s">
        <v>16834</v>
      </c>
      <c r="M3252" t="s">
        <v>16835</v>
      </c>
      <c r="P3252" t="s">
        <v>16610</v>
      </c>
      <c r="Q3252" s="40" t="s">
        <v>16610</v>
      </c>
      <c r="R3252" t="s">
        <v>16459</v>
      </c>
      <c r="S3252">
        <v>0.03</v>
      </c>
      <c r="T3252">
        <v>0</v>
      </c>
      <c r="U3252" t="s">
        <v>54</v>
      </c>
      <c r="W3252" t="s">
        <v>59</v>
      </c>
      <c r="X3252" t="s">
        <v>16836</v>
      </c>
    </row>
    <row r="3253" spans="1:24" x14ac:dyDescent="0.2">
      <c r="A3253">
        <v>45263</v>
      </c>
      <c r="B3253">
        <v>0</v>
      </c>
      <c r="C3253" t="s">
        <v>1482</v>
      </c>
      <c r="D3253" t="s">
        <v>16837</v>
      </c>
      <c r="E3253" t="s">
        <v>16838</v>
      </c>
      <c r="F3253" t="s">
        <v>16839</v>
      </c>
      <c r="H3253" t="s">
        <v>1528</v>
      </c>
      <c r="I3253" t="s">
        <v>5256</v>
      </c>
      <c r="J3253" s="18">
        <v>42452</v>
      </c>
      <c r="K3253" s="41" t="s">
        <v>16610</v>
      </c>
      <c r="L3253" s="42" t="s">
        <v>16610</v>
      </c>
      <c r="S3253">
        <v>25.17</v>
      </c>
      <c r="T3253">
        <v>1</v>
      </c>
      <c r="W3253" t="s">
        <v>55</v>
      </c>
    </row>
    <row r="3254" spans="1:24" x14ac:dyDescent="0.2">
      <c r="A3254">
        <v>45271</v>
      </c>
      <c r="B3254">
        <v>27902</v>
      </c>
      <c r="C3254" t="s">
        <v>109</v>
      </c>
      <c r="D3254" t="s">
        <v>16840</v>
      </c>
      <c r="E3254" t="s">
        <v>16841</v>
      </c>
      <c r="F3254" t="s">
        <v>16842</v>
      </c>
      <c r="H3254" t="s">
        <v>63</v>
      </c>
      <c r="I3254" t="s">
        <v>11283</v>
      </c>
      <c r="J3254" s="18">
        <v>42452</v>
      </c>
      <c r="K3254" s="41" t="s">
        <v>16541</v>
      </c>
      <c r="L3254" s="42" t="s">
        <v>16843</v>
      </c>
      <c r="M3254" t="s">
        <v>16667</v>
      </c>
      <c r="N3254" t="s">
        <v>16844</v>
      </c>
      <c r="O3254" t="s">
        <v>16845</v>
      </c>
      <c r="P3254" t="s">
        <v>16698</v>
      </c>
      <c r="Q3254" s="40" t="s">
        <v>16698</v>
      </c>
      <c r="R3254" t="s">
        <v>16536</v>
      </c>
      <c r="S3254">
        <v>1.03</v>
      </c>
      <c r="T3254">
        <v>0</v>
      </c>
      <c r="W3254" t="s">
        <v>55</v>
      </c>
    </row>
    <row r="3255" spans="1:24" x14ac:dyDescent="0.2">
      <c r="A3255">
        <v>45272</v>
      </c>
      <c r="B3255">
        <v>27904</v>
      </c>
      <c r="C3255" t="s">
        <v>161</v>
      </c>
      <c r="D3255" t="s">
        <v>15181</v>
      </c>
      <c r="E3255" t="s">
        <v>15182</v>
      </c>
      <c r="F3255" t="s">
        <v>15183</v>
      </c>
      <c r="H3255" t="s">
        <v>66</v>
      </c>
      <c r="I3255" t="s">
        <v>126</v>
      </c>
      <c r="J3255" s="18">
        <v>42452</v>
      </c>
      <c r="K3255" s="41" t="s">
        <v>16846</v>
      </c>
      <c r="L3255" s="42" t="s">
        <v>16847</v>
      </c>
      <c r="M3255" t="s">
        <v>16848</v>
      </c>
      <c r="N3255" t="s">
        <v>16613</v>
      </c>
      <c r="O3255" t="s">
        <v>16844</v>
      </c>
      <c r="R3255" t="s">
        <v>16536</v>
      </c>
      <c r="S3255">
        <v>24.4</v>
      </c>
      <c r="T3255">
        <v>1</v>
      </c>
      <c r="W3255" t="s">
        <v>55</v>
      </c>
    </row>
    <row r="3256" spans="1:24" x14ac:dyDescent="0.2">
      <c r="A3256">
        <v>45273</v>
      </c>
      <c r="B3256">
        <v>27911</v>
      </c>
      <c r="C3256" t="s">
        <v>161</v>
      </c>
      <c r="D3256" t="s">
        <v>16849</v>
      </c>
      <c r="E3256" t="s">
        <v>16850</v>
      </c>
      <c r="F3256" t="s">
        <v>16851</v>
      </c>
      <c r="H3256" t="s">
        <v>53</v>
      </c>
      <c r="I3256" t="s">
        <v>122</v>
      </c>
      <c r="J3256" s="18">
        <v>42452</v>
      </c>
      <c r="K3256" s="41" t="s">
        <v>16852</v>
      </c>
      <c r="L3256" s="42" t="s">
        <v>16521</v>
      </c>
      <c r="M3256" t="s">
        <v>16520</v>
      </c>
      <c r="N3256" t="s">
        <v>16853</v>
      </c>
      <c r="O3256" t="s">
        <v>16854</v>
      </c>
      <c r="P3256" t="s">
        <v>16855</v>
      </c>
      <c r="Q3256" s="40" t="s">
        <v>16855</v>
      </c>
      <c r="R3256" t="s">
        <v>16300</v>
      </c>
      <c r="S3256">
        <v>0</v>
      </c>
      <c r="T3256">
        <v>0</v>
      </c>
      <c r="W3256" t="s">
        <v>55</v>
      </c>
    </row>
    <row r="3257" spans="1:24" x14ac:dyDescent="0.2">
      <c r="A3257">
        <v>45273</v>
      </c>
      <c r="B3257">
        <v>0</v>
      </c>
      <c r="C3257" t="s">
        <v>161</v>
      </c>
      <c r="D3257" t="s">
        <v>16849</v>
      </c>
      <c r="E3257" t="s">
        <v>16850</v>
      </c>
      <c r="F3257" t="s">
        <v>16851</v>
      </c>
      <c r="H3257" t="s">
        <v>53</v>
      </c>
      <c r="I3257" t="s">
        <v>122</v>
      </c>
      <c r="J3257" s="18">
        <v>42452</v>
      </c>
      <c r="K3257" s="41" t="s">
        <v>16852</v>
      </c>
      <c r="L3257" s="42" t="s">
        <v>16856</v>
      </c>
      <c r="N3257" t="s">
        <v>16857</v>
      </c>
      <c r="O3257" t="s">
        <v>16858</v>
      </c>
      <c r="P3257" t="s">
        <v>16859</v>
      </c>
      <c r="Q3257" s="40" t="s">
        <v>16859</v>
      </c>
      <c r="R3257" t="s">
        <v>16300</v>
      </c>
      <c r="S3257">
        <v>3.72</v>
      </c>
      <c r="T3257">
        <v>0</v>
      </c>
      <c r="W3257" t="s">
        <v>55</v>
      </c>
    </row>
    <row r="3258" spans="1:24" x14ac:dyDescent="0.2">
      <c r="A3258">
        <v>45274</v>
      </c>
      <c r="B3258">
        <v>27958</v>
      </c>
      <c r="C3258" t="s">
        <v>112</v>
      </c>
      <c r="D3258" t="s">
        <v>16860</v>
      </c>
      <c r="E3258" t="s">
        <v>16861</v>
      </c>
      <c r="F3258" t="s">
        <v>16862</v>
      </c>
      <c r="H3258" t="s">
        <v>755</v>
      </c>
      <c r="I3258" t="s">
        <v>1286</v>
      </c>
      <c r="J3258" s="18">
        <v>42452</v>
      </c>
      <c r="K3258" s="41" t="s">
        <v>16863</v>
      </c>
      <c r="L3258" s="42" t="s">
        <v>16459</v>
      </c>
      <c r="M3258" t="s">
        <v>16864</v>
      </c>
      <c r="R3258" t="s">
        <v>16318</v>
      </c>
      <c r="S3258">
        <v>23.8</v>
      </c>
      <c r="T3258">
        <v>1</v>
      </c>
      <c r="W3258" t="s">
        <v>55</v>
      </c>
    </row>
    <row r="3259" spans="1:24" x14ac:dyDescent="0.2">
      <c r="A3259">
        <v>45275</v>
      </c>
      <c r="B3259">
        <v>27913</v>
      </c>
      <c r="C3259" t="s">
        <v>110</v>
      </c>
      <c r="D3259" t="s">
        <v>16865</v>
      </c>
      <c r="E3259" t="s">
        <v>16866</v>
      </c>
      <c r="F3259" t="s">
        <v>16867</v>
      </c>
      <c r="G3259" t="s">
        <v>52</v>
      </c>
      <c r="H3259" t="s">
        <v>60</v>
      </c>
      <c r="I3259" t="s">
        <v>777</v>
      </c>
      <c r="J3259" s="18">
        <v>42452</v>
      </c>
      <c r="K3259" s="41" t="s">
        <v>16519</v>
      </c>
      <c r="L3259" s="42" t="s">
        <v>16868</v>
      </c>
      <c r="M3259" t="s">
        <v>16869</v>
      </c>
      <c r="N3259" t="s">
        <v>16698</v>
      </c>
      <c r="O3259" t="s">
        <v>16752</v>
      </c>
      <c r="P3259" t="s">
        <v>16870</v>
      </c>
      <c r="Q3259" s="40" t="s">
        <v>16822</v>
      </c>
      <c r="R3259" t="s">
        <v>16536</v>
      </c>
      <c r="S3259">
        <v>1.78</v>
      </c>
      <c r="T3259">
        <v>0</v>
      </c>
      <c r="U3259" t="s">
        <v>58</v>
      </c>
      <c r="W3259" t="s">
        <v>59</v>
      </c>
      <c r="X3259" t="s">
        <v>16669</v>
      </c>
    </row>
    <row r="3260" spans="1:24" x14ac:dyDescent="0.2">
      <c r="A3260">
        <v>45277</v>
      </c>
      <c r="B3260">
        <v>27918</v>
      </c>
      <c r="C3260" t="s">
        <v>161</v>
      </c>
      <c r="D3260" t="s">
        <v>4308</v>
      </c>
      <c r="E3260" t="s">
        <v>4309</v>
      </c>
      <c r="F3260" t="s">
        <v>4310</v>
      </c>
      <c r="H3260" t="s">
        <v>67</v>
      </c>
      <c r="I3260" t="s">
        <v>3111</v>
      </c>
      <c r="J3260" s="18">
        <v>42452</v>
      </c>
      <c r="K3260" s="41" t="s">
        <v>16418</v>
      </c>
      <c r="L3260" s="42" t="s">
        <v>16871</v>
      </c>
      <c r="M3260" t="s">
        <v>16872</v>
      </c>
      <c r="N3260" t="s">
        <v>16632</v>
      </c>
      <c r="O3260" t="s">
        <v>16814</v>
      </c>
      <c r="R3260" t="s">
        <v>16465</v>
      </c>
      <c r="S3260">
        <v>23.5</v>
      </c>
      <c r="T3260">
        <v>1</v>
      </c>
      <c r="W3260" t="s">
        <v>55</v>
      </c>
    </row>
    <row r="3261" spans="1:24" x14ac:dyDescent="0.2">
      <c r="A3261">
        <v>45288</v>
      </c>
      <c r="B3261">
        <v>27927</v>
      </c>
      <c r="C3261" t="s">
        <v>161</v>
      </c>
      <c r="D3261" t="s">
        <v>16873</v>
      </c>
      <c r="E3261" t="s">
        <v>16874</v>
      </c>
      <c r="F3261" t="s">
        <v>16875</v>
      </c>
      <c r="G3261" t="s">
        <v>52</v>
      </c>
      <c r="H3261" t="s">
        <v>755</v>
      </c>
      <c r="I3261" t="s">
        <v>756</v>
      </c>
      <c r="J3261" s="18">
        <v>42452</v>
      </c>
      <c r="K3261" s="41" t="s">
        <v>16660</v>
      </c>
      <c r="L3261" s="42" t="s">
        <v>16536</v>
      </c>
      <c r="M3261" t="s">
        <v>16536</v>
      </c>
      <c r="P3261" t="s">
        <v>16560</v>
      </c>
      <c r="Q3261" s="40" t="s">
        <v>16560</v>
      </c>
      <c r="R3261" t="s">
        <v>16547</v>
      </c>
      <c r="S3261">
        <v>0.08</v>
      </c>
      <c r="T3261">
        <v>0</v>
      </c>
      <c r="U3261" t="s">
        <v>54</v>
      </c>
      <c r="W3261" t="s">
        <v>59</v>
      </c>
      <c r="X3261" t="s">
        <v>16876</v>
      </c>
    </row>
    <row r="3262" spans="1:24" x14ac:dyDescent="0.2">
      <c r="A3262">
        <v>45297</v>
      </c>
      <c r="B3262">
        <v>27959</v>
      </c>
      <c r="C3262" t="s">
        <v>112</v>
      </c>
      <c r="D3262" t="s">
        <v>16877</v>
      </c>
      <c r="E3262" t="s">
        <v>16878</v>
      </c>
      <c r="F3262" t="s">
        <v>16879</v>
      </c>
      <c r="H3262" t="s">
        <v>63</v>
      </c>
      <c r="I3262" t="s">
        <v>139</v>
      </c>
      <c r="J3262" s="18">
        <v>42452</v>
      </c>
      <c r="K3262" s="41" t="s">
        <v>16880</v>
      </c>
      <c r="L3262" s="42" t="s">
        <v>16881</v>
      </c>
      <c r="M3262" t="s">
        <v>16816</v>
      </c>
      <c r="R3262" t="s">
        <v>12108</v>
      </c>
      <c r="S3262">
        <v>21.4</v>
      </c>
      <c r="T3262">
        <v>1</v>
      </c>
      <c r="W3262" t="s">
        <v>55</v>
      </c>
    </row>
    <row r="3263" spans="1:24" x14ac:dyDescent="0.2">
      <c r="A3263">
        <v>45298</v>
      </c>
      <c r="B3263">
        <v>27953</v>
      </c>
      <c r="C3263" t="s">
        <v>110</v>
      </c>
      <c r="D3263" t="s">
        <v>16882</v>
      </c>
      <c r="E3263" t="s">
        <v>16883</v>
      </c>
      <c r="F3263" t="s">
        <v>16884</v>
      </c>
      <c r="H3263" t="s">
        <v>6643</v>
      </c>
      <c r="I3263" t="s">
        <v>6644</v>
      </c>
      <c r="J3263" s="18">
        <v>42452</v>
      </c>
      <c r="K3263" s="41" t="s">
        <v>16885</v>
      </c>
      <c r="L3263" s="42" t="s">
        <v>16652</v>
      </c>
      <c r="M3263" t="s">
        <v>16472</v>
      </c>
      <c r="N3263" t="s">
        <v>16886</v>
      </c>
      <c r="O3263" t="s">
        <v>16887</v>
      </c>
      <c r="R3263" t="s">
        <v>16888</v>
      </c>
      <c r="S3263">
        <v>20.83</v>
      </c>
      <c r="T3263">
        <v>1</v>
      </c>
      <c r="W3263" t="s">
        <v>55</v>
      </c>
    </row>
    <row r="3264" spans="1:24" x14ac:dyDescent="0.2">
      <c r="A3264">
        <v>45304</v>
      </c>
      <c r="B3264">
        <v>0</v>
      </c>
      <c r="C3264" t="s">
        <v>1482</v>
      </c>
      <c r="E3264" t="s">
        <v>16889</v>
      </c>
      <c r="F3264" t="s">
        <v>16890</v>
      </c>
      <c r="H3264" t="s">
        <v>78</v>
      </c>
      <c r="I3264" t="s">
        <v>4372</v>
      </c>
      <c r="J3264" s="18">
        <v>42452</v>
      </c>
      <c r="K3264" s="41" t="s">
        <v>16891</v>
      </c>
      <c r="L3264" s="42" t="s">
        <v>16891</v>
      </c>
      <c r="S3264">
        <v>21.75</v>
      </c>
      <c r="T3264">
        <v>1</v>
      </c>
      <c r="W3264" t="s">
        <v>55</v>
      </c>
    </row>
    <row r="3265" spans="1:23" x14ac:dyDescent="0.2">
      <c r="A3265">
        <v>45305</v>
      </c>
      <c r="B3265">
        <v>27947</v>
      </c>
      <c r="C3265" t="s">
        <v>163</v>
      </c>
      <c r="D3265" t="s">
        <v>13880</v>
      </c>
      <c r="E3265" t="s">
        <v>5318</v>
      </c>
      <c r="F3265" t="s">
        <v>5319</v>
      </c>
      <c r="H3265" t="s">
        <v>80</v>
      </c>
      <c r="I3265" t="s">
        <v>11217</v>
      </c>
      <c r="J3265" s="18">
        <v>42452</v>
      </c>
      <c r="K3265" s="41" t="s">
        <v>16547</v>
      </c>
      <c r="L3265" s="42" t="s">
        <v>16892</v>
      </c>
      <c r="M3265" t="s">
        <v>16855</v>
      </c>
      <c r="N3265" t="s">
        <v>16893</v>
      </c>
      <c r="O3265" t="s">
        <v>16894</v>
      </c>
      <c r="P3265" t="s">
        <v>16450</v>
      </c>
      <c r="Q3265" s="40" t="s">
        <v>16895</v>
      </c>
      <c r="R3265" t="s">
        <v>16896</v>
      </c>
      <c r="S3265">
        <v>16.399999999999999</v>
      </c>
      <c r="T3265">
        <v>1</v>
      </c>
      <c r="W3265" t="s">
        <v>55</v>
      </c>
    </row>
    <row r="3266" spans="1:23" x14ac:dyDescent="0.2">
      <c r="A3266">
        <v>45306</v>
      </c>
      <c r="B3266">
        <v>27961</v>
      </c>
      <c r="C3266" t="s">
        <v>112</v>
      </c>
      <c r="D3266" t="s">
        <v>16897</v>
      </c>
      <c r="E3266" t="s">
        <v>16898</v>
      </c>
      <c r="F3266" t="s">
        <v>16899</v>
      </c>
      <c r="H3266" t="s">
        <v>105</v>
      </c>
      <c r="I3266" t="s">
        <v>141</v>
      </c>
      <c r="J3266" s="18">
        <v>42452</v>
      </c>
      <c r="K3266" s="41" t="s">
        <v>16505</v>
      </c>
      <c r="L3266" s="42" t="s">
        <v>16857</v>
      </c>
      <c r="M3266" t="s">
        <v>16900</v>
      </c>
      <c r="R3266" t="s">
        <v>12258</v>
      </c>
      <c r="S3266">
        <v>21</v>
      </c>
      <c r="T3266">
        <v>1</v>
      </c>
      <c r="W3266" t="s">
        <v>55</v>
      </c>
    </row>
    <row r="3267" spans="1:23" x14ac:dyDescent="0.2">
      <c r="A3267">
        <v>45312</v>
      </c>
      <c r="B3267">
        <v>27960</v>
      </c>
      <c r="C3267" t="s">
        <v>112</v>
      </c>
      <c r="D3267" t="s">
        <v>16901</v>
      </c>
      <c r="E3267" t="s">
        <v>16902</v>
      </c>
      <c r="F3267" t="s">
        <v>16903</v>
      </c>
      <c r="H3267" t="s">
        <v>53</v>
      </c>
      <c r="I3267" t="s">
        <v>137</v>
      </c>
      <c r="J3267" s="18">
        <v>42452</v>
      </c>
      <c r="K3267" s="41" t="s">
        <v>16079</v>
      </c>
      <c r="L3267" s="42" t="s">
        <v>16904</v>
      </c>
      <c r="M3267" t="s">
        <v>16905</v>
      </c>
      <c r="R3267" t="s">
        <v>16318</v>
      </c>
      <c r="S3267">
        <v>20.22</v>
      </c>
      <c r="T3267">
        <v>1</v>
      </c>
      <c r="W3267" t="s">
        <v>55</v>
      </c>
    </row>
    <row r="3268" spans="1:23" x14ac:dyDescent="0.2">
      <c r="A3268">
        <v>45317</v>
      </c>
      <c r="B3268">
        <v>4219</v>
      </c>
      <c r="C3268" t="s">
        <v>113</v>
      </c>
      <c r="E3268" t="s">
        <v>16906</v>
      </c>
      <c r="F3268" t="s">
        <v>16907</v>
      </c>
      <c r="H3268" t="s">
        <v>53</v>
      </c>
      <c r="I3268" t="s">
        <v>84</v>
      </c>
      <c r="J3268" s="18">
        <v>42452</v>
      </c>
      <c r="K3268" s="41" t="s">
        <v>16908</v>
      </c>
      <c r="L3268" s="42" t="s">
        <v>16300</v>
      </c>
      <c r="M3268" t="s">
        <v>16300</v>
      </c>
      <c r="R3268" t="s">
        <v>16909</v>
      </c>
      <c r="S3268">
        <v>19.8</v>
      </c>
      <c r="T3268">
        <v>1</v>
      </c>
      <c r="W3268" t="s">
        <v>55</v>
      </c>
    </row>
    <row r="3269" spans="1:23" x14ac:dyDescent="0.2">
      <c r="A3269">
        <v>45320</v>
      </c>
      <c r="B3269">
        <v>27968</v>
      </c>
      <c r="C3269" t="s">
        <v>112</v>
      </c>
      <c r="D3269" t="s">
        <v>16910</v>
      </c>
      <c r="E3269" t="s">
        <v>16911</v>
      </c>
      <c r="F3269" t="s">
        <v>16912</v>
      </c>
      <c r="H3269" t="s">
        <v>53</v>
      </c>
      <c r="I3269" t="s">
        <v>149</v>
      </c>
      <c r="J3269" s="18">
        <v>42452</v>
      </c>
      <c r="K3269" s="41" t="s">
        <v>16525</v>
      </c>
      <c r="L3269" s="42" t="s">
        <v>16913</v>
      </c>
      <c r="M3269" t="s">
        <v>16914</v>
      </c>
      <c r="R3269" t="s">
        <v>16405</v>
      </c>
      <c r="S3269">
        <v>18.62</v>
      </c>
      <c r="T3269">
        <v>1</v>
      </c>
      <c r="W3269" t="s">
        <v>55</v>
      </c>
    </row>
    <row r="3270" spans="1:23" x14ac:dyDescent="0.2">
      <c r="A3270">
        <v>45321</v>
      </c>
      <c r="B3270">
        <v>27966</v>
      </c>
      <c r="C3270" t="s">
        <v>111</v>
      </c>
      <c r="D3270" t="s">
        <v>16915</v>
      </c>
      <c r="E3270" t="s">
        <v>16916</v>
      </c>
      <c r="F3270" t="s">
        <v>16917</v>
      </c>
      <c r="H3270" t="s">
        <v>79</v>
      </c>
      <c r="I3270" t="s">
        <v>7952</v>
      </c>
      <c r="J3270" s="18">
        <v>42452</v>
      </c>
      <c r="K3270" s="41" t="s">
        <v>16918</v>
      </c>
      <c r="L3270" s="42" t="s">
        <v>16919</v>
      </c>
      <c r="M3270" t="s">
        <v>16920</v>
      </c>
      <c r="N3270" t="s">
        <v>16921</v>
      </c>
      <c r="O3270" t="s">
        <v>16476</v>
      </c>
      <c r="R3270" t="s">
        <v>15458</v>
      </c>
      <c r="S3270">
        <v>18.93</v>
      </c>
      <c r="T3270">
        <v>1</v>
      </c>
      <c r="W3270" t="s">
        <v>55</v>
      </c>
    </row>
    <row r="3271" spans="1:23" x14ac:dyDescent="0.2">
      <c r="A3271">
        <v>45323</v>
      </c>
      <c r="B3271">
        <v>27974</v>
      </c>
      <c r="C3271" t="s">
        <v>112</v>
      </c>
      <c r="D3271" t="s">
        <v>16922</v>
      </c>
      <c r="E3271" t="s">
        <v>16923</v>
      </c>
      <c r="F3271" t="s">
        <v>16924</v>
      </c>
      <c r="H3271" t="s">
        <v>53</v>
      </c>
      <c r="I3271" t="s">
        <v>146</v>
      </c>
      <c r="J3271" s="18">
        <v>42452</v>
      </c>
      <c r="K3271" s="41" t="s">
        <v>16925</v>
      </c>
      <c r="L3271" s="42" t="s">
        <v>16926</v>
      </c>
      <c r="M3271" t="s">
        <v>16927</v>
      </c>
      <c r="R3271" t="s">
        <v>16318</v>
      </c>
      <c r="S3271">
        <v>17.649999999999999</v>
      </c>
      <c r="T3271">
        <v>1</v>
      </c>
      <c r="W3271" t="s">
        <v>55</v>
      </c>
    </row>
    <row r="3272" spans="1:23" x14ac:dyDescent="0.2">
      <c r="A3272">
        <v>45326</v>
      </c>
      <c r="B3272">
        <v>27975</v>
      </c>
      <c r="C3272" t="s">
        <v>112</v>
      </c>
      <c r="D3272" t="s">
        <v>16928</v>
      </c>
      <c r="E3272" t="s">
        <v>16929</v>
      </c>
      <c r="F3272" t="s">
        <v>16930</v>
      </c>
      <c r="H3272" t="s">
        <v>4806</v>
      </c>
      <c r="I3272" t="s">
        <v>4807</v>
      </c>
      <c r="J3272" s="18">
        <v>42452</v>
      </c>
      <c r="K3272" s="41" t="s">
        <v>15536</v>
      </c>
      <c r="L3272" s="42" t="s">
        <v>16931</v>
      </c>
      <c r="M3272" t="s">
        <v>16932</v>
      </c>
      <c r="R3272" t="s">
        <v>12258</v>
      </c>
      <c r="S3272">
        <v>17.420000000000002</v>
      </c>
      <c r="T3272">
        <v>1</v>
      </c>
      <c r="W3272" t="s">
        <v>55</v>
      </c>
    </row>
    <row r="3273" spans="1:23" x14ac:dyDescent="0.2">
      <c r="A3273">
        <v>45328</v>
      </c>
      <c r="B3273">
        <v>27977</v>
      </c>
      <c r="C3273" t="s">
        <v>109</v>
      </c>
      <c r="D3273" t="s">
        <v>16933</v>
      </c>
      <c r="E3273" t="s">
        <v>16934</v>
      </c>
      <c r="F3273" t="s">
        <v>16935</v>
      </c>
      <c r="H3273" t="s">
        <v>1177</v>
      </c>
      <c r="I3273" t="s">
        <v>6816</v>
      </c>
      <c r="J3273" s="18">
        <v>42452</v>
      </c>
      <c r="K3273" s="41" t="s">
        <v>16914</v>
      </c>
      <c r="L3273" s="42" t="s">
        <v>16936</v>
      </c>
      <c r="M3273" t="s">
        <v>16937</v>
      </c>
      <c r="N3273" t="s">
        <v>16938</v>
      </c>
      <c r="O3273" t="s">
        <v>16939</v>
      </c>
      <c r="R3273" t="s">
        <v>16940</v>
      </c>
      <c r="S3273">
        <v>16.920000000000002</v>
      </c>
      <c r="T3273">
        <v>1</v>
      </c>
      <c r="W3273" t="s">
        <v>55</v>
      </c>
    </row>
    <row r="3274" spans="1:23" x14ac:dyDescent="0.2">
      <c r="A3274">
        <v>45329</v>
      </c>
      <c r="B3274">
        <v>4220</v>
      </c>
      <c r="C3274" t="s">
        <v>113</v>
      </c>
      <c r="D3274" t="s">
        <v>16121</v>
      </c>
      <c r="E3274" t="s">
        <v>16122</v>
      </c>
      <c r="F3274" t="s">
        <v>16123</v>
      </c>
      <c r="H3274" t="s">
        <v>100</v>
      </c>
      <c r="I3274" t="s">
        <v>142</v>
      </c>
      <c r="J3274" s="18">
        <v>42452</v>
      </c>
      <c r="K3274" s="41" t="s">
        <v>15732</v>
      </c>
      <c r="L3274" s="42" t="s">
        <v>16941</v>
      </c>
      <c r="M3274" t="s">
        <v>16941</v>
      </c>
      <c r="N3274" t="s">
        <v>16942</v>
      </c>
      <c r="O3274" t="s">
        <v>92</v>
      </c>
      <c r="R3274" t="s">
        <v>16943</v>
      </c>
      <c r="S3274">
        <v>16.73</v>
      </c>
      <c r="T3274">
        <v>1</v>
      </c>
      <c r="W3274" t="s">
        <v>55</v>
      </c>
    </row>
    <row r="3275" spans="1:23" x14ac:dyDescent="0.2">
      <c r="A3275">
        <v>45330</v>
      </c>
      <c r="B3275">
        <v>4221</v>
      </c>
      <c r="C3275" t="s">
        <v>113</v>
      </c>
      <c r="D3275" t="s">
        <v>16944</v>
      </c>
      <c r="E3275" t="s">
        <v>16945</v>
      </c>
      <c r="F3275" t="s">
        <v>16946</v>
      </c>
      <c r="H3275" t="s">
        <v>68</v>
      </c>
      <c r="I3275" t="s">
        <v>85</v>
      </c>
      <c r="J3275" s="18">
        <v>42452</v>
      </c>
      <c r="K3275" s="41" t="s">
        <v>16947</v>
      </c>
      <c r="L3275" s="42" t="s">
        <v>16948</v>
      </c>
      <c r="M3275" t="s">
        <v>16948</v>
      </c>
      <c r="R3275" t="s">
        <v>16949</v>
      </c>
      <c r="S3275">
        <v>16.47</v>
      </c>
      <c r="T3275">
        <v>1</v>
      </c>
      <c r="W3275" t="s">
        <v>55</v>
      </c>
    </row>
    <row r="3276" spans="1:23" x14ac:dyDescent="0.2">
      <c r="A3276">
        <v>45331</v>
      </c>
      <c r="B3276">
        <v>4222</v>
      </c>
      <c r="C3276" t="s">
        <v>113</v>
      </c>
      <c r="D3276" t="s">
        <v>16950</v>
      </c>
      <c r="E3276" t="s">
        <v>16951</v>
      </c>
      <c r="F3276" t="s">
        <v>16952</v>
      </c>
      <c r="H3276" t="s">
        <v>4311</v>
      </c>
      <c r="I3276" t="s">
        <v>9157</v>
      </c>
      <c r="J3276" s="18">
        <v>42452</v>
      </c>
      <c r="K3276" s="41" t="s">
        <v>16267</v>
      </c>
      <c r="L3276" s="42" t="s">
        <v>16953</v>
      </c>
      <c r="M3276" t="s">
        <v>16953</v>
      </c>
      <c r="R3276" t="s">
        <v>16949</v>
      </c>
      <c r="S3276">
        <v>16.25</v>
      </c>
      <c r="T3276">
        <v>1</v>
      </c>
      <c r="W3276" t="s">
        <v>55</v>
      </c>
    </row>
    <row r="3277" spans="1:23" x14ac:dyDescent="0.2">
      <c r="A3277">
        <v>45332</v>
      </c>
      <c r="B3277">
        <v>4223</v>
      </c>
      <c r="C3277" t="s">
        <v>113</v>
      </c>
      <c r="D3277" t="s">
        <v>16849</v>
      </c>
      <c r="E3277" t="s">
        <v>16850</v>
      </c>
      <c r="F3277" t="s">
        <v>16851</v>
      </c>
      <c r="H3277" t="s">
        <v>53</v>
      </c>
      <c r="I3277" t="s">
        <v>122</v>
      </c>
      <c r="J3277" s="18">
        <v>42452</v>
      </c>
      <c r="K3277" s="41" t="s">
        <v>16678</v>
      </c>
      <c r="L3277" s="42" t="s">
        <v>16954</v>
      </c>
      <c r="M3277" t="s">
        <v>16954</v>
      </c>
      <c r="R3277" t="s">
        <v>16955</v>
      </c>
      <c r="S3277">
        <v>16.100000000000001</v>
      </c>
      <c r="T3277">
        <v>1</v>
      </c>
      <c r="W3277" t="s">
        <v>55</v>
      </c>
    </row>
    <row r="3278" spans="1:23" x14ac:dyDescent="0.2">
      <c r="A3278">
        <v>43227</v>
      </c>
      <c r="B3278">
        <v>0</v>
      </c>
      <c r="C3278" t="s">
        <v>112</v>
      </c>
      <c r="D3278" t="s">
        <v>4188</v>
      </c>
      <c r="E3278" t="s">
        <v>4189</v>
      </c>
      <c r="F3278" t="s">
        <v>4190</v>
      </c>
      <c r="H3278" t="s">
        <v>100</v>
      </c>
      <c r="I3278" t="s">
        <v>142</v>
      </c>
      <c r="J3278" s="18">
        <v>42416</v>
      </c>
      <c r="K3278" s="41" t="s">
        <v>4191</v>
      </c>
      <c r="L3278" s="42" t="s">
        <v>16977</v>
      </c>
      <c r="R3278" t="s">
        <v>15458</v>
      </c>
      <c r="S3278">
        <v>21.2</v>
      </c>
      <c r="T3278">
        <v>1</v>
      </c>
      <c r="W3278" t="s">
        <v>55</v>
      </c>
    </row>
    <row r="3279" spans="1:23" x14ac:dyDescent="0.2">
      <c r="A3279">
        <v>43849</v>
      </c>
      <c r="B3279">
        <v>0</v>
      </c>
      <c r="C3279" t="s">
        <v>109</v>
      </c>
      <c r="D3279" t="s">
        <v>8104</v>
      </c>
      <c r="E3279" t="s">
        <v>8105</v>
      </c>
      <c r="F3279" t="s">
        <v>8106</v>
      </c>
      <c r="H3279" t="s">
        <v>57</v>
      </c>
      <c r="I3279" t="s">
        <v>135</v>
      </c>
      <c r="J3279" s="18">
        <v>42426</v>
      </c>
      <c r="K3279" s="41" t="s">
        <v>8107</v>
      </c>
      <c r="L3279" s="42" t="s">
        <v>16978</v>
      </c>
      <c r="N3279" t="s">
        <v>16978</v>
      </c>
      <c r="O3279" t="s">
        <v>16979</v>
      </c>
      <c r="R3279" t="s">
        <v>15976</v>
      </c>
      <c r="S3279">
        <v>23.03</v>
      </c>
      <c r="T3279">
        <v>1</v>
      </c>
      <c r="W3279" t="s">
        <v>55</v>
      </c>
    </row>
    <row r="3280" spans="1:23" x14ac:dyDescent="0.2">
      <c r="A3280">
        <v>44077</v>
      </c>
      <c r="B3280">
        <v>0</v>
      </c>
      <c r="C3280" t="s">
        <v>110</v>
      </c>
      <c r="D3280" t="s">
        <v>9421</v>
      </c>
      <c r="E3280" t="s">
        <v>9422</v>
      </c>
      <c r="F3280" t="s">
        <v>9423</v>
      </c>
      <c r="H3280" t="s">
        <v>867</v>
      </c>
      <c r="I3280" t="s">
        <v>9424</v>
      </c>
      <c r="J3280" s="18">
        <v>42431</v>
      </c>
      <c r="K3280" s="41" t="s">
        <v>9417</v>
      </c>
      <c r="L3280" s="42" t="s">
        <v>16980</v>
      </c>
      <c r="N3280" t="s">
        <v>16103</v>
      </c>
      <c r="O3280" t="s">
        <v>16981</v>
      </c>
      <c r="R3280" t="s">
        <v>16982</v>
      </c>
      <c r="S3280">
        <v>26.68</v>
      </c>
      <c r="T3280">
        <v>1</v>
      </c>
      <c r="W3280" t="s">
        <v>55</v>
      </c>
    </row>
    <row r="3281" spans="1:24" x14ac:dyDescent="0.2">
      <c r="A3281">
        <v>44271</v>
      </c>
      <c r="B3281">
        <v>0</v>
      </c>
      <c r="C3281" t="s">
        <v>161</v>
      </c>
      <c r="D3281" t="s">
        <v>10729</v>
      </c>
      <c r="E3281" t="s">
        <v>2969</v>
      </c>
      <c r="F3281" t="s">
        <v>2970</v>
      </c>
      <c r="H3281" t="s">
        <v>67</v>
      </c>
      <c r="I3281" t="s">
        <v>138</v>
      </c>
      <c r="J3281" s="18">
        <v>42433</v>
      </c>
      <c r="K3281" s="41" t="s">
        <v>15675</v>
      </c>
      <c r="L3281" s="42" t="s">
        <v>16983</v>
      </c>
      <c r="N3281" t="s">
        <v>16984</v>
      </c>
      <c r="O3281" t="s">
        <v>16985</v>
      </c>
      <c r="P3281" t="s">
        <v>16986</v>
      </c>
      <c r="Q3281" s="40" t="s">
        <v>16986</v>
      </c>
      <c r="R3281" t="s">
        <v>16103</v>
      </c>
      <c r="S3281">
        <v>3.68</v>
      </c>
      <c r="T3281">
        <v>0</v>
      </c>
      <c r="W3281" t="s">
        <v>55</v>
      </c>
    </row>
    <row r="3282" spans="1:24" x14ac:dyDescent="0.2">
      <c r="A3282">
        <v>44399</v>
      </c>
      <c r="B3282">
        <v>0</v>
      </c>
      <c r="C3282" t="s">
        <v>163</v>
      </c>
      <c r="D3282" t="s">
        <v>4872</v>
      </c>
      <c r="E3282" t="s">
        <v>4873</v>
      </c>
      <c r="F3282" t="s">
        <v>4874</v>
      </c>
      <c r="H3282" t="s">
        <v>105</v>
      </c>
      <c r="I3282" t="s">
        <v>141</v>
      </c>
      <c r="J3282" s="18">
        <v>42437</v>
      </c>
      <c r="K3282" s="41" t="s">
        <v>11479</v>
      </c>
      <c r="L3282" s="42" t="s">
        <v>16987</v>
      </c>
      <c r="R3282" t="s">
        <v>16988</v>
      </c>
      <c r="S3282">
        <v>24.28</v>
      </c>
      <c r="T3282">
        <v>1</v>
      </c>
      <c r="W3282" t="s">
        <v>55</v>
      </c>
    </row>
    <row r="3283" spans="1:24" x14ac:dyDescent="0.2">
      <c r="A3283">
        <v>44736</v>
      </c>
      <c r="B3283">
        <v>28012</v>
      </c>
      <c r="C3283" t="s">
        <v>110</v>
      </c>
      <c r="D3283" t="s">
        <v>16989</v>
      </c>
      <c r="E3283" t="s">
        <v>16990</v>
      </c>
      <c r="F3283" t="s">
        <v>16991</v>
      </c>
      <c r="G3283" t="s">
        <v>56</v>
      </c>
      <c r="H3283" t="s">
        <v>6707</v>
      </c>
      <c r="I3283" t="s">
        <v>6567</v>
      </c>
      <c r="J3283" s="18">
        <v>42443</v>
      </c>
      <c r="K3283" s="41" t="s">
        <v>13273</v>
      </c>
      <c r="L3283" s="42" t="s">
        <v>16992</v>
      </c>
      <c r="M3283" t="s">
        <v>16993</v>
      </c>
      <c r="N3283" t="s">
        <v>16994</v>
      </c>
      <c r="O3283" t="s">
        <v>16239</v>
      </c>
      <c r="P3283" t="s">
        <v>16995</v>
      </c>
      <c r="Q3283" s="40" t="s">
        <v>16995</v>
      </c>
      <c r="R3283" t="s">
        <v>16463</v>
      </c>
      <c r="S3283">
        <v>2.12</v>
      </c>
      <c r="T3283">
        <v>0</v>
      </c>
      <c r="U3283" t="s">
        <v>54</v>
      </c>
      <c r="W3283" t="s">
        <v>59</v>
      </c>
      <c r="X3283" t="s">
        <v>16996</v>
      </c>
    </row>
    <row r="3284" spans="1:24" x14ac:dyDescent="0.2">
      <c r="A3284">
        <v>44945</v>
      </c>
      <c r="B3284">
        <v>27999</v>
      </c>
      <c r="C3284" t="s">
        <v>109</v>
      </c>
      <c r="D3284" t="s">
        <v>16997</v>
      </c>
      <c r="E3284" t="s">
        <v>16998</v>
      </c>
      <c r="F3284" t="s">
        <v>16999</v>
      </c>
      <c r="H3284" t="s">
        <v>57</v>
      </c>
      <c r="I3284" t="s">
        <v>11428</v>
      </c>
      <c r="J3284" s="18">
        <v>42446</v>
      </c>
      <c r="K3284" s="41" t="s">
        <v>13973</v>
      </c>
      <c r="L3284" s="42" t="s">
        <v>17000</v>
      </c>
      <c r="M3284" t="s">
        <v>17001</v>
      </c>
      <c r="N3284" t="s">
        <v>17002</v>
      </c>
      <c r="O3284" t="s">
        <v>17003</v>
      </c>
      <c r="P3284" t="s">
        <v>16239</v>
      </c>
      <c r="Q3284" s="40" t="s">
        <v>16239</v>
      </c>
      <c r="R3284" t="s">
        <v>17004</v>
      </c>
      <c r="S3284">
        <v>0</v>
      </c>
      <c r="T3284">
        <v>0</v>
      </c>
      <c r="W3284" t="s">
        <v>55</v>
      </c>
    </row>
    <row r="3285" spans="1:24" x14ac:dyDescent="0.2">
      <c r="A3285">
        <v>44945</v>
      </c>
      <c r="B3285">
        <v>0</v>
      </c>
      <c r="C3285" t="s">
        <v>109</v>
      </c>
      <c r="D3285" t="s">
        <v>16997</v>
      </c>
      <c r="E3285" t="s">
        <v>16998</v>
      </c>
      <c r="F3285" t="s">
        <v>16999</v>
      </c>
      <c r="G3285" t="s">
        <v>52</v>
      </c>
      <c r="H3285" t="s">
        <v>57</v>
      </c>
      <c r="I3285" t="s">
        <v>11428</v>
      </c>
      <c r="J3285" s="18">
        <v>42446</v>
      </c>
      <c r="K3285" s="41" t="s">
        <v>13973</v>
      </c>
      <c r="L3285" s="42" t="s">
        <v>17005</v>
      </c>
      <c r="N3285" t="s">
        <v>17006</v>
      </c>
      <c r="O3285" t="s">
        <v>17007</v>
      </c>
      <c r="P3285" t="s">
        <v>17008</v>
      </c>
      <c r="Q3285" s="40" t="s">
        <v>17008</v>
      </c>
      <c r="R3285" t="s">
        <v>17004</v>
      </c>
      <c r="S3285">
        <v>7.5</v>
      </c>
      <c r="T3285">
        <v>0</v>
      </c>
      <c r="U3285" t="s">
        <v>58</v>
      </c>
      <c r="W3285" t="s">
        <v>59</v>
      </c>
      <c r="X3285" t="s">
        <v>17008</v>
      </c>
    </row>
    <row r="3286" spans="1:24" x14ac:dyDescent="0.2">
      <c r="A3286">
        <v>45113</v>
      </c>
      <c r="B3286">
        <v>0</v>
      </c>
      <c r="C3286" t="s">
        <v>109</v>
      </c>
      <c r="D3286" t="s">
        <v>11404</v>
      </c>
      <c r="E3286" t="s">
        <v>17009</v>
      </c>
      <c r="F3286" t="s">
        <v>17010</v>
      </c>
      <c r="G3286" t="s">
        <v>52</v>
      </c>
      <c r="H3286" t="s">
        <v>99</v>
      </c>
      <c r="I3286" t="s">
        <v>1240</v>
      </c>
      <c r="J3286" s="18">
        <v>42450</v>
      </c>
      <c r="K3286" s="41" t="s">
        <v>17011</v>
      </c>
      <c r="L3286" s="42" t="s">
        <v>17012</v>
      </c>
      <c r="P3286" t="s">
        <v>17013</v>
      </c>
      <c r="Q3286" s="40" t="s">
        <v>17014</v>
      </c>
      <c r="R3286" t="s">
        <v>16103</v>
      </c>
      <c r="S3286">
        <v>0.52</v>
      </c>
      <c r="T3286">
        <v>0</v>
      </c>
      <c r="U3286" t="s">
        <v>54</v>
      </c>
      <c r="W3286" t="s">
        <v>59</v>
      </c>
      <c r="X3286" t="s">
        <v>17015</v>
      </c>
    </row>
    <row r="3287" spans="1:24" x14ac:dyDescent="0.2">
      <c r="A3287">
        <v>45170</v>
      </c>
      <c r="B3287">
        <v>0</v>
      </c>
      <c r="C3287" t="s">
        <v>110</v>
      </c>
      <c r="D3287" t="s">
        <v>16231</v>
      </c>
      <c r="E3287" t="s">
        <v>16232</v>
      </c>
      <c r="F3287" t="s">
        <v>16233</v>
      </c>
      <c r="H3287" t="s">
        <v>74</v>
      </c>
      <c r="I3287" t="s">
        <v>736</v>
      </c>
      <c r="J3287" s="18">
        <v>42451</v>
      </c>
      <c r="K3287" s="41" t="s">
        <v>16234</v>
      </c>
      <c r="L3287" s="42" t="s">
        <v>17016</v>
      </c>
      <c r="N3287" t="s">
        <v>16886</v>
      </c>
      <c r="O3287" t="s">
        <v>17017</v>
      </c>
      <c r="P3287" t="s">
        <v>16757</v>
      </c>
      <c r="Q3287" s="40" t="s">
        <v>16757</v>
      </c>
      <c r="R3287" t="s">
        <v>16239</v>
      </c>
      <c r="S3287">
        <v>0.42</v>
      </c>
      <c r="T3287">
        <v>0</v>
      </c>
      <c r="W3287" t="s">
        <v>55</v>
      </c>
    </row>
    <row r="3288" spans="1:24" x14ac:dyDescent="0.2">
      <c r="A3288">
        <v>45265</v>
      </c>
      <c r="B3288">
        <v>27997</v>
      </c>
      <c r="C3288" t="s">
        <v>110</v>
      </c>
      <c r="D3288" t="s">
        <v>17018</v>
      </c>
      <c r="E3288" t="s">
        <v>17019</v>
      </c>
      <c r="F3288" t="s">
        <v>17020</v>
      </c>
      <c r="G3288" t="s">
        <v>52</v>
      </c>
      <c r="H3288" t="s">
        <v>70</v>
      </c>
      <c r="I3288" t="s">
        <v>1647</v>
      </c>
      <c r="J3288" s="18">
        <v>42452</v>
      </c>
      <c r="K3288" s="41" t="s">
        <v>17021</v>
      </c>
      <c r="L3288" s="42" t="s">
        <v>16793</v>
      </c>
      <c r="M3288" t="s">
        <v>17022</v>
      </c>
      <c r="N3288" t="s">
        <v>17023</v>
      </c>
      <c r="O3288" t="s">
        <v>17024</v>
      </c>
      <c r="P3288" t="s">
        <v>17025</v>
      </c>
      <c r="Q3288" s="40" t="s">
        <v>17026</v>
      </c>
      <c r="R3288" t="s">
        <v>17027</v>
      </c>
      <c r="S3288">
        <v>3.58</v>
      </c>
      <c r="T3288">
        <v>0</v>
      </c>
      <c r="U3288" t="s">
        <v>54</v>
      </c>
      <c r="W3288" t="s">
        <v>59</v>
      </c>
      <c r="X3288" t="s">
        <v>17028</v>
      </c>
    </row>
    <row r="3289" spans="1:24" x14ac:dyDescent="0.2">
      <c r="A3289">
        <v>45266</v>
      </c>
      <c r="B3289">
        <v>28010</v>
      </c>
      <c r="C3289" t="s">
        <v>110</v>
      </c>
      <c r="D3289" t="s">
        <v>17029</v>
      </c>
      <c r="E3289" t="s">
        <v>17030</v>
      </c>
      <c r="F3289" t="s">
        <v>17031</v>
      </c>
      <c r="G3289" t="s">
        <v>52</v>
      </c>
      <c r="I3289" t="s">
        <v>17032</v>
      </c>
      <c r="J3289" s="18">
        <v>42452</v>
      </c>
      <c r="K3289" s="41" t="s">
        <v>16792</v>
      </c>
      <c r="L3289" s="42" t="s">
        <v>17033</v>
      </c>
      <c r="M3289" t="s">
        <v>17034</v>
      </c>
      <c r="N3289" t="s">
        <v>17035</v>
      </c>
      <c r="O3289" t="s">
        <v>17036</v>
      </c>
      <c r="P3289" t="s">
        <v>17037</v>
      </c>
      <c r="Q3289" s="40" t="s">
        <v>17037</v>
      </c>
      <c r="R3289" t="s">
        <v>16463</v>
      </c>
      <c r="S3289">
        <v>3.05</v>
      </c>
      <c r="T3289">
        <v>0</v>
      </c>
      <c r="U3289" t="s">
        <v>54</v>
      </c>
      <c r="W3289" t="s">
        <v>59</v>
      </c>
      <c r="X3289" t="s">
        <v>17038</v>
      </c>
    </row>
    <row r="3290" spans="1:24" x14ac:dyDescent="0.2">
      <c r="A3290">
        <v>45267</v>
      </c>
      <c r="B3290">
        <v>27987</v>
      </c>
      <c r="C3290" t="s">
        <v>110</v>
      </c>
      <c r="D3290" t="s">
        <v>17039</v>
      </c>
      <c r="E3290" t="s">
        <v>17040</v>
      </c>
      <c r="F3290" t="s">
        <v>17041</v>
      </c>
      <c r="G3290" t="s">
        <v>52</v>
      </c>
      <c r="H3290" t="s">
        <v>68</v>
      </c>
      <c r="I3290" t="s">
        <v>4024</v>
      </c>
      <c r="J3290" s="18">
        <v>42452</v>
      </c>
      <c r="K3290" s="41" t="s">
        <v>17042</v>
      </c>
      <c r="L3290" s="42" t="s">
        <v>17043</v>
      </c>
      <c r="M3290" t="s">
        <v>16756</v>
      </c>
      <c r="N3290" t="s">
        <v>17044</v>
      </c>
      <c r="O3290" t="s">
        <v>17045</v>
      </c>
      <c r="P3290" t="s">
        <v>17045</v>
      </c>
      <c r="Q3290" s="40" t="s">
        <v>16980</v>
      </c>
      <c r="R3290" t="s">
        <v>16553</v>
      </c>
      <c r="S3290">
        <v>2.4300000000000002</v>
      </c>
      <c r="T3290">
        <v>0</v>
      </c>
      <c r="U3290" t="s">
        <v>54</v>
      </c>
      <c r="W3290" t="s">
        <v>59</v>
      </c>
      <c r="X3290" t="s">
        <v>17046</v>
      </c>
    </row>
    <row r="3291" spans="1:24" x14ac:dyDescent="0.2">
      <c r="A3291">
        <v>45268</v>
      </c>
      <c r="B3291">
        <v>28014</v>
      </c>
      <c r="C3291" t="s">
        <v>110</v>
      </c>
      <c r="E3291" t="s">
        <v>17047</v>
      </c>
      <c r="F3291" t="s">
        <v>17048</v>
      </c>
      <c r="H3291" t="s">
        <v>53</v>
      </c>
      <c r="I3291" t="s">
        <v>122</v>
      </c>
      <c r="J3291" s="18">
        <v>42452</v>
      </c>
      <c r="K3291" s="41" t="s">
        <v>17049</v>
      </c>
      <c r="L3291" s="42" t="s">
        <v>17050</v>
      </c>
      <c r="M3291" t="s">
        <v>17051</v>
      </c>
      <c r="N3291" t="s">
        <v>17052</v>
      </c>
      <c r="O3291" t="s">
        <v>17053</v>
      </c>
      <c r="P3291" t="s">
        <v>17054</v>
      </c>
      <c r="Q3291" s="40" t="s">
        <v>17055</v>
      </c>
      <c r="R3291" t="s">
        <v>17004</v>
      </c>
      <c r="S3291">
        <v>2.92</v>
      </c>
      <c r="T3291">
        <v>0</v>
      </c>
      <c r="W3291" t="s">
        <v>55</v>
      </c>
    </row>
    <row r="3292" spans="1:24" x14ac:dyDescent="0.2">
      <c r="A3292">
        <v>45269</v>
      </c>
      <c r="B3292">
        <v>28037</v>
      </c>
      <c r="C3292" t="s">
        <v>110</v>
      </c>
      <c r="D3292" t="s">
        <v>17056</v>
      </c>
      <c r="E3292" t="s">
        <v>17057</v>
      </c>
      <c r="F3292" t="s">
        <v>17058</v>
      </c>
      <c r="H3292" t="s">
        <v>388</v>
      </c>
      <c r="I3292" t="s">
        <v>389</v>
      </c>
      <c r="J3292" s="18">
        <v>42452</v>
      </c>
      <c r="K3292" s="41" t="s">
        <v>17059</v>
      </c>
      <c r="L3292" s="42" t="s">
        <v>16887</v>
      </c>
      <c r="M3292" t="s">
        <v>17060</v>
      </c>
      <c r="N3292" t="s">
        <v>17061</v>
      </c>
      <c r="O3292" t="s">
        <v>17062</v>
      </c>
      <c r="P3292" t="s">
        <v>17063</v>
      </c>
      <c r="Q3292" s="40" t="s">
        <v>17063</v>
      </c>
      <c r="R3292" t="s">
        <v>13006</v>
      </c>
      <c r="S3292">
        <v>2.23</v>
      </c>
      <c r="T3292">
        <v>0</v>
      </c>
      <c r="W3292" t="s">
        <v>55</v>
      </c>
    </row>
    <row r="3293" spans="1:24" x14ac:dyDescent="0.2">
      <c r="A3293">
        <v>45270</v>
      </c>
      <c r="B3293">
        <v>28045</v>
      </c>
      <c r="C3293" t="s">
        <v>110</v>
      </c>
      <c r="D3293" t="s">
        <v>17064</v>
      </c>
      <c r="E3293" t="s">
        <v>17065</v>
      </c>
      <c r="F3293" t="s">
        <v>17066</v>
      </c>
      <c r="G3293" t="s">
        <v>52</v>
      </c>
      <c r="H3293" t="s">
        <v>64</v>
      </c>
      <c r="I3293" t="s">
        <v>2554</v>
      </c>
      <c r="J3293" s="18">
        <v>42452</v>
      </c>
      <c r="K3293" s="41" t="s">
        <v>16942</v>
      </c>
      <c r="L3293" s="42" t="s">
        <v>17067</v>
      </c>
      <c r="M3293" t="s">
        <v>17068</v>
      </c>
      <c r="N3293" t="s">
        <v>17069</v>
      </c>
      <c r="O3293" t="s">
        <v>17070</v>
      </c>
      <c r="P3293" t="s">
        <v>17071</v>
      </c>
      <c r="Q3293" s="40" t="s">
        <v>17071</v>
      </c>
      <c r="R3293" t="s">
        <v>15976</v>
      </c>
      <c r="S3293">
        <v>3.17</v>
      </c>
      <c r="T3293">
        <v>0</v>
      </c>
      <c r="U3293" t="s">
        <v>54</v>
      </c>
      <c r="W3293" t="s">
        <v>59</v>
      </c>
      <c r="X3293" t="s">
        <v>17072</v>
      </c>
    </row>
    <row r="3294" spans="1:24" x14ac:dyDescent="0.2">
      <c r="A3294">
        <v>45279</v>
      </c>
      <c r="B3294">
        <v>27983</v>
      </c>
      <c r="C3294" t="s">
        <v>163</v>
      </c>
      <c r="D3294" t="s">
        <v>17073</v>
      </c>
      <c r="E3294" t="s">
        <v>17074</v>
      </c>
      <c r="F3294" t="s">
        <v>17075</v>
      </c>
      <c r="G3294" t="s">
        <v>52</v>
      </c>
      <c r="H3294" t="s">
        <v>53</v>
      </c>
      <c r="I3294" t="s">
        <v>136</v>
      </c>
      <c r="J3294" s="18">
        <v>42452</v>
      </c>
      <c r="K3294" s="41" t="s">
        <v>17076</v>
      </c>
      <c r="L3294" s="42" t="s">
        <v>17077</v>
      </c>
      <c r="M3294" t="s">
        <v>17042</v>
      </c>
      <c r="N3294" t="s">
        <v>17078</v>
      </c>
      <c r="O3294" t="s">
        <v>17079</v>
      </c>
      <c r="P3294" t="s">
        <v>17080</v>
      </c>
      <c r="Q3294" s="40" t="s">
        <v>17080</v>
      </c>
      <c r="R3294" t="s">
        <v>16463</v>
      </c>
      <c r="S3294">
        <v>6.28</v>
      </c>
      <c r="T3294">
        <v>0</v>
      </c>
      <c r="U3294" t="s">
        <v>58</v>
      </c>
      <c r="W3294" t="s">
        <v>59</v>
      </c>
      <c r="X3294" t="s">
        <v>17081</v>
      </c>
    </row>
    <row r="3295" spans="1:24" x14ac:dyDescent="0.2">
      <c r="A3295">
        <v>45280</v>
      </c>
      <c r="B3295">
        <v>27980</v>
      </c>
      <c r="C3295" t="s">
        <v>111</v>
      </c>
      <c r="D3295" t="s">
        <v>17082</v>
      </c>
      <c r="E3295" t="s">
        <v>17083</v>
      </c>
      <c r="F3295" t="s">
        <v>17084</v>
      </c>
      <c r="G3295" t="s">
        <v>52</v>
      </c>
      <c r="I3295" t="s">
        <v>1009</v>
      </c>
      <c r="J3295" s="18">
        <v>42452</v>
      </c>
      <c r="K3295" s="41" t="s">
        <v>16449</v>
      </c>
      <c r="L3295" s="42" t="s">
        <v>17085</v>
      </c>
      <c r="M3295" t="s">
        <v>16895</v>
      </c>
      <c r="N3295" t="s">
        <v>17086</v>
      </c>
      <c r="O3295" t="s">
        <v>17087</v>
      </c>
      <c r="P3295" t="s">
        <v>17088</v>
      </c>
      <c r="Q3295" s="40" t="s">
        <v>17089</v>
      </c>
      <c r="R3295" t="s">
        <v>16553</v>
      </c>
      <c r="S3295">
        <v>1.42</v>
      </c>
      <c r="T3295">
        <v>0</v>
      </c>
      <c r="U3295" t="s">
        <v>54</v>
      </c>
      <c r="W3295" t="s">
        <v>59</v>
      </c>
      <c r="X3295" t="s">
        <v>17090</v>
      </c>
    </row>
    <row r="3296" spans="1:24" x14ac:dyDescent="0.2">
      <c r="A3296">
        <v>45282</v>
      </c>
      <c r="B3296">
        <v>28011</v>
      </c>
      <c r="C3296" t="s">
        <v>163</v>
      </c>
      <c r="D3296" t="s">
        <v>17091</v>
      </c>
      <c r="E3296" t="s">
        <v>17092</v>
      </c>
      <c r="F3296" t="s">
        <v>17093</v>
      </c>
      <c r="H3296" t="s">
        <v>63</v>
      </c>
      <c r="I3296" t="s">
        <v>7785</v>
      </c>
      <c r="J3296" s="18">
        <v>42452</v>
      </c>
      <c r="K3296" s="41" t="s">
        <v>17094</v>
      </c>
      <c r="L3296" s="42" t="s">
        <v>17095</v>
      </c>
      <c r="M3296" t="s">
        <v>17033</v>
      </c>
      <c r="N3296" t="s">
        <v>17096</v>
      </c>
      <c r="O3296" t="s">
        <v>17096</v>
      </c>
      <c r="P3296" t="s">
        <v>16476</v>
      </c>
      <c r="Q3296" s="40" t="s">
        <v>17097</v>
      </c>
      <c r="R3296" t="s">
        <v>16103</v>
      </c>
      <c r="S3296">
        <v>1.9</v>
      </c>
      <c r="T3296">
        <v>0</v>
      </c>
      <c r="W3296" t="s">
        <v>55</v>
      </c>
    </row>
    <row r="3297" spans="1:24" x14ac:dyDescent="0.2">
      <c r="A3297">
        <v>45285</v>
      </c>
      <c r="B3297">
        <v>28039</v>
      </c>
      <c r="C3297" t="s">
        <v>163</v>
      </c>
      <c r="D3297" t="s">
        <v>17098</v>
      </c>
      <c r="E3297" t="s">
        <v>17099</v>
      </c>
      <c r="F3297" t="s">
        <v>17100</v>
      </c>
      <c r="G3297" t="s">
        <v>52</v>
      </c>
      <c r="I3297" t="s">
        <v>11124</v>
      </c>
      <c r="J3297" s="18">
        <v>42452</v>
      </c>
      <c r="K3297" s="41" t="s">
        <v>17059</v>
      </c>
      <c r="L3297" s="42" t="s">
        <v>17053</v>
      </c>
      <c r="M3297" t="s">
        <v>17101</v>
      </c>
      <c r="N3297" t="s">
        <v>17102</v>
      </c>
      <c r="O3297" t="s">
        <v>17103</v>
      </c>
      <c r="P3297" t="s">
        <v>17103</v>
      </c>
      <c r="Q3297" s="40" t="s">
        <v>17006</v>
      </c>
      <c r="R3297" t="s">
        <v>17104</v>
      </c>
      <c r="S3297">
        <v>2.4700000000000002</v>
      </c>
      <c r="T3297">
        <v>0</v>
      </c>
      <c r="U3297" t="s">
        <v>54</v>
      </c>
      <c r="W3297" t="s">
        <v>59</v>
      </c>
      <c r="X3297" t="s">
        <v>17105</v>
      </c>
    </row>
    <row r="3298" spans="1:24" x14ac:dyDescent="0.2">
      <c r="A3298">
        <v>45286</v>
      </c>
      <c r="B3298">
        <v>27991</v>
      </c>
      <c r="C3298" t="s">
        <v>111</v>
      </c>
      <c r="D3298" t="s">
        <v>17106</v>
      </c>
      <c r="E3298" t="s">
        <v>17107</v>
      </c>
      <c r="F3298" t="s">
        <v>17108</v>
      </c>
      <c r="G3298" t="s">
        <v>52</v>
      </c>
      <c r="H3298" t="s">
        <v>60</v>
      </c>
      <c r="I3298" t="s">
        <v>125</v>
      </c>
      <c r="J3298" s="18">
        <v>42452</v>
      </c>
      <c r="K3298" s="41" t="s">
        <v>17109</v>
      </c>
      <c r="L3298" s="42" t="s">
        <v>17110</v>
      </c>
      <c r="M3298" t="s">
        <v>16723</v>
      </c>
      <c r="N3298" t="s">
        <v>17111</v>
      </c>
      <c r="O3298" t="s">
        <v>17112</v>
      </c>
      <c r="P3298" t="s">
        <v>17112</v>
      </c>
      <c r="Q3298" s="40" t="s">
        <v>17113</v>
      </c>
      <c r="R3298" t="s">
        <v>16553</v>
      </c>
      <c r="S3298">
        <v>2.0299999999999998</v>
      </c>
      <c r="T3298">
        <v>0</v>
      </c>
      <c r="U3298" t="s">
        <v>54</v>
      </c>
      <c r="W3298" t="s">
        <v>59</v>
      </c>
      <c r="X3298" t="s">
        <v>17114</v>
      </c>
    </row>
    <row r="3299" spans="1:24" x14ac:dyDescent="0.2">
      <c r="A3299">
        <v>45289</v>
      </c>
      <c r="B3299">
        <v>28035</v>
      </c>
      <c r="C3299" t="s">
        <v>109</v>
      </c>
      <c r="D3299" t="s">
        <v>17115</v>
      </c>
      <c r="E3299" t="s">
        <v>17116</v>
      </c>
      <c r="F3299" t="s">
        <v>17117</v>
      </c>
      <c r="G3299" t="s">
        <v>52</v>
      </c>
      <c r="H3299" t="s">
        <v>57</v>
      </c>
      <c r="I3299" t="s">
        <v>135</v>
      </c>
      <c r="J3299" s="18">
        <v>42452</v>
      </c>
      <c r="K3299" s="41" t="s">
        <v>17118</v>
      </c>
      <c r="L3299" s="42" t="s">
        <v>17119</v>
      </c>
      <c r="M3299" t="s">
        <v>17120</v>
      </c>
      <c r="N3299" t="s">
        <v>17101</v>
      </c>
      <c r="O3299" t="s">
        <v>17121</v>
      </c>
      <c r="P3299" t="s">
        <v>16985</v>
      </c>
      <c r="Q3299" s="40" t="s">
        <v>16985</v>
      </c>
      <c r="R3299" t="s">
        <v>17004</v>
      </c>
      <c r="S3299">
        <v>1.55</v>
      </c>
      <c r="T3299">
        <v>0</v>
      </c>
      <c r="U3299" t="s">
        <v>54</v>
      </c>
      <c r="W3299" t="s">
        <v>59</v>
      </c>
      <c r="X3299" t="s">
        <v>17122</v>
      </c>
    </row>
    <row r="3300" spans="1:24" x14ac:dyDescent="0.2">
      <c r="A3300">
        <v>45290</v>
      </c>
      <c r="B3300">
        <v>28036</v>
      </c>
      <c r="C3300" t="s">
        <v>115</v>
      </c>
      <c r="D3300" t="s">
        <v>17123</v>
      </c>
      <c r="E3300" t="s">
        <v>17124</v>
      </c>
      <c r="F3300" t="s">
        <v>17125</v>
      </c>
      <c r="H3300" t="s">
        <v>79</v>
      </c>
      <c r="I3300" t="s">
        <v>7952</v>
      </c>
      <c r="J3300" s="18">
        <v>42452</v>
      </c>
      <c r="K3300" s="41" t="s">
        <v>17126</v>
      </c>
      <c r="L3300" s="42" t="s">
        <v>16984</v>
      </c>
      <c r="M3300" t="s">
        <v>16942</v>
      </c>
      <c r="N3300" t="s">
        <v>17037</v>
      </c>
      <c r="O3300" t="s">
        <v>17127</v>
      </c>
      <c r="P3300" t="s">
        <v>17127</v>
      </c>
      <c r="Q3300" s="40" t="s">
        <v>17128</v>
      </c>
      <c r="R3300" t="s">
        <v>16103</v>
      </c>
      <c r="S3300">
        <v>3.47</v>
      </c>
      <c r="T3300">
        <v>0</v>
      </c>
      <c r="W3300" t="s">
        <v>55</v>
      </c>
    </row>
    <row r="3301" spans="1:24" x14ac:dyDescent="0.2">
      <c r="A3301">
        <v>45291</v>
      </c>
      <c r="B3301">
        <v>28052</v>
      </c>
      <c r="C3301" t="s">
        <v>109</v>
      </c>
      <c r="D3301" t="s">
        <v>17129</v>
      </c>
      <c r="E3301" t="s">
        <v>17130</v>
      </c>
      <c r="F3301" t="s">
        <v>17131</v>
      </c>
      <c r="H3301" t="s">
        <v>53</v>
      </c>
      <c r="I3301" t="s">
        <v>149</v>
      </c>
      <c r="J3301" s="18">
        <v>42452</v>
      </c>
      <c r="K3301" s="41" t="s">
        <v>17132</v>
      </c>
      <c r="L3301" s="42" t="s">
        <v>17133</v>
      </c>
      <c r="M3301" t="s">
        <v>17134</v>
      </c>
      <c r="N3301" t="s">
        <v>17135</v>
      </c>
      <c r="O3301" t="s">
        <v>17136</v>
      </c>
      <c r="P3301" t="s">
        <v>16979</v>
      </c>
      <c r="Q3301" s="40" t="s">
        <v>16979</v>
      </c>
      <c r="R3301" t="s">
        <v>16988</v>
      </c>
      <c r="S3301">
        <v>0</v>
      </c>
      <c r="T3301">
        <v>0</v>
      </c>
      <c r="W3301" t="s">
        <v>55</v>
      </c>
    </row>
    <row r="3302" spans="1:24" x14ac:dyDescent="0.2">
      <c r="A3302">
        <v>45291</v>
      </c>
      <c r="B3302">
        <v>0</v>
      </c>
      <c r="C3302" t="s">
        <v>109</v>
      </c>
      <c r="D3302" t="s">
        <v>17129</v>
      </c>
      <c r="E3302" t="s">
        <v>17130</v>
      </c>
      <c r="F3302" t="s">
        <v>17131</v>
      </c>
      <c r="H3302" t="s">
        <v>53</v>
      </c>
      <c r="I3302" t="s">
        <v>149</v>
      </c>
      <c r="J3302" s="18">
        <v>42452</v>
      </c>
      <c r="K3302" s="41" t="s">
        <v>17132</v>
      </c>
      <c r="L3302" s="42" t="s">
        <v>17137</v>
      </c>
      <c r="N3302" t="s">
        <v>17138</v>
      </c>
      <c r="O3302" t="s">
        <v>17139</v>
      </c>
      <c r="R3302" t="s">
        <v>16988</v>
      </c>
      <c r="S3302">
        <v>23.87</v>
      </c>
      <c r="T3302">
        <v>1</v>
      </c>
      <c r="W3302" t="s">
        <v>55</v>
      </c>
    </row>
    <row r="3303" spans="1:24" x14ac:dyDescent="0.2">
      <c r="A3303">
        <v>45292</v>
      </c>
      <c r="B3303">
        <v>28019</v>
      </c>
      <c r="C3303" t="s">
        <v>109</v>
      </c>
      <c r="D3303" t="s">
        <v>17140</v>
      </c>
      <c r="E3303" t="s">
        <v>17141</v>
      </c>
      <c r="F3303" t="s">
        <v>17142</v>
      </c>
      <c r="G3303" t="s">
        <v>52</v>
      </c>
      <c r="I3303" t="s">
        <v>139</v>
      </c>
      <c r="J3303" s="18">
        <v>42452</v>
      </c>
      <c r="K3303" s="41" t="s">
        <v>17143</v>
      </c>
      <c r="L3303" s="42" t="s">
        <v>17144</v>
      </c>
      <c r="M3303" t="s">
        <v>17145</v>
      </c>
      <c r="N3303" t="s">
        <v>17146</v>
      </c>
      <c r="O3303" t="s">
        <v>17147</v>
      </c>
      <c r="P3303" t="s">
        <v>17121</v>
      </c>
      <c r="Q3303" s="40" t="s">
        <v>17121</v>
      </c>
      <c r="R3303" t="s">
        <v>17004</v>
      </c>
      <c r="S3303">
        <v>3.03</v>
      </c>
      <c r="T3303">
        <v>0</v>
      </c>
      <c r="U3303" t="s">
        <v>54</v>
      </c>
      <c r="W3303" t="s">
        <v>59</v>
      </c>
      <c r="X3303" t="s">
        <v>17103</v>
      </c>
    </row>
    <row r="3304" spans="1:24" x14ac:dyDescent="0.2">
      <c r="A3304">
        <v>45293</v>
      </c>
      <c r="B3304">
        <v>28018</v>
      </c>
      <c r="C3304" t="s">
        <v>109</v>
      </c>
      <c r="D3304" t="s">
        <v>17148</v>
      </c>
      <c r="E3304" t="s">
        <v>17149</v>
      </c>
      <c r="F3304" t="s">
        <v>17150</v>
      </c>
      <c r="G3304" t="s">
        <v>52</v>
      </c>
      <c r="H3304" t="s">
        <v>67</v>
      </c>
      <c r="I3304" t="s">
        <v>138</v>
      </c>
      <c r="J3304" s="18">
        <v>42452</v>
      </c>
      <c r="K3304" s="41" t="s">
        <v>17151</v>
      </c>
      <c r="L3304" s="42" t="s">
        <v>17152</v>
      </c>
      <c r="M3304" t="s">
        <v>16802</v>
      </c>
      <c r="N3304" t="s">
        <v>17045</v>
      </c>
      <c r="O3304" t="s">
        <v>17153</v>
      </c>
      <c r="P3304" t="s">
        <v>17147</v>
      </c>
      <c r="Q3304" s="40" t="s">
        <v>17147</v>
      </c>
      <c r="R3304" t="s">
        <v>16463</v>
      </c>
      <c r="S3304">
        <v>3.28</v>
      </c>
      <c r="T3304">
        <v>0</v>
      </c>
      <c r="U3304" t="s">
        <v>54</v>
      </c>
      <c r="W3304" t="s">
        <v>59</v>
      </c>
      <c r="X3304" t="s">
        <v>17012</v>
      </c>
    </row>
    <row r="3305" spans="1:24" x14ac:dyDescent="0.2">
      <c r="A3305">
        <v>45295</v>
      </c>
      <c r="B3305">
        <v>28016</v>
      </c>
      <c r="C3305" t="s">
        <v>163</v>
      </c>
      <c r="D3305" t="s">
        <v>17154</v>
      </c>
      <c r="E3305" t="s">
        <v>17155</v>
      </c>
      <c r="F3305" t="s">
        <v>17156</v>
      </c>
      <c r="G3305" t="s">
        <v>52</v>
      </c>
      <c r="H3305" t="s">
        <v>69</v>
      </c>
      <c r="I3305" t="s">
        <v>2849</v>
      </c>
      <c r="J3305" s="18">
        <v>42452</v>
      </c>
      <c r="K3305" s="41" t="s">
        <v>17157</v>
      </c>
      <c r="L3305" s="42" t="s">
        <v>16938</v>
      </c>
      <c r="M3305" t="s">
        <v>16983</v>
      </c>
      <c r="N3305" t="s">
        <v>17158</v>
      </c>
      <c r="O3305" t="s">
        <v>17153</v>
      </c>
      <c r="P3305" t="s">
        <v>17159</v>
      </c>
      <c r="Q3305" s="40" t="s">
        <v>17159</v>
      </c>
      <c r="R3305" t="s">
        <v>17004</v>
      </c>
      <c r="S3305">
        <v>3.32</v>
      </c>
      <c r="T3305">
        <v>0</v>
      </c>
      <c r="U3305" t="s">
        <v>54</v>
      </c>
      <c r="W3305" t="s">
        <v>59</v>
      </c>
      <c r="X3305" t="s">
        <v>17160</v>
      </c>
    </row>
    <row r="3306" spans="1:24" x14ac:dyDescent="0.2">
      <c r="A3306">
        <v>45296</v>
      </c>
      <c r="B3306">
        <v>27979</v>
      </c>
      <c r="C3306" t="s">
        <v>109</v>
      </c>
      <c r="D3306" t="s">
        <v>17161</v>
      </c>
      <c r="E3306" t="s">
        <v>17162</v>
      </c>
      <c r="F3306" t="s">
        <v>17163</v>
      </c>
      <c r="H3306" t="s">
        <v>53</v>
      </c>
      <c r="I3306" t="s">
        <v>146</v>
      </c>
      <c r="J3306" s="18">
        <v>42452</v>
      </c>
      <c r="K3306" s="41" t="s">
        <v>17164</v>
      </c>
      <c r="L3306" s="42" t="s">
        <v>16450</v>
      </c>
      <c r="M3306" t="s">
        <v>16449</v>
      </c>
      <c r="N3306" t="s">
        <v>17042</v>
      </c>
      <c r="O3306" t="s">
        <v>17165</v>
      </c>
      <c r="R3306" t="s">
        <v>16940</v>
      </c>
      <c r="S3306">
        <v>29.63</v>
      </c>
      <c r="T3306">
        <v>1</v>
      </c>
      <c r="W3306" t="s">
        <v>55</v>
      </c>
    </row>
    <row r="3307" spans="1:24" x14ac:dyDescent="0.2">
      <c r="A3307">
        <v>45307</v>
      </c>
      <c r="B3307">
        <v>27982</v>
      </c>
      <c r="C3307" t="s">
        <v>115</v>
      </c>
      <c r="D3307" t="s">
        <v>17166</v>
      </c>
      <c r="E3307" t="s">
        <v>17167</v>
      </c>
      <c r="F3307" t="s">
        <v>17168</v>
      </c>
      <c r="G3307" t="s">
        <v>52</v>
      </c>
      <c r="H3307" t="s">
        <v>68</v>
      </c>
      <c r="I3307" t="s">
        <v>10010</v>
      </c>
      <c r="J3307" s="18">
        <v>42452</v>
      </c>
      <c r="K3307" s="41" t="s">
        <v>17076</v>
      </c>
      <c r="L3307" s="42" t="s">
        <v>17169</v>
      </c>
      <c r="M3307" t="s">
        <v>17170</v>
      </c>
      <c r="N3307" t="s">
        <v>17171</v>
      </c>
      <c r="O3307" t="s">
        <v>17172</v>
      </c>
      <c r="P3307" t="s">
        <v>17172</v>
      </c>
      <c r="Q3307" s="40" t="s">
        <v>17172</v>
      </c>
      <c r="R3307" t="s">
        <v>17151</v>
      </c>
      <c r="S3307">
        <v>1.37</v>
      </c>
      <c r="T3307">
        <v>0</v>
      </c>
      <c r="U3307" t="s">
        <v>54</v>
      </c>
      <c r="W3307" t="s">
        <v>59</v>
      </c>
      <c r="X3307" t="s">
        <v>17035</v>
      </c>
    </row>
    <row r="3308" spans="1:24" x14ac:dyDescent="0.2">
      <c r="A3308">
        <v>45308</v>
      </c>
      <c r="B3308">
        <v>28005</v>
      </c>
      <c r="C3308" t="s">
        <v>161</v>
      </c>
      <c r="D3308" t="s">
        <v>17173</v>
      </c>
      <c r="E3308" t="s">
        <v>17174</v>
      </c>
      <c r="F3308" t="s">
        <v>17175</v>
      </c>
      <c r="G3308" t="s">
        <v>52</v>
      </c>
      <c r="H3308" t="s">
        <v>63</v>
      </c>
      <c r="I3308" t="s">
        <v>140</v>
      </c>
      <c r="J3308" s="18">
        <v>42452</v>
      </c>
      <c r="K3308" s="41" t="s">
        <v>16449</v>
      </c>
      <c r="L3308" s="42" t="s">
        <v>17176</v>
      </c>
      <c r="M3308" t="s">
        <v>16551</v>
      </c>
      <c r="N3308" t="s">
        <v>17177</v>
      </c>
      <c r="O3308" t="s">
        <v>17178</v>
      </c>
      <c r="P3308" t="s">
        <v>17178</v>
      </c>
      <c r="Q3308" s="40" t="s">
        <v>17178</v>
      </c>
      <c r="R3308" t="s">
        <v>16940</v>
      </c>
      <c r="S3308">
        <v>7.07</v>
      </c>
      <c r="T3308">
        <v>0</v>
      </c>
      <c r="U3308" t="s">
        <v>54</v>
      </c>
      <c r="W3308" t="s">
        <v>59</v>
      </c>
      <c r="X3308" t="s">
        <v>17179</v>
      </c>
    </row>
    <row r="3309" spans="1:24" x14ac:dyDescent="0.2">
      <c r="A3309">
        <v>45309</v>
      </c>
      <c r="B3309">
        <v>27978</v>
      </c>
      <c r="C3309" t="s">
        <v>115</v>
      </c>
      <c r="D3309" t="s">
        <v>733</v>
      </c>
      <c r="E3309" t="s">
        <v>734</v>
      </c>
      <c r="F3309" t="s">
        <v>735</v>
      </c>
      <c r="H3309" t="s">
        <v>74</v>
      </c>
      <c r="I3309" t="s">
        <v>736</v>
      </c>
      <c r="J3309" s="18">
        <v>42452</v>
      </c>
      <c r="K3309" s="41" t="s">
        <v>16449</v>
      </c>
      <c r="L3309" s="42" t="s">
        <v>17180</v>
      </c>
      <c r="M3309" t="s">
        <v>17181</v>
      </c>
      <c r="N3309" t="s">
        <v>16528</v>
      </c>
      <c r="O3309" t="s">
        <v>17182</v>
      </c>
      <c r="R3309" t="s">
        <v>17183</v>
      </c>
      <c r="S3309">
        <v>29.68</v>
      </c>
      <c r="T3309">
        <v>1</v>
      </c>
      <c r="W3309" t="s">
        <v>55</v>
      </c>
    </row>
    <row r="3310" spans="1:24" x14ac:dyDescent="0.2">
      <c r="A3310">
        <v>45310</v>
      </c>
      <c r="B3310">
        <v>28054</v>
      </c>
      <c r="C3310" t="s">
        <v>161</v>
      </c>
      <c r="D3310" t="s">
        <v>17184</v>
      </c>
      <c r="E3310" t="s">
        <v>17185</v>
      </c>
      <c r="F3310" t="s">
        <v>17186</v>
      </c>
      <c r="G3310" t="s">
        <v>56</v>
      </c>
      <c r="H3310" t="s">
        <v>74</v>
      </c>
      <c r="I3310" t="s">
        <v>134</v>
      </c>
      <c r="J3310" s="18">
        <v>42452</v>
      </c>
      <c r="K3310" s="41" t="s">
        <v>17187</v>
      </c>
      <c r="L3310" s="42" t="s">
        <v>17188</v>
      </c>
      <c r="M3310" t="s">
        <v>17188</v>
      </c>
      <c r="N3310" t="s">
        <v>17189</v>
      </c>
      <c r="O3310" t="s">
        <v>17190</v>
      </c>
      <c r="P3310" t="s">
        <v>16979</v>
      </c>
      <c r="Q3310" s="40" t="s">
        <v>16979</v>
      </c>
      <c r="R3310" t="s">
        <v>17104</v>
      </c>
      <c r="S3310">
        <v>1.4</v>
      </c>
      <c r="T3310">
        <v>0</v>
      </c>
      <c r="U3310" t="s">
        <v>54</v>
      </c>
      <c r="W3310" t="s">
        <v>59</v>
      </c>
      <c r="X3310" t="s">
        <v>17191</v>
      </c>
    </row>
    <row r="3311" spans="1:24" x14ac:dyDescent="0.2">
      <c r="A3311">
        <v>45313</v>
      </c>
      <c r="B3311">
        <v>27988</v>
      </c>
      <c r="C3311" t="s">
        <v>161</v>
      </c>
      <c r="D3311" t="s">
        <v>13199</v>
      </c>
      <c r="E3311" t="s">
        <v>13200</v>
      </c>
      <c r="F3311" t="s">
        <v>13201</v>
      </c>
      <c r="G3311" t="s">
        <v>52</v>
      </c>
      <c r="H3311" t="s">
        <v>70</v>
      </c>
      <c r="I3311" t="s">
        <v>533</v>
      </c>
      <c r="J3311" s="18">
        <v>42452</v>
      </c>
      <c r="K3311" s="41" t="s">
        <v>16756</v>
      </c>
      <c r="L3311" s="42" t="s">
        <v>17192</v>
      </c>
      <c r="M3311" t="s">
        <v>17193</v>
      </c>
      <c r="N3311" t="s">
        <v>16357</v>
      </c>
      <c r="O3311" t="s">
        <v>17194</v>
      </c>
      <c r="P3311" t="s">
        <v>17195</v>
      </c>
      <c r="Q3311" s="40" t="s">
        <v>17196</v>
      </c>
      <c r="R3311" t="s">
        <v>13006</v>
      </c>
      <c r="S3311">
        <v>6.15</v>
      </c>
      <c r="T3311">
        <v>0</v>
      </c>
      <c r="U3311" t="s">
        <v>54</v>
      </c>
      <c r="W3311" t="s">
        <v>59</v>
      </c>
      <c r="X3311" t="s">
        <v>17197</v>
      </c>
    </row>
    <row r="3312" spans="1:24" x14ac:dyDescent="0.2">
      <c r="A3312">
        <v>45315</v>
      </c>
      <c r="B3312">
        <v>28038</v>
      </c>
      <c r="C3312" t="s">
        <v>161</v>
      </c>
      <c r="D3312" t="s">
        <v>17198</v>
      </c>
      <c r="E3312" t="s">
        <v>17199</v>
      </c>
      <c r="F3312" t="s">
        <v>17200</v>
      </c>
      <c r="G3312" t="s">
        <v>52</v>
      </c>
      <c r="H3312" t="s">
        <v>106</v>
      </c>
      <c r="I3312" t="s">
        <v>155</v>
      </c>
      <c r="J3312" s="18">
        <v>42452</v>
      </c>
      <c r="K3312" s="41" t="s">
        <v>16984</v>
      </c>
      <c r="L3312" s="42" t="s">
        <v>17053</v>
      </c>
      <c r="M3312" t="s">
        <v>17201</v>
      </c>
      <c r="N3312" t="s">
        <v>17202</v>
      </c>
      <c r="O3312" t="s">
        <v>17203</v>
      </c>
      <c r="P3312" t="s">
        <v>17204</v>
      </c>
      <c r="Q3312" s="40" t="s">
        <v>17204</v>
      </c>
      <c r="R3312" t="s">
        <v>15976</v>
      </c>
      <c r="S3312">
        <v>3.83</v>
      </c>
      <c r="T3312">
        <v>0</v>
      </c>
      <c r="U3312" t="s">
        <v>54</v>
      </c>
      <c r="W3312" t="s">
        <v>59</v>
      </c>
      <c r="X3312" t="s">
        <v>17205</v>
      </c>
    </row>
    <row r="3313" spans="1:24" x14ac:dyDescent="0.2">
      <c r="A3313">
        <v>45316</v>
      </c>
      <c r="B3313">
        <v>28013</v>
      </c>
      <c r="C3313" t="s">
        <v>163</v>
      </c>
      <c r="D3313" t="s">
        <v>17206</v>
      </c>
      <c r="E3313" t="s">
        <v>17207</v>
      </c>
      <c r="F3313" t="s">
        <v>17208</v>
      </c>
      <c r="H3313" t="s">
        <v>63</v>
      </c>
      <c r="I3313" t="s">
        <v>139</v>
      </c>
      <c r="J3313" s="18">
        <v>42452</v>
      </c>
      <c r="K3313" s="41" t="s">
        <v>17209</v>
      </c>
      <c r="L3313" s="42" t="s">
        <v>17210</v>
      </c>
      <c r="M3313" t="s">
        <v>17051</v>
      </c>
      <c r="N3313" t="s">
        <v>17211</v>
      </c>
      <c r="O3313" t="s">
        <v>17212</v>
      </c>
      <c r="P3313" t="s">
        <v>17213</v>
      </c>
      <c r="Q3313" s="40" t="s">
        <v>17213</v>
      </c>
      <c r="R3313" t="s">
        <v>15262</v>
      </c>
      <c r="S3313">
        <v>0</v>
      </c>
      <c r="T3313">
        <v>0</v>
      </c>
      <c r="W3313" t="s">
        <v>55</v>
      </c>
    </row>
    <row r="3314" spans="1:24" x14ac:dyDescent="0.2">
      <c r="A3314">
        <v>45316</v>
      </c>
      <c r="B3314">
        <v>0</v>
      </c>
      <c r="C3314" t="s">
        <v>163</v>
      </c>
      <c r="D3314" t="s">
        <v>17206</v>
      </c>
      <c r="E3314" t="s">
        <v>17207</v>
      </c>
      <c r="F3314" t="s">
        <v>17208</v>
      </c>
      <c r="G3314" t="s">
        <v>52</v>
      </c>
      <c r="H3314" t="s">
        <v>63</v>
      </c>
      <c r="I3314" t="s">
        <v>139</v>
      </c>
      <c r="J3314" s="18">
        <v>42452</v>
      </c>
      <c r="K3314" s="41" t="s">
        <v>17209</v>
      </c>
      <c r="L3314" s="42" t="s">
        <v>17214</v>
      </c>
      <c r="N3314" t="s">
        <v>17215</v>
      </c>
      <c r="O3314" t="s">
        <v>17216</v>
      </c>
      <c r="P3314" t="s">
        <v>17189</v>
      </c>
      <c r="Q3314" s="40" t="s">
        <v>17189</v>
      </c>
      <c r="R3314" t="s">
        <v>15262</v>
      </c>
      <c r="S3314">
        <v>4</v>
      </c>
      <c r="T3314">
        <v>0</v>
      </c>
      <c r="U3314" t="s">
        <v>54</v>
      </c>
      <c r="W3314" t="s">
        <v>59</v>
      </c>
      <c r="X3314" t="s">
        <v>17217</v>
      </c>
    </row>
    <row r="3315" spans="1:24" x14ac:dyDescent="0.2">
      <c r="A3315">
        <v>45318</v>
      </c>
      <c r="B3315">
        <v>28003</v>
      </c>
      <c r="C3315" t="s">
        <v>111</v>
      </c>
      <c r="D3315" t="s">
        <v>17218</v>
      </c>
      <c r="E3315" t="s">
        <v>17219</v>
      </c>
      <c r="F3315" t="s">
        <v>17220</v>
      </c>
      <c r="G3315" t="s">
        <v>52</v>
      </c>
      <c r="I3315" t="s">
        <v>122</v>
      </c>
      <c r="J3315" s="18">
        <v>42452</v>
      </c>
      <c r="K3315" s="41" t="s">
        <v>17221</v>
      </c>
      <c r="L3315" s="42" t="s">
        <v>17222</v>
      </c>
      <c r="M3315" t="s">
        <v>17222</v>
      </c>
      <c r="N3315" t="s">
        <v>16992</v>
      </c>
      <c r="O3315" t="s">
        <v>17223</v>
      </c>
      <c r="P3315" t="s">
        <v>17027</v>
      </c>
      <c r="Q3315" s="40" t="s">
        <v>17224</v>
      </c>
      <c r="R3315" t="s">
        <v>17187</v>
      </c>
      <c r="S3315">
        <v>3.85</v>
      </c>
      <c r="T3315">
        <v>0</v>
      </c>
      <c r="U3315" t="s">
        <v>54</v>
      </c>
      <c r="W3315" t="s">
        <v>59</v>
      </c>
      <c r="X3315" t="s">
        <v>17225</v>
      </c>
    </row>
    <row r="3316" spans="1:24" x14ac:dyDescent="0.2">
      <c r="A3316">
        <v>45319</v>
      </c>
      <c r="B3316">
        <v>27995</v>
      </c>
      <c r="C3316" t="s">
        <v>111</v>
      </c>
      <c r="D3316" t="s">
        <v>17226</v>
      </c>
      <c r="E3316" t="s">
        <v>17227</v>
      </c>
      <c r="F3316" t="s">
        <v>17228</v>
      </c>
      <c r="G3316" t="s">
        <v>52</v>
      </c>
      <c r="H3316" t="s">
        <v>388</v>
      </c>
      <c r="I3316" t="s">
        <v>389</v>
      </c>
      <c r="J3316" s="18">
        <v>42452</v>
      </c>
      <c r="K3316" s="41" t="s">
        <v>17229</v>
      </c>
      <c r="L3316" s="42" t="s">
        <v>17230</v>
      </c>
      <c r="M3316" t="s">
        <v>17231</v>
      </c>
      <c r="N3316" t="s">
        <v>16779</v>
      </c>
      <c r="O3316" t="s">
        <v>17232</v>
      </c>
      <c r="P3316" t="s">
        <v>17152</v>
      </c>
      <c r="Q3316" s="40" t="s">
        <v>17152</v>
      </c>
      <c r="R3316" t="s">
        <v>16239</v>
      </c>
      <c r="S3316">
        <v>1.43</v>
      </c>
      <c r="T3316">
        <v>0</v>
      </c>
      <c r="U3316" t="s">
        <v>54</v>
      </c>
      <c r="W3316" t="s">
        <v>59</v>
      </c>
      <c r="X3316" t="s">
        <v>16939</v>
      </c>
    </row>
    <row r="3317" spans="1:24" x14ac:dyDescent="0.2">
      <c r="A3317">
        <v>45327</v>
      </c>
      <c r="B3317">
        <v>28047</v>
      </c>
      <c r="C3317" t="s">
        <v>115</v>
      </c>
      <c r="D3317" t="s">
        <v>17233</v>
      </c>
      <c r="E3317" t="s">
        <v>17234</v>
      </c>
      <c r="F3317" t="s">
        <v>17235</v>
      </c>
      <c r="G3317" t="s">
        <v>52</v>
      </c>
      <c r="H3317" t="s">
        <v>53</v>
      </c>
      <c r="I3317" t="s">
        <v>136</v>
      </c>
      <c r="J3317" s="18">
        <v>42452</v>
      </c>
      <c r="K3317" s="41" t="s">
        <v>16984</v>
      </c>
      <c r="L3317" s="42" t="s">
        <v>17236</v>
      </c>
      <c r="M3317" t="s">
        <v>17067</v>
      </c>
      <c r="N3317" t="s">
        <v>17237</v>
      </c>
      <c r="O3317" t="s">
        <v>17238</v>
      </c>
      <c r="P3317" t="s">
        <v>17238</v>
      </c>
      <c r="Q3317" s="40" t="s">
        <v>17239</v>
      </c>
      <c r="R3317" t="s">
        <v>16103</v>
      </c>
      <c r="S3317">
        <v>2.72</v>
      </c>
      <c r="T3317">
        <v>0</v>
      </c>
      <c r="U3317" t="s">
        <v>54</v>
      </c>
      <c r="W3317" t="s">
        <v>59</v>
      </c>
      <c r="X3317" t="s">
        <v>17240</v>
      </c>
    </row>
    <row r="3318" spans="1:24" x14ac:dyDescent="0.2">
      <c r="A3318">
        <v>45333</v>
      </c>
      <c r="B3318">
        <v>28009</v>
      </c>
      <c r="C3318" t="s">
        <v>111</v>
      </c>
      <c r="D3318" t="s">
        <v>17241</v>
      </c>
      <c r="E3318" t="s">
        <v>17242</v>
      </c>
      <c r="F3318" t="s">
        <v>17243</v>
      </c>
      <c r="H3318" t="s">
        <v>53</v>
      </c>
      <c r="I3318" t="s">
        <v>147</v>
      </c>
      <c r="J3318" s="18">
        <v>42453</v>
      </c>
      <c r="K3318" s="41" t="s">
        <v>17244</v>
      </c>
      <c r="L3318" s="42" t="s">
        <v>17245</v>
      </c>
      <c r="M3318" t="s">
        <v>16888</v>
      </c>
      <c r="N3318" t="s">
        <v>17246</v>
      </c>
      <c r="O3318" t="s">
        <v>17008</v>
      </c>
      <c r="P3318" t="s">
        <v>17247</v>
      </c>
      <c r="Q3318" s="40" t="s">
        <v>17247</v>
      </c>
      <c r="R3318" t="s">
        <v>17248</v>
      </c>
      <c r="S3318">
        <v>7.07</v>
      </c>
      <c r="T3318">
        <v>0</v>
      </c>
      <c r="W3318" t="s">
        <v>55</v>
      </c>
    </row>
    <row r="3319" spans="1:24" x14ac:dyDescent="0.2">
      <c r="A3319">
        <v>45334</v>
      </c>
      <c r="B3319">
        <v>27992</v>
      </c>
      <c r="C3319" t="s">
        <v>109</v>
      </c>
      <c r="D3319" t="s">
        <v>17249</v>
      </c>
      <c r="E3319" t="s">
        <v>17250</v>
      </c>
      <c r="F3319" t="s">
        <v>17251</v>
      </c>
      <c r="H3319" t="s">
        <v>74</v>
      </c>
      <c r="I3319" t="s">
        <v>75</v>
      </c>
      <c r="J3319" s="18">
        <v>42453</v>
      </c>
      <c r="K3319" s="41" t="s">
        <v>17252</v>
      </c>
      <c r="L3319" s="42" t="s">
        <v>16792</v>
      </c>
      <c r="M3319" t="s">
        <v>17253</v>
      </c>
      <c r="N3319" t="s">
        <v>17022</v>
      </c>
      <c r="O3319" t="s">
        <v>17254</v>
      </c>
      <c r="P3319" t="s">
        <v>17255</v>
      </c>
      <c r="Q3319" s="40" t="s">
        <v>17255</v>
      </c>
      <c r="R3319" t="s">
        <v>16424</v>
      </c>
      <c r="S3319">
        <v>25.7</v>
      </c>
      <c r="T3319">
        <v>1</v>
      </c>
      <c r="W3319" t="s">
        <v>55</v>
      </c>
    </row>
    <row r="3320" spans="1:24" x14ac:dyDescent="0.2">
      <c r="A3320">
        <v>45335</v>
      </c>
      <c r="B3320">
        <v>27985</v>
      </c>
      <c r="C3320" t="s">
        <v>161</v>
      </c>
      <c r="D3320" t="s">
        <v>16251</v>
      </c>
      <c r="E3320" t="s">
        <v>16252</v>
      </c>
      <c r="F3320" t="s">
        <v>16253</v>
      </c>
      <c r="H3320" t="s">
        <v>66</v>
      </c>
      <c r="I3320" t="s">
        <v>126</v>
      </c>
      <c r="J3320" s="18">
        <v>42453</v>
      </c>
      <c r="K3320" s="41" t="s">
        <v>17256</v>
      </c>
      <c r="L3320" s="42" t="s">
        <v>16528</v>
      </c>
      <c r="M3320" t="s">
        <v>17078</v>
      </c>
      <c r="N3320" t="s">
        <v>17257</v>
      </c>
      <c r="O3320" t="s">
        <v>17258</v>
      </c>
      <c r="P3320" t="s">
        <v>16802</v>
      </c>
      <c r="Q3320" s="40" t="s">
        <v>16802</v>
      </c>
      <c r="R3320" t="s">
        <v>16239</v>
      </c>
      <c r="S3320">
        <v>1.75</v>
      </c>
      <c r="T3320">
        <v>0</v>
      </c>
      <c r="W3320" t="s">
        <v>55</v>
      </c>
    </row>
    <row r="3321" spans="1:24" x14ac:dyDescent="0.2">
      <c r="A3321">
        <v>45337</v>
      </c>
      <c r="B3321">
        <v>27990</v>
      </c>
      <c r="C3321" t="s">
        <v>163</v>
      </c>
      <c r="D3321" t="s">
        <v>17259</v>
      </c>
      <c r="E3321" t="s">
        <v>17260</v>
      </c>
      <c r="F3321" t="s">
        <v>17261</v>
      </c>
      <c r="G3321" t="s">
        <v>52</v>
      </c>
      <c r="H3321" t="s">
        <v>63</v>
      </c>
      <c r="I3321" t="s">
        <v>140</v>
      </c>
      <c r="J3321" s="18">
        <v>42453</v>
      </c>
      <c r="K3321" s="41" t="s">
        <v>17262</v>
      </c>
      <c r="L3321" s="42" t="s">
        <v>16723</v>
      </c>
      <c r="M3321" t="s">
        <v>17044</v>
      </c>
      <c r="N3321" t="s">
        <v>17263</v>
      </c>
      <c r="O3321" t="s">
        <v>17264</v>
      </c>
      <c r="P3321" t="s">
        <v>17265</v>
      </c>
      <c r="Q3321" s="40" t="s">
        <v>17190</v>
      </c>
      <c r="R3321" t="s">
        <v>13006</v>
      </c>
      <c r="S3321">
        <v>6.2</v>
      </c>
      <c r="T3321">
        <v>0</v>
      </c>
      <c r="U3321" t="s">
        <v>54</v>
      </c>
      <c r="W3321" t="s">
        <v>59</v>
      </c>
      <c r="X3321" t="s">
        <v>17015</v>
      </c>
    </row>
    <row r="3322" spans="1:24" x14ac:dyDescent="0.2">
      <c r="A3322">
        <v>45339</v>
      </c>
      <c r="B3322">
        <v>4224</v>
      </c>
      <c r="C3322" t="s">
        <v>112</v>
      </c>
      <c r="D3322" t="s">
        <v>3827</v>
      </c>
      <c r="E3322" t="s">
        <v>3828</v>
      </c>
      <c r="F3322" t="s">
        <v>3829</v>
      </c>
      <c r="H3322" t="s">
        <v>106</v>
      </c>
      <c r="I3322" t="s">
        <v>98</v>
      </c>
      <c r="J3322" s="18">
        <v>42453</v>
      </c>
      <c r="K3322" s="41" t="s">
        <v>17017</v>
      </c>
      <c r="L3322" s="42" t="s">
        <v>17257</v>
      </c>
      <c r="M3322" t="s">
        <v>17257</v>
      </c>
      <c r="N3322" t="s">
        <v>17176</v>
      </c>
      <c r="O3322" t="s">
        <v>16994</v>
      </c>
      <c r="R3322" t="s">
        <v>16239</v>
      </c>
      <c r="S3322">
        <v>28.68</v>
      </c>
      <c r="T3322">
        <v>1</v>
      </c>
      <c r="W3322" t="s">
        <v>55</v>
      </c>
    </row>
    <row r="3323" spans="1:24" x14ac:dyDescent="0.2">
      <c r="A3323">
        <v>45340</v>
      </c>
      <c r="B3323">
        <v>0</v>
      </c>
      <c r="C3323" t="s">
        <v>109</v>
      </c>
      <c r="D3323" t="s">
        <v>17266</v>
      </c>
      <c r="E3323" t="s">
        <v>17267</v>
      </c>
      <c r="F3323" t="s">
        <v>17268</v>
      </c>
      <c r="G3323" t="s">
        <v>56</v>
      </c>
      <c r="H3323" t="s">
        <v>1497</v>
      </c>
      <c r="I3323" t="s">
        <v>1603</v>
      </c>
      <c r="J3323" s="18">
        <v>42453</v>
      </c>
      <c r="K3323" s="41" t="s">
        <v>17269</v>
      </c>
      <c r="L3323" s="42" t="s">
        <v>17230</v>
      </c>
      <c r="P3323" t="s">
        <v>17151</v>
      </c>
      <c r="Q3323" s="40" t="s">
        <v>17151</v>
      </c>
      <c r="R3323" t="s">
        <v>17151</v>
      </c>
      <c r="S3323">
        <v>1.07</v>
      </c>
      <c r="T3323">
        <v>0</v>
      </c>
      <c r="U3323" t="s">
        <v>54</v>
      </c>
      <c r="W3323" t="s">
        <v>59</v>
      </c>
      <c r="X3323" t="s">
        <v>17270</v>
      </c>
    </row>
    <row r="3324" spans="1:24" x14ac:dyDescent="0.2">
      <c r="A3324">
        <v>45341</v>
      </c>
      <c r="B3324">
        <v>28000</v>
      </c>
      <c r="C3324" t="s">
        <v>161</v>
      </c>
      <c r="D3324" t="s">
        <v>17271</v>
      </c>
      <c r="E3324" t="s">
        <v>17272</v>
      </c>
      <c r="F3324" t="s">
        <v>17273</v>
      </c>
      <c r="H3324" t="s">
        <v>67</v>
      </c>
      <c r="I3324" t="s">
        <v>95</v>
      </c>
      <c r="J3324" s="18">
        <v>42453</v>
      </c>
      <c r="K3324" s="41" t="s">
        <v>17262</v>
      </c>
      <c r="L3324" s="42" t="s">
        <v>17000</v>
      </c>
      <c r="M3324" t="s">
        <v>17111</v>
      </c>
      <c r="N3324" t="s">
        <v>17274</v>
      </c>
      <c r="O3324" t="s">
        <v>17275</v>
      </c>
      <c r="P3324" t="s">
        <v>17276</v>
      </c>
      <c r="R3324" t="s">
        <v>13006</v>
      </c>
      <c r="S3324">
        <v>28.4</v>
      </c>
      <c r="T3324">
        <v>1</v>
      </c>
      <c r="W3324" t="s">
        <v>55</v>
      </c>
    </row>
    <row r="3325" spans="1:24" x14ac:dyDescent="0.2">
      <c r="A3325">
        <v>45343</v>
      </c>
      <c r="B3325">
        <v>28004</v>
      </c>
      <c r="C3325" t="s">
        <v>161</v>
      </c>
      <c r="D3325" t="s">
        <v>2826</v>
      </c>
      <c r="E3325" t="s">
        <v>2827</v>
      </c>
      <c r="F3325" t="s">
        <v>2828</v>
      </c>
      <c r="H3325" t="s">
        <v>57</v>
      </c>
      <c r="I3325" t="s">
        <v>4335</v>
      </c>
      <c r="J3325" s="18">
        <v>42453</v>
      </c>
      <c r="K3325" s="41" t="s">
        <v>16793</v>
      </c>
      <c r="L3325" s="42" t="s">
        <v>17277</v>
      </c>
      <c r="M3325" t="s">
        <v>17278</v>
      </c>
      <c r="N3325" t="s">
        <v>17034</v>
      </c>
      <c r="O3325" t="s">
        <v>17279</v>
      </c>
      <c r="R3325" t="s">
        <v>17187</v>
      </c>
      <c r="S3325">
        <v>28.28</v>
      </c>
      <c r="T3325">
        <v>1</v>
      </c>
      <c r="W3325" t="s">
        <v>55</v>
      </c>
    </row>
    <row r="3326" spans="1:24" x14ac:dyDescent="0.2">
      <c r="A3326">
        <v>45344</v>
      </c>
      <c r="B3326">
        <v>28041</v>
      </c>
      <c r="C3326" t="s">
        <v>115</v>
      </c>
      <c r="D3326" t="s">
        <v>17280</v>
      </c>
      <c r="E3326" t="s">
        <v>17281</v>
      </c>
      <c r="F3326" t="s">
        <v>17282</v>
      </c>
      <c r="G3326" t="s">
        <v>52</v>
      </c>
      <c r="H3326" t="s">
        <v>63</v>
      </c>
      <c r="I3326" t="s">
        <v>85</v>
      </c>
      <c r="J3326" s="18">
        <v>42453</v>
      </c>
      <c r="K3326" s="41" t="s">
        <v>16357</v>
      </c>
      <c r="L3326" s="42" t="s">
        <v>17214</v>
      </c>
      <c r="M3326" t="s">
        <v>17283</v>
      </c>
      <c r="N3326" t="s">
        <v>17265</v>
      </c>
      <c r="O3326" t="s">
        <v>17284</v>
      </c>
      <c r="P3326" t="s">
        <v>17285</v>
      </c>
      <c r="Q3326" s="40" t="s">
        <v>17285</v>
      </c>
      <c r="R3326" t="s">
        <v>15262</v>
      </c>
      <c r="S3326">
        <v>19</v>
      </c>
      <c r="T3326">
        <v>1</v>
      </c>
      <c r="U3326" t="s">
        <v>54</v>
      </c>
      <c r="W3326" t="s">
        <v>59</v>
      </c>
      <c r="X3326" t="s">
        <v>17286</v>
      </c>
    </row>
    <row r="3327" spans="1:24" x14ac:dyDescent="0.2">
      <c r="A3327">
        <v>45345</v>
      </c>
      <c r="B3327">
        <v>28007</v>
      </c>
      <c r="C3327" t="s">
        <v>163</v>
      </c>
      <c r="D3327" t="s">
        <v>17287</v>
      </c>
      <c r="E3327" t="s">
        <v>17288</v>
      </c>
      <c r="F3327" t="s">
        <v>17289</v>
      </c>
      <c r="G3327" t="s">
        <v>56</v>
      </c>
      <c r="H3327" t="s">
        <v>101</v>
      </c>
      <c r="I3327" t="s">
        <v>162</v>
      </c>
      <c r="J3327" s="18">
        <v>42453</v>
      </c>
      <c r="K3327" s="41" t="s">
        <v>17087</v>
      </c>
      <c r="L3327" s="42" t="s">
        <v>17094</v>
      </c>
      <c r="M3327" t="s">
        <v>17290</v>
      </c>
      <c r="N3327" t="s">
        <v>17291</v>
      </c>
      <c r="O3327" t="s">
        <v>17210</v>
      </c>
      <c r="P3327" t="s">
        <v>17292</v>
      </c>
      <c r="Q3327" s="40" t="s">
        <v>17292</v>
      </c>
      <c r="R3327" t="s">
        <v>16553</v>
      </c>
      <c r="S3327">
        <v>0.97</v>
      </c>
      <c r="T3327">
        <v>0</v>
      </c>
      <c r="U3327" t="s">
        <v>54</v>
      </c>
      <c r="W3327" t="s">
        <v>59</v>
      </c>
      <c r="X3327" t="s">
        <v>17293</v>
      </c>
    </row>
    <row r="3328" spans="1:24" x14ac:dyDescent="0.2">
      <c r="A3328">
        <v>45347</v>
      </c>
      <c r="B3328">
        <v>28055</v>
      </c>
      <c r="C3328" t="s">
        <v>111</v>
      </c>
      <c r="D3328" t="s">
        <v>117</v>
      </c>
      <c r="E3328" t="s">
        <v>118</v>
      </c>
      <c r="F3328" t="s">
        <v>119</v>
      </c>
      <c r="H3328" t="s">
        <v>106</v>
      </c>
      <c r="I3328" t="s">
        <v>155</v>
      </c>
      <c r="J3328" s="18">
        <v>42453</v>
      </c>
      <c r="K3328" s="41" t="s">
        <v>17294</v>
      </c>
      <c r="L3328" s="42" t="s">
        <v>17294</v>
      </c>
      <c r="M3328" t="s">
        <v>17294</v>
      </c>
      <c r="N3328" t="s">
        <v>17295</v>
      </c>
      <c r="O3328" t="s">
        <v>17296</v>
      </c>
      <c r="P3328" t="s">
        <v>17297</v>
      </c>
      <c r="Q3328" s="40" t="s">
        <v>17298</v>
      </c>
      <c r="R3328" t="s">
        <v>17248</v>
      </c>
      <c r="S3328">
        <v>2.95</v>
      </c>
      <c r="T3328">
        <v>0</v>
      </c>
      <c r="W3328" t="s">
        <v>55</v>
      </c>
    </row>
    <row r="3329" spans="1:24" x14ac:dyDescent="0.2">
      <c r="A3329">
        <v>45349</v>
      </c>
      <c r="B3329">
        <v>28022</v>
      </c>
      <c r="C3329" t="s">
        <v>109</v>
      </c>
      <c r="D3329" t="s">
        <v>17299</v>
      </c>
      <c r="E3329" t="s">
        <v>17300</v>
      </c>
      <c r="F3329" t="s">
        <v>17301</v>
      </c>
      <c r="H3329" t="s">
        <v>67</v>
      </c>
      <c r="I3329" t="s">
        <v>7759</v>
      </c>
      <c r="J3329" s="18">
        <v>42453</v>
      </c>
      <c r="K3329" s="41" t="s">
        <v>16574</v>
      </c>
      <c r="L3329" s="42" t="s">
        <v>17302</v>
      </c>
      <c r="M3329" t="s">
        <v>17303</v>
      </c>
      <c r="N3329" t="s">
        <v>17304</v>
      </c>
      <c r="O3329" t="s">
        <v>17305</v>
      </c>
      <c r="P3329" t="s">
        <v>17306</v>
      </c>
      <c r="R3329" t="s">
        <v>16940</v>
      </c>
      <c r="S3329">
        <v>26.27</v>
      </c>
      <c r="T3329">
        <v>1</v>
      </c>
      <c r="W3329" t="s">
        <v>55</v>
      </c>
    </row>
    <row r="3330" spans="1:24" x14ac:dyDescent="0.2">
      <c r="A3330">
        <v>45350</v>
      </c>
      <c r="B3330">
        <v>28063</v>
      </c>
      <c r="C3330" t="s">
        <v>109</v>
      </c>
      <c r="D3330" t="s">
        <v>17307</v>
      </c>
      <c r="E3330" t="s">
        <v>17308</v>
      </c>
      <c r="F3330" t="s">
        <v>17309</v>
      </c>
      <c r="H3330" t="s">
        <v>53</v>
      </c>
      <c r="I3330" t="s">
        <v>149</v>
      </c>
      <c r="J3330" s="18">
        <v>42453</v>
      </c>
      <c r="K3330" s="41" t="s">
        <v>17310</v>
      </c>
      <c r="L3330" s="42" t="s">
        <v>17311</v>
      </c>
      <c r="M3330" t="s">
        <v>17312</v>
      </c>
      <c r="N3330" t="s">
        <v>17313</v>
      </c>
      <c r="O3330" t="s">
        <v>17314</v>
      </c>
      <c r="P3330" t="s">
        <v>17315</v>
      </c>
      <c r="Q3330" s="40" t="s">
        <v>17315</v>
      </c>
      <c r="R3330" t="s">
        <v>16424</v>
      </c>
      <c r="S3330">
        <v>20.149999999999999</v>
      </c>
      <c r="T3330">
        <v>1</v>
      </c>
      <c r="W3330" t="s">
        <v>55</v>
      </c>
    </row>
    <row r="3331" spans="1:24" x14ac:dyDescent="0.2">
      <c r="A3331">
        <v>45352</v>
      </c>
      <c r="B3331">
        <v>28028</v>
      </c>
      <c r="C3331" t="s">
        <v>110</v>
      </c>
      <c r="D3331" t="s">
        <v>17316</v>
      </c>
      <c r="E3331" t="s">
        <v>17317</v>
      </c>
      <c r="F3331" t="s">
        <v>17318</v>
      </c>
      <c r="H3331" t="s">
        <v>1497</v>
      </c>
      <c r="I3331" t="s">
        <v>1603</v>
      </c>
      <c r="J3331" s="18">
        <v>42453</v>
      </c>
      <c r="K3331" s="41" t="s">
        <v>17303</v>
      </c>
      <c r="L3331" s="42" t="s">
        <v>17319</v>
      </c>
      <c r="M3331" t="s">
        <v>16710</v>
      </c>
      <c r="N3331" t="s">
        <v>17320</v>
      </c>
      <c r="O3331" t="s">
        <v>17321</v>
      </c>
      <c r="R3331" t="s">
        <v>16988</v>
      </c>
      <c r="S3331">
        <v>25.83</v>
      </c>
      <c r="T3331">
        <v>1</v>
      </c>
      <c r="W3331" t="s">
        <v>55</v>
      </c>
    </row>
    <row r="3332" spans="1:24" x14ac:dyDescent="0.2">
      <c r="A3332">
        <v>45367</v>
      </c>
      <c r="B3332">
        <v>28050</v>
      </c>
      <c r="C3332" t="s">
        <v>110</v>
      </c>
      <c r="D3332" t="s">
        <v>17322</v>
      </c>
      <c r="E3332" t="s">
        <v>17323</v>
      </c>
      <c r="F3332" t="s">
        <v>17324</v>
      </c>
      <c r="G3332" t="s">
        <v>52</v>
      </c>
      <c r="H3332" t="s">
        <v>76</v>
      </c>
      <c r="I3332" t="s">
        <v>4658</v>
      </c>
      <c r="J3332" s="18">
        <v>42453</v>
      </c>
      <c r="K3332" s="41" t="s">
        <v>16887</v>
      </c>
      <c r="L3332" s="42" t="s">
        <v>17325</v>
      </c>
      <c r="M3332" t="s">
        <v>17326</v>
      </c>
      <c r="N3332" t="s">
        <v>17327</v>
      </c>
      <c r="O3332" t="s">
        <v>17328</v>
      </c>
      <c r="P3332" t="s">
        <v>17329</v>
      </c>
      <c r="Q3332" s="40" t="s">
        <v>17329</v>
      </c>
      <c r="R3332" t="s">
        <v>16103</v>
      </c>
      <c r="S3332">
        <v>1.1200000000000001</v>
      </c>
      <c r="T3332">
        <v>0</v>
      </c>
      <c r="U3332" t="s">
        <v>54</v>
      </c>
      <c r="W3332" t="s">
        <v>59</v>
      </c>
      <c r="X3332" t="s">
        <v>17330</v>
      </c>
    </row>
    <row r="3333" spans="1:24" x14ac:dyDescent="0.2">
      <c r="A3333">
        <v>45369</v>
      </c>
      <c r="B3333">
        <v>28051</v>
      </c>
      <c r="C3333" t="s">
        <v>163</v>
      </c>
      <c r="D3333" t="s">
        <v>1448</v>
      </c>
      <c r="E3333" t="s">
        <v>511</v>
      </c>
      <c r="F3333" t="s">
        <v>512</v>
      </c>
      <c r="G3333" t="s">
        <v>52</v>
      </c>
      <c r="H3333" t="s">
        <v>53</v>
      </c>
      <c r="I3333" t="s">
        <v>137</v>
      </c>
      <c r="J3333" s="18">
        <v>42453</v>
      </c>
      <c r="K3333" s="41" t="s">
        <v>17331</v>
      </c>
      <c r="L3333" s="42" t="s">
        <v>17134</v>
      </c>
      <c r="M3333" t="s">
        <v>17134</v>
      </c>
      <c r="N3333" t="s">
        <v>17332</v>
      </c>
      <c r="O3333" t="s">
        <v>17333</v>
      </c>
      <c r="P3333" t="s">
        <v>17333</v>
      </c>
      <c r="Q3333" s="40" t="s">
        <v>17127</v>
      </c>
      <c r="R3333" t="s">
        <v>16103</v>
      </c>
      <c r="S3333">
        <v>2.35</v>
      </c>
      <c r="T3333">
        <v>0</v>
      </c>
      <c r="U3333" t="s">
        <v>54</v>
      </c>
      <c r="W3333" t="s">
        <v>59</v>
      </c>
      <c r="X3333" t="s">
        <v>17334</v>
      </c>
    </row>
    <row r="3334" spans="1:24" x14ac:dyDescent="0.2">
      <c r="A3334">
        <v>45372</v>
      </c>
      <c r="B3334">
        <v>28058</v>
      </c>
      <c r="C3334" t="s">
        <v>163</v>
      </c>
      <c r="D3334" t="s">
        <v>17335</v>
      </c>
      <c r="E3334" t="s">
        <v>17336</v>
      </c>
      <c r="F3334" t="s">
        <v>17337</v>
      </c>
      <c r="G3334" t="s">
        <v>52</v>
      </c>
      <c r="H3334" t="s">
        <v>4806</v>
      </c>
      <c r="I3334" t="s">
        <v>9623</v>
      </c>
      <c r="J3334" s="18">
        <v>42453</v>
      </c>
      <c r="K3334" s="41" t="s">
        <v>17188</v>
      </c>
      <c r="L3334" s="42" t="s">
        <v>17338</v>
      </c>
      <c r="M3334" t="s">
        <v>17339</v>
      </c>
      <c r="N3334" t="s">
        <v>17195</v>
      </c>
      <c r="O3334" t="s">
        <v>17340</v>
      </c>
      <c r="P3334" t="s">
        <v>17340</v>
      </c>
      <c r="Q3334" s="40" t="s">
        <v>17340</v>
      </c>
      <c r="R3334" t="s">
        <v>16940</v>
      </c>
      <c r="S3334">
        <v>1.87</v>
      </c>
      <c r="T3334">
        <v>0</v>
      </c>
      <c r="U3334" t="s">
        <v>54</v>
      </c>
      <c r="W3334" t="s">
        <v>59</v>
      </c>
      <c r="X3334" t="s">
        <v>17341</v>
      </c>
    </row>
    <row r="3335" spans="1:24" x14ac:dyDescent="0.2">
      <c r="A3335">
        <v>45373</v>
      </c>
      <c r="B3335">
        <v>28057</v>
      </c>
      <c r="C3335" t="s">
        <v>111</v>
      </c>
      <c r="E3335" t="s">
        <v>17342</v>
      </c>
      <c r="F3335" t="s">
        <v>17343</v>
      </c>
      <c r="G3335" t="s">
        <v>52</v>
      </c>
      <c r="H3335" t="s">
        <v>60</v>
      </c>
      <c r="I3335" t="s">
        <v>97</v>
      </c>
      <c r="J3335" s="18">
        <v>42453</v>
      </c>
      <c r="K3335" s="41" t="s">
        <v>17344</v>
      </c>
      <c r="L3335" s="42" t="s">
        <v>17345</v>
      </c>
      <c r="M3335" t="s">
        <v>17345</v>
      </c>
      <c r="N3335" t="s">
        <v>17346</v>
      </c>
      <c r="O3335" t="s">
        <v>17328</v>
      </c>
      <c r="P3335" t="s">
        <v>17347</v>
      </c>
      <c r="Q3335" s="40" t="s">
        <v>17347</v>
      </c>
      <c r="R3335" t="s">
        <v>17104</v>
      </c>
      <c r="S3335">
        <v>0.75</v>
      </c>
      <c r="T3335">
        <v>0</v>
      </c>
      <c r="U3335" t="s">
        <v>54</v>
      </c>
      <c r="W3335" t="s">
        <v>59</v>
      </c>
      <c r="X3335" t="s">
        <v>17348</v>
      </c>
    </row>
    <row r="3336" spans="1:24" x14ac:dyDescent="0.2">
      <c r="A3336">
        <v>45382</v>
      </c>
      <c r="B3336">
        <v>0</v>
      </c>
      <c r="C3336" t="s">
        <v>112</v>
      </c>
      <c r="D3336" t="s">
        <v>17349</v>
      </c>
      <c r="E3336" t="s">
        <v>17350</v>
      </c>
      <c r="F3336" t="s">
        <v>17351</v>
      </c>
      <c r="H3336" t="s">
        <v>68</v>
      </c>
      <c r="I3336" t="s">
        <v>370</v>
      </c>
      <c r="J3336" s="18">
        <v>42453</v>
      </c>
      <c r="K3336" s="41" t="s">
        <v>16828</v>
      </c>
      <c r="L3336" s="42" t="s">
        <v>17352</v>
      </c>
      <c r="R3336" t="s">
        <v>16424</v>
      </c>
      <c r="S3336">
        <v>20.52</v>
      </c>
      <c r="T3336">
        <v>1</v>
      </c>
      <c r="W3336" t="s">
        <v>55</v>
      </c>
    </row>
    <row r="3337" spans="1:24" x14ac:dyDescent="0.2">
      <c r="A3337">
        <v>45383</v>
      </c>
      <c r="B3337">
        <v>4225</v>
      </c>
      <c r="C3337" t="s">
        <v>113</v>
      </c>
      <c r="D3337" t="s">
        <v>17353</v>
      </c>
      <c r="E3337" t="s">
        <v>17354</v>
      </c>
      <c r="F3337" t="s">
        <v>17355</v>
      </c>
      <c r="H3337" t="s">
        <v>53</v>
      </c>
      <c r="I3337" t="s">
        <v>147</v>
      </c>
      <c r="J3337" s="18">
        <v>42453</v>
      </c>
      <c r="L3337" s="42" t="s">
        <v>17356</v>
      </c>
      <c r="M3337" t="s">
        <v>17356</v>
      </c>
      <c r="S3337">
        <v>20.95</v>
      </c>
      <c r="T3337">
        <v>1</v>
      </c>
      <c r="W3337" t="s">
        <v>55</v>
      </c>
    </row>
    <row r="3338" spans="1:24" x14ac:dyDescent="0.2">
      <c r="A3338">
        <v>45388</v>
      </c>
      <c r="B3338">
        <v>4226</v>
      </c>
      <c r="C3338" t="s">
        <v>113</v>
      </c>
      <c r="D3338" t="s">
        <v>17357</v>
      </c>
      <c r="E3338" t="s">
        <v>17358</v>
      </c>
      <c r="F3338" t="s">
        <v>17359</v>
      </c>
      <c r="H3338" t="s">
        <v>73</v>
      </c>
      <c r="I3338" t="s">
        <v>84</v>
      </c>
      <c r="J3338" s="18">
        <v>42453</v>
      </c>
      <c r="K3338" s="41" t="s">
        <v>16009</v>
      </c>
      <c r="L3338" s="42" t="s">
        <v>17360</v>
      </c>
      <c r="M3338" t="s">
        <v>17360</v>
      </c>
      <c r="R3338" t="s">
        <v>17361</v>
      </c>
      <c r="S3338">
        <v>18.32</v>
      </c>
      <c r="T3338">
        <v>1</v>
      </c>
      <c r="W3338" t="s">
        <v>55</v>
      </c>
    </row>
    <row r="3339" spans="1:24" x14ac:dyDescent="0.2">
      <c r="A3339">
        <v>45389</v>
      </c>
      <c r="B3339">
        <v>4227</v>
      </c>
      <c r="C3339" t="s">
        <v>113</v>
      </c>
      <c r="D3339" t="s">
        <v>17271</v>
      </c>
      <c r="E3339" t="s">
        <v>17272</v>
      </c>
      <c r="F3339" t="s">
        <v>17273</v>
      </c>
      <c r="H3339" t="s">
        <v>67</v>
      </c>
      <c r="I3339" t="s">
        <v>138</v>
      </c>
      <c r="J3339" s="18">
        <v>42453</v>
      </c>
      <c r="K3339" s="41" t="s">
        <v>17262</v>
      </c>
      <c r="L3339" s="42" t="s">
        <v>17362</v>
      </c>
      <c r="M3339" t="s">
        <v>17362</v>
      </c>
      <c r="R3339" t="s">
        <v>10691</v>
      </c>
      <c r="S3339">
        <v>17.75</v>
      </c>
      <c r="T3339">
        <v>1</v>
      </c>
      <c r="W3339" t="s">
        <v>55</v>
      </c>
    </row>
    <row r="3340" spans="1:24" x14ac:dyDescent="0.2">
      <c r="A3340">
        <v>45390</v>
      </c>
      <c r="B3340">
        <v>4228</v>
      </c>
      <c r="C3340" t="s">
        <v>113</v>
      </c>
      <c r="D3340" t="s">
        <v>17299</v>
      </c>
      <c r="E3340" t="s">
        <v>17300</v>
      </c>
      <c r="F3340" t="s">
        <v>17301</v>
      </c>
      <c r="H3340" t="s">
        <v>67</v>
      </c>
      <c r="I3340" t="s">
        <v>7759</v>
      </c>
      <c r="J3340" s="18">
        <v>42453</v>
      </c>
      <c r="K3340" s="41" t="s">
        <v>16574</v>
      </c>
      <c r="L3340" s="42" t="s">
        <v>17363</v>
      </c>
      <c r="M3340" t="s">
        <v>17363</v>
      </c>
      <c r="R3340" t="s">
        <v>16949</v>
      </c>
      <c r="S3340">
        <v>17.55</v>
      </c>
      <c r="T3340">
        <v>1</v>
      </c>
      <c r="W3340" t="s">
        <v>55</v>
      </c>
    </row>
    <row r="3341" spans="1:24" x14ac:dyDescent="0.2">
      <c r="A3341">
        <v>45391</v>
      </c>
      <c r="B3341">
        <v>4229</v>
      </c>
      <c r="C3341" t="s">
        <v>113</v>
      </c>
      <c r="E3341" t="s">
        <v>12454</v>
      </c>
      <c r="F3341" t="s">
        <v>12455</v>
      </c>
      <c r="H3341" t="s">
        <v>53</v>
      </c>
      <c r="I3341" t="s">
        <v>1009</v>
      </c>
      <c r="J3341" s="18">
        <v>42453</v>
      </c>
      <c r="K3341" s="41" t="s">
        <v>17364</v>
      </c>
      <c r="L3341" s="42" t="s">
        <v>17365</v>
      </c>
      <c r="M3341" t="s">
        <v>17365</v>
      </c>
      <c r="N3341" t="s">
        <v>17366</v>
      </c>
      <c r="O3341" t="s">
        <v>17367</v>
      </c>
      <c r="R3341" t="s">
        <v>17361</v>
      </c>
      <c r="S3341">
        <v>17.23</v>
      </c>
      <c r="T3341">
        <v>1</v>
      </c>
      <c r="W3341" t="s">
        <v>55</v>
      </c>
    </row>
    <row r="3342" spans="1:24" x14ac:dyDescent="0.2">
      <c r="A3342">
        <v>45392</v>
      </c>
      <c r="B3342">
        <v>4230</v>
      </c>
      <c r="C3342" t="s">
        <v>113</v>
      </c>
      <c r="D3342" t="s">
        <v>17368</v>
      </c>
      <c r="E3342" t="s">
        <v>17369</v>
      </c>
      <c r="F3342" t="s">
        <v>17370</v>
      </c>
      <c r="H3342" t="s">
        <v>67</v>
      </c>
      <c r="I3342" t="s">
        <v>138</v>
      </c>
      <c r="J3342" s="18">
        <v>42453</v>
      </c>
      <c r="K3342" s="41" t="s">
        <v>17120</v>
      </c>
      <c r="L3342" s="42" t="s">
        <v>17371</v>
      </c>
      <c r="M3342" t="s">
        <v>17371</v>
      </c>
      <c r="R3342" t="s">
        <v>10691</v>
      </c>
      <c r="S3342">
        <v>16.95</v>
      </c>
      <c r="T3342">
        <v>1</v>
      </c>
      <c r="W3342" t="s">
        <v>55</v>
      </c>
    </row>
    <row r="3343" spans="1:24" x14ac:dyDescent="0.2">
      <c r="A3343">
        <v>43131</v>
      </c>
      <c r="B3343">
        <v>0</v>
      </c>
      <c r="C3343" t="s">
        <v>115</v>
      </c>
      <c r="D3343" t="s">
        <v>3613</v>
      </c>
      <c r="E3343" t="s">
        <v>3614</v>
      </c>
      <c r="F3343" t="s">
        <v>3615</v>
      </c>
      <c r="I3343" t="s">
        <v>3616</v>
      </c>
      <c r="J3343" s="18">
        <v>42415</v>
      </c>
      <c r="K3343" s="41" t="s">
        <v>3569</v>
      </c>
      <c r="L3343" s="42" t="s">
        <v>17389</v>
      </c>
      <c r="N3343" t="s">
        <v>17390</v>
      </c>
      <c r="O3343" t="s">
        <v>17391</v>
      </c>
      <c r="P3343" t="s">
        <v>17392</v>
      </c>
      <c r="Q3343" s="40" t="s">
        <v>17393</v>
      </c>
      <c r="R3343" t="s">
        <v>16424</v>
      </c>
      <c r="S3343">
        <v>2.08</v>
      </c>
      <c r="T3343">
        <v>0</v>
      </c>
      <c r="W3343" t="s">
        <v>55</v>
      </c>
    </row>
    <row r="3344" spans="1:24" x14ac:dyDescent="0.2">
      <c r="A3344">
        <v>43184</v>
      </c>
      <c r="B3344">
        <v>0</v>
      </c>
      <c r="C3344" t="s">
        <v>112</v>
      </c>
      <c r="D3344" t="s">
        <v>3962</v>
      </c>
      <c r="E3344" t="s">
        <v>3963</v>
      </c>
      <c r="F3344" t="s">
        <v>3964</v>
      </c>
      <c r="H3344" t="s">
        <v>53</v>
      </c>
      <c r="I3344" t="s">
        <v>122</v>
      </c>
      <c r="J3344" s="18">
        <v>42416</v>
      </c>
      <c r="K3344" s="41" t="s">
        <v>3604</v>
      </c>
      <c r="L3344" s="42" t="s">
        <v>17394</v>
      </c>
      <c r="N3344" t="s">
        <v>17321</v>
      </c>
      <c r="O3344" t="s">
        <v>17395</v>
      </c>
      <c r="R3344" t="s">
        <v>17396</v>
      </c>
      <c r="S3344">
        <v>22.93</v>
      </c>
      <c r="T3344">
        <v>1</v>
      </c>
      <c r="W3344" t="s">
        <v>55</v>
      </c>
    </row>
    <row r="3345" spans="1:24" x14ac:dyDescent="0.2">
      <c r="A3345">
        <v>44180</v>
      </c>
      <c r="B3345">
        <v>28083</v>
      </c>
      <c r="C3345" t="s">
        <v>115</v>
      </c>
      <c r="D3345" t="s">
        <v>17397</v>
      </c>
      <c r="E3345" t="s">
        <v>17398</v>
      </c>
      <c r="F3345" t="s">
        <v>17399</v>
      </c>
      <c r="H3345" t="s">
        <v>53</v>
      </c>
      <c r="I3345" t="s">
        <v>11124</v>
      </c>
      <c r="J3345" s="18">
        <v>42432</v>
      </c>
      <c r="K3345" s="41" t="s">
        <v>17400</v>
      </c>
      <c r="L3345" s="42" t="s">
        <v>17401</v>
      </c>
      <c r="M3345" t="s">
        <v>17402</v>
      </c>
      <c r="N3345" t="s">
        <v>17403</v>
      </c>
      <c r="O3345" t="s">
        <v>17404</v>
      </c>
      <c r="R3345" t="s">
        <v>17405</v>
      </c>
      <c r="S3345">
        <v>24.67</v>
      </c>
      <c r="T3345">
        <v>1</v>
      </c>
      <c r="W3345" t="s">
        <v>55</v>
      </c>
    </row>
    <row r="3346" spans="1:24" x14ac:dyDescent="0.2">
      <c r="A3346">
        <v>44495</v>
      </c>
      <c r="B3346">
        <v>0</v>
      </c>
      <c r="C3346" t="s">
        <v>115</v>
      </c>
      <c r="E3346" t="s">
        <v>11903</v>
      </c>
      <c r="F3346" t="s">
        <v>11904</v>
      </c>
      <c r="H3346" t="s">
        <v>1497</v>
      </c>
      <c r="I3346" t="s">
        <v>11905</v>
      </c>
      <c r="J3346" s="18">
        <v>42438</v>
      </c>
      <c r="K3346" s="41" t="s">
        <v>11712</v>
      </c>
      <c r="L3346" s="42" t="s">
        <v>17406</v>
      </c>
      <c r="N3346" t="s">
        <v>17407</v>
      </c>
      <c r="O3346" t="s">
        <v>17408</v>
      </c>
      <c r="P3346" t="s">
        <v>17409</v>
      </c>
      <c r="Q3346" s="40" t="s">
        <v>17410</v>
      </c>
      <c r="R3346" t="s">
        <v>17411</v>
      </c>
      <c r="S3346">
        <v>20.82</v>
      </c>
      <c r="T3346">
        <v>1</v>
      </c>
      <c r="W3346" t="s">
        <v>55</v>
      </c>
    </row>
    <row r="3347" spans="1:24" x14ac:dyDescent="0.2">
      <c r="A3347">
        <v>44949</v>
      </c>
      <c r="B3347">
        <v>0</v>
      </c>
      <c r="C3347" t="s">
        <v>115</v>
      </c>
      <c r="D3347" t="s">
        <v>14959</v>
      </c>
      <c r="E3347" t="s">
        <v>14960</v>
      </c>
      <c r="F3347" t="s">
        <v>14961</v>
      </c>
      <c r="H3347" t="s">
        <v>105</v>
      </c>
      <c r="I3347" t="s">
        <v>159</v>
      </c>
      <c r="J3347" s="18">
        <v>42446</v>
      </c>
      <c r="K3347" s="41" t="s">
        <v>16459</v>
      </c>
      <c r="L3347" s="42" t="s">
        <v>17412</v>
      </c>
      <c r="N3347" t="s">
        <v>17413</v>
      </c>
      <c r="O3347" t="s">
        <v>17414</v>
      </c>
      <c r="R3347" t="s">
        <v>17415</v>
      </c>
      <c r="S3347">
        <v>18.87</v>
      </c>
      <c r="T3347">
        <v>1</v>
      </c>
      <c r="W3347" t="s">
        <v>55</v>
      </c>
    </row>
    <row r="3348" spans="1:24" x14ac:dyDescent="0.2">
      <c r="A3348">
        <v>45024</v>
      </c>
      <c r="B3348">
        <v>28093</v>
      </c>
      <c r="C3348" t="s">
        <v>161</v>
      </c>
      <c r="D3348" t="s">
        <v>17416</v>
      </c>
      <c r="E3348" t="s">
        <v>17417</v>
      </c>
      <c r="F3348" t="s">
        <v>17418</v>
      </c>
      <c r="G3348" t="s">
        <v>52</v>
      </c>
      <c r="H3348" t="s">
        <v>64</v>
      </c>
      <c r="I3348" t="s">
        <v>988</v>
      </c>
      <c r="J3348" s="18">
        <v>42447</v>
      </c>
      <c r="K3348" s="41" t="s">
        <v>15869</v>
      </c>
      <c r="L3348" s="42" t="s">
        <v>17419</v>
      </c>
      <c r="M3348" t="s">
        <v>17420</v>
      </c>
      <c r="N3348" t="s">
        <v>17421</v>
      </c>
      <c r="O3348" t="s">
        <v>17422</v>
      </c>
      <c r="P3348" t="s">
        <v>17422</v>
      </c>
      <c r="Q3348" s="40" t="s">
        <v>16909</v>
      </c>
      <c r="R3348" t="s">
        <v>15776</v>
      </c>
      <c r="S3348">
        <v>1.83</v>
      </c>
      <c r="T3348">
        <v>0</v>
      </c>
      <c r="U3348" t="s">
        <v>54</v>
      </c>
      <c r="W3348" t="s">
        <v>59</v>
      </c>
      <c r="X3348" t="s">
        <v>17423</v>
      </c>
    </row>
    <row r="3349" spans="1:24" x14ac:dyDescent="0.2">
      <c r="A3349">
        <v>45199</v>
      </c>
      <c r="B3349">
        <v>0</v>
      </c>
      <c r="C3349" t="s">
        <v>3826</v>
      </c>
      <c r="D3349" t="s">
        <v>10915</v>
      </c>
      <c r="E3349" t="s">
        <v>10916</v>
      </c>
      <c r="F3349" t="s">
        <v>10917</v>
      </c>
      <c r="G3349" t="s">
        <v>52</v>
      </c>
      <c r="H3349" t="s">
        <v>62</v>
      </c>
      <c r="I3349" t="s">
        <v>143</v>
      </c>
      <c r="J3349" s="18">
        <v>42451</v>
      </c>
      <c r="K3349" s="41" t="s">
        <v>16343</v>
      </c>
      <c r="L3349" s="42" t="s">
        <v>17424</v>
      </c>
      <c r="P3349" t="s">
        <v>17425</v>
      </c>
      <c r="Q3349" s="40" t="s">
        <v>17425</v>
      </c>
      <c r="R3349" t="s">
        <v>16294</v>
      </c>
      <c r="S3349">
        <v>0.27</v>
      </c>
      <c r="T3349">
        <v>0</v>
      </c>
      <c r="U3349" t="s">
        <v>54</v>
      </c>
      <c r="W3349" t="s">
        <v>59</v>
      </c>
      <c r="X3349" t="s">
        <v>17426</v>
      </c>
    </row>
    <row r="3350" spans="1:24" x14ac:dyDescent="0.2">
      <c r="A3350">
        <v>45211</v>
      </c>
      <c r="B3350">
        <v>0</v>
      </c>
      <c r="C3350" t="s">
        <v>112</v>
      </c>
      <c r="D3350" t="s">
        <v>16373</v>
      </c>
      <c r="E3350" t="s">
        <v>16374</v>
      </c>
      <c r="F3350" t="s">
        <v>16375</v>
      </c>
      <c r="H3350" t="s">
        <v>103</v>
      </c>
      <c r="I3350" t="s">
        <v>4028</v>
      </c>
      <c r="J3350" s="18">
        <v>42451</v>
      </c>
      <c r="K3350" s="41" t="s">
        <v>15164</v>
      </c>
      <c r="L3350" s="42" t="s">
        <v>17427</v>
      </c>
      <c r="N3350" t="s">
        <v>17428</v>
      </c>
      <c r="O3350" t="s">
        <v>17429</v>
      </c>
      <c r="R3350" t="s">
        <v>16385</v>
      </c>
      <c r="S3350">
        <v>18.55</v>
      </c>
      <c r="T3350">
        <v>1</v>
      </c>
      <c r="W3350" t="s">
        <v>55</v>
      </c>
    </row>
    <row r="3351" spans="1:24" x14ac:dyDescent="0.2">
      <c r="A3351">
        <v>45229</v>
      </c>
      <c r="B3351">
        <v>0</v>
      </c>
      <c r="C3351" t="s">
        <v>1938</v>
      </c>
      <c r="E3351" t="s">
        <v>16404</v>
      </c>
      <c r="F3351" t="s">
        <v>77</v>
      </c>
      <c r="H3351" t="s">
        <v>4867</v>
      </c>
      <c r="I3351" t="s">
        <v>4868</v>
      </c>
      <c r="J3351" s="18">
        <v>42451</v>
      </c>
      <c r="K3351" s="41" t="s">
        <v>15967</v>
      </c>
      <c r="L3351" s="42" t="s">
        <v>17430</v>
      </c>
      <c r="M3351" t="s">
        <v>17431</v>
      </c>
      <c r="N3351" t="s">
        <v>17432</v>
      </c>
      <c r="O3351" t="s">
        <v>17433</v>
      </c>
      <c r="R3351" t="s">
        <v>16405</v>
      </c>
      <c r="S3351">
        <v>18.75</v>
      </c>
      <c r="T3351">
        <v>1</v>
      </c>
      <c r="W3351" t="s">
        <v>55</v>
      </c>
    </row>
    <row r="3352" spans="1:24" x14ac:dyDescent="0.2">
      <c r="A3352">
        <v>45249</v>
      </c>
      <c r="B3352">
        <v>0</v>
      </c>
      <c r="C3352" t="s">
        <v>111</v>
      </c>
      <c r="E3352" t="s">
        <v>16766</v>
      </c>
      <c r="F3352" t="s">
        <v>16767</v>
      </c>
      <c r="H3352" t="s">
        <v>53</v>
      </c>
      <c r="I3352" t="s">
        <v>836</v>
      </c>
      <c r="J3352" s="18">
        <v>42452</v>
      </c>
      <c r="K3352" s="41" t="s">
        <v>16768</v>
      </c>
      <c r="L3352" s="42" t="s">
        <v>17434</v>
      </c>
      <c r="N3352" t="s">
        <v>17435</v>
      </c>
      <c r="O3352" t="s">
        <v>17428</v>
      </c>
      <c r="P3352" t="s">
        <v>17436</v>
      </c>
      <c r="Q3352" s="40" t="s">
        <v>17436</v>
      </c>
      <c r="R3352" t="s">
        <v>16465</v>
      </c>
      <c r="S3352">
        <v>0.75</v>
      </c>
      <c r="T3352">
        <v>0</v>
      </c>
      <c r="W3352" t="s">
        <v>55</v>
      </c>
    </row>
    <row r="3353" spans="1:24" x14ac:dyDescent="0.2">
      <c r="A3353">
        <v>45322</v>
      </c>
      <c r="B3353">
        <v>28071</v>
      </c>
      <c r="C3353" t="s">
        <v>112</v>
      </c>
      <c r="D3353" t="s">
        <v>17437</v>
      </c>
      <c r="E3353" t="s">
        <v>17438</v>
      </c>
      <c r="F3353" t="s">
        <v>17439</v>
      </c>
      <c r="G3353" t="s">
        <v>52</v>
      </c>
      <c r="H3353" t="s">
        <v>57</v>
      </c>
      <c r="I3353" t="s">
        <v>135</v>
      </c>
      <c r="J3353" s="18">
        <v>42452</v>
      </c>
      <c r="K3353" s="41" t="s">
        <v>17440</v>
      </c>
      <c r="L3353" s="42" t="s">
        <v>17441</v>
      </c>
      <c r="M3353" t="s">
        <v>17441</v>
      </c>
      <c r="N3353" t="s">
        <v>17442</v>
      </c>
      <c r="O3353" t="s">
        <v>17443</v>
      </c>
      <c r="P3353" t="s">
        <v>17444</v>
      </c>
      <c r="Q3353" s="40" t="s">
        <v>17444</v>
      </c>
      <c r="R3353" t="s">
        <v>15776</v>
      </c>
      <c r="S3353">
        <v>1.92</v>
      </c>
      <c r="T3353">
        <v>0</v>
      </c>
      <c r="U3353" t="s">
        <v>54</v>
      </c>
      <c r="W3353" t="s">
        <v>59</v>
      </c>
      <c r="X3353" t="s">
        <v>17445</v>
      </c>
    </row>
    <row r="3354" spans="1:24" x14ac:dyDescent="0.2">
      <c r="A3354">
        <v>45324</v>
      </c>
      <c r="B3354">
        <v>28075</v>
      </c>
      <c r="C3354" t="s">
        <v>115</v>
      </c>
      <c r="D3354" t="s">
        <v>17446</v>
      </c>
      <c r="E3354" t="s">
        <v>17447</v>
      </c>
      <c r="F3354" t="s">
        <v>17448</v>
      </c>
      <c r="G3354" t="s">
        <v>52</v>
      </c>
      <c r="I3354" t="s">
        <v>141</v>
      </c>
      <c r="J3354" s="18">
        <v>42452</v>
      </c>
      <c r="K3354" s="41" t="s">
        <v>17449</v>
      </c>
      <c r="L3354" s="42" t="s">
        <v>17450</v>
      </c>
      <c r="M3354" t="s">
        <v>17450</v>
      </c>
      <c r="N3354" t="s">
        <v>17451</v>
      </c>
      <c r="O3354" t="s">
        <v>17425</v>
      </c>
      <c r="P3354" t="s">
        <v>17425</v>
      </c>
      <c r="Q3354" s="40" t="s">
        <v>17425</v>
      </c>
      <c r="R3354" t="s">
        <v>17452</v>
      </c>
      <c r="S3354">
        <v>1.33</v>
      </c>
      <c r="T3354">
        <v>0</v>
      </c>
      <c r="U3354" t="s">
        <v>54</v>
      </c>
      <c r="W3354" t="s">
        <v>59</v>
      </c>
      <c r="X3354" t="s">
        <v>17452</v>
      </c>
    </row>
    <row r="3355" spans="1:24" x14ac:dyDescent="0.2">
      <c r="A3355">
        <v>45325</v>
      </c>
      <c r="B3355">
        <v>28097</v>
      </c>
      <c r="C3355" t="s">
        <v>115</v>
      </c>
      <c r="D3355" t="s">
        <v>17453</v>
      </c>
      <c r="E3355" t="s">
        <v>17454</v>
      </c>
      <c r="F3355" t="s">
        <v>17455</v>
      </c>
      <c r="G3355" t="s">
        <v>52</v>
      </c>
      <c r="H3355" t="s">
        <v>57</v>
      </c>
      <c r="I3355" t="s">
        <v>929</v>
      </c>
      <c r="J3355" s="18">
        <v>42452</v>
      </c>
      <c r="K3355" s="41" t="s">
        <v>17456</v>
      </c>
      <c r="L3355" s="42" t="s">
        <v>17392</v>
      </c>
      <c r="M3355" t="s">
        <v>17421</v>
      </c>
      <c r="N3355" t="s">
        <v>17254</v>
      </c>
      <c r="O3355" t="s">
        <v>17457</v>
      </c>
      <c r="P3355" t="s">
        <v>17458</v>
      </c>
      <c r="Q3355" s="40" t="s">
        <v>17458</v>
      </c>
      <c r="R3355" t="s">
        <v>15776</v>
      </c>
      <c r="S3355">
        <v>2.42</v>
      </c>
      <c r="T3355">
        <v>0</v>
      </c>
      <c r="U3355" t="s">
        <v>54</v>
      </c>
      <c r="W3355" t="s">
        <v>59</v>
      </c>
      <c r="X3355" t="s">
        <v>17321</v>
      </c>
    </row>
    <row r="3356" spans="1:24" x14ac:dyDescent="0.2">
      <c r="A3356">
        <v>45336</v>
      </c>
      <c r="B3356">
        <v>28080</v>
      </c>
      <c r="C3356" t="s">
        <v>161</v>
      </c>
      <c r="D3356" t="s">
        <v>17459</v>
      </c>
      <c r="E3356" t="s">
        <v>17460</v>
      </c>
      <c r="F3356" t="s">
        <v>17461</v>
      </c>
      <c r="G3356" t="s">
        <v>52</v>
      </c>
      <c r="H3356" t="s">
        <v>64</v>
      </c>
      <c r="I3356" t="s">
        <v>988</v>
      </c>
      <c r="J3356" s="18">
        <v>42453</v>
      </c>
      <c r="K3356" s="41" t="s">
        <v>17462</v>
      </c>
      <c r="L3356" s="42" t="s">
        <v>17463</v>
      </c>
      <c r="M3356" t="s">
        <v>17464</v>
      </c>
      <c r="N3356" t="s">
        <v>17465</v>
      </c>
      <c r="O3356" t="s">
        <v>17466</v>
      </c>
      <c r="P3356" t="s">
        <v>17467</v>
      </c>
      <c r="Q3356" s="40" t="s">
        <v>17467</v>
      </c>
      <c r="R3356" t="s">
        <v>16294</v>
      </c>
      <c r="S3356">
        <v>5.08</v>
      </c>
      <c r="T3356">
        <v>0</v>
      </c>
      <c r="U3356" t="s">
        <v>54</v>
      </c>
      <c r="W3356" t="s">
        <v>59</v>
      </c>
      <c r="X3356" t="s">
        <v>17468</v>
      </c>
    </row>
    <row r="3357" spans="1:24" x14ac:dyDescent="0.2">
      <c r="A3357">
        <v>45348</v>
      </c>
      <c r="B3357">
        <v>28084</v>
      </c>
      <c r="C3357" t="s">
        <v>111</v>
      </c>
      <c r="D3357" t="s">
        <v>11501</v>
      </c>
      <c r="E3357" t="s">
        <v>11502</v>
      </c>
      <c r="F3357" t="s">
        <v>11503</v>
      </c>
      <c r="G3357" t="s">
        <v>52</v>
      </c>
      <c r="H3357" t="s">
        <v>64</v>
      </c>
      <c r="I3357" t="s">
        <v>988</v>
      </c>
      <c r="J3357" s="18">
        <v>42453</v>
      </c>
      <c r="K3357" s="41" t="s">
        <v>17469</v>
      </c>
      <c r="L3357" s="42" t="s">
        <v>17470</v>
      </c>
      <c r="M3357" t="s">
        <v>17471</v>
      </c>
      <c r="N3357" t="s">
        <v>17472</v>
      </c>
      <c r="O3357" t="s">
        <v>17473</v>
      </c>
      <c r="P3357" t="s">
        <v>17474</v>
      </c>
      <c r="Q3357" s="40" t="s">
        <v>17474</v>
      </c>
      <c r="R3357" t="s">
        <v>15776</v>
      </c>
      <c r="S3357">
        <v>2.1</v>
      </c>
      <c r="T3357">
        <v>0</v>
      </c>
      <c r="U3357" t="s">
        <v>54</v>
      </c>
      <c r="W3357" t="s">
        <v>59</v>
      </c>
      <c r="X3357" t="s">
        <v>17475</v>
      </c>
    </row>
    <row r="3358" spans="1:24" x14ac:dyDescent="0.2">
      <c r="A3358">
        <v>45351</v>
      </c>
      <c r="B3358">
        <v>28121</v>
      </c>
      <c r="C3358" t="s">
        <v>161</v>
      </c>
      <c r="D3358" t="s">
        <v>17476</v>
      </c>
      <c r="E3358" t="s">
        <v>17477</v>
      </c>
      <c r="F3358" t="s">
        <v>17478</v>
      </c>
      <c r="G3358" t="s">
        <v>52</v>
      </c>
      <c r="H3358" t="s">
        <v>64</v>
      </c>
      <c r="I3358" t="s">
        <v>1041</v>
      </c>
      <c r="J3358" s="18">
        <v>42453</v>
      </c>
      <c r="K3358" s="41" t="s">
        <v>17479</v>
      </c>
      <c r="L3358" s="42" t="s">
        <v>17407</v>
      </c>
      <c r="M3358" t="s">
        <v>17480</v>
      </c>
      <c r="N3358" t="s">
        <v>17481</v>
      </c>
      <c r="O3358" t="s">
        <v>17482</v>
      </c>
      <c r="P3358" t="s">
        <v>17483</v>
      </c>
      <c r="Q3358" s="40" t="s">
        <v>17483</v>
      </c>
      <c r="R3358" t="s">
        <v>16294</v>
      </c>
      <c r="S3358">
        <v>1.07</v>
      </c>
      <c r="T3358">
        <v>0</v>
      </c>
      <c r="U3358" t="s">
        <v>54</v>
      </c>
      <c r="W3358" t="s">
        <v>59</v>
      </c>
      <c r="X3358" t="s">
        <v>17484</v>
      </c>
    </row>
    <row r="3359" spans="1:24" x14ac:dyDescent="0.2">
      <c r="A3359">
        <v>45353</v>
      </c>
      <c r="B3359">
        <v>28079</v>
      </c>
      <c r="C3359" t="s">
        <v>161</v>
      </c>
      <c r="D3359" t="s">
        <v>17485</v>
      </c>
      <c r="E3359" t="s">
        <v>17486</v>
      </c>
      <c r="F3359" t="s">
        <v>17487</v>
      </c>
      <c r="G3359" t="s">
        <v>52</v>
      </c>
      <c r="H3359" t="s">
        <v>67</v>
      </c>
      <c r="I3359" t="s">
        <v>4644</v>
      </c>
      <c r="J3359" s="18">
        <v>42453</v>
      </c>
      <c r="K3359" s="41" t="s">
        <v>17488</v>
      </c>
      <c r="L3359" s="42" t="s">
        <v>17489</v>
      </c>
      <c r="M3359" t="s">
        <v>17490</v>
      </c>
      <c r="N3359" t="s">
        <v>17491</v>
      </c>
      <c r="O3359" t="s">
        <v>17492</v>
      </c>
      <c r="P3359" t="s">
        <v>17493</v>
      </c>
      <c r="Q3359" s="40" t="s">
        <v>17493</v>
      </c>
      <c r="R3359" t="s">
        <v>16909</v>
      </c>
      <c r="S3359">
        <v>1.83</v>
      </c>
      <c r="T3359">
        <v>0</v>
      </c>
      <c r="U3359" t="s">
        <v>54</v>
      </c>
      <c r="W3359" t="s">
        <v>59</v>
      </c>
      <c r="X3359" t="s">
        <v>17494</v>
      </c>
    </row>
    <row r="3360" spans="1:24" x14ac:dyDescent="0.2">
      <c r="A3360">
        <v>45354</v>
      </c>
      <c r="B3360">
        <v>28081</v>
      </c>
      <c r="C3360" t="s">
        <v>111</v>
      </c>
      <c r="D3360" t="s">
        <v>17495</v>
      </c>
      <c r="E3360" t="s">
        <v>17496</v>
      </c>
      <c r="F3360" t="s">
        <v>17497</v>
      </c>
      <c r="G3360" t="s">
        <v>52</v>
      </c>
      <c r="H3360" t="s">
        <v>388</v>
      </c>
      <c r="I3360" t="s">
        <v>389</v>
      </c>
      <c r="J3360" s="18">
        <v>42453</v>
      </c>
      <c r="K3360" s="41" t="s">
        <v>17498</v>
      </c>
      <c r="L3360" s="42" t="s">
        <v>17499</v>
      </c>
      <c r="M3360" t="s">
        <v>15262</v>
      </c>
      <c r="N3360" t="s">
        <v>17500</v>
      </c>
      <c r="O3360" t="s">
        <v>17501</v>
      </c>
      <c r="P3360" t="s">
        <v>17502</v>
      </c>
      <c r="Q3360" s="40" t="s">
        <v>17502</v>
      </c>
      <c r="R3360" t="s">
        <v>15776</v>
      </c>
      <c r="S3360">
        <v>1.4</v>
      </c>
      <c r="T3360">
        <v>0</v>
      </c>
      <c r="U3360" t="s">
        <v>54</v>
      </c>
      <c r="W3360" t="s">
        <v>59</v>
      </c>
      <c r="X3360" t="s">
        <v>17503</v>
      </c>
    </row>
    <row r="3361" spans="1:24" x14ac:dyDescent="0.2">
      <c r="A3361">
        <v>45355</v>
      </c>
      <c r="B3361">
        <v>28101</v>
      </c>
      <c r="C3361" t="s">
        <v>111</v>
      </c>
      <c r="D3361" t="s">
        <v>17504</v>
      </c>
      <c r="E3361" t="s">
        <v>17505</v>
      </c>
      <c r="F3361" t="s">
        <v>17506</v>
      </c>
      <c r="G3361" t="s">
        <v>52</v>
      </c>
      <c r="H3361" t="s">
        <v>63</v>
      </c>
      <c r="I3361" t="s">
        <v>1905</v>
      </c>
      <c r="J3361" s="18">
        <v>42453</v>
      </c>
      <c r="K3361" s="41" t="s">
        <v>17507</v>
      </c>
      <c r="L3361" s="42" t="s">
        <v>17508</v>
      </c>
      <c r="M3361" t="s">
        <v>17509</v>
      </c>
      <c r="N3361" t="s">
        <v>17510</v>
      </c>
      <c r="O3361" t="s">
        <v>17511</v>
      </c>
      <c r="P3361" t="s">
        <v>17479</v>
      </c>
      <c r="Q3361" s="40" t="s">
        <v>17479</v>
      </c>
      <c r="R3361" t="s">
        <v>17512</v>
      </c>
      <c r="S3361">
        <v>3.27</v>
      </c>
      <c r="T3361">
        <v>0</v>
      </c>
      <c r="U3361" t="s">
        <v>54</v>
      </c>
      <c r="W3361" t="s">
        <v>59</v>
      </c>
      <c r="X3361" t="s">
        <v>17513</v>
      </c>
    </row>
    <row r="3362" spans="1:24" x14ac:dyDescent="0.2">
      <c r="A3362">
        <v>45356</v>
      </c>
      <c r="B3362">
        <v>28096</v>
      </c>
      <c r="C3362" t="s">
        <v>111</v>
      </c>
      <c r="D3362" t="s">
        <v>17514</v>
      </c>
      <c r="E3362" t="s">
        <v>17515</v>
      </c>
      <c r="F3362" t="s">
        <v>17516</v>
      </c>
      <c r="G3362" t="s">
        <v>52</v>
      </c>
      <c r="I3362" t="s">
        <v>145</v>
      </c>
      <c r="J3362" s="18">
        <v>42453</v>
      </c>
      <c r="K3362" s="41" t="s">
        <v>17517</v>
      </c>
      <c r="L3362" s="42" t="s">
        <v>17518</v>
      </c>
      <c r="M3362" t="s">
        <v>17519</v>
      </c>
      <c r="N3362" t="s">
        <v>17520</v>
      </c>
      <c r="O3362" t="s">
        <v>17521</v>
      </c>
      <c r="P3362" t="s">
        <v>17522</v>
      </c>
      <c r="Q3362" s="40" t="s">
        <v>17523</v>
      </c>
      <c r="R3362" t="s">
        <v>16379</v>
      </c>
      <c r="S3362">
        <v>2.78</v>
      </c>
      <c r="T3362">
        <v>0</v>
      </c>
      <c r="U3362" t="s">
        <v>54</v>
      </c>
      <c r="W3362" t="s">
        <v>59</v>
      </c>
      <c r="X3362" t="s">
        <v>17524</v>
      </c>
    </row>
    <row r="3363" spans="1:24" x14ac:dyDescent="0.2">
      <c r="A3363">
        <v>45358</v>
      </c>
      <c r="B3363">
        <v>28115</v>
      </c>
      <c r="C3363" t="s">
        <v>161</v>
      </c>
      <c r="D3363" t="s">
        <v>17525</v>
      </c>
      <c r="E3363" t="s">
        <v>17526</v>
      </c>
      <c r="F3363" t="s">
        <v>17527</v>
      </c>
      <c r="G3363" t="s">
        <v>52</v>
      </c>
      <c r="H3363" t="s">
        <v>105</v>
      </c>
      <c r="I3363" t="s">
        <v>141</v>
      </c>
      <c r="J3363" s="18">
        <v>42453</v>
      </c>
      <c r="K3363" s="41" t="s">
        <v>17528</v>
      </c>
      <c r="L3363" s="42" t="s">
        <v>17529</v>
      </c>
      <c r="M3363" t="s">
        <v>17530</v>
      </c>
      <c r="N3363" t="s">
        <v>17531</v>
      </c>
      <c r="O3363" t="s">
        <v>17532</v>
      </c>
      <c r="P3363" t="s">
        <v>17533</v>
      </c>
      <c r="Q3363" s="40" t="s">
        <v>16379</v>
      </c>
      <c r="R3363" t="s">
        <v>17512</v>
      </c>
      <c r="S3363">
        <v>1.22</v>
      </c>
      <c r="T3363">
        <v>0</v>
      </c>
      <c r="U3363" t="s">
        <v>54</v>
      </c>
      <c r="W3363" t="s">
        <v>59</v>
      </c>
      <c r="X3363" t="s">
        <v>17482</v>
      </c>
    </row>
    <row r="3364" spans="1:24" x14ac:dyDescent="0.2">
      <c r="A3364">
        <v>45360</v>
      </c>
      <c r="B3364">
        <v>28078</v>
      </c>
      <c r="C3364" t="s">
        <v>161</v>
      </c>
      <c r="D3364" t="s">
        <v>17534</v>
      </c>
      <c r="E3364" t="s">
        <v>17535</v>
      </c>
      <c r="F3364" t="s">
        <v>17536</v>
      </c>
      <c r="G3364" t="s">
        <v>52</v>
      </c>
      <c r="H3364" t="s">
        <v>62</v>
      </c>
      <c r="I3364" t="s">
        <v>143</v>
      </c>
      <c r="J3364" s="18">
        <v>42453</v>
      </c>
      <c r="K3364" s="41" t="s">
        <v>17449</v>
      </c>
      <c r="L3364" s="42" t="s">
        <v>17537</v>
      </c>
      <c r="M3364" t="s">
        <v>17538</v>
      </c>
      <c r="N3364" t="s">
        <v>17539</v>
      </c>
      <c r="O3364" t="s">
        <v>17540</v>
      </c>
      <c r="P3364" t="s">
        <v>17541</v>
      </c>
      <c r="Q3364" s="40" t="s">
        <v>17541</v>
      </c>
      <c r="R3364" t="s">
        <v>16424</v>
      </c>
      <c r="S3364">
        <v>1.5</v>
      </c>
      <c r="T3364">
        <v>0</v>
      </c>
      <c r="U3364" t="s">
        <v>54</v>
      </c>
      <c r="W3364" t="s">
        <v>59</v>
      </c>
      <c r="X3364" t="s">
        <v>17542</v>
      </c>
    </row>
    <row r="3365" spans="1:24" x14ac:dyDescent="0.2">
      <c r="A3365">
        <v>45361</v>
      </c>
      <c r="B3365">
        <v>28090</v>
      </c>
      <c r="C3365" t="s">
        <v>161</v>
      </c>
      <c r="D3365" t="s">
        <v>17543</v>
      </c>
      <c r="E3365" t="s">
        <v>17544</v>
      </c>
      <c r="F3365" t="s">
        <v>17545</v>
      </c>
      <c r="G3365" t="s">
        <v>52</v>
      </c>
      <c r="H3365" t="s">
        <v>64</v>
      </c>
      <c r="I3365" t="s">
        <v>988</v>
      </c>
      <c r="J3365" s="18">
        <v>42453</v>
      </c>
      <c r="K3365" s="41" t="s">
        <v>17403</v>
      </c>
      <c r="L3365" s="42" t="s">
        <v>17546</v>
      </c>
      <c r="M3365" t="s">
        <v>17546</v>
      </c>
      <c r="N3365" t="s">
        <v>17547</v>
      </c>
      <c r="O3365" t="s">
        <v>17548</v>
      </c>
      <c r="P3365" t="s">
        <v>17549</v>
      </c>
      <c r="Q3365" s="40" t="s">
        <v>17549</v>
      </c>
      <c r="R3365" t="s">
        <v>16909</v>
      </c>
      <c r="S3365">
        <v>1.25</v>
      </c>
      <c r="T3365">
        <v>0</v>
      </c>
      <c r="U3365" t="s">
        <v>54</v>
      </c>
      <c r="W3365" t="s">
        <v>59</v>
      </c>
      <c r="X3365" t="s">
        <v>17550</v>
      </c>
    </row>
    <row r="3366" spans="1:24" x14ac:dyDescent="0.2">
      <c r="A3366">
        <v>45362</v>
      </c>
      <c r="B3366">
        <v>28113</v>
      </c>
      <c r="C3366" t="s">
        <v>111</v>
      </c>
      <c r="D3366" t="s">
        <v>17551</v>
      </c>
      <c r="E3366" t="s">
        <v>17552</v>
      </c>
      <c r="F3366" t="s">
        <v>17553</v>
      </c>
      <c r="G3366" t="s">
        <v>52</v>
      </c>
      <c r="H3366" t="s">
        <v>105</v>
      </c>
      <c r="I3366" t="s">
        <v>141</v>
      </c>
      <c r="J3366" s="18">
        <v>42453</v>
      </c>
      <c r="K3366" s="41" t="s">
        <v>17554</v>
      </c>
      <c r="L3366" s="42" t="s">
        <v>17523</v>
      </c>
      <c r="M3366" t="s">
        <v>17522</v>
      </c>
      <c r="N3366" t="s">
        <v>17555</v>
      </c>
      <c r="O3366" t="s">
        <v>17556</v>
      </c>
      <c r="P3366" t="s">
        <v>17557</v>
      </c>
      <c r="Q3366" s="40" t="s">
        <v>17557</v>
      </c>
      <c r="R3366" t="s">
        <v>17558</v>
      </c>
      <c r="S3366">
        <v>1.63</v>
      </c>
      <c r="T3366">
        <v>0</v>
      </c>
      <c r="U3366" t="s">
        <v>54</v>
      </c>
      <c r="W3366" t="s">
        <v>59</v>
      </c>
      <c r="X3366" t="s">
        <v>17559</v>
      </c>
    </row>
    <row r="3367" spans="1:24" x14ac:dyDescent="0.2">
      <c r="A3367">
        <v>45368</v>
      </c>
      <c r="B3367">
        <v>28082</v>
      </c>
      <c r="C3367" t="s">
        <v>161</v>
      </c>
      <c r="D3367" t="s">
        <v>17560</v>
      </c>
      <c r="E3367" t="s">
        <v>17561</v>
      </c>
      <c r="F3367" t="s">
        <v>17562</v>
      </c>
      <c r="G3367" t="s">
        <v>52</v>
      </c>
      <c r="H3367" t="s">
        <v>63</v>
      </c>
      <c r="I3367" t="s">
        <v>2662</v>
      </c>
      <c r="J3367" s="18">
        <v>42453</v>
      </c>
      <c r="K3367" s="41" t="s">
        <v>17563</v>
      </c>
      <c r="L3367" s="42" t="s">
        <v>17564</v>
      </c>
      <c r="M3367" t="s">
        <v>17464</v>
      </c>
      <c r="N3367" t="s">
        <v>17424</v>
      </c>
      <c r="O3367" t="s">
        <v>17565</v>
      </c>
      <c r="P3367" t="s">
        <v>17566</v>
      </c>
      <c r="Q3367" s="40" t="s">
        <v>17566</v>
      </c>
      <c r="R3367" t="s">
        <v>17444</v>
      </c>
      <c r="S3367">
        <v>1.1000000000000001</v>
      </c>
      <c r="T3367">
        <v>0</v>
      </c>
      <c r="U3367" t="s">
        <v>58</v>
      </c>
      <c r="W3367" t="s">
        <v>59</v>
      </c>
      <c r="X3367" t="s">
        <v>17567</v>
      </c>
    </row>
    <row r="3368" spans="1:24" x14ac:dyDescent="0.2">
      <c r="A3368">
        <v>45394</v>
      </c>
      <c r="B3368">
        <v>28070</v>
      </c>
      <c r="C3368" t="s">
        <v>115</v>
      </c>
      <c r="D3368" t="s">
        <v>17568</v>
      </c>
      <c r="E3368" t="s">
        <v>17569</v>
      </c>
      <c r="F3368" t="s">
        <v>17570</v>
      </c>
      <c r="G3368" t="s">
        <v>52</v>
      </c>
      <c r="H3368" t="s">
        <v>67</v>
      </c>
      <c r="I3368" t="s">
        <v>10460</v>
      </c>
      <c r="J3368" s="18">
        <v>42454</v>
      </c>
      <c r="K3368" s="41" t="s">
        <v>17449</v>
      </c>
      <c r="L3368" s="42" t="s">
        <v>17390</v>
      </c>
      <c r="M3368" t="s">
        <v>17571</v>
      </c>
      <c r="N3368" t="s">
        <v>17572</v>
      </c>
      <c r="O3368" t="s">
        <v>17573</v>
      </c>
      <c r="P3368" t="s">
        <v>17574</v>
      </c>
      <c r="Q3368" s="40" t="s">
        <v>17575</v>
      </c>
      <c r="R3368" t="s">
        <v>17512</v>
      </c>
      <c r="S3368">
        <v>5.65</v>
      </c>
      <c r="T3368">
        <v>0</v>
      </c>
      <c r="U3368" t="s">
        <v>54</v>
      </c>
      <c r="W3368" t="s">
        <v>59</v>
      </c>
      <c r="X3368" t="s">
        <v>17576</v>
      </c>
    </row>
    <row r="3369" spans="1:24" x14ac:dyDescent="0.2">
      <c r="A3369">
        <v>45395</v>
      </c>
      <c r="B3369">
        <v>4231</v>
      </c>
      <c r="C3369" t="s">
        <v>113</v>
      </c>
      <c r="E3369" t="s">
        <v>17047</v>
      </c>
      <c r="F3369" t="s">
        <v>17048</v>
      </c>
      <c r="H3369" t="s">
        <v>53</v>
      </c>
      <c r="I3369" t="s">
        <v>122</v>
      </c>
      <c r="J3369" s="18">
        <v>42454</v>
      </c>
      <c r="K3369" s="41" t="s">
        <v>17449</v>
      </c>
      <c r="L3369" s="42" t="s">
        <v>17441</v>
      </c>
      <c r="M3369" t="s">
        <v>17441</v>
      </c>
      <c r="N3369" t="s">
        <v>17577</v>
      </c>
      <c r="O3369" t="s">
        <v>17321</v>
      </c>
      <c r="P3369" t="s">
        <v>17578</v>
      </c>
      <c r="Q3369" s="40" t="s">
        <v>17578</v>
      </c>
      <c r="R3369" t="s">
        <v>16424</v>
      </c>
      <c r="S3369">
        <v>10.98</v>
      </c>
      <c r="T3369">
        <v>0</v>
      </c>
      <c r="W3369" t="s">
        <v>55</v>
      </c>
    </row>
    <row r="3370" spans="1:24" x14ac:dyDescent="0.2">
      <c r="A3370">
        <v>45396</v>
      </c>
      <c r="B3370">
        <v>28138</v>
      </c>
      <c r="C3370" t="s">
        <v>115</v>
      </c>
      <c r="D3370" t="s">
        <v>17579</v>
      </c>
      <c r="E3370" t="s">
        <v>17580</v>
      </c>
      <c r="F3370" t="s">
        <v>17581</v>
      </c>
      <c r="H3370" t="s">
        <v>71</v>
      </c>
      <c r="I3370" t="s">
        <v>17582</v>
      </c>
      <c r="J3370" s="18">
        <v>42454</v>
      </c>
      <c r="K3370" s="41" t="s">
        <v>16294</v>
      </c>
      <c r="L3370" s="42" t="s">
        <v>17583</v>
      </c>
      <c r="M3370" t="s">
        <v>17584</v>
      </c>
      <c r="N3370" t="s">
        <v>17585</v>
      </c>
      <c r="O3370" t="s">
        <v>17413</v>
      </c>
      <c r="R3370" t="s">
        <v>17586</v>
      </c>
      <c r="S3370">
        <v>17.72</v>
      </c>
      <c r="T3370">
        <v>1</v>
      </c>
      <c r="W3370" t="s">
        <v>55</v>
      </c>
    </row>
    <row r="3371" spans="1:24" x14ac:dyDescent="0.2">
      <c r="A3371">
        <v>45397</v>
      </c>
      <c r="B3371">
        <v>28074</v>
      </c>
      <c r="C3371" t="s">
        <v>111</v>
      </c>
      <c r="D3371" t="s">
        <v>17587</v>
      </c>
      <c r="E3371" t="s">
        <v>17588</v>
      </c>
      <c r="F3371" t="s">
        <v>17589</v>
      </c>
      <c r="G3371" t="s">
        <v>52</v>
      </c>
      <c r="H3371" t="s">
        <v>60</v>
      </c>
      <c r="I3371" t="s">
        <v>777</v>
      </c>
      <c r="J3371" s="18">
        <v>42454</v>
      </c>
      <c r="K3371" s="41" t="s">
        <v>17449</v>
      </c>
      <c r="L3371" s="42" t="s">
        <v>17590</v>
      </c>
      <c r="M3371" t="s">
        <v>17591</v>
      </c>
      <c r="N3371" t="s">
        <v>17592</v>
      </c>
      <c r="O3371" t="s">
        <v>17430</v>
      </c>
      <c r="P3371" t="s">
        <v>17593</v>
      </c>
      <c r="Q3371" s="40" t="s">
        <v>17593</v>
      </c>
      <c r="R3371" t="s">
        <v>16379</v>
      </c>
      <c r="S3371">
        <v>6.93</v>
      </c>
      <c r="T3371">
        <v>0</v>
      </c>
      <c r="U3371" t="s">
        <v>58</v>
      </c>
      <c r="W3371" t="s">
        <v>59</v>
      </c>
      <c r="X3371" t="s">
        <v>17594</v>
      </c>
    </row>
    <row r="3372" spans="1:24" x14ac:dyDescent="0.2">
      <c r="A3372">
        <v>45398</v>
      </c>
      <c r="B3372">
        <v>28092</v>
      </c>
      <c r="C3372" t="s">
        <v>110</v>
      </c>
      <c r="D3372" t="s">
        <v>17595</v>
      </c>
      <c r="E3372" t="s">
        <v>17596</v>
      </c>
      <c r="F3372" t="s">
        <v>17597</v>
      </c>
      <c r="G3372" t="s">
        <v>52</v>
      </c>
      <c r="H3372" t="s">
        <v>72</v>
      </c>
      <c r="I3372" t="s">
        <v>10879</v>
      </c>
      <c r="J3372" s="18">
        <v>42454</v>
      </c>
      <c r="K3372" s="41" t="s">
        <v>17598</v>
      </c>
      <c r="L3372" s="42" t="s">
        <v>17419</v>
      </c>
      <c r="M3372" t="s">
        <v>17420</v>
      </c>
      <c r="N3372" t="s">
        <v>17599</v>
      </c>
      <c r="O3372" t="s">
        <v>17600</v>
      </c>
      <c r="P3372" t="s">
        <v>17601</v>
      </c>
      <c r="Q3372" s="40" t="s">
        <v>17422</v>
      </c>
      <c r="R3372" t="s">
        <v>17248</v>
      </c>
      <c r="S3372">
        <v>1.82</v>
      </c>
      <c r="T3372">
        <v>0</v>
      </c>
      <c r="U3372" t="s">
        <v>58</v>
      </c>
      <c r="W3372" t="s">
        <v>59</v>
      </c>
      <c r="X3372" t="s">
        <v>17602</v>
      </c>
    </row>
    <row r="3373" spans="1:24" x14ac:dyDescent="0.2">
      <c r="A3373">
        <v>45399</v>
      </c>
      <c r="B3373">
        <v>28089</v>
      </c>
      <c r="C3373" t="s">
        <v>111</v>
      </c>
      <c r="D3373" t="s">
        <v>17603</v>
      </c>
      <c r="E3373" t="s">
        <v>17604</v>
      </c>
      <c r="F3373" t="s">
        <v>17605</v>
      </c>
      <c r="G3373" t="s">
        <v>52</v>
      </c>
      <c r="H3373" t="s">
        <v>53</v>
      </c>
      <c r="I3373" t="s">
        <v>149</v>
      </c>
      <c r="J3373" s="18">
        <v>42454</v>
      </c>
      <c r="K3373" s="41" t="s">
        <v>17592</v>
      </c>
      <c r="L3373" s="42" t="s">
        <v>17403</v>
      </c>
      <c r="M3373" t="s">
        <v>17606</v>
      </c>
      <c r="N3373" t="s">
        <v>17607</v>
      </c>
      <c r="O3373" t="s">
        <v>17608</v>
      </c>
      <c r="P3373" t="s">
        <v>17609</v>
      </c>
      <c r="Q3373" s="40" t="s">
        <v>17609</v>
      </c>
      <c r="R3373" t="s">
        <v>16424</v>
      </c>
      <c r="S3373">
        <v>5.4</v>
      </c>
      <c r="T3373">
        <v>0</v>
      </c>
      <c r="U3373" t="s">
        <v>54</v>
      </c>
      <c r="W3373" t="s">
        <v>59</v>
      </c>
      <c r="X3373" t="s">
        <v>17610</v>
      </c>
    </row>
    <row r="3374" spans="1:24" x14ac:dyDescent="0.2">
      <c r="A3374">
        <v>45400</v>
      </c>
      <c r="B3374">
        <v>28118</v>
      </c>
      <c r="C3374" t="s">
        <v>161</v>
      </c>
      <c r="D3374" t="s">
        <v>17611</v>
      </c>
      <c r="E3374" t="s">
        <v>17612</v>
      </c>
      <c r="F3374" t="s">
        <v>17613</v>
      </c>
      <c r="I3374" t="s">
        <v>122</v>
      </c>
      <c r="J3374" s="18">
        <v>42454</v>
      </c>
      <c r="K3374" s="41" t="s">
        <v>17444</v>
      </c>
      <c r="L3374" s="42" t="s">
        <v>17614</v>
      </c>
      <c r="M3374" t="s">
        <v>17615</v>
      </c>
      <c r="N3374" t="s">
        <v>17480</v>
      </c>
      <c r="O3374" t="s">
        <v>17616</v>
      </c>
      <c r="R3374" t="s">
        <v>16988</v>
      </c>
      <c r="S3374">
        <v>20.7</v>
      </c>
      <c r="T3374">
        <v>1</v>
      </c>
      <c r="W3374" t="s">
        <v>55</v>
      </c>
    </row>
    <row r="3375" spans="1:24" x14ac:dyDescent="0.2">
      <c r="A3375">
        <v>45401</v>
      </c>
      <c r="B3375">
        <v>28087</v>
      </c>
      <c r="C3375" t="s">
        <v>115</v>
      </c>
      <c r="D3375" t="s">
        <v>17617</v>
      </c>
      <c r="E3375" t="s">
        <v>5996</v>
      </c>
      <c r="F3375" t="s">
        <v>5997</v>
      </c>
      <c r="G3375" t="s">
        <v>52</v>
      </c>
      <c r="H3375" t="s">
        <v>755</v>
      </c>
      <c r="I3375" t="s">
        <v>5998</v>
      </c>
      <c r="J3375" s="18">
        <v>42454</v>
      </c>
      <c r="K3375" s="41" t="s">
        <v>17618</v>
      </c>
      <c r="L3375" s="42" t="s">
        <v>17618</v>
      </c>
      <c r="M3375" t="s">
        <v>17619</v>
      </c>
      <c r="N3375" t="s">
        <v>17517</v>
      </c>
      <c r="O3375" t="s">
        <v>17517</v>
      </c>
      <c r="P3375" t="s">
        <v>17392</v>
      </c>
      <c r="Q3375" s="40" t="s">
        <v>17392</v>
      </c>
      <c r="R3375" t="s">
        <v>17452</v>
      </c>
      <c r="S3375">
        <v>0.67</v>
      </c>
      <c r="T3375">
        <v>0</v>
      </c>
      <c r="U3375" t="s">
        <v>54</v>
      </c>
      <c r="W3375" t="s">
        <v>59</v>
      </c>
      <c r="X3375" t="s">
        <v>17620</v>
      </c>
    </row>
    <row r="3376" spans="1:24" x14ac:dyDescent="0.2">
      <c r="A3376">
        <v>45402</v>
      </c>
      <c r="B3376">
        <v>28095</v>
      </c>
      <c r="C3376" t="s">
        <v>115</v>
      </c>
      <c r="D3376" t="s">
        <v>17621</v>
      </c>
      <c r="E3376" t="s">
        <v>17622</v>
      </c>
      <c r="F3376" t="s">
        <v>17623</v>
      </c>
      <c r="G3376" t="s">
        <v>52</v>
      </c>
      <c r="H3376" t="s">
        <v>53</v>
      </c>
      <c r="I3376" t="s">
        <v>147</v>
      </c>
      <c r="J3376" s="18">
        <v>42454</v>
      </c>
      <c r="K3376" s="41" t="s">
        <v>17619</v>
      </c>
      <c r="L3376" s="42" t="s">
        <v>17540</v>
      </c>
      <c r="M3376" t="s">
        <v>17540</v>
      </c>
      <c r="N3376" t="s">
        <v>17624</v>
      </c>
      <c r="O3376" t="s">
        <v>17625</v>
      </c>
      <c r="P3376" t="s">
        <v>17182</v>
      </c>
      <c r="Q3376" s="40" t="s">
        <v>17182</v>
      </c>
      <c r="R3376" t="s">
        <v>17512</v>
      </c>
      <c r="S3376">
        <v>2.63</v>
      </c>
      <c r="T3376">
        <v>0</v>
      </c>
      <c r="U3376" t="s">
        <v>54</v>
      </c>
      <c r="W3376" t="s">
        <v>59</v>
      </c>
      <c r="X3376" t="s">
        <v>17626</v>
      </c>
    </row>
    <row r="3377" spans="1:24" x14ac:dyDescent="0.2">
      <c r="A3377">
        <v>45403</v>
      </c>
      <c r="B3377">
        <v>4232</v>
      </c>
      <c r="C3377" t="s">
        <v>113</v>
      </c>
      <c r="D3377" t="s">
        <v>17357</v>
      </c>
      <c r="E3377" t="s">
        <v>17627</v>
      </c>
      <c r="F3377" t="s">
        <v>17359</v>
      </c>
      <c r="H3377" t="s">
        <v>6643</v>
      </c>
      <c r="I3377" t="s">
        <v>17628</v>
      </c>
      <c r="J3377" s="18">
        <v>42454</v>
      </c>
      <c r="K3377" s="41" t="s">
        <v>16009</v>
      </c>
      <c r="L3377" s="42" t="s">
        <v>17425</v>
      </c>
      <c r="M3377" t="s">
        <v>17425</v>
      </c>
      <c r="R3377" t="s">
        <v>17361</v>
      </c>
      <c r="S3377">
        <v>24.27</v>
      </c>
      <c r="T3377">
        <v>1</v>
      </c>
      <c r="W3377" t="s">
        <v>55</v>
      </c>
    </row>
    <row r="3378" spans="1:24" x14ac:dyDescent="0.2">
      <c r="A3378">
        <v>45404</v>
      </c>
      <c r="B3378">
        <v>28094</v>
      </c>
      <c r="C3378" t="s">
        <v>115</v>
      </c>
      <c r="D3378" t="s">
        <v>17629</v>
      </c>
      <c r="E3378" t="s">
        <v>17630</v>
      </c>
      <c r="F3378" t="s">
        <v>17631</v>
      </c>
      <c r="G3378" t="s">
        <v>52</v>
      </c>
      <c r="H3378" t="s">
        <v>63</v>
      </c>
      <c r="I3378" t="s">
        <v>150</v>
      </c>
      <c r="J3378" s="18">
        <v>42454</v>
      </c>
      <c r="K3378" s="41" t="s">
        <v>17632</v>
      </c>
      <c r="L3378" s="42" t="s">
        <v>17633</v>
      </c>
      <c r="M3378" t="s">
        <v>17565</v>
      </c>
      <c r="N3378" t="s">
        <v>17634</v>
      </c>
      <c r="O3378" t="s">
        <v>17635</v>
      </c>
      <c r="P3378" t="s">
        <v>17636</v>
      </c>
      <c r="Q3378" s="40" t="s">
        <v>17636</v>
      </c>
      <c r="R3378" t="s">
        <v>17479</v>
      </c>
      <c r="S3378">
        <v>1.37</v>
      </c>
      <c r="T3378">
        <v>0</v>
      </c>
      <c r="U3378" t="s">
        <v>54</v>
      </c>
      <c r="W3378" t="s">
        <v>59</v>
      </c>
      <c r="X3378" t="s">
        <v>17637</v>
      </c>
    </row>
    <row r="3379" spans="1:24" x14ac:dyDescent="0.2">
      <c r="A3379">
        <v>45408</v>
      </c>
      <c r="B3379">
        <v>28117</v>
      </c>
      <c r="C3379" t="s">
        <v>115</v>
      </c>
      <c r="D3379" t="s">
        <v>17638</v>
      </c>
      <c r="E3379" t="s">
        <v>17639</v>
      </c>
      <c r="F3379" t="s">
        <v>17640</v>
      </c>
      <c r="G3379" t="s">
        <v>56</v>
      </c>
      <c r="H3379" t="s">
        <v>53</v>
      </c>
      <c r="I3379" t="s">
        <v>836</v>
      </c>
      <c r="J3379" s="18">
        <v>42454</v>
      </c>
      <c r="K3379" s="41" t="s">
        <v>15776</v>
      </c>
      <c r="L3379" s="42" t="s">
        <v>17615</v>
      </c>
      <c r="M3379" t="s">
        <v>17615</v>
      </c>
      <c r="N3379" t="s">
        <v>17641</v>
      </c>
      <c r="O3379" t="s">
        <v>17642</v>
      </c>
      <c r="P3379" t="s">
        <v>17643</v>
      </c>
      <c r="Q3379" s="40" t="s">
        <v>17643</v>
      </c>
      <c r="R3379" t="s">
        <v>16988</v>
      </c>
      <c r="S3379">
        <v>2.82</v>
      </c>
      <c r="T3379">
        <v>0</v>
      </c>
      <c r="U3379" t="s">
        <v>54</v>
      </c>
      <c r="W3379" t="s">
        <v>59</v>
      </c>
      <c r="X3379" t="s">
        <v>17644</v>
      </c>
    </row>
    <row r="3380" spans="1:24" x14ac:dyDescent="0.2">
      <c r="A3380">
        <v>45409</v>
      </c>
      <c r="B3380">
        <v>28103</v>
      </c>
      <c r="C3380" t="s">
        <v>111</v>
      </c>
      <c r="D3380" t="s">
        <v>17645</v>
      </c>
      <c r="E3380" t="s">
        <v>17646</v>
      </c>
      <c r="F3380" t="s">
        <v>17647</v>
      </c>
      <c r="G3380" t="s">
        <v>52</v>
      </c>
      <c r="H3380" t="s">
        <v>66</v>
      </c>
      <c r="I3380" t="s">
        <v>1546</v>
      </c>
      <c r="J3380" s="18">
        <v>42454</v>
      </c>
      <c r="K3380" s="41" t="s">
        <v>17648</v>
      </c>
      <c r="L3380" s="42" t="s">
        <v>17624</v>
      </c>
      <c r="M3380" t="s">
        <v>17620</v>
      </c>
      <c r="N3380" t="s">
        <v>17649</v>
      </c>
      <c r="O3380" t="s">
        <v>17650</v>
      </c>
      <c r="P3380" t="s">
        <v>17651</v>
      </c>
      <c r="Q3380" s="40" t="s">
        <v>17652</v>
      </c>
      <c r="R3380" t="s">
        <v>17558</v>
      </c>
      <c r="S3380">
        <v>3.52</v>
      </c>
      <c r="T3380">
        <v>0</v>
      </c>
      <c r="U3380" t="s">
        <v>54</v>
      </c>
      <c r="W3380" t="s">
        <v>59</v>
      </c>
      <c r="X3380" t="s">
        <v>17653</v>
      </c>
    </row>
    <row r="3381" spans="1:24" x14ac:dyDescent="0.2">
      <c r="A3381">
        <v>45412</v>
      </c>
      <c r="B3381">
        <v>28106</v>
      </c>
      <c r="C3381" t="s">
        <v>110</v>
      </c>
      <c r="D3381" t="s">
        <v>17654</v>
      </c>
      <c r="E3381" t="s">
        <v>17655</v>
      </c>
      <c r="F3381" t="s">
        <v>17656</v>
      </c>
      <c r="H3381" t="s">
        <v>67</v>
      </c>
      <c r="I3381" t="s">
        <v>138</v>
      </c>
      <c r="J3381" s="18">
        <v>42454</v>
      </c>
      <c r="K3381" s="41" t="s">
        <v>17255</v>
      </c>
      <c r="L3381" s="42" t="s">
        <v>17657</v>
      </c>
      <c r="M3381" t="s">
        <v>17658</v>
      </c>
      <c r="N3381" t="s">
        <v>17659</v>
      </c>
      <c r="O3381" t="s">
        <v>17660</v>
      </c>
      <c r="R3381" t="s">
        <v>17661</v>
      </c>
      <c r="S3381">
        <v>22.9</v>
      </c>
      <c r="T3381">
        <v>1</v>
      </c>
      <c r="W3381" t="s">
        <v>55</v>
      </c>
    </row>
    <row r="3382" spans="1:24" x14ac:dyDescent="0.2">
      <c r="A3382">
        <v>45415</v>
      </c>
      <c r="B3382">
        <v>0</v>
      </c>
      <c r="C3382" t="s">
        <v>1482</v>
      </c>
      <c r="E3382" t="s">
        <v>17662</v>
      </c>
      <c r="F3382" t="s">
        <v>77</v>
      </c>
      <c r="H3382" t="s">
        <v>78</v>
      </c>
      <c r="I3382" t="s">
        <v>4372</v>
      </c>
      <c r="J3382" s="18">
        <v>42454</v>
      </c>
      <c r="K3382" s="41" t="s">
        <v>16909</v>
      </c>
      <c r="L3382" s="42" t="s">
        <v>16909</v>
      </c>
      <c r="M3382" t="s">
        <v>16909</v>
      </c>
      <c r="S3382">
        <v>22.35</v>
      </c>
      <c r="T3382">
        <v>1</v>
      </c>
      <c r="W3382" t="s">
        <v>55</v>
      </c>
    </row>
    <row r="3383" spans="1:24" x14ac:dyDescent="0.2">
      <c r="A3383">
        <v>45416</v>
      </c>
      <c r="B3383">
        <v>28110</v>
      </c>
      <c r="C3383" t="s">
        <v>161</v>
      </c>
      <c r="D3383" t="s">
        <v>17663</v>
      </c>
      <c r="E3383" t="s">
        <v>17664</v>
      </c>
      <c r="F3383" t="s">
        <v>17665</v>
      </c>
      <c r="G3383" t="s">
        <v>56</v>
      </c>
      <c r="H3383" t="s">
        <v>63</v>
      </c>
      <c r="I3383" t="s">
        <v>1905</v>
      </c>
      <c r="J3383" s="18">
        <v>42454</v>
      </c>
      <c r="K3383" s="41" t="s">
        <v>17600</v>
      </c>
      <c r="L3383" s="42" t="s">
        <v>17314</v>
      </c>
      <c r="M3383" t="s">
        <v>17666</v>
      </c>
      <c r="N3383" t="s">
        <v>17667</v>
      </c>
      <c r="O3383" t="s">
        <v>17503</v>
      </c>
      <c r="P3383" t="s">
        <v>17668</v>
      </c>
      <c r="Q3383" s="40" t="s">
        <v>17668</v>
      </c>
      <c r="R3383" t="s">
        <v>16988</v>
      </c>
      <c r="S3383">
        <v>2.8</v>
      </c>
      <c r="T3383">
        <v>0</v>
      </c>
      <c r="U3383" t="s">
        <v>54</v>
      </c>
      <c r="W3383" t="s">
        <v>59</v>
      </c>
      <c r="X3383" t="s">
        <v>17669</v>
      </c>
    </row>
    <row r="3384" spans="1:24" x14ac:dyDescent="0.2">
      <c r="A3384">
        <v>45417</v>
      </c>
      <c r="B3384">
        <v>4233</v>
      </c>
      <c r="C3384" t="s">
        <v>112</v>
      </c>
      <c r="E3384" t="s">
        <v>17670</v>
      </c>
      <c r="F3384" t="s">
        <v>17671</v>
      </c>
      <c r="G3384" t="s">
        <v>52</v>
      </c>
      <c r="I3384" t="s">
        <v>84</v>
      </c>
      <c r="J3384" s="18">
        <v>42454</v>
      </c>
      <c r="K3384" s="41" t="s">
        <v>17672</v>
      </c>
      <c r="L3384" s="42" t="s">
        <v>17314</v>
      </c>
      <c r="M3384" t="s">
        <v>17314</v>
      </c>
      <c r="N3384" t="s">
        <v>17673</v>
      </c>
      <c r="O3384" t="s">
        <v>17367</v>
      </c>
      <c r="P3384" t="s">
        <v>17674</v>
      </c>
      <c r="Q3384" s="40" t="s">
        <v>17674</v>
      </c>
      <c r="R3384" t="s">
        <v>17675</v>
      </c>
      <c r="S3384">
        <v>1.65</v>
      </c>
      <c r="T3384">
        <v>0</v>
      </c>
      <c r="U3384" t="s">
        <v>54</v>
      </c>
      <c r="W3384" t="s">
        <v>59</v>
      </c>
      <c r="X3384" t="s">
        <v>17676</v>
      </c>
    </row>
    <row r="3385" spans="1:24" x14ac:dyDescent="0.2">
      <c r="A3385">
        <v>45418</v>
      </c>
      <c r="B3385">
        <v>28128</v>
      </c>
      <c r="C3385" t="s">
        <v>113</v>
      </c>
      <c r="D3385" t="s">
        <v>17677</v>
      </c>
      <c r="E3385" t="s">
        <v>2020</v>
      </c>
      <c r="F3385" t="s">
        <v>2021</v>
      </c>
      <c r="H3385" t="s">
        <v>57</v>
      </c>
      <c r="I3385" t="s">
        <v>156</v>
      </c>
      <c r="J3385" s="18">
        <v>42454</v>
      </c>
      <c r="K3385" s="41" t="s">
        <v>17528</v>
      </c>
      <c r="L3385" s="42" t="s">
        <v>17678</v>
      </c>
      <c r="M3385" t="s">
        <v>17466</v>
      </c>
      <c r="N3385" t="s">
        <v>17679</v>
      </c>
      <c r="O3385" t="s">
        <v>92</v>
      </c>
      <c r="R3385" t="s">
        <v>17680</v>
      </c>
      <c r="S3385">
        <v>19.7</v>
      </c>
      <c r="T3385">
        <v>1</v>
      </c>
      <c r="W3385" t="s">
        <v>55</v>
      </c>
    </row>
    <row r="3386" spans="1:24" x14ac:dyDescent="0.2">
      <c r="A3386">
        <v>45419</v>
      </c>
      <c r="B3386">
        <v>28114</v>
      </c>
      <c r="C3386" t="s">
        <v>110</v>
      </c>
      <c r="D3386" t="s">
        <v>17681</v>
      </c>
      <c r="E3386" t="s">
        <v>17682</v>
      </c>
      <c r="F3386" t="s">
        <v>17683</v>
      </c>
      <c r="G3386" t="s">
        <v>52</v>
      </c>
      <c r="H3386" t="s">
        <v>63</v>
      </c>
      <c r="I3386" t="s">
        <v>14221</v>
      </c>
      <c r="J3386" s="18">
        <v>42454</v>
      </c>
      <c r="K3386" s="41" t="s">
        <v>17684</v>
      </c>
      <c r="L3386" s="42" t="s">
        <v>17602</v>
      </c>
      <c r="M3386" t="s">
        <v>17522</v>
      </c>
      <c r="N3386" t="s">
        <v>17685</v>
      </c>
      <c r="O3386" t="s">
        <v>17686</v>
      </c>
      <c r="P3386" t="s">
        <v>17687</v>
      </c>
      <c r="Q3386" s="40" t="s">
        <v>17688</v>
      </c>
      <c r="R3386" t="s">
        <v>17512</v>
      </c>
      <c r="S3386">
        <v>1.33</v>
      </c>
      <c r="T3386">
        <v>0</v>
      </c>
      <c r="U3386" t="s">
        <v>54</v>
      </c>
      <c r="W3386" t="s">
        <v>59</v>
      </c>
      <c r="X3386" t="s">
        <v>17689</v>
      </c>
    </row>
    <row r="3387" spans="1:24" x14ac:dyDescent="0.2">
      <c r="A3387">
        <v>45424</v>
      </c>
      <c r="B3387">
        <v>28123</v>
      </c>
      <c r="C3387" t="s">
        <v>115</v>
      </c>
      <c r="D3387" t="s">
        <v>17690</v>
      </c>
      <c r="E3387" t="s">
        <v>17691</v>
      </c>
      <c r="F3387" t="s">
        <v>17692</v>
      </c>
      <c r="H3387" t="s">
        <v>62</v>
      </c>
      <c r="I3387" t="s">
        <v>143</v>
      </c>
      <c r="J3387" s="18">
        <v>42454</v>
      </c>
      <c r="K3387" s="41" t="s">
        <v>17693</v>
      </c>
      <c r="L3387" s="42" t="s">
        <v>17694</v>
      </c>
      <c r="M3387" t="s">
        <v>17695</v>
      </c>
      <c r="N3387" t="s">
        <v>17696</v>
      </c>
      <c r="O3387" t="s">
        <v>17697</v>
      </c>
      <c r="R3387" t="s">
        <v>17698</v>
      </c>
      <c r="S3387">
        <v>19.93</v>
      </c>
      <c r="T3387">
        <v>1</v>
      </c>
      <c r="W3387" t="s">
        <v>55</v>
      </c>
    </row>
    <row r="3388" spans="1:24" x14ac:dyDescent="0.2">
      <c r="A3388">
        <v>45425</v>
      </c>
      <c r="B3388">
        <v>28127</v>
      </c>
      <c r="C3388" t="s">
        <v>115</v>
      </c>
      <c r="D3388" t="s">
        <v>17699</v>
      </c>
      <c r="E3388" t="s">
        <v>17700</v>
      </c>
      <c r="F3388" t="s">
        <v>17701</v>
      </c>
      <c r="G3388" t="s">
        <v>52</v>
      </c>
      <c r="H3388" t="s">
        <v>388</v>
      </c>
      <c r="I3388" t="s">
        <v>1653</v>
      </c>
      <c r="J3388" s="18">
        <v>42454</v>
      </c>
      <c r="K3388" s="41" t="s">
        <v>17694</v>
      </c>
      <c r="L3388" s="42" t="s">
        <v>17702</v>
      </c>
      <c r="M3388" t="s">
        <v>17686</v>
      </c>
      <c r="N3388" t="s">
        <v>17703</v>
      </c>
      <c r="O3388" t="s">
        <v>17704</v>
      </c>
      <c r="P3388" t="s">
        <v>17435</v>
      </c>
      <c r="Q3388" s="40" t="s">
        <v>17435</v>
      </c>
      <c r="R3388" t="s">
        <v>16988</v>
      </c>
      <c r="S3388">
        <v>0.6</v>
      </c>
      <c r="T3388">
        <v>0</v>
      </c>
      <c r="U3388" t="s">
        <v>54</v>
      </c>
      <c r="W3388" t="s">
        <v>59</v>
      </c>
      <c r="X3388" t="s">
        <v>17705</v>
      </c>
    </row>
    <row r="3389" spans="1:24" x14ac:dyDescent="0.2">
      <c r="A3389">
        <v>45426</v>
      </c>
      <c r="B3389">
        <v>28126</v>
      </c>
      <c r="C3389" t="s">
        <v>115</v>
      </c>
      <c r="D3389" t="s">
        <v>17706</v>
      </c>
      <c r="E3389" t="s">
        <v>10248</v>
      </c>
      <c r="F3389" t="s">
        <v>10249</v>
      </c>
      <c r="G3389" t="s">
        <v>56</v>
      </c>
      <c r="H3389" t="s">
        <v>310</v>
      </c>
      <c r="I3389" t="s">
        <v>2524</v>
      </c>
      <c r="J3389" s="18">
        <v>42454</v>
      </c>
      <c r="K3389" s="41" t="s">
        <v>17696</v>
      </c>
      <c r="L3389" s="42" t="s">
        <v>17687</v>
      </c>
      <c r="M3389" t="s">
        <v>17467</v>
      </c>
      <c r="N3389" t="s">
        <v>17703</v>
      </c>
      <c r="O3389" t="s">
        <v>17431</v>
      </c>
      <c r="P3389" t="s">
        <v>17432</v>
      </c>
      <c r="Q3389" s="40" t="s">
        <v>17707</v>
      </c>
      <c r="R3389" t="s">
        <v>16294</v>
      </c>
      <c r="S3389">
        <v>1.1499999999999999</v>
      </c>
      <c r="T3389">
        <v>0</v>
      </c>
      <c r="U3389" t="s">
        <v>54</v>
      </c>
      <c r="W3389" t="s">
        <v>59</v>
      </c>
      <c r="X3389" t="s">
        <v>17436</v>
      </c>
    </row>
    <row r="3390" spans="1:24" x14ac:dyDescent="0.2">
      <c r="A3390">
        <v>45427</v>
      </c>
      <c r="B3390">
        <v>28131</v>
      </c>
      <c r="C3390" t="s">
        <v>115</v>
      </c>
      <c r="D3390" t="s">
        <v>17708</v>
      </c>
      <c r="E3390" t="s">
        <v>17709</v>
      </c>
      <c r="F3390" t="s">
        <v>17710</v>
      </c>
      <c r="H3390" t="s">
        <v>63</v>
      </c>
      <c r="I3390" t="s">
        <v>1905</v>
      </c>
      <c r="J3390" s="18">
        <v>42454</v>
      </c>
      <c r="K3390" s="41" t="s">
        <v>17557</v>
      </c>
      <c r="L3390" s="42" t="s">
        <v>17711</v>
      </c>
      <c r="M3390" t="s">
        <v>17712</v>
      </c>
      <c r="N3390" t="s">
        <v>17713</v>
      </c>
      <c r="O3390" t="s">
        <v>17435</v>
      </c>
      <c r="P3390" t="s">
        <v>17714</v>
      </c>
      <c r="Q3390" s="40" t="s">
        <v>17714</v>
      </c>
      <c r="R3390" t="s">
        <v>17675</v>
      </c>
      <c r="S3390">
        <v>0.37</v>
      </c>
      <c r="T3390">
        <v>0</v>
      </c>
      <c r="W3390" t="s">
        <v>55</v>
      </c>
    </row>
    <row r="3391" spans="1:24" x14ac:dyDescent="0.2">
      <c r="A3391">
        <v>45428</v>
      </c>
      <c r="B3391">
        <v>28132</v>
      </c>
      <c r="C3391" t="s">
        <v>110</v>
      </c>
      <c r="D3391" t="s">
        <v>17715</v>
      </c>
      <c r="E3391" t="s">
        <v>17716</v>
      </c>
      <c r="F3391" t="s">
        <v>17717</v>
      </c>
      <c r="G3391" t="s">
        <v>52</v>
      </c>
      <c r="H3391" t="s">
        <v>67</v>
      </c>
      <c r="I3391" t="s">
        <v>7759</v>
      </c>
      <c r="J3391" s="18">
        <v>42454</v>
      </c>
      <c r="K3391" s="41" t="s">
        <v>17712</v>
      </c>
      <c r="L3391" s="42" t="s">
        <v>17482</v>
      </c>
      <c r="M3391" t="s">
        <v>17704</v>
      </c>
      <c r="N3391" t="s">
        <v>17475</v>
      </c>
      <c r="O3391" t="s">
        <v>17718</v>
      </c>
      <c r="P3391" t="s">
        <v>17558</v>
      </c>
      <c r="Q3391" s="40" t="s">
        <v>17558</v>
      </c>
      <c r="R3391" t="s">
        <v>17719</v>
      </c>
      <c r="S3391">
        <v>0.52</v>
      </c>
      <c r="T3391">
        <v>0</v>
      </c>
      <c r="U3391" t="s">
        <v>54</v>
      </c>
      <c r="W3391" t="s">
        <v>59</v>
      </c>
      <c r="X3391" t="s">
        <v>17720</v>
      </c>
    </row>
    <row r="3392" spans="1:24" x14ac:dyDescent="0.2">
      <c r="A3392">
        <v>45429</v>
      </c>
      <c r="B3392">
        <v>28133</v>
      </c>
      <c r="C3392" t="s">
        <v>1482</v>
      </c>
      <c r="D3392" t="s">
        <v>17721</v>
      </c>
      <c r="E3392" t="s">
        <v>17722</v>
      </c>
      <c r="F3392" t="s">
        <v>17723</v>
      </c>
      <c r="H3392" t="s">
        <v>4348</v>
      </c>
      <c r="I3392" t="s">
        <v>4349</v>
      </c>
      <c r="J3392" s="18">
        <v>42454</v>
      </c>
      <c r="K3392" s="41" t="s">
        <v>17724</v>
      </c>
      <c r="L3392" s="42" t="s">
        <v>17724</v>
      </c>
      <c r="M3392" t="s">
        <v>17725</v>
      </c>
      <c r="S3392">
        <v>18.899999999999999</v>
      </c>
      <c r="T3392">
        <v>1</v>
      </c>
      <c r="W3392" t="s">
        <v>55</v>
      </c>
    </row>
    <row r="3393" spans="1:24" x14ac:dyDescent="0.2">
      <c r="A3393">
        <v>45430</v>
      </c>
      <c r="B3393">
        <v>28135</v>
      </c>
      <c r="C3393" t="s">
        <v>113</v>
      </c>
      <c r="D3393" t="s">
        <v>7825</v>
      </c>
      <c r="E3393" t="s">
        <v>17612</v>
      </c>
      <c r="F3393" t="s">
        <v>17613</v>
      </c>
      <c r="H3393" t="s">
        <v>53</v>
      </c>
      <c r="I3393" t="s">
        <v>122</v>
      </c>
      <c r="J3393" s="18">
        <v>42454</v>
      </c>
      <c r="K3393" s="41" t="s">
        <v>17726</v>
      </c>
      <c r="L3393" s="42" t="s">
        <v>17433</v>
      </c>
      <c r="M3393" t="s">
        <v>17727</v>
      </c>
      <c r="R3393" t="s">
        <v>10691</v>
      </c>
      <c r="S3393">
        <v>18.5</v>
      </c>
      <c r="T3393">
        <v>1</v>
      </c>
      <c r="W3393" t="s">
        <v>55</v>
      </c>
    </row>
    <row r="3394" spans="1:24" x14ac:dyDescent="0.2">
      <c r="A3394">
        <v>45431</v>
      </c>
      <c r="B3394">
        <v>28139</v>
      </c>
      <c r="C3394" t="s">
        <v>115</v>
      </c>
      <c r="D3394" t="s">
        <v>17728</v>
      </c>
      <c r="E3394" t="s">
        <v>17729</v>
      </c>
      <c r="F3394" t="s">
        <v>17730</v>
      </c>
      <c r="H3394" t="s">
        <v>2006</v>
      </c>
      <c r="I3394" t="s">
        <v>9141</v>
      </c>
      <c r="J3394" s="18">
        <v>42454</v>
      </c>
      <c r="K3394" s="41" t="s">
        <v>17731</v>
      </c>
      <c r="L3394" s="42" t="s">
        <v>17732</v>
      </c>
      <c r="M3394" t="s">
        <v>17733</v>
      </c>
      <c r="R3394" t="s">
        <v>17734</v>
      </c>
      <c r="S3394">
        <v>17.5</v>
      </c>
      <c r="T3394">
        <v>1</v>
      </c>
      <c r="W3394" t="s">
        <v>55</v>
      </c>
    </row>
    <row r="3395" spans="1:24" x14ac:dyDescent="0.2">
      <c r="A3395">
        <v>45432</v>
      </c>
      <c r="B3395">
        <v>28140</v>
      </c>
      <c r="C3395" t="s">
        <v>112</v>
      </c>
      <c r="D3395" t="s">
        <v>11442</v>
      </c>
      <c r="E3395" t="s">
        <v>11443</v>
      </c>
      <c r="F3395" t="s">
        <v>11444</v>
      </c>
      <c r="H3395" t="s">
        <v>60</v>
      </c>
      <c r="I3395" t="s">
        <v>3082</v>
      </c>
      <c r="J3395" s="18">
        <v>42454</v>
      </c>
      <c r="K3395" s="41" t="s">
        <v>14274</v>
      </c>
      <c r="L3395" s="42" t="s">
        <v>17735</v>
      </c>
      <c r="M3395" t="s">
        <v>17736</v>
      </c>
      <c r="R3395" t="s">
        <v>17737</v>
      </c>
      <c r="S3395">
        <v>17.48</v>
      </c>
      <c r="T3395">
        <v>1</v>
      </c>
      <c r="W3395" t="s">
        <v>55</v>
      </c>
    </row>
    <row r="3396" spans="1:24" x14ac:dyDescent="0.2">
      <c r="A3396">
        <v>45445</v>
      </c>
      <c r="B3396">
        <v>28156</v>
      </c>
      <c r="C3396" t="s">
        <v>112</v>
      </c>
      <c r="D3396" t="s">
        <v>17738</v>
      </c>
      <c r="E3396" t="s">
        <v>17739</v>
      </c>
      <c r="F3396" t="s">
        <v>17740</v>
      </c>
      <c r="H3396" t="s">
        <v>106</v>
      </c>
      <c r="I3396" t="s">
        <v>3398</v>
      </c>
      <c r="J3396" s="18">
        <v>42454</v>
      </c>
      <c r="K3396" s="41" t="s">
        <v>17741</v>
      </c>
      <c r="L3396" s="42" t="s">
        <v>17742</v>
      </c>
      <c r="M3396" t="s">
        <v>17742</v>
      </c>
      <c r="R3396" t="s">
        <v>17743</v>
      </c>
      <c r="S3396">
        <v>14.85</v>
      </c>
      <c r="T3396">
        <v>1</v>
      </c>
      <c r="W3396" t="s">
        <v>55</v>
      </c>
    </row>
    <row r="3397" spans="1:24" x14ac:dyDescent="0.2">
      <c r="A3397">
        <v>45446</v>
      </c>
      <c r="B3397">
        <v>28155</v>
      </c>
      <c r="C3397" t="s">
        <v>161</v>
      </c>
      <c r="D3397" t="s">
        <v>17744</v>
      </c>
      <c r="E3397" t="s">
        <v>17745</v>
      </c>
      <c r="F3397" t="s">
        <v>17746</v>
      </c>
      <c r="G3397" t="s">
        <v>56</v>
      </c>
      <c r="H3397" t="s">
        <v>63</v>
      </c>
      <c r="I3397" t="s">
        <v>1905</v>
      </c>
      <c r="J3397" s="18">
        <v>42454</v>
      </c>
      <c r="K3397" s="41" t="s">
        <v>17747</v>
      </c>
      <c r="L3397" s="42" t="s">
        <v>17747</v>
      </c>
      <c r="M3397" t="s">
        <v>17748</v>
      </c>
      <c r="P3397" t="s">
        <v>17578</v>
      </c>
      <c r="Q3397" s="40" t="s">
        <v>17578</v>
      </c>
      <c r="R3397" t="s">
        <v>17586</v>
      </c>
      <c r="S3397">
        <v>0.15</v>
      </c>
      <c r="T3397">
        <v>0</v>
      </c>
      <c r="U3397" t="s">
        <v>54</v>
      </c>
      <c r="W3397" t="s">
        <v>59</v>
      </c>
      <c r="X3397" t="s">
        <v>17749</v>
      </c>
    </row>
    <row r="3398" spans="1:24" x14ac:dyDescent="0.2">
      <c r="A3398">
        <v>42923</v>
      </c>
      <c r="B3398">
        <v>0</v>
      </c>
      <c r="C3398" t="s">
        <v>112</v>
      </c>
      <c r="D3398" t="s">
        <v>2155</v>
      </c>
      <c r="E3398" t="s">
        <v>2156</v>
      </c>
      <c r="F3398" t="s">
        <v>2157</v>
      </c>
      <c r="H3398" t="s">
        <v>68</v>
      </c>
      <c r="I3398" t="s">
        <v>85</v>
      </c>
      <c r="J3398" s="18">
        <v>42403</v>
      </c>
      <c r="K3398" s="41" t="s">
        <v>2158</v>
      </c>
      <c r="L3398" s="42" t="s">
        <v>17766</v>
      </c>
      <c r="N3398" t="s">
        <v>17767</v>
      </c>
      <c r="O3398" t="s">
        <v>17768</v>
      </c>
      <c r="R3398" t="s">
        <v>17769</v>
      </c>
      <c r="S3398">
        <v>49.25</v>
      </c>
      <c r="T3398">
        <v>2</v>
      </c>
      <c r="W3398" t="s">
        <v>55</v>
      </c>
    </row>
    <row r="3399" spans="1:24" x14ac:dyDescent="0.2">
      <c r="A3399">
        <v>44115</v>
      </c>
      <c r="B3399">
        <v>0</v>
      </c>
      <c r="C3399" t="s">
        <v>115</v>
      </c>
      <c r="D3399" t="s">
        <v>9897</v>
      </c>
      <c r="E3399" t="s">
        <v>9898</v>
      </c>
      <c r="F3399" t="s">
        <v>9899</v>
      </c>
      <c r="G3399" t="s">
        <v>52</v>
      </c>
      <c r="H3399" t="s">
        <v>67</v>
      </c>
      <c r="I3399" t="s">
        <v>12095</v>
      </c>
      <c r="J3399" s="18">
        <v>42431</v>
      </c>
      <c r="K3399" s="41" t="s">
        <v>9900</v>
      </c>
      <c r="L3399" s="42" t="s">
        <v>17770</v>
      </c>
      <c r="M3399" t="s">
        <v>17771</v>
      </c>
      <c r="N3399" t="s">
        <v>17772</v>
      </c>
      <c r="O3399" t="s">
        <v>17773</v>
      </c>
      <c r="P3399" t="s">
        <v>17774</v>
      </c>
      <c r="Q3399" s="40" t="s">
        <v>17775</v>
      </c>
      <c r="R3399" t="s">
        <v>17680</v>
      </c>
      <c r="S3399">
        <v>1.33</v>
      </c>
      <c r="T3399">
        <v>0</v>
      </c>
      <c r="U3399" t="s">
        <v>54</v>
      </c>
      <c r="W3399" t="s">
        <v>59</v>
      </c>
      <c r="X3399" t="s">
        <v>17776</v>
      </c>
    </row>
    <row r="3400" spans="1:24" x14ac:dyDescent="0.2">
      <c r="A3400">
        <v>45212</v>
      </c>
      <c r="B3400">
        <v>28163</v>
      </c>
      <c r="C3400" t="s">
        <v>109</v>
      </c>
      <c r="D3400" t="s">
        <v>17777</v>
      </c>
      <c r="E3400" t="s">
        <v>17778</v>
      </c>
      <c r="F3400" t="s">
        <v>17779</v>
      </c>
      <c r="G3400" t="s">
        <v>52</v>
      </c>
      <c r="H3400" t="s">
        <v>1497</v>
      </c>
      <c r="I3400" t="s">
        <v>2766</v>
      </c>
      <c r="J3400" s="18">
        <v>42451</v>
      </c>
      <c r="K3400" s="41" t="s">
        <v>17076</v>
      </c>
      <c r="L3400" s="42" t="s">
        <v>17780</v>
      </c>
      <c r="M3400" t="s">
        <v>17780</v>
      </c>
      <c r="N3400" t="s">
        <v>17781</v>
      </c>
      <c r="O3400" t="s">
        <v>17775</v>
      </c>
      <c r="P3400" t="s">
        <v>17782</v>
      </c>
      <c r="Q3400" s="40" t="s">
        <v>17782</v>
      </c>
      <c r="R3400" t="s">
        <v>16256</v>
      </c>
      <c r="S3400">
        <v>1.63</v>
      </c>
      <c r="T3400">
        <v>0</v>
      </c>
      <c r="U3400" t="s">
        <v>54</v>
      </c>
      <c r="W3400" t="s">
        <v>59</v>
      </c>
      <c r="X3400" t="s">
        <v>17783</v>
      </c>
    </row>
    <row r="3401" spans="1:24" x14ac:dyDescent="0.2">
      <c r="A3401">
        <v>45278</v>
      </c>
      <c r="B3401">
        <v>28165</v>
      </c>
      <c r="C3401" t="s">
        <v>115</v>
      </c>
      <c r="D3401" t="s">
        <v>12520</v>
      </c>
      <c r="E3401" t="s">
        <v>17784</v>
      </c>
      <c r="F3401" t="s">
        <v>17785</v>
      </c>
      <c r="I3401" t="s">
        <v>85</v>
      </c>
      <c r="J3401" s="18">
        <v>42452</v>
      </c>
      <c r="K3401" s="41" t="s">
        <v>17786</v>
      </c>
      <c r="L3401" s="42" t="s">
        <v>17787</v>
      </c>
      <c r="M3401" t="s">
        <v>17788</v>
      </c>
      <c r="N3401" t="s">
        <v>17770</v>
      </c>
      <c r="O3401" t="s">
        <v>17789</v>
      </c>
      <c r="P3401" t="s">
        <v>17790</v>
      </c>
      <c r="Q3401" s="40" t="s">
        <v>17790</v>
      </c>
      <c r="R3401" t="s">
        <v>15458</v>
      </c>
      <c r="S3401">
        <v>2.7</v>
      </c>
      <c r="T3401">
        <v>0</v>
      </c>
      <c r="W3401" t="s">
        <v>55</v>
      </c>
    </row>
    <row r="3402" spans="1:24" x14ac:dyDescent="0.2">
      <c r="A3402">
        <v>45283</v>
      </c>
      <c r="B3402">
        <v>28192</v>
      </c>
      <c r="C3402" t="s">
        <v>115</v>
      </c>
      <c r="D3402" t="s">
        <v>17791</v>
      </c>
      <c r="E3402" t="s">
        <v>17792</v>
      </c>
      <c r="F3402" t="s">
        <v>17793</v>
      </c>
      <c r="G3402" t="s">
        <v>52</v>
      </c>
      <c r="H3402" t="s">
        <v>68</v>
      </c>
      <c r="I3402" t="s">
        <v>89</v>
      </c>
      <c r="J3402" s="18">
        <v>42452</v>
      </c>
      <c r="K3402" s="41" t="s">
        <v>17794</v>
      </c>
      <c r="L3402" s="42" t="s">
        <v>17795</v>
      </c>
      <c r="M3402" t="s">
        <v>17796</v>
      </c>
      <c r="N3402" t="s">
        <v>17797</v>
      </c>
      <c r="O3402" t="s">
        <v>17798</v>
      </c>
      <c r="P3402" t="s">
        <v>17799</v>
      </c>
      <c r="Q3402" s="40" t="s">
        <v>17799</v>
      </c>
      <c r="R3402" t="s">
        <v>17800</v>
      </c>
      <c r="S3402">
        <v>2.2000000000000002</v>
      </c>
      <c r="T3402">
        <v>0</v>
      </c>
      <c r="U3402" t="s">
        <v>54</v>
      </c>
      <c r="W3402" t="s">
        <v>59</v>
      </c>
      <c r="X3402" t="s">
        <v>17734</v>
      </c>
    </row>
    <row r="3403" spans="1:24" x14ac:dyDescent="0.2">
      <c r="A3403">
        <v>45302</v>
      </c>
      <c r="B3403">
        <v>28209</v>
      </c>
      <c r="C3403" t="s">
        <v>163</v>
      </c>
      <c r="D3403" t="s">
        <v>17801</v>
      </c>
      <c r="E3403" t="s">
        <v>17802</v>
      </c>
      <c r="F3403" t="s">
        <v>17803</v>
      </c>
      <c r="G3403" t="s">
        <v>56</v>
      </c>
      <c r="H3403" t="s">
        <v>100</v>
      </c>
      <c r="I3403" t="s">
        <v>142</v>
      </c>
      <c r="J3403" s="18">
        <v>42452</v>
      </c>
      <c r="K3403" s="41" t="s">
        <v>17804</v>
      </c>
      <c r="L3403" s="42" t="s">
        <v>17805</v>
      </c>
      <c r="M3403" t="s">
        <v>17806</v>
      </c>
      <c r="N3403" t="s">
        <v>17807</v>
      </c>
      <c r="O3403" t="s">
        <v>17808</v>
      </c>
      <c r="P3403" t="s">
        <v>17809</v>
      </c>
      <c r="Q3403" s="40" t="s">
        <v>17809</v>
      </c>
      <c r="R3403" t="s">
        <v>17810</v>
      </c>
      <c r="S3403">
        <v>1.97</v>
      </c>
      <c r="T3403">
        <v>0</v>
      </c>
      <c r="U3403" t="s">
        <v>58</v>
      </c>
      <c r="W3403" t="s">
        <v>59</v>
      </c>
      <c r="X3403" t="s">
        <v>17811</v>
      </c>
    </row>
    <row r="3404" spans="1:24" x14ac:dyDescent="0.2">
      <c r="A3404">
        <v>45303</v>
      </c>
      <c r="B3404">
        <v>28210</v>
      </c>
      <c r="C3404" t="s">
        <v>163</v>
      </c>
      <c r="D3404" t="s">
        <v>15682</v>
      </c>
      <c r="E3404" t="s">
        <v>15683</v>
      </c>
      <c r="F3404" t="s">
        <v>15684</v>
      </c>
      <c r="G3404" t="s">
        <v>52</v>
      </c>
      <c r="H3404" t="s">
        <v>63</v>
      </c>
      <c r="I3404" t="s">
        <v>1905</v>
      </c>
      <c r="J3404" s="18">
        <v>42452</v>
      </c>
      <c r="K3404" s="41" t="s">
        <v>17812</v>
      </c>
      <c r="L3404" s="42" t="s">
        <v>17813</v>
      </c>
      <c r="M3404" t="s">
        <v>17813</v>
      </c>
      <c r="N3404" t="s">
        <v>17814</v>
      </c>
      <c r="O3404" t="s">
        <v>17815</v>
      </c>
      <c r="P3404" t="s">
        <v>17816</v>
      </c>
      <c r="Q3404" s="40" t="s">
        <v>17816</v>
      </c>
      <c r="R3404" t="s">
        <v>17769</v>
      </c>
      <c r="S3404">
        <v>24.47</v>
      </c>
      <c r="T3404">
        <v>1</v>
      </c>
      <c r="U3404" t="s">
        <v>54</v>
      </c>
      <c r="W3404" t="s">
        <v>59</v>
      </c>
      <c r="X3404" t="s">
        <v>17816</v>
      </c>
    </row>
    <row r="3405" spans="1:24" x14ac:dyDescent="0.2">
      <c r="A3405">
        <v>45311</v>
      </c>
      <c r="B3405">
        <v>28167</v>
      </c>
      <c r="C3405" t="s">
        <v>115</v>
      </c>
      <c r="D3405" t="s">
        <v>17817</v>
      </c>
      <c r="E3405" t="s">
        <v>17818</v>
      </c>
      <c r="F3405" t="s">
        <v>17819</v>
      </c>
      <c r="G3405" t="s">
        <v>52</v>
      </c>
      <c r="H3405" t="s">
        <v>53</v>
      </c>
      <c r="I3405" t="s">
        <v>122</v>
      </c>
      <c r="J3405" s="18">
        <v>42452</v>
      </c>
      <c r="K3405" s="41" t="s">
        <v>17820</v>
      </c>
      <c r="L3405" s="42" t="s">
        <v>17820</v>
      </c>
      <c r="M3405" t="s">
        <v>17821</v>
      </c>
      <c r="N3405" t="s">
        <v>17822</v>
      </c>
      <c r="O3405" t="s">
        <v>17823</v>
      </c>
      <c r="P3405" t="s">
        <v>17824</v>
      </c>
      <c r="Q3405" s="40" t="s">
        <v>17825</v>
      </c>
      <c r="R3405" t="s">
        <v>17826</v>
      </c>
      <c r="S3405">
        <v>7.35</v>
      </c>
      <c r="T3405">
        <v>0</v>
      </c>
      <c r="U3405" t="s">
        <v>54</v>
      </c>
      <c r="W3405" t="s">
        <v>59</v>
      </c>
      <c r="X3405" t="s">
        <v>17827</v>
      </c>
    </row>
    <row r="3406" spans="1:24" x14ac:dyDescent="0.2">
      <c r="A3406">
        <v>45364</v>
      </c>
      <c r="B3406">
        <v>28168</v>
      </c>
      <c r="C3406" t="s">
        <v>109</v>
      </c>
      <c r="D3406" t="s">
        <v>17828</v>
      </c>
      <c r="E3406" t="s">
        <v>17829</v>
      </c>
      <c r="F3406" t="s">
        <v>17830</v>
      </c>
      <c r="G3406" t="s">
        <v>52</v>
      </c>
      <c r="H3406" t="s">
        <v>105</v>
      </c>
      <c r="I3406" t="s">
        <v>4715</v>
      </c>
      <c r="J3406" s="18">
        <v>42453</v>
      </c>
      <c r="K3406" s="41" t="s">
        <v>17820</v>
      </c>
      <c r="L3406" s="42" t="s">
        <v>17831</v>
      </c>
      <c r="M3406" t="s">
        <v>17832</v>
      </c>
      <c r="N3406" t="s">
        <v>17833</v>
      </c>
      <c r="O3406" t="s">
        <v>17834</v>
      </c>
      <c r="P3406" t="s">
        <v>17835</v>
      </c>
      <c r="Q3406" s="40" t="s">
        <v>17835</v>
      </c>
      <c r="R3406" t="s">
        <v>17680</v>
      </c>
      <c r="S3406">
        <v>1.7</v>
      </c>
      <c r="T3406">
        <v>0</v>
      </c>
      <c r="U3406" t="s">
        <v>54</v>
      </c>
      <c r="W3406" t="s">
        <v>59</v>
      </c>
      <c r="X3406" t="s">
        <v>17836</v>
      </c>
    </row>
    <row r="3407" spans="1:24" x14ac:dyDescent="0.2">
      <c r="A3407">
        <v>45365</v>
      </c>
      <c r="B3407">
        <v>28171</v>
      </c>
      <c r="C3407" t="s">
        <v>109</v>
      </c>
      <c r="D3407" t="s">
        <v>17837</v>
      </c>
      <c r="E3407" t="s">
        <v>17838</v>
      </c>
      <c r="F3407" t="s">
        <v>17839</v>
      </c>
      <c r="H3407" t="s">
        <v>82</v>
      </c>
      <c r="I3407" t="s">
        <v>17840</v>
      </c>
      <c r="J3407" s="18">
        <v>42453</v>
      </c>
      <c r="K3407" s="41" t="s">
        <v>17841</v>
      </c>
      <c r="L3407" s="42" t="s">
        <v>17842</v>
      </c>
      <c r="M3407" t="s">
        <v>17843</v>
      </c>
      <c r="N3407" t="s">
        <v>17844</v>
      </c>
      <c r="O3407" t="s">
        <v>17845</v>
      </c>
      <c r="P3407" t="s">
        <v>17846</v>
      </c>
      <c r="R3407" t="s">
        <v>17769</v>
      </c>
      <c r="S3407">
        <v>52.97</v>
      </c>
      <c r="T3407">
        <v>2</v>
      </c>
      <c r="W3407" t="s">
        <v>55</v>
      </c>
    </row>
    <row r="3408" spans="1:24" x14ac:dyDescent="0.2">
      <c r="A3408">
        <v>45366</v>
      </c>
      <c r="B3408">
        <v>28175</v>
      </c>
      <c r="C3408" t="s">
        <v>109</v>
      </c>
      <c r="D3408" t="s">
        <v>17847</v>
      </c>
      <c r="E3408" t="s">
        <v>17848</v>
      </c>
      <c r="F3408" t="s">
        <v>17849</v>
      </c>
      <c r="G3408" t="s">
        <v>52</v>
      </c>
      <c r="I3408" t="s">
        <v>142</v>
      </c>
      <c r="J3408" s="18">
        <v>42453</v>
      </c>
      <c r="K3408" s="41" t="s">
        <v>17411</v>
      </c>
      <c r="L3408" s="42" t="s">
        <v>17850</v>
      </c>
      <c r="M3408" t="s">
        <v>17835</v>
      </c>
      <c r="N3408" t="s">
        <v>17851</v>
      </c>
      <c r="O3408" t="s">
        <v>17852</v>
      </c>
      <c r="P3408" t="s">
        <v>17853</v>
      </c>
      <c r="Q3408" s="40" t="s">
        <v>17853</v>
      </c>
      <c r="R3408" t="s">
        <v>17854</v>
      </c>
      <c r="S3408">
        <v>3.05</v>
      </c>
      <c r="T3408">
        <v>0</v>
      </c>
      <c r="U3408" t="s">
        <v>54</v>
      </c>
      <c r="W3408" t="s">
        <v>59</v>
      </c>
      <c r="X3408" t="s">
        <v>17855</v>
      </c>
    </row>
    <row r="3409" spans="1:24" x14ac:dyDescent="0.2">
      <c r="A3409">
        <v>45378</v>
      </c>
      <c r="B3409">
        <v>28176</v>
      </c>
      <c r="C3409" t="s">
        <v>115</v>
      </c>
      <c r="D3409" t="s">
        <v>17856</v>
      </c>
      <c r="E3409" t="s">
        <v>17857</v>
      </c>
      <c r="F3409" t="s">
        <v>17858</v>
      </c>
      <c r="H3409" t="s">
        <v>64</v>
      </c>
      <c r="I3409" t="s">
        <v>2554</v>
      </c>
      <c r="J3409" s="18">
        <v>42453</v>
      </c>
      <c r="K3409" s="41" t="s">
        <v>17835</v>
      </c>
      <c r="L3409" s="42" t="s">
        <v>17859</v>
      </c>
      <c r="M3409" t="s">
        <v>17860</v>
      </c>
      <c r="N3409" t="s">
        <v>16256</v>
      </c>
      <c r="O3409" t="s">
        <v>17861</v>
      </c>
      <c r="P3409" t="s">
        <v>17862</v>
      </c>
      <c r="Q3409" s="40" t="s">
        <v>17862</v>
      </c>
      <c r="R3409" t="s">
        <v>16412</v>
      </c>
      <c r="S3409">
        <v>1.48</v>
      </c>
      <c r="T3409">
        <v>0</v>
      </c>
      <c r="W3409" t="s">
        <v>55</v>
      </c>
    </row>
    <row r="3410" spans="1:24" x14ac:dyDescent="0.2">
      <c r="A3410">
        <v>45384</v>
      </c>
      <c r="B3410">
        <v>28180</v>
      </c>
      <c r="C3410" t="s">
        <v>115</v>
      </c>
      <c r="D3410" t="s">
        <v>17863</v>
      </c>
      <c r="E3410" t="s">
        <v>17864</v>
      </c>
      <c r="F3410" t="s">
        <v>17865</v>
      </c>
      <c r="G3410" t="s">
        <v>52</v>
      </c>
      <c r="H3410" t="s">
        <v>71</v>
      </c>
      <c r="I3410" t="s">
        <v>766</v>
      </c>
      <c r="J3410" s="18">
        <v>42453</v>
      </c>
      <c r="K3410" s="41" t="s">
        <v>17866</v>
      </c>
      <c r="L3410" s="42" t="s">
        <v>17776</v>
      </c>
      <c r="M3410" t="s">
        <v>17867</v>
      </c>
      <c r="N3410" t="s">
        <v>17868</v>
      </c>
      <c r="O3410" t="s">
        <v>17869</v>
      </c>
      <c r="P3410" t="s">
        <v>17870</v>
      </c>
      <c r="Q3410" s="40" t="s">
        <v>17870</v>
      </c>
      <c r="R3410" t="s">
        <v>17871</v>
      </c>
      <c r="S3410">
        <v>4.93</v>
      </c>
      <c r="T3410">
        <v>0</v>
      </c>
      <c r="U3410" t="s">
        <v>54</v>
      </c>
      <c r="W3410" t="s">
        <v>59</v>
      </c>
      <c r="X3410" t="s">
        <v>17872</v>
      </c>
    </row>
    <row r="3411" spans="1:24" x14ac:dyDescent="0.2">
      <c r="A3411">
        <v>45410</v>
      </c>
      <c r="B3411">
        <v>28161</v>
      </c>
      <c r="C3411" t="s">
        <v>115</v>
      </c>
      <c r="D3411" t="s">
        <v>10705</v>
      </c>
      <c r="E3411" t="s">
        <v>10706</v>
      </c>
      <c r="F3411" t="s">
        <v>10707</v>
      </c>
      <c r="H3411" t="s">
        <v>68</v>
      </c>
      <c r="I3411" t="s">
        <v>130</v>
      </c>
      <c r="J3411" s="18">
        <v>42454</v>
      </c>
      <c r="K3411" s="41" t="s">
        <v>17873</v>
      </c>
      <c r="L3411" s="42" t="s">
        <v>17874</v>
      </c>
      <c r="M3411" t="s">
        <v>17875</v>
      </c>
      <c r="N3411" t="s">
        <v>17876</v>
      </c>
      <c r="O3411" t="s">
        <v>17877</v>
      </c>
      <c r="P3411" t="s">
        <v>17878</v>
      </c>
      <c r="Q3411" s="40" t="s">
        <v>17878</v>
      </c>
      <c r="R3411" t="s">
        <v>17879</v>
      </c>
      <c r="S3411">
        <v>54.12</v>
      </c>
      <c r="T3411">
        <v>2</v>
      </c>
      <c r="W3411" t="s">
        <v>55</v>
      </c>
    </row>
    <row r="3412" spans="1:24" x14ac:dyDescent="0.2">
      <c r="A3412">
        <v>45422</v>
      </c>
      <c r="B3412">
        <v>28193</v>
      </c>
      <c r="C3412" t="s">
        <v>161</v>
      </c>
      <c r="D3412" t="s">
        <v>17880</v>
      </c>
      <c r="E3412" t="s">
        <v>17881</v>
      </c>
      <c r="F3412" t="s">
        <v>17882</v>
      </c>
      <c r="H3412" t="s">
        <v>67</v>
      </c>
      <c r="I3412" t="s">
        <v>12095</v>
      </c>
      <c r="J3412" s="18">
        <v>42454</v>
      </c>
      <c r="K3412" s="41" t="s">
        <v>17883</v>
      </c>
      <c r="L3412" s="42" t="s">
        <v>17884</v>
      </c>
      <c r="M3412" t="s">
        <v>17885</v>
      </c>
      <c r="N3412" t="s">
        <v>17886</v>
      </c>
      <c r="O3412" t="s">
        <v>17887</v>
      </c>
      <c r="P3412" t="s">
        <v>17888</v>
      </c>
      <c r="Q3412" s="40" t="s">
        <v>17888</v>
      </c>
      <c r="R3412" t="s">
        <v>16943</v>
      </c>
      <c r="S3412">
        <v>1.42</v>
      </c>
      <c r="T3412">
        <v>0</v>
      </c>
      <c r="W3412" t="s">
        <v>55</v>
      </c>
    </row>
    <row r="3413" spans="1:24" x14ac:dyDescent="0.2">
      <c r="A3413">
        <v>45433</v>
      </c>
      <c r="B3413">
        <v>28189</v>
      </c>
      <c r="C3413" t="s">
        <v>109</v>
      </c>
      <c r="D3413" t="s">
        <v>14208</v>
      </c>
      <c r="E3413" t="s">
        <v>14209</v>
      </c>
      <c r="F3413" t="s">
        <v>14210</v>
      </c>
      <c r="G3413" t="s">
        <v>52</v>
      </c>
      <c r="H3413" t="s">
        <v>53</v>
      </c>
      <c r="I3413" t="s">
        <v>122</v>
      </c>
      <c r="J3413" s="18">
        <v>42454</v>
      </c>
      <c r="K3413" s="41" t="s">
        <v>17889</v>
      </c>
      <c r="L3413" s="42" t="s">
        <v>17794</v>
      </c>
      <c r="M3413" t="s">
        <v>17890</v>
      </c>
      <c r="N3413" t="s">
        <v>17891</v>
      </c>
      <c r="O3413" t="s">
        <v>17892</v>
      </c>
      <c r="P3413" t="s">
        <v>17893</v>
      </c>
      <c r="Q3413" s="40" t="s">
        <v>17893</v>
      </c>
      <c r="R3413" t="s">
        <v>17871</v>
      </c>
      <c r="S3413">
        <v>2</v>
      </c>
      <c r="T3413">
        <v>0</v>
      </c>
      <c r="U3413" t="s">
        <v>54</v>
      </c>
      <c r="W3413" t="s">
        <v>59</v>
      </c>
      <c r="X3413" t="s">
        <v>17894</v>
      </c>
    </row>
    <row r="3414" spans="1:24" x14ac:dyDescent="0.2">
      <c r="A3414">
        <v>45434</v>
      </c>
      <c r="B3414">
        <v>28162</v>
      </c>
      <c r="C3414" t="s">
        <v>161</v>
      </c>
      <c r="D3414" t="s">
        <v>17895</v>
      </c>
      <c r="E3414" t="s">
        <v>17896</v>
      </c>
      <c r="F3414" t="s">
        <v>17897</v>
      </c>
      <c r="G3414" t="s">
        <v>56</v>
      </c>
      <c r="H3414" t="s">
        <v>53</v>
      </c>
      <c r="I3414" t="s">
        <v>836</v>
      </c>
      <c r="J3414" s="18">
        <v>42454</v>
      </c>
      <c r="K3414" s="41" t="s">
        <v>17898</v>
      </c>
      <c r="L3414" s="42" t="s">
        <v>17679</v>
      </c>
      <c r="M3414" t="s">
        <v>17899</v>
      </c>
      <c r="N3414" t="s">
        <v>17900</v>
      </c>
      <c r="O3414" t="s">
        <v>17901</v>
      </c>
      <c r="P3414" t="s">
        <v>17902</v>
      </c>
      <c r="Q3414" s="40" t="s">
        <v>17902</v>
      </c>
      <c r="R3414" t="s">
        <v>17903</v>
      </c>
      <c r="S3414">
        <v>1.45</v>
      </c>
      <c r="T3414">
        <v>0</v>
      </c>
      <c r="U3414" t="s">
        <v>54</v>
      </c>
      <c r="W3414" t="s">
        <v>59</v>
      </c>
      <c r="X3414" t="s">
        <v>17904</v>
      </c>
    </row>
    <row r="3415" spans="1:24" x14ac:dyDescent="0.2">
      <c r="A3415">
        <v>45439</v>
      </c>
      <c r="B3415">
        <v>28187</v>
      </c>
      <c r="C3415" t="s">
        <v>161</v>
      </c>
      <c r="D3415" t="s">
        <v>17905</v>
      </c>
      <c r="E3415" t="s">
        <v>17906</v>
      </c>
      <c r="F3415" t="s">
        <v>17907</v>
      </c>
      <c r="G3415" t="s">
        <v>56</v>
      </c>
      <c r="H3415" t="s">
        <v>3690</v>
      </c>
      <c r="I3415" t="s">
        <v>10618</v>
      </c>
      <c r="J3415" s="18">
        <v>42454</v>
      </c>
      <c r="K3415" s="41" t="s">
        <v>17908</v>
      </c>
      <c r="L3415" s="42" t="s">
        <v>17909</v>
      </c>
      <c r="M3415" t="s">
        <v>17910</v>
      </c>
      <c r="N3415" t="s">
        <v>17911</v>
      </c>
      <c r="O3415" t="s">
        <v>17912</v>
      </c>
      <c r="P3415" t="s">
        <v>17913</v>
      </c>
      <c r="Q3415" s="40" t="s">
        <v>17913</v>
      </c>
      <c r="R3415" t="s">
        <v>17854</v>
      </c>
      <c r="S3415">
        <v>1.27</v>
      </c>
      <c r="T3415">
        <v>0</v>
      </c>
      <c r="U3415" t="s">
        <v>54</v>
      </c>
      <c r="W3415" t="s">
        <v>59</v>
      </c>
      <c r="X3415" t="s">
        <v>17914</v>
      </c>
    </row>
    <row r="3416" spans="1:24" x14ac:dyDescent="0.2">
      <c r="A3416">
        <v>45440</v>
      </c>
      <c r="B3416">
        <v>28174</v>
      </c>
      <c r="C3416" t="s">
        <v>161</v>
      </c>
      <c r="D3416" t="s">
        <v>16498</v>
      </c>
      <c r="E3416" t="s">
        <v>16499</v>
      </c>
      <c r="F3416" t="s">
        <v>16500</v>
      </c>
      <c r="H3416" t="s">
        <v>67</v>
      </c>
      <c r="I3416" t="s">
        <v>6680</v>
      </c>
      <c r="J3416" s="18">
        <v>42454</v>
      </c>
      <c r="K3416" s="41" t="s">
        <v>17915</v>
      </c>
      <c r="L3416" s="42" t="s">
        <v>17916</v>
      </c>
      <c r="M3416" t="s">
        <v>17917</v>
      </c>
      <c r="N3416" t="s">
        <v>17859</v>
      </c>
      <c r="O3416" t="s">
        <v>17918</v>
      </c>
      <c r="P3416" t="s">
        <v>17919</v>
      </c>
      <c r="Q3416" s="40" t="s">
        <v>17919</v>
      </c>
      <c r="R3416" t="s">
        <v>17734</v>
      </c>
      <c r="S3416">
        <v>51.57</v>
      </c>
      <c r="T3416">
        <v>2</v>
      </c>
      <c r="W3416" t="s">
        <v>55</v>
      </c>
    </row>
    <row r="3417" spans="1:24" x14ac:dyDescent="0.2">
      <c r="A3417">
        <v>45441</v>
      </c>
      <c r="B3417">
        <v>28173</v>
      </c>
      <c r="C3417" t="s">
        <v>161</v>
      </c>
      <c r="D3417" t="s">
        <v>17920</v>
      </c>
      <c r="E3417" t="s">
        <v>17921</v>
      </c>
      <c r="F3417" t="s">
        <v>17922</v>
      </c>
      <c r="G3417" t="s">
        <v>52</v>
      </c>
      <c r="H3417" t="s">
        <v>68</v>
      </c>
      <c r="I3417" t="s">
        <v>153</v>
      </c>
      <c r="J3417" s="18">
        <v>42454</v>
      </c>
      <c r="K3417" s="41" t="s">
        <v>17923</v>
      </c>
      <c r="L3417" s="42" t="s">
        <v>17924</v>
      </c>
      <c r="M3417" t="s">
        <v>17925</v>
      </c>
      <c r="N3417" t="s">
        <v>17926</v>
      </c>
      <c r="O3417" t="s">
        <v>17823</v>
      </c>
      <c r="P3417" t="s">
        <v>17927</v>
      </c>
      <c r="Q3417" s="40" t="s">
        <v>17927</v>
      </c>
      <c r="R3417" t="s">
        <v>17871</v>
      </c>
      <c r="S3417">
        <v>5.87</v>
      </c>
      <c r="T3417">
        <v>0</v>
      </c>
      <c r="U3417" t="s">
        <v>54</v>
      </c>
      <c r="W3417" t="s">
        <v>59</v>
      </c>
      <c r="X3417" t="s">
        <v>17928</v>
      </c>
    </row>
    <row r="3418" spans="1:24" x14ac:dyDescent="0.2">
      <c r="A3418">
        <v>45442</v>
      </c>
      <c r="B3418">
        <v>28169</v>
      </c>
      <c r="C3418" t="s">
        <v>161</v>
      </c>
      <c r="D3418" t="s">
        <v>17929</v>
      </c>
      <c r="E3418" t="s">
        <v>17930</v>
      </c>
      <c r="F3418" t="s">
        <v>17931</v>
      </c>
      <c r="G3418" t="s">
        <v>52</v>
      </c>
      <c r="I3418" t="s">
        <v>139</v>
      </c>
      <c r="J3418" s="18">
        <v>42454</v>
      </c>
      <c r="K3418" s="41" t="s">
        <v>17932</v>
      </c>
      <c r="L3418" s="42" t="s">
        <v>17933</v>
      </c>
      <c r="M3418" t="s">
        <v>17934</v>
      </c>
      <c r="N3418" t="s">
        <v>17935</v>
      </c>
      <c r="O3418" t="s">
        <v>17936</v>
      </c>
      <c r="P3418" t="s">
        <v>17937</v>
      </c>
      <c r="Q3418" s="40" t="s">
        <v>17938</v>
      </c>
      <c r="R3418" t="s">
        <v>17889</v>
      </c>
      <c r="S3418">
        <v>1.92</v>
      </c>
      <c r="T3418">
        <v>0</v>
      </c>
      <c r="U3418" t="s">
        <v>54</v>
      </c>
      <c r="W3418" t="s">
        <v>59</v>
      </c>
      <c r="X3418" t="s">
        <v>17939</v>
      </c>
    </row>
    <row r="3419" spans="1:24" x14ac:dyDescent="0.2">
      <c r="A3419">
        <v>45448</v>
      </c>
      <c r="B3419">
        <v>28160</v>
      </c>
      <c r="C3419" t="s">
        <v>115</v>
      </c>
      <c r="D3419" t="s">
        <v>8424</v>
      </c>
      <c r="E3419" t="s">
        <v>8425</v>
      </c>
      <c r="F3419" t="s">
        <v>8426</v>
      </c>
      <c r="H3419" t="s">
        <v>68</v>
      </c>
      <c r="I3419" t="s">
        <v>130</v>
      </c>
      <c r="J3419" s="18">
        <v>42455</v>
      </c>
      <c r="K3419" s="41" t="s">
        <v>17940</v>
      </c>
      <c r="L3419" s="42" t="s">
        <v>17941</v>
      </c>
      <c r="M3419" t="s">
        <v>17942</v>
      </c>
      <c r="N3419" t="s">
        <v>17943</v>
      </c>
      <c r="O3419" t="s">
        <v>17944</v>
      </c>
      <c r="P3419" t="s">
        <v>17945</v>
      </c>
      <c r="Q3419" s="40" t="s">
        <v>17945</v>
      </c>
      <c r="R3419" t="s">
        <v>17946</v>
      </c>
      <c r="S3419">
        <v>48.53</v>
      </c>
      <c r="T3419">
        <v>2</v>
      </c>
      <c r="W3419" t="s">
        <v>55</v>
      </c>
    </row>
    <row r="3420" spans="1:24" x14ac:dyDescent="0.2">
      <c r="A3420">
        <v>45451</v>
      </c>
      <c r="B3420">
        <v>28166</v>
      </c>
      <c r="C3420" t="s">
        <v>161</v>
      </c>
      <c r="D3420" t="s">
        <v>17947</v>
      </c>
      <c r="E3420" t="s">
        <v>17948</v>
      </c>
      <c r="F3420" t="s">
        <v>17949</v>
      </c>
      <c r="G3420" t="s">
        <v>52</v>
      </c>
      <c r="H3420" t="s">
        <v>60</v>
      </c>
      <c r="I3420" t="s">
        <v>1514</v>
      </c>
      <c r="J3420" s="18">
        <v>42455</v>
      </c>
      <c r="K3420" s="41" t="s">
        <v>17950</v>
      </c>
      <c r="L3420" s="42" t="s">
        <v>17787</v>
      </c>
      <c r="M3420" t="s">
        <v>17786</v>
      </c>
      <c r="N3420" t="s">
        <v>17821</v>
      </c>
      <c r="O3420" t="s">
        <v>17831</v>
      </c>
      <c r="P3420" t="s">
        <v>17951</v>
      </c>
      <c r="Q3420" s="40" t="s">
        <v>17951</v>
      </c>
      <c r="R3420" t="s">
        <v>17411</v>
      </c>
      <c r="S3420">
        <v>8.3699999999999992</v>
      </c>
      <c r="T3420">
        <v>0</v>
      </c>
      <c r="U3420" t="s">
        <v>58</v>
      </c>
      <c r="W3420" t="s">
        <v>59</v>
      </c>
      <c r="X3420" t="s">
        <v>17952</v>
      </c>
    </row>
    <row r="3421" spans="1:24" x14ac:dyDescent="0.2">
      <c r="A3421">
        <v>45452</v>
      </c>
      <c r="B3421">
        <v>28172</v>
      </c>
      <c r="C3421" t="s">
        <v>161</v>
      </c>
      <c r="D3421" t="s">
        <v>17953</v>
      </c>
      <c r="E3421" t="s">
        <v>17954</v>
      </c>
      <c r="F3421" t="s">
        <v>17955</v>
      </c>
      <c r="H3421" t="s">
        <v>5089</v>
      </c>
      <c r="I3421" t="s">
        <v>9453</v>
      </c>
      <c r="J3421" s="18">
        <v>42455</v>
      </c>
      <c r="K3421" s="41" t="s">
        <v>17923</v>
      </c>
      <c r="L3421" s="42" t="s">
        <v>17925</v>
      </c>
      <c r="M3421" t="s">
        <v>17956</v>
      </c>
      <c r="N3421" t="s">
        <v>17924</v>
      </c>
      <c r="O3421" t="s">
        <v>17957</v>
      </c>
      <c r="P3421" t="s">
        <v>17958</v>
      </c>
      <c r="Q3421" s="40" t="s">
        <v>17959</v>
      </c>
      <c r="R3421" t="s">
        <v>17871</v>
      </c>
      <c r="S3421">
        <v>4.97</v>
      </c>
      <c r="T3421">
        <v>0</v>
      </c>
      <c r="W3421" t="s">
        <v>55</v>
      </c>
    </row>
    <row r="3422" spans="1:24" x14ac:dyDescent="0.2">
      <c r="A3422">
        <v>45453</v>
      </c>
      <c r="B3422">
        <v>28181</v>
      </c>
      <c r="C3422" t="s">
        <v>161</v>
      </c>
      <c r="D3422" t="s">
        <v>17960</v>
      </c>
      <c r="E3422" t="s">
        <v>15718</v>
      </c>
      <c r="F3422" t="s">
        <v>15719</v>
      </c>
      <c r="G3422" t="s">
        <v>56</v>
      </c>
      <c r="H3422" t="s">
        <v>755</v>
      </c>
      <c r="I3422" t="s">
        <v>292</v>
      </c>
      <c r="J3422" s="18">
        <v>42455</v>
      </c>
      <c r="K3422" s="41" t="s">
        <v>17961</v>
      </c>
      <c r="L3422" s="42" t="s">
        <v>17962</v>
      </c>
      <c r="M3422" t="s">
        <v>17963</v>
      </c>
      <c r="P3422" t="s">
        <v>17964</v>
      </c>
      <c r="Q3422" s="40" t="s">
        <v>17964</v>
      </c>
      <c r="R3422" t="s">
        <v>16943</v>
      </c>
      <c r="S3422">
        <v>5.55</v>
      </c>
      <c r="T3422">
        <v>0</v>
      </c>
      <c r="U3422" t="s">
        <v>54</v>
      </c>
      <c r="W3422" t="s">
        <v>59</v>
      </c>
      <c r="X3422" t="s">
        <v>17952</v>
      </c>
    </row>
    <row r="3423" spans="1:24" x14ac:dyDescent="0.2">
      <c r="A3423">
        <v>45454</v>
      </c>
      <c r="B3423">
        <v>28179</v>
      </c>
      <c r="C3423" t="s">
        <v>109</v>
      </c>
      <c r="D3423" t="s">
        <v>17965</v>
      </c>
      <c r="E3423" t="s">
        <v>17966</v>
      </c>
      <c r="F3423" t="s">
        <v>17967</v>
      </c>
      <c r="H3423" t="s">
        <v>668</v>
      </c>
      <c r="I3423" t="s">
        <v>17968</v>
      </c>
      <c r="J3423" s="18">
        <v>42455</v>
      </c>
      <c r="K3423" s="41" t="s">
        <v>17969</v>
      </c>
      <c r="L3423" s="42" t="s">
        <v>17970</v>
      </c>
      <c r="M3423" t="s">
        <v>16256</v>
      </c>
      <c r="N3423" t="s">
        <v>17962</v>
      </c>
      <c r="O3423" t="s">
        <v>17971</v>
      </c>
      <c r="R3423" t="s">
        <v>17972</v>
      </c>
      <c r="S3423">
        <v>51.12</v>
      </c>
      <c r="T3423">
        <v>2</v>
      </c>
      <c r="W3423" t="s">
        <v>55</v>
      </c>
    </row>
    <row r="3424" spans="1:24" x14ac:dyDescent="0.2">
      <c r="A3424">
        <v>45456</v>
      </c>
      <c r="B3424">
        <v>28184</v>
      </c>
      <c r="C3424" t="s">
        <v>161</v>
      </c>
      <c r="D3424" t="s">
        <v>17973</v>
      </c>
      <c r="E3424" t="s">
        <v>17974</v>
      </c>
      <c r="F3424" t="s">
        <v>17975</v>
      </c>
      <c r="G3424" t="s">
        <v>56</v>
      </c>
      <c r="H3424" t="s">
        <v>67</v>
      </c>
      <c r="I3424" t="s">
        <v>138</v>
      </c>
      <c r="J3424" s="18">
        <v>42455</v>
      </c>
      <c r="K3424" s="41" t="s">
        <v>17976</v>
      </c>
      <c r="L3424" s="42" t="s">
        <v>17977</v>
      </c>
      <c r="M3424" t="s">
        <v>17978</v>
      </c>
      <c r="N3424" t="s">
        <v>17979</v>
      </c>
      <c r="O3424" t="s">
        <v>17766</v>
      </c>
      <c r="P3424" t="s">
        <v>17980</v>
      </c>
      <c r="Q3424" s="40" t="s">
        <v>17981</v>
      </c>
      <c r="R3424" t="s">
        <v>16943</v>
      </c>
      <c r="S3424">
        <v>0.78</v>
      </c>
      <c r="T3424">
        <v>0</v>
      </c>
      <c r="U3424" t="s">
        <v>54</v>
      </c>
      <c r="W3424" t="s">
        <v>59</v>
      </c>
      <c r="X3424" t="s">
        <v>17982</v>
      </c>
    </row>
    <row r="3425" spans="1:24" x14ac:dyDescent="0.2">
      <c r="A3425">
        <v>45457</v>
      </c>
      <c r="B3425">
        <v>28213</v>
      </c>
      <c r="C3425" t="s">
        <v>163</v>
      </c>
      <c r="D3425" t="s">
        <v>17983</v>
      </c>
      <c r="E3425" t="s">
        <v>17984</v>
      </c>
      <c r="F3425" t="s">
        <v>17985</v>
      </c>
      <c r="G3425" t="s">
        <v>52</v>
      </c>
      <c r="H3425" t="s">
        <v>53</v>
      </c>
      <c r="I3425" t="s">
        <v>149</v>
      </c>
      <c r="J3425" s="18">
        <v>42455</v>
      </c>
      <c r="K3425" s="41" t="s">
        <v>17986</v>
      </c>
      <c r="L3425" s="42" t="s">
        <v>17987</v>
      </c>
      <c r="M3425" t="s">
        <v>17988</v>
      </c>
      <c r="N3425" t="s">
        <v>17989</v>
      </c>
      <c r="O3425" t="s">
        <v>17990</v>
      </c>
      <c r="P3425" t="s">
        <v>17991</v>
      </c>
      <c r="Q3425" s="40" t="s">
        <v>17991</v>
      </c>
      <c r="R3425" t="s">
        <v>17992</v>
      </c>
      <c r="S3425">
        <v>2.3199999999999998</v>
      </c>
      <c r="T3425">
        <v>0</v>
      </c>
      <c r="U3425" t="s">
        <v>54</v>
      </c>
      <c r="W3425" t="s">
        <v>59</v>
      </c>
      <c r="X3425" t="s">
        <v>17991</v>
      </c>
    </row>
    <row r="3426" spans="1:24" x14ac:dyDescent="0.2">
      <c r="A3426">
        <v>45458</v>
      </c>
      <c r="B3426">
        <v>28188</v>
      </c>
      <c r="C3426" t="s">
        <v>109</v>
      </c>
      <c r="D3426" t="s">
        <v>17993</v>
      </c>
      <c r="E3426" t="s">
        <v>17994</v>
      </c>
      <c r="F3426" t="s">
        <v>17995</v>
      </c>
      <c r="G3426" t="s">
        <v>52</v>
      </c>
      <c r="I3426" t="s">
        <v>83</v>
      </c>
      <c r="J3426" s="18">
        <v>42455</v>
      </c>
      <c r="K3426" s="41" t="s">
        <v>17996</v>
      </c>
      <c r="L3426" s="42" t="s">
        <v>17997</v>
      </c>
      <c r="M3426" t="s">
        <v>17766</v>
      </c>
      <c r="N3426" t="s">
        <v>17998</v>
      </c>
      <c r="O3426" t="s">
        <v>17999</v>
      </c>
      <c r="P3426" t="s">
        <v>17999</v>
      </c>
      <c r="Q3426" s="40" t="s">
        <v>18000</v>
      </c>
      <c r="R3426" t="s">
        <v>15458</v>
      </c>
      <c r="S3426">
        <v>1.57</v>
      </c>
      <c r="T3426">
        <v>0</v>
      </c>
      <c r="U3426" t="s">
        <v>54</v>
      </c>
      <c r="W3426" t="s">
        <v>59</v>
      </c>
      <c r="X3426" t="s">
        <v>17888</v>
      </c>
    </row>
    <row r="3427" spans="1:24" x14ac:dyDescent="0.2">
      <c r="A3427">
        <v>45459</v>
      </c>
      <c r="B3427">
        <v>28191</v>
      </c>
      <c r="C3427" t="s">
        <v>161</v>
      </c>
      <c r="D3427" t="s">
        <v>18001</v>
      </c>
      <c r="E3427" t="s">
        <v>18002</v>
      </c>
      <c r="F3427" t="s">
        <v>18003</v>
      </c>
      <c r="G3427" t="s">
        <v>56</v>
      </c>
      <c r="H3427" t="s">
        <v>64</v>
      </c>
      <c r="I3427" t="s">
        <v>988</v>
      </c>
      <c r="J3427" s="18">
        <v>42455</v>
      </c>
      <c r="K3427" s="41" t="s">
        <v>17889</v>
      </c>
      <c r="L3427" s="42" t="s">
        <v>18004</v>
      </c>
      <c r="M3427" t="s">
        <v>18005</v>
      </c>
      <c r="P3427" t="s">
        <v>18006</v>
      </c>
      <c r="Q3427" s="40" t="s">
        <v>18006</v>
      </c>
      <c r="R3427" t="s">
        <v>17846</v>
      </c>
      <c r="S3427">
        <v>0.55000000000000004</v>
      </c>
      <c r="T3427">
        <v>0</v>
      </c>
      <c r="U3427" t="s">
        <v>54</v>
      </c>
      <c r="W3427" t="s">
        <v>59</v>
      </c>
      <c r="X3427" t="s">
        <v>18007</v>
      </c>
    </row>
    <row r="3428" spans="1:24" x14ac:dyDescent="0.2">
      <c r="A3428">
        <v>45460</v>
      </c>
      <c r="B3428">
        <v>28195</v>
      </c>
      <c r="C3428" t="s">
        <v>115</v>
      </c>
      <c r="D3428" t="s">
        <v>18008</v>
      </c>
      <c r="E3428" t="s">
        <v>18009</v>
      </c>
      <c r="F3428" t="s">
        <v>18010</v>
      </c>
      <c r="G3428" t="s">
        <v>56</v>
      </c>
      <c r="H3428" t="s">
        <v>68</v>
      </c>
      <c r="I3428" t="s">
        <v>4024</v>
      </c>
      <c r="J3428" s="18">
        <v>42455</v>
      </c>
      <c r="K3428" s="41" t="s">
        <v>16412</v>
      </c>
      <c r="L3428" s="42" t="s">
        <v>17846</v>
      </c>
      <c r="M3428" t="s">
        <v>17845</v>
      </c>
      <c r="N3428" t="s">
        <v>18011</v>
      </c>
      <c r="O3428" t="s">
        <v>17957</v>
      </c>
      <c r="P3428" t="s">
        <v>18012</v>
      </c>
      <c r="Q3428" s="40" t="s">
        <v>18012</v>
      </c>
      <c r="R3428" t="s">
        <v>18013</v>
      </c>
      <c r="S3428">
        <v>0.56999999999999995</v>
      </c>
      <c r="T3428">
        <v>0</v>
      </c>
      <c r="U3428" t="s">
        <v>54</v>
      </c>
      <c r="W3428" t="s">
        <v>59</v>
      </c>
      <c r="X3428" t="s">
        <v>18014</v>
      </c>
    </row>
    <row r="3429" spans="1:24" x14ac:dyDescent="0.2">
      <c r="A3429">
        <v>45470</v>
      </c>
      <c r="B3429">
        <v>28212</v>
      </c>
      <c r="C3429" t="s">
        <v>163</v>
      </c>
      <c r="D3429" t="s">
        <v>18015</v>
      </c>
      <c r="E3429" t="s">
        <v>18016</v>
      </c>
      <c r="F3429" t="s">
        <v>18017</v>
      </c>
      <c r="G3429" t="s">
        <v>52</v>
      </c>
      <c r="H3429" t="s">
        <v>4806</v>
      </c>
      <c r="I3429" t="s">
        <v>4807</v>
      </c>
      <c r="J3429" s="18">
        <v>42456</v>
      </c>
      <c r="K3429" s="41" t="s">
        <v>18018</v>
      </c>
      <c r="L3429" s="42" t="s">
        <v>18019</v>
      </c>
      <c r="M3429" t="s">
        <v>18019</v>
      </c>
      <c r="N3429" t="s">
        <v>18020</v>
      </c>
      <c r="O3429" t="s">
        <v>18021</v>
      </c>
      <c r="P3429" t="s">
        <v>18021</v>
      </c>
      <c r="Q3429" s="40" t="s">
        <v>18022</v>
      </c>
      <c r="R3429" t="s">
        <v>18023</v>
      </c>
      <c r="S3429">
        <v>2.27</v>
      </c>
      <c r="T3429">
        <v>0</v>
      </c>
      <c r="U3429" t="s">
        <v>54</v>
      </c>
      <c r="W3429" t="s">
        <v>59</v>
      </c>
      <c r="X3429" t="s">
        <v>18022</v>
      </c>
    </row>
    <row r="3430" spans="1:24" x14ac:dyDescent="0.2">
      <c r="A3430">
        <v>45475</v>
      </c>
      <c r="B3430">
        <v>28211</v>
      </c>
      <c r="C3430" t="s">
        <v>163</v>
      </c>
      <c r="D3430" t="s">
        <v>18024</v>
      </c>
      <c r="E3430" t="s">
        <v>18025</v>
      </c>
      <c r="F3430" t="s">
        <v>18026</v>
      </c>
      <c r="H3430" t="s">
        <v>2006</v>
      </c>
      <c r="I3430" t="s">
        <v>108</v>
      </c>
      <c r="J3430" s="18">
        <v>42456</v>
      </c>
      <c r="K3430" s="41" t="s">
        <v>18027</v>
      </c>
      <c r="L3430" s="42" t="s">
        <v>18028</v>
      </c>
      <c r="M3430" t="s">
        <v>18029</v>
      </c>
      <c r="N3430" t="s">
        <v>18030</v>
      </c>
      <c r="O3430" t="s">
        <v>18031</v>
      </c>
      <c r="R3430" t="s">
        <v>17800</v>
      </c>
      <c r="S3430">
        <v>28.48</v>
      </c>
      <c r="T3430">
        <v>1</v>
      </c>
      <c r="W3430" t="s">
        <v>55</v>
      </c>
    </row>
    <row r="3431" spans="1:24" x14ac:dyDescent="0.2">
      <c r="A3431">
        <v>43790</v>
      </c>
      <c r="B3431">
        <v>0</v>
      </c>
      <c r="C3431" t="s">
        <v>111</v>
      </c>
      <c r="D3431" t="s">
        <v>7631</v>
      </c>
      <c r="E3431" t="s">
        <v>7632</v>
      </c>
      <c r="F3431" t="s">
        <v>7633</v>
      </c>
      <c r="I3431" t="s">
        <v>152</v>
      </c>
      <c r="J3431" s="18">
        <v>42425</v>
      </c>
      <c r="K3431" s="41" t="s">
        <v>7523</v>
      </c>
      <c r="L3431" s="42" t="s">
        <v>18052</v>
      </c>
      <c r="N3431" t="s">
        <v>18053</v>
      </c>
      <c r="O3431" t="s">
        <v>18054</v>
      </c>
      <c r="P3431" t="s">
        <v>18055</v>
      </c>
      <c r="Q3431" s="40" t="s">
        <v>18055</v>
      </c>
      <c r="R3431" t="s">
        <v>18056</v>
      </c>
      <c r="S3431">
        <v>20.18</v>
      </c>
      <c r="T3431">
        <v>1</v>
      </c>
      <c r="W3431" t="s">
        <v>55</v>
      </c>
    </row>
    <row r="3432" spans="1:24" x14ac:dyDescent="0.2">
      <c r="A3432">
        <v>44673</v>
      </c>
      <c r="B3432">
        <v>0</v>
      </c>
      <c r="C3432" t="s">
        <v>115</v>
      </c>
      <c r="D3432" t="s">
        <v>13079</v>
      </c>
      <c r="E3432" t="s">
        <v>13080</v>
      </c>
      <c r="F3432" t="s">
        <v>13081</v>
      </c>
      <c r="G3432" t="s">
        <v>52</v>
      </c>
      <c r="H3432" t="s">
        <v>57</v>
      </c>
      <c r="I3432" t="s">
        <v>929</v>
      </c>
      <c r="J3432" s="18">
        <v>42441</v>
      </c>
      <c r="K3432" s="41" t="s">
        <v>13431</v>
      </c>
      <c r="L3432" s="42" t="s">
        <v>18057</v>
      </c>
      <c r="N3432" t="s">
        <v>18058</v>
      </c>
      <c r="O3432" t="s">
        <v>18059</v>
      </c>
      <c r="P3432" t="s">
        <v>18060</v>
      </c>
      <c r="Q3432" s="40" t="s">
        <v>18060</v>
      </c>
      <c r="R3432" t="s">
        <v>18061</v>
      </c>
      <c r="S3432">
        <v>1.93</v>
      </c>
      <c r="T3432">
        <v>0</v>
      </c>
      <c r="U3432" t="s">
        <v>54</v>
      </c>
      <c r="W3432" t="s">
        <v>59</v>
      </c>
      <c r="X3432" t="s">
        <v>18062</v>
      </c>
    </row>
    <row r="3433" spans="1:24" x14ac:dyDescent="0.2">
      <c r="A3433">
        <v>44985</v>
      </c>
      <c r="B3433">
        <v>28300</v>
      </c>
      <c r="C3433" t="s">
        <v>115</v>
      </c>
      <c r="D3433" t="s">
        <v>240</v>
      </c>
      <c r="E3433" t="s">
        <v>241</v>
      </c>
      <c r="F3433" t="s">
        <v>242</v>
      </c>
      <c r="G3433" t="s">
        <v>56</v>
      </c>
      <c r="H3433" t="s">
        <v>53</v>
      </c>
      <c r="I3433" t="s">
        <v>122</v>
      </c>
      <c r="J3433" s="18">
        <v>42447</v>
      </c>
      <c r="K3433" s="41" t="s">
        <v>10105</v>
      </c>
      <c r="L3433" s="42" t="s">
        <v>18063</v>
      </c>
      <c r="M3433" t="s">
        <v>18064</v>
      </c>
      <c r="P3433" t="s">
        <v>18063</v>
      </c>
      <c r="Q3433" s="40" t="s">
        <v>18063</v>
      </c>
      <c r="R3433" t="s">
        <v>18065</v>
      </c>
      <c r="S3433">
        <v>0</v>
      </c>
      <c r="T3433">
        <v>0</v>
      </c>
      <c r="U3433" t="s">
        <v>54</v>
      </c>
      <c r="W3433" t="s">
        <v>59</v>
      </c>
      <c r="X3433" t="s">
        <v>18066</v>
      </c>
    </row>
    <row r="3434" spans="1:24" x14ac:dyDescent="0.2">
      <c r="A3434">
        <v>45143</v>
      </c>
      <c r="B3434">
        <v>28229</v>
      </c>
      <c r="C3434" t="s">
        <v>115</v>
      </c>
      <c r="D3434" t="s">
        <v>18067</v>
      </c>
      <c r="E3434" t="s">
        <v>18068</v>
      </c>
      <c r="F3434" t="s">
        <v>18069</v>
      </c>
      <c r="G3434" t="s">
        <v>56</v>
      </c>
      <c r="H3434" t="s">
        <v>755</v>
      </c>
      <c r="I3434" t="s">
        <v>1286</v>
      </c>
      <c r="J3434" s="18">
        <v>42450</v>
      </c>
      <c r="K3434" s="41" t="s">
        <v>15764</v>
      </c>
      <c r="L3434" s="42" t="s">
        <v>18070</v>
      </c>
      <c r="M3434" t="s">
        <v>18071</v>
      </c>
      <c r="N3434" t="s">
        <v>18072</v>
      </c>
      <c r="O3434" t="s">
        <v>18073</v>
      </c>
      <c r="P3434" t="s">
        <v>18074</v>
      </c>
      <c r="Q3434" s="40" t="s">
        <v>18074</v>
      </c>
      <c r="R3434" t="s">
        <v>17769</v>
      </c>
      <c r="S3434">
        <v>2.1</v>
      </c>
      <c r="T3434">
        <v>0</v>
      </c>
      <c r="U3434" t="s">
        <v>54</v>
      </c>
      <c r="W3434" t="s">
        <v>59</v>
      </c>
      <c r="X3434" t="s">
        <v>18075</v>
      </c>
    </row>
    <row r="3435" spans="1:24" x14ac:dyDescent="0.2">
      <c r="A3435">
        <v>45216</v>
      </c>
      <c r="B3435">
        <v>28232</v>
      </c>
      <c r="C3435" t="s">
        <v>110</v>
      </c>
      <c r="D3435" t="s">
        <v>18076</v>
      </c>
      <c r="E3435" t="s">
        <v>18077</v>
      </c>
      <c r="F3435" t="s">
        <v>18078</v>
      </c>
      <c r="G3435" t="s">
        <v>52</v>
      </c>
      <c r="H3435" t="s">
        <v>70</v>
      </c>
      <c r="I3435" t="s">
        <v>1647</v>
      </c>
      <c r="J3435" s="18">
        <v>42451</v>
      </c>
      <c r="K3435" s="41" t="s">
        <v>18079</v>
      </c>
      <c r="L3435" s="42" t="s">
        <v>18080</v>
      </c>
      <c r="M3435" t="s">
        <v>18081</v>
      </c>
      <c r="N3435" t="s">
        <v>18082</v>
      </c>
      <c r="O3435" t="s">
        <v>18083</v>
      </c>
      <c r="P3435" t="s">
        <v>18084</v>
      </c>
      <c r="Q3435" s="40" t="s">
        <v>18084</v>
      </c>
      <c r="R3435" t="s">
        <v>17800</v>
      </c>
      <c r="S3435">
        <v>1.2</v>
      </c>
      <c r="T3435">
        <v>0</v>
      </c>
      <c r="U3435" t="s">
        <v>54</v>
      </c>
      <c r="W3435" t="s">
        <v>59</v>
      </c>
      <c r="X3435" t="s">
        <v>18085</v>
      </c>
    </row>
    <row r="3436" spans="1:24" x14ac:dyDescent="0.2">
      <c r="A3436">
        <v>45284</v>
      </c>
      <c r="B3436">
        <v>28237</v>
      </c>
      <c r="C3436" t="s">
        <v>163</v>
      </c>
      <c r="D3436" t="s">
        <v>18086</v>
      </c>
      <c r="E3436" t="s">
        <v>18087</v>
      </c>
      <c r="F3436" t="s">
        <v>18088</v>
      </c>
      <c r="G3436" t="s">
        <v>52</v>
      </c>
      <c r="I3436" t="s">
        <v>159</v>
      </c>
      <c r="J3436" s="18">
        <v>42452</v>
      </c>
      <c r="K3436" s="41" t="s">
        <v>16357</v>
      </c>
      <c r="L3436" s="42" t="s">
        <v>18089</v>
      </c>
      <c r="M3436" t="s">
        <v>18090</v>
      </c>
      <c r="N3436" t="s">
        <v>18091</v>
      </c>
      <c r="O3436" t="s">
        <v>18092</v>
      </c>
      <c r="P3436" t="s">
        <v>18093</v>
      </c>
      <c r="Q3436" s="40" t="s">
        <v>18093</v>
      </c>
      <c r="R3436" t="s">
        <v>17946</v>
      </c>
      <c r="S3436">
        <v>7.55</v>
      </c>
      <c r="T3436">
        <v>0</v>
      </c>
      <c r="U3436" t="s">
        <v>58</v>
      </c>
      <c r="W3436" t="s">
        <v>59</v>
      </c>
      <c r="X3436" t="s">
        <v>18094</v>
      </c>
    </row>
    <row r="3437" spans="1:24" x14ac:dyDescent="0.2">
      <c r="A3437">
        <v>45299</v>
      </c>
      <c r="B3437">
        <v>28216</v>
      </c>
      <c r="C3437" t="s">
        <v>163</v>
      </c>
      <c r="D3437" t="s">
        <v>18095</v>
      </c>
      <c r="E3437" t="s">
        <v>18096</v>
      </c>
      <c r="F3437" t="s">
        <v>18097</v>
      </c>
      <c r="G3437" t="s">
        <v>52</v>
      </c>
      <c r="H3437" t="s">
        <v>67</v>
      </c>
      <c r="I3437" t="s">
        <v>138</v>
      </c>
      <c r="J3437" s="18">
        <v>42452</v>
      </c>
      <c r="K3437" s="41" t="s">
        <v>18098</v>
      </c>
      <c r="L3437" s="42" t="s">
        <v>18099</v>
      </c>
      <c r="M3437" t="s">
        <v>18100</v>
      </c>
      <c r="N3437" t="s">
        <v>18101</v>
      </c>
      <c r="O3437" t="s">
        <v>18102</v>
      </c>
      <c r="P3437" t="s">
        <v>18083</v>
      </c>
      <c r="Q3437" s="40" t="s">
        <v>18083</v>
      </c>
      <c r="R3437" t="s">
        <v>18103</v>
      </c>
      <c r="S3437">
        <v>2.12</v>
      </c>
      <c r="T3437">
        <v>0</v>
      </c>
      <c r="U3437" t="s">
        <v>58</v>
      </c>
      <c r="W3437" t="s">
        <v>59</v>
      </c>
      <c r="X3437" t="s">
        <v>18104</v>
      </c>
    </row>
    <row r="3438" spans="1:24" x14ac:dyDescent="0.2">
      <c r="A3438">
        <v>45300</v>
      </c>
      <c r="B3438">
        <v>28258</v>
      </c>
      <c r="C3438" t="s">
        <v>163</v>
      </c>
      <c r="D3438" t="s">
        <v>18105</v>
      </c>
      <c r="E3438" t="s">
        <v>18106</v>
      </c>
      <c r="F3438" t="s">
        <v>18107</v>
      </c>
      <c r="G3438" t="s">
        <v>52</v>
      </c>
      <c r="H3438" t="s">
        <v>63</v>
      </c>
      <c r="I3438" t="s">
        <v>139</v>
      </c>
      <c r="J3438" s="18">
        <v>42452</v>
      </c>
      <c r="K3438" s="41" t="s">
        <v>17661</v>
      </c>
      <c r="L3438" s="42" t="s">
        <v>18108</v>
      </c>
      <c r="M3438" t="s">
        <v>18109</v>
      </c>
      <c r="N3438" t="s">
        <v>18110</v>
      </c>
      <c r="O3438" t="s">
        <v>18111</v>
      </c>
      <c r="P3438" t="s">
        <v>18112</v>
      </c>
      <c r="Q3438" s="40" t="s">
        <v>18112</v>
      </c>
      <c r="R3438" t="s">
        <v>16385</v>
      </c>
      <c r="S3438">
        <v>2.2200000000000002</v>
      </c>
      <c r="T3438">
        <v>0</v>
      </c>
      <c r="U3438" t="s">
        <v>54</v>
      </c>
      <c r="W3438" t="s">
        <v>59</v>
      </c>
      <c r="X3438" t="s">
        <v>18113</v>
      </c>
    </row>
    <row r="3439" spans="1:24" x14ac:dyDescent="0.2">
      <c r="A3439">
        <v>45301</v>
      </c>
      <c r="B3439">
        <v>28242</v>
      </c>
      <c r="C3439" t="s">
        <v>163</v>
      </c>
      <c r="D3439" t="s">
        <v>18114</v>
      </c>
      <c r="E3439" t="s">
        <v>18115</v>
      </c>
      <c r="F3439" t="s">
        <v>18116</v>
      </c>
      <c r="G3439" t="s">
        <v>52</v>
      </c>
      <c r="I3439" t="s">
        <v>149</v>
      </c>
      <c r="J3439" s="18">
        <v>42452</v>
      </c>
      <c r="K3439" s="41" t="s">
        <v>17396</v>
      </c>
      <c r="L3439" s="42" t="s">
        <v>18117</v>
      </c>
      <c r="M3439" t="s">
        <v>18117</v>
      </c>
      <c r="N3439" t="s">
        <v>17816</v>
      </c>
      <c r="O3439" t="s">
        <v>18118</v>
      </c>
      <c r="P3439" t="s">
        <v>18112</v>
      </c>
      <c r="Q3439" s="40" t="s">
        <v>18119</v>
      </c>
      <c r="R3439" t="s">
        <v>17879</v>
      </c>
      <c r="S3439">
        <v>3.2</v>
      </c>
      <c r="T3439">
        <v>0</v>
      </c>
      <c r="U3439" t="s">
        <v>54</v>
      </c>
      <c r="W3439" t="s">
        <v>59</v>
      </c>
      <c r="X3439" t="s">
        <v>18120</v>
      </c>
    </row>
    <row r="3440" spans="1:24" x14ac:dyDescent="0.2">
      <c r="A3440">
        <v>45375</v>
      </c>
      <c r="B3440">
        <v>28234</v>
      </c>
      <c r="C3440" t="s">
        <v>115</v>
      </c>
      <c r="E3440" t="s">
        <v>18121</v>
      </c>
      <c r="F3440" t="s">
        <v>18122</v>
      </c>
      <c r="H3440" t="s">
        <v>57</v>
      </c>
      <c r="I3440" t="s">
        <v>97</v>
      </c>
      <c r="J3440" s="18">
        <v>42453</v>
      </c>
      <c r="K3440" s="41" t="s">
        <v>18123</v>
      </c>
      <c r="L3440" s="42" t="s">
        <v>18124</v>
      </c>
      <c r="M3440" t="s">
        <v>18072</v>
      </c>
      <c r="N3440" t="s">
        <v>18125</v>
      </c>
      <c r="O3440" t="s">
        <v>18126</v>
      </c>
      <c r="R3440" t="s">
        <v>18127</v>
      </c>
      <c r="S3440">
        <v>28.18</v>
      </c>
      <c r="T3440">
        <v>1</v>
      </c>
      <c r="W3440" t="s">
        <v>55</v>
      </c>
    </row>
    <row r="3441" spans="1:24" x14ac:dyDescent="0.2">
      <c r="A3441">
        <v>45379</v>
      </c>
      <c r="B3441">
        <v>28218</v>
      </c>
      <c r="C3441" t="s">
        <v>115</v>
      </c>
      <c r="D3441" t="s">
        <v>18128</v>
      </c>
      <c r="E3441" t="s">
        <v>18129</v>
      </c>
      <c r="F3441" t="s">
        <v>18130</v>
      </c>
      <c r="G3441" t="s">
        <v>52</v>
      </c>
      <c r="H3441" t="s">
        <v>53</v>
      </c>
      <c r="I3441" t="s">
        <v>122</v>
      </c>
      <c r="J3441" s="18">
        <v>42453</v>
      </c>
      <c r="K3441" s="41" t="s">
        <v>18131</v>
      </c>
      <c r="L3441" s="42" t="s">
        <v>18101</v>
      </c>
      <c r="M3441" t="s">
        <v>18132</v>
      </c>
      <c r="N3441" t="s">
        <v>18133</v>
      </c>
      <c r="O3441" t="s">
        <v>18134</v>
      </c>
      <c r="P3441" t="s">
        <v>18135</v>
      </c>
      <c r="Q3441" s="40" t="s">
        <v>18136</v>
      </c>
      <c r="R3441" t="s">
        <v>16982</v>
      </c>
      <c r="S3441">
        <v>2.5299999999999998</v>
      </c>
      <c r="T3441">
        <v>0</v>
      </c>
      <c r="U3441" t="s">
        <v>54</v>
      </c>
      <c r="W3441" t="s">
        <v>59</v>
      </c>
      <c r="X3441" t="s">
        <v>17800</v>
      </c>
    </row>
    <row r="3442" spans="1:24" x14ac:dyDescent="0.2">
      <c r="A3442">
        <v>45381</v>
      </c>
      <c r="B3442">
        <v>28322</v>
      </c>
      <c r="C3442" t="s">
        <v>115</v>
      </c>
      <c r="D3442" t="s">
        <v>18137</v>
      </c>
      <c r="E3442" t="s">
        <v>18138</v>
      </c>
      <c r="F3442" t="s">
        <v>18139</v>
      </c>
      <c r="H3442" t="s">
        <v>60</v>
      </c>
      <c r="I3442" t="s">
        <v>1068</v>
      </c>
      <c r="J3442" s="18">
        <v>42453</v>
      </c>
      <c r="K3442" s="41" t="s">
        <v>18140</v>
      </c>
      <c r="L3442" s="42" t="s">
        <v>18141</v>
      </c>
      <c r="M3442" t="s">
        <v>18142</v>
      </c>
      <c r="N3442" t="s">
        <v>18143</v>
      </c>
      <c r="O3442" t="s">
        <v>18144</v>
      </c>
      <c r="P3442" t="s">
        <v>18145</v>
      </c>
      <c r="R3442" t="s">
        <v>16949</v>
      </c>
      <c r="S3442">
        <v>22.75</v>
      </c>
      <c r="T3442">
        <v>1</v>
      </c>
      <c r="W3442" t="s">
        <v>55</v>
      </c>
    </row>
    <row r="3443" spans="1:24" x14ac:dyDescent="0.2">
      <c r="A3443">
        <v>45385</v>
      </c>
      <c r="B3443">
        <v>28301</v>
      </c>
      <c r="C3443" t="s">
        <v>115</v>
      </c>
      <c r="D3443" t="s">
        <v>18146</v>
      </c>
      <c r="E3443" t="s">
        <v>18147</v>
      </c>
      <c r="F3443" t="s">
        <v>18148</v>
      </c>
      <c r="G3443" t="s">
        <v>52</v>
      </c>
      <c r="H3443" t="s">
        <v>105</v>
      </c>
      <c r="I3443" t="s">
        <v>141</v>
      </c>
      <c r="J3443" s="18">
        <v>42453</v>
      </c>
      <c r="K3443" s="41" t="s">
        <v>18149</v>
      </c>
      <c r="L3443" s="42" t="s">
        <v>18150</v>
      </c>
      <c r="M3443" t="s">
        <v>18151</v>
      </c>
      <c r="N3443" t="s">
        <v>18152</v>
      </c>
      <c r="O3443" t="s">
        <v>18153</v>
      </c>
      <c r="P3443" t="s">
        <v>18154</v>
      </c>
      <c r="Q3443" s="40" t="s">
        <v>18154</v>
      </c>
      <c r="R3443" t="s">
        <v>17769</v>
      </c>
      <c r="S3443">
        <v>3.42</v>
      </c>
      <c r="T3443">
        <v>0</v>
      </c>
      <c r="U3443" t="s">
        <v>54</v>
      </c>
      <c r="W3443" t="s">
        <v>59</v>
      </c>
      <c r="X3443" t="s">
        <v>18155</v>
      </c>
    </row>
    <row r="3444" spans="1:24" x14ac:dyDescent="0.2">
      <c r="A3444">
        <v>45420</v>
      </c>
      <c r="B3444">
        <v>28288</v>
      </c>
      <c r="C3444" t="s">
        <v>111</v>
      </c>
      <c r="D3444" t="s">
        <v>8700</v>
      </c>
      <c r="E3444" t="s">
        <v>8701</v>
      </c>
      <c r="F3444" t="s">
        <v>8702</v>
      </c>
      <c r="G3444" t="s">
        <v>52</v>
      </c>
      <c r="H3444" t="s">
        <v>105</v>
      </c>
      <c r="I3444" t="s">
        <v>159</v>
      </c>
      <c r="J3444" s="18">
        <v>42454</v>
      </c>
      <c r="K3444" s="41" t="s">
        <v>18156</v>
      </c>
      <c r="L3444" s="42" t="s">
        <v>18119</v>
      </c>
      <c r="M3444" t="s">
        <v>18157</v>
      </c>
      <c r="N3444" t="s">
        <v>18158</v>
      </c>
      <c r="O3444" t="s">
        <v>18159</v>
      </c>
      <c r="P3444" t="s">
        <v>18160</v>
      </c>
      <c r="Q3444" s="40" t="s">
        <v>18160</v>
      </c>
      <c r="R3444" t="s">
        <v>17946</v>
      </c>
      <c r="S3444">
        <v>1.93</v>
      </c>
      <c r="T3444">
        <v>0</v>
      </c>
      <c r="U3444" t="s">
        <v>54</v>
      </c>
      <c r="W3444" t="s">
        <v>59</v>
      </c>
      <c r="X3444" t="s">
        <v>18161</v>
      </c>
    </row>
    <row r="3445" spans="1:24" x14ac:dyDescent="0.2">
      <c r="A3445">
        <v>45443</v>
      </c>
      <c r="B3445">
        <v>28280</v>
      </c>
      <c r="C3445" t="s">
        <v>110</v>
      </c>
      <c r="D3445" t="s">
        <v>15695</v>
      </c>
      <c r="E3445" t="s">
        <v>15696</v>
      </c>
      <c r="F3445" t="s">
        <v>15697</v>
      </c>
      <c r="G3445" t="s">
        <v>52</v>
      </c>
      <c r="H3445" t="s">
        <v>63</v>
      </c>
      <c r="I3445" t="s">
        <v>1905</v>
      </c>
      <c r="J3445" s="18">
        <v>42454</v>
      </c>
      <c r="K3445" s="41" t="s">
        <v>16982</v>
      </c>
      <c r="L3445" s="42" t="s">
        <v>18162</v>
      </c>
      <c r="M3445" t="s">
        <v>18163</v>
      </c>
      <c r="N3445" t="s">
        <v>18164</v>
      </c>
      <c r="O3445" t="s">
        <v>18165</v>
      </c>
      <c r="P3445" t="s">
        <v>18166</v>
      </c>
      <c r="Q3445" s="40" t="s">
        <v>18166</v>
      </c>
      <c r="R3445" t="s">
        <v>12258</v>
      </c>
      <c r="S3445">
        <v>2.83</v>
      </c>
      <c r="T3445">
        <v>0</v>
      </c>
      <c r="U3445" t="s">
        <v>54</v>
      </c>
      <c r="W3445" t="s">
        <v>59</v>
      </c>
      <c r="X3445" t="s">
        <v>18167</v>
      </c>
    </row>
    <row r="3446" spans="1:24" x14ac:dyDescent="0.2">
      <c r="A3446">
        <v>45444</v>
      </c>
      <c r="B3446">
        <v>28285</v>
      </c>
      <c r="C3446" t="s">
        <v>110</v>
      </c>
      <c r="D3446" t="s">
        <v>18168</v>
      </c>
      <c r="E3446" t="s">
        <v>18169</v>
      </c>
      <c r="F3446" t="s">
        <v>18170</v>
      </c>
      <c r="G3446" t="s">
        <v>52</v>
      </c>
      <c r="H3446" t="s">
        <v>105</v>
      </c>
      <c r="I3446" t="s">
        <v>159</v>
      </c>
      <c r="J3446" s="18">
        <v>42454</v>
      </c>
      <c r="K3446" s="41" t="s">
        <v>18171</v>
      </c>
      <c r="L3446" s="42" t="s">
        <v>18156</v>
      </c>
      <c r="M3446" t="s">
        <v>18172</v>
      </c>
      <c r="N3446" t="s">
        <v>18119</v>
      </c>
      <c r="O3446" t="s">
        <v>18173</v>
      </c>
      <c r="P3446" t="s">
        <v>18174</v>
      </c>
      <c r="Q3446" s="40" t="s">
        <v>18175</v>
      </c>
      <c r="R3446" t="s">
        <v>18176</v>
      </c>
      <c r="S3446">
        <v>4.08</v>
      </c>
      <c r="T3446">
        <v>0</v>
      </c>
      <c r="U3446" t="s">
        <v>54</v>
      </c>
      <c r="W3446" t="s">
        <v>59</v>
      </c>
      <c r="X3446" t="s">
        <v>18177</v>
      </c>
    </row>
    <row r="3447" spans="1:24" x14ac:dyDescent="0.2">
      <c r="A3447">
        <v>45447</v>
      </c>
      <c r="B3447">
        <v>28294</v>
      </c>
      <c r="C3447" t="s">
        <v>111</v>
      </c>
      <c r="D3447" t="s">
        <v>18178</v>
      </c>
      <c r="E3447" t="s">
        <v>18179</v>
      </c>
      <c r="F3447" t="s">
        <v>18180</v>
      </c>
      <c r="G3447" t="s">
        <v>52</v>
      </c>
      <c r="H3447" t="s">
        <v>67</v>
      </c>
      <c r="I3447" t="s">
        <v>10460</v>
      </c>
      <c r="J3447" s="18">
        <v>42454</v>
      </c>
      <c r="K3447" s="41" t="s">
        <v>18157</v>
      </c>
      <c r="L3447" s="42" t="s">
        <v>18181</v>
      </c>
      <c r="M3447" t="s">
        <v>18182</v>
      </c>
      <c r="N3447" t="s">
        <v>18183</v>
      </c>
      <c r="O3447" t="s">
        <v>18184</v>
      </c>
      <c r="P3447" t="s">
        <v>18185</v>
      </c>
      <c r="Q3447" s="40" t="s">
        <v>18142</v>
      </c>
      <c r="R3447" t="s">
        <v>17879</v>
      </c>
      <c r="S3447">
        <v>1.45</v>
      </c>
      <c r="T3447">
        <v>0</v>
      </c>
      <c r="U3447" t="s">
        <v>54</v>
      </c>
      <c r="W3447" t="s">
        <v>59</v>
      </c>
      <c r="X3447" t="s">
        <v>18186</v>
      </c>
    </row>
    <row r="3448" spans="1:24" x14ac:dyDescent="0.2">
      <c r="A3448">
        <v>45455</v>
      </c>
      <c r="B3448">
        <v>28307</v>
      </c>
      <c r="C3448" t="s">
        <v>115</v>
      </c>
      <c r="D3448" t="s">
        <v>18187</v>
      </c>
      <c r="E3448" t="s">
        <v>16906</v>
      </c>
      <c r="F3448" t="s">
        <v>16907</v>
      </c>
      <c r="G3448" t="s">
        <v>52</v>
      </c>
      <c r="H3448" t="s">
        <v>53</v>
      </c>
      <c r="I3448" t="s">
        <v>122</v>
      </c>
      <c r="J3448" s="18">
        <v>42455</v>
      </c>
      <c r="K3448" s="41" t="s">
        <v>18188</v>
      </c>
      <c r="L3448" s="42" t="s">
        <v>18189</v>
      </c>
      <c r="M3448" t="s">
        <v>18190</v>
      </c>
      <c r="N3448" t="s">
        <v>18191</v>
      </c>
      <c r="O3448" t="s">
        <v>18192</v>
      </c>
      <c r="P3448" t="s">
        <v>18193</v>
      </c>
      <c r="Q3448" s="40" t="s">
        <v>18193</v>
      </c>
      <c r="R3448" t="s">
        <v>12258</v>
      </c>
      <c r="S3448">
        <v>2.1</v>
      </c>
      <c r="T3448">
        <v>0</v>
      </c>
      <c r="U3448" t="s">
        <v>54</v>
      </c>
      <c r="W3448" t="s">
        <v>59</v>
      </c>
      <c r="X3448" t="s">
        <v>18194</v>
      </c>
    </row>
    <row r="3449" spans="1:24" x14ac:dyDescent="0.2">
      <c r="A3449">
        <v>45463</v>
      </c>
      <c r="B3449">
        <v>28235</v>
      </c>
      <c r="C3449" t="s">
        <v>161</v>
      </c>
      <c r="D3449" t="s">
        <v>18195</v>
      </c>
      <c r="E3449" t="s">
        <v>18196</v>
      </c>
      <c r="F3449" t="s">
        <v>18197</v>
      </c>
      <c r="G3449" t="s">
        <v>52</v>
      </c>
      <c r="H3449" t="s">
        <v>64</v>
      </c>
      <c r="I3449" t="s">
        <v>152</v>
      </c>
      <c r="J3449" s="18">
        <v>42455</v>
      </c>
      <c r="K3449" s="41" t="s">
        <v>18198</v>
      </c>
      <c r="L3449" s="42" t="s">
        <v>18199</v>
      </c>
      <c r="M3449" t="s">
        <v>17396</v>
      </c>
      <c r="N3449" t="s">
        <v>18200</v>
      </c>
      <c r="O3449" t="s">
        <v>18201</v>
      </c>
      <c r="P3449" t="s">
        <v>18202</v>
      </c>
      <c r="Q3449" s="40" t="s">
        <v>18202</v>
      </c>
      <c r="R3449" t="s">
        <v>16982</v>
      </c>
      <c r="S3449">
        <v>1.08</v>
      </c>
      <c r="T3449">
        <v>0</v>
      </c>
      <c r="U3449" t="s">
        <v>54</v>
      </c>
      <c r="W3449" t="s">
        <v>59</v>
      </c>
      <c r="X3449" t="s">
        <v>18203</v>
      </c>
    </row>
    <row r="3450" spans="1:24" x14ac:dyDescent="0.2">
      <c r="A3450">
        <v>45464</v>
      </c>
      <c r="B3450">
        <v>28236</v>
      </c>
      <c r="C3450" t="s">
        <v>161</v>
      </c>
      <c r="D3450" t="s">
        <v>18204</v>
      </c>
      <c r="E3450" t="s">
        <v>18205</v>
      </c>
      <c r="F3450" t="s">
        <v>18206</v>
      </c>
      <c r="G3450" t="s">
        <v>52</v>
      </c>
      <c r="H3450" t="s">
        <v>1497</v>
      </c>
      <c r="I3450" t="s">
        <v>12195</v>
      </c>
      <c r="J3450" s="18">
        <v>42455</v>
      </c>
      <c r="K3450" s="41" t="s">
        <v>18149</v>
      </c>
      <c r="L3450" s="42" t="s">
        <v>18207</v>
      </c>
      <c r="M3450" t="s">
        <v>18072</v>
      </c>
      <c r="N3450" t="s">
        <v>18208</v>
      </c>
      <c r="O3450" t="s">
        <v>18209</v>
      </c>
      <c r="P3450" t="s">
        <v>18210</v>
      </c>
      <c r="Q3450" s="40" t="s">
        <v>18210</v>
      </c>
      <c r="R3450" t="s">
        <v>18065</v>
      </c>
      <c r="S3450">
        <v>7.28</v>
      </c>
      <c r="T3450">
        <v>0</v>
      </c>
      <c r="U3450" t="s">
        <v>54</v>
      </c>
      <c r="W3450" t="s">
        <v>59</v>
      </c>
      <c r="X3450" t="s">
        <v>18211</v>
      </c>
    </row>
    <row r="3451" spans="1:24" x14ac:dyDescent="0.2">
      <c r="A3451">
        <v>45465</v>
      </c>
      <c r="B3451">
        <v>28224</v>
      </c>
      <c r="C3451" t="s">
        <v>110</v>
      </c>
      <c r="D3451" t="s">
        <v>6667</v>
      </c>
      <c r="E3451" t="s">
        <v>6668</v>
      </c>
      <c r="F3451">
        <v>661026</v>
      </c>
      <c r="G3451" t="s">
        <v>52</v>
      </c>
      <c r="H3451" t="s">
        <v>53</v>
      </c>
      <c r="I3451" t="s">
        <v>146</v>
      </c>
      <c r="J3451" s="18">
        <v>42455</v>
      </c>
      <c r="K3451" s="41" t="s">
        <v>18212</v>
      </c>
      <c r="L3451" s="42" t="s">
        <v>18213</v>
      </c>
      <c r="M3451" t="s">
        <v>18214</v>
      </c>
      <c r="N3451" t="s">
        <v>18081</v>
      </c>
      <c r="O3451" t="s">
        <v>18215</v>
      </c>
      <c r="P3451" t="s">
        <v>18119</v>
      </c>
      <c r="Q3451" s="40" t="s">
        <v>18164</v>
      </c>
      <c r="R3451" t="s">
        <v>18160</v>
      </c>
      <c r="S3451">
        <v>4.1500000000000004</v>
      </c>
      <c r="T3451">
        <v>0</v>
      </c>
      <c r="U3451" t="s">
        <v>54</v>
      </c>
      <c r="W3451" t="s">
        <v>59</v>
      </c>
      <c r="X3451" t="s">
        <v>18216</v>
      </c>
    </row>
    <row r="3452" spans="1:24" x14ac:dyDescent="0.2">
      <c r="A3452">
        <v>45466</v>
      </c>
      <c r="B3452">
        <v>28252</v>
      </c>
      <c r="C3452" t="s">
        <v>109</v>
      </c>
      <c r="D3452" t="s">
        <v>18217</v>
      </c>
      <c r="E3452" t="s">
        <v>18218</v>
      </c>
      <c r="F3452" t="s">
        <v>18219</v>
      </c>
      <c r="G3452" t="s">
        <v>52</v>
      </c>
      <c r="H3452" t="s">
        <v>103</v>
      </c>
      <c r="I3452" t="s">
        <v>9240</v>
      </c>
      <c r="J3452" s="18">
        <v>42455</v>
      </c>
      <c r="K3452" s="41" t="s">
        <v>18149</v>
      </c>
      <c r="L3452" s="42" t="s">
        <v>18103</v>
      </c>
      <c r="M3452" t="s">
        <v>18059</v>
      </c>
      <c r="N3452" t="s">
        <v>18220</v>
      </c>
      <c r="O3452" t="s">
        <v>18221</v>
      </c>
      <c r="P3452" t="s">
        <v>18222</v>
      </c>
      <c r="Q3452" s="40" t="s">
        <v>18222</v>
      </c>
      <c r="R3452" t="s">
        <v>18065</v>
      </c>
      <c r="S3452">
        <v>5.85</v>
      </c>
      <c r="T3452">
        <v>0</v>
      </c>
      <c r="U3452" t="s">
        <v>54</v>
      </c>
      <c r="W3452" t="s">
        <v>59</v>
      </c>
      <c r="X3452" t="s">
        <v>18223</v>
      </c>
    </row>
    <row r="3453" spans="1:24" x14ac:dyDescent="0.2">
      <c r="A3453">
        <v>45467</v>
      </c>
      <c r="B3453">
        <v>28255</v>
      </c>
      <c r="C3453" t="s">
        <v>110</v>
      </c>
      <c r="D3453" t="s">
        <v>18224</v>
      </c>
      <c r="E3453" t="s">
        <v>18225</v>
      </c>
      <c r="F3453" t="s">
        <v>18226</v>
      </c>
      <c r="H3453" t="s">
        <v>104</v>
      </c>
      <c r="I3453" t="s">
        <v>3616</v>
      </c>
      <c r="J3453" s="18">
        <v>42455</v>
      </c>
      <c r="K3453" s="41" t="s">
        <v>18227</v>
      </c>
      <c r="L3453" s="42" t="s">
        <v>18228</v>
      </c>
      <c r="M3453" t="s">
        <v>18060</v>
      </c>
      <c r="N3453" t="s">
        <v>18229</v>
      </c>
      <c r="O3453" t="s">
        <v>18230</v>
      </c>
      <c r="P3453" t="s">
        <v>18231</v>
      </c>
      <c r="Q3453" s="40" t="s">
        <v>18231</v>
      </c>
      <c r="R3453" t="s">
        <v>18232</v>
      </c>
      <c r="S3453">
        <v>24.8</v>
      </c>
      <c r="T3453">
        <v>1</v>
      </c>
      <c r="W3453" t="s">
        <v>55</v>
      </c>
    </row>
    <row r="3454" spans="1:24" x14ac:dyDescent="0.2">
      <c r="A3454">
        <v>45469</v>
      </c>
      <c r="B3454">
        <v>28305</v>
      </c>
      <c r="C3454" t="s">
        <v>109</v>
      </c>
      <c r="D3454" t="s">
        <v>18233</v>
      </c>
      <c r="E3454" t="s">
        <v>18234</v>
      </c>
      <c r="F3454" t="s">
        <v>18235</v>
      </c>
      <c r="G3454" t="s">
        <v>52</v>
      </c>
      <c r="H3454" t="s">
        <v>4806</v>
      </c>
      <c r="I3454" t="s">
        <v>14932</v>
      </c>
      <c r="J3454" s="18">
        <v>42455</v>
      </c>
      <c r="K3454" s="41" t="s">
        <v>18075</v>
      </c>
      <c r="L3454" s="42" t="s">
        <v>18236</v>
      </c>
      <c r="M3454" t="s">
        <v>18237</v>
      </c>
      <c r="N3454" t="s">
        <v>18238</v>
      </c>
      <c r="O3454" t="s">
        <v>18167</v>
      </c>
      <c r="P3454" t="s">
        <v>18239</v>
      </c>
      <c r="Q3454" s="40" t="s">
        <v>18239</v>
      </c>
      <c r="R3454" t="s">
        <v>17769</v>
      </c>
      <c r="S3454">
        <v>3.22</v>
      </c>
      <c r="T3454">
        <v>0</v>
      </c>
      <c r="U3454" t="s">
        <v>54</v>
      </c>
      <c r="W3454" t="s">
        <v>59</v>
      </c>
      <c r="X3454" t="s">
        <v>18240</v>
      </c>
    </row>
    <row r="3455" spans="1:24" x14ac:dyDescent="0.2">
      <c r="A3455">
        <v>45471</v>
      </c>
      <c r="B3455">
        <v>28225</v>
      </c>
      <c r="C3455" t="s">
        <v>163</v>
      </c>
      <c r="D3455" t="s">
        <v>17073</v>
      </c>
      <c r="E3455" t="s">
        <v>17074</v>
      </c>
      <c r="F3455" t="s">
        <v>17075</v>
      </c>
      <c r="G3455" t="s">
        <v>52</v>
      </c>
      <c r="H3455" t="s">
        <v>53</v>
      </c>
      <c r="I3455" t="s">
        <v>136</v>
      </c>
      <c r="J3455" s="18">
        <v>42456</v>
      </c>
      <c r="K3455" s="41" t="s">
        <v>18058</v>
      </c>
      <c r="L3455" s="42" t="s">
        <v>18241</v>
      </c>
      <c r="M3455" t="s">
        <v>18241</v>
      </c>
      <c r="N3455" t="s">
        <v>18242</v>
      </c>
      <c r="O3455" t="s">
        <v>18243</v>
      </c>
      <c r="P3455" t="s">
        <v>18244</v>
      </c>
      <c r="Q3455" s="40" t="s">
        <v>18244</v>
      </c>
      <c r="R3455" t="s">
        <v>18075</v>
      </c>
      <c r="S3455">
        <v>3.62</v>
      </c>
      <c r="T3455">
        <v>0</v>
      </c>
      <c r="U3455" t="s">
        <v>54</v>
      </c>
      <c r="W3455" t="s">
        <v>59</v>
      </c>
      <c r="X3455" t="s">
        <v>18151</v>
      </c>
    </row>
    <row r="3456" spans="1:24" x14ac:dyDescent="0.2">
      <c r="A3456">
        <v>45473</v>
      </c>
      <c r="B3456">
        <v>28291</v>
      </c>
      <c r="C3456" t="s">
        <v>163</v>
      </c>
      <c r="D3456" t="s">
        <v>18245</v>
      </c>
      <c r="E3456" t="s">
        <v>18246</v>
      </c>
      <c r="F3456" t="s">
        <v>18247</v>
      </c>
      <c r="G3456" t="s">
        <v>52</v>
      </c>
      <c r="I3456" t="s">
        <v>153</v>
      </c>
      <c r="J3456" s="18">
        <v>42456</v>
      </c>
      <c r="K3456" s="41" t="s">
        <v>18157</v>
      </c>
      <c r="L3456" s="42" t="s">
        <v>18182</v>
      </c>
      <c r="M3456" t="s">
        <v>18248</v>
      </c>
      <c r="N3456" t="s">
        <v>18249</v>
      </c>
      <c r="O3456" t="s">
        <v>18250</v>
      </c>
      <c r="P3456" t="s">
        <v>18141</v>
      </c>
      <c r="Q3456" s="40" t="s">
        <v>18251</v>
      </c>
      <c r="R3456" t="s">
        <v>17946</v>
      </c>
      <c r="S3456">
        <v>1.65</v>
      </c>
      <c r="T3456">
        <v>0</v>
      </c>
      <c r="U3456" t="s">
        <v>54</v>
      </c>
      <c r="W3456" t="s">
        <v>59</v>
      </c>
      <c r="X3456" t="s">
        <v>18252</v>
      </c>
    </row>
    <row r="3457" spans="1:24" x14ac:dyDescent="0.2">
      <c r="A3457">
        <v>45476</v>
      </c>
      <c r="B3457">
        <v>28247</v>
      </c>
      <c r="C3457" t="s">
        <v>163</v>
      </c>
      <c r="D3457" t="s">
        <v>18253</v>
      </c>
      <c r="E3457" t="s">
        <v>18254</v>
      </c>
      <c r="F3457" t="s">
        <v>18255</v>
      </c>
      <c r="G3457" t="s">
        <v>52</v>
      </c>
      <c r="H3457" t="s">
        <v>105</v>
      </c>
      <c r="I3457" t="s">
        <v>141</v>
      </c>
      <c r="J3457" s="18">
        <v>42456</v>
      </c>
      <c r="K3457" s="41" t="s">
        <v>17661</v>
      </c>
      <c r="L3457" s="42" t="s">
        <v>18256</v>
      </c>
      <c r="M3457" t="s">
        <v>18257</v>
      </c>
      <c r="N3457" t="s">
        <v>18258</v>
      </c>
      <c r="O3457" t="s">
        <v>18259</v>
      </c>
      <c r="P3457" t="s">
        <v>18260</v>
      </c>
      <c r="Q3457" s="40" t="s">
        <v>18260</v>
      </c>
      <c r="R3457" t="s">
        <v>16982</v>
      </c>
      <c r="S3457">
        <v>1.83</v>
      </c>
      <c r="T3457">
        <v>0</v>
      </c>
      <c r="U3457" t="s">
        <v>54</v>
      </c>
      <c r="W3457" t="s">
        <v>59</v>
      </c>
      <c r="X3457" t="s">
        <v>18261</v>
      </c>
    </row>
    <row r="3458" spans="1:24" x14ac:dyDescent="0.2">
      <c r="A3458">
        <v>45477</v>
      </c>
      <c r="B3458">
        <v>28217</v>
      </c>
      <c r="C3458" t="s">
        <v>111</v>
      </c>
      <c r="D3458" t="s">
        <v>18262</v>
      </c>
      <c r="E3458" t="s">
        <v>4524</v>
      </c>
      <c r="F3458" t="s">
        <v>4525</v>
      </c>
      <c r="G3458" t="s">
        <v>52</v>
      </c>
      <c r="H3458" t="s">
        <v>254</v>
      </c>
      <c r="I3458" t="s">
        <v>8637</v>
      </c>
      <c r="J3458" s="18">
        <v>42457</v>
      </c>
      <c r="K3458" s="41" t="s">
        <v>18263</v>
      </c>
      <c r="L3458" s="42" t="s">
        <v>18264</v>
      </c>
      <c r="M3458" t="s">
        <v>18265</v>
      </c>
      <c r="N3458" t="s">
        <v>18266</v>
      </c>
      <c r="O3458" t="s">
        <v>18267</v>
      </c>
      <c r="P3458" t="s">
        <v>18267</v>
      </c>
      <c r="Q3458" s="40" t="s">
        <v>18081</v>
      </c>
      <c r="R3458" t="s">
        <v>17800</v>
      </c>
      <c r="S3458">
        <v>0.9</v>
      </c>
      <c r="T3458">
        <v>0</v>
      </c>
      <c r="U3458" t="s">
        <v>54</v>
      </c>
      <c r="W3458" t="s">
        <v>59</v>
      </c>
      <c r="X3458" t="s">
        <v>18268</v>
      </c>
    </row>
    <row r="3459" spans="1:24" x14ac:dyDescent="0.2">
      <c r="A3459">
        <v>45478</v>
      </c>
      <c r="B3459">
        <v>28226</v>
      </c>
      <c r="C3459" t="s">
        <v>111</v>
      </c>
      <c r="D3459" t="s">
        <v>18269</v>
      </c>
      <c r="E3459" t="s">
        <v>18270</v>
      </c>
      <c r="F3459" t="s">
        <v>18271</v>
      </c>
      <c r="G3459" t="s">
        <v>52</v>
      </c>
      <c r="H3459" t="s">
        <v>53</v>
      </c>
      <c r="I3459" t="s">
        <v>146</v>
      </c>
      <c r="J3459" s="18">
        <v>42457</v>
      </c>
      <c r="K3459" s="41" t="s">
        <v>18227</v>
      </c>
      <c r="L3459" s="42" t="s">
        <v>18242</v>
      </c>
      <c r="M3459" t="s">
        <v>18272</v>
      </c>
      <c r="N3459" t="s">
        <v>18273</v>
      </c>
      <c r="O3459" t="s">
        <v>18104</v>
      </c>
      <c r="P3459" t="s">
        <v>18274</v>
      </c>
      <c r="Q3459" s="40" t="s">
        <v>18274</v>
      </c>
      <c r="R3459" t="s">
        <v>16385</v>
      </c>
      <c r="S3459">
        <v>1.7</v>
      </c>
      <c r="T3459">
        <v>0</v>
      </c>
      <c r="U3459" t="s">
        <v>54</v>
      </c>
      <c r="W3459" t="s">
        <v>59</v>
      </c>
      <c r="X3459" t="s">
        <v>18275</v>
      </c>
    </row>
    <row r="3460" spans="1:24" x14ac:dyDescent="0.2">
      <c r="A3460">
        <v>45479</v>
      </c>
      <c r="B3460">
        <v>28221</v>
      </c>
      <c r="C3460" t="s">
        <v>112</v>
      </c>
      <c r="D3460" t="s">
        <v>3860</v>
      </c>
      <c r="E3460" t="s">
        <v>3861</v>
      </c>
      <c r="F3460" t="s">
        <v>3862</v>
      </c>
      <c r="H3460" t="s">
        <v>1177</v>
      </c>
      <c r="I3460" t="s">
        <v>3863</v>
      </c>
      <c r="J3460" s="18">
        <v>42457</v>
      </c>
      <c r="K3460" s="41" t="s">
        <v>18149</v>
      </c>
      <c r="L3460" s="42" t="s">
        <v>18276</v>
      </c>
      <c r="M3460" t="s">
        <v>18276</v>
      </c>
      <c r="N3460" t="s">
        <v>18198</v>
      </c>
      <c r="O3460" t="s">
        <v>18277</v>
      </c>
      <c r="P3460" t="s">
        <v>18278</v>
      </c>
      <c r="Q3460" s="40" t="s">
        <v>18278</v>
      </c>
      <c r="R3460" t="s">
        <v>12108</v>
      </c>
      <c r="S3460">
        <v>25.52</v>
      </c>
      <c r="T3460">
        <v>1</v>
      </c>
      <c r="W3460" t="s">
        <v>55</v>
      </c>
    </row>
    <row r="3461" spans="1:24" x14ac:dyDescent="0.2">
      <c r="A3461">
        <v>45480</v>
      </c>
      <c r="B3461">
        <v>28228</v>
      </c>
      <c r="C3461" t="s">
        <v>115</v>
      </c>
      <c r="D3461" t="s">
        <v>18279</v>
      </c>
      <c r="E3461" t="s">
        <v>18280</v>
      </c>
      <c r="F3461" t="s">
        <v>18281</v>
      </c>
      <c r="G3461" t="s">
        <v>56</v>
      </c>
      <c r="H3461" t="s">
        <v>73</v>
      </c>
      <c r="I3461" t="s">
        <v>3130</v>
      </c>
      <c r="J3461" s="18">
        <v>42457</v>
      </c>
      <c r="K3461" s="41" t="s">
        <v>18282</v>
      </c>
      <c r="L3461" s="42" t="s">
        <v>18283</v>
      </c>
      <c r="M3461" t="s">
        <v>18284</v>
      </c>
      <c r="N3461" t="s">
        <v>18080</v>
      </c>
      <c r="O3461" t="s">
        <v>18110</v>
      </c>
      <c r="P3461" t="s">
        <v>18285</v>
      </c>
      <c r="Q3461" s="40" t="s">
        <v>18286</v>
      </c>
      <c r="R3461" t="s">
        <v>16982</v>
      </c>
      <c r="S3461">
        <v>2.93</v>
      </c>
      <c r="T3461">
        <v>0</v>
      </c>
      <c r="U3461" t="s">
        <v>58</v>
      </c>
      <c r="W3461" t="s">
        <v>59</v>
      </c>
      <c r="X3461" t="s">
        <v>18287</v>
      </c>
    </row>
    <row r="3462" spans="1:24" x14ac:dyDescent="0.2">
      <c r="A3462">
        <v>45481</v>
      </c>
      <c r="B3462">
        <v>28230</v>
      </c>
      <c r="C3462" t="s">
        <v>115</v>
      </c>
      <c r="D3462" t="s">
        <v>488</v>
      </c>
      <c r="E3462" t="s">
        <v>489</v>
      </c>
      <c r="F3462" t="s">
        <v>490</v>
      </c>
      <c r="H3462" t="s">
        <v>63</v>
      </c>
      <c r="I3462" t="s">
        <v>139</v>
      </c>
      <c r="J3462" s="18">
        <v>42457</v>
      </c>
      <c r="K3462" s="41" t="s">
        <v>18098</v>
      </c>
      <c r="L3462" s="42" t="s">
        <v>18288</v>
      </c>
      <c r="M3462" t="s">
        <v>18273</v>
      </c>
      <c r="N3462" t="s">
        <v>18289</v>
      </c>
      <c r="O3462" t="s">
        <v>17914</v>
      </c>
      <c r="R3462" t="s">
        <v>16949</v>
      </c>
      <c r="S3462">
        <v>28.32</v>
      </c>
      <c r="T3462">
        <v>1</v>
      </c>
      <c r="W3462" t="s">
        <v>55</v>
      </c>
    </row>
    <row r="3463" spans="1:24" x14ac:dyDescent="0.2">
      <c r="A3463">
        <v>45484</v>
      </c>
      <c r="B3463">
        <v>28303</v>
      </c>
      <c r="C3463" t="s">
        <v>111</v>
      </c>
      <c r="D3463" t="s">
        <v>18290</v>
      </c>
      <c r="E3463" t="s">
        <v>18291</v>
      </c>
      <c r="F3463" t="s">
        <v>18292</v>
      </c>
      <c r="G3463" t="s">
        <v>52</v>
      </c>
      <c r="H3463" t="s">
        <v>53</v>
      </c>
      <c r="I3463" t="s">
        <v>146</v>
      </c>
      <c r="J3463" s="18">
        <v>42457</v>
      </c>
      <c r="K3463" s="41" t="s">
        <v>18293</v>
      </c>
      <c r="L3463" s="42" t="s">
        <v>18294</v>
      </c>
      <c r="M3463" t="s">
        <v>18295</v>
      </c>
      <c r="N3463" t="s">
        <v>18142</v>
      </c>
      <c r="O3463" t="s">
        <v>18296</v>
      </c>
      <c r="P3463" t="s">
        <v>18194</v>
      </c>
      <c r="Q3463" s="40" t="s">
        <v>18194</v>
      </c>
      <c r="R3463" t="s">
        <v>18065</v>
      </c>
      <c r="S3463">
        <v>2.82</v>
      </c>
      <c r="T3463">
        <v>0</v>
      </c>
      <c r="U3463" t="s">
        <v>54</v>
      </c>
      <c r="W3463" t="s">
        <v>59</v>
      </c>
      <c r="X3463" t="s">
        <v>18092</v>
      </c>
    </row>
    <row r="3464" spans="1:24" x14ac:dyDescent="0.2">
      <c r="A3464">
        <v>45485</v>
      </c>
      <c r="B3464">
        <v>28243</v>
      </c>
      <c r="C3464" t="s">
        <v>112</v>
      </c>
      <c r="D3464" t="s">
        <v>18297</v>
      </c>
      <c r="E3464" t="s">
        <v>18298</v>
      </c>
      <c r="F3464" t="s">
        <v>18299</v>
      </c>
      <c r="H3464" t="s">
        <v>68</v>
      </c>
      <c r="I3464" t="s">
        <v>4024</v>
      </c>
      <c r="J3464" s="18">
        <v>42457</v>
      </c>
      <c r="K3464" s="41" t="s">
        <v>18300</v>
      </c>
      <c r="L3464" s="42" t="s">
        <v>18301</v>
      </c>
      <c r="M3464" t="s">
        <v>18302</v>
      </c>
      <c r="N3464" t="s">
        <v>18201</v>
      </c>
      <c r="O3464" t="s">
        <v>18303</v>
      </c>
      <c r="P3464" t="s">
        <v>18304</v>
      </c>
      <c r="Q3464" s="40" t="s">
        <v>18304</v>
      </c>
      <c r="R3464" t="s">
        <v>12108</v>
      </c>
      <c r="S3464">
        <v>27.1</v>
      </c>
      <c r="T3464">
        <v>1</v>
      </c>
      <c r="W3464" t="s">
        <v>55</v>
      </c>
    </row>
    <row r="3465" spans="1:24" x14ac:dyDescent="0.2">
      <c r="A3465">
        <v>45487</v>
      </c>
      <c r="B3465">
        <v>28251</v>
      </c>
      <c r="C3465" t="s">
        <v>163</v>
      </c>
      <c r="D3465" t="s">
        <v>18305</v>
      </c>
      <c r="E3465" t="s">
        <v>18306</v>
      </c>
      <c r="F3465" t="s">
        <v>18307</v>
      </c>
      <c r="I3465" t="s">
        <v>146</v>
      </c>
      <c r="J3465" s="18">
        <v>42457</v>
      </c>
      <c r="K3465" s="41" t="s">
        <v>18308</v>
      </c>
      <c r="L3465" s="42" t="s">
        <v>18309</v>
      </c>
      <c r="M3465" t="s">
        <v>18309</v>
      </c>
      <c r="N3465" t="s">
        <v>18134</v>
      </c>
      <c r="O3465" t="s">
        <v>18181</v>
      </c>
      <c r="P3465" t="s">
        <v>18310</v>
      </c>
      <c r="Q3465" s="40" t="s">
        <v>18310</v>
      </c>
      <c r="R3465" t="s">
        <v>17946</v>
      </c>
      <c r="S3465">
        <v>3.03</v>
      </c>
      <c r="T3465">
        <v>0</v>
      </c>
      <c r="W3465" t="s">
        <v>55</v>
      </c>
    </row>
    <row r="3466" spans="1:24" x14ac:dyDescent="0.2">
      <c r="A3466">
        <v>45488</v>
      </c>
      <c r="B3466">
        <v>28275</v>
      </c>
      <c r="C3466" t="s">
        <v>161</v>
      </c>
      <c r="D3466" t="s">
        <v>18311</v>
      </c>
      <c r="E3466" t="s">
        <v>18312</v>
      </c>
      <c r="F3466" t="s">
        <v>18313</v>
      </c>
      <c r="I3466" t="s">
        <v>2374</v>
      </c>
      <c r="J3466" s="18">
        <v>42457</v>
      </c>
      <c r="K3466" s="41" t="s">
        <v>18108</v>
      </c>
      <c r="L3466" s="42" t="s">
        <v>18259</v>
      </c>
      <c r="M3466" t="s">
        <v>18229</v>
      </c>
      <c r="N3466" t="s">
        <v>18314</v>
      </c>
      <c r="O3466" t="s">
        <v>18315</v>
      </c>
      <c r="P3466" t="s">
        <v>18193</v>
      </c>
      <c r="Q3466" s="40" t="s">
        <v>18316</v>
      </c>
      <c r="R3466" t="s">
        <v>18317</v>
      </c>
      <c r="S3466">
        <v>4.45</v>
      </c>
      <c r="T3466">
        <v>0</v>
      </c>
      <c r="W3466" t="s">
        <v>55</v>
      </c>
    </row>
    <row r="3467" spans="1:24" x14ac:dyDescent="0.2">
      <c r="A3467">
        <v>45489</v>
      </c>
      <c r="B3467">
        <v>28249</v>
      </c>
      <c r="C3467" t="s">
        <v>110</v>
      </c>
      <c r="D3467" t="s">
        <v>18318</v>
      </c>
      <c r="E3467" t="s">
        <v>18319</v>
      </c>
      <c r="F3467" t="s">
        <v>18320</v>
      </c>
      <c r="G3467" t="s">
        <v>52</v>
      </c>
      <c r="H3467" t="s">
        <v>60</v>
      </c>
      <c r="I3467" t="s">
        <v>125</v>
      </c>
      <c r="J3467" s="18">
        <v>42457</v>
      </c>
      <c r="K3467" s="41" t="s">
        <v>18321</v>
      </c>
      <c r="L3467" s="42" t="s">
        <v>18258</v>
      </c>
      <c r="M3467" t="s">
        <v>18322</v>
      </c>
      <c r="N3467" t="s">
        <v>18274</v>
      </c>
      <c r="O3467" t="s">
        <v>18323</v>
      </c>
      <c r="P3467" t="s">
        <v>18324</v>
      </c>
      <c r="Q3467" s="40" t="s">
        <v>18324</v>
      </c>
      <c r="R3467" t="s">
        <v>18075</v>
      </c>
      <c r="S3467">
        <v>2.82</v>
      </c>
      <c r="T3467">
        <v>0</v>
      </c>
      <c r="U3467" t="s">
        <v>54</v>
      </c>
      <c r="W3467" t="s">
        <v>59</v>
      </c>
      <c r="X3467" t="s">
        <v>18191</v>
      </c>
    </row>
    <row r="3468" spans="1:24" x14ac:dyDescent="0.2">
      <c r="A3468">
        <v>45490</v>
      </c>
      <c r="B3468">
        <v>28250</v>
      </c>
      <c r="C3468" t="s">
        <v>163</v>
      </c>
      <c r="D3468" t="s">
        <v>18325</v>
      </c>
      <c r="E3468" t="s">
        <v>18326</v>
      </c>
      <c r="F3468" t="s">
        <v>18327</v>
      </c>
      <c r="H3468" t="s">
        <v>71</v>
      </c>
      <c r="I3468" t="s">
        <v>17582</v>
      </c>
      <c r="J3468" s="18">
        <v>42457</v>
      </c>
      <c r="K3468" s="41" t="s">
        <v>18328</v>
      </c>
      <c r="L3468" s="42" t="s">
        <v>18258</v>
      </c>
      <c r="M3468" t="s">
        <v>18322</v>
      </c>
      <c r="N3468" t="s">
        <v>18329</v>
      </c>
      <c r="O3468" t="s">
        <v>18289</v>
      </c>
      <c r="R3468" t="s">
        <v>16949</v>
      </c>
      <c r="S3468">
        <v>27.35</v>
      </c>
      <c r="T3468">
        <v>1</v>
      </c>
      <c r="W3468" t="s">
        <v>55</v>
      </c>
    </row>
    <row r="3469" spans="1:24" x14ac:dyDescent="0.2">
      <c r="A3469">
        <v>45492</v>
      </c>
      <c r="B3469">
        <v>28246</v>
      </c>
      <c r="C3469" t="s">
        <v>115</v>
      </c>
      <c r="D3469" t="s">
        <v>18330</v>
      </c>
      <c r="E3469" t="s">
        <v>18068</v>
      </c>
      <c r="F3469" t="s">
        <v>18069</v>
      </c>
      <c r="G3469" t="s">
        <v>56</v>
      </c>
      <c r="H3469" t="s">
        <v>755</v>
      </c>
      <c r="I3469" t="s">
        <v>1286</v>
      </c>
      <c r="J3469" s="18">
        <v>42457</v>
      </c>
      <c r="K3469" s="41" t="s">
        <v>18331</v>
      </c>
      <c r="L3469" s="42" t="s">
        <v>18332</v>
      </c>
      <c r="M3469" t="s">
        <v>18332</v>
      </c>
      <c r="N3469" t="s">
        <v>18103</v>
      </c>
      <c r="O3469" t="s">
        <v>18073</v>
      </c>
      <c r="P3469" t="s">
        <v>18261</v>
      </c>
      <c r="Q3469" s="40" t="s">
        <v>18261</v>
      </c>
      <c r="R3469" t="s">
        <v>17734</v>
      </c>
      <c r="S3469">
        <v>1.93</v>
      </c>
      <c r="T3469">
        <v>0</v>
      </c>
      <c r="U3469" t="s">
        <v>54</v>
      </c>
      <c r="W3469" t="s">
        <v>59</v>
      </c>
      <c r="X3469" t="s">
        <v>18333</v>
      </c>
    </row>
    <row r="3470" spans="1:24" x14ac:dyDescent="0.2">
      <c r="A3470">
        <v>45493</v>
      </c>
      <c r="B3470">
        <v>28248</v>
      </c>
      <c r="C3470" t="s">
        <v>1938</v>
      </c>
      <c r="D3470" t="s">
        <v>18334</v>
      </c>
      <c r="E3470" t="s">
        <v>18335</v>
      </c>
      <c r="G3470" t="s">
        <v>52</v>
      </c>
      <c r="H3470" t="s">
        <v>18336</v>
      </c>
      <c r="I3470" t="s">
        <v>18337</v>
      </c>
      <c r="J3470" s="18">
        <v>42457</v>
      </c>
      <c r="K3470" s="41" t="s">
        <v>18338</v>
      </c>
      <c r="L3470" s="42" t="s">
        <v>18322</v>
      </c>
      <c r="M3470" t="s">
        <v>18322</v>
      </c>
      <c r="N3470" t="s">
        <v>18339</v>
      </c>
      <c r="O3470" t="s">
        <v>18340</v>
      </c>
      <c r="P3470" t="s">
        <v>18341</v>
      </c>
      <c r="Q3470" s="40" t="s">
        <v>18340</v>
      </c>
      <c r="R3470" t="s">
        <v>12296</v>
      </c>
      <c r="S3470">
        <v>5.55</v>
      </c>
      <c r="T3470">
        <v>0</v>
      </c>
      <c r="U3470" t="s">
        <v>54</v>
      </c>
      <c r="W3470" t="s">
        <v>59</v>
      </c>
      <c r="X3470" t="s">
        <v>18342</v>
      </c>
    </row>
    <row r="3471" spans="1:24" x14ac:dyDescent="0.2">
      <c r="A3471">
        <v>45495</v>
      </c>
      <c r="B3471">
        <v>28257</v>
      </c>
      <c r="C3471" t="s">
        <v>110</v>
      </c>
      <c r="D3471" t="s">
        <v>18343</v>
      </c>
      <c r="E3471" t="s">
        <v>18344</v>
      </c>
      <c r="F3471" t="s">
        <v>18345</v>
      </c>
      <c r="H3471" t="s">
        <v>53</v>
      </c>
      <c r="I3471" t="s">
        <v>149</v>
      </c>
      <c r="J3471" s="18">
        <v>42457</v>
      </c>
      <c r="K3471" s="41" t="s">
        <v>16256</v>
      </c>
      <c r="L3471" s="42" t="s">
        <v>18346</v>
      </c>
      <c r="M3471" t="s">
        <v>18062</v>
      </c>
      <c r="N3471" t="s">
        <v>18347</v>
      </c>
      <c r="O3471" t="s">
        <v>18348</v>
      </c>
      <c r="P3471" t="s">
        <v>18349</v>
      </c>
      <c r="Q3471" s="40" t="s">
        <v>18349</v>
      </c>
      <c r="R3471" t="s">
        <v>18232</v>
      </c>
      <c r="S3471">
        <v>22.07</v>
      </c>
      <c r="T3471">
        <v>1</v>
      </c>
      <c r="W3471" t="s">
        <v>55</v>
      </c>
    </row>
    <row r="3472" spans="1:24" x14ac:dyDescent="0.2">
      <c r="A3472">
        <v>45499</v>
      </c>
      <c r="B3472">
        <v>28261</v>
      </c>
      <c r="C3472" t="s">
        <v>110</v>
      </c>
      <c r="D3472" t="s">
        <v>18350</v>
      </c>
      <c r="E3472" t="s">
        <v>18351</v>
      </c>
      <c r="F3472" t="s">
        <v>18352</v>
      </c>
      <c r="H3472" t="s">
        <v>69</v>
      </c>
      <c r="I3472" t="s">
        <v>145</v>
      </c>
      <c r="J3472" s="18">
        <v>42457</v>
      </c>
      <c r="K3472" s="41" t="s">
        <v>18149</v>
      </c>
      <c r="L3472" s="42" t="s">
        <v>18353</v>
      </c>
      <c r="M3472" t="s">
        <v>18354</v>
      </c>
      <c r="N3472" t="s">
        <v>18355</v>
      </c>
      <c r="O3472" t="s">
        <v>18356</v>
      </c>
      <c r="P3472" t="s">
        <v>18261</v>
      </c>
      <c r="Q3472" s="40" t="s">
        <v>18261</v>
      </c>
      <c r="R3472" t="s">
        <v>16949</v>
      </c>
      <c r="S3472">
        <v>1.1200000000000001</v>
      </c>
      <c r="T3472">
        <v>0</v>
      </c>
      <c r="W3472" t="s">
        <v>55</v>
      </c>
    </row>
    <row r="3473" spans="1:24" x14ac:dyDescent="0.2">
      <c r="A3473">
        <v>45500</v>
      </c>
      <c r="B3473">
        <v>28264</v>
      </c>
      <c r="C3473" t="s">
        <v>115</v>
      </c>
      <c r="D3473" t="s">
        <v>18357</v>
      </c>
      <c r="E3473" t="s">
        <v>18358</v>
      </c>
      <c r="F3473" t="s">
        <v>18359</v>
      </c>
      <c r="H3473" t="s">
        <v>57</v>
      </c>
      <c r="I3473" t="s">
        <v>135</v>
      </c>
      <c r="J3473" s="18">
        <v>42457</v>
      </c>
      <c r="K3473" s="41" t="s">
        <v>18103</v>
      </c>
      <c r="L3473" s="42" t="s">
        <v>18360</v>
      </c>
      <c r="M3473" t="s">
        <v>18361</v>
      </c>
      <c r="R3473" t="s">
        <v>18362</v>
      </c>
      <c r="S3473">
        <v>26.6</v>
      </c>
      <c r="T3473">
        <v>1</v>
      </c>
      <c r="W3473" t="s">
        <v>55</v>
      </c>
    </row>
    <row r="3474" spans="1:24" x14ac:dyDescent="0.2">
      <c r="A3474">
        <v>45503</v>
      </c>
      <c r="B3474">
        <v>28332</v>
      </c>
      <c r="C3474" t="s">
        <v>110</v>
      </c>
      <c r="D3474" t="s">
        <v>1716</v>
      </c>
      <c r="E3474" t="s">
        <v>1717</v>
      </c>
      <c r="F3474" t="s">
        <v>1718</v>
      </c>
      <c r="H3474" t="s">
        <v>53</v>
      </c>
      <c r="I3474" t="s">
        <v>146</v>
      </c>
      <c r="J3474" s="18">
        <v>42457</v>
      </c>
      <c r="K3474" s="41" t="s">
        <v>18227</v>
      </c>
      <c r="L3474" s="42" t="s">
        <v>18363</v>
      </c>
      <c r="M3474" t="s">
        <v>18364</v>
      </c>
      <c r="N3474" t="s">
        <v>18365</v>
      </c>
      <c r="O3474" t="s">
        <v>18366</v>
      </c>
      <c r="R3474" t="s">
        <v>16949</v>
      </c>
      <c r="S3474">
        <v>22.07</v>
      </c>
      <c r="T3474">
        <v>1</v>
      </c>
      <c r="W3474" t="s">
        <v>55</v>
      </c>
    </row>
    <row r="3475" spans="1:24" x14ac:dyDescent="0.2">
      <c r="A3475">
        <v>45504</v>
      </c>
      <c r="B3475">
        <v>28273</v>
      </c>
      <c r="C3475" t="s">
        <v>110</v>
      </c>
      <c r="D3475" t="s">
        <v>1046</v>
      </c>
      <c r="E3475" t="s">
        <v>1047</v>
      </c>
      <c r="F3475" t="s">
        <v>1048</v>
      </c>
      <c r="H3475" t="s">
        <v>1177</v>
      </c>
      <c r="I3475" t="s">
        <v>18367</v>
      </c>
      <c r="J3475" s="18">
        <v>42457</v>
      </c>
      <c r="K3475" s="41" t="s">
        <v>18368</v>
      </c>
      <c r="L3475" s="42" t="s">
        <v>18369</v>
      </c>
      <c r="M3475" t="s">
        <v>18370</v>
      </c>
      <c r="N3475" t="s">
        <v>18119</v>
      </c>
      <c r="O3475" t="s">
        <v>18252</v>
      </c>
      <c r="P3475" t="s">
        <v>18371</v>
      </c>
      <c r="Q3475" s="40" t="s">
        <v>18371</v>
      </c>
      <c r="R3475" t="s">
        <v>12258</v>
      </c>
      <c r="S3475">
        <v>3.77</v>
      </c>
      <c r="T3475">
        <v>0</v>
      </c>
      <c r="W3475" t="s">
        <v>55</v>
      </c>
    </row>
    <row r="3476" spans="1:24" x14ac:dyDescent="0.2">
      <c r="A3476">
        <v>45505</v>
      </c>
      <c r="B3476">
        <v>28299</v>
      </c>
      <c r="C3476" t="s">
        <v>110</v>
      </c>
      <c r="D3476" t="s">
        <v>18372</v>
      </c>
      <c r="E3476" t="s">
        <v>18373</v>
      </c>
      <c r="F3476" t="s">
        <v>18374</v>
      </c>
      <c r="G3476" t="s">
        <v>52</v>
      </c>
      <c r="H3476" t="s">
        <v>755</v>
      </c>
      <c r="I3476" t="s">
        <v>1286</v>
      </c>
      <c r="J3476" s="18">
        <v>42457</v>
      </c>
      <c r="K3476" s="41" t="s">
        <v>18103</v>
      </c>
      <c r="L3476" s="42" t="s">
        <v>18064</v>
      </c>
      <c r="M3476" t="s">
        <v>18375</v>
      </c>
      <c r="N3476" t="s">
        <v>18376</v>
      </c>
      <c r="O3476" t="s">
        <v>18377</v>
      </c>
      <c r="P3476" t="s">
        <v>18167</v>
      </c>
      <c r="Q3476" s="40" t="s">
        <v>18167</v>
      </c>
      <c r="R3476" t="s">
        <v>18176</v>
      </c>
      <c r="S3476">
        <v>3.48</v>
      </c>
      <c r="T3476">
        <v>0</v>
      </c>
      <c r="U3476" t="s">
        <v>54</v>
      </c>
      <c r="W3476" t="s">
        <v>59</v>
      </c>
      <c r="X3476" t="s">
        <v>18176</v>
      </c>
    </row>
    <row r="3477" spans="1:24" x14ac:dyDescent="0.2">
      <c r="A3477">
        <v>45506</v>
      </c>
      <c r="B3477">
        <v>28271</v>
      </c>
      <c r="C3477" t="s">
        <v>110</v>
      </c>
      <c r="D3477" t="s">
        <v>18378</v>
      </c>
      <c r="E3477" t="s">
        <v>18379</v>
      </c>
      <c r="F3477" t="s">
        <v>18380</v>
      </c>
      <c r="G3477" t="s">
        <v>52</v>
      </c>
      <c r="I3477" t="s">
        <v>126</v>
      </c>
      <c r="J3477" s="18">
        <v>42457</v>
      </c>
      <c r="K3477" s="41" t="s">
        <v>18108</v>
      </c>
      <c r="L3477" s="42" t="s">
        <v>18381</v>
      </c>
      <c r="M3477" t="s">
        <v>17800</v>
      </c>
      <c r="N3477" t="s">
        <v>18347</v>
      </c>
      <c r="O3477" t="s">
        <v>18093</v>
      </c>
      <c r="P3477" t="s">
        <v>18093</v>
      </c>
      <c r="Q3477" s="40" t="s">
        <v>18093</v>
      </c>
      <c r="R3477" t="s">
        <v>12258</v>
      </c>
      <c r="S3477">
        <v>5.45</v>
      </c>
      <c r="T3477">
        <v>0</v>
      </c>
      <c r="U3477" t="s">
        <v>58</v>
      </c>
      <c r="W3477" t="s">
        <v>59</v>
      </c>
      <c r="X3477" t="s">
        <v>18382</v>
      </c>
    </row>
    <row r="3478" spans="1:24" x14ac:dyDescent="0.2">
      <c r="A3478">
        <v>45507</v>
      </c>
      <c r="B3478">
        <v>28272</v>
      </c>
      <c r="C3478" t="s">
        <v>111</v>
      </c>
      <c r="D3478" t="s">
        <v>18383</v>
      </c>
      <c r="E3478" t="s">
        <v>18384</v>
      </c>
      <c r="F3478" t="s">
        <v>18385</v>
      </c>
      <c r="G3478" t="s">
        <v>52</v>
      </c>
      <c r="H3478" t="s">
        <v>73</v>
      </c>
      <c r="I3478" t="s">
        <v>3130</v>
      </c>
      <c r="J3478" s="18">
        <v>42457</v>
      </c>
      <c r="K3478" s="41" t="s">
        <v>18386</v>
      </c>
      <c r="L3478" s="42" t="s">
        <v>18381</v>
      </c>
      <c r="M3478" t="s">
        <v>18387</v>
      </c>
      <c r="P3478" t="s">
        <v>18388</v>
      </c>
      <c r="Q3478" s="40" t="s">
        <v>18389</v>
      </c>
      <c r="R3478" t="s">
        <v>18390</v>
      </c>
      <c r="S3478">
        <v>1.73</v>
      </c>
      <c r="T3478">
        <v>0</v>
      </c>
      <c r="U3478" t="s">
        <v>54</v>
      </c>
      <c r="W3478" t="s">
        <v>59</v>
      </c>
      <c r="X3478" t="s">
        <v>12258</v>
      </c>
    </row>
    <row r="3479" spans="1:24" x14ac:dyDescent="0.2">
      <c r="A3479">
        <v>45508</v>
      </c>
      <c r="B3479">
        <v>0</v>
      </c>
      <c r="C3479" t="s">
        <v>1938</v>
      </c>
      <c r="D3479" t="s">
        <v>15279</v>
      </c>
      <c r="E3479" t="s">
        <v>15280</v>
      </c>
      <c r="F3479" t="s">
        <v>15281</v>
      </c>
      <c r="H3479" t="s">
        <v>755</v>
      </c>
      <c r="I3479" t="s">
        <v>4606</v>
      </c>
      <c r="J3479" s="18">
        <v>42457</v>
      </c>
      <c r="K3479" s="41" t="s">
        <v>18289</v>
      </c>
      <c r="L3479" s="42" t="s">
        <v>18259</v>
      </c>
      <c r="P3479" t="s">
        <v>18391</v>
      </c>
      <c r="Q3479" s="40" t="s">
        <v>18391</v>
      </c>
      <c r="R3479" t="s">
        <v>12296</v>
      </c>
      <c r="S3479">
        <v>0.02</v>
      </c>
      <c r="T3479">
        <v>0</v>
      </c>
      <c r="W3479" t="s">
        <v>55</v>
      </c>
    </row>
    <row r="3480" spans="1:24" x14ac:dyDescent="0.2">
      <c r="A3480">
        <v>45509</v>
      </c>
      <c r="B3480">
        <v>28295</v>
      </c>
      <c r="C3480" t="s">
        <v>163</v>
      </c>
      <c r="D3480" t="s">
        <v>18392</v>
      </c>
      <c r="E3480" t="s">
        <v>7366</v>
      </c>
      <c r="F3480" t="s">
        <v>7367</v>
      </c>
      <c r="G3480" t="s">
        <v>52</v>
      </c>
      <c r="H3480" t="s">
        <v>99</v>
      </c>
      <c r="I3480" t="s">
        <v>154</v>
      </c>
      <c r="J3480" s="18">
        <v>42457</v>
      </c>
      <c r="K3480" s="41" t="s">
        <v>18182</v>
      </c>
      <c r="L3480" s="42" t="s">
        <v>18310</v>
      </c>
      <c r="M3480" t="s">
        <v>18393</v>
      </c>
      <c r="N3480" t="s">
        <v>18063</v>
      </c>
      <c r="O3480" t="s">
        <v>18143</v>
      </c>
      <c r="P3480" t="s">
        <v>18221</v>
      </c>
      <c r="Q3480" s="40" t="s">
        <v>18221</v>
      </c>
      <c r="R3480" t="s">
        <v>12258</v>
      </c>
      <c r="S3480">
        <v>2.92</v>
      </c>
      <c r="T3480">
        <v>0</v>
      </c>
      <c r="U3480" t="s">
        <v>54</v>
      </c>
      <c r="W3480" t="s">
        <v>59</v>
      </c>
      <c r="X3480" t="s">
        <v>18394</v>
      </c>
    </row>
    <row r="3481" spans="1:24" x14ac:dyDescent="0.2">
      <c r="A3481">
        <v>45510</v>
      </c>
      <c r="B3481">
        <v>28278</v>
      </c>
      <c r="C3481" t="s">
        <v>110</v>
      </c>
      <c r="D3481" t="s">
        <v>8271</v>
      </c>
      <c r="E3481" t="s">
        <v>8272</v>
      </c>
      <c r="F3481" t="s">
        <v>8273</v>
      </c>
      <c r="G3481" t="s">
        <v>52</v>
      </c>
      <c r="H3481" t="s">
        <v>755</v>
      </c>
      <c r="I3481" t="s">
        <v>5998</v>
      </c>
      <c r="J3481" s="18">
        <v>42457</v>
      </c>
      <c r="K3481" s="41" t="s">
        <v>18395</v>
      </c>
      <c r="L3481" s="42" t="s">
        <v>18396</v>
      </c>
      <c r="M3481" t="s">
        <v>16982</v>
      </c>
      <c r="N3481" t="s">
        <v>18150</v>
      </c>
      <c r="O3481" t="s">
        <v>18397</v>
      </c>
      <c r="P3481" t="s">
        <v>18398</v>
      </c>
      <c r="Q3481" s="40" t="s">
        <v>18398</v>
      </c>
      <c r="R3481" t="s">
        <v>16385</v>
      </c>
      <c r="S3481">
        <v>3.15</v>
      </c>
      <c r="T3481">
        <v>0</v>
      </c>
      <c r="U3481" t="s">
        <v>58</v>
      </c>
      <c r="W3481" t="s">
        <v>59</v>
      </c>
      <c r="X3481" t="s">
        <v>18382</v>
      </c>
    </row>
    <row r="3482" spans="1:24" x14ac:dyDescent="0.2">
      <c r="A3482">
        <v>45512</v>
      </c>
      <c r="B3482">
        <v>28326</v>
      </c>
      <c r="C3482" t="s">
        <v>111</v>
      </c>
      <c r="D3482" t="s">
        <v>18399</v>
      </c>
      <c r="E3482" t="s">
        <v>18400</v>
      </c>
      <c r="F3482" t="s">
        <v>18401</v>
      </c>
      <c r="H3482" t="s">
        <v>1177</v>
      </c>
      <c r="I3482" t="s">
        <v>10222</v>
      </c>
      <c r="J3482" s="18">
        <v>42457</v>
      </c>
      <c r="K3482" s="41" t="s">
        <v>17800</v>
      </c>
      <c r="L3482" s="42" t="s">
        <v>18166</v>
      </c>
      <c r="M3482" t="s">
        <v>18402</v>
      </c>
      <c r="N3482" t="s">
        <v>18403</v>
      </c>
      <c r="O3482" t="s">
        <v>18404</v>
      </c>
      <c r="R3482" t="s">
        <v>12108</v>
      </c>
      <c r="S3482">
        <v>22.38</v>
      </c>
      <c r="T3482">
        <v>1</v>
      </c>
      <c r="W3482" t="s">
        <v>55</v>
      </c>
    </row>
    <row r="3483" spans="1:24" x14ac:dyDescent="0.2">
      <c r="A3483">
        <v>45513</v>
      </c>
      <c r="B3483">
        <v>28304</v>
      </c>
      <c r="C3483" t="s">
        <v>115</v>
      </c>
      <c r="D3483" t="s">
        <v>18405</v>
      </c>
      <c r="E3483" t="s">
        <v>18406</v>
      </c>
      <c r="F3483" t="s">
        <v>18407</v>
      </c>
      <c r="H3483" t="s">
        <v>63</v>
      </c>
      <c r="I3483" t="s">
        <v>87</v>
      </c>
      <c r="J3483" s="18">
        <v>42457</v>
      </c>
      <c r="K3483" s="41" t="s">
        <v>17734</v>
      </c>
      <c r="L3483" s="42" t="s">
        <v>18236</v>
      </c>
      <c r="M3483" t="s">
        <v>18408</v>
      </c>
      <c r="N3483" t="s">
        <v>17919</v>
      </c>
      <c r="O3483" t="s">
        <v>18409</v>
      </c>
      <c r="P3483" t="s">
        <v>18410</v>
      </c>
      <c r="Q3483" s="40" t="s">
        <v>18410</v>
      </c>
      <c r="R3483" t="s">
        <v>17879</v>
      </c>
      <c r="S3483">
        <v>0</v>
      </c>
      <c r="T3483">
        <v>0</v>
      </c>
      <c r="W3483" t="s">
        <v>55</v>
      </c>
    </row>
    <row r="3484" spans="1:24" x14ac:dyDescent="0.2">
      <c r="A3484">
        <v>45513</v>
      </c>
      <c r="B3484">
        <v>0</v>
      </c>
      <c r="C3484" t="s">
        <v>115</v>
      </c>
      <c r="D3484" t="s">
        <v>18405</v>
      </c>
      <c r="E3484" t="s">
        <v>18406</v>
      </c>
      <c r="F3484" t="s">
        <v>18407</v>
      </c>
      <c r="G3484" t="s">
        <v>52</v>
      </c>
      <c r="H3484" t="s">
        <v>63</v>
      </c>
      <c r="I3484" t="s">
        <v>87</v>
      </c>
      <c r="J3484" s="18">
        <v>42457</v>
      </c>
      <c r="K3484" s="41" t="s">
        <v>17734</v>
      </c>
      <c r="L3484" s="42" t="s">
        <v>18363</v>
      </c>
      <c r="P3484" t="s">
        <v>18363</v>
      </c>
      <c r="Q3484" s="40" t="s">
        <v>18363</v>
      </c>
      <c r="R3484" t="s">
        <v>17879</v>
      </c>
      <c r="S3484">
        <v>1.45</v>
      </c>
      <c r="T3484">
        <v>0</v>
      </c>
      <c r="U3484" t="s">
        <v>54</v>
      </c>
      <c r="W3484" t="s">
        <v>59</v>
      </c>
      <c r="X3484" t="s">
        <v>18411</v>
      </c>
    </row>
    <row r="3485" spans="1:24" x14ac:dyDescent="0.2">
      <c r="A3485">
        <v>45514</v>
      </c>
      <c r="B3485">
        <v>28283</v>
      </c>
      <c r="C3485" t="s">
        <v>111</v>
      </c>
      <c r="D3485" t="s">
        <v>18412</v>
      </c>
      <c r="E3485" t="s">
        <v>18413</v>
      </c>
      <c r="F3485" t="s">
        <v>18414</v>
      </c>
      <c r="H3485" t="s">
        <v>668</v>
      </c>
      <c r="I3485" t="s">
        <v>18415</v>
      </c>
      <c r="J3485" s="18">
        <v>42457</v>
      </c>
      <c r="K3485" s="41" t="s">
        <v>18416</v>
      </c>
      <c r="L3485" s="42" t="s">
        <v>18287</v>
      </c>
      <c r="M3485" t="s">
        <v>18417</v>
      </c>
      <c r="N3485" t="s">
        <v>18418</v>
      </c>
      <c r="O3485" t="s">
        <v>18419</v>
      </c>
      <c r="R3485" t="s">
        <v>16405</v>
      </c>
      <c r="S3485">
        <v>24.78</v>
      </c>
      <c r="T3485">
        <v>1</v>
      </c>
      <c r="W3485" t="s">
        <v>55</v>
      </c>
    </row>
    <row r="3486" spans="1:24" x14ac:dyDescent="0.2">
      <c r="A3486">
        <v>45515</v>
      </c>
      <c r="B3486">
        <v>28286</v>
      </c>
      <c r="C3486" t="s">
        <v>109</v>
      </c>
      <c r="D3486" t="s">
        <v>18420</v>
      </c>
      <c r="E3486" t="s">
        <v>18421</v>
      </c>
      <c r="F3486" t="s">
        <v>18422</v>
      </c>
      <c r="H3486" t="s">
        <v>74</v>
      </c>
      <c r="I3486" t="s">
        <v>18423</v>
      </c>
      <c r="J3486" s="18">
        <v>42457</v>
      </c>
      <c r="K3486" s="41" t="s">
        <v>18417</v>
      </c>
      <c r="L3486" s="42" t="s">
        <v>18156</v>
      </c>
      <c r="M3486" t="s">
        <v>18172</v>
      </c>
      <c r="N3486" t="s">
        <v>18316</v>
      </c>
      <c r="O3486" t="s">
        <v>18424</v>
      </c>
      <c r="R3486" t="s">
        <v>16949</v>
      </c>
      <c r="S3486">
        <v>24.73</v>
      </c>
      <c r="T3486">
        <v>1</v>
      </c>
      <c r="W3486" t="s">
        <v>55</v>
      </c>
    </row>
    <row r="3487" spans="1:24" x14ac:dyDescent="0.2">
      <c r="A3487">
        <v>45518</v>
      </c>
      <c r="B3487">
        <v>28292</v>
      </c>
      <c r="C3487" t="s">
        <v>161</v>
      </c>
      <c r="D3487" t="s">
        <v>18425</v>
      </c>
      <c r="E3487" t="s">
        <v>1885</v>
      </c>
      <c r="F3487" t="s">
        <v>1886</v>
      </c>
      <c r="H3487" t="s">
        <v>64</v>
      </c>
      <c r="I3487" t="s">
        <v>2284</v>
      </c>
      <c r="J3487" s="18">
        <v>42457</v>
      </c>
      <c r="K3487" s="41" t="s">
        <v>18157</v>
      </c>
      <c r="L3487" s="42" t="s">
        <v>18182</v>
      </c>
      <c r="M3487" t="s">
        <v>18426</v>
      </c>
      <c r="N3487" t="s">
        <v>18427</v>
      </c>
      <c r="O3487" t="s">
        <v>18398</v>
      </c>
      <c r="P3487" t="s">
        <v>18409</v>
      </c>
      <c r="Q3487" s="40" t="s">
        <v>18166</v>
      </c>
      <c r="R3487" t="s">
        <v>18160</v>
      </c>
      <c r="S3487">
        <v>2</v>
      </c>
      <c r="T3487">
        <v>0</v>
      </c>
      <c r="W3487" t="s">
        <v>55</v>
      </c>
    </row>
    <row r="3488" spans="1:24" x14ac:dyDescent="0.2">
      <c r="A3488">
        <v>45520</v>
      </c>
      <c r="B3488">
        <v>28314</v>
      </c>
      <c r="C3488" t="s">
        <v>161</v>
      </c>
      <c r="D3488" t="s">
        <v>8215</v>
      </c>
      <c r="E3488" t="s">
        <v>8216</v>
      </c>
      <c r="F3488" t="s">
        <v>8217</v>
      </c>
      <c r="H3488" t="s">
        <v>53</v>
      </c>
      <c r="I3488" t="s">
        <v>2374</v>
      </c>
      <c r="J3488" s="18">
        <v>42457</v>
      </c>
      <c r="K3488" s="41" t="s">
        <v>18075</v>
      </c>
      <c r="L3488" s="42" t="s">
        <v>18428</v>
      </c>
      <c r="M3488" t="s">
        <v>17877</v>
      </c>
      <c r="N3488" t="s">
        <v>18429</v>
      </c>
      <c r="O3488" t="s">
        <v>18430</v>
      </c>
      <c r="P3488" t="s">
        <v>18431</v>
      </c>
      <c r="R3488" t="s">
        <v>18432</v>
      </c>
      <c r="S3488">
        <v>23.08</v>
      </c>
      <c r="T3488">
        <v>1</v>
      </c>
      <c r="W3488" t="s">
        <v>55</v>
      </c>
    </row>
    <row r="3489" spans="1:24" x14ac:dyDescent="0.2">
      <c r="A3489">
        <v>45523</v>
      </c>
      <c r="B3489">
        <v>28297</v>
      </c>
      <c r="C3489" t="s">
        <v>161</v>
      </c>
      <c r="D3489" t="s">
        <v>18433</v>
      </c>
      <c r="E3489" t="s">
        <v>18434</v>
      </c>
      <c r="F3489" t="s">
        <v>18435</v>
      </c>
      <c r="G3489" t="s">
        <v>52</v>
      </c>
      <c r="H3489" t="s">
        <v>64</v>
      </c>
      <c r="I3489" t="s">
        <v>2554</v>
      </c>
      <c r="J3489" s="18">
        <v>42457</v>
      </c>
      <c r="K3489" s="41" t="s">
        <v>16982</v>
      </c>
      <c r="L3489" s="42" t="s">
        <v>18293</v>
      </c>
      <c r="M3489" t="s">
        <v>18436</v>
      </c>
      <c r="N3489" t="s">
        <v>18437</v>
      </c>
      <c r="O3489" t="s">
        <v>18398</v>
      </c>
      <c r="P3489" t="s">
        <v>18438</v>
      </c>
      <c r="Q3489" s="40" t="s">
        <v>18438</v>
      </c>
      <c r="R3489" t="s">
        <v>17879</v>
      </c>
      <c r="S3489">
        <v>1.67</v>
      </c>
      <c r="T3489">
        <v>0</v>
      </c>
      <c r="U3489" t="s">
        <v>54</v>
      </c>
      <c r="W3489" t="s">
        <v>59</v>
      </c>
      <c r="X3489" t="s">
        <v>18439</v>
      </c>
    </row>
    <row r="3490" spans="1:24" x14ac:dyDescent="0.2">
      <c r="A3490">
        <v>45526</v>
      </c>
      <c r="B3490">
        <v>28308</v>
      </c>
      <c r="C3490" t="s">
        <v>163</v>
      </c>
      <c r="D3490" t="s">
        <v>18440</v>
      </c>
      <c r="E3490" t="s">
        <v>18441</v>
      </c>
      <c r="F3490" t="s">
        <v>18442</v>
      </c>
      <c r="G3490" t="s">
        <v>56</v>
      </c>
      <c r="H3490" t="s">
        <v>101</v>
      </c>
      <c r="I3490" t="s">
        <v>4173</v>
      </c>
      <c r="J3490" s="18">
        <v>42457</v>
      </c>
      <c r="K3490" s="41" t="s">
        <v>18157</v>
      </c>
      <c r="L3490" s="42" t="s">
        <v>17971</v>
      </c>
      <c r="M3490" t="s">
        <v>17918</v>
      </c>
      <c r="N3490" t="s">
        <v>18141</v>
      </c>
      <c r="O3490" t="s">
        <v>18113</v>
      </c>
      <c r="P3490" t="s">
        <v>18429</v>
      </c>
      <c r="Q3490" s="40" t="s">
        <v>18429</v>
      </c>
      <c r="R3490" t="s">
        <v>17946</v>
      </c>
      <c r="S3490">
        <v>1.4</v>
      </c>
      <c r="T3490">
        <v>0</v>
      </c>
      <c r="U3490" t="s">
        <v>58</v>
      </c>
      <c r="W3490" t="s">
        <v>59</v>
      </c>
      <c r="X3490" t="s">
        <v>18221</v>
      </c>
    </row>
    <row r="3491" spans="1:24" x14ac:dyDescent="0.2">
      <c r="A3491">
        <v>45527</v>
      </c>
      <c r="B3491">
        <v>28309</v>
      </c>
      <c r="C3491" t="s">
        <v>111</v>
      </c>
      <c r="D3491" t="s">
        <v>3877</v>
      </c>
      <c r="E3491" t="s">
        <v>3878</v>
      </c>
      <c r="F3491" t="s">
        <v>3879</v>
      </c>
      <c r="G3491" t="s">
        <v>52</v>
      </c>
      <c r="H3491" t="s">
        <v>101</v>
      </c>
      <c r="I3491" t="s">
        <v>4173</v>
      </c>
      <c r="J3491" s="18">
        <v>42457</v>
      </c>
      <c r="K3491" s="41" t="s">
        <v>18443</v>
      </c>
      <c r="L3491" s="42" t="s">
        <v>18444</v>
      </c>
      <c r="M3491" t="s">
        <v>18444</v>
      </c>
      <c r="N3491" t="s">
        <v>18445</v>
      </c>
      <c r="O3491" t="s">
        <v>18446</v>
      </c>
      <c r="P3491" t="s">
        <v>18185</v>
      </c>
      <c r="Q3491" s="40" t="s">
        <v>18185</v>
      </c>
      <c r="R3491" t="s">
        <v>18160</v>
      </c>
      <c r="S3491">
        <v>0.48</v>
      </c>
      <c r="T3491">
        <v>0</v>
      </c>
      <c r="U3491" t="s">
        <v>54</v>
      </c>
      <c r="W3491" t="s">
        <v>59</v>
      </c>
      <c r="X3491" t="s">
        <v>18447</v>
      </c>
    </row>
    <row r="3492" spans="1:24" x14ac:dyDescent="0.2">
      <c r="A3492">
        <v>45529</v>
      </c>
      <c r="B3492">
        <v>28313</v>
      </c>
      <c r="C3492" t="s">
        <v>163</v>
      </c>
      <c r="D3492" t="s">
        <v>18448</v>
      </c>
      <c r="E3492" t="s">
        <v>10211</v>
      </c>
      <c r="F3492" t="s">
        <v>10212</v>
      </c>
      <c r="H3492" t="s">
        <v>10213</v>
      </c>
      <c r="I3492" t="s">
        <v>10214</v>
      </c>
      <c r="J3492" s="18">
        <v>42457</v>
      </c>
      <c r="K3492" s="41" t="s">
        <v>18449</v>
      </c>
      <c r="L3492" s="42" t="s">
        <v>18428</v>
      </c>
      <c r="M3492" t="s">
        <v>17877</v>
      </c>
      <c r="N3492" t="s">
        <v>18429</v>
      </c>
      <c r="O3492" t="s">
        <v>18450</v>
      </c>
      <c r="P3492" t="s">
        <v>18451</v>
      </c>
      <c r="Q3492" s="40" t="s">
        <v>18451</v>
      </c>
      <c r="R3492" t="s">
        <v>16949</v>
      </c>
      <c r="S3492">
        <v>18</v>
      </c>
      <c r="T3492">
        <v>1</v>
      </c>
      <c r="W3492" t="s">
        <v>55</v>
      </c>
    </row>
    <row r="3493" spans="1:24" x14ac:dyDescent="0.2">
      <c r="A3493">
        <v>45530</v>
      </c>
      <c r="B3493">
        <v>28315</v>
      </c>
      <c r="C3493" t="s">
        <v>115</v>
      </c>
      <c r="D3493" t="s">
        <v>17638</v>
      </c>
      <c r="E3493" t="s">
        <v>17639</v>
      </c>
      <c r="F3493" t="s">
        <v>17640</v>
      </c>
      <c r="G3493" t="s">
        <v>52</v>
      </c>
      <c r="H3493" t="s">
        <v>53</v>
      </c>
      <c r="I3493" t="s">
        <v>836</v>
      </c>
      <c r="J3493" s="18">
        <v>42457</v>
      </c>
      <c r="K3493" s="41" t="s">
        <v>16385</v>
      </c>
      <c r="L3493" s="42" t="s">
        <v>18452</v>
      </c>
      <c r="M3493" t="s">
        <v>18428</v>
      </c>
      <c r="N3493" t="s">
        <v>18453</v>
      </c>
      <c r="O3493" t="s">
        <v>18454</v>
      </c>
      <c r="P3493" t="s">
        <v>18455</v>
      </c>
      <c r="Q3493" s="40" t="s">
        <v>18456</v>
      </c>
      <c r="R3493" t="s">
        <v>12258</v>
      </c>
      <c r="S3493">
        <v>1.28</v>
      </c>
      <c r="T3493">
        <v>0</v>
      </c>
      <c r="U3493" t="s">
        <v>54</v>
      </c>
      <c r="W3493" t="s">
        <v>59</v>
      </c>
      <c r="X3493" t="s">
        <v>18411</v>
      </c>
    </row>
    <row r="3494" spans="1:24" x14ac:dyDescent="0.2">
      <c r="A3494">
        <v>45532</v>
      </c>
      <c r="B3494">
        <v>28319</v>
      </c>
      <c r="C3494" t="s">
        <v>109</v>
      </c>
      <c r="D3494" t="s">
        <v>18457</v>
      </c>
      <c r="E3494" t="s">
        <v>18458</v>
      </c>
      <c r="F3494" t="s">
        <v>18459</v>
      </c>
      <c r="G3494" t="s">
        <v>52</v>
      </c>
      <c r="H3494" t="s">
        <v>9654</v>
      </c>
      <c r="I3494" t="s">
        <v>9655</v>
      </c>
      <c r="J3494" s="18">
        <v>42457</v>
      </c>
      <c r="K3494" s="41" t="s">
        <v>16385</v>
      </c>
      <c r="L3494" s="42" t="s">
        <v>18460</v>
      </c>
      <c r="M3494" t="s">
        <v>18461</v>
      </c>
      <c r="N3494" t="s">
        <v>18462</v>
      </c>
      <c r="O3494" t="s">
        <v>12258</v>
      </c>
      <c r="P3494" t="s">
        <v>18463</v>
      </c>
      <c r="Q3494" s="40" t="s">
        <v>18463</v>
      </c>
      <c r="R3494" t="s">
        <v>18065</v>
      </c>
      <c r="S3494">
        <v>1.98</v>
      </c>
      <c r="T3494">
        <v>0</v>
      </c>
      <c r="U3494" t="s">
        <v>54</v>
      </c>
      <c r="W3494" t="s">
        <v>59</v>
      </c>
      <c r="X3494" t="s">
        <v>18464</v>
      </c>
    </row>
    <row r="3495" spans="1:24" x14ac:dyDescent="0.2">
      <c r="A3495">
        <v>45533</v>
      </c>
      <c r="B3495">
        <v>28318</v>
      </c>
      <c r="C3495" t="s">
        <v>115</v>
      </c>
      <c r="D3495" t="s">
        <v>329</v>
      </c>
      <c r="E3495" t="s">
        <v>330</v>
      </c>
      <c r="F3495" t="s">
        <v>331</v>
      </c>
      <c r="H3495" t="s">
        <v>332</v>
      </c>
      <c r="I3495" t="s">
        <v>18465</v>
      </c>
      <c r="J3495" s="18">
        <v>42457</v>
      </c>
      <c r="K3495" s="41" t="s">
        <v>16385</v>
      </c>
      <c r="L3495" s="42" t="s">
        <v>18250</v>
      </c>
      <c r="M3495" t="s">
        <v>18461</v>
      </c>
      <c r="N3495" t="s">
        <v>18453</v>
      </c>
      <c r="O3495" t="s">
        <v>18466</v>
      </c>
      <c r="P3495" t="s">
        <v>18467</v>
      </c>
      <c r="Q3495" s="40" t="s">
        <v>18467</v>
      </c>
      <c r="R3495" t="s">
        <v>18127</v>
      </c>
      <c r="S3495">
        <v>17.77</v>
      </c>
      <c r="T3495">
        <v>1</v>
      </c>
      <c r="W3495" t="s">
        <v>55</v>
      </c>
    </row>
    <row r="3496" spans="1:24" x14ac:dyDescent="0.2">
      <c r="A3496">
        <v>45534</v>
      </c>
      <c r="B3496">
        <v>28323</v>
      </c>
      <c r="C3496" t="s">
        <v>109</v>
      </c>
      <c r="D3496" t="s">
        <v>18468</v>
      </c>
      <c r="E3496" t="s">
        <v>18469</v>
      </c>
      <c r="F3496" t="s">
        <v>18470</v>
      </c>
      <c r="G3496" t="s">
        <v>52</v>
      </c>
      <c r="H3496" t="s">
        <v>3690</v>
      </c>
      <c r="I3496" t="s">
        <v>10618</v>
      </c>
      <c r="J3496" s="18">
        <v>42457</v>
      </c>
      <c r="K3496" s="41" t="s">
        <v>18075</v>
      </c>
      <c r="L3496" s="42" t="s">
        <v>18471</v>
      </c>
      <c r="M3496" t="s">
        <v>18472</v>
      </c>
      <c r="N3496" t="s">
        <v>18473</v>
      </c>
      <c r="O3496" t="s">
        <v>18203</v>
      </c>
      <c r="P3496" t="s">
        <v>18474</v>
      </c>
      <c r="Q3496" s="40" t="s">
        <v>18474</v>
      </c>
      <c r="R3496" t="s">
        <v>17769</v>
      </c>
      <c r="S3496">
        <v>1.6</v>
      </c>
      <c r="T3496">
        <v>0</v>
      </c>
      <c r="U3496" t="s">
        <v>54</v>
      </c>
      <c r="W3496" t="s">
        <v>59</v>
      </c>
      <c r="X3496" t="s">
        <v>18475</v>
      </c>
    </row>
    <row r="3497" spans="1:24" x14ac:dyDescent="0.2">
      <c r="A3497">
        <v>45536</v>
      </c>
      <c r="B3497">
        <v>28324</v>
      </c>
      <c r="C3497" t="s">
        <v>161</v>
      </c>
      <c r="D3497" t="s">
        <v>18476</v>
      </c>
      <c r="E3497" t="s">
        <v>18477</v>
      </c>
      <c r="F3497" t="s">
        <v>18478</v>
      </c>
      <c r="H3497" t="s">
        <v>13302</v>
      </c>
      <c r="I3497" t="s">
        <v>1927</v>
      </c>
      <c r="J3497" s="18">
        <v>42457</v>
      </c>
      <c r="K3497" s="41" t="s">
        <v>18149</v>
      </c>
      <c r="L3497" s="42" t="s">
        <v>18376</v>
      </c>
      <c r="M3497" t="s">
        <v>18376</v>
      </c>
      <c r="N3497" t="s">
        <v>18479</v>
      </c>
      <c r="O3497" t="s">
        <v>18480</v>
      </c>
      <c r="P3497" t="s">
        <v>18481</v>
      </c>
      <c r="R3497" t="s">
        <v>18432</v>
      </c>
      <c r="S3497">
        <v>22.67</v>
      </c>
      <c r="T3497">
        <v>1</v>
      </c>
      <c r="W3497" t="s">
        <v>55</v>
      </c>
    </row>
    <row r="3498" spans="1:24" x14ac:dyDescent="0.2">
      <c r="A3498">
        <v>45538</v>
      </c>
      <c r="B3498">
        <v>28328</v>
      </c>
      <c r="C3498" t="s">
        <v>161</v>
      </c>
      <c r="D3498" t="s">
        <v>15537</v>
      </c>
      <c r="E3498" t="s">
        <v>18482</v>
      </c>
      <c r="F3498" t="s">
        <v>18483</v>
      </c>
      <c r="H3498" t="s">
        <v>254</v>
      </c>
      <c r="I3498" t="s">
        <v>8637</v>
      </c>
      <c r="J3498" s="18">
        <v>42457</v>
      </c>
      <c r="K3498" s="41" t="s">
        <v>18484</v>
      </c>
      <c r="L3498" s="42" t="s">
        <v>18485</v>
      </c>
      <c r="M3498" t="s">
        <v>18486</v>
      </c>
      <c r="N3498" t="s">
        <v>18487</v>
      </c>
      <c r="O3498" t="s">
        <v>18488</v>
      </c>
      <c r="P3498" t="s">
        <v>18489</v>
      </c>
      <c r="Q3498" s="40" t="s">
        <v>18489</v>
      </c>
      <c r="R3498" t="s">
        <v>18065</v>
      </c>
      <c r="S3498">
        <v>0.65</v>
      </c>
      <c r="T3498">
        <v>0</v>
      </c>
      <c r="W3498" t="s">
        <v>55</v>
      </c>
    </row>
    <row r="3499" spans="1:24" x14ac:dyDescent="0.2">
      <c r="A3499">
        <v>45544</v>
      </c>
      <c r="B3499">
        <v>4234</v>
      </c>
      <c r="C3499" t="s">
        <v>113</v>
      </c>
      <c r="E3499" t="s">
        <v>12859</v>
      </c>
      <c r="F3499" t="s">
        <v>12860</v>
      </c>
      <c r="H3499" t="s">
        <v>60</v>
      </c>
      <c r="I3499" t="s">
        <v>125</v>
      </c>
      <c r="J3499" s="18">
        <v>42457</v>
      </c>
      <c r="K3499" s="41" t="s">
        <v>18157</v>
      </c>
      <c r="L3499" s="42" t="s">
        <v>18490</v>
      </c>
      <c r="M3499" t="s">
        <v>18490</v>
      </c>
      <c r="R3499" t="s">
        <v>18491</v>
      </c>
      <c r="S3499">
        <v>21.97</v>
      </c>
      <c r="T3499">
        <v>1</v>
      </c>
      <c r="W3499" t="s">
        <v>55</v>
      </c>
    </row>
    <row r="3500" spans="1:24" x14ac:dyDescent="0.2">
      <c r="A3500">
        <v>45551</v>
      </c>
      <c r="B3500">
        <v>4235</v>
      </c>
      <c r="C3500" t="s">
        <v>113</v>
      </c>
      <c r="D3500" t="s">
        <v>2365</v>
      </c>
      <c r="E3500" t="s">
        <v>2366</v>
      </c>
      <c r="F3500" t="s">
        <v>2367</v>
      </c>
      <c r="H3500" t="s">
        <v>2071</v>
      </c>
      <c r="I3500" t="s">
        <v>2368</v>
      </c>
      <c r="J3500" s="18">
        <v>42457</v>
      </c>
      <c r="K3500" s="41" t="s">
        <v>17734</v>
      </c>
      <c r="L3500" s="42" t="s">
        <v>18456</v>
      </c>
      <c r="M3500" t="s">
        <v>18456</v>
      </c>
      <c r="R3500" t="s">
        <v>18491</v>
      </c>
      <c r="S3500">
        <v>21.77</v>
      </c>
      <c r="T3500">
        <v>1</v>
      </c>
      <c r="W3500" t="s">
        <v>55</v>
      </c>
    </row>
    <row r="3501" spans="1:24" x14ac:dyDescent="0.2">
      <c r="A3501">
        <v>45552</v>
      </c>
      <c r="B3501">
        <v>4236</v>
      </c>
      <c r="C3501" t="s">
        <v>113</v>
      </c>
      <c r="E3501" t="s">
        <v>18492</v>
      </c>
      <c r="F3501" t="s">
        <v>18493</v>
      </c>
      <c r="H3501" t="s">
        <v>69</v>
      </c>
      <c r="I3501" t="s">
        <v>145</v>
      </c>
      <c r="J3501" s="18">
        <v>42457</v>
      </c>
      <c r="K3501" s="41" t="s">
        <v>18494</v>
      </c>
      <c r="L3501" s="42" t="s">
        <v>18495</v>
      </c>
      <c r="M3501" t="s">
        <v>18495</v>
      </c>
      <c r="R3501" t="s">
        <v>18491</v>
      </c>
      <c r="S3501">
        <v>21.5</v>
      </c>
      <c r="T3501">
        <v>1</v>
      </c>
      <c r="W3501" t="s">
        <v>55</v>
      </c>
    </row>
    <row r="3502" spans="1:24" x14ac:dyDescent="0.2">
      <c r="A3502">
        <v>45553</v>
      </c>
      <c r="B3502">
        <v>28342</v>
      </c>
      <c r="C3502" t="s">
        <v>161</v>
      </c>
      <c r="D3502" t="s">
        <v>18496</v>
      </c>
      <c r="E3502" t="s">
        <v>18497</v>
      </c>
      <c r="F3502" t="s">
        <v>18498</v>
      </c>
      <c r="H3502" t="s">
        <v>755</v>
      </c>
      <c r="I3502" t="s">
        <v>1286</v>
      </c>
      <c r="J3502" s="18">
        <v>42457</v>
      </c>
      <c r="K3502" s="41" t="s">
        <v>17946</v>
      </c>
      <c r="L3502" s="42" t="s">
        <v>18447</v>
      </c>
      <c r="M3502" t="s">
        <v>18499</v>
      </c>
      <c r="N3502" t="s">
        <v>18347</v>
      </c>
      <c r="O3502" t="s">
        <v>18500</v>
      </c>
      <c r="R3502" t="s">
        <v>18127</v>
      </c>
      <c r="S3502">
        <v>21.38</v>
      </c>
      <c r="T3502">
        <v>1</v>
      </c>
      <c r="W3502" t="s">
        <v>55</v>
      </c>
    </row>
    <row r="3503" spans="1:24" x14ac:dyDescent="0.2">
      <c r="A3503">
        <v>45554</v>
      </c>
      <c r="B3503">
        <v>28355</v>
      </c>
      <c r="C3503" t="s">
        <v>3826</v>
      </c>
      <c r="D3503" t="s">
        <v>18501</v>
      </c>
      <c r="E3503" t="s">
        <v>18502</v>
      </c>
      <c r="F3503" t="s">
        <v>18503</v>
      </c>
      <c r="H3503" t="s">
        <v>4806</v>
      </c>
      <c r="I3503" t="s">
        <v>12727</v>
      </c>
      <c r="J3503" s="18">
        <v>42457</v>
      </c>
      <c r="K3503" s="41" t="s">
        <v>18149</v>
      </c>
      <c r="L3503" s="42" t="s">
        <v>18504</v>
      </c>
      <c r="M3503" t="s">
        <v>18505</v>
      </c>
      <c r="N3503" t="s">
        <v>18506</v>
      </c>
      <c r="O3503" t="s">
        <v>18507</v>
      </c>
      <c r="R3503" t="s">
        <v>17743</v>
      </c>
      <c r="S3503">
        <v>21.15</v>
      </c>
      <c r="T3503">
        <v>1</v>
      </c>
      <c r="W3503" t="s">
        <v>55</v>
      </c>
    </row>
    <row r="3504" spans="1:24" x14ac:dyDescent="0.2">
      <c r="A3504">
        <v>45555</v>
      </c>
      <c r="B3504">
        <v>28346</v>
      </c>
      <c r="C3504" t="s">
        <v>163</v>
      </c>
      <c r="D3504" t="s">
        <v>2312</v>
      </c>
      <c r="E3504" t="s">
        <v>2313</v>
      </c>
      <c r="F3504" t="s">
        <v>2314</v>
      </c>
      <c r="H3504" t="s">
        <v>62</v>
      </c>
      <c r="I3504" t="s">
        <v>1186</v>
      </c>
      <c r="J3504" s="18">
        <v>42457</v>
      </c>
      <c r="K3504" s="41" t="s">
        <v>18508</v>
      </c>
      <c r="L3504" s="42" t="s">
        <v>18509</v>
      </c>
      <c r="M3504" t="s">
        <v>18193</v>
      </c>
      <c r="N3504" t="s">
        <v>18510</v>
      </c>
      <c r="O3504" t="s">
        <v>18511</v>
      </c>
      <c r="R3504" t="s">
        <v>18512</v>
      </c>
      <c r="S3504">
        <v>21.22</v>
      </c>
      <c r="T3504">
        <v>1</v>
      </c>
      <c r="W3504" t="s">
        <v>55</v>
      </c>
    </row>
    <row r="3505" spans="1:24" x14ac:dyDescent="0.2">
      <c r="A3505">
        <v>45559</v>
      </c>
      <c r="B3505">
        <v>0</v>
      </c>
      <c r="C3505" t="s">
        <v>3826</v>
      </c>
      <c r="D3505" t="s">
        <v>18513</v>
      </c>
      <c r="E3505" t="s">
        <v>18514</v>
      </c>
      <c r="F3505" t="s">
        <v>18515</v>
      </c>
      <c r="H3505" t="s">
        <v>67</v>
      </c>
      <c r="I3505" t="s">
        <v>138</v>
      </c>
      <c r="J3505" s="18">
        <v>42457</v>
      </c>
      <c r="K3505" s="41" t="s">
        <v>18058</v>
      </c>
      <c r="L3505" s="42" t="s">
        <v>18516</v>
      </c>
      <c r="R3505" t="s">
        <v>18491</v>
      </c>
      <c r="S3505">
        <v>20.43</v>
      </c>
      <c r="T3505">
        <v>1</v>
      </c>
      <c r="W3505" t="s">
        <v>55</v>
      </c>
    </row>
    <row r="3506" spans="1:24" x14ac:dyDescent="0.2">
      <c r="A3506">
        <v>45564</v>
      </c>
      <c r="B3506">
        <v>28354</v>
      </c>
      <c r="C3506" t="s">
        <v>109</v>
      </c>
      <c r="D3506" t="s">
        <v>18517</v>
      </c>
      <c r="E3506" t="s">
        <v>18518</v>
      </c>
      <c r="F3506" t="s">
        <v>18519</v>
      </c>
      <c r="H3506" t="s">
        <v>53</v>
      </c>
      <c r="I3506" t="s">
        <v>18520</v>
      </c>
      <c r="J3506" s="18">
        <v>42457</v>
      </c>
      <c r="K3506" s="41" t="s">
        <v>17871</v>
      </c>
      <c r="L3506" s="42" t="s">
        <v>18466</v>
      </c>
      <c r="M3506" t="s">
        <v>18521</v>
      </c>
      <c r="N3506" t="s">
        <v>18522</v>
      </c>
      <c r="O3506" t="s">
        <v>18523</v>
      </c>
      <c r="R3506" t="s">
        <v>18432</v>
      </c>
      <c r="S3506">
        <v>19.23</v>
      </c>
      <c r="T3506">
        <v>1</v>
      </c>
      <c r="W3506" t="s">
        <v>55</v>
      </c>
    </row>
    <row r="3507" spans="1:24" x14ac:dyDescent="0.2">
      <c r="A3507">
        <v>45565</v>
      </c>
      <c r="B3507">
        <v>0</v>
      </c>
      <c r="C3507" t="s">
        <v>3826</v>
      </c>
      <c r="D3507" t="s">
        <v>18524</v>
      </c>
      <c r="E3507" t="s">
        <v>18525</v>
      </c>
      <c r="F3507" t="s">
        <v>18526</v>
      </c>
      <c r="H3507" t="s">
        <v>64</v>
      </c>
      <c r="I3507" t="s">
        <v>5747</v>
      </c>
      <c r="J3507" s="18">
        <v>42457</v>
      </c>
      <c r="K3507" s="41" t="s">
        <v>17768</v>
      </c>
      <c r="L3507" s="42" t="s">
        <v>18527</v>
      </c>
      <c r="R3507" t="s">
        <v>16949</v>
      </c>
      <c r="S3507">
        <v>18.8</v>
      </c>
      <c r="T3507">
        <v>1</v>
      </c>
      <c r="W3507" t="s">
        <v>55</v>
      </c>
    </row>
    <row r="3508" spans="1:24" x14ac:dyDescent="0.2">
      <c r="A3508">
        <v>45568</v>
      </c>
      <c r="B3508">
        <v>28363</v>
      </c>
      <c r="C3508" t="s">
        <v>112</v>
      </c>
      <c r="D3508" t="s">
        <v>18528</v>
      </c>
      <c r="E3508" t="s">
        <v>4928</v>
      </c>
      <c r="F3508" t="s">
        <v>4929</v>
      </c>
      <c r="H3508" t="s">
        <v>53</v>
      </c>
      <c r="I3508" t="s">
        <v>136</v>
      </c>
      <c r="J3508" s="18">
        <v>42457</v>
      </c>
      <c r="K3508" s="41" t="s">
        <v>17946</v>
      </c>
      <c r="L3508" s="42" t="s">
        <v>18529</v>
      </c>
      <c r="M3508" t="s">
        <v>18529</v>
      </c>
      <c r="N3508" t="s">
        <v>18507</v>
      </c>
      <c r="O3508" t="s">
        <v>18530</v>
      </c>
      <c r="R3508" t="s">
        <v>17743</v>
      </c>
      <c r="S3508">
        <v>18.829999999999998</v>
      </c>
      <c r="T3508">
        <v>1</v>
      </c>
      <c r="W3508" t="s">
        <v>55</v>
      </c>
    </row>
    <row r="3509" spans="1:24" x14ac:dyDescent="0.2">
      <c r="A3509">
        <v>45570</v>
      </c>
      <c r="B3509">
        <v>28361</v>
      </c>
      <c r="C3509" t="s">
        <v>111</v>
      </c>
      <c r="E3509" t="s">
        <v>18531</v>
      </c>
      <c r="F3509" t="s">
        <v>18532</v>
      </c>
      <c r="H3509" t="s">
        <v>76</v>
      </c>
      <c r="I3509" t="s">
        <v>148</v>
      </c>
      <c r="J3509" s="18">
        <v>42457</v>
      </c>
      <c r="K3509" s="41" t="s">
        <v>18533</v>
      </c>
      <c r="L3509" s="42" t="s">
        <v>18534</v>
      </c>
      <c r="M3509" t="s">
        <v>18534</v>
      </c>
      <c r="R3509" t="s">
        <v>16318</v>
      </c>
      <c r="S3509">
        <v>18.899999999999999</v>
      </c>
      <c r="T3509">
        <v>1</v>
      </c>
      <c r="W3509" t="s">
        <v>55</v>
      </c>
    </row>
    <row r="3510" spans="1:24" x14ac:dyDescent="0.2">
      <c r="A3510">
        <v>45573</v>
      </c>
      <c r="B3510">
        <v>28376</v>
      </c>
      <c r="C3510" t="s">
        <v>110</v>
      </c>
      <c r="D3510" t="s">
        <v>17654</v>
      </c>
      <c r="E3510" t="s">
        <v>18535</v>
      </c>
      <c r="F3510" t="s">
        <v>18536</v>
      </c>
      <c r="I3510" t="s">
        <v>142</v>
      </c>
      <c r="J3510" s="18">
        <v>42457</v>
      </c>
      <c r="K3510" s="41" t="s">
        <v>17879</v>
      </c>
      <c r="L3510" s="42" t="s">
        <v>18537</v>
      </c>
      <c r="M3510" t="s">
        <v>18538</v>
      </c>
      <c r="N3510" t="s">
        <v>18451</v>
      </c>
      <c r="O3510" t="s">
        <v>18539</v>
      </c>
      <c r="P3510" t="s">
        <v>18540</v>
      </c>
      <c r="Q3510" s="40" t="s">
        <v>18540</v>
      </c>
      <c r="R3510" t="s">
        <v>18541</v>
      </c>
      <c r="S3510">
        <v>13.65</v>
      </c>
      <c r="T3510">
        <v>1</v>
      </c>
      <c r="W3510" t="s">
        <v>55</v>
      </c>
    </row>
    <row r="3511" spans="1:24" x14ac:dyDescent="0.2">
      <c r="A3511">
        <v>45574</v>
      </c>
      <c r="B3511">
        <v>28367</v>
      </c>
      <c r="C3511" t="s">
        <v>112</v>
      </c>
      <c r="D3511" t="s">
        <v>18542</v>
      </c>
      <c r="E3511" t="s">
        <v>18543</v>
      </c>
      <c r="F3511" t="s">
        <v>18544</v>
      </c>
      <c r="H3511" t="s">
        <v>105</v>
      </c>
      <c r="I3511" t="s">
        <v>4715</v>
      </c>
      <c r="J3511" s="18">
        <v>42457</v>
      </c>
      <c r="K3511" s="41" t="s">
        <v>18533</v>
      </c>
      <c r="L3511" s="42" t="s">
        <v>18545</v>
      </c>
      <c r="M3511" t="s">
        <v>18545</v>
      </c>
      <c r="N3511" t="s">
        <v>18546</v>
      </c>
      <c r="O3511" t="s">
        <v>92</v>
      </c>
      <c r="R3511" t="s">
        <v>16405</v>
      </c>
      <c r="S3511">
        <v>18.670000000000002</v>
      </c>
      <c r="T3511">
        <v>1</v>
      </c>
      <c r="W3511" t="s">
        <v>55</v>
      </c>
    </row>
    <row r="3512" spans="1:24" x14ac:dyDescent="0.2">
      <c r="A3512">
        <v>45575</v>
      </c>
      <c r="B3512">
        <v>28369</v>
      </c>
      <c r="C3512" t="s">
        <v>110</v>
      </c>
      <c r="D3512" t="s">
        <v>18547</v>
      </c>
      <c r="E3512" t="s">
        <v>18548</v>
      </c>
      <c r="F3512" t="s">
        <v>18549</v>
      </c>
      <c r="H3512" t="s">
        <v>67</v>
      </c>
      <c r="I3512" t="s">
        <v>1616</v>
      </c>
      <c r="J3512" s="18">
        <v>42457</v>
      </c>
      <c r="K3512" s="41" t="s">
        <v>18316</v>
      </c>
      <c r="L3512" s="42" t="s">
        <v>18550</v>
      </c>
      <c r="M3512" t="s">
        <v>18551</v>
      </c>
      <c r="R3512" t="s">
        <v>12108</v>
      </c>
      <c r="S3512">
        <v>18.55</v>
      </c>
      <c r="T3512">
        <v>1</v>
      </c>
      <c r="W3512" t="s">
        <v>55</v>
      </c>
    </row>
    <row r="3513" spans="1:24" x14ac:dyDescent="0.2">
      <c r="A3513">
        <v>45581</v>
      </c>
      <c r="B3513">
        <v>4237</v>
      </c>
      <c r="C3513" t="s">
        <v>113</v>
      </c>
      <c r="D3513" t="s">
        <v>1391</v>
      </c>
      <c r="E3513" t="s">
        <v>1392</v>
      </c>
      <c r="F3513" t="s">
        <v>1393</v>
      </c>
      <c r="H3513" t="s">
        <v>53</v>
      </c>
      <c r="I3513" t="s">
        <v>1394</v>
      </c>
      <c r="J3513" s="18">
        <v>42457</v>
      </c>
      <c r="K3513" s="41" t="s">
        <v>18552</v>
      </c>
      <c r="L3513" s="42" t="s">
        <v>18553</v>
      </c>
      <c r="M3513" t="s">
        <v>18553</v>
      </c>
      <c r="N3513" t="s">
        <v>18554</v>
      </c>
      <c r="O3513" t="s">
        <v>18232</v>
      </c>
      <c r="R3513" t="s">
        <v>10691</v>
      </c>
      <c r="S3513">
        <v>17.88</v>
      </c>
      <c r="T3513">
        <v>1</v>
      </c>
      <c r="W3513" t="s">
        <v>55</v>
      </c>
    </row>
    <row r="3514" spans="1:24" x14ac:dyDescent="0.2">
      <c r="A3514">
        <v>45582</v>
      </c>
      <c r="B3514">
        <v>4238</v>
      </c>
      <c r="C3514" t="s">
        <v>113</v>
      </c>
      <c r="D3514" t="s">
        <v>17654</v>
      </c>
      <c r="E3514" t="s">
        <v>18535</v>
      </c>
      <c r="F3514" t="s">
        <v>18536</v>
      </c>
      <c r="I3514" t="s">
        <v>142</v>
      </c>
      <c r="J3514" s="18">
        <v>42457</v>
      </c>
      <c r="K3514" s="41" t="s">
        <v>18555</v>
      </c>
      <c r="L3514" s="42" t="s">
        <v>18556</v>
      </c>
      <c r="M3514" t="s">
        <v>18556</v>
      </c>
      <c r="N3514" t="s">
        <v>18144</v>
      </c>
      <c r="O3514" t="s">
        <v>18530</v>
      </c>
      <c r="R3514" t="s">
        <v>7756</v>
      </c>
      <c r="S3514">
        <v>17.579999999999998</v>
      </c>
      <c r="T3514">
        <v>1</v>
      </c>
      <c r="W3514" t="s">
        <v>55</v>
      </c>
    </row>
    <row r="3515" spans="1:24" x14ac:dyDescent="0.2">
      <c r="A3515">
        <v>45584</v>
      </c>
      <c r="B3515">
        <v>4239</v>
      </c>
      <c r="C3515" t="s">
        <v>113</v>
      </c>
      <c r="E3515" t="s">
        <v>18557</v>
      </c>
      <c r="F3515" t="s">
        <v>18558</v>
      </c>
      <c r="H3515" t="s">
        <v>13302</v>
      </c>
      <c r="I3515" t="s">
        <v>6806</v>
      </c>
      <c r="J3515" s="18">
        <v>42457</v>
      </c>
      <c r="K3515" s="41" t="s">
        <v>18395</v>
      </c>
      <c r="L3515" s="42" t="s">
        <v>18366</v>
      </c>
      <c r="M3515" t="s">
        <v>18366</v>
      </c>
      <c r="R3515" t="s">
        <v>16955</v>
      </c>
      <c r="S3515">
        <v>17.350000000000001</v>
      </c>
      <c r="T3515">
        <v>1</v>
      </c>
      <c r="W3515" t="s">
        <v>55</v>
      </c>
    </row>
    <row r="3516" spans="1:24" x14ac:dyDescent="0.2">
      <c r="A3516">
        <v>45585</v>
      </c>
      <c r="B3516">
        <v>4240</v>
      </c>
      <c r="C3516" t="s">
        <v>113</v>
      </c>
      <c r="E3516" t="s">
        <v>18531</v>
      </c>
      <c r="F3516" t="s">
        <v>18532</v>
      </c>
      <c r="H3516" t="s">
        <v>76</v>
      </c>
      <c r="I3516" t="s">
        <v>148</v>
      </c>
      <c r="J3516" s="18">
        <v>42457</v>
      </c>
      <c r="K3516" s="41" t="s">
        <v>17396</v>
      </c>
      <c r="L3516" s="42" t="s">
        <v>18559</v>
      </c>
      <c r="M3516" t="s">
        <v>18559</v>
      </c>
      <c r="R3516" t="s">
        <v>7756</v>
      </c>
      <c r="S3516">
        <v>17.2</v>
      </c>
      <c r="T3516">
        <v>1</v>
      </c>
      <c r="W3516" t="s">
        <v>55</v>
      </c>
    </row>
    <row r="3517" spans="1:24" x14ac:dyDescent="0.2">
      <c r="A3517">
        <v>45586</v>
      </c>
      <c r="B3517">
        <v>28377</v>
      </c>
      <c r="C3517" t="s">
        <v>109</v>
      </c>
      <c r="D3517" t="s">
        <v>10705</v>
      </c>
      <c r="E3517" t="s">
        <v>10706</v>
      </c>
      <c r="F3517" t="s">
        <v>10707</v>
      </c>
      <c r="G3517" t="s">
        <v>56</v>
      </c>
      <c r="H3517" t="s">
        <v>68</v>
      </c>
      <c r="I3517" t="s">
        <v>130</v>
      </c>
      <c r="J3517" s="18">
        <v>42457</v>
      </c>
      <c r="K3517" s="41" t="s">
        <v>18560</v>
      </c>
      <c r="L3517" s="42" t="s">
        <v>18561</v>
      </c>
      <c r="M3517" t="s">
        <v>18562</v>
      </c>
      <c r="P3517" t="s">
        <v>18563</v>
      </c>
      <c r="Q3517" s="40" t="s">
        <v>18563</v>
      </c>
      <c r="R3517" t="s">
        <v>18564</v>
      </c>
      <c r="S3517">
        <v>0.02</v>
      </c>
      <c r="T3517">
        <v>0</v>
      </c>
      <c r="U3517" t="s">
        <v>54</v>
      </c>
      <c r="W3517" t="s">
        <v>59</v>
      </c>
      <c r="X3517" t="s">
        <v>18565</v>
      </c>
    </row>
    <row r="3518" spans="1:24" x14ac:dyDescent="0.2">
      <c r="A3518">
        <v>44882</v>
      </c>
      <c r="B3518">
        <v>0</v>
      </c>
      <c r="C3518" t="s">
        <v>163</v>
      </c>
      <c r="D3518" t="s">
        <v>14746</v>
      </c>
      <c r="E3518" t="s">
        <v>14747</v>
      </c>
      <c r="F3518" t="s">
        <v>14748</v>
      </c>
      <c r="G3518" t="s">
        <v>52</v>
      </c>
      <c r="I3518" t="s">
        <v>14749</v>
      </c>
      <c r="J3518" s="18">
        <v>42445</v>
      </c>
      <c r="K3518" s="41" t="s">
        <v>13973</v>
      </c>
      <c r="L3518" s="42" t="s">
        <v>18605</v>
      </c>
      <c r="N3518" t="s">
        <v>18606</v>
      </c>
      <c r="O3518" t="s">
        <v>18607</v>
      </c>
      <c r="P3518" t="s">
        <v>18608</v>
      </c>
      <c r="Q3518" s="40" t="s">
        <v>18609</v>
      </c>
      <c r="R3518" t="s">
        <v>16955</v>
      </c>
      <c r="S3518">
        <v>4.92</v>
      </c>
      <c r="T3518">
        <v>0</v>
      </c>
      <c r="U3518" t="s">
        <v>54</v>
      </c>
      <c r="W3518" t="s">
        <v>59</v>
      </c>
      <c r="X3518" t="s">
        <v>18610</v>
      </c>
    </row>
    <row r="3519" spans="1:24" x14ac:dyDescent="0.2">
      <c r="A3519">
        <v>45118</v>
      </c>
      <c r="B3519">
        <v>28408</v>
      </c>
      <c r="C3519" t="s">
        <v>161</v>
      </c>
      <c r="D3519" t="s">
        <v>18611</v>
      </c>
      <c r="E3519" t="s">
        <v>18612</v>
      </c>
      <c r="F3519" t="s">
        <v>18613</v>
      </c>
      <c r="G3519" t="s">
        <v>52</v>
      </c>
      <c r="H3519" t="s">
        <v>76</v>
      </c>
      <c r="I3519" t="s">
        <v>148</v>
      </c>
      <c r="J3519" s="18">
        <v>42450</v>
      </c>
      <c r="K3519" s="41" t="s">
        <v>15722</v>
      </c>
      <c r="L3519" s="42" t="s">
        <v>18614</v>
      </c>
      <c r="M3519" t="s">
        <v>18615</v>
      </c>
      <c r="N3519" t="s">
        <v>18616</v>
      </c>
      <c r="O3519" t="s">
        <v>18617</v>
      </c>
      <c r="P3519" t="s">
        <v>18618</v>
      </c>
      <c r="Q3519" s="40" t="s">
        <v>18618</v>
      </c>
      <c r="R3519" t="s">
        <v>18432</v>
      </c>
      <c r="S3519">
        <v>1.93</v>
      </c>
      <c r="T3519">
        <v>0</v>
      </c>
      <c r="U3519" t="s">
        <v>54</v>
      </c>
      <c r="W3519" t="s">
        <v>59</v>
      </c>
      <c r="X3519" t="s">
        <v>18619</v>
      </c>
    </row>
    <row r="3520" spans="1:24" x14ac:dyDescent="0.2">
      <c r="A3520">
        <v>45386</v>
      </c>
      <c r="B3520">
        <v>28383</v>
      </c>
      <c r="C3520" t="s">
        <v>115</v>
      </c>
      <c r="D3520" t="s">
        <v>18620</v>
      </c>
      <c r="E3520" t="s">
        <v>18621</v>
      </c>
      <c r="F3520" t="s">
        <v>18622</v>
      </c>
      <c r="G3520" t="s">
        <v>52</v>
      </c>
      <c r="I3520" t="s">
        <v>18623</v>
      </c>
      <c r="J3520" s="18">
        <v>42453</v>
      </c>
      <c r="K3520" s="41" t="s">
        <v>18624</v>
      </c>
      <c r="L3520" s="42" t="s">
        <v>18349</v>
      </c>
      <c r="M3520" t="s">
        <v>18625</v>
      </c>
      <c r="N3520" t="s">
        <v>18626</v>
      </c>
      <c r="O3520" t="s">
        <v>18230</v>
      </c>
      <c r="P3520" t="s">
        <v>18541</v>
      </c>
      <c r="Q3520" s="40" t="s">
        <v>18541</v>
      </c>
      <c r="R3520" t="s">
        <v>18541</v>
      </c>
      <c r="S3520">
        <v>2.7</v>
      </c>
      <c r="T3520">
        <v>0</v>
      </c>
      <c r="U3520" t="s">
        <v>54</v>
      </c>
      <c r="W3520" t="s">
        <v>59</v>
      </c>
      <c r="X3520" t="s">
        <v>18627</v>
      </c>
    </row>
    <row r="3521" spans="1:24" x14ac:dyDescent="0.2">
      <c r="A3521">
        <v>45387</v>
      </c>
      <c r="B3521">
        <v>28386</v>
      </c>
      <c r="C3521" t="s">
        <v>115</v>
      </c>
      <c r="D3521" t="s">
        <v>18628</v>
      </c>
      <c r="E3521" t="s">
        <v>18629</v>
      </c>
      <c r="F3521" t="s">
        <v>18630</v>
      </c>
      <c r="G3521" t="s">
        <v>52</v>
      </c>
      <c r="I3521" t="s">
        <v>142</v>
      </c>
      <c r="J3521" s="18">
        <v>42453</v>
      </c>
      <c r="K3521" s="41" t="s">
        <v>18631</v>
      </c>
      <c r="L3521" s="42" t="s">
        <v>18632</v>
      </c>
      <c r="M3521" t="s">
        <v>18633</v>
      </c>
      <c r="N3521" t="s">
        <v>18634</v>
      </c>
      <c r="O3521" t="s">
        <v>18635</v>
      </c>
      <c r="P3521" t="s">
        <v>18636</v>
      </c>
      <c r="Q3521" s="40" t="s">
        <v>18636</v>
      </c>
      <c r="R3521" t="s">
        <v>18541</v>
      </c>
      <c r="S3521">
        <v>2.4</v>
      </c>
      <c r="T3521">
        <v>0</v>
      </c>
      <c r="U3521" t="s">
        <v>54</v>
      </c>
      <c r="W3521" t="s">
        <v>59</v>
      </c>
      <c r="X3521" t="s">
        <v>18637</v>
      </c>
    </row>
    <row r="3522" spans="1:24" x14ac:dyDescent="0.2">
      <c r="A3522">
        <v>45488</v>
      </c>
      <c r="B3522">
        <v>0</v>
      </c>
      <c r="C3522" t="s">
        <v>161</v>
      </c>
      <c r="D3522" t="s">
        <v>18311</v>
      </c>
      <c r="E3522" t="s">
        <v>18312</v>
      </c>
      <c r="F3522" t="s">
        <v>18313</v>
      </c>
      <c r="I3522" t="s">
        <v>2374</v>
      </c>
      <c r="J3522" s="18">
        <v>42457</v>
      </c>
      <c r="K3522" s="41" t="s">
        <v>18108</v>
      </c>
      <c r="L3522" s="42" t="s">
        <v>18638</v>
      </c>
      <c r="N3522" t="s">
        <v>18639</v>
      </c>
      <c r="O3522" t="s">
        <v>18640</v>
      </c>
      <c r="R3522" t="s">
        <v>10691</v>
      </c>
      <c r="S3522">
        <v>30.6</v>
      </c>
      <c r="T3522">
        <v>1</v>
      </c>
      <c r="W3522" t="s">
        <v>55</v>
      </c>
    </row>
    <row r="3523" spans="1:24" x14ac:dyDescent="0.2">
      <c r="A3523">
        <v>45491</v>
      </c>
      <c r="B3523">
        <v>28380</v>
      </c>
      <c r="C3523" t="s">
        <v>111</v>
      </c>
      <c r="D3523" t="s">
        <v>18641</v>
      </c>
      <c r="E3523" t="s">
        <v>5271</v>
      </c>
      <c r="F3523" t="s">
        <v>5272</v>
      </c>
      <c r="G3523" t="s">
        <v>52</v>
      </c>
      <c r="H3523" t="s">
        <v>67</v>
      </c>
      <c r="I3523" t="s">
        <v>1638</v>
      </c>
      <c r="J3523" s="18">
        <v>42457</v>
      </c>
      <c r="K3523" s="41" t="s">
        <v>18642</v>
      </c>
      <c r="L3523" s="42" t="s">
        <v>18643</v>
      </c>
      <c r="M3523" t="s">
        <v>18510</v>
      </c>
      <c r="N3523" t="s">
        <v>18644</v>
      </c>
      <c r="O3523" t="s">
        <v>18645</v>
      </c>
      <c r="P3523" t="s">
        <v>18646</v>
      </c>
      <c r="Q3523" s="40" t="s">
        <v>18646</v>
      </c>
      <c r="R3523" t="s">
        <v>18541</v>
      </c>
      <c r="S3523">
        <v>1.8</v>
      </c>
      <c r="T3523">
        <v>0</v>
      </c>
      <c r="U3523" t="s">
        <v>54</v>
      </c>
      <c r="W3523" t="s">
        <v>59</v>
      </c>
      <c r="X3523" t="s">
        <v>18647</v>
      </c>
    </row>
    <row r="3524" spans="1:24" x14ac:dyDescent="0.2">
      <c r="A3524">
        <v>45494</v>
      </c>
      <c r="B3524">
        <v>28405</v>
      </c>
      <c r="C3524" t="s">
        <v>111</v>
      </c>
      <c r="D3524" t="s">
        <v>13616</v>
      </c>
      <c r="E3524" t="s">
        <v>13617</v>
      </c>
      <c r="F3524" t="s">
        <v>13618</v>
      </c>
      <c r="H3524" t="s">
        <v>755</v>
      </c>
      <c r="I3524" t="s">
        <v>1286</v>
      </c>
      <c r="J3524" s="18">
        <v>42457</v>
      </c>
      <c r="K3524" s="41" t="s">
        <v>18648</v>
      </c>
      <c r="L3524" s="42" t="s">
        <v>18649</v>
      </c>
      <c r="M3524" t="s">
        <v>18650</v>
      </c>
      <c r="N3524" t="s">
        <v>18651</v>
      </c>
      <c r="O3524" t="s">
        <v>18596</v>
      </c>
      <c r="R3524" t="s">
        <v>17743</v>
      </c>
      <c r="S3524">
        <v>30.73</v>
      </c>
      <c r="T3524">
        <v>1</v>
      </c>
      <c r="W3524" t="s">
        <v>55</v>
      </c>
    </row>
    <row r="3525" spans="1:24" x14ac:dyDescent="0.2">
      <c r="A3525">
        <v>45496</v>
      </c>
      <c r="B3525">
        <v>28387</v>
      </c>
      <c r="C3525" t="s">
        <v>111</v>
      </c>
      <c r="E3525" t="s">
        <v>18652</v>
      </c>
      <c r="F3525" t="s">
        <v>18653</v>
      </c>
      <c r="G3525" t="s">
        <v>52</v>
      </c>
      <c r="H3525" t="s">
        <v>9654</v>
      </c>
      <c r="I3525" t="s">
        <v>18654</v>
      </c>
      <c r="J3525" s="18">
        <v>42457</v>
      </c>
      <c r="K3525" s="41" t="s">
        <v>18655</v>
      </c>
      <c r="L3525" s="42" t="s">
        <v>18632</v>
      </c>
      <c r="M3525" t="s">
        <v>18633</v>
      </c>
      <c r="N3525" t="s">
        <v>18656</v>
      </c>
      <c r="O3525" t="s">
        <v>18657</v>
      </c>
      <c r="P3525" t="s">
        <v>18658</v>
      </c>
      <c r="Q3525" s="40" t="s">
        <v>18658</v>
      </c>
      <c r="R3525" t="s">
        <v>18541</v>
      </c>
      <c r="S3525">
        <v>2.27</v>
      </c>
      <c r="T3525">
        <v>0</v>
      </c>
      <c r="U3525" t="s">
        <v>54</v>
      </c>
      <c r="W3525" t="s">
        <v>59</v>
      </c>
      <c r="X3525" t="s">
        <v>18659</v>
      </c>
    </row>
    <row r="3526" spans="1:24" x14ac:dyDescent="0.2">
      <c r="A3526">
        <v>45498</v>
      </c>
      <c r="B3526">
        <v>28398</v>
      </c>
      <c r="C3526" t="s">
        <v>111</v>
      </c>
      <c r="D3526" t="s">
        <v>18660</v>
      </c>
      <c r="E3526" t="s">
        <v>18661</v>
      </c>
      <c r="F3526" t="s">
        <v>18662</v>
      </c>
      <c r="G3526" t="s">
        <v>52</v>
      </c>
      <c r="H3526" t="s">
        <v>6643</v>
      </c>
      <c r="I3526" t="s">
        <v>6644</v>
      </c>
      <c r="J3526" s="18">
        <v>42457</v>
      </c>
      <c r="K3526" s="41" t="s">
        <v>18663</v>
      </c>
      <c r="L3526" s="42" t="s">
        <v>18626</v>
      </c>
      <c r="M3526" t="s">
        <v>18664</v>
      </c>
      <c r="N3526" t="s">
        <v>18665</v>
      </c>
      <c r="O3526" t="s">
        <v>18637</v>
      </c>
      <c r="P3526" t="s">
        <v>18666</v>
      </c>
      <c r="Q3526" s="40" t="s">
        <v>18666</v>
      </c>
      <c r="R3526" t="s">
        <v>18432</v>
      </c>
      <c r="S3526">
        <v>2.7</v>
      </c>
      <c r="T3526">
        <v>0</v>
      </c>
      <c r="U3526" t="s">
        <v>54</v>
      </c>
      <c r="W3526" t="s">
        <v>59</v>
      </c>
      <c r="X3526" t="s">
        <v>18667</v>
      </c>
    </row>
    <row r="3527" spans="1:24" x14ac:dyDescent="0.2">
      <c r="A3527">
        <v>45499</v>
      </c>
      <c r="B3527">
        <v>0</v>
      </c>
      <c r="C3527" t="s">
        <v>110</v>
      </c>
      <c r="D3527" t="s">
        <v>18350</v>
      </c>
      <c r="E3527" t="s">
        <v>18351</v>
      </c>
      <c r="F3527" t="s">
        <v>18352</v>
      </c>
      <c r="G3527" t="s">
        <v>52</v>
      </c>
      <c r="H3527" t="s">
        <v>69</v>
      </c>
      <c r="I3527" t="s">
        <v>145</v>
      </c>
      <c r="J3527" s="18">
        <v>42457</v>
      </c>
      <c r="K3527" s="41" t="s">
        <v>18108</v>
      </c>
      <c r="L3527" s="42" t="s">
        <v>18668</v>
      </c>
      <c r="N3527" t="s">
        <v>18669</v>
      </c>
      <c r="O3527" t="s">
        <v>18670</v>
      </c>
      <c r="P3527" t="s">
        <v>18671</v>
      </c>
      <c r="Q3527" s="40" t="s">
        <v>18671</v>
      </c>
      <c r="R3527" t="s">
        <v>17972</v>
      </c>
      <c r="S3527">
        <v>4.82</v>
      </c>
      <c r="T3527">
        <v>0</v>
      </c>
      <c r="U3527" t="s">
        <v>54</v>
      </c>
      <c r="W3527" t="s">
        <v>59</v>
      </c>
      <c r="X3527" t="s">
        <v>18672</v>
      </c>
    </row>
    <row r="3528" spans="1:24" x14ac:dyDescent="0.2">
      <c r="A3528">
        <v>45501</v>
      </c>
      <c r="B3528">
        <v>28473</v>
      </c>
      <c r="C3528" t="s">
        <v>111</v>
      </c>
      <c r="D3528" t="s">
        <v>18673</v>
      </c>
      <c r="E3528" t="s">
        <v>18674</v>
      </c>
      <c r="F3528" t="s">
        <v>18675</v>
      </c>
      <c r="G3528" t="s">
        <v>52</v>
      </c>
      <c r="I3528" t="s">
        <v>9655</v>
      </c>
      <c r="J3528" s="18">
        <v>42457</v>
      </c>
      <c r="K3528" s="41" t="s">
        <v>18676</v>
      </c>
      <c r="L3528" s="42" t="s">
        <v>18651</v>
      </c>
      <c r="M3528" t="s">
        <v>18677</v>
      </c>
      <c r="N3528" t="s">
        <v>18678</v>
      </c>
      <c r="O3528" t="s">
        <v>18602</v>
      </c>
      <c r="P3528" t="s">
        <v>18679</v>
      </c>
      <c r="Q3528" s="40" t="s">
        <v>18679</v>
      </c>
      <c r="R3528" t="s">
        <v>17415</v>
      </c>
      <c r="S3528">
        <v>19.18</v>
      </c>
      <c r="T3528">
        <v>1</v>
      </c>
      <c r="U3528" t="s">
        <v>54</v>
      </c>
      <c r="W3528" t="s">
        <v>59</v>
      </c>
      <c r="X3528" t="s">
        <v>18603</v>
      </c>
    </row>
    <row r="3529" spans="1:24" x14ac:dyDescent="0.2">
      <c r="A3529">
        <v>45535</v>
      </c>
      <c r="B3529">
        <v>28410</v>
      </c>
      <c r="C3529" t="s">
        <v>115</v>
      </c>
      <c r="D3529" t="s">
        <v>18680</v>
      </c>
      <c r="E3529" t="s">
        <v>18681</v>
      </c>
      <c r="F3529" t="s">
        <v>18682</v>
      </c>
      <c r="G3529" t="s">
        <v>52</v>
      </c>
      <c r="H3529" t="s">
        <v>64</v>
      </c>
      <c r="I3529" t="s">
        <v>892</v>
      </c>
      <c r="J3529" s="18">
        <v>42457</v>
      </c>
      <c r="K3529" s="41" t="s">
        <v>18648</v>
      </c>
      <c r="L3529" s="42" t="s">
        <v>18511</v>
      </c>
      <c r="M3529" t="s">
        <v>18683</v>
      </c>
      <c r="N3529" t="s">
        <v>18684</v>
      </c>
      <c r="O3529" t="s">
        <v>18685</v>
      </c>
      <c r="P3529" t="s">
        <v>18686</v>
      </c>
      <c r="Q3529" s="40" t="s">
        <v>18687</v>
      </c>
      <c r="R3529" t="s">
        <v>18127</v>
      </c>
      <c r="S3529">
        <v>4.03</v>
      </c>
      <c r="T3529">
        <v>0</v>
      </c>
      <c r="U3529" t="s">
        <v>58</v>
      </c>
      <c r="W3529" t="s">
        <v>59</v>
      </c>
      <c r="X3529" t="s">
        <v>18688</v>
      </c>
    </row>
    <row r="3530" spans="1:24" x14ac:dyDescent="0.2">
      <c r="A3530">
        <v>45537</v>
      </c>
      <c r="B3530">
        <v>28450</v>
      </c>
      <c r="C3530" t="s">
        <v>109</v>
      </c>
      <c r="D3530" t="s">
        <v>18689</v>
      </c>
      <c r="E3530" t="s">
        <v>18690</v>
      </c>
      <c r="F3530" t="s">
        <v>18691</v>
      </c>
      <c r="G3530" t="s">
        <v>52</v>
      </c>
      <c r="I3530" t="s">
        <v>988</v>
      </c>
      <c r="J3530" s="18">
        <v>42457</v>
      </c>
      <c r="K3530" s="41" t="s">
        <v>18432</v>
      </c>
      <c r="L3530" s="42" t="s">
        <v>18692</v>
      </c>
      <c r="M3530" t="s">
        <v>18693</v>
      </c>
      <c r="N3530" t="s">
        <v>18694</v>
      </c>
      <c r="O3530" t="s">
        <v>18695</v>
      </c>
      <c r="P3530" t="s">
        <v>18588</v>
      </c>
      <c r="Q3530" s="40" t="s">
        <v>18588</v>
      </c>
      <c r="R3530" t="s">
        <v>10691</v>
      </c>
      <c r="S3530">
        <v>20.38</v>
      </c>
      <c r="T3530">
        <v>1</v>
      </c>
      <c r="U3530" t="s">
        <v>54</v>
      </c>
      <c r="W3530" t="s">
        <v>59</v>
      </c>
      <c r="X3530" t="s">
        <v>18696</v>
      </c>
    </row>
    <row r="3531" spans="1:24" x14ac:dyDescent="0.2">
      <c r="A3531">
        <v>45539</v>
      </c>
      <c r="B3531">
        <v>28428</v>
      </c>
      <c r="C3531" t="s">
        <v>163</v>
      </c>
      <c r="D3531" t="s">
        <v>18697</v>
      </c>
      <c r="E3531" t="s">
        <v>18698</v>
      </c>
      <c r="F3531" t="s">
        <v>18699</v>
      </c>
      <c r="G3531" t="s">
        <v>52</v>
      </c>
      <c r="H3531" t="s">
        <v>69</v>
      </c>
      <c r="I3531" t="s">
        <v>6746</v>
      </c>
      <c r="J3531" s="18">
        <v>42457</v>
      </c>
      <c r="K3531" s="41" t="s">
        <v>18700</v>
      </c>
      <c r="L3531" s="42" t="s">
        <v>18665</v>
      </c>
      <c r="M3531" t="s">
        <v>18665</v>
      </c>
      <c r="N3531" t="s">
        <v>18701</v>
      </c>
      <c r="O3531" t="s">
        <v>18702</v>
      </c>
      <c r="P3531" t="s">
        <v>18694</v>
      </c>
      <c r="Q3531" s="40" t="s">
        <v>18703</v>
      </c>
      <c r="R3531" t="s">
        <v>18704</v>
      </c>
      <c r="S3531">
        <v>4.55</v>
      </c>
      <c r="T3531">
        <v>0</v>
      </c>
      <c r="U3531" t="s">
        <v>58</v>
      </c>
      <c r="W3531" t="s">
        <v>59</v>
      </c>
      <c r="X3531" t="s">
        <v>18705</v>
      </c>
    </row>
    <row r="3532" spans="1:24" x14ac:dyDescent="0.2">
      <c r="A3532">
        <v>45541</v>
      </c>
      <c r="B3532">
        <v>28433</v>
      </c>
      <c r="C3532" t="s">
        <v>163</v>
      </c>
      <c r="D3532" t="s">
        <v>18706</v>
      </c>
      <c r="E3532" t="s">
        <v>18707</v>
      </c>
      <c r="F3532" t="s">
        <v>18708</v>
      </c>
      <c r="G3532" t="s">
        <v>56</v>
      </c>
      <c r="H3532" t="s">
        <v>63</v>
      </c>
      <c r="I3532" t="s">
        <v>1905</v>
      </c>
      <c r="J3532" s="18">
        <v>42457</v>
      </c>
      <c r="K3532" s="41" t="s">
        <v>18709</v>
      </c>
      <c r="L3532" s="42" t="s">
        <v>18411</v>
      </c>
      <c r="M3532" t="s">
        <v>18710</v>
      </c>
      <c r="N3532" t="s">
        <v>18711</v>
      </c>
      <c r="O3532" t="s">
        <v>18712</v>
      </c>
      <c r="P3532" t="s">
        <v>18687</v>
      </c>
      <c r="Q3532" s="40" t="s">
        <v>18713</v>
      </c>
      <c r="R3532" t="s">
        <v>18704</v>
      </c>
      <c r="S3532">
        <v>2.88</v>
      </c>
      <c r="T3532">
        <v>0</v>
      </c>
      <c r="U3532" t="s">
        <v>54</v>
      </c>
      <c r="W3532" t="s">
        <v>59</v>
      </c>
      <c r="X3532" t="s">
        <v>18714</v>
      </c>
    </row>
    <row r="3533" spans="1:24" x14ac:dyDescent="0.2">
      <c r="A3533">
        <v>45543</v>
      </c>
      <c r="B3533">
        <v>28379</v>
      </c>
      <c r="C3533" t="s">
        <v>115</v>
      </c>
      <c r="D3533" t="s">
        <v>18715</v>
      </c>
      <c r="E3533" t="s">
        <v>18716</v>
      </c>
      <c r="F3533" t="s">
        <v>18717</v>
      </c>
      <c r="G3533" t="s">
        <v>52</v>
      </c>
      <c r="I3533" t="s">
        <v>18718</v>
      </c>
      <c r="J3533" s="18">
        <v>42457</v>
      </c>
      <c r="K3533" s="41" t="s">
        <v>18624</v>
      </c>
      <c r="L3533" s="42" t="s">
        <v>18510</v>
      </c>
      <c r="M3533" t="s">
        <v>18719</v>
      </c>
      <c r="N3533" t="s">
        <v>18655</v>
      </c>
      <c r="O3533" t="s">
        <v>18720</v>
      </c>
      <c r="P3533" t="s">
        <v>18721</v>
      </c>
      <c r="Q3533" s="40" t="s">
        <v>18721</v>
      </c>
      <c r="R3533" t="s">
        <v>18541</v>
      </c>
      <c r="S3533">
        <v>2.35</v>
      </c>
      <c r="T3533">
        <v>0</v>
      </c>
      <c r="U3533" t="s">
        <v>54</v>
      </c>
      <c r="W3533" t="s">
        <v>59</v>
      </c>
      <c r="X3533" t="s">
        <v>18230</v>
      </c>
    </row>
    <row r="3534" spans="1:24" x14ac:dyDescent="0.2">
      <c r="A3534">
        <v>45545</v>
      </c>
      <c r="B3534">
        <v>28459</v>
      </c>
      <c r="C3534" t="s">
        <v>110</v>
      </c>
      <c r="D3534" t="s">
        <v>18722</v>
      </c>
      <c r="E3534" t="s">
        <v>18723</v>
      </c>
      <c r="F3534" t="s">
        <v>18724</v>
      </c>
      <c r="G3534" t="s">
        <v>52</v>
      </c>
      <c r="I3534" t="s">
        <v>1638</v>
      </c>
      <c r="J3534" s="18">
        <v>42457</v>
      </c>
      <c r="K3534" s="41" t="s">
        <v>18725</v>
      </c>
      <c r="L3534" s="42" t="s">
        <v>18304</v>
      </c>
      <c r="M3534" t="s">
        <v>18726</v>
      </c>
      <c r="N3534" t="s">
        <v>18727</v>
      </c>
      <c r="O3534" t="s">
        <v>18728</v>
      </c>
      <c r="P3534" t="s">
        <v>18729</v>
      </c>
      <c r="Q3534" s="40" t="s">
        <v>18729</v>
      </c>
      <c r="R3534" t="s">
        <v>17972</v>
      </c>
      <c r="S3534">
        <v>1.92</v>
      </c>
      <c r="T3534">
        <v>0</v>
      </c>
      <c r="U3534" t="s">
        <v>54</v>
      </c>
      <c r="W3534" t="s">
        <v>59</v>
      </c>
      <c r="X3534" t="s">
        <v>18730</v>
      </c>
    </row>
    <row r="3535" spans="1:24" x14ac:dyDescent="0.2">
      <c r="A3535">
        <v>45546</v>
      </c>
      <c r="B3535">
        <v>28381</v>
      </c>
      <c r="C3535" t="s">
        <v>109</v>
      </c>
      <c r="D3535" t="s">
        <v>4201</v>
      </c>
      <c r="E3535" t="s">
        <v>4202</v>
      </c>
      <c r="F3535" t="s">
        <v>4203</v>
      </c>
      <c r="G3535" t="s">
        <v>52</v>
      </c>
      <c r="H3535" t="s">
        <v>101</v>
      </c>
      <c r="I3535" t="s">
        <v>162</v>
      </c>
      <c r="J3535" s="18">
        <v>42457</v>
      </c>
      <c r="K3535" s="41" t="s">
        <v>18731</v>
      </c>
      <c r="L3535" s="42" t="s">
        <v>18732</v>
      </c>
      <c r="M3535" t="s">
        <v>18733</v>
      </c>
      <c r="N3535" t="s">
        <v>18734</v>
      </c>
      <c r="O3535" t="s">
        <v>18735</v>
      </c>
      <c r="P3535" t="s">
        <v>18720</v>
      </c>
      <c r="Q3535" s="40" t="s">
        <v>18720</v>
      </c>
      <c r="R3535" t="s">
        <v>18432</v>
      </c>
      <c r="S3535">
        <v>2.15</v>
      </c>
      <c r="T3535">
        <v>0</v>
      </c>
      <c r="U3535" t="s">
        <v>54</v>
      </c>
      <c r="W3535" t="s">
        <v>59</v>
      </c>
      <c r="X3535" t="s">
        <v>18736</v>
      </c>
    </row>
    <row r="3536" spans="1:24" x14ac:dyDescent="0.2">
      <c r="A3536">
        <v>45547</v>
      </c>
      <c r="B3536">
        <v>28457</v>
      </c>
      <c r="C3536" t="s">
        <v>109</v>
      </c>
      <c r="D3536" t="s">
        <v>18737</v>
      </c>
      <c r="E3536" t="s">
        <v>18738</v>
      </c>
      <c r="F3536" t="s">
        <v>18739</v>
      </c>
      <c r="G3536" t="s">
        <v>52</v>
      </c>
      <c r="H3536" t="s">
        <v>67</v>
      </c>
      <c r="I3536" t="s">
        <v>138</v>
      </c>
      <c r="J3536" s="18">
        <v>42457</v>
      </c>
      <c r="K3536" s="41" t="s">
        <v>18740</v>
      </c>
      <c r="L3536" s="42" t="s">
        <v>18741</v>
      </c>
      <c r="M3536" t="s">
        <v>18742</v>
      </c>
      <c r="N3536" t="s">
        <v>18743</v>
      </c>
      <c r="O3536" t="s">
        <v>18744</v>
      </c>
      <c r="P3536" t="s">
        <v>18745</v>
      </c>
      <c r="Q3536" s="40" t="s">
        <v>18745</v>
      </c>
      <c r="R3536" t="s">
        <v>18744</v>
      </c>
      <c r="S3536">
        <v>3.12</v>
      </c>
      <c r="T3536">
        <v>0</v>
      </c>
      <c r="U3536" t="s">
        <v>58</v>
      </c>
      <c r="W3536" t="s">
        <v>59</v>
      </c>
      <c r="X3536" t="s">
        <v>18746</v>
      </c>
    </row>
    <row r="3537" spans="1:24" x14ac:dyDescent="0.2">
      <c r="A3537">
        <v>45548</v>
      </c>
      <c r="B3537">
        <v>28442</v>
      </c>
      <c r="C3537" t="s">
        <v>109</v>
      </c>
      <c r="D3537" t="s">
        <v>18747</v>
      </c>
      <c r="E3537" t="s">
        <v>18748</v>
      </c>
      <c r="F3537" t="s">
        <v>18749</v>
      </c>
      <c r="G3537" t="s">
        <v>52</v>
      </c>
      <c r="H3537" t="s">
        <v>53</v>
      </c>
      <c r="I3537" t="s">
        <v>86</v>
      </c>
      <c r="J3537" s="18">
        <v>42457</v>
      </c>
      <c r="K3537" s="41" t="s">
        <v>18700</v>
      </c>
      <c r="L3537" s="42" t="s">
        <v>18750</v>
      </c>
      <c r="M3537" t="s">
        <v>18751</v>
      </c>
      <c r="N3537" t="s">
        <v>18752</v>
      </c>
      <c r="O3537" t="s">
        <v>18753</v>
      </c>
      <c r="P3537" t="s">
        <v>18754</v>
      </c>
      <c r="Q3537" s="40" t="s">
        <v>18755</v>
      </c>
      <c r="R3537" t="s">
        <v>18728</v>
      </c>
      <c r="S3537">
        <v>3.13</v>
      </c>
      <c r="T3537">
        <v>0</v>
      </c>
      <c r="U3537" t="s">
        <v>54</v>
      </c>
      <c r="W3537" t="s">
        <v>59</v>
      </c>
      <c r="X3537" t="s">
        <v>18756</v>
      </c>
    </row>
    <row r="3538" spans="1:24" x14ac:dyDescent="0.2">
      <c r="A3538">
        <v>45550</v>
      </c>
      <c r="B3538">
        <v>28443</v>
      </c>
      <c r="C3538" t="s">
        <v>109</v>
      </c>
      <c r="D3538" t="s">
        <v>18757</v>
      </c>
      <c r="E3538" t="s">
        <v>18758</v>
      </c>
      <c r="F3538" t="s">
        <v>18759</v>
      </c>
      <c r="G3538" t="s">
        <v>52</v>
      </c>
      <c r="H3538" t="s">
        <v>57</v>
      </c>
      <c r="I3538" t="s">
        <v>18760</v>
      </c>
      <c r="J3538" s="18">
        <v>42457</v>
      </c>
      <c r="K3538" s="41" t="s">
        <v>18684</v>
      </c>
      <c r="L3538" s="42" t="s">
        <v>18761</v>
      </c>
      <c r="M3538" t="s">
        <v>18762</v>
      </c>
      <c r="N3538" t="s">
        <v>18763</v>
      </c>
      <c r="O3538" t="s">
        <v>18703</v>
      </c>
      <c r="P3538" t="s">
        <v>18756</v>
      </c>
      <c r="Q3538" s="40" t="s">
        <v>18756</v>
      </c>
      <c r="R3538" t="s">
        <v>18744</v>
      </c>
      <c r="S3538">
        <v>3.93</v>
      </c>
      <c r="T3538">
        <v>0</v>
      </c>
      <c r="U3538" t="s">
        <v>54</v>
      </c>
      <c r="W3538" t="s">
        <v>59</v>
      </c>
      <c r="X3538" t="s">
        <v>18764</v>
      </c>
    </row>
    <row r="3539" spans="1:24" x14ac:dyDescent="0.2">
      <c r="A3539">
        <v>45556</v>
      </c>
      <c r="B3539">
        <v>28414</v>
      </c>
      <c r="C3539" t="s">
        <v>161</v>
      </c>
      <c r="D3539" t="s">
        <v>18528</v>
      </c>
      <c r="E3539" t="s">
        <v>4928</v>
      </c>
      <c r="F3539" t="s">
        <v>4929</v>
      </c>
      <c r="H3539" t="s">
        <v>53</v>
      </c>
      <c r="I3539" t="s">
        <v>136</v>
      </c>
      <c r="J3539" s="18">
        <v>42457</v>
      </c>
      <c r="K3539" s="41" t="s">
        <v>18023</v>
      </c>
      <c r="L3539" s="42" t="s">
        <v>18765</v>
      </c>
      <c r="M3539" t="s">
        <v>18766</v>
      </c>
      <c r="N3539" t="s">
        <v>18767</v>
      </c>
      <c r="O3539" t="s">
        <v>18768</v>
      </c>
      <c r="R3539" t="s">
        <v>10691</v>
      </c>
      <c r="S3539">
        <v>30.42</v>
      </c>
      <c r="T3539">
        <v>1</v>
      </c>
      <c r="W3539" t="s">
        <v>55</v>
      </c>
    </row>
    <row r="3540" spans="1:24" x14ac:dyDescent="0.2">
      <c r="A3540">
        <v>45558</v>
      </c>
      <c r="B3540">
        <v>28474</v>
      </c>
      <c r="C3540" t="s">
        <v>115</v>
      </c>
      <c r="D3540" t="s">
        <v>18769</v>
      </c>
      <c r="E3540" t="s">
        <v>18770</v>
      </c>
      <c r="F3540" t="s">
        <v>18771</v>
      </c>
      <c r="G3540" t="s">
        <v>52</v>
      </c>
      <c r="H3540" t="s">
        <v>68</v>
      </c>
      <c r="I3540" t="s">
        <v>130</v>
      </c>
      <c r="J3540" s="18">
        <v>42457</v>
      </c>
      <c r="K3540" s="41" t="s">
        <v>18772</v>
      </c>
      <c r="L3540" s="42" t="s">
        <v>18754</v>
      </c>
      <c r="M3540" t="s">
        <v>18753</v>
      </c>
      <c r="N3540" t="s">
        <v>18773</v>
      </c>
      <c r="O3540" t="s">
        <v>18678</v>
      </c>
      <c r="P3540" t="s">
        <v>18774</v>
      </c>
      <c r="Q3540" s="40" t="s">
        <v>18774</v>
      </c>
      <c r="R3540" t="s">
        <v>18589</v>
      </c>
      <c r="S3540">
        <v>1.6</v>
      </c>
      <c r="T3540">
        <v>0</v>
      </c>
      <c r="U3540" t="s">
        <v>54</v>
      </c>
      <c r="W3540" t="s">
        <v>59</v>
      </c>
      <c r="X3540" t="s">
        <v>18590</v>
      </c>
    </row>
    <row r="3541" spans="1:24" x14ac:dyDescent="0.2">
      <c r="A3541">
        <v>45560</v>
      </c>
      <c r="B3541">
        <v>28444</v>
      </c>
      <c r="C3541" t="s">
        <v>111</v>
      </c>
      <c r="D3541" t="s">
        <v>18775</v>
      </c>
      <c r="E3541" t="s">
        <v>18776</v>
      </c>
      <c r="F3541" t="s">
        <v>18777</v>
      </c>
      <c r="H3541" t="s">
        <v>66</v>
      </c>
      <c r="I3541" t="s">
        <v>4906</v>
      </c>
      <c r="J3541" s="18">
        <v>42457</v>
      </c>
      <c r="K3541" s="41" t="s">
        <v>18736</v>
      </c>
      <c r="L3541" s="42" t="s">
        <v>18230</v>
      </c>
      <c r="M3541" t="s">
        <v>18778</v>
      </c>
      <c r="N3541" t="s">
        <v>18779</v>
      </c>
      <c r="O3541" t="s">
        <v>18780</v>
      </c>
      <c r="P3541" t="s">
        <v>18598</v>
      </c>
      <c r="Q3541" s="40" t="s">
        <v>18598</v>
      </c>
      <c r="R3541" t="s">
        <v>12108</v>
      </c>
      <c r="S3541">
        <v>27.4</v>
      </c>
      <c r="T3541">
        <v>1</v>
      </c>
      <c r="W3541" t="s">
        <v>55</v>
      </c>
    </row>
    <row r="3542" spans="1:24" x14ac:dyDescent="0.2">
      <c r="A3542">
        <v>45561</v>
      </c>
      <c r="B3542">
        <v>28425</v>
      </c>
      <c r="C3542" t="s">
        <v>115</v>
      </c>
      <c r="D3542" t="s">
        <v>18781</v>
      </c>
      <c r="E3542" t="s">
        <v>18782</v>
      </c>
      <c r="F3542" t="s">
        <v>18783</v>
      </c>
      <c r="G3542" t="s">
        <v>52</v>
      </c>
      <c r="H3542" t="s">
        <v>1177</v>
      </c>
      <c r="I3542" t="s">
        <v>10222</v>
      </c>
      <c r="J3542" s="18">
        <v>42457</v>
      </c>
      <c r="K3542" s="41" t="s">
        <v>18232</v>
      </c>
      <c r="L3542" s="42" t="s">
        <v>18784</v>
      </c>
      <c r="M3542" t="s">
        <v>18785</v>
      </c>
      <c r="N3542" t="s">
        <v>18751</v>
      </c>
      <c r="O3542" t="s">
        <v>18786</v>
      </c>
      <c r="P3542" t="s">
        <v>18787</v>
      </c>
      <c r="Q3542" s="40" t="s">
        <v>18788</v>
      </c>
      <c r="R3542" t="s">
        <v>18728</v>
      </c>
      <c r="S3542">
        <v>4.58</v>
      </c>
      <c r="T3542">
        <v>0</v>
      </c>
      <c r="U3542" t="s">
        <v>54</v>
      </c>
      <c r="W3542" t="s">
        <v>59</v>
      </c>
      <c r="X3542" t="s">
        <v>18789</v>
      </c>
    </row>
    <row r="3543" spans="1:24" x14ac:dyDescent="0.2">
      <c r="A3543">
        <v>45563</v>
      </c>
      <c r="B3543">
        <v>28487</v>
      </c>
      <c r="C3543" t="s">
        <v>161</v>
      </c>
      <c r="D3543" t="s">
        <v>18597</v>
      </c>
      <c r="E3543" t="s">
        <v>18790</v>
      </c>
      <c r="F3543" t="s">
        <v>18791</v>
      </c>
      <c r="G3543" t="s">
        <v>52</v>
      </c>
      <c r="H3543" t="s">
        <v>66</v>
      </c>
      <c r="I3543" t="s">
        <v>540</v>
      </c>
      <c r="J3543" s="18">
        <v>42457</v>
      </c>
      <c r="K3543" s="41" t="s">
        <v>18127</v>
      </c>
      <c r="L3543" s="42" t="s">
        <v>18792</v>
      </c>
      <c r="M3543" t="s">
        <v>18792</v>
      </c>
      <c r="N3543" t="s">
        <v>18793</v>
      </c>
      <c r="O3543" t="s">
        <v>18591</v>
      </c>
      <c r="P3543" t="s">
        <v>18593</v>
      </c>
      <c r="Q3543" s="40" t="s">
        <v>18599</v>
      </c>
      <c r="R3543" t="s">
        <v>17415</v>
      </c>
      <c r="S3543">
        <v>17.68</v>
      </c>
      <c r="T3543">
        <v>1</v>
      </c>
      <c r="U3543" t="s">
        <v>54</v>
      </c>
      <c r="W3543" t="s">
        <v>59</v>
      </c>
      <c r="X3543" t="s">
        <v>18794</v>
      </c>
    </row>
    <row r="3544" spans="1:24" x14ac:dyDescent="0.2">
      <c r="A3544">
        <v>45566</v>
      </c>
      <c r="B3544">
        <v>28448</v>
      </c>
      <c r="C3544" t="s">
        <v>161</v>
      </c>
      <c r="D3544" t="s">
        <v>18795</v>
      </c>
      <c r="E3544" t="s">
        <v>18796</v>
      </c>
      <c r="F3544" t="s">
        <v>18797</v>
      </c>
      <c r="G3544" t="s">
        <v>56</v>
      </c>
      <c r="H3544" t="s">
        <v>101</v>
      </c>
      <c r="I3544" t="s">
        <v>4288</v>
      </c>
      <c r="J3544" s="18">
        <v>42457</v>
      </c>
      <c r="K3544" s="41" t="s">
        <v>18541</v>
      </c>
      <c r="L3544" s="42" t="s">
        <v>18798</v>
      </c>
      <c r="M3544" t="s">
        <v>18637</v>
      </c>
      <c r="N3544" t="s">
        <v>18799</v>
      </c>
      <c r="O3544" t="s">
        <v>18800</v>
      </c>
      <c r="P3544" t="s">
        <v>18801</v>
      </c>
      <c r="Q3544" s="40" t="s">
        <v>18801</v>
      </c>
      <c r="R3544" t="s">
        <v>18704</v>
      </c>
      <c r="S3544">
        <v>2.37</v>
      </c>
      <c r="T3544">
        <v>0</v>
      </c>
      <c r="U3544" t="s">
        <v>54</v>
      </c>
      <c r="W3544" t="s">
        <v>59</v>
      </c>
      <c r="X3544" t="s">
        <v>18802</v>
      </c>
    </row>
    <row r="3545" spans="1:24" x14ac:dyDescent="0.2">
      <c r="A3545">
        <v>45567</v>
      </c>
      <c r="B3545">
        <v>28429</v>
      </c>
      <c r="C3545" t="s">
        <v>161</v>
      </c>
      <c r="D3545" t="s">
        <v>18803</v>
      </c>
      <c r="E3545" t="s">
        <v>18804</v>
      </c>
      <c r="F3545" t="s">
        <v>18805</v>
      </c>
      <c r="G3545" t="s">
        <v>52</v>
      </c>
      <c r="H3545" t="s">
        <v>63</v>
      </c>
      <c r="I3545" t="s">
        <v>150</v>
      </c>
      <c r="J3545" s="18">
        <v>42457</v>
      </c>
      <c r="K3545" s="41" t="s">
        <v>18806</v>
      </c>
      <c r="L3545" s="42" t="s">
        <v>18665</v>
      </c>
      <c r="M3545" t="s">
        <v>18807</v>
      </c>
      <c r="N3545" t="s">
        <v>18808</v>
      </c>
      <c r="O3545" t="s">
        <v>18809</v>
      </c>
      <c r="P3545" t="s">
        <v>18810</v>
      </c>
      <c r="Q3545" s="40" t="s">
        <v>18811</v>
      </c>
      <c r="R3545" t="s">
        <v>16949</v>
      </c>
      <c r="S3545">
        <v>4.18</v>
      </c>
      <c r="T3545">
        <v>0</v>
      </c>
      <c r="U3545" t="s">
        <v>54</v>
      </c>
      <c r="W3545" t="s">
        <v>59</v>
      </c>
      <c r="X3545" t="s">
        <v>18812</v>
      </c>
    </row>
    <row r="3546" spans="1:24" x14ac:dyDescent="0.2">
      <c r="A3546">
        <v>45569</v>
      </c>
      <c r="B3546">
        <v>28422</v>
      </c>
      <c r="C3546" t="s">
        <v>161</v>
      </c>
      <c r="D3546" t="s">
        <v>18813</v>
      </c>
      <c r="E3546" t="s">
        <v>18814</v>
      </c>
      <c r="F3546" t="s">
        <v>18815</v>
      </c>
      <c r="G3546" t="s">
        <v>52</v>
      </c>
      <c r="H3546" t="s">
        <v>105</v>
      </c>
      <c r="I3546" t="s">
        <v>159</v>
      </c>
      <c r="J3546" s="18">
        <v>42457</v>
      </c>
      <c r="K3546" s="41" t="s">
        <v>18177</v>
      </c>
      <c r="L3546" s="42" t="s">
        <v>18816</v>
      </c>
      <c r="M3546" t="s">
        <v>18817</v>
      </c>
      <c r="N3546" t="s">
        <v>18818</v>
      </c>
      <c r="O3546" t="s">
        <v>18819</v>
      </c>
      <c r="P3546" t="s">
        <v>18820</v>
      </c>
      <c r="Q3546" s="40" t="s">
        <v>18820</v>
      </c>
      <c r="R3546" t="s">
        <v>17972</v>
      </c>
      <c r="S3546">
        <v>9.27</v>
      </c>
      <c r="T3546">
        <v>0</v>
      </c>
      <c r="U3546" t="s">
        <v>58</v>
      </c>
      <c r="W3546" t="s">
        <v>59</v>
      </c>
      <c r="X3546" t="s">
        <v>18821</v>
      </c>
    </row>
    <row r="3547" spans="1:24" x14ac:dyDescent="0.2">
      <c r="A3547">
        <v>45571</v>
      </c>
      <c r="B3547">
        <v>28412</v>
      </c>
      <c r="C3547" t="s">
        <v>161</v>
      </c>
      <c r="D3547" t="s">
        <v>18822</v>
      </c>
      <c r="E3547" t="s">
        <v>18823</v>
      </c>
      <c r="F3547" t="s">
        <v>18824</v>
      </c>
      <c r="G3547" t="s">
        <v>52</v>
      </c>
      <c r="H3547" t="s">
        <v>53</v>
      </c>
      <c r="I3547" t="s">
        <v>149</v>
      </c>
      <c r="J3547" s="18">
        <v>42457</v>
      </c>
      <c r="K3547" s="41" t="s">
        <v>18734</v>
      </c>
      <c r="L3547" s="42" t="s">
        <v>18825</v>
      </c>
      <c r="M3547" t="s">
        <v>18826</v>
      </c>
      <c r="N3547" t="s">
        <v>18827</v>
      </c>
      <c r="O3547" t="s">
        <v>18609</v>
      </c>
      <c r="P3547" t="s">
        <v>18828</v>
      </c>
      <c r="Q3547" s="40" t="s">
        <v>18828</v>
      </c>
      <c r="R3547" t="s">
        <v>18744</v>
      </c>
      <c r="S3547">
        <v>5.13</v>
      </c>
      <c r="T3547">
        <v>0</v>
      </c>
      <c r="U3547" t="s">
        <v>54</v>
      </c>
      <c r="W3547" t="s">
        <v>59</v>
      </c>
      <c r="X3547" t="s">
        <v>18793</v>
      </c>
    </row>
    <row r="3548" spans="1:24" x14ac:dyDescent="0.2">
      <c r="A3548">
        <v>45572</v>
      </c>
      <c r="B3548">
        <v>28449</v>
      </c>
      <c r="C3548" t="s">
        <v>110</v>
      </c>
      <c r="D3548" t="s">
        <v>6491</v>
      </c>
      <c r="E3548" t="s">
        <v>7836</v>
      </c>
      <c r="F3548" t="s">
        <v>7837</v>
      </c>
      <c r="G3548" t="s">
        <v>56</v>
      </c>
      <c r="H3548" t="s">
        <v>7266</v>
      </c>
      <c r="I3548" t="s">
        <v>7838</v>
      </c>
      <c r="J3548" s="18">
        <v>42457</v>
      </c>
      <c r="K3548" s="41" t="s">
        <v>18829</v>
      </c>
      <c r="L3548" s="42" t="s">
        <v>18830</v>
      </c>
      <c r="M3548" t="s">
        <v>18831</v>
      </c>
      <c r="P3548" t="s">
        <v>18832</v>
      </c>
      <c r="Q3548" s="40" t="s">
        <v>18666</v>
      </c>
      <c r="R3548" t="s">
        <v>18432</v>
      </c>
      <c r="S3548">
        <v>0.03</v>
      </c>
      <c r="T3548">
        <v>0</v>
      </c>
      <c r="U3548" t="s">
        <v>54</v>
      </c>
      <c r="W3548" t="s">
        <v>59</v>
      </c>
      <c r="X3548" t="s">
        <v>18833</v>
      </c>
    </row>
    <row r="3549" spans="1:24" x14ac:dyDescent="0.2">
      <c r="A3549">
        <v>45576</v>
      </c>
      <c r="B3549">
        <v>28469</v>
      </c>
      <c r="C3549" t="s">
        <v>110</v>
      </c>
      <c r="D3549" t="s">
        <v>6907</v>
      </c>
      <c r="E3549" t="s">
        <v>6908</v>
      </c>
      <c r="F3549" t="s">
        <v>6909</v>
      </c>
      <c r="G3549" t="s">
        <v>52</v>
      </c>
      <c r="H3549" t="s">
        <v>64</v>
      </c>
      <c r="I3549" t="s">
        <v>988</v>
      </c>
      <c r="J3549" s="18">
        <v>42457</v>
      </c>
      <c r="K3549" s="41" t="s">
        <v>18834</v>
      </c>
      <c r="L3549" s="42" t="s">
        <v>18835</v>
      </c>
      <c r="M3549" t="s">
        <v>18836</v>
      </c>
      <c r="N3549" t="s">
        <v>18837</v>
      </c>
      <c r="O3549" t="s">
        <v>18838</v>
      </c>
      <c r="P3549" t="s">
        <v>18839</v>
      </c>
      <c r="Q3549" s="40" t="s">
        <v>18839</v>
      </c>
      <c r="R3549" t="s">
        <v>16318</v>
      </c>
      <c r="S3549">
        <v>1.9</v>
      </c>
      <c r="T3549">
        <v>0</v>
      </c>
      <c r="U3549" t="s">
        <v>54</v>
      </c>
      <c r="W3549" t="s">
        <v>59</v>
      </c>
      <c r="X3549" t="s">
        <v>18840</v>
      </c>
    </row>
    <row r="3550" spans="1:24" x14ac:dyDescent="0.2">
      <c r="A3550">
        <v>45577</v>
      </c>
      <c r="B3550">
        <v>28402</v>
      </c>
      <c r="C3550" t="s">
        <v>110</v>
      </c>
      <c r="D3550" t="s">
        <v>18841</v>
      </c>
      <c r="E3550" t="s">
        <v>18842</v>
      </c>
      <c r="F3550" t="s">
        <v>18843</v>
      </c>
      <c r="G3550" t="s">
        <v>52</v>
      </c>
      <c r="H3550" t="s">
        <v>6707</v>
      </c>
      <c r="I3550" t="s">
        <v>6567</v>
      </c>
      <c r="J3550" s="18">
        <v>42457</v>
      </c>
      <c r="K3550" s="41" t="s">
        <v>18844</v>
      </c>
      <c r="L3550" s="42" t="s">
        <v>18829</v>
      </c>
      <c r="M3550" t="s">
        <v>18481</v>
      </c>
      <c r="N3550" t="s">
        <v>18512</v>
      </c>
      <c r="O3550" t="s">
        <v>18845</v>
      </c>
      <c r="P3550" t="s">
        <v>18846</v>
      </c>
      <c r="Q3550" s="40" t="s">
        <v>18846</v>
      </c>
      <c r="R3550" t="s">
        <v>18541</v>
      </c>
      <c r="S3550">
        <v>2.7</v>
      </c>
      <c r="T3550">
        <v>0</v>
      </c>
      <c r="U3550" t="s">
        <v>58</v>
      </c>
      <c r="W3550" t="s">
        <v>59</v>
      </c>
      <c r="X3550" t="s">
        <v>18847</v>
      </c>
    </row>
    <row r="3551" spans="1:24" x14ac:dyDescent="0.2">
      <c r="A3551">
        <v>45578</v>
      </c>
      <c r="B3551">
        <v>28423</v>
      </c>
      <c r="C3551" t="s">
        <v>110</v>
      </c>
      <c r="D3551" t="s">
        <v>18848</v>
      </c>
      <c r="E3551" t="s">
        <v>18849</v>
      </c>
      <c r="F3551" t="s">
        <v>18850</v>
      </c>
      <c r="G3551" t="s">
        <v>52</v>
      </c>
      <c r="H3551" t="s">
        <v>66</v>
      </c>
      <c r="I3551" t="s">
        <v>1546</v>
      </c>
      <c r="J3551" s="18">
        <v>42457</v>
      </c>
      <c r="K3551" s="41" t="s">
        <v>18500</v>
      </c>
      <c r="L3551" s="42" t="s">
        <v>18646</v>
      </c>
      <c r="M3551" t="s">
        <v>18851</v>
      </c>
      <c r="N3551" t="s">
        <v>18852</v>
      </c>
      <c r="O3551" t="s">
        <v>18853</v>
      </c>
      <c r="P3551" t="s">
        <v>18727</v>
      </c>
      <c r="Q3551" s="40" t="s">
        <v>18727</v>
      </c>
      <c r="R3551" t="s">
        <v>18704</v>
      </c>
      <c r="S3551">
        <v>3.53</v>
      </c>
      <c r="T3551">
        <v>0</v>
      </c>
      <c r="U3551" t="s">
        <v>54</v>
      </c>
      <c r="W3551" t="s">
        <v>59</v>
      </c>
      <c r="X3551" t="s">
        <v>18788</v>
      </c>
    </row>
    <row r="3552" spans="1:24" x14ac:dyDescent="0.2">
      <c r="A3552">
        <v>45579</v>
      </c>
      <c r="B3552">
        <v>28403</v>
      </c>
      <c r="C3552" t="s">
        <v>110</v>
      </c>
      <c r="D3552" t="s">
        <v>18854</v>
      </c>
      <c r="E3552" t="s">
        <v>18855</v>
      </c>
      <c r="F3552" t="s">
        <v>18856</v>
      </c>
      <c r="G3552" t="s">
        <v>56</v>
      </c>
      <c r="H3552" t="s">
        <v>63</v>
      </c>
      <c r="I3552" t="s">
        <v>1905</v>
      </c>
      <c r="J3552" s="18">
        <v>42457</v>
      </c>
      <c r="K3552" s="41" t="s">
        <v>18633</v>
      </c>
      <c r="L3552" s="42" t="s">
        <v>18857</v>
      </c>
      <c r="M3552" t="s">
        <v>18857</v>
      </c>
      <c r="N3552" t="s">
        <v>18645</v>
      </c>
      <c r="O3552" t="s">
        <v>18858</v>
      </c>
      <c r="P3552" t="s">
        <v>18127</v>
      </c>
      <c r="Q3552" s="40" t="s">
        <v>18859</v>
      </c>
      <c r="R3552" t="s">
        <v>18390</v>
      </c>
      <c r="S3552">
        <v>4.17</v>
      </c>
      <c r="T3552">
        <v>0</v>
      </c>
      <c r="U3552" t="s">
        <v>54</v>
      </c>
      <c r="W3552" t="s">
        <v>59</v>
      </c>
      <c r="X3552" t="s">
        <v>18860</v>
      </c>
    </row>
    <row r="3553" spans="1:24" x14ac:dyDescent="0.2">
      <c r="A3553">
        <v>45580</v>
      </c>
      <c r="B3553">
        <v>28396</v>
      </c>
      <c r="C3553" t="s">
        <v>110</v>
      </c>
      <c r="D3553" t="s">
        <v>18861</v>
      </c>
      <c r="E3553" t="s">
        <v>18862</v>
      </c>
      <c r="F3553" t="s">
        <v>18863</v>
      </c>
      <c r="G3553" t="s">
        <v>52</v>
      </c>
      <c r="H3553" t="s">
        <v>53</v>
      </c>
      <c r="I3553" t="s">
        <v>122</v>
      </c>
      <c r="J3553" s="18">
        <v>42457</v>
      </c>
      <c r="K3553" s="41" t="s">
        <v>18864</v>
      </c>
      <c r="L3553" s="42" t="s">
        <v>18656</v>
      </c>
      <c r="M3553" t="s">
        <v>18865</v>
      </c>
      <c r="N3553" t="s">
        <v>18766</v>
      </c>
      <c r="O3553" t="s">
        <v>18778</v>
      </c>
      <c r="P3553" t="s">
        <v>18866</v>
      </c>
      <c r="Q3553" s="40" t="s">
        <v>18866</v>
      </c>
      <c r="R3553" t="s">
        <v>18541</v>
      </c>
      <c r="S3553">
        <v>2.38</v>
      </c>
      <c r="T3553">
        <v>0</v>
      </c>
      <c r="U3553" t="s">
        <v>54</v>
      </c>
      <c r="W3553" t="s">
        <v>59</v>
      </c>
      <c r="X3553" t="s">
        <v>18867</v>
      </c>
    </row>
    <row r="3554" spans="1:24" x14ac:dyDescent="0.2">
      <c r="A3554">
        <v>45587</v>
      </c>
      <c r="B3554">
        <v>28385</v>
      </c>
      <c r="C3554" t="s">
        <v>163</v>
      </c>
      <c r="D3554" t="s">
        <v>6186</v>
      </c>
      <c r="E3554" t="s">
        <v>6187</v>
      </c>
      <c r="F3554" t="s">
        <v>6188</v>
      </c>
      <c r="I3554" t="s">
        <v>6189</v>
      </c>
      <c r="J3554" s="18">
        <v>42458</v>
      </c>
      <c r="K3554" s="41" t="s">
        <v>18868</v>
      </c>
      <c r="L3554" s="42" t="s">
        <v>18632</v>
      </c>
      <c r="M3554" t="s">
        <v>18349</v>
      </c>
      <c r="N3554" t="s">
        <v>18126</v>
      </c>
      <c r="O3554" t="s">
        <v>18869</v>
      </c>
      <c r="P3554" t="s">
        <v>18870</v>
      </c>
      <c r="Q3554" s="40" t="s">
        <v>18870</v>
      </c>
      <c r="R3554" t="s">
        <v>12108</v>
      </c>
      <c r="S3554">
        <v>30.62</v>
      </c>
      <c r="T3554">
        <v>1</v>
      </c>
      <c r="W3554" t="s">
        <v>55</v>
      </c>
    </row>
    <row r="3555" spans="1:24" x14ac:dyDescent="0.2">
      <c r="A3555">
        <v>45588</v>
      </c>
      <c r="B3555">
        <v>28384</v>
      </c>
      <c r="C3555" t="s">
        <v>161</v>
      </c>
      <c r="D3555" t="s">
        <v>18871</v>
      </c>
      <c r="E3555" t="s">
        <v>18872</v>
      </c>
      <c r="F3555" t="s">
        <v>18873</v>
      </c>
      <c r="G3555" t="s">
        <v>52</v>
      </c>
      <c r="H3555" t="s">
        <v>60</v>
      </c>
      <c r="I3555" t="s">
        <v>1514</v>
      </c>
      <c r="J3555" s="18">
        <v>42458</v>
      </c>
      <c r="K3555" s="41" t="s">
        <v>18874</v>
      </c>
      <c r="L3555" s="42" t="s">
        <v>18875</v>
      </c>
      <c r="M3555" t="s">
        <v>18631</v>
      </c>
      <c r="N3555" t="s">
        <v>18876</v>
      </c>
      <c r="O3555" t="s">
        <v>18646</v>
      </c>
      <c r="P3555" t="s">
        <v>18877</v>
      </c>
      <c r="Q3555" s="40" t="s">
        <v>18806</v>
      </c>
      <c r="R3555" t="s">
        <v>18541</v>
      </c>
      <c r="S3555">
        <v>1.58</v>
      </c>
      <c r="T3555">
        <v>0</v>
      </c>
      <c r="U3555" t="s">
        <v>54</v>
      </c>
      <c r="W3555" t="s">
        <v>59</v>
      </c>
      <c r="X3555" t="s">
        <v>18672</v>
      </c>
    </row>
    <row r="3556" spans="1:24" x14ac:dyDescent="0.2">
      <c r="A3556">
        <v>45593</v>
      </c>
      <c r="B3556">
        <v>28395</v>
      </c>
      <c r="C3556" t="s">
        <v>109</v>
      </c>
      <c r="D3556" t="s">
        <v>18878</v>
      </c>
      <c r="E3556" t="s">
        <v>18879</v>
      </c>
      <c r="F3556" t="s">
        <v>18880</v>
      </c>
      <c r="G3556" t="s">
        <v>52</v>
      </c>
      <c r="H3556" t="s">
        <v>80</v>
      </c>
      <c r="I3556" t="s">
        <v>18881</v>
      </c>
      <c r="J3556" s="18">
        <v>42458</v>
      </c>
      <c r="K3556" s="41" t="s">
        <v>18882</v>
      </c>
      <c r="L3556" s="42" t="s">
        <v>18303</v>
      </c>
      <c r="M3556" t="s">
        <v>18883</v>
      </c>
      <c r="N3556" t="s">
        <v>18481</v>
      </c>
      <c r="O3556" t="s">
        <v>18884</v>
      </c>
      <c r="P3556" t="s">
        <v>18609</v>
      </c>
      <c r="Q3556" s="40" t="s">
        <v>18609</v>
      </c>
      <c r="R3556" t="s">
        <v>17972</v>
      </c>
      <c r="S3556">
        <v>5.7</v>
      </c>
      <c r="T3556">
        <v>0</v>
      </c>
      <c r="U3556" t="s">
        <v>54</v>
      </c>
      <c r="W3556" t="s">
        <v>59</v>
      </c>
      <c r="X3556" t="s">
        <v>18885</v>
      </c>
    </row>
    <row r="3557" spans="1:24" x14ac:dyDescent="0.2">
      <c r="A3557">
        <v>45596</v>
      </c>
      <c r="B3557">
        <v>28441</v>
      </c>
      <c r="C3557" t="s">
        <v>109</v>
      </c>
      <c r="D3557" t="s">
        <v>18886</v>
      </c>
      <c r="E3557" t="s">
        <v>18492</v>
      </c>
      <c r="F3557" t="s">
        <v>18493</v>
      </c>
      <c r="H3557" t="s">
        <v>69</v>
      </c>
      <c r="I3557" t="s">
        <v>2292</v>
      </c>
      <c r="J3557" s="18">
        <v>42458</v>
      </c>
      <c r="K3557" s="41" t="s">
        <v>18512</v>
      </c>
      <c r="L3557" s="42" t="s">
        <v>18887</v>
      </c>
      <c r="M3557" t="s">
        <v>18888</v>
      </c>
      <c r="N3557" t="s">
        <v>18889</v>
      </c>
      <c r="O3557" t="s">
        <v>18890</v>
      </c>
      <c r="P3557" t="s">
        <v>18891</v>
      </c>
      <c r="Q3557" s="40" t="s">
        <v>18789</v>
      </c>
      <c r="R3557" t="s">
        <v>17972</v>
      </c>
      <c r="S3557">
        <v>4.13</v>
      </c>
      <c r="T3557">
        <v>0</v>
      </c>
      <c r="W3557" t="s">
        <v>55</v>
      </c>
    </row>
    <row r="3558" spans="1:24" x14ac:dyDescent="0.2">
      <c r="A3558">
        <v>45597</v>
      </c>
      <c r="B3558">
        <v>28400</v>
      </c>
      <c r="C3558" t="s">
        <v>115</v>
      </c>
      <c r="D3558" t="s">
        <v>18892</v>
      </c>
      <c r="E3558" t="s">
        <v>18893</v>
      </c>
      <c r="F3558" t="s">
        <v>18894</v>
      </c>
      <c r="G3558" t="s">
        <v>56</v>
      </c>
      <c r="H3558" t="s">
        <v>1497</v>
      </c>
      <c r="I3558" t="s">
        <v>8474</v>
      </c>
      <c r="J3558" s="18">
        <v>42458</v>
      </c>
      <c r="K3558" s="41" t="s">
        <v>18663</v>
      </c>
      <c r="L3558" s="42" t="s">
        <v>18648</v>
      </c>
      <c r="M3558" t="s">
        <v>18895</v>
      </c>
      <c r="N3558" t="s">
        <v>18896</v>
      </c>
      <c r="O3558" t="s">
        <v>18897</v>
      </c>
      <c r="P3558" t="s">
        <v>18898</v>
      </c>
      <c r="Q3558" s="40" t="s">
        <v>18898</v>
      </c>
      <c r="R3558" t="s">
        <v>17972</v>
      </c>
      <c r="S3558">
        <v>7.03</v>
      </c>
      <c r="T3558">
        <v>0</v>
      </c>
      <c r="U3558" t="s">
        <v>54</v>
      </c>
      <c r="W3558" t="s">
        <v>59</v>
      </c>
      <c r="X3558" t="s">
        <v>18898</v>
      </c>
    </row>
    <row r="3559" spans="1:24" x14ac:dyDescent="0.2">
      <c r="A3559">
        <v>45598</v>
      </c>
      <c r="B3559">
        <v>4241</v>
      </c>
      <c r="C3559" t="s">
        <v>113</v>
      </c>
      <c r="E3559" t="s">
        <v>18899</v>
      </c>
      <c r="F3559" t="s">
        <v>18900</v>
      </c>
      <c r="H3559" t="s">
        <v>106</v>
      </c>
      <c r="I3559" t="s">
        <v>98</v>
      </c>
      <c r="J3559" s="18">
        <v>42458</v>
      </c>
      <c r="K3559" s="41" t="s">
        <v>18624</v>
      </c>
      <c r="L3559" s="42" t="s">
        <v>18901</v>
      </c>
      <c r="M3559" t="s">
        <v>18901</v>
      </c>
      <c r="N3559" t="s">
        <v>18539</v>
      </c>
      <c r="O3559" t="s">
        <v>18506</v>
      </c>
      <c r="R3559" t="s">
        <v>7756</v>
      </c>
      <c r="S3559">
        <v>30.95</v>
      </c>
      <c r="T3559">
        <v>1</v>
      </c>
      <c r="W3559" t="s">
        <v>55</v>
      </c>
    </row>
    <row r="3560" spans="1:24" x14ac:dyDescent="0.2">
      <c r="A3560">
        <v>45599</v>
      </c>
      <c r="B3560">
        <v>28404</v>
      </c>
      <c r="C3560" t="s">
        <v>163</v>
      </c>
      <c r="D3560" t="s">
        <v>18902</v>
      </c>
      <c r="E3560" t="s">
        <v>18903</v>
      </c>
      <c r="F3560" t="s">
        <v>18904</v>
      </c>
      <c r="G3560" t="s">
        <v>52</v>
      </c>
      <c r="I3560" t="s">
        <v>12195</v>
      </c>
      <c r="J3560" s="18">
        <v>42458</v>
      </c>
      <c r="K3560" s="41" t="s">
        <v>18664</v>
      </c>
      <c r="L3560" s="42" t="s">
        <v>18650</v>
      </c>
      <c r="M3560" t="s">
        <v>18905</v>
      </c>
      <c r="N3560" t="s">
        <v>18605</v>
      </c>
      <c r="O3560" t="s">
        <v>18906</v>
      </c>
      <c r="P3560" t="s">
        <v>18907</v>
      </c>
      <c r="Q3560" s="40" t="s">
        <v>18907</v>
      </c>
      <c r="R3560" t="s">
        <v>18432</v>
      </c>
      <c r="S3560">
        <v>2.1800000000000002</v>
      </c>
      <c r="T3560">
        <v>0</v>
      </c>
      <c r="U3560" t="s">
        <v>54</v>
      </c>
      <c r="W3560" t="s">
        <v>59</v>
      </c>
      <c r="X3560" t="s">
        <v>18908</v>
      </c>
    </row>
    <row r="3561" spans="1:24" x14ac:dyDescent="0.2">
      <c r="A3561">
        <v>45600</v>
      </c>
      <c r="B3561">
        <v>28407</v>
      </c>
      <c r="C3561" t="s">
        <v>109</v>
      </c>
      <c r="D3561" t="s">
        <v>18909</v>
      </c>
      <c r="E3561" t="s">
        <v>18910</v>
      </c>
      <c r="F3561" t="s">
        <v>18911</v>
      </c>
      <c r="G3561" t="s">
        <v>56</v>
      </c>
      <c r="H3561" t="s">
        <v>4348</v>
      </c>
      <c r="I3561" t="s">
        <v>4349</v>
      </c>
      <c r="J3561" s="18">
        <v>42458</v>
      </c>
      <c r="K3561" s="41" t="s">
        <v>18905</v>
      </c>
      <c r="L3561" s="42" t="s">
        <v>18176</v>
      </c>
      <c r="M3561" t="s">
        <v>18912</v>
      </c>
      <c r="N3561" t="s">
        <v>18913</v>
      </c>
      <c r="O3561" t="s">
        <v>18668</v>
      </c>
      <c r="P3561" t="s">
        <v>18669</v>
      </c>
      <c r="Q3561" s="40" t="s">
        <v>18669</v>
      </c>
      <c r="R3561" t="s">
        <v>18806</v>
      </c>
      <c r="S3561">
        <v>0.75</v>
      </c>
      <c r="T3561">
        <v>0</v>
      </c>
      <c r="U3561" t="s">
        <v>54</v>
      </c>
      <c r="W3561" t="s">
        <v>59</v>
      </c>
      <c r="X3561" t="s">
        <v>18512</v>
      </c>
    </row>
    <row r="3562" spans="1:24" x14ac:dyDescent="0.2">
      <c r="A3562">
        <v>45601</v>
      </c>
      <c r="B3562">
        <v>28411</v>
      </c>
      <c r="C3562" t="s">
        <v>110</v>
      </c>
      <c r="D3562" t="s">
        <v>18914</v>
      </c>
      <c r="E3562" t="s">
        <v>18915</v>
      </c>
      <c r="F3562" t="s">
        <v>18916</v>
      </c>
      <c r="H3562" t="s">
        <v>53</v>
      </c>
      <c r="I3562" t="s">
        <v>146</v>
      </c>
      <c r="J3562" s="18">
        <v>42458</v>
      </c>
      <c r="K3562" s="41" t="s">
        <v>18917</v>
      </c>
      <c r="L3562" s="42" t="s">
        <v>18825</v>
      </c>
      <c r="M3562" t="s">
        <v>18614</v>
      </c>
      <c r="N3562" t="s">
        <v>18751</v>
      </c>
      <c r="O3562" t="s">
        <v>18918</v>
      </c>
      <c r="R3562" t="s">
        <v>10691</v>
      </c>
      <c r="S3562">
        <v>30.55</v>
      </c>
      <c r="T3562">
        <v>1</v>
      </c>
      <c r="W3562" t="s">
        <v>55</v>
      </c>
    </row>
    <row r="3563" spans="1:24" x14ac:dyDescent="0.2">
      <c r="A3563">
        <v>45603</v>
      </c>
      <c r="B3563">
        <v>0</v>
      </c>
      <c r="C3563" t="s">
        <v>1482</v>
      </c>
      <c r="E3563" t="s">
        <v>16796</v>
      </c>
      <c r="F3563" t="s">
        <v>77</v>
      </c>
      <c r="H3563" t="s">
        <v>1592</v>
      </c>
      <c r="I3563" t="s">
        <v>1593</v>
      </c>
      <c r="J3563" s="18">
        <v>42458</v>
      </c>
      <c r="K3563" s="41" t="s">
        <v>18919</v>
      </c>
      <c r="L3563" s="42" t="s">
        <v>18500</v>
      </c>
      <c r="S3563">
        <v>30.37</v>
      </c>
      <c r="T3563">
        <v>1</v>
      </c>
      <c r="W3563" t="s">
        <v>55</v>
      </c>
    </row>
    <row r="3564" spans="1:24" x14ac:dyDescent="0.2">
      <c r="A3564">
        <v>45605</v>
      </c>
      <c r="B3564">
        <v>28420</v>
      </c>
      <c r="C3564" t="s">
        <v>109</v>
      </c>
      <c r="D3564" t="s">
        <v>18920</v>
      </c>
      <c r="E3564" t="s">
        <v>18921</v>
      </c>
      <c r="F3564" t="s">
        <v>18922</v>
      </c>
      <c r="G3564" t="s">
        <v>52</v>
      </c>
      <c r="H3564" t="s">
        <v>1497</v>
      </c>
      <c r="I3564" t="s">
        <v>1498</v>
      </c>
      <c r="J3564" s="18">
        <v>42458</v>
      </c>
      <c r="K3564" s="41" t="s">
        <v>18232</v>
      </c>
      <c r="L3564" s="42" t="s">
        <v>18431</v>
      </c>
      <c r="M3564" t="s">
        <v>18277</v>
      </c>
      <c r="N3564" t="s">
        <v>18923</v>
      </c>
      <c r="O3564" t="s">
        <v>18592</v>
      </c>
      <c r="P3564" t="s">
        <v>18794</v>
      </c>
      <c r="Q3564" s="40" t="s">
        <v>18794</v>
      </c>
      <c r="R3564" t="s">
        <v>18595</v>
      </c>
      <c r="S3564">
        <v>27.23</v>
      </c>
      <c r="T3564">
        <v>1</v>
      </c>
      <c r="U3564" t="s">
        <v>54</v>
      </c>
      <c r="W3564" t="s">
        <v>59</v>
      </c>
      <c r="X3564" t="s">
        <v>18924</v>
      </c>
    </row>
    <row r="3565" spans="1:24" x14ac:dyDescent="0.2">
      <c r="A3565">
        <v>45606</v>
      </c>
      <c r="B3565">
        <v>28437</v>
      </c>
      <c r="C3565" t="s">
        <v>163</v>
      </c>
      <c r="D3565" t="s">
        <v>5169</v>
      </c>
      <c r="E3565" t="s">
        <v>5170</v>
      </c>
      <c r="F3565" t="s">
        <v>5171</v>
      </c>
      <c r="G3565" t="s">
        <v>52</v>
      </c>
      <c r="H3565" t="s">
        <v>74</v>
      </c>
      <c r="I3565" t="s">
        <v>736</v>
      </c>
      <c r="J3565" s="18">
        <v>42458</v>
      </c>
      <c r="K3565" s="41" t="s">
        <v>18700</v>
      </c>
      <c r="L3565" s="42" t="s">
        <v>18411</v>
      </c>
      <c r="M3565" t="s">
        <v>18721</v>
      </c>
      <c r="N3565" t="s">
        <v>18686</v>
      </c>
      <c r="O3565" t="s">
        <v>18925</v>
      </c>
      <c r="P3565" t="s">
        <v>18898</v>
      </c>
      <c r="Q3565" s="40" t="s">
        <v>18898</v>
      </c>
      <c r="R3565" t="s">
        <v>17972</v>
      </c>
      <c r="S3565">
        <v>5.52</v>
      </c>
      <c r="T3565">
        <v>0</v>
      </c>
      <c r="U3565" t="s">
        <v>54</v>
      </c>
      <c r="W3565" t="s">
        <v>59</v>
      </c>
      <c r="X3565" t="s">
        <v>18926</v>
      </c>
    </row>
    <row r="3566" spans="1:24" x14ac:dyDescent="0.2">
      <c r="A3566">
        <v>45607</v>
      </c>
      <c r="B3566">
        <v>28424</v>
      </c>
      <c r="C3566" t="s">
        <v>112</v>
      </c>
      <c r="D3566" t="s">
        <v>14559</v>
      </c>
      <c r="E3566" t="s">
        <v>14560</v>
      </c>
      <c r="F3566" t="s">
        <v>14561</v>
      </c>
      <c r="H3566" t="s">
        <v>68</v>
      </c>
      <c r="I3566" t="s">
        <v>130</v>
      </c>
      <c r="J3566" s="18">
        <v>42458</v>
      </c>
      <c r="K3566" s="41" t="s">
        <v>18177</v>
      </c>
      <c r="L3566" s="42" t="s">
        <v>18668</v>
      </c>
      <c r="M3566" t="s">
        <v>18646</v>
      </c>
      <c r="N3566" t="s">
        <v>18836</v>
      </c>
      <c r="O3566" t="s">
        <v>18885</v>
      </c>
      <c r="R3566" t="s">
        <v>17743</v>
      </c>
      <c r="S3566">
        <v>29.95</v>
      </c>
      <c r="T3566">
        <v>1</v>
      </c>
      <c r="W3566" t="s">
        <v>55</v>
      </c>
    </row>
    <row r="3567" spans="1:24" x14ac:dyDescent="0.2">
      <c r="A3567">
        <v>45608</v>
      </c>
      <c r="B3567">
        <v>28439</v>
      </c>
      <c r="C3567" t="s">
        <v>161</v>
      </c>
      <c r="D3567" t="s">
        <v>18927</v>
      </c>
      <c r="E3567" t="s">
        <v>18928</v>
      </c>
      <c r="F3567" t="s">
        <v>18929</v>
      </c>
      <c r="G3567" t="s">
        <v>52</v>
      </c>
      <c r="H3567" t="s">
        <v>4806</v>
      </c>
      <c r="I3567" t="s">
        <v>14932</v>
      </c>
      <c r="J3567" s="18">
        <v>42458</v>
      </c>
      <c r="K3567" s="41" t="s">
        <v>18176</v>
      </c>
      <c r="L3567" s="42" t="s">
        <v>18647</v>
      </c>
      <c r="M3567" t="s">
        <v>18657</v>
      </c>
      <c r="N3567" t="s">
        <v>18930</v>
      </c>
      <c r="O3567" t="s">
        <v>18931</v>
      </c>
      <c r="P3567" t="s">
        <v>18932</v>
      </c>
      <c r="Q3567" s="40" t="s">
        <v>18933</v>
      </c>
      <c r="R3567" t="s">
        <v>18744</v>
      </c>
      <c r="S3567">
        <v>3.2</v>
      </c>
      <c r="T3567">
        <v>0</v>
      </c>
      <c r="U3567" t="s">
        <v>54</v>
      </c>
      <c r="W3567" t="s">
        <v>59</v>
      </c>
      <c r="X3567" t="s">
        <v>18934</v>
      </c>
    </row>
    <row r="3568" spans="1:24" x14ac:dyDescent="0.2">
      <c r="A3568">
        <v>45610</v>
      </c>
      <c r="B3568">
        <v>28431</v>
      </c>
      <c r="C3568" t="s">
        <v>112</v>
      </c>
      <c r="D3568" t="s">
        <v>18935</v>
      </c>
      <c r="E3568" t="s">
        <v>18936</v>
      </c>
      <c r="F3568" t="s">
        <v>18937</v>
      </c>
      <c r="H3568" t="s">
        <v>80</v>
      </c>
      <c r="I3568" t="s">
        <v>5940</v>
      </c>
      <c r="J3568" s="18">
        <v>42458</v>
      </c>
      <c r="K3568" s="41" t="s">
        <v>18938</v>
      </c>
      <c r="L3568" s="42" t="s">
        <v>18939</v>
      </c>
      <c r="M3568" t="s">
        <v>18939</v>
      </c>
      <c r="N3568" t="s">
        <v>18940</v>
      </c>
      <c r="O3568" t="s">
        <v>18594</v>
      </c>
      <c r="R3568" t="s">
        <v>17743</v>
      </c>
      <c r="S3568">
        <v>29.52</v>
      </c>
      <c r="T3568">
        <v>1</v>
      </c>
      <c r="W3568" t="s">
        <v>55</v>
      </c>
    </row>
    <row r="3569" spans="1:24" x14ac:dyDescent="0.2">
      <c r="A3569">
        <v>45611</v>
      </c>
      <c r="B3569">
        <v>0</v>
      </c>
      <c r="C3569" t="s">
        <v>109</v>
      </c>
      <c r="D3569" t="s">
        <v>18909</v>
      </c>
      <c r="E3569" t="s">
        <v>18910</v>
      </c>
      <c r="F3569" t="s">
        <v>18911</v>
      </c>
      <c r="G3569" t="s">
        <v>56</v>
      </c>
      <c r="H3569" t="s">
        <v>4348</v>
      </c>
      <c r="I3569" t="s">
        <v>4349</v>
      </c>
      <c r="J3569" s="18">
        <v>42458</v>
      </c>
      <c r="K3569" s="41" t="s">
        <v>18778</v>
      </c>
      <c r="L3569" s="42" t="s">
        <v>18617</v>
      </c>
      <c r="P3569" t="s">
        <v>18941</v>
      </c>
      <c r="Q3569" s="40" t="s">
        <v>18941</v>
      </c>
      <c r="R3569" t="s">
        <v>18595</v>
      </c>
      <c r="S3569">
        <v>27.28</v>
      </c>
      <c r="T3569">
        <v>1</v>
      </c>
      <c r="U3569" t="s">
        <v>54</v>
      </c>
      <c r="W3569" t="s">
        <v>59</v>
      </c>
      <c r="X3569" t="s">
        <v>18604</v>
      </c>
    </row>
    <row r="3570" spans="1:24" x14ac:dyDescent="0.2">
      <c r="A3570">
        <v>45617</v>
      </c>
      <c r="B3570">
        <v>28440</v>
      </c>
      <c r="C3570" t="s">
        <v>163</v>
      </c>
      <c r="D3570" t="s">
        <v>18942</v>
      </c>
      <c r="E3570" t="s">
        <v>18943</v>
      </c>
      <c r="F3570" t="s">
        <v>18944</v>
      </c>
      <c r="G3570" t="s">
        <v>52</v>
      </c>
      <c r="H3570" t="s">
        <v>76</v>
      </c>
      <c r="I3570" t="s">
        <v>1060</v>
      </c>
      <c r="J3570" s="18">
        <v>42458</v>
      </c>
      <c r="K3570" s="41" t="s">
        <v>18710</v>
      </c>
      <c r="L3570" s="42" t="s">
        <v>18945</v>
      </c>
      <c r="M3570" t="s">
        <v>18647</v>
      </c>
      <c r="N3570" t="s">
        <v>18867</v>
      </c>
      <c r="O3570" t="s">
        <v>18946</v>
      </c>
      <c r="P3570" t="s">
        <v>18947</v>
      </c>
      <c r="Q3570" s="40" t="s">
        <v>18947</v>
      </c>
      <c r="R3570" t="s">
        <v>17972</v>
      </c>
      <c r="S3570">
        <v>2.17</v>
      </c>
      <c r="T3570">
        <v>0</v>
      </c>
      <c r="U3570" t="s">
        <v>54</v>
      </c>
      <c r="W3570" t="s">
        <v>59</v>
      </c>
      <c r="X3570" t="s">
        <v>18948</v>
      </c>
    </row>
    <row r="3571" spans="1:24" x14ac:dyDescent="0.2">
      <c r="A3571">
        <v>45620</v>
      </c>
      <c r="B3571">
        <v>28452</v>
      </c>
      <c r="C3571" t="s">
        <v>115</v>
      </c>
      <c r="D3571" t="s">
        <v>18949</v>
      </c>
      <c r="E3571" t="s">
        <v>18950</v>
      </c>
      <c r="F3571" t="s">
        <v>18951</v>
      </c>
      <c r="G3571" t="s">
        <v>52</v>
      </c>
      <c r="H3571" t="s">
        <v>105</v>
      </c>
      <c r="I3571" t="s">
        <v>159</v>
      </c>
      <c r="J3571" s="18">
        <v>42458</v>
      </c>
      <c r="K3571" s="41" t="s">
        <v>18952</v>
      </c>
      <c r="L3571" s="42" t="s">
        <v>18952</v>
      </c>
      <c r="M3571" t="s">
        <v>18619</v>
      </c>
      <c r="N3571" t="s">
        <v>18953</v>
      </c>
      <c r="O3571" t="s">
        <v>18953</v>
      </c>
      <c r="P3571" t="s">
        <v>18954</v>
      </c>
      <c r="Q3571" s="40" t="s">
        <v>18954</v>
      </c>
      <c r="R3571" t="s">
        <v>16318</v>
      </c>
      <c r="S3571">
        <v>3.05</v>
      </c>
      <c r="T3571">
        <v>0</v>
      </c>
      <c r="U3571" t="s">
        <v>54</v>
      </c>
      <c r="W3571" t="s">
        <v>59</v>
      </c>
      <c r="X3571" t="s">
        <v>18955</v>
      </c>
    </row>
    <row r="3572" spans="1:24" x14ac:dyDescent="0.2">
      <c r="A3572">
        <v>45621</v>
      </c>
      <c r="B3572">
        <v>28453</v>
      </c>
      <c r="C3572" t="s">
        <v>161</v>
      </c>
      <c r="D3572" t="s">
        <v>18528</v>
      </c>
      <c r="E3572" t="s">
        <v>4928</v>
      </c>
      <c r="F3572" t="s">
        <v>4929</v>
      </c>
      <c r="H3572" t="s">
        <v>53</v>
      </c>
      <c r="I3572" t="s">
        <v>136</v>
      </c>
      <c r="J3572" s="18">
        <v>42458</v>
      </c>
      <c r="K3572" s="41" t="s">
        <v>17946</v>
      </c>
      <c r="L3572" s="42" t="s">
        <v>18908</v>
      </c>
      <c r="M3572" t="s">
        <v>18908</v>
      </c>
      <c r="N3572" t="s">
        <v>18956</v>
      </c>
      <c r="O3572" t="s">
        <v>18836</v>
      </c>
      <c r="R3572" t="s">
        <v>17743</v>
      </c>
      <c r="S3572">
        <v>27.7</v>
      </c>
      <c r="T3572">
        <v>1</v>
      </c>
      <c r="W3572" t="s">
        <v>55</v>
      </c>
    </row>
    <row r="3573" spans="1:24" x14ac:dyDescent="0.2">
      <c r="A3573">
        <v>45622</v>
      </c>
      <c r="B3573">
        <v>28455</v>
      </c>
      <c r="C3573" t="s">
        <v>110</v>
      </c>
      <c r="D3573" t="s">
        <v>18957</v>
      </c>
      <c r="E3573" t="s">
        <v>18958</v>
      </c>
      <c r="F3573" t="s">
        <v>18959</v>
      </c>
      <c r="H3573" t="s">
        <v>123</v>
      </c>
      <c r="I3573" t="s">
        <v>620</v>
      </c>
      <c r="J3573" s="18">
        <v>42458</v>
      </c>
      <c r="K3573" s="41" t="s">
        <v>18692</v>
      </c>
      <c r="L3573" s="42" t="s">
        <v>18960</v>
      </c>
      <c r="M3573" t="s">
        <v>18961</v>
      </c>
      <c r="N3573" t="s">
        <v>18896</v>
      </c>
      <c r="O3573" t="s">
        <v>18601</v>
      </c>
      <c r="P3573" t="s">
        <v>18962</v>
      </c>
      <c r="Q3573" s="40" t="s">
        <v>18962</v>
      </c>
      <c r="R3573" t="s">
        <v>10691</v>
      </c>
      <c r="S3573">
        <v>22.33</v>
      </c>
      <c r="T3573">
        <v>1</v>
      </c>
      <c r="W3573" t="s">
        <v>55</v>
      </c>
    </row>
    <row r="3574" spans="1:24" x14ac:dyDescent="0.2">
      <c r="A3574">
        <v>45626</v>
      </c>
      <c r="B3574">
        <v>28460</v>
      </c>
      <c r="C3574" t="s">
        <v>161</v>
      </c>
      <c r="D3574" t="s">
        <v>14881</v>
      </c>
      <c r="E3574" t="s">
        <v>18963</v>
      </c>
      <c r="F3574" t="s">
        <v>18964</v>
      </c>
      <c r="G3574" t="s">
        <v>56</v>
      </c>
      <c r="H3574" t="s">
        <v>74</v>
      </c>
      <c r="I3574" t="s">
        <v>736</v>
      </c>
      <c r="J3574" s="18">
        <v>42458</v>
      </c>
      <c r="K3574" s="41" t="s">
        <v>18956</v>
      </c>
      <c r="L3574" s="42" t="s">
        <v>18304</v>
      </c>
      <c r="M3574" t="s">
        <v>18808</v>
      </c>
      <c r="N3574" t="s">
        <v>18713</v>
      </c>
      <c r="O3574" t="s">
        <v>18931</v>
      </c>
      <c r="P3574" t="s">
        <v>18965</v>
      </c>
      <c r="Q3574" s="40" t="s">
        <v>18965</v>
      </c>
      <c r="R3574" t="s">
        <v>17972</v>
      </c>
      <c r="S3574">
        <v>1.57</v>
      </c>
      <c r="T3574">
        <v>0</v>
      </c>
      <c r="U3574" t="s">
        <v>54</v>
      </c>
      <c r="W3574" t="s">
        <v>59</v>
      </c>
      <c r="X3574" t="s">
        <v>18966</v>
      </c>
    </row>
    <row r="3575" spans="1:24" x14ac:dyDescent="0.2">
      <c r="A3575">
        <v>45628</v>
      </c>
      <c r="B3575">
        <v>28496</v>
      </c>
      <c r="C3575" t="s">
        <v>115</v>
      </c>
      <c r="D3575" t="s">
        <v>15924</v>
      </c>
      <c r="E3575" t="s">
        <v>15925</v>
      </c>
      <c r="F3575" t="s">
        <v>15926</v>
      </c>
      <c r="H3575" t="s">
        <v>53</v>
      </c>
      <c r="I3575" t="s">
        <v>122</v>
      </c>
      <c r="J3575" s="18">
        <v>42458</v>
      </c>
      <c r="K3575" s="41" t="s">
        <v>16955</v>
      </c>
      <c r="L3575" s="42" t="s">
        <v>18966</v>
      </c>
      <c r="M3575" t="s">
        <v>18967</v>
      </c>
      <c r="R3575" t="s">
        <v>18317</v>
      </c>
      <c r="S3575">
        <v>23.07</v>
      </c>
      <c r="T3575">
        <v>1</v>
      </c>
      <c r="W3575" t="s">
        <v>55</v>
      </c>
    </row>
    <row r="3576" spans="1:24" x14ac:dyDescent="0.2">
      <c r="A3576">
        <v>45632</v>
      </c>
      <c r="B3576">
        <v>28467</v>
      </c>
      <c r="C3576" t="s">
        <v>110</v>
      </c>
      <c r="D3576" t="s">
        <v>18968</v>
      </c>
      <c r="E3576" t="s">
        <v>18969</v>
      </c>
      <c r="F3576" t="s">
        <v>18970</v>
      </c>
      <c r="G3576" t="s">
        <v>52</v>
      </c>
      <c r="H3576" t="s">
        <v>64</v>
      </c>
      <c r="I3576" t="s">
        <v>988</v>
      </c>
      <c r="J3576" s="18">
        <v>42458</v>
      </c>
      <c r="K3576" s="41" t="s">
        <v>18971</v>
      </c>
      <c r="L3576" s="42" t="s">
        <v>18858</v>
      </c>
      <c r="M3576" t="s">
        <v>18972</v>
      </c>
      <c r="N3576" t="s">
        <v>18688</v>
      </c>
      <c r="O3576" t="s">
        <v>16955</v>
      </c>
      <c r="P3576" t="s">
        <v>18897</v>
      </c>
      <c r="Q3576" s="40" t="s">
        <v>18897</v>
      </c>
      <c r="R3576" t="s">
        <v>16318</v>
      </c>
      <c r="S3576">
        <v>2.2000000000000002</v>
      </c>
      <c r="T3576">
        <v>0</v>
      </c>
      <c r="U3576" t="s">
        <v>54</v>
      </c>
      <c r="W3576" t="s">
        <v>59</v>
      </c>
      <c r="X3576" t="s">
        <v>18973</v>
      </c>
    </row>
    <row r="3577" spans="1:24" x14ac:dyDescent="0.2">
      <c r="A3577">
        <v>45633</v>
      </c>
      <c r="B3577">
        <v>28471</v>
      </c>
      <c r="C3577" t="s">
        <v>163</v>
      </c>
      <c r="D3577" t="s">
        <v>18974</v>
      </c>
      <c r="E3577" t="s">
        <v>18975</v>
      </c>
      <c r="F3577" t="s">
        <v>18976</v>
      </c>
      <c r="G3577" t="s">
        <v>52</v>
      </c>
      <c r="H3577" t="s">
        <v>67</v>
      </c>
      <c r="I3577" t="s">
        <v>9495</v>
      </c>
      <c r="J3577" s="18">
        <v>42458</v>
      </c>
      <c r="K3577" s="41" t="s">
        <v>18977</v>
      </c>
      <c r="L3577" s="42" t="s">
        <v>18978</v>
      </c>
      <c r="M3577" t="s">
        <v>18979</v>
      </c>
      <c r="N3577" t="s">
        <v>18609</v>
      </c>
      <c r="O3577" t="s">
        <v>18980</v>
      </c>
      <c r="P3577" t="s">
        <v>18981</v>
      </c>
      <c r="Q3577" s="40" t="s">
        <v>18981</v>
      </c>
      <c r="R3577" t="s">
        <v>17972</v>
      </c>
      <c r="S3577">
        <v>2.4300000000000002</v>
      </c>
      <c r="T3577">
        <v>0</v>
      </c>
      <c r="U3577" t="s">
        <v>54</v>
      </c>
      <c r="W3577" t="s">
        <v>59</v>
      </c>
      <c r="X3577" t="s">
        <v>18982</v>
      </c>
    </row>
    <row r="3578" spans="1:24" x14ac:dyDescent="0.2">
      <c r="A3578">
        <v>45634</v>
      </c>
      <c r="B3578">
        <v>28472</v>
      </c>
      <c r="C3578" t="s">
        <v>110</v>
      </c>
      <c r="D3578" t="s">
        <v>18983</v>
      </c>
      <c r="E3578" t="s">
        <v>18984</v>
      </c>
      <c r="F3578" t="s">
        <v>18985</v>
      </c>
      <c r="H3578" t="s">
        <v>668</v>
      </c>
      <c r="I3578" t="s">
        <v>18986</v>
      </c>
      <c r="J3578" s="18">
        <v>42458</v>
      </c>
      <c r="K3578" s="41" t="s">
        <v>18987</v>
      </c>
      <c r="L3578" s="42" t="s">
        <v>18988</v>
      </c>
      <c r="M3578" t="s">
        <v>18989</v>
      </c>
      <c r="N3578" t="s">
        <v>18925</v>
      </c>
      <c r="O3578" t="s">
        <v>18990</v>
      </c>
      <c r="R3578" t="s">
        <v>18589</v>
      </c>
      <c r="S3578">
        <v>26.42</v>
      </c>
      <c r="T3578">
        <v>1</v>
      </c>
      <c r="W3578" t="s">
        <v>55</v>
      </c>
    </row>
    <row r="3579" spans="1:24" x14ac:dyDescent="0.2">
      <c r="A3579">
        <v>45635</v>
      </c>
      <c r="B3579">
        <v>4242</v>
      </c>
      <c r="C3579" t="s">
        <v>113</v>
      </c>
      <c r="D3579" t="s">
        <v>18991</v>
      </c>
      <c r="E3579" t="s">
        <v>18992</v>
      </c>
      <c r="F3579" t="s">
        <v>18993</v>
      </c>
      <c r="H3579" t="s">
        <v>76</v>
      </c>
      <c r="I3579" t="s">
        <v>148</v>
      </c>
      <c r="J3579" s="18">
        <v>42458</v>
      </c>
      <c r="K3579" s="41" t="s">
        <v>12476</v>
      </c>
      <c r="L3579" s="42" t="s">
        <v>18994</v>
      </c>
      <c r="M3579" t="s">
        <v>18994</v>
      </c>
      <c r="R3579" t="s">
        <v>17361</v>
      </c>
      <c r="S3579">
        <v>26.33</v>
      </c>
      <c r="T3579">
        <v>1</v>
      </c>
      <c r="W3579" t="s">
        <v>55</v>
      </c>
    </row>
    <row r="3580" spans="1:24" x14ac:dyDescent="0.2">
      <c r="A3580">
        <v>45636</v>
      </c>
      <c r="B3580">
        <v>28475</v>
      </c>
      <c r="C3580" t="s">
        <v>18995</v>
      </c>
      <c r="E3580" t="s">
        <v>18996</v>
      </c>
      <c r="F3580" t="s">
        <v>77</v>
      </c>
      <c r="H3580" t="s">
        <v>61</v>
      </c>
      <c r="I3580" t="s">
        <v>1951</v>
      </c>
      <c r="J3580" s="18">
        <v>42458</v>
      </c>
      <c r="K3580" s="41" t="s">
        <v>18965</v>
      </c>
      <c r="L3580" s="42" t="s">
        <v>18965</v>
      </c>
      <c r="M3580" t="s">
        <v>18965</v>
      </c>
      <c r="S3580">
        <v>25.5</v>
      </c>
      <c r="T3580">
        <v>1</v>
      </c>
      <c r="W3580" t="s">
        <v>55</v>
      </c>
    </row>
    <row r="3581" spans="1:24" x14ac:dyDescent="0.2">
      <c r="A3581">
        <v>45637</v>
      </c>
      <c r="B3581">
        <v>0</v>
      </c>
      <c r="C3581" t="s">
        <v>161</v>
      </c>
      <c r="D3581" t="s">
        <v>18997</v>
      </c>
      <c r="E3581" t="s">
        <v>18998</v>
      </c>
      <c r="F3581" t="s">
        <v>18999</v>
      </c>
      <c r="G3581" t="s">
        <v>56</v>
      </c>
      <c r="H3581" t="s">
        <v>1497</v>
      </c>
      <c r="I3581" t="s">
        <v>90</v>
      </c>
      <c r="J3581" s="18">
        <v>42458</v>
      </c>
      <c r="K3581" s="41" t="s">
        <v>18788</v>
      </c>
      <c r="L3581" s="42" t="s">
        <v>18702</v>
      </c>
      <c r="P3581" t="s">
        <v>19000</v>
      </c>
      <c r="Q3581" s="40" t="s">
        <v>19000</v>
      </c>
      <c r="R3581" t="s">
        <v>16955</v>
      </c>
      <c r="S3581">
        <v>0.12</v>
      </c>
      <c r="T3581">
        <v>0</v>
      </c>
      <c r="U3581" t="s">
        <v>54</v>
      </c>
      <c r="W3581" t="s">
        <v>59</v>
      </c>
      <c r="X3581" t="s">
        <v>18890</v>
      </c>
    </row>
    <row r="3582" spans="1:24" x14ac:dyDescent="0.2">
      <c r="A3582">
        <v>45638</v>
      </c>
      <c r="B3582">
        <v>28485</v>
      </c>
      <c r="C3582" t="s">
        <v>111</v>
      </c>
      <c r="D3582" t="s">
        <v>19001</v>
      </c>
      <c r="E3582" t="s">
        <v>19002</v>
      </c>
      <c r="F3582" t="s">
        <v>19003</v>
      </c>
      <c r="H3582" t="s">
        <v>67</v>
      </c>
      <c r="I3582" t="s">
        <v>9495</v>
      </c>
      <c r="J3582" s="18">
        <v>42458</v>
      </c>
      <c r="K3582" s="41" t="s">
        <v>19004</v>
      </c>
      <c r="L3582" s="42" t="s">
        <v>19005</v>
      </c>
      <c r="M3582" t="s">
        <v>18954</v>
      </c>
      <c r="N3582" t="s">
        <v>18678</v>
      </c>
      <c r="O3582" t="s">
        <v>19006</v>
      </c>
      <c r="R3582" t="s">
        <v>10691</v>
      </c>
      <c r="S3582">
        <v>24.62</v>
      </c>
      <c r="T3582">
        <v>1</v>
      </c>
      <c r="W3582" t="s">
        <v>55</v>
      </c>
    </row>
    <row r="3583" spans="1:24" x14ac:dyDescent="0.2">
      <c r="A3583">
        <v>45645</v>
      </c>
      <c r="B3583">
        <v>28486</v>
      </c>
      <c r="C3583" t="s">
        <v>115</v>
      </c>
      <c r="D3583" t="s">
        <v>19007</v>
      </c>
      <c r="E3583" t="s">
        <v>19008</v>
      </c>
      <c r="F3583" t="s">
        <v>19009</v>
      </c>
      <c r="G3583" t="s">
        <v>52</v>
      </c>
      <c r="H3583" t="s">
        <v>123</v>
      </c>
      <c r="I3583" t="s">
        <v>124</v>
      </c>
      <c r="J3583" s="18">
        <v>42458</v>
      </c>
      <c r="K3583" s="41" t="s">
        <v>19010</v>
      </c>
      <c r="L3583" s="42" t="s">
        <v>19011</v>
      </c>
      <c r="M3583" t="s">
        <v>19005</v>
      </c>
      <c r="N3583" t="s">
        <v>19012</v>
      </c>
      <c r="O3583" t="s">
        <v>18925</v>
      </c>
      <c r="P3583" t="s">
        <v>19013</v>
      </c>
      <c r="Q3583" s="40" t="s">
        <v>19013</v>
      </c>
      <c r="R3583" t="s">
        <v>17972</v>
      </c>
      <c r="S3583">
        <v>0.68</v>
      </c>
      <c r="T3583">
        <v>0</v>
      </c>
      <c r="U3583" t="s">
        <v>54</v>
      </c>
      <c r="W3583" t="s">
        <v>59</v>
      </c>
      <c r="X3583" t="s">
        <v>19014</v>
      </c>
    </row>
    <row r="3584" spans="1:24" x14ac:dyDescent="0.2">
      <c r="A3584">
        <v>45646</v>
      </c>
      <c r="B3584">
        <v>4243</v>
      </c>
      <c r="C3584" t="s">
        <v>113</v>
      </c>
      <c r="D3584" t="s">
        <v>19015</v>
      </c>
      <c r="E3584" t="s">
        <v>19016</v>
      </c>
      <c r="F3584" t="s">
        <v>19017</v>
      </c>
      <c r="H3584" t="s">
        <v>64</v>
      </c>
      <c r="I3584" t="s">
        <v>2554</v>
      </c>
      <c r="J3584" s="18">
        <v>42458</v>
      </c>
      <c r="K3584" s="41" t="s">
        <v>14568</v>
      </c>
      <c r="L3584" s="42" t="s">
        <v>19005</v>
      </c>
      <c r="M3584" t="s">
        <v>19005</v>
      </c>
      <c r="R3584" t="s">
        <v>19018</v>
      </c>
      <c r="S3584">
        <v>24.62</v>
      </c>
      <c r="T3584">
        <v>1</v>
      </c>
      <c r="W3584" t="s">
        <v>55</v>
      </c>
    </row>
    <row r="3585" spans="1:24" x14ac:dyDescent="0.2">
      <c r="A3585">
        <v>45647</v>
      </c>
      <c r="B3585">
        <v>28490</v>
      </c>
      <c r="C3585" t="s">
        <v>112</v>
      </c>
      <c r="D3585" t="s">
        <v>4358</v>
      </c>
      <c r="E3585" t="s">
        <v>19019</v>
      </c>
      <c r="F3585" t="s">
        <v>19020</v>
      </c>
      <c r="G3585" t="s">
        <v>52</v>
      </c>
      <c r="I3585" t="s">
        <v>121</v>
      </c>
      <c r="J3585" s="18">
        <v>42458</v>
      </c>
      <c r="K3585" s="41" t="s">
        <v>19010</v>
      </c>
      <c r="L3585" s="42" t="s">
        <v>19021</v>
      </c>
      <c r="M3585" t="s">
        <v>19021</v>
      </c>
      <c r="N3585" t="s">
        <v>19022</v>
      </c>
      <c r="O3585" t="s">
        <v>19023</v>
      </c>
      <c r="P3585" t="s">
        <v>19024</v>
      </c>
      <c r="Q3585" s="40" t="s">
        <v>19024</v>
      </c>
      <c r="R3585" t="s">
        <v>18600</v>
      </c>
      <c r="S3585">
        <v>16.82</v>
      </c>
      <c r="T3585">
        <v>1</v>
      </c>
      <c r="U3585" t="s">
        <v>54</v>
      </c>
      <c r="W3585" t="s">
        <v>59</v>
      </c>
      <c r="X3585" t="s">
        <v>19025</v>
      </c>
    </row>
    <row r="3586" spans="1:24" x14ac:dyDescent="0.2">
      <c r="A3586">
        <v>45649</v>
      </c>
      <c r="B3586">
        <v>28492</v>
      </c>
      <c r="C3586" t="s">
        <v>111</v>
      </c>
      <c r="D3586" t="s">
        <v>19026</v>
      </c>
      <c r="E3586" t="s">
        <v>19027</v>
      </c>
      <c r="F3586" t="s">
        <v>19028</v>
      </c>
      <c r="H3586" t="s">
        <v>73</v>
      </c>
      <c r="I3586" t="s">
        <v>3130</v>
      </c>
      <c r="J3586" s="18">
        <v>42458</v>
      </c>
      <c r="K3586" s="41" t="s">
        <v>19022</v>
      </c>
      <c r="L3586" s="42" t="s">
        <v>19014</v>
      </c>
      <c r="M3586" t="s">
        <v>19029</v>
      </c>
      <c r="N3586" t="s">
        <v>19030</v>
      </c>
      <c r="O3586" t="s">
        <v>19031</v>
      </c>
      <c r="R3586" t="s">
        <v>16405</v>
      </c>
      <c r="S3586">
        <v>23.73</v>
      </c>
      <c r="T3586">
        <v>1</v>
      </c>
      <c r="W3586" t="s">
        <v>55</v>
      </c>
    </row>
    <row r="3587" spans="1:24" x14ac:dyDescent="0.2">
      <c r="A3587">
        <v>45652</v>
      </c>
      <c r="B3587">
        <v>28494</v>
      </c>
      <c r="C3587" t="s">
        <v>110</v>
      </c>
      <c r="D3587" t="s">
        <v>19032</v>
      </c>
      <c r="E3587" t="s">
        <v>19033</v>
      </c>
      <c r="F3587" t="s">
        <v>19034</v>
      </c>
      <c r="H3587" t="s">
        <v>3856</v>
      </c>
      <c r="I3587" t="s">
        <v>3857</v>
      </c>
      <c r="J3587" s="18">
        <v>42458</v>
      </c>
      <c r="K3587" s="41" t="s">
        <v>18176</v>
      </c>
      <c r="L3587" s="42" t="s">
        <v>19035</v>
      </c>
      <c r="M3587" t="s">
        <v>19036</v>
      </c>
      <c r="R3587" t="s">
        <v>17415</v>
      </c>
      <c r="S3587">
        <v>23.37</v>
      </c>
      <c r="T3587">
        <v>1</v>
      </c>
      <c r="W3587" t="s">
        <v>55</v>
      </c>
    </row>
    <row r="3588" spans="1:24" x14ac:dyDescent="0.2">
      <c r="A3588">
        <v>45654</v>
      </c>
      <c r="B3588">
        <v>28499</v>
      </c>
      <c r="C3588" t="s">
        <v>112</v>
      </c>
      <c r="D3588" t="s">
        <v>19037</v>
      </c>
      <c r="E3588" t="s">
        <v>19038</v>
      </c>
      <c r="F3588" t="s">
        <v>19039</v>
      </c>
      <c r="H3588" t="s">
        <v>6643</v>
      </c>
      <c r="I3588" t="s">
        <v>19040</v>
      </c>
      <c r="J3588" s="18">
        <v>42458</v>
      </c>
      <c r="K3588" s="41" t="s">
        <v>18684</v>
      </c>
      <c r="L3588" s="42" t="s">
        <v>19041</v>
      </c>
      <c r="M3588" t="s">
        <v>19042</v>
      </c>
      <c r="R3588" t="s">
        <v>19043</v>
      </c>
      <c r="S3588">
        <v>22.35</v>
      </c>
      <c r="T3588">
        <v>1</v>
      </c>
      <c r="W3588" t="s">
        <v>55</v>
      </c>
    </row>
    <row r="3589" spans="1:24" x14ac:dyDescent="0.2">
      <c r="A3589">
        <v>45656</v>
      </c>
      <c r="B3589">
        <v>28498</v>
      </c>
      <c r="C3589" t="s">
        <v>163</v>
      </c>
      <c r="D3589" t="s">
        <v>10437</v>
      </c>
      <c r="E3589" t="s">
        <v>10438</v>
      </c>
      <c r="F3589" t="s">
        <v>10439</v>
      </c>
      <c r="G3589" t="s">
        <v>56</v>
      </c>
      <c r="H3589" t="s">
        <v>64</v>
      </c>
      <c r="I3589" t="s">
        <v>1041</v>
      </c>
      <c r="J3589" s="18">
        <v>42458</v>
      </c>
      <c r="K3589" s="41" t="s">
        <v>16949</v>
      </c>
      <c r="L3589" s="42" t="s">
        <v>18934</v>
      </c>
      <c r="M3589" t="s">
        <v>16949</v>
      </c>
      <c r="P3589" t="s">
        <v>19044</v>
      </c>
      <c r="Q3589" s="40" t="s">
        <v>19044</v>
      </c>
      <c r="R3589" t="s">
        <v>19045</v>
      </c>
      <c r="S3589">
        <v>0.02</v>
      </c>
      <c r="T3589">
        <v>0</v>
      </c>
      <c r="U3589" t="s">
        <v>54</v>
      </c>
      <c r="W3589" t="s">
        <v>59</v>
      </c>
      <c r="X3589" t="s">
        <v>19046</v>
      </c>
    </row>
    <row r="3590" spans="1:24" x14ac:dyDescent="0.2">
      <c r="A3590">
        <v>45657</v>
      </c>
      <c r="B3590">
        <v>4244</v>
      </c>
      <c r="C3590" t="s">
        <v>113</v>
      </c>
      <c r="E3590" t="s">
        <v>3134</v>
      </c>
      <c r="F3590" t="s">
        <v>3135</v>
      </c>
      <c r="H3590" t="s">
        <v>57</v>
      </c>
      <c r="I3590" t="s">
        <v>156</v>
      </c>
      <c r="J3590" s="18">
        <v>42458</v>
      </c>
      <c r="K3590" s="41" t="s">
        <v>19047</v>
      </c>
      <c r="L3590" s="42" t="s">
        <v>19048</v>
      </c>
      <c r="M3590" t="s">
        <v>19048</v>
      </c>
      <c r="N3590" t="s">
        <v>19049</v>
      </c>
      <c r="O3590" t="s">
        <v>92</v>
      </c>
      <c r="R3590" t="s">
        <v>7756</v>
      </c>
      <c r="S3590">
        <v>22.4</v>
      </c>
      <c r="T3590">
        <v>1</v>
      </c>
      <c r="W3590" t="s">
        <v>55</v>
      </c>
    </row>
    <row r="3591" spans="1:24" x14ac:dyDescent="0.2">
      <c r="A3591">
        <v>43709</v>
      </c>
      <c r="B3591">
        <v>0</v>
      </c>
      <c r="C3591" t="s">
        <v>110</v>
      </c>
      <c r="D3591" t="s">
        <v>7136</v>
      </c>
      <c r="E3591" t="s">
        <v>7137</v>
      </c>
      <c r="F3591" t="s">
        <v>7138</v>
      </c>
      <c r="G3591" t="s">
        <v>52</v>
      </c>
      <c r="H3591" t="s">
        <v>254</v>
      </c>
      <c r="I3591" t="s">
        <v>121</v>
      </c>
      <c r="J3591" s="18">
        <v>42424</v>
      </c>
      <c r="K3591" s="41" t="s">
        <v>7056</v>
      </c>
      <c r="L3591" s="42" t="s">
        <v>19100</v>
      </c>
      <c r="N3591" t="s">
        <v>19101</v>
      </c>
      <c r="O3591" t="s">
        <v>19102</v>
      </c>
      <c r="P3591" t="s">
        <v>19103</v>
      </c>
      <c r="Q3591" s="40" t="s">
        <v>19103</v>
      </c>
      <c r="R3591" t="s">
        <v>19104</v>
      </c>
      <c r="S3591">
        <v>5.87</v>
      </c>
      <c r="T3591">
        <v>0</v>
      </c>
      <c r="U3591" t="s">
        <v>54</v>
      </c>
      <c r="W3591" t="s">
        <v>59</v>
      </c>
      <c r="X3591" t="s">
        <v>19105</v>
      </c>
    </row>
    <row r="3592" spans="1:24" x14ac:dyDescent="0.2">
      <c r="A3592">
        <v>43826</v>
      </c>
      <c r="B3592">
        <v>28601</v>
      </c>
      <c r="C3592" t="s">
        <v>163</v>
      </c>
      <c r="D3592" t="s">
        <v>7427</v>
      </c>
      <c r="E3592" t="s">
        <v>7428</v>
      </c>
      <c r="F3592" t="s">
        <v>7429</v>
      </c>
      <c r="H3592" t="s">
        <v>107</v>
      </c>
      <c r="I3592" t="s">
        <v>7430</v>
      </c>
      <c r="J3592" s="18">
        <v>42425</v>
      </c>
      <c r="K3592" s="41" t="s">
        <v>19106</v>
      </c>
      <c r="L3592" s="42" t="s">
        <v>19107</v>
      </c>
      <c r="M3592" t="s">
        <v>19108</v>
      </c>
      <c r="N3592" t="s">
        <v>19109</v>
      </c>
      <c r="O3592" t="s">
        <v>19110</v>
      </c>
      <c r="R3592" t="s">
        <v>19111</v>
      </c>
      <c r="S3592">
        <v>21.02</v>
      </c>
      <c r="T3592">
        <v>1</v>
      </c>
      <c r="W3592" t="s">
        <v>55</v>
      </c>
    </row>
    <row r="3593" spans="1:24" x14ac:dyDescent="0.2">
      <c r="A3593">
        <v>44395</v>
      </c>
      <c r="B3593">
        <v>4245</v>
      </c>
      <c r="C3593" t="s">
        <v>112</v>
      </c>
      <c r="D3593" t="s">
        <v>19112</v>
      </c>
      <c r="E3593" t="s">
        <v>19113</v>
      </c>
      <c r="F3593" t="s">
        <v>19114</v>
      </c>
      <c r="G3593" t="s">
        <v>56</v>
      </c>
      <c r="H3593" t="s">
        <v>80</v>
      </c>
      <c r="I3593" t="s">
        <v>108</v>
      </c>
      <c r="J3593" s="18">
        <v>42437</v>
      </c>
      <c r="K3593" s="41" t="s">
        <v>19115</v>
      </c>
      <c r="L3593" s="42" t="s">
        <v>19116</v>
      </c>
      <c r="M3593" t="s">
        <v>19117</v>
      </c>
      <c r="N3593" t="s">
        <v>19118</v>
      </c>
      <c r="O3593" t="s">
        <v>19119</v>
      </c>
      <c r="P3593" t="s">
        <v>19120</v>
      </c>
      <c r="Q3593" s="40" t="s">
        <v>19120</v>
      </c>
      <c r="R3593" t="s">
        <v>16405</v>
      </c>
      <c r="S3593">
        <v>23.3</v>
      </c>
      <c r="T3593">
        <v>1</v>
      </c>
      <c r="U3593" t="s">
        <v>54</v>
      </c>
      <c r="W3593" t="s">
        <v>59</v>
      </c>
      <c r="X3593" t="s">
        <v>19121</v>
      </c>
    </row>
    <row r="3594" spans="1:24" x14ac:dyDescent="0.2">
      <c r="A3594">
        <v>44785</v>
      </c>
      <c r="B3594">
        <v>0</v>
      </c>
      <c r="C3594" t="s">
        <v>111</v>
      </c>
      <c r="D3594" t="s">
        <v>13925</v>
      </c>
      <c r="E3594" t="s">
        <v>13926</v>
      </c>
      <c r="F3594" t="s">
        <v>13927</v>
      </c>
      <c r="G3594" t="s">
        <v>52</v>
      </c>
      <c r="H3594" t="s">
        <v>57</v>
      </c>
      <c r="I3594" t="s">
        <v>7712</v>
      </c>
      <c r="J3594" s="18">
        <v>42444</v>
      </c>
      <c r="K3594" s="41" t="s">
        <v>13877</v>
      </c>
      <c r="L3594" s="42" t="s">
        <v>19122</v>
      </c>
      <c r="N3594" t="s">
        <v>19123</v>
      </c>
      <c r="O3594" t="s">
        <v>19124</v>
      </c>
      <c r="P3594" t="s">
        <v>19125</v>
      </c>
      <c r="Q3594" s="40" t="s">
        <v>19125</v>
      </c>
      <c r="R3594" t="s">
        <v>16405</v>
      </c>
      <c r="S3594">
        <v>4.68</v>
      </c>
      <c r="T3594">
        <v>0</v>
      </c>
      <c r="U3594" t="s">
        <v>54</v>
      </c>
      <c r="W3594" t="s">
        <v>59</v>
      </c>
      <c r="X3594" t="s">
        <v>19126</v>
      </c>
    </row>
    <row r="3595" spans="1:24" x14ac:dyDescent="0.2">
      <c r="A3595">
        <v>44800</v>
      </c>
      <c r="B3595">
        <v>28513</v>
      </c>
      <c r="C3595" t="s">
        <v>110</v>
      </c>
      <c r="D3595" t="s">
        <v>19127</v>
      </c>
      <c r="E3595" t="s">
        <v>19128</v>
      </c>
      <c r="F3595" t="s">
        <v>19129</v>
      </c>
      <c r="H3595" t="s">
        <v>67</v>
      </c>
      <c r="I3595" t="s">
        <v>19130</v>
      </c>
      <c r="J3595" s="18">
        <v>42444</v>
      </c>
      <c r="K3595" s="41" t="s">
        <v>19131</v>
      </c>
      <c r="L3595" s="42" t="s">
        <v>19132</v>
      </c>
      <c r="M3595" t="s">
        <v>18588</v>
      </c>
      <c r="N3595" t="s">
        <v>19122</v>
      </c>
      <c r="O3595" t="s">
        <v>19133</v>
      </c>
      <c r="P3595" t="s">
        <v>19134</v>
      </c>
      <c r="R3595" t="s">
        <v>7756</v>
      </c>
      <c r="S3595">
        <v>29.77</v>
      </c>
      <c r="T3595">
        <v>1</v>
      </c>
      <c r="W3595" t="s">
        <v>55</v>
      </c>
    </row>
    <row r="3596" spans="1:24" x14ac:dyDescent="0.2">
      <c r="A3596">
        <v>45023</v>
      </c>
      <c r="B3596">
        <v>0</v>
      </c>
      <c r="C3596" t="s">
        <v>109</v>
      </c>
      <c r="D3596" t="s">
        <v>15695</v>
      </c>
      <c r="E3596" t="s">
        <v>15696</v>
      </c>
      <c r="F3596" t="s">
        <v>15697</v>
      </c>
      <c r="G3596" t="s">
        <v>52</v>
      </c>
      <c r="H3596" t="s">
        <v>63</v>
      </c>
      <c r="I3596" t="s">
        <v>1905</v>
      </c>
      <c r="J3596" s="18">
        <v>42447</v>
      </c>
      <c r="K3596" s="41" t="s">
        <v>15675</v>
      </c>
      <c r="L3596" s="42" t="s">
        <v>19135</v>
      </c>
      <c r="P3596" t="s">
        <v>18590</v>
      </c>
      <c r="Q3596" s="40" t="s">
        <v>18590</v>
      </c>
      <c r="R3596" t="s">
        <v>16043</v>
      </c>
      <c r="S3596">
        <v>0.08</v>
      </c>
      <c r="T3596">
        <v>0</v>
      </c>
      <c r="U3596" t="s">
        <v>58</v>
      </c>
      <c r="W3596" t="s">
        <v>59</v>
      </c>
      <c r="X3596" t="s">
        <v>19136</v>
      </c>
    </row>
    <row r="3597" spans="1:24" x14ac:dyDescent="0.2">
      <c r="A3597">
        <v>45077</v>
      </c>
      <c r="B3597">
        <v>28514</v>
      </c>
      <c r="C3597" t="s">
        <v>111</v>
      </c>
      <c r="D3597" t="s">
        <v>15279</v>
      </c>
      <c r="E3597" t="s">
        <v>15280</v>
      </c>
      <c r="F3597" t="s">
        <v>15281</v>
      </c>
      <c r="H3597" t="s">
        <v>755</v>
      </c>
      <c r="I3597" t="s">
        <v>4606</v>
      </c>
      <c r="J3597" s="18">
        <v>42450</v>
      </c>
      <c r="K3597" s="41" t="s">
        <v>15848</v>
      </c>
      <c r="L3597" s="42" t="s">
        <v>19137</v>
      </c>
      <c r="M3597" t="s">
        <v>19138</v>
      </c>
      <c r="N3597" t="s">
        <v>19139</v>
      </c>
      <c r="O3597" t="s">
        <v>19140</v>
      </c>
      <c r="P3597" t="s">
        <v>19141</v>
      </c>
      <c r="Q3597" s="40" t="s">
        <v>19142</v>
      </c>
      <c r="R3597" t="s">
        <v>12108</v>
      </c>
      <c r="S3597">
        <v>5.7</v>
      </c>
      <c r="T3597">
        <v>0</v>
      </c>
      <c r="W3597" t="s">
        <v>55</v>
      </c>
    </row>
    <row r="3598" spans="1:24" x14ac:dyDescent="0.2">
      <c r="A3598">
        <v>45378</v>
      </c>
      <c r="B3598">
        <v>0</v>
      </c>
      <c r="C3598" t="s">
        <v>115</v>
      </c>
      <c r="D3598" t="s">
        <v>17856</v>
      </c>
      <c r="E3598" t="s">
        <v>17857</v>
      </c>
      <c r="F3598" t="s">
        <v>17858</v>
      </c>
      <c r="G3598" t="s">
        <v>52</v>
      </c>
      <c r="H3598" t="s">
        <v>64</v>
      </c>
      <c r="I3598" t="s">
        <v>2554</v>
      </c>
      <c r="J3598" s="18">
        <v>42453</v>
      </c>
      <c r="K3598" s="41" t="s">
        <v>17961</v>
      </c>
      <c r="L3598" s="42" t="s">
        <v>19143</v>
      </c>
      <c r="M3598" t="s">
        <v>19144</v>
      </c>
      <c r="N3598" t="s">
        <v>18591</v>
      </c>
      <c r="O3598" t="s">
        <v>19145</v>
      </c>
      <c r="P3598" t="s">
        <v>19146</v>
      </c>
      <c r="Q3598" s="40" t="s">
        <v>19146</v>
      </c>
      <c r="R3598" t="s">
        <v>19104</v>
      </c>
      <c r="S3598">
        <v>5.63</v>
      </c>
      <c r="T3598">
        <v>0</v>
      </c>
      <c r="U3598" t="s">
        <v>54</v>
      </c>
      <c r="W3598" t="s">
        <v>59</v>
      </c>
      <c r="X3598" t="s">
        <v>19147</v>
      </c>
    </row>
    <row r="3599" spans="1:24" x14ac:dyDescent="0.2">
      <c r="A3599">
        <v>45435</v>
      </c>
      <c r="B3599">
        <v>28515</v>
      </c>
      <c r="C3599" t="s">
        <v>115</v>
      </c>
      <c r="D3599" t="s">
        <v>19148</v>
      </c>
      <c r="E3599" t="s">
        <v>19149</v>
      </c>
      <c r="F3599" t="s">
        <v>19150</v>
      </c>
      <c r="G3599" t="s">
        <v>52</v>
      </c>
      <c r="H3599" t="s">
        <v>67</v>
      </c>
      <c r="I3599" t="s">
        <v>10460</v>
      </c>
      <c r="J3599" s="18">
        <v>42454</v>
      </c>
      <c r="K3599" s="41" t="s">
        <v>18592</v>
      </c>
      <c r="L3599" s="42" t="s">
        <v>19151</v>
      </c>
      <c r="M3599" t="s">
        <v>19152</v>
      </c>
      <c r="N3599" t="s">
        <v>19153</v>
      </c>
      <c r="O3599" t="s">
        <v>19154</v>
      </c>
      <c r="P3599" t="s">
        <v>19155</v>
      </c>
      <c r="Q3599" s="40" t="s">
        <v>19155</v>
      </c>
      <c r="R3599" t="s">
        <v>17415</v>
      </c>
      <c r="S3599">
        <v>6.03</v>
      </c>
      <c r="T3599">
        <v>0</v>
      </c>
      <c r="U3599" t="s">
        <v>58</v>
      </c>
      <c r="W3599" t="s">
        <v>59</v>
      </c>
      <c r="X3599" t="s">
        <v>19156</v>
      </c>
    </row>
    <row r="3600" spans="1:24" x14ac:dyDescent="0.2">
      <c r="A3600">
        <v>45437</v>
      </c>
      <c r="B3600">
        <v>28554</v>
      </c>
      <c r="C3600" t="s">
        <v>115</v>
      </c>
      <c r="D3600" t="s">
        <v>19157</v>
      </c>
      <c r="E3600" t="s">
        <v>19158</v>
      </c>
      <c r="F3600" t="s">
        <v>19159</v>
      </c>
      <c r="G3600" t="s">
        <v>52</v>
      </c>
      <c r="H3600" t="s">
        <v>67</v>
      </c>
      <c r="I3600" t="s">
        <v>138</v>
      </c>
      <c r="J3600" s="18">
        <v>42454</v>
      </c>
      <c r="K3600" s="41" t="s">
        <v>19160</v>
      </c>
      <c r="L3600" s="42" t="s">
        <v>19161</v>
      </c>
      <c r="M3600" t="s">
        <v>19162</v>
      </c>
      <c r="N3600" t="s">
        <v>19163</v>
      </c>
      <c r="O3600" t="s">
        <v>19164</v>
      </c>
      <c r="P3600" t="s">
        <v>19165</v>
      </c>
      <c r="Q3600" s="40" t="s">
        <v>19165</v>
      </c>
      <c r="R3600" t="s">
        <v>19166</v>
      </c>
      <c r="S3600">
        <v>2.67</v>
      </c>
      <c r="T3600">
        <v>0</v>
      </c>
      <c r="U3600" t="s">
        <v>54</v>
      </c>
      <c r="W3600" t="s">
        <v>59</v>
      </c>
      <c r="X3600" t="s">
        <v>19167</v>
      </c>
    </row>
    <row r="3601" spans="1:24" x14ac:dyDescent="0.2">
      <c r="A3601">
        <v>45487</v>
      </c>
      <c r="B3601">
        <v>0</v>
      </c>
      <c r="C3601" t="s">
        <v>163</v>
      </c>
      <c r="D3601" t="s">
        <v>18305</v>
      </c>
      <c r="E3601" t="s">
        <v>18306</v>
      </c>
      <c r="F3601" t="s">
        <v>18307</v>
      </c>
      <c r="G3601" t="s">
        <v>52</v>
      </c>
      <c r="I3601" t="s">
        <v>146</v>
      </c>
      <c r="J3601" s="18">
        <v>42457</v>
      </c>
      <c r="K3601" s="41" t="s">
        <v>18308</v>
      </c>
      <c r="L3601" s="42" t="s">
        <v>19168</v>
      </c>
      <c r="N3601" t="s">
        <v>19169</v>
      </c>
      <c r="O3601" t="s">
        <v>19170</v>
      </c>
      <c r="P3601" t="s">
        <v>19171</v>
      </c>
      <c r="Q3601" s="40" t="s">
        <v>19172</v>
      </c>
      <c r="R3601" t="s">
        <v>12108</v>
      </c>
      <c r="S3601">
        <v>7.9</v>
      </c>
      <c r="T3601">
        <v>0</v>
      </c>
      <c r="U3601" t="s">
        <v>58</v>
      </c>
      <c r="W3601" t="s">
        <v>59</v>
      </c>
      <c r="X3601" t="s">
        <v>19173</v>
      </c>
    </row>
    <row r="3602" spans="1:24" x14ac:dyDescent="0.2">
      <c r="A3602">
        <v>45516</v>
      </c>
      <c r="B3602">
        <v>28553</v>
      </c>
      <c r="C3602" t="s">
        <v>115</v>
      </c>
      <c r="D3602" t="s">
        <v>19174</v>
      </c>
      <c r="E3602" t="s">
        <v>19175</v>
      </c>
      <c r="F3602" t="s">
        <v>19176</v>
      </c>
      <c r="H3602" t="s">
        <v>57</v>
      </c>
      <c r="I3602" t="s">
        <v>156</v>
      </c>
      <c r="J3602" s="18">
        <v>42457</v>
      </c>
      <c r="K3602" s="41" t="s">
        <v>19153</v>
      </c>
      <c r="L3602" s="42" t="s">
        <v>19177</v>
      </c>
      <c r="M3602" t="s">
        <v>19178</v>
      </c>
      <c r="N3602" t="s">
        <v>19179</v>
      </c>
      <c r="O3602" t="s">
        <v>19180</v>
      </c>
      <c r="P3602" t="s">
        <v>19181</v>
      </c>
      <c r="Q3602" s="40" t="s">
        <v>19181</v>
      </c>
      <c r="R3602" t="s">
        <v>16405</v>
      </c>
      <c r="S3602">
        <v>26.33</v>
      </c>
      <c r="T3602">
        <v>1</v>
      </c>
      <c r="W3602" t="s">
        <v>55</v>
      </c>
    </row>
    <row r="3603" spans="1:24" x14ac:dyDescent="0.2">
      <c r="A3603">
        <v>45517</v>
      </c>
      <c r="B3603">
        <v>28529</v>
      </c>
      <c r="C3603" t="s">
        <v>115</v>
      </c>
      <c r="D3603" t="s">
        <v>12273</v>
      </c>
      <c r="E3603" t="s">
        <v>4604</v>
      </c>
      <c r="F3603" t="s">
        <v>4605</v>
      </c>
      <c r="G3603" t="s">
        <v>52</v>
      </c>
      <c r="H3603" t="s">
        <v>755</v>
      </c>
      <c r="I3603" t="s">
        <v>4606</v>
      </c>
      <c r="J3603" s="18">
        <v>42457</v>
      </c>
      <c r="K3603" s="41" t="s">
        <v>19182</v>
      </c>
      <c r="L3603" s="42" t="s">
        <v>19183</v>
      </c>
      <c r="M3603" t="s">
        <v>19183</v>
      </c>
      <c r="N3603" t="s">
        <v>19184</v>
      </c>
      <c r="O3603" t="s">
        <v>19185</v>
      </c>
      <c r="P3603" t="s">
        <v>19186</v>
      </c>
      <c r="Q3603" s="40" t="s">
        <v>19187</v>
      </c>
      <c r="R3603" t="s">
        <v>19188</v>
      </c>
      <c r="S3603">
        <v>5.6</v>
      </c>
      <c r="T3603">
        <v>0</v>
      </c>
      <c r="U3603" t="s">
        <v>54</v>
      </c>
      <c r="W3603" t="s">
        <v>59</v>
      </c>
      <c r="X3603" t="s">
        <v>19189</v>
      </c>
    </row>
    <row r="3604" spans="1:24" x14ac:dyDescent="0.2">
      <c r="A3604">
        <v>45518</v>
      </c>
      <c r="B3604">
        <v>0</v>
      </c>
      <c r="C3604" t="s">
        <v>161</v>
      </c>
      <c r="D3604" t="s">
        <v>18425</v>
      </c>
      <c r="E3604" t="s">
        <v>1885</v>
      </c>
      <c r="F3604" t="s">
        <v>1886</v>
      </c>
      <c r="H3604" t="s">
        <v>64</v>
      </c>
      <c r="I3604" t="s">
        <v>2284</v>
      </c>
      <c r="J3604" s="18">
        <v>42457</v>
      </c>
      <c r="K3604" s="41" t="s">
        <v>18157</v>
      </c>
      <c r="L3604" s="42" t="s">
        <v>19190</v>
      </c>
      <c r="N3604" t="s">
        <v>19191</v>
      </c>
      <c r="O3604" t="s">
        <v>19192</v>
      </c>
      <c r="P3604" t="s">
        <v>19193</v>
      </c>
      <c r="Q3604" s="40" t="s">
        <v>19193</v>
      </c>
      <c r="R3604" t="s">
        <v>7756</v>
      </c>
      <c r="S3604">
        <v>24.13</v>
      </c>
      <c r="T3604">
        <v>1</v>
      </c>
      <c r="W3604" t="s">
        <v>55</v>
      </c>
    </row>
    <row r="3605" spans="1:24" x14ac:dyDescent="0.2">
      <c r="A3605">
        <v>45609</v>
      </c>
      <c r="B3605">
        <v>28525</v>
      </c>
      <c r="C3605" t="s">
        <v>111</v>
      </c>
      <c r="D3605" t="s">
        <v>19194</v>
      </c>
      <c r="E3605" t="s">
        <v>19195</v>
      </c>
      <c r="F3605" t="s">
        <v>19196</v>
      </c>
      <c r="H3605" t="s">
        <v>57</v>
      </c>
      <c r="I3605" t="s">
        <v>4335</v>
      </c>
      <c r="J3605" s="18">
        <v>42458</v>
      </c>
      <c r="K3605" s="41" t="s">
        <v>18432</v>
      </c>
      <c r="L3605" s="42" t="s">
        <v>18593</v>
      </c>
      <c r="M3605" t="s">
        <v>19197</v>
      </c>
      <c r="N3605" t="s">
        <v>19198</v>
      </c>
      <c r="O3605" t="s">
        <v>19199</v>
      </c>
      <c r="R3605" t="s">
        <v>18317</v>
      </c>
      <c r="S3605">
        <v>29.15</v>
      </c>
      <c r="T3605">
        <v>1</v>
      </c>
      <c r="W3605" t="s">
        <v>55</v>
      </c>
    </row>
    <row r="3606" spans="1:24" x14ac:dyDescent="0.2">
      <c r="A3606">
        <v>45614</v>
      </c>
      <c r="B3606">
        <v>28532</v>
      </c>
      <c r="C3606" t="s">
        <v>111</v>
      </c>
      <c r="D3606" t="s">
        <v>19200</v>
      </c>
      <c r="E3606" t="s">
        <v>19201</v>
      </c>
      <c r="F3606" t="s">
        <v>19202</v>
      </c>
      <c r="H3606" t="s">
        <v>76</v>
      </c>
      <c r="I3606" t="s">
        <v>148</v>
      </c>
      <c r="J3606" s="18">
        <v>42458</v>
      </c>
      <c r="K3606" s="41" t="s">
        <v>19203</v>
      </c>
      <c r="L3606" s="42" t="s">
        <v>19204</v>
      </c>
      <c r="M3606" t="s">
        <v>19205</v>
      </c>
      <c r="N3606" t="s">
        <v>19206</v>
      </c>
      <c r="O3606" t="s">
        <v>19207</v>
      </c>
      <c r="P3606" t="s">
        <v>19208</v>
      </c>
      <c r="Q3606" s="40" t="s">
        <v>19208</v>
      </c>
      <c r="R3606" t="s">
        <v>7756</v>
      </c>
      <c r="S3606">
        <v>0</v>
      </c>
      <c r="T3606">
        <v>0</v>
      </c>
      <c r="W3606" t="s">
        <v>55</v>
      </c>
    </row>
    <row r="3607" spans="1:24" x14ac:dyDescent="0.2">
      <c r="A3607">
        <v>45614</v>
      </c>
      <c r="B3607">
        <v>0</v>
      </c>
      <c r="C3607" t="s">
        <v>111</v>
      </c>
      <c r="D3607" t="s">
        <v>19200</v>
      </c>
      <c r="E3607" t="s">
        <v>19201</v>
      </c>
      <c r="F3607" t="s">
        <v>19202</v>
      </c>
      <c r="H3607" t="s">
        <v>76</v>
      </c>
      <c r="I3607" t="s">
        <v>148</v>
      </c>
      <c r="J3607" s="18">
        <v>42458</v>
      </c>
      <c r="K3607" s="41" t="s">
        <v>19203</v>
      </c>
      <c r="L3607" s="42" t="s">
        <v>19209</v>
      </c>
      <c r="N3607" t="s">
        <v>19210</v>
      </c>
      <c r="O3607" t="s">
        <v>19211</v>
      </c>
      <c r="R3607" t="s">
        <v>7756</v>
      </c>
      <c r="S3607">
        <v>28.35</v>
      </c>
      <c r="T3607">
        <v>1</v>
      </c>
      <c r="W3607" t="s">
        <v>55</v>
      </c>
    </row>
    <row r="3608" spans="1:24" x14ac:dyDescent="0.2">
      <c r="A3608">
        <v>45615</v>
      </c>
      <c r="B3608">
        <v>28562</v>
      </c>
      <c r="C3608" t="s">
        <v>115</v>
      </c>
      <c r="D3608" t="s">
        <v>19212</v>
      </c>
      <c r="E3608" t="s">
        <v>19213</v>
      </c>
      <c r="F3608" t="s">
        <v>19214</v>
      </c>
      <c r="G3608" t="s">
        <v>52</v>
      </c>
      <c r="H3608" t="s">
        <v>67</v>
      </c>
      <c r="I3608" t="s">
        <v>138</v>
      </c>
      <c r="J3608" s="18">
        <v>42458</v>
      </c>
      <c r="K3608" s="41" t="s">
        <v>19215</v>
      </c>
      <c r="L3608" s="42" t="s">
        <v>19216</v>
      </c>
      <c r="M3608" t="s">
        <v>19217</v>
      </c>
      <c r="N3608" t="s">
        <v>19218</v>
      </c>
      <c r="O3608" t="s">
        <v>19219</v>
      </c>
      <c r="P3608" t="s">
        <v>18594</v>
      </c>
      <c r="Q3608" s="40" t="s">
        <v>19220</v>
      </c>
      <c r="R3608" t="s">
        <v>18595</v>
      </c>
      <c r="S3608">
        <v>2.87</v>
      </c>
      <c r="T3608">
        <v>0</v>
      </c>
      <c r="U3608" t="s">
        <v>54</v>
      </c>
      <c r="W3608" t="s">
        <v>59</v>
      </c>
      <c r="X3608" t="s">
        <v>19221</v>
      </c>
    </row>
    <row r="3609" spans="1:24" x14ac:dyDescent="0.2">
      <c r="A3609">
        <v>45616</v>
      </c>
      <c r="B3609">
        <v>28512</v>
      </c>
      <c r="C3609" t="s">
        <v>115</v>
      </c>
      <c r="D3609" t="s">
        <v>19222</v>
      </c>
      <c r="E3609" t="s">
        <v>6343</v>
      </c>
      <c r="F3609" t="s">
        <v>6344</v>
      </c>
      <c r="G3609" t="s">
        <v>52</v>
      </c>
      <c r="H3609" t="s">
        <v>63</v>
      </c>
      <c r="I3609" t="s">
        <v>150</v>
      </c>
      <c r="J3609" s="18">
        <v>42458</v>
      </c>
      <c r="K3609" s="41" t="s">
        <v>19223</v>
      </c>
      <c r="L3609" s="42" t="s">
        <v>19224</v>
      </c>
      <c r="M3609" t="s">
        <v>19225</v>
      </c>
      <c r="N3609" t="s">
        <v>18592</v>
      </c>
      <c r="O3609" t="s">
        <v>19183</v>
      </c>
      <c r="P3609" t="s">
        <v>18596</v>
      </c>
      <c r="Q3609" s="40" t="s">
        <v>18596</v>
      </c>
      <c r="R3609" t="s">
        <v>19226</v>
      </c>
      <c r="S3609">
        <v>1.07</v>
      </c>
      <c r="T3609">
        <v>0</v>
      </c>
      <c r="U3609" t="s">
        <v>54</v>
      </c>
      <c r="W3609" t="s">
        <v>59</v>
      </c>
      <c r="X3609" t="s">
        <v>19204</v>
      </c>
    </row>
    <row r="3610" spans="1:24" x14ac:dyDescent="0.2">
      <c r="A3610">
        <v>45619</v>
      </c>
      <c r="B3610">
        <v>28561</v>
      </c>
      <c r="C3610" t="s">
        <v>111</v>
      </c>
      <c r="D3610" t="s">
        <v>19227</v>
      </c>
      <c r="E3610" t="s">
        <v>19228</v>
      </c>
      <c r="F3610" t="s">
        <v>19229</v>
      </c>
      <c r="G3610" t="s">
        <v>52</v>
      </c>
      <c r="H3610" t="s">
        <v>310</v>
      </c>
      <c r="I3610" t="s">
        <v>1727</v>
      </c>
      <c r="J3610" s="18">
        <v>42458</v>
      </c>
      <c r="K3610" s="41" t="s">
        <v>19230</v>
      </c>
      <c r="L3610" s="42" t="s">
        <v>19231</v>
      </c>
      <c r="M3610" t="s">
        <v>19232</v>
      </c>
      <c r="N3610" t="s">
        <v>19233</v>
      </c>
      <c r="O3610" t="s">
        <v>19234</v>
      </c>
      <c r="P3610" t="s">
        <v>19103</v>
      </c>
      <c r="Q3610" s="40" t="s">
        <v>19103</v>
      </c>
      <c r="R3610" t="s">
        <v>19104</v>
      </c>
      <c r="S3610">
        <v>2.0499999999999998</v>
      </c>
      <c r="T3610">
        <v>0</v>
      </c>
      <c r="U3610" t="s">
        <v>54</v>
      </c>
      <c r="W3610" t="s">
        <v>59</v>
      </c>
      <c r="X3610" t="s">
        <v>19209</v>
      </c>
    </row>
    <row r="3611" spans="1:24" x14ac:dyDescent="0.2">
      <c r="A3611">
        <v>45625</v>
      </c>
      <c r="B3611">
        <v>28585</v>
      </c>
      <c r="C3611" t="s">
        <v>161</v>
      </c>
      <c r="D3611" t="s">
        <v>18597</v>
      </c>
      <c r="E3611" t="s">
        <v>19235</v>
      </c>
      <c r="F3611" t="s">
        <v>19236</v>
      </c>
      <c r="G3611" t="s">
        <v>52</v>
      </c>
      <c r="H3611" t="s">
        <v>9654</v>
      </c>
      <c r="I3611" t="s">
        <v>19237</v>
      </c>
      <c r="J3611" s="18">
        <v>42458</v>
      </c>
      <c r="K3611" s="41" t="s">
        <v>19146</v>
      </c>
      <c r="L3611" s="42" t="s">
        <v>18598</v>
      </c>
      <c r="M3611" t="s">
        <v>19238</v>
      </c>
      <c r="N3611" t="s">
        <v>19208</v>
      </c>
      <c r="O3611" t="s">
        <v>19239</v>
      </c>
      <c r="P3611" t="s">
        <v>19240</v>
      </c>
      <c r="Q3611" s="40" t="s">
        <v>19241</v>
      </c>
      <c r="R3611" t="s">
        <v>19188</v>
      </c>
      <c r="S3611">
        <v>17.78</v>
      </c>
      <c r="T3611">
        <v>1</v>
      </c>
      <c r="U3611" t="s">
        <v>54</v>
      </c>
      <c r="W3611" t="s">
        <v>59</v>
      </c>
      <c r="X3611" t="s">
        <v>19242</v>
      </c>
    </row>
    <row r="3612" spans="1:24" x14ac:dyDescent="0.2">
      <c r="A3612">
        <v>45627</v>
      </c>
      <c r="B3612">
        <v>28526</v>
      </c>
      <c r="C3612" t="s">
        <v>163</v>
      </c>
      <c r="D3612" t="s">
        <v>11788</v>
      </c>
      <c r="E3612" t="s">
        <v>11789</v>
      </c>
      <c r="F3612" t="s">
        <v>11790</v>
      </c>
      <c r="G3612" t="s">
        <v>52</v>
      </c>
      <c r="H3612" t="s">
        <v>60</v>
      </c>
      <c r="I3612" t="s">
        <v>125</v>
      </c>
      <c r="J3612" s="18">
        <v>42458</v>
      </c>
      <c r="K3612" s="41" t="s">
        <v>19243</v>
      </c>
      <c r="L3612" s="42" t="s">
        <v>18599</v>
      </c>
      <c r="M3612" t="s">
        <v>19244</v>
      </c>
      <c r="N3612" t="s">
        <v>19102</v>
      </c>
      <c r="O3612" t="s">
        <v>19245</v>
      </c>
      <c r="P3612" t="s">
        <v>19164</v>
      </c>
      <c r="Q3612" s="40" t="s">
        <v>19246</v>
      </c>
      <c r="R3612" t="s">
        <v>10691</v>
      </c>
      <c r="S3612">
        <v>5.08</v>
      </c>
      <c r="T3612">
        <v>0</v>
      </c>
      <c r="U3612" t="s">
        <v>54</v>
      </c>
      <c r="W3612" t="s">
        <v>59</v>
      </c>
      <c r="X3612" t="s">
        <v>19105</v>
      </c>
    </row>
    <row r="3613" spans="1:24" x14ac:dyDescent="0.2">
      <c r="A3613">
        <v>45629</v>
      </c>
      <c r="B3613">
        <v>28516</v>
      </c>
      <c r="C3613" t="s">
        <v>163</v>
      </c>
      <c r="D3613" t="s">
        <v>19247</v>
      </c>
      <c r="E3613" t="s">
        <v>19248</v>
      </c>
      <c r="F3613" t="s">
        <v>19249</v>
      </c>
      <c r="G3613" t="s">
        <v>52</v>
      </c>
      <c r="H3613" t="s">
        <v>76</v>
      </c>
      <c r="I3613" t="s">
        <v>85</v>
      </c>
      <c r="J3613" s="18">
        <v>42458</v>
      </c>
      <c r="K3613" s="41" t="s">
        <v>19250</v>
      </c>
      <c r="L3613" s="42" t="s">
        <v>19251</v>
      </c>
      <c r="M3613" t="s">
        <v>19152</v>
      </c>
      <c r="N3613" t="s">
        <v>19197</v>
      </c>
      <c r="O3613" t="s">
        <v>19252</v>
      </c>
      <c r="P3613" t="s">
        <v>19253</v>
      </c>
      <c r="Q3613" s="40" t="s">
        <v>19253</v>
      </c>
      <c r="R3613" t="s">
        <v>17415</v>
      </c>
      <c r="S3613">
        <v>1.95</v>
      </c>
      <c r="T3613">
        <v>0</v>
      </c>
      <c r="U3613" t="s">
        <v>54</v>
      </c>
      <c r="W3613" t="s">
        <v>59</v>
      </c>
      <c r="X3613" t="s">
        <v>19254</v>
      </c>
    </row>
    <row r="3614" spans="1:24" x14ac:dyDescent="0.2">
      <c r="A3614">
        <v>45631</v>
      </c>
      <c r="B3614">
        <v>28535</v>
      </c>
      <c r="C3614" t="s">
        <v>163</v>
      </c>
      <c r="D3614" t="s">
        <v>19255</v>
      </c>
      <c r="E3614" t="s">
        <v>19256</v>
      </c>
      <c r="F3614" t="s">
        <v>19257</v>
      </c>
      <c r="G3614" t="s">
        <v>52</v>
      </c>
      <c r="I3614" t="s">
        <v>170</v>
      </c>
      <c r="J3614" s="18">
        <v>42458</v>
      </c>
      <c r="K3614" s="41" t="s">
        <v>18600</v>
      </c>
      <c r="L3614" s="42" t="s">
        <v>19258</v>
      </c>
      <c r="M3614" t="s">
        <v>19259</v>
      </c>
      <c r="N3614" t="s">
        <v>18601</v>
      </c>
      <c r="O3614" t="s">
        <v>19260</v>
      </c>
      <c r="P3614" t="s">
        <v>19261</v>
      </c>
      <c r="Q3614" s="40" t="s">
        <v>19261</v>
      </c>
      <c r="R3614" t="s">
        <v>18362</v>
      </c>
      <c r="S3614">
        <v>3.58</v>
      </c>
      <c r="T3614">
        <v>0</v>
      </c>
      <c r="U3614" t="s">
        <v>58</v>
      </c>
      <c r="W3614" t="s">
        <v>59</v>
      </c>
      <c r="X3614" t="s">
        <v>19262</v>
      </c>
    </row>
    <row r="3615" spans="1:24" x14ac:dyDescent="0.2">
      <c r="A3615">
        <v>45639</v>
      </c>
      <c r="B3615">
        <v>28517</v>
      </c>
      <c r="C3615" t="s">
        <v>110</v>
      </c>
      <c r="D3615" t="s">
        <v>131</v>
      </c>
      <c r="E3615" t="s">
        <v>132</v>
      </c>
      <c r="F3615" t="s">
        <v>133</v>
      </c>
      <c r="G3615" t="s">
        <v>52</v>
      </c>
      <c r="H3615" t="s">
        <v>79</v>
      </c>
      <c r="I3615" t="s">
        <v>170</v>
      </c>
      <c r="J3615" s="18">
        <v>42458</v>
      </c>
      <c r="K3615" s="41" t="s">
        <v>19263</v>
      </c>
      <c r="L3615" s="42" t="s">
        <v>19264</v>
      </c>
      <c r="M3615" t="s">
        <v>19265</v>
      </c>
      <c r="N3615" t="s">
        <v>19266</v>
      </c>
      <c r="O3615" t="s">
        <v>19267</v>
      </c>
      <c r="P3615" t="s">
        <v>19220</v>
      </c>
      <c r="Q3615" s="40" t="s">
        <v>19268</v>
      </c>
      <c r="R3615" t="s">
        <v>18595</v>
      </c>
      <c r="S3615">
        <v>6.35</v>
      </c>
      <c r="T3615">
        <v>0</v>
      </c>
      <c r="U3615" t="s">
        <v>54</v>
      </c>
      <c r="W3615" t="s">
        <v>59</v>
      </c>
      <c r="X3615" t="s">
        <v>19269</v>
      </c>
    </row>
    <row r="3616" spans="1:24" x14ac:dyDescent="0.2">
      <c r="A3616">
        <v>45640</v>
      </c>
      <c r="B3616">
        <v>28519</v>
      </c>
      <c r="C3616" t="s">
        <v>110</v>
      </c>
      <c r="D3616" t="s">
        <v>19270</v>
      </c>
      <c r="E3616" t="s">
        <v>19271</v>
      </c>
      <c r="F3616" t="s">
        <v>19272</v>
      </c>
      <c r="G3616" t="s">
        <v>52</v>
      </c>
      <c r="H3616" t="s">
        <v>60</v>
      </c>
      <c r="I3616" t="s">
        <v>3082</v>
      </c>
      <c r="J3616" s="18">
        <v>42458</v>
      </c>
      <c r="K3616" s="41" t="s">
        <v>19223</v>
      </c>
      <c r="L3616" s="42" t="s">
        <v>19273</v>
      </c>
      <c r="M3616" t="s">
        <v>19274</v>
      </c>
      <c r="N3616" t="s">
        <v>19133</v>
      </c>
      <c r="O3616" t="s">
        <v>19275</v>
      </c>
      <c r="P3616" t="s">
        <v>19276</v>
      </c>
      <c r="Q3616" s="40" t="s">
        <v>19276</v>
      </c>
      <c r="R3616" t="s">
        <v>19215</v>
      </c>
      <c r="S3616">
        <v>1.8</v>
      </c>
      <c r="T3616">
        <v>0</v>
      </c>
      <c r="U3616" t="s">
        <v>54</v>
      </c>
      <c r="W3616" t="s">
        <v>59</v>
      </c>
      <c r="X3616" t="s">
        <v>19277</v>
      </c>
    </row>
    <row r="3617" spans="1:24" x14ac:dyDescent="0.2">
      <c r="A3617">
        <v>45641</v>
      </c>
      <c r="B3617">
        <v>28530</v>
      </c>
      <c r="C3617" t="s">
        <v>110</v>
      </c>
      <c r="D3617" t="s">
        <v>19278</v>
      </c>
      <c r="E3617" t="s">
        <v>19279</v>
      </c>
      <c r="F3617" t="s">
        <v>19280</v>
      </c>
      <c r="H3617" t="s">
        <v>388</v>
      </c>
      <c r="I3617" t="s">
        <v>389</v>
      </c>
      <c r="J3617" s="18">
        <v>42458</v>
      </c>
      <c r="K3617" s="41" t="s">
        <v>18602</v>
      </c>
      <c r="L3617" s="42" t="s">
        <v>19281</v>
      </c>
      <c r="M3617" t="s">
        <v>19282</v>
      </c>
      <c r="N3617" t="s">
        <v>19283</v>
      </c>
      <c r="O3617" t="s">
        <v>19284</v>
      </c>
      <c r="R3617" t="s">
        <v>7756</v>
      </c>
      <c r="S3617">
        <v>28.62</v>
      </c>
      <c r="T3617">
        <v>1</v>
      </c>
      <c r="W3617" t="s">
        <v>55</v>
      </c>
    </row>
    <row r="3618" spans="1:24" x14ac:dyDescent="0.2">
      <c r="A3618">
        <v>45642</v>
      </c>
      <c r="B3618">
        <v>28555</v>
      </c>
      <c r="C3618" t="s">
        <v>110</v>
      </c>
      <c r="D3618" t="s">
        <v>19285</v>
      </c>
      <c r="E3618" t="s">
        <v>19286</v>
      </c>
      <c r="F3618" t="s">
        <v>19287</v>
      </c>
      <c r="G3618" t="s">
        <v>52</v>
      </c>
      <c r="I3618" t="s">
        <v>389</v>
      </c>
      <c r="J3618" s="18">
        <v>42458</v>
      </c>
      <c r="K3618" s="41" t="s">
        <v>19288</v>
      </c>
      <c r="L3618" s="42" t="s">
        <v>19289</v>
      </c>
      <c r="M3618" t="s">
        <v>19290</v>
      </c>
      <c r="N3618" t="s">
        <v>19291</v>
      </c>
      <c r="O3618" t="s">
        <v>19216</v>
      </c>
      <c r="P3618" t="s">
        <v>19292</v>
      </c>
      <c r="Q3618" s="40" t="s">
        <v>19292</v>
      </c>
      <c r="R3618" t="s">
        <v>19293</v>
      </c>
      <c r="S3618">
        <v>24.52</v>
      </c>
      <c r="T3618">
        <v>1</v>
      </c>
      <c r="U3618" t="s">
        <v>58</v>
      </c>
      <c r="W3618" t="s">
        <v>59</v>
      </c>
      <c r="X3618" t="s">
        <v>19292</v>
      </c>
    </row>
    <row r="3619" spans="1:24" x14ac:dyDescent="0.2">
      <c r="A3619">
        <v>45643</v>
      </c>
      <c r="B3619">
        <v>28547</v>
      </c>
      <c r="C3619" t="s">
        <v>110</v>
      </c>
      <c r="D3619" t="s">
        <v>19294</v>
      </c>
      <c r="E3619" t="s">
        <v>19295</v>
      </c>
      <c r="F3619" t="s">
        <v>19296</v>
      </c>
      <c r="H3619" t="s">
        <v>755</v>
      </c>
      <c r="I3619" t="s">
        <v>1286</v>
      </c>
      <c r="J3619" s="18">
        <v>42458</v>
      </c>
      <c r="K3619" s="41" t="s">
        <v>19297</v>
      </c>
      <c r="L3619" s="42" t="s">
        <v>18601</v>
      </c>
      <c r="M3619" t="s">
        <v>19298</v>
      </c>
      <c r="N3619" t="s">
        <v>19299</v>
      </c>
      <c r="O3619" t="s">
        <v>19300</v>
      </c>
      <c r="P3619" t="s">
        <v>19301</v>
      </c>
      <c r="Q3619" s="40" t="s">
        <v>19301</v>
      </c>
      <c r="R3619" t="s">
        <v>18595</v>
      </c>
      <c r="S3619">
        <v>0</v>
      </c>
      <c r="T3619">
        <v>0</v>
      </c>
      <c r="W3619" t="s">
        <v>55</v>
      </c>
    </row>
    <row r="3620" spans="1:24" x14ac:dyDescent="0.2">
      <c r="A3620">
        <v>45643</v>
      </c>
      <c r="B3620">
        <v>0</v>
      </c>
      <c r="C3620" t="s">
        <v>110</v>
      </c>
      <c r="D3620" t="s">
        <v>19294</v>
      </c>
      <c r="E3620" t="s">
        <v>19295</v>
      </c>
      <c r="F3620" t="s">
        <v>19296</v>
      </c>
      <c r="G3620" t="s">
        <v>52</v>
      </c>
      <c r="H3620" t="s">
        <v>755</v>
      </c>
      <c r="I3620" t="s">
        <v>1286</v>
      </c>
      <c r="J3620" s="18">
        <v>42458</v>
      </c>
      <c r="K3620" s="41" t="s">
        <v>19297</v>
      </c>
      <c r="L3620" s="42" t="s">
        <v>19302</v>
      </c>
      <c r="N3620" t="s">
        <v>19303</v>
      </c>
      <c r="O3620" t="s">
        <v>19304</v>
      </c>
      <c r="P3620" t="s">
        <v>19305</v>
      </c>
      <c r="Q3620" s="40" t="s">
        <v>19305</v>
      </c>
      <c r="R3620" t="s">
        <v>18595</v>
      </c>
      <c r="S3620">
        <v>4.87</v>
      </c>
      <c r="T3620">
        <v>0</v>
      </c>
      <c r="U3620" t="s">
        <v>54</v>
      </c>
      <c r="W3620" t="s">
        <v>59</v>
      </c>
      <c r="X3620" t="s">
        <v>19306</v>
      </c>
    </row>
    <row r="3621" spans="1:24" x14ac:dyDescent="0.2">
      <c r="A3621">
        <v>45644</v>
      </c>
      <c r="B3621">
        <v>28569</v>
      </c>
      <c r="C3621" t="s">
        <v>110</v>
      </c>
      <c r="D3621" t="s">
        <v>19307</v>
      </c>
      <c r="E3621" t="s">
        <v>19308</v>
      </c>
      <c r="F3621" t="s">
        <v>19309</v>
      </c>
      <c r="G3621" t="s">
        <v>52</v>
      </c>
      <c r="I3621" t="s">
        <v>2554</v>
      </c>
      <c r="J3621" s="18">
        <v>42458</v>
      </c>
      <c r="K3621" s="41" t="s">
        <v>19310</v>
      </c>
      <c r="L3621" s="42" t="s">
        <v>19311</v>
      </c>
      <c r="M3621" t="s">
        <v>19312</v>
      </c>
      <c r="N3621" t="s">
        <v>19313</v>
      </c>
      <c r="O3621" t="s">
        <v>19314</v>
      </c>
      <c r="P3621" t="s">
        <v>19315</v>
      </c>
      <c r="Q3621" s="40" t="s">
        <v>19315</v>
      </c>
      <c r="R3621" t="s">
        <v>18595</v>
      </c>
      <c r="S3621">
        <v>2.98</v>
      </c>
      <c r="T3621">
        <v>0</v>
      </c>
      <c r="U3621" t="s">
        <v>54</v>
      </c>
      <c r="W3621" t="s">
        <v>59</v>
      </c>
      <c r="X3621" t="s">
        <v>19316</v>
      </c>
    </row>
    <row r="3622" spans="1:24" x14ac:dyDescent="0.2">
      <c r="A3622">
        <v>45648</v>
      </c>
      <c r="B3622">
        <v>28576</v>
      </c>
      <c r="C3622" t="s">
        <v>111</v>
      </c>
      <c r="D3622" t="s">
        <v>19317</v>
      </c>
      <c r="E3622" t="s">
        <v>19318</v>
      </c>
      <c r="F3622" t="s">
        <v>19319</v>
      </c>
      <c r="G3622" t="s">
        <v>52</v>
      </c>
      <c r="H3622" t="s">
        <v>76</v>
      </c>
      <c r="I3622" t="s">
        <v>4658</v>
      </c>
      <c r="J3622" s="18">
        <v>42458</v>
      </c>
      <c r="K3622" s="41" t="s">
        <v>19320</v>
      </c>
      <c r="L3622" s="42" t="s">
        <v>19321</v>
      </c>
      <c r="M3622" t="s">
        <v>19322</v>
      </c>
      <c r="N3622" t="s">
        <v>19165</v>
      </c>
      <c r="O3622" t="s">
        <v>19220</v>
      </c>
      <c r="P3622" t="s">
        <v>19166</v>
      </c>
      <c r="Q3622" s="40" t="s">
        <v>19166</v>
      </c>
      <c r="R3622" t="s">
        <v>19104</v>
      </c>
      <c r="S3622">
        <v>1.42</v>
      </c>
      <c r="T3622">
        <v>0</v>
      </c>
      <c r="U3622" t="s">
        <v>54</v>
      </c>
      <c r="W3622" t="s">
        <v>59</v>
      </c>
      <c r="X3622" t="s">
        <v>19323</v>
      </c>
    </row>
    <row r="3623" spans="1:24" x14ac:dyDescent="0.2">
      <c r="A3623">
        <v>45650</v>
      </c>
      <c r="B3623">
        <v>28577</v>
      </c>
      <c r="C3623" t="s">
        <v>115</v>
      </c>
      <c r="D3623" t="s">
        <v>19324</v>
      </c>
      <c r="E3623" t="s">
        <v>19325</v>
      </c>
      <c r="F3623" t="s">
        <v>19326</v>
      </c>
      <c r="G3623" t="s">
        <v>52</v>
      </c>
      <c r="H3623" t="s">
        <v>63</v>
      </c>
      <c r="I3623" t="s">
        <v>140</v>
      </c>
      <c r="J3623" s="18">
        <v>42458</v>
      </c>
      <c r="K3623" s="41" t="s">
        <v>19327</v>
      </c>
      <c r="L3623" s="42" t="s">
        <v>19328</v>
      </c>
      <c r="M3623" t="s">
        <v>19328</v>
      </c>
      <c r="N3623" t="s">
        <v>19329</v>
      </c>
      <c r="O3623" t="s">
        <v>19330</v>
      </c>
      <c r="P3623" t="s">
        <v>19331</v>
      </c>
      <c r="Q3623" s="40" t="s">
        <v>19331</v>
      </c>
      <c r="R3623" t="s">
        <v>18595</v>
      </c>
      <c r="S3623">
        <v>1.6</v>
      </c>
      <c r="T3623">
        <v>0</v>
      </c>
      <c r="U3623" t="s">
        <v>54</v>
      </c>
      <c r="W3623" t="s">
        <v>59</v>
      </c>
      <c r="X3623" t="s">
        <v>19332</v>
      </c>
    </row>
    <row r="3624" spans="1:24" x14ac:dyDescent="0.2">
      <c r="A3624">
        <v>45658</v>
      </c>
      <c r="B3624">
        <v>28527</v>
      </c>
      <c r="C3624" t="s">
        <v>112</v>
      </c>
      <c r="D3624" t="s">
        <v>19333</v>
      </c>
      <c r="E3624" t="s">
        <v>19334</v>
      </c>
      <c r="F3624" t="s">
        <v>19335</v>
      </c>
      <c r="G3624" t="s">
        <v>52</v>
      </c>
      <c r="H3624" t="s">
        <v>1497</v>
      </c>
      <c r="I3624" t="s">
        <v>1603</v>
      </c>
      <c r="J3624" s="18">
        <v>42458</v>
      </c>
      <c r="K3624" s="41" t="s">
        <v>19137</v>
      </c>
      <c r="L3624" s="42" t="s">
        <v>19336</v>
      </c>
      <c r="M3624" t="s">
        <v>19336</v>
      </c>
      <c r="N3624" t="s">
        <v>19337</v>
      </c>
      <c r="O3624" t="s">
        <v>19338</v>
      </c>
      <c r="P3624" t="s">
        <v>19260</v>
      </c>
      <c r="Q3624" s="40" t="s">
        <v>19260</v>
      </c>
      <c r="R3624" t="s">
        <v>12108</v>
      </c>
      <c r="S3624">
        <v>4.4800000000000004</v>
      </c>
      <c r="T3624">
        <v>0</v>
      </c>
      <c r="U3624" t="s">
        <v>54</v>
      </c>
      <c r="W3624" t="s">
        <v>59</v>
      </c>
      <c r="X3624" t="s">
        <v>19339</v>
      </c>
    </row>
    <row r="3625" spans="1:24" x14ac:dyDescent="0.2">
      <c r="A3625">
        <v>45659</v>
      </c>
      <c r="B3625">
        <v>28564</v>
      </c>
      <c r="C3625" t="s">
        <v>111</v>
      </c>
      <c r="D3625" t="s">
        <v>19340</v>
      </c>
      <c r="E3625" t="s">
        <v>1664</v>
      </c>
      <c r="F3625" t="s">
        <v>1665</v>
      </c>
      <c r="G3625" t="s">
        <v>52</v>
      </c>
      <c r="H3625" t="s">
        <v>60</v>
      </c>
      <c r="I3625" t="s">
        <v>125</v>
      </c>
      <c r="J3625" s="18">
        <v>42458</v>
      </c>
      <c r="K3625" s="41" t="s">
        <v>19190</v>
      </c>
      <c r="L3625" s="42" t="s">
        <v>19341</v>
      </c>
      <c r="M3625" t="s">
        <v>19218</v>
      </c>
      <c r="N3625" t="s">
        <v>18603</v>
      </c>
      <c r="O3625" t="s">
        <v>19342</v>
      </c>
      <c r="P3625" t="s">
        <v>19343</v>
      </c>
      <c r="Q3625" s="40" t="s">
        <v>19343</v>
      </c>
      <c r="R3625" t="s">
        <v>12108</v>
      </c>
      <c r="S3625">
        <v>2.93</v>
      </c>
      <c r="T3625">
        <v>0</v>
      </c>
      <c r="U3625" t="s">
        <v>54</v>
      </c>
      <c r="W3625" t="s">
        <v>59</v>
      </c>
      <c r="X3625" t="s">
        <v>19344</v>
      </c>
    </row>
    <row r="3626" spans="1:24" x14ac:dyDescent="0.2">
      <c r="A3626">
        <v>45660</v>
      </c>
      <c r="B3626">
        <v>28544</v>
      </c>
      <c r="C3626" t="s">
        <v>109</v>
      </c>
      <c r="D3626" t="s">
        <v>19345</v>
      </c>
      <c r="E3626" t="s">
        <v>19346</v>
      </c>
      <c r="F3626" t="s">
        <v>19347</v>
      </c>
      <c r="G3626" t="s">
        <v>52</v>
      </c>
      <c r="H3626" t="s">
        <v>53</v>
      </c>
      <c r="I3626" t="s">
        <v>147</v>
      </c>
      <c r="J3626" s="18">
        <v>42458</v>
      </c>
      <c r="K3626" s="41" t="s">
        <v>19337</v>
      </c>
      <c r="L3626" s="42" t="s">
        <v>19348</v>
      </c>
      <c r="M3626" t="s">
        <v>19276</v>
      </c>
      <c r="N3626" t="s">
        <v>19349</v>
      </c>
      <c r="O3626" t="s">
        <v>19350</v>
      </c>
      <c r="P3626" t="s">
        <v>19351</v>
      </c>
      <c r="Q3626" s="40" t="s">
        <v>19351</v>
      </c>
      <c r="R3626" t="s">
        <v>12108</v>
      </c>
      <c r="S3626">
        <v>3.9</v>
      </c>
      <c r="T3626">
        <v>0</v>
      </c>
      <c r="U3626" t="s">
        <v>54</v>
      </c>
      <c r="W3626" t="s">
        <v>59</v>
      </c>
      <c r="X3626" t="s">
        <v>19352</v>
      </c>
    </row>
    <row r="3627" spans="1:24" x14ac:dyDescent="0.2">
      <c r="A3627">
        <v>45661</v>
      </c>
      <c r="B3627">
        <v>28536</v>
      </c>
      <c r="C3627" t="s">
        <v>109</v>
      </c>
      <c r="D3627" t="s">
        <v>19353</v>
      </c>
      <c r="E3627" t="s">
        <v>19354</v>
      </c>
      <c r="F3627" t="s">
        <v>19355</v>
      </c>
      <c r="G3627" t="s">
        <v>52</v>
      </c>
      <c r="H3627" t="s">
        <v>76</v>
      </c>
      <c r="I3627" t="s">
        <v>148</v>
      </c>
      <c r="J3627" s="18">
        <v>42458</v>
      </c>
      <c r="K3627" s="41" t="s">
        <v>19356</v>
      </c>
      <c r="L3627" s="42" t="s">
        <v>19357</v>
      </c>
      <c r="M3627" t="s">
        <v>19358</v>
      </c>
      <c r="N3627" t="s">
        <v>19359</v>
      </c>
      <c r="O3627" t="s">
        <v>19360</v>
      </c>
      <c r="P3627" t="s">
        <v>19361</v>
      </c>
      <c r="Q3627" s="40" t="s">
        <v>19361</v>
      </c>
      <c r="R3627" t="s">
        <v>19362</v>
      </c>
      <c r="S3627">
        <v>2.92</v>
      </c>
      <c r="T3627">
        <v>0</v>
      </c>
      <c r="U3627" t="s">
        <v>54</v>
      </c>
      <c r="W3627" t="s">
        <v>59</v>
      </c>
      <c r="X3627" t="s">
        <v>19321</v>
      </c>
    </row>
    <row r="3628" spans="1:24" x14ac:dyDescent="0.2">
      <c r="A3628">
        <v>45662</v>
      </c>
      <c r="B3628">
        <v>28542</v>
      </c>
      <c r="C3628" t="s">
        <v>109</v>
      </c>
      <c r="D3628" t="s">
        <v>19363</v>
      </c>
      <c r="E3628" t="s">
        <v>19364</v>
      </c>
      <c r="F3628" t="s">
        <v>19365</v>
      </c>
      <c r="H3628" t="s">
        <v>101</v>
      </c>
      <c r="I3628" t="s">
        <v>4288</v>
      </c>
      <c r="J3628" s="18">
        <v>42458</v>
      </c>
      <c r="K3628" s="41" t="s">
        <v>18589</v>
      </c>
      <c r="L3628" s="42" t="s">
        <v>19366</v>
      </c>
      <c r="M3628" t="s">
        <v>19366</v>
      </c>
      <c r="N3628" t="s">
        <v>19367</v>
      </c>
      <c r="O3628" t="s">
        <v>19368</v>
      </c>
      <c r="P3628" t="s">
        <v>19120</v>
      </c>
      <c r="Q3628" s="40" t="s">
        <v>19369</v>
      </c>
      <c r="R3628" t="s">
        <v>7756</v>
      </c>
      <c r="S3628">
        <v>22</v>
      </c>
      <c r="T3628">
        <v>1</v>
      </c>
      <c r="W3628" t="s">
        <v>55</v>
      </c>
    </row>
    <row r="3629" spans="1:24" x14ac:dyDescent="0.2">
      <c r="A3629">
        <v>45664</v>
      </c>
      <c r="B3629">
        <v>28522</v>
      </c>
      <c r="C3629" t="s">
        <v>109</v>
      </c>
      <c r="D3629" t="s">
        <v>19370</v>
      </c>
      <c r="E3629" t="s">
        <v>19371</v>
      </c>
      <c r="F3629" t="s">
        <v>19372</v>
      </c>
      <c r="H3629" t="s">
        <v>53</v>
      </c>
      <c r="I3629" t="s">
        <v>146</v>
      </c>
      <c r="J3629" s="18">
        <v>42458</v>
      </c>
      <c r="K3629" s="41" t="s">
        <v>19373</v>
      </c>
      <c r="L3629" s="42" t="s">
        <v>19197</v>
      </c>
      <c r="M3629" t="s">
        <v>18591</v>
      </c>
      <c r="N3629" t="s">
        <v>19337</v>
      </c>
      <c r="O3629" t="s">
        <v>19374</v>
      </c>
      <c r="P3629" t="s">
        <v>19284</v>
      </c>
      <c r="Q3629" s="40" t="s">
        <v>19284</v>
      </c>
      <c r="R3629" t="s">
        <v>18056</v>
      </c>
      <c r="S3629">
        <v>2.2799999999999998</v>
      </c>
      <c r="T3629">
        <v>0</v>
      </c>
      <c r="W3629" t="s">
        <v>55</v>
      </c>
    </row>
    <row r="3630" spans="1:24" x14ac:dyDescent="0.2">
      <c r="A3630">
        <v>45665</v>
      </c>
      <c r="B3630">
        <v>28560</v>
      </c>
      <c r="C3630" t="s">
        <v>109</v>
      </c>
      <c r="D3630" t="s">
        <v>19375</v>
      </c>
      <c r="E3630" t="s">
        <v>19376</v>
      </c>
      <c r="F3630" t="s">
        <v>19377</v>
      </c>
      <c r="G3630" t="s">
        <v>52</v>
      </c>
      <c r="H3630" t="s">
        <v>53</v>
      </c>
      <c r="I3630" t="s">
        <v>836</v>
      </c>
      <c r="J3630" s="18">
        <v>42458</v>
      </c>
      <c r="K3630" s="41" t="s">
        <v>19378</v>
      </c>
      <c r="L3630" s="42" t="s">
        <v>19379</v>
      </c>
      <c r="M3630" t="s">
        <v>19380</v>
      </c>
      <c r="N3630" t="s">
        <v>19169</v>
      </c>
      <c r="O3630" t="s">
        <v>18604</v>
      </c>
      <c r="P3630" t="s">
        <v>19147</v>
      </c>
      <c r="Q3630" s="40" t="s">
        <v>19147</v>
      </c>
      <c r="R3630" t="s">
        <v>19104</v>
      </c>
      <c r="S3630">
        <v>2.63</v>
      </c>
      <c r="T3630">
        <v>0</v>
      </c>
      <c r="U3630" t="s">
        <v>54</v>
      </c>
      <c r="W3630" t="s">
        <v>59</v>
      </c>
      <c r="X3630" t="s">
        <v>19381</v>
      </c>
    </row>
    <row r="3631" spans="1:24" x14ac:dyDescent="0.2">
      <c r="A3631">
        <v>45667</v>
      </c>
      <c r="B3631">
        <v>28518</v>
      </c>
      <c r="C3631" t="s">
        <v>115</v>
      </c>
      <c r="D3631" t="s">
        <v>19382</v>
      </c>
      <c r="E3631" t="s">
        <v>19383</v>
      </c>
      <c r="F3631" t="s">
        <v>19384</v>
      </c>
      <c r="H3631" t="s">
        <v>1177</v>
      </c>
      <c r="I3631" t="s">
        <v>19385</v>
      </c>
      <c r="J3631" s="18">
        <v>42459</v>
      </c>
      <c r="K3631" s="41" t="s">
        <v>19131</v>
      </c>
      <c r="L3631" s="42" t="s">
        <v>19273</v>
      </c>
      <c r="M3631" t="s">
        <v>19386</v>
      </c>
      <c r="N3631" t="s">
        <v>19387</v>
      </c>
      <c r="O3631" t="s">
        <v>19388</v>
      </c>
      <c r="P3631" t="s">
        <v>19389</v>
      </c>
      <c r="Q3631" s="40" t="s">
        <v>19389</v>
      </c>
      <c r="R3631" t="s">
        <v>10691</v>
      </c>
      <c r="S3631">
        <v>2.3199999999999998</v>
      </c>
      <c r="T3631">
        <v>0</v>
      </c>
      <c r="W3631" t="s">
        <v>55</v>
      </c>
    </row>
    <row r="3632" spans="1:24" x14ac:dyDescent="0.2">
      <c r="A3632">
        <v>45668</v>
      </c>
      <c r="B3632">
        <v>28537</v>
      </c>
      <c r="C3632" t="s">
        <v>111</v>
      </c>
      <c r="D3632" t="s">
        <v>19390</v>
      </c>
      <c r="E3632" t="s">
        <v>19391</v>
      </c>
      <c r="F3632" t="s">
        <v>19392</v>
      </c>
      <c r="G3632" t="s">
        <v>52</v>
      </c>
      <c r="I3632" t="s">
        <v>1068</v>
      </c>
      <c r="J3632" s="18">
        <v>42459</v>
      </c>
      <c r="K3632" s="41" t="s">
        <v>19131</v>
      </c>
      <c r="L3632" s="42" t="s">
        <v>19154</v>
      </c>
      <c r="M3632" t="s">
        <v>19393</v>
      </c>
      <c r="N3632" t="s">
        <v>19160</v>
      </c>
      <c r="O3632" t="s">
        <v>17183</v>
      </c>
      <c r="P3632" t="s">
        <v>19207</v>
      </c>
      <c r="Q3632" s="40" t="s">
        <v>19207</v>
      </c>
      <c r="R3632" t="s">
        <v>19166</v>
      </c>
      <c r="S3632">
        <v>4.7</v>
      </c>
      <c r="T3632">
        <v>0</v>
      </c>
      <c r="U3632" t="s">
        <v>54</v>
      </c>
      <c r="W3632" t="s">
        <v>59</v>
      </c>
      <c r="X3632" t="s">
        <v>19394</v>
      </c>
    </row>
    <row r="3633" spans="1:24" x14ac:dyDescent="0.2">
      <c r="A3633">
        <v>45669</v>
      </c>
      <c r="B3633">
        <v>28520</v>
      </c>
      <c r="C3633" t="s">
        <v>109</v>
      </c>
      <c r="D3633" t="s">
        <v>8534</v>
      </c>
      <c r="E3633" t="s">
        <v>8535</v>
      </c>
      <c r="F3633" t="s">
        <v>8536</v>
      </c>
      <c r="G3633" t="s">
        <v>56</v>
      </c>
      <c r="H3633" t="s">
        <v>69</v>
      </c>
      <c r="I3633" t="s">
        <v>2292</v>
      </c>
      <c r="J3633" s="18">
        <v>42459</v>
      </c>
      <c r="K3633" s="41" t="s">
        <v>19264</v>
      </c>
      <c r="L3633" s="42" t="s">
        <v>19273</v>
      </c>
      <c r="M3633" t="s">
        <v>19273</v>
      </c>
      <c r="P3633" t="s">
        <v>19395</v>
      </c>
      <c r="Q3633" s="40" t="s">
        <v>19395</v>
      </c>
      <c r="R3633" t="s">
        <v>19166</v>
      </c>
      <c r="S3633">
        <v>2.17</v>
      </c>
      <c r="T3633">
        <v>0</v>
      </c>
      <c r="U3633" t="s">
        <v>54</v>
      </c>
      <c r="W3633" t="s">
        <v>59</v>
      </c>
      <c r="X3633" t="s">
        <v>19160</v>
      </c>
    </row>
    <row r="3634" spans="1:24" x14ac:dyDescent="0.2">
      <c r="A3634">
        <v>45670</v>
      </c>
      <c r="B3634">
        <v>28523</v>
      </c>
      <c r="C3634" t="s">
        <v>115</v>
      </c>
      <c r="D3634" t="s">
        <v>19396</v>
      </c>
      <c r="E3634" t="s">
        <v>19397</v>
      </c>
      <c r="F3634" t="s">
        <v>19398</v>
      </c>
      <c r="G3634" t="s">
        <v>52</v>
      </c>
      <c r="H3634" t="s">
        <v>53</v>
      </c>
      <c r="I3634" t="s">
        <v>149</v>
      </c>
      <c r="J3634" s="18">
        <v>42459</v>
      </c>
      <c r="K3634" s="41" t="s">
        <v>19373</v>
      </c>
      <c r="L3634" s="42" t="s">
        <v>19115</v>
      </c>
      <c r="M3634" t="s">
        <v>19122</v>
      </c>
      <c r="N3634" t="s">
        <v>19117</v>
      </c>
      <c r="O3634" t="s">
        <v>19399</v>
      </c>
      <c r="P3634" t="s">
        <v>19400</v>
      </c>
      <c r="Q3634" s="40" t="s">
        <v>19400</v>
      </c>
      <c r="R3634" t="s">
        <v>19215</v>
      </c>
      <c r="S3634">
        <v>1.38</v>
      </c>
      <c r="T3634">
        <v>0</v>
      </c>
      <c r="U3634" t="s">
        <v>54</v>
      </c>
      <c r="W3634" t="s">
        <v>59</v>
      </c>
      <c r="X3634" t="s">
        <v>19401</v>
      </c>
    </row>
    <row r="3635" spans="1:24" x14ac:dyDescent="0.2">
      <c r="A3635">
        <v>45671</v>
      </c>
      <c r="B3635">
        <v>28540</v>
      </c>
      <c r="C3635" t="s">
        <v>109</v>
      </c>
      <c r="D3635" t="s">
        <v>19402</v>
      </c>
      <c r="E3635" t="s">
        <v>19403</v>
      </c>
      <c r="F3635" t="s">
        <v>19404</v>
      </c>
      <c r="G3635" t="s">
        <v>52</v>
      </c>
      <c r="H3635" t="s">
        <v>66</v>
      </c>
      <c r="I3635" t="s">
        <v>126</v>
      </c>
      <c r="J3635" s="18">
        <v>42459</v>
      </c>
      <c r="K3635" s="41" t="s">
        <v>19373</v>
      </c>
      <c r="L3635" s="42" t="s">
        <v>19405</v>
      </c>
      <c r="M3635" t="s">
        <v>19393</v>
      </c>
      <c r="N3635" t="s">
        <v>18598</v>
      </c>
      <c r="O3635" t="s">
        <v>19406</v>
      </c>
      <c r="P3635" t="s">
        <v>19407</v>
      </c>
      <c r="Q3635" s="40" t="s">
        <v>19407</v>
      </c>
      <c r="R3635" t="s">
        <v>19408</v>
      </c>
      <c r="S3635">
        <v>21.95</v>
      </c>
      <c r="T3635">
        <v>1</v>
      </c>
      <c r="U3635" t="s">
        <v>54</v>
      </c>
      <c r="W3635" t="s">
        <v>59</v>
      </c>
      <c r="X3635" t="s">
        <v>19409</v>
      </c>
    </row>
    <row r="3636" spans="1:24" x14ac:dyDescent="0.2">
      <c r="A3636">
        <v>45672</v>
      </c>
      <c r="B3636">
        <v>28531</v>
      </c>
      <c r="C3636" t="s">
        <v>110</v>
      </c>
      <c r="D3636" t="s">
        <v>19410</v>
      </c>
      <c r="E3636" t="s">
        <v>19411</v>
      </c>
      <c r="F3636" t="s">
        <v>19412</v>
      </c>
      <c r="G3636" t="s">
        <v>52</v>
      </c>
      <c r="H3636" t="s">
        <v>101</v>
      </c>
      <c r="I3636" t="s">
        <v>4173</v>
      </c>
      <c r="J3636" s="18">
        <v>42459</v>
      </c>
      <c r="K3636" s="41" t="s">
        <v>19413</v>
      </c>
      <c r="L3636" s="42" t="s">
        <v>19297</v>
      </c>
      <c r="M3636" t="s">
        <v>19266</v>
      </c>
      <c r="N3636" t="s">
        <v>19414</v>
      </c>
      <c r="O3636" t="s">
        <v>19415</v>
      </c>
      <c r="P3636" t="s">
        <v>19349</v>
      </c>
      <c r="Q3636" s="40" t="s">
        <v>19349</v>
      </c>
      <c r="R3636" t="s">
        <v>17415</v>
      </c>
      <c r="S3636">
        <v>1.43</v>
      </c>
      <c r="T3636">
        <v>0</v>
      </c>
      <c r="U3636" t="s">
        <v>54</v>
      </c>
      <c r="W3636" t="s">
        <v>59</v>
      </c>
      <c r="X3636" t="s">
        <v>19177</v>
      </c>
    </row>
    <row r="3637" spans="1:24" x14ac:dyDescent="0.2">
      <c r="A3637">
        <v>45673</v>
      </c>
      <c r="B3637">
        <v>28534</v>
      </c>
      <c r="C3637" t="s">
        <v>110</v>
      </c>
      <c r="D3637" t="s">
        <v>19416</v>
      </c>
      <c r="E3637" t="s">
        <v>19417</v>
      </c>
      <c r="F3637" t="s">
        <v>19418</v>
      </c>
      <c r="G3637" t="s">
        <v>56</v>
      </c>
      <c r="H3637" t="s">
        <v>64</v>
      </c>
      <c r="I3637" t="s">
        <v>988</v>
      </c>
      <c r="J3637" s="18">
        <v>42459</v>
      </c>
      <c r="K3637" s="41" t="s">
        <v>19419</v>
      </c>
      <c r="L3637" s="42" t="s">
        <v>19420</v>
      </c>
      <c r="M3637" t="s">
        <v>19420</v>
      </c>
      <c r="P3637" t="s">
        <v>19420</v>
      </c>
      <c r="Q3637" s="40" t="s">
        <v>19259</v>
      </c>
      <c r="R3637" t="s">
        <v>17415</v>
      </c>
      <c r="S3637">
        <v>0.02</v>
      </c>
      <c r="T3637">
        <v>0</v>
      </c>
      <c r="U3637" t="s">
        <v>54</v>
      </c>
      <c r="W3637" t="s">
        <v>59</v>
      </c>
      <c r="X3637" t="s">
        <v>19258</v>
      </c>
    </row>
    <row r="3638" spans="1:24" x14ac:dyDescent="0.2">
      <c r="A3638">
        <v>45674</v>
      </c>
      <c r="B3638">
        <v>28538</v>
      </c>
      <c r="C3638" t="s">
        <v>1938</v>
      </c>
      <c r="E3638" t="s">
        <v>19421</v>
      </c>
      <c r="F3638" t="s">
        <v>77</v>
      </c>
      <c r="G3638" t="s">
        <v>56</v>
      </c>
      <c r="H3638" t="s">
        <v>1372</v>
      </c>
      <c r="I3638" t="s">
        <v>19422</v>
      </c>
      <c r="J3638" s="18">
        <v>42459</v>
      </c>
      <c r="K3638" s="41" t="s">
        <v>19154</v>
      </c>
      <c r="L3638" s="42" t="s">
        <v>19154</v>
      </c>
      <c r="M3638" t="s">
        <v>19154</v>
      </c>
      <c r="N3638" t="s">
        <v>19252</v>
      </c>
      <c r="O3638" t="s">
        <v>19423</v>
      </c>
      <c r="P3638" t="s">
        <v>19388</v>
      </c>
      <c r="Q3638" s="40" t="s">
        <v>19388</v>
      </c>
      <c r="R3638" t="s">
        <v>12296</v>
      </c>
      <c r="S3638">
        <v>0.63</v>
      </c>
      <c r="T3638">
        <v>0</v>
      </c>
      <c r="U3638" t="s">
        <v>54</v>
      </c>
      <c r="W3638" t="s">
        <v>59</v>
      </c>
      <c r="X3638" t="s">
        <v>19424</v>
      </c>
    </row>
    <row r="3639" spans="1:24" x14ac:dyDescent="0.2">
      <c r="A3639">
        <v>45675</v>
      </c>
      <c r="B3639">
        <v>28541</v>
      </c>
      <c r="C3639" t="s">
        <v>110</v>
      </c>
      <c r="D3639" t="s">
        <v>16865</v>
      </c>
      <c r="E3639" t="s">
        <v>16866</v>
      </c>
      <c r="F3639" t="s">
        <v>16867</v>
      </c>
      <c r="G3639" t="s">
        <v>52</v>
      </c>
      <c r="H3639" t="s">
        <v>60</v>
      </c>
      <c r="I3639" t="s">
        <v>777</v>
      </c>
      <c r="J3639" s="18">
        <v>42459</v>
      </c>
      <c r="K3639" s="41" t="s">
        <v>18589</v>
      </c>
      <c r="L3639" s="42" t="s">
        <v>19374</v>
      </c>
      <c r="M3639" t="s">
        <v>19425</v>
      </c>
      <c r="N3639" t="s">
        <v>19426</v>
      </c>
      <c r="O3639" t="s">
        <v>19316</v>
      </c>
      <c r="P3639" t="s">
        <v>19427</v>
      </c>
      <c r="Q3639" s="40" t="s">
        <v>19428</v>
      </c>
      <c r="R3639" t="s">
        <v>10691</v>
      </c>
      <c r="S3639">
        <v>6.55</v>
      </c>
      <c r="T3639">
        <v>0</v>
      </c>
      <c r="U3639" t="s">
        <v>54</v>
      </c>
      <c r="W3639" t="s">
        <v>59</v>
      </c>
      <c r="X3639" t="s">
        <v>19429</v>
      </c>
    </row>
    <row r="3640" spans="1:24" x14ac:dyDescent="0.2">
      <c r="A3640">
        <v>45676</v>
      </c>
      <c r="B3640">
        <v>4246</v>
      </c>
      <c r="C3640" t="s">
        <v>113</v>
      </c>
      <c r="D3640" t="s">
        <v>19430</v>
      </c>
      <c r="E3640" t="s">
        <v>19431</v>
      </c>
      <c r="F3640" t="s">
        <v>19432</v>
      </c>
      <c r="H3640" t="s">
        <v>68</v>
      </c>
      <c r="I3640" t="s">
        <v>89</v>
      </c>
      <c r="J3640" s="18">
        <v>42459</v>
      </c>
      <c r="L3640" s="42" t="s">
        <v>19400</v>
      </c>
      <c r="M3640" t="s">
        <v>19400</v>
      </c>
      <c r="S3640">
        <v>27.8</v>
      </c>
      <c r="T3640">
        <v>1</v>
      </c>
      <c r="W3640" t="s">
        <v>55</v>
      </c>
    </row>
    <row r="3641" spans="1:24" x14ac:dyDescent="0.2">
      <c r="A3641">
        <v>45677</v>
      </c>
      <c r="B3641">
        <v>28551</v>
      </c>
      <c r="C3641" t="s">
        <v>163</v>
      </c>
      <c r="D3641" t="s">
        <v>19433</v>
      </c>
      <c r="E3641" t="s">
        <v>19434</v>
      </c>
      <c r="F3641" t="s">
        <v>19435</v>
      </c>
      <c r="H3641" t="s">
        <v>53</v>
      </c>
      <c r="I3641" t="s">
        <v>122</v>
      </c>
      <c r="J3641" s="18">
        <v>42459</v>
      </c>
      <c r="K3641" s="41" t="s">
        <v>19436</v>
      </c>
      <c r="L3641" s="42" t="s">
        <v>19437</v>
      </c>
      <c r="M3641" t="s">
        <v>19438</v>
      </c>
      <c r="N3641" t="s">
        <v>19339</v>
      </c>
      <c r="O3641" t="s">
        <v>19439</v>
      </c>
      <c r="P3641" t="s">
        <v>19440</v>
      </c>
      <c r="Q3641" s="40" t="s">
        <v>19440</v>
      </c>
      <c r="R3641" t="s">
        <v>19441</v>
      </c>
      <c r="S3641">
        <v>21.35</v>
      </c>
      <c r="T3641">
        <v>1</v>
      </c>
      <c r="W3641" t="s">
        <v>55</v>
      </c>
    </row>
    <row r="3642" spans="1:24" x14ac:dyDescent="0.2">
      <c r="A3642">
        <v>45678</v>
      </c>
      <c r="B3642">
        <v>28549</v>
      </c>
      <c r="C3642" t="s">
        <v>110</v>
      </c>
      <c r="D3642" t="s">
        <v>19442</v>
      </c>
      <c r="E3642" t="s">
        <v>19443</v>
      </c>
      <c r="F3642" t="s">
        <v>19444</v>
      </c>
      <c r="G3642" t="s">
        <v>52</v>
      </c>
      <c r="H3642" t="s">
        <v>60</v>
      </c>
      <c r="I3642" t="s">
        <v>125</v>
      </c>
      <c r="J3642" s="18">
        <v>42459</v>
      </c>
      <c r="K3642" s="41" t="s">
        <v>19445</v>
      </c>
      <c r="L3642" s="42" t="s">
        <v>19388</v>
      </c>
      <c r="M3642" t="s">
        <v>19446</v>
      </c>
      <c r="N3642" t="s">
        <v>19424</v>
      </c>
      <c r="O3642" t="s">
        <v>19378</v>
      </c>
      <c r="P3642" t="s">
        <v>19447</v>
      </c>
      <c r="Q3642" s="40" t="s">
        <v>19447</v>
      </c>
      <c r="R3642" t="s">
        <v>18362</v>
      </c>
      <c r="S3642">
        <v>0.87</v>
      </c>
      <c r="T3642">
        <v>0</v>
      </c>
      <c r="U3642" t="s">
        <v>54</v>
      </c>
      <c r="W3642" t="s">
        <v>59</v>
      </c>
      <c r="X3642" t="s">
        <v>19448</v>
      </c>
    </row>
    <row r="3643" spans="1:24" x14ac:dyDescent="0.2">
      <c r="A3643">
        <v>45679</v>
      </c>
      <c r="B3643">
        <v>0</v>
      </c>
      <c r="C3643" t="s">
        <v>1938</v>
      </c>
      <c r="D3643" t="s">
        <v>19416</v>
      </c>
      <c r="E3643" t="s">
        <v>19417</v>
      </c>
      <c r="F3643" t="s">
        <v>19418</v>
      </c>
      <c r="H3643" t="s">
        <v>64</v>
      </c>
      <c r="I3643" t="s">
        <v>988</v>
      </c>
      <c r="J3643" s="18">
        <v>42459</v>
      </c>
      <c r="K3643" s="41" t="s">
        <v>18601</v>
      </c>
      <c r="L3643" s="42" t="s">
        <v>18601</v>
      </c>
      <c r="R3643" t="s">
        <v>12296</v>
      </c>
      <c r="S3643">
        <v>27.38</v>
      </c>
      <c r="T3643">
        <v>1</v>
      </c>
      <c r="W3643" t="s">
        <v>55</v>
      </c>
    </row>
    <row r="3644" spans="1:24" x14ac:dyDescent="0.2">
      <c r="A3644">
        <v>45681</v>
      </c>
      <c r="B3644">
        <v>28552</v>
      </c>
      <c r="C3644" t="s">
        <v>111</v>
      </c>
      <c r="D3644" t="s">
        <v>19449</v>
      </c>
      <c r="E3644" t="s">
        <v>19450</v>
      </c>
      <c r="F3644" t="s">
        <v>19451</v>
      </c>
      <c r="H3644" t="s">
        <v>68</v>
      </c>
      <c r="I3644" t="s">
        <v>153</v>
      </c>
      <c r="J3644" s="18">
        <v>42459</v>
      </c>
      <c r="K3644" s="41" t="s">
        <v>19452</v>
      </c>
      <c r="L3644" s="42" t="s">
        <v>19299</v>
      </c>
      <c r="M3644" t="s">
        <v>17415</v>
      </c>
      <c r="N3644" t="s">
        <v>19453</v>
      </c>
      <c r="O3644" t="s">
        <v>19454</v>
      </c>
      <c r="P3644" t="s">
        <v>19455</v>
      </c>
      <c r="Q3644" s="40" t="s">
        <v>19455</v>
      </c>
      <c r="R3644" t="s">
        <v>16405</v>
      </c>
      <c r="S3644">
        <v>26.78</v>
      </c>
      <c r="T3644">
        <v>1</v>
      </c>
      <c r="W3644" t="s">
        <v>55</v>
      </c>
    </row>
    <row r="3645" spans="1:24" x14ac:dyDescent="0.2">
      <c r="A3645">
        <v>45682</v>
      </c>
      <c r="B3645">
        <v>28558</v>
      </c>
      <c r="C3645" t="s">
        <v>163</v>
      </c>
      <c r="D3645" t="s">
        <v>14236</v>
      </c>
      <c r="E3645" t="s">
        <v>14237</v>
      </c>
      <c r="F3645" t="s">
        <v>14238</v>
      </c>
      <c r="H3645" t="s">
        <v>69</v>
      </c>
      <c r="I3645" t="s">
        <v>8692</v>
      </c>
      <c r="J3645" s="18">
        <v>42459</v>
      </c>
      <c r="K3645" s="41" t="s">
        <v>19290</v>
      </c>
      <c r="L3645" s="42" t="s">
        <v>19456</v>
      </c>
      <c r="M3645" t="s">
        <v>19215</v>
      </c>
      <c r="N3645" t="s">
        <v>19457</v>
      </c>
      <c r="O3645" t="s">
        <v>19458</v>
      </c>
      <c r="R3645" t="s">
        <v>12296</v>
      </c>
      <c r="S3645">
        <v>26.37</v>
      </c>
      <c r="T3645">
        <v>1</v>
      </c>
      <c r="W3645" t="s">
        <v>55</v>
      </c>
    </row>
    <row r="3646" spans="1:24" x14ac:dyDescent="0.2">
      <c r="A3646">
        <v>45683</v>
      </c>
      <c r="B3646">
        <v>28559</v>
      </c>
      <c r="C3646" t="s">
        <v>111</v>
      </c>
      <c r="D3646" t="s">
        <v>19459</v>
      </c>
      <c r="E3646" t="s">
        <v>19460</v>
      </c>
      <c r="F3646" t="s">
        <v>19461</v>
      </c>
      <c r="G3646" t="s">
        <v>52</v>
      </c>
      <c r="H3646" t="s">
        <v>69</v>
      </c>
      <c r="I3646" t="s">
        <v>127</v>
      </c>
      <c r="J3646" s="18">
        <v>42459</v>
      </c>
      <c r="K3646" s="41" t="s">
        <v>19462</v>
      </c>
      <c r="L3646" s="42" t="s">
        <v>19463</v>
      </c>
      <c r="M3646" t="s">
        <v>19380</v>
      </c>
      <c r="N3646" t="s">
        <v>19464</v>
      </c>
      <c r="O3646" t="s">
        <v>19465</v>
      </c>
      <c r="P3646" t="s">
        <v>19311</v>
      </c>
      <c r="Q3646" s="40" t="s">
        <v>19301</v>
      </c>
      <c r="R3646" t="s">
        <v>19362</v>
      </c>
      <c r="S3646">
        <v>1.75</v>
      </c>
      <c r="T3646">
        <v>0</v>
      </c>
      <c r="U3646" t="s">
        <v>54</v>
      </c>
      <c r="W3646" t="s">
        <v>59</v>
      </c>
      <c r="X3646" t="s">
        <v>19261</v>
      </c>
    </row>
    <row r="3647" spans="1:24" x14ac:dyDescent="0.2">
      <c r="A3647">
        <v>45686</v>
      </c>
      <c r="B3647">
        <v>0</v>
      </c>
      <c r="C3647" t="s">
        <v>163</v>
      </c>
      <c r="D3647" t="s">
        <v>19466</v>
      </c>
      <c r="E3647" t="s">
        <v>19467</v>
      </c>
      <c r="F3647" t="s">
        <v>19468</v>
      </c>
      <c r="G3647" t="s">
        <v>56</v>
      </c>
      <c r="H3647" t="s">
        <v>60</v>
      </c>
      <c r="I3647" t="s">
        <v>3082</v>
      </c>
      <c r="J3647" s="18">
        <v>42459</v>
      </c>
      <c r="K3647" s="41" t="s">
        <v>19310</v>
      </c>
      <c r="L3647" s="42" t="s">
        <v>19469</v>
      </c>
      <c r="P3647" t="s">
        <v>19301</v>
      </c>
      <c r="Q3647" s="40" t="s">
        <v>19301</v>
      </c>
      <c r="R3647" t="s">
        <v>19362</v>
      </c>
      <c r="S3647">
        <v>0.38</v>
      </c>
      <c r="T3647">
        <v>0</v>
      </c>
      <c r="U3647" t="s">
        <v>54</v>
      </c>
      <c r="W3647" t="s">
        <v>59</v>
      </c>
      <c r="X3647" t="s">
        <v>19470</v>
      </c>
    </row>
    <row r="3648" spans="1:24" x14ac:dyDescent="0.2">
      <c r="A3648">
        <v>45694</v>
      </c>
      <c r="B3648">
        <v>4247</v>
      </c>
      <c r="C3648" t="s">
        <v>113</v>
      </c>
      <c r="D3648" t="s">
        <v>19410</v>
      </c>
      <c r="E3648" t="s">
        <v>19411</v>
      </c>
      <c r="F3648" t="s">
        <v>19412</v>
      </c>
      <c r="H3648" t="s">
        <v>101</v>
      </c>
      <c r="I3648" t="s">
        <v>4173</v>
      </c>
      <c r="J3648" s="18">
        <v>42459</v>
      </c>
      <c r="L3648" s="42" t="s">
        <v>19321</v>
      </c>
      <c r="M3648" t="s">
        <v>19321</v>
      </c>
      <c r="S3648">
        <v>24.35</v>
      </c>
      <c r="T3648">
        <v>1</v>
      </c>
      <c r="W3648" t="s">
        <v>55</v>
      </c>
    </row>
    <row r="3649" spans="1:24" x14ac:dyDescent="0.2">
      <c r="A3649">
        <v>45695</v>
      </c>
      <c r="B3649">
        <v>28590</v>
      </c>
      <c r="C3649" t="s">
        <v>110</v>
      </c>
      <c r="D3649" t="s">
        <v>11854</v>
      </c>
      <c r="E3649" t="s">
        <v>11855</v>
      </c>
      <c r="F3649" t="s">
        <v>11856</v>
      </c>
      <c r="H3649" t="s">
        <v>57</v>
      </c>
      <c r="I3649" t="s">
        <v>135</v>
      </c>
      <c r="J3649" s="18">
        <v>42459</v>
      </c>
      <c r="K3649" s="41" t="s">
        <v>19373</v>
      </c>
      <c r="L3649" s="42" t="s">
        <v>19471</v>
      </c>
      <c r="M3649" t="s">
        <v>19472</v>
      </c>
      <c r="N3649" t="s">
        <v>19473</v>
      </c>
      <c r="O3649" t="s">
        <v>19474</v>
      </c>
      <c r="R3649" t="s">
        <v>18491</v>
      </c>
      <c r="S3649">
        <v>22.12</v>
      </c>
      <c r="T3649">
        <v>1</v>
      </c>
      <c r="W3649" t="s">
        <v>55</v>
      </c>
    </row>
    <row r="3650" spans="1:24" x14ac:dyDescent="0.2">
      <c r="A3650">
        <v>45708</v>
      </c>
      <c r="B3650">
        <v>28608</v>
      </c>
      <c r="C3650" t="s">
        <v>161</v>
      </c>
      <c r="D3650" t="s">
        <v>19475</v>
      </c>
      <c r="E3650" t="s">
        <v>19476</v>
      </c>
      <c r="F3650" t="s">
        <v>19477</v>
      </c>
      <c r="I3650" t="s">
        <v>148</v>
      </c>
      <c r="J3650" s="18">
        <v>42459</v>
      </c>
      <c r="K3650" s="41" t="s">
        <v>19478</v>
      </c>
      <c r="L3650" s="42" t="s">
        <v>19479</v>
      </c>
      <c r="M3650" t="s">
        <v>19480</v>
      </c>
      <c r="N3650" t="s">
        <v>19481</v>
      </c>
      <c r="O3650" t="s">
        <v>19482</v>
      </c>
      <c r="R3650" t="s">
        <v>19483</v>
      </c>
      <c r="S3650">
        <v>19.850000000000001</v>
      </c>
      <c r="T3650">
        <v>1</v>
      </c>
      <c r="W3650" t="s">
        <v>55</v>
      </c>
    </row>
    <row r="3651" spans="1:24" x14ac:dyDescent="0.2">
      <c r="A3651">
        <v>45714</v>
      </c>
      <c r="B3651">
        <v>28602</v>
      </c>
      <c r="C3651" t="s">
        <v>115</v>
      </c>
      <c r="D3651" t="s">
        <v>2131</v>
      </c>
      <c r="E3651" t="s">
        <v>2132</v>
      </c>
      <c r="F3651" t="s">
        <v>2133</v>
      </c>
      <c r="H3651" t="s">
        <v>60</v>
      </c>
      <c r="I3651" t="s">
        <v>1068</v>
      </c>
      <c r="J3651" s="18">
        <v>42459</v>
      </c>
      <c r="K3651" s="41" t="s">
        <v>19484</v>
      </c>
      <c r="L3651" s="42" t="s">
        <v>19107</v>
      </c>
      <c r="M3651" t="s">
        <v>19485</v>
      </c>
      <c r="N3651" t="s">
        <v>19486</v>
      </c>
      <c r="O3651" t="s">
        <v>19474</v>
      </c>
      <c r="P3651" t="s">
        <v>19487</v>
      </c>
      <c r="Q3651" s="40" t="s">
        <v>19488</v>
      </c>
      <c r="R3651" t="s">
        <v>18317</v>
      </c>
      <c r="S3651">
        <v>17.25</v>
      </c>
      <c r="T3651">
        <v>1</v>
      </c>
      <c r="W3651" t="s">
        <v>55</v>
      </c>
    </row>
    <row r="3652" spans="1:24" x14ac:dyDescent="0.2">
      <c r="A3652">
        <v>45715</v>
      </c>
      <c r="B3652">
        <v>28598</v>
      </c>
      <c r="C3652" t="s">
        <v>8260</v>
      </c>
      <c r="E3652" t="s">
        <v>7750</v>
      </c>
      <c r="F3652" t="s">
        <v>7750</v>
      </c>
      <c r="H3652" t="s">
        <v>842</v>
      </c>
      <c r="I3652" t="s">
        <v>7751</v>
      </c>
      <c r="J3652" s="18">
        <v>42459</v>
      </c>
      <c r="K3652" s="41" t="s">
        <v>19486</v>
      </c>
      <c r="L3652" s="42" t="s">
        <v>19489</v>
      </c>
      <c r="M3652" t="s">
        <v>19489</v>
      </c>
      <c r="N3652" t="s">
        <v>19490</v>
      </c>
      <c r="O3652" t="s">
        <v>19491</v>
      </c>
      <c r="R3652" t="s">
        <v>19492</v>
      </c>
      <c r="S3652">
        <v>21.07</v>
      </c>
      <c r="T3652">
        <v>1</v>
      </c>
      <c r="W3652" t="s">
        <v>55</v>
      </c>
    </row>
    <row r="3653" spans="1:24" x14ac:dyDescent="0.2">
      <c r="A3653">
        <v>45716</v>
      </c>
      <c r="B3653">
        <v>28603</v>
      </c>
      <c r="C3653" t="s">
        <v>111</v>
      </c>
      <c r="D3653" t="s">
        <v>19493</v>
      </c>
      <c r="E3653" t="s">
        <v>19494</v>
      </c>
      <c r="F3653" t="s">
        <v>19495</v>
      </c>
      <c r="H3653" t="s">
        <v>310</v>
      </c>
      <c r="I3653" t="s">
        <v>2524</v>
      </c>
      <c r="J3653" s="18">
        <v>42459</v>
      </c>
      <c r="K3653" s="41" t="s">
        <v>19496</v>
      </c>
      <c r="L3653" s="42" t="s">
        <v>19497</v>
      </c>
      <c r="M3653" t="s">
        <v>19498</v>
      </c>
      <c r="N3653" t="s">
        <v>19499</v>
      </c>
      <c r="O3653" t="s">
        <v>19500</v>
      </c>
      <c r="P3653" t="s">
        <v>19501</v>
      </c>
      <c r="Q3653" s="40" t="s">
        <v>19502</v>
      </c>
      <c r="R3653" t="s">
        <v>19408</v>
      </c>
      <c r="S3653">
        <v>17.68</v>
      </c>
      <c r="T3653">
        <v>1</v>
      </c>
      <c r="W3653" t="s">
        <v>55</v>
      </c>
    </row>
    <row r="3654" spans="1:24" x14ac:dyDescent="0.2">
      <c r="A3654">
        <v>45717</v>
      </c>
      <c r="B3654">
        <v>28605</v>
      </c>
      <c r="C3654" t="s">
        <v>163</v>
      </c>
      <c r="D3654" t="s">
        <v>11633</v>
      </c>
      <c r="E3654" t="s">
        <v>11634</v>
      </c>
      <c r="F3654" t="s">
        <v>11635</v>
      </c>
      <c r="H3654" t="s">
        <v>53</v>
      </c>
      <c r="I3654" t="s">
        <v>147</v>
      </c>
      <c r="J3654" s="18">
        <v>42459</v>
      </c>
      <c r="K3654" s="41" t="s">
        <v>19503</v>
      </c>
      <c r="L3654" s="42" t="s">
        <v>19221</v>
      </c>
      <c r="M3654" t="s">
        <v>19504</v>
      </c>
      <c r="N3654" t="s">
        <v>19505</v>
      </c>
      <c r="O3654" t="s">
        <v>19506</v>
      </c>
      <c r="R3654" t="s">
        <v>16896</v>
      </c>
      <c r="S3654">
        <v>20.87</v>
      </c>
      <c r="T3654">
        <v>1</v>
      </c>
      <c r="W3654" t="s">
        <v>55</v>
      </c>
    </row>
    <row r="3655" spans="1:24" x14ac:dyDescent="0.2">
      <c r="A3655">
        <v>45724</v>
      </c>
      <c r="B3655">
        <v>4248</v>
      </c>
      <c r="C3655" t="s">
        <v>113</v>
      </c>
      <c r="E3655" t="s">
        <v>19507</v>
      </c>
      <c r="F3655" t="s">
        <v>19508</v>
      </c>
      <c r="H3655" t="s">
        <v>53</v>
      </c>
      <c r="I3655" t="s">
        <v>146</v>
      </c>
      <c r="J3655" s="18">
        <v>42459</v>
      </c>
      <c r="L3655" s="42" t="s">
        <v>19509</v>
      </c>
      <c r="M3655" t="s">
        <v>19509</v>
      </c>
      <c r="S3655">
        <v>19.3</v>
      </c>
      <c r="T3655">
        <v>1</v>
      </c>
      <c r="W3655" t="s">
        <v>55</v>
      </c>
    </row>
    <row r="3656" spans="1:24" x14ac:dyDescent="0.2">
      <c r="A3656">
        <v>45727</v>
      </c>
      <c r="B3656">
        <v>28616</v>
      </c>
      <c r="C3656" t="s">
        <v>161</v>
      </c>
      <c r="D3656" t="s">
        <v>10624</v>
      </c>
      <c r="E3656" t="s">
        <v>10625</v>
      </c>
      <c r="F3656" t="s">
        <v>10626</v>
      </c>
      <c r="H3656" t="s">
        <v>1177</v>
      </c>
      <c r="I3656" t="s">
        <v>3863</v>
      </c>
      <c r="J3656" s="18">
        <v>42459</v>
      </c>
      <c r="K3656" s="41" t="s">
        <v>19510</v>
      </c>
      <c r="L3656" s="42" t="s">
        <v>19406</v>
      </c>
      <c r="M3656" t="s">
        <v>19511</v>
      </c>
      <c r="N3656" t="s">
        <v>19440</v>
      </c>
      <c r="O3656" t="s">
        <v>19512</v>
      </c>
      <c r="R3656" t="s">
        <v>18056</v>
      </c>
      <c r="S3656">
        <v>18.100000000000001</v>
      </c>
      <c r="T3656">
        <v>1</v>
      </c>
      <c r="W3656" t="s">
        <v>55</v>
      </c>
    </row>
    <row r="3657" spans="1:24" x14ac:dyDescent="0.2">
      <c r="A3657">
        <v>45728</v>
      </c>
      <c r="B3657">
        <v>28618</v>
      </c>
      <c r="C3657" t="s">
        <v>161</v>
      </c>
      <c r="D3657" t="s">
        <v>14495</v>
      </c>
      <c r="E3657" t="s">
        <v>14496</v>
      </c>
      <c r="F3657" t="s">
        <v>14497</v>
      </c>
      <c r="H3657" t="s">
        <v>63</v>
      </c>
      <c r="I3657" t="s">
        <v>1905</v>
      </c>
      <c r="J3657" s="18">
        <v>42459</v>
      </c>
      <c r="K3657" s="41" t="s">
        <v>19513</v>
      </c>
      <c r="L3657" s="42" t="s">
        <v>19514</v>
      </c>
      <c r="M3657" t="s">
        <v>19515</v>
      </c>
      <c r="N3657" t="s">
        <v>19516</v>
      </c>
      <c r="O3657" t="s">
        <v>19517</v>
      </c>
      <c r="P3657" t="s">
        <v>19518</v>
      </c>
      <c r="Q3657" s="40" t="s">
        <v>19519</v>
      </c>
      <c r="R3657" t="s">
        <v>18056</v>
      </c>
      <c r="S3657">
        <v>16.649999999999999</v>
      </c>
      <c r="T3657">
        <v>1</v>
      </c>
      <c r="W3657" t="s">
        <v>55</v>
      </c>
    </row>
    <row r="3658" spans="1:24" x14ac:dyDescent="0.2">
      <c r="A3658">
        <v>42130</v>
      </c>
      <c r="B3658">
        <v>0</v>
      </c>
      <c r="C3658" t="s">
        <v>110</v>
      </c>
      <c r="D3658" t="s">
        <v>377</v>
      </c>
      <c r="E3658" t="s">
        <v>378</v>
      </c>
      <c r="F3658" t="s">
        <v>379</v>
      </c>
      <c r="H3658" t="s">
        <v>53</v>
      </c>
      <c r="I3658" t="s">
        <v>147</v>
      </c>
      <c r="J3658" s="18">
        <v>42391</v>
      </c>
      <c r="K3658" s="41" t="s">
        <v>249</v>
      </c>
      <c r="L3658" s="42" t="s">
        <v>19530</v>
      </c>
      <c r="R3658" t="s">
        <v>18491</v>
      </c>
      <c r="S3658">
        <v>22.05</v>
      </c>
      <c r="T3658">
        <v>1</v>
      </c>
      <c r="W3658" t="s">
        <v>55</v>
      </c>
    </row>
    <row r="3659" spans="1:24" x14ac:dyDescent="0.2">
      <c r="A3659">
        <v>43989</v>
      </c>
      <c r="B3659">
        <v>0</v>
      </c>
      <c r="C3659" t="s">
        <v>161</v>
      </c>
      <c r="E3659" t="s">
        <v>8713</v>
      </c>
      <c r="F3659" t="s">
        <v>8714</v>
      </c>
      <c r="G3659" t="s">
        <v>52</v>
      </c>
      <c r="H3659" t="s">
        <v>80</v>
      </c>
      <c r="I3659" t="s">
        <v>86</v>
      </c>
      <c r="J3659" s="18">
        <v>42430</v>
      </c>
      <c r="K3659" s="41" t="s">
        <v>9966</v>
      </c>
      <c r="L3659" s="42" t="s">
        <v>19531</v>
      </c>
      <c r="N3659" t="s">
        <v>19532</v>
      </c>
      <c r="O3659" t="s">
        <v>19533</v>
      </c>
      <c r="P3659" t="s">
        <v>19534</v>
      </c>
      <c r="Q3659" s="40" t="s">
        <v>19535</v>
      </c>
      <c r="R3659" t="s">
        <v>18317</v>
      </c>
      <c r="S3659">
        <v>1.38</v>
      </c>
      <c r="T3659">
        <v>0</v>
      </c>
      <c r="U3659" t="s">
        <v>54</v>
      </c>
      <c r="W3659" t="s">
        <v>59</v>
      </c>
      <c r="X3659" t="s">
        <v>19536</v>
      </c>
    </row>
    <row r="3660" spans="1:24" x14ac:dyDescent="0.2">
      <c r="A3660">
        <v>44077</v>
      </c>
      <c r="B3660">
        <v>0</v>
      </c>
      <c r="C3660" t="s">
        <v>110</v>
      </c>
      <c r="D3660" t="s">
        <v>9421</v>
      </c>
      <c r="E3660" t="s">
        <v>9422</v>
      </c>
      <c r="F3660" t="s">
        <v>9423</v>
      </c>
      <c r="G3660" t="s">
        <v>56</v>
      </c>
      <c r="H3660" t="s">
        <v>867</v>
      </c>
      <c r="I3660" t="s">
        <v>9424</v>
      </c>
      <c r="J3660" s="18">
        <v>42431</v>
      </c>
      <c r="K3660" s="41" t="s">
        <v>19537</v>
      </c>
      <c r="L3660" s="42" t="s">
        <v>19518</v>
      </c>
      <c r="P3660" t="s">
        <v>19519</v>
      </c>
      <c r="Q3660" s="40" t="s">
        <v>19519</v>
      </c>
      <c r="R3660" t="s">
        <v>18432</v>
      </c>
      <c r="S3660">
        <v>0.02</v>
      </c>
      <c r="T3660">
        <v>0</v>
      </c>
      <c r="U3660" t="s">
        <v>58</v>
      </c>
      <c r="W3660" t="s">
        <v>59</v>
      </c>
      <c r="X3660" t="s">
        <v>19538</v>
      </c>
    </row>
    <row r="3661" spans="1:24" x14ac:dyDescent="0.2">
      <c r="A3661">
        <v>44206</v>
      </c>
      <c r="B3661">
        <v>0</v>
      </c>
      <c r="C3661" t="s">
        <v>112</v>
      </c>
      <c r="D3661" t="s">
        <v>10191</v>
      </c>
      <c r="E3661" t="s">
        <v>10192</v>
      </c>
      <c r="F3661" t="s">
        <v>10193</v>
      </c>
      <c r="H3661" t="s">
        <v>80</v>
      </c>
      <c r="I3661" t="s">
        <v>86</v>
      </c>
      <c r="J3661" s="18">
        <v>42432</v>
      </c>
      <c r="K3661" s="41" t="s">
        <v>10194</v>
      </c>
      <c r="L3661" s="42" t="s">
        <v>19539</v>
      </c>
      <c r="N3661" t="s">
        <v>19540</v>
      </c>
      <c r="O3661" t="s">
        <v>19541</v>
      </c>
      <c r="R3661" t="s">
        <v>18491</v>
      </c>
      <c r="S3661">
        <v>26.6</v>
      </c>
      <c r="T3661">
        <v>1</v>
      </c>
      <c r="W3661" t="s">
        <v>55</v>
      </c>
    </row>
    <row r="3662" spans="1:24" x14ac:dyDescent="0.2">
      <c r="A3662">
        <v>44928</v>
      </c>
      <c r="B3662">
        <v>0</v>
      </c>
      <c r="C3662" t="s">
        <v>109</v>
      </c>
      <c r="D3662" t="s">
        <v>14902</v>
      </c>
      <c r="E3662" t="s">
        <v>14903</v>
      </c>
      <c r="F3662" t="s">
        <v>14904</v>
      </c>
      <c r="H3662" t="s">
        <v>57</v>
      </c>
      <c r="I3662" t="s">
        <v>4335</v>
      </c>
      <c r="J3662" s="18">
        <v>42446</v>
      </c>
      <c r="K3662" s="41" t="s">
        <v>14741</v>
      </c>
      <c r="L3662" s="42" t="s">
        <v>19542</v>
      </c>
      <c r="N3662" t="s">
        <v>19543</v>
      </c>
      <c r="O3662" t="s">
        <v>92</v>
      </c>
      <c r="R3662" t="s">
        <v>19544</v>
      </c>
      <c r="S3662">
        <v>16.899999999999999</v>
      </c>
      <c r="T3662">
        <v>1</v>
      </c>
      <c r="W3662" t="s">
        <v>55</v>
      </c>
    </row>
    <row r="3663" spans="1:24" x14ac:dyDescent="0.2">
      <c r="A3663">
        <v>45232</v>
      </c>
      <c r="B3663">
        <v>0</v>
      </c>
      <c r="C3663" t="s">
        <v>109</v>
      </c>
      <c r="E3663" t="s">
        <v>17009</v>
      </c>
      <c r="F3663" t="s">
        <v>17010</v>
      </c>
      <c r="G3663" t="s">
        <v>56</v>
      </c>
      <c r="H3663" t="s">
        <v>99</v>
      </c>
      <c r="I3663" t="s">
        <v>1240</v>
      </c>
      <c r="J3663" s="18">
        <v>42451</v>
      </c>
      <c r="K3663" s="41" t="s">
        <v>19545</v>
      </c>
      <c r="L3663" s="42" t="s">
        <v>19546</v>
      </c>
      <c r="P3663" t="s">
        <v>19547</v>
      </c>
      <c r="Q3663" s="40" t="s">
        <v>19547</v>
      </c>
      <c r="R3663" t="s">
        <v>19548</v>
      </c>
      <c r="S3663">
        <v>0.02</v>
      </c>
      <c r="T3663">
        <v>0</v>
      </c>
      <c r="U3663" t="s">
        <v>54</v>
      </c>
      <c r="W3663" t="s">
        <v>59</v>
      </c>
      <c r="X3663" t="s">
        <v>19549</v>
      </c>
    </row>
    <row r="3664" spans="1:24" x14ac:dyDescent="0.2">
      <c r="A3664">
        <v>45328</v>
      </c>
      <c r="B3664">
        <v>0</v>
      </c>
      <c r="C3664" t="s">
        <v>109</v>
      </c>
      <c r="D3664" t="s">
        <v>16933</v>
      </c>
      <c r="E3664" t="s">
        <v>16934</v>
      </c>
      <c r="F3664" t="s">
        <v>16935</v>
      </c>
      <c r="G3664" t="s">
        <v>56</v>
      </c>
      <c r="H3664" t="s">
        <v>1177</v>
      </c>
      <c r="I3664" t="s">
        <v>6816</v>
      </c>
      <c r="J3664" s="18">
        <v>42452</v>
      </c>
      <c r="K3664" s="41" t="s">
        <v>16914</v>
      </c>
      <c r="L3664" s="42" t="s">
        <v>19550</v>
      </c>
      <c r="N3664" t="s">
        <v>19486</v>
      </c>
      <c r="O3664" t="s">
        <v>19551</v>
      </c>
      <c r="P3664" t="s">
        <v>19552</v>
      </c>
      <c r="Q3664" s="40" t="s">
        <v>19552</v>
      </c>
      <c r="R3664" t="s">
        <v>7756</v>
      </c>
      <c r="S3664">
        <v>2.02</v>
      </c>
      <c r="T3664">
        <v>0</v>
      </c>
      <c r="U3664" t="s">
        <v>54</v>
      </c>
      <c r="W3664" t="s">
        <v>59</v>
      </c>
      <c r="X3664" t="s">
        <v>19553</v>
      </c>
    </row>
    <row r="3665" spans="1:24" x14ac:dyDescent="0.2">
      <c r="A3665">
        <v>45525</v>
      </c>
      <c r="B3665">
        <v>28688</v>
      </c>
      <c r="C3665" t="s">
        <v>115</v>
      </c>
      <c r="D3665" t="s">
        <v>19554</v>
      </c>
      <c r="E3665" t="s">
        <v>19555</v>
      </c>
      <c r="F3665" t="s">
        <v>19556</v>
      </c>
      <c r="G3665" t="s">
        <v>52</v>
      </c>
      <c r="I3665" t="s">
        <v>151</v>
      </c>
      <c r="J3665" s="18">
        <v>42457</v>
      </c>
      <c r="K3665" s="41" t="s">
        <v>19557</v>
      </c>
      <c r="L3665" s="42" t="s">
        <v>19558</v>
      </c>
      <c r="M3665" t="s">
        <v>19559</v>
      </c>
      <c r="N3665" t="s">
        <v>19211</v>
      </c>
      <c r="O3665" t="s">
        <v>19560</v>
      </c>
      <c r="P3665" t="s">
        <v>19561</v>
      </c>
      <c r="Q3665" s="40" t="s">
        <v>19561</v>
      </c>
      <c r="R3665" t="s">
        <v>19562</v>
      </c>
      <c r="S3665">
        <v>1.85</v>
      </c>
      <c r="T3665">
        <v>0</v>
      </c>
      <c r="U3665" t="s">
        <v>54</v>
      </c>
      <c r="W3665" t="s">
        <v>59</v>
      </c>
      <c r="X3665" t="s">
        <v>19563</v>
      </c>
    </row>
    <row r="3666" spans="1:24" x14ac:dyDescent="0.2">
      <c r="A3666">
        <v>45538</v>
      </c>
      <c r="B3666">
        <v>0</v>
      </c>
      <c r="C3666" t="s">
        <v>161</v>
      </c>
      <c r="D3666" t="s">
        <v>15537</v>
      </c>
      <c r="E3666" t="s">
        <v>18482</v>
      </c>
      <c r="F3666" t="s">
        <v>18483</v>
      </c>
      <c r="G3666" t="s">
        <v>52</v>
      </c>
      <c r="H3666" t="s">
        <v>254</v>
      </c>
      <c r="I3666" t="s">
        <v>8637</v>
      </c>
      <c r="J3666" s="18">
        <v>42457</v>
      </c>
      <c r="K3666" s="41" t="s">
        <v>18149</v>
      </c>
      <c r="L3666" s="42" t="s">
        <v>19454</v>
      </c>
      <c r="N3666" t="s">
        <v>19564</v>
      </c>
      <c r="O3666" t="s">
        <v>19565</v>
      </c>
      <c r="P3666" t="s">
        <v>19566</v>
      </c>
      <c r="Q3666" s="40" t="s">
        <v>19566</v>
      </c>
      <c r="R3666" t="s">
        <v>7756</v>
      </c>
      <c r="S3666">
        <v>1.27</v>
      </c>
      <c r="T3666">
        <v>0</v>
      </c>
      <c r="U3666" t="s">
        <v>54</v>
      </c>
      <c r="W3666" t="s">
        <v>59</v>
      </c>
      <c r="X3666" t="s">
        <v>19567</v>
      </c>
    </row>
    <row r="3667" spans="1:24" x14ac:dyDescent="0.2">
      <c r="A3667">
        <v>45589</v>
      </c>
      <c r="B3667">
        <v>28634</v>
      </c>
      <c r="C3667" t="s">
        <v>115</v>
      </c>
      <c r="D3667" t="s">
        <v>19568</v>
      </c>
      <c r="E3667" t="s">
        <v>19569</v>
      </c>
      <c r="F3667" t="s">
        <v>19570</v>
      </c>
      <c r="G3667" t="s">
        <v>52</v>
      </c>
      <c r="H3667" t="s">
        <v>57</v>
      </c>
      <c r="I3667" t="s">
        <v>4335</v>
      </c>
      <c r="J3667" s="18">
        <v>42458</v>
      </c>
      <c r="K3667" s="41" t="s">
        <v>19571</v>
      </c>
      <c r="L3667" s="42" t="s">
        <v>19572</v>
      </c>
      <c r="M3667" t="s">
        <v>19571</v>
      </c>
      <c r="N3667" t="s">
        <v>19126</v>
      </c>
      <c r="O3667" t="s">
        <v>19173</v>
      </c>
      <c r="P3667" t="s">
        <v>19573</v>
      </c>
      <c r="Q3667" s="40" t="s">
        <v>19574</v>
      </c>
      <c r="R3667" t="s">
        <v>19575</v>
      </c>
      <c r="S3667">
        <v>4.68</v>
      </c>
      <c r="T3667">
        <v>0</v>
      </c>
      <c r="U3667" t="s">
        <v>54</v>
      </c>
      <c r="W3667" t="s">
        <v>59</v>
      </c>
      <c r="X3667" t="s">
        <v>19576</v>
      </c>
    </row>
    <row r="3668" spans="1:24" x14ac:dyDescent="0.2">
      <c r="A3668">
        <v>45590</v>
      </c>
      <c r="B3668">
        <v>28638</v>
      </c>
      <c r="C3668" t="s">
        <v>115</v>
      </c>
      <c r="D3668" t="s">
        <v>19577</v>
      </c>
      <c r="E3668" t="s">
        <v>19578</v>
      </c>
      <c r="F3668" t="s">
        <v>19579</v>
      </c>
      <c r="G3668" t="s">
        <v>52</v>
      </c>
      <c r="H3668" t="s">
        <v>62</v>
      </c>
      <c r="I3668" t="s">
        <v>143</v>
      </c>
      <c r="J3668" s="18">
        <v>42458</v>
      </c>
      <c r="K3668" s="41" t="s">
        <v>19580</v>
      </c>
      <c r="L3668" s="42" t="s">
        <v>19581</v>
      </c>
      <c r="M3668" t="s">
        <v>19582</v>
      </c>
      <c r="N3668" t="s">
        <v>19583</v>
      </c>
      <c r="O3668" t="s">
        <v>19584</v>
      </c>
      <c r="P3668" t="s">
        <v>19585</v>
      </c>
      <c r="Q3668" s="40" t="s">
        <v>19585</v>
      </c>
      <c r="R3668" t="s">
        <v>19586</v>
      </c>
      <c r="S3668">
        <v>3.2</v>
      </c>
      <c r="T3668">
        <v>0</v>
      </c>
      <c r="U3668" t="s">
        <v>54</v>
      </c>
      <c r="W3668" t="s">
        <v>59</v>
      </c>
      <c r="X3668" t="s">
        <v>19587</v>
      </c>
    </row>
    <row r="3669" spans="1:24" x14ac:dyDescent="0.2">
      <c r="A3669">
        <v>45592</v>
      </c>
      <c r="B3669">
        <v>28635</v>
      </c>
      <c r="C3669" t="s">
        <v>115</v>
      </c>
      <c r="D3669" t="s">
        <v>19588</v>
      </c>
      <c r="E3669" t="s">
        <v>19589</v>
      </c>
      <c r="F3669" t="s">
        <v>19590</v>
      </c>
      <c r="G3669" t="s">
        <v>52</v>
      </c>
      <c r="I3669" t="s">
        <v>9975</v>
      </c>
      <c r="J3669" s="18">
        <v>42458</v>
      </c>
      <c r="K3669" s="41" t="s">
        <v>19591</v>
      </c>
      <c r="L3669" s="42" t="s">
        <v>19592</v>
      </c>
      <c r="M3669" t="s">
        <v>19593</v>
      </c>
      <c r="N3669" t="s">
        <v>19594</v>
      </c>
      <c r="O3669" t="s">
        <v>19595</v>
      </c>
      <c r="P3669" t="s">
        <v>19565</v>
      </c>
      <c r="Q3669" s="40" t="s">
        <v>19565</v>
      </c>
      <c r="R3669" t="s">
        <v>19596</v>
      </c>
      <c r="S3669">
        <v>6.05</v>
      </c>
      <c r="T3669">
        <v>0</v>
      </c>
      <c r="U3669" t="s">
        <v>54</v>
      </c>
      <c r="W3669" t="s">
        <v>59</v>
      </c>
      <c r="X3669" t="s">
        <v>19561</v>
      </c>
    </row>
    <row r="3670" spans="1:24" x14ac:dyDescent="0.2">
      <c r="A3670">
        <v>45594</v>
      </c>
      <c r="B3670">
        <v>28643</v>
      </c>
      <c r="C3670" t="s">
        <v>115</v>
      </c>
      <c r="D3670" t="s">
        <v>19597</v>
      </c>
      <c r="E3670" t="s">
        <v>19598</v>
      </c>
      <c r="F3670" t="s">
        <v>19599</v>
      </c>
      <c r="G3670" t="s">
        <v>56</v>
      </c>
      <c r="H3670" t="s">
        <v>53</v>
      </c>
      <c r="I3670" t="s">
        <v>146</v>
      </c>
      <c r="J3670" s="18">
        <v>42458</v>
      </c>
      <c r="K3670" s="41" t="s">
        <v>19600</v>
      </c>
      <c r="L3670" s="42" t="s">
        <v>19601</v>
      </c>
      <c r="M3670" t="s">
        <v>19602</v>
      </c>
      <c r="N3670" t="s">
        <v>19603</v>
      </c>
      <c r="O3670" t="s">
        <v>19409</v>
      </c>
      <c r="P3670" t="s">
        <v>19604</v>
      </c>
      <c r="Q3670" s="40" t="s">
        <v>19604</v>
      </c>
      <c r="R3670" t="s">
        <v>12296</v>
      </c>
      <c r="S3670">
        <v>3.08</v>
      </c>
      <c r="T3670">
        <v>0</v>
      </c>
      <c r="U3670" t="s">
        <v>54</v>
      </c>
      <c r="W3670" t="s">
        <v>59</v>
      </c>
      <c r="X3670" t="s">
        <v>19605</v>
      </c>
    </row>
    <row r="3671" spans="1:24" x14ac:dyDescent="0.2">
      <c r="A3671">
        <v>45664</v>
      </c>
      <c r="B3671">
        <v>0</v>
      </c>
      <c r="C3671" t="s">
        <v>109</v>
      </c>
      <c r="D3671" t="s">
        <v>19370</v>
      </c>
      <c r="E3671" t="s">
        <v>19371</v>
      </c>
      <c r="F3671" s="21" t="s">
        <v>19372</v>
      </c>
      <c r="G3671" t="s">
        <v>52</v>
      </c>
      <c r="H3671" t="s">
        <v>53</v>
      </c>
      <c r="I3671" t="s">
        <v>146</v>
      </c>
      <c r="J3671" s="18">
        <v>42458</v>
      </c>
      <c r="K3671" s="41" t="s">
        <v>19373</v>
      </c>
      <c r="L3671" s="42" t="s">
        <v>19606</v>
      </c>
      <c r="N3671" t="s">
        <v>19607</v>
      </c>
      <c r="O3671" t="s">
        <v>19608</v>
      </c>
      <c r="P3671" t="s">
        <v>19609</v>
      </c>
      <c r="Q3671" s="40" t="s">
        <v>19609</v>
      </c>
      <c r="R3671" t="s">
        <v>18056</v>
      </c>
      <c r="S3671">
        <v>6.78</v>
      </c>
      <c r="T3671">
        <v>0</v>
      </c>
      <c r="U3671" t="s">
        <v>54</v>
      </c>
      <c r="W3671" t="s">
        <v>59</v>
      </c>
      <c r="X3671" t="s">
        <v>19610</v>
      </c>
    </row>
    <row r="3672" spans="1:24" x14ac:dyDescent="0.2">
      <c r="A3672">
        <v>45684</v>
      </c>
      <c r="B3672">
        <v>28631</v>
      </c>
      <c r="C3672" t="s">
        <v>161</v>
      </c>
      <c r="D3672" t="s">
        <v>19611</v>
      </c>
      <c r="E3672" t="s">
        <v>19612</v>
      </c>
      <c r="F3672" t="s">
        <v>19613</v>
      </c>
      <c r="G3672" t="s">
        <v>52</v>
      </c>
      <c r="I3672" t="s">
        <v>2046</v>
      </c>
      <c r="J3672" s="18">
        <v>42459</v>
      </c>
      <c r="K3672" s="41" t="s">
        <v>19614</v>
      </c>
      <c r="L3672" s="42" t="s">
        <v>19369</v>
      </c>
      <c r="M3672" t="s">
        <v>19615</v>
      </c>
      <c r="N3672" t="s">
        <v>19551</v>
      </c>
      <c r="O3672" t="s">
        <v>19616</v>
      </c>
      <c r="P3672" t="s">
        <v>19617</v>
      </c>
      <c r="Q3672" s="40" t="s">
        <v>19618</v>
      </c>
      <c r="R3672" t="s">
        <v>19575</v>
      </c>
      <c r="S3672">
        <v>5.33</v>
      </c>
      <c r="T3672">
        <v>0</v>
      </c>
      <c r="U3672" t="s">
        <v>54</v>
      </c>
      <c r="W3672" t="s">
        <v>59</v>
      </c>
      <c r="X3672" t="s">
        <v>19619</v>
      </c>
    </row>
    <row r="3673" spans="1:24" x14ac:dyDescent="0.2">
      <c r="A3673">
        <v>45685</v>
      </c>
      <c r="B3673">
        <v>28675</v>
      </c>
      <c r="C3673" t="s">
        <v>161</v>
      </c>
      <c r="D3673" t="s">
        <v>19620</v>
      </c>
      <c r="E3673" t="s">
        <v>19621</v>
      </c>
      <c r="F3673" t="s">
        <v>19622</v>
      </c>
      <c r="I3673" t="s">
        <v>137</v>
      </c>
      <c r="J3673" s="18">
        <v>42459</v>
      </c>
      <c r="K3673" s="41" t="s">
        <v>19623</v>
      </c>
      <c r="L3673" s="42" t="s">
        <v>19624</v>
      </c>
      <c r="M3673" t="s">
        <v>19193</v>
      </c>
      <c r="N3673" t="s">
        <v>19625</v>
      </c>
      <c r="O3673" t="s">
        <v>19626</v>
      </c>
      <c r="P3673" t="s">
        <v>19627</v>
      </c>
      <c r="Q3673" s="40" t="s">
        <v>19628</v>
      </c>
      <c r="R3673" t="s">
        <v>19629</v>
      </c>
      <c r="S3673">
        <v>3.47</v>
      </c>
      <c r="T3673">
        <v>0</v>
      </c>
      <c r="W3673" t="s">
        <v>55</v>
      </c>
    </row>
    <row r="3674" spans="1:24" x14ac:dyDescent="0.2">
      <c r="A3674">
        <v>45687</v>
      </c>
      <c r="B3674">
        <v>28621</v>
      </c>
      <c r="C3674" t="s">
        <v>161</v>
      </c>
      <c r="D3674" t="s">
        <v>19630</v>
      </c>
      <c r="E3674" t="s">
        <v>19631</v>
      </c>
      <c r="F3674" t="s">
        <v>19632</v>
      </c>
      <c r="G3674" t="s">
        <v>52</v>
      </c>
      <c r="H3674" t="s">
        <v>63</v>
      </c>
      <c r="I3674" t="s">
        <v>1905</v>
      </c>
      <c r="J3674" s="18">
        <v>42459</v>
      </c>
      <c r="K3674" s="41" t="s">
        <v>19633</v>
      </c>
      <c r="L3674" s="42" t="s">
        <v>19490</v>
      </c>
      <c r="M3674" t="s">
        <v>19634</v>
      </c>
      <c r="N3674" t="s">
        <v>19635</v>
      </c>
      <c r="O3674" t="s">
        <v>19636</v>
      </c>
      <c r="P3674" t="s">
        <v>19637</v>
      </c>
      <c r="Q3674" s="40" t="s">
        <v>19637</v>
      </c>
      <c r="R3674" t="s">
        <v>19441</v>
      </c>
      <c r="S3674">
        <v>5.18</v>
      </c>
      <c r="T3674">
        <v>0</v>
      </c>
      <c r="U3674" t="s">
        <v>58</v>
      </c>
      <c r="W3674" t="s">
        <v>59</v>
      </c>
      <c r="X3674" t="s">
        <v>19638</v>
      </c>
    </row>
    <row r="3675" spans="1:24" x14ac:dyDescent="0.2">
      <c r="A3675">
        <v>45688</v>
      </c>
      <c r="B3675">
        <v>28649</v>
      </c>
      <c r="C3675" t="s">
        <v>161</v>
      </c>
      <c r="D3675" t="s">
        <v>19639</v>
      </c>
      <c r="E3675" t="s">
        <v>19640</v>
      </c>
      <c r="F3675" t="s">
        <v>19641</v>
      </c>
      <c r="G3675" t="s">
        <v>52</v>
      </c>
      <c r="I3675" t="s">
        <v>736</v>
      </c>
      <c r="J3675" s="18">
        <v>42459</v>
      </c>
      <c r="K3675" s="41" t="s">
        <v>19642</v>
      </c>
      <c r="L3675" s="42" t="s">
        <v>19534</v>
      </c>
      <c r="M3675" t="s">
        <v>19643</v>
      </c>
      <c r="N3675" t="s">
        <v>19454</v>
      </c>
      <c r="O3675" t="s">
        <v>19644</v>
      </c>
      <c r="P3675" t="s">
        <v>19645</v>
      </c>
      <c r="Q3675" s="40" t="s">
        <v>19645</v>
      </c>
      <c r="R3675" t="s">
        <v>16405</v>
      </c>
      <c r="S3675">
        <v>5.82</v>
      </c>
      <c r="T3675">
        <v>0</v>
      </c>
      <c r="U3675" t="s">
        <v>54</v>
      </c>
      <c r="W3675" t="s">
        <v>59</v>
      </c>
      <c r="X3675" t="s">
        <v>19646</v>
      </c>
    </row>
    <row r="3676" spans="1:24" x14ac:dyDescent="0.2">
      <c r="A3676">
        <v>45689</v>
      </c>
      <c r="B3676">
        <v>28702</v>
      </c>
      <c r="C3676" t="s">
        <v>161</v>
      </c>
      <c r="D3676" t="s">
        <v>19647</v>
      </c>
      <c r="E3676" t="s">
        <v>19648</v>
      </c>
      <c r="F3676" t="s">
        <v>19649</v>
      </c>
      <c r="G3676" t="s">
        <v>52</v>
      </c>
      <c r="H3676" t="s">
        <v>53</v>
      </c>
      <c r="I3676" t="s">
        <v>836</v>
      </c>
      <c r="J3676" s="18">
        <v>42459</v>
      </c>
      <c r="K3676" s="41" t="s">
        <v>19650</v>
      </c>
      <c r="L3676" s="42" t="s">
        <v>19651</v>
      </c>
      <c r="M3676" t="s">
        <v>19651</v>
      </c>
      <c r="N3676" t="s">
        <v>19652</v>
      </c>
      <c r="O3676" t="s">
        <v>19653</v>
      </c>
      <c r="P3676" t="s">
        <v>19654</v>
      </c>
      <c r="Q3676" s="40" t="s">
        <v>19654</v>
      </c>
      <c r="R3676" t="s">
        <v>7756</v>
      </c>
      <c r="S3676">
        <v>1.05</v>
      </c>
      <c r="T3676">
        <v>0</v>
      </c>
      <c r="U3676" t="s">
        <v>54</v>
      </c>
      <c r="W3676" t="s">
        <v>59</v>
      </c>
      <c r="X3676" t="s">
        <v>19655</v>
      </c>
    </row>
    <row r="3677" spans="1:24" x14ac:dyDescent="0.2">
      <c r="A3677">
        <v>45690</v>
      </c>
      <c r="B3677">
        <v>28666</v>
      </c>
      <c r="C3677" t="s">
        <v>161</v>
      </c>
      <c r="D3677" t="s">
        <v>19656</v>
      </c>
      <c r="E3677" t="s">
        <v>19657</v>
      </c>
      <c r="F3677" t="s">
        <v>19658</v>
      </c>
      <c r="G3677" t="s">
        <v>52</v>
      </c>
      <c r="H3677" t="s">
        <v>9415</v>
      </c>
      <c r="I3677" t="s">
        <v>19659</v>
      </c>
      <c r="J3677" s="18">
        <v>42459</v>
      </c>
      <c r="K3677" s="41" t="s">
        <v>19660</v>
      </c>
      <c r="L3677" s="42" t="s">
        <v>19661</v>
      </c>
      <c r="M3677" t="s">
        <v>19662</v>
      </c>
      <c r="N3677" t="s">
        <v>19663</v>
      </c>
      <c r="O3677" t="s">
        <v>19595</v>
      </c>
      <c r="P3677" t="s">
        <v>19595</v>
      </c>
      <c r="Q3677" s="40" t="s">
        <v>19664</v>
      </c>
      <c r="R3677" t="s">
        <v>19665</v>
      </c>
      <c r="S3677">
        <v>3.12</v>
      </c>
      <c r="T3677">
        <v>0</v>
      </c>
      <c r="U3677" t="s">
        <v>54</v>
      </c>
      <c r="W3677" t="s">
        <v>59</v>
      </c>
      <c r="X3677" t="s">
        <v>19610</v>
      </c>
    </row>
    <row r="3678" spans="1:24" x14ac:dyDescent="0.2">
      <c r="A3678">
        <v>45691</v>
      </c>
      <c r="B3678">
        <v>28660</v>
      </c>
      <c r="C3678" t="s">
        <v>115</v>
      </c>
      <c r="D3678" t="s">
        <v>19666</v>
      </c>
      <c r="E3678" t="s">
        <v>19667</v>
      </c>
      <c r="F3678" t="s">
        <v>19668</v>
      </c>
      <c r="H3678" t="s">
        <v>388</v>
      </c>
      <c r="I3678" t="s">
        <v>389</v>
      </c>
      <c r="J3678" s="18">
        <v>42459</v>
      </c>
      <c r="K3678" s="41" t="s">
        <v>19669</v>
      </c>
      <c r="L3678" s="42" t="s">
        <v>19670</v>
      </c>
      <c r="M3678" t="s">
        <v>19671</v>
      </c>
      <c r="N3678" t="s">
        <v>19672</v>
      </c>
      <c r="O3678" t="s">
        <v>19575</v>
      </c>
      <c r="P3678" t="s">
        <v>19673</v>
      </c>
      <c r="Q3678" s="40" t="s">
        <v>19673</v>
      </c>
      <c r="R3678" t="s">
        <v>19596</v>
      </c>
      <c r="S3678">
        <v>3.35</v>
      </c>
      <c r="T3678">
        <v>0</v>
      </c>
      <c r="W3678" t="s">
        <v>55</v>
      </c>
    </row>
    <row r="3679" spans="1:24" x14ac:dyDescent="0.2">
      <c r="A3679">
        <v>45692</v>
      </c>
      <c r="B3679">
        <v>28620</v>
      </c>
      <c r="C3679" t="s">
        <v>109</v>
      </c>
      <c r="D3679" t="s">
        <v>19674</v>
      </c>
      <c r="E3679" t="s">
        <v>19675</v>
      </c>
      <c r="F3679" t="s">
        <v>19676</v>
      </c>
      <c r="G3679" t="s">
        <v>52</v>
      </c>
      <c r="H3679" t="s">
        <v>57</v>
      </c>
      <c r="I3679" t="s">
        <v>929</v>
      </c>
      <c r="J3679" s="18">
        <v>42459</v>
      </c>
      <c r="K3679" s="41" t="s">
        <v>19677</v>
      </c>
      <c r="L3679" s="42" t="s">
        <v>19678</v>
      </c>
      <c r="M3679" t="s">
        <v>19679</v>
      </c>
      <c r="N3679" t="s">
        <v>19680</v>
      </c>
      <c r="O3679" t="s">
        <v>19681</v>
      </c>
      <c r="P3679" t="s">
        <v>19682</v>
      </c>
      <c r="Q3679" s="40" t="s">
        <v>19683</v>
      </c>
      <c r="R3679" t="s">
        <v>18056</v>
      </c>
      <c r="S3679">
        <v>7.82</v>
      </c>
      <c r="T3679">
        <v>0</v>
      </c>
      <c r="U3679" t="s">
        <v>54</v>
      </c>
      <c r="W3679" t="s">
        <v>59</v>
      </c>
      <c r="X3679" t="s">
        <v>19684</v>
      </c>
    </row>
    <row r="3680" spans="1:24" x14ac:dyDescent="0.2">
      <c r="A3680">
        <v>45696</v>
      </c>
      <c r="B3680">
        <v>28625</v>
      </c>
      <c r="C3680" t="s">
        <v>115</v>
      </c>
      <c r="D3680" t="s">
        <v>19685</v>
      </c>
      <c r="E3680" t="s">
        <v>19686</v>
      </c>
      <c r="F3680" t="s">
        <v>19687</v>
      </c>
      <c r="G3680" t="s">
        <v>52</v>
      </c>
      <c r="H3680" t="s">
        <v>73</v>
      </c>
      <c r="I3680" t="s">
        <v>19688</v>
      </c>
      <c r="J3680" s="18">
        <v>42459</v>
      </c>
      <c r="K3680" s="41" t="s">
        <v>19486</v>
      </c>
      <c r="L3680" s="42" t="s">
        <v>19689</v>
      </c>
      <c r="M3680" t="s">
        <v>19690</v>
      </c>
      <c r="N3680" t="s">
        <v>19691</v>
      </c>
      <c r="O3680" t="s">
        <v>19692</v>
      </c>
      <c r="P3680" t="s">
        <v>19693</v>
      </c>
      <c r="Q3680" s="40" t="s">
        <v>19693</v>
      </c>
      <c r="R3680" t="s">
        <v>7756</v>
      </c>
      <c r="S3680">
        <v>1.62</v>
      </c>
      <c r="T3680">
        <v>0</v>
      </c>
      <c r="U3680" t="s">
        <v>54</v>
      </c>
      <c r="W3680" t="s">
        <v>59</v>
      </c>
      <c r="X3680" t="s">
        <v>19694</v>
      </c>
    </row>
    <row r="3681" spans="1:24" x14ac:dyDescent="0.2">
      <c r="A3681">
        <v>45699</v>
      </c>
      <c r="B3681">
        <v>28652</v>
      </c>
      <c r="C3681" t="s">
        <v>109</v>
      </c>
      <c r="D3681" t="s">
        <v>19695</v>
      </c>
      <c r="E3681" t="s">
        <v>19696</v>
      </c>
      <c r="F3681" t="s">
        <v>19697</v>
      </c>
      <c r="G3681" t="s">
        <v>52</v>
      </c>
      <c r="H3681" t="s">
        <v>76</v>
      </c>
      <c r="I3681" t="s">
        <v>6594</v>
      </c>
      <c r="J3681" s="18">
        <v>42459</v>
      </c>
      <c r="K3681" s="41" t="s">
        <v>19698</v>
      </c>
      <c r="L3681" s="42" t="s">
        <v>19699</v>
      </c>
      <c r="M3681" t="s">
        <v>19603</v>
      </c>
      <c r="N3681" t="s">
        <v>19408</v>
      </c>
      <c r="O3681" t="s">
        <v>19653</v>
      </c>
      <c r="P3681" t="s">
        <v>19653</v>
      </c>
      <c r="Q3681" s="40" t="s">
        <v>19700</v>
      </c>
      <c r="R3681" t="s">
        <v>16405</v>
      </c>
      <c r="S3681">
        <v>5.57</v>
      </c>
      <c r="T3681">
        <v>0</v>
      </c>
      <c r="U3681" t="s">
        <v>54</v>
      </c>
      <c r="W3681" t="s">
        <v>59</v>
      </c>
      <c r="X3681" t="s">
        <v>19701</v>
      </c>
    </row>
    <row r="3682" spans="1:24" x14ac:dyDescent="0.2">
      <c r="A3682">
        <v>45700</v>
      </c>
      <c r="B3682">
        <v>28639</v>
      </c>
      <c r="C3682" t="s">
        <v>109</v>
      </c>
      <c r="D3682" t="s">
        <v>19702</v>
      </c>
      <c r="E3682" t="s">
        <v>19703</v>
      </c>
      <c r="F3682" t="s">
        <v>19704</v>
      </c>
      <c r="G3682" t="s">
        <v>56</v>
      </c>
      <c r="H3682" t="s">
        <v>53</v>
      </c>
      <c r="I3682" t="s">
        <v>836</v>
      </c>
      <c r="J3682" s="18">
        <v>42459</v>
      </c>
      <c r="K3682" s="41" t="s">
        <v>19705</v>
      </c>
      <c r="L3682" s="42" t="s">
        <v>19706</v>
      </c>
      <c r="M3682" t="s">
        <v>19706</v>
      </c>
      <c r="N3682" t="s">
        <v>19707</v>
      </c>
      <c r="O3682" t="s">
        <v>19533</v>
      </c>
      <c r="P3682" t="s">
        <v>19708</v>
      </c>
      <c r="Q3682" s="40" t="s">
        <v>19708</v>
      </c>
      <c r="R3682" t="s">
        <v>18317</v>
      </c>
      <c r="S3682">
        <v>1.28</v>
      </c>
      <c r="T3682">
        <v>0</v>
      </c>
      <c r="U3682" t="s">
        <v>54</v>
      </c>
      <c r="W3682" t="s">
        <v>59</v>
      </c>
      <c r="X3682" t="s">
        <v>19709</v>
      </c>
    </row>
    <row r="3683" spans="1:24" x14ac:dyDescent="0.2">
      <c r="A3683">
        <v>45701</v>
      </c>
      <c r="B3683">
        <v>28680</v>
      </c>
      <c r="C3683" t="s">
        <v>109</v>
      </c>
      <c r="D3683" t="s">
        <v>4424</v>
      </c>
      <c r="E3683" t="s">
        <v>4425</v>
      </c>
      <c r="F3683" t="s">
        <v>4426</v>
      </c>
      <c r="G3683" t="s">
        <v>52</v>
      </c>
      <c r="I3683" t="s">
        <v>7759</v>
      </c>
      <c r="J3683" s="18">
        <v>42459</v>
      </c>
      <c r="K3683" s="41" t="s">
        <v>19623</v>
      </c>
      <c r="L3683" s="42" t="s">
        <v>19710</v>
      </c>
      <c r="M3683" t="s">
        <v>19711</v>
      </c>
      <c r="N3683" t="s">
        <v>19712</v>
      </c>
      <c r="O3683" t="s">
        <v>19713</v>
      </c>
      <c r="P3683" t="s">
        <v>19714</v>
      </c>
      <c r="Q3683" s="40" t="s">
        <v>19714</v>
      </c>
      <c r="R3683" t="s">
        <v>18056</v>
      </c>
      <c r="S3683">
        <v>2.9</v>
      </c>
      <c r="T3683">
        <v>0</v>
      </c>
      <c r="U3683" t="s">
        <v>54</v>
      </c>
      <c r="W3683" t="s">
        <v>59</v>
      </c>
      <c r="X3683" t="s">
        <v>19715</v>
      </c>
    </row>
    <row r="3684" spans="1:24" x14ac:dyDescent="0.2">
      <c r="A3684">
        <v>45702</v>
      </c>
      <c r="B3684">
        <v>28674</v>
      </c>
      <c r="C3684" t="s">
        <v>163</v>
      </c>
      <c r="D3684" t="s">
        <v>19716</v>
      </c>
      <c r="E3684" t="s">
        <v>19717</v>
      </c>
      <c r="F3684" t="s">
        <v>19718</v>
      </c>
      <c r="G3684" t="s">
        <v>52</v>
      </c>
      <c r="I3684" t="s">
        <v>146</v>
      </c>
      <c r="J3684" s="18">
        <v>42459</v>
      </c>
      <c r="K3684" s="41" t="s">
        <v>19587</v>
      </c>
      <c r="L3684" s="42" t="s">
        <v>19719</v>
      </c>
      <c r="M3684" t="s">
        <v>19720</v>
      </c>
      <c r="N3684" t="s">
        <v>19721</v>
      </c>
      <c r="O3684" t="s">
        <v>19722</v>
      </c>
      <c r="P3684" t="s">
        <v>19723</v>
      </c>
      <c r="Q3684" s="40" t="s">
        <v>19724</v>
      </c>
      <c r="R3684" t="s">
        <v>12296</v>
      </c>
      <c r="S3684">
        <v>1.42</v>
      </c>
      <c r="T3684">
        <v>0</v>
      </c>
      <c r="U3684" t="s">
        <v>54</v>
      </c>
      <c r="W3684" t="s">
        <v>59</v>
      </c>
      <c r="X3684" t="s">
        <v>19725</v>
      </c>
    </row>
    <row r="3685" spans="1:24" x14ac:dyDescent="0.2">
      <c r="A3685">
        <v>45704</v>
      </c>
      <c r="B3685">
        <v>28636</v>
      </c>
      <c r="C3685" t="s">
        <v>163</v>
      </c>
      <c r="D3685" t="s">
        <v>19726</v>
      </c>
      <c r="E3685" t="s">
        <v>19727</v>
      </c>
      <c r="F3685" t="s">
        <v>19728</v>
      </c>
      <c r="H3685" t="s">
        <v>6643</v>
      </c>
      <c r="I3685" t="s">
        <v>6644</v>
      </c>
      <c r="J3685" s="18">
        <v>42459</v>
      </c>
      <c r="K3685" s="41" t="s">
        <v>19729</v>
      </c>
      <c r="L3685" s="42" t="s">
        <v>19730</v>
      </c>
      <c r="M3685" t="s">
        <v>19731</v>
      </c>
      <c r="N3685" t="s">
        <v>19105</v>
      </c>
      <c r="O3685" t="s">
        <v>19732</v>
      </c>
      <c r="P3685" t="s">
        <v>19558</v>
      </c>
      <c r="Q3685" s="40" t="s">
        <v>19558</v>
      </c>
      <c r="R3685" t="s">
        <v>16405</v>
      </c>
      <c r="S3685">
        <v>4.5999999999999996</v>
      </c>
      <c r="T3685">
        <v>0</v>
      </c>
      <c r="W3685" t="s">
        <v>55</v>
      </c>
    </row>
    <row r="3686" spans="1:24" x14ac:dyDescent="0.2">
      <c r="A3686">
        <v>45705</v>
      </c>
      <c r="B3686">
        <v>28698</v>
      </c>
      <c r="C3686" t="s">
        <v>111</v>
      </c>
      <c r="D3686" t="s">
        <v>19733</v>
      </c>
      <c r="E3686" t="s">
        <v>19734</v>
      </c>
      <c r="F3686" t="s">
        <v>19735</v>
      </c>
      <c r="G3686" t="s">
        <v>52</v>
      </c>
      <c r="H3686" t="s">
        <v>53</v>
      </c>
      <c r="I3686" t="s">
        <v>147</v>
      </c>
      <c r="J3686" s="18">
        <v>42459</v>
      </c>
      <c r="K3686" s="41" t="s">
        <v>19736</v>
      </c>
      <c r="L3686" s="42" t="s">
        <v>19737</v>
      </c>
      <c r="M3686" t="s">
        <v>19738</v>
      </c>
      <c r="N3686" t="s">
        <v>19739</v>
      </c>
      <c r="O3686" t="s">
        <v>19740</v>
      </c>
      <c r="P3686" t="s">
        <v>19741</v>
      </c>
      <c r="Q3686" s="40" t="s">
        <v>19741</v>
      </c>
      <c r="R3686" t="s">
        <v>18056</v>
      </c>
      <c r="S3686">
        <v>1.52</v>
      </c>
      <c r="T3686">
        <v>0</v>
      </c>
      <c r="U3686" t="s">
        <v>54</v>
      </c>
      <c r="W3686" t="s">
        <v>59</v>
      </c>
      <c r="X3686" t="s">
        <v>19742</v>
      </c>
    </row>
    <row r="3687" spans="1:24" x14ac:dyDescent="0.2">
      <c r="A3687">
        <v>45718</v>
      </c>
      <c r="B3687">
        <v>28644</v>
      </c>
      <c r="C3687" t="s">
        <v>163</v>
      </c>
      <c r="D3687" t="s">
        <v>19743</v>
      </c>
      <c r="E3687" t="s">
        <v>19744</v>
      </c>
      <c r="F3687" t="s">
        <v>19745</v>
      </c>
      <c r="G3687" t="s">
        <v>52</v>
      </c>
      <c r="H3687" t="s">
        <v>74</v>
      </c>
      <c r="I3687" t="s">
        <v>134</v>
      </c>
      <c r="J3687" s="18">
        <v>42459</v>
      </c>
      <c r="K3687" s="41" t="s">
        <v>19698</v>
      </c>
      <c r="L3687" s="42" t="s">
        <v>19746</v>
      </c>
      <c r="M3687" t="s">
        <v>19601</v>
      </c>
      <c r="N3687" t="s">
        <v>19747</v>
      </c>
      <c r="O3687" t="s">
        <v>19748</v>
      </c>
      <c r="P3687" t="s">
        <v>19180</v>
      </c>
      <c r="Q3687" s="40" t="s">
        <v>19180</v>
      </c>
      <c r="R3687" t="s">
        <v>19665</v>
      </c>
      <c r="S3687">
        <v>3.43</v>
      </c>
      <c r="T3687">
        <v>0</v>
      </c>
      <c r="U3687" t="s">
        <v>54</v>
      </c>
      <c r="W3687" t="s">
        <v>59</v>
      </c>
      <c r="X3687" t="s">
        <v>19749</v>
      </c>
    </row>
    <row r="3688" spans="1:24" x14ac:dyDescent="0.2">
      <c r="A3688">
        <v>45719</v>
      </c>
      <c r="B3688">
        <v>28648</v>
      </c>
      <c r="C3688" t="s">
        <v>163</v>
      </c>
      <c r="D3688" t="s">
        <v>19750</v>
      </c>
      <c r="E3688" t="s">
        <v>19751</v>
      </c>
      <c r="F3688" t="s">
        <v>19752</v>
      </c>
      <c r="G3688" t="s">
        <v>52</v>
      </c>
      <c r="H3688" t="s">
        <v>101</v>
      </c>
      <c r="I3688" t="s">
        <v>4173</v>
      </c>
      <c r="J3688" s="18">
        <v>42459</v>
      </c>
      <c r="K3688" s="41" t="s">
        <v>19693</v>
      </c>
      <c r="L3688" s="42" t="s">
        <v>19753</v>
      </c>
      <c r="M3688" t="s">
        <v>19594</v>
      </c>
      <c r="N3688" t="s">
        <v>19754</v>
      </c>
      <c r="O3688" t="s">
        <v>19755</v>
      </c>
      <c r="P3688" t="s">
        <v>19756</v>
      </c>
      <c r="Q3688" s="40" t="s">
        <v>19756</v>
      </c>
      <c r="R3688" t="s">
        <v>19441</v>
      </c>
      <c r="S3688">
        <v>2.62</v>
      </c>
      <c r="T3688">
        <v>0</v>
      </c>
      <c r="U3688" t="s">
        <v>54</v>
      </c>
      <c r="W3688" t="s">
        <v>59</v>
      </c>
      <c r="X3688" t="s">
        <v>19757</v>
      </c>
    </row>
    <row r="3689" spans="1:24" x14ac:dyDescent="0.2">
      <c r="A3689">
        <v>45720</v>
      </c>
      <c r="B3689">
        <v>28687</v>
      </c>
      <c r="C3689" t="s">
        <v>111</v>
      </c>
      <c r="D3689" t="s">
        <v>7605</v>
      </c>
      <c r="E3689" t="s">
        <v>7606</v>
      </c>
      <c r="F3689" t="s">
        <v>7607</v>
      </c>
      <c r="G3689" t="s">
        <v>52</v>
      </c>
      <c r="H3689" t="s">
        <v>64</v>
      </c>
      <c r="I3689" t="s">
        <v>2554</v>
      </c>
      <c r="J3689" s="18">
        <v>42459</v>
      </c>
      <c r="K3689" s="41" t="s">
        <v>19757</v>
      </c>
      <c r="L3689" s="42" t="s">
        <v>19758</v>
      </c>
      <c r="M3689" t="s">
        <v>19758</v>
      </c>
      <c r="N3689" t="s">
        <v>19759</v>
      </c>
      <c r="O3689" t="s">
        <v>19760</v>
      </c>
      <c r="P3689" t="s">
        <v>19761</v>
      </c>
      <c r="Q3689" s="40" t="s">
        <v>19760</v>
      </c>
      <c r="R3689" t="s">
        <v>18056</v>
      </c>
      <c r="S3689">
        <v>1.6</v>
      </c>
      <c r="T3689">
        <v>0</v>
      </c>
      <c r="U3689" t="s">
        <v>54</v>
      </c>
      <c r="W3689" t="s">
        <v>59</v>
      </c>
      <c r="X3689" t="s">
        <v>19762</v>
      </c>
    </row>
    <row r="3690" spans="1:24" x14ac:dyDescent="0.2">
      <c r="A3690">
        <v>45721</v>
      </c>
      <c r="B3690">
        <v>28619</v>
      </c>
      <c r="C3690" t="s">
        <v>111</v>
      </c>
      <c r="D3690" t="s">
        <v>19390</v>
      </c>
      <c r="E3690" t="s">
        <v>19391</v>
      </c>
      <c r="F3690" t="s">
        <v>19392</v>
      </c>
      <c r="I3690" t="s">
        <v>135</v>
      </c>
      <c r="J3690" s="18">
        <v>42459</v>
      </c>
      <c r="K3690" s="41" t="s">
        <v>19633</v>
      </c>
      <c r="L3690" s="42" t="s">
        <v>19763</v>
      </c>
      <c r="M3690" t="s">
        <v>19764</v>
      </c>
      <c r="N3690" t="s">
        <v>19765</v>
      </c>
      <c r="O3690" t="s">
        <v>19766</v>
      </c>
      <c r="P3690" t="s">
        <v>19767</v>
      </c>
      <c r="Q3690" s="40" t="s">
        <v>19768</v>
      </c>
      <c r="R3690" t="s">
        <v>16405</v>
      </c>
      <c r="S3690">
        <v>24.92</v>
      </c>
      <c r="T3690">
        <v>1</v>
      </c>
      <c r="W3690" t="s">
        <v>55</v>
      </c>
    </row>
    <row r="3691" spans="1:24" x14ac:dyDescent="0.2">
      <c r="A3691">
        <v>45722</v>
      </c>
      <c r="B3691">
        <v>28632</v>
      </c>
      <c r="C3691" t="s">
        <v>110</v>
      </c>
      <c r="D3691" t="s">
        <v>19769</v>
      </c>
      <c r="E3691" t="s">
        <v>19770</v>
      </c>
      <c r="F3691" t="s">
        <v>19771</v>
      </c>
      <c r="G3691" t="s">
        <v>52</v>
      </c>
      <c r="H3691" t="s">
        <v>73</v>
      </c>
      <c r="I3691" t="s">
        <v>3130</v>
      </c>
      <c r="J3691" s="18">
        <v>42459</v>
      </c>
      <c r="K3691" s="41" t="s">
        <v>19486</v>
      </c>
      <c r="L3691" s="42" t="s">
        <v>19369</v>
      </c>
      <c r="M3691" t="s">
        <v>19120</v>
      </c>
      <c r="N3691" t="s">
        <v>19591</v>
      </c>
      <c r="O3691" t="s">
        <v>19694</v>
      </c>
      <c r="P3691" t="s">
        <v>19772</v>
      </c>
      <c r="Q3691" s="40" t="s">
        <v>19772</v>
      </c>
      <c r="R3691" t="s">
        <v>18317</v>
      </c>
      <c r="S3691">
        <v>1.67</v>
      </c>
      <c r="T3691">
        <v>0</v>
      </c>
      <c r="U3691" t="s">
        <v>54</v>
      </c>
      <c r="W3691" t="s">
        <v>59</v>
      </c>
      <c r="X3691" t="s">
        <v>19773</v>
      </c>
    </row>
    <row r="3692" spans="1:24" x14ac:dyDescent="0.2">
      <c r="A3692">
        <v>45723</v>
      </c>
      <c r="B3692">
        <v>28664</v>
      </c>
      <c r="C3692" t="s">
        <v>110</v>
      </c>
      <c r="D3692" t="s">
        <v>19774</v>
      </c>
      <c r="E3692" t="s">
        <v>19775</v>
      </c>
      <c r="F3692" t="s">
        <v>19776</v>
      </c>
      <c r="G3692" t="s">
        <v>52</v>
      </c>
      <c r="H3692" t="s">
        <v>53</v>
      </c>
      <c r="I3692" t="s">
        <v>147</v>
      </c>
      <c r="J3692" s="18">
        <v>42459</v>
      </c>
      <c r="K3692" s="41" t="s">
        <v>17183</v>
      </c>
      <c r="L3692" s="42" t="s">
        <v>19777</v>
      </c>
      <c r="M3692" t="s">
        <v>19670</v>
      </c>
      <c r="N3692" t="s">
        <v>19778</v>
      </c>
      <c r="O3692" t="s">
        <v>19779</v>
      </c>
      <c r="P3692" t="s">
        <v>19780</v>
      </c>
      <c r="Q3692" s="40" t="s">
        <v>19646</v>
      </c>
      <c r="R3692" t="s">
        <v>19781</v>
      </c>
      <c r="S3692">
        <v>5.7</v>
      </c>
      <c r="T3692">
        <v>0</v>
      </c>
      <c r="U3692" t="s">
        <v>54</v>
      </c>
      <c r="W3692" t="s">
        <v>59</v>
      </c>
      <c r="X3692" t="s">
        <v>19782</v>
      </c>
    </row>
    <row r="3693" spans="1:24" x14ac:dyDescent="0.2">
      <c r="A3693">
        <v>45725</v>
      </c>
      <c r="B3693">
        <v>28653</v>
      </c>
      <c r="C3693" t="s">
        <v>110</v>
      </c>
      <c r="D3693" t="s">
        <v>19783</v>
      </c>
      <c r="E3693" t="s">
        <v>19784</v>
      </c>
      <c r="F3693" t="s">
        <v>19785</v>
      </c>
      <c r="G3693" t="s">
        <v>52</v>
      </c>
      <c r="H3693" t="s">
        <v>60</v>
      </c>
      <c r="I3693" t="s">
        <v>3082</v>
      </c>
      <c r="J3693" s="18">
        <v>42459</v>
      </c>
      <c r="K3693" s="41" t="s">
        <v>19188</v>
      </c>
      <c r="L3693" s="42" t="s">
        <v>19786</v>
      </c>
      <c r="M3693" t="s">
        <v>19534</v>
      </c>
      <c r="N3693" t="s">
        <v>19787</v>
      </c>
      <c r="O3693" t="s">
        <v>19618</v>
      </c>
      <c r="P3693" t="s">
        <v>19454</v>
      </c>
      <c r="Q3693" s="40" t="s">
        <v>19454</v>
      </c>
      <c r="R3693" t="s">
        <v>12296</v>
      </c>
      <c r="S3693">
        <v>3.5</v>
      </c>
      <c r="T3693">
        <v>0</v>
      </c>
      <c r="U3693" t="s">
        <v>54</v>
      </c>
      <c r="W3693" t="s">
        <v>59</v>
      </c>
      <c r="X3693" t="s">
        <v>19788</v>
      </c>
    </row>
    <row r="3694" spans="1:24" x14ac:dyDescent="0.2">
      <c r="A3694">
        <v>45726</v>
      </c>
      <c r="B3694">
        <v>28676</v>
      </c>
      <c r="C3694" t="s">
        <v>110</v>
      </c>
      <c r="D3694" t="s">
        <v>16648</v>
      </c>
      <c r="E3694" t="s">
        <v>7109</v>
      </c>
      <c r="F3694" t="s">
        <v>7110</v>
      </c>
      <c r="G3694" t="s">
        <v>52</v>
      </c>
      <c r="H3694" t="s">
        <v>63</v>
      </c>
      <c r="I3694" t="s">
        <v>85</v>
      </c>
      <c r="J3694" s="18">
        <v>42459</v>
      </c>
      <c r="K3694" s="41" t="s">
        <v>19789</v>
      </c>
      <c r="L3694" s="42" t="s">
        <v>19409</v>
      </c>
      <c r="M3694" t="s">
        <v>19721</v>
      </c>
      <c r="N3694" t="s">
        <v>19574</v>
      </c>
      <c r="O3694" t="s">
        <v>19790</v>
      </c>
      <c r="P3694" t="s">
        <v>19791</v>
      </c>
      <c r="Q3694" s="40" t="s">
        <v>19791</v>
      </c>
      <c r="R3694" t="s">
        <v>19596</v>
      </c>
      <c r="S3694">
        <v>2.2999999999999998</v>
      </c>
      <c r="T3694">
        <v>0</v>
      </c>
      <c r="U3694" t="s">
        <v>54</v>
      </c>
      <c r="W3694" t="s">
        <v>59</v>
      </c>
      <c r="X3694" t="s">
        <v>19792</v>
      </c>
    </row>
    <row r="3695" spans="1:24" x14ac:dyDescent="0.2">
      <c r="A3695">
        <v>45729</v>
      </c>
      <c r="B3695">
        <v>28624</v>
      </c>
      <c r="C3695" t="s">
        <v>109</v>
      </c>
      <c r="D3695" t="s">
        <v>5020</v>
      </c>
      <c r="E3695" t="s">
        <v>5021</v>
      </c>
      <c r="F3695" t="s">
        <v>5022</v>
      </c>
      <c r="H3695" t="s">
        <v>2247</v>
      </c>
      <c r="I3695" t="s">
        <v>6362</v>
      </c>
      <c r="J3695" s="18">
        <v>42460</v>
      </c>
      <c r="K3695" s="41" t="s">
        <v>19486</v>
      </c>
      <c r="L3695" s="42" t="s">
        <v>19793</v>
      </c>
      <c r="M3695" t="s">
        <v>19240</v>
      </c>
      <c r="N3695" t="s">
        <v>19615</v>
      </c>
      <c r="O3695" t="s">
        <v>19794</v>
      </c>
      <c r="P3695" t="s">
        <v>19600</v>
      </c>
      <c r="Q3695" s="40" t="s">
        <v>19600</v>
      </c>
      <c r="R3695" t="s">
        <v>18056</v>
      </c>
      <c r="S3695">
        <v>1.35</v>
      </c>
      <c r="T3695">
        <v>0</v>
      </c>
      <c r="W3695" t="s">
        <v>55</v>
      </c>
    </row>
    <row r="3696" spans="1:24" x14ac:dyDescent="0.2">
      <c r="A3696">
        <v>45730</v>
      </c>
      <c r="B3696">
        <v>28637</v>
      </c>
      <c r="C3696" t="s">
        <v>161</v>
      </c>
      <c r="D3696" t="s">
        <v>19795</v>
      </c>
      <c r="E3696" t="s">
        <v>19796</v>
      </c>
      <c r="F3696" t="s">
        <v>19797</v>
      </c>
      <c r="G3696" t="s">
        <v>52</v>
      </c>
      <c r="H3696" t="s">
        <v>53</v>
      </c>
      <c r="I3696" t="s">
        <v>149</v>
      </c>
      <c r="J3696" s="18">
        <v>42460</v>
      </c>
      <c r="K3696" s="41" t="s">
        <v>19633</v>
      </c>
      <c r="L3696" s="42" t="s">
        <v>19798</v>
      </c>
      <c r="M3696" t="s">
        <v>19731</v>
      </c>
      <c r="N3696" t="s">
        <v>19799</v>
      </c>
      <c r="O3696" t="s">
        <v>19800</v>
      </c>
      <c r="P3696" t="s">
        <v>19801</v>
      </c>
      <c r="Q3696" s="40" t="s">
        <v>19802</v>
      </c>
      <c r="R3696" t="s">
        <v>19441</v>
      </c>
      <c r="S3696">
        <v>2.02</v>
      </c>
      <c r="T3696">
        <v>0</v>
      </c>
      <c r="U3696" t="s">
        <v>54</v>
      </c>
      <c r="W3696" t="s">
        <v>59</v>
      </c>
      <c r="X3696" t="s">
        <v>19803</v>
      </c>
    </row>
    <row r="3697" spans="1:24" x14ac:dyDescent="0.2">
      <c r="A3697">
        <v>45731</v>
      </c>
      <c r="B3697">
        <v>28627</v>
      </c>
      <c r="C3697" t="s">
        <v>115</v>
      </c>
      <c r="D3697" t="s">
        <v>488</v>
      </c>
      <c r="E3697" t="s">
        <v>489</v>
      </c>
      <c r="F3697" t="s">
        <v>490</v>
      </c>
      <c r="H3697" t="s">
        <v>63</v>
      </c>
      <c r="I3697" t="s">
        <v>139</v>
      </c>
      <c r="J3697" s="18">
        <v>42460</v>
      </c>
      <c r="K3697" s="41" t="s">
        <v>19804</v>
      </c>
      <c r="L3697" s="42" t="s">
        <v>19805</v>
      </c>
      <c r="M3697" t="s">
        <v>19805</v>
      </c>
      <c r="N3697" t="s">
        <v>19806</v>
      </c>
      <c r="O3697" t="s">
        <v>19807</v>
      </c>
      <c r="P3697" t="s">
        <v>19808</v>
      </c>
      <c r="Q3697" s="40" t="s">
        <v>19808</v>
      </c>
      <c r="R3697" t="s">
        <v>19575</v>
      </c>
      <c r="S3697">
        <v>7.25</v>
      </c>
      <c r="T3697">
        <v>0</v>
      </c>
      <c r="W3697" t="s">
        <v>55</v>
      </c>
    </row>
    <row r="3698" spans="1:24" x14ac:dyDescent="0.2">
      <c r="A3698">
        <v>45732</v>
      </c>
      <c r="B3698">
        <v>28629</v>
      </c>
      <c r="C3698" t="s">
        <v>109</v>
      </c>
      <c r="D3698" t="s">
        <v>19809</v>
      </c>
      <c r="E3698" t="s">
        <v>19810</v>
      </c>
      <c r="F3698" t="s">
        <v>19811</v>
      </c>
      <c r="H3698" t="s">
        <v>76</v>
      </c>
      <c r="I3698" t="s">
        <v>148</v>
      </c>
      <c r="J3698" s="18">
        <v>42460</v>
      </c>
      <c r="K3698" s="41" t="s">
        <v>19614</v>
      </c>
      <c r="L3698" s="42" t="s">
        <v>19691</v>
      </c>
      <c r="M3698" t="s">
        <v>19812</v>
      </c>
      <c r="N3698" t="s">
        <v>19731</v>
      </c>
      <c r="O3698" t="s">
        <v>19813</v>
      </c>
      <c r="P3698" t="s">
        <v>19814</v>
      </c>
      <c r="Q3698" s="40" t="s">
        <v>19698</v>
      </c>
      <c r="R3698" t="s">
        <v>19408</v>
      </c>
      <c r="S3698">
        <v>1.18</v>
      </c>
      <c r="T3698">
        <v>0</v>
      </c>
      <c r="W3698" t="s">
        <v>55</v>
      </c>
    </row>
    <row r="3699" spans="1:24" x14ac:dyDescent="0.2">
      <c r="A3699">
        <v>45733</v>
      </c>
      <c r="B3699">
        <v>28633</v>
      </c>
      <c r="C3699" t="s">
        <v>110</v>
      </c>
      <c r="D3699" t="s">
        <v>19815</v>
      </c>
      <c r="E3699" t="s">
        <v>19816</v>
      </c>
      <c r="F3699" t="s">
        <v>19817</v>
      </c>
      <c r="G3699" t="s">
        <v>56</v>
      </c>
      <c r="H3699" t="s">
        <v>74</v>
      </c>
      <c r="I3699" t="s">
        <v>15667</v>
      </c>
      <c r="J3699" s="18">
        <v>42460</v>
      </c>
      <c r="K3699" s="41" t="s">
        <v>19729</v>
      </c>
      <c r="L3699" s="42" t="s">
        <v>19571</v>
      </c>
      <c r="M3699" t="s">
        <v>19818</v>
      </c>
      <c r="P3699" t="s">
        <v>19819</v>
      </c>
      <c r="Q3699" s="40" t="s">
        <v>19819</v>
      </c>
      <c r="R3699" t="s">
        <v>19698</v>
      </c>
      <c r="S3699">
        <v>0.02</v>
      </c>
      <c r="T3699">
        <v>0</v>
      </c>
      <c r="U3699" t="s">
        <v>54</v>
      </c>
      <c r="W3699" t="s">
        <v>59</v>
      </c>
      <c r="X3699" t="s">
        <v>19731</v>
      </c>
    </row>
    <row r="3700" spans="1:24" x14ac:dyDescent="0.2">
      <c r="A3700">
        <v>45734</v>
      </c>
      <c r="B3700">
        <v>28641</v>
      </c>
      <c r="C3700" t="s">
        <v>161</v>
      </c>
      <c r="D3700" t="s">
        <v>19820</v>
      </c>
      <c r="E3700" t="s">
        <v>19821</v>
      </c>
      <c r="F3700" t="s">
        <v>19822</v>
      </c>
      <c r="H3700" t="s">
        <v>1959</v>
      </c>
      <c r="I3700" t="s">
        <v>2142</v>
      </c>
      <c r="J3700" s="18">
        <v>42460</v>
      </c>
      <c r="K3700" s="41" t="s">
        <v>19188</v>
      </c>
      <c r="L3700" s="42" t="s">
        <v>19823</v>
      </c>
      <c r="M3700" t="s">
        <v>19824</v>
      </c>
      <c r="N3700" t="s">
        <v>19663</v>
      </c>
      <c r="O3700" t="s">
        <v>19825</v>
      </c>
      <c r="R3700" t="s">
        <v>18491</v>
      </c>
      <c r="S3700">
        <v>25.73</v>
      </c>
      <c r="T3700">
        <v>1</v>
      </c>
      <c r="W3700" t="s">
        <v>55</v>
      </c>
    </row>
    <row r="3701" spans="1:24" x14ac:dyDescent="0.2">
      <c r="A3701">
        <v>45735</v>
      </c>
      <c r="B3701">
        <v>28647</v>
      </c>
      <c r="C3701" t="s">
        <v>19826</v>
      </c>
      <c r="D3701" t="s">
        <v>19827</v>
      </c>
      <c r="E3701" t="s">
        <v>19828</v>
      </c>
      <c r="F3701" t="s">
        <v>19829</v>
      </c>
      <c r="G3701" t="s">
        <v>52</v>
      </c>
      <c r="H3701" t="s">
        <v>74</v>
      </c>
      <c r="I3701" t="s">
        <v>736</v>
      </c>
      <c r="J3701" s="18">
        <v>42460</v>
      </c>
      <c r="K3701" s="41" t="s">
        <v>19698</v>
      </c>
      <c r="L3701" s="42" t="s">
        <v>19753</v>
      </c>
      <c r="M3701" t="s">
        <v>19594</v>
      </c>
      <c r="N3701" t="s">
        <v>19441</v>
      </c>
      <c r="O3701" t="s">
        <v>19830</v>
      </c>
      <c r="P3701" t="s">
        <v>12296</v>
      </c>
      <c r="Q3701" s="40" t="s">
        <v>12296</v>
      </c>
      <c r="R3701" t="s">
        <v>7756</v>
      </c>
      <c r="S3701">
        <v>5.15</v>
      </c>
      <c r="T3701">
        <v>0</v>
      </c>
      <c r="U3701" t="s">
        <v>54</v>
      </c>
      <c r="W3701" t="s">
        <v>59</v>
      </c>
      <c r="X3701" t="s">
        <v>19831</v>
      </c>
    </row>
    <row r="3702" spans="1:24" x14ac:dyDescent="0.2">
      <c r="A3702">
        <v>45736</v>
      </c>
      <c r="B3702">
        <v>28646</v>
      </c>
      <c r="C3702" t="s">
        <v>110</v>
      </c>
      <c r="D3702" t="s">
        <v>13503</v>
      </c>
      <c r="E3702" t="s">
        <v>13504</v>
      </c>
      <c r="F3702" t="s">
        <v>13505</v>
      </c>
      <c r="G3702" t="s">
        <v>52</v>
      </c>
      <c r="H3702" t="s">
        <v>67</v>
      </c>
      <c r="I3702" t="s">
        <v>95</v>
      </c>
      <c r="J3702" s="18">
        <v>42460</v>
      </c>
      <c r="K3702" s="41" t="s">
        <v>19794</v>
      </c>
      <c r="L3702" s="42" t="s">
        <v>19832</v>
      </c>
      <c r="M3702" t="s">
        <v>19693</v>
      </c>
      <c r="N3702" t="s">
        <v>19474</v>
      </c>
      <c r="O3702" t="s">
        <v>19712</v>
      </c>
      <c r="P3702" t="s">
        <v>19833</v>
      </c>
      <c r="Q3702" s="40" t="s">
        <v>19833</v>
      </c>
      <c r="R3702" t="s">
        <v>19575</v>
      </c>
      <c r="S3702">
        <v>3.7</v>
      </c>
      <c r="T3702">
        <v>0</v>
      </c>
      <c r="U3702" t="s">
        <v>54</v>
      </c>
      <c r="W3702" t="s">
        <v>59</v>
      </c>
      <c r="X3702" t="s">
        <v>19834</v>
      </c>
    </row>
    <row r="3703" spans="1:24" x14ac:dyDescent="0.2">
      <c r="A3703">
        <v>45737</v>
      </c>
      <c r="B3703">
        <v>28721</v>
      </c>
      <c r="C3703" t="s">
        <v>163</v>
      </c>
      <c r="D3703" t="s">
        <v>19835</v>
      </c>
      <c r="E3703" t="s">
        <v>14757</v>
      </c>
      <c r="F3703" t="s">
        <v>14758</v>
      </c>
      <c r="H3703" t="s">
        <v>105</v>
      </c>
      <c r="I3703" t="s">
        <v>159</v>
      </c>
      <c r="J3703" s="18">
        <v>42460</v>
      </c>
      <c r="K3703" s="41" t="s">
        <v>19836</v>
      </c>
      <c r="L3703" s="42" t="s">
        <v>19837</v>
      </c>
      <c r="M3703" t="s">
        <v>19838</v>
      </c>
      <c r="N3703" t="s">
        <v>19839</v>
      </c>
      <c r="O3703" t="s">
        <v>19840</v>
      </c>
      <c r="R3703" t="s">
        <v>19841</v>
      </c>
      <c r="S3703">
        <v>16.2</v>
      </c>
      <c r="T3703">
        <v>1</v>
      </c>
      <c r="W3703" t="s">
        <v>55</v>
      </c>
    </row>
    <row r="3704" spans="1:24" x14ac:dyDescent="0.2">
      <c r="A3704">
        <v>45739</v>
      </c>
      <c r="B3704">
        <v>28665</v>
      </c>
      <c r="C3704" t="s">
        <v>110</v>
      </c>
      <c r="D3704" t="s">
        <v>19842</v>
      </c>
      <c r="E3704" t="s">
        <v>19843</v>
      </c>
      <c r="F3704" t="s">
        <v>19844</v>
      </c>
      <c r="G3704" t="s">
        <v>52</v>
      </c>
      <c r="H3704" t="s">
        <v>53</v>
      </c>
      <c r="I3704" t="s">
        <v>836</v>
      </c>
      <c r="J3704" s="18">
        <v>42460</v>
      </c>
      <c r="K3704" s="41" t="s">
        <v>19660</v>
      </c>
      <c r="L3704" s="42" t="s">
        <v>19800</v>
      </c>
      <c r="M3704" t="s">
        <v>19845</v>
      </c>
      <c r="N3704" t="s">
        <v>19787</v>
      </c>
      <c r="O3704" t="s">
        <v>19724</v>
      </c>
      <c r="P3704" t="s">
        <v>19846</v>
      </c>
      <c r="Q3704" s="40" t="s">
        <v>19847</v>
      </c>
      <c r="R3704" t="s">
        <v>19596</v>
      </c>
      <c r="S3704">
        <v>3.15</v>
      </c>
      <c r="T3704">
        <v>0</v>
      </c>
      <c r="U3704" t="s">
        <v>54</v>
      </c>
      <c r="W3704" t="s">
        <v>59</v>
      </c>
      <c r="X3704" t="s">
        <v>19848</v>
      </c>
    </row>
    <row r="3705" spans="1:24" x14ac:dyDescent="0.2">
      <c r="A3705">
        <v>45742</v>
      </c>
      <c r="B3705">
        <v>28656</v>
      </c>
      <c r="C3705" t="s">
        <v>110</v>
      </c>
      <c r="D3705" t="s">
        <v>19849</v>
      </c>
      <c r="E3705" t="s">
        <v>19850</v>
      </c>
      <c r="F3705" t="s">
        <v>19851</v>
      </c>
      <c r="G3705" t="s">
        <v>56</v>
      </c>
      <c r="H3705" t="s">
        <v>73</v>
      </c>
      <c r="I3705" t="s">
        <v>3130</v>
      </c>
      <c r="J3705" s="18">
        <v>42460</v>
      </c>
      <c r="K3705" s="41" t="s">
        <v>19535</v>
      </c>
      <c r="L3705" s="42" t="s">
        <v>19852</v>
      </c>
      <c r="M3705" t="s">
        <v>19669</v>
      </c>
      <c r="N3705" t="s">
        <v>19506</v>
      </c>
      <c r="O3705" t="s">
        <v>19846</v>
      </c>
      <c r="P3705" t="s">
        <v>19830</v>
      </c>
      <c r="Q3705" s="40" t="s">
        <v>19830</v>
      </c>
      <c r="R3705" t="s">
        <v>16405</v>
      </c>
      <c r="S3705">
        <v>4.47</v>
      </c>
      <c r="T3705">
        <v>0</v>
      </c>
      <c r="U3705" t="s">
        <v>54</v>
      </c>
      <c r="W3705" t="s">
        <v>59</v>
      </c>
      <c r="X3705" t="s">
        <v>19700</v>
      </c>
    </row>
    <row r="3706" spans="1:24" x14ac:dyDescent="0.2">
      <c r="A3706">
        <v>45743</v>
      </c>
      <c r="B3706">
        <v>4249</v>
      </c>
      <c r="C3706" t="s">
        <v>113</v>
      </c>
      <c r="D3706" t="s">
        <v>15279</v>
      </c>
      <c r="E3706" t="s">
        <v>15280</v>
      </c>
      <c r="F3706" t="s">
        <v>15281</v>
      </c>
      <c r="H3706" t="s">
        <v>755</v>
      </c>
      <c r="I3706" t="s">
        <v>4606</v>
      </c>
      <c r="J3706" s="18">
        <v>42460</v>
      </c>
      <c r="L3706" s="42" t="s">
        <v>19852</v>
      </c>
      <c r="M3706" t="s">
        <v>19852</v>
      </c>
      <c r="S3706">
        <v>24.6</v>
      </c>
      <c r="T3706">
        <v>1</v>
      </c>
      <c r="W3706" t="s">
        <v>55</v>
      </c>
    </row>
    <row r="3707" spans="1:24" x14ac:dyDescent="0.2">
      <c r="A3707">
        <v>45744</v>
      </c>
      <c r="B3707">
        <v>28658</v>
      </c>
      <c r="C3707" t="s">
        <v>163</v>
      </c>
      <c r="D3707" t="s">
        <v>19853</v>
      </c>
      <c r="E3707" t="s">
        <v>19854</v>
      </c>
      <c r="F3707" t="s">
        <v>19855</v>
      </c>
      <c r="G3707" t="s">
        <v>56</v>
      </c>
      <c r="H3707" t="s">
        <v>1177</v>
      </c>
      <c r="I3707" t="s">
        <v>19856</v>
      </c>
      <c r="J3707" s="18">
        <v>42460</v>
      </c>
      <c r="K3707" s="41" t="s">
        <v>19660</v>
      </c>
      <c r="L3707" s="42" t="s">
        <v>19857</v>
      </c>
      <c r="M3707" t="s">
        <v>19858</v>
      </c>
      <c r="N3707" t="s">
        <v>19670</v>
      </c>
      <c r="O3707" t="s">
        <v>19859</v>
      </c>
      <c r="P3707" t="s">
        <v>19860</v>
      </c>
      <c r="Q3707" s="40" t="s">
        <v>19860</v>
      </c>
      <c r="R3707" t="s">
        <v>19408</v>
      </c>
      <c r="S3707">
        <v>0.57999999999999996</v>
      </c>
      <c r="T3707">
        <v>0</v>
      </c>
      <c r="U3707" t="s">
        <v>54</v>
      </c>
      <c r="W3707" t="s">
        <v>59</v>
      </c>
      <c r="X3707" t="s">
        <v>19861</v>
      </c>
    </row>
    <row r="3708" spans="1:24" x14ac:dyDescent="0.2">
      <c r="A3708">
        <v>45747</v>
      </c>
      <c r="B3708">
        <v>28683</v>
      </c>
      <c r="C3708" t="s">
        <v>109</v>
      </c>
      <c r="D3708" t="s">
        <v>19862</v>
      </c>
      <c r="E3708" t="s">
        <v>19863</v>
      </c>
      <c r="F3708" t="s">
        <v>19864</v>
      </c>
      <c r="H3708" t="s">
        <v>68</v>
      </c>
      <c r="I3708" t="s">
        <v>153</v>
      </c>
      <c r="J3708" s="18">
        <v>42460</v>
      </c>
      <c r="K3708" s="41" t="s">
        <v>19552</v>
      </c>
      <c r="L3708" s="42" t="s">
        <v>19636</v>
      </c>
      <c r="M3708" t="s">
        <v>19441</v>
      </c>
      <c r="N3708" t="s">
        <v>19806</v>
      </c>
      <c r="O3708" t="s">
        <v>19865</v>
      </c>
      <c r="R3708" t="s">
        <v>19841</v>
      </c>
      <c r="S3708">
        <v>22.03</v>
      </c>
      <c r="T3708">
        <v>1</v>
      </c>
      <c r="W3708" t="s">
        <v>55</v>
      </c>
    </row>
    <row r="3709" spans="1:24" x14ac:dyDescent="0.2">
      <c r="A3709">
        <v>45749</v>
      </c>
      <c r="B3709">
        <v>28668</v>
      </c>
      <c r="C3709" t="s">
        <v>163</v>
      </c>
      <c r="D3709" t="s">
        <v>6186</v>
      </c>
      <c r="E3709" t="s">
        <v>6187</v>
      </c>
      <c r="F3709" t="s">
        <v>6188</v>
      </c>
      <c r="G3709" t="s">
        <v>52</v>
      </c>
      <c r="H3709" t="s">
        <v>71</v>
      </c>
      <c r="I3709" t="s">
        <v>6189</v>
      </c>
      <c r="J3709" s="18">
        <v>42460</v>
      </c>
      <c r="K3709" s="41" t="s">
        <v>19866</v>
      </c>
      <c r="L3709" s="42" t="s">
        <v>19192</v>
      </c>
      <c r="M3709" t="s">
        <v>19192</v>
      </c>
      <c r="N3709" t="s">
        <v>19867</v>
      </c>
      <c r="O3709" t="s">
        <v>19868</v>
      </c>
      <c r="P3709" t="s">
        <v>19869</v>
      </c>
      <c r="Q3709" s="40" t="s">
        <v>19869</v>
      </c>
      <c r="R3709" t="s">
        <v>19548</v>
      </c>
      <c r="S3709">
        <v>20.100000000000001</v>
      </c>
      <c r="T3709">
        <v>1</v>
      </c>
      <c r="U3709" t="s">
        <v>58</v>
      </c>
      <c r="W3709" t="s">
        <v>59</v>
      </c>
      <c r="X3709" t="s">
        <v>19870</v>
      </c>
    </row>
    <row r="3710" spans="1:24" x14ac:dyDescent="0.2">
      <c r="A3710">
        <v>45750</v>
      </c>
      <c r="B3710">
        <v>28671</v>
      </c>
      <c r="C3710" t="s">
        <v>110</v>
      </c>
      <c r="D3710" t="s">
        <v>19871</v>
      </c>
      <c r="E3710" t="s">
        <v>19872</v>
      </c>
      <c r="F3710" t="s">
        <v>19873</v>
      </c>
      <c r="H3710" t="s">
        <v>66</v>
      </c>
      <c r="I3710" t="s">
        <v>421</v>
      </c>
      <c r="J3710" s="18">
        <v>42460</v>
      </c>
      <c r="K3710" s="41" t="s">
        <v>19192</v>
      </c>
      <c r="L3710" s="42" t="s">
        <v>19429</v>
      </c>
      <c r="M3710" t="s">
        <v>19874</v>
      </c>
      <c r="N3710" t="s">
        <v>19455</v>
      </c>
      <c r="O3710" t="s">
        <v>19875</v>
      </c>
      <c r="P3710" t="s">
        <v>19876</v>
      </c>
      <c r="Q3710" s="40" t="s">
        <v>19877</v>
      </c>
      <c r="R3710" t="s">
        <v>19878</v>
      </c>
      <c r="S3710">
        <v>20.27</v>
      </c>
      <c r="T3710">
        <v>1</v>
      </c>
      <c r="W3710" t="s">
        <v>55</v>
      </c>
    </row>
    <row r="3711" spans="1:24" x14ac:dyDescent="0.2">
      <c r="A3711">
        <v>45751</v>
      </c>
      <c r="B3711">
        <v>28699</v>
      </c>
      <c r="C3711" t="s">
        <v>109</v>
      </c>
      <c r="D3711" t="s">
        <v>19879</v>
      </c>
      <c r="E3711" t="s">
        <v>19880</v>
      </c>
      <c r="F3711" t="s">
        <v>19881</v>
      </c>
      <c r="H3711" t="s">
        <v>74</v>
      </c>
      <c r="I3711" t="s">
        <v>736</v>
      </c>
      <c r="J3711" s="18">
        <v>42460</v>
      </c>
      <c r="K3711" s="41" t="s">
        <v>19720</v>
      </c>
      <c r="L3711" s="42" t="s">
        <v>19882</v>
      </c>
      <c r="M3711" t="s">
        <v>19883</v>
      </c>
      <c r="N3711" t="s">
        <v>19884</v>
      </c>
      <c r="O3711" t="s">
        <v>19885</v>
      </c>
      <c r="P3711" t="s">
        <v>19886</v>
      </c>
      <c r="R3711" t="s">
        <v>18491</v>
      </c>
      <c r="S3711">
        <v>20.78</v>
      </c>
      <c r="T3711">
        <v>1</v>
      </c>
      <c r="W3711" t="s">
        <v>55</v>
      </c>
    </row>
    <row r="3712" spans="1:24" x14ac:dyDescent="0.2">
      <c r="A3712">
        <v>45752</v>
      </c>
      <c r="B3712">
        <v>4250</v>
      </c>
      <c r="C3712" t="s">
        <v>113</v>
      </c>
      <c r="D3712" t="s">
        <v>19887</v>
      </c>
      <c r="E3712" t="s">
        <v>19888</v>
      </c>
      <c r="F3712" t="s">
        <v>19889</v>
      </c>
      <c r="H3712" t="s">
        <v>60</v>
      </c>
      <c r="I3712" t="s">
        <v>125</v>
      </c>
      <c r="J3712" s="18">
        <v>42460</v>
      </c>
      <c r="L3712" s="42" t="s">
        <v>19890</v>
      </c>
      <c r="M3712" t="s">
        <v>19890</v>
      </c>
      <c r="S3712">
        <v>23.13</v>
      </c>
      <c r="T3712">
        <v>1</v>
      </c>
      <c r="W3712" t="s">
        <v>55</v>
      </c>
    </row>
    <row r="3713" spans="1:24" x14ac:dyDescent="0.2">
      <c r="A3713">
        <v>45759</v>
      </c>
      <c r="B3713">
        <v>28685</v>
      </c>
      <c r="C3713" t="s">
        <v>110</v>
      </c>
      <c r="D3713" t="s">
        <v>18848</v>
      </c>
      <c r="E3713" t="s">
        <v>18849</v>
      </c>
      <c r="F3713" t="s">
        <v>18850</v>
      </c>
      <c r="G3713" t="s">
        <v>56</v>
      </c>
      <c r="H3713" t="s">
        <v>66</v>
      </c>
      <c r="I3713" t="s">
        <v>1546</v>
      </c>
      <c r="J3713" s="18">
        <v>42460</v>
      </c>
      <c r="K3713" s="41" t="s">
        <v>19441</v>
      </c>
      <c r="L3713" s="42" t="s">
        <v>19637</v>
      </c>
      <c r="M3713" t="s">
        <v>19574</v>
      </c>
      <c r="P3713" t="s">
        <v>19637</v>
      </c>
      <c r="Q3713" s="40" t="s">
        <v>19637</v>
      </c>
      <c r="R3713" t="s">
        <v>18056</v>
      </c>
      <c r="S3713">
        <v>0</v>
      </c>
      <c r="T3713">
        <v>0</v>
      </c>
      <c r="U3713" t="s">
        <v>54</v>
      </c>
      <c r="W3713" t="s">
        <v>59</v>
      </c>
      <c r="X3713" t="s">
        <v>19891</v>
      </c>
    </row>
    <row r="3714" spans="1:24" x14ac:dyDescent="0.2">
      <c r="A3714">
        <v>45762</v>
      </c>
      <c r="B3714">
        <v>28686</v>
      </c>
      <c r="C3714" t="s">
        <v>5613</v>
      </c>
      <c r="E3714" t="s">
        <v>2260</v>
      </c>
      <c r="F3714" t="s">
        <v>2261</v>
      </c>
      <c r="H3714" t="s">
        <v>62</v>
      </c>
      <c r="I3714" t="s">
        <v>2262</v>
      </c>
      <c r="J3714" s="18">
        <v>42460</v>
      </c>
      <c r="K3714" s="41" t="s">
        <v>19180</v>
      </c>
      <c r="L3714" s="42" t="s">
        <v>19637</v>
      </c>
      <c r="M3714" t="s">
        <v>19637</v>
      </c>
      <c r="N3714" t="s">
        <v>19619</v>
      </c>
      <c r="O3714" t="s">
        <v>18056</v>
      </c>
      <c r="P3714" t="s">
        <v>19892</v>
      </c>
      <c r="Q3714" s="40" t="s">
        <v>19876</v>
      </c>
      <c r="R3714" t="s">
        <v>18491</v>
      </c>
      <c r="S3714">
        <v>18.87</v>
      </c>
      <c r="T3714">
        <v>1</v>
      </c>
      <c r="W3714" t="s">
        <v>55</v>
      </c>
    </row>
    <row r="3715" spans="1:24" x14ac:dyDescent="0.2">
      <c r="A3715">
        <v>45764</v>
      </c>
      <c r="B3715">
        <v>28690</v>
      </c>
      <c r="C3715" t="s">
        <v>111</v>
      </c>
      <c r="D3715" t="s">
        <v>19893</v>
      </c>
      <c r="E3715" t="s">
        <v>368</v>
      </c>
      <c r="F3715" t="s">
        <v>369</v>
      </c>
      <c r="H3715" t="s">
        <v>68</v>
      </c>
      <c r="I3715" t="s">
        <v>370</v>
      </c>
      <c r="J3715" s="18">
        <v>42460</v>
      </c>
      <c r="K3715" s="41" t="s">
        <v>19180</v>
      </c>
      <c r="L3715" s="42" t="s">
        <v>19458</v>
      </c>
      <c r="M3715" t="s">
        <v>19894</v>
      </c>
      <c r="N3715" t="s">
        <v>19895</v>
      </c>
      <c r="O3715" t="s">
        <v>19896</v>
      </c>
      <c r="P3715" t="s">
        <v>19897</v>
      </c>
      <c r="Q3715" s="40" t="s">
        <v>19897</v>
      </c>
      <c r="R3715" t="s">
        <v>17743</v>
      </c>
      <c r="S3715">
        <v>18.850000000000001</v>
      </c>
      <c r="T3715">
        <v>1</v>
      </c>
      <c r="W3715" t="s">
        <v>55</v>
      </c>
    </row>
    <row r="3716" spans="1:24" x14ac:dyDescent="0.2">
      <c r="A3716">
        <v>45778</v>
      </c>
      <c r="B3716">
        <v>0</v>
      </c>
      <c r="C3716" t="s">
        <v>1482</v>
      </c>
      <c r="E3716" t="s">
        <v>9645</v>
      </c>
      <c r="F3716" t="s">
        <v>9646</v>
      </c>
      <c r="G3716" t="s">
        <v>56</v>
      </c>
      <c r="H3716" t="s">
        <v>3508</v>
      </c>
      <c r="I3716" t="s">
        <v>19898</v>
      </c>
      <c r="J3716" s="18">
        <v>42460</v>
      </c>
      <c r="K3716" s="41" t="s">
        <v>19899</v>
      </c>
      <c r="L3716" s="42" t="s">
        <v>19899</v>
      </c>
      <c r="P3716" t="s">
        <v>19900</v>
      </c>
      <c r="Q3716" s="40" t="s">
        <v>19900</v>
      </c>
      <c r="R3716" t="s">
        <v>19900</v>
      </c>
      <c r="S3716">
        <v>1.22</v>
      </c>
      <c r="T3716">
        <v>0</v>
      </c>
      <c r="U3716" t="s">
        <v>54</v>
      </c>
      <c r="W3716" t="s">
        <v>59</v>
      </c>
      <c r="X3716" t="s">
        <v>19901</v>
      </c>
    </row>
    <row r="3717" spans="1:24" x14ac:dyDescent="0.2">
      <c r="A3717">
        <v>45779</v>
      </c>
      <c r="B3717">
        <v>28709</v>
      </c>
      <c r="C3717" t="s">
        <v>19826</v>
      </c>
      <c r="D3717" t="s">
        <v>19902</v>
      </c>
      <c r="E3717" t="s">
        <v>19903</v>
      </c>
      <c r="F3717" t="s">
        <v>19904</v>
      </c>
      <c r="H3717" t="s">
        <v>13302</v>
      </c>
      <c r="I3717" t="s">
        <v>13303</v>
      </c>
      <c r="J3717" s="18">
        <v>42460</v>
      </c>
      <c r="K3717" s="41" t="s">
        <v>19899</v>
      </c>
      <c r="L3717" s="42" t="s">
        <v>19905</v>
      </c>
      <c r="M3717" t="s">
        <v>19906</v>
      </c>
      <c r="N3717" t="s">
        <v>19907</v>
      </c>
      <c r="O3717" t="s">
        <v>16405</v>
      </c>
      <c r="R3717" t="s">
        <v>18491</v>
      </c>
      <c r="S3717">
        <v>19.899999999999999</v>
      </c>
      <c r="T3717">
        <v>1</v>
      </c>
      <c r="W3717" t="s">
        <v>55</v>
      </c>
    </row>
    <row r="3718" spans="1:24" x14ac:dyDescent="0.2">
      <c r="A3718">
        <v>45780</v>
      </c>
      <c r="B3718">
        <v>28711</v>
      </c>
      <c r="C3718" t="s">
        <v>110</v>
      </c>
      <c r="D3718" t="s">
        <v>19908</v>
      </c>
      <c r="E3718" t="s">
        <v>19909</v>
      </c>
      <c r="F3718" t="s">
        <v>19910</v>
      </c>
      <c r="G3718" t="s">
        <v>52</v>
      </c>
      <c r="H3718" t="s">
        <v>67</v>
      </c>
      <c r="I3718" t="s">
        <v>138</v>
      </c>
      <c r="J3718" s="18">
        <v>42460</v>
      </c>
      <c r="K3718" s="41" t="s">
        <v>19907</v>
      </c>
      <c r="L3718" s="42" t="s">
        <v>19911</v>
      </c>
      <c r="M3718" t="s">
        <v>19911</v>
      </c>
      <c r="N3718" t="s">
        <v>19912</v>
      </c>
      <c r="O3718" t="s">
        <v>19913</v>
      </c>
      <c r="P3718" t="s">
        <v>19914</v>
      </c>
      <c r="Q3718" s="40" t="s">
        <v>19915</v>
      </c>
      <c r="R3718" t="s">
        <v>19916</v>
      </c>
      <c r="S3718">
        <v>0.83</v>
      </c>
      <c r="T3718">
        <v>0</v>
      </c>
      <c r="U3718" t="s">
        <v>54</v>
      </c>
      <c r="W3718" t="s">
        <v>59</v>
      </c>
      <c r="X3718" t="s">
        <v>19917</v>
      </c>
    </row>
    <row r="3719" spans="1:24" x14ac:dyDescent="0.2">
      <c r="A3719">
        <v>45781</v>
      </c>
      <c r="B3719">
        <v>28713</v>
      </c>
      <c r="C3719" t="s">
        <v>163</v>
      </c>
      <c r="D3719" t="s">
        <v>19918</v>
      </c>
      <c r="E3719" t="s">
        <v>19919</v>
      </c>
      <c r="F3719" t="s">
        <v>19920</v>
      </c>
      <c r="H3719" t="s">
        <v>1177</v>
      </c>
      <c r="I3719" t="s">
        <v>19856</v>
      </c>
      <c r="J3719" s="18">
        <v>42460</v>
      </c>
      <c r="K3719" s="41" t="s">
        <v>19912</v>
      </c>
      <c r="L3719" s="42" t="s">
        <v>19741</v>
      </c>
      <c r="M3719" t="s">
        <v>19741</v>
      </c>
      <c r="N3719" t="s">
        <v>19645</v>
      </c>
      <c r="O3719" t="s">
        <v>19562</v>
      </c>
      <c r="P3719" t="s">
        <v>19921</v>
      </c>
      <c r="Q3719" s="40" t="s">
        <v>19921</v>
      </c>
      <c r="R3719" t="s">
        <v>18056</v>
      </c>
      <c r="S3719">
        <v>0.45</v>
      </c>
      <c r="T3719">
        <v>0</v>
      </c>
      <c r="W3719" t="s">
        <v>55</v>
      </c>
    </row>
    <row r="3720" spans="1:24" x14ac:dyDescent="0.2">
      <c r="A3720">
        <v>45782</v>
      </c>
      <c r="B3720">
        <v>4251</v>
      </c>
      <c r="C3720" t="s">
        <v>113</v>
      </c>
      <c r="D3720" t="s">
        <v>19783</v>
      </c>
      <c r="E3720" t="s">
        <v>19784</v>
      </c>
      <c r="F3720" t="s">
        <v>19785</v>
      </c>
      <c r="H3720" t="s">
        <v>60</v>
      </c>
      <c r="I3720" t="s">
        <v>3082</v>
      </c>
      <c r="J3720" s="18">
        <v>42460</v>
      </c>
      <c r="K3720" s="41" t="s">
        <v>19922</v>
      </c>
      <c r="L3720" s="42" t="s">
        <v>19653</v>
      </c>
      <c r="M3720" t="s">
        <v>19653</v>
      </c>
      <c r="N3720" t="s">
        <v>19923</v>
      </c>
      <c r="O3720" t="s">
        <v>19924</v>
      </c>
      <c r="R3720" t="s">
        <v>17361</v>
      </c>
      <c r="S3720">
        <v>19.28</v>
      </c>
      <c r="T3720">
        <v>1</v>
      </c>
      <c r="W3720" t="s">
        <v>55</v>
      </c>
    </row>
    <row r="3721" spans="1:24" x14ac:dyDescent="0.2">
      <c r="A3721">
        <v>45783</v>
      </c>
      <c r="B3721">
        <v>4252</v>
      </c>
      <c r="C3721" t="s">
        <v>113</v>
      </c>
      <c r="E3721" t="s">
        <v>4577</v>
      </c>
      <c r="F3721" t="s">
        <v>4578</v>
      </c>
      <c r="H3721" t="s">
        <v>99</v>
      </c>
      <c r="I3721" t="s">
        <v>1240</v>
      </c>
      <c r="J3721" s="18">
        <v>42460</v>
      </c>
      <c r="K3721" s="41" t="s">
        <v>18094</v>
      </c>
      <c r="L3721" s="42" t="s">
        <v>19925</v>
      </c>
      <c r="M3721" t="s">
        <v>19925</v>
      </c>
      <c r="P3721" t="s">
        <v>19926</v>
      </c>
      <c r="Q3721" s="40" t="s">
        <v>19926</v>
      </c>
      <c r="R3721" t="s">
        <v>7756</v>
      </c>
      <c r="S3721">
        <v>2.57</v>
      </c>
      <c r="T3721">
        <v>0</v>
      </c>
      <c r="W3721" t="s">
        <v>55</v>
      </c>
    </row>
    <row r="3722" spans="1:24" x14ac:dyDescent="0.2">
      <c r="A3722">
        <v>45784</v>
      </c>
      <c r="B3722">
        <v>28715</v>
      </c>
      <c r="C3722" t="s">
        <v>163</v>
      </c>
      <c r="D3722" t="s">
        <v>19743</v>
      </c>
      <c r="E3722" t="s">
        <v>19744</v>
      </c>
      <c r="F3722" t="s">
        <v>19745</v>
      </c>
      <c r="G3722" t="s">
        <v>56</v>
      </c>
      <c r="H3722" t="s">
        <v>74</v>
      </c>
      <c r="I3722" t="s">
        <v>134</v>
      </c>
      <c r="J3722" s="18">
        <v>42460</v>
      </c>
      <c r="K3722" s="41" t="s">
        <v>12296</v>
      </c>
      <c r="L3722" s="42" t="s">
        <v>19927</v>
      </c>
      <c r="M3722" t="s">
        <v>19562</v>
      </c>
      <c r="P3722" t="s">
        <v>19928</v>
      </c>
      <c r="Q3722" s="40" t="s">
        <v>19928</v>
      </c>
      <c r="R3722" t="s">
        <v>16405</v>
      </c>
      <c r="S3722">
        <v>0.02</v>
      </c>
      <c r="T3722">
        <v>0</v>
      </c>
      <c r="U3722" t="s">
        <v>58</v>
      </c>
      <c r="W3722" t="s">
        <v>59</v>
      </c>
      <c r="X3722" t="s">
        <v>19929</v>
      </c>
    </row>
    <row r="3723" spans="1:24" x14ac:dyDescent="0.2">
      <c r="A3723">
        <v>45785</v>
      </c>
      <c r="B3723">
        <v>28716</v>
      </c>
      <c r="C3723" t="s">
        <v>1482</v>
      </c>
      <c r="E3723" t="s">
        <v>19930</v>
      </c>
      <c r="F3723" t="s">
        <v>77</v>
      </c>
      <c r="H3723" t="s">
        <v>63</v>
      </c>
      <c r="I3723" t="s">
        <v>19931</v>
      </c>
      <c r="J3723" s="18">
        <v>42460</v>
      </c>
      <c r="K3723" s="41" t="s">
        <v>19932</v>
      </c>
      <c r="L3723" s="42" t="s">
        <v>19932</v>
      </c>
      <c r="M3723" t="s">
        <v>19932</v>
      </c>
      <c r="N3723" t="s">
        <v>19933</v>
      </c>
      <c r="O3723" t="s">
        <v>19934</v>
      </c>
      <c r="R3723" t="s">
        <v>18491</v>
      </c>
      <c r="S3723">
        <v>18.75</v>
      </c>
      <c r="T3723">
        <v>1</v>
      </c>
      <c r="W3723" t="s">
        <v>55</v>
      </c>
    </row>
    <row r="3724" spans="1:24" x14ac:dyDescent="0.2">
      <c r="A3724">
        <v>45786</v>
      </c>
      <c r="B3724">
        <v>28718</v>
      </c>
      <c r="C3724" t="s">
        <v>115</v>
      </c>
      <c r="D3724" t="s">
        <v>4915</v>
      </c>
      <c r="E3724" t="s">
        <v>4916</v>
      </c>
      <c r="F3724" t="s">
        <v>4917</v>
      </c>
      <c r="H3724" t="s">
        <v>755</v>
      </c>
      <c r="I3724" t="s">
        <v>756</v>
      </c>
      <c r="J3724" s="18">
        <v>42460</v>
      </c>
      <c r="K3724" s="41" t="s">
        <v>19935</v>
      </c>
      <c r="L3724" s="42" t="s">
        <v>19646</v>
      </c>
      <c r="M3724" t="s">
        <v>19914</v>
      </c>
      <c r="N3724" t="s">
        <v>19936</v>
      </c>
      <c r="O3724" t="s">
        <v>19937</v>
      </c>
      <c r="R3724" t="s">
        <v>19938</v>
      </c>
      <c r="S3724">
        <v>18.600000000000001</v>
      </c>
      <c r="T3724">
        <v>1</v>
      </c>
      <c r="W3724" t="s">
        <v>55</v>
      </c>
    </row>
    <row r="3725" spans="1:24" x14ac:dyDescent="0.2">
      <c r="A3725">
        <v>45787</v>
      </c>
      <c r="B3725">
        <v>4253</v>
      </c>
      <c r="C3725" t="s">
        <v>113</v>
      </c>
      <c r="D3725" t="s">
        <v>19194</v>
      </c>
      <c r="E3725" t="s">
        <v>19195</v>
      </c>
      <c r="F3725" t="s">
        <v>19196</v>
      </c>
      <c r="H3725" t="s">
        <v>57</v>
      </c>
      <c r="I3725" t="s">
        <v>4335</v>
      </c>
      <c r="J3725" s="18">
        <v>42460</v>
      </c>
      <c r="K3725" s="41" t="s">
        <v>18432</v>
      </c>
      <c r="L3725" s="42" t="s">
        <v>19939</v>
      </c>
      <c r="M3725" t="s">
        <v>19939</v>
      </c>
      <c r="N3725" t="s">
        <v>19940</v>
      </c>
      <c r="O3725" t="s">
        <v>92</v>
      </c>
      <c r="R3725" t="s">
        <v>18491</v>
      </c>
      <c r="S3725">
        <v>18.5</v>
      </c>
      <c r="T3725">
        <v>1</v>
      </c>
      <c r="W3725" t="s">
        <v>55</v>
      </c>
    </row>
    <row r="3726" spans="1:24" x14ac:dyDescent="0.2">
      <c r="A3726">
        <v>45790</v>
      </c>
      <c r="B3726">
        <v>0</v>
      </c>
      <c r="C3726" t="s">
        <v>840</v>
      </c>
      <c r="E3726" t="s">
        <v>841</v>
      </c>
      <c r="F3726" t="s">
        <v>841</v>
      </c>
      <c r="H3726" t="s">
        <v>842</v>
      </c>
      <c r="I3726" t="s">
        <v>843</v>
      </c>
      <c r="J3726" s="18">
        <v>42460</v>
      </c>
      <c r="K3726" s="41" t="s">
        <v>19892</v>
      </c>
      <c r="L3726" s="42" t="s">
        <v>19941</v>
      </c>
      <c r="N3726" t="s">
        <v>19942</v>
      </c>
      <c r="O3726" t="s">
        <v>19943</v>
      </c>
      <c r="R3726" t="s">
        <v>19492</v>
      </c>
      <c r="S3726">
        <v>17.079999999999998</v>
      </c>
      <c r="T3726">
        <v>1</v>
      </c>
      <c r="W3726" t="s">
        <v>55</v>
      </c>
    </row>
    <row r="3727" spans="1:24" x14ac:dyDescent="0.2">
      <c r="A3727">
        <v>36391</v>
      </c>
      <c r="B3727">
        <v>0</v>
      </c>
      <c r="C3727" t="s">
        <v>112</v>
      </c>
      <c r="D3727" t="s">
        <v>19971</v>
      </c>
      <c r="E3727" t="s">
        <v>19972</v>
      </c>
      <c r="F3727" t="s">
        <v>19973</v>
      </c>
      <c r="H3727" t="s">
        <v>53</v>
      </c>
      <c r="I3727" t="s">
        <v>1842</v>
      </c>
      <c r="J3727" s="18">
        <v>42297</v>
      </c>
      <c r="K3727" s="41" t="s">
        <v>19974</v>
      </c>
      <c r="L3727" s="42" t="s">
        <v>19975</v>
      </c>
      <c r="M3727" t="s">
        <v>19976</v>
      </c>
      <c r="R3727" t="s">
        <v>19977</v>
      </c>
      <c r="S3727">
        <v>121.95</v>
      </c>
      <c r="T3727">
        <v>5</v>
      </c>
      <c r="W3727" t="s">
        <v>55</v>
      </c>
    </row>
    <row r="3728" spans="1:24" x14ac:dyDescent="0.2">
      <c r="A3728">
        <v>42130</v>
      </c>
      <c r="B3728">
        <v>0</v>
      </c>
      <c r="C3728" t="s">
        <v>110</v>
      </c>
      <c r="D3728" t="s">
        <v>377</v>
      </c>
      <c r="E3728" t="s">
        <v>378</v>
      </c>
      <c r="F3728" t="s">
        <v>379</v>
      </c>
      <c r="H3728" t="s">
        <v>53</v>
      </c>
      <c r="I3728" t="s">
        <v>147</v>
      </c>
      <c r="J3728" s="18">
        <v>42391</v>
      </c>
      <c r="K3728" s="41" t="s">
        <v>249</v>
      </c>
      <c r="L3728" s="42" t="s">
        <v>19530</v>
      </c>
      <c r="N3728" t="s">
        <v>19978</v>
      </c>
      <c r="O3728" t="s">
        <v>19979</v>
      </c>
      <c r="R3728" t="s">
        <v>19977</v>
      </c>
      <c r="S3728">
        <v>143.63</v>
      </c>
      <c r="T3728">
        <v>6</v>
      </c>
      <c r="W3728" t="s">
        <v>55</v>
      </c>
    </row>
    <row r="3729" spans="1:24" x14ac:dyDescent="0.2">
      <c r="A3729">
        <v>43989</v>
      </c>
      <c r="B3729">
        <v>0</v>
      </c>
      <c r="C3729" t="s">
        <v>161</v>
      </c>
      <c r="E3729" t="s">
        <v>8713</v>
      </c>
      <c r="F3729" t="s">
        <v>8714</v>
      </c>
      <c r="G3729" t="s">
        <v>52</v>
      </c>
      <c r="H3729" t="s">
        <v>80</v>
      </c>
      <c r="I3729" t="s">
        <v>86</v>
      </c>
      <c r="J3729" s="18">
        <v>42430</v>
      </c>
      <c r="K3729" s="41" t="s">
        <v>9966</v>
      </c>
      <c r="L3729" s="42" t="s">
        <v>19531</v>
      </c>
      <c r="N3729" t="s">
        <v>19532</v>
      </c>
      <c r="O3729" t="s">
        <v>19533</v>
      </c>
      <c r="P3729" t="s">
        <v>19534</v>
      </c>
      <c r="Q3729" s="40" t="s">
        <v>19535</v>
      </c>
      <c r="R3729" t="s">
        <v>18317</v>
      </c>
      <c r="S3729">
        <v>1.38</v>
      </c>
      <c r="T3729">
        <v>0</v>
      </c>
      <c r="U3729" t="s">
        <v>54</v>
      </c>
      <c r="W3729" t="s">
        <v>59</v>
      </c>
      <c r="X3729" t="s">
        <v>19536</v>
      </c>
    </row>
    <row r="3730" spans="1:24" x14ac:dyDescent="0.2">
      <c r="A3730">
        <v>44077</v>
      </c>
      <c r="B3730">
        <v>0</v>
      </c>
      <c r="C3730" t="s">
        <v>110</v>
      </c>
      <c r="D3730" t="s">
        <v>9421</v>
      </c>
      <c r="E3730" t="s">
        <v>9422</v>
      </c>
      <c r="F3730" t="s">
        <v>9423</v>
      </c>
      <c r="G3730" t="s">
        <v>56</v>
      </c>
      <c r="H3730" t="s">
        <v>867</v>
      </c>
      <c r="I3730" t="s">
        <v>9424</v>
      </c>
      <c r="J3730" s="18">
        <v>42431</v>
      </c>
      <c r="K3730" s="41" t="s">
        <v>19537</v>
      </c>
      <c r="L3730" s="42" t="s">
        <v>19518</v>
      </c>
      <c r="P3730" t="s">
        <v>19519</v>
      </c>
      <c r="Q3730" s="40" t="s">
        <v>19519</v>
      </c>
      <c r="R3730" t="s">
        <v>18432</v>
      </c>
      <c r="S3730">
        <v>0.02</v>
      </c>
      <c r="T3730">
        <v>0</v>
      </c>
      <c r="U3730" t="s">
        <v>58</v>
      </c>
      <c r="W3730" t="s">
        <v>59</v>
      </c>
      <c r="X3730" t="s">
        <v>19538</v>
      </c>
    </row>
    <row r="3731" spans="1:24" x14ac:dyDescent="0.2">
      <c r="A3731">
        <v>44206</v>
      </c>
      <c r="B3731">
        <v>0</v>
      </c>
      <c r="C3731" t="s">
        <v>112</v>
      </c>
      <c r="D3731" t="s">
        <v>10191</v>
      </c>
      <c r="E3731" t="s">
        <v>10192</v>
      </c>
      <c r="F3731" t="s">
        <v>10193</v>
      </c>
      <c r="H3731" t="s">
        <v>80</v>
      </c>
      <c r="I3731" t="s">
        <v>86</v>
      </c>
      <c r="J3731" s="18">
        <v>42432</v>
      </c>
      <c r="K3731" s="41" t="s">
        <v>10194</v>
      </c>
      <c r="L3731" s="42" t="s">
        <v>19539</v>
      </c>
      <c r="N3731" t="s">
        <v>19540</v>
      </c>
      <c r="O3731" t="s">
        <v>19980</v>
      </c>
      <c r="P3731" t="s">
        <v>19981</v>
      </c>
      <c r="Q3731" s="40" t="s">
        <v>19981</v>
      </c>
      <c r="R3731" t="s">
        <v>18491</v>
      </c>
      <c r="S3731">
        <v>29.78</v>
      </c>
      <c r="T3731">
        <v>1</v>
      </c>
      <c r="W3731" t="s">
        <v>55</v>
      </c>
    </row>
    <row r="3732" spans="1:24" x14ac:dyDescent="0.2">
      <c r="A3732">
        <v>44353</v>
      </c>
      <c r="B3732">
        <v>28807</v>
      </c>
      <c r="C3732" t="s">
        <v>163</v>
      </c>
      <c r="D3732" t="s">
        <v>10624</v>
      </c>
      <c r="E3732" t="s">
        <v>10625</v>
      </c>
      <c r="F3732" t="s">
        <v>10626</v>
      </c>
      <c r="H3732" t="s">
        <v>1177</v>
      </c>
      <c r="I3732" t="s">
        <v>3863</v>
      </c>
      <c r="J3732" s="18">
        <v>42436</v>
      </c>
      <c r="K3732" s="41" t="s">
        <v>19982</v>
      </c>
      <c r="L3732" s="42" t="s">
        <v>19983</v>
      </c>
      <c r="M3732" t="s">
        <v>19984</v>
      </c>
      <c r="N3732" t="s">
        <v>19985</v>
      </c>
      <c r="O3732" t="s">
        <v>19986</v>
      </c>
      <c r="R3732" t="s">
        <v>19987</v>
      </c>
      <c r="S3732">
        <v>114.3</v>
      </c>
      <c r="T3732">
        <v>5</v>
      </c>
      <c r="W3732" t="s">
        <v>55</v>
      </c>
    </row>
    <row r="3733" spans="1:24" x14ac:dyDescent="0.2">
      <c r="A3733">
        <v>44496</v>
      </c>
      <c r="B3733">
        <v>0</v>
      </c>
      <c r="C3733" t="s">
        <v>112</v>
      </c>
      <c r="D3733" t="s">
        <v>11908</v>
      </c>
      <c r="E3733" t="s">
        <v>11909</v>
      </c>
      <c r="F3733" t="s">
        <v>11910</v>
      </c>
      <c r="H3733" t="s">
        <v>867</v>
      </c>
      <c r="I3733" t="s">
        <v>11911</v>
      </c>
      <c r="J3733" s="18">
        <v>42438</v>
      </c>
      <c r="K3733" s="41" t="s">
        <v>10790</v>
      </c>
      <c r="L3733" s="42" t="s">
        <v>19988</v>
      </c>
      <c r="N3733" t="s">
        <v>19989</v>
      </c>
      <c r="O3733" t="s">
        <v>19990</v>
      </c>
      <c r="R3733" t="s">
        <v>19977</v>
      </c>
      <c r="S3733">
        <v>122.6</v>
      </c>
      <c r="T3733">
        <v>5</v>
      </c>
      <c r="W3733" t="s">
        <v>55</v>
      </c>
    </row>
    <row r="3734" spans="1:24" x14ac:dyDescent="0.2">
      <c r="A3734">
        <v>44928</v>
      </c>
      <c r="B3734">
        <v>0</v>
      </c>
      <c r="C3734" t="s">
        <v>109</v>
      </c>
      <c r="D3734" t="s">
        <v>14902</v>
      </c>
      <c r="E3734" t="s">
        <v>14903</v>
      </c>
      <c r="F3734" t="s">
        <v>14904</v>
      </c>
      <c r="G3734" t="s">
        <v>52</v>
      </c>
      <c r="H3734" t="s">
        <v>57</v>
      </c>
      <c r="I3734" t="s">
        <v>4335</v>
      </c>
      <c r="J3734" s="18">
        <v>42446</v>
      </c>
      <c r="K3734" s="41" t="s">
        <v>14741</v>
      </c>
      <c r="L3734" s="42" t="s">
        <v>19542</v>
      </c>
      <c r="N3734" t="s">
        <v>19543</v>
      </c>
      <c r="O3734" t="s">
        <v>19991</v>
      </c>
      <c r="P3734" t="s">
        <v>19992</v>
      </c>
      <c r="Q3734" s="40" t="s">
        <v>19992</v>
      </c>
      <c r="R3734" t="s">
        <v>19544</v>
      </c>
      <c r="S3734">
        <v>17.079999999999998</v>
      </c>
      <c r="T3734">
        <v>1</v>
      </c>
      <c r="U3734" t="s">
        <v>54</v>
      </c>
      <c r="W3734" t="s">
        <v>59</v>
      </c>
      <c r="X3734" t="s">
        <v>19993</v>
      </c>
    </row>
    <row r="3735" spans="1:24" x14ac:dyDescent="0.2">
      <c r="A3735">
        <v>45142</v>
      </c>
      <c r="B3735">
        <v>28743</v>
      </c>
      <c r="C3735" t="s">
        <v>19826</v>
      </c>
      <c r="D3735" t="s">
        <v>19994</v>
      </c>
      <c r="E3735" t="s">
        <v>986</v>
      </c>
      <c r="F3735" t="s">
        <v>987</v>
      </c>
      <c r="G3735" t="s">
        <v>52</v>
      </c>
      <c r="H3735" t="s">
        <v>64</v>
      </c>
      <c r="I3735" t="s">
        <v>988</v>
      </c>
      <c r="J3735" s="18">
        <v>42450</v>
      </c>
      <c r="K3735" s="41" t="s">
        <v>19995</v>
      </c>
      <c r="L3735" s="42" t="s">
        <v>19996</v>
      </c>
      <c r="M3735" t="s">
        <v>19997</v>
      </c>
      <c r="N3735" t="s">
        <v>19998</v>
      </c>
      <c r="O3735" t="s">
        <v>19999</v>
      </c>
      <c r="P3735" t="s">
        <v>19991</v>
      </c>
      <c r="Q3735" s="40" t="s">
        <v>20000</v>
      </c>
      <c r="R3735" t="s">
        <v>20001</v>
      </c>
      <c r="S3735">
        <v>1.77</v>
      </c>
      <c r="T3735">
        <v>0</v>
      </c>
      <c r="U3735" t="s">
        <v>54</v>
      </c>
      <c r="W3735" t="s">
        <v>59</v>
      </c>
      <c r="X3735" t="s">
        <v>19980</v>
      </c>
    </row>
    <row r="3736" spans="1:24" x14ac:dyDescent="0.2">
      <c r="A3736">
        <v>45232</v>
      </c>
      <c r="B3736">
        <v>0</v>
      </c>
      <c r="C3736" t="s">
        <v>109</v>
      </c>
      <c r="E3736" t="s">
        <v>17009</v>
      </c>
      <c r="F3736" t="s">
        <v>17010</v>
      </c>
      <c r="G3736" t="s">
        <v>56</v>
      </c>
      <c r="H3736" t="s">
        <v>99</v>
      </c>
      <c r="I3736" t="s">
        <v>1240</v>
      </c>
      <c r="J3736" s="18">
        <v>42451</v>
      </c>
      <c r="K3736" s="41" t="s">
        <v>19545</v>
      </c>
      <c r="L3736" s="42" t="s">
        <v>19546</v>
      </c>
      <c r="P3736" t="s">
        <v>19547</v>
      </c>
      <c r="Q3736" s="40" t="s">
        <v>19547</v>
      </c>
      <c r="R3736" t="s">
        <v>19548</v>
      </c>
      <c r="S3736">
        <v>0.02</v>
      </c>
      <c r="T3736">
        <v>0</v>
      </c>
      <c r="U3736" t="s">
        <v>54</v>
      </c>
      <c r="W3736" t="s">
        <v>59</v>
      </c>
      <c r="X3736" t="s">
        <v>19549</v>
      </c>
    </row>
    <row r="3737" spans="1:24" x14ac:dyDescent="0.2">
      <c r="A3737">
        <v>45328</v>
      </c>
      <c r="B3737">
        <v>0</v>
      </c>
      <c r="C3737" t="s">
        <v>109</v>
      </c>
      <c r="D3737" t="s">
        <v>16933</v>
      </c>
      <c r="E3737" t="s">
        <v>16934</v>
      </c>
      <c r="F3737" t="s">
        <v>16935</v>
      </c>
      <c r="G3737" t="s">
        <v>56</v>
      </c>
      <c r="H3737" t="s">
        <v>1177</v>
      </c>
      <c r="I3737" t="s">
        <v>6816</v>
      </c>
      <c r="J3737" s="18">
        <v>42452</v>
      </c>
      <c r="K3737" s="41" t="s">
        <v>16914</v>
      </c>
      <c r="L3737" s="42" t="s">
        <v>19550</v>
      </c>
      <c r="N3737" t="s">
        <v>19486</v>
      </c>
      <c r="O3737" t="s">
        <v>19551</v>
      </c>
      <c r="P3737" t="s">
        <v>19552</v>
      </c>
      <c r="Q3737" s="40" t="s">
        <v>19552</v>
      </c>
      <c r="R3737" t="s">
        <v>7756</v>
      </c>
      <c r="S3737">
        <v>2.02</v>
      </c>
      <c r="T3737">
        <v>0</v>
      </c>
      <c r="U3737" t="s">
        <v>54</v>
      </c>
      <c r="W3737" t="s">
        <v>59</v>
      </c>
      <c r="X3737" t="s">
        <v>19553</v>
      </c>
    </row>
    <row r="3738" spans="1:24" x14ac:dyDescent="0.2">
      <c r="A3738">
        <v>45405</v>
      </c>
      <c r="B3738">
        <v>28756</v>
      </c>
      <c r="C3738" t="s">
        <v>110</v>
      </c>
      <c r="D3738" t="s">
        <v>16989</v>
      </c>
      <c r="E3738" t="s">
        <v>16990</v>
      </c>
      <c r="F3738" t="s">
        <v>16991</v>
      </c>
      <c r="H3738" t="s">
        <v>6707</v>
      </c>
      <c r="I3738" t="s">
        <v>6567</v>
      </c>
      <c r="J3738" s="18">
        <v>42454</v>
      </c>
      <c r="K3738" s="41" t="s">
        <v>20002</v>
      </c>
      <c r="L3738" s="42" t="s">
        <v>20003</v>
      </c>
      <c r="M3738" t="s">
        <v>20004</v>
      </c>
      <c r="N3738" t="s">
        <v>20005</v>
      </c>
      <c r="O3738" t="s">
        <v>20006</v>
      </c>
      <c r="P3738" t="s">
        <v>20007</v>
      </c>
      <c r="Q3738" s="40" t="s">
        <v>20007</v>
      </c>
      <c r="R3738" t="s">
        <v>19841</v>
      </c>
      <c r="S3738">
        <v>5.65</v>
      </c>
      <c r="T3738">
        <v>0</v>
      </c>
      <c r="W3738" t="s">
        <v>55</v>
      </c>
    </row>
    <row r="3739" spans="1:24" x14ac:dyDescent="0.2">
      <c r="A3739">
        <v>45516</v>
      </c>
      <c r="B3739">
        <v>0</v>
      </c>
      <c r="C3739" t="s">
        <v>115</v>
      </c>
      <c r="D3739" t="s">
        <v>19174</v>
      </c>
      <c r="E3739" t="s">
        <v>19175</v>
      </c>
      <c r="F3739" t="s">
        <v>19176</v>
      </c>
      <c r="H3739" t="s">
        <v>57</v>
      </c>
      <c r="I3739" t="s">
        <v>156</v>
      </c>
      <c r="J3739" s="18">
        <v>42457</v>
      </c>
      <c r="K3739" s="41" t="s">
        <v>19223</v>
      </c>
      <c r="L3739" s="42" t="s">
        <v>20008</v>
      </c>
      <c r="R3739" t="s">
        <v>18491</v>
      </c>
      <c r="S3739">
        <v>124</v>
      </c>
      <c r="T3739">
        <v>5</v>
      </c>
      <c r="W3739" t="s">
        <v>55</v>
      </c>
    </row>
    <row r="3740" spans="1:24" x14ac:dyDescent="0.2">
      <c r="A3740">
        <v>45525</v>
      </c>
      <c r="B3740">
        <v>28688</v>
      </c>
      <c r="C3740" t="s">
        <v>115</v>
      </c>
      <c r="D3740" t="s">
        <v>19554</v>
      </c>
      <c r="E3740" t="s">
        <v>19555</v>
      </c>
      <c r="F3740" t="s">
        <v>19556</v>
      </c>
      <c r="G3740" t="s">
        <v>52</v>
      </c>
      <c r="I3740" t="s">
        <v>151</v>
      </c>
      <c r="J3740" s="18">
        <v>42457</v>
      </c>
      <c r="K3740" s="41" t="s">
        <v>19557</v>
      </c>
      <c r="L3740" s="42" t="s">
        <v>19558</v>
      </c>
      <c r="M3740" t="s">
        <v>19559</v>
      </c>
      <c r="N3740" t="s">
        <v>19211</v>
      </c>
      <c r="O3740" t="s">
        <v>19560</v>
      </c>
      <c r="P3740" t="s">
        <v>19561</v>
      </c>
      <c r="Q3740" s="40" t="s">
        <v>19561</v>
      </c>
      <c r="R3740" t="s">
        <v>19562</v>
      </c>
      <c r="S3740">
        <v>1.85</v>
      </c>
      <c r="T3740">
        <v>0</v>
      </c>
      <c r="U3740" t="s">
        <v>54</v>
      </c>
      <c r="W3740" t="s">
        <v>59</v>
      </c>
      <c r="X3740" t="s">
        <v>19563</v>
      </c>
    </row>
    <row r="3741" spans="1:24" x14ac:dyDescent="0.2">
      <c r="A3741">
        <v>45538</v>
      </c>
      <c r="B3741">
        <v>0</v>
      </c>
      <c r="C3741" t="s">
        <v>161</v>
      </c>
      <c r="D3741" t="s">
        <v>15537</v>
      </c>
      <c r="E3741" t="s">
        <v>18482</v>
      </c>
      <c r="F3741" t="s">
        <v>18483</v>
      </c>
      <c r="G3741" t="s">
        <v>52</v>
      </c>
      <c r="H3741" t="s">
        <v>254</v>
      </c>
      <c r="I3741" t="s">
        <v>8637</v>
      </c>
      <c r="J3741" s="18">
        <v>42457</v>
      </c>
      <c r="K3741" s="41" t="s">
        <v>18149</v>
      </c>
      <c r="L3741" s="42" t="s">
        <v>19454</v>
      </c>
      <c r="N3741" t="s">
        <v>19564</v>
      </c>
      <c r="O3741" t="s">
        <v>19565</v>
      </c>
      <c r="P3741" t="s">
        <v>19566</v>
      </c>
      <c r="Q3741" s="40" t="s">
        <v>19566</v>
      </c>
      <c r="R3741" t="s">
        <v>7756</v>
      </c>
      <c r="S3741">
        <v>1.27</v>
      </c>
      <c r="T3741">
        <v>0</v>
      </c>
      <c r="U3741" t="s">
        <v>54</v>
      </c>
      <c r="W3741" t="s">
        <v>59</v>
      </c>
      <c r="X3741" t="s">
        <v>19567</v>
      </c>
    </row>
    <row r="3742" spans="1:24" x14ac:dyDescent="0.2">
      <c r="A3742">
        <v>45589</v>
      </c>
      <c r="B3742">
        <v>28634</v>
      </c>
      <c r="C3742" t="s">
        <v>115</v>
      </c>
      <c r="D3742" t="s">
        <v>19568</v>
      </c>
      <c r="E3742" t="s">
        <v>19569</v>
      </c>
      <c r="F3742" t="s">
        <v>19570</v>
      </c>
      <c r="G3742" t="s">
        <v>52</v>
      </c>
      <c r="H3742" t="s">
        <v>57</v>
      </c>
      <c r="I3742" t="s">
        <v>4335</v>
      </c>
      <c r="J3742" s="18">
        <v>42458</v>
      </c>
      <c r="K3742" s="41" t="s">
        <v>19571</v>
      </c>
      <c r="L3742" s="42" t="s">
        <v>19572</v>
      </c>
      <c r="M3742" t="s">
        <v>19571</v>
      </c>
      <c r="N3742" t="s">
        <v>19126</v>
      </c>
      <c r="O3742" t="s">
        <v>19173</v>
      </c>
      <c r="P3742" t="s">
        <v>19573</v>
      </c>
      <c r="Q3742" s="40" t="s">
        <v>19574</v>
      </c>
      <c r="R3742" t="s">
        <v>19575</v>
      </c>
      <c r="S3742">
        <v>4.68</v>
      </c>
      <c r="T3742">
        <v>0</v>
      </c>
      <c r="U3742" t="s">
        <v>54</v>
      </c>
      <c r="W3742" t="s">
        <v>59</v>
      </c>
      <c r="X3742" t="s">
        <v>19576</v>
      </c>
    </row>
    <row r="3743" spans="1:24" x14ac:dyDescent="0.2">
      <c r="A3743">
        <v>45590</v>
      </c>
      <c r="B3743">
        <v>28638</v>
      </c>
      <c r="C3743" t="s">
        <v>115</v>
      </c>
      <c r="D3743" t="s">
        <v>19577</v>
      </c>
      <c r="E3743" t="s">
        <v>19578</v>
      </c>
      <c r="F3743" t="s">
        <v>19579</v>
      </c>
      <c r="G3743" t="s">
        <v>52</v>
      </c>
      <c r="H3743" t="s">
        <v>62</v>
      </c>
      <c r="I3743" t="s">
        <v>143</v>
      </c>
      <c r="J3743" s="18">
        <v>42458</v>
      </c>
      <c r="K3743" s="41" t="s">
        <v>19580</v>
      </c>
      <c r="L3743" s="42" t="s">
        <v>19581</v>
      </c>
      <c r="M3743" t="s">
        <v>19582</v>
      </c>
      <c r="N3743" t="s">
        <v>19583</v>
      </c>
      <c r="O3743" t="s">
        <v>19584</v>
      </c>
      <c r="P3743" t="s">
        <v>19585</v>
      </c>
      <c r="Q3743" s="40" t="s">
        <v>19585</v>
      </c>
      <c r="R3743" t="s">
        <v>19586</v>
      </c>
      <c r="S3743">
        <v>3.2</v>
      </c>
      <c r="T3743">
        <v>0</v>
      </c>
      <c r="U3743" t="s">
        <v>54</v>
      </c>
      <c r="W3743" t="s">
        <v>59</v>
      </c>
      <c r="X3743" t="s">
        <v>19587</v>
      </c>
    </row>
    <row r="3744" spans="1:24" x14ac:dyDescent="0.2">
      <c r="A3744">
        <v>45592</v>
      </c>
      <c r="B3744">
        <v>28635</v>
      </c>
      <c r="C3744" t="s">
        <v>115</v>
      </c>
      <c r="D3744" t="s">
        <v>19588</v>
      </c>
      <c r="E3744" t="s">
        <v>19589</v>
      </c>
      <c r="F3744" t="s">
        <v>19590</v>
      </c>
      <c r="G3744" t="s">
        <v>52</v>
      </c>
      <c r="I3744" t="s">
        <v>9975</v>
      </c>
      <c r="J3744" s="18">
        <v>42458</v>
      </c>
      <c r="K3744" s="41" t="s">
        <v>19591</v>
      </c>
      <c r="L3744" s="42" t="s">
        <v>19592</v>
      </c>
      <c r="M3744" t="s">
        <v>19593</v>
      </c>
      <c r="N3744" t="s">
        <v>19594</v>
      </c>
      <c r="O3744" t="s">
        <v>19595</v>
      </c>
      <c r="P3744" t="s">
        <v>19565</v>
      </c>
      <c r="Q3744" s="40" t="s">
        <v>19565</v>
      </c>
      <c r="R3744" t="s">
        <v>19596</v>
      </c>
      <c r="S3744">
        <v>6.05</v>
      </c>
      <c r="T3744">
        <v>0</v>
      </c>
      <c r="U3744" t="s">
        <v>54</v>
      </c>
      <c r="W3744" t="s">
        <v>59</v>
      </c>
      <c r="X3744" t="s">
        <v>19561</v>
      </c>
    </row>
    <row r="3745" spans="1:24" x14ac:dyDescent="0.2">
      <c r="A3745">
        <v>45594</v>
      </c>
      <c r="B3745">
        <v>28643</v>
      </c>
      <c r="C3745" t="s">
        <v>115</v>
      </c>
      <c r="D3745" t="s">
        <v>19597</v>
      </c>
      <c r="E3745" t="s">
        <v>19598</v>
      </c>
      <c r="F3745" t="s">
        <v>19599</v>
      </c>
      <c r="G3745" t="s">
        <v>56</v>
      </c>
      <c r="H3745" t="s">
        <v>53</v>
      </c>
      <c r="I3745" t="s">
        <v>146</v>
      </c>
      <c r="J3745" s="18">
        <v>42458</v>
      </c>
      <c r="K3745" s="41" t="s">
        <v>19600</v>
      </c>
      <c r="L3745" s="42" t="s">
        <v>19601</v>
      </c>
      <c r="M3745" t="s">
        <v>19602</v>
      </c>
      <c r="N3745" t="s">
        <v>19603</v>
      </c>
      <c r="O3745" t="s">
        <v>19409</v>
      </c>
      <c r="P3745" t="s">
        <v>19604</v>
      </c>
      <c r="Q3745" s="40" t="s">
        <v>19604</v>
      </c>
      <c r="R3745" t="s">
        <v>12296</v>
      </c>
      <c r="S3745">
        <v>3.08</v>
      </c>
      <c r="T3745">
        <v>0</v>
      </c>
      <c r="U3745" t="s">
        <v>54</v>
      </c>
      <c r="W3745" t="s">
        <v>59</v>
      </c>
      <c r="X3745" t="s">
        <v>19605</v>
      </c>
    </row>
    <row r="3746" spans="1:24" x14ac:dyDescent="0.2">
      <c r="A3746">
        <v>45664</v>
      </c>
      <c r="B3746">
        <v>0</v>
      </c>
      <c r="C3746" t="s">
        <v>109</v>
      </c>
      <c r="D3746" t="s">
        <v>19370</v>
      </c>
      <c r="E3746" t="s">
        <v>19371</v>
      </c>
      <c r="F3746" t="s">
        <v>19372</v>
      </c>
      <c r="G3746" t="s">
        <v>52</v>
      </c>
      <c r="H3746" t="s">
        <v>53</v>
      </c>
      <c r="I3746" t="s">
        <v>146</v>
      </c>
      <c r="J3746" s="18">
        <v>42458</v>
      </c>
      <c r="K3746" s="41" t="s">
        <v>19373</v>
      </c>
      <c r="L3746" s="42" t="s">
        <v>19606</v>
      </c>
      <c r="N3746" t="s">
        <v>19607</v>
      </c>
      <c r="O3746" t="s">
        <v>19608</v>
      </c>
      <c r="P3746" t="s">
        <v>19609</v>
      </c>
      <c r="Q3746" s="40" t="s">
        <v>19609</v>
      </c>
      <c r="R3746" t="s">
        <v>18056</v>
      </c>
      <c r="S3746">
        <v>6.78</v>
      </c>
      <c r="T3746">
        <v>0</v>
      </c>
      <c r="U3746" t="s">
        <v>54</v>
      </c>
      <c r="W3746" t="s">
        <v>59</v>
      </c>
      <c r="X3746" t="s">
        <v>19610</v>
      </c>
    </row>
    <row r="3747" spans="1:24" x14ac:dyDescent="0.2">
      <c r="A3747">
        <v>45684</v>
      </c>
      <c r="B3747">
        <v>28631</v>
      </c>
      <c r="C3747" t="s">
        <v>161</v>
      </c>
      <c r="D3747" t="s">
        <v>19611</v>
      </c>
      <c r="E3747" t="s">
        <v>19612</v>
      </c>
      <c r="F3747" t="s">
        <v>19613</v>
      </c>
      <c r="G3747" t="s">
        <v>52</v>
      </c>
      <c r="I3747" t="s">
        <v>2046</v>
      </c>
      <c r="J3747" s="18">
        <v>42459</v>
      </c>
      <c r="K3747" s="41" t="s">
        <v>19614</v>
      </c>
      <c r="L3747" s="42" t="s">
        <v>19369</v>
      </c>
      <c r="M3747" t="s">
        <v>19615</v>
      </c>
      <c r="N3747" t="s">
        <v>19551</v>
      </c>
      <c r="O3747" t="s">
        <v>19616</v>
      </c>
      <c r="P3747" t="s">
        <v>19617</v>
      </c>
      <c r="Q3747" s="40" t="s">
        <v>19618</v>
      </c>
      <c r="R3747" t="s">
        <v>19575</v>
      </c>
      <c r="S3747">
        <v>5.33</v>
      </c>
      <c r="T3747">
        <v>0</v>
      </c>
      <c r="U3747" t="s">
        <v>54</v>
      </c>
      <c r="W3747" t="s">
        <v>59</v>
      </c>
      <c r="X3747" t="s">
        <v>19619</v>
      </c>
    </row>
    <row r="3748" spans="1:24" x14ac:dyDescent="0.2">
      <c r="A3748">
        <v>45685</v>
      </c>
      <c r="B3748">
        <v>28675</v>
      </c>
      <c r="C3748" t="s">
        <v>161</v>
      </c>
      <c r="D3748" t="s">
        <v>19620</v>
      </c>
      <c r="E3748" t="s">
        <v>19621</v>
      </c>
      <c r="F3748" t="s">
        <v>19622</v>
      </c>
      <c r="I3748" t="s">
        <v>137</v>
      </c>
      <c r="J3748" s="18">
        <v>42459</v>
      </c>
      <c r="K3748" s="41" t="s">
        <v>19623</v>
      </c>
      <c r="L3748" s="42" t="s">
        <v>19624</v>
      </c>
      <c r="M3748" t="s">
        <v>19193</v>
      </c>
      <c r="N3748" t="s">
        <v>19625</v>
      </c>
      <c r="O3748" t="s">
        <v>19626</v>
      </c>
      <c r="P3748" t="s">
        <v>19627</v>
      </c>
      <c r="Q3748" s="40" t="s">
        <v>19628</v>
      </c>
      <c r="R3748" t="s">
        <v>19629</v>
      </c>
      <c r="S3748">
        <v>0</v>
      </c>
      <c r="T3748">
        <v>0</v>
      </c>
      <c r="W3748" t="s">
        <v>55</v>
      </c>
    </row>
    <row r="3749" spans="1:24" x14ac:dyDescent="0.2">
      <c r="A3749">
        <v>45685</v>
      </c>
      <c r="B3749">
        <v>0</v>
      </c>
      <c r="C3749" t="s">
        <v>161</v>
      </c>
      <c r="D3749" t="s">
        <v>19620</v>
      </c>
      <c r="E3749" t="s">
        <v>19621</v>
      </c>
      <c r="F3749" t="s">
        <v>19622</v>
      </c>
      <c r="G3749" t="s">
        <v>52</v>
      </c>
      <c r="I3749" t="s">
        <v>137</v>
      </c>
      <c r="J3749" s="18">
        <v>42459</v>
      </c>
      <c r="K3749" s="41" t="s">
        <v>19623</v>
      </c>
      <c r="L3749" s="42" t="s">
        <v>19981</v>
      </c>
      <c r="N3749" t="s">
        <v>20009</v>
      </c>
      <c r="O3749" t="s">
        <v>20010</v>
      </c>
      <c r="P3749" t="s">
        <v>20011</v>
      </c>
      <c r="Q3749" s="40" t="s">
        <v>20011</v>
      </c>
      <c r="R3749" t="s">
        <v>19629</v>
      </c>
      <c r="S3749">
        <v>93.37</v>
      </c>
      <c r="T3749">
        <v>4</v>
      </c>
      <c r="U3749" t="s">
        <v>58</v>
      </c>
      <c r="W3749" t="s">
        <v>855</v>
      </c>
      <c r="X3749" t="s">
        <v>20012</v>
      </c>
    </row>
    <row r="3750" spans="1:24" x14ac:dyDescent="0.2">
      <c r="A3750">
        <v>45687</v>
      </c>
      <c r="B3750">
        <v>28621</v>
      </c>
      <c r="C3750" t="s">
        <v>161</v>
      </c>
      <c r="D3750" t="s">
        <v>19630</v>
      </c>
      <c r="E3750" t="s">
        <v>19631</v>
      </c>
      <c r="F3750" t="s">
        <v>19632</v>
      </c>
      <c r="G3750" t="s">
        <v>52</v>
      </c>
      <c r="H3750" t="s">
        <v>63</v>
      </c>
      <c r="I3750" t="s">
        <v>1905</v>
      </c>
      <c r="J3750" s="18">
        <v>42459</v>
      </c>
      <c r="K3750" s="41" t="s">
        <v>19633</v>
      </c>
      <c r="L3750" s="42" t="s">
        <v>19490</v>
      </c>
      <c r="M3750" t="s">
        <v>19634</v>
      </c>
      <c r="N3750" t="s">
        <v>19635</v>
      </c>
      <c r="O3750" t="s">
        <v>19636</v>
      </c>
      <c r="P3750" t="s">
        <v>19637</v>
      </c>
      <c r="Q3750" s="40" t="s">
        <v>19637</v>
      </c>
      <c r="R3750" t="s">
        <v>19441</v>
      </c>
      <c r="S3750">
        <v>5.18</v>
      </c>
      <c r="T3750">
        <v>0</v>
      </c>
      <c r="U3750" t="s">
        <v>58</v>
      </c>
      <c r="W3750" t="s">
        <v>59</v>
      </c>
      <c r="X3750" t="s">
        <v>19638</v>
      </c>
    </row>
    <row r="3751" spans="1:24" x14ac:dyDescent="0.2">
      <c r="A3751">
        <v>45688</v>
      </c>
      <c r="B3751">
        <v>28649</v>
      </c>
      <c r="C3751" t="s">
        <v>161</v>
      </c>
      <c r="D3751" t="s">
        <v>19639</v>
      </c>
      <c r="E3751" t="s">
        <v>19640</v>
      </c>
      <c r="F3751" t="s">
        <v>19641</v>
      </c>
      <c r="G3751" t="s">
        <v>52</v>
      </c>
      <c r="I3751" t="s">
        <v>736</v>
      </c>
      <c r="J3751" s="18">
        <v>42459</v>
      </c>
      <c r="K3751" s="41" t="s">
        <v>19642</v>
      </c>
      <c r="L3751" s="42" t="s">
        <v>19534</v>
      </c>
      <c r="M3751" t="s">
        <v>19643</v>
      </c>
      <c r="N3751" t="s">
        <v>19454</v>
      </c>
      <c r="O3751" t="s">
        <v>19644</v>
      </c>
      <c r="P3751" t="s">
        <v>19645</v>
      </c>
      <c r="Q3751" s="40" t="s">
        <v>19645</v>
      </c>
      <c r="R3751" t="s">
        <v>16405</v>
      </c>
      <c r="S3751">
        <v>5.82</v>
      </c>
      <c r="T3751">
        <v>0</v>
      </c>
      <c r="U3751" t="s">
        <v>54</v>
      </c>
      <c r="W3751" t="s">
        <v>59</v>
      </c>
      <c r="X3751" t="s">
        <v>19646</v>
      </c>
    </row>
    <row r="3752" spans="1:24" x14ac:dyDescent="0.2">
      <c r="A3752">
        <v>45689</v>
      </c>
      <c r="B3752">
        <v>28702</v>
      </c>
      <c r="C3752" t="s">
        <v>161</v>
      </c>
      <c r="D3752" t="s">
        <v>19647</v>
      </c>
      <c r="E3752" t="s">
        <v>19648</v>
      </c>
      <c r="F3752" t="s">
        <v>19649</v>
      </c>
      <c r="G3752" t="s">
        <v>52</v>
      </c>
      <c r="H3752" t="s">
        <v>53</v>
      </c>
      <c r="I3752" t="s">
        <v>836</v>
      </c>
      <c r="J3752" s="18">
        <v>42459</v>
      </c>
      <c r="K3752" s="41" t="s">
        <v>19650</v>
      </c>
      <c r="L3752" s="42" t="s">
        <v>19651</v>
      </c>
      <c r="M3752" t="s">
        <v>19651</v>
      </c>
      <c r="N3752" t="s">
        <v>19652</v>
      </c>
      <c r="O3752" t="s">
        <v>19653</v>
      </c>
      <c r="P3752" t="s">
        <v>19654</v>
      </c>
      <c r="Q3752" s="40" t="s">
        <v>19654</v>
      </c>
      <c r="R3752" t="s">
        <v>7756</v>
      </c>
      <c r="S3752">
        <v>1.05</v>
      </c>
      <c r="T3752">
        <v>0</v>
      </c>
      <c r="U3752" t="s">
        <v>54</v>
      </c>
      <c r="W3752" t="s">
        <v>59</v>
      </c>
      <c r="X3752" t="s">
        <v>19655</v>
      </c>
    </row>
    <row r="3753" spans="1:24" x14ac:dyDescent="0.2">
      <c r="A3753">
        <v>45690</v>
      </c>
      <c r="B3753">
        <v>28666</v>
      </c>
      <c r="C3753" t="s">
        <v>161</v>
      </c>
      <c r="D3753" t="s">
        <v>19656</v>
      </c>
      <c r="E3753" t="s">
        <v>19657</v>
      </c>
      <c r="F3753" t="s">
        <v>19658</v>
      </c>
      <c r="G3753" t="s">
        <v>52</v>
      </c>
      <c r="H3753" t="s">
        <v>9415</v>
      </c>
      <c r="I3753" t="s">
        <v>19659</v>
      </c>
      <c r="J3753" s="18">
        <v>42459</v>
      </c>
      <c r="K3753" s="41" t="s">
        <v>19660</v>
      </c>
      <c r="L3753" s="42" t="s">
        <v>19661</v>
      </c>
      <c r="M3753" t="s">
        <v>19662</v>
      </c>
      <c r="N3753" t="s">
        <v>19663</v>
      </c>
      <c r="O3753" t="s">
        <v>19595</v>
      </c>
      <c r="P3753" t="s">
        <v>19595</v>
      </c>
      <c r="Q3753" s="40" t="s">
        <v>19664</v>
      </c>
      <c r="R3753" t="s">
        <v>19665</v>
      </c>
      <c r="S3753">
        <v>3.12</v>
      </c>
      <c r="T3753">
        <v>0</v>
      </c>
      <c r="U3753" t="s">
        <v>54</v>
      </c>
      <c r="W3753" t="s">
        <v>59</v>
      </c>
      <c r="X3753" t="s">
        <v>19610</v>
      </c>
    </row>
    <row r="3754" spans="1:24" x14ac:dyDescent="0.2">
      <c r="A3754">
        <v>45691</v>
      </c>
      <c r="B3754">
        <v>28660</v>
      </c>
      <c r="C3754" t="s">
        <v>115</v>
      </c>
      <c r="D3754" t="s">
        <v>19666</v>
      </c>
      <c r="E3754" t="s">
        <v>19667</v>
      </c>
      <c r="F3754" t="s">
        <v>19668</v>
      </c>
      <c r="G3754" t="s">
        <v>52</v>
      </c>
      <c r="H3754" t="s">
        <v>388</v>
      </c>
      <c r="I3754" t="s">
        <v>389</v>
      </c>
      <c r="J3754" s="18">
        <v>42459</v>
      </c>
      <c r="K3754" s="41" t="s">
        <v>19669</v>
      </c>
      <c r="L3754" s="42" t="s">
        <v>19670</v>
      </c>
      <c r="M3754" t="s">
        <v>19671</v>
      </c>
      <c r="N3754" t="s">
        <v>19672</v>
      </c>
      <c r="O3754" t="s">
        <v>19575</v>
      </c>
      <c r="P3754" t="s">
        <v>19673</v>
      </c>
      <c r="Q3754" s="40" t="s">
        <v>19673</v>
      </c>
      <c r="R3754" t="s">
        <v>19596</v>
      </c>
      <c r="S3754">
        <v>3.35</v>
      </c>
      <c r="T3754">
        <v>0</v>
      </c>
      <c r="U3754" t="s">
        <v>54</v>
      </c>
      <c r="W3754" t="s">
        <v>59</v>
      </c>
      <c r="X3754" t="s">
        <v>20013</v>
      </c>
    </row>
    <row r="3755" spans="1:24" x14ac:dyDescent="0.2">
      <c r="A3755">
        <v>45692</v>
      </c>
      <c r="B3755">
        <v>28620</v>
      </c>
      <c r="C3755" t="s">
        <v>109</v>
      </c>
      <c r="D3755" t="s">
        <v>19674</v>
      </c>
      <c r="E3755" t="s">
        <v>19675</v>
      </c>
      <c r="F3755" t="s">
        <v>19676</v>
      </c>
      <c r="G3755" t="s">
        <v>52</v>
      </c>
      <c r="H3755" t="s">
        <v>57</v>
      </c>
      <c r="I3755" t="s">
        <v>929</v>
      </c>
      <c r="J3755" s="18">
        <v>42459</v>
      </c>
      <c r="K3755" s="41" t="s">
        <v>19677</v>
      </c>
      <c r="L3755" s="42" t="s">
        <v>19678</v>
      </c>
      <c r="M3755" t="s">
        <v>19679</v>
      </c>
      <c r="N3755" t="s">
        <v>19680</v>
      </c>
      <c r="O3755" t="s">
        <v>19681</v>
      </c>
      <c r="P3755" t="s">
        <v>19682</v>
      </c>
      <c r="Q3755" s="40" t="s">
        <v>19683</v>
      </c>
      <c r="R3755" t="s">
        <v>18056</v>
      </c>
      <c r="S3755">
        <v>7.82</v>
      </c>
      <c r="T3755">
        <v>0</v>
      </c>
      <c r="U3755" t="s">
        <v>54</v>
      </c>
      <c r="W3755" t="s">
        <v>59</v>
      </c>
      <c r="X3755" t="s">
        <v>19684</v>
      </c>
    </row>
    <row r="3756" spans="1:24" x14ac:dyDescent="0.2">
      <c r="A3756">
        <v>45693</v>
      </c>
      <c r="B3756">
        <v>28821</v>
      </c>
      <c r="C3756" t="s">
        <v>115</v>
      </c>
      <c r="D3756" t="s">
        <v>19212</v>
      </c>
      <c r="E3756" t="s">
        <v>19213</v>
      </c>
      <c r="F3756" t="s">
        <v>19214</v>
      </c>
      <c r="H3756" t="s">
        <v>67</v>
      </c>
      <c r="I3756" t="s">
        <v>138</v>
      </c>
      <c r="J3756" s="18">
        <v>42459</v>
      </c>
      <c r="K3756" s="41" t="s">
        <v>20014</v>
      </c>
      <c r="L3756" s="42" t="s">
        <v>20015</v>
      </c>
      <c r="M3756" t="s">
        <v>20016</v>
      </c>
      <c r="N3756" t="s">
        <v>20017</v>
      </c>
      <c r="O3756" t="s">
        <v>19986</v>
      </c>
      <c r="R3756" t="s">
        <v>20018</v>
      </c>
      <c r="S3756">
        <v>97.77</v>
      </c>
      <c r="T3756">
        <v>4</v>
      </c>
      <c r="W3756" t="s">
        <v>55</v>
      </c>
    </row>
    <row r="3757" spans="1:24" x14ac:dyDescent="0.2">
      <c r="A3757">
        <v>45696</v>
      </c>
      <c r="B3757">
        <v>28625</v>
      </c>
      <c r="C3757" t="s">
        <v>115</v>
      </c>
      <c r="D3757" t="s">
        <v>19685</v>
      </c>
      <c r="E3757" t="s">
        <v>19686</v>
      </c>
      <c r="F3757" t="s">
        <v>19687</v>
      </c>
      <c r="G3757" t="s">
        <v>52</v>
      </c>
      <c r="H3757" t="s">
        <v>73</v>
      </c>
      <c r="I3757" t="s">
        <v>19688</v>
      </c>
      <c r="J3757" s="18">
        <v>42459</v>
      </c>
      <c r="K3757" s="41" t="s">
        <v>19486</v>
      </c>
      <c r="L3757" s="42" t="s">
        <v>19689</v>
      </c>
      <c r="M3757" t="s">
        <v>19690</v>
      </c>
      <c r="N3757" t="s">
        <v>19691</v>
      </c>
      <c r="O3757" t="s">
        <v>19692</v>
      </c>
      <c r="P3757" t="s">
        <v>19693</v>
      </c>
      <c r="Q3757" s="40" t="s">
        <v>19693</v>
      </c>
      <c r="R3757" t="s">
        <v>7756</v>
      </c>
      <c r="S3757">
        <v>1.62</v>
      </c>
      <c r="T3757">
        <v>0</v>
      </c>
      <c r="U3757" t="s">
        <v>54</v>
      </c>
      <c r="W3757" t="s">
        <v>59</v>
      </c>
      <c r="X3757" t="s">
        <v>19694</v>
      </c>
    </row>
    <row r="3758" spans="1:24" x14ac:dyDescent="0.2">
      <c r="A3758">
        <v>45699</v>
      </c>
      <c r="B3758">
        <v>28652</v>
      </c>
      <c r="C3758" t="s">
        <v>109</v>
      </c>
      <c r="D3758" t="s">
        <v>19695</v>
      </c>
      <c r="E3758" t="s">
        <v>19696</v>
      </c>
      <c r="F3758" t="s">
        <v>19697</v>
      </c>
      <c r="G3758" t="s">
        <v>52</v>
      </c>
      <c r="H3758" t="s">
        <v>76</v>
      </c>
      <c r="I3758" t="s">
        <v>6594</v>
      </c>
      <c r="J3758" s="18">
        <v>42459</v>
      </c>
      <c r="K3758" s="41" t="s">
        <v>19698</v>
      </c>
      <c r="L3758" s="42" t="s">
        <v>19699</v>
      </c>
      <c r="M3758" t="s">
        <v>19603</v>
      </c>
      <c r="N3758" t="s">
        <v>19408</v>
      </c>
      <c r="O3758" t="s">
        <v>19653</v>
      </c>
      <c r="P3758" t="s">
        <v>19653</v>
      </c>
      <c r="Q3758" s="40" t="s">
        <v>19700</v>
      </c>
      <c r="R3758" t="s">
        <v>16405</v>
      </c>
      <c r="S3758">
        <v>5.57</v>
      </c>
      <c r="T3758">
        <v>0</v>
      </c>
      <c r="U3758" t="s">
        <v>54</v>
      </c>
      <c r="W3758" t="s">
        <v>59</v>
      </c>
      <c r="X3758" t="s">
        <v>19701</v>
      </c>
    </row>
    <row r="3759" spans="1:24" x14ac:dyDescent="0.2">
      <c r="A3759">
        <v>45700</v>
      </c>
      <c r="B3759">
        <v>28639</v>
      </c>
      <c r="C3759" t="s">
        <v>109</v>
      </c>
      <c r="D3759" t="s">
        <v>19702</v>
      </c>
      <c r="E3759" t="s">
        <v>19703</v>
      </c>
      <c r="F3759" t="s">
        <v>19704</v>
      </c>
      <c r="G3759" t="s">
        <v>56</v>
      </c>
      <c r="H3759" t="s">
        <v>53</v>
      </c>
      <c r="I3759" t="s">
        <v>836</v>
      </c>
      <c r="J3759" s="18">
        <v>42459</v>
      </c>
      <c r="K3759" s="41" t="s">
        <v>19705</v>
      </c>
      <c r="L3759" s="42" t="s">
        <v>19706</v>
      </c>
      <c r="M3759" t="s">
        <v>19706</v>
      </c>
      <c r="N3759" t="s">
        <v>19707</v>
      </c>
      <c r="O3759" t="s">
        <v>19533</v>
      </c>
      <c r="P3759" t="s">
        <v>19708</v>
      </c>
      <c r="Q3759" s="40" t="s">
        <v>19708</v>
      </c>
      <c r="R3759" t="s">
        <v>18317</v>
      </c>
      <c r="S3759">
        <v>1.28</v>
      </c>
      <c r="T3759">
        <v>0</v>
      </c>
      <c r="U3759" t="s">
        <v>54</v>
      </c>
      <c r="W3759" t="s">
        <v>59</v>
      </c>
      <c r="X3759" t="s">
        <v>19709</v>
      </c>
    </row>
    <row r="3760" spans="1:24" x14ac:dyDescent="0.2">
      <c r="A3760">
        <v>45701</v>
      </c>
      <c r="B3760">
        <v>28680</v>
      </c>
      <c r="C3760" t="s">
        <v>109</v>
      </c>
      <c r="D3760" t="s">
        <v>4424</v>
      </c>
      <c r="E3760" t="s">
        <v>4425</v>
      </c>
      <c r="F3760" t="s">
        <v>4426</v>
      </c>
      <c r="G3760" t="s">
        <v>52</v>
      </c>
      <c r="I3760" t="s">
        <v>7759</v>
      </c>
      <c r="J3760" s="18">
        <v>42459</v>
      </c>
      <c r="K3760" s="41" t="s">
        <v>19623</v>
      </c>
      <c r="L3760" s="42" t="s">
        <v>19710</v>
      </c>
      <c r="M3760" t="s">
        <v>19711</v>
      </c>
      <c r="N3760" t="s">
        <v>19712</v>
      </c>
      <c r="O3760" t="s">
        <v>19713</v>
      </c>
      <c r="P3760" t="s">
        <v>19714</v>
      </c>
      <c r="Q3760" s="40" t="s">
        <v>19714</v>
      </c>
      <c r="R3760" t="s">
        <v>18056</v>
      </c>
      <c r="S3760">
        <v>2.9</v>
      </c>
      <c r="T3760">
        <v>0</v>
      </c>
      <c r="U3760" t="s">
        <v>54</v>
      </c>
      <c r="W3760" t="s">
        <v>59</v>
      </c>
      <c r="X3760" t="s">
        <v>19715</v>
      </c>
    </row>
    <row r="3761" spans="1:24" x14ac:dyDescent="0.2">
      <c r="A3761">
        <v>45702</v>
      </c>
      <c r="B3761">
        <v>28674</v>
      </c>
      <c r="C3761" t="s">
        <v>163</v>
      </c>
      <c r="D3761" t="s">
        <v>19716</v>
      </c>
      <c r="E3761" t="s">
        <v>19717</v>
      </c>
      <c r="F3761" t="s">
        <v>19718</v>
      </c>
      <c r="G3761" t="s">
        <v>52</v>
      </c>
      <c r="I3761" t="s">
        <v>146</v>
      </c>
      <c r="J3761" s="18">
        <v>42459</v>
      </c>
      <c r="K3761" s="41" t="s">
        <v>19587</v>
      </c>
      <c r="L3761" s="42" t="s">
        <v>19719</v>
      </c>
      <c r="M3761" t="s">
        <v>19720</v>
      </c>
      <c r="N3761" t="s">
        <v>19721</v>
      </c>
      <c r="O3761" t="s">
        <v>19722</v>
      </c>
      <c r="P3761" t="s">
        <v>19723</v>
      </c>
      <c r="Q3761" s="40" t="s">
        <v>19724</v>
      </c>
      <c r="R3761" t="s">
        <v>12296</v>
      </c>
      <c r="S3761">
        <v>1.42</v>
      </c>
      <c r="T3761">
        <v>0</v>
      </c>
      <c r="U3761" t="s">
        <v>54</v>
      </c>
      <c r="W3761" t="s">
        <v>59</v>
      </c>
      <c r="X3761" t="s">
        <v>19725</v>
      </c>
    </row>
    <row r="3762" spans="1:24" x14ac:dyDescent="0.2">
      <c r="A3762">
        <v>45704</v>
      </c>
      <c r="B3762">
        <v>28636</v>
      </c>
      <c r="C3762" t="s">
        <v>163</v>
      </c>
      <c r="D3762" t="s">
        <v>19726</v>
      </c>
      <c r="E3762" t="s">
        <v>19727</v>
      </c>
      <c r="F3762" t="s">
        <v>19728</v>
      </c>
      <c r="H3762" t="s">
        <v>6643</v>
      </c>
      <c r="I3762" t="s">
        <v>6644</v>
      </c>
      <c r="J3762" s="18">
        <v>42459</v>
      </c>
      <c r="K3762" s="41" t="s">
        <v>19729</v>
      </c>
      <c r="L3762" s="42" t="s">
        <v>19730</v>
      </c>
      <c r="M3762" t="s">
        <v>19731</v>
      </c>
      <c r="N3762" t="s">
        <v>19105</v>
      </c>
      <c r="O3762" t="s">
        <v>19732</v>
      </c>
      <c r="P3762" t="s">
        <v>19558</v>
      </c>
      <c r="Q3762" s="40" t="s">
        <v>19558</v>
      </c>
      <c r="R3762" t="s">
        <v>16405</v>
      </c>
      <c r="S3762">
        <v>4.5999999999999996</v>
      </c>
      <c r="T3762">
        <v>0</v>
      </c>
      <c r="W3762" t="s">
        <v>55</v>
      </c>
    </row>
    <row r="3763" spans="1:24" x14ac:dyDescent="0.2">
      <c r="A3763">
        <v>45705</v>
      </c>
      <c r="B3763">
        <v>28698</v>
      </c>
      <c r="C3763" t="s">
        <v>111</v>
      </c>
      <c r="D3763" t="s">
        <v>19733</v>
      </c>
      <c r="E3763" t="s">
        <v>19734</v>
      </c>
      <c r="F3763" t="s">
        <v>19735</v>
      </c>
      <c r="G3763" t="s">
        <v>52</v>
      </c>
      <c r="H3763" t="s">
        <v>53</v>
      </c>
      <c r="I3763" t="s">
        <v>147</v>
      </c>
      <c r="J3763" s="18">
        <v>42459</v>
      </c>
      <c r="K3763" s="41" t="s">
        <v>19736</v>
      </c>
      <c r="L3763" s="42" t="s">
        <v>19737</v>
      </c>
      <c r="M3763" t="s">
        <v>19738</v>
      </c>
      <c r="N3763" t="s">
        <v>19739</v>
      </c>
      <c r="O3763" t="s">
        <v>19740</v>
      </c>
      <c r="P3763" t="s">
        <v>19741</v>
      </c>
      <c r="Q3763" s="40" t="s">
        <v>19741</v>
      </c>
      <c r="R3763" t="s">
        <v>18056</v>
      </c>
      <c r="S3763">
        <v>1.52</v>
      </c>
      <c r="T3763">
        <v>0</v>
      </c>
      <c r="U3763" t="s">
        <v>54</v>
      </c>
      <c r="W3763" t="s">
        <v>59</v>
      </c>
      <c r="X3763" t="s">
        <v>19742</v>
      </c>
    </row>
    <row r="3764" spans="1:24" x14ac:dyDescent="0.2">
      <c r="A3764">
        <v>45709</v>
      </c>
      <c r="B3764">
        <v>28725</v>
      </c>
      <c r="C3764" t="s">
        <v>161</v>
      </c>
      <c r="D3764" t="s">
        <v>20019</v>
      </c>
      <c r="E3764" t="s">
        <v>20020</v>
      </c>
      <c r="F3764" t="s">
        <v>20021</v>
      </c>
      <c r="G3764" t="s">
        <v>52</v>
      </c>
      <c r="H3764" t="s">
        <v>105</v>
      </c>
      <c r="I3764" t="s">
        <v>141</v>
      </c>
      <c r="J3764" s="18">
        <v>42459</v>
      </c>
      <c r="K3764" s="41" t="s">
        <v>20022</v>
      </c>
      <c r="L3764" s="42" t="s">
        <v>19923</v>
      </c>
      <c r="M3764" t="s">
        <v>19877</v>
      </c>
      <c r="N3764" t="s">
        <v>20023</v>
      </c>
      <c r="O3764" t="s">
        <v>20024</v>
      </c>
      <c r="P3764" t="s">
        <v>20025</v>
      </c>
      <c r="Q3764" s="40" t="s">
        <v>20025</v>
      </c>
      <c r="R3764" t="s">
        <v>20026</v>
      </c>
      <c r="S3764">
        <v>1.22</v>
      </c>
      <c r="T3764">
        <v>0</v>
      </c>
      <c r="U3764" t="s">
        <v>54</v>
      </c>
      <c r="W3764" t="s">
        <v>59</v>
      </c>
      <c r="X3764" t="s">
        <v>20027</v>
      </c>
    </row>
    <row r="3765" spans="1:24" x14ac:dyDescent="0.2">
      <c r="A3765">
        <v>45710</v>
      </c>
      <c r="B3765">
        <v>28746</v>
      </c>
      <c r="C3765" t="s">
        <v>161</v>
      </c>
      <c r="D3765" t="s">
        <v>20028</v>
      </c>
      <c r="E3765" t="s">
        <v>20029</v>
      </c>
      <c r="F3765" t="s">
        <v>20030</v>
      </c>
      <c r="H3765" t="s">
        <v>2989</v>
      </c>
      <c r="I3765" t="s">
        <v>20031</v>
      </c>
      <c r="J3765" s="18">
        <v>42459</v>
      </c>
      <c r="K3765" s="41" t="s">
        <v>19767</v>
      </c>
      <c r="L3765" s="42" t="s">
        <v>20032</v>
      </c>
      <c r="M3765" t="s">
        <v>20033</v>
      </c>
      <c r="N3765" t="s">
        <v>20034</v>
      </c>
      <c r="O3765" t="s">
        <v>20035</v>
      </c>
      <c r="P3765" t="s">
        <v>20036</v>
      </c>
      <c r="Q3765" s="40" t="s">
        <v>20036</v>
      </c>
      <c r="R3765" t="s">
        <v>18491</v>
      </c>
      <c r="S3765">
        <v>5.8</v>
      </c>
      <c r="T3765">
        <v>0</v>
      </c>
      <c r="W3765" t="s">
        <v>55</v>
      </c>
    </row>
    <row r="3766" spans="1:24" x14ac:dyDescent="0.2">
      <c r="A3766">
        <v>45711</v>
      </c>
      <c r="B3766">
        <v>28738</v>
      </c>
      <c r="C3766" t="s">
        <v>161</v>
      </c>
      <c r="D3766" t="s">
        <v>20037</v>
      </c>
      <c r="E3766" t="s">
        <v>20038</v>
      </c>
      <c r="F3766" t="s">
        <v>20039</v>
      </c>
      <c r="G3766" t="s">
        <v>56</v>
      </c>
      <c r="H3766" t="s">
        <v>388</v>
      </c>
      <c r="I3766" t="s">
        <v>389</v>
      </c>
      <c r="J3766" s="18">
        <v>42459</v>
      </c>
      <c r="K3766" s="41" t="s">
        <v>19781</v>
      </c>
      <c r="L3766" s="42" t="s">
        <v>20040</v>
      </c>
      <c r="M3766" t="s">
        <v>20040</v>
      </c>
      <c r="N3766" t="s">
        <v>19865</v>
      </c>
      <c r="O3766" t="s">
        <v>20041</v>
      </c>
      <c r="P3766" t="s">
        <v>19924</v>
      </c>
      <c r="Q3766" s="40" t="s">
        <v>19924</v>
      </c>
      <c r="R3766" t="s">
        <v>20042</v>
      </c>
      <c r="S3766">
        <v>0.88</v>
      </c>
      <c r="T3766">
        <v>0</v>
      </c>
      <c r="U3766" t="s">
        <v>54</v>
      </c>
      <c r="W3766" t="s">
        <v>59</v>
      </c>
      <c r="X3766" t="s">
        <v>20043</v>
      </c>
    </row>
    <row r="3767" spans="1:24" x14ac:dyDescent="0.2">
      <c r="A3767">
        <v>45712</v>
      </c>
      <c r="B3767">
        <v>28745</v>
      </c>
      <c r="C3767" t="s">
        <v>161</v>
      </c>
      <c r="D3767" t="s">
        <v>20044</v>
      </c>
      <c r="E3767" t="s">
        <v>20045</v>
      </c>
      <c r="F3767" t="s">
        <v>20046</v>
      </c>
      <c r="G3767" t="s">
        <v>52</v>
      </c>
      <c r="I3767" t="s">
        <v>988</v>
      </c>
      <c r="J3767" s="18">
        <v>42459</v>
      </c>
      <c r="K3767" s="41" t="s">
        <v>20047</v>
      </c>
      <c r="L3767" s="42" t="s">
        <v>20048</v>
      </c>
      <c r="M3767" t="s">
        <v>19878</v>
      </c>
      <c r="N3767" t="s">
        <v>20049</v>
      </c>
      <c r="O3767" t="s">
        <v>20050</v>
      </c>
      <c r="P3767" t="s">
        <v>19840</v>
      </c>
      <c r="Q3767" s="40" t="s">
        <v>19840</v>
      </c>
      <c r="R3767" t="s">
        <v>20042</v>
      </c>
      <c r="S3767">
        <v>1.02</v>
      </c>
      <c r="T3767">
        <v>0</v>
      </c>
      <c r="U3767" t="s">
        <v>54</v>
      </c>
      <c r="W3767" t="s">
        <v>59</v>
      </c>
      <c r="X3767" t="s">
        <v>20051</v>
      </c>
    </row>
    <row r="3768" spans="1:24" x14ac:dyDescent="0.2">
      <c r="A3768">
        <v>45713</v>
      </c>
      <c r="B3768">
        <v>28750</v>
      </c>
      <c r="C3768" t="s">
        <v>161</v>
      </c>
      <c r="D3768" t="s">
        <v>1166</v>
      </c>
      <c r="E3768" t="s">
        <v>1167</v>
      </c>
      <c r="F3768" t="s">
        <v>1168</v>
      </c>
      <c r="G3768" t="s">
        <v>52</v>
      </c>
      <c r="H3768" t="s">
        <v>67</v>
      </c>
      <c r="I3768" t="s">
        <v>138</v>
      </c>
      <c r="J3768" s="18">
        <v>42459</v>
      </c>
      <c r="K3768" s="41" t="s">
        <v>20047</v>
      </c>
      <c r="L3768" s="42" t="s">
        <v>20052</v>
      </c>
      <c r="M3768" t="s">
        <v>20052</v>
      </c>
      <c r="N3768" t="s">
        <v>20053</v>
      </c>
      <c r="O3768" t="s">
        <v>20054</v>
      </c>
      <c r="P3768" t="s">
        <v>20055</v>
      </c>
      <c r="Q3768" s="40" t="s">
        <v>20055</v>
      </c>
      <c r="R3768" t="s">
        <v>20056</v>
      </c>
      <c r="S3768">
        <v>2.83</v>
      </c>
      <c r="T3768">
        <v>0</v>
      </c>
      <c r="U3768" t="s">
        <v>54</v>
      </c>
      <c r="W3768" t="s">
        <v>59</v>
      </c>
      <c r="X3768" t="s">
        <v>20057</v>
      </c>
    </row>
    <row r="3769" spans="1:24" x14ac:dyDescent="0.2">
      <c r="A3769">
        <v>45718</v>
      </c>
      <c r="B3769">
        <v>28644</v>
      </c>
      <c r="C3769" t="s">
        <v>163</v>
      </c>
      <c r="D3769" t="s">
        <v>19743</v>
      </c>
      <c r="E3769" t="s">
        <v>19744</v>
      </c>
      <c r="F3769" t="s">
        <v>19745</v>
      </c>
      <c r="G3769" t="s">
        <v>52</v>
      </c>
      <c r="H3769" t="s">
        <v>74</v>
      </c>
      <c r="I3769" t="s">
        <v>134</v>
      </c>
      <c r="J3769" s="18">
        <v>42459</v>
      </c>
      <c r="K3769" s="41" t="s">
        <v>19698</v>
      </c>
      <c r="L3769" s="42" t="s">
        <v>19746</v>
      </c>
      <c r="M3769" t="s">
        <v>19601</v>
      </c>
      <c r="N3769" t="s">
        <v>19747</v>
      </c>
      <c r="O3769" t="s">
        <v>19748</v>
      </c>
      <c r="P3769" t="s">
        <v>19180</v>
      </c>
      <c r="Q3769" s="40" t="s">
        <v>19180</v>
      </c>
      <c r="R3769" t="s">
        <v>19665</v>
      </c>
      <c r="S3769">
        <v>3.43</v>
      </c>
      <c r="T3769">
        <v>0</v>
      </c>
      <c r="U3769" t="s">
        <v>54</v>
      </c>
      <c r="W3769" t="s">
        <v>59</v>
      </c>
      <c r="X3769" t="s">
        <v>19749</v>
      </c>
    </row>
    <row r="3770" spans="1:24" x14ac:dyDescent="0.2">
      <c r="A3770">
        <v>45719</v>
      </c>
      <c r="B3770">
        <v>28648</v>
      </c>
      <c r="C3770" t="s">
        <v>163</v>
      </c>
      <c r="D3770" t="s">
        <v>19750</v>
      </c>
      <c r="E3770" t="s">
        <v>19751</v>
      </c>
      <c r="F3770" t="s">
        <v>19752</v>
      </c>
      <c r="G3770" t="s">
        <v>52</v>
      </c>
      <c r="H3770" t="s">
        <v>101</v>
      </c>
      <c r="I3770" t="s">
        <v>4173</v>
      </c>
      <c r="J3770" s="18">
        <v>42459</v>
      </c>
      <c r="K3770" s="41" t="s">
        <v>19693</v>
      </c>
      <c r="L3770" s="42" t="s">
        <v>19753</v>
      </c>
      <c r="M3770" t="s">
        <v>19594</v>
      </c>
      <c r="N3770" t="s">
        <v>19754</v>
      </c>
      <c r="O3770" t="s">
        <v>19755</v>
      </c>
      <c r="P3770" t="s">
        <v>19756</v>
      </c>
      <c r="Q3770" s="40" t="s">
        <v>19756</v>
      </c>
      <c r="R3770" t="s">
        <v>19441</v>
      </c>
      <c r="S3770">
        <v>2.62</v>
      </c>
      <c r="T3770">
        <v>0</v>
      </c>
      <c r="U3770" t="s">
        <v>54</v>
      </c>
      <c r="W3770" t="s">
        <v>59</v>
      </c>
      <c r="X3770" t="s">
        <v>19757</v>
      </c>
    </row>
    <row r="3771" spans="1:24" x14ac:dyDescent="0.2">
      <c r="A3771">
        <v>45720</v>
      </c>
      <c r="B3771">
        <v>28687</v>
      </c>
      <c r="C3771" t="s">
        <v>111</v>
      </c>
      <c r="D3771" t="s">
        <v>7605</v>
      </c>
      <c r="E3771" t="s">
        <v>7606</v>
      </c>
      <c r="F3771" t="s">
        <v>7607</v>
      </c>
      <c r="G3771" t="s">
        <v>52</v>
      </c>
      <c r="H3771" t="s">
        <v>64</v>
      </c>
      <c r="I3771" t="s">
        <v>2554</v>
      </c>
      <c r="J3771" s="18">
        <v>42459</v>
      </c>
      <c r="K3771" s="41" t="s">
        <v>19757</v>
      </c>
      <c r="L3771" s="42" t="s">
        <v>19758</v>
      </c>
      <c r="M3771" t="s">
        <v>19758</v>
      </c>
      <c r="N3771" t="s">
        <v>19759</v>
      </c>
      <c r="O3771" t="s">
        <v>19760</v>
      </c>
      <c r="P3771" t="s">
        <v>19761</v>
      </c>
      <c r="Q3771" s="40" t="s">
        <v>19760</v>
      </c>
      <c r="R3771" t="s">
        <v>18056</v>
      </c>
      <c r="S3771">
        <v>1.6</v>
      </c>
      <c r="T3771">
        <v>0</v>
      </c>
      <c r="U3771" t="s">
        <v>54</v>
      </c>
      <c r="W3771" t="s">
        <v>59</v>
      </c>
      <c r="X3771" t="s">
        <v>19762</v>
      </c>
    </row>
    <row r="3772" spans="1:24" x14ac:dyDescent="0.2">
      <c r="A3772">
        <v>45721</v>
      </c>
      <c r="B3772">
        <v>28619</v>
      </c>
      <c r="C3772" t="s">
        <v>111</v>
      </c>
      <c r="D3772" t="s">
        <v>19390</v>
      </c>
      <c r="E3772" t="s">
        <v>19391</v>
      </c>
      <c r="F3772" t="s">
        <v>19392</v>
      </c>
      <c r="I3772" t="s">
        <v>135</v>
      </c>
      <c r="J3772" s="18">
        <v>42459</v>
      </c>
      <c r="K3772" s="41" t="s">
        <v>19633</v>
      </c>
      <c r="L3772" s="42" t="s">
        <v>19763</v>
      </c>
      <c r="M3772" t="s">
        <v>19764</v>
      </c>
      <c r="N3772" t="s">
        <v>19765</v>
      </c>
      <c r="O3772" t="s">
        <v>19766</v>
      </c>
      <c r="P3772" t="s">
        <v>19767</v>
      </c>
      <c r="Q3772" s="40" t="s">
        <v>19768</v>
      </c>
      <c r="R3772" t="s">
        <v>16405</v>
      </c>
      <c r="S3772">
        <v>24.92</v>
      </c>
      <c r="T3772">
        <v>1</v>
      </c>
      <c r="W3772" t="s">
        <v>55</v>
      </c>
    </row>
    <row r="3773" spans="1:24" x14ac:dyDescent="0.2">
      <c r="A3773">
        <v>45722</v>
      </c>
      <c r="B3773">
        <v>28632</v>
      </c>
      <c r="C3773" t="s">
        <v>110</v>
      </c>
      <c r="D3773" t="s">
        <v>19769</v>
      </c>
      <c r="E3773" t="s">
        <v>19770</v>
      </c>
      <c r="F3773" t="s">
        <v>19771</v>
      </c>
      <c r="G3773" t="s">
        <v>52</v>
      </c>
      <c r="H3773" t="s">
        <v>73</v>
      </c>
      <c r="I3773" t="s">
        <v>3130</v>
      </c>
      <c r="J3773" s="18">
        <v>42459</v>
      </c>
      <c r="K3773" s="41" t="s">
        <v>19486</v>
      </c>
      <c r="L3773" s="42" t="s">
        <v>19369</v>
      </c>
      <c r="M3773" t="s">
        <v>19120</v>
      </c>
      <c r="N3773" t="s">
        <v>19591</v>
      </c>
      <c r="O3773" t="s">
        <v>19694</v>
      </c>
      <c r="P3773" t="s">
        <v>19772</v>
      </c>
      <c r="Q3773" s="40" t="s">
        <v>19772</v>
      </c>
      <c r="R3773" t="s">
        <v>18317</v>
      </c>
      <c r="S3773">
        <v>1.67</v>
      </c>
      <c r="T3773">
        <v>0</v>
      </c>
      <c r="U3773" t="s">
        <v>54</v>
      </c>
      <c r="W3773" t="s">
        <v>59</v>
      </c>
      <c r="X3773" t="s">
        <v>19773</v>
      </c>
    </row>
    <row r="3774" spans="1:24" x14ac:dyDescent="0.2">
      <c r="A3774">
        <v>45723</v>
      </c>
      <c r="B3774">
        <v>28664</v>
      </c>
      <c r="C3774" t="s">
        <v>110</v>
      </c>
      <c r="D3774" t="s">
        <v>19774</v>
      </c>
      <c r="E3774" t="s">
        <v>19775</v>
      </c>
      <c r="F3774" t="s">
        <v>19776</v>
      </c>
      <c r="G3774" t="s">
        <v>52</v>
      </c>
      <c r="H3774" t="s">
        <v>53</v>
      </c>
      <c r="I3774" t="s">
        <v>147</v>
      </c>
      <c r="J3774" s="18">
        <v>42459</v>
      </c>
      <c r="K3774" s="41" t="s">
        <v>17183</v>
      </c>
      <c r="L3774" s="42" t="s">
        <v>19777</v>
      </c>
      <c r="M3774" t="s">
        <v>19670</v>
      </c>
      <c r="N3774" t="s">
        <v>19778</v>
      </c>
      <c r="O3774" t="s">
        <v>19779</v>
      </c>
      <c r="P3774" t="s">
        <v>19780</v>
      </c>
      <c r="Q3774" s="40" t="s">
        <v>19646</v>
      </c>
      <c r="R3774" t="s">
        <v>19781</v>
      </c>
      <c r="S3774">
        <v>5.7</v>
      </c>
      <c r="T3774">
        <v>0</v>
      </c>
      <c r="U3774" t="s">
        <v>54</v>
      </c>
      <c r="W3774" t="s">
        <v>59</v>
      </c>
      <c r="X3774" t="s">
        <v>19782</v>
      </c>
    </row>
    <row r="3775" spans="1:24" x14ac:dyDescent="0.2">
      <c r="A3775">
        <v>45725</v>
      </c>
      <c r="B3775">
        <v>28653</v>
      </c>
      <c r="C3775" t="s">
        <v>110</v>
      </c>
      <c r="D3775" t="s">
        <v>19783</v>
      </c>
      <c r="E3775" t="s">
        <v>19784</v>
      </c>
      <c r="F3775" t="s">
        <v>19785</v>
      </c>
      <c r="G3775" t="s">
        <v>52</v>
      </c>
      <c r="H3775" t="s">
        <v>60</v>
      </c>
      <c r="I3775" t="s">
        <v>3082</v>
      </c>
      <c r="J3775" s="18">
        <v>42459</v>
      </c>
      <c r="K3775" s="41" t="s">
        <v>19188</v>
      </c>
      <c r="L3775" s="42" t="s">
        <v>19786</v>
      </c>
      <c r="M3775" t="s">
        <v>19534</v>
      </c>
      <c r="N3775" t="s">
        <v>19787</v>
      </c>
      <c r="O3775" t="s">
        <v>19618</v>
      </c>
      <c r="P3775" t="s">
        <v>19454</v>
      </c>
      <c r="Q3775" s="40" t="s">
        <v>19454</v>
      </c>
      <c r="R3775" t="s">
        <v>12296</v>
      </c>
      <c r="S3775">
        <v>3.5</v>
      </c>
      <c r="T3775">
        <v>0</v>
      </c>
      <c r="U3775" t="s">
        <v>54</v>
      </c>
      <c r="W3775" t="s">
        <v>59</v>
      </c>
      <c r="X3775" t="s">
        <v>19788</v>
      </c>
    </row>
    <row r="3776" spans="1:24" x14ac:dyDescent="0.2">
      <c r="A3776">
        <v>45726</v>
      </c>
      <c r="B3776">
        <v>28676</v>
      </c>
      <c r="C3776" t="s">
        <v>110</v>
      </c>
      <c r="D3776" t="s">
        <v>16648</v>
      </c>
      <c r="E3776" t="s">
        <v>7109</v>
      </c>
      <c r="F3776" t="s">
        <v>7110</v>
      </c>
      <c r="G3776" t="s">
        <v>52</v>
      </c>
      <c r="H3776" t="s">
        <v>63</v>
      </c>
      <c r="I3776" t="s">
        <v>85</v>
      </c>
      <c r="J3776" s="18">
        <v>42459</v>
      </c>
      <c r="K3776" s="41" t="s">
        <v>19789</v>
      </c>
      <c r="L3776" s="42" t="s">
        <v>19409</v>
      </c>
      <c r="M3776" t="s">
        <v>19721</v>
      </c>
      <c r="N3776" t="s">
        <v>19574</v>
      </c>
      <c r="O3776" t="s">
        <v>19790</v>
      </c>
      <c r="P3776" t="s">
        <v>19791</v>
      </c>
      <c r="Q3776" s="40" t="s">
        <v>19791</v>
      </c>
      <c r="R3776" t="s">
        <v>19596</v>
      </c>
      <c r="S3776">
        <v>2.2999999999999998</v>
      </c>
      <c r="T3776">
        <v>0</v>
      </c>
      <c r="U3776" t="s">
        <v>54</v>
      </c>
      <c r="W3776" t="s">
        <v>59</v>
      </c>
      <c r="X3776" t="s">
        <v>19792</v>
      </c>
    </row>
    <row r="3777" spans="1:24" x14ac:dyDescent="0.2">
      <c r="A3777">
        <v>45729</v>
      </c>
      <c r="B3777">
        <v>28624</v>
      </c>
      <c r="C3777" t="s">
        <v>109</v>
      </c>
      <c r="D3777" t="s">
        <v>5020</v>
      </c>
      <c r="E3777" t="s">
        <v>5021</v>
      </c>
      <c r="F3777" t="s">
        <v>5022</v>
      </c>
      <c r="H3777" t="s">
        <v>2247</v>
      </c>
      <c r="I3777" t="s">
        <v>6362</v>
      </c>
      <c r="J3777" s="18">
        <v>42460</v>
      </c>
      <c r="K3777" s="41" t="s">
        <v>19486</v>
      </c>
      <c r="L3777" s="42" t="s">
        <v>19793</v>
      </c>
      <c r="M3777" t="s">
        <v>19240</v>
      </c>
      <c r="N3777" t="s">
        <v>19615</v>
      </c>
      <c r="O3777" t="s">
        <v>19794</v>
      </c>
      <c r="P3777" t="s">
        <v>19600</v>
      </c>
      <c r="Q3777" s="40" t="s">
        <v>19600</v>
      </c>
      <c r="R3777" t="s">
        <v>18056</v>
      </c>
      <c r="S3777">
        <v>1.35</v>
      </c>
      <c r="T3777">
        <v>0</v>
      </c>
      <c r="W3777" t="s">
        <v>55</v>
      </c>
    </row>
    <row r="3778" spans="1:24" x14ac:dyDescent="0.2">
      <c r="A3778">
        <v>45730</v>
      </c>
      <c r="B3778">
        <v>28637</v>
      </c>
      <c r="C3778" t="s">
        <v>161</v>
      </c>
      <c r="D3778" t="s">
        <v>19795</v>
      </c>
      <c r="E3778" t="s">
        <v>19796</v>
      </c>
      <c r="F3778" t="s">
        <v>19797</v>
      </c>
      <c r="G3778" t="s">
        <v>52</v>
      </c>
      <c r="H3778" t="s">
        <v>53</v>
      </c>
      <c r="I3778" t="s">
        <v>149</v>
      </c>
      <c r="J3778" s="18">
        <v>42460</v>
      </c>
      <c r="K3778" s="41" t="s">
        <v>19633</v>
      </c>
      <c r="L3778" s="42" t="s">
        <v>19798</v>
      </c>
      <c r="M3778" t="s">
        <v>19731</v>
      </c>
      <c r="N3778" t="s">
        <v>19799</v>
      </c>
      <c r="O3778" t="s">
        <v>19800</v>
      </c>
      <c r="P3778" t="s">
        <v>19801</v>
      </c>
      <c r="Q3778" s="40" t="s">
        <v>19802</v>
      </c>
      <c r="R3778" t="s">
        <v>19441</v>
      </c>
      <c r="S3778">
        <v>2.02</v>
      </c>
      <c r="T3778">
        <v>0</v>
      </c>
      <c r="U3778" t="s">
        <v>54</v>
      </c>
      <c r="W3778" t="s">
        <v>59</v>
      </c>
      <c r="X3778" t="s">
        <v>19803</v>
      </c>
    </row>
    <row r="3779" spans="1:24" x14ac:dyDescent="0.2">
      <c r="A3779">
        <v>45731</v>
      </c>
      <c r="B3779">
        <v>28627</v>
      </c>
      <c r="C3779" t="s">
        <v>115</v>
      </c>
      <c r="D3779" t="s">
        <v>488</v>
      </c>
      <c r="E3779" t="s">
        <v>489</v>
      </c>
      <c r="F3779" t="s">
        <v>490</v>
      </c>
      <c r="H3779" t="s">
        <v>63</v>
      </c>
      <c r="I3779" t="s">
        <v>139</v>
      </c>
      <c r="J3779" s="18">
        <v>42460</v>
      </c>
      <c r="K3779" s="41" t="s">
        <v>19804</v>
      </c>
      <c r="L3779" s="42" t="s">
        <v>19805</v>
      </c>
      <c r="M3779" t="s">
        <v>19805</v>
      </c>
      <c r="N3779" t="s">
        <v>19806</v>
      </c>
      <c r="O3779" t="s">
        <v>19807</v>
      </c>
      <c r="P3779" t="s">
        <v>19808</v>
      </c>
      <c r="Q3779" s="40" t="s">
        <v>19808</v>
      </c>
      <c r="R3779" t="s">
        <v>19575</v>
      </c>
      <c r="S3779">
        <v>7.25</v>
      </c>
      <c r="T3779">
        <v>0</v>
      </c>
      <c r="W3779" t="s">
        <v>55</v>
      </c>
    </row>
    <row r="3780" spans="1:24" x14ac:dyDescent="0.2">
      <c r="A3780">
        <v>45732</v>
      </c>
      <c r="B3780">
        <v>28629</v>
      </c>
      <c r="C3780" t="s">
        <v>109</v>
      </c>
      <c r="D3780" t="s">
        <v>19809</v>
      </c>
      <c r="E3780" t="s">
        <v>19810</v>
      </c>
      <c r="F3780" t="s">
        <v>19811</v>
      </c>
      <c r="H3780" t="s">
        <v>76</v>
      </c>
      <c r="I3780" t="s">
        <v>148</v>
      </c>
      <c r="J3780" s="18">
        <v>42460</v>
      </c>
      <c r="K3780" s="41" t="s">
        <v>19614</v>
      </c>
      <c r="L3780" s="42" t="s">
        <v>19691</v>
      </c>
      <c r="M3780" t="s">
        <v>19812</v>
      </c>
      <c r="N3780" t="s">
        <v>19731</v>
      </c>
      <c r="O3780" t="s">
        <v>19813</v>
      </c>
      <c r="P3780" t="s">
        <v>19814</v>
      </c>
      <c r="Q3780" s="40" t="s">
        <v>19698</v>
      </c>
      <c r="R3780" t="s">
        <v>19408</v>
      </c>
      <c r="S3780">
        <v>1.18</v>
      </c>
      <c r="T3780">
        <v>0</v>
      </c>
      <c r="W3780" t="s">
        <v>55</v>
      </c>
    </row>
    <row r="3781" spans="1:24" x14ac:dyDescent="0.2">
      <c r="A3781">
        <v>45733</v>
      </c>
      <c r="B3781">
        <v>28633</v>
      </c>
      <c r="C3781" t="s">
        <v>110</v>
      </c>
      <c r="D3781" t="s">
        <v>19815</v>
      </c>
      <c r="E3781" t="s">
        <v>19816</v>
      </c>
      <c r="F3781" t="s">
        <v>19817</v>
      </c>
      <c r="G3781" t="s">
        <v>56</v>
      </c>
      <c r="H3781" t="s">
        <v>74</v>
      </c>
      <c r="I3781" t="s">
        <v>15667</v>
      </c>
      <c r="J3781" s="18">
        <v>42460</v>
      </c>
      <c r="K3781" s="41" t="s">
        <v>19729</v>
      </c>
      <c r="L3781" s="42" t="s">
        <v>19571</v>
      </c>
      <c r="M3781" t="s">
        <v>19818</v>
      </c>
      <c r="P3781" t="s">
        <v>19819</v>
      </c>
      <c r="Q3781" s="40" t="s">
        <v>19819</v>
      </c>
      <c r="R3781" t="s">
        <v>19698</v>
      </c>
      <c r="S3781">
        <v>0.02</v>
      </c>
      <c r="T3781">
        <v>0</v>
      </c>
      <c r="U3781" t="s">
        <v>54</v>
      </c>
      <c r="W3781" t="s">
        <v>59</v>
      </c>
      <c r="X3781" t="s">
        <v>19731</v>
      </c>
    </row>
    <row r="3782" spans="1:24" x14ac:dyDescent="0.2">
      <c r="A3782">
        <v>45734</v>
      </c>
      <c r="B3782">
        <v>28641</v>
      </c>
      <c r="C3782" t="s">
        <v>161</v>
      </c>
      <c r="D3782" t="s">
        <v>19820</v>
      </c>
      <c r="E3782" t="s">
        <v>19821</v>
      </c>
      <c r="F3782" t="s">
        <v>19822</v>
      </c>
      <c r="G3782" t="s">
        <v>52</v>
      </c>
      <c r="H3782" t="s">
        <v>1959</v>
      </c>
      <c r="I3782" t="s">
        <v>2142</v>
      </c>
      <c r="J3782" s="18">
        <v>42460</v>
      </c>
      <c r="K3782" s="41" t="s">
        <v>19188</v>
      </c>
      <c r="L3782" s="42" t="s">
        <v>19823</v>
      </c>
      <c r="M3782" t="s">
        <v>19824</v>
      </c>
      <c r="N3782" t="s">
        <v>19663</v>
      </c>
      <c r="O3782" t="s">
        <v>20058</v>
      </c>
      <c r="P3782" t="s">
        <v>20058</v>
      </c>
      <c r="Q3782" s="40" t="s">
        <v>20058</v>
      </c>
      <c r="R3782" t="s">
        <v>18491</v>
      </c>
      <c r="S3782">
        <v>28.48</v>
      </c>
      <c r="T3782">
        <v>1</v>
      </c>
      <c r="U3782" t="s">
        <v>54</v>
      </c>
      <c r="W3782" t="s">
        <v>59</v>
      </c>
      <c r="X3782" t="s">
        <v>20059</v>
      </c>
    </row>
    <row r="3783" spans="1:24" x14ac:dyDescent="0.2">
      <c r="A3783">
        <v>45735</v>
      </c>
      <c r="B3783">
        <v>28647</v>
      </c>
      <c r="C3783" t="s">
        <v>19826</v>
      </c>
      <c r="D3783" t="s">
        <v>19827</v>
      </c>
      <c r="E3783" t="s">
        <v>19828</v>
      </c>
      <c r="F3783" t="s">
        <v>19829</v>
      </c>
      <c r="G3783" t="s">
        <v>52</v>
      </c>
      <c r="H3783" t="s">
        <v>74</v>
      </c>
      <c r="I3783" t="s">
        <v>736</v>
      </c>
      <c r="J3783" s="18">
        <v>42460</v>
      </c>
      <c r="K3783" s="41" t="s">
        <v>19698</v>
      </c>
      <c r="L3783" s="42" t="s">
        <v>19753</v>
      </c>
      <c r="M3783" t="s">
        <v>19594</v>
      </c>
      <c r="N3783" t="s">
        <v>19441</v>
      </c>
      <c r="O3783" t="s">
        <v>19830</v>
      </c>
      <c r="P3783" t="s">
        <v>12296</v>
      </c>
      <c r="Q3783" s="40" t="s">
        <v>12296</v>
      </c>
      <c r="R3783" t="s">
        <v>7756</v>
      </c>
      <c r="S3783">
        <v>5.15</v>
      </c>
      <c r="T3783">
        <v>0</v>
      </c>
      <c r="U3783" t="s">
        <v>54</v>
      </c>
      <c r="W3783" t="s">
        <v>59</v>
      </c>
      <c r="X3783" t="s">
        <v>19831</v>
      </c>
    </row>
    <row r="3784" spans="1:24" x14ac:dyDescent="0.2">
      <c r="A3784">
        <v>45736</v>
      </c>
      <c r="B3784">
        <v>28646</v>
      </c>
      <c r="C3784" t="s">
        <v>110</v>
      </c>
      <c r="D3784" t="s">
        <v>13503</v>
      </c>
      <c r="E3784" t="s">
        <v>13504</v>
      </c>
      <c r="F3784" t="s">
        <v>13505</v>
      </c>
      <c r="G3784" t="s">
        <v>52</v>
      </c>
      <c r="H3784" t="s">
        <v>67</v>
      </c>
      <c r="I3784" t="s">
        <v>95</v>
      </c>
      <c r="J3784" s="18">
        <v>42460</v>
      </c>
      <c r="K3784" s="41" t="s">
        <v>19794</v>
      </c>
      <c r="L3784" s="42" t="s">
        <v>19832</v>
      </c>
      <c r="M3784" t="s">
        <v>19693</v>
      </c>
      <c r="N3784" t="s">
        <v>19474</v>
      </c>
      <c r="O3784" t="s">
        <v>19712</v>
      </c>
      <c r="P3784" t="s">
        <v>19833</v>
      </c>
      <c r="Q3784" s="40" t="s">
        <v>19833</v>
      </c>
      <c r="R3784" t="s">
        <v>19575</v>
      </c>
      <c r="S3784">
        <v>3.7</v>
      </c>
      <c r="T3784">
        <v>0</v>
      </c>
      <c r="U3784" t="s">
        <v>54</v>
      </c>
      <c r="W3784" t="s">
        <v>59</v>
      </c>
      <c r="X3784" t="s">
        <v>19834</v>
      </c>
    </row>
    <row r="3785" spans="1:24" x14ac:dyDescent="0.2">
      <c r="A3785">
        <v>45737</v>
      </c>
      <c r="B3785">
        <v>28721</v>
      </c>
      <c r="C3785" t="s">
        <v>163</v>
      </c>
      <c r="D3785" t="s">
        <v>19835</v>
      </c>
      <c r="E3785" t="s">
        <v>14757</v>
      </c>
      <c r="F3785" t="s">
        <v>14758</v>
      </c>
      <c r="H3785" t="s">
        <v>105</v>
      </c>
      <c r="I3785" t="s">
        <v>159</v>
      </c>
      <c r="J3785" s="18">
        <v>42460</v>
      </c>
      <c r="K3785" s="41" t="s">
        <v>19836</v>
      </c>
      <c r="L3785" s="42" t="s">
        <v>19837</v>
      </c>
      <c r="M3785" t="s">
        <v>19838</v>
      </c>
      <c r="N3785" t="s">
        <v>19839</v>
      </c>
      <c r="O3785" t="s">
        <v>20060</v>
      </c>
      <c r="P3785" t="s">
        <v>19980</v>
      </c>
      <c r="Q3785" s="40" t="s">
        <v>19980</v>
      </c>
      <c r="R3785" t="s">
        <v>20061</v>
      </c>
      <c r="S3785">
        <v>19.100000000000001</v>
      </c>
      <c r="T3785">
        <v>1</v>
      </c>
      <c r="W3785" t="s">
        <v>55</v>
      </c>
    </row>
    <row r="3786" spans="1:24" x14ac:dyDescent="0.2">
      <c r="A3786">
        <v>45739</v>
      </c>
      <c r="B3786">
        <v>28665</v>
      </c>
      <c r="C3786" t="s">
        <v>110</v>
      </c>
      <c r="D3786" t="s">
        <v>19842</v>
      </c>
      <c r="E3786" t="s">
        <v>19843</v>
      </c>
      <c r="F3786" t="s">
        <v>19844</v>
      </c>
      <c r="G3786" t="s">
        <v>52</v>
      </c>
      <c r="H3786" t="s">
        <v>53</v>
      </c>
      <c r="I3786" t="s">
        <v>836</v>
      </c>
      <c r="J3786" s="18">
        <v>42460</v>
      </c>
      <c r="K3786" s="41" t="s">
        <v>19660</v>
      </c>
      <c r="L3786" s="42" t="s">
        <v>19800</v>
      </c>
      <c r="M3786" t="s">
        <v>19845</v>
      </c>
      <c r="N3786" t="s">
        <v>19787</v>
      </c>
      <c r="O3786" t="s">
        <v>19724</v>
      </c>
      <c r="P3786" t="s">
        <v>19846</v>
      </c>
      <c r="Q3786" s="40" t="s">
        <v>19847</v>
      </c>
      <c r="R3786" t="s">
        <v>19596</v>
      </c>
      <c r="S3786">
        <v>3.15</v>
      </c>
      <c r="T3786">
        <v>0</v>
      </c>
      <c r="U3786" t="s">
        <v>54</v>
      </c>
      <c r="W3786" t="s">
        <v>59</v>
      </c>
      <c r="X3786" t="s">
        <v>19848</v>
      </c>
    </row>
    <row r="3787" spans="1:24" x14ac:dyDescent="0.2">
      <c r="A3787">
        <v>45741</v>
      </c>
      <c r="B3787">
        <v>28731</v>
      </c>
      <c r="C3787" t="s">
        <v>163</v>
      </c>
      <c r="D3787" t="s">
        <v>20062</v>
      </c>
      <c r="E3787" t="s">
        <v>20063</v>
      </c>
      <c r="F3787" t="s">
        <v>20064</v>
      </c>
      <c r="G3787" t="s">
        <v>52</v>
      </c>
      <c r="H3787" t="s">
        <v>67</v>
      </c>
      <c r="I3787" t="s">
        <v>1638</v>
      </c>
      <c r="J3787" s="18">
        <v>42460</v>
      </c>
      <c r="K3787" s="41" t="s">
        <v>20065</v>
      </c>
      <c r="L3787" s="42" t="s">
        <v>19897</v>
      </c>
      <c r="M3787" t="s">
        <v>20066</v>
      </c>
      <c r="N3787" t="s">
        <v>20067</v>
      </c>
      <c r="O3787" t="s">
        <v>19976</v>
      </c>
      <c r="P3787" t="s">
        <v>20068</v>
      </c>
      <c r="Q3787" s="40" t="s">
        <v>20069</v>
      </c>
      <c r="R3787" t="s">
        <v>20042</v>
      </c>
      <c r="S3787">
        <v>2.2200000000000002</v>
      </c>
      <c r="T3787">
        <v>0</v>
      </c>
      <c r="U3787" t="s">
        <v>54</v>
      </c>
      <c r="W3787" t="s">
        <v>59</v>
      </c>
      <c r="X3787" t="s">
        <v>20070</v>
      </c>
    </row>
    <row r="3788" spans="1:24" x14ac:dyDescent="0.2">
      <c r="A3788">
        <v>45742</v>
      </c>
      <c r="B3788">
        <v>28656</v>
      </c>
      <c r="C3788" t="s">
        <v>110</v>
      </c>
      <c r="D3788" t="s">
        <v>19849</v>
      </c>
      <c r="E3788" t="s">
        <v>19850</v>
      </c>
      <c r="F3788" t="s">
        <v>19851</v>
      </c>
      <c r="G3788" t="s">
        <v>56</v>
      </c>
      <c r="H3788" t="s">
        <v>73</v>
      </c>
      <c r="I3788" t="s">
        <v>3130</v>
      </c>
      <c r="J3788" s="18">
        <v>42460</v>
      </c>
      <c r="K3788" s="41" t="s">
        <v>19535</v>
      </c>
      <c r="L3788" s="42" t="s">
        <v>19852</v>
      </c>
      <c r="M3788" t="s">
        <v>19669</v>
      </c>
      <c r="N3788" t="s">
        <v>19506</v>
      </c>
      <c r="O3788" t="s">
        <v>19846</v>
      </c>
      <c r="P3788" t="s">
        <v>19830</v>
      </c>
      <c r="Q3788" s="40" t="s">
        <v>19830</v>
      </c>
      <c r="R3788" t="s">
        <v>16405</v>
      </c>
      <c r="S3788">
        <v>4.47</v>
      </c>
      <c r="T3788">
        <v>0</v>
      </c>
      <c r="U3788" t="s">
        <v>54</v>
      </c>
      <c r="W3788" t="s">
        <v>59</v>
      </c>
      <c r="X3788" t="s">
        <v>19700</v>
      </c>
    </row>
    <row r="3789" spans="1:24" x14ac:dyDescent="0.2">
      <c r="A3789">
        <v>45743</v>
      </c>
      <c r="B3789">
        <v>4249</v>
      </c>
      <c r="C3789" t="s">
        <v>113</v>
      </c>
      <c r="D3789" t="s">
        <v>15279</v>
      </c>
      <c r="E3789" t="s">
        <v>15280</v>
      </c>
      <c r="F3789" t="s">
        <v>15281</v>
      </c>
      <c r="H3789" t="s">
        <v>755</v>
      </c>
      <c r="I3789" t="s">
        <v>4606</v>
      </c>
      <c r="J3789" s="18">
        <v>42460</v>
      </c>
      <c r="L3789" s="42" t="s">
        <v>19852</v>
      </c>
      <c r="M3789" t="s">
        <v>19852</v>
      </c>
      <c r="S3789">
        <v>146.18</v>
      </c>
      <c r="T3789">
        <v>6</v>
      </c>
      <c r="W3789" t="s">
        <v>55</v>
      </c>
    </row>
    <row r="3790" spans="1:24" x14ac:dyDescent="0.2">
      <c r="A3790">
        <v>45744</v>
      </c>
      <c r="B3790">
        <v>28658</v>
      </c>
      <c r="C3790" t="s">
        <v>163</v>
      </c>
      <c r="D3790" t="s">
        <v>19853</v>
      </c>
      <c r="E3790" t="s">
        <v>19854</v>
      </c>
      <c r="F3790" t="s">
        <v>19855</v>
      </c>
      <c r="G3790" t="s">
        <v>56</v>
      </c>
      <c r="H3790" t="s">
        <v>1177</v>
      </c>
      <c r="I3790" t="s">
        <v>19856</v>
      </c>
      <c r="J3790" s="18">
        <v>42460</v>
      </c>
      <c r="K3790" s="41" t="s">
        <v>19660</v>
      </c>
      <c r="L3790" s="42" t="s">
        <v>19857</v>
      </c>
      <c r="M3790" t="s">
        <v>19858</v>
      </c>
      <c r="N3790" t="s">
        <v>19670</v>
      </c>
      <c r="O3790" t="s">
        <v>19859</v>
      </c>
      <c r="P3790" t="s">
        <v>19860</v>
      </c>
      <c r="Q3790" s="40" t="s">
        <v>19860</v>
      </c>
      <c r="R3790" t="s">
        <v>19408</v>
      </c>
      <c r="S3790">
        <v>0.57999999999999996</v>
      </c>
      <c r="T3790">
        <v>0</v>
      </c>
      <c r="U3790" t="s">
        <v>54</v>
      </c>
      <c r="W3790" t="s">
        <v>59</v>
      </c>
      <c r="X3790" t="s">
        <v>19861</v>
      </c>
    </row>
    <row r="3791" spans="1:24" x14ac:dyDescent="0.2">
      <c r="A3791">
        <v>45745</v>
      </c>
      <c r="B3791">
        <v>28734</v>
      </c>
      <c r="C3791" t="s">
        <v>163</v>
      </c>
      <c r="D3791" t="s">
        <v>20071</v>
      </c>
      <c r="E3791" t="s">
        <v>20072</v>
      </c>
      <c r="F3791" t="s">
        <v>20073</v>
      </c>
      <c r="G3791" t="s">
        <v>56</v>
      </c>
      <c r="H3791" t="s">
        <v>67</v>
      </c>
      <c r="I3791" t="s">
        <v>12095</v>
      </c>
      <c r="J3791" s="18">
        <v>42460</v>
      </c>
      <c r="K3791" s="41" t="s">
        <v>20008</v>
      </c>
      <c r="L3791" s="42" t="s">
        <v>19825</v>
      </c>
      <c r="M3791" t="s">
        <v>19825</v>
      </c>
      <c r="N3791" t="s">
        <v>20074</v>
      </c>
      <c r="O3791" t="s">
        <v>20048</v>
      </c>
      <c r="P3791" t="s">
        <v>20075</v>
      </c>
      <c r="Q3791" s="40" t="s">
        <v>20075</v>
      </c>
      <c r="R3791" t="s">
        <v>20076</v>
      </c>
      <c r="S3791">
        <v>0.98</v>
      </c>
      <c r="T3791">
        <v>0</v>
      </c>
      <c r="U3791" t="s">
        <v>54</v>
      </c>
      <c r="W3791" t="s">
        <v>59</v>
      </c>
      <c r="X3791" t="s">
        <v>19684</v>
      </c>
    </row>
    <row r="3792" spans="1:24" x14ac:dyDescent="0.2">
      <c r="A3792">
        <v>45746</v>
      </c>
      <c r="B3792">
        <v>28752</v>
      </c>
      <c r="C3792" t="s">
        <v>163</v>
      </c>
      <c r="D3792" t="s">
        <v>20077</v>
      </c>
      <c r="E3792" t="s">
        <v>20078</v>
      </c>
      <c r="F3792" t="s">
        <v>20079</v>
      </c>
      <c r="G3792" t="s">
        <v>52</v>
      </c>
      <c r="I3792" t="s">
        <v>929</v>
      </c>
      <c r="J3792" s="18">
        <v>42460</v>
      </c>
      <c r="K3792" s="41" t="s">
        <v>20080</v>
      </c>
      <c r="L3792" s="42" t="s">
        <v>20081</v>
      </c>
      <c r="M3792" t="s">
        <v>20081</v>
      </c>
      <c r="N3792" t="s">
        <v>20082</v>
      </c>
      <c r="O3792" t="s">
        <v>20083</v>
      </c>
      <c r="P3792" t="s">
        <v>20084</v>
      </c>
      <c r="Q3792" s="40" t="s">
        <v>20084</v>
      </c>
      <c r="R3792" t="s">
        <v>20001</v>
      </c>
      <c r="S3792">
        <v>2.8</v>
      </c>
      <c r="T3792">
        <v>0</v>
      </c>
      <c r="U3792" t="s">
        <v>54</v>
      </c>
      <c r="W3792" t="s">
        <v>59</v>
      </c>
      <c r="X3792" t="s">
        <v>20085</v>
      </c>
    </row>
    <row r="3793" spans="1:24" x14ac:dyDescent="0.2">
      <c r="A3793">
        <v>45747</v>
      </c>
      <c r="B3793">
        <v>28683</v>
      </c>
      <c r="C3793" t="s">
        <v>109</v>
      </c>
      <c r="D3793" t="s">
        <v>19862</v>
      </c>
      <c r="E3793" t="s">
        <v>19863</v>
      </c>
      <c r="F3793" t="s">
        <v>19864</v>
      </c>
      <c r="G3793" t="s">
        <v>52</v>
      </c>
      <c r="H3793" t="s">
        <v>68</v>
      </c>
      <c r="I3793" t="s">
        <v>153</v>
      </c>
      <c r="J3793" s="18">
        <v>42460</v>
      </c>
      <c r="K3793" s="41" t="s">
        <v>19552</v>
      </c>
      <c r="L3793" s="42" t="s">
        <v>19636</v>
      </c>
      <c r="M3793" t="s">
        <v>19441</v>
      </c>
      <c r="N3793" t="s">
        <v>19806</v>
      </c>
      <c r="O3793" t="s">
        <v>20086</v>
      </c>
      <c r="P3793" t="s">
        <v>20087</v>
      </c>
      <c r="Q3793" s="40" t="s">
        <v>20087</v>
      </c>
      <c r="R3793" t="s">
        <v>19841</v>
      </c>
      <c r="S3793">
        <v>24.72</v>
      </c>
      <c r="T3793">
        <v>1</v>
      </c>
      <c r="U3793" t="s">
        <v>54</v>
      </c>
      <c r="W3793" t="s">
        <v>59</v>
      </c>
      <c r="X3793" t="s">
        <v>20088</v>
      </c>
    </row>
    <row r="3794" spans="1:24" x14ac:dyDescent="0.2">
      <c r="A3794">
        <v>45749</v>
      </c>
      <c r="B3794">
        <v>28668</v>
      </c>
      <c r="C3794" t="s">
        <v>163</v>
      </c>
      <c r="D3794" t="s">
        <v>6186</v>
      </c>
      <c r="E3794" t="s">
        <v>6187</v>
      </c>
      <c r="F3794" t="s">
        <v>6188</v>
      </c>
      <c r="G3794" t="s">
        <v>52</v>
      </c>
      <c r="H3794" t="s">
        <v>71</v>
      </c>
      <c r="I3794" t="s">
        <v>6189</v>
      </c>
      <c r="J3794" s="18">
        <v>42460</v>
      </c>
      <c r="K3794" s="41" t="s">
        <v>19866</v>
      </c>
      <c r="L3794" s="42" t="s">
        <v>19192</v>
      </c>
      <c r="M3794" t="s">
        <v>19192</v>
      </c>
      <c r="N3794" t="s">
        <v>19867</v>
      </c>
      <c r="O3794" t="s">
        <v>19868</v>
      </c>
      <c r="P3794" t="s">
        <v>19869</v>
      </c>
      <c r="Q3794" s="40" t="s">
        <v>19869</v>
      </c>
      <c r="R3794" t="s">
        <v>19548</v>
      </c>
      <c r="S3794">
        <v>20.100000000000001</v>
      </c>
      <c r="T3794">
        <v>1</v>
      </c>
      <c r="U3794" t="s">
        <v>58</v>
      </c>
      <c r="W3794" t="s">
        <v>59</v>
      </c>
      <c r="X3794" t="s">
        <v>19870</v>
      </c>
    </row>
    <row r="3795" spans="1:24" x14ac:dyDescent="0.2">
      <c r="A3795">
        <v>45750</v>
      </c>
      <c r="B3795">
        <v>28671</v>
      </c>
      <c r="C3795" t="s">
        <v>110</v>
      </c>
      <c r="D3795" t="s">
        <v>19871</v>
      </c>
      <c r="E3795" t="s">
        <v>19872</v>
      </c>
      <c r="F3795" t="s">
        <v>19873</v>
      </c>
      <c r="G3795" t="s">
        <v>52</v>
      </c>
      <c r="H3795" t="s">
        <v>66</v>
      </c>
      <c r="I3795" t="s">
        <v>421</v>
      </c>
      <c r="J3795" s="18">
        <v>42460</v>
      </c>
      <c r="K3795" s="41" t="s">
        <v>19192</v>
      </c>
      <c r="L3795" s="42" t="s">
        <v>19429</v>
      </c>
      <c r="M3795" t="s">
        <v>19874</v>
      </c>
      <c r="N3795" t="s">
        <v>19455</v>
      </c>
      <c r="O3795" t="s">
        <v>19875</v>
      </c>
      <c r="P3795" t="s">
        <v>19876</v>
      </c>
      <c r="Q3795" s="40" t="s">
        <v>19877</v>
      </c>
      <c r="R3795" t="s">
        <v>19878</v>
      </c>
      <c r="S3795">
        <v>20.27</v>
      </c>
      <c r="T3795">
        <v>1</v>
      </c>
      <c r="U3795" t="s">
        <v>54</v>
      </c>
      <c r="W3795" t="s">
        <v>59</v>
      </c>
      <c r="X3795" t="s">
        <v>20089</v>
      </c>
    </row>
    <row r="3796" spans="1:24" x14ac:dyDescent="0.2">
      <c r="A3796">
        <v>45751</v>
      </c>
      <c r="B3796">
        <v>28699</v>
      </c>
      <c r="C3796" t="s">
        <v>109</v>
      </c>
      <c r="D3796" t="s">
        <v>20090</v>
      </c>
      <c r="E3796" t="s">
        <v>19880</v>
      </c>
      <c r="F3796" t="s">
        <v>19881</v>
      </c>
      <c r="G3796" t="s">
        <v>52</v>
      </c>
      <c r="H3796" t="s">
        <v>74</v>
      </c>
      <c r="I3796" t="s">
        <v>736</v>
      </c>
      <c r="J3796" s="18">
        <v>42460</v>
      </c>
      <c r="K3796" s="41" t="s">
        <v>19720</v>
      </c>
      <c r="L3796" s="42" t="s">
        <v>19882</v>
      </c>
      <c r="M3796" t="s">
        <v>19883</v>
      </c>
      <c r="N3796" t="s">
        <v>19884</v>
      </c>
      <c r="O3796" t="s">
        <v>20091</v>
      </c>
      <c r="P3796" t="s">
        <v>19886</v>
      </c>
      <c r="Q3796" s="40" t="s">
        <v>20092</v>
      </c>
      <c r="R3796" t="s">
        <v>18491</v>
      </c>
      <c r="S3796">
        <v>23.1</v>
      </c>
      <c r="T3796">
        <v>1</v>
      </c>
      <c r="U3796" t="s">
        <v>54</v>
      </c>
      <c r="W3796" t="s">
        <v>59</v>
      </c>
      <c r="X3796" t="s">
        <v>20086</v>
      </c>
    </row>
    <row r="3797" spans="1:24" x14ac:dyDescent="0.2">
      <c r="A3797">
        <v>45752</v>
      </c>
      <c r="B3797">
        <v>4250</v>
      </c>
      <c r="C3797" t="s">
        <v>113</v>
      </c>
      <c r="D3797" t="s">
        <v>19887</v>
      </c>
      <c r="E3797" t="s">
        <v>19888</v>
      </c>
      <c r="F3797" t="s">
        <v>19889</v>
      </c>
      <c r="H3797" t="s">
        <v>60</v>
      </c>
      <c r="I3797" t="s">
        <v>125</v>
      </c>
      <c r="J3797" s="18">
        <v>42460</v>
      </c>
      <c r="L3797" s="42" t="s">
        <v>19890</v>
      </c>
      <c r="M3797" t="s">
        <v>19890</v>
      </c>
      <c r="S3797">
        <v>144.72</v>
      </c>
      <c r="T3797">
        <v>6</v>
      </c>
      <c r="W3797" t="s">
        <v>55</v>
      </c>
    </row>
    <row r="3798" spans="1:24" x14ac:dyDescent="0.2">
      <c r="A3798">
        <v>45754</v>
      </c>
      <c r="B3798">
        <v>28727</v>
      </c>
      <c r="C3798" t="s">
        <v>111</v>
      </c>
      <c r="D3798" t="s">
        <v>2914</v>
      </c>
      <c r="E3798" t="s">
        <v>2915</v>
      </c>
      <c r="F3798" t="s">
        <v>2916</v>
      </c>
      <c r="G3798" t="s">
        <v>52</v>
      </c>
      <c r="H3798" t="s">
        <v>57</v>
      </c>
      <c r="I3798" t="s">
        <v>135</v>
      </c>
      <c r="J3798" s="18">
        <v>42460</v>
      </c>
      <c r="K3798" s="41" t="s">
        <v>19870</v>
      </c>
      <c r="L3798" s="42" t="s">
        <v>19870</v>
      </c>
      <c r="M3798" t="s">
        <v>19839</v>
      </c>
      <c r="N3798" t="s">
        <v>20093</v>
      </c>
      <c r="O3798" t="s">
        <v>20094</v>
      </c>
      <c r="P3798" t="s">
        <v>20050</v>
      </c>
      <c r="Q3798" s="40" t="s">
        <v>20095</v>
      </c>
      <c r="R3798" t="s">
        <v>19483</v>
      </c>
      <c r="S3798">
        <v>2.33</v>
      </c>
      <c r="T3798">
        <v>0</v>
      </c>
      <c r="U3798" t="s">
        <v>54</v>
      </c>
      <c r="W3798" t="s">
        <v>59</v>
      </c>
      <c r="X3798" t="s">
        <v>20096</v>
      </c>
    </row>
    <row r="3799" spans="1:24" x14ac:dyDescent="0.2">
      <c r="A3799">
        <v>45755</v>
      </c>
      <c r="B3799">
        <v>28744</v>
      </c>
      <c r="C3799" t="s">
        <v>163</v>
      </c>
      <c r="D3799" t="s">
        <v>20097</v>
      </c>
      <c r="E3799" t="s">
        <v>531</v>
      </c>
      <c r="F3799" t="s">
        <v>532</v>
      </c>
      <c r="G3799" t="s">
        <v>52</v>
      </c>
      <c r="H3799" t="s">
        <v>70</v>
      </c>
      <c r="I3799" t="s">
        <v>533</v>
      </c>
      <c r="J3799" s="18">
        <v>42460</v>
      </c>
      <c r="K3799" s="41" t="s">
        <v>20098</v>
      </c>
      <c r="L3799" s="42" t="s">
        <v>20099</v>
      </c>
      <c r="M3799" t="s">
        <v>20100</v>
      </c>
      <c r="N3799" t="s">
        <v>20101</v>
      </c>
      <c r="O3799" t="s">
        <v>20102</v>
      </c>
      <c r="P3799" t="s">
        <v>20103</v>
      </c>
      <c r="Q3799" s="40" t="s">
        <v>20103</v>
      </c>
      <c r="R3799" t="s">
        <v>20042</v>
      </c>
      <c r="S3799">
        <v>1.88</v>
      </c>
      <c r="T3799">
        <v>0</v>
      </c>
      <c r="U3799" t="s">
        <v>54</v>
      </c>
      <c r="W3799" t="s">
        <v>59</v>
      </c>
      <c r="X3799" t="s">
        <v>20104</v>
      </c>
    </row>
    <row r="3800" spans="1:24" x14ac:dyDescent="0.2">
      <c r="A3800">
        <v>45759</v>
      </c>
      <c r="B3800">
        <v>28685</v>
      </c>
      <c r="C3800" t="s">
        <v>110</v>
      </c>
      <c r="D3800" t="s">
        <v>18848</v>
      </c>
      <c r="E3800" t="s">
        <v>18849</v>
      </c>
      <c r="F3800" t="s">
        <v>18850</v>
      </c>
      <c r="G3800" t="s">
        <v>56</v>
      </c>
      <c r="H3800" t="s">
        <v>66</v>
      </c>
      <c r="I3800" t="s">
        <v>1546</v>
      </c>
      <c r="J3800" s="18">
        <v>42460</v>
      </c>
      <c r="K3800" s="41" t="s">
        <v>19441</v>
      </c>
      <c r="L3800" s="42" t="s">
        <v>19637</v>
      </c>
      <c r="M3800" t="s">
        <v>19574</v>
      </c>
      <c r="P3800" t="s">
        <v>19637</v>
      </c>
      <c r="Q3800" s="40" t="s">
        <v>19637</v>
      </c>
      <c r="R3800" t="s">
        <v>18056</v>
      </c>
      <c r="S3800">
        <v>0</v>
      </c>
      <c r="T3800">
        <v>0</v>
      </c>
      <c r="U3800" t="s">
        <v>54</v>
      </c>
      <c r="W3800" t="s">
        <v>59</v>
      </c>
      <c r="X3800" t="s">
        <v>19891</v>
      </c>
    </row>
    <row r="3801" spans="1:24" x14ac:dyDescent="0.2">
      <c r="A3801">
        <v>45762</v>
      </c>
      <c r="B3801">
        <v>28686</v>
      </c>
      <c r="C3801" t="s">
        <v>5613</v>
      </c>
      <c r="E3801" t="s">
        <v>2260</v>
      </c>
      <c r="F3801" t="s">
        <v>2261</v>
      </c>
      <c r="H3801" t="s">
        <v>62</v>
      </c>
      <c r="I3801" t="s">
        <v>2262</v>
      </c>
      <c r="J3801" s="18">
        <v>42460</v>
      </c>
      <c r="K3801" s="41" t="s">
        <v>19486</v>
      </c>
      <c r="L3801" s="42" t="s">
        <v>19637</v>
      </c>
      <c r="M3801" t="s">
        <v>19637</v>
      </c>
      <c r="N3801" t="s">
        <v>19619</v>
      </c>
      <c r="O3801" t="s">
        <v>18056</v>
      </c>
      <c r="P3801" t="s">
        <v>19892</v>
      </c>
      <c r="Q3801" s="40" t="s">
        <v>19876</v>
      </c>
      <c r="R3801" t="s">
        <v>7756</v>
      </c>
      <c r="S3801">
        <v>18.87</v>
      </c>
      <c r="T3801">
        <v>1</v>
      </c>
      <c r="W3801" t="s">
        <v>55</v>
      </c>
    </row>
    <row r="3802" spans="1:24" x14ac:dyDescent="0.2">
      <c r="A3802">
        <v>45764</v>
      </c>
      <c r="B3802">
        <v>28690</v>
      </c>
      <c r="C3802" t="s">
        <v>111</v>
      </c>
      <c r="D3802" t="s">
        <v>19893</v>
      </c>
      <c r="E3802" t="s">
        <v>368</v>
      </c>
      <c r="F3802" t="s">
        <v>369</v>
      </c>
      <c r="G3802" t="s">
        <v>52</v>
      </c>
      <c r="H3802" t="s">
        <v>68</v>
      </c>
      <c r="I3802" t="s">
        <v>370</v>
      </c>
      <c r="J3802" s="18">
        <v>42460</v>
      </c>
      <c r="K3802" s="41" t="s">
        <v>19180</v>
      </c>
      <c r="L3802" s="42" t="s">
        <v>19458</v>
      </c>
      <c r="M3802" t="s">
        <v>19894</v>
      </c>
      <c r="N3802" t="s">
        <v>19895</v>
      </c>
      <c r="O3802" t="s">
        <v>19896</v>
      </c>
      <c r="P3802" t="s">
        <v>19897</v>
      </c>
      <c r="Q3802" s="40" t="s">
        <v>19897</v>
      </c>
      <c r="R3802" t="s">
        <v>17743</v>
      </c>
      <c r="S3802">
        <v>18.850000000000001</v>
      </c>
      <c r="T3802">
        <v>1</v>
      </c>
      <c r="U3802" t="s">
        <v>54</v>
      </c>
      <c r="W3802" t="s">
        <v>59</v>
      </c>
      <c r="X3802" t="s">
        <v>20105</v>
      </c>
    </row>
    <row r="3803" spans="1:24" x14ac:dyDescent="0.2">
      <c r="A3803">
        <v>45765</v>
      </c>
      <c r="B3803">
        <v>28724</v>
      </c>
      <c r="C3803" t="s">
        <v>110</v>
      </c>
      <c r="D3803" t="s">
        <v>20106</v>
      </c>
      <c r="E3803" t="s">
        <v>20107</v>
      </c>
      <c r="F3803" t="s">
        <v>20108</v>
      </c>
      <c r="G3803" t="s">
        <v>52</v>
      </c>
      <c r="I3803" t="s">
        <v>20109</v>
      </c>
      <c r="J3803" s="18">
        <v>42460</v>
      </c>
      <c r="K3803" s="41" t="s">
        <v>20110</v>
      </c>
      <c r="L3803" s="42" t="s">
        <v>20111</v>
      </c>
      <c r="M3803" t="s">
        <v>20112</v>
      </c>
      <c r="N3803" t="s">
        <v>20113</v>
      </c>
      <c r="O3803" t="s">
        <v>20114</v>
      </c>
      <c r="P3803" t="s">
        <v>20049</v>
      </c>
      <c r="Q3803" s="40" t="s">
        <v>20049</v>
      </c>
      <c r="R3803" t="s">
        <v>19483</v>
      </c>
      <c r="S3803">
        <v>1.98</v>
      </c>
      <c r="T3803">
        <v>0</v>
      </c>
      <c r="U3803" t="s">
        <v>54</v>
      </c>
      <c r="W3803" t="s">
        <v>59</v>
      </c>
      <c r="X3803" t="s">
        <v>20115</v>
      </c>
    </row>
    <row r="3804" spans="1:24" x14ac:dyDescent="0.2">
      <c r="A3804">
        <v>45766</v>
      </c>
      <c r="B3804">
        <v>28735</v>
      </c>
      <c r="C3804" t="s">
        <v>110</v>
      </c>
      <c r="D3804" t="s">
        <v>20116</v>
      </c>
      <c r="E3804" t="s">
        <v>20117</v>
      </c>
      <c r="F3804" t="s">
        <v>20118</v>
      </c>
      <c r="G3804" t="s">
        <v>52</v>
      </c>
      <c r="I3804" t="s">
        <v>135</v>
      </c>
      <c r="J3804" s="18">
        <v>42460</v>
      </c>
      <c r="K3804" s="41" t="s">
        <v>20119</v>
      </c>
      <c r="L3804" s="42" t="s">
        <v>19825</v>
      </c>
      <c r="M3804" t="s">
        <v>19933</v>
      </c>
      <c r="N3804" t="s">
        <v>20120</v>
      </c>
      <c r="O3804" t="s">
        <v>20042</v>
      </c>
      <c r="P3804" t="s">
        <v>20121</v>
      </c>
      <c r="Q3804" s="40" t="s">
        <v>20121</v>
      </c>
      <c r="R3804" t="s">
        <v>20056</v>
      </c>
      <c r="S3804">
        <v>3.87</v>
      </c>
      <c r="T3804">
        <v>0</v>
      </c>
      <c r="U3804" t="s">
        <v>54</v>
      </c>
      <c r="W3804" t="s">
        <v>59</v>
      </c>
      <c r="X3804" t="s">
        <v>20122</v>
      </c>
    </row>
    <row r="3805" spans="1:24" x14ac:dyDescent="0.2">
      <c r="A3805">
        <v>45767</v>
      </c>
      <c r="B3805">
        <v>28726</v>
      </c>
      <c r="C3805" t="s">
        <v>110</v>
      </c>
      <c r="D3805" t="s">
        <v>20123</v>
      </c>
      <c r="E3805" t="s">
        <v>20124</v>
      </c>
      <c r="F3805" t="s">
        <v>20125</v>
      </c>
      <c r="G3805" t="s">
        <v>52</v>
      </c>
      <c r="H3805" t="s">
        <v>101</v>
      </c>
      <c r="I3805" t="s">
        <v>4173</v>
      </c>
      <c r="J3805" s="18">
        <v>42460</v>
      </c>
      <c r="K3805" s="41" t="s">
        <v>20126</v>
      </c>
      <c r="L3805" s="42" t="s">
        <v>19870</v>
      </c>
      <c r="M3805" t="s">
        <v>20127</v>
      </c>
      <c r="N3805" t="s">
        <v>20023</v>
      </c>
      <c r="O3805" t="s">
        <v>20128</v>
      </c>
      <c r="P3805" t="s">
        <v>19988</v>
      </c>
      <c r="Q3805" s="40" t="s">
        <v>19988</v>
      </c>
      <c r="R3805" t="s">
        <v>19483</v>
      </c>
      <c r="S3805">
        <v>1.92</v>
      </c>
      <c r="T3805">
        <v>0</v>
      </c>
      <c r="U3805" t="s">
        <v>54</v>
      </c>
      <c r="W3805" t="s">
        <v>59</v>
      </c>
      <c r="X3805" t="s">
        <v>20129</v>
      </c>
    </row>
    <row r="3806" spans="1:24" x14ac:dyDescent="0.2">
      <c r="A3806">
        <v>45768</v>
      </c>
      <c r="B3806">
        <v>28739</v>
      </c>
      <c r="C3806" t="s">
        <v>110</v>
      </c>
      <c r="D3806" t="s">
        <v>20130</v>
      </c>
      <c r="E3806" t="s">
        <v>20131</v>
      </c>
      <c r="F3806" t="s">
        <v>20132</v>
      </c>
      <c r="G3806" t="s">
        <v>52</v>
      </c>
      <c r="H3806" t="s">
        <v>64</v>
      </c>
      <c r="I3806" t="s">
        <v>988</v>
      </c>
      <c r="J3806" s="18">
        <v>42460</v>
      </c>
      <c r="K3806" s="41" t="s">
        <v>20133</v>
      </c>
      <c r="L3806" s="42" t="s">
        <v>20134</v>
      </c>
      <c r="M3806" t="s">
        <v>19997</v>
      </c>
      <c r="N3806" t="s">
        <v>20135</v>
      </c>
      <c r="O3806" t="s">
        <v>20136</v>
      </c>
      <c r="P3806" t="s">
        <v>20136</v>
      </c>
      <c r="Q3806" s="40" t="s">
        <v>20129</v>
      </c>
      <c r="R3806" t="s">
        <v>20137</v>
      </c>
      <c r="S3806">
        <v>1.43</v>
      </c>
      <c r="T3806">
        <v>0</v>
      </c>
      <c r="U3806" t="s">
        <v>54</v>
      </c>
      <c r="W3806" t="s">
        <v>59</v>
      </c>
      <c r="X3806" t="s">
        <v>20137</v>
      </c>
    </row>
    <row r="3807" spans="1:24" x14ac:dyDescent="0.2">
      <c r="A3807">
        <v>45769</v>
      </c>
      <c r="B3807">
        <v>28764</v>
      </c>
      <c r="C3807" t="s">
        <v>110</v>
      </c>
      <c r="D3807" t="s">
        <v>20138</v>
      </c>
      <c r="E3807" t="s">
        <v>20139</v>
      </c>
      <c r="F3807" t="s">
        <v>20140</v>
      </c>
      <c r="G3807" t="s">
        <v>52</v>
      </c>
      <c r="I3807" t="s">
        <v>122</v>
      </c>
      <c r="J3807" s="18">
        <v>42460</v>
      </c>
      <c r="K3807" s="41" t="s">
        <v>20141</v>
      </c>
      <c r="L3807" s="42" t="s">
        <v>20142</v>
      </c>
      <c r="M3807" t="s">
        <v>20143</v>
      </c>
      <c r="N3807" t="s">
        <v>20121</v>
      </c>
      <c r="O3807" t="s">
        <v>20144</v>
      </c>
      <c r="P3807" t="s">
        <v>20145</v>
      </c>
      <c r="Q3807" s="40" t="s">
        <v>20145</v>
      </c>
      <c r="R3807" t="s">
        <v>19544</v>
      </c>
      <c r="S3807">
        <v>1.27</v>
      </c>
      <c r="T3807">
        <v>0</v>
      </c>
      <c r="U3807" t="s">
        <v>54</v>
      </c>
      <c r="W3807" t="s">
        <v>59</v>
      </c>
      <c r="X3807" t="s">
        <v>20146</v>
      </c>
    </row>
    <row r="3808" spans="1:24" x14ac:dyDescent="0.2">
      <c r="A3808">
        <v>45770</v>
      </c>
      <c r="B3808">
        <v>28782</v>
      </c>
      <c r="C3808" t="s">
        <v>110</v>
      </c>
      <c r="D3808" t="s">
        <v>2526</v>
      </c>
      <c r="E3808" t="s">
        <v>2527</v>
      </c>
      <c r="F3808" t="s">
        <v>2528</v>
      </c>
      <c r="G3808" t="s">
        <v>52</v>
      </c>
      <c r="H3808" t="s">
        <v>57</v>
      </c>
      <c r="I3808" t="s">
        <v>929</v>
      </c>
      <c r="J3808" s="18">
        <v>42460</v>
      </c>
      <c r="K3808" s="41" t="s">
        <v>20147</v>
      </c>
      <c r="L3808" s="42" t="s">
        <v>20148</v>
      </c>
      <c r="M3808" t="s">
        <v>20149</v>
      </c>
      <c r="N3808" t="s">
        <v>20086</v>
      </c>
      <c r="O3808" t="s">
        <v>20150</v>
      </c>
      <c r="P3808" t="s">
        <v>20151</v>
      </c>
      <c r="Q3808" s="40" t="s">
        <v>20151</v>
      </c>
      <c r="R3808" t="s">
        <v>17743</v>
      </c>
      <c r="S3808">
        <v>1.68</v>
      </c>
      <c r="T3808">
        <v>0</v>
      </c>
      <c r="U3808" t="s">
        <v>54</v>
      </c>
      <c r="W3808" t="s">
        <v>59</v>
      </c>
      <c r="X3808" t="s">
        <v>20152</v>
      </c>
    </row>
    <row r="3809" spans="1:24" x14ac:dyDescent="0.2">
      <c r="A3809">
        <v>45772</v>
      </c>
      <c r="B3809">
        <v>28763</v>
      </c>
      <c r="C3809" t="s">
        <v>109</v>
      </c>
      <c r="D3809" t="s">
        <v>20153</v>
      </c>
      <c r="E3809" t="s">
        <v>20154</v>
      </c>
      <c r="F3809" t="s">
        <v>20155</v>
      </c>
      <c r="G3809" t="s">
        <v>52</v>
      </c>
      <c r="I3809" t="s">
        <v>988</v>
      </c>
      <c r="J3809" s="18">
        <v>42460</v>
      </c>
      <c r="K3809" s="41" t="s">
        <v>20156</v>
      </c>
      <c r="L3809" s="42" t="s">
        <v>20142</v>
      </c>
      <c r="M3809" t="s">
        <v>20143</v>
      </c>
      <c r="N3809" t="s">
        <v>20157</v>
      </c>
      <c r="O3809" t="s">
        <v>20158</v>
      </c>
      <c r="P3809" t="s">
        <v>20057</v>
      </c>
      <c r="Q3809" s="40" t="s">
        <v>20159</v>
      </c>
      <c r="R3809" t="s">
        <v>17743</v>
      </c>
      <c r="S3809">
        <v>2.87</v>
      </c>
      <c r="T3809">
        <v>0</v>
      </c>
      <c r="U3809" t="s">
        <v>54</v>
      </c>
      <c r="W3809" t="s">
        <v>59</v>
      </c>
      <c r="X3809" t="s">
        <v>20160</v>
      </c>
    </row>
    <row r="3810" spans="1:24" x14ac:dyDescent="0.2">
      <c r="A3810">
        <v>45776</v>
      </c>
      <c r="B3810">
        <v>28747</v>
      </c>
      <c r="C3810" t="s">
        <v>109</v>
      </c>
      <c r="D3810" t="s">
        <v>20161</v>
      </c>
      <c r="E3810" t="s">
        <v>20162</v>
      </c>
      <c r="F3810" t="s">
        <v>20163</v>
      </c>
      <c r="G3810" t="s">
        <v>52</v>
      </c>
      <c r="H3810" t="s">
        <v>310</v>
      </c>
      <c r="I3810" t="s">
        <v>1727</v>
      </c>
      <c r="J3810" s="18">
        <v>42460</v>
      </c>
      <c r="K3810" s="41" t="s">
        <v>19878</v>
      </c>
      <c r="L3810" s="42" t="s">
        <v>20164</v>
      </c>
      <c r="M3810" t="s">
        <v>20048</v>
      </c>
      <c r="N3810" t="s">
        <v>19924</v>
      </c>
      <c r="O3810" t="s">
        <v>20165</v>
      </c>
      <c r="P3810" t="s">
        <v>20165</v>
      </c>
      <c r="Q3810" s="40" t="s">
        <v>20166</v>
      </c>
      <c r="R3810" t="s">
        <v>20167</v>
      </c>
      <c r="S3810">
        <v>1.82</v>
      </c>
      <c r="T3810">
        <v>0</v>
      </c>
      <c r="U3810" t="s">
        <v>54</v>
      </c>
      <c r="W3810" t="s">
        <v>59</v>
      </c>
      <c r="X3810" t="s">
        <v>20168</v>
      </c>
    </row>
    <row r="3811" spans="1:24" x14ac:dyDescent="0.2">
      <c r="A3811">
        <v>45777</v>
      </c>
      <c r="B3811">
        <v>28736</v>
      </c>
      <c r="C3811" t="s">
        <v>109</v>
      </c>
      <c r="D3811" t="s">
        <v>20169</v>
      </c>
      <c r="E3811" t="s">
        <v>20170</v>
      </c>
      <c r="F3811" t="s">
        <v>20171</v>
      </c>
      <c r="G3811" t="s">
        <v>52</v>
      </c>
      <c r="H3811" t="s">
        <v>66</v>
      </c>
      <c r="I3811" t="s">
        <v>126</v>
      </c>
      <c r="J3811" s="18">
        <v>42460</v>
      </c>
      <c r="K3811" s="41" t="s">
        <v>19767</v>
      </c>
      <c r="L3811" s="42" t="s">
        <v>20172</v>
      </c>
      <c r="M3811" t="s">
        <v>20173</v>
      </c>
      <c r="N3811" t="s">
        <v>20174</v>
      </c>
      <c r="O3811" t="s">
        <v>20165</v>
      </c>
      <c r="P3811" t="s">
        <v>19684</v>
      </c>
      <c r="Q3811" s="40" t="s">
        <v>20175</v>
      </c>
      <c r="R3811" t="s">
        <v>20001</v>
      </c>
      <c r="S3811">
        <v>5.88</v>
      </c>
      <c r="T3811">
        <v>0</v>
      </c>
      <c r="U3811" t="s">
        <v>58</v>
      </c>
      <c r="W3811" t="s">
        <v>59</v>
      </c>
      <c r="X3811" t="s">
        <v>20175</v>
      </c>
    </row>
    <row r="3812" spans="1:24" x14ac:dyDescent="0.2">
      <c r="A3812">
        <v>45778</v>
      </c>
      <c r="B3812">
        <v>0</v>
      </c>
      <c r="C3812" t="s">
        <v>1482</v>
      </c>
      <c r="E3812" t="s">
        <v>9645</v>
      </c>
      <c r="F3812" t="s">
        <v>9646</v>
      </c>
      <c r="G3812" t="s">
        <v>56</v>
      </c>
      <c r="H3812" t="s">
        <v>3508</v>
      </c>
      <c r="I3812" t="s">
        <v>19898</v>
      </c>
      <c r="J3812" s="18">
        <v>42460</v>
      </c>
      <c r="K3812" s="41" t="s">
        <v>19899</v>
      </c>
      <c r="L3812" s="42" t="s">
        <v>19899</v>
      </c>
      <c r="P3812" t="s">
        <v>19900</v>
      </c>
      <c r="Q3812" s="40" t="s">
        <v>19900</v>
      </c>
      <c r="R3812" t="s">
        <v>19900</v>
      </c>
      <c r="S3812">
        <v>1.22</v>
      </c>
      <c r="T3812">
        <v>0</v>
      </c>
      <c r="U3812" t="s">
        <v>54</v>
      </c>
      <c r="W3812" t="s">
        <v>59</v>
      </c>
      <c r="X3812" t="s">
        <v>19901</v>
      </c>
    </row>
    <row r="3813" spans="1:24" x14ac:dyDescent="0.2">
      <c r="A3813">
        <v>45779</v>
      </c>
      <c r="B3813">
        <v>28709</v>
      </c>
      <c r="C3813" t="s">
        <v>19826</v>
      </c>
      <c r="D3813" t="s">
        <v>19902</v>
      </c>
      <c r="E3813" t="s">
        <v>19903</v>
      </c>
      <c r="F3813" t="s">
        <v>19904</v>
      </c>
      <c r="H3813" t="s">
        <v>13302</v>
      </c>
      <c r="I3813" t="s">
        <v>13303</v>
      </c>
      <c r="J3813" s="18">
        <v>42460</v>
      </c>
      <c r="K3813" s="41" t="s">
        <v>19899</v>
      </c>
      <c r="L3813" s="42" t="s">
        <v>19905</v>
      </c>
      <c r="M3813" t="s">
        <v>19906</v>
      </c>
      <c r="N3813" t="s">
        <v>19907</v>
      </c>
      <c r="O3813" t="s">
        <v>20176</v>
      </c>
      <c r="P3813" t="s">
        <v>20177</v>
      </c>
      <c r="Q3813" s="40" t="s">
        <v>20177</v>
      </c>
      <c r="R3813" t="s">
        <v>20178</v>
      </c>
      <c r="S3813">
        <v>138.16999999999999</v>
      </c>
      <c r="T3813">
        <v>6</v>
      </c>
      <c r="W3813" t="s">
        <v>55</v>
      </c>
    </row>
    <row r="3814" spans="1:24" x14ac:dyDescent="0.2">
      <c r="A3814">
        <v>45780</v>
      </c>
      <c r="B3814">
        <v>28711</v>
      </c>
      <c r="C3814" t="s">
        <v>110</v>
      </c>
      <c r="D3814" t="s">
        <v>19908</v>
      </c>
      <c r="E3814" t="s">
        <v>19909</v>
      </c>
      <c r="F3814" t="s">
        <v>19910</v>
      </c>
      <c r="G3814" t="s">
        <v>52</v>
      </c>
      <c r="H3814" t="s">
        <v>67</v>
      </c>
      <c r="I3814" t="s">
        <v>138</v>
      </c>
      <c r="J3814" s="18">
        <v>42460</v>
      </c>
      <c r="K3814" s="41" t="s">
        <v>19907</v>
      </c>
      <c r="L3814" s="42" t="s">
        <v>19911</v>
      </c>
      <c r="M3814" t="s">
        <v>19911</v>
      </c>
      <c r="N3814" t="s">
        <v>19912</v>
      </c>
      <c r="O3814" t="s">
        <v>19913</v>
      </c>
      <c r="P3814" t="s">
        <v>19914</v>
      </c>
      <c r="Q3814" s="40" t="s">
        <v>19915</v>
      </c>
      <c r="R3814" t="s">
        <v>19916</v>
      </c>
      <c r="S3814">
        <v>0.83</v>
      </c>
      <c r="T3814">
        <v>0</v>
      </c>
      <c r="U3814" t="s">
        <v>54</v>
      </c>
      <c r="W3814" t="s">
        <v>59</v>
      </c>
      <c r="X3814" t="s">
        <v>19917</v>
      </c>
    </row>
    <row r="3815" spans="1:24" x14ac:dyDescent="0.2">
      <c r="A3815">
        <v>45781</v>
      </c>
      <c r="B3815">
        <v>28713</v>
      </c>
      <c r="C3815" t="s">
        <v>163</v>
      </c>
      <c r="D3815" t="s">
        <v>19918</v>
      </c>
      <c r="E3815" t="s">
        <v>19919</v>
      </c>
      <c r="F3815" t="s">
        <v>19920</v>
      </c>
      <c r="G3815" t="s">
        <v>56</v>
      </c>
      <c r="H3815" t="s">
        <v>1177</v>
      </c>
      <c r="I3815" t="s">
        <v>19856</v>
      </c>
      <c r="J3815" s="18">
        <v>42460</v>
      </c>
      <c r="K3815" s="41" t="s">
        <v>19912</v>
      </c>
      <c r="L3815" s="42" t="s">
        <v>19741</v>
      </c>
      <c r="M3815" t="s">
        <v>19741</v>
      </c>
      <c r="N3815" t="s">
        <v>19645</v>
      </c>
      <c r="O3815" t="s">
        <v>19562</v>
      </c>
      <c r="P3815" t="s">
        <v>19921</v>
      </c>
      <c r="Q3815" s="40" t="s">
        <v>19921</v>
      </c>
      <c r="R3815" t="s">
        <v>18056</v>
      </c>
      <c r="S3815">
        <v>0.45</v>
      </c>
      <c r="T3815">
        <v>0</v>
      </c>
      <c r="U3815" t="s">
        <v>54</v>
      </c>
      <c r="W3815" t="s">
        <v>59</v>
      </c>
      <c r="X3815" t="s">
        <v>20179</v>
      </c>
    </row>
    <row r="3816" spans="1:24" x14ac:dyDescent="0.2">
      <c r="A3816">
        <v>45782</v>
      </c>
      <c r="B3816">
        <v>4251</v>
      </c>
      <c r="C3816" t="s">
        <v>113</v>
      </c>
      <c r="D3816" t="s">
        <v>19783</v>
      </c>
      <c r="E3816" t="s">
        <v>19784</v>
      </c>
      <c r="F3816" t="s">
        <v>19785</v>
      </c>
      <c r="H3816" t="s">
        <v>60</v>
      </c>
      <c r="I3816" t="s">
        <v>3082</v>
      </c>
      <c r="J3816" s="18">
        <v>42460</v>
      </c>
      <c r="K3816" s="41" t="s">
        <v>19922</v>
      </c>
      <c r="L3816" s="42" t="s">
        <v>19653</v>
      </c>
      <c r="M3816" t="s">
        <v>19653</v>
      </c>
      <c r="N3816" t="s">
        <v>19923</v>
      </c>
      <c r="O3816" t="s">
        <v>20180</v>
      </c>
      <c r="R3816" t="s">
        <v>17361</v>
      </c>
      <c r="S3816">
        <v>140.87</v>
      </c>
      <c r="T3816">
        <v>6</v>
      </c>
      <c r="W3816" t="s">
        <v>55</v>
      </c>
    </row>
    <row r="3817" spans="1:24" x14ac:dyDescent="0.2">
      <c r="A3817">
        <v>45783</v>
      </c>
      <c r="B3817">
        <v>4252</v>
      </c>
      <c r="C3817" t="s">
        <v>113</v>
      </c>
      <c r="E3817" t="s">
        <v>4577</v>
      </c>
      <c r="F3817" t="s">
        <v>4578</v>
      </c>
      <c r="H3817" t="s">
        <v>99</v>
      </c>
      <c r="I3817" t="s">
        <v>1240</v>
      </c>
      <c r="J3817" s="18">
        <v>42460</v>
      </c>
      <c r="K3817" s="41" t="s">
        <v>18094</v>
      </c>
      <c r="L3817" s="42" t="s">
        <v>19925</v>
      </c>
      <c r="M3817" t="s">
        <v>19925</v>
      </c>
      <c r="P3817" t="s">
        <v>19926</v>
      </c>
      <c r="Q3817" s="40" t="s">
        <v>19926</v>
      </c>
      <c r="R3817" t="s">
        <v>7756</v>
      </c>
      <c r="S3817">
        <v>2.57</v>
      </c>
      <c r="T3817">
        <v>0</v>
      </c>
      <c r="W3817" t="s">
        <v>55</v>
      </c>
    </row>
    <row r="3818" spans="1:24" x14ac:dyDescent="0.2">
      <c r="A3818">
        <v>45784</v>
      </c>
      <c r="B3818">
        <v>28715</v>
      </c>
      <c r="C3818" t="s">
        <v>163</v>
      </c>
      <c r="D3818" t="s">
        <v>19743</v>
      </c>
      <c r="E3818" t="s">
        <v>19744</v>
      </c>
      <c r="F3818" t="s">
        <v>19745</v>
      </c>
      <c r="G3818" t="s">
        <v>56</v>
      </c>
      <c r="H3818" t="s">
        <v>74</v>
      </c>
      <c r="I3818" t="s">
        <v>134</v>
      </c>
      <c r="J3818" s="18">
        <v>42460</v>
      </c>
      <c r="K3818" s="41" t="s">
        <v>12296</v>
      </c>
      <c r="L3818" s="42" t="s">
        <v>19927</v>
      </c>
      <c r="M3818" t="s">
        <v>19562</v>
      </c>
      <c r="P3818" t="s">
        <v>19928</v>
      </c>
      <c r="Q3818" s="40" t="s">
        <v>19928</v>
      </c>
      <c r="R3818" t="s">
        <v>16405</v>
      </c>
      <c r="S3818">
        <v>0.02</v>
      </c>
      <c r="T3818">
        <v>0</v>
      </c>
      <c r="U3818" t="s">
        <v>58</v>
      </c>
      <c r="W3818" t="s">
        <v>59</v>
      </c>
      <c r="X3818" t="s">
        <v>19929</v>
      </c>
    </row>
    <row r="3819" spans="1:24" x14ac:dyDescent="0.2">
      <c r="A3819">
        <v>45785</v>
      </c>
      <c r="B3819">
        <v>28716</v>
      </c>
      <c r="C3819" t="s">
        <v>1482</v>
      </c>
      <c r="E3819" t="s">
        <v>19930</v>
      </c>
      <c r="F3819" t="s">
        <v>77</v>
      </c>
      <c r="G3819" t="s">
        <v>56</v>
      </c>
      <c r="H3819" t="s">
        <v>1372</v>
      </c>
      <c r="I3819" t="s">
        <v>19931</v>
      </c>
      <c r="J3819" s="18">
        <v>42460</v>
      </c>
      <c r="K3819" s="41" t="s">
        <v>19932</v>
      </c>
      <c r="L3819" s="42" t="s">
        <v>19932</v>
      </c>
      <c r="M3819" t="s">
        <v>19932</v>
      </c>
      <c r="N3819" t="s">
        <v>19933</v>
      </c>
      <c r="O3819" t="s">
        <v>19934</v>
      </c>
      <c r="P3819" t="s">
        <v>20181</v>
      </c>
      <c r="Q3819" s="40" t="s">
        <v>20181</v>
      </c>
      <c r="R3819" t="s">
        <v>18491</v>
      </c>
      <c r="S3819">
        <v>138.66999999999999</v>
      </c>
      <c r="T3819">
        <v>6</v>
      </c>
      <c r="U3819" t="s">
        <v>58</v>
      </c>
      <c r="W3819" t="s">
        <v>855</v>
      </c>
      <c r="X3819" t="s">
        <v>20182</v>
      </c>
    </row>
    <row r="3820" spans="1:24" x14ac:dyDescent="0.2">
      <c r="A3820">
        <v>45786</v>
      </c>
      <c r="B3820">
        <v>28718</v>
      </c>
      <c r="C3820" t="s">
        <v>111</v>
      </c>
      <c r="D3820" t="s">
        <v>4915</v>
      </c>
      <c r="E3820" t="s">
        <v>4916</v>
      </c>
      <c r="F3820" t="s">
        <v>4917</v>
      </c>
      <c r="H3820" t="s">
        <v>755</v>
      </c>
      <c r="I3820" t="s">
        <v>756</v>
      </c>
      <c r="J3820" s="18">
        <v>42460</v>
      </c>
      <c r="K3820" s="41" t="s">
        <v>19935</v>
      </c>
      <c r="L3820" s="42" t="s">
        <v>19646</v>
      </c>
      <c r="M3820" t="s">
        <v>19914</v>
      </c>
      <c r="N3820" t="s">
        <v>19936</v>
      </c>
      <c r="O3820" t="s">
        <v>20183</v>
      </c>
      <c r="R3820" t="s">
        <v>19977</v>
      </c>
      <c r="S3820">
        <v>140.18</v>
      </c>
      <c r="T3820">
        <v>6</v>
      </c>
      <c r="W3820" t="s">
        <v>55</v>
      </c>
    </row>
    <row r="3821" spans="1:24" x14ac:dyDescent="0.2">
      <c r="A3821">
        <v>45787</v>
      </c>
      <c r="B3821">
        <v>4253</v>
      </c>
      <c r="C3821" t="s">
        <v>113</v>
      </c>
      <c r="D3821" t="s">
        <v>19194</v>
      </c>
      <c r="E3821" t="s">
        <v>19195</v>
      </c>
      <c r="F3821" t="s">
        <v>19196</v>
      </c>
      <c r="H3821" t="s">
        <v>57</v>
      </c>
      <c r="I3821" t="s">
        <v>4335</v>
      </c>
      <c r="J3821" s="18">
        <v>42460</v>
      </c>
      <c r="K3821" s="41" t="s">
        <v>18432</v>
      </c>
      <c r="L3821" s="42" t="s">
        <v>19939</v>
      </c>
      <c r="M3821" t="s">
        <v>19939</v>
      </c>
      <c r="N3821" t="s">
        <v>19940</v>
      </c>
      <c r="O3821" t="s">
        <v>20184</v>
      </c>
      <c r="R3821" t="s">
        <v>18491</v>
      </c>
      <c r="S3821">
        <v>140.08000000000001</v>
      </c>
      <c r="T3821">
        <v>6</v>
      </c>
      <c r="W3821" t="s">
        <v>55</v>
      </c>
    </row>
    <row r="3822" spans="1:24" x14ac:dyDescent="0.2">
      <c r="A3822">
        <v>45788</v>
      </c>
      <c r="B3822">
        <v>28765</v>
      </c>
      <c r="C3822" t="s">
        <v>111</v>
      </c>
      <c r="D3822" t="s">
        <v>20185</v>
      </c>
      <c r="E3822" t="s">
        <v>20186</v>
      </c>
      <c r="F3822" t="s">
        <v>20187</v>
      </c>
      <c r="G3822" t="s">
        <v>52</v>
      </c>
      <c r="H3822" t="s">
        <v>63</v>
      </c>
      <c r="I3822" t="s">
        <v>140</v>
      </c>
      <c r="J3822" s="18">
        <v>42460</v>
      </c>
      <c r="K3822" s="41" t="s">
        <v>20188</v>
      </c>
      <c r="L3822" s="42" t="s">
        <v>20189</v>
      </c>
      <c r="M3822" t="s">
        <v>20190</v>
      </c>
      <c r="N3822" t="s">
        <v>20191</v>
      </c>
      <c r="O3822" t="s">
        <v>20192</v>
      </c>
      <c r="P3822" t="s">
        <v>20148</v>
      </c>
      <c r="Q3822" s="40" t="s">
        <v>20148</v>
      </c>
      <c r="R3822" t="s">
        <v>20056</v>
      </c>
      <c r="S3822">
        <v>1.05</v>
      </c>
      <c r="T3822">
        <v>0</v>
      </c>
      <c r="U3822" t="s">
        <v>54</v>
      </c>
      <c r="W3822" t="s">
        <v>59</v>
      </c>
      <c r="X3822" t="s">
        <v>20193</v>
      </c>
    </row>
    <row r="3823" spans="1:24" x14ac:dyDescent="0.2">
      <c r="A3823">
        <v>45789</v>
      </c>
      <c r="B3823">
        <v>28737</v>
      </c>
      <c r="C3823" t="s">
        <v>111</v>
      </c>
      <c r="D3823" t="s">
        <v>20194</v>
      </c>
      <c r="E3823" t="s">
        <v>20195</v>
      </c>
      <c r="F3823" t="s">
        <v>20196</v>
      </c>
      <c r="G3823" t="s">
        <v>52</v>
      </c>
      <c r="H3823" t="s">
        <v>53</v>
      </c>
      <c r="I3823" t="s">
        <v>147</v>
      </c>
      <c r="J3823" s="18">
        <v>42460</v>
      </c>
      <c r="K3823" s="41" t="s">
        <v>20197</v>
      </c>
      <c r="L3823" s="42" t="s">
        <v>20198</v>
      </c>
      <c r="M3823" t="s">
        <v>20074</v>
      </c>
      <c r="N3823" t="s">
        <v>20098</v>
      </c>
      <c r="O3823" t="s">
        <v>20199</v>
      </c>
      <c r="P3823" t="s">
        <v>19981</v>
      </c>
      <c r="Q3823" s="40" t="s">
        <v>19981</v>
      </c>
      <c r="R3823" t="s">
        <v>20056</v>
      </c>
      <c r="S3823">
        <v>5.37</v>
      </c>
      <c r="T3823">
        <v>0</v>
      </c>
      <c r="U3823" t="s">
        <v>54</v>
      </c>
      <c r="W3823" t="s">
        <v>59</v>
      </c>
      <c r="X3823" t="s">
        <v>20200</v>
      </c>
    </row>
    <row r="3824" spans="1:24" x14ac:dyDescent="0.2">
      <c r="A3824">
        <v>45790</v>
      </c>
      <c r="B3824">
        <v>0</v>
      </c>
      <c r="C3824" t="s">
        <v>840</v>
      </c>
      <c r="E3824" t="s">
        <v>841</v>
      </c>
      <c r="F3824" t="s">
        <v>841</v>
      </c>
      <c r="H3824" t="s">
        <v>842</v>
      </c>
      <c r="I3824" t="s">
        <v>843</v>
      </c>
      <c r="J3824" s="18">
        <v>42460</v>
      </c>
      <c r="K3824" s="41" t="s">
        <v>19892</v>
      </c>
      <c r="L3824" s="42" t="s">
        <v>19941</v>
      </c>
      <c r="N3824" t="s">
        <v>19942</v>
      </c>
      <c r="O3824" t="s">
        <v>20201</v>
      </c>
      <c r="R3824" t="s">
        <v>19492</v>
      </c>
      <c r="S3824">
        <v>138.66999999999999</v>
      </c>
      <c r="T3824">
        <v>6</v>
      </c>
      <c r="W3824" t="s">
        <v>55</v>
      </c>
    </row>
    <row r="3825" spans="1:24" x14ac:dyDescent="0.2">
      <c r="A3825">
        <v>45791</v>
      </c>
      <c r="B3825">
        <v>28733</v>
      </c>
      <c r="C3825" t="s">
        <v>109</v>
      </c>
      <c r="D3825" t="s">
        <v>20202</v>
      </c>
      <c r="E3825" t="s">
        <v>20203</v>
      </c>
      <c r="F3825" t="s">
        <v>20204</v>
      </c>
      <c r="G3825" t="s">
        <v>52</v>
      </c>
      <c r="H3825" t="s">
        <v>63</v>
      </c>
      <c r="I3825" t="s">
        <v>140</v>
      </c>
      <c r="J3825" s="18">
        <v>42460</v>
      </c>
      <c r="K3825" s="41" t="s">
        <v>20065</v>
      </c>
      <c r="L3825" s="42" t="s">
        <v>20205</v>
      </c>
      <c r="M3825" t="s">
        <v>20206</v>
      </c>
      <c r="N3825" t="s">
        <v>19781</v>
      </c>
      <c r="O3825" t="s">
        <v>19886</v>
      </c>
      <c r="P3825" t="s">
        <v>20207</v>
      </c>
      <c r="Q3825" s="40" t="s">
        <v>20207</v>
      </c>
      <c r="R3825" t="s">
        <v>19483</v>
      </c>
      <c r="S3825">
        <v>1.5</v>
      </c>
      <c r="T3825">
        <v>0</v>
      </c>
      <c r="U3825" t="s">
        <v>54</v>
      </c>
      <c r="W3825" t="s">
        <v>59</v>
      </c>
      <c r="X3825" t="s">
        <v>20208</v>
      </c>
    </row>
    <row r="3826" spans="1:24" x14ac:dyDescent="0.2">
      <c r="A3826">
        <v>45792</v>
      </c>
      <c r="B3826">
        <v>28755</v>
      </c>
      <c r="C3826" t="s">
        <v>109</v>
      </c>
      <c r="D3826" t="s">
        <v>20209</v>
      </c>
      <c r="E3826" t="s">
        <v>20210</v>
      </c>
      <c r="F3826" t="s">
        <v>20211</v>
      </c>
      <c r="H3826" t="s">
        <v>105</v>
      </c>
      <c r="I3826" t="s">
        <v>159</v>
      </c>
      <c r="J3826" s="18">
        <v>42460</v>
      </c>
      <c r="K3826" s="41" t="s">
        <v>20026</v>
      </c>
      <c r="L3826" s="42" t="s">
        <v>20002</v>
      </c>
      <c r="M3826" t="s">
        <v>20212</v>
      </c>
      <c r="N3826" t="s">
        <v>20213</v>
      </c>
      <c r="O3826" t="s">
        <v>20214</v>
      </c>
      <c r="R3826" t="s">
        <v>19977</v>
      </c>
      <c r="S3826">
        <v>121.68</v>
      </c>
      <c r="T3826">
        <v>5</v>
      </c>
      <c r="W3826" t="s">
        <v>55</v>
      </c>
    </row>
    <row r="3827" spans="1:24" x14ac:dyDescent="0.2">
      <c r="A3827">
        <v>45794</v>
      </c>
      <c r="B3827">
        <v>28730</v>
      </c>
      <c r="C3827" t="s">
        <v>161</v>
      </c>
      <c r="D3827" t="s">
        <v>20215</v>
      </c>
      <c r="E3827" t="s">
        <v>20216</v>
      </c>
      <c r="F3827" t="s">
        <v>20217</v>
      </c>
      <c r="H3827" t="s">
        <v>53</v>
      </c>
      <c r="I3827" t="s">
        <v>147</v>
      </c>
      <c r="J3827" s="18">
        <v>42461</v>
      </c>
      <c r="K3827" s="41" t="s">
        <v>20218</v>
      </c>
      <c r="L3827" s="42" t="s">
        <v>19897</v>
      </c>
      <c r="M3827" t="s">
        <v>20219</v>
      </c>
      <c r="N3827" t="s">
        <v>20119</v>
      </c>
      <c r="O3827" t="s">
        <v>20220</v>
      </c>
      <c r="P3827" t="s">
        <v>19942</v>
      </c>
      <c r="Q3827" s="40" t="s">
        <v>19942</v>
      </c>
      <c r="R3827" t="s">
        <v>18491</v>
      </c>
      <c r="S3827">
        <v>0.37</v>
      </c>
      <c r="T3827">
        <v>0</v>
      </c>
      <c r="W3827" t="s">
        <v>55</v>
      </c>
    </row>
    <row r="3828" spans="1:24" x14ac:dyDescent="0.2">
      <c r="A3828">
        <v>45795</v>
      </c>
      <c r="B3828">
        <v>28732</v>
      </c>
      <c r="C3828" t="s">
        <v>110</v>
      </c>
      <c r="D3828" t="s">
        <v>20221</v>
      </c>
      <c r="E3828" t="s">
        <v>9192</v>
      </c>
      <c r="F3828" t="s">
        <v>9193</v>
      </c>
      <c r="G3828" t="s">
        <v>52</v>
      </c>
      <c r="H3828" t="s">
        <v>53</v>
      </c>
      <c r="I3828" t="s">
        <v>147</v>
      </c>
      <c r="J3828" s="18">
        <v>42461</v>
      </c>
      <c r="K3828" s="41" t="s">
        <v>20065</v>
      </c>
      <c r="L3828" s="42" t="s">
        <v>20206</v>
      </c>
      <c r="M3828" t="s">
        <v>20222</v>
      </c>
      <c r="N3828" t="s">
        <v>20223</v>
      </c>
      <c r="O3828" t="s">
        <v>19943</v>
      </c>
      <c r="P3828" t="s">
        <v>20224</v>
      </c>
      <c r="Q3828" s="40" t="s">
        <v>20224</v>
      </c>
      <c r="R3828" t="s">
        <v>20042</v>
      </c>
      <c r="S3828">
        <v>2.27</v>
      </c>
      <c r="T3828">
        <v>0</v>
      </c>
      <c r="U3828" t="s">
        <v>54</v>
      </c>
      <c r="W3828" t="s">
        <v>59</v>
      </c>
      <c r="X3828" t="s">
        <v>20225</v>
      </c>
    </row>
    <row r="3829" spans="1:24" x14ac:dyDescent="0.2">
      <c r="A3829">
        <v>45796</v>
      </c>
      <c r="B3829">
        <v>28741</v>
      </c>
      <c r="C3829" t="s">
        <v>111</v>
      </c>
      <c r="D3829" t="s">
        <v>20226</v>
      </c>
      <c r="E3829" t="s">
        <v>20227</v>
      </c>
      <c r="F3829" t="s">
        <v>20228</v>
      </c>
      <c r="G3829" t="s">
        <v>52</v>
      </c>
      <c r="H3829" t="s">
        <v>53</v>
      </c>
      <c r="I3829" t="s">
        <v>84</v>
      </c>
      <c r="J3829" s="18">
        <v>42461</v>
      </c>
      <c r="K3829" s="41" t="s">
        <v>20134</v>
      </c>
      <c r="L3829" s="42" t="s">
        <v>20229</v>
      </c>
      <c r="M3829" t="s">
        <v>20230</v>
      </c>
      <c r="N3829" t="s">
        <v>20231</v>
      </c>
      <c r="O3829" t="s">
        <v>20034</v>
      </c>
      <c r="P3829" t="s">
        <v>20232</v>
      </c>
      <c r="Q3829" s="40" t="s">
        <v>20232</v>
      </c>
      <c r="R3829" t="s">
        <v>19483</v>
      </c>
      <c r="S3829">
        <v>0.88</v>
      </c>
      <c r="T3829">
        <v>0</v>
      </c>
      <c r="U3829" t="s">
        <v>54</v>
      </c>
      <c r="W3829" t="s">
        <v>59</v>
      </c>
      <c r="X3829" t="s">
        <v>20233</v>
      </c>
    </row>
    <row r="3830" spans="1:24" x14ac:dyDescent="0.2">
      <c r="A3830">
        <v>45797</v>
      </c>
      <c r="B3830">
        <v>28748</v>
      </c>
      <c r="C3830" t="s">
        <v>111</v>
      </c>
      <c r="D3830" t="s">
        <v>20234</v>
      </c>
      <c r="E3830" t="s">
        <v>20235</v>
      </c>
      <c r="F3830" t="s">
        <v>20236</v>
      </c>
      <c r="G3830" t="s">
        <v>52</v>
      </c>
      <c r="H3830" t="s">
        <v>60</v>
      </c>
      <c r="I3830" t="s">
        <v>3082</v>
      </c>
      <c r="J3830" s="18">
        <v>42461</v>
      </c>
      <c r="K3830" s="41" t="s">
        <v>20237</v>
      </c>
      <c r="L3830" s="42" t="s">
        <v>20238</v>
      </c>
      <c r="M3830" t="s">
        <v>20101</v>
      </c>
      <c r="N3830" t="s">
        <v>20076</v>
      </c>
      <c r="O3830" t="s">
        <v>20042</v>
      </c>
      <c r="P3830" t="s">
        <v>20239</v>
      </c>
      <c r="Q3830" s="40" t="s">
        <v>20191</v>
      </c>
      <c r="R3830" t="s">
        <v>20137</v>
      </c>
      <c r="S3830">
        <v>2.92</v>
      </c>
      <c r="T3830">
        <v>0</v>
      </c>
      <c r="U3830" t="s">
        <v>54</v>
      </c>
      <c r="W3830" t="s">
        <v>59</v>
      </c>
      <c r="X3830" t="s">
        <v>20240</v>
      </c>
    </row>
    <row r="3831" spans="1:24" x14ac:dyDescent="0.2">
      <c r="A3831">
        <v>45799</v>
      </c>
      <c r="B3831">
        <v>0</v>
      </c>
      <c r="C3831" t="s">
        <v>109</v>
      </c>
      <c r="D3831" t="s">
        <v>12515</v>
      </c>
      <c r="E3831" t="s">
        <v>12516</v>
      </c>
      <c r="F3831" t="s">
        <v>12517</v>
      </c>
      <c r="G3831" t="s">
        <v>56</v>
      </c>
      <c r="H3831" t="s">
        <v>936</v>
      </c>
      <c r="I3831" t="s">
        <v>6483</v>
      </c>
      <c r="J3831" s="18">
        <v>42461</v>
      </c>
      <c r="K3831" s="41" t="s">
        <v>20241</v>
      </c>
      <c r="L3831" s="42" t="s">
        <v>20242</v>
      </c>
      <c r="P3831" t="s">
        <v>20242</v>
      </c>
      <c r="Q3831" s="40" t="s">
        <v>20243</v>
      </c>
      <c r="R3831" t="s">
        <v>20026</v>
      </c>
      <c r="S3831">
        <v>0.02</v>
      </c>
      <c r="T3831">
        <v>0</v>
      </c>
      <c r="U3831" t="s">
        <v>54</v>
      </c>
      <c r="W3831" t="s">
        <v>59</v>
      </c>
      <c r="X3831" t="s">
        <v>20080</v>
      </c>
    </row>
    <row r="3832" spans="1:24" x14ac:dyDescent="0.2">
      <c r="A3832">
        <v>45800</v>
      </c>
      <c r="B3832">
        <v>28866</v>
      </c>
      <c r="C3832" t="s">
        <v>111</v>
      </c>
      <c r="D3832" t="s">
        <v>20244</v>
      </c>
      <c r="E3832" t="s">
        <v>20245</v>
      </c>
      <c r="F3832" t="s">
        <v>20246</v>
      </c>
      <c r="G3832" t="s">
        <v>52</v>
      </c>
      <c r="H3832" t="s">
        <v>62</v>
      </c>
      <c r="I3832" t="s">
        <v>144</v>
      </c>
      <c r="J3832" s="18">
        <v>42461</v>
      </c>
      <c r="K3832" s="41" t="s">
        <v>20247</v>
      </c>
      <c r="L3832" s="42" t="s">
        <v>20248</v>
      </c>
      <c r="M3832" t="s">
        <v>20249</v>
      </c>
      <c r="N3832" t="s">
        <v>20250</v>
      </c>
      <c r="O3832" t="s">
        <v>20251</v>
      </c>
      <c r="P3832" t="s">
        <v>20252</v>
      </c>
      <c r="Q3832" s="40" t="s">
        <v>20252</v>
      </c>
      <c r="R3832" t="s">
        <v>20253</v>
      </c>
      <c r="S3832">
        <v>1.97</v>
      </c>
      <c r="T3832">
        <v>0</v>
      </c>
      <c r="U3832" t="s">
        <v>54</v>
      </c>
      <c r="W3832" t="s">
        <v>59</v>
      </c>
      <c r="X3832" t="s">
        <v>20254</v>
      </c>
    </row>
    <row r="3833" spans="1:24" x14ac:dyDescent="0.2">
      <c r="A3833">
        <v>45801</v>
      </c>
      <c r="B3833">
        <v>28863</v>
      </c>
      <c r="C3833" t="s">
        <v>111</v>
      </c>
      <c r="D3833" t="s">
        <v>20255</v>
      </c>
      <c r="E3833" t="s">
        <v>20256</v>
      </c>
      <c r="F3833" t="s">
        <v>20257</v>
      </c>
      <c r="H3833" t="s">
        <v>68</v>
      </c>
      <c r="I3833" t="s">
        <v>130</v>
      </c>
      <c r="J3833" s="18">
        <v>42461</v>
      </c>
      <c r="K3833" s="41" t="s">
        <v>20258</v>
      </c>
      <c r="L3833" s="42" t="s">
        <v>20259</v>
      </c>
      <c r="M3833" t="s">
        <v>20260</v>
      </c>
      <c r="N3833" t="s">
        <v>20261</v>
      </c>
      <c r="O3833" t="s">
        <v>20180</v>
      </c>
      <c r="R3833" t="s">
        <v>19977</v>
      </c>
      <c r="S3833">
        <v>28</v>
      </c>
      <c r="T3833">
        <v>1</v>
      </c>
      <c r="W3833" t="s">
        <v>55</v>
      </c>
    </row>
    <row r="3834" spans="1:24" x14ac:dyDescent="0.2">
      <c r="A3834">
        <v>45802</v>
      </c>
      <c r="B3834">
        <v>0</v>
      </c>
      <c r="C3834" t="s">
        <v>109</v>
      </c>
      <c r="D3834" t="s">
        <v>20202</v>
      </c>
      <c r="E3834" t="s">
        <v>20203</v>
      </c>
      <c r="F3834" t="s">
        <v>20204</v>
      </c>
      <c r="G3834" t="s">
        <v>56</v>
      </c>
      <c r="H3834" t="s">
        <v>63</v>
      </c>
      <c r="I3834" t="s">
        <v>20262</v>
      </c>
      <c r="J3834" s="18">
        <v>42461</v>
      </c>
      <c r="K3834" s="41" t="s">
        <v>20263</v>
      </c>
      <c r="L3834" s="42" t="s">
        <v>20264</v>
      </c>
      <c r="P3834" t="s">
        <v>20265</v>
      </c>
      <c r="Q3834" s="40" t="s">
        <v>20265</v>
      </c>
      <c r="R3834" t="s">
        <v>20137</v>
      </c>
      <c r="S3834">
        <v>0.02</v>
      </c>
      <c r="T3834">
        <v>0</v>
      </c>
      <c r="U3834" t="s">
        <v>54</v>
      </c>
      <c r="W3834" t="s">
        <v>59</v>
      </c>
      <c r="X3834" t="s">
        <v>20266</v>
      </c>
    </row>
    <row r="3835" spans="1:24" x14ac:dyDescent="0.2">
      <c r="A3835">
        <v>45805</v>
      </c>
      <c r="B3835">
        <v>28759</v>
      </c>
      <c r="C3835" t="s">
        <v>161</v>
      </c>
      <c r="D3835" t="s">
        <v>20044</v>
      </c>
      <c r="E3835" t="s">
        <v>20045</v>
      </c>
      <c r="F3835" t="s">
        <v>20046</v>
      </c>
      <c r="G3835" t="s">
        <v>56</v>
      </c>
      <c r="H3835" t="s">
        <v>64</v>
      </c>
      <c r="I3835" t="s">
        <v>988</v>
      </c>
      <c r="J3835" s="18">
        <v>42461</v>
      </c>
      <c r="K3835" s="41" t="s">
        <v>19781</v>
      </c>
      <c r="L3835" s="42" t="s">
        <v>20104</v>
      </c>
      <c r="M3835" t="s">
        <v>20104</v>
      </c>
      <c r="P3835" t="s">
        <v>20104</v>
      </c>
      <c r="Q3835" s="40" t="s">
        <v>20070</v>
      </c>
      <c r="R3835" t="s">
        <v>20137</v>
      </c>
      <c r="S3835">
        <v>0.02</v>
      </c>
      <c r="T3835">
        <v>0</v>
      </c>
      <c r="U3835" t="s">
        <v>54</v>
      </c>
      <c r="W3835" t="s">
        <v>59</v>
      </c>
      <c r="X3835" t="s">
        <v>20267</v>
      </c>
    </row>
    <row r="3836" spans="1:24" x14ac:dyDescent="0.2">
      <c r="A3836">
        <v>45807</v>
      </c>
      <c r="B3836">
        <v>28766</v>
      </c>
      <c r="C3836" t="s">
        <v>163</v>
      </c>
      <c r="D3836" t="s">
        <v>4413</v>
      </c>
      <c r="E3836" t="s">
        <v>4414</v>
      </c>
      <c r="F3836" t="s">
        <v>4415</v>
      </c>
      <c r="G3836" t="s">
        <v>52</v>
      </c>
      <c r="H3836" t="s">
        <v>755</v>
      </c>
      <c r="I3836" t="s">
        <v>1286</v>
      </c>
      <c r="J3836" s="18">
        <v>42461</v>
      </c>
      <c r="K3836" s="41" t="s">
        <v>20156</v>
      </c>
      <c r="L3836" s="42" t="s">
        <v>20191</v>
      </c>
      <c r="M3836" t="s">
        <v>20268</v>
      </c>
      <c r="N3836" t="s">
        <v>20264</v>
      </c>
      <c r="O3836" t="s">
        <v>20269</v>
      </c>
      <c r="P3836" t="s">
        <v>20270</v>
      </c>
      <c r="Q3836" s="40" t="s">
        <v>20270</v>
      </c>
      <c r="R3836" t="s">
        <v>19841</v>
      </c>
      <c r="S3836">
        <v>3.58</v>
      </c>
      <c r="T3836">
        <v>0</v>
      </c>
      <c r="U3836" t="s">
        <v>54</v>
      </c>
      <c r="W3836" t="s">
        <v>59</v>
      </c>
      <c r="X3836" t="s">
        <v>20271</v>
      </c>
    </row>
    <row r="3837" spans="1:24" x14ac:dyDescent="0.2">
      <c r="A3837">
        <v>45808</v>
      </c>
      <c r="B3837">
        <v>28779</v>
      </c>
      <c r="C3837" t="s">
        <v>163</v>
      </c>
      <c r="D3837" t="s">
        <v>20272</v>
      </c>
      <c r="E3837" t="s">
        <v>20273</v>
      </c>
      <c r="F3837" t="s">
        <v>20274</v>
      </c>
      <c r="G3837" t="s">
        <v>52</v>
      </c>
      <c r="I3837" t="s">
        <v>155</v>
      </c>
      <c r="J3837" s="18">
        <v>42461</v>
      </c>
      <c r="K3837" s="41" t="s">
        <v>20275</v>
      </c>
      <c r="L3837" s="42" t="s">
        <v>20276</v>
      </c>
      <c r="M3837" t="s">
        <v>20277</v>
      </c>
      <c r="N3837" t="s">
        <v>20149</v>
      </c>
      <c r="O3837" t="s">
        <v>20278</v>
      </c>
      <c r="P3837" t="s">
        <v>20279</v>
      </c>
      <c r="Q3837" s="40" t="s">
        <v>20279</v>
      </c>
      <c r="R3837" t="s">
        <v>16896</v>
      </c>
      <c r="S3837">
        <v>115.55</v>
      </c>
      <c r="T3837">
        <v>5</v>
      </c>
      <c r="U3837" t="s">
        <v>54</v>
      </c>
      <c r="W3837" t="s">
        <v>855</v>
      </c>
      <c r="X3837" t="s">
        <v>20179</v>
      </c>
    </row>
    <row r="3838" spans="1:24" x14ac:dyDescent="0.2">
      <c r="A3838">
        <v>45809</v>
      </c>
      <c r="B3838">
        <v>28769</v>
      </c>
      <c r="C3838" t="s">
        <v>19826</v>
      </c>
      <c r="D3838" t="s">
        <v>20280</v>
      </c>
      <c r="E3838" t="s">
        <v>20281</v>
      </c>
      <c r="F3838" t="s">
        <v>20282</v>
      </c>
      <c r="H3838" t="s">
        <v>101</v>
      </c>
      <c r="I3838" t="s">
        <v>4288</v>
      </c>
      <c r="J3838" s="18">
        <v>42461</v>
      </c>
      <c r="K3838" s="41" t="s">
        <v>20283</v>
      </c>
      <c r="L3838" s="42" t="s">
        <v>20284</v>
      </c>
      <c r="M3838" t="s">
        <v>20083</v>
      </c>
      <c r="N3838" t="s">
        <v>20285</v>
      </c>
      <c r="O3838" t="s">
        <v>20199</v>
      </c>
      <c r="P3838" t="s">
        <v>20286</v>
      </c>
      <c r="Q3838" s="40" t="s">
        <v>20286</v>
      </c>
      <c r="R3838" t="s">
        <v>19841</v>
      </c>
      <c r="S3838">
        <v>1.43</v>
      </c>
      <c r="T3838">
        <v>0</v>
      </c>
      <c r="W3838" t="s">
        <v>55</v>
      </c>
    </row>
    <row r="3839" spans="1:24" x14ac:dyDescent="0.2">
      <c r="A3839">
        <v>45814</v>
      </c>
      <c r="B3839">
        <v>28775</v>
      </c>
      <c r="C3839" t="s">
        <v>110</v>
      </c>
      <c r="D3839" t="s">
        <v>20287</v>
      </c>
      <c r="E3839" t="s">
        <v>20288</v>
      </c>
      <c r="F3839" t="s">
        <v>20289</v>
      </c>
      <c r="G3839" t="s">
        <v>52</v>
      </c>
      <c r="H3839" t="s">
        <v>64</v>
      </c>
      <c r="I3839" t="s">
        <v>1041</v>
      </c>
      <c r="J3839" s="18">
        <v>42461</v>
      </c>
      <c r="K3839" s="41" t="s">
        <v>20268</v>
      </c>
      <c r="L3839" s="42" t="s">
        <v>20290</v>
      </c>
      <c r="M3839" t="s">
        <v>20290</v>
      </c>
      <c r="N3839" t="s">
        <v>20291</v>
      </c>
      <c r="O3839" t="s">
        <v>20292</v>
      </c>
      <c r="P3839" t="s">
        <v>20293</v>
      </c>
      <c r="Q3839" s="40" t="s">
        <v>20293</v>
      </c>
      <c r="R3839" t="s">
        <v>20056</v>
      </c>
      <c r="S3839">
        <v>1.23</v>
      </c>
      <c r="T3839">
        <v>0</v>
      </c>
      <c r="U3839" t="s">
        <v>54</v>
      </c>
      <c r="W3839" t="s">
        <v>59</v>
      </c>
      <c r="X3839" t="s">
        <v>20036</v>
      </c>
    </row>
    <row r="3840" spans="1:24" x14ac:dyDescent="0.2">
      <c r="A3840">
        <v>45819</v>
      </c>
      <c r="B3840">
        <v>28839</v>
      </c>
      <c r="C3840" t="s">
        <v>19826</v>
      </c>
      <c r="D3840" t="s">
        <v>20294</v>
      </c>
      <c r="E3840" t="s">
        <v>20295</v>
      </c>
      <c r="F3840" t="s">
        <v>20296</v>
      </c>
      <c r="G3840" t="s">
        <v>52</v>
      </c>
      <c r="H3840" t="s">
        <v>63</v>
      </c>
      <c r="I3840" t="s">
        <v>150</v>
      </c>
      <c r="J3840" s="18">
        <v>42461</v>
      </c>
      <c r="K3840" s="41" t="s">
        <v>19629</v>
      </c>
      <c r="L3840" s="42" t="s">
        <v>20297</v>
      </c>
      <c r="M3840" t="s">
        <v>20298</v>
      </c>
      <c r="N3840" t="s">
        <v>20299</v>
      </c>
      <c r="O3840" t="s">
        <v>20011</v>
      </c>
      <c r="P3840" t="s">
        <v>20300</v>
      </c>
      <c r="Q3840" s="40" t="s">
        <v>20300</v>
      </c>
      <c r="R3840" t="s">
        <v>20301</v>
      </c>
      <c r="S3840">
        <v>1.7</v>
      </c>
      <c r="T3840">
        <v>0</v>
      </c>
      <c r="U3840" t="s">
        <v>54</v>
      </c>
      <c r="W3840" t="s">
        <v>59</v>
      </c>
      <c r="X3840" t="s">
        <v>20302</v>
      </c>
    </row>
    <row r="3841" spans="1:24" x14ac:dyDescent="0.2">
      <c r="A3841">
        <v>45821</v>
      </c>
      <c r="B3841">
        <v>28850</v>
      </c>
      <c r="C3841" t="s">
        <v>19826</v>
      </c>
      <c r="D3841" t="s">
        <v>20303</v>
      </c>
      <c r="E3841" t="s">
        <v>20304</v>
      </c>
      <c r="F3841" t="s">
        <v>20305</v>
      </c>
      <c r="G3841" t="s">
        <v>52</v>
      </c>
      <c r="H3841" t="s">
        <v>53</v>
      </c>
      <c r="I3841" t="s">
        <v>149</v>
      </c>
      <c r="J3841" s="18">
        <v>42461</v>
      </c>
      <c r="K3841" s="41" t="s">
        <v>20306</v>
      </c>
      <c r="L3841" s="42" t="s">
        <v>20307</v>
      </c>
      <c r="M3841" t="s">
        <v>20308</v>
      </c>
      <c r="N3841" t="s">
        <v>20309</v>
      </c>
      <c r="O3841" t="s">
        <v>20310</v>
      </c>
      <c r="P3841" t="s">
        <v>20310</v>
      </c>
      <c r="Q3841" s="40" t="s">
        <v>20310</v>
      </c>
      <c r="R3841" t="s">
        <v>20311</v>
      </c>
      <c r="S3841">
        <v>3.47</v>
      </c>
      <c r="T3841">
        <v>0</v>
      </c>
      <c r="U3841" t="s">
        <v>54</v>
      </c>
      <c r="W3841" t="s">
        <v>59</v>
      </c>
      <c r="X3841" t="s">
        <v>20312</v>
      </c>
    </row>
    <row r="3842" spans="1:24" x14ac:dyDescent="0.2">
      <c r="A3842">
        <v>45825</v>
      </c>
      <c r="B3842">
        <v>28836</v>
      </c>
      <c r="C3842" t="s">
        <v>112</v>
      </c>
      <c r="D3842" t="s">
        <v>20313</v>
      </c>
      <c r="E3842" t="s">
        <v>20314</v>
      </c>
      <c r="F3842" t="s">
        <v>20315</v>
      </c>
      <c r="G3842" t="s">
        <v>52</v>
      </c>
      <c r="I3842" t="s">
        <v>2662</v>
      </c>
      <c r="J3842" s="18">
        <v>42461</v>
      </c>
      <c r="K3842" s="41" t="s">
        <v>20316</v>
      </c>
      <c r="L3842" s="42" t="s">
        <v>20317</v>
      </c>
      <c r="M3842" t="s">
        <v>20317</v>
      </c>
      <c r="N3842" t="s">
        <v>20318</v>
      </c>
      <c r="O3842" t="s">
        <v>20319</v>
      </c>
      <c r="P3842" t="s">
        <v>20320</v>
      </c>
      <c r="Q3842" s="40" t="s">
        <v>20320</v>
      </c>
      <c r="R3842" t="s">
        <v>20321</v>
      </c>
      <c r="S3842">
        <v>2.88</v>
      </c>
      <c r="T3842">
        <v>0</v>
      </c>
      <c r="U3842" t="s">
        <v>54</v>
      </c>
      <c r="W3842" t="s">
        <v>59</v>
      </c>
      <c r="X3842" t="s">
        <v>20321</v>
      </c>
    </row>
    <row r="3843" spans="1:24" x14ac:dyDescent="0.2">
      <c r="A3843">
        <v>45826</v>
      </c>
      <c r="B3843">
        <v>28828</v>
      </c>
      <c r="C3843" t="s">
        <v>112</v>
      </c>
      <c r="D3843" t="s">
        <v>20322</v>
      </c>
      <c r="E3843" t="s">
        <v>20323</v>
      </c>
      <c r="F3843" t="s">
        <v>20324</v>
      </c>
      <c r="G3843" t="s">
        <v>52</v>
      </c>
      <c r="H3843" t="s">
        <v>63</v>
      </c>
      <c r="I3843" t="s">
        <v>139</v>
      </c>
      <c r="J3843" s="18">
        <v>42461</v>
      </c>
      <c r="K3843" s="41" t="s">
        <v>20325</v>
      </c>
      <c r="L3843" s="42" t="s">
        <v>19985</v>
      </c>
      <c r="M3843" t="s">
        <v>20326</v>
      </c>
      <c r="N3843" t="s">
        <v>20327</v>
      </c>
      <c r="O3843" t="s">
        <v>20328</v>
      </c>
      <c r="P3843" t="s">
        <v>20329</v>
      </c>
      <c r="Q3843" s="40" t="s">
        <v>20329</v>
      </c>
      <c r="R3843" t="s">
        <v>20330</v>
      </c>
      <c r="S3843">
        <v>2.75</v>
      </c>
      <c r="T3843">
        <v>0</v>
      </c>
      <c r="U3843" t="s">
        <v>58</v>
      </c>
      <c r="W3843" t="s">
        <v>59</v>
      </c>
      <c r="X3843" t="s">
        <v>20331</v>
      </c>
    </row>
    <row r="3844" spans="1:24" x14ac:dyDescent="0.2">
      <c r="A3844">
        <v>45827</v>
      </c>
      <c r="B3844">
        <v>28829</v>
      </c>
      <c r="C3844" t="s">
        <v>112</v>
      </c>
      <c r="D3844" t="s">
        <v>2853</v>
      </c>
      <c r="E3844" t="s">
        <v>2854</v>
      </c>
      <c r="F3844" t="s">
        <v>2855</v>
      </c>
      <c r="G3844" t="s">
        <v>52</v>
      </c>
      <c r="I3844" t="s">
        <v>125</v>
      </c>
      <c r="J3844" s="18">
        <v>42461</v>
      </c>
      <c r="K3844" s="41" t="s">
        <v>20332</v>
      </c>
      <c r="L3844" s="42" t="s">
        <v>20333</v>
      </c>
      <c r="M3844" t="s">
        <v>20334</v>
      </c>
      <c r="N3844" t="s">
        <v>20335</v>
      </c>
      <c r="O3844" t="s">
        <v>20336</v>
      </c>
      <c r="P3844" t="s">
        <v>20337</v>
      </c>
      <c r="Q3844" s="40" t="s">
        <v>20337</v>
      </c>
      <c r="R3844" t="s">
        <v>20338</v>
      </c>
      <c r="S3844">
        <v>2.6</v>
      </c>
      <c r="T3844">
        <v>0</v>
      </c>
      <c r="U3844" t="s">
        <v>54</v>
      </c>
      <c r="W3844" t="s">
        <v>59</v>
      </c>
      <c r="X3844" t="s">
        <v>20339</v>
      </c>
    </row>
    <row r="3845" spans="1:24" x14ac:dyDescent="0.2">
      <c r="A3845">
        <v>45829</v>
      </c>
      <c r="B3845">
        <v>28803</v>
      </c>
      <c r="C3845" t="s">
        <v>112</v>
      </c>
      <c r="D3845" t="s">
        <v>20340</v>
      </c>
      <c r="E3845" t="s">
        <v>20341</v>
      </c>
      <c r="F3845" t="s">
        <v>20342</v>
      </c>
      <c r="H3845" t="s">
        <v>63</v>
      </c>
      <c r="I3845" t="s">
        <v>150</v>
      </c>
      <c r="J3845" s="18">
        <v>42461</v>
      </c>
      <c r="K3845" s="41" t="s">
        <v>20343</v>
      </c>
      <c r="L3845" s="42" t="s">
        <v>19981</v>
      </c>
      <c r="M3845" t="s">
        <v>20344</v>
      </c>
      <c r="R3845" t="s">
        <v>20345</v>
      </c>
      <c r="S3845">
        <v>118.4</v>
      </c>
      <c r="T3845">
        <v>5</v>
      </c>
      <c r="W3845" t="s">
        <v>55</v>
      </c>
    </row>
    <row r="3846" spans="1:24" x14ac:dyDescent="0.2">
      <c r="A3846">
        <v>45830</v>
      </c>
      <c r="B3846">
        <v>28833</v>
      </c>
      <c r="C3846" t="s">
        <v>112</v>
      </c>
      <c r="D3846" t="s">
        <v>20346</v>
      </c>
      <c r="E3846" t="s">
        <v>20347</v>
      </c>
      <c r="F3846" t="s">
        <v>20348</v>
      </c>
      <c r="G3846" t="s">
        <v>52</v>
      </c>
      <c r="H3846" t="s">
        <v>78</v>
      </c>
      <c r="I3846" t="s">
        <v>159</v>
      </c>
      <c r="J3846" s="18">
        <v>42461</v>
      </c>
      <c r="K3846" s="41" t="s">
        <v>20349</v>
      </c>
      <c r="L3846" s="42" t="s">
        <v>20350</v>
      </c>
      <c r="M3846" t="s">
        <v>20351</v>
      </c>
      <c r="N3846" t="s">
        <v>20352</v>
      </c>
      <c r="O3846" t="s">
        <v>20318</v>
      </c>
      <c r="P3846" t="s">
        <v>20353</v>
      </c>
      <c r="Q3846" s="40" t="s">
        <v>20353</v>
      </c>
      <c r="R3846" t="s">
        <v>20321</v>
      </c>
      <c r="S3846">
        <v>3.65</v>
      </c>
      <c r="T3846">
        <v>0</v>
      </c>
      <c r="U3846" t="s">
        <v>54</v>
      </c>
      <c r="W3846" t="s">
        <v>59</v>
      </c>
      <c r="X3846" t="s">
        <v>20354</v>
      </c>
    </row>
    <row r="3847" spans="1:24" x14ac:dyDescent="0.2">
      <c r="A3847">
        <v>45834</v>
      </c>
      <c r="B3847">
        <v>28815</v>
      </c>
      <c r="C3847" t="s">
        <v>113</v>
      </c>
      <c r="D3847" t="s">
        <v>20355</v>
      </c>
      <c r="E3847" t="s">
        <v>20356</v>
      </c>
      <c r="F3847" t="s">
        <v>20357</v>
      </c>
      <c r="G3847" t="s">
        <v>52</v>
      </c>
      <c r="H3847" t="s">
        <v>57</v>
      </c>
      <c r="I3847" t="s">
        <v>929</v>
      </c>
      <c r="J3847" s="18">
        <v>42461</v>
      </c>
      <c r="K3847" s="41" t="s">
        <v>20358</v>
      </c>
      <c r="L3847" s="42" t="s">
        <v>20359</v>
      </c>
      <c r="M3847" t="s">
        <v>20360</v>
      </c>
      <c r="N3847" t="s">
        <v>20361</v>
      </c>
      <c r="O3847" t="s">
        <v>20362</v>
      </c>
      <c r="P3847" t="s">
        <v>20363</v>
      </c>
      <c r="Q3847" s="40" t="s">
        <v>20363</v>
      </c>
      <c r="R3847" t="s">
        <v>20364</v>
      </c>
      <c r="S3847">
        <v>3.63</v>
      </c>
      <c r="T3847">
        <v>0</v>
      </c>
      <c r="U3847" t="s">
        <v>58</v>
      </c>
      <c r="W3847" t="s">
        <v>59</v>
      </c>
      <c r="X3847" t="s">
        <v>20365</v>
      </c>
    </row>
    <row r="3848" spans="1:24" x14ac:dyDescent="0.2">
      <c r="A3848">
        <v>45835</v>
      </c>
      <c r="B3848">
        <v>28820</v>
      </c>
      <c r="C3848" t="s">
        <v>113</v>
      </c>
      <c r="D3848" t="s">
        <v>20366</v>
      </c>
      <c r="E3848" t="s">
        <v>20367</v>
      </c>
      <c r="F3848" t="s">
        <v>20368</v>
      </c>
      <c r="G3848" t="s">
        <v>52</v>
      </c>
      <c r="H3848" t="s">
        <v>67</v>
      </c>
      <c r="I3848" t="s">
        <v>12095</v>
      </c>
      <c r="J3848" s="18">
        <v>42461</v>
      </c>
      <c r="K3848" s="41" t="s">
        <v>20369</v>
      </c>
      <c r="L3848" s="42" t="s">
        <v>20370</v>
      </c>
      <c r="M3848" t="s">
        <v>20370</v>
      </c>
      <c r="N3848" t="s">
        <v>20371</v>
      </c>
      <c r="O3848" t="s">
        <v>20372</v>
      </c>
      <c r="P3848" t="s">
        <v>20373</v>
      </c>
      <c r="Q3848" s="40" t="s">
        <v>20373</v>
      </c>
      <c r="R3848" t="s">
        <v>20374</v>
      </c>
      <c r="S3848">
        <v>1.67</v>
      </c>
      <c r="T3848">
        <v>0</v>
      </c>
      <c r="U3848" t="s">
        <v>54</v>
      </c>
      <c r="W3848" t="s">
        <v>59</v>
      </c>
      <c r="X3848" t="s">
        <v>20375</v>
      </c>
    </row>
    <row r="3849" spans="1:24" x14ac:dyDescent="0.2">
      <c r="A3849">
        <v>45838</v>
      </c>
      <c r="B3849">
        <v>28871</v>
      </c>
      <c r="C3849" t="s">
        <v>111</v>
      </c>
      <c r="D3849" t="s">
        <v>20376</v>
      </c>
      <c r="E3849" t="s">
        <v>20377</v>
      </c>
      <c r="F3849" t="s">
        <v>20378</v>
      </c>
      <c r="G3849" t="s">
        <v>56</v>
      </c>
      <c r="H3849" t="s">
        <v>1177</v>
      </c>
      <c r="I3849" t="s">
        <v>16665</v>
      </c>
      <c r="J3849" s="18">
        <v>42461</v>
      </c>
      <c r="K3849" s="41" t="s">
        <v>20379</v>
      </c>
      <c r="L3849" s="42" t="s">
        <v>20380</v>
      </c>
      <c r="M3849" t="s">
        <v>20380</v>
      </c>
      <c r="N3849" t="s">
        <v>20381</v>
      </c>
      <c r="O3849" t="s">
        <v>20382</v>
      </c>
      <c r="P3849" t="s">
        <v>20383</v>
      </c>
      <c r="Q3849" s="40" t="s">
        <v>20383</v>
      </c>
      <c r="R3849" t="s">
        <v>20384</v>
      </c>
      <c r="S3849">
        <v>0.63</v>
      </c>
      <c r="T3849">
        <v>0</v>
      </c>
      <c r="U3849" t="s">
        <v>54</v>
      </c>
      <c r="W3849" t="s">
        <v>59</v>
      </c>
      <c r="X3849" t="s">
        <v>20385</v>
      </c>
    </row>
    <row r="3850" spans="1:24" x14ac:dyDescent="0.2">
      <c r="A3850">
        <v>45842</v>
      </c>
      <c r="B3850">
        <v>28804</v>
      </c>
      <c r="C3850" t="s">
        <v>109</v>
      </c>
      <c r="D3850" t="s">
        <v>20386</v>
      </c>
      <c r="E3850" t="s">
        <v>20387</v>
      </c>
      <c r="F3850" t="s">
        <v>20388</v>
      </c>
      <c r="G3850" t="s">
        <v>52</v>
      </c>
      <c r="H3850" t="s">
        <v>68</v>
      </c>
      <c r="I3850" t="s">
        <v>20389</v>
      </c>
      <c r="J3850" s="18">
        <v>42461</v>
      </c>
      <c r="K3850" s="41" t="s">
        <v>17743</v>
      </c>
      <c r="L3850" s="42" t="s">
        <v>20390</v>
      </c>
      <c r="M3850" t="s">
        <v>20390</v>
      </c>
      <c r="N3850" t="s">
        <v>20391</v>
      </c>
      <c r="O3850" t="s">
        <v>20392</v>
      </c>
      <c r="P3850" t="s">
        <v>18491</v>
      </c>
      <c r="Q3850" s="40" t="s">
        <v>18491</v>
      </c>
      <c r="R3850" t="s">
        <v>18491</v>
      </c>
      <c r="S3850">
        <v>0.88</v>
      </c>
      <c r="T3850">
        <v>0</v>
      </c>
      <c r="U3850" t="s">
        <v>54</v>
      </c>
      <c r="W3850" t="s">
        <v>59</v>
      </c>
      <c r="X3850" t="s">
        <v>20393</v>
      </c>
    </row>
    <row r="3851" spans="1:24" x14ac:dyDescent="0.2">
      <c r="A3851">
        <v>45843</v>
      </c>
      <c r="B3851">
        <v>28800</v>
      </c>
      <c r="C3851" t="s">
        <v>113</v>
      </c>
      <c r="D3851" t="s">
        <v>12747</v>
      </c>
      <c r="E3851" t="s">
        <v>2260</v>
      </c>
      <c r="F3851" t="s">
        <v>2261</v>
      </c>
      <c r="H3851" t="s">
        <v>62</v>
      </c>
      <c r="I3851" t="s">
        <v>2046</v>
      </c>
      <c r="J3851" s="18">
        <v>42461</v>
      </c>
      <c r="K3851" s="41" t="s">
        <v>19781</v>
      </c>
      <c r="L3851" s="42" t="s">
        <v>20184</v>
      </c>
      <c r="M3851" t="s">
        <v>20184</v>
      </c>
      <c r="R3851" t="s">
        <v>20394</v>
      </c>
      <c r="S3851">
        <v>116.8</v>
      </c>
      <c r="T3851">
        <v>5</v>
      </c>
      <c r="W3851" t="s">
        <v>55</v>
      </c>
    </row>
    <row r="3852" spans="1:24" x14ac:dyDescent="0.2">
      <c r="A3852">
        <v>45846</v>
      </c>
      <c r="B3852">
        <v>28806</v>
      </c>
      <c r="C3852" t="s">
        <v>112</v>
      </c>
      <c r="D3852" t="s">
        <v>20395</v>
      </c>
      <c r="E3852" t="s">
        <v>20396</v>
      </c>
      <c r="F3852" t="s">
        <v>20397</v>
      </c>
      <c r="H3852" t="s">
        <v>70</v>
      </c>
      <c r="I3852" t="s">
        <v>11251</v>
      </c>
      <c r="J3852" s="18">
        <v>42461</v>
      </c>
      <c r="K3852" s="41" t="s">
        <v>19544</v>
      </c>
      <c r="L3852" s="42" t="s">
        <v>20160</v>
      </c>
      <c r="M3852" t="s">
        <v>20160</v>
      </c>
      <c r="N3852" t="s">
        <v>19979</v>
      </c>
      <c r="O3852" t="s">
        <v>20398</v>
      </c>
      <c r="R3852" t="s">
        <v>20399</v>
      </c>
      <c r="S3852">
        <v>115.75</v>
      </c>
      <c r="T3852">
        <v>5</v>
      </c>
      <c r="W3852" t="s">
        <v>55</v>
      </c>
    </row>
    <row r="3853" spans="1:24" x14ac:dyDescent="0.2">
      <c r="A3853">
        <v>45851</v>
      </c>
      <c r="B3853">
        <v>28813</v>
      </c>
      <c r="C3853" t="s">
        <v>109</v>
      </c>
      <c r="E3853" t="s">
        <v>16530</v>
      </c>
      <c r="F3853" t="s">
        <v>16531</v>
      </c>
      <c r="G3853" t="s">
        <v>56</v>
      </c>
      <c r="H3853" t="s">
        <v>57</v>
      </c>
      <c r="I3853" t="s">
        <v>156</v>
      </c>
      <c r="J3853" s="18">
        <v>42461</v>
      </c>
      <c r="K3853" s="41" t="s">
        <v>20400</v>
      </c>
      <c r="L3853" s="42" t="s">
        <v>20401</v>
      </c>
      <c r="M3853" t="s">
        <v>20402</v>
      </c>
      <c r="N3853" t="s">
        <v>20403</v>
      </c>
      <c r="O3853" t="s">
        <v>20404</v>
      </c>
      <c r="P3853" t="s">
        <v>20405</v>
      </c>
      <c r="Q3853" s="40" t="s">
        <v>20406</v>
      </c>
      <c r="R3853" t="s">
        <v>20364</v>
      </c>
      <c r="S3853">
        <v>16.2</v>
      </c>
      <c r="T3853">
        <v>1</v>
      </c>
      <c r="U3853" t="s">
        <v>58</v>
      </c>
      <c r="W3853" t="s">
        <v>59</v>
      </c>
      <c r="X3853" t="s">
        <v>20407</v>
      </c>
    </row>
    <row r="3854" spans="1:24" x14ac:dyDescent="0.2">
      <c r="A3854">
        <v>45853</v>
      </c>
      <c r="B3854">
        <v>28814</v>
      </c>
      <c r="C3854" t="s">
        <v>115</v>
      </c>
      <c r="D3854" t="s">
        <v>20408</v>
      </c>
      <c r="E3854" t="s">
        <v>20409</v>
      </c>
      <c r="F3854" t="s">
        <v>20410</v>
      </c>
      <c r="H3854" t="s">
        <v>103</v>
      </c>
      <c r="I3854" t="s">
        <v>20411</v>
      </c>
      <c r="J3854" s="18">
        <v>42461</v>
      </c>
      <c r="K3854" s="41" t="s">
        <v>19982</v>
      </c>
      <c r="L3854" s="42" t="s">
        <v>20412</v>
      </c>
      <c r="M3854" t="s">
        <v>20413</v>
      </c>
      <c r="N3854" t="s">
        <v>20414</v>
      </c>
      <c r="O3854" t="s">
        <v>20415</v>
      </c>
      <c r="R3854" t="s">
        <v>20416</v>
      </c>
      <c r="S3854">
        <v>113.25</v>
      </c>
      <c r="T3854">
        <v>5</v>
      </c>
      <c r="W3854" t="s">
        <v>55</v>
      </c>
    </row>
    <row r="3855" spans="1:24" x14ac:dyDescent="0.2">
      <c r="A3855">
        <v>45854</v>
      </c>
      <c r="B3855">
        <v>28817</v>
      </c>
      <c r="C3855" t="s">
        <v>115</v>
      </c>
      <c r="D3855" t="s">
        <v>2730</v>
      </c>
      <c r="E3855" t="s">
        <v>2731</v>
      </c>
      <c r="F3855" t="s">
        <v>2732</v>
      </c>
      <c r="H3855" t="s">
        <v>80</v>
      </c>
      <c r="I3855" t="s">
        <v>20417</v>
      </c>
      <c r="J3855" s="18">
        <v>42462</v>
      </c>
      <c r="K3855" s="41" t="s">
        <v>20418</v>
      </c>
      <c r="L3855" s="42" t="s">
        <v>20419</v>
      </c>
      <c r="M3855" t="s">
        <v>20420</v>
      </c>
      <c r="N3855" t="s">
        <v>20421</v>
      </c>
      <c r="O3855" t="s">
        <v>20422</v>
      </c>
      <c r="R3855" t="s">
        <v>19111</v>
      </c>
      <c r="S3855">
        <v>100.12</v>
      </c>
      <c r="T3855">
        <v>4</v>
      </c>
      <c r="W3855" t="s">
        <v>55</v>
      </c>
    </row>
    <row r="3856" spans="1:24" x14ac:dyDescent="0.2">
      <c r="A3856">
        <v>45855</v>
      </c>
      <c r="B3856">
        <v>28819</v>
      </c>
      <c r="C3856" t="s">
        <v>113</v>
      </c>
      <c r="D3856" t="s">
        <v>20423</v>
      </c>
      <c r="E3856" t="s">
        <v>20424</v>
      </c>
      <c r="F3856" t="s">
        <v>20425</v>
      </c>
      <c r="G3856" t="s">
        <v>52</v>
      </c>
      <c r="H3856" t="s">
        <v>53</v>
      </c>
      <c r="I3856" t="s">
        <v>137</v>
      </c>
      <c r="J3856" s="18">
        <v>42462</v>
      </c>
      <c r="K3856" s="41" t="s">
        <v>20426</v>
      </c>
      <c r="L3856" s="42" t="s">
        <v>20427</v>
      </c>
      <c r="M3856" t="s">
        <v>20428</v>
      </c>
      <c r="N3856" t="s">
        <v>20362</v>
      </c>
      <c r="O3856" t="s">
        <v>20429</v>
      </c>
      <c r="P3856" t="s">
        <v>20430</v>
      </c>
      <c r="Q3856" s="40" t="s">
        <v>20430</v>
      </c>
      <c r="R3856" t="s">
        <v>20431</v>
      </c>
      <c r="S3856">
        <v>6.02</v>
      </c>
      <c r="T3856">
        <v>0</v>
      </c>
      <c r="U3856" t="s">
        <v>58</v>
      </c>
      <c r="W3856" t="s">
        <v>59</v>
      </c>
      <c r="X3856" t="s">
        <v>20422</v>
      </c>
    </row>
    <row r="3857" spans="1:24" x14ac:dyDescent="0.2">
      <c r="A3857">
        <v>45856</v>
      </c>
      <c r="B3857">
        <v>28822</v>
      </c>
      <c r="C3857" t="s">
        <v>113</v>
      </c>
      <c r="D3857" t="s">
        <v>20432</v>
      </c>
      <c r="E3857" t="s">
        <v>20433</v>
      </c>
      <c r="F3857" t="s">
        <v>20434</v>
      </c>
      <c r="G3857" t="s">
        <v>56</v>
      </c>
      <c r="H3857" t="s">
        <v>66</v>
      </c>
      <c r="I3857" t="s">
        <v>421</v>
      </c>
      <c r="J3857" s="18">
        <v>42462</v>
      </c>
      <c r="K3857" s="41" t="s">
        <v>20435</v>
      </c>
      <c r="L3857" s="42" t="s">
        <v>20436</v>
      </c>
      <c r="M3857" t="s">
        <v>20436</v>
      </c>
      <c r="N3857" t="s">
        <v>20437</v>
      </c>
      <c r="O3857" t="s">
        <v>20438</v>
      </c>
      <c r="P3857" t="s">
        <v>20439</v>
      </c>
      <c r="Q3857" s="40" t="s">
        <v>20439</v>
      </c>
      <c r="R3857" t="s">
        <v>20374</v>
      </c>
      <c r="S3857">
        <v>0.56999999999999995</v>
      </c>
      <c r="T3857">
        <v>0</v>
      </c>
      <c r="U3857" t="s">
        <v>58</v>
      </c>
      <c r="W3857" t="s">
        <v>59</v>
      </c>
      <c r="X3857" t="s">
        <v>20440</v>
      </c>
    </row>
    <row r="3858" spans="1:24" x14ac:dyDescent="0.2">
      <c r="A3858">
        <v>45857</v>
      </c>
      <c r="B3858">
        <v>28825</v>
      </c>
      <c r="C3858" t="s">
        <v>113</v>
      </c>
      <c r="D3858" t="s">
        <v>20441</v>
      </c>
      <c r="E3858" t="s">
        <v>20442</v>
      </c>
      <c r="F3858" t="s">
        <v>20443</v>
      </c>
      <c r="G3858" t="s">
        <v>56</v>
      </c>
      <c r="H3858" t="s">
        <v>53</v>
      </c>
      <c r="I3858" t="s">
        <v>136</v>
      </c>
      <c r="J3858" s="18">
        <v>42462</v>
      </c>
      <c r="K3858" s="41" t="s">
        <v>20444</v>
      </c>
      <c r="L3858" s="42" t="s">
        <v>20445</v>
      </c>
      <c r="M3858" t="s">
        <v>20446</v>
      </c>
      <c r="N3858" t="s">
        <v>20447</v>
      </c>
      <c r="O3858" t="s">
        <v>20448</v>
      </c>
      <c r="P3858" t="s">
        <v>20449</v>
      </c>
      <c r="Q3858" s="40" t="s">
        <v>20450</v>
      </c>
      <c r="R3858" t="s">
        <v>20451</v>
      </c>
      <c r="S3858">
        <v>1.2</v>
      </c>
      <c r="T3858">
        <v>0</v>
      </c>
      <c r="U3858" t="s">
        <v>58</v>
      </c>
      <c r="W3858" t="s">
        <v>59</v>
      </c>
      <c r="X3858" t="s">
        <v>20452</v>
      </c>
    </row>
    <row r="3859" spans="1:24" x14ac:dyDescent="0.2">
      <c r="A3859">
        <v>45858</v>
      </c>
      <c r="B3859">
        <v>28826</v>
      </c>
      <c r="C3859" t="s">
        <v>113</v>
      </c>
      <c r="D3859" t="s">
        <v>20453</v>
      </c>
      <c r="E3859" t="s">
        <v>20454</v>
      </c>
      <c r="F3859">
        <v>668288</v>
      </c>
      <c r="G3859" t="s">
        <v>56</v>
      </c>
      <c r="H3859" t="s">
        <v>53</v>
      </c>
      <c r="I3859" t="s">
        <v>137</v>
      </c>
      <c r="J3859" s="18">
        <v>42462</v>
      </c>
      <c r="K3859" s="41" t="s">
        <v>20015</v>
      </c>
      <c r="L3859" s="42" t="s">
        <v>20455</v>
      </c>
      <c r="M3859" t="s">
        <v>20456</v>
      </c>
      <c r="N3859" t="s">
        <v>20457</v>
      </c>
      <c r="O3859" t="s">
        <v>20458</v>
      </c>
      <c r="P3859" t="s">
        <v>20459</v>
      </c>
      <c r="Q3859" s="40" t="s">
        <v>20459</v>
      </c>
      <c r="R3859" t="s">
        <v>20460</v>
      </c>
      <c r="S3859">
        <v>2.92</v>
      </c>
      <c r="T3859">
        <v>0</v>
      </c>
      <c r="U3859" t="s">
        <v>58</v>
      </c>
      <c r="W3859" t="s">
        <v>59</v>
      </c>
      <c r="X3859" t="s">
        <v>20461</v>
      </c>
    </row>
    <row r="3860" spans="1:24" x14ac:dyDescent="0.2">
      <c r="A3860">
        <v>45859</v>
      </c>
      <c r="B3860">
        <v>28827</v>
      </c>
      <c r="C3860" t="s">
        <v>113</v>
      </c>
      <c r="D3860" t="s">
        <v>20462</v>
      </c>
      <c r="E3860" t="s">
        <v>8019</v>
      </c>
      <c r="F3860" t="s">
        <v>8020</v>
      </c>
      <c r="G3860" t="s">
        <v>56</v>
      </c>
      <c r="H3860" t="s">
        <v>755</v>
      </c>
      <c r="I3860" t="s">
        <v>1286</v>
      </c>
      <c r="J3860" s="18">
        <v>42462</v>
      </c>
      <c r="K3860" s="41" t="s">
        <v>20463</v>
      </c>
      <c r="L3860" s="42" t="s">
        <v>20464</v>
      </c>
      <c r="M3860" t="s">
        <v>20464</v>
      </c>
      <c r="N3860" t="s">
        <v>20465</v>
      </c>
      <c r="O3860" t="s">
        <v>20466</v>
      </c>
      <c r="P3860" t="s">
        <v>20467</v>
      </c>
      <c r="Q3860" s="40" t="s">
        <v>20467</v>
      </c>
      <c r="R3860" t="s">
        <v>20460</v>
      </c>
      <c r="S3860">
        <v>0.92</v>
      </c>
      <c r="T3860">
        <v>0</v>
      </c>
      <c r="U3860" t="s">
        <v>54</v>
      </c>
      <c r="W3860" t="s">
        <v>59</v>
      </c>
      <c r="X3860" t="s">
        <v>20468</v>
      </c>
    </row>
    <row r="3861" spans="1:24" x14ac:dyDescent="0.2">
      <c r="A3861">
        <v>45860</v>
      </c>
      <c r="B3861">
        <v>4255</v>
      </c>
      <c r="C3861" t="s">
        <v>113</v>
      </c>
      <c r="D3861" t="s">
        <v>20469</v>
      </c>
      <c r="E3861" t="s">
        <v>20470</v>
      </c>
      <c r="F3861" t="s">
        <v>20471</v>
      </c>
      <c r="H3861" t="s">
        <v>3508</v>
      </c>
      <c r="I3861" t="s">
        <v>85</v>
      </c>
      <c r="J3861" s="18">
        <v>42462</v>
      </c>
      <c r="K3861" s="41" t="s">
        <v>20472</v>
      </c>
      <c r="L3861" s="42" t="s">
        <v>20473</v>
      </c>
      <c r="M3861" t="s">
        <v>20473</v>
      </c>
      <c r="N3861" t="s">
        <v>20474</v>
      </c>
      <c r="O3861" t="s">
        <v>20475</v>
      </c>
      <c r="P3861" t="s">
        <v>20476</v>
      </c>
      <c r="Q3861" s="40" t="s">
        <v>20476</v>
      </c>
      <c r="R3861" t="s">
        <v>20477</v>
      </c>
      <c r="S3861">
        <v>2.57</v>
      </c>
      <c r="T3861">
        <v>0</v>
      </c>
      <c r="W3861" t="s">
        <v>55</v>
      </c>
    </row>
    <row r="3862" spans="1:24" x14ac:dyDescent="0.2">
      <c r="A3862">
        <v>45863</v>
      </c>
      <c r="B3862">
        <v>28831</v>
      </c>
      <c r="C3862" t="s">
        <v>112</v>
      </c>
      <c r="D3862" t="s">
        <v>20478</v>
      </c>
      <c r="E3862" t="s">
        <v>20479</v>
      </c>
      <c r="F3862" t="s">
        <v>20480</v>
      </c>
      <c r="G3862" t="s">
        <v>52</v>
      </c>
      <c r="I3862" t="s">
        <v>7437</v>
      </c>
      <c r="J3862" s="18">
        <v>42463</v>
      </c>
      <c r="K3862" s="41" t="s">
        <v>20481</v>
      </c>
      <c r="L3862" s="42" t="s">
        <v>20482</v>
      </c>
      <c r="M3862" t="s">
        <v>20482</v>
      </c>
      <c r="N3862" t="s">
        <v>20483</v>
      </c>
      <c r="O3862" t="s">
        <v>20484</v>
      </c>
      <c r="P3862" t="s">
        <v>20485</v>
      </c>
      <c r="Q3862" s="40" t="s">
        <v>20485</v>
      </c>
      <c r="R3862" t="s">
        <v>20486</v>
      </c>
      <c r="S3862">
        <v>6.7</v>
      </c>
      <c r="T3862">
        <v>0</v>
      </c>
      <c r="U3862" t="s">
        <v>54</v>
      </c>
      <c r="W3862" t="s">
        <v>59</v>
      </c>
      <c r="X3862" t="s">
        <v>20487</v>
      </c>
    </row>
    <row r="3863" spans="1:24" x14ac:dyDescent="0.2">
      <c r="A3863">
        <v>45864</v>
      </c>
      <c r="B3863">
        <v>28847</v>
      </c>
      <c r="C3863" t="s">
        <v>110</v>
      </c>
      <c r="D3863" t="s">
        <v>20488</v>
      </c>
      <c r="E3863" t="s">
        <v>20489</v>
      </c>
      <c r="F3863" t="s">
        <v>20490</v>
      </c>
      <c r="G3863" t="s">
        <v>52</v>
      </c>
      <c r="H3863" t="s">
        <v>70</v>
      </c>
      <c r="I3863" t="s">
        <v>1647</v>
      </c>
      <c r="J3863" s="18">
        <v>42463</v>
      </c>
      <c r="K3863" s="41" t="s">
        <v>20491</v>
      </c>
      <c r="L3863" s="42" t="s">
        <v>20492</v>
      </c>
      <c r="M3863" t="s">
        <v>20493</v>
      </c>
      <c r="N3863" t="s">
        <v>20494</v>
      </c>
      <c r="O3863" t="s">
        <v>20495</v>
      </c>
      <c r="P3863" t="s">
        <v>20496</v>
      </c>
      <c r="Q3863" s="40" t="s">
        <v>20496</v>
      </c>
      <c r="R3863" t="s">
        <v>20497</v>
      </c>
      <c r="S3863">
        <v>2.42</v>
      </c>
      <c r="T3863">
        <v>0</v>
      </c>
      <c r="U3863" t="s">
        <v>54</v>
      </c>
      <c r="W3863" t="s">
        <v>59</v>
      </c>
      <c r="X3863" t="s">
        <v>20498</v>
      </c>
    </row>
    <row r="3864" spans="1:24" x14ac:dyDescent="0.2">
      <c r="A3864">
        <v>45866</v>
      </c>
      <c r="B3864">
        <v>28835</v>
      </c>
      <c r="C3864" t="s">
        <v>112</v>
      </c>
      <c r="D3864" t="s">
        <v>4358</v>
      </c>
      <c r="E3864" t="s">
        <v>20499</v>
      </c>
      <c r="F3864" t="s">
        <v>20500</v>
      </c>
      <c r="G3864" t="s">
        <v>52</v>
      </c>
      <c r="I3864" t="s">
        <v>533</v>
      </c>
      <c r="J3864" s="18">
        <v>42463</v>
      </c>
      <c r="K3864" s="41" t="s">
        <v>20501</v>
      </c>
      <c r="L3864" s="42" t="s">
        <v>20502</v>
      </c>
      <c r="M3864" t="s">
        <v>20502</v>
      </c>
      <c r="N3864" t="s">
        <v>20503</v>
      </c>
      <c r="O3864" t="s">
        <v>20504</v>
      </c>
      <c r="P3864" t="s">
        <v>20505</v>
      </c>
      <c r="Q3864" s="40" t="s">
        <v>20505</v>
      </c>
      <c r="R3864" t="s">
        <v>20486</v>
      </c>
      <c r="S3864">
        <v>2.87</v>
      </c>
      <c r="T3864">
        <v>0</v>
      </c>
      <c r="U3864" t="s">
        <v>54</v>
      </c>
      <c r="W3864" t="s">
        <v>59</v>
      </c>
      <c r="X3864" t="s">
        <v>20506</v>
      </c>
    </row>
    <row r="3865" spans="1:24" x14ac:dyDescent="0.2">
      <c r="A3865">
        <v>45867</v>
      </c>
      <c r="B3865">
        <v>28838</v>
      </c>
      <c r="C3865" t="s">
        <v>112</v>
      </c>
      <c r="D3865" t="s">
        <v>20507</v>
      </c>
      <c r="E3865" t="s">
        <v>20508</v>
      </c>
      <c r="F3865" t="s">
        <v>20509</v>
      </c>
      <c r="H3865" t="s">
        <v>64</v>
      </c>
      <c r="I3865" t="s">
        <v>988</v>
      </c>
      <c r="J3865" s="18">
        <v>42463</v>
      </c>
      <c r="K3865" s="41" t="s">
        <v>20510</v>
      </c>
      <c r="L3865" s="42" t="s">
        <v>20511</v>
      </c>
      <c r="M3865" t="s">
        <v>20512</v>
      </c>
      <c r="N3865" t="s">
        <v>20513</v>
      </c>
      <c r="O3865" t="s">
        <v>20514</v>
      </c>
      <c r="R3865" t="s">
        <v>20515</v>
      </c>
      <c r="S3865">
        <v>70.7</v>
      </c>
      <c r="T3865">
        <v>3</v>
      </c>
      <c r="W3865" t="s">
        <v>55</v>
      </c>
    </row>
    <row r="3866" spans="1:24" x14ac:dyDescent="0.2">
      <c r="A3866">
        <v>45869</v>
      </c>
      <c r="B3866">
        <v>28842</v>
      </c>
      <c r="C3866" t="s">
        <v>110</v>
      </c>
      <c r="D3866" t="s">
        <v>19037</v>
      </c>
      <c r="E3866" t="s">
        <v>19038</v>
      </c>
      <c r="F3866" t="s">
        <v>19039</v>
      </c>
      <c r="H3866" t="s">
        <v>6643</v>
      </c>
      <c r="I3866" t="s">
        <v>19040</v>
      </c>
      <c r="J3866" s="18">
        <v>42464</v>
      </c>
      <c r="K3866" s="41" t="s">
        <v>18475</v>
      </c>
      <c r="L3866" s="42" t="s">
        <v>20516</v>
      </c>
      <c r="M3866" t="s">
        <v>20517</v>
      </c>
      <c r="N3866" t="s">
        <v>20518</v>
      </c>
      <c r="O3866" t="s">
        <v>20519</v>
      </c>
      <c r="R3866" t="s">
        <v>20416</v>
      </c>
      <c r="S3866">
        <v>51.15</v>
      </c>
      <c r="T3866">
        <v>2</v>
      </c>
      <c r="W3866" t="s">
        <v>55</v>
      </c>
    </row>
    <row r="3867" spans="1:24" x14ac:dyDescent="0.2">
      <c r="A3867">
        <v>45870</v>
      </c>
      <c r="B3867">
        <v>28844</v>
      </c>
      <c r="C3867" t="s">
        <v>19826</v>
      </c>
      <c r="D3867" t="s">
        <v>418</v>
      </c>
      <c r="E3867" t="s">
        <v>419</v>
      </c>
      <c r="F3867" t="s">
        <v>420</v>
      </c>
      <c r="G3867" t="s">
        <v>52</v>
      </c>
      <c r="H3867" t="s">
        <v>66</v>
      </c>
      <c r="I3867" t="s">
        <v>207</v>
      </c>
      <c r="J3867" s="18">
        <v>42464</v>
      </c>
      <c r="K3867" s="41" t="s">
        <v>20520</v>
      </c>
      <c r="L3867" s="42" t="s">
        <v>20521</v>
      </c>
      <c r="M3867" t="s">
        <v>20522</v>
      </c>
      <c r="P3867" t="s">
        <v>20523</v>
      </c>
      <c r="Q3867" s="40" t="s">
        <v>20524</v>
      </c>
      <c r="R3867" t="s">
        <v>20525</v>
      </c>
      <c r="S3867">
        <v>1.38</v>
      </c>
      <c r="T3867">
        <v>0</v>
      </c>
      <c r="U3867" t="s">
        <v>54</v>
      </c>
      <c r="W3867" t="s">
        <v>59</v>
      </c>
      <c r="X3867" t="s">
        <v>20526</v>
      </c>
    </row>
    <row r="3868" spans="1:24" x14ac:dyDescent="0.2">
      <c r="A3868">
        <v>45872</v>
      </c>
      <c r="B3868">
        <v>28846</v>
      </c>
      <c r="C3868" t="s">
        <v>19826</v>
      </c>
      <c r="D3868" t="s">
        <v>20527</v>
      </c>
      <c r="E3868" t="s">
        <v>20528</v>
      </c>
      <c r="F3868" t="s">
        <v>20529</v>
      </c>
      <c r="G3868" t="s">
        <v>52</v>
      </c>
      <c r="H3868" t="s">
        <v>68</v>
      </c>
      <c r="I3868" t="s">
        <v>370</v>
      </c>
      <c r="J3868" s="18">
        <v>42464</v>
      </c>
      <c r="K3868" s="41" t="s">
        <v>20530</v>
      </c>
      <c r="L3868" s="42" t="s">
        <v>20531</v>
      </c>
      <c r="M3868" t="s">
        <v>20532</v>
      </c>
      <c r="N3868" t="s">
        <v>20533</v>
      </c>
      <c r="O3868" t="s">
        <v>20534</v>
      </c>
      <c r="P3868" t="s">
        <v>20535</v>
      </c>
      <c r="Q3868" s="40" t="s">
        <v>20535</v>
      </c>
      <c r="R3868" t="s">
        <v>20536</v>
      </c>
      <c r="S3868">
        <v>0.4</v>
      </c>
      <c r="T3868">
        <v>0</v>
      </c>
      <c r="U3868" t="s">
        <v>54</v>
      </c>
      <c r="W3868" t="s">
        <v>59</v>
      </c>
      <c r="X3868" t="s">
        <v>20089</v>
      </c>
    </row>
    <row r="3869" spans="1:24" x14ac:dyDescent="0.2">
      <c r="A3869">
        <v>45873</v>
      </c>
      <c r="B3869">
        <v>28849</v>
      </c>
      <c r="C3869" t="s">
        <v>110</v>
      </c>
      <c r="D3869" t="s">
        <v>20537</v>
      </c>
      <c r="E3869" t="s">
        <v>20538</v>
      </c>
      <c r="F3869" t="s">
        <v>20539</v>
      </c>
      <c r="G3869" t="s">
        <v>52</v>
      </c>
      <c r="H3869" t="s">
        <v>103</v>
      </c>
      <c r="I3869" t="s">
        <v>4028</v>
      </c>
      <c r="J3869" s="18">
        <v>42464</v>
      </c>
      <c r="K3869" s="41" t="s">
        <v>20540</v>
      </c>
      <c r="L3869" s="42" t="s">
        <v>20541</v>
      </c>
      <c r="M3869" t="s">
        <v>20542</v>
      </c>
      <c r="N3869" t="s">
        <v>20543</v>
      </c>
      <c r="O3869" t="s">
        <v>20544</v>
      </c>
      <c r="P3869" t="s">
        <v>20545</v>
      </c>
      <c r="Q3869" s="40" t="s">
        <v>20546</v>
      </c>
      <c r="R3869" t="s">
        <v>20547</v>
      </c>
      <c r="S3869">
        <v>2.5299999999999998</v>
      </c>
      <c r="T3869">
        <v>0</v>
      </c>
      <c r="U3869" t="s">
        <v>54</v>
      </c>
      <c r="W3869" t="s">
        <v>59</v>
      </c>
      <c r="X3869" t="s">
        <v>20548</v>
      </c>
    </row>
    <row r="3870" spans="1:24" x14ac:dyDescent="0.2">
      <c r="A3870">
        <v>45874</v>
      </c>
      <c r="B3870">
        <v>28852</v>
      </c>
      <c r="C3870" t="s">
        <v>19826</v>
      </c>
      <c r="D3870" t="s">
        <v>20549</v>
      </c>
      <c r="E3870" t="s">
        <v>20550</v>
      </c>
      <c r="F3870" t="s">
        <v>20551</v>
      </c>
      <c r="G3870" t="s">
        <v>52</v>
      </c>
      <c r="H3870" t="s">
        <v>67</v>
      </c>
      <c r="I3870" t="s">
        <v>6680</v>
      </c>
      <c r="J3870" s="18">
        <v>42464</v>
      </c>
      <c r="K3870" s="41" t="s">
        <v>20552</v>
      </c>
      <c r="L3870" s="42" t="s">
        <v>20553</v>
      </c>
      <c r="M3870" t="s">
        <v>20554</v>
      </c>
      <c r="N3870" t="s">
        <v>20555</v>
      </c>
      <c r="O3870" t="s">
        <v>20556</v>
      </c>
      <c r="P3870" t="s">
        <v>20557</v>
      </c>
      <c r="Q3870" s="40" t="s">
        <v>20557</v>
      </c>
      <c r="R3870" t="s">
        <v>20558</v>
      </c>
      <c r="S3870">
        <v>2.93</v>
      </c>
      <c r="T3870">
        <v>0</v>
      </c>
      <c r="U3870" t="s">
        <v>54</v>
      </c>
      <c r="W3870" t="s">
        <v>59</v>
      </c>
      <c r="X3870" t="s">
        <v>20559</v>
      </c>
    </row>
    <row r="3871" spans="1:24" x14ac:dyDescent="0.2">
      <c r="A3871">
        <v>45884</v>
      </c>
      <c r="B3871">
        <v>28862</v>
      </c>
      <c r="C3871" t="s">
        <v>111</v>
      </c>
      <c r="D3871" t="s">
        <v>20560</v>
      </c>
      <c r="E3871" t="s">
        <v>20561</v>
      </c>
      <c r="F3871" t="s">
        <v>20562</v>
      </c>
      <c r="G3871" t="s">
        <v>52</v>
      </c>
      <c r="H3871" t="s">
        <v>63</v>
      </c>
      <c r="I3871" t="s">
        <v>1905</v>
      </c>
      <c r="J3871" s="18">
        <v>42465</v>
      </c>
      <c r="K3871" s="41" t="s">
        <v>20563</v>
      </c>
      <c r="L3871" s="42" t="s">
        <v>20564</v>
      </c>
      <c r="M3871" t="s">
        <v>20564</v>
      </c>
      <c r="N3871" t="s">
        <v>20565</v>
      </c>
      <c r="O3871" t="s">
        <v>20566</v>
      </c>
      <c r="P3871" t="s">
        <v>20567</v>
      </c>
      <c r="Q3871" s="40" t="s">
        <v>20567</v>
      </c>
      <c r="R3871" t="s">
        <v>20568</v>
      </c>
      <c r="S3871">
        <v>3.28</v>
      </c>
      <c r="T3871">
        <v>0</v>
      </c>
      <c r="U3871" t="s">
        <v>54</v>
      </c>
      <c r="W3871" t="s">
        <v>59</v>
      </c>
      <c r="X3871" t="s">
        <v>20569</v>
      </c>
    </row>
    <row r="3872" spans="1:24" x14ac:dyDescent="0.2">
      <c r="A3872">
        <v>45888</v>
      </c>
      <c r="B3872">
        <v>28869</v>
      </c>
      <c r="C3872" t="s">
        <v>111</v>
      </c>
      <c r="D3872" t="s">
        <v>20570</v>
      </c>
      <c r="E3872" t="s">
        <v>20571</v>
      </c>
      <c r="F3872" t="s">
        <v>20572</v>
      </c>
      <c r="H3872" t="s">
        <v>2989</v>
      </c>
      <c r="I3872" t="s">
        <v>20573</v>
      </c>
      <c r="J3872" s="18">
        <v>42465</v>
      </c>
      <c r="K3872" s="41" t="s">
        <v>20574</v>
      </c>
      <c r="L3872" s="42" t="s">
        <v>20575</v>
      </c>
      <c r="M3872" t="s">
        <v>20576</v>
      </c>
      <c r="N3872" t="s">
        <v>20577</v>
      </c>
      <c r="O3872" t="s">
        <v>20578</v>
      </c>
      <c r="R3872" t="s">
        <v>20416</v>
      </c>
      <c r="S3872">
        <v>24.42</v>
      </c>
      <c r="T3872">
        <v>1</v>
      </c>
      <c r="W3872" t="s">
        <v>55</v>
      </c>
    </row>
    <row r="3873" spans="1:24" x14ac:dyDescent="0.2">
      <c r="A3873">
        <v>45890</v>
      </c>
      <c r="B3873">
        <v>28873</v>
      </c>
      <c r="C3873" t="s">
        <v>111</v>
      </c>
      <c r="D3873" t="s">
        <v>5141</v>
      </c>
      <c r="E3873" t="s">
        <v>5142</v>
      </c>
      <c r="F3873" t="s">
        <v>5143</v>
      </c>
      <c r="H3873" t="s">
        <v>67</v>
      </c>
      <c r="I3873" t="s">
        <v>6680</v>
      </c>
      <c r="J3873" s="18">
        <v>42465</v>
      </c>
      <c r="K3873" s="41" t="s">
        <v>20579</v>
      </c>
      <c r="L3873" s="42" t="s">
        <v>20580</v>
      </c>
      <c r="M3873" t="s">
        <v>20581</v>
      </c>
      <c r="N3873" t="s">
        <v>20582</v>
      </c>
      <c r="O3873" t="s">
        <v>20279</v>
      </c>
      <c r="R3873" t="s">
        <v>20345</v>
      </c>
      <c r="S3873">
        <v>20.12</v>
      </c>
      <c r="T3873">
        <v>1</v>
      </c>
      <c r="W3873" t="s">
        <v>55</v>
      </c>
    </row>
    <row r="3874" spans="1:24" x14ac:dyDescent="0.2">
      <c r="A3874">
        <v>41221</v>
      </c>
      <c r="B3874">
        <v>0</v>
      </c>
      <c r="C3874" t="s">
        <v>164</v>
      </c>
      <c r="D3874" t="s">
        <v>20616</v>
      </c>
      <c r="E3874" t="s">
        <v>20617</v>
      </c>
      <c r="F3874" t="s">
        <v>20618</v>
      </c>
      <c r="G3874" t="s">
        <v>56</v>
      </c>
      <c r="H3874" t="s">
        <v>63</v>
      </c>
      <c r="I3874" t="s">
        <v>140</v>
      </c>
      <c r="J3874" s="18">
        <v>42376</v>
      </c>
      <c r="K3874" s="41" t="s">
        <v>20619</v>
      </c>
      <c r="L3874" s="42" t="s">
        <v>20620</v>
      </c>
      <c r="M3874" t="s">
        <v>20621</v>
      </c>
      <c r="P3874" t="s">
        <v>20622</v>
      </c>
      <c r="Q3874" s="40" t="s">
        <v>20622</v>
      </c>
      <c r="R3874" t="s">
        <v>20141</v>
      </c>
      <c r="S3874">
        <v>0.02</v>
      </c>
      <c r="T3874">
        <v>0</v>
      </c>
      <c r="U3874" t="s">
        <v>58</v>
      </c>
      <c r="W3874" t="s">
        <v>59</v>
      </c>
      <c r="X3874" t="s">
        <v>20623</v>
      </c>
    </row>
    <row r="3875" spans="1:24" x14ac:dyDescent="0.2">
      <c r="A3875">
        <v>45406</v>
      </c>
      <c r="B3875">
        <v>0</v>
      </c>
      <c r="C3875" t="s">
        <v>110</v>
      </c>
      <c r="D3875" t="s">
        <v>13880</v>
      </c>
      <c r="E3875" t="s">
        <v>3396</v>
      </c>
      <c r="F3875" t="s">
        <v>3397</v>
      </c>
      <c r="G3875" t="s">
        <v>56</v>
      </c>
      <c r="H3875" t="s">
        <v>106</v>
      </c>
      <c r="I3875" t="s">
        <v>3398</v>
      </c>
      <c r="J3875" s="18">
        <v>42454</v>
      </c>
      <c r="K3875" s="41" t="s">
        <v>20624</v>
      </c>
      <c r="L3875" s="42" t="s">
        <v>20625</v>
      </c>
      <c r="P3875" t="s">
        <v>20626</v>
      </c>
      <c r="Q3875" s="40" t="s">
        <v>20626</v>
      </c>
      <c r="R3875" t="s">
        <v>17558</v>
      </c>
      <c r="S3875">
        <v>0.38</v>
      </c>
      <c r="T3875">
        <v>0</v>
      </c>
      <c r="U3875" t="s">
        <v>58</v>
      </c>
      <c r="W3875" t="s">
        <v>59</v>
      </c>
      <c r="X3875" t="s">
        <v>20627</v>
      </c>
    </row>
    <row r="3876" spans="1:24" x14ac:dyDescent="0.2">
      <c r="A3876">
        <v>45481</v>
      </c>
      <c r="B3876">
        <v>0</v>
      </c>
      <c r="C3876" t="s">
        <v>115</v>
      </c>
      <c r="D3876" t="s">
        <v>488</v>
      </c>
      <c r="E3876" t="s">
        <v>489</v>
      </c>
      <c r="F3876" t="s">
        <v>490</v>
      </c>
      <c r="H3876" t="s">
        <v>63</v>
      </c>
      <c r="I3876" t="s">
        <v>139</v>
      </c>
      <c r="J3876" s="18">
        <v>42457</v>
      </c>
      <c r="K3876" s="41" t="s">
        <v>18098</v>
      </c>
      <c r="L3876" s="42" t="s">
        <v>20628</v>
      </c>
      <c r="R3876" t="s">
        <v>20629</v>
      </c>
      <c r="S3876">
        <v>28.1</v>
      </c>
      <c r="T3876">
        <v>1</v>
      </c>
      <c r="W3876" t="s">
        <v>55</v>
      </c>
    </row>
    <row r="3877" spans="1:24" x14ac:dyDescent="0.2">
      <c r="A3877">
        <v>45502</v>
      </c>
      <c r="B3877">
        <v>28949</v>
      </c>
      <c r="C3877" t="s">
        <v>115</v>
      </c>
      <c r="D3877" t="s">
        <v>20630</v>
      </c>
      <c r="E3877" t="s">
        <v>20631</v>
      </c>
      <c r="F3877" t="s">
        <v>20632</v>
      </c>
      <c r="G3877" t="s">
        <v>52</v>
      </c>
      <c r="H3877" t="s">
        <v>53</v>
      </c>
      <c r="I3877" t="s">
        <v>2374</v>
      </c>
      <c r="J3877" s="18">
        <v>42457</v>
      </c>
      <c r="K3877" s="41" t="s">
        <v>20633</v>
      </c>
      <c r="L3877" s="42" t="s">
        <v>20634</v>
      </c>
      <c r="M3877" t="s">
        <v>20635</v>
      </c>
      <c r="N3877" t="s">
        <v>20636</v>
      </c>
      <c r="O3877" t="s">
        <v>20637</v>
      </c>
      <c r="P3877" t="s">
        <v>20638</v>
      </c>
      <c r="Q3877" s="40" t="s">
        <v>20639</v>
      </c>
      <c r="R3877" t="s">
        <v>20640</v>
      </c>
      <c r="S3877">
        <v>2.42</v>
      </c>
      <c r="T3877">
        <v>0</v>
      </c>
      <c r="U3877" t="s">
        <v>54</v>
      </c>
      <c r="W3877" t="s">
        <v>59</v>
      </c>
      <c r="X3877" t="s">
        <v>20641</v>
      </c>
    </row>
    <row r="3878" spans="1:24" x14ac:dyDescent="0.2">
      <c r="A3878">
        <v>45737</v>
      </c>
      <c r="B3878">
        <v>0</v>
      </c>
      <c r="C3878" t="s">
        <v>163</v>
      </c>
      <c r="D3878" t="s">
        <v>19835</v>
      </c>
      <c r="E3878" t="s">
        <v>14757</v>
      </c>
      <c r="F3878" t="s">
        <v>14758</v>
      </c>
      <c r="H3878" t="s">
        <v>105</v>
      </c>
      <c r="I3878" t="s">
        <v>159</v>
      </c>
      <c r="J3878" s="18">
        <v>42460</v>
      </c>
      <c r="K3878" s="41" t="s">
        <v>19836</v>
      </c>
      <c r="L3878" s="42" t="s">
        <v>20642</v>
      </c>
      <c r="N3878" t="s">
        <v>20643</v>
      </c>
      <c r="O3878" t="s">
        <v>20644</v>
      </c>
      <c r="R3878" t="s">
        <v>20629</v>
      </c>
      <c r="S3878">
        <v>31.6</v>
      </c>
      <c r="T3878">
        <v>1</v>
      </c>
      <c r="W3878" t="s">
        <v>55</v>
      </c>
    </row>
    <row r="3879" spans="1:24" x14ac:dyDescent="0.2">
      <c r="A3879">
        <v>45740</v>
      </c>
      <c r="B3879">
        <v>28931</v>
      </c>
      <c r="C3879" t="s">
        <v>115</v>
      </c>
      <c r="D3879" t="s">
        <v>4848</v>
      </c>
      <c r="E3879" t="s">
        <v>4849</v>
      </c>
      <c r="F3879" t="s">
        <v>4850</v>
      </c>
      <c r="H3879" t="s">
        <v>57</v>
      </c>
      <c r="I3879" t="s">
        <v>929</v>
      </c>
      <c r="J3879" s="18">
        <v>42460</v>
      </c>
      <c r="K3879" s="41" t="s">
        <v>20645</v>
      </c>
      <c r="L3879" s="42" t="s">
        <v>20646</v>
      </c>
      <c r="M3879" t="s">
        <v>20647</v>
      </c>
      <c r="R3879" t="s">
        <v>20648</v>
      </c>
      <c r="S3879">
        <v>28.68</v>
      </c>
      <c r="T3879">
        <v>1</v>
      </c>
      <c r="W3879" t="s">
        <v>55</v>
      </c>
    </row>
    <row r="3880" spans="1:24" x14ac:dyDescent="0.2">
      <c r="A3880">
        <v>45803</v>
      </c>
      <c r="B3880">
        <v>28944</v>
      </c>
      <c r="C3880" t="s">
        <v>111</v>
      </c>
      <c r="D3880" t="s">
        <v>4005</v>
      </c>
      <c r="E3880" t="s">
        <v>4006</v>
      </c>
      <c r="F3880" t="s">
        <v>4007</v>
      </c>
      <c r="H3880" t="s">
        <v>76</v>
      </c>
      <c r="I3880" t="s">
        <v>148</v>
      </c>
      <c r="J3880" s="18">
        <v>42461</v>
      </c>
      <c r="K3880" s="41" t="s">
        <v>20179</v>
      </c>
      <c r="L3880" s="42" t="s">
        <v>19990</v>
      </c>
      <c r="M3880" t="s">
        <v>20180</v>
      </c>
      <c r="N3880" t="s">
        <v>20649</v>
      </c>
      <c r="O3880" t="s">
        <v>20650</v>
      </c>
      <c r="R3880" t="s">
        <v>20416</v>
      </c>
      <c r="S3880">
        <v>27.7</v>
      </c>
      <c r="T3880">
        <v>1</v>
      </c>
      <c r="W3880" t="s">
        <v>55</v>
      </c>
    </row>
    <row r="3881" spans="1:24" x14ac:dyDescent="0.2">
      <c r="A3881">
        <v>45815</v>
      </c>
      <c r="B3881">
        <v>28901</v>
      </c>
      <c r="C3881" t="s">
        <v>111</v>
      </c>
      <c r="D3881" t="s">
        <v>20651</v>
      </c>
      <c r="E3881" t="s">
        <v>7845</v>
      </c>
      <c r="F3881" t="s">
        <v>7846</v>
      </c>
      <c r="H3881" t="s">
        <v>68</v>
      </c>
      <c r="I3881" t="s">
        <v>130</v>
      </c>
      <c r="J3881" s="18">
        <v>42461</v>
      </c>
      <c r="K3881" s="41" t="s">
        <v>20582</v>
      </c>
      <c r="L3881" s="42" t="s">
        <v>20652</v>
      </c>
      <c r="M3881" t="s">
        <v>20653</v>
      </c>
      <c r="N3881" t="s">
        <v>20654</v>
      </c>
      <c r="O3881" t="s">
        <v>20655</v>
      </c>
      <c r="R3881" t="s">
        <v>20345</v>
      </c>
      <c r="S3881">
        <v>29.97</v>
      </c>
      <c r="T3881">
        <v>1</v>
      </c>
      <c r="W3881" t="s">
        <v>55</v>
      </c>
    </row>
    <row r="3882" spans="1:24" x14ac:dyDescent="0.2">
      <c r="A3882">
        <v>45816</v>
      </c>
      <c r="B3882">
        <v>28938</v>
      </c>
      <c r="C3882" t="s">
        <v>111</v>
      </c>
      <c r="D3882" t="s">
        <v>16425</v>
      </c>
      <c r="E3882" t="s">
        <v>16426</v>
      </c>
      <c r="F3882" t="s">
        <v>16427</v>
      </c>
      <c r="H3882" t="s">
        <v>60</v>
      </c>
      <c r="I3882" t="s">
        <v>777</v>
      </c>
      <c r="J3882" s="18">
        <v>42461</v>
      </c>
      <c r="K3882" s="41" t="s">
        <v>20656</v>
      </c>
      <c r="L3882" s="42" t="s">
        <v>20657</v>
      </c>
      <c r="M3882" t="s">
        <v>20658</v>
      </c>
      <c r="N3882" t="s">
        <v>20659</v>
      </c>
      <c r="O3882" t="s">
        <v>20660</v>
      </c>
      <c r="R3882" t="s">
        <v>20416</v>
      </c>
      <c r="S3882">
        <v>27.92</v>
      </c>
      <c r="T3882">
        <v>1</v>
      </c>
      <c r="W3882" t="s">
        <v>55</v>
      </c>
    </row>
    <row r="3883" spans="1:24" x14ac:dyDescent="0.2">
      <c r="A3883">
        <v>45817</v>
      </c>
      <c r="B3883">
        <v>28891</v>
      </c>
      <c r="C3883" t="s">
        <v>111</v>
      </c>
      <c r="D3883" t="s">
        <v>20661</v>
      </c>
      <c r="E3883" t="s">
        <v>20662</v>
      </c>
      <c r="F3883" t="s">
        <v>20663</v>
      </c>
      <c r="G3883" t="s">
        <v>52</v>
      </c>
      <c r="H3883" t="s">
        <v>53</v>
      </c>
      <c r="I3883" t="s">
        <v>147</v>
      </c>
      <c r="J3883" s="18">
        <v>42461</v>
      </c>
      <c r="K3883" s="41" t="s">
        <v>20664</v>
      </c>
      <c r="L3883" s="42" t="s">
        <v>20279</v>
      </c>
      <c r="M3883" t="s">
        <v>20665</v>
      </c>
      <c r="N3883" t="s">
        <v>20666</v>
      </c>
      <c r="O3883" t="s">
        <v>20667</v>
      </c>
      <c r="P3883" t="s">
        <v>20668</v>
      </c>
      <c r="Q3883" s="40" t="s">
        <v>20668</v>
      </c>
      <c r="R3883" t="s">
        <v>20669</v>
      </c>
      <c r="S3883">
        <v>1.88</v>
      </c>
      <c r="T3883">
        <v>0</v>
      </c>
      <c r="U3883" t="s">
        <v>54</v>
      </c>
      <c r="W3883" t="s">
        <v>59</v>
      </c>
      <c r="X3883" t="s">
        <v>20670</v>
      </c>
    </row>
    <row r="3884" spans="1:24" x14ac:dyDescent="0.2">
      <c r="A3884">
        <v>45818</v>
      </c>
      <c r="B3884">
        <v>28948</v>
      </c>
      <c r="C3884" t="s">
        <v>111</v>
      </c>
      <c r="D3884" t="s">
        <v>20671</v>
      </c>
      <c r="E3884" t="s">
        <v>20672</v>
      </c>
      <c r="F3884" t="s">
        <v>20673</v>
      </c>
      <c r="G3884" t="s">
        <v>52</v>
      </c>
      <c r="H3884" t="s">
        <v>64</v>
      </c>
      <c r="I3884" t="s">
        <v>152</v>
      </c>
      <c r="J3884" s="18">
        <v>42461</v>
      </c>
      <c r="K3884" s="41" t="s">
        <v>20674</v>
      </c>
      <c r="L3884" s="42" t="s">
        <v>20634</v>
      </c>
      <c r="M3884" t="s">
        <v>20634</v>
      </c>
      <c r="N3884" t="s">
        <v>20398</v>
      </c>
      <c r="O3884" t="s">
        <v>20675</v>
      </c>
      <c r="P3884" t="s">
        <v>20676</v>
      </c>
      <c r="Q3884" s="40" t="s">
        <v>20676</v>
      </c>
      <c r="R3884" t="s">
        <v>20677</v>
      </c>
      <c r="S3884">
        <v>1.1200000000000001</v>
      </c>
      <c r="T3884">
        <v>0</v>
      </c>
      <c r="U3884" t="s">
        <v>54</v>
      </c>
      <c r="W3884" t="s">
        <v>59</v>
      </c>
      <c r="X3884" t="s">
        <v>20678</v>
      </c>
    </row>
    <row r="3885" spans="1:24" x14ac:dyDescent="0.2">
      <c r="A3885">
        <v>45822</v>
      </c>
      <c r="B3885">
        <v>28886</v>
      </c>
      <c r="C3885" t="s">
        <v>163</v>
      </c>
      <c r="D3885" t="s">
        <v>19247</v>
      </c>
      <c r="E3885" t="s">
        <v>19248</v>
      </c>
      <c r="F3885" t="s">
        <v>19249</v>
      </c>
      <c r="G3885" t="s">
        <v>56</v>
      </c>
      <c r="H3885" t="s">
        <v>76</v>
      </c>
      <c r="I3885" t="s">
        <v>85</v>
      </c>
      <c r="J3885" s="18">
        <v>42461</v>
      </c>
      <c r="K3885" s="41" t="s">
        <v>20679</v>
      </c>
      <c r="L3885" s="42" t="s">
        <v>20680</v>
      </c>
      <c r="M3885" t="s">
        <v>20681</v>
      </c>
      <c r="N3885" t="s">
        <v>20682</v>
      </c>
      <c r="O3885" t="s">
        <v>20683</v>
      </c>
      <c r="P3885" t="s">
        <v>20515</v>
      </c>
      <c r="Q3885" s="40" t="s">
        <v>20515</v>
      </c>
      <c r="R3885" t="s">
        <v>20684</v>
      </c>
      <c r="S3885">
        <v>26.92</v>
      </c>
      <c r="T3885">
        <v>1</v>
      </c>
      <c r="U3885" t="s">
        <v>58</v>
      </c>
      <c r="W3885" t="s">
        <v>59</v>
      </c>
      <c r="X3885" t="s">
        <v>20685</v>
      </c>
    </row>
    <row r="3886" spans="1:24" x14ac:dyDescent="0.2">
      <c r="A3886">
        <v>45823</v>
      </c>
      <c r="B3886">
        <v>28900</v>
      </c>
      <c r="C3886" t="s">
        <v>163</v>
      </c>
      <c r="D3886" t="s">
        <v>20686</v>
      </c>
      <c r="E3886" t="s">
        <v>20687</v>
      </c>
      <c r="F3886" t="s">
        <v>20688</v>
      </c>
      <c r="G3886" t="s">
        <v>52</v>
      </c>
      <c r="H3886" t="s">
        <v>76</v>
      </c>
      <c r="I3886" t="s">
        <v>148</v>
      </c>
      <c r="J3886" s="18">
        <v>42461</v>
      </c>
      <c r="K3886" s="41" t="s">
        <v>20689</v>
      </c>
      <c r="L3886" s="42" t="s">
        <v>20653</v>
      </c>
      <c r="M3886" t="s">
        <v>20690</v>
      </c>
      <c r="N3886" t="s">
        <v>20645</v>
      </c>
      <c r="O3886" t="s">
        <v>20691</v>
      </c>
      <c r="P3886" t="s">
        <v>20692</v>
      </c>
      <c r="Q3886" s="40" t="s">
        <v>20692</v>
      </c>
      <c r="R3886" t="s">
        <v>20669</v>
      </c>
      <c r="S3886">
        <v>1.6</v>
      </c>
      <c r="T3886">
        <v>0</v>
      </c>
      <c r="U3886" t="s">
        <v>54</v>
      </c>
      <c r="W3886" t="s">
        <v>59</v>
      </c>
      <c r="X3886" t="s">
        <v>20693</v>
      </c>
    </row>
    <row r="3887" spans="1:24" x14ac:dyDescent="0.2">
      <c r="A3887">
        <v>45832</v>
      </c>
      <c r="B3887">
        <v>28919</v>
      </c>
      <c r="C3887" t="s">
        <v>161</v>
      </c>
      <c r="D3887" t="s">
        <v>20694</v>
      </c>
      <c r="E3887" t="s">
        <v>20695</v>
      </c>
      <c r="F3887" t="s">
        <v>20696</v>
      </c>
      <c r="G3887" t="s">
        <v>52</v>
      </c>
      <c r="H3887" t="s">
        <v>57</v>
      </c>
      <c r="I3887" t="s">
        <v>929</v>
      </c>
      <c r="J3887" s="18">
        <v>42461</v>
      </c>
      <c r="K3887" s="41" t="s">
        <v>20697</v>
      </c>
      <c r="L3887" s="42" t="s">
        <v>20698</v>
      </c>
      <c r="M3887" t="s">
        <v>20699</v>
      </c>
      <c r="N3887" t="s">
        <v>20700</v>
      </c>
      <c r="O3887" t="s">
        <v>20675</v>
      </c>
      <c r="P3887" t="s">
        <v>20701</v>
      </c>
      <c r="Q3887" s="40" t="s">
        <v>20701</v>
      </c>
      <c r="R3887" t="s">
        <v>20677</v>
      </c>
      <c r="S3887">
        <v>3.35</v>
      </c>
      <c r="T3887">
        <v>0</v>
      </c>
      <c r="U3887" t="s">
        <v>54</v>
      </c>
      <c r="W3887" t="s">
        <v>59</v>
      </c>
      <c r="X3887" t="s">
        <v>20702</v>
      </c>
    </row>
    <row r="3888" spans="1:24" x14ac:dyDescent="0.2">
      <c r="A3888">
        <v>45844</v>
      </c>
      <c r="B3888">
        <v>28878</v>
      </c>
      <c r="C3888" t="s">
        <v>110</v>
      </c>
      <c r="D3888" t="s">
        <v>2526</v>
      </c>
      <c r="E3888" t="s">
        <v>2527</v>
      </c>
      <c r="F3888" t="s">
        <v>2528</v>
      </c>
      <c r="G3888" t="s">
        <v>52</v>
      </c>
      <c r="H3888" t="s">
        <v>57</v>
      </c>
      <c r="I3888" t="s">
        <v>929</v>
      </c>
      <c r="J3888" s="18">
        <v>42461</v>
      </c>
      <c r="K3888" s="41" t="s">
        <v>20703</v>
      </c>
      <c r="L3888" s="42" t="s">
        <v>20704</v>
      </c>
      <c r="M3888" t="s">
        <v>20643</v>
      </c>
      <c r="N3888" t="s">
        <v>20582</v>
      </c>
      <c r="O3888" t="s">
        <v>20705</v>
      </c>
      <c r="P3888" t="s">
        <v>20706</v>
      </c>
      <c r="Q3888" s="40" t="s">
        <v>20707</v>
      </c>
      <c r="R3888" t="s">
        <v>16896</v>
      </c>
      <c r="S3888">
        <v>5.38</v>
      </c>
      <c r="T3888">
        <v>0</v>
      </c>
      <c r="U3888" t="s">
        <v>54</v>
      </c>
      <c r="W3888" t="s">
        <v>59</v>
      </c>
      <c r="X3888" t="s">
        <v>20708</v>
      </c>
    </row>
    <row r="3889" spans="1:24" x14ac:dyDescent="0.2">
      <c r="A3889">
        <v>45848</v>
      </c>
      <c r="B3889">
        <v>28889</v>
      </c>
      <c r="C3889" t="s">
        <v>110</v>
      </c>
      <c r="D3889" t="s">
        <v>20709</v>
      </c>
      <c r="E3889" t="s">
        <v>20710</v>
      </c>
      <c r="F3889" t="s">
        <v>20711</v>
      </c>
      <c r="G3889" t="s">
        <v>52</v>
      </c>
      <c r="H3889" t="s">
        <v>64</v>
      </c>
      <c r="I3889" t="s">
        <v>2554</v>
      </c>
      <c r="J3889" s="18">
        <v>42461</v>
      </c>
      <c r="K3889" s="41" t="s">
        <v>20679</v>
      </c>
      <c r="L3889" s="42" t="s">
        <v>20278</v>
      </c>
      <c r="M3889" t="s">
        <v>20712</v>
      </c>
      <c r="N3889" t="s">
        <v>20279</v>
      </c>
      <c r="O3889" t="s">
        <v>20713</v>
      </c>
      <c r="P3889" t="s">
        <v>20714</v>
      </c>
      <c r="Q3889" s="40" t="s">
        <v>20714</v>
      </c>
      <c r="R3889" t="s">
        <v>20715</v>
      </c>
      <c r="S3889">
        <v>2.15</v>
      </c>
      <c r="T3889">
        <v>0</v>
      </c>
      <c r="U3889" t="s">
        <v>54</v>
      </c>
      <c r="W3889" t="s">
        <v>59</v>
      </c>
      <c r="X3889" t="s">
        <v>20677</v>
      </c>
    </row>
    <row r="3890" spans="1:24" x14ac:dyDescent="0.2">
      <c r="A3890">
        <v>45885</v>
      </c>
      <c r="B3890">
        <v>28888</v>
      </c>
      <c r="C3890" t="s">
        <v>163</v>
      </c>
      <c r="D3890" t="s">
        <v>20716</v>
      </c>
      <c r="E3890" t="s">
        <v>20717</v>
      </c>
      <c r="F3890" t="s">
        <v>20718</v>
      </c>
      <c r="G3890" t="s">
        <v>52</v>
      </c>
      <c r="H3890" t="s">
        <v>63</v>
      </c>
      <c r="I3890" t="s">
        <v>2662</v>
      </c>
      <c r="J3890" s="18">
        <v>42465</v>
      </c>
      <c r="K3890" s="41" t="s">
        <v>20719</v>
      </c>
      <c r="L3890" s="42" t="s">
        <v>20278</v>
      </c>
      <c r="M3890" t="s">
        <v>20720</v>
      </c>
      <c r="N3890" t="s">
        <v>20721</v>
      </c>
      <c r="O3890" t="s">
        <v>20722</v>
      </c>
      <c r="P3890" t="s">
        <v>20723</v>
      </c>
      <c r="Q3890" s="40" t="s">
        <v>20723</v>
      </c>
      <c r="R3890" t="s">
        <v>20669</v>
      </c>
      <c r="S3890">
        <v>2.17</v>
      </c>
      <c r="T3890">
        <v>0</v>
      </c>
      <c r="U3890" t="s">
        <v>54</v>
      </c>
      <c r="W3890" t="s">
        <v>59</v>
      </c>
      <c r="X3890" t="s">
        <v>20628</v>
      </c>
    </row>
    <row r="3891" spans="1:24" x14ac:dyDescent="0.2">
      <c r="A3891">
        <v>45887</v>
      </c>
      <c r="B3891">
        <v>28887</v>
      </c>
      <c r="C3891" t="s">
        <v>111</v>
      </c>
      <c r="D3891" t="s">
        <v>20724</v>
      </c>
      <c r="E3891" t="s">
        <v>20725</v>
      </c>
      <c r="F3891" t="s">
        <v>20726</v>
      </c>
      <c r="G3891" t="s">
        <v>52</v>
      </c>
      <c r="H3891" t="s">
        <v>67</v>
      </c>
      <c r="I3891" t="s">
        <v>138</v>
      </c>
      <c r="J3891" s="18">
        <v>42465</v>
      </c>
      <c r="K3891" s="41" t="s">
        <v>20703</v>
      </c>
      <c r="L3891" s="42" t="s">
        <v>20727</v>
      </c>
      <c r="M3891" t="s">
        <v>20728</v>
      </c>
      <c r="N3891" t="s">
        <v>20712</v>
      </c>
      <c r="O3891" t="s">
        <v>20622</v>
      </c>
      <c r="P3891" t="s">
        <v>20729</v>
      </c>
      <c r="Q3891" s="40" t="s">
        <v>20730</v>
      </c>
      <c r="R3891" t="s">
        <v>20731</v>
      </c>
      <c r="S3891">
        <v>1.22</v>
      </c>
      <c r="T3891">
        <v>0</v>
      </c>
      <c r="U3891" t="s">
        <v>54</v>
      </c>
      <c r="W3891" t="s">
        <v>59</v>
      </c>
      <c r="X3891" t="s">
        <v>20732</v>
      </c>
    </row>
    <row r="3892" spans="1:24" x14ac:dyDescent="0.2">
      <c r="A3892">
        <v>45891</v>
      </c>
      <c r="B3892">
        <v>28882</v>
      </c>
      <c r="C3892" t="s">
        <v>163</v>
      </c>
      <c r="D3892" t="s">
        <v>20733</v>
      </c>
      <c r="E3892" t="s">
        <v>20734</v>
      </c>
      <c r="F3892" t="s">
        <v>20735</v>
      </c>
      <c r="G3892" t="s">
        <v>52</v>
      </c>
      <c r="I3892" t="s">
        <v>3082</v>
      </c>
      <c r="J3892" s="18">
        <v>42466</v>
      </c>
      <c r="K3892" s="41" t="s">
        <v>20736</v>
      </c>
      <c r="L3892" s="42" t="s">
        <v>20737</v>
      </c>
      <c r="M3892" t="s">
        <v>20738</v>
      </c>
      <c r="N3892" t="s">
        <v>20739</v>
      </c>
      <c r="O3892" t="s">
        <v>20740</v>
      </c>
      <c r="P3892" t="s">
        <v>20741</v>
      </c>
      <c r="Q3892" s="40" t="s">
        <v>20741</v>
      </c>
      <c r="R3892" t="s">
        <v>20669</v>
      </c>
      <c r="S3892">
        <v>2.0299999999999998</v>
      </c>
      <c r="T3892">
        <v>0</v>
      </c>
      <c r="U3892" t="s">
        <v>54</v>
      </c>
      <c r="W3892" t="s">
        <v>59</v>
      </c>
      <c r="X3892" t="s">
        <v>20676</v>
      </c>
    </row>
    <row r="3893" spans="1:24" x14ac:dyDescent="0.2">
      <c r="A3893">
        <v>45892</v>
      </c>
      <c r="B3893">
        <v>28876</v>
      </c>
      <c r="C3893" t="s">
        <v>112</v>
      </c>
      <c r="D3893" t="s">
        <v>4184</v>
      </c>
      <c r="E3893" t="s">
        <v>4185</v>
      </c>
      <c r="F3893" t="s">
        <v>4186</v>
      </c>
      <c r="H3893" t="s">
        <v>73</v>
      </c>
      <c r="I3893" t="s">
        <v>20742</v>
      </c>
      <c r="J3893" s="18">
        <v>42466</v>
      </c>
      <c r="K3893" s="41" t="s">
        <v>20703</v>
      </c>
      <c r="L3893" s="42" t="s">
        <v>20743</v>
      </c>
      <c r="M3893" t="s">
        <v>20743</v>
      </c>
      <c r="N3893" t="s">
        <v>20744</v>
      </c>
      <c r="O3893" t="s">
        <v>20745</v>
      </c>
      <c r="P3893" t="s">
        <v>20746</v>
      </c>
      <c r="Q3893" s="40" t="s">
        <v>20746</v>
      </c>
      <c r="R3893" t="s">
        <v>20645</v>
      </c>
      <c r="S3893">
        <v>1.43</v>
      </c>
      <c r="T3893">
        <v>0</v>
      </c>
      <c r="W3893" t="s">
        <v>55</v>
      </c>
    </row>
    <row r="3894" spans="1:24" x14ac:dyDescent="0.2">
      <c r="A3894">
        <v>45894</v>
      </c>
      <c r="B3894">
        <v>29012</v>
      </c>
      <c r="C3894" t="s">
        <v>163</v>
      </c>
      <c r="D3894" t="s">
        <v>20747</v>
      </c>
      <c r="E3894" t="s">
        <v>6017</v>
      </c>
      <c r="F3894" t="s">
        <v>6018</v>
      </c>
      <c r="H3894" t="s">
        <v>53</v>
      </c>
      <c r="I3894" t="s">
        <v>1009</v>
      </c>
      <c r="J3894" s="18">
        <v>42466</v>
      </c>
      <c r="K3894" s="41" t="s">
        <v>20526</v>
      </c>
      <c r="L3894" s="42" t="s">
        <v>20748</v>
      </c>
      <c r="M3894" t="s">
        <v>20748</v>
      </c>
      <c r="R3894" t="s">
        <v>20749</v>
      </c>
      <c r="S3894">
        <v>23.15</v>
      </c>
      <c r="T3894">
        <v>1</v>
      </c>
      <c r="W3894" t="s">
        <v>55</v>
      </c>
    </row>
    <row r="3895" spans="1:24" x14ac:dyDescent="0.2">
      <c r="A3895">
        <v>45895</v>
      </c>
      <c r="B3895">
        <v>28946</v>
      </c>
      <c r="C3895" t="s">
        <v>163</v>
      </c>
      <c r="D3895" t="s">
        <v>20750</v>
      </c>
      <c r="E3895" t="s">
        <v>20751</v>
      </c>
      <c r="F3895" t="s">
        <v>20752</v>
      </c>
      <c r="G3895" t="s">
        <v>52</v>
      </c>
      <c r="H3895" t="s">
        <v>64</v>
      </c>
      <c r="I3895" t="s">
        <v>2554</v>
      </c>
      <c r="J3895" s="18">
        <v>42466</v>
      </c>
      <c r="K3895" s="41" t="s">
        <v>20753</v>
      </c>
      <c r="L3895" s="42" t="s">
        <v>20754</v>
      </c>
      <c r="M3895" t="s">
        <v>20755</v>
      </c>
      <c r="N3895" t="s">
        <v>20644</v>
      </c>
      <c r="O3895" t="s">
        <v>20756</v>
      </c>
      <c r="P3895" t="s">
        <v>20731</v>
      </c>
      <c r="Q3895" s="40" t="s">
        <v>20731</v>
      </c>
      <c r="R3895" t="s">
        <v>20757</v>
      </c>
      <c r="S3895">
        <v>1.63</v>
      </c>
      <c r="T3895">
        <v>0</v>
      </c>
      <c r="U3895" t="s">
        <v>54</v>
      </c>
      <c r="W3895" t="s">
        <v>59</v>
      </c>
      <c r="X3895" t="s">
        <v>20758</v>
      </c>
    </row>
    <row r="3896" spans="1:24" x14ac:dyDescent="0.2">
      <c r="A3896">
        <v>45896</v>
      </c>
      <c r="B3896">
        <v>28893</v>
      </c>
      <c r="C3896" t="s">
        <v>110</v>
      </c>
      <c r="D3896" t="s">
        <v>20759</v>
      </c>
      <c r="E3896" t="s">
        <v>20760</v>
      </c>
      <c r="F3896" t="s">
        <v>20761</v>
      </c>
      <c r="G3896" t="s">
        <v>52</v>
      </c>
      <c r="I3896" t="s">
        <v>6903</v>
      </c>
      <c r="J3896" s="18">
        <v>42466</v>
      </c>
      <c r="K3896" s="41" t="s">
        <v>20762</v>
      </c>
      <c r="L3896" s="42" t="s">
        <v>20763</v>
      </c>
      <c r="M3896" t="s">
        <v>20764</v>
      </c>
      <c r="N3896" t="s">
        <v>20620</v>
      </c>
      <c r="O3896" t="s">
        <v>20765</v>
      </c>
      <c r="P3896" t="s">
        <v>20766</v>
      </c>
      <c r="Q3896" s="40" t="s">
        <v>20766</v>
      </c>
      <c r="R3896" t="s">
        <v>20515</v>
      </c>
      <c r="S3896">
        <v>23.05</v>
      </c>
      <c r="T3896">
        <v>1</v>
      </c>
      <c r="U3896" t="s">
        <v>54</v>
      </c>
      <c r="W3896" t="s">
        <v>59</v>
      </c>
      <c r="X3896" t="s">
        <v>20767</v>
      </c>
    </row>
    <row r="3897" spans="1:24" x14ac:dyDescent="0.2">
      <c r="A3897">
        <v>45897</v>
      </c>
      <c r="B3897">
        <v>28883</v>
      </c>
      <c r="C3897" t="s">
        <v>109</v>
      </c>
      <c r="D3897" t="s">
        <v>20768</v>
      </c>
      <c r="E3897" t="s">
        <v>20769</v>
      </c>
      <c r="F3897" t="s">
        <v>20770</v>
      </c>
      <c r="H3897" t="s">
        <v>63</v>
      </c>
      <c r="I3897" t="s">
        <v>1905</v>
      </c>
      <c r="J3897" s="18">
        <v>42466</v>
      </c>
      <c r="K3897" s="41" t="s">
        <v>20771</v>
      </c>
      <c r="L3897" s="42" t="s">
        <v>20772</v>
      </c>
      <c r="M3897" t="s">
        <v>20737</v>
      </c>
      <c r="N3897" t="s">
        <v>20773</v>
      </c>
      <c r="O3897" t="s">
        <v>20773</v>
      </c>
      <c r="R3897" t="s">
        <v>20629</v>
      </c>
      <c r="S3897">
        <v>30.83</v>
      </c>
      <c r="T3897">
        <v>1</v>
      </c>
      <c r="W3897" t="s">
        <v>55</v>
      </c>
    </row>
    <row r="3898" spans="1:24" x14ac:dyDescent="0.2">
      <c r="A3898">
        <v>45898</v>
      </c>
      <c r="B3898">
        <v>4256</v>
      </c>
      <c r="C3898" t="s">
        <v>113</v>
      </c>
      <c r="D3898" t="s">
        <v>12227</v>
      </c>
      <c r="E3898" t="s">
        <v>12228</v>
      </c>
      <c r="F3898" t="s">
        <v>12229</v>
      </c>
      <c r="H3898" t="s">
        <v>64</v>
      </c>
      <c r="I3898" t="s">
        <v>1041</v>
      </c>
      <c r="J3898" s="18">
        <v>42466</v>
      </c>
      <c r="K3898" s="41" t="s">
        <v>20664</v>
      </c>
      <c r="L3898" s="42" t="s">
        <v>20774</v>
      </c>
      <c r="M3898" t="s">
        <v>20774</v>
      </c>
      <c r="N3898" t="s">
        <v>20745</v>
      </c>
      <c r="O3898" t="s">
        <v>20775</v>
      </c>
      <c r="R3898" t="s">
        <v>20629</v>
      </c>
      <c r="S3898">
        <v>30.82</v>
      </c>
      <c r="T3898">
        <v>1</v>
      </c>
      <c r="W3898" t="s">
        <v>55</v>
      </c>
    </row>
    <row r="3899" spans="1:24" x14ac:dyDescent="0.2">
      <c r="A3899">
        <v>45899</v>
      </c>
      <c r="B3899">
        <v>28885</v>
      </c>
      <c r="C3899" t="s">
        <v>115</v>
      </c>
      <c r="D3899" t="s">
        <v>18680</v>
      </c>
      <c r="E3899" t="s">
        <v>18681</v>
      </c>
      <c r="F3899" t="s">
        <v>18682</v>
      </c>
      <c r="G3899" t="s">
        <v>52</v>
      </c>
      <c r="H3899" t="s">
        <v>64</v>
      </c>
      <c r="I3899" t="s">
        <v>4139</v>
      </c>
      <c r="J3899" s="18">
        <v>42466</v>
      </c>
      <c r="K3899" s="41" t="s">
        <v>20776</v>
      </c>
      <c r="L3899" s="42" t="s">
        <v>20777</v>
      </c>
      <c r="M3899" t="s">
        <v>20778</v>
      </c>
      <c r="N3899" t="s">
        <v>20779</v>
      </c>
      <c r="O3899" t="s">
        <v>20780</v>
      </c>
      <c r="P3899" t="s">
        <v>20781</v>
      </c>
      <c r="Q3899" s="40" t="s">
        <v>20781</v>
      </c>
      <c r="R3899" t="s">
        <v>20684</v>
      </c>
      <c r="S3899">
        <v>8.07</v>
      </c>
      <c r="T3899">
        <v>0</v>
      </c>
      <c r="U3899" t="s">
        <v>54</v>
      </c>
      <c r="W3899" t="s">
        <v>59</v>
      </c>
      <c r="X3899" t="s">
        <v>20684</v>
      </c>
    </row>
    <row r="3900" spans="1:24" x14ac:dyDescent="0.2">
      <c r="A3900">
        <v>45900</v>
      </c>
      <c r="B3900">
        <v>28892</v>
      </c>
      <c r="C3900" t="s">
        <v>112</v>
      </c>
      <c r="D3900" t="s">
        <v>20782</v>
      </c>
      <c r="E3900" t="s">
        <v>20783</v>
      </c>
      <c r="F3900" t="s">
        <v>20784</v>
      </c>
      <c r="G3900" t="s">
        <v>52</v>
      </c>
      <c r="H3900" t="s">
        <v>66</v>
      </c>
      <c r="I3900" t="s">
        <v>126</v>
      </c>
      <c r="J3900" s="18">
        <v>42466</v>
      </c>
      <c r="K3900" s="41" t="s">
        <v>20736</v>
      </c>
      <c r="L3900" s="42" t="s">
        <v>20721</v>
      </c>
      <c r="M3900" t="s">
        <v>20721</v>
      </c>
      <c r="N3900" t="s">
        <v>20785</v>
      </c>
      <c r="O3900" t="s">
        <v>20786</v>
      </c>
      <c r="P3900" t="s">
        <v>20787</v>
      </c>
      <c r="Q3900" s="40" t="s">
        <v>20786</v>
      </c>
      <c r="R3900" t="s">
        <v>20629</v>
      </c>
      <c r="S3900">
        <v>29</v>
      </c>
      <c r="T3900">
        <v>1</v>
      </c>
      <c r="U3900" t="s">
        <v>54</v>
      </c>
      <c r="W3900" t="s">
        <v>59</v>
      </c>
      <c r="X3900" t="s">
        <v>20788</v>
      </c>
    </row>
    <row r="3901" spans="1:24" x14ac:dyDescent="0.2">
      <c r="A3901">
        <v>45902</v>
      </c>
      <c r="B3901">
        <v>28897</v>
      </c>
      <c r="C3901" t="s">
        <v>161</v>
      </c>
      <c r="D3901" t="s">
        <v>8665</v>
      </c>
      <c r="E3901" t="s">
        <v>8666</v>
      </c>
      <c r="F3901" t="s">
        <v>8667</v>
      </c>
      <c r="G3901" t="s">
        <v>52</v>
      </c>
      <c r="H3901" t="s">
        <v>6707</v>
      </c>
      <c r="I3901" t="s">
        <v>8668</v>
      </c>
      <c r="J3901" s="18">
        <v>42466</v>
      </c>
      <c r="K3901" s="41" t="s">
        <v>20719</v>
      </c>
      <c r="L3901" s="42" t="s">
        <v>20689</v>
      </c>
      <c r="M3901" t="s">
        <v>20789</v>
      </c>
      <c r="N3901" t="s">
        <v>20790</v>
      </c>
      <c r="O3901" t="s">
        <v>20741</v>
      </c>
      <c r="P3901" t="s">
        <v>20791</v>
      </c>
      <c r="Q3901" s="40" t="s">
        <v>20791</v>
      </c>
      <c r="R3901" t="s">
        <v>20669</v>
      </c>
      <c r="S3901">
        <v>1.48</v>
      </c>
      <c r="T3901">
        <v>0</v>
      </c>
      <c r="U3901" t="s">
        <v>54</v>
      </c>
      <c r="W3901" t="s">
        <v>59</v>
      </c>
      <c r="X3901" t="s">
        <v>20792</v>
      </c>
    </row>
    <row r="3902" spans="1:24" x14ac:dyDescent="0.2">
      <c r="A3902">
        <v>45903</v>
      </c>
      <c r="B3902">
        <v>28906</v>
      </c>
      <c r="C3902" t="s">
        <v>110</v>
      </c>
      <c r="D3902" t="s">
        <v>20793</v>
      </c>
      <c r="E3902" t="s">
        <v>20794</v>
      </c>
      <c r="F3902" t="s">
        <v>20795</v>
      </c>
      <c r="G3902" t="s">
        <v>52</v>
      </c>
      <c r="H3902" t="s">
        <v>53</v>
      </c>
      <c r="I3902" t="s">
        <v>84</v>
      </c>
      <c r="J3902" s="18">
        <v>42466</v>
      </c>
      <c r="K3902" s="41" t="s">
        <v>20664</v>
      </c>
      <c r="L3902" s="42" t="s">
        <v>20796</v>
      </c>
      <c r="M3902" t="s">
        <v>20796</v>
      </c>
      <c r="N3902" t="s">
        <v>20797</v>
      </c>
      <c r="O3902" t="s">
        <v>20798</v>
      </c>
      <c r="P3902" t="s">
        <v>20799</v>
      </c>
      <c r="Q3902" s="40" t="s">
        <v>20799</v>
      </c>
      <c r="R3902" t="s">
        <v>16896</v>
      </c>
      <c r="S3902">
        <v>5.35</v>
      </c>
      <c r="T3902">
        <v>0</v>
      </c>
      <c r="U3902" t="s">
        <v>54</v>
      </c>
      <c r="W3902" t="s">
        <v>59</v>
      </c>
      <c r="X3902" t="s">
        <v>20780</v>
      </c>
    </row>
    <row r="3903" spans="1:24" x14ac:dyDescent="0.2">
      <c r="A3903">
        <v>45905</v>
      </c>
      <c r="B3903">
        <v>28908</v>
      </c>
      <c r="C3903" t="s">
        <v>19826</v>
      </c>
      <c r="D3903" t="s">
        <v>20800</v>
      </c>
      <c r="E3903" t="s">
        <v>20801</v>
      </c>
      <c r="F3903" t="s">
        <v>20802</v>
      </c>
      <c r="G3903" t="s">
        <v>52</v>
      </c>
      <c r="H3903" t="s">
        <v>67</v>
      </c>
      <c r="I3903" t="s">
        <v>7759</v>
      </c>
      <c r="J3903" s="18">
        <v>42466</v>
      </c>
      <c r="K3903" s="41" t="s">
        <v>20689</v>
      </c>
      <c r="L3903" s="42" t="s">
        <v>20803</v>
      </c>
      <c r="M3903" t="s">
        <v>20785</v>
      </c>
      <c r="N3903" t="s">
        <v>20804</v>
      </c>
      <c r="O3903" t="s">
        <v>20182</v>
      </c>
      <c r="P3903" t="s">
        <v>20179</v>
      </c>
      <c r="Q3903" s="40" t="s">
        <v>20805</v>
      </c>
      <c r="R3903" t="s">
        <v>20669</v>
      </c>
      <c r="S3903">
        <v>1.55</v>
      </c>
      <c r="T3903">
        <v>0</v>
      </c>
      <c r="U3903" t="s">
        <v>54</v>
      </c>
      <c r="W3903" t="s">
        <v>59</v>
      </c>
      <c r="X3903" t="s">
        <v>20806</v>
      </c>
    </row>
    <row r="3904" spans="1:24" x14ac:dyDescent="0.2">
      <c r="A3904">
        <v>45906</v>
      </c>
      <c r="B3904">
        <v>28911</v>
      </c>
      <c r="C3904" t="s">
        <v>161</v>
      </c>
      <c r="D3904" t="s">
        <v>20807</v>
      </c>
      <c r="E3904" t="s">
        <v>20808</v>
      </c>
      <c r="F3904" t="s">
        <v>20809</v>
      </c>
      <c r="H3904" t="s">
        <v>74</v>
      </c>
      <c r="I3904" t="s">
        <v>736</v>
      </c>
      <c r="J3904" s="18">
        <v>42466</v>
      </c>
      <c r="K3904" s="41" t="s">
        <v>20762</v>
      </c>
      <c r="L3904" s="42" t="s">
        <v>20620</v>
      </c>
      <c r="M3904" t="s">
        <v>20621</v>
      </c>
      <c r="N3904" t="s">
        <v>20810</v>
      </c>
      <c r="O3904" t="s">
        <v>20811</v>
      </c>
      <c r="P3904" t="s">
        <v>20812</v>
      </c>
      <c r="Q3904" s="40" t="s">
        <v>20812</v>
      </c>
      <c r="R3904" t="s">
        <v>19977</v>
      </c>
      <c r="S3904">
        <v>0</v>
      </c>
      <c r="T3904">
        <v>0</v>
      </c>
      <c r="W3904" t="s">
        <v>55</v>
      </c>
    </row>
    <row r="3905" spans="1:24" x14ac:dyDescent="0.2">
      <c r="A3905">
        <v>45906</v>
      </c>
      <c r="B3905">
        <v>0</v>
      </c>
      <c r="C3905" t="s">
        <v>161</v>
      </c>
      <c r="D3905" t="s">
        <v>20807</v>
      </c>
      <c r="E3905" t="s">
        <v>20808</v>
      </c>
      <c r="F3905" t="s">
        <v>20809</v>
      </c>
      <c r="G3905" t="s">
        <v>52</v>
      </c>
      <c r="H3905" t="s">
        <v>74</v>
      </c>
      <c r="I3905" t="s">
        <v>736</v>
      </c>
      <c r="J3905" s="18">
        <v>42466</v>
      </c>
      <c r="K3905" s="41" t="s">
        <v>20762</v>
      </c>
      <c r="L3905" s="42" t="s">
        <v>20781</v>
      </c>
      <c r="N3905" t="s">
        <v>20813</v>
      </c>
      <c r="O3905" t="s">
        <v>20813</v>
      </c>
      <c r="P3905" t="s">
        <v>20814</v>
      </c>
      <c r="Q3905" s="40" t="s">
        <v>20815</v>
      </c>
      <c r="R3905" t="s">
        <v>19977</v>
      </c>
      <c r="S3905">
        <v>7.33</v>
      </c>
      <c r="T3905">
        <v>0</v>
      </c>
      <c r="U3905" t="s">
        <v>58</v>
      </c>
      <c r="W3905" t="s">
        <v>59</v>
      </c>
      <c r="X3905" t="s">
        <v>20816</v>
      </c>
    </row>
    <row r="3906" spans="1:24" x14ac:dyDescent="0.2">
      <c r="A3906">
        <v>45907</v>
      </c>
      <c r="B3906">
        <v>28903</v>
      </c>
      <c r="C3906" t="s">
        <v>111</v>
      </c>
      <c r="D3906" t="s">
        <v>20817</v>
      </c>
      <c r="E3906" t="s">
        <v>20818</v>
      </c>
      <c r="F3906" t="s">
        <v>20819</v>
      </c>
      <c r="H3906" t="s">
        <v>332</v>
      </c>
      <c r="I3906" t="s">
        <v>20820</v>
      </c>
      <c r="J3906" s="18">
        <v>42466</v>
      </c>
      <c r="K3906" s="41" t="s">
        <v>20703</v>
      </c>
      <c r="L3906" s="42" t="s">
        <v>20821</v>
      </c>
      <c r="M3906" t="s">
        <v>20177</v>
      </c>
      <c r="N3906" t="s">
        <v>20822</v>
      </c>
      <c r="O3906" t="s">
        <v>20823</v>
      </c>
      <c r="R3906" t="s">
        <v>20394</v>
      </c>
      <c r="S3906">
        <v>29.85</v>
      </c>
      <c r="T3906">
        <v>1</v>
      </c>
      <c r="W3906" t="s">
        <v>55</v>
      </c>
    </row>
    <row r="3907" spans="1:24" x14ac:dyDescent="0.2">
      <c r="A3907">
        <v>45908</v>
      </c>
      <c r="B3907">
        <v>28915</v>
      </c>
      <c r="C3907" t="s">
        <v>163</v>
      </c>
      <c r="D3907" t="s">
        <v>20824</v>
      </c>
      <c r="E3907" t="s">
        <v>20825</v>
      </c>
      <c r="F3907" t="s">
        <v>20826</v>
      </c>
      <c r="G3907" t="s">
        <v>52</v>
      </c>
      <c r="I3907" t="s">
        <v>146</v>
      </c>
      <c r="J3907" s="18">
        <v>42466</v>
      </c>
      <c r="K3907" s="41" t="s">
        <v>20827</v>
      </c>
      <c r="L3907" s="42" t="s">
        <v>20828</v>
      </c>
      <c r="M3907" t="s">
        <v>20829</v>
      </c>
      <c r="N3907" t="s">
        <v>20830</v>
      </c>
      <c r="O3907" t="s">
        <v>20636</v>
      </c>
      <c r="P3907" t="s">
        <v>20831</v>
      </c>
      <c r="Q3907" s="40" t="s">
        <v>20831</v>
      </c>
      <c r="R3907" t="s">
        <v>20677</v>
      </c>
      <c r="S3907">
        <v>3.48</v>
      </c>
      <c r="T3907">
        <v>0</v>
      </c>
      <c r="U3907" t="s">
        <v>54</v>
      </c>
      <c r="W3907" t="s">
        <v>59</v>
      </c>
      <c r="X3907" t="s">
        <v>20832</v>
      </c>
    </row>
    <row r="3908" spans="1:24" x14ac:dyDescent="0.2">
      <c r="A3908">
        <v>45909</v>
      </c>
      <c r="B3908">
        <v>28921</v>
      </c>
      <c r="C3908" t="s">
        <v>111</v>
      </c>
      <c r="D3908" t="s">
        <v>20833</v>
      </c>
      <c r="E3908" t="s">
        <v>20834</v>
      </c>
      <c r="F3908" t="s">
        <v>20835</v>
      </c>
      <c r="G3908" t="s">
        <v>52</v>
      </c>
      <c r="H3908" t="s">
        <v>53</v>
      </c>
      <c r="I3908" t="s">
        <v>147</v>
      </c>
      <c r="J3908" s="18">
        <v>42466</v>
      </c>
      <c r="K3908" s="41" t="s">
        <v>20836</v>
      </c>
      <c r="L3908" s="42" t="s">
        <v>20837</v>
      </c>
      <c r="M3908" t="s">
        <v>20838</v>
      </c>
      <c r="N3908" t="s">
        <v>20647</v>
      </c>
      <c r="O3908" t="s">
        <v>20839</v>
      </c>
      <c r="P3908" t="s">
        <v>20707</v>
      </c>
      <c r="Q3908" s="40" t="s">
        <v>20840</v>
      </c>
      <c r="R3908" t="s">
        <v>20757</v>
      </c>
      <c r="S3908">
        <v>3.23</v>
      </c>
      <c r="T3908">
        <v>0</v>
      </c>
      <c r="U3908" t="s">
        <v>54</v>
      </c>
      <c r="W3908" t="s">
        <v>59</v>
      </c>
      <c r="X3908" t="s">
        <v>20678</v>
      </c>
    </row>
    <row r="3909" spans="1:24" x14ac:dyDescent="0.2">
      <c r="A3909">
        <v>45910</v>
      </c>
      <c r="B3909">
        <v>28909</v>
      </c>
      <c r="C3909" t="s">
        <v>109</v>
      </c>
      <c r="D3909" t="s">
        <v>20841</v>
      </c>
      <c r="E3909" t="s">
        <v>20842</v>
      </c>
      <c r="F3909" t="s">
        <v>20843</v>
      </c>
      <c r="H3909" t="s">
        <v>105</v>
      </c>
      <c r="I3909" t="s">
        <v>141</v>
      </c>
      <c r="J3909" s="18">
        <v>42466</v>
      </c>
      <c r="K3909" s="41" t="s">
        <v>20844</v>
      </c>
      <c r="L3909" s="42" t="s">
        <v>20845</v>
      </c>
      <c r="M3909" t="s">
        <v>20846</v>
      </c>
      <c r="N3909" t="s">
        <v>20847</v>
      </c>
      <c r="O3909" t="s">
        <v>20848</v>
      </c>
      <c r="R3909" t="s">
        <v>20416</v>
      </c>
      <c r="S3909">
        <v>29.53</v>
      </c>
      <c r="T3909">
        <v>1</v>
      </c>
      <c r="W3909" t="s">
        <v>55</v>
      </c>
    </row>
    <row r="3910" spans="1:24" x14ac:dyDescent="0.2">
      <c r="A3910">
        <v>45911</v>
      </c>
      <c r="B3910">
        <v>28927</v>
      </c>
      <c r="C3910" t="s">
        <v>111</v>
      </c>
      <c r="D3910" t="s">
        <v>20849</v>
      </c>
      <c r="E3910" t="s">
        <v>20850</v>
      </c>
      <c r="F3910" t="s">
        <v>20851</v>
      </c>
      <c r="H3910" t="s">
        <v>60</v>
      </c>
      <c r="I3910" t="s">
        <v>3082</v>
      </c>
      <c r="J3910" s="18">
        <v>42466</v>
      </c>
      <c r="K3910" s="41" t="s">
        <v>20779</v>
      </c>
      <c r="L3910" s="42" t="s">
        <v>20741</v>
      </c>
      <c r="M3910" t="s">
        <v>20852</v>
      </c>
      <c r="N3910" t="s">
        <v>20853</v>
      </c>
      <c r="O3910" t="s">
        <v>20823</v>
      </c>
      <c r="P3910" t="s">
        <v>20676</v>
      </c>
      <c r="Q3910" s="40" t="s">
        <v>20676</v>
      </c>
      <c r="R3910" t="s">
        <v>20854</v>
      </c>
      <c r="S3910">
        <v>3.2</v>
      </c>
      <c r="T3910">
        <v>0</v>
      </c>
      <c r="W3910" t="s">
        <v>55</v>
      </c>
    </row>
    <row r="3911" spans="1:24" x14ac:dyDescent="0.2">
      <c r="A3911">
        <v>45912</v>
      </c>
      <c r="B3911">
        <v>28913</v>
      </c>
      <c r="C3911" t="s">
        <v>109</v>
      </c>
      <c r="D3911" t="s">
        <v>1467</v>
      </c>
      <c r="E3911" t="s">
        <v>1468</v>
      </c>
      <c r="F3911" t="s">
        <v>1469</v>
      </c>
      <c r="G3911" t="s">
        <v>56</v>
      </c>
      <c r="H3911" t="s">
        <v>79</v>
      </c>
      <c r="I3911" t="s">
        <v>160</v>
      </c>
      <c r="J3911" s="18">
        <v>42466</v>
      </c>
      <c r="K3911" s="41" t="s">
        <v>20645</v>
      </c>
      <c r="L3911" s="42" t="s">
        <v>20697</v>
      </c>
      <c r="M3911" t="s">
        <v>20622</v>
      </c>
      <c r="N3911" t="s">
        <v>20852</v>
      </c>
      <c r="O3911" t="s">
        <v>20715</v>
      </c>
      <c r="P3911" t="s">
        <v>20855</v>
      </c>
      <c r="Q3911" s="40" t="s">
        <v>20855</v>
      </c>
      <c r="R3911" t="s">
        <v>20061</v>
      </c>
      <c r="S3911">
        <v>5.53</v>
      </c>
      <c r="T3911">
        <v>0</v>
      </c>
      <c r="U3911" t="s">
        <v>54</v>
      </c>
      <c r="W3911" t="s">
        <v>59</v>
      </c>
      <c r="X3911" t="s">
        <v>20856</v>
      </c>
    </row>
    <row r="3912" spans="1:24" x14ac:dyDescent="0.2">
      <c r="A3912">
        <v>45913</v>
      </c>
      <c r="B3912">
        <v>28920</v>
      </c>
      <c r="C3912" t="s">
        <v>110</v>
      </c>
      <c r="D3912" t="s">
        <v>17018</v>
      </c>
      <c r="E3912" t="s">
        <v>17019</v>
      </c>
      <c r="F3912" t="s">
        <v>17020</v>
      </c>
      <c r="H3912" t="s">
        <v>70</v>
      </c>
      <c r="I3912" t="s">
        <v>1647</v>
      </c>
      <c r="J3912" s="18">
        <v>42466</v>
      </c>
      <c r="K3912" s="41" t="s">
        <v>20703</v>
      </c>
      <c r="L3912" s="42" t="s">
        <v>20698</v>
      </c>
      <c r="M3912" t="s">
        <v>20810</v>
      </c>
      <c r="N3912" t="s">
        <v>20857</v>
      </c>
      <c r="O3912" t="s">
        <v>20858</v>
      </c>
      <c r="P3912" t="s">
        <v>20840</v>
      </c>
      <c r="Q3912" s="40" t="s">
        <v>20840</v>
      </c>
      <c r="R3912" t="s">
        <v>20859</v>
      </c>
      <c r="S3912">
        <v>3.33</v>
      </c>
      <c r="T3912">
        <v>0</v>
      </c>
      <c r="W3912" t="s">
        <v>55</v>
      </c>
    </row>
    <row r="3913" spans="1:24" x14ac:dyDescent="0.2">
      <c r="A3913">
        <v>45914</v>
      </c>
      <c r="B3913">
        <v>28925</v>
      </c>
      <c r="C3913" t="s">
        <v>110</v>
      </c>
      <c r="D3913" t="s">
        <v>20860</v>
      </c>
      <c r="E3913" t="s">
        <v>20861</v>
      </c>
      <c r="F3913" t="s">
        <v>20862</v>
      </c>
      <c r="G3913" t="s">
        <v>52</v>
      </c>
      <c r="H3913" t="s">
        <v>254</v>
      </c>
      <c r="I3913" t="s">
        <v>121</v>
      </c>
      <c r="J3913" s="18">
        <v>42466</v>
      </c>
      <c r="K3913" s="41" t="s">
        <v>20863</v>
      </c>
      <c r="L3913" s="42" t="s">
        <v>20864</v>
      </c>
      <c r="M3913" t="s">
        <v>20865</v>
      </c>
      <c r="N3913" t="s">
        <v>20866</v>
      </c>
      <c r="O3913" t="s">
        <v>20867</v>
      </c>
      <c r="P3913" t="s">
        <v>20644</v>
      </c>
      <c r="Q3913" s="40" t="s">
        <v>20644</v>
      </c>
      <c r="R3913" t="s">
        <v>20859</v>
      </c>
      <c r="S3913">
        <v>2.58</v>
      </c>
      <c r="T3913">
        <v>0</v>
      </c>
      <c r="U3913" t="s">
        <v>54</v>
      </c>
      <c r="W3913" t="s">
        <v>59</v>
      </c>
      <c r="X3913" t="s">
        <v>20868</v>
      </c>
    </row>
    <row r="3914" spans="1:24" x14ac:dyDescent="0.2">
      <c r="A3914">
        <v>45915</v>
      </c>
      <c r="B3914">
        <v>28929</v>
      </c>
      <c r="C3914" t="s">
        <v>110</v>
      </c>
      <c r="D3914" t="s">
        <v>20869</v>
      </c>
      <c r="E3914" t="s">
        <v>20870</v>
      </c>
      <c r="F3914" t="s">
        <v>20871</v>
      </c>
      <c r="H3914" t="s">
        <v>63</v>
      </c>
      <c r="I3914" t="s">
        <v>139</v>
      </c>
      <c r="J3914" s="18">
        <v>42466</v>
      </c>
      <c r="K3914" s="41" t="s">
        <v>20764</v>
      </c>
      <c r="L3914" s="42" t="s">
        <v>20872</v>
      </c>
      <c r="M3914" t="s">
        <v>20872</v>
      </c>
      <c r="N3914" t="s">
        <v>20873</v>
      </c>
      <c r="O3914" t="s">
        <v>20874</v>
      </c>
      <c r="P3914" t="s">
        <v>20875</v>
      </c>
      <c r="Q3914" s="40" t="s">
        <v>20638</v>
      </c>
      <c r="R3914" t="s">
        <v>16896</v>
      </c>
      <c r="S3914">
        <v>4.43</v>
      </c>
      <c r="T3914">
        <v>0</v>
      </c>
      <c r="W3914" t="s">
        <v>55</v>
      </c>
    </row>
    <row r="3915" spans="1:24" x14ac:dyDescent="0.2">
      <c r="A3915">
        <v>45917</v>
      </c>
      <c r="B3915">
        <v>28928</v>
      </c>
      <c r="C3915" t="s">
        <v>109</v>
      </c>
      <c r="D3915" t="s">
        <v>20876</v>
      </c>
      <c r="E3915" t="s">
        <v>20877</v>
      </c>
      <c r="F3915" t="s">
        <v>20878</v>
      </c>
      <c r="H3915" t="s">
        <v>4806</v>
      </c>
      <c r="I3915" t="s">
        <v>9623</v>
      </c>
      <c r="J3915" s="18">
        <v>42466</v>
      </c>
      <c r="K3915" s="41" t="s">
        <v>20879</v>
      </c>
      <c r="L3915" s="42" t="s">
        <v>20880</v>
      </c>
      <c r="M3915" t="s">
        <v>20881</v>
      </c>
      <c r="N3915" t="s">
        <v>20882</v>
      </c>
      <c r="O3915" t="s">
        <v>20883</v>
      </c>
      <c r="P3915" t="s">
        <v>20639</v>
      </c>
      <c r="Q3915" s="40" t="s">
        <v>20639</v>
      </c>
      <c r="R3915" t="s">
        <v>20515</v>
      </c>
      <c r="S3915">
        <v>4.4800000000000004</v>
      </c>
      <c r="T3915">
        <v>0</v>
      </c>
      <c r="W3915" t="s">
        <v>55</v>
      </c>
    </row>
    <row r="3916" spans="1:24" x14ac:dyDescent="0.2">
      <c r="A3916">
        <v>45918</v>
      </c>
      <c r="B3916">
        <v>28924</v>
      </c>
      <c r="C3916" t="s">
        <v>115</v>
      </c>
      <c r="D3916" t="s">
        <v>13954</v>
      </c>
      <c r="E3916" t="s">
        <v>13955</v>
      </c>
      <c r="F3916" t="s">
        <v>13956</v>
      </c>
      <c r="H3916" t="s">
        <v>7266</v>
      </c>
      <c r="I3916" t="s">
        <v>7838</v>
      </c>
      <c r="J3916" s="18">
        <v>42466</v>
      </c>
      <c r="K3916" s="41" t="s">
        <v>20884</v>
      </c>
      <c r="L3916" s="42" t="s">
        <v>20885</v>
      </c>
      <c r="M3916" t="s">
        <v>20886</v>
      </c>
      <c r="N3916" t="s">
        <v>20887</v>
      </c>
      <c r="O3916" t="s">
        <v>20888</v>
      </c>
      <c r="P3916" t="s">
        <v>20889</v>
      </c>
      <c r="Q3916" s="40" t="s">
        <v>20875</v>
      </c>
      <c r="R3916" t="s">
        <v>20890</v>
      </c>
      <c r="S3916">
        <v>4.57</v>
      </c>
      <c r="T3916">
        <v>0</v>
      </c>
      <c r="W3916" t="s">
        <v>55</v>
      </c>
    </row>
    <row r="3917" spans="1:24" x14ac:dyDescent="0.2">
      <c r="A3917">
        <v>45919</v>
      </c>
      <c r="B3917">
        <v>28934</v>
      </c>
      <c r="C3917" t="s">
        <v>161</v>
      </c>
      <c r="D3917" t="s">
        <v>20891</v>
      </c>
      <c r="E3917" t="s">
        <v>20892</v>
      </c>
      <c r="F3917" t="s">
        <v>20893</v>
      </c>
      <c r="G3917" t="s">
        <v>52</v>
      </c>
      <c r="H3917" t="s">
        <v>63</v>
      </c>
      <c r="I3917" t="s">
        <v>140</v>
      </c>
      <c r="J3917" s="18">
        <v>42466</v>
      </c>
      <c r="K3917" s="41" t="s">
        <v>20698</v>
      </c>
      <c r="L3917" s="42" t="s">
        <v>20713</v>
      </c>
      <c r="M3917" t="s">
        <v>20692</v>
      </c>
      <c r="N3917" t="s">
        <v>20894</v>
      </c>
      <c r="O3917" t="s">
        <v>20895</v>
      </c>
      <c r="P3917" t="s">
        <v>20896</v>
      </c>
      <c r="Q3917" s="40" t="s">
        <v>20896</v>
      </c>
      <c r="R3917" t="s">
        <v>20757</v>
      </c>
      <c r="S3917">
        <v>2.57</v>
      </c>
      <c r="T3917">
        <v>0</v>
      </c>
      <c r="U3917" t="s">
        <v>54</v>
      </c>
      <c r="W3917" t="s">
        <v>59</v>
      </c>
      <c r="X3917" t="s">
        <v>20897</v>
      </c>
    </row>
    <row r="3918" spans="1:24" x14ac:dyDescent="0.2">
      <c r="A3918">
        <v>45920</v>
      </c>
      <c r="B3918">
        <v>28966</v>
      </c>
      <c r="C3918" t="s">
        <v>163</v>
      </c>
      <c r="D3918" t="s">
        <v>20898</v>
      </c>
      <c r="E3918" t="s">
        <v>20899</v>
      </c>
      <c r="F3918" t="s">
        <v>20900</v>
      </c>
      <c r="G3918" t="s">
        <v>56</v>
      </c>
      <c r="H3918" t="s">
        <v>70</v>
      </c>
      <c r="I3918" t="s">
        <v>1834</v>
      </c>
      <c r="J3918" s="18">
        <v>42466</v>
      </c>
      <c r="K3918" s="41" t="s">
        <v>20654</v>
      </c>
      <c r="L3918" s="42" t="s">
        <v>20831</v>
      </c>
      <c r="M3918" t="s">
        <v>20701</v>
      </c>
      <c r="N3918" t="s">
        <v>20901</v>
      </c>
      <c r="O3918" t="s">
        <v>20902</v>
      </c>
      <c r="P3918" t="s">
        <v>20903</v>
      </c>
      <c r="Q3918" s="40" t="s">
        <v>20903</v>
      </c>
      <c r="R3918" t="s">
        <v>20757</v>
      </c>
      <c r="S3918">
        <v>0.88</v>
      </c>
      <c r="T3918">
        <v>0</v>
      </c>
      <c r="U3918" t="s">
        <v>54</v>
      </c>
      <c r="W3918" t="s">
        <v>59</v>
      </c>
      <c r="X3918" t="s">
        <v>20904</v>
      </c>
    </row>
    <row r="3919" spans="1:24" x14ac:dyDescent="0.2">
      <c r="A3919">
        <v>45922</v>
      </c>
      <c r="B3919">
        <v>28936</v>
      </c>
      <c r="C3919" t="s">
        <v>110</v>
      </c>
      <c r="D3919" t="s">
        <v>20905</v>
      </c>
      <c r="E3919" t="s">
        <v>20906</v>
      </c>
      <c r="F3919" t="s">
        <v>20907</v>
      </c>
      <c r="G3919" t="s">
        <v>52</v>
      </c>
      <c r="H3919" t="s">
        <v>67</v>
      </c>
      <c r="I3919" t="s">
        <v>138</v>
      </c>
      <c r="J3919" s="18">
        <v>42466</v>
      </c>
      <c r="K3919" s="41" t="s">
        <v>20872</v>
      </c>
      <c r="L3919" s="42" t="s">
        <v>20908</v>
      </c>
      <c r="M3919" t="s">
        <v>20909</v>
      </c>
      <c r="N3919" t="s">
        <v>20910</v>
      </c>
      <c r="O3919" t="s">
        <v>20911</v>
      </c>
      <c r="P3919" t="s">
        <v>20912</v>
      </c>
      <c r="Q3919" s="40" t="s">
        <v>20912</v>
      </c>
      <c r="R3919" t="s">
        <v>20731</v>
      </c>
      <c r="S3919">
        <v>2.5</v>
      </c>
      <c r="T3919">
        <v>0</v>
      </c>
      <c r="U3919" t="s">
        <v>54</v>
      </c>
      <c r="W3919" t="s">
        <v>59</v>
      </c>
      <c r="X3919" t="s">
        <v>20913</v>
      </c>
    </row>
    <row r="3920" spans="1:24" x14ac:dyDescent="0.2">
      <c r="A3920">
        <v>45923</v>
      </c>
      <c r="B3920">
        <v>28935</v>
      </c>
      <c r="C3920" t="s">
        <v>113</v>
      </c>
      <c r="D3920" t="s">
        <v>4920</v>
      </c>
      <c r="E3920" t="s">
        <v>4921</v>
      </c>
      <c r="F3920" t="s">
        <v>4922</v>
      </c>
      <c r="H3920" t="s">
        <v>70</v>
      </c>
      <c r="I3920" t="s">
        <v>1647</v>
      </c>
      <c r="J3920" s="18">
        <v>42466</v>
      </c>
      <c r="K3920" s="41" t="s">
        <v>20914</v>
      </c>
      <c r="L3920" s="42" t="s">
        <v>20882</v>
      </c>
      <c r="M3920" t="s">
        <v>20692</v>
      </c>
      <c r="N3920" t="s">
        <v>20398</v>
      </c>
      <c r="O3920" t="s">
        <v>20915</v>
      </c>
      <c r="R3920" t="s">
        <v>20629</v>
      </c>
      <c r="S3920">
        <v>28.37</v>
      </c>
      <c r="T3920">
        <v>1</v>
      </c>
      <c r="W3920" t="s">
        <v>55</v>
      </c>
    </row>
    <row r="3921" spans="1:24" x14ac:dyDescent="0.2">
      <c r="A3921">
        <v>45925</v>
      </c>
      <c r="B3921">
        <v>28940</v>
      </c>
      <c r="C3921" t="s">
        <v>161</v>
      </c>
      <c r="D3921" t="s">
        <v>8337</v>
      </c>
      <c r="E3921" t="s">
        <v>8338</v>
      </c>
      <c r="F3921" t="s">
        <v>8339</v>
      </c>
      <c r="G3921" t="s">
        <v>52</v>
      </c>
      <c r="H3921" t="s">
        <v>79</v>
      </c>
      <c r="I3921" t="s">
        <v>160</v>
      </c>
      <c r="J3921" s="18">
        <v>42466</v>
      </c>
      <c r="K3921" s="41" t="s">
        <v>20181</v>
      </c>
      <c r="L3921" s="42" t="s">
        <v>20657</v>
      </c>
      <c r="M3921" t="s">
        <v>20916</v>
      </c>
      <c r="N3921" t="s">
        <v>20715</v>
      </c>
      <c r="O3921" t="s">
        <v>20917</v>
      </c>
      <c r="P3921" t="s">
        <v>20918</v>
      </c>
      <c r="Q3921" s="40" t="s">
        <v>20918</v>
      </c>
      <c r="R3921" t="s">
        <v>20629</v>
      </c>
      <c r="S3921">
        <v>20.65</v>
      </c>
      <c r="T3921">
        <v>1</v>
      </c>
      <c r="U3921" t="s">
        <v>54</v>
      </c>
      <c r="W3921" t="s">
        <v>59</v>
      </c>
      <c r="X3921" t="s">
        <v>20919</v>
      </c>
    </row>
    <row r="3922" spans="1:24" x14ac:dyDescent="0.2">
      <c r="A3922">
        <v>45926</v>
      </c>
      <c r="B3922">
        <v>28943</v>
      </c>
      <c r="C3922" t="s">
        <v>110</v>
      </c>
      <c r="D3922" t="s">
        <v>20920</v>
      </c>
      <c r="E3922" t="s">
        <v>9378</v>
      </c>
      <c r="F3922" t="s">
        <v>9379</v>
      </c>
      <c r="H3922" t="s">
        <v>123</v>
      </c>
      <c r="I3922" t="s">
        <v>620</v>
      </c>
      <c r="J3922" s="18">
        <v>42466</v>
      </c>
      <c r="K3922" s="41" t="s">
        <v>20921</v>
      </c>
      <c r="L3922" s="42" t="s">
        <v>20922</v>
      </c>
      <c r="M3922" t="s">
        <v>20923</v>
      </c>
      <c r="N3922" t="s">
        <v>20924</v>
      </c>
      <c r="O3922" t="s">
        <v>20925</v>
      </c>
      <c r="R3922" t="s">
        <v>20926</v>
      </c>
      <c r="S3922">
        <v>27.77</v>
      </c>
      <c r="T3922">
        <v>1</v>
      </c>
      <c r="W3922" t="s">
        <v>55</v>
      </c>
    </row>
    <row r="3923" spans="1:24" x14ac:dyDescent="0.2">
      <c r="A3923">
        <v>45927</v>
      </c>
      <c r="B3923">
        <v>28942</v>
      </c>
      <c r="C3923" t="s">
        <v>109</v>
      </c>
      <c r="D3923" t="s">
        <v>20927</v>
      </c>
      <c r="E3923" t="s">
        <v>20928</v>
      </c>
      <c r="F3923" t="s">
        <v>20929</v>
      </c>
      <c r="H3923" t="s">
        <v>53</v>
      </c>
      <c r="I3923" t="s">
        <v>84</v>
      </c>
      <c r="J3923" s="18">
        <v>42466</v>
      </c>
      <c r="K3923" s="41" t="s">
        <v>20762</v>
      </c>
      <c r="L3923" s="42" t="s">
        <v>20930</v>
      </c>
      <c r="M3923" t="s">
        <v>20923</v>
      </c>
      <c r="N3923" t="s">
        <v>20858</v>
      </c>
      <c r="O3923" t="s">
        <v>20931</v>
      </c>
      <c r="P3923" t="s">
        <v>20932</v>
      </c>
      <c r="Q3923" s="40" t="s">
        <v>20933</v>
      </c>
      <c r="R3923" t="s">
        <v>20629</v>
      </c>
      <c r="S3923">
        <v>26.12</v>
      </c>
      <c r="T3923">
        <v>1</v>
      </c>
      <c r="W3923" t="s">
        <v>55</v>
      </c>
    </row>
    <row r="3924" spans="1:24" x14ac:dyDescent="0.2">
      <c r="A3924">
        <v>45929</v>
      </c>
      <c r="B3924">
        <v>29002</v>
      </c>
      <c r="C3924" t="s">
        <v>19826</v>
      </c>
      <c r="D3924" t="s">
        <v>20934</v>
      </c>
      <c r="E3924" t="s">
        <v>20935</v>
      </c>
      <c r="F3924" t="s">
        <v>20936</v>
      </c>
      <c r="G3924" t="s">
        <v>56</v>
      </c>
      <c r="H3924" t="s">
        <v>53</v>
      </c>
      <c r="I3924" t="s">
        <v>147</v>
      </c>
      <c r="J3924" s="18">
        <v>42466</v>
      </c>
      <c r="K3924" s="41" t="s">
        <v>20937</v>
      </c>
      <c r="L3924" s="42" t="s">
        <v>20938</v>
      </c>
      <c r="M3924" t="s">
        <v>20939</v>
      </c>
      <c r="N3924" t="s">
        <v>20940</v>
      </c>
      <c r="O3924" t="s">
        <v>20941</v>
      </c>
      <c r="P3924" t="s">
        <v>20942</v>
      </c>
      <c r="Q3924" s="40" t="s">
        <v>20942</v>
      </c>
      <c r="R3924" t="s">
        <v>20061</v>
      </c>
      <c r="S3924">
        <v>0.67</v>
      </c>
      <c r="T3924">
        <v>0</v>
      </c>
      <c r="U3924" t="s">
        <v>54</v>
      </c>
      <c r="W3924" t="s">
        <v>59</v>
      </c>
      <c r="X3924" t="s">
        <v>20943</v>
      </c>
    </row>
    <row r="3925" spans="1:24" x14ac:dyDescent="0.2">
      <c r="A3925">
        <v>45930</v>
      </c>
      <c r="B3925">
        <v>28950</v>
      </c>
      <c r="C3925" t="s">
        <v>163</v>
      </c>
      <c r="D3925" t="s">
        <v>20944</v>
      </c>
      <c r="E3925" t="s">
        <v>20945</v>
      </c>
      <c r="F3925" t="s">
        <v>20946</v>
      </c>
      <c r="I3925" t="s">
        <v>1905</v>
      </c>
      <c r="J3925" s="18">
        <v>42466</v>
      </c>
      <c r="K3925" s="41" t="s">
        <v>20806</v>
      </c>
      <c r="L3925" s="42" t="s">
        <v>20947</v>
      </c>
      <c r="M3925" t="s">
        <v>20948</v>
      </c>
      <c r="N3925" t="s">
        <v>20949</v>
      </c>
      <c r="O3925" t="s">
        <v>20950</v>
      </c>
      <c r="P3925" t="s">
        <v>20951</v>
      </c>
      <c r="Q3925" s="40" t="s">
        <v>20951</v>
      </c>
      <c r="R3925" t="s">
        <v>20394</v>
      </c>
      <c r="S3925">
        <v>26.5</v>
      </c>
      <c r="T3925">
        <v>1</v>
      </c>
      <c r="W3925" t="s">
        <v>55</v>
      </c>
    </row>
    <row r="3926" spans="1:24" x14ac:dyDescent="0.2">
      <c r="A3926">
        <v>45934</v>
      </c>
      <c r="B3926">
        <v>29009</v>
      </c>
      <c r="C3926" t="s">
        <v>115</v>
      </c>
      <c r="D3926" t="s">
        <v>12269</v>
      </c>
      <c r="E3926" t="s">
        <v>12270</v>
      </c>
      <c r="F3926" s="21">
        <v>58800000</v>
      </c>
      <c r="H3926" t="s">
        <v>4806</v>
      </c>
      <c r="I3926" t="s">
        <v>91</v>
      </c>
      <c r="J3926" s="18">
        <v>42466</v>
      </c>
      <c r="K3926" s="41" t="s">
        <v>20952</v>
      </c>
      <c r="L3926" s="42" t="s">
        <v>16896</v>
      </c>
      <c r="M3926" t="s">
        <v>20953</v>
      </c>
      <c r="N3926" t="s">
        <v>20954</v>
      </c>
      <c r="O3926" t="s">
        <v>20955</v>
      </c>
      <c r="R3926" t="s">
        <v>20399</v>
      </c>
      <c r="S3926">
        <v>23.23</v>
      </c>
      <c r="T3926">
        <v>1</v>
      </c>
      <c r="W3926" t="s">
        <v>55</v>
      </c>
    </row>
    <row r="3927" spans="1:24" x14ac:dyDescent="0.2">
      <c r="A3927">
        <v>45937</v>
      </c>
      <c r="B3927">
        <v>28972</v>
      </c>
      <c r="C3927" t="s">
        <v>110</v>
      </c>
      <c r="D3927" t="s">
        <v>20956</v>
      </c>
      <c r="E3927" t="s">
        <v>20957</v>
      </c>
      <c r="F3927" t="s">
        <v>20958</v>
      </c>
      <c r="H3927" t="s">
        <v>74</v>
      </c>
      <c r="I3927" t="s">
        <v>736</v>
      </c>
      <c r="J3927" s="18">
        <v>42466</v>
      </c>
      <c r="K3927" s="41" t="s">
        <v>20959</v>
      </c>
      <c r="L3927" s="42" t="s">
        <v>20960</v>
      </c>
      <c r="M3927" t="s">
        <v>20625</v>
      </c>
      <c r="N3927" t="s">
        <v>20961</v>
      </c>
      <c r="O3927" t="s">
        <v>20962</v>
      </c>
      <c r="R3927" t="s">
        <v>20515</v>
      </c>
      <c r="S3927">
        <v>25.58</v>
      </c>
      <c r="T3927">
        <v>1</v>
      </c>
      <c r="W3927" t="s">
        <v>55</v>
      </c>
    </row>
    <row r="3928" spans="1:24" x14ac:dyDescent="0.2">
      <c r="A3928">
        <v>45938</v>
      </c>
      <c r="B3928">
        <v>0</v>
      </c>
      <c r="C3928" t="s">
        <v>1938</v>
      </c>
      <c r="E3928" t="s">
        <v>20963</v>
      </c>
      <c r="F3928" t="s">
        <v>20964</v>
      </c>
      <c r="G3928" t="s">
        <v>56</v>
      </c>
      <c r="H3928" t="s">
        <v>1528</v>
      </c>
      <c r="I3928" t="s">
        <v>5256</v>
      </c>
      <c r="J3928" s="18">
        <v>42466</v>
      </c>
      <c r="K3928" s="41" t="s">
        <v>20636</v>
      </c>
      <c r="L3928" s="42" t="s">
        <v>20636</v>
      </c>
      <c r="P3928" t="s">
        <v>20965</v>
      </c>
      <c r="Q3928" s="40" t="s">
        <v>20965</v>
      </c>
      <c r="R3928" t="s">
        <v>20757</v>
      </c>
      <c r="S3928">
        <v>0.62</v>
      </c>
      <c r="T3928">
        <v>0</v>
      </c>
      <c r="U3928" t="s">
        <v>54</v>
      </c>
      <c r="W3928" t="s">
        <v>59</v>
      </c>
      <c r="X3928" t="s">
        <v>20941</v>
      </c>
    </row>
    <row r="3929" spans="1:24" x14ac:dyDescent="0.2">
      <c r="A3929">
        <v>45939</v>
      </c>
      <c r="B3929">
        <v>28987</v>
      </c>
      <c r="C3929" t="s">
        <v>110</v>
      </c>
      <c r="D3929" t="s">
        <v>20966</v>
      </c>
      <c r="E3929" t="s">
        <v>20967</v>
      </c>
      <c r="F3929" t="s">
        <v>20968</v>
      </c>
      <c r="H3929" t="s">
        <v>755</v>
      </c>
      <c r="I3929" t="s">
        <v>1286</v>
      </c>
      <c r="J3929" s="18">
        <v>42466</v>
      </c>
      <c r="K3929" s="41" t="s">
        <v>20754</v>
      </c>
      <c r="L3929" s="42" t="s">
        <v>20969</v>
      </c>
      <c r="M3929" t="s">
        <v>20887</v>
      </c>
      <c r="N3929" t="s">
        <v>20970</v>
      </c>
      <c r="O3929" t="s">
        <v>20971</v>
      </c>
      <c r="R3929" t="s">
        <v>20684</v>
      </c>
      <c r="S3929">
        <v>25.02</v>
      </c>
      <c r="T3929">
        <v>1</v>
      </c>
      <c r="W3929" t="s">
        <v>55</v>
      </c>
    </row>
    <row r="3930" spans="1:24" x14ac:dyDescent="0.2">
      <c r="A3930">
        <v>45941</v>
      </c>
      <c r="B3930">
        <v>28995</v>
      </c>
      <c r="C3930" t="s">
        <v>110</v>
      </c>
      <c r="D3930" t="s">
        <v>20972</v>
      </c>
      <c r="E3930" t="s">
        <v>20973</v>
      </c>
      <c r="F3930" t="s">
        <v>20974</v>
      </c>
      <c r="G3930" t="s">
        <v>52</v>
      </c>
      <c r="I3930" t="s">
        <v>135</v>
      </c>
      <c r="J3930" s="18">
        <v>42466</v>
      </c>
      <c r="K3930" s="41" t="s">
        <v>20911</v>
      </c>
      <c r="L3930" s="42" t="s">
        <v>20975</v>
      </c>
      <c r="M3930" t="s">
        <v>20976</v>
      </c>
      <c r="N3930" t="s">
        <v>20977</v>
      </c>
      <c r="O3930" t="s">
        <v>20955</v>
      </c>
      <c r="P3930" t="s">
        <v>20978</v>
      </c>
      <c r="Q3930" s="40" t="s">
        <v>20978</v>
      </c>
      <c r="R3930" t="s">
        <v>20684</v>
      </c>
      <c r="S3930">
        <v>17.28</v>
      </c>
      <c r="T3930">
        <v>1</v>
      </c>
      <c r="U3930" t="s">
        <v>54</v>
      </c>
      <c r="W3930" t="s">
        <v>59</v>
      </c>
      <c r="X3930" t="s">
        <v>20979</v>
      </c>
    </row>
    <row r="3931" spans="1:24" x14ac:dyDescent="0.2">
      <c r="A3931">
        <v>45942</v>
      </c>
      <c r="B3931">
        <v>28964</v>
      </c>
      <c r="C3931" t="s">
        <v>110</v>
      </c>
      <c r="D3931" t="s">
        <v>1319</v>
      </c>
      <c r="E3931" t="s">
        <v>1320</v>
      </c>
      <c r="F3931" t="s">
        <v>1321</v>
      </c>
      <c r="H3931" t="s">
        <v>74</v>
      </c>
      <c r="I3931" t="s">
        <v>1322</v>
      </c>
      <c r="J3931" s="18">
        <v>42466</v>
      </c>
      <c r="K3931" s="41" t="s">
        <v>20754</v>
      </c>
      <c r="L3931" s="42" t="s">
        <v>20701</v>
      </c>
      <c r="M3931" t="s">
        <v>20980</v>
      </c>
      <c r="N3931" t="s">
        <v>20981</v>
      </c>
      <c r="O3931" t="s">
        <v>20955</v>
      </c>
      <c r="P3931" t="s">
        <v>20982</v>
      </c>
      <c r="Q3931" s="40" t="s">
        <v>20982</v>
      </c>
      <c r="R3931" t="s">
        <v>20983</v>
      </c>
      <c r="S3931">
        <v>23.22</v>
      </c>
      <c r="T3931">
        <v>1</v>
      </c>
      <c r="W3931" t="s">
        <v>55</v>
      </c>
    </row>
    <row r="3932" spans="1:24" x14ac:dyDescent="0.2">
      <c r="A3932">
        <v>45944</v>
      </c>
      <c r="B3932">
        <v>28968</v>
      </c>
      <c r="C3932" t="s">
        <v>115</v>
      </c>
      <c r="D3932" t="s">
        <v>20984</v>
      </c>
      <c r="E3932" t="s">
        <v>20985</v>
      </c>
      <c r="F3932" t="s">
        <v>20986</v>
      </c>
      <c r="G3932" t="s">
        <v>52</v>
      </c>
      <c r="H3932" t="s">
        <v>67</v>
      </c>
      <c r="I3932" t="s">
        <v>158</v>
      </c>
      <c r="J3932" s="18">
        <v>42466</v>
      </c>
      <c r="K3932" s="41" t="s">
        <v>20859</v>
      </c>
      <c r="L3932" s="42" t="s">
        <v>20625</v>
      </c>
      <c r="M3932" t="s">
        <v>20823</v>
      </c>
      <c r="N3932" t="s">
        <v>20756</v>
      </c>
      <c r="O3932" t="s">
        <v>20639</v>
      </c>
      <c r="P3932" t="s">
        <v>20987</v>
      </c>
      <c r="Q3932" s="40" t="s">
        <v>20987</v>
      </c>
      <c r="R3932" t="s">
        <v>20988</v>
      </c>
      <c r="S3932">
        <v>1.38</v>
      </c>
      <c r="T3932">
        <v>0</v>
      </c>
      <c r="U3932" t="s">
        <v>54</v>
      </c>
      <c r="W3932" t="s">
        <v>59</v>
      </c>
      <c r="X3932" t="s">
        <v>20989</v>
      </c>
    </row>
    <row r="3933" spans="1:24" x14ac:dyDescent="0.2">
      <c r="A3933">
        <v>45946</v>
      </c>
      <c r="B3933">
        <v>28973</v>
      </c>
      <c r="C3933" t="s">
        <v>110</v>
      </c>
      <c r="D3933" t="s">
        <v>20990</v>
      </c>
      <c r="E3933" t="s">
        <v>20991</v>
      </c>
      <c r="F3933" t="s">
        <v>20992</v>
      </c>
      <c r="H3933" t="s">
        <v>67</v>
      </c>
      <c r="I3933" t="s">
        <v>12095</v>
      </c>
      <c r="J3933" s="18">
        <v>42466</v>
      </c>
      <c r="K3933" s="41" t="s">
        <v>20859</v>
      </c>
      <c r="L3933" s="42" t="s">
        <v>20993</v>
      </c>
      <c r="M3933" t="s">
        <v>20960</v>
      </c>
      <c r="N3933" t="s">
        <v>20994</v>
      </c>
      <c r="O3933" t="s">
        <v>20975</v>
      </c>
      <c r="R3933" t="s">
        <v>20677</v>
      </c>
      <c r="S3933">
        <v>25.57</v>
      </c>
      <c r="T3933">
        <v>1</v>
      </c>
      <c r="W3933" t="s">
        <v>55</v>
      </c>
    </row>
    <row r="3934" spans="1:24" x14ac:dyDescent="0.2">
      <c r="A3934">
        <v>45948</v>
      </c>
      <c r="B3934">
        <v>0</v>
      </c>
      <c r="C3934" t="s">
        <v>1938</v>
      </c>
      <c r="D3934" t="s">
        <v>20995</v>
      </c>
      <c r="E3934" t="s">
        <v>20996</v>
      </c>
      <c r="F3934" t="s">
        <v>20996</v>
      </c>
      <c r="G3934" t="s">
        <v>56</v>
      </c>
      <c r="H3934" t="s">
        <v>1817</v>
      </c>
      <c r="I3934" t="s">
        <v>20997</v>
      </c>
      <c r="J3934" s="18">
        <v>42466</v>
      </c>
      <c r="K3934" s="41" t="s">
        <v>20965</v>
      </c>
      <c r="L3934" s="42" t="s">
        <v>20965</v>
      </c>
      <c r="P3934" t="s">
        <v>19977</v>
      </c>
      <c r="Q3934" s="40" t="s">
        <v>20998</v>
      </c>
      <c r="R3934" t="s">
        <v>20999</v>
      </c>
      <c r="S3934">
        <v>3.22</v>
      </c>
      <c r="T3934">
        <v>0</v>
      </c>
      <c r="U3934" t="s">
        <v>54</v>
      </c>
      <c r="W3934" t="s">
        <v>59</v>
      </c>
      <c r="X3934" t="s">
        <v>21000</v>
      </c>
    </row>
    <row r="3935" spans="1:24" x14ac:dyDescent="0.2">
      <c r="A3935">
        <v>45950</v>
      </c>
      <c r="B3935">
        <v>28977</v>
      </c>
      <c r="C3935" t="s">
        <v>19826</v>
      </c>
      <c r="D3935" t="s">
        <v>21001</v>
      </c>
      <c r="E3935" t="s">
        <v>21002</v>
      </c>
      <c r="F3935" t="s">
        <v>21003</v>
      </c>
      <c r="G3935" t="s">
        <v>52</v>
      </c>
      <c r="H3935" t="s">
        <v>63</v>
      </c>
      <c r="I3935" t="s">
        <v>1060</v>
      </c>
      <c r="J3935" s="18">
        <v>42466</v>
      </c>
      <c r="K3935" s="41" t="s">
        <v>21004</v>
      </c>
      <c r="L3935" s="42" t="s">
        <v>20731</v>
      </c>
      <c r="M3935" t="s">
        <v>21005</v>
      </c>
      <c r="N3935" t="s">
        <v>21006</v>
      </c>
      <c r="O3935" t="s">
        <v>21007</v>
      </c>
      <c r="P3935" t="s">
        <v>20903</v>
      </c>
      <c r="Q3935" s="40" t="s">
        <v>20903</v>
      </c>
      <c r="R3935" t="s">
        <v>20949</v>
      </c>
      <c r="S3935">
        <v>0.25</v>
      </c>
      <c r="T3935">
        <v>0</v>
      </c>
      <c r="U3935" t="s">
        <v>54</v>
      </c>
      <c r="W3935" t="s">
        <v>59</v>
      </c>
      <c r="X3935" t="s">
        <v>20660</v>
      </c>
    </row>
    <row r="3936" spans="1:24" x14ac:dyDescent="0.2">
      <c r="A3936">
        <v>45956</v>
      </c>
      <c r="B3936">
        <v>29019</v>
      </c>
      <c r="C3936" t="s">
        <v>3826</v>
      </c>
      <c r="D3936" t="s">
        <v>833</v>
      </c>
      <c r="E3936" t="s">
        <v>834</v>
      </c>
      <c r="F3936" t="s">
        <v>835</v>
      </c>
      <c r="H3936" t="s">
        <v>53</v>
      </c>
      <c r="I3936" t="s">
        <v>836</v>
      </c>
      <c r="J3936" s="18">
        <v>42466</v>
      </c>
      <c r="K3936" s="41" t="s">
        <v>21008</v>
      </c>
      <c r="L3936" s="42" t="s">
        <v>21009</v>
      </c>
      <c r="M3936" t="s">
        <v>21010</v>
      </c>
      <c r="N3936" t="s">
        <v>21011</v>
      </c>
      <c r="O3936" t="s">
        <v>21012</v>
      </c>
      <c r="R3936" t="s">
        <v>20749</v>
      </c>
      <c r="S3936">
        <v>22.78</v>
      </c>
      <c r="T3936">
        <v>1</v>
      </c>
      <c r="W3936" t="s">
        <v>55</v>
      </c>
    </row>
    <row r="3937" spans="1:24" x14ac:dyDescent="0.2">
      <c r="A3937">
        <v>45957</v>
      </c>
      <c r="B3937">
        <v>28986</v>
      </c>
      <c r="C3937" t="s">
        <v>161</v>
      </c>
      <c r="D3937" t="s">
        <v>21013</v>
      </c>
      <c r="E3937" t="s">
        <v>21014</v>
      </c>
      <c r="F3937" t="s">
        <v>21015</v>
      </c>
      <c r="H3937" t="s">
        <v>103</v>
      </c>
      <c r="I3937" t="s">
        <v>4028</v>
      </c>
      <c r="J3937" s="18">
        <v>42466</v>
      </c>
      <c r="K3937" s="41" t="s">
        <v>21016</v>
      </c>
      <c r="L3937" s="42" t="s">
        <v>21017</v>
      </c>
      <c r="M3937" t="s">
        <v>20887</v>
      </c>
      <c r="N3937" t="s">
        <v>21018</v>
      </c>
      <c r="O3937" t="s">
        <v>21019</v>
      </c>
      <c r="R3937" t="s">
        <v>20416</v>
      </c>
      <c r="S3937">
        <v>25.03</v>
      </c>
      <c r="T3937">
        <v>1</v>
      </c>
      <c r="W3937" t="s">
        <v>55</v>
      </c>
    </row>
    <row r="3938" spans="1:24" x14ac:dyDescent="0.2">
      <c r="A3938">
        <v>45959</v>
      </c>
      <c r="B3938">
        <v>28992</v>
      </c>
      <c r="C3938" t="s">
        <v>109</v>
      </c>
      <c r="D3938" t="s">
        <v>21020</v>
      </c>
      <c r="E3938" t="s">
        <v>21021</v>
      </c>
      <c r="F3938" t="s">
        <v>21022</v>
      </c>
      <c r="G3938" t="s">
        <v>52</v>
      </c>
      <c r="H3938" t="s">
        <v>53</v>
      </c>
      <c r="I3938" t="s">
        <v>16272</v>
      </c>
      <c r="J3938" s="18">
        <v>42466</v>
      </c>
      <c r="K3938" s="41" t="s">
        <v>20903</v>
      </c>
      <c r="L3938" s="42" t="s">
        <v>20677</v>
      </c>
      <c r="M3938" t="s">
        <v>21023</v>
      </c>
      <c r="N3938" t="s">
        <v>21024</v>
      </c>
      <c r="O3938" t="s">
        <v>21025</v>
      </c>
      <c r="P3938" t="s">
        <v>21026</v>
      </c>
      <c r="Q3938" s="40" t="s">
        <v>21026</v>
      </c>
      <c r="R3938" t="s">
        <v>19977</v>
      </c>
      <c r="S3938">
        <v>1.68</v>
      </c>
      <c r="T3938">
        <v>0</v>
      </c>
      <c r="U3938" t="s">
        <v>54</v>
      </c>
      <c r="W3938" t="s">
        <v>59</v>
      </c>
      <c r="X3938" t="s">
        <v>21027</v>
      </c>
    </row>
    <row r="3939" spans="1:24" x14ac:dyDescent="0.2">
      <c r="A3939">
        <v>45960</v>
      </c>
      <c r="B3939">
        <v>28990</v>
      </c>
      <c r="C3939" t="s">
        <v>112</v>
      </c>
      <c r="D3939" t="s">
        <v>21028</v>
      </c>
      <c r="E3939" t="s">
        <v>21029</v>
      </c>
      <c r="F3939" t="s">
        <v>21030</v>
      </c>
      <c r="H3939" t="s">
        <v>71</v>
      </c>
      <c r="I3939" t="s">
        <v>6189</v>
      </c>
      <c r="J3939" s="18">
        <v>42466</v>
      </c>
      <c r="K3939" s="41" t="s">
        <v>20731</v>
      </c>
      <c r="L3939" s="42" t="s">
        <v>21031</v>
      </c>
      <c r="M3939" t="s">
        <v>21031</v>
      </c>
      <c r="N3939" t="s">
        <v>21032</v>
      </c>
      <c r="O3939" t="s">
        <v>21033</v>
      </c>
      <c r="P3939" t="s">
        <v>21034</v>
      </c>
      <c r="Q3939" s="40" t="s">
        <v>21034</v>
      </c>
      <c r="R3939" t="s">
        <v>20416</v>
      </c>
      <c r="S3939">
        <v>18.52</v>
      </c>
      <c r="T3939">
        <v>1</v>
      </c>
      <c r="W3939" t="s">
        <v>55</v>
      </c>
    </row>
    <row r="3940" spans="1:24" x14ac:dyDescent="0.2">
      <c r="A3940">
        <v>45968</v>
      </c>
      <c r="B3940">
        <v>29001</v>
      </c>
      <c r="C3940" t="s">
        <v>112</v>
      </c>
      <c r="D3940" t="s">
        <v>17018</v>
      </c>
      <c r="E3940" t="s">
        <v>17019</v>
      </c>
      <c r="F3940" t="s">
        <v>17020</v>
      </c>
      <c r="H3940" t="s">
        <v>70</v>
      </c>
      <c r="I3940" t="s">
        <v>1647</v>
      </c>
      <c r="J3940" s="18">
        <v>42466</v>
      </c>
      <c r="K3940" s="41" t="s">
        <v>20762</v>
      </c>
      <c r="L3940" s="42" t="s">
        <v>20961</v>
      </c>
      <c r="M3940" t="s">
        <v>20961</v>
      </c>
      <c r="R3940" t="s">
        <v>21035</v>
      </c>
      <c r="S3940">
        <v>24.12</v>
      </c>
      <c r="T3940">
        <v>1</v>
      </c>
      <c r="W3940" t="s">
        <v>55</v>
      </c>
    </row>
    <row r="3941" spans="1:24" x14ac:dyDescent="0.2">
      <c r="A3941">
        <v>45972</v>
      </c>
      <c r="B3941">
        <v>4257</v>
      </c>
      <c r="C3941" t="s">
        <v>113</v>
      </c>
      <c r="D3941" t="s">
        <v>6509</v>
      </c>
      <c r="E3941" t="s">
        <v>6510</v>
      </c>
      <c r="F3941" t="s">
        <v>6511</v>
      </c>
      <c r="H3941" t="s">
        <v>68</v>
      </c>
      <c r="I3941" t="s">
        <v>85</v>
      </c>
      <c r="J3941" s="18">
        <v>42466</v>
      </c>
      <c r="K3941" s="41" t="s">
        <v>20731</v>
      </c>
      <c r="L3941" s="42" t="s">
        <v>21036</v>
      </c>
      <c r="M3941" t="s">
        <v>21036</v>
      </c>
      <c r="N3941" t="s">
        <v>21037</v>
      </c>
      <c r="O3941" t="s">
        <v>92</v>
      </c>
      <c r="R3941" t="s">
        <v>21038</v>
      </c>
      <c r="S3941">
        <v>23.67</v>
      </c>
      <c r="T3941">
        <v>1</v>
      </c>
      <c r="W3941" t="s">
        <v>55</v>
      </c>
    </row>
    <row r="3942" spans="1:24" x14ac:dyDescent="0.2">
      <c r="A3942">
        <v>45974</v>
      </c>
      <c r="B3942">
        <v>4258</v>
      </c>
      <c r="C3942" t="s">
        <v>113</v>
      </c>
      <c r="D3942" t="s">
        <v>17738</v>
      </c>
      <c r="E3942" t="s">
        <v>17739</v>
      </c>
      <c r="F3942" t="s">
        <v>17740</v>
      </c>
      <c r="H3942" t="s">
        <v>106</v>
      </c>
      <c r="I3942" t="s">
        <v>3398</v>
      </c>
      <c r="J3942" s="18">
        <v>42466</v>
      </c>
      <c r="K3942" s="41" t="s">
        <v>20952</v>
      </c>
      <c r="L3942" s="42" t="s">
        <v>21039</v>
      </c>
      <c r="M3942" t="s">
        <v>21039</v>
      </c>
      <c r="S3942">
        <v>23.52</v>
      </c>
      <c r="T3942">
        <v>1</v>
      </c>
      <c r="W3942" t="s">
        <v>55</v>
      </c>
    </row>
    <row r="3943" spans="1:24" x14ac:dyDescent="0.2">
      <c r="A3943">
        <v>45975</v>
      </c>
      <c r="B3943">
        <v>29027</v>
      </c>
      <c r="C3943" t="s">
        <v>115</v>
      </c>
      <c r="D3943" t="s">
        <v>21040</v>
      </c>
      <c r="E3943" t="s">
        <v>21041</v>
      </c>
      <c r="F3943" t="s">
        <v>21042</v>
      </c>
      <c r="G3943" t="s">
        <v>56</v>
      </c>
      <c r="H3943" t="s">
        <v>2906</v>
      </c>
      <c r="I3943" t="s">
        <v>16810</v>
      </c>
      <c r="J3943" s="18">
        <v>42466</v>
      </c>
      <c r="K3943" s="41" t="s">
        <v>21043</v>
      </c>
      <c r="L3943" s="42" t="s">
        <v>20832</v>
      </c>
      <c r="M3943" t="s">
        <v>21044</v>
      </c>
      <c r="N3943" t="s">
        <v>21045</v>
      </c>
      <c r="O3943" t="s">
        <v>21046</v>
      </c>
      <c r="P3943" t="s">
        <v>21047</v>
      </c>
      <c r="Q3943" s="40" t="s">
        <v>21048</v>
      </c>
      <c r="R3943" t="s">
        <v>21049</v>
      </c>
      <c r="S3943">
        <v>0.85</v>
      </c>
      <c r="T3943">
        <v>0</v>
      </c>
      <c r="U3943" t="s">
        <v>58</v>
      </c>
      <c r="W3943" t="s">
        <v>59</v>
      </c>
      <c r="X3943" t="s">
        <v>21050</v>
      </c>
    </row>
    <row r="3944" spans="1:24" x14ac:dyDescent="0.2">
      <c r="A3944">
        <v>45978</v>
      </c>
      <c r="B3944">
        <v>4259</v>
      </c>
      <c r="C3944" t="s">
        <v>113</v>
      </c>
      <c r="D3944" t="s">
        <v>20849</v>
      </c>
      <c r="E3944" t="s">
        <v>20850</v>
      </c>
      <c r="F3944" t="s">
        <v>20851</v>
      </c>
      <c r="H3944" t="s">
        <v>60</v>
      </c>
      <c r="I3944" t="s">
        <v>3082</v>
      </c>
      <c r="J3944" s="18">
        <v>42466</v>
      </c>
      <c r="K3944" s="41" t="s">
        <v>20846</v>
      </c>
      <c r="L3944" s="42" t="s">
        <v>21051</v>
      </c>
      <c r="M3944" t="s">
        <v>21051</v>
      </c>
      <c r="R3944" t="s">
        <v>21052</v>
      </c>
      <c r="S3944">
        <v>23.18</v>
      </c>
      <c r="T3944">
        <v>1</v>
      </c>
      <c r="W3944" t="s">
        <v>55</v>
      </c>
    </row>
    <row r="3945" spans="1:24" x14ac:dyDescent="0.2">
      <c r="A3945">
        <v>45979</v>
      </c>
      <c r="B3945">
        <v>29022</v>
      </c>
      <c r="C3945" t="s">
        <v>110</v>
      </c>
      <c r="D3945" t="s">
        <v>21053</v>
      </c>
      <c r="E3945" t="s">
        <v>21054</v>
      </c>
      <c r="F3945" t="s">
        <v>21055</v>
      </c>
      <c r="H3945" t="s">
        <v>79</v>
      </c>
      <c r="I3945" t="s">
        <v>160</v>
      </c>
      <c r="J3945" s="18">
        <v>42466</v>
      </c>
      <c r="K3945" s="41" t="s">
        <v>20903</v>
      </c>
      <c r="L3945" s="42" t="s">
        <v>21056</v>
      </c>
      <c r="M3945" t="s">
        <v>21057</v>
      </c>
      <c r="N3945" t="s">
        <v>20766</v>
      </c>
      <c r="O3945" t="s">
        <v>21058</v>
      </c>
      <c r="P3945" t="s">
        <v>21059</v>
      </c>
      <c r="Q3945" s="40" t="s">
        <v>21059</v>
      </c>
      <c r="R3945" t="s">
        <v>20394</v>
      </c>
      <c r="S3945">
        <v>17.850000000000001</v>
      </c>
      <c r="T3945">
        <v>1</v>
      </c>
      <c r="W3945" t="s">
        <v>55</v>
      </c>
    </row>
    <row r="3946" spans="1:24" x14ac:dyDescent="0.2">
      <c r="A3946">
        <v>45982</v>
      </c>
      <c r="B3946">
        <v>4260</v>
      </c>
      <c r="C3946" t="s">
        <v>113</v>
      </c>
      <c r="E3946" t="s">
        <v>20870</v>
      </c>
      <c r="F3946" t="s">
        <v>20871</v>
      </c>
      <c r="H3946" t="s">
        <v>63</v>
      </c>
      <c r="I3946" t="s">
        <v>139</v>
      </c>
      <c r="J3946" s="18">
        <v>42466</v>
      </c>
      <c r="K3946" s="41" t="s">
        <v>20764</v>
      </c>
      <c r="L3946" s="42" t="s">
        <v>21060</v>
      </c>
      <c r="M3946" t="s">
        <v>21060</v>
      </c>
      <c r="R3946" t="s">
        <v>21038</v>
      </c>
      <c r="S3946">
        <v>22.92</v>
      </c>
      <c r="T3946">
        <v>1</v>
      </c>
      <c r="W3946" t="s">
        <v>55</v>
      </c>
    </row>
    <row r="3947" spans="1:24" x14ac:dyDescent="0.2">
      <c r="A3947">
        <v>45983</v>
      </c>
      <c r="B3947">
        <v>29016</v>
      </c>
      <c r="C3947" t="s">
        <v>111</v>
      </c>
      <c r="D3947" t="s">
        <v>11887</v>
      </c>
      <c r="E3947" t="s">
        <v>11888</v>
      </c>
      <c r="F3947" t="s">
        <v>11889</v>
      </c>
      <c r="H3947" t="s">
        <v>68</v>
      </c>
      <c r="I3947" t="s">
        <v>130</v>
      </c>
      <c r="J3947" s="18">
        <v>42466</v>
      </c>
      <c r="K3947" s="41" t="s">
        <v>20962</v>
      </c>
      <c r="L3947" s="42" t="s">
        <v>21061</v>
      </c>
      <c r="M3947" t="s">
        <v>20962</v>
      </c>
      <c r="N3947" t="s">
        <v>21062</v>
      </c>
      <c r="O3947" t="s">
        <v>21063</v>
      </c>
      <c r="R3947" t="s">
        <v>21064</v>
      </c>
      <c r="S3947">
        <v>22.58</v>
      </c>
      <c r="T3947">
        <v>1</v>
      </c>
      <c r="W3947" t="s">
        <v>55</v>
      </c>
    </row>
    <row r="3948" spans="1:24" x14ac:dyDescent="0.2">
      <c r="A3948">
        <v>45984</v>
      </c>
      <c r="B3948">
        <v>29017</v>
      </c>
      <c r="C3948" t="s">
        <v>112</v>
      </c>
      <c r="D3948" t="s">
        <v>12645</v>
      </c>
      <c r="E3948" t="s">
        <v>12646</v>
      </c>
      <c r="F3948" t="s">
        <v>12647</v>
      </c>
      <c r="H3948" t="s">
        <v>6707</v>
      </c>
      <c r="I3948" t="s">
        <v>6708</v>
      </c>
      <c r="J3948" s="18">
        <v>42466</v>
      </c>
      <c r="K3948" s="41" t="s">
        <v>20715</v>
      </c>
      <c r="L3948" s="42" t="s">
        <v>21061</v>
      </c>
      <c r="M3948" t="s">
        <v>21061</v>
      </c>
      <c r="N3948" t="s">
        <v>21065</v>
      </c>
      <c r="O3948" t="s">
        <v>21011</v>
      </c>
      <c r="R3948" t="s">
        <v>21066</v>
      </c>
      <c r="S3948">
        <v>22.58</v>
      </c>
      <c r="T3948">
        <v>1</v>
      </c>
      <c r="W3948" t="s">
        <v>55</v>
      </c>
    </row>
    <row r="3949" spans="1:24" x14ac:dyDescent="0.2">
      <c r="A3949">
        <v>45985</v>
      </c>
      <c r="B3949">
        <v>29020</v>
      </c>
      <c r="C3949" t="s">
        <v>115</v>
      </c>
      <c r="D3949" t="s">
        <v>1741</v>
      </c>
      <c r="E3949" t="s">
        <v>1742</v>
      </c>
      <c r="F3949" t="s">
        <v>1743</v>
      </c>
      <c r="H3949" t="s">
        <v>63</v>
      </c>
      <c r="I3949" t="s">
        <v>140</v>
      </c>
      <c r="J3949" s="18">
        <v>42466</v>
      </c>
      <c r="K3949" s="41" t="s">
        <v>20061</v>
      </c>
      <c r="L3949" s="42" t="s">
        <v>21067</v>
      </c>
      <c r="M3949" t="s">
        <v>21068</v>
      </c>
      <c r="N3949" t="s">
        <v>21069</v>
      </c>
      <c r="O3949" t="s">
        <v>21070</v>
      </c>
      <c r="P3949" t="s">
        <v>21071</v>
      </c>
      <c r="Q3949" s="40" t="s">
        <v>21072</v>
      </c>
      <c r="R3949" t="s">
        <v>20932</v>
      </c>
      <c r="S3949">
        <v>17.27</v>
      </c>
      <c r="T3949">
        <v>1</v>
      </c>
      <c r="W3949" t="s">
        <v>55</v>
      </c>
    </row>
    <row r="3950" spans="1:24" x14ac:dyDescent="0.2">
      <c r="A3950">
        <v>45986</v>
      </c>
      <c r="B3950">
        <v>4261</v>
      </c>
      <c r="C3950" t="s">
        <v>113</v>
      </c>
      <c r="D3950" t="s">
        <v>21073</v>
      </c>
      <c r="E3950" t="s">
        <v>21074</v>
      </c>
      <c r="F3950" t="s">
        <v>21075</v>
      </c>
      <c r="H3950" t="s">
        <v>100</v>
      </c>
      <c r="I3950" t="s">
        <v>142</v>
      </c>
      <c r="J3950" s="18">
        <v>42466</v>
      </c>
      <c r="K3950" s="41" t="s">
        <v>20703</v>
      </c>
      <c r="L3950" s="42" t="s">
        <v>20989</v>
      </c>
      <c r="M3950" t="s">
        <v>20989</v>
      </c>
      <c r="R3950" t="s">
        <v>19018</v>
      </c>
      <c r="S3950">
        <v>22.05</v>
      </c>
      <c r="T3950">
        <v>1</v>
      </c>
      <c r="W3950" t="s">
        <v>55</v>
      </c>
    </row>
    <row r="3951" spans="1:24" x14ac:dyDescent="0.2">
      <c r="A3951">
        <v>45987</v>
      </c>
      <c r="B3951">
        <v>29024</v>
      </c>
      <c r="C3951" t="s">
        <v>3826</v>
      </c>
      <c r="D3951" t="s">
        <v>18420</v>
      </c>
      <c r="E3951" t="s">
        <v>18421</v>
      </c>
      <c r="F3951" t="s">
        <v>18422</v>
      </c>
      <c r="H3951" t="s">
        <v>74</v>
      </c>
      <c r="I3951" t="s">
        <v>15667</v>
      </c>
      <c r="J3951" s="18">
        <v>42466</v>
      </c>
      <c r="K3951" s="41" t="s">
        <v>21076</v>
      </c>
      <c r="L3951" s="42" t="s">
        <v>21077</v>
      </c>
      <c r="M3951" t="s">
        <v>21078</v>
      </c>
      <c r="R3951" t="s">
        <v>20749</v>
      </c>
      <c r="S3951">
        <v>21.7</v>
      </c>
      <c r="T3951">
        <v>1</v>
      </c>
      <c r="W3951" t="s">
        <v>55</v>
      </c>
    </row>
    <row r="3952" spans="1:24" x14ac:dyDescent="0.2">
      <c r="A3952">
        <v>45989</v>
      </c>
      <c r="B3952">
        <v>4262</v>
      </c>
      <c r="C3952" t="s">
        <v>112</v>
      </c>
      <c r="D3952" t="s">
        <v>1391</v>
      </c>
      <c r="E3952" t="s">
        <v>21079</v>
      </c>
      <c r="F3952" t="s">
        <v>21080</v>
      </c>
      <c r="H3952" t="s">
        <v>80</v>
      </c>
      <c r="I3952" t="s">
        <v>83</v>
      </c>
      <c r="J3952" s="18">
        <v>42466</v>
      </c>
      <c r="K3952" s="41" t="s">
        <v>20698</v>
      </c>
      <c r="L3952" s="42" t="s">
        <v>21081</v>
      </c>
      <c r="M3952" t="s">
        <v>21081</v>
      </c>
      <c r="R3952" t="s">
        <v>21082</v>
      </c>
      <c r="S3952">
        <v>21.75</v>
      </c>
      <c r="T3952">
        <v>1</v>
      </c>
      <c r="W3952" t="s">
        <v>55</v>
      </c>
    </row>
    <row r="3953" spans="1:24" x14ac:dyDescent="0.2">
      <c r="A3953">
        <v>45993</v>
      </c>
      <c r="B3953">
        <v>4263</v>
      </c>
      <c r="C3953" t="s">
        <v>112</v>
      </c>
      <c r="D3953" t="s">
        <v>21083</v>
      </c>
      <c r="E3953" t="s">
        <v>21084</v>
      </c>
      <c r="F3953" t="s">
        <v>21085</v>
      </c>
      <c r="H3953" t="s">
        <v>78</v>
      </c>
      <c r="I3953" t="s">
        <v>4353</v>
      </c>
      <c r="J3953" s="18">
        <v>42466</v>
      </c>
      <c r="K3953" s="41" t="s">
        <v>20736</v>
      </c>
      <c r="L3953" s="42" t="s">
        <v>21086</v>
      </c>
      <c r="M3953" t="s">
        <v>21086</v>
      </c>
      <c r="N3953" t="s">
        <v>21087</v>
      </c>
      <c r="O3953" t="s">
        <v>21088</v>
      </c>
      <c r="R3953" t="s">
        <v>21089</v>
      </c>
      <c r="S3953">
        <v>20.63</v>
      </c>
      <c r="T3953">
        <v>1</v>
      </c>
      <c r="W3953" t="s">
        <v>55</v>
      </c>
    </row>
    <row r="3954" spans="1:24" x14ac:dyDescent="0.2">
      <c r="A3954">
        <v>44682</v>
      </c>
      <c r="B3954">
        <v>29153</v>
      </c>
      <c r="C3954" t="s">
        <v>161</v>
      </c>
      <c r="D3954" t="s">
        <v>21108</v>
      </c>
      <c r="E3954" t="s">
        <v>21109</v>
      </c>
      <c r="F3954" t="s">
        <v>21110</v>
      </c>
      <c r="G3954" t="s">
        <v>56</v>
      </c>
      <c r="H3954" t="s">
        <v>80</v>
      </c>
      <c r="I3954" t="s">
        <v>86</v>
      </c>
      <c r="J3954" s="18">
        <v>42442</v>
      </c>
      <c r="K3954" s="41" t="s">
        <v>21111</v>
      </c>
      <c r="L3954" s="42" t="s">
        <v>21112</v>
      </c>
      <c r="M3954" t="s">
        <v>21113</v>
      </c>
      <c r="N3954" t="s">
        <v>21114</v>
      </c>
      <c r="O3954" t="s">
        <v>21115</v>
      </c>
      <c r="P3954" t="s">
        <v>21116</v>
      </c>
      <c r="Q3954" s="40" t="s">
        <v>21116</v>
      </c>
      <c r="R3954" t="s">
        <v>21117</v>
      </c>
      <c r="S3954">
        <v>1.68</v>
      </c>
      <c r="T3954">
        <v>0</v>
      </c>
      <c r="U3954" t="s">
        <v>58</v>
      </c>
      <c r="W3954" t="s">
        <v>59</v>
      </c>
      <c r="X3954" t="s">
        <v>21118</v>
      </c>
    </row>
    <row r="3955" spans="1:24" x14ac:dyDescent="0.2">
      <c r="A3955">
        <v>44695</v>
      </c>
      <c r="B3955">
        <v>29072</v>
      </c>
      <c r="C3955" t="s">
        <v>110</v>
      </c>
      <c r="D3955" t="s">
        <v>21119</v>
      </c>
      <c r="E3955" t="s">
        <v>7783</v>
      </c>
      <c r="F3955" t="s">
        <v>7784</v>
      </c>
      <c r="G3955" t="s">
        <v>52</v>
      </c>
      <c r="H3955" t="s">
        <v>63</v>
      </c>
      <c r="I3955" t="s">
        <v>7785</v>
      </c>
      <c r="J3955" s="18">
        <v>42443</v>
      </c>
      <c r="K3955" s="41" t="s">
        <v>13863</v>
      </c>
      <c r="L3955" s="42" t="s">
        <v>21120</v>
      </c>
      <c r="M3955" t="s">
        <v>21121</v>
      </c>
      <c r="N3955" t="s">
        <v>21122</v>
      </c>
      <c r="O3955" t="s">
        <v>21123</v>
      </c>
      <c r="P3955" t="s">
        <v>21124</v>
      </c>
      <c r="Q3955" s="40" t="s">
        <v>21124</v>
      </c>
      <c r="R3955" t="s">
        <v>20416</v>
      </c>
      <c r="S3955">
        <v>3.95</v>
      </c>
      <c r="T3955">
        <v>0</v>
      </c>
      <c r="U3955" t="s">
        <v>54</v>
      </c>
      <c r="W3955" t="s">
        <v>59</v>
      </c>
      <c r="X3955" t="s">
        <v>21125</v>
      </c>
    </row>
    <row r="3956" spans="1:24" x14ac:dyDescent="0.2">
      <c r="A3956">
        <v>44831</v>
      </c>
      <c r="B3956">
        <v>0</v>
      </c>
      <c r="C3956" t="s">
        <v>110</v>
      </c>
      <c r="D3956" t="s">
        <v>10263</v>
      </c>
      <c r="E3956" t="s">
        <v>2542</v>
      </c>
      <c r="F3956" t="s">
        <v>2543</v>
      </c>
      <c r="G3956" t="s">
        <v>52</v>
      </c>
      <c r="H3956" t="s">
        <v>57</v>
      </c>
      <c r="I3956" t="s">
        <v>135</v>
      </c>
      <c r="J3956" s="18">
        <v>42444</v>
      </c>
      <c r="K3956" s="41" t="s">
        <v>14183</v>
      </c>
      <c r="L3956" s="42" t="s">
        <v>21126</v>
      </c>
      <c r="N3956" t="s">
        <v>21127</v>
      </c>
      <c r="O3956" t="s">
        <v>21128</v>
      </c>
      <c r="P3956" t="s">
        <v>21129</v>
      </c>
      <c r="Q3956" s="40" t="s">
        <v>21129</v>
      </c>
      <c r="R3956" t="s">
        <v>20416</v>
      </c>
      <c r="S3956">
        <v>2.77</v>
      </c>
      <c r="T3956">
        <v>0</v>
      </c>
      <c r="U3956" t="s">
        <v>54</v>
      </c>
      <c r="W3956" t="s">
        <v>59</v>
      </c>
      <c r="X3956" t="s">
        <v>21130</v>
      </c>
    </row>
    <row r="3957" spans="1:24" x14ac:dyDescent="0.2">
      <c r="A3957">
        <v>45000</v>
      </c>
      <c r="B3957">
        <v>0</v>
      </c>
      <c r="C3957" t="s">
        <v>161</v>
      </c>
      <c r="D3957" t="s">
        <v>15399</v>
      </c>
      <c r="E3957" t="s">
        <v>5634</v>
      </c>
      <c r="F3957" t="s">
        <v>5635</v>
      </c>
      <c r="G3957" t="s">
        <v>2242</v>
      </c>
      <c r="H3957" t="s">
        <v>62</v>
      </c>
      <c r="I3957" t="s">
        <v>144</v>
      </c>
      <c r="J3957" s="18">
        <v>42447</v>
      </c>
      <c r="K3957" s="41" t="s">
        <v>15343</v>
      </c>
      <c r="L3957" s="42" t="s">
        <v>21131</v>
      </c>
      <c r="N3957" t="s">
        <v>21132</v>
      </c>
      <c r="O3957" t="s">
        <v>21133</v>
      </c>
      <c r="P3957" t="s">
        <v>21134</v>
      </c>
      <c r="Q3957" s="40" t="s">
        <v>21134</v>
      </c>
      <c r="R3957" t="s">
        <v>17361</v>
      </c>
      <c r="S3957">
        <v>2.25</v>
      </c>
      <c r="T3957">
        <v>0</v>
      </c>
      <c r="U3957" t="s">
        <v>54</v>
      </c>
      <c r="W3957" t="s">
        <v>59</v>
      </c>
      <c r="X3957" t="s">
        <v>21135</v>
      </c>
    </row>
    <row r="3958" spans="1:24" x14ac:dyDescent="0.2">
      <c r="A3958">
        <v>45269</v>
      </c>
      <c r="B3958">
        <v>0</v>
      </c>
      <c r="C3958" t="s">
        <v>110</v>
      </c>
      <c r="D3958" t="s">
        <v>17056</v>
      </c>
      <c r="E3958" t="s">
        <v>17057</v>
      </c>
      <c r="F3958" t="s">
        <v>17058</v>
      </c>
      <c r="G3958" t="s">
        <v>52</v>
      </c>
      <c r="H3958" t="s">
        <v>388</v>
      </c>
      <c r="I3958" t="s">
        <v>389</v>
      </c>
      <c r="J3958" s="18">
        <v>42452</v>
      </c>
      <c r="K3958" s="41" t="s">
        <v>17059</v>
      </c>
      <c r="L3958" s="42" t="s">
        <v>21136</v>
      </c>
      <c r="N3958" t="s">
        <v>20766</v>
      </c>
      <c r="O3958" t="s">
        <v>20767</v>
      </c>
      <c r="P3958" t="s">
        <v>21137</v>
      </c>
      <c r="Q3958" s="40" t="s">
        <v>20767</v>
      </c>
      <c r="R3958" t="s">
        <v>20394</v>
      </c>
      <c r="S3958">
        <v>3.07</v>
      </c>
      <c r="T3958">
        <v>0</v>
      </c>
      <c r="U3958" t="s">
        <v>54</v>
      </c>
      <c r="W3958" t="s">
        <v>59</v>
      </c>
      <c r="X3958" t="s">
        <v>20394</v>
      </c>
    </row>
    <row r="3959" spans="1:24" x14ac:dyDescent="0.2">
      <c r="A3959">
        <v>45334</v>
      </c>
      <c r="B3959">
        <v>0</v>
      </c>
      <c r="C3959" t="s">
        <v>109</v>
      </c>
      <c r="D3959" t="s">
        <v>17249</v>
      </c>
      <c r="E3959" t="s">
        <v>17250</v>
      </c>
      <c r="F3959" t="s">
        <v>17251</v>
      </c>
      <c r="G3959" t="s">
        <v>52</v>
      </c>
      <c r="H3959" t="s">
        <v>74</v>
      </c>
      <c r="I3959" t="s">
        <v>75</v>
      </c>
      <c r="J3959" s="18">
        <v>42453</v>
      </c>
      <c r="K3959" s="41" t="s">
        <v>17076</v>
      </c>
      <c r="L3959" s="42" t="s">
        <v>21138</v>
      </c>
      <c r="N3959" t="s">
        <v>21139</v>
      </c>
      <c r="O3959" t="s">
        <v>21140</v>
      </c>
      <c r="P3959" t="s">
        <v>21141</v>
      </c>
      <c r="Q3959" s="40" t="s">
        <v>21141</v>
      </c>
      <c r="R3959" t="s">
        <v>20416</v>
      </c>
      <c r="S3959">
        <v>4.68</v>
      </c>
      <c r="T3959">
        <v>0</v>
      </c>
      <c r="U3959" t="s">
        <v>54</v>
      </c>
      <c r="W3959" t="s">
        <v>59</v>
      </c>
      <c r="X3959" t="s">
        <v>21142</v>
      </c>
    </row>
    <row r="3960" spans="1:24" x14ac:dyDescent="0.2">
      <c r="A3960">
        <v>45516</v>
      </c>
      <c r="B3960">
        <v>0</v>
      </c>
      <c r="C3960" t="s">
        <v>115</v>
      </c>
      <c r="D3960" t="s">
        <v>19174</v>
      </c>
      <c r="E3960" t="s">
        <v>19175</v>
      </c>
      <c r="F3960" t="s">
        <v>19176</v>
      </c>
      <c r="H3960" t="s">
        <v>57</v>
      </c>
      <c r="I3960" t="s">
        <v>156</v>
      </c>
      <c r="J3960" s="18">
        <v>42457</v>
      </c>
      <c r="K3960" s="41" t="s">
        <v>19223</v>
      </c>
      <c r="L3960" s="42" t="s">
        <v>21143</v>
      </c>
      <c r="N3960" t="s">
        <v>21144</v>
      </c>
      <c r="O3960" t="s">
        <v>21145</v>
      </c>
      <c r="R3960" t="s">
        <v>17361</v>
      </c>
      <c r="S3960">
        <v>28.08</v>
      </c>
      <c r="T3960">
        <v>1</v>
      </c>
      <c r="W3960" t="s">
        <v>55</v>
      </c>
    </row>
    <row r="3961" spans="1:24" x14ac:dyDescent="0.2">
      <c r="A3961">
        <v>45602</v>
      </c>
      <c r="B3961">
        <v>29060</v>
      </c>
      <c r="C3961" t="s">
        <v>115</v>
      </c>
      <c r="D3961" t="s">
        <v>21146</v>
      </c>
      <c r="E3961" t="s">
        <v>21147</v>
      </c>
      <c r="F3961" t="s">
        <v>21148</v>
      </c>
      <c r="G3961" t="s">
        <v>52</v>
      </c>
      <c r="H3961" t="s">
        <v>74</v>
      </c>
      <c r="I3961" t="s">
        <v>134</v>
      </c>
      <c r="J3961" s="18">
        <v>42458</v>
      </c>
      <c r="K3961" s="41" t="s">
        <v>18177</v>
      </c>
      <c r="L3961" s="42" t="s">
        <v>21149</v>
      </c>
      <c r="M3961" t="s">
        <v>21150</v>
      </c>
      <c r="N3961" t="s">
        <v>21151</v>
      </c>
      <c r="O3961" t="s">
        <v>21128</v>
      </c>
      <c r="P3961" t="s">
        <v>21124</v>
      </c>
      <c r="Q3961" s="40" t="s">
        <v>21124</v>
      </c>
      <c r="R3961" t="s">
        <v>21152</v>
      </c>
      <c r="S3961">
        <v>4.72</v>
      </c>
      <c r="T3961">
        <v>0</v>
      </c>
      <c r="U3961" t="s">
        <v>54</v>
      </c>
      <c r="W3961" t="s">
        <v>59</v>
      </c>
      <c r="X3961" t="s">
        <v>21153</v>
      </c>
    </row>
    <row r="3962" spans="1:24" x14ac:dyDescent="0.2">
      <c r="A3962">
        <v>45775</v>
      </c>
      <c r="B3962">
        <v>29075</v>
      </c>
      <c r="C3962" t="s">
        <v>161</v>
      </c>
      <c r="D3962" t="s">
        <v>21154</v>
      </c>
      <c r="E3962" t="s">
        <v>21155</v>
      </c>
      <c r="F3962" t="s">
        <v>21156</v>
      </c>
      <c r="H3962" t="s">
        <v>67</v>
      </c>
      <c r="I3962" t="s">
        <v>1638</v>
      </c>
      <c r="J3962" s="18">
        <v>42460</v>
      </c>
      <c r="K3962" s="41" t="s">
        <v>20103</v>
      </c>
      <c r="L3962" s="42" t="s">
        <v>21157</v>
      </c>
      <c r="M3962" t="s">
        <v>21158</v>
      </c>
      <c r="N3962" t="s">
        <v>21159</v>
      </c>
      <c r="O3962" t="s">
        <v>21160</v>
      </c>
      <c r="R3962" t="s">
        <v>20416</v>
      </c>
      <c r="S3962">
        <v>25.87</v>
      </c>
      <c r="T3962">
        <v>1</v>
      </c>
      <c r="W3962" t="s">
        <v>55</v>
      </c>
    </row>
    <row r="3963" spans="1:24" x14ac:dyDescent="0.2">
      <c r="A3963">
        <v>45824</v>
      </c>
      <c r="B3963">
        <v>29033</v>
      </c>
      <c r="C3963" t="s">
        <v>163</v>
      </c>
      <c r="D3963" t="s">
        <v>21161</v>
      </c>
      <c r="E3963" t="s">
        <v>21162</v>
      </c>
      <c r="F3963" t="s">
        <v>21163</v>
      </c>
      <c r="H3963" t="s">
        <v>67</v>
      </c>
      <c r="I3963" t="s">
        <v>138</v>
      </c>
      <c r="J3963" s="18">
        <v>42461</v>
      </c>
      <c r="K3963" s="41" t="s">
        <v>20762</v>
      </c>
      <c r="L3963" s="42" t="s">
        <v>21164</v>
      </c>
      <c r="M3963" t="s">
        <v>21165</v>
      </c>
      <c r="N3963" t="s">
        <v>21166</v>
      </c>
      <c r="O3963" t="s">
        <v>21167</v>
      </c>
      <c r="P3963" t="s">
        <v>21168</v>
      </c>
      <c r="Q3963" s="40" t="s">
        <v>21168</v>
      </c>
      <c r="R3963" t="s">
        <v>17361</v>
      </c>
      <c r="S3963">
        <v>0</v>
      </c>
      <c r="T3963">
        <v>0</v>
      </c>
      <c r="W3963" t="s">
        <v>55</v>
      </c>
    </row>
    <row r="3964" spans="1:24" x14ac:dyDescent="0.2">
      <c r="A3964">
        <v>45824</v>
      </c>
      <c r="B3964">
        <v>0</v>
      </c>
      <c r="C3964" t="s">
        <v>163</v>
      </c>
      <c r="D3964" t="s">
        <v>21161</v>
      </c>
      <c r="E3964" t="s">
        <v>21162</v>
      </c>
      <c r="F3964" t="s">
        <v>21163</v>
      </c>
      <c r="H3964" t="s">
        <v>67</v>
      </c>
      <c r="I3964" t="s">
        <v>138</v>
      </c>
      <c r="J3964" s="18">
        <v>42461</v>
      </c>
      <c r="K3964" s="41" t="s">
        <v>20762</v>
      </c>
      <c r="L3964" s="42" t="s">
        <v>21169</v>
      </c>
      <c r="N3964" t="s">
        <v>21170</v>
      </c>
      <c r="O3964" t="s">
        <v>21171</v>
      </c>
      <c r="R3964" t="s">
        <v>17361</v>
      </c>
      <c r="S3964">
        <v>29.18</v>
      </c>
      <c r="T3964">
        <v>1</v>
      </c>
      <c r="W3964" t="s">
        <v>55</v>
      </c>
    </row>
    <row r="3965" spans="1:24" x14ac:dyDescent="0.2">
      <c r="A3965">
        <v>45839</v>
      </c>
      <c r="B3965">
        <v>29085</v>
      </c>
      <c r="C3965" t="s">
        <v>111</v>
      </c>
      <c r="D3965" t="s">
        <v>6841</v>
      </c>
      <c r="E3965" t="s">
        <v>6842</v>
      </c>
      <c r="F3965" t="s">
        <v>6843</v>
      </c>
      <c r="G3965" t="s">
        <v>52</v>
      </c>
      <c r="H3965" t="s">
        <v>105</v>
      </c>
      <c r="I3965" t="s">
        <v>141</v>
      </c>
      <c r="J3965" s="18">
        <v>42461</v>
      </c>
      <c r="K3965" s="41" t="s">
        <v>20253</v>
      </c>
      <c r="L3965" s="42" t="s">
        <v>21172</v>
      </c>
      <c r="M3965" t="s">
        <v>21173</v>
      </c>
      <c r="N3965" t="s">
        <v>21174</v>
      </c>
      <c r="O3965" t="s">
        <v>21175</v>
      </c>
      <c r="P3965" t="s">
        <v>21176</v>
      </c>
      <c r="Q3965" s="40" t="s">
        <v>21177</v>
      </c>
      <c r="R3965" t="s">
        <v>21152</v>
      </c>
      <c r="S3965">
        <v>3.35</v>
      </c>
      <c r="T3965">
        <v>0</v>
      </c>
      <c r="U3965" t="s">
        <v>54</v>
      </c>
      <c r="W3965" t="s">
        <v>59</v>
      </c>
      <c r="X3965" t="s">
        <v>21178</v>
      </c>
    </row>
    <row r="3966" spans="1:24" x14ac:dyDescent="0.2">
      <c r="A3966">
        <v>45847</v>
      </c>
      <c r="B3966">
        <v>29088</v>
      </c>
      <c r="C3966" t="s">
        <v>110</v>
      </c>
      <c r="D3966" t="s">
        <v>2659</v>
      </c>
      <c r="E3966" t="s">
        <v>2660</v>
      </c>
      <c r="F3966" t="s">
        <v>2661</v>
      </c>
      <c r="G3966" t="s">
        <v>52</v>
      </c>
      <c r="H3966" t="s">
        <v>63</v>
      </c>
      <c r="I3966" t="s">
        <v>2662</v>
      </c>
      <c r="J3966" s="18">
        <v>42461</v>
      </c>
      <c r="K3966" s="41" t="s">
        <v>21179</v>
      </c>
      <c r="L3966" s="42" t="s">
        <v>21180</v>
      </c>
      <c r="M3966" t="s">
        <v>21181</v>
      </c>
      <c r="N3966" t="s">
        <v>21012</v>
      </c>
      <c r="O3966" t="s">
        <v>21182</v>
      </c>
      <c r="P3966" t="s">
        <v>21182</v>
      </c>
      <c r="Q3966" s="40" t="s">
        <v>21182</v>
      </c>
      <c r="R3966" t="s">
        <v>21152</v>
      </c>
      <c r="S3966">
        <v>2.57</v>
      </c>
      <c r="T3966">
        <v>0</v>
      </c>
      <c r="U3966" t="s">
        <v>54</v>
      </c>
      <c r="W3966" t="s">
        <v>59</v>
      </c>
      <c r="X3966" t="s">
        <v>21183</v>
      </c>
    </row>
    <row r="3967" spans="1:24" x14ac:dyDescent="0.2">
      <c r="A3967">
        <v>45849</v>
      </c>
      <c r="B3967">
        <v>29041</v>
      </c>
      <c r="C3967" t="s">
        <v>110</v>
      </c>
      <c r="D3967" t="s">
        <v>21184</v>
      </c>
      <c r="E3967" t="s">
        <v>21185</v>
      </c>
      <c r="F3967" t="s">
        <v>21186</v>
      </c>
      <c r="G3967" t="s">
        <v>52</v>
      </c>
      <c r="I3967" t="s">
        <v>139</v>
      </c>
      <c r="J3967" s="18">
        <v>42461</v>
      </c>
      <c r="K3967" s="41" t="s">
        <v>21187</v>
      </c>
      <c r="L3967" s="42" t="s">
        <v>21188</v>
      </c>
      <c r="M3967" t="s">
        <v>21189</v>
      </c>
      <c r="N3967" t="s">
        <v>21190</v>
      </c>
      <c r="O3967" t="s">
        <v>21191</v>
      </c>
      <c r="P3967" t="s">
        <v>21192</v>
      </c>
      <c r="Q3967" s="40" t="s">
        <v>21192</v>
      </c>
      <c r="R3967" t="s">
        <v>19987</v>
      </c>
      <c r="S3967">
        <v>5.57</v>
      </c>
      <c r="T3967">
        <v>0</v>
      </c>
      <c r="U3967" t="s">
        <v>58</v>
      </c>
      <c r="W3967" t="s">
        <v>59</v>
      </c>
      <c r="X3967" t="s">
        <v>21193</v>
      </c>
    </row>
    <row r="3968" spans="1:24" x14ac:dyDescent="0.2">
      <c r="A3968">
        <v>45854</v>
      </c>
      <c r="B3968">
        <v>0</v>
      </c>
      <c r="C3968" t="s">
        <v>115</v>
      </c>
      <c r="D3968" t="s">
        <v>2730</v>
      </c>
      <c r="E3968" t="s">
        <v>2731</v>
      </c>
      <c r="F3968" t="s">
        <v>2732</v>
      </c>
      <c r="G3968" t="s">
        <v>52</v>
      </c>
      <c r="H3968" t="s">
        <v>80</v>
      </c>
      <c r="I3968" t="s">
        <v>20417</v>
      </c>
      <c r="J3968" s="18">
        <v>42462</v>
      </c>
      <c r="K3968" s="41" t="s">
        <v>20418</v>
      </c>
      <c r="L3968" s="42" t="s">
        <v>21065</v>
      </c>
      <c r="N3968" t="s">
        <v>21194</v>
      </c>
      <c r="O3968" t="s">
        <v>21195</v>
      </c>
      <c r="P3968" t="s">
        <v>21196</v>
      </c>
      <c r="Q3968" s="40" t="s">
        <v>21196</v>
      </c>
      <c r="R3968" t="s">
        <v>19111</v>
      </c>
      <c r="S3968">
        <v>1.57</v>
      </c>
      <c r="T3968">
        <v>0</v>
      </c>
      <c r="U3968" t="s">
        <v>54</v>
      </c>
      <c r="W3968" t="s">
        <v>59</v>
      </c>
      <c r="X3968" t="s">
        <v>21197</v>
      </c>
    </row>
    <row r="3969" spans="1:24" x14ac:dyDescent="0.2">
      <c r="A3969">
        <v>45860</v>
      </c>
      <c r="B3969">
        <v>0</v>
      </c>
      <c r="C3969" t="s">
        <v>111</v>
      </c>
      <c r="D3969" t="s">
        <v>20469</v>
      </c>
      <c r="E3969" t="s">
        <v>20470</v>
      </c>
      <c r="F3969" t="s">
        <v>20471</v>
      </c>
      <c r="G3969" t="s">
        <v>52</v>
      </c>
      <c r="H3969" t="s">
        <v>3508</v>
      </c>
      <c r="I3969" t="s">
        <v>85</v>
      </c>
      <c r="J3969" s="18">
        <v>42462</v>
      </c>
      <c r="K3969" s="41" t="s">
        <v>20472</v>
      </c>
      <c r="L3969" s="42" t="s">
        <v>21198</v>
      </c>
      <c r="N3969" t="s">
        <v>21199</v>
      </c>
      <c r="O3969" t="s">
        <v>21200</v>
      </c>
      <c r="P3969" t="s">
        <v>21201</v>
      </c>
      <c r="Q3969" s="40" t="s">
        <v>21201</v>
      </c>
      <c r="R3969" t="s">
        <v>20926</v>
      </c>
      <c r="S3969">
        <v>2.93</v>
      </c>
      <c r="T3969">
        <v>0</v>
      </c>
      <c r="U3969" t="s">
        <v>54</v>
      </c>
      <c r="W3969" t="s">
        <v>59</v>
      </c>
      <c r="X3969" t="s">
        <v>21202</v>
      </c>
    </row>
    <row r="3970" spans="1:24" x14ac:dyDescent="0.2">
      <c r="A3970">
        <v>45876</v>
      </c>
      <c r="B3970">
        <v>29032</v>
      </c>
      <c r="C3970" t="s">
        <v>115</v>
      </c>
      <c r="D3970" t="s">
        <v>21203</v>
      </c>
      <c r="E3970" t="s">
        <v>21204</v>
      </c>
      <c r="F3970" t="s">
        <v>21205</v>
      </c>
      <c r="G3970" t="s">
        <v>52</v>
      </c>
      <c r="H3970" t="s">
        <v>79</v>
      </c>
      <c r="I3970" t="s">
        <v>170</v>
      </c>
      <c r="J3970" s="18">
        <v>42464</v>
      </c>
      <c r="K3970" s="41" t="s">
        <v>21206</v>
      </c>
      <c r="L3970" s="42" t="s">
        <v>20978</v>
      </c>
      <c r="M3970" t="s">
        <v>21207</v>
      </c>
      <c r="N3970" t="s">
        <v>21187</v>
      </c>
      <c r="O3970" t="s">
        <v>21208</v>
      </c>
      <c r="P3970" t="s">
        <v>21209</v>
      </c>
      <c r="Q3970" s="40" t="s">
        <v>21209</v>
      </c>
      <c r="R3970" t="s">
        <v>20926</v>
      </c>
      <c r="S3970">
        <v>1.82</v>
      </c>
      <c r="T3970">
        <v>0</v>
      </c>
      <c r="U3970" t="s">
        <v>54</v>
      </c>
      <c r="W3970" t="s">
        <v>59</v>
      </c>
      <c r="X3970" t="s">
        <v>21210</v>
      </c>
    </row>
    <row r="3971" spans="1:24" x14ac:dyDescent="0.2">
      <c r="A3971">
        <v>45877</v>
      </c>
      <c r="B3971">
        <v>29038</v>
      </c>
      <c r="C3971" t="s">
        <v>115</v>
      </c>
      <c r="D3971" t="s">
        <v>21211</v>
      </c>
      <c r="E3971" t="s">
        <v>1495</v>
      </c>
      <c r="F3971" t="s">
        <v>1496</v>
      </c>
      <c r="H3971" t="s">
        <v>1497</v>
      </c>
      <c r="I3971" t="s">
        <v>1498</v>
      </c>
      <c r="J3971" s="18">
        <v>42464</v>
      </c>
      <c r="K3971" s="41" t="s">
        <v>21212</v>
      </c>
      <c r="L3971" s="42" t="s">
        <v>21213</v>
      </c>
      <c r="M3971" t="s">
        <v>21214</v>
      </c>
      <c r="N3971" t="s">
        <v>21215</v>
      </c>
      <c r="O3971" t="s">
        <v>21216</v>
      </c>
      <c r="P3971" t="s">
        <v>21217</v>
      </c>
      <c r="Q3971" s="40" t="s">
        <v>21217</v>
      </c>
      <c r="R3971" t="s">
        <v>21218</v>
      </c>
      <c r="S3971">
        <v>28.62</v>
      </c>
      <c r="T3971">
        <v>1</v>
      </c>
      <c r="W3971" t="s">
        <v>55</v>
      </c>
    </row>
    <row r="3972" spans="1:24" x14ac:dyDescent="0.2">
      <c r="A3972">
        <v>45878</v>
      </c>
      <c r="B3972">
        <v>29061</v>
      </c>
      <c r="C3972" t="s">
        <v>115</v>
      </c>
      <c r="D3972" t="s">
        <v>21219</v>
      </c>
      <c r="E3972" t="s">
        <v>21220</v>
      </c>
      <c r="F3972" t="s">
        <v>21221</v>
      </c>
      <c r="G3972" t="s">
        <v>52</v>
      </c>
      <c r="H3972" t="s">
        <v>9654</v>
      </c>
      <c r="I3972" t="s">
        <v>21222</v>
      </c>
      <c r="J3972" s="18">
        <v>42464</v>
      </c>
      <c r="K3972" s="41" t="s">
        <v>21149</v>
      </c>
      <c r="L3972" s="42" t="s">
        <v>21208</v>
      </c>
      <c r="M3972" t="s">
        <v>21149</v>
      </c>
      <c r="N3972" t="s">
        <v>21223</v>
      </c>
      <c r="O3972" t="s">
        <v>21224</v>
      </c>
      <c r="P3972" t="s">
        <v>20915</v>
      </c>
      <c r="Q3972" s="40" t="s">
        <v>20926</v>
      </c>
      <c r="R3972" t="s">
        <v>19111</v>
      </c>
      <c r="S3972">
        <v>4.7300000000000004</v>
      </c>
      <c r="T3972">
        <v>0</v>
      </c>
      <c r="U3972" t="s">
        <v>54</v>
      </c>
      <c r="W3972" t="s">
        <v>59</v>
      </c>
      <c r="X3972" t="s">
        <v>21225</v>
      </c>
    </row>
    <row r="3973" spans="1:24" x14ac:dyDescent="0.2">
      <c r="A3973">
        <v>45883</v>
      </c>
      <c r="B3973">
        <v>29071</v>
      </c>
      <c r="C3973" t="s">
        <v>115</v>
      </c>
      <c r="D3973" t="s">
        <v>8861</v>
      </c>
      <c r="E3973" t="s">
        <v>8862</v>
      </c>
      <c r="F3973" t="s">
        <v>8863</v>
      </c>
      <c r="H3973" t="s">
        <v>64</v>
      </c>
      <c r="I3973" t="s">
        <v>988</v>
      </c>
      <c r="J3973" s="18">
        <v>42464</v>
      </c>
      <c r="K3973" s="41" t="s">
        <v>21226</v>
      </c>
      <c r="L3973" s="42" t="s">
        <v>21227</v>
      </c>
      <c r="M3973" t="s">
        <v>21228</v>
      </c>
      <c r="N3973" t="s">
        <v>21088</v>
      </c>
      <c r="O3973" t="s">
        <v>21229</v>
      </c>
      <c r="R3973" t="s">
        <v>20345</v>
      </c>
      <c r="S3973">
        <v>26.95</v>
      </c>
      <c r="T3973">
        <v>1</v>
      </c>
      <c r="W3973" t="s">
        <v>55</v>
      </c>
    </row>
    <row r="3974" spans="1:24" x14ac:dyDescent="0.2">
      <c r="A3974">
        <v>45889</v>
      </c>
      <c r="B3974">
        <v>29084</v>
      </c>
      <c r="C3974" t="s">
        <v>111</v>
      </c>
      <c r="D3974" t="s">
        <v>21230</v>
      </c>
      <c r="E3974" t="s">
        <v>21231</v>
      </c>
      <c r="F3974" t="s">
        <v>21232</v>
      </c>
      <c r="H3974" t="s">
        <v>668</v>
      </c>
      <c r="I3974" t="s">
        <v>16800</v>
      </c>
      <c r="J3974" s="18">
        <v>42465</v>
      </c>
      <c r="K3974" s="41" t="s">
        <v>21071</v>
      </c>
      <c r="L3974" s="42" t="s">
        <v>21233</v>
      </c>
      <c r="M3974" t="s">
        <v>21234</v>
      </c>
      <c r="N3974" t="s">
        <v>20933</v>
      </c>
      <c r="O3974" t="s">
        <v>21235</v>
      </c>
      <c r="R3974" t="s">
        <v>20345</v>
      </c>
      <c r="S3974">
        <v>25.33</v>
      </c>
      <c r="T3974">
        <v>1</v>
      </c>
      <c r="W3974" t="s">
        <v>55</v>
      </c>
    </row>
    <row r="3975" spans="1:24" x14ac:dyDescent="0.2">
      <c r="A3975">
        <v>45931</v>
      </c>
      <c r="B3975">
        <v>29040</v>
      </c>
      <c r="C3975" t="s">
        <v>163</v>
      </c>
      <c r="D3975" t="s">
        <v>21236</v>
      </c>
      <c r="E3975" t="s">
        <v>21237</v>
      </c>
      <c r="F3975" t="s">
        <v>21238</v>
      </c>
      <c r="G3975" t="s">
        <v>52</v>
      </c>
      <c r="H3975" t="s">
        <v>76</v>
      </c>
      <c r="I3975" t="s">
        <v>148</v>
      </c>
      <c r="J3975" s="18">
        <v>42466</v>
      </c>
      <c r="K3975" s="41" t="s">
        <v>21199</v>
      </c>
      <c r="L3975" s="42" t="s">
        <v>21239</v>
      </c>
      <c r="M3975" t="s">
        <v>21240</v>
      </c>
      <c r="N3975" t="s">
        <v>21241</v>
      </c>
      <c r="O3975" t="s">
        <v>21242</v>
      </c>
      <c r="P3975" t="s">
        <v>21243</v>
      </c>
      <c r="Q3975" s="40" t="s">
        <v>21243</v>
      </c>
      <c r="R3975" t="s">
        <v>20515</v>
      </c>
      <c r="S3975">
        <v>2.65</v>
      </c>
      <c r="T3975">
        <v>0</v>
      </c>
      <c r="U3975" t="s">
        <v>54</v>
      </c>
      <c r="W3975" t="s">
        <v>59</v>
      </c>
      <c r="X3975" t="s">
        <v>21179</v>
      </c>
    </row>
    <row r="3976" spans="1:24" x14ac:dyDescent="0.2">
      <c r="A3976">
        <v>45932</v>
      </c>
      <c r="B3976">
        <v>29030</v>
      </c>
      <c r="C3976" t="s">
        <v>163</v>
      </c>
      <c r="D3976" t="s">
        <v>21244</v>
      </c>
      <c r="E3976" t="s">
        <v>21245</v>
      </c>
      <c r="F3976" t="s">
        <v>21246</v>
      </c>
      <c r="G3976" t="s">
        <v>52</v>
      </c>
      <c r="H3976" t="s">
        <v>64</v>
      </c>
      <c r="I3976" t="s">
        <v>988</v>
      </c>
      <c r="J3976" s="18">
        <v>42466</v>
      </c>
      <c r="K3976" s="41" t="s">
        <v>21247</v>
      </c>
      <c r="L3976" s="42" t="s">
        <v>21248</v>
      </c>
      <c r="M3976" t="s">
        <v>21249</v>
      </c>
      <c r="N3976" t="s">
        <v>20978</v>
      </c>
      <c r="O3976" t="s">
        <v>21250</v>
      </c>
      <c r="P3976" t="s">
        <v>21139</v>
      </c>
      <c r="Q3976" s="40" t="s">
        <v>21139</v>
      </c>
      <c r="R3976" t="s">
        <v>21121</v>
      </c>
      <c r="S3976">
        <v>1.07</v>
      </c>
      <c r="T3976">
        <v>0</v>
      </c>
      <c r="U3976" t="s">
        <v>54</v>
      </c>
      <c r="W3976" t="s">
        <v>59</v>
      </c>
      <c r="X3976" t="s">
        <v>21251</v>
      </c>
    </row>
    <row r="3977" spans="1:24" x14ac:dyDescent="0.2">
      <c r="A3977">
        <v>45933</v>
      </c>
      <c r="B3977">
        <v>29097</v>
      </c>
      <c r="C3977" t="s">
        <v>163</v>
      </c>
      <c r="D3977" t="s">
        <v>21252</v>
      </c>
      <c r="E3977" t="s">
        <v>21253</v>
      </c>
      <c r="F3977" t="s">
        <v>21254</v>
      </c>
      <c r="G3977" t="s">
        <v>52</v>
      </c>
      <c r="H3977" t="s">
        <v>53</v>
      </c>
      <c r="I3977" t="s">
        <v>147</v>
      </c>
      <c r="J3977" s="18">
        <v>42466</v>
      </c>
      <c r="K3977" s="41" t="s">
        <v>21255</v>
      </c>
      <c r="L3977" s="42" t="s">
        <v>21256</v>
      </c>
      <c r="M3977" t="s">
        <v>21257</v>
      </c>
      <c r="N3977" t="s">
        <v>21012</v>
      </c>
      <c r="O3977" t="s">
        <v>21258</v>
      </c>
      <c r="P3977" t="s">
        <v>21259</v>
      </c>
      <c r="Q3977" s="40" t="s">
        <v>21260</v>
      </c>
      <c r="R3977" t="s">
        <v>20394</v>
      </c>
      <c r="S3977">
        <v>3.52</v>
      </c>
      <c r="T3977">
        <v>0</v>
      </c>
      <c r="U3977" t="s">
        <v>58</v>
      </c>
      <c r="W3977" t="s">
        <v>59</v>
      </c>
      <c r="X3977" t="s">
        <v>21261</v>
      </c>
    </row>
    <row r="3978" spans="1:24" x14ac:dyDescent="0.2">
      <c r="A3978">
        <v>45935</v>
      </c>
      <c r="B3978">
        <v>29044</v>
      </c>
      <c r="C3978" t="s">
        <v>163</v>
      </c>
      <c r="D3978" t="s">
        <v>21262</v>
      </c>
      <c r="E3978" t="s">
        <v>21263</v>
      </c>
      <c r="F3978" t="s">
        <v>21264</v>
      </c>
      <c r="G3978" t="s">
        <v>52</v>
      </c>
      <c r="I3978" t="s">
        <v>2554</v>
      </c>
      <c r="J3978" s="18">
        <v>42466</v>
      </c>
      <c r="K3978" s="41" t="s">
        <v>21265</v>
      </c>
      <c r="L3978" s="42" t="s">
        <v>21215</v>
      </c>
      <c r="M3978" t="s">
        <v>21266</v>
      </c>
      <c r="N3978" t="s">
        <v>21267</v>
      </c>
      <c r="O3978" t="s">
        <v>21268</v>
      </c>
      <c r="P3978" t="s">
        <v>21269</v>
      </c>
      <c r="Q3978" s="40" t="s">
        <v>21269</v>
      </c>
      <c r="R3978" t="s">
        <v>20416</v>
      </c>
      <c r="S3978">
        <v>7.3</v>
      </c>
      <c r="T3978">
        <v>0</v>
      </c>
      <c r="U3978" t="s">
        <v>54</v>
      </c>
      <c r="W3978" t="s">
        <v>59</v>
      </c>
      <c r="X3978" t="s">
        <v>21270</v>
      </c>
    </row>
    <row r="3979" spans="1:24" x14ac:dyDescent="0.2">
      <c r="A3979">
        <v>45936</v>
      </c>
      <c r="B3979">
        <v>29029</v>
      </c>
      <c r="C3979" t="s">
        <v>163</v>
      </c>
      <c r="D3979" t="s">
        <v>21271</v>
      </c>
      <c r="E3979" t="s">
        <v>21272</v>
      </c>
      <c r="F3979" t="s">
        <v>21273</v>
      </c>
      <c r="G3979" t="s">
        <v>52</v>
      </c>
      <c r="H3979" t="s">
        <v>76</v>
      </c>
      <c r="I3979" t="s">
        <v>148</v>
      </c>
      <c r="J3979" s="18">
        <v>42466</v>
      </c>
      <c r="K3979" s="41" t="s">
        <v>21274</v>
      </c>
      <c r="L3979" s="42" t="s">
        <v>21275</v>
      </c>
      <c r="M3979" t="s">
        <v>21276</v>
      </c>
      <c r="N3979" t="s">
        <v>21065</v>
      </c>
      <c r="O3979" t="s">
        <v>21277</v>
      </c>
      <c r="P3979" t="s">
        <v>21278</v>
      </c>
      <c r="Q3979" s="40" t="s">
        <v>21279</v>
      </c>
      <c r="R3979" t="s">
        <v>20515</v>
      </c>
      <c r="S3979">
        <v>3.52</v>
      </c>
      <c r="T3979">
        <v>0</v>
      </c>
      <c r="U3979" t="s">
        <v>54</v>
      </c>
      <c r="W3979" t="s">
        <v>59</v>
      </c>
      <c r="X3979" t="s">
        <v>21280</v>
      </c>
    </row>
    <row r="3980" spans="1:24" x14ac:dyDescent="0.2">
      <c r="A3980">
        <v>45940</v>
      </c>
      <c r="B3980">
        <v>29096</v>
      </c>
      <c r="C3980" t="s">
        <v>161</v>
      </c>
      <c r="D3980" t="s">
        <v>21281</v>
      </c>
      <c r="E3980" t="s">
        <v>21282</v>
      </c>
      <c r="F3980" t="s">
        <v>21283</v>
      </c>
      <c r="H3980" t="s">
        <v>67</v>
      </c>
      <c r="I3980" t="s">
        <v>138</v>
      </c>
      <c r="J3980" s="18">
        <v>42466</v>
      </c>
      <c r="K3980" s="41" t="s">
        <v>21284</v>
      </c>
      <c r="L3980" s="42" t="s">
        <v>21285</v>
      </c>
      <c r="M3980" t="s">
        <v>21286</v>
      </c>
      <c r="N3980" t="s">
        <v>21287</v>
      </c>
      <c r="O3980" t="s">
        <v>21288</v>
      </c>
      <c r="P3980" t="s">
        <v>21289</v>
      </c>
      <c r="Q3980" s="40" t="s">
        <v>21290</v>
      </c>
      <c r="R3980" t="s">
        <v>21052</v>
      </c>
      <c r="S3980">
        <v>19.63</v>
      </c>
      <c r="T3980">
        <v>1</v>
      </c>
      <c r="W3980" t="s">
        <v>55</v>
      </c>
    </row>
    <row r="3981" spans="1:24" x14ac:dyDescent="0.2">
      <c r="A3981">
        <v>45943</v>
      </c>
      <c r="B3981">
        <v>29064</v>
      </c>
      <c r="C3981" t="s">
        <v>161</v>
      </c>
      <c r="D3981" t="s">
        <v>21291</v>
      </c>
      <c r="E3981" t="s">
        <v>21292</v>
      </c>
      <c r="F3981" t="s">
        <v>21293</v>
      </c>
      <c r="G3981" t="s">
        <v>52</v>
      </c>
      <c r="I3981" t="s">
        <v>135</v>
      </c>
      <c r="J3981" s="18">
        <v>42466</v>
      </c>
      <c r="K3981" s="41" t="s">
        <v>20640</v>
      </c>
      <c r="L3981" s="42" t="s">
        <v>20925</v>
      </c>
      <c r="M3981" t="s">
        <v>21294</v>
      </c>
      <c r="N3981" t="s">
        <v>21295</v>
      </c>
      <c r="O3981" t="s">
        <v>21296</v>
      </c>
      <c r="P3981" t="s">
        <v>21297</v>
      </c>
      <c r="Q3981" s="40" t="s">
        <v>21298</v>
      </c>
      <c r="R3981" t="s">
        <v>20416</v>
      </c>
      <c r="S3981">
        <v>5.87</v>
      </c>
      <c r="T3981">
        <v>0</v>
      </c>
      <c r="U3981" t="s">
        <v>54</v>
      </c>
      <c r="W3981" t="s">
        <v>59</v>
      </c>
      <c r="X3981" t="s">
        <v>21299</v>
      </c>
    </row>
    <row r="3982" spans="1:24" x14ac:dyDescent="0.2">
      <c r="A3982">
        <v>45949</v>
      </c>
      <c r="B3982">
        <v>29028</v>
      </c>
      <c r="C3982" t="s">
        <v>115</v>
      </c>
      <c r="D3982" t="s">
        <v>21300</v>
      </c>
      <c r="E3982" t="s">
        <v>21301</v>
      </c>
      <c r="F3982" t="s">
        <v>21302</v>
      </c>
      <c r="I3982" t="s">
        <v>736</v>
      </c>
      <c r="J3982" s="18">
        <v>42466</v>
      </c>
      <c r="K3982" s="41" t="s">
        <v>21303</v>
      </c>
      <c r="L3982" s="42" t="s">
        <v>21304</v>
      </c>
      <c r="M3982" t="s">
        <v>21276</v>
      </c>
      <c r="N3982" t="s">
        <v>21127</v>
      </c>
      <c r="O3982" t="s">
        <v>21305</v>
      </c>
      <c r="P3982" t="s">
        <v>21306</v>
      </c>
      <c r="Q3982" s="40" t="s">
        <v>21012</v>
      </c>
      <c r="R3982" t="s">
        <v>20394</v>
      </c>
      <c r="S3982">
        <v>5.82</v>
      </c>
      <c r="T3982">
        <v>0</v>
      </c>
      <c r="W3982" t="s">
        <v>55</v>
      </c>
    </row>
    <row r="3983" spans="1:24" x14ac:dyDescent="0.2">
      <c r="A3983">
        <v>45951</v>
      </c>
      <c r="B3983">
        <v>29048</v>
      </c>
      <c r="C3983" t="s">
        <v>161</v>
      </c>
      <c r="D3983" t="s">
        <v>21307</v>
      </c>
      <c r="E3983" t="s">
        <v>4137</v>
      </c>
      <c r="F3983" t="s">
        <v>4138</v>
      </c>
      <c r="G3983" t="s">
        <v>52</v>
      </c>
      <c r="H3983" t="s">
        <v>64</v>
      </c>
      <c r="I3983" t="s">
        <v>892</v>
      </c>
      <c r="J3983" s="18">
        <v>42466</v>
      </c>
      <c r="K3983" s="41" t="s">
        <v>21308</v>
      </c>
      <c r="L3983" s="42" t="s">
        <v>21309</v>
      </c>
      <c r="M3983" t="s">
        <v>20890</v>
      </c>
      <c r="N3983" t="s">
        <v>21310</v>
      </c>
      <c r="O3983" t="s">
        <v>20856</v>
      </c>
      <c r="P3983" t="s">
        <v>21311</v>
      </c>
      <c r="Q3983" s="40" t="s">
        <v>21311</v>
      </c>
      <c r="R3983" t="s">
        <v>21121</v>
      </c>
      <c r="S3983">
        <v>1.8</v>
      </c>
      <c r="T3983">
        <v>0</v>
      </c>
      <c r="U3983" t="s">
        <v>58</v>
      </c>
      <c r="W3983" t="s">
        <v>59</v>
      </c>
      <c r="X3983" t="s">
        <v>21312</v>
      </c>
    </row>
    <row r="3984" spans="1:24" x14ac:dyDescent="0.2">
      <c r="A3984">
        <v>45952</v>
      </c>
      <c r="B3984">
        <v>29035</v>
      </c>
      <c r="C3984" t="s">
        <v>161</v>
      </c>
      <c r="D3984" t="s">
        <v>21313</v>
      </c>
      <c r="E3984" t="s">
        <v>21314</v>
      </c>
      <c r="F3984" t="s">
        <v>21315</v>
      </c>
      <c r="G3984" t="s">
        <v>52</v>
      </c>
      <c r="H3984" t="s">
        <v>64</v>
      </c>
      <c r="I3984" t="s">
        <v>1041</v>
      </c>
      <c r="J3984" s="18">
        <v>42466</v>
      </c>
      <c r="K3984" s="41" t="s">
        <v>21206</v>
      </c>
      <c r="L3984" s="42" t="s">
        <v>21316</v>
      </c>
      <c r="M3984" t="s">
        <v>21164</v>
      </c>
      <c r="N3984" t="s">
        <v>21214</v>
      </c>
      <c r="O3984" t="s">
        <v>21317</v>
      </c>
      <c r="P3984" t="s">
        <v>21318</v>
      </c>
      <c r="Q3984" s="40" t="s">
        <v>21318</v>
      </c>
      <c r="R3984" t="s">
        <v>21121</v>
      </c>
      <c r="S3984">
        <v>1.4</v>
      </c>
      <c r="T3984">
        <v>0</v>
      </c>
      <c r="U3984" t="s">
        <v>54</v>
      </c>
      <c r="W3984" t="s">
        <v>59</v>
      </c>
      <c r="X3984" t="s">
        <v>21223</v>
      </c>
    </row>
    <row r="3985" spans="1:24" x14ac:dyDescent="0.2">
      <c r="A3985">
        <v>45954</v>
      </c>
      <c r="B3985">
        <v>29114</v>
      </c>
      <c r="C3985" t="s">
        <v>161</v>
      </c>
      <c r="D3985" t="s">
        <v>21319</v>
      </c>
      <c r="E3985" t="s">
        <v>21320</v>
      </c>
      <c r="F3985" t="s">
        <v>21321</v>
      </c>
      <c r="G3985" t="s">
        <v>52</v>
      </c>
      <c r="H3985" t="s">
        <v>53</v>
      </c>
      <c r="I3985" t="s">
        <v>147</v>
      </c>
      <c r="J3985" s="18">
        <v>42466</v>
      </c>
      <c r="K3985" s="41" t="s">
        <v>20983</v>
      </c>
      <c r="L3985" s="42" t="s">
        <v>21322</v>
      </c>
      <c r="M3985" t="s">
        <v>20983</v>
      </c>
      <c r="N3985" t="s">
        <v>21323</v>
      </c>
      <c r="O3985" t="s">
        <v>21324</v>
      </c>
      <c r="P3985" t="s">
        <v>21325</v>
      </c>
      <c r="Q3985" s="40" t="s">
        <v>21269</v>
      </c>
      <c r="R3985" t="s">
        <v>20394</v>
      </c>
      <c r="S3985">
        <v>2.2000000000000002</v>
      </c>
      <c r="T3985">
        <v>0</v>
      </c>
      <c r="U3985" t="s">
        <v>58</v>
      </c>
      <c r="W3985" t="s">
        <v>59</v>
      </c>
      <c r="X3985" t="s">
        <v>21326</v>
      </c>
    </row>
    <row r="3986" spans="1:24" x14ac:dyDescent="0.2">
      <c r="A3986">
        <v>45955</v>
      </c>
      <c r="B3986">
        <v>29077</v>
      </c>
      <c r="C3986" t="s">
        <v>161</v>
      </c>
      <c r="D3986" t="s">
        <v>21327</v>
      </c>
      <c r="E3986" t="s">
        <v>21328</v>
      </c>
      <c r="F3986" t="s">
        <v>21329</v>
      </c>
      <c r="H3986" t="s">
        <v>73</v>
      </c>
      <c r="I3986" t="s">
        <v>3130</v>
      </c>
      <c r="J3986" s="18">
        <v>42466</v>
      </c>
      <c r="K3986" s="41" t="s">
        <v>21330</v>
      </c>
      <c r="L3986" s="42" t="s">
        <v>21331</v>
      </c>
      <c r="M3986" t="s">
        <v>20650</v>
      </c>
      <c r="N3986" t="s">
        <v>20931</v>
      </c>
      <c r="O3986" t="s">
        <v>21332</v>
      </c>
      <c r="P3986" t="s">
        <v>21333</v>
      </c>
      <c r="Q3986" s="40" t="s">
        <v>21334</v>
      </c>
      <c r="R3986" t="s">
        <v>20394</v>
      </c>
      <c r="S3986">
        <v>20.38</v>
      </c>
      <c r="T3986">
        <v>1</v>
      </c>
      <c r="W3986" t="s">
        <v>55</v>
      </c>
    </row>
    <row r="3987" spans="1:24" x14ac:dyDescent="0.2">
      <c r="A3987">
        <v>45962</v>
      </c>
      <c r="B3987">
        <v>29104</v>
      </c>
      <c r="C3987" t="s">
        <v>115</v>
      </c>
      <c r="D3987" t="s">
        <v>21335</v>
      </c>
      <c r="E3987" t="s">
        <v>21336</v>
      </c>
      <c r="F3987" t="s">
        <v>21337</v>
      </c>
      <c r="H3987" t="s">
        <v>53</v>
      </c>
      <c r="I3987" t="s">
        <v>137</v>
      </c>
      <c r="J3987" s="18">
        <v>42466</v>
      </c>
      <c r="K3987" s="41" t="s">
        <v>21338</v>
      </c>
      <c r="L3987" s="42" t="s">
        <v>21339</v>
      </c>
      <c r="M3987" t="s">
        <v>21151</v>
      </c>
      <c r="N3987" t="s">
        <v>21296</v>
      </c>
      <c r="O3987" t="s">
        <v>21340</v>
      </c>
      <c r="P3987" t="s">
        <v>21341</v>
      </c>
      <c r="R3987" t="s">
        <v>21342</v>
      </c>
      <c r="S3987">
        <v>24.07</v>
      </c>
      <c r="T3987">
        <v>1</v>
      </c>
      <c r="W3987" t="s">
        <v>55</v>
      </c>
    </row>
    <row r="3988" spans="1:24" x14ac:dyDescent="0.2">
      <c r="A3988">
        <v>45963</v>
      </c>
      <c r="B3988">
        <v>29116</v>
      </c>
      <c r="C3988" t="s">
        <v>115</v>
      </c>
      <c r="D3988" t="s">
        <v>21343</v>
      </c>
      <c r="E3988" t="s">
        <v>21344</v>
      </c>
      <c r="F3988" t="s">
        <v>21345</v>
      </c>
      <c r="G3988" t="s">
        <v>52</v>
      </c>
      <c r="H3988" t="s">
        <v>310</v>
      </c>
      <c r="I3988" t="s">
        <v>1727</v>
      </c>
      <c r="J3988" s="18">
        <v>42466</v>
      </c>
      <c r="K3988" s="41" t="s">
        <v>20786</v>
      </c>
      <c r="L3988" s="42" t="s">
        <v>21346</v>
      </c>
      <c r="M3988" t="s">
        <v>21347</v>
      </c>
      <c r="N3988" t="s">
        <v>21348</v>
      </c>
      <c r="O3988" t="s">
        <v>21324</v>
      </c>
      <c r="P3988" t="s">
        <v>21349</v>
      </c>
      <c r="Q3988" s="40" t="s">
        <v>21349</v>
      </c>
      <c r="R3988" t="s">
        <v>20416</v>
      </c>
      <c r="S3988">
        <v>2.0499999999999998</v>
      </c>
      <c r="T3988">
        <v>0</v>
      </c>
      <c r="U3988" t="s">
        <v>54</v>
      </c>
      <c r="W3988" t="s">
        <v>59</v>
      </c>
      <c r="X3988" t="s">
        <v>20416</v>
      </c>
    </row>
    <row r="3989" spans="1:24" x14ac:dyDescent="0.2">
      <c r="A3989">
        <v>45964</v>
      </c>
      <c r="B3989">
        <v>29049</v>
      </c>
      <c r="C3989" t="s">
        <v>19826</v>
      </c>
      <c r="D3989" t="s">
        <v>21350</v>
      </c>
      <c r="E3989" t="s">
        <v>21351</v>
      </c>
      <c r="F3989" t="s">
        <v>21352</v>
      </c>
      <c r="G3989" t="s">
        <v>52</v>
      </c>
      <c r="H3989" t="s">
        <v>53</v>
      </c>
      <c r="I3989" t="s">
        <v>136</v>
      </c>
      <c r="J3989" s="18">
        <v>42466</v>
      </c>
      <c r="K3989" s="41" t="s">
        <v>21199</v>
      </c>
      <c r="L3989" s="42" t="s">
        <v>21267</v>
      </c>
      <c r="M3989" t="s">
        <v>21241</v>
      </c>
      <c r="N3989" t="s">
        <v>21353</v>
      </c>
      <c r="O3989" t="s">
        <v>21354</v>
      </c>
      <c r="P3989" t="s">
        <v>21354</v>
      </c>
      <c r="Q3989" s="40" t="s">
        <v>21354</v>
      </c>
      <c r="R3989" t="s">
        <v>20926</v>
      </c>
      <c r="S3989">
        <v>4.78</v>
      </c>
      <c r="T3989">
        <v>0</v>
      </c>
      <c r="U3989" t="s">
        <v>54</v>
      </c>
      <c r="W3989" t="s">
        <v>59</v>
      </c>
      <c r="X3989" t="s">
        <v>21355</v>
      </c>
    </row>
    <row r="3990" spans="1:24" x14ac:dyDescent="0.2">
      <c r="A3990">
        <v>45967</v>
      </c>
      <c r="B3990">
        <v>29057</v>
      </c>
      <c r="C3990" t="s">
        <v>111</v>
      </c>
      <c r="D3990" t="s">
        <v>21356</v>
      </c>
      <c r="E3990" t="s">
        <v>21357</v>
      </c>
      <c r="F3990" t="s">
        <v>21358</v>
      </c>
      <c r="G3990" t="s">
        <v>52</v>
      </c>
      <c r="H3990" t="s">
        <v>53</v>
      </c>
      <c r="I3990" t="s">
        <v>122</v>
      </c>
      <c r="J3990" s="18">
        <v>42466</v>
      </c>
      <c r="K3990" s="41" t="s">
        <v>21359</v>
      </c>
      <c r="L3990" s="42" t="s">
        <v>21360</v>
      </c>
      <c r="M3990" t="s">
        <v>21318</v>
      </c>
      <c r="N3990" t="s">
        <v>21277</v>
      </c>
      <c r="O3990" t="s">
        <v>21361</v>
      </c>
      <c r="P3990" t="s">
        <v>21362</v>
      </c>
      <c r="Q3990" s="40" t="s">
        <v>21362</v>
      </c>
      <c r="R3990" t="s">
        <v>17361</v>
      </c>
      <c r="S3990">
        <v>22.92</v>
      </c>
      <c r="T3990">
        <v>1</v>
      </c>
      <c r="U3990" t="s">
        <v>54</v>
      </c>
      <c r="W3990" t="s">
        <v>59</v>
      </c>
      <c r="X3990" t="s">
        <v>21363</v>
      </c>
    </row>
    <row r="3991" spans="1:24" x14ac:dyDescent="0.2">
      <c r="A3991">
        <v>45969</v>
      </c>
      <c r="B3991">
        <v>29065</v>
      </c>
      <c r="C3991" t="s">
        <v>111</v>
      </c>
      <c r="D3991" t="s">
        <v>21364</v>
      </c>
      <c r="E3991" t="s">
        <v>21365</v>
      </c>
      <c r="F3991" t="s">
        <v>21366</v>
      </c>
      <c r="G3991" t="s">
        <v>56</v>
      </c>
      <c r="I3991" t="s">
        <v>736</v>
      </c>
      <c r="J3991" s="18">
        <v>42466</v>
      </c>
      <c r="K3991" s="41" t="s">
        <v>21367</v>
      </c>
      <c r="L3991" s="42" t="s">
        <v>21368</v>
      </c>
      <c r="M3991" t="s">
        <v>21190</v>
      </c>
      <c r="N3991" t="s">
        <v>21243</v>
      </c>
      <c r="O3991" t="s">
        <v>21369</v>
      </c>
      <c r="P3991" t="s">
        <v>21370</v>
      </c>
      <c r="Q3991" s="40" t="s">
        <v>21370</v>
      </c>
      <c r="R3991" t="s">
        <v>21052</v>
      </c>
      <c r="S3991">
        <v>24.98</v>
      </c>
      <c r="T3991">
        <v>1</v>
      </c>
      <c r="U3991" t="s">
        <v>54</v>
      </c>
      <c r="W3991" t="s">
        <v>59</v>
      </c>
      <c r="X3991" t="s">
        <v>21371</v>
      </c>
    </row>
    <row r="3992" spans="1:24" x14ac:dyDescent="0.2">
      <c r="A3992">
        <v>45970</v>
      </c>
      <c r="B3992">
        <v>29051</v>
      </c>
      <c r="C3992" t="s">
        <v>111</v>
      </c>
      <c r="D3992" t="s">
        <v>21372</v>
      </c>
      <c r="E3992" t="s">
        <v>3257</v>
      </c>
      <c r="F3992" t="s">
        <v>3258</v>
      </c>
      <c r="H3992" t="s">
        <v>63</v>
      </c>
      <c r="I3992" t="s">
        <v>1905</v>
      </c>
      <c r="J3992" s="18">
        <v>42466</v>
      </c>
      <c r="K3992" s="41" t="s">
        <v>21373</v>
      </c>
      <c r="L3992" s="42" t="s">
        <v>21143</v>
      </c>
      <c r="M3992" t="s">
        <v>21374</v>
      </c>
      <c r="N3992" t="s">
        <v>20925</v>
      </c>
      <c r="O3992" t="s">
        <v>21375</v>
      </c>
      <c r="P3992" t="s">
        <v>21376</v>
      </c>
      <c r="Q3992" s="40" t="s">
        <v>21376</v>
      </c>
      <c r="R3992" t="s">
        <v>17361</v>
      </c>
      <c r="S3992">
        <v>24.28</v>
      </c>
      <c r="T3992">
        <v>1</v>
      </c>
      <c r="W3992" t="s">
        <v>55</v>
      </c>
    </row>
    <row r="3993" spans="1:24" x14ac:dyDescent="0.2">
      <c r="A3993">
        <v>45971</v>
      </c>
      <c r="B3993">
        <v>29031</v>
      </c>
      <c r="C3993" t="s">
        <v>111</v>
      </c>
      <c r="D3993" t="s">
        <v>11425</v>
      </c>
      <c r="E3993" t="s">
        <v>11426</v>
      </c>
      <c r="F3993" t="s">
        <v>11427</v>
      </c>
      <c r="G3993" t="s">
        <v>52</v>
      </c>
      <c r="H3993" t="s">
        <v>57</v>
      </c>
      <c r="I3993" t="s">
        <v>11428</v>
      </c>
      <c r="J3993" s="18">
        <v>42466</v>
      </c>
      <c r="K3993" s="41" t="s">
        <v>21377</v>
      </c>
      <c r="L3993" s="42" t="s">
        <v>20918</v>
      </c>
      <c r="M3993" t="s">
        <v>21378</v>
      </c>
      <c r="N3993" t="s">
        <v>21379</v>
      </c>
      <c r="O3993" t="s">
        <v>21380</v>
      </c>
      <c r="P3993" t="s">
        <v>21381</v>
      </c>
      <c r="Q3993" s="40" t="s">
        <v>21381</v>
      </c>
      <c r="R3993" t="s">
        <v>21382</v>
      </c>
      <c r="S3993">
        <v>9.08</v>
      </c>
      <c r="T3993">
        <v>0</v>
      </c>
      <c r="U3993" t="s">
        <v>54</v>
      </c>
      <c r="W3993" t="s">
        <v>59</v>
      </c>
      <c r="X3993" t="s">
        <v>21383</v>
      </c>
    </row>
    <row r="3994" spans="1:24" x14ac:dyDescent="0.2">
      <c r="A3994">
        <v>45974</v>
      </c>
      <c r="B3994">
        <v>0</v>
      </c>
      <c r="C3994" t="s">
        <v>113</v>
      </c>
      <c r="D3994" t="s">
        <v>17738</v>
      </c>
      <c r="E3994" t="s">
        <v>17739</v>
      </c>
      <c r="F3994" t="s">
        <v>17740</v>
      </c>
      <c r="H3994" t="s">
        <v>106</v>
      </c>
      <c r="I3994" t="s">
        <v>3398</v>
      </c>
      <c r="J3994" s="18">
        <v>42466</v>
      </c>
      <c r="K3994" s="41" t="s">
        <v>20952</v>
      </c>
      <c r="L3994" s="42" t="s">
        <v>21384</v>
      </c>
      <c r="M3994" t="s">
        <v>21384</v>
      </c>
      <c r="P3994" t="s">
        <v>21384</v>
      </c>
      <c r="Q3994" s="40" t="s">
        <v>21385</v>
      </c>
      <c r="R3994" t="s">
        <v>20629</v>
      </c>
      <c r="S3994">
        <v>0.02</v>
      </c>
      <c r="T3994">
        <v>0</v>
      </c>
      <c r="W3994" t="s">
        <v>55</v>
      </c>
    </row>
    <row r="3995" spans="1:24" x14ac:dyDescent="0.2">
      <c r="A3995">
        <v>45977</v>
      </c>
      <c r="B3995">
        <v>29034</v>
      </c>
      <c r="C3995" t="s">
        <v>111</v>
      </c>
      <c r="D3995" t="s">
        <v>21386</v>
      </c>
      <c r="E3995" t="s">
        <v>21387</v>
      </c>
      <c r="F3995" t="s">
        <v>21388</v>
      </c>
      <c r="H3995" t="s">
        <v>1177</v>
      </c>
      <c r="I3995" t="s">
        <v>3863</v>
      </c>
      <c r="J3995" s="18">
        <v>42466</v>
      </c>
      <c r="K3995" s="41" t="s">
        <v>21389</v>
      </c>
      <c r="L3995" s="42" t="s">
        <v>21164</v>
      </c>
      <c r="M3995" t="s">
        <v>21065</v>
      </c>
      <c r="N3995" t="s">
        <v>21390</v>
      </c>
      <c r="O3995" t="s">
        <v>21391</v>
      </c>
      <c r="R3995" t="s">
        <v>21035</v>
      </c>
      <c r="S3995">
        <v>29.18</v>
      </c>
      <c r="T3995">
        <v>1</v>
      </c>
      <c r="W3995" t="s">
        <v>55</v>
      </c>
    </row>
    <row r="3996" spans="1:24" x14ac:dyDescent="0.2">
      <c r="A3996">
        <v>45979</v>
      </c>
      <c r="B3996">
        <v>0</v>
      </c>
      <c r="C3996" t="s">
        <v>110</v>
      </c>
      <c r="D3996" t="s">
        <v>21053</v>
      </c>
      <c r="E3996" t="s">
        <v>21054</v>
      </c>
      <c r="F3996" t="s">
        <v>21055</v>
      </c>
      <c r="G3996" t="s">
        <v>52</v>
      </c>
      <c r="H3996" t="s">
        <v>79</v>
      </c>
      <c r="I3996" t="s">
        <v>160</v>
      </c>
      <c r="J3996" s="18">
        <v>42466</v>
      </c>
      <c r="K3996" s="41" t="s">
        <v>20903</v>
      </c>
      <c r="L3996" s="42" t="s">
        <v>21392</v>
      </c>
      <c r="N3996" t="s">
        <v>21393</v>
      </c>
      <c r="O3996" t="s">
        <v>21394</v>
      </c>
      <c r="P3996" t="s">
        <v>21395</v>
      </c>
      <c r="Q3996" s="40" t="s">
        <v>21395</v>
      </c>
      <c r="R3996" t="s">
        <v>20394</v>
      </c>
      <c r="S3996">
        <v>2.82</v>
      </c>
      <c r="T3996">
        <v>0</v>
      </c>
      <c r="U3996" t="s">
        <v>58</v>
      </c>
      <c r="W3996" t="s">
        <v>59</v>
      </c>
      <c r="X3996" t="s">
        <v>21396</v>
      </c>
    </row>
    <row r="3997" spans="1:24" x14ac:dyDescent="0.2">
      <c r="A3997">
        <v>45996</v>
      </c>
      <c r="B3997">
        <v>29050</v>
      </c>
      <c r="C3997" t="s">
        <v>110</v>
      </c>
      <c r="D3997" t="s">
        <v>21397</v>
      </c>
      <c r="E3997" t="s">
        <v>21398</v>
      </c>
      <c r="F3997" t="s">
        <v>21399</v>
      </c>
      <c r="G3997" t="s">
        <v>52</v>
      </c>
      <c r="I3997" t="s">
        <v>21400</v>
      </c>
      <c r="J3997" s="18">
        <v>42466</v>
      </c>
      <c r="K3997" s="41" t="s">
        <v>20641</v>
      </c>
      <c r="L3997" s="42" t="s">
        <v>21374</v>
      </c>
      <c r="M3997" t="s">
        <v>21194</v>
      </c>
      <c r="N3997" t="s">
        <v>21401</v>
      </c>
      <c r="O3997" t="s">
        <v>20919</v>
      </c>
      <c r="P3997" t="s">
        <v>21402</v>
      </c>
      <c r="Q3997" s="40" t="s">
        <v>21402</v>
      </c>
      <c r="R3997" t="s">
        <v>19987</v>
      </c>
      <c r="S3997">
        <v>4.42</v>
      </c>
      <c r="T3997">
        <v>0</v>
      </c>
      <c r="U3997" t="s">
        <v>58</v>
      </c>
      <c r="W3997" t="s">
        <v>59</v>
      </c>
      <c r="X3997" t="s">
        <v>21403</v>
      </c>
    </row>
    <row r="3998" spans="1:24" x14ac:dyDescent="0.2">
      <c r="A3998">
        <v>45997</v>
      </c>
      <c r="B3998">
        <v>29098</v>
      </c>
      <c r="C3998" t="s">
        <v>110</v>
      </c>
      <c r="D3998" t="s">
        <v>21404</v>
      </c>
      <c r="E3998" t="s">
        <v>21405</v>
      </c>
      <c r="F3998" t="s">
        <v>21406</v>
      </c>
      <c r="G3998" t="s">
        <v>52</v>
      </c>
      <c r="H3998" t="s">
        <v>64</v>
      </c>
      <c r="I3998" t="s">
        <v>2554</v>
      </c>
      <c r="J3998" s="18">
        <v>42466</v>
      </c>
      <c r="K3998" s="41" t="s">
        <v>21170</v>
      </c>
      <c r="L3998" s="42" t="s">
        <v>21151</v>
      </c>
      <c r="M3998" t="s">
        <v>21407</v>
      </c>
      <c r="N3998" t="s">
        <v>20915</v>
      </c>
      <c r="O3998" t="s">
        <v>21408</v>
      </c>
      <c r="P3998" t="s">
        <v>21409</v>
      </c>
      <c r="Q3998" s="40" t="s">
        <v>21261</v>
      </c>
      <c r="R3998" t="s">
        <v>20416</v>
      </c>
      <c r="S3998">
        <v>3.73</v>
      </c>
      <c r="T3998">
        <v>0</v>
      </c>
      <c r="U3998" t="s">
        <v>58</v>
      </c>
      <c r="W3998" t="s">
        <v>59</v>
      </c>
      <c r="X3998" t="s">
        <v>21410</v>
      </c>
    </row>
    <row r="3999" spans="1:24" x14ac:dyDescent="0.2">
      <c r="A3999">
        <v>45999</v>
      </c>
      <c r="B3999">
        <v>29073</v>
      </c>
      <c r="C3999" t="s">
        <v>163</v>
      </c>
      <c r="D3999" t="s">
        <v>21411</v>
      </c>
      <c r="E3999" t="s">
        <v>21412</v>
      </c>
      <c r="F3999" t="s">
        <v>21413</v>
      </c>
      <c r="G3999" t="s">
        <v>52</v>
      </c>
      <c r="H3999" t="s">
        <v>53</v>
      </c>
      <c r="I3999" t="s">
        <v>137</v>
      </c>
      <c r="J3999" s="18">
        <v>42467</v>
      </c>
      <c r="K3999" s="41" t="s">
        <v>21414</v>
      </c>
      <c r="L3999" s="42" t="s">
        <v>21243</v>
      </c>
      <c r="M3999" t="s">
        <v>21415</v>
      </c>
      <c r="N3999" t="s">
        <v>21416</v>
      </c>
      <c r="O3999" t="s">
        <v>21417</v>
      </c>
      <c r="P3999" t="s">
        <v>21418</v>
      </c>
      <c r="Q3999" s="40" t="s">
        <v>21176</v>
      </c>
      <c r="R3999" t="s">
        <v>19111</v>
      </c>
      <c r="S3999">
        <v>4.17</v>
      </c>
      <c r="T3999">
        <v>0</v>
      </c>
      <c r="U3999" t="s">
        <v>58</v>
      </c>
      <c r="W3999" t="s">
        <v>59</v>
      </c>
      <c r="X3999" t="s">
        <v>21419</v>
      </c>
    </row>
    <row r="4000" spans="1:24" x14ac:dyDescent="0.2">
      <c r="A4000">
        <v>46000</v>
      </c>
      <c r="B4000">
        <v>29039</v>
      </c>
      <c r="C4000" t="s">
        <v>113</v>
      </c>
      <c r="D4000" t="s">
        <v>21420</v>
      </c>
      <c r="E4000" t="s">
        <v>21421</v>
      </c>
      <c r="F4000" t="s">
        <v>21422</v>
      </c>
      <c r="G4000" t="s">
        <v>52</v>
      </c>
      <c r="H4000" t="s">
        <v>6311</v>
      </c>
      <c r="I4000" t="s">
        <v>6312</v>
      </c>
      <c r="J4000" s="18">
        <v>42467</v>
      </c>
      <c r="K4000" s="41" t="s">
        <v>21207</v>
      </c>
      <c r="L4000" s="42" t="s">
        <v>21423</v>
      </c>
      <c r="M4000" t="s">
        <v>21198</v>
      </c>
      <c r="N4000" t="s">
        <v>21424</v>
      </c>
      <c r="O4000" t="s">
        <v>21425</v>
      </c>
      <c r="P4000" t="s">
        <v>21426</v>
      </c>
      <c r="Q4000" s="40" t="s">
        <v>21426</v>
      </c>
      <c r="R4000" t="s">
        <v>20932</v>
      </c>
      <c r="S4000">
        <v>6.25</v>
      </c>
      <c r="T4000">
        <v>0</v>
      </c>
      <c r="U4000" t="s">
        <v>58</v>
      </c>
      <c r="W4000" t="s">
        <v>59</v>
      </c>
      <c r="X4000" t="s">
        <v>21427</v>
      </c>
    </row>
    <row r="4001" spans="1:24" x14ac:dyDescent="0.2">
      <c r="A4001">
        <v>46001</v>
      </c>
      <c r="B4001">
        <v>29069</v>
      </c>
      <c r="C4001" t="s">
        <v>19826</v>
      </c>
      <c r="D4001" t="s">
        <v>21428</v>
      </c>
      <c r="E4001" t="s">
        <v>21429</v>
      </c>
      <c r="F4001" t="s">
        <v>21430</v>
      </c>
      <c r="G4001" t="s">
        <v>52</v>
      </c>
      <c r="H4001" t="s">
        <v>53</v>
      </c>
      <c r="I4001" t="s">
        <v>146</v>
      </c>
      <c r="J4001" s="18">
        <v>42467</v>
      </c>
      <c r="K4001" s="41" t="s">
        <v>21239</v>
      </c>
      <c r="L4001" s="42" t="s">
        <v>21424</v>
      </c>
      <c r="M4001" t="s">
        <v>21072</v>
      </c>
      <c r="N4001" t="s">
        <v>21431</v>
      </c>
      <c r="O4001" t="s">
        <v>20926</v>
      </c>
      <c r="P4001" t="s">
        <v>21432</v>
      </c>
      <c r="Q4001" s="40" t="s">
        <v>21432</v>
      </c>
      <c r="R4001" t="s">
        <v>20416</v>
      </c>
      <c r="S4001">
        <v>4.45</v>
      </c>
      <c r="T4001">
        <v>0</v>
      </c>
      <c r="U4001" t="s">
        <v>54</v>
      </c>
      <c r="W4001" t="s">
        <v>59</v>
      </c>
      <c r="X4001" t="s">
        <v>21433</v>
      </c>
    </row>
    <row r="4002" spans="1:24" x14ac:dyDescent="0.2">
      <c r="A4002">
        <v>46002</v>
      </c>
      <c r="B4002">
        <v>29045</v>
      </c>
      <c r="C4002" t="s">
        <v>110</v>
      </c>
      <c r="D4002" t="s">
        <v>21434</v>
      </c>
      <c r="E4002" t="s">
        <v>21435</v>
      </c>
      <c r="F4002" t="s">
        <v>21436</v>
      </c>
      <c r="G4002" t="s">
        <v>52</v>
      </c>
      <c r="H4002" t="s">
        <v>66</v>
      </c>
      <c r="I4002" t="s">
        <v>126</v>
      </c>
      <c r="J4002" s="18">
        <v>42467</v>
      </c>
      <c r="K4002" s="41" t="s">
        <v>21265</v>
      </c>
      <c r="L4002" s="42" t="s">
        <v>21139</v>
      </c>
      <c r="M4002" t="s">
        <v>21437</v>
      </c>
      <c r="N4002" t="s">
        <v>21438</v>
      </c>
      <c r="O4002" t="s">
        <v>21277</v>
      </c>
      <c r="P4002" t="s">
        <v>21064</v>
      </c>
      <c r="Q4002" s="40" t="s">
        <v>21064</v>
      </c>
      <c r="R4002" t="s">
        <v>21121</v>
      </c>
      <c r="S4002">
        <v>26.03</v>
      </c>
      <c r="T4002">
        <v>1</v>
      </c>
      <c r="U4002" t="s">
        <v>58</v>
      </c>
      <c r="W4002" t="s">
        <v>59</v>
      </c>
      <c r="X4002" t="s">
        <v>21439</v>
      </c>
    </row>
    <row r="4003" spans="1:24" x14ac:dyDescent="0.2">
      <c r="A4003">
        <v>46003</v>
      </c>
      <c r="B4003">
        <v>29047</v>
      </c>
      <c r="C4003" t="s">
        <v>111</v>
      </c>
      <c r="D4003" t="s">
        <v>21440</v>
      </c>
      <c r="E4003" t="s">
        <v>21441</v>
      </c>
      <c r="F4003" t="s">
        <v>21442</v>
      </c>
      <c r="G4003" t="s">
        <v>52</v>
      </c>
      <c r="H4003" t="s">
        <v>53</v>
      </c>
      <c r="I4003" t="s">
        <v>84</v>
      </c>
      <c r="J4003" s="18">
        <v>42467</v>
      </c>
      <c r="K4003" s="41" t="s">
        <v>21033</v>
      </c>
      <c r="L4003" s="42" t="s">
        <v>21443</v>
      </c>
      <c r="M4003" t="s">
        <v>21139</v>
      </c>
      <c r="N4003" t="s">
        <v>21141</v>
      </c>
      <c r="O4003" t="s">
        <v>21444</v>
      </c>
      <c r="P4003" t="s">
        <v>21445</v>
      </c>
      <c r="Q4003" s="40" t="s">
        <v>21445</v>
      </c>
      <c r="R4003" t="s">
        <v>19111</v>
      </c>
      <c r="S4003">
        <v>5.87</v>
      </c>
      <c r="T4003">
        <v>0</v>
      </c>
      <c r="U4003" t="s">
        <v>54</v>
      </c>
      <c r="W4003" t="s">
        <v>59</v>
      </c>
      <c r="X4003" t="s">
        <v>21446</v>
      </c>
    </row>
    <row r="4004" spans="1:24" x14ac:dyDescent="0.2">
      <c r="A4004">
        <v>46004</v>
      </c>
      <c r="B4004">
        <v>29054</v>
      </c>
      <c r="C4004" t="s">
        <v>19826</v>
      </c>
      <c r="D4004" t="s">
        <v>21447</v>
      </c>
      <c r="E4004" t="s">
        <v>21448</v>
      </c>
      <c r="F4004" t="s">
        <v>21449</v>
      </c>
      <c r="H4004" t="s">
        <v>67</v>
      </c>
      <c r="I4004" t="s">
        <v>95</v>
      </c>
      <c r="J4004" s="18">
        <v>42467</v>
      </c>
      <c r="K4004" s="41" t="s">
        <v>21199</v>
      </c>
      <c r="L4004" s="42" t="s">
        <v>21450</v>
      </c>
      <c r="M4004" t="s">
        <v>21451</v>
      </c>
      <c r="N4004" t="s">
        <v>21452</v>
      </c>
      <c r="O4004" t="s">
        <v>21453</v>
      </c>
      <c r="R4004" t="s">
        <v>20345</v>
      </c>
      <c r="S4004">
        <v>27.85</v>
      </c>
      <c r="T4004">
        <v>1</v>
      </c>
      <c r="W4004" t="s">
        <v>55</v>
      </c>
    </row>
    <row r="4005" spans="1:24" x14ac:dyDescent="0.2">
      <c r="A4005">
        <v>46005</v>
      </c>
      <c r="B4005">
        <v>29053</v>
      </c>
      <c r="C4005" t="s">
        <v>161</v>
      </c>
      <c r="D4005" t="s">
        <v>21454</v>
      </c>
      <c r="E4005" t="s">
        <v>21455</v>
      </c>
      <c r="F4005" t="s">
        <v>21456</v>
      </c>
      <c r="G4005" t="s">
        <v>52</v>
      </c>
      <c r="H4005" t="s">
        <v>105</v>
      </c>
      <c r="I4005" t="s">
        <v>4715</v>
      </c>
      <c r="J4005" s="18">
        <v>42467</v>
      </c>
      <c r="K4005" s="41" t="s">
        <v>21143</v>
      </c>
      <c r="L4005" s="42" t="s">
        <v>21457</v>
      </c>
      <c r="M4005" t="s">
        <v>21438</v>
      </c>
      <c r="N4005" t="s">
        <v>21458</v>
      </c>
      <c r="O4005" t="s">
        <v>21459</v>
      </c>
      <c r="P4005" t="s">
        <v>21353</v>
      </c>
      <c r="Q4005" s="40" t="s">
        <v>21353</v>
      </c>
      <c r="R4005" t="s">
        <v>20515</v>
      </c>
      <c r="S4005">
        <v>1.07</v>
      </c>
      <c r="T4005">
        <v>0</v>
      </c>
      <c r="U4005" t="s">
        <v>54</v>
      </c>
      <c r="W4005" t="s">
        <v>59</v>
      </c>
      <c r="X4005" t="s">
        <v>21460</v>
      </c>
    </row>
    <row r="4006" spans="1:24" x14ac:dyDescent="0.2">
      <c r="A4006">
        <v>46006</v>
      </c>
      <c r="B4006">
        <v>29056</v>
      </c>
      <c r="C4006" t="s">
        <v>163</v>
      </c>
      <c r="D4006" t="s">
        <v>1413</v>
      </c>
      <c r="E4006" t="s">
        <v>21461</v>
      </c>
      <c r="F4006" t="s">
        <v>21462</v>
      </c>
      <c r="G4006" t="s">
        <v>52</v>
      </c>
      <c r="H4006" t="s">
        <v>3690</v>
      </c>
      <c r="I4006" t="s">
        <v>21463</v>
      </c>
      <c r="J4006" s="18">
        <v>42467</v>
      </c>
      <c r="K4006" s="41" t="s">
        <v>20890</v>
      </c>
      <c r="L4006" s="42" t="s">
        <v>21318</v>
      </c>
      <c r="M4006" t="s">
        <v>21464</v>
      </c>
      <c r="N4006" t="s">
        <v>21465</v>
      </c>
      <c r="O4006" t="s">
        <v>21466</v>
      </c>
      <c r="P4006" t="s">
        <v>21466</v>
      </c>
      <c r="Q4006" s="40" t="s">
        <v>21466</v>
      </c>
      <c r="R4006" t="s">
        <v>17361</v>
      </c>
      <c r="S4006">
        <v>24.48</v>
      </c>
      <c r="T4006">
        <v>1</v>
      </c>
      <c r="U4006" t="s">
        <v>54</v>
      </c>
      <c r="W4006" t="s">
        <v>59</v>
      </c>
      <c r="X4006" t="s">
        <v>21142</v>
      </c>
    </row>
    <row r="4007" spans="1:24" x14ac:dyDescent="0.2">
      <c r="A4007">
        <v>46007</v>
      </c>
      <c r="B4007">
        <v>29059</v>
      </c>
      <c r="C4007" t="s">
        <v>110</v>
      </c>
      <c r="D4007" t="s">
        <v>21467</v>
      </c>
      <c r="E4007" t="s">
        <v>21468</v>
      </c>
      <c r="F4007" t="s">
        <v>21469</v>
      </c>
      <c r="G4007" t="s">
        <v>52</v>
      </c>
      <c r="H4007" t="s">
        <v>70</v>
      </c>
      <c r="I4007" t="s">
        <v>1834</v>
      </c>
      <c r="J4007" s="18">
        <v>42467</v>
      </c>
      <c r="K4007" s="41" t="s">
        <v>21438</v>
      </c>
      <c r="L4007" s="42" t="s">
        <v>21150</v>
      </c>
      <c r="M4007" t="s">
        <v>21470</v>
      </c>
      <c r="N4007" t="s">
        <v>20856</v>
      </c>
      <c r="O4007" t="s">
        <v>21471</v>
      </c>
      <c r="P4007" t="s">
        <v>21452</v>
      </c>
      <c r="Q4007" s="40" t="s">
        <v>20932</v>
      </c>
      <c r="R4007" t="s">
        <v>19987</v>
      </c>
      <c r="S4007">
        <v>3.77</v>
      </c>
      <c r="T4007">
        <v>0</v>
      </c>
      <c r="U4007" t="s">
        <v>58</v>
      </c>
      <c r="W4007" t="s">
        <v>59</v>
      </c>
      <c r="X4007" t="s">
        <v>21425</v>
      </c>
    </row>
    <row r="4008" spans="1:24" x14ac:dyDescent="0.2">
      <c r="A4008">
        <v>46008</v>
      </c>
      <c r="B4008">
        <v>29063</v>
      </c>
      <c r="C4008" t="s">
        <v>19826</v>
      </c>
      <c r="D4008" t="s">
        <v>21472</v>
      </c>
      <c r="E4008" t="s">
        <v>21473</v>
      </c>
      <c r="F4008" t="s">
        <v>21474</v>
      </c>
      <c r="H4008" t="s">
        <v>74</v>
      </c>
      <c r="I4008" t="s">
        <v>18423</v>
      </c>
      <c r="J4008" s="18">
        <v>42467</v>
      </c>
      <c r="K4008" s="41" t="s">
        <v>20640</v>
      </c>
      <c r="L4008" s="42" t="s">
        <v>20925</v>
      </c>
      <c r="M4008" t="s">
        <v>21475</v>
      </c>
      <c r="N4008" t="s">
        <v>21476</v>
      </c>
      <c r="O4008" t="s">
        <v>21477</v>
      </c>
      <c r="R4008" t="s">
        <v>17361</v>
      </c>
      <c r="S4008">
        <v>27.25</v>
      </c>
      <c r="T4008">
        <v>1</v>
      </c>
      <c r="W4008" t="s">
        <v>55</v>
      </c>
    </row>
    <row r="4009" spans="1:24" x14ac:dyDescent="0.2">
      <c r="A4009">
        <v>46009</v>
      </c>
      <c r="B4009">
        <v>29070</v>
      </c>
      <c r="C4009" t="s">
        <v>161</v>
      </c>
      <c r="D4009" t="s">
        <v>10162</v>
      </c>
      <c r="E4009" t="s">
        <v>10163</v>
      </c>
      <c r="F4009" t="s">
        <v>10164</v>
      </c>
      <c r="H4009" t="s">
        <v>64</v>
      </c>
      <c r="I4009" t="s">
        <v>2554</v>
      </c>
      <c r="J4009" s="18">
        <v>42467</v>
      </c>
      <c r="K4009" s="41" t="s">
        <v>20640</v>
      </c>
      <c r="L4009" s="42" t="s">
        <v>21478</v>
      </c>
      <c r="M4009" t="s">
        <v>21228</v>
      </c>
      <c r="N4009" t="s">
        <v>21479</v>
      </c>
      <c r="O4009" t="s">
        <v>19111</v>
      </c>
      <c r="R4009" t="s">
        <v>17361</v>
      </c>
      <c r="S4009">
        <v>27.03</v>
      </c>
      <c r="T4009">
        <v>1</v>
      </c>
      <c r="W4009" t="s">
        <v>55</v>
      </c>
    </row>
    <row r="4010" spans="1:24" x14ac:dyDescent="0.2">
      <c r="A4010">
        <v>46010</v>
      </c>
      <c r="B4010">
        <v>29068</v>
      </c>
      <c r="C4010" t="s">
        <v>161</v>
      </c>
      <c r="D4010" t="s">
        <v>21480</v>
      </c>
      <c r="E4010" t="s">
        <v>21481</v>
      </c>
      <c r="F4010" t="s">
        <v>21482</v>
      </c>
      <c r="H4010" t="s">
        <v>68</v>
      </c>
      <c r="I4010" t="s">
        <v>11150</v>
      </c>
      <c r="J4010" s="18">
        <v>42467</v>
      </c>
      <c r="K4010" s="41" t="s">
        <v>21317</v>
      </c>
      <c r="L4010" s="42" t="s">
        <v>21483</v>
      </c>
      <c r="M4010" t="s">
        <v>21484</v>
      </c>
      <c r="N4010" t="s">
        <v>21353</v>
      </c>
      <c r="O4010" t="s">
        <v>21485</v>
      </c>
      <c r="P4010" t="s">
        <v>21486</v>
      </c>
      <c r="Q4010" s="40" t="s">
        <v>21487</v>
      </c>
      <c r="R4010" t="s">
        <v>21488</v>
      </c>
      <c r="S4010">
        <v>24.98</v>
      </c>
      <c r="T4010">
        <v>1</v>
      </c>
      <c r="W4010" t="s">
        <v>55</v>
      </c>
    </row>
    <row r="4011" spans="1:24" x14ac:dyDescent="0.2">
      <c r="A4011">
        <v>46011</v>
      </c>
      <c r="B4011">
        <v>29083</v>
      </c>
      <c r="C4011" t="s">
        <v>109</v>
      </c>
      <c r="D4011" t="s">
        <v>8104</v>
      </c>
      <c r="E4011" t="s">
        <v>8105</v>
      </c>
      <c r="F4011" t="s">
        <v>8106</v>
      </c>
      <c r="H4011" t="s">
        <v>57</v>
      </c>
      <c r="I4011" t="s">
        <v>135</v>
      </c>
      <c r="J4011" s="18">
        <v>42467</v>
      </c>
      <c r="K4011" s="41" t="s">
        <v>21489</v>
      </c>
      <c r="L4011" s="42" t="s">
        <v>21490</v>
      </c>
      <c r="M4011" t="s">
        <v>21491</v>
      </c>
      <c r="N4011" t="s">
        <v>21492</v>
      </c>
      <c r="O4011" t="s">
        <v>21493</v>
      </c>
      <c r="R4011" t="s">
        <v>21064</v>
      </c>
      <c r="S4011">
        <v>25.42</v>
      </c>
      <c r="T4011">
        <v>1</v>
      </c>
      <c r="W4011" t="s">
        <v>55</v>
      </c>
    </row>
    <row r="4012" spans="1:24" x14ac:dyDescent="0.2">
      <c r="A4012">
        <v>46012</v>
      </c>
      <c r="B4012">
        <v>29082</v>
      </c>
      <c r="C4012" t="s">
        <v>110</v>
      </c>
      <c r="D4012" t="s">
        <v>4947</v>
      </c>
      <c r="E4012" t="s">
        <v>4948</v>
      </c>
      <c r="F4012" t="s">
        <v>4949</v>
      </c>
      <c r="G4012" t="s">
        <v>52</v>
      </c>
      <c r="H4012" t="s">
        <v>67</v>
      </c>
      <c r="I4012" t="s">
        <v>1638</v>
      </c>
      <c r="J4012" s="18">
        <v>42467</v>
      </c>
      <c r="K4012" s="41" t="s">
        <v>21414</v>
      </c>
      <c r="L4012" s="42" t="s">
        <v>21490</v>
      </c>
      <c r="M4012" t="s">
        <v>21494</v>
      </c>
      <c r="N4012" t="s">
        <v>21129</v>
      </c>
      <c r="O4012" t="s">
        <v>21495</v>
      </c>
      <c r="P4012" t="s">
        <v>21496</v>
      </c>
      <c r="Q4012" s="40" t="s">
        <v>21496</v>
      </c>
      <c r="R4012" t="s">
        <v>20416</v>
      </c>
      <c r="S4012">
        <v>3.93</v>
      </c>
      <c r="T4012">
        <v>0</v>
      </c>
      <c r="U4012" t="s">
        <v>54</v>
      </c>
      <c r="W4012" t="s">
        <v>59</v>
      </c>
      <c r="X4012" t="s">
        <v>21497</v>
      </c>
    </row>
    <row r="4013" spans="1:24" x14ac:dyDescent="0.2">
      <c r="A4013">
        <v>46013</v>
      </c>
      <c r="B4013">
        <v>29079</v>
      </c>
      <c r="C4013" t="s">
        <v>161</v>
      </c>
      <c r="D4013" t="s">
        <v>21498</v>
      </c>
      <c r="E4013" t="s">
        <v>21499</v>
      </c>
      <c r="F4013" t="s">
        <v>21500</v>
      </c>
      <c r="H4013" t="s">
        <v>60</v>
      </c>
      <c r="I4013" t="s">
        <v>3082</v>
      </c>
      <c r="J4013" s="18">
        <v>42467</v>
      </c>
      <c r="K4013" s="41" t="s">
        <v>21121</v>
      </c>
      <c r="L4013" s="42" t="s">
        <v>21501</v>
      </c>
      <c r="M4013" t="s">
        <v>21502</v>
      </c>
      <c r="N4013" t="s">
        <v>21407</v>
      </c>
      <c r="O4013" t="s">
        <v>21503</v>
      </c>
      <c r="P4013" t="s">
        <v>21306</v>
      </c>
      <c r="Q4013" s="40" t="s">
        <v>21306</v>
      </c>
      <c r="R4013" t="s">
        <v>20416</v>
      </c>
      <c r="S4013">
        <v>1.87</v>
      </c>
      <c r="T4013">
        <v>0</v>
      </c>
      <c r="W4013" t="s">
        <v>55</v>
      </c>
    </row>
    <row r="4014" spans="1:24" x14ac:dyDescent="0.2">
      <c r="A4014">
        <v>46014</v>
      </c>
      <c r="B4014">
        <v>29081</v>
      </c>
      <c r="C4014" t="s">
        <v>110</v>
      </c>
      <c r="D4014" t="s">
        <v>20116</v>
      </c>
      <c r="E4014" t="s">
        <v>20117</v>
      </c>
      <c r="F4014" t="s">
        <v>20118</v>
      </c>
      <c r="H4014" t="s">
        <v>57</v>
      </c>
      <c r="I4014" t="s">
        <v>135</v>
      </c>
      <c r="J4014" s="18">
        <v>42467</v>
      </c>
      <c r="K4014" s="41" t="s">
        <v>21504</v>
      </c>
      <c r="L4014" s="42" t="s">
        <v>21280</v>
      </c>
      <c r="M4014" t="s">
        <v>21280</v>
      </c>
      <c r="N4014" t="s">
        <v>21505</v>
      </c>
      <c r="O4014" t="s">
        <v>21145</v>
      </c>
      <c r="R4014" t="s">
        <v>21488</v>
      </c>
      <c r="S4014">
        <v>25.45</v>
      </c>
      <c r="T4014">
        <v>1</v>
      </c>
      <c r="W4014" t="s">
        <v>55</v>
      </c>
    </row>
    <row r="4015" spans="1:24" x14ac:dyDescent="0.2">
      <c r="A4015">
        <v>46015</v>
      </c>
      <c r="B4015">
        <v>29087</v>
      </c>
      <c r="C4015" t="s">
        <v>111</v>
      </c>
      <c r="D4015" t="s">
        <v>21506</v>
      </c>
      <c r="E4015" t="s">
        <v>21507</v>
      </c>
      <c r="F4015" t="s">
        <v>21508</v>
      </c>
      <c r="H4015" t="s">
        <v>936</v>
      </c>
      <c r="I4015" t="s">
        <v>6483</v>
      </c>
      <c r="J4015" s="18">
        <v>42467</v>
      </c>
      <c r="K4015" s="41" t="s">
        <v>21509</v>
      </c>
      <c r="L4015" s="42" t="s">
        <v>21510</v>
      </c>
      <c r="M4015" t="s">
        <v>21511</v>
      </c>
      <c r="N4015" t="s">
        <v>21512</v>
      </c>
      <c r="O4015" t="s">
        <v>21513</v>
      </c>
      <c r="R4015" t="s">
        <v>20345</v>
      </c>
      <c r="S4015">
        <v>25.15</v>
      </c>
      <c r="T4015">
        <v>1</v>
      </c>
      <c r="W4015" t="s">
        <v>55</v>
      </c>
    </row>
    <row r="4016" spans="1:24" x14ac:dyDescent="0.2">
      <c r="A4016">
        <v>46016</v>
      </c>
      <c r="B4016">
        <v>29095</v>
      </c>
      <c r="C4016" t="s">
        <v>110</v>
      </c>
      <c r="D4016" t="s">
        <v>21514</v>
      </c>
      <c r="E4016" t="s">
        <v>21515</v>
      </c>
      <c r="F4016" t="s">
        <v>21516</v>
      </c>
      <c r="H4016" t="s">
        <v>60</v>
      </c>
      <c r="I4016" t="s">
        <v>3082</v>
      </c>
      <c r="J4016" s="18">
        <v>42467</v>
      </c>
      <c r="K4016" s="41" t="s">
        <v>21517</v>
      </c>
      <c r="L4016" s="42" t="s">
        <v>21518</v>
      </c>
      <c r="M4016" t="s">
        <v>21519</v>
      </c>
      <c r="N4016" t="s">
        <v>21520</v>
      </c>
      <c r="O4016" t="s">
        <v>21260</v>
      </c>
      <c r="P4016" t="s">
        <v>21521</v>
      </c>
      <c r="Q4016" s="40" t="s">
        <v>21521</v>
      </c>
      <c r="R4016" t="s">
        <v>21152</v>
      </c>
      <c r="S4016">
        <v>3.67</v>
      </c>
      <c r="T4016">
        <v>0</v>
      </c>
      <c r="W4016" t="s">
        <v>55</v>
      </c>
    </row>
    <row r="4017" spans="1:24" x14ac:dyDescent="0.2">
      <c r="A4017">
        <v>46021</v>
      </c>
      <c r="B4017">
        <v>4265</v>
      </c>
      <c r="C4017" t="s">
        <v>113</v>
      </c>
      <c r="D4017" t="s">
        <v>21522</v>
      </c>
      <c r="E4017" t="s">
        <v>21523</v>
      </c>
      <c r="F4017" t="s">
        <v>21524</v>
      </c>
      <c r="H4017" t="s">
        <v>1497</v>
      </c>
      <c r="I4017" t="s">
        <v>86</v>
      </c>
      <c r="J4017" s="18">
        <v>42467</v>
      </c>
      <c r="K4017" s="41" t="s">
        <v>21525</v>
      </c>
      <c r="L4017" s="42" t="s">
        <v>21526</v>
      </c>
      <c r="M4017" t="s">
        <v>21526</v>
      </c>
      <c r="N4017" t="s">
        <v>21527</v>
      </c>
      <c r="O4017" t="s">
        <v>21528</v>
      </c>
      <c r="R4017" t="s">
        <v>21038</v>
      </c>
      <c r="S4017">
        <v>24.78</v>
      </c>
      <c r="T4017">
        <v>1</v>
      </c>
      <c r="W4017" t="s">
        <v>55</v>
      </c>
    </row>
    <row r="4018" spans="1:24" x14ac:dyDescent="0.2">
      <c r="A4018">
        <v>46025</v>
      </c>
      <c r="B4018">
        <v>29101</v>
      </c>
      <c r="C4018" t="s">
        <v>19826</v>
      </c>
      <c r="D4018" t="s">
        <v>21529</v>
      </c>
      <c r="E4018" t="s">
        <v>21530</v>
      </c>
      <c r="F4018" t="s">
        <v>21531</v>
      </c>
      <c r="H4018" t="s">
        <v>668</v>
      </c>
      <c r="I4018" t="s">
        <v>18415</v>
      </c>
      <c r="J4018" s="18">
        <v>42467</v>
      </c>
      <c r="K4018" s="41" t="s">
        <v>19987</v>
      </c>
      <c r="L4018" s="42" t="s">
        <v>21532</v>
      </c>
      <c r="M4018" t="s">
        <v>21416</v>
      </c>
      <c r="N4018" t="s">
        <v>21019</v>
      </c>
      <c r="O4018" t="s">
        <v>21533</v>
      </c>
      <c r="R4018" t="s">
        <v>17361</v>
      </c>
      <c r="S4018">
        <v>24.25</v>
      </c>
      <c r="T4018">
        <v>1</v>
      </c>
      <c r="W4018" t="s">
        <v>55</v>
      </c>
    </row>
    <row r="4019" spans="1:24" x14ac:dyDescent="0.2">
      <c r="A4019">
        <v>46026</v>
      </c>
      <c r="B4019">
        <v>29102</v>
      </c>
      <c r="C4019" t="s">
        <v>1938</v>
      </c>
      <c r="E4019" t="s">
        <v>21534</v>
      </c>
      <c r="F4019" t="s">
        <v>77</v>
      </c>
      <c r="G4019" t="s">
        <v>56</v>
      </c>
      <c r="H4019" t="s">
        <v>4311</v>
      </c>
      <c r="I4019" t="s">
        <v>4312</v>
      </c>
      <c r="J4019" s="18">
        <v>42467</v>
      </c>
      <c r="K4019" s="41" t="s">
        <v>21416</v>
      </c>
      <c r="L4019" s="42" t="s">
        <v>21535</v>
      </c>
      <c r="M4019" t="s">
        <v>21535</v>
      </c>
      <c r="P4019" t="s">
        <v>21536</v>
      </c>
      <c r="Q4019" s="40" t="s">
        <v>21537</v>
      </c>
      <c r="R4019" t="s">
        <v>20999</v>
      </c>
      <c r="S4019">
        <v>0.27</v>
      </c>
      <c r="T4019">
        <v>0</v>
      </c>
      <c r="U4019" t="s">
        <v>54</v>
      </c>
      <c r="W4019" t="s">
        <v>59</v>
      </c>
      <c r="X4019" t="s">
        <v>21538</v>
      </c>
    </row>
    <row r="4020" spans="1:24" x14ac:dyDescent="0.2">
      <c r="A4020">
        <v>46028</v>
      </c>
      <c r="B4020">
        <v>29113</v>
      </c>
      <c r="C4020" t="s">
        <v>19826</v>
      </c>
      <c r="D4020" t="s">
        <v>21539</v>
      </c>
      <c r="E4020" t="s">
        <v>21540</v>
      </c>
      <c r="F4020" t="s">
        <v>21541</v>
      </c>
      <c r="G4020" t="s">
        <v>52</v>
      </c>
      <c r="H4020" t="s">
        <v>53</v>
      </c>
      <c r="I4020" t="s">
        <v>147</v>
      </c>
      <c r="J4020" s="18">
        <v>42467</v>
      </c>
      <c r="K4020" s="41" t="s">
        <v>21542</v>
      </c>
      <c r="L4020" s="42" t="s">
        <v>21543</v>
      </c>
      <c r="M4020" t="s">
        <v>21544</v>
      </c>
      <c r="N4020" t="s">
        <v>21545</v>
      </c>
      <c r="O4020" t="s">
        <v>21446</v>
      </c>
      <c r="P4020" t="s">
        <v>21546</v>
      </c>
      <c r="Q4020" s="40" t="s">
        <v>21178</v>
      </c>
      <c r="R4020" t="s">
        <v>20629</v>
      </c>
      <c r="S4020">
        <v>2.7</v>
      </c>
      <c r="T4020">
        <v>0</v>
      </c>
      <c r="U4020" t="s">
        <v>54</v>
      </c>
      <c r="W4020" t="s">
        <v>59</v>
      </c>
      <c r="X4020" t="s">
        <v>21340</v>
      </c>
    </row>
    <row r="4021" spans="1:24" x14ac:dyDescent="0.2">
      <c r="A4021">
        <v>46029</v>
      </c>
      <c r="B4021">
        <v>29119</v>
      </c>
      <c r="C4021" t="s">
        <v>19826</v>
      </c>
      <c r="D4021" t="s">
        <v>6586</v>
      </c>
      <c r="E4021" t="s">
        <v>6587</v>
      </c>
      <c r="F4021" t="s">
        <v>6588</v>
      </c>
      <c r="H4021" t="s">
        <v>62</v>
      </c>
      <c r="I4021" t="s">
        <v>2046</v>
      </c>
      <c r="J4021" s="18">
        <v>42467</v>
      </c>
      <c r="K4021" s="41" t="s">
        <v>21504</v>
      </c>
      <c r="L4021" s="42" t="s">
        <v>21444</v>
      </c>
      <c r="M4021" t="s">
        <v>21444</v>
      </c>
      <c r="R4021" t="s">
        <v>17361</v>
      </c>
      <c r="S4021">
        <v>22.4</v>
      </c>
      <c r="T4021">
        <v>1</v>
      </c>
      <c r="W4021" t="s">
        <v>55</v>
      </c>
    </row>
    <row r="4022" spans="1:24" x14ac:dyDescent="0.2">
      <c r="A4022">
        <v>46032</v>
      </c>
      <c r="B4022">
        <v>29111</v>
      </c>
      <c r="C4022" t="s">
        <v>111</v>
      </c>
      <c r="D4022" t="s">
        <v>21547</v>
      </c>
      <c r="E4022" t="s">
        <v>21548</v>
      </c>
      <c r="F4022" t="s">
        <v>21549</v>
      </c>
      <c r="H4022" t="s">
        <v>101</v>
      </c>
      <c r="I4022" t="s">
        <v>4288</v>
      </c>
      <c r="J4022" s="18">
        <v>42467</v>
      </c>
      <c r="K4022" s="41" t="s">
        <v>20932</v>
      </c>
      <c r="L4022" s="42" t="s">
        <v>21392</v>
      </c>
      <c r="M4022" t="s">
        <v>21191</v>
      </c>
      <c r="N4022" t="s">
        <v>21550</v>
      </c>
      <c r="O4022" t="s">
        <v>21551</v>
      </c>
      <c r="P4022" t="s">
        <v>21552</v>
      </c>
      <c r="Q4022" s="40" t="s">
        <v>21552</v>
      </c>
      <c r="R4022" t="s">
        <v>21488</v>
      </c>
      <c r="S4022">
        <v>18.399999999999999</v>
      </c>
      <c r="T4022">
        <v>1</v>
      </c>
      <c r="W4022" t="s">
        <v>55</v>
      </c>
    </row>
    <row r="4023" spans="1:24" x14ac:dyDescent="0.2">
      <c r="A4023">
        <v>46034</v>
      </c>
      <c r="B4023">
        <v>29117</v>
      </c>
      <c r="C4023" t="s">
        <v>163</v>
      </c>
      <c r="D4023" t="s">
        <v>21553</v>
      </c>
      <c r="E4023" t="s">
        <v>21554</v>
      </c>
      <c r="F4023" t="s">
        <v>21555</v>
      </c>
      <c r="G4023" t="s">
        <v>52</v>
      </c>
      <c r="H4023" t="s">
        <v>67</v>
      </c>
      <c r="I4023" t="s">
        <v>9495</v>
      </c>
      <c r="J4023" s="18">
        <v>42467</v>
      </c>
      <c r="K4023" s="41" t="s">
        <v>21556</v>
      </c>
      <c r="L4023" s="42" t="s">
        <v>21557</v>
      </c>
      <c r="M4023" t="s">
        <v>21557</v>
      </c>
      <c r="N4023" t="s">
        <v>21558</v>
      </c>
      <c r="O4023" t="s">
        <v>21559</v>
      </c>
      <c r="P4023" t="s">
        <v>21560</v>
      </c>
      <c r="Q4023" s="40" t="s">
        <v>21560</v>
      </c>
      <c r="R4023" t="s">
        <v>20394</v>
      </c>
      <c r="S4023">
        <v>1.95</v>
      </c>
      <c r="T4023">
        <v>0</v>
      </c>
      <c r="U4023" t="s">
        <v>58</v>
      </c>
      <c r="W4023" t="s">
        <v>59</v>
      </c>
      <c r="X4023" t="s">
        <v>21258</v>
      </c>
    </row>
    <row r="4024" spans="1:24" x14ac:dyDescent="0.2">
      <c r="A4024">
        <v>46035</v>
      </c>
      <c r="B4024">
        <v>29158</v>
      </c>
      <c r="C4024" t="s">
        <v>112</v>
      </c>
      <c r="D4024" t="s">
        <v>15405</v>
      </c>
      <c r="E4024" t="s">
        <v>8515</v>
      </c>
      <c r="F4024" t="s">
        <v>8516</v>
      </c>
      <c r="H4024" t="s">
        <v>53</v>
      </c>
      <c r="I4024" t="s">
        <v>836</v>
      </c>
      <c r="J4024" s="18">
        <v>42467</v>
      </c>
      <c r="K4024" s="41" t="s">
        <v>21561</v>
      </c>
      <c r="L4024" s="42" t="s">
        <v>21323</v>
      </c>
      <c r="M4024" t="s">
        <v>21562</v>
      </c>
      <c r="R4024" t="s">
        <v>21563</v>
      </c>
      <c r="S4024">
        <v>22.22</v>
      </c>
      <c r="T4024">
        <v>1</v>
      </c>
      <c r="W4024" t="s">
        <v>55</v>
      </c>
    </row>
    <row r="4025" spans="1:24" x14ac:dyDescent="0.2">
      <c r="A4025">
        <v>46036</v>
      </c>
      <c r="B4025">
        <v>29138</v>
      </c>
      <c r="C4025" t="s">
        <v>3826</v>
      </c>
      <c r="D4025" t="s">
        <v>21564</v>
      </c>
      <c r="E4025" t="s">
        <v>21565</v>
      </c>
      <c r="F4025" t="s">
        <v>21566</v>
      </c>
      <c r="H4025" t="s">
        <v>6643</v>
      </c>
      <c r="I4025" t="s">
        <v>6644</v>
      </c>
      <c r="J4025" s="18">
        <v>42467</v>
      </c>
      <c r="K4025" s="41" t="s">
        <v>21338</v>
      </c>
      <c r="L4025" s="42" t="s">
        <v>21567</v>
      </c>
      <c r="M4025" t="s">
        <v>21408</v>
      </c>
      <c r="R4025" t="s">
        <v>21082</v>
      </c>
      <c r="S4025">
        <v>21.42</v>
      </c>
      <c r="T4025">
        <v>1</v>
      </c>
      <c r="W4025" t="s">
        <v>55</v>
      </c>
    </row>
    <row r="4026" spans="1:24" x14ac:dyDescent="0.2">
      <c r="A4026">
        <v>46037</v>
      </c>
      <c r="B4026">
        <v>29122</v>
      </c>
      <c r="C4026" t="s">
        <v>161</v>
      </c>
      <c r="D4026" t="s">
        <v>10047</v>
      </c>
      <c r="E4026" t="s">
        <v>10048</v>
      </c>
      <c r="F4026" t="s">
        <v>10049</v>
      </c>
      <c r="H4026" t="s">
        <v>123</v>
      </c>
      <c r="I4026" t="s">
        <v>620</v>
      </c>
      <c r="J4026" s="18">
        <v>42467</v>
      </c>
      <c r="K4026" s="41" t="s">
        <v>19111</v>
      </c>
      <c r="L4026" s="42" t="s">
        <v>21568</v>
      </c>
      <c r="M4026" t="s">
        <v>21152</v>
      </c>
      <c r="R4026" t="s">
        <v>17361</v>
      </c>
      <c r="S4026">
        <v>21.78</v>
      </c>
      <c r="T4026">
        <v>1</v>
      </c>
      <c r="W4026" t="s">
        <v>55</v>
      </c>
    </row>
    <row r="4027" spans="1:24" x14ac:dyDescent="0.2">
      <c r="A4027">
        <v>46045</v>
      </c>
      <c r="B4027">
        <v>29133</v>
      </c>
      <c r="C4027" t="s">
        <v>161</v>
      </c>
      <c r="D4027" t="s">
        <v>21569</v>
      </c>
      <c r="E4027" t="s">
        <v>21570</v>
      </c>
      <c r="F4027" t="s">
        <v>21571</v>
      </c>
      <c r="H4027" t="s">
        <v>68</v>
      </c>
      <c r="I4027" t="s">
        <v>21572</v>
      </c>
      <c r="J4027" s="18">
        <v>42467</v>
      </c>
      <c r="K4027" s="41" t="s">
        <v>20926</v>
      </c>
      <c r="L4027" s="42" t="s">
        <v>21559</v>
      </c>
      <c r="M4027" t="s">
        <v>21573</v>
      </c>
      <c r="N4027" t="s">
        <v>21574</v>
      </c>
      <c r="O4027" t="s">
        <v>21575</v>
      </c>
      <c r="P4027" t="s">
        <v>21576</v>
      </c>
      <c r="Q4027" s="40" t="s">
        <v>21576</v>
      </c>
      <c r="R4027" t="s">
        <v>21577</v>
      </c>
      <c r="S4027">
        <v>16.52</v>
      </c>
      <c r="T4027">
        <v>1</v>
      </c>
      <c r="W4027" t="s">
        <v>55</v>
      </c>
    </row>
    <row r="4028" spans="1:24" x14ac:dyDescent="0.2">
      <c r="A4028">
        <v>46046</v>
      </c>
      <c r="B4028">
        <v>29132</v>
      </c>
      <c r="C4028" t="s">
        <v>19826</v>
      </c>
      <c r="D4028" t="s">
        <v>21578</v>
      </c>
      <c r="E4028" t="s">
        <v>21579</v>
      </c>
      <c r="F4028" t="s">
        <v>21580</v>
      </c>
      <c r="G4028" t="s">
        <v>56</v>
      </c>
      <c r="H4028" t="s">
        <v>70</v>
      </c>
      <c r="I4028" t="s">
        <v>6927</v>
      </c>
      <c r="J4028" s="18">
        <v>42467</v>
      </c>
      <c r="K4028" s="41" t="s">
        <v>21581</v>
      </c>
      <c r="L4028" s="42" t="s">
        <v>21324</v>
      </c>
      <c r="M4028" t="s">
        <v>21268</v>
      </c>
      <c r="N4028" t="s">
        <v>21582</v>
      </c>
      <c r="O4028" t="s">
        <v>21583</v>
      </c>
      <c r="P4028" t="s">
        <v>21546</v>
      </c>
      <c r="Q4028" s="40" t="s">
        <v>21546</v>
      </c>
      <c r="R4028" t="s">
        <v>20629</v>
      </c>
      <c r="S4028">
        <v>0.47</v>
      </c>
      <c r="T4028">
        <v>0</v>
      </c>
      <c r="U4028" t="s">
        <v>54</v>
      </c>
      <c r="W4028" t="s">
        <v>59</v>
      </c>
      <c r="X4028" t="s">
        <v>21584</v>
      </c>
    </row>
    <row r="4029" spans="1:24" x14ac:dyDescent="0.2">
      <c r="A4029">
        <v>46047</v>
      </c>
      <c r="B4029">
        <v>29137</v>
      </c>
      <c r="C4029" t="s">
        <v>112</v>
      </c>
      <c r="D4029" t="s">
        <v>21585</v>
      </c>
      <c r="E4029" t="s">
        <v>21586</v>
      </c>
      <c r="F4029" t="s">
        <v>21587</v>
      </c>
      <c r="H4029" t="s">
        <v>53</v>
      </c>
      <c r="I4029" t="s">
        <v>136</v>
      </c>
      <c r="J4029" s="18">
        <v>42467</v>
      </c>
      <c r="K4029" s="41" t="s">
        <v>21588</v>
      </c>
      <c r="L4029" s="42" t="s">
        <v>21589</v>
      </c>
      <c r="M4029" t="s">
        <v>21590</v>
      </c>
      <c r="R4029" t="s">
        <v>20749</v>
      </c>
      <c r="S4029">
        <v>21.17</v>
      </c>
      <c r="T4029">
        <v>1</v>
      </c>
      <c r="W4029" t="s">
        <v>55</v>
      </c>
    </row>
    <row r="4030" spans="1:24" x14ac:dyDescent="0.2">
      <c r="A4030">
        <v>46049</v>
      </c>
      <c r="B4030">
        <v>29146</v>
      </c>
      <c r="C4030" t="s">
        <v>112</v>
      </c>
      <c r="D4030" t="s">
        <v>21591</v>
      </c>
      <c r="E4030" t="s">
        <v>21592</v>
      </c>
      <c r="F4030" t="s">
        <v>21593</v>
      </c>
      <c r="H4030" t="s">
        <v>21594</v>
      </c>
      <c r="I4030" t="s">
        <v>21595</v>
      </c>
      <c r="J4030" s="18">
        <v>42467</v>
      </c>
      <c r="K4030" s="41" t="s">
        <v>21596</v>
      </c>
      <c r="L4030" s="42" t="s">
        <v>21597</v>
      </c>
      <c r="M4030" t="s">
        <v>21598</v>
      </c>
      <c r="N4030" t="s">
        <v>21599</v>
      </c>
      <c r="O4030" t="s">
        <v>21600</v>
      </c>
      <c r="P4030" t="s">
        <v>21601</v>
      </c>
      <c r="Q4030" s="40" t="s">
        <v>21601</v>
      </c>
      <c r="R4030" t="s">
        <v>21602</v>
      </c>
      <c r="S4030">
        <v>0</v>
      </c>
      <c r="T4030">
        <v>0</v>
      </c>
      <c r="W4030" t="s">
        <v>55</v>
      </c>
    </row>
    <row r="4031" spans="1:24" x14ac:dyDescent="0.2">
      <c r="A4031">
        <v>46049</v>
      </c>
      <c r="B4031">
        <v>0</v>
      </c>
      <c r="C4031" t="s">
        <v>112</v>
      </c>
      <c r="D4031" t="s">
        <v>21591</v>
      </c>
      <c r="E4031" t="s">
        <v>21592</v>
      </c>
      <c r="F4031" t="s">
        <v>21593</v>
      </c>
      <c r="H4031" t="s">
        <v>21594</v>
      </c>
      <c r="I4031" t="s">
        <v>21595</v>
      </c>
      <c r="J4031" s="18">
        <v>42467</v>
      </c>
      <c r="K4031" s="41" t="s">
        <v>21596</v>
      </c>
      <c r="L4031" s="42" t="s">
        <v>21603</v>
      </c>
      <c r="N4031" t="s">
        <v>21604</v>
      </c>
      <c r="O4031" t="s">
        <v>21605</v>
      </c>
      <c r="R4031" t="s">
        <v>21602</v>
      </c>
      <c r="S4031">
        <v>19.63</v>
      </c>
      <c r="T4031">
        <v>1</v>
      </c>
      <c r="W4031" t="s">
        <v>55</v>
      </c>
    </row>
    <row r="4032" spans="1:24" x14ac:dyDescent="0.2">
      <c r="A4032">
        <v>46051</v>
      </c>
      <c r="B4032">
        <v>29136</v>
      </c>
      <c r="C4032" t="s">
        <v>163</v>
      </c>
      <c r="D4032" t="s">
        <v>1413</v>
      </c>
      <c r="E4032" t="s">
        <v>21606</v>
      </c>
      <c r="F4032" t="s">
        <v>21607</v>
      </c>
      <c r="H4032" t="s">
        <v>4348</v>
      </c>
      <c r="I4032" t="s">
        <v>4349</v>
      </c>
      <c r="J4032" s="18">
        <v>42467</v>
      </c>
      <c r="K4032" s="41" t="s">
        <v>21608</v>
      </c>
      <c r="L4032" s="42" t="s">
        <v>21583</v>
      </c>
      <c r="M4032" t="s">
        <v>21583</v>
      </c>
      <c r="N4032" t="s">
        <v>21609</v>
      </c>
      <c r="O4032" t="s">
        <v>21610</v>
      </c>
      <c r="P4032" t="s">
        <v>21427</v>
      </c>
      <c r="Q4032" s="40" t="s">
        <v>21427</v>
      </c>
      <c r="R4032" t="s">
        <v>20345</v>
      </c>
      <c r="S4032">
        <v>18.399999999999999</v>
      </c>
      <c r="T4032">
        <v>1</v>
      </c>
      <c r="W4032" t="s">
        <v>55</v>
      </c>
    </row>
    <row r="4033" spans="1:24" x14ac:dyDescent="0.2">
      <c r="A4033">
        <v>46052</v>
      </c>
      <c r="B4033">
        <v>29147</v>
      </c>
      <c r="C4033" t="s">
        <v>111</v>
      </c>
      <c r="D4033" t="s">
        <v>21611</v>
      </c>
      <c r="E4033" t="s">
        <v>21612</v>
      </c>
      <c r="F4033" t="s">
        <v>21613</v>
      </c>
      <c r="H4033" t="s">
        <v>106</v>
      </c>
      <c r="I4033" t="s">
        <v>3398</v>
      </c>
      <c r="J4033" s="18">
        <v>42467</v>
      </c>
      <c r="K4033" s="41" t="s">
        <v>21614</v>
      </c>
      <c r="L4033" s="42" t="s">
        <v>21615</v>
      </c>
      <c r="M4033" t="s">
        <v>21433</v>
      </c>
      <c r="R4033" t="s">
        <v>21066</v>
      </c>
      <c r="S4033">
        <v>19.57</v>
      </c>
      <c r="T4033">
        <v>1</v>
      </c>
      <c r="W4033" t="s">
        <v>55</v>
      </c>
    </row>
    <row r="4034" spans="1:24" x14ac:dyDescent="0.2">
      <c r="A4034">
        <v>46053</v>
      </c>
      <c r="B4034">
        <v>29140</v>
      </c>
      <c r="C4034" t="s">
        <v>115</v>
      </c>
      <c r="D4034" t="s">
        <v>21616</v>
      </c>
      <c r="E4034" t="s">
        <v>21617</v>
      </c>
      <c r="F4034" t="s">
        <v>21618</v>
      </c>
      <c r="H4034" t="s">
        <v>13939</v>
      </c>
      <c r="I4034" t="s">
        <v>13940</v>
      </c>
      <c r="J4034" s="18">
        <v>42467</v>
      </c>
      <c r="K4034" s="41" t="s">
        <v>21326</v>
      </c>
      <c r="L4034" s="42" t="s">
        <v>21619</v>
      </c>
      <c r="M4034" t="s">
        <v>21620</v>
      </c>
      <c r="N4034" t="s">
        <v>21621</v>
      </c>
      <c r="O4034" t="s">
        <v>21622</v>
      </c>
      <c r="R4034" t="s">
        <v>20345</v>
      </c>
      <c r="S4034">
        <v>19.850000000000001</v>
      </c>
      <c r="T4034">
        <v>1</v>
      </c>
      <c r="W4034" t="s">
        <v>55</v>
      </c>
    </row>
    <row r="4035" spans="1:24" x14ac:dyDescent="0.2">
      <c r="A4035">
        <v>46059</v>
      </c>
      <c r="B4035">
        <v>29149</v>
      </c>
      <c r="C4035" t="s">
        <v>111</v>
      </c>
      <c r="D4035" t="s">
        <v>21623</v>
      </c>
      <c r="E4035" t="s">
        <v>21624</v>
      </c>
      <c r="F4035" t="s">
        <v>21625</v>
      </c>
      <c r="H4035" t="s">
        <v>64</v>
      </c>
      <c r="I4035" t="s">
        <v>4139</v>
      </c>
      <c r="J4035" s="18">
        <v>42467</v>
      </c>
      <c r="K4035" s="41" t="s">
        <v>21626</v>
      </c>
      <c r="L4035" s="42" t="s">
        <v>21627</v>
      </c>
      <c r="M4035" t="s">
        <v>21628</v>
      </c>
      <c r="N4035" t="s">
        <v>21629</v>
      </c>
      <c r="O4035" t="s">
        <v>21630</v>
      </c>
      <c r="P4035" t="s">
        <v>21631</v>
      </c>
      <c r="Q4035" s="40" t="s">
        <v>21631</v>
      </c>
      <c r="R4035" t="s">
        <v>21382</v>
      </c>
      <c r="S4035">
        <v>14.25</v>
      </c>
      <c r="T4035">
        <v>1</v>
      </c>
      <c r="W4035" t="s">
        <v>55</v>
      </c>
    </row>
    <row r="4036" spans="1:24" x14ac:dyDescent="0.2">
      <c r="A4036">
        <v>46063</v>
      </c>
      <c r="B4036">
        <v>4266</v>
      </c>
      <c r="C4036" t="s">
        <v>113</v>
      </c>
      <c r="D4036" t="s">
        <v>21632</v>
      </c>
      <c r="E4036" t="s">
        <v>21633</v>
      </c>
      <c r="F4036" t="s">
        <v>21634</v>
      </c>
      <c r="H4036" t="s">
        <v>53</v>
      </c>
      <c r="I4036" t="s">
        <v>122</v>
      </c>
      <c r="J4036" s="18">
        <v>42467</v>
      </c>
      <c r="K4036" s="41" t="s">
        <v>20654</v>
      </c>
      <c r="L4036" s="42" t="s">
        <v>21635</v>
      </c>
      <c r="M4036" t="s">
        <v>21635</v>
      </c>
      <c r="R4036" t="s">
        <v>21636</v>
      </c>
      <c r="S4036">
        <v>18.75</v>
      </c>
      <c r="T4036">
        <v>1</v>
      </c>
      <c r="W4036" t="s">
        <v>55</v>
      </c>
    </row>
    <row r="4037" spans="1:24" x14ac:dyDescent="0.2">
      <c r="A4037">
        <v>46064</v>
      </c>
      <c r="B4037">
        <v>29155</v>
      </c>
      <c r="C4037" t="s">
        <v>112</v>
      </c>
      <c r="D4037" t="s">
        <v>2148</v>
      </c>
      <c r="E4037" t="s">
        <v>2149</v>
      </c>
      <c r="F4037" t="s">
        <v>2150</v>
      </c>
      <c r="H4037" t="s">
        <v>53</v>
      </c>
      <c r="I4037" t="s">
        <v>136</v>
      </c>
      <c r="J4037" s="18">
        <v>42467</v>
      </c>
      <c r="K4037" s="41" t="s">
        <v>21152</v>
      </c>
      <c r="L4037" s="42" t="s">
        <v>21637</v>
      </c>
      <c r="M4037" t="s">
        <v>21637</v>
      </c>
      <c r="R4037" t="s">
        <v>21638</v>
      </c>
      <c r="S4037">
        <v>18.670000000000002</v>
      </c>
      <c r="T4037">
        <v>1</v>
      </c>
      <c r="W4037" t="s">
        <v>55</v>
      </c>
    </row>
    <row r="4038" spans="1:24" x14ac:dyDescent="0.2">
      <c r="A4038">
        <v>46067</v>
      </c>
      <c r="B4038">
        <v>4267</v>
      </c>
      <c r="C4038" t="s">
        <v>113</v>
      </c>
      <c r="D4038" t="s">
        <v>21639</v>
      </c>
      <c r="E4038" t="s">
        <v>21640</v>
      </c>
      <c r="F4038" t="s">
        <v>21641</v>
      </c>
      <c r="H4038" t="s">
        <v>63</v>
      </c>
      <c r="I4038" t="s">
        <v>139</v>
      </c>
      <c r="J4038" s="18">
        <v>42467</v>
      </c>
      <c r="K4038" s="41" t="s">
        <v>21207</v>
      </c>
      <c r="L4038" s="42" t="s">
        <v>21642</v>
      </c>
      <c r="M4038" t="s">
        <v>21642</v>
      </c>
      <c r="N4038" t="s">
        <v>21643</v>
      </c>
      <c r="O4038" t="s">
        <v>92</v>
      </c>
      <c r="R4038" t="s">
        <v>21038</v>
      </c>
      <c r="S4038">
        <v>18.45</v>
      </c>
      <c r="T4038">
        <v>1</v>
      </c>
      <c r="W4038" t="s">
        <v>55</v>
      </c>
    </row>
    <row r="4039" spans="1:24" x14ac:dyDescent="0.2">
      <c r="A4039">
        <v>46068</v>
      </c>
      <c r="B4039">
        <v>29160</v>
      </c>
      <c r="C4039" t="s">
        <v>113</v>
      </c>
      <c r="D4039" t="s">
        <v>15399</v>
      </c>
      <c r="E4039" t="s">
        <v>5634</v>
      </c>
      <c r="F4039" t="s">
        <v>5635</v>
      </c>
      <c r="H4039" t="s">
        <v>62</v>
      </c>
      <c r="I4039" t="s">
        <v>144</v>
      </c>
      <c r="J4039" s="18">
        <v>42467</v>
      </c>
      <c r="K4039" s="41" t="s">
        <v>21049</v>
      </c>
      <c r="L4039" s="42" t="s">
        <v>21644</v>
      </c>
      <c r="M4039" t="s">
        <v>21645</v>
      </c>
      <c r="N4039" t="s">
        <v>21133</v>
      </c>
      <c r="O4039" t="s">
        <v>21391</v>
      </c>
      <c r="R4039" t="s">
        <v>17361</v>
      </c>
      <c r="S4039">
        <v>18.32</v>
      </c>
      <c r="T4039">
        <v>1</v>
      </c>
      <c r="W4039" t="s">
        <v>55</v>
      </c>
    </row>
    <row r="4040" spans="1:24" x14ac:dyDescent="0.2">
      <c r="A4040">
        <v>46069</v>
      </c>
      <c r="B4040">
        <v>29164</v>
      </c>
      <c r="C4040" t="s">
        <v>112</v>
      </c>
      <c r="D4040" t="s">
        <v>21514</v>
      </c>
      <c r="E4040" t="s">
        <v>21515</v>
      </c>
      <c r="F4040" t="s">
        <v>21516</v>
      </c>
      <c r="H4040" t="s">
        <v>60</v>
      </c>
      <c r="I4040" t="s">
        <v>3082</v>
      </c>
      <c r="J4040" s="18">
        <v>42467</v>
      </c>
      <c r="K4040" s="41" t="s">
        <v>21646</v>
      </c>
      <c r="L4040" s="42" t="s">
        <v>21647</v>
      </c>
      <c r="M4040" t="s">
        <v>21574</v>
      </c>
      <c r="R4040" t="s">
        <v>21563</v>
      </c>
      <c r="S4040">
        <v>18.100000000000001</v>
      </c>
      <c r="T4040">
        <v>1</v>
      </c>
      <c r="W4040" t="s">
        <v>55</v>
      </c>
    </row>
    <row r="4041" spans="1:24" x14ac:dyDescent="0.2">
      <c r="A4041">
        <v>46071</v>
      </c>
      <c r="B4041">
        <v>4268</v>
      </c>
      <c r="C4041" t="s">
        <v>113</v>
      </c>
      <c r="D4041" t="s">
        <v>21648</v>
      </c>
      <c r="E4041" t="s">
        <v>21649</v>
      </c>
      <c r="F4041" t="s">
        <v>21650</v>
      </c>
      <c r="H4041" t="s">
        <v>82</v>
      </c>
      <c r="I4041" t="s">
        <v>952</v>
      </c>
      <c r="J4041" s="18">
        <v>42467</v>
      </c>
      <c r="L4041" s="42" t="s">
        <v>21651</v>
      </c>
      <c r="M4041" t="s">
        <v>21651</v>
      </c>
      <c r="S4041">
        <v>18.13</v>
      </c>
      <c r="T4041">
        <v>1</v>
      </c>
      <c r="W4041" t="s">
        <v>55</v>
      </c>
    </row>
    <row r="4042" spans="1:24" x14ac:dyDescent="0.2">
      <c r="A4042">
        <v>46076</v>
      </c>
      <c r="B4042">
        <v>29169</v>
      </c>
      <c r="C4042" t="s">
        <v>110</v>
      </c>
      <c r="D4042" t="s">
        <v>21652</v>
      </c>
      <c r="E4042" t="s">
        <v>21653</v>
      </c>
      <c r="F4042" t="s">
        <v>21654</v>
      </c>
      <c r="H4042" t="s">
        <v>63</v>
      </c>
      <c r="I4042" t="s">
        <v>139</v>
      </c>
      <c r="J4042" s="18">
        <v>42467</v>
      </c>
      <c r="K4042" s="41" t="s">
        <v>21341</v>
      </c>
      <c r="L4042" s="42" t="s">
        <v>21600</v>
      </c>
      <c r="M4042" t="s">
        <v>21655</v>
      </c>
      <c r="N4042" t="s">
        <v>21656</v>
      </c>
      <c r="O4042" t="s">
        <v>21657</v>
      </c>
      <c r="P4042" t="s">
        <v>21658</v>
      </c>
      <c r="Q4042" s="40" t="s">
        <v>21658</v>
      </c>
      <c r="R4042" t="s">
        <v>21488</v>
      </c>
      <c r="S4042">
        <v>14.37</v>
      </c>
      <c r="T4042">
        <v>1</v>
      </c>
      <c r="W4042" t="s">
        <v>55</v>
      </c>
    </row>
    <row r="4043" spans="1:24" x14ac:dyDescent="0.2">
      <c r="A4043">
        <v>43103</v>
      </c>
      <c r="B4043">
        <v>0</v>
      </c>
      <c r="C4043" t="s">
        <v>115</v>
      </c>
      <c r="E4043" t="s">
        <v>3229</v>
      </c>
      <c r="F4043" t="s">
        <v>3230</v>
      </c>
      <c r="G4043" t="s">
        <v>52</v>
      </c>
      <c r="H4043" t="s">
        <v>1497</v>
      </c>
      <c r="I4043" t="s">
        <v>3232</v>
      </c>
      <c r="J4043" s="18">
        <v>42415</v>
      </c>
      <c r="K4043" s="41" t="s">
        <v>3604</v>
      </c>
      <c r="L4043" s="42" t="s">
        <v>21686</v>
      </c>
      <c r="N4043" t="s">
        <v>21687</v>
      </c>
      <c r="O4043" t="s">
        <v>21688</v>
      </c>
      <c r="P4043" t="s">
        <v>21689</v>
      </c>
      <c r="Q4043" s="40" t="s">
        <v>21690</v>
      </c>
      <c r="R4043" t="s">
        <v>21218</v>
      </c>
      <c r="S4043">
        <v>0.8</v>
      </c>
      <c r="T4043">
        <v>0</v>
      </c>
      <c r="U4043" t="s">
        <v>54</v>
      </c>
      <c r="W4043" t="s">
        <v>59</v>
      </c>
      <c r="X4043" t="s">
        <v>21691</v>
      </c>
    </row>
    <row r="4044" spans="1:24" x14ac:dyDescent="0.2">
      <c r="A4044">
        <v>45880</v>
      </c>
      <c r="B4044">
        <v>29186</v>
      </c>
      <c r="C4044" t="s">
        <v>115</v>
      </c>
      <c r="D4044" t="s">
        <v>17453</v>
      </c>
      <c r="E4044" t="s">
        <v>17454</v>
      </c>
      <c r="F4044" t="s">
        <v>17455</v>
      </c>
      <c r="H4044" t="s">
        <v>57</v>
      </c>
      <c r="I4044" t="s">
        <v>97</v>
      </c>
      <c r="J4044" s="18">
        <v>42464</v>
      </c>
      <c r="K4044" s="41" t="s">
        <v>21692</v>
      </c>
      <c r="L4044" s="42" t="s">
        <v>21693</v>
      </c>
      <c r="M4044" t="s">
        <v>21694</v>
      </c>
      <c r="R4044" t="s">
        <v>21695</v>
      </c>
      <c r="S4044">
        <v>29.78</v>
      </c>
      <c r="T4044">
        <v>1</v>
      </c>
      <c r="W4044" t="s">
        <v>55</v>
      </c>
    </row>
    <row r="4045" spans="1:24" x14ac:dyDescent="0.2">
      <c r="A4045">
        <v>45881</v>
      </c>
      <c r="B4045">
        <v>29196</v>
      </c>
      <c r="C4045" t="s">
        <v>115</v>
      </c>
      <c r="D4045" t="s">
        <v>21696</v>
      </c>
      <c r="E4045" t="s">
        <v>21697</v>
      </c>
      <c r="F4045" t="s">
        <v>21698</v>
      </c>
      <c r="G4045" t="s">
        <v>52</v>
      </c>
      <c r="H4045" t="s">
        <v>70</v>
      </c>
      <c r="I4045" t="s">
        <v>11251</v>
      </c>
      <c r="J4045" s="18">
        <v>42464</v>
      </c>
      <c r="K4045" s="41" t="s">
        <v>21699</v>
      </c>
      <c r="L4045" s="42" t="s">
        <v>21700</v>
      </c>
      <c r="M4045" t="s">
        <v>21701</v>
      </c>
      <c r="N4045" t="s">
        <v>21702</v>
      </c>
      <c r="O4045" t="s">
        <v>21703</v>
      </c>
      <c r="P4045" t="s">
        <v>21643</v>
      </c>
      <c r="Q4045" s="40" t="s">
        <v>21643</v>
      </c>
      <c r="R4045" t="s">
        <v>21704</v>
      </c>
      <c r="S4045">
        <v>3.33</v>
      </c>
      <c r="T4045">
        <v>0</v>
      </c>
      <c r="U4045" t="s">
        <v>54</v>
      </c>
      <c r="W4045" t="s">
        <v>59</v>
      </c>
      <c r="X4045" t="s">
        <v>21705</v>
      </c>
    </row>
    <row r="4046" spans="1:24" x14ac:dyDescent="0.2">
      <c r="A4046">
        <v>45945</v>
      </c>
      <c r="B4046">
        <v>29187</v>
      </c>
      <c r="C4046" t="s">
        <v>161</v>
      </c>
      <c r="D4046" t="s">
        <v>7116</v>
      </c>
      <c r="E4046" t="s">
        <v>7117</v>
      </c>
      <c r="F4046" t="s">
        <v>7118</v>
      </c>
      <c r="G4046" t="s">
        <v>52</v>
      </c>
      <c r="H4046" t="s">
        <v>63</v>
      </c>
      <c r="I4046" t="s">
        <v>140</v>
      </c>
      <c r="J4046" s="18">
        <v>42466</v>
      </c>
      <c r="K4046" s="41" t="s">
        <v>21706</v>
      </c>
      <c r="L4046" s="42" t="s">
        <v>21707</v>
      </c>
      <c r="M4046" t="s">
        <v>21465</v>
      </c>
      <c r="N4046" t="s">
        <v>21708</v>
      </c>
      <c r="O4046" t="s">
        <v>21052</v>
      </c>
      <c r="P4046" t="s">
        <v>21391</v>
      </c>
      <c r="Q4046" s="40" t="s">
        <v>21229</v>
      </c>
      <c r="R4046" t="s">
        <v>21577</v>
      </c>
      <c r="S4046">
        <v>2.88</v>
      </c>
      <c r="T4046">
        <v>0</v>
      </c>
      <c r="U4046" t="s">
        <v>54</v>
      </c>
      <c r="W4046" t="s">
        <v>59</v>
      </c>
      <c r="X4046" t="s">
        <v>21709</v>
      </c>
    </row>
    <row r="4047" spans="1:24" x14ac:dyDescent="0.2">
      <c r="A4047">
        <v>45965</v>
      </c>
      <c r="B4047">
        <v>29175</v>
      </c>
      <c r="C4047" t="s">
        <v>115</v>
      </c>
      <c r="D4047" t="s">
        <v>21710</v>
      </c>
      <c r="E4047" t="s">
        <v>21711</v>
      </c>
      <c r="F4047" t="s">
        <v>21712</v>
      </c>
      <c r="G4047" t="s">
        <v>52</v>
      </c>
      <c r="H4047" t="s">
        <v>64</v>
      </c>
      <c r="I4047" t="s">
        <v>2554</v>
      </c>
      <c r="J4047" s="18">
        <v>42466</v>
      </c>
      <c r="K4047" s="41" t="s">
        <v>21713</v>
      </c>
      <c r="L4047" s="42" t="s">
        <v>21714</v>
      </c>
      <c r="M4047" t="s">
        <v>21714</v>
      </c>
      <c r="N4047" t="s">
        <v>21715</v>
      </c>
      <c r="O4047" t="s">
        <v>21716</v>
      </c>
      <c r="P4047" t="s">
        <v>21717</v>
      </c>
      <c r="Q4047" s="40" t="s">
        <v>21718</v>
      </c>
      <c r="R4047" t="s">
        <v>21064</v>
      </c>
      <c r="S4047">
        <v>2.3199999999999998</v>
      </c>
      <c r="T4047">
        <v>0</v>
      </c>
      <c r="U4047" t="s">
        <v>54</v>
      </c>
      <c r="W4047" t="s">
        <v>59</v>
      </c>
      <c r="X4047" t="s">
        <v>21719</v>
      </c>
    </row>
    <row r="4048" spans="1:24" x14ac:dyDescent="0.2">
      <c r="A4048">
        <v>45966</v>
      </c>
      <c r="B4048">
        <v>29245</v>
      </c>
      <c r="C4048" t="s">
        <v>115</v>
      </c>
      <c r="D4048" t="s">
        <v>21720</v>
      </c>
      <c r="E4048" t="s">
        <v>21721</v>
      </c>
      <c r="F4048" t="s">
        <v>21722</v>
      </c>
      <c r="G4048" t="s">
        <v>52</v>
      </c>
      <c r="H4048" t="s">
        <v>53</v>
      </c>
      <c r="I4048" t="s">
        <v>84</v>
      </c>
      <c r="J4048" s="18">
        <v>42466</v>
      </c>
      <c r="K4048" s="41" t="s">
        <v>21363</v>
      </c>
      <c r="L4048" s="42" t="s">
        <v>21723</v>
      </c>
      <c r="M4048" t="s">
        <v>21724</v>
      </c>
      <c r="N4048" t="s">
        <v>21725</v>
      </c>
      <c r="O4048" t="s">
        <v>21726</v>
      </c>
      <c r="P4048" t="s">
        <v>21690</v>
      </c>
      <c r="Q4048" s="40" t="s">
        <v>21727</v>
      </c>
      <c r="R4048" t="s">
        <v>21728</v>
      </c>
      <c r="S4048">
        <v>1.63</v>
      </c>
      <c r="T4048">
        <v>0</v>
      </c>
      <c r="U4048" t="s">
        <v>54</v>
      </c>
      <c r="W4048" t="s">
        <v>59</v>
      </c>
      <c r="X4048" t="s">
        <v>21729</v>
      </c>
    </row>
    <row r="4049" spans="1:24" x14ac:dyDescent="0.2">
      <c r="A4049">
        <v>45991</v>
      </c>
      <c r="B4049">
        <v>29199</v>
      </c>
      <c r="C4049" t="s">
        <v>109</v>
      </c>
      <c r="D4049" t="s">
        <v>3302</v>
      </c>
      <c r="E4049" t="s">
        <v>3303</v>
      </c>
      <c r="F4049" t="s">
        <v>3304</v>
      </c>
      <c r="G4049" t="s">
        <v>52</v>
      </c>
      <c r="H4049" t="s">
        <v>101</v>
      </c>
      <c r="I4049" t="s">
        <v>162</v>
      </c>
      <c r="J4049" s="18">
        <v>42466</v>
      </c>
      <c r="K4049" s="41" t="s">
        <v>21730</v>
      </c>
      <c r="L4049" s="42" t="s">
        <v>21731</v>
      </c>
      <c r="M4049" t="s">
        <v>21732</v>
      </c>
      <c r="N4049" t="s">
        <v>21453</v>
      </c>
      <c r="O4049" t="s">
        <v>21733</v>
      </c>
      <c r="P4049" t="s">
        <v>21734</v>
      </c>
      <c r="Q4049" s="40" t="s">
        <v>21734</v>
      </c>
      <c r="R4049" t="s">
        <v>21052</v>
      </c>
      <c r="S4049">
        <v>3.63</v>
      </c>
      <c r="T4049">
        <v>0</v>
      </c>
      <c r="U4049" t="s">
        <v>58</v>
      </c>
      <c r="W4049" t="s">
        <v>59</v>
      </c>
      <c r="X4049" t="s">
        <v>21735</v>
      </c>
    </row>
    <row r="4050" spans="1:24" x14ac:dyDescent="0.2">
      <c r="A4050">
        <v>45994</v>
      </c>
      <c r="B4050">
        <v>29193</v>
      </c>
      <c r="C4050" t="s">
        <v>19826</v>
      </c>
      <c r="E4050" t="s">
        <v>21736</v>
      </c>
      <c r="F4050" t="s">
        <v>21737</v>
      </c>
      <c r="G4050" t="s">
        <v>52</v>
      </c>
      <c r="H4050" t="s">
        <v>63</v>
      </c>
      <c r="I4050" t="s">
        <v>11283</v>
      </c>
      <c r="J4050" s="18">
        <v>42466</v>
      </c>
      <c r="K4050" s="41" t="s">
        <v>21341</v>
      </c>
      <c r="L4050" s="42" t="s">
        <v>21738</v>
      </c>
      <c r="M4050" t="s">
        <v>21739</v>
      </c>
      <c r="N4050" t="s">
        <v>21740</v>
      </c>
      <c r="O4050" t="s">
        <v>21741</v>
      </c>
      <c r="P4050" t="s">
        <v>21052</v>
      </c>
      <c r="Q4050" s="40" t="s">
        <v>21052</v>
      </c>
      <c r="R4050" t="s">
        <v>21742</v>
      </c>
      <c r="S4050">
        <v>2.4700000000000002</v>
      </c>
      <c r="T4050">
        <v>0</v>
      </c>
      <c r="U4050" t="s">
        <v>54</v>
      </c>
      <c r="W4050" t="s">
        <v>59</v>
      </c>
      <c r="X4050" t="s">
        <v>21743</v>
      </c>
    </row>
    <row r="4051" spans="1:24" x14ac:dyDescent="0.2">
      <c r="A4051">
        <v>45995</v>
      </c>
      <c r="B4051">
        <v>29172</v>
      </c>
      <c r="C4051" t="s">
        <v>19826</v>
      </c>
      <c r="D4051" t="s">
        <v>21744</v>
      </c>
      <c r="E4051" t="s">
        <v>21745</v>
      </c>
      <c r="F4051" t="s">
        <v>21746</v>
      </c>
      <c r="G4051" t="s">
        <v>52</v>
      </c>
      <c r="H4051" t="s">
        <v>67</v>
      </c>
      <c r="I4051" t="s">
        <v>5006</v>
      </c>
      <c r="J4051" s="18">
        <v>42466</v>
      </c>
      <c r="K4051" s="41" t="s">
        <v>21747</v>
      </c>
      <c r="L4051" s="42" t="s">
        <v>21748</v>
      </c>
      <c r="M4051" t="s">
        <v>21749</v>
      </c>
      <c r="N4051" t="s">
        <v>21552</v>
      </c>
      <c r="O4051" t="s">
        <v>21750</v>
      </c>
      <c r="P4051" t="s">
        <v>21751</v>
      </c>
      <c r="Q4051" s="40" t="s">
        <v>21751</v>
      </c>
      <c r="R4051" t="s">
        <v>21064</v>
      </c>
      <c r="S4051">
        <v>1.45</v>
      </c>
      <c r="T4051">
        <v>0</v>
      </c>
      <c r="U4051" t="s">
        <v>54</v>
      </c>
      <c r="W4051" t="s">
        <v>59</v>
      </c>
      <c r="X4051" t="s">
        <v>21752</v>
      </c>
    </row>
    <row r="4052" spans="1:24" x14ac:dyDescent="0.2">
      <c r="A4052">
        <v>46018</v>
      </c>
      <c r="B4052">
        <v>29185</v>
      </c>
      <c r="C4052" t="s">
        <v>163</v>
      </c>
      <c r="D4052" t="s">
        <v>21753</v>
      </c>
      <c r="E4052" t="s">
        <v>2349</v>
      </c>
      <c r="F4052" t="s">
        <v>2350</v>
      </c>
      <c r="G4052" t="s">
        <v>52</v>
      </c>
      <c r="H4052" t="s">
        <v>53</v>
      </c>
      <c r="I4052" t="s">
        <v>1009</v>
      </c>
      <c r="J4052" s="18">
        <v>42467</v>
      </c>
      <c r="K4052" s="41" t="s">
        <v>21692</v>
      </c>
      <c r="L4052" s="42" t="s">
        <v>21694</v>
      </c>
      <c r="M4052" t="s">
        <v>21576</v>
      </c>
      <c r="N4052" t="s">
        <v>21754</v>
      </c>
      <c r="O4052" t="s">
        <v>21755</v>
      </c>
      <c r="P4052" t="s">
        <v>21733</v>
      </c>
      <c r="Q4052" s="40" t="s">
        <v>21733</v>
      </c>
      <c r="R4052" t="s">
        <v>21052</v>
      </c>
      <c r="S4052">
        <v>2.2000000000000002</v>
      </c>
      <c r="T4052">
        <v>0</v>
      </c>
      <c r="U4052" t="s">
        <v>54</v>
      </c>
      <c r="W4052" t="s">
        <v>59</v>
      </c>
      <c r="X4052" t="s">
        <v>21756</v>
      </c>
    </row>
    <row r="4053" spans="1:24" x14ac:dyDescent="0.2">
      <c r="A4053">
        <v>46019</v>
      </c>
      <c r="B4053">
        <v>29183</v>
      </c>
      <c r="C4053" t="s">
        <v>163</v>
      </c>
      <c r="D4053" t="s">
        <v>21757</v>
      </c>
      <c r="E4053" t="s">
        <v>21758</v>
      </c>
      <c r="F4053" t="s">
        <v>21759</v>
      </c>
      <c r="G4053" t="s">
        <v>52</v>
      </c>
      <c r="H4053" t="s">
        <v>67</v>
      </c>
      <c r="I4053" t="s">
        <v>1638</v>
      </c>
      <c r="J4053" s="18">
        <v>42467</v>
      </c>
      <c r="K4053" s="41" t="s">
        <v>21760</v>
      </c>
      <c r="L4053" s="42" t="s">
        <v>21761</v>
      </c>
      <c r="M4053" t="s">
        <v>21715</v>
      </c>
      <c r="N4053" t="s">
        <v>21762</v>
      </c>
      <c r="O4053" t="s">
        <v>21763</v>
      </c>
      <c r="P4053" t="s">
        <v>21764</v>
      </c>
      <c r="Q4053" s="40" t="s">
        <v>21765</v>
      </c>
      <c r="R4053" t="s">
        <v>21488</v>
      </c>
      <c r="S4053">
        <v>7.07</v>
      </c>
      <c r="T4053">
        <v>0</v>
      </c>
      <c r="U4053" t="s">
        <v>54</v>
      </c>
      <c r="W4053" t="s">
        <v>59</v>
      </c>
      <c r="X4053" t="s">
        <v>21766</v>
      </c>
    </row>
    <row r="4054" spans="1:24" x14ac:dyDescent="0.2">
      <c r="A4054">
        <v>46020</v>
      </c>
      <c r="B4054">
        <v>29197</v>
      </c>
      <c r="C4054" t="s">
        <v>163</v>
      </c>
      <c r="D4054" t="s">
        <v>21767</v>
      </c>
      <c r="E4054" t="s">
        <v>21768</v>
      </c>
      <c r="F4054" t="s">
        <v>21769</v>
      </c>
      <c r="G4054" t="s">
        <v>52</v>
      </c>
      <c r="H4054" t="s">
        <v>53</v>
      </c>
      <c r="I4054" t="s">
        <v>122</v>
      </c>
      <c r="J4054" s="18">
        <v>42467</v>
      </c>
      <c r="K4054" s="41" t="s">
        <v>21750</v>
      </c>
      <c r="L4054" s="42" t="s">
        <v>21730</v>
      </c>
      <c r="M4054" t="s">
        <v>21730</v>
      </c>
      <c r="N4054" t="s">
        <v>21770</v>
      </c>
      <c r="O4054" t="s">
        <v>21771</v>
      </c>
      <c r="P4054" t="s">
        <v>21772</v>
      </c>
      <c r="Q4054" s="40" t="s">
        <v>21772</v>
      </c>
      <c r="R4054" t="s">
        <v>21773</v>
      </c>
      <c r="S4054">
        <v>1.45</v>
      </c>
      <c r="T4054">
        <v>0</v>
      </c>
      <c r="U4054" t="s">
        <v>58</v>
      </c>
      <c r="W4054" t="s">
        <v>59</v>
      </c>
      <c r="X4054" t="s">
        <v>21774</v>
      </c>
    </row>
    <row r="4055" spans="1:24" x14ac:dyDescent="0.2">
      <c r="A4055">
        <v>46022</v>
      </c>
      <c r="B4055">
        <v>29202</v>
      </c>
      <c r="C4055" t="s">
        <v>163</v>
      </c>
      <c r="D4055" t="s">
        <v>21775</v>
      </c>
      <c r="E4055" t="s">
        <v>21776</v>
      </c>
      <c r="F4055" t="s">
        <v>21777</v>
      </c>
      <c r="G4055" t="s">
        <v>52</v>
      </c>
      <c r="H4055" t="s">
        <v>64</v>
      </c>
      <c r="I4055" t="s">
        <v>988</v>
      </c>
      <c r="J4055" s="18">
        <v>42467</v>
      </c>
      <c r="K4055" s="41" t="s">
        <v>21376</v>
      </c>
      <c r="L4055" s="42" t="s">
        <v>21778</v>
      </c>
      <c r="M4055" t="s">
        <v>21779</v>
      </c>
      <c r="N4055" t="s">
        <v>21780</v>
      </c>
      <c r="O4055" t="s">
        <v>21781</v>
      </c>
      <c r="P4055" t="s">
        <v>21782</v>
      </c>
      <c r="Q4055" s="40" t="s">
        <v>21782</v>
      </c>
      <c r="R4055" t="s">
        <v>21577</v>
      </c>
      <c r="S4055">
        <v>3.15</v>
      </c>
      <c r="T4055">
        <v>0</v>
      </c>
      <c r="U4055" t="s">
        <v>54</v>
      </c>
      <c r="W4055" t="s">
        <v>59</v>
      </c>
      <c r="X4055" t="s">
        <v>21688</v>
      </c>
    </row>
    <row r="4056" spans="1:24" x14ac:dyDescent="0.2">
      <c r="A4056">
        <v>46024</v>
      </c>
      <c r="B4056">
        <v>29222</v>
      </c>
      <c r="C4056" t="s">
        <v>163</v>
      </c>
      <c r="D4056" t="s">
        <v>21783</v>
      </c>
      <c r="E4056" t="s">
        <v>21784</v>
      </c>
      <c r="F4056" t="s">
        <v>21785</v>
      </c>
      <c r="H4056" t="s">
        <v>53</v>
      </c>
      <c r="I4056" t="s">
        <v>136</v>
      </c>
      <c r="J4056" s="18">
        <v>42467</v>
      </c>
      <c r="K4056" s="41" t="s">
        <v>21493</v>
      </c>
      <c r="L4056" s="42" t="s">
        <v>21786</v>
      </c>
      <c r="M4056" t="s">
        <v>21787</v>
      </c>
      <c r="N4056" t="s">
        <v>21788</v>
      </c>
      <c r="O4056" t="s">
        <v>21789</v>
      </c>
      <c r="R4056" t="s">
        <v>21790</v>
      </c>
      <c r="S4056">
        <v>26.68</v>
      </c>
      <c r="T4056">
        <v>1</v>
      </c>
      <c r="W4056" t="s">
        <v>55</v>
      </c>
    </row>
    <row r="4057" spans="1:24" x14ac:dyDescent="0.2">
      <c r="A4057">
        <v>46031</v>
      </c>
      <c r="B4057">
        <v>29177</v>
      </c>
      <c r="C4057" t="s">
        <v>161</v>
      </c>
      <c r="D4057" t="s">
        <v>21791</v>
      </c>
      <c r="E4057" t="s">
        <v>21792</v>
      </c>
      <c r="F4057" t="s">
        <v>21793</v>
      </c>
      <c r="G4057" t="s">
        <v>52</v>
      </c>
      <c r="I4057" t="s">
        <v>146</v>
      </c>
      <c r="J4057" s="18">
        <v>42467</v>
      </c>
      <c r="K4057" s="41" t="s">
        <v>21341</v>
      </c>
      <c r="L4057" s="42" t="s">
        <v>21794</v>
      </c>
      <c r="M4057" t="s">
        <v>21621</v>
      </c>
      <c r="N4057" t="s">
        <v>21715</v>
      </c>
      <c r="O4057" t="s">
        <v>21453</v>
      </c>
      <c r="P4057" t="s">
        <v>21795</v>
      </c>
      <c r="Q4057" s="40" t="s">
        <v>21795</v>
      </c>
      <c r="R4057" t="s">
        <v>21064</v>
      </c>
      <c r="S4057">
        <v>2.12</v>
      </c>
      <c r="T4057">
        <v>0</v>
      </c>
      <c r="U4057" t="s">
        <v>54</v>
      </c>
      <c r="W4057" t="s">
        <v>59</v>
      </c>
      <c r="X4057" t="s">
        <v>21796</v>
      </c>
    </row>
    <row r="4058" spans="1:24" x14ac:dyDescent="0.2">
      <c r="A4058">
        <v>46039</v>
      </c>
      <c r="B4058">
        <v>29174</v>
      </c>
      <c r="C4058" t="s">
        <v>110</v>
      </c>
      <c r="D4058" t="s">
        <v>21797</v>
      </c>
      <c r="E4058" t="s">
        <v>21798</v>
      </c>
      <c r="F4058" t="s">
        <v>21799</v>
      </c>
      <c r="G4058" t="s">
        <v>52</v>
      </c>
      <c r="H4058" t="s">
        <v>53</v>
      </c>
      <c r="I4058" t="s">
        <v>136</v>
      </c>
      <c r="J4058" s="18">
        <v>42467</v>
      </c>
      <c r="K4058" s="41" t="s">
        <v>21800</v>
      </c>
      <c r="L4058" s="42" t="s">
        <v>21801</v>
      </c>
      <c r="M4058" t="s">
        <v>21801</v>
      </c>
      <c r="N4058" t="s">
        <v>21802</v>
      </c>
      <c r="O4058" t="s">
        <v>21803</v>
      </c>
      <c r="P4058" t="s">
        <v>21803</v>
      </c>
      <c r="Q4058" s="40" t="s">
        <v>21804</v>
      </c>
      <c r="R4058" t="s">
        <v>21773</v>
      </c>
      <c r="S4058">
        <v>2.08</v>
      </c>
      <c r="T4058">
        <v>0</v>
      </c>
      <c r="U4058" t="s">
        <v>54</v>
      </c>
      <c r="W4058" t="s">
        <v>59</v>
      </c>
      <c r="X4058" t="s">
        <v>21805</v>
      </c>
    </row>
    <row r="4059" spans="1:24" x14ac:dyDescent="0.2">
      <c r="A4059">
        <v>46040</v>
      </c>
      <c r="B4059">
        <v>29201</v>
      </c>
      <c r="C4059" t="s">
        <v>110</v>
      </c>
      <c r="D4059" t="s">
        <v>21806</v>
      </c>
      <c r="E4059" t="s">
        <v>21807</v>
      </c>
      <c r="F4059" t="s">
        <v>21808</v>
      </c>
      <c r="H4059" t="s">
        <v>4806</v>
      </c>
      <c r="I4059" t="s">
        <v>18623</v>
      </c>
      <c r="J4059" s="18">
        <v>42467</v>
      </c>
      <c r="K4059" s="41" t="s">
        <v>21341</v>
      </c>
      <c r="L4059" s="42" t="s">
        <v>21809</v>
      </c>
      <c r="M4059" t="s">
        <v>21809</v>
      </c>
      <c r="N4059" t="s">
        <v>21485</v>
      </c>
      <c r="O4059" t="s">
        <v>21810</v>
      </c>
      <c r="R4059" t="s">
        <v>21811</v>
      </c>
      <c r="S4059">
        <v>28.8</v>
      </c>
      <c r="T4059">
        <v>1</v>
      </c>
      <c r="W4059" t="s">
        <v>55</v>
      </c>
    </row>
    <row r="4060" spans="1:24" x14ac:dyDescent="0.2">
      <c r="A4060">
        <v>46041</v>
      </c>
      <c r="B4060">
        <v>29192</v>
      </c>
      <c r="C4060" t="s">
        <v>110</v>
      </c>
      <c r="D4060" t="s">
        <v>21812</v>
      </c>
      <c r="E4060" t="s">
        <v>21813</v>
      </c>
      <c r="F4060" t="s">
        <v>21814</v>
      </c>
      <c r="G4060" t="s">
        <v>52</v>
      </c>
      <c r="H4060" t="s">
        <v>99</v>
      </c>
      <c r="I4060" t="s">
        <v>1240</v>
      </c>
      <c r="J4060" s="18">
        <v>42467</v>
      </c>
      <c r="K4060" s="41" t="s">
        <v>21693</v>
      </c>
      <c r="L4060" s="42" t="s">
        <v>21739</v>
      </c>
      <c r="M4060" t="s">
        <v>21815</v>
      </c>
      <c r="N4060" t="s">
        <v>21816</v>
      </c>
      <c r="O4060" t="s">
        <v>21817</v>
      </c>
      <c r="P4060" t="s">
        <v>21818</v>
      </c>
      <c r="Q4060" s="40" t="s">
        <v>21818</v>
      </c>
      <c r="R4060" t="s">
        <v>21577</v>
      </c>
      <c r="S4060">
        <v>3.53</v>
      </c>
      <c r="T4060">
        <v>0</v>
      </c>
      <c r="U4060" t="s">
        <v>54</v>
      </c>
      <c r="W4060" t="s">
        <v>59</v>
      </c>
      <c r="X4060" t="s">
        <v>21819</v>
      </c>
    </row>
    <row r="4061" spans="1:24" x14ac:dyDescent="0.2">
      <c r="A4061">
        <v>46042</v>
      </c>
      <c r="B4061">
        <v>29189</v>
      </c>
      <c r="C4061" t="s">
        <v>110</v>
      </c>
      <c r="D4061" t="s">
        <v>21820</v>
      </c>
      <c r="E4061" t="s">
        <v>21821</v>
      </c>
      <c r="F4061" t="s">
        <v>21822</v>
      </c>
      <c r="G4061" t="s">
        <v>52</v>
      </c>
      <c r="H4061" t="s">
        <v>100</v>
      </c>
      <c r="I4061" t="s">
        <v>142</v>
      </c>
      <c r="J4061" s="18">
        <v>42467</v>
      </c>
      <c r="K4061" s="41" t="s">
        <v>21289</v>
      </c>
      <c r="L4061" s="42" t="s">
        <v>21823</v>
      </c>
      <c r="M4061" t="s">
        <v>21824</v>
      </c>
      <c r="N4061" t="s">
        <v>21825</v>
      </c>
      <c r="O4061" t="s">
        <v>21052</v>
      </c>
      <c r="P4061" t="s">
        <v>21826</v>
      </c>
      <c r="Q4061" s="40" t="s">
        <v>21826</v>
      </c>
      <c r="R4061" t="s">
        <v>21577</v>
      </c>
      <c r="S4061">
        <v>3.62</v>
      </c>
      <c r="T4061">
        <v>0</v>
      </c>
      <c r="U4061" t="s">
        <v>54</v>
      </c>
      <c r="W4061" t="s">
        <v>59</v>
      </c>
      <c r="X4061" t="s">
        <v>21827</v>
      </c>
    </row>
    <row r="4062" spans="1:24" x14ac:dyDescent="0.2">
      <c r="A4062">
        <v>46043</v>
      </c>
      <c r="B4062">
        <v>29179</v>
      </c>
      <c r="C4062" t="s">
        <v>110</v>
      </c>
      <c r="D4062" t="s">
        <v>21828</v>
      </c>
      <c r="E4062" t="s">
        <v>21829</v>
      </c>
      <c r="F4062" t="s">
        <v>21830</v>
      </c>
      <c r="G4062" t="s">
        <v>52</v>
      </c>
      <c r="H4062" t="s">
        <v>53</v>
      </c>
      <c r="I4062" t="s">
        <v>146</v>
      </c>
      <c r="J4062" s="18">
        <v>42467</v>
      </c>
      <c r="K4062" s="41" t="s">
        <v>21341</v>
      </c>
      <c r="L4062" s="42" t="s">
        <v>21831</v>
      </c>
      <c r="M4062" t="s">
        <v>21832</v>
      </c>
      <c r="N4062" t="s">
        <v>21833</v>
      </c>
      <c r="O4062" t="s">
        <v>21834</v>
      </c>
      <c r="P4062" t="s">
        <v>21754</v>
      </c>
      <c r="Q4062" s="40" t="s">
        <v>21754</v>
      </c>
      <c r="R4062" t="s">
        <v>21803</v>
      </c>
      <c r="S4062">
        <v>1.57</v>
      </c>
      <c r="T4062">
        <v>0</v>
      </c>
      <c r="U4062" t="s">
        <v>54</v>
      </c>
      <c r="W4062" t="s">
        <v>59</v>
      </c>
      <c r="X4062" t="s">
        <v>21816</v>
      </c>
    </row>
    <row r="4063" spans="1:24" x14ac:dyDescent="0.2">
      <c r="A4063">
        <v>46044</v>
      </c>
      <c r="B4063">
        <v>29252</v>
      </c>
      <c r="C4063" t="s">
        <v>110</v>
      </c>
      <c r="D4063" t="s">
        <v>21835</v>
      </c>
      <c r="E4063" t="s">
        <v>21836</v>
      </c>
      <c r="F4063" t="s">
        <v>21837</v>
      </c>
      <c r="G4063" t="s">
        <v>52</v>
      </c>
      <c r="H4063" t="s">
        <v>64</v>
      </c>
      <c r="I4063" t="s">
        <v>1041</v>
      </c>
      <c r="J4063" s="18">
        <v>42467</v>
      </c>
      <c r="K4063" s="41" t="s">
        <v>21622</v>
      </c>
      <c r="L4063" s="42" t="s">
        <v>21838</v>
      </c>
      <c r="M4063" t="s">
        <v>21838</v>
      </c>
      <c r="N4063" t="s">
        <v>21839</v>
      </c>
      <c r="O4063" t="s">
        <v>21840</v>
      </c>
      <c r="P4063" t="s">
        <v>21841</v>
      </c>
      <c r="Q4063" s="40" t="s">
        <v>21841</v>
      </c>
      <c r="R4063" t="s">
        <v>21488</v>
      </c>
      <c r="S4063">
        <v>2.0699999999999998</v>
      </c>
      <c r="T4063">
        <v>0</v>
      </c>
      <c r="U4063" t="s">
        <v>54</v>
      </c>
      <c r="W4063" t="s">
        <v>59</v>
      </c>
      <c r="X4063" t="s">
        <v>21842</v>
      </c>
    </row>
    <row r="4064" spans="1:24" x14ac:dyDescent="0.2">
      <c r="A4064">
        <v>46059</v>
      </c>
      <c r="B4064">
        <v>0</v>
      </c>
      <c r="C4064" t="s">
        <v>111</v>
      </c>
      <c r="D4064" t="s">
        <v>21623</v>
      </c>
      <c r="E4064" t="s">
        <v>21624</v>
      </c>
      <c r="F4064" t="s">
        <v>21625</v>
      </c>
      <c r="H4064" t="s">
        <v>64</v>
      </c>
      <c r="I4064" t="s">
        <v>4139</v>
      </c>
      <c r="J4064" s="18">
        <v>42467</v>
      </c>
      <c r="K4064" s="41" t="s">
        <v>21626</v>
      </c>
      <c r="L4064" s="42" t="s">
        <v>21843</v>
      </c>
      <c r="N4064" t="s">
        <v>21838</v>
      </c>
      <c r="O4064" t="s">
        <v>21844</v>
      </c>
      <c r="P4064" t="s">
        <v>21845</v>
      </c>
      <c r="Q4064" s="40" t="s">
        <v>21845</v>
      </c>
      <c r="R4064" t="s">
        <v>21382</v>
      </c>
      <c r="S4064">
        <v>3.35</v>
      </c>
      <c r="T4064">
        <v>0</v>
      </c>
      <c r="W4064" t="s">
        <v>55</v>
      </c>
    </row>
    <row r="4065" spans="1:24" x14ac:dyDescent="0.2">
      <c r="A4065">
        <v>46061</v>
      </c>
      <c r="B4065">
        <v>29173</v>
      </c>
      <c r="C4065" t="s">
        <v>19826</v>
      </c>
      <c r="D4065" t="s">
        <v>21846</v>
      </c>
      <c r="E4065" t="s">
        <v>21847</v>
      </c>
      <c r="F4065" t="s">
        <v>21848</v>
      </c>
      <c r="G4065" t="s">
        <v>52</v>
      </c>
      <c r="H4065" t="s">
        <v>64</v>
      </c>
      <c r="I4065" t="s">
        <v>988</v>
      </c>
      <c r="J4065" s="18">
        <v>42467</v>
      </c>
      <c r="K4065" s="41" t="s">
        <v>21800</v>
      </c>
      <c r="L4065" s="42" t="s">
        <v>21849</v>
      </c>
      <c r="M4065" t="s">
        <v>21850</v>
      </c>
      <c r="N4065" t="s">
        <v>21802</v>
      </c>
      <c r="O4065" t="s">
        <v>21851</v>
      </c>
      <c r="P4065" t="s">
        <v>21852</v>
      </c>
      <c r="Q4065" s="40" t="s">
        <v>21852</v>
      </c>
      <c r="R4065" t="s">
        <v>21052</v>
      </c>
      <c r="S4065">
        <v>2.08</v>
      </c>
      <c r="T4065">
        <v>0</v>
      </c>
      <c r="U4065" t="s">
        <v>54</v>
      </c>
      <c r="W4065" t="s">
        <v>59</v>
      </c>
      <c r="X4065" t="s">
        <v>21853</v>
      </c>
    </row>
    <row r="4066" spans="1:24" x14ac:dyDescent="0.2">
      <c r="A4066">
        <v>46066</v>
      </c>
      <c r="B4066">
        <v>29170</v>
      </c>
      <c r="C4066" t="s">
        <v>110</v>
      </c>
      <c r="D4066" t="s">
        <v>21854</v>
      </c>
      <c r="E4066" t="s">
        <v>21855</v>
      </c>
      <c r="F4066" t="s">
        <v>21856</v>
      </c>
      <c r="G4066" t="s">
        <v>52</v>
      </c>
      <c r="H4066" t="s">
        <v>74</v>
      </c>
      <c r="I4066" t="s">
        <v>15667</v>
      </c>
      <c r="J4066" s="18">
        <v>42467</v>
      </c>
      <c r="K4066" s="41" t="s">
        <v>21857</v>
      </c>
      <c r="L4066" s="42" t="s">
        <v>21858</v>
      </c>
      <c r="M4066" t="s">
        <v>21859</v>
      </c>
      <c r="N4066" t="s">
        <v>21334</v>
      </c>
      <c r="O4066" t="s">
        <v>21860</v>
      </c>
      <c r="P4066" t="s">
        <v>21861</v>
      </c>
      <c r="Q4066" s="40" t="s">
        <v>21862</v>
      </c>
      <c r="R4066" t="s">
        <v>21728</v>
      </c>
      <c r="S4066">
        <v>7.63</v>
      </c>
      <c r="T4066">
        <v>0</v>
      </c>
      <c r="U4066" t="s">
        <v>58</v>
      </c>
      <c r="W4066" t="s">
        <v>59</v>
      </c>
      <c r="X4066" t="s">
        <v>21863</v>
      </c>
    </row>
    <row r="4067" spans="1:24" x14ac:dyDescent="0.2">
      <c r="A4067">
        <v>46070</v>
      </c>
      <c r="B4067">
        <v>29191</v>
      </c>
      <c r="C4067" t="s">
        <v>161</v>
      </c>
      <c r="D4067" t="s">
        <v>21864</v>
      </c>
      <c r="E4067" t="s">
        <v>21865</v>
      </c>
      <c r="F4067" t="s">
        <v>21866</v>
      </c>
      <c r="G4067" t="s">
        <v>52</v>
      </c>
      <c r="H4067" t="s">
        <v>60</v>
      </c>
      <c r="I4067" t="s">
        <v>125</v>
      </c>
      <c r="J4067" s="18">
        <v>42467</v>
      </c>
      <c r="K4067" s="41" t="s">
        <v>21375</v>
      </c>
      <c r="L4067" s="42" t="s">
        <v>21867</v>
      </c>
      <c r="M4067" t="s">
        <v>21762</v>
      </c>
      <c r="N4067" t="s">
        <v>21834</v>
      </c>
      <c r="O4067" t="s">
        <v>21460</v>
      </c>
      <c r="P4067" t="s">
        <v>21868</v>
      </c>
      <c r="Q4067" s="40" t="s">
        <v>21868</v>
      </c>
      <c r="R4067" t="s">
        <v>21052</v>
      </c>
      <c r="S4067">
        <v>1.85</v>
      </c>
      <c r="T4067">
        <v>0</v>
      </c>
      <c r="U4067" t="s">
        <v>54</v>
      </c>
      <c r="W4067" t="s">
        <v>59</v>
      </c>
      <c r="X4067" t="s">
        <v>21843</v>
      </c>
    </row>
    <row r="4068" spans="1:24" x14ac:dyDescent="0.2">
      <c r="A4068">
        <v>46072</v>
      </c>
      <c r="B4068">
        <v>29236</v>
      </c>
      <c r="C4068" t="s">
        <v>161</v>
      </c>
      <c r="D4068" t="s">
        <v>21869</v>
      </c>
      <c r="E4068" t="s">
        <v>21870</v>
      </c>
      <c r="F4068" t="s">
        <v>21871</v>
      </c>
      <c r="H4068" t="s">
        <v>76</v>
      </c>
      <c r="I4068" t="s">
        <v>148</v>
      </c>
      <c r="J4068" s="18">
        <v>42467</v>
      </c>
      <c r="K4068" s="41" t="s">
        <v>21064</v>
      </c>
      <c r="L4068" s="42" t="s">
        <v>21743</v>
      </c>
      <c r="M4068" t="s">
        <v>21774</v>
      </c>
      <c r="N4068" t="s">
        <v>21872</v>
      </c>
      <c r="O4068" t="s">
        <v>21873</v>
      </c>
      <c r="P4068" t="s">
        <v>21874</v>
      </c>
      <c r="Q4068" s="40" t="s">
        <v>21875</v>
      </c>
      <c r="R4068" t="s">
        <v>21876</v>
      </c>
      <c r="S4068">
        <v>2.38</v>
      </c>
      <c r="T4068">
        <v>0</v>
      </c>
      <c r="W4068" t="s">
        <v>55</v>
      </c>
    </row>
    <row r="4069" spans="1:24" x14ac:dyDescent="0.2">
      <c r="A4069">
        <v>46073</v>
      </c>
      <c r="B4069">
        <v>29216</v>
      </c>
      <c r="C4069" t="s">
        <v>161</v>
      </c>
      <c r="D4069" t="s">
        <v>19656</v>
      </c>
      <c r="E4069" t="s">
        <v>21877</v>
      </c>
      <c r="F4069" t="s">
        <v>21878</v>
      </c>
      <c r="G4069" t="s">
        <v>56</v>
      </c>
      <c r="H4069" t="s">
        <v>53</v>
      </c>
      <c r="I4069" t="s">
        <v>21879</v>
      </c>
      <c r="J4069" s="18">
        <v>42467</v>
      </c>
      <c r="K4069" s="41" t="s">
        <v>21493</v>
      </c>
      <c r="L4069" s="42" t="s">
        <v>21880</v>
      </c>
      <c r="M4069" t="s">
        <v>21487</v>
      </c>
      <c r="N4069" t="s">
        <v>21818</v>
      </c>
      <c r="O4069" t="s">
        <v>21819</v>
      </c>
      <c r="P4069" t="s">
        <v>21881</v>
      </c>
      <c r="Q4069" s="40" t="s">
        <v>21881</v>
      </c>
      <c r="R4069" t="s">
        <v>21689</v>
      </c>
      <c r="S4069">
        <v>3.25</v>
      </c>
      <c r="T4069">
        <v>0</v>
      </c>
      <c r="U4069" t="s">
        <v>54</v>
      </c>
      <c r="W4069" t="s">
        <v>59</v>
      </c>
      <c r="X4069" t="s">
        <v>21882</v>
      </c>
    </row>
    <row r="4070" spans="1:24" x14ac:dyDescent="0.2">
      <c r="A4070">
        <v>46074</v>
      </c>
      <c r="B4070">
        <v>29210</v>
      </c>
      <c r="C4070" t="s">
        <v>161</v>
      </c>
      <c r="D4070" t="s">
        <v>9028</v>
      </c>
      <c r="E4070" t="s">
        <v>9029</v>
      </c>
      <c r="F4070" t="s">
        <v>9030</v>
      </c>
      <c r="G4070" t="s">
        <v>56</v>
      </c>
      <c r="H4070" t="s">
        <v>74</v>
      </c>
      <c r="I4070" t="s">
        <v>75</v>
      </c>
      <c r="J4070" s="18">
        <v>42467</v>
      </c>
      <c r="K4070" s="41" t="s">
        <v>21803</v>
      </c>
      <c r="L4070" s="42" t="s">
        <v>21466</v>
      </c>
      <c r="M4070" t="s">
        <v>21778</v>
      </c>
      <c r="P4070" t="s">
        <v>21733</v>
      </c>
      <c r="Q4070" s="40" t="s">
        <v>21733</v>
      </c>
      <c r="R4070" t="s">
        <v>21052</v>
      </c>
      <c r="S4070">
        <v>0.8</v>
      </c>
      <c r="T4070">
        <v>0</v>
      </c>
      <c r="U4070" t="s">
        <v>54</v>
      </c>
      <c r="W4070" t="s">
        <v>59</v>
      </c>
      <c r="X4070" t="s">
        <v>21883</v>
      </c>
    </row>
    <row r="4071" spans="1:24" x14ac:dyDescent="0.2">
      <c r="A4071">
        <v>46077</v>
      </c>
      <c r="B4071">
        <v>29198</v>
      </c>
      <c r="C4071" t="s">
        <v>109</v>
      </c>
      <c r="D4071" t="s">
        <v>21884</v>
      </c>
      <c r="E4071" t="s">
        <v>21885</v>
      </c>
      <c r="F4071" t="s">
        <v>21886</v>
      </c>
      <c r="G4071" t="s">
        <v>52</v>
      </c>
      <c r="H4071" t="s">
        <v>67</v>
      </c>
      <c r="I4071" t="s">
        <v>138</v>
      </c>
      <c r="J4071" s="18">
        <v>42468</v>
      </c>
      <c r="K4071" s="41" t="s">
        <v>21887</v>
      </c>
      <c r="L4071" s="42" t="s">
        <v>21732</v>
      </c>
      <c r="M4071" t="s">
        <v>21888</v>
      </c>
      <c r="N4071" t="s">
        <v>21889</v>
      </c>
      <c r="O4071" t="s">
        <v>21890</v>
      </c>
      <c r="P4071" t="s">
        <v>21689</v>
      </c>
      <c r="Q4071" s="40" t="s">
        <v>21689</v>
      </c>
      <c r="R4071" t="s">
        <v>20345</v>
      </c>
      <c r="S4071">
        <v>5.0999999999999996</v>
      </c>
      <c r="T4071">
        <v>0</v>
      </c>
      <c r="U4071" t="s">
        <v>54</v>
      </c>
      <c r="W4071" t="s">
        <v>59</v>
      </c>
      <c r="X4071" t="s">
        <v>21891</v>
      </c>
    </row>
    <row r="4072" spans="1:24" x14ac:dyDescent="0.2">
      <c r="A4072">
        <v>46078</v>
      </c>
      <c r="B4072">
        <v>29213</v>
      </c>
      <c r="C4072" t="s">
        <v>163</v>
      </c>
      <c r="D4072" t="s">
        <v>21892</v>
      </c>
      <c r="E4072" t="s">
        <v>3217</v>
      </c>
      <c r="F4072" t="s">
        <v>3218</v>
      </c>
      <c r="H4072" t="s">
        <v>57</v>
      </c>
      <c r="I4072" t="s">
        <v>929</v>
      </c>
      <c r="J4072" s="18">
        <v>42468</v>
      </c>
      <c r="K4072" s="41" t="s">
        <v>21713</v>
      </c>
      <c r="L4072" s="42" t="s">
        <v>21771</v>
      </c>
      <c r="M4072" t="s">
        <v>21893</v>
      </c>
      <c r="N4072" t="s">
        <v>21719</v>
      </c>
      <c r="O4072" t="s">
        <v>21894</v>
      </c>
      <c r="R4072" t="s">
        <v>21089</v>
      </c>
      <c r="S4072">
        <v>27.97</v>
      </c>
      <c r="T4072">
        <v>1</v>
      </c>
      <c r="W4072" t="s">
        <v>55</v>
      </c>
    </row>
    <row r="4073" spans="1:24" x14ac:dyDescent="0.2">
      <c r="A4073">
        <v>46079</v>
      </c>
      <c r="B4073">
        <v>29180</v>
      </c>
      <c r="C4073" t="s">
        <v>109</v>
      </c>
      <c r="D4073" t="s">
        <v>21895</v>
      </c>
      <c r="E4073" t="s">
        <v>21896</v>
      </c>
      <c r="F4073" t="s">
        <v>21897</v>
      </c>
      <c r="G4073" t="s">
        <v>52</v>
      </c>
      <c r="H4073" t="s">
        <v>105</v>
      </c>
      <c r="I4073" t="s">
        <v>159</v>
      </c>
      <c r="J4073" s="18">
        <v>42468</v>
      </c>
      <c r="K4073" s="41" t="s">
        <v>21713</v>
      </c>
      <c r="L4073" s="42" t="s">
        <v>21802</v>
      </c>
      <c r="M4073" t="s">
        <v>21794</v>
      </c>
      <c r="N4073" t="s">
        <v>21898</v>
      </c>
      <c r="O4073" t="s">
        <v>21772</v>
      </c>
      <c r="P4073" t="s">
        <v>21899</v>
      </c>
      <c r="Q4073" s="40" t="s">
        <v>21899</v>
      </c>
      <c r="R4073" t="s">
        <v>21052</v>
      </c>
      <c r="S4073">
        <v>10.18</v>
      </c>
      <c r="T4073">
        <v>0</v>
      </c>
      <c r="U4073" t="s">
        <v>58</v>
      </c>
      <c r="W4073" t="s">
        <v>59</v>
      </c>
      <c r="X4073" t="s">
        <v>21900</v>
      </c>
    </row>
    <row r="4074" spans="1:24" x14ac:dyDescent="0.2">
      <c r="A4074">
        <v>46080</v>
      </c>
      <c r="B4074">
        <v>29195</v>
      </c>
      <c r="C4074" t="s">
        <v>111</v>
      </c>
      <c r="D4074" t="s">
        <v>21901</v>
      </c>
      <c r="E4074" t="s">
        <v>21902</v>
      </c>
      <c r="F4074" t="s">
        <v>21903</v>
      </c>
      <c r="G4074" t="s">
        <v>52</v>
      </c>
      <c r="H4074" t="s">
        <v>60</v>
      </c>
      <c r="I4074" t="s">
        <v>125</v>
      </c>
      <c r="J4074" s="18">
        <v>42468</v>
      </c>
      <c r="K4074" s="41" t="s">
        <v>21802</v>
      </c>
      <c r="L4074" s="42" t="s">
        <v>21904</v>
      </c>
      <c r="M4074" t="s">
        <v>21905</v>
      </c>
      <c r="N4074" t="s">
        <v>21732</v>
      </c>
      <c r="O4074" t="s">
        <v>21741</v>
      </c>
      <c r="P4074" t="s">
        <v>21906</v>
      </c>
      <c r="Q4074" s="40" t="s">
        <v>21907</v>
      </c>
      <c r="R4074" t="s">
        <v>21052</v>
      </c>
      <c r="S4074">
        <v>2.35</v>
      </c>
      <c r="T4074">
        <v>0</v>
      </c>
      <c r="U4074" t="s">
        <v>54</v>
      </c>
      <c r="W4074" t="s">
        <v>59</v>
      </c>
      <c r="X4074" t="s">
        <v>21908</v>
      </c>
    </row>
    <row r="4075" spans="1:24" x14ac:dyDescent="0.2">
      <c r="A4075">
        <v>46081</v>
      </c>
      <c r="B4075">
        <v>29184</v>
      </c>
      <c r="C4075" t="s">
        <v>110</v>
      </c>
      <c r="D4075" t="s">
        <v>21909</v>
      </c>
      <c r="E4075" t="s">
        <v>21910</v>
      </c>
      <c r="F4075" t="s">
        <v>21911</v>
      </c>
      <c r="G4075" t="s">
        <v>52</v>
      </c>
      <c r="H4075" t="s">
        <v>67</v>
      </c>
      <c r="I4075" t="s">
        <v>158</v>
      </c>
      <c r="J4075" s="18">
        <v>42468</v>
      </c>
      <c r="K4075" s="41" t="s">
        <v>21912</v>
      </c>
      <c r="L4075" s="42" t="s">
        <v>21575</v>
      </c>
      <c r="M4075" t="s">
        <v>21761</v>
      </c>
      <c r="N4075" t="s">
        <v>21466</v>
      </c>
      <c r="O4075" t="s">
        <v>21703</v>
      </c>
      <c r="P4075" t="s">
        <v>21913</v>
      </c>
      <c r="Q4075" s="40" t="s">
        <v>21396</v>
      </c>
      <c r="R4075" t="s">
        <v>21577</v>
      </c>
      <c r="S4075">
        <v>3.97</v>
      </c>
      <c r="T4075">
        <v>0</v>
      </c>
      <c r="U4075" t="s">
        <v>54</v>
      </c>
      <c r="W4075" t="s">
        <v>59</v>
      </c>
      <c r="X4075" t="s">
        <v>21914</v>
      </c>
    </row>
    <row r="4076" spans="1:24" x14ac:dyDescent="0.2">
      <c r="A4076">
        <v>46082</v>
      </c>
      <c r="B4076">
        <v>29190</v>
      </c>
      <c r="C4076" t="s">
        <v>163</v>
      </c>
      <c r="D4076" t="s">
        <v>21915</v>
      </c>
      <c r="E4076" t="s">
        <v>21916</v>
      </c>
      <c r="F4076" t="s">
        <v>21917</v>
      </c>
      <c r="G4076" t="s">
        <v>52</v>
      </c>
      <c r="H4076" t="s">
        <v>64</v>
      </c>
      <c r="I4076" t="s">
        <v>1041</v>
      </c>
      <c r="J4076" s="18">
        <v>42468</v>
      </c>
      <c r="K4076" s="41" t="s">
        <v>21699</v>
      </c>
      <c r="L4076" s="42" t="s">
        <v>21918</v>
      </c>
      <c r="M4076" t="s">
        <v>21823</v>
      </c>
      <c r="N4076" t="s">
        <v>21919</v>
      </c>
      <c r="O4076" t="s">
        <v>21920</v>
      </c>
      <c r="P4076" t="s">
        <v>21921</v>
      </c>
      <c r="Q4076" s="40" t="s">
        <v>21921</v>
      </c>
      <c r="R4076" t="s">
        <v>20345</v>
      </c>
      <c r="S4076">
        <v>4.62</v>
      </c>
      <c r="T4076">
        <v>0</v>
      </c>
      <c r="U4076" t="s">
        <v>54</v>
      </c>
      <c r="W4076" t="s">
        <v>59</v>
      </c>
      <c r="X4076" t="s">
        <v>21922</v>
      </c>
    </row>
    <row r="4077" spans="1:24" x14ac:dyDescent="0.2">
      <c r="A4077">
        <v>46083</v>
      </c>
      <c r="B4077">
        <v>0</v>
      </c>
      <c r="C4077" t="s">
        <v>3826</v>
      </c>
      <c r="D4077" t="s">
        <v>21923</v>
      </c>
      <c r="E4077" t="s">
        <v>21924</v>
      </c>
      <c r="F4077" t="s">
        <v>21925</v>
      </c>
      <c r="H4077" t="s">
        <v>1177</v>
      </c>
      <c r="I4077" t="s">
        <v>3863</v>
      </c>
      <c r="J4077" s="18">
        <v>42468</v>
      </c>
      <c r="K4077" s="41" t="s">
        <v>20762</v>
      </c>
      <c r="L4077" s="42" t="s">
        <v>21773</v>
      </c>
      <c r="R4077" t="s">
        <v>21926</v>
      </c>
      <c r="S4077">
        <v>27.95</v>
      </c>
      <c r="T4077">
        <v>1</v>
      </c>
      <c r="W4077" t="s">
        <v>55</v>
      </c>
    </row>
    <row r="4078" spans="1:24" x14ac:dyDescent="0.2">
      <c r="A4078">
        <v>46084</v>
      </c>
      <c r="B4078">
        <v>4269</v>
      </c>
      <c r="C4078" t="s">
        <v>113</v>
      </c>
      <c r="E4078" t="s">
        <v>21927</v>
      </c>
      <c r="F4078" t="s">
        <v>21928</v>
      </c>
      <c r="H4078" t="s">
        <v>67</v>
      </c>
      <c r="I4078" t="s">
        <v>7759</v>
      </c>
      <c r="J4078" s="18">
        <v>42468</v>
      </c>
      <c r="K4078" s="41" t="s">
        <v>21341</v>
      </c>
      <c r="L4078" s="42" t="s">
        <v>21750</v>
      </c>
      <c r="M4078" t="s">
        <v>21750</v>
      </c>
      <c r="N4078" t="s">
        <v>21733</v>
      </c>
      <c r="O4078" t="s">
        <v>21929</v>
      </c>
      <c r="P4078" t="s">
        <v>21930</v>
      </c>
      <c r="Q4078" s="40" t="s">
        <v>21931</v>
      </c>
      <c r="R4078" t="s">
        <v>21728</v>
      </c>
      <c r="S4078">
        <v>7.25</v>
      </c>
      <c r="T4078">
        <v>0</v>
      </c>
      <c r="W4078" t="s">
        <v>55</v>
      </c>
    </row>
    <row r="4079" spans="1:24" x14ac:dyDescent="0.2">
      <c r="A4079">
        <v>46086</v>
      </c>
      <c r="B4079">
        <v>29205</v>
      </c>
      <c r="C4079" t="s">
        <v>19826</v>
      </c>
      <c r="D4079" t="s">
        <v>21932</v>
      </c>
      <c r="E4079" t="s">
        <v>21933</v>
      </c>
      <c r="F4079" t="s">
        <v>21934</v>
      </c>
      <c r="G4079" t="s">
        <v>52</v>
      </c>
      <c r="H4079" t="s">
        <v>67</v>
      </c>
      <c r="I4079" t="s">
        <v>138</v>
      </c>
      <c r="J4079" s="18">
        <v>42468</v>
      </c>
      <c r="K4079" s="41" t="s">
        <v>21376</v>
      </c>
      <c r="L4079" s="42" t="s">
        <v>21935</v>
      </c>
      <c r="M4079" t="s">
        <v>21936</v>
      </c>
      <c r="N4079" t="s">
        <v>21852</v>
      </c>
      <c r="O4079" t="s">
        <v>21816</v>
      </c>
      <c r="P4079" t="s">
        <v>21816</v>
      </c>
      <c r="Q4079" s="40" t="s">
        <v>21816</v>
      </c>
      <c r="R4079" t="s">
        <v>21064</v>
      </c>
      <c r="S4079">
        <v>0.55000000000000004</v>
      </c>
      <c r="T4079">
        <v>0</v>
      </c>
      <c r="U4079" t="s">
        <v>54</v>
      </c>
      <c r="W4079" t="s">
        <v>59</v>
      </c>
      <c r="X4079" t="s">
        <v>21937</v>
      </c>
    </row>
    <row r="4080" spans="1:24" x14ac:dyDescent="0.2">
      <c r="A4080">
        <v>46087</v>
      </c>
      <c r="B4080">
        <v>29208</v>
      </c>
      <c r="C4080" t="s">
        <v>110</v>
      </c>
      <c r="D4080" t="s">
        <v>14921</v>
      </c>
      <c r="E4080" t="s">
        <v>895</v>
      </c>
      <c r="F4080" t="s">
        <v>896</v>
      </c>
      <c r="H4080" t="s">
        <v>755</v>
      </c>
      <c r="I4080" t="s">
        <v>897</v>
      </c>
      <c r="J4080" s="18">
        <v>42468</v>
      </c>
      <c r="K4080" s="41" t="s">
        <v>21731</v>
      </c>
      <c r="L4080" s="42" t="s">
        <v>21852</v>
      </c>
      <c r="M4080" t="s">
        <v>21935</v>
      </c>
      <c r="N4080" t="s">
        <v>21477</v>
      </c>
      <c r="O4080" t="s">
        <v>21938</v>
      </c>
      <c r="P4080" t="s">
        <v>21939</v>
      </c>
      <c r="Q4080" s="40" t="s">
        <v>21940</v>
      </c>
      <c r="R4080" t="s">
        <v>21577</v>
      </c>
      <c r="S4080">
        <v>3.93</v>
      </c>
      <c r="T4080">
        <v>0</v>
      </c>
      <c r="W4080" t="s">
        <v>55</v>
      </c>
    </row>
    <row r="4081" spans="1:24" x14ac:dyDescent="0.2">
      <c r="A4081">
        <v>46088</v>
      </c>
      <c r="B4081">
        <v>29211</v>
      </c>
      <c r="C4081" t="s">
        <v>163</v>
      </c>
      <c r="D4081" t="s">
        <v>688</v>
      </c>
      <c r="E4081" t="s">
        <v>21941</v>
      </c>
      <c r="F4081" s="43">
        <v>287904</v>
      </c>
      <c r="G4081" t="s">
        <v>52</v>
      </c>
      <c r="H4081" t="s">
        <v>13939</v>
      </c>
      <c r="I4081" t="s">
        <v>13940</v>
      </c>
      <c r="J4081" s="18">
        <v>42468</v>
      </c>
      <c r="K4081" s="41" t="s">
        <v>21527</v>
      </c>
      <c r="L4081" s="42" t="s">
        <v>21942</v>
      </c>
      <c r="M4081" t="s">
        <v>21942</v>
      </c>
      <c r="N4081" t="s">
        <v>21943</v>
      </c>
      <c r="O4081" t="s">
        <v>21705</v>
      </c>
      <c r="P4081" t="s">
        <v>21944</v>
      </c>
      <c r="Q4081" s="40" t="s">
        <v>21726</v>
      </c>
      <c r="R4081" t="s">
        <v>20399</v>
      </c>
      <c r="S4081">
        <v>4.37</v>
      </c>
      <c r="T4081">
        <v>0</v>
      </c>
      <c r="U4081" t="s">
        <v>58</v>
      </c>
      <c r="W4081" t="s">
        <v>59</v>
      </c>
      <c r="X4081" t="s">
        <v>21945</v>
      </c>
    </row>
    <row r="4082" spans="1:24" x14ac:dyDescent="0.2">
      <c r="A4082">
        <v>46089</v>
      </c>
      <c r="B4082">
        <v>29209</v>
      </c>
      <c r="C4082" t="s">
        <v>109</v>
      </c>
      <c r="D4082" t="s">
        <v>21946</v>
      </c>
      <c r="E4082" t="s">
        <v>21947</v>
      </c>
      <c r="F4082" t="s">
        <v>21948</v>
      </c>
      <c r="G4082" t="s">
        <v>56</v>
      </c>
      <c r="H4082" t="s">
        <v>332</v>
      </c>
      <c r="I4082" t="s">
        <v>21949</v>
      </c>
      <c r="J4082" s="18">
        <v>42468</v>
      </c>
      <c r="K4082" s="41" t="s">
        <v>21376</v>
      </c>
      <c r="L4082" s="42" t="s">
        <v>21466</v>
      </c>
      <c r="M4082" t="s">
        <v>21658</v>
      </c>
      <c r="N4082" t="s">
        <v>21453</v>
      </c>
      <c r="O4082" t="s">
        <v>21950</v>
      </c>
      <c r="P4082" t="s">
        <v>21943</v>
      </c>
      <c r="Q4082" s="40" t="s">
        <v>21943</v>
      </c>
      <c r="R4082" t="s">
        <v>21052</v>
      </c>
      <c r="S4082">
        <v>1.03</v>
      </c>
      <c r="T4082">
        <v>0</v>
      </c>
      <c r="U4082" t="s">
        <v>54</v>
      </c>
      <c r="W4082" t="s">
        <v>59</v>
      </c>
      <c r="X4082" t="s">
        <v>21741</v>
      </c>
    </row>
    <row r="4083" spans="1:24" x14ac:dyDescent="0.2">
      <c r="A4083">
        <v>46091</v>
      </c>
      <c r="B4083">
        <v>29215</v>
      </c>
      <c r="C4083" t="s">
        <v>19826</v>
      </c>
      <c r="D4083" t="s">
        <v>21951</v>
      </c>
      <c r="E4083" t="s">
        <v>21952</v>
      </c>
      <c r="F4083" t="s">
        <v>21953</v>
      </c>
      <c r="H4083" t="s">
        <v>6707</v>
      </c>
      <c r="I4083" t="s">
        <v>8668</v>
      </c>
      <c r="J4083" s="18">
        <v>42468</v>
      </c>
      <c r="K4083" s="41" t="s">
        <v>21803</v>
      </c>
      <c r="L4083" s="42" t="s">
        <v>21954</v>
      </c>
      <c r="M4083" t="s">
        <v>21610</v>
      </c>
      <c r="N4083" t="s">
        <v>21955</v>
      </c>
      <c r="O4083" t="s">
        <v>21944</v>
      </c>
      <c r="P4083" t="s">
        <v>21881</v>
      </c>
      <c r="Q4083" s="40" t="s">
        <v>21881</v>
      </c>
      <c r="R4083" t="s">
        <v>21488</v>
      </c>
      <c r="S4083">
        <v>3.82</v>
      </c>
      <c r="T4083">
        <v>0</v>
      </c>
      <c r="W4083" t="s">
        <v>55</v>
      </c>
    </row>
    <row r="4084" spans="1:24" x14ac:dyDescent="0.2">
      <c r="A4084">
        <v>46092</v>
      </c>
      <c r="B4084">
        <v>29251</v>
      </c>
      <c r="C4084" t="s">
        <v>113</v>
      </c>
      <c r="D4084" t="s">
        <v>21956</v>
      </c>
      <c r="E4084" t="s">
        <v>21957</v>
      </c>
      <c r="F4084" t="s">
        <v>21958</v>
      </c>
      <c r="H4084" t="s">
        <v>67</v>
      </c>
      <c r="I4084" t="s">
        <v>7759</v>
      </c>
      <c r="J4084" s="18">
        <v>42468</v>
      </c>
      <c r="K4084" s="41" t="s">
        <v>21149</v>
      </c>
      <c r="L4084" s="42" t="s">
        <v>21725</v>
      </c>
      <c r="M4084" t="s">
        <v>21734</v>
      </c>
      <c r="R4084" t="s">
        <v>16001</v>
      </c>
      <c r="S4084">
        <v>25.35</v>
      </c>
      <c r="T4084">
        <v>1</v>
      </c>
      <c r="W4084" t="s">
        <v>55</v>
      </c>
    </row>
    <row r="4085" spans="1:24" x14ac:dyDescent="0.2">
      <c r="A4085">
        <v>46093</v>
      </c>
      <c r="B4085">
        <v>29238</v>
      </c>
      <c r="C4085" t="s">
        <v>110</v>
      </c>
      <c r="D4085" t="s">
        <v>21959</v>
      </c>
      <c r="E4085" t="s">
        <v>21960</v>
      </c>
      <c r="F4085" t="s">
        <v>21961</v>
      </c>
      <c r="G4085" t="s">
        <v>52</v>
      </c>
      <c r="H4085" t="s">
        <v>64</v>
      </c>
      <c r="I4085" t="s">
        <v>631</v>
      </c>
      <c r="J4085" s="18">
        <v>42468</v>
      </c>
      <c r="K4085" s="41" t="s">
        <v>21962</v>
      </c>
      <c r="L4085" s="42" t="s">
        <v>21963</v>
      </c>
      <c r="M4085" t="s">
        <v>21964</v>
      </c>
      <c r="N4085" t="s">
        <v>21782</v>
      </c>
      <c r="O4085" t="s">
        <v>21965</v>
      </c>
      <c r="P4085" t="s">
        <v>21726</v>
      </c>
      <c r="Q4085" s="40" t="s">
        <v>21966</v>
      </c>
      <c r="R4085" t="s">
        <v>21488</v>
      </c>
      <c r="S4085">
        <v>1.77</v>
      </c>
      <c r="T4085">
        <v>0</v>
      </c>
      <c r="U4085" t="s">
        <v>54</v>
      </c>
      <c r="W4085" t="s">
        <v>59</v>
      </c>
      <c r="X4085" t="s">
        <v>21967</v>
      </c>
    </row>
    <row r="4086" spans="1:24" x14ac:dyDescent="0.2">
      <c r="A4086">
        <v>46112</v>
      </c>
      <c r="B4086">
        <v>29250</v>
      </c>
      <c r="C4086" t="s">
        <v>110</v>
      </c>
      <c r="D4086" t="s">
        <v>21968</v>
      </c>
      <c r="E4086" t="s">
        <v>21969</v>
      </c>
      <c r="F4086" t="s">
        <v>21970</v>
      </c>
      <c r="G4086" t="s">
        <v>52</v>
      </c>
      <c r="H4086" t="s">
        <v>254</v>
      </c>
      <c r="I4086" t="s">
        <v>121</v>
      </c>
      <c r="J4086" s="18">
        <v>42468</v>
      </c>
      <c r="K4086" s="41" t="s">
        <v>21439</v>
      </c>
      <c r="L4086" s="42" t="s">
        <v>21971</v>
      </c>
      <c r="M4086" t="s">
        <v>21972</v>
      </c>
      <c r="N4086" t="s">
        <v>21973</v>
      </c>
      <c r="O4086" t="s">
        <v>21974</v>
      </c>
      <c r="P4086" t="s">
        <v>21975</v>
      </c>
      <c r="Q4086" s="40" t="s">
        <v>21976</v>
      </c>
      <c r="R4086" t="s">
        <v>20345</v>
      </c>
      <c r="S4086">
        <v>1.93</v>
      </c>
      <c r="T4086">
        <v>0</v>
      </c>
      <c r="U4086" t="s">
        <v>54</v>
      </c>
      <c r="W4086" t="s">
        <v>59</v>
      </c>
      <c r="X4086" t="s">
        <v>21977</v>
      </c>
    </row>
    <row r="4087" spans="1:24" x14ac:dyDescent="0.2">
      <c r="A4087">
        <v>46119</v>
      </c>
      <c r="B4087">
        <v>0</v>
      </c>
      <c r="C4087" t="s">
        <v>1938</v>
      </c>
      <c r="E4087" t="s">
        <v>21978</v>
      </c>
      <c r="F4087" t="s">
        <v>77</v>
      </c>
      <c r="H4087" t="s">
        <v>1528</v>
      </c>
      <c r="I4087" t="s">
        <v>1529</v>
      </c>
      <c r="J4087" s="18">
        <v>42468</v>
      </c>
      <c r="K4087" s="41" t="s">
        <v>21723</v>
      </c>
      <c r="L4087" s="42" t="s">
        <v>21723</v>
      </c>
      <c r="M4087" t="s">
        <v>21972</v>
      </c>
      <c r="N4087" t="s">
        <v>21979</v>
      </c>
      <c r="O4087" t="s">
        <v>21980</v>
      </c>
      <c r="R4087" t="s">
        <v>20999</v>
      </c>
      <c r="S4087">
        <v>25.55</v>
      </c>
      <c r="T4087">
        <v>1</v>
      </c>
      <c r="W4087" t="s">
        <v>55</v>
      </c>
    </row>
    <row r="4088" spans="1:24" x14ac:dyDescent="0.2">
      <c r="A4088">
        <v>46125</v>
      </c>
      <c r="B4088">
        <v>29257</v>
      </c>
      <c r="C4088" t="s">
        <v>111</v>
      </c>
      <c r="D4088" t="s">
        <v>21981</v>
      </c>
      <c r="E4088" t="s">
        <v>21982</v>
      </c>
      <c r="F4088" t="s">
        <v>21983</v>
      </c>
      <c r="G4088" t="s">
        <v>52</v>
      </c>
      <c r="H4088" t="s">
        <v>105</v>
      </c>
      <c r="I4088" t="s">
        <v>141</v>
      </c>
      <c r="J4088" s="18">
        <v>42468</v>
      </c>
      <c r="K4088" s="41" t="s">
        <v>21984</v>
      </c>
      <c r="L4088" s="42" t="s">
        <v>21985</v>
      </c>
      <c r="M4088" t="s">
        <v>21985</v>
      </c>
      <c r="N4088" t="s">
        <v>21986</v>
      </c>
      <c r="O4088" t="s">
        <v>21987</v>
      </c>
      <c r="P4088" t="s">
        <v>21988</v>
      </c>
      <c r="Q4088" s="40" t="s">
        <v>21989</v>
      </c>
      <c r="R4088" t="s">
        <v>21488</v>
      </c>
      <c r="S4088">
        <v>1.68</v>
      </c>
      <c r="T4088">
        <v>0</v>
      </c>
      <c r="U4088" t="s">
        <v>54</v>
      </c>
      <c r="W4088" t="s">
        <v>59</v>
      </c>
      <c r="X4088" t="s">
        <v>21990</v>
      </c>
    </row>
    <row r="4089" spans="1:24" x14ac:dyDescent="0.2">
      <c r="A4089">
        <v>46126</v>
      </c>
      <c r="B4089">
        <v>29256</v>
      </c>
      <c r="C4089" t="s">
        <v>163</v>
      </c>
      <c r="D4089" t="s">
        <v>21991</v>
      </c>
      <c r="E4089" t="s">
        <v>21992</v>
      </c>
      <c r="F4089" t="s">
        <v>21993</v>
      </c>
      <c r="G4089" t="s">
        <v>56</v>
      </c>
      <c r="H4089" t="s">
        <v>76</v>
      </c>
      <c r="I4089" t="s">
        <v>151</v>
      </c>
      <c r="J4089" s="18">
        <v>42468</v>
      </c>
      <c r="K4089" s="41" t="s">
        <v>21994</v>
      </c>
      <c r="L4089" s="42" t="s">
        <v>21995</v>
      </c>
      <c r="M4089" t="s">
        <v>20399</v>
      </c>
      <c r="N4089" t="s">
        <v>21966</v>
      </c>
      <c r="O4089" t="s">
        <v>21996</v>
      </c>
      <c r="P4089" t="s">
        <v>21997</v>
      </c>
      <c r="Q4089" s="40" t="s">
        <v>21728</v>
      </c>
      <c r="R4089" t="s">
        <v>20345</v>
      </c>
      <c r="S4089">
        <v>0.97</v>
      </c>
      <c r="T4089">
        <v>0</v>
      </c>
      <c r="U4089" t="s">
        <v>54</v>
      </c>
      <c r="W4089" t="s">
        <v>59</v>
      </c>
      <c r="X4089" t="s">
        <v>21998</v>
      </c>
    </row>
    <row r="4090" spans="1:24" x14ac:dyDescent="0.2">
      <c r="A4090">
        <v>46128</v>
      </c>
      <c r="B4090">
        <v>29260</v>
      </c>
      <c r="C4090" t="s">
        <v>115</v>
      </c>
      <c r="D4090" t="s">
        <v>10495</v>
      </c>
      <c r="E4090" t="s">
        <v>2650</v>
      </c>
      <c r="F4090" t="s">
        <v>2651</v>
      </c>
      <c r="H4090" t="s">
        <v>53</v>
      </c>
      <c r="I4090" t="s">
        <v>836</v>
      </c>
      <c r="J4090" s="18">
        <v>42468</v>
      </c>
      <c r="K4090" s="41" t="s">
        <v>21999</v>
      </c>
      <c r="L4090" s="42" t="s">
        <v>21881</v>
      </c>
      <c r="M4090" t="s">
        <v>21726</v>
      </c>
      <c r="N4090" t="s">
        <v>22000</v>
      </c>
      <c r="O4090" t="s">
        <v>22001</v>
      </c>
      <c r="R4090" t="s">
        <v>22002</v>
      </c>
      <c r="S4090">
        <v>24</v>
      </c>
      <c r="T4090">
        <v>1</v>
      </c>
      <c r="W4090" t="s">
        <v>55</v>
      </c>
    </row>
    <row r="4091" spans="1:24" x14ac:dyDescent="0.2">
      <c r="A4091">
        <v>46159</v>
      </c>
      <c r="B4091">
        <v>0</v>
      </c>
      <c r="C4091" t="s">
        <v>112</v>
      </c>
      <c r="D4091" t="s">
        <v>22003</v>
      </c>
      <c r="E4091" t="s">
        <v>22004</v>
      </c>
      <c r="F4091" t="s">
        <v>22005</v>
      </c>
      <c r="H4091" t="s">
        <v>53</v>
      </c>
      <c r="I4091" t="s">
        <v>2374</v>
      </c>
      <c r="J4091" s="18">
        <v>42468</v>
      </c>
      <c r="K4091" s="41" t="s">
        <v>21742</v>
      </c>
      <c r="L4091" s="42" t="s">
        <v>22006</v>
      </c>
      <c r="R4091" t="s">
        <v>21636</v>
      </c>
      <c r="S4091">
        <v>22.28</v>
      </c>
      <c r="T4091">
        <v>1</v>
      </c>
      <c r="W4091" t="s">
        <v>55</v>
      </c>
    </row>
    <row r="4092" spans="1:24" x14ac:dyDescent="0.2">
      <c r="A4092">
        <v>46171</v>
      </c>
      <c r="B4092">
        <v>29300</v>
      </c>
      <c r="C4092" t="s">
        <v>110</v>
      </c>
      <c r="D4092" t="s">
        <v>22007</v>
      </c>
      <c r="E4092" t="s">
        <v>22008</v>
      </c>
      <c r="F4092" t="s">
        <v>22009</v>
      </c>
      <c r="H4092" t="s">
        <v>67</v>
      </c>
      <c r="I4092" t="s">
        <v>961</v>
      </c>
      <c r="J4092" s="18">
        <v>42468</v>
      </c>
      <c r="K4092" s="41" t="s">
        <v>22006</v>
      </c>
      <c r="L4092" s="42" t="s">
        <v>22010</v>
      </c>
      <c r="M4092" t="s">
        <v>22011</v>
      </c>
      <c r="N4092" t="s">
        <v>22012</v>
      </c>
      <c r="O4092" t="s">
        <v>22013</v>
      </c>
      <c r="R4092" t="s">
        <v>22014</v>
      </c>
      <c r="S4092">
        <v>20.62</v>
      </c>
      <c r="T4092">
        <v>1</v>
      </c>
      <c r="W4092" t="s">
        <v>55</v>
      </c>
    </row>
    <row r="4093" spans="1:24" x14ac:dyDescent="0.2">
      <c r="A4093">
        <v>46172</v>
      </c>
      <c r="B4093">
        <v>29304</v>
      </c>
      <c r="C4093" t="s">
        <v>110</v>
      </c>
      <c r="D4093" t="s">
        <v>22015</v>
      </c>
      <c r="E4093" t="s">
        <v>22016</v>
      </c>
      <c r="F4093" t="s">
        <v>22017</v>
      </c>
      <c r="G4093" t="s">
        <v>52</v>
      </c>
      <c r="H4093" t="s">
        <v>64</v>
      </c>
      <c r="I4093" t="s">
        <v>152</v>
      </c>
      <c r="J4093" s="18">
        <v>42468</v>
      </c>
      <c r="K4093" s="41" t="s">
        <v>22018</v>
      </c>
      <c r="L4093" s="42" t="s">
        <v>22019</v>
      </c>
      <c r="M4093" t="s">
        <v>22020</v>
      </c>
      <c r="N4093" t="s">
        <v>22021</v>
      </c>
      <c r="O4093" t="s">
        <v>22022</v>
      </c>
      <c r="P4093" t="s">
        <v>22023</v>
      </c>
      <c r="Q4093" s="40" t="s">
        <v>22023</v>
      </c>
      <c r="R4093" t="s">
        <v>22024</v>
      </c>
      <c r="S4093">
        <v>14.55</v>
      </c>
      <c r="T4093">
        <v>1</v>
      </c>
      <c r="U4093" t="s">
        <v>58</v>
      </c>
      <c r="W4093" t="s">
        <v>59</v>
      </c>
      <c r="X4093" t="s">
        <v>22025</v>
      </c>
    </row>
    <row r="4094" spans="1:24" x14ac:dyDescent="0.2">
      <c r="A4094">
        <v>42017</v>
      </c>
      <c r="B4094">
        <v>0</v>
      </c>
      <c r="C4094" t="s">
        <v>110</v>
      </c>
      <c r="D4094" t="s">
        <v>3908</v>
      </c>
      <c r="E4094" t="s">
        <v>3909</v>
      </c>
      <c r="F4094" t="s">
        <v>3910</v>
      </c>
      <c r="H4094" t="s">
        <v>755</v>
      </c>
      <c r="I4094" t="s">
        <v>1286</v>
      </c>
      <c r="J4094" s="18">
        <v>42390</v>
      </c>
      <c r="K4094" s="41" t="s">
        <v>22047</v>
      </c>
      <c r="L4094" s="42" t="s">
        <v>22048</v>
      </c>
      <c r="N4094" t="s">
        <v>22049</v>
      </c>
      <c r="O4094" t="s">
        <v>22050</v>
      </c>
      <c r="P4094" t="s">
        <v>22050</v>
      </c>
      <c r="Q4094" s="40" t="s">
        <v>22050</v>
      </c>
      <c r="R4094" t="s">
        <v>22051</v>
      </c>
      <c r="S4094">
        <v>0.03</v>
      </c>
      <c r="T4094">
        <v>0</v>
      </c>
      <c r="W4094" t="s">
        <v>55</v>
      </c>
    </row>
    <row r="4095" spans="1:24" x14ac:dyDescent="0.2">
      <c r="A4095">
        <v>44393</v>
      </c>
      <c r="B4095">
        <v>0</v>
      </c>
      <c r="C4095" t="s">
        <v>110</v>
      </c>
      <c r="D4095" t="s">
        <v>11442</v>
      </c>
      <c r="E4095" t="s">
        <v>11443</v>
      </c>
      <c r="F4095" t="s">
        <v>11444</v>
      </c>
      <c r="H4095" t="s">
        <v>60</v>
      </c>
      <c r="I4095" t="s">
        <v>3082</v>
      </c>
      <c r="J4095" s="18">
        <v>42437</v>
      </c>
      <c r="K4095" s="41" t="s">
        <v>11255</v>
      </c>
      <c r="L4095" s="42" t="s">
        <v>22052</v>
      </c>
      <c r="N4095" t="s">
        <v>22053</v>
      </c>
      <c r="O4095" t="s">
        <v>22054</v>
      </c>
      <c r="P4095" t="s">
        <v>22055</v>
      </c>
      <c r="Q4095" s="40" t="s">
        <v>22056</v>
      </c>
      <c r="R4095" t="s">
        <v>22057</v>
      </c>
      <c r="S4095">
        <v>42.3</v>
      </c>
      <c r="T4095">
        <v>2</v>
      </c>
      <c r="W4095" t="s">
        <v>55</v>
      </c>
    </row>
    <row r="4096" spans="1:24" x14ac:dyDescent="0.2">
      <c r="A4096">
        <v>45174</v>
      </c>
      <c r="B4096">
        <v>29348</v>
      </c>
      <c r="C4096" t="s">
        <v>19826</v>
      </c>
      <c r="D4096" t="s">
        <v>22058</v>
      </c>
      <c r="E4096" t="s">
        <v>22059</v>
      </c>
      <c r="F4096" t="s">
        <v>22060</v>
      </c>
      <c r="G4096" t="s">
        <v>52</v>
      </c>
      <c r="H4096" t="s">
        <v>4806</v>
      </c>
      <c r="I4096" t="s">
        <v>18623</v>
      </c>
      <c r="J4096" s="18">
        <v>42451</v>
      </c>
      <c r="K4096" s="41" t="s">
        <v>16111</v>
      </c>
      <c r="L4096" s="42" t="s">
        <v>22061</v>
      </c>
      <c r="M4096" t="s">
        <v>22062</v>
      </c>
      <c r="N4096" t="s">
        <v>22063</v>
      </c>
      <c r="O4096" t="s">
        <v>22064</v>
      </c>
      <c r="P4096" t="s">
        <v>22065</v>
      </c>
      <c r="Q4096" s="40" t="s">
        <v>22066</v>
      </c>
      <c r="R4096" t="s">
        <v>22067</v>
      </c>
      <c r="S4096">
        <v>1.47</v>
      </c>
      <c r="T4096">
        <v>0</v>
      </c>
      <c r="U4096" t="s">
        <v>54</v>
      </c>
      <c r="W4096" t="s">
        <v>59</v>
      </c>
      <c r="X4096" t="s">
        <v>22068</v>
      </c>
    </row>
    <row r="4097" spans="1:24" x14ac:dyDescent="0.2">
      <c r="A4097">
        <v>45921</v>
      </c>
      <c r="B4097">
        <v>29311</v>
      </c>
      <c r="C4097" t="s">
        <v>19826</v>
      </c>
      <c r="D4097" t="s">
        <v>17973</v>
      </c>
      <c r="E4097" t="s">
        <v>17974</v>
      </c>
      <c r="F4097" t="s">
        <v>17975</v>
      </c>
      <c r="G4097" t="s">
        <v>52</v>
      </c>
      <c r="H4097" t="s">
        <v>67</v>
      </c>
      <c r="I4097" t="s">
        <v>138</v>
      </c>
      <c r="J4097" s="18">
        <v>42466</v>
      </c>
      <c r="K4097" s="41" t="s">
        <v>22069</v>
      </c>
      <c r="L4097" s="42" t="s">
        <v>22070</v>
      </c>
      <c r="M4097" t="s">
        <v>22070</v>
      </c>
      <c r="N4097" t="s">
        <v>22013</v>
      </c>
      <c r="O4097" t="s">
        <v>22071</v>
      </c>
      <c r="P4097" t="s">
        <v>22051</v>
      </c>
      <c r="Q4097" s="40" t="s">
        <v>22051</v>
      </c>
      <c r="R4097" t="s">
        <v>22072</v>
      </c>
      <c r="S4097">
        <v>8.2200000000000006</v>
      </c>
      <c r="T4097">
        <v>0</v>
      </c>
      <c r="U4097" t="s">
        <v>54</v>
      </c>
      <c r="W4097" t="s">
        <v>59</v>
      </c>
      <c r="X4097" t="s">
        <v>22073</v>
      </c>
    </row>
    <row r="4098" spans="1:24" x14ac:dyDescent="0.2">
      <c r="A4098">
        <v>46099</v>
      </c>
      <c r="B4098">
        <v>29363</v>
      </c>
      <c r="C4098" t="s">
        <v>22074</v>
      </c>
      <c r="D4098" t="s">
        <v>22075</v>
      </c>
      <c r="E4098" t="s">
        <v>22076</v>
      </c>
      <c r="F4098" t="s">
        <v>22077</v>
      </c>
      <c r="G4098" t="s">
        <v>52</v>
      </c>
      <c r="H4098" t="s">
        <v>67</v>
      </c>
      <c r="I4098" t="s">
        <v>1638</v>
      </c>
      <c r="J4098" s="18">
        <v>42468</v>
      </c>
      <c r="K4098" s="41" t="s">
        <v>22078</v>
      </c>
      <c r="L4098" s="42" t="s">
        <v>22079</v>
      </c>
      <c r="M4098" t="s">
        <v>22080</v>
      </c>
      <c r="N4098" t="s">
        <v>22081</v>
      </c>
      <c r="O4098" t="s">
        <v>22082</v>
      </c>
      <c r="P4098" t="s">
        <v>22083</v>
      </c>
      <c r="Q4098" s="40" t="s">
        <v>22084</v>
      </c>
      <c r="R4098" t="s">
        <v>22085</v>
      </c>
      <c r="S4098">
        <v>2.1</v>
      </c>
      <c r="T4098">
        <v>0</v>
      </c>
      <c r="U4098" t="s">
        <v>54</v>
      </c>
      <c r="W4098" t="s">
        <v>59</v>
      </c>
      <c r="X4098" t="s">
        <v>22086</v>
      </c>
    </row>
    <row r="4099" spans="1:24" x14ac:dyDescent="0.2">
      <c r="A4099">
        <v>46101</v>
      </c>
      <c r="B4099">
        <v>29360</v>
      </c>
      <c r="C4099" t="s">
        <v>8260</v>
      </c>
      <c r="D4099" t="s">
        <v>17905</v>
      </c>
      <c r="E4099" t="s">
        <v>22087</v>
      </c>
      <c r="F4099" t="s">
        <v>22088</v>
      </c>
      <c r="G4099" t="s">
        <v>56</v>
      </c>
      <c r="H4099" t="s">
        <v>63</v>
      </c>
      <c r="I4099" t="s">
        <v>11283</v>
      </c>
      <c r="J4099" s="18">
        <v>42468</v>
      </c>
      <c r="K4099" s="41" t="s">
        <v>22089</v>
      </c>
      <c r="L4099" s="42" t="s">
        <v>22089</v>
      </c>
      <c r="M4099" t="s">
        <v>22090</v>
      </c>
      <c r="N4099" t="s">
        <v>22091</v>
      </c>
      <c r="O4099" t="s">
        <v>22081</v>
      </c>
      <c r="P4099" t="s">
        <v>22092</v>
      </c>
      <c r="Q4099" s="40" t="s">
        <v>22092</v>
      </c>
      <c r="R4099" t="s">
        <v>22085</v>
      </c>
      <c r="S4099">
        <v>4.88</v>
      </c>
      <c r="T4099">
        <v>0</v>
      </c>
      <c r="U4099" t="s">
        <v>54</v>
      </c>
      <c r="W4099" t="s">
        <v>59</v>
      </c>
      <c r="X4099" t="s">
        <v>22093</v>
      </c>
    </row>
    <row r="4100" spans="1:24" x14ac:dyDescent="0.2">
      <c r="A4100">
        <v>46102</v>
      </c>
      <c r="B4100">
        <v>29359</v>
      </c>
      <c r="C4100" t="s">
        <v>8260</v>
      </c>
      <c r="D4100" t="s">
        <v>22094</v>
      </c>
      <c r="E4100" t="s">
        <v>22095</v>
      </c>
      <c r="F4100" t="s">
        <v>22096</v>
      </c>
      <c r="G4100" t="s">
        <v>52</v>
      </c>
      <c r="H4100" t="s">
        <v>1372</v>
      </c>
      <c r="I4100" t="s">
        <v>22097</v>
      </c>
      <c r="J4100" s="18">
        <v>42468</v>
      </c>
      <c r="K4100" s="41" t="s">
        <v>22098</v>
      </c>
      <c r="L4100" s="42" t="s">
        <v>22099</v>
      </c>
      <c r="M4100" t="s">
        <v>22100</v>
      </c>
      <c r="N4100" t="s">
        <v>22101</v>
      </c>
      <c r="O4100" t="s">
        <v>22102</v>
      </c>
      <c r="P4100" t="s">
        <v>22103</v>
      </c>
      <c r="Q4100" s="40" t="s">
        <v>22103</v>
      </c>
      <c r="R4100" t="s">
        <v>22104</v>
      </c>
      <c r="S4100">
        <v>2.4700000000000002</v>
      </c>
      <c r="T4100">
        <v>0</v>
      </c>
      <c r="U4100" t="s">
        <v>54</v>
      </c>
      <c r="W4100" t="s">
        <v>59</v>
      </c>
      <c r="X4100" t="s">
        <v>22105</v>
      </c>
    </row>
    <row r="4101" spans="1:24" x14ac:dyDescent="0.2">
      <c r="A4101">
        <v>46105</v>
      </c>
      <c r="B4101">
        <v>29355</v>
      </c>
      <c r="C4101" t="s">
        <v>19826</v>
      </c>
      <c r="D4101" t="s">
        <v>22106</v>
      </c>
      <c r="E4101" t="s">
        <v>22107</v>
      </c>
      <c r="F4101" t="s">
        <v>22108</v>
      </c>
      <c r="G4101" t="s">
        <v>52</v>
      </c>
      <c r="H4101" t="s">
        <v>105</v>
      </c>
      <c r="I4101" t="s">
        <v>159</v>
      </c>
      <c r="J4101" s="18">
        <v>42468</v>
      </c>
      <c r="K4101" s="41" t="s">
        <v>22109</v>
      </c>
      <c r="L4101" s="42" t="s">
        <v>22110</v>
      </c>
      <c r="M4101" t="s">
        <v>22111</v>
      </c>
      <c r="N4101" t="s">
        <v>22112</v>
      </c>
      <c r="O4101" t="s">
        <v>22072</v>
      </c>
      <c r="P4101" t="s">
        <v>22113</v>
      </c>
      <c r="Q4101" s="40" t="s">
        <v>22113</v>
      </c>
      <c r="R4101" t="s">
        <v>21811</v>
      </c>
      <c r="S4101">
        <v>1.45</v>
      </c>
      <c r="T4101">
        <v>0</v>
      </c>
      <c r="U4101" t="s">
        <v>54</v>
      </c>
      <c r="W4101" t="s">
        <v>59</v>
      </c>
      <c r="X4101" t="s">
        <v>22114</v>
      </c>
    </row>
    <row r="4102" spans="1:24" x14ac:dyDescent="0.2">
      <c r="A4102">
        <v>46106</v>
      </c>
      <c r="B4102">
        <v>29338</v>
      </c>
      <c r="C4102" t="s">
        <v>110</v>
      </c>
      <c r="D4102" t="s">
        <v>22115</v>
      </c>
      <c r="E4102" t="s">
        <v>22116</v>
      </c>
      <c r="F4102" t="s">
        <v>22117</v>
      </c>
      <c r="G4102" t="s">
        <v>52</v>
      </c>
      <c r="I4102" t="s">
        <v>122</v>
      </c>
      <c r="J4102" s="18">
        <v>42468</v>
      </c>
      <c r="K4102" s="41" t="s">
        <v>22118</v>
      </c>
      <c r="L4102" s="42" t="s">
        <v>22119</v>
      </c>
      <c r="M4102" t="s">
        <v>22120</v>
      </c>
      <c r="N4102" t="s">
        <v>22121</v>
      </c>
      <c r="O4102" t="s">
        <v>22122</v>
      </c>
      <c r="P4102" t="s">
        <v>22123</v>
      </c>
      <c r="Q4102" s="40" t="s">
        <v>22123</v>
      </c>
      <c r="R4102" t="s">
        <v>22066</v>
      </c>
      <c r="S4102">
        <v>2.4</v>
      </c>
      <c r="T4102">
        <v>0</v>
      </c>
      <c r="U4102" t="s">
        <v>54</v>
      </c>
      <c r="W4102" t="s">
        <v>59</v>
      </c>
      <c r="X4102" t="s">
        <v>22124</v>
      </c>
    </row>
    <row r="4103" spans="1:24" x14ac:dyDescent="0.2">
      <c r="A4103">
        <v>46108</v>
      </c>
      <c r="B4103">
        <v>29322</v>
      </c>
      <c r="C4103" t="s">
        <v>110</v>
      </c>
      <c r="D4103" t="s">
        <v>22125</v>
      </c>
      <c r="E4103" t="s">
        <v>22126</v>
      </c>
      <c r="F4103" t="s">
        <v>22127</v>
      </c>
      <c r="G4103" t="s">
        <v>52</v>
      </c>
      <c r="I4103" t="s">
        <v>139</v>
      </c>
      <c r="J4103" s="18">
        <v>42468</v>
      </c>
      <c r="K4103" s="41" t="s">
        <v>22014</v>
      </c>
      <c r="L4103" s="42" t="s">
        <v>22128</v>
      </c>
      <c r="M4103" t="s">
        <v>22128</v>
      </c>
      <c r="N4103" t="s">
        <v>22129</v>
      </c>
      <c r="O4103" t="s">
        <v>22130</v>
      </c>
      <c r="P4103" t="s">
        <v>22131</v>
      </c>
      <c r="Q4103" s="40" t="s">
        <v>22131</v>
      </c>
      <c r="R4103" t="s">
        <v>22002</v>
      </c>
      <c r="S4103">
        <v>2</v>
      </c>
      <c r="T4103">
        <v>0</v>
      </c>
      <c r="U4103" t="s">
        <v>54</v>
      </c>
      <c r="W4103" t="s">
        <v>59</v>
      </c>
      <c r="X4103" t="s">
        <v>22132</v>
      </c>
    </row>
    <row r="4104" spans="1:24" x14ac:dyDescent="0.2">
      <c r="A4104">
        <v>46109</v>
      </c>
      <c r="B4104">
        <v>29327</v>
      </c>
      <c r="C4104" t="s">
        <v>110</v>
      </c>
      <c r="D4104" t="s">
        <v>10705</v>
      </c>
      <c r="E4104" t="s">
        <v>10706</v>
      </c>
      <c r="F4104" t="s">
        <v>10707</v>
      </c>
      <c r="G4104" t="s">
        <v>52</v>
      </c>
      <c r="H4104" t="s">
        <v>68</v>
      </c>
      <c r="I4104" t="s">
        <v>130</v>
      </c>
      <c r="J4104" s="18">
        <v>42468</v>
      </c>
      <c r="K4104" s="41" t="s">
        <v>22133</v>
      </c>
      <c r="L4104" s="42" t="s">
        <v>22134</v>
      </c>
      <c r="M4104" t="s">
        <v>22135</v>
      </c>
      <c r="N4104" t="s">
        <v>22136</v>
      </c>
      <c r="O4104" t="s">
        <v>22137</v>
      </c>
      <c r="P4104" t="s">
        <v>22138</v>
      </c>
      <c r="Q4104" s="40" t="s">
        <v>22138</v>
      </c>
      <c r="R4104" t="s">
        <v>21066</v>
      </c>
      <c r="S4104">
        <v>3.58</v>
      </c>
      <c r="T4104">
        <v>0</v>
      </c>
      <c r="U4104" t="s">
        <v>54</v>
      </c>
      <c r="W4104" t="s">
        <v>59</v>
      </c>
      <c r="X4104" t="s">
        <v>22052</v>
      </c>
    </row>
    <row r="4105" spans="1:24" x14ac:dyDescent="0.2">
      <c r="A4105">
        <v>46110</v>
      </c>
      <c r="B4105">
        <v>29306</v>
      </c>
      <c r="C4105" t="s">
        <v>110</v>
      </c>
      <c r="D4105" t="s">
        <v>22139</v>
      </c>
      <c r="E4105" t="s">
        <v>22140</v>
      </c>
      <c r="F4105" t="s">
        <v>22141</v>
      </c>
      <c r="G4105" t="s">
        <v>52</v>
      </c>
      <c r="H4105" t="s">
        <v>53</v>
      </c>
      <c r="I4105" t="s">
        <v>147</v>
      </c>
      <c r="J4105" s="18">
        <v>42468</v>
      </c>
      <c r="K4105" s="41" t="s">
        <v>22142</v>
      </c>
      <c r="L4105" s="42" t="s">
        <v>22142</v>
      </c>
      <c r="M4105" t="s">
        <v>22143</v>
      </c>
      <c r="N4105" t="s">
        <v>22144</v>
      </c>
      <c r="O4105" t="s">
        <v>22145</v>
      </c>
      <c r="P4105" t="s">
        <v>22128</v>
      </c>
      <c r="Q4105" s="40" t="s">
        <v>22128</v>
      </c>
      <c r="R4105" t="s">
        <v>22050</v>
      </c>
      <c r="S4105">
        <v>1.43</v>
      </c>
      <c r="T4105">
        <v>0</v>
      </c>
      <c r="U4105" t="s">
        <v>54</v>
      </c>
      <c r="W4105" t="s">
        <v>59</v>
      </c>
      <c r="X4105" t="s">
        <v>22146</v>
      </c>
    </row>
    <row r="4106" spans="1:24" x14ac:dyDescent="0.2">
      <c r="A4106">
        <v>46114</v>
      </c>
      <c r="B4106">
        <v>29323</v>
      </c>
      <c r="C4106" t="s">
        <v>19826</v>
      </c>
      <c r="D4106" t="s">
        <v>22147</v>
      </c>
      <c r="E4106" t="s">
        <v>22148</v>
      </c>
      <c r="F4106" t="s">
        <v>22149</v>
      </c>
      <c r="G4106" t="s">
        <v>52</v>
      </c>
      <c r="H4106" t="s">
        <v>105</v>
      </c>
      <c r="I4106" t="s">
        <v>159</v>
      </c>
      <c r="J4106" s="18">
        <v>42468</v>
      </c>
      <c r="K4106" s="41" t="s">
        <v>22133</v>
      </c>
      <c r="L4106" s="42" t="s">
        <v>22150</v>
      </c>
      <c r="M4106" t="s">
        <v>22151</v>
      </c>
      <c r="N4106" t="s">
        <v>22152</v>
      </c>
      <c r="O4106" t="s">
        <v>22153</v>
      </c>
      <c r="P4106" t="s">
        <v>22154</v>
      </c>
      <c r="Q4106" s="40" t="s">
        <v>22154</v>
      </c>
      <c r="R4106" t="s">
        <v>22002</v>
      </c>
      <c r="S4106">
        <v>1.52</v>
      </c>
      <c r="T4106">
        <v>0</v>
      </c>
      <c r="U4106" t="s">
        <v>54</v>
      </c>
      <c r="W4106" t="s">
        <v>59</v>
      </c>
      <c r="X4106" t="s">
        <v>22155</v>
      </c>
    </row>
    <row r="4107" spans="1:24" x14ac:dyDescent="0.2">
      <c r="A4107">
        <v>46115</v>
      </c>
      <c r="B4107">
        <v>29324</v>
      </c>
      <c r="C4107" t="s">
        <v>163</v>
      </c>
      <c r="D4107" t="s">
        <v>22156</v>
      </c>
      <c r="E4107" t="s">
        <v>22157</v>
      </c>
      <c r="F4107" t="s">
        <v>22158</v>
      </c>
      <c r="G4107" t="s">
        <v>52</v>
      </c>
      <c r="H4107" t="s">
        <v>70</v>
      </c>
      <c r="I4107" t="s">
        <v>533</v>
      </c>
      <c r="J4107" s="18">
        <v>42468</v>
      </c>
      <c r="K4107" s="41" t="s">
        <v>22159</v>
      </c>
      <c r="L4107" s="42" t="s">
        <v>22160</v>
      </c>
      <c r="M4107" t="s">
        <v>22161</v>
      </c>
      <c r="N4107" t="s">
        <v>22162</v>
      </c>
      <c r="O4107" t="s">
        <v>22163</v>
      </c>
      <c r="P4107" t="s">
        <v>22001</v>
      </c>
      <c r="Q4107" s="40" t="s">
        <v>22001</v>
      </c>
      <c r="R4107" t="s">
        <v>22136</v>
      </c>
      <c r="S4107">
        <v>2.27</v>
      </c>
      <c r="T4107">
        <v>0</v>
      </c>
      <c r="U4107" t="s">
        <v>58</v>
      </c>
      <c r="W4107" t="s">
        <v>59</v>
      </c>
      <c r="X4107" t="s">
        <v>22164</v>
      </c>
    </row>
    <row r="4108" spans="1:24" x14ac:dyDescent="0.2">
      <c r="A4108">
        <v>46116</v>
      </c>
      <c r="B4108">
        <v>29347</v>
      </c>
      <c r="C4108" t="s">
        <v>163</v>
      </c>
      <c r="D4108" t="s">
        <v>22165</v>
      </c>
      <c r="E4108" t="s">
        <v>22166</v>
      </c>
      <c r="F4108" s="21" t="s">
        <v>22167</v>
      </c>
      <c r="G4108" t="s">
        <v>52</v>
      </c>
      <c r="I4108" t="s">
        <v>777</v>
      </c>
      <c r="J4108" s="18">
        <v>42468</v>
      </c>
      <c r="K4108" s="41" t="s">
        <v>22168</v>
      </c>
      <c r="L4108" s="42" t="s">
        <v>22169</v>
      </c>
      <c r="M4108" t="s">
        <v>21766</v>
      </c>
      <c r="N4108" t="s">
        <v>22170</v>
      </c>
      <c r="O4108" t="s">
        <v>22171</v>
      </c>
      <c r="P4108" t="s">
        <v>22172</v>
      </c>
      <c r="Q4108" s="40" t="s">
        <v>22173</v>
      </c>
      <c r="R4108" t="s">
        <v>22067</v>
      </c>
      <c r="S4108">
        <v>2.27</v>
      </c>
      <c r="T4108">
        <v>0</v>
      </c>
      <c r="U4108" t="s">
        <v>58</v>
      </c>
      <c r="W4108" t="s">
        <v>59</v>
      </c>
      <c r="X4108" t="s">
        <v>22174</v>
      </c>
    </row>
    <row r="4109" spans="1:24" x14ac:dyDescent="0.2">
      <c r="A4109">
        <v>46117</v>
      </c>
      <c r="B4109">
        <v>29339</v>
      </c>
      <c r="C4109" t="s">
        <v>163</v>
      </c>
      <c r="D4109" t="s">
        <v>22175</v>
      </c>
      <c r="E4109" t="s">
        <v>22176</v>
      </c>
      <c r="F4109" t="s">
        <v>22177</v>
      </c>
      <c r="G4109" t="s">
        <v>52</v>
      </c>
      <c r="I4109" t="s">
        <v>6644</v>
      </c>
      <c r="J4109" s="18">
        <v>42468</v>
      </c>
      <c r="K4109" s="41" t="s">
        <v>22178</v>
      </c>
      <c r="L4109" s="42" t="s">
        <v>22179</v>
      </c>
      <c r="M4109" t="s">
        <v>22180</v>
      </c>
      <c r="N4109" t="s">
        <v>22181</v>
      </c>
      <c r="O4109" t="s">
        <v>22182</v>
      </c>
      <c r="P4109" t="s">
        <v>22183</v>
      </c>
      <c r="Q4109" s="40" t="s">
        <v>22184</v>
      </c>
      <c r="R4109" t="s">
        <v>22067</v>
      </c>
      <c r="S4109">
        <v>2.0299999999999998</v>
      </c>
      <c r="T4109">
        <v>0</v>
      </c>
      <c r="U4109" t="s">
        <v>54</v>
      </c>
      <c r="W4109" t="s">
        <v>59</v>
      </c>
      <c r="X4109" t="s">
        <v>22185</v>
      </c>
    </row>
    <row r="4110" spans="1:24" x14ac:dyDescent="0.2">
      <c r="A4110">
        <v>46120</v>
      </c>
      <c r="B4110">
        <v>29308</v>
      </c>
      <c r="C4110" t="s">
        <v>163</v>
      </c>
      <c r="D4110" t="s">
        <v>22186</v>
      </c>
      <c r="E4110" t="s">
        <v>22187</v>
      </c>
      <c r="F4110" t="s">
        <v>22188</v>
      </c>
      <c r="G4110" t="s">
        <v>52</v>
      </c>
      <c r="H4110" t="s">
        <v>67</v>
      </c>
      <c r="I4110" t="s">
        <v>138</v>
      </c>
      <c r="J4110" s="18">
        <v>42468</v>
      </c>
      <c r="K4110" s="41" t="s">
        <v>22189</v>
      </c>
      <c r="L4110" s="42" t="s">
        <v>22190</v>
      </c>
      <c r="M4110" t="s">
        <v>22191</v>
      </c>
      <c r="N4110" t="s">
        <v>22192</v>
      </c>
      <c r="O4110" t="s">
        <v>22193</v>
      </c>
      <c r="P4110" t="s">
        <v>22162</v>
      </c>
      <c r="Q4110" s="40" t="s">
        <v>22162</v>
      </c>
      <c r="R4110" t="s">
        <v>22050</v>
      </c>
      <c r="S4110">
        <v>1.87</v>
      </c>
      <c r="T4110">
        <v>0</v>
      </c>
      <c r="U4110" t="s">
        <v>54</v>
      </c>
      <c r="W4110" t="s">
        <v>59</v>
      </c>
      <c r="X4110" t="s">
        <v>22048</v>
      </c>
    </row>
    <row r="4111" spans="1:24" x14ac:dyDescent="0.2">
      <c r="A4111">
        <v>46121</v>
      </c>
      <c r="B4111">
        <v>29310</v>
      </c>
      <c r="C4111" t="s">
        <v>163</v>
      </c>
      <c r="D4111" t="s">
        <v>22194</v>
      </c>
      <c r="E4111" t="s">
        <v>22195</v>
      </c>
      <c r="F4111" t="s">
        <v>22196</v>
      </c>
      <c r="G4111" t="s">
        <v>52</v>
      </c>
      <c r="H4111" t="s">
        <v>53</v>
      </c>
      <c r="I4111" t="s">
        <v>22197</v>
      </c>
      <c r="J4111" s="18">
        <v>42468</v>
      </c>
      <c r="K4111" s="41" t="s">
        <v>22198</v>
      </c>
      <c r="L4111" s="42" t="s">
        <v>22070</v>
      </c>
      <c r="M4111" t="s">
        <v>22199</v>
      </c>
      <c r="N4111" t="s">
        <v>22200</v>
      </c>
      <c r="O4111" t="s">
        <v>22201</v>
      </c>
      <c r="P4111" t="s">
        <v>22202</v>
      </c>
      <c r="Q4111" s="40" t="s">
        <v>22202</v>
      </c>
      <c r="R4111" t="s">
        <v>21066</v>
      </c>
      <c r="S4111">
        <v>4.9800000000000004</v>
      </c>
      <c r="T4111">
        <v>0</v>
      </c>
      <c r="U4111" t="s">
        <v>54</v>
      </c>
      <c r="W4111" t="s">
        <v>59</v>
      </c>
      <c r="X4111" t="s">
        <v>22203</v>
      </c>
    </row>
    <row r="4112" spans="1:24" x14ac:dyDescent="0.2">
      <c r="A4112">
        <v>46122</v>
      </c>
      <c r="B4112">
        <v>29320</v>
      </c>
      <c r="C4112" t="s">
        <v>19826</v>
      </c>
      <c r="D4112" t="s">
        <v>16498</v>
      </c>
      <c r="E4112" t="s">
        <v>3991</v>
      </c>
      <c r="F4112" t="s">
        <v>3992</v>
      </c>
      <c r="G4112" t="s">
        <v>52</v>
      </c>
      <c r="H4112" t="s">
        <v>53</v>
      </c>
      <c r="I4112" t="s">
        <v>137</v>
      </c>
      <c r="J4112" s="18">
        <v>42468</v>
      </c>
      <c r="K4112" s="41" t="s">
        <v>22204</v>
      </c>
      <c r="L4112" s="42" t="s">
        <v>22205</v>
      </c>
      <c r="M4112" t="s">
        <v>22206</v>
      </c>
      <c r="N4112" t="s">
        <v>22207</v>
      </c>
      <c r="O4112" t="s">
        <v>22002</v>
      </c>
      <c r="P4112" t="s">
        <v>22120</v>
      </c>
      <c r="Q4112" s="40" t="s">
        <v>22120</v>
      </c>
      <c r="R4112" t="s">
        <v>21089</v>
      </c>
      <c r="S4112">
        <v>3.3</v>
      </c>
      <c r="T4112">
        <v>0</v>
      </c>
      <c r="U4112" t="s">
        <v>54</v>
      </c>
      <c r="W4112" t="s">
        <v>59</v>
      </c>
      <c r="X4112" t="s">
        <v>22208</v>
      </c>
    </row>
    <row r="4113" spans="1:24" x14ac:dyDescent="0.2">
      <c r="A4113">
        <v>46127</v>
      </c>
      <c r="B4113">
        <v>29328</v>
      </c>
      <c r="C4113" t="s">
        <v>111</v>
      </c>
      <c r="D4113" t="s">
        <v>22209</v>
      </c>
      <c r="E4113" t="s">
        <v>22210</v>
      </c>
      <c r="F4113" t="s">
        <v>22211</v>
      </c>
      <c r="I4113" t="s">
        <v>11150</v>
      </c>
      <c r="J4113" s="18">
        <v>42468</v>
      </c>
      <c r="K4113" s="41" t="s">
        <v>22212</v>
      </c>
      <c r="L4113" s="42" t="s">
        <v>22213</v>
      </c>
      <c r="M4113" t="s">
        <v>22024</v>
      </c>
      <c r="N4113" t="s">
        <v>22214</v>
      </c>
      <c r="O4113" t="s">
        <v>22215</v>
      </c>
      <c r="P4113" t="s">
        <v>22216</v>
      </c>
      <c r="Q4113" s="40" t="s">
        <v>22217</v>
      </c>
      <c r="R4113" t="s">
        <v>22066</v>
      </c>
      <c r="S4113">
        <v>5.28</v>
      </c>
      <c r="T4113">
        <v>0</v>
      </c>
      <c r="W4113" t="s">
        <v>55</v>
      </c>
    </row>
    <row r="4114" spans="1:24" x14ac:dyDescent="0.2">
      <c r="A4114">
        <v>46131</v>
      </c>
      <c r="B4114">
        <v>29307</v>
      </c>
      <c r="C4114" t="s">
        <v>111</v>
      </c>
      <c r="D4114" t="s">
        <v>22218</v>
      </c>
      <c r="E4114" t="s">
        <v>22219</v>
      </c>
      <c r="F4114" t="s">
        <v>22220</v>
      </c>
      <c r="G4114" t="s">
        <v>52</v>
      </c>
      <c r="I4114" t="s">
        <v>147</v>
      </c>
      <c r="J4114" s="18">
        <v>42468</v>
      </c>
      <c r="K4114" s="41" t="s">
        <v>22221</v>
      </c>
      <c r="L4114" s="42" t="s">
        <v>22222</v>
      </c>
      <c r="M4114" t="s">
        <v>22223</v>
      </c>
      <c r="N4114" t="s">
        <v>22224</v>
      </c>
      <c r="O4114" t="s">
        <v>22049</v>
      </c>
      <c r="P4114" t="s">
        <v>22225</v>
      </c>
      <c r="Q4114" s="40" t="s">
        <v>22225</v>
      </c>
      <c r="R4114" t="s">
        <v>22136</v>
      </c>
      <c r="S4114">
        <v>2.4</v>
      </c>
      <c r="T4114">
        <v>0</v>
      </c>
      <c r="U4114" t="s">
        <v>54</v>
      </c>
      <c r="W4114" t="s">
        <v>59</v>
      </c>
      <c r="X4114" t="s">
        <v>22226</v>
      </c>
    </row>
    <row r="4115" spans="1:24" x14ac:dyDescent="0.2">
      <c r="A4115">
        <v>46143</v>
      </c>
      <c r="B4115">
        <v>29340</v>
      </c>
      <c r="C4115" t="s">
        <v>111</v>
      </c>
      <c r="D4115" t="s">
        <v>22227</v>
      </c>
      <c r="E4115" t="s">
        <v>22228</v>
      </c>
      <c r="F4115" t="s">
        <v>22229</v>
      </c>
      <c r="G4115" t="s">
        <v>52</v>
      </c>
      <c r="I4115" t="s">
        <v>4288</v>
      </c>
      <c r="J4115" s="18">
        <v>42468</v>
      </c>
      <c r="K4115" s="41" t="s">
        <v>22180</v>
      </c>
      <c r="L4115" s="42" t="s">
        <v>22230</v>
      </c>
      <c r="M4115" t="s">
        <v>22164</v>
      </c>
      <c r="N4115" t="s">
        <v>22231</v>
      </c>
      <c r="O4115" t="s">
        <v>22232</v>
      </c>
      <c r="P4115" t="s">
        <v>22203</v>
      </c>
      <c r="Q4115" s="40" t="s">
        <v>22203</v>
      </c>
      <c r="R4115" t="s">
        <v>22066</v>
      </c>
      <c r="S4115">
        <v>2.3199999999999998</v>
      </c>
      <c r="T4115">
        <v>0</v>
      </c>
      <c r="U4115" t="s">
        <v>54</v>
      </c>
      <c r="W4115" t="s">
        <v>59</v>
      </c>
      <c r="X4115" t="s">
        <v>22233</v>
      </c>
    </row>
    <row r="4116" spans="1:24" x14ac:dyDescent="0.2">
      <c r="A4116">
        <v>46144</v>
      </c>
      <c r="B4116">
        <v>29321</v>
      </c>
      <c r="C4116" t="s">
        <v>111</v>
      </c>
      <c r="D4116" t="s">
        <v>22234</v>
      </c>
      <c r="E4116" t="s">
        <v>22235</v>
      </c>
      <c r="F4116" t="s">
        <v>22236</v>
      </c>
      <c r="G4116" t="s">
        <v>52</v>
      </c>
      <c r="I4116" t="s">
        <v>6567</v>
      </c>
      <c r="J4116" s="18">
        <v>42468</v>
      </c>
      <c r="K4116" s="41" t="s">
        <v>22237</v>
      </c>
      <c r="L4116" s="42" t="s">
        <v>22238</v>
      </c>
      <c r="M4116" t="s">
        <v>22237</v>
      </c>
      <c r="N4116" t="s">
        <v>22239</v>
      </c>
      <c r="O4116" t="s">
        <v>22130</v>
      </c>
      <c r="P4116" t="s">
        <v>22240</v>
      </c>
      <c r="Q4116" s="40" t="s">
        <v>22241</v>
      </c>
      <c r="R4116" t="s">
        <v>22002</v>
      </c>
      <c r="S4116">
        <v>2.15</v>
      </c>
      <c r="T4116">
        <v>0</v>
      </c>
      <c r="U4116" t="s">
        <v>54</v>
      </c>
      <c r="W4116" t="s">
        <v>59</v>
      </c>
      <c r="X4116" t="s">
        <v>22242</v>
      </c>
    </row>
    <row r="4117" spans="1:24" x14ac:dyDescent="0.2">
      <c r="A4117">
        <v>46175</v>
      </c>
      <c r="B4117">
        <v>29325</v>
      </c>
      <c r="C4117" t="s">
        <v>110</v>
      </c>
      <c r="D4117" t="s">
        <v>10457</v>
      </c>
      <c r="E4117" t="s">
        <v>10458</v>
      </c>
      <c r="F4117" t="s">
        <v>10459</v>
      </c>
      <c r="G4117" t="s">
        <v>52</v>
      </c>
      <c r="H4117" t="s">
        <v>67</v>
      </c>
      <c r="I4117" t="s">
        <v>10460</v>
      </c>
      <c r="J4117" s="18">
        <v>42468</v>
      </c>
      <c r="K4117" s="41" t="s">
        <v>22022</v>
      </c>
      <c r="L4117" s="42" t="s">
        <v>22243</v>
      </c>
      <c r="M4117" t="s">
        <v>22212</v>
      </c>
      <c r="N4117" t="s">
        <v>22244</v>
      </c>
      <c r="O4117" t="s">
        <v>22245</v>
      </c>
      <c r="P4117" t="s">
        <v>22245</v>
      </c>
      <c r="Q4117" s="40" t="s">
        <v>22245</v>
      </c>
      <c r="R4117" t="s">
        <v>21066</v>
      </c>
      <c r="S4117">
        <v>3.43</v>
      </c>
      <c r="T4117">
        <v>0</v>
      </c>
      <c r="U4117" t="s">
        <v>54</v>
      </c>
      <c r="W4117" t="s">
        <v>59</v>
      </c>
      <c r="X4117" t="s">
        <v>22246</v>
      </c>
    </row>
    <row r="4118" spans="1:24" x14ac:dyDescent="0.2">
      <c r="A4118">
        <v>46177</v>
      </c>
      <c r="B4118">
        <v>29315</v>
      </c>
      <c r="C4118" t="s">
        <v>110</v>
      </c>
      <c r="D4118" t="s">
        <v>22247</v>
      </c>
      <c r="E4118" t="s">
        <v>22248</v>
      </c>
      <c r="F4118" t="s">
        <v>22249</v>
      </c>
      <c r="G4118" t="s">
        <v>52</v>
      </c>
      <c r="H4118" t="s">
        <v>64</v>
      </c>
      <c r="I4118" t="s">
        <v>152</v>
      </c>
      <c r="J4118" s="18">
        <v>42469</v>
      </c>
      <c r="K4118" s="41" t="s">
        <v>22069</v>
      </c>
      <c r="L4118" s="42" t="s">
        <v>22250</v>
      </c>
      <c r="M4118" t="s">
        <v>22251</v>
      </c>
      <c r="N4118" t="s">
        <v>22022</v>
      </c>
      <c r="O4118" t="s">
        <v>22252</v>
      </c>
      <c r="P4118" t="s">
        <v>21766</v>
      </c>
      <c r="Q4118" s="40" t="s">
        <v>22253</v>
      </c>
      <c r="R4118" t="s">
        <v>21066</v>
      </c>
      <c r="S4118">
        <v>4.97</v>
      </c>
      <c r="T4118">
        <v>0</v>
      </c>
      <c r="U4118" t="s">
        <v>54</v>
      </c>
      <c r="W4118" t="s">
        <v>59</v>
      </c>
      <c r="X4118" t="s">
        <v>22254</v>
      </c>
    </row>
    <row r="4119" spans="1:24" x14ac:dyDescent="0.2">
      <c r="A4119">
        <v>46178</v>
      </c>
      <c r="B4119">
        <v>29316</v>
      </c>
      <c r="C4119" t="s">
        <v>113</v>
      </c>
      <c r="D4119" t="s">
        <v>22255</v>
      </c>
      <c r="E4119" t="s">
        <v>22256</v>
      </c>
      <c r="F4119" t="s">
        <v>22257</v>
      </c>
      <c r="H4119" t="s">
        <v>99</v>
      </c>
      <c r="I4119" t="s">
        <v>154</v>
      </c>
      <c r="J4119" s="18">
        <v>42469</v>
      </c>
      <c r="K4119" s="41" t="s">
        <v>22258</v>
      </c>
      <c r="L4119" s="42" t="s">
        <v>22259</v>
      </c>
      <c r="M4119" t="s">
        <v>22260</v>
      </c>
      <c r="S4119">
        <v>50.47</v>
      </c>
      <c r="T4119">
        <v>2</v>
      </c>
      <c r="W4119" t="s">
        <v>55</v>
      </c>
    </row>
    <row r="4120" spans="1:24" x14ac:dyDescent="0.2">
      <c r="A4120">
        <v>46179</v>
      </c>
      <c r="B4120">
        <v>29314</v>
      </c>
      <c r="C4120" t="s">
        <v>111</v>
      </c>
      <c r="D4120" t="s">
        <v>22261</v>
      </c>
      <c r="E4120" t="s">
        <v>22262</v>
      </c>
      <c r="F4120" t="s">
        <v>22263</v>
      </c>
      <c r="G4120" t="s">
        <v>52</v>
      </c>
      <c r="H4120" t="s">
        <v>755</v>
      </c>
      <c r="I4120" t="s">
        <v>5998</v>
      </c>
      <c r="J4120" s="18">
        <v>42469</v>
      </c>
      <c r="K4120" s="41" t="s">
        <v>22264</v>
      </c>
      <c r="L4120" s="42" t="s">
        <v>22250</v>
      </c>
      <c r="M4120" t="s">
        <v>22265</v>
      </c>
      <c r="N4120" t="s">
        <v>22266</v>
      </c>
      <c r="O4120" t="s">
        <v>22253</v>
      </c>
      <c r="P4120" t="s">
        <v>22267</v>
      </c>
      <c r="Q4120" s="40" t="s">
        <v>22253</v>
      </c>
      <c r="R4120" t="s">
        <v>21382</v>
      </c>
      <c r="S4120">
        <v>4.97</v>
      </c>
      <c r="T4120">
        <v>0</v>
      </c>
      <c r="U4120" t="s">
        <v>54</v>
      </c>
      <c r="W4120" t="s">
        <v>59</v>
      </c>
      <c r="X4120" t="s">
        <v>22268</v>
      </c>
    </row>
    <row r="4121" spans="1:24" x14ac:dyDescent="0.2">
      <c r="A4121">
        <v>46180</v>
      </c>
      <c r="B4121">
        <v>29319</v>
      </c>
      <c r="C4121" t="s">
        <v>163</v>
      </c>
      <c r="D4121" t="s">
        <v>22269</v>
      </c>
      <c r="E4121" t="s">
        <v>22270</v>
      </c>
      <c r="F4121" t="s">
        <v>22271</v>
      </c>
      <c r="H4121" t="s">
        <v>332</v>
      </c>
      <c r="I4121" t="s">
        <v>6182</v>
      </c>
      <c r="J4121" s="18">
        <v>42469</v>
      </c>
      <c r="K4121" s="41" t="s">
        <v>22200</v>
      </c>
      <c r="L4121" s="42" t="s">
        <v>22206</v>
      </c>
      <c r="M4121" t="s">
        <v>22206</v>
      </c>
      <c r="N4121" t="s">
        <v>22121</v>
      </c>
      <c r="O4121" t="s">
        <v>22272</v>
      </c>
      <c r="R4121" t="s">
        <v>22273</v>
      </c>
      <c r="S4121">
        <v>50.32</v>
      </c>
      <c r="T4121">
        <v>2</v>
      </c>
      <c r="W4121" t="s">
        <v>55</v>
      </c>
    </row>
    <row r="4122" spans="1:24" x14ac:dyDescent="0.2">
      <c r="A4122">
        <v>46182</v>
      </c>
      <c r="B4122">
        <v>29329</v>
      </c>
      <c r="C4122" t="s">
        <v>163</v>
      </c>
      <c r="D4122" t="s">
        <v>22274</v>
      </c>
      <c r="E4122" t="s">
        <v>22275</v>
      </c>
      <c r="F4122" t="s">
        <v>22276</v>
      </c>
      <c r="G4122" t="s">
        <v>56</v>
      </c>
      <c r="H4122" t="s">
        <v>9654</v>
      </c>
      <c r="I4122" t="s">
        <v>22277</v>
      </c>
      <c r="J4122" s="18">
        <v>42469</v>
      </c>
      <c r="K4122" s="41" t="s">
        <v>22243</v>
      </c>
      <c r="L4122" s="42" t="s">
        <v>22278</v>
      </c>
      <c r="M4122" t="s">
        <v>22279</v>
      </c>
      <c r="N4122" t="s">
        <v>22280</v>
      </c>
      <c r="O4122" t="s">
        <v>22225</v>
      </c>
      <c r="P4122" t="s">
        <v>22281</v>
      </c>
      <c r="Q4122" s="40" t="s">
        <v>22281</v>
      </c>
      <c r="R4122" t="s">
        <v>22002</v>
      </c>
      <c r="S4122">
        <v>1.33</v>
      </c>
      <c r="T4122">
        <v>0</v>
      </c>
      <c r="U4122" t="s">
        <v>54</v>
      </c>
      <c r="W4122" t="s">
        <v>59</v>
      </c>
      <c r="X4122" t="s">
        <v>22267</v>
      </c>
    </row>
    <row r="4123" spans="1:24" x14ac:dyDescent="0.2">
      <c r="A4123">
        <v>46183</v>
      </c>
      <c r="B4123">
        <v>29332</v>
      </c>
      <c r="C4123" t="s">
        <v>19826</v>
      </c>
      <c r="D4123" t="s">
        <v>22282</v>
      </c>
      <c r="E4123" t="s">
        <v>22283</v>
      </c>
      <c r="F4123" t="s">
        <v>22284</v>
      </c>
      <c r="H4123" t="s">
        <v>99</v>
      </c>
      <c r="I4123" t="s">
        <v>6362</v>
      </c>
      <c r="J4123" s="18">
        <v>42469</v>
      </c>
      <c r="K4123" s="41" t="s">
        <v>22213</v>
      </c>
      <c r="L4123" s="42" t="s">
        <v>22285</v>
      </c>
      <c r="M4123" t="s">
        <v>22286</v>
      </c>
      <c r="N4123" t="s">
        <v>22287</v>
      </c>
      <c r="O4123" t="s">
        <v>22272</v>
      </c>
      <c r="R4123" t="s">
        <v>22273</v>
      </c>
      <c r="S4123">
        <v>49.07</v>
      </c>
      <c r="T4123">
        <v>2</v>
      </c>
      <c r="W4123" t="s">
        <v>55</v>
      </c>
    </row>
    <row r="4124" spans="1:24" x14ac:dyDescent="0.2">
      <c r="A4124">
        <v>46185</v>
      </c>
      <c r="B4124">
        <v>29334</v>
      </c>
      <c r="C4124" t="s">
        <v>111</v>
      </c>
      <c r="D4124" t="s">
        <v>22288</v>
      </c>
      <c r="E4124" t="s">
        <v>22289</v>
      </c>
      <c r="F4124" t="s">
        <v>22290</v>
      </c>
      <c r="H4124" t="s">
        <v>13939</v>
      </c>
      <c r="I4124" t="s">
        <v>13940</v>
      </c>
      <c r="J4124" s="18">
        <v>42469</v>
      </c>
      <c r="K4124" s="41" t="s">
        <v>22291</v>
      </c>
      <c r="L4124" s="42" t="s">
        <v>22292</v>
      </c>
      <c r="M4124" t="s">
        <v>22293</v>
      </c>
      <c r="N4124" t="s">
        <v>22268</v>
      </c>
      <c r="O4124" t="s">
        <v>22294</v>
      </c>
      <c r="R4124" t="s">
        <v>21035</v>
      </c>
      <c r="S4124">
        <v>48.58</v>
      </c>
      <c r="T4124">
        <v>2</v>
      </c>
      <c r="W4124" t="s">
        <v>55</v>
      </c>
    </row>
    <row r="4125" spans="1:24" x14ac:dyDescent="0.2">
      <c r="A4125">
        <v>46186</v>
      </c>
      <c r="B4125">
        <v>29336</v>
      </c>
      <c r="C4125" t="s">
        <v>113</v>
      </c>
      <c r="D4125" t="s">
        <v>17453</v>
      </c>
      <c r="E4125" t="s">
        <v>17454</v>
      </c>
      <c r="F4125" t="s">
        <v>17455</v>
      </c>
      <c r="H4125" t="s">
        <v>57</v>
      </c>
      <c r="I4125" t="s">
        <v>929</v>
      </c>
      <c r="J4125" s="18">
        <v>42469</v>
      </c>
      <c r="K4125" s="41" t="s">
        <v>21760</v>
      </c>
      <c r="L4125" s="42" t="s">
        <v>22281</v>
      </c>
      <c r="M4125" t="s">
        <v>22214</v>
      </c>
      <c r="N4125" t="s">
        <v>22295</v>
      </c>
      <c r="O4125" t="s">
        <v>22296</v>
      </c>
      <c r="R4125" t="s">
        <v>21035</v>
      </c>
      <c r="S4125">
        <v>47.97</v>
      </c>
      <c r="T4125">
        <v>2</v>
      </c>
      <c r="W4125" t="s">
        <v>55</v>
      </c>
    </row>
    <row r="4126" spans="1:24" x14ac:dyDescent="0.2">
      <c r="A4126">
        <v>46187</v>
      </c>
      <c r="B4126">
        <v>29343</v>
      </c>
      <c r="C4126" t="s">
        <v>111</v>
      </c>
      <c r="D4126" t="s">
        <v>22297</v>
      </c>
      <c r="E4126" t="s">
        <v>22298</v>
      </c>
      <c r="F4126" t="s">
        <v>22299</v>
      </c>
      <c r="H4126" t="s">
        <v>74</v>
      </c>
      <c r="I4126" t="s">
        <v>2709</v>
      </c>
      <c r="J4126" s="18">
        <v>42469</v>
      </c>
      <c r="K4126" s="41" t="s">
        <v>22300</v>
      </c>
      <c r="L4126" s="42" t="s">
        <v>22301</v>
      </c>
      <c r="M4126" t="s">
        <v>22231</v>
      </c>
      <c r="N4126" t="s">
        <v>22123</v>
      </c>
      <c r="O4126" t="s">
        <v>22302</v>
      </c>
      <c r="R4126" t="s">
        <v>21790</v>
      </c>
      <c r="S4126">
        <v>46.25</v>
      </c>
      <c r="T4126">
        <v>2</v>
      </c>
      <c r="W4126" t="s">
        <v>55</v>
      </c>
    </row>
    <row r="4127" spans="1:24" x14ac:dyDescent="0.2">
      <c r="A4127">
        <v>46189</v>
      </c>
      <c r="B4127">
        <v>29344</v>
      </c>
      <c r="C4127" t="s">
        <v>163</v>
      </c>
      <c r="D4127" t="s">
        <v>10970</v>
      </c>
      <c r="E4127" t="s">
        <v>10971</v>
      </c>
      <c r="F4127" t="s">
        <v>10972</v>
      </c>
      <c r="H4127" t="s">
        <v>4806</v>
      </c>
      <c r="I4127" t="s">
        <v>9623</v>
      </c>
      <c r="J4127" s="18">
        <v>42469</v>
      </c>
      <c r="K4127" s="41" t="s">
        <v>22303</v>
      </c>
      <c r="L4127" s="42" t="s">
        <v>22304</v>
      </c>
      <c r="M4127" t="s">
        <v>22305</v>
      </c>
      <c r="N4127" t="s">
        <v>22306</v>
      </c>
      <c r="O4127" t="s">
        <v>22170</v>
      </c>
      <c r="R4127" t="s">
        <v>22307</v>
      </c>
      <c r="S4127">
        <v>46.18</v>
      </c>
      <c r="T4127">
        <v>2</v>
      </c>
      <c r="W4127" t="s">
        <v>55</v>
      </c>
    </row>
    <row r="4128" spans="1:24" x14ac:dyDescent="0.2">
      <c r="A4128">
        <v>46190</v>
      </c>
      <c r="B4128">
        <v>29346</v>
      </c>
      <c r="C4128" t="s">
        <v>19826</v>
      </c>
      <c r="D4128" t="s">
        <v>22308</v>
      </c>
      <c r="E4128" t="s">
        <v>22309</v>
      </c>
      <c r="F4128" t="s">
        <v>22310</v>
      </c>
      <c r="G4128" t="s">
        <v>52</v>
      </c>
      <c r="H4128" t="s">
        <v>66</v>
      </c>
      <c r="I4128" t="s">
        <v>1546</v>
      </c>
      <c r="J4128" s="18">
        <v>42469</v>
      </c>
      <c r="K4128" s="41" t="s">
        <v>22311</v>
      </c>
      <c r="L4128" s="42" t="s">
        <v>22312</v>
      </c>
      <c r="M4128" t="s">
        <v>22313</v>
      </c>
      <c r="N4128" t="s">
        <v>22314</v>
      </c>
      <c r="O4128" t="s">
        <v>22065</v>
      </c>
      <c r="P4128" t="s">
        <v>22315</v>
      </c>
      <c r="Q4128" s="40" t="s">
        <v>22315</v>
      </c>
      <c r="R4128" t="s">
        <v>22066</v>
      </c>
      <c r="S4128">
        <v>1.83</v>
      </c>
      <c r="T4128">
        <v>0</v>
      </c>
      <c r="U4128" t="s">
        <v>58</v>
      </c>
      <c r="W4128" t="s">
        <v>59</v>
      </c>
      <c r="X4128" t="s">
        <v>22316</v>
      </c>
    </row>
    <row r="4129" spans="1:24" x14ac:dyDescent="0.2">
      <c r="A4129">
        <v>46191</v>
      </c>
      <c r="B4129">
        <v>29350</v>
      </c>
      <c r="C4129" t="s">
        <v>163</v>
      </c>
      <c r="D4129" t="s">
        <v>22317</v>
      </c>
      <c r="E4129" t="s">
        <v>22318</v>
      </c>
      <c r="F4129" t="s">
        <v>22319</v>
      </c>
      <c r="H4129" t="s">
        <v>105</v>
      </c>
      <c r="I4129" t="s">
        <v>141</v>
      </c>
      <c r="J4129" s="18">
        <v>42469</v>
      </c>
      <c r="K4129" s="41" t="s">
        <v>21066</v>
      </c>
      <c r="L4129" s="42" t="s">
        <v>22320</v>
      </c>
      <c r="M4129" t="s">
        <v>22321</v>
      </c>
      <c r="R4129" t="s">
        <v>21790</v>
      </c>
      <c r="S4129">
        <v>44.85</v>
      </c>
      <c r="T4129">
        <v>2</v>
      </c>
      <c r="W4129" t="s">
        <v>55</v>
      </c>
    </row>
    <row r="4130" spans="1:24" x14ac:dyDescent="0.2">
      <c r="A4130">
        <v>46192</v>
      </c>
      <c r="B4130">
        <v>29352</v>
      </c>
      <c r="C4130" t="s">
        <v>115</v>
      </c>
      <c r="D4130" t="s">
        <v>13603</v>
      </c>
      <c r="E4130" t="s">
        <v>13604</v>
      </c>
      <c r="F4130" t="s">
        <v>13605</v>
      </c>
      <c r="H4130" t="s">
        <v>57</v>
      </c>
      <c r="I4130" t="s">
        <v>156</v>
      </c>
      <c r="J4130" s="18">
        <v>42469</v>
      </c>
      <c r="K4130" s="41" t="s">
        <v>22322</v>
      </c>
      <c r="L4130" s="42" t="s">
        <v>22182</v>
      </c>
      <c r="M4130" t="s">
        <v>22323</v>
      </c>
      <c r="N4130" t="s">
        <v>22324</v>
      </c>
      <c r="O4130" t="s">
        <v>22325</v>
      </c>
      <c r="P4130" t="s">
        <v>22326</v>
      </c>
      <c r="Q4130" s="40" t="s">
        <v>22326</v>
      </c>
      <c r="R4130" t="s">
        <v>22307</v>
      </c>
      <c r="S4130">
        <v>42.35</v>
      </c>
      <c r="T4130">
        <v>2</v>
      </c>
      <c r="W4130" t="s">
        <v>55</v>
      </c>
    </row>
    <row r="4131" spans="1:24" x14ac:dyDescent="0.2">
      <c r="A4131">
        <v>46194</v>
      </c>
      <c r="B4131">
        <v>29354</v>
      </c>
      <c r="C4131" t="s">
        <v>113</v>
      </c>
      <c r="D4131" t="s">
        <v>22327</v>
      </c>
      <c r="E4131" t="s">
        <v>22328</v>
      </c>
      <c r="F4131" t="s">
        <v>22329</v>
      </c>
      <c r="H4131" t="s">
        <v>53</v>
      </c>
      <c r="I4131" t="s">
        <v>149</v>
      </c>
      <c r="J4131" s="18">
        <v>42469</v>
      </c>
      <c r="K4131" s="41" t="s">
        <v>22182</v>
      </c>
      <c r="L4131" s="42" t="s">
        <v>22330</v>
      </c>
      <c r="M4131" t="s">
        <v>22331</v>
      </c>
      <c r="R4131" t="s">
        <v>21636</v>
      </c>
      <c r="S4131">
        <v>44.38</v>
      </c>
      <c r="T4131">
        <v>2</v>
      </c>
      <c r="W4131" t="s">
        <v>55</v>
      </c>
    </row>
    <row r="4132" spans="1:24" x14ac:dyDescent="0.2">
      <c r="A4132">
        <v>46197</v>
      </c>
      <c r="B4132">
        <v>0</v>
      </c>
      <c r="C4132" t="s">
        <v>5613</v>
      </c>
      <c r="D4132" t="s">
        <v>22332</v>
      </c>
      <c r="E4132" t="s">
        <v>22333</v>
      </c>
      <c r="F4132" t="s">
        <v>22334</v>
      </c>
      <c r="H4132" t="s">
        <v>67</v>
      </c>
      <c r="I4132" t="s">
        <v>7759</v>
      </c>
      <c r="J4132" s="18">
        <v>42470</v>
      </c>
      <c r="K4132" s="41" t="s">
        <v>22335</v>
      </c>
      <c r="L4132" s="42" t="s">
        <v>22336</v>
      </c>
      <c r="P4132" t="s">
        <v>22337</v>
      </c>
      <c r="Q4132" s="40" t="s">
        <v>22337</v>
      </c>
      <c r="R4132" t="s">
        <v>22085</v>
      </c>
      <c r="S4132">
        <v>0.03</v>
      </c>
      <c r="T4132">
        <v>0</v>
      </c>
      <c r="W4132" t="s">
        <v>55</v>
      </c>
    </row>
    <row r="4133" spans="1:24" x14ac:dyDescent="0.2">
      <c r="A4133">
        <v>46198</v>
      </c>
      <c r="B4133">
        <v>29362</v>
      </c>
      <c r="C4133" t="s">
        <v>8260</v>
      </c>
      <c r="D4133" t="s">
        <v>22338</v>
      </c>
      <c r="E4133" t="s">
        <v>22339</v>
      </c>
      <c r="F4133" t="s">
        <v>22340</v>
      </c>
      <c r="G4133" t="s">
        <v>56</v>
      </c>
      <c r="H4133" t="s">
        <v>68</v>
      </c>
      <c r="I4133" t="s">
        <v>370</v>
      </c>
      <c r="J4133" s="18">
        <v>42470</v>
      </c>
      <c r="K4133" s="41" t="s">
        <v>22341</v>
      </c>
      <c r="L4133" s="42" t="s">
        <v>22341</v>
      </c>
      <c r="M4133" t="s">
        <v>22342</v>
      </c>
      <c r="N4133" t="s">
        <v>22343</v>
      </c>
      <c r="O4133" t="s">
        <v>22344</v>
      </c>
      <c r="P4133" t="s">
        <v>22345</v>
      </c>
      <c r="Q4133" s="40" t="s">
        <v>22345</v>
      </c>
      <c r="R4133" t="s">
        <v>22085</v>
      </c>
      <c r="S4133">
        <v>0.75</v>
      </c>
      <c r="T4133">
        <v>0</v>
      </c>
      <c r="U4133" t="s">
        <v>54</v>
      </c>
      <c r="W4133" t="s">
        <v>59</v>
      </c>
      <c r="X4133" t="s">
        <v>22346</v>
      </c>
    </row>
    <row r="4134" spans="1:24" x14ac:dyDescent="0.2">
      <c r="A4134">
        <v>44355</v>
      </c>
      <c r="B4134">
        <v>0</v>
      </c>
      <c r="C4134" t="s">
        <v>110</v>
      </c>
      <c r="D4134" t="s">
        <v>11248</v>
      </c>
      <c r="E4134" t="s">
        <v>11249</v>
      </c>
      <c r="F4134" t="s">
        <v>11250</v>
      </c>
      <c r="H4134" t="s">
        <v>70</v>
      </c>
      <c r="I4134" t="s">
        <v>11251</v>
      </c>
      <c r="J4134" s="18">
        <v>42436</v>
      </c>
      <c r="K4134" s="41" t="s">
        <v>11252</v>
      </c>
      <c r="L4134" s="42" t="s">
        <v>22358</v>
      </c>
      <c r="N4134" t="s">
        <v>22359</v>
      </c>
      <c r="O4134" t="s">
        <v>22359</v>
      </c>
      <c r="P4134" t="s">
        <v>22360</v>
      </c>
      <c r="Q4134" s="40" t="s">
        <v>22361</v>
      </c>
      <c r="R4134" t="s">
        <v>20749</v>
      </c>
      <c r="S4134">
        <v>21.75</v>
      </c>
      <c r="T4134">
        <v>1</v>
      </c>
      <c r="W4134" t="s">
        <v>55</v>
      </c>
    </row>
    <row r="4135" spans="1:24" x14ac:dyDescent="0.2">
      <c r="A4135">
        <v>44385</v>
      </c>
      <c r="B4135">
        <v>0</v>
      </c>
      <c r="C4135" t="s">
        <v>109</v>
      </c>
      <c r="D4135" t="s">
        <v>11393</v>
      </c>
      <c r="E4135" t="s">
        <v>11394</v>
      </c>
      <c r="F4135" t="s">
        <v>11395</v>
      </c>
      <c r="H4135" t="s">
        <v>63</v>
      </c>
      <c r="I4135" t="s">
        <v>1905</v>
      </c>
      <c r="J4135" s="18">
        <v>42437</v>
      </c>
      <c r="K4135" s="41" t="s">
        <v>11396</v>
      </c>
      <c r="L4135" s="42" t="s">
        <v>22362</v>
      </c>
      <c r="N4135" t="s">
        <v>22362</v>
      </c>
      <c r="O4135" t="s">
        <v>22363</v>
      </c>
      <c r="R4135" t="s">
        <v>22364</v>
      </c>
      <c r="S4135">
        <v>18.73</v>
      </c>
      <c r="T4135">
        <v>1</v>
      </c>
      <c r="W4135" t="s">
        <v>55</v>
      </c>
    </row>
    <row r="4136" spans="1:24" x14ac:dyDescent="0.2">
      <c r="A4136">
        <v>45232</v>
      </c>
      <c r="B4136">
        <v>29521</v>
      </c>
      <c r="C4136" t="s">
        <v>109</v>
      </c>
      <c r="E4136" t="s">
        <v>17009</v>
      </c>
      <c r="F4136" t="s">
        <v>17010</v>
      </c>
      <c r="H4136" t="s">
        <v>99</v>
      </c>
      <c r="I4136" t="s">
        <v>1240</v>
      </c>
      <c r="J4136" s="18">
        <v>42451</v>
      </c>
      <c r="K4136" s="41" t="s">
        <v>19545</v>
      </c>
      <c r="L4136" s="42" t="s">
        <v>22365</v>
      </c>
      <c r="M4136" t="s">
        <v>22366</v>
      </c>
      <c r="R4136" t="s">
        <v>21038</v>
      </c>
      <c r="S4136">
        <v>18.170000000000002</v>
      </c>
      <c r="T4136">
        <v>1</v>
      </c>
      <c r="W4136" t="s">
        <v>55</v>
      </c>
    </row>
    <row r="4137" spans="1:24" x14ac:dyDescent="0.2">
      <c r="A4137">
        <v>45504</v>
      </c>
      <c r="B4137">
        <v>0</v>
      </c>
      <c r="C4137" t="s">
        <v>110</v>
      </c>
      <c r="D4137" t="s">
        <v>1046</v>
      </c>
      <c r="E4137" t="s">
        <v>1047</v>
      </c>
      <c r="F4137" t="s">
        <v>1048</v>
      </c>
      <c r="H4137" t="s">
        <v>1177</v>
      </c>
      <c r="I4137" t="s">
        <v>18367</v>
      </c>
      <c r="J4137" s="18">
        <v>42457</v>
      </c>
      <c r="K4137" s="41" t="s">
        <v>18368</v>
      </c>
      <c r="L4137" s="42" t="s">
        <v>22367</v>
      </c>
      <c r="N4137" t="s">
        <v>22368</v>
      </c>
      <c r="O4137" t="s">
        <v>22369</v>
      </c>
      <c r="R4137" t="s">
        <v>20749</v>
      </c>
      <c r="S4137">
        <v>21.47</v>
      </c>
      <c r="T4137">
        <v>1</v>
      </c>
      <c r="W4137" t="s">
        <v>55</v>
      </c>
    </row>
    <row r="4138" spans="1:24" x14ac:dyDescent="0.2">
      <c r="A4138">
        <v>45649</v>
      </c>
      <c r="B4138">
        <v>0</v>
      </c>
      <c r="C4138" t="s">
        <v>111</v>
      </c>
      <c r="D4138" t="s">
        <v>19026</v>
      </c>
      <c r="E4138" t="s">
        <v>19027</v>
      </c>
      <c r="F4138" t="s">
        <v>19028</v>
      </c>
      <c r="H4138" t="s">
        <v>73</v>
      </c>
      <c r="I4138" t="s">
        <v>3130</v>
      </c>
      <c r="J4138" s="18">
        <v>42458</v>
      </c>
      <c r="K4138" s="41" t="s">
        <v>19022</v>
      </c>
      <c r="L4138" s="42" t="s">
        <v>22370</v>
      </c>
      <c r="N4138" t="s">
        <v>22371</v>
      </c>
      <c r="O4138" t="s">
        <v>22372</v>
      </c>
      <c r="R4138" t="s">
        <v>21082</v>
      </c>
      <c r="S4138">
        <v>23.28</v>
      </c>
      <c r="T4138">
        <v>1</v>
      </c>
      <c r="W4138" t="s">
        <v>55</v>
      </c>
    </row>
    <row r="4139" spans="1:24" x14ac:dyDescent="0.2">
      <c r="A4139">
        <v>45760</v>
      </c>
      <c r="B4139">
        <v>29379</v>
      </c>
      <c r="C4139" t="s">
        <v>111</v>
      </c>
      <c r="D4139" t="s">
        <v>22373</v>
      </c>
      <c r="E4139" t="s">
        <v>22374</v>
      </c>
      <c r="F4139" t="s">
        <v>22375</v>
      </c>
      <c r="I4139" t="s">
        <v>12727</v>
      </c>
      <c r="J4139" s="18">
        <v>42460</v>
      </c>
      <c r="K4139" s="41" t="s">
        <v>22376</v>
      </c>
      <c r="L4139" s="42" t="s">
        <v>22377</v>
      </c>
      <c r="M4139" t="s">
        <v>22378</v>
      </c>
      <c r="N4139" t="s">
        <v>22379</v>
      </c>
      <c r="O4139" t="s">
        <v>22380</v>
      </c>
      <c r="P4139" t="s">
        <v>22381</v>
      </c>
      <c r="Q4139" s="40" t="s">
        <v>22381</v>
      </c>
      <c r="R4139" t="s">
        <v>21790</v>
      </c>
      <c r="S4139">
        <v>9.25</v>
      </c>
      <c r="T4139">
        <v>0</v>
      </c>
      <c r="W4139" t="s">
        <v>55</v>
      </c>
    </row>
    <row r="4140" spans="1:24" x14ac:dyDescent="0.2">
      <c r="A4140">
        <v>45879</v>
      </c>
      <c r="B4140">
        <v>29455</v>
      </c>
      <c r="C4140" t="s">
        <v>115</v>
      </c>
      <c r="D4140" t="s">
        <v>22382</v>
      </c>
      <c r="E4140" t="s">
        <v>12668</v>
      </c>
      <c r="F4140" t="s">
        <v>22383</v>
      </c>
      <c r="H4140" t="s">
        <v>310</v>
      </c>
      <c r="I4140" t="s">
        <v>2524</v>
      </c>
      <c r="J4140" s="18">
        <v>42464</v>
      </c>
      <c r="K4140" s="41" t="s">
        <v>20787</v>
      </c>
      <c r="L4140" s="42" t="s">
        <v>22384</v>
      </c>
      <c r="M4140" t="s">
        <v>22385</v>
      </c>
      <c r="N4140" t="s">
        <v>22386</v>
      </c>
      <c r="O4140" t="s">
        <v>22387</v>
      </c>
      <c r="P4140" t="s">
        <v>22388</v>
      </c>
      <c r="Q4140" s="40" t="s">
        <v>22388</v>
      </c>
      <c r="R4140" t="s">
        <v>22389</v>
      </c>
      <c r="S4140">
        <v>19.68</v>
      </c>
      <c r="T4140">
        <v>1</v>
      </c>
      <c r="W4140" t="s">
        <v>55</v>
      </c>
    </row>
    <row r="4141" spans="1:24" x14ac:dyDescent="0.2">
      <c r="A4141">
        <v>46030</v>
      </c>
      <c r="B4141">
        <v>29374</v>
      </c>
      <c r="C4141" t="s">
        <v>111</v>
      </c>
      <c r="D4141" t="s">
        <v>7043</v>
      </c>
      <c r="E4141" t="s">
        <v>7044</v>
      </c>
      <c r="F4141" t="s">
        <v>7045</v>
      </c>
      <c r="G4141" t="s">
        <v>52</v>
      </c>
      <c r="H4141" t="s">
        <v>867</v>
      </c>
      <c r="I4141" t="s">
        <v>6903</v>
      </c>
      <c r="J4141" s="18">
        <v>42467</v>
      </c>
      <c r="K4141" s="41" t="s">
        <v>22390</v>
      </c>
      <c r="L4141" s="42" t="s">
        <v>22326</v>
      </c>
      <c r="M4141" t="s">
        <v>22391</v>
      </c>
      <c r="N4141" t="s">
        <v>22392</v>
      </c>
      <c r="O4141" t="s">
        <v>22393</v>
      </c>
      <c r="P4141" t="s">
        <v>22394</v>
      </c>
      <c r="Q4141" s="40" t="s">
        <v>22394</v>
      </c>
      <c r="R4141" t="s">
        <v>21695</v>
      </c>
      <c r="S4141">
        <v>5.78</v>
      </c>
      <c r="T4141">
        <v>0</v>
      </c>
      <c r="U4141" t="s">
        <v>54</v>
      </c>
      <c r="W4141" t="s">
        <v>59</v>
      </c>
      <c r="X4141" t="s">
        <v>22395</v>
      </c>
    </row>
    <row r="4142" spans="1:24" x14ac:dyDescent="0.2">
      <c r="A4142">
        <v>46054</v>
      </c>
      <c r="B4142">
        <v>29377</v>
      </c>
      <c r="C4142" t="s">
        <v>115</v>
      </c>
      <c r="D4142" t="s">
        <v>22396</v>
      </c>
      <c r="E4142" t="s">
        <v>22397</v>
      </c>
      <c r="F4142" t="s">
        <v>22398</v>
      </c>
      <c r="G4142" t="s">
        <v>52</v>
      </c>
      <c r="H4142" t="s">
        <v>64</v>
      </c>
      <c r="I4142" t="s">
        <v>2554</v>
      </c>
      <c r="J4142" s="18">
        <v>42467</v>
      </c>
      <c r="K4142" s="41" t="s">
        <v>22399</v>
      </c>
      <c r="L4142" s="42" t="s">
        <v>22400</v>
      </c>
      <c r="M4142" t="s">
        <v>22401</v>
      </c>
      <c r="N4142" t="s">
        <v>22402</v>
      </c>
      <c r="O4142" t="s">
        <v>22403</v>
      </c>
      <c r="P4142" t="s">
        <v>22404</v>
      </c>
      <c r="Q4142" s="40" t="s">
        <v>22404</v>
      </c>
      <c r="R4142" t="s">
        <v>22307</v>
      </c>
      <c r="S4142">
        <v>1.73</v>
      </c>
      <c r="T4142">
        <v>0</v>
      </c>
      <c r="U4142" t="s">
        <v>54</v>
      </c>
      <c r="W4142" t="s">
        <v>59</v>
      </c>
      <c r="X4142" t="s">
        <v>22405</v>
      </c>
    </row>
    <row r="4143" spans="1:24" x14ac:dyDescent="0.2">
      <c r="A4143">
        <v>46055</v>
      </c>
      <c r="B4143">
        <v>29383</v>
      </c>
      <c r="C4143" t="s">
        <v>115</v>
      </c>
      <c r="D4143" t="s">
        <v>19588</v>
      </c>
      <c r="E4143" t="s">
        <v>19589</v>
      </c>
      <c r="F4143" t="s">
        <v>19590</v>
      </c>
      <c r="H4143" t="s">
        <v>867</v>
      </c>
      <c r="I4143" t="s">
        <v>9975</v>
      </c>
      <c r="J4143" s="18">
        <v>42467</v>
      </c>
      <c r="K4143" s="41" t="s">
        <v>22326</v>
      </c>
      <c r="L4143" s="42" t="s">
        <v>22406</v>
      </c>
      <c r="M4143" t="s">
        <v>22407</v>
      </c>
      <c r="N4143" t="s">
        <v>22408</v>
      </c>
      <c r="O4143" t="s">
        <v>22409</v>
      </c>
      <c r="R4143" t="s">
        <v>22410</v>
      </c>
      <c r="S4143">
        <v>28.2</v>
      </c>
      <c r="T4143">
        <v>1</v>
      </c>
      <c r="W4143" t="s">
        <v>55</v>
      </c>
    </row>
    <row r="4144" spans="1:24" x14ac:dyDescent="0.2">
      <c r="A4144">
        <v>46056</v>
      </c>
      <c r="B4144">
        <v>29393</v>
      </c>
      <c r="C4144" t="s">
        <v>115</v>
      </c>
      <c r="D4144" t="s">
        <v>22411</v>
      </c>
      <c r="E4144" t="s">
        <v>22412</v>
      </c>
      <c r="F4144" t="s">
        <v>22413</v>
      </c>
      <c r="G4144" t="s">
        <v>52</v>
      </c>
      <c r="H4144" t="s">
        <v>64</v>
      </c>
      <c r="I4144" t="s">
        <v>11025</v>
      </c>
      <c r="J4144" s="18">
        <v>42467</v>
      </c>
      <c r="K4144" s="41" t="s">
        <v>22414</v>
      </c>
      <c r="L4144" s="42" t="s">
        <v>22415</v>
      </c>
      <c r="M4144" t="s">
        <v>22416</v>
      </c>
      <c r="N4144" t="s">
        <v>22404</v>
      </c>
      <c r="O4144" t="s">
        <v>22417</v>
      </c>
      <c r="P4144" t="s">
        <v>22418</v>
      </c>
      <c r="Q4144" s="40" t="s">
        <v>22418</v>
      </c>
      <c r="R4144" t="s">
        <v>22419</v>
      </c>
      <c r="S4144">
        <v>1.6</v>
      </c>
      <c r="T4144">
        <v>0</v>
      </c>
      <c r="U4144" t="s">
        <v>54</v>
      </c>
      <c r="W4144" t="s">
        <v>59</v>
      </c>
      <c r="X4144" t="s">
        <v>22420</v>
      </c>
    </row>
    <row r="4145" spans="1:24" x14ac:dyDescent="0.2">
      <c r="A4145">
        <v>46058</v>
      </c>
      <c r="B4145">
        <v>29413</v>
      </c>
      <c r="C4145" t="s">
        <v>115</v>
      </c>
      <c r="D4145" t="s">
        <v>22421</v>
      </c>
      <c r="E4145" t="s">
        <v>22422</v>
      </c>
      <c r="F4145" t="s">
        <v>22423</v>
      </c>
      <c r="G4145" t="s">
        <v>52</v>
      </c>
      <c r="H4145" t="s">
        <v>105</v>
      </c>
      <c r="I4145" t="s">
        <v>159</v>
      </c>
      <c r="J4145" s="18">
        <v>42467</v>
      </c>
      <c r="K4145" s="41" t="s">
        <v>22424</v>
      </c>
      <c r="L4145" s="42" t="s">
        <v>22425</v>
      </c>
      <c r="M4145" t="s">
        <v>22426</v>
      </c>
      <c r="N4145" t="s">
        <v>22427</v>
      </c>
      <c r="O4145" t="s">
        <v>22428</v>
      </c>
      <c r="P4145" t="s">
        <v>22429</v>
      </c>
      <c r="Q4145" s="40" t="s">
        <v>22428</v>
      </c>
      <c r="R4145" t="s">
        <v>22430</v>
      </c>
      <c r="S4145">
        <v>2.42</v>
      </c>
      <c r="T4145">
        <v>0</v>
      </c>
      <c r="U4145" t="s">
        <v>54</v>
      </c>
      <c r="W4145" t="s">
        <v>59</v>
      </c>
      <c r="X4145" t="s">
        <v>22431</v>
      </c>
    </row>
    <row r="4146" spans="1:24" x14ac:dyDescent="0.2">
      <c r="A4146">
        <v>46124</v>
      </c>
      <c r="B4146">
        <v>29370</v>
      </c>
      <c r="C4146" t="s">
        <v>109</v>
      </c>
      <c r="D4146" t="s">
        <v>22432</v>
      </c>
      <c r="E4146" t="s">
        <v>11871</v>
      </c>
      <c r="F4146" t="s">
        <v>11872</v>
      </c>
      <c r="G4146" t="s">
        <v>52</v>
      </c>
      <c r="H4146" t="s">
        <v>64</v>
      </c>
      <c r="I4146" t="s">
        <v>5747</v>
      </c>
      <c r="J4146" s="18">
        <v>42468</v>
      </c>
      <c r="K4146" s="41" t="s">
        <v>22433</v>
      </c>
      <c r="L4146" s="42" t="s">
        <v>22434</v>
      </c>
      <c r="M4146" t="s">
        <v>22435</v>
      </c>
      <c r="N4146" t="s">
        <v>22436</v>
      </c>
      <c r="O4146" t="s">
        <v>22428</v>
      </c>
      <c r="P4146" t="s">
        <v>22437</v>
      </c>
      <c r="Q4146" s="40" t="s">
        <v>22437</v>
      </c>
      <c r="R4146" t="s">
        <v>22438</v>
      </c>
      <c r="S4146">
        <v>5.78</v>
      </c>
      <c r="T4146">
        <v>0</v>
      </c>
      <c r="U4146" t="s">
        <v>54</v>
      </c>
      <c r="W4146" t="s">
        <v>59</v>
      </c>
      <c r="X4146" t="s">
        <v>22439</v>
      </c>
    </row>
    <row r="4147" spans="1:24" x14ac:dyDescent="0.2">
      <c r="A4147">
        <v>46130</v>
      </c>
      <c r="B4147">
        <v>29373</v>
      </c>
      <c r="C4147" t="s">
        <v>115</v>
      </c>
      <c r="D4147" t="s">
        <v>22440</v>
      </c>
      <c r="E4147" t="s">
        <v>7945</v>
      </c>
      <c r="F4147" t="s">
        <v>7946</v>
      </c>
      <c r="G4147" t="s">
        <v>52</v>
      </c>
      <c r="H4147" t="s">
        <v>68</v>
      </c>
      <c r="I4147" t="s">
        <v>7947</v>
      </c>
      <c r="J4147" s="18">
        <v>42468</v>
      </c>
      <c r="K4147" s="41" t="s">
        <v>22441</v>
      </c>
      <c r="L4147" s="42" t="s">
        <v>22442</v>
      </c>
      <c r="M4147" t="s">
        <v>22443</v>
      </c>
      <c r="N4147" t="s">
        <v>22444</v>
      </c>
      <c r="O4147" t="s">
        <v>22445</v>
      </c>
      <c r="P4147" t="s">
        <v>22446</v>
      </c>
      <c r="Q4147" s="40" t="s">
        <v>22446</v>
      </c>
      <c r="R4147" t="s">
        <v>22419</v>
      </c>
      <c r="S4147">
        <v>1.98</v>
      </c>
      <c r="T4147">
        <v>0</v>
      </c>
      <c r="U4147" t="s">
        <v>54</v>
      </c>
      <c r="W4147" t="s">
        <v>59</v>
      </c>
      <c r="X4147" t="s">
        <v>22447</v>
      </c>
    </row>
    <row r="4148" spans="1:24" x14ac:dyDescent="0.2">
      <c r="A4148">
        <v>46132</v>
      </c>
      <c r="B4148">
        <v>29380</v>
      </c>
      <c r="C4148" t="s">
        <v>115</v>
      </c>
      <c r="D4148" t="s">
        <v>22448</v>
      </c>
      <c r="E4148" t="s">
        <v>22449</v>
      </c>
      <c r="F4148" t="s">
        <v>22450</v>
      </c>
      <c r="G4148" t="s">
        <v>56</v>
      </c>
      <c r="H4148" t="s">
        <v>2906</v>
      </c>
      <c r="I4148" t="s">
        <v>2907</v>
      </c>
      <c r="J4148" s="18">
        <v>42468</v>
      </c>
      <c r="K4148" s="41" t="s">
        <v>22451</v>
      </c>
      <c r="L4148" s="42" t="s">
        <v>22452</v>
      </c>
      <c r="M4148" t="s">
        <v>22453</v>
      </c>
      <c r="N4148" t="s">
        <v>22454</v>
      </c>
      <c r="O4148" t="s">
        <v>22455</v>
      </c>
      <c r="P4148" t="s">
        <v>22427</v>
      </c>
      <c r="Q4148" s="40" t="s">
        <v>22427</v>
      </c>
      <c r="R4148" t="s">
        <v>22430</v>
      </c>
      <c r="S4148">
        <v>3.57</v>
      </c>
      <c r="T4148">
        <v>0</v>
      </c>
      <c r="U4148" t="s">
        <v>54</v>
      </c>
      <c r="W4148" t="s">
        <v>59</v>
      </c>
      <c r="X4148" t="s">
        <v>22456</v>
      </c>
    </row>
    <row r="4149" spans="1:24" x14ac:dyDescent="0.2">
      <c r="A4149">
        <v>46133</v>
      </c>
      <c r="B4149">
        <v>29397</v>
      </c>
      <c r="C4149" t="s">
        <v>163</v>
      </c>
      <c r="D4149" t="s">
        <v>22457</v>
      </c>
      <c r="E4149" t="s">
        <v>22458</v>
      </c>
      <c r="F4149" t="s">
        <v>22459</v>
      </c>
      <c r="G4149" t="s">
        <v>52</v>
      </c>
      <c r="H4149" t="s">
        <v>67</v>
      </c>
      <c r="I4149" t="s">
        <v>4644</v>
      </c>
      <c r="J4149" s="18">
        <v>42468</v>
      </c>
      <c r="K4149" s="41" t="s">
        <v>20018</v>
      </c>
      <c r="L4149" s="42" t="s">
        <v>22460</v>
      </c>
      <c r="M4149" t="s">
        <v>22461</v>
      </c>
      <c r="N4149" t="s">
        <v>22462</v>
      </c>
      <c r="O4149" t="s">
        <v>22463</v>
      </c>
      <c r="P4149" t="s">
        <v>22464</v>
      </c>
      <c r="Q4149" s="40" t="s">
        <v>22464</v>
      </c>
      <c r="R4149" t="s">
        <v>22465</v>
      </c>
      <c r="S4149">
        <v>2.4</v>
      </c>
      <c r="T4149">
        <v>0</v>
      </c>
      <c r="U4149" t="s">
        <v>54</v>
      </c>
      <c r="W4149" t="s">
        <v>59</v>
      </c>
      <c r="X4149" t="s">
        <v>22466</v>
      </c>
    </row>
    <row r="4150" spans="1:24" x14ac:dyDescent="0.2">
      <c r="A4150">
        <v>46134</v>
      </c>
      <c r="B4150">
        <v>29456</v>
      </c>
      <c r="C4150" t="s">
        <v>109</v>
      </c>
      <c r="D4150" t="s">
        <v>22467</v>
      </c>
      <c r="E4150" t="s">
        <v>22468</v>
      </c>
      <c r="F4150" t="s">
        <v>22469</v>
      </c>
      <c r="H4150" t="s">
        <v>100</v>
      </c>
      <c r="I4150" t="s">
        <v>142</v>
      </c>
      <c r="J4150" s="18">
        <v>42468</v>
      </c>
      <c r="K4150" s="41" t="s">
        <v>22385</v>
      </c>
      <c r="L4150" s="42" t="s">
        <v>22384</v>
      </c>
      <c r="M4150" t="s">
        <v>22385</v>
      </c>
      <c r="N4150" t="s">
        <v>22470</v>
      </c>
      <c r="O4150" t="s">
        <v>22471</v>
      </c>
      <c r="P4150" t="s">
        <v>22367</v>
      </c>
      <c r="Q4150" s="40" t="s">
        <v>22367</v>
      </c>
      <c r="R4150" t="s">
        <v>21790</v>
      </c>
      <c r="S4150">
        <v>1.9</v>
      </c>
      <c r="T4150">
        <v>0</v>
      </c>
      <c r="W4150" t="s">
        <v>55</v>
      </c>
    </row>
    <row r="4151" spans="1:24" x14ac:dyDescent="0.2">
      <c r="A4151">
        <v>46135</v>
      </c>
      <c r="B4151">
        <v>29436</v>
      </c>
      <c r="C4151" t="s">
        <v>163</v>
      </c>
      <c r="D4151" t="s">
        <v>22472</v>
      </c>
      <c r="E4151" t="s">
        <v>22473</v>
      </c>
      <c r="F4151" t="s">
        <v>22474</v>
      </c>
      <c r="I4151" t="s">
        <v>146</v>
      </c>
      <c r="J4151" s="18">
        <v>42468</v>
      </c>
      <c r="K4151" s="41" t="s">
        <v>22475</v>
      </c>
      <c r="L4151" s="42" t="s">
        <v>22465</v>
      </c>
      <c r="M4151" t="s">
        <v>22476</v>
      </c>
      <c r="N4151" t="s">
        <v>22477</v>
      </c>
      <c r="O4151" t="s">
        <v>22478</v>
      </c>
      <c r="R4151" t="s">
        <v>22479</v>
      </c>
      <c r="S4151">
        <v>24.32</v>
      </c>
      <c r="T4151">
        <v>1</v>
      </c>
      <c r="W4151" t="s">
        <v>55</v>
      </c>
    </row>
    <row r="4152" spans="1:24" x14ac:dyDescent="0.2">
      <c r="A4152">
        <v>46136</v>
      </c>
      <c r="B4152">
        <v>29369</v>
      </c>
      <c r="C4152" t="s">
        <v>163</v>
      </c>
      <c r="D4152" t="s">
        <v>22480</v>
      </c>
      <c r="E4152" t="s">
        <v>9547</v>
      </c>
      <c r="F4152" t="s">
        <v>9548</v>
      </c>
      <c r="G4152" t="s">
        <v>52</v>
      </c>
      <c r="I4152" t="s">
        <v>147</v>
      </c>
      <c r="J4152" s="18">
        <v>42468</v>
      </c>
      <c r="K4152" s="41" t="s">
        <v>22481</v>
      </c>
      <c r="L4152" s="42" t="s">
        <v>22434</v>
      </c>
      <c r="M4152" t="s">
        <v>22482</v>
      </c>
      <c r="N4152" t="s">
        <v>22483</v>
      </c>
      <c r="O4152" t="s">
        <v>22484</v>
      </c>
      <c r="P4152" t="s">
        <v>22485</v>
      </c>
      <c r="Q4152" s="40" t="s">
        <v>22486</v>
      </c>
      <c r="R4152" t="s">
        <v>22307</v>
      </c>
      <c r="S4152">
        <v>2.02</v>
      </c>
      <c r="T4152">
        <v>0</v>
      </c>
      <c r="U4152" t="s">
        <v>54</v>
      </c>
      <c r="W4152" t="s">
        <v>59</v>
      </c>
      <c r="X4152" t="s">
        <v>22487</v>
      </c>
    </row>
    <row r="4153" spans="1:24" x14ac:dyDescent="0.2">
      <c r="A4153">
        <v>46137</v>
      </c>
      <c r="B4153">
        <v>29394</v>
      </c>
      <c r="C4153" t="s">
        <v>163</v>
      </c>
      <c r="D4153" t="s">
        <v>22488</v>
      </c>
      <c r="E4153" t="s">
        <v>22489</v>
      </c>
      <c r="F4153" t="s">
        <v>22490</v>
      </c>
      <c r="H4153" t="s">
        <v>57</v>
      </c>
      <c r="I4153" t="s">
        <v>929</v>
      </c>
      <c r="J4153" s="18">
        <v>42468</v>
      </c>
      <c r="K4153" s="41" t="s">
        <v>22491</v>
      </c>
      <c r="L4153" s="42" t="s">
        <v>22484</v>
      </c>
      <c r="M4153" t="s">
        <v>22484</v>
      </c>
      <c r="N4153" t="s">
        <v>22427</v>
      </c>
      <c r="O4153" t="s">
        <v>22492</v>
      </c>
      <c r="P4153" t="s">
        <v>22493</v>
      </c>
      <c r="Q4153" s="40" t="s">
        <v>22493</v>
      </c>
      <c r="R4153" t="s">
        <v>22494</v>
      </c>
      <c r="S4153">
        <v>4.0199999999999996</v>
      </c>
      <c r="T4153">
        <v>0</v>
      </c>
      <c r="W4153" t="s">
        <v>55</v>
      </c>
    </row>
    <row r="4154" spans="1:24" x14ac:dyDescent="0.2">
      <c r="A4154">
        <v>46138</v>
      </c>
      <c r="B4154">
        <v>29406</v>
      </c>
      <c r="C4154" t="s">
        <v>111</v>
      </c>
      <c r="D4154" t="s">
        <v>22495</v>
      </c>
      <c r="E4154" t="s">
        <v>22496</v>
      </c>
      <c r="F4154" t="s">
        <v>22497</v>
      </c>
      <c r="G4154" t="s">
        <v>52</v>
      </c>
      <c r="H4154" t="s">
        <v>100</v>
      </c>
      <c r="I4154" t="s">
        <v>88</v>
      </c>
      <c r="J4154" s="18">
        <v>42468</v>
      </c>
      <c r="K4154" s="41" t="s">
        <v>22404</v>
      </c>
      <c r="L4154" s="42" t="s">
        <v>22408</v>
      </c>
      <c r="M4154" t="s">
        <v>22498</v>
      </c>
      <c r="N4154" t="s">
        <v>22499</v>
      </c>
      <c r="O4154" t="s">
        <v>22500</v>
      </c>
      <c r="P4154" t="s">
        <v>22501</v>
      </c>
      <c r="Q4154" s="40" t="s">
        <v>22501</v>
      </c>
      <c r="R4154" t="s">
        <v>21695</v>
      </c>
      <c r="S4154">
        <v>2.42</v>
      </c>
      <c r="T4154">
        <v>0</v>
      </c>
      <c r="U4154" t="s">
        <v>54</v>
      </c>
      <c r="W4154" t="s">
        <v>59</v>
      </c>
      <c r="X4154" t="s">
        <v>22502</v>
      </c>
    </row>
    <row r="4155" spans="1:24" x14ac:dyDescent="0.2">
      <c r="A4155">
        <v>46139</v>
      </c>
      <c r="B4155">
        <v>29388</v>
      </c>
      <c r="C4155" t="s">
        <v>163</v>
      </c>
      <c r="D4155" t="s">
        <v>22503</v>
      </c>
      <c r="E4155" t="s">
        <v>22504</v>
      </c>
      <c r="F4155" t="s">
        <v>22505</v>
      </c>
      <c r="G4155" t="s">
        <v>52</v>
      </c>
      <c r="H4155" t="s">
        <v>53</v>
      </c>
      <c r="I4155" t="s">
        <v>137</v>
      </c>
      <c r="J4155" s="18">
        <v>42468</v>
      </c>
      <c r="K4155" s="41" t="s">
        <v>22453</v>
      </c>
      <c r="L4155" s="42" t="s">
        <v>22506</v>
      </c>
      <c r="M4155" t="s">
        <v>22507</v>
      </c>
      <c r="N4155" t="s">
        <v>22508</v>
      </c>
      <c r="O4155" t="s">
        <v>22509</v>
      </c>
      <c r="P4155" t="s">
        <v>22510</v>
      </c>
      <c r="Q4155" s="40" t="s">
        <v>22510</v>
      </c>
      <c r="R4155" t="s">
        <v>22465</v>
      </c>
      <c r="S4155">
        <v>1.98</v>
      </c>
      <c r="T4155">
        <v>0</v>
      </c>
      <c r="U4155" t="s">
        <v>54</v>
      </c>
      <c r="W4155" t="s">
        <v>59</v>
      </c>
      <c r="X4155" t="s">
        <v>22511</v>
      </c>
    </row>
    <row r="4156" spans="1:24" x14ac:dyDescent="0.2">
      <c r="A4156">
        <v>46140</v>
      </c>
      <c r="B4156">
        <v>29390</v>
      </c>
      <c r="C4156" t="s">
        <v>163</v>
      </c>
      <c r="D4156" t="s">
        <v>22512</v>
      </c>
      <c r="E4156" t="s">
        <v>22513</v>
      </c>
      <c r="F4156" t="s">
        <v>22514</v>
      </c>
      <c r="I4156" t="s">
        <v>389</v>
      </c>
      <c r="J4156" s="18">
        <v>42468</v>
      </c>
      <c r="K4156" s="41" t="s">
        <v>22515</v>
      </c>
      <c r="L4156" s="42" t="s">
        <v>22516</v>
      </c>
      <c r="M4156" t="s">
        <v>22517</v>
      </c>
      <c r="N4156" t="s">
        <v>22518</v>
      </c>
      <c r="O4156" t="s">
        <v>22419</v>
      </c>
      <c r="P4156" t="s">
        <v>22519</v>
      </c>
      <c r="Q4156" s="40" t="s">
        <v>22519</v>
      </c>
      <c r="R4156" t="s">
        <v>22307</v>
      </c>
      <c r="S4156">
        <v>2.13</v>
      </c>
      <c r="T4156">
        <v>0</v>
      </c>
      <c r="W4156" t="s">
        <v>55</v>
      </c>
    </row>
    <row r="4157" spans="1:24" x14ac:dyDescent="0.2">
      <c r="A4157">
        <v>46141</v>
      </c>
      <c r="B4157">
        <v>29366</v>
      </c>
      <c r="C4157" t="s">
        <v>163</v>
      </c>
      <c r="D4157" t="s">
        <v>22520</v>
      </c>
      <c r="E4157" t="s">
        <v>22521</v>
      </c>
      <c r="F4157" t="s">
        <v>22522</v>
      </c>
      <c r="G4157" t="s">
        <v>52</v>
      </c>
      <c r="I4157" t="s">
        <v>756</v>
      </c>
      <c r="J4157" s="18">
        <v>42468</v>
      </c>
      <c r="K4157" s="41" t="s">
        <v>22523</v>
      </c>
      <c r="L4157" s="42" t="s">
        <v>22524</v>
      </c>
      <c r="M4157" t="s">
        <v>22525</v>
      </c>
      <c r="N4157" t="s">
        <v>22526</v>
      </c>
      <c r="O4157" t="s">
        <v>22527</v>
      </c>
      <c r="P4157" t="s">
        <v>22528</v>
      </c>
      <c r="Q4157" s="40" t="s">
        <v>22528</v>
      </c>
      <c r="R4157" t="s">
        <v>22419</v>
      </c>
      <c r="S4157">
        <v>2.95</v>
      </c>
      <c r="T4157">
        <v>0</v>
      </c>
      <c r="U4157" t="s">
        <v>54</v>
      </c>
      <c r="W4157" t="s">
        <v>59</v>
      </c>
      <c r="X4157" t="s">
        <v>22529</v>
      </c>
    </row>
    <row r="4158" spans="1:24" x14ac:dyDescent="0.2">
      <c r="A4158">
        <v>46142</v>
      </c>
      <c r="B4158">
        <v>29442</v>
      </c>
      <c r="C4158" t="s">
        <v>109</v>
      </c>
      <c r="D4158" t="s">
        <v>22530</v>
      </c>
      <c r="E4158" t="s">
        <v>22531</v>
      </c>
      <c r="F4158" t="s">
        <v>22532</v>
      </c>
      <c r="H4158" t="s">
        <v>4806</v>
      </c>
      <c r="I4158" t="s">
        <v>22533</v>
      </c>
      <c r="J4158" s="18">
        <v>42468</v>
      </c>
      <c r="K4158" s="41" t="s">
        <v>22534</v>
      </c>
      <c r="L4158" s="42" t="s">
        <v>22535</v>
      </c>
      <c r="M4158" t="s">
        <v>22536</v>
      </c>
      <c r="N4158" t="s">
        <v>22429</v>
      </c>
      <c r="O4158" t="s">
        <v>22537</v>
      </c>
      <c r="P4158" t="s">
        <v>22538</v>
      </c>
      <c r="Q4158" s="40" t="s">
        <v>22538</v>
      </c>
      <c r="R4158" t="s">
        <v>21790</v>
      </c>
      <c r="S4158">
        <v>2.85</v>
      </c>
      <c r="T4158">
        <v>0</v>
      </c>
      <c r="W4158" t="s">
        <v>55</v>
      </c>
    </row>
    <row r="4159" spans="1:24" x14ac:dyDescent="0.2">
      <c r="A4159">
        <v>46146</v>
      </c>
      <c r="B4159">
        <v>29392</v>
      </c>
      <c r="C4159" t="s">
        <v>19826</v>
      </c>
      <c r="D4159" t="s">
        <v>22539</v>
      </c>
      <c r="E4159" t="s">
        <v>3973</v>
      </c>
      <c r="F4159" t="s">
        <v>3974</v>
      </c>
      <c r="G4159" t="s">
        <v>52</v>
      </c>
      <c r="H4159" t="s">
        <v>60</v>
      </c>
      <c r="I4159" t="s">
        <v>125</v>
      </c>
      <c r="J4159" s="18">
        <v>42468</v>
      </c>
      <c r="K4159" s="41" t="s">
        <v>21876</v>
      </c>
      <c r="L4159" s="42" t="s">
        <v>22540</v>
      </c>
      <c r="M4159" t="s">
        <v>22416</v>
      </c>
      <c r="N4159" t="s">
        <v>22541</v>
      </c>
      <c r="O4159" t="s">
        <v>22542</v>
      </c>
      <c r="P4159" t="s">
        <v>22543</v>
      </c>
      <c r="Q4159" s="40" t="s">
        <v>22544</v>
      </c>
      <c r="R4159" t="s">
        <v>22273</v>
      </c>
      <c r="S4159">
        <v>4.43</v>
      </c>
      <c r="T4159">
        <v>0</v>
      </c>
      <c r="U4159" t="s">
        <v>54</v>
      </c>
      <c r="W4159" t="s">
        <v>59</v>
      </c>
      <c r="X4159" t="s">
        <v>22394</v>
      </c>
    </row>
    <row r="4160" spans="1:24" x14ac:dyDescent="0.2">
      <c r="A4160">
        <v>46148</v>
      </c>
      <c r="B4160">
        <v>29382</v>
      </c>
      <c r="C4160" t="s">
        <v>19826</v>
      </c>
      <c r="D4160" t="s">
        <v>8149</v>
      </c>
      <c r="E4160" t="s">
        <v>8150</v>
      </c>
      <c r="F4160" t="s">
        <v>8151</v>
      </c>
      <c r="G4160" t="s">
        <v>52</v>
      </c>
      <c r="H4160" t="s">
        <v>101</v>
      </c>
      <c r="I4160" t="s">
        <v>162</v>
      </c>
      <c r="J4160" s="18">
        <v>42468</v>
      </c>
      <c r="K4160" s="41" t="s">
        <v>22436</v>
      </c>
      <c r="L4160" s="42" t="s">
        <v>22406</v>
      </c>
      <c r="M4160" t="s">
        <v>22545</v>
      </c>
      <c r="N4160" t="s">
        <v>22546</v>
      </c>
      <c r="O4160" t="s">
        <v>22547</v>
      </c>
      <c r="P4160" t="s">
        <v>22548</v>
      </c>
      <c r="Q4160" s="40" t="s">
        <v>22548</v>
      </c>
      <c r="R4160" t="s">
        <v>22438</v>
      </c>
      <c r="S4160">
        <v>7.33</v>
      </c>
      <c r="T4160">
        <v>0</v>
      </c>
      <c r="U4160" t="s">
        <v>54</v>
      </c>
      <c r="W4160" t="s">
        <v>59</v>
      </c>
      <c r="X4160" t="s">
        <v>22549</v>
      </c>
    </row>
    <row r="4161" spans="1:24" x14ac:dyDescent="0.2">
      <c r="A4161">
        <v>46149</v>
      </c>
      <c r="B4161">
        <v>29385</v>
      </c>
      <c r="C4161" t="s">
        <v>19826</v>
      </c>
      <c r="D4161" t="s">
        <v>22550</v>
      </c>
      <c r="E4161" t="s">
        <v>22551</v>
      </c>
      <c r="F4161" t="s">
        <v>22552</v>
      </c>
      <c r="G4161" t="s">
        <v>52</v>
      </c>
      <c r="H4161" t="s">
        <v>66</v>
      </c>
      <c r="I4161" t="s">
        <v>1546</v>
      </c>
      <c r="J4161" s="18">
        <v>42468</v>
      </c>
      <c r="K4161" s="41" t="s">
        <v>22553</v>
      </c>
      <c r="L4161" s="42" t="s">
        <v>22554</v>
      </c>
      <c r="M4161" t="s">
        <v>22555</v>
      </c>
      <c r="N4161" t="s">
        <v>22556</v>
      </c>
      <c r="O4161" t="s">
        <v>22557</v>
      </c>
      <c r="P4161" t="s">
        <v>22424</v>
      </c>
      <c r="Q4161" s="40" t="s">
        <v>22424</v>
      </c>
      <c r="R4161" t="s">
        <v>22419</v>
      </c>
      <c r="S4161">
        <v>1.9</v>
      </c>
      <c r="T4161">
        <v>0</v>
      </c>
      <c r="U4161" t="s">
        <v>54</v>
      </c>
      <c r="W4161" t="s">
        <v>59</v>
      </c>
      <c r="X4161" t="s">
        <v>22417</v>
      </c>
    </row>
    <row r="4162" spans="1:24" x14ac:dyDescent="0.2">
      <c r="A4162">
        <v>46150</v>
      </c>
      <c r="B4162">
        <v>29428</v>
      </c>
      <c r="C4162" t="s">
        <v>112</v>
      </c>
      <c r="D4162" t="s">
        <v>22558</v>
      </c>
      <c r="E4162" t="s">
        <v>22559</v>
      </c>
      <c r="F4162" t="s">
        <v>22560</v>
      </c>
      <c r="H4162" t="s">
        <v>74</v>
      </c>
      <c r="I4162" t="s">
        <v>134</v>
      </c>
      <c r="J4162" s="18">
        <v>42468</v>
      </c>
      <c r="K4162" s="41" t="s">
        <v>22561</v>
      </c>
      <c r="L4162" s="42" t="s">
        <v>22562</v>
      </c>
      <c r="M4162" t="s">
        <v>22562</v>
      </c>
      <c r="N4162" t="s">
        <v>22563</v>
      </c>
      <c r="O4162" t="s">
        <v>22439</v>
      </c>
      <c r="P4162" t="s">
        <v>22564</v>
      </c>
      <c r="Q4162" s="40" t="s">
        <v>22565</v>
      </c>
      <c r="R4162" t="s">
        <v>22566</v>
      </c>
      <c r="S4162">
        <v>2.23</v>
      </c>
      <c r="T4162">
        <v>0</v>
      </c>
      <c r="W4162" t="s">
        <v>55</v>
      </c>
    </row>
    <row r="4163" spans="1:24" x14ac:dyDescent="0.2">
      <c r="A4163">
        <v>46151</v>
      </c>
      <c r="B4163">
        <v>29435</v>
      </c>
      <c r="C4163" t="s">
        <v>110</v>
      </c>
      <c r="D4163" t="s">
        <v>22567</v>
      </c>
      <c r="E4163" t="s">
        <v>22568</v>
      </c>
      <c r="F4163" t="s">
        <v>22569</v>
      </c>
      <c r="G4163" t="s">
        <v>52</v>
      </c>
      <c r="H4163" t="s">
        <v>67</v>
      </c>
      <c r="I4163" t="s">
        <v>1638</v>
      </c>
      <c r="J4163" s="18">
        <v>42468</v>
      </c>
      <c r="K4163" s="41" t="s">
        <v>22570</v>
      </c>
      <c r="L4163" s="42" t="s">
        <v>22571</v>
      </c>
      <c r="M4163" t="s">
        <v>22572</v>
      </c>
      <c r="N4163" t="s">
        <v>22494</v>
      </c>
      <c r="O4163" t="s">
        <v>22573</v>
      </c>
      <c r="P4163" t="s">
        <v>22574</v>
      </c>
      <c r="Q4163" s="40" t="s">
        <v>22574</v>
      </c>
      <c r="R4163" t="s">
        <v>22566</v>
      </c>
      <c r="S4163">
        <v>2.85</v>
      </c>
      <c r="T4163">
        <v>0</v>
      </c>
      <c r="U4163" t="s">
        <v>58</v>
      </c>
      <c r="W4163" t="s">
        <v>59</v>
      </c>
      <c r="X4163" t="s">
        <v>22575</v>
      </c>
    </row>
    <row r="4164" spans="1:24" x14ac:dyDescent="0.2">
      <c r="A4164">
        <v>46153</v>
      </c>
      <c r="B4164">
        <v>29381</v>
      </c>
      <c r="C4164" t="s">
        <v>110</v>
      </c>
      <c r="D4164" t="s">
        <v>22576</v>
      </c>
      <c r="E4164" t="s">
        <v>22577</v>
      </c>
      <c r="F4164" t="s">
        <v>22578</v>
      </c>
      <c r="G4164" t="s">
        <v>52</v>
      </c>
      <c r="H4164" t="s">
        <v>53</v>
      </c>
      <c r="I4164" t="s">
        <v>836</v>
      </c>
      <c r="J4164" s="18">
        <v>42468</v>
      </c>
      <c r="K4164" s="41" t="s">
        <v>22453</v>
      </c>
      <c r="L4164" s="42" t="s">
        <v>22392</v>
      </c>
      <c r="M4164" t="s">
        <v>22491</v>
      </c>
      <c r="N4164" t="s">
        <v>22579</v>
      </c>
      <c r="O4164" t="s">
        <v>22424</v>
      </c>
      <c r="P4164" t="s">
        <v>22426</v>
      </c>
      <c r="Q4164" s="40" t="s">
        <v>22426</v>
      </c>
      <c r="R4164" t="s">
        <v>22494</v>
      </c>
      <c r="S4164">
        <v>2.13</v>
      </c>
      <c r="T4164">
        <v>0</v>
      </c>
      <c r="U4164" t="s">
        <v>54</v>
      </c>
      <c r="W4164" t="s">
        <v>59</v>
      </c>
      <c r="X4164" t="s">
        <v>22580</v>
      </c>
    </row>
    <row r="4165" spans="1:24" x14ac:dyDescent="0.2">
      <c r="A4165">
        <v>46154</v>
      </c>
      <c r="B4165">
        <v>29402</v>
      </c>
      <c r="C4165" t="s">
        <v>110</v>
      </c>
      <c r="D4165" t="s">
        <v>22581</v>
      </c>
      <c r="E4165" t="s">
        <v>22582</v>
      </c>
      <c r="F4165" t="s">
        <v>22583</v>
      </c>
      <c r="G4165" t="s">
        <v>52</v>
      </c>
      <c r="I4165" t="s">
        <v>138</v>
      </c>
      <c r="J4165" s="18">
        <v>42468</v>
      </c>
      <c r="K4165" s="41" t="s">
        <v>21876</v>
      </c>
      <c r="L4165" s="42" t="s">
        <v>22584</v>
      </c>
      <c r="M4165" t="s">
        <v>22585</v>
      </c>
      <c r="N4165" t="s">
        <v>22527</v>
      </c>
      <c r="O4165" t="s">
        <v>22586</v>
      </c>
      <c r="P4165" t="s">
        <v>22587</v>
      </c>
      <c r="Q4165" s="40" t="s">
        <v>22587</v>
      </c>
      <c r="R4165" t="s">
        <v>22273</v>
      </c>
      <c r="S4165">
        <v>2.83</v>
      </c>
      <c r="T4165">
        <v>0</v>
      </c>
      <c r="U4165" t="s">
        <v>54</v>
      </c>
      <c r="W4165" t="s">
        <v>59</v>
      </c>
      <c r="X4165" t="s">
        <v>22588</v>
      </c>
    </row>
    <row r="4166" spans="1:24" x14ac:dyDescent="0.2">
      <c r="A4166">
        <v>46155</v>
      </c>
      <c r="B4166">
        <v>29400</v>
      </c>
      <c r="C4166" t="s">
        <v>110</v>
      </c>
      <c r="D4166" t="s">
        <v>22589</v>
      </c>
      <c r="E4166" t="s">
        <v>22590</v>
      </c>
      <c r="F4166" t="s">
        <v>22591</v>
      </c>
      <c r="G4166" t="s">
        <v>52</v>
      </c>
      <c r="H4166" t="s">
        <v>101</v>
      </c>
      <c r="I4166" t="s">
        <v>4288</v>
      </c>
      <c r="J4166" s="18">
        <v>42468</v>
      </c>
      <c r="K4166" s="41" t="s">
        <v>22592</v>
      </c>
      <c r="L4166" s="42" t="s">
        <v>22593</v>
      </c>
      <c r="M4166" t="s">
        <v>22594</v>
      </c>
      <c r="N4166" t="s">
        <v>22595</v>
      </c>
      <c r="O4166" t="s">
        <v>22586</v>
      </c>
      <c r="P4166" t="s">
        <v>22535</v>
      </c>
      <c r="Q4166" s="40" t="s">
        <v>22535</v>
      </c>
      <c r="R4166" t="s">
        <v>22494</v>
      </c>
      <c r="S4166">
        <v>3.02</v>
      </c>
      <c r="T4166">
        <v>0</v>
      </c>
      <c r="U4166" t="s">
        <v>54</v>
      </c>
      <c r="W4166" t="s">
        <v>59</v>
      </c>
      <c r="X4166" t="s">
        <v>22596</v>
      </c>
    </row>
    <row r="4167" spans="1:24" x14ac:dyDescent="0.2">
      <c r="A4167">
        <v>46160</v>
      </c>
      <c r="B4167">
        <v>29410</v>
      </c>
      <c r="C4167" t="s">
        <v>111</v>
      </c>
      <c r="D4167" t="s">
        <v>22597</v>
      </c>
      <c r="E4167" t="s">
        <v>22598</v>
      </c>
      <c r="F4167" t="s">
        <v>22599</v>
      </c>
      <c r="G4167" t="s">
        <v>52</v>
      </c>
      <c r="H4167" t="s">
        <v>53</v>
      </c>
      <c r="I4167" t="s">
        <v>136</v>
      </c>
      <c r="J4167" s="18">
        <v>42468</v>
      </c>
      <c r="K4167" s="41" t="s">
        <v>22404</v>
      </c>
      <c r="L4167" s="42" t="s">
        <v>22600</v>
      </c>
      <c r="M4167" t="s">
        <v>22601</v>
      </c>
      <c r="N4167" t="s">
        <v>22602</v>
      </c>
      <c r="O4167" t="s">
        <v>22603</v>
      </c>
      <c r="P4167" t="s">
        <v>22604</v>
      </c>
      <c r="Q4167" s="40" t="s">
        <v>22604</v>
      </c>
      <c r="R4167" t="s">
        <v>21790</v>
      </c>
      <c r="S4167">
        <v>4.57</v>
      </c>
      <c r="T4167">
        <v>0</v>
      </c>
      <c r="U4167" t="s">
        <v>54</v>
      </c>
      <c r="W4167" t="s">
        <v>59</v>
      </c>
      <c r="X4167" t="s">
        <v>22605</v>
      </c>
    </row>
    <row r="4168" spans="1:24" x14ac:dyDescent="0.2">
      <c r="A4168">
        <v>46161</v>
      </c>
      <c r="B4168">
        <v>29429</v>
      </c>
      <c r="C4168" t="s">
        <v>111</v>
      </c>
      <c r="D4168" t="s">
        <v>22606</v>
      </c>
      <c r="E4168" t="s">
        <v>22607</v>
      </c>
      <c r="F4168" t="s">
        <v>22608</v>
      </c>
      <c r="G4168" t="s">
        <v>52</v>
      </c>
      <c r="I4168" t="s">
        <v>146</v>
      </c>
      <c r="J4168" s="18">
        <v>42468</v>
      </c>
      <c r="K4168" s="41" t="s">
        <v>22609</v>
      </c>
      <c r="L4168" s="42" t="s">
        <v>22610</v>
      </c>
      <c r="M4168" t="s">
        <v>22611</v>
      </c>
      <c r="N4168" t="s">
        <v>22586</v>
      </c>
      <c r="O4168" t="s">
        <v>22612</v>
      </c>
      <c r="P4168" t="s">
        <v>22565</v>
      </c>
      <c r="Q4168" s="40" t="s">
        <v>22613</v>
      </c>
      <c r="R4168" t="s">
        <v>22566</v>
      </c>
      <c r="S4168">
        <v>2.2200000000000002</v>
      </c>
      <c r="T4168">
        <v>0</v>
      </c>
      <c r="U4168" t="s">
        <v>54</v>
      </c>
      <c r="W4168" t="s">
        <v>59</v>
      </c>
      <c r="X4168" t="s">
        <v>22614</v>
      </c>
    </row>
    <row r="4169" spans="1:24" x14ac:dyDescent="0.2">
      <c r="A4169">
        <v>46163</v>
      </c>
      <c r="B4169">
        <v>29391</v>
      </c>
      <c r="C4169" t="s">
        <v>111</v>
      </c>
      <c r="D4169" t="s">
        <v>22615</v>
      </c>
      <c r="E4169" t="s">
        <v>22616</v>
      </c>
      <c r="F4169" t="s">
        <v>22617</v>
      </c>
      <c r="G4169" t="s">
        <v>52</v>
      </c>
      <c r="H4169" t="s">
        <v>67</v>
      </c>
      <c r="I4169" t="s">
        <v>138</v>
      </c>
      <c r="J4169" s="18">
        <v>42468</v>
      </c>
      <c r="K4169" s="41" t="s">
        <v>22592</v>
      </c>
      <c r="L4169" s="42" t="s">
        <v>22516</v>
      </c>
      <c r="M4169" t="s">
        <v>22517</v>
      </c>
      <c r="N4169" t="s">
        <v>22484</v>
      </c>
      <c r="O4169" t="s">
        <v>22618</v>
      </c>
      <c r="P4169" t="s">
        <v>22619</v>
      </c>
      <c r="Q4169" s="40" t="s">
        <v>22619</v>
      </c>
      <c r="R4169" t="s">
        <v>22465</v>
      </c>
      <c r="S4169">
        <v>1.83</v>
      </c>
      <c r="T4169">
        <v>0</v>
      </c>
      <c r="U4169" t="s">
        <v>54</v>
      </c>
      <c r="W4169" t="s">
        <v>59</v>
      </c>
      <c r="X4169" t="s">
        <v>22430</v>
      </c>
    </row>
    <row r="4170" spans="1:24" x14ac:dyDescent="0.2">
      <c r="A4170">
        <v>46165</v>
      </c>
      <c r="B4170">
        <v>29396</v>
      </c>
      <c r="C4170" t="s">
        <v>111</v>
      </c>
      <c r="D4170" t="s">
        <v>22620</v>
      </c>
      <c r="E4170" t="s">
        <v>10948</v>
      </c>
      <c r="F4170" t="s">
        <v>10949</v>
      </c>
      <c r="H4170" t="s">
        <v>79</v>
      </c>
      <c r="I4170" t="s">
        <v>10950</v>
      </c>
      <c r="J4170" s="18">
        <v>42468</v>
      </c>
      <c r="K4170" s="41" t="s">
        <v>22444</v>
      </c>
      <c r="L4170" s="42" t="s">
        <v>22621</v>
      </c>
      <c r="M4170" t="s">
        <v>22454</v>
      </c>
      <c r="N4170" t="s">
        <v>22622</v>
      </c>
      <c r="O4170" t="s">
        <v>22571</v>
      </c>
      <c r="R4170" t="s">
        <v>21563</v>
      </c>
      <c r="S4170">
        <v>27.27</v>
      </c>
      <c r="T4170">
        <v>1</v>
      </c>
      <c r="W4170" t="s">
        <v>55</v>
      </c>
    </row>
    <row r="4171" spans="1:24" x14ac:dyDescent="0.2">
      <c r="A4171">
        <v>46174</v>
      </c>
      <c r="B4171">
        <v>29409</v>
      </c>
      <c r="C4171" t="s">
        <v>115</v>
      </c>
      <c r="D4171" t="s">
        <v>22623</v>
      </c>
      <c r="E4171" t="s">
        <v>3229</v>
      </c>
      <c r="F4171" t="s">
        <v>3230</v>
      </c>
      <c r="H4171" t="s">
        <v>1497</v>
      </c>
      <c r="I4171" t="s">
        <v>22624</v>
      </c>
      <c r="J4171" s="18">
        <v>42468</v>
      </c>
      <c r="K4171" s="41" t="s">
        <v>22625</v>
      </c>
      <c r="L4171" s="42" t="s">
        <v>22528</v>
      </c>
      <c r="M4171" t="s">
        <v>22557</v>
      </c>
      <c r="N4171" t="s">
        <v>22494</v>
      </c>
      <c r="O4171" t="s">
        <v>22626</v>
      </c>
      <c r="R4171" t="s">
        <v>22627</v>
      </c>
      <c r="S4171">
        <v>26.53</v>
      </c>
      <c r="T4171">
        <v>1</v>
      </c>
      <c r="W4171" t="s">
        <v>55</v>
      </c>
    </row>
    <row r="4172" spans="1:24" x14ac:dyDescent="0.2">
      <c r="A4172">
        <v>46195</v>
      </c>
      <c r="B4172">
        <v>29395</v>
      </c>
      <c r="C4172" t="s">
        <v>110</v>
      </c>
      <c r="D4172" t="s">
        <v>22628</v>
      </c>
      <c r="E4172" t="s">
        <v>22629</v>
      </c>
      <c r="F4172" t="s">
        <v>22630</v>
      </c>
      <c r="G4172" t="s">
        <v>56</v>
      </c>
      <c r="H4172" t="s">
        <v>76</v>
      </c>
      <c r="I4172" t="s">
        <v>148</v>
      </c>
      <c r="J4172" s="18">
        <v>42469</v>
      </c>
      <c r="K4172" s="41" t="s">
        <v>22414</v>
      </c>
      <c r="L4172" s="42" t="s">
        <v>20018</v>
      </c>
      <c r="M4172" t="s">
        <v>22631</v>
      </c>
      <c r="N4172" t="s">
        <v>22632</v>
      </c>
      <c r="O4172" t="s">
        <v>22633</v>
      </c>
      <c r="P4172" t="s">
        <v>22634</v>
      </c>
      <c r="Q4172" s="40" t="s">
        <v>22634</v>
      </c>
      <c r="R4172" t="s">
        <v>22419</v>
      </c>
      <c r="S4172">
        <v>0.92</v>
      </c>
      <c r="T4172">
        <v>0</v>
      </c>
      <c r="U4172" t="s">
        <v>54</v>
      </c>
      <c r="W4172" t="s">
        <v>59</v>
      </c>
      <c r="X4172" t="s">
        <v>22635</v>
      </c>
    </row>
    <row r="4173" spans="1:24" x14ac:dyDescent="0.2">
      <c r="A4173">
        <v>46196</v>
      </c>
      <c r="B4173">
        <v>29430</v>
      </c>
      <c r="C4173" t="s">
        <v>110</v>
      </c>
      <c r="D4173" t="s">
        <v>8627</v>
      </c>
      <c r="E4173" t="s">
        <v>8628</v>
      </c>
      <c r="F4173" t="s">
        <v>8629</v>
      </c>
      <c r="G4173" t="s">
        <v>56</v>
      </c>
      <c r="H4173" t="s">
        <v>7266</v>
      </c>
      <c r="I4173" t="s">
        <v>22636</v>
      </c>
      <c r="J4173" s="18">
        <v>42469</v>
      </c>
      <c r="K4173" s="41" t="s">
        <v>22637</v>
      </c>
      <c r="L4173" s="42" t="s">
        <v>22638</v>
      </c>
      <c r="M4173" t="s">
        <v>22638</v>
      </c>
      <c r="N4173" t="s">
        <v>22639</v>
      </c>
      <c r="O4173" t="s">
        <v>22640</v>
      </c>
      <c r="P4173" t="s">
        <v>22641</v>
      </c>
      <c r="Q4173" s="40" t="s">
        <v>22641</v>
      </c>
      <c r="R4173" t="s">
        <v>21695</v>
      </c>
      <c r="S4173">
        <v>1.6</v>
      </c>
      <c r="T4173">
        <v>0</v>
      </c>
      <c r="U4173" t="s">
        <v>54</v>
      </c>
      <c r="W4173" t="s">
        <v>59</v>
      </c>
      <c r="X4173" t="s">
        <v>22642</v>
      </c>
    </row>
    <row r="4174" spans="1:24" x14ac:dyDescent="0.2">
      <c r="A4174">
        <v>46199</v>
      </c>
      <c r="B4174">
        <v>29367</v>
      </c>
      <c r="C4174" t="s">
        <v>111</v>
      </c>
      <c r="D4174" t="s">
        <v>22643</v>
      </c>
      <c r="E4174" t="s">
        <v>22644</v>
      </c>
      <c r="F4174" t="s">
        <v>22645</v>
      </c>
      <c r="G4174" t="s">
        <v>52</v>
      </c>
      <c r="H4174" t="s">
        <v>63</v>
      </c>
      <c r="I4174" t="s">
        <v>139</v>
      </c>
      <c r="J4174" s="18">
        <v>42471</v>
      </c>
      <c r="K4174" s="41" t="s">
        <v>22054</v>
      </c>
      <c r="L4174" s="42" t="s">
        <v>22646</v>
      </c>
      <c r="M4174" t="s">
        <v>22647</v>
      </c>
      <c r="N4174" t="s">
        <v>22648</v>
      </c>
      <c r="O4174" t="s">
        <v>22649</v>
      </c>
      <c r="P4174" t="s">
        <v>22415</v>
      </c>
      <c r="Q4174" s="40" t="s">
        <v>22650</v>
      </c>
      <c r="R4174" t="s">
        <v>22057</v>
      </c>
      <c r="S4174">
        <v>2.0499999999999998</v>
      </c>
      <c r="T4174">
        <v>0</v>
      </c>
      <c r="U4174" t="s">
        <v>54</v>
      </c>
      <c r="W4174" t="s">
        <v>59</v>
      </c>
      <c r="X4174" t="s">
        <v>22651</v>
      </c>
    </row>
    <row r="4175" spans="1:24" x14ac:dyDescent="0.2">
      <c r="A4175">
        <v>46200</v>
      </c>
      <c r="B4175">
        <v>29371</v>
      </c>
      <c r="C4175" t="s">
        <v>112</v>
      </c>
      <c r="D4175" t="s">
        <v>22652</v>
      </c>
      <c r="E4175" t="s">
        <v>22653</v>
      </c>
      <c r="F4175" t="s">
        <v>22654</v>
      </c>
      <c r="G4175" t="s">
        <v>52</v>
      </c>
      <c r="H4175" t="s">
        <v>1497</v>
      </c>
      <c r="I4175" t="s">
        <v>1603</v>
      </c>
      <c r="J4175" s="18">
        <v>42471</v>
      </c>
      <c r="K4175" s="41" t="s">
        <v>22524</v>
      </c>
      <c r="L4175" s="42" t="s">
        <v>22655</v>
      </c>
      <c r="M4175" t="s">
        <v>22655</v>
      </c>
      <c r="N4175" t="s">
        <v>22515</v>
      </c>
      <c r="O4175" t="s">
        <v>22656</v>
      </c>
      <c r="P4175" t="s">
        <v>22596</v>
      </c>
      <c r="Q4175" s="40" t="s">
        <v>22596</v>
      </c>
      <c r="R4175" t="s">
        <v>22273</v>
      </c>
      <c r="S4175">
        <v>7.1</v>
      </c>
      <c r="T4175">
        <v>0</v>
      </c>
      <c r="U4175" t="s">
        <v>54</v>
      </c>
      <c r="W4175" t="s">
        <v>59</v>
      </c>
      <c r="X4175" t="s">
        <v>22657</v>
      </c>
    </row>
    <row r="4176" spans="1:24" x14ac:dyDescent="0.2">
      <c r="A4176">
        <v>46201</v>
      </c>
      <c r="B4176">
        <v>29384</v>
      </c>
      <c r="C4176" t="s">
        <v>163</v>
      </c>
      <c r="D4176" t="s">
        <v>22658</v>
      </c>
      <c r="E4176" t="s">
        <v>22659</v>
      </c>
      <c r="F4176" t="s">
        <v>22660</v>
      </c>
      <c r="G4176" t="s">
        <v>52</v>
      </c>
      <c r="H4176" t="s">
        <v>79</v>
      </c>
      <c r="I4176" t="s">
        <v>170</v>
      </c>
      <c r="J4176" s="18">
        <v>42471</v>
      </c>
      <c r="K4176" s="41" t="s">
        <v>22515</v>
      </c>
      <c r="L4176" s="42" t="s">
        <v>22555</v>
      </c>
      <c r="M4176" t="s">
        <v>22407</v>
      </c>
      <c r="N4176" t="s">
        <v>22302</v>
      </c>
      <c r="O4176" t="s">
        <v>22476</v>
      </c>
      <c r="P4176" t="s">
        <v>22661</v>
      </c>
      <c r="Q4176" s="40" t="s">
        <v>22661</v>
      </c>
      <c r="R4176" t="s">
        <v>21790</v>
      </c>
      <c r="S4176">
        <v>6.47</v>
      </c>
      <c r="T4176">
        <v>0</v>
      </c>
      <c r="U4176" t="s">
        <v>54</v>
      </c>
      <c r="W4176" t="s">
        <v>59</v>
      </c>
      <c r="X4176" t="s">
        <v>22662</v>
      </c>
    </row>
    <row r="4177" spans="1:24" x14ac:dyDescent="0.2">
      <c r="A4177">
        <v>46202</v>
      </c>
      <c r="B4177">
        <v>29378</v>
      </c>
      <c r="C4177" t="s">
        <v>19826</v>
      </c>
      <c r="D4177" t="s">
        <v>22663</v>
      </c>
      <c r="E4177" t="s">
        <v>22664</v>
      </c>
      <c r="F4177" t="s">
        <v>22665</v>
      </c>
      <c r="G4177" t="s">
        <v>52</v>
      </c>
      <c r="I4177" t="s">
        <v>142</v>
      </c>
      <c r="J4177" s="18">
        <v>42471</v>
      </c>
      <c r="K4177" s="41" t="s">
        <v>22326</v>
      </c>
      <c r="L4177" s="42" t="s">
        <v>22666</v>
      </c>
      <c r="M4177" t="s">
        <v>22666</v>
      </c>
      <c r="N4177" t="s">
        <v>22667</v>
      </c>
      <c r="O4177" t="s">
        <v>22455</v>
      </c>
      <c r="P4177" t="s">
        <v>22464</v>
      </c>
      <c r="Q4177" s="40" t="s">
        <v>22464</v>
      </c>
      <c r="R4177" t="s">
        <v>22465</v>
      </c>
      <c r="S4177">
        <v>3.63</v>
      </c>
      <c r="T4177">
        <v>0</v>
      </c>
      <c r="U4177" t="s">
        <v>54</v>
      </c>
      <c r="W4177" t="s">
        <v>59</v>
      </c>
      <c r="X4177" t="s">
        <v>22668</v>
      </c>
    </row>
    <row r="4178" spans="1:24" x14ac:dyDescent="0.2">
      <c r="A4178">
        <v>46205</v>
      </c>
      <c r="B4178">
        <v>29389</v>
      </c>
      <c r="C4178" t="s">
        <v>112</v>
      </c>
      <c r="D4178" t="s">
        <v>22669</v>
      </c>
      <c r="E4178" t="s">
        <v>22670</v>
      </c>
      <c r="F4178" t="s">
        <v>22671</v>
      </c>
      <c r="G4178" t="s">
        <v>52</v>
      </c>
      <c r="H4178" t="s">
        <v>74</v>
      </c>
      <c r="I4178" t="s">
        <v>736</v>
      </c>
      <c r="J4178" s="18">
        <v>42471</v>
      </c>
      <c r="K4178" s="41" t="s">
        <v>22453</v>
      </c>
      <c r="L4178" s="42" t="s">
        <v>22579</v>
      </c>
      <c r="M4178" t="s">
        <v>22579</v>
      </c>
      <c r="N4178" t="s">
        <v>22464</v>
      </c>
      <c r="O4178" t="s">
        <v>21790</v>
      </c>
      <c r="P4178" t="s">
        <v>22672</v>
      </c>
      <c r="Q4178" s="40" t="s">
        <v>22672</v>
      </c>
      <c r="R4178" t="s">
        <v>22438</v>
      </c>
      <c r="S4178">
        <v>6.47</v>
      </c>
      <c r="T4178">
        <v>0</v>
      </c>
      <c r="U4178" t="s">
        <v>54</v>
      </c>
      <c r="W4178" t="s">
        <v>59</v>
      </c>
      <c r="X4178" t="s">
        <v>22626</v>
      </c>
    </row>
    <row r="4179" spans="1:24" x14ac:dyDescent="0.2">
      <c r="A4179">
        <v>46207</v>
      </c>
      <c r="B4179">
        <v>29403</v>
      </c>
      <c r="C4179" t="s">
        <v>19826</v>
      </c>
      <c r="D4179" t="s">
        <v>22673</v>
      </c>
      <c r="E4179" t="s">
        <v>22674</v>
      </c>
      <c r="F4179" t="s">
        <v>22675</v>
      </c>
      <c r="G4179" t="s">
        <v>52</v>
      </c>
      <c r="H4179" t="s">
        <v>63</v>
      </c>
      <c r="I4179" t="s">
        <v>8817</v>
      </c>
      <c r="J4179" s="18">
        <v>42471</v>
      </c>
      <c r="K4179" s="41" t="s">
        <v>22491</v>
      </c>
      <c r="L4179" s="42" t="s">
        <v>22584</v>
      </c>
      <c r="M4179" t="s">
        <v>22446</v>
      </c>
      <c r="N4179" t="s">
        <v>22427</v>
      </c>
      <c r="O4179" t="s">
        <v>22676</v>
      </c>
      <c r="P4179" t="s">
        <v>22641</v>
      </c>
      <c r="Q4179" s="40" t="s">
        <v>22677</v>
      </c>
      <c r="R4179" t="s">
        <v>22678</v>
      </c>
      <c r="S4179">
        <v>3.85</v>
      </c>
      <c r="T4179">
        <v>0</v>
      </c>
      <c r="U4179" t="s">
        <v>54</v>
      </c>
      <c r="W4179" t="s">
        <v>59</v>
      </c>
      <c r="X4179" t="s">
        <v>22679</v>
      </c>
    </row>
    <row r="4180" spans="1:24" x14ac:dyDescent="0.2">
      <c r="A4180">
        <v>46208</v>
      </c>
      <c r="B4180">
        <v>29401</v>
      </c>
      <c r="C4180" t="s">
        <v>113</v>
      </c>
      <c r="D4180" t="s">
        <v>22680</v>
      </c>
      <c r="E4180" t="s">
        <v>22681</v>
      </c>
      <c r="F4180" t="s">
        <v>22682</v>
      </c>
      <c r="H4180" t="s">
        <v>105</v>
      </c>
      <c r="I4180" t="s">
        <v>159</v>
      </c>
      <c r="J4180" s="18">
        <v>42471</v>
      </c>
      <c r="K4180" s="41" t="s">
        <v>20018</v>
      </c>
      <c r="L4180" s="42" t="s">
        <v>22446</v>
      </c>
      <c r="M4180" t="s">
        <v>22593</v>
      </c>
      <c r="N4180" t="s">
        <v>22683</v>
      </c>
      <c r="O4180" t="s">
        <v>22605</v>
      </c>
      <c r="R4180" t="s">
        <v>21638</v>
      </c>
      <c r="S4180">
        <v>27.02</v>
      </c>
      <c r="T4180">
        <v>1</v>
      </c>
      <c r="W4180" t="s">
        <v>55</v>
      </c>
    </row>
    <row r="4181" spans="1:24" x14ac:dyDescent="0.2">
      <c r="A4181">
        <v>46209</v>
      </c>
      <c r="B4181">
        <v>29411</v>
      </c>
      <c r="C4181" t="s">
        <v>111</v>
      </c>
      <c r="D4181" t="s">
        <v>21767</v>
      </c>
      <c r="E4181" t="s">
        <v>21768</v>
      </c>
      <c r="F4181" t="s">
        <v>21769</v>
      </c>
      <c r="H4181" t="s">
        <v>53</v>
      </c>
      <c r="I4181" t="s">
        <v>122</v>
      </c>
      <c r="J4181" s="18">
        <v>42471</v>
      </c>
      <c r="K4181" s="41" t="s">
        <v>22684</v>
      </c>
      <c r="L4181" s="42" t="s">
        <v>22307</v>
      </c>
      <c r="M4181" t="s">
        <v>22685</v>
      </c>
      <c r="P4181" t="s">
        <v>22307</v>
      </c>
      <c r="Q4181" s="40" t="s">
        <v>22307</v>
      </c>
      <c r="R4181" t="s">
        <v>21790</v>
      </c>
      <c r="S4181">
        <v>0</v>
      </c>
      <c r="T4181">
        <v>0</v>
      </c>
      <c r="W4181" t="s">
        <v>55</v>
      </c>
    </row>
    <row r="4182" spans="1:24" x14ac:dyDescent="0.2">
      <c r="A4182">
        <v>46210</v>
      </c>
      <c r="B4182">
        <v>29415</v>
      </c>
      <c r="C4182" t="s">
        <v>110</v>
      </c>
      <c r="D4182" t="s">
        <v>22686</v>
      </c>
      <c r="E4182" t="s">
        <v>120</v>
      </c>
      <c r="F4182" t="s">
        <v>171</v>
      </c>
      <c r="H4182" t="s">
        <v>67</v>
      </c>
      <c r="I4182" t="s">
        <v>3314</v>
      </c>
      <c r="J4182" s="18">
        <v>42471</v>
      </c>
      <c r="K4182" s="41" t="s">
        <v>22687</v>
      </c>
      <c r="L4182" s="42" t="s">
        <v>22419</v>
      </c>
      <c r="M4182" t="s">
        <v>22418</v>
      </c>
      <c r="N4182" t="s">
        <v>22609</v>
      </c>
      <c r="O4182" t="s">
        <v>22688</v>
      </c>
      <c r="P4182" t="s">
        <v>22689</v>
      </c>
      <c r="Q4182" s="40" t="s">
        <v>22690</v>
      </c>
      <c r="R4182" t="s">
        <v>22691</v>
      </c>
      <c r="S4182">
        <v>22.22</v>
      </c>
      <c r="T4182">
        <v>1</v>
      </c>
      <c r="W4182" t="s">
        <v>55</v>
      </c>
    </row>
    <row r="4183" spans="1:24" x14ac:dyDescent="0.2">
      <c r="A4183">
        <v>46211</v>
      </c>
      <c r="B4183">
        <v>29414</v>
      </c>
      <c r="C4183" t="s">
        <v>110</v>
      </c>
      <c r="D4183" t="s">
        <v>21467</v>
      </c>
      <c r="E4183" t="s">
        <v>21468</v>
      </c>
      <c r="F4183" t="s">
        <v>21469</v>
      </c>
      <c r="H4183" t="s">
        <v>70</v>
      </c>
      <c r="I4183" t="s">
        <v>1834</v>
      </c>
      <c r="J4183" s="18">
        <v>42471</v>
      </c>
      <c r="K4183" s="41" t="s">
        <v>22692</v>
      </c>
      <c r="L4183" s="42" t="s">
        <v>22509</v>
      </c>
      <c r="M4183" t="s">
        <v>22693</v>
      </c>
      <c r="N4183" t="s">
        <v>22427</v>
      </c>
      <c r="O4183" t="s">
        <v>22694</v>
      </c>
      <c r="R4183" t="s">
        <v>22409</v>
      </c>
      <c r="S4183">
        <v>25.87</v>
      </c>
      <c r="T4183">
        <v>1</v>
      </c>
      <c r="W4183" t="s">
        <v>55</v>
      </c>
    </row>
    <row r="4184" spans="1:24" x14ac:dyDescent="0.2">
      <c r="A4184">
        <v>46212</v>
      </c>
      <c r="B4184">
        <v>29408</v>
      </c>
      <c r="C4184" t="s">
        <v>113</v>
      </c>
      <c r="D4184" t="s">
        <v>22695</v>
      </c>
      <c r="E4184" t="s">
        <v>22696</v>
      </c>
      <c r="F4184" t="s">
        <v>22697</v>
      </c>
      <c r="H4184" t="s">
        <v>70</v>
      </c>
      <c r="I4184" t="s">
        <v>1647</v>
      </c>
      <c r="J4184" s="18">
        <v>42471</v>
      </c>
      <c r="K4184" s="41" t="s">
        <v>22698</v>
      </c>
      <c r="L4184" s="42" t="s">
        <v>22699</v>
      </c>
      <c r="M4184" t="s">
        <v>22700</v>
      </c>
      <c r="N4184" t="s">
        <v>22701</v>
      </c>
      <c r="O4184" t="s">
        <v>22371</v>
      </c>
      <c r="R4184" t="s">
        <v>22702</v>
      </c>
      <c r="S4184">
        <v>26.6</v>
      </c>
      <c r="T4184">
        <v>1</v>
      </c>
      <c r="W4184" t="s">
        <v>55</v>
      </c>
    </row>
    <row r="4185" spans="1:24" x14ac:dyDescent="0.2">
      <c r="A4185">
        <v>46213</v>
      </c>
      <c r="B4185">
        <v>29427</v>
      </c>
      <c r="C4185" t="s">
        <v>19826</v>
      </c>
      <c r="E4185" t="s">
        <v>22703</v>
      </c>
      <c r="F4185" t="s">
        <v>22704</v>
      </c>
      <c r="G4185" t="s">
        <v>52</v>
      </c>
      <c r="H4185" t="s">
        <v>60</v>
      </c>
      <c r="I4185" t="s">
        <v>22705</v>
      </c>
      <c r="J4185" s="18">
        <v>42471</v>
      </c>
      <c r="K4185" s="41" t="s">
        <v>22706</v>
      </c>
      <c r="L4185" s="42" t="s">
        <v>22707</v>
      </c>
      <c r="M4185" t="s">
        <v>22708</v>
      </c>
      <c r="N4185" t="s">
        <v>22379</v>
      </c>
      <c r="O4185" t="s">
        <v>22709</v>
      </c>
      <c r="P4185" t="s">
        <v>22370</v>
      </c>
      <c r="Q4185" s="40" t="s">
        <v>22543</v>
      </c>
      <c r="R4185" t="s">
        <v>22430</v>
      </c>
      <c r="S4185">
        <v>1.55</v>
      </c>
      <c r="T4185">
        <v>0</v>
      </c>
      <c r="U4185" t="s">
        <v>54</v>
      </c>
      <c r="W4185" t="s">
        <v>59</v>
      </c>
      <c r="X4185" t="s">
        <v>22710</v>
      </c>
    </row>
    <row r="4186" spans="1:24" x14ac:dyDescent="0.2">
      <c r="A4186">
        <v>46214</v>
      </c>
      <c r="B4186">
        <v>4270</v>
      </c>
      <c r="C4186" t="s">
        <v>113</v>
      </c>
      <c r="D4186" t="s">
        <v>16780</v>
      </c>
      <c r="E4186" t="s">
        <v>16781</v>
      </c>
      <c r="F4186" t="s">
        <v>16782</v>
      </c>
      <c r="H4186" t="s">
        <v>57</v>
      </c>
      <c r="I4186" t="s">
        <v>929</v>
      </c>
      <c r="J4186" s="18">
        <v>42471</v>
      </c>
      <c r="K4186" s="41" t="s">
        <v>22506</v>
      </c>
      <c r="L4186" s="42" t="s">
        <v>22711</v>
      </c>
      <c r="M4186" t="s">
        <v>22711</v>
      </c>
      <c r="N4186" t="s">
        <v>22712</v>
      </c>
      <c r="O4186" t="s">
        <v>22657</v>
      </c>
      <c r="R4186" t="s">
        <v>21636</v>
      </c>
      <c r="S4186">
        <v>26.35</v>
      </c>
      <c r="T4186">
        <v>1</v>
      </c>
      <c r="W4186" t="s">
        <v>55</v>
      </c>
    </row>
    <row r="4187" spans="1:24" x14ac:dyDescent="0.2">
      <c r="A4187">
        <v>46215</v>
      </c>
      <c r="B4187">
        <v>29416</v>
      </c>
      <c r="C4187" t="s">
        <v>19826</v>
      </c>
      <c r="D4187" t="s">
        <v>22713</v>
      </c>
      <c r="E4187" t="s">
        <v>22714</v>
      </c>
      <c r="F4187" t="s">
        <v>22715</v>
      </c>
      <c r="H4187" t="s">
        <v>10106</v>
      </c>
      <c r="I4187" t="s">
        <v>10107</v>
      </c>
      <c r="J4187" s="18">
        <v>42471</v>
      </c>
      <c r="K4187" s="41" t="s">
        <v>22716</v>
      </c>
      <c r="L4187" s="42" t="s">
        <v>22463</v>
      </c>
      <c r="M4187" t="s">
        <v>22510</v>
      </c>
      <c r="N4187" t="s">
        <v>22639</v>
      </c>
      <c r="O4187" t="s">
        <v>22717</v>
      </c>
      <c r="R4187" t="s">
        <v>21038</v>
      </c>
      <c r="S4187">
        <v>25.8</v>
      </c>
      <c r="T4187">
        <v>1</v>
      </c>
      <c r="W4187" t="s">
        <v>55</v>
      </c>
    </row>
    <row r="4188" spans="1:24" x14ac:dyDescent="0.2">
      <c r="A4188">
        <v>46216</v>
      </c>
      <c r="B4188">
        <v>29412</v>
      </c>
      <c r="C4188" t="s">
        <v>111</v>
      </c>
      <c r="D4188" t="s">
        <v>18399</v>
      </c>
      <c r="E4188" t="s">
        <v>18400</v>
      </c>
      <c r="F4188" t="s">
        <v>18401</v>
      </c>
      <c r="H4188" t="s">
        <v>1177</v>
      </c>
      <c r="I4188" t="s">
        <v>10222</v>
      </c>
      <c r="J4188" s="18">
        <v>42471</v>
      </c>
      <c r="K4188" s="41" t="s">
        <v>22584</v>
      </c>
      <c r="L4188" s="42" t="s">
        <v>22425</v>
      </c>
      <c r="M4188" t="s">
        <v>22425</v>
      </c>
      <c r="N4188" t="s">
        <v>22718</v>
      </c>
      <c r="O4188" t="s">
        <v>22719</v>
      </c>
      <c r="R4188" t="s">
        <v>22720</v>
      </c>
      <c r="S4188">
        <v>26.13</v>
      </c>
      <c r="T4188">
        <v>1</v>
      </c>
      <c r="W4188" t="s">
        <v>55</v>
      </c>
    </row>
    <row r="4189" spans="1:24" x14ac:dyDescent="0.2">
      <c r="A4189">
        <v>46217</v>
      </c>
      <c r="B4189">
        <v>4272</v>
      </c>
      <c r="C4189" t="s">
        <v>113</v>
      </c>
      <c r="D4189" t="s">
        <v>16849</v>
      </c>
      <c r="E4189" t="s">
        <v>16850</v>
      </c>
      <c r="F4189" t="s">
        <v>16851</v>
      </c>
      <c r="H4189" t="s">
        <v>53</v>
      </c>
      <c r="I4189" t="s">
        <v>122</v>
      </c>
      <c r="J4189" s="18">
        <v>42471</v>
      </c>
      <c r="K4189" s="41" t="s">
        <v>21876</v>
      </c>
      <c r="L4189" s="42" t="s">
        <v>22721</v>
      </c>
      <c r="M4189" t="s">
        <v>22722</v>
      </c>
      <c r="R4189" t="s">
        <v>21636</v>
      </c>
      <c r="S4189">
        <v>21.5</v>
      </c>
      <c r="T4189">
        <v>1</v>
      </c>
      <c r="W4189" t="s">
        <v>55</v>
      </c>
    </row>
    <row r="4190" spans="1:24" x14ac:dyDescent="0.2">
      <c r="A4190">
        <v>46220</v>
      </c>
      <c r="B4190">
        <v>29419</v>
      </c>
      <c r="C4190" t="s">
        <v>109</v>
      </c>
      <c r="D4190" t="s">
        <v>10226</v>
      </c>
      <c r="E4190" t="s">
        <v>10227</v>
      </c>
      <c r="F4190" t="s">
        <v>10228</v>
      </c>
      <c r="G4190" t="s">
        <v>52</v>
      </c>
      <c r="H4190" t="s">
        <v>53</v>
      </c>
      <c r="I4190" t="s">
        <v>122</v>
      </c>
      <c r="J4190" s="18">
        <v>42471</v>
      </c>
      <c r="K4190" s="41" t="s">
        <v>22419</v>
      </c>
      <c r="L4190" s="42" t="s">
        <v>22723</v>
      </c>
      <c r="M4190" t="s">
        <v>22724</v>
      </c>
      <c r="N4190" t="s">
        <v>22725</v>
      </c>
      <c r="O4190" t="s">
        <v>22393</v>
      </c>
      <c r="P4190" t="s">
        <v>22726</v>
      </c>
      <c r="Q4190" s="40" t="s">
        <v>22726</v>
      </c>
      <c r="R4190" t="s">
        <v>21695</v>
      </c>
      <c r="S4190">
        <v>2.72</v>
      </c>
      <c r="T4190">
        <v>0</v>
      </c>
      <c r="U4190" t="s">
        <v>54</v>
      </c>
      <c r="W4190" t="s">
        <v>59</v>
      </c>
      <c r="X4190" t="s">
        <v>22727</v>
      </c>
    </row>
    <row r="4191" spans="1:24" x14ac:dyDescent="0.2">
      <c r="A4191">
        <v>46221</v>
      </c>
      <c r="B4191">
        <v>29457</v>
      </c>
      <c r="C4191" t="s">
        <v>110</v>
      </c>
      <c r="E4191" t="s">
        <v>22728</v>
      </c>
      <c r="F4191" t="s">
        <v>22729</v>
      </c>
      <c r="H4191" t="s">
        <v>74</v>
      </c>
      <c r="I4191" t="s">
        <v>736</v>
      </c>
      <c r="J4191" s="18">
        <v>42471</v>
      </c>
      <c r="K4191" s="41" t="s">
        <v>22401</v>
      </c>
      <c r="L4191" s="42" t="s">
        <v>22730</v>
      </c>
      <c r="M4191" t="s">
        <v>22731</v>
      </c>
      <c r="N4191" t="s">
        <v>22732</v>
      </c>
      <c r="O4191" t="s">
        <v>22733</v>
      </c>
      <c r="R4191" t="s">
        <v>20749</v>
      </c>
      <c r="S4191">
        <v>23.25</v>
      </c>
      <c r="T4191">
        <v>1</v>
      </c>
      <c r="W4191" t="s">
        <v>55</v>
      </c>
    </row>
    <row r="4192" spans="1:24" x14ac:dyDescent="0.2">
      <c r="A4192">
        <v>46222</v>
      </c>
      <c r="B4192">
        <v>29454</v>
      </c>
      <c r="C4192" t="s">
        <v>110</v>
      </c>
      <c r="D4192" t="s">
        <v>22734</v>
      </c>
      <c r="E4192" t="s">
        <v>22735</v>
      </c>
      <c r="F4192" t="s">
        <v>22736</v>
      </c>
      <c r="H4192" t="s">
        <v>57</v>
      </c>
      <c r="I4192" t="s">
        <v>135</v>
      </c>
      <c r="J4192" s="18">
        <v>42471</v>
      </c>
      <c r="K4192" s="41" t="s">
        <v>22506</v>
      </c>
      <c r="L4192" s="42" t="s">
        <v>22385</v>
      </c>
      <c r="M4192" t="s">
        <v>22493</v>
      </c>
      <c r="N4192" t="s">
        <v>22737</v>
      </c>
      <c r="O4192" t="s">
        <v>22738</v>
      </c>
      <c r="P4192" t="s">
        <v>22739</v>
      </c>
      <c r="R4192" t="s">
        <v>22479</v>
      </c>
      <c r="S4192">
        <v>23.4</v>
      </c>
      <c r="T4192">
        <v>1</v>
      </c>
      <c r="W4192" t="s">
        <v>55</v>
      </c>
    </row>
    <row r="4193" spans="1:24" x14ac:dyDescent="0.2">
      <c r="A4193">
        <v>46223</v>
      </c>
      <c r="B4193">
        <v>29501</v>
      </c>
      <c r="C4193" t="s">
        <v>110</v>
      </c>
      <c r="D4193" t="s">
        <v>22740</v>
      </c>
      <c r="E4193" t="s">
        <v>22741</v>
      </c>
      <c r="F4193" t="s">
        <v>22742</v>
      </c>
      <c r="G4193" t="s">
        <v>52</v>
      </c>
      <c r="H4193" t="s">
        <v>1497</v>
      </c>
      <c r="I4193" t="s">
        <v>1603</v>
      </c>
      <c r="J4193" s="18">
        <v>42471</v>
      </c>
      <c r="K4193" s="41" t="s">
        <v>22618</v>
      </c>
      <c r="L4193" s="42" t="s">
        <v>22743</v>
      </c>
      <c r="M4193" t="s">
        <v>22548</v>
      </c>
      <c r="N4193" t="s">
        <v>22744</v>
      </c>
      <c r="O4193" t="s">
        <v>22745</v>
      </c>
      <c r="P4193" t="s">
        <v>22746</v>
      </c>
      <c r="Q4193" s="40" t="s">
        <v>22746</v>
      </c>
      <c r="R4193" t="s">
        <v>22409</v>
      </c>
      <c r="S4193">
        <v>15.4</v>
      </c>
      <c r="T4193">
        <v>1</v>
      </c>
      <c r="U4193" t="s">
        <v>54</v>
      </c>
      <c r="W4193" t="s">
        <v>59</v>
      </c>
      <c r="X4193" t="s">
        <v>22747</v>
      </c>
    </row>
    <row r="4194" spans="1:24" x14ac:dyDescent="0.2">
      <c r="A4194">
        <v>46224</v>
      </c>
      <c r="B4194">
        <v>29433</v>
      </c>
      <c r="C4194" t="s">
        <v>109</v>
      </c>
      <c r="D4194" t="s">
        <v>22748</v>
      </c>
      <c r="E4194" t="s">
        <v>22749</v>
      </c>
      <c r="F4194" t="s">
        <v>22750</v>
      </c>
      <c r="G4194" t="s">
        <v>52</v>
      </c>
      <c r="H4194" t="s">
        <v>64</v>
      </c>
      <c r="I4194" t="s">
        <v>988</v>
      </c>
      <c r="J4194" s="18">
        <v>42471</v>
      </c>
      <c r="K4194" s="41" t="s">
        <v>22751</v>
      </c>
      <c r="L4194" s="42" t="s">
        <v>22752</v>
      </c>
      <c r="M4194" t="s">
        <v>22753</v>
      </c>
      <c r="N4194" t="s">
        <v>22057</v>
      </c>
      <c r="O4194" t="s">
        <v>22727</v>
      </c>
      <c r="P4194" t="s">
        <v>22754</v>
      </c>
      <c r="Q4194" s="40" t="s">
        <v>22755</v>
      </c>
      <c r="R4194" t="s">
        <v>22438</v>
      </c>
      <c r="S4194">
        <v>3.5</v>
      </c>
      <c r="T4194">
        <v>0</v>
      </c>
      <c r="U4194" t="s">
        <v>54</v>
      </c>
      <c r="W4194" t="s">
        <v>59</v>
      </c>
      <c r="X4194" t="s">
        <v>22756</v>
      </c>
    </row>
    <row r="4195" spans="1:24" x14ac:dyDescent="0.2">
      <c r="A4195">
        <v>46225</v>
      </c>
      <c r="B4195">
        <v>29446</v>
      </c>
      <c r="C4195" t="s">
        <v>163</v>
      </c>
      <c r="D4195" t="s">
        <v>22757</v>
      </c>
      <c r="E4195" t="s">
        <v>22758</v>
      </c>
      <c r="F4195" t="s">
        <v>22759</v>
      </c>
      <c r="I4195" t="s">
        <v>126</v>
      </c>
      <c r="J4195" s="18">
        <v>42471</v>
      </c>
      <c r="K4195" s="41" t="s">
        <v>22760</v>
      </c>
      <c r="L4195" s="42" t="s">
        <v>22761</v>
      </c>
      <c r="M4195" t="s">
        <v>22761</v>
      </c>
      <c r="N4195" t="s">
        <v>22762</v>
      </c>
      <c r="O4195" t="s">
        <v>22763</v>
      </c>
      <c r="P4195" t="s">
        <v>22755</v>
      </c>
      <c r="Q4195" s="40" t="s">
        <v>22764</v>
      </c>
      <c r="R4195" t="s">
        <v>22678</v>
      </c>
      <c r="S4195">
        <v>2.92</v>
      </c>
      <c r="T4195">
        <v>0</v>
      </c>
      <c r="W4195" t="s">
        <v>55</v>
      </c>
    </row>
    <row r="4196" spans="1:24" x14ac:dyDescent="0.2">
      <c r="A4196">
        <v>46226</v>
      </c>
      <c r="B4196">
        <v>29432</v>
      </c>
      <c r="C4196" t="s">
        <v>109</v>
      </c>
      <c r="D4196" t="s">
        <v>9052</v>
      </c>
      <c r="E4196" t="s">
        <v>9053</v>
      </c>
      <c r="F4196" t="s">
        <v>9054</v>
      </c>
      <c r="G4196" t="s">
        <v>52</v>
      </c>
      <c r="H4196" t="s">
        <v>63</v>
      </c>
      <c r="I4196" t="s">
        <v>85</v>
      </c>
      <c r="J4196" s="18">
        <v>42471</v>
      </c>
      <c r="K4196" s="41" t="s">
        <v>22760</v>
      </c>
      <c r="L4196" s="42" t="s">
        <v>22379</v>
      </c>
      <c r="M4196" t="s">
        <v>22765</v>
      </c>
      <c r="N4196" t="s">
        <v>22766</v>
      </c>
      <c r="O4196" t="s">
        <v>22767</v>
      </c>
      <c r="P4196" t="s">
        <v>22768</v>
      </c>
      <c r="Q4196" s="40" t="s">
        <v>22603</v>
      </c>
      <c r="R4196" t="s">
        <v>21790</v>
      </c>
      <c r="S4196">
        <v>2.58</v>
      </c>
      <c r="T4196">
        <v>0</v>
      </c>
      <c r="U4196" t="s">
        <v>54</v>
      </c>
      <c r="W4196" t="s">
        <v>59</v>
      </c>
      <c r="X4196" t="s">
        <v>22769</v>
      </c>
    </row>
    <row r="4197" spans="1:24" x14ac:dyDescent="0.2">
      <c r="A4197">
        <v>46227</v>
      </c>
      <c r="B4197">
        <v>29448</v>
      </c>
      <c r="C4197" t="s">
        <v>111</v>
      </c>
      <c r="E4197" t="s">
        <v>22770</v>
      </c>
      <c r="F4197" t="s">
        <v>22771</v>
      </c>
      <c r="H4197" t="s">
        <v>74</v>
      </c>
      <c r="I4197" t="s">
        <v>2709</v>
      </c>
      <c r="J4197" s="18">
        <v>42471</v>
      </c>
      <c r="K4197" s="41" t="s">
        <v>22546</v>
      </c>
      <c r="L4197" s="42" t="s">
        <v>22602</v>
      </c>
      <c r="M4197" t="s">
        <v>22772</v>
      </c>
      <c r="N4197" t="s">
        <v>22773</v>
      </c>
      <c r="O4197" t="s">
        <v>22774</v>
      </c>
      <c r="R4197" t="s">
        <v>21035</v>
      </c>
      <c r="S4197">
        <v>23.73</v>
      </c>
      <c r="T4197">
        <v>1</v>
      </c>
      <c r="W4197" t="s">
        <v>55</v>
      </c>
    </row>
    <row r="4198" spans="1:24" x14ac:dyDescent="0.2">
      <c r="A4198">
        <v>46230</v>
      </c>
      <c r="B4198">
        <v>29437</v>
      </c>
      <c r="C4198" t="s">
        <v>109</v>
      </c>
      <c r="D4198" t="s">
        <v>22775</v>
      </c>
      <c r="E4198" t="s">
        <v>22776</v>
      </c>
      <c r="F4198" t="s">
        <v>22777</v>
      </c>
      <c r="G4198" t="s">
        <v>52</v>
      </c>
      <c r="I4198" t="s">
        <v>85</v>
      </c>
      <c r="J4198" s="18">
        <v>42471</v>
      </c>
      <c r="K4198" s="41" t="s">
        <v>22609</v>
      </c>
      <c r="L4198" s="42" t="s">
        <v>22465</v>
      </c>
      <c r="M4198" t="s">
        <v>22476</v>
      </c>
      <c r="N4198" t="s">
        <v>22778</v>
      </c>
      <c r="O4198" t="s">
        <v>22574</v>
      </c>
      <c r="P4198" t="s">
        <v>22779</v>
      </c>
      <c r="Q4198" s="40" t="s">
        <v>22779</v>
      </c>
      <c r="R4198" t="s">
        <v>22438</v>
      </c>
      <c r="S4198">
        <v>3.03</v>
      </c>
      <c r="T4198">
        <v>0</v>
      </c>
      <c r="U4198" t="s">
        <v>54</v>
      </c>
      <c r="W4198" t="s">
        <v>59</v>
      </c>
      <c r="X4198" t="s">
        <v>22780</v>
      </c>
    </row>
    <row r="4199" spans="1:24" x14ac:dyDescent="0.2">
      <c r="A4199">
        <v>46231</v>
      </c>
      <c r="B4199">
        <v>29440</v>
      </c>
      <c r="C4199" t="s">
        <v>110</v>
      </c>
      <c r="D4199" t="s">
        <v>22781</v>
      </c>
      <c r="E4199" t="s">
        <v>22782</v>
      </c>
      <c r="F4199" t="s">
        <v>22783</v>
      </c>
      <c r="G4199" t="s">
        <v>52</v>
      </c>
      <c r="H4199" t="s">
        <v>53</v>
      </c>
      <c r="I4199" t="s">
        <v>147</v>
      </c>
      <c r="J4199" s="18">
        <v>42471</v>
      </c>
      <c r="K4199" s="41" t="s">
        <v>22570</v>
      </c>
      <c r="L4199" s="42" t="s">
        <v>22547</v>
      </c>
      <c r="M4199" t="s">
        <v>22784</v>
      </c>
      <c r="N4199" t="s">
        <v>22785</v>
      </c>
      <c r="O4199" t="s">
        <v>22730</v>
      </c>
      <c r="P4199" t="s">
        <v>22677</v>
      </c>
      <c r="Q4199" s="40" t="s">
        <v>22677</v>
      </c>
      <c r="R4199" t="s">
        <v>22430</v>
      </c>
      <c r="S4199">
        <v>1.17</v>
      </c>
      <c r="T4199">
        <v>0</v>
      </c>
      <c r="U4199" t="s">
        <v>54</v>
      </c>
      <c r="W4199" t="s">
        <v>59</v>
      </c>
      <c r="X4199" t="s">
        <v>22786</v>
      </c>
    </row>
    <row r="4200" spans="1:24" x14ac:dyDescent="0.2">
      <c r="A4200">
        <v>46232</v>
      </c>
      <c r="B4200">
        <v>29441</v>
      </c>
      <c r="C4200" t="s">
        <v>109</v>
      </c>
      <c r="D4200" t="s">
        <v>18146</v>
      </c>
      <c r="E4200" t="s">
        <v>22787</v>
      </c>
      <c r="F4200" t="s">
        <v>22788</v>
      </c>
      <c r="H4200" t="s">
        <v>53</v>
      </c>
      <c r="I4200" t="s">
        <v>84</v>
      </c>
      <c r="J4200" s="18">
        <v>42471</v>
      </c>
      <c r="K4200" s="41" t="s">
        <v>22723</v>
      </c>
      <c r="L4200" s="42" t="s">
        <v>22789</v>
      </c>
      <c r="M4200" t="s">
        <v>22563</v>
      </c>
      <c r="N4200" t="s">
        <v>22385</v>
      </c>
      <c r="O4200" t="s">
        <v>22790</v>
      </c>
      <c r="P4200" t="s">
        <v>22791</v>
      </c>
      <c r="Q4200" s="40" t="s">
        <v>22791</v>
      </c>
      <c r="R4200" t="s">
        <v>22438</v>
      </c>
      <c r="S4200">
        <v>2.4500000000000002</v>
      </c>
      <c r="T4200">
        <v>0</v>
      </c>
      <c r="W4200" t="s">
        <v>55</v>
      </c>
    </row>
    <row r="4201" spans="1:24" x14ac:dyDescent="0.2">
      <c r="A4201">
        <v>46233</v>
      </c>
      <c r="B4201">
        <v>29451</v>
      </c>
      <c r="C4201" t="s">
        <v>19826</v>
      </c>
      <c r="D4201" t="s">
        <v>3505</v>
      </c>
      <c r="E4201" t="s">
        <v>3506</v>
      </c>
      <c r="F4201" t="s">
        <v>3507</v>
      </c>
      <c r="G4201" t="s">
        <v>52</v>
      </c>
      <c r="H4201" t="s">
        <v>76</v>
      </c>
      <c r="I4201" t="s">
        <v>3509</v>
      </c>
      <c r="J4201" s="18">
        <v>42471</v>
      </c>
      <c r="K4201" s="41" t="s">
        <v>22465</v>
      </c>
      <c r="L4201" s="42" t="s">
        <v>22792</v>
      </c>
      <c r="M4201" t="s">
        <v>22793</v>
      </c>
      <c r="N4201" t="s">
        <v>22712</v>
      </c>
      <c r="O4201" t="s">
        <v>22672</v>
      </c>
      <c r="P4201" t="s">
        <v>22794</v>
      </c>
      <c r="Q4201" s="40" t="s">
        <v>22794</v>
      </c>
      <c r="R4201" t="s">
        <v>22438</v>
      </c>
      <c r="S4201">
        <v>2.3199999999999998</v>
      </c>
      <c r="T4201">
        <v>0</v>
      </c>
      <c r="U4201" t="s">
        <v>54</v>
      </c>
      <c r="W4201" t="s">
        <v>59</v>
      </c>
      <c r="X4201" t="s">
        <v>22795</v>
      </c>
    </row>
    <row r="4202" spans="1:24" x14ac:dyDescent="0.2">
      <c r="A4202">
        <v>46234</v>
      </c>
      <c r="B4202">
        <v>29452</v>
      </c>
      <c r="C4202" t="s">
        <v>3826</v>
      </c>
      <c r="D4202" t="s">
        <v>22796</v>
      </c>
      <c r="E4202" t="s">
        <v>22797</v>
      </c>
      <c r="F4202" t="s">
        <v>22798</v>
      </c>
      <c r="H4202" t="s">
        <v>69</v>
      </c>
      <c r="I4202" t="s">
        <v>145</v>
      </c>
      <c r="J4202" s="18">
        <v>42471</v>
      </c>
      <c r="K4202" s="41" t="s">
        <v>21488</v>
      </c>
      <c r="L4202" s="42" t="s">
        <v>22492</v>
      </c>
      <c r="M4202" t="s">
        <v>22799</v>
      </c>
      <c r="N4202" t="s">
        <v>22800</v>
      </c>
      <c r="O4202" t="s">
        <v>92</v>
      </c>
      <c r="R4202" t="s">
        <v>21926</v>
      </c>
      <c r="S4202">
        <v>23.6</v>
      </c>
      <c r="T4202">
        <v>1</v>
      </c>
      <c r="W4202" t="s">
        <v>55</v>
      </c>
    </row>
    <row r="4203" spans="1:24" x14ac:dyDescent="0.2">
      <c r="A4203">
        <v>46236</v>
      </c>
      <c r="B4203">
        <v>29447</v>
      </c>
      <c r="C4203" t="s">
        <v>109</v>
      </c>
      <c r="D4203" t="s">
        <v>1467</v>
      </c>
      <c r="E4203" t="s">
        <v>1468</v>
      </c>
      <c r="F4203" t="s">
        <v>1469</v>
      </c>
      <c r="H4203" t="s">
        <v>79</v>
      </c>
      <c r="I4203" t="s">
        <v>75</v>
      </c>
      <c r="J4203" s="18">
        <v>42471</v>
      </c>
      <c r="K4203" s="41" t="s">
        <v>22609</v>
      </c>
      <c r="L4203" s="42" t="s">
        <v>22494</v>
      </c>
      <c r="M4203" t="s">
        <v>22801</v>
      </c>
      <c r="N4203" t="s">
        <v>22802</v>
      </c>
      <c r="O4203" t="s">
        <v>22803</v>
      </c>
      <c r="R4203" t="s">
        <v>22479</v>
      </c>
      <c r="S4203">
        <v>23.82</v>
      </c>
      <c r="T4203">
        <v>1</v>
      </c>
      <c r="W4203" t="s">
        <v>55</v>
      </c>
    </row>
    <row r="4204" spans="1:24" x14ac:dyDescent="0.2">
      <c r="A4204">
        <v>46237</v>
      </c>
      <c r="B4204">
        <v>29450</v>
      </c>
      <c r="C4204" t="s">
        <v>163</v>
      </c>
      <c r="D4204" t="s">
        <v>22804</v>
      </c>
      <c r="E4204" t="s">
        <v>22805</v>
      </c>
      <c r="F4204" t="s">
        <v>22806</v>
      </c>
      <c r="G4204" t="s">
        <v>52</v>
      </c>
      <c r="H4204" t="s">
        <v>64</v>
      </c>
      <c r="I4204" t="s">
        <v>988</v>
      </c>
      <c r="J4204" s="18">
        <v>42471</v>
      </c>
      <c r="K4204" s="41" t="s">
        <v>22499</v>
      </c>
      <c r="L4204" s="42" t="s">
        <v>22437</v>
      </c>
      <c r="M4204" t="s">
        <v>22807</v>
      </c>
      <c r="N4204" t="s">
        <v>22808</v>
      </c>
      <c r="O4204" t="s">
        <v>22809</v>
      </c>
      <c r="P4204" t="s">
        <v>22810</v>
      </c>
      <c r="Q4204" s="40" t="s">
        <v>22811</v>
      </c>
      <c r="R4204" t="s">
        <v>22691</v>
      </c>
      <c r="S4204">
        <v>21.27</v>
      </c>
      <c r="T4204">
        <v>1</v>
      </c>
      <c r="U4204" t="s">
        <v>58</v>
      </c>
      <c r="W4204" t="s">
        <v>59</v>
      </c>
      <c r="X4204" t="s">
        <v>22812</v>
      </c>
    </row>
    <row r="4205" spans="1:24" x14ac:dyDescent="0.2">
      <c r="A4205">
        <v>46238</v>
      </c>
      <c r="B4205">
        <v>29507</v>
      </c>
      <c r="C4205" t="s">
        <v>112</v>
      </c>
      <c r="D4205" t="s">
        <v>783</v>
      </c>
      <c r="E4205" t="s">
        <v>784</v>
      </c>
      <c r="F4205" t="s">
        <v>785</v>
      </c>
      <c r="H4205" t="s">
        <v>755</v>
      </c>
      <c r="I4205" t="s">
        <v>1286</v>
      </c>
      <c r="J4205" s="18">
        <v>42471</v>
      </c>
      <c r="K4205" s="41" t="s">
        <v>22813</v>
      </c>
      <c r="L4205" s="42" t="s">
        <v>22814</v>
      </c>
      <c r="M4205" t="s">
        <v>22815</v>
      </c>
      <c r="R4205" t="s">
        <v>21926</v>
      </c>
      <c r="S4205">
        <v>21.17</v>
      </c>
      <c r="T4205">
        <v>1</v>
      </c>
      <c r="W4205" t="s">
        <v>55</v>
      </c>
    </row>
    <row r="4206" spans="1:24" x14ac:dyDescent="0.2">
      <c r="A4206">
        <v>46239</v>
      </c>
      <c r="B4206">
        <v>0</v>
      </c>
      <c r="C4206" t="s">
        <v>111</v>
      </c>
      <c r="D4206" t="s">
        <v>22816</v>
      </c>
      <c r="E4206" t="s">
        <v>22817</v>
      </c>
      <c r="F4206" t="s">
        <v>22818</v>
      </c>
      <c r="H4206" t="s">
        <v>62</v>
      </c>
      <c r="I4206" t="s">
        <v>2046</v>
      </c>
      <c r="J4206" s="18">
        <v>42471</v>
      </c>
      <c r="K4206" s="41" t="s">
        <v>22420</v>
      </c>
      <c r="L4206" s="42" t="s">
        <v>22819</v>
      </c>
      <c r="R4206" t="s">
        <v>22820</v>
      </c>
      <c r="S4206">
        <v>22.68</v>
      </c>
      <c r="T4206">
        <v>1</v>
      </c>
      <c r="W4206" t="s">
        <v>55</v>
      </c>
    </row>
    <row r="4207" spans="1:24" x14ac:dyDescent="0.2">
      <c r="A4207">
        <v>46246</v>
      </c>
      <c r="B4207">
        <v>29467</v>
      </c>
      <c r="C4207" t="s">
        <v>115</v>
      </c>
      <c r="D4207" t="s">
        <v>22821</v>
      </c>
      <c r="E4207" t="s">
        <v>22822</v>
      </c>
      <c r="F4207" t="s">
        <v>22823</v>
      </c>
      <c r="H4207" t="s">
        <v>107</v>
      </c>
      <c r="I4207" t="s">
        <v>22824</v>
      </c>
      <c r="J4207" s="18">
        <v>42471</v>
      </c>
      <c r="K4207" s="41" t="s">
        <v>22793</v>
      </c>
      <c r="L4207" s="42" t="s">
        <v>22612</v>
      </c>
      <c r="M4207" t="s">
        <v>22588</v>
      </c>
      <c r="N4207" t="s">
        <v>22683</v>
      </c>
      <c r="O4207" t="s">
        <v>22825</v>
      </c>
      <c r="R4207" t="s">
        <v>22826</v>
      </c>
      <c r="S4207">
        <v>22.67</v>
      </c>
      <c r="T4207">
        <v>1</v>
      </c>
      <c r="W4207" t="s">
        <v>55</v>
      </c>
    </row>
    <row r="4208" spans="1:24" x14ac:dyDescent="0.2">
      <c r="A4208">
        <v>46253</v>
      </c>
      <c r="B4208">
        <v>29499</v>
      </c>
      <c r="C4208" t="s">
        <v>19826</v>
      </c>
      <c r="D4208" t="s">
        <v>2164</v>
      </c>
      <c r="E4208" t="s">
        <v>22827</v>
      </c>
      <c r="F4208" t="s">
        <v>22828</v>
      </c>
      <c r="H4208" t="s">
        <v>64</v>
      </c>
      <c r="I4208" t="s">
        <v>152</v>
      </c>
      <c r="J4208" s="18">
        <v>42471</v>
      </c>
      <c r="K4208" s="41" t="s">
        <v>22542</v>
      </c>
      <c r="L4208" s="42" t="s">
        <v>22829</v>
      </c>
      <c r="M4208" t="s">
        <v>22830</v>
      </c>
      <c r="N4208" t="s">
        <v>22738</v>
      </c>
      <c r="O4208" t="s">
        <v>22831</v>
      </c>
      <c r="P4208" t="s">
        <v>22832</v>
      </c>
      <c r="Q4208" s="40" t="s">
        <v>22832</v>
      </c>
      <c r="R4208" t="s">
        <v>22409</v>
      </c>
      <c r="S4208">
        <v>15.57</v>
      </c>
      <c r="T4208">
        <v>1</v>
      </c>
      <c r="W4208" t="s">
        <v>55</v>
      </c>
    </row>
    <row r="4209" spans="1:24" x14ac:dyDescent="0.2">
      <c r="A4209">
        <v>46257</v>
      </c>
      <c r="B4209">
        <v>4271</v>
      </c>
      <c r="C4209" t="s">
        <v>113</v>
      </c>
      <c r="D4209" t="s">
        <v>14329</v>
      </c>
      <c r="E4209" t="s">
        <v>14330</v>
      </c>
      <c r="F4209" t="s">
        <v>14331</v>
      </c>
      <c r="H4209" t="s">
        <v>53</v>
      </c>
      <c r="I4209" t="s">
        <v>14332</v>
      </c>
      <c r="J4209" s="18">
        <v>42471</v>
      </c>
      <c r="K4209" s="41" t="s">
        <v>22707</v>
      </c>
      <c r="L4209" s="42" t="s">
        <v>22642</v>
      </c>
      <c r="M4209" t="s">
        <v>22642</v>
      </c>
      <c r="N4209" t="s">
        <v>22833</v>
      </c>
      <c r="O4209" t="s">
        <v>22834</v>
      </c>
      <c r="R4209" t="s">
        <v>22835</v>
      </c>
      <c r="S4209">
        <v>21.88</v>
      </c>
      <c r="T4209">
        <v>1</v>
      </c>
      <c r="W4209" t="s">
        <v>55</v>
      </c>
    </row>
    <row r="4210" spans="1:24" x14ac:dyDescent="0.2">
      <c r="A4210">
        <v>46270</v>
      </c>
      <c r="B4210">
        <v>29500</v>
      </c>
      <c r="C4210" t="s">
        <v>112</v>
      </c>
      <c r="D4210" t="s">
        <v>22836</v>
      </c>
      <c r="E4210" t="s">
        <v>22837</v>
      </c>
      <c r="F4210" t="s">
        <v>22838</v>
      </c>
      <c r="H4210" t="s">
        <v>1177</v>
      </c>
      <c r="I4210" t="s">
        <v>6816</v>
      </c>
      <c r="J4210" s="18">
        <v>42471</v>
      </c>
      <c r="K4210" s="41" t="s">
        <v>22438</v>
      </c>
      <c r="L4210" s="42" t="s">
        <v>22839</v>
      </c>
      <c r="M4210" t="s">
        <v>22743</v>
      </c>
      <c r="R4210" t="s">
        <v>22840</v>
      </c>
      <c r="S4210">
        <v>20.85</v>
      </c>
      <c r="T4210">
        <v>1</v>
      </c>
      <c r="W4210" t="s">
        <v>55</v>
      </c>
    </row>
    <row r="4211" spans="1:24" x14ac:dyDescent="0.2">
      <c r="A4211">
        <v>46279</v>
      </c>
      <c r="B4211">
        <v>4273</v>
      </c>
      <c r="C4211" t="s">
        <v>113</v>
      </c>
      <c r="E4211" t="s">
        <v>17342</v>
      </c>
      <c r="F4211" t="s">
        <v>17343</v>
      </c>
      <c r="I4211" t="s">
        <v>97</v>
      </c>
      <c r="J4211" s="18">
        <v>42471</v>
      </c>
      <c r="K4211" s="41" t="s">
        <v>22561</v>
      </c>
      <c r="L4211" s="42" t="s">
        <v>22763</v>
      </c>
      <c r="M4211" t="s">
        <v>22763</v>
      </c>
      <c r="R4211" t="s">
        <v>22841</v>
      </c>
      <c r="S4211">
        <v>21.15</v>
      </c>
      <c r="T4211">
        <v>1</v>
      </c>
      <c r="W4211" t="s">
        <v>55</v>
      </c>
    </row>
    <row r="4212" spans="1:24" x14ac:dyDescent="0.2">
      <c r="A4212">
        <v>46281</v>
      </c>
      <c r="B4212">
        <v>29505</v>
      </c>
      <c r="C4212" t="s">
        <v>112</v>
      </c>
      <c r="D4212" t="s">
        <v>22842</v>
      </c>
      <c r="E4212" t="s">
        <v>22843</v>
      </c>
      <c r="F4212" t="s">
        <v>22844</v>
      </c>
      <c r="H4212" t="s">
        <v>53</v>
      </c>
      <c r="I4212" t="s">
        <v>1009</v>
      </c>
      <c r="J4212" s="18">
        <v>42471</v>
      </c>
      <c r="K4212" s="41" t="s">
        <v>22602</v>
      </c>
      <c r="L4212" s="42" t="s">
        <v>22754</v>
      </c>
      <c r="M4212" t="s">
        <v>22845</v>
      </c>
      <c r="N4212" t="s">
        <v>22834</v>
      </c>
      <c r="O4212" t="s">
        <v>22846</v>
      </c>
      <c r="R4212" t="s">
        <v>22847</v>
      </c>
      <c r="S4212">
        <v>20.95</v>
      </c>
      <c r="T4212">
        <v>1</v>
      </c>
      <c r="W4212" t="s">
        <v>55</v>
      </c>
    </row>
    <row r="4213" spans="1:24" x14ac:dyDescent="0.2">
      <c r="A4213">
        <v>46282</v>
      </c>
      <c r="B4213">
        <v>4274</v>
      </c>
      <c r="C4213" t="s">
        <v>113</v>
      </c>
      <c r="D4213" t="s">
        <v>22848</v>
      </c>
      <c r="E4213" t="s">
        <v>22849</v>
      </c>
      <c r="F4213" t="s">
        <v>22850</v>
      </c>
      <c r="H4213" t="s">
        <v>57</v>
      </c>
      <c r="I4213" t="s">
        <v>135</v>
      </c>
      <c r="J4213" s="18">
        <v>42471</v>
      </c>
      <c r="K4213" s="41" t="s">
        <v>22621</v>
      </c>
      <c r="L4213" s="42" t="s">
        <v>22851</v>
      </c>
      <c r="M4213" t="s">
        <v>22851</v>
      </c>
      <c r="N4213" t="s">
        <v>22846</v>
      </c>
      <c r="O4213" t="s">
        <v>22852</v>
      </c>
      <c r="R4213" t="s">
        <v>21636</v>
      </c>
      <c r="S4213">
        <v>20.9</v>
      </c>
      <c r="T4213">
        <v>1</v>
      </c>
      <c r="W4213" t="s">
        <v>55</v>
      </c>
    </row>
    <row r="4214" spans="1:24" x14ac:dyDescent="0.2">
      <c r="A4214">
        <v>46283</v>
      </c>
      <c r="B4214">
        <v>29513</v>
      </c>
      <c r="C4214" t="s">
        <v>110</v>
      </c>
      <c r="D4214" t="s">
        <v>22853</v>
      </c>
      <c r="E4214" t="s">
        <v>17342</v>
      </c>
      <c r="F4214" t="s">
        <v>17343</v>
      </c>
      <c r="I4214" t="s">
        <v>3082</v>
      </c>
      <c r="J4214" s="18">
        <v>42471</v>
      </c>
      <c r="K4214" s="41" t="s">
        <v>22561</v>
      </c>
      <c r="L4214" s="42" t="s">
        <v>22854</v>
      </c>
      <c r="M4214" t="s">
        <v>22854</v>
      </c>
      <c r="N4214" t="s">
        <v>22855</v>
      </c>
      <c r="O4214" t="s">
        <v>22856</v>
      </c>
      <c r="P4214" t="s">
        <v>22857</v>
      </c>
      <c r="Q4214" s="40" t="s">
        <v>22858</v>
      </c>
      <c r="R4214" t="s">
        <v>22409</v>
      </c>
      <c r="S4214">
        <v>15.42</v>
      </c>
      <c r="T4214">
        <v>1</v>
      </c>
      <c r="W4214" t="s">
        <v>55</v>
      </c>
    </row>
    <row r="4215" spans="1:24" x14ac:dyDescent="0.2">
      <c r="A4215">
        <v>46284</v>
      </c>
      <c r="B4215">
        <v>29524</v>
      </c>
      <c r="C4215" t="s">
        <v>110</v>
      </c>
      <c r="D4215" t="s">
        <v>22859</v>
      </c>
      <c r="E4215" t="s">
        <v>22860</v>
      </c>
      <c r="F4215" t="s">
        <v>22861</v>
      </c>
      <c r="H4215" t="s">
        <v>99</v>
      </c>
      <c r="I4215" t="s">
        <v>9163</v>
      </c>
      <c r="J4215" s="18">
        <v>42471</v>
      </c>
      <c r="K4215" s="41" t="s">
        <v>22430</v>
      </c>
      <c r="L4215" s="42" t="s">
        <v>22862</v>
      </c>
      <c r="M4215" t="s">
        <v>22863</v>
      </c>
      <c r="N4215" t="s">
        <v>22746</v>
      </c>
      <c r="O4215" t="s">
        <v>22690</v>
      </c>
      <c r="P4215" t="s">
        <v>22718</v>
      </c>
      <c r="Q4215" s="40" t="s">
        <v>22718</v>
      </c>
      <c r="R4215" t="s">
        <v>21038</v>
      </c>
      <c r="S4215">
        <v>13.78</v>
      </c>
      <c r="T4215">
        <v>1</v>
      </c>
      <c r="W4215" t="s">
        <v>55</v>
      </c>
    </row>
    <row r="4216" spans="1:24" x14ac:dyDescent="0.2">
      <c r="A4216">
        <v>46285</v>
      </c>
      <c r="B4216">
        <v>29514</v>
      </c>
      <c r="C4216" t="s">
        <v>110</v>
      </c>
      <c r="D4216" t="s">
        <v>22864</v>
      </c>
      <c r="E4216" t="s">
        <v>22865</v>
      </c>
      <c r="F4216" t="s">
        <v>22866</v>
      </c>
      <c r="I4216" t="s">
        <v>126</v>
      </c>
      <c r="J4216" s="18">
        <v>42471</v>
      </c>
      <c r="K4216" s="41" t="s">
        <v>22456</v>
      </c>
      <c r="L4216" s="42" t="s">
        <v>22867</v>
      </c>
      <c r="M4216" t="s">
        <v>22795</v>
      </c>
      <c r="N4216" t="s">
        <v>22868</v>
      </c>
      <c r="O4216" t="s">
        <v>22745</v>
      </c>
      <c r="P4216" t="s">
        <v>22869</v>
      </c>
      <c r="Q4216" s="40" t="s">
        <v>22869</v>
      </c>
      <c r="R4216" t="s">
        <v>22409</v>
      </c>
      <c r="S4216">
        <v>14.55</v>
      </c>
      <c r="T4216">
        <v>1</v>
      </c>
      <c r="W4216" t="s">
        <v>55</v>
      </c>
    </row>
    <row r="4217" spans="1:24" x14ac:dyDescent="0.2">
      <c r="A4217">
        <v>46286</v>
      </c>
      <c r="B4217">
        <v>29517</v>
      </c>
      <c r="C4217" t="s">
        <v>112</v>
      </c>
      <c r="D4217" t="s">
        <v>22870</v>
      </c>
      <c r="E4217" t="s">
        <v>22770</v>
      </c>
      <c r="F4217" t="s">
        <v>22771</v>
      </c>
      <c r="H4217" t="s">
        <v>74</v>
      </c>
      <c r="I4217" t="s">
        <v>2709</v>
      </c>
      <c r="J4217" s="18">
        <v>42471</v>
      </c>
      <c r="K4217" s="41" t="s">
        <v>22506</v>
      </c>
      <c r="L4217" s="42" t="s">
        <v>22871</v>
      </c>
      <c r="M4217" t="s">
        <v>22872</v>
      </c>
      <c r="R4217" t="s">
        <v>21926</v>
      </c>
      <c r="S4217">
        <v>20.13</v>
      </c>
      <c r="T4217">
        <v>1</v>
      </c>
      <c r="W4217" t="s">
        <v>55</v>
      </c>
    </row>
    <row r="4218" spans="1:24" x14ac:dyDescent="0.2">
      <c r="A4218">
        <v>46287</v>
      </c>
      <c r="B4218">
        <v>29509</v>
      </c>
      <c r="C4218" t="s">
        <v>19826</v>
      </c>
      <c r="D4218" t="s">
        <v>22873</v>
      </c>
      <c r="E4218" t="s">
        <v>22874</v>
      </c>
      <c r="F4218" t="s">
        <v>22875</v>
      </c>
      <c r="G4218" t="s">
        <v>56</v>
      </c>
      <c r="H4218" t="s">
        <v>76</v>
      </c>
      <c r="I4218" t="s">
        <v>7061</v>
      </c>
      <c r="J4218" s="18">
        <v>42471</v>
      </c>
      <c r="K4218" s="41" t="s">
        <v>22876</v>
      </c>
      <c r="L4218" s="42" t="s">
        <v>22877</v>
      </c>
      <c r="M4218" t="s">
        <v>22878</v>
      </c>
      <c r="P4218" t="s">
        <v>22879</v>
      </c>
      <c r="Q4218" s="40" t="s">
        <v>22879</v>
      </c>
      <c r="R4218" t="s">
        <v>22744</v>
      </c>
      <c r="S4218">
        <v>0.03</v>
      </c>
      <c r="T4218">
        <v>0</v>
      </c>
      <c r="U4218" t="s">
        <v>54</v>
      </c>
      <c r="W4218" t="s">
        <v>59</v>
      </c>
      <c r="X4218" t="s">
        <v>22880</v>
      </c>
    </row>
    <row r="4219" spans="1:24" x14ac:dyDescent="0.2">
      <c r="A4219">
        <v>46291</v>
      </c>
      <c r="B4219">
        <v>29516</v>
      </c>
      <c r="C4219" t="s">
        <v>112</v>
      </c>
      <c r="D4219" t="s">
        <v>22488</v>
      </c>
      <c r="E4219" t="s">
        <v>22489</v>
      </c>
      <c r="F4219" t="s">
        <v>22490</v>
      </c>
      <c r="H4219" t="s">
        <v>57</v>
      </c>
      <c r="I4219" t="s">
        <v>929</v>
      </c>
      <c r="J4219" s="18">
        <v>42471</v>
      </c>
      <c r="K4219" s="41" t="s">
        <v>22506</v>
      </c>
      <c r="L4219" s="42" t="s">
        <v>22881</v>
      </c>
      <c r="M4219" t="s">
        <v>22881</v>
      </c>
      <c r="R4219" t="s">
        <v>21926</v>
      </c>
      <c r="S4219">
        <v>19.95</v>
      </c>
      <c r="T4219">
        <v>1</v>
      </c>
      <c r="W4219" t="s">
        <v>55</v>
      </c>
    </row>
    <row r="4220" spans="1:24" x14ac:dyDescent="0.2">
      <c r="A4220">
        <v>46292</v>
      </c>
      <c r="B4220">
        <v>29519</v>
      </c>
      <c r="C4220" t="s">
        <v>109</v>
      </c>
      <c r="D4220" t="s">
        <v>6841</v>
      </c>
      <c r="E4220" t="s">
        <v>6842</v>
      </c>
      <c r="F4220" t="s">
        <v>6843</v>
      </c>
      <c r="G4220" t="s">
        <v>56</v>
      </c>
      <c r="H4220" t="s">
        <v>105</v>
      </c>
      <c r="I4220" t="s">
        <v>141</v>
      </c>
      <c r="J4220" s="18">
        <v>42471</v>
      </c>
      <c r="K4220" s="41" t="s">
        <v>22882</v>
      </c>
      <c r="L4220" s="42" t="s">
        <v>22883</v>
      </c>
      <c r="M4220" t="s">
        <v>22884</v>
      </c>
      <c r="P4220" t="s">
        <v>22883</v>
      </c>
      <c r="Q4220" s="40" t="s">
        <v>22883</v>
      </c>
      <c r="R4220" t="s">
        <v>22885</v>
      </c>
      <c r="S4220">
        <v>0</v>
      </c>
      <c r="T4220">
        <v>0</v>
      </c>
      <c r="U4220" t="s">
        <v>54</v>
      </c>
      <c r="W4220" t="s">
        <v>59</v>
      </c>
      <c r="X4220" t="s">
        <v>22886</v>
      </c>
    </row>
    <row r="4221" spans="1:24" x14ac:dyDescent="0.2">
      <c r="A4221">
        <v>46295</v>
      </c>
      <c r="B4221">
        <v>4275</v>
      </c>
      <c r="C4221" t="s">
        <v>113</v>
      </c>
      <c r="D4221" t="s">
        <v>11575</v>
      </c>
      <c r="E4221" t="s">
        <v>11576</v>
      </c>
      <c r="F4221" t="s">
        <v>11577</v>
      </c>
      <c r="H4221" t="s">
        <v>64</v>
      </c>
      <c r="I4221" t="s">
        <v>1041</v>
      </c>
      <c r="J4221" s="18">
        <v>42471</v>
      </c>
      <c r="K4221" s="41" t="s">
        <v>22793</v>
      </c>
      <c r="L4221" s="42" t="s">
        <v>22887</v>
      </c>
      <c r="M4221" t="s">
        <v>22887</v>
      </c>
      <c r="R4221" t="s">
        <v>19018</v>
      </c>
      <c r="S4221">
        <v>18.149999999999999</v>
      </c>
      <c r="T4221">
        <v>1</v>
      </c>
      <c r="W4221" t="s">
        <v>55</v>
      </c>
    </row>
    <row r="4222" spans="1:24" x14ac:dyDescent="0.2">
      <c r="A4222">
        <v>46296</v>
      </c>
      <c r="B4222">
        <v>29523</v>
      </c>
      <c r="C4222" t="s">
        <v>112</v>
      </c>
      <c r="D4222" t="s">
        <v>2155</v>
      </c>
      <c r="E4222" t="s">
        <v>2156</v>
      </c>
      <c r="F4222" t="s">
        <v>2157</v>
      </c>
      <c r="H4222" t="s">
        <v>68</v>
      </c>
      <c r="I4222" t="s">
        <v>130</v>
      </c>
      <c r="J4222" s="18">
        <v>42471</v>
      </c>
      <c r="K4222" s="41" t="s">
        <v>22888</v>
      </c>
      <c r="L4222" s="42" t="s">
        <v>22889</v>
      </c>
      <c r="M4222" t="s">
        <v>22889</v>
      </c>
      <c r="R4222" t="s">
        <v>22702</v>
      </c>
      <c r="S4222">
        <v>17.88</v>
      </c>
      <c r="T4222">
        <v>1</v>
      </c>
      <c r="W4222" t="s">
        <v>55</v>
      </c>
    </row>
    <row r="4223" spans="1:24" x14ac:dyDescent="0.2">
      <c r="A4223">
        <v>46298</v>
      </c>
      <c r="B4223">
        <v>29526</v>
      </c>
      <c r="C4223" t="s">
        <v>110</v>
      </c>
      <c r="D4223" t="s">
        <v>18854</v>
      </c>
      <c r="E4223" t="s">
        <v>18855</v>
      </c>
      <c r="F4223" t="s">
        <v>18856</v>
      </c>
      <c r="H4223" t="s">
        <v>63</v>
      </c>
      <c r="I4223" t="s">
        <v>1905</v>
      </c>
      <c r="J4223" s="18">
        <v>42471</v>
      </c>
      <c r="K4223" s="41" t="s">
        <v>22890</v>
      </c>
      <c r="L4223" s="42" t="s">
        <v>22745</v>
      </c>
      <c r="M4223" t="s">
        <v>22891</v>
      </c>
      <c r="N4223" t="s">
        <v>22892</v>
      </c>
      <c r="O4223" t="s">
        <v>22360</v>
      </c>
      <c r="R4223" t="s">
        <v>22826</v>
      </c>
      <c r="S4223">
        <v>17.22</v>
      </c>
      <c r="T4223">
        <v>1</v>
      </c>
      <c r="W4223" t="s">
        <v>55</v>
      </c>
    </row>
    <row r="4224" spans="1:24" x14ac:dyDescent="0.2">
      <c r="A4224">
        <v>45123</v>
      </c>
      <c r="B4224">
        <v>0</v>
      </c>
      <c r="C4224" t="s">
        <v>110</v>
      </c>
      <c r="D4224" t="s">
        <v>22914</v>
      </c>
      <c r="E4224" t="s">
        <v>22915</v>
      </c>
      <c r="F4224" t="s">
        <v>22916</v>
      </c>
      <c r="H4224" t="s">
        <v>63</v>
      </c>
      <c r="I4224" t="s">
        <v>139</v>
      </c>
      <c r="J4224" s="18">
        <v>42450</v>
      </c>
      <c r="K4224" s="41" t="s">
        <v>22917</v>
      </c>
      <c r="L4224" s="42" t="s">
        <v>22918</v>
      </c>
      <c r="N4224" t="s">
        <v>22800</v>
      </c>
      <c r="O4224" t="s">
        <v>22919</v>
      </c>
      <c r="P4224" t="s">
        <v>22920</v>
      </c>
      <c r="Q4224" s="40" t="s">
        <v>22921</v>
      </c>
      <c r="R4224" t="s">
        <v>22410</v>
      </c>
      <c r="S4224">
        <v>4.03</v>
      </c>
      <c r="T4224">
        <v>0</v>
      </c>
      <c r="W4224" t="s">
        <v>55</v>
      </c>
    </row>
    <row r="4225" spans="1:24" x14ac:dyDescent="0.2">
      <c r="A4225">
        <v>45497</v>
      </c>
      <c r="B4225">
        <v>29572</v>
      </c>
      <c r="C4225" t="s">
        <v>163</v>
      </c>
      <c r="D4225" t="s">
        <v>5194</v>
      </c>
      <c r="E4225" t="s">
        <v>22922</v>
      </c>
      <c r="F4225" t="s">
        <v>22923</v>
      </c>
      <c r="G4225" t="s">
        <v>52</v>
      </c>
      <c r="H4225" t="s">
        <v>4751</v>
      </c>
      <c r="I4225" t="s">
        <v>14297</v>
      </c>
      <c r="J4225" s="18">
        <v>42457</v>
      </c>
      <c r="K4225" s="41" t="s">
        <v>18084</v>
      </c>
      <c r="L4225" s="42" t="s">
        <v>22924</v>
      </c>
      <c r="M4225" t="s">
        <v>22925</v>
      </c>
      <c r="N4225" t="s">
        <v>22926</v>
      </c>
      <c r="O4225" t="s">
        <v>22927</v>
      </c>
      <c r="P4225" t="s">
        <v>22811</v>
      </c>
      <c r="Q4225" s="40" t="s">
        <v>22811</v>
      </c>
      <c r="R4225" t="s">
        <v>22479</v>
      </c>
      <c r="S4225">
        <v>0.78</v>
      </c>
      <c r="T4225">
        <v>0</v>
      </c>
      <c r="U4225" t="s">
        <v>54</v>
      </c>
      <c r="W4225" t="s">
        <v>59</v>
      </c>
      <c r="X4225" t="s">
        <v>22928</v>
      </c>
    </row>
    <row r="4226" spans="1:24" x14ac:dyDescent="0.2">
      <c r="A4226">
        <v>45729</v>
      </c>
      <c r="B4226">
        <v>0</v>
      </c>
      <c r="C4226" t="s">
        <v>109</v>
      </c>
      <c r="D4226" t="s">
        <v>5020</v>
      </c>
      <c r="E4226" t="s">
        <v>5021</v>
      </c>
      <c r="F4226" t="s">
        <v>5022</v>
      </c>
      <c r="G4226" t="s">
        <v>52</v>
      </c>
      <c r="H4226" t="s">
        <v>2247</v>
      </c>
      <c r="I4226" t="s">
        <v>6362</v>
      </c>
      <c r="J4226" s="18">
        <v>42460</v>
      </c>
      <c r="K4226" s="41" t="s">
        <v>19486</v>
      </c>
      <c r="L4226" s="42" t="s">
        <v>22857</v>
      </c>
      <c r="N4226" t="s">
        <v>22929</v>
      </c>
      <c r="O4226" t="s">
        <v>22930</v>
      </c>
      <c r="P4226" t="s">
        <v>22931</v>
      </c>
      <c r="Q4226" s="40" t="s">
        <v>22931</v>
      </c>
      <c r="R4226" t="s">
        <v>22389</v>
      </c>
      <c r="S4226">
        <v>5.05</v>
      </c>
      <c r="T4226">
        <v>0</v>
      </c>
      <c r="U4226" t="s">
        <v>54</v>
      </c>
      <c r="W4226" t="s">
        <v>59</v>
      </c>
      <c r="X4226" t="s">
        <v>22932</v>
      </c>
    </row>
    <row r="4227" spans="1:24" x14ac:dyDescent="0.2">
      <c r="A4227">
        <v>45809</v>
      </c>
      <c r="B4227">
        <v>0</v>
      </c>
      <c r="C4227" t="s">
        <v>19826</v>
      </c>
      <c r="D4227" t="s">
        <v>20280</v>
      </c>
      <c r="E4227" t="s">
        <v>20281</v>
      </c>
      <c r="F4227" t="s">
        <v>20282</v>
      </c>
      <c r="G4227" t="s">
        <v>52</v>
      </c>
      <c r="H4227" t="s">
        <v>101</v>
      </c>
      <c r="I4227" t="s">
        <v>4288</v>
      </c>
      <c r="J4227" s="18">
        <v>42461</v>
      </c>
      <c r="K4227" s="41" t="s">
        <v>19892</v>
      </c>
      <c r="L4227" s="42" t="s">
        <v>22933</v>
      </c>
      <c r="N4227" t="s">
        <v>22933</v>
      </c>
      <c r="O4227" t="s">
        <v>22933</v>
      </c>
      <c r="P4227" t="s">
        <v>22934</v>
      </c>
      <c r="Q4227" s="40" t="s">
        <v>22934</v>
      </c>
      <c r="R4227" t="s">
        <v>21038</v>
      </c>
      <c r="S4227">
        <v>0.02</v>
      </c>
      <c r="T4227">
        <v>0</v>
      </c>
      <c r="U4227" t="s">
        <v>54</v>
      </c>
      <c r="W4227" t="s">
        <v>59</v>
      </c>
      <c r="X4227" t="s">
        <v>22935</v>
      </c>
    </row>
    <row r="4228" spans="1:24" x14ac:dyDescent="0.2">
      <c r="A4228">
        <v>45953</v>
      </c>
      <c r="B4228">
        <v>29590</v>
      </c>
      <c r="C4228" t="s">
        <v>161</v>
      </c>
      <c r="D4228" t="s">
        <v>18803</v>
      </c>
      <c r="E4228" t="s">
        <v>18804</v>
      </c>
      <c r="F4228" t="s">
        <v>18805</v>
      </c>
      <c r="H4228" t="s">
        <v>63</v>
      </c>
      <c r="I4228" t="s">
        <v>150</v>
      </c>
      <c r="J4228" s="18">
        <v>42466</v>
      </c>
      <c r="K4228" s="41" t="s">
        <v>22936</v>
      </c>
      <c r="L4228" s="42" t="s">
        <v>22937</v>
      </c>
      <c r="M4228" t="s">
        <v>22938</v>
      </c>
      <c r="N4228" t="s">
        <v>22939</v>
      </c>
      <c r="O4228" t="s">
        <v>22940</v>
      </c>
      <c r="P4228" t="s">
        <v>22941</v>
      </c>
      <c r="Q4228" s="40" t="s">
        <v>22941</v>
      </c>
      <c r="R4228" t="s">
        <v>22942</v>
      </c>
      <c r="S4228">
        <v>24.37</v>
      </c>
      <c r="T4228">
        <v>1</v>
      </c>
      <c r="W4228" t="s">
        <v>55</v>
      </c>
    </row>
    <row r="4229" spans="1:24" x14ac:dyDescent="0.2">
      <c r="A4229">
        <v>45981</v>
      </c>
      <c r="B4229">
        <v>29631</v>
      </c>
      <c r="C4229" t="s">
        <v>111</v>
      </c>
      <c r="D4229" t="s">
        <v>22943</v>
      </c>
      <c r="E4229" t="s">
        <v>22944</v>
      </c>
      <c r="F4229" t="s">
        <v>22945</v>
      </c>
      <c r="G4229" t="s">
        <v>52</v>
      </c>
      <c r="H4229" t="s">
        <v>755</v>
      </c>
      <c r="I4229" t="s">
        <v>4606</v>
      </c>
      <c r="J4229" s="18">
        <v>42466</v>
      </c>
      <c r="K4229" s="41" t="s">
        <v>22946</v>
      </c>
      <c r="L4229" s="42" t="s">
        <v>22947</v>
      </c>
      <c r="M4229" t="s">
        <v>22948</v>
      </c>
      <c r="N4229" t="s">
        <v>22949</v>
      </c>
      <c r="O4229" t="s">
        <v>22950</v>
      </c>
      <c r="P4229" t="s">
        <v>22951</v>
      </c>
      <c r="Q4229" s="40" t="s">
        <v>22951</v>
      </c>
      <c r="R4229" t="s">
        <v>21038</v>
      </c>
      <c r="S4229">
        <v>3.58</v>
      </c>
      <c r="T4229">
        <v>0</v>
      </c>
      <c r="U4229" t="s">
        <v>54</v>
      </c>
      <c r="W4229" t="s">
        <v>59</v>
      </c>
      <c r="X4229" t="s">
        <v>22952</v>
      </c>
    </row>
    <row r="4230" spans="1:24" x14ac:dyDescent="0.2">
      <c r="A4230">
        <v>46023</v>
      </c>
      <c r="B4230">
        <v>29632</v>
      </c>
      <c r="C4230" t="s">
        <v>163</v>
      </c>
      <c r="D4230" t="s">
        <v>22953</v>
      </c>
      <c r="E4230" t="s">
        <v>22954</v>
      </c>
      <c r="F4230" t="s">
        <v>22955</v>
      </c>
      <c r="G4230" t="s">
        <v>52</v>
      </c>
      <c r="H4230" t="s">
        <v>99</v>
      </c>
      <c r="I4230" t="s">
        <v>1240</v>
      </c>
      <c r="J4230" s="18">
        <v>42467</v>
      </c>
      <c r="K4230" s="41" t="s">
        <v>21577</v>
      </c>
      <c r="L4230" s="42" t="s">
        <v>22956</v>
      </c>
      <c r="M4230" t="s">
        <v>22947</v>
      </c>
      <c r="N4230" t="s">
        <v>22957</v>
      </c>
      <c r="O4230" t="s">
        <v>22958</v>
      </c>
      <c r="P4230" t="s">
        <v>22959</v>
      </c>
      <c r="Q4230" s="40" t="s">
        <v>22959</v>
      </c>
      <c r="R4230" t="s">
        <v>22410</v>
      </c>
      <c r="S4230">
        <v>1.73</v>
      </c>
      <c r="T4230">
        <v>0</v>
      </c>
      <c r="U4230" t="s">
        <v>54</v>
      </c>
      <c r="W4230" t="s">
        <v>59</v>
      </c>
      <c r="X4230" t="s">
        <v>22960</v>
      </c>
    </row>
    <row r="4231" spans="1:24" x14ac:dyDescent="0.2">
      <c r="A4231">
        <v>46050</v>
      </c>
      <c r="B4231">
        <v>29556</v>
      </c>
      <c r="C4231" t="s">
        <v>112</v>
      </c>
      <c r="D4231" t="s">
        <v>22961</v>
      </c>
      <c r="E4231" t="s">
        <v>22962</v>
      </c>
      <c r="F4231" t="s">
        <v>22963</v>
      </c>
      <c r="G4231" t="s">
        <v>52</v>
      </c>
      <c r="H4231" t="s">
        <v>68</v>
      </c>
      <c r="I4231" t="s">
        <v>370</v>
      </c>
      <c r="J4231" s="18">
        <v>42467</v>
      </c>
      <c r="K4231" s="41" t="s">
        <v>22964</v>
      </c>
      <c r="L4231" s="42" t="s">
        <v>22965</v>
      </c>
      <c r="M4231" t="s">
        <v>22966</v>
      </c>
      <c r="N4231" t="s">
        <v>22967</v>
      </c>
      <c r="O4231" t="s">
        <v>22968</v>
      </c>
      <c r="P4231" t="s">
        <v>22969</v>
      </c>
      <c r="Q4231" s="40" t="s">
        <v>22969</v>
      </c>
      <c r="R4231" t="s">
        <v>22970</v>
      </c>
      <c r="S4231">
        <v>4.8499999999999996</v>
      </c>
      <c r="T4231">
        <v>0</v>
      </c>
      <c r="U4231" t="s">
        <v>54</v>
      </c>
      <c r="W4231" t="s">
        <v>59</v>
      </c>
      <c r="X4231" t="s">
        <v>22971</v>
      </c>
    </row>
    <row r="4232" spans="1:24" x14ac:dyDescent="0.2">
      <c r="A4232">
        <v>46060</v>
      </c>
      <c r="B4232">
        <v>29663</v>
      </c>
      <c r="C4232" t="s">
        <v>112</v>
      </c>
      <c r="D4232" t="s">
        <v>22972</v>
      </c>
      <c r="E4232" t="s">
        <v>22973</v>
      </c>
      <c r="F4232" t="s">
        <v>22974</v>
      </c>
      <c r="G4232" t="s">
        <v>52</v>
      </c>
      <c r="H4232" t="s">
        <v>67</v>
      </c>
      <c r="I4232" t="s">
        <v>9495</v>
      </c>
      <c r="J4232" s="18">
        <v>42467</v>
      </c>
      <c r="K4232" s="41" t="s">
        <v>22975</v>
      </c>
      <c r="L4232" s="42" t="s">
        <v>22976</v>
      </c>
      <c r="M4232" t="s">
        <v>22976</v>
      </c>
      <c r="N4232" t="s">
        <v>22977</v>
      </c>
      <c r="O4232" t="s">
        <v>22978</v>
      </c>
      <c r="P4232" t="s">
        <v>22979</v>
      </c>
      <c r="Q4232" s="40" t="s">
        <v>22979</v>
      </c>
      <c r="R4232" t="s">
        <v>22980</v>
      </c>
      <c r="S4232">
        <v>1.58</v>
      </c>
      <c r="T4232">
        <v>0</v>
      </c>
      <c r="U4232" t="s">
        <v>54</v>
      </c>
      <c r="W4232" t="s">
        <v>59</v>
      </c>
      <c r="X4232" t="s">
        <v>22981</v>
      </c>
    </row>
    <row r="4233" spans="1:24" x14ac:dyDescent="0.2">
      <c r="A4233">
        <v>46096</v>
      </c>
      <c r="B4233">
        <v>29546</v>
      </c>
      <c r="C4233" t="s">
        <v>115</v>
      </c>
      <c r="D4233" t="s">
        <v>22982</v>
      </c>
      <c r="E4233" t="s">
        <v>22983</v>
      </c>
      <c r="F4233" t="s">
        <v>22984</v>
      </c>
      <c r="H4233" t="s">
        <v>69</v>
      </c>
      <c r="I4233" t="s">
        <v>6746</v>
      </c>
      <c r="J4233" s="18">
        <v>42468</v>
      </c>
      <c r="K4233" s="41" t="s">
        <v>22985</v>
      </c>
      <c r="L4233" s="42" t="s">
        <v>22986</v>
      </c>
      <c r="M4233" t="s">
        <v>22987</v>
      </c>
      <c r="N4233" t="s">
        <v>22988</v>
      </c>
      <c r="O4233" t="s">
        <v>22989</v>
      </c>
      <c r="P4233" t="s">
        <v>22990</v>
      </c>
      <c r="Q4233" s="40" t="s">
        <v>22990</v>
      </c>
      <c r="R4233" t="s">
        <v>22991</v>
      </c>
      <c r="S4233">
        <v>26.68</v>
      </c>
      <c r="T4233">
        <v>1</v>
      </c>
      <c r="W4233" t="s">
        <v>55</v>
      </c>
    </row>
    <row r="4234" spans="1:24" x14ac:dyDescent="0.2">
      <c r="A4234">
        <v>46097</v>
      </c>
      <c r="B4234">
        <v>29615</v>
      </c>
      <c r="C4234" t="s">
        <v>115</v>
      </c>
      <c r="D4234" t="s">
        <v>13299</v>
      </c>
      <c r="E4234" t="s">
        <v>13300</v>
      </c>
      <c r="F4234" t="s">
        <v>13301</v>
      </c>
      <c r="H4234" t="s">
        <v>13302</v>
      </c>
      <c r="I4234" t="s">
        <v>13303</v>
      </c>
      <c r="J4234" s="18">
        <v>42468</v>
      </c>
      <c r="K4234" s="41" t="s">
        <v>22409</v>
      </c>
      <c r="L4234" s="42" t="s">
        <v>22992</v>
      </c>
      <c r="M4234" t="s">
        <v>22993</v>
      </c>
      <c r="N4234" t="s">
        <v>22968</v>
      </c>
      <c r="O4234" t="s">
        <v>22994</v>
      </c>
      <c r="R4234" t="s">
        <v>16001</v>
      </c>
      <c r="S4234">
        <v>25.17</v>
      </c>
      <c r="T4234">
        <v>1</v>
      </c>
      <c r="W4234" t="s">
        <v>55</v>
      </c>
    </row>
    <row r="4235" spans="1:24" x14ac:dyDescent="0.2">
      <c r="A4235">
        <v>46098</v>
      </c>
      <c r="B4235">
        <v>29621</v>
      </c>
      <c r="C4235" t="s">
        <v>115</v>
      </c>
      <c r="D4235" t="s">
        <v>2846</v>
      </c>
      <c r="E4235" t="s">
        <v>2847</v>
      </c>
      <c r="F4235" t="s">
        <v>2848</v>
      </c>
      <c r="G4235" t="s">
        <v>52</v>
      </c>
      <c r="H4235" t="s">
        <v>69</v>
      </c>
      <c r="I4235" t="s">
        <v>2849</v>
      </c>
      <c r="J4235" s="18">
        <v>42468</v>
      </c>
      <c r="K4235" s="41" t="s">
        <v>22995</v>
      </c>
      <c r="L4235" s="42" t="s">
        <v>22996</v>
      </c>
      <c r="M4235" t="s">
        <v>22997</v>
      </c>
      <c r="N4235" t="s">
        <v>22998</v>
      </c>
      <c r="O4235" t="s">
        <v>22999</v>
      </c>
      <c r="P4235" t="s">
        <v>23000</v>
      </c>
      <c r="Q4235" s="40" t="s">
        <v>23000</v>
      </c>
      <c r="R4235" t="s">
        <v>22410</v>
      </c>
      <c r="S4235">
        <v>1.53</v>
      </c>
      <c r="T4235">
        <v>0</v>
      </c>
      <c r="U4235" t="s">
        <v>54</v>
      </c>
      <c r="W4235" t="s">
        <v>59</v>
      </c>
      <c r="X4235" t="s">
        <v>23001</v>
      </c>
    </row>
    <row r="4236" spans="1:24" x14ac:dyDescent="0.2">
      <c r="A4236">
        <v>46129</v>
      </c>
      <c r="B4236">
        <v>29611</v>
      </c>
      <c r="C4236" t="s">
        <v>111</v>
      </c>
      <c r="D4236" t="s">
        <v>23002</v>
      </c>
      <c r="E4236" t="s">
        <v>23003</v>
      </c>
      <c r="F4236" t="s">
        <v>23004</v>
      </c>
      <c r="G4236" t="s">
        <v>52</v>
      </c>
      <c r="H4236" t="s">
        <v>107</v>
      </c>
      <c r="I4236" t="s">
        <v>7430</v>
      </c>
      <c r="J4236" s="18">
        <v>42468</v>
      </c>
      <c r="K4236" s="41" t="s">
        <v>22803</v>
      </c>
      <c r="L4236" s="42" t="s">
        <v>23005</v>
      </c>
      <c r="M4236" t="s">
        <v>22928</v>
      </c>
      <c r="N4236" t="s">
        <v>23006</v>
      </c>
      <c r="O4236" t="s">
        <v>23007</v>
      </c>
      <c r="P4236" t="s">
        <v>23008</v>
      </c>
      <c r="Q4236" s="40" t="s">
        <v>23008</v>
      </c>
      <c r="R4236" t="s">
        <v>22389</v>
      </c>
      <c r="S4236">
        <v>3.52</v>
      </c>
      <c r="T4236">
        <v>0</v>
      </c>
      <c r="U4236" t="s">
        <v>54</v>
      </c>
      <c r="W4236" t="s">
        <v>59</v>
      </c>
      <c r="X4236" t="s">
        <v>23009</v>
      </c>
    </row>
    <row r="4237" spans="1:24" x14ac:dyDescent="0.2">
      <c r="A4237">
        <v>46170</v>
      </c>
      <c r="B4237">
        <v>29551</v>
      </c>
      <c r="C4237" t="s">
        <v>19826</v>
      </c>
      <c r="D4237" t="s">
        <v>14427</v>
      </c>
      <c r="E4237" t="s">
        <v>14428</v>
      </c>
      <c r="F4237" t="s">
        <v>14429</v>
      </c>
      <c r="G4237" t="s">
        <v>52</v>
      </c>
      <c r="H4237" t="s">
        <v>1497</v>
      </c>
      <c r="I4237" t="s">
        <v>1603</v>
      </c>
      <c r="J4237" s="18">
        <v>42468</v>
      </c>
      <c r="K4237" s="41" t="s">
        <v>23010</v>
      </c>
      <c r="L4237" s="42" t="s">
        <v>23011</v>
      </c>
      <c r="M4237" t="s">
        <v>23012</v>
      </c>
      <c r="N4237" t="s">
        <v>23013</v>
      </c>
      <c r="O4237" t="s">
        <v>22918</v>
      </c>
      <c r="P4237" t="s">
        <v>23014</v>
      </c>
      <c r="Q4237" s="40" t="s">
        <v>23014</v>
      </c>
      <c r="R4237" t="s">
        <v>22409</v>
      </c>
      <c r="S4237">
        <v>1.42</v>
      </c>
      <c r="T4237">
        <v>0</v>
      </c>
      <c r="U4237" t="s">
        <v>54</v>
      </c>
      <c r="W4237" t="s">
        <v>59</v>
      </c>
      <c r="X4237" t="s">
        <v>23015</v>
      </c>
    </row>
    <row r="4238" spans="1:24" x14ac:dyDescent="0.2">
      <c r="A4238">
        <v>46176</v>
      </c>
      <c r="B4238">
        <v>29543</v>
      </c>
      <c r="C4238" t="s">
        <v>111</v>
      </c>
      <c r="D4238" t="s">
        <v>23016</v>
      </c>
      <c r="E4238" t="s">
        <v>3715</v>
      </c>
      <c r="F4238" t="s">
        <v>3716</v>
      </c>
      <c r="G4238" t="s">
        <v>56</v>
      </c>
      <c r="H4238" t="s">
        <v>53</v>
      </c>
      <c r="I4238" t="s">
        <v>122</v>
      </c>
      <c r="J4238" s="18">
        <v>42468</v>
      </c>
      <c r="K4238" s="41" t="s">
        <v>21876</v>
      </c>
      <c r="L4238" s="42" t="s">
        <v>23017</v>
      </c>
      <c r="M4238" t="s">
        <v>23017</v>
      </c>
      <c r="N4238" t="s">
        <v>23018</v>
      </c>
      <c r="O4238" t="s">
        <v>23019</v>
      </c>
      <c r="P4238" t="s">
        <v>22739</v>
      </c>
      <c r="Q4238" s="40" t="s">
        <v>22739</v>
      </c>
      <c r="R4238" t="s">
        <v>21035</v>
      </c>
      <c r="S4238">
        <v>2.0499999999999998</v>
      </c>
      <c r="T4238">
        <v>0</v>
      </c>
      <c r="U4238" t="s">
        <v>54</v>
      </c>
      <c r="W4238" t="s">
        <v>59</v>
      </c>
      <c r="X4238" t="s">
        <v>23020</v>
      </c>
    </row>
    <row r="4239" spans="1:24" x14ac:dyDescent="0.2">
      <c r="A4239">
        <v>46228</v>
      </c>
      <c r="B4239">
        <v>29622</v>
      </c>
      <c r="C4239" t="s">
        <v>115</v>
      </c>
      <c r="D4239" t="s">
        <v>23021</v>
      </c>
      <c r="E4239" t="s">
        <v>6533</v>
      </c>
      <c r="F4239" t="s">
        <v>6534</v>
      </c>
      <c r="G4239" t="s">
        <v>52</v>
      </c>
      <c r="H4239" t="s">
        <v>4348</v>
      </c>
      <c r="I4239" t="s">
        <v>4349</v>
      </c>
      <c r="J4239" s="18">
        <v>42471</v>
      </c>
      <c r="K4239" s="41" t="s">
        <v>22409</v>
      </c>
      <c r="L4239" s="42" t="s">
        <v>23022</v>
      </c>
      <c r="M4239" t="s">
        <v>22747</v>
      </c>
      <c r="N4239" t="s">
        <v>23023</v>
      </c>
      <c r="O4239" t="s">
        <v>23024</v>
      </c>
      <c r="P4239" t="s">
        <v>23025</v>
      </c>
      <c r="Q4239" s="40" t="s">
        <v>23025</v>
      </c>
      <c r="R4239" t="s">
        <v>21035</v>
      </c>
      <c r="S4239">
        <v>2.2999999999999998</v>
      </c>
      <c r="T4239">
        <v>0</v>
      </c>
      <c r="U4239" t="s">
        <v>54</v>
      </c>
      <c r="W4239" t="s">
        <v>59</v>
      </c>
      <c r="X4239" t="s">
        <v>23026</v>
      </c>
    </row>
    <row r="4240" spans="1:24" x14ac:dyDescent="0.2">
      <c r="A4240">
        <v>46235</v>
      </c>
      <c r="B4240">
        <v>29534</v>
      </c>
      <c r="C4240" t="s">
        <v>115</v>
      </c>
      <c r="D4240" t="s">
        <v>23027</v>
      </c>
      <c r="E4240" t="s">
        <v>23028</v>
      </c>
      <c r="F4240" t="s">
        <v>23029</v>
      </c>
      <c r="G4240" t="s">
        <v>52</v>
      </c>
      <c r="H4240" t="s">
        <v>53</v>
      </c>
      <c r="I4240" t="s">
        <v>137</v>
      </c>
      <c r="J4240" s="18">
        <v>42471</v>
      </c>
      <c r="K4240" s="41" t="s">
        <v>23030</v>
      </c>
      <c r="L4240" s="42" t="s">
        <v>22833</v>
      </c>
      <c r="M4240" t="s">
        <v>22892</v>
      </c>
      <c r="N4240" t="s">
        <v>23031</v>
      </c>
      <c r="O4240" t="s">
        <v>23032</v>
      </c>
      <c r="P4240" t="s">
        <v>23033</v>
      </c>
      <c r="Q4240" s="40" t="s">
        <v>23032</v>
      </c>
      <c r="R4240" t="s">
        <v>23034</v>
      </c>
      <c r="S4240">
        <v>1.9</v>
      </c>
      <c r="T4240">
        <v>0</v>
      </c>
      <c r="U4240" t="s">
        <v>54</v>
      </c>
      <c r="W4240" t="s">
        <v>59</v>
      </c>
      <c r="X4240" t="s">
        <v>23035</v>
      </c>
    </row>
    <row r="4241" spans="1:24" x14ac:dyDescent="0.2">
      <c r="A4241">
        <v>46240</v>
      </c>
      <c r="B4241">
        <v>29574</v>
      </c>
      <c r="C4241" t="s">
        <v>163</v>
      </c>
      <c r="D4241" t="s">
        <v>12493</v>
      </c>
      <c r="E4241" t="s">
        <v>23036</v>
      </c>
      <c r="F4241" t="s">
        <v>23037</v>
      </c>
      <c r="H4241" t="s">
        <v>867</v>
      </c>
      <c r="I4241" t="s">
        <v>9975</v>
      </c>
      <c r="J4241" s="18">
        <v>42471</v>
      </c>
      <c r="K4241" s="41" t="s">
        <v>22678</v>
      </c>
      <c r="L4241" s="42" t="s">
        <v>22626</v>
      </c>
      <c r="M4241" t="s">
        <v>22626</v>
      </c>
      <c r="N4241" t="s">
        <v>23038</v>
      </c>
      <c r="O4241" t="s">
        <v>23039</v>
      </c>
      <c r="R4241" t="s">
        <v>23040</v>
      </c>
      <c r="S4241">
        <v>26.48</v>
      </c>
      <c r="T4241">
        <v>1</v>
      </c>
      <c r="W4241" t="s">
        <v>55</v>
      </c>
    </row>
    <row r="4242" spans="1:24" x14ac:dyDescent="0.2">
      <c r="A4242">
        <v>46241</v>
      </c>
      <c r="B4242">
        <v>29537</v>
      </c>
      <c r="C4242" t="s">
        <v>163</v>
      </c>
      <c r="D4242" t="s">
        <v>23041</v>
      </c>
      <c r="E4242" t="s">
        <v>20216</v>
      </c>
      <c r="F4242" t="s">
        <v>20217</v>
      </c>
      <c r="G4242" t="s">
        <v>52</v>
      </c>
      <c r="H4242" t="s">
        <v>53</v>
      </c>
      <c r="I4242" t="s">
        <v>147</v>
      </c>
      <c r="J4242" s="18">
        <v>42471</v>
      </c>
      <c r="K4242" s="41" t="s">
        <v>23042</v>
      </c>
      <c r="L4242" s="42" t="s">
        <v>22386</v>
      </c>
      <c r="M4242" t="s">
        <v>22386</v>
      </c>
      <c r="N4242" t="s">
        <v>23043</v>
      </c>
      <c r="O4242" t="s">
        <v>22934</v>
      </c>
      <c r="P4242" t="s">
        <v>23044</v>
      </c>
      <c r="Q4242" s="40" t="s">
        <v>23045</v>
      </c>
      <c r="R4242" t="s">
        <v>23046</v>
      </c>
      <c r="S4242">
        <v>1.47</v>
      </c>
      <c r="T4242">
        <v>0</v>
      </c>
      <c r="U4242" t="s">
        <v>54</v>
      </c>
      <c r="W4242" t="s">
        <v>59</v>
      </c>
      <c r="X4242" t="s">
        <v>23047</v>
      </c>
    </row>
    <row r="4243" spans="1:24" x14ac:dyDescent="0.2">
      <c r="A4243">
        <v>46242</v>
      </c>
      <c r="B4243">
        <v>29547</v>
      </c>
      <c r="C4243" t="s">
        <v>163</v>
      </c>
      <c r="D4243" t="s">
        <v>23048</v>
      </c>
      <c r="E4243" t="s">
        <v>23049</v>
      </c>
      <c r="F4243" t="s">
        <v>23050</v>
      </c>
      <c r="G4243" t="s">
        <v>52</v>
      </c>
      <c r="H4243" t="s">
        <v>63</v>
      </c>
      <c r="I4243" t="s">
        <v>140</v>
      </c>
      <c r="J4243" s="18">
        <v>42471</v>
      </c>
      <c r="K4243" s="41" t="s">
        <v>23010</v>
      </c>
      <c r="L4243" s="42" t="s">
        <v>22964</v>
      </c>
      <c r="M4243" t="s">
        <v>22964</v>
      </c>
      <c r="N4243" t="s">
        <v>23011</v>
      </c>
      <c r="O4243" t="s">
        <v>23051</v>
      </c>
      <c r="P4243" t="s">
        <v>22800</v>
      </c>
      <c r="Q4243" s="40" t="s">
        <v>22800</v>
      </c>
      <c r="R4243" t="s">
        <v>22826</v>
      </c>
      <c r="S4243">
        <v>3.62</v>
      </c>
      <c r="T4243">
        <v>0</v>
      </c>
      <c r="U4243" t="s">
        <v>54</v>
      </c>
      <c r="W4243" t="s">
        <v>59</v>
      </c>
      <c r="X4243" t="s">
        <v>23052</v>
      </c>
    </row>
    <row r="4244" spans="1:24" x14ac:dyDescent="0.2">
      <c r="A4244">
        <v>46243</v>
      </c>
      <c r="B4244">
        <v>29553</v>
      </c>
      <c r="C4244" t="s">
        <v>163</v>
      </c>
      <c r="D4244" t="s">
        <v>23053</v>
      </c>
      <c r="E4244" t="s">
        <v>23054</v>
      </c>
      <c r="F4244" t="s">
        <v>23055</v>
      </c>
      <c r="G4244" t="s">
        <v>52</v>
      </c>
      <c r="I4244" t="s">
        <v>122</v>
      </c>
      <c r="J4244" s="18">
        <v>42471</v>
      </c>
      <c r="K4244" s="41" t="s">
        <v>22678</v>
      </c>
      <c r="L4244" s="42" t="s">
        <v>22733</v>
      </c>
      <c r="M4244" t="s">
        <v>23056</v>
      </c>
      <c r="N4244" t="s">
        <v>23057</v>
      </c>
      <c r="O4244" t="s">
        <v>23058</v>
      </c>
      <c r="P4244" t="s">
        <v>23059</v>
      </c>
      <c r="Q4244" s="40" t="s">
        <v>22959</v>
      </c>
      <c r="R4244" t="s">
        <v>22410</v>
      </c>
      <c r="S4244">
        <v>5.77</v>
      </c>
      <c r="T4244">
        <v>0</v>
      </c>
      <c r="U4244" t="s">
        <v>54</v>
      </c>
      <c r="W4244" t="s">
        <v>59</v>
      </c>
      <c r="X4244" t="s">
        <v>23060</v>
      </c>
    </row>
    <row r="4245" spans="1:24" x14ac:dyDescent="0.2">
      <c r="A4245">
        <v>46244</v>
      </c>
      <c r="B4245">
        <v>29570</v>
      </c>
      <c r="C4245" t="s">
        <v>163</v>
      </c>
      <c r="D4245" t="s">
        <v>23061</v>
      </c>
      <c r="E4245" t="s">
        <v>23062</v>
      </c>
      <c r="F4245" t="s">
        <v>23063</v>
      </c>
      <c r="G4245" t="s">
        <v>52</v>
      </c>
      <c r="H4245" t="s">
        <v>70</v>
      </c>
      <c r="I4245" t="s">
        <v>11251</v>
      </c>
      <c r="J4245" s="18">
        <v>42471</v>
      </c>
      <c r="K4245" s="41" t="s">
        <v>23064</v>
      </c>
      <c r="L4245" s="42" t="s">
        <v>23032</v>
      </c>
      <c r="M4245" t="s">
        <v>23032</v>
      </c>
      <c r="N4245" t="s">
        <v>23065</v>
      </c>
      <c r="O4245" t="s">
        <v>23066</v>
      </c>
      <c r="P4245" t="s">
        <v>23067</v>
      </c>
      <c r="Q4245" s="40" t="s">
        <v>23068</v>
      </c>
      <c r="R4245" t="s">
        <v>22410</v>
      </c>
      <c r="S4245">
        <v>3.55</v>
      </c>
      <c r="T4245">
        <v>0</v>
      </c>
      <c r="U4245" t="s">
        <v>54</v>
      </c>
      <c r="W4245" t="s">
        <v>59</v>
      </c>
      <c r="X4245" t="s">
        <v>23069</v>
      </c>
    </row>
    <row r="4246" spans="1:24" x14ac:dyDescent="0.2">
      <c r="A4246">
        <v>46245</v>
      </c>
      <c r="B4246">
        <v>29527</v>
      </c>
      <c r="C4246" t="s">
        <v>163</v>
      </c>
      <c r="D4246" t="s">
        <v>918</v>
      </c>
      <c r="E4246" t="s">
        <v>919</v>
      </c>
      <c r="F4246" t="s">
        <v>920</v>
      </c>
      <c r="H4246" t="s">
        <v>80</v>
      </c>
      <c r="I4246" t="s">
        <v>23070</v>
      </c>
      <c r="J4246" s="18">
        <v>42471</v>
      </c>
      <c r="K4246" s="41" t="s">
        <v>23071</v>
      </c>
      <c r="L4246" s="42" t="s">
        <v>23072</v>
      </c>
      <c r="M4246" t="s">
        <v>23073</v>
      </c>
      <c r="N4246" t="s">
        <v>23074</v>
      </c>
      <c r="O4246" t="s">
        <v>23075</v>
      </c>
      <c r="R4246" t="s">
        <v>23076</v>
      </c>
      <c r="S4246">
        <v>29.18</v>
      </c>
      <c r="T4246">
        <v>1</v>
      </c>
      <c r="W4246" t="s">
        <v>55</v>
      </c>
    </row>
    <row r="4247" spans="1:24" x14ac:dyDescent="0.2">
      <c r="A4247">
        <v>46249</v>
      </c>
      <c r="B4247">
        <v>29658</v>
      </c>
      <c r="C4247" t="s">
        <v>2259</v>
      </c>
      <c r="D4247" t="s">
        <v>23077</v>
      </c>
      <c r="E4247" t="s">
        <v>23078</v>
      </c>
      <c r="F4247" t="s">
        <v>23079</v>
      </c>
      <c r="I4247" t="s">
        <v>1041</v>
      </c>
      <c r="J4247" s="18">
        <v>42471</v>
      </c>
      <c r="K4247" s="41" t="s">
        <v>23080</v>
      </c>
      <c r="L4247" s="42" t="s">
        <v>23081</v>
      </c>
      <c r="M4247" t="s">
        <v>23081</v>
      </c>
      <c r="N4247" t="s">
        <v>23082</v>
      </c>
      <c r="O4247" t="s">
        <v>23083</v>
      </c>
      <c r="P4247" t="s">
        <v>23084</v>
      </c>
      <c r="Q4247" s="40" t="s">
        <v>23085</v>
      </c>
      <c r="R4247" t="s">
        <v>22720</v>
      </c>
      <c r="S4247">
        <v>15.27</v>
      </c>
      <c r="T4247">
        <v>1</v>
      </c>
      <c r="W4247" t="s">
        <v>55</v>
      </c>
    </row>
    <row r="4248" spans="1:24" x14ac:dyDescent="0.2">
      <c r="A4248">
        <v>46252</v>
      </c>
      <c r="B4248">
        <v>29529</v>
      </c>
      <c r="C4248" t="s">
        <v>110</v>
      </c>
      <c r="D4248" t="s">
        <v>23086</v>
      </c>
      <c r="E4248" t="s">
        <v>23087</v>
      </c>
      <c r="F4248" t="s">
        <v>23088</v>
      </c>
      <c r="G4248" t="s">
        <v>52</v>
      </c>
      <c r="H4248" t="s">
        <v>6707</v>
      </c>
      <c r="I4248" t="s">
        <v>6567</v>
      </c>
      <c r="J4248" s="18">
        <v>42471</v>
      </c>
      <c r="K4248" s="41" t="s">
        <v>23071</v>
      </c>
      <c r="L4248" s="42" t="s">
        <v>23089</v>
      </c>
      <c r="M4248" t="s">
        <v>23090</v>
      </c>
      <c r="N4248" t="s">
        <v>22892</v>
      </c>
      <c r="O4248" t="s">
        <v>23091</v>
      </c>
      <c r="P4248" t="s">
        <v>23092</v>
      </c>
      <c r="Q4248" s="40" t="s">
        <v>23092</v>
      </c>
      <c r="R4248" t="s">
        <v>22409</v>
      </c>
      <c r="S4248">
        <v>1.23</v>
      </c>
      <c r="T4248">
        <v>0</v>
      </c>
      <c r="U4248" t="s">
        <v>54</v>
      </c>
      <c r="W4248" t="s">
        <v>59</v>
      </c>
      <c r="X4248" t="s">
        <v>23093</v>
      </c>
    </row>
    <row r="4249" spans="1:24" x14ac:dyDescent="0.2">
      <c r="A4249">
        <v>46254</v>
      </c>
      <c r="B4249">
        <v>29558</v>
      </c>
      <c r="C4249" t="s">
        <v>110</v>
      </c>
      <c r="E4249" t="s">
        <v>23094</v>
      </c>
      <c r="F4249" t="s">
        <v>23095</v>
      </c>
      <c r="H4249" t="s">
        <v>66</v>
      </c>
      <c r="I4249" t="s">
        <v>126</v>
      </c>
      <c r="J4249" s="18">
        <v>42471</v>
      </c>
      <c r="K4249" s="41" t="s">
        <v>22858</v>
      </c>
      <c r="L4249" s="42" t="s">
        <v>23096</v>
      </c>
      <c r="M4249" t="s">
        <v>23091</v>
      </c>
      <c r="N4249" t="s">
        <v>22626</v>
      </c>
      <c r="O4249" t="s">
        <v>23097</v>
      </c>
      <c r="P4249" t="s">
        <v>23098</v>
      </c>
      <c r="Q4249" s="40" t="s">
        <v>23097</v>
      </c>
      <c r="R4249" t="s">
        <v>20749</v>
      </c>
      <c r="S4249">
        <v>22.65</v>
      </c>
      <c r="T4249">
        <v>1</v>
      </c>
      <c r="W4249" t="s">
        <v>55</v>
      </c>
    </row>
    <row r="4250" spans="1:24" x14ac:dyDescent="0.2">
      <c r="A4250">
        <v>46258</v>
      </c>
      <c r="B4250">
        <v>29617</v>
      </c>
      <c r="C4250" t="s">
        <v>19826</v>
      </c>
      <c r="D4250" t="s">
        <v>23099</v>
      </c>
      <c r="E4250" t="s">
        <v>23100</v>
      </c>
      <c r="F4250" t="s">
        <v>23101</v>
      </c>
      <c r="G4250" t="s">
        <v>52</v>
      </c>
      <c r="I4250" t="s">
        <v>12095</v>
      </c>
      <c r="J4250" s="18">
        <v>42471</v>
      </c>
      <c r="K4250" s="41" t="s">
        <v>23102</v>
      </c>
      <c r="L4250" s="42" t="s">
        <v>23103</v>
      </c>
      <c r="M4250" t="s">
        <v>23104</v>
      </c>
      <c r="N4250" t="s">
        <v>23105</v>
      </c>
      <c r="O4250" t="s">
        <v>23106</v>
      </c>
      <c r="P4250" t="s">
        <v>23107</v>
      </c>
      <c r="Q4250" s="40" t="s">
        <v>23108</v>
      </c>
      <c r="R4250" t="s">
        <v>21035</v>
      </c>
      <c r="S4250">
        <v>3.27</v>
      </c>
      <c r="T4250">
        <v>0</v>
      </c>
      <c r="U4250" t="s">
        <v>54</v>
      </c>
      <c r="W4250" t="s">
        <v>59</v>
      </c>
      <c r="X4250" t="s">
        <v>23109</v>
      </c>
    </row>
    <row r="4251" spans="1:24" x14ac:dyDescent="0.2">
      <c r="A4251">
        <v>46259</v>
      </c>
      <c r="B4251">
        <v>29541</v>
      </c>
      <c r="C4251" t="s">
        <v>109</v>
      </c>
      <c r="D4251" t="s">
        <v>13936</v>
      </c>
      <c r="E4251" t="s">
        <v>13937</v>
      </c>
      <c r="F4251" t="s">
        <v>13938</v>
      </c>
      <c r="H4251" t="s">
        <v>13939</v>
      </c>
      <c r="I4251" t="s">
        <v>13940</v>
      </c>
      <c r="J4251" s="18">
        <v>42471</v>
      </c>
      <c r="K4251" s="41" t="s">
        <v>23110</v>
      </c>
      <c r="L4251" s="42" t="s">
        <v>23111</v>
      </c>
      <c r="M4251" t="s">
        <v>23111</v>
      </c>
      <c r="N4251" t="s">
        <v>23112</v>
      </c>
      <c r="O4251" t="s">
        <v>22933</v>
      </c>
      <c r="P4251" t="s">
        <v>23113</v>
      </c>
      <c r="Q4251" s="40" t="s">
        <v>23113</v>
      </c>
      <c r="R4251" t="s">
        <v>23114</v>
      </c>
      <c r="S4251">
        <v>1.3</v>
      </c>
      <c r="T4251">
        <v>0</v>
      </c>
      <c r="W4251" t="s">
        <v>55</v>
      </c>
    </row>
    <row r="4252" spans="1:24" x14ac:dyDescent="0.2">
      <c r="A4252">
        <v>46260</v>
      </c>
      <c r="B4252">
        <v>29550</v>
      </c>
      <c r="C4252" t="s">
        <v>109</v>
      </c>
      <c r="D4252" t="s">
        <v>23115</v>
      </c>
      <c r="E4252" t="s">
        <v>23116</v>
      </c>
      <c r="F4252" t="s">
        <v>23117</v>
      </c>
      <c r="G4252" t="s">
        <v>52</v>
      </c>
      <c r="I4252" t="s">
        <v>137</v>
      </c>
      <c r="J4252" s="18">
        <v>42471</v>
      </c>
      <c r="K4252" s="41" t="s">
        <v>22985</v>
      </c>
      <c r="L4252" s="42" t="s">
        <v>23012</v>
      </c>
      <c r="M4252" t="s">
        <v>23118</v>
      </c>
      <c r="N4252" t="s">
        <v>23096</v>
      </c>
      <c r="O4252" t="s">
        <v>23119</v>
      </c>
      <c r="P4252" t="s">
        <v>23120</v>
      </c>
      <c r="Q4252" s="40" t="s">
        <v>23120</v>
      </c>
      <c r="R4252" t="s">
        <v>22409</v>
      </c>
      <c r="S4252">
        <v>1.67</v>
      </c>
      <c r="T4252">
        <v>0</v>
      </c>
      <c r="U4252" t="s">
        <v>54</v>
      </c>
      <c r="W4252" t="s">
        <v>59</v>
      </c>
      <c r="X4252" t="s">
        <v>23121</v>
      </c>
    </row>
    <row r="4253" spans="1:24" x14ac:dyDescent="0.2">
      <c r="A4253">
        <v>46261</v>
      </c>
      <c r="B4253">
        <v>29620</v>
      </c>
      <c r="C4253" t="s">
        <v>161</v>
      </c>
      <c r="D4253" t="s">
        <v>23122</v>
      </c>
      <c r="E4253" t="s">
        <v>23123</v>
      </c>
      <c r="F4253" t="s">
        <v>23124</v>
      </c>
      <c r="G4253" t="s">
        <v>52</v>
      </c>
      <c r="H4253" t="s">
        <v>69</v>
      </c>
      <c r="I4253" t="s">
        <v>127</v>
      </c>
      <c r="J4253" s="18">
        <v>42471</v>
      </c>
      <c r="K4253" s="41" t="s">
        <v>23125</v>
      </c>
      <c r="L4253" s="42" t="s">
        <v>22800</v>
      </c>
      <c r="M4253" t="s">
        <v>23126</v>
      </c>
      <c r="N4253" t="s">
        <v>23127</v>
      </c>
      <c r="O4253" t="s">
        <v>23128</v>
      </c>
      <c r="P4253" t="s">
        <v>23129</v>
      </c>
      <c r="Q4253" s="40" t="s">
        <v>22970</v>
      </c>
      <c r="R4253" t="s">
        <v>22410</v>
      </c>
      <c r="S4253">
        <v>2.0299999999999998</v>
      </c>
      <c r="T4253">
        <v>0</v>
      </c>
      <c r="U4253" t="s">
        <v>54</v>
      </c>
      <c r="W4253" t="s">
        <v>59</v>
      </c>
      <c r="X4253" t="s">
        <v>23130</v>
      </c>
    </row>
    <row r="4254" spans="1:24" x14ac:dyDescent="0.2">
      <c r="A4254">
        <v>46262</v>
      </c>
      <c r="B4254">
        <v>29567</v>
      </c>
      <c r="C4254" t="s">
        <v>161</v>
      </c>
      <c r="D4254" t="s">
        <v>23131</v>
      </c>
      <c r="E4254" t="s">
        <v>23132</v>
      </c>
      <c r="F4254" t="s">
        <v>23133</v>
      </c>
      <c r="H4254" t="s">
        <v>57</v>
      </c>
      <c r="I4254" t="s">
        <v>929</v>
      </c>
      <c r="J4254" s="18">
        <v>42471</v>
      </c>
      <c r="K4254" s="41" t="s">
        <v>23134</v>
      </c>
      <c r="L4254" s="42" t="s">
        <v>23135</v>
      </c>
      <c r="M4254" t="s">
        <v>23136</v>
      </c>
      <c r="N4254" t="s">
        <v>23137</v>
      </c>
      <c r="O4254" t="s">
        <v>23138</v>
      </c>
      <c r="P4254" t="s">
        <v>23038</v>
      </c>
      <c r="Q4254" s="40" t="s">
        <v>23139</v>
      </c>
      <c r="R4254" t="s">
        <v>22410</v>
      </c>
      <c r="S4254">
        <v>3.83</v>
      </c>
      <c r="T4254">
        <v>0</v>
      </c>
      <c r="W4254" t="s">
        <v>55</v>
      </c>
    </row>
    <row r="4255" spans="1:24" x14ac:dyDescent="0.2">
      <c r="A4255">
        <v>46263</v>
      </c>
      <c r="B4255">
        <v>29612</v>
      </c>
      <c r="C4255" t="s">
        <v>161</v>
      </c>
      <c r="D4255" t="s">
        <v>6080</v>
      </c>
      <c r="E4255" t="s">
        <v>23140</v>
      </c>
      <c r="F4255" t="s">
        <v>23141</v>
      </c>
      <c r="H4255" t="s">
        <v>66</v>
      </c>
      <c r="I4255" t="s">
        <v>23142</v>
      </c>
      <c r="J4255" s="18">
        <v>42471</v>
      </c>
      <c r="K4255" s="41" t="s">
        <v>23046</v>
      </c>
      <c r="L4255" s="42" t="s">
        <v>23143</v>
      </c>
      <c r="M4255" t="s">
        <v>23144</v>
      </c>
      <c r="N4255" t="s">
        <v>23145</v>
      </c>
      <c r="O4255" t="s">
        <v>23146</v>
      </c>
      <c r="P4255" t="s">
        <v>23147</v>
      </c>
      <c r="Q4255" s="40" t="s">
        <v>23025</v>
      </c>
      <c r="R4255" t="s">
        <v>22627</v>
      </c>
      <c r="S4255">
        <v>0</v>
      </c>
      <c r="T4255">
        <v>0</v>
      </c>
      <c r="W4255" t="s">
        <v>55</v>
      </c>
    </row>
    <row r="4256" spans="1:24" x14ac:dyDescent="0.2">
      <c r="A4256">
        <v>46263</v>
      </c>
      <c r="B4256">
        <v>0</v>
      </c>
      <c r="C4256" t="s">
        <v>161</v>
      </c>
      <c r="D4256" t="s">
        <v>6080</v>
      </c>
      <c r="E4256" t="s">
        <v>23140</v>
      </c>
      <c r="F4256" t="s">
        <v>23141</v>
      </c>
      <c r="H4256" t="s">
        <v>66</v>
      </c>
      <c r="I4256" t="s">
        <v>23142</v>
      </c>
      <c r="J4256" s="18">
        <v>42471</v>
      </c>
      <c r="K4256" s="41" t="s">
        <v>23046</v>
      </c>
      <c r="L4256" s="42" t="s">
        <v>23148</v>
      </c>
      <c r="N4256" t="s">
        <v>23149</v>
      </c>
      <c r="O4256" t="s">
        <v>23026</v>
      </c>
      <c r="P4256" t="s">
        <v>23150</v>
      </c>
      <c r="Q4256" s="40" t="s">
        <v>23150</v>
      </c>
      <c r="R4256" t="s">
        <v>22627</v>
      </c>
      <c r="S4256">
        <v>4.3499999999999996</v>
      </c>
      <c r="T4256">
        <v>0</v>
      </c>
      <c r="W4256" t="s">
        <v>55</v>
      </c>
    </row>
    <row r="4257" spans="1:24" x14ac:dyDescent="0.2">
      <c r="A4257">
        <v>46264</v>
      </c>
      <c r="B4257">
        <v>29564</v>
      </c>
      <c r="C4257" t="s">
        <v>109</v>
      </c>
      <c r="D4257" t="s">
        <v>23151</v>
      </c>
      <c r="E4257" t="s">
        <v>23152</v>
      </c>
      <c r="F4257" t="s">
        <v>23153</v>
      </c>
      <c r="G4257" t="s">
        <v>52</v>
      </c>
      <c r="I4257" t="s">
        <v>20109</v>
      </c>
      <c r="J4257" s="18">
        <v>42471</v>
      </c>
      <c r="K4257" s="41" t="s">
        <v>23134</v>
      </c>
      <c r="L4257" s="42" t="s">
        <v>22388</v>
      </c>
      <c r="M4257" t="s">
        <v>22933</v>
      </c>
      <c r="N4257" t="s">
        <v>23154</v>
      </c>
      <c r="O4257" t="s">
        <v>23155</v>
      </c>
      <c r="P4257" t="s">
        <v>23156</v>
      </c>
      <c r="Q4257" s="40" t="s">
        <v>23156</v>
      </c>
      <c r="R4257" t="s">
        <v>22409</v>
      </c>
      <c r="S4257">
        <v>1.38</v>
      </c>
      <c r="T4257">
        <v>0</v>
      </c>
      <c r="U4257" t="s">
        <v>54</v>
      </c>
      <c r="W4257" t="s">
        <v>59</v>
      </c>
      <c r="X4257" t="s">
        <v>23157</v>
      </c>
    </row>
    <row r="4258" spans="1:24" x14ac:dyDescent="0.2">
      <c r="A4258">
        <v>46265</v>
      </c>
      <c r="B4258">
        <v>29629</v>
      </c>
      <c r="C4258" t="s">
        <v>109</v>
      </c>
      <c r="D4258" t="s">
        <v>4424</v>
      </c>
      <c r="E4258" t="s">
        <v>4425</v>
      </c>
      <c r="F4258" t="s">
        <v>4426</v>
      </c>
      <c r="H4258" t="s">
        <v>67</v>
      </c>
      <c r="I4258" t="s">
        <v>7759</v>
      </c>
      <c r="J4258" s="18">
        <v>42471</v>
      </c>
      <c r="K4258" s="41" t="s">
        <v>23158</v>
      </c>
      <c r="L4258" s="42" t="s">
        <v>22694</v>
      </c>
      <c r="M4258" t="s">
        <v>23159</v>
      </c>
      <c r="N4258" t="s">
        <v>23160</v>
      </c>
      <c r="O4258" t="s">
        <v>23161</v>
      </c>
      <c r="P4258" t="s">
        <v>23162</v>
      </c>
      <c r="Q4258" s="40" t="s">
        <v>23163</v>
      </c>
      <c r="R4258" t="s">
        <v>23164</v>
      </c>
      <c r="S4258">
        <v>7.28</v>
      </c>
      <c r="T4258">
        <v>0</v>
      </c>
      <c r="W4258" t="s">
        <v>55</v>
      </c>
    </row>
    <row r="4259" spans="1:24" x14ac:dyDescent="0.2">
      <c r="A4259">
        <v>46266</v>
      </c>
      <c r="B4259">
        <v>29635</v>
      </c>
      <c r="C4259" t="s">
        <v>109</v>
      </c>
      <c r="D4259" t="s">
        <v>23165</v>
      </c>
      <c r="E4259" t="s">
        <v>23166</v>
      </c>
      <c r="F4259" t="s">
        <v>23167</v>
      </c>
      <c r="G4259" t="s">
        <v>52</v>
      </c>
      <c r="H4259" t="s">
        <v>105</v>
      </c>
      <c r="I4259" t="s">
        <v>159</v>
      </c>
      <c r="J4259" s="18">
        <v>42471</v>
      </c>
      <c r="K4259" s="41" t="s">
        <v>23168</v>
      </c>
      <c r="L4259" s="42" t="s">
        <v>23068</v>
      </c>
      <c r="M4259" t="s">
        <v>23168</v>
      </c>
      <c r="N4259" t="s">
        <v>23169</v>
      </c>
      <c r="O4259" t="s">
        <v>23108</v>
      </c>
      <c r="P4259" t="s">
        <v>23170</v>
      </c>
      <c r="Q4259" s="40" t="s">
        <v>23170</v>
      </c>
      <c r="R4259" t="s">
        <v>22389</v>
      </c>
      <c r="S4259">
        <v>1.87</v>
      </c>
      <c r="T4259">
        <v>0</v>
      </c>
      <c r="U4259" t="s">
        <v>54</v>
      </c>
      <c r="W4259" t="s">
        <v>59</v>
      </c>
      <c r="X4259" t="s">
        <v>23171</v>
      </c>
    </row>
    <row r="4260" spans="1:24" x14ac:dyDescent="0.2">
      <c r="A4260">
        <v>46268</v>
      </c>
      <c r="B4260">
        <v>29555</v>
      </c>
      <c r="C4260" t="s">
        <v>161</v>
      </c>
      <c r="D4260" t="s">
        <v>23172</v>
      </c>
      <c r="E4260" t="s">
        <v>23173</v>
      </c>
      <c r="F4260" t="s">
        <v>23174</v>
      </c>
      <c r="G4260" t="s">
        <v>52</v>
      </c>
      <c r="H4260" t="s">
        <v>101</v>
      </c>
      <c r="I4260" t="s">
        <v>162</v>
      </c>
      <c r="J4260" s="18">
        <v>42471</v>
      </c>
      <c r="K4260" s="41" t="s">
        <v>22678</v>
      </c>
      <c r="L4260" s="42" t="s">
        <v>23092</v>
      </c>
      <c r="M4260" t="s">
        <v>23175</v>
      </c>
      <c r="N4260" t="s">
        <v>23176</v>
      </c>
      <c r="O4260" t="s">
        <v>23177</v>
      </c>
      <c r="P4260" t="s">
        <v>23178</v>
      </c>
      <c r="Q4260" s="40" t="s">
        <v>23178</v>
      </c>
      <c r="R4260" t="s">
        <v>22389</v>
      </c>
      <c r="S4260">
        <v>9.65</v>
      </c>
      <c r="T4260">
        <v>0</v>
      </c>
      <c r="U4260" t="s">
        <v>58</v>
      </c>
      <c r="W4260" t="s">
        <v>59</v>
      </c>
      <c r="X4260" t="s">
        <v>23178</v>
      </c>
    </row>
    <row r="4261" spans="1:24" x14ac:dyDescent="0.2">
      <c r="A4261">
        <v>46269</v>
      </c>
      <c r="B4261">
        <v>29528</v>
      </c>
      <c r="C4261" t="s">
        <v>161</v>
      </c>
      <c r="D4261" t="s">
        <v>23179</v>
      </c>
      <c r="E4261" t="s">
        <v>23180</v>
      </c>
      <c r="F4261" t="s">
        <v>23181</v>
      </c>
      <c r="G4261" t="s">
        <v>52</v>
      </c>
      <c r="H4261" t="s">
        <v>67</v>
      </c>
      <c r="I4261" t="s">
        <v>95</v>
      </c>
      <c r="J4261" s="18">
        <v>42471</v>
      </c>
      <c r="K4261" s="41" t="s">
        <v>23071</v>
      </c>
      <c r="L4261" s="42" t="s">
        <v>23182</v>
      </c>
      <c r="M4261" t="s">
        <v>23183</v>
      </c>
      <c r="N4261" t="s">
        <v>23184</v>
      </c>
      <c r="O4261" t="s">
        <v>22999</v>
      </c>
      <c r="P4261" t="s">
        <v>23185</v>
      </c>
      <c r="Q4261" s="40" t="s">
        <v>23185</v>
      </c>
      <c r="R4261" t="s">
        <v>23159</v>
      </c>
      <c r="S4261">
        <v>5.87</v>
      </c>
      <c r="T4261">
        <v>0</v>
      </c>
      <c r="U4261" t="s">
        <v>58</v>
      </c>
      <c r="W4261" t="s">
        <v>59</v>
      </c>
      <c r="X4261" t="s">
        <v>23186</v>
      </c>
    </row>
    <row r="4262" spans="1:24" x14ac:dyDescent="0.2">
      <c r="A4262">
        <v>46272</v>
      </c>
      <c r="B4262">
        <v>29554</v>
      </c>
      <c r="C4262" t="s">
        <v>111</v>
      </c>
      <c r="D4262" t="s">
        <v>14271</v>
      </c>
      <c r="E4262" t="s">
        <v>14272</v>
      </c>
      <c r="F4262" t="s">
        <v>14273</v>
      </c>
      <c r="H4262" t="s">
        <v>53</v>
      </c>
      <c r="I4262" t="s">
        <v>147</v>
      </c>
      <c r="J4262" s="18">
        <v>42471</v>
      </c>
      <c r="K4262" s="41" t="s">
        <v>23071</v>
      </c>
      <c r="L4262" s="42" t="s">
        <v>23013</v>
      </c>
      <c r="M4262" t="s">
        <v>23175</v>
      </c>
      <c r="N4262" t="s">
        <v>22719</v>
      </c>
      <c r="O4262" t="s">
        <v>23051</v>
      </c>
      <c r="R4262" t="s">
        <v>16001</v>
      </c>
      <c r="S4262">
        <v>27.73</v>
      </c>
      <c r="T4262">
        <v>1</v>
      </c>
      <c r="W4262" t="s">
        <v>55</v>
      </c>
    </row>
    <row r="4263" spans="1:24" x14ac:dyDescent="0.2">
      <c r="A4263">
        <v>46273</v>
      </c>
      <c r="B4263">
        <v>29552</v>
      </c>
      <c r="C4263" t="s">
        <v>111</v>
      </c>
      <c r="D4263" t="s">
        <v>23187</v>
      </c>
      <c r="E4263" t="s">
        <v>23188</v>
      </c>
      <c r="F4263" t="s">
        <v>23189</v>
      </c>
      <c r="G4263" t="s">
        <v>52</v>
      </c>
      <c r="H4263" t="s">
        <v>310</v>
      </c>
      <c r="I4263" t="s">
        <v>23190</v>
      </c>
      <c r="J4263" s="18">
        <v>42471</v>
      </c>
      <c r="K4263" s="41" t="s">
        <v>23191</v>
      </c>
      <c r="L4263" s="42" t="s">
        <v>23192</v>
      </c>
      <c r="M4263" t="s">
        <v>23018</v>
      </c>
      <c r="N4263" t="s">
        <v>23193</v>
      </c>
      <c r="O4263" t="s">
        <v>22852</v>
      </c>
      <c r="P4263" t="s">
        <v>23194</v>
      </c>
      <c r="Q4263" s="40" t="s">
        <v>23125</v>
      </c>
      <c r="R4263" t="s">
        <v>23168</v>
      </c>
      <c r="S4263">
        <v>3.43</v>
      </c>
      <c r="T4263">
        <v>0</v>
      </c>
      <c r="U4263" t="s">
        <v>54</v>
      </c>
      <c r="W4263" t="s">
        <v>59</v>
      </c>
      <c r="X4263" t="s">
        <v>23195</v>
      </c>
    </row>
    <row r="4264" spans="1:24" x14ac:dyDescent="0.2">
      <c r="A4264">
        <v>46275</v>
      </c>
      <c r="B4264">
        <v>29532</v>
      </c>
      <c r="C4264" t="s">
        <v>111</v>
      </c>
      <c r="D4264" t="s">
        <v>23196</v>
      </c>
      <c r="E4264" t="s">
        <v>23197</v>
      </c>
      <c r="F4264" t="s">
        <v>23198</v>
      </c>
      <c r="G4264" t="s">
        <v>52</v>
      </c>
      <c r="H4264" t="s">
        <v>63</v>
      </c>
      <c r="I4264" t="s">
        <v>1905</v>
      </c>
      <c r="J4264" s="18">
        <v>42471</v>
      </c>
      <c r="K4264" s="41" t="s">
        <v>23199</v>
      </c>
      <c r="L4264" s="42" t="s">
        <v>23200</v>
      </c>
      <c r="M4264" t="s">
        <v>23089</v>
      </c>
      <c r="N4264" t="s">
        <v>22833</v>
      </c>
      <c r="O4264" t="s">
        <v>23201</v>
      </c>
      <c r="P4264" t="s">
        <v>23202</v>
      </c>
      <c r="Q4264" s="40" t="s">
        <v>23096</v>
      </c>
      <c r="R4264" t="s">
        <v>22479</v>
      </c>
      <c r="S4264">
        <v>1.32</v>
      </c>
      <c r="T4264">
        <v>0</v>
      </c>
      <c r="U4264" t="s">
        <v>54</v>
      </c>
      <c r="W4264" t="s">
        <v>59</v>
      </c>
      <c r="X4264" t="s">
        <v>23203</v>
      </c>
    </row>
    <row r="4265" spans="1:24" x14ac:dyDescent="0.2">
      <c r="A4265">
        <v>46277</v>
      </c>
      <c r="B4265">
        <v>29542</v>
      </c>
      <c r="C4265" t="s">
        <v>111</v>
      </c>
      <c r="D4265" t="s">
        <v>23204</v>
      </c>
      <c r="E4265" t="s">
        <v>23205</v>
      </c>
      <c r="F4265" t="s">
        <v>23206</v>
      </c>
      <c r="G4265" t="s">
        <v>52</v>
      </c>
      <c r="H4265" t="s">
        <v>53</v>
      </c>
      <c r="I4265" t="s">
        <v>836</v>
      </c>
      <c r="J4265" s="18">
        <v>42471</v>
      </c>
      <c r="K4265" s="41" t="s">
        <v>23207</v>
      </c>
      <c r="L4265" s="42" t="s">
        <v>23208</v>
      </c>
      <c r="M4265" t="s">
        <v>23209</v>
      </c>
      <c r="N4265" t="s">
        <v>22857</v>
      </c>
      <c r="O4265" t="s">
        <v>22387</v>
      </c>
      <c r="P4265" t="s">
        <v>22934</v>
      </c>
      <c r="Q4265" s="40" t="s">
        <v>22934</v>
      </c>
      <c r="R4265" t="s">
        <v>22409</v>
      </c>
      <c r="S4265">
        <v>1.08</v>
      </c>
      <c r="T4265">
        <v>0</v>
      </c>
      <c r="U4265" t="s">
        <v>54</v>
      </c>
      <c r="W4265" t="s">
        <v>59</v>
      </c>
      <c r="X4265" t="s">
        <v>23210</v>
      </c>
    </row>
    <row r="4266" spans="1:24" x14ac:dyDescent="0.2">
      <c r="A4266">
        <v>46288</v>
      </c>
      <c r="B4266">
        <v>29623</v>
      </c>
      <c r="C4266" t="s">
        <v>163</v>
      </c>
      <c r="D4266" t="s">
        <v>23211</v>
      </c>
      <c r="E4266" t="s">
        <v>23212</v>
      </c>
      <c r="F4266" t="s">
        <v>23213</v>
      </c>
      <c r="H4266" t="s">
        <v>76</v>
      </c>
      <c r="I4266" t="s">
        <v>148</v>
      </c>
      <c r="J4266" s="18">
        <v>42471</v>
      </c>
      <c r="K4266" s="41" t="s">
        <v>23214</v>
      </c>
      <c r="L4266" s="42" t="s">
        <v>23215</v>
      </c>
      <c r="M4266" t="s">
        <v>22369</v>
      </c>
      <c r="N4266" t="s">
        <v>23216</v>
      </c>
      <c r="O4266" t="s">
        <v>23217</v>
      </c>
      <c r="P4266" t="s">
        <v>23218</v>
      </c>
      <c r="Q4266" s="40" t="s">
        <v>23219</v>
      </c>
      <c r="R4266" t="s">
        <v>23164</v>
      </c>
      <c r="S4266">
        <v>1.35</v>
      </c>
      <c r="T4266">
        <v>0</v>
      </c>
      <c r="W4266" t="s">
        <v>55</v>
      </c>
    </row>
    <row r="4267" spans="1:24" x14ac:dyDescent="0.2">
      <c r="A4267">
        <v>46289</v>
      </c>
      <c r="B4267">
        <v>29544</v>
      </c>
      <c r="C4267" t="s">
        <v>110</v>
      </c>
      <c r="D4267" t="s">
        <v>23220</v>
      </c>
      <c r="E4267" t="s">
        <v>23221</v>
      </c>
      <c r="F4267" t="s">
        <v>23222</v>
      </c>
      <c r="G4267" t="s">
        <v>56</v>
      </c>
      <c r="H4267" t="s">
        <v>99</v>
      </c>
      <c r="I4267" t="s">
        <v>154</v>
      </c>
      <c r="J4267" s="18">
        <v>42471</v>
      </c>
      <c r="K4267" s="41" t="s">
        <v>23223</v>
      </c>
      <c r="L4267" s="42" t="s">
        <v>23224</v>
      </c>
      <c r="M4267" t="s">
        <v>22858</v>
      </c>
      <c r="N4267" t="s">
        <v>23091</v>
      </c>
      <c r="O4267" t="s">
        <v>23225</v>
      </c>
      <c r="P4267" t="s">
        <v>22549</v>
      </c>
      <c r="Q4267" s="40" t="s">
        <v>22549</v>
      </c>
      <c r="R4267" t="s">
        <v>21038</v>
      </c>
      <c r="S4267">
        <v>1.72</v>
      </c>
      <c r="T4267">
        <v>0</v>
      </c>
      <c r="U4267" t="s">
        <v>54</v>
      </c>
      <c r="W4267" t="s">
        <v>59</v>
      </c>
      <c r="X4267" t="s">
        <v>23226</v>
      </c>
    </row>
    <row r="4268" spans="1:24" x14ac:dyDescent="0.2">
      <c r="A4268">
        <v>46290</v>
      </c>
      <c r="B4268">
        <v>29618</v>
      </c>
      <c r="C4268" t="s">
        <v>110</v>
      </c>
      <c r="D4268" t="s">
        <v>23227</v>
      </c>
      <c r="E4268" t="s">
        <v>23228</v>
      </c>
      <c r="F4268" t="s">
        <v>23229</v>
      </c>
      <c r="G4268" t="s">
        <v>52</v>
      </c>
      <c r="H4268" t="s">
        <v>60</v>
      </c>
      <c r="I4268" t="s">
        <v>3082</v>
      </c>
      <c r="J4268" s="18">
        <v>42471</v>
      </c>
      <c r="K4268" s="41" t="s">
        <v>23230</v>
      </c>
      <c r="L4268" s="42" t="s">
        <v>23231</v>
      </c>
      <c r="M4268" t="s">
        <v>23158</v>
      </c>
      <c r="N4268" t="s">
        <v>22996</v>
      </c>
      <c r="O4268" t="s">
        <v>23232</v>
      </c>
      <c r="P4268" t="s">
        <v>23233</v>
      </c>
      <c r="Q4268" s="40" t="s">
        <v>23233</v>
      </c>
      <c r="R4268" t="s">
        <v>21035</v>
      </c>
      <c r="S4268">
        <v>2.27</v>
      </c>
      <c r="T4268">
        <v>0</v>
      </c>
      <c r="U4268" t="s">
        <v>54</v>
      </c>
      <c r="W4268" t="s">
        <v>59</v>
      </c>
      <c r="X4268" t="s">
        <v>23234</v>
      </c>
    </row>
    <row r="4269" spans="1:24" x14ac:dyDescent="0.2">
      <c r="A4269">
        <v>46293</v>
      </c>
      <c r="B4269">
        <v>29609</v>
      </c>
      <c r="C4269" t="s">
        <v>19826</v>
      </c>
      <c r="E4269" t="s">
        <v>14571</v>
      </c>
      <c r="F4269" t="s">
        <v>14572</v>
      </c>
      <c r="G4269" t="s">
        <v>52</v>
      </c>
      <c r="H4269" t="s">
        <v>60</v>
      </c>
      <c r="I4269" t="s">
        <v>909</v>
      </c>
      <c r="J4269" s="18">
        <v>42471</v>
      </c>
      <c r="K4269" s="41" t="s">
        <v>23121</v>
      </c>
      <c r="L4269" s="42" t="s">
        <v>23121</v>
      </c>
      <c r="M4269" t="s">
        <v>23235</v>
      </c>
      <c r="N4269" t="s">
        <v>22997</v>
      </c>
      <c r="O4269" t="s">
        <v>23219</v>
      </c>
      <c r="P4269" t="s">
        <v>23162</v>
      </c>
      <c r="Q4269" s="40" t="s">
        <v>23236</v>
      </c>
      <c r="R4269" t="s">
        <v>22970</v>
      </c>
      <c r="S4269">
        <v>2.75</v>
      </c>
      <c r="T4269">
        <v>0</v>
      </c>
      <c r="U4269" t="s">
        <v>54</v>
      </c>
      <c r="W4269" t="s">
        <v>59</v>
      </c>
      <c r="X4269" t="s">
        <v>23237</v>
      </c>
    </row>
    <row r="4270" spans="1:24" x14ac:dyDescent="0.2">
      <c r="A4270">
        <v>46294</v>
      </c>
      <c r="B4270">
        <v>29655</v>
      </c>
      <c r="C4270" t="s">
        <v>161</v>
      </c>
      <c r="D4270" t="s">
        <v>23238</v>
      </c>
      <c r="E4270" t="s">
        <v>23239</v>
      </c>
      <c r="F4270" t="s">
        <v>23240</v>
      </c>
      <c r="H4270" t="s">
        <v>1497</v>
      </c>
      <c r="I4270" t="s">
        <v>23241</v>
      </c>
      <c r="J4270" s="18">
        <v>42471</v>
      </c>
      <c r="K4270" s="41" t="s">
        <v>21035</v>
      </c>
      <c r="L4270" s="42" t="s">
        <v>23242</v>
      </c>
      <c r="M4270" t="s">
        <v>23243</v>
      </c>
      <c r="N4270" t="s">
        <v>23084</v>
      </c>
      <c r="O4270" t="s">
        <v>23244</v>
      </c>
      <c r="R4270" t="s">
        <v>21342</v>
      </c>
      <c r="S4270">
        <v>20.63</v>
      </c>
      <c r="T4270">
        <v>1</v>
      </c>
      <c r="W4270" t="s">
        <v>55</v>
      </c>
    </row>
    <row r="4271" spans="1:24" x14ac:dyDescent="0.2">
      <c r="A4271">
        <v>46299</v>
      </c>
      <c r="B4271">
        <v>29539</v>
      </c>
      <c r="C4271" t="s">
        <v>163</v>
      </c>
      <c r="D4271" t="s">
        <v>3872</v>
      </c>
      <c r="E4271" t="s">
        <v>3873</v>
      </c>
      <c r="F4271" t="s">
        <v>3874</v>
      </c>
      <c r="G4271" t="s">
        <v>52</v>
      </c>
      <c r="H4271" t="s">
        <v>1497</v>
      </c>
      <c r="I4271" t="s">
        <v>1603</v>
      </c>
      <c r="J4271" s="18">
        <v>42472</v>
      </c>
      <c r="K4271" s="41" t="s">
        <v>23245</v>
      </c>
      <c r="L4271" s="42" t="s">
        <v>23246</v>
      </c>
      <c r="M4271" t="s">
        <v>23247</v>
      </c>
      <c r="N4271" t="s">
        <v>22478</v>
      </c>
      <c r="O4271" t="s">
        <v>23248</v>
      </c>
      <c r="P4271" t="s">
        <v>23248</v>
      </c>
      <c r="Q4271" s="40" t="s">
        <v>22479</v>
      </c>
      <c r="R4271" t="s">
        <v>22826</v>
      </c>
      <c r="S4271">
        <v>2.57</v>
      </c>
      <c r="T4271">
        <v>0</v>
      </c>
      <c r="U4271" t="s">
        <v>54</v>
      </c>
      <c r="W4271" t="s">
        <v>59</v>
      </c>
      <c r="X4271" t="s">
        <v>23249</v>
      </c>
    </row>
    <row r="4272" spans="1:24" x14ac:dyDescent="0.2">
      <c r="A4272">
        <v>46301</v>
      </c>
      <c r="B4272">
        <v>29535</v>
      </c>
      <c r="C4272" t="s">
        <v>161</v>
      </c>
      <c r="D4272" t="s">
        <v>23250</v>
      </c>
      <c r="E4272" t="s">
        <v>23251</v>
      </c>
      <c r="F4272" t="s">
        <v>23252</v>
      </c>
      <c r="H4272" t="s">
        <v>332</v>
      </c>
      <c r="I4272" t="s">
        <v>23253</v>
      </c>
      <c r="J4272" s="18">
        <v>42472</v>
      </c>
      <c r="K4272" s="41" t="s">
        <v>23223</v>
      </c>
      <c r="L4272" s="42" t="s">
        <v>23254</v>
      </c>
      <c r="M4272" t="s">
        <v>23255</v>
      </c>
      <c r="N4272" t="s">
        <v>23046</v>
      </c>
      <c r="O4272" t="s">
        <v>22931</v>
      </c>
      <c r="R4272" t="s">
        <v>16001</v>
      </c>
      <c r="S4272">
        <v>28.75</v>
      </c>
      <c r="T4272">
        <v>1</v>
      </c>
      <c r="W4272" t="s">
        <v>55</v>
      </c>
    </row>
    <row r="4273" spans="1:24" x14ac:dyDescent="0.2">
      <c r="A4273">
        <v>46304</v>
      </c>
      <c r="B4273">
        <v>29545</v>
      </c>
      <c r="C4273" t="s">
        <v>161</v>
      </c>
      <c r="D4273" t="s">
        <v>23256</v>
      </c>
      <c r="E4273" t="s">
        <v>23257</v>
      </c>
      <c r="F4273" t="s">
        <v>23258</v>
      </c>
      <c r="G4273" t="s">
        <v>52</v>
      </c>
      <c r="H4273" t="s">
        <v>53</v>
      </c>
      <c r="I4273" t="s">
        <v>147</v>
      </c>
      <c r="J4273" s="18">
        <v>42472</v>
      </c>
      <c r="K4273" s="41" t="s">
        <v>23110</v>
      </c>
      <c r="L4273" s="42" t="s">
        <v>23259</v>
      </c>
      <c r="M4273" t="s">
        <v>22985</v>
      </c>
      <c r="N4273" t="s">
        <v>22678</v>
      </c>
      <c r="O4273" t="s">
        <v>23203</v>
      </c>
      <c r="P4273" t="s">
        <v>22925</v>
      </c>
      <c r="Q4273" s="40" t="s">
        <v>22925</v>
      </c>
      <c r="R4273" t="s">
        <v>22409</v>
      </c>
      <c r="S4273">
        <v>1.43</v>
      </c>
      <c r="T4273">
        <v>0</v>
      </c>
      <c r="U4273" t="s">
        <v>54</v>
      </c>
      <c r="W4273" t="s">
        <v>59</v>
      </c>
      <c r="X4273" t="s">
        <v>23158</v>
      </c>
    </row>
    <row r="4274" spans="1:24" x14ac:dyDescent="0.2">
      <c r="A4274">
        <v>46305</v>
      </c>
      <c r="B4274">
        <v>29549</v>
      </c>
      <c r="C4274" t="s">
        <v>161</v>
      </c>
      <c r="D4274" t="s">
        <v>6623</v>
      </c>
      <c r="E4274" t="s">
        <v>6624</v>
      </c>
      <c r="F4274" t="s">
        <v>6625</v>
      </c>
      <c r="H4274" t="s">
        <v>1497</v>
      </c>
      <c r="I4274" t="s">
        <v>6626</v>
      </c>
      <c r="J4274" s="18">
        <v>42472</v>
      </c>
      <c r="K4274" s="41" t="s">
        <v>23111</v>
      </c>
      <c r="L4274" s="42" t="s">
        <v>23118</v>
      </c>
      <c r="M4274" t="s">
        <v>23260</v>
      </c>
      <c r="N4274" t="s">
        <v>23202</v>
      </c>
      <c r="O4274" t="s">
        <v>23261</v>
      </c>
      <c r="P4274" t="s">
        <v>22694</v>
      </c>
      <c r="Q4274" s="40" t="s">
        <v>23261</v>
      </c>
      <c r="R4274" t="s">
        <v>22479</v>
      </c>
      <c r="S4274">
        <v>4.13</v>
      </c>
      <c r="T4274">
        <v>0</v>
      </c>
      <c r="W4274" t="s">
        <v>55</v>
      </c>
    </row>
    <row r="4275" spans="1:24" x14ac:dyDescent="0.2">
      <c r="A4275">
        <v>46306</v>
      </c>
      <c r="B4275">
        <v>29565</v>
      </c>
      <c r="C4275" t="s">
        <v>163</v>
      </c>
      <c r="D4275" t="s">
        <v>23262</v>
      </c>
      <c r="E4275" t="s">
        <v>23263</v>
      </c>
      <c r="F4275" t="s">
        <v>23264</v>
      </c>
      <c r="H4275" t="s">
        <v>123</v>
      </c>
      <c r="I4275" t="s">
        <v>124</v>
      </c>
      <c r="J4275" s="18">
        <v>42472</v>
      </c>
      <c r="K4275" s="41" t="s">
        <v>23265</v>
      </c>
      <c r="L4275" s="42" t="s">
        <v>22388</v>
      </c>
      <c r="M4275" t="s">
        <v>22934</v>
      </c>
      <c r="N4275" t="s">
        <v>23235</v>
      </c>
      <c r="O4275" t="s">
        <v>23266</v>
      </c>
      <c r="P4275" t="s">
        <v>23168</v>
      </c>
      <c r="Q4275" s="40" t="s">
        <v>23267</v>
      </c>
      <c r="R4275" t="s">
        <v>23164</v>
      </c>
      <c r="S4275">
        <v>3.88</v>
      </c>
      <c r="T4275">
        <v>0</v>
      </c>
      <c r="W4275" t="s">
        <v>55</v>
      </c>
    </row>
    <row r="4276" spans="1:24" x14ac:dyDescent="0.2">
      <c r="A4276">
        <v>46307</v>
      </c>
      <c r="B4276">
        <v>29560</v>
      </c>
      <c r="C4276" t="s">
        <v>161</v>
      </c>
      <c r="D4276" t="s">
        <v>18813</v>
      </c>
      <c r="E4276" t="s">
        <v>18814</v>
      </c>
      <c r="F4276" t="s">
        <v>18815</v>
      </c>
      <c r="H4276" t="s">
        <v>105</v>
      </c>
      <c r="I4276" t="s">
        <v>1653</v>
      </c>
      <c r="J4276" s="18">
        <v>42472</v>
      </c>
      <c r="K4276" s="41" t="s">
        <v>23268</v>
      </c>
      <c r="L4276" s="42" t="s">
        <v>23269</v>
      </c>
      <c r="M4276" t="s">
        <v>23270</v>
      </c>
      <c r="N4276" t="s">
        <v>22717</v>
      </c>
      <c r="O4276" t="s">
        <v>23271</v>
      </c>
      <c r="R4276" t="s">
        <v>22970</v>
      </c>
      <c r="S4276">
        <v>27.43</v>
      </c>
      <c r="T4276">
        <v>1</v>
      </c>
      <c r="W4276" t="s">
        <v>55</v>
      </c>
    </row>
    <row r="4277" spans="1:24" x14ac:dyDescent="0.2">
      <c r="A4277">
        <v>46308</v>
      </c>
      <c r="B4277">
        <v>29562</v>
      </c>
      <c r="C4277" t="s">
        <v>111</v>
      </c>
      <c r="D4277" t="s">
        <v>6352</v>
      </c>
      <c r="E4277" t="s">
        <v>6353</v>
      </c>
      <c r="F4277" t="s">
        <v>6354</v>
      </c>
      <c r="H4277" t="s">
        <v>68</v>
      </c>
      <c r="I4277" t="s">
        <v>4024</v>
      </c>
      <c r="J4277" s="18">
        <v>42472</v>
      </c>
      <c r="K4277" s="41" t="s">
        <v>23010</v>
      </c>
      <c r="L4277" s="42" t="s">
        <v>23193</v>
      </c>
      <c r="M4277" t="s">
        <v>23272</v>
      </c>
      <c r="N4277" t="s">
        <v>23273</v>
      </c>
      <c r="O4277" t="s">
        <v>23274</v>
      </c>
      <c r="R4277" t="s">
        <v>21563</v>
      </c>
      <c r="S4277">
        <v>27.35</v>
      </c>
      <c r="T4277">
        <v>1</v>
      </c>
      <c r="W4277" t="s">
        <v>55</v>
      </c>
    </row>
    <row r="4278" spans="1:24" x14ac:dyDescent="0.2">
      <c r="A4278">
        <v>46309</v>
      </c>
      <c r="B4278">
        <v>29566</v>
      </c>
      <c r="C4278" t="s">
        <v>111</v>
      </c>
      <c r="D4278" t="s">
        <v>2334</v>
      </c>
      <c r="E4278" t="s">
        <v>2335</v>
      </c>
      <c r="F4278" t="s">
        <v>2336</v>
      </c>
      <c r="H4278" t="s">
        <v>101</v>
      </c>
      <c r="I4278" t="s">
        <v>162</v>
      </c>
      <c r="J4278" s="18">
        <v>42472</v>
      </c>
      <c r="K4278" s="41" t="s">
        <v>23071</v>
      </c>
      <c r="L4278" s="42" t="s">
        <v>23136</v>
      </c>
      <c r="M4278" t="s">
        <v>22388</v>
      </c>
      <c r="N4278" t="s">
        <v>23275</v>
      </c>
      <c r="O4278" t="s">
        <v>23276</v>
      </c>
      <c r="P4278" t="s">
        <v>23277</v>
      </c>
      <c r="Q4278" s="40" t="s">
        <v>23277</v>
      </c>
      <c r="R4278" t="s">
        <v>22389</v>
      </c>
      <c r="S4278">
        <v>3.13</v>
      </c>
      <c r="T4278">
        <v>0</v>
      </c>
      <c r="W4278" t="s">
        <v>55</v>
      </c>
    </row>
    <row r="4279" spans="1:24" x14ac:dyDescent="0.2">
      <c r="A4279">
        <v>46311</v>
      </c>
      <c r="B4279">
        <v>29571</v>
      </c>
      <c r="C4279" t="s">
        <v>109</v>
      </c>
      <c r="D4279" t="s">
        <v>12515</v>
      </c>
      <c r="E4279" t="s">
        <v>12516</v>
      </c>
      <c r="F4279" t="s">
        <v>12517</v>
      </c>
      <c r="H4279" t="s">
        <v>936</v>
      </c>
      <c r="I4279" t="s">
        <v>937</v>
      </c>
      <c r="J4279" s="18">
        <v>42472</v>
      </c>
      <c r="K4279" s="41" t="s">
        <v>22691</v>
      </c>
      <c r="L4279" s="42" t="s">
        <v>23278</v>
      </c>
      <c r="M4279" t="s">
        <v>23279</v>
      </c>
      <c r="R4279" t="s">
        <v>16001</v>
      </c>
      <c r="S4279">
        <v>26.82</v>
      </c>
      <c r="T4279">
        <v>1</v>
      </c>
      <c r="W4279" t="s">
        <v>55</v>
      </c>
    </row>
    <row r="4280" spans="1:24" x14ac:dyDescent="0.2">
      <c r="A4280">
        <v>46319</v>
      </c>
      <c r="B4280">
        <v>29583</v>
      </c>
      <c r="C4280" t="s">
        <v>115</v>
      </c>
      <c r="D4280" t="s">
        <v>23280</v>
      </c>
      <c r="E4280" t="s">
        <v>2245</v>
      </c>
      <c r="F4280" t="s">
        <v>2246</v>
      </c>
      <c r="G4280" t="s">
        <v>52</v>
      </c>
      <c r="H4280" t="s">
        <v>2247</v>
      </c>
      <c r="I4280" t="s">
        <v>3413</v>
      </c>
      <c r="J4280" s="18">
        <v>42472</v>
      </c>
      <c r="K4280" s="41" t="s">
        <v>23046</v>
      </c>
      <c r="L4280" s="42" t="s">
        <v>23281</v>
      </c>
      <c r="M4280" t="s">
        <v>23282</v>
      </c>
      <c r="N4280" t="s">
        <v>23248</v>
      </c>
      <c r="O4280" t="s">
        <v>23127</v>
      </c>
      <c r="P4280" t="s">
        <v>22360</v>
      </c>
      <c r="Q4280" s="40" t="s">
        <v>22361</v>
      </c>
      <c r="R4280" t="s">
        <v>22970</v>
      </c>
      <c r="S4280">
        <v>2.2200000000000002</v>
      </c>
      <c r="T4280">
        <v>0</v>
      </c>
      <c r="U4280" t="s">
        <v>54</v>
      </c>
      <c r="W4280" t="s">
        <v>59</v>
      </c>
      <c r="X4280" t="s">
        <v>23219</v>
      </c>
    </row>
    <row r="4281" spans="1:24" x14ac:dyDescent="0.2">
      <c r="A4281">
        <v>46339</v>
      </c>
      <c r="B4281">
        <v>29613</v>
      </c>
      <c r="C4281" t="s">
        <v>163</v>
      </c>
      <c r="D4281" t="s">
        <v>3853</v>
      </c>
      <c r="E4281" t="s">
        <v>3854</v>
      </c>
      <c r="F4281" t="s">
        <v>3855</v>
      </c>
      <c r="H4281" t="s">
        <v>7266</v>
      </c>
      <c r="I4281" t="s">
        <v>7838</v>
      </c>
      <c r="J4281" s="18">
        <v>42472</v>
      </c>
      <c r="K4281" s="41" t="s">
        <v>22479</v>
      </c>
      <c r="L4281" s="42" t="s">
        <v>23283</v>
      </c>
      <c r="M4281" t="s">
        <v>23144</v>
      </c>
      <c r="N4281" t="s">
        <v>23125</v>
      </c>
      <c r="O4281" t="s">
        <v>23284</v>
      </c>
      <c r="R4281" t="s">
        <v>23040</v>
      </c>
      <c r="S4281">
        <v>25.32</v>
      </c>
      <c r="T4281">
        <v>1</v>
      </c>
      <c r="W4281" t="s">
        <v>55</v>
      </c>
    </row>
    <row r="4282" spans="1:24" x14ac:dyDescent="0.2">
      <c r="A4282">
        <v>46340</v>
      </c>
      <c r="B4282">
        <v>29605</v>
      </c>
      <c r="C4282" t="s">
        <v>161</v>
      </c>
      <c r="D4282" t="s">
        <v>23285</v>
      </c>
      <c r="E4282" t="s">
        <v>23286</v>
      </c>
      <c r="F4282" t="s">
        <v>23287</v>
      </c>
      <c r="G4282" t="s">
        <v>52</v>
      </c>
      <c r="H4282" t="s">
        <v>67</v>
      </c>
      <c r="I4282" t="s">
        <v>7759</v>
      </c>
      <c r="J4282" s="18">
        <v>42472</v>
      </c>
      <c r="K4282" s="41" t="s">
        <v>23137</v>
      </c>
      <c r="L4282" s="42" t="s">
        <v>23288</v>
      </c>
      <c r="M4282" t="s">
        <v>23047</v>
      </c>
      <c r="N4282" t="s">
        <v>22369</v>
      </c>
      <c r="O4282" t="s">
        <v>23289</v>
      </c>
      <c r="P4282" t="s">
        <v>23290</v>
      </c>
      <c r="Q4282" s="40" t="s">
        <v>23290</v>
      </c>
      <c r="R4282" t="s">
        <v>22970</v>
      </c>
      <c r="S4282">
        <v>2.25</v>
      </c>
      <c r="T4282">
        <v>0</v>
      </c>
      <c r="U4282" t="s">
        <v>54</v>
      </c>
      <c r="W4282" t="s">
        <v>59</v>
      </c>
      <c r="X4282" t="s">
        <v>23291</v>
      </c>
    </row>
    <row r="4283" spans="1:24" x14ac:dyDescent="0.2">
      <c r="A4283">
        <v>46344</v>
      </c>
      <c r="B4283">
        <v>29625</v>
      </c>
      <c r="C4283" t="s">
        <v>115</v>
      </c>
      <c r="D4283" t="s">
        <v>23292</v>
      </c>
      <c r="E4283" t="s">
        <v>23293</v>
      </c>
      <c r="F4283" t="s">
        <v>23294</v>
      </c>
      <c r="H4283" t="s">
        <v>100</v>
      </c>
      <c r="I4283" t="s">
        <v>142</v>
      </c>
      <c r="J4283" s="18">
        <v>42472</v>
      </c>
      <c r="K4283" s="41" t="s">
        <v>23034</v>
      </c>
      <c r="L4283" s="42" t="s">
        <v>23295</v>
      </c>
      <c r="M4283" t="s">
        <v>23215</v>
      </c>
      <c r="N4283" t="s">
        <v>23296</v>
      </c>
      <c r="O4283" t="s">
        <v>23297</v>
      </c>
      <c r="R4283" t="s">
        <v>23298</v>
      </c>
      <c r="S4283">
        <v>24.15</v>
      </c>
      <c r="T4283">
        <v>1</v>
      </c>
      <c r="W4283" t="s">
        <v>55</v>
      </c>
    </row>
    <row r="4284" spans="1:24" x14ac:dyDescent="0.2">
      <c r="A4284">
        <v>46345</v>
      </c>
      <c r="B4284">
        <v>29616</v>
      </c>
      <c r="C4284" t="s">
        <v>161</v>
      </c>
      <c r="D4284" t="s">
        <v>23299</v>
      </c>
      <c r="E4284" t="s">
        <v>23300</v>
      </c>
      <c r="F4284" t="s">
        <v>23301</v>
      </c>
      <c r="H4284" t="s">
        <v>57</v>
      </c>
      <c r="I4284" t="s">
        <v>135</v>
      </c>
      <c r="J4284" s="18">
        <v>42472</v>
      </c>
      <c r="K4284" s="41" t="s">
        <v>23302</v>
      </c>
      <c r="L4284" s="42" t="s">
        <v>23303</v>
      </c>
      <c r="M4284" t="s">
        <v>22992</v>
      </c>
      <c r="N4284" t="s">
        <v>22360</v>
      </c>
      <c r="O4284" t="s">
        <v>23304</v>
      </c>
      <c r="R4284" t="s">
        <v>16001</v>
      </c>
      <c r="S4284">
        <v>25.15</v>
      </c>
      <c r="T4284">
        <v>1</v>
      </c>
      <c r="W4284" t="s">
        <v>55</v>
      </c>
    </row>
    <row r="4285" spans="1:24" x14ac:dyDescent="0.2">
      <c r="A4285">
        <v>46346</v>
      </c>
      <c r="B4285">
        <v>29619</v>
      </c>
      <c r="C4285" t="s">
        <v>1482</v>
      </c>
      <c r="D4285" t="s">
        <v>23305</v>
      </c>
      <c r="E4285" t="s">
        <v>23306</v>
      </c>
      <c r="F4285" t="s">
        <v>23307</v>
      </c>
      <c r="G4285" t="s">
        <v>56</v>
      </c>
      <c r="H4285" t="s">
        <v>62</v>
      </c>
      <c r="I4285" t="s">
        <v>2046</v>
      </c>
      <c r="J4285" s="18">
        <v>42472</v>
      </c>
      <c r="K4285" s="41" t="s">
        <v>23308</v>
      </c>
      <c r="L4285" s="42" t="s">
        <v>23308</v>
      </c>
      <c r="M4285" t="s">
        <v>23308</v>
      </c>
      <c r="P4285" t="s">
        <v>23194</v>
      </c>
      <c r="Q4285" s="40" t="s">
        <v>23194</v>
      </c>
      <c r="R4285" t="s">
        <v>23194</v>
      </c>
      <c r="S4285">
        <v>0.08</v>
      </c>
      <c r="T4285">
        <v>0</v>
      </c>
      <c r="U4285" t="s">
        <v>54</v>
      </c>
      <c r="W4285" t="s">
        <v>59</v>
      </c>
      <c r="X4285" t="s">
        <v>22996</v>
      </c>
    </row>
    <row r="4286" spans="1:24" x14ac:dyDescent="0.2">
      <c r="A4286">
        <v>46347</v>
      </c>
      <c r="B4286">
        <v>29626</v>
      </c>
      <c r="C4286" t="s">
        <v>109</v>
      </c>
      <c r="D4286" t="s">
        <v>21547</v>
      </c>
      <c r="E4286" t="s">
        <v>21548</v>
      </c>
      <c r="F4286" t="s">
        <v>21549</v>
      </c>
      <c r="H4286" t="s">
        <v>101</v>
      </c>
      <c r="I4286" t="s">
        <v>23309</v>
      </c>
      <c r="J4286" s="18">
        <v>42472</v>
      </c>
      <c r="K4286" s="41" t="s">
        <v>23214</v>
      </c>
      <c r="L4286" s="42" t="s">
        <v>22998</v>
      </c>
      <c r="M4286" t="s">
        <v>23295</v>
      </c>
      <c r="N4286" t="s">
        <v>23310</v>
      </c>
      <c r="O4286" t="s">
        <v>23311</v>
      </c>
      <c r="R4286" t="s">
        <v>22942</v>
      </c>
      <c r="S4286">
        <v>24.12</v>
      </c>
      <c r="T4286">
        <v>1</v>
      </c>
      <c r="W4286" t="s">
        <v>55</v>
      </c>
    </row>
    <row r="4287" spans="1:24" x14ac:dyDescent="0.2">
      <c r="A4287">
        <v>46348</v>
      </c>
      <c r="B4287">
        <v>29649</v>
      </c>
      <c r="C4287" t="s">
        <v>19826</v>
      </c>
      <c r="D4287" t="s">
        <v>23312</v>
      </c>
      <c r="E4287" t="s">
        <v>23313</v>
      </c>
      <c r="F4287" t="s">
        <v>23314</v>
      </c>
      <c r="H4287" t="s">
        <v>66</v>
      </c>
      <c r="I4287" t="s">
        <v>1546</v>
      </c>
      <c r="J4287" s="18">
        <v>42472</v>
      </c>
      <c r="K4287" s="41" t="s">
        <v>22969</v>
      </c>
      <c r="L4287" s="42" t="s">
        <v>23164</v>
      </c>
      <c r="M4287" t="s">
        <v>23170</v>
      </c>
      <c r="N4287" t="s">
        <v>23315</v>
      </c>
      <c r="O4287" t="s">
        <v>23316</v>
      </c>
      <c r="P4287" t="s">
        <v>23317</v>
      </c>
      <c r="Q4287" s="40" t="s">
        <v>23318</v>
      </c>
      <c r="R4287" t="s">
        <v>21342</v>
      </c>
      <c r="S4287">
        <v>17.7</v>
      </c>
      <c r="T4287">
        <v>1</v>
      </c>
      <c r="W4287" t="s">
        <v>55</v>
      </c>
    </row>
    <row r="4288" spans="1:24" x14ac:dyDescent="0.2">
      <c r="A4288">
        <v>46349</v>
      </c>
      <c r="B4288">
        <v>4276</v>
      </c>
      <c r="C4288" t="s">
        <v>113</v>
      </c>
      <c r="D4288" t="s">
        <v>22297</v>
      </c>
      <c r="E4288" t="s">
        <v>22298</v>
      </c>
      <c r="F4288" t="s">
        <v>22299</v>
      </c>
      <c r="H4288" t="s">
        <v>74</v>
      </c>
      <c r="I4288" t="s">
        <v>2709</v>
      </c>
      <c r="J4288" s="18">
        <v>42472</v>
      </c>
      <c r="K4288" s="41" t="s">
        <v>22300</v>
      </c>
      <c r="L4288" s="42" t="s">
        <v>22361</v>
      </c>
      <c r="M4288" t="s">
        <v>22361</v>
      </c>
      <c r="R4288" t="s">
        <v>21926</v>
      </c>
      <c r="S4288">
        <v>23.97</v>
      </c>
      <c r="T4288">
        <v>1</v>
      </c>
      <c r="W4288" t="s">
        <v>55</v>
      </c>
    </row>
    <row r="4289" spans="1:24" x14ac:dyDescent="0.2">
      <c r="A4289">
        <v>46350</v>
      </c>
      <c r="B4289">
        <v>29637</v>
      </c>
      <c r="C4289" t="s">
        <v>111</v>
      </c>
      <c r="D4289" t="s">
        <v>23319</v>
      </c>
      <c r="E4289" t="s">
        <v>23320</v>
      </c>
      <c r="F4289" t="s">
        <v>23321</v>
      </c>
      <c r="G4289" t="s">
        <v>52</v>
      </c>
      <c r="H4289" t="s">
        <v>74</v>
      </c>
      <c r="I4289" t="s">
        <v>134</v>
      </c>
      <c r="J4289" s="18">
        <v>42472</v>
      </c>
      <c r="K4289" s="41" t="s">
        <v>23322</v>
      </c>
      <c r="L4289" s="42" t="s">
        <v>23284</v>
      </c>
      <c r="M4289" t="s">
        <v>23185</v>
      </c>
      <c r="N4289" t="s">
        <v>23323</v>
      </c>
      <c r="O4289" t="s">
        <v>23324</v>
      </c>
      <c r="P4289" t="s">
        <v>23325</v>
      </c>
      <c r="Q4289" s="40" t="s">
        <v>23325</v>
      </c>
      <c r="R4289" t="s">
        <v>23326</v>
      </c>
      <c r="S4289">
        <v>1.88</v>
      </c>
      <c r="T4289">
        <v>0</v>
      </c>
      <c r="U4289" t="s">
        <v>54</v>
      </c>
      <c r="W4289" t="s">
        <v>59</v>
      </c>
      <c r="X4289" t="s">
        <v>23327</v>
      </c>
    </row>
    <row r="4290" spans="1:24" x14ac:dyDescent="0.2">
      <c r="A4290">
        <v>46351</v>
      </c>
      <c r="B4290">
        <v>29633</v>
      </c>
      <c r="C4290" t="s">
        <v>109</v>
      </c>
      <c r="D4290" t="s">
        <v>23319</v>
      </c>
      <c r="E4290" t="s">
        <v>23320</v>
      </c>
      <c r="F4290" t="s">
        <v>23321</v>
      </c>
      <c r="H4290" t="s">
        <v>74</v>
      </c>
      <c r="I4290" t="s">
        <v>75</v>
      </c>
      <c r="J4290" s="18">
        <v>42472</v>
      </c>
      <c r="K4290" s="41" t="s">
        <v>23125</v>
      </c>
      <c r="L4290" s="42" t="s">
        <v>22956</v>
      </c>
      <c r="M4290" t="s">
        <v>22948</v>
      </c>
      <c r="N4290" t="s">
        <v>23328</v>
      </c>
      <c r="O4290" t="s">
        <v>23329</v>
      </c>
      <c r="P4290" t="s">
        <v>23330</v>
      </c>
      <c r="Q4290" s="40" t="s">
        <v>23331</v>
      </c>
      <c r="R4290" t="s">
        <v>22389</v>
      </c>
      <c r="S4290">
        <v>2.95</v>
      </c>
      <c r="T4290">
        <v>0</v>
      </c>
      <c r="W4290" t="s">
        <v>55</v>
      </c>
    </row>
    <row r="4291" spans="1:24" x14ac:dyDescent="0.2">
      <c r="A4291">
        <v>46352</v>
      </c>
      <c r="B4291">
        <v>29636</v>
      </c>
      <c r="C4291" t="s">
        <v>163</v>
      </c>
      <c r="D4291" t="s">
        <v>23332</v>
      </c>
      <c r="E4291" t="s">
        <v>23333</v>
      </c>
      <c r="F4291" t="s">
        <v>23334</v>
      </c>
      <c r="G4291" t="s">
        <v>52</v>
      </c>
      <c r="H4291" t="s">
        <v>76</v>
      </c>
      <c r="I4291" t="s">
        <v>148</v>
      </c>
      <c r="J4291" s="18">
        <v>42472</v>
      </c>
      <c r="K4291" s="41" t="s">
        <v>22949</v>
      </c>
      <c r="L4291" s="42" t="s">
        <v>23335</v>
      </c>
      <c r="M4291" t="s">
        <v>23335</v>
      </c>
      <c r="N4291" t="s">
        <v>23336</v>
      </c>
      <c r="O4291" t="s">
        <v>23315</v>
      </c>
      <c r="P4291" t="s">
        <v>23337</v>
      </c>
      <c r="Q4291" s="40" t="s">
        <v>23337</v>
      </c>
      <c r="R4291" t="s">
        <v>23338</v>
      </c>
      <c r="S4291">
        <v>2.77</v>
      </c>
      <c r="T4291">
        <v>0</v>
      </c>
      <c r="U4291" t="s">
        <v>54</v>
      </c>
      <c r="W4291" t="s">
        <v>59</v>
      </c>
      <c r="X4291" t="s">
        <v>23339</v>
      </c>
    </row>
    <row r="4292" spans="1:24" x14ac:dyDescent="0.2">
      <c r="A4292">
        <v>46353</v>
      </c>
      <c r="B4292">
        <v>4277</v>
      </c>
      <c r="C4292" t="s">
        <v>113</v>
      </c>
      <c r="D4292" t="s">
        <v>23340</v>
      </c>
      <c r="E4292" t="s">
        <v>23341</v>
      </c>
      <c r="F4292" t="s">
        <v>23342</v>
      </c>
      <c r="H4292" t="s">
        <v>4311</v>
      </c>
      <c r="I4292" t="s">
        <v>4312</v>
      </c>
      <c r="J4292" s="18">
        <v>42472</v>
      </c>
      <c r="K4292" s="41" t="s">
        <v>21876</v>
      </c>
      <c r="L4292" s="42" t="s">
        <v>23343</v>
      </c>
      <c r="M4292" t="s">
        <v>23343</v>
      </c>
      <c r="R4292" t="s">
        <v>23344</v>
      </c>
      <c r="S4292">
        <v>23.05</v>
      </c>
      <c r="T4292">
        <v>1</v>
      </c>
      <c r="W4292" t="s">
        <v>55</v>
      </c>
    </row>
    <row r="4293" spans="1:24" x14ac:dyDescent="0.2">
      <c r="A4293">
        <v>46358</v>
      </c>
      <c r="B4293">
        <v>29644</v>
      </c>
      <c r="C4293" t="s">
        <v>163</v>
      </c>
      <c r="D4293" t="s">
        <v>23345</v>
      </c>
      <c r="E4293" t="s">
        <v>23346</v>
      </c>
      <c r="F4293" t="s">
        <v>23347</v>
      </c>
      <c r="H4293" t="s">
        <v>82</v>
      </c>
      <c r="I4293" t="s">
        <v>952</v>
      </c>
      <c r="J4293" s="18">
        <v>42472</v>
      </c>
      <c r="K4293" s="41" t="s">
        <v>23348</v>
      </c>
      <c r="L4293" s="42" t="s">
        <v>23349</v>
      </c>
      <c r="M4293" t="s">
        <v>23350</v>
      </c>
      <c r="N4293" t="s">
        <v>23351</v>
      </c>
      <c r="O4293" t="s">
        <v>23352</v>
      </c>
      <c r="R4293" t="s">
        <v>20749</v>
      </c>
      <c r="S4293">
        <v>22.23</v>
      </c>
      <c r="T4293">
        <v>1</v>
      </c>
      <c r="W4293" t="s">
        <v>55</v>
      </c>
    </row>
    <row r="4294" spans="1:24" x14ac:dyDescent="0.2">
      <c r="A4294">
        <v>46361</v>
      </c>
      <c r="B4294">
        <v>29646</v>
      </c>
      <c r="C4294" t="s">
        <v>111</v>
      </c>
      <c r="D4294" t="s">
        <v>23353</v>
      </c>
      <c r="E4294" t="s">
        <v>23354</v>
      </c>
      <c r="F4294" t="s">
        <v>23355</v>
      </c>
      <c r="H4294" t="s">
        <v>53</v>
      </c>
      <c r="I4294" t="s">
        <v>147</v>
      </c>
      <c r="J4294" s="18">
        <v>42472</v>
      </c>
      <c r="K4294" s="41" t="s">
        <v>23336</v>
      </c>
      <c r="L4294" s="42" t="s">
        <v>23356</v>
      </c>
      <c r="M4294" t="s">
        <v>22960</v>
      </c>
      <c r="N4294" t="s">
        <v>23357</v>
      </c>
      <c r="O4294" t="s">
        <v>23358</v>
      </c>
      <c r="R4294" t="s">
        <v>20749</v>
      </c>
      <c r="S4294">
        <v>21.77</v>
      </c>
      <c r="T4294">
        <v>1</v>
      </c>
      <c r="W4294" t="s">
        <v>55</v>
      </c>
    </row>
    <row r="4295" spans="1:24" x14ac:dyDescent="0.2">
      <c r="A4295">
        <v>46364</v>
      </c>
      <c r="B4295">
        <v>29650</v>
      </c>
      <c r="C4295" t="s">
        <v>109</v>
      </c>
      <c r="D4295" t="s">
        <v>23359</v>
      </c>
      <c r="E4295" t="s">
        <v>23360</v>
      </c>
      <c r="F4295" t="s">
        <v>23361</v>
      </c>
      <c r="H4295" t="s">
        <v>63</v>
      </c>
      <c r="I4295" t="s">
        <v>150</v>
      </c>
      <c r="J4295" s="18">
        <v>42472</v>
      </c>
      <c r="K4295" s="41" t="s">
        <v>22410</v>
      </c>
      <c r="L4295" s="42" t="s">
        <v>23325</v>
      </c>
      <c r="M4295" t="s">
        <v>23362</v>
      </c>
      <c r="N4295" t="s">
        <v>23363</v>
      </c>
      <c r="O4295" t="s">
        <v>23364</v>
      </c>
      <c r="P4295" t="s">
        <v>23365</v>
      </c>
      <c r="Q4295" s="40" t="s">
        <v>23365</v>
      </c>
      <c r="R4295" t="s">
        <v>23338</v>
      </c>
      <c r="S4295">
        <v>17.23</v>
      </c>
      <c r="T4295">
        <v>1</v>
      </c>
      <c r="W4295" t="s">
        <v>55</v>
      </c>
    </row>
    <row r="4296" spans="1:24" x14ac:dyDescent="0.2">
      <c r="A4296">
        <v>46365</v>
      </c>
      <c r="B4296">
        <v>29657</v>
      </c>
      <c r="C4296" t="s">
        <v>161</v>
      </c>
      <c r="D4296" t="s">
        <v>23366</v>
      </c>
      <c r="E4296" t="s">
        <v>23367</v>
      </c>
      <c r="F4296" t="s">
        <v>23368</v>
      </c>
      <c r="H4296" t="s">
        <v>64</v>
      </c>
      <c r="I4296" t="s">
        <v>2554</v>
      </c>
      <c r="J4296" s="18">
        <v>42472</v>
      </c>
      <c r="K4296" s="41" t="s">
        <v>23150</v>
      </c>
      <c r="L4296" s="42" t="s">
        <v>23150</v>
      </c>
      <c r="M4296" t="s">
        <v>23369</v>
      </c>
      <c r="N4296" t="s">
        <v>23370</v>
      </c>
      <c r="O4296" t="s">
        <v>23371</v>
      </c>
      <c r="P4296" t="s">
        <v>23372</v>
      </c>
      <c r="Q4296" s="40" t="s">
        <v>23372</v>
      </c>
      <c r="R4296" t="s">
        <v>23326</v>
      </c>
      <c r="S4296">
        <v>16.100000000000001</v>
      </c>
      <c r="T4296">
        <v>1</v>
      </c>
      <c r="W4296" t="s">
        <v>55</v>
      </c>
    </row>
    <row r="4297" spans="1:24" x14ac:dyDescent="0.2">
      <c r="A4297">
        <v>46369</v>
      </c>
      <c r="B4297">
        <v>4278</v>
      </c>
      <c r="C4297" t="s">
        <v>113</v>
      </c>
      <c r="E4297" t="s">
        <v>22865</v>
      </c>
      <c r="F4297" t="s">
        <v>22866</v>
      </c>
      <c r="H4297" t="s">
        <v>66</v>
      </c>
      <c r="I4297" t="s">
        <v>126</v>
      </c>
      <c r="J4297" s="18">
        <v>42472</v>
      </c>
      <c r="K4297" s="41" t="s">
        <v>22456</v>
      </c>
      <c r="L4297" s="42" t="s">
        <v>23373</v>
      </c>
      <c r="M4297" t="s">
        <v>23373</v>
      </c>
      <c r="R4297" t="s">
        <v>19018</v>
      </c>
      <c r="S4297">
        <v>20.77</v>
      </c>
      <c r="T4297">
        <v>1</v>
      </c>
      <c r="W4297" t="s">
        <v>55</v>
      </c>
    </row>
    <row r="4298" spans="1:24" x14ac:dyDescent="0.2">
      <c r="A4298">
        <v>46372</v>
      </c>
      <c r="B4298">
        <v>4279</v>
      </c>
      <c r="C4298" t="s">
        <v>113</v>
      </c>
      <c r="D4298" t="s">
        <v>23374</v>
      </c>
      <c r="E4298" t="s">
        <v>23375</v>
      </c>
      <c r="F4298" t="s">
        <v>23376</v>
      </c>
      <c r="H4298" t="s">
        <v>63</v>
      </c>
      <c r="I4298" t="s">
        <v>139</v>
      </c>
      <c r="J4298" s="18">
        <v>42472</v>
      </c>
      <c r="K4298" s="41" t="s">
        <v>23377</v>
      </c>
      <c r="L4298" s="42" t="s">
        <v>23378</v>
      </c>
      <c r="M4298" t="s">
        <v>23378</v>
      </c>
      <c r="R4298" t="s">
        <v>19018</v>
      </c>
      <c r="S4298">
        <v>20.149999999999999</v>
      </c>
      <c r="T4298">
        <v>1</v>
      </c>
      <c r="W4298" t="s">
        <v>55</v>
      </c>
    </row>
    <row r="4299" spans="1:24" x14ac:dyDescent="0.2">
      <c r="A4299">
        <v>46374</v>
      </c>
      <c r="B4299">
        <v>29662</v>
      </c>
      <c r="C4299" t="s">
        <v>109</v>
      </c>
      <c r="D4299" t="s">
        <v>23379</v>
      </c>
      <c r="E4299" t="s">
        <v>23380</v>
      </c>
      <c r="F4299" t="s">
        <v>23381</v>
      </c>
      <c r="H4299" t="s">
        <v>53</v>
      </c>
      <c r="I4299" t="s">
        <v>146</v>
      </c>
      <c r="J4299" s="18">
        <v>42472</v>
      </c>
      <c r="K4299" s="41" t="s">
        <v>21035</v>
      </c>
      <c r="L4299" s="42" t="s">
        <v>23382</v>
      </c>
      <c r="M4299" t="s">
        <v>23383</v>
      </c>
      <c r="N4299" t="s">
        <v>23384</v>
      </c>
      <c r="O4299" t="s">
        <v>23385</v>
      </c>
      <c r="R4299" t="s">
        <v>21638</v>
      </c>
      <c r="S4299">
        <v>19.95</v>
      </c>
      <c r="T4299">
        <v>1</v>
      </c>
      <c r="W4299" t="s">
        <v>55</v>
      </c>
    </row>
    <row r="4300" spans="1:24" x14ac:dyDescent="0.2">
      <c r="A4300">
        <v>46375</v>
      </c>
      <c r="B4300">
        <v>4280</v>
      </c>
      <c r="C4300" t="s">
        <v>113</v>
      </c>
      <c r="D4300" t="s">
        <v>10376</v>
      </c>
      <c r="E4300" t="s">
        <v>10377</v>
      </c>
      <c r="F4300" t="s">
        <v>10378</v>
      </c>
      <c r="H4300" t="s">
        <v>53</v>
      </c>
      <c r="I4300" t="s">
        <v>147</v>
      </c>
      <c r="J4300" s="18">
        <v>42472</v>
      </c>
      <c r="K4300" s="41" t="s">
        <v>22506</v>
      </c>
      <c r="L4300" s="42" t="s">
        <v>23386</v>
      </c>
      <c r="M4300" t="s">
        <v>23386</v>
      </c>
      <c r="R4300" t="s">
        <v>19018</v>
      </c>
      <c r="S4300">
        <v>19.88</v>
      </c>
      <c r="T4300">
        <v>1</v>
      </c>
      <c r="W4300" t="s">
        <v>55</v>
      </c>
    </row>
    <row r="4301" spans="1:24" x14ac:dyDescent="0.2">
      <c r="A4301">
        <v>46376</v>
      </c>
      <c r="B4301">
        <v>4281</v>
      </c>
      <c r="C4301" t="s">
        <v>113</v>
      </c>
      <c r="D4301" t="s">
        <v>22734</v>
      </c>
      <c r="E4301" t="s">
        <v>22735</v>
      </c>
      <c r="F4301" t="s">
        <v>22736</v>
      </c>
      <c r="H4301" t="s">
        <v>57</v>
      </c>
      <c r="I4301" t="s">
        <v>135</v>
      </c>
      <c r="J4301" s="18">
        <v>42472</v>
      </c>
      <c r="K4301" s="41" t="s">
        <v>22506</v>
      </c>
      <c r="L4301" s="42" t="s">
        <v>23387</v>
      </c>
      <c r="M4301" t="s">
        <v>23387</v>
      </c>
      <c r="R4301" t="s">
        <v>21636</v>
      </c>
      <c r="S4301">
        <v>19.8</v>
      </c>
      <c r="T4301">
        <v>1</v>
      </c>
      <c r="W4301" t="s">
        <v>55</v>
      </c>
    </row>
    <row r="4302" spans="1:24" x14ac:dyDescent="0.2">
      <c r="A4302">
        <v>46377</v>
      </c>
      <c r="B4302">
        <v>4282</v>
      </c>
      <c r="C4302" t="s">
        <v>113</v>
      </c>
      <c r="D4302" t="s">
        <v>2334</v>
      </c>
      <c r="E4302" t="s">
        <v>2335</v>
      </c>
      <c r="F4302" t="s">
        <v>2336</v>
      </c>
      <c r="H4302" t="s">
        <v>101</v>
      </c>
      <c r="I4302" t="s">
        <v>162</v>
      </c>
      <c r="J4302" s="18">
        <v>42472</v>
      </c>
      <c r="K4302" s="41" t="s">
        <v>22433</v>
      </c>
      <c r="L4302" s="42" t="s">
        <v>23388</v>
      </c>
      <c r="M4302" t="s">
        <v>23388</v>
      </c>
      <c r="R4302" t="s">
        <v>19018</v>
      </c>
      <c r="S4302">
        <v>19.7</v>
      </c>
      <c r="T4302">
        <v>1</v>
      </c>
      <c r="W4302" t="s">
        <v>55</v>
      </c>
    </row>
    <row r="4303" spans="1:24" x14ac:dyDescent="0.2">
      <c r="A4303">
        <v>46379</v>
      </c>
      <c r="B4303">
        <v>29665</v>
      </c>
      <c r="C4303" t="s">
        <v>3826</v>
      </c>
      <c r="D4303" t="s">
        <v>23262</v>
      </c>
      <c r="E4303" t="s">
        <v>23263</v>
      </c>
      <c r="F4303" t="s">
        <v>23264</v>
      </c>
      <c r="H4303" t="s">
        <v>123</v>
      </c>
      <c r="I4303" t="s">
        <v>124</v>
      </c>
      <c r="J4303" s="18">
        <v>42472</v>
      </c>
      <c r="K4303" s="41" t="s">
        <v>23042</v>
      </c>
      <c r="L4303" s="42" t="s">
        <v>23389</v>
      </c>
      <c r="M4303" t="s">
        <v>23390</v>
      </c>
      <c r="R4303" t="s">
        <v>21082</v>
      </c>
      <c r="S4303">
        <v>17.850000000000001</v>
      </c>
      <c r="T4303">
        <v>1</v>
      </c>
      <c r="W4303" t="s">
        <v>55</v>
      </c>
    </row>
    <row r="4304" spans="1:24" x14ac:dyDescent="0.2">
      <c r="A4304">
        <v>46380</v>
      </c>
      <c r="B4304">
        <v>4283</v>
      </c>
      <c r="C4304" t="s">
        <v>113</v>
      </c>
      <c r="E4304" t="s">
        <v>14290</v>
      </c>
      <c r="F4304" t="s">
        <v>14291</v>
      </c>
      <c r="H4304" t="s">
        <v>53</v>
      </c>
      <c r="I4304" t="s">
        <v>2416</v>
      </c>
      <c r="J4304" s="18">
        <v>42472</v>
      </c>
      <c r="K4304" s="41" t="s">
        <v>23134</v>
      </c>
      <c r="L4304" s="42" t="s">
        <v>23391</v>
      </c>
      <c r="M4304" t="s">
        <v>23391</v>
      </c>
      <c r="N4304" t="s">
        <v>23392</v>
      </c>
      <c r="O4304" t="s">
        <v>92</v>
      </c>
      <c r="R4304" t="s">
        <v>23393</v>
      </c>
      <c r="S4304">
        <v>16.329999999999998</v>
      </c>
      <c r="T4304">
        <v>1</v>
      </c>
      <c r="W4304" t="s">
        <v>55</v>
      </c>
    </row>
    <row r="4305" spans="1:24" x14ac:dyDescent="0.2">
      <c r="A4305">
        <v>44601</v>
      </c>
      <c r="B4305">
        <v>0</v>
      </c>
      <c r="C4305" t="s">
        <v>110</v>
      </c>
      <c r="D4305" t="s">
        <v>12707</v>
      </c>
      <c r="E4305" t="s">
        <v>12708</v>
      </c>
      <c r="F4305" t="s">
        <v>12709</v>
      </c>
      <c r="H4305" t="s">
        <v>63</v>
      </c>
      <c r="I4305" t="s">
        <v>12710</v>
      </c>
      <c r="J4305" s="18">
        <v>42440</v>
      </c>
      <c r="K4305" s="41" t="s">
        <v>12347</v>
      </c>
      <c r="L4305" s="42" t="s">
        <v>23450</v>
      </c>
      <c r="N4305" t="s">
        <v>23451</v>
      </c>
      <c r="O4305" t="s">
        <v>23452</v>
      </c>
      <c r="P4305" t="s">
        <v>23453</v>
      </c>
      <c r="Q4305" s="40" t="s">
        <v>23453</v>
      </c>
      <c r="R4305" t="s">
        <v>23454</v>
      </c>
      <c r="S4305">
        <v>22.85</v>
      </c>
      <c r="T4305">
        <v>1</v>
      </c>
      <c r="W4305" t="s">
        <v>55</v>
      </c>
    </row>
    <row r="4306" spans="1:24" x14ac:dyDescent="0.2">
      <c r="A4306">
        <v>45704</v>
      </c>
      <c r="B4306">
        <v>0</v>
      </c>
      <c r="C4306" t="s">
        <v>163</v>
      </c>
      <c r="D4306" t="s">
        <v>19726</v>
      </c>
      <c r="E4306" t="s">
        <v>19727</v>
      </c>
      <c r="F4306" t="s">
        <v>19728</v>
      </c>
      <c r="H4306" t="s">
        <v>6643</v>
      </c>
      <c r="I4306" t="s">
        <v>6644</v>
      </c>
      <c r="J4306" s="18">
        <v>42459</v>
      </c>
      <c r="K4306" s="41" t="s">
        <v>19729</v>
      </c>
      <c r="L4306" s="42" t="s">
        <v>23455</v>
      </c>
      <c r="N4306" t="s">
        <v>23456</v>
      </c>
      <c r="O4306" t="s">
        <v>23457</v>
      </c>
      <c r="R4306" t="s">
        <v>23344</v>
      </c>
      <c r="S4306">
        <v>25.83</v>
      </c>
      <c r="T4306">
        <v>1</v>
      </c>
      <c r="W4306" t="s">
        <v>55</v>
      </c>
    </row>
    <row r="4307" spans="1:24" x14ac:dyDescent="0.2">
      <c r="A4307">
        <v>46048</v>
      </c>
      <c r="B4307">
        <v>29678</v>
      </c>
      <c r="C4307" t="s">
        <v>115</v>
      </c>
      <c r="D4307" t="s">
        <v>23458</v>
      </c>
      <c r="E4307" t="s">
        <v>21147</v>
      </c>
      <c r="F4307" t="s">
        <v>23459</v>
      </c>
      <c r="H4307" t="s">
        <v>74</v>
      </c>
      <c r="I4307" t="s">
        <v>134</v>
      </c>
      <c r="J4307" s="18">
        <v>42467</v>
      </c>
      <c r="K4307" s="41" t="s">
        <v>23097</v>
      </c>
      <c r="L4307" s="42" t="s">
        <v>23365</v>
      </c>
      <c r="M4307" t="s">
        <v>23460</v>
      </c>
      <c r="P4307" t="s">
        <v>22940</v>
      </c>
      <c r="Q4307" s="40" t="s">
        <v>22940</v>
      </c>
      <c r="R4307" t="s">
        <v>23326</v>
      </c>
      <c r="S4307">
        <v>0</v>
      </c>
      <c r="T4307">
        <v>0</v>
      </c>
      <c r="W4307" t="s">
        <v>55</v>
      </c>
    </row>
    <row r="4308" spans="1:24" x14ac:dyDescent="0.2">
      <c r="A4308">
        <v>46048</v>
      </c>
      <c r="B4308">
        <v>0</v>
      </c>
      <c r="C4308" t="s">
        <v>115</v>
      </c>
      <c r="D4308" t="s">
        <v>23458</v>
      </c>
      <c r="E4308" t="s">
        <v>21147</v>
      </c>
      <c r="F4308" t="s">
        <v>23459</v>
      </c>
      <c r="G4308" t="s">
        <v>56</v>
      </c>
      <c r="H4308" t="s">
        <v>74</v>
      </c>
      <c r="I4308" t="s">
        <v>134</v>
      </c>
      <c r="J4308" s="18">
        <v>42467</v>
      </c>
      <c r="K4308" s="41" t="s">
        <v>23097</v>
      </c>
      <c r="L4308" s="42" t="s">
        <v>23461</v>
      </c>
      <c r="M4308" t="s">
        <v>23462</v>
      </c>
      <c r="P4308" t="s">
        <v>23461</v>
      </c>
      <c r="Q4308" s="40" t="s">
        <v>23461</v>
      </c>
      <c r="R4308" t="s">
        <v>23326</v>
      </c>
      <c r="S4308">
        <v>4.3</v>
      </c>
      <c r="T4308">
        <v>0</v>
      </c>
      <c r="U4308" t="s">
        <v>58</v>
      </c>
      <c r="W4308" t="s">
        <v>59</v>
      </c>
      <c r="X4308" t="s">
        <v>23463</v>
      </c>
    </row>
    <row r="4309" spans="1:24" x14ac:dyDescent="0.2">
      <c r="A4309">
        <v>46145</v>
      </c>
      <c r="B4309">
        <v>29703</v>
      </c>
      <c r="C4309" t="s">
        <v>161</v>
      </c>
      <c r="D4309" t="s">
        <v>23464</v>
      </c>
      <c r="E4309" t="s">
        <v>23465</v>
      </c>
      <c r="F4309" t="s">
        <v>23466</v>
      </c>
      <c r="G4309" t="s">
        <v>52</v>
      </c>
      <c r="H4309" t="s">
        <v>63</v>
      </c>
      <c r="I4309" t="s">
        <v>1905</v>
      </c>
      <c r="J4309" s="18">
        <v>42468</v>
      </c>
      <c r="K4309" s="41" t="s">
        <v>23467</v>
      </c>
      <c r="L4309" s="42" t="s">
        <v>23468</v>
      </c>
      <c r="M4309" t="s">
        <v>23469</v>
      </c>
      <c r="N4309" t="s">
        <v>23462</v>
      </c>
      <c r="O4309" t="s">
        <v>23470</v>
      </c>
      <c r="P4309" t="s">
        <v>23471</v>
      </c>
      <c r="Q4309" s="40" t="s">
        <v>23472</v>
      </c>
      <c r="R4309" t="s">
        <v>23298</v>
      </c>
      <c r="S4309">
        <v>2.13</v>
      </c>
      <c r="T4309">
        <v>0</v>
      </c>
      <c r="U4309" t="s">
        <v>54</v>
      </c>
      <c r="W4309" t="s">
        <v>59</v>
      </c>
      <c r="X4309" t="s">
        <v>23473</v>
      </c>
    </row>
    <row r="4310" spans="1:24" x14ac:dyDescent="0.2">
      <c r="A4310">
        <v>46204</v>
      </c>
      <c r="B4310">
        <v>29672</v>
      </c>
      <c r="C4310" t="s">
        <v>115</v>
      </c>
      <c r="D4310" t="s">
        <v>23474</v>
      </c>
      <c r="E4310" t="s">
        <v>23475</v>
      </c>
      <c r="F4310" t="s">
        <v>23476</v>
      </c>
      <c r="G4310" t="s">
        <v>52</v>
      </c>
      <c r="H4310" t="s">
        <v>74</v>
      </c>
      <c r="I4310" t="s">
        <v>134</v>
      </c>
      <c r="J4310" s="18">
        <v>42471</v>
      </c>
      <c r="K4310" s="41" t="s">
        <v>23477</v>
      </c>
      <c r="L4310" s="42" t="s">
        <v>23478</v>
      </c>
      <c r="M4310" t="s">
        <v>23479</v>
      </c>
      <c r="N4310" t="s">
        <v>23480</v>
      </c>
      <c r="O4310" t="s">
        <v>23481</v>
      </c>
      <c r="P4310" t="s">
        <v>23440</v>
      </c>
      <c r="Q4310" s="40" t="s">
        <v>23440</v>
      </c>
      <c r="R4310" t="s">
        <v>23428</v>
      </c>
      <c r="S4310">
        <v>23.77</v>
      </c>
      <c r="T4310">
        <v>1</v>
      </c>
      <c r="U4310" t="s">
        <v>54</v>
      </c>
      <c r="W4310" t="s">
        <v>59</v>
      </c>
      <c r="X4310" t="s">
        <v>23424</v>
      </c>
    </row>
    <row r="4311" spans="1:24" x14ac:dyDescent="0.2">
      <c r="A4311">
        <v>46229</v>
      </c>
      <c r="B4311">
        <v>29677</v>
      </c>
      <c r="C4311" t="s">
        <v>115</v>
      </c>
      <c r="D4311" t="s">
        <v>23482</v>
      </c>
      <c r="E4311" t="s">
        <v>5075</v>
      </c>
      <c r="F4311" t="s">
        <v>5076</v>
      </c>
      <c r="G4311" t="s">
        <v>52</v>
      </c>
      <c r="H4311" t="s">
        <v>755</v>
      </c>
      <c r="I4311" t="s">
        <v>1286</v>
      </c>
      <c r="J4311" s="18">
        <v>42471</v>
      </c>
      <c r="K4311" s="41" t="s">
        <v>23483</v>
      </c>
      <c r="L4311" s="42" t="s">
        <v>23484</v>
      </c>
      <c r="M4311" t="s">
        <v>23364</v>
      </c>
      <c r="N4311" t="s">
        <v>23485</v>
      </c>
      <c r="O4311" t="s">
        <v>23421</v>
      </c>
      <c r="P4311" t="s">
        <v>23486</v>
      </c>
      <c r="Q4311" s="40" t="s">
        <v>23487</v>
      </c>
      <c r="R4311" t="s">
        <v>22835</v>
      </c>
      <c r="S4311">
        <v>24.65</v>
      </c>
      <c r="T4311">
        <v>1</v>
      </c>
      <c r="U4311" t="s">
        <v>54</v>
      </c>
      <c r="W4311" t="s">
        <v>59</v>
      </c>
      <c r="X4311" t="s">
        <v>23488</v>
      </c>
    </row>
    <row r="4312" spans="1:24" x14ac:dyDescent="0.2">
      <c r="A4312">
        <v>46232</v>
      </c>
      <c r="B4312">
        <v>0</v>
      </c>
      <c r="C4312" t="s">
        <v>109</v>
      </c>
      <c r="D4312" t="s">
        <v>18146</v>
      </c>
      <c r="E4312" t="s">
        <v>22787</v>
      </c>
      <c r="F4312" t="s">
        <v>22788</v>
      </c>
      <c r="G4312" t="s">
        <v>52</v>
      </c>
      <c r="H4312" t="s">
        <v>53</v>
      </c>
      <c r="I4312" t="s">
        <v>84</v>
      </c>
      <c r="J4312" s="18">
        <v>42471</v>
      </c>
      <c r="K4312" s="41" t="s">
        <v>22723</v>
      </c>
      <c r="L4312" s="42" t="s">
        <v>23451</v>
      </c>
      <c r="N4312" t="s">
        <v>23489</v>
      </c>
      <c r="O4312" t="s">
        <v>23490</v>
      </c>
      <c r="P4312" t="s">
        <v>23490</v>
      </c>
      <c r="Q4312" s="40" t="s">
        <v>23490</v>
      </c>
      <c r="R4312" t="s">
        <v>22720</v>
      </c>
      <c r="S4312">
        <v>1.1200000000000001</v>
      </c>
      <c r="T4312">
        <v>0</v>
      </c>
      <c r="U4312" t="s">
        <v>58</v>
      </c>
      <c r="W4312" t="s">
        <v>59</v>
      </c>
      <c r="X4312" t="s">
        <v>23491</v>
      </c>
    </row>
    <row r="4313" spans="1:24" x14ac:dyDescent="0.2">
      <c r="A4313">
        <v>46274</v>
      </c>
      <c r="B4313">
        <v>29711</v>
      </c>
      <c r="C4313" t="s">
        <v>111</v>
      </c>
      <c r="D4313" t="s">
        <v>23416</v>
      </c>
      <c r="E4313" t="s">
        <v>23417</v>
      </c>
      <c r="F4313" t="s">
        <v>23418</v>
      </c>
      <c r="H4313" t="s">
        <v>2989</v>
      </c>
      <c r="I4313" t="s">
        <v>20031</v>
      </c>
      <c r="J4313" s="18">
        <v>42471</v>
      </c>
      <c r="K4313" s="41" t="s">
        <v>23419</v>
      </c>
      <c r="L4313" s="42" t="s">
        <v>23492</v>
      </c>
      <c r="M4313" t="s">
        <v>23493</v>
      </c>
      <c r="N4313" t="s">
        <v>23494</v>
      </c>
      <c r="O4313" t="s">
        <v>23495</v>
      </c>
      <c r="P4313" t="s">
        <v>23496</v>
      </c>
      <c r="Q4313" s="40" t="s">
        <v>23444</v>
      </c>
      <c r="R4313" t="s">
        <v>22841</v>
      </c>
      <c r="S4313">
        <v>17.43</v>
      </c>
      <c r="T4313">
        <v>1</v>
      </c>
      <c r="W4313" t="s">
        <v>55</v>
      </c>
    </row>
    <row r="4314" spans="1:24" x14ac:dyDescent="0.2">
      <c r="A4314">
        <v>46278</v>
      </c>
      <c r="B4314">
        <v>29685</v>
      </c>
      <c r="C4314" t="s">
        <v>115</v>
      </c>
      <c r="D4314" t="s">
        <v>23497</v>
      </c>
      <c r="E4314" t="s">
        <v>23498</v>
      </c>
      <c r="F4314" t="s">
        <v>23499</v>
      </c>
      <c r="G4314" t="s">
        <v>52</v>
      </c>
      <c r="H4314" t="s">
        <v>70</v>
      </c>
      <c r="I4314" t="s">
        <v>23500</v>
      </c>
      <c r="J4314" s="18">
        <v>42471</v>
      </c>
      <c r="K4314" s="41" t="s">
        <v>23501</v>
      </c>
      <c r="L4314" s="42" t="s">
        <v>23502</v>
      </c>
      <c r="M4314" t="s">
        <v>23503</v>
      </c>
      <c r="N4314" t="s">
        <v>23504</v>
      </c>
      <c r="O4314" t="s">
        <v>23505</v>
      </c>
      <c r="P4314" t="s">
        <v>23506</v>
      </c>
      <c r="Q4314" s="40" t="s">
        <v>23506</v>
      </c>
      <c r="R4314" t="s">
        <v>23326</v>
      </c>
      <c r="S4314">
        <v>2.4500000000000002</v>
      </c>
      <c r="T4314">
        <v>0</v>
      </c>
      <c r="U4314" t="s">
        <v>58</v>
      </c>
      <c r="W4314" t="s">
        <v>59</v>
      </c>
      <c r="X4314" t="s">
        <v>23506</v>
      </c>
    </row>
    <row r="4315" spans="1:24" x14ac:dyDescent="0.2">
      <c r="A4315">
        <v>46313</v>
      </c>
      <c r="B4315">
        <v>29670</v>
      </c>
      <c r="C4315" t="s">
        <v>112</v>
      </c>
      <c r="D4315" t="s">
        <v>23507</v>
      </c>
      <c r="E4315" t="s">
        <v>23508</v>
      </c>
      <c r="F4315" t="s">
        <v>23509</v>
      </c>
      <c r="G4315" t="s">
        <v>52</v>
      </c>
      <c r="H4315" t="s">
        <v>1497</v>
      </c>
      <c r="I4315" t="s">
        <v>22624</v>
      </c>
      <c r="J4315" s="18">
        <v>42472</v>
      </c>
      <c r="K4315" s="41" t="s">
        <v>23477</v>
      </c>
      <c r="L4315" s="42" t="s">
        <v>23384</v>
      </c>
      <c r="M4315" t="s">
        <v>23479</v>
      </c>
      <c r="N4315" t="s">
        <v>23510</v>
      </c>
      <c r="O4315" t="s">
        <v>23075</v>
      </c>
      <c r="P4315" t="s">
        <v>23467</v>
      </c>
      <c r="Q4315" s="40" t="s">
        <v>23467</v>
      </c>
      <c r="R4315" t="s">
        <v>22720</v>
      </c>
      <c r="S4315">
        <v>4.4000000000000004</v>
      </c>
      <c r="T4315">
        <v>0</v>
      </c>
      <c r="U4315" t="s">
        <v>54</v>
      </c>
      <c r="W4315" t="s">
        <v>59</v>
      </c>
      <c r="X4315" t="s">
        <v>23511</v>
      </c>
    </row>
    <row r="4316" spans="1:24" x14ac:dyDescent="0.2">
      <c r="A4316">
        <v>46315</v>
      </c>
      <c r="B4316">
        <v>29702</v>
      </c>
      <c r="C4316" t="s">
        <v>109</v>
      </c>
      <c r="D4316" t="s">
        <v>23512</v>
      </c>
      <c r="E4316" t="s">
        <v>23513</v>
      </c>
      <c r="F4316" t="s">
        <v>23514</v>
      </c>
      <c r="G4316" t="s">
        <v>52</v>
      </c>
      <c r="I4316" t="s">
        <v>122</v>
      </c>
      <c r="J4316" s="18">
        <v>42472</v>
      </c>
      <c r="K4316" s="41" t="s">
        <v>23515</v>
      </c>
      <c r="L4316" s="42" t="s">
        <v>23516</v>
      </c>
      <c r="M4316" t="s">
        <v>23517</v>
      </c>
      <c r="N4316" t="s">
        <v>23518</v>
      </c>
      <c r="O4316" t="s">
        <v>23493</v>
      </c>
      <c r="P4316" t="s">
        <v>23519</v>
      </c>
      <c r="Q4316" s="40" t="s">
        <v>23520</v>
      </c>
      <c r="R4316" t="s">
        <v>23298</v>
      </c>
      <c r="S4316">
        <v>2.1800000000000002</v>
      </c>
      <c r="T4316">
        <v>0</v>
      </c>
      <c r="U4316" t="s">
        <v>54</v>
      </c>
      <c r="W4316" t="s">
        <v>59</v>
      </c>
      <c r="X4316" t="s">
        <v>23521</v>
      </c>
    </row>
    <row r="4317" spans="1:24" x14ac:dyDescent="0.2">
      <c r="A4317">
        <v>46316</v>
      </c>
      <c r="B4317">
        <v>29683</v>
      </c>
      <c r="C4317" t="s">
        <v>109</v>
      </c>
      <c r="D4317" t="s">
        <v>23522</v>
      </c>
      <c r="E4317" t="s">
        <v>23523</v>
      </c>
      <c r="F4317" t="s">
        <v>23524</v>
      </c>
      <c r="G4317" t="s">
        <v>56</v>
      </c>
      <c r="H4317" t="s">
        <v>388</v>
      </c>
      <c r="I4317" t="s">
        <v>389</v>
      </c>
      <c r="J4317" s="18">
        <v>42472</v>
      </c>
      <c r="K4317" s="41" t="s">
        <v>23501</v>
      </c>
      <c r="L4317" s="42" t="s">
        <v>23525</v>
      </c>
      <c r="M4317" t="s">
        <v>23526</v>
      </c>
      <c r="N4317" t="s">
        <v>23527</v>
      </c>
      <c r="O4317" t="s">
        <v>23528</v>
      </c>
      <c r="P4317" t="s">
        <v>23529</v>
      </c>
      <c r="Q4317" s="40" t="s">
        <v>23529</v>
      </c>
      <c r="R4317" t="s">
        <v>23326</v>
      </c>
      <c r="S4317">
        <v>1.1000000000000001</v>
      </c>
      <c r="T4317">
        <v>0</v>
      </c>
      <c r="U4317" t="s">
        <v>54</v>
      </c>
      <c r="W4317" t="s">
        <v>59</v>
      </c>
      <c r="X4317" t="s">
        <v>23468</v>
      </c>
    </row>
    <row r="4318" spans="1:24" x14ac:dyDescent="0.2">
      <c r="A4318">
        <v>46317</v>
      </c>
      <c r="B4318">
        <v>29682</v>
      </c>
      <c r="C4318" t="s">
        <v>109</v>
      </c>
      <c r="E4318" t="s">
        <v>23530</v>
      </c>
      <c r="F4318" t="s">
        <v>23531</v>
      </c>
      <c r="G4318" t="s">
        <v>52</v>
      </c>
      <c r="H4318" t="s">
        <v>53</v>
      </c>
      <c r="I4318" t="s">
        <v>1009</v>
      </c>
      <c r="J4318" s="18">
        <v>42472</v>
      </c>
      <c r="K4318" s="41" t="s">
        <v>23484</v>
      </c>
      <c r="L4318" s="42" t="s">
        <v>23485</v>
      </c>
      <c r="M4318" t="s">
        <v>23318</v>
      </c>
      <c r="N4318" t="s">
        <v>23532</v>
      </c>
      <c r="O4318" t="s">
        <v>23533</v>
      </c>
      <c r="P4318" t="s">
        <v>22942</v>
      </c>
      <c r="Q4318" s="40" t="s">
        <v>22942</v>
      </c>
      <c r="R4318" t="s">
        <v>21342</v>
      </c>
      <c r="S4318">
        <v>2.2799999999999998</v>
      </c>
      <c r="T4318">
        <v>0</v>
      </c>
      <c r="U4318" t="s">
        <v>54</v>
      </c>
      <c r="W4318" t="s">
        <v>59</v>
      </c>
      <c r="X4318" t="s">
        <v>23534</v>
      </c>
    </row>
    <row r="4319" spans="1:24" x14ac:dyDescent="0.2">
      <c r="A4319">
        <v>46318</v>
      </c>
      <c r="B4319">
        <v>29679</v>
      </c>
      <c r="C4319" t="s">
        <v>109</v>
      </c>
      <c r="D4319" t="s">
        <v>23535</v>
      </c>
      <c r="E4319" t="s">
        <v>23536</v>
      </c>
      <c r="F4319" t="s">
        <v>23537</v>
      </c>
      <c r="G4319" t="s">
        <v>52</v>
      </c>
      <c r="H4319" t="s">
        <v>60</v>
      </c>
      <c r="I4319" t="s">
        <v>777</v>
      </c>
      <c r="J4319" s="18">
        <v>42472</v>
      </c>
      <c r="K4319" s="41" t="s">
        <v>23538</v>
      </c>
      <c r="L4319" s="42" t="s">
        <v>23539</v>
      </c>
      <c r="M4319" t="s">
        <v>23540</v>
      </c>
      <c r="N4319" t="s">
        <v>23541</v>
      </c>
      <c r="O4319" t="s">
        <v>23542</v>
      </c>
      <c r="P4319" t="s">
        <v>23543</v>
      </c>
      <c r="Q4319" s="40" t="s">
        <v>23543</v>
      </c>
      <c r="R4319" t="s">
        <v>22942</v>
      </c>
      <c r="S4319">
        <v>2.08</v>
      </c>
      <c r="T4319">
        <v>0</v>
      </c>
      <c r="U4319" t="s">
        <v>54</v>
      </c>
      <c r="W4319" t="s">
        <v>59</v>
      </c>
      <c r="X4319" t="s">
        <v>23544</v>
      </c>
    </row>
    <row r="4320" spans="1:24" x14ac:dyDescent="0.2">
      <c r="A4320">
        <v>46320</v>
      </c>
      <c r="B4320">
        <v>29706</v>
      </c>
      <c r="C4320" t="s">
        <v>110</v>
      </c>
      <c r="D4320" t="s">
        <v>21404</v>
      </c>
      <c r="E4320" t="s">
        <v>21405</v>
      </c>
      <c r="F4320" t="s">
        <v>21406</v>
      </c>
      <c r="G4320" t="s">
        <v>56</v>
      </c>
      <c r="H4320" t="s">
        <v>64</v>
      </c>
      <c r="I4320" t="s">
        <v>2554</v>
      </c>
      <c r="J4320" s="18">
        <v>42472</v>
      </c>
      <c r="K4320" s="41" t="s">
        <v>23545</v>
      </c>
      <c r="L4320" s="42" t="s">
        <v>23546</v>
      </c>
      <c r="M4320" t="s">
        <v>23546</v>
      </c>
      <c r="N4320" t="s">
        <v>23534</v>
      </c>
      <c r="O4320" t="s">
        <v>23547</v>
      </c>
      <c r="P4320" t="s">
        <v>23548</v>
      </c>
      <c r="Q4320" s="40" t="s">
        <v>23548</v>
      </c>
      <c r="R4320" t="s">
        <v>22720</v>
      </c>
      <c r="S4320">
        <v>0.52</v>
      </c>
      <c r="T4320">
        <v>0</v>
      </c>
      <c r="U4320" t="s">
        <v>54</v>
      </c>
      <c r="W4320" t="s">
        <v>59</v>
      </c>
      <c r="X4320" t="s">
        <v>23419</v>
      </c>
    </row>
    <row r="4321" spans="1:24" x14ac:dyDescent="0.2">
      <c r="A4321">
        <v>46321</v>
      </c>
      <c r="B4321">
        <v>29704</v>
      </c>
      <c r="C4321" t="s">
        <v>110</v>
      </c>
      <c r="D4321" t="s">
        <v>23549</v>
      </c>
      <c r="E4321" t="s">
        <v>23550</v>
      </c>
      <c r="F4321" t="s">
        <v>23551</v>
      </c>
      <c r="G4321" t="s">
        <v>52</v>
      </c>
      <c r="H4321" t="s">
        <v>63</v>
      </c>
      <c r="I4321" t="s">
        <v>139</v>
      </c>
      <c r="J4321" s="18">
        <v>42472</v>
      </c>
      <c r="K4321" s="41" t="s">
        <v>23552</v>
      </c>
      <c r="L4321" s="42" t="s">
        <v>23553</v>
      </c>
      <c r="M4321" t="s">
        <v>23554</v>
      </c>
      <c r="N4321" t="s">
        <v>23461</v>
      </c>
      <c r="O4321" t="s">
        <v>23555</v>
      </c>
      <c r="P4321" t="s">
        <v>23556</v>
      </c>
      <c r="Q4321" s="40" t="s">
        <v>23557</v>
      </c>
      <c r="R4321" t="s">
        <v>23298</v>
      </c>
      <c r="S4321">
        <v>2</v>
      </c>
      <c r="T4321">
        <v>0</v>
      </c>
      <c r="U4321" t="s">
        <v>54</v>
      </c>
      <c r="W4321" t="s">
        <v>59</v>
      </c>
      <c r="X4321" t="s">
        <v>23558</v>
      </c>
    </row>
    <row r="4322" spans="1:24" x14ac:dyDescent="0.2">
      <c r="A4322">
        <v>46325</v>
      </c>
      <c r="B4322">
        <v>29676</v>
      </c>
      <c r="C4322" t="s">
        <v>110</v>
      </c>
      <c r="D4322" t="s">
        <v>23559</v>
      </c>
      <c r="E4322" t="s">
        <v>23560</v>
      </c>
      <c r="F4322" t="s">
        <v>23561</v>
      </c>
      <c r="G4322" t="s">
        <v>52</v>
      </c>
      <c r="H4322" t="s">
        <v>57</v>
      </c>
      <c r="I4322" t="s">
        <v>135</v>
      </c>
      <c r="J4322" s="18">
        <v>42472</v>
      </c>
      <c r="K4322" s="41" t="s">
        <v>23562</v>
      </c>
      <c r="L4322" s="42" t="s">
        <v>23563</v>
      </c>
      <c r="M4322" t="s">
        <v>23564</v>
      </c>
      <c r="N4322" t="s">
        <v>23318</v>
      </c>
      <c r="O4322" t="s">
        <v>23565</v>
      </c>
      <c r="P4322" t="s">
        <v>23566</v>
      </c>
      <c r="Q4322" s="40" t="s">
        <v>23567</v>
      </c>
      <c r="R4322" t="s">
        <v>21342</v>
      </c>
      <c r="S4322">
        <v>3.42</v>
      </c>
      <c r="T4322">
        <v>0</v>
      </c>
      <c r="U4322" t="s">
        <v>54</v>
      </c>
      <c r="W4322" t="s">
        <v>59</v>
      </c>
      <c r="X4322" t="s">
        <v>22991</v>
      </c>
    </row>
    <row r="4323" spans="1:24" x14ac:dyDescent="0.2">
      <c r="A4323">
        <v>46327</v>
      </c>
      <c r="B4323">
        <v>29668</v>
      </c>
      <c r="C4323" t="s">
        <v>110</v>
      </c>
      <c r="D4323" t="s">
        <v>23568</v>
      </c>
      <c r="E4323" t="s">
        <v>23569</v>
      </c>
      <c r="F4323" t="s">
        <v>23570</v>
      </c>
      <c r="H4323" t="s">
        <v>60</v>
      </c>
      <c r="I4323" t="s">
        <v>125</v>
      </c>
      <c r="J4323" s="18">
        <v>42472</v>
      </c>
      <c r="K4323" s="41" t="s">
        <v>23477</v>
      </c>
      <c r="L4323" s="42" t="s">
        <v>23571</v>
      </c>
      <c r="M4323" t="s">
        <v>23372</v>
      </c>
      <c r="N4323" t="s">
        <v>23572</v>
      </c>
      <c r="O4323" t="s">
        <v>23448</v>
      </c>
      <c r="P4323" t="s">
        <v>23446</v>
      </c>
      <c r="Q4323" s="40" t="s">
        <v>23448</v>
      </c>
      <c r="R4323" t="s">
        <v>21636</v>
      </c>
      <c r="S4323">
        <v>28.58</v>
      </c>
      <c r="T4323">
        <v>1</v>
      </c>
      <c r="W4323" t="s">
        <v>55</v>
      </c>
    </row>
    <row r="4324" spans="1:24" x14ac:dyDescent="0.2">
      <c r="A4324">
        <v>46330</v>
      </c>
      <c r="B4324">
        <v>29705</v>
      </c>
      <c r="C4324" t="s">
        <v>163</v>
      </c>
      <c r="D4324" t="s">
        <v>23573</v>
      </c>
      <c r="E4324" t="s">
        <v>23574</v>
      </c>
      <c r="F4324" t="s">
        <v>23575</v>
      </c>
      <c r="G4324" t="s">
        <v>56</v>
      </c>
      <c r="H4324" t="s">
        <v>105</v>
      </c>
      <c r="I4324" t="s">
        <v>159</v>
      </c>
      <c r="J4324" s="18">
        <v>42472</v>
      </c>
      <c r="K4324" s="41" t="s">
        <v>23461</v>
      </c>
      <c r="L4324" s="42" t="s">
        <v>23576</v>
      </c>
      <c r="M4324" t="s">
        <v>23576</v>
      </c>
      <c r="N4324" t="s">
        <v>23451</v>
      </c>
      <c r="O4324" t="s">
        <v>23548</v>
      </c>
      <c r="P4324" t="s">
        <v>23577</v>
      </c>
      <c r="Q4324" s="40" t="s">
        <v>23577</v>
      </c>
      <c r="R4324" t="s">
        <v>22991</v>
      </c>
      <c r="S4324">
        <v>1.02</v>
      </c>
      <c r="T4324">
        <v>0</v>
      </c>
      <c r="U4324" t="s">
        <v>54</v>
      </c>
      <c r="W4324" t="s">
        <v>59</v>
      </c>
      <c r="X4324" t="s">
        <v>23556</v>
      </c>
    </row>
    <row r="4325" spans="1:24" x14ac:dyDescent="0.2">
      <c r="A4325">
        <v>46331</v>
      </c>
      <c r="B4325">
        <v>29700</v>
      </c>
      <c r="C4325" t="s">
        <v>163</v>
      </c>
      <c r="D4325" t="s">
        <v>23578</v>
      </c>
      <c r="E4325" t="s">
        <v>23579</v>
      </c>
      <c r="F4325" t="s">
        <v>23580</v>
      </c>
      <c r="H4325" t="s">
        <v>64</v>
      </c>
      <c r="I4325" t="s">
        <v>5747</v>
      </c>
      <c r="J4325" s="18">
        <v>42472</v>
      </c>
      <c r="K4325" s="41" t="s">
        <v>23581</v>
      </c>
      <c r="L4325" s="42" t="s">
        <v>23582</v>
      </c>
      <c r="M4325" t="s">
        <v>23583</v>
      </c>
      <c r="N4325" t="s">
        <v>23467</v>
      </c>
      <c r="O4325" t="s">
        <v>23584</v>
      </c>
      <c r="P4325" t="s">
        <v>23546</v>
      </c>
      <c r="Q4325" s="40" t="s">
        <v>23546</v>
      </c>
      <c r="R4325" t="s">
        <v>23585</v>
      </c>
      <c r="S4325">
        <v>1.05</v>
      </c>
      <c r="T4325">
        <v>0</v>
      </c>
      <c r="W4325" t="s">
        <v>55</v>
      </c>
    </row>
    <row r="4326" spans="1:24" x14ac:dyDescent="0.2">
      <c r="A4326">
        <v>46332</v>
      </c>
      <c r="B4326">
        <v>29691</v>
      </c>
      <c r="C4326" t="s">
        <v>163</v>
      </c>
      <c r="D4326" t="s">
        <v>23586</v>
      </c>
      <c r="E4326" t="s">
        <v>23587</v>
      </c>
      <c r="F4326" t="s">
        <v>23588</v>
      </c>
      <c r="G4326" t="s">
        <v>52</v>
      </c>
      <c r="H4326" t="s">
        <v>60</v>
      </c>
      <c r="I4326" t="s">
        <v>777</v>
      </c>
      <c r="J4326" s="18">
        <v>42472</v>
      </c>
      <c r="K4326" s="41" t="s">
        <v>23527</v>
      </c>
      <c r="L4326" s="42" t="s">
        <v>23589</v>
      </c>
      <c r="M4326" t="s">
        <v>23590</v>
      </c>
      <c r="N4326" t="s">
        <v>23591</v>
      </c>
      <c r="O4326" t="s">
        <v>23468</v>
      </c>
      <c r="P4326" t="s">
        <v>23592</v>
      </c>
      <c r="Q4326" s="40" t="s">
        <v>23592</v>
      </c>
      <c r="R4326" t="s">
        <v>23585</v>
      </c>
      <c r="S4326">
        <v>2.68</v>
      </c>
      <c r="T4326">
        <v>0</v>
      </c>
      <c r="U4326" t="s">
        <v>54</v>
      </c>
      <c r="W4326" t="s">
        <v>59</v>
      </c>
      <c r="X4326" t="s">
        <v>23593</v>
      </c>
    </row>
    <row r="4327" spans="1:24" x14ac:dyDescent="0.2">
      <c r="A4327">
        <v>46333</v>
      </c>
      <c r="B4327">
        <v>29673</v>
      </c>
      <c r="C4327" t="s">
        <v>163</v>
      </c>
      <c r="D4327" t="s">
        <v>23594</v>
      </c>
      <c r="E4327" t="s">
        <v>23595</v>
      </c>
      <c r="F4327" t="s">
        <v>23596</v>
      </c>
      <c r="G4327" t="s">
        <v>52</v>
      </c>
      <c r="H4327" t="s">
        <v>105</v>
      </c>
      <c r="I4327" t="s">
        <v>159</v>
      </c>
      <c r="J4327" s="18">
        <v>42472</v>
      </c>
      <c r="K4327" s="41" t="s">
        <v>23097</v>
      </c>
      <c r="L4327" s="42" t="s">
        <v>23478</v>
      </c>
      <c r="M4327" t="s">
        <v>23478</v>
      </c>
      <c r="N4327" t="s">
        <v>23597</v>
      </c>
      <c r="O4327" t="s">
        <v>23598</v>
      </c>
      <c r="P4327" t="s">
        <v>23599</v>
      </c>
      <c r="Q4327" s="40" t="s">
        <v>23599</v>
      </c>
      <c r="R4327" t="s">
        <v>23600</v>
      </c>
      <c r="S4327">
        <v>1.25</v>
      </c>
      <c r="T4327">
        <v>0</v>
      </c>
      <c r="U4327" t="s">
        <v>54</v>
      </c>
      <c r="W4327" t="s">
        <v>59</v>
      </c>
      <c r="X4327" t="s">
        <v>23601</v>
      </c>
    </row>
    <row r="4328" spans="1:24" x14ac:dyDescent="0.2">
      <c r="A4328">
        <v>46334</v>
      </c>
      <c r="B4328">
        <v>29667</v>
      </c>
      <c r="C4328" t="s">
        <v>163</v>
      </c>
      <c r="D4328" t="s">
        <v>23602</v>
      </c>
      <c r="E4328" t="s">
        <v>23603</v>
      </c>
      <c r="F4328" t="s">
        <v>23604</v>
      </c>
      <c r="G4328" t="s">
        <v>52</v>
      </c>
      <c r="H4328" t="s">
        <v>57</v>
      </c>
      <c r="I4328" t="s">
        <v>135</v>
      </c>
      <c r="J4328" s="18">
        <v>42472</v>
      </c>
      <c r="K4328" s="41" t="s">
        <v>23477</v>
      </c>
      <c r="L4328" s="42" t="s">
        <v>23605</v>
      </c>
      <c r="M4328" t="s">
        <v>23098</v>
      </c>
      <c r="N4328" t="s">
        <v>23606</v>
      </c>
      <c r="O4328" t="s">
        <v>23607</v>
      </c>
      <c r="P4328" t="s">
        <v>23608</v>
      </c>
      <c r="Q4328" s="40" t="s">
        <v>23608</v>
      </c>
      <c r="R4328" t="s">
        <v>22942</v>
      </c>
      <c r="S4328">
        <v>1.98</v>
      </c>
      <c r="T4328">
        <v>0</v>
      </c>
      <c r="U4328" t="s">
        <v>54</v>
      </c>
      <c r="W4328" t="s">
        <v>59</v>
      </c>
      <c r="X4328" t="s">
        <v>23609</v>
      </c>
    </row>
    <row r="4329" spans="1:24" x14ac:dyDescent="0.2">
      <c r="A4329">
        <v>46335</v>
      </c>
      <c r="B4329">
        <v>29666</v>
      </c>
      <c r="C4329" t="s">
        <v>161</v>
      </c>
      <c r="D4329" t="s">
        <v>23610</v>
      </c>
      <c r="E4329" t="s">
        <v>23611</v>
      </c>
      <c r="F4329" t="s">
        <v>23612</v>
      </c>
      <c r="G4329" t="s">
        <v>52</v>
      </c>
      <c r="H4329" t="s">
        <v>101</v>
      </c>
      <c r="I4329" t="s">
        <v>23439</v>
      </c>
      <c r="J4329" s="18">
        <v>42472</v>
      </c>
      <c r="K4329" s="41" t="s">
        <v>23613</v>
      </c>
      <c r="L4329" s="42" t="s">
        <v>23614</v>
      </c>
      <c r="M4329" t="s">
        <v>23477</v>
      </c>
      <c r="N4329" t="s">
        <v>23615</v>
      </c>
      <c r="O4329" t="s">
        <v>23616</v>
      </c>
      <c r="P4329" t="s">
        <v>23485</v>
      </c>
      <c r="Q4329" s="40" t="s">
        <v>23617</v>
      </c>
      <c r="R4329" t="s">
        <v>23600</v>
      </c>
      <c r="S4329">
        <v>1.7</v>
      </c>
      <c r="T4329">
        <v>0</v>
      </c>
      <c r="U4329" t="s">
        <v>54</v>
      </c>
      <c r="W4329" t="s">
        <v>59</v>
      </c>
      <c r="X4329" t="s">
        <v>23618</v>
      </c>
    </row>
    <row r="4330" spans="1:24" x14ac:dyDescent="0.2">
      <c r="A4330">
        <v>46337</v>
      </c>
      <c r="B4330">
        <v>29681</v>
      </c>
      <c r="C4330" t="s">
        <v>2259</v>
      </c>
      <c r="D4330" t="s">
        <v>23619</v>
      </c>
      <c r="E4330" t="s">
        <v>23620</v>
      </c>
      <c r="F4330" t="s">
        <v>23621</v>
      </c>
      <c r="G4330" t="s">
        <v>52</v>
      </c>
      <c r="I4330" t="s">
        <v>148</v>
      </c>
      <c r="J4330" s="18">
        <v>42472</v>
      </c>
      <c r="K4330" s="41" t="s">
        <v>23484</v>
      </c>
      <c r="L4330" s="42" t="s">
        <v>23317</v>
      </c>
      <c r="M4330" t="s">
        <v>23622</v>
      </c>
      <c r="N4330" t="s">
        <v>23623</v>
      </c>
      <c r="O4330" t="s">
        <v>23624</v>
      </c>
      <c r="P4330" t="s">
        <v>23625</v>
      </c>
      <c r="Q4330" s="40" t="s">
        <v>23625</v>
      </c>
      <c r="R4330" t="s">
        <v>21342</v>
      </c>
      <c r="S4330">
        <v>2.15</v>
      </c>
      <c r="T4330">
        <v>0</v>
      </c>
      <c r="U4330" t="s">
        <v>54</v>
      </c>
      <c r="W4330" t="s">
        <v>59</v>
      </c>
      <c r="X4330" t="s">
        <v>23451</v>
      </c>
    </row>
    <row r="4331" spans="1:24" x14ac:dyDescent="0.2">
      <c r="A4331">
        <v>46338</v>
      </c>
      <c r="B4331">
        <v>29675</v>
      </c>
      <c r="C4331" t="s">
        <v>161</v>
      </c>
      <c r="D4331" t="s">
        <v>23626</v>
      </c>
      <c r="E4331" t="s">
        <v>23627</v>
      </c>
      <c r="F4331" t="s">
        <v>23628</v>
      </c>
      <c r="G4331" t="s">
        <v>52</v>
      </c>
      <c r="H4331" t="s">
        <v>101</v>
      </c>
      <c r="I4331" t="s">
        <v>162</v>
      </c>
      <c r="J4331" s="18">
        <v>42472</v>
      </c>
      <c r="K4331" s="41" t="s">
        <v>23562</v>
      </c>
      <c r="L4331" s="42" t="s">
        <v>23629</v>
      </c>
      <c r="M4331" t="s">
        <v>23480</v>
      </c>
      <c r="N4331" t="s">
        <v>23630</v>
      </c>
      <c r="O4331" t="s">
        <v>23631</v>
      </c>
      <c r="P4331" t="s">
        <v>23461</v>
      </c>
      <c r="Q4331" s="40" t="s">
        <v>23576</v>
      </c>
      <c r="R4331" t="s">
        <v>22627</v>
      </c>
      <c r="S4331">
        <v>4.7300000000000004</v>
      </c>
      <c r="T4331">
        <v>0</v>
      </c>
      <c r="U4331" t="s">
        <v>54</v>
      </c>
      <c r="W4331" t="s">
        <v>59</v>
      </c>
      <c r="X4331" t="s">
        <v>23632</v>
      </c>
    </row>
    <row r="4332" spans="1:24" x14ac:dyDescent="0.2">
      <c r="A4332">
        <v>46341</v>
      </c>
      <c r="B4332">
        <v>29693</v>
      </c>
      <c r="C4332" t="s">
        <v>109</v>
      </c>
      <c r="D4332" t="s">
        <v>23633</v>
      </c>
      <c r="E4332" t="s">
        <v>23634</v>
      </c>
      <c r="F4332" t="s">
        <v>23635</v>
      </c>
      <c r="G4332" t="s">
        <v>52</v>
      </c>
      <c r="H4332" t="s">
        <v>64</v>
      </c>
      <c r="I4332" t="s">
        <v>2554</v>
      </c>
      <c r="J4332" s="18">
        <v>42472</v>
      </c>
      <c r="K4332" s="41" t="s">
        <v>23617</v>
      </c>
      <c r="L4332" s="42" t="s">
        <v>23636</v>
      </c>
      <c r="M4332" t="s">
        <v>23450</v>
      </c>
      <c r="N4332" t="s">
        <v>23637</v>
      </c>
      <c r="O4332" t="s">
        <v>23638</v>
      </c>
      <c r="P4332" t="s">
        <v>23639</v>
      </c>
      <c r="Q4332" s="40" t="s">
        <v>20749</v>
      </c>
      <c r="R4332" t="s">
        <v>23433</v>
      </c>
      <c r="S4332">
        <v>5.82</v>
      </c>
      <c r="T4332">
        <v>0</v>
      </c>
      <c r="U4332" t="s">
        <v>54</v>
      </c>
      <c r="W4332" t="s">
        <v>59</v>
      </c>
      <c r="X4332" t="s">
        <v>23640</v>
      </c>
    </row>
    <row r="4333" spans="1:24" x14ac:dyDescent="0.2">
      <c r="A4333">
        <v>46343</v>
      </c>
      <c r="B4333">
        <v>29701</v>
      </c>
      <c r="C4333" t="s">
        <v>109</v>
      </c>
      <c r="D4333" t="s">
        <v>23641</v>
      </c>
      <c r="E4333" t="s">
        <v>2232</v>
      </c>
      <c r="F4333" t="s">
        <v>2233</v>
      </c>
      <c r="G4333" t="s">
        <v>52</v>
      </c>
      <c r="H4333" t="s">
        <v>63</v>
      </c>
      <c r="I4333" t="s">
        <v>13717</v>
      </c>
      <c r="J4333" s="18">
        <v>42472</v>
      </c>
      <c r="K4333" s="41" t="s">
        <v>23642</v>
      </c>
      <c r="L4333" s="42" t="s">
        <v>23643</v>
      </c>
      <c r="M4333" t="s">
        <v>23644</v>
      </c>
      <c r="N4333" t="s">
        <v>23645</v>
      </c>
      <c r="O4333" t="s">
        <v>23646</v>
      </c>
      <c r="P4333" t="s">
        <v>23593</v>
      </c>
      <c r="Q4333" s="40" t="s">
        <v>23593</v>
      </c>
      <c r="R4333" t="s">
        <v>20749</v>
      </c>
      <c r="S4333">
        <v>1.68</v>
      </c>
      <c r="T4333">
        <v>0</v>
      </c>
      <c r="U4333" t="s">
        <v>54</v>
      </c>
      <c r="W4333" t="s">
        <v>59</v>
      </c>
      <c r="X4333" t="s">
        <v>23647</v>
      </c>
    </row>
    <row r="4334" spans="1:24" x14ac:dyDescent="0.2">
      <c r="A4334">
        <v>46354</v>
      </c>
      <c r="B4334">
        <v>29680</v>
      </c>
      <c r="C4334" t="s">
        <v>112</v>
      </c>
      <c r="D4334" t="s">
        <v>23648</v>
      </c>
      <c r="E4334" t="s">
        <v>23649</v>
      </c>
      <c r="F4334" t="s">
        <v>23650</v>
      </c>
      <c r="G4334" t="s">
        <v>52</v>
      </c>
      <c r="I4334" t="s">
        <v>9453</v>
      </c>
      <c r="J4334" s="18">
        <v>42472</v>
      </c>
      <c r="K4334" s="41" t="s">
        <v>23338</v>
      </c>
      <c r="L4334" s="42" t="s">
        <v>23651</v>
      </c>
      <c r="M4334" t="s">
        <v>23622</v>
      </c>
      <c r="N4334" t="s">
        <v>23589</v>
      </c>
      <c r="O4334" t="s">
        <v>23652</v>
      </c>
      <c r="P4334" t="s">
        <v>23653</v>
      </c>
      <c r="Q4334" s="40" t="s">
        <v>23654</v>
      </c>
      <c r="R4334" t="s">
        <v>22627</v>
      </c>
      <c r="S4334">
        <v>5.05</v>
      </c>
      <c r="T4334">
        <v>0</v>
      </c>
      <c r="U4334" t="s">
        <v>54</v>
      </c>
      <c r="W4334" t="s">
        <v>59</v>
      </c>
      <c r="X4334" t="s">
        <v>23472</v>
      </c>
    </row>
    <row r="4335" spans="1:24" x14ac:dyDescent="0.2">
      <c r="A4335">
        <v>46356</v>
      </c>
      <c r="B4335">
        <v>29695</v>
      </c>
      <c r="C4335" t="s">
        <v>115</v>
      </c>
      <c r="D4335" t="s">
        <v>23655</v>
      </c>
      <c r="E4335" t="s">
        <v>23656</v>
      </c>
      <c r="F4335" t="s">
        <v>23657</v>
      </c>
      <c r="G4335" t="s">
        <v>52</v>
      </c>
      <c r="H4335" t="s">
        <v>60</v>
      </c>
      <c r="I4335" t="s">
        <v>1514</v>
      </c>
      <c r="J4335" s="18">
        <v>42472</v>
      </c>
      <c r="K4335" s="41" t="s">
        <v>23658</v>
      </c>
      <c r="L4335" s="42" t="s">
        <v>23659</v>
      </c>
      <c r="M4335" t="s">
        <v>23532</v>
      </c>
      <c r="N4335" t="s">
        <v>22994</v>
      </c>
      <c r="O4335" t="s">
        <v>23660</v>
      </c>
      <c r="P4335" t="s">
        <v>23661</v>
      </c>
      <c r="Q4335" s="40" t="s">
        <v>23661</v>
      </c>
      <c r="R4335" t="s">
        <v>22991</v>
      </c>
      <c r="S4335">
        <v>3.43</v>
      </c>
      <c r="T4335">
        <v>0</v>
      </c>
      <c r="U4335" t="s">
        <v>54</v>
      </c>
      <c r="W4335" t="s">
        <v>59</v>
      </c>
      <c r="X4335" t="s">
        <v>23662</v>
      </c>
    </row>
    <row r="4336" spans="1:24" x14ac:dyDescent="0.2">
      <c r="A4336">
        <v>46360</v>
      </c>
      <c r="B4336">
        <v>29669</v>
      </c>
      <c r="C4336" t="s">
        <v>109</v>
      </c>
      <c r="D4336" t="s">
        <v>23663</v>
      </c>
      <c r="E4336" t="s">
        <v>23664</v>
      </c>
      <c r="F4336" t="s">
        <v>23665</v>
      </c>
      <c r="G4336" t="s">
        <v>52</v>
      </c>
      <c r="H4336" t="s">
        <v>310</v>
      </c>
      <c r="I4336" t="s">
        <v>91</v>
      </c>
      <c r="J4336" s="18">
        <v>42472</v>
      </c>
      <c r="K4336" s="41" t="s">
        <v>23613</v>
      </c>
      <c r="L4336" s="42" t="s">
        <v>23384</v>
      </c>
      <c r="M4336" t="s">
        <v>23098</v>
      </c>
      <c r="N4336" t="s">
        <v>23666</v>
      </c>
      <c r="O4336" t="s">
        <v>23667</v>
      </c>
      <c r="P4336" t="s">
        <v>23661</v>
      </c>
      <c r="Q4336" s="40" t="s">
        <v>23661</v>
      </c>
      <c r="R4336" t="s">
        <v>22364</v>
      </c>
      <c r="S4336">
        <v>5.8</v>
      </c>
      <c r="T4336">
        <v>0</v>
      </c>
      <c r="U4336" t="s">
        <v>54</v>
      </c>
      <c r="W4336" t="s">
        <v>59</v>
      </c>
      <c r="X4336" t="s">
        <v>23668</v>
      </c>
    </row>
    <row r="4337" spans="1:24" x14ac:dyDescent="0.2">
      <c r="A4337">
        <v>46373</v>
      </c>
      <c r="B4337">
        <v>29684</v>
      </c>
      <c r="C4337" t="s">
        <v>110</v>
      </c>
      <c r="D4337" t="s">
        <v>23669</v>
      </c>
      <c r="E4337" t="s">
        <v>23670</v>
      </c>
      <c r="F4337" t="s">
        <v>23671</v>
      </c>
      <c r="G4337" t="s">
        <v>52</v>
      </c>
      <c r="H4337" t="s">
        <v>63</v>
      </c>
      <c r="I4337" t="s">
        <v>1905</v>
      </c>
      <c r="J4337" s="18">
        <v>42472</v>
      </c>
      <c r="K4337" s="41" t="s">
        <v>22940</v>
      </c>
      <c r="L4337" s="42" t="s">
        <v>23672</v>
      </c>
      <c r="M4337" t="s">
        <v>23503</v>
      </c>
      <c r="N4337" t="s">
        <v>23673</v>
      </c>
      <c r="O4337" t="s">
        <v>23674</v>
      </c>
      <c r="P4337" t="s">
        <v>23675</v>
      </c>
      <c r="Q4337" s="40" t="s">
        <v>23676</v>
      </c>
      <c r="R4337" t="s">
        <v>21342</v>
      </c>
      <c r="S4337">
        <v>3.97</v>
      </c>
      <c r="T4337">
        <v>0</v>
      </c>
      <c r="U4337" t="s">
        <v>58</v>
      </c>
      <c r="W4337" t="s">
        <v>59</v>
      </c>
      <c r="X4337" t="s">
        <v>23677</v>
      </c>
    </row>
    <row r="4338" spans="1:24" x14ac:dyDescent="0.2">
      <c r="A4338">
        <v>46381</v>
      </c>
      <c r="B4338">
        <v>29674</v>
      </c>
      <c r="C4338" t="s">
        <v>163</v>
      </c>
      <c r="D4338" t="s">
        <v>23678</v>
      </c>
      <c r="E4338" t="s">
        <v>23679</v>
      </c>
      <c r="F4338" t="s">
        <v>23680</v>
      </c>
      <c r="G4338" t="s">
        <v>52</v>
      </c>
      <c r="I4338" t="s">
        <v>736</v>
      </c>
      <c r="J4338" s="18">
        <v>42473</v>
      </c>
      <c r="K4338" s="41" t="s">
        <v>23613</v>
      </c>
      <c r="L4338" s="42" t="s">
        <v>23681</v>
      </c>
      <c r="M4338" t="s">
        <v>23682</v>
      </c>
      <c r="N4338" t="s">
        <v>23683</v>
      </c>
      <c r="O4338" t="s">
        <v>23684</v>
      </c>
      <c r="P4338" t="s">
        <v>23685</v>
      </c>
      <c r="Q4338" s="40" t="s">
        <v>21342</v>
      </c>
      <c r="R4338" t="s">
        <v>22720</v>
      </c>
      <c r="S4338">
        <v>4.58</v>
      </c>
      <c r="T4338">
        <v>0</v>
      </c>
      <c r="U4338" t="s">
        <v>54</v>
      </c>
      <c r="W4338" t="s">
        <v>59</v>
      </c>
      <c r="X4338" t="s">
        <v>23686</v>
      </c>
    </row>
    <row r="4339" spans="1:24" x14ac:dyDescent="0.2">
      <c r="A4339">
        <v>46382</v>
      </c>
      <c r="B4339">
        <v>29671</v>
      </c>
      <c r="C4339" t="s">
        <v>110</v>
      </c>
      <c r="D4339" t="s">
        <v>23687</v>
      </c>
      <c r="E4339" t="s">
        <v>23688</v>
      </c>
      <c r="F4339" t="s">
        <v>23689</v>
      </c>
      <c r="G4339" t="s">
        <v>56</v>
      </c>
      <c r="H4339" t="s">
        <v>755</v>
      </c>
      <c r="I4339" t="s">
        <v>1286</v>
      </c>
      <c r="J4339" s="18">
        <v>42473</v>
      </c>
      <c r="K4339" s="41" t="s">
        <v>23613</v>
      </c>
      <c r="L4339" s="42" t="s">
        <v>23690</v>
      </c>
      <c r="M4339" t="s">
        <v>23691</v>
      </c>
      <c r="N4339" t="s">
        <v>23562</v>
      </c>
      <c r="O4339" t="s">
        <v>23683</v>
      </c>
      <c r="P4339" t="s">
        <v>23622</v>
      </c>
      <c r="Q4339" s="40" t="s">
        <v>23622</v>
      </c>
      <c r="R4339" t="s">
        <v>23600</v>
      </c>
      <c r="S4339">
        <v>1</v>
      </c>
      <c r="T4339">
        <v>0</v>
      </c>
      <c r="U4339" t="s">
        <v>54</v>
      </c>
      <c r="W4339" t="s">
        <v>59</v>
      </c>
      <c r="X4339" t="s">
        <v>23692</v>
      </c>
    </row>
    <row r="4340" spans="1:24" x14ac:dyDescent="0.2">
      <c r="A4340">
        <v>46383</v>
      </c>
      <c r="B4340">
        <v>29689</v>
      </c>
      <c r="C4340" t="s">
        <v>110</v>
      </c>
      <c r="D4340" t="s">
        <v>23693</v>
      </c>
      <c r="E4340" t="s">
        <v>23694</v>
      </c>
      <c r="F4340" t="s">
        <v>23695</v>
      </c>
      <c r="G4340" t="s">
        <v>52</v>
      </c>
      <c r="H4340" t="s">
        <v>53</v>
      </c>
      <c r="I4340" t="s">
        <v>136</v>
      </c>
      <c r="J4340" s="18">
        <v>42473</v>
      </c>
      <c r="K4340" s="41" t="s">
        <v>23696</v>
      </c>
      <c r="L4340" s="42" t="s">
        <v>23697</v>
      </c>
      <c r="M4340" t="s">
        <v>23698</v>
      </c>
      <c r="N4340" t="s">
        <v>23699</v>
      </c>
      <c r="O4340" t="s">
        <v>23426</v>
      </c>
      <c r="P4340" t="s">
        <v>23700</v>
      </c>
      <c r="Q4340" s="40" t="s">
        <v>23700</v>
      </c>
      <c r="R4340" t="s">
        <v>23437</v>
      </c>
      <c r="S4340">
        <v>23.2</v>
      </c>
      <c r="T4340">
        <v>1</v>
      </c>
      <c r="U4340" t="s">
        <v>54</v>
      </c>
      <c r="W4340" t="s">
        <v>59</v>
      </c>
      <c r="X4340" t="s">
        <v>23423</v>
      </c>
    </row>
    <row r="4341" spans="1:24" x14ac:dyDescent="0.2">
      <c r="A4341">
        <v>46384</v>
      </c>
      <c r="B4341">
        <v>29694</v>
      </c>
      <c r="C4341" t="s">
        <v>109</v>
      </c>
      <c r="E4341" t="s">
        <v>23701</v>
      </c>
      <c r="F4341" t="s">
        <v>23702</v>
      </c>
      <c r="H4341" t="s">
        <v>60</v>
      </c>
      <c r="I4341" t="s">
        <v>3082</v>
      </c>
      <c r="J4341" s="18">
        <v>42473</v>
      </c>
      <c r="K4341" s="41" t="s">
        <v>23097</v>
      </c>
      <c r="L4341" s="42" t="s">
        <v>23703</v>
      </c>
      <c r="M4341" t="s">
        <v>23704</v>
      </c>
      <c r="N4341" t="s">
        <v>23705</v>
      </c>
      <c r="O4341" t="s">
        <v>23706</v>
      </c>
      <c r="P4341" t="s">
        <v>23707</v>
      </c>
      <c r="Q4341" s="40" t="s">
        <v>23707</v>
      </c>
      <c r="R4341" t="s">
        <v>21636</v>
      </c>
      <c r="S4341">
        <v>0</v>
      </c>
      <c r="T4341">
        <v>0</v>
      </c>
      <c r="W4341" t="s">
        <v>55</v>
      </c>
    </row>
    <row r="4342" spans="1:24" x14ac:dyDescent="0.2">
      <c r="A4342">
        <v>46384</v>
      </c>
      <c r="B4342">
        <v>0</v>
      </c>
      <c r="C4342" t="s">
        <v>109</v>
      </c>
      <c r="E4342" t="s">
        <v>23701</v>
      </c>
      <c r="F4342" t="s">
        <v>23702</v>
      </c>
      <c r="G4342" t="s">
        <v>52</v>
      </c>
      <c r="H4342" t="s">
        <v>60</v>
      </c>
      <c r="I4342" t="s">
        <v>3082</v>
      </c>
      <c r="J4342" s="18">
        <v>42473</v>
      </c>
      <c r="K4342" s="41" t="s">
        <v>23097</v>
      </c>
      <c r="L4342" s="42" t="s">
        <v>23708</v>
      </c>
      <c r="N4342" t="s">
        <v>23709</v>
      </c>
      <c r="O4342" t="s">
        <v>23700</v>
      </c>
      <c r="P4342" t="s">
        <v>23445</v>
      </c>
      <c r="Q4342" s="40" t="s">
        <v>23445</v>
      </c>
      <c r="R4342" t="s">
        <v>21636</v>
      </c>
      <c r="S4342">
        <v>22.93</v>
      </c>
      <c r="T4342">
        <v>1</v>
      </c>
      <c r="U4342" t="s">
        <v>54</v>
      </c>
      <c r="W4342" t="s">
        <v>59</v>
      </c>
      <c r="X4342" t="s">
        <v>23434</v>
      </c>
    </row>
    <row r="4343" spans="1:24" x14ac:dyDescent="0.2">
      <c r="A4343">
        <v>46386</v>
      </c>
      <c r="B4343">
        <v>29686</v>
      </c>
      <c r="C4343" t="s">
        <v>163</v>
      </c>
      <c r="D4343" t="s">
        <v>23710</v>
      </c>
      <c r="E4343" t="s">
        <v>5344</v>
      </c>
      <c r="F4343" t="s">
        <v>5345</v>
      </c>
      <c r="G4343" t="s">
        <v>52</v>
      </c>
      <c r="H4343" t="s">
        <v>67</v>
      </c>
      <c r="I4343" t="s">
        <v>138</v>
      </c>
      <c r="J4343" s="18">
        <v>42473</v>
      </c>
      <c r="K4343" s="41" t="s">
        <v>23541</v>
      </c>
      <c r="L4343" s="42" t="s">
        <v>23711</v>
      </c>
      <c r="M4343" t="s">
        <v>23352</v>
      </c>
      <c r="N4343" t="s">
        <v>23673</v>
      </c>
      <c r="O4343" t="s">
        <v>23504</v>
      </c>
      <c r="P4343" t="s">
        <v>23618</v>
      </c>
      <c r="Q4343" s="40" t="s">
        <v>23618</v>
      </c>
      <c r="R4343" t="s">
        <v>22942</v>
      </c>
      <c r="S4343">
        <v>1.33</v>
      </c>
      <c r="T4343">
        <v>0</v>
      </c>
      <c r="U4343" t="s">
        <v>54</v>
      </c>
      <c r="W4343" t="s">
        <v>59</v>
      </c>
      <c r="X4343" t="s">
        <v>23358</v>
      </c>
    </row>
    <row r="4344" spans="1:24" x14ac:dyDescent="0.2">
      <c r="A4344">
        <v>46387</v>
      </c>
      <c r="B4344">
        <v>29687</v>
      </c>
      <c r="C4344" t="s">
        <v>161</v>
      </c>
      <c r="D4344" t="s">
        <v>23712</v>
      </c>
      <c r="E4344" t="s">
        <v>23713</v>
      </c>
      <c r="F4344" t="s">
        <v>23714</v>
      </c>
      <c r="G4344" t="s">
        <v>56</v>
      </c>
      <c r="H4344" t="s">
        <v>64</v>
      </c>
      <c r="I4344" t="s">
        <v>152</v>
      </c>
      <c r="J4344" s="18">
        <v>42473</v>
      </c>
      <c r="K4344" s="41" t="s">
        <v>23541</v>
      </c>
      <c r="L4344" s="42" t="s">
        <v>23617</v>
      </c>
      <c r="M4344" t="s">
        <v>23617</v>
      </c>
      <c r="N4344" t="s">
        <v>23698</v>
      </c>
      <c r="O4344" t="s">
        <v>23715</v>
      </c>
      <c r="P4344" t="s">
        <v>23186</v>
      </c>
      <c r="Q4344" s="40" t="s">
        <v>23186</v>
      </c>
      <c r="R4344" t="s">
        <v>22942</v>
      </c>
      <c r="S4344">
        <v>0.95</v>
      </c>
      <c r="T4344">
        <v>0</v>
      </c>
      <c r="U4344" t="s">
        <v>54</v>
      </c>
      <c r="W4344" t="s">
        <v>59</v>
      </c>
      <c r="X4344" t="s">
        <v>23716</v>
      </c>
    </row>
    <row r="4345" spans="1:24" x14ac:dyDescent="0.2">
      <c r="A4345">
        <v>46388</v>
      </c>
      <c r="B4345">
        <v>29690</v>
      </c>
      <c r="C4345" t="s">
        <v>161</v>
      </c>
      <c r="D4345" t="s">
        <v>23717</v>
      </c>
      <c r="E4345" t="s">
        <v>23718</v>
      </c>
      <c r="F4345" t="s">
        <v>23719</v>
      </c>
      <c r="H4345" t="s">
        <v>74</v>
      </c>
      <c r="I4345" t="s">
        <v>2709</v>
      </c>
      <c r="J4345" s="18">
        <v>42473</v>
      </c>
      <c r="K4345" s="41" t="s">
        <v>23720</v>
      </c>
      <c r="L4345" s="42" t="s">
        <v>23721</v>
      </c>
      <c r="M4345" t="s">
        <v>23721</v>
      </c>
      <c r="N4345" t="s">
        <v>23600</v>
      </c>
      <c r="O4345" t="s">
        <v>23722</v>
      </c>
      <c r="R4345" t="s">
        <v>23429</v>
      </c>
      <c r="S4345">
        <v>28.15</v>
      </c>
      <c r="T4345">
        <v>1</v>
      </c>
      <c r="W4345" t="s">
        <v>55</v>
      </c>
    </row>
    <row r="4346" spans="1:24" x14ac:dyDescent="0.2">
      <c r="A4346">
        <v>46389</v>
      </c>
      <c r="B4346">
        <v>29688</v>
      </c>
      <c r="C4346" t="s">
        <v>161</v>
      </c>
      <c r="D4346" t="s">
        <v>23723</v>
      </c>
      <c r="E4346" t="s">
        <v>23724</v>
      </c>
      <c r="F4346" t="s">
        <v>23725</v>
      </c>
      <c r="G4346" t="s">
        <v>52</v>
      </c>
      <c r="H4346" t="s">
        <v>64</v>
      </c>
      <c r="I4346" t="s">
        <v>1089</v>
      </c>
      <c r="J4346" s="18">
        <v>42473</v>
      </c>
      <c r="K4346" s="41" t="s">
        <v>23726</v>
      </c>
      <c r="L4346" s="42" t="s">
        <v>23039</v>
      </c>
      <c r="M4346" t="s">
        <v>23727</v>
      </c>
      <c r="N4346" t="s">
        <v>23517</v>
      </c>
      <c r="O4346" t="s">
        <v>23728</v>
      </c>
      <c r="P4346" t="s">
        <v>23647</v>
      </c>
      <c r="Q4346" s="40" t="s">
        <v>23647</v>
      </c>
      <c r="R4346" t="s">
        <v>22364</v>
      </c>
      <c r="S4346">
        <v>6.13</v>
      </c>
      <c r="T4346">
        <v>0</v>
      </c>
      <c r="U4346" t="s">
        <v>54</v>
      </c>
      <c r="W4346" t="s">
        <v>59</v>
      </c>
      <c r="X4346" t="s">
        <v>23729</v>
      </c>
    </row>
    <row r="4347" spans="1:24" x14ac:dyDescent="0.2">
      <c r="A4347">
        <v>46390</v>
      </c>
      <c r="B4347">
        <v>29692</v>
      </c>
      <c r="C4347" t="s">
        <v>109</v>
      </c>
      <c r="D4347" t="s">
        <v>23730</v>
      </c>
      <c r="E4347" t="s">
        <v>23731</v>
      </c>
      <c r="F4347" t="s">
        <v>23732</v>
      </c>
      <c r="G4347" t="s">
        <v>52</v>
      </c>
      <c r="H4347" t="s">
        <v>53</v>
      </c>
      <c r="I4347" t="s">
        <v>836</v>
      </c>
      <c r="J4347" s="18">
        <v>42473</v>
      </c>
      <c r="K4347" s="41" t="s">
        <v>23040</v>
      </c>
      <c r="L4347" s="42" t="s">
        <v>23733</v>
      </c>
      <c r="M4347" t="s">
        <v>23734</v>
      </c>
      <c r="N4347" t="s">
        <v>23450</v>
      </c>
      <c r="O4347" t="s">
        <v>22941</v>
      </c>
      <c r="P4347" t="s">
        <v>23735</v>
      </c>
      <c r="Q4347" s="40" t="s">
        <v>23735</v>
      </c>
      <c r="R4347" t="s">
        <v>22942</v>
      </c>
      <c r="S4347">
        <v>1.2</v>
      </c>
      <c r="T4347">
        <v>0</v>
      </c>
      <c r="U4347" t="s">
        <v>54</v>
      </c>
      <c r="W4347" t="s">
        <v>59</v>
      </c>
      <c r="X4347" t="s">
        <v>23736</v>
      </c>
    </row>
    <row r="4348" spans="1:24" x14ac:dyDescent="0.2">
      <c r="A4348">
        <v>46391</v>
      </c>
      <c r="B4348">
        <v>29697</v>
      </c>
      <c r="C4348" t="s">
        <v>161</v>
      </c>
      <c r="D4348" t="s">
        <v>23737</v>
      </c>
      <c r="E4348" t="s">
        <v>23738</v>
      </c>
      <c r="F4348" t="s">
        <v>23739</v>
      </c>
      <c r="H4348" t="s">
        <v>64</v>
      </c>
      <c r="I4348" t="s">
        <v>152</v>
      </c>
      <c r="J4348" s="18">
        <v>42473</v>
      </c>
      <c r="K4348" s="41" t="s">
        <v>23040</v>
      </c>
      <c r="L4348" s="42" t="s">
        <v>23385</v>
      </c>
      <c r="M4348" t="s">
        <v>23740</v>
      </c>
      <c r="N4348" t="s">
        <v>23741</v>
      </c>
      <c r="O4348" t="s">
        <v>23742</v>
      </c>
      <c r="R4348" t="s">
        <v>22364</v>
      </c>
      <c r="S4348">
        <v>26.93</v>
      </c>
      <c r="T4348">
        <v>1</v>
      </c>
      <c r="W4348" t="s">
        <v>55</v>
      </c>
    </row>
    <row r="4349" spans="1:24" x14ac:dyDescent="0.2">
      <c r="A4349">
        <v>46396</v>
      </c>
      <c r="B4349">
        <v>29698</v>
      </c>
      <c r="C4349" t="s">
        <v>110</v>
      </c>
      <c r="D4349" t="s">
        <v>20869</v>
      </c>
      <c r="E4349" t="s">
        <v>4404</v>
      </c>
      <c r="F4349" t="s">
        <v>4405</v>
      </c>
      <c r="H4349" t="s">
        <v>74</v>
      </c>
      <c r="I4349" t="s">
        <v>4406</v>
      </c>
      <c r="J4349" s="18">
        <v>42473</v>
      </c>
      <c r="K4349" s="41" t="s">
        <v>23743</v>
      </c>
      <c r="L4349" s="42" t="s">
        <v>23744</v>
      </c>
      <c r="M4349" t="s">
        <v>23565</v>
      </c>
      <c r="N4349" t="s">
        <v>23469</v>
      </c>
      <c r="O4349" t="s">
        <v>21638</v>
      </c>
      <c r="R4349" t="s">
        <v>23745</v>
      </c>
      <c r="S4349">
        <v>26.42</v>
      </c>
      <c r="T4349">
        <v>1</v>
      </c>
      <c r="W4349" t="s">
        <v>55</v>
      </c>
    </row>
    <row r="4350" spans="1:24" x14ac:dyDescent="0.2">
      <c r="A4350">
        <v>46397</v>
      </c>
      <c r="B4350">
        <v>29699</v>
      </c>
      <c r="C4350" t="s">
        <v>110</v>
      </c>
      <c r="D4350" t="s">
        <v>23746</v>
      </c>
      <c r="E4350" t="s">
        <v>23747</v>
      </c>
      <c r="F4350" t="s">
        <v>23748</v>
      </c>
      <c r="H4350" t="s">
        <v>53</v>
      </c>
      <c r="I4350" t="s">
        <v>146</v>
      </c>
      <c r="J4350" s="18">
        <v>42473</v>
      </c>
      <c r="K4350" s="41" t="s">
        <v>23749</v>
      </c>
      <c r="L4350" s="42" t="s">
        <v>23750</v>
      </c>
      <c r="M4350" t="s">
        <v>23751</v>
      </c>
      <c r="N4350" t="s">
        <v>23652</v>
      </c>
      <c r="O4350" t="s">
        <v>23438</v>
      </c>
      <c r="P4350" t="s">
        <v>23752</v>
      </c>
      <c r="Q4350" s="40" t="s">
        <v>23752</v>
      </c>
      <c r="R4350" t="s">
        <v>23433</v>
      </c>
      <c r="S4350">
        <v>22.17</v>
      </c>
      <c r="T4350">
        <v>1</v>
      </c>
      <c r="W4350" t="s">
        <v>55</v>
      </c>
    </row>
    <row r="4351" spans="1:24" x14ac:dyDescent="0.2">
      <c r="A4351">
        <v>46398</v>
      </c>
      <c r="B4351">
        <v>4284</v>
      </c>
      <c r="C4351" t="s">
        <v>113</v>
      </c>
      <c r="D4351" t="s">
        <v>23753</v>
      </c>
      <c r="E4351" t="s">
        <v>23754</v>
      </c>
      <c r="F4351" t="s">
        <v>23755</v>
      </c>
      <c r="G4351" t="s">
        <v>52</v>
      </c>
      <c r="H4351" t="s">
        <v>62</v>
      </c>
      <c r="I4351" t="s">
        <v>88</v>
      </c>
      <c r="J4351" s="18">
        <v>42473</v>
      </c>
      <c r="K4351" s="41" t="s">
        <v>23756</v>
      </c>
      <c r="L4351" s="42" t="s">
        <v>23601</v>
      </c>
      <c r="M4351" t="s">
        <v>23601</v>
      </c>
      <c r="N4351" t="s">
        <v>23757</v>
      </c>
      <c r="O4351" t="s">
        <v>23758</v>
      </c>
      <c r="P4351" t="s">
        <v>23430</v>
      </c>
      <c r="Q4351" s="40" t="s">
        <v>23430</v>
      </c>
      <c r="R4351" t="s">
        <v>23429</v>
      </c>
      <c r="S4351">
        <v>21.4</v>
      </c>
      <c r="T4351">
        <v>1</v>
      </c>
      <c r="U4351" t="s">
        <v>54</v>
      </c>
      <c r="W4351" t="s">
        <v>59</v>
      </c>
      <c r="X4351" t="s">
        <v>23432</v>
      </c>
    </row>
    <row r="4352" spans="1:24" x14ac:dyDescent="0.2">
      <c r="A4352">
        <v>46403</v>
      </c>
      <c r="B4352">
        <v>29696</v>
      </c>
      <c r="C4352" t="s">
        <v>163</v>
      </c>
      <c r="D4352" t="s">
        <v>23759</v>
      </c>
      <c r="E4352" t="s">
        <v>23760</v>
      </c>
      <c r="F4352" t="s">
        <v>23761</v>
      </c>
      <c r="G4352" t="s">
        <v>52</v>
      </c>
      <c r="H4352" t="s">
        <v>101</v>
      </c>
      <c r="I4352" t="s">
        <v>4173</v>
      </c>
      <c r="J4352" s="18">
        <v>42473</v>
      </c>
      <c r="K4352" s="41" t="s">
        <v>23600</v>
      </c>
      <c r="L4352" s="42" t="s">
        <v>22994</v>
      </c>
      <c r="M4352" t="s">
        <v>23762</v>
      </c>
      <c r="N4352" t="s">
        <v>23763</v>
      </c>
      <c r="O4352" t="s">
        <v>23661</v>
      </c>
      <c r="P4352" t="s">
        <v>23653</v>
      </c>
      <c r="Q4352" s="40" t="s">
        <v>23653</v>
      </c>
      <c r="R4352" t="s">
        <v>22991</v>
      </c>
      <c r="S4352">
        <v>3.27</v>
      </c>
      <c r="T4352">
        <v>0</v>
      </c>
      <c r="U4352" t="s">
        <v>54</v>
      </c>
      <c r="W4352" t="s">
        <v>59</v>
      </c>
      <c r="X4352" t="s">
        <v>23764</v>
      </c>
    </row>
    <row r="4353" spans="1:24" x14ac:dyDescent="0.2">
      <c r="A4353">
        <v>46413</v>
      </c>
      <c r="B4353">
        <v>4285</v>
      </c>
      <c r="C4353" t="s">
        <v>113</v>
      </c>
      <c r="D4353" t="s">
        <v>16288</v>
      </c>
      <c r="E4353" t="s">
        <v>16289</v>
      </c>
      <c r="F4353" t="s">
        <v>16290</v>
      </c>
      <c r="H4353" t="s">
        <v>63</v>
      </c>
      <c r="I4353" t="s">
        <v>139</v>
      </c>
      <c r="J4353" s="18">
        <v>42473</v>
      </c>
      <c r="K4353" s="41" t="s">
        <v>23765</v>
      </c>
      <c r="L4353" s="42" t="s">
        <v>23766</v>
      </c>
      <c r="M4353" t="s">
        <v>23766</v>
      </c>
      <c r="N4353" t="s">
        <v>23487</v>
      </c>
      <c r="O4353" t="s">
        <v>23427</v>
      </c>
      <c r="R4353" t="s">
        <v>23767</v>
      </c>
      <c r="S4353">
        <v>26.82</v>
      </c>
      <c r="T4353">
        <v>1</v>
      </c>
      <c r="W4353" t="s">
        <v>55</v>
      </c>
    </row>
    <row r="4354" spans="1:24" x14ac:dyDescent="0.2">
      <c r="A4354">
        <v>46417</v>
      </c>
      <c r="B4354">
        <v>4286</v>
      </c>
      <c r="C4354" t="s">
        <v>113</v>
      </c>
      <c r="E4354" t="s">
        <v>20794</v>
      </c>
      <c r="F4354" t="s">
        <v>20795</v>
      </c>
      <c r="H4354" t="s">
        <v>53</v>
      </c>
      <c r="I4354" t="s">
        <v>84</v>
      </c>
      <c r="J4354" s="18">
        <v>42473</v>
      </c>
      <c r="K4354" s="41" t="s">
        <v>23138</v>
      </c>
      <c r="L4354" s="42" t="s">
        <v>23768</v>
      </c>
      <c r="M4354" t="s">
        <v>23768</v>
      </c>
      <c r="N4354" t="s">
        <v>23431</v>
      </c>
      <c r="O4354" t="s">
        <v>23436</v>
      </c>
      <c r="R4354" t="s">
        <v>20178</v>
      </c>
      <c r="S4354">
        <v>26.67</v>
      </c>
      <c r="T4354">
        <v>1</v>
      </c>
      <c r="W4354" t="s">
        <v>55</v>
      </c>
    </row>
    <row r="4355" spans="1:24" x14ac:dyDescent="0.2">
      <c r="A4355">
        <v>46419</v>
      </c>
      <c r="B4355">
        <v>29714</v>
      </c>
      <c r="C4355" t="s">
        <v>112</v>
      </c>
      <c r="D4355" t="s">
        <v>23746</v>
      </c>
      <c r="E4355" t="s">
        <v>23747</v>
      </c>
      <c r="F4355" t="s">
        <v>23748</v>
      </c>
      <c r="H4355" t="s">
        <v>53</v>
      </c>
      <c r="I4355" t="s">
        <v>146</v>
      </c>
      <c r="J4355" s="18">
        <v>42473</v>
      </c>
      <c r="K4355" s="41" t="s">
        <v>23769</v>
      </c>
      <c r="L4355" s="42" t="s">
        <v>23770</v>
      </c>
      <c r="M4355" t="s">
        <v>23771</v>
      </c>
      <c r="R4355" t="s">
        <v>23772</v>
      </c>
      <c r="S4355">
        <v>24.92</v>
      </c>
      <c r="T4355">
        <v>1</v>
      </c>
      <c r="W4355" t="s">
        <v>55</v>
      </c>
    </row>
    <row r="4356" spans="1:24" x14ac:dyDescent="0.2">
      <c r="A4356">
        <v>46420</v>
      </c>
      <c r="B4356">
        <v>29707</v>
      </c>
      <c r="C4356" t="s">
        <v>115</v>
      </c>
      <c r="D4356" t="s">
        <v>23773</v>
      </c>
      <c r="E4356" t="s">
        <v>23774</v>
      </c>
      <c r="F4356" t="s">
        <v>23775</v>
      </c>
      <c r="H4356" t="s">
        <v>74</v>
      </c>
      <c r="I4356" t="s">
        <v>134</v>
      </c>
      <c r="J4356" s="18">
        <v>42473</v>
      </c>
      <c r="K4356" s="41" t="s">
        <v>23469</v>
      </c>
      <c r="L4356" s="42" t="s">
        <v>23667</v>
      </c>
      <c r="M4356" t="s">
        <v>23776</v>
      </c>
      <c r="N4356" t="s">
        <v>23777</v>
      </c>
      <c r="O4356" t="s">
        <v>23778</v>
      </c>
      <c r="R4356" t="s">
        <v>23422</v>
      </c>
      <c r="S4356">
        <v>24.37</v>
      </c>
      <c r="T4356">
        <v>1</v>
      </c>
      <c r="W4356" t="s">
        <v>55</v>
      </c>
    </row>
    <row r="4357" spans="1:24" x14ac:dyDescent="0.2">
      <c r="A4357">
        <v>46421</v>
      </c>
      <c r="B4357">
        <v>29709</v>
      </c>
      <c r="C4357" t="s">
        <v>109</v>
      </c>
      <c r="D4357" t="s">
        <v>23779</v>
      </c>
      <c r="E4357" t="s">
        <v>23780</v>
      </c>
      <c r="F4357" t="s">
        <v>23781</v>
      </c>
      <c r="H4357" t="s">
        <v>1528</v>
      </c>
      <c r="I4357" t="s">
        <v>1529</v>
      </c>
      <c r="J4357" s="18">
        <v>42473</v>
      </c>
      <c r="K4357" s="41" t="s">
        <v>23776</v>
      </c>
      <c r="L4357" s="42" t="s">
        <v>23706</v>
      </c>
      <c r="M4357" t="s">
        <v>23782</v>
      </c>
      <c r="N4357" t="s">
        <v>23742</v>
      </c>
      <c r="O4357" t="s">
        <v>23638</v>
      </c>
      <c r="P4357" t="s">
        <v>23783</v>
      </c>
      <c r="Q4357" s="40" t="s">
        <v>23783</v>
      </c>
      <c r="R4357" t="s">
        <v>22364</v>
      </c>
      <c r="S4357">
        <v>1.72</v>
      </c>
      <c r="T4357">
        <v>0</v>
      </c>
      <c r="W4357" t="s">
        <v>55</v>
      </c>
    </row>
    <row r="4358" spans="1:24" x14ac:dyDescent="0.2">
      <c r="A4358">
        <v>46422</v>
      </c>
      <c r="B4358">
        <v>29708</v>
      </c>
      <c r="C4358" t="s">
        <v>161</v>
      </c>
      <c r="D4358" t="s">
        <v>23784</v>
      </c>
      <c r="E4358" t="s">
        <v>23785</v>
      </c>
      <c r="F4358" t="s">
        <v>23786</v>
      </c>
      <c r="G4358" t="s">
        <v>56</v>
      </c>
      <c r="H4358" t="s">
        <v>1177</v>
      </c>
      <c r="I4358" t="s">
        <v>1178</v>
      </c>
      <c r="J4358" s="18">
        <v>42473</v>
      </c>
      <c r="K4358" s="41" t="s">
        <v>23776</v>
      </c>
      <c r="L4358" s="42" t="s">
        <v>23787</v>
      </c>
      <c r="M4358" t="s">
        <v>23787</v>
      </c>
      <c r="N4358" t="s">
        <v>22720</v>
      </c>
      <c r="O4358" t="s">
        <v>23788</v>
      </c>
      <c r="P4358" t="s">
        <v>23789</v>
      </c>
      <c r="Q4358" s="40" t="s">
        <v>23789</v>
      </c>
      <c r="R4358" t="s">
        <v>22627</v>
      </c>
      <c r="S4358">
        <v>1.27</v>
      </c>
      <c r="T4358">
        <v>0</v>
      </c>
      <c r="U4358" t="s">
        <v>58</v>
      </c>
      <c r="W4358" t="s">
        <v>59</v>
      </c>
      <c r="X4358" t="s">
        <v>23790</v>
      </c>
    </row>
    <row r="4359" spans="1:24" x14ac:dyDescent="0.2">
      <c r="A4359">
        <v>46423</v>
      </c>
      <c r="B4359">
        <v>4288</v>
      </c>
      <c r="C4359" t="s">
        <v>113</v>
      </c>
      <c r="E4359" t="s">
        <v>23791</v>
      </c>
      <c r="F4359" t="s">
        <v>23792</v>
      </c>
      <c r="G4359" t="s">
        <v>52</v>
      </c>
      <c r="H4359" t="s">
        <v>57</v>
      </c>
      <c r="I4359" t="s">
        <v>929</v>
      </c>
      <c r="J4359" s="18">
        <v>42473</v>
      </c>
      <c r="K4359" s="41" t="s">
        <v>23463</v>
      </c>
      <c r="L4359" s="42" t="s">
        <v>23793</v>
      </c>
      <c r="M4359" t="s">
        <v>23793</v>
      </c>
      <c r="N4359" t="s">
        <v>23472</v>
      </c>
      <c r="O4359" t="s">
        <v>23794</v>
      </c>
      <c r="P4359" t="s">
        <v>23435</v>
      </c>
      <c r="Q4359" s="40" t="s">
        <v>23435</v>
      </c>
      <c r="R4359" t="s">
        <v>23425</v>
      </c>
      <c r="S4359">
        <v>17.68</v>
      </c>
      <c r="T4359">
        <v>1</v>
      </c>
      <c r="U4359" t="s">
        <v>54</v>
      </c>
      <c r="W4359" t="s">
        <v>59</v>
      </c>
      <c r="X4359" t="s">
        <v>23795</v>
      </c>
    </row>
    <row r="4360" spans="1:24" x14ac:dyDescent="0.2">
      <c r="A4360">
        <v>46424</v>
      </c>
      <c r="B4360">
        <v>29710</v>
      </c>
      <c r="C4360" t="s">
        <v>164</v>
      </c>
      <c r="D4360" t="s">
        <v>23796</v>
      </c>
      <c r="E4360" t="s">
        <v>23797</v>
      </c>
      <c r="F4360" t="s">
        <v>23798</v>
      </c>
      <c r="G4360" t="s">
        <v>56</v>
      </c>
      <c r="H4360" t="s">
        <v>73</v>
      </c>
      <c r="I4360" t="s">
        <v>84</v>
      </c>
      <c r="J4360" s="18">
        <v>42473</v>
      </c>
      <c r="K4360" s="41" t="s">
        <v>23593</v>
      </c>
      <c r="L4360" s="42" t="s">
        <v>23742</v>
      </c>
      <c r="M4360" t="s">
        <v>23799</v>
      </c>
      <c r="P4360" t="s">
        <v>23742</v>
      </c>
      <c r="Q4360" s="40" t="s">
        <v>23742</v>
      </c>
      <c r="R4360" t="s">
        <v>22627</v>
      </c>
      <c r="S4360">
        <v>0</v>
      </c>
      <c r="T4360">
        <v>0</v>
      </c>
      <c r="U4360" t="s">
        <v>54</v>
      </c>
      <c r="W4360" t="s">
        <v>59</v>
      </c>
      <c r="X4360" t="s">
        <v>23800</v>
      </c>
    </row>
    <row r="4361" spans="1:24" x14ac:dyDescent="0.2">
      <c r="A4361">
        <v>46428</v>
      </c>
      <c r="B4361">
        <v>29712</v>
      </c>
      <c r="C4361" t="s">
        <v>112</v>
      </c>
      <c r="D4361" t="s">
        <v>23441</v>
      </c>
      <c r="E4361" t="s">
        <v>23442</v>
      </c>
      <c r="F4361" t="s">
        <v>23443</v>
      </c>
      <c r="H4361" t="s">
        <v>70</v>
      </c>
      <c r="I4361" t="s">
        <v>1647</v>
      </c>
      <c r="J4361" s="18">
        <v>42473</v>
      </c>
      <c r="K4361" s="41" t="s">
        <v>23489</v>
      </c>
      <c r="L4361" s="42" t="s">
        <v>23783</v>
      </c>
      <c r="M4361" t="s">
        <v>23783</v>
      </c>
      <c r="N4361" t="s">
        <v>23801</v>
      </c>
      <c r="O4361" t="s">
        <v>23802</v>
      </c>
      <c r="R4361" t="s">
        <v>19018</v>
      </c>
      <c r="S4361">
        <v>22.32</v>
      </c>
      <c r="T4361">
        <v>1</v>
      </c>
      <c r="W4361" t="s">
        <v>55</v>
      </c>
    </row>
    <row r="4362" spans="1:24" x14ac:dyDescent="0.2">
      <c r="A4362">
        <v>46432</v>
      </c>
      <c r="B4362">
        <v>29713</v>
      </c>
      <c r="C4362" t="s">
        <v>161</v>
      </c>
      <c r="D4362" t="s">
        <v>23803</v>
      </c>
      <c r="E4362" t="s">
        <v>23804</v>
      </c>
      <c r="F4362" t="s">
        <v>23805</v>
      </c>
      <c r="H4362" t="s">
        <v>310</v>
      </c>
      <c r="I4362" t="s">
        <v>2524</v>
      </c>
      <c r="J4362" s="18">
        <v>42473</v>
      </c>
      <c r="K4362" s="41" t="s">
        <v>20749</v>
      </c>
      <c r="L4362" s="42" t="s">
        <v>23806</v>
      </c>
      <c r="M4362" t="s">
        <v>23807</v>
      </c>
      <c r="N4362" t="s">
        <v>23440</v>
      </c>
      <c r="O4362" t="s">
        <v>23808</v>
      </c>
      <c r="R4362" t="s">
        <v>22847</v>
      </c>
      <c r="S4362">
        <v>21.95</v>
      </c>
      <c r="T4362">
        <v>1</v>
      </c>
      <c r="W4362" t="s">
        <v>55</v>
      </c>
    </row>
    <row r="4363" spans="1:24" x14ac:dyDescent="0.2">
      <c r="A4363">
        <v>46434</v>
      </c>
      <c r="B4363">
        <v>29715</v>
      </c>
      <c r="C4363" t="s">
        <v>3826</v>
      </c>
      <c r="D4363" t="s">
        <v>3276</v>
      </c>
      <c r="E4363" t="s">
        <v>3277</v>
      </c>
      <c r="F4363" t="s">
        <v>3278</v>
      </c>
      <c r="H4363" t="s">
        <v>755</v>
      </c>
      <c r="I4363" t="s">
        <v>1286</v>
      </c>
      <c r="J4363" s="18">
        <v>42473</v>
      </c>
      <c r="K4363" s="41" t="s">
        <v>16001</v>
      </c>
      <c r="L4363" s="42" t="s">
        <v>23809</v>
      </c>
      <c r="M4363" t="s">
        <v>23810</v>
      </c>
      <c r="R4363" t="s">
        <v>21082</v>
      </c>
      <c r="S4363">
        <v>20.6</v>
      </c>
      <c r="T4363">
        <v>1</v>
      </c>
      <c r="W4363" t="s">
        <v>55</v>
      </c>
    </row>
    <row r="4364" spans="1:24" x14ac:dyDescent="0.2">
      <c r="A4364">
        <v>46436</v>
      </c>
      <c r="B4364">
        <v>4289</v>
      </c>
      <c r="C4364" t="s">
        <v>3826</v>
      </c>
      <c r="D4364" t="s">
        <v>23811</v>
      </c>
      <c r="E4364" t="s">
        <v>23812</v>
      </c>
      <c r="F4364" t="s">
        <v>23813</v>
      </c>
      <c r="H4364" t="s">
        <v>63</v>
      </c>
      <c r="I4364" t="s">
        <v>139</v>
      </c>
      <c r="J4364" s="18">
        <v>42473</v>
      </c>
      <c r="K4364" s="41" t="s">
        <v>22410</v>
      </c>
      <c r="L4364" s="42" t="s">
        <v>23814</v>
      </c>
      <c r="M4364" t="s">
        <v>23815</v>
      </c>
      <c r="R4364" t="s">
        <v>23816</v>
      </c>
      <c r="S4364">
        <v>20.100000000000001</v>
      </c>
      <c r="T4364">
        <v>1</v>
      </c>
      <c r="W4364" t="s">
        <v>55</v>
      </c>
    </row>
    <row r="4365" spans="1:24" x14ac:dyDescent="0.2">
      <c r="A4365">
        <v>46437</v>
      </c>
      <c r="B4365">
        <v>4290</v>
      </c>
      <c r="C4365" t="s">
        <v>113</v>
      </c>
      <c r="D4365" t="s">
        <v>23817</v>
      </c>
      <c r="E4365" t="s">
        <v>23818</v>
      </c>
      <c r="F4365" t="s">
        <v>23819</v>
      </c>
      <c r="H4365" t="s">
        <v>106</v>
      </c>
      <c r="I4365" t="s">
        <v>3111</v>
      </c>
      <c r="J4365" s="18">
        <v>42473</v>
      </c>
      <c r="L4365" s="42" t="s">
        <v>23820</v>
      </c>
      <c r="M4365" t="s">
        <v>23820</v>
      </c>
      <c r="S4365">
        <v>19.73</v>
      </c>
      <c r="T4365">
        <v>1</v>
      </c>
      <c r="W4365" t="s">
        <v>55</v>
      </c>
    </row>
    <row r="4366" spans="1:24" x14ac:dyDescent="0.2">
      <c r="A4366">
        <v>46438</v>
      </c>
      <c r="B4366">
        <v>29716</v>
      </c>
      <c r="C4366" t="s">
        <v>3826</v>
      </c>
      <c r="D4366" t="s">
        <v>23821</v>
      </c>
      <c r="E4366" t="s">
        <v>23738</v>
      </c>
      <c r="F4366" t="s">
        <v>23739</v>
      </c>
      <c r="H4366" t="s">
        <v>64</v>
      </c>
      <c r="I4366" t="s">
        <v>152</v>
      </c>
      <c r="J4366" s="18">
        <v>42473</v>
      </c>
      <c r="K4366" s="41" t="s">
        <v>21342</v>
      </c>
      <c r="L4366" s="42" t="s">
        <v>23822</v>
      </c>
      <c r="M4366" t="s">
        <v>23823</v>
      </c>
      <c r="R4366" t="s">
        <v>23816</v>
      </c>
      <c r="S4366">
        <v>19.43</v>
      </c>
      <c r="T4366">
        <v>1</v>
      </c>
      <c r="W4366" t="s">
        <v>55</v>
      </c>
    </row>
    <row r="4367" spans="1:24" x14ac:dyDescent="0.2">
      <c r="A4367">
        <v>46439</v>
      </c>
      <c r="B4367">
        <v>4291</v>
      </c>
      <c r="C4367" t="s">
        <v>113</v>
      </c>
      <c r="D4367" t="s">
        <v>20944</v>
      </c>
      <c r="E4367" t="s">
        <v>20945</v>
      </c>
      <c r="F4367" t="s">
        <v>20946</v>
      </c>
      <c r="H4367" t="s">
        <v>63</v>
      </c>
      <c r="I4367" t="s">
        <v>1905</v>
      </c>
      <c r="J4367" s="18">
        <v>42473</v>
      </c>
      <c r="K4367" s="41" t="s">
        <v>23824</v>
      </c>
      <c r="L4367" s="42" t="s">
        <v>23825</v>
      </c>
      <c r="M4367" t="s">
        <v>23825</v>
      </c>
      <c r="N4367" t="s">
        <v>23420</v>
      </c>
      <c r="O4367" t="s">
        <v>92</v>
      </c>
      <c r="R4367" t="s">
        <v>23447</v>
      </c>
      <c r="S4367">
        <v>19.420000000000002</v>
      </c>
      <c r="T4367">
        <v>1</v>
      </c>
      <c r="W4367" t="s">
        <v>55</v>
      </c>
    </row>
    <row r="4368" spans="1:24" x14ac:dyDescent="0.2">
      <c r="A4368">
        <v>44947</v>
      </c>
      <c r="B4368">
        <v>0</v>
      </c>
      <c r="C4368" t="s">
        <v>109</v>
      </c>
      <c r="D4368" t="s">
        <v>15156</v>
      </c>
      <c r="E4368" t="s">
        <v>15157</v>
      </c>
      <c r="F4368" t="s">
        <v>15158</v>
      </c>
      <c r="G4368" t="s">
        <v>52</v>
      </c>
      <c r="H4368" t="s">
        <v>76</v>
      </c>
      <c r="I4368" t="s">
        <v>148</v>
      </c>
      <c r="J4368" s="18">
        <v>42446</v>
      </c>
      <c r="K4368" s="41" t="s">
        <v>15159</v>
      </c>
      <c r="L4368" s="42" t="s">
        <v>23844</v>
      </c>
      <c r="N4368" t="s">
        <v>23845</v>
      </c>
      <c r="O4368" t="s">
        <v>23846</v>
      </c>
      <c r="P4368" t="s">
        <v>23847</v>
      </c>
      <c r="Q4368" s="40" t="s">
        <v>23847</v>
      </c>
      <c r="R4368" t="s">
        <v>23848</v>
      </c>
      <c r="S4368">
        <v>4.5999999999999996</v>
      </c>
      <c r="T4368">
        <v>0</v>
      </c>
      <c r="U4368" t="s">
        <v>54</v>
      </c>
      <c r="W4368" t="s">
        <v>59</v>
      </c>
      <c r="X4368" t="s">
        <v>23849</v>
      </c>
    </row>
    <row r="4369" spans="1:24" x14ac:dyDescent="0.2">
      <c r="A4369">
        <v>45328</v>
      </c>
      <c r="B4369">
        <v>0</v>
      </c>
      <c r="C4369" t="s">
        <v>109</v>
      </c>
      <c r="D4369" t="s">
        <v>16933</v>
      </c>
      <c r="E4369" t="s">
        <v>16934</v>
      </c>
      <c r="F4369" t="s">
        <v>16935</v>
      </c>
      <c r="G4369" t="s">
        <v>52</v>
      </c>
      <c r="H4369" t="s">
        <v>1177</v>
      </c>
      <c r="I4369" t="s">
        <v>6816</v>
      </c>
      <c r="J4369" s="18">
        <v>42452</v>
      </c>
      <c r="K4369" s="41" t="s">
        <v>16914</v>
      </c>
      <c r="L4369" s="42" t="s">
        <v>23850</v>
      </c>
      <c r="N4369" t="s">
        <v>23851</v>
      </c>
      <c r="O4369" t="s">
        <v>23852</v>
      </c>
      <c r="P4369" t="s">
        <v>23853</v>
      </c>
      <c r="Q4369" s="40" t="s">
        <v>23854</v>
      </c>
      <c r="R4369" t="s">
        <v>21636</v>
      </c>
      <c r="S4369">
        <v>4.18</v>
      </c>
      <c r="T4369">
        <v>0</v>
      </c>
      <c r="U4369" t="s">
        <v>58</v>
      </c>
      <c r="W4369" t="s">
        <v>59</v>
      </c>
      <c r="X4369" t="s">
        <v>23854</v>
      </c>
    </row>
    <row r="4370" spans="1:24" x14ac:dyDescent="0.2">
      <c r="A4370">
        <v>45500</v>
      </c>
      <c r="B4370">
        <v>0</v>
      </c>
      <c r="C4370" t="s">
        <v>115</v>
      </c>
      <c r="D4370" t="s">
        <v>18357</v>
      </c>
      <c r="E4370" t="s">
        <v>18358</v>
      </c>
      <c r="F4370" t="s">
        <v>18359</v>
      </c>
      <c r="H4370" t="s">
        <v>57</v>
      </c>
      <c r="I4370" t="s">
        <v>135</v>
      </c>
      <c r="J4370" s="18">
        <v>42457</v>
      </c>
      <c r="K4370" s="41" t="s">
        <v>18103</v>
      </c>
      <c r="L4370" s="42" t="s">
        <v>23855</v>
      </c>
      <c r="N4370" t="s">
        <v>23856</v>
      </c>
      <c r="O4370" t="s">
        <v>23857</v>
      </c>
      <c r="R4370" t="s">
        <v>23858</v>
      </c>
      <c r="S4370">
        <v>27.52</v>
      </c>
      <c r="T4370">
        <v>1</v>
      </c>
      <c r="W4370" t="s">
        <v>55</v>
      </c>
    </row>
    <row r="4371" spans="1:24" x14ac:dyDescent="0.2">
      <c r="A4371">
        <v>45958</v>
      </c>
      <c r="B4371">
        <v>29717</v>
      </c>
      <c r="C4371" t="s">
        <v>115</v>
      </c>
      <c r="D4371" t="s">
        <v>9630</v>
      </c>
      <c r="E4371" t="s">
        <v>9631</v>
      </c>
      <c r="F4371" t="s">
        <v>9632</v>
      </c>
      <c r="H4371" t="s">
        <v>1177</v>
      </c>
      <c r="I4371" t="s">
        <v>23859</v>
      </c>
      <c r="J4371" s="18">
        <v>42466</v>
      </c>
      <c r="K4371" s="41" t="s">
        <v>20703</v>
      </c>
      <c r="L4371" s="42" t="s">
        <v>23860</v>
      </c>
      <c r="M4371" t="s">
        <v>23861</v>
      </c>
      <c r="N4371" t="s">
        <v>23862</v>
      </c>
      <c r="O4371" t="s">
        <v>23863</v>
      </c>
      <c r="P4371" t="s">
        <v>23864</v>
      </c>
      <c r="Q4371" s="40" t="s">
        <v>23864</v>
      </c>
      <c r="R4371" t="s">
        <v>21926</v>
      </c>
      <c r="S4371">
        <v>26.53</v>
      </c>
      <c r="T4371">
        <v>1</v>
      </c>
      <c r="W4371" t="s">
        <v>55</v>
      </c>
    </row>
    <row r="4372" spans="1:24" x14ac:dyDescent="0.2">
      <c r="A4372">
        <v>46274</v>
      </c>
      <c r="B4372">
        <v>0</v>
      </c>
      <c r="C4372" t="s">
        <v>111</v>
      </c>
      <c r="D4372" t="s">
        <v>23416</v>
      </c>
      <c r="E4372" t="s">
        <v>23417</v>
      </c>
      <c r="F4372" t="s">
        <v>23418</v>
      </c>
      <c r="G4372" t="s">
        <v>52</v>
      </c>
      <c r="H4372" t="s">
        <v>2989</v>
      </c>
      <c r="I4372" t="s">
        <v>20031</v>
      </c>
      <c r="J4372" s="18">
        <v>42471</v>
      </c>
      <c r="K4372" s="41" t="s">
        <v>23419</v>
      </c>
      <c r="L4372" s="42" t="s">
        <v>23865</v>
      </c>
      <c r="N4372" t="s">
        <v>23866</v>
      </c>
      <c r="O4372" t="s">
        <v>23867</v>
      </c>
      <c r="P4372" t="s">
        <v>23868</v>
      </c>
      <c r="Q4372" s="40" t="s">
        <v>23420</v>
      </c>
      <c r="R4372" t="s">
        <v>22841</v>
      </c>
      <c r="S4372">
        <v>1.35</v>
      </c>
      <c r="T4372">
        <v>0</v>
      </c>
      <c r="U4372" t="s">
        <v>54</v>
      </c>
      <c r="W4372" t="s">
        <v>59</v>
      </c>
      <c r="X4372" t="s">
        <v>23869</v>
      </c>
    </row>
    <row r="4373" spans="1:24" x14ac:dyDescent="0.2">
      <c r="A4373">
        <v>46280</v>
      </c>
      <c r="B4373">
        <v>29734</v>
      </c>
      <c r="C4373" t="s">
        <v>115</v>
      </c>
      <c r="D4373" t="s">
        <v>23870</v>
      </c>
      <c r="E4373" t="s">
        <v>23871</v>
      </c>
      <c r="F4373" t="s">
        <v>23872</v>
      </c>
      <c r="G4373" t="s">
        <v>52</v>
      </c>
      <c r="I4373" t="s">
        <v>149</v>
      </c>
      <c r="J4373" s="18">
        <v>42471</v>
      </c>
      <c r="K4373" s="41" t="s">
        <v>23873</v>
      </c>
      <c r="L4373" s="42" t="s">
        <v>23421</v>
      </c>
      <c r="M4373" t="s">
        <v>23421</v>
      </c>
      <c r="N4373" t="s">
        <v>23874</v>
      </c>
      <c r="O4373" t="s">
        <v>23875</v>
      </c>
      <c r="P4373" t="s">
        <v>23876</v>
      </c>
      <c r="Q4373" s="40" t="s">
        <v>23876</v>
      </c>
      <c r="R4373" t="s">
        <v>23422</v>
      </c>
      <c r="S4373">
        <v>3.25</v>
      </c>
      <c r="T4373">
        <v>0</v>
      </c>
      <c r="U4373" t="s">
        <v>54</v>
      </c>
      <c r="W4373" t="s">
        <v>59</v>
      </c>
      <c r="X4373" t="s">
        <v>23877</v>
      </c>
    </row>
    <row r="4374" spans="1:24" x14ac:dyDescent="0.2">
      <c r="A4374">
        <v>46308</v>
      </c>
      <c r="B4374">
        <v>0</v>
      </c>
      <c r="C4374" t="s">
        <v>111</v>
      </c>
      <c r="D4374" t="s">
        <v>6352</v>
      </c>
      <c r="E4374" t="s">
        <v>6353</v>
      </c>
      <c r="F4374" t="s">
        <v>6354</v>
      </c>
      <c r="H4374" t="s">
        <v>68</v>
      </c>
      <c r="I4374" t="s">
        <v>4024</v>
      </c>
      <c r="J4374" s="18">
        <v>42472</v>
      </c>
      <c r="K4374" s="41" t="s">
        <v>23010</v>
      </c>
      <c r="L4374" s="42" t="s">
        <v>23878</v>
      </c>
      <c r="N4374" t="s">
        <v>23423</v>
      </c>
      <c r="O4374" t="s">
        <v>23879</v>
      </c>
      <c r="P4374" t="s">
        <v>23880</v>
      </c>
      <c r="Q4374" s="40" t="s">
        <v>23880</v>
      </c>
      <c r="R4374" t="s">
        <v>21926</v>
      </c>
      <c r="S4374">
        <v>1.55</v>
      </c>
      <c r="T4374">
        <v>0</v>
      </c>
      <c r="W4374" t="s">
        <v>55</v>
      </c>
    </row>
    <row r="4375" spans="1:24" x14ac:dyDescent="0.2">
      <c r="A4375">
        <v>46363</v>
      </c>
      <c r="B4375">
        <v>29744</v>
      </c>
      <c r="C4375" t="s">
        <v>115</v>
      </c>
      <c r="D4375" t="s">
        <v>23881</v>
      </c>
      <c r="E4375" t="s">
        <v>3869</v>
      </c>
      <c r="F4375" t="s">
        <v>3870</v>
      </c>
      <c r="G4375" t="s">
        <v>52</v>
      </c>
      <c r="H4375" t="s">
        <v>68</v>
      </c>
      <c r="I4375" t="s">
        <v>130</v>
      </c>
      <c r="J4375" s="18">
        <v>42472</v>
      </c>
      <c r="K4375" s="41" t="s">
        <v>23882</v>
      </c>
      <c r="L4375" s="42" t="s">
        <v>23883</v>
      </c>
      <c r="M4375" t="s">
        <v>23884</v>
      </c>
      <c r="N4375" t="s">
        <v>23424</v>
      </c>
      <c r="O4375" t="s">
        <v>23885</v>
      </c>
      <c r="P4375" t="s">
        <v>23886</v>
      </c>
      <c r="Q4375" s="40" t="s">
        <v>23886</v>
      </c>
      <c r="R4375" t="s">
        <v>19018</v>
      </c>
      <c r="S4375">
        <v>22.62</v>
      </c>
      <c r="T4375">
        <v>1</v>
      </c>
      <c r="U4375" t="s">
        <v>54</v>
      </c>
      <c r="W4375" t="s">
        <v>59</v>
      </c>
      <c r="X4375" t="s">
        <v>23887</v>
      </c>
    </row>
    <row r="4376" spans="1:24" x14ac:dyDescent="0.2">
      <c r="A4376">
        <v>46366</v>
      </c>
      <c r="B4376">
        <v>29725</v>
      </c>
      <c r="C4376" t="s">
        <v>115</v>
      </c>
      <c r="D4376" t="s">
        <v>23888</v>
      </c>
      <c r="E4376" t="s">
        <v>23889</v>
      </c>
      <c r="F4376" t="s">
        <v>23890</v>
      </c>
      <c r="G4376" t="s">
        <v>52</v>
      </c>
      <c r="H4376" t="s">
        <v>53</v>
      </c>
      <c r="I4376" t="s">
        <v>147</v>
      </c>
      <c r="J4376" s="18">
        <v>42472</v>
      </c>
      <c r="K4376" s="41" t="s">
        <v>23891</v>
      </c>
      <c r="L4376" s="42" t="s">
        <v>23892</v>
      </c>
      <c r="M4376" t="s">
        <v>23893</v>
      </c>
      <c r="N4376" t="s">
        <v>23894</v>
      </c>
      <c r="O4376" t="s">
        <v>23895</v>
      </c>
      <c r="P4376" t="s">
        <v>23896</v>
      </c>
      <c r="Q4376" s="40" t="s">
        <v>23897</v>
      </c>
      <c r="R4376" t="s">
        <v>23425</v>
      </c>
      <c r="S4376">
        <v>1.52</v>
      </c>
      <c r="T4376">
        <v>0</v>
      </c>
      <c r="U4376" t="s">
        <v>54</v>
      </c>
      <c r="W4376" t="s">
        <v>59</v>
      </c>
      <c r="X4376" t="s">
        <v>23879</v>
      </c>
    </row>
    <row r="4377" spans="1:24" x14ac:dyDescent="0.2">
      <c r="A4377">
        <v>46392</v>
      </c>
      <c r="B4377">
        <v>29738</v>
      </c>
      <c r="C4377" t="s">
        <v>111</v>
      </c>
      <c r="D4377" t="s">
        <v>23898</v>
      </c>
      <c r="E4377" t="s">
        <v>23899</v>
      </c>
      <c r="F4377" t="s">
        <v>23900</v>
      </c>
      <c r="G4377" t="s">
        <v>52</v>
      </c>
      <c r="H4377" t="s">
        <v>53</v>
      </c>
      <c r="I4377" t="s">
        <v>1009</v>
      </c>
      <c r="J4377" s="18">
        <v>42473</v>
      </c>
      <c r="K4377" s="41" t="s">
        <v>23894</v>
      </c>
      <c r="L4377" s="42" t="s">
        <v>23426</v>
      </c>
      <c r="M4377" t="s">
        <v>23901</v>
      </c>
      <c r="N4377" t="s">
        <v>23902</v>
      </c>
      <c r="O4377" t="s">
        <v>23903</v>
      </c>
      <c r="P4377" t="s">
        <v>23904</v>
      </c>
      <c r="Q4377" s="40" t="s">
        <v>23905</v>
      </c>
      <c r="R4377" t="s">
        <v>22847</v>
      </c>
      <c r="S4377">
        <v>5.22</v>
      </c>
      <c r="T4377">
        <v>0</v>
      </c>
      <c r="U4377" t="s">
        <v>54</v>
      </c>
      <c r="W4377" t="s">
        <v>59</v>
      </c>
      <c r="X4377" t="s">
        <v>23906</v>
      </c>
    </row>
    <row r="4378" spans="1:24" x14ac:dyDescent="0.2">
      <c r="A4378">
        <v>46393</v>
      </c>
      <c r="B4378">
        <v>29730</v>
      </c>
      <c r="C4378" t="s">
        <v>111</v>
      </c>
      <c r="D4378" t="s">
        <v>23907</v>
      </c>
      <c r="E4378" t="s">
        <v>23908</v>
      </c>
      <c r="F4378" t="s">
        <v>23909</v>
      </c>
      <c r="G4378" t="s">
        <v>52</v>
      </c>
      <c r="H4378" t="s">
        <v>53</v>
      </c>
      <c r="I4378" t="s">
        <v>5705</v>
      </c>
      <c r="J4378" s="18">
        <v>42473</v>
      </c>
      <c r="K4378" s="41" t="s">
        <v>23910</v>
      </c>
      <c r="L4378" s="42" t="s">
        <v>23911</v>
      </c>
      <c r="M4378" t="s">
        <v>23912</v>
      </c>
      <c r="N4378" t="s">
        <v>23913</v>
      </c>
      <c r="O4378" t="s">
        <v>23914</v>
      </c>
      <c r="P4378" t="s">
        <v>23427</v>
      </c>
      <c r="Q4378" s="40" t="s">
        <v>23915</v>
      </c>
      <c r="R4378" t="s">
        <v>22835</v>
      </c>
      <c r="S4378">
        <v>2.35</v>
      </c>
      <c r="T4378">
        <v>0</v>
      </c>
      <c r="U4378" t="s">
        <v>54</v>
      </c>
      <c r="W4378" t="s">
        <v>59</v>
      </c>
      <c r="X4378" t="s">
        <v>23916</v>
      </c>
    </row>
    <row r="4379" spans="1:24" x14ac:dyDescent="0.2">
      <c r="A4379">
        <v>46399</v>
      </c>
      <c r="B4379">
        <v>29718</v>
      </c>
      <c r="C4379" t="s">
        <v>111</v>
      </c>
      <c r="D4379" t="s">
        <v>23917</v>
      </c>
      <c r="E4379" t="s">
        <v>7471</v>
      </c>
      <c r="F4379" t="s">
        <v>7472</v>
      </c>
      <c r="H4379" t="s">
        <v>105</v>
      </c>
      <c r="I4379" t="s">
        <v>4715</v>
      </c>
      <c r="J4379" s="18">
        <v>42473</v>
      </c>
      <c r="K4379" s="41" t="s">
        <v>23918</v>
      </c>
      <c r="L4379" s="42" t="s">
        <v>23919</v>
      </c>
      <c r="M4379" t="s">
        <v>23920</v>
      </c>
      <c r="N4379" t="s">
        <v>23921</v>
      </c>
      <c r="O4379" t="s">
        <v>23922</v>
      </c>
      <c r="R4379" t="s">
        <v>19018</v>
      </c>
      <c r="S4379">
        <v>29.22</v>
      </c>
      <c r="T4379">
        <v>1</v>
      </c>
      <c r="W4379" t="s">
        <v>55</v>
      </c>
    </row>
    <row r="4380" spans="1:24" x14ac:dyDescent="0.2">
      <c r="A4380">
        <v>46400</v>
      </c>
      <c r="B4380">
        <v>29743</v>
      </c>
      <c r="C4380" t="s">
        <v>109</v>
      </c>
      <c r="D4380" t="s">
        <v>23923</v>
      </c>
      <c r="E4380" t="s">
        <v>23924</v>
      </c>
      <c r="F4380" t="s">
        <v>23925</v>
      </c>
      <c r="G4380" t="s">
        <v>52</v>
      </c>
      <c r="H4380" t="s">
        <v>64</v>
      </c>
      <c r="I4380" t="s">
        <v>988</v>
      </c>
      <c r="J4380" s="18">
        <v>42473</v>
      </c>
      <c r="K4380" s="41" t="s">
        <v>23926</v>
      </c>
      <c r="L4380" s="42" t="s">
        <v>23927</v>
      </c>
      <c r="M4380" t="s">
        <v>23928</v>
      </c>
      <c r="N4380" t="s">
        <v>23929</v>
      </c>
      <c r="O4380" t="s">
        <v>23930</v>
      </c>
      <c r="P4380" t="s">
        <v>23931</v>
      </c>
      <c r="Q4380" s="40" t="s">
        <v>23932</v>
      </c>
      <c r="R4380" t="s">
        <v>22847</v>
      </c>
      <c r="S4380">
        <v>7.33</v>
      </c>
      <c r="T4380">
        <v>0</v>
      </c>
      <c r="U4380" t="s">
        <v>58</v>
      </c>
      <c r="W4380" t="s">
        <v>59</v>
      </c>
      <c r="X4380" t="s">
        <v>23933</v>
      </c>
    </row>
    <row r="4381" spans="1:24" x14ac:dyDescent="0.2">
      <c r="A4381">
        <v>46401</v>
      </c>
      <c r="B4381">
        <v>29720</v>
      </c>
      <c r="C4381" t="s">
        <v>109</v>
      </c>
      <c r="D4381" t="s">
        <v>4327</v>
      </c>
      <c r="E4381" t="s">
        <v>4328</v>
      </c>
      <c r="F4381" t="s">
        <v>4329</v>
      </c>
      <c r="G4381" t="s">
        <v>52</v>
      </c>
      <c r="H4381" t="s">
        <v>53</v>
      </c>
      <c r="I4381" t="s">
        <v>122</v>
      </c>
      <c r="J4381" s="18">
        <v>42473</v>
      </c>
      <c r="K4381" s="41" t="s">
        <v>23934</v>
      </c>
      <c r="L4381" s="42" t="s">
        <v>23935</v>
      </c>
      <c r="M4381" t="s">
        <v>23934</v>
      </c>
      <c r="N4381" t="s">
        <v>23936</v>
      </c>
      <c r="O4381" t="s">
        <v>23937</v>
      </c>
      <c r="P4381" t="s">
        <v>23938</v>
      </c>
      <c r="Q4381" s="40" t="s">
        <v>23938</v>
      </c>
      <c r="R4381" t="s">
        <v>23429</v>
      </c>
      <c r="S4381">
        <v>0.95</v>
      </c>
      <c r="T4381">
        <v>0</v>
      </c>
      <c r="U4381" t="s">
        <v>54</v>
      </c>
      <c r="W4381" t="s">
        <v>59</v>
      </c>
      <c r="X4381" t="s">
        <v>23939</v>
      </c>
    </row>
    <row r="4382" spans="1:24" x14ac:dyDescent="0.2">
      <c r="A4382">
        <v>46402</v>
      </c>
      <c r="B4382">
        <v>29726</v>
      </c>
      <c r="C4382" t="s">
        <v>109</v>
      </c>
      <c r="D4382" t="s">
        <v>23940</v>
      </c>
      <c r="E4382" t="s">
        <v>23941</v>
      </c>
      <c r="F4382" t="s">
        <v>23942</v>
      </c>
      <c r="H4382" t="s">
        <v>70</v>
      </c>
      <c r="I4382" t="s">
        <v>1647</v>
      </c>
      <c r="J4382" s="18">
        <v>42473</v>
      </c>
      <c r="K4382" s="41" t="s">
        <v>23430</v>
      </c>
      <c r="L4382" s="42" t="s">
        <v>23943</v>
      </c>
      <c r="M4382" t="s">
        <v>23944</v>
      </c>
      <c r="N4382" t="s">
        <v>23913</v>
      </c>
      <c r="O4382" t="s">
        <v>23945</v>
      </c>
      <c r="P4382" t="s">
        <v>23946</v>
      </c>
      <c r="Q4382" s="40" t="s">
        <v>23946</v>
      </c>
      <c r="R4382" t="s">
        <v>22702</v>
      </c>
      <c r="S4382">
        <v>0</v>
      </c>
      <c r="T4382">
        <v>0</v>
      </c>
      <c r="W4382" t="s">
        <v>55</v>
      </c>
    </row>
    <row r="4383" spans="1:24" x14ac:dyDescent="0.2">
      <c r="A4383">
        <v>46402</v>
      </c>
      <c r="B4383">
        <v>0</v>
      </c>
      <c r="C4383" t="s">
        <v>109</v>
      </c>
      <c r="D4383" t="s">
        <v>23940</v>
      </c>
      <c r="E4383" t="s">
        <v>23941</v>
      </c>
      <c r="F4383" t="s">
        <v>23942</v>
      </c>
      <c r="G4383" t="s">
        <v>52</v>
      </c>
      <c r="H4383" t="s">
        <v>70</v>
      </c>
      <c r="I4383" t="s">
        <v>1647</v>
      </c>
      <c r="J4383" s="18">
        <v>42473</v>
      </c>
      <c r="K4383" s="41" t="s">
        <v>23430</v>
      </c>
      <c r="L4383" s="42" t="s">
        <v>23947</v>
      </c>
      <c r="P4383" t="s">
        <v>23948</v>
      </c>
      <c r="Q4383" s="40" t="s">
        <v>23949</v>
      </c>
      <c r="R4383" t="s">
        <v>22702</v>
      </c>
      <c r="S4383">
        <v>4.95</v>
      </c>
      <c r="T4383">
        <v>0</v>
      </c>
      <c r="U4383" t="s">
        <v>54</v>
      </c>
      <c r="W4383" t="s">
        <v>59</v>
      </c>
      <c r="X4383" t="s">
        <v>23950</v>
      </c>
    </row>
    <row r="4384" spans="1:24" x14ac:dyDescent="0.2">
      <c r="A4384">
        <v>46404</v>
      </c>
      <c r="B4384">
        <v>29736</v>
      </c>
      <c r="C4384" t="s">
        <v>109</v>
      </c>
      <c r="D4384" t="s">
        <v>23951</v>
      </c>
      <c r="E4384" t="s">
        <v>23952</v>
      </c>
      <c r="F4384" t="s">
        <v>23953</v>
      </c>
      <c r="G4384" t="s">
        <v>52</v>
      </c>
      <c r="H4384" t="s">
        <v>64</v>
      </c>
      <c r="I4384" t="s">
        <v>152</v>
      </c>
      <c r="J4384" s="18">
        <v>42473</v>
      </c>
      <c r="K4384" s="41" t="s">
        <v>23954</v>
      </c>
      <c r="L4384" s="42" t="s">
        <v>23955</v>
      </c>
      <c r="M4384" t="s">
        <v>23431</v>
      </c>
      <c r="N4384" t="s">
        <v>23956</v>
      </c>
      <c r="O4384" t="s">
        <v>23957</v>
      </c>
      <c r="P4384" t="s">
        <v>23958</v>
      </c>
      <c r="Q4384" s="40" t="s">
        <v>23432</v>
      </c>
      <c r="R4384" t="s">
        <v>21638</v>
      </c>
      <c r="S4384">
        <v>1.43</v>
      </c>
      <c r="T4384">
        <v>0</v>
      </c>
      <c r="U4384" t="s">
        <v>54</v>
      </c>
      <c r="W4384" t="s">
        <v>59</v>
      </c>
      <c r="X4384" t="s">
        <v>23959</v>
      </c>
    </row>
    <row r="4385" spans="1:24" x14ac:dyDescent="0.2">
      <c r="A4385">
        <v>46405</v>
      </c>
      <c r="B4385">
        <v>29732</v>
      </c>
      <c r="C4385" t="s">
        <v>110</v>
      </c>
      <c r="D4385" t="s">
        <v>23960</v>
      </c>
      <c r="E4385" t="s">
        <v>23961</v>
      </c>
      <c r="F4385" t="s">
        <v>23962</v>
      </c>
      <c r="G4385" t="s">
        <v>52</v>
      </c>
      <c r="H4385" t="s">
        <v>3690</v>
      </c>
      <c r="I4385" t="s">
        <v>4216</v>
      </c>
      <c r="J4385" s="18">
        <v>42473</v>
      </c>
      <c r="K4385" s="41" t="s">
        <v>23911</v>
      </c>
      <c r="L4385" s="42" t="s">
        <v>23913</v>
      </c>
      <c r="M4385" t="s">
        <v>23963</v>
      </c>
      <c r="N4385" t="s">
        <v>23431</v>
      </c>
      <c r="O4385" t="s">
        <v>23964</v>
      </c>
      <c r="P4385" t="s">
        <v>23965</v>
      </c>
      <c r="Q4385" s="40" t="s">
        <v>23965</v>
      </c>
      <c r="R4385" t="s">
        <v>21638</v>
      </c>
      <c r="S4385">
        <v>1.7</v>
      </c>
      <c r="T4385">
        <v>0</v>
      </c>
      <c r="U4385" t="s">
        <v>54</v>
      </c>
      <c r="W4385" t="s">
        <v>59</v>
      </c>
      <c r="X4385" t="s">
        <v>23966</v>
      </c>
    </row>
    <row r="4386" spans="1:24" x14ac:dyDescent="0.2">
      <c r="A4386">
        <v>46406</v>
      </c>
      <c r="B4386">
        <v>29753</v>
      </c>
      <c r="C4386" t="s">
        <v>110</v>
      </c>
      <c r="D4386" t="s">
        <v>23967</v>
      </c>
      <c r="E4386" t="s">
        <v>23968</v>
      </c>
      <c r="F4386" t="s">
        <v>23969</v>
      </c>
      <c r="G4386" t="s">
        <v>52</v>
      </c>
      <c r="H4386" t="s">
        <v>69</v>
      </c>
      <c r="I4386" t="s">
        <v>145</v>
      </c>
      <c r="J4386" s="18">
        <v>42473</v>
      </c>
      <c r="K4386" s="41" t="s">
        <v>23970</v>
      </c>
      <c r="L4386" s="42" t="s">
        <v>23971</v>
      </c>
      <c r="M4386" t="s">
        <v>23972</v>
      </c>
      <c r="N4386" t="s">
        <v>23973</v>
      </c>
      <c r="O4386" t="s">
        <v>23974</v>
      </c>
      <c r="P4386" t="s">
        <v>23975</v>
      </c>
      <c r="Q4386" s="40" t="s">
        <v>23975</v>
      </c>
      <c r="R4386" t="s">
        <v>22835</v>
      </c>
      <c r="S4386">
        <v>0.95</v>
      </c>
      <c r="T4386">
        <v>0</v>
      </c>
      <c r="U4386" t="s">
        <v>54</v>
      </c>
      <c r="W4386" t="s">
        <v>59</v>
      </c>
      <c r="X4386" t="s">
        <v>23976</v>
      </c>
    </row>
    <row r="4387" spans="1:24" x14ac:dyDescent="0.2">
      <c r="A4387">
        <v>46408</v>
      </c>
      <c r="B4387">
        <v>29727</v>
      </c>
      <c r="C4387" t="s">
        <v>110</v>
      </c>
      <c r="D4387" t="s">
        <v>23977</v>
      </c>
      <c r="E4387" t="s">
        <v>23978</v>
      </c>
      <c r="F4387" t="s">
        <v>23979</v>
      </c>
      <c r="G4387" t="s">
        <v>52</v>
      </c>
      <c r="H4387" t="s">
        <v>101</v>
      </c>
      <c r="I4387" t="s">
        <v>4288</v>
      </c>
      <c r="J4387" s="18">
        <v>42473</v>
      </c>
      <c r="K4387" s="41" t="s">
        <v>23980</v>
      </c>
      <c r="L4387" s="42" t="s">
        <v>23981</v>
      </c>
      <c r="M4387" t="s">
        <v>23433</v>
      </c>
      <c r="N4387" t="s">
        <v>23982</v>
      </c>
      <c r="O4387" t="s">
        <v>23983</v>
      </c>
      <c r="P4387" t="s">
        <v>23984</v>
      </c>
      <c r="Q4387" s="40" t="s">
        <v>23984</v>
      </c>
      <c r="R4387" t="s">
        <v>23425</v>
      </c>
      <c r="S4387">
        <v>1.47</v>
      </c>
      <c r="T4387">
        <v>0</v>
      </c>
      <c r="U4387" t="s">
        <v>54</v>
      </c>
      <c r="W4387" t="s">
        <v>59</v>
      </c>
      <c r="X4387" t="s">
        <v>23985</v>
      </c>
    </row>
    <row r="4388" spans="1:24" x14ac:dyDescent="0.2">
      <c r="A4388">
        <v>46409</v>
      </c>
      <c r="B4388">
        <v>29731</v>
      </c>
      <c r="C4388" t="s">
        <v>110</v>
      </c>
      <c r="D4388" t="s">
        <v>15701</v>
      </c>
      <c r="E4388" t="s">
        <v>23986</v>
      </c>
      <c r="F4388" t="s">
        <v>23987</v>
      </c>
      <c r="G4388" t="s">
        <v>52</v>
      </c>
      <c r="H4388" t="s">
        <v>53</v>
      </c>
      <c r="I4388" t="s">
        <v>2374</v>
      </c>
      <c r="J4388" s="18">
        <v>42473</v>
      </c>
      <c r="K4388" s="41" t="s">
        <v>23980</v>
      </c>
      <c r="L4388" s="42" t="s">
        <v>23988</v>
      </c>
      <c r="M4388" t="s">
        <v>23989</v>
      </c>
      <c r="N4388" t="s">
        <v>23990</v>
      </c>
      <c r="O4388" t="s">
        <v>23991</v>
      </c>
      <c r="P4388" t="s">
        <v>22835</v>
      </c>
      <c r="Q4388" s="40" t="s">
        <v>23992</v>
      </c>
      <c r="R4388" t="s">
        <v>23428</v>
      </c>
      <c r="S4388">
        <v>8.1</v>
      </c>
      <c r="T4388">
        <v>0</v>
      </c>
      <c r="U4388" t="s">
        <v>58</v>
      </c>
      <c r="W4388" t="s">
        <v>59</v>
      </c>
      <c r="X4388" t="s">
        <v>23992</v>
      </c>
    </row>
    <row r="4389" spans="1:24" x14ac:dyDescent="0.2">
      <c r="A4389">
        <v>46410</v>
      </c>
      <c r="B4389">
        <v>29751</v>
      </c>
      <c r="C4389" t="s">
        <v>109</v>
      </c>
      <c r="D4389" t="s">
        <v>23993</v>
      </c>
      <c r="E4389" t="s">
        <v>23994</v>
      </c>
      <c r="F4389" t="s">
        <v>23995</v>
      </c>
      <c r="G4389" t="s">
        <v>52</v>
      </c>
      <c r="H4389" t="s">
        <v>53</v>
      </c>
      <c r="I4389" t="s">
        <v>147</v>
      </c>
      <c r="J4389" s="18">
        <v>42473</v>
      </c>
      <c r="K4389" s="41" t="s">
        <v>23996</v>
      </c>
      <c r="L4389" s="42" t="s">
        <v>23997</v>
      </c>
      <c r="M4389" t="s">
        <v>23434</v>
      </c>
      <c r="N4389" t="s">
        <v>23868</v>
      </c>
      <c r="O4389" t="s">
        <v>23998</v>
      </c>
      <c r="P4389" t="s">
        <v>23999</v>
      </c>
      <c r="Q4389" s="40" t="s">
        <v>24000</v>
      </c>
      <c r="R4389" t="s">
        <v>23428</v>
      </c>
      <c r="S4389">
        <v>1.43</v>
      </c>
      <c r="T4389">
        <v>0</v>
      </c>
      <c r="U4389" t="s">
        <v>54</v>
      </c>
      <c r="W4389" t="s">
        <v>59</v>
      </c>
      <c r="X4389" t="s">
        <v>24001</v>
      </c>
    </row>
    <row r="4390" spans="1:24" x14ac:dyDescent="0.2">
      <c r="A4390">
        <v>46411</v>
      </c>
      <c r="B4390">
        <v>29722</v>
      </c>
      <c r="C4390" t="s">
        <v>19826</v>
      </c>
      <c r="D4390" t="s">
        <v>24002</v>
      </c>
      <c r="E4390" t="s">
        <v>2506</v>
      </c>
      <c r="F4390" t="s">
        <v>2507</v>
      </c>
      <c r="G4390" t="s">
        <v>52</v>
      </c>
      <c r="H4390" t="s">
        <v>57</v>
      </c>
      <c r="I4390" t="s">
        <v>135</v>
      </c>
      <c r="J4390" s="18">
        <v>42473</v>
      </c>
      <c r="K4390" s="41" t="s">
        <v>23918</v>
      </c>
      <c r="L4390" s="42" t="s">
        <v>24003</v>
      </c>
      <c r="M4390" t="s">
        <v>23435</v>
      </c>
      <c r="N4390" t="s">
        <v>24004</v>
      </c>
      <c r="O4390" t="s">
        <v>24005</v>
      </c>
      <c r="P4390" t="s">
        <v>24006</v>
      </c>
      <c r="Q4390" s="40" t="s">
        <v>24006</v>
      </c>
      <c r="R4390" t="s">
        <v>21563</v>
      </c>
      <c r="S4390">
        <v>1.32</v>
      </c>
      <c r="T4390">
        <v>0</v>
      </c>
      <c r="U4390" t="s">
        <v>54</v>
      </c>
      <c r="W4390" t="s">
        <v>59</v>
      </c>
      <c r="X4390" t="s">
        <v>24007</v>
      </c>
    </row>
    <row r="4391" spans="1:24" x14ac:dyDescent="0.2">
      <c r="A4391">
        <v>46412</v>
      </c>
      <c r="B4391">
        <v>29724</v>
      </c>
      <c r="C4391" t="s">
        <v>19826</v>
      </c>
      <c r="D4391" t="s">
        <v>24008</v>
      </c>
      <c r="E4391" t="s">
        <v>24009</v>
      </c>
      <c r="F4391" t="s">
        <v>24010</v>
      </c>
      <c r="G4391" t="s">
        <v>52</v>
      </c>
      <c r="H4391" t="s">
        <v>101</v>
      </c>
      <c r="I4391" t="s">
        <v>162</v>
      </c>
      <c r="J4391" s="18">
        <v>42473</v>
      </c>
      <c r="K4391" s="41" t="s">
        <v>23430</v>
      </c>
      <c r="L4391" s="42" t="s">
        <v>23936</v>
      </c>
      <c r="M4391" t="s">
        <v>24004</v>
      </c>
      <c r="N4391" t="s">
        <v>24011</v>
      </c>
      <c r="O4391" t="s">
        <v>23436</v>
      </c>
      <c r="P4391" t="s">
        <v>24012</v>
      </c>
      <c r="Q4391" s="40" t="s">
        <v>24012</v>
      </c>
      <c r="R4391" t="s">
        <v>23848</v>
      </c>
      <c r="S4391">
        <v>9.35</v>
      </c>
      <c r="T4391">
        <v>0</v>
      </c>
      <c r="U4391" t="s">
        <v>54</v>
      </c>
      <c r="W4391" t="s">
        <v>59</v>
      </c>
      <c r="X4391" t="s">
        <v>24012</v>
      </c>
    </row>
    <row r="4392" spans="1:24" x14ac:dyDescent="0.2">
      <c r="A4392">
        <v>46416</v>
      </c>
      <c r="B4392">
        <v>29733</v>
      </c>
      <c r="C4392" t="s">
        <v>161</v>
      </c>
      <c r="D4392" t="s">
        <v>17198</v>
      </c>
      <c r="E4392" t="s">
        <v>17199</v>
      </c>
      <c r="F4392" t="s">
        <v>17200</v>
      </c>
      <c r="H4392" t="s">
        <v>106</v>
      </c>
      <c r="I4392" t="s">
        <v>6680</v>
      </c>
      <c r="J4392" s="18">
        <v>42473</v>
      </c>
      <c r="K4392" s="41" t="s">
        <v>24013</v>
      </c>
      <c r="L4392" s="42" t="s">
        <v>24014</v>
      </c>
      <c r="M4392" t="s">
        <v>23954</v>
      </c>
      <c r="N4392" t="s">
        <v>24015</v>
      </c>
      <c r="O4392" t="s">
        <v>24016</v>
      </c>
      <c r="P4392" t="s">
        <v>23432</v>
      </c>
      <c r="Q4392" s="40" t="s">
        <v>23432</v>
      </c>
      <c r="R4392" t="s">
        <v>21638</v>
      </c>
      <c r="S4392">
        <v>1.62</v>
      </c>
      <c r="T4392">
        <v>0</v>
      </c>
      <c r="W4392" t="s">
        <v>55</v>
      </c>
    </row>
    <row r="4393" spans="1:24" x14ac:dyDescent="0.2">
      <c r="A4393">
        <v>46430</v>
      </c>
      <c r="B4393">
        <v>29740</v>
      </c>
      <c r="C4393" t="s">
        <v>161</v>
      </c>
      <c r="D4393" t="s">
        <v>24017</v>
      </c>
      <c r="E4393" t="s">
        <v>24018</v>
      </c>
      <c r="F4393" t="s">
        <v>24019</v>
      </c>
      <c r="G4393" t="s">
        <v>52</v>
      </c>
      <c r="H4393" t="s">
        <v>67</v>
      </c>
      <c r="I4393" t="s">
        <v>95</v>
      </c>
      <c r="J4393" s="18">
        <v>42473</v>
      </c>
      <c r="K4393" s="41" t="s">
        <v>23437</v>
      </c>
      <c r="L4393" s="42" t="s">
        <v>24020</v>
      </c>
      <c r="M4393" t="s">
        <v>23438</v>
      </c>
      <c r="N4393" t="s">
        <v>24021</v>
      </c>
      <c r="O4393" t="s">
        <v>23904</v>
      </c>
      <c r="P4393" t="s">
        <v>24022</v>
      </c>
      <c r="Q4393" s="40" t="s">
        <v>24023</v>
      </c>
      <c r="R4393" t="s">
        <v>21563</v>
      </c>
      <c r="S4393">
        <v>4.42</v>
      </c>
      <c r="T4393">
        <v>0</v>
      </c>
      <c r="U4393" t="s">
        <v>54</v>
      </c>
      <c r="W4393" t="s">
        <v>59</v>
      </c>
      <c r="X4393" t="s">
        <v>24024</v>
      </c>
    </row>
    <row r="4394" spans="1:24" x14ac:dyDescent="0.2">
      <c r="A4394">
        <v>46433</v>
      </c>
      <c r="B4394">
        <v>29728</v>
      </c>
      <c r="C4394" t="s">
        <v>109</v>
      </c>
      <c r="D4394" t="s">
        <v>24025</v>
      </c>
      <c r="E4394" t="s">
        <v>24026</v>
      </c>
      <c r="F4394" t="s">
        <v>24027</v>
      </c>
      <c r="H4394" t="s">
        <v>101</v>
      </c>
      <c r="I4394" t="s">
        <v>23439</v>
      </c>
      <c r="J4394" s="18">
        <v>42473</v>
      </c>
      <c r="K4394" s="41" t="s">
        <v>24028</v>
      </c>
      <c r="L4394" s="42" t="s">
        <v>24029</v>
      </c>
      <c r="M4394" t="s">
        <v>24030</v>
      </c>
      <c r="N4394" t="s">
        <v>24031</v>
      </c>
      <c r="O4394" t="s">
        <v>24032</v>
      </c>
      <c r="P4394" t="s">
        <v>23429</v>
      </c>
      <c r="Q4394" s="40" t="s">
        <v>23429</v>
      </c>
      <c r="R4394" t="s">
        <v>21638</v>
      </c>
      <c r="S4394">
        <v>1.35</v>
      </c>
      <c r="T4394">
        <v>0</v>
      </c>
      <c r="W4394" t="s">
        <v>55</v>
      </c>
    </row>
    <row r="4395" spans="1:24" x14ac:dyDescent="0.2">
      <c r="A4395">
        <v>46441</v>
      </c>
      <c r="B4395">
        <v>29719</v>
      </c>
      <c r="C4395" t="s">
        <v>161</v>
      </c>
      <c r="D4395" t="s">
        <v>21956</v>
      </c>
      <c r="E4395" t="s">
        <v>21957</v>
      </c>
      <c r="F4395" t="s">
        <v>21958</v>
      </c>
      <c r="H4395" t="s">
        <v>67</v>
      </c>
      <c r="I4395" t="s">
        <v>98</v>
      </c>
      <c r="J4395" s="18">
        <v>42474</v>
      </c>
      <c r="K4395" s="41" t="s">
        <v>24033</v>
      </c>
      <c r="L4395" s="42" t="s">
        <v>24034</v>
      </c>
      <c r="M4395" t="s">
        <v>24035</v>
      </c>
      <c r="N4395" t="s">
        <v>23440</v>
      </c>
      <c r="O4395" t="s">
        <v>23913</v>
      </c>
      <c r="P4395" t="s">
        <v>24013</v>
      </c>
      <c r="Q4395" s="40" t="s">
        <v>24013</v>
      </c>
      <c r="R4395" t="s">
        <v>21638</v>
      </c>
      <c r="S4395">
        <v>1.1200000000000001</v>
      </c>
      <c r="T4395">
        <v>0</v>
      </c>
      <c r="W4395" t="s">
        <v>55</v>
      </c>
    </row>
    <row r="4396" spans="1:24" x14ac:dyDescent="0.2">
      <c r="A4396">
        <v>46442</v>
      </c>
      <c r="B4396">
        <v>29721</v>
      </c>
      <c r="C4396" t="s">
        <v>112</v>
      </c>
      <c r="D4396" t="s">
        <v>23441</v>
      </c>
      <c r="E4396" t="s">
        <v>23442</v>
      </c>
      <c r="F4396" t="s">
        <v>23443</v>
      </c>
      <c r="H4396" t="s">
        <v>70</v>
      </c>
      <c r="I4396" t="s">
        <v>1647</v>
      </c>
      <c r="J4396" s="18">
        <v>42474</v>
      </c>
      <c r="K4396" s="41" t="s">
        <v>23177</v>
      </c>
      <c r="L4396" s="42" t="s">
        <v>23435</v>
      </c>
      <c r="M4396" t="s">
        <v>23444</v>
      </c>
      <c r="N4396" t="s">
        <v>23869</v>
      </c>
      <c r="O4396" t="s">
        <v>24036</v>
      </c>
      <c r="R4396" t="s">
        <v>21082</v>
      </c>
      <c r="S4396">
        <v>28.93</v>
      </c>
      <c r="T4396">
        <v>1</v>
      </c>
      <c r="W4396" t="s">
        <v>55</v>
      </c>
    </row>
    <row r="4397" spans="1:24" x14ac:dyDescent="0.2">
      <c r="A4397">
        <v>46443</v>
      </c>
      <c r="B4397">
        <v>29723</v>
      </c>
      <c r="C4397" t="s">
        <v>110</v>
      </c>
      <c r="D4397" t="s">
        <v>24037</v>
      </c>
      <c r="E4397" t="s">
        <v>24038</v>
      </c>
      <c r="F4397" t="s">
        <v>24039</v>
      </c>
      <c r="G4397" t="s">
        <v>52</v>
      </c>
      <c r="H4397" t="s">
        <v>53</v>
      </c>
      <c r="I4397" t="s">
        <v>146</v>
      </c>
      <c r="J4397" s="18">
        <v>42474</v>
      </c>
      <c r="K4397" s="41" t="s">
        <v>24040</v>
      </c>
      <c r="L4397" s="42" t="s">
        <v>24041</v>
      </c>
      <c r="M4397" t="s">
        <v>24003</v>
      </c>
      <c r="N4397" t="s">
        <v>24042</v>
      </c>
      <c r="O4397" t="s">
        <v>24043</v>
      </c>
      <c r="P4397" t="s">
        <v>24043</v>
      </c>
      <c r="Q4397" s="40" t="s">
        <v>24043</v>
      </c>
      <c r="R4397" t="s">
        <v>22835</v>
      </c>
      <c r="S4397">
        <v>3.22</v>
      </c>
      <c r="T4397">
        <v>0</v>
      </c>
      <c r="U4397" t="s">
        <v>54</v>
      </c>
      <c r="W4397" t="s">
        <v>59</v>
      </c>
      <c r="X4397" t="s">
        <v>24044</v>
      </c>
    </row>
    <row r="4398" spans="1:24" x14ac:dyDescent="0.2">
      <c r="A4398">
        <v>46445</v>
      </c>
      <c r="B4398">
        <v>29729</v>
      </c>
      <c r="C4398" t="s">
        <v>115</v>
      </c>
      <c r="D4398" t="s">
        <v>24045</v>
      </c>
      <c r="E4398" t="s">
        <v>24046</v>
      </c>
      <c r="F4398" t="s">
        <v>24047</v>
      </c>
      <c r="H4398" t="s">
        <v>101</v>
      </c>
      <c r="I4398" t="s">
        <v>23439</v>
      </c>
      <c r="J4398" s="18">
        <v>42474</v>
      </c>
      <c r="K4398" s="41" t="s">
        <v>23910</v>
      </c>
      <c r="L4398" s="42" t="s">
        <v>24048</v>
      </c>
      <c r="M4398" t="s">
        <v>23433</v>
      </c>
      <c r="N4398" t="s">
        <v>24049</v>
      </c>
      <c r="O4398" t="s">
        <v>24050</v>
      </c>
      <c r="P4398" t="s">
        <v>23897</v>
      </c>
      <c r="Q4398" s="40" t="s">
        <v>23897</v>
      </c>
      <c r="R4398" t="s">
        <v>23429</v>
      </c>
      <c r="S4398">
        <v>1.1299999999999999</v>
      </c>
      <c r="T4398">
        <v>0</v>
      </c>
      <c r="W4398" t="s">
        <v>55</v>
      </c>
    </row>
    <row r="4399" spans="1:24" x14ac:dyDescent="0.2">
      <c r="A4399">
        <v>46449</v>
      </c>
      <c r="B4399">
        <v>29735</v>
      </c>
      <c r="C4399" t="s">
        <v>110</v>
      </c>
      <c r="D4399" t="s">
        <v>24051</v>
      </c>
      <c r="E4399" t="s">
        <v>24052</v>
      </c>
      <c r="F4399" t="s">
        <v>24053</v>
      </c>
      <c r="G4399" t="s">
        <v>52</v>
      </c>
      <c r="H4399" t="s">
        <v>100</v>
      </c>
      <c r="I4399" t="s">
        <v>142</v>
      </c>
      <c r="J4399" s="18">
        <v>42474</v>
      </c>
      <c r="K4399" s="41" t="s">
        <v>24054</v>
      </c>
      <c r="L4399" s="42" t="s">
        <v>24055</v>
      </c>
      <c r="M4399" t="s">
        <v>23445</v>
      </c>
      <c r="N4399" t="s">
        <v>23901</v>
      </c>
      <c r="O4399" t="s">
        <v>23914</v>
      </c>
      <c r="P4399" t="s">
        <v>23939</v>
      </c>
      <c r="Q4399" s="40" t="s">
        <v>23427</v>
      </c>
      <c r="R4399" t="s">
        <v>23422</v>
      </c>
      <c r="S4399">
        <v>1.83</v>
      </c>
      <c r="T4399">
        <v>0</v>
      </c>
      <c r="U4399" t="s">
        <v>54</v>
      </c>
      <c r="W4399" t="s">
        <v>59</v>
      </c>
      <c r="X4399" t="s">
        <v>24056</v>
      </c>
    </row>
    <row r="4400" spans="1:24" x14ac:dyDescent="0.2">
      <c r="A4400">
        <v>46450</v>
      </c>
      <c r="B4400">
        <v>29737</v>
      </c>
      <c r="C4400" t="s">
        <v>111</v>
      </c>
      <c r="D4400" t="s">
        <v>7862</v>
      </c>
      <c r="E4400" t="s">
        <v>7863</v>
      </c>
      <c r="F4400" t="s">
        <v>7864</v>
      </c>
      <c r="G4400" t="s">
        <v>52</v>
      </c>
      <c r="H4400" t="s">
        <v>1497</v>
      </c>
      <c r="I4400" t="s">
        <v>1603</v>
      </c>
      <c r="J4400" s="18">
        <v>42474</v>
      </c>
      <c r="K4400" s="41" t="s">
        <v>24057</v>
      </c>
      <c r="L4400" s="42" t="s">
        <v>24057</v>
      </c>
      <c r="M4400" t="s">
        <v>23437</v>
      </c>
      <c r="N4400" t="s">
        <v>24050</v>
      </c>
      <c r="O4400" t="s">
        <v>23865</v>
      </c>
      <c r="P4400" t="s">
        <v>24058</v>
      </c>
      <c r="Q4400" s="40" t="s">
        <v>23931</v>
      </c>
      <c r="R4400" t="s">
        <v>23422</v>
      </c>
      <c r="S4400">
        <v>3</v>
      </c>
      <c r="T4400">
        <v>0</v>
      </c>
      <c r="U4400" t="s">
        <v>54</v>
      </c>
      <c r="W4400" t="s">
        <v>59</v>
      </c>
      <c r="X4400" t="s">
        <v>24059</v>
      </c>
    </row>
    <row r="4401" spans="1:24" x14ac:dyDescent="0.2">
      <c r="A4401">
        <v>46451</v>
      </c>
      <c r="B4401">
        <v>0</v>
      </c>
      <c r="C4401" t="s">
        <v>1938</v>
      </c>
      <c r="E4401" t="s">
        <v>24060</v>
      </c>
      <c r="F4401" t="s">
        <v>24061</v>
      </c>
      <c r="H4401" t="s">
        <v>69</v>
      </c>
      <c r="I4401" t="s">
        <v>460</v>
      </c>
      <c r="J4401" s="18">
        <v>42474</v>
      </c>
      <c r="K4401" s="41" t="s">
        <v>24062</v>
      </c>
      <c r="L4401" s="42" t="s">
        <v>24063</v>
      </c>
      <c r="R4401" t="s">
        <v>20999</v>
      </c>
      <c r="S4401">
        <v>27.17</v>
      </c>
      <c r="T4401">
        <v>1</v>
      </c>
      <c r="W4401" t="s">
        <v>55</v>
      </c>
    </row>
    <row r="4402" spans="1:24" x14ac:dyDescent="0.2">
      <c r="A4402">
        <v>46452</v>
      </c>
      <c r="B4402">
        <v>29746</v>
      </c>
      <c r="C4402" t="s">
        <v>3826</v>
      </c>
      <c r="D4402" t="s">
        <v>24064</v>
      </c>
      <c r="E4402" t="s">
        <v>24065</v>
      </c>
      <c r="F4402" t="s">
        <v>24066</v>
      </c>
      <c r="H4402" t="s">
        <v>104</v>
      </c>
      <c r="I4402" t="s">
        <v>24067</v>
      </c>
      <c r="J4402" s="18">
        <v>42474</v>
      </c>
      <c r="K4402" s="41" t="s">
        <v>22627</v>
      </c>
      <c r="L4402" s="42" t="s">
        <v>24068</v>
      </c>
      <c r="M4402" t="s">
        <v>24068</v>
      </c>
      <c r="R4402" t="s">
        <v>21082</v>
      </c>
      <c r="S4402">
        <v>25.57</v>
      </c>
      <c r="T4402">
        <v>1</v>
      </c>
      <c r="W4402" t="s">
        <v>55</v>
      </c>
    </row>
    <row r="4403" spans="1:24" x14ac:dyDescent="0.2">
      <c r="A4403">
        <v>46465</v>
      </c>
      <c r="B4403">
        <v>29741</v>
      </c>
      <c r="C4403" t="s">
        <v>161</v>
      </c>
      <c r="D4403" t="s">
        <v>24069</v>
      </c>
      <c r="E4403" t="s">
        <v>24070</v>
      </c>
      <c r="F4403" t="s">
        <v>24071</v>
      </c>
      <c r="H4403" t="s">
        <v>53</v>
      </c>
      <c r="I4403" t="s">
        <v>146</v>
      </c>
      <c r="J4403" s="18">
        <v>42474</v>
      </c>
      <c r="K4403" s="41" t="s">
        <v>24072</v>
      </c>
      <c r="L4403" s="42" t="s">
        <v>24073</v>
      </c>
      <c r="M4403" t="s">
        <v>24074</v>
      </c>
      <c r="N4403" t="s">
        <v>24075</v>
      </c>
      <c r="O4403" t="s">
        <v>24076</v>
      </c>
      <c r="R4403" t="s">
        <v>19018</v>
      </c>
      <c r="S4403">
        <v>26.35</v>
      </c>
      <c r="T4403">
        <v>1</v>
      </c>
      <c r="W4403" t="s">
        <v>55</v>
      </c>
    </row>
    <row r="4404" spans="1:24" x14ac:dyDescent="0.2">
      <c r="A4404">
        <v>46466</v>
      </c>
      <c r="B4404">
        <v>29742</v>
      </c>
      <c r="C4404" t="s">
        <v>161</v>
      </c>
      <c r="D4404" t="s">
        <v>1413</v>
      </c>
      <c r="E4404" t="s">
        <v>24077</v>
      </c>
      <c r="F4404" t="s">
        <v>24078</v>
      </c>
      <c r="H4404" t="s">
        <v>3690</v>
      </c>
      <c r="I4404" t="s">
        <v>4216</v>
      </c>
      <c r="J4404" s="18">
        <v>42474</v>
      </c>
      <c r="K4404" s="41" t="s">
        <v>23430</v>
      </c>
      <c r="L4404" s="42" t="s">
        <v>24079</v>
      </c>
      <c r="M4404" t="s">
        <v>23432</v>
      </c>
      <c r="N4404" t="s">
        <v>23446</v>
      </c>
      <c r="O4404" t="s">
        <v>24080</v>
      </c>
      <c r="P4404" t="s">
        <v>24081</v>
      </c>
      <c r="Q4404" s="40" t="s">
        <v>24082</v>
      </c>
      <c r="R4404" t="s">
        <v>22847</v>
      </c>
      <c r="S4404">
        <v>2.73</v>
      </c>
      <c r="T4404">
        <v>0</v>
      </c>
      <c r="W4404" t="s">
        <v>55</v>
      </c>
    </row>
    <row r="4405" spans="1:24" x14ac:dyDescent="0.2">
      <c r="A4405">
        <v>46467</v>
      </c>
      <c r="B4405">
        <v>29745</v>
      </c>
      <c r="C4405" t="s">
        <v>109</v>
      </c>
      <c r="D4405" t="s">
        <v>24083</v>
      </c>
      <c r="E4405" t="s">
        <v>24084</v>
      </c>
      <c r="F4405" t="s">
        <v>24085</v>
      </c>
      <c r="G4405" t="s">
        <v>52</v>
      </c>
      <c r="H4405" t="s">
        <v>69</v>
      </c>
      <c r="I4405" t="s">
        <v>1558</v>
      </c>
      <c r="J4405" s="18">
        <v>42474</v>
      </c>
      <c r="K4405" s="41" t="s">
        <v>23429</v>
      </c>
      <c r="L4405" s="42" t="s">
        <v>24086</v>
      </c>
      <c r="M4405" t="s">
        <v>23427</v>
      </c>
      <c r="N4405" t="s">
        <v>23931</v>
      </c>
      <c r="O4405" t="s">
        <v>24087</v>
      </c>
      <c r="P4405" t="s">
        <v>24088</v>
      </c>
      <c r="Q4405" s="40" t="s">
        <v>24088</v>
      </c>
      <c r="R4405" t="s">
        <v>22847</v>
      </c>
      <c r="S4405">
        <v>4.4000000000000004</v>
      </c>
      <c r="T4405">
        <v>0</v>
      </c>
      <c r="U4405" t="s">
        <v>54</v>
      </c>
      <c r="W4405" t="s">
        <v>59</v>
      </c>
      <c r="X4405" t="s">
        <v>24089</v>
      </c>
    </row>
    <row r="4406" spans="1:24" x14ac:dyDescent="0.2">
      <c r="A4406">
        <v>46468</v>
      </c>
      <c r="B4406">
        <v>29747</v>
      </c>
      <c r="C4406" t="s">
        <v>115</v>
      </c>
      <c r="D4406" t="s">
        <v>24090</v>
      </c>
      <c r="E4406" t="s">
        <v>24091</v>
      </c>
      <c r="F4406" t="s">
        <v>24092</v>
      </c>
      <c r="G4406" t="s">
        <v>52</v>
      </c>
      <c r="H4406" t="s">
        <v>2989</v>
      </c>
      <c r="I4406" t="s">
        <v>20031</v>
      </c>
      <c r="J4406" s="18">
        <v>42474</v>
      </c>
      <c r="K4406" s="41" t="s">
        <v>24093</v>
      </c>
      <c r="L4406" s="42" t="s">
        <v>24094</v>
      </c>
      <c r="M4406" t="s">
        <v>24068</v>
      </c>
      <c r="N4406" t="s">
        <v>23948</v>
      </c>
      <c r="O4406" t="s">
        <v>24095</v>
      </c>
      <c r="P4406" t="s">
        <v>24096</v>
      </c>
      <c r="Q4406" s="40" t="s">
        <v>24097</v>
      </c>
      <c r="R4406" t="s">
        <v>24098</v>
      </c>
      <c r="S4406">
        <v>21.77</v>
      </c>
      <c r="T4406">
        <v>1</v>
      </c>
      <c r="U4406" t="s">
        <v>54</v>
      </c>
      <c r="W4406" t="s">
        <v>59</v>
      </c>
      <c r="X4406" t="s">
        <v>24099</v>
      </c>
    </row>
    <row r="4407" spans="1:24" x14ac:dyDescent="0.2">
      <c r="A4407">
        <v>46471</v>
      </c>
      <c r="B4407">
        <v>29765</v>
      </c>
      <c r="C4407" t="s">
        <v>110</v>
      </c>
      <c r="D4407" t="s">
        <v>24100</v>
      </c>
      <c r="E4407" t="s">
        <v>24101</v>
      </c>
      <c r="F4407" t="s">
        <v>24102</v>
      </c>
      <c r="H4407" t="s">
        <v>57</v>
      </c>
      <c r="I4407" t="s">
        <v>7712</v>
      </c>
      <c r="J4407" s="18">
        <v>42474</v>
      </c>
      <c r="K4407" s="41" t="s">
        <v>24103</v>
      </c>
      <c r="L4407" s="42" t="s">
        <v>24104</v>
      </c>
      <c r="M4407" t="s">
        <v>24105</v>
      </c>
      <c r="N4407" t="s">
        <v>24001</v>
      </c>
      <c r="O4407" t="s">
        <v>24106</v>
      </c>
      <c r="R4407" t="s">
        <v>24107</v>
      </c>
      <c r="S4407">
        <v>21.23</v>
      </c>
      <c r="T4407">
        <v>1</v>
      </c>
      <c r="W4407" t="s">
        <v>55</v>
      </c>
    </row>
    <row r="4408" spans="1:24" x14ac:dyDescent="0.2">
      <c r="A4408">
        <v>46472</v>
      </c>
      <c r="B4408">
        <v>29761</v>
      </c>
      <c r="C4408" t="s">
        <v>19826</v>
      </c>
      <c r="D4408" t="s">
        <v>24108</v>
      </c>
      <c r="E4408" t="s">
        <v>24109</v>
      </c>
      <c r="F4408" t="s">
        <v>24110</v>
      </c>
      <c r="G4408" t="s">
        <v>52</v>
      </c>
      <c r="H4408" t="s">
        <v>4348</v>
      </c>
      <c r="I4408" t="s">
        <v>4349</v>
      </c>
      <c r="J4408" s="18">
        <v>42474</v>
      </c>
      <c r="K4408" s="41" t="s">
        <v>22835</v>
      </c>
      <c r="L4408" s="42" t="s">
        <v>24111</v>
      </c>
      <c r="M4408" t="s">
        <v>24087</v>
      </c>
      <c r="N4408" t="s">
        <v>24112</v>
      </c>
      <c r="O4408" t="s">
        <v>24113</v>
      </c>
      <c r="P4408" t="s">
        <v>24114</v>
      </c>
      <c r="Q4408" s="40" t="s">
        <v>24114</v>
      </c>
      <c r="R4408" t="s">
        <v>24115</v>
      </c>
      <c r="S4408">
        <v>17.68</v>
      </c>
      <c r="T4408">
        <v>1</v>
      </c>
      <c r="U4408" t="s">
        <v>54</v>
      </c>
      <c r="W4408" t="s">
        <v>59</v>
      </c>
      <c r="X4408" t="s">
        <v>24116</v>
      </c>
    </row>
    <row r="4409" spans="1:24" x14ac:dyDescent="0.2">
      <c r="A4409">
        <v>46473</v>
      </c>
      <c r="B4409">
        <v>29748</v>
      </c>
      <c r="C4409" t="s">
        <v>113</v>
      </c>
      <c r="D4409" t="s">
        <v>24117</v>
      </c>
      <c r="E4409" t="s">
        <v>24118</v>
      </c>
      <c r="F4409" t="s">
        <v>24119</v>
      </c>
      <c r="H4409" t="s">
        <v>64</v>
      </c>
      <c r="I4409" t="s">
        <v>2554</v>
      </c>
      <c r="J4409" s="18">
        <v>42474</v>
      </c>
      <c r="K4409" s="41" t="s">
        <v>22122</v>
      </c>
      <c r="L4409" s="42" t="s">
        <v>23996</v>
      </c>
      <c r="M4409" t="s">
        <v>24120</v>
      </c>
      <c r="R4409" t="s">
        <v>23447</v>
      </c>
      <c r="S4409">
        <v>24.88</v>
      </c>
      <c r="T4409">
        <v>1</v>
      </c>
      <c r="W4409" t="s">
        <v>55</v>
      </c>
    </row>
    <row r="4410" spans="1:24" x14ac:dyDescent="0.2">
      <c r="A4410">
        <v>46483</v>
      </c>
      <c r="B4410">
        <v>29749</v>
      </c>
      <c r="C4410" t="s">
        <v>112</v>
      </c>
      <c r="D4410" t="s">
        <v>4358</v>
      </c>
      <c r="E4410" t="s">
        <v>24121</v>
      </c>
      <c r="F4410" t="s">
        <v>24122</v>
      </c>
      <c r="G4410" t="s">
        <v>52</v>
      </c>
      <c r="I4410" t="s">
        <v>1905</v>
      </c>
      <c r="J4410" s="18">
        <v>42474</v>
      </c>
      <c r="K4410" s="41" t="s">
        <v>24123</v>
      </c>
      <c r="L4410" s="42" t="s">
        <v>24124</v>
      </c>
      <c r="M4410" t="s">
        <v>24124</v>
      </c>
      <c r="N4410" t="s">
        <v>23434</v>
      </c>
      <c r="O4410" t="s">
        <v>24125</v>
      </c>
      <c r="P4410" t="s">
        <v>24126</v>
      </c>
      <c r="Q4410" s="40" t="s">
        <v>24126</v>
      </c>
      <c r="R4410" t="s">
        <v>23428</v>
      </c>
      <c r="S4410">
        <v>1.37</v>
      </c>
      <c r="T4410">
        <v>0</v>
      </c>
      <c r="U4410" t="s">
        <v>54</v>
      </c>
      <c r="W4410" t="s">
        <v>59</v>
      </c>
      <c r="X4410" t="s">
        <v>24127</v>
      </c>
    </row>
    <row r="4411" spans="1:24" x14ac:dyDescent="0.2">
      <c r="A4411">
        <v>46485</v>
      </c>
      <c r="B4411">
        <v>29750</v>
      </c>
      <c r="C4411" t="s">
        <v>111</v>
      </c>
      <c r="D4411" t="s">
        <v>24128</v>
      </c>
      <c r="E4411" t="s">
        <v>24129</v>
      </c>
      <c r="F4411" t="s">
        <v>24130</v>
      </c>
      <c r="G4411" t="s">
        <v>52</v>
      </c>
      <c r="H4411" t="s">
        <v>6707</v>
      </c>
      <c r="I4411" t="s">
        <v>6708</v>
      </c>
      <c r="J4411" s="18">
        <v>42474</v>
      </c>
      <c r="K4411" s="41" t="s">
        <v>24123</v>
      </c>
      <c r="L4411" s="42" t="s">
        <v>23448</v>
      </c>
      <c r="M4411" t="s">
        <v>23446</v>
      </c>
      <c r="N4411" t="s">
        <v>23434</v>
      </c>
      <c r="O4411" t="s">
        <v>24131</v>
      </c>
      <c r="P4411" t="s">
        <v>24132</v>
      </c>
      <c r="Q4411" s="40" t="s">
        <v>24132</v>
      </c>
      <c r="R4411" t="s">
        <v>23422</v>
      </c>
      <c r="S4411">
        <v>1.38</v>
      </c>
      <c r="T4411">
        <v>0</v>
      </c>
      <c r="U4411" t="s">
        <v>54</v>
      </c>
      <c r="W4411" t="s">
        <v>59</v>
      </c>
      <c r="X4411" t="s">
        <v>24133</v>
      </c>
    </row>
    <row r="4412" spans="1:24" x14ac:dyDescent="0.2">
      <c r="A4412">
        <v>46486</v>
      </c>
      <c r="B4412">
        <v>29752</v>
      </c>
      <c r="C4412" t="s">
        <v>161</v>
      </c>
      <c r="D4412" t="s">
        <v>24134</v>
      </c>
      <c r="E4412" t="s">
        <v>9397</v>
      </c>
      <c r="F4412" t="s">
        <v>9398</v>
      </c>
      <c r="G4412" t="s">
        <v>56</v>
      </c>
      <c r="H4412" t="s">
        <v>74</v>
      </c>
      <c r="I4412" t="s">
        <v>736</v>
      </c>
      <c r="J4412" s="18">
        <v>42474</v>
      </c>
      <c r="K4412" s="41" t="s">
        <v>24135</v>
      </c>
      <c r="L4412" s="42" t="s">
        <v>24136</v>
      </c>
      <c r="M4412" t="s">
        <v>24137</v>
      </c>
      <c r="N4412" t="s">
        <v>24138</v>
      </c>
      <c r="O4412" t="s">
        <v>24138</v>
      </c>
      <c r="P4412" t="s">
        <v>23950</v>
      </c>
      <c r="Q4412" s="40" t="s">
        <v>23950</v>
      </c>
      <c r="R4412" t="s">
        <v>24125</v>
      </c>
      <c r="S4412">
        <v>0.73</v>
      </c>
      <c r="T4412">
        <v>0</v>
      </c>
      <c r="U4412" t="s">
        <v>54</v>
      </c>
      <c r="W4412" t="s">
        <v>59</v>
      </c>
      <c r="X4412" t="s">
        <v>24139</v>
      </c>
    </row>
    <row r="4413" spans="1:24" x14ac:dyDescent="0.2">
      <c r="A4413">
        <v>46492</v>
      </c>
      <c r="B4413">
        <v>29756</v>
      </c>
      <c r="C4413" t="s">
        <v>19826</v>
      </c>
      <c r="D4413" t="s">
        <v>24140</v>
      </c>
      <c r="E4413" t="s">
        <v>24141</v>
      </c>
      <c r="F4413" t="s">
        <v>24142</v>
      </c>
      <c r="G4413" t="s">
        <v>52</v>
      </c>
      <c r="H4413" t="s">
        <v>100</v>
      </c>
      <c r="I4413" t="s">
        <v>142</v>
      </c>
      <c r="J4413" s="18">
        <v>42474</v>
      </c>
      <c r="K4413" s="41" t="s">
        <v>24143</v>
      </c>
      <c r="L4413" s="42" t="s">
        <v>24144</v>
      </c>
      <c r="M4413" t="s">
        <v>23949</v>
      </c>
      <c r="N4413" t="s">
        <v>24080</v>
      </c>
      <c r="O4413" t="s">
        <v>24145</v>
      </c>
      <c r="P4413" t="s">
        <v>23976</v>
      </c>
      <c r="Q4413" s="40" t="s">
        <v>23976</v>
      </c>
      <c r="R4413" t="s">
        <v>24105</v>
      </c>
      <c r="S4413">
        <v>1.18</v>
      </c>
      <c r="T4413">
        <v>0</v>
      </c>
      <c r="U4413" t="s">
        <v>54</v>
      </c>
      <c r="W4413" t="s">
        <v>59</v>
      </c>
      <c r="X4413" t="s">
        <v>24146</v>
      </c>
    </row>
    <row r="4414" spans="1:24" x14ac:dyDescent="0.2">
      <c r="A4414">
        <v>46493</v>
      </c>
      <c r="B4414">
        <v>29757</v>
      </c>
      <c r="C4414" t="s">
        <v>161</v>
      </c>
      <c r="D4414" t="s">
        <v>1095</v>
      </c>
      <c r="E4414" t="s">
        <v>1096</v>
      </c>
      <c r="F4414" t="s">
        <v>1097</v>
      </c>
      <c r="H4414" t="s">
        <v>60</v>
      </c>
      <c r="I4414" t="s">
        <v>125</v>
      </c>
      <c r="J4414" s="18">
        <v>42474</v>
      </c>
      <c r="K4414" s="41" t="s">
        <v>24147</v>
      </c>
      <c r="L4414" s="42" t="s">
        <v>24148</v>
      </c>
      <c r="M4414" t="s">
        <v>24082</v>
      </c>
      <c r="N4414" t="s">
        <v>23722</v>
      </c>
      <c r="O4414" t="s">
        <v>23991</v>
      </c>
      <c r="P4414" t="s">
        <v>24149</v>
      </c>
      <c r="Q4414" s="40" t="s">
        <v>24149</v>
      </c>
      <c r="R4414" t="s">
        <v>23428</v>
      </c>
      <c r="S4414">
        <v>1.03</v>
      </c>
      <c r="T4414">
        <v>0</v>
      </c>
      <c r="W4414" t="s">
        <v>55</v>
      </c>
    </row>
    <row r="4415" spans="1:24" x14ac:dyDescent="0.2">
      <c r="A4415">
        <v>46495</v>
      </c>
      <c r="B4415">
        <v>29758</v>
      </c>
      <c r="C4415" t="s">
        <v>110</v>
      </c>
      <c r="D4415" t="s">
        <v>24150</v>
      </c>
      <c r="E4415" t="s">
        <v>24151</v>
      </c>
      <c r="F4415" t="s">
        <v>24152</v>
      </c>
      <c r="G4415" t="s">
        <v>52</v>
      </c>
      <c r="H4415" t="s">
        <v>63</v>
      </c>
      <c r="I4415" t="s">
        <v>150</v>
      </c>
      <c r="J4415" s="18">
        <v>42474</v>
      </c>
      <c r="K4415" s="41" t="s">
        <v>24125</v>
      </c>
      <c r="L4415" s="42" t="s">
        <v>24125</v>
      </c>
      <c r="M4415" t="s">
        <v>23802</v>
      </c>
      <c r="N4415" t="s">
        <v>24153</v>
      </c>
      <c r="O4415" t="s">
        <v>23916</v>
      </c>
      <c r="P4415" t="s">
        <v>24154</v>
      </c>
      <c r="Q4415" s="40" t="s">
        <v>24154</v>
      </c>
      <c r="R4415" t="s">
        <v>23422</v>
      </c>
      <c r="S4415">
        <v>0.6</v>
      </c>
      <c r="T4415">
        <v>0</v>
      </c>
      <c r="U4415" t="s">
        <v>54</v>
      </c>
      <c r="W4415" t="s">
        <v>59</v>
      </c>
      <c r="X4415" t="s">
        <v>24155</v>
      </c>
    </row>
    <row r="4416" spans="1:24" x14ac:dyDescent="0.2">
      <c r="A4416">
        <v>46497</v>
      </c>
      <c r="B4416">
        <v>29760</v>
      </c>
      <c r="C4416" t="s">
        <v>19826</v>
      </c>
      <c r="D4416" t="s">
        <v>24156</v>
      </c>
      <c r="E4416" t="s">
        <v>24157</v>
      </c>
      <c r="F4416" t="s">
        <v>24158</v>
      </c>
      <c r="H4416" t="s">
        <v>63</v>
      </c>
      <c r="I4416" t="s">
        <v>13717</v>
      </c>
      <c r="J4416" s="18">
        <v>42474</v>
      </c>
      <c r="K4416" s="41" t="s">
        <v>24159</v>
      </c>
      <c r="L4416" s="42" t="s">
        <v>23916</v>
      </c>
      <c r="M4416" t="s">
        <v>23999</v>
      </c>
      <c r="N4416" t="s">
        <v>24145</v>
      </c>
      <c r="O4416" t="s">
        <v>24160</v>
      </c>
      <c r="P4416" t="s">
        <v>24161</v>
      </c>
      <c r="R4416" t="s">
        <v>19018</v>
      </c>
      <c r="S4416">
        <v>22.65</v>
      </c>
      <c r="T4416">
        <v>1</v>
      </c>
      <c r="W4416" t="s">
        <v>55</v>
      </c>
    </row>
    <row r="4417" spans="1:24" x14ac:dyDescent="0.2">
      <c r="A4417">
        <v>46498</v>
      </c>
      <c r="B4417">
        <v>29759</v>
      </c>
      <c r="C4417" t="s">
        <v>109</v>
      </c>
      <c r="D4417" t="s">
        <v>24162</v>
      </c>
      <c r="E4417" t="s">
        <v>24163</v>
      </c>
      <c r="F4417" t="s">
        <v>24164</v>
      </c>
      <c r="G4417" t="s">
        <v>52</v>
      </c>
      <c r="H4417" t="s">
        <v>63</v>
      </c>
      <c r="I4417" t="s">
        <v>1905</v>
      </c>
      <c r="J4417" s="18">
        <v>42474</v>
      </c>
      <c r="K4417" s="41" t="s">
        <v>22702</v>
      </c>
      <c r="L4417" s="42" t="s">
        <v>24165</v>
      </c>
      <c r="M4417" t="s">
        <v>23722</v>
      </c>
      <c r="N4417" t="s">
        <v>24166</v>
      </c>
      <c r="O4417" t="s">
        <v>24167</v>
      </c>
      <c r="P4417" t="s">
        <v>24168</v>
      </c>
      <c r="Q4417" s="40" t="s">
        <v>24169</v>
      </c>
      <c r="R4417" t="s">
        <v>23422</v>
      </c>
      <c r="S4417">
        <v>0.5</v>
      </c>
      <c r="T4417">
        <v>0</v>
      </c>
      <c r="U4417" t="s">
        <v>54</v>
      </c>
      <c r="W4417" t="s">
        <v>59</v>
      </c>
      <c r="X4417" t="s">
        <v>24170</v>
      </c>
    </row>
    <row r="4418" spans="1:24" x14ac:dyDescent="0.2">
      <c r="A4418">
        <v>46514</v>
      </c>
      <c r="B4418">
        <v>29762</v>
      </c>
      <c r="C4418" t="s">
        <v>19826</v>
      </c>
      <c r="D4418" t="s">
        <v>24171</v>
      </c>
      <c r="E4418" t="s">
        <v>24172</v>
      </c>
      <c r="F4418" t="s">
        <v>24173</v>
      </c>
      <c r="H4418" t="s">
        <v>310</v>
      </c>
      <c r="I4418" t="s">
        <v>91</v>
      </c>
      <c r="J4418" s="18">
        <v>42474</v>
      </c>
      <c r="K4418" s="41" t="s">
        <v>24147</v>
      </c>
      <c r="L4418" s="42" t="s">
        <v>24174</v>
      </c>
      <c r="M4418" t="s">
        <v>24175</v>
      </c>
      <c r="N4418" t="s">
        <v>24076</v>
      </c>
      <c r="O4418" t="s">
        <v>24176</v>
      </c>
      <c r="R4418" t="s">
        <v>23767</v>
      </c>
      <c r="S4418">
        <v>21.93</v>
      </c>
      <c r="T4418">
        <v>1</v>
      </c>
      <c r="W4418" t="s">
        <v>55</v>
      </c>
    </row>
    <row r="4419" spans="1:24" x14ac:dyDescent="0.2">
      <c r="A4419">
        <v>46516</v>
      </c>
      <c r="B4419">
        <v>29764</v>
      </c>
      <c r="C4419" t="s">
        <v>110</v>
      </c>
      <c r="D4419" t="s">
        <v>24177</v>
      </c>
      <c r="E4419" t="s">
        <v>24178</v>
      </c>
      <c r="F4419" t="s">
        <v>24179</v>
      </c>
      <c r="H4419" t="s">
        <v>74</v>
      </c>
      <c r="I4419" t="s">
        <v>134</v>
      </c>
      <c r="J4419" s="18">
        <v>42474</v>
      </c>
      <c r="K4419" s="41" t="s">
        <v>23736</v>
      </c>
      <c r="L4419" s="42" t="s">
        <v>24180</v>
      </c>
      <c r="M4419" t="s">
        <v>23930</v>
      </c>
      <c r="N4419" t="s">
        <v>24181</v>
      </c>
      <c r="O4419" t="s">
        <v>24182</v>
      </c>
      <c r="P4419" t="s">
        <v>24183</v>
      </c>
      <c r="Q4419" s="40" t="s">
        <v>24184</v>
      </c>
      <c r="R4419" t="s">
        <v>23858</v>
      </c>
      <c r="S4419">
        <v>16.3</v>
      </c>
      <c r="T4419">
        <v>1</v>
      </c>
      <c r="W4419" t="s">
        <v>55</v>
      </c>
    </row>
    <row r="4420" spans="1:24" x14ac:dyDescent="0.2">
      <c r="A4420">
        <v>46518</v>
      </c>
      <c r="B4420">
        <v>29763</v>
      </c>
      <c r="C4420" t="s">
        <v>109</v>
      </c>
      <c r="D4420" t="s">
        <v>24185</v>
      </c>
      <c r="E4420" t="s">
        <v>24186</v>
      </c>
      <c r="F4420" t="s">
        <v>24187</v>
      </c>
      <c r="G4420" t="s">
        <v>52</v>
      </c>
      <c r="H4420" t="s">
        <v>101</v>
      </c>
      <c r="I4420" t="s">
        <v>4173</v>
      </c>
      <c r="J4420" s="18">
        <v>42474</v>
      </c>
      <c r="K4420" s="41" t="s">
        <v>24188</v>
      </c>
      <c r="L4420" s="42" t="s">
        <v>24189</v>
      </c>
      <c r="M4420" t="s">
        <v>23852</v>
      </c>
      <c r="N4420" t="s">
        <v>24190</v>
      </c>
      <c r="O4420" t="s">
        <v>24191</v>
      </c>
      <c r="P4420" t="s">
        <v>24192</v>
      </c>
      <c r="Q4420" s="40" t="s">
        <v>24192</v>
      </c>
      <c r="R4420" t="s">
        <v>22847</v>
      </c>
      <c r="S4420">
        <v>0.6</v>
      </c>
      <c r="T4420">
        <v>0</v>
      </c>
      <c r="U4420" t="s">
        <v>54</v>
      </c>
      <c r="W4420" t="s">
        <v>59</v>
      </c>
      <c r="X4420" t="s">
        <v>24193</v>
      </c>
    </row>
    <row r="4421" spans="1:24" x14ac:dyDescent="0.2">
      <c r="A4421">
        <v>46519</v>
      </c>
      <c r="B4421">
        <v>4292</v>
      </c>
      <c r="C4421" t="s">
        <v>113</v>
      </c>
      <c r="E4421" t="s">
        <v>11796</v>
      </c>
      <c r="F4421" t="s">
        <v>24194</v>
      </c>
      <c r="H4421" t="s">
        <v>69</v>
      </c>
      <c r="I4421" t="s">
        <v>1558</v>
      </c>
      <c r="J4421" s="18">
        <v>42474</v>
      </c>
      <c r="K4421" s="41" t="s">
        <v>23446</v>
      </c>
      <c r="L4421" s="42" t="s">
        <v>24195</v>
      </c>
      <c r="M4421" t="s">
        <v>24195</v>
      </c>
      <c r="N4421" t="s">
        <v>23930</v>
      </c>
      <c r="O4421" t="s">
        <v>24196</v>
      </c>
      <c r="R4421" t="s">
        <v>19018</v>
      </c>
      <c r="S4421">
        <v>21.4</v>
      </c>
      <c r="T4421">
        <v>1</v>
      </c>
      <c r="W4421" t="s">
        <v>55</v>
      </c>
    </row>
    <row r="4422" spans="1:24" x14ac:dyDescent="0.2">
      <c r="A4422">
        <v>46524</v>
      </c>
      <c r="B4422">
        <v>29766</v>
      </c>
      <c r="C4422" t="s">
        <v>112</v>
      </c>
      <c r="D4422" t="s">
        <v>24197</v>
      </c>
      <c r="E4422" t="s">
        <v>24198</v>
      </c>
      <c r="F4422" t="s">
        <v>24199</v>
      </c>
      <c r="H4422" t="s">
        <v>69</v>
      </c>
      <c r="I4422" t="s">
        <v>460</v>
      </c>
      <c r="J4422" s="18">
        <v>42474</v>
      </c>
      <c r="K4422" s="41" t="s">
        <v>23883</v>
      </c>
      <c r="L4422" s="42" t="s">
        <v>24200</v>
      </c>
      <c r="M4422" t="s">
        <v>24201</v>
      </c>
      <c r="R4422" t="s">
        <v>24202</v>
      </c>
      <c r="S4422">
        <v>18.87</v>
      </c>
      <c r="T4422">
        <v>1</v>
      </c>
      <c r="W4422" t="s">
        <v>55</v>
      </c>
    </row>
    <row r="4423" spans="1:24" x14ac:dyDescent="0.2">
      <c r="A4423">
        <v>46525</v>
      </c>
      <c r="B4423">
        <v>29767</v>
      </c>
      <c r="C4423" t="s">
        <v>161</v>
      </c>
      <c r="D4423" t="s">
        <v>24203</v>
      </c>
      <c r="E4423" t="s">
        <v>24204</v>
      </c>
      <c r="F4423" s="43">
        <v>1580862</v>
      </c>
      <c r="H4423" t="s">
        <v>105</v>
      </c>
      <c r="I4423" t="s">
        <v>159</v>
      </c>
      <c r="J4423" s="18">
        <v>42474</v>
      </c>
      <c r="K4423" s="41" t="s">
        <v>21563</v>
      </c>
      <c r="L4423" s="42" t="s">
        <v>24205</v>
      </c>
      <c r="M4423" t="s">
        <v>24206</v>
      </c>
      <c r="N4423" t="s">
        <v>24114</v>
      </c>
      <c r="O4423" t="s">
        <v>24207</v>
      </c>
      <c r="R4423" t="s">
        <v>23772</v>
      </c>
      <c r="S4423">
        <v>17.07</v>
      </c>
      <c r="T4423">
        <v>1</v>
      </c>
      <c r="W4423" t="s">
        <v>55</v>
      </c>
    </row>
    <row r="4424" spans="1:24" x14ac:dyDescent="0.2">
      <c r="A4424">
        <v>46526</v>
      </c>
      <c r="B4424">
        <v>29768</v>
      </c>
      <c r="C4424" t="s">
        <v>109</v>
      </c>
      <c r="D4424" t="s">
        <v>24208</v>
      </c>
      <c r="E4424" t="s">
        <v>2272</v>
      </c>
      <c r="F4424" t="s">
        <v>2273</v>
      </c>
      <c r="H4424" t="s">
        <v>68</v>
      </c>
      <c r="I4424" t="s">
        <v>130</v>
      </c>
      <c r="J4424" s="18">
        <v>42474</v>
      </c>
      <c r="K4424" s="41" t="s">
        <v>24209</v>
      </c>
      <c r="L4424" s="42" t="s">
        <v>24210</v>
      </c>
      <c r="M4424" t="s">
        <v>24211</v>
      </c>
      <c r="N4424" t="s">
        <v>24212</v>
      </c>
      <c r="O4424" t="s">
        <v>24213</v>
      </c>
      <c r="R4424" t="s">
        <v>24214</v>
      </c>
      <c r="S4424">
        <v>16.7</v>
      </c>
      <c r="T4424">
        <v>1</v>
      </c>
      <c r="W4424" t="s">
        <v>55</v>
      </c>
    </row>
    <row r="4425" spans="1:24" x14ac:dyDescent="0.2">
      <c r="A4425">
        <v>46527</v>
      </c>
      <c r="B4425">
        <v>29769</v>
      </c>
      <c r="C4425" t="s">
        <v>110</v>
      </c>
      <c r="E4425" t="s">
        <v>841</v>
      </c>
      <c r="F4425" t="s">
        <v>841</v>
      </c>
      <c r="H4425" t="s">
        <v>842</v>
      </c>
      <c r="I4425" t="s">
        <v>843</v>
      </c>
      <c r="J4425" s="18">
        <v>42474</v>
      </c>
      <c r="K4425" s="41" t="s">
        <v>21563</v>
      </c>
      <c r="L4425" s="42" t="s">
        <v>24215</v>
      </c>
      <c r="M4425" t="s">
        <v>24215</v>
      </c>
      <c r="N4425" t="s">
        <v>24216</v>
      </c>
      <c r="O4425" t="s">
        <v>24217</v>
      </c>
      <c r="R4425" t="s">
        <v>23772</v>
      </c>
      <c r="S4425">
        <v>16.55</v>
      </c>
      <c r="T4425">
        <v>1</v>
      </c>
      <c r="W4425" t="s">
        <v>55</v>
      </c>
    </row>
    <row r="4426" spans="1:24" x14ac:dyDescent="0.2">
      <c r="A4426" t="s">
        <v>29</v>
      </c>
      <c r="B4426" t="s">
        <v>30</v>
      </c>
      <c r="C4426" t="s">
        <v>31</v>
      </c>
      <c r="D4426" t="s">
        <v>32</v>
      </c>
      <c r="E4426" t="s">
        <v>28</v>
      </c>
      <c r="F4426" t="s">
        <v>33</v>
      </c>
      <c r="G4426" t="s">
        <v>34</v>
      </c>
      <c r="H4426" t="s">
        <v>35</v>
      </c>
      <c r="I4426" t="s">
        <v>36</v>
      </c>
      <c r="J4426" s="18" t="s">
        <v>37</v>
      </c>
      <c r="K4426" s="41" t="s">
        <v>38</v>
      </c>
      <c r="L4426" s="42" t="s">
        <v>39</v>
      </c>
      <c r="M4426" t="s">
        <v>40</v>
      </c>
      <c r="N4426" t="s">
        <v>41</v>
      </c>
      <c r="O4426" t="s">
        <v>42</v>
      </c>
      <c r="P4426" t="s">
        <v>43</v>
      </c>
      <c r="Q4426" s="40" t="s">
        <v>44</v>
      </c>
      <c r="R4426" t="s">
        <v>45</v>
      </c>
      <c r="S4426" t="s">
        <v>46</v>
      </c>
      <c r="T4426" t="s">
        <v>47</v>
      </c>
      <c r="U4426" t="s">
        <v>48</v>
      </c>
      <c r="V4426" t="s">
        <v>49</v>
      </c>
      <c r="W4426" t="s">
        <v>50</v>
      </c>
      <c r="X4426" t="s">
        <v>51</v>
      </c>
    </row>
    <row r="4427" spans="1:24" x14ac:dyDescent="0.2">
      <c r="A4427">
        <v>45377</v>
      </c>
      <c r="B4427">
        <v>29812</v>
      </c>
      <c r="C4427" t="s">
        <v>1938</v>
      </c>
      <c r="E4427" t="s">
        <v>841</v>
      </c>
      <c r="F4427" t="s">
        <v>841</v>
      </c>
      <c r="H4427" t="s">
        <v>842</v>
      </c>
      <c r="I4427" t="s">
        <v>843</v>
      </c>
      <c r="J4427" s="18">
        <v>42453</v>
      </c>
      <c r="K4427" s="41" t="s">
        <v>17333</v>
      </c>
      <c r="L4427" s="42" t="s">
        <v>24236</v>
      </c>
      <c r="M4427" t="s">
        <v>24237</v>
      </c>
      <c r="R4427" t="s">
        <v>16405</v>
      </c>
      <c r="S4427">
        <v>70.78</v>
      </c>
      <c r="T4427">
        <v>3</v>
      </c>
      <c r="W4427" t="s">
        <v>55</v>
      </c>
    </row>
    <row r="4428" spans="1:24" x14ac:dyDescent="0.2">
      <c r="A4428">
        <v>45528</v>
      </c>
      <c r="B4428">
        <v>29802</v>
      </c>
      <c r="C4428" t="s">
        <v>110</v>
      </c>
      <c r="D4428" t="s">
        <v>24238</v>
      </c>
      <c r="E4428" t="s">
        <v>24239</v>
      </c>
      <c r="F4428" t="s">
        <v>24240</v>
      </c>
      <c r="G4428" t="s">
        <v>52</v>
      </c>
      <c r="H4428" t="s">
        <v>9787</v>
      </c>
      <c r="I4428" t="s">
        <v>9788</v>
      </c>
      <c r="J4428" s="18">
        <v>42457</v>
      </c>
      <c r="K4428" s="41" t="s">
        <v>24241</v>
      </c>
      <c r="L4428" s="42" t="s">
        <v>24242</v>
      </c>
      <c r="M4428" t="s">
        <v>24243</v>
      </c>
      <c r="N4428" t="s">
        <v>24244</v>
      </c>
      <c r="O4428" t="s">
        <v>24244</v>
      </c>
      <c r="P4428" t="s">
        <v>23887</v>
      </c>
      <c r="Q4428" s="40" t="s">
        <v>24245</v>
      </c>
      <c r="R4428" t="s">
        <v>24246</v>
      </c>
      <c r="S4428">
        <v>0.55000000000000004</v>
      </c>
      <c r="T4428">
        <v>0</v>
      </c>
      <c r="U4428" t="s">
        <v>54</v>
      </c>
      <c r="W4428" t="s">
        <v>59</v>
      </c>
      <c r="X4428" t="s">
        <v>24247</v>
      </c>
    </row>
    <row r="4429" spans="1:24" x14ac:dyDescent="0.2">
      <c r="A4429">
        <v>45970</v>
      </c>
      <c r="B4429">
        <v>0</v>
      </c>
      <c r="C4429" t="s">
        <v>111</v>
      </c>
      <c r="D4429" t="s">
        <v>21372</v>
      </c>
      <c r="E4429" t="s">
        <v>3257</v>
      </c>
      <c r="F4429" t="s">
        <v>3258</v>
      </c>
      <c r="H4429" t="s">
        <v>63</v>
      </c>
      <c r="I4429" t="s">
        <v>1905</v>
      </c>
      <c r="J4429" s="18">
        <v>42466</v>
      </c>
      <c r="K4429" s="41" t="s">
        <v>21373</v>
      </c>
      <c r="L4429" s="42" t="s">
        <v>24248</v>
      </c>
      <c r="N4429" t="s">
        <v>24249</v>
      </c>
      <c r="O4429" t="s">
        <v>24250</v>
      </c>
      <c r="P4429" t="s">
        <v>24251</v>
      </c>
      <c r="Q4429" s="40" t="s">
        <v>24252</v>
      </c>
      <c r="R4429" t="s">
        <v>24253</v>
      </c>
      <c r="S4429">
        <v>70.38</v>
      </c>
      <c r="T4429">
        <v>3</v>
      </c>
      <c r="W4429" t="s">
        <v>55</v>
      </c>
    </row>
    <row r="4430" spans="1:24" x14ac:dyDescent="0.2">
      <c r="A4430">
        <v>46127</v>
      </c>
      <c r="B4430">
        <v>0</v>
      </c>
      <c r="C4430" t="s">
        <v>111</v>
      </c>
      <c r="D4430" t="s">
        <v>22209</v>
      </c>
      <c r="E4430" t="s">
        <v>22210</v>
      </c>
      <c r="F4430" t="s">
        <v>22211</v>
      </c>
      <c r="G4430" t="s">
        <v>52</v>
      </c>
      <c r="I4430" t="s">
        <v>11150</v>
      </c>
      <c r="J4430" s="18">
        <v>42468</v>
      </c>
      <c r="K4430" s="41" t="s">
        <v>22212</v>
      </c>
      <c r="L4430" s="42" t="s">
        <v>24254</v>
      </c>
      <c r="N4430" t="s">
        <v>24255</v>
      </c>
      <c r="O4430" t="s">
        <v>24256</v>
      </c>
      <c r="P4430" t="s">
        <v>24257</v>
      </c>
      <c r="Q4430" s="40" t="s">
        <v>24258</v>
      </c>
      <c r="R4430" t="s">
        <v>24259</v>
      </c>
      <c r="S4430">
        <v>3.4</v>
      </c>
      <c r="T4430">
        <v>0</v>
      </c>
      <c r="U4430" t="s">
        <v>54</v>
      </c>
      <c r="W4430" t="s">
        <v>59</v>
      </c>
      <c r="X4430" t="s">
        <v>24260</v>
      </c>
    </row>
    <row r="4431" spans="1:24" x14ac:dyDescent="0.2">
      <c r="A4431">
        <v>46263</v>
      </c>
      <c r="B4431">
        <v>0</v>
      </c>
      <c r="C4431" t="s">
        <v>161</v>
      </c>
      <c r="D4431" t="s">
        <v>6080</v>
      </c>
      <c r="E4431" t="s">
        <v>23140</v>
      </c>
      <c r="F4431" t="s">
        <v>23141</v>
      </c>
      <c r="G4431" t="s">
        <v>52</v>
      </c>
      <c r="H4431" t="s">
        <v>66</v>
      </c>
      <c r="I4431" t="s">
        <v>23142</v>
      </c>
      <c r="J4431" s="18">
        <v>42471</v>
      </c>
      <c r="K4431" s="41" t="s">
        <v>23223</v>
      </c>
      <c r="L4431" s="42" t="s">
        <v>24261</v>
      </c>
      <c r="N4431" t="s">
        <v>24262</v>
      </c>
      <c r="O4431" t="s">
        <v>24263</v>
      </c>
      <c r="P4431" t="s">
        <v>24264</v>
      </c>
      <c r="Q4431" s="40" t="s">
        <v>24265</v>
      </c>
      <c r="R4431" t="s">
        <v>19018</v>
      </c>
      <c r="S4431">
        <v>8.27</v>
      </c>
      <c r="T4431">
        <v>0</v>
      </c>
      <c r="U4431" t="s">
        <v>54</v>
      </c>
      <c r="W4431" t="s">
        <v>59</v>
      </c>
      <c r="X4431" t="s">
        <v>24266</v>
      </c>
    </row>
    <row r="4432" spans="1:24" x14ac:dyDescent="0.2">
      <c r="A4432">
        <v>46271</v>
      </c>
      <c r="B4432">
        <v>29829</v>
      </c>
      <c r="C4432" t="s">
        <v>115</v>
      </c>
      <c r="D4432" t="s">
        <v>24267</v>
      </c>
      <c r="E4432" t="s">
        <v>24268</v>
      </c>
      <c r="F4432" t="s">
        <v>24269</v>
      </c>
      <c r="G4432" t="s">
        <v>52</v>
      </c>
      <c r="H4432" t="s">
        <v>2071</v>
      </c>
      <c r="I4432" t="s">
        <v>18718</v>
      </c>
      <c r="J4432" s="18">
        <v>42471</v>
      </c>
      <c r="K4432" s="41" t="s">
        <v>24270</v>
      </c>
      <c r="L4432" s="42" t="s">
        <v>24271</v>
      </c>
      <c r="M4432" t="s">
        <v>24272</v>
      </c>
      <c r="N4432" t="s">
        <v>24273</v>
      </c>
      <c r="O4432" t="s">
        <v>24274</v>
      </c>
      <c r="P4432" t="s">
        <v>24275</v>
      </c>
      <c r="Q4432" s="40" t="s">
        <v>24275</v>
      </c>
      <c r="R4432" t="s">
        <v>24276</v>
      </c>
      <c r="S4432">
        <v>1.67</v>
      </c>
      <c r="T4432">
        <v>0</v>
      </c>
      <c r="U4432" t="s">
        <v>54</v>
      </c>
      <c r="W4432" t="s">
        <v>59</v>
      </c>
      <c r="X4432" t="s">
        <v>24277</v>
      </c>
    </row>
    <row r="4433" spans="1:24" x14ac:dyDescent="0.2">
      <c r="A4433">
        <v>46302</v>
      </c>
      <c r="B4433">
        <v>29820</v>
      </c>
      <c r="C4433" t="s">
        <v>115</v>
      </c>
      <c r="D4433" t="s">
        <v>19568</v>
      </c>
      <c r="E4433" t="s">
        <v>19569</v>
      </c>
      <c r="F4433" t="s">
        <v>19570</v>
      </c>
      <c r="G4433" t="s">
        <v>56</v>
      </c>
      <c r="H4433" t="s">
        <v>57</v>
      </c>
      <c r="I4433" t="s">
        <v>4335</v>
      </c>
      <c r="J4433" s="18">
        <v>42472</v>
      </c>
      <c r="K4433" s="41" t="s">
        <v>24278</v>
      </c>
      <c r="L4433" s="42" t="s">
        <v>24279</v>
      </c>
      <c r="M4433" t="s">
        <v>24280</v>
      </c>
      <c r="N4433" t="s">
        <v>24281</v>
      </c>
      <c r="O4433" t="s">
        <v>24282</v>
      </c>
      <c r="P4433" t="s">
        <v>24283</v>
      </c>
      <c r="Q4433" s="40" t="s">
        <v>24283</v>
      </c>
      <c r="R4433" t="s">
        <v>24284</v>
      </c>
      <c r="S4433">
        <v>1.58</v>
      </c>
      <c r="T4433">
        <v>0</v>
      </c>
      <c r="U4433" t="s">
        <v>54</v>
      </c>
      <c r="W4433" t="s">
        <v>59</v>
      </c>
      <c r="X4433" t="s">
        <v>24285</v>
      </c>
    </row>
    <row r="4434" spans="1:24" x14ac:dyDescent="0.2">
      <c r="A4434">
        <v>46328</v>
      </c>
      <c r="B4434">
        <v>29817</v>
      </c>
      <c r="C4434" t="s">
        <v>115</v>
      </c>
      <c r="D4434" t="s">
        <v>24286</v>
      </c>
      <c r="E4434" t="s">
        <v>24287</v>
      </c>
      <c r="F4434" t="s">
        <v>24288</v>
      </c>
      <c r="G4434" t="s">
        <v>52</v>
      </c>
      <c r="H4434" t="s">
        <v>99</v>
      </c>
      <c r="I4434" t="s">
        <v>1240</v>
      </c>
      <c r="J4434" s="18">
        <v>42472</v>
      </c>
      <c r="K4434" s="41" t="s">
        <v>23585</v>
      </c>
      <c r="L4434" s="42" t="s">
        <v>24289</v>
      </c>
      <c r="M4434" t="s">
        <v>24290</v>
      </c>
      <c r="N4434" t="s">
        <v>24291</v>
      </c>
      <c r="O4434" t="s">
        <v>24292</v>
      </c>
      <c r="P4434" t="s">
        <v>24293</v>
      </c>
      <c r="Q4434" s="40" t="s">
        <v>24293</v>
      </c>
      <c r="R4434" t="s">
        <v>21926</v>
      </c>
      <c r="S4434">
        <v>1.37</v>
      </c>
      <c r="T4434">
        <v>0</v>
      </c>
      <c r="U4434" t="s">
        <v>54</v>
      </c>
      <c r="W4434" t="s">
        <v>59</v>
      </c>
      <c r="X4434" t="s">
        <v>24294</v>
      </c>
    </row>
    <row r="4435" spans="1:24" x14ac:dyDescent="0.2">
      <c r="A4435">
        <v>46367</v>
      </c>
      <c r="B4435">
        <v>29775</v>
      </c>
      <c r="C4435" t="s">
        <v>115</v>
      </c>
      <c r="D4435" t="s">
        <v>11139</v>
      </c>
      <c r="E4435" t="s">
        <v>11140</v>
      </c>
      <c r="F4435" t="s">
        <v>11141</v>
      </c>
      <c r="G4435" t="s">
        <v>52</v>
      </c>
      <c r="H4435" t="s">
        <v>76</v>
      </c>
      <c r="I4435" t="s">
        <v>148</v>
      </c>
      <c r="J4435" s="18">
        <v>42472</v>
      </c>
      <c r="K4435" s="41" t="s">
        <v>24295</v>
      </c>
      <c r="L4435" s="42" t="s">
        <v>24296</v>
      </c>
      <c r="M4435" t="s">
        <v>24297</v>
      </c>
      <c r="N4435" t="s">
        <v>24298</v>
      </c>
      <c r="O4435" t="s">
        <v>24299</v>
      </c>
      <c r="P4435" t="s">
        <v>24300</v>
      </c>
      <c r="Q4435" s="40" t="s">
        <v>24300</v>
      </c>
      <c r="R4435" t="s">
        <v>24098</v>
      </c>
      <c r="S4435">
        <v>1.53</v>
      </c>
      <c r="T4435">
        <v>0</v>
      </c>
      <c r="U4435" t="s">
        <v>54</v>
      </c>
      <c r="W4435" t="s">
        <v>59</v>
      </c>
      <c r="X4435" t="s">
        <v>24301</v>
      </c>
    </row>
    <row r="4436" spans="1:24" x14ac:dyDescent="0.2">
      <c r="A4436">
        <v>46370</v>
      </c>
      <c r="B4436">
        <v>29852</v>
      </c>
      <c r="C4436" t="s">
        <v>115</v>
      </c>
      <c r="D4436" t="s">
        <v>24302</v>
      </c>
      <c r="E4436" t="s">
        <v>24303</v>
      </c>
      <c r="F4436" t="s">
        <v>24304</v>
      </c>
      <c r="G4436" t="s">
        <v>52</v>
      </c>
      <c r="H4436" t="s">
        <v>70</v>
      </c>
      <c r="I4436" t="s">
        <v>11251</v>
      </c>
      <c r="J4436" s="18">
        <v>42472</v>
      </c>
      <c r="K4436" s="41" t="s">
        <v>24305</v>
      </c>
      <c r="L4436" s="42" t="s">
        <v>24306</v>
      </c>
      <c r="M4436" t="s">
        <v>24307</v>
      </c>
      <c r="N4436" t="s">
        <v>24308</v>
      </c>
      <c r="O4436" t="s">
        <v>24309</v>
      </c>
      <c r="P4436" t="s">
        <v>24310</v>
      </c>
      <c r="Q4436" s="40" t="s">
        <v>24311</v>
      </c>
      <c r="R4436" t="s">
        <v>24284</v>
      </c>
      <c r="S4436">
        <v>1.63</v>
      </c>
      <c r="T4436">
        <v>0</v>
      </c>
      <c r="U4436" t="s">
        <v>54</v>
      </c>
      <c r="W4436" t="s">
        <v>59</v>
      </c>
      <c r="X4436" t="s">
        <v>24259</v>
      </c>
    </row>
    <row r="4437" spans="1:24" x14ac:dyDescent="0.2">
      <c r="A4437">
        <v>46396</v>
      </c>
      <c r="B4437">
        <v>0</v>
      </c>
      <c r="C4437" t="s">
        <v>110</v>
      </c>
      <c r="D4437" t="s">
        <v>20869</v>
      </c>
      <c r="E4437" t="s">
        <v>4404</v>
      </c>
      <c r="F4437" t="s">
        <v>4405</v>
      </c>
      <c r="H4437" t="s">
        <v>74</v>
      </c>
      <c r="I4437" t="s">
        <v>4406</v>
      </c>
      <c r="J4437" s="18">
        <v>42473</v>
      </c>
      <c r="K4437" s="41" t="s">
        <v>23743</v>
      </c>
      <c r="L4437" s="42" t="s">
        <v>24312</v>
      </c>
      <c r="N4437" t="s">
        <v>24099</v>
      </c>
      <c r="O4437" t="s">
        <v>24313</v>
      </c>
      <c r="P4437" t="s">
        <v>24314</v>
      </c>
      <c r="Q4437" s="40" t="s">
        <v>24315</v>
      </c>
      <c r="R4437" t="s">
        <v>23745</v>
      </c>
      <c r="S4437">
        <v>4.57</v>
      </c>
      <c r="T4437">
        <v>0</v>
      </c>
      <c r="W4437" t="s">
        <v>55</v>
      </c>
    </row>
    <row r="4438" spans="1:24" x14ac:dyDescent="0.2">
      <c r="A4438">
        <v>46426</v>
      </c>
      <c r="B4438">
        <v>29772</v>
      </c>
      <c r="C4438" t="s">
        <v>115</v>
      </c>
      <c r="D4438" t="s">
        <v>24316</v>
      </c>
      <c r="E4438" t="s">
        <v>24317</v>
      </c>
      <c r="F4438" t="s">
        <v>24318</v>
      </c>
      <c r="H4438" t="s">
        <v>66</v>
      </c>
      <c r="I4438" t="s">
        <v>126</v>
      </c>
      <c r="J4438" s="18">
        <v>42473</v>
      </c>
      <c r="K4438" s="41" t="s">
        <v>24319</v>
      </c>
      <c r="L4438" s="42" t="s">
        <v>24320</v>
      </c>
      <c r="M4438" t="s">
        <v>24321</v>
      </c>
      <c r="N4438" t="s">
        <v>24322</v>
      </c>
      <c r="O4438" t="s">
        <v>24323</v>
      </c>
      <c r="P4438" t="s">
        <v>24299</v>
      </c>
      <c r="Q4438" s="40" t="s">
        <v>24299</v>
      </c>
      <c r="R4438" t="s">
        <v>24098</v>
      </c>
      <c r="S4438">
        <v>1.42</v>
      </c>
      <c r="T4438">
        <v>0</v>
      </c>
      <c r="W4438" t="s">
        <v>55</v>
      </c>
    </row>
    <row r="4439" spans="1:24" x14ac:dyDescent="0.2">
      <c r="A4439">
        <v>46427</v>
      </c>
      <c r="B4439">
        <v>29818</v>
      </c>
      <c r="C4439" t="s">
        <v>115</v>
      </c>
      <c r="D4439" t="s">
        <v>24324</v>
      </c>
      <c r="E4439" t="s">
        <v>24325</v>
      </c>
      <c r="F4439" t="s">
        <v>24326</v>
      </c>
      <c r="G4439" t="s">
        <v>52</v>
      </c>
      <c r="H4439" t="s">
        <v>64</v>
      </c>
      <c r="I4439" t="s">
        <v>1041</v>
      </c>
      <c r="J4439" s="18">
        <v>42473</v>
      </c>
      <c r="K4439" s="41" t="s">
        <v>24327</v>
      </c>
      <c r="L4439" s="42" t="s">
        <v>24328</v>
      </c>
      <c r="M4439" t="s">
        <v>24329</v>
      </c>
      <c r="N4439" t="s">
        <v>24330</v>
      </c>
      <c r="O4439" t="s">
        <v>24331</v>
      </c>
      <c r="P4439" t="s">
        <v>24315</v>
      </c>
      <c r="Q4439" s="40" t="s">
        <v>24332</v>
      </c>
      <c r="R4439" t="s">
        <v>24214</v>
      </c>
      <c r="S4439">
        <v>1.58</v>
      </c>
      <c r="T4439">
        <v>0</v>
      </c>
      <c r="U4439" t="s">
        <v>54</v>
      </c>
      <c r="W4439" t="s">
        <v>59</v>
      </c>
      <c r="X4439" t="s">
        <v>24333</v>
      </c>
    </row>
    <row r="4440" spans="1:24" x14ac:dyDescent="0.2">
      <c r="A4440">
        <v>46429</v>
      </c>
      <c r="B4440">
        <v>29836</v>
      </c>
      <c r="C4440" t="s">
        <v>115</v>
      </c>
      <c r="D4440" t="s">
        <v>24334</v>
      </c>
      <c r="E4440" t="s">
        <v>24335</v>
      </c>
      <c r="F4440" t="s">
        <v>24336</v>
      </c>
      <c r="G4440" t="s">
        <v>52</v>
      </c>
      <c r="H4440" t="s">
        <v>310</v>
      </c>
      <c r="I4440" t="s">
        <v>14768</v>
      </c>
      <c r="J4440" s="18">
        <v>42473</v>
      </c>
      <c r="K4440" s="41" t="s">
        <v>24337</v>
      </c>
      <c r="L4440" s="42" t="s">
        <v>24338</v>
      </c>
      <c r="M4440" t="s">
        <v>24338</v>
      </c>
      <c r="N4440" t="s">
        <v>24339</v>
      </c>
      <c r="O4440" t="s">
        <v>24340</v>
      </c>
      <c r="P4440" t="s">
        <v>24341</v>
      </c>
      <c r="Q4440" s="40" t="s">
        <v>24342</v>
      </c>
      <c r="R4440" t="s">
        <v>24343</v>
      </c>
      <c r="S4440">
        <v>1.62</v>
      </c>
      <c r="T4440">
        <v>0</v>
      </c>
      <c r="U4440" t="s">
        <v>54</v>
      </c>
      <c r="W4440" t="s">
        <v>59</v>
      </c>
      <c r="X4440" t="s">
        <v>24344</v>
      </c>
    </row>
    <row r="4441" spans="1:24" x14ac:dyDescent="0.2">
      <c r="A4441">
        <v>46431</v>
      </c>
      <c r="B4441">
        <v>29869</v>
      </c>
      <c r="C4441" t="s">
        <v>115</v>
      </c>
      <c r="D4441" t="s">
        <v>21146</v>
      </c>
      <c r="E4441" t="s">
        <v>21147</v>
      </c>
      <c r="F4441" t="s">
        <v>23459</v>
      </c>
      <c r="H4441" t="s">
        <v>74</v>
      </c>
      <c r="I4441" t="s">
        <v>134</v>
      </c>
      <c r="J4441" s="18">
        <v>42473</v>
      </c>
      <c r="K4441" s="41" t="s">
        <v>24345</v>
      </c>
      <c r="L4441" s="42" t="s">
        <v>24346</v>
      </c>
      <c r="M4441" t="s">
        <v>24347</v>
      </c>
      <c r="N4441" t="s">
        <v>24348</v>
      </c>
      <c r="O4441" t="s">
        <v>24349</v>
      </c>
      <c r="P4441" t="s">
        <v>24350</v>
      </c>
      <c r="Q4441" s="40" t="s">
        <v>24350</v>
      </c>
      <c r="R4441" t="s">
        <v>23076</v>
      </c>
      <c r="S4441">
        <v>24.43</v>
      </c>
      <c r="T4441">
        <v>1</v>
      </c>
      <c r="W4441" t="s">
        <v>55</v>
      </c>
    </row>
    <row r="4442" spans="1:24" x14ac:dyDescent="0.2">
      <c r="A4442">
        <v>46454</v>
      </c>
      <c r="B4442">
        <v>29785</v>
      </c>
      <c r="C4442" t="s">
        <v>115</v>
      </c>
      <c r="D4442" t="s">
        <v>24351</v>
      </c>
      <c r="E4442" t="s">
        <v>24352</v>
      </c>
      <c r="F4442" t="s">
        <v>24353</v>
      </c>
      <c r="G4442" t="s">
        <v>52</v>
      </c>
      <c r="H4442" t="s">
        <v>68</v>
      </c>
      <c r="I4442" t="s">
        <v>130</v>
      </c>
      <c r="J4442" s="18">
        <v>42474</v>
      </c>
      <c r="K4442" s="41" t="s">
        <v>24354</v>
      </c>
      <c r="L4442" s="42" t="s">
        <v>24176</v>
      </c>
      <c r="M4442" t="s">
        <v>24355</v>
      </c>
      <c r="N4442" t="s">
        <v>24356</v>
      </c>
      <c r="O4442" t="s">
        <v>24357</v>
      </c>
      <c r="P4442" t="s">
        <v>24358</v>
      </c>
      <c r="Q4442" s="40" t="s">
        <v>24359</v>
      </c>
      <c r="R4442" t="s">
        <v>24360</v>
      </c>
      <c r="S4442">
        <v>1.93</v>
      </c>
      <c r="T4442">
        <v>0</v>
      </c>
      <c r="U4442" t="s">
        <v>54</v>
      </c>
      <c r="W4442" t="s">
        <v>59</v>
      </c>
      <c r="X4442" t="s">
        <v>24361</v>
      </c>
    </row>
    <row r="4443" spans="1:24" x14ac:dyDescent="0.2">
      <c r="A4443">
        <v>46456</v>
      </c>
      <c r="B4443">
        <v>29810</v>
      </c>
      <c r="C4443" t="s">
        <v>19826</v>
      </c>
      <c r="D4443" t="s">
        <v>20549</v>
      </c>
      <c r="E4443" t="s">
        <v>20550</v>
      </c>
      <c r="F4443" t="s">
        <v>20551</v>
      </c>
      <c r="G4443" t="s">
        <v>52</v>
      </c>
      <c r="H4443" t="s">
        <v>67</v>
      </c>
      <c r="I4443" t="s">
        <v>1638</v>
      </c>
      <c r="J4443" s="18">
        <v>42474</v>
      </c>
      <c r="K4443" s="41" t="s">
        <v>24246</v>
      </c>
      <c r="L4443" s="42" t="s">
        <v>24362</v>
      </c>
      <c r="M4443" t="s">
        <v>24363</v>
      </c>
      <c r="N4443" t="s">
        <v>24364</v>
      </c>
      <c r="O4443" t="s">
        <v>24365</v>
      </c>
      <c r="P4443" t="s">
        <v>24366</v>
      </c>
      <c r="Q4443" s="40" t="s">
        <v>24366</v>
      </c>
      <c r="R4443" t="s">
        <v>21926</v>
      </c>
      <c r="S4443">
        <v>2.37</v>
      </c>
      <c r="T4443">
        <v>0</v>
      </c>
      <c r="U4443" t="s">
        <v>54</v>
      </c>
      <c r="W4443" t="s">
        <v>59</v>
      </c>
      <c r="X4443" t="s">
        <v>24367</v>
      </c>
    </row>
    <row r="4444" spans="1:24" x14ac:dyDescent="0.2">
      <c r="A4444">
        <v>46457</v>
      </c>
      <c r="B4444">
        <v>29799</v>
      </c>
      <c r="C4444" t="s">
        <v>19826</v>
      </c>
      <c r="D4444" t="s">
        <v>24368</v>
      </c>
      <c r="E4444" t="s">
        <v>24369</v>
      </c>
      <c r="F4444" t="s">
        <v>24370</v>
      </c>
      <c r="G4444" t="s">
        <v>52</v>
      </c>
      <c r="H4444" t="s">
        <v>60</v>
      </c>
      <c r="I4444" t="s">
        <v>1514</v>
      </c>
      <c r="J4444" s="18">
        <v>42474</v>
      </c>
      <c r="K4444" s="41" t="s">
        <v>24371</v>
      </c>
      <c r="L4444" s="42" t="s">
        <v>24301</v>
      </c>
      <c r="M4444" t="s">
        <v>24372</v>
      </c>
      <c r="N4444" t="s">
        <v>24358</v>
      </c>
      <c r="O4444" t="s">
        <v>24373</v>
      </c>
      <c r="P4444" t="s">
        <v>24374</v>
      </c>
      <c r="Q4444" s="40" t="s">
        <v>24374</v>
      </c>
      <c r="R4444" t="s">
        <v>24375</v>
      </c>
      <c r="S4444">
        <v>5.72</v>
      </c>
      <c r="T4444">
        <v>0</v>
      </c>
      <c r="U4444" t="s">
        <v>54</v>
      </c>
      <c r="W4444" t="s">
        <v>59</v>
      </c>
      <c r="X4444" t="s">
        <v>24376</v>
      </c>
    </row>
    <row r="4445" spans="1:24" x14ac:dyDescent="0.2">
      <c r="A4445">
        <v>46459</v>
      </c>
      <c r="B4445">
        <v>29803</v>
      </c>
      <c r="C4445" t="s">
        <v>161</v>
      </c>
      <c r="D4445" t="s">
        <v>24377</v>
      </c>
      <c r="E4445" t="s">
        <v>24378</v>
      </c>
      <c r="F4445" t="s">
        <v>24379</v>
      </c>
      <c r="G4445" t="s">
        <v>52</v>
      </c>
      <c r="H4445" t="s">
        <v>60</v>
      </c>
      <c r="I4445" t="s">
        <v>125</v>
      </c>
      <c r="J4445" s="18">
        <v>42474</v>
      </c>
      <c r="K4445" s="41" t="s">
        <v>24380</v>
      </c>
      <c r="L4445" s="42" t="s">
        <v>24381</v>
      </c>
      <c r="M4445" t="s">
        <v>24382</v>
      </c>
      <c r="N4445" t="s">
        <v>24383</v>
      </c>
      <c r="O4445" t="s">
        <v>24384</v>
      </c>
      <c r="P4445" t="s">
        <v>24291</v>
      </c>
      <c r="Q4445" s="40" t="s">
        <v>24385</v>
      </c>
      <c r="R4445" t="s">
        <v>22841</v>
      </c>
      <c r="S4445">
        <v>1.52</v>
      </c>
      <c r="T4445">
        <v>0</v>
      </c>
      <c r="U4445" t="s">
        <v>54</v>
      </c>
      <c r="W4445" t="s">
        <v>59</v>
      </c>
      <c r="X4445" t="s">
        <v>24386</v>
      </c>
    </row>
    <row r="4446" spans="1:24" x14ac:dyDescent="0.2">
      <c r="A4446">
        <v>46460</v>
      </c>
      <c r="B4446">
        <v>29807</v>
      </c>
      <c r="C4446" t="s">
        <v>161</v>
      </c>
      <c r="D4446" t="s">
        <v>24387</v>
      </c>
      <c r="E4446" t="s">
        <v>24388</v>
      </c>
      <c r="F4446" t="s">
        <v>24389</v>
      </c>
      <c r="G4446" t="s">
        <v>56</v>
      </c>
      <c r="H4446" t="s">
        <v>63</v>
      </c>
      <c r="I4446" t="s">
        <v>13717</v>
      </c>
      <c r="J4446" s="18">
        <v>42474</v>
      </c>
      <c r="K4446" s="41" t="s">
        <v>24390</v>
      </c>
      <c r="L4446" s="42" t="s">
        <v>24391</v>
      </c>
      <c r="M4446" t="s">
        <v>24391</v>
      </c>
      <c r="N4446" t="s">
        <v>24392</v>
      </c>
      <c r="O4446" t="s">
        <v>24393</v>
      </c>
      <c r="P4446" t="s">
        <v>24329</v>
      </c>
      <c r="Q4446" s="40" t="s">
        <v>23858</v>
      </c>
      <c r="R4446" t="s">
        <v>23454</v>
      </c>
      <c r="S4446">
        <v>1.1200000000000001</v>
      </c>
      <c r="T4446">
        <v>0</v>
      </c>
      <c r="U4446" t="s">
        <v>54</v>
      </c>
      <c r="W4446" t="s">
        <v>59</v>
      </c>
      <c r="X4446" t="s">
        <v>24394</v>
      </c>
    </row>
    <row r="4447" spans="1:24" x14ac:dyDescent="0.2">
      <c r="A4447">
        <v>46461</v>
      </c>
      <c r="B4447">
        <v>29805</v>
      </c>
      <c r="C4447" t="s">
        <v>111</v>
      </c>
      <c r="D4447" t="s">
        <v>24395</v>
      </c>
      <c r="E4447" t="s">
        <v>24396</v>
      </c>
      <c r="F4447" t="s">
        <v>24397</v>
      </c>
      <c r="G4447" t="s">
        <v>52</v>
      </c>
      <c r="H4447" t="s">
        <v>66</v>
      </c>
      <c r="I4447" t="s">
        <v>126</v>
      </c>
      <c r="J4447" s="18">
        <v>42474</v>
      </c>
      <c r="K4447" s="41" t="s">
        <v>24398</v>
      </c>
      <c r="L4447" s="42" t="s">
        <v>24390</v>
      </c>
      <c r="M4447" t="s">
        <v>24390</v>
      </c>
      <c r="N4447" t="s">
        <v>24399</v>
      </c>
      <c r="O4447" t="s">
        <v>24400</v>
      </c>
      <c r="P4447" t="s">
        <v>24401</v>
      </c>
      <c r="Q4447" s="40" t="s">
        <v>24401</v>
      </c>
      <c r="R4447" t="s">
        <v>22841</v>
      </c>
      <c r="S4447">
        <v>1.1299999999999999</v>
      </c>
      <c r="T4447">
        <v>0</v>
      </c>
      <c r="U4447" t="s">
        <v>54</v>
      </c>
      <c r="W4447" t="s">
        <v>59</v>
      </c>
      <c r="X4447" t="s">
        <v>24263</v>
      </c>
    </row>
    <row r="4448" spans="1:24" x14ac:dyDescent="0.2">
      <c r="A4448">
        <v>46462</v>
      </c>
      <c r="B4448">
        <v>29779</v>
      </c>
      <c r="C4448" t="s">
        <v>111</v>
      </c>
      <c r="D4448" t="s">
        <v>24402</v>
      </c>
      <c r="E4448" t="s">
        <v>24403</v>
      </c>
      <c r="F4448" t="s">
        <v>24404</v>
      </c>
      <c r="G4448" t="s">
        <v>52</v>
      </c>
      <c r="H4448" t="s">
        <v>254</v>
      </c>
      <c r="I4448" t="s">
        <v>121</v>
      </c>
      <c r="J4448" s="18">
        <v>42474</v>
      </c>
      <c r="K4448" s="41" t="s">
        <v>24405</v>
      </c>
      <c r="L4448" s="42" t="s">
        <v>24406</v>
      </c>
      <c r="M4448" t="s">
        <v>24407</v>
      </c>
      <c r="N4448" t="s">
        <v>24408</v>
      </c>
      <c r="O4448" t="s">
        <v>24409</v>
      </c>
      <c r="P4448" t="s">
        <v>24410</v>
      </c>
      <c r="Q4448" s="40" t="s">
        <v>24410</v>
      </c>
      <c r="R4448" t="s">
        <v>23393</v>
      </c>
      <c r="S4448">
        <v>1.28</v>
      </c>
      <c r="T4448">
        <v>0</v>
      </c>
      <c r="U4448" t="s">
        <v>54</v>
      </c>
      <c r="W4448" t="s">
        <v>59</v>
      </c>
      <c r="X4448" t="s">
        <v>24411</v>
      </c>
    </row>
    <row r="4449" spans="1:24" x14ac:dyDescent="0.2">
      <c r="A4449">
        <v>46463</v>
      </c>
      <c r="B4449">
        <v>29784</v>
      </c>
      <c r="C4449" t="s">
        <v>111</v>
      </c>
      <c r="D4449" t="s">
        <v>24412</v>
      </c>
      <c r="E4449" t="s">
        <v>2428</v>
      </c>
      <c r="F4449" t="s">
        <v>2429</v>
      </c>
      <c r="G4449" t="s">
        <v>52</v>
      </c>
      <c r="H4449" t="s">
        <v>68</v>
      </c>
      <c r="I4449" t="s">
        <v>130</v>
      </c>
      <c r="J4449" s="18">
        <v>42474</v>
      </c>
      <c r="K4449" s="41" t="s">
        <v>24413</v>
      </c>
      <c r="L4449" s="42" t="s">
        <v>24414</v>
      </c>
      <c r="M4449" t="s">
        <v>24415</v>
      </c>
      <c r="N4449" t="s">
        <v>24416</v>
      </c>
      <c r="O4449" t="s">
        <v>24417</v>
      </c>
      <c r="P4449" t="s">
        <v>24418</v>
      </c>
      <c r="Q4449" s="40" t="s">
        <v>24418</v>
      </c>
      <c r="R4449" t="s">
        <v>23454</v>
      </c>
      <c r="S4449">
        <v>5.12</v>
      </c>
      <c r="T4449">
        <v>0</v>
      </c>
      <c r="U4449" t="s">
        <v>54</v>
      </c>
      <c r="W4449" t="s">
        <v>59</v>
      </c>
      <c r="X4449" t="s">
        <v>24419</v>
      </c>
    </row>
    <row r="4450" spans="1:24" x14ac:dyDescent="0.2">
      <c r="A4450">
        <v>46464</v>
      </c>
      <c r="B4450">
        <v>29776</v>
      </c>
      <c r="C4450" t="s">
        <v>111</v>
      </c>
      <c r="D4450" t="s">
        <v>24420</v>
      </c>
      <c r="E4450" t="s">
        <v>24421</v>
      </c>
      <c r="F4450" t="s">
        <v>24422</v>
      </c>
      <c r="G4450" t="s">
        <v>52</v>
      </c>
      <c r="H4450" t="s">
        <v>105</v>
      </c>
      <c r="I4450" t="s">
        <v>159</v>
      </c>
      <c r="J4450" s="18">
        <v>42474</v>
      </c>
      <c r="K4450" s="41" t="s">
        <v>24320</v>
      </c>
      <c r="L4450" s="42" t="s">
        <v>24298</v>
      </c>
      <c r="M4450" t="s">
        <v>24423</v>
      </c>
      <c r="N4450" t="s">
        <v>24424</v>
      </c>
      <c r="O4450" t="s">
        <v>24391</v>
      </c>
      <c r="P4450" t="s">
        <v>24425</v>
      </c>
      <c r="Q4450" s="40" t="s">
        <v>24425</v>
      </c>
      <c r="R4450" t="s">
        <v>24246</v>
      </c>
      <c r="S4450">
        <v>4.37</v>
      </c>
      <c r="T4450">
        <v>0</v>
      </c>
      <c r="U4450" t="s">
        <v>54</v>
      </c>
      <c r="W4450" t="s">
        <v>59</v>
      </c>
      <c r="X4450" t="s">
        <v>24289</v>
      </c>
    </row>
    <row r="4451" spans="1:24" x14ac:dyDescent="0.2">
      <c r="A4451">
        <v>46474</v>
      </c>
      <c r="B4451">
        <v>29808</v>
      </c>
      <c r="C4451" t="s">
        <v>109</v>
      </c>
      <c r="D4451" t="s">
        <v>9107</v>
      </c>
      <c r="E4451" t="s">
        <v>9108</v>
      </c>
      <c r="F4451" t="s">
        <v>9109</v>
      </c>
      <c r="G4451" t="s">
        <v>52</v>
      </c>
      <c r="H4451" t="s">
        <v>53</v>
      </c>
      <c r="I4451" t="s">
        <v>122</v>
      </c>
      <c r="J4451" s="18">
        <v>42474</v>
      </c>
      <c r="K4451" s="41" t="s">
        <v>24426</v>
      </c>
      <c r="L4451" s="42" t="s">
        <v>24399</v>
      </c>
      <c r="M4451" t="s">
        <v>24427</v>
      </c>
      <c r="N4451" t="s">
        <v>24237</v>
      </c>
      <c r="O4451" t="s">
        <v>24428</v>
      </c>
      <c r="P4451" t="s">
        <v>24429</v>
      </c>
      <c r="Q4451" s="40" t="s">
        <v>24429</v>
      </c>
      <c r="R4451" t="s">
        <v>19018</v>
      </c>
      <c r="S4451">
        <v>3.38</v>
      </c>
      <c r="T4451">
        <v>0</v>
      </c>
      <c r="U4451" t="s">
        <v>54</v>
      </c>
      <c r="W4451" t="s">
        <v>59</v>
      </c>
      <c r="X4451" t="s">
        <v>24430</v>
      </c>
    </row>
    <row r="4452" spans="1:24" x14ac:dyDescent="0.2">
      <c r="A4452">
        <v>46475</v>
      </c>
      <c r="B4452">
        <v>29788</v>
      </c>
      <c r="C4452" t="s">
        <v>109</v>
      </c>
      <c r="D4452" t="s">
        <v>24431</v>
      </c>
      <c r="E4452" t="s">
        <v>24432</v>
      </c>
      <c r="F4452" t="s">
        <v>24433</v>
      </c>
      <c r="G4452" t="s">
        <v>52</v>
      </c>
      <c r="H4452" t="s">
        <v>63</v>
      </c>
      <c r="I4452" t="s">
        <v>139</v>
      </c>
      <c r="J4452" s="18">
        <v>42474</v>
      </c>
      <c r="K4452" s="41" t="s">
        <v>24176</v>
      </c>
      <c r="L4452" s="42" t="s">
        <v>24434</v>
      </c>
      <c r="M4452" t="s">
        <v>23863</v>
      </c>
      <c r="N4452" t="s">
        <v>24435</v>
      </c>
      <c r="O4452" t="s">
        <v>24436</v>
      </c>
      <c r="P4452" t="s">
        <v>24437</v>
      </c>
      <c r="Q4452" s="40" t="s">
        <v>24437</v>
      </c>
      <c r="R4452" t="s">
        <v>22841</v>
      </c>
      <c r="S4452">
        <v>3.43</v>
      </c>
      <c r="T4452">
        <v>0</v>
      </c>
      <c r="U4452" t="s">
        <v>54</v>
      </c>
      <c r="W4452" t="s">
        <v>59</v>
      </c>
      <c r="X4452" t="s">
        <v>24330</v>
      </c>
    </row>
    <row r="4453" spans="1:24" x14ac:dyDescent="0.2">
      <c r="A4453">
        <v>46476</v>
      </c>
      <c r="B4453">
        <v>29839</v>
      </c>
      <c r="C4453" t="s">
        <v>109</v>
      </c>
      <c r="D4453" t="s">
        <v>22274</v>
      </c>
      <c r="E4453" t="s">
        <v>24438</v>
      </c>
      <c r="F4453" t="s">
        <v>24439</v>
      </c>
      <c r="G4453" t="s">
        <v>52</v>
      </c>
      <c r="H4453" t="s">
        <v>6707</v>
      </c>
      <c r="I4453" t="s">
        <v>6567</v>
      </c>
      <c r="J4453" s="18">
        <v>42474</v>
      </c>
      <c r="K4453" s="41" t="s">
        <v>24440</v>
      </c>
      <c r="L4453" s="42" t="s">
        <v>24441</v>
      </c>
      <c r="M4453" t="s">
        <v>24442</v>
      </c>
      <c r="N4453" t="s">
        <v>24443</v>
      </c>
      <c r="O4453" t="s">
        <v>24444</v>
      </c>
      <c r="P4453" t="s">
        <v>24445</v>
      </c>
      <c r="Q4453" s="40" t="s">
        <v>24445</v>
      </c>
      <c r="R4453" t="s">
        <v>24343</v>
      </c>
      <c r="S4453">
        <v>1.43</v>
      </c>
      <c r="T4453">
        <v>0</v>
      </c>
      <c r="U4453" t="s">
        <v>54</v>
      </c>
      <c r="W4453" t="s">
        <v>59</v>
      </c>
      <c r="X4453" t="s">
        <v>24446</v>
      </c>
    </row>
    <row r="4454" spans="1:24" x14ac:dyDescent="0.2">
      <c r="A4454">
        <v>46477</v>
      </c>
      <c r="B4454">
        <v>29777</v>
      </c>
      <c r="C4454" t="s">
        <v>109</v>
      </c>
      <c r="D4454" t="s">
        <v>24447</v>
      </c>
      <c r="E4454" t="s">
        <v>24448</v>
      </c>
      <c r="F4454" t="s">
        <v>24449</v>
      </c>
      <c r="G4454" t="s">
        <v>52</v>
      </c>
      <c r="H4454" t="s">
        <v>100</v>
      </c>
      <c r="I4454" t="s">
        <v>142</v>
      </c>
      <c r="J4454" s="18">
        <v>42474</v>
      </c>
      <c r="K4454" s="41" t="s">
        <v>24450</v>
      </c>
      <c r="L4454" s="42" t="s">
        <v>24451</v>
      </c>
      <c r="M4454" t="s">
        <v>24452</v>
      </c>
      <c r="N4454" t="s">
        <v>24406</v>
      </c>
      <c r="O4454" t="s">
        <v>24453</v>
      </c>
      <c r="P4454" t="s">
        <v>24454</v>
      </c>
      <c r="Q4454" s="40" t="s">
        <v>24454</v>
      </c>
      <c r="R4454" t="s">
        <v>23393</v>
      </c>
      <c r="S4454">
        <v>2.0299999999999998</v>
      </c>
      <c r="T4454">
        <v>0</v>
      </c>
      <c r="U4454" t="s">
        <v>54</v>
      </c>
      <c r="W4454" t="s">
        <v>59</v>
      </c>
      <c r="X4454" t="s">
        <v>24455</v>
      </c>
    </row>
    <row r="4455" spans="1:24" x14ac:dyDescent="0.2">
      <c r="A4455">
        <v>46478</v>
      </c>
      <c r="B4455">
        <v>29773</v>
      </c>
      <c r="C4455" t="s">
        <v>109</v>
      </c>
      <c r="D4455" t="s">
        <v>24456</v>
      </c>
      <c r="E4455" t="s">
        <v>24457</v>
      </c>
      <c r="F4455" t="s">
        <v>24458</v>
      </c>
      <c r="G4455" t="s">
        <v>52</v>
      </c>
      <c r="H4455" t="s">
        <v>60</v>
      </c>
      <c r="I4455" t="s">
        <v>3082</v>
      </c>
      <c r="J4455" s="18">
        <v>42474</v>
      </c>
      <c r="K4455" s="41" t="s">
        <v>24319</v>
      </c>
      <c r="L4455" s="42" t="s">
        <v>24450</v>
      </c>
      <c r="M4455" t="s">
        <v>24459</v>
      </c>
      <c r="N4455" t="s">
        <v>24297</v>
      </c>
      <c r="O4455" t="s">
        <v>24460</v>
      </c>
      <c r="P4455" t="s">
        <v>24176</v>
      </c>
      <c r="Q4455" s="40" t="s">
        <v>24176</v>
      </c>
      <c r="R4455" t="s">
        <v>24461</v>
      </c>
      <c r="S4455">
        <v>1.17</v>
      </c>
      <c r="T4455">
        <v>0</v>
      </c>
      <c r="U4455" t="s">
        <v>54</v>
      </c>
      <c r="W4455" t="s">
        <v>59</v>
      </c>
      <c r="X4455" t="s">
        <v>24462</v>
      </c>
    </row>
    <row r="4456" spans="1:24" x14ac:dyDescent="0.2">
      <c r="A4456">
        <v>46479</v>
      </c>
      <c r="B4456">
        <v>29815</v>
      </c>
      <c r="C4456" t="s">
        <v>110</v>
      </c>
      <c r="D4456" t="s">
        <v>24463</v>
      </c>
      <c r="E4456" t="s">
        <v>24464</v>
      </c>
      <c r="F4456" t="s">
        <v>24465</v>
      </c>
      <c r="G4456" t="s">
        <v>52</v>
      </c>
      <c r="H4456" t="s">
        <v>63</v>
      </c>
      <c r="I4456" t="s">
        <v>11283</v>
      </c>
      <c r="J4456" s="18">
        <v>42474</v>
      </c>
      <c r="K4456" s="41" t="s">
        <v>24425</v>
      </c>
      <c r="L4456" s="42" t="s">
        <v>24360</v>
      </c>
      <c r="M4456" t="s">
        <v>24360</v>
      </c>
      <c r="N4456" t="s">
        <v>24466</v>
      </c>
      <c r="O4456" t="s">
        <v>24467</v>
      </c>
      <c r="P4456" t="s">
        <v>24281</v>
      </c>
      <c r="Q4456" s="40" t="s">
        <v>24281</v>
      </c>
      <c r="R4456" t="s">
        <v>21926</v>
      </c>
      <c r="S4456">
        <v>1.7</v>
      </c>
      <c r="T4456">
        <v>0</v>
      </c>
      <c r="U4456" t="s">
        <v>54</v>
      </c>
      <c r="W4456" t="s">
        <v>59</v>
      </c>
      <c r="X4456" t="s">
        <v>24468</v>
      </c>
    </row>
    <row r="4457" spans="1:24" x14ac:dyDescent="0.2">
      <c r="A4457">
        <v>46480</v>
      </c>
      <c r="B4457">
        <v>29795</v>
      </c>
      <c r="C4457" t="s">
        <v>110</v>
      </c>
      <c r="D4457" t="s">
        <v>24469</v>
      </c>
      <c r="E4457" t="s">
        <v>24470</v>
      </c>
      <c r="F4457" t="s">
        <v>24471</v>
      </c>
      <c r="G4457" t="s">
        <v>52</v>
      </c>
      <c r="I4457" t="s">
        <v>147</v>
      </c>
      <c r="J4457" s="18">
        <v>42474</v>
      </c>
      <c r="K4457" s="41" t="s">
        <v>24176</v>
      </c>
      <c r="L4457" s="42" t="s">
        <v>24472</v>
      </c>
      <c r="M4457" t="s">
        <v>24473</v>
      </c>
      <c r="N4457" t="s">
        <v>24474</v>
      </c>
      <c r="O4457" t="s">
        <v>24391</v>
      </c>
      <c r="P4457" t="s">
        <v>24475</v>
      </c>
      <c r="Q4457" s="40" t="s">
        <v>24328</v>
      </c>
      <c r="R4457" t="s">
        <v>24360</v>
      </c>
      <c r="S4457">
        <v>3.47</v>
      </c>
      <c r="T4457">
        <v>0</v>
      </c>
      <c r="U4457" t="s">
        <v>58</v>
      </c>
      <c r="W4457" t="s">
        <v>59</v>
      </c>
      <c r="X4457" t="s">
        <v>24476</v>
      </c>
    </row>
    <row r="4458" spans="1:24" x14ac:dyDescent="0.2">
      <c r="A4458">
        <v>46481</v>
      </c>
      <c r="B4458">
        <v>29774</v>
      </c>
      <c r="C4458" t="s">
        <v>110</v>
      </c>
      <c r="D4458" t="s">
        <v>24477</v>
      </c>
      <c r="E4458" t="s">
        <v>24478</v>
      </c>
      <c r="F4458" t="s">
        <v>24479</v>
      </c>
      <c r="G4458" t="s">
        <v>52</v>
      </c>
      <c r="I4458" t="s">
        <v>3130</v>
      </c>
      <c r="J4458" s="18">
        <v>42474</v>
      </c>
      <c r="K4458" s="41" t="s">
        <v>24480</v>
      </c>
      <c r="L4458" s="42" t="s">
        <v>24481</v>
      </c>
      <c r="M4458" t="s">
        <v>24295</v>
      </c>
      <c r="N4458" t="s">
        <v>24296</v>
      </c>
      <c r="O4458" t="s">
        <v>24482</v>
      </c>
      <c r="P4458" t="s">
        <v>24355</v>
      </c>
      <c r="Q4458" s="40" t="s">
        <v>24355</v>
      </c>
      <c r="R4458" t="s">
        <v>24483</v>
      </c>
      <c r="S4458">
        <v>1.03</v>
      </c>
      <c r="T4458">
        <v>0</v>
      </c>
      <c r="U4458" t="s">
        <v>54</v>
      </c>
      <c r="W4458" t="s">
        <v>59</v>
      </c>
      <c r="X4458" t="s">
        <v>24484</v>
      </c>
    </row>
    <row r="4459" spans="1:24" x14ac:dyDescent="0.2">
      <c r="A4459">
        <v>46482</v>
      </c>
      <c r="B4459">
        <v>29778</v>
      </c>
      <c r="C4459" t="s">
        <v>110</v>
      </c>
      <c r="D4459" t="s">
        <v>4298</v>
      </c>
      <c r="E4459" t="s">
        <v>4299</v>
      </c>
      <c r="F4459" t="s">
        <v>4300</v>
      </c>
      <c r="G4459" t="s">
        <v>52</v>
      </c>
      <c r="H4459" t="s">
        <v>63</v>
      </c>
      <c r="I4459" t="s">
        <v>1905</v>
      </c>
      <c r="J4459" s="18">
        <v>42474</v>
      </c>
      <c r="K4459" s="41" t="s">
        <v>24485</v>
      </c>
      <c r="L4459" s="42" t="s">
        <v>24486</v>
      </c>
      <c r="M4459" t="s">
        <v>24487</v>
      </c>
      <c r="N4459" t="s">
        <v>24488</v>
      </c>
      <c r="O4459" t="s">
        <v>24489</v>
      </c>
      <c r="P4459" t="s">
        <v>24490</v>
      </c>
      <c r="Q4459" s="40" t="s">
        <v>24472</v>
      </c>
      <c r="R4459" t="s">
        <v>24461</v>
      </c>
      <c r="S4459">
        <v>1.82</v>
      </c>
      <c r="T4459">
        <v>0</v>
      </c>
      <c r="U4459" t="s">
        <v>54</v>
      </c>
      <c r="W4459" t="s">
        <v>59</v>
      </c>
      <c r="X4459" t="s">
        <v>24292</v>
      </c>
    </row>
    <row r="4460" spans="1:24" x14ac:dyDescent="0.2">
      <c r="A4460">
        <v>46484</v>
      </c>
      <c r="B4460">
        <v>29806</v>
      </c>
      <c r="C4460" t="s">
        <v>115</v>
      </c>
      <c r="D4460" t="s">
        <v>24491</v>
      </c>
      <c r="E4460" t="s">
        <v>24492</v>
      </c>
      <c r="F4460" t="s">
        <v>24493</v>
      </c>
      <c r="G4460" t="s">
        <v>52</v>
      </c>
      <c r="H4460" t="s">
        <v>76</v>
      </c>
      <c r="I4460" t="s">
        <v>148</v>
      </c>
      <c r="J4460" s="18">
        <v>42474</v>
      </c>
      <c r="K4460" s="41" t="s">
        <v>24494</v>
      </c>
      <c r="L4460" s="42" t="s">
        <v>24495</v>
      </c>
      <c r="M4460" t="s">
        <v>24496</v>
      </c>
      <c r="N4460" t="s">
        <v>24246</v>
      </c>
      <c r="O4460" t="s">
        <v>24497</v>
      </c>
      <c r="P4460" t="s">
        <v>24498</v>
      </c>
      <c r="Q4460" s="40" t="s">
        <v>24499</v>
      </c>
      <c r="R4460" t="s">
        <v>23454</v>
      </c>
      <c r="S4460">
        <v>1.72</v>
      </c>
      <c r="T4460">
        <v>0</v>
      </c>
      <c r="U4460" t="s">
        <v>54</v>
      </c>
      <c r="W4460" t="s">
        <v>59</v>
      </c>
      <c r="X4460" t="s">
        <v>24500</v>
      </c>
    </row>
    <row r="4461" spans="1:24" x14ac:dyDescent="0.2">
      <c r="A4461">
        <v>46488</v>
      </c>
      <c r="B4461">
        <v>29787</v>
      </c>
      <c r="C4461" t="s">
        <v>19826</v>
      </c>
      <c r="D4461" t="s">
        <v>24501</v>
      </c>
      <c r="E4461" t="s">
        <v>24502</v>
      </c>
      <c r="F4461" t="s">
        <v>24503</v>
      </c>
      <c r="G4461" t="s">
        <v>52</v>
      </c>
      <c r="I4461" t="s">
        <v>897</v>
      </c>
      <c r="J4461" s="18">
        <v>42474</v>
      </c>
      <c r="K4461" s="41" t="s">
        <v>24413</v>
      </c>
      <c r="L4461" s="42" t="s">
        <v>24504</v>
      </c>
      <c r="M4461" t="s">
        <v>24505</v>
      </c>
      <c r="N4461" t="s">
        <v>24506</v>
      </c>
      <c r="O4461" t="s">
        <v>24507</v>
      </c>
      <c r="P4461" t="s">
        <v>24508</v>
      </c>
      <c r="Q4461" s="40" t="s">
        <v>24508</v>
      </c>
      <c r="R4461" t="s">
        <v>23454</v>
      </c>
      <c r="S4461">
        <v>4.17</v>
      </c>
      <c r="T4461">
        <v>0</v>
      </c>
      <c r="U4461" t="s">
        <v>54</v>
      </c>
      <c r="W4461" t="s">
        <v>59</v>
      </c>
      <c r="X4461" t="s">
        <v>24509</v>
      </c>
    </row>
    <row r="4462" spans="1:24" x14ac:dyDescent="0.2">
      <c r="A4462">
        <v>46494</v>
      </c>
      <c r="B4462">
        <v>29793</v>
      </c>
      <c r="C4462" t="s">
        <v>111</v>
      </c>
      <c r="E4462" t="s">
        <v>6481</v>
      </c>
      <c r="F4462" t="s">
        <v>6482</v>
      </c>
      <c r="H4462" t="s">
        <v>936</v>
      </c>
      <c r="I4462" t="s">
        <v>6483</v>
      </c>
      <c r="J4462" s="18">
        <v>42474</v>
      </c>
      <c r="K4462" s="41" t="s">
        <v>23864</v>
      </c>
      <c r="L4462" s="42" t="s">
        <v>24510</v>
      </c>
      <c r="M4462" t="s">
        <v>24511</v>
      </c>
      <c r="N4462" t="s">
        <v>24512</v>
      </c>
      <c r="O4462" t="s">
        <v>24513</v>
      </c>
      <c r="R4462" t="s">
        <v>24514</v>
      </c>
      <c r="S4462">
        <v>73.77</v>
      </c>
      <c r="T4462">
        <v>3</v>
      </c>
      <c r="W4462" t="s">
        <v>55</v>
      </c>
    </row>
    <row r="4463" spans="1:24" x14ac:dyDescent="0.2">
      <c r="A4463">
        <v>46500</v>
      </c>
      <c r="B4463">
        <v>29867</v>
      </c>
      <c r="C4463" t="s">
        <v>2259</v>
      </c>
      <c r="D4463" t="s">
        <v>24515</v>
      </c>
      <c r="E4463" t="s">
        <v>24516</v>
      </c>
      <c r="F4463" t="s">
        <v>24517</v>
      </c>
      <c r="G4463" t="s">
        <v>52</v>
      </c>
      <c r="H4463" t="s">
        <v>53</v>
      </c>
      <c r="I4463" t="s">
        <v>146</v>
      </c>
      <c r="J4463" s="18">
        <v>42474</v>
      </c>
      <c r="K4463" s="41" t="s">
        <v>24345</v>
      </c>
      <c r="L4463" s="42" t="s">
        <v>24518</v>
      </c>
      <c r="M4463" t="s">
        <v>24519</v>
      </c>
      <c r="N4463" t="s">
        <v>24520</v>
      </c>
      <c r="O4463" t="s">
        <v>24521</v>
      </c>
      <c r="P4463" t="s">
        <v>24522</v>
      </c>
      <c r="Q4463" s="40" t="s">
        <v>24523</v>
      </c>
      <c r="R4463" t="s">
        <v>24524</v>
      </c>
      <c r="S4463">
        <v>2.17</v>
      </c>
      <c r="T4463">
        <v>0</v>
      </c>
      <c r="U4463" t="s">
        <v>54</v>
      </c>
      <c r="W4463" t="s">
        <v>59</v>
      </c>
      <c r="X4463" t="s">
        <v>24525</v>
      </c>
    </row>
    <row r="4464" spans="1:24" x14ac:dyDescent="0.2">
      <c r="A4464">
        <v>46501</v>
      </c>
      <c r="B4464">
        <v>29871</v>
      </c>
      <c r="C4464" t="s">
        <v>109</v>
      </c>
      <c r="D4464" t="s">
        <v>24526</v>
      </c>
      <c r="E4464" t="s">
        <v>24527</v>
      </c>
      <c r="F4464" t="s">
        <v>24528</v>
      </c>
      <c r="G4464" t="s">
        <v>52</v>
      </c>
      <c r="H4464" t="s">
        <v>100</v>
      </c>
      <c r="I4464" t="s">
        <v>142</v>
      </c>
      <c r="J4464" s="18">
        <v>42474</v>
      </c>
      <c r="K4464" s="41" t="s">
        <v>24529</v>
      </c>
      <c r="L4464" s="42" t="s">
        <v>24530</v>
      </c>
      <c r="M4464" t="s">
        <v>24531</v>
      </c>
      <c r="N4464" t="s">
        <v>24532</v>
      </c>
      <c r="O4464" t="s">
        <v>24533</v>
      </c>
      <c r="P4464" t="s">
        <v>24534</v>
      </c>
      <c r="Q4464" s="40" t="s">
        <v>24535</v>
      </c>
      <c r="R4464" t="s">
        <v>24536</v>
      </c>
      <c r="S4464">
        <v>2.4</v>
      </c>
      <c r="T4464">
        <v>0</v>
      </c>
      <c r="U4464" t="s">
        <v>54</v>
      </c>
      <c r="W4464" t="s">
        <v>59</v>
      </c>
      <c r="X4464" t="s">
        <v>24537</v>
      </c>
    </row>
    <row r="4465" spans="1:24" x14ac:dyDescent="0.2">
      <c r="A4465">
        <v>46503</v>
      </c>
      <c r="B4465">
        <v>29840</v>
      </c>
      <c r="C4465" t="s">
        <v>109</v>
      </c>
      <c r="D4465" t="s">
        <v>24538</v>
      </c>
      <c r="E4465" t="s">
        <v>24539</v>
      </c>
      <c r="F4465" t="s">
        <v>24540</v>
      </c>
      <c r="G4465" t="s">
        <v>52</v>
      </c>
      <c r="H4465" t="s">
        <v>68</v>
      </c>
      <c r="I4465" t="s">
        <v>10010</v>
      </c>
      <c r="J4465" s="18">
        <v>42474</v>
      </c>
      <c r="K4465" s="41" t="s">
        <v>24541</v>
      </c>
      <c r="L4465" s="42" t="s">
        <v>24542</v>
      </c>
      <c r="M4465" t="s">
        <v>24543</v>
      </c>
      <c r="N4465" t="s">
        <v>24275</v>
      </c>
      <c r="O4465" t="s">
        <v>24544</v>
      </c>
      <c r="P4465" t="s">
        <v>24545</v>
      </c>
      <c r="Q4465" s="40" t="s">
        <v>24545</v>
      </c>
      <c r="R4465" t="s">
        <v>24343</v>
      </c>
      <c r="S4465">
        <v>1.47</v>
      </c>
      <c r="T4465">
        <v>0</v>
      </c>
      <c r="U4465" t="s">
        <v>54</v>
      </c>
      <c r="W4465" t="s">
        <v>59</v>
      </c>
      <c r="X4465" t="s">
        <v>24546</v>
      </c>
    </row>
    <row r="4466" spans="1:24" x14ac:dyDescent="0.2">
      <c r="A4466">
        <v>46504</v>
      </c>
      <c r="B4466">
        <v>29862</v>
      </c>
      <c r="C4466" t="s">
        <v>161</v>
      </c>
      <c r="D4466" t="s">
        <v>24547</v>
      </c>
      <c r="E4466" t="s">
        <v>24548</v>
      </c>
      <c r="F4466" t="s">
        <v>24549</v>
      </c>
      <c r="G4466" t="s">
        <v>52</v>
      </c>
      <c r="H4466" t="s">
        <v>53</v>
      </c>
      <c r="I4466" t="s">
        <v>147</v>
      </c>
      <c r="J4466" s="18">
        <v>42474</v>
      </c>
      <c r="K4466" s="41" t="s">
        <v>24550</v>
      </c>
      <c r="L4466" s="42" t="s">
        <v>24551</v>
      </c>
      <c r="M4466" t="s">
        <v>24552</v>
      </c>
      <c r="N4466" t="s">
        <v>24553</v>
      </c>
      <c r="O4466" t="s">
        <v>23767</v>
      </c>
      <c r="P4466" t="s">
        <v>24554</v>
      </c>
      <c r="Q4466" s="40" t="s">
        <v>24555</v>
      </c>
      <c r="R4466" t="s">
        <v>24556</v>
      </c>
      <c r="S4466">
        <v>2.13</v>
      </c>
      <c r="T4466">
        <v>0</v>
      </c>
      <c r="U4466" t="s">
        <v>54</v>
      </c>
      <c r="W4466" t="s">
        <v>59</v>
      </c>
      <c r="X4466" t="s">
        <v>24557</v>
      </c>
    </row>
    <row r="4467" spans="1:24" x14ac:dyDescent="0.2">
      <c r="A4467">
        <v>46505</v>
      </c>
      <c r="B4467">
        <v>29782</v>
      </c>
      <c r="C4467" t="s">
        <v>19826</v>
      </c>
      <c r="D4467" t="s">
        <v>24558</v>
      </c>
      <c r="E4467" t="s">
        <v>24559</v>
      </c>
      <c r="F4467" t="s">
        <v>24560</v>
      </c>
      <c r="G4467" t="s">
        <v>52</v>
      </c>
      <c r="H4467" t="s">
        <v>101</v>
      </c>
      <c r="I4467" t="s">
        <v>4288</v>
      </c>
      <c r="J4467" s="18">
        <v>42474</v>
      </c>
      <c r="K4467" s="41" t="s">
        <v>24115</v>
      </c>
      <c r="L4467" s="42" t="s">
        <v>24561</v>
      </c>
      <c r="M4467" t="s">
        <v>24562</v>
      </c>
      <c r="N4467" t="s">
        <v>23885</v>
      </c>
      <c r="O4467" t="s">
        <v>24563</v>
      </c>
      <c r="P4467" t="s">
        <v>24098</v>
      </c>
      <c r="Q4467" s="40" t="s">
        <v>24564</v>
      </c>
      <c r="R4467" t="s">
        <v>23393</v>
      </c>
      <c r="S4467">
        <v>1.45</v>
      </c>
      <c r="T4467">
        <v>0</v>
      </c>
      <c r="U4467" t="s">
        <v>54</v>
      </c>
      <c r="W4467" t="s">
        <v>59</v>
      </c>
      <c r="X4467" t="s">
        <v>24565</v>
      </c>
    </row>
    <row r="4468" spans="1:24" x14ac:dyDescent="0.2">
      <c r="A4468">
        <v>46506</v>
      </c>
      <c r="B4468">
        <v>29853</v>
      </c>
      <c r="C4468" t="s">
        <v>161</v>
      </c>
      <c r="D4468" t="s">
        <v>24566</v>
      </c>
      <c r="E4468" t="s">
        <v>24567</v>
      </c>
      <c r="F4468" t="s">
        <v>24568</v>
      </c>
      <c r="G4468" t="s">
        <v>56</v>
      </c>
      <c r="H4468" t="s">
        <v>64</v>
      </c>
      <c r="I4468" t="s">
        <v>988</v>
      </c>
      <c r="J4468" s="18">
        <v>42474</v>
      </c>
      <c r="K4468" s="41" t="s">
        <v>24569</v>
      </c>
      <c r="L4468" s="42" t="s">
        <v>24570</v>
      </c>
      <c r="M4468" t="s">
        <v>24571</v>
      </c>
      <c r="N4468" t="s">
        <v>24572</v>
      </c>
      <c r="O4468" t="s">
        <v>24573</v>
      </c>
      <c r="P4468" t="s">
        <v>24574</v>
      </c>
      <c r="Q4468" s="40" t="s">
        <v>24574</v>
      </c>
      <c r="R4468" t="s">
        <v>24556</v>
      </c>
      <c r="S4468">
        <v>2.87</v>
      </c>
      <c r="T4468">
        <v>0</v>
      </c>
      <c r="U4468" t="s">
        <v>54</v>
      </c>
      <c r="W4468" t="s">
        <v>59</v>
      </c>
      <c r="X4468" t="s">
        <v>24575</v>
      </c>
    </row>
    <row r="4469" spans="1:24" x14ac:dyDescent="0.2">
      <c r="A4469">
        <v>46507</v>
      </c>
      <c r="B4469">
        <v>29847</v>
      </c>
      <c r="C4469" t="s">
        <v>161</v>
      </c>
      <c r="D4469" t="s">
        <v>24576</v>
      </c>
      <c r="E4469" t="s">
        <v>24577</v>
      </c>
      <c r="F4469" t="s">
        <v>24578</v>
      </c>
      <c r="G4469" t="s">
        <v>56</v>
      </c>
      <c r="H4469" t="s">
        <v>2989</v>
      </c>
      <c r="I4469" t="s">
        <v>20031</v>
      </c>
      <c r="J4469" s="18">
        <v>42474</v>
      </c>
      <c r="K4469" s="41" t="s">
        <v>24254</v>
      </c>
      <c r="L4469" s="42" t="s">
        <v>24579</v>
      </c>
      <c r="M4469" t="s">
        <v>24580</v>
      </c>
      <c r="N4469" t="s">
        <v>24581</v>
      </c>
      <c r="O4469" t="s">
        <v>24582</v>
      </c>
      <c r="P4469" t="s">
        <v>24583</v>
      </c>
      <c r="Q4469" s="40" t="s">
        <v>24584</v>
      </c>
      <c r="R4469" t="s">
        <v>23767</v>
      </c>
      <c r="S4469">
        <v>3.57</v>
      </c>
      <c r="T4469">
        <v>0</v>
      </c>
      <c r="U4469" t="s">
        <v>54</v>
      </c>
      <c r="W4469" t="s">
        <v>59</v>
      </c>
      <c r="X4469" t="s">
        <v>24585</v>
      </c>
    </row>
    <row r="4470" spans="1:24" x14ac:dyDescent="0.2">
      <c r="A4470">
        <v>46508</v>
      </c>
      <c r="B4470">
        <v>29842</v>
      </c>
      <c r="C4470" t="s">
        <v>161</v>
      </c>
      <c r="D4470" t="s">
        <v>24586</v>
      </c>
      <c r="E4470" t="s">
        <v>24587</v>
      </c>
      <c r="F4470" t="s">
        <v>24588</v>
      </c>
      <c r="G4470" t="s">
        <v>52</v>
      </c>
      <c r="H4470" t="s">
        <v>63</v>
      </c>
      <c r="I4470" t="s">
        <v>140</v>
      </c>
      <c r="J4470" s="18">
        <v>42474</v>
      </c>
      <c r="K4470" s="41" t="s">
        <v>24589</v>
      </c>
      <c r="L4470" s="42" t="s">
        <v>24590</v>
      </c>
      <c r="M4470" t="s">
        <v>24591</v>
      </c>
      <c r="N4470" t="s">
        <v>24592</v>
      </c>
      <c r="O4470" t="s">
        <v>24593</v>
      </c>
      <c r="P4470" t="s">
        <v>24594</v>
      </c>
      <c r="Q4470" s="40" t="s">
        <v>24594</v>
      </c>
      <c r="R4470" t="s">
        <v>24343</v>
      </c>
      <c r="S4470">
        <v>0.9</v>
      </c>
      <c r="T4470">
        <v>0</v>
      </c>
      <c r="U4470" t="s">
        <v>54</v>
      </c>
      <c r="W4470" t="s">
        <v>59</v>
      </c>
      <c r="X4470" t="s">
        <v>24595</v>
      </c>
    </row>
    <row r="4471" spans="1:24" x14ac:dyDescent="0.2">
      <c r="A4471">
        <v>46509</v>
      </c>
      <c r="B4471">
        <v>29832</v>
      </c>
      <c r="C4471" t="s">
        <v>161</v>
      </c>
      <c r="D4471" t="s">
        <v>24596</v>
      </c>
      <c r="E4471" t="s">
        <v>24597</v>
      </c>
      <c r="F4471" t="s">
        <v>24598</v>
      </c>
      <c r="H4471" t="s">
        <v>63</v>
      </c>
      <c r="I4471" t="s">
        <v>139</v>
      </c>
      <c r="J4471" s="18">
        <v>42474</v>
      </c>
      <c r="K4471" s="41" t="s">
        <v>24273</v>
      </c>
      <c r="L4471" s="42" t="s">
        <v>24599</v>
      </c>
      <c r="M4471" t="s">
        <v>24600</v>
      </c>
      <c r="N4471" t="s">
        <v>24601</v>
      </c>
      <c r="O4471" t="s">
        <v>24602</v>
      </c>
      <c r="P4471" t="s">
        <v>24603</v>
      </c>
      <c r="Q4471" s="40" t="s">
        <v>24603</v>
      </c>
      <c r="R4471" t="s">
        <v>24604</v>
      </c>
      <c r="S4471">
        <v>1.75</v>
      </c>
      <c r="T4471">
        <v>0</v>
      </c>
      <c r="W4471" t="s">
        <v>55</v>
      </c>
    </row>
    <row r="4472" spans="1:24" x14ac:dyDescent="0.2">
      <c r="A4472">
        <v>46510</v>
      </c>
      <c r="B4472">
        <v>29843</v>
      </c>
      <c r="C4472" t="s">
        <v>109</v>
      </c>
      <c r="D4472" t="s">
        <v>16222</v>
      </c>
      <c r="E4472" t="s">
        <v>16223</v>
      </c>
      <c r="F4472" t="s">
        <v>16224</v>
      </c>
      <c r="H4472" t="s">
        <v>76</v>
      </c>
      <c r="I4472" t="s">
        <v>151</v>
      </c>
      <c r="J4472" s="18">
        <v>42474</v>
      </c>
      <c r="K4472" s="41" t="s">
        <v>24605</v>
      </c>
      <c r="L4472" s="42" t="s">
        <v>24590</v>
      </c>
      <c r="M4472" t="s">
        <v>24606</v>
      </c>
      <c r="N4472" t="s">
        <v>24607</v>
      </c>
      <c r="O4472" t="s">
        <v>24608</v>
      </c>
      <c r="P4472" t="s">
        <v>24609</v>
      </c>
      <c r="Q4472" s="40" t="s">
        <v>24609</v>
      </c>
      <c r="R4472" t="s">
        <v>23745</v>
      </c>
      <c r="S4472">
        <v>46.28</v>
      </c>
      <c r="T4472">
        <v>2</v>
      </c>
      <c r="W4472" t="s">
        <v>55</v>
      </c>
    </row>
    <row r="4473" spans="1:24" x14ac:dyDescent="0.2">
      <c r="A4473">
        <v>46511</v>
      </c>
      <c r="B4473">
        <v>29856</v>
      </c>
      <c r="C4473" t="s">
        <v>109</v>
      </c>
      <c r="D4473" t="s">
        <v>24610</v>
      </c>
      <c r="E4473" t="s">
        <v>24611</v>
      </c>
      <c r="F4473" t="s">
        <v>24612</v>
      </c>
      <c r="H4473" t="s">
        <v>53</v>
      </c>
      <c r="I4473" t="s">
        <v>149</v>
      </c>
      <c r="J4473" s="18">
        <v>42474</v>
      </c>
      <c r="K4473" s="41" t="s">
        <v>24613</v>
      </c>
      <c r="L4473" s="42" t="s">
        <v>24614</v>
      </c>
      <c r="M4473" t="s">
        <v>24615</v>
      </c>
      <c r="N4473" t="s">
        <v>24616</v>
      </c>
      <c r="O4473" t="s">
        <v>24617</v>
      </c>
      <c r="P4473" t="s">
        <v>24618</v>
      </c>
      <c r="Q4473" s="40" t="s">
        <v>24618</v>
      </c>
      <c r="R4473" t="s">
        <v>24585</v>
      </c>
      <c r="S4473">
        <v>1.8</v>
      </c>
      <c r="T4473">
        <v>0</v>
      </c>
      <c r="W4473" t="s">
        <v>55</v>
      </c>
    </row>
    <row r="4474" spans="1:24" x14ac:dyDescent="0.2">
      <c r="A4474">
        <v>46512</v>
      </c>
      <c r="B4474">
        <v>29854</v>
      </c>
      <c r="C4474" t="s">
        <v>109</v>
      </c>
      <c r="D4474" t="s">
        <v>24619</v>
      </c>
      <c r="E4474" t="s">
        <v>24620</v>
      </c>
      <c r="F4474" t="s">
        <v>24621</v>
      </c>
      <c r="G4474" t="s">
        <v>52</v>
      </c>
      <c r="H4474" t="s">
        <v>254</v>
      </c>
      <c r="I4474" t="s">
        <v>121</v>
      </c>
      <c r="J4474" s="18">
        <v>42474</v>
      </c>
      <c r="K4474" s="41" t="s">
        <v>24622</v>
      </c>
      <c r="L4474" s="42" t="s">
        <v>24623</v>
      </c>
      <c r="M4474" t="s">
        <v>24624</v>
      </c>
      <c r="N4474" t="s">
        <v>24625</v>
      </c>
      <c r="O4474" t="s">
        <v>24626</v>
      </c>
      <c r="P4474" t="s">
        <v>24627</v>
      </c>
      <c r="Q4474" s="40" t="s">
        <v>24628</v>
      </c>
      <c r="R4474" t="s">
        <v>24556</v>
      </c>
      <c r="S4474">
        <v>2.87</v>
      </c>
      <c r="T4474">
        <v>0</v>
      </c>
      <c r="U4474" t="s">
        <v>54</v>
      </c>
      <c r="W4474" t="s">
        <v>59</v>
      </c>
      <c r="X4474" t="s">
        <v>24629</v>
      </c>
    </row>
    <row r="4475" spans="1:24" x14ac:dyDescent="0.2">
      <c r="A4475">
        <v>46513</v>
      </c>
      <c r="B4475">
        <v>29845</v>
      </c>
      <c r="C4475" t="s">
        <v>109</v>
      </c>
      <c r="D4475" t="s">
        <v>24630</v>
      </c>
      <c r="E4475" t="s">
        <v>2630</v>
      </c>
      <c r="F4475" t="s">
        <v>2631</v>
      </c>
      <c r="G4475" t="s">
        <v>52</v>
      </c>
      <c r="H4475" t="s">
        <v>105</v>
      </c>
      <c r="I4475" t="s">
        <v>159</v>
      </c>
      <c r="J4475" s="18">
        <v>42474</v>
      </c>
      <c r="K4475" s="41" t="s">
        <v>24254</v>
      </c>
      <c r="L4475" s="42" t="s">
        <v>24631</v>
      </c>
      <c r="M4475" t="s">
        <v>24632</v>
      </c>
      <c r="N4475" t="s">
        <v>24633</v>
      </c>
      <c r="O4475" t="s">
        <v>24634</v>
      </c>
      <c r="P4475" t="s">
        <v>24375</v>
      </c>
      <c r="Q4475" s="40" t="s">
        <v>24375</v>
      </c>
      <c r="R4475" t="s">
        <v>24556</v>
      </c>
      <c r="S4475">
        <v>3.22</v>
      </c>
      <c r="T4475">
        <v>0</v>
      </c>
      <c r="U4475" t="s">
        <v>54</v>
      </c>
      <c r="W4475" t="s">
        <v>59</v>
      </c>
      <c r="X4475" t="s">
        <v>24635</v>
      </c>
    </row>
    <row r="4476" spans="1:24" x14ac:dyDescent="0.2">
      <c r="A4476">
        <v>46515</v>
      </c>
      <c r="B4476">
        <v>29835</v>
      </c>
      <c r="C4476" t="s">
        <v>109</v>
      </c>
      <c r="D4476" t="s">
        <v>24636</v>
      </c>
      <c r="E4476" t="s">
        <v>24637</v>
      </c>
      <c r="F4476" t="s">
        <v>24638</v>
      </c>
      <c r="G4476" t="s">
        <v>52</v>
      </c>
      <c r="H4476" t="s">
        <v>76</v>
      </c>
      <c r="I4476" t="s">
        <v>148</v>
      </c>
      <c r="J4476" s="18">
        <v>42474</v>
      </c>
      <c r="K4476" s="41" t="s">
        <v>24639</v>
      </c>
      <c r="L4476" s="42" t="s">
        <v>24640</v>
      </c>
      <c r="M4476" t="s">
        <v>24641</v>
      </c>
      <c r="N4476" t="s">
        <v>24642</v>
      </c>
      <c r="O4476" t="s">
        <v>24545</v>
      </c>
      <c r="P4476" t="s">
        <v>24579</v>
      </c>
      <c r="Q4476" s="40" t="s">
        <v>24579</v>
      </c>
      <c r="R4476" t="s">
        <v>24343</v>
      </c>
      <c r="S4476">
        <v>2.3199999999999998</v>
      </c>
      <c r="T4476">
        <v>0</v>
      </c>
      <c r="U4476" t="s">
        <v>54</v>
      </c>
      <c r="W4476" t="s">
        <v>59</v>
      </c>
      <c r="X4476" t="s">
        <v>24643</v>
      </c>
    </row>
    <row r="4477" spans="1:24" x14ac:dyDescent="0.2">
      <c r="A4477">
        <v>46516</v>
      </c>
      <c r="B4477">
        <v>0</v>
      </c>
      <c r="C4477" t="s">
        <v>110</v>
      </c>
      <c r="D4477" t="s">
        <v>24177</v>
      </c>
      <c r="E4477" t="s">
        <v>24178</v>
      </c>
      <c r="F4477" t="s">
        <v>24179</v>
      </c>
      <c r="H4477" t="s">
        <v>74</v>
      </c>
      <c r="I4477" t="s">
        <v>134</v>
      </c>
      <c r="J4477" s="18">
        <v>42474</v>
      </c>
      <c r="K4477" s="41" t="s">
        <v>23736</v>
      </c>
      <c r="L4477" s="42" t="s">
        <v>24289</v>
      </c>
      <c r="N4477" t="s">
        <v>24644</v>
      </c>
      <c r="O4477" t="s">
        <v>24282</v>
      </c>
      <c r="R4477" t="s">
        <v>24645</v>
      </c>
      <c r="S4477">
        <v>70.33</v>
      </c>
      <c r="T4477">
        <v>3</v>
      </c>
      <c r="W4477" t="s">
        <v>55</v>
      </c>
    </row>
    <row r="4478" spans="1:24" x14ac:dyDescent="0.2">
      <c r="A4478">
        <v>46520</v>
      </c>
      <c r="B4478">
        <v>29786</v>
      </c>
      <c r="C4478" t="s">
        <v>115</v>
      </c>
      <c r="D4478" t="s">
        <v>21616</v>
      </c>
      <c r="E4478" t="s">
        <v>21617</v>
      </c>
      <c r="F4478" t="s">
        <v>21618</v>
      </c>
      <c r="H4478" t="s">
        <v>13939</v>
      </c>
      <c r="I4478" t="s">
        <v>13940</v>
      </c>
      <c r="J4478" s="18">
        <v>42474</v>
      </c>
      <c r="K4478" s="41" t="s">
        <v>21636</v>
      </c>
      <c r="L4478" s="42" t="s">
        <v>24646</v>
      </c>
      <c r="M4478" t="s">
        <v>24299</v>
      </c>
      <c r="N4478" t="s">
        <v>24647</v>
      </c>
      <c r="O4478" t="s">
        <v>24648</v>
      </c>
      <c r="P4478" t="s">
        <v>24649</v>
      </c>
      <c r="Q4478" s="40" t="s">
        <v>24649</v>
      </c>
      <c r="R4478" t="s">
        <v>24650</v>
      </c>
      <c r="S4478">
        <v>70.47</v>
      </c>
      <c r="T4478">
        <v>3</v>
      </c>
      <c r="W4478" t="s">
        <v>55</v>
      </c>
    </row>
    <row r="4479" spans="1:24" x14ac:dyDescent="0.2">
      <c r="A4479">
        <v>46528</v>
      </c>
      <c r="B4479">
        <v>29770</v>
      </c>
      <c r="C4479" t="s">
        <v>109</v>
      </c>
      <c r="D4479" t="s">
        <v>1413</v>
      </c>
      <c r="E4479" t="s">
        <v>8726</v>
      </c>
      <c r="F4479" t="s">
        <v>8727</v>
      </c>
      <c r="H4479" t="s">
        <v>67</v>
      </c>
      <c r="I4479" t="s">
        <v>4644</v>
      </c>
      <c r="J4479" s="18">
        <v>42475</v>
      </c>
      <c r="K4479" s="41" t="s">
        <v>24651</v>
      </c>
      <c r="L4479" s="42" t="s">
        <v>24652</v>
      </c>
      <c r="M4479" t="s">
        <v>24653</v>
      </c>
      <c r="N4479" t="s">
        <v>24212</v>
      </c>
      <c r="O4479" t="s">
        <v>24115</v>
      </c>
      <c r="P4479" t="s">
        <v>24654</v>
      </c>
      <c r="Q4479" s="40" t="s">
        <v>24654</v>
      </c>
      <c r="R4479" t="s">
        <v>23393</v>
      </c>
      <c r="S4479">
        <v>1.3</v>
      </c>
      <c r="T4479">
        <v>0</v>
      </c>
      <c r="W4479" t="s">
        <v>55</v>
      </c>
    </row>
    <row r="4480" spans="1:24" x14ac:dyDescent="0.2">
      <c r="A4480">
        <v>46529</v>
      </c>
      <c r="B4480">
        <v>29771</v>
      </c>
      <c r="C4480" t="s">
        <v>112</v>
      </c>
      <c r="D4480" t="s">
        <v>7399</v>
      </c>
      <c r="E4480" t="s">
        <v>7400</v>
      </c>
      <c r="F4480" t="s">
        <v>7401</v>
      </c>
      <c r="H4480" t="s">
        <v>63</v>
      </c>
      <c r="I4480" t="s">
        <v>139</v>
      </c>
      <c r="J4480" s="18">
        <v>42475</v>
      </c>
      <c r="K4480" s="41" t="s">
        <v>24655</v>
      </c>
      <c r="L4480" s="42" t="s">
        <v>24321</v>
      </c>
      <c r="M4480" t="s">
        <v>24656</v>
      </c>
      <c r="R4480" t="s">
        <v>24645</v>
      </c>
      <c r="S4480">
        <v>75.900000000000006</v>
      </c>
      <c r="T4480">
        <v>3</v>
      </c>
      <c r="W4480" t="s">
        <v>55</v>
      </c>
    </row>
    <row r="4481" spans="1:24" x14ac:dyDescent="0.2">
      <c r="A4481">
        <v>46530</v>
      </c>
      <c r="B4481">
        <v>29791</v>
      </c>
      <c r="C4481" t="s">
        <v>111</v>
      </c>
      <c r="D4481" t="s">
        <v>24657</v>
      </c>
      <c r="E4481" t="s">
        <v>24658</v>
      </c>
      <c r="F4481" t="s">
        <v>24659</v>
      </c>
      <c r="G4481" t="s">
        <v>52</v>
      </c>
      <c r="H4481" t="s">
        <v>53</v>
      </c>
      <c r="I4481" t="s">
        <v>146</v>
      </c>
      <c r="J4481" s="18">
        <v>42475</v>
      </c>
      <c r="K4481" s="41" t="s">
        <v>24660</v>
      </c>
      <c r="L4481" s="42" t="s">
        <v>24661</v>
      </c>
      <c r="M4481" t="s">
        <v>24662</v>
      </c>
      <c r="N4481" t="s">
        <v>24563</v>
      </c>
      <c r="O4481" t="s">
        <v>24663</v>
      </c>
      <c r="P4481" t="s">
        <v>24664</v>
      </c>
      <c r="Q4481" s="40" t="s">
        <v>24495</v>
      </c>
      <c r="R4481" t="s">
        <v>23454</v>
      </c>
      <c r="S4481">
        <v>2.85</v>
      </c>
      <c r="T4481">
        <v>0</v>
      </c>
      <c r="U4481" t="s">
        <v>54</v>
      </c>
      <c r="W4481" t="s">
        <v>59</v>
      </c>
      <c r="X4481" t="s">
        <v>24665</v>
      </c>
    </row>
    <row r="4482" spans="1:24" x14ac:dyDescent="0.2">
      <c r="A4482">
        <v>46532</v>
      </c>
      <c r="B4482">
        <v>29781</v>
      </c>
      <c r="C4482" t="s">
        <v>3826</v>
      </c>
      <c r="D4482" t="s">
        <v>24666</v>
      </c>
      <c r="E4482" t="s">
        <v>24667</v>
      </c>
      <c r="F4482" t="s">
        <v>24668</v>
      </c>
      <c r="H4482" t="s">
        <v>53</v>
      </c>
      <c r="I4482" t="s">
        <v>149</v>
      </c>
      <c r="J4482" s="18">
        <v>42475</v>
      </c>
      <c r="K4482" s="41" t="s">
        <v>24669</v>
      </c>
      <c r="L4482" s="42" t="s">
        <v>24405</v>
      </c>
      <c r="M4482" t="s">
        <v>24670</v>
      </c>
      <c r="N4482" t="s">
        <v>24282</v>
      </c>
      <c r="O4482" t="s">
        <v>24541</v>
      </c>
      <c r="R4482" t="s">
        <v>24645</v>
      </c>
      <c r="S4482">
        <v>75.28</v>
      </c>
      <c r="T4482">
        <v>3</v>
      </c>
      <c r="W4482" t="s">
        <v>55</v>
      </c>
    </row>
    <row r="4483" spans="1:24" x14ac:dyDescent="0.2">
      <c r="A4483">
        <v>46533</v>
      </c>
      <c r="B4483">
        <v>29780</v>
      </c>
      <c r="C4483" t="s">
        <v>109</v>
      </c>
      <c r="D4483" t="s">
        <v>10182</v>
      </c>
      <c r="E4483" t="s">
        <v>24671</v>
      </c>
      <c r="F4483" t="s">
        <v>24672</v>
      </c>
      <c r="H4483" t="s">
        <v>867</v>
      </c>
      <c r="I4483" t="s">
        <v>24673</v>
      </c>
      <c r="J4483" s="18">
        <v>42475</v>
      </c>
      <c r="K4483" s="41" t="s">
        <v>24660</v>
      </c>
      <c r="L4483" s="42" t="s">
        <v>24674</v>
      </c>
      <c r="M4483" t="s">
        <v>24674</v>
      </c>
      <c r="N4483" t="s">
        <v>24675</v>
      </c>
      <c r="O4483" t="s">
        <v>24676</v>
      </c>
      <c r="P4483" t="s">
        <v>24170</v>
      </c>
      <c r="Q4483" s="40" t="s">
        <v>24170</v>
      </c>
      <c r="R4483" t="s">
        <v>24483</v>
      </c>
      <c r="S4483">
        <v>0.7</v>
      </c>
      <c r="T4483">
        <v>0</v>
      </c>
      <c r="W4483" t="s">
        <v>55</v>
      </c>
    </row>
    <row r="4484" spans="1:24" x14ac:dyDescent="0.2">
      <c r="A4484">
        <v>46534</v>
      </c>
      <c r="B4484">
        <v>29783</v>
      </c>
      <c r="C4484" t="s">
        <v>115</v>
      </c>
      <c r="D4484" t="s">
        <v>24677</v>
      </c>
      <c r="E4484" t="s">
        <v>24678</v>
      </c>
      <c r="F4484" t="s">
        <v>24679</v>
      </c>
      <c r="G4484" t="s">
        <v>52</v>
      </c>
      <c r="H4484" t="s">
        <v>53</v>
      </c>
      <c r="I4484" t="s">
        <v>136</v>
      </c>
      <c r="J4484" s="18">
        <v>42475</v>
      </c>
      <c r="K4484" s="41" t="s">
        <v>24487</v>
      </c>
      <c r="L4484" s="42" t="s">
        <v>24413</v>
      </c>
      <c r="M4484" t="s">
        <v>24680</v>
      </c>
      <c r="N4484" t="s">
        <v>24681</v>
      </c>
      <c r="O4484" t="s">
        <v>24682</v>
      </c>
      <c r="P4484" t="s">
        <v>24683</v>
      </c>
      <c r="Q4484" s="40" t="s">
        <v>24683</v>
      </c>
      <c r="R4484" t="s">
        <v>21926</v>
      </c>
      <c r="S4484">
        <v>4.08</v>
      </c>
      <c r="T4484">
        <v>0</v>
      </c>
      <c r="U4484" t="s">
        <v>54</v>
      </c>
      <c r="W4484" t="s">
        <v>59</v>
      </c>
      <c r="X4484" t="s">
        <v>23454</v>
      </c>
    </row>
    <row r="4485" spans="1:24" x14ac:dyDescent="0.2">
      <c r="A4485">
        <v>46535</v>
      </c>
      <c r="B4485">
        <v>29789</v>
      </c>
      <c r="C4485" t="s">
        <v>109</v>
      </c>
      <c r="E4485" t="s">
        <v>14322</v>
      </c>
      <c r="F4485" t="s">
        <v>14323</v>
      </c>
      <c r="G4485" t="s">
        <v>52</v>
      </c>
      <c r="H4485" t="s">
        <v>254</v>
      </c>
      <c r="I4485" t="s">
        <v>8637</v>
      </c>
      <c r="J4485" s="18">
        <v>42475</v>
      </c>
      <c r="K4485" s="41" t="s">
        <v>24440</v>
      </c>
      <c r="L4485" s="42" t="s">
        <v>24662</v>
      </c>
      <c r="M4485" t="s">
        <v>24684</v>
      </c>
      <c r="N4485" t="s">
        <v>24685</v>
      </c>
      <c r="O4485" t="s">
        <v>24686</v>
      </c>
      <c r="P4485" t="s">
        <v>24687</v>
      </c>
      <c r="Q4485" s="40" t="s">
        <v>24687</v>
      </c>
      <c r="R4485" t="s">
        <v>24246</v>
      </c>
      <c r="S4485">
        <v>1.53</v>
      </c>
      <c r="T4485">
        <v>0</v>
      </c>
      <c r="U4485" t="s">
        <v>54</v>
      </c>
      <c r="W4485" t="s">
        <v>59</v>
      </c>
      <c r="X4485" t="s">
        <v>24688</v>
      </c>
    </row>
    <row r="4486" spans="1:24" x14ac:dyDescent="0.2">
      <c r="A4486">
        <v>46536</v>
      </c>
      <c r="B4486">
        <v>4293</v>
      </c>
      <c r="C4486" t="s">
        <v>113</v>
      </c>
      <c r="E4486" t="s">
        <v>4404</v>
      </c>
      <c r="F4486" t="s">
        <v>4405</v>
      </c>
      <c r="H4486" t="s">
        <v>74</v>
      </c>
      <c r="I4486" t="s">
        <v>4406</v>
      </c>
      <c r="J4486" s="18">
        <v>42475</v>
      </c>
      <c r="K4486" s="41" t="s">
        <v>23743</v>
      </c>
      <c r="L4486" s="42" t="s">
        <v>24689</v>
      </c>
      <c r="M4486" t="s">
        <v>24689</v>
      </c>
      <c r="N4486" t="s">
        <v>24541</v>
      </c>
      <c r="O4486" t="s">
        <v>24690</v>
      </c>
      <c r="R4486" t="s">
        <v>24691</v>
      </c>
      <c r="S4486">
        <v>74.8</v>
      </c>
      <c r="T4486">
        <v>3</v>
      </c>
      <c r="W4486" t="s">
        <v>55</v>
      </c>
    </row>
    <row r="4487" spans="1:24" x14ac:dyDescent="0.2">
      <c r="A4487">
        <v>46537</v>
      </c>
      <c r="B4487">
        <v>29790</v>
      </c>
      <c r="C4487" t="s">
        <v>110</v>
      </c>
      <c r="E4487" t="s">
        <v>24692</v>
      </c>
      <c r="F4487" t="s">
        <v>24693</v>
      </c>
      <c r="G4487" t="s">
        <v>52</v>
      </c>
      <c r="H4487" t="s">
        <v>1817</v>
      </c>
      <c r="I4487" t="s">
        <v>2459</v>
      </c>
      <c r="J4487" s="18">
        <v>42475</v>
      </c>
      <c r="K4487" s="41" t="s">
        <v>24115</v>
      </c>
      <c r="L4487" s="42" t="s">
        <v>24662</v>
      </c>
      <c r="M4487" t="s">
        <v>24662</v>
      </c>
      <c r="N4487" t="s">
        <v>24453</v>
      </c>
      <c r="O4487" t="s">
        <v>24359</v>
      </c>
      <c r="P4487" t="s">
        <v>24694</v>
      </c>
      <c r="Q4487" s="40" t="s">
        <v>24694</v>
      </c>
      <c r="R4487" t="s">
        <v>24246</v>
      </c>
      <c r="S4487">
        <v>1.55</v>
      </c>
      <c r="T4487">
        <v>0</v>
      </c>
      <c r="U4487" t="s">
        <v>54</v>
      </c>
      <c r="W4487" t="s">
        <v>59</v>
      </c>
      <c r="X4487" t="s">
        <v>24425</v>
      </c>
    </row>
    <row r="4488" spans="1:24" x14ac:dyDescent="0.2">
      <c r="A4488">
        <v>46538</v>
      </c>
      <c r="B4488">
        <v>29792</v>
      </c>
      <c r="C4488" t="s">
        <v>109</v>
      </c>
      <c r="D4488" t="s">
        <v>912</v>
      </c>
      <c r="E4488" t="s">
        <v>913</v>
      </c>
      <c r="F4488" t="s">
        <v>914</v>
      </c>
      <c r="H4488" t="s">
        <v>68</v>
      </c>
      <c r="I4488" t="s">
        <v>370</v>
      </c>
      <c r="J4488" s="18">
        <v>42475</v>
      </c>
      <c r="K4488" s="41" t="s">
        <v>24415</v>
      </c>
      <c r="L4488" s="42" t="s">
        <v>23864</v>
      </c>
      <c r="M4488" t="s">
        <v>24695</v>
      </c>
      <c r="P4488" t="s">
        <v>24696</v>
      </c>
      <c r="Q4488" s="40" t="s">
        <v>24696</v>
      </c>
      <c r="R4488" t="s">
        <v>23858</v>
      </c>
      <c r="S4488">
        <v>50.83</v>
      </c>
      <c r="T4488">
        <v>2</v>
      </c>
      <c r="W4488" t="s">
        <v>55</v>
      </c>
    </row>
    <row r="4489" spans="1:24" x14ac:dyDescent="0.2">
      <c r="A4489">
        <v>46539</v>
      </c>
      <c r="B4489">
        <v>4294</v>
      </c>
      <c r="C4489" t="s">
        <v>113</v>
      </c>
      <c r="D4489" t="s">
        <v>24697</v>
      </c>
      <c r="E4489" t="s">
        <v>24698</v>
      </c>
      <c r="F4489" t="s">
        <v>24699</v>
      </c>
      <c r="G4489" t="s">
        <v>2242</v>
      </c>
      <c r="H4489" t="s">
        <v>103</v>
      </c>
      <c r="I4489" t="s">
        <v>24700</v>
      </c>
      <c r="J4489" s="18">
        <v>42475</v>
      </c>
      <c r="K4489" s="41" t="s">
        <v>24319</v>
      </c>
      <c r="L4489" s="42" t="s">
        <v>24695</v>
      </c>
      <c r="M4489" t="s">
        <v>24695</v>
      </c>
      <c r="N4489" t="s">
        <v>24489</v>
      </c>
      <c r="O4489" t="s">
        <v>24499</v>
      </c>
      <c r="P4489" t="s">
        <v>24701</v>
      </c>
      <c r="Q4489" s="40" t="s">
        <v>24701</v>
      </c>
      <c r="R4489" t="s">
        <v>19018</v>
      </c>
      <c r="S4489">
        <v>8.02</v>
      </c>
      <c r="T4489">
        <v>0</v>
      </c>
      <c r="U4489" t="s">
        <v>58</v>
      </c>
      <c r="W4489" t="s">
        <v>59</v>
      </c>
      <c r="X4489" t="s">
        <v>24613</v>
      </c>
    </row>
    <row r="4490" spans="1:24" x14ac:dyDescent="0.2">
      <c r="A4490">
        <v>46540</v>
      </c>
      <c r="B4490">
        <v>29794</v>
      </c>
      <c r="C4490" t="s">
        <v>112</v>
      </c>
      <c r="D4490" t="s">
        <v>12579</v>
      </c>
      <c r="E4490" t="s">
        <v>12580</v>
      </c>
      <c r="F4490" t="s">
        <v>12581</v>
      </c>
      <c r="H4490" t="s">
        <v>57</v>
      </c>
      <c r="I4490" t="s">
        <v>156</v>
      </c>
      <c r="J4490" s="18">
        <v>42475</v>
      </c>
      <c r="K4490" s="41" t="s">
        <v>24646</v>
      </c>
      <c r="L4490" s="42" t="s">
        <v>24564</v>
      </c>
      <c r="M4490" t="s">
        <v>24472</v>
      </c>
      <c r="N4490" t="s">
        <v>24702</v>
      </c>
      <c r="O4490" t="s">
        <v>24703</v>
      </c>
      <c r="P4490" t="s">
        <v>23858</v>
      </c>
      <c r="R4490" t="s">
        <v>24343</v>
      </c>
      <c r="S4490">
        <v>73.48</v>
      </c>
      <c r="T4490">
        <v>3</v>
      </c>
      <c r="W4490" t="s">
        <v>55</v>
      </c>
    </row>
    <row r="4491" spans="1:24" x14ac:dyDescent="0.2">
      <c r="A4491">
        <v>46541</v>
      </c>
      <c r="B4491">
        <v>29796</v>
      </c>
      <c r="C4491" t="s">
        <v>19826</v>
      </c>
      <c r="D4491" t="s">
        <v>24704</v>
      </c>
      <c r="E4491" t="s">
        <v>24705</v>
      </c>
      <c r="F4491" t="s">
        <v>24706</v>
      </c>
      <c r="H4491" t="s">
        <v>1497</v>
      </c>
      <c r="I4491" t="s">
        <v>2766</v>
      </c>
      <c r="J4491" s="18">
        <v>42475</v>
      </c>
      <c r="K4491" s="41" t="s">
        <v>24319</v>
      </c>
      <c r="L4491" s="42" t="s">
        <v>24411</v>
      </c>
      <c r="M4491" t="s">
        <v>24563</v>
      </c>
      <c r="N4491" t="s">
        <v>24707</v>
      </c>
      <c r="O4491" t="s">
        <v>24708</v>
      </c>
      <c r="R4491" t="s">
        <v>24645</v>
      </c>
      <c r="S4491">
        <v>73.28</v>
      </c>
      <c r="T4491">
        <v>3</v>
      </c>
      <c r="W4491" t="s">
        <v>55</v>
      </c>
    </row>
    <row r="4492" spans="1:24" x14ac:dyDescent="0.2">
      <c r="A4492">
        <v>46542</v>
      </c>
      <c r="B4492">
        <v>29872</v>
      </c>
      <c r="C4492" t="s">
        <v>109</v>
      </c>
      <c r="D4492" t="s">
        <v>24709</v>
      </c>
      <c r="E4492" t="s">
        <v>24710</v>
      </c>
      <c r="F4492" t="s">
        <v>24711</v>
      </c>
      <c r="G4492" t="s">
        <v>52</v>
      </c>
      <c r="H4492" t="s">
        <v>99</v>
      </c>
      <c r="I4492" t="s">
        <v>1240</v>
      </c>
      <c r="J4492" s="18">
        <v>42475</v>
      </c>
      <c r="K4492" s="41" t="s">
        <v>24712</v>
      </c>
      <c r="L4492" s="42" t="s">
        <v>24713</v>
      </c>
      <c r="M4492" t="s">
        <v>24712</v>
      </c>
      <c r="N4492" t="s">
        <v>24714</v>
      </c>
      <c r="O4492" t="s">
        <v>24715</v>
      </c>
      <c r="P4492" t="s">
        <v>24716</v>
      </c>
      <c r="Q4492" s="40" t="s">
        <v>24717</v>
      </c>
      <c r="R4492" t="s">
        <v>24718</v>
      </c>
      <c r="S4492">
        <v>1.73</v>
      </c>
      <c r="T4492">
        <v>0</v>
      </c>
      <c r="U4492" t="s">
        <v>54</v>
      </c>
      <c r="W4492" t="s">
        <v>59</v>
      </c>
      <c r="X4492" t="s">
        <v>24719</v>
      </c>
    </row>
    <row r="4493" spans="1:24" x14ac:dyDescent="0.2">
      <c r="A4493">
        <v>46543</v>
      </c>
      <c r="B4493">
        <v>29857</v>
      </c>
      <c r="C4493" t="s">
        <v>115</v>
      </c>
      <c r="D4493" t="s">
        <v>24720</v>
      </c>
      <c r="E4493" t="s">
        <v>24721</v>
      </c>
      <c r="F4493" t="s">
        <v>24722</v>
      </c>
      <c r="G4493" t="s">
        <v>52</v>
      </c>
      <c r="H4493" t="s">
        <v>388</v>
      </c>
      <c r="I4493" t="s">
        <v>7466</v>
      </c>
      <c r="J4493" s="18">
        <v>42475</v>
      </c>
      <c r="K4493" s="41" t="s">
        <v>24623</v>
      </c>
      <c r="L4493" s="42" t="s">
        <v>24723</v>
      </c>
      <c r="M4493" t="s">
        <v>24724</v>
      </c>
      <c r="N4493" t="s">
        <v>24725</v>
      </c>
      <c r="O4493" t="s">
        <v>24726</v>
      </c>
      <c r="P4493" t="s">
        <v>24551</v>
      </c>
      <c r="Q4493" s="40" t="s">
        <v>24551</v>
      </c>
      <c r="R4493" t="s">
        <v>24259</v>
      </c>
      <c r="S4493">
        <v>0.77</v>
      </c>
      <c r="T4493">
        <v>0</v>
      </c>
      <c r="U4493" t="s">
        <v>54</v>
      </c>
      <c r="W4493" t="s">
        <v>59</v>
      </c>
      <c r="X4493" t="s">
        <v>24727</v>
      </c>
    </row>
    <row r="4494" spans="1:24" x14ac:dyDescent="0.2">
      <c r="A4494">
        <v>46544</v>
      </c>
      <c r="B4494">
        <v>29823</v>
      </c>
      <c r="C4494" t="s">
        <v>115</v>
      </c>
      <c r="D4494" t="s">
        <v>24728</v>
      </c>
      <c r="E4494" t="s">
        <v>24729</v>
      </c>
      <c r="F4494" t="s">
        <v>24730</v>
      </c>
      <c r="G4494" t="s">
        <v>52</v>
      </c>
      <c r="H4494" t="s">
        <v>53</v>
      </c>
      <c r="I4494" t="s">
        <v>137</v>
      </c>
      <c r="J4494" s="18">
        <v>42475</v>
      </c>
      <c r="K4494" s="41" t="s">
        <v>23858</v>
      </c>
      <c r="L4494" s="42" t="s">
        <v>24332</v>
      </c>
      <c r="M4494" t="s">
        <v>24315</v>
      </c>
      <c r="N4494" t="s">
        <v>24731</v>
      </c>
      <c r="O4494" t="s">
        <v>24732</v>
      </c>
      <c r="P4494" t="s">
        <v>24733</v>
      </c>
      <c r="Q4494" s="40" t="s">
        <v>24541</v>
      </c>
      <c r="R4494" t="s">
        <v>24604</v>
      </c>
      <c r="S4494">
        <v>17.399999999999999</v>
      </c>
      <c r="T4494">
        <v>1</v>
      </c>
      <c r="U4494" t="s">
        <v>54</v>
      </c>
      <c r="W4494" t="s">
        <v>59</v>
      </c>
      <c r="X4494" t="s">
        <v>24734</v>
      </c>
    </row>
    <row r="4495" spans="1:24" x14ac:dyDescent="0.2">
      <c r="A4495">
        <v>46551</v>
      </c>
      <c r="B4495">
        <v>0</v>
      </c>
      <c r="C4495" t="s">
        <v>111</v>
      </c>
      <c r="E4495" t="s">
        <v>24403</v>
      </c>
      <c r="F4495" t="s">
        <v>24404</v>
      </c>
      <c r="H4495" t="s">
        <v>254</v>
      </c>
      <c r="I4495" t="s">
        <v>121</v>
      </c>
      <c r="J4495" s="18">
        <v>42475</v>
      </c>
      <c r="K4495" s="41" t="s">
        <v>24735</v>
      </c>
      <c r="L4495" s="42" t="s">
        <v>24474</v>
      </c>
      <c r="R4495" t="s">
        <v>24736</v>
      </c>
      <c r="S4495">
        <v>73.13</v>
      </c>
      <c r="T4495">
        <v>3</v>
      </c>
      <c r="W4495" t="s">
        <v>55</v>
      </c>
    </row>
    <row r="4496" spans="1:24" x14ac:dyDescent="0.2">
      <c r="A4496">
        <v>46552</v>
      </c>
      <c r="B4496">
        <v>29798</v>
      </c>
      <c r="C4496" t="s">
        <v>161</v>
      </c>
      <c r="D4496" t="s">
        <v>24737</v>
      </c>
      <c r="E4496" t="s">
        <v>24738</v>
      </c>
      <c r="F4496" t="s">
        <v>24739</v>
      </c>
      <c r="H4496" t="s">
        <v>9654</v>
      </c>
      <c r="I4496" t="s">
        <v>19237</v>
      </c>
      <c r="J4496" s="18">
        <v>42475</v>
      </c>
      <c r="K4496" s="41" t="s">
        <v>24098</v>
      </c>
      <c r="L4496" s="42" t="s">
        <v>24301</v>
      </c>
      <c r="M4496" t="s">
        <v>24740</v>
      </c>
      <c r="N4496" t="s">
        <v>24686</v>
      </c>
      <c r="O4496" t="s">
        <v>24741</v>
      </c>
      <c r="P4496" t="s">
        <v>24742</v>
      </c>
      <c r="Q4496" s="40" t="s">
        <v>24743</v>
      </c>
      <c r="R4496" t="s">
        <v>24214</v>
      </c>
      <c r="S4496">
        <v>4.13</v>
      </c>
      <c r="T4496">
        <v>0</v>
      </c>
      <c r="W4496" t="s">
        <v>55</v>
      </c>
    </row>
    <row r="4497" spans="1:24" x14ac:dyDescent="0.2">
      <c r="A4497">
        <v>46553</v>
      </c>
      <c r="B4497">
        <v>4295</v>
      </c>
      <c r="C4497" t="s">
        <v>113</v>
      </c>
      <c r="D4497" t="s">
        <v>24744</v>
      </c>
      <c r="E4497" t="s">
        <v>24745</v>
      </c>
      <c r="F4497" t="s">
        <v>24746</v>
      </c>
      <c r="H4497" t="s">
        <v>76</v>
      </c>
      <c r="I4497" t="s">
        <v>148</v>
      </c>
      <c r="J4497" s="18">
        <v>42475</v>
      </c>
      <c r="K4497" s="41" t="s">
        <v>24747</v>
      </c>
      <c r="L4497" s="42" t="s">
        <v>24748</v>
      </c>
      <c r="M4497" t="s">
        <v>24748</v>
      </c>
      <c r="N4497" t="s">
        <v>24749</v>
      </c>
      <c r="O4497" t="s">
        <v>24750</v>
      </c>
      <c r="R4497" t="s">
        <v>23447</v>
      </c>
      <c r="S4497">
        <v>73.05</v>
      </c>
      <c r="T4497">
        <v>3</v>
      </c>
      <c r="W4497" t="s">
        <v>55</v>
      </c>
    </row>
    <row r="4498" spans="1:24" x14ac:dyDescent="0.2">
      <c r="A4498">
        <v>46555</v>
      </c>
      <c r="B4498">
        <v>29826</v>
      </c>
      <c r="C4498" t="s">
        <v>161</v>
      </c>
      <c r="D4498" t="s">
        <v>24751</v>
      </c>
      <c r="E4498" t="s">
        <v>24752</v>
      </c>
      <c r="F4498" t="s">
        <v>24753</v>
      </c>
      <c r="G4498" t="s">
        <v>52</v>
      </c>
      <c r="H4498" t="s">
        <v>9654</v>
      </c>
      <c r="I4498" t="s">
        <v>19237</v>
      </c>
      <c r="J4498" s="18">
        <v>42475</v>
      </c>
      <c r="K4498" s="41" t="s">
        <v>24754</v>
      </c>
      <c r="L4498" s="42" t="s">
        <v>24755</v>
      </c>
      <c r="M4498" t="s">
        <v>24756</v>
      </c>
      <c r="N4498" t="s">
        <v>24580</v>
      </c>
      <c r="O4498" t="s">
        <v>24757</v>
      </c>
      <c r="P4498" t="s">
        <v>24758</v>
      </c>
      <c r="Q4498" s="40" t="s">
        <v>24758</v>
      </c>
      <c r="R4498" t="s">
        <v>24609</v>
      </c>
      <c r="S4498">
        <v>20.12</v>
      </c>
      <c r="T4498">
        <v>1</v>
      </c>
      <c r="U4498" t="s">
        <v>54</v>
      </c>
      <c r="W4498" t="s">
        <v>59</v>
      </c>
      <c r="X4498" t="s">
        <v>24759</v>
      </c>
    </row>
    <row r="4499" spans="1:24" x14ac:dyDescent="0.2">
      <c r="A4499">
        <v>46556</v>
      </c>
      <c r="B4499">
        <v>29800</v>
      </c>
      <c r="C4499" t="s">
        <v>112</v>
      </c>
      <c r="D4499" t="s">
        <v>24760</v>
      </c>
      <c r="E4499" t="s">
        <v>24761</v>
      </c>
      <c r="F4499" t="s">
        <v>24762</v>
      </c>
      <c r="H4499" t="s">
        <v>68</v>
      </c>
      <c r="I4499" t="s">
        <v>7947</v>
      </c>
      <c r="J4499" s="18">
        <v>42475</v>
      </c>
      <c r="K4499" s="41" t="s">
        <v>20061</v>
      </c>
      <c r="L4499" s="42" t="s">
        <v>24763</v>
      </c>
      <c r="M4499" t="s">
        <v>24763</v>
      </c>
      <c r="R4499" t="s">
        <v>23114</v>
      </c>
      <c r="S4499">
        <v>72.28</v>
      </c>
      <c r="T4499">
        <v>3</v>
      </c>
      <c r="W4499" t="s">
        <v>55</v>
      </c>
    </row>
    <row r="4500" spans="1:24" x14ac:dyDescent="0.2">
      <c r="A4500">
        <v>46557</v>
      </c>
      <c r="B4500">
        <v>29801</v>
      </c>
      <c r="C4500" t="s">
        <v>161</v>
      </c>
      <c r="D4500" t="s">
        <v>24764</v>
      </c>
      <c r="E4500" t="s">
        <v>24765</v>
      </c>
      <c r="F4500" t="s">
        <v>24766</v>
      </c>
      <c r="G4500" t="s">
        <v>52</v>
      </c>
      <c r="H4500" t="s">
        <v>4806</v>
      </c>
      <c r="I4500" t="s">
        <v>102</v>
      </c>
      <c r="J4500" s="18">
        <v>42475</v>
      </c>
      <c r="K4500" s="41" t="s">
        <v>24241</v>
      </c>
      <c r="L4500" s="42" t="s">
        <v>24767</v>
      </c>
      <c r="M4500" t="s">
        <v>24768</v>
      </c>
      <c r="N4500" t="s">
        <v>24769</v>
      </c>
      <c r="O4500" t="s">
        <v>24770</v>
      </c>
      <c r="P4500" t="s">
        <v>24771</v>
      </c>
      <c r="Q4500" s="40" t="s">
        <v>24771</v>
      </c>
      <c r="R4500" t="s">
        <v>24214</v>
      </c>
      <c r="S4500">
        <v>4.67</v>
      </c>
      <c r="T4500">
        <v>0</v>
      </c>
      <c r="U4500" t="s">
        <v>54</v>
      </c>
      <c r="W4500" t="s">
        <v>59</v>
      </c>
      <c r="X4500" t="s">
        <v>24772</v>
      </c>
    </row>
    <row r="4501" spans="1:24" x14ac:dyDescent="0.2">
      <c r="A4501">
        <v>46559</v>
      </c>
      <c r="B4501">
        <v>29804</v>
      </c>
      <c r="C4501" t="s">
        <v>112</v>
      </c>
      <c r="D4501" t="s">
        <v>12579</v>
      </c>
      <c r="E4501" t="s">
        <v>12580</v>
      </c>
      <c r="F4501" t="s">
        <v>12581</v>
      </c>
      <c r="H4501" t="s">
        <v>57</v>
      </c>
      <c r="I4501" t="s">
        <v>156</v>
      </c>
      <c r="J4501" s="18">
        <v>42475</v>
      </c>
      <c r="K4501" s="41" t="s">
        <v>24646</v>
      </c>
      <c r="L4501" s="42" t="s">
        <v>24247</v>
      </c>
      <c r="M4501" t="s">
        <v>24247</v>
      </c>
      <c r="R4501" t="s">
        <v>24773</v>
      </c>
      <c r="S4501">
        <v>71.27</v>
      </c>
      <c r="T4501">
        <v>3</v>
      </c>
      <c r="W4501" t="s">
        <v>55</v>
      </c>
    </row>
    <row r="4502" spans="1:24" x14ac:dyDescent="0.2">
      <c r="A4502">
        <v>46560</v>
      </c>
      <c r="B4502">
        <v>29811</v>
      </c>
      <c r="C4502" t="s">
        <v>19826</v>
      </c>
      <c r="D4502" t="s">
        <v>24774</v>
      </c>
      <c r="E4502" t="s">
        <v>24775</v>
      </c>
      <c r="F4502" t="s">
        <v>24776</v>
      </c>
      <c r="G4502" t="s">
        <v>52</v>
      </c>
      <c r="H4502" t="s">
        <v>67</v>
      </c>
      <c r="I4502" t="s">
        <v>12095</v>
      </c>
      <c r="J4502" s="18">
        <v>42475</v>
      </c>
      <c r="K4502" s="41" t="s">
        <v>24319</v>
      </c>
      <c r="L4502" s="42" t="s">
        <v>24777</v>
      </c>
      <c r="M4502" t="s">
        <v>24237</v>
      </c>
      <c r="N4502" t="s">
        <v>24778</v>
      </c>
      <c r="O4502" t="s">
        <v>24499</v>
      </c>
      <c r="P4502" t="s">
        <v>24779</v>
      </c>
      <c r="Q4502" s="40" t="s">
        <v>24779</v>
      </c>
      <c r="R4502" t="s">
        <v>19018</v>
      </c>
      <c r="S4502">
        <v>1.38</v>
      </c>
      <c r="T4502">
        <v>0</v>
      </c>
      <c r="U4502" t="s">
        <v>54</v>
      </c>
      <c r="W4502" t="s">
        <v>59</v>
      </c>
      <c r="X4502" t="s">
        <v>24634</v>
      </c>
    </row>
    <row r="4503" spans="1:24" x14ac:dyDescent="0.2">
      <c r="A4503">
        <v>46561</v>
      </c>
      <c r="B4503">
        <v>29809</v>
      </c>
      <c r="C4503" t="s">
        <v>115</v>
      </c>
      <c r="D4503" t="s">
        <v>19402</v>
      </c>
      <c r="E4503" t="s">
        <v>19403</v>
      </c>
      <c r="F4503" t="s">
        <v>19404</v>
      </c>
      <c r="G4503" t="s">
        <v>52</v>
      </c>
      <c r="H4503" t="s">
        <v>66</v>
      </c>
      <c r="I4503" t="s">
        <v>126</v>
      </c>
      <c r="J4503" s="18">
        <v>42475</v>
      </c>
      <c r="K4503" s="41" t="s">
        <v>24363</v>
      </c>
      <c r="L4503" s="42" t="s">
        <v>24363</v>
      </c>
      <c r="M4503" t="s">
        <v>24780</v>
      </c>
      <c r="N4503" t="s">
        <v>24777</v>
      </c>
      <c r="O4503" t="s">
        <v>24781</v>
      </c>
      <c r="P4503" t="s">
        <v>24499</v>
      </c>
      <c r="Q4503" s="40" t="s">
        <v>24499</v>
      </c>
      <c r="R4503" t="s">
        <v>23454</v>
      </c>
      <c r="S4503">
        <v>1.43</v>
      </c>
      <c r="T4503">
        <v>0</v>
      </c>
      <c r="U4503" t="s">
        <v>54</v>
      </c>
      <c r="W4503" t="s">
        <v>59</v>
      </c>
      <c r="X4503" t="s">
        <v>24782</v>
      </c>
    </row>
    <row r="4504" spans="1:24" x14ac:dyDescent="0.2">
      <c r="A4504">
        <v>46562</v>
      </c>
      <c r="B4504">
        <v>29813</v>
      </c>
      <c r="C4504" t="s">
        <v>109</v>
      </c>
      <c r="D4504" t="s">
        <v>1413</v>
      </c>
      <c r="E4504" t="s">
        <v>21606</v>
      </c>
      <c r="F4504" t="s">
        <v>24783</v>
      </c>
      <c r="H4504" t="s">
        <v>4348</v>
      </c>
      <c r="I4504" t="s">
        <v>4349</v>
      </c>
      <c r="J4504" s="18">
        <v>42475</v>
      </c>
      <c r="K4504" s="41" t="s">
        <v>24246</v>
      </c>
      <c r="L4504" s="42" t="s">
        <v>24784</v>
      </c>
      <c r="M4504" t="s">
        <v>24236</v>
      </c>
      <c r="N4504" t="s">
        <v>24683</v>
      </c>
      <c r="O4504" t="s">
        <v>24360</v>
      </c>
      <c r="P4504" t="s">
        <v>24329</v>
      </c>
      <c r="Q4504" s="40" t="s">
        <v>24329</v>
      </c>
      <c r="R4504" t="s">
        <v>23858</v>
      </c>
      <c r="S4504">
        <v>0.75</v>
      </c>
      <c r="T4504">
        <v>0</v>
      </c>
      <c r="W4504" t="s">
        <v>55</v>
      </c>
    </row>
    <row r="4505" spans="1:24" x14ac:dyDescent="0.2">
      <c r="A4505">
        <v>46563</v>
      </c>
      <c r="B4505">
        <v>29864</v>
      </c>
      <c r="C4505" t="s">
        <v>109</v>
      </c>
      <c r="D4505" t="s">
        <v>24785</v>
      </c>
      <c r="E4505" t="s">
        <v>24786</v>
      </c>
      <c r="F4505" t="s">
        <v>24787</v>
      </c>
      <c r="G4505" t="s">
        <v>52</v>
      </c>
      <c r="H4505" t="s">
        <v>53</v>
      </c>
      <c r="I4505" t="s">
        <v>149</v>
      </c>
      <c r="J4505" s="18">
        <v>42475</v>
      </c>
      <c r="K4505" s="41" t="s">
        <v>24788</v>
      </c>
      <c r="L4505" s="42" t="s">
        <v>24789</v>
      </c>
      <c r="M4505" t="s">
        <v>24790</v>
      </c>
      <c r="N4505" t="s">
        <v>24791</v>
      </c>
      <c r="O4505" t="s">
        <v>24519</v>
      </c>
      <c r="P4505" t="s">
        <v>24792</v>
      </c>
      <c r="Q4505" s="40" t="s">
        <v>24793</v>
      </c>
      <c r="R4505" t="s">
        <v>24794</v>
      </c>
      <c r="S4505">
        <v>17.43</v>
      </c>
      <c r="T4505">
        <v>1</v>
      </c>
      <c r="U4505" t="s">
        <v>54</v>
      </c>
      <c r="W4505" t="s">
        <v>59</v>
      </c>
      <c r="X4505" t="s">
        <v>24795</v>
      </c>
    </row>
    <row r="4506" spans="1:24" x14ac:dyDescent="0.2">
      <c r="A4506">
        <v>46564</v>
      </c>
      <c r="B4506">
        <v>29814</v>
      </c>
      <c r="C4506" t="s">
        <v>109</v>
      </c>
      <c r="D4506" t="s">
        <v>10069</v>
      </c>
      <c r="E4506" t="s">
        <v>10070</v>
      </c>
      <c r="F4506" t="s">
        <v>10071</v>
      </c>
      <c r="G4506" t="s">
        <v>56</v>
      </c>
      <c r="H4506" t="s">
        <v>64</v>
      </c>
      <c r="I4506" t="s">
        <v>2554</v>
      </c>
      <c r="J4506" s="18">
        <v>42475</v>
      </c>
      <c r="K4506" s="41" t="s">
        <v>24246</v>
      </c>
      <c r="L4506" s="42" t="s">
        <v>24796</v>
      </c>
      <c r="M4506" t="s">
        <v>24797</v>
      </c>
      <c r="N4506" t="s">
        <v>24798</v>
      </c>
      <c r="O4506" t="s">
        <v>24384</v>
      </c>
      <c r="P4506" t="s">
        <v>24799</v>
      </c>
      <c r="Q4506" s="40" t="s">
        <v>24800</v>
      </c>
      <c r="R4506" t="s">
        <v>23858</v>
      </c>
      <c r="S4506">
        <v>0.5</v>
      </c>
      <c r="T4506">
        <v>0</v>
      </c>
      <c r="U4506" t="s">
        <v>54</v>
      </c>
      <c r="W4506" t="s">
        <v>59</v>
      </c>
      <c r="X4506" t="s">
        <v>24801</v>
      </c>
    </row>
    <row r="4507" spans="1:24" x14ac:dyDescent="0.2">
      <c r="A4507">
        <v>46565</v>
      </c>
      <c r="B4507">
        <v>29816</v>
      </c>
      <c r="C4507" t="s">
        <v>161</v>
      </c>
      <c r="D4507" t="s">
        <v>1413</v>
      </c>
      <c r="E4507" t="s">
        <v>24802</v>
      </c>
      <c r="F4507" t="s">
        <v>24803</v>
      </c>
      <c r="G4507" t="s">
        <v>56</v>
      </c>
      <c r="H4507" t="s">
        <v>67</v>
      </c>
      <c r="I4507" t="s">
        <v>9495</v>
      </c>
      <c r="J4507" s="18">
        <v>42475</v>
      </c>
      <c r="K4507" s="41" t="s">
        <v>24246</v>
      </c>
      <c r="L4507" s="42" t="s">
        <v>24804</v>
      </c>
      <c r="M4507" t="s">
        <v>24507</v>
      </c>
      <c r="N4507" t="s">
        <v>24805</v>
      </c>
      <c r="O4507" t="s">
        <v>24806</v>
      </c>
      <c r="P4507" t="s">
        <v>24807</v>
      </c>
      <c r="Q4507" s="40" t="s">
        <v>24808</v>
      </c>
      <c r="R4507" t="s">
        <v>24214</v>
      </c>
      <c r="S4507">
        <v>1.05</v>
      </c>
      <c r="T4507">
        <v>0</v>
      </c>
      <c r="U4507" t="s">
        <v>54</v>
      </c>
      <c r="W4507" t="s">
        <v>59</v>
      </c>
      <c r="X4507" t="s">
        <v>24809</v>
      </c>
    </row>
    <row r="4508" spans="1:24" x14ac:dyDescent="0.2">
      <c r="A4508">
        <v>46567</v>
      </c>
      <c r="B4508">
        <v>29819</v>
      </c>
      <c r="C4508" t="s">
        <v>19826</v>
      </c>
      <c r="D4508" t="s">
        <v>24810</v>
      </c>
      <c r="E4508" t="s">
        <v>24811</v>
      </c>
      <c r="F4508" t="s">
        <v>24812</v>
      </c>
      <c r="G4508" t="s">
        <v>56</v>
      </c>
      <c r="H4508" t="s">
        <v>1497</v>
      </c>
      <c r="I4508" t="s">
        <v>1603</v>
      </c>
      <c r="J4508" s="18">
        <v>42475</v>
      </c>
      <c r="K4508" s="41" t="s">
        <v>23858</v>
      </c>
      <c r="L4508" s="42" t="s">
        <v>24813</v>
      </c>
      <c r="M4508" t="s">
        <v>24814</v>
      </c>
      <c r="N4508" t="s">
        <v>24815</v>
      </c>
      <c r="O4508" t="s">
        <v>24365</v>
      </c>
      <c r="P4508" t="s">
        <v>24294</v>
      </c>
      <c r="Q4508" s="40" t="s">
        <v>24294</v>
      </c>
      <c r="R4508" t="s">
        <v>21926</v>
      </c>
      <c r="S4508">
        <v>1.2</v>
      </c>
      <c r="T4508">
        <v>0</v>
      </c>
      <c r="U4508" t="s">
        <v>54</v>
      </c>
      <c r="W4508" t="s">
        <v>59</v>
      </c>
      <c r="X4508" t="s">
        <v>24816</v>
      </c>
    </row>
    <row r="4509" spans="1:24" x14ac:dyDescent="0.2">
      <c r="A4509">
        <v>46571</v>
      </c>
      <c r="B4509">
        <v>29821</v>
      </c>
      <c r="C4509" t="s">
        <v>112</v>
      </c>
      <c r="D4509" t="s">
        <v>24817</v>
      </c>
      <c r="E4509" t="s">
        <v>10994</v>
      </c>
      <c r="F4509" t="s">
        <v>10995</v>
      </c>
      <c r="H4509" t="s">
        <v>79</v>
      </c>
      <c r="I4509" t="s">
        <v>3145</v>
      </c>
      <c r="J4509" s="18">
        <v>42475</v>
      </c>
      <c r="K4509" s="41" t="s">
        <v>23454</v>
      </c>
      <c r="L4509" s="42" t="s">
        <v>24281</v>
      </c>
      <c r="M4509" t="s">
        <v>24281</v>
      </c>
      <c r="N4509" t="s">
        <v>24315</v>
      </c>
      <c r="O4509" t="s">
        <v>24818</v>
      </c>
      <c r="R4509" t="s">
        <v>24819</v>
      </c>
      <c r="S4509">
        <v>68.8</v>
      </c>
      <c r="T4509">
        <v>3</v>
      </c>
      <c r="W4509" t="s">
        <v>55</v>
      </c>
    </row>
    <row r="4510" spans="1:24" x14ac:dyDescent="0.2">
      <c r="A4510">
        <v>46572</v>
      </c>
      <c r="B4510">
        <v>29822</v>
      </c>
      <c r="C4510" t="s">
        <v>115</v>
      </c>
      <c r="D4510" t="s">
        <v>24820</v>
      </c>
      <c r="E4510" t="s">
        <v>24821</v>
      </c>
      <c r="F4510" t="s">
        <v>24822</v>
      </c>
      <c r="G4510" t="s">
        <v>56</v>
      </c>
      <c r="H4510" t="s">
        <v>53</v>
      </c>
      <c r="I4510" t="s">
        <v>122</v>
      </c>
      <c r="J4510" s="18">
        <v>42475</v>
      </c>
      <c r="K4510" s="41" t="s">
        <v>24823</v>
      </c>
      <c r="L4510" s="42" t="s">
        <v>24824</v>
      </c>
      <c r="M4510" t="s">
        <v>24825</v>
      </c>
      <c r="N4510" t="s">
        <v>24366</v>
      </c>
      <c r="O4510" t="s">
        <v>24826</v>
      </c>
      <c r="P4510" t="s">
        <v>24827</v>
      </c>
      <c r="Q4510" s="40" t="s">
        <v>24827</v>
      </c>
      <c r="R4510" t="s">
        <v>24214</v>
      </c>
      <c r="S4510">
        <v>0.88</v>
      </c>
      <c r="T4510">
        <v>0</v>
      </c>
      <c r="U4510" t="s">
        <v>54</v>
      </c>
      <c r="W4510" t="s">
        <v>59</v>
      </c>
      <c r="X4510" t="s">
        <v>24770</v>
      </c>
    </row>
    <row r="4511" spans="1:24" x14ac:dyDescent="0.2">
      <c r="A4511">
        <v>46573</v>
      </c>
      <c r="B4511">
        <v>29860</v>
      </c>
      <c r="C4511" t="s">
        <v>161</v>
      </c>
      <c r="D4511" t="s">
        <v>24828</v>
      </c>
      <c r="E4511" t="s">
        <v>24829</v>
      </c>
      <c r="F4511" t="s">
        <v>24830</v>
      </c>
      <c r="G4511" t="s">
        <v>52</v>
      </c>
      <c r="H4511" t="s">
        <v>53</v>
      </c>
      <c r="I4511" t="s">
        <v>83</v>
      </c>
      <c r="J4511" s="18">
        <v>42475</v>
      </c>
      <c r="K4511" s="41" t="s">
        <v>24375</v>
      </c>
      <c r="L4511" s="42" t="s">
        <v>24831</v>
      </c>
      <c r="M4511" t="s">
        <v>24832</v>
      </c>
      <c r="N4511" t="s">
        <v>24311</v>
      </c>
      <c r="O4511" t="s">
        <v>24833</v>
      </c>
      <c r="P4511" t="s">
        <v>24834</v>
      </c>
      <c r="Q4511" s="40" t="s">
        <v>24835</v>
      </c>
      <c r="R4511" t="s">
        <v>24556</v>
      </c>
      <c r="S4511">
        <v>2.4500000000000002</v>
      </c>
      <c r="T4511">
        <v>0</v>
      </c>
      <c r="U4511" t="s">
        <v>54</v>
      </c>
      <c r="W4511" t="s">
        <v>59</v>
      </c>
      <c r="X4511" t="s">
        <v>24836</v>
      </c>
    </row>
    <row r="4512" spans="1:24" x14ac:dyDescent="0.2">
      <c r="A4512">
        <v>46574</v>
      </c>
      <c r="B4512">
        <v>29824</v>
      </c>
      <c r="C4512" t="s">
        <v>111</v>
      </c>
      <c r="D4512" t="s">
        <v>12747</v>
      </c>
      <c r="E4512" t="s">
        <v>24837</v>
      </c>
      <c r="F4512" t="s">
        <v>24838</v>
      </c>
      <c r="H4512" t="s">
        <v>74</v>
      </c>
      <c r="I4512" t="s">
        <v>134</v>
      </c>
      <c r="J4512" s="18">
        <v>42475</v>
      </c>
      <c r="K4512" s="41" t="s">
        <v>24839</v>
      </c>
      <c r="L4512" s="42" t="s">
        <v>24840</v>
      </c>
      <c r="M4512" t="s">
        <v>24841</v>
      </c>
      <c r="N4512" t="s">
        <v>24842</v>
      </c>
      <c r="O4512" t="s">
        <v>24843</v>
      </c>
      <c r="P4512" t="s">
        <v>24844</v>
      </c>
      <c r="Q4512" s="40" t="s">
        <v>24845</v>
      </c>
      <c r="R4512" t="s">
        <v>24846</v>
      </c>
      <c r="S4512">
        <v>17.38</v>
      </c>
      <c r="T4512">
        <v>1</v>
      </c>
      <c r="W4512" t="s">
        <v>55</v>
      </c>
    </row>
    <row r="4513" spans="1:24" x14ac:dyDescent="0.2">
      <c r="A4513">
        <v>46576</v>
      </c>
      <c r="B4513">
        <v>29825</v>
      </c>
      <c r="C4513" t="s">
        <v>110</v>
      </c>
      <c r="D4513" t="s">
        <v>24847</v>
      </c>
      <c r="E4513" t="s">
        <v>24848</v>
      </c>
      <c r="F4513" t="s">
        <v>24849</v>
      </c>
      <c r="H4513" t="s">
        <v>74</v>
      </c>
      <c r="I4513" t="s">
        <v>10634</v>
      </c>
      <c r="J4513" s="18">
        <v>42475</v>
      </c>
      <c r="K4513" s="41" t="s">
        <v>24850</v>
      </c>
      <c r="L4513" s="42" t="s">
        <v>24851</v>
      </c>
      <c r="M4513" t="s">
        <v>24851</v>
      </c>
      <c r="N4513" t="s">
        <v>24852</v>
      </c>
      <c r="O4513" t="s">
        <v>24274</v>
      </c>
      <c r="P4513" t="s">
        <v>24853</v>
      </c>
      <c r="Q4513" s="40" t="s">
        <v>24853</v>
      </c>
      <c r="R4513" t="s">
        <v>24604</v>
      </c>
      <c r="S4513">
        <v>16.25</v>
      </c>
      <c r="T4513">
        <v>1</v>
      </c>
      <c r="W4513" t="s">
        <v>55</v>
      </c>
    </row>
    <row r="4514" spans="1:24" x14ac:dyDescent="0.2">
      <c r="A4514">
        <v>46578</v>
      </c>
      <c r="B4514">
        <v>29827</v>
      </c>
      <c r="C4514" t="s">
        <v>161</v>
      </c>
      <c r="D4514" t="s">
        <v>24854</v>
      </c>
      <c r="E4514" t="s">
        <v>24855</v>
      </c>
      <c r="F4514" t="s">
        <v>24856</v>
      </c>
      <c r="I4514" t="s">
        <v>4406</v>
      </c>
      <c r="J4514" s="18">
        <v>42475</v>
      </c>
      <c r="K4514" s="41" t="s">
        <v>24754</v>
      </c>
      <c r="L4514" s="42" t="s">
        <v>24857</v>
      </c>
      <c r="M4514" t="s">
        <v>24858</v>
      </c>
      <c r="N4514" t="s">
        <v>24859</v>
      </c>
      <c r="O4514" t="s">
        <v>24860</v>
      </c>
      <c r="R4514" t="s">
        <v>24645</v>
      </c>
      <c r="S4514">
        <v>64.92</v>
      </c>
      <c r="T4514">
        <v>3</v>
      </c>
      <c r="W4514" t="s">
        <v>55</v>
      </c>
    </row>
    <row r="4515" spans="1:24" x14ac:dyDescent="0.2">
      <c r="A4515">
        <v>46579</v>
      </c>
      <c r="B4515">
        <v>29828</v>
      </c>
      <c r="C4515" t="s">
        <v>161</v>
      </c>
      <c r="E4515" t="s">
        <v>21292</v>
      </c>
      <c r="F4515" t="s">
        <v>21293</v>
      </c>
      <c r="G4515" t="s">
        <v>56</v>
      </c>
      <c r="H4515" t="s">
        <v>57</v>
      </c>
      <c r="I4515" t="s">
        <v>135</v>
      </c>
      <c r="J4515" s="18">
        <v>42475</v>
      </c>
      <c r="K4515" s="41" t="s">
        <v>24861</v>
      </c>
      <c r="L4515" s="42" t="s">
        <v>24862</v>
      </c>
      <c r="M4515" t="s">
        <v>24863</v>
      </c>
      <c r="N4515" t="s">
        <v>24864</v>
      </c>
      <c r="O4515" t="s">
        <v>24865</v>
      </c>
      <c r="P4515" t="s">
        <v>24866</v>
      </c>
      <c r="Q4515" s="40" t="s">
        <v>24866</v>
      </c>
      <c r="R4515" t="s">
        <v>24867</v>
      </c>
      <c r="S4515">
        <v>21.12</v>
      </c>
      <c r="T4515">
        <v>1</v>
      </c>
      <c r="U4515" t="s">
        <v>58</v>
      </c>
      <c r="W4515" t="s">
        <v>59</v>
      </c>
      <c r="X4515" t="s">
        <v>24868</v>
      </c>
    </row>
    <row r="4516" spans="1:24" x14ac:dyDescent="0.2">
      <c r="A4516">
        <v>46580</v>
      </c>
      <c r="B4516">
        <v>29830</v>
      </c>
      <c r="C4516" t="s">
        <v>112</v>
      </c>
      <c r="D4516" t="s">
        <v>24869</v>
      </c>
      <c r="E4516" t="s">
        <v>24870</v>
      </c>
      <c r="F4516" t="s">
        <v>24871</v>
      </c>
      <c r="H4516" t="s">
        <v>67</v>
      </c>
      <c r="I4516" t="s">
        <v>1638</v>
      </c>
      <c r="J4516" s="18">
        <v>42476</v>
      </c>
      <c r="K4516" s="41" t="s">
        <v>24270</v>
      </c>
      <c r="L4516" s="42" t="s">
        <v>24271</v>
      </c>
      <c r="M4516" t="s">
        <v>24271</v>
      </c>
      <c r="N4516" t="s">
        <v>24859</v>
      </c>
      <c r="O4516" t="s">
        <v>24872</v>
      </c>
      <c r="P4516" t="s">
        <v>24873</v>
      </c>
      <c r="Q4516" s="40" t="s">
        <v>24873</v>
      </c>
      <c r="R4516" t="s">
        <v>24541</v>
      </c>
      <c r="S4516">
        <v>1.02</v>
      </c>
      <c r="T4516">
        <v>0</v>
      </c>
      <c r="W4516" t="s">
        <v>55</v>
      </c>
    </row>
    <row r="4517" spans="1:24" x14ac:dyDescent="0.2">
      <c r="A4517">
        <v>46581</v>
      </c>
      <c r="B4517">
        <v>29831</v>
      </c>
      <c r="C4517" t="s">
        <v>115</v>
      </c>
      <c r="D4517" t="s">
        <v>488</v>
      </c>
      <c r="E4517" t="s">
        <v>3094</v>
      </c>
      <c r="F4517" t="s">
        <v>3095</v>
      </c>
      <c r="H4517" t="s">
        <v>53</v>
      </c>
      <c r="I4517" t="s">
        <v>149</v>
      </c>
      <c r="J4517" s="18">
        <v>42476</v>
      </c>
      <c r="K4517" s="41" t="s">
        <v>24270</v>
      </c>
      <c r="L4517" s="42" t="s">
        <v>24273</v>
      </c>
      <c r="M4517" t="s">
        <v>24273</v>
      </c>
      <c r="N4517" t="s">
        <v>24733</v>
      </c>
      <c r="O4517" t="s">
        <v>24874</v>
      </c>
      <c r="P4517" t="s">
        <v>24581</v>
      </c>
      <c r="Q4517" s="40" t="s">
        <v>24581</v>
      </c>
      <c r="R4517" t="s">
        <v>24284</v>
      </c>
      <c r="S4517">
        <v>2.92</v>
      </c>
      <c r="T4517">
        <v>0</v>
      </c>
      <c r="W4517" t="s">
        <v>55</v>
      </c>
    </row>
    <row r="4518" spans="1:24" x14ac:dyDescent="0.2">
      <c r="A4518">
        <v>46582</v>
      </c>
      <c r="B4518">
        <v>29837</v>
      </c>
      <c r="C4518" t="s">
        <v>109</v>
      </c>
      <c r="D4518" t="s">
        <v>24875</v>
      </c>
      <c r="E4518" t="s">
        <v>24876</v>
      </c>
      <c r="F4518" t="s">
        <v>24877</v>
      </c>
      <c r="H4518" t="s">
        <v>101</v>
      </c>
      <c r="I4518" t="s">
        <v>162</v>
      </c>
      <c r="J4518" s="18">
        <v>42476</v>
      </c>
      <c r="K4518" s="41" t="s">
        <v>24878</v>
      </c>
      <c r="L4518" s="42" t="s">
        <v>24879</v>
      </c>
      <c r="M4518" t="s">
        <v>24880</v>
      </c>
      <c r="N4518" t="s">
        <v>24881</v>
      </c>
      <c r="O4518" t="s">
        <v>24633</v>
      </c>
      <c r="R4518" t="s">
        <v>24343</v>
      </c>
      <c r="S4518">
        <v>51.28</v>
      </c>
      <c r="T4518">
        <v>2</v>
      </c>
      <c r="W4518" t="s">
        <v>55</v>
      </c>
    </row>
    <row r="4519" spans="1:24" x14ac:dyDescent="0.2">
      <c r="A4519">
        <v>46583</v>
      </c>
      <c r="B4519">
        <v>29833</v>
      </c>
      <c r="C4519" t="s">
        <v>161</v>
      </c>
      <c r="D4519" t="s">
        <v>22261</v>
      </c>
      <c r="E4519" t="s">
        <v>22262</v>
      </c>
      <c r="F4519" t="s">
        <v>22263</v>
      </c>
      <c r="I4519" t="s">
        <v>292</v>
      </c>
      <c r="J4519" s="18">
        <v>42476</v>
      </c>
      <c r="K4519" s="41" t="s">
        <v>24882</v>
      </c>
      <c r="L4519" s="42" t="s">
        <v>24599</v>
      </c>
      <c r="M4519" t="s">
        <v>24600</v>
      </c>
      <c r="N4519" t="s">
        <v>24883</v>
      </c>
      <c r="O4519" t="s">
        <v>24884</v>
      </c>
      <c r="P4519" t="s">
        <v>24885</v>
      </c>
      <c r="Q4519" s="40" t="s">
        <v>24885</v>
      </c>
      <c r="R4519" t="s">
        <v>24343</v>
      </c>
      <c r="S4519">
        <v>6</v>
      </c>
      <c r="T4519">
        <v>0</v>
      </c>
      <c r="W4519" t="s">
        <v>55</v>
      </c>
    </row>
    <row r="4520" spans="1:24" x14ac:dyDescent="0.2">
      <c r="A4520">
        <v>46584</v>
      </c>
      <c r="B4520">
        <v>29849</v>
      </c>
      <c r="C4520" t="s">
        <v>115</v>
      </c>
      <c r="D4520" t="s">
        <v>24886</v>
      </c>
      <c r="E4520" t="s">
        <v>24887</v>
      </c>
      <c r="F4520" t="s">
        <v>24888</v>
      </c>
      <c r="H4520" t="s">
        <v>69</v>
      </c>
      <c r="I4520" t="s">
        <v>24889</v>
      </c>
      <c r="J4520" s="18">
        <v>42476</v>
      </c>
      <c r="K4520" s="41" t="s">
        <v>24604</v>
      </c>
      <c r="L4520" s="42" t="s">
        <v>24890</v>
      </c>
      <c r="M4520" t="s">
        <v>24891</v>
      </c>
      <c r="N4520" t="s">
        <v>24892</v>
      </c>
      <c r="O4520" t="s">
        <v>24556</v>
      </c>
      <c r="P4520" t="s">
        <v>24893</v>
      </c>
      <c r="Q4520" s="40" t="s">
        <v>24894</v>
      </c>
      <c r="R4520" t="s">
        <v>24895</v>
      </c>
      <c r="S4520">
        <v>5.13</v>
      </c>
      <c r="T4520">
        <v>0</v>
      </c>
      <c r="W4520" t="s">
        <v>55</v>
      </c>
    </row>
    <row r="4521" spans="1:24" x14ac:dyDescent="0.2">
      <c r="A4521">
        <v>46585</v>
      </c>
      <c r="B4521">
        <v>29834</v>
      </c>
      <c r="C4521" t="s">
        <v>161</v>
      </c>
      <c r="D4521" t="s">
        <v>24896</v>
      </c>
      <c r="E4521" t="s">
        <v>8577</v>
      </c>
      <c r="F4521" t="s">
        <v>8578</v>
      </c>
      <c r="H4521" t="s">
        <v>68</v>
      </c>
      <c r="I4521" t="s">
        <v>85</v>
      </c>
      <c r="J4521" s="18">
        <v>42476</v>
      </c>
      <c r="K4521" s="41" t="s">
        <v>24273</v>
      </c>
      <c r="L4521" s="42" t="s">
        <v>24897</v>
      </c>
      <c r="M4521" t="s">
        <v>24898</v>
      </c>
      <c r="N4521" t="s">
        <v>24749</v>
      </c>
      <c r="O4521" t="s">
        <v>24899</v>
      </c>
      <c r="P4521" t="s">
        <v>24260</v>
      </c>
      <c r="Q4521" s="40" t="s">
        <v>24260</v>
      </c>
      <c r="R4521" t="s">
        <v>23767</v>
      </c>
      <c r="S4521">
        <v>6.32</v>
      </c>
      <c r="T4521">
        <v>0</v>
      </c>
      <c r="W4521" t="s">
        <v>55</v>
      </c>
    </row>
    <row r="4522" spans="1:24" x14ac:dyDescent="0.2">
      <c r="A4522">
        <v>46586</v>
      </c>
      <c r="B4522">
        <v>29848</v>
      </c>
      <c r="C4522" t="s">
        <v>3826</v>
      </c>
      <c r="D4522" t="s">
        <v>11039</v>
      </c>
      <c r="E4522" t="s">
        <v>11040</v>
      </c>
      <c r="F4522" t="s">
        <v>11041</v>
      </c>
      <c r="H4522" t="s">
        <v>123</v>
      </c>
      <c r="I4522" t="s">
        <v>620</v>
      </c>
      <c r="J4522" s="18">
        <v>42476</v>
      </c>
      <c r="K4522" s="41" t="s">
        <v>23326</v>
      </c>
      <c r="L4522" s="42" t="s">
        <v>24900</v>
      </c>
      <c r="M4522" t="s">
        <v>24901</v>
      </c>
      <c r="N4522" t="s">
        <v>24609</v>
      </c>
      <c r="O4522" t="s">
        <v>24902</v>
      </c>
      <c r="R4522" t="s">
        <v>21082</v>
      </c>
      <c r="S4522">
        <v>49.28</v>
      </c>
      <c r="T4522">
        <v>2</v>
      </c>
      <c r="W4522" t="s">
        <v>55</v>
      </c>
    </row>
    <row r="4523" spans="1:24" x14ac:dyDescent="0.2">
      <c r="A4523">
        <v>46588</v>
      </c>
      <c r="B4523">
        <v>0</v>
      </c>
      <c r="C4523" t="s">
        <v>164</v>
      </c>
      <c r="D4523" t="s">
        <v>24903</v>
      </c>
      <c r="E4523" t="s">
        <v>24904</v>
      </c>
      <c r="F4523" t="s">
        <v>24905</v>
      </c>
      <c r="G4523" t="s">
        <v>56</v>
      </c>
      <c r="H4523" t="s">
        <v>68</v>
      </c>
      <c r="I4523" t="s">
        <v>85</v>
      </c>
      <c r="J4523" s="18">
        <v>42476</v>
      </c>
      <c r="K4523" s="41" t="s">
        <v>24906</v>
      </c>
      <c r="L4523" s="42" t="s">
        <v>24907</v>
      </c>
      <c r="M4523" t="s">
        <v>24907</v>
      </c>
      <c r="P4523" t="s">
        <v>24908</v>
      </c>
      <c r="Q4523" s="40" t="s">
        <v>24908</v>
      </c>
      <c r="R4523" t="s">
        <v>24284</v>
      </c>
      <c r="S4523">
        <v>0.03</v>
      </c>
      <c r="T4523">
        <v>0</v>
      </c>
      <c r="U4523" t="s">
        <v>54</v>
      </c>
      <c r="W4523" t="s">
        <v>59</v>
      </c>
      <c r="X4523" t="s">
        <v>24908</v>
      </c>
    </row>
    <row r="4524" spans="1:24" x14ac:dyDescent="0.2">
      <c r="A4524">
        <v>46590</v>
      </c>
      <c r="B4524">
        <v>29841</v>
      </c>
      <c r="C4524" t="s">
        <v>109</v>
      </c>
      <c r="D4524" t="s">
        <v>24909</v>
      </c>
      <c r="E4524" t="s">
        <v>24910</v>
      </c>
      <c r="F4524" t="s">
        <v>24911</v>
      </c>
      <c r="G4524" t="s">
        <v>52</v>
      </c>
      <c r="H4524" t="s">
        <v>69</v>
      </c>
      <c r="I4524" t="s">
        <v>16789</v>
      </c>
      <c r="J4524" s="18">
        <v>42476</v>
      </c>
      <c r="K4524" s="41" t="s">
        <v>24541</v>
      </c>
      <c r="L4524" s="42" t="s">
        <v>24912</v>
      </c>
      <c r="M4524" t="s">
        <v>24843</v>
      </c>
      <c r="N4524" t="s">
        <v>24913</v>
      </c>
      <c r="O4524" t="s">
        <v>24914</v>
      </c>
      <c r="P4524" t="s">
        <v>24915</v>
      </c>
      <c r="Q4524" s="40" t="s">
        <v>24915</v>
      </c>
      <c r="R4524" t="s">
        <v>24284</v>
      </c>
      <c r="S4524">
        <v>4.63</v>
      </c>
      <c r="T4524">
        <v>0</v>
      </c>
      <c r="U4524" t="s">
        <v>54</v>
      </c>
      <c r="W4524" t="s">
        <v>59</v>
      </c>
      <c r="X4524" t="s">
        <v>24916</v>
      </c>
    </row>
    <row r="4525" spans="1:24" x14ac:dyDescent="0.2">
      <c r="A4525">
        <v>46592</v>
      </c>
      <c r="B4525">
        <v>29844</v>
      </c>
      <c r="C4525" t="s">
        <v>115</v>
      </c>
      <c r="D4525" t="s">
        <v>24917</v>
      </c>
      <c r="E4525" t="s">
        <v>24918</v>
      </c>
      <c r="F4525" t="s">
        <v>24919</v>
      </c>
      <c r="G4525" t="s">
        <v>52</v>
      </c>
      <c r="H4525" t="s">
        <v>66</v>
      </c>
      <c r="I4525" t="s">
        <v>207</v>
      </c>
      <c r="J4525" s="18">
        <v>42476</v>
      </c>
      <c r="K4525" s="41" t="s">
        <v>24853</v>
      </c>
      <c r="L4525" s="42" t="s">
        <v>24342</v>
      </c>
      <c r="M4525" t="s">
        <v>24341</v>
      </c>
      <c r="N4525" t="s">
        <v>24445</v>
      </c>
      <c r="O4525" t="s">
        <v>24920</v>
      </c>
      <c r="P4525" t="s">
        <v>24921</v>
      </c>
      <c r="Q4525" s="40" t="s">
        <v>24922</v>
      </c>
      <c r="R4525" t="s">
        <v>24585</v>
      </c>
      <c r="S4525">
        <v>5.07</v>
      </c>
      <c r="T4525">
        <v>0</v>
      </c>
      <c r="U4525" t="s">
        <v>54</v>
      </c>
      <c r="W4525" t="s">
        <v>59</v>
      </c>
      <c r="X4525" t="s">
        <v>24923</v>
      </c>
    </row>
    <row r="4526" spans="1:24" x14ac:dyDescent="0.2">
      <c r="A4526">
        <v>46593</v>
      </c>
      <c r="B4526">
        <v>29846</v>
      </c>
      <c r="C4526" t="s">
        <v>115</v>
      </c>
      <c r="D4526" t="s">
        <v>24924</v>
      </c>
      <c r="E4526" t="s">
        <v>7757</v>
      </c>
      <c r="F4526" t="s">
        <v>7758</v>
      </c>
      <c r="G4526" t="s">
        <v>52</v>
      </c>
      <c r="H4526" t="s">
        <v>67</v>
      </c>
      <c r="I4526" t="s">
        <v>7759</v>
      </c>
      <c r="J4526" s="18">
        <v>42476</v>
      </c>
      <c r="K4526" s="41" t="s">
        <v>24925</v>
      </c>
      <c r="L4526" s="42" t="s">
        <v>24926</v>
      </c>
      <c r="M4526" t="s">
        <v>24927</v>
      </c>
      <c r="N4526" t="s">
        <v>24444</v>
      </c>
      <c r="O4526" t="s">
        <v>24928</v>
      </c>
      <c r="P4526" t="s">
        <v>24929</v>
      </c>
      <c r="Q4526" s="40" t="s">
        <v>24929</v>
      </c>
      <c r="R4526" t="s">
        <v>24604</v>
      </c>
      <c r="S4526">
        <v>0.4</v>
      </c>
      <c r="T4526">
        <v>0</v>
      </c>
      <c r="U4526" t="s">
        <v>54</v>
      </c>
      <c r="W4526" t="s">
        <v>59</v>
      </c>
      <c r="X4526" t="s">
        <v>24308</v>
      </c>
    </row>
    <row r="4527" spans="1:24" x14ac:dyDescent="0.2">
      <c r="A4527">
        <v>46594</v>
      </c>
      <c r="B4527">
        <v>29850</v>
      </c>
      <c r="C4527" t="s">
        <v>161</v>
      </c>
      <c r="D4527" t="s">
        <v>23021</v>
      </c>
      <c r="E4527" t="s">
        <v>24930</v>
      </c>
      <c r="F4527" t="s">
        <v>24931</v>
      </c>
      <c r="G4527" t="s">
        <v>52</v>
      </c>
      <c r="H4527" t="s">
        <v>254</v>
      </c>
      <c r="I4527" t="s">
        <v>2218</v>
      </c>
      <c r="J4527" s="18">
        <v>42476</v>
      </c>
      <c r="K4527" s="41" t="s">
        <v>24254</v>
      </c>
      <c r="L4527" s="42" t="s">
        <v>24932</v>
      </c>
      <c r="M4527" t="s">
        <v>24933</v>
      </c>
      <c r="N4527" t="s">
        <v>24934</v>
      </c>
      <c r="O4527" t="s">
        <v>24935</v>
      </c>
      <c r="P4527" t="s">
        <v>24832</v>
      </c>
      <c r="Q4527" s="40" t="s">
        <v>24832</v>
      </c>
      <c r="R4527" t="s">
        <v>24284</v>
      </c>
      <c r="S4527">
        <v>2.23</v>
      </c>
      <c r="T4527">
        <v>0</v>
      </c>
      <c r="U4527" t="s">
        <v>54</v>
      </c>
      <c r="W4527" t="s">
        <v>59</v>
      </c>
      <c r="X4527" t="s">
        <v>24936</v>
      </c>
    </row>
    <row r="4528" spans="1:24" x14ac:dyDescent="0.2">
      <c r="A4528">
        <v>46595</v>
      </c>
      <c r="B4528">
        <v>29851</v>
      </c>
      <c r="C4528" t="s">
        <v>161</v>
      </c>
      <c r="D4528" t="s">
        <v>24937</v>
      </c>
      <c r="E4528" t="s">
        <v>24938</v>
      </c>
      <c r="F4528" t="s">
        <v>24939</v>
      </c>
      <c r="G4528" t="s">
        <v>52</v>
      </c>
      <c r="H4528" t="s">
        <v>67</v>
      </c>
      <c r="I4528" t="s">
        <v>10460</v>
      </c>
      <c r="J4528" s="18">
        <v>42476</v>
      </c>
      <c r="K4528" s="41" t="s">
        <v>24929</v>
      </c>
      <c r="L4528" s="42" t="s">
        <v>24940</v>
      </c>
      <c r="M4528" t="s">
        <v>24941</v>
      </c>
      <c r="N4528" t="s">
        <v>24942</v>
      </c>
      <c r="O4528" t="s">
        <v>24572</v>
      </c>
      <c r="P4528" t="s">
        <v>24943</v>
      </c>
      <c r="Q4528" s="40" t="s">
        <v>24944</v>
      </c>
      <c r="R4528" t="s">
        <v>24284</v>
      </c>
      <c r="S4528">
        <v>1.87</v>
      </c>
      <c r="T4528">
        <v>0</v>
      </c>
      <c r="U4528" t="s">
        <v>54</v>
      </c>
      <c r="W4528" t="s">
        <v>59</v>
      </c>
      <c r="X4528" t="s">
        <v>24945</v>
      </c>
    </row>
    <row r="4529" spans="1:24" x14ac:dyDescent="0.2">
      <c r="A4529">
        <v>46597</v>
      </c>
      <c r="B4529">
        <v>29874</v>
      </c>
      <c r="C4529" t="s">
        <v>115</v>
      </c>
      <c r="D4529" t="s">
        <v>24886</v>
      </c>
      <c r="E4529" t="s">
        <v>24946</v>
      </c>
      <c r="F4529" t="s">
        <v>24947</v>
      </c>
      <c r="H4529" t="s">
        <v>66</v>
      </c>
      <c r="I4529" t="s">
        <v>207</v>
      </c>
      <c r="J4529" s="18">
        <v>42476</v>
      </c>
      <c r="K4529" s="41" t="s">
        <v>24948</v>
      </c>
      <c r="L4529" s="42" t="s">
        <v>24949</v>
      </c>
      <c r="M4529" t="s">
        <v>24950</v>
      </c>
      <c r="N4529" t="s">
        <v>24348</v>
      </c>
      <c r="O4529" t="s">
        <v>24951</v>
      </c>
      <c r="P4529" t="s">
        <v>24952</v>
      </c>
      <c r="Q4529" s="40" t="s">
        <v>24953</v>
      </c>
      <c r="R4529" t="s">
        <v>24645</v>
      </c>
      <c r="S4529">
        <v>17.53</v>
      </c>
      <c r="T4529">
        <v>1</v>
      </c>
      <c r="W4529" t="s">
        <v>55</v>
      </c>
    </row>
    <row r="4530" spans="1:24" x14ac:dyDescent="0.2">
      <c r="A4530">
        <v>46598</v>
      </c>
      <c r="B4530">
        <v>29855</v>
      </c>
      <c r="C4530" t="s">
        <v>161</v>
      </c>
      <c r="D4530" t="s">
        <v>22914</v>
      </c>
      <c r="E4530" t="s">
        <v>22915</v>
      </c>
      <c r="F4530" t="s">
        <v>22916</v>
      </c>
      <c r="G4530" t="s">
        <v>52</v>
      </c>
      <c r="H4530" t="s">
        <v>63</v>
      </c>
      <c r="I4530" t="s">
        <v>139</v>
      </c>
      <c r="J4530" s="18">
        <v>42476</v>
      </c>
      <c r="K4530" s="41" t="s">
        <v>24954</v>
      </c>
      <c r="L4530" s="42" t="s">
        <v>24955</v>
      </c>
      <c r="M4530" t="s">
        <v>24956</v>
      </c>
      <c r="N4530" t="s">
        <v>24615</v>
      </c>
      <c r="O4530" t="s">
        <v>24257</v>
      </c>
      <c r="P4530" t="s">
        <v>24625</v>
      </c>
      <c r="Q4530" s="40" t="s">
        <v>24957</v>
      </c>
      <c r="R4530" t="s">
        <v>24585</v>
      </c>
      <c r="S4530">
        <v>0.93</v>
      </c>
      <c r="T4530">
        <v>0</v>
      </c>
      <c r="U4530" t="s">
        <v>54</v>
      </c>
      <c r="W4530" t="s">
        <v>59</v>
      </c>
      <c r="X4530" t="s">
        <v>24958</v>
      </c>
    </row>
    <row r="4531" spans="1:24" x14ac:dyDescent="0.2">
      <c r="A4531">
        <v>46599</v>
      </c>
      <c r="B4531">
        <v>29858</v>
      </c>
      <c r="C4531" t="s">
        <v>161</v>
      </c>
      <c r="D4531" t="s">
        <v>24959</v>
      </c>
      <c r="E4531" t="s">
        <v>24960</v>
      </c>
      <c r="F4531" t="s">
        <v>24961</v>
      </c>
      <c r="H4531" t="s">
        <v>1497</v>
      </c>
      <c r="I4531" t="s">
        <v>7437</v>
      </c>
      <c r="J4531" s="18">
        <v>42476</v>
      </c>
      <c r="K4531" s="41" t="s">
        <v>24962</v>
      </c>
      <c r="L4531" s="42" t="s">
        <v>24963</v>
      </c>
      <c r="M4531" t="s">
        <v>24723</v>
      </c>
      <c r="N4531" t="s">
        <v>24964</v>
      </c>
      <c r="O4531" t="s">
        <v>24556</v>
      </c>
      <c r="R4531" t="s">
        <v>23772</v>
      </c>
      <c r="S4531">
        <v>46.77</v>
      </c>
      <c r="T4531">
        <v>2</v>
      </c>
      <c r="W4531" t="s">
        <v>55</v>
      </c>
    </row>
    <row r="4532" spans="1:24" x14ac:dyDescent="0.2">
      <c r="A4532">
        <v>46601</v>
      </c>
      <c r="B4532">
        <v>29859</v>
      </c>
      <c r="C4532" t="s">
        <v>115</v>
      </c>
      <c r="D4532" t="s">
        <v>24965</v>
      </c>
      <c r="E4532" t="s">
        <v>24966</v>
      </c>
      <c r="F4532" t="s">
        <v>24967</v>
      </c>
      <c r="G4532" t="s">
        <v>52</v>
      </c>
      <c r="H4532" t="s">
        <v>53</v>
      </c>
      <c r="I4532" t="s">
        <v>147</v>
      </c>
      <c r="J4532" s="18">
        <v>42476</v>
      </c>
      <c r="K4532" s="41" t="s">
        <v>24968</v>
      </c>
      <c r="L4532" s="42" t="s">
        <v>24969</v>
      </c>
      <c r="M4532" t="s">
        <v>24725</v>
      </c>
      <c r="N4532" t="s">
        <v>24970</v>
      </c>
      <c r="O4532" t="s">
        <v>24971</v>
      </c>
      <c r="P4532" t="s">
        <v>24920</v>
      </c>
      <c r="Q4532" s="40" t="s">
        <v>24920</v>
      </c>
      <c r="R4532" t="s">
        <v>24585</v>
      </c>
      <c r="S4532">
        <v>1.63</v>
      </c>
      <c r="T4532">
        <v>0</v>
      </c>
      <c r="U4532" t="s">
        <v>54</v>
      </c>
      <c r="W4532" t="s">
        <v>59</v>
      </c>
      <c r="X4532" t="s">
        <v>24972</v>
      </c>
    </row>
    <row r="4533" spans="1:24" x14ac:dyDescent="0.2">
      <c r="A4533">
        <v>46603</v>
      </c>
      <c r="B4533">
        <v>29861</v>
      </c>
      <c r="C4533" t="s">
        <v>109</v>
      </c>
      <c r="D4533" t="s">
        <v>24973</v>
      </c>
      <c r="E4533" t="s">
        <v>24974</v>
      </c>
      <c r="F4533" t="s">
        <v>24975</v>
      </c>
      <c r="G4533" t="s">
        <v>56</v>
      </c>
      <c r="I4533" t="s">
        <v>3616</v>
      </c>
      <c r="J4533" s="18">
        <v>42476</v>
      </c>
      <c r="K4533" s="41" t="s">
        <v>24976</v>
      </c>
      <c r="L4533" s="42" t="s">
        <v>24625</v>
      </c>
      <c r="M4533" t="s">
        <v>24977</v>
      </c>
      <c r="N4533" t="s">
        <v>24978</v>
      </c>
      <c r="O4533" t="s">
        <v>24979</v>
      </c>
      <c r="P4533" t="s">
        <v>24788</v>
      </c>
      <c r="Q4533" s="40" t="s">
        <v>24788</v>
      </c>
      <c r="R4533" t="s">
        <v>24284</v>
      </c>
      <c r="S4533">
        <v>1.4</v>
      </c>
      <c r="T4533">
        <v>0</v>
      </c>
      <c r="U4533" t="s">
        <v>58</v>
      </c>
      <c r="W4533" t="s">
        <v>59</v>
      </c>
      <c r="X4533" t="s">
        <v>24980</v>
      </c>
    </row>
    <row r="4534" spans="1:24" x14ac:dyDescent="0.2">
      <c r="A4534">
        <v>46607</v>
      </c>
      <c r="B4534">
        <v>29866</v>
      </c>
      <c r="C4534" t="s">
        <v>109</v>
      </c>
      <c r="D4534" t="s">
        <v>24981</v>
      </c>
      <c r="E4534" t="s">
        <v>24982</v>
      </c>
      <c r="F4534" t="s">
        <v>24983</v>
      </c>
      <c r="H4534" t="s">
        <v>67</v>
      </c>
      <c r="I4534" t="s">
        <v>6680</v>
      </c>
      <c r="J4534" s="18">
        <v>42476</v>
      </c>
      <c r="K4534" s="41" t="s">
        <v>24984</v>
      </c>
      <c r="L4534" s="42" t="s">
        <v>24985</v>
      </c>
      <c r="M4534" t="s">
        <v>24986</v>
      </c>
      <c r="R4534" t="s">
        <v>24819</v>
      </c>
      <c r="S4534">
        <v>42.78</v>
      </c>
      <c r="T4534">
        <v>2</v>
      </c>
      <c r="W4534" t="s">
        <v>55</v>
      </c>
    </row>
    <row r="4535" spans="1:24" x14ac:dyDescent="0.2">
      <c r="A4535">
        <v>46608</v>
      </c>
      <c r="B4535">
        <v>29863</v>
      </c>
      <c r="C4535" t="s">
        <v>115</v>
      </c>
      <c r="D4535" t="s">
        <v>17568</v>
      </c>
      <c r="E4535" t="s">
        <v>17569</v>
      </c>
      <c r="F4535" t="s">
        <v>24987</v>
      </c>
      <c r="H4535" t="s">
        <v>67</v>
      </c>
      <c r="I4535" t="s">
        <v>10460</v>
      </c>
      <c r="J4535" s="18">
        <v>42476</v>
      </c>
      <c r="K4535" s="41" t="s">
        <v>24757</v>
      </c>
      <c r="L4535" s="42" t="s">
        <v>24758</v>
      </c>
      <c r="M4535" t="s">
        <v>24988</v>
      </c>
      <c r="N4535" t="s">
        <v>24920</v>
      </c>
      <c r="O4535" t="s">
        <v>24989</v>
      </c>
      <c r="P4535" t="s">
        <v>24990</v>
      </c>
      <c r="Q4535" s="40" t="s">
        <v>24991</v>
      </c>
      <c r="R4535" t="s">
        <v>24836</v>
      </c>
      <c r="S4535">
        <v>0.83</v>
      </c>
      <c r="T4535">
        <v>0</v>
      </c>
      <c r="W4535" t="s">
        <v>55</v>
      </c>
    </row>
    <row r="4536" spans="1:24" x14ac:dyDescent="0.2">
      <c r="A4536">
        <v>46615</v>
      </c>
      <c r="B4536">
        <v>29868</v>
      </c>
      <c r="C4536" t="s">
        <v>109</v>
      </c>
      <c r="D4536" t="s">
        <v>23187</v>
      </c>
      <c r="E4536" t="s">
        <v>23188</v>
      </c>
      <c r="F4536" t="s">
        <v>23189</v>
      </c>
      <c r="H4536" t="s">
        <v>310</v>
      </c>
      <c r="I4536" t="s">
        <v>24992</v>
      </c>
      <c r="J4536" s="18">
        <v>42477</v>
      </c>
      <c r="K4536" s="41" t="s">
        <v>24993</v>
      </c>
      <c r="L4536" s="42" t="s">
        <v>24994</v>
      </c>
      <c r="M4536" t="s">
        <v>24994</v>
      </c>
      <c r="N4536" t="s">
        <v>24995</v>
      </c>
      <c r="O4536" t="s">
        <v>24996</v>
      </c>
      <c r="R4536" t="s">
        <v>23772</v>
      </c>
      <c r="S4536">
        <v>27.55</v>
      </c>
      <c r="T4536">
        <v>1</v>
      </c>
      <c r="W4536" t="s">
        <v>55</v>
      </c>
    </row>
    <row r="4537" spans="1:24" x14ac:dyDescent="0.2">
      <c r="A4537">
        <v>46616</v>
      </c>
      <c r="B4537">
        <v>29870</v>
      </c>
      <c r="C4537" t="s">
        <v>110</v>
      </c>
      <c r="E4537" t="s">
        <v>14955</v>
      </c>
      <c r="F4537" t="s">
        <v>14956</v>
      </c>
      <c r="H4537" t="s">
        <v>57</v>
      </c>
      <c r="I4537" t="s">
        <v>156</v>
      </c>
      <c r="J4537" s="18">
        <v>42477</v>
      </c>
      <c r="K4537" s="41" t="s">
        <v>24997</v>
      </c>
      <c r="L4537" s="42" t="s">
        <v>24998</v>
      </c>
      <c r="M4537" t="s">
        <v>24999</v>
      </c>
      <c r="N4537" t="s">
        <v>25000</v>
      </c>
      <c r="O4537" t="s">
        <v>25001</v>
      </c>
      <c r="R4537" t="s">
        <v>23772</v>
      </c>
      <c r="S4537">
        <v>26.02</v>
      </c>
      <c r="T4537">
        <v>1</v>
      </c>
      <c r="W4537" t="s">
        <v>55</v>
      </c>
    </row>
    <row r="4538" spans="1:24" x14ac:dyDescent="0.2">
      <c r="A4538">
        <v>46617</v>
      </c>
      <c r="B4538">
        <v>29873</v>
      </c>
      <c r="C4538" t="s">
        <v>110</v>
      </c>
      <c r="D4538" t="s">
        <v>1319</v>
      </c>
      <c r="E4538" t="s">
        <v>1320</v>
      </c>
      <c r="F4538" t="s">
        <v>1321</v>
      </c>
      <c r="H4538" t="s">
        <v>74</v>
      </c>
      <c r="I4538" t="s">
        <v>1322</v>
      </c>
      <c r="J4538" s="18">
        <v>42477</v>
      </c>
      <c r="K4538" s="41" t="s">
        <v>25002</v>
      </c>
      <c r="L4538" s="42" t="s">
        <v>25003</v>
      </c>
      <c r="M4538" t="s">
        <v>25004</v>
      </c>
      <c r="N4538" t="s">
        <v>25005</v>
      </c>
      <c r="O4538" t="s">
        <v>24902</v>
      </c>
      <c r="R4538" t="s">
        <v>23772</v>
      </c>
      <c r="S4538">
        <v>20.63</v>
      </c>
      <c r="T4538">
        <v>1</v>
      </c>
      <c r="W4538" t="s">
        <v>55</v>
      </c>
    </row>
    <row r="4539" spans="1:24" x14ac:dyDescent="0.2">
      <c r="A4539" t="s">
        <v>29</v>
      </c>
      <c r="B4539" t="s">
        <v>30</v>
      </c>
      <c r="C4539" t="s">
        <v>31</v>
      </c>
      <c r="D4539" t="s">
        <v>32</v>
      </c>
      <c r="E4539" t="s">
        <v>28</v>
      </c>
      <c r="F4539" t="s">
        <v>33</v>
      </c>
      <c r="G4539" t="s">
        <v>34</v>
      </c>
      <c r="H4539" t="s">
        <v>35</v>
      </c>
      <c r="I4539" t="s">
        <v>36</v>
      </c>
      <c r="J4539" s="18" t="s">
        <v>37</v>
      </c>
      <c r="K4539" s="41" t="s">
        <v>38</v>
      </c>
      <c r="L4539" s="42" t="s">
        <v>39</v>
      </c>
      <c r="M4539" t="s">
        <v>40</v>
      </c>
      <c r="N4539" t="s">
        <v>41</v>
      </c>
      <c r="O4539" t="s">
        <v>42</v>
      </c>
      <c r="P4539" t="s">
        <v>43</v>
      </c>
      <c r="Q4539" s="40" t="s">
        <v>44</v>
      </c>
      <c r="R4539" t="s">
        <v>45</v>
      </c>
      <c r="S4539" t="s">
        <v>46</v>
      </c>
      <c r="T4539" t="s">
        <v>47</v>
      </c>
      <c r="U4539" t="s">
        <v>48</v>
      </c>
      <c r="V4539" t="s">
        <v>49</v>
      </c>
      <c r="W4539" t="s">
        <v>50</v>
      </c>
      <c r="X4539" t="s">
        <v>51</v>
      </c>
    </row>
    <row r="4540" spans="1:24" x14ac:dyDescent="0.2">
      <c r="A4540">
        <v>43428</v>
      </c>
      <c r="B4540">
        <v>29911</v>
      </c>
      <c r="C4540" t="s">
        <v>115</v>
      </c>
      <c r="D4540" t="s">
        <v>25042</v>
      </c>
      <c r="E4540" t="s">
        <v>25043</v>
      </c>
      <c r="F4540" t="s">
        <v>25044</v>
      </c>
      <c r="H4540" t="s">
        <v>1528</v>
      </c>
      <c r="I4540" t="s">
        <v>75</v>
      </c>
      <c r="J4540" s="18">
        <v>42419</v>
      </c>
      <c r="K4540" s="41" t="s">
        <v>25045</v>
      </c>
      <c r="L4540" s="42" t="s">
        <v>25046</v>
      </c>
      <c r="M4540" t="s">
        <v>25047</v>
      </c>
      <c r="N4540" t="s">
        <v>25048</v>
      </c>
      <c r="O4540" t="s">
        <v>25049</v>
      </c>
      <c r="R4540" t="s">
        <v>25050</v>
      </c>
      <c r="S4540">
        <v>24.22</v>
      </c>
      <c r="T4540">
        <v>1</v>
      </c>
      <c r="W4540" t="s">
        <v>55</v>
      </c>
    </row>
    <row r="4541" spans="1:24" x14ac:dyDescent="0.2">
      <c r="A4541">
        <v>44552</v>
      </c>
      <c r="B4541">
        <v>0</v>
      </c>
      <c r="C4541" t="s">
        <v>163</v>
      </c>
      <c r="D4541" t="s">
        <v>12280</v>
      </c>
      <c r="E4541" t="s">
        <v>12281</v>
      </c>
      <c r="F4541" t="s">
        <v>12282</v>
      </c>
      <c r="H4541" t="s">
        <v>63</v>
      </c>
      <c r="I4541" t="s">
        <v>87</v>
      </c>
      <c r="J4541" s="18">
        <v>42439</v>
      </c>
      <c r="K4541" s="41" t="s">
        <v>11799</v>
      </c>
      <c r="L4541" s="42" t="s">
        <v>25051</v>
      </c>
      <c r="N4541" t="s">
        <v>25052</v>
      </c>
      <c r="O4541" t="s">
        <v>25053</v>
      </c>
      <c r="R4541" t="s">
        <v>20178</v>
      </c>
      <c r="S4541">
        <v>20.7</v>
      </c>
      <c r="T4541">
        <v>1</v>
      </c>
      <c r="W4541" t="s">
        <v>55</v>
      </c>
    </row>
    <row r="4542" spans="1:24" x14ac:dyDescent="0.2">
      <c r="A4542">
        <v>44964</v>
      </c>
      <c r="B4542">
        <v>29877</v>
      </c>
      <c r="C4542" t="s">
        <v>163</v>
      </c>
      <c r="D4542" t="s">
        <v>25054</v>
      </c>
      <c r="E4542" t="s">
        <v>25055</v>
      </c>
      <c r="F4542" t="s">
        <v>25056</v>
      </c>
      <c r="H4542" t="s">
        <v>6434</v>
      </c>
      <c r="I4542" t="s">
        <v>6599</v>
      </c>
      <c r="J4542" s="18">
        <v>42446</v>
      </c>
      <c r="K4542" s="41" t="s">
        <v>19223</v>
      </c>
      <c r="L4542" s="42" t="s">
        <v>25057</v>
      </c>
      <c r="M4542" t="s">
        <v>25058</v>
      </c>
      <c r="N4542" t="s">
        <v>25059</v>
      </c>
      <c r="O4542" t="s">
        <v>25060</v>
      </c>
      <c r="R4542" t="s">
        <v>24645</v>
      </c>
      <c r="S4542">
        <v>29.75</v>
      </c>
      <c r="T4542">
        <v>1</v>
      </c>
      <c r="W4542" t="s">
        <v>55</v>
      </c>
    </row>
    <row r="4543" spans="1:24" x14ac:dyDescent="0.2">
      <c r="A4543">
        <v>45440</v>
      </c>
      <c r="B4543">
        <v>0</v>
      </c>
      <c r="C4543" t="s">
        <v>161</v>
      </c>
      <c r="D4543" t="s">
        <v>16498</v>
      </c>
      <c r="E4543" t="s">
        <v>16499</v>
      </c>
      <c r="F4543" t="s">
        <v>16500</v>
      </c>
      <c r="H4543" t="s">
        <v>67</v>
      </c>
      <c r="I4543" t="s">
        <v>6680</v>
      </c>
      <c r="J4543" s="18">
        <v>42454</v>
      </c>
      <c r="K4543" s="41" t="s">
        <v>17915</v>
      </c>
      <c r="L4543" s="42" t="s">
        <v>25061</v>
      </c>
      <c r="N4543" t="s">
        <v>25062</v>
      </c>
      <c r="O4543" t="s">
        <v>25063</v>
      </c>
      <c r="P4543" t="s">
        <v>25064</v>
      </c>
      <c r="Q4543" s="40" t="s">
        <v>25064</v>
      </c>
      <c r="R4543" t="s">
        <v>20178</v>
      </c>
      <c r="S4543">
        <v>26.75</v>
      </c>
      <c r="T4543">
        <v>1</v>
      </c>
      <c r="W4543" t="s">
        <v>55</v>
      </c>
    </row>
    <row r="4544" spans="1:24" x14ac:dyDescent="0.2">
      <c r="A4544">
        <v>45480</v>
      </c>
      <c r="B4544">
        <v>0</v>
      </c>
      <c r="C4544" t="s">
        <v>19826</v>
      </c>
      <c r="D4544" t="s">
        <v>18279</v>
      </c>
      <c r="E4544" t="s">
        <v>18280</v>
      </c>
      <c r="F4544" t="s">
        <v>18281</v>
      </c>
      <c r="H4544" t="s">
        <v>73</v>
      </c>
      <c r="I4544" t="s">
        <v>3130</v>
      </c>
      <c r="J4544" s="18">
        <v>42457</v>
      </c>
      <c r="K4544" s="41" t="s">
        <v>18282</v>
      </c>
      <c r="L4544" s="42" t="s">
        <v>24348</v>
      </c>
      <c r="M4544" t="s">
        <v>25065</v>
      </c>
      <c r="N4544" t="s">
        <v>25066</v>
      </c>
      <c r="O4544" t="s">
        <v>25067</v>
      </c>
      <c r="R4544" t="s">
        <v>25068</v>
      </c>
      <c r="S4544">
        <v>29.77</v>
      </c>
      <c r="T4544">
        <v>1</v>
      </c>
      <c r="W4544" t="s">
        <v>55</v>
      </c>
    </row>
    <row r="4545" spans="1:24" x14ac:dyDescent="0.2">
      <c r="A4545">
        <v>45845</v>
      </c>
      <c r="B4545">
        <v>0</v>
      </c>
      <c r="C4545" t="s">
        <v>109</v>
      </c>
      <c r="D4545" t="s">
        <v>25069</v>
      </c>
      <c r="E4545" t="s">
        <v>25070</v>
      </c>
      <c r="F4545" t="s">
        <v>25071</v>
      </c>
      <c r="G4545" t="s">
        <v>56</v>
      </c>
      <c r="H4545" t="s">
        <v>123</v>
      </c>
      <c r="I4545" t="s">
        <v>620</v>
      </c>
      <c r="J4545" s="18">
        <v>42461</v>
      </c>
      <c r="K4545" s="41" t="s">
        <v>20057</v>
      </c>
      <c r="L4545" s="42" t="s">
        <v>25072</v>
      </c>
      <c r="P4545" t="s">
        <v>25073</v>
      </c>
      <c r="Q4545" s="40" t="s">
        <v>25074</v>
      </c>
      <c r="R4545" t="s">
        <v>23772</v>
      </c>
      <c r="S4545">
        <v>0.08</v>
      </c>
      <c r="T4545">
        <v>0</v>
      </c>
      <c r="U4545" t="s">
        <v>54</v>
      </c>
      <c r="W4545" t="s">
        <v>59</v>
      </c>
      <c r="X4545" t="s">
        <v>25074</v>
      </c>
    </row>
    <row r="4546" spans="1:24" x14ac:dyDescent="0.2">
      <c r="A4546">
        <v>45868</v>
      </c>
      <c r="B4546">
        <v>29925</v>
      </c>
      <c r="C4546" t="s">
        <v>19826</v>
      </c>
      <c r="D4546" t="s">
        <v>15405</v>
      </c>
      <c r="E4546" t="s">
        <v>8515</v>
      </c>
      <c r="F4546" t="s">
        <v>8516</v>
      </c>
      <c r="H4546" t="s">
        <v>53</v>
      </c>
      <c r="I4546" t="s">
        <v>836</v>
      </c>
      <c r="J4546" s="18">
        <v>42464</v>
      </c>
      <c r="K4546" s="41" t="s">
        <v>25075</v>
      </c>
      <c r="L4546" s="42" t="s">
        <v>25076</v>
      </c>
      <c r="M4546" t="s">
        <v>25077</v>
      </c>
      <c r="N4546" t="s">
        <v>25078</v>
      </c>
      <c r="O4546" t="s">
        <v>92</v>
      </c>
      <c r="R4546" t="s">
        <v>25079</v>
      </c>
      <c r="S4546">
        <v>20.18</v>
      </c>
      <c r="T4546">
        <v>1</v>
      </c>
      <c r="W4546" t="s">
        <v>55</v>
      </c>
    </row>
    <row r="4547" spans="1:24" x14ac:dyDescent="0.2">
      <c r="A4547">
        <v>46140</v>
      </c>
      <c r="B4547">
        <v>0</v>
      </c>
      <c r="C4547" t="s">
        <v>163</v>
      </c>
      <c r="D4547" t="s">
        <v>22512</v>
      </c>
      <c r="E4547" t="s">
        <v>22513</v>
      </c>
      <c r="F4547" t="s">
        <v>22514</v>
      </c>
      <c r="I4547" t="s">
        <v>389</v>
      </c>
      <c r="J4547" s="18">
        <v>42468</v>
      </c>
      <c r="K4547" s="41" t="s">
        <v>25066</v>
      </c>
      <c r="L4547" s="42" t="s">
        <v>25080</v>
      </c>
      <c r="N4547" t="s">
        <v>25081</v>
      </c>
      <c r="O4547" t="s">
        <v>25001</v>
      </c>
      <c r="P4547" t="s">
        <v>25082</v>
      </c>
      <c r="Q4547" s="40" t="s">
        <v>25082</v>
      </c>
      <c r="R4547" t="s">
        <v>24818</v>
      </c>
      <c r="S4547">
        <v>0</v>
      </c>
      <c r="T4547">
        <v>0</v>
      </c>
      <c r="W4547" t="s">
        <v>55</v>
      </c>
    </row>
    <row r="4548" spans="1:24" x14ac:dyDescent="0.2">
      <c r="A4548">
        <v>46140</v>
      </c>
      <c r="B4548">
        <v>0</v>
      </c>
      <c r="C4548" t="s">
        <v>163</v>
      </c>
      <c r="D4548" t="s">
        <v>22512</v>
      </c>
      <c r="E4548" t="s">
        <v>22513</v>
      </c>
      <c r="F4548" t="s">
        <v>22514</v>
      </c>
      <c r="G4548" t="s">
        <v>52</v>
      </c>
      <c r="I4548" t="s">
        <v>389</v>
      </c>
      <c r="J4548" s="18">
        <v>42468</v>
      </c>
      <c r="K4548" s="41" t="s">
        <v>25066</v>
      </c>
      <c r="L4548" s="42" t="s">
        <v>25083</v>
      </c>
      <c r="N4548" t="s">
        <v>25084</v>
      </c>
      <c r="O4548" t="s">
        <v>25085</v>
      </c>
      <c r="P4548" t="s">
        <v>25086</v>
      </c>
      <c r="Q4548" s="40" t="s">
        <v>25087</v>
      </c>
      <c r="R4548" t="s">
        <v>24818</v>
      </c>
      <c r="S4548">
        <v>7</v>
      </c>
      <c r="T4548">
        <v>0</v>
      </c>
      <c r="U4548" t="s">
        <v>58</v>
      </c>
      <c r="W4548" t="s">
        <v>59</v>
      </c>
      <c r="X4548" t="s">
        <v>25087</v>
      </c>
    </row>
    <row r="4549" spans="1:24" x14ac:dyDescent="0.2">
      <c r="A4549">
        <v>46331</v>
      </c>
      <c r="B4549">
        <v>0</v>
      </c>
      <c r="C4549" t="s">
        <v>163</v>
      </c>
      <c r="D4549" t="s">
        <v>23578</v>
      </c>
      <c r="E4549" t="s">
        <v>23579</v>
      </c>
      <c r="F4549" t="s">
        <v>23580</v>
      </c>
      <c r="H4549" t="s">
        <v>64</v>
      </c>
      <c r="I4549" t="s">
        <v>5747</v>
      </c>
      <c r="J4549" s="18">
        <v>42472</v>
      </c>
      <c r="K4549" s="41" t="s">
        <v>25088</v>
      </c>
      <c r="L4549" s="42" t="s">
        <v>25089</v>
      </c>
      <c r="N4549" t="s">
        <v>25090</v>
      </c>
      <c r="O4549" t="s">
        <v>24902</v>
      </c>
      <c r="P4549" t="s">
        <v>25091</v>
      </c>
      <c r="Q4549" s="40" t="s">
        <v>25091</v>
      </c>
      <c r="R4549" t="s">
        <v>25092</v>
      </c>
      <c r="S4549">
        <v>1.82</v>
      </c>
      <c r="T4549">
        <v>0</v>
      </c>
      <c r="W4549" t="s">
        <v>55</v>
      </c>
    </row>
    <row r="4550" spans="1:24" x14ac:dyDescent="0.2">
      <c r="A4550">
        <v>46448</v>
      </c>
      <c r="B4550">
        <v>29898</v>
      </c>
      <c r="C4550" t="s">
        <v>19826</v>
      </c>
      <c r="D4550" t="s">
        <v>7825</v>
      </c>
      <c r="E4550" t="s">
        <v>7826</v>
      </c>
      <c r="F4550" t="s">
        <v>7827</v>
      </c>
      <c r="G4550" t="s">
        <v>56</v>
      </c>
      <c r="H4550" t="s">
        <v>71</v>
      </c>
      <c r="I4550" t="s">
        <v>6189</v>
      </c>
      <c r="J4550" s="18">
        <v>42474</v>
      </c>
      <c r="K4550" s="41" t="s">
        <v>23429</v>
      </c>
      <c r="L4550" s="42" t="s">
        <v>25093</v>
      </c>
      <c r="M4550" t="s">
        <v>25094</v>
      </c>
      <c r="N4550" t="s">
        <v>25095</v>
      </c>
      <c r="O4550" t="s">
        <v>25096</v>
      </c>
      <c r="P4550" t="s">
        <v>25097</v>
      </c>
      <c r="Q4550" s="40" t="s">
        <v>25097</v>
      </c>
      <c r="R4550" t="s">
        <v>25098</v>
      </c>
      <c r="S4550">
        <v>2.33</v>
      </c>
      <c r="T4550">
        <v>0</v>
      </c>
      <c r="U4550" t="s">
        <v>54</v>
      </c>
      <c r="W4550" t="s">
        <v>59</v>
      </c>
      <c r="X4550" t="s">
        <v>25099</v>
      </c>
    </row>
    <row r="4551" spans="1:24" x14ac:dyDescent="0.2">
      <c r="A4551">
        <v>46545</v>
      </c>
      <c r="B4551">
        <v>29901</v>
      </c>
      <c r="C4551" t="s">
        <v>109</v>
      </c>
      <c r="D4551" t="s">
        <v>25100</v>
      </c>
      <c r="E4551" t="s">
        <v>25101</v>
      </c>
      <c r="F4551" t="s">
        <v>25102</v>
      </c>
      <c r="H4551" t="s">
        <v>79</v>
      </c>
      <c r="I4551" t="s">
        <v>170</v>
      </c>
      <c r="J4551" s="18">
        <v>42475</v>
      </c>
      <c r="K4551" s="41" t="s">
        <v>25103</v>
      </c>
      <c r="L4551" s="42" t="s">
        <v>25104</v>
      </c>
      <c r="M4551" t="s">
        <v>25089</v>
      </c>
      <c r="N4551" t="s">
        <v>25105</v>
      </c>
      <c r="O4551" t="s">
        <v>25106</v>
      </c>
      <c r="R4551" t="s">
        <v>20178</v>
      </c>
      <c r="S4551">
        <v>27.07</v>
      </c>
      <c r="T4551">
        <v>1</v>
      </c>
      <c r="W4551" t="s">
        <v>55</v>
      </c>
    </row>
    <row r="4552" spans="1:24" x14ac:dyDescent="0.2">
      <c r="A4552">
        <v>46546</v>
      </c>
      <c r="B4552">
        <v>29878</v>
      </c>
      <c r="C4552" t="s">
        <v>109</v>
      </c>
      <c r="D4552" t="s">
        <v>25107</v>
      </c>
      <c r="E4552" t="s">
        <v>4236</v>
      </c>
      <c r="F4552" t="s">
        <v>4237</v>
      </c>
      <c r="G4552" t="s">
        <v>52</v>
      </c>
      <c r="H4552" t="s">
        <v>66</v>
      </c>
      <c r="I4552" t="s">
        <v>126</v>
      </c>
      <c r="J4552" s="18">
        <v>42475</v>
      </c>
      <c r="K4552" s="41" t="s">
        <v>25108</v>
      </c>
      <c r="L4552" s="42" t="s">
        <v>24995</v>
      </c>
      <c r="M4552" t="s">
        <v>25005</v>
      </c>
      <c r="N4552" t="s">
        <v>25109</v>
      </c>
      <c r="O4552" t="s">
        <v>25110</v>
      </c>
      <c r="P4552" t="s">
        <v>25111</v>
      </c>
      <c r="Q4552" s="40" t="s">
        <v>25111</v>
      </c>
      <c r="R4552" t="s">
        <v>23076</v>
      </c>
      <c r="S4552">
        <v>1.05</v>
      </c>
      <c r="T4552">
        <v>0</v>
      </c>
      <c r="U4552" t="s">
        <v>54</v>
      </c>
      <c r="W4552" t="s">
        <v>59</v>
      </c>
      <c r="X4552" t="s">
        <v>25112</v>
      </c>
    </row>
    <row r="4553" spans="1:24" x14ac:dyDescent="0.2">
      <c r="A4553">
        <v>46547</v>
      </c>
      <c r="B4553">
        <v>29875</v>
      </c>
      <c r="C4553" t="s">
        <v>163</v>
      </c>
      <c r="D4553" t="s">
        <v>25113</v>
      </c>
      <c r="E4553" t="s">
        <v>25114</v>
      </c>
      <c r="F4553" t="s">
        <v>25115</v>
      </c>
      <c r="I4553" t="s">
        <v>1558</v>
      </c>
      <c r="J4553" s="18">
        <v>42475</v>
      </c>
      <c r="K4553" s="41" t="s">
        <v>25116</v>
      </c>
      <c r="L4553" s="42" t="s">
        <v>25117</v>
      </c>
      <c r="M4553" t="s">
        <v>25118</v>
      </c>
      <c r="N4553" t="s">
        <v>25119</v>
      </c>
      <c r="O4553" t="s">
        <v>25120</v>
      </c>
      <c r="P4553" t="s">
        <v>25121</v>
      </c>
      <c r="Q4553" s="40" t="s">
        <v>25121</v>
      </c>
      <c r="R4553" t="s">
        <v>23772</v>
      </c>
      <c r="S4553">
        <v>0</v>
      </c>
      <c r="T4553">
        <v>0</v>
      </c>
      <c r="W4553" t="s">
        <v>55</v>
      </c>
    </row>
    <row r="4554" spans="1:24" x14ac:dyDescent="0.2">
      <c r="A4554">
        <v>46547</v>
      </c>
      <c r="B4554">
        <v>0</v>
      </c>
      <c r="C4554" t="s">
        <v>163</v>
      </c>
      <c r="D4554" t="s">
        <v>25113</v>
      </c>
      <c r="E4554" t="s">
        <v>25114</v>
      </c>
      <c r="F4554" t="s">
        <v>25115</v>
      </c>
      <c r="I4554" t="s">
        <v>1558</v>
      </c>
      <c r="J4554" s="18">
        <v>42475</v>
      </c>
      <c r="K4554" s="41" t="s">
        <v>25116</v>
      </c>
      <c r="L4554" s="42" t="s">
        <v>25122</v>
      </c>
      <c r="N4554" t="s">
        <v>25099</v>
      </c>
      <c r="O4554" t="s">
        <v>25123</v>
      </c>
      <c r="P4554" t="s">
        <v>25123</v>
      </c>
      <c r="Q4554" s="40" t="s">
        <v>25123</v>
      </c>
      <c r="R4554" t="s">
        <v>23772</v>
      </c>
      <c r="S4554">
        <v>7.12</v>
      </c>
      <c r="T4554">
        <v>0</v>
      </c>
      <c r="W4554" t="s">
        <v>55</v>
      </c>
    </row>
    <row r="4555" spans="1:24" x14ac:dyDescent="0.2">
      <c r="A4555">
        <v>46549</v>
      </c>
      <c r="B4555">
        <v>29913</v>
      </c>
      <c r="C4555" t="s">
        <v>19826</v>
      </c>
      <c r="D4555" t="s">
        <v>25124</v>
      </c>
      <c r="E4555" t="s">
        <v>25125</v>
      </c>
      <c r="F4555" t="s">
        <v>25126</v>
      </c>
      <c r="G4555" t="s">
        <v>52</v>
      </c>
      <c r="H4555" t="s">
        <v>53</v>
      </c>
      <c r="I4555" t="s">
        <v>86</v>
      </c>
      <c r="J4555" s="18">
        <v>42475</v>
      </c>
      <c r="K4555" s="41" t="s">
        <v>25098</v>
      </c>
      <c r="L4555" s="42" t="s">
        <v>25127</v>
      </c>
      <c r="M4555" t="s">
        <v>25128</v>
      </c>
      <c r="N4555" t="s">
        <v>25129</v>
      </c>
      <c r="O4555" t="s">
        <v>25130</v>
      </c>
      <c r="P4555" t="s">
        <v>25131</v>
      </c>
      <c r="Q4555" s="40" t="s">
        <v>25132</v>
      </c>
      <c r="R4555" t="s">
        <v>23745</v>
      </c>
      <c r="S4555">
        <v>1.03</v>
      </c>
      <c r="T4555">
        <v>0</v>
      </c>
      <c r="U4555" t="s">
        <v>54</v>
      </c>
      <c r="W4555" t="s">
        <v>59</v>
      </c>
      <c r="X4555" t="s">
        <v>25133</v>
      </c>
    </row>
    <row r="4556" spans="1:24" x14ac:dyDescent="0.2">
      <c r="A4556">
        <v>46550</v>
      </c>
      <c r="B4556">
        <v>29884</v>
      </c>
      <c r="C4556" t="s">
        <v>161</v>
      </c>
      <c r="D4556" t="s">
        <v>10615</v>
      </c>
      <c r="E4556" t="s">
        <v>10616</v>
      </c>
      <c r="F4556" t="s">
        <v>10617</v>
      </c>
      <c r="G4556" t="s">
        <v>52</v>
      </c>
      <c r="H4556" t="s">
        <v>3690</v>
      </c>
      <c r="I4556" t="s">
        <v>10618</v>
      </c>
      <c r="J4556" s="18">
        <v>42475</v>
      </c>
      <c r="K4556" s="41" t="s">
        <v>25121</v>
      </c>
      <c r="L4556" s="42" t="s">
        <v>25134</v>
      </c>
      <c r="M4556" t="s">
        <v>25135</v>
      </c>
      <c r="N4556" t="s">
        <v>25136</v>
      </c>
      <c r="O4556" t="s">
        <v>25137</v>
      </c>
      <c r="P4556" t="s">
        <v>25138</v>
      </c>
      <c r="Q4556" s="40" t="s">
        <v>25138</v>
      </c>
      <c r="R4556" t="s">
        <v>24818</v>
      </c>
      <c r="S4556">
        <v>1.68</v>
      </c>
      <c r="T4556">
        <v>0</v>
      </c>
      <c r="U4556" t="s">
        <v>54</v>
      </c>
      <c r="W4556" t="s">
        <v>59</v>
      </c>
      <c r="X4556" t="s">
        <v>25139</v>
      </c>
    </row>
    <row r="4557" spans="1:24" x14ac:dyDescent="0.2">
      <c r="A4557">
        <v>46575</v>
      </c>
      <c r="B4557">
        <v>29876</v>
      </c>
      <c r="C4557" t="s">
        <v>115</v>
      </c>
      <c r="D4557" t="s">
        <v>21300</v>
      </c>
      <c r="E4557" t="s">
        <v>21301</v>
      </c>
      <c r="F4557" t="s">
        <v>21302</v>
      </c>
      <c r="H4557" t="s">
        <v>74</v>
      </c>
      <c r="I4557" t="s">
        <v>736</v>
      </c>
      <c r="J4557" s="18">
        <v>42475</v>
      </c>
      <c r="K4557" s="41" t="s">
        <v>25140</v>
      </c>
      <c r="L4557" s="42" t="s">
        <v>24609</v>
      </c>
      <c r="M4557" t="s">
        <v>25141</v>
      </c>
      <c r="N4557" t="s">
        <v>25142</v>
      </c>
      <c r="O4557" t="s">
        <v>25143</v>
      </c>
      <c r="R4557" t="s">
        <v>25144</v>
      </c>
      <c r="S4557">
        <v>29.9</v>
      </c>
      <c r="T4557">
        <v>1</v>
      </c>
      <c r="W4557" t="s">
        <v>55</v>
      </c>
    </row>
    <row r="4558" spans="1:24" x14ac:dyDescent="0.2">
      <c r="A4558">
        <v>46577</v>
      </c>
      <c r="B4558">
        <v>29881</v>
      </c>
      <c r="C4558" t="s">
        <v>115</v>
      </c>
      <c r="D4558" t="s">
        <v>1413</v>
      </c>
      <c r="E4558" t="s">
        <v>25145</v>
      </c>
      <c r="F4558" t="s">
        <v>25146</v>
      </c>
      <c r="G4558" t="s">
        <v>52</v>
      </c>
      <c r="H4558" t="s">
        <v>63</v>
      </c>
      <c r="I4558" t="s">
        <v>25147</v>
      </c>
      <c r="J4558" s="18">
        <v>42475</v>
      </c>
      <c r="K4558" s="41" t="s">
        <v>25148</v>
      </c>
      <c r="L4558" s="42" t="s">
        <v>25120</v>
      </c>
      <c r="M4558" t="s">
        <v>25005</v>
      </c>
      <c r="N4558" t="s">
        <v>25142</v>
      </c>
      <c r="O4558" t="s">
        <v>25149</v>
      </c>
      <c r="P4558" t="s">
        <v>25150</v>
      </c>
      <c r="Q4558" s="40" t="s">
        <v>25150</v>
      </c>
      <c r="R4558" t="s">
        <v>25151</v>
      </c>
      <c r="S4558">
        <v>4.3499999999999996</v>
      </c>
      <c r="T4558">
        <v>0</v>
      </c>
      <c r="U4558" t="s">
        <v>54</v>
      </c>
      <c r="W4558" t="s">
        <v>59</v>
      </c>
      <c r="X4558" t="s">
        <v>25152</v>
      </c>
    </row>
    <row r="4559" spans="1:24" x14ac:dyDescent="0.2">
      <c r="A4559">
        <v>46589</v>
      </c>
      <c r="B4559">
        <v>29897</v>
      </c>
      <c r="C4559" t="s">
        <v>115</v>
      </c>
      <c r="D4559" t="s">
        <v>20226</v>
      </c>
      <c r="E4559" t="s">
        <v>20227</v>
      </c>
      <c r="F4559" t="s">
        <v>20228</v>
      </c>
      <c r="H4559" t="s">
        <v>53</v>
      </c>
      <c r="I4559" t="s">
        <v>122</v>
      </c>
      <c r="J4559" s="18">
        <v>42476</v>
      </c>
      <c r="K4559" s="41" t="s">
        <v>25153</v>
      </c>
      <c r="L4559" s="42" t="s">
        <v>25154</v>
      </c>
      <c r="M4559" t="s">
        <v>25137</v>
      </c>
      <c r="N4559" t="s">
        <v>25155</v>
      </c>
      <c r="O4559" t="s">
        <v>25156</v>
      </c>
      <c r="P4559" t="s">
        <v>25157</v>
      </c>
      <c r="Q4559" s="40" t="s">
        <v>25158</v>
      </c>
      <c r="R4559" t="s">
        <v>25159</v>
      </c>
      <c r="S4559">
        <v>23.63</v>
      </c>
      <c r="T4559">
        <v>1</v>
      </c>
      <c r="W4559" t="s">
        <v>55</v>
      </c>
    </row>
    <row r="4560" spans="1:24" x14ac:dyDescent="0.2">
      <c r="A4560">
        <v>46604</v>
      </c>
      <c r="B4560">
        <v>29880</v>
      </c>
      <c r="C4560" t="s">
        <v>109</v>
      </c>
      <c r="D4560" t="s">
        <v>25160</v>
      </c>
      <c r="E4560" t="s">
        <v>25161</v>
      </c>
      <c r="F4560" t="s">
        <v>25162</v>
      </c>
      <c r="G4560" t="s">
        <v>52</v>
      </c>
      <c r="H4560" t="s">
        <v>99</v>
      </c>
      <c r="I4560" t="s">
        <v>6806</v>
      </c>
      <c r="J4560" s="18">
        <v>42476</v>
      </c>
      <c r="K4560" s="41" t="s">
        <v>24609</v>
      </c>
      <c r="L4560" s="42" t="s">
        <v>25163</v>
      </c>
      <c r="M4560" t="s">
        <v>25164</v>
      </c>
      <c r="N4560" t="s">
        <v>25165</v>
      </c>
      <c r="O4560" t="s">
        <v>25166</v>
      </c>
      <c r="P4560" t="s">
        <v>25167</v>
      </c>
      <c r="Q4560" s="40" t="s">
        <v>25167</v>
      </c>
      <c r="R4560" t="s">
        <v>24650</v>
      </c>
      <c r="S4560">
        <v>2.57</v>
      </c>
      <c r="T4560">
        <v>0</v>
      </c>
      <c r="U4560" t="s">
        <v>54</v>
      </c>
      <c r="W4560" t="s">
        <v>59</v>
      </c>
      <c r="X4560" t="s">
        <v>25168</v>
      </c>
    </row>
    <row r="4561" spans="1:24" x14ac:dyDescent="0.2">
      <c r="A4561">
        <v>46610</v>
      </c>
      <c r="B4561">
        <v>29895</v>
      </c>
      <c r="C4561" t="s">
        <v>161</v>
      </c>
      <c r="D4561" t="s">
        <v>25169</v>
      </c>
      <c r="E4561" t="s">
        <v>6077</v>
      </c>
      <c r="F4561" t="s">
        <v>6078</v>
      </c>
      <c r="G4561" t="s">
        <v>52</v>
      </c>
      <c r="H4561" t="s">
        <v>103</v>
      </c>
      <c r="I4561" t="s">
        <v>24700</v>
      </c>
      <c r="J4561" s="18">
        <v>42476</v>
      </c>
      <c r="K4561" s="41" t="s">
        <v>25170</v>
      </c>
      <c r="L4561" s="42" t="s">
        <v>25171</v>
      </c>
      <c r="M4561" t="s">
        <v>25172</v>
      </c>
      <c r="N4561" t="s">
        <v>25173</v>
      </c>
      <c r="O4561" t="s">
        <v>25174</v>
      </c>
      <c r="P4561" t="s">
        <v>25175</v>
      </c>
      <c r="Q4561" s="40" t="s">
        <v>25176</v>
      </c>
      <c r="R4561" t="s">
        <v>25177</v>
      </c>
      <c r="S4561">
        <v>4.92</v>
      </c>
      <c r="T4561">
        <v>0</v>
      </c>
      <c r="U4561" t="s">
        <v>54</v>
      </c>
      <c r="W4561" t="s">
        <v>59</v>
      </c>
      <c r="X4561" t="s">
        <v>25178</v>
      </c>
    </row>
    <row r="4562" spans="1:24" x14ac:dyDescent="0.2">
      <c r="A4562">
        <v>46611</v>
      </c>
      <c r="B4562">
        <v>29892</v>
      </c>
      <c r="C4562" t="s">
        <v>161</v>
      </c>
      <c r="D4562" t="s">
        <v>25179</v>
      </c>
      <c r="E4562" t="s">
        <v>25180</v>
      </c>
      <c r="F4562" t="s">
        <v>25181</v>
      </c>
      <c r="H4562" t="s">
        <v>53</v>
      </c>
      <c r="I4562" t="s">
        <v>146</v>
      </c>
      <c r="J4562" s="18">
        <v>42476</v>
      </c>
      <c r="K4562" s="41" t="s">
        <v>25182</v>
      </c>
      <c r="L4562" s="42" t="s">
        <v>24951</v>
      </c>
      <c r="M4562" t="s">
        <v>25183</v>
      </c>
      <c r="N4562" t="s">
        <v>25184</v>
      </c>
      <c r="O4562" t="s">
        <v>25168</v>
      </c>
      <c r="P4562" t="s">
        <v>25185</v>
      </c>
      <c r="Q4562" s="40" t="s">
        <v>25186</v>
      </c>
      <c r="R4562" t="s">
        <v>23745</v>
      </c>
      <c r="S4562">
        <v>3.65</v>
      </c>
      <c r="T4562">
        <v>0</v>
      </c>
      <c r="W4562" t="s">
        <v>55</v>
      </c>
    </row>
    <row r="4563" spans="1:24" x14ac:dyDescent="0.2">
      <c r="A4563">
        <v>46612</v>
      </c>
      <c r="B4563">
        <v>29909</v>
      </c>
      <c r="C4563" t="s">
        <v>161</v>
      </c>
      <c r="D4563" t="s">
        <v>25187</v>
      </c>
      <c r="E4563" t="s">
        <v>25188</v>
      </c>
      <c r="F4563" t="s">
        <v>25189</v>
      </c>
      <c r="G4563" t="s">
        <v>52</v>
      </c>
      <c r="I4563" t="s">
        <v>134</v>
      </c>
      <c r="J4563" s="18">
        <v>42476</v>
      </c>
      <c r="K4563" s="41" t="s">
        <v>24650</v>
      </c>
      <c r="L4563" s="42" t="s">
        <v>25190</v>
      </c>
      <c r="M4563" t="s">
        <v>25191</v>
      </c>
      <c r="N4563" t="s">
        <v>25192</v>
      </c>
      <c r="O4563" t="s">
        <v>25105</v>
      </c>
      <c r="P4563" t="s">
        <v>25193</v>
      </c>
      <c r="Q4563" s="40" t="s">
        <v>25193</v>
      </c>
      <c r="R4563" t="s">
        <v>23772</v>
      </c>
      <c r="S4563">
        <v>0.98</v>
      </c>
      <c r="T4563">
        <v>0</v>
      </c>
      <c r="U4563" t="s">
        <v>54</v>
      </c>
      <c r="W4563" t="s">
        <v>59</v>
      </c>
      <c r="X4563" t="s">
        <v>25194</v>
      </c>
    </row>
    <row r="4564" spans="1:24" x14ac:dyDescent="0.2">
      <c r="A4564">
        <v>46614</v>
      </c>
      <c r="B4564">
        <v>29906</v>
      </c>
      <c r="C4564" t="s">
        <v>161</v>
      </c>
      <c r="D4564" t="s">
        <v>25195</v>
      </c>
      <c r="E4564" t="s">
        <v>25196</v>
      </c>
      <c r="F4564" t="s">
        <v>25197</v>
      </c>
      <c r="G4564" t="s">
        <v>52</v>
      </c>
      <c r="H4564" t="s">
        <v>53</v>
      </c>
      <c r="I4564" t="s">
        <v>86</v>
      </c>
      <c r="J4564" s="18">
        <v>42476</v>
      </c>
      <c r="K4564" s="41" t="s">
        <v>25198</v>
      </c>
      <c r="L4564" s="42" t="s">
        <v>25150</v>
      </c>
      <c r="M4564" t="s">
        <v>25198</v>
      </c>
      <c r="N4564" t="s">
        <v>25199</v>
      </c>
      <c r="O4564" t="s">
        <v>25200</v>
      </c>
      <c r="P4564" t="s">
        <v>25201</v>
      </c>
      <c r="Q4564" s="40" t="s">
        <v>25201</v>
      </c>
      <c r="R4564" t="s">
        <v>25092</v>
      </c>
      <c r="S4564">
        <v>0.62</v>
      </c>
      <c r="T4564">
        <v>0</v>
      </c>
      <c r="U4564" t="s">
        <v>54</v>
      </c>
      <c r="W4564" t="s">
        <v>59</v>
      </c>
      <c r="X4564" t="s">
        <v>25131</v>
      </c>
    </row>
    <row r="4565" spans="1:24" x14ac:dyDescent="0.2">
      <c r="A4565">
        <v>46618</v>
      </c>
      <c r="B4565">
        <v>29893</v>
      </c>
      <c r="C4565" t="s">
        <v>163</v>
      </c>
      <c r="D4565" t="s">
        <v>25202</v>
      </c>
      <c r="E4565" t="s">
        <v>25203</v>
      </c>
      <c r="F4565" t="s">
        <v>25204</v>
      </c>
      <c r="G4565" t="s">
        <v>52</v>
      </c>
      <c r="I4565" t="s">
        <v>533</v>
      </c>
      <c r="J4565" s="18">
        <v>42478</v>
      </c>
      <c r="K4565" s="41" t="s">
        <v>25205</v>
      </c>
      <c r="L4565" s="42" t="s">
        <v>25153</v>
      </c>
      <c r="M4565" t="s">
        <v>25206</v>
      </c>
      <c r="N4565" t="s">
        <v>25207</v>
      </c>
      <c r="O4565" t="s">
        <v>25208</v>
      </c>
      <c r="P4565" t="s">
        <v>25209</v>
      </c>
      <c r="Q4565" s="40" t="s">
        <v>25210</v>
      </c>
      <c r="R4565" t="s">
        <v>23076</v>
      </c>
      <c r="S4565">
        <v>0.92</v>
      </c>
      <c r="T4565">
        <v>0</v>
      </c>
      <c r="U4565" t="s">
        <v>54</v>
      </c>
      <c r="W4565" t="s">
        <v>59</v>
      </c>
      <c r="X4565" t="s">
        <v>25211</v>
      </c>
    </row>
    <row r="4566" spans="1:24" x14ac:dyDescent="0.2">
      <c r="A4566">
        <v>46619</v>
      </c>
      <c r="B4566">
        <v>29896</v>
      </c>
      <c r="C4566" t="s">
        <v>163</v>
      </c>
      <c r="D4566" t="s">
        <v>25212</v>
      </c>
      <c r="E4566" t="s">
        <v>25213</v>
      </c>
      <c r="F4566" t="s">
        <v>25214</v>
      </c>
      <c r="I4566" t="s">
        <v>736</v>
      </c>
      <c r="J4566" s="18">
        <v>42478</v>
      </c>
      <c r="K4566" s="41" t="s">
        <v>25215</v>
      </c>
      <c r="L4566" s="42" t="s">
        <v>25216</v>
      </c>
      <c r="M4566" t="s">
        <v>25103</v>
      </c>
      <c r="N4566" t="s">
        <v>25217</v>
      </c>
      <c r="O4566" t="s">
        <v>25132</v>
      </c>
      <c r="P4566" t="s">
        <v>25218</v>
      </c>
      <c r="Q4566" s="40" t="s">
        <v>25219</v>
      </c>
      <c r="R4566" t="s">
        <v>23745</v>
      </c>
      <c r="S4566">
        <v>5.0999999999999996</v>
      </c>
      <c r="T4566">
        <v>0</v>
      </c>
      <c r="W4566" t="s">
        <v>55</v>
      </c>
    </row>
    <row r="4567" spans="1:24" x14ac:dyDescent="0.2">
      <c r="A4567">
        <v>46621</v>
      </c>
      <c r="B4567">
        <v>29888</v>
      </c>
      <c r="C4567" t="s">
        <v>19826</v>
      </c>
      <c r="D4567" t="s">
        <v>24810</v>
      </c>
      <c r="E4567" t="s">
        <v>24811</v>
      </c>
      <c r="F4567" t="s">
        <v>24812</v>
      </c>
      <c r="G4567" t="s">
        <v>52</v>
      </c>
      <c r="H4567" t="s">
        <v>1497</v>
      </c>
      <c r="I4567" t="s">
        <v>1603</v>
      </c>
      <c r="J4567" s="18">
        <v>42478</v>
      </c>
      <c r="K4567" s="41" t="s">
        <v>25220</v>
      </c>
      <c r="L4567" s="42" t="s">
        <v>25221</v>
      </c>
      <c r="M4567" t="s">
        <v>25222</v>
      </c>
      <c r="N4567" t="s">
        <v>25223</v>
      </c>
      <c r="O4567" t="s">
        <v>25098</v>
      </c>
      <c r="P4567" t="s">
        <v>25224</v>
      </c>
      <c r="Q4567" s="40" t="s">
        <v>25224</v>
      </c>
      <c r="R4567" t="s">
        <v>23745</v>
      </c>
      <c r="S4567">
        <v>4.7699999999999996</v>
      </c>
      <c r="T4567">
        <v>0</v>
      </c>
      <c r="U4567" t="s">
        <v>54</v>
      </c>
      <c r="W4567" t="s">
        <v>59</v>
      </c>
      <c r="X4567" t="s">
        <v>25225</v>
      </c>
    </row>
    <row r="4568" spans="1:24" x14ac:dyDescent="0.2">
      <c r="A4568">
        <v>46623</v>
      </c>
      <c r="B4568">
        <v>29879</v>
      </c>
      <c r="C4568" t="s">
        <v>161</v>
      </c>
      <c r="E4568" t="s">
        <v>25226</v>
      </c>
      <c r="F4568" t="s">
        <v>25227</v>
      </c>
      <c r="G4568" t="s">
        <v>52</v>
      </c>
      <c r="H4568" t="s">
        <v>64</v>
      </c>
      <c r="I4568" t="s">
        <v>988</v>
      </c>
      <c r="J4568" s="18">
        <v>42478</v>
      </c>
      <c r="K4568" s="41" t="s">
        <v>25116</v>
      </c>
      <c r="L4568" s="42" t="s">
        <v>25163</v>
      </c>
      <c r="M4568" t="s">
        <v>24995</v>
      </c>
      <c r="N4568" t="s">
        <v>25228</v>
      </c>
      <c r="O4568" t="s">
        <v>25229</v>
      </c>
      <c r="P4568" t="s">
        <v>25110</v>
      </c>
      <c r="Q4568" s="40" t="s">
        <v>25110</v>
      </c>
      <c r="R4568" t="s">
        <v>24818</v>
      </c>
      <c r="S4568">
        <v>0.92</v>
      </c>
      <c r="T4568">
        <v>0</v>
      </c>
      <c r="U4568" t="s">
        <v>54</v>
      </c>
      <c r="W4568" t="s">
        <v>59</v>
      </c>
      <c r="X4568" t="s">
        <v>25230</v>
      </c>
    </row>
    <row r="4569" spans="1:24" x14ac:dyDescent="0.2">
      <c r="A4569">
        <v>46624</v>
      </c>
      <c r="B4569">
        <v>29885</v>
      </c>
      <c r="C4569" t="s">
        <v>115</v>
      </c>
      <c r="D4569" t="s">
        <v>25231</v>
      </c>
      <c r="E4569" t="s">
        <v>25232</v>
      </c>
      <c r="F4569" t="s">
        <v>25233</v>
      </c>
      <c r="G4569" t="s">
        <v>56</v>
      </c>
      <c r="H4569" t="s">
        <v>60</v>
      </c>
      <c r="I4569" t="s">
        <v>777</v>
      </c>
      <c r="J4569" s="18">
        <v>42478</v>
      </c>
      <c r="K4569" s="41" t="s">
        <v>25234</v>
      </c>
      <c r="L4569" s="42" t="s">
        <v>25235</v>
      </c>
      <c r="M4569" t="s">
        <v>24708</v>
      </c>
      <c r="N4569" t="s">
        <v>25236</v>
      </c>
      <c r="O4569" t="s">
        <v>25207</v>
      </c>
      <c r="P4569" t="s">
        <v>25137</v>
      </c>
      <c r="Q4569" s="40" t="s">
        <v>25216</v>
      </c>
      <c r="R4569" t="s">
        <v>23076</v>
      </c>
      <c r="S4569">
        <v>1.3</v>
      </c>
      <c r="T4569">
        <v>0</v>
      </c>
      <c r="U4569" t="s">
        <v>54</v>
      </c>
      <c r="W4569" t="s">
        <v>59</v>
      </c>
      <c r="X4569" t="s">
        <v>25237</v>
      </c>
    </row>
    <row r="4570" spans="1:24" x14ac:dyDescent="0.2">
      <c r="A4570">
        <v>46625</v>
      </c>
      <c r="B4570">
        <v>29882</v>
      </c>
      <c r="C4570" t="s">
        <v>163</v>
      </c>
      <c r="D4570" t="s">
        <v>25238</v>
      </c>
      <c r="E4570" t="s">
        <v>25239</v>
      </c>
      <c r="F4570" t="s">
        <v>25240</v>
      </c>
      <c r="H4570" t="s">
        <v>53</v>
      </c>
      <c r="I4570" t="s">
        <v>122</v>
      </c>
      <c r="J4570" s="18">
        <v>42478</v>
      </c>
      <c r="K4570" s="41" t="s">
        <v>24532</v>
      </c>
      <c r="L4570" s="42" t="s">
        <v>25081</v>
      </c>
      <c r="M4570" t="s">
        <v>25061</v>
      </c>
      <c r="N4570" t="s">
        <v>24349</v>
      </c>
      <c r="O4570" t="s">
        <v>25241</v>
      </c>
      <c r="P4570" t="s">
        <v>25207</v>
      </c>
      <c r="Q4570" s="40" t="s">
        <v>25242</v>
      </c>
      <c r="R4570" t="s">
        <v>23076</v>
      </c>
      <c r="S4570">
        <v>1.35</v>
      </c>
      <c r="T4570">
        <v>0</v>
      </c>
      <c r="W4570" t="s">
        <v>55</v>
      </c>
    </row>
    <row r="4571" spans="1:24" x14ac:dyDescent="0.2">
      <c r="A4571">
        <v>46626</v>
      </c>
      <c r="B4571">
        <v>29887</v>
      </c>
      <c r="C4571" t="s">
        <v>19826</v>
      </c>
      <c r="D4571" t="s">
        <v>25243</v>
      </c>
      <c r="E4571" t="s">
        <v>25244</v>
      </c>
      <c r="F4571" t="s">
        <v>25245</v>
      </c>
      <c r="G4571" t="s">
        <v>52</v>
      </c>
      <c r="I4571" t="s">
        <v>1068</v>
      </c>
      <c r="J4571" s="18">
        <v>42478</v>
      </c>
      <c r="K4571" s="41" t="s">
        <v>25220</v>
      </c>
      <c r="L4571" s="42" t="s">
        <v>25246</v>
      </c>
      <c r="M4571" t="s">
        <v>25220</v>
      </c>
      <c r="N4571" t="s">
        <v>25247</v>
      </c>
      <c r="O4571" t="s">
        <v>25093</v>
      </c>
      <c r="P4571" t="s">
        <v>25248</v>
      </c>
      <c r="Q4571" s="40" t="s">
        <v>25248</v>
      </c>
      <c r="R4571" t="s">
        <v>24818</v>
      </c>
      <c r="S4571">
        <v>1.18</v>
      </c>
      <c r="T4571">
        <v>0</v>
      </c>
      <c r="U4571" t="s">
        <v>54</v>
      </c>
      <c r="W4571" t="s">
        <v>59</v>
      </c>
      <c r="X4571" t="s">
        <v>25249</v>
      </c>
    </row>
    <row r="4572" spans="1:24" x14ac:dyDescent="0.2">
      <c r="A4572">
        <v>46627</v>
      </c>
      <c r="B4572">
        <v>29886</v>
      </c>
      <c r="C4572" t="s">
        <v>109</v>
      </c>
      <c r="D4572" t="s">
        <v>25250</v>
      </c>
      <c r="E4572" t="s">
        <v>25251</v>
      </c>
      <c r="F4572" t="s">
        <v>25252</v>
      </c>
      <c r="H4572" t="s">
        <v>53</v>
      </c>
      <c r="I4572" t="s">
        <v>2374</v>
      </c>
      <c r="J4572" s="18">
        <v>42478</v>
      </c>
      <c r="K4572" s="41" t="s">
        <v>25253</v>
      </c>
      <c r="L4572" s="42" t="s">
        <v>25254</v>
      </c>
      <c r="M4572" t="s">
        <v>25255</v>
      </c>
      <c r="N4572" t="s">
        <v>25256</v>
      </c>
      <c r="O4572" t="s">
        <v>25257</v>
      </c>
      <c r="P4572" t="s">
        <v>25131</v>
      </c>
      <c r="Q4572" s="40" t="s">
        <v>25131</v>
      </c>
      <c r="R4572" t="s">
        <v>23745</v>
      </c>
      <c r="S4572">
        <v>5.98</v>
      </c>
      <c r="T4572">
        <v>0</v>
      </c>
      <c r="W4572" t="s">
        <v>55</v>
      </c>
    </row>
    <row r="4573" spans="1:24" x14ac:dyDescent="0.2">
      <c r="A4573">
        <v>46629</v>
      </c>
      <c r="B4573">
        <v>29883</v>
      </c>
      <c r="C4573" t="s">
        <v>163</v>
      </c>
      <c r="D4573" t="s">
        <v>25258</v>
      </c>
      <c r="E4573" t="s">
        <v>7397</v>
      </c>
      <c r="F4573" t="s">
        <v>25259</v>
      </c>
      <c r="G4573" t="s">
        <v>52</v>
      </c>
      <c r="H4573" t="s">
        <v>60</v>
      </c>
      <c r="I4573" t="s">
        <v>777</v>
      </c>
      <c r="J4573" s="18">
        <v>42478</v>
      </c>
      <c r="K4573" s="41" t="s">
        <v>25121</v>
      </c>
      <c r="L4573" s="42" t="s">
        <v>25260</v>
      </c>
      <c r="M4573" t="s">
        <v>25261</v>
      </c>
      <c r="N4573" t="s">
        <v>25236</v>
      </c>
      <c r="O4573" t="s">
        <v>25223</v>
      </c>
      <c r="P4573" t="s">
        <v>25262</v>
      </c>
      <c r="Q4573" s="40" t="s">
        <v>25263</v>
      </c>
      <c r="R4573" t="s">
        <v>24818</v>
      </c>
      <c r="S4573">
        <v>1.67</v>
      </c>
      <c r="T4573">
        <v>0</v>
      </c>
      <c r="U4573" t="s">
        <v>54</v>
      </c>
      <c r="W4573" t="s">
        <v>59</v>
      </c>
      <c r="X4573" t="s">
        <v>25264</v>
      </c>
    </row>
    <row r="4574" spans="1:24" x14ac:dyDescent="0.2">
      <c r="A4574">
        <v>46630</v>
      </c>
      <c r="B4574">
        <v>29889</v>
      </c>
      <c r="C4574" t="s">
        <v>109</v>
      </c>
      <c r="D4574" t="s">
        <v>8534</v>
      </c>
      <c r="E4574" t="s">
        <v>8535</v>
      </c>
      <c r="F4574" t="s">
        <v>8536</v>
      </c>
      <c r="G4574" t="s">
        <v>56</v>
      </c>
      <c r="H4574" t="s">
        <v>69</v>
      </c>
      <c r="I4574" t="s">
        <v>145</v>
      </c>
      <c r="J4574" s="18">
        <v>42478</v>
      </c>
      <c r="K4574" s="41" t="s">
        <v>25265</v>
      </c>
      <c r="L4574" s="42" t="s">
        <v>25221</v>
      </c>
      <c r="M4574" t="s">
        <v>25111</v>
      </c>
      <c r="N4574" t="s">
        <v>25171</v>
      </c>
      <c r="O4574" t="s">
        <v>25266</v>
      </c>
      <c r="P4574" t="s">
        <v>25267</v>
      </c>
      <c r="Q4574" s="40" t="s">
        <v>25268</v>
      </c>
      <c r="R4574" t="s">
        <v>25269</v>
      </c>
      <c r="S4574">
        <v>22.65</v>
      </c>
      <c r="T4574">
        <v>1</v>
      </c>
      <c r="U4574" t="s">
        <v>54</v>
      </c>
      <c r="W4574" t="s">
        <v>59</v>
      </c>
      <c r="X4574" t="s">
        <v>25270</v>
      </c>
    </row>
    <row r="4575" spans="1:24" x14ac:dyDescent="0.2">
      <c r="A4575">
        <v>46631</v>
      </c>
      <c r="B4575">
        <v>29891</v>
      </c>
      <c r="C4575" t="s">
        <v>19826</v>
      </c>
      <c r="D4575" t="s">
        <v>25271</v>
      </c>
      <c r="E4575" t="s">
        <v>25272</v>
      </c>
      <c r="F4575" t="s">
        <v>25273</v>
      </c>
      <c r="G4575" t="s">
        <v>52</v>
      </c>
      <c r="H4575" t="s">
        <v>53</v>
      </c>
      <c r="I4575" t="s">
        <v>146</v>
      </c>
      <c r="J4575" s="18">
        <v>42478</v>
      </c>
      <c r="K4575" s="41" t="s">
        <v>25215</v>
      </c>
      <c r="L4575" s="42" t="s">
        <v>24951</v>
      </c>
      <c r="M4575" t="s">
        <v>25274</v>
      </c>
      <c r="N4575" t="s">
        <v>24953</v>
      </c>
      <c r="O4575" t="s">
        <v>25275</v>
      </c>
      <c r="P4575" t="s">
        <v>25276</v>
      </c>
      <c r="Q4575" s="40" t="s">
        <v>25276</v>
      </c>
      <c r="R4575" t="s">
        <v>23076</v>
      </c>
      <c r="S4575">
        <v>0.75</v>
      </c>
      <c r="T4575">
        <v>0</v>
      </c>
      <c r="U4575" t="s">
        <v>54</v>
      </c>
      <c r="W4575" t="s">
        <v>59</v>
      </c>
      <c r="X4575" t="s">
        <v>25277</v>
      </c>
    </row>
    <row r="4576" spans="1:24" x14ac:dyDescent="0.2">
      <c r="A4576">
        <v>46632</v>
      </c>
      <c r="B4576">
        <v>29890</v>
      </c>
      <c r="C4576" t="s">
        <v>1938</v>
      </c>
      <c r="E4576" t="s">
        <v>24855</v>
      </c>
      <c r="F4576" t="s">
        <v>24856</v>
      </c>
      <c r="H4576" t="s">
        <v>25278</v>
      </c>
      <c r="I4576" t="s">
        <v>25279</v>
      </c>
      <c r="J4576" s="18">
        <v>42478</v>
      </c>
      <c r="K4576" s="41" t="s">
        <v>25280</v>
      </c>
      <c r="L4576" s="42" t="s">
        <v>25280</v>
      </c>
      <c r="M4576" t="s">
        <v>25280</v>
      </c>
      <c r="R4576" t="s">
        <v>20999</v>
      </c>
      <c r="S4576">
        <v>28.22</v>
      </c>
      <c r="T4576">
        <v>1</v>
      </c>
      <c r="W4576" t="s">
        <v>55</v>
      </c>
    </row>
    <row r="4577" spans="1:24" x14ac:dyDescent="0.2">
      <c r="A4577">
        <v>46633</v>
      </c>
      <c r="B4577">
        <v>29894</v>
      </c>
      <c r="C4577" t="s">
        <v>109</v>
      </c>
      <c r="D4577" t="s">
        <v>19815</v>
      </c>
      <c r="E4577" t="s">
        <v>19816</v>
      </c>
      <c r="F4577" t="s">
        <v>19817</v>
      </c>
      <c r="H4577" t="s">
        <v>74</v>
      </c>
      <c r="I4577" t="s">
        <v>15667</v>
      </c>
      <c r="J4577" s="18">
        <v>42478</v>
      </c>
      <c r="K4577" s="41" t="s">
        <v>25205</v>
      </c>
      <c r="L4577" s="42" t="s">
        <v>25281</v>
      </c>
      <c r="M4577" t="s">
        <v>25206</v>
      </c>
      <c r="N4577" t="s">
        <v>25001</v>
      </c>
      <c r="O4577" t="s">
        <v>25282</v>
      </c>
      <c r="R4577" t="s">
        <v>25283</v>
      </c>
      <c r="S4577">
        <v>28.12</v>
      </c>
      <c r="T4577">
        <v>1</v>
      </c>
      <c r="W4577" t="s">
        <v>55</v>
      </c>
    </row>
    <row r="4578" spans="1:24" x14ac:dyDescent="0.2">
      <c r="A4578">
        <v>46634</v>
      </c>
      <c r="B4578">
        <v>29899</v>
      </c>
      <c r="C4578" t="s">
        <v>115</v>
      </c>
      <c r="D4578" t="s">
        <v>25284</v>
      </c>
      <c r="E4578" t="s">
        <v>25285</v>
      </c>
      <c r="F4578" t="s">
        <v>25286</v>
      </c>
      <c r="H4578" t="s">
        <v>68</v>
      </c>
      <c r="I4578" t="s">
        <v>130</v>
      </c>
      <c r="J4578" s="18">
        <v>42478</v>
      </c>
      <c r="K4578" s="41" t="s">
        <v>25215</v>
      </c>
      <c r="L4578" s="42" t="s">
        <v>25173</v>
      </c>
      <c r="M4578" t="s">
        <v>25287</v>
      </c>
      <c r="N4578" t="s">
        <v>25288</v>
      </c>
      <c r="O4578" t="s">
        <v>25289</v>
      </c>
      <c r="R4578" t="s">
        <v>25290</v>
      </c>
      <c r="S4578">
        <v>27.55</v>
      </c>
      <c r="T4578">
        <v>1</v>
      </c>
      <c r="W4578" t="s">
        <v>55</v>
      </c>
    </row>
    <row r="4579" spans="1:24" x14ac:dyDescent="0.2">
      <c r="A4579">
        <v>46635</v>
      </c>
      <c r="B4579">
        <v>29900</v>
      </c>
      <c r="C4579" t="s">
        <v>163</v>
      </c>
      <c r="D4579" t="s">
        <v>25291</v>
      </c>
      <c r="E4579" t="s">
        <v>25292</v>
      </c>
      <c r="F4579" t="s">
        <v>25293</v>
      </c>
      <c r="G4579" t="s">
        <v>52</v>
      </c>
      <c r="H4579" t="s">
        <v>254</v>
      </c>
      <c r="I4579" t="s">
        <v>25294</v>
      </c>
      <c r="J4579" s="18">
        <v>42478</v>
      </c>
      <c r="K4579" s="41" t="s">
        <v>25103</v>
      </c>
      <c r="L4579" s="42" t="s">
        <v>25276</v>
      </c>
      <c r="M4579" t="s">
        <v>25295</v>
      </c>
      <c r="N4579" t="s">
        <v>25296</v>
      </c>
      <c r="O4579" t="s">
        <v>25123</v>
      </c>
      <c r="P4579" t="s">
        <v>25297</v>
      </c>
      <c r="Q4579" s="40" t="s">
        <v>25297</v>
      </c>
      <c r="R4579" t="s">
        <v>23745</v>
      </c>
      <c r="S4579">
        <v>6.02</v>
      </c>
      <c r="T4579">
        <v>0</v>
      </c>
      <c r="U4579" t="s">
        <v>54</v>
      </c>
      <c r="W4579" t="s">
        <v>59</v>
      </c>
      <c r="X4579" t="s">
        <v>25298</v>
      </c>
    </row>
    <row r="4580" spans="1:24" x14ac:dyDescent="0.2">
      <c r="A4580">
        <v>46636</v>
      </c>
      <c r="B4580">
        <v>29903</v>
      </c>
      <c r="C4580" t="s">
        <v>115</v>
      </c>
      <c r="D4580" t="s">
        <v>24917</v>
      </c>
      <c r="E4580" t="s">
        <v>24918</v>
      </c>
      <c r="F4580" t="s">
        <v>24919</v>
      </c>
      <c r="H4580" t="s">
        <v>66</v>
      </c>
      <c r="I4580" t="s">
        <v>207</v>
      </c>
      <c r="J4580" s="18">
        <v>42478</v>
      </c>
      <c r="K4580" s="41" t="s">
        <v>25299</v>
      </c>
      <c r="L4580" s="42" t="s">
        <v>25300</v>
      </c>
      <c r="M4580" t="s">
        <v>25301</v>
      </c>
      <c r="N4580" t="s">
        <v>25302</v>
      </c>
      <c r="O4580" t="s">
        <v>25303</v>
      </c>
      <c r="R4580" t="s">
        <v>23816</v>
      </c>
      <c r="S4580">
        <v>26.58</v>
      </c>
      <c r="T4580">
        <v>1</v>
      </c>
      <c r="W4580" t="s">
        <v>55</v>
      </c>
    </row>
    <row r="4581" spans="1:24" x14ac:dyDescent="0.2">
      <c r="A4581">
        <v>46637</v>
      </c>
      <c r="B4581">
        <v>29902</v>
      </c>
      <c r="C4581" t="s">
        <v>163</v>
      </c>
      <c r="D4581" t="s">
        <v>25304</v>
      </c>
      <c r="E4581" t="s">
        <v>25305</v>
      </c>
      <c r="F4581" t="s">
        <v>25306</v>
      </c>
      <c r="H4581" t="s">
        <v>101</v>
      </c>
      <c r="I4581" t="s">
        <v>4288</v>
      </c>
      <c r="J4581" s="18">
        <v>42478</v>
      </c>
      <c r="K4581" s="41" t="s">
        <v>23076</v>
      </c>
      <c r="L4581" s="42" t="s">
        <v>25307</v>
      </c>
      <c r="M4581" t="s">
        <v>25308</v>
      </c>
      <c r="N4581" t="s">
        <v>25309</v>
      </c>
      <c r="O4581" t="s">
        <v>25310</v>
      </c>
      <c r="P4581" t="s">
        <v>25311</v>
      </c>
      <c r="Q4581" s="40" t="s">
        <v>25311</v>
      </c>
      <c r="R4581" t="s">
        <v>25092</v>
      </c>
      <c r="S4581">
        <v>20.95</v>
      </c>
      <c r="T4581">
        <v>1</v>
      </c>
      <c r="W4581" t="s">
        <v>55</v>
      </c>
    </row>
    <row r="4582" spans="1:24" x14ac:dyDescent="0.2">
      <c r="A4582">
        <v>46638</v>
      </c>
      <c r="B4582">
        <v>29904</v>
      </c>
      <c r="C4582" t="s">
        <v>115</v>
      </c>
      <c r="D4582" t="s">
        <v>20408</v>
      </c>
      <c r="E4582" t="s">
        <v>20409</v>
      </c>
      <c r="F4582" t="s">
        <v>20410</v>
      </c>
      <c r="H4582" t="s">
        <v>103</v>
      </c>
      <c r="I4582" t="s">
        <v>945</v>
      </c>
      <c r="J4582" s="18">
        <v>42478</v>
      </c>
      <c r="K4582" s="41" t="s">
        <v>25312</v>
      </c>
      <c r="L4582" s="42" t="s">
        <v>25313</v>
      </c>
      <c r="M4582" t="s">
        <v>25083</v>
      </c>
      <c r="N4582" t="s">
        <v>25201</v>
      </c>
      <c r="O4582" t="s">
        <v>23745</v>
      </c>
      <c r="R4582" t="s">
        <v>25144</v>
      </c>
      <c r="S4582">
        <v>26.25</v>
      </c>
      <c r="T4582">
        <v>1</v>
      </c>
      <c r="W4582" t="s">
        <v>55</v>
      </c>
    </row>
    <row r="4583" spans="1:24" x14ac:dyDescent="0.2">
      <c r="A4583">
        <v>46641</v>
      </c>
      <c r="B4583">
        <v>29905</v>
      </c>
      <c r="C4583" t="s">
        <v>19826</v>
      </c>
      <c r="D4583" t="s">
        <v>25314</v>
      </c>
      <c r="E4583" t="s">
        <v>25315</v>
      </c>
      <c r="F4583" t="s">
        <v>25316</v>
      </c>
      <c r="G4583" t="s">
        <v>52</v>
      </c>
      <c r="H4583" t="s">
        <v>67</v>
      </c>
      <c r="I4583" t="s">
        <v>611</v>
      </c>
      <c r="J4583" s="18">
        <v>42478</v>
      </c>
      <c r="K4583" s="41" t="s">
        <v>25317</v>
      </c>
      <c r="L4583" s="42" t="s">
        <v>25318</v>
      </c>
      <c r="M4583" t="s">
        <v>25319</v>
      </c>
      <c r="N4583" t="s">
        <v>25320</v>
      </c>
      <c r="O4583" t="s">
        <v>25321</v>
      </c>
      <c r="P4583" t="s">
        <v>25322</v>
      </c>
      <c r="Q4583" s="40" t="s">
        <v>25192</v>
      </c>
      <c r="R4583" t="s">
        <v>24514</v>
      </c>
      <c r="S4583">
        <v>1.27</v>
      </c>
      <c r="T4583">
        <v>0</v>
      </c>
      <c r="U4583" t="s">
        <v>54</v>
      </c>
      <c r="W4583" t="s">
        <v>59</v>
      </c>
      <c r="X4583" t="s">
        <v>25323</v>
      </c>
    </row>
    <row r="4584" spans="1:24" x14ac:dyDescent="0.2">
      <c r="A4584">
        <v>46645</v>
      </c>
      <c r="B4584">
        <v>29908</v>
      </c>
      <c r="C4584" t="s">
        <v>161</v>
      </c>
      <c r="D4584" t="s">
        <v>25324</v>
      </c>
      <c r="E4584" t="s">
        <v>25325</v>
      </c>
      <c r="F4584" t="s">
        <v>25326</v>
      </c>
      <c r="H4584" t="s">
        <v>78</v>
      </c>
      <c r="I4584" t="s">
        <v>1690</v>
      </c>
      <c r="J4584" s="18">
        <v>42478</v>
      </c>
      <c r="K4584" s="41" t="s">
        <v>25317</v>
      </c>
      <c r="L4584" s="42" t="s">
        <v>25327</v>
      </c>
      <c r="M4584" t="s">
        <v>25328</v>
      </c>
      <c r="N4584" t="s">
        <v>25329</v>
      </c>
      <c r="O4584" t="s">
        <v>25330</v>
      </c>
      <c r="P4584" t="s">
        <v>25331</v>
      </c>
      <c r="Q4584" s="40" t="s">
        <v>25331</v>
      </c>
      <c r="R4584" t="s">
        <v>20178</v>
      </c>
      <c r="S4584">
        <v>0</v>
      </c>
      <c r="T4584">
        <v>0</v>
      </c>
      <c r="W4584" t="s">
        <v>55</v>
      </c>
    </row>
    <row r="4585" spans="1:24" x14ac:dyDescent="0.2">
      <c r="A4585">
        <v>46645</v>
      </c>
      <c r="B4585">
        <v>0</v>
      </c>
      <c r="C4585" t="s">
        <v>161</v>
      </c>
      <c r="D4585" t="s">
        <v>25324</v>
      </c>
      <c r="E4585" t="s">
        <v>25325</v>
      </c>
      <c r="F4585" t="s">
        <v>25326</v>
      </c>
      <c r="G4585" t="s">
        <v>52</v>
      </c>
      <c r="H4585" t="s">
        <v>78</v>
      </c>
      <c r="I4585" t="s">
        <v>1690</v>
      </c>
      <c r="J4585" s="18">
        <v>42478</v>
      </c>
      <c r="K4585" s="41" t="s">
        <v>25317</v>
      </c>
      <c r="L4585" s="42" t="s">
        <v>25332</v>
      </c>
      <c r="N4585" t="s">
        <v>25333</v>
      </c>
      <c r="O4585" t="s">
        <v>25334</v>
      </c>
      <c r="P4585" t="s">
        <v>25335</v>
      </c>
      <c r="Q4585" s="40" t="s">
        <v>25336</v>
      </c>
      <c r="R4585" t="s">
        <v>20178</v>
      </c>
      <c r="S4585">
        <v>20.13</v>
      </c>
      <c r="T4585">
        <v>1</v>
      </c>
      <c r="U4585" t="s">
        <v>54</v>
      </c>
      <c r="W4585" t="s">
        <v>59</v>
      </c>
      <c r="X4585" t="s">
        <v>25337</v>
      </c>
    </row>
    <row r="4586" spans="1:24" x14ac:dyDescent="0.2">
      <c r="A4586">
        <v>46663</v>
      </c>
      <c r="B4586">
        <v>29907</v>
      </c>
      <c r="C4586" t="s">
        <v>115</v>
      </c>
      <c r="D4586" t="s">
        <v>25338</v>
      </c>
      <c r="E4586" t="s">
        <v>25339</v>
      </c>
      <c r="F4586" t="s">
        <v>25340</v>
      </c>
      <c r="H4586" t="s">
        <v>67</v>
      </c>
      <c r="I4586" t="s">
        <v>138</v>
      </c>
      <c r="J4586" s="18">
        <v>42478</v>
      </c>
      <c r="K4586" s="41" t="s">
        <v>25341</v>
      </c>
      <c r="L4586" s="42" t="s">
        <v>25342</v>
      </c>
      <c r="M4586" t="s">
        <v>25343</v>
      </c>
      <c r="N4586" t="s">
        <v>25344</v>
      </c>
      <c r="O4586" t="s">
        <v>25345</v>
      </c>
      <c r="P4586" t="s">
        <v>25346</v>
      </c>
      <c r="R4586" t="s">
        <v>25290</v>
      </c>
      <c r="S4586">
        <v>25.03</v>
      </c>
      <c r="T4586">
        <v>1</v>
      </c>
      <c r="W4586" t="s">
        <v>55</v>
      </c>
    </row>
    <row r="4587" spans="1:24" x14ac:dyDescent="0.2">
      <c r="A4587">
        <v>46665</v>
      </c>
      <c r="B4587">
        <v>29910</v>
      </c>
      <c r="C4587" t="s">
        <v>109</v>
      </c>
      <c r="D4587" t="s">
        <v>25347</v>
      </c>
      <c r="E4587" t="s">
        <v>25348</v>
      </c>
      <c r="F4587" t="s">
        <v>25349</v>
      </c>
      <c r="H4587" t="s">
        <v>73</v>
      </c>
      <c r="I4587" t="s">
        <v>84</v>
      </c>
      <c r="J4587" s="18">
        <v>42478</v>
      </c>
      <c r="K4587" s="41" t="s">
        <v>24609</v>
      </c>
      <c r="L4587" s="42" t="s">
        <v>25350</v>
      </c>
      <c r="M4587" t="s">
        <v>25351</v>
      </c>
      <c r="N4587" t="s">
        <v>25352</v>
      </c>
      <c r="O4587" t="s">
        <v>25353</v>
      </c>
      <c r="R4587" t="s">
        <v>25068</v>
      </c>
      <c r="S4587">
        <v>24.6</v>
      </c>
      <c r="T4587">
        <v>1</v>
      </c>
      <c r="W4587" t="s">
        <v>55</v>
      </c>
    </row>
    <row r="4588" spans="1:24" x14ac:dyDescent="0.2">
      <c r="A4588">
        <v>46666</v>
      </c>
      <c r="B4588">
        <v>29915</v>
      </c>
      <c r="C4588" t="s">
        <v>161</v>
      </c>
      <c r="D4588" t="s">
        <v>25354</v>
      </c>
      <c r="E4588" t="s">
        <v>25355</v>
      </c>
      <c r="F4588" t="s">
        <v>25356</v>
      </c>
      <c r="H4588" t="s">
        <v>64</v>
      </c>
      <c r="I4588" t="s">
        <v>988</v>
      </c>
      <c r="J4588" s="18">
        <v>42478</v>
      </c>
      <c r="K4588" s="41" t="s">
        <v>25148</v>
      </c>
      <c r="L4588" s="42" t="s">
        <v>25357</v>
      </c>
      <c r="M4588" t="s">
        <v>25358</v>
      </c>
      <c r="N4588" t="s">
        <v>25359</v>
      </c>
      <c r="O4588" t="s">
        <v>25360</v>
      </c>
      <c r="R4588" t="s">
        <v>20178</v>
      </c>
      <c r="S4588">
        <v>23.28</v>
      </c>
      <c r="T4588">
        <v>1</v>
      </c>
      <c r="W4588" t="s">
        <v>55</v>
      </c>
    </row>
    <row r="4589" spans="1:24" x14ac:dyDescent="0.2">
      <c r="A4589">
        <v>46667</v>
      </c>
      <c r="B4589">
        <v>29924</v>
      </c>
      <c r="C4589" t="s">
        <v>19826</v>
      </c>
      <c r="D4589" t="s">
        <v>19815</v>
      </c>
      <c r="E4589" t="s">
        <v>25361</v>
      </c>
      <c r="F4589" t="s">
        <v>25362</v>
      </c>
      <c r="H4589" t="s">
        <v>1497</v>
      </c>
      <c r="I4589" t="s">
        <v>12195</v>
      </c>
      <c r="J4589" s="18">
        <v>42478</v>
      </c>
      <c r="K4589" s="41" t="s">
        <v>25363</v>
      </c>
      <c r="L4589" s="42" t="s">
        <v>25364</v>
      </c>
      <c r="M4589" t="s">
        <v>25139</v>
      </c>
      <c r="N4589" t="s">
        <v>25365</v>
      </c>
      <c r="O4589" t="s">
        <v>25366</v>
      </c>
      <c r="R4589" t="s">
        <v>24107</v>
      </c>
      <c r="S4589">
        <v>21.05</v>
      </c>
      <c r="T4589">
        <v>1</v>
      </c>
      <c r="W4589" t="s">
        <v>55</v>
      </c>
    </row>
    <row r="4590" spans="1:24" x14ac:dyDescent="0.2">
      <c r="A4590">
        <v>46668</v>
      </c>
      <c r="B4590">
        <v>29912</v>
      </c>
      <c r="C4590" t="s">
        <v>163</v>
      </c>
      <c r="D4590" t="s">
        <v>20747</v>
      </c>
      <c r="E4590" t="s">
        <v>6017</v>
      </c>
      <c r="F4590" t="s">
        <v>6018</v>
      </c>
      <c r="G4590" t="s">
        <v>52</v>
      </c>
      <c r="H4590" t="s">
        <v>53</v>
      </c>
      <c r="I4590" t="s">
        <v>1009</v>
      </c>
      <c r="J4590" s="18">
        <v>42478</v>
      </c>
      <c r="K4590" s="41" t="s">
        <v>25367</v>
      </c>
      <c r="L4590" s="42" t="s">
        <v>25368</v>
      </c>
      <c r="M4590" t="s">
        <v>25369</v>
      </c>
      <c r="N4590" t="s">
        <v>25370</v>
      </c>
      <c r="O4590" t="s">
        <v>25371</v>
      </c>
      <c r="P4590" t="s">
        <v>25237</v>
      </c>
      <c r="Q4590" s="40" t="s">
        <v>25237</v>
      </c>
      <c r="R4590" t="s">
        <v>25372</v>
      </c>
      <c r="S4590">
        <v>0.62</v>
      </c>
      <c r="T4590">
        <v>0</v>
      </c>
      <c r="U4590" t="s">
        <v>54</v>
      </c>
      <c r="W4590" t="s">
        <v>59</v>
      </c>
      <c r="X4590" t="s">
        <v>25373</v>
      </c>
    </row>
    <row r="4591" spans="1:24" x14ac:dyDescent="0.2">
      <c r="A4591">
        <v>46670</v>
      </c>
      <c r="B4591">
        <v>29914</v>
      </c>
      <c r="C4591" t="s">
        <v>161</v>
      </c>
      <c r="D4591" t="s">
        <v>25374</v>
      </c>
      <c r="E4591" t="s">
        <v>25375</v>
      </c>
      <c r="F4591" t="s">
        <v>25376</v>
      </c>
      <c r="G4591" t="s">
        <v>52</v>
      </c>
      <c r="H4591" t="s">
        <v>68</v>
      </c>
      <c r="I4591" t="s">
        <v>130</v>
      </c>
      <c r="J4591" s="18">
        <v>42478</v>
      </c>
      <c r="K4591" s="41" t="s">
        <v>25129</v>
      </c>
      <c r="L4591" s="42" t="s">
        <v>25377</v>
      </c>
      <c r="M4591" t="s">
        <v>25378</v>
      </c>
      <c r="N4591" t="s">
        <v>25379</v>
      </c>
      <c r="O4591" t="s">
        <v>25380</v>
      </c>
      <c r="P4591" t="s">
        <v>25381</v>
      </c>
      <c r="Q4591" s="40" t="s">
        <v>25381</v>
      </c>
      <c r="R4591" t="s">
        <v>23745</v>
      </c>
      <c r="S4591">
        <v>1.38</v>
      </c>
      <c r="T4591">
        <v>0</v>
      </c>
      <c r="U4591" t="s">
        <v>54</v>
      </c>
      <c r="W4591" t="s">
        <v>59</v>
      </c>
      <c r="X4591" t="s">
        <v>25382</v>
      </c>
    </row>
    <row r="4592" spans="1:24" x14ac:dyDescent="0.2">
      <c r="A4592">
        <v>46676</v>
      </c>
      <c r="B4592">
        <v>29916</v>
      </c>
      <c r="C4592" t="s">
        <v>111</v>
      </c>
      <c r="D4592" t="s">
        <v>24412</v>
      </c>
      <c r="E4592" t="s">
        <v>2428</v>
      </c>
      <c r="F4592" t="s">
        <v>2429</v>
      </c>
      <c r="H4592" t="s">
        <v>68</v>
      </c>
      <c r="I4592" t="s">
        <v>130</v>
      </c>
      <c r="J4592" s="18">
        <v>42478</v>
      </c>
      <c r="K4592" s="41" t="s">
        <v>25176</v>
      </c>
      <c r="L4592" s="42" t="s">
        <v>25352</v>
      </c>
      <c r="M4592" t="s">
        <v>25092</v>
      </c>
      <c r="N4592" t="s">
        <v>25383</v>
      </c>
      <c r="O4592" t="s">
        <v>25384</v>
      </c>
      <c r="R4592" t="s">
        <v>25144</v>
      </c>
      <c r="S4592">
        <v>22.77</v>
      </c>
      <c r="T4592">
        <v>1</v>
      </c>
      <c r="W4592" t="s">
        <v>55</v>
      </c>
    </row>
    <row r="4593" spans="1:24" x14ac:dyDescent="0.2">
      <c r="A4593">
        <v>46681</v>
      </c>
      <c r="B4593">
        <v>29919</v>
      </c>
      <c r="C4593" t="s">
        <v>109</v>
      </c>
      <c r="D4593" t="s">
        <v>25385</v>
      </c>
      <c r="E4593" t="s">
        <v>25386</v>
      </c>
      <c r="F4593" t="s">
        <v>25387</v>
      </c>
      <c r="H4593" t="s">
        <v>79</v>
      </c>
      <c r="I4593" t="s">
        <v>160</v>
      </c>
      <c r="J4593" s="18">
        <v>42478</v>
      </c>
      <c r="K4593" s="41" t="s">
        <v>25092</v>
      </c>
      <c r="L4593" s="42" t="s">
        <v>25133</v>
      </c>
      <c r="M4593" t="s">
        <v>25380</v>
      </c>
      <c r="N4593" t="s">
        <v>25388</v>
      </c>
      <c r="O4593" t="s">
        <v>25389</v>
      </c>
      <c r="P4593" t="s">
        <v>25390</v>
      </c>
      <c r="Q4593" s="40" t="s">
        <v>25390</v>
      </c>
      <c r="R4593" t="s">
        <v>25391</v>
      </c>
      <c r="S4593">
        <v>18.420000000000002</v>
      </c>
      <c r="T4593">
        <v>1</v>
      </c>
      <c r="W4593" t="s">
        <v>55</v>
      </c>
    </row>
    <row r="4594" spans="1:24" x14ac:dyDescent="0.2">
      <c r="A4594">
        <v>46682</v>
      </c>
      <c r="B4594">
        <v>29920</v>
      </c>
      <c r="C4594" t="s">
        <v>161</v>
      </c>
      <c r="D4594" t="s">
        <v>2461</v>
      </c>
      <c r="E4594" t="s">
        <v>2462</v>
      </c>
      <c r="F4594" t="s">
        <v>2463</v>
      </c>
      <c r="G4594" t="s">
        <v>56</v>
      </c>
      <c r="H4594" t="s">
        <v>68</v>
      </c>
      <c r="I4594" t="s">
        <v>130</v>
      </c>
      <c r="J4594" s="18">
        <v>42478</v>
      </c>
      <c r="K4594" s="41" t="s">
        <v>23772</v>
      </c>
      <c r="L4594" s="42" t="s">
        <v>25392</v>
      </c>
      <c r="M4594" t="s">
        <v>25393</v>
      </c>
      <c r="N4594" t="s">
        <v>25394</v>
      </c>
      <c r="O4594" t="s">
        <v>25395</v>
      </c>
      <c r="P4594" t="s">
        <v>25396</v>
      </c>
      <c r="Q4594" s="40" t="s">
        <v>25396</v>
      </c>
      <c r="R4594" t="s">
        <v>25397</v>
      </c>
      <c r="S4594">
        <v>0.88</v>
      </c>
      <c r="T4594">
        <v>0</v>
      </c>
      <c r="U4594" t="s">
        <v>54</v>
      </c>
      <c r="W4594" t="s">
        <v>59</v>
      </c>
      <c r="X4594" t="s">
        <v>25398</v>
      </c>
    </row>
    <row r="4595" spans="1:24" x14ac:dyDescent="0.2">
      <c r="A4595">
        <v>46683</v>
      </c>
      <c r="B4595">
        <v>29923</v>
      </c>
      <c r="C4595" t="s">
        <v>115</v>
      </c>
      <c r="D4595" t="s">
        <v>25399</v>
      </c>
      <c r="E4595" t="s">
        <v>5617</v>
      </c>
      <c r="F4595" t="s">
        <v>5618</v>
      </c>
      <c r="H4595" t="s">
        <v>66</v>
      </c>
      <c r="I4595" t="s">
        <v>126</v>
      </c>
      <c r="J4595" s="18">
        <v>42478</v>
      </c>
      <c r="K4595" s="41" t="s">
        <v>25400</v>
      </c>
      <c r="L4595" s="42" t="s">
        <v>25395</v>
      </c>
      <c r="M4595" t="s">
        <v>25401</v>
      </c>
      <c r="N4595" t="s">
        <v>25402</v>
      </c>
      <c r="O4595" t="s">
        <v>25403</v>
      </c>
      <c r="R4595" t="s">
        <v>25404</v>
      </c>
      <c r="S4595">
        <v>21.35</v>
      </c>
      <c r="T4595">
        <v>1</v>
      </c>
      <c r="W4595" t="s">
        <v>55</v>
      </c>
    </row>
    <row r="4596" spans="1:24" x14ac:dyDescent="0.2">
      <c r="A4596">
        <v>46684</v>
      </c>
      <c r="B4596">
        <v>29928</v>
      </c>
      <c r="C4596" t="s">
        <v>3826</v>
      </c>
      <c r="D4596" t="s">
        <v>25405</v>
      </c>
      <c r="E4596" t="s">
        <v>23530</v>
      </c>
      <c r="F4596" t="s">
        <v>23531</v>
      </c>
      <c r="H4596" t="s">
        <v>53</v>
      </c>
      <c r="I4596" t="s">
        <v>1009</v>
      </c>
      <c r="J4596" s="18">
        <v>42478</v>
      </c>
      <c r="K4596" s="41" t="s">
        <v>25173</v>
      </c>
      <c r="L4596" s="42" t="s">
        <v>25051</v>
      </c>
      <c r="M4596" t="s">
        <v>25406</v>
      </c>
      <c r="N4596" t="s">
        <v>25407</v>
      </c>
      <c r="O4596" t="s">
        <v>25408</v>
      </c>
      <c r="R4596" t="s">
        <v>25409</v>
      </c>
      <c r="S4596">
        <v>20.7</v>
      </c>
      <c r="T4596">
        <v>1</v>
      </c>
      <c r="W4596" t="s">
        <v>55</v>
      </c>
    </row>
    <row r="4597" spans="1:24" x14ac:dyDescent="0.2">
      <c r="A4597">
        <v>46685</v>
      </c>
      <c r="B4597">
        <v>29921</v>
      </c>
      <c r="C4597" t="s">
        <v>112</v>
      </c>
      <c r="D4597" t="s">
        <v>25410</v>
      </c>
      <c r="E4597" t="s">
        <v>25411</v>
      </c>
      <c r="F4597" t="s">
        <v>25412</v>
      </c>
      <c r="H4597" t="s">
        <v>332</v>
      </c>
      <c r="I4597" t="s">
        <v>20820</v>
      </c>
      <c r="J4597" s="18">
        <v>42478</v>
      </c>
      <c r="K4597" s="41" t="s">
        <v>25413</v>
      </c>
      <c r="L4597" s="42" t="s">
        <v>25297</v>
      </c>
      <c r="M4597" t="s">
        <v>25297</v>
      </c>
      <c r="N4597" t="s">
        <v>25402</v>
      </c>
      <c r="O4597" t="s">
        <v>25337</v>
      </c>
      <c r="P4597" t="s">
        <v>25414</v>
      </c>
      <c r="Q4597" s="40" t="s">
        <v>25415</v>
      </c>
      <c r="R4597" t="s">
        <v>25144</v>
      </c>
      <c r="S4597">
        <v>18.93</v>
      </c>
      <c r="T4597">
        <v>1</v>
      </c>
      <c r="W4597" t="s">
        <v>55</v>
      </c>
    </row>
    <row r="4598" spans="1:24" x14ac:dyDescent="0.2">
      <c r="A4598">
        <v>46686</v>
      </c>
      <c r="B4598">
        <v>29922</v>
      </c>
      <c r="C4598" t="s">
        <v>111</v>
      </c>
      <c r="D4598" t="s">
        <v>25416</v>
      </c>
      <c r="E4598" t="s">
        <v>25417</v>
      </c>
      <c r="F4598" t="s">
        <v>25418</v>
      </c>
      <c r="H4598" t="s">
        <v>867</v>
      </c>
      <c r="I4598" t="s">
        <v>9975</v>
      </c>
      <c r="J4598" s="18">
        <v>42478</v>
      </c>
      <c r="K4598" s="41" t="s">
        <v>25380</v>
      </c>
      <c r="L4598" s="42" t="s">
        <v>25419</v>
      </c>
      <c r="M4598" t="s">
        <v>25323</v>
      </c>
      <c r="N4598" t="s">
        <v>25420</v>
      </c>
      <c r="O4598" t="s">
        <v>25421</v>
      </c>
      <c r="R4598" t="s">
        <v>24773</v>
      </c>
      <c r="S4598">
        <v>21.42</v>
      </c>
      <c r="T4598">
        <v>1</v>
      </c>
      <c r="W4598" t="s">
        <v>55</v>
      </c>
    </row>
    <row r="4599" spans="1:24" x14ac:dyDescent="0.2">
      <c r="A4599">
        <v>46691</v>
      </c>
      <c r="B4599">
        <v>29930</v>
      </c>
      <c r="C4599" t="s">
        <v>3826</v>
      </c>
      <c r="D4599" t="s">
        <v>23319</v>
      </c>
      <c r="E4599" t="s">
        <v>23320</v>
      </c>
      <c r="F4599" t="s">
        <v>23321</v>
      </c>
      <c r="H4599" t="s">
        <v>74</v>
      </c>
      <c r="I4599" t="s">
        <v>134</v>
      </c>
      <c r="J4599" s="18">
        <v>42478</v>
      </c>
      <c r="K4599" s="41" t="s">
        <v>25153</v>
      </c>
      <c r="L4599" s="42" t="s">
        <v>25422</v>
      </c>
      <c r="M4599" t="s">
        <v>25423</v>
      </c>
      <c r="N4599" t="s">
        <v>25060</v>
      </c>
      <c r="O4599" t="s">
        <v>25424</v>
      </c>
      <c r="R4599" t="s">
        <v>25409</v>
      </c>
      <c r="S4599">
        <v>20.420000000000002</v>
      </c>
      <c r="T4599">
        <v>1</v>
      </c>
      <c r="W4599" t="s">
        <v>55</v>
      </c>
    </row>
    <row r="4600" spans="1:24" x14ac:dyDescent="0.2">
      <c r="A4600">
        <v>46697</v>
      </c>
      <c r="B4600">
        <v>29926</v>
      </c>
      <c r="C4600" t="s">
        <v>111</v>
      </c>
      <c r="D4600" t="s">
        <v>14495</v>
      </c>
      <c r="E4600" t="s">
        <v>14496</v>
      </c>
      <c r="F4600" t="s">
        <v>14497</v>
      </c>
      <c r="H4600" t="s">
        <v>63</v>
      </c>
      <c r="I4600" t="s">
        <v>1905</v>
      </c>
      <c r="J4600" s="18">
        <v>42478</v>
      </c>
      <c r="K4600" s="41" t="s">
        <v>24645</v>
      </c>
      <c r="L4600" s="42" t="s">
        <v>25425</v>
      </c>
      <c r="M4600" t="s">
        <v>25426</v>
      </c>
      <c r="N4600" t="s">
        <v>25427</v>
      </c>
      <c r="O4600" t="s">
        <v>25428</v>
      </c>
      <c r="P4600" t="s">
        <v>25429</v>
      </c>
      <c r="Q4600" s="40" t="s">
        <v>25067</v>
      </c>
      <c r="R4600" t="s">
        <v>21082</v>
      </c>
      <c r="S4600">
        <v>14.52</v>
      </c>
      <c r="T4600">
        <v>1</v>
      </c>
      <c r="W4600" t="s">
        <v>55</v>
      </c>
    </row>
    <row r="4601" spans="1:24" x14ac:dyDescent="0.2">
      <c r="A4601">
        <v>46698</v>
      </c>
      <c r="B4601">
        <v>4296</v>
      </c>
      <c r="C4601" t="s">
        <v>113</v>
      </c>
      <c r="D4601" t="s">
        <v>25179</v>
      </c>
      <c r="E4601" t="s">
        <v>25180</v>
      </c>
      <c r="F4601" t="s">
        <v>25181</v>
      </c>
      <c r="H4601" t="s">
        <v>53</v>
      </c>
      <c r="I4601" t="s">
        <v>146</v>
      </c>
      <c r="J4601" s="18">
        <v>42478</v>
      </c>
      <c r="K4601" s="41" t="s">
        <v>25430</v>
      </c>
      <c r="L4601" s="42" t="s">
        <v>25431</v>
      </c>
      <c r="M4601" t="s">
        <v>25431</v>
      </c>
      <c r="N4601" t="s">
        <v>25432</v>
      </c>
      <c r="O4601" t="s">
        <v>25060</v>
      </c>
      <c r="R4601" t="s">
        <v>23447</v>
      </c>
      <c r="S4601">
        <v>19.77</v>
      </c>
      <c r="T4601">
        <v>1</v>
      </c>
      <c r="W4601" t="s">
        <v>55</v>
      </c>
    </row>
    <row r="4602" spans="1:24" x14ac:dyDescent="0.2">
      <c r="A4602">
        <v>46699</v>
      </c>
      <c r="B4602">
        <v>4297</v>
      </c>
      <c r="C4602" t="s">
        <v>113</v>
      </c>
      <c r="D4602" t="s">
        <v>25433</v>
      </c>
      <c r="E4602" t="s">
        <v>25434</v>
      </c>
      <c r="F4602" t="s">
        <v>25435</v>
      </c>
      <c r="H4602" t="s">
        <v>78</v>
      </c>
      <c r="I4602" t="s">
        <v>1690</v>
      </c>
      <c r="J4602" s="18">
        <v>42478</v>
      </c>
      <c r="K4602" s="41" t="s">
        <v>24997</v>
      </c>
      <c r="L4602" s="42" t="s">
        <v>25436</v>
      </c>
      <c r="M4602" t="s">
        <v>25436</v>
      </c>
      <c r="N4602" t="s">
        <v>25437</v>
      </c>
      <c r="O4602" t="s">
        <v>25067</v>
      </c>
      <c r="R4602" t="s">
        <v>25438</v>
      </c>
      <c r="S4602">
        <v>19.57</v>
      </c>
      <c r="T4602">
        <v>1</v>
      </c>
      <c r="W4602" t="s">
        <v>55</v>
      </c>
    </row>
    <row r="4603" spans="1:24" x14ac:dyDescent="0.2">
      <c r="A4603">
        <v>46700</v>
      </c>
      <c r="B4603">
        <v>29929</v>
      </c>
      <c r="C4603" t="s">
        <v>111</v>
      </c>
      <c r="D4603" t="s">
        <v>19194</v>
      </c>
      <c r="E4603" t="s">
        <v>19195</v>
      </c>
      <c r="F4603" t="s">
        <v>19196</v>
      </c>
      <c r="H4603" t="s">
        <v>57</v>
      </c>
      <c r="I4603" t="s">
        <v>4335</v>
      </c>
      <c r="J4603" s="18">
        <v>42478</v>
      </c>
      <c r="K4603" s="41" t="s">
        <v>25372</v>
      </c>
      <c r="L4603" s="42" t="s">
        <v>25439</v>
      </c>
      <c r="M4603" t="s">
        <v>25440</v>
      </c>
      <c r="R4603" t="s">
        <v>24107</v>
      </c>
      <c r="S4603">
        <v>19.48</v>
      </c>
      <c r="T4603">
        <v>1</v>
      </c>
      <c r="W4603" t="s">
        <v>55</v>
      </c>
    </row>
    <row r="4604" spans="1:24" x14ac:dyDescent="0.2">
      <c r="A4604">
        <v>46701</v>
      </c>
      <c r="B4604">
        <v>29931</v>
      </c>
      <c r="C4604" t="s">
        <v>112</v>
      </c>
      <c r="D4604" t="s">
        <v>25441</v>
      </c>
      <c r="E4604" t="s">
        <v>25339</v>
      </c>
      <c r="F4604" t="s">
        <v>25340</v>
      </c>
      <c r="H4604" t="s">
        <v>67</v>
      </c>
      <c r="I4604" t="s">
        <v>138</v>
      </c>
      <c r="J4604" s="18">
        <v>42478</v>
      </c>
      <c r="K4604" s="41" t="s">
        <v>25442</v>
      </c>
      <c r="L4604" s="42" t="s">
        <v>25443</v>
      </c>
      <c r="M4604" t="s">
        <v>25443</v>
      </c>
      <c r="R4604" t="s">
        <v>25409</v>
      </c>
      <c r="S4604">
        <v>19.27</v>
      </c>
      <c r="T4604">
        <v>1</v>
      </c>
      <c r="W4604" t="s">
        <v>55</v>
      </c>
    </row>
    <row r="4605" spans="1:24" x14ac:dyDescent="0.2">
      <c r="A4605">
        <v>46702</v>
      </c>
      <c r="B4605">
        <v>4298</v>
      </c>
      <c r="C4605" t="s">
        <v>113</v>
      </c>
      <c r="D4605" t="s">
        <v>25444</v>
      </c>
      <c r="E4605" t="s">
        <v>18096</v>
      </c>
      <c r="F4605" t="s">
        <v>18097</v>
      </c>
      <c r="H4605" t="s">
        <v>67</v>
      </c>
      <c r="I4605" t="s">
        <v>138</v>
      </c>
      <c r="J4605" s="18">
        <v>42478</v>
      </c>
      <c r="K4605" s="41" t="s">
        <v>25445</v>
      </c>
      <c r="L4605" s="42" t="s">
        <v>25446</v>
      </c>
      <c r="M4605" t="s">
        <v>25446</v>
      </c>
      <c r="R4605" t="s">
        <v>23447</v>
      </c>
      <c r="S4605">
        <v>19.28</v>
      </c>
      <c r="T4605">
        <v>1</v>
      </c>
      <c r="W4605" t="s">
        <v>55</v>
      </c>
    </row>
    <row r="4606" spans="1:24" x14ac:dyDescent="0.2">
      <c r="A4606">
        <v>46704</v>
      </c>
      <c r="B4606">
        <v>29932</v>
      </c>
      <c r="C4606" t="s">
        <v>112</v>
      </c>
      <c r="D4606" t="s">
        <v>23717</v>
      </c>
      <c r="E4606" t="s">
        <v>23718</v>
      </c>
      <c r="F4606" t="s">
        <v>23719</v>
      </c>
      <c r="H4606" t="s">
        <v>74</v>
      </c>
      <c r="I4606" t="s">
        <v>2709</v>
      </c>
      <c r="J4606" s="18">
        <v>42478</v>
      </c>
      <c r="K4606" s="41" t="s">
        <v>24585</v>
      </c>
      <c r="L4606" s="42" t="s">
        <v>25447</v>
      </c>
      <c r="M4606" t="s">
        <v>25447</v>
      </c>
      <c r="R4606" t="s">
        <v>25409</v>
      </c>
      <c r="S4606">
        <v>18.95</v>
      </c>
      <c r="T4606">
        <v>1</v>
      </c>
      <c r="W4606" t="s">
        <v>55</v>
      </c>
    </row>
    <row r="4607" spans="1:24" x14ac:dyDescent="0.2">
      <c r="A4607">
        <v>46705</v>
      </c>
      <c r="B4607">
        <v>29933</v>
      </c>
      <c r="C4607" t="s">
        <v>112</v>
      </c>
      <c r="D4607" t="s">
        <v>25448</v>
      </c>
      <c r="E4607" t="s">
        <v>25449</v>
      </c>
      <c r="F4607" t="s">
        <v>25450</v>
      </c>
      <c r="H4607" t="s">
        <v>1497</v>
      </c>
      <c r="I4607" t="s">
        <v>14749</v>
      </c>
      <c r="J4607" s="18">
        <v>42478</v>
      </c>
      <c r="K4607" s="41" t="s">
        <v>23076</v>
      </c>
      <c r="L4607" s="42" t="s">
        <v>25451</v>
      </c>
      <c r="M4607" t="s">
        <v>25451</v>
      </c>
      <c r="N4607" t="s">
        <v>25452</v>
      </c>
      <c r="O4607" t="s">
        <v>25407</v>
      </c>
      <c r="R4607" t="s">
        <v>24773</v>
      </c>
      <c r="S4607">
        <v>18.78</v>
      </c>
      <c r="T4607">
        <v>1</v>
      </c>
      <c r="W4607" t="s">
        <v>55</v>
      </c>
    </row>
    <row r="4608" spans="1:24" x14ac:dyDescent="0.2">
      <c r="A4608">
        <v>46706</v>
      </c>
      <c r="B4608">
        <v>4299</v>
      </c>
      <c r="C4608" t="s">
        <v>113</v>
      </c>
      <c r="E4608" t="s">
        <v>25453</v>
      </c>
      <c r="F4608" t="s">
        <v>25454</v>
      </c>
      <c r="H4608" t="s">
        <v>60</v>
      </c>
      <c r="I4608" t="s">
        <v>3082</v>
      </c>
      <c r="J4608" s="18">
        <v>42478</v>
      </c>
      <c r="K4608" s="41" t="s">
        <v>24426</v>
      </c>
      <c r="L4608" s="42" t="s">
        <v>25455</v>
      </c>
      <c r="M4608" t="s">
        <v>25455</v>
      </c>
      <c r="R4608" t="s">
        <v>23447</v>
      </c>
      <c r="S4608">
        <v>18.87</v>
      </c>
      <c r="T4608">
        <v>1</v>
      </c>
      <c r="W4608" t="s">
        <v>55</v>
      </c>
    </row>
    <row r="4609" spans="1:24" x14ac:dyDescent="0.2">
      <c r="A4609">
        <v>46707</v>
      </c>
      <c r="B4609">
        <v>29934</v>
      </c>
      <c r="C4609" t="s">
        <v>112</v>
      </c>
      <c r="D4609" t="s">
        <v>25456</v>
      </c>
      <c r="E4609" t="s">
        <v>25457</v>
      </c>
      <c r="F4609" t="s">
        <v>25458</v>
      </c>
      <c r="H4609" t="s">
        <v>13302</v>
      </c>
      <c r="I4609" t="s">
        <v>25459</v>
      </c>
      <c r="J4609" s="18">
        <v>42478</v>
      </c>
      <c r="K4609" s="41" t="s">
        <v>23076</v>
      </c>
      <c r="L4609" s="42" t="s">
        <v>25460</v>
      </c>
      <c r="M4609" t="s">
        <v>25460</v>
      </c>
      <c r="R4609" t="s">
        <v>25409</v>
      </c>
      <c r="S4609">
        <v>18.55</v>
      </c>
      <c r="T4609">
        <v>1</v>
      </c>
      <c r="W4609" t="s">
        <v>55</v>
      </c>
    </row>
    <row r="4610" spans="1:24" x14ac:dyDescent="0.2">
      <c r="A4610">
        <v>46708</v>
      </c>
      <c r="B4610">
        <v>29935</v>
      </c>
      <c r="C4610" t="s">
        <v>112</v>
      </c>
      <c r="D4610" t="s">
        <v>21146</v>
      </c>
      <c r="E4610" t="s">
        <v>21147</v>
      </c>
      <c r="F4610" t="s">
        <v>23459</v>
      </c>
      <c r="H4610" t="s">
        <v>74</v>
      </c>
      <c r="I4610" t="s">
        <v>134</v>
      </c>
      <c r="J4610" s="18">
        <v>42478</v>
      </c>
      <c r="K4610" s="41" t="s">
        <v>25148</v>
      </c>
      <c r="L4610" s="42" t="s">
        <v>25461</v>
      </c>
      <c r="M4610" t="s">
        <v>25462</v>
      </c>
      <c r="N4610" t="s">
        <v>25463</v>
      </c>
      <c r="O4610" t="s">
        <v>25464</v>
      </c>
      <c r="R4610" t="s">
        <v>25409</v>
      </c>
      <c r="S4610">
        <v>18.37</v>
      </c>
      <c r="T4610">
        <v>1</v>
      </c>
      <c r="W4610" t="s">
        <v>55</v>
      </c>
    </row>
    <row r="4611" spans="1:24" x14ac:dyDescent="0.2">
      <c r="A4611">
        <v>46710</v>
      </c>
      <c r="B4611">
        <v>4300</v>
      </c>
      <c r="C4611" t="s">
        <v>113</v>
      </c>
      <c r="D4611" t="s">
        <v>25465</v>
      </c>
      <c r="E4611" t="s">
        <v>25466</v>
      </c>
      <c r="F4611" t="s">
        <v>25467</v>
      </c>
      <c r="H4611" t="s">
        <v>63</v>
      </c>
      <c r="I4611" t="s">
        <v>1905</v>
      </c>
      <c r="J4611" s="18">
        <v>42478</v>
      </c>
      <c r="K4611" s="41" t="s">
        <v>25468</v>
      </c>
      <c r="L4611" s="42" t="s">
        <v>25469</v>
      </c>
      <c r="M4611" t="s">
        <v>25469</v>
      </c>
      <c r="N4611" t="s">
        <v>25337</v>
      </c>
      <c r="O4611" t="s">
        <v>25470</v>
      </c>
      <c r="R4611" t="s">
        <v>23447</v>
      </c>
      <c r="S4611">
        <v>18.57</v>
      </c>
      <c r="T4611">
        <v>1</v>
      </c>
      <c r="W4611" t="s">
        <v>55</v>
      </c>
    </row>
    <row r="4612" spans="1:24" x14ac:dyDescent="0.2">
      <c r="A4612">
        <v>46711</v>
      </c>
      <c r="B4612">
        <v>4301</v>
      </c>
      <c r="C4612" t="s">
        <v>113</v>
      </c>
      <c r="D4612" t="s">
        <v>7081</v>
      </c>
      <c r="E4612" t="s">
        <v>7082</v>
      </c>
      <c r="F4612" t="s">
        <v>7083</v>
      </c>
      <c r="H4612" t="s">
        <v>53</v>
      </c>
      <c r="I4612" t="s">
        <v>137</v>
      </c>
      <c r="J4612" s="18">
        <v>42478</v>
      </c>
      <c r="K4612" s="41" t="s">
        <v>25471</v>
      </c>
      <c r="L4612" s="42" t="s">
        <v>25472</v>
      </c>
      <c r="M4612" t="s">
        <v>25472</v>
      </c>
      <c r="R4612" t="s">
        <v>23447</v>
      </c>
      <c r="S4612">
        <v>18.47</v>
      </c>
      <c r="T4612">
        <v>1</v>
      </c>
      <c r="W4612" t="s">
        <v>55</v>
      </c>
    </row>
    <row r="4613" spans="1:24" x14ac:dyDescent="0.2">
      <c r="A4613">
        <v>46712</v>
      </c>
      <c r="B4613">
        <v>4302</v>
      </c>
      <c r="C4613" t="s">
        <v>113</v>
      </c>
      <c r="D4613" t="s">
        <v>16328</v>
      </c>
      <c r="E4613" t="s">
        <v>16329</v>
      </c>
      <c r="F4613" t="s">
        <v>16330</v>
      </c>
      <c r="H4613" t="s">
        <v>123</v>
      </c>
      <c r="I4613" t="s">
        <v>620</v>
      </c>
      <c r="J4613" s="18">
        <v>42478</v>
      </c>
      <c r="K4613" s="41" t="s">
        <v>25473</v>
      </c>
      <c r="L4613" s="42" t="s">
        <v>25462</v>
      </c>
      <c r="M4613" t="s">
        <v>25462</v>
      </c>
      <c r="R4613" t="s">
        <v>25474</v>
      </c>
      <c r="S4613">
        <v>18.32</v>
      </c>
      <c r="T4613">
        <v>1</v>
      </c>
      <c r="W4613" t="s">
        <v>55</v>
      </c>
    </row>
    <row r="4614" spans="1:24" x14ac:dyDescent="0.2">
      <c r="A4614">
        <v>46713</v>
      </c>
      <c r="B4614">
        <v>0</v>
      </c>
      <c r="C4614" t="s">
        <v>112</v>
      </c>
      <c r="D4614" t="s">
        <v>4038</v>
      </c>
      <c r="E4614" t="s">
        <v>4039</v>
      </c>
      <c r="F4614" t="s">
        <v>4040</v>
      </c>
      <c r="H4614" t="s">
        <v>100</v>
      </c>
      <c r="I4614" t="s">
        <v>142</v>
      </c>
      <c r="J4614" s="18">
        <v>42478</v>
      </c>
      <c r="K4614" s="41" t="s">
        <v>25475</v>
      </c>
      <c r="L4614" s="42" t="s">
        <v>25476</v>
      </c>
      <c r="R4614" t="s">
        <v>25477</v>
      </c>
      <c r="S4614">
        <v>18.13</v>
      </c>
      <c r="T4614">
        <v>1</v>
      </c>
      <c r="W4614" t="s">
        <v>55</v>
      </c>
    </row>
    <row r="4615" spans="1:24" x14ac:dyDescent="0.2">
      <c r="A4615">
        <v>46714</v>
      </c>
      <c r="B4615">
        <v>4303</v>
      </c>
      <c r="C4615" t="s">
        <v>113</v>
      </c>
      <c r="D4615" t="s">
        <v>7011</v>
      </c>
      <c r="E4615" t="s">
        <v>7012</v>
      </c>
      <c r="F4615" t="s">
        <v>7013</v>
      </c>
      <c r="H4615" t="s">
        <v>53</v>
      </c>
      <c r="I4615" t="s">
        <v>147</v>
      </c>
      <c r="J4615" s="18">
        <v>42478</v>
      </c>
      <c r="L4615" s="42" t="s">
        <v>25478</v>
      </c>
      <c r="M4615" t="s">
        <v>25478</v>
      </c>
      <c r="S4615">
        <v>18.18</v>
      </c>
      <c r="T4615">
        <v>1</v>
      </c>
      <c r="W4615" t="s">
        <v>55</v>
      </c>
    </row>
    <row r="4616" spans="1:24" x14ac:dyDescent="0.2">
      <c r="A4616">
        <v>46715</v>
      </c>
      <c r="B4616">
        <v>29936</v>
      </c>
      <c r="C4616" t="s">
        <v>112</v>
      </c>
      <c r="D4616" t="s">
        <v>25238</v>
      </c>
      <c r="E4616" t="s">
        <v>25239</v>
      </c>
      <c r="F4616" t="s">
        <v>25240</v>
      </c>
      <c r="H4616" t="s">
        <v>53</v>
      </c>
      <c r="I4616" t="s">
        <v>122</v>
      </c>
      <c r="J4616" s="18">
        <v>42478</v>
      </c>
      <c r="K4616" s="41" t="s">
        <v>25116</v>
      </c>
      <c r="L4616" s="42" t="s">
        <v>25479</v>
      </c>
      <c r="M4616" t="s">
        <v>25480</v>
      </c>
      <c r="N4616" t="s">
        <v>25481</v>
      </c>
      <c r="O4616" t="s">
        <v>25482</v>
      </c>
      <c r="R4616" t="s">
        <v>25409</v>
      </c>
      <c r="S4616">
        <v>17.899999999999999</v>
      </c>
      <c r="T4616">
        <v>1</v>
      </c>
      <c r="W4616" t="s">
        <v>55</v>
      </c>
    </row>
    <row r="4617" spans="1:24" x14ac:dyDescent="0.2">
      <c r="A4617">
        <v>46716</v>
      </c>
      <c r="B4617">
        <v>29937</v>
      </c>
      <c r="C4617" t="s">
        <v>112</v>
      </c>
      <c r="D4617" t="s">
        <v>25483</v>
      </c>
      <c r="E4617" t="s">
        <v>25484</v>
      </c>
      <c r="F4617" t="s">
        <v>25485</v>
      </c>
      <c r="H4617" t="s">
        <v>63</v>
      </c>
      <c r="I4617" t="s">
        <v>139</v>
      </c>
      <c r="J4617" s="18">
        <v>42478</v>
      </c>
      <c r="K4617" s="41" t="s">
        <v>25468</v>
      </c>
      <c r="L4617" s="42" t="s">
        <v>25486</v>
      </c>
      <c r="M4617" t="s">
        <v>25487</v>
      </c>
      <c r="R4617" t="s">
        <v>25409</v>
      </c>
      <c r="S4617">
        <v>17.579999999999998</v>
      </c>
      <c r="T4617">
        <v>1</v>
      </c>
      <c r="W4617" t="s">
        <v>55</v>
      </c>
    </row>
    <row r="4618" spans="1:24" x14ac:dyDescent="0.2">
      <c r="A4618" t="s">
        <v>29</v>
      </c>
      <c r="B4618" t="s">
        <v>30</v>
      </c>
      <c r="C4618" t="s">
        <v>31</v>
      </c>
      <c r="D4618" t="s">
        <v>32</v>
      </c>
      <c r="E4618" t="s">
        <v>28</v>
      </c>
      <c r="F4618" t="s">
        <v>33</v>
      </c>
      <c r="G4618" t="s">
        <v>34</v>
      </c>
      <c r="H4618" t="s">
        <v>35</v>
      </c>
      <c r="I4618" t="s">
        <v>36</v>
      </c>
      <c r="J4618" s="18" t="s">
        <v>37</v>
      </c>
      <c r="K4618" s="41" t="s">
        <v>38</v>
      </c>
      <c r="L4618" s="42" t="s">
        <v>39</v>
      </c>
      <c r="M4618" t="s">
        <v>40</v>
      </c>
      <c r="N4618" t="s">
        <v>41</v>
      </c>
      <c r="O4618" t="s">
        <v>42</v>
      </c>
      <c r="P4618" t="s">
        <v>43</v>
      </c>
      <c r="Q4618" s="40" t="s">
        <v>44</v>
      </c>
      <c r="R4618" t="s">
        <v>45</v>
      </c>
      <c r="S4618" t="s">
        <v>46</v>
      </c>
      <c r="T4618" t="s">
        <v>47</v>
      </c>
      <c r="U4618" t="s">
        <v>48</v>
      </c>
      <c r="V4618" t="s">
        <v>49</v>
      </c>
      <c r="W4618" t="s">
        <v>50</v>
      </c>
      <c r="X4618" t="s">
        <v>51</v>
      </c>
    </row>
    <row r="4619" spans="1:24" x14ac:dyDescent="0.2">
      <c r="A4619">
        <v>44109</v>
      </c>
      <c r="B4619">
        <v>0</v>
      </c>
      <c r="C4619" t="s">
        <v>161</v>
      </c>
      <c r="D4619" t="s">
        <v>9573</v>
      </c>
      <c r="E4619" t="s">
        <v>7407</v>
      </c>
      <c r="F4619" t="s">
        <v>7408</v>
      </c>
      <c r="H4619" t="s">
        <v>68</v>
      </c>
      <c r="I4619" t="s">
        <v>130</v>
      </c>
      <c r="J4619" s="18">
        <v>42431</v>
      </c>
      <c r="K4619" s="41" t="s">
        <v>9409</v>
      </c>
      <c r="L4619" s="42" t="s">
        <v>25506</v>
      </c>
      <c r="N4619" t="s">
        <v>25507</v>
      </c>
      <c r="O4619" t="s">
        <v>25508</v>
      </c>
      <c r="R4619" t="s">
        <v>24691</v>
      </c>
      <c r="S4619">
        <v>25.35</v>
      </c>
      <c r="T4619">
        <v>1</v>
      </c>
      <c r="W4619" t="s">
        <v>55</v>
      </c>
    </row>
    <row r="4620" spans="1:24" x14ac:dyDescent="0.2">
      <c r="A4620">
        <v>44971</v>
      </c>
      <c r="B4620">
        <v>0</v>
      </c>
      <c r="C4620" t="s">
        <v>161</v>
      </c>
      <c r="D4620" t="s">
        <v>14999</v>
      </c>
      <c r="E4620" t="s">
        <v>15000</v>
      </c>
      <c r="F4620" t="s">
        <v>15001</v>
      </c>
      <c r="H4620" t="s">
        <v>74</v>
      </c>
      <c r="I4620" t="s">
        <v>736</v>
      </c>
      <c r="J4620" s="18">
        <v>42446</v>
      </c>
      <c r="K4620" s="41" t="s">
        <v>14036</v>
      </c>
      <c r="L4620" s="42" t="s">
        <v>25509</v>
      </c>
      <c r="N4620" t="s">
        <v>25510</v>
      </c>
      <c r="O4620" t="s">
        <v>25508</v>
      </c>
      <c r="R4620" t="s">
        <v>24107</v>
      </c>
      <c r="S4620">
        <v>27.12</v>
      </c>
      <c r="T4620">
        <v>1</v>
      </c>
      <c r="W4620" t="s">
        <v>55</v>
      </c>
    </row>
    <row r="4621" spans="1:24" x14ac:dyDescent="0.2">
      <c r="A4621">
        <v>45137</v>
      </c>
      <c r="B4621">
        <v>0</v>
      </c>
      <c r="C4621" t="s">
        <v>109</v>
      </c>
      <c r="D4621" t="s">
        <v>16137</v>
      </c>
      <c r="E4621" t="s">
        <v>16138</v>
      </c>
      <c r="F4621" t="s">
        <v>16139</v>
      </c>
      <c r="G4621" t="s">
        <v>52</v>
      </c>
      <c r="H4621" t="s">
        <v>57</v>
      </c>
      <c r="I4621" t="s">
        <v>156</v>
      </c>
      <c r="J4621" s="18">
        <v>42450</v>
      </c>
      <c r="K4621" s="41" t="s">
        <v>16065</v>
      </c>
      <c r="L4621" s="42" t="s">
        <v>25511</v>
      </c>
      <c r="N4621" t="s">
        <v>25157</v>
      </c>
      <c r="O4621" t="s">
        <v>25512</v>
      </c>
      <c r="P4621" t="s">
        <v>25513</v>
      </c>
      <c r="Q4621" s="40" t="s">
        <v>25513</v>
      </c>
      <c r="R4621" t="s">
        <v>24819</v>
      </c>
      <c r="S4621">
        <v>2.17</v>
      </c>
      <c r="T4621">
        <v>0</v>
      </c>
      <c r="U4621" t="s">
        <v>54</v>
      </c>
      <c r="W4621" t="s">
        <v>59</v>
      </c>
      <c r="X4621" t="s">
        <v>25514</v>
      </c>
    </row>
    <row r="4622" spans="1:24" x14ac:dyDescent="0.2">
      <c r="A4622">
        <v>45822</v>
      </c>
      <c r="B4622">
        <v>0</v>
      </c>
      <c r="C4622" t="s">
        <v>163</v>
      </c>
      <c r="D4622" t="s">
        <v>19247</v>
      </c>
      <c r="E4622" t="s">
        <v>19248</v>
      </c>
      <c r="F4622" t="s">
        <v>19249</v>
      </c>
      <c r="G4622" t="s">
        <v>2242</v>
      </c>
      <c r="H4622" t="s">
        <v>76</v>
      </c>
      <c r="I4622" t="s">
        <v>85</v>
      </c>
      <c r="J4622" s="18">
        <v>42461</v>
      </c>
      <c r="K4622" s="41" t="s">
        <v>20762</v>
      </c>
      <c r="L4622" s="42" t="s">
        <v>25515</v>
      </c>
      <c r="N4622" t="s">
        <v>25516</v>
      </c>
      <c r="O4622" t="s">
        <v>25517</v>
      </c>
      <c r="P4622" t="s">
        <v>25518</v>
      </c>
      <c r="Q4622" s="40" t="s">
        <v>25519</v>
      </c>
      <c r="R4622" t="s">
        <v>23816</v>
      </c>
      <c r="S4622">
        <v>2.65</v>
      </c>
      <c r="T4622">
        <v>0</v>
      </c>
      <c r="U4622" t="s">
        <v>54</v>
      </c>
      <c r="W4622" t="s">
        <v>59</v>
      </c>
      <c r="X4622" t="s">
        <v>25520</v>
      </c>
    </row>
    <row r="4623" spans="1:24" x14ac:dyDescent="0.2">
      <c r="A4623">
        <v>46091</v>
      </c>
      <c r="B4623">
        <v>0</v>
      </c>
      <c r="C4623" t="s">
        <v>19826</v>
      </c>
      <c r="D4623" t="s">
        <v>21951</v>
      </c>
      <c r="E4623" t="s">
        <v>21952</v>
      </c>
      <c r="F4623" t="s">
        <v>21953</v>
      </c>
      <c r="G4623" t="s">
        <v>52</v>
      </c>
      <c r="H4623" t="s">
        <v>6707</v>
      </c>
      <c r="I4623" t="s">
        <v>8668</v>
      </c>
      <c r="J4623" s="18">
        <v>42468</v>
      </c>
      <c r="K4623" s="41" t="s">
        <v>21341</v>
      </c>
      <c r="L4623" s="42" t="s">
        <v>25521</v>
      </c>
      <c r="N4623" t="s">
        <v>25522</v>
      </c>
      <c r="O4623" t="s">
        <v>25523</v>
      </c>
      <c r="P4623" t="s">
        <v>25290</v>
      </c>
      <c r="Q4623" s="40" t="s">
        <v>25523</v>
      </c>
      <c r="R4623" t="s">
        <v>25068</v>
      </c>
      <c r="S4623">
        <v>2.13</v>
      </c>
      <c r="T4623">
        <v>0</v>
      </c>
      <c r="U4623" t="s">
        <v>54</v>
      </c>
      <c r="W4623" t="s">
        <v>59</v>
      </c>
      <c r="X4623" t="s">
        <v>25524</v>
      </c>
    </row>
    <row r="4624" spans="1:24" x14ac:dyDescent="0.2">
      <c r="A4624">
        <v>46267</v>
      </c>
      <c r="B4624">
        <v>29947</v>
      </c>
      <c r="C4624" t="s">
        <v>115</v>
      </c>
      <c r="D4624" t="s">
        <v>8424</v>
      </c>
      <c r="E4624" t="s">
        <v>8425</v>
      </c>
      <c r="F4624" t="s">
        <v>8426</v>
      </c>
      <c r="G4624" t="s">
        <v>52</v>
      </c>
      <c r="H4624" t="s">
        <v>68</v>
      </c>
      <c r="I4624" t="s">
        <v>130</v>
      </c>
      <c r="J4624" s="18">
        <v>42471</v>
      </c>
      <c r="K4624" s="41" t="s">
        <v>23097</v>
      </c>
      <c r="L4624" s="42" t="s">
        <v>25525</v>
      </c>
      <c r="M4624" t="s">
        <v>25525</v>
      </c>
      <c r="N4624" t="s">
        <v>25526</v>
      </c>
      <c r="O4624" t="s">
        <v>25527</v>
      </c>
      <c r="P4624" t="s">
        <v>25528</v>
      </c>
      <c r="Q4624" s="40" t="s">
        <v>25528</v>
      </c>
      <c r="R4624" t="s">
        <v>25151</v>
      </c>
      <c r="S4624">
        <v>0.8</v>
      </c>
      <c r="T4624">
        <v>0</v>
      </c>
      <c r="U4624" t="s">
        <v>54</v>
      </c>
      <c r="W4624" t="s">
        <v>59</v>
      </c>
      <c r="X4624" t="s">
        <v>25529</v>
      </c>
    </row>
    <row r="4625" spans="1:24" x14ac:dyDescent="0.2">
      <c r="A4625">
        <v>46458</v>
      </c>
      <c r="B4625">
        <v>29984</v>
      </c>
      <c r="C4625" t="s">
        <v>112</v>
      </c>
      <c r="D4625" t="s">
        <v>23507</v>
      </c>
      <c r="E4625" t="s">
        <v>23508</v>
      </c>
      <c r="F4625" t="s">
        <v>23509</v>
      </c>
      <c r="H4625" t="s">
        <v>1497</v>
      </c>
      <c r="I4625" t="s">
        <v>22624</v>
      </c>
      <c r="J4625" s="18">
        <v>42474</v>
      </c>
      <c r="K4625" s="41" t="s">
        <v>25177</v>
      </c>
      <c r="L4625" s="42" t="s">
        <v>25353</v>
      </c>
      <c r="M4625" t="s">
        <v>25353</v>
      </c>
      <c r="N4625" t="s">
        <v>25530</v>
      </c>
      <c r="O4625" t="s">
        <v>25531</v>
      </c>
      <c r="R4625" t="s">
        <v>25532</v>
      </c>
      <c r="S4625">
        <v>26</v>
      </c>
      <c r="T4625">
        <v>1</v>
      </c>
      <c r="W4625" t="s">
        <v>55</v>
      </c>
    </row>
    <row r="4626" spans="1:24" x14ac:dyDescent="0.2">
      <c r="A4626">
        <v>46499</v>
      </c>
      <c r="B4626">
        <v>29964</v>
      </c>
      <c r="C4626" t="s">
        <v>115</v>
      </c>
      <c r="D4626" t="s">
        <v>25533</v>
      </c>
      <c r="E4626" t="s">
        <v>25534</v>
      </c>
      <c r="F4626" t="s">
        <v>25535</v>
      </c>
      <c r="G4626" t="s">
        <v>52</v>
      </c>
      <c r="H4626" t="s">
        <v>64</v>
      </c>
      <c r="I4626" t="s">
        <v>1041</v>
      </c>
      <c r="J4626" s="18">
        <v>42474</v>
      </c>
      <c r="K4626" s="41" t="s">
        <v>25536</v>
      </c>
      <c r="L4626" s="42" t="s">
        <v>25537</v>
      </c>
      <c r="M4626" t="s">
        <v>25538</v>
      </c>
      <c r="N4626" t="s">
        <v>25539</v>
      </c>
      <c r="O4626" t="s">
        <v>25414</v>
      </c>
      <c r="P4626" t="s">
        <v>25540</v>
      </c>
      <c r="Q4626" s="40" t="s">
        <v>25540</v>
      </c>
      <c r="R4626" t="s">
        <v>25391</v>
      </c>
      <c r="S4626">
        <v>1.78</v>
      </c>
      <c r="T4626">
        <v>0</v>
      </c>
      <c r="U4626" t="s">
        <v>54</v>
      </c>
      <c r="W4626" t="s">
        <v>59</v>
      </c>
      <c r="X4626" t="s">
        <v>25541</v>
      </c>
    </row>
    <row r="4627" spans="1:24" x14ac:dyDescent="0.2">
      <c r="A4627">
        <v>46576</v>
      </c>
      <c r="B4627">
        <v>0</v>
      </c>
      <c r="C4627" t="s">
        <v>110</v>
      </c>
      <c r="D4627" t="s">
        <v>24847</v>
      </c>
      <c r="E4627" t="s">
        <v>24848</v>
      </c>
      <c r="F4627" t="s">
        <v>24849</v>
      </c>
      <c r="G4627" t="s">
        <v>52</v>
      </c>
      <c r="H4627" t="s">
        <v>74</v>
      </c>
      <c r="I4627" t="s">
        <v>10634</v>
      </c>
      <c r="J4627" s="18">
        <v>42475</v>
      </c>
      <c r="K4627" s="41" t="s">
        <v>24850</v>
      </c>
      <c r="L4627" s="42" t="s">
        <v>25542</v>
      </c>
      <c r="N4627" t="s">
        <v>25366</v>
      </c>
      <c r="O4627" t="s">
        <v>25543</v>
      </c>
      <c r="P4627" t="s">
        <v>25544</v>
      </c>
      <c r="Q4627" s="40" t="s">
        <v>25544</v>
      </c>
      <c r="R4627" t="s">
        <v>25545</v>
      </c>
      <c r="S4627">
        <v>1.1000000000000001</v>
      </c>
      <c r="T4627">
        <v>0</v>
      </c>
      <c r="U4627" t="s">
        <v>54</v>
      </c>
      <c r="W4627" t="s">
        <v>59</v>
      </c>
      <c r="X4627" t="s">
        <v>25546</v>
      </c>
    </row>
    <row r="4628" spans="1:24" x14ac:dyDescent="0.2">
      <c r="A4628">
        <v>46596</v>
      </c>
      <c r="B4628">
        <v>29938</v>
      </c>
      <c r="C4628" t="s">
        <v>115</v>
      </c>
      <c r="D4628" t="s">
        <v>25547</v>
      </c>
      <c r="E4628" t="s">
        <v>25548</v>
      </c>
      <c r="F4628" t="s">
        <v>25549</v>
      </c>
      <c r="G4628" t="s">
        <v>52</v>
      </c>
      <c r="H4628" t="s">
        <v>103</v>
      </c>
      <c r="I4628" t="s">
        <v>4028</v>
      </c>
      <c r="J4628" s="18">
        <v>42476</v>
      </c>
      <c r="K4628" s="41" t="s">
        <v>25550</v>
      </c>
      <c r="L4628" s="42" t="s">
        <v>25551</v>
      </c>
      <c r="M4628" t="s">
        <v>25552</v>
      </c>
      <c r="N4628" t="s">
        <v>25053</v>
      </c>
      <c r="O4628" t="s">
        <v>25553</v>
      </c>
      <c r="P4628" t="s">
        <v>25554</v>
      </c>
      <c r="Q4628" s="40" t="s">
        <v>25555</v>
      </c>
      <c r="R4628" t="s">
        <v>24819</v>
      </c>
      <c r="S4628">
        <v>10.08</v>
      </c>
      <c r="T4628">
        <v>0</v>
      </c>
      <c r="U4628" t="s">
        <v>58</v>
      </c>
      <c r="W4628" t="s">
        <v>59</v>
      </c>
      <c r="X4628" t="s">
        <v>25555</v>
      </c>
    </row>
    <row r="4629" spans="1:24" x14ac:dyDescent="0.2">
      <c r="A4629">
        <v>46620</v>
      </c>
      <c r="B4629">
        <v>29982</v>
      </c>
      <c r="C4629" t="s">
        <v>163</v>
      </c>
      <c r="D4629" t="s">
        <v>25556</v>
      </c>
      <c r="E4629" t="s">
        <v>25557</v>
      </c>
      <c r="F4629" t="s">
        <v>25558</v>
      </c>
      <c r="G4629" t="s">
        <v>52</v>
      </c>
      <c r="H4629" t="s">
        <v>13302</v>
      </c>
      <c r="I4629" t="s">
        <v>25459</v>
      </c>
      <c r="J4629" s="18">
        <v>42478</v>
      </c>
      <c r="K4629" s="41" t="s">
        <v>23076</v>
      </c>
      <c r="L4629" s="42" t="s">
        <v>25559</v>
      </c>
      <c r="M4629" t="s">
        <v>25559</v>
      </c>
      <c r="N4629" t="s">
        <v>25560</v>
      </c>
      <c r="O4629" t="s">
        <v>25561</v>
      </c>
      <c r="P4629" t="s">
        <v>25562</v>
      </c>
      <c r="Q4629" s="40" t="s">
        <v>25562</v>
      </c>
      <c r="R4629" t="s">
        <v>25269</v>
      </c>
      <c r="S4629">
        <v>2.98</v>
      </c>
      <c r="T4629">
        <v>0</v>
      </c>
      <c r="U4629" t="s">
        <v>54</v>
      </c>
      <c r="W4629" t="s">
        <v>59</v>
      </c>
      <c r="X4629" t="s">
        <v>25563</v>
      </c>
    </row>
    <row r="4630" spans="1:24" x14ac:dyDescent="0.2">
      <c r="A4630">
        <v>46628</v>
      </c>
      <c r="B4630">
        <v>29949</v>
      </c>
      <c r="C4630" t="s">
        <v>115</v>
      </c>
      <c r="D4630" t="s">
        <v>25564</v>
      </c>
      <c r="E4630" t="s">
        <v>25565</v>
      </c>
      <c r="F4630" t="s">
        <v>25566</v>
      </c>
      <c r="G4630" t="s">
        <v>52</v>
      </c>
      <c r="H4630" t="s">
        <v>67</v>
      </c>
      <c r="I4630" t="s">
        <v>8394</v>
      </c>
      <c r="J4630" s="18">
        <v>42478</v>
      </c>
      <c r="K4630" s="41" t="s">
        <v>25567</v>
      </c>
      <c r="L4630" s="42" t="s">
        <v>25568</v>
      </c>
      <c r="M4630" t="s">
        <v>25569</v>
      </c>
      <c r="N4630" t="s">
        <v>25053</v>
      </c>
      <c r="O4630" t="s">
        <v>25570</v>
      </c>
      <c r="P4630" t="s">
        <v>25571</v>
      </c>
      <c r="Q4630" s="40" t="s">
        <v>25572</v>
      </c>
      <c r="R4630" t="s">
        <v>23816</v>
      </c>
      <c r="S4630">
        <v>6.82</v>
      </c>
      <c r="T4630">
        <v>0</v>
      </c>
      <c r="U4630" t="s">
        <v>54</v>
      </c>
      <c r="W4630" t="s">
        <v>59</v>
      </c>
      <c r="X4630" t="s">
        <v>25573</v>
      </c>
    </row>
    <row r="4631" spans="1:24" x14ac:dyDescent="0.2">
      <c r="A4631">
        <v>46640</v>
      </c>
      <c r="B4631">
        <v>29980</v>
      </c>
      <c r="C4631" t="s">
        <v>115</v>
      </c>
      <c r="D4631" t="s">
        <v>25574</v>
      </c>
      <c r="E4631" t="s">
        <v>25575</v>
      </c>
      <c r="F4631" t="s">
        <v>25576</v>
      </c>
      <c r="G4631" t="s">
        <v>52</v>
      </c>
      <c r="H4631" t="s">
        <v>123</v>
      </c>
      <c r="I4631" t="s">
        <v>620</v>
      </c>
      <c r="J4631" s="18">
        <v>42478</v>
      </c>
      <c r="K4631" s="41" t="s">
        <v>25577</v>
      </c>
      <c r="L4631" s="42" t="s">
        <v>25578</v>
      </c>
      <c r="M4631" t="s">
        <v>25579</v>
      </c>
      <c r="N4631" t="s">
        <v>25580</v>
      </c>
      <c r="O4631" t="s">
        <v>25581</v>
      </c>
      <c r="P4631" t="s">
        <v>25582</v>
      </c>
      <c r="Q4631" s="40" t="s">
        <v>25582</v>
      </c>
      <c r="R4631" t="s">
        <v>25545</v>
      </c>
      <c r="S4631">
        <v>2.35</v>
      </c>
      <c r="T4631">
        <v>0</v>
      </c>
      <c r="U4631" t="s">
        <v>54</v>
      </c>
      <c r="W4631" t="s">
        <v>59</v>
      </c>
      <c r="X4631" t="s">
        <v>25583</v>
      </c>
    </row>
    <row r="4632" spans="1:24" x14ac:dyDescent="0.2">
      <c r="A4632">
        <v>46643</v>
      </c>
      <c r="B4632">
        <v>29958</v>
      </c>
      <c r="C4632" t="s">
        <v>19826</v>
      </c>
      <c r="D4632" t="s">
        <v>25584</v>
      </c>
      <c r="E4632" t="s">
        <v>25585</v>
      </c>
      <c r="F4632" t="s">
        <v>25586</v>
      </c>
      <c r="I4632" t="s">
        <v>4335</v>
      </c>
      <c r="J4632" s="18">
        <v>42478</v>
      </c>
      <c r="K4632" s="41" t="s">
        <v>25587</v>
      </c>
      <c r="L4632" s="42" t="s">
        <v>25528</v>
      </c>
      <c r="M4632" t="s">
        <v>25588</v>
      </c>
      <c r="N4632" t="s">
        <v>25578</v>
      </c>
      <c r="O4632" t="s">
        <v>25078</v>
      </c>
      <c r="P4632" t="s">
        <v>25589</v>
      </c>
      <c r="Q4632" s="40" t="s">
        <v>25590</v>
      </c>
      <c r="R4632" t="s">
        <v>24202</v>
      </c>
      <c r="S4632">
        <v>4.3</v>
      </c>
      <c r="T4632">
        <v>0</v>
      </c>
      <c r="W4632" t="s">
        <v>55</v>
      </c>
    </row>
    <row r="4633" spans="1:24" x14ac:dyDescent="0.2">
      <c r="A4633">
        <v>46644</v>
      </c>
      <c r="B4633">
        <v>29953</v>
      </c>
      <c r="C4633" t="s">
        <v>19826</v>
      </c>
      <c r="D4633" t="s">
        <v>25591</v>
      </c>
      <c r="E4633" t="s">
        <v>25592</v>
      </c>
      <c r="F4633" t="s">
        <v>25593</v>
      </c>
      <c r="G4633" t="s">
        <v>52</v>
      </c>
      <c r="H4633" t="s">
        <v>254</v>
      </c>
      <c r="I4633" t="s">
        <v>121</v>
      </c>
      <c r="J4633" s="18">
        <v>42478</v>
      </c>
      <c r="K4633" s="41" t="s">
        <v>25594</v>
      </c>
      <c r="L4633" s="42" t="s">
        <v>25595</v>
      </c>
      <c r="M4633" t="s">
        <v>25596</v>
      </c>
      <c r="N4633" t="s">
        <v>25384</v>
      </c>
      <c r="O4633" t="s">
        <v>25597</v>
      </c>
      <c r="P4633" t="s">
        <v>25598</v>
      </c>
      <c r="Q4633" s="40" t="s">
        <v>25599</v>
      </c>
      <c r="R4633" t="s">
        <v>25068</v>
      </c>
      <c r="S4633">
        <v>6.42</v>
      </c>
      <c r="T4633">
        <v>0</v>
      </c>
      <c r="U4633" t="s">
        <v>54</v>
      </c>
      <c r="W4633" t="s">
        <v>59</v>
      </c>
      <c r="X4633" t="s">
        <v>25600</v>
      </c>
    </row>
    <row r="4634" spans="1:24" x14ac:dyDescent="0.2">
      <c r="A4634">
        <v>46646</v>
      </c>
      <c r="B4634">
        <v>29939</v>
      </c>
      <c r="C4634" t="s">
        <v>111</v>
      </c>
      <c r="D4634" t="s">
        <v>25601</v>
      </c>
      <c r="E4634" t="s">
        <v>25602</v>
      </c>
      <c r="F4634" t="s">
        <v>25603</v>
      </c>
      <c r="G4634" t="s">
        <v>52</v>
      </c>
      <c r="H4634" t="s">
        <v>53</v>
      </c>
      <c r="I4634" t="s">
        <v>122</v>
      </c>
      <c r="J4634" s="18">
        <v>42478</v>
      </c>
      <c r="K4634" s="41" t="s">
        <v>25604</v>
      </c>
      <c r="L4634" s="42" t="s">
        <v>25605</v>
      </c>
      <c r="M4634" t="s">
        <v>25604</v>
      </c>
      <c r="N4634" t="s">
        <v>25606</v>
      </c>
      <c r="O4634" t="s">
        <v>25607</v>
      </c>
      <c r="P4634" t="s">
        <v>25608</v>
      </c>
      <c r="Q4634" s="40" t="s">
        <v>25608</v>
      </c>
      <c r="R4634" t="s">
        <v>25609</v>
      </c>
      <c r="S4634">
        <v>2.15</v>
      </c>
      <c r="T4634">
        <v>0</v>
      </c>
      <c r="U4634" t="s">
        <v>54</v>
      </c>
      <c r="W4634" t="s">
        <v>59</v>
      </c>
      <c r="X4634" t="s">
        <v>25582</v>
      </c>
    </row>
    <row r="4635" spans="1:24" x14ac:dyDescent="0.2">
      <c r="A4635">
        <v>46647</v>
      </c>
      <c r="B4635">
        <v>29946</v>
      </c>
      <c r="C4635" t="s">
        <v>111</v>
      </c>
      <c r="D4635" t="s">
        <v>25610</v>
      </c>
      <c r="E4635" t="s">
        <v>25611</v>
      </c>
      <c r="F4635" t="s">
        <v>25612</v>
      </c>
      <c r="G4635" t="s">
        <v>56</v>
      </c>
      <c r="H4635" t="s">
        <v>67</v>
      </c>
      <c r="I4635" t="s">
        <v>10460</v>
      </c>
      <c r="J4635" s="18">
        <v>42478</v>
      </c>
      <c r="K4635" s="41" t="s">
        <v>25613</v>
      </c>
      <c r="L4635" s="42" t="s">
        <v>25567</v>
      </c>
      <c r="M4635" t="s">
        <v>25567</v>
      </c>
      <c r="N4635" t="s">
        <v>25614</v>
      </c>
      <c r="O4635" t="s">
        <v>25053</v>
      </c>
      <c r="P4635" t="s">
        <v>25615</v>
      </c>
      <c r="Q4635" s="40" t="s">
        <v>25615</v>
      </c>
      <c r="R4635" t="s">
        <v>25609</v>
      </c>
      <c r="S4635">
        <v>0.83</v>
      </c>
      <c r="T4635">
        <v>0</v>
      </c>
      <c r="U4635" t="s">
        <v>54</v>
      </c>
      <c r="W4635" t="s">
        <v>59</v>
      </c>
      <c r="X4635" t="s">
        <v>25529</v>
      </c>
    </row>
    <row r="4636" spans="1:24" x14ac:dyDescent="0.2">
      <c r="A4636">
        <v>46648</v>
      </c>
      <c r="B4636">
        <v>29954</v>
      </c>
      <c r="C4636" t="s">
        <v>111</v>
      </c>
      <c r="D4636" t="s">
        <v>25616</v>
      </c>
      <c r="E4636" t="s">
        <v>25617</v>
      </c>
      <c r="F4636" t="s">
        <v>25618</v>
      </c>
      <c r="G4636" t="s">
        <v>52</v>
      </c>
      <c r="I4636" t="s">
        <v>122</v>
      </c>
      <c r="J4636" s="18">
        <v>42478</v>
      </c>
      <c r="K4636" s="41" t="s">
        <v>25619</v>
      </c>
      <c r="L4636" s="42" t="s">
        <v>25620</v>
      </c>
      <c r="M4636" t="s">
        <v>25336</v>
      </c>
      <c r="N4636" t="s">
        <v>25048</v>
      </c>
      <c r="O4636" t="s">
        <v>25621</v>
      </c>
      <c r="P4636" t="s">
        <v>25151</v>
      </c>
      <c r="Q4636" s="40" t="s">
        <v>25482</v>
      </c>
      <c r="R4636" t="s">
        <v>24819</v>
      </c>
      <c r="S4636">
        <v>1.78</v>
      </c>
      <c r="T4636">
        <v>0</v>
      </c>
      <c r="U4636" t="s">
        <v>54</v>
      </c>
      <c r="W4636" t="s">
        <v>59</v>
      </c>
      <c r="X4636" t="s">
        <v>25622</v>
      </c>
    </row>
    <row r="4637" spans="1:24" x14ac:dyDescent="0.2">
      <c r="A4637">
        <v>46649</v>
      </c>
      <c r="B4637">
        <v>29970</v>
      </c>
      <c r="C4637" t="s">
        <v>111</v>
      </c>
      <c r="D4637" t="s">
        <v>25623</v>
      </c>
      <c r="E4637" t="s">
        <v>25624</v>
      </c>
      <c r="F4637" t="s">
        <v>25625</v>
      </c>
      <c r="G4637" t="s">
        <v>52</v>
      </c>
      <c r="H4637" t="s">
        <v>254</v>
      </c>
      <c r="I4637" t="s">
        <v>8637</v>
      </c>
      <c r="J4637" s="18">
        <v>42478</v>
      </c>
      <c r="K4637" s="41" t="s">
        <v>25626</v>
      </c>
      <c r="L4637" s="42" t="s">
        <v>25627</v>
      </c>
      <c r="M4637" t="s">
        <v>25143</v>
      </c>
      <c r="N4637" t="s">
        <v>25512</v>
      </c>
      <c r="O4637" t="s">
        <v>25628</v>
      </c>
      <c r="P4637" t="s">
        <v>25629</v>
      </c>
      <c r="Q4637" s="40" t="s">
        <v>25290</v>
      </c>
      <c r="R4637" t="s">
        <v>25068</v>
      </c>
      <c r="S4637">
        <v>4.9800000000000004</v>
      </c>
      <c r="T4637">
        <v>0</v>
      </c>
      <c r="U4637" t="s">
        <v>54</v>
      </c>
      <c r="W4637" t="s">
        <v>59</v>
      </c>
      <c r="X4637" t="s">
        <v>25572</v>
      </c>
    </row>
    <row r="4638" spans="1:24" x14ac:dyDescent="0.2">
      <c r="A4638">
        <v>46653</v>
      </c>
      <c r="B4638">
        <v>29969</v>
      </c>
      <c r="C4638" t="s">
        <v>109</v>
      </c>
      <c r="D4638" t="s">
        <v>25630</v>
      </c>
      <c r="E4638" t="s">
        <v>6689</v>
      </c>
      <c r="F4638" t="s">
        <v>6690</v>
      </c>
      <c r="H4638" t="s">
        <v>64</v>
      </c>
      <c r="I4638" t="s">
        <v>152</v>
      </c>
      <c r="J4638" s="18">
        <v>42478</v>
      </c>
      <c r="K4638" s="41" t="s">
        <v>25538</v>
      </c>
      <c r="L4638" s="42" t="s">
        <v>25631</v>
      </c>
      <c r="M4638" t="s">
        <v>25407</v>
      </c>
      <c r="N4638" t="s">
        <v>25632</v>
      </c>
      <c r="O4638" t="s">
        <v>25633</v>
      </c>
      <c r="P4638" t="s">
        <v>25634</v>
      </c>
      <c r="Q4638" s="40" t="s">
        <v>25634</v>
      </c>
      <c r="R4638" t="s">
        <v>25635</v>
      </c>
      <c r="S4638">
        <v>3.53</v>
      </c>
      <c r="T4638">
        <v>0</v>
      </c>
      <c r="W4638" t="s">
        <v>55</v>
      </c>
    </row>
    <row r="4639" spans="1:24" x14ac:dyDescent="0.2">
      <c r="A4639">
        <v>46654</v>
      </c>
      <c r="B4639">
        <v>29972</v>
      </c>
      <c r="C4639" t="s">
        <v>109</v>
      </c>
      <c r="D4639" t="s">
        <v>25636</v>
      </c>
      <c r="E4639" t="s">
        <v>25637</v>
      </c>
      <c r="F4639" t="s">
        <v>25638</v>
      </c>
      <c r="H4639" t="s">
        <v>53</v>
      </c>
      <c r="I4639" t="s">
        <v>122</v>
      </c>
      <c r="J4639" s="18">
        <v>42478</v>
      </c>
      <c r="K4639" s="41" t="s">
        <v>25639</v>
      </c>
      <c r="L4639" s="42" t="s">
        <v>25640</v>
      </c>
      <c r="M4639" t="s">
        <v>25627</v>
      </c>
      <c r="N4639" t="s">
        <v>25641</v>
      </c>
      <c r="O4639" t="s">
        <v>25642</v>
      </c>
      <c r="P4639" t="s">
        <v>25643</v>
      </c>
      <c r="Q4639" s="40" t="s">
        <v>25643</v>
      </c>
      <c r="R4639" t="s">
        <v>25391</v>
      </c>
      <c r="S4639">
        <v>1.1499999999999999</v>
      </c>
      <c r="T4639">
        <v>0</v>
      </c>
      <c r="W4639" t="s">
        <v>55</v>
      </c>
    </row>
    <row r="4640" spans="1:24" x14ac:dyDescent="0.2">
      <c r="A4640">
        <v>46656</v>
      </c>
      <c r="B4640">
        <v>29985</v>
      </c>
      <c r="C4640" t="s">
        <v>109</v>
      </c>
      <c r="D4640" t="s">
        <v>19363</v>
      </c>
      <c r="E4640" t="s">
        <v>19364</v>
      </c>
      <c r="F4640" t="s">
        <v>19365</v>
      </c>
      <c r="H4640" t="s">
        <v>101</v>
      </c>
      <c r="I4640" t="s">
        <v>4288</v>
      </c>
      <c r="J4640" s="18">
        <v>42478</v>
      </c>
      <c r="K4640" s="41" t="s">
        <v>25644</v>
      </c>
      <c r="L4640" s="42" t="s">
        <v>25645</v>
      </c>
      <c r="M4640" t="s">
        <v>25646</v>
      </c>
      <c r="N4640" t="s">
        <v>25530</v>
      </c>
      <c r="O4640" t="s">
        <v>25647</v>
      </c>
      <c r="R4640" t="s">
        <v>24202</v>
      </c>
      <c r="S4640">
        <v>25.17</v>
      </c>
      <c r="T4640">
        <v>1</v>
      </c>
      <c r="W4640" t="s">
        <v>55</v>
      </c>
    </row>
    <row r="4641" spans="1:24" x14ac:dyDescent="0.2">
      <c r="A4641">
        <v>46658</v>
      </c>
      <c r="B4641">
        <v>29945</v>
      </c>
      <c r="C4641" t="s">
        <v>163</v>
      </c>
      <c r="E4641" t="s">
        <v>1462</v>
      </c>
      <c r="F4641" t="s">
        <v>25648</v>
      </c>
      <c r="G4641" t="s">
        <v>52</v>
      </c>
      <c r="H4641" t="s">
        <v>62</v>
      </c>
      <c r="I4641" t="s">
        <v>143</v>
      </c>
      <c r="J4641" s="18">
        <v>42478</v>
      </c>
      <c r="K4641" s="41" t="s">
        <v>25649</v>
      </c>
      <c r="L4641" s="42" t="s">
        <v>25650</v>
      </c>
      <c r="M4641" t="s">
        <v>25651</v>
      </c>
      <c r="N4641" t="s">
        <v>25568</v>
      </c>
      <c r="O4641" t="s">
        <v>25143</v>
      </c>
      <c r="P4641" t="s">
        <v>25652</v>
      </c>
      <c r="Q4641" s="40" t="s">
        <v>25653</v>
      </c>
      <c r="R4641" t="s">
        <v>25609</v>
      </c>
      <c r="S4641">
        <v>1.58</v>
      </c>
      <c r="T4641">
        <v>0</v>
      </c>
      <c r="U4641" t="s">
        <v>54</v>
      </c>
      <c r="W4641" t="s">
        <v>59</v>
      </c>
      <c r="X4641" t="s">
        <v>25654</v>
      </c>
    </row>
    <row r="4642" spans="1:24" x14ac:dyDescent="0.2">
      <c r="A4642">
        <v>46659</v>
      </c>
      <c r="B4642">
        <v>29961</v>
      </c>
      <c r="C4642" t="s">
        <v>163</v>
      </c>
      <c r="D4642" t="s">
        <v>25655</v>
      </c>
      <c r="E4642" t="s">
        <v>25656</v>
      </c>
      <c r="F4642" t="s">
        <v>25657</v>
      </c>
      <c r="G4642" t="s">
        <v>52</v>
      </c>
      <c r="I4642" t="s">
        <v>1286</v>
      </c>
      <c r="J4642" s="18">
        <v>42478</v>
      </c>
      <c r="K4642" s="41" t="s">
        <v>25511</v>
      </c>
      <c r="L4642" s="42" t="s">
        <v>25658</v>
      </c>
      <c r="M4642" t="s">
        <v>25659</v>
      </c>
      <c r="N4642" t="s">
        <v>25407</v>
      </c>
      <c r="O4642" t="s">
        <v>25384</v>
      </c>
      <c r="P4642" t="s">
        <v>25580</v>
      </c>
      <c r="Q4642" s="40" t="s">
        <v>25660</v>
      </c>
      <c r="R4642" t="s">
        <v>25421</v>
      </c>
      <c r="S4642">
        <v>1.75</v>
      </c>
      <c r="T4642">
        <v>0</v>
      </c>
      <c r="U4642" t="s">
        <v>54</v>
      </c>
      <c r="W4642" t="s">
        <v>59</v>
      </c>
      <c r="X4642" t="s">
        <v>25597</v>
      </c>
    </row>
    <row r="4643" spans="1:24" x14ac:dyDescent="0.2">
      <c r="A4643">
        <v>46660</v>
      </c>
      <c r="B4643">
        <v>29957</v>
      </c>
      <c r="C4643" t="s">
        <v>163</v>
      </c>
      <c r="D4643" t="s">
        <v>25661</v>
      </c>
      <c r="E4643" t="s">
        <v>25662</v>
      </c>
      <c r="F4643" t="s">
        <v>25663</v>
      </c>
      <c r="G4643" t="s">
        <v>52</v>
      </c>
      <c r="I4643" t="s">
        <v>12244</v>
      </c>
      <c r="J4643" s="18">
        <v>42478</v>
      </c>
      <c r="K4643" s="41" t="s">
        <v>25596</v>
      </c>
      <c r="L4643" s="42" t="s">
        <v>25588</v>
      </c>
      <c r="M4643" t="s">
        <v>25178</v>
      </c>
      <c r="N4643" t="s">
        <v>25664</v>
      </c>
      <c r="O4643" t="s">
        <v>25665</v>
      </c>
      <c r="P4643" t="s">
        <v>25666</v>
      </c>
      <c r="Q4643" s="40" t="s">
        <v>25667</v>
      </c>
      <c r="R4643" t="s">
        <v>25391</v>
      </c>
      <c r="S4643">
        <v>3.23</v>
      </c>
      <c r="T4643">
        <v>0</v>
      </c>
      <c r="U4643" t="s">
        <v>54</v>
      </c>
      <c r="W4643" t="s">
        <v>59</v>
      </c>
      <c r="X4643" t="s">
        <v>25668</v>
      </c>
    </row>
    <row r="4644" spans="1:24" x14ac:dyDescent="0.2">
      <c r="A4644">
        <v>46661</v>
      </c>
      <c r="B4644">
        <v>29990</v>
      </c>
      <c r="C4644" t="s">
        <v>163</v>
      </c>
      <c r="D4644" t="s">
        <v>25669</v>
      </c>
      <c r="E4644" t="s">
        <v>25670</v>
      </c>
      <c r="F4644" t="s">
        <v>25671</v>
      </c>
      <c r="G4644" t="s">
        <v>52</v>
      </c>
      <c r="H4644" t="s">
        <v>64</v>
      </c>
      <c r="I4644" t="s">
        <v>988</v>
      </c>
      <c r="J4644" s="18">
        <v>42478</v>
      </c>
      <c r="K4644" s="41" t="s">
        <v>25672</v>
      </c>
      <c r="L4644" s="42" t="s">
        <v>25633</v>
      </c>
      <c r="M4644" t="s">
        <v>25470</v>
      </c>
      <c r="N4644" t="s">
        <v>25673</v>
      </c>
      <c r="O4644" t="s">
        <v>25674</v>
      </c>
      <c r="P4644" t="s">
        <v>25675</v>
      </c>
      <c r="Q4644" s="40" t="s">
        <v>25675</v>
      </c>
      <c r="R4644" t="s">
        <v>25545</v>
      </c>
      <c r="S4644">
        <v>0.73</v>
      </c>
      <c r="T4644">
        <v>0</v>
      </c>
      <c r="U4644" t="s">
        <v>54</v>
      </c>
      <c r="W4644" t="s">
        <v>59</v>
      </c>
      <c r="X4644" t="s">
        <v>25676</v>
      </c>
    </row>
    <row r="4645" spans="1:24" x14ac:dyDescent="0.2">
      <c r="A4645">
        <v>46662</v>
      </c>
      <c r="B4645">
        <v>29951</v>
      </c>
      <c r="C4645" t="s">
        <v>112</v>
      </c>
      <c r="D4645" t="s">
        <v>25677</v>
      </c>
      <c r="E4645" t="s">
        <v>25678</v>
      </c>
      <c r="F4645" t="s">
        <v>25679</v>
      </c>
      <c r="G4645" t="s">
        <v>52</v>
      </c>
      <c r="H4645" t="s">
        <v>53</v>
      </c>
      <c r="I4645" t="s">
        <v>149</v>
      </c>
      <c r="J4645" s="18">
        <v>42478</v>
      </c>
      <c r="K4645" s="41" t="s">
        <v>25680</v>
      </c>
      <c r="L4645" s="42" t="s">
        <v>25334</v>
      </c>
      <c r="M4645" t="s">
        <v>25177</v>
      </c>
      <c r="N4645" t="s">
        <v>25631</v>
      </c>
      <c r="O4645" t="s">
        <v>24819</v>
      </c>
      <c r="P4645" t="s">
        <v>25681</v>
      </c>
      <c r="Q4645" s="40" t="s">
        <v>25681</v>
      </c>
      <c r="R4645" t="s">
        <v>25421</v>
      </c>
      <c r="S4645">
        <v>3.4</v>
      </c>
      <c r="T4645">
        <v>0</v>
      </c>
      <c r="U4645" t="s">
        <v>54</v>
      </c>
      <c r="W4645" t="s">
        <v>59</v>
      </c>
      <c r="X4645" t="s">
        <v>25682</v>
      </c>
    </row>
    <row r="4646" spans="1:24" x14ac:dyDescent="0.2">
      <c r="A4646">
        <v>46669</v>
      </c>
      <c r="B4646">
        <v>0</v>
      </c>
      <c r="C4646" t="s">
        <v>111</v>
      </c>
      <c r="D4646" t="s">
        <v>25683</v>
      </c>
      <c r="E4646" t="s">
        <v>25684</v>
      </c>
      <c r="F4646" t="s">
        <v>25685</v>
      </c>
      <c r="G4646" t="s">
        <v>56</v>
      </c>
      <c r="H4646" t="s">
        <v>4806</v>
      </c>
      <c r="I4646" t="s">
        <v>9623</v>
      </c>
      <c r="J4646" s="18">
        <v>42478</v>
      </c>
      <c r="K4646" s="41" t="s">
        <v>24609</v>
      </c>
      <c r="L4646" s="42" t="s">
        <v>25686</v>
      </c>
      <c r="P4646" t="s">
        <v>25687</v>
      </c>
      <c r="Q4646" s="40" t="s">
        <v>25687</v>
      </c>
      <c r="R4646" t="s">
        <v>23816</v>
      </c>
      <c r="S4646">
        <v>0.67</v>
      </c>
      <c r="T4646">
        <v>0</v>
      </c>
      <c r="U4646" t="s">
        <v>54</v>
      </c>
      <c r="W4646" t="s">
        <v>59</v>
      </c>
      <c r="X4646" t="s">
        <v>25589</v>
      </c>
    </row>
    <row r="4647" spans="1:24" x14ac:dyDescent="0.2">
      <c r="A4647">
        <v>46672</v>
      </c>
      <c r="B4647">
        <v>29942</v>
      </c>
      <c r="C4647" t="s">
        <v>115</v>
      </c>
      <c r="D4647" t="s">
        <v>25688</v>
      </c>
      <c r="E4647" t="s">
        <v>25689</v>
      </c>
      <c r="F4647" t="s">
        <v>25690</v>
      </c>
      <c r="G4647" t="s">
        <v>52</v>
      </c>
      <c r="H4647" t="s">
        <v>2071</v>
      </c>
      <c r="I4647" t="s">
        <v>18718</v>
      </c>
      <c r="J4647" s="18">
        <v>42478</v>
      </c>
      <c r="K4647" s="41" t="s">
        <v>25691</v>
      </c>
      <c r="L4647" s="42" t="s">
        <v>25692</v>
      </c>
      <c r="M4647" t="s">
        <v>25693</v>
      </c>
      <c r="N4647" t="s">
        <v>25694</v>
      </c>
      <c r="O4647" t="s">
        <v>25695</v>
      </c>
      <c r="P4647" t="s">
        <v>25545</v>
      </c>
      <c r="Q4647" s="40" t="s">
        <v>25545</v>
      </c>
      <c r="R4647" t="s">
        <v>23816</v>
      </c>
      <c r="S4647">
        <v>6.02</v>
      </c>
      <c r="T4647">
        <v>0</v>
      </c>
      <c r="U4647" t="s">
        <v>54</v>
      </c>
      <c r="W4647" t="s">
        <v>59</v>
      </c>
      <c r="X4647" t="s">
        <v>25696</v>
      </c>
    </row>
    <row r="4648" spans="1:24" x14ac:dyDescent="0.2">
      <c r="A4648">
        <v>46673</v>
      </c>
      <c r="B4648">
        <v>29968</v>
      </c>
      <c r="C4648" t="s">
        <v>19826</v>
      </c>
      <c r="D4648" t="s">
        <v>25697</v>
      </c>
      <c r="E4648" t="s">
        <v>21534</v>
      </c>
      <c r="F4648" t="s">
        <v>25698</v>
      </c>
      <c r="H4648" t="s">
        <v>4311</v>
      </c>
      <c r="I4648" t="s">
        <v>3111</v>
      </c>
      <c r="J4648" s="18">
        <v>42478</v>
      </c>
      <c r="K4648" s="41" t="s">
        <v>25538</v>
      </c>
      <c r="L4648" s="42" t="s">
        <v>25407</v>
      </c>
      <c r="M4648" t="s">
        <v>25686</v>
      </c>
      <c r="N4648" t="s">
        <v>25644</v>
      </c>
      <c r="O4648" t="s">
        <v>25641</v>
      </c>
      <c r="P4648" t="s">
        <v>25699</v>
      </c>
      <c r="Q4648" s="40" t="s">
        <v>25608</v>
      </c>
      <c r="R4648" t="s">
        <v>24819</v>
      </c>
      <c r="S4648">
        <v>0.53</v>
      </c>
      <c r="T4648">
        <v>0</v>
      </c>
      <c r="W4648" t="s">
        <v>55</v>
      </c>
    </row>
    <row r="4649" spans="1:24" x14ac:dyDescent="0.2">
      <c r="A4649">
        <v>46674</v>
      </c>
      <c r="B4649">
        <v>29940</v>
      </c>
      <c r="C4649" t="s">
        <v>111</v>
      </c>
      <c r="D4649" t="s">
        <v>1413</v>
      </c>
      <c r="E4649" t="s">
        <v>25700</v>
      </c>
      <c r="F4649" t="s">
        <v>25701</v>
      </c>
      <c r="G4649" t="s">
        <v>56</v>
      </c>
      <c r="H4649" t="s">
        <v>53</v>
      </c>
      <c r="I4649" t="s">
        <v>836</v>
      </c>
      <c r="J4649" s="18">
        <v>42478</v>
      </c>
      <c r="K4649" s="41" t="s">
        <v>25402</v>
      </c>
      <c r="L4649" s="42" t="s">
        <v>25702</v>
      </c>
      <c r="M4649" t="s">
        <v>25702</v>
      </c>
      <c r="N4649" t="s">
        <v>25525</v>
      </c>
      <c r="O4649" t="s">
        <v>25703</v>
      </c>
      <c r="P4649" t="s">
        <v>25597</v>
      </c>
      <c r="Q4649" s="40" t="s">
        <v>25597</v>
      </c>
      <c r="R4649" t="s">
        <v>25635</v>
      </c>
      <c r="S4649">
        <v>4.5</v>
      </c>
      <c r="T4649">
        <v>0</v>
      </c>
      <c r="U4649" t="s">
        <v>54</v>
      </c>
      <c r="W4649" t="s">
        <v>59</v>
      </c>
      <c r="X4649" t="s">
        <v>25704</v>
      </c>
    </row>
    <row r="4650" spans="1:24" x14ac:dyDescent="0.2">
      <c r="A4650">
        <v>46675</v>
      </c>
      <c r="B4650">
        <v>29963</v>
      </c>
      <c r="C4650" t="s">
        <v>19826</v>
      </c>
      <c r="D4650" t="s">
        <v>25705</v>
      </c>
      <c r="E4650" t="s">
        <v>25706</v>
      </c>
      <c r="F4650" t="s">
        <v>25707</v>
      </c>
      <c r="G4650" t="s">
        <v>52</v>
      </c>
      <c r="H4650" t="s">
        <v>74</v>
      </c>
      <c r="I4650" t="s">
        <v>736</v>
      </c>
      <c r="J4650" s="18">
        <v>42478</v>
      </c>
      <c r="K4650" s="41" t="s">
        <v>25708</v>
      </c>
      <c r="L4650" s="42" t="s">
        <v>25709</v>
      </c>
      <c r="M4650" t="s">
        <v>25710</v>
      </c>
      <c r="N4650" t="s">
        <v>25711</v>
      </c>
      <c r="O4650" t="s">
        <v>25583</v>
      </c>
      <c r="P4650" t="s">
        <v>25712</v>
      </c>
      <c r="Q4650" s="40" t="s">
        <v>25712</v>
      </c>
      <c r="R4650" t="s">
        <v>25269</v>
      </c>
      <c r="S4650">
        <v>4.55</v>
      </c>
      <c r="T4650">
        <v>0</v>
      </c>
      <c r="U4650" t="s">
        <v>54</v>
      </c>
      <c r="W4650" t="s">
        <v>59</v>
      </c>
      <c r="X4650" t="s">
        <v>25713</v>
      </c>
    </row>
    <row r="4651" spans="1:24" x14ac:dyDescent="0.2">
      <c r="A4651">
        <v>46694</v>
      </c>
      <c r="B4651">
        <v>29987</v>
      </c>
      <c r="C4651" t="s">
        <v>109</v>
      </c>
      <c r="D4651" t="s">
        <v>25714</v>
      </c>
      <c r="E4651" t="s">
        <v>25715</v>
      </c>
      <c r="F4651" t="s">
        <v>25716</v>
      </c>
      <c r="G4651" t="s">
        <v>52</v>
      </c>
      <c r="H4651" t="s">
        <v>105</v>
      </c>
      <c r="I4651" t="s">
        <v>4715</v>
      </c>
      <c r="J4651" s="18">
        <v>42478</v>
      </c>
      <c r="K4651" s="41" t="s">
        <v>24819</v>
      </c>
      <c r="L4651" s="42" t="s">
        <v>25530</v>
      </c>
      <c r="M4651" t="s">
        <v>25597</v>
      </c>
      <c r="N4651" t="s">
        <v>25360</v>
      </c>
      <c r="O4651" t="s">
        <v>25635</v>
      </c>
      <c r="P4651" t="s">
        <v>25635</v>
      </c>
      <c r="Q4651" s="40" t="s">
        <v>25675</v>
      </c>
      <c r="R4651" t="s">
        <v>23816</v>
      </c>
      <c r="S4651">
        <v>1.1499999999999999</v>
      </c>
      <c r="T4651">
        <v>0</v>
      </c>
      <c r="U4651" t="s">
        <v>54</v>
      </c>
      <c r="W4651" t="s">
        <v>59</v>
      </c>
      <c r="X4651" t="s">
        <v>25717</v>
      </c>
    </row>
    <row r="4652" spans="1:24" x14ac:dyDescent="0.2">
      <c r="A4652">
        <v>46717</v>
      </c>
      <c r="B4652">
        <v>29977</v>
      </c>
      <c r="C4652" t="s">
        <v>163</v>
      </c>
      <c r="D4652" t="s">
        <v>25718</v>
      </c>
      <c r="E4652" t="s">
        <v>25719</v>
      </c>
      <c r="F4652" t="s">
        <v>25720</v>
      </c>
      <c r="G4652" t="s">
        <v>52</v>
      </c>
      <c r="H4652" t="s">
        <v>53</v>
      </c>
      <c r="I4652" t="s">
        <v>147</v>
      </c>
      <c r="J4652" s="18">
        <v>42479</v>
      </c>
      <c r="K4652" s="41" t="s">
        <v>25641</v>
      </c>
      <c r="L4652" s="42" t="s">
        <v>25721</v>
      </c>
      <c r="M4652" t="s">
        <v>25722</v>
      </c>
      <c r="N4652" t="s">
        <v>25723</v>
      </c>
      <c r="O4652" t="s">
        <v>25724</v>
      </c>
      <c r="P4652" t="s">
        <v>25725</v>
      </c>
      <c r="Q4652" s="40" t="s">
        <v>25725</v>
      </c>
      <c r="R4652" t="s">
        <v>25290</v>
      </c>
      <c r="S4652">
        <v>3.22</v>
      </c>
      <c r="T4652">
        <v>0</v>
      </c>
      <c r="U4652" t="s">
        <v>54</v>
      </c>
      <c r="W4652" t="s">
        <v>59</v>
      </c>
      <c r="X4652" t="s">
        <v>20178</v>
      </c>
    </row>
    <row r="4653" spans="1:24" x14ac:dyDescent="0.2">
      <c r="A4653">
        <v>46718</v>
      </c>
      <c r="B4653">
        <v>29950</v>
      </c>
      <c r="C4653" t="s">
        <v>115</v>
      </c>
      <c r="D4653" t="s">
        <v>21211</v>
      </c>
      <c r="E4653" t="s">
        <v>1495</v>
      </c>
      <c r="F4653" t="s">
        <v>1496</v>
      </c>
      <c r="G4653" t="s">
        <v>52</v>
      </c>
      <c r="H4653" t="s">
        <v>1497</v>
      </c>
      <c r="I4653" t="s">
        <v>108</v>
      </c>
      <c r="J4653" s="18">
        <v>42479</v>
      </c>
      <c r="K4653" s="41" t="s">
        <v>25649</v>
      </c>
      <c r="L4653" s="42" t="s">
        <v>25726</v>
      </c>
      <c r="M4653" t="s">
        <v>25268</v>
      </c>
      <c r="N4653" t="s">
        <v>25727</v>
      </c>
      <c r="O4653" t="s">
        <v>25728</v>
      </c>
      <c r="P4653" t="s">
        <v>25729</v>
      </c>
      <c r="Q4653" s="40" t="s">
        <v>25730</v>
      </c>
      <c r="R4653" t="s">
        <v>25269</v>
      </c>
      <c r="S4653">
        <v>4.45</v>
      </c>
      <c r="T4653">
        <v>0</v>
      </c>
      <c r="U4653" t="s">
        <v>54</v>
      </c>
      <c r="W4653" t="s">
        <v>59</v>
      </c>
      <c r="X4653" t="s">
        <v>25731</v>
      </c>
    </row>
    <row r="4654" spans="1:24" x14ac:dyDescent="0.2">
      <c r="A4654">
        <v>46719</v>
      </c>
      <c r="B4654">
        <v>29948</v>
      </c>
      <c r="C4654" t="s">
        <v>109</v>
      </c>
      <c r="D4654" t="s">
        <v>25732</v>
      </c>
      <c r="E4654" t="s">
        <v>25733</v>
      </c>
      <c r="F4654" t="s">
        <v>25734</v>
      </c>
      <c r="G4654" t="s">
        <v>52</v>
      </c>
      <c r="H4654" t="s">
        <v>64</v>
      </c>
      <c r="I4654" t="s">
        <v>2554</v>
      </c>
      <c r="J4654" s="18">
        <v>42479</v>
      </c>
      <c r="K4654" s="41" t="s">
        <v>25311</v>
      </c>
      <c r="L4654" s="42" t="s">
        <v>25569</v>
      </c>
      <c r="M4654" t="s">
        <v>25567</v>
      </c>
      <c r="N4654" t="s">
        <v>25680</v>
      </c>
      <c r="O4654" t="s">
        <v>25735</v>
      </c>
      <c r="P4654" t="s">
        <v>25539</v>
      </c>
      <c r="Q4654" s="40" t="s">
        <v>25736</v>
      </c>
      <c r="R4654" t="s">
        <v>24819</v>
      </c>
      <c r="S4654">
        <v>1.57</v>
      </c>
      <c r="T4654">
        <v>0</v>
      </c>
      <c r="U4654" t="s">
        <v>54</v>
      </c>
      <c r="W4654" t="s">
        <v>59</v>
      </c>
      <c r="X4654" t="s">
        <v>25737</v>
      </c>
    </row>
    <row r="4655" spans="1:24" x14ac:dyDescent="0.2">
      <c r="A4655">
        <v>46720</v>
      </c>
      <c r="B4655">
        <v>30002</v>
      </c>
      <c r="C4655" t="s">
        <v>112</v>
      </c>
      <c r="D4655" t="s">
        <v>25738</v>
      </c>
      <c r="E4655" t="s">
        <v>8011</v>
      </c>
      <c r="F4655" t="s">
        <v>8012</v>
      </c>
      <c r="H4655" t="s">
        <v>62</v>
      </c>
      <c r="I4655" t="s">
        <v>144</v>
      </c>
      <c r="J4655" s="18">
        <v>42479</v>
      </c>
      <c r="K4655" s="41" t="s">
        <v>25739</v>
      </c>
      <c r="L4655" s="42" t="s">
        <v>25740</v>
      </c>
      <c r="M4655" t="s">
        <v>25676</v>
      </c>
      <c r="R4655" t="s">
        <v>23114</v>
      </c>
      <c r="S4655">
        <v>28.45</v>
      </c>
      <c r="T4655">
        <v>1</v>
      </c>
      <c r="W4655" t="s">
        <v>55</v>
      </c>
    </row>
    <row r="4656" spans="1:24" x14ac:dyDescent="0.2">
      <c r="A4656">
        <v>46721</v>
      </c>
      <c r="B4656">
        <v>29944</v>
      </c>
      <c r="C4656" t="s">
        <v>110</v>
      </c>
      <c r="D4656" t="s">
        <v>25741</v>
      </c>
      <c r="E4656" t="s">
        <v>25742</v>
      </c>
      <c r="F4656" t="s">
        <v>25743</v>
      </c>
      <c r="H4656" t="s">
        <v>53</v>
      </c>
      <c r="I4656" t="s">
        <v>137</v>
      </c>
      <c r="J4656" s="18">
        <v>42479</v>
      </c>
      <c r="K4656" s="41" t="s">
        <v>25744</v>
      </c>
      <c r="L4656" s="42" t="s">
        <v>25745</v>
      </c>
      <c r="M4656" t="s">
        <v>25693</v>
      </c>
      <c r="N4656" t="s">
        <v>25746</v>
      </c>
      <c r="O4656" t="s">
        <v>25747</v>
      </c>
      <c r="P4656" t="s">
        <v>25544</v>
      </c>
      <c r="Q4656" s="40" t="s">
        <v>25748</v>
      </c>
      <c r="R4656" t="s">
        <v>23816</v>
      </c>
      <c r="S4656">
        <v>5.93</v>
      </c>
      <c r="T4656">
        <v>0</v>
      </c>
      <c r="W4656" t="s">
        <v>55</v>
      </c>
    </row>
    <row r="4657" spans="1:24" x14ac:dyDescent="0.2">
      <c r="A4657">
        <v>46722</v>
      </c>
      <c r="B4657">
        <v>29941</v>
      </c>
      <c r="C4657" t="s">
        <v>161</v>
      </c>
      <c r="D4657" t="s">
        <v>25749</v>
      </c>
      <c r="E4657" t="s">
        <v>25750</v>
      </c>
      <c r="F4657" t="s">
        <v>25751</v>
      </c>
      <c r="G4657" t="s">
        <v>52</v>
      </c>
      <c r="H4657" t="s">
        <v>53</v>
      </c>
      <c r="I4657" t="s">
        <v>122</v>
      </c>
      <c r="J4657" s="18">
        <v>42479</v>
      </c>
      <c r="K4657" s="41" t="s">
        <v>25752</v>
      </c>
      <c r="L4657" s="42" t="s">
        <v>25753</v>
      </c>
      <c r="M4657" t="s">
        <v>25754</v>
      </c>
      <c r="N4657" t="s">
        <v>25755</v>
      </c>
      <c r="O4657" t="s">
        <v>25756</v>
      </c>
      <c r="P4657" t="s">
        <v>25407</v>
      </c>
      <c r="Q4657" s="40" t="s">
        <v>25407</v>
      </c>
      <c r="R4657" t="s">
        <v>25609</v>
      </c>
      <c r="S4657">
        <v>1.42</v>
      </c>
      <c r="T4657">
        <v>0</v>
      </c>
      <c r="U4657" t="s">
        <v>54</v>
      </c>
      <c r="W4657" t="s">
        <v>59</v>
      </c>
      <c r="X4657" t="s">
        <v>25757</v>
      </c>
    </row>
    <row r="4658" spans="1:24" x14ac:dyDescent="0.2">
      <c r="A4658">
        <v>46724</v>
      </c>
      <c r="B4658">
        <v>29943</v>
      </c>
      <c r="C4658" t="s">
        <v>161</v>
      </c>
      <c r="D4658" t="s">
        <v>25758</v>
      </c>
      <c r="E4658" t="s">
        <v>25759</v>
      </c>
      <c r="F4658" t="s">
        <v>25760</v>
      </c>
      <c r="G4658" t="s">
        <v>52</v>
      </c>
      <c r="H4658" t="s">
        <v>63</v>
      </c>
      <c r="I4658" t="s">
        <v>85</v>
      </c>
      <c r="J4658" s="18">
        <v>42479</v>
      </c>
      <c r="K4658" s="41" t="s">
        <v>25761</v>
      </c>
      <c r="L4658" s="42" t="s">
        <v>25692</v>
      </c>
      <c r="M4658" t="s">
        <v>25594</v>
      </c>
      <c r="N4658" t="s">
        <v>25334</v>
      </c>
      <c r="O4658" t="s">
        <v>25626</v>
      </c>
      <c r="P4658" t="s">
        <v>25762</v>
      </c>
      <c r="Q4658" s="40" t="s">
        <v>25143</v>
      </c>
      <c r="R4658" t="s">
        <v>24819</v>
      </c>
      <c r="S4658">
        <v>1.5</v>
      </c>
      <c r="T4658">
        <v>0</v>
      </c>
      <c r="U4658" t="s">
        <v>54</v>
      </c>
      <c r="W4658" t="s">
        <v>59</v>
      </c>
      <c r="X4658" t="s">
        <v>25763</v>
      </c>
    </row>
    <row r="4659" spans="1:24" x14ac:dyDescent="0.2">
      <c r="A4659">
        <v>46725</v>
      </c>
      <c r="B4659">
        <v>29959</v>
      </c>
      <c r="C4659" t="s">
        <v>109</v>
      </c>
      <c r="D4659" t="s">
        <v>25764</v>
      </c>
      <c r="E4659" t="s">
        <v>25765</v>
      </c>
      <c r="F4659" t="s">
        <v>25766</v>
      </c>
      <c r="G4659" t="s">
        <v>52</v>
      </c>
      <c r="H4659" t="s">
        <v>60</v>
      </c>
      <c r="I4659" t="s">
        <v>25767</v>
      </c>
      <c r="J4659" s="18">
        <v>42479</v>
      </c>
      <c r="K4659" s="41" t="s">
        <v>25649</v>
      </c>
      <c r="L4659" s="42" t="s">
        <v>25528</v>
      </c>
      <c r="M4659" t="s">
        <v>25527</v>
      </c>
      <c r="N4659" t="s">
        <v>25768</v>
      </c>
      <c r="O4659" t="s">
        <v>25578</v>
      </c>
      <c r="P4659" t="s">
        <v>25769</v>
      </c>
      <c r="Q4659" s="40" t="s">
        <v>25769</v>
      </c>
      <c r="R4659" t="s">
        <v>24819</v>
      </c>
      <c r="S4659">
        <v>1.38</v>
      </c>
      <c r="T4659">
        <v>0</v>
      </c>
      <c r="U4659" t="s">
        <v>54</v>
      </c>
      <c r="W4659" t="s">
        <v>59</v>
      </c>
      <c r="X4659" t="s">
        <v>25770</v>
      </c>
    </row>
    <row r="4660" spans="1:24" x14ac:dyDescent="0.2">
      <c r="A4660">
        <v>46726</v>
      </c>
      <c r="B4660">
        <v>29952</v>
      </c>
      <c r="C4660" t="s">
        <v>109</v>
      </c>
      <c r="D4660" t="s">
        <v>25771</v>
      </c>
      <c r="E4660" t="s">
        <v>25772</v>
      </c>
      <c r="F4660" t="s">
        <v>25773</v>
      </c>
      <c r="G4660" t="s">
        <v>56</v>
      </c>
      <c r="H4660" t="s">
        <v>123</v>
      </c>
      <c r="I4660" t="s">
        <v>620</v>
      </c>
      <c r="J4660" s="18">
        <v>42479</v>
      </c>
      <c r="K4660" s="41" t="s">
        <v>25177</v>
      </c>
      <c r="L4660" s="42" t="s">
        <v>25774</v>
      </c>
      <c r="M4660" t="s">
        <v>25336</v>
      </c>
      <c r="N4660" t="s">
        <v>25527</v>
      </c>
      <c r="O4660" t="s">
        <v>25775</v>
      </c>
      <c r="P4660" t="s">
        <v>25644</v>
      </c>
      <c r="Q4660" s="40" t="s">
        <v>25627</v>
      </c>
      <c r="R4660" t="s">
        <v>25151</v>
      </c>
      <c r="S4660">
        <v>0.87</v>
      </c>
      <c r="T4660">
        <v>0</v>
      </c>
      <c r="U4660" t="s">
        <v>54</v>
      </c>
      <c r="W4660" t="s">
        <v>59</v>
      </c>
      <c r="X4660" t="s">
        <v>25776</v>
      </c>
    </row>
    <row r="4661" spans="1:24" x14ac:dyDescent="0.2">
      <c r="A4661">
        <v>46727</v>
      </c>
      <c r="B4661">
        <v>29965</v>
      </c>
      <c r="C4661" t="s">
        <v>161</v>
      </c>
      <c r="D4661" t="s">
        <v>25777</v>
      </c>
      <c r="E4661" t="s">
        <v>25778</v>
      </c>
      <c r="F4661" t="s">
        <v>25779</v>
      </c>
      <c r="G4661" t="s">
        <v>56</v>
      </c>
      <c r="H4661" t="s">
        <v>53</v>
      </c>
      <c r="I4661" t="s">
        <v>149</v>
      </c>
      <c r="J4661" s="18">
        <v>42479</v>
      </c>
      <c r="K4661" s="41" t="s">
        <v>25177</v>
      </c>
      <c r="L4661" s="42" t="s">
        <v>25780</v>
      </c>
      <c r="M4661" t="s">
        <v>25659</v>
      </c>
      <c r="N4661" t="s">
        <v>25781</v>
      </c>
      <c r="O4661" t="s">
        <v>25782</v>
      </c>
      <c r="P4661" t="s">
        <v>25421</v>
      </c>
      <c r="Q4661" s="40" t="s">
        <v>25581</v>
      </c>
      <c r="R4661" t="s">
        <v>25290</v>
      </c>
      <c r="S4661">
        <v>3.28</v>
      </c>
      <c r="T4661">
        <v>0</v>
      </c>
      <c r="U4661" t="s">
        <v>54</v>
      </c>
      <c r="W4661" t="s">
        <v>59</v>
      </c>
      <c r="X4661" t="s">
        <v>25783</v>
      </c>
    </row>
    <row r="4662" spans="1:24" x14ac:dyDescent="0.2">
      <c r="A4662">
        <v>46729</v>
      </c>
      <c r="B4662">
        <v>30008</v>
      </c>
      <c r="C4662" t="s">
        <v>3826</v>
      </c>
      <c r="D4662" t="s">
        <v>25212</v>
      </c>
      <c r="E4662" t="s">
        <v>25213</v>
      </c>
      <c r="F4662" t="s">
        <v>25214</v>
      </c>
      <c r="H4662" t="s">
        <v>74</v>
      </c>
      <c r="I4662" t="s">
        <v>736</v>
      </c>
      <c r="J4662" s="18">
        <v>42479</v>
      </c>
      <c r="K4662" s="41" t="s">
        <v>25215</v>
      </c>
      <c r="L4662" s="42" t="s">
        <v>25784</v>
      </c>
      <c r="M4662" t="s">
        <v>25785</v>
      </c>
      <c r="R4662" t="s">
        <v>25786</v>
      </c>
      <c r="S4662">
        <v>17.98</v>
      </c>
      <c r="T4662">
        <v>1</v>
      </c>
      <c r="W4662" t="s">
        <v>55</v>
      </c>
    </row>
    <row r="4663" spans="1:24" x14ac:dyDescent="0.2">
      <c r="A4663">
        <v>46730</v>
      </c>
      <c r="B4663">
        <v>29955</v>
      </c>
      <c r="C4663" t="s">
        <v>115</v>
      </c>
      <c r="D4663" t="s">
        <v>25787</v>
      </c>
      <c r="E4663" t="s">
        <v>5376</v>
      </c>
      <c r="F4663" t="s">
        <v>5377</v>
      </c>
      <c r="G4663" t="s">
        <v>52</v>
      </c>
      <c r="H4663" t="s">
        <v>74</v>
      </c>
      <c r="I4663" t="s">
        <v>736</v>
      </c>
      <c r="J4663" s="18">
        <v>42479</v>
      </c>
      <c r="K4663" s="41" t="s">
        <v>25177</v>
      </c>
      <c r="L4663" s="42" t="s">
        <v>25788</v>
      </c>
      <c r="M4663" t="s">
        <v>25595</v>
      </c>
      <c r="N4663" t="s">
        <v>25780</v>
      </c>
      <c r="O4663" t="s">
        <v>25403</v>
      </c>
      <c r="P4663" t="s">
        <v>25789</v>
      </c>
      <c r="Q4663" s="40" t="s">
        <v>25345</v>
      </c>
      <c r="R4663" t="s">
        <v>25609</v>
      </c>
      <c r="S4663">
        <v>0.9</v>
      </c>
      <c r="T4663">
        <v>0</v>
      </c>
      <c r="U4663" t="s">
        <v>54</v>
      </c>
      <c r="W4663" t="s">
        <v>59</v>
      </c>
      <c r="X4663" t="s">
        <v>25790</v>
      </c>
    </row>
    <row r="4664" spans="1:24" x14ac:dyDescent="0.2">
      <c r="A4664">
        <v>46731</v>
      </c>
      <c r="B4664">
        <v>29956</v>
      </c>
      <c r="C4664" t="s">
        <v>112</v>
      </c>
      <c r="D4664" t="s">
        <v>11666</v>
      </c>
      <c r="E4664" t="s">
        <v>11667</v>
      </c>
      <c r="F4664" t="s">
        <v>11668</v>
      </c>
      <c r="H4664" t="s">
        <v>60</v>
      </c>
      <c r="I4664" t="s">
        <v>125</v>
      </c>
      <c r="J4664" s="18">
        <v>42479</v>
      </c>
      <c r="K4664" s="41" t="s">
        <v>24818</v>
      </c>
      <c r="L4664" s="42" t="s">
        <v>25791</v>
      </c>
      <c r="M4664" t="s">
        <v>25791</v>
      </c>
      <c r="N4664" t="s">
        <v>25792</v>
      </c>
      <c r="O4664" t="s">
        <v>25704</v>
      </c>
      <c r="R4664" t="s">
        <v>24691</v>
      </c>
      <c r="S4664">
        <v>27.92</v>
      </c>
      <c r="T4664">
        <v>1</v>
      </c>
      <c r="W4664" t="s">
        <v>55</v>
      </c>
    </row>
    <row r="4665" spans="1:24" x14ac:dyDescent="0.2">
      <c r="A4665">
        <v>46732</v>
      </c>
      <c r="B4665">
        <v>29960</v>
      </c>
      <c r="C4665" t="s">
        <v>161</v>
      </c>
      <c r="D4665" t="s">
        <v>25793</v>
      </c>
      <c r="E4665" t="s">
        <v>25794</v>
      </c>
      <c r="F4665" t="s">
        <v>25795</v>
      </c>
      <c r="G4665" t="s">
        <v>52</v>
      </c>
      <c r="H4665" t="s">
        <v>105</v>
      </c>
      <c r="I4665" t="s">
        <v>159</v>
      </c>
      <c r="J4665" s="18">
        <v>42479</v>
      </c>
      <c r="K4665" s="41" t="s">
        <v>25791</v>
      </c>
      <c r="L4665" s="42" t="s">
        <v>25282</v>
      </c>
      <c r="M4665" t="s">
        <v>25528</v>
      </c>
      <c r="N4665" t="s">
        <v>25709</v>
      </c>
      <c r="O4665" t="s">
        <v>25781</v>
      </c>
      <c r="P4665" t="s">
        <v>25796</v>
      </c>
      <c r="Q4665" s="40" t="s">
        <v>25796</v>
      </c>
      <c r="R4665" t="s">
        <v>24819</v>
      </c>
      <c r="S4665">
        <v>6.15</v>
      </c>
      <c r="T4665">
        <v>0</v>
      </c>
      <c r="U4665" t="s">
        <v>58</v>
      </c>
      <c r="W4665" t="s">
        <v>59</v>
      </c>
      <c r="X4665" t="s">
        <v>25797</v>
      </c>
    </row>
    <row r="4666" spans="1:24" x14ac:dyDescent="0.2">
      <c r="A4666">
        <v>46733</v>
      </c>
      <c r="B4666">
        <v>29988</v>
      </c>
      <c r="C4666" t="s">
        <v>111</v>
      </c>
      <c r="D4666" t="s">
        <v>25798</v>
      </c>
      <c r="E4666" t="s">
        <v>25799</v>
      </c>
      <c r="F4666" t="s">
        <v>25800</v>
      </c>
      <c r="G4666" t="s">
        <v>52</v>
      </c>
      <c r="I4666" t="s">
        <v>139</v>
      </c>
      <c r="J4666" s="18">
        <v>42479</v>
      </c>
      <c r="K4666" s="41" t="s">
        <v>25801</v>
      </c>
      <c r="L4666" s="42" t="s">
        <v>25530</v>
      </c>
      <c r="M4666" t="s">
        <v>25802</v>
      </c>
      <c r="N4666" t="s">
        <v>25803</v>
      </c>
      <c r="O4666" t="s">
        <v>25804</v>
      </c>
      <c r="P4666" t="s">
        <v>25748</v>
      </c>
      <c r="Q4666" s="40" t="s">
        <v>25748</v>
      </c>
      <c r="R4666" t="s">
        <v>25269</v>
      </c>
      <c r="S4666">
        <v>1.6</v>
      </c>
      <c r="T4666">
        <v>0</v>
      </c>
      <c r="U4666" t="s">
        <v>54</v>
      </c>
      <c r="W4666" t="s">
        <v>59</v>
      </c>
      <c r="X4666" t="s">
        <v>25805</v>
      </c>
    </row>
    <row r="4667" spans="1:24" x14ac:dyDescent="0.2">
      <c r="A4667">
        <v>46734</v>
      </c>
      <c r="B4667">
        <v>29962</v>
      </c>
      <c r="C4667" t="s">
        <v>19826</v>
      </c>
      <c r="D4667" t="s">
        <v>10512</v>
      </c>
      <c r="E4667" t="s">
        <v>10513</v>
      </c>
      <c r="F4667" t="s">
        <v>10514</v>
      </c>
      <c r="G4667" t="s">
        <v>52</v>
      </c>
      <c r="H4667" t="s">
        <v>53</v>
      </c>
      <c r="I4667" t="s">
        <v>641</v>
      </c>
      <c r="J4667" s="18">
        <v>42479</v>
      </c>
      <c r="K4667" s="41" t="s">
        <v>25680</v>
      </c>
      <c r="L4667" s="42" t="s">
        <v>25389</v>
      </c>
      <c r="M4667" t="s">
        <v>25664</v>
      </c>
      <c r="N4667" t="s">
        <v>25781</v>
      </c>
      <c r="O4667" t="s">
        <v>25806</v>
      </c>
      <c r="P4667" t="s">
        <v>25807</v>
      </c>
      <c r="Q4667" s="40" t="s">
        <v>25808</v>
      </c>
      <c r="R4667" t="s">
        <v>25068</v>
      </c>
      <c r="S4667">
        <v>4.9000000000000004</v>
      </c>
      <c r="T4667">
        <v>0</v>
      </c>
      <c r="U4667" t="s">
        <v>54</v>
      </c>
      <c r="W4667" t="s">
        <v>59</v>
      </c>
      <c r="X4667" t="s">
        <v>25809</v>
      </c>
    </row>
    <row r="4668" spans="1:24" x14ac:dyDescent="0.2">
      <c r="A4668">
        <v>46735</v>
      </c>
      <c r="B4668">
        <v>29966</v>
      </c>
      <c r="C4668" t="s">
        <v>19826</v>
      </c>
      <c r="D4668" t="s">
        <v>22539</v>
      </c>
      <c r="E4668" t="s">
        <v>3973</v>
      </c>
      <c r="F4668" t="s">
        <v>3974</v>
      </c>
      <c r="G4668" t="s">
        <v>52</v>
      </c>
      <c r="H4668" t="s">
        <v>60</v>
      </c>
      <c r="I4668" t="s">
        <v>125</v>
      </c>
      <c r="J4668" s="18">
        <v>42479</v>
      </c>
      <c r="K4668" s="41" t="s">
        <v>25708</v>
      </c>
      <c r="L4668" s="42" t="s">
        <v>25686</v>
      </c>
      <c r="M4668" t="s">
        <v>25538</v>
      </c>
      <c r="N4668" t="s">
        <v>25424</v>
      </c>
      <c r="O4668" t="s">
        <v>25711</v>
      </c>
      <c r="P4668" t="s">
        <v>25629</v>
      </c>
      <c r="Q4668" s="40" t="s">
        <v>25290</v>
      </c>
      <c r="R4668" t="s">
        <v>23816</v>
      </c>
      <c r="S4668">
        <v>5.25</v>
      </c>
      <c r="T4668">
        <v>0</v>
      </c>
      <c r="U4668" t="s">
        <v>54</v>
      </c>
      <c r="W4668" t="s">
        <v>59</v>
      </c>
      <c r="X4668" t="s">
        <v>25810</v>
      </c>
    </row>
    <row r="4669" spans="1:24" x14ac:dyDescent="0.2">
      <c r="A4669">
        <v>46736</v>
      </c>
      <c r="B4669">
        <v>29986</v>
      </c>
      <c r="C4669" t="s">
        <v>109</v>
      </c>
      <c r="D4669" t="s">
        <v>25811</v>
      </c>
      <c r="E4669" t="s">
        <v>1193</v>
      </c>
      <c r="F4669" t="s">
        <v>1194</v>
      </c>
      <c r="G4669" t="s">
        <v>52</v>
      </c>
      <c r="H4669" t="s">
        <v>123</v>
      </c>
      <c r="I4669" t="s">
        <v>620</v>
      </c>
      <c r="J4669" s="18">
        <v>42479</v>
      </c>
      <c r="K4669" s="41" t="s">
        <v>25710</v>
      </c>
      <c r="L4669" s="42" t="s">
        <v>25812</v>
      </c>
      <c r="M4669" t="s">
        <v>25813</v>
      </c>
      <c r="N4669" t="s">
        <v>25782</v>
      </c>
      <c r="O4669" t="s">
        <v>25814</v>
      </c>
      <c r="P4669" t="s">
        <v>25815</v>
      </c>
      <c r="Q4669" s="40" t="s">
        <v>25815</v>
      </c>
      <c r="R4669" t="s">
        <v>25545</v>
      </c>
      <c r="S4669">
        <v>1.35</v>
      </c>
      <c r="T4669">
        <v>0</v>
      </c>
      <c r="U4669" t="s">
        <v>54</v>
      </c>
      <c r="W4669" t="s">
        <v>59</v>
      </c>
      <c r="X4669" t="s">
        <v>25816</v>
      </c>
    </row>
    <row r="4670" spans="1:24" x14ac:dyDescent="0.2">
      <c r="A4670">
        <v>46738</v>
      </c>
      <c r="B4670">
        <v>29974</v>
      </c>
      <c r="C4670" t="s">
        <v>110</v>
      </c>
      <c r="D4670" t="s">
        <v>13641</v>
      </c>
      <c r="E4670" t="s">
        <v>13642</v>
      </c>
      <c r="F4670" t="s">
        <v>13643</v>
      </c>
      <c r="H4670" t="s">
        <v>69</v>
      </c>
      <c r="I4670" t="s">
        <v>460</v>
      </c>
      <c r="J4670" s="18">
        <v>42479</v>
      </c>
      <c r="K4670" s="41" t="s">
        <v>25817</v>
      </c>
      <c r="L4670" s="42" t="s">
        <v>25607</v>
      </c>
      <c r="M4670" t="s">
        <v>25818</v>
      </c>
      <c r="N4670" t="s">
        <v>25609</v>
      </c>
      <c r="O4670" t="s">
        <v>25520</v>
      </c>
      <c r="R4670" t="s">
        <v>25819</v>
      </c>
      <c r="S4670">
        <v>27.08</v>
      </c>
      <c r="T4670">
        <v>1</v>
      </c>
      <c r="W4670" t="s">
        <v>55</v>
      </c>
    </row>
    <row r="4671" spans="1:24" x14ac:dyDescent="0.2">
      <c r="A4671">
        <v>46739</v>
      </c>
      <c r="B4671">
        <v>29971</v>
      </c>
      <c r="C4671" t="s">
        <v>115</v>
      </c>
      <c r="D4671" t="s">
        <v>25820</v>
      </c>
      <c r="E4671" t="s">
        <v>25821</v>
      </c>
      <c r="F4671" t="s">
        <v>25822</v>
      </c>
      <c r="G4671" t="s">
        <v>56</v>
      </c>
      <c r="H4671" t="s">
        <v>67</v>
      </c>
      <c r="I4671" t="s">
        <v>138</v>
      </c>
      <c r="J4671" s="18">
        <v>42479</v>
      </c>
      <c r="K4671" s="41" t="s">
        <v>25639</v>
      </c>
      <c r="L4671" s="42" t="s">
        <v>25823</v>
      </c>
      <c r="M4671" t="s">
        <v>25627</v>
      </c>
      <c r="P4671" t="s">
        <v>25641</v>
      </c>
      <c r="Q4671" s="40" t="s">
        <v>25539</v>
      </c>
      <c r="R4671" t="s">
        <v>25151</v>
      </c>
      <c r="S4671">
        <v>0.22</v>
      </c>
      <c r="T4671">
        <v>0</v>
      </c>
      <c r="U4671" t="s">
        <v>54</v>
      </c>
      <c r="W4671" t="s">
        <v>59</v>
      </c>
      <c r="X4671" t="s">
        <v>25513</v>
      </c>
    </row>
    <row r="4672" spans="1:24" x14ac:dyDescent="0.2">
      <c r="A4672">
        <v>46740</v>
      </c>
      <c r="B4672">
        <v>29999</v>
      </c>
      <c r="C4672" t="s">
        <v>110</v>
      </c>
      <c r="D4672" t="s">
        <v>25824</v>
      </c>
      <c r="E4672" t="s">
        <v>25825</v>
      </c>
      <c r="F4672" t="s">
        <v>25826</v>
      </c>
      <c r="H4672" t="s">
        <v>4806</v>
      </c>
      <c r="I4672" t="s">
        <v>25827</v>
      </c>
      <c r="J4672" s="18">
        <v>42479</v>
      </c>
      <c r="K4672" s="41" t="s">
        <v>25182</v>
      </c>
      <c r="L4672" s="42" t="s">
        <v>25544</v>
      </c>
      <c r="M4672" t="s">
        <v>25731</v>
      </c>
      <c r="N4672" t="s">
        <v>25828</v>
      </c>
      <c r="O4672" t="s">
        <v>92</v>
      </c>
      <c r="R4672" t="s">
        <v>25829</v>
      </c>
      <c r="S4672">
        <v>22.8</v>
      </c>
      <c r="T4672">
        <v>1</v>
      </c>
      <c r="W4672" t="s">
        <v>55</v>
      </c>
    </row>
    <row r="4673" spans="1:24" x14ac:dyDescent="0.2">
      <c r="A4673">
        <v>46741</v>
      </c>
      <c r="B4673">
        <v>29973</v>
      </c>
      <c r="C4673" t="s">
        <v>115</v>
      </c>
      <c r="D4673" t="s">
        <v>21300</v>
      </c>
      <c r="E4673" t="s">
        <v>21301</v>
      </c>
      <c r="F4673" t="s">
        <v>21302</v>
      </c>
      <c r="H4673" t="s">
        <v>74</v>
      </c>
      <c r="I4673" t="s">
        <v>736</v>
      </c>
      <c r="J4673" s="18">
        <v>42479</v>
      </c>
      <c r="K4673" s="41" t="s">
        <v>25644</v>
      </c>
      <c r="L4673" s="42" t="s">
        <v>25607</v>
      </c>
      <c r="M4673" t="s">
        <v>25830</v>
      </c>
      <c r="N4673" t="s">
        <v>25345</v>
      </c>
      <c r="O4673" t="s">
        <v>25831</v>
      </c>
      <c r="R4673" t="s">
        <v>25474</v>
      </c>
      <c r="S4673">
        <v>27.08</v>
      </c>
      <c r="T4673">
        <v>1</v>
      </c>
      <c r="W4673" t="s">
        <v>55</v>
      </c>
    </row>
    <row r="4674" spans="1:24" x14ac:dyDescent="0.2">
      <c r="A4674">
        <v>46742</v>
      </c>
      <c r="B4674">
        <v>29979</v>
      </c>
      <c r="C4674" t="s">
        <v>163</v>
      </c>
      <c r="D4674" t="s">
        <v>25832</v>
      </c>
      <c r="E4674" t="s">
        <v>25833</v>
      </c>
      <c r="F4674" t="s">
        <v>25834</v>
      </c>
      <c r="G4674" t="s">
        <v>52</v>
      </c>
      <c r="H4674" t="s">
        <v>57</v>
      </c>
      <c r="I4674" t="s">
        <v>135</v>
      </c>
      <c r="J4674" s="18">
        <v>42479</v>
      </c>
      <c r="K4674" s="41" t="s">
        <v>25639</v>
      </c>
      <c r="L4674" s="42" t="s">
        <v>25835</v>
      </c>
      <c r="M4674" t="s">
        <v>25836</v>
      </c>
      <c r="N4674" t="s">
        <v>25513</v>
      </c>
      <c r="O4674" t="s">
        <v>25391</v>
      </c>
      <c r="P4674" t="s">
        <v>25837</v>
      </c>
      <c r="Q4674" s="40" t="s">
        <v>25838</v>
      </c>
      <c r="R4674" t="s">
        <v>25635</v>
      </c>
      <c r="S4674">
        <v>2.9</v>
      </c>
      <c r="T4674">
        <v>0</v>
      </c>
      <c r="U4674" t="s">
        <v>54</v>
      </c>
      <c r="W4674" t="s">
        <v>59</v>
      </c>
      <c r="X4674" t="s">
        <v>25839</v>
      </c>
    </row>
    <row r="4675" spans="1:24" x14ac:dyDescent="0.2">
      <c r="A4675">
        <v>46744</v>
      </c>
      <c r="B4675">
        <v>29975</v>
      </c>
      <c r="C4675" t="s">
        <v>115</v>
      </c>
      <c r="D4675" t="s">
        <v>25840</v>
      </c>
      <c r="E4675" t="s">
        <v>25841</v>
      </c>
      <c r="F4675" t="s">
        <v>25842</v>
      </c>
      <c r="G4675" t="s">
        <v>52</v>
      </c>
      <c r="H4675" t="s">
        <v>105</v>
      </c>
      <c r="I4675" t="s">
        <v>159</v>
      </c>
      <c r="J4675" s="18">
        <v>42479</v>
      </c>
      <c r="K4675" s="41" t="s">
        <v>25639</v>
      </c>
      <c r="L4675" s="42" t="s">
        <v>25652</v>
      </c>
      <c r="M4675" t="s">
        <v>25652</v>
      </c>
      <c r="N4675" t="s">
        <v>25390</v>
      </c>
      <c r="O4675" t="s">
        <v>25539</v>
      </c>
      <c r="P4675" t="s">
        <v>25843</v>
      </c>
      <c r="Q4675" s="40" t="s">
        <v>25843</v>
      </c>
      <c r="R4675" t="s">
        <v>25151</v>
      </c>
      <c r="S4675">
        <v>0.23</v>
      </c>
      <c r="T4675">
        <v>0</v>
      </c>
      <c r="U4675" t="s">
        <v>54</v>
      </c>
      <c r="W4675" t="s">
        <v>59</v>
      </c>
      <c r="X4675" t="s">
        <v>25681</v>
      </c>
    </row>
    <row r="4676" spans="1:24" x14ac:dyDescent="0.2">
      <c r="A4676">
        <v>46745</v>
      </c>
      <c r="B4676">
        <v>29976</v>
      </c>
      <c r="C4676" t="s">
        <v>161</v>
      </c>
      <c r="D4676" t="s">
        <v>24017</v>
      </c>
      <c r="E4676" t="s">
        <v>24018</v>
      </c>
      <c r="F4676" t="s">
        <v>24019</v>
      </c>
      <c r="H4676" t="s">
        <v>67</v>
      </c>
      <c r="I4676" t="s">
        <v>95</v>
      </c>
      <c r="J4676" s="18">
        <v>42479</v>
      </c>
      <c r="K4676" s="41" t="s">
        <v>25639</v>
      </c>
      <c r="L4676" s="42" t="s">
        <v>25424</v>
      </c>
      <c r="M4676" t="s">
        <v>25609</v>
      </c>
      <c r="N4676" t="s">
        <v>25844</v>
      </c>
      <c r="O4676" t="s">
        <v>25845</v>
      </c>
      <c r="P4676" t="s">
        <v>25846</v>
      </c>
      <c r="Q4676" s="40" t="s">
        <v>25847</v>
      </c>
      <c r="R4676" t="s">
        <v>25848</v>
      </c>
      <c r="S4676">
        <v>21.92</v>
      </c>
      <c r="T4676">
        <v>1</v>
      </c>
      <c r="W4676" t="s">
        <v>55</v>
      </c>
    </row>
    <row r="4677" spans="1:24" x14ac:dyDescent="0.2">
      <c r="A4677">
        <v>46746</v>
      </c>
      <c r="B4677">
        <v>4304</v>
      </c>
      <c r="C4677" t="s">
        <v>113</v>
      </c>
      <c r="D4677" t="s">
        <v>25849</v>
      </c>
      <c r="E4677" t="s">
        <v>25850</v>
      </c>
      <c r="F4677" t="s">
        <v>25851</v>
      </c>
      <c r="H4677" t="s">
        <v>106</v>
      </c>
      <c r="I4677" t="s">
        <v>3111</v>
      </c>
      <c r="J4677" s="18">
        <v>42479</v>
      </c>
      <c r="K4677" s="41" t="s">
        <v>25402</v>
      </c>
      <c r="L4677" s="42" t="s">
        <v>25722</v>
      </c>
      <c r="M4677" t="s">
        <v>25722</v>
      </c>
      <c r="R4677" t="s">
        <v>25474</v>
      </c>
      <c r="S4677">
        <v>26.72</v>
      </c>
      <c r="T4677">
        <v>1</v>
      </c>
      <c r="W4677" t="s">
        <v>55</v>
      </c>
    </row>
    <row r="4678" spans="1:24" x14ac:dyDescent="0.2">
      <c r="A4678">
        <v>46747</v>
      </c>
      <c r="B4678">
        <v>29978</v>
      </c>
      <c r="C4678" t="s">
        <v>1938</v>
      </c>
      <c r="E4678" t="s">
        <v>25852</v>
      </c>
      <c r="F4678" t="s">
        <v>77</v>
      </c>
      <c r="G4678" t="s">
        <v>56</v>
      </c>
      <c r="H4678" t="s">
        <v>1528</v>
      </c>
      <c r="I4678" t="s">
        <v>5256</v>
      </c>
      <c r="J4678" s="18">
        <v>42479</v>
      </c>
      <c r="K4678" s="41" t="s">
        <v>25853</v>
      </c>
      <c r="L4678" s="42" t="s">
        <v>25835</v>
      </c>
      <c r="M4678" t="s">
        <v>25835</v>
      </c>
      <c r="N4678" t="s">
        <v>25290</v>
      </c>
      <c r="O4678" t="s">
        <v>25854</v>
      </c>
      <c r="P4678" t="s">
        <v>25855</v>
      </c>
      <c r="Q4678" s="40" t="s">
        <v>25856</v>
      </c>
      <c r="R4678" t="s">
        <v>20999</v>
      </c>
      <c r="S4678">
        <v>23.8</v>
      </c>
      <c r="T4678">
        <v>1</v>
      </c>
      <c r="U4678" t="s">
        <v>54</v>
      </c>
      <c r="W4678" t="s">
        <v>59</v>
      </c>
      <c r="X4678" t="s">
        <v>25857</v>
      </c>
    </row>
    <row r="4679" spans="1:24" x14ac:dyDescent="0.2">
      <c r="A4679">
        <v>46748</v>
      </c>
      <c r="B4679">
        <v>0</v>
      </c>
      <c r="C4679" t="s">
        <v>163</v>
      </c>
      <c r="D4679" t="s">
        <v>25858</v>
      </c>
      <c r="E4679" t="s">
        <v>1823</v>
      </c>
      <c r="F4679" t="s">
        <v>1824</v>
      </c>
      <c r="G4679" t="s">
        <v>56</v>
      </c>
      <c r="H4679" t="s">
        <v>123</v>
      </c>
      <c r="I4679" t="s">
        <v>124</v>
      </c>
      <c r="J4679" s="18">
        <v>42479</v>
      </c>
      <c r="K4679" s="41" t="s">
        <v>25578</v>
      </c>
      <c r="L4679" s="42" t="s">
        <v>25859</v>
      </c>
      <c r="P4679" t="s">
        <v>25860</v>
      </c>
      <c r="Q4679" s="40" t="s">
        <v>25860</v>
      </c>
      <c r="R4679" t="s">
        <v>24819</v>
      </c>
      <c r="S4679">
        <v>0.12</v>
      </c>
      <c r="T4679">
        <v>0</v>
      </c>
      <c r="U4679" t="s">
        <v>54</v>
      </c>
      <c r="W4679" t="s">
        <v>59</v>
      </c>
      <c r="X4679" t="s">
        <v>25621</v>
      </c>
    </row>
    <row r="4680" spans="1:24" x14ac:dyDescent="0.2">
      <c r="A4680">
        <v>46751</v>
      </c>
      <c r="B4680">
        <v>29983</v>
      </c>
      <c r="C4680" t="s">
        <v>19826</v>
      </c>
      <c r="D4680" t="s">
        <v>25861</v>
      </c>
      <c r="E4680" t="s">
        <v>25862</v>
      </c>
      <c r="F4680" t="s">
        <v>25863</v>
      </c>
      <c r="H4680" t="s">
        <v>66</v>
      </c>
      <c r="I4680" t="s">
        <v>421</v>
      </c>
      <c r="J4680" s="18">
        <v>42479</v>
      </c>
      <c r="K4680" s="41" t="s">
        <v>25151</v>
      </c>
      <c r="L4680" s="42" t="s">
        <v>25864</v>
      </c>
      <c r="M4680" t="s">
        <v>25727</v>
      </c>
      <c r="N4680" t="s">
        <v>25808</v>
      </c>
      <c r="O4680" t="s">
        <v>25865</v>
      </c>
      <c r="P4680" t="s">
        <v>25866</v>
      </c>
      <c r="R4680" t="s">
        <v>24202</v>
      </c>
      <c r="S4680">
        <v>26.05</v>
      </c>
      <c r="T4680">
        <v>1</v>
      </c>
      <c r="W4680" t="s">
        <v>55</v>
      </c>
    </row>
    <row r="4681" spans="1:24" x14ac:dyDescent="0.2">
      <c r="A4681">
        <v>46758</v>
      </c>
      <c r="B4681">
        <v>30001</v>
      </c>
      <c r="C4681" t="s">
        <v>112</v>
      </c>
      <c r="D4681" t="s">
        <v>25738</v>
      </c>
      <c r="E4681" t="s">
        <v>8011</v>
      </c>
      <c r="F4681" t="s">
        <v>8012</v>
      </c>
      <c r="H4681" t="s">
        <v>62</v>
      </c>
      <c r="I4681" t="s">
        <v>144</v>
      </c>
      <c r="J4681" s="18">
        <v>42479</v>
      </c>
      <c r="K4681" s="41" t="s">
        <v>25739</v>
      </c>
      <c r="L4681" s="42" t="s">
        <v>25867</v>
      </c>
      <c r="M4681" t="s">
        <v>25868</v>
      </c>
      <c r="R4681" t="s">
        <v>23114</v>
      </c>
      <c r="S4681">
        <v>25.42</v>
      </c>
      <c r="T4681">
        <v>1</v>
      </c>
      <c r="W4681" t="s">
        <v>55</v>
      </c>
    </row>
    <row r="4682" spans="1:24" x14ac:dyDescent="0.2">
      <c r="A4682">
        <v>46759</v>
      </c>
      <c r="B4682">
        <v>4305</v>
      </c>
      <c r="C4682" t="s">
        <v>113</v>
      </c>
      <c r="D4682" t="s">
        <v>7050</v>
      </c>
      <c r="E4682" t="s">
        <v>7051</v>
      </c>
      <c r="F4682" t="s">
        <v>7052</v>
      </c>
      <c r="H4682" t="s">
        <v>67</v>
      </c>
      <c r="I4682" t="s">
        <v>138</v>
      </c>
      <c r="J4682" s="18">
        <v>42479</v>
      </c>
      <c r="L4682" s="42" t="s">
        <v>25869</v>
      </c>
      <c r="M4682" t="s">
        <v>25869</v>
      </c>
      <c r="S4682">
        <v>25.12</v>
      </c>
      <c r="T4682">
        <v>1</v>
      </c>
      <c r="W4682" t="s">
        <v>55</v>
      </c>
    </row>
    <row r="4683" spans="1:24" x14ac:dyDescent="0.2">
      <c r="A4683">
        <v>46760</v>
      </c>
      <c r="B4683">
        <v>30000</v>
      </c>
      <c r="C4683" t="s">
        <v>3826</v>
      </c>
      <c r="D4683" t="s">
        <v>25870</v>
      </c>
      <c r="E4683" t="s">
        <v>25871</v>
      </c>
      <c r="F4683" t="s">
        <v>25872</v>
      </c>
      <c r="H4683" t="s">
        <v>63</v>
      </c>
      <c r="I4683" t="s">
        <v>139</v>
      </c>
      <c r="J4683" s="18">
        <v>42479</v>
      </c>
      <c r="K4683" s="41" t="s">
        <v>25873</v>
      </c>
      <c r="L4683" s="42" t="s">
        <v>25666</v>
      </c>
      <c r="M4683" t="s">
        <v>25874</v>
      </c>
      <c r="N4683" t="s">
        <v>25532</v>
      </c>
      <c r="O4683" t="s">
        <v>25848</v>
      </c>
      <c r="R4683" t="s">
        <v>25050</v>
      </c>
      <c r="S4683">
        <v>24.58</v>
      </c>
      <c r="T4683">
        <v>1</v>
      </c>
      <c r="W4683" t="s">
        <v>55</v>
      </c>
    </row>
    <row r="4684" spans="1:24" x14ac:dyDescent="0.2">
      <c r="A4684">
        <v>46767</v>
      </c>
      <c r="B4684">
        <v>29989</v>
      </c>
      <c r="C4684" t="s">
        <v>109</v>
      </c>
      <c r="D4684" t="s">
        <v>25875</v>
      </c>
      <c r="E4684" t="s">
        <v>25876</v>
      </c>
      <c r="F4684" t="s">
        <v>25877</v>
      </c>
      <c r="G4684" t="s">
        <v>56</v>
      </c>
      <c r="H4684" t="s">
        <v>105</v>
      </c>
      <c r="I4684" t="s">
        <v>159</v>
      </c>
      <c r="J4684" s="18">
        <v>42479</v>
      </c>
      <c r="K4684" s="41" t="s">
        <v>25516</v>
      </c>
      <c r="L4684" s="42" t="s">
        <v>25878</v>
      </c>
      <c r="M4684" t="s">
        <v>25879</v>
      </c>
      <c r="N4684" t="s">
        <v>25880</v>
      </c>
      <c r="O4684" t="s">
        <v>25881</v>
      </c>
      <c r="P4684" t="s">
        <v>25882</v>
      </c>
      <c r="Q4684" s="40" t="s">
        <v>25882</v>
      </c>
      <c r="R4684" t="s">
        <v>25545</v>
      </c>
      <c r="S4684">
        <v>1</v>
      </c>
      <c r="T4684">
        <v>0</v>
      </c>
      <c r="U4684" t="s">
        <v>54</v>
      </c>
      <c r="W4684" t="s">
        <v>59</v>
      </c>
      <c r="X4684" t="s">
        <v>25676</v>
      </c>
    </row>
    <row r="4685" spans="1:24" x14ac:dyDescent="0.2">
      <c r="A4685">
        <v>46774</v>
      </c>
      <c r="B4685">
        <v>29993</v>
      </c>
      <c r="C4685" t="s">
        <v>161</v>
      </c>
      <c r="D4685" t="s">
        <v>21946</v>
      </c>
      <c r="E4685" t="s">
        <v>25883</v>
      </c>
      <c r="F4685" t="s">
        <v>25884</v>
      </c>
      <c r="G4685" t="s">
        <v>52</v>
      </c>
      <c r="H4685" t="s">
        <v>9654</v>
      </c>
      <c r="I4685" t="s">
        <v>102</v>
      </c>
      <c r="J4685" s="18">
        <v>42479</v>
      </c>
      <c r="K4685" s="41" t="s">
        <v>25885</v>
      </c>
      <c r="L4685" s="42" t="s">
        <v>25590</v>
      </c>
      <c r="M4685" t="s">
        <v>25886</v>
      </c>
      <c r="N4685" t="s">
        <v>25887</v>
      </c>
      <c r="O4685" t="s">
        <v>25888</v>
      </c>
      <c r="P4685" t="s">
        <v>25888</v>
      </c>
      <c r="Q4685" s="40" t="s">
        <v>25889</v>
      </c>
      <c r="R4685" t="s">
        <v>25890</v>
      </c>
      <c r="S4685">
        <v>1.32</v>
      </c>
      <c r="T4685">
        <v>0</v>
      </c>
      <c r="U4685" t="s">
        <v>54</v>
      </c>
      <c r="W4685" t="s">
        <v>59</v>
      </c>
      <c r="X4685" t="s">
        <v>25891</v>
      </c>
    </row>
    <row r="4686" spans="1:24" x14ac:dyDescent="0.2">
      <c r="A4686">
        <v>46777</v>
      </c>
      <c r="B4686">
        <v>29995</v>
      </c>
      <c r="C4686" t="s">
        <v>110</v>
      </c>
      <c r="D4686" t="s">
        <v>20709</v>
      </c>
      <c r="E4686" t="s">
        <v>20710</v>
      </c>
      <c r="F4686" t="s">
        <v>20711</v>
      </c>
      <c r="H4686" t="s">
        <v>64</v>
      </c>
      <c r="I4686" t="s">
        <v>2554</v>
      </c>
      <c r="J4686" s="18">
        <v>42479</v>
      </c>
      <c r="K4686" s="41" t="s">
        <v>25516</v>
      </c>
      <c r="L4686" s="42" t="s">
        <v>25892</v>
      </c>
      <c r="M4686" t="s">
        <v>25893</v>
      </c>
      <c r="N4686" t="s">
        <v>25731</v>
      </c>
      <c r="O4686" t="s">
        <v>25571</v>
      </c>
      <c r="P4686" t="s">
        <v>25894</v>
      </c>
      <c r="Q4686" s="40" t="s">
        <v>25894</v>
      </c>
      <c r="R4686" t="s">
        <v>25895</v>
      </c>
      <c r="S4686">
        <v>1.72</v>
      </c>
      <c r="T4686">
        <v>0</v>
      </c>
      <c r="W4686" t="s">
        <v>55</v>
      </c>
    </row>
    <row r="4687" spans="1:24" x14ac:dyDescent="0.2">
      <c r="A4687">
        <v>46780</v>
      </c>
      <c r="B4687">
        <v>29991</v>
      </c>
      <c r="C4687" t="s">
        <v>111</v>
      </c>
      <c r="D4687" t="s">
        <v>25896</v>
      </c>
      <c r="E4687" t="s">
        <v>25897</v>
      </c>
      <c r="F4687" t="s">
        <v>25898</v>
      </c>
      <c r="H4687" t="s">
        <v>53</v>
      </c>
      <c r="I4687" t="s">
        <v>86</v>
      </c>
      <c r="J4687" s="18">
        <v>42479</v>
      </c>
      <c r="K4687" s="41" t="s">
        <v>25813</v>
      </c>
      <c r="L4687" s="42" t="s">
        <v>25899</v>
      </c>
      <c r="M4687" t="s">
        <v>25728</v>
      </c>
      <c r="N4687" t="s">
        <v>25900</v>
      </c>
      <c r="O4687" t="s">
        <v>25845</v>
      </c>
      <c r="P4687" t="s">
        <v>25901</v>
      </c>
      <c r="Q4687" s="40" t="s">
        <v>25901</v>
      </c>
      <c r="R4687" t="s">
        <v>21082</v>
      </c>
      <c r="S4687">
        <v>19.13</v>
      </c>
      <c r="T4687">
        <v>1</v>
      </c>
      <c r="W4687" t="s">
        <v>55</v>
      </c>
    </row>
    <row r="4688" spans="1:24" x14ac:dyDescent="0.2">
      <c r="A4688">
        <v>46781</v>
      </c>
      <c r="B4688">
        <v>30003</v>
      </c>
      <c r="C4688" t="s">
        <v>19826</v>
      </c>
      <c r="D4688" t="s">
        <v>25902</v>
      </c>
      <c r="E4688" t="s">
        <v>25903</v>
      </c>
      <c r="F4688" t="s">
        <v>25904</v>
      </c>
      <c r="H4688" t="s">
        <v>53</v>
      </c>
      <c r="I4688" t="s">
        <v>12242</v>
      </c>
      <c r="J4688" s="18">
        <v>42479</v>
      </c>
      <c r="K4688" s="41" t="s">
        <v>25905</v>
      </c>
      <c r="L4688" s="42" t="s">
        <v>25906</v>
      </c>
      <c r="M4688" t="s">
        <v>25907</v>
      </c>
      <c r="R4688" t="s">
        <v>25908</v>
      </c>
      <c r="S4688">
        <v>21.08</v>
      </c>
      <c r="T4688">
        <v>1</v>
      </c>
      <c r="W4688" t="s">
        <v>55</v>
      </c>
    </row>
    <row r="4689" spans="1:24" x14ac:dyDescent="0.2">
      <c r="A4689">
        <v>46785</v>
      </c>
      <c r="B4689">
        <v>29996</v>
      </c>
      <c r="C4689" t="s">
        <v>110</v>
      </c>
      <c r="D4689" t="s">
        <v>9657</v>
      </c>
      <c r="E4689" t="s">
        <v>9658</v>
      </c>
      <c r="F4689" t="s">
        <v>9659</v>
      </c>
      <c r="H4689" t="s">
        <v>79</v>
      </c>
      <c r="I4689" t="s">
        <v>160</v>
      </c>
      <c r="J4689" s="18">
        <v>42479</v>
      </c>
      <c r="K4689" s="41" t="s">
        <v>25909</v>
      </c>
      <c r="L4689" s="42" t="s">
        <v>25635</v>
      </c>
      <c r="M4689" t="s">
        <v>25635</v>
      </c>
      <c r="N4689" t="s">
        <v>25910</v>
      </c>
      <c r="O4689" t="s">
        <v>25911</v>
      </c>
      <c r="P4689" t="s">
        <v>25912</v>
      </c>
      <c r="Q4689" s="40" t="s">
        <v>25912</v>
      </c>
      <c r="R4689" t="s">
        <v>25908</v>
      </c>
      <c r="S4689">
        <v>18.37</v>
      </c>
      <c r="T4689">
        <v>1</v>
      </c>
      <c r="W4689" t="s">
        <v>55</v>
      </c>
    </row>
    <row r="4690" spans="1:24" x14ac:dyDescent="0.2">
      <c r="A4690">
        <v>46788</v>
      </c>
      <c r="B4690">
        <v>4306</v>
      </c>
      <c r="C4690" t="s">
        <v>113</v>
      </c>
      <c r="D4690" t="s">
        <v>25913</v>
      </c>
      <c r="E4690" t="s">
        <v>25914</v>
      </c>
      <c r="F4690" t="s">
        <v>25915</v>
      </c>
      <c r="H4690" t="s">
        <v>1416</v>
      </c>
      <c r="I4690" t="s">
        <v>1919</v>
      </c>
      <c r="J4690" s="18">
        <v>42479</v>
      </c>
      <c r="K4690" s="41" t="s">
        <v>25518</v>
      </c>
      <c r="L4690" s="42" t="s">
        <v>25916</v>
      </c>
      <c r="M4690" t="s">
        <v>25916</v>
      </c>
      <c r="R4690" t="s">
        <v>25474</v>
      </c>
      <c r="S4690">
        <v>23.32</v>
      </c>
      <c r="T4690">
        <v>1</v>
      </c>
      <c r="W4690" t="s">
        <v>55</v>
      </c>
    </row>
    <row r="4691" spans="1:24" x14ac:dyDescent="0.2">
      <c r="A4691">
        <v>46789</v>
      </c>
      <c r="B4691">
        <v>29998</v>
      </c>
      <c r="C4691" t="s">
        <v>109</v>
      </c>
      <c r="D4691" t="s">
        <v>25917</v>
      </c>
      <c r="E4691" t="s">
        <v>25918</v>
      </c>
      <c r="F4691" t="s">
        <v>25919</v>
      </c>
      <c r="G4691" t="s">
        <v>52</v>
      </c>
      <c r="I4691" t="s">
        <v>146</v>
      </c>
      <c r="J4691" s="18">
        <v>42479</v>
      </c>
      <c r="K4691" s="41" t="s">
        <v>25916</v>
      </c>
      <c r="L4691" s="42" t="s">
        <v>25804</v>
      </c>
      <c r="M4691" t="s">
        <v>25704</v>
      </c>
      <c r="N4691" t="s">
        <v>25545</v>
      </c>
      <c r="O4691" t="s">
        <v>25572</v>
      </c>
      <c r="P4691" t="s">
        <v>25796</v>
      </c>
      <c r="Q4691" s="40" t="s">
        <v>25796</v>
      </c>
      <c r="R4691" t="s">
        <v>25068</v>
      </c>
      <c r="S4691">
        <v>1.3</v>
      </c>
      <c r="T4691">
        <v>0</v>
      </c>
      <c r="U4691" t="s">
        <v>54</v>
      </c>
      <c r="W4691" t="s">
        <v>59</v>
      </c>
      <c r="X4691" t="s">
        <v>25920</v>
      </c>
    </row>
    <row r="4692" spans="1:24" x14ac:dyDescent="0.2">
      <c r="A4692">
        <v>46790</v>
      </c>
      <c r="B4692">
        <v>29997</v>
      </c>
      <c r="C4692" t="s">
        <v>109</v>
      </c>
      <c r="D4692" t="s">
        <v>23940</v>
      </c>
      <c r="E4692" t="s">
        <v>23941</v>
      </c>
      <c r="F4692" t="s">
        <v>23942</v>
      </c>
      <c r="H4692" t="s">
        <v>70</v>
      </c>
      <c r="I4692" t="s">
        <v>1647</v>
      </c>
      <c r="J4692" s="18">
        <v>42479</v>
      </c>
      <c r="K4692" s="41" t="s">
        <v>25916</v>
      </c>
      <c r="L4692" s="42" t="s">
        <v>25921</v>
      </c>
      <c r="M4692" t="s">
        <v>25921</v>
      </c>
      <c r="R4692" t="s">
        <v>25290</v>
      </c>
      <c r="S4692">
        <v>23</v>
      </c>
      <c r="T4692">
        <v>1</v>
      </c>
      <c r="W4692" t="s">
        <v>55</v>
      </c>
    </row>
    <row r="4693" spans="1:24" x14ac:dyDescent="0.2">
      <c r="A4693">
        <v>46799</v>
      </c>
      <c r="B4693">
        <v>4307</v>
      </c>
      <c r="C4693" t="s">
        <v>113</v>
      </c>
      <c r="E4693" t="s">
        <v>25922</v>
      </c>
      <c r="F4693" t="s">
        <v>25923</v>
      </c>
      <c r="H4693" t="s">
        <v>53</v>
      </c>
      <c r="I4693" t="s">
        <v>146</v>
      </c>
      <c r="J4693" s="18">
        <v>42479</v>
      </c>
      <c r="K4693" s="41" t="s">
        <v>25924</v>
      </c>
      <c r="L4693" s="42" t="s">
        <v>25925</v>
      </c>
      <c r="M4693" t="s">
        <v>25925</v>
      </c>
      <c r="N4693" t="s">
        <v>25926</v>
      </c>
      <c r="O4693" t="s">
        <v>92</v>
      </c>
      <c r="R4693" t="s">
        <v>25079</v>
      </c>
      <c r="S4693">
        <v>20.98</v>
      </c>
      <c r="T4693">
        <v>1</v>
      </c>
      <c r="W4693" t="s">
        <v>55</v>
      </c>
    </row>
    <row r="4694" spans="1:24" x14ac:dyDescent="0.2">
      <c r="A4694">
        <v>46805</v>
      </c>
      <c r="B4694">
        <v>30005</v>
      </c>
      <c r="C4694" t="s">
        <v>161</v>
      </c>
      <c r="D4694" t="s">
        <v>1413</v>
      </c>
      <c r="E4694" t="s">
        <v>25927</v>
      </c>
      <c r="F4694" t="s">
        <v>25928</v>
      </c>
      <c r="H4694" t="s">
        <v>1372</v>
      </c>
      <c r="I4694" t="s">
        <v>25929</v>
      </c>
      <c r="J4694" s="18">
        <v>42479</v>
      </c>
      <c r="K4694" s="41" t="s">
        <v>25930</v>
      </c>
      <c r="L4694" s="42" t="s">
        <v>25931</v>
      </c>
      <c r="M4694" t="s">
        <v>25932</v>
      </c>
      <c r="N4694" t="s">
        <v>25933</v>
      </c>
      <c r="O4694" t="s">
        <v>25934</v>
      </c>
      <c r="P4694" t="s">
        <v>25935</v>
      </c>
      <c r="Q4694" s="40" t="s">
        <v>25935</v>
      </c>
      <c r="R4694" t="s">
        <v>24691</v>
      </c>
      <c r="S4694">
        <v>16.18</v>
      </c>
      <c r="T4694">
        <v>1</v>
      </c>
      <c r="W4694" t="s">
        <v>55</v>
      </c>
    </row>
    <row r="4695" spans="1:24" x14ac:dyDescent="0.2">
      <c r="A4695">
        <v>46811</v>
      </c>
      <c r="B4695">
        <v>30006</v>
      </c>
      <c r="C4695" t="s">
        <v>112</v>
      </c>
      <c r="D4695" t="s">
        <v>25936</v>
      </c>
      <c r="E4695" t="s">
        <v>25937</v>
      </c>
      <c r="F4695" t="s">
        <v>25938</v>
      </c>
      <c r="H4695" t="s">
        <v>62</v>
      </c>
      <c r="I4695" t="s">
        <v>1186</v>
      </c>
      <c r="J4695" s="18">
        <v>42479</v>
      </c>
      <c r="K4695" s="41" t="s">
        <v>25939</v>
      </c>
      <c r="L4695" s="42" t="s">
        <v>25940</v>
      </c>
      <c r="M4695" t="s">
        <v>25940</v>
      </c>
      <c r="N4695" t="s">
        <v>25848</v>
      </c>
      <c r="O4695" t="s">
        <v>25908</v>
      </c>
      <c r="R4695" t="s">
        <v>25941</v>
      </c>
      <c r="S4695">
        <v>19.5</v>
      </c>
      <c r="T4695">
        <v>1</v>
      </c>
      <c r="W4695" t="s">
        <v>55</v>
      </c>
    </row>
    <row r="4696" spans="1:24" x14ac:dyDescent="0.2">
      <c r="A4696">
        <v>46812</v>
      </c>
      <c r="B4696">
        <v>30007</v>
      </c>
      <c r="C4696" t="s">
        <v>112</v>
      </c>
      <c r="D4696" t="s">
        <v>25942</v>
      </c>
      <c r="E4696" t="s">
        <v>2585</v>
      </c>
      <c r="F4696" t="s">
        <v>2586</v>
      </c>
      <c r="H4696" t="s">
        <v>74</v>
      </c>
      <c r="I4696" t="s">
        <v>736</v>
      </c>
      <c r="J4696" s="18">
        <v>42479</v>
      </c>
      <c r="K4696" s="41" t="s">
        <v>25943</v>
      </c>
      <c r="L4696" s="42" t="s">
        <v>25944</v>
      </c>
      <c r="M4696" t="s">
        <v>25944</v>
      </c>
      <c r="R4696" t="s">
        <v>25945</v>
      </c>
      <c r="S4696">
        <v>18.98</v>
      </c>
      <c r="T4696">
        <v>1</v>
      </c>
      <c r="W4696" t="s">
        <v>55</v>
      </c>
    </row>
    <row r="4697" spans="1:24" x14ac:dyDescent="0.2">
      <c r="A4697">
        <v>46813</v>
      </c>
      <c r="B4697">
        <v>4310</v>
      </c>
      <c r="C4697" t="s">
        <v>113</v>
      </c>
      <c r="D4697" t="s">
        <v>25946</v>
      </c>
      <c r="E4697" t="s">
        <v>25947</v>
      </c>
      <c r="F4697" t="s">
        <v>25948</v>
      </c>
      <c r="H4697" t="s">
        <v>123</v>
      </c>
      <c r="I4697" t="s">
        <v>620</v>
      </c>
      <c r="J4697" s="18">
        <v>42479</v>
      </c>
      <c r="K4697" s="41" t="s">
        <v>25702</v>
      </c>
      <c r="L4697" s="42" t="s">
        <v>25949</v>
      </c>
      <c r="M4697" t="s">
        <v>25950</v>
      </c>
      <c r="R4697" t="s">
        <v>25477</v>
      </c>
      <c r="S4697">
        <v>16.329999999999998</v>
      </c>
      <c r="T4697">
        <v>1</v>
      </c>
      <c r="W4697" t="s">
        <v>55</v>
      </c>
    </row>
    <row r="4698" spans="1:24" x14ac:dyDescent="0.2">
      <c r="A4698">
        <v>46815</v>
      </c>
      <c r="B4698">
        <v>4308</v>
      </c>
      <c r="C4698" t="s">
        <v>113</v>
      </c>
      <c r="E4698" t="s">
        <v>25951</v>
      </c>
      <c r="F4698" t="s">
        <v>25952</v>
      </c>
      <c r="H4698" t="s">
        <v>74</v>
      </c>
      <c r="I4698" t="s">
        <v>736</v>
      </c>
      <c r="J4698" s="18">
        <v>42479</v>
      </c>
      <c r="K4698" s="41" t="s">
        <v>25215</v>
      </c>
      <c r="L4698" s="42" t="s">
        <v>25953</v>
      </c>
      <c r="M4698" t="s">
        <v>25953</v>
      </c>
      <c r="N4698" t="s">
        <v>25954</v>
      </c>
      <c r="O4698" t="s">
        <v>25955</v>
      </c>
      <c r="R4698" t="s">
        <v>25477</v>
      </c>
      <c r="S4698">
        <v>16.57</v>
      </c>
      <c r="T4698">
        <v>1</v>
      </c>
      <c r="W4698" t="s">
        <v>55</v>
      </c>
    </row>
    <row r="4699" spans="1:24" x14ac:dyDescent="0.2">
      <c r="A4699">
        <v>46816</v>
      </c>
      <c r="B4699">
        <v>4309</v>
      </c>
      <c r="C4699" t="s">
        <v>113</v>
      </c>
      <c r="E4699" t="s">
        <v>25951</v>
      </c>
      <c r="F4699" t="s">
        <v>25952</v>
      </c>
      <c r="H4699" t="s">
        <v>74</v>
      </c>
      <c r="I4699" t="s">
        <v>736</v>
      </c>
      <c r="J4699" s="18">
        <v>42479</v>
      </c>
      <c r="K4699" s="41" t="s">
        <v>25215</v>
      </c>
      <c r="L4699" s="42" t="s">
        <v>25956</v>
      </c>
      <c r="M4699" t="s">
        <v>25956</v>
      </c>
      <c r="R4699" t="s">
        <v>25477</v>
      </c>
      <c r="S4699">
        <v>16.5</v>
      </c>
      <c r="T4699">
        <v>1</v>
      </c>
      <c r="W4699" t="s">
        <v>55</v>
      </c>
    </row>
    <row r="4700" spans="1:24" x14ac:dyDescent="0.2">
      <c r="A4700" t="s">
        <v>29</v>
      </c>
      <c r="B4700" t="s">
        <v>30</v>
      </c>
      <c r="C4700" t="s">
        <v>31</v>
      </c>
      <c r="D4700" t="s">
        <v>32</v>
      </c>
      <c r="E4700" t="s">
        <v>28</v>
      </c>
      <c r="F4700" t="s">
        <v>33</v>
      </c>
      <c r="G4700" t="s">
        <v>34</v>
      </c>
      <c r="H4700" t="s">
        <v>35</v>
      </c>
      <c r="I4700" t="s">
        <v>36</v>
      </c>
      <c r="J4700" s="18" t="s">
        <v>37</v>
      </c>
      <c r="K4700" s="41" t="s">
        <v>38</v>
      </c>
      <c r="L4700" s="42" t="s">
        <v>39</v>
      </c>
      <c r="M4700" t="s">
        <v>40</v>
      </c>
      <c r="N4700" t="s">
        <v>41</v>
      </c>
      <c r="O4700" t="s">
        <v>42</v>
      </c>
      <c r="P4700" t="s">
        <v>43</v>
      </c>
      <c r="Q4700" s="40" t="s">
        <v>44</v>
      </c>
      <c r="R4700" t="s">
        <v>45</v>
      </c>
      <c r="S4700" t="s">
        <v>46</v>
      </c>
      <c r="T4700" t="s">
        <v>47</v>
      </c>
      <c r="U4700" t="s">
        <v>48</v>
      </c>
      <c r="V4700" t="s">
        <v>49</v>
      </c>
      <c r="W4700" t="s">
        <v>50</v>
      </c>
      <c r="X4700" t="s">
        <v>51</v>
      </c>
    </row>
    <row r="4701" spans="1:24" x14ac:dyDescent="0.2">
      <c r="A4701">
        <v>44926</v>
      </c>
      <c r="B4701">
        <v>30058</v>
      </c>
      <c r="C4701" t="s">
        <v>110</v>
      </c>
      <c r="D4701" t="s">
        <v>14607</v>
      </c>
      <c r="E4701" t="s">
        <v>14608</v>
      </c>
      <c r="F4701" t="s">
        <v>14609</v>
      </c>
      <c r="G4701" t="s">
        <v>52</v>
      </c>
      <c r="H4701" t="s">
        <v>82</v>
      </c>
      <c r="I4701" t="s">
        <v>9759</v>
      </c>
      <c r="J4701" s="18">
        <v>42445</v>
      </c>
      <c r="K4701" s="41" t="s">
        <v>14856</v>
      </c>
      <c r="L4701" s="42" t="s">
        <v>25979</v>
      </c>
      <c r="M4701" t="s">
        <v>25980</v>
      </c>
      <c r="N4701" t="s">
        <v>25981</v>
      </c>
      <c r="O4701" t="s">
        <v>25982</v>
      </c>
      <c r="P4701" t="s">
        <v>25983</v>
      </c>
      <c r="Q4701" s="40" t="s">
        <v>25984</v>
      </c>
      <c r="R4701" t="s">
        <v>24202</v>
      </c>
      <c r="S4701">
        <v>3.52</v>
      </c>
      <c r="T4701">
        <v>0</v>
      </c>
      <c r="U4701" t="s">
        <v>58</v>
      </c>
      <c r="W4701" t="s">
        <v>59</v>
      </c>
      <c r="X4701" t="s">
        <v>25985</v>
      </c>
    </row>
    <row r="4702" spans="1:24" x14ac:dyDescent="0.2">
      <c r="A4702">
        <v>46085</v>
      </c>
      <c r="B4702">
        <v>30035</v>
      </c>
      <c r="C4702" t="s">
        <v>163</v>
      </c>
      <c r="D4702" t="s">
        <v>25986</v>
      </c>
      <c r="E4702" t="s">
        <v>25987</v>
      </c>
      <c r="F4702" t="s">
        <v>25988</v>
      </c>
      <c r="G4702" t="s">
        <v>52</v>
      </c>
      <c r="H4702" t="s">
        <v>73</v>
      </c>
      <c r="I4702" t="s">
        <v>3130</v>
      </c>
      <c r="J4702" s="18">
        <v>42468</v>
      </c>
      <c r="K4702" s="41" t="s">
        <v>21803</v>
      </c>
      <c r="L4702" s="42" t="s">
        <v>25989</v>
      </c>
      <c r="M4702" t="s">
        <v>25990</v>
      </c>
      <c r="N4702" t="s">
        <v>25991</v>
      </c>
      <c r="O4702" t="s">
        <v>25992</v>
      </c>
      <c r="P4702" t="s">
        <v>25993</v>
      </c>
      <c r="Q4702" s="40" t="s">
        <v>25994</v>
      </c>
      <c r="R4702" t="s">
        <v>25848</v>
      </c>
      <c r="S4702">
        <v>0.67</v>
      </c>
      <c r="T4702">
        <v>0</v>
      </c>
      <c r="U4702" t="s">
        <v>54</v>
      </c>
      <c r="W4702" t="s">
        <v>59</v>
      </c>
      <c r="X4702" t="s">
        <v>25995</v>
      </c>
    </row>
    <row r="4703" spans="1:24" x14ac:dyDescent="0.2">
      <c r="A4703">
        <v>46188</v>
      </c>
      <c r="B4703">
        <v>30041</v>
      </c>
      <c r="C4703" t="s">
        <v>110</v>
      </c>
      <c r="D4703" t="s">
        <v>25996</v>
      </c>
      <c r="E4703" t="s">
        <v>25997</v>
      </c>
      <c r="F4703" t="s">
        <v>25998</v>
      </c>
      <c r="G4703" t="s">
        <v>56</v>
      </c>
      <c r="H4703" t="s">
        <v>63</v>
      </c>
      <c r="I4703" t="s">
        <v>150</v>
      </c>
      <c r="J4703" s="18">
        <v>42469</v>
      </c>
      <c r="K4703" s="41" t="s">
        <v>25999</v>
      </c>
      <c r="L4703" s="42" t="s">
        <v>25992</v>
      </c>
      <c r="M4703" t="s">
        <v>26000</v>
      </c>
      <c r="P4703" t="s">
        <v>25993</v>
      </c>
      <c r="Q4703" s="40" t="s">
        <v>25993</v>
      </c>
      <c r="R4703" t="s">
        <v>25908</v>
      </c>
      <c r="S4703">
        <v>0.02</v>
      </c>
      <c r="T4703">
        <v>0</v>
      </c>
      <c r="U4703" t="s">
        <v>54</v>
      </c>
      <c r="W4703" t="s">
        <v>59</v>
      </c>
      <c r="X4703" t="s">
        <v>26001</v>
      </c>
    </row>
    <row r="4704" spans="1:24" x14ac:dyDescent="0.2">
      <c r="A4704">
        <v>46425</v>
      </c>
      <c r="B4704">
        <v>30055</v>
      </c>
      <c r="C4704" t="s">
        <v>163</v>
      </c>
      <c r="D4704" t="s">
        <v>26002</v>
      </c>
      <c r="E4704" t="s">
        <v>26003</v>
      </c>
      <c r="F4704" t="s">
        <v>26004</v>
      </c>
      <c r="G4704" t="s">
        <v>52</v>
      </c>
      <c r="H4704" t="s">
        <v>6643</v>
      </c>
      <c r="I4704" t="s">
        <v>6644</v>
      </c>
      <c r="J4704" s="18">
        <v>42473</v>
      </c>
      <c r="K4704" s="41" t="s">
        <v>25198</v>
      </c>
      <c r="L4704" s="42" t="s">
        <v>26005</v>
      </c>
      <c r="M4704" t="s">
        <v>26006</v>
      </c>
      <c r="N4704" t="s">
        <v>26007</v>
      </c>
      <c r="O4704" t="s">
        <v>26008</v>
      </c>
      <c r="P4704" t="s">
        <v>26009</v>
      </c>
      <c r="Q4704" s="40" t="s">
        <v>26010</v>
      </c>
      <c r="R4704" t="s">
        <v>26011</v>
      </c>
      <c r="S4704">
        <v>2.15</v>
      </c>
      <c r="T4704">
        <v>0</v>
      </c>
      <c r="U4704" t="s">
        <v>54</v>
      </c>
      <c r="W4704" t="s">
        <v>59</v>
      </c>
      <c r="X4704" t="s">
        <v>26012</v>
      </c>
    </row>
    <row r="4705" spans="1:24" x14ac:dyDescent="0.2">
      <c r="A4705">
        <v>46597</v>
      </c>
      <c r="B4705">
        <v>0</v>
      </c>
      <c r="C4705" t="s">
        <v>115</v>
      </c>
      <c r="D4705" t="s">
        <v>24886</v>
      </c>
      <c r="E4705" t="s">
        <v>24946</v>
      </c>
      <c r="F4705" t="s">
        <v>24947</v>
      </c>
      <c r="H4705" t="s">
        <v>66</v>
      </c>
      <c r="I4705" t="s">
        <v>207</v>
      </c>
      <c r="J4705" s="18">
        <v>42476</v>
      </c>
      <c r="K4705" s="41" t="s">
        <v>24948</v>
      </c>
      <c r="L4705" s="42" t="s">
        <v>26013</v>
      </c>
      <c r="N4705" t="s">
        <v>26014</v>
      </c>
      <c r="O4705" t="s">
        <v>26014</v>
      </c>
      <c r="P4705" t="s">
        <v>26015</v>
      </c>
      <c r="Q4705" s="40" t="s">
        <v>26016</v>
      </c>
      <c r="R4705" t="s">
        <v>25474</v>
      </c>
      <c r="S4705">
        <v>3.33</v>
      </c>
      <c r="T4705">
        <v>0</v>
      </c>
      <c r="W4705" t="s">
        <v>55</v>
      </c>
    </row>
    <row r="4706" spans="1:24" x14ac:dyDescent="0.2">
      <c r="A4706">
        <v>46615</v>
      </c>
      <c r="B4706">
        <v>0</v>
      </c>
      <c r="C4706" t="s">
        <v>109</v>
      </c>
      <c r="D4706" t="s">
        <v>23187</v>
      </c>
      <c r="E4706" t="s">
        <v>23188</v>
      </c>
      <c r="F4706" t="s">
        <v>23189</v>
      </c>
      <c r="H4706" t="s">
        <v>310</v>
      </c>
      <c r="I4706" t="s">
        <v>24992</v>
      </c>
      <c r="J4706" s="18">
        <v>42477</v>
      </c>
      <c r="K4706" s="41" t="s">
        <v>24993</v>
      </c>
      <c r="L4706" s="42" t="s">
        <v>26017</v>
      </c>
      <c r="N4706" t="s">
        <v>26018</v>
      </c>
      <c r="O4706" t="s">
        <v>26019</v>
      </c>
      <c r="R4706" t="s">
        <v>26020</v>
      </c>
      <c r="S4706">
        <v>23.9</v>
      </c>
      <c r="T4706">
        <v>1</v>
      </c>
      <c r="W4706" t="s">
        <v>55</v>
      </c>
    </row>
    <row r="4707" spans="1:24" x14ac:dyDescent="0.2">
      <c r="A4707">
        <v>46639</v>
      </c>
      <c r="B4707">
        <v>30012</v>
      </c>
      <c r="C4707" t="s">
        <v>115</v>
      </c>
      <c r="D4707" t="s">
        <v>26021</v>
      </c>
      <c r="E4707" t="s">
        <v>26022</v>
      </c>
      <c r="F4707" t="s">
        <v>26023</v>
      </c>
      <c r="H4707" t="s">
        <v>73</v>
      </c>
      <c r="I4707" t="s">
        <v>3130</v>
      </c>
      <c r="J4707" s="18">
        <v>42478</v>
      </c>
      <c r="K4707" s="41" t="s">
        <v>26024</v>
      </c>
      <c r="L4707" s="42" t="s">
        <v>25933</v>
      </c>
      <c r="M4707" t="s">
        <v>26025</v>
      </c>
      <c r="N4707" t="s">
        <v>25845</v>
      </c>
      <c r="O4707" t="s">
        <v>26026</v>
      </c>
      <c r="P4707" t="s">
        <v>25991</v>
      </c>
      <c r="Q4707" s="40" t="s">
        <v>25991</v>
      </c>
      <c r="R4707" t="s">
        <v>25848</v>
      </c>
      <c r="S4707">
        <v>2.0499999999999998</v>
      </c>
      <c r="T4707">
        <v>0</v>
      </c>
      <c r="W4707" t="s">
        <v>55</v>
      </c>
    </row>
    <row r="4708" spans="1:24" x14ac:dyDescent="0.2">
      <c r="A4708">
        <v>46643</v>
      </c>
      <c r="B4708">
        <v>0</v>
      </c>
      <c r="C4708" t="s">
        <v>19826</v>
      </c>
      <c r="D4708" t="s">
        <v>25584</v>
      </c>
      <c r="E4708" t="s">
        <v>25585</v>
      </c>
      <c r="F4708" t="s">
        <v>25586</v>
      </c>
      <c r="I4708" t="s">
        <v>4335</v>
      </c>
      <c r="J4708" s="18">
        <v>42478</v>
      </c>
      <c r="K4708" s="41" t="s">
        <v>25587</v>
      </c>
      <c r="L4708" s="42" t="s">
        <v>26027</v>
      </c>
      <c r="N4708" t="s">
        <v>26028</v>
      </c>
      <c r="O4708" t="s">
        <v>26029</v>
      </c>
      <c r="P4708" t="s">
        <v>26030</v>
      </c>
      <c r="Q4708" s="40" t="s">
        <v>26031</v>
      </c>
      <c r="R4708" t="s">
        <v>24107</v>
      </c>
      <c r="S4708">
        <v>11.02</v>
      </c>
      <c r="T4708">
        <v>0</v>
      </c>
      <c r="W4708" t="s">
        <v>55</v>
      </c>
    </row>
    <row r="4709" spans="1:24" x14ac:dyDescent="0.2">
      <c r="A4709">
        <v>46651</v>
      </c>
      <c r="B4709">
        <v>30051</v>
      </c>
      <c r="C4709" t="s">
        <v>111</v>
      </c>
      <c r="D4709" t="s">
        <v>26032</v>
      </c>
      <c r="E4709" t="s">
        <v>26033</v>
      </c>
      <c r="F4709" t="s">
        <v>26034</v>
      </c>
      <c r="G4709" t="s">
        <v>52</v>
      </c>
      <c r="H4709" t="s">
        <v>53</v>
      </c>
      <c r="I4709" t="s">
        <v>146</v>
      </c>
      <c r="J4709" s="18">
        <v>42478</v>
      </c>
      <c r="K4709" s="41" t="s">
        <v>25844</v>
      </c>
      <c r="L4709" s="42" t="s">
        <v>26035</v>
      </c>
      <c r="M4709" t="s">
        <v>26036</v>
      </c>
      <c r="N4709" t="s">
        <v>26037</v>
      </c>
      <c r="O4709" t="s">
        <v>26038</v>
      </c>
      <c r="P4709" t="s">
        <v>26039</v>
      </c>
      <c r="Q4709" s="40" t="s">
        <v>26040</v>
      </c>
      <c r="R4709" t="s">
        <v>26011</v>
      </c>
      <c r="S4709">
        <v>2.73</v>
      </c>
      <c r="T4709">
        <v>0</v>
      </c>
      <c r="U4709" t="s">
        <v>54</v>
      </c>
      <c r="W4709" t="s">
        <v>59</v>
      </c>
      <c r="X4709" t="s">
        <v>26041</v>
      </c>
    </row>
    <row r="4710" spans="1:24" x14ac:dyDescent="0.2">
      <c r="A4710">
        <v>46674</v>
      </c>
      <c r="B4710">
        <v>0</v>
      </c>
      <c r="C4710" t="s">
        <v>111</v>
      </c>
      <c r="D4710" t="s">
        <v>1413</v>
      </c>
      <c r="E4710" t="s">
        <v>25700</v>
      </c>
      <c r="F4710" t="s">
        <v>25701</v>
      </c>
      <c r="H4710" t="s">
        <v>53</v>
      </c>
      <c r="I4710" t="s">
        <v>836</v>
      </c>
      <c r="J4710" s="18">
        <v>42478</v>
      </c>
      <c r="K4710" s="41" t="s">
        <v>25402</v>
      </c>
      <c r="L4710" s="42" t="s">
        <v>26042</v>
      </c>
      <c r="N4710" t="s">
        <v>26043</v>
      </c>
      <c r="O4710" t="s">
        <v>26044</v>
      </c>
      <c r="P4710" t="s">
        <v>26045</v>
      </c>
      <c r="Q4710" s="40" t="s">
        <v>26046</v>
      </c>
      <c r="R4710" t="s">
        <v>26047</v>
      </c>
      <c r="S4710">
        <v>17.23</v>
      </c>
      <c r="T4710">
        <v>1</v>
      </c>
      <c r="W4710" t="s">
        <v>55</v>
      </c>
    </row>
    <row r="4711" spans="1:24" x14ac:dyDescent="0.2">
      <c r="A4711">
        <v>46677</v>
      </c>
      <c r="B4711">
        <v>30017</v>
      </c>
      <c r="C4711" t="s">
        <v>115</v>
      </c>
      <c r="D4711" t="s">
        <v>26048</v>
      </c>
      <c r="E4711" t="s">
        <v>26049</v>
      </c>
      <c r="F4711" t="s">
        <v>26050</v>
      </c>
      <c r="G4711" t="s">
        <v>52</v>
      </c>
      <c r="H4711" t="s">
        <v>53</v>
      </c>
      <c r="I4711" t="s">
        <v>147</v>
      </c>
      <c r="J4711" s="18">
        <v>42478</v>
      </c>
      <c r="K4711" s="41" t="s">
        <v>26051</v>
      </c>
      <c r="L4711" s="42" t="s">
        <v>25847</v>
      </c>
      <c r="M4711" t="s">
        <v>25847</v>
      </c>
      <c r="N4711" t="s">
        <v>26052</v>
      </c>
      <c r="O4711" t="s">
        <v>26053</v>
      </c>
      <c r="P4711" t="s">
        <v>26054</v>
      </c>
      <c r="Q4711" s="40" t="s">
        <v>25532</v>
      </c>
      <c r="R4711" t="s">
        <v>26055</v>
      </c>
      <c r="S4711">
        <v>1.52</v>
      </c>
      <c r="T4711">
        <v>0</v>
      </c>
      <c r="U4711" t="s">
        <v>54</v>
      </c>
      <c r="W4711" t="s">
        <v>59</v>
      </c>
      <c r="X4711" t="s">
        <v>26056</v>
      </c>
    </row>
    <row r="4712" spans="1:24" x14ac:dyDescent="0.2">
      <c r="A4712">
        <v>46678</v>
      </c>
      <c r="B4712">
        <v>30013</v>
      </c>
      <c r="C4712" t="s">
        <v>115</v>
      </c>
      <c r="D4712" t="s">
        <v>26057</v>
      </c>
      <c r="E4712" t="s">
        <v>26058</v>
      </c>
      <c r="F4712" t="s">
        <v>26059</v>
      </c>
      <c r="G4712" t="s">
        <v>52</v>
      </c>
      <c r="H4712" t="s">
        <v>104</v>
      </c>
      <c r="I4712" t="s">
        <v>26060</v>
      </c>
      <c r="J4712" s="18">
        <v>42478</v>
      </c>
      <c r="K4712" s="41" t="s">
        <v>26061</v>
      </c>
      <c r="L4712" s="42" t="s">
        <v>26062</v>
      </c>
      <c r="M4712" t="s">
        <v>26062</v>
      </c>
      <c r="N4712" t="s">
        <v>25901</v>
      </c>
      <c r="O4712" t="s">
        <v>25854</v>
      </c>
      <c r="P4712" t="s">
        <v>26063</v>
      </c>
      <c r="Q4712" s="40" t="s">
        <v>26064</v>
      </c>
      <c r="R4712" t="s">
        <v>25908</v>
      </c>
      <c r="S4712">
        <v>2.17</v>
      </c>
      <c r="T4712">
        <v>0</v>
      </c>
      <c r="U4712" t="s">
        <v>54</v>
      </c>
      <c r="W4712" t="s">
        <v>59</v>
      </c>
      <c r="X4712" t="s">
        <v>25993</v>
      </c>
    </row>
    <row r="4713" spans="1:24" x14ac:dyDescent="0.2">
      <c r="A4713">
        <v>46679</v>
      </c>
      <c r="B4713">
        <v>30020</v>
      </c>
      <c r="C4713" t="s">
        <v>115</v>
      </c>
      <c r="D4713" t="s">
        <v>26065</v>
      </c>
      <c r="E4713" t="s">
        <v>165</v>
      </c>
      <c r="F4713" t="s">
        <v>166</v>
      </c>
      <c r="G4713" t="s">
        <v>52</v>
      </c>
      <c r="H4713" t="s">
        <v>69</v>
      </c>
      <c r="I4713" t="s">
        <v>127</v>
      </c>
      <c r="J4713" s="18">
        <v>42478</v>
      </c>
      <c r="K4713" s="41" t="s">
        <v>26066</v>
      </c>
      <c r="L4713" s="42" t="s">
        <v>26067</v>
      </c>
      <c r="M4713" t="s">
        <v>26068</v>
      </c>
      <c r="N4713" t="s">
        <v>26069</v>
      </c>
      <c r="O4713" t="s">
        <v>25856</v>
      </c>
      <c r="P4713" t="s">
        <v>26070</v>
      </c>
      <c r="Q4713" s="40" t="s">
        <v>26071</v>
      </c>
      <c r="R4713" t="s">
        <v>26055</v>
      </c>
      <c r="S4713">
        <v>2.27</v>
      </c>
      <c r="T4713">
        <v>0</v>
      </c>
      <c r="U4713" t="s">
        <v>54</v>
      </c>
      <c r="W4713" t="s">
        <v>59</v>
      </c>
      <c r="X4713" t="s">
        <v>26016</v>
      </c>
    </row>
    <row r="4714" spans="1:24" x14ac:dyDescent="0.2">
      <c r="A4714">
        <v>46680</v>
      </c>
      <c r="B4714">
        <v>30024</v>
      </c>
      <c r="C4714" t="s">
        <v>115</v>
      </c>
      <c r="D4714" t="s">
        <v>26072</v>
      </c>
      <c r="E4714" t="s">
        <v>26073</v>
      </c>
      <c r="F4714" t="s">
        <v>26074</v>
      </c>
      <c r="G4714" t="s">
        <v>52</v>
      </c>
      <c r="H4714" t="s">
        <v>53</v>
      </c>
      <c r="I4714" t="s">
        <v>149</v>
      </c>
      <c r="J4714" s="18">
        <v>42478</v>
      </c>
      <c r="K4714" s="41" t="s">
        <v>26051</v>
      </c>
      <c r="L4714" s="42" t="s">
        <v>26075</v>
      </c>
      <c r="M4714" t="s">
        <v>26076</v>
      </c>
      <c r="N4714" t="s">
        <v>26077</v>
      </c>
      <c r="O4714" t="s">
        <v>26071</v>
      </c>
      <c r="P4714" t="s">
        <v>26078</v>
      </c>
      <c r="Q4714" s="40" t="s">
        <v>26079</v>
      </c>
      <c r="R4714" t="s">
        <v>26080</v>
      </c>
      <c r="S4714">
        <v>1.93</v>
      </c>
      <c r="T4714">
        <v>0</v>
      </c>
      <c r="U4714" t="s">
        <v>54</v>
      </c>
      <c r="W4714" t="s">
        <v>59</v>
      </c>
      <c r="X4714" t="s">
        <v>26081</v>
      </c>
    </row>
    <row r="4715" spans="1:24" x14ac:dyDescent="0.2">
      <c r="A4715">
        <v>46685</v>
      </c>
      <c r="B4715">
        <v>0</v>
      </c>
      <c r="C4715" t="s">
        <v>112</v>
      </c>
      <c r="D4715" t="s">
        <v>25410</v>
      </c>
      <c r="E4715" t="s">
        <v>25411</v>
      </c>
      <c r="F4715" t="s">
        <v>25412</v>
      </c>
      <c r="H4715" t="s">
        <v>332</v>
      </c>
      <c r="I4715" t="s">
        <v>20820</v>
      </c>
      <c r="J4715" s="18">
        <v>42478</v>
      </c>
      <c r="K4715" s="41" t="s">
        <v>25413</v>
      </c>
      <c r="L4715" s="42" t="s">
        <v>25983</v>
      </c>
      <c r="N4715" t="s">
        <v>26082</v>
      </c>
      <c r="O4715" t="s">
        <v>26083</v>
      </c>
      <c r="R4715" t="s">
        <v>23447</v>
      </c>
      <c r="S4715">
        <v>21.23</v>
      </c>
      <c r="T4715">
        <v>1</v>
      </c>
      <c r="W4715" t="s">
        <v>55</v>
      </c>
    </row>
    <row r="4716" spans="1:24" x14ac:dyDescent="0.2">
      <c r="A4716">
        <v>46687</v>
      </c>
      <c r="B4716">
        <v>30049</v>
      </c>
      <c r="C4716" t="s">
        <v>115</v>
      </c>
      <c r="D4716" t="s">
        <v>26084</v>
      </c>
      <c r="E4716" t="s">
        <v>26085</v>
      </c>
      <c r="F4716" t="s">
        <v>26086</v>
      </c>
      <c r="G4716" t="s">
        <v>52</v>
      </c>
      <c r="H4716" t="s">
        <v>67</v>
      </c>
      <c r="I4716" t="s">
        <v>1638</v>
      </c>
      <c r="J4716" s="18">
        <v>42478</v>
      </c>
      <c r="K4716" s="41" t="s">
        <v>26087</v>
      </c>
      <c r="L4716" s="42" t="s">
        <v>25891</v>
      </c>
      <c r="M4716" t="s">
        <v>26088</v>
      </c>
      <c r="N4716" t="s">
        <v>25865</v>
      </c>
      <c r="O4716" t="s">
        <v>26089</v>
      </c>
      <c r="P4716" t="s">
        <v>26090</v>
      </c>
      <c r="Q4716" s="40" t="s">
        <v>26091</v>
      </c>
      <c r="R4716" t="s">
        <v>26011</v>
      </c>
      <c r="S4716">
        <v>1.33</v>
      </c>
      <c r="T4716">
        <v>0</v>
      </c>
      <c r="U4716" t="s">
        <v>54</v>
      </c>
      <c r="W4716" t="s">
        <v>59</v>
      </c>
      <c r="X4716" t="s">
        <v>26038</v>
      </c>
    </row>
    <row r="4717" spans="1:24" x14ac:dyDescent="0.2">
      <c r="A4717">
        <v>46688</v>
      </c>
      <c r="B4717">
        <v>30015</v>
      </c>
      <c r="C4717" t="s">
        <v>163</v>
      </c>
      <c r="D4717" t="s">
        <v>26092</v>
      </c>
      <c r="E4717" t="s">
        <v>26093</v>
      </c>
      <c r="F4717" t="s">
        <v>26094</v>
      </c>
      <c r="G4717" t="s">
        <v>52</v>
      </c>
      <c r="H4717" t="s">
        <v>99</v>
      </c>
      <c r="I4717" t="s">
        <v>154</v>
      </c>
      <c r="J4717" s="18">
        <v>42478</v>
      </c>
      <c r="K4717" s="41" t="s">
        <v>26051</v>
      </c>
      <c r="L4717" s="42" t="s">
        <v>26095</v>
      </c>
      <c r="M4717" t="s">
        <v>25912</v>
      </c>
      <c r="N4717" t="s">
        <v>25847</v>
      </c>
      <c r="O4717" t="s">
        <v>25524</v>
      </c>
      <c r="P4717" t="s">
        <v>25524</v>
      </c>
      <c r="Q4717" s="40" t="s">
        <v>26096</v>
      </c>
      <c r="R4717" t="s">
        <v>25999</v>
      </c>
      <c r="S4717">
        <v>1.05</v>
      </c>
      <c r="T4717">
        <v>0</v>
      </c>
      <c r="U4717" t="s">
        <v>54</v>
      </c>
      <c r="W4717" t="s">
        <v>59</v>
      </c>
      <c r="X4717" t="s">
        <v>26070</v>
      </c>
    </row>
    <row r="4718" spans="1:24" x14ac:dyDescent="0.2">
      <c r="A4718">
        <v>46689</v>
      </c>
      <c r="B4718">
        <v>30014</v>
      </c>
      <c r="C4718" t="s">
        <v>163</v>
      </c>
      <c r="D4718" t="s">
        <v>26097</v>
      </c>
      <c r="E4718" t="s">
        <v>26098</v>
      </c>
      <c r="F4718" t="s">
        <v>26099</v>
      </c>
      <c r="G4718" t="s">
        <v>52</v>
      </c>
      <c r="H4718" t="s">
        <v>74</v>
      </c>
      <c r="I4718" t="s">
        <v>134</v>
      </c>
      <c r="J4718" s="18">
        <v>42478</v>
      </c>
      <c r="K4718" s="41" t="s">
        <v>25911</v>
      </c>
      <c r="L4718" s="42" t="s">
        <v>26100</v>
      </c>
      <c r="M4718" t="s">
        <v>26101</v>
      </c>
      <c r="N4718" t="s">
        <v>25912</v>
      </c>
      <c r="O4718" t="s">
        <v>26102</v>
      </c>
      <c r="P4718" t="s">
        <v>26103</v>
      </c>
      <c r="Q4718" s="40" t="s">
        <v>26104</v>
      </c>
      <c r="R4718" t="s">
        <v>25999</v>
      </c>
      <c r="S4718">
        <v>1.8</v>
      </c>
      <c r="T4718">
        <v>0</v>
      </c>
      <c r="U4718" t="s">
        <v>54</v>
      </c>
      <c r="W4718" t="s">
        <v>59</v>
      </c>
      <c r="X4718" t="s">
        <v>26105</v>
      </c>
    </row>
    <row r="4719" spans="1:24" x14ac:dyDescent="0.2">
      <c r="A4719">
        <v>46690</v>
      </c>
      <c r="B4719">
        <v>30028</v>
      </c>
      <c r="C4719" t="s">
        <v>163</v>
      </c>
      <c r="D4719" t="s">
        <v>26106</v>
      </c>
      <c r="E4719" t="s">
        <v>26107</v>
      </c>
      <c r="F4719" t="s">
        <v>26108</v>
      </c>
      <c r="I4719" t="s">
        <v>138</v>
      </c>
      <c r="J4719" s="18">
        <v>42478</v>
      </c>
      <c r="K4719" s="41" t="s">
        <v>25895</v>
      </c>
      <c r="L4719" s="42" t="s">
        <v>26109</v>
      </c>
      <c r="M4719" t="s">
        <v>26110</v>
      </c>
      <c r="N4719" t="s">
        <v>26078</v>
      </c>
      <c r="O4719" t="s">
        <v>26111</v>
      </c>
      <c r="P4719" t="s">
        <v>26046</v>
      </c>
      <c r="Q4719" s="40" t="s">
        <v>26112</v>
      </c>
      <c r="R4719" t="s">
        <v>25438</v>
      </c>
      <c r="S4719">
        <v>22.18</v>
      </c>
      <c r="T4719">
        <v>1</v>
      </c>
      <c r="W4719" t="s">
        <v>55</v>
      </c>
    </row>
    <row r="4720" spans="1:24" x14ac:dyDescent="0.2">
      <c r="A4720">
        <v>46692</v>
      </c>
      <c r="B4720">
        <v>30038</v>
      </c>
      <c r="C4720" t="s">
        <v>163</v>
      </c>
      <c r="D4720" t="s">
        <v>26113</v>
      </c>
      <c r="E4720" t="s">
        <v>26114</v>
      </c>
      <c r="F4720" t="s">
        <v>26115</v>
      </c>
      <c r="G4720" t="s">
        <v>52</v>
      </c>
      <c r="H4720" t="s">
        <v>63</v>
      </c>
      <c r="I4720" t="s">
        <v>139</v>
      </c>
      <c r="J4720" s="18">
        <v>42478</v>
      </c>
      <c r="K4720" s="41" t="s">
        <v>26116</v>
      </c>
      <c r="L4720" s="42" t="s">
        <v>26117</v>
      </c>
      <c r="M4720" t="s">
        <v>26118</v>
      </c>
      <c r="N4720" t="s">
        <v>26119</v>
      </c>
      <c r="O4720" t="s">
        <v>26120</v>
      </c>
      <c r="P4720" t="s">
        <v>26121</v>
      </c>
      <c r="Q4720" s="40" t="s">
        <v>26122</v>
      </c>
      <c r="R4720" t="s">
        <v>25144</v>
      </c>
      <c r="S4720">
        <v>1.1299999999999999</v>
      </c>
      <c r="T4720">
        <v>0</v>
      </c>
      <c r="U4720" t="s">
        <v>54</v>
      </c>
      <c r="W4720" t="s">
        <v>59</v>
      </c>
      <c r="X4720" t="s">
        <v>26123</v>
      </c>
    </row>
    <row r="4721" spans="1:24" x14ac:dyDescent="0.2">
      <c r="A4721">
        <v>46693</v>
      </c>
      <c r="B4721">
        <v>30047</v>
      </c>
      <c r="C4721" t="s">
        <v>163</v>
      </c>
      <c r="D4721" t="s">
        <v>26124</v>
      </c>
      <c r="E4721" t="s">
        <v>26125</v>
      </c>
      <c r="F4721" t="s">
        <v>26126</v>
      </c>
      <c r="G4721" t="s">
        <v>52</v>
      </c>
      <c r="H4721" t="s">
        <v>867</v>
      </c>
      <c r="I4721" t="s">
        <v>6903</v>
      </c>
      <c r="J4721" s="18">
        <v>42478</v>
      </c>
      <c r="K4721" s="41" t="s">
        <v>25890</v>
      </c>
      <c r="L4721" s="42" t="s">
        <v>26127</v>
      </c>
      <c r="M4721" t="s">
        <v>26128</v>
      </c>
      <c r="N4721" t="s">
        <v>26036</v>
      </c>
      <c r="O4721" t="s">
        <v>26129</v>
      </c>
      <c r="P4721" t="s">
        <v>26130</v>
      </c>
      <c r="Q4721" s="40" t="s">
        <v>26130</v>
      </c>
      <c r="R4721" t="s">
        <v>23447</v>
      </c>
      <c r="S4721">
        <v>20.92</v>
      </c>
      <c r="T4721">
        <v>1</v>
      </c>
      <c r="U4721" t="s">
        <v>54</v>
      </c>
      <c r="W4721" t="s">
        <v>59</v>
      </c>
      <c r="X4721" t="s">
        <v>26131</v>
      </c>
    </row>
    <row r="4722" spans="1:24" x14ac:dyDescent="0.2">
      <c r="A4722">
        <v>46750</v>
      </c>
      <c r="B4722">
        <v>30074</v>
      </c>
      <c r="C4722" t="s">
        <v>111</v>
      </c>
      <c r="D4722" t="s">
        <v>26132</v>
      </c>
      <c r="E4722" t="s">
        <v>26133</v>
      </c>
      <c r="F4722" t="s">
        <v>26134</v>
      </c>
      <c r="G4722" t="s">
        <v>52</v>
      </c>
      <c r="H4722" t="s">
        <v>63</v>
      </c>
      <c r="I4722" t="s">
        <v>1905</v>
      </c>
      <c r="J4722" s="18">
        <v>42479</v>
      </c>
      <c r="K4722" s="41" t="s">
        <v>26135</v>
      </c>
      <c r="L4722" s="42" t="s">
        <v>26136</v>
      </c>
      <c r="M4722" t="s">
        <v>26137</v>
      </c>
      <c r="N4722" t="s">
        <v>26138</v>
      </c>
      <c r="O4722" t="s">
        <v>26139</v>
      </c>
      <c r="P4722" t="s">
        <v>26140</v>
      </c>
      <c r="Q4722" s="40" t="s">
        <v>26140</v>
      </c>
      <c r="R4722" t="s">
        <v>23447</v>
      </c>
      <c r="S4722">
        <v>15.13</v>
      </c>
      <c r="T4722">
        <v>1</v>
      </c>
      <c r="U4722" t="s">
        <v>54</v>
      </c>
      <c r="W4722" t="s">
        <v>59</v>
      </c>
      <c r="X4722" t="s">
        <v>25438</v>
      </c>
    </row>
    <row r="4723" spans="1:24" x14ac:dyDescent="0.2">
      <c r="A4723">
        <v>46753</v>
      </c>
      <c r="B4723">
        <v>30033</v>
      </c>
      <c r="C4723" t="s">
        <v>111</v>
      </c>
      <c r="D4723" t="s">
        <v>26141</v>
      </c>
      <c r="E4723" t="s">
        <v>26142</v>
      </c>
      <c r="F4723" t="s">
        <v>26143</v>
      </c>
      <c r="G4723" t="s">
        <v>52</v>
      </c>
      <c r="H4723" t="s">
        <v>123</v>
      </c>
      <c r="I4723" t="s">
        <v>620</v>
      </c>
      <c r="J4723" s="18">
        <v>42479</v>
      </c>
      <c r="K4723" s="41" t="s">
        <v>26144</v>
      </c>
      <c r="L4723" s="42" t="s">
        <v>26054</v>
      </c>
      <c r="M4723" t="s">
        <v>26145</v>
      </c>
      <c r="N4723" t="s">
        <v>26146</v>
      </c>
      <c r="O4723" t="s">
        <v>26147</v>
      </c>
      <c r="P4723" t="s">
        <v>26148</v>
      </c>
      <c r="Q4723" s="40" t="s">
        <v>26149</v>
      </c>
      <c r="R4723" t="s">
        <v>25144</v>
      </c>
      <c r="S4723">
        <v>2.0499999999999998</v>
      </c>
      <c r="T4723">
        <v>0</v>
      </c>
      <c r="U4723" t="s">
        <v>54</v>
      </c>
      <c r="W4723" t="s">
        <v>59</v>
      </c>
      <c r="X4723" t="s">
        <v>26150</v>
      </c>
    </row>
    <row r="4724" spans="1:24" x14ac:dyDescent="0.2">
      <c r="A4724">
        <v>46754</v>
      </c>
      <c r="B4724">
        <v>30018</v>
      </c>
      <c r="C4724" t="s">
        <v>111</v>
      </c>
      <c r="D4724" t="s">
        <v>6900</v>
      </c>
      <c r="E4724" t="s">
        <v>6901</v>
      </c>
      <c r="F4724" t="s">
        <v>6902</v>
      </c>
      <c r="H4724" t="s">
        <v>867</v>
      </c>
      <c r="I4724" t="s">
        <v>6903</v>
      </c>
      <c r="J4724" s="18">
        <v>42479</v>
      </c>
      <c r="K4724" s="41" t="s">
        <v>26051</v>
      </c>
      <c r="L4724" s="42" t="s">
        <v>26151</v>
      </c>
      <c r="M4724" t="s">
        <v>25847</v>
      </c>
      <c r="N4724" t="s">
        <v>26096</v>
      </c>
      <c r="O4724" t="s">
        <v>26152</v>
      </c>
      <c r="P4724" t="s">
        <v>26153</v>
      </c>
      <c r="Q4724" s="40" t="s">
        <v>26154</v>
      </c>
      <c r="R4724" t="s">
        <v>24773</v>
      </c>
      <c r="S4724">
        <v>23.98</v>
      </c>
      <c r="T4724">
        <v>1</v>
      </c>
      <c r="W4724" t="s">
        <v>55</v>
      </c>
    </row>
    <row r="4725" spans="1:24" x14ac:dyDescent="0.2">
      <c r="A4725">
        <v>46755</v>
      </c>
      <c r="B4725">
        <v>30026</v>
      </c>
      <c r="C4725" t="s">
        <v>111</v>
      </c>
      <c r="D4725" t="s">
        <v>26155</v>
      </c>
      <c r="E4725" t="s">
        <v>17047</v>
      </c>
      <c r="F4725" t="s">
        <v>17048</v>
      </c>
      <c r="G4725" t="s">
        <v>52</v>
      </c>
      <c r="H4725" t="s">
        <v>53</v>
      </c>
      <c r="I4725" t="s">
        <v>122</v>
      </c>
      <c r="J4725" s="18">
        <v>42479</v>
      </c>
      <c r="K4725" s="41" t="s">
        <v>25514</v>
      </c>
      <c r="L4725" s="42" t="s">
        <v>26077</v>
      </c>
      <c r="M4725" t="s">
        <v>26156</v>
      </c>
      <c r="N4725" t="s">
        <v>26157</v>
      </c>
      <c r="O4725" t="s">
        <v>26158</v>
      </c>
      <c r="P4725" t="s">
        <v>26159</v>
      </c>
      <c r="Q4725" s="40" t="s">
        <v>26159</v>
      </c>
      <c r="R4725" t="s">
        <v>26160</v>
      </c>
      <c r="S4725">
        <v>4.1500000000000004</v>
      </c>
      <c r="T4725">
        <v>0</v>
      </c>
      <c r="U4725" t="s">
        <v>54</v>
      </c>
      <c r="W4725" t="s">
        <v>59</v>
      </c>
      <c r="X4725" t="s">
        <v>26161</v>
      </c>
    </row>
    <row r="4726" spans="1:24" x14ac:dyDescent="0.2">
      <c r="A4726">
        <v>46756</v>
      </c>
      <c r="B4726">
        <v>30029</v>
      </c>
      <c r="C4726" t="s">
        <v>111</v>
      </c>
      <c r="D4726" t="s">
        <v>26162</v>
      </c>
      <c r="E4726" t="s">
        <v>26163</v>
      </c>
      <c r="F4726" t="s">
        <v>26164</v>
      </c>
      <c r="H4726" t="s">
        <v>63</v>
      </c>
      <c r="I4726" t="s">
        <v>140</v>
      </c>
      <c r="J4726" s="18">
        <v>42479</v>
      </c>
      <c r="K4726" s="41" t="s">
        <v>25890</v>
      </c>
      <c r="L4726" s="42" t="s">
        <v>26165</v>
      </c>
      <c r="M4726" t="s">
        <v>26166</v>
      </c>
      <c r="N4726" t="s">
        <v>26167</v>
      </c>
      <c r="O4726" t="s">
        <v>26168</v>
      </c>
      <c r="R4726" t="s">
        <v>26169</v>
      </c>
      <c r="S4726">
        <v>28.23</v>
      </c>
      <c r="T4726">
        <v>1</v>
      </c>
      <c r="W4726" t="s">
        <v>55</v>
      </c>
    </row>
    <row r="4727" spans="1:24" x14ac:dyDescent="0.2">
      <c r="A4727">
        <v>46757</v>
      </c>
      <c r="B4727">
        <v>30019</v>
      </c>
      <c r="C4727" t="s">
        <v>111</v>
      </c>
      <c r="D4727" t="s">
        <v>11559</v>
      </c>
      <c r="E4727" t="s">
        <v>26170</v>
      </c>
      <c r="F4727" t="s">
        <v>26171</v>
      </c>
      <c r="G4727" t="s">
        <v>52</v>
      </c>
      <c r="H4727" t="s">
        <v>74</v>
      </c>
      <c r="I4727" t="s">
        <v>2709</v>
      </c>
      <c r="J4727" s="18">
        <v>42479</v>
      </c>
      <c r="K4727" s="41" t="s">
        <v>26172</v>
      </c>
      <c r="L4727" s="42" t="s">
        <v>26068</v>
      </c>
      <c r="M4727" t="s">
        <v>26173</v>
      </c>
      <c r="N4727" t="s">
        <v>26174</v>
      </c>
      <c r="O4727" t="s">
        <v>26175</v>
      </c>
      <c r="P4727" t="s">
        <v>26146</v>
      </c>
      <c r="Q4727" s="40" t="s">
        <v>26146</v>
      </c>
      <c r="R4727" t="s">
        <v>25908</v>
      </c>
      <c r="S4727">
        <v>1.53</v>
      </c>
      <c r="T4727">
        <v>0</v>
      </c>
      <c r="U4727" t="s">
        <v>54</v>
      </c>
      <c r="W4727" t="s">
        <v>59</v>
      </c>
      <c r="X4727" t="s">
        <v>26035</v>
      </c>
    </row>
    <row r="4728" spans="1:24" x14ac:dyDescent="0.2">
      <c r="A4728">
        <v>46762</v>
      </c>
      <c r="B4728">
        <v>30053</v>
      </c>
      <c r="C4728" t="s">
        <v>110</v>
      </c>
      <c r="D4728" t="s">
        <v>26176</v>
      </c>
      <c r="E4728" t="s">
        <v>1865</v>
      </c>
      <c r="F4728" t="s">
        <v>1866</v>
      </c>
      <c r="H4728" t="s">
        <v>69</v>
      </c>
      <c r="I4728" t="s">
        <v>1558</v>
      </c>
      <c r="J4728" s="18">
        <v>42479</v>
      </c>
      <c r="K4728" s="41" t="s">
        <v>26177</v>
      </c>
      <c r="L4728" s="42" t="s">
        <v>25865</v>
      </c>
      <c r="M4728" t="s">
        <v>26178</v>
      </c>
      <c r="N4728" t="s">
        <v>26158</v>
      </c>
      <c r="O4728" t="s">
        <v>26179</v>
      </c>
      <c r="P4728" t="s">
        <v>26180</v>
      </c>
      <c r="Q4728" s="40" t="s">
        <v>26181</v>
      </c>
      <c r="R4728" t="s">
        <v>24202</v>
      </c>
      <c r="S4728">
        <v>3.03</v>
      </c>
      <c r="T4728">
        <v>0</v>
      </c>
      <c r="W4728" t="s">
        <v>55</v>
      </c>
    </row>
    <row r="4729" spans="1:24" x14ac:dyDescent="0.2">
      <c r="A4729">
        <v>46763</v>
      </c>
      <c r="B4729">
        <v>30011</v>
      </c>
      <c r="C4729" t="s">
        <v>110</v>
      </c>
      <c r="D4729" t="s">
        <v>26182</v>
      </c>
      <c r="E4729" t="s">
        <v>26183</v>
      </c>
      <c r="F4729" t="s">
        <v>26184</v>
      </c>
      <c r="H4729" t="s">
        <v>53</v>
      </c>
      <c r="I4729" t="s">
        <v>149</v>
      </c>
      <c r="J4729" s="18">
        <v>42479</v>
      </c>
      <c r="K4729" s="41" t="s">
        <v>26066</v>
      </c>
      <c r="L4729" s="42" t="s">
        <v>26185</v>
      </c>
      <c r="M4729" t="s">
        <v>26186</v>
      </c>
      <c r="N4729" t="s">
        <v>25911</v>
      </c>
      <c r="O4729" t="s">
        <v>26187</v>
      </c>
      <c r="P4729" t="s">
        <v>26166</v>
      </c>
      <c r="Q4729" s="40" t="s">
        <v>26166</v>
      </c>
      <c r="R4729" t="s">
        <v>25404</v>
      </c>
      <c r="S4729">
        <v>0</v>
      </c>
      <c r="T4729">
        <v>0</v>
      </c>
      <c r="W4729" t="s">
        <v>55</v>
      </c>
    </row>
    <row r="4730" spans="1:24" x14ac:dyDescent="0.2">
      <c r="A4730">
        <v>46763</v>
      </c>
      <c r="B4730">
        <v>0</v>
      </c>
      <c r="C4730" t="s">
        <v>110</v>
      </c>
      <c r="D4730" t="s">
        <v>26182</v>
      </c>
      <c r="E4730" t="s">
        <v>26183</v>
      </c>
      <c r="F4730" t="s">
        <v>26184</v>
      </c>
      <c r="G4730" t="s">
        <v>56</v>
      </c>
      <c r="H4730" t="s">
        <v>53</v>
      </c>
      <c r="I4730" t="s">
        <v>149</v>
      </c>
      <c r="J4730" s="18">
        <v>42479</v>
      </c>
      <c r="K4730" s="41" t="s">
        <v>26066</v>
      </c>
      <c r="L4730" s="42" t="s">
        <v>26026</v>
      </c>
      <c r="P4730" t="s">
        <v>26188</v>
      </c>
      <c r="Q4730" s="40" t="s">
        <v>26188</v>
      </c>
      <c r="R4730" t="s">
        <v>25404</v>
      </c>
      <c r="S4730">
        <v>3.03</v>
      </c>
      <c r="T4730">
        <v>0</v>
      </c>
      <c r="U4730" t="s">
        <v>54</v>
      </c>
      <c r="W4730" t="s">
        <v>59</v>
      </c>
      <c r="X4730" t="s">
        <v>26189</v>
      </c>
    </row>
    <row r="4731" spans="1:24" x14ac:dyDescent="0.2">
      <c r="A4731">
        <v>46766</v>
      </c>
      <c r="B4731">
        <v>30022</v>
      </c>
      <c r="C4731" t="s">
        <v>110</v>
      </c>
      <c r="D4731" t="s">
        <v>26190</v>
      </c>
      <c r="E4731" t="s">
        <v>26191</v>
      </c>
      <c r="F4731" t="s">
        <v>26192</v>
      </c>
      <c r="G4731" t="s">
        <v>52</v>
      </c>
      <c r="H4731" t="s">
        <v>68</v>
      </c>
      <c r="I4731" t="s">
        <v>10010</v>
      </c>
      <c r="J4731" s="18">
        <v>42479</v>
      </c>
      <c r="K4731" s="41" t="s">
        <v>26172</v>
      </c>
      <c r="L4731" s="42" t="s">
        <v>26193</v>
      </c>
      <c r="M4731" t="s">
        <v>26174</v>
      </c>
      <c r="N4731" t="s">
        <v>26194</v>
      </c>
      <c r="O4731" t="s">
        <v>26063</v>
      </c>
      <c r="P4731" t="s">
        <v>26195</v>
      </c>
      <c r="Q4731" s="40" t="s">
        <v>26196</v>
      </c>
      <c r="R4731" t="s">
        <v>25908</v>
      </c>
      <c r="S4731">
        <v>1.53</v>
      </c>
      <c r="T4731">
        <v>0</v>
      </c>
      <c r="U4731" t="s">
        <v>54</v>
      </c>
      <c r="W4731" t="s">
        <v>59</v>
      </c>
      <c r="X4731" t="s">
        <v>21082</v>
      </c>
    </row>
    <row r="4732" spans="1:24" x14ac:dyDescent="0.2">
      <c r="A4732">
        <v>46768</v>
      </c>
      <c r="B4732">
        <v>30037</v>
      </c>
      <c r="C4732" t="s">
        <v>110</v>
      </c>
      <c r="D4732" t="s">
        <v>26197</v>
      </c>
      <c r="E4732" t="s">
        <v>26198</v>
      </c>
      <c r="F4732" t="s">
        <v>26199</v>
      </c>
      <c r="G4732" t="s">
        <v>52</v>
      </c>
      <c r="H4732" t="s">
        <v>53</v>
      </c>
      <c r="I4732" t="s">
        <v>147</v>
      </c>
      <c r="J4732" s="18">
        <v>42479</v>
      </c>
      <c r="K4732" s="41" t="s">
        <v>26200</v>
      </c>
      <c r="L4732" s="42" t="s">
        <v>25991</v>
      </c>
      <c r="M4732" t="s">
        <v>26201</v>
      </c>
      <c r="N4732" t="s">
        <v>26202</v>
      </c>
      <c r="O4732" t="s">
        <v>25865</v>
      </c>
      <c r="P4732" t="s">
        <v>26203</v>
      </c>
      <c r="Q4732" s="40" t="s">
        <v>26204</v>
      </c>
      <c r="R4732" t="s">
        <v>26205</v>
      </c>
      <c r="S4732">
        <v>3</v>
      </c>
      <c r="T4732">
        <v>0</v>
      </c>
      <c r="U4732" t="s">
        <v>54</v>
      </c>
      <c r="W4732" t="s">
        <v>59</v>
      </c>
      <c r="X4732" t="s">
        <v>26206</v>
      </c>
    </row>
    <row r="4733" spans="1:24" x14ac:dyDescent="0.2">
      <c r="A4733">
        <v>46771</v>
      </c>
      <c r="B4733">
        <v>30031</v>
      </c>
      <c r="C4733" t="s">
        <v>110</v>
      </c>
      <c r="D4733" t="s">
        <v>26207</v>
      </c>
      <c r="E4733" t="s">
        <v>26208</v>
      </c>
      <c r="F4733" t="s">
        <v>26209</v>
      </c>
      <c r="H4733" t="s">
        <v>104</v>
      </c>
      <c r="I4733" t="s">
        <v>3616</v>
      </c>
      <c r="J4733" s="18">
        <v>42479</v>
      </c>
      <c r="K4733" s="41" t="s">
        <v>26173</v>
      </c>
      <c r="L4733" s="42" t="s">
        <v>26026</v>
      </c>
      <c r="M4733" t="s">
        <v>26109</v>
      </c>
      <c r="N4733" t="s">
        <v>26210</v>
      </c>
      <c r="O4733" t="s">
        <v>26211</v>
      </c>
      <c r="P4733" t="s">
        <v>26212</v>
      </c>
      <c r="Q4733" s="40" t="s">
        <v>26213</v>
      </c>
      <c r="R4733" t="s">
        <v>25438</v>
      </c>
      <c r="S4733">
        <v>22</v>
      </c>
      <c r="T4733">
        <v>1</v>
      </c>
      <c r="W4733" t="s">
        <v>55</v>
      </c>
    </row>
    <row r="4734" spans="1:24" x14ac:dyDescent="0.2">
      <c r="A4734">
        <v>46773</v>
      </c>
      <c r="B4734">
        <v>30044</v>
      </c>
      <c r="C4734" t="s">
        <v>19826</v>
      </c>
      <c r="D4734" t="s">
        <v>26214</v>
      </c>
      <c r="E4734" t="s">
        <v>26215</v>
      </c>
      <c r="F4734" t="s">
        <v>26216</v>
      </c>
      <c r="G4734" t="s">
        <v>52</v>
      </c>
      <c r="H4734" t="s">
        <v>63</v>
      </c>
      <c r="I4734" t="s">
        <v>139</v>
      </c>
      <c r="J4734" s="18">
        <v>42479</v>
      </c>
      <c r="K4734" s="41" t="s">
        <v>25890</v>
      </c>
      <c r="L4734" s="42" t="s">
        <v>26217</v>
      </c>
      <c r="M4734" t="s">
        <v>26217</v>
      </c>
      <c r="N4734" t="s">
        <v>26218</v>
      </c>
      <c r="O4734" t="s">
        <v>26219</v>
      </c>
      <c r="P4734" t="s">
        <v>26220</v>
      </c>
      <c r="Q4734" s="40" t="s">
        <v>26221</v>
      </c>
      <c r="R4734" t="s">
        <v>25474</v>
      </c>
      <c r="S4734">
        <v>20.5</v>
      </c>
      <c r="T4734">
        <v>1</v>
      </c>
      <c r="U4734" t="s">
        <v>54</v>
      </c>
      <c r="W4734" t="s">
        <v>59</v>
      </c>
      <c r="X4734" t="s">
        <v>26222</v>
      </c>
    </row>
    <row r="4735" spans="1:24" x14ac:dyDescent="0.2">
      <c r="A4735">
        <v>46775</v>
      </c>
      <c r="B4735">
        <v>30030</v>
      </c>
      <c r="C4735" t="s">
        <v>19826</v>
      </c>
      <c r="D4735" t="s">
        <v>26223</v>
      </c>
      <c r="E4735" t="s">
        <v>26224</v>
      </c>
      <c r="F4735" t="s">
        <v>26225</v>
      </c>
      <c r="G4735" t="s">
        <v>52</v>
      </c>
      <c r="H4735" t="s">
        <v>63</v>
      </c>
      <c r="I4735" t="s">
        <v>1357</v>
      </c>
      <c r="J4735" s="18">
        <v>42479</v>
      </c>
      <c r="K4735" s="41" t="s">
        <v>25895</v>
      </c>
      <c r="L4735" s="42" t="s">
        <v>26226</v>
      </c>
      <c r="M4735" t="s">
        <v>26227</v>
      </c>
      <c r="N4735" t="s">
        <v>25854</v>
      </c>
      <c r="O4735" t="s">
        <v>26228</v>
      </c>
      <c r="P4735" t="s">
        <v>25908</v>
      </c>
      <c r="Q4735" s="40" t="s">
        <v>26229</v>
      </c>
      <c r="R4735" t="s">
        <v>25908</v>
      </c>
      <c r="S4735">
        <v>1.7</v>
      </c>
      <c r="T4735">
        <v>0</v>
      </c>
      <c r="U4735" t="s">
        <v>58</v>
      </c>
      <c r="W4735" t="s">
        <v>59</v>
      </c>
      <c r="X4735" t="s">
        <v>26014</v>
      </c>
    </row>
    <row r="4736" spans="1:24" x14ac:dyDescent="0.2">
      <c r="A4736">
        <v>46776</v>
      </c>
      <c r="B4736">
        <v>30021</v>
      </c>
      <c r="C4736" t="s">
        <v>19826</v>
      </c>
      <c r="D4736" t="s">
        <v>26230</v>
      </c>
      <c r="E4736" t="s">
        <v>26231</v>
      </c>
      <c r="F4736" t="s">
        <v>26232</v>
      </c>
      <c r="G4736" t="s">
        <v>52</v>
      </c>
      <c r="H4736" t="s">
        <v>1497</v>
      </c>
      <c r="I4736" t="s">
        <v>2766</v>
      </c>
      <c r="J4736" s="18">
        <v>42479</v>
      </c>
      <c r="K4736" s="41" t="s">
        <v>26233</v>
      </c>
      <c r="L4736" s="42" t="s">
        <v>26174</v>
      </c>
      <c r="M4736" t="s">
        <v>26174</v>
      </c>
      <c r="N4736" t="s">
        <v>26234</v>
      </c>
      <c r="O4736" t="s">
        <v>26007</v>
      </c>
      <c r="P4736" t="s">
        <v>26235</v>
      </c>
      <c r="Q4736" s="40" t="s">
        <v>26236</v>
      </c>
      <c r="R4736" t="s">
        <v>24202</v>
      </c>
      <c r="S4736">
        <v>4.7699999999999996</v>
      </c>
      <c r="T4736">
        <v>0</v>
      </c>
      <c r="U4736" t="s">
        <v>54</v>
      </c>
      <c r="W4736" t="s">
        <v>59</v>
      </c>
      <c r="X4736" t="s">
        <v>26237</v>
      </c>
    </row>
    <row r="4737" spans="1:24" x14ac:dyDescent="0.2">
      <c r="A4737">
        <v>46778</v>
      </c>
      <c r="B4737">
        <v>30009</v>
      </c>
      <c r="C4737" t="s">
        <v>19826</v>
      </c>
      <c r="D4737" t="s">
        <v>26238</v>
      </c>
      <c r="E4737" t="s">
        <v>26239</v>
      </c>
      <c r="F4737" t="s">
        <v>26240</v>
      </c>
      <c r="G4737" t="s">
        <v>56</v>
      </c>
      <c r="H4737" t="s">
        <v>53</v>
      </c>
      <c r="I4737" t="s">
        <v>84</v>
      </c>
      <c r="J4737" s="18">
        <v>42479</v>
      </c>
      <c r="K4737" s="41" t="s">
        <v>26241</v>
      </c>
      <c r="L4737" s="42" t="s">
        <v>26242</v>
      </c>
      <c r="M4737" t="s">
        <v>26243</v>
      </c>
      <c r="N4737" t="s">
        <v>25890</v>
      </c>
      <c r="O4737" t="s">
        <v>26244</v>
      </c>
      <c r="P4737" t="s">
        <v>26245</v>
      </c>
      <c r="Q4737" s="40" t="s">
        <v>26246</v>
      </c>
      <c r="R4737" t="s">
        <v>26205</v>
      </c>
      <c r="S4737">
        <v>6.95</v>
      </c>
      <c r="T4737">
        <v>0</v>
      </c>
      <c r="U4737" t="s">
        <v>54</v>
      </c>
      <c r="W4737" t="s">
        <v>59</v>
      </c>
      <c r="X4737" t="s">
        <v>26247</v>
      </c>
    </row>
    <row r="4738" spans="1:24" x14ac:dyDescent="0.2">
      <c r="A4738">
        <v>46779</v>
      </c>
      <c r="B4738">
        <v>30016</v>
      </c>
      <c r="C4738" t="s">
        <v>19826</v>
      </c>
      <c r="D4738" t="s">
        <v>21895</v>
      </c>
      <c r="E4738" t="s">
        <v>21896</v>
      </c>
      <c r="F4738" t="s">
        <v>21897</v>
      </c>
      <c r="H4738" t="s">
        <v>105</v>
      </c>
      <c r="I4738" t="s">
        <v>159</v>
      </c>
      <c r="J4738" s="18">
        <v>42479</v>
      </c>
      <c r="K4738" s="41" t="s">
        <v>25911</v>
      </c>
      <c r="L4738" s="42" t="s">
        <v>25901</v>
      </c>
      <c r="M4738" t="s">
        <v>26051</v>
      </c>
      <c r="N4738" t="s">
        <v>26068</v>
      </c>
      <c r="O4738" t="s">
        <v>25991</v>
      </c>
      <c r="P4738" t="s">
        <v>26248</v>
      </c>
      <c r="Q4738" s="40" t="s">
        <v>26249</v>
      </c>
      <c r="R4738" t="s">
        <v>25908</v>
      </c>
      <c r="S4738">
        <v>1.98</v>
      </c>
      <c r="T4738">
        <v>0</v>
      </c>
      <c r="W4738" t="s">
        <v>55</v>
      </c>
    </row>
    <row r="4739" spans="1:24" x14ac:dyDescent="0.2">
      <c r="A4739">
        <v>46784</v>
      </c>
      <c r="B4739">
        <v>30048</v>
      </c>
      <c r="C4739" t="s">
        <v>110</v>
      </c>
      <c r="D4739" t="s">
        <v>26250</v>
      </c>
      <c r="E4739" t="s">
        <v>26251</v>
      </c>
      <c r="F4739" t="s">
        <v>26252</v>
      </c>
      <c r="G4739" t="s">
        <v>52</v>
      </c>
      <c r="H4739" t="s">
        <v>64</v>
      </c>
      <c r="I4739" t="s">
        <v>2554</v>
      </c>
      <c r="J4739" s="18">
        <v>42479</v>
      </c>
      <c r="K4739" s="41" t="s">
        <v>26210</v>
      </c>
      <c r="L4739" s="42" t="s">
        <v>26253</v>
      </c>
      <c r="M4739" t="s">
        <v>26128</v>
      </c>
      <c r="N4739" t="s">
        <v>26254</v>
      </c>
      <c r="O4739" t="s">
        <v>26255</v>
      </c>
      <c r="P4739" t="s">
        <v>26256</v>
      </c>
      <c r="Q4739" s="40" t="s">
        <v>26257</v>
      </c>
      <c r="R4739" t="s">
        <v>21082</v>
      </c>
      <c r="S4739">
        <v>3.2</v>
      </c>
      <c r="T4739">
        <v>0</v>
      </c>
      <c r="U4739" t="s">
        <v>54</v>
      </c>
      <c r="W4739" t="s">
        <v>59</v>
      </c>
      <c r="X4739" t="s">
        <v>25984</v>
      </c>
    </row>
    <row r="4740" spans="1:24" x14ac:dyDescent="0.2">
      <c r="A4740">
        <v>46809</v>
      </c>
      <c r="B4740">
        <v>30050</v>
      </c>
      <c r="C4740" t="s">
        <v>110</v>
      </c>
      <c r="D4740" t="s">
        <v>26258</v>
      </c>
      <c r="E4740" t="s">
        <v>26259</v>
      </c>
      <c r="F4740" t="s">
        <v>26260</v>
      </c>
      <c r="H4740" t="s">
        <v>57</v>
      </c>
      <c r="I4740" t="s">
        <v>929</v>
      </c>
      <c r="J4740" s="18">
        <v>42479</v>
      </c>
      <c r="K4740" s="41" t="s">
        <v>26149</v>
      </c>
      <c r="L4740" s="42" t="s">
        <v>25891</v>
      </c>
      <c r="M4740" t="s">
        <v>26014</v>
      </c>
      <c r="N4740" t="s">
        <v>26081</v>
      </c>
      <c r="O4740" t="s">
        <v>26261</v>
      </c>
      <c r="P4740" t="s">
        <v>26262</v>
      </c>
      <c r="Q4740" s="40" t="s">
        <v>26263</v>
      </c>
      <c r="R4740" t="s">
        <v>21082</v>
      </c>
      <c r="S4740">
        <v>3.3</v>
      </c>
      <c r="T4740">
        <v>0</v>
      </c>
      <c r="W4740" t="s">
        <v>55</v>
      </c>
    </row>
    <row r="4741" spans="1:24" x14ac:dyDescent="0.2">
      <c r="A4741">
        <v>46810</v>
      </c>
      <c r="B4741">
        <v>30062</v>
      </c>
      <c r="C4741" t="s">
        <v>111</v>
      </c>
      <c r="D4741" t="s">
        <v>26264</v>
      </c>
      <c r="E4741" t="s">
        <v>26265</v>
      </c>
      <c r="F4741" t="s">
        <v>26266</v>
      </c>
      <c r="G4741" t="s">
        <v>52</v>
      </c>
      <c r="H4741" t="s">
        <v>70</v>
      </c>
      <c r="I4741" t="s">
        <v>1647</v>
      </c>
      <c r="J4741" s="18">
        <v>42479</v>
      </c>
      <c r="K4741" s="41" t="s">
        <v>26267</v>
      </c>
      <c r="L4741" s="42" t="s">
        <v>26268</v>
      </c>
      <c r="M4741" t="s">
        <v>26269</v>
      </c>
      <c r="N4741" t="s">
        <v>26042</v>
      </c>
      <c r="O4741" t="s">
        <v>26270</v>
      </c>
      <c r="P4741" t="s">
        <v>26271</v>
      </c>
      <c r="Q4741" s="40" t="s">
        <v>26272</v>
      </c>
      <c r="R4741" t="s">
        <v>24691</v>
      </c>
      <c r="S4741">
        <v>2.2200000000000002</v>
      </c>
      <c r="T4741">
        <v>0</v>
      </c>
      <c r="U4741" t="s">
        <v>54</v>
      </c>
      <c r="W4741" t="s">
        <v>59</v>
      </c>
      <c r="X4741" t="s">
        <v>26273</v>
      </c>
    </row>
    <row r="4742" spans="1:24" x14ac:dyDescent="0.2">
      <c r="A4742">
        <v>46817</v>
      </c>
      <c r="B4742">
        <v>30023</v>
      </c>
      <c r="C4742" t="s">
        <v>115</v>
      </c>
      <c r="D4742" t="s">
        <v>8721</v>
      </c>
      <c r="E4742" t="s">
        <v>8722</v>
      </c>
      <c r="F4742" t="s">
        <v>8723</v>
      </c>
      <c r="G4742" t="s">
        <v>52</v>
      </c>
      <c r="H4742" t="s">
        <v>73</v>
      </c>
      <c r="I4742" t="s">
        <v>3130</v>
      </c>
      <c r="J4742" s="18">
        <v>42480</v>
      </c>
      <c r="K4742" s="41" t="s">
        <v>25890</v>
      </c>
      <c r="L4742" s="42" t="s">
        <v>26274</v>
      </c>
      <c r="M4742" t="s">
        <v>26275</v>
      </c>
      <c r="N4742" t="s">
        <v>25717</v>
      </c>
      <c r="O4742" t="s">
        <v>26276</v>
      </c>
      <c r="P4742" t="s">
        <v>25857</v>
      </c>
      <c r="Q4742" s="40" t="s">
        <v>26277</v>
      </c>
      <c r="R4742" t="s">
        <v>24691</v>
      </c>
      <c r="S4742">
        <v>3.9</v>
      </c>
      <c r="T4742">
        <v>0</v>
      </c>
      <c r="U4742" t="s">
        <v>54</v>
      </c>
      <c r="W4742" t="s">
        <v>59</v>
      </c>
      <c r="X4742" t="s">
        <v>26205</v>
      </c>
    </row>
    <row r="4743" spans="1:24" x14ac:dyDescent="0.2">
      <c r="A4743">
        <v>46818</v>
      </c>
      <c r="B4743">
        <v>30010</v>
      </c>
      <c r="C4743" t="s">
        <v>110</v>
      </c>
      <c r="D4743" t="s">
        <v>10457</v>
      </c>
      <c r="E4743" t="s">
        <v>10458</v>
      </c>
      <c r="F4743" t="s">
        <v>10459</v>
      </c>
      <c r="G4743" t="s">
        <v>52</v>
      </c>
      <c r="H4743" t="s">
        <v>67</v>
      </c>
      <c r="I4743" t="s">
        <v>10460</v>
      </c>
      <c r="J4743" s="18">
        <v>42480</v>
      </c>
      <c r="K4743" s="41" t="s">
        <v>26278</v>
      </c>
      <c r="L4743" s="42" t="s">
        <v>25890</v>
      </c>
      <c r="M4743" t="s">
        <v>26027</v>
      </c>
      <c r="N4743" t="s">
        <v>26279</v>
      </c>
      <c r="O4743" t="s">
        <v>26280</v>
      </c>
      <c r="P4743" t="s">
        <v>26226</v>
      </c>
      <c r="Q4743" s="40" t="s">
        <v>26226</v>
      </c>
      <c r="R4743" t="s">
        <v>25848</v>
      </c>
      <c r="S4743">
        <v>1.82</v>
      </c>
      <c r="T4743">
        <v>0</v>
      </c>
      <c r="U4743" t="s">
        <v>54</v>
      </c>
      <c r="W4743" t="s">
        <v>59</v>
      </c>
      <c r="X4743" t="s">
        <v>26196</v>
      </c>
    </row>
    <row r="4744" spans="1:24" x14ac:dyDescent="0.2">
      <c r="A4744">
        <v>46819</v>
      </c>
      <c r="B4744">
        <v>4311</v>
      </c>
      <c r="C4744" t="s">
        <v>113</v>
      </c>
      <c r="D4744" t="s">
        <v>4977</v>
      </c>
      <c r="E4744" t="s">
        <v>4978</v>
      </c>
      <c r="F4744" t="s">
        <v>4979</v>
      </c>
      <c r="H4744" t="s">
        <v>63</v>
      </c>
      <c r="I4744" t="s">
        <v>1905</v>
      </c>
      <c r="J4744" s="18">
        <v>42480</v>
      </c>
      <c r="K4744" s="41" t="s">
        <v>25122</v>
      </c>
      <c r="L4744" s="42" t="s">
        <v>26281</v>
      </c>
      <c r="M4744" t="s">
        <v>26281</v>
      </c>
      <c r="N4744" t="s">
        <v>25955</v>
      </c>
      <c r="O4744" t="s">
        <v>26282</v>
      </c>
      <c r="R4744" t="s">
        <v>25477</v>
      </c>
      <c r="S4744">
        <v>29.48</v>
      </c>
      <c r="T4744">
        <v>1</v>
      </c>
      <c r="W4744" t="s">
        <v>55</v>
      </c>
    </row>
    <row r="4745" spans="1:24" x14ac:dyDescent="0.2">
      <c r="A4745">
        <v>46820</v>
      </c>
      <c r="B4745">
        <v>30027</v>
      </c>
      <c r="C4745" t="s">
        <v>111</v>
      </c>
      <c r="D4745" t="s">
        <v>26283</v>
      </c>
      <c r="E4745" t="s">
        <v>26284</v>
      </c>
      <c r="F4745" t="s">
        <v>26285</v>
      </c>
      <c r="G4745" t="s">
        <v>52</v>
      </c>
      <c r="H4745" t="s">
        <v>57</v>
      </c>
      <c r="I4745" t="s">
        <v>135</v>
      </c>
      <c r="J4745" s="18">
        <v>42480</v>
      </c>
      <c r="K4745" s="41" t="s">
        <v>26286</v>
      </c>
      <c r="L4745" s="42" t="s">
        <v>26287</v>
      </c>
      <c r="M4745" t="s">
        <v>26288</v>
      </c>
      <c r="N4745" t="s">
        <v>26226</v>
      </c>
      <c r="O4745" t="s">
        <v>26188</v>
      </c>
      <c r="P4745" t="s">
        <v>26289</v>
      </c>
      <c r="Q4745" s="40" t="s">
        <v>26290</v>
      </c>
      <c r="R4745" t="s">
        <v>21082</v>
      </c>
      <c r="S4745">
        <v>1.6</v>
      </c>
      <c r="T4745">
        <v>0</v>
      </c>
      <c r="U4745" t="s">
        <v>54</v>
      </c>
      <c r="W4745" t="s">
        <v>59</v>
      </c>
      <c r="X4745" t="s">
        <v>26291</v>
      </c>
    </row>
    <row r="4746" spans="1:24" x14ac:dyDescent="0.2">
      <c r="A4746">
        <v>46821</v>
      </c>
      <c r="B4746">
        <v>30025</v>
      </c>
      <c r="C4746" t="s">
        <v>111</v>
      </c>
      <c r="D4746" t="s">
        <v>8967</v>
      </c>
      <c r="E4746" t="s">
        <v>26292</v>
      </c>
      <c r="F4746" t="s">
        <v>26293</v>
      </c>
      <c r="G4746" t="s">
        <v>52</v>
      </c>
      <c r="H4746" t="s">
        <v>57</v>
      </c>
      <c r="I4746" t="s">
        <v>156</v>
      </c>
      <c r="J4746" s="18">
        <v>42480</v>
      </c>
      <c r="K4746" s="41" t="s">
        <v>26062</v>
      </c>
      <c r="L4746" s="42" t="s">
        <v>25776</v>
      </c>
      <c r="M4746" t="s">
        <v>25717</v>
      </c>
      <c r="N4746" t="s">
        <v>26294</v>
      </c>
      <c r="O4746" t="s">
        <v>26289</v>
      </c>
      <c r="P4746" t="s">
        <v>26295</v>
      </c>
      <c r="Q4746" s="40" t="s">
        <v>26296</v>
      </c>
      <c r="R4746" t="s">
        <v>25144</v>
      </c>
      <c r="S4746">
        <v>2.27</v>
      </c>
      <c r="T4746">
        <v>0</v>
      </c>
      <c r="U4746" t="s">
        <v>54</v>
      </c>
      <c r="W4746" t="s">
        <v>59</v>
      </c>
      <c r="X4746" t="s">
        <v>25144</v>
      </c>
    </row>
    <row r="4747" spans="1:24" x14ac:dyDescent="0.2">
      <c r="A4747">
        <v>46823</v>
      </c>
      <c r="B4747">
        <v>30039</v>
      </c>
      <c r="C4747" t="s">
        <v>19826</v>
      </c>
      <c r="D4747" t="s">
        <v>1413</v>
      </c>
      <c r="E4747" t="s">
        <v>9635</v>
      </c>
      <c r="F4747" t="s">
        <v>9636</v>
      </c>
      <c r="H4747" t="s">
        <v>7266</v>
      </c>
      <c r="I4747" t="s">
        <v>7838</v>
      </c>
      <c r="J4747" s="18">
        <v>42480</v>
      </c>
      <c r="K4747" s="41" t="s">
        <v>26297</v>
      </c>
      <c r="L4747" s="42" t="s">
        <v>26146</v>
      </c>
      <c r="M4747" t="s">
        <v>26298</v>
      </c>
      <c r="N4747" t="s">
        <v>26299</v>
      </c>
      <c r="O4747" t="s">
        <v>26300</v>
      </c>
      <c r="P4747" t="s">
        <v>26301</v>
      </c>
      <c r="R4747" t="s">
        <v>21082</v>
      </c>
      <c r="S4747">
        <v>27.72</v>
      </c>
      <c r="T4747">
        <v>1</v>
      </c>
      <c r="W4747" t="s">
        <v>55</v>
      </c>
    </row>
    <row r="4748" spans="1:24" x14ac:dyDescent="0.2">
      <c r="A4748">
        <v>46824</v>
      </c>
      <c r="B4748">
        <v>30032</v>
      </c>
      <c r="C4748" t="s">
        <v>19826</v>
      </c>
      <c r="D4748" t="s">
        <v>26302</v>
      </c>
      <c r="E4748" t="s">
        <v>26303</v>
      </c>
      <c r="F4748" t="s">
        <v>26304</v>
      </c>
      <c r="G4748" t="s">
        <v>52</v>
      </c>
      <c r="H4748" t="s">
        <v>74</v>
      </c>
      <c r="I4748" t="s">
        <v>134</v>
      </c>
      <c r="J4748" s="18">
        <v>42480</v>
      </c>
      <c r="K4748" s="41" t="s">
        <v>26305</v>
      </c>
      <c r="L4748" s="42" t="s">
        <v>26306</v>
      </c>
      <c r="M4748" t="s">
        <v>26307</v>
      </c>
      <c r="N4748" t="s">
        <v>26308</v>
      </c>
      <c r="O4748" t="s">
        <v>26120</v>
      </c>
      <c r="P4748" t="s">
        <v>26309</v>
      </c>
      <c r="Q4748" s="40" t="s">
        <v>26310</v>
      </c>
      <c r="R4748" t="s">
        <v>25144</v>
      </c>
      <c r="S4748">
        <v>1.7</v>
      </c>
      <c r="T4748">
        <v>0</v>
      </c>
      <c r="U4748" t="s">
        <v>54</v>
      </c>
      <c r="W4748" t="s">
        <v>59</v>
      </c>
      <c r="X4748" t="s">
        <v>26311</v>
      </c>
    </row>
    <row r="4749" spans="1:24" x14ac:dyDescent="0.2">
      <c r="A4749">
        <v>46825</v>
      </c>
      <c r="B4749">
        <v>30034</v>
      </c>
      <c r="C4749" t="s">
        <v>110</v>
      </c>
      <c r="D4749" t="s">
        <v>26312</v>
      </c>
      <c r="E4749" t="s">
        <v>26313</v>
      </c>
      <c r="F4749" t="s">
        <v>26314</v>
      </c>
      <c r="G4749" t="s">
        <v>52</v>
      </c>
      <c r="H4749" t="s">
        <v>101</v>
      </c>
      <c r="I4749" t="s">
        <v>3305</v>
      </c>
      <c r="J4749" s="18">
        <v>42480</v>
      </c>
      <c r="K4749" s="41" t="s">
        <v>26297</v>
      </c>
      <c r="L4749" s="42" t="s">
        <v>25990</v>
      </c>
      <c r="M4749" t="s">
        <v>26307</v>
      </c>
      <c r="N4749" t="s">
        <v>26299</v>
      </c>
      <c r="O4749" t="s">
        <v>26291</v>
      </c>
      <c r="P4749" t="s">
        <v>26315</v>
      </c>
      <c r="Q4749" s="40" t="s">
        <v>26315</v>
      </c>
      <c r="R4749" t="s">
        <v>21082</v>
      </c>
      <c r="S4749">
        <v>6.73</v>
      </c>
      <c r="T4749">
        <v>0</v>
      </c>
      <c r="U4749" t="s">
        <v>58</v>
      </c>
      <c r="W4749" t="s">
        <v>59</v>
      </c>
      <c r="X4749" t="s">
        <v>26316</v>
      </c>
    </row>
    <row r="4750" spans="1:24" x14ac:dyDescent="0.2">
      <c r="A4750">
        <v>46826</v>
      </c>
      <c r="B4750">
        <v>30036</v>
      </c>
      <c r="C4750" t="s">
        <v>163</v>
      </c>
      <c r="D4750" t="s">
        <v>13414</v>
      </c>
      <c r="E4750" t="s">
        <v>13415</v>
      </c>
      <c r="F4750" t="s">
        <v>13416</v>
      </c>
      <c r="G4750" t="s">
        <v>52</v>
      </c>
      <c r="H4750" t="s">
        <v>53</v>
      </c>
      <c r="I4750" t="s">
        <v>149</v>
      </c>
      <c r="J4750" s="18">
        <v>42480</v>
      </c>
      <c r="K4750" s="41" t="s">
        <v>26227</v>
      </c>
      <c r="L4750" s="42" t="s">
        <v>26317</v>
      </c>
      <c r="M4750" t="s">
        <v>26318</v>
      </c>
      <c r="N4750" t="s">
        <v>26308</v>
      </c>
      <c r="O4750" t="s">
        <v>25865</v>
      </c>
      <c r="P4750" t="s">
        <v>26105</v>
      </c>
      <c r="Q4750" s="40" t="s">
        <v>26319</v>
      </c>
      <c r="R4750" t="s">
        <v>24202</v>
      </c>
      <c r="S4750">
        <v>2.98</v>
      </c>
      <c r="T4750">
        <v>0</v>
      </c>
      <c r="U4750" t="s">
        <v>54</v>
      </c>
      <c r="W4750" t="s">
        <v>59</v>
      </c>
      <c r="X4750" t="s">
        <v>26009</v>
      </c>
    </row>
    <row r="4751" spans="1:24" x14ac:dyDescent="0.2">
      <c r="A4751">
        <v>46831</v>
      </c>
      <c r="B4751">
        <v>30040</v>
      </c>
      <c r="C4751" t="s">
        <v>19826</v>
      </c>
      <c r="D4751" t="s">
        <v>19733</v>
      </c>
      <c r="E4751" t="s">
        <v>19734</v>
      </c>
      <c r="F4751" t="s">
        <v>19735</v>
      </c>
      <c r="G4751" t="s">
        <v>56</v>
      </c>
      <c r="H4751" t="s">
        <v>53</v>
      </c>
      <c r="I4751" t="s">
        <v>147</v>
      </c>
      <c r="J4751" s="18">
        <v>42480</v>
      </c>
      <c r="K4751" s="41" t="s">
        <v>25999</v>
      </c>
      <c r="L4751" s="42" t="s">
        <v>26119</v>
      </c>
      <c r="M4751" t="s">
        <v>25999</v>
      </c>
      <c r="N4751" t="s">
        <v>25992</v>
      </c>
      <c r="O4751" t="s">
        <v>26320</v>
      </c>
      <c r="P4751" t="s">
        <v>26321</v>
      </c>
      <c r="Q4751" s="40" t="s">
        <v>26322</v>
      </c>
      <c r="R4751" t="s">
        <v>25908</v>
      </c>
      <c r="S4751">
        <v>0.65</v>
      </c>
      <c r="T4751">
        <v>0</v>
      </c>
      <c r="U4751" t="s">
        <v>54</v>
      </c>
      <c r="W4751" t="s">
        <v>59</v>
      </c>
      <c r="X4751" t="s">
        <v>26323</v>
      </c>
    </row>
    <row r="4752" spans="1:24" x14ac:dyDescent="0.2">
      <c r="A4752">
        <v>46834</v>
      </c>
      <c r="B4752">
        <v>30042</v>
      </c>
      <c r="C4752" t="s">
        <v>115</v>
      </c>
      <c r="D4752" t="s">
        <v>26324</v>
      </c>
      <c r="E4752" t="s">
        <v>26325</v>
      </c>
      <c r="F4752" t="s">
        <v>26326</v>
      </c>
      <c r="G4752" t="s">
        <v>52</v>
      </c>
      <c r="H4752" t="s">
        <v>69</v>
      </c>
      <c r="I4752" t="s">
        <v>6746</v>
      </c>
      <c r="J4752" s="18">
        <v>42480</v>
      </c>
      <c r="K4752" s="41" t="s">
        <v>26327</v>
      </c>
      <c r="L4752" s="42" t="s">
        <v>26328</v>
      </c>
      <c r="M4752" t="s">
        <v>26078</v>
      </c>
      <c r="N4752" t="s">
        <v>26014</v>
      </c>
      <c r="O4752" t="s">
        <v>26329</v>
      </c>
      <c r="P4752" t="s">
        <v>26330</v>
      </c>
      <c r="Q4752" s="40" t="s">
        <v>26331</v>
      </c>
      <c r="R4752" t="s">
        <v>26205</v>
      </c>
      <c r="S4752">
        <v>3.48</v>
      </c>
      <c r="T4752">
        <v>0</v>
      </c>
      <c r="U4752" t="s">
        <v>54</v>
      </c>
      <c r="W4752" t="s">
        <v>59</v>
      </c>
      <c r="X4752" t="s">
        <v>26332</v>
      </c>
    </row>
    <row r="4753" spans="1:24" x14ac:dyDescent="0.2">
      <c r="A4753">
        <v>46836</v>
      </c>
      <c r="B4753">
        <v>30043</v>
      </c>
      <c r="C4753" t="s">
        <v>110</v>
      </c>
      <c r="D4753" t="s">
        <v>15126</v>
      </c>
      <c r="E4753" t="s">
        <v>15127</v>
      </c>
      <c r="F4753" t="s">
        <v>15128</v>
      </c>
      <c r="H4753" t="s">
        <v>57</v>
      </c>
      <c r="I4753" t="s">
        <v>1068</v>
      </c>
      <c r="J4753" s="18">
        <v>42480</v>
      </c>
      <c r="K4753" s="41" t="s">
        <v>26116</v>
      </c>
      <c r="L4753" s="42" t="s">
        <v>26122</v>
      </c>
      <c r="M4753" t="s">
        <v>26228</v>
      </c>
      <c r="N4753" t="s">
        <v>26016</v>
      </c>
      <c r="O4753" t="s">
        <v>26333</v>
      </c>
      <c r="P4753" t="s">
        <v>26334</v>
      </c>
      <c r="Q4753" s="40" t="s">
        <v>26152</v>
      </c>
      <c r="R4753" t="s">
        <v>25438</v>
      </c>
      <c r="S4753">
        <v>21.02</v>
      </c>
      <c r="T4753">
        <v>1</v>
      </c>
      <c r="W4753" t="s">
        <v>55</v>
      </c>
    </row>
    <row r="4754" spans="1:24" x14ac:dyDescent="0.2">
      <c r="A4754">
        <v>46837</v>
      </c>
      <c r="B4754">
        <v>30070</v>
      </c>
      <c r="C4754" t="s">
        <v>110</v>
      </c>
      <c r="D4754" t="s">
        <v>1413</v>
      </c>
      <c r="E4754" t="s">
        <v>26335</v>
      </c>
      <c r="F4754" t="s">
        <v>26336</v>
      </c>
      <c r="H4754" t="s">
        <v>63</v>
      </c>
      <c r="I4754" t="s">
        <v>25147</v>
      </c>
      <c r="J4754" s="18">
        <v>42480</v>
      </c>
      <c r="K4754" s="41" t="s">
        <v>25144</v>
      </c>
      <c r="L4754" s="42" t="s">
        <v>26337</v>
      </c>
      <c r="M4754" t="s">
        <v>26338</v>
      </c>
      <c r="N4754" t="s">
        <v>26301</v>
      </c>
      <c r="O4754" t="s">
        <v>26339</v>
      </c>
      <c r="P4754" t="s">
        <v>26340</v>
      </c>
      <c r="Q4754" s="40" t="s">
        <v>26340</v>
      </c>
      <c r="R4754" t="s">
        <v>24773</v>
      </c>
      <c r="S4754">
        <v>16.920000000000002</v>
      </c>
      <c r="T4754">
        <v>1</v>
      </c>
      <c r="W4754" t="s">
        <v>55</v>
      </c>
    </row>
    <row r="4755" spans="1:24" x14ac:dyDescent="0.2">
      <c r="A4755">
        <v>46841</v>
      </c>
      <c r="B4755">
        <v>30046</v>
      </c>
      <c r="C4755" t="s">
        <v>163</v>
      </c>
      <c r="D4755" t="s">
        <v>26341</v>
      </c>
      <c r="E4755" t="s">
        <v>26342</v>
      </c>
      <c r="F4755" t="s">
        <v>26343</v>
      </c>
      <c r="I4755" t="s">
        <v>736</v>
      </c>
      <c r="J4755" s="18">
        <v>42480</v>
      </c>
      <c r="K4755" s="41" t="s">
        <v>25908</v>
      </c>
      <c r="L4755" s="42" t="s">
        <v>26344</v>
      </c>
      <c r="M4755" t="s">
        <v>26345</v>
      </c>
      <c r="N4755" t="s">
        <v>26346</v>
      </c>
      <c r="O4755" t="s">
        <v>26347</v>
      </c>
      <c r="P4755" t="s">
        <v>26348</v>
      </c>
      <c r="Q4755" s="40" t="s">
        <v>26349</v>
      </c>
      <c r="R4755" t="s">
        <v>26350</v>
      </c>
      <c r="S4755">
        <v>4.78</v>
      </c>
      <c r="T4755">
        <v>0</v>
      </c>
      <c r="W4755" t="s">
        <v>55</v>
      </c>
    </row>
    <row r="4756" spans="1:24" x14ac:dyDescent="0.2">
      <c r="A4756">
        <v>46844</v>
      </c>
      <c r="B4756">
        <v>30045</v>
      </c>
      <c r="C4756" t="s">
        <v>115</v>
      </c>
      <c r="D4756" t="s">
        <v>19597</v>
      </c>
      <c r="E4756" t="s">
        <v>19598</v>
      </c>
      <c r="F4756" t="s">
        <v>19599</v>
      </c>
      <c r="H4756" t="s">
        <v>53</v>
      </c>
      <c r="I4756" t="s">
        <v>86</v>
      </c>
      <c r="J4756" s="18">
        <v>42480</v>
      </c>
      <c r="K4756" s="41" t="s">
        <v>26289</v>
      </c>
      <c r="L4756" s="42" t="s">
        <v>26351</v>
      </c>
      <c r="M4756" t="s">
        <v>26352</v>
      </c>
      <c r="N4756" t="s">
        <v>26276</v>
      </c>
      <c r="O4756" t="s">
        <v>26353</v>
      </c>
      <c r="P4756" t="s">
        <v>26354</v>
      </c>
      <c r="Q4756" s="40" t="s">
        <v>26355</v>
      </c>
      <c r="R4756" t="s">
        <v>26356</v>
      </c>
      <c r="S4756">
        <v>23.6</v>
      </c>
      <c r="T4756">
        <v>1</v>
      </c>
      <c r="W4756" t="s">
        <v>55</v>
      </c>
    </row>
    <row r="4757" spans="1:24" x14ac:dyDescent="0.2">
      <c r="A4757">
        <v>46845</v>
      </c>
      <c r="B4757">
        <v>30052</v>
      </c>
      <c r="C4757" t="s">
        <v>110</v>
      </c>
      <c r="E4757" t="s">
        <v>26357</v>
      </c>
      <c r="F4757" t="s">
        <v>26358</v>
      </c>
      <c r="H4757" t="s">
        <v>1528</v>
      </c>
      <c r="I4757" t="s">
        <v>26359</v>
      </c>
      <c r="J4757" s="18">
        <v>42480</v>
      </c>
      <c r="K4757" s="41" t="s">
        <v>26360</v>
      </c>
      <c r="L4757" s="42" t="s">
        <v>26361</v>
      </c>
      <c r="M4757" t="s">
        <v>26035</v>
      </c>
      <c r="N4757" t="s">
        <v>26362</v>
      </c>
      <c r="O4757" t="s">
        <v>26363</v>
      </c>
      <c r="P4757" t="s">
        <v>26364</v>
      </c>
      <c r="Q4757" s="40" t="s">
        <v>26364</v>
      </c>
      <c r="R4757" t="s">
        <v>26020</v>
      </c>
      <c r="S4757">
        <v>21.23</v>
      </c>
      <c r="T4757">
        <v>1</v>
      </c>
      <c r="W4757" t="s">
        <v>55</v>
      </c>
    </row>
    <row r="4758" spans="1:24" x14ac:dyDescent="0.2">
      <c r="A4758">
        <v>46848</v>
      </c>
      <c r="B4758">
        <v>30057</v>
      </c>
      <c r="C4758" t="s">
        <v>19826</v>
      </c>
      <c r="D4758" t="s">
        <v>26365</v>
      </c>
      <c r="E4758" t="s">
        <v>26366</v>
      </c>
      <c r="F4758" t="s">
        <v>26367</v>
      </c>
      <c r="G4758" t="s">
        <v>52</v>
      </c>
      <c r="H4758" t="s">
        <v>310</v>
      </c>
      <c r="I4758" t="s">
        <v>26368</v>
      </c>
      <c r="J4758" s="18">
        <v>42480</v>
      </c>
      <c r="K4758" s="41" t="s">
        <v>25995</v>
      </c>
      <c r="L4758" s="42" t="s">
        <v>25980</v>
      </c>
      <c r="M4758" t="s">
        <v>26204</v>
      </c>
      <c r="N4758" t="s">
        <v>26369</v>
      </c>
      <c r="O4758" t="s">
        <v>26370</v>
      </c>
      <c r="P4758" t="s">
        <v>26371</v>
      </c>
      <c r="Q4758" s="40" t="s">
        <v>26371</v>
      </c>
      <c r="R4758" t="s">
        <v>21082</v>
      </c>
      <c r="S4758">
        <v>1.57</v>
      </c>
      <c r="T4758">
        <v>0</v>
      </c>
      <c r="U4758" t="s">
        <v>54</v>
      </c>
      <c r="W4758" t="s">
        <v>59</v>
      </c>
      <c r="X4758" t="s">
        <v>26270</v>
      </c>
    </row>
    <row r="4759" spans="1:24" x14ac:dyDescent="0.2">
      <c r="A4759">
        <v>46851</v>
      </c>
      <c r="B4759">
        <v>30054</v>
      </c>
      <c r="C4759" t="s">
        <v>115</v>
      </c>
      <c r="D4759" t="s">
        <v>26372</v>
      </c>
      <c r="E4759" t="s">
        <v>26373</v>
      </c>
      <c r="F4759" t="s">
        <v>26374</v>
      </c>
      <c r="H4759" t="s">
        <v>57</v>
      </c>
      <c r="I4759" t="s">
        <v>929</v>
      </c>
      <c r="J4759" s="18">
        <v>42480</v>
      </c>
      <c r="K4759" s="41" t="s">
        <v>26178</v>
      </c>
      <c r="L4759" s="42" t="s">
        <v>26375</v>
      </c>
      <c r="M4759" t="s">
        <v>25404</v>
      </c>
      <c r="N4759" t="s">
        <v>26376</v>
      </c>
      <c r="O4759" t="s">
        <v>26219</v>
      </c>
      <c r="P4759" t="s">
        <v>26042</v>
      </c>
      <c r="Q4759" s="40" t="s">
        <v>26377</v>
      </c>
      <c r="R4759" t="s">
        <v>26011</v>
      </c>
      <c r="S4759">
        <v>1.75</v>
      </c>
      <c r="T4759">
        <v>0</v>
      </c>
      <c r="W4759" t="s">
        <v>55</v>
      </c>
    </row>
    <row r="4760" spans="1:24" x14ac:dyDescent="0.2">
      <c r="A4760">
        <v>46854</v>
      </c>
      <c r="B4760">
        <v>30056</v>
      </c>
      <c r="C4760" t="s">
        <v>115</v>
      </c>
      <c r="D4760" t="s">
        <v>26378</v>
      </c>
      <c r="E4760" t="s">
        <v>26379</v>
      </c>
      <c r="F4760" t="s">
        <v>26380</v>
      </c>
      <c r="H4760" t="s">
        <v>74</v>
      </c>
      <c r="I4760" t="s">
        <v>75</v>
      </c>
      <c r="J4760" s="18">
        <v>42480</v>
      </c>
      <c r="K4760" s="41" t="s">
        <v>26006</v>
      </c>
      <c r="L4760" s="42" t="s">
        <v>26203</v>
      </c>
      <c r="M4760" t="s">
        <v>26105</v>
      </c>
      <c r="N4760" t="s">
        <v>26381</v>
      </c>
      <c r="O4760" t="s">
        <v>26382</v>
      </c>
      <c r="P4760" t="s">
        <v>26383</v>
      </c>
      <c r="Q4760" s="40" t="s">
        <v>26384</v>
      </c>
      <c r="R4760" t="s">
        <v>26080</v>
      </c>
      <c r="S4760">
        <v>1.77</v>
      </c>
      <c r="T4760">
        <v>0</v>
      </c>
      <c r="W4760" t="s">
        <v>55</v>
      </c>
    </row>
    <row r="4761" spans="1:24" x14ac:dyDescent="0.2">
      <c r="A4761">
        <v>46855</v>
      </c>
      <c r="B4761">
        <v>30060</v>
      </c>
      <c r="C4761" t="s">
        <v>111</v>
      </c>
      <c r="D4761" t="s">
        <v>26385</v>
      </c>
      <c r="E4761" t="s">
        <v>26386</v>
      </c>
      <c r="F4761" t="s">
        <v>26387</v>
      </c>
      <c r="G4761" t="s">
        <v>52</v>
      </c>
      <c r="H4761" t="s">
        <v>2071</v>
      </c>
      <c r="I4761" t="s">
        <v>18718</v>
      </c>
      <c r="J4761" s="18">
        <v>42480</v>
      </c>
      <c r="K4761" s="41" t="s">
        <v>25404</v>
      </c>
      <c r="L4761" s="42" t="s">
        <v>25981</v>
      </c>
      <c r="M4761" t="s">
        <v>26388</v>
      </c>
      <c r="N4761" t="s">
        <v>26389</v>
      </c>
      <c r="O4761" t="s">
        <v>26390</v>
      </c>
      <c r="P4761" t="s">
        <v>26391</v>
      </c>
      <c r="Q4761" s="40" t="s">
        <v>26392</v>
      </c>
      <c r="R4761" t="s">
        <v>25409</v>
      </c>
      <c r="S4761">
        <v>19.25</v>
      </c>
      <c r="T4761">
        <v>1</v>
      </c>
      <c r="U4761" t="s">
        <v>54</v>
      </c>
      <c r="W4761" t="s">
        <v>59</v>
      </c>
      <c r="X4761" t="s">
        <v>26393</v>
      </c>
    </row>
    <row r="4762" spans="1:24" x14ac:dyDescent="0.2">
      <c r="A4762">
        <v>46857</v>
      </c>
      <c r="B4762">
        <v>30059</v>
      </c>
      <c r="C4762" t="s">
        <v>111</v>
      </c>
      <c r="D4762" t="s">
        <v>26394</v>
      </c>
      <c r="E4762" t="s">
        <v>26395</v>
      </c>
      <c r="F4762" t="s">
        <v>26396</v>
      </c>
      <c r="G4762" t="s">
        <v>56</v>
      </c>
      <c r="H4762" t="s">
        <v>74</v>
      </c>
      <c r="I4762" t="s">
        <v>134</v>
      </c>
      <c r="J4762" s="18">
        <v>42480</v>
      </c>
      <c r="K4762" s="41" t="s">
        <v>26397</v>
      </c>
      <c r="L4762" s="42" t="s">
        <v>26398</v>
      </c>
      <c r="M4762" t="s">
        <v>26381</v>
      </c>
      <c r="N4762" t="s">
        <v>26017</v>
      </c>
      <c r="O4762" t="s">
        <v>26399</v>
      </c>
      <c r="P4762" t="s">
        <v>26400</v>
      </c>
      <c r="Q4762" s="40" t="s">
        <v>26401</v>
      </c>
      <c r="R4762" t="s">
        <v>21082</v>
      </c>
      <c r="S4762">
        <v>1.28</v>
      </c>
      <c r="T4762">
        <v>0</v>
      </c>
      <c r="U4762" t="s">
        <v>54</v>
      </c>
      <c r="W4762" t="s">
        <v>59</v>
      </c>
      <c r="X4762" t="s">
        <v>26402</v>
      </c>
    </row>
    <row r="4763" spans="1:24" x14ac:dyDescent="0.2">
      <c r="A4763">
        <v>46858</v>
      </c>
      <c r="B4763">
        <v>30063</v>
      </c>
      <c r="C4763" t="s">
        <v>19826</v>
      </c>
      <c r="D4763" t="s">
        <v>26403</v>
      </c>
      <c r="E4763" t="s">
        <v>26404</v>
      </c>
      <c r="F4763" t="s">
        <v>26405</v>
      </c>
      <c r="H4763" t="s">
        <v>99</v>
      </c>
      <c r="I4763" t="s">
        <v>1240</v>
      </c>
      <c r="J4763" s="18">
        <v>42480</v>
      </c>
      <c r="K4763" s="41" t="s">
        <v>26310</v>
      </c>
      <c r="L4763" s="42" t="s">
        <v>26406</v>
      </c>
      <c r="M4763" t="s">
        <v>26407</v>
      </c>
      <c r="N4763" t="s">
        <v>26408</v>
      </c>
      <c r="O4763" t="s">
        <v>25438</v>
      </c>
      <c r="P4763" t="s">
        <v>26409</v>
      </c>
      <c r="Q4763" s="40" t="s">
        <v>26409</v>
      </c>
      <c r="R4763" t="s">
        <v>26047</v>
      </c>
      <c r="S4763">
        <v>22.3</v>
      </c>
      <c r="T4763">
        <v>1</v>
      </c>
      <c r="W4763" t="s">
        <v>55</v>
      </c>
    </row>
    <row r="4764" spans="1:24" x14ac:dyDescent="0.2">
      <c r="A4764">
        <v>46860</v>
      </c>
      <c r="B4764">
        <v>0</v>
      </c>
      <c r="C4764" t="s">
        <v>26410</v>
      </c>
      <c r="D4764" t="s">
        <v>20226</v>
      </c>
      <c r="E4764" t="s">
        <v>20227</v>
      </c>
      <c r="F4764" t="s">
        <v>20228</v>
      </c>
      <c r="G4764" t="s">
        <v>56</v>
      </c>
      <c r="H4764" t="s">
        <v>53</v>
      </c>
      <c r="I4764" t="s">
        <v>122</v>
      </c>
      <c r="J4764" s="18">
        <v>42480</v>
      </c>
      <c r="K4764" s="41" t="s">
        <v>26411</v>
      </c>
      <c r="L4764" s="42" t="s">
        <v>26412</v>
      </c>
      <c r="M4764" t="s">
        <v>26413</v>
      </c>
      <c r="P4764" t="s">
        <v>26414</v>
      </c>
      <c r="Q4764" s="40" t="s">
        <v>26406</v>
      </c>
      <c r="R4764" t="s">
        <v>26205</v>
      </c>
      <c r="S4764">
        <v>0.1</v>
      </c>
      <c r="T4764">
        <v>0</v>
      </c>
      <c r="U4764" t="s">
        <v>54</v>
      </c>
      <c r="W4764" t="s">
        <v>59</v>
      </c>
      <c r="X4764" t="s">
        <v>26406</v>
      </c>
    </row>
    <row r="4765" spans="1:24" x14ac:dyDescent="0.2">
      <c r="A4765">
        <v>46861</v>
      </c>
      <c r="B4765">
        <v>4312</v>
      </c>
      <c r="C4765" t="s">
        <v>113</v>
      </c>
      <c r="E4765" t="s">
        <v>1534</v>
      </c>
      <c r="F4765" t="s">
        <v>1535</v>
      </c>
      <c r="H4765" t="s">
        <v>1536</v>
      </c>
      <c r="I4765" t="s">
        <v>1537</v>
      </c>
      <c r="J4765" s="18">
        <v>42480</v>
      </c>
      <c r="L4765" s="42" t="s">
        <v>26400</v>
      </c>
      <c r="M4765" t="s">
        <v>26400</v>
      </c>
      <c r="S4765">
        <v>23.23</v>
      </c>
      <c r="T4765">
        <v>1</v>
      </c>
      <c r="W4765" t="s">
        <v>55</v>
      </c>
    </row>
    <row r="4766" spans="1:24" x14ac:dyDescent="0.2">
      <c r="A4766">
        <v>46862</v>
      </c>
      <c r="B4766">
        <v>4313</v>
      </c>
      <c r="C4766" t="s">
        <v>113</v>
      </c>
      <c r="D4766" t="s">
        <v>6537</v>
      </c>
      <c r="E4766" t="s">
        <v>6538</v>
      </c>
      <c r="F4766" t="s">
        <v>6539</v>
      </c>
      <c r="H4766" t="s">
        <v>63</v>
      </c>
      <c r="I4766" t="s">
        <v>1905</v>
      </c>
      <c r="J4766" s="18">
        <v>42480</v>
      </c>
      <c r="L4766" s="42" t="s">
        <v>26383</v>
      </c>
      <c r="M4766" t="s">
        <v>26383</v>
      </c>
      <c r="S4766">
        <v>23.1</v>
      </c>
      <c r="T4766">
        <v>1</v>
      </c>
      <c r="W4766" t="s">
        <v>55</v>
      </c>
    </row>
    <row r="4767" spans="1:24" x14ac:dyDescent="0.2">
      <c r="A4767">
        <v>46863</v>
      </c>
      <c r="B4767">
        <v>4314</v>
      </c>
      <c r="C4767" t="s">
        <v>113</v>
      </c>
      <c r="D4767" t="s">
        <v>26415</v>
      </c>
      <c r="E4767" t="s">
        <v>26416</v>
      </c>
      <c r="F4767" t="s">
        <v>26417</v>
      </c>
      <c r="H4767" t="s">
        <v>60</v>
      </c>
      <c r="I4767" t="s">
        <v>3082</v>
      </c>
      <c r="J4767" s="18">
        <v>42480</v>
      </c>
      <c r="L4767" s="42" t="s">
        <v>26418</v>
      </c>
      <c r="M4767" t="s">
        <v>26418</v>
      </c>
      <c r="S4767">
        <v>22.95</v>
      </c>
      <c r="T4767">
        <v>1</v>
      </c>
      <c r="W4767" t="s">
        <v>55</v>
      </c>
    </row>
    <row r="4768" spans="1:24" x14ac:dyDescent="0.2">
      <c r="A4768">
        <v>46864</v>
      </c>
      <c r="B4768">
        <v>30064</v>
      </c>
      <c r="C4768" t="s">
        <v>115</v>
      </c>
      <c r="D4768" t="s">
        <v>26419</v>
      </c>
      <c r="E4768" t="s">
        <v>26420</v>
      </c>
      <c r="F4768" t="s">
        <v>26421</v>
      </c>
      <c r="G4768" t="s">
        <v>52</v>
      </c>
      <c r="H4768" t="s">
        <v>53</v>
      </c>
      <c r="I4768" t="s">
        <v>149</v>
      </c>
      <c r="J4768" s="18">
        <v>42480</v>
      </c>
      <c r="K4768" s="41" t="s">
        <v>26205</v>
      </c>
      <c r="L4768" s="42" t="s">
        <v>26422</v>
      </c>
      <c r="M4768" t="s">
        <v>26423</v>
      </c>
      <c r="N4768" t="s">
        <v>26424</v>
      </c>
      <c r="O4768" t="s">
        <v>26425</v>
      </c>
      <c r="P4768" t="s">
        <v>26426</v>
      </c>
      <c r="Q4768" s="40" t="s">
        <v>26316</v>
      </c>
      <c r="R4768" t="s">
        <v>26160</v>
      </c>
      <c r="S4768">
        <v>1.43</v>
      </c>
      <c r="T4768">
        <v>0</v>
      </c>
      <c r="U4768" t="s">
        <v>54</v>
      </c>
      <c r="W4768" t="s">
        <v>59</v>
      </c>
      <c r="X4768" t="s">
        <v>26427</v>
      </c>
    </row>
    <row r="4769" spans="1:24" x14ac:dyDescent="0.2">
      <c r="A4769">
        <v>46866</v>
      </c>
      <c r="B4769">
        <v>30069</v>
      </c>
      <c r="C4769" t="s">
        <v>110</v>
      </c>
      <c r="D4769" t="s">
        <v>26428</v>
      </c>
      <c r="E4769" t="s">
        <v>26429</v>
      </c>
      <c r="F4769" t="s">
        <v>26430</v>
      </c>
      <c r="H4769" t="s">
        <v>53</v>
      </c>
      <c r="I4769" t="s">
        <v>147</v>
      </c>
      <c r="J4769" s="18">
        <v>42480</v>
      </c>
      <c r="K4769" s="41" t="s">
        <v>26245</v>
      </c>
      <c r="L4769" s="42" t="s">
        <v>26431</v>
      </c>
      <c r="M4769" t="s">
        <v>26432</v>
      </c>
      <c r="N4769" t="s">
        <v>26433</v>
      </c>
      <c r="O4769" t="s">
        <v>26434</v>
      </c>
      <c r="P4769" t="s">
        <v>26435</v>
      </c>
      <c r="Q4769" s="40" t="s">
        <v>26436</v>
      </c>
      <c r="R4769" t="s">
        <v>25438</v>
      </c>
      <c r="S4769">
        <v>17.600000000000001</v>
      </c>
      <c r="T4769">
        <v>1</v>
      </c>
      <c r="W4769" t="s">
        <v>55</v>
      </c>
    </row>
    <row r="4770" spans="1:24" x14ac:dyDescent="0.2">
      <c r="A4770">
        <v>46868</v>
      </c>
      <c r="B4770">
        <v>30065</v>
      </c>
      <c r="C4770" t="s">
        <v>111</v>
      </c>
      <c r="D4770" t="s">
        <v>1413</v>
      </c>
      <c r="E4770" t="s">
        <v>26437</v>
      </c>
      <c r="F4770" t="s">
        <v>26438</v>
      </c>
      <c r="H4770" t="s">
        <v>63</v>
      </c>
      <c r="I4770" t="s">
        <v>25147</v>
      </c>
      <c r="J4770" s="18">
        <v>42480</v>
      </c>
      <c r="K4770" s="41" t="s">
        <v>26439</v>
      </c>
      <c r="L4770" s="42" t="s">
        <v>26272</v>
      </c>
      <c r="M4770" t="s">
        <v>26440</v>
      </c>
      <c r="N4770" t="s">
        <v>26138</v>
      </c>
      <c r="O4770" t="s">
        <v>26160</v>
      </c>
      <c r="P4770" t="s">
        <v>26441</v>
      </c>
      <c r="Q4770" s="40" t="s">
        <v>26441</v>
      </c>
      <c r="R4770" t="s">
        <v>25283</v>
      </c>
      <c r="S4770">
        <v>18.670000000000002</v>
      </c>
      <c r="T4770">
        <v>1</v>
      </c>
      <c r="W4770" t="s">
        <v>55</v>
      </c>
    </row>
    <row r="4771" spans="1:24" x14ac:dyDescent="0.2">
      <c r="A4771">
        <v>46871</v>
      </c>
      <c r="B4771">
        <v>30066</v>
      </c>
      <c r="C4771" t="s">
        <v>112</v>
      </c>
      <c r="D4771" t="s">
        <v>24197</v>
      </c>
      <c r="E4771" t="s">
        <v>24198</v>
      </c>
      <c r="F4771" t="s">
        <v>24199</v>
      </c>
      <c r="G4771" t="s">
        <v>52</v>
      </c>
      <c r="H4771" t="s">
        <v>69</v>
      </c>
      <c r="I4771" t="s">
        <v>460</v>
      </c>
      <c r="J4771" s="18">
        <v>42480</v>
      </c>
      <c r="K4771" s="41" t="s">
        <v>25995</v>
      </c>
      <c r="L4771" s="42" t="s">
        <v>26442</v>
      </c>
      <c r="M4771" t="s">
        <v>26442</v>
      </c>
      <c r="N4771" t="s">
        <v>26220</v>
      </c>
      <c r="O4771" t="s">
        <v>26443</v>
      </c>
      <c r="P4771" t="s">
        <v>26444</v>
      </c>
      <c r="Q4771" s="40" t="s">
        <v>26444</v>
      </c>
      <c r="R4771" t="s">
        <v>25438</v>
      </c>
      <c r="S4771">
        <v>16.97</v>
      </c>
      <c r="T4771">
        <v>1</v>
      </c>
      <c r="U4771" t="s">
        <v>54</v>
      </c>
      <c r="W4771" t="s">
        <v>59</v>
      </c>
      <c r="X4771" t="s">
        <v>26445</v>
      </c>
    </row>
    <row r="4772" spans="1:24" x14ac:dyDescent="0.2">
      <c r="A4772">
        <v>46874</v>
      </c>
      <c r="B4772">
        <v>30067</v>
      </c>
      <c r="C4772" t="s">
        <v>112</v>
      </c>
      <c r="D4772" t="s">
        <v>26446</v>
      </c>
      <c r="E4772" t="s">
        <v>25232</v>
      </c>
      <c r="F4772" t="s">
        <v>25233</v>
      </c>
      <c r="H4772" t="s">
        <v>60</v>
      </c>
      <c r="I4772" t="s">
        <v>777</v>
      </c>
      <c r="J4772" s="18">
        <v>42480</v>
      </c>
      <c r="K4772" s="41" t="s">
        <v>25215</v>
      </c>
      <c r="L4772" s="42" t="s">
        <v>26447</v>
      </c>
      <c r="M4772" t="s">
        <v>26447</v>
      </c>
      <c r="N4772" t="s">
        <v>26448</v>
      </c>
      <c r="O4772" t="s">
        <v>26449</v>
      </c>
      <c r="R4772" t="s">
        <v>25945</v>
      </c>
      <c r="S4772">
        <v>20.73</v>
      </c>
      <c r="T4772">
        <v>1</v>
      </c>
      <c r="W4772" t="s">
        <v>55</v>
      </c>
    </row>
    <row r="4773" spans="1:24" x14ac:dyDescent="0.2">
      <c r="A4773">
        <v>46875</v>
      </c>
      <c r="B4773">
        <v>30068</v>
      </c>
      <c r="C4773" t="s">
        <v>112</v>
      </c>
      <c r="D4773" t="s">
        <v>25942</v>
      </c>
      <c r="E4773" t="s">
        <v>2585</v>
      </c>
      <c r="F4773" t="s">
        <v>2586</v>
      </c>
      <c r="H4773" t="s">
        <v>74</v>
      </c>
      <c r="I4773" t="s">
        <v>736</v>
      </c>
      <c r="J4773" s="18">
        <v>42480</v>
      </c>
      <c r="K4773" s="41" t="s">
        <v>25995</v>
      </c>
      <c r="L4773" s="42" t="s">
        <v>26450</v>
      </c>
      <c r="M4773" t="s">
        <v>26450</v>
      </c>
      <c r="N4773" t="s">
        <v>26451</v>
      </c>
      <c r="O4773" t="s">
        <v>26452</v>
      </c>
      <c r="R4773" t="s">
        <v>26047</v>
      </c>
      <c r="S4773">
        <v>20.22</v>
      </c>
      <c r="T4773">
        <v>1</v>
      </c>
      <c r="W4773" t="s">
        <v>55</v>
      </c>
    </row>
    <row r="4774" spans="1:24" x14ac:dyDescent="0.2">
      <c r="A4774">
        <v>46876</v>
      </c>
      <c r="B4774">
        <v>30071</v>
      </c>
      <c r="C4774" t="s">
        <v>110</v>
      </c>
      <c r="D4774" t="s">
        <v>26453</v>
      </c>
      <c r="E4774" t="s">
        <v>26454</v>
      </c>
      <c r="F4774" t="s">
        <v>26455</v>
      </c>
      <c r="H4774" t="s">
        <v>70</v>
      </c>
      <c r="I4774" t="s">
        <v>11251</v>
      </c>
      <c r="J4774" s="18">
        <v>42480</v>
      </c>
      <c r="K4774" s="41" t="s">
        <v>26456</v>
      </c>
      <c r="L4774" s="42" t="s">
        <v>26457</v>
      </c>
      <c r="M4774" t="s">
        <v>26247</v>
      </c>
      <c r="N4774" t="s">
        <v>26458</v>
      </c>
      <c r="O4774" t="s">
        <v>26459</v>
      </c>
      <c r="P4774" t="s">
        <v>26459</v>
      </c>
      <c r="Q4774" s="40" t="s">
        <v>26460</v>
      </c>
      <c r="R4774" t="s">
        <v>24773</v>
      </c>
      <c r="S4774">
        <v>16.05</v>
      </c>
      <c r="T4774">
        <v>1</v>
      </c>
      <c r="W4774" t="s">
        <v>55</v>
      </c>
    </row>
    <row r="4775" spans="1:24" x14ac:dyDescent="0.2">
      <c r="A4775">
        <v>46877</v>
      </c>
      <c r="B4775">
        <v>30073</v>
      </c>
      <c r="C4775" t="s">
        <v>3826</v>
      </c>
      <c r="D4775" t="s">
        <v>26461</v>
      </c>
      <c r="E4775" t="s">
        <v>26462</v>
      </c>
      <c r="F4775" t="s">
        <v>26463</v>
      </c>
      <c r="H4775" t="s">
        <v>62</v>
      </c>
      <c r="I4775" t="s">
        <v>9922</v>
      </c>
      <c r="J4775" s="18">
        <v>42480</v>
      </c>
      <c r="K4775" s="41" t="s">
        <v>26051</v>
      </c>
      <c r="L4775" s="42" t="s">
        <v>26464</v>
      </c>
      <c r="M4775" t="s">
        <v>26465</v>
      </c>
      <c r="R4775" t="s">
        <v>23114</v>
      </c>
      <c r="S4775">
        <v>18.87</v>
      </c>
      <c r="T4775">
        <v>1</v>
      </c>
      <c r="W4775" t="s">
        <v>55</v>
      </c>
    </row>
    <row r="4776" spans="1:24" x14ac:dyDescent="0.2">
      <c r="A4776">
        <v>46878</v>
      </c>
      <c r="B4776">
        <v>30072</v>
      </c>
      <c r="C4776" t="s">
        <v>112</v>
      </c>
      <c r="D4776" t="s">
        <v>26466</v>
      </c>
      <c r="E4776" t="s">
        <v>26467</v>
      </c>
      <c r="F4776" t="s">
        <v>26468</v>
      </c>
      <c r="H4776" t="s">
        <v>62</v>
      </c>
      <c r="I4776" t="s">
        <v>2046</v>
      </c>
      <c r="J4776" s="18">
        <v>42480</v>
      </c>
      <c r="K4776" s="41" t="s">
        <v>26469</v>
      </c>
      <c r="L4776" s="42" t="s">
        <v>26470</v>
      </c>
      <c r="M4776" t="s">
        <v>26470</v>
      </c>
      <c r="N4776" t="s">
        <v>26168</v>
      </c>
      <c r="O4776" t="s">
        <v>92</v>
      </c>
      <c r="R4776" t="s">
        <v>26471</v>
      </c>
      <c r="S4776">
        <v>18.97</v>
      </c>
      <c r="T4776">
        <v>1</v>
      </c>
      <c r="W4776" t="s">
        <v>55</v>
      </c>
    </row>
    <row r="4777" spans="1:24" x14ac:dyDescent="0.2">
      <c r="A4777">
        <v>46879</v>
      </c>
      <c r="B4777">
        <v>30075</v>
      </c>
      <c r="C4777" t="s">
        <v>112</v>
      </c>
      <c r="D4777" t="s">
        <v>26472</v>
      </c>
      <c r="E4777" t="s">
        <v>26473</v>
      </c>
      <c r="F4777" t="s">
        <v>26474</v>
      </c>
      <c r="H4777" t="s">
        <v>60</v>
      </c>
      <c r="I4777" t="s">
        <v>777</v>
      </c>
      <c r="J4777" s="18">
        <v>42480</v>
      </c>
      <c r="K4777" s="41" t="s">
        <v>26267</v>
      </c>
      <c r="L4777" s="42" t="s">
        <v>26137</v>
      </c>
      <c r="M4777" t="s">
        <v>26475</v>
      </c>
      <c r="R4777" t="s">
        <v>25945</v>
      </c>
      <c r="S4777">
        <v>18.63</v>
      </c>
      <c r="T4777">
        <v>1</v>
      </c>
      <c r="W4777" t="s">
        <v>55</v>
      </c>
    </row>
    <row r="4778" spans="1:24" x14ac:dyDescent="0.2">
      <c r="A4778" t="s">
        <v>29</v>
      </c>
      <c r="B4778" t="s">
        <v>30</v>
      </c>
      <c r="C4778" t="s">
        <v>31</v>
      </c>
      <c r="D4778" t="s">
        <v>32</v>
      </c>
      <c r="E4778" t="s">
        <v>28</v>
      </c>
      <c r="F4778" t="s">
        <v>33</v>
      </c>
      <c r="G4778" t="s">
        <v>34</v>
      </c>
      <c r="H4778" t="s">
        <v>35</v>
      </c>
      <c r="I4778" t="s">
        <v>36</v>
      </c>
      <c r="J4778" s="18" t="s">
        <v>37</v>
      </c>
      <c r="K4778" s="41" t="s">
        <v>38</v>
      </c>
      <c r="L4778" s="42" t="s">
        <v>39</v>
      </c>
      <c r="M4778" t="s">
        <v>40</v>
      </c>
      <c r="N4778" t="s">
        <v>41</v>
      </c>
      <c r="O4778" t="s">
        <v>42</v>
      </c>
      <c r="P4778" t="s">
        <v>43</v>
      </c>
      <c r="Q4778" s="40" t="s">
        <v>44</v>
      </c>
      <c r="R4778" t="s">
        <v>45</v>
      </c>
      <c r="S4778" t="s">
        <v>46</v>
      </c>
      <c r="T4778" t="s">
        <v>47</v>
      </c>
      <c r="U4778" t="s">
        <v>48</v>
      </c>
      <c r="V4778" t="s">
        <v>49</v>
      </c>
      <c r="W4778" t="s">
        <v>50</v>
      </c>
      <c r="X4778" t="s">
        <v>51</v>
      </c>
    </row>
    <row r="4779" spans="1:24" x14ac:dyDescent="0.2">
      <c r="A4779">
        <v>41018</v>
      </c>
      <c r="B4779">
        <v>0</v>
      </c>
      <c r="C4779" t="s">
        <v>113</v>
      </c>
      <c r="D4779" t="s">
        <v>26500</v>
      </c>
      <c r="E4779" t="s">
        <v>26501</v>
      </c>
      <c r="F4779" t="s">
        <v>26502</v>
      </c>
      <c r="H4779" t="s">
        <v>76</v>
      </c>
      <c r="I4779" t="s">
        <v>148</v>
      </c>
      <c r="J4779" s="18">
        <v>42373</v>
      </c>
      <c r="K4779" s="41" t="s">
        <v>26503</v>
      </c>
      <c r="L4779" s="42" t="s">
        <v>26504</v>
      </c>
      <c r="M4779" t="s">
        <v>26505</v>
      </c>
      <c r="P4779" t="s">
        <v>26506</v>
      </c>
      <c r="Q4779" s="40" t="s">
        <v>26506</v>
      </c>
      <c r="R4779" t="s">
        <v>26507</v>
      </c>
      <c r="S4779">
        <v>0.02</v>
      </c>
      <c r="T4779">
        <v>0</v>
      </c>
      <c r="W4779" t="s">
        <v>55</v>
      </c>
    </row>
    <row r="4780" spans="1:24" x14ac:dyDescent="0.2">
      <c r="A4780">
        <v>41802</v>
      </c>
      <c r="B4780">
        <v>30174</v>
      </c>
      <c r="C4780" t="s">
        <v>115</v>
      </c>
      <c r="E4780" t="s">
        <v>26508</v>
      </c>
      <c r="F4780" t="s">
        <v>26509</v>
      </c>
      <c r="G4780" t="s">
        <v>56</v>
      </c>
      <c r="H4780" t="s">
        <v>74</v>
      </c>
      <c r="I4780" t="s">
        <v>18423</v>
      </c>
      <c r="J4780" s="18">
        <v>42387</v>
      </c>
      <c r="K4780" s="41" t="s">
        <v>26510</v>
      </c>
      <c r="L4780" s="42" t="s">
        <v>26511</v>
      </c>
      <c r="M4780" t="s">
        <v>26512</v>
      </c>
      <c r="P4780" t="s">
        <v>26513</v>
      </c>
      <c r="Q4780" s="40" t="s">
        <v>26513</v>
      </c>
      <c r="R4780" t="s">
        <v>25409</v>
      </c>
      <c r="S4780">
        <v>0.02</v>
      </c>
      <c r="T4780">
        <v>0</v>
      </c>
      <c r="U4780" t="s">
        <v>54</v>
      </c>
      <c r="W4780" t="s">
        <v>59</v>
      </c>
      <c r="X4780" t="s">
        <v>26514</v>
      </c>
    </row>
    <row r="4781" spans="1:24" x14ac:dyDescent="0.2">
      <c r="A4781">
        <v>44109</v>
      </c>
      <c r="B4781">
        <v>0</v>
      </c>
      <c r="C4781" t="s">
        <v>161</v>
      </c>
      <c r="D4781" t="s">
        <v>9573</v>
      </c>
      <c r="E4781" t="s">
        <v>7407</v>
      </c>
      <c r="F4781" t="s">
        <v>7408</v>
      </c>
      <c r="H4781" t="s">
        <v>68</v>
      </c>
      <c r="I4781" t="s">
        <v>130</v>
      </c>
      <c r="J4781" s="18">
        <v>42431</v>
      </c>
      <c r="K4781" s="41" t="s">
        <v>9409</v>
      </c>
      <c r="L4781" s="42" t="s">
        <v>26515</v>
      </c>
      <c r="R4781" t="s">
        <v>23447</v>
      </c>
      <c r="S4781">
        <v>49.58</v>
      </c>
      <c r="T4781">
        <v>2</v>
      </c>
      <c r="W4781" t="s">
        <v>55</v>
      </c>
    </row>
    <row r="4782" spans="1:24" x14ac:dyDescent="0.2">
      <c r="A4782">
        <v>45474</v>
      </c>
      <c r="B4782">
        <v>30088</v>
      </c>
      <c r="C4782" t="s">
        <v>163</v>
      </c>
      <c r="D4782" t="s">
        <v>26516</v>
      </c>
      <c r="E4782" t="s">
        <v>26517</v>
      </c>
      <c r="F4782" t="s">
        <v>26518</v>
      </c>
      <c r="G4782" t="s">
        <v>52</v>
      </c>
      <c r="H4782" t="s">
        <v>68</v>
      </c>
      <c r="I4782" t="s">
        <v>130</v>
      </c>
      <c r="J4782" s="18">
        <v>42456</v>
      </c>
      <c r="K4782" s="41" t="s">
        <v>18072</v>
      </c>
      <c r="L4782" s="42" t="s">
        <v>26391</v>
      </c>
      <c r="M4782" t="s">
        <v>26515</v>
      </c>
      <c r="N4782" t="s">
        <v>26519</v>
      </c>
      <c r="O4782" t="s">
        <v>26520</v>
      </c>
      <c r="P4782" t="s">
        <v>26521</v>
      </c>
      <c r="Q4782" s="40" t="s">
        <v>26522</v>
      </c>
      <c r="R4782" t="s">
        <v>26523</v>
      </c>
      <c r="S4782">
        <v>1.6</v>
      </c>
      <c r="T4782">
        <v>0</v>
      </c>
      <c r="U4782" t="s">
        <v>54</v>
      </c>
      <c r="W4782" t="s">
        <v>59</v>
      </c>
      <c r="X4782" t="s">
        <v>26168</v>
      </c>
    </row>
    <row r="4783" spans="1:24" x14ac:dyDescent="0.2">
      <c r="A4783">
        <v>45480</v>
      </c>
      <c r="B4783">
        <v>0</v>
      </c>
      <c r="C4783" t="s">
        <v>19826</v>
      </c>
      <c r="D4783" t="s">
        <v>18279</v>
      </c>
      <c r="E4783" t="s">
        <v>18280</v>
      </c>
      <c r="F4783" t="s">
        <v>18281</v>
      </c>
      <c r="G4783" t="s">
        <v>52</v>
      </c>
      <c r="H4783" t="s">
        <v>73</v>
      </c>
      <c r="I4783" t="s">
        <v>3130</v>
      </c>
      <c r="J4783" s="18">
        <v>42457</v>
      </c>
      <c r="K4783" s="41" t="s">
        <v>18282</v>
      </c>
      <c r="L4783" s="42" t="s">
        <v>26524</v>
      </c>
      <c r="N4783" t="s">
        <v>26525</v>
      </c>
      <c r="O4783" t="s">
        <v>26525</v>
      </c>
      <c r="P4783" t="s">
        <v>26526</v>
      </c>
      <c r="Q4783" s="40" t="s">
        <v>26526</v>
      </c>
      <c r="R4783" t="s">
        <v>23447</v>
      </c>
      <c r="S4783">
        <v>1.43</v>
      </c>
      <c r="T4783">
        <v>0</v>
      </c>
      <c r="U4783" t="s">
        <v>54</v>
      </c>
      <c r="W4783" t="s">
        <v>59</v>
      </c>
      <c r="X4783" t="s">
        <v>26527</v>
      </c>
    </row>
    <row r="4784" spans="1:24" x14ac:dyDescent="0.2">
      <c r="A4784">
        <v>45516</v>
      </c>
      <c r="B4784">
        <v>0</v>
      </c>
      <c r="C4784" t="s">
        <v>115</v>
      </c>
      <c r="D4784" t="s">
        <v>19174</v>
      </c>
      <c r="E4784" t="s">
        <v>19175</v>
      </c>
      <c r="F4784" t="s">
        <v>19176</v>
      </c>
      <c r="H4784" t="s">
        <v>57</v>
      </c>
      <c r="I4784" t="s">
        <v>156</v>
      </c>
      <c r="J4784" s="18">
        <v>42457</v>
      </c>
      <c r="K4784" s="41" t="s">
        <v>19223</v>
      </c>
      <c r="L4784" s="42" t="s">
        <v>26528</v>
      </c>
      <c r="R4784" t="s">
        <v>25079</v>
      </c>
      <c r="S4784">
        <v>19.170000000000002</v>
      </c>
      <c r="T4784">
        <v>1</v>
      </c>
      <c r="W4784" t="s">
        <v>55</v>
      </c>
    </row>
    <row r="4785" spans="1:24" x14ac:dyDescent="0.2">
      <c r="A4785">
        <v>45721</v>
      </c>
      <c r="B4785">
        <v>0</v>
      </c>
      <c r="C4785" t="s">
        <v>111</v>
      </c>
      <c r="D4785" t="s">
        <v>19390</v>
      </c>
      <c r="E4785" t="s">
        <v>19391</v>
      </c>
      <c r="F4785" t="s">
        <v>19392</v>
      </c>
      <c r="G4785" t="s">
        <v>52</v>
      </c>
      <c r="I4785" t="s">
        <v>135</v>
      </c>
      <c r="J4785" s="18">
        <v>42459</v>
      </c>
      <c r="K4785" s="41" t="s">
        <v>19633</v>
      </c>
      <c r="L4785" s="42" t="s">
        <v>26213</v>
      </c>
      <c r="N4785" t="s">
        <v>26529</v>
      </c>
      <c r="O4785" t="s">
        <v>26530</v>
      </c>
      <c r="P4785" t="s">
        <v>26531</v>
      </c>
      <c r="Q4785" s="40" t="s">
        <v>26531</v>
      </c>
      <c r="R4785" t="s">
        <v>24773</v>
      </c>
      <c r="S4785">
        <v>6.7</v>
      </c>
      <c r="T4785">
        <v>0</v>
      </c>
      <c r="U4785" t="s">
        <v>54</v>
      </c>
      <c r="W4785" t="s">
        <v>59</v>
      </c>
      <c r="X4785" t="s">
        <v>26532</v>
      </c>
    </row>
    <row r="4786" spans="1:24" x14ac:dyDescent="0.2">
      <c r="A4786">
        <v>45787</v>
      </c>
      <c r="B4786">
        <v>0</v>
      </c>
      <c r="C4786" t="s">
        <v>113</v>
      </c>
      <c r="D4786" t="s">
        <v>19194</v>
      </c>
      <c r="E4786" t="s">
        <v>19195</v>
      </c>
      <c r="F4786" t="s">
        <v>19196</v>
      </c>
      <c r="H4786" t="s">
        <v>57</v>
      </c>
      <c r="I4786" t="s">
        <v>4335</v>
      </c>
      <c r="J4786" s="18">
        <v>42460</v>
      </c>
      <c r="K4786" s="41" t="s">
        <v>18432</v>
      </c>
      <c r="L4786" s="42" t="s">
        <v>26533</v>
      </c>
      <c r="M4786" t="s">
        <v>26534</v>
      </c>
      <c r="R4786" t="s">
        <v>25829</v>
      </c>
      <c r="S4786">
        <v>40.950000000000003</v>
      </c>
      <c r="T4786">
        <v>2</v>
      </c>
      <c r="W4786" t="s">
        <v>55</v>
      </c>
    </row>
    <row r="4787" spans="1:24" x14ac:dyDescent="0.2">
      <c r="A4787">
        <v>46095</v>
      </c>
      <c r="B4787">
        <v>30078</v>
      </c>
      <c r="C4787" t="s">
        <v>115</v>
      </c>
      <c r="D4787" t="s">
        <v>26535</v>
      </c>
      <c r="E4787" t="s">
        <v>26536</v>
      </c>
      <c r="F4787" t="s">
        <v>26537</v>
      </c>
      <c r="G4787" t="s">
        <v>52</v>
      </c>
      <c r="H4787" t="s">
        <v>76</v>
      </c>
      <c r="I4787" t="s">
        <v>7061</v>
      </c>
      <c r="J4787" s="18">
        <v>42468</v>
      </c>
      <c r="K4787" s="41" t="s">
        <v>23071</v>
      </c>
      <c r="L4787" s="42" t="s">
        <v>26138</v>
      </c>
      <c r="M4787" t="s">
        <v>26138</v>
      </c>
      <c r="N4787" t="s">
        <v>26538</v>
      </c>
      <c r="O4787" t="s">
        <v>26047</v>
      </c>
      <c r="P4787" t="s">
        <v>26539</v>
      </c>
      <c r="Q4787" s="40" t="s">
        <v>26540</v>
      </c>
      <c r="R4787" t="s">
        <v>26356</v>
      </c>
      <c r="S4787">
        <v>6</v>
      </c>
      <c r="T4787">
        <v>0</v>
      </c>
      <c r="U4787" t="s">
        <v>54</v>
      </c>
      <c r="W4787" t="s">
        <v>59</v>
      </c>
      <c r="X4787" t="s">
        <v>26541</v>
      </c>
    </row>
    <row r="4788" spans="1:24" x14ac:dyDescent="0.2">
      <c r="A4788">
        <v>46329</v>
      </c>
      <c r="B4788">
        <v>30100</v>
      </c>
      <c r="C4788" t="s">
        <v>2259</v>
      </c>
      <c r="D4788" t="s">
        <v>23497</v>
      </c>
      <c r="E4788" t="s">
        <v>23498</v>
      </c>
      <c r="F4788" t="s">
        <v>23499</v>
      </c>
      <c r="G4788" t="s">
        <v>52</v>
      </c>
      <c r="H4788" t="s">
        <v>70</v>
      </c>
      <c r="I4788" t="s">
        <v>23500</v>
      </c>
      <c r="J4788" s="18">
        <v>42472</v>
      </c>
      <c r="K4788" s="41" t="s">
        <v>26542</v>
      </c>
      <c r="L4788" s="42" t="s">
        <v>26543</v>
      </c>
      <c r="M4788" t="s">
        <v>26544</v>
      </c>
      <c r="N4788" t="s">
        <v>26460</v>
      </c>
      <c r="O4788" t="s">
        <v>26545</v>
      </c>
      <c r="P4788" t="s">
        <v>26546</v>
      </c>
      <c r="Q4788" s="40" t="s">
        <v>26546</v>
      </c>
      <c r="R4788" t="s">
        <v>26169</v>
      </c>
      <c r="S4788">
        <v>2.88</v>
      </c>
      <c r="T4788">
        <v>0</v>
      </c>
      <c r="U4788" t="s">
        <v>54</v>
      </c>
      <c r="W4788" t="s">
        <v>59</v>
      </c>
      <c r="X4788" t="s">
        <v>26547</v>
      </c>
    </row>
    <row r="4789" spans="1:24" x14ac:dyDescent="0.2">
      <c r="A4789">
        <v>46371</v>
      </c>
      <c r="B4789">
        <v>30178</v>
      </c>
      <c r="C4789" t="s">
        <v>110</v>
      </c>
      <c r="D4789" t="s">
        <v>12707</v>
      </c>
      <c r="E4789" t="s">
        <v>12708</v>
      </c>
      <c r="F4789" t="s">
        <v>12709</v>
      </c>
      <c r="G4789" t="s">
        <v>56</v>
      </c>
      <c r="H4789" t="s">
        <v>63</v>
      </c>
      <c r="I4789" t="s">
        <v>12710</v>
      </c>
      <c r="J4789" s="18">
        <v>42472</v>
      </c>
      <c r="K4789" s="41" t="s">
        <v>22977</v>
      </c>
      <c r="L4789" s="42" t="s">
        <v>26548</v>
      </c>
      <c r="M4789" t="s">
        <v>26548</v>
      </c>
      <c r="P4789" t="s">
        <v>26549</v>
      </c>
      <c r="Q4789" s="40" t="s">
        <v>26549</v>
      </c>
      <c r="R4789" t="s">
        <v>22364</v>
      </c>
      <c r="S4789">
        <v>0.02</v>
      </c>
      <c r="T4789">
        <v>0</v>
      </c>
      <c r="U4789" t="s">
        <v>58</v>
      </c>
      <c r="W4789" t="s">
        <v>59</v>
      </c>
      <c r="X4789" t="s">
        <v>26550</v>
      </c>
    </row>
    <row r="4790" spans="1:24" x14ac:dyDescent="0.2">
      <c r="A4790">
        <v>46633</v>
      </c>
      <c r="B4790">
        <v>0</v>
      </c>
      <c r="C4790" t="s">
        <v>109</v>
      </c>
      <c r="D4790" t="s">
        <v>19815</v>
      </c>
      <c r="E4790" t="s">
        <v>19816</v>
      </c>
      <c r="F4790" t="s">
        <v>19817</v>
      </c>
      <c r="H4790" t="s">
        <v>74</v>
      </c>
      <c r="I4790" t="s">
        <v>15667</v>
      </c>
      <c r="J4790" s="18">
        <v>42478</v>
      </c>
      <c r="K4790" s="41" t="s">
        <v>25205</v>
      </c>
      <c r="L4790" s="42" t="s">
        <v>26551</v>
      </c>
      <c r="N4790" t="s">
        <v>26552</v>
      </c>
      <c r="O4790" t="s">
        <v>26512</v>
      </c>
      <c r="R4790" t="s">
        <v>25079</v>
      </c>
      <c r="S4790">
        <v>42.97</v>
      </c>
      <c r="T4790">
        <v>2</v>
      </c>
      <c r="W4790" t="s">
        <v>55</v>
      </c>
    </row>
    <row r="4791" spans="1:24" x14ac:dyDescent="0.2">
      <c r="A4791">
        <v>46673</v>
      </c>
      <c r="B4791">
        <v>0</v>
      </c>
      <c r="C4791" t="s">
        <v>19826</v>
      </c>
      <c r="D4791" t="s">
        <v>25697</v>
      </c>
      <c r="E4791" t="s">
        <v>21534</v>
      </c>
      <c r="F4791" t="s">
        <v>25698</v>
      </c>
      <c r="H4791" t="s">
        <v>67</v>
      </c>
      <c r="I4791" t="s">
        <v>26553</v>
      </c>
      <c r="J4791" s="18">
        <v>42478</v>
      </c>
      <c r="K4791" s="41" t="s">
        <v>25538</v>
      </c>
      <c r="L4791" s="42" t="s">
        <v>26554</v>
      </c>
      <c r="M4791" t="s">
        <v>26555</v>
      </c>
      <c r="N4791" t="s">
        <v>26556</v>
      </c>
      <c r="O4791" t="s">
        <v>26557</v>
      </c>
      <c r="P4791" t="s">
        <v>26558</v>
      </c>
      <c r="Q4791" s="40" t="s">
        <v>26558</v>
      </c>
      <c r="R4791" t="s">
        <v>23447</v>
      </c>
      <c r="S4791">
        <v>2.88</v>
      </c>
      <c r="T4791">
        <v>0</v>
      </c>
      <c r="W4791" t="s">
        <v>55</v>
      </c>
    </row>
    <row r="4792" spans="1:24" x14ac:dyDescent="0.2">
      <c r="A4792">
        <v>46695</v>
      </c>
      <c r="B4792">
        <v>30076</v>
      </c>
      <c r="C4792" t="s">
        <v>163</v>
      </c>
      <c r="D4792" t="s">
        <v>26559</v>
      </c>
      <c r="E4792" t="s">
        <v>10387</v>
      </c>
      <c r="F4792" t="s">
        <v>10388</v>
      </c>
      <c r="H4792" t="s">
        <v>69</v>
      </c>
      <c r="I4792" t="s">
        <v>145</v>
      </c>
      <c r="J4792" s="18">
        <v>42478</v>
      </c>
      <c r="K4792" s="41" t="s">
        <v>25895</v>
      </c>
      <c r="L4792" s="42" t="s">
        <v>26560</v>
      </c>
      <c r="M4792" t="s">
        <v>26561</v>
      </c>
      <c r="N4792" t="s">
        <v>26562</v>
      </c>
      <c r="O4792" t="s">
        <v>26563</v>
      </c>
      <c r="P4792" t="s">
        <v>26530</v>
      </c>
      <c r="Q4792" s="40" t="s">
        <v>26530</v>
      </c>
      <c r="R4792" t="s">
        <v>26564</v>
      </c>
      <c r="S4792">
        <v>7.02</v>
      </c>
      <c r="T4792">
        <v>0</v>
      </c>
      <c r="W4792" t="s">
        <v>55</v>
      </c>
    </row>
    <row r="4793" spans="1:24" x14ac:dyDescent="0.2">
      <c r="A4793">
        <v>46703</v>
      </c>
      <c r="B4793">
        <v>30119</v>
      </c>
      <c r="C4793" t="s">
        <v>3826</v>
      </c>
      <c r="D4793" t="s">
        <v>26565</v>
      </c>
      <c r="E4793" t="s">
        <v>26566</v>
      </c>
      <c r="F4793" t="s">
        <v>26567</v>
      </c>
      <c r="H4793" t="s">
        <v>13302</v>
      </c>
      <c r="I4793" t="s">
        <v>11407</v>
      </c>
      <c r="J4793" s="18">
        <v>42478</v>
      </c>
      <c r="K4793" s="41" t="s">
        <v>25148</v>
      </c>
      <c r="L4793" s="42" t="s">
        <v>26568</v>
      </c>
      <c r="M4793" t="s">
        <v>26569</v>
      </c>
      <c r="N4793" t="s">
        <v>26570</v>
      </c>
      <c r="O4793" t="s">
        <v>26571</v>
      </c>
      <c r="R4793" t="s">
        <v>25945</v>
      </c>
      <c r="S4793">
        <v>44.33</v>
      </c>
      <c r="T4793">
        <v>2</v>
      </c>
      <c r="W4793" t="s">
        <v>55</v>
      </c>
    </row>
    <row r="4794" spans="1:24" x14ac:dyDescent="0.2">
      <c r="A4794">
        <v>46737</v>
      </c>
      <c r="B4794">
        <v>30165</v>
      </c>
      <c r="C4794" t="s">
        <v>163</v>
      </c>
      <c r="D4794" t="s">
        <v>18392</v>
      </c>
      <c r="E4794" t="s">
        <v>7366</v>
      </c>
      <c r="F4794" t="s">
        <v>7367</v>
      </c>
      <c r="H4794" t="s">
        <v>99</v>
      </c>
      <c r="I4794" t="s">
        <v>154</v>
      </c>
      <c r="J4794" s="18">
        <v>42479</v>
      </c>
      <c r="K4794" s="41" t="s">
        <v>25665</v>
      </c>
      <c r="L4794" s="42" t="s">
        <v>26572</v>
      </c>
      <c r="M4794" t="s">
        <v>26573</v>
      </c>
      <c r="N4794" t="s">
        <v>26574</v>
      </c>
      <c r="O4794" t="s">
        <v>26575</v>
      </c>
      <c r="R4794" t="s">
        <v>25079</v>
      </c>
      <c r="S4794">
        <v>22</v>
      </c>
      <c r="T4794">
        <v>1</v>
      </c>
      <c r="W4794" t="s">
        <v>55</v>
      </c>
    </row>
    <row r="4795" spans="1:24" x14ac:dyDescent="0.2">
      <c r="A4795">
        <v>46765</v>
      </c>
      <c r="B4795">
        <v>30164</v>
      </c>
      <c r="C4795" t="s">
        <v>115</v>
      </c>
      <c r="D4795" t="s">
        <v>26576</v>
      </c>
      <c r="E4795" t="s">
        <v>26577</v>
      </c>
      <c r="F4795" t="s">
        <v>26578</v>
      </c>
      <c r="G4795" t="s">
        <v>52</v>
      </c>
      <c r="H4795" t="s">
        <v>755</v>
      </c>
      <c r="I4795" t="s">
        <v>4606</v>
      </c>
      <c r="J4795" s="18">
        <v>42479</v>
      </c>
      <c r="K4795" s="41" t="s">
        <v>26579</v>
      </c>
      <c r="L4795" s="42" t="s">
        <v>26580</v>
      </c>
      <c r="M4795" t="s">
        <v>26581</v>
      </c>
      <c r="N4795" t="s">
        <v>26582</v>
      </c>
      <c r="O4795" t="s">
        <v>26583</v>
      </c>
      <c r="P4795" t="s">
        <v>26511</v>
      </c>
      <c r="Q4795" s="40" t="s">
        <v>26511</v>
      </c>
      <c r="R4795" t="s">
        <v>25409</v>
      </c>
      <c r="S4795">
        <v>3.12</v>
      </c>
      <c r="T4795">
        <v>0</v>
      </c>
      <c r="U4795" t="s">
        <v>54</v>
      </c>
      <c r="W4795" t="s">
        <v>59</v>
      </c>
      <c r="X4795" t="s">
        <v>26584</v>
      </c>
    </row>
    <row r="4796" spans="1:24" x14ac:dyDescent="0.2">
      <c r="A4796">
        <v>46769</v>
      </c>
      <c r="B4796">
        <v>30120</v>
      </c>
      <c r="C4796" t="s">
        <v>115</v>
      </c>
      <c r="D4796" t="s">
        <v>1635</v>
      </c>
      <c r="E4796" t="s">
        <v>1636</v>
      </c>
      <c r="F4796" t="s">
        <v>1637</v>
      </c>
      <c r="G4796" t="s">
        <v>52</v>
      </c>
      <c r="H4796" t="s">
        <v>67</v>
      </c>
      <c r="I4796" t="s">
        <v>1638</v>
      </c>
      <c r="J4796" s="18">
        <v>42479</v>
      </c>
      <c r="K4796" s="41" t="s">
        <v>26585</v>
      </c>
      <c r="L4796" s="42" t="s">
        <v>26586</v>
      </c>
      <c r="M4796" t="s">
        <v>26587</v>
      </c>
      <c r="N4796" t="s">
        <v>26588</v>
      </c>
      <c r="O4796" t="s">
        <v>26589</v>
      </c>
      <c r="P4796" t="s">
        <v>26590</v>
      </c>
      <c r="Q4796" s="40" t="s">
        <v>26590</v>
      </c>
      <c r="R4796" t="s">
        <v>26591</v>
      </c>
      <c r="S4796">
        <v>0.47</v>
      </c>
      <c r="T4796">
        <v>0</v>
      </c>
      <c r="U4796" t="s">
        <v>54</v>
      </c>
      <c r="W4796" t="s">
        <v>59</v>
      </c>
      <c r="X4796" t="s">
        <v>26592</v>
      </c>
    </row>
    <row r="4797" spans="1:24" x14ac:dyDescent="0.2">
      <c r="A4797">
        <v>46792</v>
      </c>
      <c r="B4797">
        <v>30098</v>
      </c>
      <c r="C4797" t="s">
        <v>115</v>
      </c>
      <c r="D4797" t="s">
        <v>26593</v>
      </c>
      <c r="E4797" t="s">
        <v>26594</v>
      </c>
      <c r="F4797" t="s">
        <v>26595</v>
      </c>
      <c r="G4797" t="s">
        <v>52</v>
      </c>
      <c r="H4797" t="s">
        <v>53</v>
      </c>
      <c r="I4797" t="s">
        <v>122</v>
      </c>
      <c r="J4797" s="18">
        <v>42479</v>
      </c>
      <c r="K4797" s="41" t="s">
        <v>26069</v>
      </c>
      <c r="L4797" s="42" t="s">
        <v>26596</v>
      </c>
      <c r="M4797" t="s">
        <v>26597</v>
      </c>
      <c r="N4797" t="s">
        <v>26598</v>
      </c>
      <c r="O4797" t="s">
        <v>26599</v>
      </c>
      <c r="P4797" t="s">
        <v>26600</v>
      </c>
      <c r="Q4797" s="40" t="s">
        <v>26601</v>
      </c>
      <c r="R4797" t="s">
        <v>24773</v>
      </c>
      <c r="S4797">
        <v>3.82</v>
      </c>
      <c r="T4797">
        <v>0</v>
      </c>
      <c r="U4797" t="s">
        <v>54</v>
      </c>
      <c r="W4797" t="s">
        <v>59</v>
      </c>
      <c r="X4797" t="s">
        <v>26602</v>
      </c>
    </row>
    <row r="4798" spans="1:24" x14ac:dyDescent="0.2">
      <c r="A4798">
        <v>46798</v>
      </c>
      <c r="B4798">
        <v>30077</v>
      </c>
      <c r="C4798" t="s">
        <v>163</v>
      </c>
      <c r="D4798" t="s">
        <v>26603</v>
      </c>
      <c r="E4798" t="s">
        <v>26604</v>
      </c>
      <c r="F4798" t="s">
        <v>26605</v>
      </c>
      <c r="G4798" t="s">
        <v>52</v>
      </c>
      <c r="H4798" t="s">
        <v>82</v>
      </c>
      <c r="I4798" t="s">
        <v>952</v>
      </c>
      <c r="J4798" s="18">
        <v>42479</v>
      </c>
      <c r="K4798" s="41" t="s">
        <v>26212</v>
      </c>
      <c r="L4798" s="42" t="s">
        <v>26212</v>
      </c>
      <c r="M4798" t="s">
        <v>26606</v>
      </c>
      <c r="N4798" t="s">
        <v>26220</v>
      </c>
      <c r="O4798" t="s">
        <v>26390</v>
      </c>
      <c r="P4798" t="s">
        <v>26607</v>
      </c>
      <c r="Q4798" s="40" t="s">
        <v>26607</v>
      </c>
      <c r="R4798" t="s">
        <v>26160</v>
      </c>
      <c r="S4798">
        <v>1.2</v>
      </c>
      <c r="T4798">
        <v>0</v>
      </c>
      <c r="U4798" t="s">
        <v>54</v>
      </c>
      <c r="W4798" t="s">
        <v>59</v>
      </c>
      <c r="X4798" t="s">
        <v>26597</v>
      </c>
    </row>
    <row r="4799" spans="1:24" x14ac:dyDescent="0.2">
      <c r="A4799">
        <v>46803</v>
      </c>
      <c r="B4799">
        <v>30097</v>
      </c>
      <c r="C4799" t="s">
        <v>163</v>
      </c>
      <c r="D4799" t="s">
        <v>26608</v>
      </c>
      <c r="E4799" t="s">
        <v>26609</v>
      </c>
      <c r="F4799" t="s">
        <v>26610</v>
      </c>
      <c r="G4799" t="s">
        <v>52</v>
      </c>
      <c r="H4799" t="s">
        <v>60</v>
      </c>
      <c r="I4799" t="s">
        <v>3082</v>
      </c>
      <c r="J4799" s="18">
        <v>42479</v>
      </c>
      <c r="K4799" s="41" t="s">
        <v>26611</v>
      </c>
      <c r="L4799" s="42" t="s">
        <v>26612</v>
      </c>
      <c r="M4799" t="s">
        <v>26613</v>
      </c>
      <c r="N4799" t="s">
        <v>26614</v>
      </c>
      <c r="O4799" t="s">
        <v>26615</v>
      </c>
      <c r="P4799" t="s">
        <v>26616</v>
      </c>
      <c r="Q4799" s="40" t="s">
        <v>26617</v>
      </c>
      <c r="R4799" t="s">
        <v>26618</v>
      </c>
      <c r="S4799">
        <v>3.23</v>
      </c>
      <c r="T4799">
        <v>0</v>
      </c>
      <c r="U4799" t="s">
        <v>54</v>
      </c>
      <c r="W4799" t="s">
        <v>59</v>
      </c>
      <c r="X4799" t="s">
        <v>26617</v>
      </c>
    </row>
    <row r="4800" spans="1:24" x14ac:dyDescent="0.2">
      <c r="A4800">
        <v>46804</v>
      </c>
      <c r="B4800">
        <v>30117</v>
      </c>
      <c r="C4800" t="s">
        <v>163</v>
      </c>
      <c r="D4800" t="s">
        <v>26619</v>
      </c>
      <c r="E4800" t="s">
        <v>26620</v>
      </c>
      <c r="F4800" t="s">
        <v>26621</v>
      </c>
      <c r="G4800" t="s">
        <v>52</v>
      </c>
      <c r="H4800" t="s">
        <v>53</v>
      </c>
      <c r="I4800" t="s">
        <v>146</v>
      </c>
      <c r="J4800" s="18">
        <v>42479</v>
      </c>
      <c r="K4800" s="41" t="s">
        <v>26622</v>
      </c>
      <c r="L4800" s="42" t="s">
        <v>26623</v>
      </c>
      <c r="M4800" t="s">
        <v>26624</v>
      </c>
      <c r="N4800" t="s">
        <v>26601</v>
      </c>
      <c r="O4800" t="s">
        <v>26625</v>
      </c>
      <c r="P4800" t="s">
        <v>26626</v>
      </c>
      <c r="Q4800" s="40" t="s">
        <v>26626</v>
      </c>
      <c r="R4800" t="s">
        <v>26591</v>
      </c>
      <c r="S4800">
        <v>1.48</v>
      </c>
      <c r="T4800">
        <v>0</v>
      </c>
      <c r="U4800" t="s">
        <v>54</v>
      </c>
      <c r="W4800" t="s">
        <v>59</v>
      </c>
      <c r="X4800" t="s">
        <v>26627</v>
      </c>
    </row>
    <row r="4801" spans="1:24" x14ac:dyDescent="0.2">
      <c r="A4801">
        <v>46828</v>
      </c>
      <c r="B4801">
        <v>30114</v>
      </c>
      <c r="C4801" t="s">
        <v>111</v>
      </c>
      <c r="D4801" t="s">
        <v>26628</v>
      </c>
      <c r="E4801" t="s">
        <v>26629</v>
      </c>
      <c r="F4801" t="s">
        <v>26630</v>
      </c>
      <c r="G4801" t="s">
        <v>52</v>
      </c>
      <c r="H4801" t="s">
        <v>67</v>
      </c>
      <c r="I4801" t="s">
        <v>138</v>
      </c>
      <c r="J4801" s="18">
        <v>42480</v>
      </c>
      <c r="K4801" s="41" t="s">
        <v>26631</v>
      </c>
      <c r="L4801" s="42" t="s">
        <v>26632</v>
      </c>
      <c r="M4801" t="s">
        <v>26633</v>
      </c>
      <c r="N4801" t="s">
        <v>26634</v>
      </c>
      <c r="O4801" t="s">
        <v>26635</v>
      </c>
      <c r="P4801" t="s">
        <v>26636</v>
      </c>
      <c r="Q4801" s="40" t="s">
        <v>26636</v>
      </c>
      <c r="R4801" t="s">
        <v>26591</v>
      </c>
      <c r="S4801">
        <v>1.65</v>
      </c>
      <c r="T4801">
        <v>0</v>
      </c>
      <c r="U4801" t="s">
        <v>54</v>
      </c>
      <c r="W4801" t="s">
        <v>59</v>
      </c>
      <c r="X4801" t="s">
        <v>26637</v>
      </c>
    </row>
    <row r="4802" spans="1:24" x14ac:dyDescent="0.2">
      <c r="A4802">
        <v>46830</v>
      </c>
      <c r="B4802">
        <v>30094</v>
      </c>
      <c r="C4802" t="s">
        <v>111</v>
      </c>
      <c r="D4802" t="s">
        <v>17129</v>
      </c>
      <c r="E4802" t="s">
        <v>17130</v>
      </c>
      <c r="F4802" t="s">
        <v>17131</v>
      </c>
      <c r="G4802" t="s">
        <v>52</v>
      </c>
      <c r="H4802" t="s">
        <v>53</v>
      </c>
      <c r="I4802" t="s">
        <v>149</v>
      </c>
      <c r="J4802" s="18">
        <v>42480</v>
      </c>
      <c r="K4802" s="41" t="s">
        <v>26638</v>
      </c>
      <c r="L4802" s="42" t="s">
        <v>26639</v>
      </c>
      <c r="M4802" t="s">
        <v>26444</v>
      </c>
      <c r="N4802" t="s">
        <v>26640</v>
      </c>
      <c r="O4802" t="s">
        <v>26641</v>
      </c>
      <c r="P4802" t="s">
        <v>26642</v>
      </c>
      <c r="Q4802" s="40" t="s">
        <v>26642</v>
      </c>
      <c r="R4802" t="s">
        <v>24773</v>
      </c>
      <c r="S4802">
        <v>3.83</v>
      </c>
      <c r="T4802">
        <v>0</v>
      </c>
      <c r="U4802" t="s">
        <v>54</v>
      </c>
      <c r="W4802" t="s">
        <v>59</v>
      </c>
      <c r="X4802" t="s">
        <v>26643</v>
      </c>
    </row>
    <row r="4803" spans="1:24" x14ac:dyDescent="0.2">
      <c r="A4803">
        <v>46835</v>
      </c>
      <c r="B4803">
        <v>30111</v>
      </c>
      <c r="C4803" t="s">
        <v>110</v>
      </c>
      <c r="D4803" t="s">
        <v>26644</v>
      </c>
      <c r="E4803" t="s">
        <v>26645</v>
      </c>
      <c r="F4803" t="s">
        <v>26646</v>
      </c>
      <c r="G4803" t="s">
        <v>56</v>
      </c>
      <c r="H4803" t="s">
        <v>53</v>
      </c>
      <c r="I4803" t="s">
        <v>149</v>
      </c>
      <c r="J4803" s="18">
        <v>42480</v>
      </c>
      <c r="K4803" s="41" t="s">
        <v>26647</v>
      </c>
      <c r="L4803" s="42" t="s">
        <v>26648</v>
      </c>
      <c r="M4803" t="s">
        <v>26649</v>
      </c>
      <c r="N4803" t="s">
        <v>26650</v>
      </c>
      <c r="O4803" t="s">
        <v>26587</v>
      </c>
      <c r="P4803" t="s">
        <v>26651</v>
      </c>
      <c r="Q4803" s="40" t="s">
        <v>26651</v>
      </c>
      <c r="R4803" t="s">
        <v>24773</v>
      </c>
      <c r="S4803">
        <v>2.75</v>
      </c>
      <c r="T4803">
        <v>0</v>
      </c>
      <c r="U4803" t="s">
        <v>54</v>
      </c>
      <c r="W4803" t="s">
        <v>59</v>
      </c>
      <c r="X4803" t="s">
        <v>26652</v>
      </c>
    </row>
    <row r="4804" spans="1:24" x14ac:dyDescent="0.2">
      <c r="A4804">
        <v>46838</v>
      </c>
      <c r="B4804">
        <v>30083</v>
      </c>
      <c r="C4804" t="s">
        <v>110</v>
      </c>
      <c r="D4804" t="s">
        <v>26653</v>
      </c>
      <c r="E4804" t="s">
        <v>26654</v>
      </c>
      <c r="F4804" t="s">
        <v>26655</v>
      </c>
      <c r="G4804" t="s">
        <v>52</v>
      </c>
      <c r="H4804" t="s">
        <v>74</v>
      </c>
      <c r="I4804" t="s">
        <v>134</v>
      </c>
      <c r="J4804" s="18">
        <v>42480</v>
      </c>
      <c r="K4804" s="41" t="s">
        <v>26656</v>
      </c>
      <c r="L4804" s="42" t="s">
        <v>26657</v>
      </c>
      <c r="M4804" t="s">
        <v>26658</v>
      </c>
      <c r="N4804" t="s">
        <v>26659</v>
      </c>
      <c r="O4804" t="s">
        <v>26660</v>
      </c>
      <c r="P4804" t="s">
        <v>26661</v>
      </c>
      <c r="Q4804" s="40" t="s">
        <v>26662</v>
      </c>
      <c r="R4804" t="s">
        <v>26523</v>
      </c>
      <c r="S4804">
        <v>4.3499999999999996</v>
      </c>
      <c r="T4804">
        <v>0</v>
      </c>
      <c r="U4804" t="s">
        <v>54</v>
      </c>
      <c r="W4804" t="s">
        <v>59</v>
      </c>
      <c r="X4804" t="s">
        <v>26557</v>
      </c>
    </row>
    <row r="4805" spans="1:24" x14ac:dyDescent="0.2">
      <c r="A4805">
        <v>46839</v>
      </c>
      <c r="B4805">
        <v>30086</v>
      </c>
      <c r="C4805" t="s">
        <v>110</v>
      </c>
      <c r="D4805" t="s">
        <v>26663</v>
      </c>
      <c r="E4805" t="s">
        <v>26664</v>
      </c>
      <c r="F4805" t="s">
        <v>26665</v>
      </c>
      <c r="H4805" t="s">
        <v>69</v>
      </c>
      <c r="I4805" t="s">
        <v>2849</v>
      </c>
      <c r="J4805" s="18">
        <v>42480</v>
      </c>
      <c r="K4805" s="41" t="s">
        <v>26666</v>
      </c>
      <c r="L4805" s="42" t="s">
        <v>26667</v>
      </c>
      <c r="M4805" t="s">
        <v>26668</v>
      </c>
      <c r="N4805" t="s">
        <v>26669</v>
      </c>
      <c r="O4805" t="s">
        <v>26670</v>
      </c>
      <c r="P4805" t="s">
        <v>26671</v>
      </c>
      <c r="Q4805" s="40" t="s">
        <v>26671</v>
      </c>
      <c r="R4805" t="s">
        <v>25438</v>
      </c>
      <c r="S4805">
        <v>2.25</v>
      </c>
      <c r="T4805">
        <v>0</v>
      </c>
      <c r="W4805" t="s">
        <v>55</v>
      </c>
    </row>
    <row r="4806" spans="1:24" x14ac:dyDescent="0.2">
      <c r="A4806">
        <v>46840</v>
      </c>
      <c r="B4806">
        <v>30080</v>
      </c>
      <c r="C4806" t="s">
        <v>110</v>
      </c>
      <c r="D4806" t="s">
        <v>26672</v>
      </c>
      <c r="E4806" t="s">
        <v>26673</v>
      </c>
      <c r="F4806" t="s">
        <v>26674</v>
      </c>
      <c r="G4806" t="s">
        <v>52</v>
      </c>
      <c r="H4806" t="s">
        <v>70</v>
      </c>
      <c r="I4806" t="s">
        <v>533</v>
      </c>
      <c r="J4806" s="18">
        <v>42480</v>
      </c>
      <c r="K4806" s="41" t="s">
        <v>26675</v>
      </c>
      <c r="L4806" s="42" t="s">
        <v>26676</v>
      </c>
      <c r="M4806" t="s">
        <v>26677</v>
      </c>
      <c r="N4806" t="s">
        <v>26678</v>
      </c>
      <c r="O4806" t="s">
        <v>26130</v>
      </c>
      <c r="P4806" t="s">
        <v>26679</v>
      </c>
      <c r="Q4806" s="40" t="s">
        <v>26679</v>
      </c>
      <c r="R4806" t="s">
        <v>26020</v>
      </c>
      <c r="S4806">
        <v>1.23</v>
      </c>
      <c r="T4806">
        <v>0</v>
      </c>
      <c r="U4806" t="s">
        <v>54</v>
      </c>
      <c r="W4806" t="s">
        <v>59</v>
      </c>
      <c r="X4806" t="s">
        <v>26680</v>
      </c>
    </row>
    <row r="4807" spans="1:24" x14ac:dyDescent="0.2">
      <c r="A4807">
        <v>46843</v>
      </c>
      <c r="B4807">
        <v>0</v>
      </c>
      <c r="C4807" t="s">
        <v>115</v>
      </c>
      <c r="D4807" t="s">
        <v>9488</v>
      </c>
      <c r="E4807" t="s">
        <v>2061</v>
      </c>
      <c r="F4807" t="s">
        <v>2062</v>
      </c>
      <c r="G4807" t="s">
        <v>56</v>
      </c>
      <c r="H4807" t="s">
        <v>79</v>
      </c>
      <c r="I4807" t="s">
        <v>160</v>
      </c>
      <c r="J4807" s="18">
        <v>42480</v>
      </c>
      <c r="K4807" s="41" t="s">
        <v>26681</v>
      </c>
      <c r="L4807" s="42" t="s">
        <v>26682</v>
      </c>
      <c r="P4807" t="s">
        <v>26683</v>
      </c>
      <c r="Q4807" s="40" t="s">
        <v>26684</v>
      </c>
      <c r="R4807" t="s">
        <v>25477</v>
      </c>
      <c r="S4807">
        <v>0.73</v>
      </c>
      <c r="T4807">
        <v>0</v>
      </c>
      <c r="U4807" t="s">
        <v>54</v>
      </c>
      <c r="W4807" t="s">
        <v>59</v>
      </c>
      <c r="X4807" t="s">
        <v>26685</v>
      </c>
    </row>
    <row r="4808" spans="1:24" x14ac:dyDescent="0.2">
      <c r="A4808">
        <v>46846</v>
      </c>
      <c r="B4808">
        <v>30109</v>
      </c>
      <c r="C4808" t="s">
        <v>115</v>
      </c>
      <c r="D4808" t="s">
        <v>13802</v>
      </c>
      <c r="E4808" t="s">
        <v>934</v>
      </c>
      <c r="F4808" t="s">
        <v>935</v>
      </c>
      <c r="G4808" t="s">
        <v>52</v>
      </c>
      <c r="H4808" t="s">
        <v>936</v>
      </c>
      <c r="I4808" t="s">
        <v>6483</v>
      </c>
      <c r="J4808" s="18">
        <v>42480</v>
      </c>
      <c r="K4808" s="41" t="s">
        <v>26441</v>
      </c>
      <c r="L4808" s="42" t="s">
        <v>25438</v>
      </c>
      <c r="M4808" t="s">
        <v>26686</v>
      </c>
      <c r="N4808" t="s">
        <v>26650</v>
      </c>
      <c r="O4808" t="s">
        <v>26687</v>
      </c>
      <c r="P4808" t="s">
        <v>26688</v>
      </c>
      <c r="Q4808" s="40" t="s">
        <v>26689</v>
      </c>
      <c r="R4808" t="s">
        <v>26690</v>
      </c>
      <c r="S4808">
        <v>23</v>
      </c>
      <c r="T4808">
        <v>1</v>
      </c>
      <c r="U4808" t="s">
        <v>54</v>
      </c>
      <c r="W4808" t="s">
        <v>59</v>
      </c>
      <c r="X4808" t="s">
        <v>26691</v>
      </c>
    </row>
    <row r="4809" spans="1:24" x14ac:dyDescent="0.2">
      <c r="A4809">
        <v>46847</v>
      </c>
      <c r="B4809">
        <v>30108</v>
      </c>
      <c r="C4809" t="s">
        <v>19826</v>
      </c>
      <c r="D4809" t="s">
        <v>26692</v>
      </c>
      <c r="E4809" t="s">
        <v>19863</v>
      </c>
      <c r="F4809" t="s">
        <v>19864</v>
      </c>
      <c r="H4809" t="s">
        <v>68</v>
      </c>
      <c r="I4809" t="s">
        <v>153</v>
      </c>
      <c r="J4809" s="18">
        <v>42480</v>
      </c>
      <c r="K4809" s="41" t="s">
        <v>26693</v>
      </c>
      <c r="L4809" s="42" t="s">
        <v>26694</v>
      </c>
      <c r="M4809" t="s">
        <v>26695</v>
      </c>
      <c r="N4809" t="s">
        <v>26696</v>
      </c>
      <c r="O4809" t="s">
        <v>26697</v>
      </c>
      <c r="R4809" t="s">
        <v>26698</v>
      </c>
      <c r="S4809">
        <v>47.33</v>
      </c>
      <c r="T4809">
        <v>2</v>
      </c>
      <c r="W4809" t="s">
        <v>55</v>
      </c>
    </row>
    <row r="4810" spans="1:24" x14ac:dyDescent="0.2">
      <c r="A4810">
        <v>46849</v>
      </c>
      <c r="B4810">
        <v>30087</v>
      </c>
      <c r="C4810" t="s">
        <v>19826</v>
      </c>
      <c r="D4810" t="s">
        <v>26699</v>
      </c>
      <c r="E4810" t="s">
        <v>26700</v>
      </c>
      <c r="F4810">
        <v>221665</v>
      </c>
      <c r="G4810" t="s">
        <v>52</v>
      </c>
      <c r="I4810" t="s">
        <v>137</v>
      </c>
      <c r="J4810" s="18">
        <v>42480</v>
      </c>
      <c r="K4810" s="41" t="s">
        <v>26701</v>
      </c>
      <c r="L4810" s="42" t="s">
        <v>26129</v>
      </c>
      <c r="M4810" t="s">
        <v>26678</v>
      </c>
      <c r="N4810" t="s">
        <v>26408</v>
      </c>
      <c r="O4810" t="s">
        <v>26702</v>
      </c>
      <c r="P4810" t="s">
        <v>26703</v>
      </c>
      <c r="Q4810" s="40" t="s">
        <v>26703</v>
      </c>
      <c r="R4810" t="s">
        <v>24107</v>
      </c>
      <c r="S4810">
        <v>6.6</v>
      </c>
      <c r="T4810">
        <v>0</v>
      </c>
      <c r="U4810" t="s">
        <v>54</v>
      </c>
      <c r="W4810" t="s">
        <v>59</v>
      </c>
      <c r="X4810" t="s">
        <v>26704</v>
      </c>
    </row>
    <row r="4811" spans="1:24" x14ac:dyDescent="0.2">
      <c r="A4811">
        <v>46852</v>
      </c>
      <c r="B4811">
        <v>30079</v>
      </c>
      <c r="C4811" t="s">
        <v>19826</v>
      </c>
      <c r="D4811" t="s">
        <v>14172</v>
      </c>
      <c r="E4811" t="s">
        <v>14173</v>
      </c>
      <c r="F4811" t="s">
        <v>14174</v>
      </c>
      <c r="H4811" t="s">
        <v>1497</v>
      </c>
      <c r="I4811" t="s">
        <v>108</v>
      </c>
      <c r="J4811" s="18">
        <v>42480</v>
      </c>
      <c r="K4811" s="41" t="s">
        <v>26433</v>
      </c>
      <c r="L4811" s="42" t="s">
        <v>26675</v>
      </c>
      <c r="M4811" t="s">
        <v>26301</v>
      </c>
      <c r="N4811" t="s">
        <v>26705</v>
      </c>
      <c r="O4811" t="s">
        <v>26706</v>
      </c>
      <c r="P4811" t="s">
        <v>26707</v>
      </c>
      <c r="Q4811" s="40" t="s">
        <v>26708</v>
      </c>
      <c r="R4811" t="s">
        <v>25474</v>
      </c>
      <c r="S4811">
        <v>30.6</v>
      </c>
      <c r="T4811">
        <v>1</v>
      </c>
      <c r="W4811" t="s">
        <v>55</v>
      </c>
    </row>
    <row r="4812" spans="1:24" x14ac:dyDescent="0.2">
      <c r="A4812">
        <v>46853</v>
      </c>
      <c r="B4812">
        <v>30095</v>
      </c>
      <c r="C4812" t="s">
        <v>19826</v>
      </c>
      <c r="D4812" t="s">
        <v>18343</v>
      </c>
      <c r="E4812" t="s">
        <v>18344</v>
      </c>
      <c r="F4812" t="s">
        <v>18345</v>
      </c>
      <c r="G4812" t="s">
        <v>56</v>
      </c>
      <c r="H4812" t="s">
        <v>53</v>
      </c>
      <c r="I4812" t="s">
        <v>149</v>
      </c>
      <c r="J4812" s="18">
        <v>42480</v>
      </c>
      <c r="K4812" s="41" t="s">
        <v>26212</v>
      </c>
      <c r="L4812" s="42" t="s">
        <v>26709</v>
      </c>
      <c r="M4812" t="s">
        <v>26710</v>
      </c>
      <c r="N4812" t="s">
        <v>26597</v>
      </c>
      <c r="O4812" t="s">
        <v>26711</v>
      </c>
      <c r="P4812" t="s">
        <v>26711</v>
      </c>
      <c r="Q4812" s="40" t="s">
        <v>26711</v>
      </c>
      <c r="R4812" t="s">
        <v>25829</v>
      </c>
      <c r="S4812">
        <v>1.72</v>
      </c>
      <c r="T4812">
        <v>0</v>
      </c>
      <c r="U4812" t="s">
        <v>54</v>
      </c>
      <c r="W4812" t="s">
        <v>59</v>
      </c>
      <c r="X4812" t="s">
        <v>26712</v>
      </c>
    </row>
    <row r="4813" spans="1:24" x14ac:dyDescent="0.2">
      <c r="A4813">
        <v>46853</v>
      </c>
      <c r="B4813">
        <v>0</v>
      </c>
      <c r="C4813" t="s">
        <v>19826</v>
      </c>
      <c r="D4813" t="s">
        <v>18343</v>
      </c>
      <c r="E4813" t="s">
        <v>18344</v>
      </c>
      <c r="F4813" t="s">
        <v>18345</v>
      </c>
      <c r="G4813" t="s">
        <v>56</v>
      </c>
      <c r="H4813" t="s">
        <v>53</v>
      </c>
      <c r="I4813" t="s">
        <v>149</v>
      </c>
      <c r="J4813" s="18">
        <v>42480</v>
      </c>
      <c r="K4813" s="41" t="s">
        <v>26212</v>
      </c>
      <c r="L4813" s="42" t="s">
        <v>26713</v>
      </c>
      <c r="M4813" t="s">
        <v>26713</v>
      </c>
      <c r="P4813" t="s">
        <v>26714</v>
      </c>
      <c r="Q4813" s="40" t="s">
        <v>26714</v>
      </c>
      <c r="R4813" t="s">
        <v>25829</v>
      </c>
      <c r="S4813">
        <v>22.02</v>
      </c>
      <c r="T4813">
        <v>1</v>
      </c>
      <c r="U4813" t="s">
        <v>54</v>
      </c>
      <c r="W4813" t="s">
        <v>59</v>
      </c>
      <c r="X4813" t="s">
        <v>26715</v>
      </c>
    </row>
    <row r="4814" spans="1:24" x14ac:dyDescent="0.2">
      <c r="A4814">
        <v>46856</v>
      </c>
      <c r="B4814">
        <v>30091</v>
      </c>
      <c r="C4814" t="s">
        <v>163</v>
      </c>
      <c r="D4814" t="s">
        <v>26716</v>
      </c>
      <c r="E4814" t="s">
        <v>26717</v>
      </c>
      <c r="F4814" t="s">
        <v>26718</v>
      </c>
      <c r="G4814" t="s">
        <v>52</v>
      </c>
      <c r="H4814" t="s">
        <v>101</v>
      </c>
      <c r="I4814" t="s">
        <v>4173</v>
      </c>
      <c r="J4814" s="18">
        <v>42480</v>
      </c>
      <c r="K4814" s="41" t="s">
        <v>26350</v>
      </c>
      <c r="L4814" s="42" t="s">
        <v>26719</v>
      </c>
      <c r="M4814" t="s">
        <v>26719</v>
      </c>
      <c r="N4814" t="s">
        <v>26720</v>
      </c>
      <c r="O4814" t="s">
        <v>26520</v>
      </c>
      <c r="P4814" t="s">
        <v>26721</v>
      </c>
      <c r="Q4814" s="40" t="s">
        <v>26339</v>
      </c>
      <c r="R4814" t="s">
        <v>25438</v>
      </c>
      <c r="S4814">
        <v>1.43</v>
      </c>
      <c r="T4814">
        <v>0</v>
      </c>
      <c r="U4814" t="s">
        <v>54</v>
      </c>
      <c r="W4814" t="s">
        <v>59</v>
      </c>
      <c r="X4814" t="s">
        <v>26722</v>
      </c>
    </row>
    <row r="4815" spans="1:24" x14ac:dyDescent="0.2">
      <c r="A4815">
        <v>46859</v>
      </c>
      <c r="B4815">
        <v>30118</v>
      </c>
      <c r="C4815" t="s">
        <v>163</v>
      </c>
      <c r="D4815" t="s">
        <v>26723</v>
      </c>
      <c r="E4815" t="s">
        <v>26724</v>
      </c>
      <c r="F4815" t="s">
        <v>26725</v>
      </c>
      <c r="G4815" t="s">
        <v>52</v>
      </c>
      <c r="H4815" t="s">
        <v>53</v>
      </c>
      <c r="I4815" t="s">
        <v>122</v>
      </c>
      <c r="J4815" s="18">
        <v>42480</v>
      </c>
      <c r="K4815" s="41" t="s">
        <v>26726</v>
      </c>
      <c r="L4815" s="42" t="s">
        <v>26727</v>
      </c>
      <c r="M4815" t="s">
        <v>26727</v>
      </c>
      <c r="N4815" t="s">
        <v>26600</v>
      </c>
      <c r="O4815" t="s">
        <v>26728</v>
      </c>
      <c r="P4815" t="s">
        <v>26729</v>
      </c>
      <c r="Q4815" s="40" t="s">
        <v>26729</v>
      </c>
      <c r="R4815" t="s">
        <v>26730</v>
      </c>
      <c r="S4815">
        <v>3.03</v>
      </c>
      <c r="T4815">
        <v>0</v>
      </c>
      <c r="U4815" t="s">
        <v>54</v>
      </c>
      <c r="W4815" t="s">
        <v>59</v>
      </c>
      <c r="X4815" t="s">
        <v>26731</v>
      </c>
    </row>
    <row r="4816" spans="1:24" x14ac:dyDescent="0.2">
      <c r="A4816">
        <v>46865</v>
      </c>
      <c r="B4816">
        <v>30090</v>
      </c>
      <c r="C4816" t="s">
        <v>115</v>
      </c>
      <c r="D4816" t="s">
        <v>26732</v>
      </c>
      <c r="E4816" t="s">
        <v>6388</v>
      </c>
      <c r="F4816" t="s">
        <v>6389</v>
      </c>
      <c r="G4816" t="s">
        <v>52</v>
      </c>
      <c r="H4816" t="s">
        <v>74</v>
      </c>
      <c r="I4816" t="s">
        <v>2709</v>
      </c>
      <c r="J4816" s="18">
        <v>42480</v>
      </c>
      <c r="K4816" s="41" t="s">
        <v>25159</v>
      </c>
      <c r="L4816" s="42" t="s">
        <v>26638</v>
      </c>
      <c r="M4816" t="s">
        <v>26733</v>
      </c>
      <c r="N4816" t="s">
        <v>26734</v>
      </c>
      <c r="O4816" t="s">
        <v>26735</v>
      </c>
      <c r="P4816" t="s">
        <v>26736</v>
      </c>
      <c r="Q4816" s="40" t="s">
        <v>26736</v>
      </c>
      <c r="R4816" t="s">
        <v>26737</v>
      </c>
      <c r="S4816">
        <v>0.95</v>
      </c>
      <c r="T4816">
        <v>0</v>
      </c>
      <c r="U4816" t="s">
        <v>54</v>
      </c>
      <c r="W4816" t="s">
        <v>59</v>
      </c>
      <c r="X4816" t="s">
        <v>26738</v>
      </c>
    </row>
    <row r="4817" spans="1:24" x14ac:dyDescent="0.2">
      <c r="A4817">
        <v>46867</v>
      </c>
      <c r="B4817">
        <v>30167</v>
      </c>
      <c r="C4817" t="s">
        <v>115</v>
      </c>
      <c r="D4817" t="s">
        <v>26739</v>
      </c>
      <c r="E4817" t="s">
        <v>26740</v>
      </c>
      <c r="F4817" t="s">
        <v>26741</v>
      </c>
      <c r="G4817" t="s">
        <v>52</v>
      </c>
      <c r="H4817" t="s">
        <v>388</v>
      </c>
      <c r="I4817" t="s">
        <v>389</v>
      </c>
      <c r="J4817" s="18">
        <v>42480</v>
      </c>
      <c r="K4817" s="41" t="s">
        <v>26742</v>
      </c>
      <c r="L4817" s="42" t="s">
        <v>26743</v>
      </c>
      <c r="M4817" t="s">
        <v>26744</v>
      </c>
      <c r="N4817" t="s">
        <v>26745</v>
      </c>
      <c r="O4817" t="s">
        <v>26707</v>
      </c>
      <c r="P4817" t="s">
        <v>26746</v>
      </c>
      <c r="Q4817" s="40" t="s">
        <v>26746</v>
      </c>
      <c r="R4817" t="s">
        <v>26747</v>
      </c>
      <c r="S4817">
        <v>1.9</v>
      </c>
      <c r="T4817">
        <v>0</v>
      </c>
      <c r="U4817" t="s">
        <v>54</v>
      </c>
      <c r="W4817" t="s">
        <v>59</v>
      </c>
      <c r="X4817" t="s">
        <v>26748</v>
      </c>
    </row>
    <row r="4818" spans="1:24" x14ac:dyDescent="0.2">
      <c r="A4818">
        <v>46873</v>
      </c>
      <c r="B4818">
        <v>30096</v>
      </c>
      <c r="C4818" t="s">
        <v>19826</v>
      </c>
      <c r="D4818" t="s">
        <v>4269</v>
      </c>
      <c r="E4818" t="s">
        <v>4270</v>
      </c>
      <c r="F4818" t="s">
        <v>4271</v>
      </c>
      <c r="G4818" t="s">
        <v>52</v>
      </c>
      <c r="H4818" t="s">
        <v>105</v>
      </c>
      <c r="I4818" t="s">
        <v>141</v>
      </c>
      <c r="J4818" s="18">
        <v>42480</v>
      </c>
      <c r="K4818" s="41" t="s">
        <v>26659</v>
      </c>
      <c r="L4818" s="42" t="s">
        <v>26749</v>
      </c>
      <c r="M4818" t="s">
        <v>26709</v>
      </c>
      <c r="N4818" t="s">
        <v>26452</v>
      </c>
      <c r="O4818" t="s">
        <v>26750</v>
      </c>
      <c r="P4818" t="s">
        <v>25438</v>
      </c>
      <c r="Q4818" s="40" t="s">
        <v>26435</v>
      </c>
      <c r="R4818" t="s">
        <v>26751</v>
      </c>
      <c r="S4818">
        <v>1.72</v>
      </c>
      <c r="T4818">
        <v>0</v>
      </c>
      <c r="U4818" t="s">
        <v>54</v>
      </c>
      <c r="W4818" t="s">
        <v>59</v>
      </c>
      <c r="X4818" t="s">
        <v>26752</v>
      </c>
    </row>
    <row r="4819" spans="1:24" x14ac:dyDescent="0.2">
      <c r="A4819">
        <v>46880</v>
      </c>
      <c r="B4819">
        <v>30121</v>
      </c>
      <c r="C4819" t="s">
        <v>110</v>
      </c>
      <c r="D4819" t="s">
        <v>26753</v>
      </c>
      <c r="E4819" t="s">
        <v>26754</v>
      </c>
      <c r="F4819" t="s">
        <v>26755</v>
      </c>
      <c r="G4819" t="s">
        <v>52</v>
      </c>
      <c r="I4819" t="s">
        <v>3130</v>
      </c>
      <c r="J4819" s="18">
        <v>42480</v>
      </c>
      <c r="K4819" s="41" t="s">
        <v>26756</v>
      </c>
      <c r="L4819" s="42" t="s">
        <v>26635</v>
      </c>
      <c r="M4819" t="s">
        <v>26757</v>
      </c>
      <c r="N4819" t="s">
        <v>26758</v>
      </c>
      <c r="O4819" t="s">
        <v>26759</v>
      </c>
      <c r="P4819" t="s">
        <v>26760</v>
      </c>
      <c r="Q4819" s="40" t="s">
        <v>26761</v>
      </c>
      <c r="R4819" t="s">
        <v>24107</v>
      </c>
      <c r="S4819">
        <v>1</v>
      </c>
      <c r="T4819">
        <v>0</v>
      </c>
      <c r="U4819" t="s">
        <v>54</v>
      </c>
      <c r="W4819" t="s">
        <v>59</v>
      </c>
      <c r="X4819" t="s">
        <v>24107</v>
      </c>
    </row>
    <row r="4820" spans="1:24" x14ac:dyDescent="0.2">
      <c r="A4820">
        <v>46881</v>
      </c>
      <c r="B4820">
        <v>30085</v>
      </c>
      <c r="C4820" t="s">
        <v>163</v>
      </c>
      <c r="D4820" t="s">
        <v>26762</v>
      </c>
      <c r="E4820" t="s">
        <v>26763</v>
      </c>
      <c r="F4820" t="s">
        <v>26764</v>
      </c>
      <c r="G4820" t="s">
        <v>52</v>
      </c>
      <c r="I4820" t="s">
        <v>9922</v>
      </c>
      <c r="J4820" s="18">
        <v>42481</v>
      </c>
      <c r="K4820" s="41" t="s">
        <v>26458</v>
      </c>
      <c r="L4820" s="42" t="s">
        <v>26667</v>
      </c>
      <c r="M4820" t="s">
        <v>26765</v>
      </c>
      <c r="N4820" t="s">
        <v>26766</v>
      </c>
      <c r="O4820" t="s">
        <v>26393</v>
      </c>
      <c r="P4820" t="s">
        <v>26767</v>
      </c>
      <c r="Q4820" s="40" t="s">
        <v>26768</v>
      </c>
      <c r="R4820" t="s">
        <v>26047</v>
      </c>
      <c r="S4820">
        <v>4.8499999999999996</v>
      </c>
      <c r="T4820">
        <v>0</v>
      </c>
      <c r="U4820" t="s">
        <v>54</v>
      </c>
      <c r="W4820" t="s">
        <v>59</v>
      </c>
      <c r="X4820" t="s">
        <v>26769</v>
      </c>
    </row>
    <row r="4821" spans="1:24" x14ac:dyDescent="0.2">
      <c r="A4821">
        <v>46882</v>
      </c>
      <c r="B4821">
        <v>30081</v>
      </c>
      <c r="C4821" t="s">
        <v>163</v>
      </c>
      <c r="D4821" t="s">
        <v>26770</v>
      </c>
      <c r="E4821" t="s">
        <v>26771</v>
      </c>
      <c r="F4821" t="s">
        <v>26772</v>
      </c>
      <c r="G4821" t="s">
        <v>52</v>
      </c>
      <c r="I4821" t="s">
        <v>149</v>
      </c>
      <c r="J4821" s="18">
        <v>42481</v>
      </c>
      <c r="K4821" s="41" t="s">
        <v>26675</v>
      </c>
      <c r="L4821" s="42" t="s">
        <v>26773</v>
      </c>
      <c r="M4821" t="s">
        <v>26153</v>
      </c>
      <c r="N4821" t="s">
        <v>26705</v>
      </c>
      <c r="O4821" t="s">
        <v>26544</v>
      </c>
      <c r="P4821" t="s">
        <v>26543</v>
      </c>
      <c r="Q4821" s="40" t="s">
        <v>26543</v>
      </c>
      <c r="R4821" t="s">
        <v>26737</v>
      </c>
      <c r="S4821">
        <v>1.78</v>
      </c>
      <c r="T4821">
        <v>0</v>
      </c>
      <c r="U4821" t="s">
        <v>54</v>
      </c>
      <c r="W4821" t="s">
        <v>59</v>
      </c>
      <c r="X4821" t="s">
        <v>26774</v>
      </c>
    </row>
    <row r="4822" spans="1:24" x14ac:dyDescent="0.2">
      <c r="A4822">
        <v>46883</v>
      </c>
      <c r="B4822">
        <v>30103</v>
      </c>
      <c r="C4822" t="s">
        <v>3826</v>
      </c>
      <c r="D4822" t="s">
        <v>4365</v>
      </c>
      <c r="E4822" t="s">
        <v>4366</v>
      </c>
      <c r="F4822" t="s">
        <v>4367</v>
      </c>
      <c r="H4822" t="s">
        <v>63</v>
      </c>
      <c r="I4822" t="s">
        <v>1905</v>
      </c>
      <c r="J4822" s="18">
        <v>42481</v>
      </c>
      <c r="K4822" s="41" t="s">
        <v>26458</v>
      </c>
      <c r="L4822" s="42" t="s">
        <v>26775</v>
      </c>
      <c r="M4822" t="s">
        <v>26775</v>
      </c>
      <c r="N4822" t="s">
        <v>26776</v>
      </c>
      <c r="O4822" t="s">
        <v>26777</v>
      </c>
      <c r="R4822" t="s">
        <v>23114</v>
      </c>
      <c r="S4822">
        <v>47.65</v>
      </c>
      <c r="T4822">
        <v>2</v>
      </c>
      <c r="W4822" t="s">
        <v>55</v>
      </c>
    </row>
    <row r="4823" spans="1:24" x14ac:dyDescent="0.2">
      <c r="A4823">
        <v>46884</v>
      </c>
      <c r="B4823">
        <v>30082</v>
      </c>
      <c r="C4823" t="s">
        <v>111</v>
      </c>
      <c r="D4823" t="s">
        <v>26778</v>
      </c>
      <c r="E4823" t="s">
        <v>26779</v>
      </c>
      <c r="F4823" t="s">
        <v>26780</v>
      </c>
      <c r="H4823" t="s">
        <v>53</v>
      </c>
      <c r="I4823" t="s">
        <v>2374</v>
      </c>
      <c r="J4823" s="18">
        <v>42481</v>
      </c>
      <c r="K4823" s="41" t="s">
        <v>26656</v>
      </c>
      <c r="L4823" s="42" t="s">
        <v>26781</v>
      </c>
      <c r="M4823" t="s">
        <v>26782</v>
      </c>
      <c r="N4823" t="s">
        <v>26783</v>
      </c>
      <c r="O4823" t="s">
        <v>26784</v>
      </c>
      <c r="R4823" t="s">
        <v>19043</v>
      </c>
      <c r="S4823">
        <v>50.03</v>
      </c>
      <c r="T4823">
        <v>2</v>
      </c>
      <c r="W4823" t="s">
        <v>55</v>
      </c>
    </row>
    <row r="4824" spans="1:24" x14ac:dyDescent="0.2">
      <c r="A4824">
        <v>46885</v>
      </c>
      <c r="B4824">
        <v>30084</v>
      </c>
      <c r="C4824" t="s">
        <v>115</v>
      </c>
      <c r="D4824" t="s">
        <v>9625</v>
      </c>
      <c r="E4824" t="s">
        <v>9626</v>
      </c>
      <c r="F4824" t="s">
        <v>9627</v>
      </c>
      <c r="H4824" t="s">
        <v>68</v>
      </c>
      <c r="I4824" t="s">
        <v>370</v>
      </c>
      <c r="J4824" s="18">
        <v>42481</v>
      </c>
      <c r="K4824" s="41" t="s">
        <v>26785</v>
      </c>
      <c r="L4824" s="42" t="s">
        <v>26538</v>
      </c>
      <c r="M4824" t="s">
        <v>26786</v>
      </c>
      <c r="N4824" t="s">
        <v>26787</v>
      </c>
      <c r="O4824" t="s">
        <v>26613</v>
      </c>
      <c r="P4824" t="s">
        <v>26597</v>
      </c>
      <c r="Q4824" s="40" t="s">
        <v>26597</v>
      </c>
      <c r="R4824" t="s">
        <v>25409</v>
      </c>
      <c r="S4824">
        <v>0</v>
      </c>
      <c r="T4824">
        <v>0</v>
      </c>
      <c r="W4824" t="s">
        <v>55</v>
      </c>
    </row>
    <row r="4825" spans="1:24" x14ac:dyDescent="0.2">
      <c r="A4825">
        <v>46885</v>
      </c>
      <c r="B4825">
        <v>0</v>
      </c>
      <c r="C4825" t="s">
        <v>115</v>
      </c>
      <c r="D4825" t="s">
        <v>9625</v>
      </c>
      <c r="E4825" t="s">
        <v>9626</v>
      </c>
      <c r="F4825" t="s">
        <v>9627</v>
      </c>
      <c r="G4825" t="s">
        <v>52</v>
      </c>
      <c r="H4825" t="s">
        <v>68</v>
      </c>
      <c r="I4825" t="s">
        <v>370</v>
      </c>
      <c r="J4825" s="18">
        <v>42481</v>
      </c>
      <c r="K4825" s="41" t="s">
        <v>26785</v>
      </c>
      <c r="L4825" s="42" t="s">
        <v>26788</v>
      </c>
      <c r="N4825" t="s">
        <v>26738</v>
      </c>
      <c r="O4825" t="s">
        <v>26789</v>
      </c>
      <c r="P4825" t="s">
        <v>26790</v>
      </c>
      <c r="Q4825" s="40" t="s">
        <v>26791</v>
      </c>
      <c r="R4825" t="s">
        <v>25409</v>
      </c>
      <c r="S4825">
        <v>24.45</v>
      </c>
      <c r="T4825">
        <v>1</v>
      </c>
      <c r="U4825" t="s">
        <v>54</v>
      </c>
      <c r="W4825" t="s">
        <v>59</v>
      </c>
      <c r="X4825" t="s">
        <v>26792</v>
      </c>
    </row>
    <row r="4826" spans="1:24" x14ac:dyDescent="0.2">
      <c r="A4826">
        <v>46886</v>
      </c>
      <c r="B4826">
        <v>30089</v>
      </c>
      <c r="C4826" t="s">
        <v>111</v>
      </c>
      <c r="D4826" t="s">
        <v>26793</v>
      </c>
      <c r="E4826" t="s">
        <v>26794</v>
      </c>
      <c r="F4826" t="s">
        <v>26795</v>
      </c>
      <c r="I4826" t="s">
        <v>160</v>
      </c>
      <c r="J4826" s="18">
        <v>42481</v>
      </c>
      <c r="K4826" s="41" t="s">
        <v>26796</v>
      </c>
      <c r="L4826" s="42" t="s">
        <v>26787</v>
      </c>
      <c r="M4826" t="s">
        <v>26607</v>
      </c>
      <c r="N4826" t="s">
        <v>26596</v>
      </c>
      <c r="O4826" t="s">
        <v>26797</v>
      </c>
      <c r="R4826" t="s">
        <v>26798</v>
      </c>
      <c r="S4826">
        <v>49.5</v>
      </c>
      <c r="T4826">
        <v>2</v>
      </c>
      <c r="W4826" t="s">
        <v>55</v>
      </c>
    </row>
    <row r="4827" spans="1:24" x14ac:dyDescent="0.2">
      <c r="A4827">
        <v>46887</v>
      </c>
      <c r="B4827">
        <v>30092</v>
      </c>
      <c r="C4827" t="s">
        <v>111</v>
      </c>
      <c r="E4827" t="s">
        <v>26799</v>
      </c>
      <c r="F4827" t="s">
        <v>26800</v>
      </c>
      <c r="G4827" t="s">
        <v>56</v>
      </c>
      <c r="H4827" t="s">
        <v>7266</v>
      </c>
      <c r="I4827" t="s">
        <v>26801</v>
      </c>
      <c r="J4827" s="18">
        <v>42481</v>
      </c>
      <c r="K4827" s="41" t="s">
        <v>26363</v>
      </c>
      <c r="L4827" s="42" t="s">
        <v>26802</v>
      </c>
      <c r="M4827" t="s">
        <v>26353</v>
      </c>
      <c r="N4827" t="s">
        <v>26803</v>
      </c>
      <c r="O4827" t="s">
        <v>26804</v>
      </c>
      <c r="P4827" t="s">
        <v>26805</v>
      </c>
      <c r="Q4827" s="40" t="s">
        <v>26806</v>
      </c>
      <c r="R4827" t="s">
        <v>26169</v>
      </c>
      <c r="S4827">
        <v>4.2300000000000004</v>
      </c>
      <c r="T4827">
        <v>0</v>
      </c>
      <c r="U4827" t="s">
        <v>54</v>
      </c>
      <c r="W4827" t="s">
        <v>59</v>
      </c>
      <c r="X4827" t="s">
        <v>26807</v>
      </c>
    </row>
    <row r="4828" spans="1:24" x14ac:dyDescent="0.2">
      <c r="A4828">
        <v>46888</v>
      </c>
      <c r="B4828">
        <v>30093</v>
      </c>
      <c r="C4828" t="s">
        <v>112</v>
      </c>
      <c r="D4828" t="s">
        <v>26808</v>
      </c>
      <c r="E4828" t="s">
        <v>26809</v>
      </c>
      <c r="F4828" t="s">
        <v>26810</v>
      </c>
      <c r="H4828" t="s">
        <v>63</v>
      </c>
      <c r="I4828" t="s">
        <v>12710</v>
      </c>
      <c r="J4828" s="18">
        <v>42481</v>
      </c>
      <c r="K4828" s="41" t="s">
        <v>26811</v>
      </c>
      <c r="L4828" s="42" t="s">
        <v>26444</v>
      </c>
      <c r="M4828" t="s">
        <v>26444</v>
      </c>
      <c r="N4828" t="s">
        <v>26812</v>
      </c>
      <c r="O4828" t="s">
        <v>26813</v>
      </c>
      <c r="R4828" t="s">
        <v>25945</v>
      </c>
      <c r="S4828">
        <v>49.02</v>
      </c>
      <c r="T4828">
        <v>2</v>
      </c>
      <c r="W4828" t="s">
        <v>55</v>
      </c>
    </row>
    <row r="4829" spans="1:24" x14ac:dyDescent="0.2">
      <c r="A4829">
        <v>46890</v>
      </c>
      <c r="B4829">
        <v>30099</v>
      </c>
      <c r="C4829" t="s">
        <v>115</v>
      </c>
      <c r="D4829" t="s">
        <v>8018</v>
      </c>
      <c r="E4829" t="s">
        <v>8019</v>
      </c>
      <c r="F4829" t="s">
        <v>8020</v>
      </c>
      <c r="G4829" t="s">
        <v>52</v>
      </c>
      <c r="H4829" t="s">
        <v>755</v>
      </c>
      <c r="I4829" t="s">
        <v>1286</v>
      </c>
      <c r="J4829" s="18">
        <v>42481</v>
      </c>
      <c r="K4829" s="41" t="s">
        <v>26814</v>
      </c>
      <c r="L4829" s="42" t="s">
        <v>26815</v>
      </c>
      <c r="M4829" t="s">
        <v>26736</v>
      </c>
      <c r="N4829" t="s">
        <v>26452</v>
      </c>
      <c r="O4829" t="s">
        <v>26816</v>
      </c>
      <c r="P4829" t="s">
        <v>26817</v>
      </c>
      <c r="Q4829" s="40" t="s">
        <v>26817</v>
      </c>
      <c r="R4829" t="s">
        <v>25438</v>
      </c>
      <c r="S4829">
        <v>0.93</v>
      </c>
      <c r="T4829">
        <v>0</v>
      </c>
      <c r="U4829" t="s">
        <v>54</v>
      </c>
      <c r="W4829" t="s">
        <v>59</v>
      </c>
      <c r="X4829" t="s">
        <v>26818</v>
      </c>
    </row>
    <row r="4830" spans="1:24" x14ac:dyDescent="0.2">
      <c r="A4830">
        <v>46892</v>
      </c>
      <c r="B4830">
        <v>30101</v>
      </c>
      <c r="C4830" t="s">
        <v>111</v>
      </c>
      <c r="D4830" t="s">
        <v>11795</v>
      </c>
      <c r="E4830" t="s">
        <v>11796</v>
      </c>
      <c r="F4830" t="s">
        <v>24194</v>
      </c>
      <c r="H4830" t="s">
        <v>69</v>
      </c>
      <c r="I4830" t="s">
        <v>1558</v>
      </c>
      <c r="J4830" s="18">
        <v>42481</v>
      </c>
      <c r="K4830" s="41" t="s">
        <v>26819</v>
      </c>
      <c r="L4830" s="42" t="s">
        <v>26783</v>
      </c>
      <c r="M4830" t="s">
        <v>26408</v>
      </c>
      <c r="N4830" t="s">
        <v>26459</v>
      </c>
      <c r="O4830" t="s">
        <v>26540</v>
      </c>
      <c r="P4830" t="s">
        <v>26820</v>
      </c>
      <c r="Q4830" s="40" t="s">
        <v>26821</v>
      </c>
      <c r="R4830" t="s">
        <v>24107</v>
      </c>
      <c r="S4830">
        <v>0</v>
      </c>
      <c r="T4830">
        <v>0</v>
      </c>
      <c r="W4830" t="s">
        <v>55</v>
      </c>
    </row>
    <row r="4831" spans="1:24" x14ac:dyDescent="0.2">
      <c r="A4831">
        <v>46892</v>
      </c>
      <c r="B4831">
        <v>0</v>
      </c>
      <c r="C4831" t="s">
        <v>111</v>
      </c>
      <c r="D4831" t="s">
        <v>11795</v>
      </c>
      <c r="E4831" t="s">
        <v>11796</v>
      </c>
      <c r="F4831" t="s">
        <v>24194</v>
      </c>
      <c r="G4831" t="s">
        <v>52</v>
      </c>
      <c r="H4831" t="s">
        <v>69</v>
      </c>
      <c r="I4831" t="s">
        <v>1558</v>
      </c>
      <c r="J4831" s="18">
        <v>42481</v>
      </c>
      <c r="K4831" s="41" t="s">
        <v>26819</v>
      </c>
      <c r="L4831" s="42" t="s">
        <v>26822</v>
      </c>
      <c r="P4831" t="s">
        <v>26823</v>
      </c>
      <c r="Q4831" s="40" t="s">
        <v>26823</v>
      </c>
      <c r="R4831" t="s">
        <v>24107</v>
      </c>
      <c r="S4831">
        <v>24.58</v>
      </c>
      <c r="T4831">
        <v>1</v>
      </c>
      <c r="U4831" t="s">
        <v>58</v>
      </c>
      <c r="W4831" t="s">
        <v>59</v>
      </c>
      <c r="X4831" t="s">
        <v>26824</v>
      </c>
    </row>
    <row r="4832" spans="1:24" x14ac:dyDescent="0.2">
      <c r="A4832">
        <v>46893</v>
      </c>
      <c r="B4832">
        <v>30102</v>
      </c>
      <c r="C4832" t="s">
        <v>111</v>
      </c>
      <c r="D4832" t="s">
        <v>26825</v>
      </c>
      <c r="E4832" t="s">
        <v>26826</v>
      </c>
      <c r="F4832" t="s">
        <v>26827</v>
      </c>
      <c r="H4832" t="s">
        <v>74</v>
      </c>
      <c r="I4832" t="s">
        <v>736</v>
      </c>
      <c r="J4832" s="18">
        <v>42481</v>
      </c>
      <c r="K4832" s="41" t="s">
        <v>26444</v>
      </c>
      <c r="L4832" s="42" t="s">
        <v>26828</v>
      </c>
      <c r="M4832" t="s">
        <v>26339</v>
      </c>
      <c r="N4832" t="s">
        <v>26829</v>
      </c>
      <c r="O4832" t="s">
        <v>26830</v>
      </c>
      <c r="R4832" t="s">
        <v>19043</v>
      </c>
      <c r="S4832">
        <v>47.92</v>
      </c>
      <c r="T4832">
        <v>2</v>
      </c>
      <c r="W4832" t="s">
        <v>55</v>
      </c>
    </row>
    <row r="4833" spans="1:24" x14ac:dyDescent="0.2">
      <c r="A4833">
        <v>46894</v>
      </c>
      <c r="B4833">
        <v>30112</v>
      </c>
      <c r="C4833" t="s">
        <v>163</v>
      </c>
      <c r="D4833" t="s">
        <v>26831</v>
      </c>
      <c r="E4833" t="s">
        <v>26832</v>
      </c>
      <c r="F4833" t="s">
        <v>26833</v>
      </c>
      <c r="G4833" t="s">
        <v>56</v>
      </c>
      <c r="I4833" t="s">
        <v>736</v>
      </c>
      <c r="J4833" s="18">
        <v>42481</v>
      </c>
      <c r="K4833" s="41" t="s">
        <v>26834</v>
      </c>
      <c r="L4833" s="42" t="s">
        <v>26835</v>
      </c>
      <c r="M4833" t="s">
        <v>26836</v>
      </c>
      <c r="N4833" t="s">
        <v>26751</v>
      </c>
      <c r="O4833" t="s">
        <v>26633</v>
      </c>
      <c r="P4833" t="s">
        <v>26623</v>
      </c>
      <c r="Q4833" s="40" t="s">
        <v>26837</v>
      </c>
      <c r="R4833" t="s">
        <v>26838</v>
      </c>
      <c r="S4833">
        <v>1.05</v>
      </c>
      <c r="T4833">
        <v>0</v>
      </c>
      <c r="U4833" t="s">
        <v>58</v>
      </c>
      <c r="W4833" t="s">
        <v>59</v>
      </c>
      <c r="X4833" t="s">
        <v>26806</v>
      </c>
    </row>
    <row r="4834" spans="1:24" x14ac:dyDescent="0.2">
      <c r="A4834">
        <v>46895</v>
      </c>
      <c r="B4834">
        <v>30106</v>
      </c>
      <c r="C4834" t="s">
        <v>163</v>
      </c>
      <c r="E4834" t="s">
        <v>26839</v>
      </c>
      <c r="F4834" t="s">
        <v>77</v>
      </c>
      <c r="H4834" t="s">
        <v>1443</v>
      </c>
      <c r="I4834" t="s">
        <v>26840</v>
      </c>
      <c r="J4834" s="18">
        <v>42481</v>
      </c>
      <c r="K4834" s="41" t="s">
        <v>26458</v>
      </c>
      <c r="L4834" s="42" t="s">
        <v>26841</v>
      </c>
      <c r="M4834" t="s">
        <v>26441</v>
      </c>
      <c r="R4834" t="s">
        <v>25079</v>
      </c>
      <c r="S4834">
        <v>47.45</v>
      </c>
      <c r="T4834">
        <v>2</v>
      </c>
      <c r="W4834" t="s">
        <v>55</v>
      </c>
    </row>
    <row r="4835" spans="1:24" x14ac:dyDescent="0.2">
      <c r="A4835">
        <v>46896</v>
      </c>
      <c r="B4835">
        <v>30104</v>
      </c>
      <c r="C4835" t="s">
        <v>110</v>
      </c>
      <c r="D4835" t="s">
        <v>26842</v>
      </c>
      <c r="E4835" t="s">
        <v>26843</v>
      </c>
      <c r="F4835" t="s">
        <v>26844</v>
      </c>
      <c r="G4835" t="s">
        <v>52</v>
      </c>
      <c r="H4835" t="s">
        <v>60</v>
      </c>
      <c r="I4835" t="s">
        <v>1573</v>
      </c>
      <c r="J4835" s="18">
        <v>42481</v>
      </c>
      <c r="K4835" s="41" t="s">
        <v>26140</v>
      </c>
      <c r="L4835" s="42" t="s">
        <v>26845</v>
      </c>
      <c r="M4835" t="s">
        <v>26846</v>
      </c>
      <c r="N4835" t="s">
        <v>26616</v>
      </c>
      <c r="O4835" t="s">
        <v>26727</v>
      </c>
      <c r="P4835" t="s">
        <v>26847</v>
      </c>
      <c r="Q4835" s="40" t="s">
        <v>26848</v>
      </c>
      <c r="R4835" t="s">
        <v>26047</v>
      </c>
      <c r="S4835">
        <v>3.08</v>
      </c>
      <c r="T4835">
        <v>0</v>
      </c>
      <c r="U4835" t="s">
        <v>58</v>
      </c>
      <c r="W4835" t="s">
        <v>59</v>
      </c>
      <c r="X4835" t="s">
        <v>26849</v>
      </c>
    </row>
    <row r="4836" spans="1:24" x14ac:dyDescent="0.2">
      <c r="A4836">
        <v>46898</v>
      </c>
      <c r="B4836">
        <v>30105</v>
      </c>
      <c r="C4836" t="s">
        <v>111</v>
      </c>
      <c r="D4836" t="s">
        <v>16817</v>
      </c>
      <c r="E4836" t="s">
        <v>26850</v>
      </c>
      <c r="F4836" t="s">
        <v>26851</v>
      </c>
      <c r="G4836" t="s">
        <v>52</v>
      </c>
      <c r="H4836" t="s">
        <v>106</v>
      </c>
      <c r="I4836" t="s">
        <v>26852</v>
      </c>
      <c r="J4836" s="18">
        <v>42481</v>
      </c>
      <c r="K4836" s="41" t="s">
        <v>26340</v>
      </c>
      <c r="L4836" s="42" t="s">
        <v>26441</v>
      </c>
      <c r="M4836" t="s">
        <v>26448</v>
      </c>
      <c r="N4836" t="s">
        <v>26853</v>
      </c>
      <c r="O4836" t="s">
        <v>26525</v>
      </c>
      <c r="P4836" t="s">
        <v>26854</v>
      </c>
      <c r="Q4836" s="40" t="s">
        <v>26854</v>
      </c>
      <c r="R4836" t="s">
        <v>24773</v>
      </c>
      <c r="S4836">
        <v>3.95</v>
      </c>
      <c r="T4836">
        <v>0</v>
      </c>
      <c r="U4836" t="s">
        <v>54</v>
      </c>
      <c r="W4836" t="s">
        <v>59</v>
      </c>
      <c r="X4836" t="s">
        <v>26855</v>
      </c>
    </row>
    <row r="4837" spans="1:24" x14ac:dyDescent="0.2">
      <c r="A4837">
        <v>46899</v>
      </c>
      <c r="B4837">
        <v>30107</v>
      </c>
      <c r="C4837" t="s">
        <v>110</v>
      </c>
      <c r="D4837" t="s">
        <v>4365</v>
      </c>
      <c r="E4837" t="s">
        <v>4366</v>
      </c>
      <c r="F4837" t="s">
        <v>4367</v>
      </c>
      <c r="H4837" t="s">
        <v>63</v>
      </c>
      <c r="I4837" t="s">
        <v>1905</v>
      </c>
      <c r="J4837" s="18">
        <v>42481</v>
      </c>
      <c r="K4837" s="41" t="s">
        <v>26458</v>
      </c>
      <c r="L4837" s="42" t="s">
        <v>26856</v>
      </c>
      <c r="M4837" t="s">
        <v>26554</v>
      </c>
      <c r="N4837" t="s">
        <v>26633</v>
      </c>
      <c r="O4837" t="s">
        <v>26857</v>
      </c>
      <c r="P4837" t="s">
        <v>26858</v>
      </c>
      <c r="Q4837" s="40" t="s">
        <v>26859</v>
      </c>
      <c r="R4837" t="s">
        <v>25474</v>
      </c>
      <c r="S4837">
        <v>28.07</v>
      </c>
      <c r="T4837">
        <v>1</v>
      </c>
      <c r="W4837" t="s">
        <v>55</v>
      </c>
    </row>
    <row r="4838" spans="1:24" x14ac:dyDescent="0.2">
      <c r="A4838">
        <v>46900</v>
      </c>
      <c r="B4838">
        <v>30110</v>
      </c>
      <c r="C4838" t="s">
        <v>110</v>
      </c>
      <c r="D4838" t="s">
        <v>26860</v>
      </c>
      <c r="E4838" t="s">
        <v>26861</v>
      </c>
      <c r="F4838" t="s">
        <v>26862</v>
      </c>
      <c r="G4838" t="s">
        <v>52</v>
      </c>
      <c r="H4838" t="s">
        <v>4751</v>
      </c>
      <c r="I4838" t="s">
        <v>26863</v>
      </c>
      <c r="J4838" s="18">
        <v>42481</v>
      </c>
      <c r="K4838" s="41" t="s">
        <v>25438</v>
      </c>
      <c r="L4838" s="42" t="s">
        <v>26864</v>
      </c>
      <c r="M4838" t="s">
        <v>26865</v>
      </c>
      <c r="N4838" t="s">
        <v>26409</v>
      </c>
      <c r="O4838" t="s">
        <v>26866</v>
      </c>
      <c r="P4838" t="s">
        <v>26837</v>
      </c>
      <c r="Q4838" s="40" t="s">
        <v>26867</v>
      </c>
      <c r="R4838" t="s">
        <v>26356</v>
      </c>
      <c r="S4838">
        <v>1.7</v>
      </c>
      <c r="T4838">
        <v>0</v>
      </c>
      <c r="U4838" t="s">
        <v>54</v>
      </c>
      <c r="W4838" t="s">
        <v>59</v>
      </c>
      <c r="X4838" t="s">
        <v>26868</v>
      </c>
    </row>
    <row r="4839" spans="1:24" x14ac:dyDescent="0.2">
      <c r="A4839">
        <v>46901</v>
      </c>
      <c r="B4839">
        <v>30113</v>
      </c>
      <c r="C4839" t="s">
        <v>110</v>
      </c>
      <c r="D4839" t="s">
        <v>26869</v>
      </c>
      <c r="E4839" t="s">
        <v>12725</v>
      </c>
      <c r="F4839" t="s">
        <v>12726</v>
      </c>
      <c r="H4839" t="s">
        <v>4806</v>
      </c>
      <c r="I4839" t="s">
        <v>12727</v>
      </c>
      <c r="J4839" s="18">
        <v>42481</v>
      </c>
      <c r="K4839" s="41" t="s">
        <v>26648</v>
      </c>
      <c r="L4839" s="42" t="s">
        <v>26579</v>
      </c>
      <c r="M4839" t="s">
        <v>26870</v>
      </c>
      <c r="N4839" t="s">
        <v>26871</v>
      </c>
      <c r="O4839" t="s">
        <v>26872</v>
      </c>
      <c r="P4839" t="s">
        <v>26873</v>
      </c>
      <c r="Q4839" s="40" t="s">
        <v>26873</v>
      </c>
      <c r="R4839" t="s">
        <v>25079</v>
      </c>
      <c r="S4839">
        <v>44.52</v>
      </c>
      <c r="T4839">
        <v>2</v>
      </c>
      <c r="W4839" t="s">
        <v>55</v>
      </c>
    </row>
    <row r="4840" spans="1:24" x14ac:dyDescent="0.2">
      <c r="A4840">
        <v>46903</v>
      </c>
      <c r="B4840">
        <v>30138</v>
      </c>
      <c r="C4840" t="s">
        <v>163</v>
      </c>
      <c r="D4840" t="s">
        <v>20272</v>
      </c>
      <c r="E4840" t="s">
        <v>26874</v>
      </c>
      <c r="F4840" t="s">
        <v>26875</v>
      </c>
      <c r="G4840" t="s">
        <v>52</v>
      </c>
      <c r="H4840" t="s">
        <v>76</v>
      </c>
      <c r="I4840" t="s">
        <v>148</v>
      </c>
      <c r="J4840" s="18">
        <v>42481</v>
      </c>
      <c r="K4840" s="41" t="s">
        <v>26876</v>
      </c>
      <c r="L4840" s="42" t="s">
        <v>26877</v>
      </c>
      <c r="M4840" t="s">
        <v>26878</v>
      </c>
      <c r="N4840" t="s">
        <v>26879</v>
      </c>
      <c r="O4840" t="s">
        <v>26880</v>
      </c>
      <c r="P4840" t="s">
        <v>26881</v>
      </c>
      <c r="Q4840" s="40" t="s">
        <v>26881</v>
      </c>
      <c r="R4840" t="s">
        <v>26882</v>
      </c>
      <c r="S4840">
        <v>1.17</v>
      </c>
      <c r="T4840">
        <v>0</v>
      </c>
      <c r="U4840" t="s">
        <v>54</v>
      </c>
      <c r="W4840" t="s">
        <v>59</v>
      </c>
      <c r="X4840" t="s">
        <v>26883</v>
      </c>
    </row>
    <row r="4841" spans="1:24" x14ac:dyDescent="0.2">
      <c r="A4841">
        <v>46904</v>
      </c>
      <c r="B4841">
        <v>30136</v>
      </c>
      <c r="C4841" t="s">
        <v>163</v>
      </c>
      <c r="D4841" t="s">
        <v>26884</v>
      </c>
      <c r="E4841" t="s">
        <v>26885</v>
      </c>
      <c r="F4841" t="s">
        <v>26886</v>
      </c>
      <c r="G4841" t="s">
        <v>52</v>
      </c>
      <c r="H4841" t="s">
        <v>53</v>
      </c>
      <c r="I4841" t="s">
        <v>149</v>
      </c>
      <c r="J4841" s="18">
        <v>42481</v>
      </c>
      <c r="K4841" s="41" t="s">
        <v>26887</v>
      </c>
      <c r="L4841" s="42" t="s">
        <v>26888</v>
      </c>
      <c r="M4841" t="s">
        <v>26889</v>
      </c>
      <c r="N4841" t="s">
        <v>26890</v>
      </c>
      <c r="O4841" t="s">
        <v>26689</v>
      </c>
      <c r="P4841" t="s">
        <v>26891</v>
      </c>
      <c r="Q4841" s="40" t="s">
        <v>26891</v>
      </c>
      <c r="R4841" t="s">
        <v>26882</v>
      </c>
      <c r="S4841">
        <v>2.4500000000000002</v>
      </c>
      <c r="T4841">
        <v>0</v>
      </c>
      <c r="U4841" t="s">
        <v>54</v>
      </c>
      <c r="W4841" t="s">
        <v>59</v>
      </c>
      <c r="X4841" t="s">
        <v>26892</v>
      </c>
    </row>
    <row r="4842" spans="1:24" x14ac:dyDescent="0.2">
      <c r="A4842">
        <v>46905</v>
      </c>
      <c r="B4842">
        <v>30141</v>
      </c>
      <c r="C4842" t="s">
        <v>163</v>
      </c>
      <c r="D4842" t="s">
        <v>26893</v>
      </c>
      <c r="E4842" t="s">
        <v>26894</v>
      </c>
      <c r="F4842" t="s">
        <v>26895</v>
      </c>
      <c r="G4842" t="s">
        <v>52</v>
      </c>
      <c r="H4842" t="s">
        <v>53</v>
      </c>
      <c r="I4842" t="s">
        <v>147</v>
      </c>
      <c r="J4842" s="18">
        <v>42481</v>
      </c>
      <c r="K4842" s="41" t="s">
        <v>26896</v>
      </c>
      <c r="L4842" s="42" t="s">
        <v>26897</v>
      </c>
      <c r="M4842" t="s">
        <v>26897</v>
      </c>
      <c r="N4842" t="s">
        <v>26898</v>
      </c>
      <c r="O4842" t="s">
        <v>26899</v>
      </c>
      <c r="P4842" t="s">
        <v>26900</v>
      </c>
      <c r="Q4842" s="40" t="s">
        <v>26900</v>
      </c>
      <c r="R4842" t="s">
        <v>26689</v>
      </c>
      <c r="S4842">
        <v>1.28</v>
      </c>
      <c r="T4842">
        <v>0</v>
      </c>
      <c r="U4842" t="s">
        <v>54</v>
      </c>
      <c r="W4842" t="s">
        <v>59</v>
      </c>
      <c r="X4842" t="s">
        <v>26901</v>
      </c>
    </row>
    <row r="4843" spans="1:24" x14ac:dyDescent="0.2">
      <c r="A4843">
        <v>46906</v>
      </c>
      <c r="B4843">
        <v>30148</v>
      </c>
      <c r="C4843" t="s">
        <v>111</v>
      </c>
      <c r="D4843" t="s">
        <v>26902</v>
      </c>
      <c r="E4843" t="s">
        <v>26903</v>
      </c>
      <c r="F4843" t="s">
        <v>26904</v>
      </c>
      <c r="H4843" t="s">
        <v>64</v>
      </c>
      <c r="I4843" t="s">
        <v>152</v>
      </c>
      <c r="J4843" s="18">
        <v>42481</v>
      </c>
      <c r="K4843" s="41" t="s">
        <v>26905</v>
      </c>
      <c r="L4843" s="42" t="s">
        <v>26906</v>
      </c>
      <c r="M4843" t="s">
        <v>26907</v>
      </c>
      <c r="N4843" t="s">
        <v>26908</v>
      </c>
      <c r="O4843" t="s">
        <v>26909</v>
      </c>
      <c r="P4843" t="s">
        <v>26910</v>
      </c>
      <c r="Q4843" s="40" t="s">
        <v>26911</v>
      </c>
      <c r="R4843" t="s">
        <v>25474</v>
      </c>
      <c r="S4843">
        <v>0</v>
      </c>
      <c r="T4843">
        <v>0</v>
      </c>
      <c r="W4843" t="s">
        <v>55</v>
      </c>
    </row>
    <row r="4844" spans="1:24" x14ac:dyDescent="0.2">
      <c r="A4844">
        <v>46906</v>
      </c>
      <c r="B4844">
        <v>0</v>
      </c>
      <c r="C4844" t="s">
        <v>111</v>
      </c>
      <c r="D4844" t="s">
        <v>26902</v>
      </c>
      <c r="E4844" t="s">
        <v>26903</v>
      </c>
      <c r="F4844" t="s">
        <v>26904</v>
      </c>
      <c r="G4844" t="s">
        <v>52</v>
      </c>
      <c r="H4844" t="s">
        <v>64</v>
      </c>
      <c r="I4844" t="s">
        <v>152</v>
      </c>
      <c r="J4844" s="18">
        <v>42481</v>
      </c>
      <c r="K4844" s="41" t="s">
        <v>26905</v>
      </c>
      <c r="L4844" s="42" t="s">
        <v>26912</v>
      </c>
      <c r="N4844" t="s">
        <v>26913</v>
      </c>
      <c r="O4844" t="s">
        <v>26914</v>
      </c>
      <c r="P4844" t="s">
        <v>26915</v>
      </c>
      <c r="Q4844" s="40" t="s">
        <v>26915</v>
      </c>
      <c r="R4844" t="s">
        <v>25474</v>
      </c>
      <c r="S4844">
        <v>5.42</v>
      </c>
      <c r="T4844">
        <v>0</v>
      </c>
      <c r="U4844" t="s">
        <v>54</v>
      </c>
      <c r="W4844" t="s">
        <v>59</v>
      </c>
      <c r="X4844" t="s">
        <v>26916</v>
      </c>
    </row>
    <row r="4845" spans="1:24" x14ac:dyDescent="0.2">
      <c r="A4845">
        <v>46907</v>
      </c>
      <c r="B4845">
        <v>30147</v>
      </c>
      <c r="C4845" t="s">
        <v>163</v>
      </c>
      <c r="D4845" t="s">
        <v>26917</v>
      </c>
      <c r="E4845" t="s">
        <v>26918</v>
      </c>
      <c r="F4845" t="s">
        <v>26919</v>
      </c>
      <c r="G4845" t="s">
        <v>52</v>
      </c>
      <c r="H4845" t="s">
        <v>74</v>
      </c>
      <c r="I4845" t="s">
        <v>134</v>
      </c>
      <c r="J4845" s="18">
        <v>42481</v>
      </c>
      <c r="K4845" s="41" t="s">
        <v>26790</v>
      </c>
      <c r="L4845" s="42" t="s">
        <v>26880</v>
      </c>
      <c r="M4845" t="s">
        <v>26920</v>
      </c>
      <c r="N4845" t="s">
        <v>26921</v>
      </c>
      <c r="O4845" t="s">
        <v>26900</v>
      </c>
      <c r="P4845" t="s">
        <v>26922</v>
      </c>
      <c r="Q4845" s="40" t="s">
        <v>26922</v>
      </c>
      <c r="R4845" t="s">
        <v>25283</v>
      </c>
      <c r="S4845">
        <v>0.75</v>
      </c>
      <c r="T4845">
        <v>0</v>
      </c>
      <c r="U4845" t="s">
        <v>54</v>
      </c>
      <c r="W4845" t="s">
        <v>59</v>
      </c>
      <c r="X4845" t="s">
        <v>26689</v>
      </c>
    </row>
    <row r="4846" spans="1:24" x14ac:dyDescent="0.2">
      <c r="A4846">
        <v>46908</v>
      </c>
      <c r="B4846">
        <v>30137</v>
      </c>
      <c r="C4846" t="s">
        <v>163</v>
      </c>
      <c r="D4846" t="s">
        <v>24447</v>
      </c>
      <c r="E4846" t="s">
        <v>24448</v>
      </c>
      <c r="F4846" t="s">
        <v>24449</v>
      </c>
      <c r="H4846" t="s">
        <v>100</v>
      </c>
      <c r="I4846" t="s">
        <v>142</v>
      </c>
      <c r="J4846" s="18">
        <v>42481</v>
      </c>
      <c r="K4846" s="41" t="s">
        <v>26905</v>
      </c>
      <c r="L4846" s="42" t="s">
        <v>26923</v>
      </c>
      <c r="M4846" t="s">
        <v>26923</v>
      </c>
      <c r="N4846" t="s">
        <v>26924</v>
      </c>
      <c r="O4846" t="s">
        <v>25283</v>
      </c>
      <c r="R4846" t="s">
        <v>25079</v>
      </c>
      <c r="S4846">
        <v>26.4</v>
      </c>
      <c r="T4846">
        <v>1</v>
      </c>
      <c r="W4846" t="s">
        <v>55</v>
      </c>
    </row>
    <row r="4847" spans="1:24" x14ac:dyDescent="0.2">
      <c r="A4847">
        <v>46910</v>
      </c>
      <c r="B4847">
        <v>30131</v>
      </c>
      <c r="C4847" t="s">
        <v>163</v>
      </c>
      <c r="D4847" t="s">
        <v>26925</v>
      </c>
      <c r="E4847" t="s">
        <v>26926</v>
      </c>
      <c r="F4847" t="s">
        <v>26927</v>
      </c>
      <c r="G4847" t="s">
        <v>56</v>
      </c>
      <c r="H4847" t="s">
        <v>53</v>
      </c>
      <c r="I4847" t="s">
        <v>137</v>
      </c>
      <c r="J4847" s="18">
        <v>42481</v>
      </c>
      <c r="K4847" s="41" t="s">
        <v>26928</v>
      </c>
      <c r="L4847" s="42" t="s">
        <v>26929</v>
      </c>
      <c r="M4847" t="s">
        <v>26930</v>
      </c>
      <c r="N4847" t="s">
        <v>26887</v>
      </c>
      <c r="O4847" t="s">
        <v>26931</v>
      </c>
      <c r="P4847" t="s">
        <v>26932</v>
      </c>
      <c r="Q4847" s="40" t="s">
        <v>26932</v>
      </c>
      <c r="R4847" t="s">
        <v>26933</v>
      </c>
      <c r="S4847">
        <v>1.1000000000000001</v>
      </c>
      <c r="T4847">
        <v>0</v>
      </c>
      <c r="U4847" t="s">
        <v>54</v>
      </c>
      <c r="W4847" t="s">
        <v>59</v>
      </c>
      <c r="X4847" t="s">
        <v>26934</v>
      </c>
    </row>
    <row r="4848" spans="1:24" x14ac:dyDescent="0.2">
      <c r="A4848">
        <v>46911</v>
      </c>
      <c r="B4848">
        <v>30166</v>
      </c>
      <c r="C4848" t="s">
        <v>163</v>
      </c>
      <c r="D4848" t="s">
        <v>26935</v>
      </c>
      <c r="E4848" t="s">
        <v>26936</v>
      </c>
      <c r="F4848" t="s">
        <v>26937</v>
      </c>
      <c r="G4848" t="s">
        <v>52</v>
      </c>
      <c r="H4848" t="s">
        <v>67</v>
      </c>
      <c r="I4848" t="s">
        <v>6680</v>
      </c>
      <c r="J4848" s="18">
        <v>42481</v>
      </c>
      <c r="K4848" s="41" t="s">
        <v>26938</v>
      </c>
      <c r="L4848" s="42" t="s">
        <v>26744</v>
      </c>
      <c r="M4848" t="s">
        <v>26574</v>
      </c>
      <c r="N4848" t="s">
        <v>26939</v>
      </c>
      <c r="O4848" t="s">
        <v>26940</v>
      </c>
      <c r="P4848" t="s">
        <v>26747</v>
      </c>
      <c r="Q4848" s="40" t="s">
        <v>26747</v>
      </c>
      <c r="R4848" t="s">
        <v>26747</v>
      </c>
      <c r="S4848">
        <v>2.1800000000000002</v>
      </c>
      <c r="T4848">
        <v>0</v>
      </c>
      <c r="U4848" t="s">
        <v>54</v>
      </c>
      <c r="W4848" t="s">
        <v>59</v>
      </c>
      <c r="X4848" t="s">
        <v>26528</v>
      </c>
    </row>
    <row r="4849" spans="1:24" x14ac:dyDescent="0.2">
      <c r="A4849">
        <v>46917</v>
      </c>
      <c r="B4849">
        <v>30115</v>
      </c>
      <c r="C4849" t="s">
        <v>115</v>
      </c>
      <c r="D4849" t="s">
        <v>21020</v>
      </c>
      <c r="E4849" t="s">
        <v>21021</v>
      </c>
      <c r="F4849" t="s">
        <v>21022</v>
      </c>
      <c r="G4849" t="s">
        <v>52</v>
      </c>
      <c r="H4849" t="s">
        <v>53</v>
      </c>
      <c r="I4849" t="s">
        <v>22197</v>
      </c>
      <c r="J4849" s="18">
        <v>42481</v>
      </c>
      <c r="K4849" s="41" t="s">
        <v>26941</v>
      </c>
      <c r="L4849" s="42" t="s">
        <v>26838</v>
      </c>
      <c r="M4849" t="s">
        <v>26660</v>
      </c>
      <c r="N4849" t="s">
        <v>26624</v>
      </c>
      <c r="O4849" t="s">
        <v>26942</v>
      </c>
      <c r="P4849" t="s">
        <v>26942</v>
      </c>
      <c r="Q4849" s="40" t="s">
        <v>26526</v>
      </c>
      <c r="R4849" t="s">
        <v>24773</v>
      </c>
      <c r="S4849">
        <v>1.95</v>
      </c>
      <c r="T4849">
        <v>0</v>
      </c>
      <c r="U4849" t="s">
        <v>54</v>
      </c>
      <c r="W4849" t="s">
        <v>59</v>
      </c>
      <c r="X4849" t="s">
        <v>26943</v>
      </c>
    </row>
    <row r="4850" spans="1:24" x14ac:dyDescent="0.2">
      <c r="A4850">
        <v>46921</v>
      </c>
      <c r="B4850">
        <v>30162</v>
      </c>
      <c r="C4850" t="s">
        <v>111</v>
      </c>
      <c r="D4850" t="s">
        <v>26944</v>
      </c>
      <c r="E4850" t="s">
        <v>26945</v>
      </c>
      <c r="F4850" t="s">
        <v>26946</v>
      </c>
      <c r="G4850" t="s">
        <v>52</v>
      </c>
      <c r="H4850" t="s">
        <v>67</v>
      </c>
      <c r="I4850" t="s">
        <v>138</v>
      </c>
      <c r="J4850" s="18">
        <v>42481</v>
      </c>
      <c r="K4850" s="41" t="s">
        <v>26688</v>
      </c>
      <c r="L4850" s="42" t="s">
        <v>26947</v>
      </c>
      <c r="M4850" t="s">
        <v>26947</v>
      </c>
      <c r="N4850" t="s">
        <v>26580</v>
      </c>
      <c r="O4850" t="s">
        <v>26948</v>
      </c>
      <c r="P4850" t="s">
        <v>26949</v>
      </c>
      <c r="Q4850" s="40" t="s">
        <v>26949</v>
      </c>
      <c r="R4850" t="s">
        <v>26950</v>
      </c>
      <c r="S4850">
        <v>2.42</v>
      </c>
      <c r="T4850">
        <v>0</v>
      </c>
      <c r="U4850" t="s">
        <v>54</v>
      </c>
      <c r="W4850" t="s">
        <v>59</v>
      </c>
      <c r="X4850" t="s">
        <v>26951</v>
      </c>
    </row>
    <row r="4851" spans="1:24" x14ac:dyDescent="0.2">
      <c r="A4851">
        <v>46922</v>
      </c>
      <c r="B4851">
        <v>30116</v>
      </c>
      <c r="C4851" t="s">
        <v>115</v>
      </c>
      <c r="D4851" t="s">
        <v>26952</v>
      </c>
      <c r="E4851" t="s">
        <v>7101</v>
      </c>
      <c r="F4851" t="s">
        <v>7102</v>
      </c>
      <c r="G4851" t="s">
        <v>52</v>
      </c>
      <c r="H4851" t="s">
        <v>69</v>
      </c>
      <c r="I4851" t="s">
        <v>1558</v>
      </c>
      <c r="J4851" s="18">
        <v>42481</v>
      </c>
      <c r="K4851" s="41" t="s">
        <v>26953</v>
      </c>
      <c r="L4851" s="42" t="s">
        <v>26641</v>
      </c>
      <c r="M4851" t="s">
        <v>26617</v>
      </c>
      <c r="N4851" t="s">
        <v>26768</v>
      </c>
      <c r="O4851" t="s">
        <v>26954</v>
      </c>
      <c r="P4851" t="s">
        <v>26955</v>
      </c>
      <c r="Q4851" s="40" t="s">
        <v>26955</v>
      </c>
      <c r="R4851" t="s">
        <v>26956</v>
      </c>
      <c r="S4851">
        <v>1.42</v>
      </c>
      <c r="T4851">
        <v>0</v>
      </c>
      <c r="U4851" t="s">
        <v>54</v>
      </c>
      <c r="W4851" t="s">
        <v>59</v>
      </c>
      <c r="X4851" t="s">
        <v>26957</v>
      </c>
    </row>
    <row r="4852" spans="1:24" x14ac:dyDescent="0.2">
      <c r="A4852">
        <v>46923</v>
      </c>
      <c r="B4852">
        <v>30155</v>
      </c>
      <c r="C4852" t="s">
        <v>110</v>
      </c>
      <c r="D4852" t="s">
        <v>26958</v>
      </c>
      <c r="E4852" t="s">
        <v>26959</v>
      </c>
      <c r="F4852" t="s">
        <v>26960</v>
      </c>
      <c r="G4852" t="s">
        <v>56</v>
      </c>
      <c r="H4852" t="s">
        <v>106</v>
      </c>
      <c r="I4852" t="s">
        <v>6107</v>
      </c>
      <c r="J4852" s="18">
        <v>42481</v>
      </c>
      <c r="K4852" s="41" t="s">
        <v>26961</v>
      </c>
      <c r="L4852" s="42" t="s">
        <v>26962</v>
      </c>
      <c r="M4852" t="s">
        <v>26963</v>
      </c>
      <c r="N4852" t="s">
        <v>26964</v>
      </c>
      <c r="O4852" t="s">
        <v>26965</v>
      </c>
      <c r="P4852" t="s">
        <v>26966</v>
      </c>
      <c r="Q4852" s="40" t="s">
        <v>26966</v>
      </c>
      <c r="R4852" t="s">
        <v>26967</v>
      </c>
      <c r="S4852">
        <v>4.05</v>
      </c>
      <c r="T4852">
        <v>0</v>
      </c>
      <c r="U4852" t="s">
        <v>54</v>
      </c>
      <c r="W4852" t="s">
        <v>59</v>
      </c>
      <c r="X4852" t="s">
        <v>26968</v>
      </c>
    </row>
    <row r="4853" spans="1:24" x14ac:dyDescent="0.2">
      <c r="A4853">
        <v>46924</v>
      </c>
      <c r="B4853">
        <v>30163</v>
      </c>
      <c r="C4853" t="s">
        <v>111</v>
      </c>
      <c r="D4853" t="s">
        <v>26969</v>
      </c>
      <c r="E4853" t="s">
        <v>26970</v>
      </c>
      <c r="F4853" t="s">
        <v>26971</v>
      </c>
      <c r="G4853" t="s">
        <v>52</v>
      </c>
      <c r="H4853" t="s">
        <v>63</v>
      </c>
      <c r="I4853" t="s">
        <v>2662</v>
      </c>
      <c r="J4853" s="18">
        <v>42481</v>
      </c>
      <c r="K4853" s="41" t="s">
        <v>26972</v>
      </c>
      <c r="L4853" s="42" t="s">
        <v>26973</v>
      </c>
      <c r="M4853" t="s">
        <v>26974</v>
      </c>
      <c r="N4853" t="s">
        <v>26975</v>
      </c>
      <c r="O4853" t="s">
        <v>26976</v>
      </c>
      <c r="P4853" t="s">
        <v>26977</v>
      </c>
      <c r="Q4853" s="40" t="s">
        <v>26977</v>
      </c>
      <c r="R4853" t="s">
        <v>26950</v>
      </c>
      <c r="S4853">
        <v>2.4700000000000002</v>
      </c>
      <c r="T4853">
        <v>0</v>
      </c>
      <c r="U4853" t="s">
        <v>54</v>
      </c>
      <c r="W4853" t="s">
        <v>59</v>
      </c>
      <c r="X4853" t="s">
        <v>26978</v>
      </c>
    </row>
    <row r="4854" spans="1:24" x14ac:dyDescent="0.2">
      <c r="A4854">
        <v>46925</v>
      </c>
      <c r="B4854">
        <v>30135</v>
      </c>
      <c r="C4854" t="s">
        <v>111</v>
      </c>
      <c r="D4854" t="s">
        <v>26979</v>
      </c>
      <c r="E4854" t="s">
        <v>26980</v>
      </c>
      <c r="F4854" t="s">
        <v>26981</v>
      </c>
      <c r="G4854" t="s">
        <v>52</v>
      </c>
      <c r="I4854" t="s">
        <v>13889</v>
      </c>
      <c r="J4854" s="18">
        <v>42481</v>
      </c>
      <c r="K4854" s="41" t="s">
        <v>26905</v>
      </c>
      <c r="L4854" s="42" t="s">
        <v>26889</v>
      </c>
      <c r="M4854" t="s">
        <v>26982</v>
      </c>
      <c r="N4854" t="s">
        <v>26983</v>
      </c>
      <c r="O4854" t="s">
        <v>26984</v>
      </c>
      <c r="P4854" t="s">
        <v>26985</v>
      </c>
      <c r="Q4854" s="40" t="s">
        <v>26985</v>
      </c>
      <c r="R4854" t="s">
        <v>26882</v>
      </c>
      <c r="S4854">
        <v>2.52</v>
      </c>
      <c r="T4854">
        <v>0</v>
      </c>
      <c r="U4854" t="s">
        <v>54</v>
      </c>
      <c r="W4854" t="s">
        <v>59</v>
      </c>
      <c r="X4854" t="s">
        <v>26986</v>
      </c>
    </row>
    <row r="4855" spans="1:24" x14ac:dyDescent="0.2">
      <c r="A4855">
        <v>46927</v>
      </c>
      <c r="B4855">
        <v>30170</v>
      </c>
      <c r="C4855" t="s">
        <v>110</v>
      </c>
      <c r="D4855" t="s">
        <v>26987</v>
      </c>
      <c r="E4855" t="s">
        <v>26988</v>
      </c>
      <c r="F4855" t="s">
        <v>26989</v>
      </c>
      <c r="G4855" t="s">
        <v>52</v>
      </c>
      <c r="H4855" t="s">
        <v>67</v>
      </c>
      <c r="I4855" t="s">
        <v>1638</v>
      </c>
      <c r="J4855" s="18">
        <v>42481</v>
      </c>
      <c r="K4855" s="41" t="s">
        <v>26990</v>
      </c>
      <c r="L4855" s="42" t="s">
        <v>26991</v>
      </c>
      <c r="M4855" t="s">
        <v>26992</v>
      </c>
      <c r="N4855" t="s">
        <v>26993</v>
      </c>
      <c r="O4855" t="s">
        <v>26994</v>
      </c>
      <c r="P4855" t="s">
        <v>26995</v>
      </c>
      <c r="Q4855" s="40" t="s">
        <v>26996</v>
      </c>
      <c r="R4855" t="s">
        <v>26950</v>
      </c>
      <c r="S4855">
        <v>2.6</v>
      </c>
      <c r="T4855">
        <v>0</v>
      </c>
      <c r="U4855" t="s">
        <v>58</v>
      </c>
      <c r="W4855" t="s">
        <v>59</v>
      </c>
      <c r="X4855" t="s">
        <v>26997</v>
      </c>
    </row>
    <row r="4856" spans="1:24" x14ac:dyDescent="0.2">
      <c r="A4856">
        <v>46932</v>
      </c>
      <c r="B4856">
        <v>30153</v>
      </c>
      <c r="C4856" t="s">
        <v>110</v>
      </c>
      <c r="D4856" t="s">
        <v>26998</v>
      </c>
      <c r="E4856" t="s">
        <v>26999</v>
      </c>
      <c r="F4856" t="s">
        <v>27000</v>
      </c>
      <c r="G4856" t="s">
        <v>52</v>
      </c>
      <c r="H4856" t="s">
        <v>70</v>
      </c>
      <c r="I4856" t="s">
        <v>1647</v>
      </c>
      <c r="J4856" s="18">
        <v>42481</v>
      </c>
      <c r="K4856" s="41" t="s">
        <v>27001</v>
      </c>
      <c r="L4856" s="42" t="s">
        <v>27002</v>
      </c>
      <c r="M4856" t="s">
        <v>27003</v>
      </c>
      <c r="N4856" t="s">
        <v>27004</v>
      </c>
      <c r="O4856" t="s">
        <v>26965</v>
      </c>
      <c r="P4856" t="s">
        <v>27005</v>
      </c>
      <c r="Q4856" s="40" t="s">
        <v>26940</v>
      </c>
      <c r="R4856" t="s">
        <v>25409</v>
      </c>
      <c r="S4856">
        <v>4.33</v>
      </c>
      <c r="T4856">
        <v>0</v>
      </c>
      <c r="U4856" t="s">
        <v>54</v>
      </c>
      <c r="W4856" t="s">
        <v>59</v>
      </c>
      <c r="X4856" t="s">
        <v>27006</v>
      </c>
    </row>
    <row r="4857" spans="1:24" x14ac:dyDescent="0.2">
      <c r="A4857">
        <v>46933</v>
      </c>
      <c r="B4857">
        <v>30146</v>
      </c>
      <c r="C4857" t="s">
        <v>110</v>
      </c>
      <c r="D4857" t="s">
        <v>27007</v>
      </c>
      <c r="E4857" t="s">
        <v>27008</v>
      </c>
      <c r="F4857" t="s">
        <v>27009</v>
      </c>
      <c r="G4857" t="s">
        <v>52</v>
      </c>
      <c r="H4857" t="s">
        <v>53</v>
      </c>
      <c r="I4857" t="s">
        <v>83</v>
      </c>
      <c r="J4857" s="18">
        <v>42481</v>
      </c>
      <c r="K4857" s="41" t="s">
        <v>27010</v>
      </c>
      <c r="L4857" s="42" t="s">
        <v>27011</v>
      </c>
      <c r="M4857" t="s">
        <v>27012</v>
      </c>
      <c r="N4857" t="s">
        <v>26881</v>
      </c>
      <c r="O4857" t="s">
        <v>27013</v>
      </c>
      <c r="P4857" t="s">
        <v>27013</v>
      </c>
      <c r="Q4857" s="40" t="s">
        <v>27013</v>
      </c>
      <c r="R4857" t="s">
        <v>25050</v>
      </c>
      <c r="S4857">
        <v>1.18</v>
      </c>
      <c r="T4857">
        <v>0</v>
      </c>
      <c r="U4857" t="s">
        <v>54</v>
      </c>
      <c r="W4857" t="s">
        <v>59</v>
      </c>
      <c r="X4857" t="s">
        <v>25050</v>
      </c>
    </row>
    <row r="4858" spans="1:24" x14ac:dyDescent="0.2">
      <c r="A4858">
        <v>46934</v>
      </c>
      <c r="B4858">
        <v>30133</v>
      </c>
      <c r="C4858" t="s">
        <v>110</v>
      </c>
      <c r="D4858" t="s">
        <v>27014</v>
      </c>
      <c r="E4858" t="s">
        <v>27015</v>
      </c>
      <c r="F4858" t="s">
        <v>27016</v>
      </c>
      <c r="G4858" t="s">
        <v>52</v>
      </c>
      <c r="H4858" t="s">
        <v>755</v>
      </c>
      <c r="I4858" t="s">
        <v>1286</v>
      </c>
      <c r="J4858" s="18">
        <v>42481</v>
      </c>
      <c r="K4858" s="41" t="s">
        <v>27017</v>
      </c>
      <c r="L4858" s="42" t="s">
        <v>27018</v>
      </c>
      <c r="M4858" t="s">
        <v>27019</v>
      </c>
      <c r="N4858" t="s">
        <v>27020</v>
      </c>
      <c r="O4858" t="s">
        <v>27021</v>
      </c>
      <c r="P4858" t="s">
        <v>27022</v>
      </c>
      <c r="Q4858" s="40" t="s">
        <v>27023</v>
      </c>
      <c r="R4858" t="s">
        <v>26950</v>
      </c>
      <c r="S4858">
        <v>6.95</v>
      </c>
      <c r="T4858">
        <v>0</v>
      </c>
      <c r="U4858" t="s">
        <v>54</v>
      </c>
      <c r="W4858" t="s">
        <v>59</v>
      </c>
      <c r="X4858" t="s">
        <v>27024</v>
      </c>
    </row>
    <row r="4859" spans="1:24" x14ac:dyDescent="0.2">
      <c r="A4859">
        <v>46938</v>
      </c>
      <c r="B4859">
        <v>30168</v>
      </c>
      <c r="C4859" t="s">
        <v>163</v>
      </c>
      <c r="D4859" t="s">
        <v>27025</v>
      </c>
      <c r="E4859" t="s">
        <v>7234</v>
      </c>
      <c r="F4859" t="s">
        <v>7235</v>
      </c>
      <c r="G4859" t="s">
        <v>52</v>
      </c>
      <c r="I4859" t="s">
        <v>736</v>
      </c>
      <c r="J4859" s="18">
        <v>42481</v>
      </c>
      <c r="K4859" s="41" t="s">
        <v>26938</v>
      </c>
      <c r="L4859" s="42" t="s">
        <v>26582</v>
      </c>
      <c r="M4859" t="s">
        <v>26743</v>
      </c>
      <c r="N4859" t="s">
        <v>27026</v>
      </c>
      <c r="O4859" t="s">
        <v>27027</v>
      </c>
      <c r="P4859" t="s">
        <v>27027</v>
      </c>
      <c r="Q4859" s="40" t="s">
        <v>27028</v>
      </c>
      <c r="R4859" t="s">
        <v>26950</v>
      </c>
      <c r="S4859">
        <v>2.2999999999999998</v>
      </c>
      <c r="T4859">
        <v>0</v>
      </c>
      <c r="U4859" t="s">
        <v>54</v>
      </c>
      <c r="W4859" t="s">
        <v>59</v>
      </c>
      <c r="X4859" t="s">
        <v>26513</v>
      </c>
    </row>
    <row r="4860" spans="1:24" x14ac:dyDescent="0.2">
      <c r="A4860">
        <v>46939</v>
      </c>
      <c r="B4860">
        <v>0</v>
      </c>
      <c r="C4860" t="s">
        <v>1938</v>
      </c>
      <c r="D4860" t="s">
        <v>7738</v>
      </c>
      <c r="E4860" t="s">
        <v>7739</v>
      </c>
      <c r="F4860" t="s">
        <v>7740</v>
      </c>
      <c r="H4860" t="s">
        <v>61</v>
      </c>
      <c r="I4860" t="s">
        <v>116</v>
      </c>
      <c r="J4860" s="18">
        <v>42481</v>
      </c>
      <c r="K4860" s="41" t="s">
        <v>26569</v>
      </c>
      <c r="L4860" s="42" t="s">
        <v>26569</v>
      </c>
      <c r="R4860" t="s">
        <v>26747</v>
      </c>
      <c r="S4860">
        <v>44.28</v>
      </c>
      <c r="T4860">
        <v>2</v>
      </c>
      <c r="W4860" t="s">
        <v>55</v>
      </c>
    </row>
    <row r="4861" spans="1:24" x14ac:dyDescent="0.2">
      <c r="A4861">
        <v>46940</v>
      </c>
      <c r="B4861">
        <v>30122</v>
      </c>
      <c r="C4861" t="s">
        <v>110</v>
      </c>
      <c r="D4861" t="s">
        <v>27029</v>
      </c>
      <c r="E4861" t="s">
        <v>27030</v>
      </c>
      <c r="F4861" t="s">
        <v>27031</v>
      </c>
      <c r="G4861" t="s">
        <v>52</v>
      </c>
      <c r="H4861" t="s">
        <v>53</v>
      </c>
      <c r="I4861" t="s">
        <v>84</v>
      </c>
      <c r="J4861" s="18">
        <v>42481</v>
      </c>
      <c r="K4861" s="41" t="s">
        <v>26618</v>
      </c>
      <c r="L4861" s="42" t="s">
        <v>27032</v>
      </c>
      <c r="M4861" t="s">
        <v>27033</v>
      </c>
      <c r="N4861" t="s">
        <v>26651</v>
      </c>
      <c r="O4861" t="s">
        <v>27034</v>
      </c>
      <c r="P4861" t="s">
        <v>27035</v>
      </c>
      <c r="Q4861" s="40" t="s">
        <v>27036</v>
      </c>
      <c r="R4861" t="s">
        <v>26933</v>
      </c>
      <c r="S4861">
        <v>2.17</v>
      </c>
      <c r="T4861">
        <v>0</v>
      </c>
      <c r="U4861" t="s">
        <v>54</v>
      </c>
      <c r="W4861" t="s">
        <v>59</v>
      </c>
      <c r="X4861" t="s">
        <v>27037</v>
      </c>
    </row>
    <row r="4862" spans="1:24" x14ac:dyDescent="0.2">
      <c r="A4862">
        <v>46946</v>
      </c>
      <c r="B4862">
        <v>30124</v>
      </c>
      <c r="C4862" t="s">
        <v>163</v>
      </c>
      <c r="D4862" t="s">
        <v>12511</v>
      </c>
      <c r="E4862" t="s">
        <v>12512</v>
      </c>
      <c r="F4862" t="s">
        <v>12513</v>
      </c>
      <c r="G4862" t="s">
        <v>52</v>
      </c>
      <c r="H4862" t="s">
        <v>67</v>
      </c>
      <c r="I4862" t="s">
        <v>1638</v>
      </c>
      <c r="J4862" s="18">
        <v>42481</v>
      </c>
      <c r="K4862" s="41" t="s">
        <v>26702</v>
      </c>
      <c r="L4862" s="42" t="s">
        <v>27038</v>
      </c>
      <c r="M4862" t="s">
        <v>27039</v>
      </c>
      <c r="N4862" t="s">
        <v>26591</v>
      </c>
      <c r="O4862" t="s">
        <v>27040</v>
      </c>
      <c r="P4862" t="s">
        <v>27041</v>
      </c>
      <c r="Q4862" s="40" t="s">
        <v>27042</v>
      </c>
      <c r="R4862" t="s">
        <v>23447</v>
      </c>
      <c r="S4862">
        <v>1.32</v>
      </c>
      <c r="T4862">
        <v>0</v>
      </c>
      <c r="U4862" t="s">
        <v>54</v>
      </c>
      <c r="W4862" t="s">
        <v>59</v>
      </c>
      <c r="X4862" t="s">
        <v>27043</v>
      </c>
    </row>
    <row r="4863" spans="1:24" x14ac:dyDescent="0.2">
      <c r="A4863">
        <v>46949</v>
      </c>
      <c r="B4863">
        <v>30123</v>
      </c>
      <c r="C4863" t="s">
        <v>115</v>
      </c>
      <c r="E4863" t="s">
        <v>27044</v>
      </c>
      <c r="F4863" t="s">
        <v>27045</v>
      </c>
      <c r="H4863" t="s">
        <v>1372</v>
      </c>
      <c r="I4863" t="s">
        <v>19931</v>
      </c>
      <c r="J4863" s="18">
        <v>42481</v>
      </c>
      <c r="K4863" s="41" t="s">
        <v>27046</v>
      </c>
      <c r="L4863" s="42" t="s">
        <v>27047</v>
      </c>
      <c r="M4863" t="s">
        <v>27047</v>
      </c>
      <c r="N4863" t="s">
        <v>26591</v>
      </c>
      <c r="O4863" t="s">
        <v>27048</v>
      </c>
      <c r="P4863" t="s">
        <v>27049</v>
      </c>
      <c r="Q4863" s="40" t="s">
        <v>26963</v>
      </c>
      <c r="R4863" t="s">
        <v>26882</v>
      </c>
      <c r="S4863">
        <v>19.48</v>
      </c>
      <c r="T4863">
        <v>1</v>
      </c>
      <c r="W4863" t="s">
        <v>55</v>
      </c>
    </row>
    <row r="4864" spans="1:24" x14ac:dyDescent="0.2">
      <c r="A4864">
        <v>46960</v>
      </c>
      <c r="B4864">
        <v>30125</v>
      </c>
      <c r="C4864" t="s">
        <v>112</v>
      </c>
      <c r="D4864" t="s">
        <v>27050</v>
      </c>
      <c r="E4864" t="s">
        <v>27051</v>
      </c>
      <c r="F4864" t="s">
        <v>27052</v>
      </c>
      <c r="H4864" t="s">
        <v>69</v>
      </c>
      <c r="I4864" t="s">
        <v>127</v>
      </c>
      <c r="J4864" s="18">
        <v>42481</v>
      </c>
      <c r="K4864" s="41" t="s">
        <v>26458</v>
      </c>
      <c r="L4864" s="42" t="s">
        <v>24773</v>
      </c>
      <c r="M4864" t="s">
        <v>27053</v>
      </c>
      <c r="N4864" t="s">
        <v>27054</v>
      </c>
      <c r="O4864" t="s">
        <v>26776</v>
      </c>
      <c r="R4864" t="s">
        <v>27055</v>
      </c>
      <c r="S4864">
        <v>42.6</v>
      </c>
      <c r="T4864">
        <v>2</v>
      </c>
      <c r="W4864" t="s">
        <v>55</v>
      </c>
    </row>
    <row r="4865" spans="1:24" x14ac:dyDescent="0.2">
      <c r="A4865">
        <v>46964</v>
      </c>
      <c r="B4865">
        <v>30126</v>
      </c>
      <c r="C4865" t="s">
        <v>3826</v>
      </c>
      <c r="D4865" t="s">
        <v>27056</v>
      </c>
      <c r="E4865" t="s">
        <v>27057</v>
      </c>
      <c r="F4865" t="s">
        <v>27058</v>
      </c>
      <c r="H4865" t="s">
        <v>63</v>
      </c>
      <c r="I4865" t="s">
        <v>140</v>
      </c>
      <c r="J4865" s="18">
        <v>42481</v>
      </c>
      <c r="K4865" s="41" t="s">
        <v>26063</v>
      </c>
      <c r="L4865" s="42" t="s">
        <v>27059</v>
      </c>
      <c r="M4865" t="s">
        <v>27060</v>
      </c>
      <c r="N4865" t="s">
        <v>27061</v>
      </c>
      <c r="O4865" t="s">
        <v>26985</v>
      </c>
      <c r="R4865" t="s">
        <v>27062</v>
      </c>
      <c r="S4865">
        <v>40.869999999999997</v>
      </c>
      <c r="T4865">
        <v>2</v>
      </c>
      <c r="W4865" t="s">
        <v>55</v>
      </c>
    </row>
    <row r="4866" spans="1:24" x14ac:dyDescent="0.2">
      <c r="A4866">
        <v>46965</v>
      </c>
      <c r="B4866">
        <v>30127</v>
      </c>
      <c r="C4866" t="s">
        <v>110</v>
      </c>
      <c r="D4866" t="s">
        <v>8412</v>
      </c>
      <c r="E4866" t="s">
        <v>8413</v>
      </c>
      <c r="F4866" t="s">
        <v>8414</v>
      </c>
      <c r="G4866" t="s">
        <v>52</v>
      </c>
      <c r="H4866" t="s">
        <v>53</v>
      </c>
      <c r="I4866" t="s">
        <v>122</v>
      </c>
      <c r="J4866" s="18">
        <v>42481</v>
      </c>
      <c r="K4866" s="41" t="s">
        <v>27063</v>
      </c>
      <c r="L4866" s="42" t="s">
        <v>27064</v>
      </c>
      <c r="M4866" t="s">
        <v>27065</v>
      </c>
      <c r="N4866" t="s">
        <v>27066</v>
      </c>
      <c r="O4866" t="s">
        <v>26859</v>
      </c>
      <c r="P4866" t="s">
        <v>27067</v>
      </c>
      <c r="Q4866" s="40" t="s">
        <v>27068</v>
      </c>
      <c r="R4866" t="s">
        <v>26684</v>
      </c>
      <c r="S4866">
        <v>21.83</v>
      </c>
      <c r="T4866">
        <v>1</v>
      </c>
      <c r="U4866" t="s">
        <v>54</v>
      </c>
      <c r="W4866" t="s">
        <v>59</v>
      </c>
      <c r="X4866" t="s">
        <v>27069</v>
      </c>
    </row>
    <row r="4867" spans="1:24" x14ac:dyDescent="0.2">
      <c r="A4867">
        <v>46966</v>
      </c>
      <c r="B4867">
        <v>30130</v>
      </c>
      <c r="C4867" t="s">
        <v>19826</v>
      </c>
      <c r="D4867" t="s">
        <v>21547</v>
      </c>
      <c r="E4867" t="s">
        <v>21548</v>
      </c>
      <c r="F4867" t="s">
        <v>21549</v>
      </c>
      <c r="H4867" t="s">
        <v>101</v>
      </c>
      <c r="I4867" t="s">
        <v>23309</v>
      </c>
      <c r="J4867" s="18">
        <v>42481</v>
      </c>
      <c r="K4867" s="41" t="s">
        <v>27070</v>
      </c>
      <c r="L4867" s="42" t="s">
        <v>27071</v>
      </c>
      <c r="M4867" t="s">
        <v>27072</v>
      </c>
      <c r="N4867" t="s">
        <v>27073</v>
      </c>
      <c r="O4867" t="s">
        <v>27074</v>
      </c>
      <c r="R4867" t="s">
        <v>27062</v>
      </c>
      <c r="S4867">
        <v>38.42</v>
      </c>
      <c r="T4867">
        <v>2</v>
      </c>
      <c r="W4867" t="s">
        <v>55</v>
      </c>
    </row>
    <row r="4868" spans="1:24" x14ac:dyDescent="0.2">
      <c r="A4868">
        <v>46967</v>
      </c>
      <c r="B4868">
        <v>30128</v>
      </c>
      <c r="C4868" t="s">
        <v>163</v>
      </c>
      <c r="E4868" t="s">
        <v>27075</v>
      </c>
      <c r="F4868" t="s">
        <v>77</v>
      </c>
      <c r="G4868" t="s">
        <v>56</v>
      </c>
      <c r="H4868" t="s">
        <v>1592</v>
      </c>
      <c r="I4868" t="s">
        <v>124</v>
      </c>
      <c r="J4868" s="18">
        <v>42481</v>
      </c>
      <c r="K4868" s="41" t="s">
        <v>27076</v>
      </c>
      <c r="L4868" s="42" t="s">
        <v>27077</v>
      </c>
      <c r="M4868" t="s">
        <v>27078</v>
      </c>
      <c r="N4868" t="s">
        <v>27079</v>
      </c>
      <c r="O4868" t="s">
        <v>27080</v>
      </c>
      <c r="P4868" t="s">
        <v>27081</v>
      </c>
      <c r="Q4868" s="40" t="s">
        <v>27081</v>
      </c>
      <c r="R4868" t="s">
        <v>25283</v>
      </c>
      <c r="S4868">
        <v>16.600000000000001</v>
      </c>
      <c r="T4868">
        <v>1</v>
      </c>
      <c r="U4868" t="s">
        <v>54</v>
      </c>
      <c r="W4868" t="s">
        <v>59</v>
      </c>
      <c r="X4868" t="s">
        <v>27082</v>
      </c>
    </row>
    <row r="4869" spans="1:24" x14ac:dyDescent="0.2">
      <c r="A4869">
        <v>46968</v>
      </c>
      <c r="B4869">
        <v>30129</v>
      </c>
      <c r="C4869" t="s">
        <v>112</v>
      </c>
      <c r="D4869" t="s">
        <v>27083</v>
      </c>
      <c r="E4869" t="s">
        <v>27084</v>
      </c>
      <c r="F4869" t="s">
        <v>27085</v>
      </c>
      <c r="H4869" t="s">
        <v>53</v>
      </c>
      <c r="I4869" t="s">
        <v>836</v>
      </c>
      <c r="J4869" s="18">
        <v>42481</v>
      </c>
      <c r="K4869" s="41" t="s">
        <v>26044</v>
      </c>
      <c r="L4869" s="42" t="s">
        <v>27086</v>
      </c>
      <c r="M4869" t="s">
        <v>27087</v>
      </c>
      <c r="N4869" t="s">
        <v>26910</v>
      </c>
      <c r="O4869" t="s">
        <v>27088</v>
      </c>
      <c r="R4869" t="s">
        <v>25945</v>
      </c>
      <c r="S4869">
        <v>38.9</v>
      </c>
      <c r="T4869">
        <v>2</v>
      </c>
      <c r="W4869" t="s">
        <v>55</v>
      </c>
    </row>
    <row r="4870" spans="1:24" x14ac:dyDescent="0.2">
      <c r="A4870">
        <v>46969</v>
      </c>
      <c r="B4870">
        <v>30132</v>
      </c>
      <c r="C4870" t="s">
        <v>111</v>
      </c>
      <c r="D4870" t="s">
        <v>4857</v>
      </c>
      <c r="E4870" t="s">
        <v>4858</v>
      </c>
      <c r="F4870" t="s">
        <v>4859</v>
      </c>
      <c r="G4870" t="s">
        <v>56</v>
      </c>
      <c r="H4870" t="s">
        <v>53</v>
      </c>
      <c r="I4870" t="s">
        <v>147</v>
      </c>
      <c r="J4870" s="18">
        <v>42482</v>
      </c>
      <c r="K4870" s="41" t="s">
        <v>27017</v>
      </c>
      <c r="L4870" s="42" t="s">
        <v>27089</v>
      </c>
      <c r="M4870" t="s">
        <v>27090</v>
      </c>
      <c r="N4870" t="s">
        <v>27091</v>
      </c>
      <c r="O4870" t="s">
        <v>27092</v>
      </c>
      <c r="P4870" t="s">
        <v>27093</v>
      </c>
      <c r="Q4870" s="40" t="s">
        <v>27093</v>
      </c>
      <c r="R4870" t="s">
        <v>26169</v>
      </c>
      <c r="S4870">
        <v>1.3</v>
      </c>
      <c r="T4870">
        <v>0</v>
      </c>
      <c r="U4870" t="s">
        <v>54</v>
      </c>
      <c r="W4870" t="s">
        <v>59</v>
      </c>
      <c r="X4870" t="s">
        <v>27094</v>
      </c>
    </row>
    <row r="4871" spans="1:24" x14ac:dyDescent="0.2">
      <c r="A4871">
        <v>46970</v>
      </c>
      <c r="B4871">
        <v>30134</v>
      </c>
      <c r="C4871" t="s">
        <v>110</v>
      </c>
      <c r="D4871" t="s">
        <v>20346</v>
      </c>
      <c r="E4871" t="s">
        <v>27095</v>
      </c>
      <c r="F4871" t="s">
        <v>27096</v>
      </c>
      <c r="G4871" t="s">
        <v>52</v>
      </c>
      <c r="H4871" t="s">
        <v>53</v>
      </c>
      <c r="I4871" t="s">
        <v>122</v>
      </c>
      <c r="J4871" s="18">
        <v>42482</v>
      </c>
      <c r="K4871" s="41" t="s">
        <v>27097</v>
      </c>
      <c r="L4871" s="42" t="s">
        <v>27098</v>
      </c>
      <c r="M4871" t="s">
        <v>27099</v>
      </c>
      <c r="N4871" t="s">
        <v>27100</v>
      </c>
      <c r="O4871" t="s">
        <v>27101</v>
      </c>
      <c r="P4871" t="s">
        <v>27102</v>
      </c>
      <c r="Q4871" s="40" t="s">
        <v>27102</v>
      </c>
      <c r="R4871" t="s">
        <v>26933</v>
      </c>
      <c r="S4871">
        <v>0.78</v>
      </c>
      <c r="T4871">
        <v>0</v>
      </c>
      <c r="U4871" t="s">
        <v>54</v>
      </c>
      <c r="W4871" t="s">
        <v>59</v>
      </c>
      <c r="X4871" t="s">
        <v>26689</v>
      </c>
    </row>
    <row r="4872" spans="1:24" x14ac:dyDescent="0.2">
      <c r="A4872">
        <v>46971</v>
      </c>
      <c r="B4872">
        <v>30139</v>
      </c>
      <c r="C4872" t="s">
        <v>111</v>
      </c>
      <c r="D4872" t="s">
        <v>1413</v>
      </c>
      <c r="E4872" t="s">
        <v>11387</v>
      </c>
      <c r="F4872" t="s">
        <v>11388</v>
      </c>
      <c r="G4872" t="s">
        <v>52</v>
      </c>
      <c r="H4872" t="s">
        <v>63</v>
      </c>
      <c r="I4872" t="s">
        <v>13717</v>
      </c>
      <c r="J4872" s="18">
        <v>42482</v>
      </c>
      <c r="K4872" s="41" t="s">
        <v>26928</v>
      </c>
      <c r="L4872" s="42" t="s">
        <v>27103</v>
      </c>
      <c r="M4872" t="s">
        <v>27104</v>
      </c>
      <c r="N4872" t="s">
        <v>27092</v>
      </c>
      <c r="O4872" t="s">
        <v>27105</v>
      </c>
      <c r="P4872" t="s">
        <v>26921</v>
      </c>
      <c r="Q4872" s="40" t="s">
        <v>27106</v>
      </c>
      <c r="R4872" t="s">
        <v>26747</v>
      </c>
      <c r="S4872">
        <v>1.23</v>
      </c>
      <c r="T4872">
        <v>0</v>
      </c>
      <c r="U4872" t="s">
        <v>54</v>
      </c>
      <c r="W4872" t="s">
        <v>59</v>
      </c>
      <c r="X4872" t="s">
        <v>27107</v>
      </c>
    </row>
    <row r="4873" spans="1:24" x14ac:dyDescent="0.2">
      <c r="A4873">
        <v>46972</v>
      </c>
      <c r="B4873">
        <v>30140</v>
      </c>
      <c r="C4873" t="s">
        <v>111</v>
      </c>
      <c r="D4873" t="s">
        <v>27108</v>
      </c>
      <c r="E4873" t="s">
        <v>27109</v>
      </c>
      <c r="F4873" t="s">
        <v>27110</v>
      </c>
      <c r="G4873" t="s">
        <v>52</v>
      </c>
      <c r="H4873" t="s">
        <v>7266</v>
      </c>
      <c r="I4873" t="s">
        <v>7838</v>
      </c>
      <c r="J4873" s="18">
        <v>42482</v>
      </c>
      <c r="K4873" s="41" t="s">
        <v>27111</v>
      </c>
      <c r="L4873" s="42" t="s">
        <v>27112</v>
      </c>
      <c r="M4873" t="s">
        <v>27113</v>
      </c>
      <c r="N4873" t="s">
        <v>27114</v>
      </c>
      <c r="O4873" t="s">
        <v>27003</v>
      </c>
      <c r="P4873" t="s">
        <v>27115</v>
      </c>
      <c r="Q4873" s="40" t="s">
        <v>27115</v>
      </c>
      <c r="R4873" t="s">
        <v>25283</v>
      </c>
      <c r="S4873">
        <v>1.83</v>
      </c>
      <c r="T4873">
        <v>0</v>
      </c>
      <c r="U4873" t="s">
        <v>54</v>
      </c>
      <c r="W4873" t="s">
        <v>59</v>
      </c>
      <c r="X4873" t="s">
        <v>27116</v>
      </c>
    </row>
    <row r="4874" spans="1:24" x14ac:dyDescent="0.2">
      <c r="A4874">
        <v>46973</v>
      </c>
      <c r="B4874">
        <v>30142</v>
      </c>
      <c r="C4874" t="s">
        <v>110</v>
      </c>
      <c r="D4874" t="s">
        <v>27117</v>
      </c>
      <c r="E4874" t="s">
        <v>27118</v>
      </c>
      <c r="F4874" t="s">
        <v>27119</v>
      </c>
      <c r="G4874" t="s">
        <v>56</v>
      </c>
      <c r="H4874" t="s">
        <v>53</v>
      </c>
      <c r="I4874" t="s">
        <v>149</v>
      </c>
      <c r="J4874" s="18">
        <v>42482</v>
      </c>
      <c r="K4874" s="41" t="s">
        <v>27120</v>
      </c>
      <c r="L4874" s="42" t="s">
        <v>27101</v>
      </c>
      <c r="M4874" t="s">
        <v>27113</v>
      </c>
      <c r="N4874" t="s">
        <v>26924</v>
      </c>
      <c r="O4874" t="s">
        <v>27121</v>
      </c>
      <c r="P4874" t="s">
        <v>27122</v>
      </c>
      <c r="Q4874" s="40" t="s">
        <v>27122</v>
      </c>
      <c r="R4874" t="s">
        <v>25283</v>
      </c>
      <c r="S4874">
        <v>1.23</v>
      </c>
      <c r="T4874">
        <v>0</v>
      </c>
      <c r="U4874" t="s">
        <v>54</v>
      </c>
      <c r="W4874" t="s">
        <v>59</v>
      </c>
      <c r="X4874" t="s">
        <v>27123</v>
      </c>
    </row>
    <row r="4875" spans="1:24" x14ac:dyDescent="0.2">
      <c r="A4875">
        <v>46974</v>
      </c>
      <c r="B4875">
        <v>30158</v>
      </c>
      <c r="C4875" t="s">
        <v>3826</v>
      </c>
      <c r="D4875" t="s">
        <v>27124</v>
      </c>
      <c r="E4875" t="s">
        <v>27125</v>
      </c>
      <c r="F4875" t="s">
        <v>27126</v>
      </c>
      <c r="H4875" t="s">
        <v>64</v>
      </c>
      <c r="I4875" t="s">
        <v>5747</v>
      </c>
      <c r="J4875" s="18">
        <v>42482</v>
      </c>
      <c r="K4875" s="41" t="s">
        <v>25159</v>
      </c>
      <c r="L4875" s="42" t="s">
        <v>27127</v>
      </c>
      <c r="M4875" t="s">
        <v>27128</v>
      </c>
      <c r="N4875" t="s">
        <v>26813</v>
      </c>
      <c r="O4875" t="s">
        <v>27129</v>
      </c>
      <c r="R4875" t="s">
        <v>19043</v>
      </c>
      <c r="S4875">
        <v>23.25</v>
      </c>
      <c r="T4875">
        <v>1</v>
      </c>
      <c r="W4875" t="s">
        <v>55</v>
      </c>
    </row>
    <row r="4876" spans="1:24" x14ac:dyDescent="0.2">
      <c r="A4876">
        <v>46975</v>
      </c>
      <c r="B4876">
        <v>30143</v>
      </c>
      <c r="C4876" t="s">
        <v>19826</v>
      </c>
      <c r="D4876" t="s">
        <v>27130</v>
      </c>
      <c r="E4876" t="s">
        <v>27131</v>
      </c>
      <c r="F4876" t="s">
        <v>27132</v>
      </c>
      <c r="H4876" t="s">
        <v>53</v>
      </c>
      <c r="I4876" t="s">
        <v>147</v>
      </c>
      <c r="J4876" s="18">
        <v>42482</v>
      </c>
      <c r="K4876" s="41" t="s">
        <v>27133</v>
      </c>
      <c r="L4876" s="42" t="s">
        <v>27134</v>
      </c>
      <c r="M4876" t="s">
        <v>27135</v>
      </c>
      <c r="N4876" t="s">
        <v>27136</v>
      </c>
      <c r="O4876" t="s">
        <v>27137</v>
      </c>
      <c r="P4876" t="s">
        <v>27138</v>
      </c>
      <c r="Q4876" s="40" t="s">
        <v>27139</v>
      </c>
      <c r="R4876" t="s">
        <v>25079</v>
      </c>
      <c r="S4876">
        <v>23.6</v>
      </c>
      <c r="T4876">
        <v>1</v>
      </c>
      <c r="W4876" t="s">
        <v>55</v>
      </c>
    </row>
    <row r="4877" spans="1:24" x14ac:dyDescent="0.2">
      <c r="A4877">
        <v>46976</v>
      </c>
      <c r="B4877">
        <v>30144</v>
      </c>
      <c r="C4877" t="s">
        <v>110</v>
      </c>
      <c r="D4877" t="s">
        <v>27140</v>
      </c>
      <c r="E4877" t="s">
        <v>27141</v>
      </c>
      <c r="F4877" t="s">
        <v>27142</v>
      </c>
      <c r="G4877" t="s">
        <v>52</v>
      </c>
      <c r="H4877" t="s">
        <v>6311</v>
      </c>
      <c r="I4877" t="s">
        <v>6312</v>
      </c>
      <c r="J4877" s="18">
        <v>42482</v>
      </c>
      <c r="K4877" s="41" t="s">
        <v>27143</v>
      </c>
      <c r="L4877" s="42" t="s">
        <v>27144</v>
      </c>
      <c r="M4877" t="s">
        <v>26933</v>
      </c>
      <c r="N4877" t="s">
        <v>26906</v>
      </c>
      <c r="O4877" t="s">
        <v>27145</v>
      </c>
      <c r="P4877" t="s">
        <v>27146</v>
      </c>
      <c r="Q4877" s="40" t="s">
        <v>27147</v>
      </c>
      <c r="R4877" t="s">
        <v>25409</v>
      </c>
      <c r="S4877">
        <v>4.67</v>
      </c>
      <c r="T4877">
        <v>0</v>
      </c>
      <c r="U4877" t="s">
        <v>54</v>
      </c>
      <c r="W4877" t="s">
        <v>59</v>
      </c>
      <c r="X4877" t="s">
        <v>27148</v>
      </c>
    </row>
    <row r="4878" spans="1:24" x14ac:dyDescent="0.2">
      <c r="A4878">
        <v>46977</v>
      </c>
      <c r="B4878">
        <v>30145</v>
      </c>
      <c r="C4878" t="s">
        <v>111</v>
      </c>
      <c r="D4878" t="s">
        <v>27149</v>
      </c>
      <c r="E4878" t="s">
        <v>27150</v>
      </c>
      <c r="F4878" t="s">
        <v>27151</v>
      </c>
      <c r="G4878" t="s">
        <v>52</v>
      </c>
      <c r="H4878" t="s">
        <v>101</v>
      </c>
      <c r="I4878" t="s">
        <v>162</v>
      </c>
      <c r="J4878" s="18">
        <v>42482</v>
      </c>
      <c r="K4878" s="41" t="s">
        <v>27073</v>
      </c>
      <c r="L4878" s="42" t="s">
        <v>27152</v>
      </c>
      <c r="M4878" t="s">
        <v>27152</v>
      </c>
      <c r="N4878" t="s">
        <v>26687</v>
      </c>
      <c r="O4878" t="s">
        <v>27153</v>
      </c>
      <c r="P4878" t="s">
        <v>27154</v>
      </c>
      <c r="Q4878" s="40" t="s">
        <v>27154</v>
      </c>
      <c r="R4878" t="s">
        <v>26882</v>
      </c>
      <c r="S4878">
        <v>8.4700000000000006</v>
      </c>
      <c r="T4878">
        <v>0</v>
      </c>
      <c r="U4878" t="s">
        <v>58</v>
      </c>
      <c r="W4878" t="s">
        <v>59</v>
      </c>
      <c r="X4878" t="s">
        <v>27094</v>
      </c>
    </row>
    <row r="4879" spans="1:24" x14ac:dyDescent="0.2">
      <c r="A4879">
        <v>46979</v>
      </c>
      <c r="B4879">
        <v>30149</v>
      </c>
      <c r="C4879" t="s">
        <v>112</v>
      </c>
      <c r="D4879" t="s">
        <v>2679</v>
      </c>
      <c r="E4879" t="s">
        <v>2680</v>
      </c>
      <c r="F4879" t="s">
        <v>2681</v>
      </c>
      <c r="H4879" t="s">
        <v>63</v>
      </c>
      <c r="I4879" t="s">
        <v>139</v>
      </c>
      <c r="J4879" s="18">
        <v>42482</v>
      </c>
      <c r="K4879" s="41" t="s">
        <v>27137</v>
      </c>
      <c r="L4879" s="42" t="s">
        <v>27155</v>
      </c>
      <c r="M4879" t="s">
        <v>27155</v>
      </c>
      <c r="N4879" t="s">
        <v>27156</v>
      </c>
      <c r="O4879" t="s">
        <v>27157</v>
      </c>
      <c r="R4879" t="s">
        <v>26967</v>
      </c>
      <c r="S4879">
        <v>25.03</v>
      </c>
      <c r="T4879">
        <v>1</v>
      </c>
      <c r="W4879" t="s">
        <v>55</v>
      </c>
    </row>
    <row r="4880" spans="1:24" x14ac:dyDescent="0.2">
      <c r="A4880">
        <v>46980</v>
      </c>
      <c r="B4880">
        <v>30150</v>
      </c>
      <c r="C4880" t="s">
        <v>163</v>
      </c>
      <c r="D4880" t="s">
        <v>27158</v>
      </c>
      <c r="E4880" t="s">
        <v>27159</v>
      </c>
      <c r="F4880" t="s">
        <v>27160</v>
      </c>
      <c r="G4880" t="s">
        <v>56</v>
      </c>
      <c r="H4880" t="s">
        <v>74</v>
      </c>
      <c r="I4880" t="s">
        <v>736</v>
      </c>
      <c r="J4880" s="18">
        <v>42482</v>
      </c>
      <c r="K4880" s="41" t="s">
        <v>26961</v>
      </c>
      <c r="L4880" s="42" t="s">
        <v>27161</v>
      </c>
      <c r="M4880" t="s">
        <v>27162</v>
      </c>
      <c r="P4880" t="s">
        <v>27163</v>
      </c>
      <c r="Q4880" s="40" t="s">
        <v>27003</v>
      </c>
      <c r="R4880" t="s">
        <v>26689</v>
      </c>
      <c r="S4880">
        <v>0.87</v>
      </c>
      <c r="T4880">
        <v>0</v>
      </c>
      <c r="U4880" t="s">
        <v>58</v>
      </c>
      <c r="W4880" t="s">
        <v>59</v>
      </c>
      <c r="X4880" t="s">
        <v>26962</v>
      </c>
    </row>
    <row r="4881" spans="1:24" x14ac:dyDescent="0.2">
      <c r="A4881">
        <v>46982</v>
      </c>
      <c r="B4881">
        <v>0</v>
      </c>
      <c r="C4881" t="s">
        <v>26410</v>
      </c>
      <c r="D4881" t="s">
        <v>27164</v>
      </c>
      <c r="E4881" t="s">
        <v>27165</v>
      </c>
      <c r="F4881" t="s">
        <v>27166</v>
      </c>
      <c r="H4881" t="s">
        <v>62</v>
      </c>
      <c r="I4881" t="s">
        <v>2046</v>
      </c>
      <c r="J4881" s="18">
        <v>42482</v>
      </c>
      <c r="K4881" s="41" t="s">
        <v>27167</v>
      </c>
      <c r="L4881" s="42" t="s">
        <v>27168</v>
      </c>
      <c r="P4881" t="s">
        <v>27169</v>
      </c>
      <c r="Q4881" s="40" t="s">
        <v>27169</v>
      </c>
      <c r="R4881" t="s">
        <v>26747</v>
      </c>
      <c r="S4881">
        <v>0</v>
      </c>
      <c r="T4881">
        <v>0</v>
      </c>
      <c r="W4881" t="s">
        <v>55</v>
      </c>
    </row>
    <row r="4882" spans="1:24" x14ac:dyDescent="0.2">
      <c r="A4882">
        <v>46982</v>
      </c>
      <c r="B4882">
        <v>30151</v>
      </c>
      <c r="C4882" t="s">
        <v>26410</v>
      </c>
      <c r="D4882" t="s">
        <v>27164</v>
      </c>
      <c r="E4882" t="s">
        <v>27165</v>
      </c>
      <c r="F4882" t="s">
        <v>27166</v>
      </c>
      <c r="G4882" t="s">
        <v>56</v>
      </c>
      <c r="H4882" t="s">
        <v>62</v>
      </c>
      <c r="I4882" t="s">
        <v>2046</v>
      </c>
      <c r="J4882" s="18">
        <v>42482</v>
      </c>
      <c r="K4882" s="41" t="s">
        <v>27167</v>
      </c>
      <c r="L4882" s="42" t="s">
        <v>27170</v>
      </c>
      <c r="M4882" t="s">
        <v>27170</v>
      </c>
      <c r="P4882" t="s">
        <v>27171</v>
      </c>
      <c r="Q4882" s="40" t="s">
        <v>27171</v>
      </c>
      <c r="R4882" t="s">
        <v>26747</v>
      </c>
      <c r="S4882">
        <v>7.0000000000000007E-2</v>
      </c>
      <c r="T4882">
        <v>0</v>
      </c>
      <c r="U4882" t="s">
        <v>54</v>
      </c>
      <c r="W4882" t="s">
        <v>59</v>
      </c>
      <c r="X4882" t="s">
        <v>27172</v>
      </c>
    </row>
    <row r="4883" spans="1:24" x14ac:dyDescent="0.2">
      <c r="A4883">
        <v>46983</v>
      </c>
      <c r="B4883">
        <v>30152</v>
      </c>
      <c r="C4883" t="s">
        <v>112</v>
      </c>
      <c r="D4883" t="s">
        <v>25630</v>
      </c>
      <c r="E4883" t="s">
        <v>6689</v>
      </c>
      <c r="F4883" t="s">
        <v>27173</v>
      </c>
      <c r="H4883" t="s">
        <v>64</v>
      </c>
      <c r="I4883" t="s">
        <v>152</v>
      </c>
      <c r="J4883" s="18">
        <v>42482</v>
      </c>
      <c r="K4883" s="41" t="s">
        <v>25639</v>
      </c>
      <c r="L4883" s="42" t="s">
        <v>26687</v>
      </c>
      <c r="M4883" t="s">
        <v>26687</v>
      </c>
      <c r="R4883" t="s">
        <v>27055</v>
      </c>
      <c r="S4883">
        <v>24.68</v>
      </c>
      <c r="T4883">
        <v>1</v>
      </c>
      <c r="W4883" t="s">
        <v>55</v>
      </c>
    </row>
    <row r="4884" spans="1:24" x14ac:dyDescent="0.2">
      <c r="A4884">
        <v>46985</v>
      </c>
      <c r="B4884">
        <v>30154</v>
      </c>
      <c r="C4884" t="s">
        <v>19826</v>
      </c>
      <c r="D4884" t="s">
        <v>12515</v>
      </c>
      <c r="E4884" t="s">
        <v>12516</v>
      </c>
      <c r="F4884" t="s">
        <v>12517</v>
      </c>
      <c r="H4884" t="s">
        <v>936</v>
      </c>
      <c r="I4884" t="s">
        <v>6483</v>
      </c>
      <c r="J4884" s="18">
        <v>42482</v>
      </c>
      <c r="K4884" s="41" t="s">
        <v>27174</v>
      </c>
      <c r="L4884" s="42" t="s">
        <v>27175</v>
      </c>
      <c r="M4884" t="s">
        <v>26689</v>
      </c>
      <c r="N4884" t="s">
        <v>27176</v>
      </c>
      <c r="O4884" t="s">
        <v>27177</v>
      </c>
      <c r="R4884" t="s">
        <v>26798</v>
      </c>
      <c r="S4884">
        <v>23.87</v>
      </c>
      <c r="T4884">
        <v>1</v>
      </c>
      <c r="W4884" t="s">
        <v>55</v>
      </c>
    </row>
    <row r="4885" spans="1:24" x14ac:dyDescent="0.2">
      <c r="A4885">
        <v>46986</v>
      </c>
      <c r="B4885">
        <v>30156</v>
      </c>
      <c r="C4885" t="s">
        <v>3826</v>
      </c>
      <c r="D4885" t="s">
        <v>27178</v>
      </c>
      <c r="E4885" t="s">
        <v>27179</v>
      </c>
      <c r="F4885" t="s">
        <v>27180</v>
      </c>
      <c r="H4885" t="s">
        <v>1177</v>
      </c>
      <c r="I4885" t="s">
        <v>3863</v>
      </c>
      <c r="J4885" s="18">
        <v>42482</v>
      </c>
      <c r="K4885" s="41" t="s">
        <v>27181</v>
      </c>
      <c r="L4885" s="42" t="s">
        <v>27182</v>
      </c>
      <c r="M4885" t="s">
        <v>27183</v>
      </c>
      <c r="R4885" t="s">
        <v>26471</v>
      </c>
      <c r="S4885">
        <v>23.75</v>
      </c>
      <c r="T4885">
        <v>1</v>
      </c>
      <c r="W4885" t="s">
        <v>55</v>
      </c>
    </row>
    <row r="4886" spans="1:24" x14ac:dyDescent="0.2">
      <c r="A4886">
        <v>46987</v>
      </c>
      <c r="B4886">
        <v>30157</v>
      </c>
      <c r="C4886" t="s">
        <v>110</v>
      </c>
      <c r="D4886" t="s">
        <v>27184</v>
      </c>
      <c r="E4886" t="s">
        <v>27185</v>
      </c>
      <c r="F4886" t="s">
        <v>27186</v>
      </c>
      <c r="G4886" t="s">
        <v>52</v>
      </c>
      <c r="H4886" t="s">
        <v>53</v>
      </c>
      <c r="I4886" t="s">
        <v>86</v>
      </c>
      <c r="J4886" s="18">
        <v>42482</v>
      </c>
      <c r="K4886" s="41" t="s">
        <v>27187</v>
      </c>
      <c r="L4886" s="42" t="s">
        <v>27188</v>
      </c>
      <c r="M4886" t="s">
        <v>27189</v>
      </c>
      <c r="N4886" t="s">
        <v>27081</v>
      </c>
      <c r="O4886" t="s">
        <v>27190</v>
      </c>
      <c r="P4886" t="s">
        <v>27191</v>
      </c>
      <c r="Q4886" s="40" t="s">
        <v>27191</v>
      </c>
      <c r="R4886" t="s">
        <v>26747</v>
      </c>
      <c r="S4886">
        <v>1.93</v>
      </c>
      <c r="T4886">
        <v>0</v>
      </c>
      <c r="U4886" t="s">
        <v>54</v>
      </c>
      <c r="W4886" t="s">
        <v>59</v>
      </c>
      <c r="X4886" t="s">
        <v>27192</v>
      </c>
    </row>
    <row r="4887" spans="1:24" x14ac:dyDescent="0.2">
      <c r="A4887">
        <v>46989</v>
      </c>
      <c r="B4887">
        <v>30173</v>
      </c>
      <c r="C4887" t="s">
        <v>115</v>
      </c>
      <c r="D4887" t="s">
        <v>15300</v>
      </c>
      <c r="E4887" t="s">
        <v>15301</v>
      </c>
      <c r="F4887" t="s">
        <v>15302</v>
      </c>
      <c r="G4887" t="s">
        <v>56</v>
      </c>
      <c r="H4887" t="s">
        <v>63</v>
      </c>
      <c r="I4887" t="s">
        <v>150</v>
      </c>
      <c r="J4887" s="18">
        <v>42482</v>
      </c>
      <c r="K4887" s="41" t="s">
        <v>26690</v>
      </c>
      <c r="L4887" s="42" t="s">
        <v>27193</v>
      </c>
      <c r="M4887" t="s">
        <v>27194</v>
      </c>
      <c r="P4887" t="s">
        <v>27195</v>
      </c>
      <c r="Q4887" s="40" t="s">
        <v>27196</v>
      </c>
      <c r="R4887" t="s">
        <v>27197</v>
      </c>
      <c r="S4887">
        <v>3.68</v>
      </c>
      <c r="T4887">
        <v>0</v>
      </c>
      <c r="U4887" t="s">
        <v>54</v>
      </c>
      <c r="W4887" t="s">
        <v>59</v>
      </c>
      <c r="X4887" t="s">
        <v>27198</v>
      </c>
    </row>
    <row r="4888" spans="1:24" x14ac:dyDescent="0.2">
      <c r="A4888">
        <v>46990</v>
      </c>
      <c r="B4888">
        <v>30159</v>
      </c>
      <c r="C4888" t="s">
        <v>19826</v>
      </c>
      <c r="D4888" t="s">
        <v>27199</v>
      </c>
      <c r="E4888" t="s">
        <v>27200</v>
      </c>
      <c r="F4888" t="s">
        <v>27201</v>
      </c>
      <c r="H4888" t="s">
        <v>53</v>
      </c>
      <c r="I4888" t="s">
        <v>84</v>
      </c>
      <c r="J4888" s="18">
        <v>42482</v>
      </c>
      <c r="K4888" s="41" t="s">
        <v>27202</v>
      </c>
      <c r="L4888" s="42" t="s">
        <v>27203</v>
      </c>
      <c r="M4888" t="s">
        <v>27074</v>
      </c>
      <c r="N4888" t="s">
        <v>27204</v>
      </c>
      <c r="O4888" t="s">
        <v>26939</v>
      </c>
      <c r="P4888" t="s">
        <v>27205</v>
      </c>
      <c r="Q4888" s="40" t="s">
        <v>27206</v>
      </c>
      <c r="R4888" t="s">
        <v>26684</v>
      </c>
      <c r="S4888">
        <v>2.08</v>
      </c>
      <c r="T4888">
        <v>0</v>
      </c>
      <c r="W4888" t="s">
        <v>55</v>
      </c>
    </row>
    <row r="4889" spans="1:24" x14ac:dyDescent="0.2">
      <c r="A4889">
        <v>46991</v>
      </c>
      <c r="B4889">
        <v>30160</v>
      </c>
      <c r="C4889" t="s">
        <v>110</v>
      </c>
      <c r="D4889" t="s">
        <v>2526</v>
      </c>
      <c r="E4889" t="s">
        <v>2527</v>
      </c>
      <c r="F4889" t="s">
        <v>2528</v>
      </c>
      <c r="H4889" t="s">
        <v>57</v>
      </c>
      <c r="I4889" t="s">
        <v>929</v>
      </c>
      <c r="J4889" s="18">
        <v>42482</v>
      </c>
      <c r="K4889" s="41" t="s">
        <v>26962</v>
      </c>
      <c r="L4889" s="42" t="s">
        <v>27207</v>
      </c>
      <c r="M4889" t="s">
        <v>27208</v>
      </c>
      <c r="N4889" t="s">
        <v>27209</v>
      </c>
      <c r="O4889" t="s">
        <v>27210</v>
      </c>
      <c r="P4889" t="s">
        <v>27210</v>
      </c>
      <c r="Q4889" s="40" t="s">
        <v>27210</v>
      </c>
      <c r="R4889" t="s">
        <v>25409</v>
      </c>
      <c r="S4889">
        <v>2.58</v>
      </c>
      <c r="T4889">
        <v>0</v>
      </c>
      <c r="W4889" t="s">
        <v>55</v>
      </c>
    </row>
    <row r="4890" spans="1:24" x14ac:dyDescent="0.2">
      <c r="A4890">
        <v>46992</v>
      </c>
      <c r="B4890">
        <v>30161</v>
      </c>
      <c r="C4890" t="s">
        <v>111</v>
      </c>
      <c r="D4890" t="s">
        <v>19493</v>
      </c>
      <c r="E4890" t="s">
        <v>19494</v>
      </c>
      <c r="F4890" t="s">
        <v>19495</v>
      </c>
      <c r="H4890" t="s">
        <v>310</v>
      </c>
      <c r="I4890" t="s">
        <v>91</v>
      </c>
      <c r="J4890" s="18">
        <v>42482</v>
      </c>
      <c r="K4890" s="41" t="s">
        <v>27049</v>
      </c>
      <c r="L4890" s="42" t="s">
        <v>27207</v>
      </c>
      <c r="M4890" t="s">
        <v>27208</v>
      </c>
      <c r="N4890" t="s">
        <v>27211</v>
      </c>
      <c r="O4890" t="s">
        <v>27210</v>
      </c>
      <c r="R4890" t="s">
        <v>27055</v>
      </c>
      <c r="S4890">
        <v>22.57</v>
      </c>
      <c r="T4890">
        <v>1</v>
      </c>
      <c r="W4890" t="s">
        <v>55</v>
      </c>
    </row>
    <row r="4891" spans="1:24" x14ac:dyDescent="0.2">
      <c r="A4891">
        <v>46994</v>
      </c>
      <c r="B4891">
        <v>30169</v>
      </c>
      <c r="C4891" t="s">
        <v>115</v>
      </c>
      <c r="D4891" t="s">
        <v>27212</v>
      </c>
      <c r="E4891" t="s">
        <v>23656</v>
      </c>
      <c r="F4891" t="s">
        <v>23657</v>
      </c>
      <c r="G4891" t="s">
        <v>52</v>
      </c>
      <c r="H4891" t="s">
        <v>60</v>
      </c>
      <c r="I4891" t="s">
        <v>1514</v>
      </c>
      <c r="J4891" s="18">
        <v>42482</v>
      </c>
      <c r="K4891" s="41" t="s">
        <v>27213</v>
      </c>
      <c r="L4891" s="42" t="s">
        <v>27209</v>
      </c>
      <c r="M4891" t="s">
        <v>25050</v>
      </c>
      <c r="N4891" t="s">
        <v>27214</v>
      </c>
      <c r="O4891" t="s">
        <v>27215</v>
      </c>
      <c r="P4891" t="s">
        <v>27216</v>
      </c>
      <c r="Q4891" s="40" t="s">
        <v>27216</v>
      </c>
      <c r="R4891" t="s">
        <v>26747</v>
      </c>
      <c r="S4891">
        <v>1.42</v>
      </c>
      <c r="T4891">
        <v>0</v>
      </c>
      <c r="U4891" t="s">
        <v>54</v>
      </c>
      <c r="W4891" t="s">
        <v>59</v>
      </c>
      <c r="X4891" t="s">
        <v>27217</v>
      </c>
    </row>
    <row r="4892" spans="1:24" x14ac:dyDescent="0.2">
      <c r="A4892">
        <v>46998</v>
      </c>
      <c r="B4892">
        <v>30171</v>
      </c>
      <c r="C4892" t="s">
        <v>110</v>
      </c>
      <c r="D4892" t="s">
        <v>27218</v>
      </c>
      <c r="E4892" t="s">
        <v>27219</v>
      </c>
      <c r="F4892" t="s">
        <v>27220</v>
      </c>
      <c r="H4892" t="s">
        <v>57</v>
      </c>
      <c r="I4892" t="s">
        <v>135</v>
      </c>
      <c r="J4892" s="18">
        <v>42482</v>
      </c>
      <c r="K4892" s="41" t="s">
        <v>27221</v>
      </c>
      <c r="L4892" s="42" t="s">
        <v>27222</v>
      </c>
      <c r="M4892" t="s">
        <v>26715</v>
      </c>
      <c r="N4892" t="s">
        <v>27022</v>
      </c>
      <c r="O4892" t="s">
        <v>27223</v>
      </c>
      <c r="P4892" t="s">
        <v>26951</v>
      </c>
      <c r="Q4892" s="40" t="s">
        <v>26951</v>
      </c>
      <c r="R4892" t="s">
        <v>27224</v>
      </c>
      <c r="S4892">
        <v>2.12</v>
      </c>
      <c r="T4892">
        <v>0</v>
      </c>
      <c r="W4892" t="s">
        <v>55</v>
      </c>
    </row>
    <row r="4893" spans="1:24" x14ac:dyDescent="0.2">
      <c r="A4893">
        <v>47003</v>
      </c>
      <c r="B4893">
        <v>30172</v>
      </c>
      <c r="C4893" t="s">
        <v>115</v>
      </c>
      <c r="D4893" t="s">
        <v>329</v>
      </c>
      <c r="E4893" t="s">
        <v>330</v>
      </c>
      <c r="F4893" t="s">
        <v>331</v>
      </c>
      <c r="H4893" t="s">
        <v>332</v>
      </c>
      <c r="I4893" t="s">
        <v>18465</v>
      </c>
      <c r="J4893" s="18">
        <v>42482</v>
      </c>
      <c r="K4893" s="41" t="s">
        <v>27225</v>
      </c>
      <c r="L4893" s="42" t="s">
        <v>26776</v>
      </c>
      <c r="M4893" t="s">
        <v>27215</v>
      </c>
      <c r="N4893" t="s">
        <v>27226</v>
      </c>
      <c r="O4893" t="s">
        <v>27227</v>
      </c>
      <c r="R4893" t="s">
        <v>27228</v>
      </c>
      <c r="S4893">
        <v>20.48</v>
      </c>
      <c r="T4893">
        <v>1</v>
      </c>
      <c r="W4893" t="s">
        <v>55</v>
      </c>
    </row>
    <row r="4894" spans="1:24" x14ac:dyDescent="0.2">
      <c r="A4894">
        <v>47014</v>
      </c>
      <c r="B4894">
        <v>30179</v>
      </c>
      <c r="C4894" t="s">
        <v>115</v>
      </c>
      <c r="D4894" t="s">
        <v>27229</v>
      </c>
      <c r="E4894" t="s">
        <v>27230</v>
      </c>
      <c r="F4894" t="s">
        <v>27231</v>
      </c>
      <c r="G4894" t="s">
        <v>52</v>
      </c>
      <c r="H4894" t="s">
        <v>57</v>
      </c>
      <c r="I4894" t="s">
        <v>156</v>
      </c>
      <c r="J4894" s="18">
        <v>42482</v>
      </c>
      <c r="K4894" s="41" t="s">
        <v>27232</v>
      </c>
      <c r="L4894" s="42" t="s">
        <v>27233</v>
      </c>
      <c r="M4894" t="s">
        <v>27234</v>
      </c>
      <c r="N4894" t="s">
        <v>27235</v>
      </c>
      <c r="O4894" t="s">
        <v>27236</v>
      </c>
      <c r="P4894" t="s">
        <v>27237</v>
      </c>
      <c r="Q4894" s="40" t="s">
        <v>27237</v>
      </c>
      <c r="R4894" t="s">
        <v>27238</v>
      </c>
      <c r="S4894">
        <v>2.2999999999999998</v>
      </c>
      <c r="T4894">
        <v>0</v>
      </c>
      <c r="U4894" t="s">
        <v>58</v>
      </c>
      <c r="W4894" t="s">
        <v>59</v>
      </c>
      <c r="X4894" t="s">
        <v>27239</v>
      </c>
    </row>
    <row r="4895" spans="1:24" x14ac:dyDescent="0.2">
      <c r="A4895">
        <v>47017</v>
      </c>
      <c r="B4895">
        <v>30180</v>
      </c>
      <c r="C4895" t="s">
        <v>3826</v>
      </c>
      <c r="D4895" t="s">
        <v>27240</v>
      </c>
      <c r="E4895" t="s">
        <v>27241</v>
      </c>
      <c r="F4895" t="s">
        <v>27242</v>
      </c>
      <c r="H4895" t="s">
        <v>57</v>
      </c>
      <c r="I4895" t="s">
        <v>929</v>
      </c>
      <c r="J4895" s="18">
        <v>42482</v>
      </c>
      <c r="K4895" s="41" t="s">
        <v>26543</v>
      </c>
      <c r="L4895" s="42" t="s">
        <v>27067</v>
      </c>
      <c r="M4895" t="s">
        <v>27243</v>
      </c>
      <c r="R4895" t="s">
        <v>19043</v>
      </c>
      <c r="S4895">
        <v>18.43</v>
      </c>
      <c r="T4895">
        <v>1</v>
      </c>
      <c r="W4895" t="s">
        <v>55</v>
      </c>
    </row>
    <row r="4896" spans="1:24" x14ac:dyDescent="0.2">
      <c r="A4896">
        <v>47018</v>
      </c>
      <c r="B4896">
        <v>4315</v>
      </c>
      <c r="C4896" t="s">
        <v>113</v>
      </c>
      <c r="D4896" t="s">
        <v>25160</v>
      </c>
      <c r="E4896" t="s">
        <v>25161</v>
      </c>
      <c r="F4896" t="s">
        <v>25162</v>
      </c>
      <c r="H4896" t="s">
        <v>99</v>
      </c>
      <c r="I4896" t="s">
        <v>9163</v>
      </c>
      <c r="J4896" s="18">
        <v>42482</v>
      </c>
      <c r="K4896" s="41" t="s">
        <v>25532</v>
      </c>
      <c r="L4896" s="42" t="s">
        <v>26514</v>
      </c>
      <c r="M4896" t="s">
        <v>26514</v>
      </c>
      <c r="R4896" t="s">
        <v>26698</v>
      </c>
      <c r="S4896">
        <v>18.53</v>
      </c>
      <c r="T4896">
        <v>1</v>
      </c>
      <c r="W4896" t="s">
        <v>55</v>
      </c>
    </row>
    <row r="4897" spans="1:24" x14ac:dyDescent="0.2">
      <c r="A4897">
        <v>47019</v>
      </c>
      <c r="B4897">
        <v>30176</v>
      </c>
      <c r="C4897" t="s">
        <v>26410</v>
      </c>
      <c r="D4897" t="s">
        <v>27244</v>
      </c>
      <c r="E4897" t="s">
        <v>27245</v>
      </c>
      <c r="F4897" t="s">
        <v>27246</v>
      </c>
      <c r="G4897" t="s">
        <v>56</v>
      </c>
      <c r="H4897" t="s">
        <v>1497</v>
      </c>
      <c r="I4897" t="s">
        <v>86</v>
      </c>
      <c r="J4897" s="18">
        <v>42482</v>
      </c>
      <c r="K4897" s="41" t="s">
        <v>27247</v>
      </c>
      <c r="L4897" s="42" t="s">
        <v>27247</v>
      </c>
      <c r="M4897" t="s">
        <v>27248</v>
      </c>
      <c r="P4897" t="s">
        <v>27249</v>
      </c>
      <c r="Q4897" s="40" t="s">
        <v>27250</v>
      </c>
      <c r="R4897" t="s">
        <v>26684</v>
      </c>
      <c r="S4897">
        <v>0.03</v>
      </c>
      <c r="T4897">
        <v>0</v>
      </c>
      <c r="U4897" t="s">
        <v>54</v>
      </c>
      <c r="W4897" t="s">
        <v>59</v>
      </c>
      <c r="X4897" t="s">
        <v>27250</v>
      </c>
    </row>
    <row r="4898" spans="1:24" x14ac:dyDescent="0.2">
      <c r="A4898">
        <v>47021</v>
      </c>
      <c r="B4898">
        <v>30177</v>
      </c>
      <c r="C4898" t="s">
        <v>111</v>
      </c>
      <c r="D4898" t="s">
        <v>2551</v>
      </c>
      <c r="E4898" t="s">
        <v>2552</v>
      </c>
      <c r="F4898" t="s">
        <v>2553</v>
      </c>
      <c r="H4898" t="s">
        <v>64</v>
      </c>
      <c r="I4898" t="s">
        <v>2554</v>
      </c>
      <c r="J4898" s="18">
        <v>42482</v>
      </c>
      <c r="K4898" s="41" t="s">
        <v>26510</v>
      </c>
      <c r="L4898" s="42" t="s">
        <v>27251</v>
      </c>
      <c r="M4898" t="s">
        <v>27252</v>
      </c>
      <c r="N4898" t="s">
        <v>27253</v>
      </c>
      <c r="O4898" t="s">
        <v>27254</v>
      </c>
      <c r="P4898" t="s">
        <v>27255</v>
      </c>
      <c r="Q4898" s="40" t="s">
        <v>27256</v>
      </c>
      <c r="R4898" t="s">
        <v>25079</v>
      </c>
      <c r="S4898">
        <v>14.9</v>
      </c>
      <c r="T4898">
        <v>1</v>
      </c>
      <c r="W4898" t="s">
        <v>55</v>
      </c>
    </row>
    <row r="4899" spans="1:24" x14ac:dyDescent="0.2">
      <c r="A4899">
        <v>47022</v>
      </c>
      <c r="B4899">
        <v>4316</v>
      </c>
      <c r="C4899" t="s">
        <v>113</v>
      </c>
      <c r="D4899" t="s">
        <v>2390</v>
      </c>
      <c r="E4899" t="s">
        <v>2391</v>
      </c>
      <c r="F4899" t="s">
        <v>2392</v>
      </c>
      <c r="H4899" t="s">
        <v>76</v>
      </c>
      <c r="I4899" t="s">
        <v>148</v>
      </c>
      <c r="J4899" s="18">
        <v>42482</v>
      </c>
      <c r="K4899" s="41" t="s">
        <v>27257</v>
      </c>
      <c r="L4899" s="42" t="s">
        <v>27258</v>
      </c>
      <c r="M4899" t="s">
        <v>27258</v>
      </c>
      <c r="R4899" t="s">
        <v>26698</v>
      </c>
      <c r="S4899">
        <v>17.28</v>
      </c>
      <c r="T4899">
        <v>1</v>
      </c>
      <c r="W4899" t="s">
        <v>55</v>
      </c>
    </row>
    <row r="4900" spans="1:24" x14ac:dyDescent="0.2">
      <c r="A4900">
        <v>47024</v>
      </c>
      <c r="B4900">
        <v>4317</v>
      </c>
      <c r="C4900" t="s">
        <v>113</v>
      </c>
      <c r="E4900" t="s">
        <v>27259</v>
      </c>
      <c r="F4900" t="s">
        <v>27260</v>
      </c>
      <c r="H4900" t="s">
        <v>53</v>
      </c>
      <c r="I4900" t="s">
        <v>147</v>
      </c>
      <c r="J4900" s="18">
        <v>42482</v>
      </c>
      <c r="K4900" s="41" t="s">
        <v>27133</v>
      </c>
      <c r="L4900" s="42" t="s">
        <v>27261</v>
      </c>
      <c r="M4900" t="s">
        <v>27261</v>
      </c>
      <c r="N4900" t="s">
        <v>27262</v>
      </c>
      <c r="O4900" t="s">
        <v>27263</v>
      </c>
      <c r="R4900" t="s">
        <v>27264</v>
      </c>
      <c r="S4900">
        <v>17.02</v>
      </c>
      <c r="T4900">
        <v>1</v>
      </c>
      <c r="W4900" t="s">
        <v>55</v>
      </c>
    </row>
    <row r="4901" spans="1:24" x14ac:dyDescent="0.2">
      <c r="A4901">
        <v>47028</v>
      </c>
      <c r="B4901">
        <v>30181</v>
      </c>
      <c r="C4901" t="s">
        <v>112</v>
      </c>
      <c r="D4901" t="s">
        <v>27265</v>
      </c>
      <c r="E4901" t="s">
        <v>27266</v>
      </c>
      <c r="F4901" t="s">
        <v>27267</v>
      </c>
      <c r="H4901" t="s">
        <v>74</v>
      </c>
      <c r="I4901" t="s">
        <v>736</v>
      </c>
      <c r="J4901" s="18">
        <v>42482</v>
      </c>
      <c r="K4901" s="41" t="s">
        <v>27213</v>
      </c>
      <c r="L4901" s="42" t="s">
        <v>27268</v>
      </c>
      <c r="M4901" t="s">
        <v>27269</v>
      </c>
      <c r="N4901" t="s">
        <v>27256</v>
      </c>
      <c r="O4901" t="s">
        <v>27270</v>
      </c>
      <c r="R4901" t="s">
        <v>25079</v>
      </c>
      <c r="S4901">
        <v>15.87</v>
      </c>
      <c r="T4901">
        <v>1</v>
      </c>
      <c r="W4901" t="s">
        <v>55</v>
      </c>
    </row>
    <row r="4902" spans="1:24" x14ac:dyDescent="0.2">
      <c r="A4902">
        <v>47033</v>
      </c>
      <c r="B4902">
        <v>4318</v>
      </c>
      <c r="C4902" t="s">
        <v>113</v>
      </c>
      <c r="D4902" t="s">
        <v>27218</v>
      </c>
      <c r="E4902" t="s">
        <v>27219</v>
      </c>
      <c r="F4902" t="s">
        <v>27220</v>
      </c>
      <c r="H4902" t="s">
        <v>57</v>
      </c>
      <c r="I4902" t="s">
        <v>135</v>
      </c>
      <c r="J4902" s="18">
        <v>42482</v>
      </c>
      <c r="L4902" s="42" t="s">
        <v>27271</v>
      </c>
      <c r="M4902" t="s">
        <v>27271</v>
      </c>
      <c r="S4902">
        <v>15.68</v>
      </c>
      <c r="T4902">
        <v>1</v>
      </c>
      <c r="W4902" t="s">
        <v>55</v>
      </c>
    </row>
    <row r="4903" spans="1:24" x14ac:dyDescent="0.2">
      <c r="A4903">
        <v>47034</v>
      </c>
      <c r="B4903">
        <v>30182</v>
      </c>
      <c r="C4903" t="s">
        <v>112</v>
      </c>
      <c r="D4903" t="s">
        <v>27265</v>
      </c>
      <c r="E4903" t="s">
        <v>27266</v>
      </c>
      <c r="F4903" t="s">
        <v>27267</v>
      </c>
      <c r="H4903" t="s">
        <v>74</v>
      </c>
      <c r="I4903" t="s">
        <v>736</v>
      </c>
      <c r="J4903" s="18">
        <v>42482</v>
      </c>
      <c r="K4903" s="41" t="s">
        <v>27213</v>
      </c>
      <c r="L4903" s="42" t="s">
        <v>27254</v>
      </c>
      <c r="M4903" t="s">
        <v>27272</v>
      </c>
      <c r="R4903" t="s">
        <v>27273</v>
      </c>
      <c r="S4903">
        <v>15.5</v>
      </c>
      <c r="T4903">
        <v>1</v>
      </c>
      <c r="W4903" t="s">
        <v>55</v>
      </c>
    </row>
    <row r="4904" spans="1:24" x14ac:dyDescent="0.2">
      <c r="A4904">
        <v>47037</v>
      </c>
      <c r="B4904">
        <v>30183</v>
      </c>
      <c r="C4904" t="s">
        <v>112</v>
      </c>
      <c r="D4904" t="s">
        <v>19174</v>
      </c>
      <c r="E4904" t="s">
        <v>19175</v>
      </c>
      <c r="F4904" t="s">
        <v>19176</v>
      </c>
      <c r="H4904" t="s">
        <v>57</v>
      </c>
      <c r="I4904" t="s">
        <v>156</v>
      </c>
      <c r="J4904" s="18">
        <v>42482</v>
      </c>
      <c r="K4904" s="41" t="s">
        <v>26896</v>
      </c>
      <c r="L4904" s="42" t="s">
        <v>26506</v>
      </c>
      <c r="M4904" t="s">
        <v>26506</v>
      </c>
      <c r="R4904" t="s">
        <v>17737</v>
      </c>
      <c r="S4904">
        <v>15.2</v>
      </c>
      <c r="T4904">
        <v>1</v>
      </c>
      <c r="W4904" t="s">
        <v>55</v>
      </c>
    </row>
    <row r="4905" spans="1:24" x14ac:dyDescent="0.2">
      <c r="A4905" t="s">
        <v>29</v>
      </c>
      <c r="B4905" t="s">
        <v>30</v>
      </c>
      <c r="C4905" t="s">
        <v>31</v>
      </c>
      <c r="D4905" t="s">
        <v>32</v>
      </c>
      <c r="E4905" t="s">
        <v>28</v>
      </c>
      <c r="F4905" t="s">
        <v>33</v>
      </c>
      <c r="G4905" t="s">
        <v>34</v>
      </c>
      <c r="H4905" t="s">
        <v>35</v>
      </c>
      <c r="I4905" t="s">
        <v>36</v>
      </c>
      <c r="J4905" s="18" t="s">
        <v>37</v>
      </c>
      <c r="K4905" s="41" t="s">
        <v>38</v>
      </c>
      <c r="L4905" s="42" t="s">
        <v>39</v>
      </c>
      <c r="M4905" t="s">
        <v>40</v>
      </c>
      <c r="N4905" t="s">
        <v>41</v>
      </c>
      <c r="O4905" t="s">
        <v>42</v>
      </c>
      <c r="P4905" t="s">
        <v>43</v>
      </c>
      <c r="Q4905" s="40" t="s">
        <v>44</v>
      </c>
      <c r="R4905" t="s">
        <v>45</v>
      </c>
      <c r="S4905" t="s">
        <v>46</v>
      </c>
      <c r="T4905" t="s">
        <v>47</v>
      </c>
      <c r="U4905" t="s">
        <v>48</v>
      </c>
      <c r="V4905" t="s">
        <v>49</v>
      </c>
      <c r="W4905" t="s">
        <v>50</v>
      </c>
      <c r="X4905" t="s">
        <v>51</v>
      </c>
    </row>
    <row r="4906" spans="1:24" x14ac:dyDescent="0.2">
      <c r="A4906">
        <v>46741</v>
      </c>
      <c r="B4906">
        <v>0</v>
      </c>
      <c r="C4906" t="s">
        <v>115</v>
      </c>
      <c r="D4906" t="s">
        <v>21300</v>
      </c>
      <c r="E4906" t="s">
        <v>21301</v>
      </c>
      <c r="F4906" t="s">
        <v>21302</v>
      </c>
      <c r="G4906" t="s">
        <v>52</v>
      </c>
      <c r="H4906" t="s">
        <v>74</v>
      </c>
      <c r="I4906" t="s">
        <v>736</v>
      </c>
      <c r="J4906" s="18">
        <v>42479</v>
      </c>
      <c r="K4906" s="41" t="s">
        <v>26905</v>
      </c>
      <c r="L4906" s="42" t="s">
        <v>27323</v>
      </c>
      <c r="N4906" t="s">
        <v>27324</v>
      </c>
      <c r="O4906" t="s">
        <v>27325</v>
      </c>
      <c r="P4906" t="s">
        <v>27326</v>
      </c>
      <c r="Q4906" s="40" t="s">
        <v>27326</v>
      </c>
      <c r="R4906" t="s">
        <v>25079</v>
      </c>
      <c r="S4906">
        <v>52.28</v>
      </c>
      <c r="T4906">
        <v>2</v>
      </c>
      <c r="U4906" t="s">
        <v>58</v>
      </c>
      <c r="W4906" t="s">
        <v>855</v>
      </c>
      <c r="X4906" t="s">
        <v>27327</v>
      </c>
    </row>
    <row r="4907" spans="1:24" x14ac:dyDescent="0.2">
      <c r="A4907">
        <v>46797</v>
      </c>
      <c r="B4907">
        <v>30217</v>
      </c>
      <c r="C4907" t="s">
        <v>110</v>
      </c>
      <c r="D4907" t="s">
        <v>27328</v>
      </c>
      <c r="E4907" t="s">
        <v>27329</v>
      </c>
      <c r="F4907" t="s">
        <v>27330</v>
      </c>
      <c r="G4907" t="s">
        <v>56</v>
      </c>
      <c r="H4907" t="s">
        <v>60</v>
      </c>
      <c r="I4907" t="s">
        <v>3082</v>
      </c>
      <c r="J4907" s="18">
        <v>42479</v>
      </c>
      <c r="K4907" s="41" t="s">
        <v>25283</v>
      </c>
      <c r="L4907" s="42" t="s">
        <v>27331</v>
      </c>
      <c r="M4907" t="s">
        <v>27332</v>
      </c>
      <c r="P4907" t="s">
        <v>27331</v>
      </c>
      <c r="Q4907" s="40" t="s">
        <v>27333</v>
      </c>
      <c r="R4907" t="s">
        <v>26684</v>
      </c>
      <c r="S4907">
        <v>0.02</v>
      </c>
      <c r="T4907">
        <v>0</v>
      </c>
      <c r="U4907" t="s">
        <v>58</v>
      </c>
      <c r="W4907" t="s">
        <v>59</v>
      </c>
      <c r="X4907" t="s">
        <v>27334</v>
      </c>
    </row>
    <row r="4908" spans="1:24" x14ac:dyDescent="0.2">
      <c r="A4908">
        <v>46913</v>
      </c>
      <c r="B4908">
        <v>30188</v>
      </c>
      <c r="C4908" t="s">
        <v>163</v>
      </c>
      <c r="D4908" t="s">
        <v>27335</v>
      </c>
      <c r="E4908" t="s">
        <v>27336</v>
      </c>
      <c r="F4908" t="s">
        <v>27337</v>
      </c>
      <c r="I4908" t="s">
        <v>1603</v>
      </c>
      <c r="J4908" s="18">
        <v>42481</v>
      </c>
      <c r="K4908" s="41" t="s">
        <v>27338</v>
      </c>
      <c r="L4908" s="42" t="s">
        <v>27339</v>
      </c>
      <c r="M4908" t="s">
        <v>27138</v>
      </c>
      <c r="N4908" t="s">
        <v>27340</v>
      </c>
      <c r="O4908" t="s">
        <v>27341</v>
      </c>
      <c r="R4908" t="s">
        <v>27342</v>
      </c>
      <c r="S4908">
        <v>52.55</v>
      </c>
      <c r="T4908">
        <v>2</v>
      </c>
      <c r="W4908" t="s">
        <v>55</v>
      </c>
    </row>
    <row r="4909" spans="1:24" x14ac:dyDescent="0.2">
      <c r="A4909">
        <v>46914</v>
      </c>
      <c r="B4909">
        <v>30185</v>
      </c>
      <c r="C4909" t="s">
        <v>163</v>
      </c>
      <c r="D4909" t="s">
        <v>27343</v>
      </c>
      <c r="E4909" t="s">
        <v>27344</v>
      </c>
      <c r="F4909" t="s">
        <v>27345</v>
      </c>
      <c r="G4909" t="s">
        <v>52</v>
      </c>
      <c r="I4909" t="s">
        <v>3145</v>
      </c>
      <c r="J4909" s="18">
        <v>42481</v>
      </c>
      <c r="K4909" s="41" t="s">
        <v>27346</v>
      </c>
      <c r="L4909" s="42" t="s">
        <v>27324</v>
      </c>
      <c r="M4909" t="s">
        <v>27338</v>
      </c>
      <c r="N4909" t="s">
        <v>27347</v>
      </c>
      <c r="O4909" t="s">
        <v>27348</v>
      </c>
      <c r="P4909" t="s">
        <v>27349</v>
      </c>
      <c r="Q4909" s="40" t="s">
        <v>27349</v>
      </c>
      <c r="R4909" t="s">
        <v>27350</v>
      </c>
      <c r="S4909">
        <v>5.05</v>
      </c>
      <c r="T4909">
        <v>0</v>
      </c>
      <c r="U4909" t="s">
        <v>54</v>
      </c>
      <c r="W4909" t="s">
        <v>59</v>
      </c>
      <c r="X4909" t="s">
        <v>27351</v>
      </c>
    </row>
    <row r="4910" spans="1:24" x14ac:dyDescent="0.2">
      <c r="A4910">
        <v>46915</v>
      </c>
      <c r="B4910">
        <v>30199</v>
      </c>
      <c r="C4910" t="s">
        <v>163</v>
      </c>
      <c r="D4910" t="s">
        <v>27352</v>
      </c>
      <c r="E4910" t="s">
        <v>27353</v>
      </c>
      <c r="F4910" t="s">
        <v>27354</v>
      </c>
      <c r="G4910" t="s">
        <v>56</v>
      </c>
      <c r="H4910" t="s">
        <v>67</v>
      </c>
      <c r="I4910" t="s">
        <v>9495</v>
      </c>
      <c r="J4910" s="18">
        <v>42481</v>
      </c>
      <c r="K4910" s="41" t="s">
        <v>27355</v>
      </c>
      <c r="L4910" s="42" t="s">
        <v>27157</v>
      </c>
      <c r="M4910" t="s">
        <v>27157</v>
      </c>
      <c r="N4910" t="s">
        <v>27356</v>
      </c>
      <c r="O4910" t="s">
        <v>27357</v>
      </c>
      <c r="P4910" t="s">
        <v>27358</v>
      </c>
      <c r="Q4910" s="40" t="s">
        <v>27358</v>
      </c>
      <c r="R4910" t="s">
        <v>27062</v>
      </c>
      <c r="S4910">
        <v>1.03</v>
      </c>
      <c r="T4910">
        <v>0</v>
      </c>
      <c r="U4910" t="s">
        <v>54</v>
      </c>
      <c r="W4910" t="s">
        <v>59</v>
      </c>
      <c r="X4910" t="s">
        <v>27359</v>
      </c>
    </row>
    <row r="4911" spans="1:24" x14ac:dyDescent="0.2">
      <c r="A4911">
        <v>46916</v>
      </c>
      <c r="B4911">
        <v>30202</v>
      </c>
      <c r="C4911" t="s">
        <v>163</v>
      </c>
      <c r="D4911" t="s">
        <v>27360</v>
      </c>
      <c r="E4911" t="s">
        <v>27361</v>
      </c>
      <c r="F4911" t="s">
        <v>27362</v>
      </c>
      <c r="G4911" t="s">
        <v>52</v>
      </c>
      <c r="I4911" t="s">
        <v>1638</v>
      </c>
      <c r="J4911" s="18">
        <v>42481</v>
      </c>
      <c r="K4911" s="41" t="s">
        <v>27363</v>
      </c>
      <c r="L4911" s="42" t="s">
        <v>27364</v>
      </c>
      <c r="M4911" t="s">
        <v>27365</v>
      </c>
      <c r="N4911" t="s">
        <v>27366</v>
      </c>
      <c r="O4911" t="s">
        <v>27367</v>
      </c>
      <c r="P4911" t="s">
        <v>27368</v>
      </c>
      <c r="Q4911" s="40" t="s">
        <v>27368</v>
      </c>
      <c r="R4911" t="s">
        <v>27369</v>
      </c>
      <c r="S4911">
        <v>3.78</v>
      </c>
      <c r="T4911">
        <v>0</v>
      </c>
      <c r="U4911" t="s">
        <v>54</v>
      </c>
      <c r="W4911" t="s">
        <v>59</v>
      </c>
      <c r="X4911" t="s">
        <v>27370</v>
      </c>
    </row>
    <row r="4912" spans="1:24" x14ac:dyDescent="0.2">
      <c r="A4912">
        <v>46918</v>
      </c>
      <c r="B4912">
        <v>30207</v>
      </c>
      <c r="C4912" t="s">
        <v>163</v>
      </c>
      <c r="D4912" t="s">
        <v>27371</v>
      </c>
      <c r="E4912" t="s">
        <v>27372</v>
      </c>
      <c r="F4912" t="s">
        <v>27373</v>
      </c>
      <c r="G4912" t="s">
        <v>52</v>
      </c>
      <c r="H4912" t="s">
        <v>67</v>
      </c>
      <c r="I4912" t="s">
        <v>138</v>
      </c>
      <c r="J4912" s="18">
        <v>42481</v>
      </c>
      <c r="K4912" s="41" t="s">
        <v>27374</v>
      </c>
      <c r="L4912" s="42" t="s">
        <v>27375</v>
      </c>
      <c r="M4912" t="s">
        <v>27376</v>
      </c>
      <c r="N4912" t="s">
        <v>27377</v>
      </c>
      <c r="O4912" t="s">
        <v>27378</v>
      </c>
      <c r="P4912" t="s">
        <v>27379</v>
      </c>
      <c r="Q4912" s="40" t="s">
        <v>27380</v>
      </c>
      <c r="R4912" t="s">
        <v>27381</v>
      </c>
      <c r="S4912">
        <v>1.62</v>
      </c>
      <c r="T4912">
        <v>0</v>
      </c>
      <c r="U4912" t="s">
        <v>54</v>
      </c>
      <c r="W4912" t="s">
        <v>59</v>
      </c>
      <c r="X4912" t="s">
        <v>27382</v>
      </c>
    </row>
    <row r="4913" spans="1:24" x14ac:dyDescent="0.2">
      <c r="A4913">
        <v>46919</v>
      </c>
      <c r="B4913">
        <v>30211</v>
      </c>
      <c r="C4913" t="s">
        <v>163</v>
      </c>
      <c r="D4913" t="s">
        <v>27383</v>
      </c>
      <c r="E4913" t="s">
        <v>27384</v>
      </c>
      <c r="F4913" t="s">
        <v>27385</v>
      </c>
      <c r="G4913" t="s">
        <v>52</v>
      </c>
      <c r="H4913" t="s">
        <v>105</v>
      </c>
      <c r="I4913" t="s">
        <v>141</v>
      </c>
      <c r="J4913" s="18">
        <v>42481</v>
      </c>
      <c r="K4913" s="41" t="s">
        <v>27386</v>
      </c>
      <c r="L4913" s="42" t="s">
        <v>27387</v>
      </c>
      <c r="M4913" t="s">
        <v>27388</v>
      </c>
      <c r="N4913" t="s">
        <v>27389</v>
      </c>
      <c r="O4913" t="s">
        <v>27390</v>
      </c>
      <c r="P4913" t="s">
        <v>27391</v>
      </c>
      <c r="Q4913" s="40" t="s">
        <v>27391</v>
      </c>
      <c r="R4913" t="s">
        <v>27392</v>
      </c>
      <c r="S4913">
        <v>2.12</v>
      </c>
      <c r="T4913">
        <v>0</v>
      </c>
      <c r="U4913" t="s">
        <v>54</v>
      </c>
      <c r="W4913" t="s">
        <v>59</v>
      </c>
      <c r="X4913" t="s">
        <v>27393</v>
      </c>
    </row>
    <row r="4914" spans="1:24" x14ac:dyDescent="0.2">
      <c r="A4914">
        <v>46920</v>
      </c>
      <c r="B4914">
        <v>30195</v>
      </c>
      <c r="C4914" t="s">
        <v>163</v>
      </c>
      <c r="D4914" t="s">
        <v>27394</v>
      </c>
      <c r="E4914" t="s">
        <v>27395</v>
      </c>
      <c r="F4914" t="s">
        <v>27396</v>
      </c>
      <c r="G4914" t="s">
        <v>52</v>
      </c>
      <c r="I4914" t="s">
        <v>140</v>
      </c>
      <c r="J4914" s="18">
        <v>42481</v>
      </c>
      <c r="K4914" s="41" t="s">
        <v>27397</v>
      </c>
      <c r="L4914" s="42" t="s">
        <v>27398</v>
      </c>
      <c r="M4914" t="s">
        <v>27398</v>
      </c>
      <c r="N4914" t="s">
        <v>27399</v>
      </c>
      <c r="O4914" t="s">
        <v>27400</v>
      </c>
      <c r="P4914" t="s">
        <v>27401</v>
      </c>
      <c r="Q4914" s="40" t="s">
        <v>25829</v>
      </c>
      <c r="R4914" t="s">
        <v>25829</v>
      </c>
      <c r="S4914">
        <v>2.0699999999999998</v>
      </c>
      <c r="T4914">
        <v>0</v>
      </c>
      <c r="U4914" t="s">
        <v>54</v>
      </c>
      <c r="W4914" t="s">
        <v>59</v>
      </c>
      <c r="X4914" t="s">
        <v>27402</v>
      </c>
    </row>
    <row r="4915" spans="1:24" x14ac:dyDescent="0.2">
      <c r="A4915">
        <v>46941</v>
      </c>
      <c r="B4915">
        <v>30210</v>
      </c>
      <c r="C4915" t="s">
        <v>111</v>
      </c>
      <c r="D4915" t="s">
        <v>27403</v>
      </c>
      <c r="E4915" t="s">
        <v>27404</v>
      </c>
      <c r="F4915" t="s">
        <v>27405</v>
      </c>
      <c r="G4915" t="s">
        <v>52</v>
      </c>
      <c r="I4915" t="s">
        <v>138</v>
      </c>
      <c r="J4915" s="18">
        <v>42481</v>
      </c>
      <c r="K4915" s="41" t="s">
        <v>27406</v>
      </c>
      <c r="L4915" s="42" t="s">
        <v>27407</v>
      </c>
      <c r="M4915" t="s">
        <v>27408</v>
      </c>
      <c r="N4915" t="s">
        <v>27409</v>
      </c>
      <c r="O4915" t="s">
        <v>27410</v>
      </c>
      <c r="P4915" t="s">
        <v>27411</v>
      </c>
      <c r="Q4915" s="40" t="s">
        <v>27411</v>
      </c>
      <c r="R4915" t="s">
        <v>25477</v>
      </c>
      <c r="S4915">
        <v>2.48</v>
      </c>
      <c r="T4915">
        <v>0</v>
      </c>
      <c r="U4915" t="s">
        <v>54</v>
      </c>
      <c r="W4915" t="s">
        <v>59</v>
      </c>
      <c r="X4915" t="s">
        <v>27412</v>
      </c>
    </row>
    <row r="4916" spans="1:24" x14ac:dyDescent="0.2">
      <c r="A4916">
        <v>46942</v>
      </c>
      <c r="B4916">
        <v>30208</v>
      </c>
      <c r="C4916" t="s">
        <v>111</v>
      </c>
      <c r="D4916" t="s">
        <v>7777</v>
      </c>
      <c r="E4916" t="s">
        <v>7778</v>
      </c>
      <c r="F4916" t="s">
        <v>7779</v>
      </c>
      <c r="G4916" t="s">
        <v>52</v>
      </c>
      <c r="I4916" t="s">
        <v>147</v>
      </c>
      <c r="J4916" s="18">
        <v>42481</v>
      </c>
      <c r="K4916" s="41" t="s">
        <v>27413</v>
      </c>
      <c r="L4916" s="42" t="s">
        <v>27414</v>
      </c>
      <c r="M4916" t="s">
        <v>27414</v>
      </c>
      <c r="N4916" t="s">
        <v>27415</v>
      </c>
      <c r="O4916" t="s">
        <v>27416</v>
      </c>
      <c r="P4916" t="s">
        <v>27417</v>
      </c>
      <c r="Q4916" s="40" t="s">
        <v>27417</v>
      </c>
      <c r="R4916" t="s">
        <v>27381</v>
      </c>
      <c r="S4916">
        <v>1.65</v>
      </c>
      <c r="T4916">
        <v>0</v>
      </c>
      <c r="U4916" t="s">
        <v>54</v>
      </c>
      <c r="W4916" t="s">
        <v>59</v>
      </c>
      <c r="X4916" t="s">
        <v>27418</v>
      </c>
    </row>
    <row r="4917" spans="1:24" x14ac:dyDescent="0.2">
      <c r="A4917">
        <v>46943</v>
      </c>
      <c r="B4917">
        <v>30209</v>
      </c>
      <c r="C4917" t="s">
        <v>111</v>
      </c>
      <c r="D4917" t="s">
        <v>27419</v>
      </c>
      <c r="E4917" t="s">
        <v>27420</v>
      </c>
      <c r="F4917" t="s">
        <v>27421</v>
      </c>
      <c r="G4917" t="s">
        <v>52</v>
      </c>
      <c r="H4917" t="s">
        <v>57</v>
      </c>
      <c r="I4917" t="s">
        <v>135</v>
      </c>
      <c r="J4917" s="18">
        <v>42481</v>
      </c>
      <c r="K4917" s="41" t="s">
        <v>27413</v>
      </c>
      <c r="L4917" s="42" t="s">
        <v>27422</v>
      </c>
      <c r="M4917" t="s">
        <v>27422</v>
      </c>
      <c r="N4917" t="s">
        <v>27423</v>
      </c>
      <c r="O4917" t="s">
        <v>27424</v>
      </c>
      <c r="P4917" t="s">
        <v>27425</v>
      </c>
      <c r="Q4917" s="40" t="s">
        <v>27425</v>
      </c>
      <c r="R4917" t="s">
        <v>27392</v>
      </c>
      <c r="S4917">
        <v>3.13</v>
      </c>
      <c r="T4917">
        <v>0</v>
      </c>
      <c r="U4917" t="s">
        <v>58</v>
      </c>
      <c r="W4917" t="s">
        <v>59</v>
      </c>
      <c r="X4917" t="s">
        <v>27426</v>
      </c>
    </row>
    <row r="4918" spans="1:24" x14ac:dyDescent="0.2">
      <c r="A4918">
        <v>46944</v>
      </c>
      <c r="B4918">
        <v>30206</v>
      </c>
      <c r="C4918" t="s">
        <v>111</v>
      </c>
      <c r="D4918" t="s">
        <v>23923</v>
      </c>
      <c r="E4918" t="s">
        <v>23924</v>
      </c>
      <c r="F4918" t="s">
        <v>23925</v>
      </c>
      <c r="H4918" t="s">
        <v>64</v>
      </c>
      <c r="I4918" t="s">
        <v>988</v>
      </c>
      <c r="J4918" s="18">
        <v>42481</v>
      </c>
      <c r="K4918" s="41" t="s">
        <v>27427</v>
      </c>
      <c r="L4918" s="42" t="s">
        <v>27428</v>
      </c>
      <c r="M4918" t="s">
        <v>27428</v>
      </c>
      <c r="N4918" t="s">
        <v>27429</v>
      </c>
      <c r="O4918" t="s">
        <v>27430</v>
      </c>
      <c r="R4918" t="s">
        <v>27369</v>
      </c>
      <c r="S4918">
        <v>49.55</v>
      </c>
      <c r="T4918">
        <v>2</v>
      </c>
      <c r="W4918" t="s">
        <v>55</v>
      </c>
    </row>
    <row r="4919" spans="1:24" x14ac:dyDescent="0.2">
      <c r="A4919">
        <v>46945</v>
      </c>
      <c r="B4919">
        <v>30197</v>
      </c>
      <c r="C4919" t="s">
        <v>111</v>
      </c>
      <c r="D4919" t="s">
        <v>27431</v>
      </c>
      <c r="E4919" t="s">
        <v>27432</v>
      </c>
      <c r="F4919" t="s">
        <v>27433</v>
      </c>
      <c r="G4919" t="s">
        <v>52</v>
      </c>
      <c r="I4919" t="s">
        <v>136</v>
      </c>
      <c r="J4919" s="18">
        <v>42481</v>
      </c>
      <c r="K4919" s="41" t="s">
        <v>27434</v>
      </c>
      <c r="L4919" s="42" t="s">
        <v>27435</v>
      </c>
      <c r="M4919" t="s">
        <v>27436</v>
      </c>
      <c r="N4919" t="s">
        <v>27437</v>
      </c>
      <c r="O4919" t="s">
        <v>27438</v>
      </c>
      <c r="P4919" t="s">
        <v>27439</v>
      </c>
      <c r="Q4919" s="40" t="s">
        <v>27439</v>
      </c>
      <c r="R4919" t="s">
        <v>27381</v>
      </c>
      <c r="S4919">
        <v>4.1500000000000004</v>
      </c>
      <c r="T4919">
        <v>0</v>
      </c>
      <c r="U4919" t="s">
        <v>54</v>
      </c>
      <c r="W4919" t="s">
        <v>59</v>
      </c>
      <c r="X4919" t="s">
        <v>27440</v>
      </c>
    </row>
    <row r="4920" spans="1:24" x14ac:dyDescent="0.2">
      <c r="A4920">
        <v>46947</v>
      </c>
      <c r="B4920">
        <v>30191</v>
      </c>
      <c r="C4920" t="s">
        <v>111</v>
      </c>
      <c r="D4920" t="s">
        <v>27441</v>
      </c>
      <c r="E4920" t="s">
        <v>27442</v>
      </c>
      <c r="F4920" t="s">
        <v>27443</v>
      </c>
      <c r="G4920" t="s">
        <v>52</v>
      </c>
      <c r="H4920" t="s">
        <v>63</v>
      </c>
      <c r="I4920" t="s">
        <v>1905</v>
      </c>
      <c r="J4920" s="18">
        <v>42481</v>
      </c>
      <c r="K4920" s="41" t="s">
        <v>27444</v>
      </c>
      <c r="L4920" s="42" t="s">
        <v>27445</v>
      </c>
      <c r="M4920" t="s">
        <v>26872</v>
      </c>
      <c r="N4920" t="s">
        <v>27446</v>
      </c>
      <c r="O4920" t="s">
        <v>27400</v>
      </c>
      <c r="P4920" t="s">
        <v>27400</v>
      </c>
      <c r="Q4920" s="40" t="s">
        <v>27447</v>
      </c>
      <c r="R4920" t="s">
        <v>25829</v>
      </c>
      <c r="S4920">
        <v>2.4</v>
      </c>
      <c r="T4920">
        <v>0</v>
      </c>
      <c r="U4920" t="s">
        <v>54</v>
      </c>
      <c r="W4920" t="s">
        <v>59</v>
      </c>
      <c r="X4920" t="s">
        <v>27448</v>
      </c>
    </row>
    <row r="4921" spans="1:24" x14ac:dyDescent="0.2">
      <c r="A4921">
        <v>46950</v>
      </c>
      <c r="B4921">
        <v>30212</v>
      </c>
      <c r="C4921" t="s">
        <v>19826</v>
      </c>
      <c r="D4921" t="s">
        <v>27449</v>
      </c>
      <c r="E4921" t="s">
        <v>27450</v>
      </c>
      <c r="F4921" t="s">
        <v>27451</v>
      </c>
      <c r="G4921" t="s">
        <v>52</v>
      </c>
      <c r="H4921" t="s">
        <v>101</v>
      </c>
      <c r="I4921" t="s">
        <v>162</v>
      </c>
      <c r="J4921" s="18">
        <v>42481</v>
      </c>
      <c r="K4921" s="41" t="s">
        <v>27452</v>
      </c>
      <c r="L4921" s="42" t="s">
        <v>27453</v>
      </c>
      <c r="M4921" t="s">
        <v>27454</v>
      </c>
      <c r="N4921" t="s">
        <v>27349</v>
      </c>
      <c r="O4921" t="s">
        <v>27455</v>
      </c>
      <c r="P4921" t="s">
        <v>27456</v>
      </c>
      <c r="Q4921" s="40" t="s">
        <v>27457</v>
      </c>
      <c r="R4921" t="s">
        <v>25477</v>
      </c>
      <c r="S4921">
        <v>1.58</v>
      </c>
      <c r="T4921">
        <v>0</v>
      </c>
      <c r="U4921" t="s">
        <v>54</v>
      </c>
      <c r="W4921" t="s">
        <v>59</v>
      </c>
      <c r="X4921" t="s">
        <v>27458</v>
      </c>
    </row>
    <row r="4922" spans="1:24" x14ac:dyDescent="0.2">
      <c r="A4922">
        <v>46952</v>
      </c>
      <c r="B4922">
        <v>30213</v>
      </c>
      <c r="C4922" t="s">
        <v>110</v>
      </c>
      <c r="D4922" t="s">
        <v>9217</v>
      </c>
      <c r="E4922" t="s">
        <v>9218</v>
      </c>
      <c r="F4922" t="s">
        <v>9219</v>
      </c>
      <c r="G4922" t="s">
        <v>52</v>
      </c>
      <c r="I4922" t="s">
        <v>7731</v>
      </c>
      <c r="J4922" s="18">
        <v>42481</v>
      </c>
      <c r="K4922" s="41" t="s">
        <v>27459</v>
      </c>
      <c r="L4922" s="42" t="s">
        <v>27460</v>
      </c>
      <c r="M4922" t="s">
        <v>27461</v>
      </c>
      <c r="N4922" t="s">
        <v>27409</v>
      </c>
      <c r="O4922" t="s">
        <v>27462</v>
      </c>
      <c r="P4922" t="s">
        <v>27463</v>
      </c>
      <c r="Q4922" s="40" t="s">
        <v>27463</v>
      </c>
      <c r="R4922" t="s">
        <v>25477</v>
      </c>
      <c r="S4922">
        <v>2.4300000000000002</v>
      </c>
      <c r="T4922">
        <v>0</v>
      </c>
      <c r="U4922" t="s">
        <v>54</v>
      </c>
      <c r="W4922" t="s">
        <v>59</v>
      </c>
      <c r="X4922" t="s">
        <v>27464</v>
      </c>
    </row>
    <row r="4923" spans="1:24" x14ac:dyDescent="0.2">
      <c r="A4923">
        <v>46953</v>
      </c>
      <c r="B4923">
        <v>30203</v>
      </c>
      <c r="C4923" t="s">
        <v>110</v>
      </c>
      <c r="D4923" t="s">
        <v>9204</v>
      </c>
      <c r="E4923" t="s">
        <v>9205</v>
      </c>
      <c r="F4923" t="s">
        <v>9206</v>
      </c>
      <c r="G4923" t="s">
        <v>52</v>
      </c>
      <c r="H4923" t="s">
        <v>63</v>
      </c>
      <c r="I4923" t="s">
        <v>1905</v>
      </c>
      <c r="J4923" s="18">
        <v>42481</v>
      </c>
      <c r="K4923" s="41" t="s">
        <v>27465</v>
      </c>
      <c r="L4923" s="42" t="s">
        <v>27466</v>
      </c>
      <c r="M4923" t="s">
        <v>27062</v>
      </c>
      <c r="N4923" t="s">
        <v>27467</v>
      </c>
      <c r="O4923" t="s">
        <v>27382</v>
      </c>
      <c r="P4923" t="s">
        <v>27468</v>
      </c>
      <c r="Q4923" s="40" t="s">
        <v>27468</v>
      </c>
      <c r="R4923" t="s">
        <v>25477</v>
      </c>
      <c r="S4923">
        <v>3.62</v>
      </c>
      <c r="T4923">
        <v>0</v>
      </c>
      <c r="U4923" t="s">
        <v>54</v>
      </c>
      <c r="W4923" t="s">
        <v>59</v>
      </c>
      <c r="X4923" t="s">
        <v>27469</v>
      </c>
    </row>
    <row r="4924" spans="1:24" x14ac:dyDescent="0.2">
      <c r="A4924">
        <v>46955</v>
      </c>
      <c r="B4924">
        <v>30193</v>
      </c>
      <c r="C4924" t="s">
        <v>110</v>
      </c>
      <c r="D4924" t="s">
        <v>27470</v>
      </c>
      <c r="E4924" t="s">
        <v>27471</v>
      </c>
      <c r="F4924" t="s">
        <v>27472</v>
      </c>
      <c r="H4924" t="s">
        <v>67</v>
      </c>
      <c r="I4924" t="s">
        <v>12095</v>
      </c>
      <c r="J4924" s="18">
        <v>42481</v>
      </c>
      <c r="K4924" s="41" t="s">
        <v>27473</v>
      </c>
      <c r="L4924" s="42" t="s">
        <v>27474</v>
      </c>
      <c r="M4924" t="s">
        <v>27177</v>
      </c>
      <c r="N4924" t="s">
        <v>27475</v>
      </c>
      <c r="O4924" t="s">
        <v>27476</v>
      </c>
      <c r="P4924" t="s">
        <v>27477</v>
      </c>
      <c r="Q4924" s="40" t="s">
        <v>27477</v>
      </c>
      <c r="R4924" t="s">
        <v>27062</v>
      </c>
      <c r="S4924">
        <v>2.0299999999999998</v>
      </c>
      <c r="T4924">
        <v>0</v>
      </c>
      <c r="W4924" t="s">
        <v>55</v>
      </c>
    </row>
    <row r="4925" spans="1:24" x14ac:dyDescent="0.2">
      <c r="A4925">
        <v>46956</v>
      </c>
      <c r="B4925">
        <v>30186</v>
      </c>
      <c r="C4925" t="s">
        <v>110</v>
      </c>
      <c r="D4925" t="s">
        <v>27478</v>
      </c>
      <c r="E4925" t="s">
        <v>27479</v>
      </c>
      <c r="F4925" t="s">
        <v>27480</v>
      </c>
      <c r="G4925" t="s">
        <v>52</v>
      </c>
      <c r="H4925" t="s">
        <v>53</v>
      </c>
      <c r="I4925" t="s">
        <v>146</v>
      </c>
      <c r="J4925" s="18">
        <v>42481</v>
      </c>
      <c r="K4925" s="41" t="s">
        <v>27481</v>
      </c>
      <c r="L4925" s="42" t="s">
        <v>27482</v>
      </c>
      <c r="M4925" t="s">
        <v>27137</v>
      </c>
      <c r="N4925" t="s">
        <v>27483</v>
      </c>
      <c r="O4925" t="s">
        <v>27356</v>
      </c>
      <c r="P4925" t="s">
        <v>27484</v>
      </c>
      <c r="Q4925" s="40" t="s">
        <v>27484</v>
      </c>
      <c r="R4925" t="s">
        <v>27062</v>
      </c>
      <c r="S4925">
        <v>1.47</v>
      </c>
      <c r="T4925">
        <v>0</v>
      </c>
      <c r="U4925" t="s">
        <v>54</v>
      </c>
      <c r="W4925" t="s">
        <v>59</v>
      </c>
      <c r="X4925" t="s">
        <v>27357</v>
      </c>
    </row>
    <row r="4926" spans="1:24" x14ac:dyDescent="0.2">
      <c r="A4926">
        <v>46958</v>
      </c>
      <c r="B4926">
        <v>30196</v>
      </c>
      <c r="C4926" t="s">
        <v>19826</v>
      </c>
      <c r="D4926" t="s">
        <v>27485</v>
      </c>
      <c r="E4926" t="s">
        <v>15610</v>
      </c>
      <c r="F4926" t="s">
        <v>15611</v>
      </c>
      <c r="H4926" t="s">
        <v>63</v>
      </c>
      <c r="I4926" t="s">
        <v>85</v>
      </c>
      <c r="J4926" s="18">
        <v>42481</v>
      </c>
      <c r="K4926" s="41" t="s">
        <v>27475</v>
      </c>
      <c r="L4926" s="42" t="s">
        <v>27486</v>
      </c>
      <c r="M4926" t="s">
        <v>27436</v>
      </c>
      <c r="N4926" t="s">
        <v>27487</v>
      </c>
      <c r="O4926" t="s">
        <v>27467</v>
      </c>
      <c r="P4926" t="s">
        <v>27428</v>
      </c>
      <c r="Q4926" s="40" t="s">
        <v>27428</v>
      </c>
      <c r="R4926" t="s">
        <v>27488</v>
      </c>
      <c r="S4926">
        <v>2</v>
      </c>
      <c r="T4926">
        <v>0</v>
      </c>
      <c r="W4926" t="s">
        <v>55</v>
      </c>
    </row>
    <row r="4927" spans="1:24" x14ac:dyDescent="0.2">
      <c r="A4927">
        <v>46959</v>
      </c>
      <c r="B4927">
        <v>30192</v>
      </c>
      <c r="C4927" t="s">
        <v>19826</v>
      </c>
      <c r="D4927" t="s">
        <v>27489</v>
      </c>
      <c r="E4927" t="s">
        <v>27490</v>
      </c>
      <c r="F4927" t="s">
        <v>27491</v>
      </c>
      <c r="G4927" t="s">
        <v>52</v>
      </c>
      <c r="I4927" t="s">
        <v>138</v>
      </c>
      <c r="J4927" s="18">
        <v>42481</v>
      </c>
      <c r="K4927" s="41" t="s">
        <v>27492</v>
      </c>
      <c r="L4927" s="42" t="s">
        <v>27177</v>
      </c>
      <c r="M4927" t="s">
        <v>27493</v>
      </c>
      <c r="N4927" t="s">
        <v>27494</v>
      </c>
      <c r="O4927" t="s">
        <v>27358</v>
      </c>
      <c r="P4927" t="s">
        <v>27495</v>
      </c>
      <c r="Q4927" s="40" t="s">
        <v>27495</v>
      </c>
      <c r="R4927" t="s">
        <v>27062</v>
      </c>
      <c r="S4927">
        <v>2.08</v>
      </c>
      <c r="T4927">
        <v>0</v>
      </c>
      <c r="U4927" t="s">
        <v>58</v>
      </c>
      <c r="W4927" t="s">
        <v>59</v>
      </c>
      <c r="X4927" t="s">
        <v>27496</v>
      </c>
    </row>
    <row r="4928" spans="1:24" x14ac:dyDescent="0.2">
      <c r="A4928">
        <v>47002</v>
      </c>
      <c r="B4928">
        <v>30194</v>
      </c>
      <c r="C4928" t="s">
        <v>110</v>
      </c>
      <c r="D4928" t="s">
        <v>10457</v>
      </c>
      <c r="E4928" t="s">
        <v>10458</v>
      </c>
      <c r="F4928" t="s">
        <v>10459</v>
      </c>
      <c r="G4928" t="s">
        <v>52</v>
      </c>
      <c r="H4928" t="s">
        <v>67</v>
      </c>
      <c r="I4928" t="s">
        <v>10460</v>
      </c>
      <c r="J4928" s="18">
        <v>42482</v>
      </c>
      <c r="K4928" s="41" t="s">
        <v>26789</v>
      </c>
      <c r="L4928" s="42" t="s">
        <v>27494</v>
      </c>
      <c r="M4928" t="s">
        <v>27497</v>
      </c>
      <c r="N4928" t="s">
        <v>27157</v>
      </c>
      <c r="O4928" t="s">
        <v>27487</v>
      </c>
      <c r="P4928" t="s">
        <v>27498</v>
      </c>
      <c r="Q4928" s="40" t="s">
        <v>27499</v>
      </c>
      <c r="R4928" t="s">
        <v>25829</v>
      </c>
      <c r="S4928">
        <v>4.7</v>
      </c>
      <c r="T4928">
        <v>0</v>
      </c>
      <c r="U4928" t="s">
        <v>58</v>
      </c>
      <c r="W4928" t="s">
        <v>59</v>
      </c>
      <c r="X4928" t="s">
        <v>27500</v>
      </c>
    </row>
    <row r="4929" spans="1:24" x14ac:dyDescent="0.2">
      <c r="A4929">
        <v>47027</v>
      </c>
      <c r="B4929">
        <v>30189</v>
      </c>
      <c r="C4929" t="s">
        <v>19826</v>
      </c>
      <c r="D4929" t="s">
        <v>27501</v>
      </c>
      <c r="E4929" t="s">
        <v>27502</v>
      </c>
      <c r="F4929" t="s">
        <v>27503</v>
      </c>
      <c r="G4929" t="s">
        <v>52</v>
      </c>
      <c r="H4929" t="s">
        <v>2989</v>
      </c>
      <c r="I4929" t="s">
        <v>20573</v>
      </c>
      <c r="J4929" s="18">
        <v>42482</v>
      </c>
      <c r="K4929" s="41" t="s">
        <v>27504</v>
      </c>
      <c r="L4929" s="42" t="s">
        <v>27505</v>
      </c>
      <c r="M4929" t="s">
        <v>27137</v>
      </c>
      <c r="N4929" t="s">
        <v>27506</v>
      </c>
      <c r="O4929" t="s">
        <v>27507</v>
      </c>
      <c r="P4929" t="s">
        <v>27508</v>
      </c>
      <c r="Q4929" s="40" t="s">
        <v>27509</v>
      </c>
      <c r="R4929" t="s">
        <v>27499</v>
      </c>
      <c r="S4929">
        <v>1.73</v>
      </c>
      <c r="T4929">
        <v>0</v>
      </c>
      <c r="U4929" t="s">
        <v>54</v>
      </c>
      <c r="W4929" t="s">
        <v>59</v>
      </c>
      <c r="X4929" t="s">
        <v>27390</v>
      </c>
    </row>
    <row r="4930" spans="1:24" x14ac:dyDescent="0.2">
      <c r="A4930">
        <v>47043</v>
      </c>
      <c r="B4930">
        <v>30184</v>
      </c>
      <c r="C4930" t="s">
        <v>19826</v>
      </c>
      <c r="D4930" t="s">
        <v>24324</v>
      </c>
      <c r="E4930" t="s">
        <v>24325</v>
      </c>
      <c r="F4930" t="s">
        <v>24326</v>
      </c>
      <c r="G4930" t="s">
        <v>52</v>
      </c>
      <c r="H4930" t="s">
        <v>64</v>
      </c>
      <c r="I4930" t="s">
        <v>1041</v>
      </c>
      <c r="J4930" s="18">
        <v>42483</v>
      </c>
      <c r="K4930" s="41" t="s">
        <v>27481</v>
      </c>
      <c r="L4930" s="42" t="s">
        <v>27510</v>
      </c>
      <c r="M4930" t="s">
        <v>27511</v>
      </c>
      <c r="N4930" t="s">
        <v>27263</v>
      </c>
      <c r="O4930" t="s">
        <v>27512</v>
      </c>
      <c r="P4930" t="s">
        <v>27366</v>
      </c>
      <c r="Q4930" s="40" t="s">
        <v>27366</v>
      </c>
      <c r="R4930" t="s">
        <v>25829</v>
      </c>
      <c r="S4930">
        <v>2.63</v>
      </c>
      <c r="T4930">
        <v>0</v>
      </c>
      <c r="U4930" t="s">
        <v>54</v>
      </c>
      <c r="W4930" t="s">
        <v>59</v>
      </c>
      <c r="X4930" t="s">
        <v>27513</v>
      </c>
    </row>
    <row r="4931" spans="1:24" x14ac:dyDescent="0.2">
      <c r="A4931">
        <v>47044</v>
      </c>
      <c r="B4931">
        <v>30190</v>
      </c>
      <c r="C4931" t="s">
        <v>110</v>
      </c>
      <c r="D4931" t="s">
        <v>27514</v>
      </c>
      <c r="E4931" t="s">
        <v>27515</v>
      </c>
      <c r="F4931" t="s">
        <v>27516</v>
      </c>
      <c r="G4931" t="s">
        <v>52</v>
      </c>
      <c r="H4931" t="s">
        <v>53</v>
      </c>
      <c r="I4931" t="s">
        <v>149</v>
      </c>
      <c r="J4931" s="18">
        <v>42483</v>
      </c>
      <c r="K4931" s="41" t="s">
        <v>27517</v>
      </c>
      <c r="L4931" s="42" t="s">
        <v>27347</v>
      </c>
      <c r="M4931" t="s">
        <v>27347</v>
      </c>
      <c r="N4931" t="s">
        <v>27445</v>
      </c>
      <c r="O4931" t="s">
        <v>27518</v>
      </c>
      <c r="P4931" t="s">
        <v>27393</v>
      </c>
      <c r="Q4931" s="40" t="s">
        <v>27393</v>
      </c>
      <c r="R4931" t="s">
        <v>25477</v>
      </c>
      <c r="S4931">
        <v>6.85</v>
      </c>
      <c r="T4931">
        <v>0</v>
      </c>
      <c r="U4931" t="s">
        <v>54</v>
      </c>
      <c r="W4931" t="s">
        <v>59</v>
      </c>
      <c r="X4931" t="s">
        <v>27519</v>
      </c>
    </row>
    <row r="4932" spans="1:24" x14ac:dyDescent="0.2">
      <c r="A4932">
        <v>47045</v>
      </c>
      <c r="B4932">
        <v>30187</v>
      </c>
      <c r="C4932" t="s">
        <v>111</v>
      </c>
      <c r="D4932" t="s">
        <v>27520</v>
      </c>
      <c r="E4932" t="s">
        <v>27521</v>
      </c>
      <c r="F4932" t="s">
        <v>27522</v>
      </c>
      <c r="G4932" t="s">
        <v>52</v>
      </c>
      <c r="H4932" t="s">
        <v>79</v>
      </c>
      <c r="I4932" t="s">
        <v>7952</v>
      </c>
      <c r="J4932" s="18">
        <v>42483</v>
      </c>
      <c r="K4932" s="41" t="s">
        <v>27482</v>
      </c>
      <c r="L4932" s="42" t="s">
        <v>27339</v>
      </c>
      <c r="M4932" t="s">
        <v>27523</v>
      </c>
      <c r="N4932" t="s">
        <v>27524</v>
      </c>
      <c r="O4932" t="s">
        <v>27525</v>
      </c>
      <c r="P4932" t="s">
        <v>27526</v>
      </c>
      <c r="Q4932" s="40" t="s">
        <v>27526</v>
      </c>
      <c r="R4932" t="s">
        <v>25945</v>
      </c>
      <c r="S4932">
        <v>7.68</v>
      </c>
      <c r="T4932">
        <v>0</v>
      </c>
      <c r="U4932" t="s">
        <v>54</v>
      </c>
      <c r="W4932" t="s">
        <v>59</v>
      </c>
      <c r="X4932" t="s">
        <v>27527</v>
      </c>
    </row>
    <row r="4933" spans="1:24" x14ac:dyDescent="0.2">
      <c r="A4933">
        <v>47048</v>
      </c>
      <c r="B4933">
        <v>30198</v>
      </c>
      <c r="C4933" t="s">
        <v>110</v>
      </c>
      <c r="D4933" t="s">
        <v>10705</v>
      </c>
      <c r="E4933" t="s">
        <v>10706</v>
      </c>
      <c r="F4933" t="s">
        <v>10707</v>
      </c>
      <c r="H4933" t="s">
        <v>68</v>
      </c>
      <c r="I4933" t="s">
        <v>130</v>
      </c>
      <c r="J4933" s="18">
        <v>42483</v>
      </c>
      <c r="K4933" s="41" t="s">
        <v>27528</v>
      </c>
      <c r="L4933" s="42" t="s">
        <v>27399</v>
      </c>
      <c r="M4933" t="s">
        <v>27529</v>
      </c>
      <c r="N4933" t="s">
        <v>27530</v>
      </c>
      <c r="O4933" t="s">
        <v>27531</v>
      </c>
      <c r="P4933" t="s">
        <v>27531</v>
      </c>
      <c r="Q4933" s="40" t="s">
        <v>27531</v>
      </c>
      <c r="R4933" t="s">
        <v>27499</v>
      </c>
      <c r="S4933">
        <v>3.93</v>
      </c>
      <c r="T4933">
        <v>0</v>
      </c>
      <c r="W4933" t="s">
        <v>55</v>
      </c>
    </row>
    <row r="4934" spans="1:24" x14ac:dyDescent="0.2">
      <c r="A4934">
        <v>47049</v>
      </c>
      <c r="B4934">
        <v>30200</v>
      </c>
      <c r="C4934" t="s">
        <v>19826</v>
      </c>
      <c r="D4934" t="s">
        <v>27532</v>
      </c>
      <c r="E4934" t="s">
        <v>27533</v>
      </c>
      <c r="F4934" t="s">
        <v>27534</v>
      </c>
      <c r="H4934" t="s">
        <v>63</v>
      </c>
      <c r="I4934" t="s">
        <v>139</v>
      </c>
      <c r="J4934" s="18">
        <v>42483</v>
      </c>
      <c r="K4934" s="41" t="s">
        <v>27481</v>
      </c>
      <c r="L4934" s="42" t="s">
        <v>27535</v>
      </c>
      <c r="M4934" t="s">
        <v>27270</v>
      </c>
      <c r="N4934" t="s">
        <v>27536</v>
      </c>
      <c r="O4934" t="s">
        <v>27537</v>
      </c>
      <c r="P4934" t="s">
        <v>27538</v>
      </c>
      <c r="Q4934" s="40" t="s">
        <v>27538</v>
      </c>
      <c r="R4934" t="s">
        <v>27539</v>
      </c>
      <c r="S4934">
        <v>1.22</v>
      </c>
      <c r="T4934">
        <v>0</v>
      </c>
      <c r="W4934" t="s">
        <v>55</v>
      </c>
    </row>
    <row r="4935" spans="1:24" x14ac:dyDescent="0.2">
      <c r="A4935">
        <v>47050</v>
      </c>
      <c r="B4935">
        <v>30201</v>
      </c>
      <c r="C4935" t="s">
        <v>19826</v>
      </c>
      <c r="D4935" t="s">
        <v>1413</v>
      </c>
      <c r="E4935" t="s">
        <v>8726</v>
      </c>
      <c r="F4935" t="s">
        <v>8727</v>
      </c>
      <c r="G4935" t="s">
        <v>52</v>
      </c>
      <c r="H4935" t="s">
        <v>67</v>
      </c>
      <c r="I4935" t="s">
        <v>4644</v>
      </c>
      <c r="J4935" s="18">
        <v>42483</v>
      </c>
      <c r="K4935" s="41" t="s">
        <v>27481</v>
      </c>
      <c r="L4935" s="42" t="s">
        <v>27540</v>
      </c>
      <c r="M4935" t="s">
        <v>27541</v>
      </c>
      <c r="N4935" t="s">
        <v>27447</v>
      </c>
      <c r="O4935" t="s">
        <v>27542</v>
      </c>
      <c r="P4935" t="s">
        <v>27415</v>
      </c>
      <c r="Q4935" s="40" t="s">
        <v>27415</v>
      </c>
      <c r="R4935" t="s">
        <v>26798</v>
      </c>
      <c r="S4935">
        <v>2.77</v>
      </c>
      <c r="T4935">
        <v>0</v>
      </c>
      <c r="U4935" t="s">
        <v>54</v>
      </c>
      <c r="W4935" t="s">
        <v>59</v>
      </c>
      <c r="X4935" t="s">
        <v>27543</v>
      </c>
    </row>
    <row r="4936" spans="1:24" x14ac:dyDescent="0.2">
      <c r="A4936">
        <v>47051</v>
      </c>
      <c r="B4936">
        <v>30204</v>
      </c>
      <c r="C4936" t="s">
        <v>111</v>
      </c>
      <c r="D4936" t="s">
        <v>27544</v>
      </c>
      <c r="E4936" t="s">
        <v>27545</v>
      </c>
      <c r="F4936" t="s">
        <v>27546</v>
      </c>
      <c r="G4936" t="s">
        <v>52</v>
      </c>
      <c r="H4936" t="s">
        <v>53</v>
      </c>
      <c r="I4936" t="s">
        <v>122</v>
      </c>
      <c r="J4936" s="18">
        <v>42483</v>
      </c>
      <c r="K4936" s="41" t="s">
        <v>27547</v>
      </c>
      <c r="L4936" s="42" t="s">
        <v>27537</v>
      </c>
      <c r="M4936" t="s">
        <v>27548</v>
      </c>
      <c r="N4936" t="s">
        <v>27549</v>
      </c>
      <c r="O4936" t="s">
        <v>27550</v>
      </c>
      <c r="P4936" t="s">
        <v>27550</v>
      </c>
      <c r="Q4936" s="40" t="s">
        <v>27550</v>
      </c>
      <c r="R4936" t="s">
        <v>27499</v>
      </c>
      <c r="S4936">
        <v>2.2999999999999998</v>
      </c>
      <c r="T4936">
        <v>0</v>
      </c>
      <c r="U4936" t="s">
        <v>54</v>
      </c>
      <c r="W4936" t="s">
        <v>59</v>
      </c>
      <c r="X4936" t="s">
        <v>27518</v>
      </c>
    </row>
    <row r="4937" spans="1:24" x14ac:dyDescent="0.2">
      <c r="A4937">
        <v>47052</v>
      </c>
      <c r="B4937">
        <v>30205</v>
      </c>
      <c r="C4937" t="s">
        <v>110</v>
      </c>
      <c r="D4937" t="s">
        <v>18350</v>
      </c>
      <c r="E4937" t="s">
        <v>27551</v>
      </c>
      <c r="F4937" t="s">
        <v>27552</v>
      </c>
      <c r="H4937" t="s">
        <v>867</v>
      </c>
      <c r="I4937" t="s">
        <v>9975</v>
      </c>
      <c r="J4937" s="18">
        <v>42483</v>
      </c>
      <c r="K4937" s="41" t="s">
        <v>27467</v>
      </c>
      <c r="L4937" s="42" t="s">
        <v>27427</v>
      </c>
      <c r="M4937" t="s">
        <v>27538</v>
      </c>
      <c r="N4937" t="s">
        <v>27553</v>
      </c>
      <c r="O4937" t="s">
        <v>27554</v>
      </c>
      <c r="R4937" t="s">
        <v>27555</v>
      </c>
      <c r="S4937">
        <v>49.68</v>
      </c>
      <c r="T4937">
        <v>2</v>
      </c>
      <c r="W4937" t="s">
        <v>55</v>
      </c>
    </row>
    <row r="4938" spans="1:24" x14ac:dyDescent="0.2">
      <c r="A4938">
        <v>47053</v>
      </c>
      <c r="B4938">
        <v>30214</v>
      </c>
      <c r="C4938" t="s">
        <v>19826</v>
      </c>
      <c r="D4938" t="s">
        <v>27556</v>
      </c>
      <c r="E4938" t="s">
        <v>27557</v>
      </c>
      <c r="F4938" t="s">
        <v>27558</v>
      </c>
      <c r="H4938" t="s">
        <v>53</v>
      </c>
      <c r="I4938" t="s">
        <v>147</v>
      </c>
      <c r="J4938" s="18">
        <v>42483</v>
      </c>
      <c r="K4938" s="41" t="s">
        <v>27559</v>
      </c>
      <c r="L4938" s="42" t="s">
        <v>27560</v>
      </c>
      <c r="M4938" t="s">
        <v>27561</v>
      </c>
      <c r="N4938" t="s">
        <v>27562</v>
      </c>
      <c r="O4938" t="s">
        <v>27554</v>
      </c>
      <c r="R4938" t="s">
        <v>27224</v>
      </c>
      <c r="S4938">
        <v>47.55</v>
      </c>
      <c r="T4938">
        <v>2</v>
      </c>
      <c r="W4938" t="s">
        <v>55</v>
      </c>
    </row>
    <row r="4939" spans="1:24" x14ac:dyDescent="0.2">
      <c r="A4939">
        <v>47057</v>
      </c>
      <c r="B4939">
        <v>30215</v>
      </c>
      <c r="C4939" t="s">
        <v>19826</v>
      </c>
      <c r="D4939" t="s">
        <v>27563</v>
      </c>
      <c r="E4939" t="s">
        <v>27564</v>
      </c>
      <c r="F4939" t="s">
        <v>27565</v>
      </c>
      <c r="G4939" t="s">
        <v>52</v>
      </c>
      <c r="H4939" t="s">
        <v>60</v>
      </c>
      <c r="I4939" t="s">
        <v>125</v>
      </c>
      <c r="J4939" s="18">
        <v>42483</v>
      </c>
      <c r="K4939" s="41" t="s">
        <v>27349</v>
      </c>
      <c r="L4939" s="42" t="s">
        <v>27566</v>
      </c>
      <c r="M4939" t="s">
        <v>27562</v>
      </c>
      <c r="N4939" t="s">
        <v>27567</v>
      </c>
      <c r="O4939" t="s">
        <v>27568</v>
      </c>
      <c r="P4939" t="s">
        <v>27569</v>
      </c>
      <c r="Q4939" s="40" t="s">
        <v>27569</v>
      </c>
      <c r="R4939" t="s">
        <v>26798</v>
      </c>
      <c r="S4939">
        <v>1.5</v>
      </c>
      <c r="T4939">
        <v>0</v>
      </c>
      <c r="U4939" t="s">
        <v>54</v>
      </c>
      <c r="W4939" t="s">
        <v>59</v>
      </c>
      <c r="X4939" t="s">
        <v>27570</v>
      </c>
    </row>
    <row r="4940" spans="1:24" x14ac:dyDescent="0.2">
      <c r="A4940">
        <v>47060</v>
      </c>
      <c r="B4940">
        <v>30216</v>
      </c>
      <c r="C4940" t="s">
        <v>19826</v>
      </c>
      <c r="D4940" t="s">
        <v>27571</v>
      </c>
      <c r="E4940" t="s">
        <v>27572</v>
      </c>
      <c r="F4940" t="s">
        <v>27573</v>
      </c>
      <c r="G4940" t="s">
        <v>52</v>
      </c>
      <c r="H4940" t="s">
        <v>67</v>
      </c>
      <c r="I4940" t="s">
        <v>158</v>
      </c>
      <c r="J4940" s="18">
        <v>42483</v>
      </c>
      <c r="K4940" s="41" t="s">
        <v>27381</v>
      </c>
      <c r="L4940" s="42" t="s">
        <v>27382</v>
      </c>
      <c r="M4940" t="s">
        <v>27574</v>
      </c>
      <c r="N4940" t="s">
        <v>27575</v>
      </c>
      <c r="O4940" t="s">
        <v>27576</v>
      </c>
      <c r="P4940" t="s">
        <v>27577</v>
      </c>
      <c r="Q4940" s="40" t="s">
        <v>27577</v>
      </c>
      <c r="R4940" t="s">
        <v>26798</v>
      </c>
      <c r="S4940">
        <v>1.17</v>
      </c>
      <c r="T4940">
        <v>0</v>
      </c>
      <c r="U4940" t="s">
        <v>54</v>
      </c>
      <c r="W4940" t="s">
        <v>59</v>
      </c>
      <c r="X4940" t="s">
        <v>27578</v>
      </c>
    </row>
    <row r="4941" spans="1:24" x14ac:dyDescent="0.2">
      <c r="A4941">
        <v>47064</v>
      </c>
      <c r="B4941">
        <v>30218</v>
      </c>
      <c r="C4941" t="s">
        <v>110</v>
      </c>
      <c r="D4941" t="s">
        <v>27579</v>
      </c>
      <c r="E4941" t="s">
        <v>27580</v>
      </c>
      <c r="F4941" t="s">
        <v>27581</v>
      </c>
      <c r="H4941" t="s">
        <v>63</v>
      </c>
      <c r="I4941" t="s">
        <v>139</v>
      </c>
      <c r="J4941" s="18">
        <v>42483</v>
      </c>
      <c r="K4941" s="41" t="s">
        <v>27375</v>
      </c>
      <c r="L4941" s="42" t="s">
        <v>27582</v>
      </c>
      <c r="M4941" t="s">
        <v>27583</v>
      </c>
      <c r="N4941" t="s">
        <v>27584</v>
      </c>
      <c r="O4941" t="s">
        <v>27585</v>
      </c>
      <c r="P4941" t="s">
        <v>27586</v>
      </c>
      <c r="Q4941" s="40" t="s">
        <v>27586</v>
      </c>
      <c r="R4941" t="s">
        <v>27555</v>
      </c>
      <c r="S4941">
        <v>39.479999999999997</v>
      </c>
      <c r="T4941">
        <v>2</v>
      </c>
      <c r="W4941" t="s">
        <v>55</v>
      </c>
    </row>
    <row r="4942" spans="1:24" x14ac:dyDescent="0.2">
      <c r="A4942">
        <v>47065</v>
      </c>
      <c r="B4942">
        <v>30219</v>
      </c>
      <c r="C4942" t="s">
        <v>19826</v>
      </c>
      <c r="D4942" t="s">
        <v>27587</v>
      </c>
      <c r="E4942" t="s">
        <v>27588</v>
      </c>
      <c r="F4942" t="s">
        <v>27589</v>
      </c>
      <c r="G4942" t="s">
        <v>52</v>
      </c>
      <c r="H4942" t="s">
        <v>53</v>
      </c>
      <c r="I4942" t="s">
        <v>136</v>
      </c>
      <c r="J4942" s="18">
        <v>42483</v>
      </c>
      <c r="K4942" s="41" t="s">
        <v>26798</v>
      </c>
      <c r="L4942" s="42" t="s">
        <v>27590</v>
      </c>
      <c r="M4942" t="s">
        <v>27591</v>
      </c>
      <c r="N4942" t="s">
        <v>27592</v>
      </c>
      <c r="O4942" t="s">
        <v>27593</v>
      </c>
      <c r="P4942" t="s">
        <v>27594</v>
      </c>
      <c r="Q4942" s="40" t="s">
        <v>27594</v>
      </c>
      <c r="R4942" t="s">
        <v>27595</v>
      </c>
      <c r="S4942">
        <v>16.63</v>
      </c>
      <c r="T4942">
        <v>1</v>
      </c>
      <c r="U4942" t="s">
        <v>54</v>
      </c>
      <c r="W4942" t="s">
        <v>59</v>
      </c>
      <c r="X4942" t="s">
        <v>27596</v>
      </c>
    </row>
    <row r="4943" spans="1:24" x14ac:dyDescent="0.2">
      <c r="A4943">
        <v>47066</v>
      </c>
      <c r="B4943">
        <v>30220</v>
      </c>
      <c r="C4943" t="s">
        <v>115</v>
      </c>
      <c r="D4943" t="s">
        <v>27597</v>
      </c>
      <c r="E4943" t="s">
        <v>27598</v>
      </c>
      <c r="F4943" t="s">
        <v>27599</v>
      </c>
      <c r="G4943" t="s">
        <v>56</v>
      </c>
      <c r="H4943" t="s">
        <v>68</v>
      </c>
      <c r="I4943" t="s">
        <v>130</v>
      </c>
      <c r="J4943" s="18">
        <v>42484</v>
      </c>
      <c r="K4943" s="41" t="s">
        <v>27600</v>
      </c>
      <c r="L4943" s="42" t="s">
        <v>27601</v>
      </c>
      <c r="M4943" t="s">
        <v>27601</v>
      </c>
      <c r="N4943" t="s">
        <v>27602</v>
      </c>
      <c r="O4943" t="s">
        <v>27603</v>
      </c>
      <c r="P4943" t="s">
        <v>27604</v>
      </c>
      <c r="Q4943" s="40" t="s">
        <v>27605</v>
      </c>
      <c r="R4943" t="s">
        <v>27606</v>
      </c>
      <c r="S4943">
        <v>2.78</v>
      </c>
      <c r="T4943">
        <v>0</v>
      </c>
      <c r="U4943" t="s">
        <v>54</v>
      </c>
      <c r="W4943" t="s">
        <v>59</v>
      </c>
      <c r="X4943" t="s">
        <v>27607</v>
      </c>
    </row>
    <row r="4944" spans="1:24" x14ac:dyDescent="0.2">
      <c r="A4944">
        <v>47067</v>
      </c>
      <c r="B4944">
        <v>30221</v>
      </c>
      <c r="C4944" t="s">
        <v>115</v>
      </c>
      <c r="D4944" t="s">
        <v>4795</v>
      </c>
      <c r="E4944" t="s">
        <v>4796</v>
      </c>
      <c r="F4944" t="s">
        <v>4797</v>
      </c>
      <c r="G4944" t="s">
        <v>52</v>
      </c>
      <c r="H4944" t="s">
        <v>63</v>
      </c>
      <c r="I4944" t="s">
        <v>13717</v>
      </c>
      <c r="J4944" s="18">
        <v>42484</v>
      </c>
      <c r="K4944" s="41" t="s">
        <v>27608</v>
      </c>
      <c r="L4944" s="42" t="s">
        <v>27609</v>
      </c>
      <c r="M4944" t="s">
        <v>27610</v>
      </c>
      <c r="N4944" t="s">
        <v>27611</v>
      </c>
      <c r="O4944" t="s">
        <v>27612</v>
      </c>
      <c r="P4944" t="s">
        <v>27613</v>
      </c>
      <c r="Q4944" s="40" t="s">
        <v>27614</v>
      </c>
      <c r="R4944" t="s">
        <v>27615</v>
      </c>
      <c r="S4944">
        <v>1.35</v>
      </c>
      <c r="T4944">
        <v>0</v>
      </c>
      <c r="U4944" t="s">
        <v>54</v>
      </c>
      <c r="W4944" t="s">
        <v>59</v>
      </c>
      <c r="X4944" t="s">
        <v>27616</v>
      </c>
    </row>
    <row r="4945" spans="1:24" x14ac:dyDescent="0.2">
      <c r="A4945">
        <v>47068</v>
      </c>
      <c r="B4945">
        <v>30224</v>
      </c>
      <c r="C4945" t="s">
        <v>115</v>
      </c>
      <c r="D4945" t="s">
        <v>27617</v>
      </c>
      <c r="E4945" t="s">
        <v>27618</v>
      </c>
      <c r="F4945" t="s">
        <v>27619</v>
      </c>
      <c r="G4945" t="s">
        <v>52</v>
      </c>
      <c r="H4945" t="s">
        <v>63</v>
      </c>
      <c r="I4945" t="s">
        <v>7814</v>
      </c>
      <c r="J4945" s="18">
        <v>42484</v>
      </c>
      <c r="K4945" s="41" t="s">
        <v>27620</v>
      </c>
      <c r="L4945" s="42" t="s">
        <v>27621</v>
      </c>
      <c r="M4945" t="s">
        <v>27622</v>
      </c>
      <c r="N4945" t="s">
        <v>27623</v>
      </c>
      <c r="O4945" t="s">
        <v>27624</v>
      </c>
      <c r="P4945" t="s">
        <v>27625</v>
      </c>
      <c r="Q4945" s="40" t="s">
        <v>27625</v>
      </c>
      <c r="R4945" t="s">
        <v>27626</v>
      </c>
      <c r="S4945">
        <v>1.28</v>
      </c>
      <c r="T4945">
        <v>0</v>
      </c>
      <c r="U4945" t="s">
        <v>54</v>
      </c>
      <c r="W4945" t="s">
        <v>59</v>
      </c>
      <c r="X4945" t="s">
        <v>27627</v>
      </c>
    </row>
    <row r="4946" spans="1:24" x14ac:dyDescent="0.2">
      <c r="A4946">
        <v>47069</v>
      </c>
      <c r="B4946">
        <v>30222</v>
      </c>
      <c r="C4946" t="s">
        <v>115</v>
      </c>
      <c r="D4946" t="s">
        <v>27628</v>
      </c>
      <c r="E4946" t="s">
        <v>927</v>
      </c>
      <c r="F4946" t="s">
        <v>928</v>
      </c>
      <c r="H4946" t="s">
        <v>57</v>
      </c>
      <c r="I4946" t="s">
        <v>929</v>
      </c>
      <c r="J4946" s="18">
        <v>42484</v>
      </c>
      <c r="K4946" s="41" t="s">
        <v>27629</v>
      </c>
      <c r="L4946" s="42" t="s">
        <v>27630</v>
      </c>
      <c r="M4946" t="s">
        <v>27631</v>
      </c>
      <c r="N4946" t="s">
        <v>27632</v>
      </c>
      <c r="O4946" t="s">
        <v>27633</v>
      </c>
      <c r="R4946" t="s">
        <v>25786</v>
      </c>
      <c r="S4946">
        <v>26.8</v>
      </c>
      <c r="T4946">
        <v>1</v>
      </c>
      <c r="W4946" t="s">
        <v>55</v>
      </c>
    </row>
    <row r="4947" spans="1:24" x14ac:dyDescent="0.2">
      <c r="A4947">
        <v>47070</v>
      </c>
      <c r="B4947">
        <v>30223</v>
      </c>
      <c r="C4947" t="s">
        <v>115</v>
      </c>
      <c r="D4947" t="s">
        <v>27634</v>
      </c>
      <c r="E4947" t="s">
        <v>11680</v>
      </c>
      <c r="F4947" t="s">
        <v>11681</v>
      </c>
      <c r="G4947" t="s">
        <v>56</v>
      </c>
      <c r="H4947" t="s">
        <v>64</v>
      </c>
      <c r="I4947" t="s">
        <v>988</v>
      </c>
      <c r="J4947" s="18">
        <v>42484</v>
      </c>
      <c r="K4947" s="41" t="s">
        <v>27635</v>
      </c>
      <c r="L4947" s="42" t="s">
        <v>27636</v>
      </c>
      <c r="M4947" t="s">
        <v>27637</v>
      </c>
      <c r="N4947" t="s">
        <v>27638</v>
      </c>
      <c r="O4947" t="s">
        <v>27639</v>
      </c>
      <c r="P4947" t="s">
        <v>27640</v>
      </c>
      <c r="Q4947" s="40" t="s">
        <v>27641</v>
      </c>
      <c r="R4947" t="s">
        <v>27615</v>
      </c>
      <c r="S4947">
        <v>0.55000000000000004</v>
      </c>
      <c r="T4947">
        <v>0</v>
      </c>
      <c r="U4947" t="s">
        <v>54</v>
      </c>
      <c r="W4947" t="s">
        <v>59</v>
      </c>
      <c r="X4947" t="s">
        <v>27642</v>
      </c>
    </row>
    <row r="4948" spans="1:24" x14ac:dyDescent="0.2">
      <c r="A4948">
        <v>47075</v>
      </c>
      <c r="B4948">
        <v>30225</v>
      </c>
      <c r="C4948" t="s">
        <v>115</v>
      </c>
      <c r="D4948" t="s">
        <v>27643</v>
      </c>
      <c r="E4948" t="s">
        <v>27644</v>
      </c>
      <c r="F4948" t="s">
        <v>27645</v>
      </c>
      <c r="G4948" t="s">
        <v>56</v>
      </c>
      <c r="H4948" t="s">
        <v>69</v>
      </c>
      <c r="I4948" t="s">
        <v>145</v>
      </c>
      <c r="J4948" s="18">
        <v>42484</v>
      </c>
      <c r="K4948" s="41" t="s">
        <v>27646</v>
      </c>
      <c r="L4948" s="42" t="s">
        <v>27647</v>
      </c>
      <c r="M4948" t="s">
        <v>27648</v>
      </c>
      <c r="P4948" t="s">
        <v>27649</v>
      </c>
      <c r="Q4948" s="40" t="s">
        <v>27649</v>
      </c>
      <c r="R4948" t="s">
        <v>27650</v>
      </c>
      <c r="S4948">
        <v>18.62</v>
      </c>
      <c r="T4948">
        <v>1</v>
      </c>
      <c r="U4948" t="s">
        <v>54</v>
      </c>
      <c r="W4948" t="s">
        <v>59</v>
      </c>
      <c r="X4948" t="s">
        <v>27651</v>
      </c>
    </row>
    <row r="4949" spans="1:24" x14ac:dyDescent="0.2">
      <c r="A4949" t="s">
        <v>29</v>
      </c>
      <c r="B4949" t="s">
        <v>30</v>
      </c>
      <c r="C4949" t="s">
        <v>31</v>
      </c>
      <c r="D4949" t="s">
        <v>32</v>
      </c>
      <c r="E4949" t="s">
        <v>28</v>
      </c>
      <c r="F4949" t="s">
        <v>33</v>
      </c>
      <c r="G4949" t="s">
        <v>34</v>
      </c>
      <c r="H4949" t="s">
        <v>35</v>
      </c>
      <c r="I4949" t="s">
        <v>36</v>
      </c>
      <c r="J4949" s="18" t="s">
        <v>37</v>
      </c>
      <c r="K4949" s="41" t="s">
        <v>38</v>
      </c>
      <c r="L4949" s="42" t="s">
        <v>39</v>
      </c>
      <c r="M4949" t="s">
        <v>40</v>
      </c>
      <c r="N4949" t="s">
        <v>41</v>
      </c>
      <c r="O4949" t="s">
        <v>42</v>
      </c>
      <c r="P4949" t="s">
        <v>43</v>
      </c>
      <c r="Q4949" s="40" t="s">
        <v>44</v>
      </c>
      <c r="R4949" t="s">
        <v>45</v>
      </c>
      <c r="S4949" t="s">
        <v>46</v>
      </c>
      <c r="T4949" t="s">
        <v>47</v>
      </c>
      <c r="U4949" t="s">
        <v>48</v>
      </c>
      <c r="V4949" t="s">
        <v>49</v>
      </c>
      <c r="W4949" t="s">
        <v>50</v>
      </c>
      <c r="X4949" t="s">
        <v>51</v>
      </c>
    </row>
    <row r="4950" spans="1:24" x14ac:dyDescent="0.2">
      <c r="A4950">
        <v>43646</v>
      </c>
      <c r="B4950">
        <v>0</v>
      </c>
      <c r="C4950" t="s">
        <v>113</v>
      </c>
      <c r="D4950" t="s">
        <v>6677</v>
      </c>
      <c r="E4950" t="s">
        <v>6678</v>
      </c>
      <c r="F4950" t="s">
        <v>6679</v>
      </c>
      <c r="H4950" t="s">
        <v>67</v>
      </c>
      <c r="I4950" t="s">
        <v>6680</v>
      </c>
      <c r="J4950" s="18">
        <v>42423</v>
      </c>
      <c r="K4950" s="41" t="s">
        <v>6639</v>
      </c>
      <c r="L4950" s="42" t="s">
        <v>27670</v>
      </c>
      <c r="N4950" t="s">
        <v>27671</v>
      </c>
      <c r="O4950" t="s">
        <v>27672</v>
      </c>
      <c r="R4950" t="s">
        <v>26698</v>
      </c>
      <c r="S4950">
        <v>24.65</v>
      </c>
      <c r="T4950">
        <v>1</v>
      </c>
      <c r="W4950" t="s">
        <v>55</v>
      </c>
    </row>
    <row r="4951" spans="1:24" x14ac:dyDescent="0.2">
      <c r="A4951">
        <v>44080</v>
      </c>
      <c r="B4951">
        <v>0</v>
      </c>
      <c r="C4951" t="s">
        <v>161</v>
      </c>
      <c r="D4951" t="s">
        <v>9435</v>
      </c>
      <c r="E4951" t="s">
        <v>9436</v>
      </c>
      <c r="F4951" t="s">
        <v>9437</v>
      </c>
      <c r="H4951" t="s">
        <v>66</v>
      </c>
      <c r="I4951" t="s">
        <v>126</v>
      </c>
      <c r="J4951" s="18">
        <v>42431</v>
      </c>
      <c r="K4951" s="41" t="s">
        <v>8876</v>
      </c>
      <c r="L4951" s="42" t="s">
        <v>27673</v>
      </c>
      <c r="N4951" t="s">
        <v>27674</v>
      </c>
      <c r="O4951" t="s">
        <v>27675</v>
      </c>
      <c r="R4951" t="s">
        <v>25786</v>
      </c>
      <c r="S4951">
        <v>22.12</v>
      </c>
      <c r="T4951">
        <v>1</v>
      </c>
      <c r="W4951" t="s">
        <v>55</v>
      </c>
    </row>
    <row r="4952" spans="1:24" x14ac:dyDescent="0.2">
      <c r="A4952">
        <v>45591</v>
      </c>
      <c r="B4952">
        <v>30226</v>
      </c>
      <c r="C4952" t="s">
        <v>163</v>
      </c>
      <c r="D4952" t="s">
        <v>27676</v>
      </c>
      <c r="E4952" t="s">
        <v>27677</v>
      </c>
      <c r="F4952" t="s">
        <v>27678</v>
      </c>
      <c r="G4952" t="s">
        <v>56</v>
      </c>
      <c r="H4952" t="s">
        <v>3690</v>
      </c>
      <c r="I4952" t="s">
        <v>10618</v>
      </c>
      <c r="J4952" s="18">
        <v>42458</v>
      </c>
      <c r="K4952" s="41" t="s">
        <v>18868</v>
      </c>
      <c r="L4952" s="42" t="s">
        <v>27679</v>
      </c>
      <c r="M4952" t="s">
        <v>27679</v>
      </c>
      <c r="N4952" t="s">
        <v>27680</v>
      </c>
      <c r="O4952" t="s">
        <v>27681</v>
      </c>
      <c r="P4952" t="s">
        <v>27682</v>
      </c>
      <c r="Q4952" s="40" t="s">
        <v>27682</v>
      </c>
      <c r="R4952" t="s">
        <v>27683</v>
      </c>
      <c r="S4952">
        <v>2.4700000000000002</v>
      </c>
      <c r="T4952">
        <v>0</v>
      </c>
      <c r="U4952" t="s">
        <v>54</v>
      </c>
      <c r="W4952" t="s">
        <v>59</v>
      </c>
      <c r="X4952" t="s">
        <v>27684</v>
      </c>
    </row>
    <row r="4953" spans="1:24" x14ac:dyDescent="0.2">
      <c r="A4953">
        <v>45697</v>
      </c>
      <c r="B4953">
        <v>30299</v>
      </c>
      <c r="C4953" t="s">
        <v>112</v>
      </c>
      <c r="D4953" t="s">
        <v>27685</v>
      </c>
      <c r="E4953" t="s">
        <v>27686</v>
      </c>
      <c r="F4953" t="s">
        <v>27687</v>
      </c>
      <c r="H4953" t="s">
        <v>2071</v>
      </c>
      <c r="I4953" t="s">
        <v>27688</v>
      </c>
      <c r="J4953" s="18">
        <v>42459</v>
      </c>
      <c r="K4953" s="41" t="s">
        <v>27689</v>
      </c>
      <c r="L4953" s="42" t="s">
        <v>27690</v>
      </c>
      <c r="M4953" t="s">
        <v>27690</v>
      </c>
      <c r="N4953" t="s">
        <v>27691</v>
      </c>
      <c r="O4953" t="s">
        <v>27672</v>
      </c>
      <c r="R4953" t="s">
        <v>17737</v>
      </c>
      <c r="S4953">
        <v>17.52</v>
      </c>
      <c r="T4953">
        <v>1</v>
      </c>
      <c r="W4953" t="s">
        <v>55</v>
      </c>
    </row>
    <row r="4954" spans="1:24" x14ac:dyDescent="0.2">
      <c r="A4954">
        <v>46186</v>
      </c>
      <c r="B4954">
        <v>0</v>
      </c>
      <c r="C4954" t="s">
        <v>113</v>
      </c>
      <c r="D4954" t="s">
        <v>17453</v>
      </c>
      <c r="E4954" t="s">
        <v>17454</v>
      </c>
      <c r="F4954" t="s">
        <v>17455</v>
      </c>
      <c r="H4954" t="s">
        <v>57</v>
      </c>
      <c r="I4954" t="s">
        <v>929</v>
      </c>
      <c r="J4954" s="18">
        <v>42469</v>
      </c>
      <c r="K4954" s="41" t="s">
        <v>21760</v>
      </c>
      <c r="L4954" s="42" t="s">
        <v>27692</v>
      </c>
      <c r="N4954" t="s">
        <v>27693</v>
      </c>
      <c r="O4954" t="s">
        <v>27694</v>
      </c>
      <c r="R4954" t="s">
        <v>27224</v>
      </c>
      <c r="S4954">
        <v>27.33</v>
      </c>
      <c r="T4954">
        <v>1</v>
      </c>
      <c r="W4954" t="s">
        <v>55</v>
      </c>
    </row>
    <row r="4955" spans="1:24" x14ac:dyDescent="0.2">
      <c r="A4955">
        <v>46240</v>
      </c>
      <c r="B4955">
        <v>0</v>
      </c>
      <c r="C4955" t="s">
        <v>163</v>
      </c>
      <c r="D4955" t="s">
        <v>12493</v>
      </c>
      <c r="E4955" t="s">
        <v>23036</v>
      </c>
      <c r="F4955" t="s">
        <v>23037</v>
      </c>
      <c r="H4955" t="s">
        <v>867</v>
      </c>
      <c r="I4955" t="s">
        <v>9975</v>
      </c>
      <c r="J4955" s="18">
        <v>42471</v>
      </c>
      <c r="K4955" s="41" t="s">
        <v>22678</v>
      </c>
      <c r="L4955" s="42" t="s">
        <v>27695</v>
      </c>
      <c r="N4955" t="s">
        <v>27696</v>
      </c>
      <c r="O4955" t="s">
        <v>27697</v>
      </c>
      <c r="R4955" t="s">
        <v>25945</v>
      </c>
      <c r="S4955">
        <v>22.2</v>
      </c>
      <c r="T4955">
        <v>1</v>
      </c>
      <c r="W4955" t="s">
        <v>55</v>
      </c>
    </row>
    <row r="4956" spans="1:24" x14ac:dyDescent="0.2">
      <c r="A4956">
        <v>46345</v>
      </c>
      <c r="B4956">
        <v>0</v>
      </c>
      <c r="C4956" t="s">
        <v>161</v>
      </c>
      <c r="D4956" t="s">
        <v>23299</v>
      </c>
      <c r="E4956" t="s">
        <v>23300</v>
      </c>
      <c r="F4956" t="s">
        <v>23301</v>
      </c>
      <c r="H4956" t="s">
        <v>57</v>
      </c>
      <c r="I4956" t="s">
        <v>135</v>
      </c>
      <c r="J4956" s="18">
        <v>42472</v>
      </c>
      <c r="K4956" s="41" t="s">
        <v>23302</v>
      </c>
      <c r="L4956" s="42" t="s">
        <v>27698</v>
      </c>
      <c r="N4956" t="s">
        <v>27699</v>
      </c>
      <c r="O4956" t="s">
        <v>27700</v>
      </c>
      <c r="R4956" t="s">
        <v>27701</v>
      </c>
      <c r="S4956">
        <v>24.05</v>
      </c>
      <c r="T4956">
        <v>1</v>
      </c>
      <c r="W4956" t="s">
        <v>55</v>
      </c>
    </row>
    <row r="4957" spans="1:24" x14ac:dyDescent="0.2">
      <c r="A4957">
        <v>46373</v>
      </c>
      <c r="B4957">
        <v>0</v>
      </c>
      <c r="C4957" t="s">
        <v>110</v>
      </c>
      <c r="D4957" t="s">
        <v>23669</v>
      </c>
      <c r="E4957" t="s">
        <v>23670</v>
      </c>
      <c r="F4957" t="s">
        <v>23671</v>
      </c>
      <c r="H4957" t="s">
        <v>63</v>
      </c>
      <c r="I4957" t="s">
        <v>1905</v>
      </c>
      <c r="J4957" s="18">
        <v>42472</v>
      </c>
      <c r="K4957" s="41" t="s">
        <v>22940</v>
      </c>
      <c r="L4957" s="42" t="s">
        <v>27702</v>
      </c>
      <c r="N4957" t="s">
        <v>27228</v>
      </c>
      <c r="O4957" t="s">
        <v>27703</v>
      </c>
      <c r="P4957" t="s">
        <v>27704</v>
      </c>
      <c r="Q4957" s="40" t="s">
        <v>27705</v>
      </c>
      <c r="R4957" t="s">
        <v>27706</v>
      </c>
      <c r="S4957">
        <v>20.82</v>
      </c>
      <c r="T4957">
        <v>1</v>
      </c>
      <c r="W4957" t="s">
        <v>55</v>
      </c>
    </row>
    <row r="4958" spans="1:24" x14ac:dyDescent="0.2">
      <c r="A4958">
        <v>46600</v>
      </c>
      <c r="B4958">
        <v>0</v>
      </c>
      <c r="C4958" t="s">
        <v>3826</v>
      </c>
      <c r="D4958" t="s">
        <v>27707</v>
      </c>
      <c r="E4958" t="s">
        <v>27708</v>
      </c>
      <c r="F4958" t="s">
        <v>27709</v>
      </c>
      <c r="I4958" t="s">
        <v>153</v>
      </c>
      <c r="J4958" s="18">
        <v>42476</v>
      </c>
      <c r="K4958" s="41" t="s">
        <v>27710</v>
      </c>
      <c r="L4958" s="42" t="s">
        <v>27711</v>
      </c>
      <c r="R4958" t="s">
        <v>27712</v>
      </c>
      <c r="S4958">
        <v>18.3</v>
      </c>
      <c r="T4958">
        <v>1</v>
      </c>
      <c r="W4958" t="s">
        <v>55</v>
      </c>
    </row>
    <row r="4959" spans="1:24" x14ac:dyDescent="0.2">
      <c r="A4959">
        <v>46607</v>
      </c>
      <c r="B4959">
        <v>0</v>
      </c>
      <c r="C4959" t="s">
        <v>109</v>
      </c>
      <c r="D4959" t="s">
        <v>24981</v>
      </c>
      <c r="E4959" t="s">
        <v>24982</v>
      </c>
      <c r="F4959" t="s">
        <v>24983</v>
      </c>
      <c r="G4959" t="s">
        <v>52</v>
      </c>
      <c r="H4959" t="s">
        <v>67</v>
      </c>
      <c r="I4959" t="s">
        <v>6680</v>
      </c>
      <c r="J4959" s="18">
        <v>42476</v>
      </c>
      <c r="K4959" s="41" t="s">
        <v>24984</v>
      </c>
      <c r="L4959" s="42" t="s">
        <v>27713</v>
      </c>
      <c r="N4959" t="s">
        <v>27714</v>
      </c>
      <c r="O4959" t="s">
        <v>27715</v>
      </c>
      <c r="P4959" t="s">
        <v>27716</v>
      </c>
      <c r="Q4959" s="40" t="s">
        <v>27716</v>
      </c>
      <c r="R4959" t="s">
        <v>27717</v>
      </c>
      <c r="S4959">
        <v>1.03</v>
      </c>
      <c r="T4959">
        <v>0</v>
      </c>
      <c r="U4959" t="s">
        <v>54</v>
      </c>
      <c r="W4959" t="s">
        <v>59</v>
      </c>
      <c r="X4959" t="s">
        <v>27718</v>
      </c>
    </row>
    <row r="4960" spans="1:24" x14ac:dyDescent="0.2">
      <c r="A4960">
        <v>46764</v>
      </c>
      <c r="B4960">
        <v>30234</v>
      </c>
      <c r="C4960" t="s">
        <v>115</v>
      </c>
      <c r="D4960" t="s">
        <v>27719</v>
      </c>
      <c r="E4960" t="s">
        <v>27720</v>
      </c>
      <c r="F4960" t="s">
        <v>27721</v>
      </c>
      <c r="H4960" t="s">
        <v>53</v>
      </c>
      <c r="I4960" t="s">
        <v>22197</v>
      </c>
      <c r="J4960" s="18">
        <v>42479</v>
      </c>
      <c r="K4960" s="41" t="s">
        <v>27722</v>
      </c>
      <c r="L4960" s="42" t="s">
        <v>27585</v>
      </c>
      <c r="M4960" t="s">
        <v>27723</v>
      </c>
      <c r="N4960" t="s">
        <v>27724</v>
      </c>
      <c r="O4960" t="s">
        <v>27725</v>
      </c>
      <c r="P4960" t="s">
        <v>27725</v>
      </c>
      <c r="Q4960" s="40" t="s">
        <v>27725</v>
      </c>
      <c r="R4960" t="s">
        <v>27726</v>
      </c>
      <c r="S4960">
        <v>1.48</v>
      </c>
      <c r="T4960">
        <v>0</v>
      </c>
      <c r="W4960" t="s">
        <v>55</v>
      </c>
    </row>
    <row r="4961" spans="1:24" x14ac:dyDescent="0.2">
      <c r="A4961">
        <v>46869</v>
      </c>
      <c r="B4961">
        <v>30230</v>
      </c>
      <c r="C4961" t="s">
        <v>115</v>
      </c>
      <c r="D4961" t="s">
        <v>27727</v>
      </c>
      <c r="E4961" t="s">
        <v>27728</v>
      </c>
      <c r="F4961" t="s">
        <v>27729</v>
      </c>
      <c r="G4961" t="s">
        <v>52</v>
      </c>
      <c r="H4961" t="s">
        <v>64</v>
      </c>
      <c r="I4961" t="s">
        <v>5747</v>
      </c>
      <c r="J4961" s="18">
        <v>42480</v>
      </c>
      <c r="K4961" s="41" t="s">
        <v>27730</v>
      </c>
      <c r="L4961" s="42" t="s">
        <v>27731</v>
      </c>
      <c r="M4961" t="s">
        <v>27732</v>
      </c>
      <c r="N4961" t="s">
        <v>27733</v>
      </c>
      <c r="O4961" t="s">
        <v>27734</v>
      </c>
      <c r="P4961" t="s">
        <v>27735</v>
      </c>
      <c r="Q4961" s="40" t="s">
        <v>27735</v>
      </c>
      <c r="R4961" t="s">
        <v>27683</v>
      </c>
      <c r="S4961">
        <v>2.33</v>
      </c>
      <c r="T4961">
        <v>0</v>
      </c>
      <c r="U4961" t="s">
        <v>54</v>
      </c>
      <c r="W4961" t="s">
        <v>59</v>
      </c>
      <c r="X4961" t="s">
        <v>27736</v>
      </c>
    </row>
    <row r="4962" spans="1:24" x14ac:dyDescent="0.2">
      <c r="A4962">
        <v>46870</v>
      </c>
      <c r="B4962">
        <v>30235</v>
      </c>
      <c r="C4962" t="s">
        <v>115</v>
      </c>
      <c r="D4962" t="s">
        <v>27737</v>
      </c>
      <c r="E4962" t="s">
        <v>27738</v>
      </c>
      <c r="F4962" t="s">
        <v>27739</v>
      </c>
      <c r="G4962" t="s">
        <v>52</v>
      </c>
      <c r="H4962" t="s">
        <v>99</v>
      </c>
      <c r="I4962" t="s">
        <v>1240</v>
      </c>
      <c r="J4962" s="18">
        <v>42480</v>
      </c>
      <c r="K4962" s="41" t="s">
        <v>27740</v>
      </c>
      <c r="L4962" s="42" t="s">
        <v>27741</v>
      </c>
      <c r="M4962" t="s">
        <v>27742</v>
      </c>
      <c r="N4962" t="s">
        <v>25819</v>
      </c>
      <c r="O4962" t="s">
        <v>27743</v>
      </c>
      <c r="P4962" t="s">
        <v>27744</v>
      </c>
      <c r="Q4962" s="40" t="s">
        <v>27744</v>
      </c>
      <c r="R4962" t="s">
        <v>27717</v>
      </c>
      <c r="S4962">
        <v>1.73</v>
      </c>
      <c r="T4962">
        <v>0</v>
      </c>
      <c r="U4962" t="s">
        <v>54</v>
      </c>
      <c r="W4962" t="s">
        <v>59</v>
      </c>
      <c r="X4962" t="s">
        <v>27745</v>
      </c>
    </row>
    <row r="4963" spans="1:24" x14ac:dyDescent="0.2">
      <c r="A4963">
        <v>46872</v>
      </c>
      <c r="B4963">
        <v>30271</v>
      </c>
      <c r="C4963" t="s">
        <v>115</v>
      </c>
      <c r="D4963" t="s">
        <v>27746</v>
      </c>
      <c r="E4963" t="s">
        <v>27747</v>
      </c>
      <c r="F4963" t="s">
        <v>27748</v>
      </c>
      <c r="G4963" t="s">
        <v>52</v>
      </c>
      <c r="H4963" t="s">
        <v>53</v>
      </c>
      <c r="I4963" t="s">
        <v>146</v>
      </c>
      <c r="J4963" s="18">
        <v>42480</v>
      </c>
      <c r="K4963" s="41" t="s">
        <v>27749</v>
      </c>
      <c r="L4963" s="42" t="s">
        <v>27750</v>
      </c>
      <c r="M4963" t="s">
        <v>27751</v>
      </c>
      <c r="N4963" t="s">
        <v>27752</v>
      </c>
      <c r="O4963" t="s">
        <v>27753</v>
      </c>
      <c r="P4963" t="s">
        <v>27754</v>
      </c>
      <c r="Q4963" s="40" t="s">
        <v>27754</v>
      </c>
      <c r="R4963" t="s">
        <v>27755</v>
      </c>
      <c r="S4963">
        <v>1.25</v>
      </c>
      <c r="T4963">
        <v>0</v>
      </c>
      <c r="U4963" t="s">
        <v>54</v>
      </c>
      <c r="W4963" t="s">
        <v>59</v>
      </c>
      <c r="X4963" t="s">
        <v>27756</v>
      </c>
    </row>
    <row r="4964" spans="1:24" x14ac:dyDescent="0.2">
      <c r="A4964">
        <v>46889</v>
      </c>
      <c r="B4964">
        <v>30252</v>
      </c>
      <c r="C4964" t="s">
        <v>115</v>
      </c>
      <c r="D4964" t="s">
        <v>27757</v>
      </c>
      <c r="E4964" t="s">
        <v>27758</v>
      </c>
      <c r="F4964" t="s">
        <v>27759</v>
      </c>
      <c r="G4964" t="s">
        <v>52</v>
      </c>
      <c r="H4964" t="s">
        <v>63</v>
      </c>
      <c r="I4964" t="s">
        <v>139</v>
      </c>
      <c r="J4964" s="18">
        <v>42481</v>
      </c>
      <c r="K4964" s="41" t="s">
        <v>27760</v>
      </c>
      <c r="L4964" s="42" t="s">
        <v>27761</v>
      </c>
      <c r="M4964" t="s">
        <v>27762</v>
      </c>
      <c r="N4964" t="s">
        <v>27763</v>
      </c>
      <c r="O4964" t="s">
        <v>27650</v>
      </c>
      <c r="P4964" t="s">
        <v>27764</v>
      </c>
      <c r="Q4964" s="40" t="s">
        <v>27764</v>
      </c>
      <c r="R4964" t="s">
        <v>27683</v>
      </c>
      <c r="S4964">
        <v>1.3</v>
      </c>
      <c r="T4964">
        <v>0</v>
      </c>
      <c r="U4964" t="s">
        <v>54</v>
      </c>
      <c r="W4964" t="s">
        <v>59</v>
      </c>
      <c r="X4964" t="s">
        <v>27765</v>
      </c>
    </row>
    <row r="4965" spans="1:24" x14ac:dyDescent="0.2">
      <c r="A4965">
        <v>46902</v>
      </c>
      <c r="B4965">
        <v>30287</v>
      </c>
      <c r="C4965" t="s">
        <v>115</v>
      </c>
      <c r="D4965" t="s">
        <v>26732</v>
      </c>
      <c r="E4965" t="s">
        <v>6388</v>
      </c>
      <c r="F4965" t="s">
        <v>6389</v>
      </c>
      <c r="H4965" t="s">
        <v>74</v>
      </c>
      <c r="I4965" t="s">
        <v>2709</v>
      </c>
      <c r="J4965" s="18">
        <v>42481</v>
      </c>
      <c r="K4965" s="41" t="s">
        <v>27766</v>
      </c>
      <c r="L4965" s="42" t="s">
        <v>27767</v>
      </c>
      <c r="M4965" t="s">
        <v>27768</v>
      </c>
      <c r="N4965" t="s">
        <v>27769</v>
      </c>
      <c r="O4965" t="s">
        <v>27675</v>
      </c>
      <c r="R4965" t="s">
        <v>27224</v>
      </c>
      <c r="S4965">
        <v>20.93</v>
      </c>
      <c r="T4965">
        <v>1</v>
      </c>
      <c r="W4965" t="s">
        <v>55</v>
      </c>
    </row>
    <row r="4966" spans="1:24" x14ac:dyDescent="0.2">
      <c r="A4966">
        <v>46926</v>
      </c>
      <c r="B4966">
        <v>30246</v>
      </c>
      <c r="C4966" t="s">
        <v>115</v>
      </c>
      <c r="D4966" t="s">
        <v>27770</v>
      </c>
      <c r="E4966" t="s">
        <v>3869</v>
      </c>
      <c r="F4966" t="s">
        <v>3870</v>
      </c>
      <c r="G4966" t="s">
        <v>52</v>
      </c>
      <c r="H4966" t="s">
        <v>68</v>
      </c>
      <c r="I4966" t="s">
        <v>130</v>
      </c>
      <c r="J4966" s="18">
        <v>42481</v>
      </c>
      <c r="K4966" s="41" t="s">
        <v>27771</v>
      </c>
      <c r="L4966" s="42" t="s">
        <v>27633</v>
      </c>
      <c r="M4966" t="s">
        <v>27772</v>
      </c>
      <c r="N4966" t="s">
        <v>27773</v>
      </c>
      <c r="O4966" t="s">
        <v>27774</v>
      </c>
      <c r="P4966" t="s">
        <v>27775</v>
      </c>
      <c r="Q4966" s="40" t="s">
        <v>27775</v>
      </c>
      <c r="R4966" t="s">
        <v>27755</v>
      </c>
      <c r="S4966">
        <v>5.98</v>
      </c>
      <c r="T4966">
        <v>0</v>
      </c>
      <c r="U4966" t="s">
        <v>54</v>
      </c>
      <c r="W4966" t="s">
        <v>59</v>
      </c>
      <c r="X4966" t="s">
        <v>27776</v>
      </c>
    </row>
    <row r="4967" spans="1:24" x14ac:dyDescent="0.2">
      <c r="A4967">
        <v>46937</v>
      </c>
      <c r="B4967">
        <v>30240</v>
      </c>
      <c r="C4967" t="s">
        <v>19826</v>
      </c>
      <c r="D4967" t="s">
        <v>4188</v>
      </c>
      <c r="E4967" t="s">
        <v>4189</v>
      </c>
      <c r="F4967" t="s">
        <v>4190</v>
      </c>
      <c r="H4967" t="s">
        <v>100</v>
      </c>
      <c r="I4967" t="s">
        <v>142</v>
      </c>
      <c r="J4967" s="18">
        <v>42481</v>
      </c>
      <c r="K4967" s="41" t="s">
        <v>26930</v>
      </c>
      <c r="L4967" s="42" t="s">
        <v>27777</v>
      </c>
      <c r="M4967" t="s">
        <v>27778</v>
      </c>
      <c r="N4967" t="s">
        <v>27779</v>
      </c>
      <c r="O4967" t="s">
        <v>27736</v>
      </c>
      <c r="P4967" t="s">
        <v>27780</v>
      </c>
      <c r="Q4967" s="40" t="s">
        <v>27780</v>
      </c>
      <c r="R4967" t="s">
        <v>27555</v>
      </c>
      <c r="S4967">
        <v>0</v>
      </c>
      <c r="T4967">
        <v>0</v>
      </c>
      <c r="W4967" t="s">
        <v>55</v>
      </c>
    </row>
    <row r="4968" spans="1:24" x14ac:dyDescent="0.2">
      <c r="A4968">
        <v>46937</v>
      </c>
      <c r="B4968">
        <v>0</v>
      </c>
      <c r="C4968" t="s">
        <v>19826</v>
      </c>
      <c r="D4968" t="s">
        <v>4188</v>
      </c>
      <c r="E4968" t="s">
        <v>4189</v>
      </c>
      <c r="F4968" t="s">
        <v>4190</v>
      </c>
      <c r="G4968" t="s">
        <v>52</v>
      </c>
      <c r="H4968" t="s">
        <v>100</v>
      </c>
      <c r="I4968" t="s">
        <v>142</v>
      </c>
      <c r="J4968" s="18">
        <v>42481</v>
      </c>
      <c r="K4968" s="41" t="s">
        <v>26930</v>
      </c>
      <c r="L4968" s="42" t="s">
        <v>27781</v>
      </c>
      <c r="N4968" t="s">
        <v>27782</v>
      </c>
      <c r="O4968" t="s">
        <v>27783</v>
      </c>
      <c r="P4968" t="s">
        <v>27784</v>
      </c>
      <c r="Q4968" s="40" t="s">
        <v>27784</v>
      </c>
      <c r="R4968" t="s">
        <v>27555</v>
      </c>
      <c r="S4968">
        <v>4.3499999999999996</v>
      </c>
      <c r="T4968">
        <v>0</v>
      </c>
      <c r="U4968" t="s">
        <v>54</v>
      </c>
      <c r="W4968" t="s">
        <v>59</v>
      </c>
      <c r="X4968" t="s">
        <v>27785</v>
      </c>
    </row>
    <row r="4969" spans="1:24" x14ac:dyDescent="0.2">
      <c r="A4969">
        <v>46939</v>
      </c>
      <c r="B4969">
        <v>0</v>
      </c>
      <c r="C4969" t="s">
        <v>1938</v>
      </c>
      <c r="D4969" t="s">
        <v>7738</v>
      </c>
      <c r="E4969" t="s">
        <v>7739</v>
      </c>
      <c r="F4969" t="s">
        <v>7740</v>
      </c>
      <c r="G4969" t="s">
        <v>56</v>
      </c>
      <c r="H4969" t="s">
        <v>61</v>
      </c>
      <c r="I4969" t="s">
        <v>116</v>
      </c>
      <c r="J4969" s="18">
        <v>42481</v>
      </c>
      <c r="K4969" s="41" t="s">
        <v>26569</v>
      </c>
      <c r="L4969" s="42" t="s">
        <v>27786</v>
      </c>
      <c r="M4969" t="s">
        <v>27786</v>
      </c>
      <c r="P4969" t="s">
        <v>27787</v>
      </c>
      <c r="Q4969" s="40" t="s">
        <v>27787</v>
      </c>
      <c r="R4969" t="s">
        <v>26747</v>
      </c>
      <c r="S4969">
        <v>24.8</v>
      </c>
      <c r="T4969">
        <v>1</v>
      </c>
      <c r="U4969" t="s">
        <v>58</v>
      </c>
      <c r="W4969" t="s">
        <v>59</v>
      </c>
      <c r="X4969" t="s">
        <v>27788</v>
      </c>
    </row>
    <row r="4970" spans="1:24" x14ac:dyDescent="0.2">
      <c r="A4970">
        <v>46962</v>
      </c>
      <c r="B4970">
        <v>30250</v>
      </c>
      <c r="C4970" t="s">
        <v>110</v>
      </c>
      <c r="E4970" t="s">
        <v>27789</v>
      </c>
      <c r="F4970" t="s">
        <v>77</v>
      </c>
      <c r="G4970" t="s">
        <v>56</v>
      </c>
      <c r="H4970" t="s">
        <v>3856</v>
      </c>
      <c r="I4970" t="s">
        <v>7838</v>
      </c>
      <c r="J4970" s="18">
        <v>42481</v>
      </c>
      <c r="K4970" s="41" t="s">
        <v>27790</v>
      </c>
      <c r="L4970" s="42" t="s">
        <v>27790</v>
      </c>
      <c r="M4970" t="s">
        <v>27680</v>
      </c>
      <c r="N4970" t="s">
        <v>27791</v>
      </c>
      <c r="O4970" t="s">
        <v>27792</v>
      </c>
      <c r="P4970" t="s">
        <v>27793</v>
      </c>
      <c r="Q4970" s="40" t="s">
        <v>27794</v>
      </c>
      <c r="R4970" t="s">
        <v>20999</v>
      </c>
      <c r="S4970">
        <v>22.7</v>
      </c>
      <c r="T4970">
        <v>1</v>
      </c>
      <c r="U4970" t="s">
        <v>54</v>
      </c>
      <c r="W4970" t="s">
        <v>59</v>
      </c>
      <c r="X4970" t="s">
        <v>27795</v>
      </c>
    </row>
    <row r="4971" spans="1:24" x14ac:dyDescent="0.2">
      <c r="A4971">
        <v>46981</v>
      </c>
      <c r="B4971">
        <v>30238</v>
      </c>
      <c r="C4971" t="s">
        <v>111</v>
      </c>
      <c r="D4971" t="s">
        <v>6036</v>
      </c>
      <c r="E4971" t="s">
        <v>6037</v>
      </c>
      <c r="F4971" t="s">
        <v>6038</v>
      </c>
      <c r="H4971" t="s">
        <v>867</v>
      </c>
      <c r="I4971" t="s">
        <v>6903</v>
      </c>
      <c r="J4971" s="18">
        <v>42482</v>
      </c>
      <c r="K4971" s="41" t="s">
        <v>27778</v>
      </c>
      <c r="L4971" s="42" t="s">
        <v>27796</v>
      </c>
      <c r="M4971" t="s">
        <v>27797</v>
      </c>
      <c r="N4971" t="s">
        <v>27798</v>
      </c>
      <c r="O4971" t="s">
        <v>27799</v>
      </c>
      <c r="P4971" t="s">
        <v>27800</v>
      </c>
      <c r="Q4971" s="40" t="s">
        <v>27800</v>
      </c>
      <c r="R4971" t="s">
        <v>27228</v>
      </c>
      <c r="S4971">
        <v>2.57</v>
      </c>
      <c r="T4971">
        <v>0</v>
      </c>
      <c r="W4971" t="s">
        <v>55</v>
      </c>
    </row>
    <row r="4972" spans="1:24" x14ac:dyDescent="0.2">
      <c r="A4972">
        <v>47004</v>
      </c>
      <c r="B4972">
        <v>30253</v>
      </c>
      <c r="C4972" t="s">
        <v>161</v>
      </c>
      <c r="D4972" t="s">
        <v>27801</v>
      </c>
      <c r="E4972" t="s">
        <v>27802</v>
      </c>
      <c r="F4972" t="s">
        <v>27803</v>
      </c>
      <c r="H4972" t="s">
        <v>68</v>
      </c>
      <c r="I4972" t="s">
        <v>130</v>
      </c>
      <c r="J4972" s="18">
        <v>42482</v>
      </c>
      <c r="K4972" s="41" t="s">
        <v>27804</v>
      </c>
      <c r="L4972" s="42" t="s">
        <v>27710</v>
      </c>
      <c r="M4972" t="s">
        <v>27805</v>
      </c>
      <c r="N4972" t="s">
        <v>27806</v>
      </c>
      <c r="O4972" t="s">
        <v>27807</v>
      </c>
      <c r="R4972" t="s">
        <v>27224</v>
      </c>
      <c r="S4972">
        <v>27.12</v>
      </c>
      <c r="T4972">
        <v>1</v>
      </c>
      <c r="W4972" t="s">
        <v>55</v>
      </c>
    </row>
    <row r="4973" spans="1:24" x14ac:dyDescent="0.2">
      <c r="A4973">
        <v>47005</v>
      </c>
      <c r="B4973">
        <v>30237</v>
      </c>
      <c r="C4973" t="s">
        <v>161</v>
      </c>
      <c r="D4973" t="s">
        <v>27808</v>
      </c>
      <c r="E4973" t="s">
        <v>27809</v>
      </c>
      <c r="F4973" t="s">
        <v>27810</v>
      </c>
      <c r="G4973" t="s">
        <v>56</v>
      </c>
      <c r="H4973" t="s">
        <v>76</v>
      </c>
      <c r="I4973" t="s">
        <v>148</v>
      </c>
      <c r="J4973" s="18">
        <v>42482</v>
      </c>
      <c r="K4973" s="41" t="s">
        <v>27811</v>
      </c>
      <c r="L4973" s="42" t="s">
        <v>27797</v>
      </c>
      <c r="M4973" t="s">
        <v>27797</v>
      </c>
      <c r="N4973" t="s">
        <v>27779</v>
      </c>
      <c r="O4973" t="s">
        <v>27798</v>
      </c>
      <c r="P4973" t="s">
        <v>27812</v>
      </c>
      <c r="Q4973" s="40" t="s">
        <v>27812</v>
      </c>
      <c r="R4973" t="s">
        <v>27650</v>
      </c>
      <c r="S4973">
        <v>0.88</v>
      </c>
      <c r="T4973">
        <v>0</v>
      </c>
      <c r="U4973" t="s">
        <v>54</v>
      </c>
      <c r="W4973" t="s">
        <v>59</v>
      </c>
      <c r="X4973" t="s">
        <v>27813</v>
      </c>
    </row>
    <row r="4974" spans="1:24" x14ac:dyDescent="0.2">
      <c r="A4974">
        <v>47006</v>
      </c>
      <c r="B4974">
        <v>30227</v>
      </c>
      <c r="C4974" t="s">
        <v>161</v>
      </c>
      <c r="D4974" t="s">
        <v>27814</v>
      </c>
      <c r="E4974" t="s">
        <v>27815</v>
      </c>
      <c r="F4974" t="s">
        <v>27816</v>
      </c>
      <c r="G4974" t="s">
        <v>52</v>
      </c>
      <c r="I4974" t="s">
        <v>86</v>
      </c>
      <c r="J4974" s="18">
        <v>42482</v>
      </c>
      <c r="K4974" s="41" t="s">
        <v>27817</v>
      </c>
      <c r="L4974" s="42" t="s">
        <v>27818</v>
      </c>
      <c r="M4974" t="s">
        <v>27819</v>
      </c>
      <c r="N4974" t="s">
        <v>27820</v>
      </c>
      <c r="O4974" t="s">
        <v>27821</v>
      </c>
      <c r="P4974" t="s">
        <v>27681</v>
      </c>
      <c r="Q4974" s="40" t="s">
        <v>27681</v>
      </c>
      <c r="R4974" t="s">
        <v>27683</v>
      </c>
      <c r="S4974">
        <v>1.93</v>
      </c>
      <c r="T4974">
        <v>0</v>
      </c>
      <c r="U4974" t="s">
        <v>54</v>
      </c>
      <c r="W4974" t="s">
        <v>59</v>
      </c>
      <c r="X4974" t="s">
        <v>27822</v>
      </c>
    </row>
    <row r="4975" spans="1:24" x14ac:dyDescent="0.2">
      <c r="A4975">
        <v>47008</v>
      </c>
      <c r="B4975">
        <v>30231</v>
      </c>
      <c r="C4975" t="s">
        <v>163</v>
      </c>
      <c r="D4975" t="s">
        <v>27823</v>
      </c>
      <c r="E4975" t="s">
        <v>27824</v>
      </c>
      <c r="F4975" t="s">
        <v>27825</v>
      </c>
      <c r="G4975" t="s">
        <v>52</v>
      </c>
      <c r="H4975" t="s">
        <v>60</v>
      </c>
      <c r="I4975" t="s">
        <v>1514</v>
      </c>
      <c r="J4975" s="18">
        <v>42482</v>
      </c>
      <c r="K4975" s="41" t="s">
        <v>27826</v>
      </c>
      <c r="L4975" s="42" t="s">
        <v>27827</v>
      </c>
      <c r="M4975" t="s">
        <v>27828</v>
      </c>
      <c r="N4975" t="s">
        <v>27797</v>
      </c>
      <c r="O4975" t="s">
        <v>27829</v>
      </c>
      <c r="P4975" t="s">
        <v>27753</v>
      </c>
      <c r="Q4975" s="40" t="s">
        <v>27830</v>
      </c>
      <c r="R4975" t="s">
        <v>27831</v>
      </c>
      <c r="S4975">
        <v>5.25</v>
      </c>
      <c r="T4975">
        <v>0</v>
      </c>
      <c r="U4975" t="s">
        <v>54</v>
      </c>
      <c r="W4975" t="s">
        <v>59</v>
      </c>
      <c r="X4975" t="s">
        <v>27832</v>
      </c>
    </row>
    <row r="4976" spans="1:24" x14ac:dyDescent="0.2">
      <c r="A4976">
        <v>47009</v>
      </c>
      <c r="B4976">
        <v>30243</v>
      </c>
      <c r="C4976" t="s">
        <v>163</v>
      </c>
      <c r="D4976" t="s">
        <v>27833</v>
      </c>
      <c r="E4976" t="s">
        <v>27834</v>
      </c>
      <c r="F4976" t="s">
        <v>27835</v>
      </c>
      <c r="G4976" t="s">
        <v>52</v>
      </c>
      <c r="H4976" t="s">
        <v>74</v>
      </c>
      <c r="I4976" t="s">
        <v>736</v>
      </c>
      <c r="J4976" s="18">
        <v>42482</v>
      </c>
      <c r="K4976" s="41" t="s">
        <v>27586</v>
      </c>
      <c r="L4976" s="42" t="s">
        <v>27836</v>
      </c>
      <c r="M4976" t="s">
        <v>27837</v>
      </c>
      <c r="N4976" t="s">
        <v>27838</v>
      </c>
      <c r="O4976" t="s">
        <v>27839</v>
      </c>
      <c r="P4976" t="s">
        <v>27840</v>
      </c>
      <c r="Q4976" s="40" t="s">
        <v>27841</v>
      </c>
      <c r="R4976" t="s">
        <v>27755</v>
      </c>
      <c r="S4976">
        <v>5.13</v>
      </c>
      <c r="T4976">
        <v>0</v>
      </c>
      <c r="U4976" t="s">
        <v>54</v>
      </c>
      <c r="W4976" t="s">
        <v>59</v>
      </c>
      <c r="X4976" t="s">
        <v>27842</v>
      </c>
    </row>
    <row r="4977" spans="1:24" x14ac:dyDescent="0.2">
      <c r="A4977">
        <v>47010</v>
      </c>
      <c r="B4977">
        <v>30233</v>
      </c>
      <c r="C4977" t="s">
        <v>163</v>
      </c>
      <c r="D4977" t="s">
        <v>2933</v>
      </c>
      <c r="E4977" t="s">
        <v>27843</v>
      </c>
      <c r="F4977" t="s">
        <v>27844</v>
      </c>
      <c r="G4977" t="s">
        <v>52</v>
      </c>
      <c r="I4977" t="s">
        <v>1638</v>
      </c>
      <c r="J4977" s="18">
        <v>42482</v>
      </c>
      <c r="K4977" s="41" t="s">
        <v>27826</v>
      </c>
      <c r="L4977" s="42" t="s">
        <v>27845</v>
      </c>
      <c r="M4977" t="s">
        <v>27723</v>
      </c>
      <c r="N4977" t="s">
        <v>27633</v>
      </c>
      <c r="O4977" t="s">
        <v>27846</v>
      </c>
      <c r="P4977" t="s">
        <v>27839</v>
      </c>
      <c r="Q4977" s="40" t="s">
        <v>27839</v>
      </c>
      <c r="R4977" t="s">
        <v>23114</v>
      </c>
      <c r="S4977">
        <v>5.5</v>
      </c>
      <c r="T4977">
        <v>0</v>
      </c>
      <c r="U4977" t="s">
        <v>54</v>
      </c>
      <c r="W4977" t="s">
        <v>59</v>
      </c>
      <c r="X4977" t="s">
        <v>27847</v>
      </c>
    </row>
    <row r="4978" spans="1:24" x14ac:dyDescent="0.2">
      <c r="A4978">
        <v>47011</v>
      </c>
      <c r="B4978">
        <v>30257</v>
      </c>
      <c r="C4978" t="s">
        <v>163</v>
      </c>
      <c r="D4978" t="s">
        <v>27848</v>
      </c>
      <c r="E4978" t="s">
        <v>27849</v>
      </c>
      <c r="F4978" t="s">
        <v>27850</v>
      </c>
      <c r="G4978" t="s">
        <v>52</v>
      </c>
      <c r="H4978" t="s">
        <v>64</v>
      </c>
      <c r="I4978" t="s">
        <v>2554</v>
      </c>
      <c r="J4978" s="18">
        <v>42482</v>
      </c>
      <c r="K4978" s="41" t="s">
        <v>27649</v>
      </c>
      <c r="L4978" s="42" t="s">
        <v>27851</v>
      </c>
      <c r="M4978" t="s">
        <v>27852</v>
      </c>
      <c r="N4978" t="s">
        <v>27853</v>
      </c>
      <c r="O4978" t="s">
        <v>27854</v>
      </c>
      <c r="P4978" t="s">
        <v>27855</v>
      </c>
      <c r="Q4978" s="40" t="s">
        <v>27855</v>
      </c>
      <c r="R4978" t="s">
        <v>25786</v>
      </c>
      <c r="S4978">
        <v>21.47</v>
      </c>
      <c r="T4978">
        <v>1</v>
      </c>
      <c r="U4978" t="s">
        <v>54</v>
      </c>
      <c r="W4978" t="s">
        <v>59</v>
      </c>
      <c r="X4978" t="s">
        <v>27856</v>
      </c>
    </row>
    <row r="4979" spans="1:24" x14ac:dyDescent="0.2">
      <c r="A4979">
        <v>47012</v>
      </c>
      <c r="B4979">
        <v>30256</v>
      </c>
      <c r="C4979" t="s">
        <v>163</v>
      </c>
      <c r="D4979" t="s">
        <v>26831</v>
      </c>
      <c r="E4979" t="s">
        <v>26832</v>
      </c>
      <c r="F4979" t="s">
        <v>26833</v>
      </c>
      <c r="H4979" t="s">
        <v>74</v>
      </c>
      <c r="I4979" t="s">
        <v>736</v>
      </c>
      <c r="J4979" s="18">
        <v>42482</v>
      </c>
      <c r="K4979" s="41" t="s">
        <v>27649</v>
      </c>
      <c r="L4979" s="42" t="s">
        <v>27857</v>
      </c>
      <c r="M4979" t="s">
        <v>27858</v>
      </c>
      <c r="N4979" t="s">
        <v>27859</v>
      </c>
      <c r="O4979" t="s">
        <v>27860</v>
      </c>
      <c r="P4979" t="s">
        <v>27861</v>
      </c>
      <c r="Q4979" s="40" t="s">
        <v>27861</v>
      </c>
      <c r="R4979" t="s">
        <v>27224</v>
      </c>
      <c r="S4979">
        <v>22.48</v>
      </c>
      <c r="T4979">
        <v>1</v>
      </c>
      <c r="W4979" t="s">
        <v>55</v>
      </c>
    </row>
    <row r="4980" spans="1:24" x14ac:dyDescent="0.2">
      <c r="A4980">
        <v>47023</v>
      </c>
      <c r="B4980">
        <v>30251</v>
      </c>
      <c r="C4980" t="s">
        <v>19826</v>
      </c>
      <c r="D4980" t="s">
        <v>27862</v>
      </c>
      <c r="E4980" t="s">
        <v>27863</v>
      </c>
      <c r="F4980" t="s">
        <v>27864</v>
      </c>
      <c r="G4980" t="s">
        <v>52</v>
      </c>
      <c r="H4980" t="s">
        <v>63</v>
      </c>
      <c r="I4980" t="s">
        <v>139</v>
      </c>
      <c r="J4980" s="18">
        <v>42482</v>
      </c>
      <c r="K4980" s="41" t="s">
        <v>27865</v>
      </c>
      <c r="L4980" s="42" t="s">
        <v>27866</v>
      </c>
      <c r="M4980" t="s">
        <v>27867</v>
      </c>
      <c r="N4980" t="s">
        <v>27868</v>
      </c>
      <c r="O4980" t="s">
        <v>27869</v>
      </c>
      <c r="P4980" t="s">
        <v>27870</v>
      </c>
      <c r="Q4980" s="40" t="s">
        <v>27773</v>
      </c>
      <c r="R4980" t="s">
        <v>27683</v>
      </c>
      <c r="S4980">
        <v>1.1000000000000001</v>
      </c>
      <c r="T4980">
        <v>0</v>
      </c>
      <c r="U4980" t="s">
        <v>54</v>
      </c>
      <c r="W4980" t="s">
        <v>59</v>
      </c>
      <c r="X4980" t="s">
        <v>27871</v>
      </c>
    </row>
    <row r="4981" spans="1:24" x14ac:dyDescent="0.2">
      <c r="A4981">
        <v>47031</v>
      </c>
      <c r="B4981">
        <v>30228</v>
      </c>
      <c r="C4981" t="s">
        <v>109</v>
      </c>
      <c r="D4981" t="s">
        <v>27872</v>
      </c>
      <c r="E4981" t="s">
        <v>27873</v>
      </c>
      <c r="F4981" t="s">
        <v>27874</v>
      </c>
      <c r="H4981" t="s">
        <v>64</v>
      </c>
      <c r="I4981" t="s">
        <v>2554</v>
      </c>
      <c r="J4981" s="18">
        <v>42482</v>
      </c>
      <c r="K4981" s="41" t="s">
        <v>27817</v>
      </c>
      <c r="L4981" s="42" t="s">
        <v>27875</v>
      </c>
      <c r="M4981" t="s">
        <v>27818</v>
      </c>
      <c r="N4981" t="s">
        <v>27820</v>
      </c>
      <c r="O4981" t="s">
        <v>27876</v>
      </c>
      <c r="P4981" t="s">
        <v>27877</v>
      </c>
      <c r="Q4981" s="40" t="s">
        <v>27877</v>
      </c>
      <c r="R4981" t="s">
        <v>27734</v>
      </c>
      <c r="S4981">
        <v>1.17</v>
      </c>
      <c r="T4981">
        <v>0</v>
      </c>
      <c r="W4981" t="s">
        <v>55</v>
      </c>
    </row>
    <row r="4982" spans="1:24" x14ac:dyDescent="0.2">
      <c r="A4982">
        <v>47032</v>
      </c>
      <c r="B4982">
        <v>30239</v>
      </c>
      <c r="C4982" t="s">
        <v>109</v>
      </c>
      <c r="D4982" t="s">
        <v>27878</v>
      </c>
      <c r="E4982" t="s">
        <v>27879</v>
      </c>
      <c r="F4982" t="s">
        <v>27880</v>
      </c>
      <c r="G4982" t="s">
        <v>52</v>
      </c>
      <c r="H4982" t="s">
        <v>60</v>
      </c>
      <c r="I4982" t="s">
        <v>1514</v>
      </c>
      <c r="J4982" s="18">
        <v>42482</v>
      </c>
      <c r="K4982" s="41" t="s">
        <v>27778</v>
      </c>
      <c r="L4982" s="42" t="s">
        <v>27586</v>
      </c>
      <c r="M4982" t="s">
        <v>27881</v>
      </c>
      <c r="N4982" t="s">
        <v>27838</v>
      </c>
      <c r="O4982" t="s">
        <v>27846</v>
      </c>
      <c r="P4982" t="s">
        <v>27882</v>
      </c>
      <c r="Q4982" s="40" t="s">
        <v>27882</v>
      </c>
      <c r="R4982" t="s">
        <v>27228</v>
      </c>
      <c r="S4982">
        <v>5.38</v>
      </c>
      <c r="T4982">
        <v>0</v>
      </c>
      <c r="U4982" t="s">
        <v>54</v>
      </c>
      <c r="W4982" t="s">
        <v>59</v>
      </c>
      <c r="X4982" t="s">
        <v>27883</v>
      </c>
    </row>
    <row r="4983" spans="1:24" x14ac:dyDescent="0.2">
      <c r="A4983">
        <v>47035</v>
      </c>
      <c r="B4983">
        <v>30249</v>
      </c>
      <c r="C4983" t="s">
        <v>109</v>
      </c>
      <c r="E4983" t="s">
        <v>27884</v>
      </c>
      <c r="F4983" t="s">
        <v>27885</v>
      </c>
      <c r="G4983" t="s">
        <v>52</v>
      </c>
      <c r="H4983" t="s">
        <v>53</v>
      </c>
      <c r="I4983" t="s">
        <v>86</v>
      </c>
      <c r="J4983" s="18">
        <v>42482</v>
      </c>
      <c r="K4983" s="41" t="s">
        <v>27760</v>
      </c>
      <c r="L4983" s="42" t="s">
        <v>27692</v>
      </c>
      <c r="M4983" t="s">
        <v>27886</v>
      </c>
      <c r="N4983" t="s">
        <v>27887</v>
      </c>
      <c r="O4983" t="s">
        <v>27888</v>
      </c>
      <c r="P4983" t="s">
        <v>27773</v>
      </c>
      <c r="Q4983" s="40" t="s">
        <v>27773</v>
      </c>
      <c r="R4983" t="s">
        <v>27889</v>
      </c>
      <c r="S4983">
        <v>1.22</v>
      </c>
      <c r="T4983">
        <v>0</v>
      </c>
      <c r="U4983" t="s">
        <v>54</v>
      </c>
      <c r="W4983" t="s">
        <v>59</v>
      </c>
      <c r="X4983" t="s">
        <v>27890</v>
      </c>
    </row>
    <row r="4984" spans="1:24" x14ac:dyDescent="0.2">
      <c r="A4984">
        <v>47036</v>
      </c>
      <c r="B4984">
        <v>30263</v>
      </c>
      <c r="C4984" t="s">
        <v>109</v>
      </c>
      <c r="D4984" t="s">
        <v>27891</v>
      </c>
      <c r="E4984" t="s">
        <v>27892</v>
      </c>
      <c r="F4984" t="s">
        <v>27893</v>
      </c>
      <c r="G4984" t="s">
        <v>52</v>
      </c>
      <c r="I4984" t="s">
        <v>6746</v>
      </c>
      <c r="J4984" s="18">
        <v>42482</v>
      </c>
      <c r="K4984" s="41" t="s">
        <v>27773</v>
      </c>
      <c r="L4984" s="42" t="s">
        <v>27341</v>
      </c>
      <c r="M4984" t="s">
        <v>27554</v>
      </c>
      <c r="N4984" t="s">
        <v>27749</v>
      </c>
      <c r="O4984" t="s">
        <v>27846</v>
      </c>
      <c r="P4984" t="s">
        <v>27894</v>
      </c>
      <c r="Q4984" s="40" t="s">
        <v>27894</v>
      </c>
      <c r="R4984" t="s">
        <v>27755</v>
      </c>
      <c r="S4984">
        <v>2.68</v>
      </c>
      <c r="T4984">
        <v>0</v>
      </c>
      <c r="U4984" t="s">
        <v>54</v>
      </c>
      <c r="W4984" t="s">
        <v>59</v>
      </c>
      <c r="X4984" t="s">
        <v>27895</v>
      </c>
    </row>
    <row r="4985" spans="1:24" x14ac:dyDescent="0.2">
      <c r="A4985">
        <v>47039</v>
      </c>
      <c r="B4985">
        <v>30272</v>
      </c>
      <c r="C4985" t="s">
        <v>109</v>
      </c>
      <c r="D4985" t="s">
        <v>27896</v>
      </c>
      <c r="E4985" t="s">
        <v>27897</v>
      </c>
      <c r="F4985" t="s">
        <v>27898</v>
      </c>
      <c r="G4985" t="s">
        <v>52</v>
      </c>
      <c r="I4985" t="s">
        <v>140</v>
      </c>
      <c r="J4985" s="18">
        <v>42482</v>
      </c>
      <c r="K4985" s="41" t="s">
        <v>27899</v>
      </c>
      <c r="L4985" s="42" t="s">
        <v>27543</v>
      </c>
      <c r="M4985" t="s">
        <v>27900</v>
      </c>
      <c r="N4985" t="s">
        <v>27783</v>
      </c>
      <c r="O4985" t="s">
        <v>27901</v>
      </c>
      <c r="P4985" t="s">
        <v>27902</v>
      </c>
      <c r="Q4985" s="40" t="s">
        <v>27718</v>
      </c>
      <c r="R4985" t="s">
        <v>23114</v>
      </c>
      <c r="S4985">
        <v>1.97</v>
      </c>
      <c r="T4985">
        <v>0</v>
      </c>
      <c r="U4985" t="s">
        <v>54</v>
      </c>
      <c r="W4985" t="s">
        <v>59</v>
      </c>
      <c r="X4985" t="s">
        <v>27903</v>
      </c>
    </row>
    <row r="4986" spans="1:24" x14ac:dyDescent="0.2">
      <c r="A4986">
        <v>47040</v>
      </c>
      <c r="B4986">
        <v>30269</v>
      </c>
      <c r="C4986" t="s">
        <v>110</v>
      </c>
      <c r="D4986" t="s">
        <v>27904</v>
      </c>
      <c r="E4986" t="s">
        <v>27905</v>
      </c>
      <c r="F4986" t="s">
        <v>27906</v>
      </c>
      <c r="G4986" t="s">
        <v>52</v>
      </c>
      <c r="H4986" t="s">
        <v>67</v>
      </c>
      <c r="I4986" t="s">
        <v>3314</v>
      </c>
      <c r="J4986" s="18">
        <v>42482</v>
      </c>
      <c r="K4986" s="41" t="s">
        <v>27907</v>
      </c>
      <c r="L4986" s="42" t="s">
        <v>27908</v>
      </c>
      <c r="M4986" t="s">
        <v>27909</v>
      </c>
      <c r="N4986" t="s">
        <v>27910</v>
      </c>
      <c r="O4986" t="s">
        <v>27911</v>
      </c>
      <c r="P4986" t="s">
        <v>27912</v>
      </c>
      <c r="Q4986" s="40" t="s">
        <v>27912</v>
      </c>
      <c r="R4986" t="s">
        <v>27755</v>
      </c>
      <c r="S4986">
        <v>2.68</v>
      </c>
      <c r="T4986">
        <v>0</v>
      </c>
      <c r="U4986" t="s">
        <v>54</v>
      </c>
      <c r="W4986" t="s">
        <v>59</v>
      </c>
      <c r="X4986" t="s">
        <v>27913</v>
      </c>
    </row>
    <row r="4987" spans="1:24" x14ac:dyDescent="0.2">
      <c r="A4987">
        <v>47042</v>
      </c>
      <c r="B4987">
        <v>4325</v>
      </c>
      <c r="C4987" t="s">
        <v>113</v>
      </c>
      <c r="D4987" t="s">
        <v>27914</v>
      </c>
      <c r="E4987" t="s">
        <v>27915</v>
      </c>
      <c r="F4987" t="s">
        <v>27916</v>
      </c>
      <c r="H4987" t="s">
        <v>101</v>
      </c>
      <c r="I4987" t="s">
        <v>4288</v>
      </c>
      <c r="J4987" s="18">
        <v>42482</v>
      </c>
      <c r="K4987" s="41" t="s">
        <v>26751</v>
      </c>
      <c r="L4987" s="42" t="s">
        <v>27917</v>
      </c>
      <c r="M4987" t="s">
        <v>27690</v>
      </c>
      <c r="R4987" t="s">
        <v>27918</v>
      </c>
      <c r="S4987">
        <v>17.47</v>
      </c>
      <c r="T4987">
        <v>1</v>
      </c>
      <c r="W4987" t="s">
        <v>55</v>
      </c>
    </row>
    <row r="4988" spans="1:24" x14ac:dyDescent="0.2">
      <c r="A4988">
        <v>47049</v>
      </c>
      <c r="B4988">
        <v>0</v>
      </c>
      <c r="C4988" t="s">
        <v>19826</v>
      </c>
      <c r="D4988" t="s">
        <v>27532</v>
      </c>
      <c r="E4988" t="s">
        <v>27533</v>
      </c>
      <c r="F4988" t="s">
        <v>27534</v>
      </c>
      <c r="H4988" t="s">
        <v>63</v>
      </c>
      <c r="I4988" t="s">
        <v>139</v>
      </c>
      <c r="J4988" s="18">
        <v>42483</v>
      </c>
      <c r="K4988" s="41" t="s">
        <v>27481</v>
      </c>
      <c r="L4988" s="42" t="s">
        <v>27813</v>
      </c>
      <c r="M4988" t="s">
        <v>27919</v>
      </c>
      <c r="N4988" t="s">
        <v>27920</v>
      </c>
      <c r="O4988" t="s">
        <v>27921</v>
      </c>
      <c r="R4988" t="s">
        <v>27539</v>
      </c>
      <c r="S4988">
        <v>25.23</v>
      </c>
      <c r="T4988">
        <v>1</v>
      </c>
      <c r="W4988" t="s">
        <v>55</v>
      </c>
    </row>
    <row r="4989" spans="1:24" x14ac:dyDescent="0.2">
      <c r="A4989">
        <v>47054</v>
      </c>
      <c r="B4989">
        <v>30247</v>
      </c>
      <c r="C4989" t="s">
        <v>161</v>
      </c>
      <c r="D4989" t="s">
        <v>27922</v>
      </c>
      <c r="E4989" t="s">
        <v>15582</v>
      </c>
      <c r="F4989" t="s">
        <v>15583</v>
      </c>
      <c r="G4989" t="s">
        <v>52</v>
      </c>
      <c r="H4989" t="s">
        <v>103</v>
      </c>
      <c r="I4989" t="s">
        <v>4028</v>
      </c>
      <c r="J4989" s="18">
        <v>42483</v>
      </c>
      <c r="K4989" s="41" t="s">
        <v>27817</v>
      </c>
      <c r="L4989" s="42" t="s">
        <v>27886</v>
      </c>
      <c r="M4989" t="s">
        <v>27923</v>
      </c>
      <c r="N4989" t="s">
        <v>27924</v>
      </c>
      <c r="O4989" t="s">
        <v>27925</v>
      </c>
      <c r="P4989" t="s">
        <v>27926</v>
      </c>
      <c r="Q4989" s="40" t="s">
        <v>27926</v>
      </c>
      <c r="R4989" t="s">
        <v>27555</v>
      </c>
      <c r="S4989">
        <v>2.0699999999999998</v>
      </c>
      <c r="T4989">
        <v>0</v>
      </c>
      <c r="U4989" t="s">
        <v>54</v>
      </c>
      <c r="W4989" t="s">
        <v>59</v>
      </c>
      <c r="X4989" t="s">
        <v>27754</v>
      </c>
    </row>
    <row r="4990" spans="1:24" x14ac:dyDescent="0.2">
      <c r="A4990">
        <v>47056</v>
      </c>
      <c r="B4990">
        <v>30236</v>
      </c>
      <c r="C4990" t="s">
        <v>163</v>
      </c>
      <c r="D4990" t="s">
        <v>22512</v>
      </c>
      <c r="E4990" t="s">
        <v>22513</v>
      </c>
      <c r="F4990" t="s">
        <v>22514</v>
      </c>
      <c r="H4990" t="s">
        <v>388</v>
      </c>
      <c r="I4990" t="s">
        <v>389</v>
      </c>
      <c r="J4990" s="18">
        <v>42483</v>
      </c>
      <c r="K4990" s="41" t="s">
        <v>27778</v>
      </c>
      <c r="L4990" s="42" t="s">
        <v>27927</v>
      </c>
      <c r="M4990" t="s">
        <v>27928</v>
      </c>
      <c r="N4990" t="s">
        <v>27923</v>
      </c>
      <c r="O4990" t="s">
        <v>27683</v>
      </c>
      <c r="R4990" t="s">
        <v>27224</v>
      </c>
      <c r="S4990">
        <v>28.15</v>
      </c>
      <c r="T4990">
        <v>1</v>
      </c>
      <c r="W4990" t="s">
        <v>55</v>
      </c>
    </row>
    <row r="4991" spans="1:24" x14ac:dyDescent="0.2">
      <c r="A4991">
        <v>47058</v>
      </c>
      <c r="B4991">
        <v>30229</v>
      </c>
      <c r="C4991" t="s">
        <v>161</v>
      </c>
      <c r="D4991" t="s">
        <v>27929</v>
      </c>
      <c r="E4991" t="s">
        <v>26988</v>
      </c>
      <c r="F4991" t="s">
        <v>26989</v>
      </c>
      <c r="H4991" t="s">
        <v>67</v>
      </c>
      <c r="I4991" t="s">
        <v>1638</v>
      </c>
      <c r="J4991" s="18">
        <v>42483</v>
      </c>
      <c r="K4991" s="41" t="s">
        <v>27930</v>
      </c>
      <c r="L4991" s="42" t="s">
        <v>27931</v>
      </c>
      <c r="M4991" t="s">
        <v>27875</v>
      </c>
      <c r="N4991" t="s">
        <v>27762</v>
      </c>
      <c r="O4991" t="s">
        <v>27932</v>
      </c>
      <c r="P4991" t="s">
        <v>27933</v>
      </c>
      <c r="Q4991" s="40" t="s">
        <v>27934</v>
      </c>
      <c r="R4991" t="s">
        <v>27935</v>
      </c>
      <c r="S4991">
        <v>23.55</v>
      </c>
      <c r="T4991">
        <v>1</v>
      </c>
      <c r="W4991" t="s">
        <v>55</v>
      </c>
    </row>
    <row r="4992" spans="1:24" x14ac:dyDescent="0.2">
      <c r="A4992">
        <v>47062</v>
      </c>
      <c r="B4992">
        <v>30280</v>
      </c>
      <c r="C4992" t="s">
        <v>161</v>
      </c>
      <c r="D4992" t="s">
        <v>27936</v>
      </c>
      <c r="E4992" t="s">
        <v>27937</v>
      </c>
      <c r="F4992" t="s">
        <v>27938</v>
      </c>
      <c r="G4992" t="s">
        <v>52</v>
      </c>
      <c r="H4992" t="s">
        <v>105</v>
      </c>
      <c r="I4992" t="s">
        <v>159</v>
      </c>
      <c r="J4992" s="18">
        <v>42483</v>
      </c>
      <c r="K4992" s="41" t="s">
        <v>27716</v>
      </c>
      <c r="L4992" s="42" t="s">
        <v>27939</v>
      </c>
      <c r="M4992" t="s">
        <v>27882</v>
      </c>
      <c r="N4992" t="s">
        <v>27940</v>
      </c>
      <c r="O4992" t="s">
        <v>27941</v>
      </c>
      <c r="P4992" t="s">
        <v>27890</v>
      </c>
      <c r="Q4992" s="40" t="s">
        <v>27890</v>
      </c>
      <c r="R4992" t="s">
        <v>27942</v>
      </c>
      <c r="S4992">
        <v>1.57</v>
      </c>
      <c r="T4992">
        <v>0</v>
      </c>
      <c r="U4992" t="s">
        <v>54</v>
      </c>
      <c r="W4992" t="s">
        <v>59</v>
      </c>
      <c r="X4992" t="s">
        <v>27942</v>
      </c>
    </row>
    <row r="4993" spans="1:24" x14ac:dyDescent="0.2">
      <c r="A4993">
        <v>47076</v>
      </c>
      <c r="B4993">
        <v>30258</v>
      </c>
      <c r="C4993" t="s">
        <v>112</v>
      </c>
      <c r="D4993" t="s">
        <v>27943</v>
      </c>
      <c r="E4993" t="s">
        <v>27944</v>
      </c>
      <c r="F4993" t="s">
        <v>27945</v>
      </c>
      <c r="H4993" t="s">
        <v>53</v>
      </c>
      <c r="I4993" t="s">
        <v>122</v>
      </c>
      <c r="J4993" s="18">
        <v>42484</v>
      </c>
      <c r="K4993" s="41" t="s">
        <v>27625</v>
      </c>
      <c r="L4993" s="42" t="s">
        <v>27946</v>
      </c>
      <c r="M4993" t="s">
        <v>27946</v>
      </c>
      <c r="N4993" t="s">
        <v>27947</v>
      </c>
      <c r="O4993" t="s">
        <v>27948</v>
      </c>
      <c r="R4993" t="s">
        <v>17737</v>
      </c>
      <c r="S4993">
        <v>26.4</v>
      </c>
      <c r="T4993">
        <v>1</v>
      </c>
      <c r="W4993" t="s">
        <v>55</v>
      </c>
    </row>
    <row r="4994" spans="1:24" x14ac:dyDescent="0.2">
      <c r="A4994">
        <v>47077</v>
      </c>
      <c r="B4994">
        <v>30241</v>
      </c>
      <c r="C4994" t="s">
        <v>115</v>
      </c>
      <c r="D4994" t="s">
        <v>19382</v>
      </c>
      <c r="E4994" t="s">
        <v>27949</v>
      </c>
      <c r="F4994" t="s">
        <v>27950</v>
      </c>
      <c r="H4994" t="s">
        <v>2006</v>
      </c>
      <c r="I4994" t="s">
        <v>9141</v>
      </c>
      <c r="J4994" s="18">
        <v>42485</v>
      </c>
      <c r="K4994" s="41" t="s">
        <v>27817</v>
      </c>
      <c r="L4994" s="42" t="s">
        <v>27724</v>
      </c>
      <c r="M4994" t="s">
        <v>27796</v>
      </c>
      <c r="N4994" t="s">
        <v>27951</v>
      </c>
      <c r="O4994" t="s">
        <v>27952</v>
      </c>
      <c r="R4994" t="s">
        <v>27224</v>
      </c>
      <c r="S4994">
        <v>27.98</v>
      </c>
      <c r="T4994">
        <v>1</v>
      </c>
      <c r="W4994" t="s">
        <v>55</v>
      </c>
    </row>
    <row r="4995" spans="1:24" x14ac:dyDescent="0.2">
      <c r="A4995">
        <v>47080</v>
      </c>
      <c r="B4995">
        <v>30248</v>
      </c>
      <c r="C4995" t="s">
        <v>19826</v>
      </c>
      <c r="D4995" t="s">
        <v>27953</v>
      </c>
      <c r="E4995" t="s">
        <v>27954</v>
      </c>
      <c r="F4995" t="s">
        <v>27955</v>
      </c>
      <c r="G4995" t="s">
        <v>52</v>
      </c>
      <c r="H4995" t="s">
        <v>63</v>
      </c>
      <c r="I4995" t="s">
        <v>140</v>
      </c>
      <c r="J4995" s="18">
        <v>42485</v>
      </c>
      <c r="K4995" s="41" t="s">
        <v>27760</v>
      </c>
      <c r="L4995" s="42" t="s">
        <v>27956</v>
      </c>
      <c r="M4995" t="s">
        <v>27877</v>
      </c>
      <c r="N4995" t="s">
        <v>27957</v>
      </c>
      <c r="O4995" t="s">
        <v>27958</v>
      </c>
      <c r="P4995" t="s">
        <v>27958</v>
      </c>
      <c r="Q4995" s="40" t="s">
        <v>27958</v>
      </c>
      <c r="R4995" t="s">
        <v>23114</v>
      </c>
      <c r="S4995">
        <v>5.45</v>
      </c>
      <c r="T4995">
        <v>0</v>
      </c>
      <c r="U4995" t="s">
        <v>54</v>
      </c>
      <c r="W4995" t="s">
        <v>59</v>
      </c>
      <c r="X4995" t="s">
        <v>27959</v>
      </c>
    </row>
    <row r="4996" spans="1:24" x14ac:dyDescent="0.2">
      <c r="A4996">
        <v>47081</v>
      </c>
      <c r="B4996">
        <v>30244</v>
      </c>
      <c r="C4996" t="s">
        <v>109</v>
      </c>
      <c r="D4996" t="s">
        <v>27960</v>
      </c>
      <c r="E4996" t="s">
        <v>27961</v>
      </c>
      <c r="F4996" t="s">
        <v>27962</v>
      </c>
      <c r="G4996" t="s">
        <v>52</v>
      </c>
      <c r="H4996" t="s">
        <v>1497</v>
      </c>
      <c r="I4996" t="s">
        <v>2766</v>
      </c>
      <c r="J4996" s="18">
        <v>42485</v>
      </c>
      <c r="K4996" s="41" t="s">
        <v>27771</v>
      </c>
      <c r="L4996" s="42" t="s">
        <v>27836</v>
      </c>
      <c r="M4996" t="s">
        <v>27837</v>
      </c>
      <c r="N4996" t="s">
        <v>27633</v>
      </c>
      <c r="O4996" t="s">
        <v>27963</v>
      </c>
      <c r="P4996" t="s">
        <v>27964</v>
      </c>
      <c r="Q4996" s="40" t="s">
        <v>27964</v>
      </c>
      <c r="R4996" t="s">
        <v>27725</v>
      </c>
      <c r="S4996">
        <v>0.73</v>
      </c>
      <c r="T4996">
        <v>0</v>
      </c>
      <c r="U4996" t="s">
        <v>54</v>
      </c>
      <c r="W4996" t="s">
        <v>59</v>
      </c>
      <c r="X4996" t="s">
        <v>27965</v>
      </c>
    </row>
    <row r="4997" spans="1:24" x14ac:dyDescent="0.2">
      <c r="A4997">
        <v>47082</v>
      </c>
      <c r="B4997">
        <v>30245</v>
      </c>
      <c r="C4997" t="s">
        <v>19826</v>
      </c>
      <c r="D4997" t="s">
        <v>19026</v>
      </c>
      <c r="E4997" t="s">
        <v>19027</v>
      </c>
      <c r="F4997" t="s">
        <v>19028</v>
      </c>
      <c r="G4997" t="s">
        <v>52</v>
      </c>
      <c r="H4997" t="s">
        <v>73</v>
      </c>
      <c r="I4997" t="s">
        <v>3130</v>
      </c>
      <c r="J4997" s="18">
        <v>42485</v>
      </c>
      <c r="K4997" s="41" t="s">
        <v>27826</v>
      </c>
      <c r="L4997" s="42" t="s">
        <v>27966</v>
      </c>
      <c r="M4997" t="s">
        <v>27967</v>
      </c>
      <c r="N4997" t="s">
        <v>27745</v>
      </c>
      <c r="O4997" t="s">
        <v>27968</v>
      </c>
      <c r="P4997" t="s">
        <v>27969</v>
      </c>
      <c r="Q4997" s="40" t="s">
        <v>27969</v>
      </c>
      <c r="R4997" t="s">
        <v>27228</v>
      </c>
      <c r="S4997">
        <v>5.18</v>
      </c>
      <c r="T4997">
        <v>0</v>
      </c>
      <c r="U4997" t="s">
        <v>54</v>
      </c>
      <c r="W4997" t="s">
        <v>59</v>
      </c>
      <c r="X4997" t="s">
        <v>27970</v>
      </c>
    </row>
    <row r="4998" spans="1:24" x14ac:dyDescent="0.2">
      <c r="A4998">
        <v>47083</v>
      </c>
      <c r="B4998">
        <v>30254</v>
      </c>
      <c r="C4998" t="s">
        <v>115</v>
      </c>
      <c r="D4998" t="s">
        <v>27971</v>
      </c>
      <c r="E4998" t="s">
        <v>27972</v>
      </c>
      <c r="F4998" t="s">
        <v>27973</v>
      </c>
      <c r="H4998" t="s">
        <v>53</v>
      </c>
      <c r="I4998" t="s">
        <v>147</v>
      </c>
      <c r="J4998" s="18">
        <v>42485</v>
      </c>
      <c r="K4998" s="41" t="s">
        <v>27710</v>
      </c>
      <c r="L4998" s="42" t="s">
        <v>27763</v>
      </c>
      <c r="M4998" t="s">
        <v>27974</v>
      </c>
      <c r="N4998" t="s">
        <v>27975</v>
      </c>
      <c r="O4998" t="s">
        <v>27976</v>
      </c>
      <c r="P4998" t="s">
        <v>27713</v>
      </c>
      <c r="Q4998" s="40" t="s">
        <v>27713</v>
      </c>
      <c r="R4998" t="s">
        <v>27755</v>
      </c>
      <c r="S4998">
        <v>3.15</v>
      </c>
      <c r="T4998">
        <v>0</v>
      </c>
      <c r="W4998" t="s">
        <v>55</v>
      </c>
    </row>
    <row r="4999" spans="1:24" x14ac:dyDescent="0.2">
      <c r="A4999">
        <v>47084</v>
      </c>
      <c r="B4999">
        <v>30255</v>
      </c>
      <c r="C4999" t="s">
        <v>110</v>
      </c>
      <c r="D4999" t="s">
        <v>20346</v>
      </c>
      <c r="E4999" t="s">
        <v>27095</v>
      </c>
      <c r="F4999" t="s">
        <v>27096</v>
      </c>
      <c r="H4999" t="s">
        <v>53</v>
      </c>
      <c r="I4999" t="s">
        <v>122</v>
      </c>
      <c r="J4999" s="18">
        <v>42485</v>
      </c>
      <c r="K4999" s="41" t="s">
        <v>27930</v>
      </c>
      <c r="L4999" s="42" t="s">
        <v>27977</v>
      </c>
      <c r="M4999" t="s">
        <v>27978</v>
      </c>
      <c r="N4999" t="s">
        <v>27979</v>
      </c>
      <c r="O4999" t="s">
        <v>27980</v>
      </c>
      <c r="R4999" t="s">
        <v>25786</v>
      </c>
      <c r="S4999">
        <v>26.73</v>
      </c>
      <c r="T4999">
        <v>1</v>
      </c>
      <c r="W4999" t="s">
        <v>55</v>
      </c>
    </row>
    <row r="5000" spans="1:24" x14ac:dyDescent="0.2">
      <c r="A5000">
        <v>47093</v>
      </c>
      <c r="B5000">
        <v>4320</v>
      </c>
      <c r="C5000" t="s">
        <v>113</v>
      </c>
      <c r="D5000" t="s">
        <v>27981</v>
      </c>
      <c r="E5000" t="s">
        <v>25772</v>
      </c>
      <c r="F5000" t="s">
        <v>25773</v>
      </c>
      <c r="H5000" t="s">
        <v>123</v>
      </c>
      <c r="I5000" t="s">
        <v>620</v>
      </c>
      <c r="J5000" s="18">
        <v>42485</v>
      </c>
      <c r="K5000" s="41" t="s">
        <v>27778</v>
      </c>
      <c r="L5000" s="42" t="s">
        <v>27982</v>
      </c>
      <c r="M5000" t="s">
        <v>27982</v>
      </c>
      <c r="N5000" t="s">
        <v>27767</v>
      </c>
      <c r="O5000" t="s">
        <v>27983</v>
      </c>
      <c r="R5000" t="s">
        <v>27918</v>
      </c>
      <c r="S5000">
        <v>26.48</v>
      </c>
      <c r="T5000">
        <v>1</v>
      </c>
      <c r="W5000" t="s">
        <v>55</v>
      </c>
    </row>
    <row r="5001" spans="1:24" x14ac:dyDescent="0.2">
      <c r="A5001">
        <v>47097</v>
      </c>
      <c r="B5001">
        <v>30259</v>
      </c>
      <c r="C5001" t="s">
        <v>19826</v>
      </c>
      <c r="D5001" t="s">
        <v>27984</v>
      </c>
      <c r="E5001" t="s">
        <v>27985</v>
      </c>
      <c r="F5001" t="s">
        <v>27986</v>
      </c>
      <c r="H5001" t="s">
        <v>57</v>
      </c>
      <c r="I5001" t="s">
        <v>27987</v>
      </c>
      <c r="J5001" s="18">
        <v>42485</v>
      </c>
      <c r="K5001" s="41" t="s">
        <v>27725</v>
      </c>
      <c r="L5001" s="42" t="s">
        <v>27682</v>
      </c>
      <c r="M5001" t="s">
        <v>27988</v>
      </c>
      <c r="N5001" t="s">
        <v>27989</v>
      </c>
      <c r="O5001" t="s">
        <v>27990</v>
      </c>
      <c r="P5001" t="s">
        <v>27775</v>
      </c>
      <c r="Q5001" s="40" t="s">
        <v>27791</v>
      </c>
      <c r="R5001" t="s">
        <v>27991</v>
      </c>
      <c r="S5001">
        <v>4.72</v>
      </c>
      <c r="T5001">
        <v>0</v>
      </c>
      <c r="W5001" t="s">
        <v>55</v>
      </c>
    </row>
    <row r="5002" spans="1:24" x14ac:dyDescent="0.2">
      <c r="A5002">
        <v>47099</v>
      </c>
      <c r="B5002">
        <v>30262</v>
      </c>
      <c r="C5002" t="s">
        <v>115</v>
      </c>
      <c r="D5002" t="s">
        <v>10652</v>
      </c>
      <c r="E5002" t="s">
        <v>27992</v>
      </c>
      <c r="F5002" t="s">
        <v>27993</v>
      </c>
      <c r="H5002" t="s">
        <v>79</v>
      </c>
      <c r="I5002" t="s">
        <v>10950</v>
      </c>
      <c r="J5002" s="18">
        <v>42485</v>
      </c>
      <c r="K5002" s="41" t="s">
        <v>27649</v>
      </c>
      <c r="L5002" s="42" t="s">
        <v>27994</v>
      </c>
      <c r="M5002" t="s">
        <v>27773</v>
      </c>
      <c r="N5002" t="s">
        <v>27995</v>
      </c>
      <c r="O5002" t="s">
        <v>27970</v>
      </c>
      <c r="R5002" t="s">
        <v>27996</v>
      </c>
      <c r="S5002">
        <v>26.08</v>
      </c>
      <c r="T5002">
        <v>1</v>
      </c>
      <c r="W5002" t="s">
        <v>55</v>
      </c>
    </row>
    <row r="5003" spans="1:24" x14ac:dyDescent="0.2">
      <c r="A5003">
        <v>47100</v>
      </c>
      <c r="B5003">
        <v>30260</v>
      </c>
      <c r="C5003" t="s">
        <v>161</v>
      </c>
      <c r="D5003" t="s">
        <v>21467</v>
      </c>
      <c r="E5003" t="s">
        <v>21468</v>
      </c>
      <c r="F5003" t="s">
        <v>21469</v>
      </c>
      <c r="G5003" t="s">
        <v>52</v>
      </c>
      <c r="H5003" t="s">
        <v>70</v>
      </c>
      <c r="I5003" t="s">
        <v>85</v>
      </c>
      <c r="J5003" s="18">
        <v>42485</v>
      </c>
      <c r="K5003" s="41" t="s">
        <v>27997</v>
      </c>
      <c r="L5003" s="42" t="s">
        <v>27998</v>
      </c>
      <c r="M5003" t="s">
        <v>27735</v>
      </c>
      <c r="N5003" t="s">
        <v>27999</v>
      </c>
      <c r="O5003" t="s">
        <v>28000</v>
      </c>
      <c r="P5003" t="s">
        <v>28001</v>
      </c>
      <c r="Q5003" s="40" t="s">
        <v>28001</v>
      </c>
      <c r="R5003" t="s">
        <v>27717</v>
      </c>
      <c r="S5003">
        <v>9.08</v>
      </c>
      <c r="T5003">
        <v>0</v>
      </c>
      <c r="U5003" t="s">
        <v>58</v>
      </c>
      <c r="W5003" t="s">
        <v>59</v>
      </c>
      <c r="X5003" t="s">
        <v>28002</v>
      </c>
    </row>
    <row r="5004" spans="1:24" x14ac:dyDescent="0.2">
      <c r="A5004">
        <v>47101</v>
      </c>
      <c r="B5004">
        <v>30261</v>
      </c>
      <c r="C5004" t="s">
        <v>19826</v>
      </c>
      <c r="D5004" t="s">
        <v>28003</v>
      </c>
      <c r="E5004" t="s">
        <v>28004</v>
      </c>
      <c r="F5004" t="s">
        <v>28005</v>
      </c>
      <c r="H5004" t="s">
        <v>66</v>
      </c>
      <c r="I5004" t="s">
        <v>126</v>
      </c>
      <c r="J5004" s="18">
        <v>42485</v>
      </c>
      <c r="K5004" s="41" t="s">
        <v>27869</v>
      </c>
      <c r="L5004" s="42" t="s">
        <v>28006</v>
      </c>
      <c r="M5004" t="s">
        <v>28007</v>
      </c>
      <c r="N5004" t="s">
        <v>28008</v>
      </c>
      <c r="O5004" t="s">
        <v>27926</v>
      </c>
      <c r="P5004" t="s">
        <v>27806</v>
      </c>
      <c r="Q5004" s="40" t="s">
        <v>27806</v>
      </c>
      <c r="R5004" t="s">
        <v>23114</v>
      </c>
      <c r="S5004">
        <v>1.7</v>
      </c>
      <c r="T5004">
        <v>0</v>
      </c>
      <c r="W5004" t="s">
        <v>55</v>
      </c>
    </row>
    <row r="5005" spans="1:24" x14ac:dyDescent="0.2">
      <c r="A5005">
        <v>47102</v>
      </c>
      <c r="B5005">
        <v>30276</v>
      </c>
      <c r="C5005" t="s">
        <v>161</v>
      </c>
      <c r="D5005" t="s">
        <v>27707</v>
      </c>
      <c r="E5005" t="s">
        <v>27708</v>
      </c>
      <c r="F5005" t="s">
        <v>27709</v>
      </c>
      <c r="H5005" t="s">
        <v>68</v>
      </c>
      <c r="I5005" t="s">
        <v>153</v>
      </c>
      <c r="J5005" s="18">
        <v>42485</v>
      </c>
      <c r="K5005" s="41" t="s">
        <v>27650</v>
      </c>
      <c r="L5005" s="42" t="s">
        <v>28009</v>
      </c>
      <c r="M5005" t="s">
        <v>28010</v>
      </c>
      <c r="N5005" t="s">
        <v>28011</v>
      </c>
      <c r="O5005" t="s">
        <v>28012</v>
      </c>
      <c r="P5005" t="s">
        <v>28013</v>
      </c>
      <c r="Q5005" s="40" t="s">
        <v>28014</v>
      </c>
      <c r="R5005" t="s">
        <v>26564</v>
      </c>
      <c r="S5005">
        <v>2.13</v>
      </c>
      <c r="T5005">
        <v>0</v>
      </c>
      <c r="W5005" t="s">
        <v>55</v>
      </c>
    </row>
    <row r="5006" spans="1:24" x14ac:dyDescent="0.2">
      <c r="A5006">
        <v>47103</v>
      </c>
      <c r="B5006">
        <v>30283</v>
      </c>
      <c r="C5006" t="s">
        <v>161</v>
      </c>
      <c r="D5006" t="s">
        <v>28015</v>
      </c>
      <c r="E5006" t="s">
        <v>28016</v>
      </c>
      <c r="F5006" t="s">
        <v>28017</v>
      </c>
      <c r="H5006" t="s">
        <v>69</v>
      </c>
      <c r="I5006" t="s">
        <v>6746</v>
      </c>
      <c r="J5006" s="18">
        <v>42485</v>
      </c>
      <c r="K5006" s="41" t="s">
        <v>27749</v>
      </c>
      <c r="L5006" s="42" t="s">
        <v>28018</v>
      </c>
      <c r="M5006" t="s">
        <v>27694</v>
      </c>
      <c r="N5006" t="s">
        <v>28019</v>
      </c>
      <c r="O5006" t="s">
        <v>27672</v>
      </c>
      <c r="R5006" t="s">
        <v>25786</v>
      </c>
      <c r="S5006">
        <v>21.88</v>
      </c>
      <c r="T5006">
        <v>1</v>
      </c>
      <c r="W5006" t="s">
        <v>55</v>
      </c>
    </row>
    <row r="5007" spans="1:24" x14ac:dyDescent="0.2">
      <c r="A5007">
        <v>47104</v>
      </c>
      <c r="B5007">
        <v>30288</v>
      </c>
      <c r="C5007" t="s">
        <v>110</v>
      </c>
      <c r="D5007" t="s">
        <v>28020</v>
      </c>
      <c r="E5007" t="s">
        <v>28021</v>
      </c>
      <c r="F5007" t="s">
        <v>28022</v>
      </c>
      <c r="G5007" t="s">
        <v>52</v>
      </c>
      <c r="H5007" t="s">
        <v>79</v>
      </c>
      <c r="I5007" t="s">
        <v>3145</v>
      </c>
      <c r="J5007" s="18">
        <v>42485</v>
      </c>
      <c r="K5007" s="41" t="s">
        <v>27755</v>
      </c>
      <c r="L5007" s="42" t="s">
        <v>28023</v>
      </c>
      <c r="M5007" t="s">
        <v>28024</v>
      </c>
      <c r="N5007" t="s">
        <v>28025</v>
      </c>
      <c r="O5007" t="s">
        <v>28026</v>
      </c>
      <c r="P5007" t="s">
        <v>28027</v>
      </c>
      <c r="Q5007" s="40" t="s">
        <v>28028</v>
      </c>
      <c r="R5007" t="s">
        <v>28029</v>
      </c>
      <c r="S5007">
        <v>16.579999999999998</v>
      </c>
      <c r="T5007">
        <v>1</v>
      </c>
      <c r="U5007" t="s">
        <v>58</v>
      </c>
      <c r="W5007" t="s">
        <v>59</v>
      </c>
      <c r="X5007" t="s">
        <v>28030</v>
      </c>
    </row>
    <row r="5008" spans="1:24" x14ac:dyDescent="0.2">
      <c r="A5008">
        <v>47105</v>
      </c>
      <c r="B5008">
        <v>30264</v>
      </c>
      <c r="C5008" t="s">
        <v>115</v>
      </c>
      <c r="D5008" t="s">
        <v>28031</v>
      </c>
      <c r="E5008" t="s">
        <v>28032</v>
      </c>
      <c r="F5008" t="s">
        <v>28033</v>
      </c>
      <c r="H5008" t="s">
        <v>64</v>
      </c>
      <c r="I5008" t="s">
        <v>1089</v>
      </c>
      <c r="J5008" s="18">
        <v>42485</v>
      </c>
      <c r="K5008" s="41" t="s">
        <v>28034</v>
      </c>
      <c r="L5008" s="42" t="s">
        <v>28035</v>
      </c>
      <c r="M5008" t="s">
        <v>27683</v>
      </c>
      <c r="N5008" t="s">
        <v>28036</v>
      </c>
      <c r="O5008" t="s">
        <v>28037</v>
      </c>
      <c r="P5008" t="s">
        <v>28038</v>
      </c>
      <c r="Q5008" s="40" t="s">
        <v>28038</v>
      </c>
      <c r="R5008" t="s">
        <v>28039</v>
      </c>
      <c r="S5008">
        <v>4.67</v>
      </c>
      <c r="T5008">
        <v>0</v>
      </c>
      <c r="W5008" t="s">
        <v>55</v>
      </c>
    </row>
    <row r="5009" spans="1:24" x14ac:dyDescent="0.2">
      <c r="A5009">
        <v>47108</v>
      </c>
      <c r="B5009">
        <v>4321</v>
      </c>
      <c r="C5009" t="s">
        <v>113</v>
      </c>
      <c r="D5009" t="s">
        <v>26283</v>
      </c>
      <c r="E5009" t="s">
        <v>26284</v>
      </c>
      <c r="F5009" t="s">
        <v>26285</v>
      </c>
      <c r="H5009" t="s">
        <v>57</v>
      </c>
      <c r="I5009" t="s">
        <v>135</v>
      </c>
      <c r="J5009" s="18">
        <v>42485</v>
      </c>
      <c r="K5009" s="41" t="s">
        <v>27819</v>
      </c>
      <c r="L5009" s="42" t="s">
        <v>28040</v>
      </c>
      <c r="M5009" t="s">
        <v>28040</v>
      </c>
      <c r="N5009" t="s">
        <v>27933</v>
      </c>
      <c r="O5009" t="s">
        <v>28041</v>
      </c>
      <c r="R5009" t="s">
        <v>27264</v>
      </c>
      <c r="S5009">
        <v>25.37</v>
      </c>
      <c r="T5009">
        <v>1</v>
      </c>
      <c r="W5009" t="s">
        <v>55</v>
      </c>
    </row>
    <row r="5010" spans="1:24" x14ac:dyDescent="0.2">
      <c r="A5010">
        <v>47110</v>
      </c>
      <c r="B5010">
        <v>30267</v>
      </c>
      <c r="C5010" t="s">
        <v>161</v>
      </c>
      <c r="D5010" t="s">
        <v>6080</v>
      </c>
      <c r="E5010" t="s">
        <v>23140</v>
      </c>
      <c r="F5010" t="s">
        <v>23141</v>
      </c>
      <c r="H5010" t="s">
        <v>66</v>
      </c>
      <c r="I5010" t="s">
        <v>945</v>
      </c>
      <c r="J5010" s="18">
        <v>42485</v>
      </c>
      <c r="K5010" s="41" t="s">
        <v>27650</v>
      </c>
      <c r="L5010" s="42" t="s">
        <v>28042</v>
      </c>
      <c r="M5010" t="s">
        <v>27871</v>
      </c>
      <c r="N5010" t="s">
        <v>28043</v>
      </c>
      <c r="O5010" t="s">
        <v>28044</v>
      </c>
      <c r="R5010" t="s">
        <v>25786</v>
      </c>
      <c r="S5010">
        <v>25.15</v>
      </c>
      <c r="T5010">
        <v>1</v>
      </c>
      <c r="W5010" t="s">
        <v>55</v>
      </c>
    </row>
    <row r="5011" spans="1:24" x14ac:dyDescent="0.2">
      <c r="A5011">
        <v>47111</v>
      </c>
      <c r="B5011">
        <v>30266</v>
      </c>
      <c r="C5011" t="s">
        <v>163</v>
      </c>
      <c r="D5011" t="s">
        <v>28045</v>
      </c>
      <c r="E5011" t="s">
        <v>28046</v>
      </c>
      <c r="F5011" t="s">
        <v>28047</v>
      </c>
      <c r="G5011" t="s">
        <v>52</v>
      </c>
      <c r="H5011" t="s">
        <v>76</v>
      </c>
      <c r="I5011" t="s">
        <v>85</v>
      </c>
      <c r="J5011" s="18">
        <v>42485</v>
      </c>
      <c r="K5011" s="41" t="s">
        <v>28040</v>
      </c>
      <c r="L5011" s="42" t="s">
        <v>27813</v>
      </c>
      <c r="M5011" t="s">
        <v>28048</v>
      </c>
      <c r="N5011" t="s">
        <v>28049</v>
      </c>
      <c r="O5011" t="s">
        <v>28050</v>
      </c>
      <c r="P5011" t="s">
        <v>28051</v>
      </c>
      <c r="Q5011" s="40" t="s">
        <v>28051</v>
      </c>
      <c r="R5011" t="s">
        <v>27717</v>
      </c>
      <c r="S5011">
        <v>1.87</v>
      </c>
      <c r="T5011">
        <v>0</v>
      </c>
      <c r="U5011" t="s">
        <v>54</v>
      </c>
      <c r="W5011" t="s">
        <v>59</v>
      </c>
      <c r="X5011" t="s">
        <v>28052</v>
      </c>
    </row>
    <row r="5012" spans="1:24" x14ac:dyDescent="0.2">
      <c r="A5012">
        <v>47112</v>
      </c>
      <c r="B5012">
        <v>30265</v>
      </c>
      <c r="C5012" t="s">
        <v>109</v>
      </c>
      <c r="D5012" t="s">
        <v>28053</v>
      </c>
      <c r="E5012" t="s">
        <v>28054</v>
      </c>
      <c r="F5012" t="s">
        <v>28055</v>
      </c>
      <c r="H5012" t="s">
        <v>79</v>
      </c>
      <c r="I5012" t="s">
        <v>160</v>
      </c>
      <c r="J5012" s="18">
        <v>42485</v>
      </c>
      <c r="K5012" s="41" t="s">
        <v>27725</v>
      </c>
      <c r="L5012" s="42" t="s">
        <v>28056</v>
      </c>
      <c r="M5012" t="s">
        <v>27871</v>
      </c>
      <c r="N5012" t="s">
        <v>27689</v>
      </c>
      <c r="O5012" t="s">
        <v>28057</v>
      </c>
      <c r="R5012" t="s">
        <v>27224</v>
      </c>
      <c r="S5012">
        <v>25.25</v>
      </c>
      <c r="T5012">
        <v>1</v>
      </c>
      <c r="W5012" t="s">
        <v>55</v>
      </c>
    </row>
    <row r="5013" spans="1:24" x14ac:dyDescent="0.2">
      <c r="A5013">
        <v>47113</v>
      </c>
      <c r="B5013">
        <v>30268</v>
      </c>
      <c r="C5013" t="s">
        <v>109</v>
      </c>
      <c r="D5013" t="s">
        <v>28058</v>
      </c>
      <c r="E5013" t="s">
        <v>28059</v>
      </c>
      <c r="F5013" t="s">
        <v>28060</v>
      </c>
      <c r="G5013" t="s">
        <v>52</v>
      </c>
      <c r="H5013" t="s">
        <v>73</v>
      </c>
      <c r="I5013" t="s">
        <v>28061</v>
      </c>
      <c r="J5013" s="18">
        <v>42485</v>
      </c>
      <c r="K5013" s="41" t="s">
        <v>28062</v>
      </c>
      <c r="L5013" s="42" t="s">
        <v>28063</v>
      </c>
      <c r="M5013" t="s">
        <v>28063</v>
      </c>
      <c r="N5013" t="s">
        <v>27781</v>
      </c>
      <c r="O5013" t="s">
        <v>28064</v>
      </c>
      <c r="P5013" t="s">
        <v>28065</v>
      </c>
      <c r="Q5013" s="40" t="s">
        <v>28065</v>
      </c>
      <c r="R5013" t="s">
        <v>27942</v>
      </c>
      <c r="S5013">
        <v>2.2999999999999998</v>
      </c>
      <c r="T5013">
        <v>0</v>
      </c>
      <c r="U5013" t="s">
        <v>54</v>
      </c>
      <c r="W5013" t="s">
        <v>59</v>
      </c>
      <c r="X5013" t="s">
        <v>28066</v>
      </c>
    </row>
    <row r="5014" spans="1:24" x14ac:dyDescent="0.2">
      <c r="A5014">
        <v>47114</v>
      </c>
      <c r="B5014">
        <v>30270</v>
      </c>
      <c r="C5014" t="s">
        <v>109</v>
      </c>
      <c r="D5014" t="s">
        <v>28067</v>
      </c>
      <c r="E5014" t="s">
        <v>28068</v>
      </c>
      <c r="F5014" t="s">
        <v>28069</v>
      </c>
      <c r="G5014" t="s">
        <v>52</v>
      </c>
      <c r="H5014" t="s">
        <v>69</v>
      </c>
      <c r="I5014" t="s">
        <v>127</v>
      </c>
      <c r="J5014" s="18">
        <v>42485</v>
      </c>
      <c r="K5014" s="41" t="s">
        <v>28070</v>
      </c>
      <c r="L5014" s="42" t="s">
        <v>28036</v>
      </c>
      <c r="M5014" t="s">
        <v>27745</v>
      </c>
      <c r="N5014" t="s">
        <v>27910</v>
      </c>
      <c r="O5014" t="s">
        <v>27894</v>
      </c>
      <c r="P5014" t="s">
        <v>27840</v>
      </c>
      <c r="Q5014" s="40" t="s">
        <v>27840</v>
      </c>
      <c r="R5014" t="s">
        <v>27755</v>
      </c>
      <c r="S5014">
        <v>1.83</v>
      </c>
      <c r="T5014">
        <v>0</v>
      </c>
      <c r="U5014" t="s">
        <v>54</v>
      </c>
      <c r="W5014" t="s">
        <v>59</v>
      </c>
      <c r="X5014" t="s">
        <v>28071</v>
      </c>
    </row>
    <row r="5015" spans="1:24" x14ac:dyDescent="0.2">
      <c r="A5015">
        <v>47116</v>
      </c>
      <c r="B5015">
        <v>30290</v>
      </c>
      <c r="C5015" t="s">
        <v>3826</v>
      </c>
      <c r="D5015" t="s">
        <v>27124</v>
      </c>
      <c r="E5015" t="s">
        <v>27125</v>
      </c>
      <c r="F5015" t="s">
        <v>27126</v>
      </c>
      <c r="H5015" t="s">
        <v>64</v>
      </c>
      <c r="I5015" t="s">
        <v>5747</v>
      </c>
      <c r="J5015" s="18">
        <v>42485</v>
      </c>
      <c r="K5015" s="41" t="s">
        <v>25886</v>
      </c>
      <c r="L5015" s="42" t="s">
        <v>28072</v>
      </c>
      <c r="M5015" t="s">
        <v>27983</v>
      </c>
      <c r="R5015" t="s">
        <v>28073</v>
      </c>
      <c r="S5015">
        <v>23.02</v>
      </c>
      <c r="T5015">
        <v>1</v>
      </c>
      <c r="W5015" t="s">
        <v>55</v>
      </c>
    </row>
    <row r="5016" spans="1:24" x14ac:dyDescent="0.2">
      <c r="A5016">
        <v>47117</v>
      </c>
      <c r="B5016">
        <v>30274</v>
      </c>
      <c r="C5016" t="s">
        <v>163</v>
      </c>
      <c r="D5016" t="s">
        <v>3188</v>
      </c>
      <c r="E5016" t="s">
        <v>3189</v>
      </c>
      <c r="F5016" t="s">
        <v>3190</v>
      </c>
      <c r="H5016" t="s">
        <v>57</v>
      </c>
      <c r="I5016" t="s">
        <v>135</v>
      </c>
      <c r="J5016" s="18">
        <v>42485</v>
      </c>
      <c r="K5016" s="41" t="s">
        <v>27871</v>
      </c>
      <c r="L5016" s="42" t="s">
        <v>28074</v>
      </c>
      <c r="M5016" t="s">
        <v>28075</v>
      </c>
      <c r="N5016" t="s">
        <v>28076</v>
      </c>
      <c r="O5016" t="s">
        <v>27675</v>
      </c>
      <c r="R5016" t="s">
        <v>19043</v>
      </c>
      <c r="S5016">
        <v>23.7</v>
      </c>
      <c r="T5016">
        <v>1</v>
      </c>
      <c r="W5016" t="s">
        <v>55</v>
      </c>
    </row>
    <row r="5017" spans="1:24" x14ac:dyDescent="0.2">
      <c r="A5017">
        <v>47118</v>
      </c>
      <c r="B5017">
        <v>30273</v>
      </c>
      <c r="C5017" t="s">
        <v>112</v>
      </c>
      <c r="D5017" t="s">
        <v>20570</v>
      </c>
      <c r="E5017" t="s">
        <v>20571</v>
      </c>
      <c r="F5017" t="s">
        <v>20572</v>
      </c>
      <c r="H5017" t="s">
        <v>2989</v>
      </c>
      <c r="I5017" t="s">
        <v>9643</v>
      </c>
      <c r="J5017" s="18">
        <v>42485</v>
      </c>
      <c r="K5017" s="41" t="s">
        <v>27989</v>
      </c>
      <c r="L5017" s="42" t="s">
        <v>28077</v>
      </c>
      <c r="M5017" t="s">
        <v>28077</v>
      </c>
      <c r="N5017" t="s">
        <v>28078</v>
      </c>
      <c r="O5017" t="s">
        <v>28079</v>
      </c>
      <c r="R5017" t="s">
        <v>25945</v>
      </c>
      <c r="S5017">
        <v>24.08</v>
      </c>
      <c r="T5017">
        <v>1</v>
      </c>
      <c r="W5017" t="s">
        <v>55</v>
      </c>
    </row>
    <row r="5018" spans="1:24" x14ac:dyDescent="0.2">
      <c r="A5018">
        <v>47119</v>
      </c>
      <c r="B5018">
        <v>30275</v>
      </c>
      <c r="C5018" t="s">
        <v>163</v>
      </c>
      <c r="D5018" t="s">
        <v>28080</v>
      </c>
      <c r="E5018" t="s">
        <v>28081</v>
      </c>
      <c r="F5018" t="s">
        <v>28082</v>
      </c>
      <c r="G5018" t="s">
        <v>52</v>
      </c>
      <c r="H5018" t="s">
        <v>936</v>
      </c>
      <c r="I5018" t="s">
        <v>6483</v>
      </c>
      <c r="J5018" s="18">
        <v>42485</v>
      </c>
      <c r="K5018" s="41" t="s">
        <v>28083</v>
      </c>
      <c r="L5018" s="42" t="s">
        <v>28084</v>
      </c>
      <c r="M5018" t="s">
        <v>28085</v>
      </c>
      <c r="N5018" t="s">
        <v>27829</v>
      </c>
      <c r="O5018" t="s">
        <v>28041</v>
      </c>
      <c r="P5018" t="s">
        <v>28086</v>
      </c>
      <c r="Q5018" s="40" t="s">
        <v>28086</v>
      </c>
      <c r="R5018" t="s">
        <v>26564</v>
      </c>
      <c r="S5018">
        <v>19.329999999999998</v>
      </c>
      <c r="T5018">
        <v>1</v>
      </c>
      <c r="U5018" t="s">
        <v>54</v>
      </c>
      <c r="W5018" t="s">
        <v>59</v>
      </c>
      <c r="X5018" t="s">
        <v>28087</v>
      </c>
    </row>
    <row r="5019" spans="1:24" x14ac:dyDescent="0.2">
      <c r="A5019">
        <v>47124</v>
      </c>
      <c r="B5019">
        <v>30278</v>
      </c>
      <c r="C5019" t="s">
        <v>19826</v>
      </c>
      <c r="D5019" t="s">
        <v>28088</v>
      </c>
      <c r="E5019" t="s">
        <v>28089</v>
      </c>
      <c r="F5019" t="s">
        <v>28090</v>
      </c>
      <c r="G5019" t="s">
        <v>52</v>
      </c>
      <c r="I5019" t="s">
        <v>127</v>
      </c>
      <c r="J5019" s="18">
        <v>42485</v>
      </c>
      <c r="K5019" s="41" t="s">
        <v>27831</v>
      </c>
      <c r="L5019" s="42" t="s">
        <v>28091</v>
      </c>
      <c r="M5019" t="s">
        <v>28092</v>
      </c>
      <c r="N5019" t="s">
        <v>27939</v>
      </c>
      <c r="O5019" t="s">
        <v>27755</v>
      </c>
      <c r="P5019" t="s">
        <v>27913</v>
      </c>
      <c r="Q5019" s="40" t="s">
        <v>27913</v>
      </c>
      <c r="R5019" t="s">
        <v>27942</v>
      </c>
      <c r="S5019">
        <v>1.48</v>
      </c>
      <c r="T5019">
        <v>0</v>
      </c>
      <c r="U5019" t="s">
        <v>54</v>
      </c>
      <c r="W5019" t="s">
        <v>59</v>
      </c>
      <c r="X5019" t="s">
        <v>28093</v>
      </c>
    </row>
    <row r="5020" spans="1:24" x14ac:dyDescent="0.2">
      <c r="A5020">
        <v>47125</v>
      </c>
      <c r="B5020">
        <v>30277</v>
      </c>
      <c r="C5020" t="s">
        <v>26410</v>
      </c>
      <c r="E5020" t="s">
        <v>28094</v>
      </c>
      <c r="F5020" t="s">
        <v>77</v>
      </c>
      <c r="H5020" t="s">
        <v>1416</v>
      </c>
      <c r="I5020" t="s">
        <v>1919</v>
      </c>
      <c r="J5020" s="18">
        <v>42485</v>
      </c>
      <c r="K5020" s="41" t="s">
        <v>27831</v>
      </c>
      <c r="L5020" s="42" t="s">
        <v>27831</v>
      </c>
      <c r="M5020" t="s">
        <v>28095</v>
      </c>
      <c r="R5020" t="s">
        <v>28073</v>
      </c>
      <c r="S5020">
        <v>22.95</v>
      </c>
      <c r="T5020">
        <v>1</v>
      </c>
      <c r="W5020" t="s">
        <v>55</v>
      </c>
    </row>
    <row r="5021" spans="1:24" x14ac:dyDescent="0.2">
      <c r="A5021">
        <v>47127</v>
      </c>
      <c r="B5021">
        <v>30279</v>
      </c>
      <c r="C5021" t="s">
        <v>109</v>
      </c>
      <c r="D5021" t="s">
        <v>28096</v>
      </c>
      <c r="E5021" t="s">
        <v>28097</v>
      </c>
      <c r="F5021" t="s">
        <v>28098</v>
      </c>
      <c r="H5021" t="s">
        <v>1497</v>
      </c>
      <c r="I5021" t="s">
        <v>28099</v>
      </c>
      <c r="J5021" s="18">
        <v>42485</v>
      </c>
      <c r="K5021" s="41" t="s">
        <v>27995</v>
      </c>
      <c r="L5021" s="42" t="s">
        <v>27882</v>
      </c>
      <c r="M5021" t="s">
        <v>28091</v>
      </c>
      <c r="N5021" t="s">
        <v>28100</v>
      </c>
      <c r="O5021" t="s">
        <v>28101</v>
      </c>
      <c r="R5021" t="s">
        <v>28102</v>
      </c>
      <c r="S5021">
        <v>22.65</v>
      </c>
      <c r="T5021">
        <v>1</v>
      </c>
      <c r="W5021" t="s">
        <v>55</v>
      </c>
    </row>
    <row r="5022" spans="1:24" x14ac:dyDescent="0.2">
      <c r="A5022">
        <v>47128</v>
      </c>
      <c r="B5022">
        <v>30281</v>
      </c>
      <c r="C5022" t="s">
        <v>115</v>
      </c>
      <c r="E5022" t="s">
        <v>28103</v>
      </c>
      <c r="F5022" t="s">
        <v>28104</v>
      </c>
      <c r="G5022" t="s">
        <v>52</v>
      </c>
      <c r="H5022" t="s">
        <v>53</v>
      </c>
      <c r="I5022" t="s">
        <v>149</v>
      </c>
      <c r="J5022" s="18">
        <v>42485</v>
      </c>
      <c r="K5022" s="41" t="s">
        <v>28105</v>
      </c>
      <c r="L5022" s="42" t="s">
        <v>27969</v>
      </c>
      <c r="M5022" t="s">
        <v>28106</v>
      </c>
      <c r="N5022" t="s">
        <v>27695</v>
      </c>
      <c r="O5022" t="s">
        <v>28107</v>
      </c>
      <c r="P5022" t="s">
        <v>28108</v>
      </c>
      <c r="Q5022" s="40" t="s">
        <v>28109</v>
      </c>
      <c r="R5022" t="s">
        <v>25786</v>
      </c>
      <c r="S5022">
        <v>17.62</v>
      </c>
      <c r="T5022">
        <v>1</v>
      </c>
      <c r="U5022" t="s">
        <v>54</v>
      </c>
      <c r="W5022" t="s">
        <v>59</v>
      </c>
      <c r="X5022" t="s">
        <v>28110</v>
      </c>
    </row>
    <row r="5023" spans="1:24" x14ac:dyDescent="0.2">
      <c r="A5023">
        <v>47129</v>
      </c>
      <c r="B5023">
        <v>30296</v>
      </c>
      <c r="C5023" t="s">
        <v>163</v>
      </c>
      <c r="D5023" t="s">
        <v>5733</v>
      </c>
      <c r="E5023" t="s">
        <v>5734</v>
      </c>
      <c r="F5023" t="s">
        <v>5735</v>
      </c>
      <c r="H5023" t="s">
        <v>254</v>
      </c>
      <c r="I5023" t="s">
        <v>5736</v>
      </c>
      <c r="J5023" s="18">
        <v>42485</v>
      </c>
      <c r="K5023" s="41" t="s">
        <v>28091</v>
      </c>
      <c r="L5023" s="42" t="s">
        <v>28111</v>
      </c>
      <c r="M5023" t="s">
        <v>28111</v>
      </c>
      <c r="N5023" t="s">
        <v>28112</v>
      </c>
      <c r="O5023" t="s">
        <v>28113</v>
      </c>
      <c r="R5023" t="s">
        <v>17737</v>
      </c>
      <c r="S5023">
        <v>18.100000000000001</v>
      </c>
      <c r="T5023">
        <v>1</v>
      </c>
      <c r="W5023" t="s">
        <v>55</v>
      </c>
    </row>
    <row r="5024" spans="1:24" x14ac:dyDescent="0.2">
      <c r="A5024">
        <v>47131</v>
      </c>
      <c r="B5024">
        <v>30282</v>
      </c>
      <c r="C5024" t="s">
        <v>161</v>
      </c>
      <c r="D5024" t="s">
        <v>28114</v>
      </c>
      <c r="E5024" t="s">
        <v>28115</v>
      </c>
      <c r="F5024" t="s">
        <v>28116</v>
      </c>
      <c r="H5024" t="s">
        <v>63</v>
      </c>
      <c r="I5024" t="s">
        <v>8817</v>
      </c>
      <c r="J5024" s="18">
        <v>42485</v>
      </c>
      <c r="K5024" s="41" t="s">
        <v>27717</v>
      </c>
      <c r="L5024" s="42" t="s">
        <v>28117</v>
      </c>
      <c r="M5024" t="s">
        <v>28118</v>
      </c>
      <c r="N5024" t="s">
        <v>28101</v>
      </c>
      <c r="O5024" t="s">
        <v>28119</v>
      </c>
      <c r="R5024" t="s">
        <v>27672</v>
      </c>
      <c r="S5024">
        <v>22.18</v>
      </c>
      <c r="T5024">
        <v>1</v>
      </c>
      <c r="W5024" t="s">
        <v>55</v>
      </c>
    </row>
    <row r="5025" spans="1:23" x14ac:dyDescent="0.2">
      <c r="A5025">
        <v>47133</v>
      </c>
      <c r="B5025">
        <v>0</v>
      </c>
      <c r="C5025" t="s">
        <v>3826</v>
      </c>
      <c r="D5025" t="s">
        <v>28120</v>
      </c>
      <c r="E5025" t="s">
        <v>28121</v>
      </c>
      <c r="F5025" t="s">
        <v>28122</v>
      </c>
      <c r="H5025" t="s">
        <v>106</v>
      </c>
      <c r="I5025" t="s">
        <v>4433</v>
      </c>
      <c r="J5025" s="18">
        <v>42485</v>
      </c>
      <c r="K5025" s="41" t="s">
        <v>28123</v>
      </c>
      <c r="L5025" s="42" t="s">
        <v>28124</v>
      </c>
      <c r="R5025" t="s">
        <v>28125</v>
      </c>
      <c r="S5025">
        <v>21.53</v>
      </c>
      <c r="T5025">
        <v>1</v>
      </c>
      <c r="W5025" t="s">
        <v>55</v>
      </c>
    </row>
    <row r="5026" spans="1:23" x14ac:dyDescent="0.2">
      <c r="A5026">
        <v>47138</v>
      </c>
      <c r="B5026">
        <v>30284</v>
      </c>
      <c r="C5026" t="s">
        <v>113</v>
      </c>
      <c r="D5026" t="s">
        <v>28126</v>
      </c>
      <c r="E5026" t="s">
        <v>28127</v>
      </c>
      <c r="F5026" t="s">
        <v>28128</v>
      </c>
      <c r="H5026" t="s">
        <v>21594</v>
      </c>
      <c r="I5026" t="s">
        <v>21595</v>
      </c>
      <c r="J5026" s="18">
        <v>42485</v>
      </c>
      <c r="K5026" s="41" t="s">
        <v>27886</v>
      </c>
      <c r="L5026" s="42" t="s">
        <v>28129</v>
      </c>
      <c r="M5026" t="s">
        <v>28130</v>
      </c>
      <c r="R5026" t="s">
        <v>27264</v>
      </c>
      <c r="S5026">
        <v>21.67</v>
      </c>
      <c r="T5026">
        <v>1</v>
      </c>
      <c r="W5026" t="s">
        <v>55</v>
      </c>
    </row>
    <row r="5027" spans="1:23" x14ac:dyDescent="0.2">
      <c r="A5027">
        <v>47142</v>
      </c>
      <c r="B5027">
        <v>30286</v>
      </c>
      <c r="C5027" t="s">
        <v>112</v>
      </c>
      <c r="D5027" t="s">
        <v>28131</v>
      </c>
      <c r="E5027" t="s">
        <v>28132</v>
      </c>
      <c r="F5027" t="s">
        <v>28133</v>
      </c>
      <c r="H5027" t="s">
        <v>63</v>
      </c>
      <c r="I5027" t="s">
        <v>139</v>
      </c>
      <c r="J5027" s="18">
        <v>42485</v>
      </c>
      <c r="K5027" s="41" t="s">
        <v>27811</v>
      </c>
      <c r="L5027" s="42" t="s">
        <v>28134</v>
      </c>
      <c r="M5027" t="s">
        <v>28134</v>
      </c>
      <c r="R5027" t="s">
        <v>27273</v>
      </c>
      <c r="S5027">
        <v>20.97</v>
      </c>
      <c r="T5027">
        <v>1</v>
      </c>
      <c r="W5027" t="s">
        <v>55</v>
      </c>
    </row>
    <row r="5028" spans="1:23" x14ac:dyDescent="0.2">
      <c r="A5028">
        <v>47143</v>
      </c>
      <c r="B5028">
        <v>30285</v>
      </c>
      <c r="C5028" t="s">
        <v>113</v>
      </c>
      <c r="D5028" t="s">
        <v>28003</v>
      </c>
      <c r="E5028" t="s">
        <v>28004</v>
      </c>
      <c r="F5028" t="s">
        <v>28005</v>
      </c>
      <c r="H5028" t="s">
        <v>66</v>
      </c>
      <c r="I5028" t="s">
        <v>126</v>
      </c>
      <c r="J5028" s="18">
        <v>42485</v>
      </c>
      <c r="K5028" s="41" t="s">
        <v>27869</v>
      </c>
      <c r="L5028" s="42" t="s">
        <v>28135</v>
      </c>
      <c r="M5028" t="s">
        <v>28071</v>
      </c>
      <c r="R5028" t="s">
        <v>27264</v>
      </c>
      <c r="S5028">
        <v>21.47</v>
      </c>
      <c r="T5028">
        <v>1</v>
      </c>
      <c r="W5028" t="s">
        <v>55</v>
      </c>
    </row>
    <row r="5029" spans="1:23" x14ac:dyDescent="0.2">
      <c r="A5029">
        <v>47146</v>
      </c>
      <c r="B5029">
        <v>30289</v>
      </c>
      <c r="C5029" t="s">
        <v>112</v>
      </c>
      <c r="D5029" t="s">
        <v>28136</v>
      </c>
      <c r="E5029" t="s">
        <v>28137</v>
      </c>
      <c r="F5029" t="s">
        <v>28138</v>
      </c>
      <c r="H5029" t="s">
        <v>53</v>
      </c>
      <c r="I5029" t="s">
        <v>149</v>
      </c>
      <c r="J5029" s="18">
        <v>42485</v>
      </c>
      <c r="K5029" s="41" t="s">
        <v>28139</v>
      </c>
      <c r="L5029" s="42" t="s">
        <v>28140</v>
      </c>
      <c r="M5029" t="s">
        <v>28140</v>
      </c>
      <c r="N5029" t="s">
        <v>27921</v>
      </c>
      <c r="O5029" t="s">
        <v>92</v>
      </c>
      <c r="R5029" t="s">
        <v>17737</v>
      </c>
      <c r="S5029">
        <v>20.47</v>
      </c>
      <c r="T5029">
        <v>1</v>
      </c>
      <c r="W5029" t="s">
        <v>55</v>
      </c>
    </row>
    <row r="5030" spans="1:23" x14ac:dyDescent="0.2">
      <c r="A5030">
        <v>47147</v>
      </c>
      <c r="B5030">
        <v>30291</v>
      </c>
      <c r="C5030" t="s">
        <v>112</v>
      </c>
      <c r="D5030" t="s">
        <v>24025</v>
      </c>
      <c r="E5030" t="s">
        <v>24026</v>
      </c>
      <c r="F5030" t="s">
        <v>24027</v>
      </c>
      <c r="H5030" t="s">
        <v>101</v>
      </c>
      <c r="I5030" t="s">
        <v>162</v>
      </c>
      <c r="J5030" s="18">
        <v>42485</v>
      </c>
      <c r="K5030" s="41" t="s">
        <v>28141</v>
      </c>
      <c r="L5030" s="42" t="s">
        <v>28142</v>
      </c>
      <c r="M5030" t="s">
        <v>28143</v>
      </c>
      <c r="R5030" t="s">
        <v>28144</v>
      </c>
      <c r="S5030">
        <v>20.03</v>
      </c>
      <c r="T5030">
        <v>1</v>
      </c>
      <c r="W5030" t="s">
        <v>55</v>
      </c>
    </row>
    <row r="5031" spans="1:23" x14ac:dyDescent="0.2">
      <c r="A5031">
        <v>47151</v>
      </c>
      <c r="B5031">
        <v>30292</v>
      </c>
      <c r="C5031" t="s">
        <v>110</v>
      </c>
      <c r="D5031" t="s">
        <v>13070</v>
      </c>
      <c r="E5031" t="s">
        <v>9175</v>
      </c>
      <c r="F5031" t="s">
        <v>9176</v>
      </c>
      <c r="H5031" t="s">
        <v>755</v>
      </c>
      <c r="I5031" t="s">
        <v>756</v>
      </c>
      <c r="J5031" s="18">
        <v>42485</v>
      </c>
      <c r="K5031" s="41" t="s">
        <v>27555</v>
      </c>
      <c r="L5031" s="42" t="s">
        <v>28145</v>
      </c>
      <c r="M5031" t="s">
        <v>28146</v>
      </c>
      <c r="N5031" t="s">
        <v>28111</v>
      </c>
      <c r="O5031" t="s">
        <v>28147</v>
      </c>
      <c r="P5031" t="s">
        <v>28148</v>
      </c>
      <c r="Q5031" s="40" t="s">
        <v>28148</v>
      </c>
      <c r="R5031" t="s">
        <v>27224</v>
      </c>
      <c r="S5031">
        <v>17.55</v>
      </c>
      <c r="T5031">
        <v>1</v>
      </c>
      <c r="W5031" t="s">
        <v>55</v>
      </c>
    </row>
    <row r="5032" spans="1:23" x14ac:dyDescent="0.2">
      <c r="A5032">
        <v>47152</v>
      </c>
      <c r="B5032">
        <v>30295</v>
      </c>
      <c r="C5032" t="s">
        <v>3826</v>
      </c>
      <c r="D5032" t="s">
        <v>20671</v>
      </c>
      <c r="E5032" t="s">
        <v>20672</v>
      </c>
      <c r="F5032" t="s">
        <v>20673</v>
      </c>
      <c r="H5032" t="s">
        <v>64</v>
      </c>
      <c r="I5032" t="s">
        <v>152</v>
      </c>
      <c r="J5032" s="18">
        <v>42485</v>
      </c>
      <c r="K5032" s="41" t="s">
        <v>27817</v>
      </c>
      <c r="L5032" s="42" t="s">
        <v>28149</v>
      </c>
      <c r="M5032" t="s">
        <v>28149</v>
      </c>
      <c r="R5032" t="s">
        <v>19043</v>
      </c>
      <c r="S5032">
        <v>18.350000000000001</v>
      </c>
      <c r="T5032">
        <v>1</v>
      </c>
      <c r="W5032" t="s">
        <v>55</v>
      </c>
    </row>
    <row r="5033" spans="1:23" x14ac:dyDescent="0.2">
      <c r="A5033">
        <v>47154</v>
      </c>
      <c r="B5033">
        <v>4322</v>
      </c>
      <c r="C5033" t="s">
        <v>113</v>
      </c>
      <c r="D5033" t="s">
        <v>27218</v>
      </c>
      <c r="E5033" t="s">
        <v>27219</v>
      </c>
      <c r="F5033" t="s">
        <v>27220</v>
      </c>
      <c r="H5033" t="s">
        <v>57</v>
      </c>
      <c r="I5033" t="s">
        <v>135</v>
      </c>
      <c r="J5033" s="18">
        <v>42485</v>
      </c>
      <c r="K5033" s="41" t="s">
        <v>26012</v>
      </c>
      <c r="L5033" s="42" t="s">
        <v>28150</v>
      </c>
      <c r="M5033" t="s">
        <v>28150</v>
      </c>
      <c r="R5033" t="s">
        <v>27918</v>
      </c>
      <c r="S5033">
        <v>19</v>
      </c>
      <c r="T5033">
        <v>1</v>
      </c>
      <c r="W5033" t="s">
        <v>55</v>
      </c>
    </row>
    <row r="5034" spans="1:23" x14ac:dyDescent="0.2">
      <c r="A5034">
        <v>47156</v>
      </c>
      <c r="B5034">
        <v>4323</v>
      </c>
      <c r="C5034" t="s">
        <v>113</v>
      </c>
      <c r="D5034" t="s">
        <v>3188</v>
      </c>
      <c r="E5034" t="s">
        <v>3189</v>
      </c>
      <c r="F5034" t="s">
        <v>3190</v>
      </c>
      <c r="H5034" t="s">
        <v>57</v>
      </c>
      <c r="I5034" t="s">
        <v>135</v>
      </c>
      <c r="J5034" s="18">
        <v>42485</v>
      </c>
      <c r="K5034" s="41" t="s">
        <v>27817</v>
      </c>
      <c r="L5034" s="42" t="s">
        <v>28151</v>
      </c>
      <c r="M5034" t="s">
        <v>28151</v>
      </c>
      <c r="R5034" t="s">
        <v>27224</v>
      </c>
      <c r="S5034">
        <v>18.8</v>
      </c>
      <c r="T5034">
        <v>1</v>
      </c>
      <c r="W5034" t="s">
        <v>55</v>
      </c>
    </row>
    <row r="5035" spans="1:23" x14ac:dyDescent="0.2">
      <c r="A5035">
        <v>47159</v>
      </c>
      <c r="B5035">
        <v>30294</v>
      </c>
      <c r="C5035" t="s">
        <v>112</v>
      </c>
      <c r="D5035" t="s">
        <v>14417</v>
      </c>
      <c r="E5035" t="s">
        <v>14418</v>
      </c>
      <c r="F5035" t="s">
        <v>14419</v>
      </c>
      <c r="H5035" t="s">
        <v>63</v>
      </c>
      <c r="I5035" t="s">
        <v>139</v>
      </c>
      <c r="J5035" s="18">
        <v>42485</v>
      </c>
      <c r="K5035" s="41" t="s">
        <v>28152</v>
      </c>
      <c r="L5035" s="42" t="s">
        <v>28153</v>
      </c>
      <c r="M5035" t="s">
        <v>28153</v>
      </c>
      <c r="N5035" t="s">
        <v>28154</v>
      </c>
      <c r="O5035" t="s">
        <v>27672</v>
      </c>
      <c r="R5035" t="s">
        <v>17737</v>
      </c>
      <c r="S5035">
        <v>18.48</v>
      </c>
      <c r="T5035">
        <v>1</v>
      </c>
      <c r="W5035" t="s">
        <v>55</v>
      </c>
    </row>
    <row r="5036" spans="1:23" x14ac:dyDescent="0.2">
      <c r="A5036">
        <v>47162</v>
      </c>
      <c r="B5036">
        <v>30297</v>
      </c>
      <c r="C5036" t="s">
        <v>112</v>
      </c>
      <c r="D5036" t="s">
        <v>27719</v>
      </c>
      <c r="E5036" t="s">
        <v>27720</v>
      </c>
      <c r="F5036" t="s">
        <v>27721</v>
      </c>
      <c r="H5036" t="s">
        <v>53</v>
      </c>
      <c r="I5036" t="s">
        <v>22197</v>
      </c>
      <c r="J5036" s="18">
        <v>42485</v>
      </c>
      <c r="K5036" s="41" t="s">
        <v>25819</v>
      </c>
      <c r="L5036" s="42" t="s">
        <v>28155</v>
      </c>
      <c r="M5036" t="s">
        <v>28155</v>
      </c>
      <c r="N5036" t="s">
        <v>28156</v>
      </c>
      <c r="O5036" t="s">
        <v>27920</v>
      </c>
      <c r="R5036" t="s">
        <v>27055</v>
      </c>
      <c r="S5036">
        <v>17.899999999999999</v>
      </c>
      <c r="T5036">
        <v>1</v>
      </c>
      <c r="W5036" t="s">
        <v>55</v>
      </c>
    </row>
    <row r="5037" spans="1:23" x14ac:dyDescent="0.2">
      <c r="A5037">
        <v>47163</v>
      </c>
      <c r="B5037">
        <v>4324</v>
      </c>
      <c r="C5037" t="s">
        <v>113</v>
      </c>
      <c r="D5037" t="s">
        <v>11800</v>
      </c>
      <c r="E5037" t="s">
        <v>16045</v>
      </c>
      <c r="F5037" t="s">
        <v>16046</v>
      </c>
      <c r="H5037" t="s">
        <v>62</v>
      </c>
      <c r="I5037" t="s">
        <v>143</v>
      </c>
      <c r="J5037" s="18">
        <v>42485</v>
      </c>
      <c r="K5037" s="41" t="s">
        <v>27228</v>
      </c>
      <c r="L5037" s="42" t="s">
        <v>28157</v>
      </c>
      <c r="M5037" t="s">
        <v>28157</v>
      </c>
      <c r="N5037" t="s">
        <v>28158</v>
      </c>
      <c r="O5037" t="s">
        <v>92</v>
      </c>
      <c r="R5037" t="s">
        <v>27918</v>
      </c>
      <c r="S5037">
        <v>17.87</v>
      </c>
      <c r="T5037">
        <v>1</v>
      </c>
      <c r="W5037" t="s">
        <v>55</v>
      </c>
    </row>
    <row r="5038" spans="1:23" x14ac:dyDescent="0.2">
      <c r="A5038">
        <v>47164</v>
      </c>
      <c r="B5038">
        <v>30298</v>
      </c>
      <c r="C5038" t="s">
        <v>112</v>
      </c>
      <c r="D5038" t="s">
        <v>28159</v>
      </c>
      <c r="E5038" t="s">
        <v>28160</v>
      </c>
      <c r="F5038" t="s">
        <v>28161</v>
      </c>
      <c r="H5038" t="s">
        <v>68</v>
      </c>
      <c r="I5038" t="s">
        <v>10010</v>
      </c>
      <c r="J5038" s="18">
        <v>42485</v>
      </c>
      <c r="K5038" s="41" t="s">
        <v>28162</v>
      </c>
      <c r="L5038" s="42" t="s">
        <v>28163</v>
      </c>
      <c r="M5038" t="s">
        <v>28163</v>
      </c>
      <c r="N5038" t="s">
        <v>27697</v>
      </c>
      <c r="O5038" t="s">
        <v>28112</v>
      </c>
      <c r="R5038" t="s">
        <v>17737</v>
      </c>
      <c r="S5038">
        <v>17.63</v>
      </c>
      <c r="T5038">
        <v>1</v>
      </c>
      <c r="W5038" t="s">
        <v>55</v>
      </c>
    </row>
    <row r="5039" spans="1:23" x14ac:dyDescent="0.2">
      <c r="A5039">
        <v>47167</v>
      </c>
      <c r="B5039">
        <v>30300</v>
      </c>
      <c r="C5039" t="s">
        <v>112</v>
      </c>
      <c r="D5039" t="s">
        <v>18597</v>
      </c>
      <c r="E5039" t="s">
        <v>19235</v>
      </c>
      <c r="F5039" t="s">
        <v>19236</v>
      </c>
      <c r="H5039" t="s">
        <v>9654</v>
      </c>
      <c r="I5039" t="s">
        <v>19237</v>
      </c>
      <c r="J5039" s="18">
        <v>42485</v>
      </c>
      <c r="K5039" s="41" t="s">
        <v>26409</v>
      </c>
      <c r="L5039" s="42" t="s">
        <v>28164</v>
      </c>
      <c r="M5039" t="s">
        <v>28164</v>
      </c>
      <c r="R5039" t="s">
        <v>28165</v>
      </c>
      <c r="S5039">
        <v>17.27</v>
      </c>
      <c r="T5039">
        <v>1</v>
      </c>
      <c r="W5039" t="s">
        <v>55</v>
      </c>
    </row>
    <row r="5040" spans="1:23" x14ac:dyDescent="0.2">
      <c r="A5040">
        <v>47168</v>
      </c>
      <c r="B5040">
        <v>30301</v>
      </c>
      <c r="C5040" t="s">
        <v>112</v>
      </c>
      <c r="D5040" t="s">
        <v>22669</v>
      </c>
      <c r="E5040" t="s">
        <v>22670</v>
      </c>
      <c r="F5040" t="s">
        <v>22671</v>
      </c>
      <c r="H5040" t="s">
        <v>74</v>
      </c>
      <c r="I5040" t="s">
        <v>736</v>
      </c>
      <c r="J5040" s="18">
        <v>42485</v>
      </c>
      <c r="K5040" s="41" t="s">
        <v>28166</v>
      </c>
      <c r="L5040" s="42" t="s">
        <v>28167</v>
      </c>
      <c r="M5040" t="s">
        <v>27807</v>
      </c>
      <c r="N5040" t="s">
        <v>28168</v>
      </c>
      <c r="O5040" t="s">
        <v>28169</v>
      </c>
      <c r="P5040" t="s">
        <v>28170</v>
      </c>
      <c r="R5040" t="s">
        <v>27224</v>
      </c>
      <c r="S5040">
        <v>17.05</v>
      </c>
      <c r="T5040">
        <v>1</v>
      </c>
      <c r="W5040" t="s">
        <v>55</v>
      </c>
    </row>
    <row r="5041" spans="1:24" x14ac:dyDescent="0.2">
      <c r="A5041" t="s">
        <v>29</v>
      </c>
      <c r="B5041" t="s">
        <v>30</v>
      </c>
      <c r="C5041" t="s">
        <v>31</v>
      </c>
      <c r="D5041" t="s">
        <v>32</v>
      </c>
      <c r="E5041" t="s">
        <v>28</v>
      </c>
      <c r="F5041" t="s">
        <v>33</v>
      </c>
      <c r="G5041" t="s">
        <v>34</v>
      </c>
      <c r="H5041" t="s">
        <v>35</v>
      </c>
      <c r="I5041" t="s">
        <v>36</v>
      </c>
      <c r="J5041" s="18" t="s">
        <v>37</v>
      </c>
      <c r="K5041" s="41" t="s">
        <v>38</v>
      </c>
      <c r="L5041" s="42" t="s">
        <v>39</v>
      </c>
      <c r="M5041" t="s">
        <v>40</v>
      </c>
      <c r="N5041" t="s">
        <v>41</v>
      </c>
      <c r="O5041" t="s">
        <v>42</v>
      </c>
      <c r="P5041" t="s">
        <v>43</v>
      </c>
      <c r="Q5041" s="40" t="s">
        <v>44</v>
      </c>
      <c r="R5041" t="s">
        <v>45</v>
      </c>
      <c r="S5041" t="s">
        <v>46</v>
      </c>
      <c r="T5041" t="s">
        <v>47</v>
      </c>
      <c r="U5041" t="s">
        <v>48</v>
      </c>
      <c r="V5041" t="s">
        <v>49</v>
      </c>
      <c r="W5041" t="s">
        <v>50</v>
      </c>
      <c r="X5041" t="s">
        <v>51</v>
      </c>
    </row>
    <row r="5042" spans="1:24" x14ac:dyDescent="0.2">
      <c r="A5042">
        <v>43621</v>
      </c>
      <c r="B5042">
        <v>30343</v>
      </c>
      <c r="C5042" t="s">
        <v>109</v>
      </c>
      <c r="D5042" t="s">
        <v>28203</v>
      </c>
      <c r="E5042" t="s">
        <v>28204</v>
      </c>
      <c r="F5042" t="s">
        <v>28205</v>
      </c>
      <c r="H5042" t="s">
        <v>123</v>
      </c>
      <c r="I5042" t="s">
        <v>620</v>
      </c>
      <c r="J5042" s="18">
        <v>42422</v>
      </c>
      <c r="K5042" s="41" t="s">
        <v>28206</v>
      </c>
      <c r="L5042" s="42" t="s">
        <v>28207</v>
      </c>
      <c r="M5042" t="s">
        <v>28208</v>
      </c>
      <c r="N5042" t="s">
        <v>28209</v>
      </c>
      <c r="O5042" t="s">
        <v>28210</v>
      </c>
      <c r="P5042" t="s">
        <v>28211</v>
      </c>
      <c r="Q5042" s="40" t="s">
        <v>28212</v>
      </c>
      <c r="R5042" t="s">
        <v>27701</v>
      </c>
      <c r="S5042">
        <v>2.33</v>
      </c>
      <c r="T5042">
        <v>0</v>
      </c>
      <c r="W5042" t="s">
        <v>55</v>
      </c>
    </row>
    <row r="5043" spans="1:24" x14ac:dyDescent="0.2">
      <c r="A5043">
        <v>45204</v>
      </c>
      <c r="B5043">
        <v>0</v>
      </c>
      <c r="C5043" t="s">
        <v>111</v>
      </c>
      <c r="D5043" t="s">
        <v>16365</v>
      </c>
      <c r="E5043" t="s">
        <v>16366</v>
      </c>
      <c r="F5043" t="s">
        <v>16367</v>
      </c>
      <c r="H5043" t="s">
        <v>107</v>
      </c>
      <c r="I5043" t="s">
        <v>16368</v>
      </c>
      <c r="J5043" s="18">
        <v>42451</v>
      </c>
      <c r="K5043" s="41" t="s">
        <v>16369</v>
      </c>
      <c r="L5043" s="42" t="s">
        <v>28213</v>
      </c>
      <c r="N5043" t="s">
        <v>28214</v>
      </c>
      <c r="O5043" t="s">
        <v>92</v>
      </c>
      <c r="R5043" t="s">
        <v>28215</v>
      </c>
      <c r="S5043">
        <v>27.8</v>
      </c>
      <c r="T5043">
        <v>1</v>
      </c>
      <c r="W5043" t="s">
        <v>55</v>
      </c>
    </row>
    <row r="5044" spans="1:24" x14ac:dyDescent="0.2">
      <c r="A5044">
        <v>45504</v>
      </c>
      <c r="B5044">
        <v>0</v>
      </c>
      <c r="C5044" t="s">
        <v>110</v>
      </c>
      <c r="D5044" t="s">
        <v>1046</v>
      </c>
      <c r="E5044" t="s">
        <v>1047</v>
      </c>
      <c r="F5044" t="s">
        <v>1048</v>
      </c>
      <c r="G5044" t="s">
        <v>52</v>
      </c>
      <c r="H5044" t="s">
        <v>1177</v>
      </c>
      <c r="I5044" t="s">
        <v>18367</v>
      </c>
      <c r="J5044" s="18">
        <v>42457</v>
      </c>
      <c r="K5044" s="41" t="s">
        <v>18368</v>
      </c>
      <c r="L5044" s="42" t="s">
        <v>28216</v>
      </c>
      <c r="N5044" t="s">
        <v>27788</v>
      </c>
      <c r="O5044" t="s">
        <v>28217</v>
      </c>
      <c r="P5044" t="s">
        <v>28218</v>
      </c>
      <c r="Q5044" s="40" t="s">
        <v>28218</v>
      </c>
      <c r="R5044" t="s">
        <v>27935</v>
      </c>
      <c r="S5044">
        <v>1.2</v>
      </c>
      <c r="T5044">
        <v>0</v>
      </c>
      <c r="U5044" t="s">
        <v>54</v>
      </c>
      <c r="W5044" t="s">
        <v>59</v>
      </c>
      <c r="X5044" t="s">
        <v>28219</v>
      </c>
    </row>
    <row r="5045" spans="1:24" x14ac:dyDescent="0.2">
      <c r="A5045">
        <v>46327</v>
      </c>
      <c r="B5045">
        <v>0</v>
      </c>
      <c r="C5045" t="s">
        <v>110</v>
      </c>
      <c r="D5045" t="s">
        <v>23568</v>
      </c>
      <c r="E5045" t="s">
        <v>23569</v>
      </c>
      <c r="F5045" t="s">
        <v>23570</v>
      </c>
      <c r="G5045" t="s">
        <v>52</v>
      </c>
      <c r="H5045" t="s">
        <v>60</v>
      </c>
      <c r="I5045" t="s">
        <v>125</v>
      </c>
      <c r="J5045" s="18">
        <v>42472</v>
      </c>
      <c r="K5045" s="41" t="s">
        <v>23477</v>
      </c>
      <c r="L5045" s="42" t="s">
        <v>28220</v>
      </c>
      <c r="N5045" t="s">
        <v>28221</v>
      </c>
      <c r="O5045" t="s">
        <v>28222</v>
      </c>
      <c r="P5045" t="s">
        <v>28223</v>
      </c>
      <c r="Q5045" s="40" t="s">
        <v>28223</v>
      </c>
      <c r="R5045" t="s">
        <v>27672</v>
      </c>
      <c r="S5045">
        <v>2.0299999999999998</v>
      </c>
      <c r="T5045">
        <v>0</v>
      </c>
      <c r="U5045" t="s">
        <v>54</v>
      </c>
      <c r="W5045" t="s">
        <v>59</v>
      </c>
      <c r="X5045" t="s">
        <v>28224</v>
      </c>
    </row>
    <row r="5046" spans="1:24" x14ac:dyDescent="0.2">
      <c r="A5046">
        <v>46709</v>
      </c>
      <c r="B5046">
        <v>30306</v>
      </c>
      <c r="C5046" t="s">
        <v>109</v>
      </c>
      <c r="E5046" t="s">
        <v>28225</v>
      </c>
      <c r="F5046" t="s">
        <v>28226</v>
      </c>
      <c r="G5046" t="s">
        <v>52</v>
      </c>
      <c r="H5046" t="s">
        <v>106</v>
      </c>
      <c r="I5046" t="s">
        <v>17032</v>
      </c>
      <c r="J5046" s="18">
        <v>42478</v>
      </c>
      <c r="K5046" s="41" t="s">
        <v>28227</v>
      </c>
      <c r="L5046" s="42" t="s">
        <v>28228</v>
      </c>
      <c r="M5046" t="s">
        <v>28229</v>
      </c>
      <c r="N5046" t="s">
        <v>28230</v>
      </c>
      <c r="O5046" t="s">
        <v>28231</v>
      </c>
      <c r="P5046" t="s">
        <v>28232</v>
      </c>
      <c r="Q5046" s="40" t="s">
        <v>28232</v>
      </c>
      <c r="R5046" t="s">
        <v>27672</v>
      </c>
      <c r="S5046">
        <v>1.3</v>
      </c>
      <c r="T5046">
        <v>0</v>
      </c>
      <c r="U5046" t="s">
        <v>54</v>
      </c>
      <c r="W5046" t="s">
        <v>59</v>
      </c>
      <c r="X5046" t="s">
        <v>28233</v>
      </c>
    </row>
    <row r="5047" spans="1:24" x14ac:dyDescent="0.2">
      <c r="A5047">
        <v>46851</v>
      </c>
      <c r="B5047">
        <v>0</v>
      </c>
      <c r="C5047" t="s">
        <v>115</v>
      </c>
      <c r="D5047" t="s">
        <v>26372</v>
      </c>
      <c r="E5047" t="s">
        <v>26373</v>
      </c>
      <c r="F5047" t="s">
        <v>26374</v>
      </c>
      <c r="G5047" t="s">
        <v>52</v>
      </c>
      <c r="H5047" t="s">
        <v>57</v>
      </c>
      <c r="I5047" t="s">
        <v>929</v>
      </c>
      <c r="J5047" s="18">
        <v>42480</v>
      </c>
      <c r="K5047" s="41" t="s">
        <v>25890</v>
      </c>
      <c r="L5047" s="42" t="s">
        <v>28234</v>
      </c>
      <c r="N5047" t="s">
        <v>28235</v>
      </c>
      <c r="O5047" t="s">
        <v>28236</v>
      </c>
      <c r="P5047" t="s">
        <v>28237</v>
      </c>
      <c r="Q5047" s="40" t="s">
        <v>28237</v>
      </c>
      <c r="R5047" t="s">
        <v>28039</v>
      </c>
      <c r="S5047">
        <v>4.2</v>
      </c>
      <c r="T5047">
        <v>0</v>
      </c>
      <c r="U5047" t="s">
        <v>54</v>
      </c>
      <c r="W5047" t="s">
        <v>59</v>
      </c>
      <c r="X5047" t="s">
        <v>28238</v>
      </c>
    </row>
    <row r="5048" spans="1:24" x14ac:dyDescent="0.2">
      <c r="A5048">
        <v>46928</v>
      </c>
      <c r="B5048">
        <v>30304</v>
      </c>
      <c r="C5048" t="s">
        <v>115</v>
      </c>
      <c r="D5048" t="s">
        <v>28239</v>
      </c>
      <c r="E5048" t="s">
        <v>28240</v>
      </c>
      <c r="F5048" t="s">
        <v>28241</v>
      </c>
      <c r="G5048" t="s">
        <v>52</v>
      </c>
      <c r="H5048" t="s">
        <v>60</v>
      </c>
      <c r="I5048" t="s">
        <v>3082</v>
      </c>
      <c r="J5048" s="18">
        <v>42481</v>
      </c>
      <c r="K5048" s="41" t="s">
        <v>28242</v>
      </c>
      <c r="L5048" s="42" t="s">
        <v>28229</v>
      </c>
      <c r="M5048" t="s">
        <v>28243</v>
      </c>
      <c r="N5048" t="s">
        <v>28244</v>
      </c>
      <c r="O5048" t="s">
        <v>28245</v>
      </c>
      <c r="P5048" t="s">
        <v>28246</v>
      </c>
      <c r="Q5048" s="40" t="s">
        <v>28246</v>
      </c>
      <c r="R5048" t="s">
        <v>27672</v>
      </c>
      <c r="S5048">
        <v>1.05</v>
      </c>
      <c r="T5048">
        <v>0</v>
      </c>
      <c r="U5048" t="s">
        <v>54</v>
      </c>
      <c r="W5048" t="s">
        <v>59</v>
      </c>
      <c r="X5048" t="s">
        <v>28247</v>
      </c>
    </row>
    <row r="5049" spans="1:24" x14ac:dyDescent="0.2">
      <c r="A5049">
        <v>46929</v>
      </c>
      <c r="B5049">
        <v>30322</v>
      </c>
      <c r="C5049" t="s">
        <v>115</v>
      </c>
      <c r="D5049" t="s">
        <v>28248</v>
      </c>
      <c r="E5049" t="s">
        <v>28249</v>
      </c>
      <c r="F5049" t="s">
        <v>28250</v>
      </c>
      <c r="G5049" t="s">
        <v>52</v>
      </c>
      <c r="H5049" t="s">
        <v>53</v>
      </c>
      <c r="I5049" t="s">
        <v>149</v>
      </c>
      <c r="J5049" s="18">
        <v>42481</v>
      </c>
      <c r="K5049" s="41" t="s">
        <v>27691</v>
      </c>
      <c r="L5049" s="42" t="s">
        <v>28221</v>
      </c>
      <c r="M5049" t="s">
        <v>28251</v>
      </c>
      <c r="N5049" t="s">
        <v>28252</v>
      </c>
      <c r="O5049" t="s">
        <v>28253</v>
      </c>
      <c r="P5049" t="s">
        <v>28254</v>
      </c>
      <c r="Q5049" s="40" t="s">
        <v>28254</v>
      </c>
      <c r="R5049" t="s">
        <v>28039</v>
      </c>
      <c r="S5049">
        <v>1.87</v>
      </c>
      <c r="T5049">
        <v>0</v>
      </c>
      <c r="U5049" t="s">
        <v>54</v>
      </c>
      <c r="W5049" t="s">
        <v>59</v>
      </c>
      <c r="X5049" t="s">
        <v>28255</v>
      </c>
    </row>
    <row r="5050" spans="1:24" x14ac:dyDescent="0.2">
      <c r="A5050">
        <v>46930</v>
      </c>
      <c r="B5050">
        <v>30348</v>
      </c>
      <c r="C5050" t="s">
        <v>115</v>
      </c>
      <c r="D5050" t="s">
        <v>28256</v>
      </c>
      <c r="E5050" t="s">
        <v>9383</v>
      </c>
      <c r="F5050" t="s">
        <v>9384</v>
      </c>
      <c r="H5050" t="s">
        <v>64</v>
      </c>
      <c r="I5050" t="s">
        <v>5747</v>
      </c>
      <c r="J5050" s="18">
        <v>42481</v>
      </c>
      <c r="K5050" s="41" t="s">
        <v>28207</v>
      </c>
      <c r="L5050" s="42" t="s">
        <v>28209</v>
      </c>
      <c r="M5050" t="s">
        <v>28209</v>
      </c>
      <c r="N5050" t="s">
        <v>28257</v>
      </c>
      <c r="O5050" t="s">
        <v>28258</v>
      </c>
      <c r="P5050" t="s">
        <v>28259</v>
      </c>
      <c r="Q5050" s="40" t="s">
        <v>28259</v>
      </c>
      <c r="R5050" t="s">
        <v>28102</v>
      </c>
      <c r="S5050">
        <v>23.73</v>
      </c>
      <c r="T5050">
        <v>1</v>
      </c>
      <c r="W5050" t="s">
        <v>55</v>
      </c>
    </row>
    <row r="5051" spans="1:24" x14ac:dyDescent="0.2">
      <c r="A5051">
        <v>46931</v>
      </c>
      <c r="B5051">
        <v>30352</v>
      </c>
      <c r="C5051" t="s">
        <v>115</v>
      </c>
      <c r="D5051" t="s">
        <v>11997</v>
      </c>
      <c r="E5051" t="s">
        <v>11998</v>
      </c>
      <c r="F5051" t="s">
        <v>11999</v>
      </c>
      <c r="H5051" t="s">
        <v>67</v>
      </c>
      <c r="I5051" t="s">
        <v>1638</v>
      </c>
      <c r="J5051" s="18">
        <v>42481</v>
      </c>
      <c r="K5051" s="41" t="s">
        <v>28260</v>
      </c>
      <c r="L5051" s="42" t="s">
        <v>28261</v>
      </c>
      <c r="M5051" t="s">
        <v>28262</v>
      </c>
      <c r="N5051" t="s">
        <v>28263</v>
      </c>
      <c r="O5051" t="s">
        <v>28264</v>
      </c>
      <c r="P5051" t="s">
        <v>28265</v>
      </c>
      <c r="Q5051" s="40" t="s">
        <v>28266</v>
      </c>
      <c r="R5051" t="s">
        <v>28267</v>
      </c>
      <c r="S5051">
        <v>18.98</v>
      </c>
      <c r="T5051">
        <v>1</v>
      </c>
      <c r="W5051" t="s">
        <v>55</v>
      </c>
    </row>
    <row r="5052" spans="1:24" x14ac:dyDescent="0.2">
      <c r="A5052">
        <v>46981</v>
      </c>
      <c r="B5052">
        <v>0</v>
      </c>
      <c r="C5052" t="s">
        <v>111</v>
      </c>
      <c r="D5052" t="s">
        <v>6036</v>
      </c>
      <c r="E5052" t="s">
        <v>6037</v>
      </c>
      <c r="F5052" t="s">
        <v>6038</v>
      </c>
      <c r="H5052" t="s">
        <v>867</v>
      </c>
      <c r="I5052" t="s">
        <v>6903</v>
      </c>
      <c r="J5052" s="18">
        <v>42482</v>
      </c>
      <c r="K5052" s="41" t="s">
        <v>27778</v>
      </c>
      <c r="L5052" s="42" t="s">
        <v>28227</v>
      </c>
      <c r="N5052" t="s">
        <v>28268</v>
      </c>
      <c r="O5052" t="s">
        <v>27675</v>
      </c>
      <c r="R5052" t="s">
        <v>26698</v>
      </c>
      <c r="S5052">
        <v>29.4</v>
      </c>
      <c r="T5052">
        <v>1</v>
      </c>
      <c r="W5052" t="s">
        <v>55</v>
      </c>
    </row>
    <row r="5053" spans="1:24" x14ac:dyDescent="0.2">
      <c r="A5053">
        <v>46997</v>
      </c>
      <c r="B5053">
        <v>30302</v>
      </c>
      <c r="C5053" t="s">
        <v>111</v>
      </c>
      <c r="D5053" t="s">
        <v>21386</v>
      </c>
      <c r="E5053" t="s">
        <v>21387</v>
      </c>
      <c r="F5053" t="s">
        <v>21388</v>
      </c>
      <c r="H5053" t="s">
        <v>1177</v>
      </c>
      <c r="I5053" t="s">
        <v>3863</v>
      </c>
      <c r="J5053" s="18">
        <v>42482</v>
      </c>
      <c r="K5053" s="41" t="s">
        <v>28269</v>
      </c>
      <c r="L5053" s="42" t="s">
        <v>28243</v>
      </c>
      <c r="M5053" t="s">
        <v>27704</v>
      </c>
      <c r="N5053" t="s">
        <v>28270</v>
      </c>
      <c r="O5053" t="s">
        <v>28271</v>
      </c>
      <c r="R5053" t="s">
        <v>19043</v>
      </c>
      <c r="S5053">
        <v>29.2</v>
      </c>
      <c r="T5053">
        <v>1</v>
      </c>
      <c r="W5053" t="s">
        <v>55</v>
      </c>
    </row>
    <row r="5054" spans="1:24" x14ac:dyDescent="0.2">
      <c r="A5054">
        <v>46999</v>
      </c>
      <c r="B5054">
        <v>30313</v>
      </c>
      <c r="C5054" t="s">
        <v>111</v>
      </c>
      <c r="D5054" t="s">
        <v>28272</v>
      </c>
      <c r="E5054" t="s">
        <v>28273</v>
      </c>
      <c r="F5054" t="s">
        <v>28274</v>
      </c>
      <c r="H5054" t="s">
        <v>64</v>
      </c>
      <c r="I5054" t="s">
        <v>2554</v>
      </c>
      <c r="J5054" s="18">
        <v>42482</v>
      </c>
      <c r="K5054" s="41" t="s">
        <v>28275</v>
      </c>
      <c r="L5054" s="42" t="s">
        <v>28276</v>
      </c>
      <c r="M5054" t="s">
        <v>28277</v>
      </c>
      <c r="N5054" t="s">
        <v>28278</v>
      </c>
      <c r="O5054" t="s">
        <v>28279</v>
      </c>
      <c r="P5054" t="s">
        <v>28280</v>
      </c>
      <c r="Q5054" s="40" t="s">
        <v>28280</v>
      </c>
      <c r="R5054" t="s">
        <v>28281</v>
      </c>
      <c r="S5054">
        <v>0.83</v>
      </c>
      <c r="T5054">
        <v>0</v>
      </c>
      <c r="W5054" t="s">
        <v>55</v>
      </c>
    </row>
    <row r="5055" spans="1:24" x14ac:dyDescent="0.2">
      <c r="A5055">
        <v>47001</v>
      </c>
      <c r="B5055">
        <v>30316</v>
      </c>
      <c r="C5055" t="s">
        <v>111</v>
      </c>
      <c r="D5055" t="s">
        <v>28282</v>
      </c>
      <c r="E5055" t="s">
        <v>28283</v>
      </c>
      <c r="F5055" t="s">
        <v>28284</v>
      </c>
      <c r="H5055" t="s">
        <v>53</v>
      </c>
      <c r="I5055" t="s">
        <v>149</v>
      </c>
      <c r="J5055" s="18">
        <v>42482</v>
      </c>
      <c r="K5055" s="41" t="s">
        <v>28285</v>
      </c>
      <c r="L5055" s="42" t="s">
        <v>28286</v>
      </c>
      <c r="M5055" t="s">
        <v>27861</v>
      </c>
      <c r="N5055" t="s">
        <v>28287</v>
      </c>
      <c r="O5055" t="s">
        <v>28288</v>
      </c>
      <c r="P5055" t="s">
        <v>28289</v>
      </c>
      <c r="Q5055" s="40" t="s">
        <v>28290</v>
      </c>
      <c r="R5055" t="s">
        <v>19043</v>
      </c>
      <c r="S5055">
        <v>23.17</v>
      </c>
      <c r="T5055">
        <v>1</v>
      </c>
      <c r="W5055" t="s">
        <v>55</v>
      </c>
    </row>
    <row r="5056" spans="1:24" x14ac:dyDescent="0.2">
      <c r="A5056">
        <v>47025</v>
      </c>
      <c r="B5056">
        <v>30308</v>
      </c>
      <c r="C5056" t="s">
        <v>111</v>
      </c>
      <c r="D5056" t="s">
        <v>28291</v>
      </c>
      <c r="E5056" t="s">
        <v>28292</v>
      </c>
      <c r="F5056" t="s">
        <v>28293</v>
      </c>
      <c r="G5056" t="s">
        <v>52</v>
      </c>
      <c r="H5056" t="s">
        <v>53</v>
      </c>
      <c r="I5056" t="s">
        <v>146</v>
      </c>
      <c r="J5056" s="18">
        <v>42482</v>
      </c>
      <c r="K5056" s="41" t="s">
        <v>28168</v>
      </c>
      <c r="L5056" s="42" t="s">
        <v>28294</v>
      </c>
      <c r="M5056" t="s">
        <v>28295</v>
      </c>
      <c r="N5056" t="s">
        <v>28296</v>
      </c>
      <c r="O5056" t="s">
        <v>28297</v>
      </c>
      <c r="P5056" t="s">
        <v>28270</v>
      </c>
      <c r="Q5056" s="40" t="s">
        <v>28270</v>
      </c>
      <c r="R5056" t="s">
        <v>25786</v>
      </c>
      <c r="S5056">
        <v>1.05</v>
      </c>
      <c r="T5056">
        <v>0</v>
      </c>
      <c r="U5056" t="s">
        <v>54</v>
      </c>
      <c r="W5056" t="s">
        <v>59</v>
      </c>
      <c r="X5056" t="s">
        <v>28298</v>
      </c>
    </row>
    <row r="5057" spans="1:24" x14ac:dyDescent="0.2">
      <c r="A5057">
        <v>47026</v>
      </c>
      <c r="B5057">
        <v>30329</v>
      </c>
      <c r="C5057" t="s">
        <v>115</v>
      </c>
      <c r="D5057" t="s">
        <v>28299</v>
      </c>
      <c r="E5057" t="s">
        <v>28300</v>
      </c>
      <c r="F5057" t="s">
        <v>28301</v>
      </c>
      <c r="G5057" t="s">
        <v>52</v>
      </c>
      <c r="H5057" t="s">
        <v>66</v>
      </c>
      <c r="I5057" t="s">
        <v>126</v>
      </c>
      <c r="J5057" s="18">
        <v>42482</v>
      </c>
      <c r="K5057" s="41" t="s">
        <v>28302</v>
      </c>
      <c r="L5057" s="42" t="s">
        <v>27697</v>
      </c>
      <c r="M5057" t="s">
        <v>28303</v>
      </c>
      <c r="N5057" t="s">
        <v>28304</v>
      </c>
      <c r="O5057" t="s">
        <v>28305</v>
      </c>
      <c r="P5057" t="s">
        <v>28306</v>
      </c>
      <c r="Q5057" s="40" t="s">
        <v>28306</v>
      </c>
      <c r="R5057" t="s">
        <v>27701</v>
      </c>
      <c r="S5057">
        <v>3.85</v>
      </c>
      <c r="T5057">
        <v>0</v>
      </c>
      <c r="U5057" t="s">
        <v>54</v>
      </c>
      <c r="W5057" t="s">
        <v>59</v>
      </c>
      <c r="X5057" t="s">
        <v>28307</v>
      </c>
    </row>
    <row r="5058" spans="1:24" x14ac:dyDescent="0.2">
      <c r="A5058">
        <v>47063</v>
      </c>
      <c r="B5058">
        <v>30345</v>
      </c>
      <c r="C5058" t="s">
        <v>111</v>
      </c>
      <c r="D5058" t="s">
        <v>28308</v>
      </c>
      <c r="E5058" t="s">
        <v>28309</v>
      </c>
      <c r="F5058" t="s">
        <v>28310</v>
      </c>
      <c r="G5058" t="s">
        <v>52</v>
      </c>
      <c r="I5058" t="s">
        <v>148</v>
      </c>
      <c r="J5058" s="18">
        <v>42483</v>
      </c>
      <c r="K5058" s="41" t="s">
        <v>28311</v>
      </c>
      <c r="L5058" s="42" t="s">
        <v>28312</v>
      </c>
      <c r="M5058" t="s">
        <v>28313</v>
      </c>
      <c r="N5058" t="s">
        <v>28170</v>
      </c>
      <c r="O5058" t="s">
        <v>28314</v>
      </c>
      <c r="P5058" t="s">
        <v>28237</v>
      </c>
      <c r="Q5058" s="40" t="s">
        <v>28315</v>
      </c>
      <c r="R5058" t="s">
        <v>28039</v>
      </c>
      <c r="S5058">
        <v>2.48</v>
      </c>
      <c r="T5058">
        <v>0</v>
      </c>
      <c r="U5058" t="s">
        <v>54</v>
      </c>
      <c r="W5058" t="s">
        <v>59</v>
      </c>
      <c r="X5058" t="s">
        <v>28316</v>
      </c>
    </row>
    <row r="5059" spans="1:24" x14ac:dyDescent="0.2">
      <c r="A5059">
        <v>47085</v>
      </c>
      <c r="B5059">
        <v>30340</v>
      </c>
      <c r="C5059" t="s">
        <v>163</v>
      </c>
      <c r="D5059" t="s">
        <v>28317</v>
      </c>
      <c r="E5059" t="s">
        <v>28318</v>
      </c>
      <c r="F5059" t="s">
        <v>28319</v>
      </c>
      <c r="G5059" t="s">
        <v>52</v>
      </c>
      <c r="H5059" t="s">
        <v>60</v>
      </c>
      <c r="I5059" t="s">
        <v>777</v>
      </c>
      <c r="J5059" s="18">
        <v>42485</v>
      </c>
      <c r="K5059" s="41" t="s">
        <v>28311</v>
      </c>
      <c r="L5059" s="42" t="s">
        <v>28320</v>
      </c>
      <c r="M5059" t="s">
        <v>28321</v>
      </c>
      <c r="N5059" t="s">
        <v>28158</v>
      </c>
      <c r="O5059" t="s">
        <v>28322</v>
      </c>
      <c r="P5059" t="s">
        <v>28323</v>
      </c>
      <c r="Q5059" s="40" t="s">
        <v>28323</v>
      </c>
      <c r="R5059" t="s">
        <v>28324</v>
      </c>
      <c r="S5059">
        <v>1.08</v>
      </c>
      <c r="T5059">
        <v>0</v>
      </c>
      <c r="U5059" t="s">
        <v>54</v>
      </c>
      <c r="W5059" t="s">
        <v>59</v>
      </c>
      <c r="X5059" t="s">
        <v>28325</v>
      </c>
    </row>
    <row r="5060" spans="1:24" x14ac:dyDescent="0.2">
      <c r="A5060">
        <v>47086</v>
      </c>
      <c r="B5060">
        <v>30327</v>
      </c>
      <c r="C5060" t="s">
        <v>163</v>
      </c>
      <c r="D5060" t="s">
        <v>9510</v>
      </c>
      <c r="E5060" t="s">
        <v>9511</v>
      </c>
      <c r="F5060" t="s">
        <v>9512</v>
      </c>
      <c r="G5060" t="s">
        <v>52</v>
      </c>
      <c r="H5060" t="s">
        <v>105</v>
      </c>
      <c r="I5060" t="s">
        <v>159</v>
      </c>
      <c r="J5060" s="18">
        <v>42485</v>
      </c>
      <c r="K5060" s="41" t="s">
        <v>28232</v>
      </c>
      <c r="L5060" s="42" t="s">
        <v>28303</v>
      </c>
      <c r="M5060" t="s">
        <v>28303</v>
      </c>
      <c r="N5060" t="s">
        <v>28326</v>
      </c>
      <c r="O5060" t="s">
        <v>27920</v>
      </c>
      <c r="P5060" t="s">
        <v>28327</v>
      </c>
      <c r="Q5060" s="40" t="s">
        <v>28327</v>
      </c>
      <c r="R5060" t="s">
        <v>27672</v>
      </c>
      <c r="S5060">
        <v>1.62</v>
      </c>
      <c r="T5060">
        <v>0</v>
      </c>
      <c r="U5060" t="s">
        <v>54</v>
      </c>
      <c r="W5060" t="s">
        <v>59</v>
      </c>
      <c r="X5060" t="s">
        <v>27672</v>
      </c>
    </row>
    <row r="5061" spans="1:24" x14ac:dyDescent="0.2">
      <c r="A5061">
        <v>47087</v>
      </c>
      <c r="B5061">
        <v>30321</v>
      </c>
      <c r="C5061" t="s">
        <v>163</v>
      </c>
      <c r="D5061" t="s">
        <v>28328</v>
      </c>
      <c r="E5061" t="s">
        <v>28329</v>
      </c>
      <c r="F5061" t="s">
        <v>28330</v>
      </c>
      <c r="G5061" t="s">
        <v>52</v>
      </c>
      <c r="H5061" t="s">
        <v>63</v>
      </c>
      <c r="I5061" t="s">
        <v>139</v>
      </c>
      <c r="J5061" s="18">
        <v>42485</v>
      </c>
      <c r="K5061" s="41" t="s">
        <v>26564</v>
      </c>
      <c r="L5061" s="42" t="s">
        <v>27795</v>
      </c>
      <c r="M5061" t="s">
        <v>28331</v>
      </c>
      <c r="N5061" t="s">
        <v>28270</v>
      </c>
      <c r="O5061" t="s">
        <v>28332</v>
      </c>
      <c r="P5061" t="s">
        <v>28333</v>
      </c>
      <c r="Q5061" s="40" t="s">
        <v>28333</v>
      </c>
      <c r="R5061" t="s">
        <v>27701</v>
      </c>
      <c r="S5061">
        <v>3.25</v>
      </c>
      <c r="T5061">
        <v>0</v>
      </c>
      <c r="U5061" t="s">
        <v>54</v>
      </c>
      <c r="W5061" t="s">
        <v>59</v>
      </c>
      <c r="X5061" t="s">
        <v>28334</v>
      </c>
    </row>
    <row r="5062" spans="1:24" x14ac:dyDescent="0.2">
      <c r="A5062">
        <v>47088</v>
      </c>
      <c r="B5062">
        <v>30319</v>
      </c>
      <c r="C5062" t="s">
        <v>163</v>
      </c>
      <c r="D5062" t="s">
        <v>28335</v>
      </c>
      <c r="E5062" t="s">
        <v>28336</v>
      </c>
      <c r="F5062" t="s">
        <v>28337</v>
      </c>
      <c r="G5062" t="s">
        <v>52</v>
      </c>
      <c r="H5062" t="s">
        <v>53</v>
      </c>
      <c r="I5062" t="s">
        <v>136</v>
      </c>
      <c r="J5062" s="18">
        <v>42485</v>
      </c>
      <c r="K5062" s="41" t="s">
        <v>28338</v>
      </c>
      <c r="L5062" s="42" t="s">
        <v>28339</v>
      </c>
      <c r="M5062" t="s">
        <v>28246</v>
      </c>
      <c r="N5062" t="s">
        <v>28340</v>
      </c>
      <c r="O5062" t="s">
        <v>28341</v>
      </c>
      <c r="P5062" t="s">
        <v>28342</v>
      </c>
      <c r="Q5062" s="40" t="s">
        <v>28342</v>
      </c>
      <c r="R5062" t="s">
        <v>28102</v>
      </c>
      <c r="S5062">
        <v>22.88</v>
      </c>
      <c r="T5062">
        <v>1</v>
      </c>
      <c r="U5062" t="s">
        <v>54</v>
      </c>
      <c r="W5062" t="s">
        <v>59</v>
      </c>
      <c r="X5062" t="s">
        <v>28343</v>
      </c>
    </row>
    <row r="5063" spans="1:24" x14ac:dyDescent="0.2">
      <c r="A5063">
        <v>47089</v>
      </c>
      <c r="B5063">
        <v>30318</v>
      </c>
      <c r="C5063" t="s">
        <v>163</v>
      </c>
      <c r="D5063" t="s">
        <v>13775</v>
      </c>
      <c r="E5063" t="s">
        <v>13776</v>
      </c>
      <c r="F5063" t="s">
        <v>13777</v>
      </c>
      <c r="G5063" t="s">
        <v>52</v>
      </c>
      <c r="H5063" t="s">
        <v>76</v>
      </c>
      <c r="I5063" t="s">
        <v>148</v>
      </c>
      <c r="J5063" s="18">
        <v>42485</v>
      </c>
      <c r="K5063" s="41" t="s">
        <v>28338</v>
      </c>
      <c r="L5063" s="42" t="s">
        <v>28344</v>
      </c>
      <c r="M5063" t="s">
        <v>28345</v>
      </c>
      <c r="N5063" t="s">
        <v>26564</v>
      </c>
      <c r="O5063" t="s">
        <v>28346</v>
      </c>
      <c r="P5063" t="s">
        <v>28347</v>
      </c>
      <c r="Q5063" s="40" t="s">
        <v>28347</v>
      </c>
      <c r="R5063" t="s">
        <v>28281</v>
      </c>
      <c r="S5063">
        <v>0.98</v>
      </c>
      <c r="T5063">
        <v>0</v>
      </c>
      <c r="U5063" t="s">
        <v>54</v>
      </c>
      <c r="W5063" t="s">
        <v>59</v>
      </c>
      <c r="X5063" t="s">
        <v>28348</v>
      </c>
    </row>
    <row r="5064" spans="1:24" x14ac:dyDescent="0.2">
      <c r="A5064">
        <v>47090</v>
      </c>
      <c r="B5064">
        <v>30303</v>
      </c>
      <c r="C5064" t="s">
        <v>163</v>
      </c>
      <c r="D5064" t="s">
        <v>15190</v>
      </c>
      <c r="E5064" t="s">
        <v>15191</v>
      </c>
      <c r="F5064" t="s">
        <v>15192</v>
      </c>
      <c r="G5064" t="s">
        <v>52</v>
      </c>
      <c r="H5064" t="s">
        <v>60</v>
      </c>
      <c r="I5064" t="s">
        <v>1514</v>
      </c>
      <c r="J5064" s="18">
        <v>42485</v>
      </c>
      <c r="K5064" s="41" t="s">
        <v>27934</v>
      </c>
      <c r="L5064" s="42" t="s">
        <v>28349</v>
      </c>
      <c r="M5064" t="s">
        <v>28350</v>
      </c>
      <c r="N5064" t="s">
        <v>28351</v>
      </c>
      <c r="O5064" t="s">
        <v>28352</v>
      </c>
      <c r="P5064" t="s">
        <v>28353</v>
      </c>
      <c r="Q5064" s="40" t="s">
        <v>28354</v>
      </c>
      <c r="R5064" t="s">
        <v>27706</v>
      </c>
      <c r="S5064">
        <v>5.75</v>
      </c>
      <c r="T5064">
        <v>0</v>
      </c>
      <c r="U5064" t="s">
        <v>58</v>
      </c>
      <c r="W5064" t="s">
        <v>59</v>
      </c>
      <c r="X5064" t="s">
        <v>28355</v>
      </c>
    </row>
    <row r="5065" spans="1:24" x14ac:dyDescent="0.2">
      <c r="A5065">
        <v>47091</v>
      </c>
      <c r="B5065">
        <v>30320</v>
      </c>
      <c r="C5065" t="s">
        <v>115</v>
      </c>
      <c r="D5065" t="s">
        <v>28356</v>
      </c>
      <c r="E5065" t="s">
        <v>1489</v>
      </c>
      <c r="F5065" t="s">
        <v>1490</v>
      </c>
      <c r="G5065" t="s">
        <v>52</v>
      </c>
      <c r="H5065" t="s">
        <v>74</v>
      </c>
      <c r="I5065" t="s">
        <v>736</v>
      </c>
      <c r="J5065" s="18">
        <v>42485</v>
      </c>
      <c r="K5065" s="41" t="s">
        <v>26564</v>
      </c>
      <c r="L5065" s="42" t="s">
        <v>27795</v>
      </c>
      <c r="M5065" t="s">
        <v>28339</v>
      </c>
      <c r="N5065" t="s">
        <v>28297</v>
      </c>
      <c r="O5065" t="s">
        <v>28357</v>
      </c>
      <c r="P5065" t="s">
        <v>28358</v>
      </c>
      <c r="Q5065" s="40" t="s">
        <v>28358</v>
      </c>
      <c r="R5065" t="s">
        <v>28324</v>
      </c>
      <c r="S5065">
        <v>2.1</v>
      </c>
      <c r="T5065">
        <v>0</v>
      </c>
      <c r="U5065" t="s">
        <v>54</v>
      </c>
      <c r="W5065" t="s">
        <v>59</v>
      </c>
      <c r="X5065" t="s">
        <v>28359</v>
      </c>
    </row>
    <row r="5066" spans="1:24" x14ac:dyDescent="0.2">
      <c r="A5066">
        <v>47092</v>
      </c>
      <c r="B5066">
        <v>30315</v>
      </c>
      <c r="C5066" t="s">
        <v>109</v>
      </c>
      <c r="D5066" t="s">
        <v>28360</v>
      </c>
      <c r="E5066" t="s">
        <v>28361</v>
      </c>
      <c r="F5066" t="s">
        <v>28362</v>
      </c>
      <c r="G5066" t="s">
        <v>52</v>
      </c>
      <c r="H5066" t="s">
        <v>64</v>
      </c>
      <c r="I5066" t="s">
        <v>988</v>
      </c>
      <c r="J5066" s="18">
        <v>42485</v>
      </c>
      <c r="K5066" s="41" t="s">
        <v>28294</v>
      </c>
      <c r="L5066" s="42" t="s">
        <v>28275</v>
      </c>
      <c r="M5066" t="s">
        <v>28028</v>
      </c>
      <c r="N5066" t="s">
        <v>28363</v>
      </c>
      <c r="O5066" t="s">
        <v>28364</v>
      </c>
      <c r="P5066" t="s">
        <v>28365</v>
      </c>
      <c r="Q5066" s="40" t="s">
        <v>28147</v>
      </c>
      <c r="R5066" t="s">
        <v>27672</v>
      </c>
      <c r="S5066">
        <v>2.35</v>
      </c>
      <c r="T5066">
        <v>0</v>
      </c>
      <c r="U5066" t="s">
        <v>54</v>
      </c>
      <c r="W5066" t="s">
        <v>59</v>
      </c>
      <c r="X5066" t="s">
        <v>28366</v>
      </c>
    </row>
    <row r="5067" spans="1:24" x14ac:dyDescent="0.2">
      <c r="A5067">
        <v>47096</v>
      </c>
      <c r="B5067">
        <v>30330</v>
      </c>
      <c r="C5067" t="s">
        <v>161</v>
      </c>
      <c r="D5067" t="s">
        <v>28367</v>
      </c>
      <c r="E5067" t="s">
        <v>28368</v>
      </c>
      <c r="F5067" t="s">
        <v>28369</v>
      </c>
      <c r="G5067" t="s">
        <v>56</v>
      </c>
      <c r="H5067" t="s">
        <v>60</v>
      </c>
      <c r="I5067" t="s">
        <v>1514</v>
      </c>
      <c r="J5067" s="18">
        <v>42485</v>
      </c>
      <c r="K5067" s="41" t="s">
        <v>28232</v>
      </c>
      <c r="L5067" s="42" t="s">
        <v>28370</v>
      </c>
      <c r="M5067" t="s">
        <v>28371</v>
      </c>
      <c r="N5067" t="s">
        <v>28372</v>
      </c>
      <c r="O5067" t="s">
        <v>28353</v>
      </c>
      <c r="P5067" t="s">
        <v>28373</v>
      </c>
      <c r="Q5067" s="40" t="s">
        <v>28374</v>
      </c>
      <c r="R5067" t="s">
        <v>28039</v>
      </c>
      <c r="S5067">
        <v>4.03</v>
      </c>
      <c r="T5067">
        <v>0</v>
      </c>
      <c r="U5067" t="s">
        <v>54</v>
      </c>
      <c r="W5067" t="s">
        <v>59</v>
      </c>
      <c r="X5067" t="s">
        <v>28375</v>
      </c>
    </row>
    <row r="5068" spans="1:24" x14ac:dyDescent="0.2">
      <c r="A5068">
        <v>47105</v>
      </c>
      <c r="B5068">
        <v>0</v>
      </c>
      <c r="C5068" t="s">
        <v>115</v>
      </c>
      <c r="D5068" t="s">
        <v>28376</v>
      </c>
      <c r="E5068" t="s">
        <v>28032</v>
      </c>
      <c r="F5068" t="s">
        <v>28033</v>
      </c>
      <c r="G5068" t="s">
        <v>52</v>
      </c>
      <c r="H5068" t="s">
        <v>64</v>
      </c>
      <c r="I5068" t="s">
        <v>1041</v>
      </c>
      <c r="J5068" s="18">
        <v>42485</v>
      </c>
      <c r="K5068" s="41" t="s">
        <v>28034</v>
      </c>
      <c r="L5068" s="42" t="s">
        <v>27794</v>
      </c>
      <c r="P5068" t="s">
        <v>28377</v>
      </c>
      <c r="Q5068" s="40" t="s">
        <v>28378</v>
      </c>
      <c r="R5068" t="s">
        <v>28039</v>
      </c>
      <c r="S5068">
        <v>1.9</v>
      </c>
      <c r="T5068">
        <v>0</v>
      </c>
      <c r="U5068" t="s">
        <v>54</v>
      </c>
      <c r="W5068" t="s">
        <v>59</v>
      </c>
      <c r="X5068" t="s">
        <v>28217</v>
      </c>
    </row>
    <row r="5069" spans="1:24" x14ac:dyDescent="0.2">
      <c r="A5069">
        <v>47106</v>
      </c>
      <c r="B5069">
        <v>30336</v>
      </c>
      <c r="C5069" t="s">
        <v>109</v>
      </c>
      <c r="D5069" t="s">
        <v>28379</v>
      </c>
      <c r="E5069" t="s">
        <v>28380</v>
      </c>
      <c r="F5069" t="s">
        <v>28381</v>
      </c>
      <c r="G5069" t="s">
        <v>52</v>
      </c>
      <c r="I5069" t="s">
        <v>84</v>
      </c>
      <c r="J5069" s="18">
        <v>42485</v>
      </c>
      <c r="K5069" s="41" t="s">
        <v>28382</v>
      </c>
      <c r="L5069" s="42" t="s">
        <v>27920</v>
      </c>
      <c r="M5069" t="s">
        <v>28383</v>
      </c>
      <c r="N5069" t="s">
        <v>28384</v>
      </c>
      <c r="O5069" t="s">
        <v>28385</v>
      </c>
      <c r="P5069" t="s">
        <v>28386</v>
      </c>
      <c r="Q5069" s="40" t="s">
        <v>28386</v>
      </c>
      <c r="R5069" t="s">
        <v>27935</v>
      </c>
      <c r="S5069">
        <v>4.7</v>
      </c>
      <c r="T5069">
        <v>0</v>
      </c>
      <c r="U5069" t="s">
        <v>54</v>
      </c>
      <c r="W5069" t="s">
        <v>59</v>
      </c>
      <c r="X5069" t="s">
        <v>28387</v>
      </c>
    </row>
    <row r="5070" spans="1:24" x14ac:dyDescent="0.2">
      <c r="A5070">
        <v>47107</v>
      </c>
      <c r="B5070">
        <v>30312</v>
      </c>
      <c r="C5070" t="s">
        <v>110</v>
      </c>
      <c r="D5070" t="s">
        <v>28388</v>
      </c>
      <c r="E5070" t="s">
        <v>28389</v>
      </c>
      <c r="F5070" t="s">
        <v>28390</v>
      </c>
      <c r="G5070" t="s">
        <v>56</v>
      </c>
      <c r="H5070" t="s">
        <v>123</v>
      </c>
      <c r="I5070" t="s">
        <v>620</v>
      </c>
      <c r="J5070" s="18">
        <v>42485</v>
      </c>
      <c r="K5070" s="41" t="s">
        <v>28029</v>
      </c>
      <c r="L5070" s="42" t="s">
        <v>28277</v>
      </c>
      <c r="M5070" t="s">
        <v>28285</v>
      </c>
      <c r="N5070" t="s">
        <v>28363</v>
      </c>
      <c r="O5070" t="s">
        <v>28251</v>
      </c>
      <c r="P5070" t="s">
        <v>28270</v>
      </c>
      <c r="Q5070" s="40" t="s">
        <v>28270</v>
      </c>
      <c r="R5070" t="s">
        <v>28281</v>
      </c>
      <c r="S5070">
        <v>0.83</v>
      </c>
      <c r="T5070">
        <v>0</v>
      </c>
      <c r="U5070" t="s">
        <v>54</v>
      </c>
      <c r="W5070" t="s">
        <v>59</v>
      </c>
      <c r="X5070" t="s">
        <v>28391</v>
      </c>
    </row>
    <row r="5071" spans="1:24" x14ac:dyDescent="0.2">
      <c r="A5071">
        <v>47109</v>
      </c>
      <c r="B5071">
        <v>30309</v>
      </c>
      <c r="C5071" t="s">
        <v>110</v>
      </c>
      <c r="D5071" t="s">
        <v>28392</v>
      </c>
      <c r="E5071" t="s">
        <v>28393</v>
      </c>
      <c r="F5071" t="s">
        <v>28394</v>
      </c>
      <c r="G5071" t="s">
        <v>56</v>
      </c>
      <c r="H5071" t="s">
        <v>70</v>
      </c>
      <c r="I5071" t="s">
        <v>533</v>
      </c>
      <c r="J5071" s="18">
        <v>42485</v>
      </c>
      <c r="K5071" s="41" t="s">
        <v>28029</v>
      </c>
      <c r="L5071" s="42" t="s">
        <v>28395</v>
      </c>
      <c r="M5071" t="s">
        <v>28294</v>
      </c>
      <c r="N5071" t="s">
        <v>28119</v>
      </c>
      <c r="O5071" t="s">
        <v>28347</v>
      </c>
      <c r="P5071" t="s">
        <v>28382</v>
      </c>
      <c r="Q5071" s="40" t="s">
        <v>28382</v>
      </c>
      <c r="R5071" t="s">
        <v>25786</v>
      </c>
      <c r="S5071">
        <v>1.65</v>
      </c>
      <c r="T5071">
        <v>0</v>
      </c>
      <c r="U5071" t="s">
        <v>54</v>
      </c>
      <c r="W5071" t="s">
        <v>59</v>
      </c>
      <c r="X5071" t="s">
        <v>28396</v>
      </c>
    </row>
    <row r="5072" spans="1:24" x14ac:dyDescent="0.2">
      <c r="A5072">
        <v>47115</v>
      </c>
      <c r="B5072">
        <v>30310</v>
      </c>
      <c r="C5072" t="s">
        <v>161</v>
      </c>
      <c r="D5072" t="s">
        <v>25793</v>
      </c>
      <c r="E5072" t="s">
        <v>25794</v>
      </c>
      <c r="F5072" t="s">
        <v>25795</v>
      </c>
      <c r="H5072" t="s">
        <v>105</v>
      </c>
      <c r="I5072" t="s">
        <v>159</v>
      </c>
      <c r="J5072" s="18">
        <v>42485</v>
      </c>
      <c r="K5072" s="41" t="s">
        <v>27794</v>
      </c>
      <c r="L5072" s="42" t="s">
        <v>28296</v>
      </c>
      <c r="M5072" t="s">
        <v>28397</v>
      </c>
      <c r="N5072" t="s">
        <v>28398</v>
      </c>
      <c r="O5072" t="s">
        <v>28399</v>
      </c>
      <c r="P5072" t="s">
        <v>28400</v>
      </c>
      <c r="Q5072" s="40" t="s">
        <v>28401</v>
      </c>
      <c r="R5072" t="s">
        <v>26698</v>
      </c>
      <c r="S5072">
        <v>24.6</v>
      </c>
      <c r="T5072">
        <v>1</v>
      </c>
      <c r="W5072" t="s">
        <v>55</v>
      </c>
    </row>
    <row r="5073" spans="1:24" x14ac:dyDescent="0.2">
      <c r="A5073">
        <v>47130</v>
      </c>
      <c r="B5073">
        <v>30341</v>
      </c>
      <c r="C5073" t="s">
        <v>115</v>
      </c>
      <c r="D5073" t="s">
        <v>28402</v>
      </c>
      <c r="E5073" t="s">
        <v>28403</v>
      </c>
      <c r="F5073" s="43">
        <v>1700296</v>
      </c>
      <c r="G5073" t="s">
        <v>52</v>
      </c>
      <c r="H5073" t="s">
        <v>60</v>
      </c>
      <c r="I5073" t="s">
        <v>777</v>
      </c>
      <c r="J5073" s="18">
        <v>42485</v>
      </c>
      <c r="K5073" s="41" t="s">
        <v>28404</v>
      </c>
      <c r="L5073" s="42" t="s">
        <v>28333</v>
      </c>
      <c r="M5073" t="s">
        <v>28208</v>
      </c>
      <c r="N5073" t="s">
        <v>28169</v>
      </c>
      <c r="O5073" t="s">
        <v>28405</v>
      </c>
      <c r="P5073" t="s">
        <v>28406</v>
      </c>
      <c r="Q5073" s="40" t="s">
        <v>28406</v>
      </c>
      <c r="R5073" t="s">
        <v>28324</v>
      </c>
      <c r="S5073">
        <v>1.82</v>
      </c>
      <c r="T5073">
        <v>0</v>
      </c>
      <c r="U5073" t="s">
        <v>54</v>
      </c>
      <c r="W5073" t="s">
        <v>59</v>
      </c>
      <c r="X5073" t="s">
        <v>28407</v>
      </c>
    </row>
    <row r="5074" spans="1:24" x14ac:dyDescent="0.2">
      <c r="A5074">
        <v>47132</v>
      </c>
      <c r="B5074">
        <v>30328</v>
      </c>
      <c r="C5074" t="s">
        <v>109</v>
      </c>
      <c r="D5074" t="s">
        <v>28408</v>
      </c>
      <c r="E5074" t="s">
        <v>28409</v>
      </c>
      <c r="F5074" t="s">
        <v>28410</v>
      </c>
      <c r="H5074" t="s">
        <v>64</v>
      </c>
      <c r="I5074" t="s">
        <v>892</v>
      </c>
      <c r="J5074" s="18">
        <v>42485</v>
      </c>
      <c r="K5074" s="41" t="s">
        <v>28245</v>
      </c>
      <c r="L5074" s="42" t="s">
        <v>27697</v>
      </c>
      <c r="M5074" t="s">
        <v>28411</v>
      </c>
      <c r="N5074" t="s">
        <v>28412</v>
      </c>
      <c r="O5074" t="s">
        <v>28413</v>
      </c>
      <c r="P5074" t="s">
        <v>28414</v>
      </c>
      <c r="Q5074" s="40" t="s">
        <v>28414</v>
      </c>
      <c r="R5074" t="s">
        <v>28415</v>
      </c>
      <c r="S5074">
        <v>22.67</v>
      </c>
      <c r="T5074">
        <v>1</v>
      </c>
      <c r="W5074" t="s">
        <v>55</v>
      </c>
    </row>
    <row r="5075" spans="1:24" x14ac:dyDescent="0.2">
      <c r="A5075">
        <v>47134</v>
      </c>
      <c r="B5075">
        <v>30349</v>
      </c>
      <c r="C5075" t="s">
        <v>109</v>
      </c>
      <c r="D5075" t="s">
        <v>28416</v>
      </c>
      <c r="E5075" t="s">
        <v>28417</v>
      </c>
      <c r="F5075" t="s">
        <v>28418</v>
      </c>
      <c r="G5075" t="s">
        <v>52</v>
      </c>
      <c r="I5075" t="s">
        <v>138</v>
      </c>
      <c r="J5075" s="18">
        <v>42485</v>
      </c>
      <c r="K5075" s="41" t="s">
        <v>28206</v>
      </c>
      <c r="L5075" s="42" t="s">
        <v>28419</v>
      </c>
      <c r="M5075" t="s">
        <v>28169</v>
      </c>
      <c r="N5075" t="s">
        <v>28420</v>
      </c>
      <c r="O5075" t="s">
        <v>28263</v>
      </c>
      <c r="P5075" t="s">
        <v>28421</v>
      </c>
      <c r="Q5075" s="40" t="s">
        <v>28422</v>
      </c>
      <c r="R5075" t="s">
        <v>27935</v>
      </c>
      <c r="S5075">
        <v>2.82</v>
      </c>
      <c r="T5075">
        <v>0</v>
      </c>
      <c r="U5075" t="s">
        <v>54</v>
      </c>
      <c r="W5075" t="s">
        <v>59</v>
      </c>
      <c r="X5075" t="s">
        <v>28423</v>
      </c>
    </row>
    <row r="5076" spans="1:24" x14ac:dyDescent="0.2">
      <c r="A5076">
        <v>47135</v>
      </c>
      <c r="B5076">
        <v>30317</v>
      </c>
      <c r="C5076" t="s">
        <v>112</v>
      </c>
      <c r="D5076" t="s">
        <v>28424</v>
      </c>
      <c r="E5076" t="s">
        <v>28425</v>
      </c>
      <c r="F5076" t="s">
        <v>28426</v>
      </c>
      <c r="H5076" t="s">
        <v>57</v>
      </c>
      <c r="I5076" t="s">
        <v>929</v>
      </c>
      <c r="J5076" s="18">
        <v>42485</v>
      </c>
      <c r="K5076" s="41" t="s">
        <v>28275</v>
      </c>
      <c r="L5076" s="42" t="s">
        <v>28345</v>
      </c>
      <c r="M5076" t="s">
        <v>28345</v>
      </c>
      <c r="N5076" t="s">
        <v>28331</v>
      </c>
      <c r="O5076" t="s">
        <v>28427</v>
      </c>
      <c r="R5076" t="s">
        <v>26698</v>
      </c>
      <c r="S5076">
        <v>28.27</v>
      </c>
      <c r="T5076">
        <v>1</v>
      </c>
      <c r="W5076" t="s">
        <v>55</v>
      </c>
    </row>
    <row r="5077" spans="1:24" x14ac:dyDescent="0.2">
      <c r="A5077">
        <v>47136</v>
      </c>
      <c r="B5077">
        <v>30342</v>
      </c>
      <c r="C5077" t="s">
        <v>110</v>
      </c>
      <c r="D5077" t="s">
        <v>28428</v>
      </c>
      <c r="E5077" t="s">
        <v>28429</v>
      </c>
      <c r="F5077" t="s">
        <v>28430</v>
      </c>
      <c r="H5077" t="s">
        <v>70</v>
      </c>
      <c r="I5077" t="s">
        <v>85</v>
      </c>
      <c r="J5077" s="18">
        <v>42485</v>
      </c>
      <c r="K5077" s="41" t="s">
        <v>28207</v>
      </c>
      <c r="L5077" s="42" t="s">
        <v>28431</v>
      </c>
      <c r="M5077" t="s">
        <v>28208</v>
      </c>
      <c r="R5077" t="s">
        <v>26698</v>
      </c>
      <c r="S5077">
        <v>24.67</v>
      </c>
      <c r="T5077">
        <v>1</v>
      </c>
      <c r="W5077" t="s">
        <v>55</v>
      </c>
    </row>
    <row r="5078" spans="1:24" x14ac:dyDescent="0.2">
      <c r="A5078">
        <v>47137</v>
      </c>
      <c r="B5078">
        <v>30324</v>
      </c>
      <c r="C5078" t="s">
        <v>19826</v>
      </c>
      <c r="D5078" t="s">
        <v>28432</v>
      </c>
      <c r="E5078" t="s">
        <v>28433</v>
      </c>
      <c r="F5078" t="s">
        <v>28434</v>
      </c>
      <c r="G5078" t="s">
        <v>52</v>
      </c>
      <c r="H5078" t="s">
        <v>74</v>
      </c>
      <c r="I5078" t="s">
        <v>736</v>
      </c>
      <c r="J5078" s="18">
        <v>42485</v>
      </c>
      <c r="K5078" s="41" t="s">
        <v>28232</v>
      </c>
      <c r="L5078" s="42" t="s">
        <v>28280</v>
      </c>
      <c r="M5078" t="s">
        <v>28297</v>
      </c>
      <c r="N5078" t="s">
        <v>28370</v>
      </c>
      <c r="O5078" t="s">
        <v>28419</v>
      </c>
      <c r="P5078" t="s">
        <v>28435</v>
      </c>
      <c r="Q5078" s="40" t="s">
        <v>28435</v>
      </c>
      <c r="R5078" t="s">
        <v>27935</v>
      </c>
      <c r="S5078">
        <v>3.72</v>
      </c>
      <c r="T5078">
        <v>0</v>
      </c>
      <c r="U5078" t="s">
        <v>54</v>
      </c>
      <c r="W5078" t="s">
        <v>59</v>
      </c>
      <c r="X5078" t="s">
        <v>28436</v>
      </c>
    </row>
    <row r="5079" spans="1:24" x14ac:dyDescent="0.2">
      <c r="A5079">
        <v>47140</v>
      </c>
      <c r="B5079">
        <v>30326</v>
      </c>
      <c r="C5079" t="s">
        <v>161</v>
      </c>
      <c r="D5079" t="s">
        <v>28437</v>
      </c>
      <c r="E5079" t="s">
        <v>28438</v>
      </c>
      <c r="F5079" t="s">
        <v>28439</v>
      </c>
      <c r="H5079" t="s">
        <v>71</v>
      </c>
      <c r="I5079" t="s">
        <v>17582</v>
      </c>
      <c r="J5079" s="18">
        <v>42485</v>
      </c>
      <c r="K5079" s="41" t="s">
        <v>28232</v>
      </c>
      <c r="L5079" s="42" t="s">
        <v>28440</v>
      </c>
      <c r="M5079" t="s">
        <v>28411</v>
      </c>
      <c r="N5079" t="s">
        <v>28372</v>
      </c>
      <c r="O5079" t="s">
        <v>28441</v>
      </c>
      <c r="P5079" t="s">
        <v>28358</v>
      </c>
      <c r="Q5079" s="40" t="s">
        <v>28358</v>
      </c>
      <c r="R5079" t="s">
        <v>27672</v>
      </c>
      <c r="S5079">
        <v>1.68</v>
      </c>
      <c r="T5079">
        <v>0</v>
      </c>
      <c r="W5079" t="s">
        <v>55</v>
      </c>
    </row>
    <row r="5080" spans="1:24" x14ac:dyDescent="0.2">
      <c r="A5080">
        <v>47141</v>
      </c>
      <c r="B5080">
        <v>30364</v>
      </c>
      <c r="C5080" t="s">
        <v>161</v>
      </c>
      <c r="D5080" t="s">
        <v>28442</v>
      </c>
      <c r="E5080" t="s">
        <v>28443</v>
      </c>
      <c r="F5080" t="s">
        <v>28444</v>
      </c>
      <c r="H5080" t="s">
        <v>68</v>
      </c>
      <c r="I5080" t="s">
        <v>5337</v>
      </c>
      <c r="J5080" s="18">
        <v>42485</v>
      </c>
      <c r="K5080" s="41" t="s">
        <v>28347</v>
      </c>
      <c r="L5080" s="42" t="s">
        <v>28445</v>
      </c>
      <c r="M5080" t="s">
        <v>28446</v>
      </c>
      <c r="N5080" t="s">
        <v>28447</v>
      </c>
      <c r="O5080" t="s">
        <v>28448</v>
      </c>
      <c r="R5080" t="s">
        <v>26698</v>
      </c>
      <c r="S5080">
        <v>22.8</v>
      </c>
      <c r="T5080">
        <v>1</v>
      </c>
      <c r="W5080" t="s">
        <v>55</v>
      </c>
    </row>
    <row r="5081" spans="1:24" x14ac:dyDescent="0.2">
      <c r="A5081">
        <v>47153</v>
      </c>
      <c r="B5081">
        <v>30347</v>
      </c>
      <c r="C5081" t="s">
        <v>111</v>
      </c>
      <c r="D5081" t="s">
        <v>28449</v>
      </c>
      <c r="E5081" t="s">
        <v>28450</v>
      </c>
      <c r="F5081" t="s">
        <v>28451</v>
      </c>
      <c r="G5081" t="s">
        <v>52</v>
      </c>
      <c r="H5081" t="s">
        <v>57</v>
      </c>
      <c r="I5081" t="s">
        <v>156</v>
      </c>
      <c r="J5081" s="18">
        <v>42485</v>
      </c>
      <c r="K5081" s="41" t="s">
        <v>28396</v>
      </c>
      <c r="L5081" s="42" t="s">
        <v>28209</v>
      </c>
      <c r="M5081" t="s">
        <v>28170</v>
      </c>
      <c r="N5081" t="s">
        <v>28452</v>
      </c>
      <c r="O5081" t="s">
        <v>28453</v>
      </c>
      <c r="P5081" t="s">
        <v>28454</v>
      </c>
      <c r="Q5081" s="40" t="s">
        <v>28454</v>
      </c>
      <c r="R5081" t="s">
        <v>27935</v>
      </c>
      <c r="S5081">
        <v>2.97</v>
      </c>
      <c r="T5081">
        <v>0</v>
      </c>
      <c r="U5081" t="s">
        <v>54</v>
      </c>
      <c r="W5081" t="s">
        <v>59</v>
      </c>
      <c r="X5081" t="s">
        <v>28455</v>
      </c>
    </row>
    <row r="5082" spans="1:24" x14ac:dyDescent="0.2">
      <c r="A5082">
        <v>47155</v>
      </c>
      <c r="B5082">
        <v>30325</v>
      </c>
      <c r="C5082" t="s">
        <v>109</v>
      </c>
      <c r="D5082" t="s">
        <v>28456</v>
      </c>
      <c r="E5082" t="s">
        <v>28457</v>
      </c>
      <c r="F5082" t="s">
        <v>28458</v>
      </c>
      <c r="G5082" t="s">
        <v>56</v>
      </c>
      <c r="H5082" t="s">
        <v>66</v>
      </c>
      <c r="I5082" t="s">
        <v>4906</v>
      </c>
      <c r="J5082" s="18">
        <v>42485</v>
      </c>
      <c r="K5082" s="41" t="s">
        <v>28232</v>
      </c>
      <c r="L5082" s="42" t="s">
        <v>28459</v>
      </c>
      <c r="M5082" t="s">
        <v>28460</v>
      </c>
      <c r="N5082" t="s">
        <v>28461</v>
      </c>
      <c r="O5082" t="s">
        <v>28462</v>
      </c>
      <c r="P5082" t="s">
        <v>28223</v>
      </c>
      <c r="Q5082" s="40" t="s">
        <v>28223</v>
      </c>
      <c r="R5082" t="s">
        <v>27672</v>
      </c>
      <c r="S5082">
        <v>1.75</v>
      </c>
      <c r="T5082">
        <v>0</v>
      </c>
      <c r="U5082" t="s">
        <v>54</v>
      </c>
      <c r="W5082" t="s">
        <v>59</v>
      </c>
      <c r="X5082" t="s">
        <v>28463</v>
      </c>
    </row>
    <row r="5083" spans="1:24" x14ac:dyDescent="0.2">
      <c r="A5083">
        <v>47166</v>
      </c>
      <c r="B5083">
        <v>30305</v>
      </c>
      <c r="C5083" t="s">
        <v>19826</v>
      </c>
      <c r="D5083" t="s">
        <v>28464</v>
      </c>
      <c r="E5083" t="s">
        <v>28465</v>
      </c>
      <c r="F5083" t="s">
        <v>28466</v>
      </c>
      <c r="G5083" t="s">
        <v>52</v>
      </c>
      <c r="H5083" t="s">
        <v>68</v>
      </c>
      <c r="I5083" t="s">
        <v>130</v>
      </c>
      <c r="J5083" s="18">
        <v>42485</v>
      </c>
      <c r="K5083" s="41" t="s">
        <v>28242</v>
      </c>
      <c r="L5083" s="42" t="s">
        <v>28168</v>
      </c>
      <c r="M5083" t="s">
        <v>27705</v>
      </c>
      <c r="N5083" t="s">
        <v>28230</v>
      </c>
      <c r="O5083" t="s">
        <v>28467</v>
      </c>
      <c r="P5083" t="s">
        <v>28468</v>
      </c>
      <c r="Q5083" s="40" t="s">
        <v>28468</v>
      </c>
      <c r="R5083" t="s">
        <v>27935</v>
      </c>
      <c r="S5083">
        <v>8.1999999999999993</v>
      </c>
      <c r="T5083">
        <v>0</v>
      </c>
      <c r="U5083" t="s">
        <v>54</v>
      </c>
      <c r="W5083" t="s">
        <v>59</v>
      </c>
      <c r="X5083" t="s">
        <v>28469</v>
      </c>
    </row>
    <row r="5084" spans="1:24" x14ac:dyDescent="0.2">
      <c r="A5084">
        <v>47170</v>
      </c>
      <c r="B5084">
        <v>30307</v>
      </c>
      <c r="C5084" t="s">
        <v>1938</v>
      </c>
      <c r="E5084" t="s">
        <v>28470</v>
      </c>
      <c r="F5084" t="s">
        <v>77</v>
      </c>
      <c r="H5084" t="s">
        <v>123</v>
      </c>
      <c r="I5084" t="s">
        <v>1593</v>
      </c>
      <c r="J5084" s="18">
        <v>42486</v>
      </c>
      <c r="K5084" s="41" t="s">
        <v>28471</v>
      </c>
      <c r="L5084" s="42" t="s">
        <v>28295</v>
      </c>
      <c r="M5084" t="s">
        <v>28295</v>
      </c>
      <c r="R5084" t="s">
        <v>20999</v>
      </c>
      <c r="S5084">
        <v>28.77</v>
      </c>
      <c r="T5084">
        <v>1</v>
      </c>
      <c r="W5084" t="s">
        <v>55</v>
      </c>
    </row>
    <row r="5085" spans="1:24" x14ac:dyDescent="0.2">
      <c r="A5085">
        <v>47171</v>
      </c>
      <c r="B5085">
        <v>0</v>
      </c>
      <c r="C5085" t="s">
        <v>1482</v>
      </c>
      <c r="D5085" t="s">
        <v>28472</v>
      </c>
      <c r="E5085" t="s">
        <v>28473</v>
      </c>
      <c r="F5085" t="s">
        <v>28474</v>
      </c>
      <c r="G5085" t="s">
        <v>56</v>
      </c>
      <c r="H5085" t="s">
        <v>4311</v>
      </c>
      <c r="I5085" t="s">
        <v>9157</v>
      </c>
      <c r="J5085" s="18">
        <v>42486</v>
      </c>
      <c r="K5085" s="41" t="s">
        <v>28285</v>
      </c>
      <c r="L5085" s="42" t="s">
        <v>28277</v>
      </c>
      <c r="P5085" t="s">
        <v>28475</v>
      </c>
      <c r="Q5085" s="40" t="s">
        <v>28475</v>
      </c>
      <c r="R5085" t="s">
        <v>28476</v>
      </c>
      <c r="S5085">
        <v>24.25</v>
      </c>
      <c r="T5085">
        <v>1</v>
      </c>
      <c r="U5085" t="s">
        <v>58</v>
      </c>
      <c r="W5085" t="s">
        <v>59</v>
      </c>
      <c r="X5085" t="s">
        <v>28477</v>
      </c>
    </row>
    <row r="5086" spans="1:24" x14ac:dyDescent="0.2">
      <c r="A5086">
        <v>47172</v>
      </c>
      <c r="B5086">
        <v>30314</v>
      </c>
      <c r="C5086" t="s">
        <v>115</v>
      </c>
      <c r="D5086" t="s">
        <v>28478</v>
      </c>
      <c r="E5086" t="s">
        <v>28479</v>
      </c>
      <c r="F5086" t="s">
        <v>28480</v>
      </c>
      <c r="G5086" t="s">
        <v>52</v>
      </c>
      <c r="H5086" t="s">
        <v>1497</v>
      </c>
      <c r="I5086" t="s">
        <v>1603</v>
      </c>
      <c r="J5086" s="18">
        <v>42486</v>
      </c>
      <c r="K5086" s="41" t="s">
        <v>28481</v>
      </c>
      <c r="L5086" s="42" t="s">
        <v>28027</v>
      </c>
      <c r="M5086" t="s">
        <v>28276</v>
      </c>
      <c r="N5086" t="s">
        <v>28482</v>
      </c>
      <c r="O5086" t="s">
        <v>28364</v>
      </c>
      <c r="P5086" t="s">
        <v>28483</v>
      </c>
      <c r="Q5086" s="40" t="s">
        <v>28483</v>
      </c>
      <c r="R5086" t="s">
        <v>27672</v>
      </c>
      <c r="S5086">
        <v>2.25</v>
      </c>
      <c r="T5086">
        <v>0</v>
      </c>
      <c r="U5086" t="s">
        <v>54</v>
      </c>
      <c r="W5086" t="s">
        <v>59</v>
      </c>
      <c r="X5086" t="s">
        <v>28484</v>
      </c>
    </row>
    <row r="5087" spans="1:24" x14ac:dyDescent="0.2">
      <c r="A5087">
        <v>47173</v>
      </c>
      <c r="B5087">
        <v>30323</v>
      </c>
      <c r="C5087" t="s">
        <v>161</v>
      </c>
      <c r="D5087" t="s">
        <v>28485</v>
      </c>
      <c r="E5087" t="s">
        <v>28486</v>
      </c>
      <c r="F5087" t="s">
        <v>28487</v>
      </c>
      <c r="H5087" t="s">
        <v>105</v>
      </c>
      <c r="I5087" t="s">
        <v>141</v>
      </c>
      <c r="J5087" s="18">
        <v>42486</v>
      </c>
      <c r="K5087" s="41" t="s">
        <v>28119</v>
      </c>
      <c r="L5087" s="42" t="s">
        <v>28270</v>
      </c>
      <c r="M5087" t="s">
        <v>28488</v>
      </c>
      <c r="N5087" t="s">
        <v>28489</v>
      </c>
      <c r="O5087" t="s">
        <v>28490</v>
      </c>
      <c r="P5087" t="s">
        <v>28491</v>
      </c>
      <c r="Q5087" s="40" t="s">
        <v>28491</v>
      </c>
      <c r="R5087" t="s">
        <v>27701</v>
      </c>
      <c r="S5087">
        <v>4.5999999999999996</v>
      </c>
      <c r="T5087">
        <v>0</v>
      </c>
      <c r="W5087" t="s">
        <v>55</v>
      </c>
    </row>
    <row r="5088" spans="1:24" x14ac:dyDescent="0.2">
      <c r="A5088">
        <v>47175</v>
      </c>
      <c r="B5088">
        <v>30373</v>
      </c>
      <c r="C5088" t="s">
        <v>3826</v>
      </c>
      <c r="D5088" t="s">
        <v>28492</v>
      </c>
      <c r="E5088" t="s">
        <v>28493</v>
      </c>
      <c r="F5088" t="s">
        <v>28494</v>
      </c>
      <c r="H5088" t="s">
        <v>68</v>
      </c>
      <c r="I5088" t="s">
        <v>10010</v>
      </c>
      <c r="J5088" s="18">
        <v>42486</v>
      </c>
      <c r="K5088" s="41" t="s">
        <v>28495</v>
      </c>
      <c r="L5088" s="42" t="s">
        <v>28110</v>
      </c>
      <c r="M5088" t="s">
        <v>28496</v>
      </c>
      <c r="N5088" t="s">
        <v>28265</v>
      </c>
      <c r="O5088" t="s">
        <v>28497</v>
      </c>
      <c r="R5088" t="s">
        <v>27273</v>
      </c>
      <c r="S5088">
        <v>26.4</v>
      </c>
      <c r="T5088">
        <v>1</v>
      </c>
      <c r="W5088" t="s">
        <v>55</v>
      </c>
    </row>
    <row r="5089" spans="1:24" x14ac:dyDescent="0.2">
      <c r="A5089">
        <v>47176</v>
      </c>
      <c r="B5089">
        <v>30332</v>
      </c>
      <c r="C5089" t="s">
        <v>109</v>
      </c>
      <c r="D5089" t="s">
        <v>28498</v>
      </c>
      <c r="E5089" t="s">
        <v>28499</v>
      </c>
      <c r="F5089" t="s">
        <v>28500</v>
      </c>
      <c r="G5089" t="s">
        <v>52</v>
      </c>
      <c r="H5089" t="s">
        <v>53</v>
      </c>
      <c r="I5089" t="s">
        <v>147</v>
      </c>
      <c r="J5089" s="18">
        <v>42486</v>
      </c>
      <c r="K5089" s="41" t="s">
        <v>28382</v>
      </c>
      <c r="L5089" s="42" t="s">
        <v>28501</v>
      </c>
      <c r="M5089" t="s">
        <v>28502</v>
      </c>
      <c r="N5089" t="s">
        <v>28383</v>
      </c>
      <c r="O5089" t="s">
        <v>28503</v>
      </c>
      <c r="P5089" t="s">
        <v>28504</v>
      </c>
      <c r="Q5089" s="40" t="s">
        <v>28504</v>
      </c>
      <c r="R5089" t="s">
        <v>25945</v>
      </c>
      <c r="S5089">
        <v>2.77</v>
      </c>
      <c r="T5089">
        <v>0</v>
      </c>
      <c r="U5089" t="s">
        <v>54</v>
      </c>
      <c r="W5089" t="s">
        <v>59</v>
      </c>
      <c r="X5089" t="s">
        <v>28505</v>
      </c>
    </row>
    <row r="5090" spans="1:24" x14ac:dyDescent="0.2">
      <c r="A5090">
        <v>47177</v>
      </c>
      <c r="B5090">
        <v>30331</v>
      </c>
      <c r="C5090" t="s">
        <v>161</v>
      </c>
      <c r="D5090" t="s">
        <v>28506</v>
      </c>
      <c r="E5090" t="s">
        <v>10984</v>
      </c>
      <c r="F5090" t="s">
        <v>10985</v>
      </c>
      <c r="G5090" t="s">
        <v>56</v>
      </c>
      <c r="H5090" t="s">
        <v>53</v>
      </c>
      <c r="I5090" t="s">
        <v>149</v>
      </c>
      <c r="J5090" s="18">
        <v>42486</v>
      </c>
      <c r="K5090" s="41" t="s">
        <v>28232</v>
      </c>
      <c r="L5090" s="42" t="s">
        <v>28507</v>
      </c>
      <c r="M5090" t="s">
        <v>28508</v>
      </c>
      <c r="N5090" t="s">
        <v>28509</v>
      </c>
      <c r="O5090" t="s">
        <v>28491</v>
      </c>
      <c r="P5090" t="s">
        <v>28510</v>
      </c>
      <c r="Q5090" s="40" t="s">
        <v>28510</v>
      </c>
      <c r="R5090" t="s">
        <v>28039</v>
      </c>
      <c r="S5090">
        <v>4.08</v>
      </c>
      <c r="T5090">
        <v>0</v>
      </c>
      <c r="U5090" t="s">
        <v>54</v>
      </c>
      <c r="W5090" t="s">
        <v>59</v>
      </c>
      <c r="X5090" t="s">
        <v>28511</v>
      </c>
    </row>
    <row r="5091" spans="1:24" x14ac:dyDescent="0.2">
      <c r="A5091">
        <v>47178</v>
      </c>
      <c r="B5091">
        <v>30333</v>
      </c>
      <c r="C5091" t="s">
        <v>161</v>
      </c>
      <c r="E5091" t="s">
        <v>28512</v>
      </c>
      <c r="F5091" t="s">
        <v>28513</v>
      </c>
      <c r="H5091" t="s">
        <v>53</v>
      </c>
      <c r="I5091" t="s">
        <v>1009</v>
      </c>
      <c r="J5091" s="18">
        <v>42486</v>
      </c>
      <c r="K5091" s="41" t="s">
        <v>28303</v>
      </c>
      <c r="L5091" s="42" t="s">
        <v>27671</v>
      </c>
      <c r="M5091" t="s">
        <v>28514</v>
      </c>
      <c r="N5091" t="s">
        <v>28253</v>
      </c>
      <c r="O5091" t="s">
        <v>28515</v>
      </c>
      <c r="P5091" t="s">
        <v>28516</v>
      </c>
      <c r="Q5091" s="40" t="s">
        <v>28517</v>
      </c>
      <c r="R5091" t="s">
        <v>28518</v>
      </c>
      <c r="S5091">
        <v>4.37</v>
      </c>
      <c r="T5091">
        <v>0</v>
      </c>
      <c r="W5091" t="s">
        <v>55</v>
      </c>
    </row>
    <row r="5092" spans="1:24" x14ac:dyDescent="0.2">
      <c r="A5092">
        <v>47179</v>
      </c>
      <c r="B5092">
        <v>30334</v>
      </c>
      <c r="C5092" t="s">
        <v>19826</v>
      </c>
      <c r="D5092" t="s">
        <v>14301</v>
      </c>
      <c r="E5092" t="s">
        <v>28519</v>
      </c>
      <c r="F5092" t="s">
        <v>28520</v>
      </c>
      <c r="G5092" t="s">
        <v>52</v>
      </c>
      <c r="H5092" t="s">
        <v>755</v>
      </c>
      <c r="I5092" t="s">
        <v>1286</v>
      </c>
      <c r="J5092" s="18">
        <v>42486</v>
      </c>
      <c r="K5092" s="41" t="s">
        <v>26564</v>
      </c>
      <c r="L5092" s="42" t="s">
        <v>28483</v>
      </c>
      <c r="M5092" t="s">
        <v>28365</v>
      </c>
      <c r="N5092" t="s">
        <v>28158</v>
      </c>
      <c r="O5092" t="s">
        <v>28521</v>
      </c>
      <c r="P5092" t="s">
        <v>28522</v>
      </c>
      <c r="Q5092" s="40" t="s">
        <v>28522</v>
      </c>
      <c r="R5092" t="s">
        <v>27055</v>
      </c>
      <c r="S5092">
        <v>21.73</v>
      </c>
      <c r="T5092">
        <v>1</v>
      </c>
      <c r="U5092" t="s">
        <v>54</v>
      </c>
      <c r="W5092" t="s">
        <v>59</v>
      </c>
      <c r="X5092" t="s">
        <v>28523</v>
      </c>
    </row>
    <row r="5093" spans="1:24" x14ac:dyDescent="0.2">
      <c r="A5093">
        <v>47193</v>
      </c>
      <c r="B5093">
        <v>30335</v>
      </c>
      <c r="C5093" t="s">
        <v>115</v>
      </c>
      <c r="D5093" t="s">
        <v>8424</v>
      </c>
      <c r="E5093" t="s">
        <v>8425</v>
      </c>
      <c r="F5093" t="s">
        <v>8426</v>
      </c>
      <c r="H5093" t="s">
        <v>68</v>
      </c>
      <c r="I5093" t="s">
        <v>130</v>
      </c>
      <c r="J5093" s="18">
        <v>42486</v>
      </c>
      <c r="K5093" s="41" t="s">
        <v>26564</v>
      </c>
      <c r="L5093" s="42" t="s">
        <v>25786</v>
      </c>
      <c r="M5093" t="s">
        <v>28156</v>
      </c>
      <c r="N5093" t="s">
        <v>28257</v>
      </c>
      <c r="O5093" t="s">
        <v>28524</v>
      </c>
      <c r="P5093" t="s">
        <v>28271</v>
      </c>
      <c r="Q5093" s="40" t="s">
        <v>28271</v>
      </c>
      <c r="R5093" t="s">
        <v>27726</v>
      </c>
      <c r="S5093">
        <v>22.93</v>
      </c>
      <c r="T5093">
        <v>1</v>
      </c>
      <c r="W5093" t="s">
        <v>55</v>
      </c>
    </row>
    <row r="5094" spans="1:24" x14ac:dyDescent="0.2">
      <c r="A5094">
        <v>47201</v>
      </c>
      <c r="B5094">
        <v>30337</v>
      </c>
      <c r="C5094" t="s">
        <v>111</v>
      </c>
      <c r="D5094" t="s">
        <v>28525</v>
      </c>
      <c r="E5094" t="s">
        <v>28526</v>
      </c>
      <c r="F5094" t="s">
        <v>28527</v>
      </c>
      <c r="G5094" t="s">
        <v>56</v>
      </c>
      <c r="H5094" t="s">
        <v>63</v>
      </c>
      <c r="I5094" t="s">
        <v>7814</v>
      </c>
      <c r="J5094" s="18">
        <v>42486</v>
      </c>
      <c r="K5094" s="41" t="s">
        <v>28528</v>
      </c>
      <c r="L5094" s="42" t="s">
        <v>28254</v>
      </c>
      <c r="M5094" t="s">
        <v>28529</v>
      </c>
      <c r="N5094" t="s">
        <v>28530</v>
      </c>
      <c r="O5094" t="s">
        <v>28531</v>
      </c>
      <c r="P5094" t="s">
        <v>28517</v>
      </c>
      <c r="Q5094" s="40" t="s">
        <v>28517</v>
      </c>
      <c r="R5094" t="s">
        <v>27935</v>
      </c>
      <c r="S5094">
        <v>3.78</v>
      </c>
      <c r="T5094">
        <v>0</v>
      </c>
      <c r="U5094" t="s">
        <v>54</v>
      </c>
      <c r="W5094" t="s">
        <v>59</v>
      </c>
      <c r="X5094" t="s">
        <v>28532</v>
      </c>
    </row>
    <row r="5095" spans="1:24" x14ac:dyDescent="0.2">
      <c r="A5095">
        <v>47202</v>
      </c>
      <c r="B5095">
        <v>30338</v>
      </c>
      <c r="C5095" t="s">
        <v>109</v>
      </c>
      <c r="D5095" t="s">
        <v>28533</v>
      </c>
      <c r="E5095" t="s">
        <v>28534</v>
      </c>
      <c r="F5095" t="s">
        <v>28535</v>
      </c>
      <c r="H5095" t="s">
        <v>53</v>
      </c>
      <c r="I5095" t="s">
        <v>146</v>
      </c>
      <c r="J5095" s="18">
        <v>42486</v>
      </c>
      <c r="K5095" s="41" t="s">
        <v>28514</v>
      </c>
      <c r="L5095" s="42" t="s">
        <v>28536</v>
      </c>
      <c r="M5095" t="s">
        <v>28223</v>
      </c>
      <c r="N5095" t="s">
        <v>28537</v>
      </c>
      <c r="O5095" t="s">
        <v>28538</v>
      </c>
      <c r="R5095" t="s">
        <v>26698</v>
      </c>
      <c r="S5095">
        <v>25.75</v>
      </c>
      <c r="T5095">
        <v>1</v>
      </c>
      <c r="W5095" t="s">
        <v>55</v>
      </c>
    </row>
    <row r="5096" spans="1:24" x14ac:dyDescent="0.2">
      <c r="A5096">
        <v>47207</v>
      </c>
      <c r="B5096">
        <v>30350</v>
      </c>
      <c r="C5096" t="s">
        <v>111</v>
      </c>
      <c r="D5096" t="s">
        <v>28539</v>
      </c>
      <c r="E5096" t="s">
        <v>28540</v>
      </c>
      <c r="F5096" t="s">
        <v>28541</v>
      </c>
      <c r="G5096" t="s">
        <v>52</v>
      </c>
      <c r="H5096" t="s">
        <v>1177</v>
      </c>
      <c r="I5096" t="s">
        <v>3863</v>
      </c>
      <c r="J5096" s="18">
        <v>42486</v>
      </c>
      <c r="K5096" s="41" t="s">
        <v>28542</v>
      </c>
      <c r="L5096" s="42" t="s">
        <v>28543</v>
      </c>
      <c r="M5096" t="s">
        <v>27706</v>
      </c>
      <c r="N5096" t="s">
        <v>28544</v>
      </c>
      <c r="O5096" t="s">
        <v>28545</v>
      </c>
      <c r="P5096" t="s">
        <v>28546</v>
      </c>
      <c r="Q5096" s="40" t="s">
        <v>28546</v>
      </c>
      <c r="R5096" t="s">
        <v>28547</v>
      </c>
      <c r="S5096">
        <v>19.77</v>
      </c>
      <c r="T5096">
        <v>1</v>
      </c>
      <c r="U5096" t="s">
        <v>54</v>
      </c>
      <c r="W5096" t="s">
        <v>59</v>
      </c>
      <c r="X5096" t="s">
        <v>28548</v>
      </c>
    </row>
    <row r="5097" spans="1:24" x14ac:dyDescent="0.2">
      <c r="A5097">
        <v>47208</v>
      </c>
      <c r="B5097">
        <v>30339</v>
      </c>
      <c r="C5097" t="s">
        <v>109</v>
      </c>
      <c r="D5097" t="s">
        <v>5744</v>
      </c>
      <c r="E5097" t="s">
        <v>5745</v>
      </c>
      <c r="F5097" t="s">
        <v>5746</v>
      </c>
      <c r="H5097" t="s">
        <v>64</v>
      </c>
      <c r="I5097" t="s">
        <v>11586</v>
      </c>
      <c r="J5097" s="18">
        <v>42486</v>
      </c>
      <c r="K5097" s="41" t="s">
        <v>28281</v>
      </c>
      <c r="L5097" s="42" t="s">
        <v>28549</v>
      </c>
      <c r="M5097" t="s">
        <v>28463</v>
      </c>
      <c r="N5097" t="s">
        <v>28550</v>
      </c>
      <c r="O5097" t="s">
        <v>28421</v>
      </c>
      <c r="P5097" t="s">
        <v>28551</v>
      </c>
      <c r="Q5097" s="40" t="s">
        <v>28551</v>
      </c>
      <c r="R5097" t="s">
        <v>27701</v>
      </c>
      <c r="S5097">
        <v>4.13</v>
      </c>
      <c r="T5097">
        <v>0</v>
      </c>
      <c r="W5097" t="s">
        <v>55</v>
      </c>
    </row>
    <row r="5098" spans="1:24" x14ac:dyDescent="0.2">
      <c r="A5098">
        <v>47209</v>
      </c>
      <c r="B5098">
        <v>30344</v>
      </c>
      <c r="C5098" t="s">
        <v>161</v>
      </c>
      <c r="D5098" t="s">
        <v>4162</v>
      </c>
      <c r="E5098" t="s">
        <v>4163</v>
      </c>
      <c r="F5098" t="s">
        <v>4164</v>
      </c>
      <c r="H5098" t="s">
        <v>755</v>
      </c>
      <c r="I5098" t="s">
        <v>1286</v>
      </c>
      <c r="J5098" s="18">
        <v>42486</v>
      </c>
      <c r="K5098" s="41" t="s">
        <v>28552</v>
      </c>
      <c r="L5098" s="42" t="s">
        <v>28260</v>
      </c>
      <c r="M5098" t="s">
        <v>28298</v>
      </c>
      <c r="N5098" t="s">
        <v>28553</v>
      </c>
      <c r="O5098" t="s">
        <v>28554</v>
      </c>
      <c r="R5098" t="s">
        <v>26698</v>
      </c>
      <c r="S5098">
        <v>24.57</v>
      </c>
      <c r="T5098">
        <v>1</v>
      </c>
      <c r="W5098" t="s">
        <v>55</v>
      </c>
    </row>
    <row r="5099" spans="1:24" x14ac:dyDescent="0.2">
      <c r="A5099">
        <v>47210</v>
      </c>
      <c r="B5099">
        <v>30351</v>
      </c>
      <c r="C5099" t="s">
        <v>19826</v>
      </c>
      <c r="D5099" t="s">
        <v>28555</v>
      </c>
      <c r="E5099" t="s">
        <v>28556</v>
      </c>
      <c r="F5099" t="s">
        <v>28557</v>
      </c>
      <c r="G5099" t="s">
        <v>52</v>
      </c>
      <c r="H5099" t="s">
        <v>74</v>
      </c>
      <c r="I5099" t="s">
        <v>736</v>
      </c>
      <c r="J5099" s="18">
        <v>42486</v>
      </c>
      <c r="K5099" s="41" t="s">
        <v>28207</v>
      </c>
      <c r="L5099" s="42" t="s">
        <v>28558</v>
      </c>
      <c r="M5099" t="s">
        <v>27706</v>
      </c>
      <c r="N5099" t="s">
        <v>28559</v>
      </c>
      <c r="O5099" t="s">
        <v>28560</v>
      </c>
      <c r="P5099" t="s">
        <v>28375</v>
      </c>
      <c r="Q5099" s="40" t="s">
        <v>28375</v>
      </c>
      <c r="R5099" t="s">
        <v>28561</v>
      </c>
      <c r="S5099">
        <v>20.9</v>
      </c>
      <c r="T5099">
        <v>1</v>
      </c>
      <c r="U5099" t="s">
        <v>54</v>
      </c>
      <c r="W5099" t="s">
        <v>59</v>
      </c>
      <c r="X5099" t="s">
        <v>28562</v>
      </c>
    </row>
    <row r="5100" spans="1:24" x14ac:dyDescent="0.2">
      <c r="A5100">
        <v>47211</v>
      </c>
      <c r="B5100">
        <v>30346</v>
      </c>
      <c r="C5100" t="s">
        <v>163</v>
      </c>
      <c r="D5100" t="s">
        <v>28563</v>
      </c>
      <c r="E5100" t="s">
        <v>28564</v>
      </c>
      <c r="F5100" t="s">
        <v>28565</v>
      </c>
      <c r="G5100" t="s">
        <v>52</v>
      </c>
      <c r="H5100" t="s">
        <v>66</v>
      </c>
      <c r="I5100" t="s">
        <v>126</v>
      </c>
      <c r="J5100" s="18">
        <v>42486</v>
      </c>
      <c r="K5100" s="41" t="s">
        <v>28311</v>
      </c>
      <c r="L5100" s="42" t="s">
        <v>27700</v>
      </c>
      <c r="M5100" t="s">
        <v>28566</v>
      </c>
      <c r="N5100" t="s">
        <v>28567</v>
      </c>
      <c r="O5100" t="s">
        <v>28306</v>
      </c>
      <c r="P5100" t="s">
        <v>28550</v>
      </c>
      <c r="Q5100" s="40" t="s">
        <v>28550</v>
      </c>
      <c r="R5100" t="s">
        <v>28324</v>
      </c>
      <c r="S5100">
        <v>0.87</v>
      </c>
      <c r="T5100">
        <v>0</v>
      </c>
      <c r="U5100" t="s">
        <v>54</v>
      </c>
      <c r="W5100" t="s">
        <v>59</v>
      </c>
      <c r="X5100" t="s">
        <v>28568</v>
      </c>
    </row>
    <row r="5101" spans="1:24" x14ac:dyDescent="0.2">
      <c r="A5101">
        <v>47212</v>
      </c>
      <c r="B5101">
        <v>30353</v>
      </c>
      <c r="C5101" t="s">
        <v>161</v>
      </c>
      <c r="D5101" t="s">
        <v>28569</v>
      </c>
      <c r="E5101" t="s">
        <v>28570</v>
      </c>
      <c r="F5101" t="s">
        <v>28571</v>
      </c>
      <c r="G5101" t="s">
        <v>52</v>
      </c>
      <c r="H5101" t="s">
        <v>6707</v>
      </c>
      <c r="I5101" t="s">
        <v>6708</v>
      </c>
      <c r="J5101" s="18">
        <v>42486</v>
      </c>
      <c r="K5101" s="41" t="s">
        <v>28572</v>
      </c>
      <c r="L5101" s="42" t="s">
        <v>28573</v>
      </c>
      <c r="M5101" t="s">
        <v>28574</v>
      </c>
      <c r="N5101" t="s">
        <v>28575</v>
      </c>
      <c r="O5101" t="s">
        <v>28576</v>
      </c>
      <c r="P5101" t="s">
        <v>28577</v>
      </c>
      <c r="Q5101" s="40" t="s">
        <v>28516</v>
      </c>
      <c r="R5101" t="s">
        <v>25945</v>
      </c>
      <c r="S5101">
        <v>1.82</v>
      </c>
      <c r="T5101">
        <v>0</v>
      </c>
      <c r="U5101" t="s">
        <v>54</v>
      </c>
      <c r="W5101" t="s">
        <v>59</v>
      </c>
      <c r="X5101" t="s">
        <v>28238</v>
      </c>
    </row>
    <row r="5102" spans="1:24" x14ac:dyDescent="0.2">
      <c r="A5102">
        <v>47214</v>
      </c>
      <c r="B5102">
        <v>30354</v>
      </c>
      <c r="C5102" t="s">
        <v>112</v>
      </c>
      <c r="E5102" t="s">
        <v>28137</v>
      </c>
      <c r="F5102" t="s">
        <v>28138</v>
      </c>
      <c r="H5102" t="s">
        <v>53</v>
      </c>
      <c r="I5102" t="s">
        <v>149</v>
      </c>
      <c r="J5102" s="18">
        <v>42486</v>
      </c>
      <c r="K5102" s="41" t="s">
        <v>28139</v>
      </c>
      <c r="L5102" s="42" t="s">
        <v>28567</v>
      </c>
      <c r="M5102" t="s">
        <v>28567</v>
      </c>
      <c r="N5102" t="s">
        <v>28568</v>
      </c>
      <c r="O5102" t="s">
        <v>28578</v>
      </c>
      <c r="P5102" t="s">
        <v>28579</v>
      </c>
      <c r="Q5102" s="40" t="s">
        <v>28579</v>
      </c>
      <c r="R5102" t="s">
        <v>17737</v>
      </c>
      <c r="S5102">
        <v>18.77</v>
      </c>
      <c r="T5102">
        <v>1</v>
      </c>
      <c r="W5102" t="s">
        <v>55</v>
      </c>
    </row>
    <row r="5103" spans="1:24" x14ac:dyDescent="0.2">
      <c r="A5103">
        <v>47215</v>
      </c>
      <c r="B5103">
        <v>30356</v>
      </c>
      <c r="C5103" t="s">
        <v>161</v>
      </c>
      <c r="D5103" t="s">
        <v>28580</v>
      </c>
      <c r="E5103" t="s">
        <v>28581</v>
      </c>
      <c r="F5103" t="s">
        <v>28582</v>
      </c>
      <c r="G5103" t="s">
        <v>56</v>
      </c>
      <c r="H5103" t="s">
        <v>53</v>
      </c>
      <c r="I5103" t="s">
        <v>11520</v>
      </c>
      <c r="J5103" s="18">
        <v>42486</v>
      </c>
      <c r="K5103" s="41" t="s">
        <v>28262</v>
      </c>
      <c r="L5103" s="42" t="s">
        <v>28322</v>
      </c>
      <c r="M5103" t="s">
        <v>28583</v>
      </c>
      <c r="N5103" t="s">
        <v>28584</v>
      </c>
      <c r="O5103" t="s">
        <v>28585</v>
      </c>
      <c r="P5103" t="s">
        <v>28586</v>
      </c>
      <c r="Q5103" s="40" t="s">
        <v>28587</v>
      </c>
      <c r="R5103" t="s">
        <v>25945</v>
      </c>
      <c r="S5103">
        <v>3.17</v>
      </c>
      <c r="T5103">
        <v>0</v>
      </c>
      <c r="U5103" t="s">
        <v>58</v>
      </c>
      <c r="W5103" t="s">
        <v>59</v>
      </c>
      <c r="X5103" t="s">
        <v>28588</v>
      </c>
    </row>
    <row r="5104" spans="1:24" x14ac:dyDescent="0.2">
      <c r="A5104">
        <v>47216</v>
      </c>
      <c r="B5104">
        <v>30355</v>
      </c>
      <c r="C5104" t="s">
        <v>28589</v>
      </c>
      <c r="E5104" t="s">
        <v>28590</v>
      </c>
      <c r="F5104" t="s">
        <v>77</v>
      </c>
      <c r="H5104" t="s">
        <v>6434</v>
      </c>
      <c r="I5104" t="s">
        <v>6435</v>
      </c>
      <c r="J5104" s="18">
        <v>42486</v>
      </c>
      <c r="K5104" s="41" t="s">
        <v>28591</v>
      </c>
      <c r="L5104" s="42" t="s">
        <v>28591</v>
      </c>
      <c r="M5104" t="s">
        <v>28591</v>
      </c>
      <c r="R5104" t="s">
        <v>20999</v>
      </c>
      <c r="S5104">
        <v>23.77</v>
      </c>
      <c r="T5104">
        <v>1</v>
      </c>
      <c r="W5104" t="s">
        <v>55</v>
      </c>
    </row>
    <row r="5105" spans="1:24" x14ac:dyDescent="0.2">
      <c r="A5105">
        <v>47217</v>
      </c>
      <c r="B5105">
        <v>30357</v>
      </c>
      <c r="C5105" t="s">
        <v>28589</v>
      </c>
      <c r="E5105" t="s">
        <v>28592</v>
      </c>
      <c r="F5105" t="s">
        <v>77</v>
      </c>
      <c r="H5105" t="s">
        <v>69</v>
      </c>
      <c r="I5105" t="s">
        <v>94</v>
      </c>
      <c r="J5105" s="18">
        <v>42486</v>
      </c>
      <c r="K5105" s="41" t="s">
        <v>28350</v>
      </c>
      <c r="L5105" s="42" t="s">
        <v>28593</v>
      </c>
      <c r="M5105" t="s">
        <v>28593</v>
      </c>
      <c r="N5105" t="s">
        <v>28594</v>
      </c>
      <c r="O5105" t="s">
        <v>27935</v>
      </c>
      <c r="R5105" t="s">
        <v>19492</v>
      </c>
      <c r="S5105">
        <v>23.68</v>
      </c>
      <c r="T5105">
        <v>1</v>
      </c>
      <c r="W5105" t="s">
        <v>55</v>
      </c>
    </row>
    <row r="5106" spans="1:24" x14ac:dyDescent="0.2">
      <c r="A5106">
        <v>47218</v>
      </c>
      <c r="B5106">
        <v>30358</v>
      </c>
      <c r="C5106" t="s">
        <v>111</v>
      </c>
      <c r="E5106" t="s">
        <v>28595</v>
      </c>
      <c r="F5106" t="s">
        <v>77</v>
      </c>
      <c r="H5106" t="s">
        <v>7266</v>
      </c>
      <c r="I5106" t="s">
        <v>3857</v>
      </c>
      <c r="J5106" s="18">
        <v>42486</v>
      </c>
      <c r="K5106" s="41" t="s">
        <v>28596</v>
      </c>
      <c r="L5106" s="42" t="s">
        <v>28597</v>
      </c>
      <c r="M5106" t="s">
        <v>28306</v>
      </c>
      <c r="N5106" t="s">
        <v>28374</v>
      </c>
      <c r="O5106" t="s">
        <v>28598</v>
      </c>
      <c r="P5106" t="s">
        <v>28599</v>
      </c>
      <c r="R5106" t="s">
        <v>28561</v>
      </c>
      <c r="S5106">
        <v>23.6</v>
      </c>
      <c r="T5106">
        <v>1</v>
      </c>
      <c r="W5106" t="s">
        <v>55</v>
      </c>
    </row>
    <row r="5107" spans="1:24" x14ac:dyDescent="0.2">
      <c r="A5107">
        <v>47219</v>
      </c>
      <c r="B5107">
        <v>30359</v>
      </c>
      <c r="C5107" t="s">
        <v>19826</v>
      </c>
      <c r="D5107" t="s">
        <v>28600</v>
      </c>
      <c r="E5107" t="s">
        <v>28601</v>
      </c>
      <c r="F5107" t="s">
        <v>28602</v>
      </c>
      <c r="H5107" t="s">
        <v>60</v>
      </c>
      <c r="I5107" t="s">
        <v>97</v>
      </c>
      <c r="J5107" s="18">
        <v>42486</v>
      </c>
      <c r="K5107" s="41" t="s">
        <v>28603</v>
      </c>
      <c r="L5107" s="42" t="s">
        <v>28604</v>
      </c>
      <c r="M5107" t="s">
        <v>28550</v>
      </c>
      <c r="N5107" t="s">
        <v>28605</v>
      </c>
      <c r="O5107" t="s">
        <v>28491</v>
      </c>
      <c r="P5107" t="s">
        <v>28606</v>
      </c>
      <c r="Q5107" s="40" t="s">
        <v>28606</v>
      </c>
      <c r="R5107" t="s">
        <v>28039</v>
      </c>
      <c r="S5107">
        <v>0.83</v>
      </c>
      <c r="T5107">
        <v>0</v>
      </c>
      <c r="W5107" t="s">
        <v>55</v>
      </c>
    </row>
    <row r="5108" spans="1:24" x14ac:dyDescent="0.2">
      <c r="A5108">
        <v>47220</v>
      </c>
      <c r="B5108">
        <v>30360</v>
      </c>
      <c r="C5108" t="s">
        <v>26410</v>
      </c>
      <c r="D5108" t="s">
        <v>28607</v>
      </c>
      <c r="E5108" t="s">
        <v>28608</v>
      </c>
      <c r="F5108" t="s">
        <v>28609</v>
      </c>
      <c r="G5108" t="s">
        <v>56</v>
      </c>
      <c r="H5108" t="s">
        <v>1497</v>
      </c>
      <c r="I5108" t="s">
        <v>90</v>
      </c>
      <c r="J5108" s="18">
        <v>42486</v>
      </c>
      <c r="K5108" s="41" t="s">
        <v>28610</v>
      </c>
      <c r="L5108" s="42" t="s">
        <v>28611</v>
      </c>
      <c r="M5108" t="s">
        <v>28611</v>
      </c>
      <c r="P5108" t="s">
        <v>28352</v>
      </c>
      <c r="Q5108" s="40" t="s">
        <v>28353</v>
      </c>
      <c r="R5108" t="s">
        <v>27701</v>
      </c>
      <c r="S5108">
        <v>0.03</v>
      </c>
      <c r="T5108">
        <v>0</v>
      </c>
      <c r="U5108" t="s">
        <v>54</v>
      </c>
      <c r="W5108" t="s">
        <v>59</v>
      </c>
      <c r="X5108" t="s">
        <v>28354</v>
      </c>
    </row>
    <row r="5109" spans="1:24" x14ac:dyDescent="0.2">
      <c r="A5109">
        <v>47221</v>
      </c>
      <c r="B5109">
        <v>30361</v>
      </c>
      <c r="C5109" t="s">
        <v>111</v>
      </c>
      <c r="D5109" t="s">
        <v>3877</v>
      </c>
      <c r="E5109" t="s">
        <v>3878</v>
      </c>
      <c r="F5109" t="s">
        <v>3879</v>
      </c>
      <c r="G5109" t="s">
        <v>52</v>
      </c>
      <c r="H5109" t="s">
        <v>101</v>
      </c>
      <c r="I5109" t="s">
        <v>4173</v>
      </c>
      <c r="J5109" s="18">
        <v>42486</v>
      </c>
      <c r="K5109" s="41" t="s">
        <v>28610</v>
      </c>
      <c r="L5109" s="42" t="s">
        <v>28353</v>
      </c>
      <c r="M5109" t="s">
        <v>28611</v>
      </c>
      <c r="N5109" t="s">
        <v>28612</v>
      </c>
      <c r="O5109" t="s">
        <v>28613</v>
      </c>
      <c r="P5109" t="s">
        <v>28614</v>
      </c>
      <c r="Q5109" s="40" t="s">
        <v>28615</v>
      </c>
      <c r="R5109" t="s">
        <v>27224</v>
      </c>
      <c r="S5109">
        <v>1.18</v>
      </c>
      <c r="T5109">
        <v>0</v>
      </c>
      <c r="U5109" t="s">
        <v>54</v>
      </c>
      <c r="W5109" t="s">
        <v>59</v>
      </c>
      <c r="X5109" t="s">
        <v>28594</v>
      </c>
    </row>
    <row r="5110" spans="1:24" x14ac:dyDescent="0.2">
      <c r="A5110">
        <v>47222</v>
      </c>
      <c r="B5110">
        <v>30362</v>
      </c>
      <c r="C5110" t="s">
        <v>113</v>
      </c>
      <c r="D5110" t="s">
        <v>28616</v>
      </c>
      <c r="E5110" t="s">
        <v>28617</v>
      </c>
      <c r="F5110" t="s">
        <v>28618</v>
      </c>
      <c r="H5110" t="s">
        <v>64</v>
      </c>
      <c r="I5110" t="s">
        <v>988</v>
      </c>
      <c r="J5110" s="18">
        <v>42486</v>
      </c>
      <c r="K5110" s="41" t="s">
        <v>27952</v>
      </c>
      <c r="L5110" s="42" t="s">
        <v>28491</v>
      </c>
      <c r="M5110" t="s">
        <v>28584</v>
      </c>
      <c r="N5110" t="s">
        <v>28619</v>
      </c>
      <c r="O5110" t="s">
        <v>28620</v>
      </c>
      <c r="R5110" t="s">
        <v>27918</v>
      </c>
      <c r="S5110">
        <v>23.08</v>
      </c>
      <c r="T5110">
        <v>1</v>
      </c>
      <c r="W5110" t="s">
        <v>55</v>
      </c>
    </row>
    <row r="5111" spans="1:24" x14ac:dyDescent="0.2">
      <c r="A5111">
        <v>47225</v>
      </c>
      <c r="B5111">
        <v>30363</v>
      </c>
      <c r="C5111" t="s">
        <v>111</v>
      </c>
      <c r="D5111" t="s">
        <v>28621</v>
      </c>
      <c r="E5111" t="s">
        <v>28622</v>
      </c>
      <c r="F5111" t="s">
        <v>28623</v>
      </c>
      <c r="G5111" t="s">
        <v>56</v>
      </c>
      <c r="H5111" t="s">
        <v>70</v>
      </c>
      <c r="I5111" t="s">
        <v>1834</v>
      </c>
      <c r="J5111" s="18">
        <v>42486</v>
      </c>
      <c r="K5111" s="41" t="s">
        <v>28624</v>
      </c>
      <c r="L5111" s="42" t="s">
        <v>28405</v>
      </c>
      <c r="M5111" t="s">
        <v>28625</v>
      </c>
      <c r="P5111" t="s">
        <v>28405</v>
      </c>
      <c r="Q5111" s="40" t="s">
        <v>28405</v>
      </c>
      <c r="R5111" t="s">
        <v>25945</v>
      </c>
      <c r="S5111">
        <v>0</v>
      </c>
      <c r="T5111">
        <v>0</v>
      </c>
      <c r="U5111" t="s">
        <v>54</v>
      </c>
      <c r="W5111" t="s">
        <v>59</v>
      </c>
      <c r="X5111" t="s">
        <v>28626</v>
      </c>
    </row>
    <row r="5112" spans="1:24" x14ac:dyDescent="0.2">
      <c r="A5112">
        <v>47227</v>
      </c>
      <c r="B5112">
        <v>30365</v>
      </c>
      <c r="C5112" t="s">
        <v>113</v>
      </c>
      <c r="D5112" t="s">
        <v>28627</v>
      </c>
      <c r="E5112" t="s">
        <v>28628</v>
      </c>
      <c r="F5112" t="s">
        <v>28629</v>
      </c>
      <c r="H5112" t="s">
        <v>105</v>
      </c>
      <c r="I5112" t="s">
        <v>4715</v>
      </c>
      <c r="J5112" s="18">
        <v>42486</v>
      </c>
      <c r="K5112" s="41" t="s">
        <v>27761</v>
      </c>
      <c r="L5112" s="42" t="s">
        <v>28606</v>
      </c>
      <c r="M5112" t="s">
        <v>28630</v>
      </c>
      <c r="N5112" t="s">
        <v>28631</v>
      </c>
      <c r="O5112" t="s">
        <v>28619</v>
      </c>
      <c r="R5112" t="s">
        <v>27918</v>
      </c>
      <c r="S5112">
        <v>22.67</v>
      </c>
      <c r="T5112">
        <v>1</v>
      </c>
      <c r="W5112" t="s">
        <v>55</v>
      </c>
    </row>
    <row r="5113" spans="1:24" x14ac:dyDescent="0.2">
      <c r="A5113">
        <v>47232</v>
      </c>
      <c r="B5113">
        <v>30366</v>
      </c>
      <c r="C5113" t="s">
        <v>113</v>
      </c>
      <c r="D5113" t="s">
        <v>28632</v>
      </c>
      <c r="E5113" t="s">
        <v>28633</v>
      </c>
      <c r="F5113" t="s">
        <v>28634</v>
      </c>
      <c r="H5113" t="s">
        <v>9654</v>
      </c>
      <c r="I5113" t="s">
        <v>19237</v>
      </c>
      <c r="J5113" s="18">
        <v>42486</v>
      </c>
      <c r="K5113" s="41" t="s">
        <v>28635</v>
      </c>
      <c r="L5113" s="42" t="s">
        <v>28636</v>
      </c>
      <c r="M5113" t="s">
        <v>28637</v>
      </c>
      <c r="R5113" t="s">
        <v>19492</v>
      </c>
      <c r="S5113">
        <v>21.92</v>
      </c>
      <c r="T5113">
        <v>1</v>
      </c>
      <c r="W5113" t="s">
        <v>55</v>
      </c>
    </row>
    <row r="5114" spans="1:24" x14ac:dyDescent="0.2">
      <c r="A5114">
        <v>47234</v>
      </c>
      <c r="B5114">
        <v>30367</v>
      </c>
      <c r="C5114" t="s">
        <v>161</v>
      </c>
      <c r="D5114" t="s">
        <v>28638</v>
      </c>
      <c r="E5114" t="s">
        <v>28639</v>
      </c>
      <c r="F5114" t="s">
        <v>28640</v>
      </c>
      <c r="H5114" t="s">
        <v>101</v>
      </c>
      <c r="I5114" t="s">
        <v>162</v>
      </c>
      <c r="J5114" s="18">
        <v>42486</v>
      </c>
      <c r="K5114" s="41" t="s">
        <v>28366</v>
      </c>
      <c r="L5114" s="42" t="s">
        <v>28454</v>
      </c>
      <c r="M5114" t="s">
        <v>28641</v>
      </c>
      <c r="N5114" t="s">
        <v>28642</v>
      </c>
      <c r="O5114" t="s">
        <v>27935</v>
      </c>
      <c r="R5114" t="s">
        <v>27935</v>
      </c>
      <c r="S5114">
        <v>21.38</v>
      </c>
      <c r="T5114">
        <v>1</v>
      </c>
      <c r="W5114" t="s">
        <v>55</v>
      </c>
    </row>
    <row r="5115" spans="1:24" x14ac:dyDescent="0.2">
      <c r="A5115">
        <v>47235</v>
      </c>
      <c r="B5115">
        <v>0</v>
      </c>
      <c r="C5115" t="s">
        <v>163</v>
      </c>
      <c r="D5115" t="s">
        <v>28643</v>
      </c>
      <c r="E5115" t="s">
        <v>28644</v>
      </c>
      <c r="F5115" t="s">
        <v>28645</v>
      </c>
      <c r="G5115" t="s">
        <v>56</v>
      </c>
      <c r="H5115" t="s">
        <v>1497</v>
      </c>
      <c r="I5115" t="s">
        <v>1603</v>
      </c>
      <c r="J5115" s="18">
        <v>42486</v>
      </c>
      <c r="K5115" s="41" t="s">
        <v>28646</v>
      </c>
      <c r="L5115" s="42" t="s">
        <v>28647</v>
      </c>
      <c r="P5115" t="s">
        <v>28648</v>
      </c>
      <c r="Q5115" s="40" t="s">
        <v>28648</v>
      </c>
      <c r="R5115" t="s">
        <v>27224</v>
      </c>
      <c r="S5115">
        <v>0.08</v>
      </c>
      <c r="T5115">
        <v>0</v>
      </c>
      <c r="U5115" t="s">
        <v>54</v>
      </c>
      <c r="W5115" t="s">
        <v>59</v>
      </c>
      <c r="X5115" t="s">
        <v>28587</v>
      </c>
    </row>
    <row r="5116" spans="1:24" x14ac:dyDescent="0.2">
      <c r="A5116">
        <v>47237</v>
      </c>
      <c r="B5116">
        <v>30375</v>
      </c>
      <c r="C5116" t="s">
        <v>112</v>
      </c>
      <c r="D5116" t="s">
        <v>16683</v>
      </c>
      <c r="E5116" t="s">
        <v>16684</v>
      </c>
      <c r="F5116" t="s">
        <v>16685</v>
      </c>
      <c r="H5116" t="s">
        <v>64</v>
      </c>
      <c r="I5116" t="s">
        <v>988</v>
      </c>
      <c r="J5116" s="18">
        <v>42486</v>
      </c>
      <c r="K5116" s="41" t="s">
        <v>21488</v>
      </c>
      <c r="L5116" s="42" t="s">
        <v>28649</v>
      </c>
      <c r="M5116" t="s">
        <v>28650</v>
      </c>
      <c r="R5116" t="s">
        <v>28651</v>
      </c>
      <c r="S5116">
        <v>20.3</v>
      </c>
      <c r="T5116">
        <v>1</v>
      </c>
      <c r="W5116" t="s">
        <v>55</v>
      </c>
    </row>
    <row r="5117" spans="1:24" x14ac:dyDescent="0.2">
      <c r="A5117">
        <v>47238</v>
      </c>
      <c r="B5117">
        <v>30369</v>
      </c>
      <c r="C5117" t="s">
        <v>110</v>
      </c>
      <c r="E5117" t="s">
        <v>28652</v>
      </c>
      <c r="F5117" t="s">
        <v>77</v>
      </c>
      <c r="H5117" t="s">
        <v>983</v>
      </c>
      <c r="I5117" t="s">
        <v>984</v>
      </c>
      <c r="J5117" s="18">
        <v>42486</v>
      </c>
      <c r="K5117" s="41" t="s">
        <v>27224</v>
      </c>
      <c r="L5117" s="42" t="s">
        <v>28653</v>
      </c>
      <c r="M5117" t="s">
        <v>28654</v>
      </c>
      <c r="N5117" t="s">
        <v>28578</v>
      </c>
      <c r="O5117" t="s">
        <v>28655</v>
      </c>
      <c r="P5117" t="s">
        <v>28656</v>
      </c>
      <c r="R5117" t="s">
        <v>28518</v>
      </c>
      <c r="S5117">
        <v>20.2</v>
      </c>
      <c r="T5117">
        <v>1</v>
      </c>
      <c r="W5117" t="s">
        <v>55</v>
      </c>
    </row>
    <row r="5118" spans="1:24" x14ac:dyDescent="0.2">
      <c r="A5118">
        <v>47239</v>
      </c>
      <c r="B5118">
        <v>30370</v>
      </c>
      <c r="C5118" t="s">
        <v>111</v>
      </c>
      <c r="D5118" t="s">
        <v>28657</v>
      </c>
      <c r="E5118" t="s">
        <v>28658</v>
      </c>
      <c r="F5118" t="s">
        <v>28659</v>
      </c>
      <c r="H5118" t="s">
        <v>63</v>
      </c>
      <c r="I5118" t="s">
        <v>139</v>
      </c>
      <c r="J5118" s="18">
        <v>42486</v>
      </c>
      <c r="K5118" s="41" t="s">
        <v>28660</v>
      </c>
      <c r="L5118" s="42" t="s">
        <v>27224</v>
      </c>
      <c r="M5118" t="s">
        <v>28653</v>
      </c>
      <c r="N5118" t="s">
        <v>28661</v>
      </c>
      <c r="O5118" t="s">
        <v>28427</v>
      </c>
      <c r="R5118" t="s">
        <v>19043</v>
      </c>
      <c r="S5118">
        <v>20.149999999999999</v>
      </c>
      <c r="T5118">
        <v>1</v>
      </c>
      <c r="W5118" t="s">
        <v>55</v>
      </c>
    </row>
    <row r="5119" spans="1:24" x14ac:dyDescent="0.2">
      <c r="A5119">
        <v>47240</v>
      </c>
      <c r="B5119">
        <v>30372</v>
      </c>
      <c r="C5119" t="s">
        <v>112</v>
      </c>
      <c r="D5119" t="s">
        <v>8446</v>
      </c>
      <c r="E5119" t="s">
        <v>8447</v>
      </c>
      <c r="F5119" t="s">
        <v>8448</v>
      </c>
      <c r="H5119" t="s">
        <v>123</v>
      </c>
      <c r="I5119" t="s">
        <v>124</v>
      </c>
      <c r="J5119" s="18">
        <v>42486</v>
      </c>
      <c r="K5119" s="41" t="s">
        <v>27702</v>
      </c>
      <c r="L5119" s="42" t="s">
        <v>28662</v>
      </c>
      <c r="M5119" t="s">
        <v>28663</v>
      </c>
      <c r="R5119" t="s">
        <v>28664</v>
      </c>
      <c r="S5119">
        <v>19.62</v>
      </c>
      <c r="T5119">
        <v>1</v>
      </c>
      <c r="W5119" t="s">
        <v>55</v>
      </c>
    </row>
    <row r="5120" spans="1:24" x14ac:dyDescent="0.2">
      <c r="A5120">
        <v>47241</v>
      </c>
      <c r="B5120">
        <v>30371</v>
      </c>
      <c r="C5120" t="s">
        <v>111</v>
      </c>
      <c r="D5120" t="s">
        <v>28665</v>
      </c>
      <c r="E5120" t="s">
        <v>28666</v>
      </c>
      <c r="F5120" t="s">
        <v>28667</v>
      </c>
      <c r="H5120" t="s">
        <v>53</v>
      </c>
      <c r="I5120" t="s">
        <v>2374</v>
      </c>
      <c r="J5120" s="18">
        <v>42486</v>
      </c>
      <c r="K5120" s="41" t="s">
        <v>28587</v>
      </c>
      <c r="L5120" s="42" t="s">
        <v>28668</v>
      </c>
      <c r="M5120" t="s">
        <v>28669</v>
      </c>
      <c r="N5120" t="s">
        <v>28670</v>
      </c>
      <c r="O5120" t="s">
        <v>28214</v>
      </c>
      <c r="R5120" t="s">
        <v>17737</v>
      </c>
      <c r="S5120">
        <v>20.02</v>
      </c>
      <c r="T5120">
        <v>1</v>
      </c>
      <c r="W5120" t="s">
        <v>55</v>
      </c>
    </row>
    <row r="5121" spans="1:24" x14ac:dyDescent="0.2">
      <c r="A5121">
        <v>47244</v>
      </c>
      <c r="B5121">
        <v>30376</v>
      </c>
      <c r="C5121" t="s">
        <v>112</v>
      </c>
      <c r="D5121" t="s">
        <v>28671</v>
      </c>
      <c r="E5121" t="s">
        <v>28672</v>
      </c>
      <c r="F5121" t="s">
        <v>28673</v>
      </c>
      <c r="H5121" t="s">
        <v>2071</v>
      </c>
      <c r="I5121" t="s">
        <v>28674</v>
      </c>
      <c r="J5121" s="18">
        <v>42486</v>
      </c>
      <c r="K5121" s="41" t="s">
        <v>27741</v>
      </c>
      <c r="L5121" s="42" t="s">
        <v>28675</v>
      </c>
      <c r="M5121" t="s">
        <v>28676</v>
      </c>
      <c r="R5121" t="s">
        <v>28677</v>
      </c>
      <c r="S5121">
        <v>17.43</v>
      </c>
      <c r="T5121">
        <v>1</v>
      </c>
      <c r="W5121" t="s">
        <v>55</v>
      </c>
    </row>
    <row r="5122" spans="1:24" x14ac:dyDescent="0.2">
      <c r="A5122">
        <v>47246</v>
      </c>
      <c r="B5122">
        <v>30378</v>
      </c>
      <c r="C5122" t="s">
        <v>113</v>
      </c>
      <c r="D5122" t="s">
        <v>28678</v>
      </c>
      <c r="E5122" t="s">
        <v>28679</v>
      </c>
      <c r="F5122" t="s">
        <v>28680</v>
      </c>
      <c r="H5122" t="s">
        <v>69</v>
      </c>
      <c r="I5122" t="s">
        <v>145</v>
      </c>
      <c r="J5122" s="18">
        <v>42486</v>
      </c>
      <c r="K5122" s="41" t="s">
        <v>28681</v>
      </c>
      <c r="L5122" s="42" t="s">
        <v>28682</v>
      </c>
      <c r="M5122" t="s">
        <v>28683</v>
      </c>
      <c r="S5122">
        <v>16.670000000000002</v>
      </c>
      <c r="T5122">
        <v>1</v>
      </c>
      <c r="W5122" t="s">
        <v>55</v>
      </c>
    </row>
    <row r="5123" spans="1:24" x14ac:dyDescent="0.2">
      <c r="A5123">
        <v>47247</v>
      </c>
      <c r="B5123">
        <v>30377</v>
      </c>
      <c r="C5123" t="s">
        <v>109</v>
      </c>
      <c r="D5123" t="s">
        <v>28684</v>
      </c>
      <c r="E5123" t="s">
        <v>28685</v>
      </c>
      <c r="F5123" t="s">
        <v>28686</v>
      </c>
      <c r="H5123" t="s">
        <v>1497</v>
      </c>
      <c r="I5123" t="s">
        <v>7437</v>
      </c>
      <c r="J5123" s="18">
        <v>42486</v>
      </c>
      <c r="K5123" s="41" t="s">
        <v>28551</v>
      </c>
      <c r="L5123" s="42" t="s">
        <v>28687</v>
      </c>
      <c r="M5123" t="s">
        <v>28688</v>
      </c>
      <c r="R5123" t="s">
        <v>28689</v>
      </c>
      <c r="S5123">
        <v>16.7</v>
      </c>
      <c r="T5123">
        <v>1</v>
      </c>
      <c r="W5123" t="s">
        <v>55</v>
      </c>
    </row>
    <row r="5124" spans="1:24" x14ac:dyDescent="0.2">
      <c r="A5124" t="s">
        <v>29</v>
      </c>
      <c r="B5124" t="s">
        <v>30</v>
      </c>
      <c r="C5124" t="s">
        <v>31</v>
      </c>
      <c r="D5124" t="s">
        <v>32</v>
      </c>
      <c r="E5124" t="s">
        <v>28</v>
      </c>
      <c r="F5124" t="s">
        <v>33</v>
      </c>
      <c r="G5124" t="s">
        <v>34</v>
      </c>
      <c r="H5124" t="s">
        <v>35</v>
      </c>
      <c r="I5124" t="s">
        <v>36</v>
      </c>
      <c r="J5124" s="18" t="s">
        <v>37</v>
      </c>
      <c r="K5124" s="41" t="s">
        <v>38</v>
      </c>
      <c r="L5124" s="42" t="s">
        <v>39</v>
      </c>
      <c r="M5124" t="s">
        <v>40</v>
      </c>
      <c r="N5124" t="s">
        <v>41</v>
      </c>
      <c r="O5124" t="s">
        <v>42</v>
      </c>
      <c r="P5124" t="s">
        <v>43</v>
      </c>
      <c r="Q5124" s="40" t="s">
        <v>44</v>
      </c>
      <c r="R5124" t="s">
        <v>45</v>
      </c>
      <c r="S5124" t="s">
        <v>46</v>
      </c>
      <c r="T5124" t="s">
        <v>47</v>
      </c>
      <c r="U5124" t="s">
        <v>48</v>
      </c>
      <c r="V5124" t="s">
        <v>49</v>
      </c>
      <c r="W5124" t="s">
        <v>50</v>
      </c>
      <c r="X5124" t="s">
        <v>51</v>
      </c>
    </row>
    <row r="5125" spans="1:24" x14ac:dyDescent="0.2">
      <c r="A5125">
        <v>44387</v>
      </c>
      <c r="B5125">
        <v>0</v>
      </c>
      <c r="C5125" t="s">
        <v>109</v>
      </c>
      <c r="D5125" t="s">
        <v>11404</v>
      </c>
      <c r="E5125" t="s">
        <v>11405</v>
      </c>
      <c r="F5125" t="s">
        <v>11406</v>
      </c>
      <c r="I5125" t="s">
        <v>11407</v>
      </c>
      <c r="J5125" s="18">
        <v>42437</v>
      </c>
      <c r="K5125" s="41" t="s">
        <v>11408</v>
      </c>
      <c r="L5125" s="42" t="s">
        <v>28427</v>
      </c>
      <c r="N5125" t="s">
        <v>28710</v>
      </c>
      <c r="O5125" t="s">
        <v>28711</v>
      </c>
      <c r="P5125" t="s">
        <v>28712</v>
      </c>
      <c r="Q5125" s="40" t="s">
        <v>28713</v>
      </c>
      <c r="R5125" t="s">
        <v>19043</v>
      </c>
      <c r="S5125">
        <v>2.95</v>
      </c>
      <c r="T5125">
        <v>0</v>
      </c>
      <c r="W5125" t="s">
        <v>55</v>
      </c>
    </row>
    <row r="5126" spans="1:24" x14ac:dyDescent="0.2">
      <c r="A5126">
        <v>44808</v>
      </c>
      <c r="B5126">
        <v>30386</v>
      </c>
      <c r="C5126" t="s">
        <v>111</v>
      </c>
      <c r="E5126" t="s">
        <v>28714</v>
      </c>
      <c r="F5126" t="s">
        <v>28715</v>
      </c>
      <c r="G5126" t="s">
        <v>56</v>
      </c>
      <c r="H5126" t="s">
        <v>99</v>
      </c>
      <c r="I5126" t="s">
        <v>1240</v>
      </c>
      <c r="J5126" s="18">
        <v>42444</v>
      </c>
      <c r="K5126" s="41" t="s">
        <v>28716</v>
      </c>
      <c r="L5126" s="42" t="s">
        <v>28717</v>
      </c>
      <c r="M5126" t="s">
        <v>28599</v>
      </c>
      <c r="N5126" t="s">
        <v>28546</v>
      </c>
      <c r="O5126" t="s">
        <v>28718</v>
      </c>
      <c r="P5126" t="s">
        <v>28719</v>
      </c>
      <c r="Q5126" s="40" t="s">
        <v>28719</v>
      </c>
      <c r="R5126" t="s">
        <v>19043</v>
      </c>
      <c r="S5126">
        <v>1.9</v>
      </c>
      <c r="T5126">
        <v>0</v>
      </c>
      <c r="U5126" t="s">
        <v>54</v>
      </c>
      <c r="W5126" t="s">
        <v>59</v>
      </c>
      <c r="X5126" t="s">
        <v>28720</v>
      </c>
    </row>
    <row r="5127" spans="1:24" x14ac:dyDescent="0.2">
      <c r="A5127">
        <v>46791</v>
      </c>
      <c r="B5127">
        <v>30382</v>
      </c>
      <c r="C5127" t="s">
        <v>163</v>
      </c>
      <c r="D5127" t="s">
        <v>28721</v>
      </c>
      <c r="E5127" t="s">
        <v>28722</v>
      </c>
      <c r="F5127" t="s">
        <v>28723</v>
      </c>
      <c r="G5127" t="s">
        <v>56</v>
      </c>
      <c r="H5127" t="s">
        <v>68</v>
      </c>
      <c r="I5127" t="s">
        <v>130</v>
      </c>
      <c r="J5127" s="18">
        <v>42479</v>
      </c>
      <c r="K5127" s="41" t="s">
        <v>25311</v>
      </c>
      <c r="L5127" s="42" t="s">
        <v>28724</v>
      </c>
      <c r="M5127" t="s">
        <v>28724</v>
      </c>
      <c r="N5127" t="s">
        <v>28725</v>
      </c>
      <c r="O5127" t="s">
        <v>28102</v>
      </c>
      <c r="P5127" t="s">
        <v>28726</v>
      </c>
      <c r="Q5127" s="40" t="s">
        <v>28726</v>
      </c>
      <c r="R5127" t="s">
        <v>27055</v>
      </c>
      <c r="S5127">
        <v>2.77</v>
      </c>
      <c r="T5127">
        <v>0</v>
      </c>
      <c r="U5127" t="s">
        <v>54</v>
      </c>
      <c r="W5127" t="s">
        <v>59</v>
      </c>
      <c r="X5127" t="s">
        <v>28727</v>
      </c>
    </row>
    <row r="5128" spans="1:24" x14ac:dyDescent="0.2">
      <c r="A5128">
        <v>46963</v>
      </c>
      <c r="B5128">
        <v>30438</v>
      </c>
      <c r="C5128" t="s">
        <v>110</v>
      </c>
      <c r="E5128" t="s">
        <v>19930</v>
      </c>
      <c r="F5128" t="s">
        <v>77</v>
      </c>
      <c r="H5128" t="s">
        <v>1372</v>
      </c>
      <c r="I5128" t="s">
        <v>28728</v>
      </c>
      <c r="J5128" s="18">
        <v>42481</v>
      </c>
      <c r="K5128" s="41" t="s">
        <v>27055</v>
      </c>
      <c r="L5128" s="42" t="s">
        <v>28729</v>
      </c>
      <c r="M5128" t="s">
        <v>28730</v>
      </c>
      <c r="N5128" t="s">
        <v>28731</v>
      </c>
      <c r="O5128" t="s">
        <v>28732</v>
      </c>
      <c r="R5128" t="s">
        <v>28733</v>
      </c>
      <c r="S5128">
        <v>18.5</v>
      </c>
      <c r="T5128">
        <v>1</v>
      </c>
      <c r="W5128" t="s">
        <v>55</v>
      </c>
    </row>
    <row r="5129" spans="1:24" x14ac:dyDescent="0.2">
      <c r="A5129">
        <v>47029</v>
      </c>
      <c r="B5129">
        <v>30395</v>
      </c>
      <c r="C5129" t="s">
        <v>115</v>
      </c>
      <c r="D5129" t="s">
        <v>28734</v>
      </c>
      <c r="E5129" t="s">
        <v>20396</v>
      </c>
      <c r="F5129" t="s">
        <v>20397</v>
      </c>
      <c r="G5129" t="s">
        <v>52</v>
      </c>
      <c r="H5129" t="s">
        <v>70</v>
      </c>
      <c r="I5129" t="s">
        <v>11251</v>
      </c>
      <c r="J5129" s="18">
        <v>42482</v>
      </c>
      <c r="K5129" s="41" t="s">
        <v>28735</v>
      </c>
      <c r="L5129" s="42" t="s">
        <v>28736</v>
      </c>
      <c r="M5129" t="s">
        <v>28737</v>
      </c>
      <c r="N5129" t="s">
        <v>28738</v>
      </c>
      <c r="O5129" t="s">
        <v>28739</v>
      </c>
      <c r="P5129" t="s">
        <v>28740</v>
      </c>
      <c r="Q5129" s="40" t="s">
        <v>28740</v>
      </c>
      <c r="R5129" t="s">
        <v>28741</v>
      </c>
      <c r="S5129">
        <v>6.33</v>
      </c>
      <c r="T5129">
        <v>0</v>
      </c>
      <c r="U5129" t="s">
        <v>58</v>
      </c>
      <c r="W5129" t="s">
        <v>59</v>
      </c>
      <c r="X5129" t="s">
        <v>28742</v>
      </c>
    </row>
    <row r="5130" spans="1:24" x14ac:dyDescent="0.2">
      <c r="A5130">
        <v>47030</v>
      </c>
      <c r="B5130">
        <v>30414</v>
      </c>
      <c r="C5130" t="s">
        <v>115</v>
      </c>
      <c r="D5130" t="s">
        <v>28743</v>
      </c>
      <c r="E5130" t="s">
        <v>28744</v>
      </c>
      <c r="F5130" t="s">
        <v>28745</v>
      </c>
      <c r="G5130" t="s">
        <v>52</v>
      </c>
      <c r="H5130" t="s">
        <v>68</v>
      </c>
      <c r="I5130" t="s">
        <v>130</v>
      </c>
      <c r="J5130" s="18">
        <v>42482</v>
      </c>
      <c r="K5130" s="41" t="s">
        <v>28289</v>
      </c>
      <c r="L5130" s="42" t="s">
        <v>28746</v>
      </c>
      <c r="M5130" t="s">
        <v>28747</v>
      </c>
      <c r="N5130" t="s">
        <v>28748</v>
      </c>
      <c r="O5130" t="s">
        <v>28749</v>
      </c>
      <c r="P5130" t="s">
        <v>28750</v>
      </c>
      <c r="Q5130" s="40" t="s">
        <v>28750</v>
      </c>
      <c r="R5130" t="s">
        <v>26698</v>
      </c>
      <c r="S5130">
        <v>2.98</v>
      </c>
      <c r="T5130">
        <v>0</v>
      </c>
      <c r="U5130" t="s">
        <v>54</v>
      </c>
      <c r="W5130" t="s">
        <v>59</v>
      </c>
      <c r="X5130" t="s">
        <v>28751</v>
      </c>
    </row>
    <row r="5131" spans="1:24" x14ac:dyDescent="0.2">
      <c r="A5131">
        <v>47038</v>
      </c>
      <c r="B5131">
        <v>30412</v>
      </c>
      <c r="C5131" t="s">
        <v>109</v>
      </c>
      <c r="D5131" t="s">
        <v>28752</v>
      </c>
      <c r="E5131" t="s">
        <v>10647</v>
      </c>
      <c r="F5131" t="s">
        <v>10648</v>
      </c>
      <c r="G5131" t="s">
        <v>52</v>
      </c>
      <c r="H5131" t="s">
        <v>254</v>
      </c>
      <c r="I5131" t="s">
        <v>8637</v>
      </c>
      <c r="J5131" s="18">
        <v>42482</v>
      </c>
      <c r="K5131" s="41" t="s">
        <v>28753</v>
      </c>
      <c r="L5131" s="42" t="s">
        <v>28754</v>
      </c>
      <c r="M5131" t="s">
        <v>28755</v>
      </c>
      <c r="N5131" t="s">
        <v>28259</v>
      </c>
      <c r="O5131" t="s">
        <v>28756</v>
      </c>
      <c r="P5131" t="s">
        <v>28757</v>
      </c>
      <c r="Q5131" s="40" t="s">
        <v>28758</v>
      </c>
      <c r="R5131" t="s">
        <v>28561</v>
      </c>
      <c r="S5131">
        <v>2.2999999999999998</v>
      </c>
      <c r="T5131">
        <v>0</v>
      </c>
      <c r="U5131" t="s">
        <v>54</v>
      </c>
      <c r="W5131" t="s">
        <v>59</v>
      </c>
      <c r="X5131" t="s">
        <v>28759</v>
      </c>
    </row>
    <row r="5132" spans="1:24" x14ac:dyDescent="0.2">
      <c r="A5132">
        <v>47072</v>
      </c>
      <c r="B5132">
        <v>30400</v>
      </c>
      <c r="C5132" t="s">
        <v>115</v>
      </c>
      <c r="D5132" t="s">
        <v>28760</v>
      </c>
      <c r="E5132" t="s">
        <v>28761</v>
      </c>
      <c r="F5132" t="s">
        <v>28762</v>
      </c>
      <c r="G5132" t="s">
        <v>52</v>
      </c>
      <c r="H5132" t="s">
        <v>53</v>
      </c>
      <c r="I5132" t="s">
        <v>122</v>
      </c>
      <c r="J5132" s="18">
        <v>42484</v>
      </c>
      <c r="K5132" s="41" t="s">
        <v>28763</v>
      </c>
      <c r="L5132" s="42" t="s">
        <v>28764</v>
      </c>
      <c r="M5132" t="s">
        <v>28765</v>
      </c>
      <c r="N5132" t="s">
        <v>28766</v>
      </c>
      <c r="O5132" t="s">
        <v>28767</v>
      </c>
      <c r="P5132" t="s">
        <v>28768</v>
      </c>
      <c r="Q5132" s="40" t="s">
        <v>28769</v>
      </c>
      <c r="R5132" t="s">
        <v>28267</v>
      </c>
      <c r="S5132">
        <v>3.5</v>
      </c>
      <c r="T5132">
        <v>0</v>
      </c>
      <c r="U5132" t="s">
        <v>54</v>
      </c>
      <c r="W5132" t="s">
        <v>59</v>
      </c>
      <c r="X5132" t="s">
        <v>28770</v>
      </c>
    </row>
    <row r="5133" spans="1:24" x14ac:dyDescent="0.2">
      <c r="A5133">
        <v>47120</v>
      </c>
      <c r="B5133">
        <v>30384</v>
      </c>
      <c r="C5133" t="s">
        <v>115</v>
      </c>
      <c r="D5133" t="s">
        <v>28771</v>
      </c>
      <c r="E5133" t="s">
        <v>28772</v>
      </c>
      <c r="F5133" t="s">
        <v>28773</v>
      </c>
      <c r="G5133" t="s">
        <v>52</v>
      </c>
      <c r="H5133" t="s">
        <v>63</v>
      </c>
      <c r="I5133" t="s">
        <v>139</v>
      </c>
      <c r="J5133" s="18">
        <v>42485</v>
      </c>
      <c r="K5133" s="41" t="s">
        <v>28774</v>
      </c>
      <c r="L5133" s="42" t="s">
        <v>28775</v>
      </c>
      <c r="M5133" t="s">
        <v>28776</v>
      </c>
      <c r="N5133" t="s">
        <v>28521</v>
      </c>
      <c r="O5133" t="s">
        <v>28777</v>
      </c>
      <c r="P5133" t="s">
        <v>28778</v>
      </c>
      <c r="Q5133" s="40" t="s">
        <v>28778</v>
      </c>
      <c r="R5133" t="s">
        <v>19043</v>
      </c>
      <c r="S5133">
        <v>5.67</v>
      </c>
      <c r="T5133">
        <v>0</v>
      </c>
      <c r="U5133" t="s">
        <v>54</v>
      </c>
      <c r="W5133" t="s">
        <v>59</v>
      </c>
      <c r="X5133" t="s">
        <v>28779</v>
      </c>
    </row>
    <row r="5134" spans="1:24" x14ac:dyDescent="0.2">
      <c r="A5134">
        <v>47160</v>
      </c>
      <c r="B5134">
        <v>30390</v>
      </c>
      <c r="C5134" t="s">
        <v>161</v>
      </c>
      <c r="D5134" t="s">
        <v>28780</v>
      </c>
      <c r="E5134" t="s">
        <v>28781</v>
      </c>
      <c r="F5134" t="s">
        <v>28782</v>
      </c>
      <c r="G5134" t="s">
        <v>52</v>
      </c>
      <c r="H5134" t="s">
        <v>57</v>
      </c>
      <c r="I5134" t="s">
        <v>929</v>
      </c>
      <c r="J5134" s="18">
        <v>42485</v>
      </c>
      <c r="K5134" s="41" t="s">
        <v>28783</v>
      </c>
      <c r="L5134" s="42" t="s">
        <v>28784</v>
      </c>
      <c r="M5134" t="s">
        <v>28546</v>
      </c>
      <c r="N5134" t="s">
        <v>28785</v>
      </c>
      <c r="O5134" t="s">
        <v>28786</v>
      </c>
      <c r="P5134" t="s">
        <v>28787</v>
      </c>
      <c r="Q5134" s="40" t="s">
        <v>28787</v>
      </c>
      <c r="R5134" t="s">
        <v>27726</v>
      </c>
      <c r="S5134">
        <v>2.2799999999999998</v>
      </c>
      <c r="T5134">
        <v>0</v>
      </c>
      <c r="U5134" t="s">
        <v>54</v>
      </c>
      <c r="W5134" t="s">
        <v>59</v>
      </c>
      <c r="X5134" t="s">
        <v>28788</v>
      </c>
    </row>
    <row r="5135" spans="1:24" x14ac:dyDescent="0.2">
      <c r="A5135">
        <v>47180</v>
      </c>
      <c r="B5135">
        <v>30410</v>
      </c>
      <c r="C5135" t="s">
        <v>115</v>
      </c>
      <c r="D5135" t="s">
        <v>28789</v>
      </c>
      <c r="E5135" t="s">
        <v>28790</v>
      </c>
      <c r="F5135" t="s">
        <v>28791</v>
      </c>
      <c r="G5135" t="s">
        <v>52</v>
      </c>
      <c r="H5135" t="s">
        <v>76</v>
      </c>
      <c r="I5135" t="s">
        <v>148</v>
      </c>
      <c r="J5135" s="18">
        <v>42486</v>
      </c>
      <c r="K5135" s="41" t="s">
        <v>28547</v>
      </c>
      <c r="L5135" s="42" t="s">
        <v>28792</v>
      </c>
      <c r="M5135" t="s">
        <v>28793</v>
      </c>
      <c r="N5135" t="s">
        <v>28794</v>
      </c>
      <c r="O5135" t="s">
        <v>28795</v>
      </c>
      <c r="P5135" t="s">
        <v>28796</v>
      </c>
      <c r="Q5135" s="40" t="s">
        <v>28797</v>
      </c>
      <c r="R5135" t="s">
        <v>28267</v>
      </c>
      <c r="S5135">
        <v>3.03</v>
      </c>
      <c r="T5135">
        <v>0</v>
      </c>
      <c r="U5135" t="s">
        <v>54</v>
      </c>
      <c r="W5135" t="s">
        <v>59</v>
      </c>
      <c r="X5135" t="s">
        <v>28712</v>
      </c>
    </row>
    <row r="5136" spans="1:24" x14ac:dyDescent="0.2">
      <c r="A5136">
        <v>47182</v>
      </c>
      <c r="B5136">
        <v>30421</v>
      </c>
      <c r="C5136" t="s">
        <v>163</v>
      </c>
      <c r="D5136" t="s">
        <v>28798</v>
      </c>
      <c r="E5136" t="s">
        <v>28799</v>
      </c>
      <c r="F5136" t="s">
        <v>28800</v>
      </c>
      <c r="G5136" t="s">
        <v>52</v>
      </c>
      <c r="H5136" t="s">
        <v>76</v>
      </c>
      <c r="I5136" t="s">
        <v>148</v>
      </c>
      <c r="J5136" s="18">
        <v>42486</v>
      </c>
      <c r="K5136" s="41" t="s">
        <v>28768</v>
      </c>
      <c r="L5136" s="42" t="s">
        <v>28801</v>
      </c>
      <c r="M5136" t="s">
        <v>28802</v>
      </c>
      <c r="N5136" t="s">
        <v>28803</v>
      </c>
      <c r="O5136" t="s">
        <v>28804</v>
      </c>
      <c r="P5136" t="s">
        <v>28805</v>
      </c>
      <c r="Q5136" s="40" t="s">
        <v>28805</v>
      </c>
      <c r="R5136" t="s">
        <v>28415</v>
      </c>
      <c r="S5136">
        <v>1.58</v>
      </c>
      <c r="T5136">
        <v>0</v>
      </c>
      <c r="U5136" t="s">
        <v>54</v>
      </c>
      <c r="W5136" t="s">
        <v>59</v>
      </c>
      <c r="X5136" t="s">
        <v>28806</v>
      </c>
    </row>
    <row r="5137" spans="1:24" x14ac:dyDescent="0.2">
      <c r="A5137">
        <v>47183</v>
      </c>
      <c r="B5137">
        <v>30385</v>
      </c>
      <c r="C5137" t="s">
        <v>163</v>
      </c>
      <c r="D5137" t="s">
        <v>28807</v>
      </c>
      <c r="E5137" t="s">
        <v>28808</v>
      </c>
      <c r="F5137" t="s">
        <v>28809</v>
      </c>
      <c r="G5137" t="s">
        <v>52</v>
      </c>
      <c r="I5137" t="s">
        <v>150</v>
      </c>
      <c r="J5137" s="18">
        <v>42486</v>
      </c>
      <c r="K5137" s="41" t="s">
        <v>28716</v>
      </c>
      <c r="L5137" s="42" t="s">
        <v>28783</v>
      </c>
      <c r="M5137" t="s">
        <v>28810</v>
      </c>
      <c r="N5137" t="s">
        <v>28521</v>
      </c>
      <c r="O5137" t="s">
        <v>28811</v>
      </c>
      <c r="P5137" t="s">
        <v>28812</v>
      </c>
      <c r="Q5137" s="40" t="s">
        <v>28812</v>
      </c>
      <c r="R5137" t="s">
        <v>28102</v>
      </c>
      <c r="S5137">
        <v>1.92</v>
      </c>
      <c r="T5137">
        <v>0</v>
      </c>
      <c r="U5137" t="s">
        <v>54</v>
      </c>
      <c r="W5137" t="s">
        <v>59</v>
      </c>
      <c r="X5137" t="s">
        <v>28794</v>
      </c>
    </row>
    <row r="5138" spans="1:24" x14ac:dyDescent="0.2">
      <c r="A5138">
        <v>47184</v>
      </c>
      <c r="B5138">
        <v>30399</v>
      </c>
      <c r="C5138" t="s">
        <v>163</v>
      </c>
      <c r="D5138" t="s">
        <v>28813</v>
      </c>
      <c r="E5138" t="s">
        <v>28814</v>
      </c>
      <c r="F5138" t="s">
        <v>28815</v>
      </c>
      <c r="G5138" t="s">
        <v>56</v>
      </c>
      <c r="H5138" t="s">
        <v>100</v>
      </c>
      <c r="I5138" t="s">
        <v>142</v>
      </c>
      <c r="J5138" s="18">
        <v>42486</v>
      </c>
      <c r="K5138" s="41" t="s">
        <v>28816</v>
      </c>
      <c r="L5138" s="42" t="s">
        <v>28817</v>
      </c>
      <c r="M5138" t="s">
        <v>28818</v>
      </c>
      <c r="N5138" t="s">
        <v>28819</v>
      </c>
      <c r="O5138" t="s">
        <v>28820</v>
      </c>
      <c r="P5138" t="s">
        <v>28821</v>
      </c>
      <c r="Q5138" s="40" t="s">
        <v>28821</v>
      </c>
      <c r="R5138" t="s">
        <v>27055</v>
      </c>
      <c r="S5138">
        <v>1.18</v>
      </c>
      <c r="T5138">
        <v>0</v>
      </c>
      <c r="U5138" t="s">
        <v>54</v>
      </c>
      <c r="W5138" t="s">
        <v>59</v>
      </c>
      <c r="X5138" t="s">
        <v>28822</v>
      </c>
    </row>
    <row r="5139" spans="1:24" x14ac:dyDescent="0.2">
      <c r="A5139">
        <v>47185</v>
      </c>
      <c r="B5139">
        <v>30398</v>
      </c>
      <c r="C5139" t="s">
        <v>163</v>
      </c>
      <c r="E5139" t="s">
        <v>28823</v>
      </c>
      <c r="F5139" t="s">
        <v>28824</v>
      </c>
      <c r="G5139" t="s">
        <v>52</v>
      </c>
      <c r="H5139" t="s">
        <v>64</v>
      </c>
      <c r="I5139" t="s">
        <v>988</v>
      </c>
      <c r="J5139" s="18">
        <v>42486</v>
      </c>
      <c r="K5139" s="41" t="s">
        <v>28518</v>
      </c>
      <c r="L5139" s="42" t="s">
        <v>28763</v>
      </c>
      <c r="M5139" t="s">
        <v>28554</v>
      </c>
      <c r="N5139" t="s">
        <v>28825</v>
      </c>
      <c r="O5139" t="s">
        <v>28826</v>
      </c>
      <c r="P5139" t="s">
        <v>28827</v>
      </c>
      <c r="Q5139" s="40" t="s">
        <v>28827</v>
      </c>
      <c r="R5139" t="s">
        <v>27055</v>
      </c>
      <c r="S5139">
        <v>1.55</v>
      </c>
      <c r="T5139">
        <v>0</v>
      </c>
      <c r="U5139" t="s">
        <v>54</v>
      </c>
      <c r="W5139" t="s">
        <v>59</v>
      </c>
      <c r="X5139" t="s">
        <v>28828</v>
      </c>
    </row>
    <row r="5140" spans="1:24" x14ac:dyDescent="0.2">
      <c r="A5140">
        <v>47186</v>
      </c>
      <c r="B5140">
        <v>30415</v>
      </c>
      <c r="C5140" t="s">
        <v>163</v>
      </c>
      <c r="D5140" t="s">
        <v>28829</v>
      </c>
      <c r="E5140" t="s">
        <v>28830</v>
      </c>
      <c r="F5140" t="s">
        <v>28831</v>
      </c>
      <c r="G5140" t="s">
        <v>52</v>
      </c>
      <c r="H5140" t="s">
        <v>69</v>
      </c>
      <c r="I5140" t="s">
        <v>127</v>
      </c>
      <c r="J5140" s="18">
        <v>42486</v>
      </c>
      <c r="K5140" s="41" t="s">
        <v>28832</v>
      </c>
      <c r="L5140" s="42" t="s">
        <v>28259</v>
      </c>
      <c r="M5140" t="s">
        <v>28833</v>
      </c>
      <c r="N5140" t="s">
        <v>28834</v>
      </c>
      <c r="O5140" t="s">
        <v>28835</v>
      </c>
      <c r="P5140" t="s">
        <v>28836</v>
      </c>
      <c r="Q5140" s="40" t="s">
        <v>28836</v>
      </c>
      <c r="R5140" t="s">
        <v>28267</v>
      </c>
      <c r="S5140">
        <v>2.25</v>
      </c>
      <c r="T5140">
        <v>0</v>
      </c>
      <c r="U5140" t="s">
        <v>54</v>
      </c>
      <c r="W5140" t="s">
        <v>59</v>
      </c>
      <c r="X5140" t="s">
        <v>28837</v>
      </c>
    </row>
    <row r="5141" spans="1:24" x14ac:dyDescent="0.2">
      <c r="A5141">
        <v>47187</v>
      </c>
      <c r="B5141">
        <v>30383</v>
      </c>
      <c r="C5141" t="s">
        <v>163</v>
      </c>
      <c r="D5141" t="s">
        <v>28838</v>
      </c>
      <c r="E5141" t="s">
        <v>28839</v>
      </c>
      <c r="F5141" t="s">
        <v>28840</v>
      </c>
      <c r="G5141" t="s">
        <v>52</v>
      </c>
      <c r="H5141" t="s">
        <v>53</v>
      </c>
      <c r="I5141" t="s">
        <v>836</v>
      </c>
      <c r="J5141" s="18">
        <v>42486</v>
      </c>
      <c r="K5141" s="41" t="s">
        <v>28841</v>
      </c>
      <c r="L5141" s="42" t="s">
        <v>28842</v>
      </c>
      <c r="M5141" t="s">
        <v>28842</v>
      </c>
      <c r="N5141" t="s">
        <v>28399</v>
      </c>
      <c r="O5141" t="s">
        <v>28736</v>
      </c>
      <c r="P5141" t="s">
        <v>28763</v>
      </c>
      <c r="Q5141" s="40" t="s">
        <v>28763</v>
      </c>
      <c r="R5141" t="s">
        <v>28547</v>
      </c>
      <c r="S5141">
        <v>0.95</v>
      </c>
      <c r="T5141">
        <v>0</v>
      </c>
      <c r="U5141" t="s">
        <v>54</v>
      </c>
      <c r="W5141" t="s">
        <v>59</v>
      </c>
      <c r="X5141" t="s">
        <v>28843</v>
      </c>
    </row>
    <row r="5142" spans="1:24" x14ac:dyDescent="0.2">
      <c r="A5142">
        <v>47188</v>
      </c>
      <c r="B5142">
        <v>30424</v>
      </c>
      <c r="C5142" t="s">
        <v>111</v>
      </c>
      <c r="D5142" t="s">
        <v>28844</v>
      </c>
      <c r="E5142" t="s">
        <v>28845</v>
      </c>
      <c r="F5142" t="s">
        <v>28846</v>
      </c>
      <c r="G5142" t="s">
        <v>52</v>
      </c>
      <c r="H5142" t="s">
        <v>101</v>
      </c>
      <c r="I5142" t="s">
        <v>4288</v>
      </c>
      <c r="J5142" s="18">
        <v>42486</v>
      </c>
      <c r="K5142" s="41" t="s">
        <v>28847</v>
      </c>
      <c r="L5142" s="42" t="s">
        <v>28848</v>
      </c>
      <c r="M5142" t="s">
        <v>28849</v>
      </c>
      <c r="N5142" t="s">
        <v>28777</v>
      </c>
      <c r="O5142" t="s">
        <v>28850</v>
      </c>
      <c r="P5142" t="s">
        <v>28851</v>
      </c>
      <c r="Q5142" s="40" t="s">
        <v>28851</v>
      </c>
      <c r="R5142" t="s">
        <v>19043</v>
      </c>
      <c r="S5142">
        <v>1.58</v>
      </c>
      <c r="T5142">
        <v>0</v>
      </c>
      <c r="U5142" t="s">
        <v>54</v>
      </c>
      <c r="W5142" t="s">
        <v>59</v>
      </c>
      <c r="X5142" t="s">
        <v>28852</v>
      </c>
    </row>
    <row r="5143" spans="1:24" x14ac:dyDescent="0.2">
      <c r="A5143">
        <v>47189</v>
      </c>
      <c r="B5143">
        <v>30409</v>
      </c>
      <c r="C5143" t="s">
        <v>111</v>
      </c>
      <c r="D5143" t="s">
        <v>28853</v>
      </c>
      <c r="E5143" t="s">
        <v>28854</v>
      </c>
      <c r="F5143" t="s">
        <v>28855</v>
      </c>
      <c r="G5143" t="s">
        <v>52</v>
      </c>
      <c r="H5143" t="s">
        <v>63</v>
      </c>
      <c r="I5143" t="s">
        <v>139</v>
      </c>
      <c r="J5143" s="18">
        <v>42486</v>
      </c>
      <c r="K5143" s="41" t="s">
        <v>28856</v>
      </c>
      <c r="L5143" s="42" t="s">
        <v>28857</v>
      </c>
      <c r="M5143" t="s">
        <v>28793</v>
      </c>
      <c r="N5143" t="s">
        <v>28858</v>
      </c>
      <c r="O5143" t="s">
        <v>28859</v>
      </c>
      <c r="P5143" t="s">
        <v>28860</v>
      </c>
      <c r="Q5143" s="40" t="s">
        <v>28860</v>
      </c>
      <c r="R5143" t="s">
        <v>28741</v>
      </c>
      <c r="S5143">
        <v>2.33</v>
      </c>
      <c r="T5143">
        <v>0</v>
      </c>
      <c r="U5143" t="s">
        <v>54</v>
      </c>
      <c r="W5143" t="s">
        <v>59</v>
      </c>
      <c r="X5143" t="s">
        <v>28861</v>
      </c>
    </row>
    <row r="5144" spans="1:24" x14ac:dyDescent="0.2">
      <c r="A5144">
        <v>47190</v>
      </c>
      <c r="B5144">
        <v>30402</v>
      </c>
      <c r="C5144" t="s">
        <v>111</v>
      </c>
      <c r="D5144" t="s">
        <v>28862</v>
      </c>
      <c r="E5144" t="s">
        <v>28863</v>
      </c>
      <c r="F5144" t="s">
        <v>28864</v>
      </c>
      <c r="G5144" t="s">
        <v>52</v>
      </c>
      <c r="H5144" t="s">
        <v>76</v>
      </c>
      <c r="I5144" t="s">
        <v>148</v>
      </c>
      <c r="J5144" s="18">
        <v>42486</v>
      </c>
      <c r="K5144" s="41" t="s">
        <v>28817</v>
      </c>
      <c r="L5144" s="42" t="s">
        <v>28865</v>
      </c>
      <c r="M5144" t="s">
        <v>28866</v>
      </c>
      <c r="N5144" t="s">
        <v>28867</v>
      </c>
      <c r="O5144" t="s">
        <v>28868</v>
      </c>
      <c r="P5144" t="s">
        <v>28656</v>
      </c>
      <c r="Q5144" s="40" t="s">
        <v>28656</v>
      </c>
      <c r="R5144" t="s">
        <v>28561</v>
      </c>
      <c r="S5144">
        <v>2.7</v>
      </c>
      <c r="T5144">
        <v>0</v>
      </c>
      <c r="U5144" t="s">
        <v>54</v>
      </c>
      <c r="W5144" t="s">
        <v>59</v>
      </c>
      <c r="X5144" t="s">
        <v>28869</v>
      </c>
    </row>
    <row r="5145" spans="1:24" x14ac:dyDescent="0.2">
      <c r="A5145">
        <v>47191</v>
      </c>
      <c r="B5145">
        <v>30381</v>
      </c>
      <c r="C5145" t="s">
        <v>111</v>
      </c>
      <c r="D5145" t="s">
        <v>28870</v>
      </c>
      <c r="E5145" t="s">
        <v>28871</v>
      </c>
      <c r="F5145" t="s">
        <v>28872</v>
      </c>
      <c r="G5145" t="s">
        <v>52</v>
      </c>
      <c r="I5145" t="s">
        <v>12727</v>
      </c>
      <c r="J5145" s="18">
        <v>42486</v>
      </c>
      <c r="K5145" s="41" t="s">
        <v>28873</v>
      </c>
      <c r="L5145" s="42" t="s">
        <v>28874</v>
      </c>
      <c r="M5145" t="s">
        <v>28873</v>
      </c>
      <c r="N5145" t="s">
        <v>28775</v>
      </c>
      <c r="O5145" t="s">
        <v>28102</v>
      </c>
      <c r="P5145" t="s">
        <v>28102</v>
      </c>
      <c r="Q5145" s="40" t="s">
        <v>28102</v>
      </c>
      <c r="R5145" t="s">
        <v>27055</v>
      </c>
      <c r="S5145">
        <v>2.85</v>
      </c>
      <c r="T5145">
        <v>0</v>
      </c>
      <c r="U5145" t="s">
        <v>54</v>
      </c>
      <c r="W5145" t="s">
        <v>59</v>
      </c>
      <c r="X5145" t="s">
        <v>28875</v>
      </c>
    </row>
    <row r="5146" spans="1:24" x14ac:dyDescent="0.2">
      <c r="A5146">
        <v>47194</v>
      </c>
      <c r="B5146">
        <v>30419</v>
      </c>
      <c r="C5146" t="s">
        <v>109</v>
      </c>
      <c r="D5146" t="s">
        <v>28876</v>
      </c>
      <c r="E5146" t="s">
        <v>28877</v>
      </c>
      <c r="F5146" t="s">
        <v>28878</v>
      </c>
      <c r="H5146" t="s">
        <v>53</v>
      </c>
      <c r="I5146" t="s">
        <v>836</v>
      </c>
      <c r="J5146" s="18">
        <v>42486</v>
      </c>
      <c r="K5146" s="41" t="s">
        <v>28879</v>
      </c>
      <c r="L5146" s="42" t="s">
        <v>28880</v>
      </c>
      <c r="M5146" t="s">
        <v>28881</v>
      </c>
      <c r="N5146" t="s">
        <v>28882</v>
      </c>
      <c r="O5146" t="s">
        <v>28883</v>
      </c>
      <c r="P5146" t="s">
        <v>28884</v>
      </c>
      <c r="Q5146" s="40" t="s">
        <v>28884</v>
      </c>
      <c r="R5146" t="s">
        <v>26698</v>
      </c>
      <c r="S5146">
        <v>19.38</v>
      </c>
      <c r="T5146">
        <v>1</v>
      </c>
      <c r="W5146" t="s">
        <v>55</v>
      </c>
    </row>
    <row r="5147" spans="1:24" x14ac:dyDescent="0.2">
      <c r="A5147">
        <v>47195</v>
      </c>
      <c r="B5147">
        <v>30435</v>
      </c>
      <c r="C5147" t="s">
        <v>109</v>
      </c>
      <c r="D5147" t="s">
        <v>980</v>
      </c>
      <c r="E5147" t="s">
        <v>981</v>
      </c>
      <c r="F5147" t="s">
        <v>982</v>
      </c>
      <c r="H5147" t="s">
        <v>101</v>
      </c>
      <c r="I5147" t="s">
        <v>162</v>
      </c>
      <c r="J5147" s="18">
        <v>42486</v>
      </c>
      <c r="K5147" s="41" t="s">
        <v>26698</v>
      </c>
      <c r="L5147" s="42" t="s">
        <v>28885</v>
      </c>
      <c r="M5147" t="s">
        <v>28886</v>
      </c>
      <c r="N5147" t="s">
        <v>28887</v>
      </c>
      <c r="O5147" t="s">
        <v>28888</v>
      </c>
      <c r="R5147" t="s">
        <v>27264</v>
      </c>
      <c r="S5147">
        <v>19.03</v>
      </c>
      <c r="T5147">
        <v>1</v>
      </c>
      <c r="W5147" t="s">
        <v>55</v>
      </c>
    </row>
    <row r="5148" spans="1:24" x14ac:dyDescent="0.2">
      <c r="A5148">
        <v>47196</v>
      </c>
      <c r="B5148">
        <v>30427</v>
      </c>
      <c r="C5148" t="s">
        <v>161</v>
      </c>
      <c r="D5148" t="s">
        <v>28889</v>
      </c>
      <c r="E5148" t="s">
        <v>28890</v>
      </c>
      <c r="F5148" t="s">
        <v>28891</v>
      </c>
      <c r="G5148" t="s">
        <v>52</v>
      </c>
      <c r="H5148" t="s">
        <v>28892</v>
      </c>
      <c r="I5148" t="s">
        <v>28893</v>
      </c>
      <c r="J5148" s="18">
        <v>42486</v>
      </c>
      <c r="K5148" s="41" t="s">
        <v>28894</v>
      </c>
      <c r="L5148" s="42" t="s">
        <v>28895</v>
      </c>
      <c r="M5148" t="s">
        <v>28561</v>
      </c>
      <c r="N5148" t="s">
        <v>28711</v>
      </c>
      <c r="O5148" t="s">
        <v>28806</v>
      </c>
      <c r="P5148" t="s">
        <v>28896</v>
      </c>
      <c r="Q5148" s="40" t="s">
        <v>28896</v>
      </c>
      <c r="R5148" t="s">
        <v>19043</v>
      </c>
      <c r="S5148">
        <v>2.82</v>
      </c>
      <c r="T5148">
        <v>0</v>
      </c>
      <c r="U5148" t="s">
        <v>58</v>
      </c>
      <c r="W5148" t="s">
        <v>59</v>
      </c>
      <c r="X5148" t="s">
        <v>28896</v>
      </c>
    </row>
    <row r="5149" spans="1:24" x14ac:dyDescent="0.2">
      <c r="A5149">
        <v>47197</v>
      </c>
      <c r="B5149">
        <v>30404</v>
      </c>
      <c r="C5149" t="s">
        <v>161</v>
      </c>
      <c r="D5149" t="s">
        <v>28897</v>
      </c>
      <c r="E5149" t="s">
        <v>28898</v>
      </c>
      <c r="F5149" t="s">
        <v>28899</v>
      </c>
      <c r="G5149" t="s">
        <v>52</v>
      </c>
      <c r="H5149" t="s">
        <v>63</v>
      </c>
      <c r="I5149" t="s">
        <v>1905</v>
      </c>
      <c r="J5149" s="18">
        <v>42486</v>
      </c>
      <c r="K5149" s="41" t="s">
        <v>28900</v>
      </c>
      <c r="L5149" s="42" t="s">
        <v>28511</v>
      </c>
      <c r="M5149" t="s">
        <v>28271</v>
      </c>
      <c r="N5149" t="s">
        <v>28793</v>
      </c>
      <c r="O5149" t="s">
        <v>28901</v>
      </c>
      <c r="P5149" t="s">
        <v>28902</v>
      </c>
      <c r="Q5149" s="40" t="s">
        <v>28903</v>
      </c>
      <c r="R5149" t="s">
        <v>28267</v>
      </c>
      <c r="S5149">
        <v>3.58</v>
      </c>
      <c r="T5149">
        <v>0</v>
      </c>
      <c r="U5149" t="s">
        <v>54</v>
      </c>
      <c r="W5149" t="s">
        <v>59</v>
      </c>
      <c r="X5149" t="s">
        <v>28904</v>
      </c>
    </row>
    <row r="5150" spans="1:24" x14ac:dyDescent="0.2">
      <c r="A5150">
        <v>47198</v>
      </c>
      <c r="B5150">
        <v>30401</v>
      </c>
      <c r="C5150" t="s">
        <v>161</v>
      </c>
      <c r="D5150" t="s">
        <v>28905</v>
      </c>
      <c r="E5150" t="s">
        <v>28906</v>
      </c>
      <c r="F5150" t="s">
        <v>28907</v>
      </c>
      <c r="G5150" t="s">
        <v>52</v>
      </c>
      <c r="H5150" t="s">
        <v>2247</v>
      </c>
      <c r="I5150" t="s">
        <v>3413</v>
      </c>
      <c r="J5150" s="18">
        <v>42486</v>
      </c>
      <c r="K5150" s="41" t="s">
        <v>28738</v>
      </c>
      <c r="L5150" s="42" t="s">
        <v>28908</v>
      </c>
      <c r="M5150" t="s">
        <v>28866</v>
      </c>
      <c r="N5150" t="s">
        <v>28786</v>
      </c>
      <c r="O5150" t="s">
        <v>28909</v>
      </c>
      <c r="P5150" t="s">
        <v>28910</v>
      </c>
      <c r="Q5150" s="40" t="s">
        <v>28757</v>
      </c>
      <c r="R5150" t="s">
        <v>28267</v>
      </c>
      <c r="S5150">
        <v>4.0999999999999996</v>
      </c>
      <c r="T5150">
        <v>0</v>
      </c>
      <c r="U5150" t="s">
        <v>54</v>
      </c>
      <c r="W5150" t="s">
        <v>59</v>
      </c>
      <c r="X5150" t="s">
        <v>28911</v>
      </c>
    </row>
    <row r="5151" spans="1:24" x14ac:dyDescent="0.2">
      <c r="A5151">
        <v>47199</v>
      </c>
      <c r="B5151">
        <v>30394</v>
      </c>
      <c r="C5151" t="s">
        <v>161</v>
      </c>
      <c r="D5151" t="s">
        <v>28912</v>
      </c>
      <c r="E5151" t="s">
        <v>28913</v>
      </c>
      <c r="F5151" t="s">
        <v>28914</v>
      </c>
      <c r="G5151" t="s">
        <v>52</v>
      </c>
      <c r="H5151" t="s">
        <v>755</v>
      </c>
      <c r="I5151" t="s">
        <v>1286</v>
      </c>
      <c r="J5151" s="18">
        <v>42486</v>
      </c>
      <c r="K5151" s="41" t="s">
        <v>28783</v>
      </c>
      <c r="L5151" s="42" t="s">
        <v>28915</v>
      </c>
      <c r="M5151" t="s">
        <v>28916</v>
      </c>
      <c r="N5151" t="s">
        <v>28917</v>
      </c>
      <c r="O5151" t="s">
        <v>28918</v>
      </c>
      <c r="P5151" t="s">
        <v>28919</v>
      </c>
      <c r="Q5151" s="40" t="s">
        <v>28919</v>
      </c>
      <c r="R5151" t="s">
        <v>19043</v>
      </c>
      <c r="S5151">
        <v>5.18</v>
      </c>
      <c r="T5151">
        <v>0</v>
      </c>
      <c r="U5151" t="s">
        <v>54</v>
      </c>
      <c r="W5151" t="s">
        <v>59</v>
      </c>
      <c r="X5151" t="s">
        <v>28920</v>
      </c>
    </row>
    <row r="5152" spans="1:24" x14ac:dyDescent="0.2">
      <c r="A5152">
        <v>47200</v>
      </c>
      <c r="B5152">
        <v>30387</v>
      </c>
      <c r="C5152" t="s">
        <v>161</v>
      </c>
      <c r="D5152" t="s">
        <v>28921</v>
      </c>
      <c r="E5152" t="s">
        <v>28922</v>
      </c>
      <c r="F5152" t="s">
        <v>28923</v>
      </c>
      <c r="H5152" t="s">
        <v>62</v>
      </c>
      <c r="I5152" t="s">
        <v>1186</v>
      </c>
      <c r="J5152" s="18">
        <v>42486</v>
      </c>
      <c r="K5152" s="41" t="s">
        <v>28841</v>
      </c>
      <c r="L5152" s="42" t="s">
        <v>28924</v>
      </c>
      <c r="M5152" t="s">
        <v>28725</v>
      </c>
      <c r="N5152" t="s">
        <v>28917</v>
      </c>
      <c r="O5152" t="s">
        <v>28882</v>
      </c>
      <c r="P5152" t="s">
        <v>28925</v>
      </c>
      <c r="Q5152" s="40" t="s">
        <v>28925</v>
      </c>
      <c r="R5152" t="s">
        <v>28689</v>
      </c>
      <c r="S5152">
        <v>6.18</v>
      </c>
      <c r="T5152">
        <v>0</v>
      </c>
      <c r="W5152" t="s">
        <v>55</v>
      </c>
    </row>
    <row r="5153" spans="1:24" x14ac:dyDescent="0.2">
      <c r="A5153">
        <v>47203</v>
      </c>
      <c r="B5153">
        <v>30422</v>
      </c>
      <c r="C5153" t="s">
        <v>110</v>
      </c>
      <c r="D5153" t="s">
        <v>16602</v>
      </c>
      <c r="E5153" t="s">
        <v>16603</v>
      </c>
      <c r="F5153" t="s">
        <v>16604</v>
      </c>
      <c r="G5153" t="s">
        <v>52</v>
      </c>
      <c r="H5153" t="s">
        <v>69</v>
      </c>
      <c r="I5153" t="s">
        <v>1558</v>
      </c>
      <c r="J5153" s="18">
        <v>42486</v>
      </c>
      <c r="K5153" s="41" t="s">
        <v>28926</v>
      </c>
      <c r="L5153" s="42" t="s">
        <v>28901</v>
      </c>
      <c r="M5153" t="s">
        <v>28927</v>
      </c>
      <c r="N5153" t="s">
        <v>28928</v>
      </c>
      <c r="O5153" t="s">
        <v>28929</v>
      </c>
      <c r="P5153" t="s">
        <v>28930</v>
      </c>
      <c r="Q5153" s="40" t="s">
        <v>28930</v>
      </c>
      <c r="R5153" t="s">
        <v>28689</v>
      </c>
      <c r="S5153">
        <v>1.73</v>
      </c>
      <c r="T5153">
        <v>0</v>
      </c>
      <c r="U5153" t="s">
        <v>54</v>
      </c>
      <c r="W5153" t="s">
        <v>59</v>
      </c>
      <c r="X5153" t="s">
        <v>28931</v>
      </c>
    </row>
    <row r="5154" spans="1:24" x14ac:dyDescent="0.2">
      <c r="A5154">
        <v>47204</v>
      </c>
      <c r="B5154">
        <v>30405</v>
      </c>
      <c r="C5154" t="s">
        <v>110</v>
      </c>
      <c r="D5154" t="s">
        <v>28932</v>
      </c>
      <c r="E5154" t="s">
        <v>28933</v>
      </c>
      <c r="F5154" t="s">
        <v>28934</v>
      </c>
      <c r="G5154" t="s">
        <v>52</v>
      </c>
      <c r="H5154" t="s">
        <v>69</v>
      </c>
      <c r="I5154" t="s">
        <v>1558</v>
      </c>
      <c r="J5154" s="18">
        <v>42486</v>
      </c>
      <c r="K5154" s="41" t="s">
        <v>28738</v>
      </c>
      <c r="L5154" s="42" t="s">
        <v>28523</v>
      </c>
      <c r="M5154" t="s">
        <v>28935</v>
      </c>
      <c r="N5154" t="s">
        <v>28936</v>
      </c>
      <c r="O5154" t="s">
        <v>28937</v>
      </c>
      <c r="P5154" t="s">
        <v>28938</v>
      </c>
      <c r="Q5154" s="40" t="s">
        <v>28938</v>
      </c>
      <c r="R5154" t="s">
        <v>28561</v>
      </c>
      <c r="S5154">
        <v>2.78</v>
      </c>
      <c r="T5154">
        <v>0</v>
      </c>
      <c r="U5154" t="s">
        <v>54</v>
      </c>
      <c r="W5154" t="s">
        <v>59</v>
      </c>
      <c r="X5154" t="s">
        <v>28939</v>
      </c>
    </row>
    <row r="5155" spans="1:24" x14ac:dyDescent="0.2">
      <c r="A5155">
        <v>47205</v>
      </c>
      <c r="B5155">
        <v>30407</v>
      </c>
      <c r="C5155" t="s">
        <v>110</v>
      </c>
      <c r="D5155" t="s">
        <v>28940</v>
      </c>
      <c r="E5155" t="s">
        <v>28941</v>
      </c>
      <c r="F5155" t="s">
        <v>28942</v>
      </c>
      <c r="G5155" t="s">
        <v>52</v>
      </c>
      <c r="H5155" t="s">
        <v>64</v>
      </c>
      <c r="I5155" t="s">
        <v>988</v>
      </c>
      <c r="J5155" s="18">
        <v>42486</v>
      </c>
      <c r="K5155" s="41" t="s">
        <v>28560</v>
      </c>
      <c r="L5155" s="42" t="s">
        <v>28943</v>
      </c>
      <c r="M5155" t="s">
        <v>28944</v>
      </c>
      <c r="N5155" t="s">
        <v>28945</v>
      </c>
      <c r="O5155" t="s">
        <v>28767</v>
      </c>
      <c r="P5155" t="s">
        <v>28926</v>
      </c>
      <c r="Q5155" s="40" t="s">
        <v>28926</v>
      </c>
      <c r="R5155" t="s">
        <v>28741</v>
      </c>
      <c r="S5155">
        <v>2.82</v>
      </c>
      <c r="T5155">
        <v>0</v>
      </c>
      <c r="U5155" t="s">
        <v>54</v>
      </c>
      <c r="W5155" t="s">
        <v>59</v>
      </c>
      <c r="X5155" t="s">
        <v>28946</v>
      </c>
    </row>
    <row r="5156" spans="1:24" x14ac:dyDescent="0.2">
      <c r="A5156">
        <v>47206</v>
      </c>
      <c r="B5156">
        <v>30388</v>
      </c>
      <c r="C5156" t="s">
        <v>110</v>
      </c>
      <c r="D5156" t="s">
        <v>28947</v>
      </c>
      <c r="E5156" t="s">
        <v>28948</v>
      </c>
      <c r="F5156" t="s">
        <v>28949</v>
      </c>
      <c r="H5156" t="s">
        <v>74</v>
      </c>
      <c r="I5156" t="s">
        <v>736</v>
      </c>
      <c r="J5156" s="18">
        <v>42486</v>
      </c>
      <c r="K5156" s="41" t="s">
        <v>28716</v>
      </c>
      <c r="L5156" s="42" t="s">
        <v>28522</v>
      </c>
      <c r="M5156" t="s">
        <v>28950</v>
      </c>
      <c r="N5156" t="s">
        <v>28951</v>
      </c>
      <c r="O5156" t="s">
        <v>28835</v>
      </c>
      <c r="P5156" t="s">
        <v>28911</v>
      </c>
      <c r="Q5156" s="40" t="s">
        <v>28952</v>
      </c>
      <c r="R5156" t="s">
        <v>28689</v>
      </c>
      <c r="S5156">
        <v>0</v>
      </c>
      <c r="T5156">
        <v>0</v>
      </c>
      <c r="W5156" t="s">
        <v>55</v>
      </c>
    </row>
    <row r="5157" spans="1:24" x14ac:dyDescent="0.2">
      <c r="A5157">
        <v>47206</v>
      </c>
      <c r="B5157">
        <v>0</v>
      </c>
      <c r="C5157" t="s">
        <v>110</v>
      </c>
      <c r="D5157" t="s">
        <v>28947</v>
      </c>
      <c r="E5157" t="s">
        <v>28948</v>
      </c>
      <c r="F5157" t="s">
        <v>28949</v>
      </c>
      <c r="H5157" t="s">
        <v>74</v>
      </c>
      <c r="I5157" t="s">
        <v>736</v>
      </c>
      <c r="J5157" s="18">
        <v>42486</v>
      </c>
      <c r="K5157" s="41" t="s">
        <v>28716</v>
      </c>
      <c r="L5157" s="42" t="s">
        <v>28953</v>
      </c>
      <c r="N5157" t="s">
        <v>28954</v>
      </c>
      <c r="O5157" t="s">
        <v>28955</v>
      </c>
      <c r="P5157" t="s">
        <v>28956</v>
      </c>
      <c r="Q5157" s="40" t="s">
        <v>28957</v>
      </c>
      <c r="R5157" t="s">
        <v>28689</v>
      </c>
      <c r="S5157">
        <v>7.43</v>
      </c>
      <c r="T5157">
        <v>0</v>
      </c>
      <c r="W5157" t="s">
        <v>55</v>
      </c>
    </row>
    <row r="5158" spans="1:24" x14ac:dyDescent="0.2">
      <c r="A5158">
        <v>47226</v>
      </c>
      <c r="B5158">
        <v>30420</v>
      </c>
      <c r="C5158" t="s">
        <v>109</v>
      </c>
      <c r="D5158" t="s">
        <v>22748</v>
      </c>
      <c r="E5158" t="s">
        <v>28958</v>
      </c>
      <c r="F5158" t="s">
        <v>28959</v>
      </c>
      <c r="G5158" t="s">
        <v>52</v>
      </c>
      <c r="I5158" t="s">
        <v>126</v>
      </c>
      <c r="J5158" s="18">
        <v>42486</v>
      </c>
      <c r="K5158" s="41" t="s">
        <v>27726</v>
      </c>
      <c r="L5158" s="42" t="s">
        <v>28926</v>
      </c>
      <c r="M5158" t="s">
        <v>28960</v>
      </c>
      <c r="N5158" t="s">
        <v>28961</v>
      </c>
      <c r="O5158" t="s">
        <v>28962</v>
      </c>
      <c r="P5158" t="s">
        <v>28415</v>
      </c>
      <c r="Q5158" s="40" t="s">
        <v>28415</v>
      </c>
      <c r="R5158" t="s">
        <v>28689</v>
      </c>
      <c r="S5158">
        <v>2.2999999999999998</v>
      </c>
      <c r="T5158">
        <v>0</v>
      </c>
      <c r="U5158" t="s">
        <v>54</v>
      </c>
      <c r="W5158" t="s">
        <v>59</v>
      </c>
      <c r="X5158" t="s">
        <v>28963</v>
      </c>
    </row>
    <row r="5159" spans="1:24" x14ac:dyDescent="0.2">
      <c r="A5159">
        <v>47229</v>
      </c>
      <c r="B5159">
        <v>30417</v>
      </c>
      <c r="C5159" t="s">
        <v>109</v>
      </c>
      <c r="D5159" t="s">
        <v>28964</v>
      </c>
      <c r="E5159" t="s">
        <v>28965</v>
      </c>
      <c r="F5159" t="s">
        <v>28966</v>
      </c>
      <c r="G5159" t="s">
        <v>52</v>
      </c>
      <c r="H5159" t="s">
        <v>123</v>
      </c>
      <c r="I5159" t="s">
        <v>620</v>
      </c>
      <c r="J5159" s="18">
        <v>42486</v>
      </c>
      <c r="K5159" s="41" t="s">
        <v>28917</v>
      </c>
      <c r="L5159" s="42" t="s">
        <v>28834</v>
      </c>
      <c r="M5159" t="s">
        <v>28834</v>
      </c>
      <c r="N5159" t="s">
        <v>28926</v>
      </c>
      <c r="O5159" t="s">
        <v>28967</v>
      </c>
      <c r="P5159" t="s">
        <v>28741</v>
      </c>
      <c r="Q5159" s="40" t="s">
        <v>28968</v>
      </c>
      <c r="R5159" t="s">
        <v>28415</v>
      </c>
      <c r="S5159">
        <v>1.77</v>
      </c>
      <c r="T5159">
        <v>0</v>
      </c>
      <c r="U5159" t="s">
        <v>54</v>
      </c>
      <c r="W5159" t="s">
        <v>59</v>
      </c>
      <c r="X5159" t="s">
        <v>28969</v>
      </c>
    </row>
    <row r="5160" spans="1:24" x14ac:dyDescent="0.2">
      <c r="A5160">
        <v>47231</v>
      </c>
      <c r="B5160">
        <v>30397</v>
      </c>
      <c r="C5160" t="s">
        <v>111</v>
      </c>
      <c r="D5160" t="s">
        <v>28970</v>
      </c>
      <c r="E5160" t="s">
        <v>11875</v>
      </c>
      <c r="F5160" t="s">
        <v>11876</v>
      </c>
      <c r="I5160" t="s">
        <v>4764</v>
      </c>
      <c r="J5160" s="18">
        <v>42486</v>
      </c>
      <c r="K5160" s="41" t="s">
        <v>28971</v>
      </c>
      <c r="L5160" s="42" t="s">
        <v>28972</v>
      </c>
      <c r="M5160" t="s">
        <v>28973</v>
      </c>
      <c r="N5160" t="s">
        <v>28974</v>
      </c>
      <c r="O5160" t="s">
        <v>28975</v>
      </c>
      <c r="R5160" t="s">
        <v>27264</v>
      </c>
      <c r="S5160">
        <v>27.88</v>
      </c>
      <c r="T5160">
        <v>1</v>
      </c>
      <c r="W5160" t="s">
        <v>55</v>
      </c>
    </row>
    <row r="5161" spans="1:24" x14ac:dyDescent="0.2">
      <c r="A5161">
        <v>47236</v>
      </c>
      <c r="B5161">
        <v>30426</v>
      </c>
      <c r="C5161" t="s">
        <v>115</v>
      </c>
      <c r="D5161" t="s">
        <v>28976</v>
      </c>
      <c r="E5161" t="s">
        <v>28977</v>
      </c>
      <c r="F5161" t="s">
        <v>28978</v>
      </c>
      <c r="G5161" t="s">
        <v>52</v>
      </c>
      <c r="H5161" t="s">
        <v>53</v>
      </c>
      <c r="I5161" t="s">
        <v>836</v>
      </c>
      <c r="J5161" s="18">
        <v>42486</v>
      </c>
      <c r="K5161" s="41" t="s">
        <v>28979</v>
      </c>
      <c r="L5161" s="42" t="s">
        <v>28894</v>
      </c>
      <c r="M5161" t="s">
        <v>28980</v>
      </c>
      <c r="N5161" t="s">
        <v>28981</v>
      </c>
      <c r="O5161" t="s">
        <v>28852</v>
      </c>
      <c r="P5161" t="s">
        <v>28982</v>
      </c>
      <c r="Q5161" s="40" t="s">
        <v>28983</v>
      </c>
      <c r="R5161" t="s">
        <v>28984</v>
      </c>
      <c r="S5161">
        <v>2.08</v>
      </c>
      <c r="T5161">
        <v>0</v>
      </c>
      <c r="U5161" t="s">
        <v>58</v>
      </c>
      <c r="W5161" t="s">
        <v>59</v>
      </c>
      <c r="X5161" t="s">
        <v>28983</v>
      </c>
    </row>
    <row r="5162" spans="1:24" x14ac:dyDescent="0.2">
      <c r="A5162">
        <v>47242</v>
      </c>
      <c r="B5162">
        <v>30379</v>
      </c>
      <c r="C5162" t="s">
        <v>111</v>
      </c>
      <c r="D5162" t="s">
        <v>28985</v>
      </c>
      <c r="E5162" t="s">
        <v>28986</v>
      </c>
      <c r="F5162" t="s">
        <v>28987</v>
      </c>
      <c r="G5162" t="s">
        <v>52</v>
      </c>
      <c r="I5162" t="s">
        <v>2374</v>
      </c>
      <c r="J5162" s="18">
        <v>42486</v>
      </c>
      <c r="K5162" s="41" t="s">
        <v>28289</v>
      </c>
      <c r="L5162" s="42" t="s">
        <v>28988</v>
      </c>
      <c r="M5162" t="s">
        <v>28989</v>
      </c>
      <c r="N5162" t="s">
        <v>28924</v>
      </c>
      <c r="O5162" t="s">
        <v>28974</v>
      </c>
      <c r="P5162" t="s">
        <v>28990</v>
      </c>
      <c r="Q5162" s="40" t="s">
        <v>28991</v>
      </c>
      <c r="R5162" t="s">
        <v>27055</v>
      </c>
      <c r="S5162">
        <v>2.23</v>
      </c>
      <c r="T5162">
        <v>0</v>
      </c>
      <c r="U5162" t="s">
        <v>54</v>
      </c>
      <c r="W5162" t="s">
        <v>59</v>
      </c>
      <c r="X5162" t="s">
        <v>28926</v>
      </c>
    </row>
    <row r="5163" spans="1:24" x14ac:dyDescent="0.2">
      <c r="A5163">
        <v>47243</v>
      </c>
      <c r="B5163">
        <v>30411</v>
      </c>
      <c r="C5163" t="s">
        <v>110</v>
      </c>
      <c r="D5163" t="s">
        <v>9217</v>
      </c>
      <c r="E5163" t="s">
        <v>9218</v>
      </c>
      <c r="F5163" t="s">
        <v>9219</v>
      </c>
      <c r="H5163" t="s">
        <v>74</v>
      </c>
      <c r="I5163" t="s">
        <v>7731</v>
      </c>
      <c r="J5163" s="18">
        <v>42486</v>
      </c>
      <c r="K5163" s="41" t="s">
        <v>28812</v>
      </c>
      <c r="L5163" s="42" t="s">
        <v>28619</v>
      </c>
      <c r="M5163" t="s">
        <v>28843</v>
      </c>
      <c r="N5163" t="s">
        <v>28992</v>
      </c>
      <c r="O5163" t="s">
        <v>28993</v>
      </c>
      <c r="P5163" t="s">
        <v>28994</v>
      </c>
      <c r="Q5163" s="40" t="s">
        <v>28994</v>
      </c>
      <c r="R5163" t="s">
        <v>28995</v>
      </c>
      <c r="S5163">
        <v>22.7</v>
      </c>
      <c r="T5163">
        <v>1</v>
      </c>
      <c r="W5163" t="s">
        <v>55</v>
      </c>
    </row>
    <row r="5164" spans="1:24" x14ac:dyDescent="0.2">
      <c r="A5164">
        <v>47248</v>
      </c>
      <c r="B5164">
        <v>30380</v>
      </c>
      <c r="C5164" t="s">
        <v>161</v>
      </c>
      <c r="E5164" t="s">
        <v>28996</v>
      </c>
      <c r="F5164" t="s">
        <v>77</v>
      </c>
      <c r="G5164" t="s">
        <v>52</v>
      </c>
      <c r="H5164" t="s">
        <v>72</v>
      </c>
      <c r="I5164" t="s">
        <v>3082</v>
      </c>
      <c r="J5164" s="18">
        <v>42487</v>
      </c>
      <c r="K5164" s="41" t="s">
        <v>28289</v>
      </c>
      <c r="L5164" s="42" t="s">
        <v>28873</v>
      </c>
      <c r="M5164" t="s">
        <v>28873</v>
      </c>
      <c r="N5164" t="s">
        <v>28997</v>
      </c>
      <c r="O5164" t="s">
        <v>28998</v>
      </c>
      <c r="P5164" t="s">
        <v>28999</v>
      </c>
      <c r="Q5164" s="40" t="s">
        <v>28999</v>
      </c>
      <c r="R5164" t="s">
        <v>27055</v>
      </c>
      <c r="S5164">
        <v>2.78</v>
      </c>
      <c r="T5164">
        <v>0</v>
      </c>
      <c r="U5164" t="s">
        <v>54</v>
      </c>
      <c r="W5164" t="s">
        <v>59</v>
      </c>
      <c r="X5164" t="s">
        <v>29000</v>
      </c>
    </row>
    <row r="5165" spans="1:24" x14ac:dyDescent="0.2">
      <c r="A5165">
        <v>47249</v>
      </c>
      <c r="B5165">
        <v>30392</v>
      </c>
      <c r="C5165" t="s">
        <v>19826</v>
      </c>
      <c r="D5165" t="s">
        <v>9586</v>
      </c>
      <c r="E5165" t="s">
        <v>9587</v>
      </c>
      <c r="F5165" t="s">
        <v>9588</v>
      </c>
      <c r="G5165" t="s">
        <v>52</v>
      </c>
      <c r="H5165" t="s">
        <v>53</v>
      </c>
      <c r="I5165" t="s">
        <v>122</v>
      </c>
      <c r="J5165" s="18">
        <v>42487</v>
      </c>
      <c r="K5165" s="41" t="s">
        <v>28518</v>
      </c>
      <c r="L5165" s="42" t="s">
        <v>28971</v>
      </c>
      <c r="M5165" t="s">
        <v>29001</v>
      </c>
      <c r="N5165" t="s">
        <v>29002</v>
      </c>
      <c r="O5165" t="s">
        <v>28827</v>
      </c>
      <c r="P5165" t="s">
        <v>29003</v>
      </c>
      <c r="Q5165" s="40" t="s">
        <v>28999</v>
      </c>
      <c r="R5165" t="s">
        <v>27055</v>
      </c>
      <c r="S5165">
        <v>1.93</v>
      </c>
      <c r="T5165">
        <v>0</v>
      </c>
      <c r="U5165" t="s">
        <v>54</v>
      </c>
      <c r="W5165" t="s">
        <v>59</v>
      </c>
      <c r="X5165" t="s">
        <v>29004</v>
      </c>
    </row>
    <row r="5166" spans="1:24" x14ac:dyDescent="0.2">
      <c r="A5166">
        <v>47250</v>
      </c>
      <c r="B5166">
        <v>30393</v>
      </c>
      <c r="C5166" t="s">
        <v>115</v>
      </c>
      <c r="D5166" t="s">
        <v>23773</v>
      </c>
      <c r="E5166" t="s">
        <v>23774</v>
      </c>
      <c r="F5166" t="s">
        <v>23775</v>
      </c>
      <c r="G5166" t="s">
        <v>52</v>
      </c>
      <c r="H5166" t="s">
        <v>74</v>
      </c>
      <c r="I5166" t="s">
        <v>134</v>
      </c>
      <c r="J5166" s="18">
        <v>42487</v>
      </c>
      <c r="K5166" s="41" t="s">
        <v>28546</v>
      </c>
      <c r="L5166" s="42" t="s">
        <v>28518</v>
      </c>
      <c r="M5166" t="s">
        <v>29005</v>
      </c>
      <c r="N5166" t="s">
        <v>28972</v>
      </c>
      <c r="O5166" t="s">
        <v>29006</v>
      </c>
      <c r="P5166" t="s">
        <v>29007</v>
      </c>
      <c r="Q5166" s="40" t="s">
        <v>28867</v>
      </c>
      <c r="R5166" t="s">
        <v>28547</v>
      </c>
      <c r="S5166">
        <v>1.37</v>
      </c>
      <c r="T5166">
        <v>0</v>
      </c>
      <c r="U5166" t="s">
        <v>54</v>
      </c>
      <c r="W5166" t="s">
        <v>59</v>
      </c>
      <c r="X5166" t="s">
        <v>29008</v>
      </c>
    </row>
    <row r="5167" spans="1:24" x14ac:dyDescent="0.2">
      <c r="A5167">
        <v>47252</v>
      </c>
      <c r="B5167">
        <v>30389</v>
      </c>
      <c r="C5167" t="s">
        <v>163</v>
      </c>
      <c r="D5167" t="s">
        <v>29009</v>
      </c>
      <c r="E5167" t="s">
        <v>29010</v>
      </c>
      <c r="F5167" t="s">
        <v>29011</v>
      </c>
      <c r="G5167" t="s">
        <v>52</v>
      </c>
      <c r="H5167" t="s">
        <v>53</v>
      </c>
      <c r="I5167" t="s">
        <v>836</v>
      </c>
      <c r="J5167" s="18">
        <v>42487</v>
      </c>
      <c r="K5167" s="41" t="s">
        <v>29012</v>
      </c>
      <c r="L5167" s="42" t="s">
        <v>29013</v>
      </c>
      <c r="M5167" t="s">
        <v>29014</v>
      </c>
      <c r="N5167" t="s">
        <v>29015</v>
      </c>
      <c r="O5167" t="s">
        <v>29016</v>
      </c>
      <c r="P5167" t="s">
        <v>28917</v>
      </c>
      <c r="Q5167" s="40" t="s">
        <v>28917</v>
      </c>
      <c r="R5167" t="s">
        <v>27726</v>
      </c>
      <c r="S5167">
        <v>3.77</v>
      </c>
      <c r="T5167">
        <v>0</v>
      </c>
      <c r="U5167" t="s">
        <v>54</v>
      </c>
      <c r="W5167" t="s">
        <v>59</v>
      </c>
      <c r="X5167" t="s">
        <v>29017</v>
      </c>
    </row>
    <row r="5168" spans="1:24" x14ac:dyDescent="0.2">
      <c r="A5168">
        <v>47253</v>
      </c>
      <c r="B5168">
        <v>30391</v>
      </c>
      <c r="C5168" t="s">
        <v>110</v>
      </c>
      <c r="D5168" t="s">
        <v>29018</v>
      </c>
      <c r="E5168" t="s">
        <v>29019</v>
      </c>
      <c r="F5168" t="s">
        <v>29020</v>
      </c>
      <c r="G5168" t="s">
        <v>56</v>
      </c>
      <c r="H5168" t="s">
        <v>68</v>
      </c>
      <c r="I5168" t="s">
        <v>130</v>
      </c>
      <c r="J5168" s="18">
        <v>42487</v>
      </c>
      <c r="K5168" s="41" t="s">
        <v>28289</v>
      </c>
      <c r="L5168" s="42" t="s">
        <v>29015</v>
      </c>
      <c r="M5168" t="s">
        <v>28784</v>
      </c>
      <c r="N5168" t="s">
        <v>28554</v>
      </c>
      <c r="O5168" t="s">
        <v>29021</v>
      </c>
      <c r="P5168" t="s">
        <v>27726</v>
      </c>
      <c r="Q5168" s="40" t="s">
        <v>27726</v>
      </c>
      <c r="R5168" t="s">
        <v>28267</v>
      </c>
      <c r="S5168">
        <v>4.1500000000000004</v>
      </c>
      <c r="T5168">
        <v>0</v>
      </c>
      <c r="U5168" t="s">
        <v>54</v>
      </c>
      <c r="W5168" t="s">
        <v>59</v>
      </c>
      <c r="X5168" t="s">
        <v>29022</v>
      </c>
    </row>
    <row r="5169" spans="1:24" x14ac:dyDescent="0.2">
      <c r="A5169">
        <v>47254</v>
      </c>
      <c r="B5169">
        <v>30396</v>
      </c>
      <c r="C5169" t="s">
        <v>26410</v>
      </c>
      <c r="D5169" t="s">
        <v>29023</v>
      </c>
      <c r="E5169" t="s">
        <v>1911</v>
      </c>
      <c r="F5169" t="s">
        <v>1912</v>
      </c>
      <c r="G5169" t="s">
        <v>56</v>
      </c>
      <c r="H5169" t="s">
        <v>100</v>
      </c>
      <c r="I5169" t="s">
        <v>142</v>
      </c>
      <c r="J5169" s="18">
        <v>42487</v>
      </c>
      <c r="K5169" s="41" t="s">
        <v>28736</v>
      </c>
      <c r="L5169" s="42" t="s">
        <v>28736</v>
      </c>
      <c r="M5169" t="s">
        <v>28736</v>
      </c>
      <c r="P5169" t="s">
        <v>29024</v>
      </c>
      <c r="Q5169" s="40" t="s">
        <v>29024</v>
      </c>
      <c r="R5169" t="s">
        <v>29024</v>
      </c>
      <c r="S5169">
        <v>0.17</v>
      </c>
      <c r="T5169">
        <v>0</v>
      </c>
      <c r="U5169" t="s">
        <v>54</v>
      </c>
      <c r="W5169" t="s">
        <v>59</v>
      </c>
      <c r="X5169" t="s">
        <v>29025</v>
      </c>
    </row>
    <row r="5170" spans="1:24" x14ac:dyDescent="0.2">
      <c r="A5170">
        <v>47255</v>
      </c>
      <c r="B5170">
        <v>30403</v>
      </c>
      <c r="C5170" t="s">
        <v>110</v>
      </c>
      <c r="D5170" t="s">
        <v>29026</v>
      </c>
      <c r="E5170" t="s">
        <v>29027</v>
      </c>
      <c r="F5170" t="s">
        <v>29028</v>
      </c>
      <c r="G5170" t="s">
        <v>52</v>
      </c>
      <c r="H5170" t="s">
        <v>63</v>
      </c>
      <c r="I5170" t="s">
        <v>87</v>
      </c>
      <c r="J5170" s="18">
        <v>42487</v>
      </c>
      <c r="K5170" s="41" t="s">
        <v>29029</v>
      </c>
      <c r="L5170" s="42" t="s">
        <v>28766</v>
      </c>
      <c r="M5170" t="s">
        <v>28865</v>
      </c>
      <c r="N5170" t="s">
        <v>28811</v>
      </c>
      <c r="O5170" t="s">
        <v>29030</v>
      </c>
      <c r="P5170" t="s">
        <v>28656</v>
      </c>
      <c r="Q5170" s="40" t="s">
        <v>28656</v>
      </c>
      <c r="R5170" t="s">
        <v>28561</v>
      </c>
      <c r="S5170">
        <v>2.63</v>
      </c>
      <c r="T5170">
        <v>0</v>
      </c>
      <c r="U5170" t="s">
        <v>54</v>
      </c>
      <c r="W5170" t="s">
        <v>59</v>
      </c>
      <c r="X5170" t="s">
        <v>28797</v>
      </c>
    </row>
    <row r="5171" spans="1:24" x14ac:dyDescent="0.2">
      <c r="A5171">
        <v>47256</v>
      </c>
      <c r="B5171">
        <v>30406</v>
      </c>
      <c r="C5171" t="s">
        <v>19826</v>
      </c>
      <c r="E5171" t="s">
        <v>29031</v>
      </c>
      <c r="F5171" t="s">
        <v>77</v>
      </c>
      <c r="G5171" t="s">
        <v>56</v>
      </c>
      <c r="H5171" t="s">
        <v>1528</v>
      </c>
      <c r="I5171" t="s">
        <v>4349</v>
      </c>
      <c r="J5171" s="18">
        <v>42487</v>
      </c>
      <c r="K5171" s="41" t="s">
        <v>28900</v>
      </c>
      <c r="L5171" s="42" t="s">
        <v>29032</v>
      </c>
      <c r="M5171" t="s">
        <v>29033</v>
      </c>
      <c r="N5171" t="s">
        <v>28821</v>
      </c>
      <c r="O5171" t="s">
        <v>28903</v>
      </c>
      <c r="P5171" t="s">
        <v>29034</v>
      </c>
      <c r="Q5171" s="40" t="s">
        <v>29034</v>
      </c>
      <c r="R5171" t="s">
        <v>27991</v>
      </c>
      <c r="S5171">
        <v>6.4</v>
      </c>
      <c r="T5171">
        <v>0</v>
      </c>
      <c r="U5171" t="s">
        <v>54</v>
      </c>
      <c r="W5171" t="s">
        <v>59</v>
      </c>
      <c r="X5171" t="s">
        <v>29035</v>
      </c>
    </row>
    <row r="5172" spans="1:24" x14ac:dyDescent="0.2">
      <c r="A5172">
        <v>47266</v>
      </c>
      <c r="B5172">
        <v>30408</v>
      </c>
      <c r="C5172" t="s">
        <v>161</v>
      </c>
      <c r="D5172" t="s">
        <v>29036</v>
      </c>
      <c r="E5172" t="s">
        <v>29037</v>
      </c>
      <c r="F5172" t="s">
        <v>29038</v>
      </c>
      <c r="H5172" t="s">
        <v>63</v>
      </c>
      <c r="I5172" t="s">
        <v>9182</v>
      </c>
      <c r="J5172" s="18">
        <v>42487</v>
      </c>
      <c r="K5172" s="41" t="s">
        <v>28719</v>
      </c>
      <c r="L5172" s="42" t="s">
        <v>28793</v>
      </c>
      <c r="M5172" t="s">
        <v>29039</v>
      </c>
      <c r="N5172" t="s">
        <v>28827</v>
      </c>
      <c r="O5172" t="s">
        <v>29040</v>
      </c>
      <c r="P5172" t="s">
        <v>29041</v>
      </c>
      <c r="Q5172" s="40" t="s">
        <v>29041</v>
      </c>
      <c r="R5172" t="s">
        <v>28689</v>
      </c>
      <c r="S5172">
        <v>6.08</v>
      </c>
      <c r="T5172">
        <v>0</v>
      </c>
      <c r="W5172" t="s">
        <v>55</v>
      </c>
    </row>
    <row r="5173" spans="1:24" x14ac:dyDescent="0.2">
      <c r="A5173">
        <v>47279</v>
      </c>
      <c r="B5173">
        <v>30413</v>
      </c>
      <c r="C5173" t="s">
        <v>110</v>
      </c>
      <c r="D5173" t="s">
        <v>29042</v>
      </c>
      <c r="E5173" t="s">
        <v>29043</v>
      </c>
      <c r="F5173" t="s">
        <v>29044</v>
      </c>
      <c r="G5173" t="s">
        <v>52</v>
      </c>
      <c r="H5173" t="s">
        <v>388</v>
      </c>
      <c r="I5173" t="s">
        <v>3887</v>
      </c>
      <c r="J5173" s="18">
        <v>42487</v>
      </c>
      <c r="K5173" s="41" t="s">
        <v>28562</v>
      </c>
      <c r="L5173" s="42" t="s">
        <v>29045</v>
      </c>
      <c r="M5173" t="s">
        <v>28548</v>
      </c>
      <c r="N5173" t="s">
        <v>29046</v>
      </c>
      <c r="O5173" t="s">
        <v>29047</v>
      </c>
      <c r="P5173" t="s">
        <v>28741</v>
      </c>
      <c r="Q5173" s="40" t="s">
        <v>28741</v>
      </c>
      <c r="R5173" t="s">
        <v>19043</v>
      </c>
      <c r="S5173">
        <v>2.2799999999999998</v>
      </c>
      <c r="T5173">
        <v>0</v>
      </c>
      <c r="U5173" t="s">
        <v>54</v>
      </c>
      <c r="W5173" t="s">
        <v>59</v>
      </c>
      <c r="X5173" t="s">
        <v>28740</v>
      </c>
    </row>
    <row r="5174" spans="1:24" x14ac:dyDescent="0.2">
      <c r="A5174">
        <v>47280</v>
      </c>
      <c r="B5174">
        <v>30416</v>
      </c>
      <c r="C5174" t="s">
        <v>109</v>
      </c>
      <c r="D5174" t="s">
        <v>29048</v>
      </c>
      <c r="E5174" t="s">
        <v>29049</v>
      </c>
      <c r="F5174" t="s">
        <v>29050</v>
      </c>
      <c r="G5174" t="s">
        <v>52</v>
      </c>
      <c r="H5174" t="s">
        <v>53</v>
      </c>
      <c r="I5174" t="s">
        <v>122</v>
      </c>
      <c r="J5174" s="18">
        <v>42487</v>
      </c>
      <c r="K5174" s="41" t="s">
        <v>28917</v>
      </c>
      <c r="L5174" s="42" t="s">
        <v>29051</v>
      </c>
      <c r="M5174" t="s">
        <v>29046</v>
      </c>
      <c r="N5174" t="s">
        <v>28927</v>
      </c>
      <c r="O5174" t="s">
        <v>29052</v>
      </c>
      <c r="P5174" t="s">
        <v>29053</v>
      </c>
      <c r="Q5174" s="40" t="s">
        <v>29053</v>
      </c>
      <c r="R5174" t="s">
        <v>29054</v>
      </c>
      <c r="S5174">
        <v>19.920000000000002</v>
      </c>
      <c r="T5174">
        <v>1</v>
      </c>
      <c r="U5174" t="s">
        <v>54</v>
      </c>
      <c r="W5174" t="s">
        <v>59</v>
      </c>
      <c r="X5174" t="s">
        <v>29055</v>
      </c>
    </row>
    <row r="5175" spans="1:24" x14ac:dyDescent="0.2">
      <c r="A5175">
        <v>47282</v>
      </c>
      <c r="B5175">
        <v>30418</v>
      </c>
      <c r="C5175" t="s">
        <v>161</v>
      </c>
      <c r="D5175" t="s">
        <v>16498</v>
      </c>
      <c r="E5175" t="s">
        <v>16499</v>
      </c>
      <c r="F5175" t="s">
        <v>16500</v>
      </c>
      <c r="H5175" t="s">
        <v>67</v>
      </c>
      <c r="I5175" t="s">
        <v>1638</v>
      </c>
      <c r="J5175" s="18">
        <v>42487</v>
      </c>
      <c r="K5175" s="41" t="s">
        <v>29056</v>
      </c>
      <c r="L5175" s="42" t="s">
        <v>29057</v>
      </c>
      <c r="M5175" t="s">
        <v>29058</v>
      </c>
      <c r="R5175" t="s">
        <v>28741</v>
      </c>
      <c r="S5175">
        <v>24.25</v>
      </c>
      <c r="T5175">
        <v>1</v>
      </c>
      <c r="W5175" t="s">
        <v>55</v>
      </c>
    </row>
    <row r="5176" spans="1:24" x14ac:dyDescent="0.2">
      <c r="A5176">
        <v>47284</v>
      </c>
      <c r="B5176">
        <v>30423</v>
      </c>
      <c r="C5176" t="s">
        <v>163</v>
      </c>
      <c r="D5176" t="s">
        <v>29059</v>
      </c>
      <c r="E5176" t="s">
        <v>29060</v>
      </c>
      <c r="F5176" t="s">
        <v>29061</v>
      </c>
      <c r="G5176" t="s">
        <v>52</v>
      </c>
      <c r="H5176" t="s">
        <v>64</v>
      </c>
      <c r="I5176" t="s">
        <v>152</v>
      </c>
      <c r="J5176" s="18">
        <v>42487</v>
      </c>
      <c r="K5176" s="41" t="s">
        <v>28961</v>
      </c>
      <c r="L5176" s="42" t="s">
        <v>28849</v>
      </c>
      <c r="M5176" t="s">
        <v>28979</v>
      </c>
      <c r="N5176" t="s">
        <v>28952</v>
      </c>
      <c r="O5176" t="s">
        <v>29062</v>
      </c>
      <c r="P5176" t="s">
        <v>29063</v>
      </c>
      <c r="Q5176" s="40" t="s">
        <v>29063</v>
      </c>
      <c r="R5176" t="s">
        <v>29064</v>
      </c>
      <c r="S5176">
        <v>2.0499999999999998</v>
      </c>
      <c r="T5176">
        <v>0</v>
      </c>
      <c r="U5176" t="s">
        <v>54</v>
      </c>
      <c r="W5176" t="s">
        <v>59</v>
      </c>
      <c r="X5176" t="s">
        <v>29065</v>
      </c>
    </row>
    <row r="5177" spans="1:24" x14ac:dyDescent="0.2">
      <c r="A5177">
        <v>47287</v>
      </c>
      <c r="B5177">
        <v>30425</v>
      </c>
      <c r="C5177" t="s">
        <v>109</v>
      </c>
      <c r="D5177" t="s">
        <v>29066</v>
      </c>
      <c r="E5177" t="s">
        <v>29067</v>
      </c>
      <c r="F5177" t="s">
        <v>29068</v>
      </c>
      <c r="G5177" t="s">
        <v>52</v>
      </c>
      <c r="H5177" t="s">
        <v>66</v>
      </c>
      <c r="I5177" t="s">
        <v>126</v>
      </c>
      <c r="J5177" s="18">
        <v>42487</v>
      </c>
      <c r="K5177" s="41" t="s">
        <v>28979</v>
      </c>
      <c r="L5177" s="42" t="s">
        <v>29069</v>
      </c>
      <c r="M5177" t="s">
        <v>29070</v>
      </c>
      <c r="N5177" t="s">
        <v>29071</v>
      </c>
      <c r="O5177" t="s">
        <v>29072</v>
      </c>
      <c r="P5177" t="s">
        <v>29041</v>
      </c>
      <c r="Q5177" s="40" t="s">
        <v>29073</v>
      </c>
      <c r="R5177" t="s">
        <v>26698</v>
      </c>
      <c r="S5177">
        <v>2.93</v>
      </c>
      <c r="T5177">
        <v>0</v>
      </c>
      <c r="U5177" t="s">
        <v>54</v>
      </c>
      <c r="W5177" t="s">
        <v>59</v>
      </c>
      <c r="X5177" t="s">
        <v>29074</v>
      </c>
    </row>
    <row r="5178" spans="1:24" x14ac:dyDescent="0.2">
      <c r="A5178">
        <v>47290</v>
      </c>
      <c r="B5178">
        <v>30431</v>
      </c>
      <c r="C5178" t="s">
        <v>111</v>
      </c>
      <c r="D5178" t="s">
        <v>29075</v>
      </c>
      <c r="E5178" t="s">
        <v>29076</v>
      </c>
      <c r="F5178" t="s">
        <v>29077</v>
      </c>
      <c r="H5178" t="s">
        <v>57</v>
      </c>
      <c r="I5178" t="s">
        <v>135</v>
      </c>
      <c r="J5178" s="18">
        <v>42487</v>
      </c>
      <c r="K5178" s="41" t="s">
        <v>29078</v>
      </c>
      <c r="L5178" s="42" t="s">
        <v>29079</v>
      </c>
      <c r="M5178" t="s">
        <v>29080</v>
      </c>
      <c r="N5178" t="s">
        <v>29081</v>
      </c>
      <c r="O5178" t="s">
        <v>28993</v>
      </c>
      <c r="R5178" t="s">
        <v>27273</v>
      </c>
      <c r="S5178">
        <v>22.02</v>
      </c>
      <c r="T5178">
        <v>1</v>
      </c>
      <c r="W5178" t="s">
        <v>55</v>
      </c>
    </row>
    <row r="5179" spans="1:24" x14ac:dyDescent="0.2">
      <c r="A5179">
        <v>47291</v>
      </c>
      <c r="B5179">
        <v>30428</v>
      </c>
      <c r="C5179" t="s">
        <v>19826</v>
      </c>
      <c r="D5179" t="s">
        <v>12747</v>
      </c>
      <c r="E5179" t="s">
        <v>29082</v>
      </c>
      <c r="F5179" t="s">
        <v>29083</v>
      </c>
      <c r="H5179" t="s">
        <v>332</v>
      </c>
      <c r="I5179" t="s">
        <v>6182</v>
      </c>
      <c r="J5179" s="18">
        <v>42487</v>
      </c>
      <c r="K5179" s="41" t="s">
        <v>29084</v>
      </c>
      <c r="L5179" s="42" t="s">
        <v>29085</v>
      </c>
      <c r="M5179" t="s">
        <v>29086</v>
      </c>
      <c r="N5179" t="s">
        <v>28804</v>
      </c>
      <c r="O5179" t="s">
        <v>29087</v>
      </c>
      <c r="P5179" t="s">
        <v>29088</v>
      </c>
      <c r="Q5179" s="40" t="s">
        <v>29089</v>
      </c>
      <c r="R5179" t="s">
        <v>27918</v>
      </c>
      <c r="S5179">
        <v>18.22</v>
      </c>
      <c r="T5179">
        <v>1</v>
      </c>
      <c r="W5179" t="s">
        <v>55</v>
      </c>
    </row>
    <row r="5180" spans="1:24" x14ac:dyDescent="0.2">
      <c r="A5180">
        <v>47293</v>
      </c>
      <c r="B5180">
        <v>30429</v>
      </c>
      <c r="C5180" t="s">
        <v>110</v>
      </c>
      <c r="E5180" t="s">
        <v>5574</v>
      </c>
      <c r="F5180" t="s">
        <v>5575</v>
      </c>
      <c r="G5180" t="s">
        <v>52</v>
      </c>
      <c r="H5180" t="s">
        <v>66</v>
      </c>
      <c r="I5180" t="s">
        <v>4906</v>
      </c>
      <c r="J5180" s="18">
        <v>42487</v>
      </c>
      <c r="K5180" s="41" t="s">
        <v>28882</v>
      </c>
      <c r="L5180" s="42" t="s">
        <v>28953</v>
      </c>
      <c r="M5180" t="s">
        <v>28953</v>
      </c>
      <c r="N5180" t="s">
        <v>28930</v>
      </c>
      <c r="O5180" t="s">
        <v>28969</v>
      </c>
      <c r="P5180" t="s">
        <v>29022</v>
      </c>
      <c r="Q5180" s="40" t="s">
        <v>29022</v>
      </c>
      <c r="R5180" t="s">
        <v>29090</v>
      </c>
      <c r="S5180">
        <v>0.7</v>
      </c>
      <c r="T5180">
        <v>0</v>
      </c>
      <c r="U5180" t="s">
        <v>54</v>
      </c>
      <c r="W5180" t="s">
        <v>59</v>
      </c>
      <c r="X5180" t="s">
        <v>29091</v>
      </c>
    </row>
    <row r="5181" spans="1:24" x14ac:dyDescent="0.2">
      <c r="A5181">
        <v>47294</v>
      </c>
      <c r="B5181">
        <v>30430</v>
      </c>
      <c r="C5181" t="s">
        <v>115</v>
      </c>
      <c r="D5181" t="s">
        <v>29092</v>
      </c>
      <c r="E5181" t="s">
        <v>29093</v>
      </c>
      <c r="F5181" t="s">
        <v>29094</v>
      </c>
      <c r="G5181" t="s">
        <v>52</v>
      </c>
      <c r="H5181" t="s">
        <v>254</v>
      </c>
      <c r="I5181" t="s">
        <v>8637</v>
      </c>
      <c r="J5181" s="18">
        <v>42487</v>
      </c>
      <c r="K5181" s="41" t="s">
        <v>28267</v>
      </c>
      <c r="L5181" s="42" t="s">
        <v>29095</v>
      </c>
      <c r="M5181" t="s">
        <v>29096</v>
      </c>
      <c r="N5181" t="s">
        <v>29097</v>
      </c>
      <c r="O5181" t="s">
        <v>29098</v>
      </c>
      <c r="P5181" t="s">
        <v>29099</v>
      </c>
      <c r="Q5181" s="40" t="s">
        <v>29100</v>
      </c>
      <c r="R5181" t="s">
        <v>19043</v>
      </c>
      <c r="S5181">
        <v>3.05</v>
      </c>
      <c r="T5181">
        <v>0</v>
      </c>
      <c r="U5181" t="s">
        <v>58</v>
      </c>
      <c r="W5181" t="s">
        <v>59</v>
      </c>
      <c r="X5181" t="s">
        <v>29101</v>
      </c>
    </row>
    <row r="5182" spans="1:24" x14ac:dyDescent="0.2">
      <c r="A5182">
        <v>47295</v>
      </c>
      <c r="B5182">
        <v>30432</v>
      </c>
      <c r="C5182" t="s">
        <v>26410</v>
      </c>
      <c r="D5182" t="s">
        <v>28771</v>
      </c>
      <c r="E5182" t="s">
        <v>28772</v>
      </c>
      <c r="F5182" t="s">
        <v>28773</v>
      </c>
      <c r="H5182" t="s">
        <v>63</v>
      </c>
      <c r="I5182" t="s">
        <v>139</v>
      </c>
      <c r="J5182" s="18">
        <v>42487</v>
      </c>
      <c r="K5182" s="41" t="s">
        <v>28779</v>
      </c>
      <c r="L5182" s="42" t="s">
        <v>29102</v>
      </c>
      <c r="M5182" t="s">
        <v>29103</v>
      </c>
      <c r="P5182" t="s">
        <v>28779</v>
      </c>
      <c r="Q5182" s="40" t="s">
        <v>29062</v>
      </c>
      <c r="R5182" t="s">
        <v>19043</v>
      </c>
      <c r="S5182">
        <v>0</v>
      </c>
      <c r="T5182">
        <v>0</v>
      </c>
      <c r="W5182" t="s">
        <v>55</v>
      </c>
    </row>
    <row r="5183" spans="1:24" x14ac:dyDescent="0.2">
      <c r="A5183">
        <v>47295</v>
      </c>
      <c r="B5183">
        <v>0</v>
      </c>
      <c r="C5183" t="s">
        <v>26410</v>
      </c>
      <c r="D5183" t="s">
        <v>28771</v>
      </c>
      <c r="E5183" t="s">
        <v>28772</v>
      </c>
      <c r="F5183" t="s">
        <v>28773</v>
      </c>
      <c r="H5183" t="s">
        <v>63</v>
      </c>
      <c r="I5183" t="s">
        <v>139</v>
      </c>
      <c r="J5183" s="18">
        <v>42487</v>
      </c>
      <c r="K5183" s="41" t="s">
        <v>28779</v>
      </c>
      <c r="L5183" s="42" t="s">
        <v>29104</v>
      </c>
      <c r="P5183" t="s">
        <v>29104</v>
      </c>
      <c r="Q5183" s="40" t="s">
        <v>29104</v>
      </c>
      <c r="R5183" t="s">
        <v>19043</v>
      </c>
      <c r="S5183">
        <v>0</v>
      </c>
      <c r="T5183">
        <v>0</v>
      </c>
      <c r="W5183" t="s">
        <v>55</v>
      </c>
    </row>
    <row r="5184" spans="1:24" x14ac:dyDescent="0.2">
      <c r="A5184">
        <v>47295</v>
      </c>
      <c r="B5184">
        <v>0</v>
      </c>
      <c r="C5184" t="s">
        <v>26410</v>
      </c>
      <c r="D5184" t="s">
        <v>28771</v>
      </c>
      <c r="E5184" t="s">
        <v>28772</v>
      </c>
      <c r="F5184" t="s">
        <v>28773</v>
      </c>
      <c r="H5184" t="s">
        <v>63</v>
      </c>
      <c r="I5184" t="s">
        <v>139</v>
      </c>
      <c r="J5184" s="18">
        <v>42487</v>
      </c>
      <c r="K5184" s="41" t="s">
        <v>28779</v>
      </c>
      <c r="L5184" s="42" t="s">
        <v>29022</v>
      </c>
      <c r="P5184" t="s">
        <v>29022</v>
      </c>
      <c r="Q5184" s="40" t="s">
        <v>29022</v>
      </c>
      <c r="R5184" t="s">
        <v>19043</v>
      </c>
      <c r="S5184">
        <v>0</v>
      </c>
      <c r="T5184">
        <v>0</v>
      </c>
      <c r="W5184" t="s">
        <v>55</v>
      </c>
    </row>
    <row r="5185" spans="1:24" x14ac:dyDescent="0.2">
      <c r="A5185">
        <v>47295</v>
      </c>
      <c r="B5185">
        <v>0</v>
      </c>
      <c r="C5185" t="s">
        <v>26410</v>
      </c>
      <c r="D5185" t="s">
        <v>28771</v>
      </c>
      <c r="E5185" t="s">
        <v>28772</v>
      </c>
      <c r="F5185" t="s">
        <v>28773</v>
      </c>
      <c r="G5185" t="s">
        <v>56</v>
      </c>
      <c r="H5185" t="s">
        <v>63</v>
      </c>
      <c r="I5185" t="s">
        <v>139</v>
      </c>
      <c r="J5185" s="18">
        <v>42487</v>
      </c>
      <c r="K5185" s="41" t="s">
        <v>28779</v>
      </c>
      <c r="L5185" s="42" t="s">
        <v>29063</v>
      </c>
      <c r="M5185" t="s">
        <v>29063</v>
      </c>
      <c r="P5185" t="s">
        <v>29105</v>
      </c>
      <c r="Q5185" s="40" t="s">
        <v>29105</v>
      </c>
      <c r="R5185" t="s">
        <v>19043</v>
      </c>
      <c r="S5185">
        <v>0.18</v>
      </c>
      <c r="T5185">
        <v>0</v>
      </c>
      <c r="U5185" t="s">
        <v>54</v>
      </c>
      <c r="W5185" t="s">
        <v>59</v>
      </c>
      <c r="X5185" t="s">
        <v>28984</v>
      </c>
    </row>
    <row r="5186" spans="1:24" x14ac:dyDescent="0.2">
      <c r="A5186">
        <v>47299</v>
      </c>
      <c r="B5186">
        <v>30436</v>
      </c>
      <c r="C5186" t="s">
        <v>109</v>
      </c>
      <c r="D5186" t="s">
        <v>29106</v>
      </c>
      <c r="E5186" t="s">
        <v>29107</v>
      </c>
      <c r="H5186" t="s">
        <v>73</v>
      </c>
      <c r="I5186" t="s">
        <v>3710</v>
      </c>
      <c r="J5186" s="18">
        <v>42487</v>
      </c>
      <c r="K5186" s="41" t="s">
        <v>28882</v>
      </c>
      <c r="L5186" s="42" t="s">
        <v>29108</v>
      </c>
      <c r="M5186" t="s">
        <v>29109</v>
      </c>
      <c r="N5186" t="s">
        <v>29110</v>
      </c>
      <c r="O5186" t="s">
        <v>29111</v>
      </c>
      <c r="R5186" t="s">
        <v>28073</v>
      </c>
      <c r="S5186">
        <v>18.73</v>
      </c>
      <c r="T5186">
        <v>1</v>
      </c>
      <c r="W5186" t="s">
        <v>55</v>
      </c>
    </row>
    <row r="5187" spans="1:24" x14ac:dyDescent="0.2">
      <c r="A5187">
        <v>47301</v>
      </c>
      <c r="B5187">
        <v>30433</v>
      </c>
      <c r="C5187" t="s">
        <v>115</v>
      </c>
      <c r="D5187" t="s">
        <v>29112</v>
      </c>
      <c r="E5187" t="s">
        <v>29113</v>
      </c>
      <c r="F5187" t="s">
        <v>29114</v>
      </c>
      <c r="H5187" t="s">
        <v>53</v>
      </c>
      <c r="I5187" t="s">
        <v>84</v>
      </c>
      <c r="J5187" s="18">
        <v>42487</v>
      </c>
      <c r="K5187" s="41" t="s">
        <v>29115</v>
      </c>
      <c r="L5187" s="42" t="s">
        <v>29116</v>
      </c>
      <c r="M5187" t="s">
        <v>29117</v>
      </c>
      <c r="N5187" t="s">
        <v>29118</v>
      </c>
      <c r="O5187" t="s">
        <v>29119</v>
      </c>
      <c r="P5187" t="s">
        <v>29120</v>
      </c>
      <c r="Q5187" s="40" t="s">
        <v>29121</v>
      </c>
      <c r="R5187" t="s">
        <v>29122</v>
      </c>
      <c r="S5187">
        <v>15.97</v>
      </c>
      <c r="T5187">
        <v>1</v>
      </c>
      <c r="W5187" t="s">
        <v>55</v>
      </c>
    </row>
    <row r="5188" spans="1:24" x14ac:dyDescent="0.2">
      <c r="A5188">
        <v>47303</v>
      </c>
      <c r="B5188">
        <v>30434</v>
      </c>
      <c r="C5188" t="s">
        <v>115</v>
      </c>
      <c r="D5188" t="s">
        <v>23773</v>
      </c>
      <c r="E5188" t="s">
        <v>23774</v>
      </c>
      <c r="F5188" t="s">
        <v>23775</v>
      </c>
      <c r="G5188" t="s">
        <v>56</v>
      </c>
      <c r="H5188" t="s">
        <v>74</v>
      </c>
      <c r="I5188" t="s">
        <v>75</v>
      </c>
      <c r="J5188" s="18">
        <v>42487</v>
      </c>
      <c r="K5188" s="41" t="s">
        <v>26698</v>
      </c>
      <c r="L5188" s="42" t="s">
        <v>29123</v>
      </c>
      <c r="M5188" t="s">
        <v>29124</v>
      </c>
      <c r="P5188" t="s">
        <v>28939</v>
      </c>
      <c r="Q5188" s="40" t="s">
        <v>29125</v>
      </c>
      <c r="R5188" t="s">
        <v>29126</v>
      </c>
      <c r="S5188">
        <v>0.05</v>
      </c>
      <c r="T5188">
        <v>0</v>
      </c>
      <c r="U5188" t="s">
        <v>54</v>
      </c>
      <c r="W5188" t="s">
        <v>59</v>
      </c>
      <c r="X5188" t="s">
        <v>28886</v>
      </c>
    </row>
    <row r="5189" spans="1:24" x14ac:dyDescent="0.2">
      <c r="A5189">
        <v>47304</v>
      </c>
      <c r="B5189">
        <v>30437</v>
      </c>
      <c r="C5189" t="s">
        <v>109</v>
      </c>
      <c r="D5189" t="s">
        <v>29127</v>
      </c>
      <c r="E5189" t="s">
        <v>358</v>
      </c>
      <c r="F5189" t="s">
        <v>359</v>
      </c>
      <c r="H5189" t="s">
        <v>57</v>
      </c>
      <c r="I5189" t="s">
        <v>4335</v>
      </c>
      <c r="J5189" s="18">
        <v>42487</v>
      </c>
      <c r="K5189" s="41" t="s">
        <v>29128</v>
      </c>
      <c r="L5189" s="42" t="s">
        <v>29129</v>
      </c>
      <c r="M5189" t="s">
        <v>29130</v>
      </c>
      <c r="N5189" t="s">
        <v>29131</v>
      </c>
      <c r="O5189" t="s">
        <v>29132</v>
      </c>
      <c r="R5189" t="s">
        <v>27991</v>
      </c>
      <c r="S5189">
        <v>18.68</v>
      </c>
      <c r="T5189">
        <v>1</v>
      </c>
      <c r="W5189" t="s">
        <v>55</v>
      </c>
    </row>
    <row r="5190" spans="1:24" x14ac:dyDescent="0.2">
      <c r="A5190">
        <v>47305</v>
      </c>
      <c r="B5190">
        <v>0</v>
      </c>
      <c r="C5190" t="s">
        <v>3826</v>
      </c>
      <c r="D5190" t="s">
        <v>29133</v>
      </c>
      <c r="E5190" t="s">
        <v>29134</v>
      </c>
      <c r="F5190" t="s">
        <v>29135</v>
      </c>
      <c r="H5190" t="s">
        <v>60</v>
      </c>
      <c r="I5190" t="s">
        <v>3082</v>
      </c>
      <c r="J5190" s="18">
        <v>42487</v>
      </c>
      <c r="K5190" s="41" t="s">
        <v>27865</v>
      </c>
      <c r="L5190" s="42" t="s">
        <v>29136</v>
      </c>
      <c r="R5190" t="s">
        <v>29137</v>
      </c>
      <c r="S5190">
        <v>18.03</v>
      </c>
      <c r="T5190">
        <v>1</v>
      </c>
      <c r="W5190" t="s">
        <v>55</v>
      </c>
    </row>
    <row r="5191" spans="1:24" x14ac:dyDescent="0.2">
      <c r="A5191">
        <v>47307</v>
      </c>
      <c r="B5191">
        <v>4326</v>
      </c>
      <c r="C5191" t="s">
        <v>113</v>
      </c>
      <c r="D5191" t="s">
        <v>29138</v>
      </c>
      <c r="E5191" t="s">
        <v>29139</v>
      </c>
      <c r="F5191" t="s">
        <v>29140</v>
      </c>
      <c r="H5191" t="s">
        <v>68</v>
      </c>
      <c r="I5191" t="s">
        <v>29141</v>
      </c>
      <c r="J5191" s="18">
        <v>42487</v>
      </c>
      <c r="K5191" s="41" t="s">
        <v>29142</v>
      </c>
      <c r="L5191" s="42" t="s">
        <v>29143</v>
      </c>
      <c r="M5191" t="s">
        <v>29143</v>
      </c>
      <c r="N5191" t="s">
        <v>29144</v>
      </c>
      <c r="O5191" t="s">
        <v>28822</v>
      </c>
      <c r="R5191" t="s">
        <v>29145</v>
      </c>
      <c r="S5191">
        <v>17.02</v>
      </c>
      <c r="T5191">
        <v>1</v>
      </c>
      <c r="W5191" t="s">
        <v>55</v>
      </c>
    </row>
    <row r="5192" spans="1:24" x14ac:dyDescent="0.2">
      <c r="A5192">
        <v>47308</v>
      </c>
      <c r="B5192">
        <v>4327</v>
      </c>
      <c r="C5192" t="s">
        <v>113</v>
      </c>
      <c r="D5192" t="s">
        <v>29146</v>
      </c>
      <c r="E5192" t="s">
        <v>29147</v>
      </c>
      <c r="F5192" t="s">
        <v>29148</v>
      </c>
      <c r="H5192" t="s">
        <v>53</v>
      </c>
      <c r="I5192" t="s">
        <v>86</v>
      </c>
      <c r="J5192" s="18">
        <v>42487</v>
      </c>
      <c r="L5192" s="42" t="s">
        <v>29149</v>
      </c>
      <c r="M5192" t="s">
        <v>29149</v>
      </c>
      <c r="S5192">
        <v>16.75</v>
      </c>
      <c r="T5192">
        <v>1</v>
      </c>
      <c r="W5192" t="s">
        <v>55</v>
      </c>
    </row>
    <row r="5193" spans="1:24" x14ac:dyDescent="0.2">
      <c r="A5193" t="s">
        <v>29</v>
      </c>
      <c r="B5193" t="s">
        <v>30</v>
      </c>
      <c r="C5193" t="s">
        <v>31</v>
      </c>
      <c r="D5193" t="s">
        <v>32</v>
      </c>
      <c r="E5193" t="s">
        <v>28</v>
      </c>
      <c r="F5193" t="s">
        <v>33</v>
      </c>
      <c r="G5193" t="s">
        <v>34</v>
      </c>
      <c r="H5193" t="s">
        <v>35</v>
      </c>
      <c r="I5193" t="s">
        <v>36</v>
      </c>
      <c r="J5193" s="18" t="s">
        <v>37</v>
      </c>
      <c r="K5193" s="41" t="s">
        <v>38</v>
      </c>
      <c r="L5193" s="42" t="s">
        <v>39</v>
      </c>
      <c r="M5193" t="s">
        <v>40</v>
      </c>
      <c r="N5193" t="s">
        <v>41</v>
      </c>
      <c r="O5193" t="s">
        <v>42</v>
      </c>
      <c r="P5193" t="s">
        <v>43</v>
      </c>
      <c r="Q5193" s="40" t="s">
        <v>44</v>
      </c>
      <c r="R5193" t="s">
        <v>45</v>
      </c>
      <c r="S5193" t="s">
        <v>46</v>
      </c>
      <c r="T5193" t="s">
        <v>47</v>
      </c>
      <c r="U5193" t="s">
        <v>48</v>
      </c>
      <c r="V5193" t="s">
        <v>49</v>
      </c>
      <c r="W5193" t="s">
        <v>50</v>
      </c>
      <c r="X5193" t="s">
        <v>51</v>
      </c>
    </row>
    <row r="5194" spans="1:24" x14ac:dyDescent="0.2">
      <c r="A5194">
        <v>45812</v>
      </c>
      <c r="B5194">
        <v>30448</v>
      </c>
      <c r="C5194" t="s">
        <v>163</v>
      </c>
      <c r="D5194" t="s">
        <v>6803</v>
      </c>
      <c r="E5194" t="s">
        <v>6804</v>
      </c>
      <c r="F5194" t="s">
        <v>6805</v>
      </c>
      <c r="G5194" t="s">
        <v>56</v>
      </c>
      <c r="H5194" t="s">
        <v>6643</v>
      </c>
      <c r="I5194" t="s">
        <v>29192</v>
      </c>
      <c r="J5194" s="18">
        <v>42461</v>
      </c>
      <c r="K5194" s="41" t="s">
        <v>29193</v>
      </c>
      <c r="L5194" s="42" t="s">
        <v>29194</v>
      </c>
      <c r="M5194" t="s">
        <v>29195</v>
      </c>
      <c r="N5194" t="s">
        <v>29196</v>
      </c>
      <c r="O5194" t="s">
        <v>28993</v>
      </c>
      <c r="P5194" t="s">
        <v>29197</v>
      </c>
      <c r="Q5194" s="40" t="s">
        <v>29197</v>
      </c>
      <c r="R5194" t="s">
        <v>29198</v>
      </c>
      <c r="S5194">
        <v>8.4700000000000006</v>
      </c>
      <c r="T5194">
        <v>0</v>
      </c>
      <c r="U5194" t="s">
        <v>58</v>
      </c>
      <c r="W5194" t="s">
        <v>59</v>
      </c>
      <c r="X5194" t="s">
        <v>29199</v>
      </c>
    </row>
    <row r="5195" spans="1:24" x14ac:dyDescent="0.2">
      <c r="A5195">
        <v>45815</v>
      </c>
      <c r="B5195">
        <v>0</v>
      </c>
      <c r="C5195" t="s">
        <v>111</v>
      </c>
      <c r="D5195" t="s">
        <v>20651</v>
      </c>
      <c r="E5195" t="s">
        <v>7845</v>
      </c>
      <c r="F5195" t="s">
        <v>7846</v>
      </c>
      <c r="G5195" t="s">
        <v>52</v>
      </c>
      <c r="H5195" t="s">
        <v>68</v>
      </c>
      <c r="I5195" t="s">
        <v>130</v>
      </c>
      <c r="J5195" s="18">
        <v>42461</v>
      </c>
      <c r="K5195" s="41" t="s">
        <v>20582</v>
      </c>
      <c r="L5195" s="42" t="s">
        <v>29200</v>
      </c>
      <c r="N5195" t="s">
        <v>29201</v>
      </c>
      <c r="O5195" t="s">
        <v>29202</v>
      </c>
      <c r="P5195" t="s">
        <v>29144</v>
      </c>
      <c r="Q5195" s="40" t="s">
        <v>29144</v>
      </c>
      <c r="R5195" t="s">
        <v>27264</v>
      </c>
      <c r="S5195">
        <v>1.43</v>
      </c>
      <c r="T5195">
        <v>0</v>
      </c>
      <c r="U5195" t="s">
        <v>54</v>
      </c>
      <c r="W5195" t="s">
        <v>59</v>
      </c>
      <c r="X5195" t="s">
        <v>29203</v>
      </c>
    </row>
    <row r="5196" spans="1:24" x14ac:dyDescent="0.2">
      <c r="A5196">
        <v>46142</v>
      </c>
      <c r="B5196">
        <v>0</v>
      </c>
      <c r="C5196" t="s">
        <v>109</v>
      </c>
      <c r="D5196" t="s">
        <v>22530</v>
      </c>
      <c r="E5196" t="s">
        <v>22531</v>
      </c>
      <c r="F5196" t="s">
        <v>22532</v>
      </c>
      <c r="H5196" t="s">
        <v>4806</v>
      </c>
      <c r="I5196" t="s">
        <v>22533</v>
      </c>
      <c r="J5196" s="18">
        <v>42468</v>
      </c>
      <c r="K5196" s="41" t="s">
        <v>22534</v>
      </c>
      <c r="L5196" s="42" t="s">
        <v>29204</v>
      </c>
      <c r="N5196" t="s">
        <v>29205</v>
      </c>
      <c r="O5196" t="s">
        <v>29206</v>
      </c>
      <c r="P5196" t="s">
        <v>29207</v>
      </c>
      <c r="Q5196" s="40" t="s">
        <v>29207</v>
      </c>
      <c r="R5196" t="s">
        <v>29208</v>
      </c>
      <c r="S5196">
        <v>2.0699999999999998</v>
      </c>
      <c r="T5196">
        <v>0</v>
      </c>
      <c r="W5196" t="s">
        <v>55</v>
      </c>
    </row>
    <row r="5197" spans="1:24" x14ac:dyDescent="0.2">
      <c r="A5197">
        <v>46305</v>
      </c>
      <c r="B5197">
        <v>0</v>
      </c>
      <c r="C5197" t="s">
        <v>161</v>
      </c>
      <c r="D5197" t="s">
        <v>6623</v>
      </c>
      <c r="E5197" t="s">
        <v>6624</v>
      </c>
      <c r="F5197" t="s">
        <v>6625</v>
      </c>
      <c r="H5197" t="s">
        <v>1497</v>
      </c>
      <c r="I5197" t="s">
        <v>6626</v>
      </c>
      <c r="J5197" s="18">
        <v>42472</v>
      </c>
      <c r="K5197" s="41" t="s">
        <v>23111</v>
      </c>
      <c r="L5197" s="42" t="s">
        <v>29205</v>
      </c>
      <c r="N5197" t="s">
        <v>28975</v>
      </c>
      <c r="O5197" t="s">
        <v>28073</v>
      </c>
      <c r="P5197" t="s">
        <v>29209</v>
      </c>
      <c r="Q5197" s="40" t="s">
        <v>29209</v>
      </c>
      <c r="R5197" t="s">
        <v>29210</v>
      </c>
      <c r="S5197">
        <v>2.5499999999999998</v>
      </c>
      <c r="T5197">
        <v>0</v>
      </c>
      <c r="W5197" t="s">
        <v>55</v>
      </c>
    </row>
    <row r="5198" spans="1:24" x14ac:dyDescent="0.2">
      <c r="A5198">
        <v>46432</v>
      </c>
      <c r="B5198">
        <v>0</v>
      </c>
      <c r="C5198" t="s">
        <v>161</v>
      </c>
      <c r="D5198" t="s">
        <v>23803</v>
      </c>
      <c r="E5198" t="s">
        <v>23804</v>
      </c>
      <c r="F5198" t="s">
        <v>23805</v>
      </c>
      <c r="H5198" t="s">
        <v>310</v>
      </c>
      <c r="I5198" t="s">
        <v>2524</v>
      </c>
      <c r="J5198" s="18">
        <v>42473</v>
      </c>
      <c r="K5198" s="41" t="s">
        <v>20749</v>
      </c>
      <c r="L5198" s="42" t="s">
        <v>29211</v>
      </c>
      <c r="N5198" t="s">
        <v>29212</v>
      </c>
      <c r="O5198" t="s">
        <v>29213</v>
      </c>
      <c r="P5198" t="s">
        <v>29214</v>
      </c>
      <c r="Q5198" s="40" t="s">
        <v>29214</v>
      </c>
      <c r="R5198" t="s">
        <v>27918</v>
      </c>
      <c r="S5198">
        <v>17.8</v>
      </c>
      <c r="T5198">
        <v>1</v>
      </c>
      <c r="W5198" t="s">
        <v>55</v>
      </c>
    </row>
    <row r="5199" spans="1:24" x14ac:dyDescent="0.2">
      <c r="A5199">
        <v>46514</v>
      </c>
      <c r="B5199">
        <v>0</v>
      </c>
      <c r="C5199" t="s">
        <v>19826</v>
      </c>
      <c r="D5199" t="s">
        <v>24171</v>
      </c>
      <c r="E5199" t="s">
        <v>24172</v>
      </c>
      <c r="F5199" t="s">
        <v>24173</v>
      </c>
      <c r="G5199" t="s">
        <v>52</v>
      </c>
      <c r="H5199" t="s">
        <v>310</v>
      </c>
      <c r="I5199" t="s">
        <v>91</v>
      </c>
      <c r="J5199" s="18">
        <v>42474</v>
      </c>
      <c r="K5199" s="41" t="s">
        <v>24147</v>
      </c>
      <c r="L5199" s="42" t="s">
        <v>29215</v>
      </c>
      <c r="N5199" t="s">
        <v>29216</v>
      </c>
      <c r="O5199" t="s">
        <v>29217</v>
      </c>
      <c r="P5199" t="s">
        <v>29218</v>
      </c>
      <c r="Q5199" s="40" t="s">
        <v>29218</v>
      </c>
      <c r="R5199" t="s">
        <v>27991</v>
      </c>
      <c r="S5199">
        <v>2.0499999999999998</v>
      </c>
      <c r="T5199">
        <v>0</v>
      </c>
      <c r="U5199" t="s">
        <v>54</v>
      </c>
      <c r="W5199" t="s">
        <v>59</v>
      </c>
      <c r="X5199" t="s">
        <v>29219</v>
      </c>
    </row>
    <row r="5200" spans="1:24" x14ac:dyDescent="0.2">
      <c r="A5200">
        <v>46547</v>
      </c>
      <c r="B5200">
        <v>0</v>
      </c>
      <c r="C5200" t="s">
        <v>163</v>
      </c>
      <c r="D5200" t="s">
        <v>25113</v>
      </c>
      <c r="E5200" t="s">
        <v>25114</v>
      </c>
      <c r="F5200" t="s">
        <v>25115</v>
      </c>
      <c r="G5200" t="s">
        <v>52</v>
      </c>
      <c r="H5200" t="s">
        <v>69</v>
      </c>
      <c r="I5200" t="s">
        <v>1558</v>
      </c>
      <c r="J5200" s="18">
        <v>42475</v>
      </c>
      <c r="K5200" s="41" t="s">
        <v>25116</v>
      </c>
      <c r="L5200" s="42" t="s">
        <v>29220</v>
      </c>
      <c r="N5200" t="s">
        <v>29221</v>
      </c>
      <c r="O5200" t="s">
        <v>29222</v>
      </c>
      <c r="P5200" t="s">
        <v>29223</v>
      </c>
      <c r="Q5200" s="40" t="s">
        <v>29223</v>
      </c>
      <c r="R5200" t="s">
        <v>17737</v>
      </c>
      <c r="S5200">
        <v>8.5</v>
      </c>
      <c r="T5200">
        <v>0</v>
      </c>
      <c r="U5200" t="s">
        <v>58</v>
      </c>
      <c r="W5200" t="s">
        <v>59</v>
      </c>
      <c r="X5200" t="s">
        <v>29224</v>
      </c>
    </row>
    <row r="5201" spans="1:24" x14ac:dyDescent="0.2">
      <c r="A5201">
        <v>46833</v>
      </c>
      <c r="B5201">
        <v>30490</v>
      </c>
      <c r="C5201" t="s">
        <v>111</v>
      </c>
      <c r="D5201" t="s">
        <v>25113</v>
      </c>
      <c r="E5201" t="s">
        <v>25114</v>
      </c>
      <c r="F5201" t="s">
        <v>25115</v>
      </c>
      <c r="G5201" t="s">
        <v>56</v>
      </c>
      <c r="H5201" t="s">
        <v>69</v>
      </c>
      <c r="I5201" t="s">
        <v>1558</v>
      </c>
      <c r="J5201" s="18">
        <v>42480</v>
      </c>
      <c r="K5201" s="41" t="s">
        <v>25144</v>
      </c>
      <c r="L5201" s="42" t="s">
        <v>29225</v>
      </c>
      <c r="M5201" t="s">
        <v>29226</v>
      </c>
      <c r="P5201" t="s">
        <v>29225</v>
      </c>
      <c r="Q5201" s="40" t="s">
        <v>29225</v>
      </c>
      <c r="R5201" t="s">
        <v>17737</v>
      </c>
      <c r="S5201">
        <v>0</v>
      </c>
      <c r="T5201">
        <v>0</v>
      </c>
      <c r="U5201" t="s">
        <v>54</v>
      </c>
      <c r="W5201" t="s">
        <v>59</v>
      </c>
      <c r="X5201" t="s">
        <v>29227</v>
      </c>
    </row>
    <row r="5202" spans="1:24" x14ac:dyDescent="0.2">
      <c r="A5202">
        <v>47084</v>
      </c>
      <c r="B5202">
        <v>0</v>
      </c>
      <c r="C5202" t="s">
        <v>110</v>
      </c>
      <c r="D5202" t="s">
        <v>20346</v>
      </c>
      <c r="E5202" t="s">
        <v>27095</v>
      </c>
      <c r="F5202" t="s">
        <v>27096</v>
      </c>
      <c r="G5202" t="s">
        <v>52</v>
      </c>
      <c r="H5202" t="s">
        <v>53</v>
      </c>
      <c r="I5202" t="s">
        <v>122</v>
      </c>
      <c r="J5202" s="18">
        <v>42485</v>
      </c>
      <c r="K5202" s="41" t="s">
        <v>27930</v>
      </c>
      <c r="L5202" s="42" t="s">
        <v>29228</v>
      </c>
      <c r="N5202" t="s">
        <v>28994</v>
      </c>
      <c r="O5202" t="s">
        <v>29229</v>
      </c>
      <c r="P5202" t="s">
        <v>29230</v>
      </c>
      <c r="Q5202" s="40" t="s">
        <v>29231</v>
      </c>
      <c r="R5202" t="s">
        <v>29232</v>
      </c>
      <c r="S5202">
        <v>4.53</v>
      </c>
      <c r="T5202">
        <v>0</v>
      </c>
      <c r="U5202" t="s">
        <v>54</v>
      </c>
      <c r="W5202" t="s">
        <v>59</v>
      </c>
      <c r="X5202" t="s">
        <v>29233</v>
      </c>
    </row>
    <row r="5203" spans="1:24" x14ac:dyDescent="0.2">
      <c r="A5203">
        <v>47095</v>
      </c>
      <c r="B5203">
        <v>30474</v>
      </c>
      <c r="C5203" t="s">
        <v>163</v>
      </c>
      <c r="D5203" t="s">
        <v>10182</v>
      </c>
      <c r="E5203" t="s">
        <v>10183</v>
      </c>
      <c r="F5203" t="s">
        <v>10184</v>
      </c>
      <c r="H5203" t="s">
        <v>29234</v>
      </c>
      <c r="I5203" t="s">
        <v>29235</v>
      </c>
      <c r="J5203" s="18">
        <v>42485</v>
      </c>
      <c r="K5203" s="41" t="s">
        <v>29206</v>
      </c>
      <c r="L5203" s="42" t="s">
        <v>29236</v>
      </c>
      <c r="M5203" t="s">
        <v>29237</v>
      </c>
      <c r="P5203" t="s">
        <v>29238</v>
      </c>
      <c r="Q5203" s="40" t="s">
        <v>29238</v>
      </c>
      <c r="R5203" t="s">
        <v>29210</v>
      </c>
      <c r="S5203">
        <v>0.1</v>
      </c>
      <c r="T5203">
        <v>0</v>
      </c>
      <c r="W5203" t="s">
        <v>55</v>
      </c>
    </row>
    <row r="5204" spans="1:24" x14ac:dyDescent="0.2">
      <c r="A5204">
        <v>47109</v>
      </c>
      <c r="B5204">
        <v>0</v>
      </c>
      <c r="C5204" t="s">
        <v>110</v>
      </c>
      <c r="D5204" t="s">
        <v>28392</v>
      </c>
      <c r="E5204" t="s">
        <v>28393</v>
      </c>
      <c r="F5204" t="s">
        <v>28394</v>
      </c>
      <c r="H5204" t="s">
        <v>70</v>
      </c>
      <c r="I5204" t="s">
        <v>533</v>
      </c>
      <c r="J5204" s="18">
        <v>42485</v>
      </c>
      <c r="K5204" s="41" t="s">
        <v>28029</v>
      </c>
      <c r="L5204" s="42" t="s">
        <v>29239</v>
      </c>
      <c r="N5204" t="s">
        <v>29239</v>
      </c>
      <c r="O5204" t="s">
        <v>29201</v>
      </c>
      <c r="P5204" t="s">
        <v>29201</v>
      </c>
      <c r="Q5204" s="40" t="s">
        <v>29240</v>
      </c>
      <c r="R5204" t="s">
        <v>29241</v>
      </c>
      <c r="S5204">
        <v>0</v>
      </c>
      <c r="T5204">
        <v>0</v>
      </c>
      <c r="W5204" t="s">
        <v>55</v>
      </c>
    </row>
    <row r="5205" spans="1:24" x14ac:dyDescent="0.2">
      <c r="A5205">
        <v>47109</v>
      </c>
      <c r="B5205">
        <v>0</v>
      </c>
      <c r="C5205" t="s">
        <v>110</v>
      </c>
      <c r="D5205" t="s">
        <v>28392</v>
      </c>
      <c r="E5205" t="s">
        <v>28393</v>
      </c>
      <c r="F5205" t="s">
        <v>28394</v>
      </c>
      <c r="G5205" t="s">
        <v>52</v>
      </c>
      <c r="H5205" t="s">
        <v>70</v>
      </c>
      <c r="I5205" t="s">
        <v>533</v>
      </c>
      <c r="J5205" s="18">
        <v>42485</v>
      </c>
      <c r="K5205" s="41" t="s">
        <v>28029</v>
      </c>
      <c r="L5205" s="42" t="s">
        <v>29242</v>
      </c>
      <c r="N5205" t="s">
        <v>29243</v>
      </c>
      <c r="O5205" t="s">
        <v>29243</v>
      </c>
      <c r="P5205" t="s">
        <v>29244</v>
      </c>
      <c r="Q5205" s="40" t="s">
        <v>29244</v>
      </c>
      <c r="R5205" t="s">
        <v>29241</v>
      </c>
      <c r="S5205">
        <v>1.18</v>
      </c>
      <c r="T5205">
        <v>0</v>
      </c>
      <c r="U5205" t="s">
        <v>54</v>
      </c>
      <c r="W5205" t="s">
        <v>59</v>
      </c>
      <c r="X5205" t="s">
        <v>29245</v>
      </c>
    </row>
    <row r="5206" spans="1:24" x14ac:dyDescent="0.2">
      <c r="A5206">
        <v>47151</v>
      </c>
      <c r="B5206">
        <v>0</v>
      </c>
      <c r="C5206" t="s">
        <v>110</v>
      </c>
      <c r="D5206" t="s">
        <v>13070</v>
      </c>
      <c r="E5206" t="s">
        <v>9175</v>
      </c>
      <c r="F5206" t="s">
        <v>9176</v>
      </c>
      <c r="H5206" t="s">
        <v>755</v>
      </c>
      <c r="I5206" t="s">
        <v>756</v>
      </c>
      <c r="J5206" s="18">
        <v>42485</v>
      </c>
      <c r="K5206" s="41" t="s">
        <v>27555</v>
      </c>
      <c r="L5206" s="42" t="s">
        <v>29246</v>
      </c>
      <c r="N5206" t="s">
        <v>29247</v>
      </c>
      <c r="O5206" t="s">
        <v>29248</v>
      </c>
      <c r="R5206" t="s">
        <v>27996</v>
      </c>
      <c r="S5206">
        <v>27.33</v>
      </c>
      <c r="T5206">
        <v>1</v>
      </c>
      <c r="W5206" t="s">
        <v>55</v>
      </c>
    </row>
    <row r="5207" spans="1:24" x14ac:dyDescent="0.2">
      <c r="A5207">
        <v>47257</v>
      </c>
      <c r="B5207">
        <v>30465</v>
      </c>
      <c r="C5207" t="s">
        <v>163</v>
      </c>
      <c r="D5207" t="s">
        <v>29249</v>
      </c>
      <c r="E5207" t="s">
        <v>29250</v>
      </c>
      <c r="F5207" t="s">
        <v>29251</v>
      </c>
      <c r="G5207" t="s">
        <v>52</v>
      </c>
      <c r="H5207" t="s">
        <v>69</v>
      </c>
      <c r="I5207" t="s">
        <v>2195</v>
      </c>
      <c r="J5207" s="18">
        <v>42487</v>
      </c>
      <c r="K5207" s="41" t="s">
        <v>29252</v>
      </c>
      <c r="L5207" s="42" t="s">
        <v>29253</v>
      </c>
      <c r="M5207" t="s">
        <v>29254</v>
      </c>
      <c r="N5207" t="s">
        <v>29255</v>
      </c>
      <c r="O5207" t="s">
        <v>29256</v>
      </c>
      <c r="P5207" t="s">
        <v>29257</v>
      </c>
      <c r="Q5207" s="40" t="s">
        <v>29257</v>
      </c>
      <c r="R5207" t="s">
        <v>29258</v>
      </c>
      <c r="S5207">
        <v>2.87</v>
      </c>
      <c r="T5207">
        <v>0</v>
      </c>
      <c r="U5207" t="s">
        <v>54</v>
      </c>
      <c r="W5207" t="s">
        <v>59</v>
      </c>
      <c r="X5207" t="s">
        <v>29259</v>
      </c>
    </row>
    <row r="5208" spans="1:24" x14ac:dyDescent="0.2">
      <c r="A5208">
        <v>47258</v>
      </c>
      <c r="B5208">
        <v>30458</v>
      </c>
      <c r="C5208" t="s">
        <v>163</v>
      </c>
      <c r="D5208" t="s">
        <v>29260</v>
      </c>
      <c r="E5208" t="s">
        <v>29261</v>
      </c>
      <c r="F5208" t="s">
        <v>29262</v>
      </c>
      <c r="G5208" t="s">
        <v>52</v>
      </c>
      <c r="I5208" t="s">
        <v>1240</v>
      </c>
      <c r="J5208" s="18">
        <v>42487</v>
      </c>
      <c r="K5208" s="41" t="s">
        <v>29200</v>
      </c>
      <c r="L5208" s="42" t="s">
        <v>29263</v>
      </c>
      <c r="M5208" t="s">
        <v>29264</v>
      </c>
      <c r="N5208" t="s">
        <v>29265</v>
      </c>
      <c r="O5208" t="s">
        <v>29202</v>
      </c>
      <c r="P5208" t="s">
        <v>29266</v>
      </c>
      <c r="Q5208" s="40" t="s">
        <v>29266</v>
      </c>
      <c r="R5208" t="s">
        <v>28073</v>
      </c>
      <c r="S5208">
        <v>1.27</v>
      </c>
      <c r="T5208">
        <v>0</v>
      </c>
      <c r="U5208" t="s">
        <v>54</v>
      </c>
      <c r="W5208" t="s">
        <v>59</v>
      </c>
      <c r="X5208" t="s">
        <v>29267</v>
      </c>
    </row>
    <row r="5209" spans="1:24" x14ac:dyDescent="0.2">
      <c r="A5209">
        <v>47259</v>
      </c>
      <c r="B5209">
        <v>30457</v>
      </c>
      <c r="C5209" t="s">
        <v>163</v>
      </c>
      <c r="D5209" t="s">
        <v>29268</v>
      </c>
      <c r="E5209" t="s">
        <v>29269</v>
      </c>
      <c r="F5209" t="s">
        <v>29270</v>
      </c>
      <c r="G5209" t="s">
        <v>52</v>
      </c>
      <c r="I5209" t="s">
        <v>4335</v>
      </c>
      <c r="J5209" s="18">
        <v>42487</v>
      </c>
      <c r="K5209" s="41" t="s">
        <v>29271</v>
      </c>
      <c r="L5209" s="42" t="s">
        <v>29272</v>
      </c>
      <c r="M5209" t="s">
        <v>29273</v>
      </c>
      <c r="N5209" t="s">
        <v>29274</v>
      </c>
      <c r="O5209" t="s">
        <v>29275</v>
      </c>
      <c r="P5209" t="s">
        <v>29275</v>
      </c>
      <c r="Q5209" s="40" t="s">
        <v>29275</v>
      </c>
      <c r="R5209" t="s">
        <v>29210</v>
      </c>
      <c r="S5209">
        <v>5.07</v>
      </c>
      <c r="T5209">
        <v>0</v>
      </c>
      <c r="U5209" t="s">
        <v>58</v>
      </c>
      <c r="W5209" t="s">
        <v>59</v>
      </c>
      <c r="X5209" t="s">
        <v>29276</v>
      </c>
    </row>
    <row r="5210" spans="1:24" x14ac:dyDescent="0.2">
      <c r="A5210">
        <v>47260</v>
      </c>
      <c r="B5210">
        <v>30475</v>
      </c>
      <c r="C5210" t="s">
        <v>111</v>
      </c>
      <c r="D5210" t="s">
        <v>5493</v>
      </c>
      <c r="E5210" t="s">
        <v>5494</v>
      </c>
      <c r="F5210" t="s">
        <v>5495</v>
      </c>
      <c r="G5210" t="s">
        <v>52</v>
      </c>
      <c r="H5210" t="s">
        <v>53</v>
      </c>
      <c r="I5210" t="s">
        <v>836</v>
      </c>
      <c r="J5210" s="18">
        <v>42487</v>
      </c>
      <c r="K5210" s="41" t="s">
        <v>29277</v>
      </c>
      <c r="L5210" s="42" t="s">
        <v>29278</v>
      </c>
      <c r="M5210" t="s">
        <v>29279</v>
      </c>
      <c r="N5210" t="s">
        <v>29280</v>
      </c>
      <c r="O5210" t="s">
        <v>29281</v>
      </c>
      <c r="P5210" t="s">
        <v>29282</v>
      </c>
      <c r="Q5210" s="40" t="s">
        <v>29282</v>
      </c>
      <c r="R5210" t="s">
        <v>27264</v>
      </c>
      <c r="S5210">
        <v>2.98</v>
      </c>
      <c r="T5210">
        <v>0</v>
      </c>
      <c r="U5210" t="s">
        <v>54</v>
      </c>
      <c r="W5210" t="s">
        <v>59</v>
      </c>
      <c r="X5210" t="s">
        <v>29283</v>
      </c>
    </row>
    <row r="5211" spans="1:24" x14ac:dyDescent="0.2">
      <c r="A5211">
        <v>47261</v>
      </c>
      <c r="B5211">
        <v>30460</v>
      </c>
      <c r="C5211" t="s">
        <v>111</v>
      </c>
      <c r="D5211" t="s">
        <v>29284</v>
      </c>
      <c r="E5211" t="s">
        <v>29285</v>
      </c>
      <c r="F5211" t="s">
        <v>29286</v>
      </c>
      <c r="G5211" t="s">
        <v>52</v>
      </c>
      <c r="H5211" t="s">
        <v>6643</v>
      </c>
      <c r="I5211" t="s">
        <v>6644</v>
      </c>
      <c r="J5211" s="18">
        <v>42487</v>
      </c>
      <c r="K5211" s="41" t="s">
        <v>29287</v>
      </c>
      <c r="L5211" s="42" t="s">
        <v>29274</v>
      </c>
      <c r="M5211" t="s">
        <v>29287</v>
      </c>
      <c r="N5211" t="s">
        <v>29288</v>
      </c>
      <c r="O5211" t="s">
        <v>29289</v>
      </c>
      <c r="P5211" t="s">
        <v>29290</v>
      </c>
      <c r="Q5211" s="40" t="s">
        <v>29290</v>
      </c>
      <c r="R5211" t="s">
        <v>28073</v>
      </c>
      <c r="S5211">
        <v>2.77</v>
      </c>
      <c r="T5211">
        <v>0</v>
      </c>
      <c r="U5211" t="s">
        <v>54</v>
      </c>
      <c r="W5211" t="s">
        <v>59</v>
      </c>
      <c r="X5211" t="s">
        <v>29291</v>
      </c>
    </row>
    <row r="5212" spans="1:24" x14ac:dyDescent="0.2">
      <c r="A5212">
        <v>47262</v>
      </c>
      <c r="B5212">
        <v>30455</v>
      </c>
      <c r="C5212" t="s">
        <v>111</v>
      </c>
      <c r="D5212" t="s">
        <v>29292</v>
      </c>
      <c r="E5212" t="s">
        <v>29293</v>
      </c>
      <c r="F5212" t="s">
        <v>29294</v>
      </c>
      <c r="G5212" t="s">
        <v>52</v>
      </c>
      <c r="H5212" t="s">
        <v>60</v>
      </c>
      <c r="I5212" t="s">
        <v>125</v>
      </c>
      <c r="J5212" s="18">
        <v>42487</v>
      </c>
      <c r="K5212" s="41" t="s">
        <v>29295</v>
      </c>
      <c r="L5212" s="42" t="s">
        <v>29296</v>
      </c>
      <c r="M5212" t="s">
        <v>29297</v>
      </c>
      <c r="N5212" t="s">
        <v>29298</v>
      </c>
      <c r="O5212" t="s">
        <v>29241</v>
      </c>
      <c r="P5212" t="s">
        <v>29299</v>
      </c>
      <c r="Q5212" s="40" t="s">
        <v>29299</v>
      </c>
      <c r="R5212" t="s">
        <v>29258</v>
      </c>
      <c r="S5212">
        <v>1.87</v>
      </c>
      <c r="T5212">
        <v>0</v>
      </c>
      <c r="U5212" t="s">
        <v>54</v>
      </c>
      <c r="W5212" t="s">
        <v>59</v>
      </c>
      <c r="X5212" t="s">
        <v>29300</v>
      </c>
    </row>
    <row r="5213" spans="1:24" x14ac:dyDescent="0.2">
      <c r="A5213">
        <v>47263</v>
      </c>
      <c r="B5213">
        <v>30452</v>
      </c>
      <c r="C5213" t="s">
        <v>111</v>
      </c>
      <c r="D5213" t="s">
        <v>29301</v>
      </c>
      <c r="E5213" t="s">
        <v>29302</v>
      </c>
      <c r="F5213" t="s">
        <v>29303</v>
      </c>
      <c r="G5213" t="s">
        <v>52</v>
      </c>
      <c r="H5213" t="s">
        <v>53</v>
      </c>
      <c r="I5213" t="s">
        <v>146</v>
      </c>
      <c r="J5213" s="18">
        <v>42487</v>
      </c>
      <c r="K5213" s="41" t="s">
        <v>29304</v>
      </c>
      <c r="L5213" s="42" t="s">
        <v>29305</v>
      </c>
      <c r="M5213" t="s">
        <v>29306</v>
      </c>
      <c r="N5213" t="s">
        <v>29119</v>
      </c>
      <c r="O5213" t="s">
        <v>29252</v>
      </c>
      <c r="P5213" t="s">
        <v>29253</v>
      </c>
      <c r="Q5213" s="40" t="s">
        <v>29253</v>
      </c>
      <c r="R5213" t="s">
        <v>29208</v>
      </c>
      <c r="S5213">
        <v>2.2000000000000002</v>
      </c>
      <c r="T5213">
        <v>0</v>
      </c>
      <c r="U5213" t="s">
        <v>54</v>
      </c>
      <c r="W5213" t="s">
        <v>59</v>
      </c>
      <c r="X5213" t="s">
        <v>17737</v>
      </c>
    </row>
    <row r="5214" spans="1:24" x14ac:dyDescent="0.2">
      <c r="A5214">
        <v>47264</v>
      </c>
      <c r="B5214">
        <v>30444</v>
      </c>
      <c r="C5214" t="s">
        <v>111</v>
      </c>
      <c r="D5214" t="s">
        <v>29307</v>
      </c>
      <c r="E5214" t="s">
        <v>29308</v>
      </c>
      <c r="F5214" t="s">
        <v>29309</v>
      </c>
      <c r="G5214" t="s">
        <v>52</v>
      </c>
      <c r="H5214" t="s">
        <v>60</v>
      </c>
      <c r="I5214" t="s">
        <v>777</v>
      </c>
      <c r="J5214" s="18">
        <v>42487</v>
      </c>
      <c r="K5214" s="41" t="s">
        <v>29310</v>
      </c>
      <c r="L5214" s="42" t="s">
        <v>29311</v>
      </c>
      <c r="M5214" t="s">
        <v>28884</v>
      </c>
      <c r="N5214" t="s">
        <v>29312</v>
      </c>
      <c r="O5214" t="s">
        <v>29313</v>
      </c>
      <c r="P5214" t="s">
        <v>29314</v>
      </c>
      <c r="Q5214" s="40" t="s">
        <v>29314</v>
      </c>
      <c r="R5214" t="s">
        <v>29241</v>
      </c>
      <c r="S5214">
        <v>1.9</v>
      </c>
      <c r="T5214">
        <v>0</v>
      </c>
      <c r="U5214" t="s">
        <v>54</v>
      </c>
      <c r="W5214" t="s">
        <v>59</v>
      </c>
      <c r="X5214" t="s">
        <v>29315</v>
      </c>
    </row>
    <row r="5215" spans="1:24" x14ac:dyDescent="0.2">
      <c r="A5215">
        <v>47267</v>
      </c>
      <c r="B5215">
        <v>30481</v>
      </c>
      <c r="C5215" t="s">
        <v>19826</v>
      </c>
      <c r="D5215" t="s">
        <v>29316</v>
      </c>
      <c r="E5215" t="s">
        <v>29317</v>
      </c>
      <c r="F5215" t="s">
        <v>29318</v>
      </c>
      <c r="G5215" t="s">
        <v>52</v>
      </c>
      <c r="H5215" t="s">
        <v>105</v>
      </c>
      <c r="I5215" t="s">
        <v>141</v>
      </c>
      <c r="J5215" s="18">
        <v>42487</v>
      </c>
      <c r="K5215" s="41" t="s">
        <v>29210</v>
      </c>
      <c r="L5215" s="42" t="s">
        <v>29256</v>
      </c>
      <c r="M5215" t="s">
        <v>29319</v>
      </c>
      <c r="N5215" t="s">
        <v>29320</v>
      </c>
      <c r="O5215" t="s">
        <v>29321</v>
      </c>
      <c r="P5215" t="s">
        <v>29281</v>
      </c>
      <c r="Q5215" s="40" t="s">
        <v>29281</v>
      </c>
      <c r="R5215" t="s">
        <v>27991</v>
      </c>
      <c r="S5215">
        <v>1.98</v>
      </c>
      <c r="T5215">
        <v>0</v>
      </c>
      <c r="U5215" t="s">
        <v>54</v>
      </c>
      <c r="W5215" t="s">
        <v>59</v>
      </c>
      <c r="X5215" t="s">
        <v>29322</v>
      </c>
    </row>
    <row r="5216" spans="1:24" x14ac:dyDescent="0.2">
      <c r="A5216">
        <v>47268</v>
      </c>
      <c r="B5216">
        <v>30472</v>
      </c>
      <c r="C5216" t="s">
        <v>109</v>
      </c>
      <c r="D5216" t="s">
        <v>29323</v>
      </c>
      <c r="E5216" t="s">
        <v>29324</v>
      </c>
      <c r="F5216" t="s">
        <v>29325</v>
      </c>
      <c r="H5216" t="s">
        <v>53</v>
      </c>
      <c r="I5216" t="s">
        <v>122</v>
      </c>
      <c r="J5216" s="18">
        <v>42487</v>
      </c>
      <c r="K5216" s="41" t="s">
        <v>29326</v>
      </c>
      <c r="L5216" s="42" t="s">
        <v>29035</v>
      </c>
      <c r="M5216" t="s">
        <v>29327</v>
      </c>
      <c r="N5216" t="s">
        <v>29328</v>
      </c>
      <c r="O5216" t="s">
        <v>29329</v>
      </c>
      <c r="P5216" t="s">
        <v>29330</v>
      </c>
      <c r="Q5216" s="40" t="s">
        <v>29331</v>
      </c>
      <c r="R5216" t="s">
        <v>28144</v>
      </c>
      <c r="S5216">
        <v>19.670000000000002</v>
      </c>
      <c r="T5216">
        <v>1</v>
      </c>
      <c r="W5216" t="s">
        <v>55</v>
      </c>
    </row>
    <row r="5217" spans="1:24" x14ac:dyDescent="0.2">
      <c r="A5217">
        <v>47270</v>
      </c>
      <c r="B5217">
        <v>30459</v>
      </c>
      <c r="C5217" t="s">
        <v>109</v>
      </c>
      <c r="D5217" t="s">
        <v>29332</v>
      </c>
      <c r="E5217" t="s">
        <v>29333</v>
      </c>
      <c r="F5217" t="s">
        <v>29334</v>
      </c>
      <c r="G5217" t="s">
        <v>52</v>
      </c>
      <c r="I5217" t="s">
        <v>29335</v>
      </c>
      <c r="J5217" s="18">
        <v>42487</v>
      </c>
      <c r="K5217" s="41" t="s">
        <v>29336</v>
      </c>
      <c r="L5217" s="42" t="s">
        <v>29287</v>
      </c>
      <c r="M5217" t="s">
        <v>29240</v>
      </c>
      <c r="N5217" t="s">
        <v>29337</v>
      </c>
      <c r="O5217" t="s">
        <v>29338</v>
      </c>
      <c r="P5217" t="s">
        <v>29231</v>
      </c>
      <c r="Q5217" s="40" t="s">
        <v>29231</v>
      </c>
      <c r="R5217" t="s">
        <v>29258</v>
      </c>
      <c r="S5217">
        <v>3.92</v>
      </c>
      <c r="T5217">
        <v>0</v>
      </c>
      <c r="U5217" t="s">
        <v>54</v>
      </c>
      <c r="W5217" t="s">
        <v>59</v>
      </c>
      <c r="X5217" t="s">
        <v>29339</v>
      </c>
    </row>
    <row r="5218" spans="1:24" x14ac:dyDescent="0.2">
      <c r="A5218">
        <v>47271</v>
      </c>
      <c r="B5218">
        <v>30450</v>
      </c>
      <c r="C5218" t="s">
        <v>109</v>
      </c>
      <c r="D5218" t="s">
        <v>29340</v>
      </c>
      <c r="E5218" t="s">
        <v>29341</v>
      </c>
      <c r="F5218" t="s">
        <v>29342</v>
      </c>
      <c r="G5218" t="s">
        <v>56</v>
      </c>
      <c r="H5218" t="s">
        <v>53</v>
      </c>
      <c r="I5218" t="s">
        <v>147</v>
      </c>
      <c r="J5218" s="18">
        <v>42487</v>
      </c>
      <c r="K5218" s="41" t="s">
        <v>29343</v>
      </c>
      <c r="L5218" s="42" t="s">
        <v>29304</v>
      </c>
      <c r="M5218" t="s">
        <v>29344</v>
      </c>
      <c r="N5218" t="s">
        <v>29295</v>
      </c>
      <c r="O5218" t="s">
        <v>29345</v>
      </c>
      <c r="P5218" t="s">
        <v>29240</v>
      </c>
      <c r="Q5218" s="40" t="s">
        <v>29240</v>
      </c>
      <c r="R5218" t="s">
        <v>29241</v>
      </c>
      <c r="S5218">
        <v>1.05</v>
      </c>
      <c r="T5218">
        <v>0</v>
      </c>
      <c r="U5218" t="s">
        <v>54</v>
      </c>
      <c r="W5218" t="s">
        <v>59</v>
      </c>
      <c r="X5218" t="s">
        <v>29346</v>
      </c>
    </row>
    <row r="5219" spans="1:24" x14ac:dyDescent="0.2">
      <c r="A5219">
        <v>47273</v>
      </c>
      <c r="B5219">
        <v>30453</v>
      </c>
      <c r="C5219" t="s">
        <v>19826</v>
      </c>
      <c r="D5219" t="s">
        <v>10512</v>
      </c>
      <c r="E5219" t="s">
        <v>10513</v>
      </c>
      <c r="F5219" t="s">
        <v>10514</v>
      </c>
      <c r="G5219" t="s">
        <v>52</v>
      </c>
      <c r="H5219" t="s">
        <v>53</v>
      </c>
      <c r="I5219" t="s">
        <v>10515</v>
      </c>
      <c r="J5219" s="18">
        <v>42487</v>
      </c>
      <c r="K5219" s="41" t="s">
        <v>28995</v>
      </c>
      <c r="L5219" s="42" t="s">
        <v>29347</v>
      </c>
      <c r="M5219" t="s">
        <v>29305</v>
      </c>
      <c r="N5219" t="s">
        <v>29348</v>
      </c>
      <c r="O5219" t="s">
        <v>29349</v>
      </c>
      <c r="P5219" t="s">
        <v>29350</v>
      </c>
      <c r="Q5219" s="40" t="s">
        <v>29350</v>
      </c>
      <c r="R5219" t="s">
        <v>29054</v>
      </c>
      <c r="S5219">
        <v>1.83</v>
      </c>
      <c r="T5219">
        <v>0</v>
      </c>
      <c r="U5219" t="s">
        <v>54</v>
      </c>
      <c r="W5219" t="s">
        <v>59</v>
      </c>
      <c r="X5219" t="s">
        <v>29351</v>
      </c>
    </row>
    <row r="5220" spans="1:24" x14ac:dyDescent="0.2">
      <c r="A5220">
        <v>47274</v>
      </c>
      <c r="B5220">
        <v>30445</v>
      </c>
      <c r="C5220" t="s">
        <v>109</v>
      </c>
      <c r="D5220" t="s">
        <v>29352</v>
      </c>
      <c r="E5220" t="s">
        <v>29353</v>
      </c>
      <c r="F5220" t="s">
        <v>29354</v>
      </c>
      <c r="H5220" t="s">
        <v>53</v>
      </c>
      <c r="I5220" t="s">
        <v>136</v>
      </c>
      <c r="J5220" s="18">
        <v>42487</v>
      </c>
      <c r="K5220" s="41" t="s">
        <v>28884</v>
      </c>
      <c r="L5220" s="42" t="s">
        <v>29355</v>
      </c>
      <c r="M5220" t="s">
        <v>29356</v>
      </c>
      <c r="N5220" t="s">
        <v>29357</v>
      </c>
      <c r="O5220" t="s">
        <v>29121</v>
      </c>
      <c r="P5220" t="s">
        <v>29358</v>
      </c>
      <c r="Q5220" s="40" t="s">
        <v>29359</v>
      </c>
      <c r="R5220" t="s">
        <v>29054</v>
      </c>
      <c r="S5220">
        <v>0</v>
      </c>
      <c r="T5220">
        <v>0</v>
      </c>
      <c r="W5220" t="s">
        <v>55</v>
      </c>
    </row>
    <row r="5221" spans="1:24" x14ac:dyDescent="0.2">
      <c r="A5221">
        <v>47274</v>
      </c>
      <c r="B5221">
        <v>0</v>
      </c>
      <c r="C5221" t="s">
        <v>109</v>
      </c>
      <c r="D5221" t="s">
        <v>29352</v>
      </c>
      <c r="E5221" t="s">
        <v>29353</v>
      </c>
      <c r="F5221" t="s">
        <v>29354</v>
      </c>
      <c r="G5221" t="s">
        <v>52</v>
      </c>
      <c r="H5221" t="s">
        <v>53</v>
      </c>
      <c r="I5221" t="s">
        <v>136</v>
      </c>
      <c r="J5221" s="18">
        <v>42487</v>
      </c>
      <c r="K5221" s="41" t="s">
        <v>28884</v>
      </c>
      <c r="L5221" s="42" t="s">
        <v>29360</v>
      </c>
      <c r="N5221" t="s">
        <v>29361</v>
      </c>
      <c r="O5221" t="s">
        <v>29202</v>
      </c>
      <c r="P5221" t="s">
        <v>29253</v>
      </c>
      <c r="Q5221" s="40" t="s">
        <v>29253</v>
      </c>
      <c r="R5221" t="s">
        <v>29054</v>
      </c>
      <c r="S5221">
        <v>2.8</v>
      </c>
      <c r="T5221">
        <v>0</v>
      </c>
      <c r="U5221" t="s">
        <v>54</v>
      </c>
      <c r="W5221" t="s">
        <v>59</v>
      </c>
      <c r="X5221" t="s">
        <v>29253</v>
      </c>
    </row>
    <row r="5222" spans="1:24" x14ac:dyDescent="0.2">
      <c r="A5222">
        <v>47275</v>
      </c>
      <c r="B5222">
        <v>30449</v>
      </c>
      <c r="C5222" t="s">
        <v>110</v>
      </c>
      <c r="D5222" t="s">
        <v>29362</v>
      </c>
      <c r="E5222" t="s">
        <v>29363</v>
      </c>
      <c r="F5222" t="s">
        <v>29364</v>
      </c>
      <c r="G5222" t="s">
        <v>52</v>
      </c>
      <c r="H5222" t="s">
        <v>101</v>
      </c>
      <c r="I5222" t="s">
        <v>4173</v>
      </c>
      <c r="J5222" s="18">
        <v>42487</v>
      </c>
      <c r="K5222" s="41" t="s">
        <v>29365</v>
      </c>
      <c r="L5222" s="42" t="s">
        <v>29366</v>
      </c>
      <c r="M5222" t="s">
        <v>29343</v>
      </c>
      <c r="N5222" t="s">
        <v>29367</v>
      </c>
      <c r="O5222" t="s">
        <v>29368</v>
      </c>
      <c r="P5222" t="s">
        <v>29369</v>
      </c>
      <c r="Q5222" s="40" t="s">
        <v>29369</v>
      </c>
      <c r="R5222" t="s">
        <v>29054</v>
      </c>
      <c r="S5222">
        <v>1.52</v>
      </c>
      <c r="T5222">
        <v>0</v>
      </c>
      <c r="U5222" t="s">
        <v>54</v>
      </c>
      <c r="W5222" t="s">
        <v>59</v>
      </c>
      <c r="X5222" t="s">
        <v>29370</v>
      </c>
    </row>
    <row r="5223" spans="1:24" x14ac:dyDescent="0.2">
      <c r="A5223">
        <v>47276</v>
      </c>
      <c r="B5223">
        <v>30454</v>
      </c>
      <c r="C5223" t="s">
        <v>110</v>
      </c>
      <c r="D5223" t="s">
        <v>29371</v>
      </c>
      <c r="E5223" t="s">
        <v>29372</v>
      </c>
      <c r="F5223" t="s">
        <v>29373</v>
      </c>
      <c r="H5223" t="s">
        <v>63</v>
      </c>
      <c r="I5223" t="s">
        <v>150</v>
      </c>
      <c r="J5223" s="18">
        <v>42487</v>
      </c>
      <c r="K5223" s="41" t="s">
        <v>29297</v>
      </c>
      <c r="L5223" s="42" t="s">
        <v>29239</v>
      </c>
      <c r="M5223" t="s">
        <v>29296</v>
      </c>
      <c r="N5223" t="s">
        <v>29274</v>
      </c>
      <c r="O5223" t="s">
        <v>29374</v>
      </c>
      <c r="R5223" t="s">
        <v>27918</v>
      </c>
      <c r="S5223">
        <v>26.03</v>
      </c>
      <c r="T5223">
        <v>1</v>
      </c>
      <c r="W5223" t="s">
        <v>55</v>
      </c>
    </row>
    <row r="5224" spans="1:24" x14ac:dyDescent="0.2">
      <c r="A5224">
        <v>47277</v>
      </c>
      <c r="B5224">
        <v>30447</v>
      </c>
      <c r="C5224" t="s">
        <v>110</v>
      </c>
      <c r="D5224" t="s">
        <v>14795</v>
      </c>
      <c r="E5224" t="s">
        <v>14796</v>
      </c>
      <c r="F5224" t="s">
        <v>14797</v>
      </c>
      <c r="G5224" t="s">
        <v>52</v>
      </c>
      <c r="H5224" t="s">
        <v>64</v>
      </c>
      <c r="I5224" t="s">
        <v>1041</v>
      </c>
      <c r="J5224" s="18">
        <v>42487</v>
      </c>
      <c r="K5224" s="41" t="s">
        <v>29064</v>
      </c>
      <c r="L5224" s="42" t="s">
        <v>29375</v>
      </c>
      <c r="M5224" t="s">
        <v>29375</v>
      </c>
      <c r="N5224" t="s">
        <v>29376</v>
      </c>
      <c r="O5224" t="s">
        <v>29377</v>
      </c>
      <c r="P5224" t="s">
        <v>29378</v>
      </c>
      <c r="Q5224" s="40" t="s">
        <v>29378</v>
      </c>
      <c r="R5224" t="s">
        <v>29241</v>
      </c>
      <c r="S5224">
        <v>2.12</v>
      </c>
      <c r="T5224">
        <v>0</v>
      </c>
      <c r="U5224" t="s">
        <v>54</v>
      </c>
      <c r="W5224" t="s">
        <v>59</v>
      </c>
      <c r="X5224" t="s">
        <v>29379</v>
      </c>
    </row>
    <row r="5225" spans="1:24" x14ac:dyDescent="0.2">
      <c r="A5225">
        <v>47278</v>
      </c>
      <c r="B5225">
        <v>30443</v>
      </c>
      <c r="C5225" t="s">
        <v>110</v>
      </c>
      <c r="D5225" t="s">
        <v>2612</v>
      </c>
      <c r="E5225" t="s">
        <v>2613</v>
      </c>
      <c r="F5225" t="s">
        <v>2614</v>
      </c>
      <c r="G5225" t="s">
        <v>52</v>
      </c>
      <c r="H5225" t="s">
        <v>101</v>
      </c>
      <c r="I5225" t="s">
        <v>162</v>
      </c>
      <c r="J5225" s="18">
        <v>42487</v>
      </c>
      <c r="K5225" s="41" t="s">
        <v>29246</v>
      </c>
      <c r="L5225" s="42" t="s">
        <v>29380</v>
      </c>
      <c r="M5225" t="s">
        <v>29118</v>
      </c>
      <c r="N5225" t="s">
        <v>28993</v>
      </c>
      <c r="O5225" t="s">
        <v>29381</v>
      </c>
      <c r="P5225" t="s">
        <v>29327</v>
      </c>
      <c r="Q5225" s="40" t="s">
        <v>29035</v>
      </c>
      <c r="R5225" t="s">
        <v>29258</v>
      </c>
      <c r="S5225">
        <v>4.78</v>
      </c>
      <c r="T5225">
        <v>0</v>
      </c>
      <c r="U5225" t="s">
        <v>54</v>
      </c>
      <c r="W5225" t="s">
        <v>59</v>
      </c>
      <c r="X5225" t="s">
        <v>29382</v>
      </c>
    </row>
    <row r="5226" spans="1:24" x14ac:dyDescent="0.2">
      <c r="A5226">
        <v>47286</v>
      </c>
      <c r="B5226">
        <v>30451</v>
      </c>
      <c r="C5226" t="s">
        <v>163</v>
      </c>
      <c r="D5226" t="s">
        <v>29383</v>
      </c>
      <c r="E5226" t="s">
        <v>29384</v>
      </c>
      <c r="F5226" t="s">
        <v>29385</v>
      </c>
      <c r="G5226" t="s">
        <v>52</v>
      </c>
      <c r="I5226" t="s">
        <v>1603</v>
      </c>
      <c r="J5226" s="18">
        <v>42487</v>
      </c>
      <c r="K5226" s="41" t="s">
        <v>29195</v>
      </c>
      <c r="L5226" s="42" t="s">
        <v>28995</v>
      </c>
      <c r="M5226" t="s">
        <v>29386</v>
      </c>
      <c r="N5226" t="s">
        <v>29271</v>
      </c>
      <c r="O5226" t="s">
        <v>29387</v>
      </c>
      <c r="P5226" t="s">
        <v>29349</v>
      </c>
      <c r="Q5226" s="40" t="s">
        <v>29349</v>
      </c>
      <c r="R5226" t="s">
        <v>29241</v>
      </c>
      <c r="S5226">
        <v>1.88</v>
      </c>
      <c r="T5226">
        <v>0</v>
      </c>
      <c r="U5226" t="s">
        <v>54</v>
      </c>
      <c r="W5226" t="s">
        <v>59</v>
      </c>
      <c r="X5226" t="s">
        <v>29388</v>
      </c>
    </row>
    <row r="5227" spans="1:24" x14ac:dyDescent="0.2">
      <c r="A5227">
        <v>47288</v>
      </c>
      <c r="B5227">
        <v>30446</v>
      </c>
      <c r="C5227" t="s">
        <v>19826</v>
      </c>
      <c r="D5227" t="s">
        <v>29389</v>
      </c>
      <c r="E5227" t="s">
        <v>29390</v>
      </c>
      <c r="F5227" t="s">
        <v>29391</v>
      </c>
      <c r="G5227" t="s">
        <v>52</v>
      </c>
      <c r="H5227" t="s">
        <v>67</v>
      </c>
      <c r="I5227" t="s">
        <v>1616</v>
      </c>
      <c r="J5227" s="18">
        <v>42487</v>
      </c>
      <c r="K5227" s="41" t="s">
        <v>29392</v>
      </c>
      <c r="L5227" s="42" t="s">
        <v>29357</v>
      </c>
      <c r="M5227" t="s">
        <v>29393</v>
      </c>
      <c r="N5227" t="s">
        <v>29375</v>
      </c>
      <c r="O5227" t="s">
        <v>29273</v>
      </c>
      <c r="P5227" t="s">
        <v>29394</v>
      </c>
      <c r="Q5227" s="40" t="s">
        <v>29395</v>
      </c>
      <c r="R5227" t="s">
        <v>29241</v>
      </c>
      <c r="S5227">
        <v>2.1</v>
      </c>
      <c r="T5227">
        <v>0</v>
      </c>
      <c r="U5227" t="s">
        <v>54</v>
      </c>
      <c r="W5227" t="s">
        <v>59</v>
      </c>
      <c r="X5227" t="s">
        <v>29396</v>
      </c>
    </row>
    <row r="5228" spans="1:24" x14ac:dyDescent="0.2">
      <c r="A5228">
        <v>47289</v>
      </c>
      <c r="B5228">
        <v>30482</v>
      </c>
      <c r="C5228" t="s">
        <v>110</v>
      </c>
      <c r="D5228" t="s">
        <v>29397</v>
      </c>
      <c r="E5228" t="s">
        <v>29398</v>
      </c>
      <c r="F5228" t="s">
        <v>29399</v>
      </c>
      <c r="G5228" t="s">
        <v>52</v>
      </c>
      <c r="H5228" t="s">
        <v>76</v>
      </c>
      <c r="I5228" t="s">
        <v>148</v>
      </c>
      <c r="J5228" s="18">
        <v>42487</v>
      </c>
      <c r="K5228" s="41" t="s">
        <v>29400</v>
      </c>
      <c r="L5228" s="42" t="s">
        <v>29401</v>
      </c>
      <c r="M5228" t="s">
        <v>29402</v>
      </c>
      <c r="N5228" t="s">
        <v>29403</v>
      </c>
      <c r="O5228" t="s">
        <v>29404</v>
      </c>
      <c r="P5228" t="s">
        <v>29405</v>
      </c>
      <c r="Q5228" s="40" t="s">
        <v>29405</v>
      </c>
      <c r="R5228" t="s">
        <v>27991</v>
      </c>
      <c r="S5228">
        <v>1.45</v>
      </c>
      <c r="T5228">
        <v>0</v>
      </c>
      <c r="U5228" t="s">
        <v>54</v>
      </c>
      <c r="W5228" t="s">
        <v>59</v>
      </c>
      <c r="X5228" t="s">
        <v>29406</v>
      </c>
    </row>
    <row r="5229" spans="1:24" x14ac:dyDescent="0.2">
      <c r="A5229">
        <v>47292</v>
      </c>
      <c r="B5229">
        <v>30463</v>
      </c>
      <c r="C5229" t="s">
        <v>163</v>
      </c>
      <c r="D5229" t="s">
        <v>17106</v>
      </c>
      <c r="E5229" t="s">
        <v>17107</v>
      </c>
      <c r="F5229" t="s">
        <v>17108</v>
      </c>
      <c r="G5229" t="s">
        <v>52</v>
      </c>
      <c r="H5229" t="s">
        <v>60</v>
      </c>
      <c r="I5229" t="s">
        <v>125</v>
      </c>
      <c r="J5229" s="18">
        <v>42487</v>
      </c>
      <c r="K5229" s="41" t="s">
        <v>29395</v>
      </c>
      <c r="L5229" s="42" t="s">
        <v>29407</v>
      </c>
      <c r="M5229" t="s">
        <v>29408</v>
      </c>
      <c r="N5229" t="s">
        <v>29266</v>
      </c>
      <c r="O5229" t="s">
        <v>29409</v>
      </c>
      <c r="P5229" t="s">
        <v>29410</v>
      </c>
      <c r="Q5229" s="40" t="s">
        <v>29411</v>
      </c>
      <c r="R5229" t="s">
        <v>29210</v>
      </c>
      <c r="S5229">
        <v>2.38</v>
      </c>
      <c r="T5229">
        <v>0</v>
      </c>
      <c r="U5229" t="s">
        <v>54</v>
      </c>
      <c r="W5229" t="s">
        <v>59</v>
      </c>
      <c r="X5229" t="s">
        <v>29230</v>
      </c>
    </row>
    <row r="5230" spans="1:24" x14ac:dyDescent="0.2">
      <c r="A5230">
        <v>47298</v>
      </c>
      <c r="B5230">
        <v>30476</v>
      </c>
      <c r="C5230" t="s">
        <v>19826</v>
      </c>
      <c r="D5230" t="s">
        <v>22550</v>
      </c>
      <c r="E5230" t="s">
        <v>22551</v>
      </c>
      <c r="F5230" t="s">
        <v>22552</v>
      </c>
      <c r="G5230" t="s">
        <v>56</v>
      </c>
      <c r="H5230" t="s">
        <v>66</v>
      </c>
      <c r="I5230" t="s">
        <v>1546</v>
      </c>
      <c r="J5230" s="18">
        <v>42487</v>
      </c>
      <c r="K5230" s="41" t="s">
        <v>29208</v>
      </c>
      <c r="L5230" s="42" t="s">
        <v>29280</v>
      </c>
      <c r="M5230" t="s">
        <v>29411</v>
      </c>
      <c r="N5230" t="s">
        <v>29230</v>
      </c>
      <c r="O5230" t="s">
        <v>29412</v>
      </c>
      <c r="P5230" t="s">
        <v>29413</v>
      </c>
      <c r="Q5230" s="40" t="s">
        <v>29414</v>
      </c>
      <c r="R5230" t="s">
        <v>29415</v>
      </c>
      <c r="S5230">
        <v>20.12</v>
      </c>
      <c r="T5230">
        <v>1</v>
      </c>
      <c r="U5230" t="s">
        <v>54</v>
      </c>
      <c r="W5230" t="s">
        <v>59</v>
      </c>
      <c r="X5230" t="s">
        <v>29416</v>
      </c>
    </row>
    <row r="5231" spans="1:24" x14ac:dyDescent="0.2">
      <c r="A5231">
        <v>47300</v>
      </c>
      <c r="B5231">
        <v>30441</v>
      </c>
      <c r="C5231" t="s">
        <v>109</v>
      </c>
      <c r="E5231" t="s">
        <v>25778</v>
      </c>
      <c r="F5231" t="s">
        <v>25779</v>
      </c>
      <c r="G5231" t="s">
        <v>52</v>
      </c>
      <c r="H5231" t="s">
        <v>53</v>
      </c>
      <c r="I5231" t="s">
        <v>149</v>
      </c>
      <c r="J5231" s="18">
        <v>42487</v>
      </c>
      <c r="K5231" s="41" t="s">
        <v>29417</v>
      </c>
      <c r="L5231" s="42" t="s">
        <v>29418</v>
      </c>
      <c r="M5231" t="s">
        <v>29419</v>
      </c>
      <c r="N5231" t="s">
        <v>29110</v>
      </c>
      <c r="O5231" t="s">
        <v>29420</v>
      </c>
      <c r="P5231" t="s">
        <v>29254</v>
      </c>
      <c r="Q5231" s="40" t="s">
        <v>29254</v>
      </c>
      <c r="R5231" t="s">
        <v>29210</v>
      </c>
      <c r="S5231">
        <v>3.28</v>
      </c>
      <c r="T5231">
        <v>0</v>
      </c>
      <c r="U5231" t="s">
        <v>54</v>
      </c>
      <c r="W5231" t="s">
        <v>59</v>
      </c>
      <c r="X5231" t="s">
        <v>29421</v>
      </c>
    </row>
    <row r="5232" spans="1:24" x14ac:dyDescent="0.2">
      <c r="A5232">
        <v>47301</v>
      </c>
      <c r="B5232">
        <v>0</v>
      </c>
      <c r="C5232" t="s">
        <v>115</v>
      </c>
      <c r="D5232" t="s">
        <v>29112</v>
      </c>
      <c r="E5232" t="s">
        <v>29113</v>
      </c>
      <c r="F5232" t="s">
        <v>29114</v>
      </c>
      <c r="H5232" t="s">
        <v>53</v>
      </c>
      <c r="I5232" t="s">
        <v>84</v>
      </c>
      <c r="J5232" s="18">
        <v>42487</v>
      </c>
      <c r="K5232" s="41" t="s">
        <v>29115</v>
      </c>
      <c r="L5232" s="42" t="s">
        <v>29422</v>
      </c>
      <c r="N5232" t="s">
        <v>29423</v>
      </c>
      <c r="O5232" t="s">
        <v>29424</v>
      </c>
      <c r="P5232" t="s">
        <v>29414</v>
      </c>
      <c r="Q5232" s="40" t="s">
        <v>29425</v>
      </c>
      <c r="R5232" t="s">
        <v>27918</v>
      </c>
      <c r="S5232">
        <v>15.32</v>
      </c>
      <c r="T5232">
        <v>1</v>
      </c>
      <c r="W5232" t="s">
        <v>55</v>
      </c>
    </row>
    <row r="5233" spans="1:24" x14ac:dyDescent="0.2">
      <c r="A5233">
        <v>47306</v>
      </c>
      <c r="B5233">
        <v>30467</v>
      </c>
      <c r="C5233" t="s">
        <v>109</v>
      </c>
      <c r="D5233" t="s">
        <v>29426</v>
      </c>
      <c r="E5233" t="s">
        <v>29427</v>
      </c>
      <c r="F5233" t="s">
        <v>29428</v>
      </c>
      <c r="G5233" t="s">
        <v>52</v>
      </c>
      <c r="H5233" t="s">
        <v>63</v>
      </c>
      <c r="I5233" t="s">
        <v>1905</v>
      </c>
      <c r="J5233" s="18">
        <v>42487</v>
      </c>
      <c r="K5233" s="41" t="s">
        <v>29429</v>
      </c>
      <c r="L5233" s="42" t="s">
        <v>29430</v>
      </c>
      <c r="M5233" t="s">
        <v>29431</v>
      </c>
      <c r="N5233" t="s">
        <v>29432</v>
      </c>
      <c r="O5233" t="s">
        <v>29433</v>
      </c>
      <c r="P5233" t="s">
        <v>29434</v>
      </c>
      <c r="Q5233" s="40" t="s">
        <v>29434</v>
      </c>
      <c r="R5233" t="s">
        <v>29232</v>
      </c>
      <c r="S5233">
        <v>1.87</v>
      </c>
      <c r="T5233">
        <v>0</v>
      </c>
      <c r="U5233" t="s">
        <v>54</v>
      </c>
      <c r="W5233" t="s">
        <v>59</v>
      </c>
      <c r="X5233" t="s">
        <v>28073</v>
      </c>
    </row>
    <row r="5234" spans="1:24" x14ac:dyDescent="0.2">
      <c r="A5234">
        <v>47309</v>
      </c>
      <c r="B5234">
        <v>30439</v>
      </c>
      <c r="C5234" t="s">
        <v>19826</v>
      </c>
      <c r="D5234" t="s">
        <v>29435</v>
      </c>
      <c r="E5234" t="s">
        <v>29436</v>
      </c>
      <c r="F5234" t="s">
        <v>29437</v>
      </c>
      <c r="G5234" t="s">
        <v>52</v>
      </c>
      <c r="H5234" t="s">
        <v>60</v>
      </c>
      <c r="I5234" t="s">
        <v>1514</v>
      </c>
      <c r="J5234" s="18">
        <v>42488</v>
      </c>
      <c r="K5234" s="41" t="s">
        <v>29438</v>
      </c>
      <c r="L5234" s="42" t="s">
        <v>29439</v>
      </c>
      <c r="M5234" t="s">
        <v>29440</v>
      </c>
      <c r="N5234" t="s">
        <v>29118</v>
      </c>
      <c r="O5234" t="s">
        <v>29441</v>
      </c>
      <c r="P5234" t="s">
        <v>29420</v>
      </c>
      <c r="Q5234" s="40" t="s">
        <v>29420</v>
      </c>
      <c r="R5234" t="s">
        <v>28073</v>
      </c>
      <c r="S5234">
        <v>3.07</v>
      </c>
      <c r="T5234">
        <v>0</v>
      </c>
      <c r="U5234" t="s">
        <v>54</v>
      </c>
      <c r="W5234" t="s">
        <v>59</v>
      </c>
      <c r="X5234" t="s">
        <v>29442</v>
      </c>
    </row>
    <row r="5235" spans="1:24" x14ac:dyDescent="0.2">
      <c r="A5235">
        <v>47310</v>
      </c>
      <c r="B5235">
        <v>30440</v>
      </c>
      <c r="C5235" t="s">
        <v>110</v>
      </c>
      <c r="D5235" t="s">
        <v>11065</v>
      </c>
      <c r="E5235" t="s">
        <v>11066</v>
      </c>
      <c r="F5235" t="s">
        <v>11067</v>
      </c>
      <c r="G5235" t="s">
        <v>52</v>
      </c>
      <c r="H5235" t="s">
        <v>60</v>
      </c>
      <c r="I5235" t="s">
        <v>125</v>
      </c>
      <c r="J5235" s="18">
        <v>42488</v>
      </c>
      <c r="K5235" s="41" t="s">
        <v>29443</v>
      </c>
      <c r="L5235" s="42" t="s">
        <v>29444</v>
      </c>
      <c r="M5235" t="s">
        <v>29445</v>
      </c>
      <c r="N5235" t="s">
        <v>29446</v>
      </c>
      <c r="O5235" t="s">
        <v>29447</v>
      </c>
      <c r="P5235" t="s">
        <v>29448</v>
      </c>
      <c r="Q5235" s="40" t="s">
        <v>29243</v>
      </c>
      <c r="R5235" t="s">
        <v>29054</v>
      </c>
      <c r="S5235">
        <v>2.58</v>
      </c>
      <c r="T5235">
        <v>0</v>
      </c>
      <c r="U5235" t="s">
        <v>54</v>
      </c>
      <c r="W5235" t="s">
        <v>59</v>
      </c>
      <c r="X5235" t="s">
        <v>29232</v>
      </c>
    </row>
    <row r="5236" spans="1:24" x14ac:dyDescent="0.2">
      <c r="A5236">
        <v>47313</v>
      </c>
      <c r="B5236">
        <v>30442</v>
      </c>
      <c r="C5236" t="s">
        <v>19826</v>
      </c>
      <c r="E5236" t="s">
        <v>29449</v>
      </c>
      <c r="F5236" t="s">
        <v>29450</v>
      </c>
      <c r="G5236" t="s">
        <v>56</v>
      </c>
      <c r="H5236" t="s">
        <v>53</v>
      </c>
      <c r="I5236" t="s">
        <v>836</v>
      </c>
      <c r="J5236" s="18">
        <v>42488</v>
      </c>
      <c r="K5236" s="41" t="s">
        <v>28731</v>
      </c>
      <c r="L5236" s="42" t="s">
        <v>29246</v>
      </c>
      <c r="M5236" t="s">
        <v>29451</v>
      </c>
      <c r="N5236" t="s">
        <v>29228</v>
      </c>
      <c r="O5236" t="s">
        <v>29452</v>
      </c>
      <c r="P5236" t="s">
        <v>29453</v>
      </c>
      <c r="Q5236" s="40" t="s">
        <v>29453</v>
      </c>
      <c r="R5236" t="s">
        <v>27991</v>
      </c>
      <c r="S5236">
        <v>4.72</v>
      </c>
      <c r="T5236">
        <v>0</v>
      </c>
      <c r="U5236" t="s">
        <v>54</v>
      </c>
      <c r="W5236" t="s">
        <v>59</v>
      </c>
      <c r="X5236" t="s">
        <v>29454</v>
      </c>
    </row>
    <row r="5237" spans="1:24" x14ac:dyDescent="0.2">
      <c r="A5237">
        <v>47314</v>
      </c>
      <c r="B5237">
        <v>30479</v>
      </c>
      <c r="C5237" t="s">
        <v>163</v>
      </c>
      <c r="D5237" t="s">
        <v>29455</v>
      </c>
      <c r="E5237" t="s">
        <v>3593</v>
      </c>
      <c r="F5237" t="s">
        <v>3594</v>
      </c>
      <c r="G5237" t="s">
        <v>52</v>
      </c>
      <c r="H5237" t="s">
        <v>64</v>
      </c>
      <c r="I5237" t="s">
        <v>988</v>
      </c>
      <c r="J5237" s="18">
        <v>42488</v>
      </c>
      <c r="K5237" s="41" t="s">
        <v>29456</v>
      </c>
      <c r="L5237" s="42" t="s">
        <v>29338</v>
      </c>
      <c r="M5237" t="s">
        <v>29230</v>
      </c>
      <c r="N5237" t="s">
        <v>29402</v>
      </c>
      <c r="O5237" t="s">
        <v>29457</v>
      </c>
      <c r="P5237" t="s">
        <v>29458</v>
      </c>
      <c r="Q5237" s="40" t="s">
        <v>29458</v>
      </c>
      <c r="R5237" t="s">
        <v>27264</v>
      </c>
      <c r="S5237">
        <v>3.88</v>
      </c>
      <c r="T5237">
        <v>0</v>
      </c>
      <c r="U5237" t="s">
        <v>58</v>
      </c>
      <c r="W5237" t="s">
        <v>59</v>
      </c>
      <c r="X5237" t="s">
        <v>29459</v>
      </c>
    </row>
    <row r="5238" spans="1:24" x14ac:dyDescent="0.2">
      <c r="A5238">
        <v>47316</v>
      </c>
      <c r="B5238">
        <v>30456</v>
      </c>
      <c r="C5238" t="s">
        <v>109</v>
      </c>
      <c r="D5238" t="s">
        <v>29460</v>
      </c>
      <c r="E5238" t="s">
        <v>29461</v>
      </c>
      <c r="F5238" t="s">
        <v>29462</v>
      </c>
      <c r="H5238" t="s">
        <v>106</v>
      </c>
      <c r="I5238" t="s">
        <v>4433</v>
      </c>
      <c r="J5238" s="18">
        <v>42488</v>
      </c>
      <c r="K5238" s="41" t="s">
        <v>29198</v>
      </c>
      <c r="L5238" s="42" t="s">
        <v>29463</v>
      </c>
      <c r="M5238" t="s">
        <v>29200</v>
      </c>
      <c r="N5238" t="s">
        <v>29464</v>
      </c>
      <c r="O5238" t="s">
        <v>29278</v>
      </c>
      <c r="P5238" t="s">
        <v>29278</v>
      </c>
      <c r="Q5238" s="40" t="s">
        <v>29278</v>
      </c>
      <c r="R5238" t="s">
        <v>27991</v>
      </c>
      <c r="S5238">
        <v>3.52</v>
      </c>
      <c r="T5238">
        <v>0</v>
      </c>
      <c r="W5238" t="s">
        <v>55</v>
      </c>
    </row>
    <row r="5239" spans="1:24" x14ac:dyDescent="0.2">
      <c r="A5239">
        <v>47317</v>
      </c>
      <c r="B5239">
        <v>4328</v>
      </c>
      <c r="C5239" t="s">
        <v>113</v>
      </c>
      <c r="D5239" t="s">
        <v>28015</v>
      </c>
      <c r="E5239" t="s">
        <v>28016</v>
      </c>
      <c r="F5239" t="s">
        <v>28017</v>
      </c>
      <c r="H5239" t="s">
        <v>69</v>
      </c>
      <c r="I5239" t="s">
        <v>6746</v>
      </c>
      <c r="J5239" s="18">
        <v>42488</v>
      </c>
      <c r="K5239" s="41" t="s">
        <v>27859</v>
      </c>
      <c r="L5239" s="42" t="s">
        <v>29200</v>
      </c>
      <c r="M5239" t="s">
        <v>29200</v>
      </c>
      <c r="N5239" t="s">
        <v>29248</v>
      </c>
      <c r="O5239" t="s">
        <v>29465</v>
      </c>
      <c r="R5239" t="s">
        <v>29145</v>
      </c>
      <c r="S5239">
        <v>25.65</v>
      </c>
      <c r="T5239">
        <v>1</v>
      </c>
      <c r="W5239" t="s">
        <v>55</v>
      </c>
    </row>
    <row r="5240" spans="1:24" x14ac:dyDescent="0.2">
      <c r="A5240">
        <v>47318</v>
      </c>
      <c r="B5240">
        <v>30480</v>
      </c>
      <c r="C5240" t="s">
        <v>112</v>
      </c>
      <c r="D5240" t="s">
        <v>29466</v>
      </c>
      <c r="E5240" t="s">
        <v>29467</v>
      </c>
      <c r="F5240" t="s">
        <v>29468</v>
      </c>
      <c r="H5240" t="s">
        <v>1497</v>
      </c>
      <c r="I5240" t="s">
        <v>1603</v>
      </c>
      <c r="J5240" s="18">
        <v>42488</v>
      </c>
      <c r="K5240" s="41" t="s">
        <v>29297</v>
      </c>
      <c r="L5240" s="42" t="s">
        <v>29447</v>
      </c>
      <c r="M5240" t="s">
        <v>29469</v>
      </c>
      <c r="R5240" t="s">
        <v>28664</v>
      </c>
      <c r="S5240">
        <v>24.92</v>
      </c>
      <c r="T5240">
        <v>1</v>
      </c>
      <c r="W5240" t="s">
        <v>55</v>
      </c>
    </row>
    <row r="5241" spans="1:24" x14ac:dyDescent="0.2">
      <c r="A5241">
        <v>47319</v>
      </c>
      <c r="B5241">
        <v>30461</v>
      </c>
      <c r="C5241" t="s">
        <v>112</v>
      </c>
      <c r="D5241" t="s">
        <v>29470</v>
      </c>
      <c r="E5241" t="s">
        <v>29471</v>
      </c>
      <c r="F5241" t="s">
        <v>29472</v>
      </c>
      <c r="G5241" t="s">
        <v>56</v>
      </c>
      <c r="H5241" t="s">
        <v>57</v>
      </c>
      <c r="I5241" t="s">
        <v>156</v>
      </c>
      <c r="J5241" s="18">
        <v>42488</v>
      </c>
      <c r="K5241" s="41" t="s">
        <v>29473</v>
      </c>
      <c r="L5241" s="42" t="s">
        <v>29265</v>
      </c>
      <c r="M5241" t="s">
        <v>29265</v>
      </c>
      <c r="P5241" t="s">
        <v>29474</v>
      </c>
      <c r="Q5241" s="40" t="s">
        <v>29474</v>
      </c>
      <c r="R5241" t="s">
        <v>29448</v>
      </c>
      <c r="S5241">
        <v>0.02</v>
      </c>
      <c r="T5241">
        <v>0</v>
      </c>
      <c r="U5241" t="s">
        <v>54</v>
      </c>
      <c r="W5241" t="s">
        <v>59</v>
      </c>
      <c r="X5241" t="s">
        <v>29475</v>
      </c>
    </row>
    <row r="5242" spans="1:24" x14ac:dyDescent="0.2">
      <c r="A5242">
        <v>47320</v>
      </c>
      <c r="B5242">
        <v>30473</v>
      </c>
      <c r="C5242" t="s">
        <v>110</v>
      </c>
      <c r="D5242" t="s">
        <v>29476</v>
      </c>
      <c r="E5242" t="s">
        <v>29477</v>
      </c>
      <c r="F5242" t="s">
        <v>29478</v>
      </c>
      <c r="G5242" t="s">
        <v>52</v>
      </c>
      <c r="H5242" t="s">
        <v>64</v>
      </c>
      <c r="I5242" t="s">
        <v>988</v>
      </c>
      <c r="J5242" s="18">
        <v>42488</v>
      </c>
      <c r="K5242" s="41" t="s">
        <v>29198</v>
      </c>
      <c r="L5242" s="42" t="s">
        <v>29206</v>
      </c>
      <c r="M5242" t="s">
        <v>29035</v>
      </c>
      <c r="N5242" t="s">
        <v>29479</v>
      </c>
      <c r="O5242" t="s">
        <v>29281</v>
      </c>
      <c r="P5242" t="s">
        <v>29211</v>
      </c>
      <c r="Q5242" s="40" t="s">
        <v>29480</v>
      </c>
      <c r="R5242" t="s">
        <v>17737</v>
      </c>
      <c r="S5242">
        <v>3.3</v>
      </c>
      <c r="T5242">
        <v>0</v>
      </c>
      <c r="U5242" t="s">
        <v>58</v>
      </c>
      <c r="W5242" t="s">
        <v>59</v>
      </c>
      <c r="X5242" t="s">
        <v>29481</v>
      </c>
    </row>
    <row r="5243" spans="1:24" x14ac:dyDescent="0.2">
      <c r="A5243">
        <v>47321</v>
      </c>
      <c r="B5243">
        <v>30466</v>
      </c>
      <c r="C5243" t="s">
        <v>163</v>
      </c>
      <c r="D5243" t="s">
        <v>29482</v>
      </c>
      <c r="E5243" t="s">
        <v>29483</v>
      </c>
      <c r="F5243" t="s">
        <v>29484</v>
      </c>
      <c r="H5243" t="s">
        <v>755</v>
      </c>
      <c r="I5243" t="s">
        <v>1286</v>
      </c>
      <c r="J5243" s="18">
        <v>42488</v>
      </c>
      <c r="K5243" s="41" t="s">
        <v>29252</v>
      </c>
      <c r="L5243" s="42" t="s">
        <v>29054</v>
      </c>
      <c r="M5243" t="s">
        <v>29388</v>
      </c>
      <c r="N5243" t="s">
        <v>29485</v>
      </c>
      <c r="O5243" t="s">
        <v>29486</v>
      </c>
      <c r="P5243" t="s">
        <v>29487</v>
      </c>
      <c r="Q5243" s="40" t="s">
        <v>29487</v>
      </c>
      <c r="R5243" t="s">
        <v>28073</v>
      </c>
      <c r="S5243">
        <v>2.33</v>
      </c>
      <c r="T5243">
        <v>0</v>
      </c>
      <c r="W5243" t="s">
        <v>55</v>
      </c>
    </row>
    <row r="5244" spans="1:24" x14ac:dyDescent="0.2">
      <c r="A5244">
        <v>47322</v>
      </c>
      <c r="B5244">
        <v>30468</v>
      </c>
      <c r="C5244" t="s">
        <v>111</v>
      </c>
      <c r="D5244" t="s">
        <v>29488</v>
      </c>
      <c r="E5244" t="s">
        <v>907</v>
      </c>
      <c r="F5244" t="s">
        <v>908</v>
      </c>
      <c r="G5244" t="s">
        <v>52</v>
      </c>
      <c r="H5244" t="s">
        <v>60</v>
      </c>
      <c r="I5244" t="s">
        <v>125</v>
      </c>
      <c r="J5244" s="18">
        <v>42488</v>
      </c>
      <c r="K5244" s="41" t="s">
        <v>29489</v>
      </c>
      <c r="L5244" s="42" t="s">
        <v>29490</v>
      </c>
      <c r="M5244" t="s">
        <v>29491</v>
      </c>
      <c r="N5244" t="s">
        <v>29492</v>
      </c>
      <c r="O5244" t="s">
        <v>29493</v>
      </c>
      <c r="P5244" t="s">
        <v>29494</v>
      </c>
      <c r="Q5244" s="40" t="s">
        <v>29494</v>
      </c>
      <c r="R5244" t="s">
        <v>29232</v>
      </c>
      <c r="S5244">
        <v>2.12</v>
      </c>
      <c r="T5244">
        <v>0</v>
      </c>
      <c r="U5244" t="s">
        <v>54</v>
      </c>
      <c r="W5244" t="s">
        <v>59</v>
      </c>
      <c r="X5244" t="s">
        <v>29495</v>
      </c>
    </row>
    <row r="5245" spans="1:24" x14ac:dyDescent="0.2">
      <c r="A5245">
        <v>47323</v>
      </c>
      <c r="B5245">
        <v>30462</v>
      </c>
      <c r="C5245" t="s">
        <v>19826</v>
      </c>
      <c r="D5245" t="s">
        <v>29496</v>
      </c>
      <c r="E5245" t="s">
        <v>29497</v>
      </c>
      <c r="F5245" t="s">
        <v>29498</v>
      </c>
      <c r="H5245" t="s">
        <v>936</v>
      </c>
      <c r="I5245" t="s">
        <v>6483</v>
      </c>
      <c r="J5245" s="18">
        <v>42488</v>
      </c>
      <c r="K5245" s="41" t="s">
        <v>29448</v>
      </c>
      <c r="L5245" s="42" t="s">
        <v>29202</v>
      </c>
      <c r="M5245" t="s">
        <v>29499</v>
      </c>
      <c r="N5245" t="s">
        <v>29245</v>
      </c>
      <c r="O5245" t="s">
        <v>29500</v>
      </c>
      <c r="R5245" t="s">
        <v>27918</v>
      </c>
      <c r="S5245">
        <v>24.37</v>
      </c>
      <c r="T5245">
        <v>1</v>
      </c>
      <c r="W5245" t="s">
        <v>55</v>
      </c>
    </row>
    <row r="5246" spans="1:24" x14ac:dyDescent="0.2">
      <c r="A5246">
        <v>47325</v>
      </c>
      <c r="B5246">
        <v>30464</v>
      </c>
      <c r="C5246" t="s">
        <v>113</v>
      </c>
      <c r="D5246" t="s">
        <v>29501</v>
      </c>
      <c r="E5246" t="s">
        <v>29502</v>
      </c>
      <c r="F5246" t="s">
        <v>29503</v>
      </c>
      <c r="H5246" t="s">
        <v>63</v>
      </c>
      <c r="I5246" t="s">
        <v>13717</v>
      </c>
      <c r="J5246" s="18">
        <v>42488</v>
      </c>
      <c r="K5246" s="41" t="s">
        <v>29504</v>
      </c>
      <c r="L5246" s="42" t="s">
        <v>29505</v>
      </c>
      <c r="M5246" t="s">
        <v>29506</v>
      </c>
      <c r="R5246" t="s">
        <v>29507</v>
      </c>
      <c r="S5246">
        <v>24.32</v>
      </c>
      <c r="T5246">
        <v>1</v>
      </c>
      <c r="W5246" t="s">
        <v>55</v>
      </c>
    </row>
    <row r="5247" spans="1:24" x14ac:dyDescent="0.2">
      <c r="A5247">
        <v>47335</v>
      </c>
      <c r="B5247">
        <v>30469</v>
      </c>
      <c r="C5247" t="s">
        <v>163</v>
      </c>
      <c r="D5247" t="s">
        <v>29508</v>
      </c>
      <c r="E5247" t="s">
        <v>29509</v>
      </c>
      <c r="F5247" t="s">
        <v>29510</v>
      </c>
      <c r="G5247" t="s">
        <v>56</v>
      </c>
      <c r="I5247" t="s">
        <v>29511</v>
      </c>
      <c r="J5247" s="18">
        <v>42488</v>
      </c>
      <c r="K5247" s="41" t="s">
        <v>29512</v>
      </c>
      <c r="L5247" s="42" t="s">
        <v>29513</v>
      </c>
      <c r="M5247" t="s">
        <v>29432</v>
      </c>
      <c r="N5247" t="s">
        <v>29327</v>
      </c>
      <c r="O5247" t="s">
        <v>29514</v>
      </c>
      <c r="P5247" t="s">
        <v>29515</v>
      </c>
      <c r="Q5247" s="40" t="s">
        <v>29515</v>
      </c>
      <c r="R5247" t="s">
        <v>29258</v>
      </c>
      <c r="S5247">
        <v>1.1299999999999999</v>
      </c>
      <c r="T5247">
        <v>0</v>
      </c>
      <c r="U5247" t="s">
        <v>54</v>
      </c>
      <c r="W5247" t="s">
        <v>59</v>
      </c>
      <c r="X5247" t="s">
        <v>29516</v>
      </c>
    </row>
    <row r="5248" spans="1:24" x14ac:dyDescent="0.2">
      <c r="A5248">
        <v>47336</v>
      </c>
      <c r="B5248">
        <v>30477</v>
      </c>
      <c r="C5248" t="s">
        <v>110</v>
      </c>
      <c r="D5248" t="s">
        <v>29517</v>
      </c>
      <c r="E5248" t="s">
        <v>29518</v>
      </c>
      <c r="F5248" t="s">
        <v>29519</v>
      </c>
      <c r="H5248" t="s">
        <v>53</v>
      </c>
      <c r="I5248" t="s">
        <v>137</v>
      </c>
      <c r="J5248" s="18">
        <v>42488</v>
      </c>
      <c r="K5248" s="41" t="s">
        <v>29277</v>
      </c>
      <c r="L5248" s="42" t="s">
        <v>29520</v>
      </c>
      <c r="M5248" t="s">
        <v>29521</v>
      </c>
      <c r="N5248" t="s">
        <v>29229</v>
      </c>
      <c r="O5248" t="s">
        <v>29522</v>
      </c>
      <c r="R5248" t="s">
        <v>27918</v>
      </c>
      <c r="S5248">
        <v>21.87</v>
      </c>
      <c r="T5248">
        <v>1</v>
      </c>
      <c r="W5248" t="s">
        <v>55</v>
      </c>
    </row>
    <row r="5249" spans="1:24" x14ac:dyDescent="0.2">
      <c r="A5249">
        <v>47338</v>
      </c>
      <c r="B5249">
        <v>30471</v>
      </c>
      <c r="C5249" t="s">
        <v>161</v>
      </c>
      <c r="D5249" t="s">
        <v>29523</v>
      </c>
      <c r="E5249" t="s">
        <v>29524</v>
      </c>
      <c r="F5249" t="s">
        <v>29525</v>
      </c>
      <c r="G5249" t="s">
        <v>52</v>
      </c>
      <c r="H5249" t="s">
        <v>60</v>
      </c>
      <c r="I5249" t="s">
        <v>777</v>
      </c>
      <c r="J5249" s="18">
        <v>42488</v>
      </c>
      <c r="K5249" s="41" t="s">
        <v>29215</v>
      </c>
      <c r="L5249" s="42" t="s">
        <v>29526</v>
      </c>
      <c r="M5249" t="s">
        <v>29527</v>
      </c>
      <c r="N5249" t="s">
        <v>29279</v>
      </c>
      <c r="O5249" t="s">
        <v>29528</v>
      </c>
      <c r="P5249" t="s">
        <v>29529</v>
      </c>
      <c r="Q5249" s="40" t="s">
        <v>29529</v>
      </c>
      <c r="R5249" t="s">
        <v>17737</v>
      </c>
      <c r="S5249">
        <v>2.38</v>
      </c>
      <c r="T5249">
        <v>0</v>
      </c>
      <c r="U5249" t="s">
        <v>54</v>
      </c>
      <c r="W5249" t="s">
        <v>59</v>
      </c>
      <c r="X5249" t="s">
        <v>29530</v>
      </c>
    </row>
    <row r="5250" spans="1:24" x14ac:dyDescent="0.2">
      <c r="A5250">
        <v>47339</v>
      </c>
      <c r="B5250">
        <v>30470</v>
      </c>
      <c r="C5250" t="s">
        <v>1938</v>
      </c>
      <c r="E5250" t="s">
        <v>29531</v>
      </c>
      <c r="F5250" t="s">
        <v>77</v>
      </c>
      <c r="G5250" t="s">
        <v>56</v>
      </c>
      <c r="H5250" t="s">
        <v>4348</v>
      </c>
      <c r="I5250" t="s">
        <v>1529</v>
      </c>
      <c r="J5250" s="18">
        <v>42488</v>
      </c>
      <c r="K5250" s="41" t="s">
        <v>29527</v>
      </c>
      <c r="L5250" s="42" t="s">
        <v>29527</v>
      </c>
      <c r="M5250" t="s">
        <v>29527</v>
      </c>
      <c r="N5250" t="s">
        <v>29532</v>
      </c>
      <c r="O5250" t="s">
        <v>29533</v>
      </c>
      <c r="P5250" t="s">
        <v>29534</v>
      </c>
      <c r="Q5250" s="40" t="s">
        <v>29535</v>
      </c>
      <c r="R5250" t="s">
        <v>20999</v>
      </c>
      <c r="S5250">
        <v>20.079999999999998</v>
      </c>
      <c r="T5250">
        <v>1</v>
      </c>
      <c r="U5250" t="s">
        <v>54</v>
      </c>
      <c r="W5250" t="s">
        <v>59</v>
      </c>
      <c r="X5250" t="s">
        <v>29374</v>
      </c>
    </row>
    <row r="5251" spans="1:24" x14ac:dyDescent="0.2">
      <c r="A5251">
        <v>47341</v>
      </c>
      <c r="B5251">
        <v>30488</v>
      </c>
      <c r="C5251" t="s">
        <v>112</v>
      </c>
      <c r="D5251" t="s">
        <v>29536</v>
      </c>
      <c r="E5251" t="s">
        <v>29537</v>
      </c>
      <c r="F5251" t="s">
        <v>29538</v>
      </c>
      <c r="H5251" t="s">
        <v>10106</v>
      </c>
      <c r="I5251" t="s">
        <v>10107</v>
      </c>
      <c r="J5251" s="18">
        <v>42488</v>
      </c>
      <c r="K5251" s="41" t="s">
        <v>28630</v>
      </c>
      <c r="L5251" s="42" t="s">
        <v>29400</v>
      </c>
      <c r="M5251" t="s">
        <v>29539</v>
      </c>
      <c r="R5251" t="s">
        <v>28664</v>
      </c>
      <c r="S5251">
        <v>21.47</v>
      </c>
      <c r="T5251">
        <v>1</v>
      </c>
      <c r="W5251" t="s">
        <v>55</v>
      </c>
    </row>
    <row r="5252" spans="1:24" x14ac:dyDescent="0.2">
      <c r="A5252">
        <v>47342</v>
      </c>
      <c r="B5252">
        <v>30478</v>
      </c>
      <c r="C5252" t="s">
        <v>161</v>
      </c>
      <c r="D5252" t="s">
        <v>21648</v>
      </c>
      <c r="E5252" t="s">
        <v>21649</v>
      </c>
      <c r="F5252" t="s">
        <v>21650</v>
      </c>
      <c r="H5252" t="s">
        <v>82</v>
      </c>
      <c r="I5252" t="s">
        <v>952</v>
      </c>
      <c r="J5252" s="18">
        <v>42488</v>
      </c>
      <c r="K5252" s="41" t="s">
        <v>29540</v>
      </c>
      <c r="L5252" s="42" t="s">
        <v>29541</v>
      </c>
      <c r="M5252" t="s">
        <v>29542</v>
      </c>
      <c r="N5252" t="s">
        <v>29259</v>
      </c>
      <c r="O5252" t="s">
        <v>29543</v>
      </c>
      <c r="P5252" t="s">
        <v>29544</v>
      </c>
      <c r="Q5252" s="40" t="s">
        <v>29544</v>
      </c>
      <c r="R5252" t="s">
        <v>28144</v>
      </c>
      <c r="S5252">
        <v>18.399999999999999</v>
      </c>
      <c r="T5252">
        <v>1</v>
      </c>
      <c r="W5252" t="s">
        <v>55</v>
      </c>
    </row>
    <row r="5253" spans="1:24" x14ac:dyDescent="0.2">
      <c r="A5253">
        <v>47345</v>
      </c>
      <c r="B5253">
        <v>30484</v>
      </c>
      <c r="C5253" t="s">
        <v>109</v>
      </c>
      <c r="D5253" t="s">
        <v>29545</v>
      </c>
      <c r="E5253" t="s">
        <v>29546</v>
      </c>
      <c r="F5253" t="s">
        <v>29547</v>
      </c>
      <c r="H5253" t="s">
        <v>69</v>
      </c>
      <c r="I5253" t="s">
        <v>127</v>
      </c>
      <c r="J5253" s="18">
        <v>42488</v>
      </c>
      <c r="K5253" s="41" t="s">
        <v>29210</v>
      </c>
      <c r="L5253" s="42" t="s">
        <v>29217</v>
      </c>
      <c r="M5253" t="s">
        <v>29434</v>
      </c>
      <c r="N5253" t="s">
        <v>29548</v>
      </c>
      <c r="O5253" t="s">
        <v>29549</v>
      </c>
      <c r="P5253" t="s">
        <v>29495</v>
      </c>
      <c r="Q5253" s="40" t="s">
        <v>29495</v>
      </c>
      <c r="R5253" t="s">
        <v>27991</v>
      </c>
      <c r="S5253">
        <v>1.65</v>
      </c>
      <c r="T5253">
        <v>0</v>
      </c>
      <c r="W5253" t="s">
        <v>55</v>
      </c>
    </row>
    <row r="5254" spans="1:24" x14ac:dyDescent="0.2">
      <c r="A5254">
        <v>47347</v>
      </c>
      <c r="B5254">
        <v>30485</v>
      </c>
      <c r="C5254" t="s">
        <v>109</v>
      </c>
      <c r="D5254" t="s">
        <v>29550</v>
      </c>
      <c r="E5254" t="s">
        <v>29551</v>
      </c>
      <c r="F5254" t="s">
        <v>29552</v>
      </c>
      <c r="H5254" t="s">
        <v>67</v>
      </c>
      <c r="I5254" t="s">
        <v>9495</v>
      </c>
      <c r="J5254" s="18">
        <v>42488</v>
      </c>
      <c r="K5254" s="41" t="s">
        <v>29208</v>
      </c>
      <c r="L5254" s="42" t="s">
        <v>29553</v>
      </c>
      <c r="M5254" t="s">
        <v>29217</v>
      </c>
      <c r="N5254" t="s">
        <v>29300</v>
      </c>
      <c r="O5254" t="s">
        <v>29554</v>
      </c>
      <c r="P5254" t="s">
        <v>29532</v>
      </c>
      <c r="Q5254" s="40" t="s">
        <v>29532</v>
      </c>
      <c r="R5254" t="s">
        <v>29232</v>
      </c>
      <c r="S5254">
        <v>0.9</v>
      </c>
      <c r="T5254">
        <v>0</v>
      </c>
      <c r="W5254" t="s">
        <v>55</v>
      </c>
    </row>
    <row r="5255" spans="1:24" x14ac:dyDescent="0.2">
      <c r="A5255">
        <v>47350</v>
      </c>
      <c r="B5255">
        <v>30487</v>
      </c>
      <c r="C5255" t="s">
        <v>161</v>
      </c>
      <c r="D5255" t="s">
        <v>29555</v>
      </c>
      <c r="E5255" t="s">
        <v>29556</v>
      </c>
      <c r="F5255" t="s">
        <v>29557</v>
      </c>
      <c r="G5255" t="s">
        <v>52</v>
      </c>
      <c r="H5255" t="s">
        <v>64</v>
      </c>
      <c r="I5255" t="s">
        <v>1089</v>
      </c>
      <c r="J5255" s="18">
        <v>42488</v>
      </c>
      <c r="K5255" s="41" t="s">
        <v>29217</v>
      </c>
      <c r="L5255" s="42" t="s">
        <v>29403</v>
      </c>
      <c r="M5255" t="s">
        <v>29218</v>
      </c>
      <c r="N5255" t="s">
        <v>29421</v>
      </c>
      <c r="O5255" t="s">
        <v>29558</v>
      </c>
      <c r="P5255" t="s">
        <v>29559</v>
      </c>
      <c r="Q5255" s="40" t="s">
        <v>29559</v>
      </c>
      <c r="R5255" t="s">
        <v>27264</v>
      </c>
      <c r="S5255">
        <v>1.95</v>
      </c>
      <c r="T5255">
        <v>0</v>
      </c>
      <c r="U5255" t="s">
        <v>54</v>
      </c>
      <c r="W5255" t="s">
        <v>59</v>
      </c>
      <c r="X5255" t="s">
        <v>29560</v>
      </c>
    </row>
    <row r="5256" spans="1:24" x14ac:dyDescent="0.2">
      <c r="A5256">
        <v>47352</v>
      </c>
      <c r="B5256">
        <v>30489</v>
      </c>
      <c r="C5256" t="s">
        <v>112</v>
      </c>
      <c r="D5256" t="s">
        <v>25942</v>
      </c>
      <c r="E5256" t="s">
        <v>2585</v>
      </c>
      <c r="F5256" t="s">
        <v>2586</v>
      </c>
      <c r="H5256" t="s">
        <v>74</v>
      </c>
      <c r="I5256" t="s">
        <v>736</v>
      </c>
      <c r="J5256" s="18">
        <v>42488</v>
      </c>
      <c r="K5256" s="41" t="s">
        <v>25943</v>
      </c>
      <c r="L5256" s="42" t="s">
        <v>29209</v>
      </c>
      <c r="M5256" t="s">
        <v>29209</v>
      </c>
      <c r="P5256" t="s">
        <v>29404</v>
      </c>
      <c r="Q5256" s="40" t="s">
        <v>29404</v>
      </c>
      <c r="R5256" t="s">
        <v>27264</v>
      </c>
      <c r="S5256">
        <v>0.18</v>
      </c>
      <c r="T5256">
        <v>0</v>
      </c>
      <c r="W5256" t="s">
        <v>55</v>
      </c>
    </row>
    <row r="5257" spans="1:24" x14ac:dyDescent="0.2">
      <c r="A5257">
        <v>47353</v>
      </c>
      <c r="B5257">
        <v>30491</v>
      </c>
      <c r="C5257" t="s">
        <v>161</v>
      </c>
      <c r="D5257" t="s">
        <v>29561</v>
      </c>
      <c r="E5257" t="s">
        <v>29562</v>
      </c>
      <c r="F5257" t="s">
        <v>29563</v>
      </c>
      <c r="H5257" t="s">
        <v>1497</v>
      </c>
      <c r="I5257" t="s">
        <v>84</v>
      </c>
      <c r="J5257" s="18">
        <v>42488</v>
      </c>
      <c r="K5257" s="41" t="s">
        <v>29210</v>
      </c>
      <c r="L5257" s="42" t="s">
        <v>29564</v>
      </c>
      <c r="M5257" t="s">
        <v>29565</v>
      </c>
      <c r="N5257" t="s">
        <v>29566</v>
      </c>
      <c r="O5257" t="s">
        <v>29567</v>
      </c>
      <c r="R5257" t="s">
        <v>29568</v>
      </c>
      <c r="S5257">
        <v>19.53</v>
      </c>
      <c r="T5257">
        <v>1</v>
      </c>
      <c r="W5257" t="s">
        <v>55</v>
      </c>
    </row>
    <row r="5258" spans="1:24" x14ac:dyDescent="0.2">
      <c r="A5258">
        <v>47354</v>
      </c>
      <c r="B5258">
        <v>30493</v>
      </c>
      <c r="C5258" t="s">
        <v>112</v>
      </c>
      <c r="D5258" t="s">
        <v>29569</v>
      </c>
      <c r="E5258" t="s">
        <v>29570</v>
      </c>
      <c r="F5258" t="s">
        <v>29571</v>
      </c>
      <c r="H5258" t="s">
        <v>4751</v>
      </c>
      <c r="I5258" t="s">
        <v>14297</v>
      </c>
      <c r="J5258" s="18">
        <v>42488</v>
      </c>
      <c r="K5258" s="41" t="s">
        <v>29572</v>
      </c>
      <c r="L5258" s="42" t="s">
        <v>29573</v>
      </c>
      <c r="M5258" t="s">
        <v>29574</v>
      </c>
      <c r="R5258" t="s">
        <v>29575</v>
      </c>
      <c r="S5258">
        <v>17.62</v>
      </c>
      <c r="T5258">
        <v>1</v>
      </c>
      <c r="W5258" t="s">
        <v>55</v>
      </c>
    </row>
    <row r="5259" spans="1:24" x14ac:dyDescent="0.2">
      <c r="A5259">
        <v>47361</v>
      </c>
      <c r="B5259">
        <v>30492</v>
      </c>
      <c r="C5259" t="s">
        <v>109</v>
      </c>
      <c r="D5259" t="s">
        <v>12364</v>
      </c>
      <c r="E5259" t="s">
        <v>12365</v>
      </c>
      <c r="F5259" t="s">
        <v>12366</v>
      </c>
      <c r="H5259" t="s">
        <v>67</v>
      </c>
      <c r="I5259" t="s">
        <v>138</v>
      </c>
      <c r="J5259" s="18">
        <v>42488</v>
      </c>
      <c r="K5259" s="41" t="s">
        <v>29576</v>
      </c>
      <c r="L5259" s="42" t="s">
        <v>29577</v>
      </c>
      <c r="M5259" t="s">
        <v>29578</v>
      </c>
      <c r="N5259" t="s">
        <v>29579</v>
      </c>
      <c r="O5259" t="s">
        <v>29580</v>
      </c>
      <c r="R5259" t="s">
        <v>29581</v>
      </c>
      <c r="S5259">
        <v>18.18</v>
      </c>
      <c r="T5259">
        <v>1</v>
      </c>
      <c r="W5259" t="s">
        <v>55</v>
      </c>
    </row>
    <row r="5260" spans="1:24" x14ac:dyDescent="0.2">
      <c r="A5260">
        <v>47363</v>
      </c>
      <c r="B5260">
        <v>0</v>
      </c>
      <c r="C5260" t="s">
        <v>112</v>
      </c>
      <c r="D5260" t="s">
        <v>29582</v>
      </c>
      <c r="E5260" t="s">
        <v>8344</v>
      </c>
      <c r="F5260" t="s">
        <v>8345</v>
      </c>
      <c r="H5260" t="s">
        <v>57</v>
      </c>
      <c r="I5260" t="s">
        <v>4335</v>
      </c>
      <c r="J5260" s="18">
        <v>42488</v>
      </c>
      <c r="K5260" s="41" t="s">
        <v>29583</v>
      </c>
      <c r="L5260" s="42" t="s">
        <v>29584</v>
      </c>
      <c r="R5260" t="s">
        <v>29585</v>
      </c>
      <c r="S5260">
        <v>17.57</v>
      </c>
      <c r="T5260">
        <v>1</v>
      </c>
      <c r="W5260" t="s">
        <v>55</v>
      </c>
    </row>
    <row r="5261" spans="1:24" x14ac:dyDescent="0.2">
      <c r="A5261">
        <v>47369</v>
      </c>
      <c r="B5261">
        <v>30494</v>
      </c>
      <c r="C5261" t="s">
        <v>840</v>
      </c>
      <c r="E5261" t="s">
        <v>7750</v>
      </c>
      <c r="F5261" t="s">
        <v>7750</v>
      </c>
      <c r="H5261" t="s">
        <v>842</v>
      </c>
      <c r="I5261" t="s">
        <v>7751</v>
      </c>
      <c r="J5261" s="18">
        <v>42488</v>
      </c>
      <c r="K5261" s="41" t="s">
        <v>29586</v>
      </c>
      <c r="L5261" s="42" t="s">
        <v>29587</v>
      </c>
      <c r="M5261" t="s">
        <v>29588</v>
      </c>
      <c r="N5261" t="s">
        <v>29423</v>
      </c>
      <c r="O5261" t="s">
        <v>29454</v>
      </c>
      <c r="R5261" t="s">
        <v>29589</v>
      </c>
      <c r="S5261">
        <v>16.7</v>
      </c>
      <c r="T5261">
        <v>1</v>
      </c>
      <c r="W5261" t="s">
        <v>55</v>
      </c>
    </row>
    <row r="5262" spans="1:24" x14ac:dyDescent="0.2">
      <c r="A5262">
        <v>47370</v>
      </c>
      <c r="B5262">
        <v>30495</v>
      </c>
      <c r="C5262" t="s">
        <v>113</v>
      </c>
      <c r="D5262" t="s">
        <v>14846</v>
      </c>
      <c r="E5262" t="s">
        <v>14847</v>
      </c>
      <c r="F5262" t="s">
        <v>14848</v>
      </c>
      <c r="H5262" t="s">
        <v>60</v>
      </c>
      <c r="I5262" t="s">
        <v>3082</v>
      </c>
      <c r="J5262" s="18">
        <v>42488</v>
      </c>
      <c r="K5262" s="41" t="s">
        <v>28918</v>
      </c>
      <c r="L5262" s="42" t="s">
        <v>29590</v>
      </c>
      <c r="M5262" t="s">
        <v>29591</v>
      </c>
      <c r="R5262" t="s">
        <v>29507</v>
      </c>
      <c r="S5262">
        <v>15.68</v>
      </c>
      <c r="T5262">
        <v>1</v>
      </c>
      <c r="W5262" t="s">
        <v>55</v>
      </c>
    </row>
    <row r="5263" spans="1:24" x14ac:dyDescent="0.2">
      <c r="A5263" t="s">
        <v>29</v>
      </c>
      <c r="B5263" t="s">
        <v>30</v>
      </c>
      <c r="C5263" t="s">
        <v>31</v>
      </c>
      <c r="D5263" t="s">
        <v>32</v>
      </c>
      <c r="E5263" t="s">
        <v>28</v>
      </c>
      <c r="F5263" t="s">
        <v>33</v>
      </c>
      <c r="G5263" t="s">
        <v>34</v>
      </c>
      <c r="H5263" t="s">
        <v>35</v>
      </c>
      <c r="I5263" t="s">
        <v>36</v>
      </c>
      <c r="J5263" s="18" t="s">
        <v>37</v>
      </c>
      <c r="K5263" s="41" t="s">
        <v>38</v>
      </c>
      <c r="L5263" s="42" t="s">
        <v>39</v>
      </c>
      <c r="M5263" t="s">
        <v>40</v>
      </c>
      <c r="N5263" t="s">
        <v>41</v>
      </c>
      <c r="O5263" t="s">
        <v>42</v>
      </c>
      <c r="P5263" t="s">
        <v>43</v>
      </c>
      <c r="Q5263" s="40" t="s">
        <v>44</v>
      </c>
      <c r="R5263" t="s">
        <v>45</v>
      </c>
      <c r="S5263" t="s">
        <v>46</v>
      </c>
      <c r="T5263" t="s">
        <v>47</v>
      </c>
      <c r="U5263" t="s">
        <v>48</v>
      </c>
      <c r="V5263" t="s">
        <v>49</v>
      </c>
      <c r="W5263" t="s">
        <v>50</v>
      </c>
      <c r="X5263" t="s">
        <v>51</v>
      </c>
    </row>
    <row r="5264" spans="1:24" x14ac:dyDescent="0.2">
      <c r="A5264">
        <v>42042</v>
      </c>
      <c r="B5264">
        <v>0</v>
      </c>
      <c r="C5264" t="s">
        <v>111</v>
      </c>
      <c r="D5264" t="s">
        <v>29623</v>
      </c>
      <c r="E5264" t="s">
        <v>29624</v>
      </c>
      <c r="F5264" t="s">
        <v>29625</v>
      </c>
      <c r="H5264" t="s">
        <v>4751</v>
      </c>
      <c r="I5264" t="s">
        <v>2167</v>
      </c>
      <c r="J5264" s="18">
        <v>42390</v>
      </c>
      <c r="K5264" s="41" t="s">
        <v>29626</v>
      </c>
      <c r="L5264" s="42" t="s">
        <v>29627</v>
      </c>
      <c r="N5264" t="s">
        <v>29628</v>
      </c>
      <c r="O5264" t="s">
        <v>29629</v>
      </c>
      <c r="R5264" t="s">
        <v>28733</v>
      </c>
      <c r="S5264">
        <v>69.67</v>
      </c>
      <c r="T5264">
        <v>3</v>
      </c>
      <c r="W5264" t="s">
        <v>55</v>
      </c>
    </row>
    <row r="5265" spans="1:24" x14ac:dyDescent="0.2">
      <c r="A5265">
        <v>45427</v>
      </c>
      <c r="B5265">
        <v>0</v>
      </c>
      <c r="C5265" t="s">
        <v>115</v>
      </c>
      <c r="D5265" t="s">
        <v>17708</v>
      </c>
      <c r="E5265" t="s">
        <v>17709</v>
      </c>
      <c r="F5265" t="s">
        <v>17710</v>
      </c>
      <c r="G5265" t="s">
        <v>52</v>
      </c>
      <c r="H5265" t="s">
        <v>63</v>
      </c>
      <c r="I5265" t="s">
        <v>1905</v>
      </c>
      <c r="J5265" s="18">
        <v>42454</v>
      </c>
      <c r="K5265" s="41" t="s">
        <v>17557</v>
      </c>
      <c r="L5265" s="42" t="s">
        <v>29630</v>
      </c>
      <c r="P5265" t="s">
        <v>29631</v>
      </c>
      <c r="Q5265" s="40" t="s">
        <v>29631</v>
      </c>
      <c r="R5265" t="s">
        <v>20999</v>
      </c>
      <c r="S5265">
        <v>1.1200000000000001</v>
      </c>
      <c r="T5265">
        <v>0</v>
      </c>
      <c r="U5265" t="s">
        <v>54</v>
      </c>
      <c r="W5265" t="s">
        <v>59</v>
      </c>
      <c r="X5265" t="s">
        <v>29632</v>
      </c>
    </row>
    <row r="5266" spans="1:24" x14ac:dyDescent="0.2">
      <c r="A5266">
        <v>45432</v>
      </c>
      <c r="B5266">
        <v>0</v>
      </c>
      <c r="C5266" t="s">
        <v>112</v>
      </c>
      <c r="D5266" t="s">
        <v>11442</v>
      </c>
      <c r="E5266" t="s">
        <v>11443</v>
      </c>
      <c r="F5266" t="s">
        <v>11444</v>
      </c>
      <c r="H5266" t="s">
        <v>60</v>
      </c>
      <c r="I5266" t="s">
        <v>3082</v>
      </c>
      <c r="J5266" s="18">
        <v>42454</v>
      </c>
      <c r="K5266" s="41" t="s">
        <v>14274</v>
      </c>
      <c r="L5266" s="42" t="s">
        <v>29633</v>
      </c>
      <c r="R5266" t="s">
        <v>29634</v>
      </c>
      <c r="S5266">
        <v>68.97</v>
      </c>
      <c r="T5266">
        <v>3</v>
      </c>
      <c r="W5266" t="s">
        <v>55</v>
      </c>
    </row>
    <row r="5267" spans="1:24" x14ac:dyDescent="0.2">
      <c r="A5267">
        <v>45481</v>
      </c>
      <c r="B5267">
        <v>0</v>
      </c>
      <c r="C5267" t="s">
        <v>115</v>
      </c>
      <c r="D5267" t="s">
        <v>488</v>
      </c>
      <c r="E5267" t="s">
        <v>489</v>
      </c>
      <c r="F5267" t="s">
        <v>490</v>
      </c>
      <c r="H5267" t="s">
        <v>63</v>
      </c>
      <c r="I5267" t="s">
        <v>139</v>
      </c>
      <c r="J5267" s="18">
        <v>42457</v>
      </c>
      <c r="K5267" s="41" t="s">
        <v>18098</v>
      </c>
      <c r="L5267" s="42" t="s">
        <v>29635</v>
      </c>
      <c r="M5267" t="s">
        <v>29636</v>
      </c>
      <c r="N5267" t="s">
        <v>29637</v>
      </c>
      <c r="O5267" t="s">
        <v>29638</v>
      </c>
      <c r="R5267" t="s">
        <v>29145</v>
      </c>
      <c r="S5267">
        <v>74.58</v>
      </c>
      <c r="T5267">
        <v>3</v>
      </c>
      <c r="W5267" t="s">
        <v>55</v>
      </c>
    </row>
    <row r="5268" spans="1:24" x14ac:dyDescent="0.2">
      <c r="A5268">
        <v>46445</v>
      </c>
      <c r="B5268">
        <v>0</v>
      </c>
      <c r="C5268" t="s">
        <v>115</v>
      </c>
      <c r="D5268" t="s">
        <v>24045</v>
      </c>
      <c r="E5268" t="s">
        <v>24046</v>
      </c>
      <c r="F5268" t="s">
        <v>24047</v>
      </c>
      <c r="G5268" t="s">
        <v>52</v>
      </c>
      <c r="H5268" t="s">
        <v>101</v>
      </c>
      <c r="I5268" t="s">
        <v>23439</v>
      </c>
      <c r="J5268" s="18">
        <v>42474</v>
      </c>
      <c r="K5268" s="41" t="s">
        <v>23910</v>
      </c>
      <c r="L5268" s="42" t="s">
        <v>29639</v>
      </c>
      <c r="P5268" t="s">
        <v>29640</v>
      </c>
      <c r="Q5268" s="40" t="s">
        <v>29640</v>
      </c>
      <c r="R5268" t="s">
        <v>29641</v>
      </c>
      <c r="S5268">
        <v>0.03</v>
      </c>
      <c r="T5268">
        <v>0</v>
      </c>
      <c r="U5268" t="s">
        <v>54</v>
      </c>
      <c r="W5268" t="s">
        <v>59</v>
      </c>
      <c r="X5268" t="s">
        <v>29642</v>
      </c>
    </row>
    <row r="5269" spans="1:24" x14ac:dyDescent="0.2">
      <c r="A5269">
        <v>47126</v>
      </c>
      <c r="B5269">
        <v>30561</v>
      </c>
      <c r="C5269" t="s">
        <v>115</v>
      </c>
      <c r="D5269" t="s">
        <v>29643</v>
      </c>
      <c r="E5269" t="s">
        <v>29644</v>
      </c>
      <c r="F5269" t="s">
        <v>29645</v>
      </c>
      <c r="G5269" t="s">
        <v>56</v>
      </c>
      <c r="H5269" t="s">
        <v>388</v>
      </c>
      <c r="I5269" t="s">
        <v>389</v>
      </c>
      <c r="J5269" s="18">
        <v>42485</v>
      </c>
      <c r="K5269" s="41" t="s">
        <v>29646</v>
      </c>
      <c r="L5269" s="42" t="s">
        <v>29647</v>
      </c>
      <c r="M5269" t="s">
        <v>29648</v>
      </c>
      <c r="N5269" t="s">
        <v>29649</v>
      </c>
      <c r="O5269" t="s">
        <v>29650</v>
      </c>
      <c r="P5269" t="s">
        <v>29651</v>
      </c>
      <c r="Q5269" s="40" t="s">
        <v>29652</v>
      </c>
      <c r="R5269" t="s">
        <v>29653</v>
      </c>
      <c r="S5269">
        <v>1.62</v>
      </c>
      <c r="T5269">
        <v>0</v>
      </c>
      <c r="U5269" t="s">
        <v>54</v>
      </c>
      <c r="W5269" t="s">
        <v>59</v>
      </c>
      <c r="X5269" t="s">
        <v>29654</v>
      </c>
    </row>
    <row r="5270" spans="1:24" x14ac:dyDescent="0.2">
      <c r="A5270">
        <v>47209</v>
      </c>
      <c r="B5270">
        <v>0</v>
      </c>
      <c r="C5270" t="s">
        <v>161</v>
      </c>
      <c r="D5270" t="s">
        <v>4162</v>
      </c>
      <c r="E5270" t="s">
        <v>4163</v>
      </c>
      <c r="F5270" t="s">
        <v>4164</v>
      </c>
      <c r="H5270" t="s">
        <v>755</v>
      </c>
      <c r="I5270" t="s">
        <v>1286</v>
      </c>
      <c r="J5270" s="18">
        <v>42486</v>
      </c>
      <c r="K5270" s="41" t="s">
        <v>28552</v>
      </c>
      <c r="L5270" s="42" t="s">
        <v>29655</v>
      </c>
      <c r="R5270" t="s">
        <v>29656</v>
      </c>
      <c r="S5270">
        <v>73.98</v>
      </c>
      <c r="T5270">
        <v>3</v>
      </c>
      <c r="W5270" t="s">
        <v>55</v>
      </c>
    </row>
    <row r="5271" spans="1:24" x14ac:dyDescent="0.2">
      <c r="A5271">
        <v>47371</v>
      </c>
      <c r="B5271">
        <v>30557</v>
      </c>
      <c r="C5271" t="s">
        <v>161</v>
      </c>
      <c r="D5271" t="s">
        <v>29657</v>
      </c>
      <c r="E5271" t="s">
        <v>29658</v>
      </c>
      <c r="F5271" t="s">
        <v>29659</v>
      </c>
      <c r="G5271" t="s">
        <v>52</v>
      </c>
      <c r="H5271" t="s">
        <v>69</v>
      </c>
      <c r="I5271" t="s">
        <v>1558</v>
      </c>
      <c r="J5271" s="18">
        <v>42488</v>
      </c>
      <c r="K5271" s="41" t="s">
        <v>29660</v>
      </c>
      <c r="L5271" s="42" t="s">
        <v>29661</v>
      </c>
      <c r="M5271" t="s">
        <v>29662</v>
      </c>
      <c r="N5271" t="s">
        <v>29635</v>
      </c>
      <c r="O5271" t="s">
        <v>29663</v>
      </c>
      <c r="P5271" t="s">
        <v>29651</v>
      </c>
      <c r="Q5271" s="40" t="s">
        <v>29664</v>
      </c>
      <c r="R5271" t="s">
        <v>29665</v>
      </c>
      <c r="S5271">
        <v>1.9</v>
      </c>
      <c r="T5271">
        <v>0</v>
      </c>
      <c r="U5271" t="s">
        <v>54</v>
      </c>
      <c r="W5271" t="s">
        <v>59</v>
      </c>
      <c r="X5271" t="s">
        <v>29666</v>
      </c>
    </row>
    <row r="5272" spans="1:24" x14ac:dyDescent="0.2">
      <c r="A5272">
        <v>47372</v>
      </c>
      <c r="B5272">
        <v>30567</v>
      </c>
      <c r="C5272" t="s">
        <v>115</v>
      </c>
      <c r="D5272" t="s">
        <v>29667</v>
      </c>
      <c r="E5272" t="s">
        <v>29668</v>
      </c>
      <c r="F5272" t="s">
        <v>29669</v>
      </c>
      <c r="G5272" t="s">
        <v>52</v>
      </c>
      <c r="H5272" t="s">
        <v>105</v>
      </c>
      <c r="I5272" t="s">
        <v>29670</v>
      </c>
      <c r="J5272" s="18">
        <v>42488</v>
      </c>
      <c r="K5272" s="41" t="s">
        <v>29641</v>
      </c>
      <c r="L5272" s="42" t="s">
        <v>29641</v>
      </c>
      <c r="M5272" t="s">
        <v>29671</v>
      </c>
      <c r="N5272" t="s">
        <v>29672</v>
      </c>
      <c r="O5272" t="s">
        <v>29673</v>
      </c>
      <c r="P5272" t="s">
        <v>29674</v>
      </c>
      <c r="Q5272" s="40" t="s">
        <v>29675</v>
      </c>
      <c r="R5272" t="s">
        <v>29676</v>
      </c>
      <c r="S5272">
        <v>2.73</v>
      </c>
      <c r="T5272">
        <v>0</v>
      </c>
      <c r="U5272" t="s">
        <v>54</v>
      </c>
      <c r="W5272" t="s">
        <v>59</v>
      </c>
      <c r="X5272" t="s">
        <v>29677</v>
      </c>
    </row>
    <row r="5273" spans="1:24" x14ac:dyDescent="0.2">
      <c r="A5273">
        <v>47393</v>
      </c>
      <c r="B5273">
        <v>30572</v>
      </c>
      <c r="C5273" t="s">
        <v>161</v>
      </c>
      <c r="D5273" t="s">
        <v>29678</v>
      </c>
      <c r="E5273" t="s">
        <v>29679</v>
      </c>
      <c r="F5273" t="s">
        <v>29680</v>
      </c>
      <c r="H5273" t="s">
        <v>66</v>
      </c>
      <c r="I5273" t="s">
        <v>1546</v>
      </c>
      <c r="J5273" s="18">
        <v>42489</v>
      </c>
      <c r="K5273" s="41" t="s">
        <v>29681</v>
      </c>
      <c r="L5273" s="42" t="s">
        <v>29682</v>
      </c>
      <c r="M5273" t="s">
        <v>29682</v>
      </c>
      <c r="N5273" t="s">
        <v>29673</v>
      </c>
      <c r="O5273" t="s">
        <v>29683</v>
      </c>
      <c r="P5273" t="s">
        <v>29684</v>
      </c>
      <c r="Q5273" s="40" t="s">
        <v>29685</v>
      </c>
      <c r="R5273" t="s">
        <v>19492</v>
      </c>
      <c r="S5273">
        <v>0</v>
      </c>
      <c r="T5273">
        <v>0</v>
      </c>
      <c r="W5273" t="s">
        <v>55</v>
      </c>
    </row>
    <row r="5274" spans="1:24" x14ac:dyDescent="0.2">
      <c r="A5274">
        <v>47393</v>
      </c>
      <c r="B5274">
        <v>0</v>
      </c>
      <c r="C5274" t="s">
        <v>161</v>
      </c>
      <c r="D5274" t="s">
        <v>29678</v>
      </c>
      <c r="E5274" t="s">
        <v>29679</v>
      </c>
      <c r="F5274" t="s">
        <v>29680</v>
      </c>
      <c r="G5274" t="s">
        <v>52</v>
      </c>
      <c r="H5274" t="s">
        <v>66</v>
      </c>
      <c r="I5274" t="s">
        <v>1546</v>
      </c>
      <c r="J5274" s="18">
        <v>42489</v>
      </c>
      <c r="K5274" s="41" t="s">
        <v>29681</v>
      </c>
      <c r="L5274" s="42" t="s">
        <v>29686</v>
      </c>
      <c r="N5274" t="s">
        <v>29687</v>
      </c>
      <c r="O5274" t="s">
        <v>29688</v>
      </c>
      <c r="P5274" t="s">
        <v>29689</v>
      </c>
      <c r="Q5274" s="40" t="s">
        <v>29689</v>
      </c>
      <c r="R5274" t="s">
        <v>19492</v>
      </c>
      <c r="S5274">
        <v>3.75</v>
      </c>
      <c r="T5274">
        <v>0</v>
      </c>
      <c r="U5274" t="s">
        <v>54</v>
      </c>
      <c r="W5274" t="s">
        <v>59</v>
      </c>
      <c r="X5274" t="s">
        <v>29689</v>
      </c>
    </row>
    <row r="5275" spans="1:24" x14ac:dyDescent="0.2">
      <c r="A5275">
        <v>47395</v>
      </c>
      <c r="B5275">
        <v>30555</v>
      </c>
      <c r="C5275" t="s">
        <v>161</v>
      </c>
      <c r="D5275" t="s">
        <v>29690</v>
      </c>
      <c r="E5275" t="s">
        <v>29691</v>
      </c>
      <c r="F5275" t="s">
        <v>29692</v>
      </c>
      <c r="G5275" t="s">
        <v>52</v>
      </c>
      <c r="H5275" t="s">
        <v>105</v>
      </c>
      <c r="I5275" t="s">
        <v>159</v>
      </c>
      <c r="J5275" s="18">
        <v>42489</v>
      </c>
      <c r="K5275" s="41" t="s">
        <v>29693</v>
      </c>
      <c r="L5275" s="42" t="s">
        <v>29694</v>
      </c>
      <c r="M5275" t="s">
        <v>29695</v>
      </c>
      <c r="N5275" t="s">
        <v>29696</v>
      </c>
      <c r="O5275" t="s">
        <v>29697</v>
      </c>
      <c r="P5275" t="s">
        <v>29698</v>
      </c>
      <c r="Q5275" s="40" t="s">
        <v>29699</v>
      </c>
      <c r="R5275" t="s">
        <v>29665</v>
      </c>
      <c r="S5275">
        <v>2.58</v>
      </c>
      <c r="T5275">
        <v>0</v>
      </c>
      <c r="U5275" t="s">
        <v>54</v>
      </c>
      <c r="W5275" t="s">
        <v>59</v>
      </c>
      <c r="X5275" t="s">
        <v>29700</v>
      </c>
    </row>
    <row r="5276" spans="1:24" x14ac:dyDescent="0.2">
      <c r="A5276">
        <v>47397</v>
      </c>
      <c r="B5276">
        <v>30562</v>
      </c>
      <c r="C5276" t="s">
        <v>112</v>
      </c>
      <c r="D5276" t="s">
        <v>29701</v>
      </c>
      <c r="E5276" t="s">
        <v>29702</v>
      </c>
      <c r="F5276" t="s">
        <v>29703</v>
      </c>
      <c r="G5276" t="s">
        <v>52</v>
      </c>
      <c r="I5276" t="s">
        <v>12710</v>
      </c>
      <c r="J5276" s="18">
        <v>42489</v>
      </c>
      <c r="K5276" s="41" t="s">
        <v>29122</v>
      </c>
      <c r="L5276" s="42" t="s">
        <v>29704</v>
      </c>
      <c r="M5276" t="s">
        <v>29705</v>
      </c>
      <c r="N5276" t="s">
        <v>29706</v>
      </c>
      <c r="O5276" t="s">
        <v>29707</v>
      </c>
      <c r="P5276" t="s">
        <v>29708</v>
      </c>
      <c r="Q5276" s="40" t="s">
        <v>29709</v>
      </c>
      <c r="R5276" t="s">
        <v>29710</v>
      </c>
      <c r="S5276">
        <v>2.2000000000000002</v>
      </c>
      <c r="T5276">
        <v>0</v>
      </c>
      <c r="U5276" t="s">
        <v>54</v>
      </c>
      <c r="W5276" t="s">
        <v>59</v>
      </c>
      <c r="X5276" t="s">
        <v>29711</v>
      </c>
    </row>
    <row r="5277" spans="1:24" x14ac:dyDescent="0.2">
      <c r="A5277">
        <v>47398</v>
      </c>
      <c r="B5277">
        <v>30570</v>
      </c>
      <c r="C5277" t="s">
        <v>109</v>
      </c>
      <c r="D5277" t="s">
        <v>29712</v>
      </c>
      <c r="E5277" t="s">
        <v>29713</v>
      </c>
      <c r="F5277" t="s">
        <v>29714</v>
      </c>
      <c r="G5277" t="s">
        <v>56</v>
      </c>
      <c r="H5277" t="s">
        <v>62</v>
      </c>
      <c r="I5277" t="s">
        <v>9922</v>
      </c>
      <c r="J5277" s="18">
        <v>42489</v>
      </c>
      <c r="K5277" s="41" t="s">
        <v>29665</v>
      </c>
      <c r="L5277" s="42" t="s">
        <v>29715</v>
      </c>
      <c r="M5277" t="s">
        <v>29716</v>
      </c>
      <c r="N5277" t="s">
        <v>29682</v>
      </c>
      <c r="O5277" t="s">
        <v>29717</v>
      </c>
      <c r="P5277" t="s">
        <v>29718</v>
      </c>
      <c r="Q5277" s="40" t="s">
        <v>29687</v>
      </c>
      <c r="R5277" t="s">
        <v>20999</v>
      </c>
      <c r="S5277">
        <v>2.52</v>
      </c>
      <c r="T5277">
        <v>0</v>
      </c>
      <c r="U5277" t="s">
        <v>54</v>
      </c>
      <c r="W5277" t="s">
        <v>59</v>
      </c>
      <c r="X5277" t="s">
        <v>29719</v>
      </c>
    </row>
    <row r="5278" spans="1:24" x14ac:dyDescent="0.2">
      <c r="A5278">
        <v>47399</v>
      </c>
      <c r="B5278">
        <v>30571</v>
      </c>
      <c r="C5278" t="s">
        <v>109</v>
      </c>
      <c r="D5278" t="s">
        <v>29720</v>
      </c>
      <c r="E5278" t="s">
        <v>29721</v>
      </c>
      <c r="F5278" t="s">
        <v>29722</v>
      </c>
      <c r="G5278" t="s">
        <v>52</v>
      </c>
      <c r="H5278" t="s">
        <v>3690</v>
      </c>
      <c r="I5278" t="s">
        <v>4216</v>
      </c>
      <c r="J5278" s="18">
        <v>42489</v>
      </c>
      <c r="K5278" s="41" t="s">
        <v>29723</v>
      </c>
      <c r="L5278" s="42" t="s">
        <v>29724</v>
      </c>
      <c r="M5278" t="s">
        <v>29725</v>
      </c>
      <c r="N5278" t="s">
        <v>29726</v>
      </c>
      <c r="O5278" t="s">
        <v>29727</v>
      </c>
      <c r="P5278" t="s">
        <v>29728</v>
      </c>
      <c r="Q5278" s="40" t="s">
        <v>29729</v>
      </c>
      <c r="R5278" t="s">
        <v>20999</v>
      </c>
      <c r="S5278">
        <v>1.63</v>
      </c>
      <c r="T5278">
        <v>0</v>
      </c>
      <c r="U5278" t="s">
        <v>54</v>
      </c>
      <c r="W5278" t="s">
        <v>59</v>
      </c>
      <c r="X5278" t="s">
        <v>29730</v>
      </c>
    </row>
    <row r="5279" spans="1:24" x14ac:dyDescent="0.2">
      <c r="A5279">
        <v>47401</v>
      </c>
      <c r="B5279">
        <v>30569</v>
      </c>
      <c r="C5279" t="s">
        <v>109</v>
      </c>
      <c r="D5279" t="s">
        <v>29731</v>
      </c>
      <c r="E5279" t="s">
        <v>29732</v>
      </c>
      <c r="F5279" t="s">
        <v>29733</v>
      </c>
      <c r="G5279" t="s">
        <v>52</v>
      </c>
      <c r="H5279" t="s">
        <v>62</v>
      </c>
      <c r="I5279" t="s">
        <v>144</v>
      </c>
      <c r="J5279" s="18">
        <v>42489</v>
      </c>
      <c r="K5279" s="41" t="s">
        <v>29734</v>
      </c>
      <c r="L5279" s="42" t="s">
        <v>29735</v>
      </c>
      <c r="M5279" t="s">
        <v>29736</v>
      </c>
      <c r="N5279" t="s">
        <v>29737</v>
      </c>
      <c r="O5279" t="s">
        <v>29738</v>
      </c>
      <c r="P5279" t="s">
        <v>29689</v>
      </c>
      <c r="Q5279" s="40" t="s">
        <v>29689</v>
      </c>
      <c r="R5279" t="s">
        <v>22820</v>
      </c>
      <c r="S5279">
        <v>5.78</v>
      </c>
      <c r="T5279">
        <v>0</v>
      </c>
      <c r="U5279" t="s">
        <v>58</v>
      </c>
      <c r="W5279" t="s">
        <v>59</v>
      </c>
      <c r="X5279" t="s">
        <v>29739</v>
      </c>
    </row>
    <row r="5280" spans="1:24" x14ac:dyDescent="0.2">
      <c r="A5280">
        <v>47402</v>
      </c>
      <c r="B5280">
        <v>30560</v>
      </c>
      <c r="C5280" t="s">
        <v>109</v>
      </c>
      <c r="D5280" t="s">
        <v>29740</v>
      </c>
      <c r="E5280" t="s">
        <v>29741</v>
      </c>
      <c r="F5280" t="s">
        <v>29742</v>
      </c>
      <c r="G5280" t="s">
        <v>56</v>
      </c>
      <c r="H5280" t="s">
        <v>64</v>
      </c>
      <c r="I5280" t="s">
        <v>631</v>
      </c>
      <c r="J5280" s="18">
        <v>42489</v>
      </c>
      <c r="K5280" s="41" t="s">
        <v>29122</v>
      </c>
      <c r="L5280" s="42" t="s">
        <v>29648</v>
      </c>
      <c r="M5280" t="s">
        <v>29743</v>
      </c>
      <c r="N5280" t="s">
        <v>29744</v>
      </c>
      <c r="O5280" t="s">
        <v>29745</v>
      </c>
      <c r="P5280" t="s">
        <v>29746</v>
      </c>
      <c r="Q5280" s="40" t="s">
        <v>29747</v>
      </c>
      <c r="R5280" t="s">
        <v>28125</v>
      </c>
      <c r="S5280">
        <v>1.25</v>
      </c>
      <c r="T5280">
        <v>0</v>
      </c>
      <c r="U5280" t="s">
        <v>54</v>
      </c>
      <c r="W5280" t="s">
        <v>59</v>
      </c>
      <c r="X5280" t="s">
        <v>29748</v>
      </c>
    </row>
    <row r="5281" spans="1:24" x14ac:dyDescent="0.2">
      <c r="A5281">
        <v>47403</v>
      </c>
      <c r="B5281">
        <v>30554</v>
      </c>
      <c r="C5281" t="s">
        <v>109</v>
      </c>
      <c r="D5281" t="s">
        <v>13157</v>
      </c>
      <c r="E5281" t="s">
        <v>5368</v>
      </c>
      <c r="F5281" t="s">
        <v>5369</v>
      </c>
      <c r="G5281" t="s">
        <v>52</v>
      </c>
      <c r="H5281" t="s">
        <v>74</v>
      </c>
      <c r="I5281" t="s">
        <v>736</v>
      </c>
      <c r="J5281" s="18">
        <v>42489</v>
      </c>
      <c r="K5281" s="41" t="s">
        <v>29749</v>
      </c>
      <c r="L5281" s="42" t="s">
        <v>29750</v>
      </c>
      <c r="M5281" t="s">
        <v>29751</v>
      </c>
      <c r="N5281" t="s">
        <v>29694</v>
      </c>
      <c r="O5281" t="s">
        <v>29752</v>
      </c>
      <c r="P5281" t="s">
        <v>29753</v>
      </c>
      <c r="Q5281" s="40" t="s">
        <v>29754</v>
      </c>
      <c r="R5281" t="s">
        <v>29665</v>
      </c>
      <c r="S5281">
        <v>3.22</v>
      </c>
      <c r="T5281">
        <v>0</v>
      </c>
      <c r="U5281" t="s">
        <v>54</v>
      </c>
      <c r="W5281" t="s">
        <v>59</v>
      </c>
      <c r="X5281" t="s">
        <v>29754</v>
      </c>
    </row>
    <row r="5282" spans="1:24" x14ac:dyDescent="0.2">
      <c r="A5282">
        <v>47404</v>
      </c>
      <c r="B5282">
        <v>30597</v>
      </c>
      <c r="C5282" t="s">
        <v>109</v>
      </c>
      <c r="D5282" t="s">
        <v>29755</v>
      </c>
      <c r="E5282" t="s">
        <v>29756</v>
      </c>
      <c r="F5282" t="s">
        <v>29757</v>
      </c>
      <c r="H5282" t="s">
        <v>63</v>
      </c>
      <c r="I5282" t="s">
        <v>139</v>
      </c>
      <c r="J5282" s="18">
        <v>42489</v>
      </c>
      <c r="K5282" s="41" t="s">
        <v>29758</v>
      </c>
      <c r="L5282" s="42" t="s">
        <v>29759</v>
      </c>
      <c r="M5282" t="s">
        <v>29760</v>
      </c>
      <c r="N5282" t="s">
        <v>29761</v>
      </c>
      <c r="O5282" t="s">
        <v>29762</v>
      </c>
      <c r="R5282" t="s">
        <v>29763</v>
      </c>
      <c r="S5282">
        <v>22.25</v>
      </c>
      <c r="T5282">
        <v>1</v>
      </c>
      <c r="W5282" t="s">
        <v>55</v>
      </c>
    </row>
    <row r="5283" spans="1:24" x14ac:dyDescent="0.2">
      <c r="A5283">
        <v>47405</v>
      </c>
      <c r="B5283">
        <v>30594</v>
      </c>
      <c r="C5283" t="s">
        <v>109</v>
      </c>
      <c r="D5283" t="s">
        <v>29764</v>
      </c>
      <c r="E5283" t="s">
        <v>5469</v>
      </c>
      <c r="F5283" t="s">
        <v>5470</v>
      </c>
      <c r="H5283" t="s">
        <v>4806</v>
      </c>
      <c r="I5283" t="s">
        <v>4807</v>
      </c>
      <c r="J5283" s="18">
        <v>42489</v>
      </c>
      <c r="K5283" s="41" t="s">
        <v>29765</v>
      </c>
      <c r="L5283" s="42" t="s">
        <v>29766</v>
      </c>
      <c r="M5283" t="s">
        <v>29767</v>
      </c>
      <c r="N5283" t="s">
        <v>29768</v>
      </c>
      <c r="O5283" t="s">
        <v>29769</v>
      </c>
      <c r="R5283" t="s">
        <v>29145</v>
      </c>
      <c r="S5283">
        <v>25.45</v>
      </c>
      <c r="T5283">
        <v>1</v>
      </c>
      <c r="W5283" t="s">
        <v>55</v>
      </c>
    </row>
    <row r="5284" spans="1:24" x14ac:dyDescent="0.2">
      <c r="A5284">
        <v>47406</v>
      </c>
      <c r="B5284">
        <v>30559</v>
      </c>
      <c r="C5284" t="s">
        <v>161</v>
      </c>
      <c r="D5284" t="s">
        <v>29770</v>
      </c>
      <c r="E5284" t="s">
        <v>29771</v>
      </c>
      <c r="F5284" t="s">
        <v>29772</v>
      </c>
      <c r="G5284" t="s">
        <v>52</v>
      </c>
      <c r="H5284" t="s">
        <v>53</v>
      </c>
      <c r="I5284" t="s">
        <v>147</v>
      </c>
      <c r="J5284" s="18">
        <v>42489</v>
      </c>
      <c r="K5284" s="41" t="s">
        <v>29660</v>
      </c>
      <c r="L5284" s="42" t="s">
        <v>29648</v>
      </c>
      <c r="M5284" t="s">
        <v>29773</v>
      </c>
      <c r="N5284" t="s">
        <v>29705</v>
      </c>
      <c r="O5284" t="s">
        <v>29671</v>
      </c>
      <c r="P5284" t="s">
        <v>29774</v>
      </c>
      <c r="Q5284" s="40" t="s">
        <v>29775</v>
      </c>
      <c r="R5284" t="s">
        <v>29776</v>
      </c>
      <c r="S5284">
        <v>1.65</v>
      </c>
      <c r="T5284">
        <v>0</v>
      </c>
      <c r="U5284" t="s">
        <v>54</v>
      </c>
      <c r="W5284" t="s">
        <v>59</v>
      </c>
      <c r="X5284" t="s">
        <v>29777</v>
      </c>
    </row>
    <row r="5285" spans="1:24" x14ac:dyDescent="0.2">
      <c r="A5285">
        <v>47407</v>
      </c>
      <c r="B5285">
        <v>30585</v>
      </c>
      <c r="C5285" t="s">
        <v>161</v>
      </c>
      <c r="D5285" t="s">
        <v>29778</v>
      </c>
      <c r="E5285" t="s">
        <v>29779</v>
      </c>
      <c r="F5285" t="s">
        <v>29780</v>
      </c>
      <c r="G5285" t="s">
        <v>52</v>
      </c>
      <c r="H5285" t="s">
        <v>63</v>
      </c>
      <c r="I5285" t="s">
        <v>139</v>
      </c>
      <c r="J5285" s="18">
        <v>42489</v>
      </c>
      <c r="K5285" s="41" t="s">
        <v>29781</v>
      </c>
      <c r="L5285" s="42" t="s">
        <v>29782</v>
      </c>
      <c r="M5285" t="s">
        <v>29783</v>
      </c>
      <c r="N5285" t="s">
        <v>29784</v>
      </c>
      <c r="O5285" t="s">
        <v>29785</v>
      </c>
      <c r="P5285" t="s">
        <v>29786</v>
      </c>
      <c r="Q5285" s="40" t="s">
        <v>29787</v>
      </c>
      <c r="R5285" t="s">
        <v>29788</v>
      </c>
      <c r="S5285">
        <v>2.1800000000000002</v>
      </c>
      <c r="T5285">
        <v>0</v>
      </c>
      <c r="U5285" t="s">
        <v>58</v>
      </c>
      <c r="W5285" t="s">
        <v>59</v>
      </c>
      <c r="X5285" t="s">
        <v>29789</v>
      </c>
    </row>
    <row r="5286" spans="1:24" x14ac:dyDescent="0.2">
      <c r="A5286">
        <v>47408</v>
      </c>
      <c r="B5286">
        <v>30588</v>
      </c>
      <c r="C5286" t="s">
        <v>161</v>
      </c>
      <c r="D5286" t="s">
        <v>29790</v>
      </c>
      <c r="E5286" t="s">
        <v>29791</v>
      </c>
      <c r="F5286" t="s">
        <v>29792</v>
      </c>
      <c r="G5286" t="s">
        <v>56</v>
      </c>
      <c r="H5286" t="s">
        <v>63</v>
      </c>
      <c r="I5286" t="s">
        <v>140</v>
      </c>
      <c r="J5286" s="18">
        <v>42489</v>
      </c>
      <c r="K5286" s="41" t="s">
        <v>29793</v>
      </c>
      <c r="L5286" s="42" t="s">
        <v>29794</v>
      </c>
      <c r="M5286" t="s">
        <v>29795</v>
      </c>
      <c r="N5286" t="s">
        <v>29796</v>
      </c>
      <c r="O5286" t="s">
        <v>29797</v>
      </c>
      <c r="P5286" t="s">
        <v>29798</v>
      </c>
      <c r="Q5286" s="40" t="s">
        <v>29799</v>
      </c>
      <c r="R5286" t="s">
        <v>29800</v>
      </c>
      <c r="S5286">
        <v>5.17</v>
      </c>
      <c r="T5286">
        <v>0</v>
      </c>
      <c r="U5286" t="s">
        <v>58</v>
      </c>
      <c r="W5286" t="s">
        <v>59</v>
      </c>
      <c r="X5286" t="s">
        <v>29799</v>
      </c>
    </row>
    <row r="5287" spans="1:24" x14ac:dyDescent="0.2">
      <c r="A5287">
        <v>47444</v>
      </c>
      <c r="B5287">
        <v>30556</v>
      </c>
      <c r="C5287" t="s">
        <v>115</v>
      </c>
      <c r="D5287" t="s">
        <v>29801</v>
      </c>
      <c r="E5287" t="s">
        <v>29802</v>
      </c>
      <c r="F5287" t="s">
        <v>29803</v>
      </c>
      <c r="G5287" t="s">
        <v>52</v>
      </c>
      <c r="H5287" t="s">
        <v>53</v>
      </c>
      <c r="I5287" t="s">
        <v>147</v>
      </c>
      <c r="J5287" s="18">
        <v>42489</v>
      </c>
      <c r="K5287" s="41" t="s">
        <v>29804</v>
      </c>
      <c r="L5287" s="42" t="s">
        <v>29660</v>
      </c>
      <c r="M5287" t="s">
        <v>29805</v>
      </c>
      <c r="N5287" t="s">
        <v>29806</v>
      </c>
      <c r="O5287" t="s">
        <v>29747</v>
      </c>
      <c r="P5287" t="s">
        <v>29807</v>
      </c>
      <c r="Q5287" s="40" t="s">
        <v>29808</v>
      </c>
      <c r="R5287" t="s">
        <v>29776</v>
      </c>
      <c r="S5287">
        <v>1.63</v>
      </c>
      <c r="T5287">
        <v>0</v>
      </c>
      <c r="U5287" t="s">
        <v>54</v>
      </c>
      <c r="W5287" t="s">
        <v>59</v>
      </c>
      <c r="X5287" t="s">
        <v>29809</v>
      </c>
    </row>
    <row r="5288" spans="1:24" x14ac:dyDescent="0.2">
      <c r="A5288">
        <v>47446</v>
      </c>
      <c r="B5288">
        <v>30573</v>
      </c>
      <c r="C5288" t="s">
        <v>161</v>
      </c>
      <c r="D5288" t="s">
        <v>8471</v>
      </c>
      <c r="E5288" t="s">
        <v>8472</v>
      </c>
      <c r="F5288" t="s">
        <v>8473</v>
      </c>
      <c r="G5288" t="s">
        <v>52</v>
      </c>
      <c r="I5288" t="s">
        <v>8474</v>
      </c>
      <c r="J5288" s="18">
        <v>42489</v>
      </c>
      <c r="K5288" s="41" t="s">
        <v>29681</v>
      </c>
      <c r="L5288" s="42" t="s">
        <v>29810</v>
      </c>
      <c r="M5288" t="s">
        <v>29811</v>
      </c>
      <c r="N5288" t="s">
        <v>29812</v>
      </c>
      <c r="O5288" t="s">
        <v>29813</v>
      </c>
      <c r="P5288" t="s">
        <v>29814</v>
      </c>
      <c r="Q5288" s="40" t="s">
        <v>29815</v>
      </c>
      <c r="R5288" t="s">
        <v>28733</v>
      </c>
      <c r="S5288">
        <v>3.3</v>
      </c>
      <c r="T5288">
        <v>0</v>
      </c>
      <c r="U5288" t="s">
        <v>54</v>
      </c>
      <c r="W5288" t="s">
        <v>59</v>
      </c>
      <c r="X5288" t="s">
        <v>29816</v>
      </c>
    </row>
    <row r="5289" spans="1:24" x14ac:dyDescent="0.2">
      <c r="A5289">
        <v>47452</v>
      </c>
      <c r="B5289">
        <v>30558</v>
      </c>
      <c r="C5289" t="s">
        <v>109</v>
      </c>
      <c r="D5289" t="s">
        <v>15207</v>
      </c>
      <c r="E5289" t="s">
        <v>15208</v>
      </c>
      <c r="F5289" t="s">
        <v>15209</v>
      </c>
      <c r="G5289" t="s">
        <v>52</v>
      </c>
      <c r="H5289" t="s">
        <v>57</v>
      </c>
      <c r="I5289" t="s">
        <v>97</v>
      </c>
      <c r="J5289" s="18">
        <v>42490</v>
      </c>
      <c r="K5289" s="41" t="s">
        <v>29660</v>
      </c>
      <c r="L5289" s="42" t="s">
        <v>29646</v>
      </c>
      <c r="M5289" t="s">
        <v>29817</v>
      </c>
      <c r="N5289" t="s">
        <v>29818</v>
      </c>
      <c r="O5289" t="s">
        <v>29819</v>
      </c>
      <c r="P5289" t="s">
        <v>29820</v>
      </c>
      <c r="Q5289" s="40" t="s">
        <v>29821</v>
      </c>
      <c r="R5289" t="s">
        <v>29822</v>
      </c>
      <c r="S5289">
        <v>7.83</v>
      </c>
      <c r="T5289">
        <v>0</v>
      </c>
      <c r="U5289" t="s">
        <v>54</v>
      </c>
      <c r="W5289" t="s">
        <v>59</v>
      </c>
      <c r="X5289" t="s">
        <v>29823</v>
      </c>
    </row>
    <row r="5290" spans="1:24" x14ac:dyDescent="0.2">
      <c r="A5290">
        <v>47455</v>
      </c>
      <c r="B5290">
        <v>30566</v>
      </c>
      <c r="C5290" t="s">
        <v>161</v>
      </c>
      <c r="D5290" t="s">
        <v>29824</v>
      </c>
      <c r="E5290" t="s">
        <v>29825</v>
      </c>
      <c r="F5290" t="s">
        <v>29826</v>
      </c>
      <c r="H5290" t="s">
        <v>57</v>
      </c>
      <c r="I5290" t="s">
        <v>156</v>
      </c>
      <c r="J5290" s="18">
        <v>42490</v>
      </c>
      <c r="K5290" s="41" t="s">
        <v>29827</v>
      </c>
      <c r="L5290" s="42" t="s">
        <v>29828</v>
      </c>
      <c r="M5290" t="s">
        <v>29829</v>
      </c>
      <c r="N5290" t="s">
        <v>29746</v>
      </c>
      <c r="O5290" t="s">
        <v>29830</v>
      </c>
      <c r="R5290" t="s">
        <v>29776</v>
      </c>
      <c r="S5290">
        <v>73.430000000000007</v>
      </c>
      <c r="T5290">
        <v>3</v>
      </c>
      <c r="W5290" t="s">
        <v>55</v>
      </c>
    </row>
    <row r="5291" spans="1:24" x14ac:dyDescent="0.2">
      <c r="A5291">
        <v>47459</v>
      </c>
      <c r="B5291">
        <v>30568</v>
      </c>
      <c r="C5291" t="s">
        <v>115</v>
      </c>
      <c r="D5291" t="s">
        <v>27971</v>
      </c>
      <c r="E5291" t="s">
        <v>27972</v>
      </c>
      <c r="F5291" t="s">
        <v>27973</v>
      </c>
      <c r="H5291" t="s">
        <v>53</v>
      </c>
      <c r="I5291" t="s">
        <v>147</v>
      </c>
      <c r="J5291" s="18">
        <v>42490</v>
      </c>
      <c r="K5291" s="41" t="s">
        <v>29641</v>
      </c>
      <c r="L5291" s="42" t="s">
        <v>29831</v>
      </c>
      <c r="M5291" t="s">
        <v>29774</v>
      </c>
      <c r="N5291" t="s">
        <v>29653</v>
      </c>
      <c r="O5291" t="s">
        <v>29832</v>
      </c>
      <c r="R5291" t="s">
        <v>28733</v>
      </c>
      <c r="S5291">
        <v>72.88</v>
      </c>
      <c r="T5291">
        <v>3</v>
      </c>
      <c r="W5291" t="s">
        <v>55</v>
      </c>
    </row>
    <row r="5292" spans="1:24" x14ac:dyDescent="0.2">
      <c r="A5292">
        <v>47460</v>
      </c>
      <c r="B5292">
        <v>0</v>
      </c>
      <c r="C5292" t="s">
        <v>112</v>
      </c>
      <c r="D5292" t="s">
        <v>29833</v>
      </c>
      <c r="E5292" t="s">
        <v>29834</v>
      </c>
      <c r="F5292" t="s">
        <v>29835</v>
      </c>
      <c r="H5292" t="s">
        <v>104</v>
      </c>
      <c r="I5292" t="s">
        <v>10814</v>
      </c>
      <c r="J5292" s="18">
        <v>42490</v>
      </c>
      <c r="K5292" s="41" t="s">
        <v>15343</v>
      </c>
      <c r="L5292" s="42" t="s">
        <v>29836</v>
      </c>
      <c r="R5292" t="s">
        <v>29837</v>
      </c>
      <c r="S5292">
        <v>71.48</v>
      </c>
      <c r="T5292">
        <v>3</v>
      </c>
      <c r="W5292" t="s">
        <v>55</v>
      </c>
    </row>
    <row r="5293" spans="1:24" x14ac:dyDescent="0.2">
      <c r="A5293">
        <v>47462</v>
      </c>
      <c r="B5293">
        <v>30576</v>
      </c>
      <c r="C5293" t="s">
        <v>109</v>
      </c>
      <c r="D5293" t="s">
        <v>29838</v>
      </c>
      <c r="E5293" t="s">
        <v>29839</v>
      </c>
      <c r="F5293" t="s">
        <v>29840</v>
      </c>
      <c r="G5293" t="s">
        <v>52</v>
      </c>
      <c r="H5293" t="s">
        <v>67</v>
      </c>
      <c r="I5293" t="s">
        <v>138</v>
      </c>
      <c r="J5293" s="18">
        <v>42490</v>
      </c>
      <c r="K5293" s="41" t="s">
        <v>29676</v>
      </c>
      <c r="L5293" s="42" t="s">
        <v>29841</v>
      </c>
      <c r="M5293" t="s">
        <v>29841</v>
      </c>
      <c r="N5293" t="s">
        <v>29686</v>
      </c>
      <c r="O5293" t="s">
        <v>29842</v>
      </c>
      <c r="P5293" t="s">
        <v>29843</v>
      </c>
      <c r="Q5293" s="40" t="s">
        <v>29843</v>
      </c>
      <c r="R5293" t="s">
        <v>28733</v>
      </c>
      <c r="S5293">
        <v>1.65</v>
      </c>
      <c r="T5293">
        <v>0</v>
      </c>
      <c r="U5293" t="s">
        <v>54</v>
      </c>
      <c r="W5293" t="s">
        <v>59</v>
      </c>
      <c r="X5293" t="s">
        <v>29844</v>
      </c>
    </row>
    <row r="5294" spans="1:24" x14ac:dyDescent="0.2">
      <c r="A5294">
        <v>47465</v>
      </c>
      <c r="B5294">
        <v>30575</v>
      </c>
      <c r="C5294" t="s">
        <v>112</v>
      </c>
      <c r="D5294" t="s">
        <v>29845</v>
      </c>
      <c r="E5294" t="s">
        <v>29846</v>
      </c>
      <c r="F5294" t="s">
        <v>29847</v>
      </c>
      <c r="H5294" t="s">
        <v>867</v>
      </c>
      <c r="I5294" t="s">
        <v>12701</v>
      </c>
      <c r="J5294" s="18">
        <v>42490</v>
      </c>
      <c r="K5294" s="41" t="s">
        <v>23922</v>
      </c>
      <c r="L5294" s="42" t="s">
        <v>29848</v>
      </c>
      <c r="M5294" t="s">
        <v>29848</v>
      </c>
      <c r="R5294" t="s">
        <v>29849</v>
      </c>
      <c r="S5294">
        <v>69.62</v>
      </c>
      <c r="T5294">
        <v>3</v>
      </c>
      <c r="W5294" t="s">
        <v>55</v>
      </c>
    </row>
    <row r="5295" spans="1:24" x14ac:dyDescent="0.2">
      <c r="A5295">
        <v>47470</v>
      </c>
      <c r="B5295">
        <v>30574</v>
      </c>
      <c r="C5295" t="s">
        <v>161</v>
      </c>
      <c r="D5295" t="s">
        <v>7531</v>
      </c>
      <c r="E5295" t="s">
        <v>7532</v>
      </c>
      <c r="F5295" t="s">
        <v>7533</v>
      </c>
      <c r="H5295" t="s">
        <v>104</v>
      </c>
      <c r="I5295" t="s">
        <v>3616</v>
      </c>
      <c r="J5295" s="18">
        <v>42490</v>
      </c>
      <c r="K5295" s="41" t="s">
        <v>29710</v>
      </c>
      <c r="L5295" s="42" t="s">
        <v>29850</v>
      </c>
      <c r="M5295" t="s">
        <v>29851</v>
      </c>
      <c r="N5295" t="s">
        <v>29852</v>
      </c>
      <c r="O5295" t="s">
        <v>29853</v>
      </c>
      <c r="R5295" t="s">
        <v>29676</v>
      </c>
      <c r="S5295">
        <v>69.97</v>
      </c>
      <c r="T5295">
        <v>3</v>
      </c>
      <c r="W5295" t="s">
        <v>55</v>
      </c>
    </row>
    <row r="5296" spans="1:24" x14ac:dyDescent="0.2">
      <c r="A5296">
        <v>47471</v>
      </c>
      <c r="B5296">
        <v>30577</v>
      </c>
      <c r="C5296" t="s">
        <v>109</v>
      </c>
      <c r="D5296" t="s">
        <v>29854</v>
      </c>
      <c r="E5296" t="s">
        <v>29855</v>
      </c>
      <c r="F5296" t="s">
        <v>29856</v>
      </c>
      <c r="G5296" t="s">
        <v>52</v>
      </c>
      <c r="H5296" t="s">
        <v>60</v>
      </c>
      <c r="I5296" t="s">
        <v>97</v>
      </c>
      <c r="J5296" s="18">
        <v>42490</v>
      </c>
      <c r="K5296" s="41" t="s">
        <v>29857</v>
      </c>
      <c r="L5296" s="42" t="s">
        <v>29858</v>
      </c>
      <c r="M5296" t="s">
        <v>29859</v>
      </c>
      <c r="N5296" t="s">
        <v>29860</v>
      </c>
      <c r="O5296" t="s">
        <v>29821</v>
      </c>
      <c r="P5296" t="s">
        <v>29816</v>
      </c>
      <c r="Q5296" s="40" t="s">
        <v>29816</v>
      </c>
      <c r="R5296" t="s">
        <v>28733</v>
      </c>
      <c r="S5296">
        <v>1.85</v>
      </c>
      <c r="T5296">
        <v>0</v>
      </c>
      <c r="U5296" t="s">
        <v>54</v>
      </c>
      <c r="W5296" t="s">
        <v>59</v>
      </c>
      <c r="X5296" t="s">
        <v>29861</v>
      </c>
    </row>
    <row r="5297" spans="1:24" x14ac:dyDescent="0.2">
      <c r="A5297">
        <v>47473</v>
      </c>
      <c r="B5297">
        <v>30590</v>
      </c>
      <c r="C5297" t="s">
        <v>161</v>
      </c>
      <c r="D5297" t="s">
        <v>29862</v>
      </c>
      <c r="E5297" t="s">
        <v>29863</v>
      </c>
      <c r="F5297" t="s">
        <v>29864</v>
      </c>
      <c r="G5297" t="s">
        <v>52</v>
      </c>
      <c r="H5297" t="s">
        <v>53</v>
      </c>
      <c r="I5297" t="s">
        <v>2374</v>
      </c>
      <c r="J5297" s="18">
        <v>42490</v>
      </c>
      <c r="K5297" s="41" t="s">
        <v>29865</v>
      </c>
      <c r="L5297" s="42" t="s">
        <v>29866</v>
      </c>
      <c r="M5297" t="s">
        <v>29867</v>
      </c>
      <c r="N5297" t="s">
        <v>29868</v>
      </c>
      <c r="O5297" t="s">
        <v>29869</v>
      </c>
      <c r="P5297" t="s">
        <v>29870</v>
      </c>
      <c r="Q5297" s="40" t="s">
        <v>29870</v>
      </c>
      <c r="R5297" t="s">
        <v>29871</v>
      </c>
      <c r="S5297">
        <v>2.78</v>
      </c>
      <c r="T5297">
        <v>0</v>
      </c>
      <c r="U5297" t="s">
        <v>54</v>
      </c>
      <c r="W5297" t="s">
        <v>59</v>
      </c>
      <c r="X5297" t="s">
        <v>29872</v>
      </c>
    </row>
    <row r="5298" spans="1:24" x14ac:dyDescent="0.2">
      <c r="A5298">
        <v>47482</v>
      </c>
      <c r="B5298">
        <v>30584</v>
      </c>
      <c r="C5298" t="s">
        <v>3826</v>
      </c>
      <c r="D5298" t="s">
        <v>1130</v>
      </c>
      <c r="E5298" t="s">
        <v>1131</v>
      </c>
      <c r="F5298" t="s">
        <v>1132</v>
      </c>
      <c r="H5298" t="s">
        <v>74</v>
      </c>
      <c r="I5298" t="s">
        <v>134</v>
      </c>
      <c r="J5298" s="18">
        <v>42490</v>
      </c>
      <c r="K5298" s="41" t="s">
        <v>28733</v>
      </c>
      <c r="L5298" s="42" t="s">
        <v>29873</v>
      </c>
      <c r="M5298" t="s">
        <v>29874</v>
      </c>
      <c r="R5298" t="s">
        <v>29875</v>
      </c>
      <c r="S5298">
        <v>66.62</v>
      </c>
      <c r="T5298">
        <v>3</v>
      </c>
      <c r="W5298" t="s">
        <v>55</v>
      </c>
    </row>
    <row r="5299" spans="1:24" x14ac:dyDescent="0.2">
      <c r="A5299">
        <v>47485</v>
      </c>
      <c r="B5299">
        <v>30586</v>
      </c>
      <c r="C5299" t="s">
        <v>161</v>
      </c>
      <c r="D5299" t="s">
        <v>2164</v>
      </c>
      <c r="E5299" t="s">
        <v>2165</v>
      </c>
      <c r="F5299" t="s">
        <v>2166</v>
      </c>
      <c r="G5299" t="s">
        <v>56</v>
      </c>
      <c r="H5299" t="s">
        <v>4751</v>
      </c>
      <c r="I5299" t="s">
        <v>2167</v>
      </c>
      <c r="J5299" s="18">
        <v>42491</v>
      </c>
      <c r="K5299" s="41" t="s">
        <v>29876</v>
      </c>
      <c r="L5299" s="42" t="s">
        <v>29877</v>
      </c>
      <c r="M5299" t="s">
        <v>29878</v>
      </c>
      <c r="N5299" t="s">
        <v>29879</v>
      </c>
      <c r="O5299" t="s">
        <v>29879</v>
      </c>
      <c r="P5299" t="s">
        <v>29796</v>
      </c>
      <c r="Q5299" s="40" t="s">
        <v>29796</v>
      </c>
      <c r="R5299" t="s">
        <v>29788</v>
      </c>
      <c r="S5299">
        <v>0.83</v>
      </c>
      <c r="T5299">
        <v>0</v>
      </c>
      <c r="U5299" t="s">
        <v>54</v>
      </c>
      <c r="W5299" t="s">
        <v>59</v>
      </c>
      <c r="X5299" t="s">
        <v>29796</v>
      </c>
    </row>
    <row r="5300" spans="1:24" x14ac:dyDescent="0.2">
      <c r="A5300">
        <v>47486</v>
      </c>
      <c r="B5300">
        <v>30587</v>
      </c>
      <c r="C5300" t="s">
        <v>113</v>
      </c>
      <c r="D5300" t="s">
        <v>29880</v>
      </c>
      <c r="E5300" t="s">
        <v>29881</v>
      </c>
      <c r="F5300" t="s">
        <v>29882</v>
      </c>
      <c r="G5300" t="s">
        <v>56</v>
      </c>
      <c r="H5300" t="s">
        <v>63</v>
      </c>
      <c r="I5300" t="s">
        <v>150</v>
      </c>
      <c r="J5300" s="18">
        <v>42491</v>
      </c>
      <c r="K5300" s="41" t="s">
        <v>29883</v>
      </c>
      <c r="L5300" s="42" t="s">
        <v>29884</v>
      </c>
      <c r="M5300" t="s">
        <v>29885</v>
      </c>
      <c r="P5300" t="s">
        <v>29886</v>
      </c>
      <c r="Q5300" s="40" t="s">
        <v>29886</v>
      </c>
      <c r="R5300" t="s">
        <v>29793</v>
      </c>
      <c r="S5300">
        <v>0.02</v>
      </c>
      <c r="T5300">
        <v>0</v>
      </c>
      <c r="U5300" t="s">
        <v>54</v>
      </c>
      <c r="W5300" t="s">
        <v>59</v>
      </c>
      <c r="X5300" t="s">
        <v>29887</v>
      </c>
    </row>
    <row r="5301" spans="1:24" x14ac:dyDescent="0.2">
      <c r="A5301">
        <v>47487</v>
      </c>
      <c r="B5301">
        <v>30589</v>
      </c>
      <c r="C5301" t="s">
        <v>113</v>
      </c>
      <c r="D5301" t="s">
        <v>29888</v>
      </c>
      <c r="E5301" t="s">
        <v>29889</v>
      </c>
      <c r="F5301" t="s">
        <v>29890</v>
      </c>
      <c r="H5301" t="s">
        <v>69</v>
      </c>
      <c r="I5301" t="s">
        <v>29891</v>
      </c>
      <c r="J5301" s="18">
        <v>42491</v>
      </c>
      <c r="K5301" s="41" t="s">
        <v>29892</v>
      </c>
      <c r="L5301" s="42" t="s">
        <v>29893</v>
      </c>
      <c r="M5301" t="s">
        <v>29785</v>
      </c>
      <c r="N5301" t="s">
        <v>29894</v>
      </c>
      <c r="O5301" t="s">
        <v>29895</v>
      </c>
      <c r="R5301" t="s">
        <v>29896</v>
      </c>
      <c r="S5301">
        <v>49.2</v>
      </c>
      <c r="T5301">
        <v>2</v>
      </c>
      <c r="W5301" t="s">
        <v>55</v>
      </c>
    </row>
    <row r="5302" spans="1:24" x14ac:dyDescent="0.2">
      <c r="A5302">
        <v>47488</v>
      </c>
      <c r="B5302">
        <v>30591</v>
      </c>
      <c r="C5302" t="s">
        <v>161</v>
      </c>
      <c r="D5302" t="s">
        <v>29897</v>
      </c>
      <c r="E5302" t="s">
        <v>1379</v>
      </c>
      <c r="F5302" t="s">
        <v>1380</v>
      </c>
      <c r="H5302" t="s">
        <v>53</v>
      </c>
      <c r="I5302" t="s">
        <v>86</v>
      </c>
      <c r="J5302" s="18">
        <v>42491</v>
      </c>
      <c r="K5302" s="41" t="s">
        <v>29800</v>
      </c>
      <c r="L5302" s="42" t="s">
        <v>29898</v>
      </c>
      <c r="M5302" t="s">
        <v>29899</v>
      </c>
      <c r="N5302" t="s">
        <v>29900</v>
      </c>
      <c r="O5302" t="s">
        <v>29901</v>
      </c>
      <c r="R5302" t="s">
        <v>29145</v>
      </c>
      <c r="S5302">
        <v>45.43</v>
      </c>
      <c r="T5302">
        <v>2</v>
      </c>
      <c r="W5302" t="s">
        <v>55</v>
      </c>
    </row>
    <row r="5303" spans="1:24" x14ac:dyDescent="0.2">
      <c r="A5303">
        <v>47490</v>
      </c>
      <c r="B5303">
        <v>30592</v>
      </c>
      <c r="C5303" t="s">
        <v>109</v>
      </c>
      <c r="D5303" t="s">
        <v>29902</v>
      </c>
      <c r="E5303" t="s">
        <v>29903</v>
      </c>
      <c r="F5303" t="s">
        <v>29904</v>
      </c>
      <c r="H5303" t="s">
        <v>63</v>
      </c>
      <c r="I5303" t="s">
        <v>1905</v>
      </c>
      <c r="J5303" s="18">
        <v>42492</v>
      </c>
      <c r="K5303" s="41" t="s">
        <v>29905</v>
      </c>
      <c r="L5303" s="42" t="s">
        <v>29906</v>
      </c>
      <c r="M5303" t="s">
        <v>29907</v>
      </c>
      <c r="N5303" t="s">
        <v>29908</v>
      </c>
      <c r="O5303" t="s">
        <v>29909</v>
      </c>
      <c r="R5303" t="s">
        <v>29910</v>
      </c>
      <c r="S5303">
        <v>27.3</v>
      </c>
      <c r="T5303">
        <v>1</v>
      </c>
      <c r="W5303" t="s">
        <v>55</v>
      </c>
    </row>
    <row r="5304" spans="1:24" x14ac:dyDescent="0.2">
      <c r="A5304">
        <v>47491</v>
      </c>
      <c r="B5304">
        <v>30593</v>
      </c>
      <c r="C5304" t="s">
        <v>109</v>
      </c>
      <c r="D5304" t="s">
        <v>29911</v>
      </c>
      <c r="E5304" t="s">
        <v>29912</v>
      </c>
      <c r="F5304" t="s">
        <v>29913</v>
      </c>
      <c r="H5304" t="s">
        <v>71</v>
      </c>
      <c r="I5304" t="s">
        <v>6189</v>
      </c>
      <c r="J5304" s="18">
        <v>42492</v>
      </c>
      <c r="K5304" s="41" t="s">
        <v>29914</v>
      </c>
      <c r="L5304" s="42" t="s">
        <v>29915</v>
      </c>
      <c r="M5304" t="s">
        <v>29915</v>
      </c>
      <c r="N5304" t="s">
        <v>29916</v>
      </c>
      <c r="O5304" t="s">
        <v>29917</v>
      </c>
      <c r="R5304" t="s">
        <v>29145</v>
      </c>
      <c r="S5304">
        <v>26.77</v>
      </c>
      <c r="T5304">
        <v>1</v>
      </c>
      <c r="W5304" t="s">
        <v>55</v>
      </c>
    </row>
    <row r="5305" spans="1:24" x14ac:dyDescent="0.2">
      <c r="A5305">
        <v>47492</v>
      </c>
      <c r="B5305">
        <v>30595</v>
      </c>
      <c r="C5305" t="s">
        <v>109</v>
      </c>
      <c r="D5305" t="s">
        <v>28408</v>
      </c>
      <c r="E5305" t="s">
        <v>28409</v>
      </c>
      <c r="F5305" t="s">
        <v>28410</v>
      </c>
      <c r="H5305" t="s">
        <v>64</v>
      </c>
      <c r="I5305" t="s">
        <v>892</v>
      </c>
      <c r="J5305" s="18">
        <v>42492</v>
      </c>
      <c r="K5305" s="41" t="s">
        <v>29918</v>
      </c>
      <c r="L5305" s="42" t="s">
        <v>29919</v>
      </c>
      <c r="M5305" t="s">
        <v>29920</v>
      </c>
      <c r="N5305" t="s">
        <v>29921</v>
      </c>
      <c r="O5305" t="s">
        <v>92</v>
      </c>
      <c r="R5305" t="s">
        <v>29896</v>
      </c>
      <c r="S5305">
        <v>24.23</v>
      </c>
      <c r="T5305">
        <v>1</v>
      </c>
      <c r="W5305" t="s">
        <v>55</v>
      </c>
    </row>
    <row r="5306" spans="1:24" x14ac:dyDescent="0.2">
      <c r="A5306">
        <v>47493</v>
      </c>
      <c r="B5306">
        <v>30596</v>
      </c>
      <c r="C5306" t="s">
        <v>109</v>
      </c>
      <c r="D5306" t="s">
        <v>17106</v>
      </c>
      <c r="E5306" t="s">
        <v>29922</v>
      </c>
      <c r="F5306" t="s">
        <v>29923</v>
      </c>
      <c r="H5306" t="s">
        <v>57</v>
      </c>
      <c r="I5306" t="s">
        <v>7712</v>
      </c>
      <c r="J5306" s="18">
        <v>42492</v>
      </c>
      <c r="K5306" s="41" t="s">
        <v>29765</v>
      </c>
      <c r="L5306" s="42" t="s">
        <v>29924</v>
      </c>
      <c r="M5306" t="s">
        <v>29925</v>
      </c>
      <c r="N5306" t="s">
        <v>29926</v>
      </c>
      <c r="O5306" t="s">
        <v>29656</v>
      </c>
      <c r="R5306" t="s">
        <v>29927</v>
      </c>
      <c r="S5306">
        <v>23.08</v>
      </c>
      <c r="T5306">
        <v>1</v>
      </c>
      <c r="W5306" t="s">
        <v>55</v>
      </c>
    </row>
    <row r="5307" spans="1:24" x14ac:dyDescent="0.2">
      <c r="A5307">
        <v>47494</v>
      </c>
      <c r="B5307">
        <v>0</v>
      </c>
      <c r="C5307" t="s">
        <v>109</v>
      </c>
      <c r="D5307" t="s">
        <v>28379</v>
      </c>
      <c r="E5307" t="s">
        <v>28380</v>
      </c>
      <c r="F5307" t="s">
        <v>28381</v>
      </c>
      <c r="G5307" t="s">
        <v>56</v>
      </c>
      <c r="H5307" t="s">
        <v>53</v>
      </c>
      <c r="I5307" t="s">
        <v>149</v>
      </c>
      <c r="J5307" s="18">
        <v>42492</v>
      </c>
      <c r="K5307" s="41" t="s">
        <v>29928</v>
      </c>
      <c r="L5307" s="42" t="s">
        <v>29929</v>
      </c>
      <c r="P5307" t="s">
        <v>29930</v>
      </c>
      <c r="Q5307" s="40" t="s">
        <v>29931</v>
      </c>
      <c r="R5307" t="s">
        <v>29932</v>
      </c>
      <c r="S5307">
        <v>7.0000000000000007E-2</v>
      </c>
      <c r="T5307">
        <v>0</v>
      </c>
      <c r="U5307" t="s">
        <v>54</v>
      </c>
      <c r="W5307" t="s">
        <v>59</v>
      </c>
      <c r="X5307" t="s">
        <v>29933</v>
      </c>
    </row>
    <row r="5308" spans="1:24" x14ac:dyDescent="0.2">
      <c r="A5308">
        <v>47495</v>
      </c>
      <c r="B5308">
        <v>30599</v>
      </c>
      <c r="C5308" t="s">
        <v>115</v>
      </c>
      <c r="D5308" t="s">
        <v>18357</v>
      </c>
      <c r="E5308" t="s">
        <v>18358</v>
      </c>
      <c r="F5308" t="s">
        <v>18359</v>
      </c>
      <c r="H5308" t="s">
        <v>57</v>
      </c>
      <c r="I5308" t="s">
        <v>135</v>
      </c>
      <c r="J5308" s="18">
        <v>42492</v>
      </c>
      <c r="K5308" s="41" t="s">
        <v>29934</v>
      </c>
      <c r="L5308" s="42" t="s">
        <v>29935</v>
      </c>
      <c r="M5308" t="s">
        <v>29936</v>
      </c>
      <c r="N5308" t="s">
        <v>29937</v>
      </c>
      <c r="O5308" t="s">
        <v>29938</v>
      </c>
      <c r="R5308" t="s">
        <v>29896</v>
      </c>
      <c r="S5308">
        <v>19.68</v>
      </c>
      <c r="T5308">
        <v>1</v>
      </c>
      <c r="W5308" t="s">
        <v>55</v>
      </c>
    </row>
    <row r="5309" spans="1:24" x14ac:dyDescent="0.2">
      <c r="A5309" t="s">
        <v>29</v>
      </c>
      <c r="B5309" t="s">
        <v>30</v>
      </c>
      <c r="C5309" t="s">
        <v>31</v>
      </c>
      <c r="D5309" t="s">
        <v>32</v>
      </c>
      <c r="E5309" t="s">
        <v>28</v>
      </c>
      <c r="F5309" t="s">
        <v>33</v>
      </c>
      <c r="G5309" t="s">
        <v>34</v>
      </c>
      <c r="H5309" t="s">
        <v>35</v>
      </c>
      <c r="I5309" t="s">
        <v>36</v>
      </c>
      <c r="J5309" s="18" t="s">
        <v>37</v>
      </c>
      <c r="K5309" s="41" t="s">
        <v>38</v>
      </c>
      <c r="L5309" s="42" t="s">
        <v>39</v>
      </c>
      <c r="M5309" t="s">
        <v>40</v>
      </c>
      <c r="N5309" t="s">
        <v>41</v>
      </c>
      <c r="O5309" t="s">
        <v>42</v>
      </c>
      <c r="P5309" t="s">
        <v>43</v>
      </c>
      <c r="Q5309" s="40" t="s">
        <v>44</v>
      </c>
      <c r="R5309" t="s">
        <v>45</v>
      </c>
      <c r="S5309" t="s">
        <v>46</v>
      </c>
      <c r="T5309" t="s">
        <v>47</v>
      </c>
      <c r="U5309" t="s">
        <v>48</v>
      </c>
      <c r="V5309" t="s">
        <v>49</v>
      </c>
      <c r="W5309" t="s">
        <v>50</v>
      </c>
      <c r="X5309" t="s">
        <v>51</v>
      </c>
    </row>
    <row r="5310" spans="1:24" x14ac:dyDescent="0.2">
      <c r="A5310">
        <v>43813</v>
      </c>
      <c r="B5310">
        <v>0</v>
      </c>
      <c r="C5310" t="s">
        <v>110</v>
      </c>
      <c r="D5310" t="s">
        <v>7709</v>
      </c>
      <c r="E5310" t="s">
        <v>7710</v>
      </c>
      <c r="F5310" t="s">
        <v>7711</v>
      </c>
      <c r="H5310" t="s">
        <v>57</v>
      </c>
      <c r="I5310" t="s">
        <v>7712</v>
      </c>
      <c r="J5310" s="18">
        <v>42425</v>
      </c>
      <c r="K5310" s="41" t="s">
        <v>8055</v>
      </c>
      <c r="L5310" s="42" t="s">
        <v>29952</v>
      </c>
      <c r="N5310" t="s">
        <v>29953</v>
      </c>
      <c r="O5310" t="s">
        <v>29954</v>
      </c>
      <c r="P5310" t="s">
        <v>29955</v>
      </c>
      <c r="Q5310" s="40" t="s">
        <v>29956</v>
      </c>
      <c r="R5310" t="s">
        <v>29145</v>
      </c>
      <c r="S5310">
        <v>95.57</v>
      </c>
      <c r="T5310">
        <v>4</v>
      </c>
      <c r="W5310" t="s">
        <v>55</v>
      </c>
    </row>
    <row r="5311" spans="1:24" x14ac:dyDescent="0.2">
      <c r="A5311">
        <v>44166</v>
      </c>
      <c r="B5311">
        <v>0</v>
      </c>
      <c r="C5311" t="s">
        <v>113</v>
      </c>
      <c r="E5311" t="s">
        <v>10387</v>
      </c>
      <c r="F5311" t="s">
        <v>10388</v>
      </c>
      <c r="G5311" t="s">
        <v>52</v>
      </c>
      <c r="H5311" t="s">
        <v>69</v>
      </c>
      <c r="I5311" t="s">
        <v>2292</v>
      </c>
      <c r="J5311" s="18">
        <v>42432</v>
      </c>
      <c r="K5311" s="41" t="s">
        <v>8006</v>
      </c>
      <c r="L5311" s="42" t="s">
        <v>29957</v>
      </c>
      <c r="P5311" t="s">
        <v>29958</v>
      </c>
      <c r="Q5311" s="40" t="s">
        <v>29958</v>
      </c>
      <c r="R5311" t="s">
        <v>7756</v>
      </c>
      <c r="S5311">
        <v>7.0000000000000007E-2</v>
      </c>
      <c r="T5311">
        <v>0</v>
      </c>
      <c r="U5311" t="s">
        <v>58</v>
      </c>
      <c r="W5311" t="s">
        <v>59</v>
      </c>
      <c r="X5311" t="s">
        <v>29959</v>
      </c>
    </row>
    <row r="5312" spans="1:24" x14ac:dyDescent="0.2">
      <c r="A5312">
        <v>45204</v>
      </c>
      <c r="B5312">
        <v>0</v>
      </c>
      <c r="C5312" t="s">
        <v>111</v>
      </c>
      <c r="D5312" t="s">
        <v>16365</v>
      </c>
      <c r="E5312" t="s">
        <v>16366</v>
      </c>
      <c r="F5312" t="s">
        <v>16367</v>
      </c>
      <c r="G5312" t="s">
        <v>56</v>
      </c>
      <c r="H5312" t="s">
        <v>107</v>
      </c>
      <c r="I5312" t="s">
        <v>16368</v>
      </c>
      <c r="J5312" s="18">
        <v>42451</v>
      </c>
      <c r="K5312" s="41" t="s">
        <v>16369</v>
      </c>
      <c r="L5312" s="42" t="s">
        <v>29960</v>
      </c>
      <c r="N5312" t="s">
        <v>29960</v>
      </c>
      <c r="O5312" t="s">
        <v>29961</v>
      </c>
      <c r="P5312" t="s">
        <v>29962</v>
      </c>
      <c r="Q5312" s="40" t="s">
        <v>29962</v>
      </c>
      <c r="R5312" t="s">
        <v>28215</v>
      </c>
      <c r="S5312">
        <v>7.43</v>
      </c>
      <c r="T5312">
        <v>0</v>
      </c>
      <c r="U5312" t="s">
        <v>54</v>
      </c>
      <c r="W5312" t="s">
        <v>59</v>
      </c>
      <c r="X5312" t="s">
        <v>29963</v>
      </c>
    </row>
    <row r="5313" spans="1:24" x14ac:dyDescent="0.2">
      <c r="A5313">
        <v>46991</v>
      </c>
      <c r="B5313">
        <v>0</v>
      </c>
      <c r="C5313" t="s">
        <v>110</v>
      </c>
      <c r="D5313" t="s">
        <v>2526</v>
      </c>
      <c r="E5313" t="s">
        <v>2527</v>
      </c>
      <c r="F5313" t="s">
        <v>2528</v>
      </c>
      <c r="G5313" t="s">
        <v>52</v>
      </c>
      <c r="H5313" t="s">
        <v>57</v>
      </c>
      <c r="I5313" t="s">
        <v>929</v>
      </c>
      <c r="J5313" s="18">
        <v>42482</v>
      </c>
      <c r="K5313" s="41" t="s">
        <v>26962</v>
      </c>
      <c r="L5313" s="42" t="s">
        <v>29964</v>
      </c>
      <c r="N5313" t="s">
        <v>29965</v>
      </c>
      <c r="O5313" t="s">
        <v>29966</v>
      </c>
      <c r="P5313" t="s">
        <v>29967</v>
      </c>
      <c r="Q5313" s="40" t="s">
        <v>29968</v>
      </c>
      <c r="R5313" t="s">
        <v>27273</v>
      </c>
      <c r="S5313">
        <v>4.12</v>
      </c>
      <c r="T5313">
        <v>0</v>
      </c>
      <c r="U5313" t="s">
        <v>54</v>
      </c>
      <c r="W5313" t="s">
        <v>59</v>
      </c>
      <c r="X5313" t="s">
        <v>29969</v>
      </c>
    </row>
    <row r="5314" spans="1:24" x14ac:dyDescent="0.2">
      <c r="A5314">
        <v>47047</v>
      </c>
      <c r="B5314">
        <v>30512</v>
      </c>
      <c r="C5314" t="s">
        <v>28589</v>
      </c>
      <c r="D5314" t="s">
        <v>8861</v>
      </c>
      <c r="E5314" t="s">
        <v>8862</v>
      </c>
      <c r="F5314" t="s">
        <v>8863</v>
      </c>
      <c r="G5314" t="s">
        <v>56</v>
      </c>
      <c r="H5314" t="s">
        <v>64</v>
      </c>
      <c r="I5314" t="s">
        <v>988</v>
      </c>
      <c r="J5314" s="18">
        <v>42483</v>
      </c>
      <c r="K5314" s="41" t="s">
        <v>29970</v>
      </c>
      <c r="L5314" s="42" t="s">
        <v>29971</v>
      </c>
      <c r="M5314" t="s">
        <v>29972</v>
      </c>
      <c r="P5314" t="s">
        <v>29973</v>
      </c>
      <c r="Q5314" s="40" t="s">
        <v>29973</v>
      </c>
      <c r="R5314" t="s">
        <v>29415</v>
      </c>
      <c r="S5314">
        <v>0.05</v>
      </c>
      <c r="T5314">
        <v>0</v>
      </c>
      <c r="U5314" t="s">
        <v>54</v>
      </c>
      <c r="W5314" t="s">
        <v>59</v>
      </c>
      <c r="X5314" t="s">
        <v>29974</v>
      </c>
    </row>
    <row r="5315" spans="1:24" x14ac:dyDescent="0.2">
      <c r="A5315">
        <v>47083</v>
      </c>
      <c r="B5315">
        <v>0</v>
      </c>
      <c r="C5315" t="s">
        <v>115</v>
      </c>
      <c r="D5315" t="s">
        <v>27971</v>
      </c>
      <c r="E5315" t="s">
        <v>27972</v>
      </c>
      <c r="F5315" t="s">
        <v>27973</v>
      </c>
      <c r="G5315" t="s">
        <v>52</v>
      </c>
      <c r="H5315" t="s">
        <v>53</v>
      </c>
      <c r="I5315" t="s">
        <v>147</v>
      </c>
      <c r="J5315" s="18">
        <v>42485</v>
      </c>
      <c r="K5315" s="41" t="s">
        <v>27811</v>
      </c>
      <c r="L5315" s="42" t="s">
        <v>29964</v>
      </c>
      <c r="N5315" t="s">
        <v>29500</v>
      </c>
      <c r="O5315" t="s">
        <v>29975</v>
      </c>
      <c r="P5315" t="s">
        <v>29975</v>
      </c>
      <c r="Q5315" s="40" t="s">
        <v>29976</v>
      </c>
      <c r="R5315" t="s">
        <v>29977</v>
      </c>
      <c r="S5315">
        <v>2.8</v>
      </c>
      <c r="T5315">
        <v>0</v>
      </c>
      <c r="U5315" t="s">
        <v>54</v>
      </c>
      <c r="W5315" t="s">
        <v>59</v>
      </c>
      <c r="X5315" t="s">
        <v>29978</v>
      </c>
    </row>
    <row r="5316" spans="1:24" x14ac:dyDescent="0.2">
      <c r="A5316">
        <v>47122</v>
      </c>
      <c r="B5316">
        <v>30507</v>
      </c>
      <c r="C5316" t="s">
        <v>115</v>
      </c>
      <c r="E5316" t="s">
        <v>29979</v>
      </c>
      <c r="F5316" t="s">
        <v>29980</v>
      </c>
      <c r="G5316" t="s">
        <v>52</v>
      </c>
      <c r="H5316" t="s">
        <v>60</v>
      </c>
      <c r="I5316" t="s">
        <v>1514</v>
      </c>
      <c r="J5316" s="18">
        <v>42485</v>
      </c>
      <c r="K5316" s="41" t="s">
        <v>29981</v>
      </c>
      <c r="L5316" s="42" t="s">
        <v>29982</v>
      </c>
      <c r="M5316" t="s">
        <v>29500</v>
      </c>
      <c r="N5316" t="s">
        <v>29983</v>
      </c>
      <c r="O5316" t="s">
        <v>29984</v>
      </c>
      <c r="P5316" t="s">
        <v>29985</v>
      </c>
      <c r="Q5316" s="40" t="s">
        <v>29986</v>
      </c>
      <c r="R5316" t="s">
        <v>29977</v>
      </c>
      <c r="S5316">
        <v>4.22</v>
      </c>
      <c r="T5316">
        <v>0</v>
      </c>
      <c r="U5316" t="s">
        <v>54</v>
      </c>
      <c r="W5316" t="s">
        <v>59</v>
      </c>
      <c r="X5316" t="s">
        <v>29987</v>
      </c>
    </row>
    <row r="5317" spans="1:24" x14ac:dyDescent="0.2">
      <c r="A5317">
        <v>47165</v>
      </c>
      <c r="B5317">
        <v>0</v>
      </c>
      <c r="C5317" t="s">
        <v>109</v>
      </c>
      <c r="D5317" t="s">
        <v>25160</v>
      </c>
      <c r="E5317" t="s">
        <v>25161</v>
      </c>
      <c r="F5317" t="s">
        <v>25162</v>
      </c>
      <c r="G5317" t="s">
        <v>56</v>
      </c>
      <c r="H5317" t="s">
        <v>99</v>
      </c>
      <c r="I5317" t="s">
        <v>9163</v>
      </c>
      <c r="J5317" s="18">
        <v>42485</v>
      </c>
      <c r="K5317" s="41" t="s">
        <v>29981</v>
      </c>
      <c r="L5317" s="42" t="s">
        <v>29988</v>
      </c>
      <c r="P5317" t="s">
        <v>29988</v>
      </c>
      <c r="Q5317" s="40" t="s">
        <v>29988</v>
      </c>
      <c r="R5317" t="s">
        <v>29989</v>
      </c>
      <c r="S5317">
        <v>0</v>
      </c>
      <c r="T5317">
        <v>0</v>
      </c>
      <c r="U5317" t="s">
        <v>54</v>
      </c>
      <c r="W5317" t="s">
        <v>59</v>
      </c>
      <c r="X5317" t="s">
        <v>29990</v>
      </c>
    </row>
    <row r="5318" spans="1:24" x14ac:dyDescent="0.2">
      <c r="A5318">
        <v>47223</v>
      </c>
      <c r="B5318">
        <v>30505</v>
      </c>
      <c r="C5318" t="s">
        <v>115</v>
      </c>
      <c r="D5318" t="s">
        <v>29991</v>
      </c>
      <c r="E5318" t="s">
        <v>29992</v>
      </c>
      <c r="F5318" t="s">
        <v>29993</v>
      </c>
      <c r="G5318" t="s">
        <v>52</v>
      </c>
      <c r="H5318" t="s">
        <v>64</v>
      </c>
      <c r="I5318" t="s">
        <v>988</v>
      </c>
      <c r="J5318" s="18">
        <v>42486</v>
      </c>
      <c r="K5318" s="41" t="s">
        <v>29994</v>
      </c>
      <c r="L5318" s="42" t="s">
        <v>29995</v>
      </c>
      <c r="M5318" t="s">
        <v>29996</v>
      </c>
      <c r="N5318" t="s">
        <v>29465</v>
      </c>
      <c r="O5318" t="s">
        <v>29997</v>
      </c>
      <c r="P5318" t="s">
        <v>29998</v>
      </c>
      <c r="Q5318" s="40" t="s">
        <v>29998</v>
      </c>
      <c r="R5318" t="s">
        <v>29999</v>
      </c>
      <c r="S5318">
        <v>1.73</v>
      </c>
      <c r="T5318">
        <v>0</v>
      </c>
      <c r="U5318" t="s">
        <v>54</v>
      </c>
      <c r="W5318" t="s">
        <v>59</v>
      </c>
      <c r="X5318" t="s">
        <v>30000</v>
      </c>
    </row>
    <row r="5319" spans="1:24" x14ac:dyDescent="0.2">
      <c r="A5319">
        <v>47224</v>
      </c>
      <c r="B5319">
        <v>30521</v>
      </c>
      <c r="C5319" t="s">
        <v>115</v>
      </c>
      <c r="E5319" t="s">
        <v>18115</v>
      </c>
      <c r="F5319" t="s">
        <v>18116</v>
      </c>
      <c r="G5319" t="s">
        <v>52</v>
      </c>
      <c r="H5319" t="s">
        <v>53</v>
      </c>
      <c r="I5319" t="s">
        <v>149</v>
      </c>
      <c r="J5319" s="18">
        <v>42486</v>
      </c>
      <c r="K5319" s="41" t="s">
        <v>30001</v>
      </c>
      <c r="L5319" s="42" t="s">
        <v>30002</v>
      </c>
      <c r="M5319" t="s">
        <v>30003</v>
      </c>
      <c r="N5319" t="s">
        <v>29984</v>
      </c>
      <c r="O5319" t="s">
        <v>30004</v>
      </c>
      <c r="P5319" t="s">
        <v>30005</v>
      </c>
      <c r="Q5319" s="40" t="s">
        <v>30006</v>
      </c>
      <c r="R5319" t="s">
        <v>30007</v>
      </c>
      <c r="S5319">
        <v>3.27</v>
      </c>
      <c r="T5319">
        <v>0</v>
      </c>
      <c r="U5319" t="s">
        <v>54</v>
      </c>
      <c r="W5319" t="s">
        <v>59</v>
      </c>
      <c r="X5319" t="s">
        <v>30008</v>
      </c>
    </row>
    <row r="5320" spans="1:24" x14ac:dyDescent="0.2">
      <c r="A5320">
        <v>47302</v>
      </c>
      <c r="B5320">
        <v>30527</v>
      </c>
      <c r="C5320" t="s">
        <v>115</v>
      </c>
      <c r="D5320" t="s">
        <v>30009</v>
      </c>
      <c r="E5320" t="s">
        <v>30010</v>
      </c>
      <c r="F5320" t="s">
        <v>30011</v>
      </c>
      <c r="G5320" t="s">
        <v>52</v>
      </c>
      <c r="H5320" t="s">
        <v>53</v>
      </c>
      <c r="I5320" t="s">
        <v>147</v>
      </c>
      <c r="J5320" s="18">
        <v>42487</v>
      </c>
      <c r="K5320" s="41" t="s">
        <v>30012</v>
      </c>
      <c r="L5320" s="42" t="s">
        <v>30013</v>
      </c>
      <c r="M5320" t="s">
        <v>30014</v>
      </c>
      <c r="N5320" t="s">
        <v>29952</v>
      </c>
      <c r="O5320" t="s">
        <v>30015</v>
      </c>
      <c r="P5320" t="s">
        <v>30016</v>
      </c>
      <c r="Q5320" s="40" t="s">
        <v>30016</v>
      </c>
      <c r="R5320" t="s">
        <v>27273</v>
      </c>
      <c r="S5320">
        <v>1.87</v>
      </c>
      <c r="T5320">
        <v>0</v>
      </c>
      <c r="U5320" t="s">
        <v>54</v>
      </c>
      <c r="W5320" t="s">
        <v>59</v>
      </c>
      <c r="X5320" t="s">
        <v>30017</v>
      </c>
    </row>
    <row r="5321" spans="1:24" x14ac:dyDescent="0.2">
      <c r="A5321">
        <v>47324</v>
      </c>
      <c r="B5321">
        <v>30523</v>
      </c>
      <c r="C5321" t="s">
        <v>161</v>
      </c>
      <c r="D5321" t="s">
        <v>15207</v>
      </c>
      <c r="E5321" t="s">
        <v>15208</v>
      </c>
      <c r="F5321" t="s">
        <v>15209</v>
      </c>
      <c r="G5321" t="s">
        <v>52</v>
      </c>
      <c r="H5321" t="s">
        <v>57</v>
      </c>
      <c r="I5321" t="s">
        <v>929</v>
      </c>
      <c r="J5321" s="18">
        <v>42488</v>
      </c>
      <c r="K5321" s="41" t="s">
        <v>30018</v>
      </c>
      <c r="L5321" s="42" t="s">
        <v>30019</v>
      </c>
      <c r="M5321" t="s">
        <v>30020</v>
      </c>
      <c r="N5321" t="s">
        <v>30021</v>
      </c>
      <c r="O5321" t="s">
        <v>30022</v>
      </c>
      <c r="P5321" t="s">
        <v>30023</v>
      </c>
      <c r="Q5321" s="40" t="s">
        <v>30023</v>
      </c>
      <c r="R5321" t="s">
        <v>30024</v>
      </c>
      <c r="S5321">
        <v>1.02</v>
      </c>
      <c r="T5321">
        <v>0</v>
      </c>
      <c r="U5321" t="s">
        <v>54</v>
      </c>
      <c r="W5321" t="s">
        <v>59</v>
      </c>
      <c r="X5321" t="s">
        <v>30025</v>
      </c>
    </row>
    <row r="5322" spans="1:24" x14ac:dyDescent="0.2">
      <c r="A5322">
        <v>47327</v>
      </c>
      <c r="B5322">
        <v>30526</v>
      </c>
      <c r="C5322" t="s">
        <v>109</v>
      </c>
      <c r="D5322" t="s">
        <v>30026</v>
      </c>
      <c r="E5322" t="s">
        <v>30027</v>
      </c>
      <c r="F5322" t="s">
        <v>30028</v>
      </c>
      <c r="G5322" t="s">
        <v>52</v>
      </c>
      <c r="I5322" t="s">
        <v>148</v>
      </c>
      <c r="J5322" s="18">
        <v>42488</v>
      </c>
      <c r="K5322" s="41" t="s">
        <v>30012</v>
      </c>
      <c r="L5322" s="42" t="s">
        <v>30029</v>
      </c>
      <c r="M5322" t="s">
        <v>30030</v>
      </c>
      <c r="N5322" t="s">
        <v>30031</v>
      </c>
      <c r="O5322" t="s">
        <v>30032</v>
      </c>
      <c r="P5322" t="s">
        <v>30033</v>
      </c>
      <c r="Q5322" s="40" t="s">
        <v>30033</v>
      </c>
      <c r="R5322" t="s">
        <v>30007</v>
      </c>
      <c r="S5322">
        <v>1.27</v>
      </c>
      <c r="T5322">
        <v>0</v>
      </c>
      <c r="U5322" t="s">
        <v>54</v>
      </c>
      <c r="W5322" t="s">
        <v>59</v>
      </c>
      <c r="X5322" t="s">
        <v>30034</v>
      </c>
    </row>
    <row r="5323" spans="1:24" x14ac:dyDescent="0.2">
      <c r="A5323">
        <v>47328</v>
      </c>
      <c r="B5323">
        <v>30498</v>
      </c>
      <c r="C5323" t="s">
        <v>109</v>
      </c>
      <c r="D5323" t="s">
        <v>30035</v>
      </c>
      <c r="E5323" t="s">
        <v>30036</v>
      </c>
      <c r="F5323" t="s">
        <v>30037</v>
      </c>
      <c r="G5323" t="s">
        <v>56</v>
      </c>
      <c r="H5323" t="s">
        <v>62</v>
      </c>
      <c r="I5323" t="s">
        <v>143</v>
      </c>
      <c r="J5323" s="18">
        <v>42488</v>
      </c>
      <c r="K5323" s="41" t="s">
        <v>30038</v>
      </c>
      <c r="L5323" s="42" t="s">
        <v>30039</v>
      </c>
      <c r="M5323" t="s">
        <v>30040</v>
      </c>
      <c r="N5323" t="s">
        <v>30041</v>
      </c>
      <c r="O5323" t="s">
        <v>30042</v>
      </c>
      <c r="P5323" t="s">
        <v>30043</v>
      </c>
      <c r="Q5323" s="40" t="s">
        <v>30043</v>
      </c>
      <c r="R5323" t="s">
        <v>28144</v>
      </c>
      <c r="S5323">
        <v>1.83</v>
      </c>
      <c r="T5323">
        <v>0</v>
      </c>
      <c r="U5323" t="s">
        <v>54</v>
      </c>
      <c r="W5323" t="s">
        <v>59</v>
      </c>
      <c r="X5323" t="s">
        <v>30044</v>
      </c>
    </row>
    <row r="5324" spans="1:24" x14ac:dyDescent="0.2">
      <c r="A5324">
        <v>47329</v>
      </c>
      <c r="B5324">
        <v>30543</v>
      </c>
      <c r="C5324" t="s">
        <v>109</v>
      </c>
      <c r="E5324" t="s">
        <v>30045</v>
      </c>
      <c r="F5324" t="s">
        <v>30046</v>
      </c>
      <c r="G5324" t="s">
        <v>52</v>
      </c>
      <c r="H5324" t="s">
        <v>64</v>
      </c>
      <c r="I5324" t="s">
        <v>1041</v>
      </c>
      <c r="J5324" s="18">
        <v>42488</v>
      </c>
      <c r="K5324" s="41" t="s">
        <v>29999</v>
      </c>
      <c r="L5324" s="42" t="s">
        <v>30047</v>
      </c>
      <c r="M5324" t="s">
        <v>30048</v>
      </c>
      <c r="N5324" t="s">
        <v>30049</v>
      </c>
      <c r="O5324" t="s">
        <v>30050</v>
      </c>
      <c r="P5324" t="s">
        <v>30051</v>
      </c>
      <c r="Q5324" s="40" t="s">
        <v>30051</v>
      </c>
      <c r="R5324" t="s">
        <v>27539</v>
      </c>
      <c r="S5324">
        <v>2.4700000000000002</v>
      </c>
      <c r="T5324">
        <v>0</v>
      </c>
      <c r="U5324" t="s">
        <v>54</v>
      </c>
      <c r="W5324" t="s">
        <v>59</v>
      </c>
      <c r="X5324" t="s">
        <v>30052</v>
      </c>
    </row>
    <row r="5325" spans="1:24" x14ac:dyDescent="0.2">
      <c r="A5325">
        <v>47330</v>
      </c>
      <c r="B5325">
        <v>30503</v>
      </c>
      <c r="C5325" t="s">
        <v>109</v>
      </c>
      <c r="D5325" t="s">
        <v>30053</v>
      </c>
      <c r="E5325" t="s">
        <v>30054</v>
      </c>
      <c r="F5325" t="s">
        <v>30055</v>
      </c>
      <c r="G5325" t="s">
        <v>52</v>
      </c>
      <c r="H5325" t="s">
        <v>74</v>
      </c>
      <c r="I5325" t="s">
        <v>10634</v>
      </c>
      <c r="J5325" s="18">
        <v>42488</v>
      </c>
      <c r="K5325" s="41" t="s">
        <v>29994</v>
      </c>
      <c r="L5325" s="42" t="s">
        <v>30056</v>
      </c>
      <c r="M5325" t="s">
        <v>30057</v>
      </c>
      <c r="N5325" t="s">
        <v>30058</v>
      </c>
      <c r="O5325" t="s">
        <v>30042</v>
      </c>
      <c r="P5325" t="s">
        <v>29214</v>
      </c>
      <c r="Q5325" s="40" t="s">
        <v>30059</v>
      </c>
      <c r="R5325" t="s">
        <v>28144</v>
      </c>
      <c r="S5325">
        <v>1.42</v>
      </c>
      <c r="T5325">
        <v>0</v>
      </c>
      <c r="U5325" t="s">
        <v>54</v>
      </c>
      <c r="W5325" t="s">
        <v>59</v>
      </c>
      <c r="X5325" t="s">
        <v>30060</v>
      </c>
    </row>
    <row r="5326" spans="1:24" x14ac:dyDescent="0.2">
      <c r="A5326">
        <v>47332</v>
      </c>
      <c r="B5326">
        <v>30533</v>
      </c>
      <c r="C5326" t="s">
        <v>111</v>
      </c>
      <c r="D5326" t="s">
        <v>30061</v>
      </c>
      <c r="E5326" t="s">
        <v>30062</v>
      </c>
      <c r="F5326" t="s">
        <v>30063</v>
      </c>
      <c r="G5326" t="s">
        <v>52</v>
      </c>
      <c r="H5326" t="s">
        <v>6707</v>
      </c>
      <c r="I5326" t="s">
        <v>6708</v>
      </c>
      <c r="J5326" s="18">
        <v>42488</v>
      </c>
      <c r="K5326" s="41" t="s">
        <v>29984</v>
      </c>
      <c r="L5326" s="42" t="s">
        <v>30022</v>
      </c>
      <c r="M5326" t="s">
        <v>30064</v>
      </c>
      <c r="N5326" t="s">
        <v>30065</v>
      </c>
      <c r="O5326" t="s">
        <v>30066</v>
      </c>
      <c r="P5326" t="s">
        <v>30067</v>
      </c>
      <c r="Q5326" s="40" t="s">
        <v>30067</v>
      </c>
      <c r="R5326" t="s">
        <v>30007</v>
      </c>
      <c r="S5326">
        <v>1.1499999999999999</v>
      </c>
      <c r="T5326">
        <v>0</v>
      </c>
      <c r="U5326" t="s">
        <v>54</v>
      </c>
      <c r="W5326" t="s">
        <v>59</v>
      </c>
      <c r="X5326" t="s">
        <v>30068</v>
      </c>
    </row>
    <row r="5327" spans="1:24" x14ac:dyDescent="0.2">
      <c r="A5327">
        <v>47333</v>
      </c>
      <c r="B5327">
        <v>30508</v>
      </c>
      <c r="C5327" t="s">
        <v>111</v>
      </c>
      <c r="D5327" t="s">
        <v>30069</v>
      </c>
      <c r="E5327" t="s">
        <v>30070</v>
      </c>
      <c r="F5327" t="s">
        <v>30071</v>
      </c>
      <c r="G5327" t="s">
        <v>52</v>
      </c>
      <c r="I5327" t="s">
        <v>147</v>
      </c>
      <c r="J5327" s="18">
        <v>42488</v>
      </c>
      <c r="K5327" s="41" t="s">
        <v>30072</v>
      </c>
      <c r="L5327" s="42" t="s">
        <v>30073</v>
      </c>
      <c r="M5327" t="s">
        <v>30074</v>
      </c>
      <c r="N5327" t="s">
        <v>30075</v>
      </c>
      <c r="O5327" t="s">
        <v>30076</v>
      </c>
      <c r="P5327" t="s">
        <v>30077</v>
      </c>
      <c r="Q5327" s="40" t="s">
        <v>30077</v>
      </c>
      <c r="R5327" t="s">
        <v>29952</v>
      </c>
      <c r="S5327">
        <v>1.73</v>
      </c>
      <c r="T5327">
        <v>0</v>
      </c>
      <c r="U5327" t="s">
        <v>54</v>
      </c>
      <c r="W5327" t="s">
        <v>59</v>
      </c>
      <c r="X5327" t="s">
        <v>30078</v>
      </c>
    </row>
    <row r="5328" spans="1:24" x14ac:dyDescent="0.2">
      <c r="A5328">
        <v>47343</v>
      </c>
      <c r="B5328">
        <v>30510</v>
      </c>
      <c r="C5328" t="s">
        <v>161</v>
      </c>
      <c r="D5328" t="s">
        <v>30079</v>
      </c>
      <c r="E5328" t="s">
        <v>30080</v>
      </c>
      <c r="F5328" t="s">
        <v>30081</v>
      </c>
      <c r="G5328" t="s">
        <v>52</v>
      </c>
      <c r="H5328" t="s">
        <v>76</v>
      </c>
      <c r="I5328" t="s">
        <v>151</v>
      </c>
      <c r="J5328" s="18">
        <v>42488</v>
      </c>
      <c r="K5328" s="41" t="s">
        <v>30082</v>
      </c>
      <c r="L5328" s="42" t="s">
        <v>29983</v>
      </c>
      <c r="M5328" t="s">
        <v>30083</v>
      </c>
      <c r="N5328" t="s">
        <v>30084</v>
      </c>
      <c r="O5328" t="s">
        <v>30085</v>
      </c>
      <c r="P5328" t="s">
        <v>30086</v>
      </c>
      <c r="Q5328" s="40" t="s">
        <v>30087</v>
      </c>
      <c r="R5328" t="s">
        <v>29999</v>
      </c>
      <c r="S5328">
        <v>3.02</v>
      </c>
      <c r="T5328">
        <v>0</v>
      </c>
      <c r="U5328" t="s">
        <v>54</v>
      </c>
      <c r="W5328" t="s">
        <v>59</v>
      </c>
      <c r="X5328" t="s">
        <v>30088</v>
      </c>
    </row>
    <row r="5329" spans="1:24" x14ac:dyDescent="0.2">
      <c r="A5329">
        <v>47344</v>
      </c>
      <c r="B5329">
        <v>30504</v>
      </c>
      <c r="C5329" t="s">
        <v>161</v>
      </c>
      <c r="D5329" t="s">
        <v>20686</v>
      </c>
      <c r="E5329" t="s">
        <v>3752</v>
      </c>
      <c r="F5329" t="s">
        <v>3753</v>
      </c>
      <c r="G5329" t="s">
        <v>56</v>
      </c>
      <c r="H5329" t="s">
        <v>62</v>
      </c>
      <c r="I5329" t="s">
        <v>745</v>
      </c>
      <c r="J5329" s="18">
        <v>42488</v>
      </c>
      <c r="K5329" s="41" t="s">
        <v>29212</v>
      </c>
      <c r="L5329" s="42" t="s">
        <v>29996</v>
      </c>
      <c r="M5329" t="s">
        <v>30089</v>
      </c>
      <c r="N5329" t="s">
        <v>30090</v>
      </c>
      <c r="O5329" t="s">
        <v>30091</v>
      </c>
      <c r="P5329" t="s">
        <v>30092</v>
      </c>
      <c r="Q5329" s="40" t="s">
        <v>30092</v>
      </c>
      <c r="R5329" t="s">
        <v>28144</v>
      </c>
      <c r="S5329">
        <v>2.42</v>
      </c>
      <c r="T5329">
        <v>0</v>
      </c>
      <c r="U5329" t="s">
        <v>54</v>
      </c>
      <c r="W5329" t="s">
        <v>59</v>
      </c>
      <c r="X5329" t="s">
        <v>30093</v>
      </c>
    </row>
    <row r="5330" spans="1:24" x14ac:dyDescent="0.2">
      <c r="A5330">
        <v>47348</v>
      </c>
      <c r="B5330">
        <v>30501</v>
      </c>
      <c r="C5330" t="s">
        <v>111</v>
      </c>
      <c r="D5330" t="s">
        <v>30094</v>
      </c>
      <c r="E5330" t="s">
        <v>30095</v>
      </c>
      <c r="F5330" t="s">
        <v>30096</v>
      </c>
      <c r="G5330" t="s">
        <v>52</v>
      </c>
      <c r="H5330" t="s">
        <v>76</v>
      </c>
      <c r="I5330" t="s">
        <v>148</v>
      </c>
      <c r="J5330" s="18">
        <v>42488</v>
      </c>
      <c r="K5330" s="41" t="s">
        <v>30097</v>
      </c>
      <c r="L5330" s="42" t="s">
        <v>30098</v>
      </c>
      <c r="M5330" t="s">
        <v>30099</v>
      </c>
      <c r="N5330" t="s">
        <v>30056</v>
      </c>
      <c r="O5330" t="s">
        <v>30100</v>
      </c>
      <c r="P5330" t="s">
        <v>30101</v>
      </c>
      <c r="Q5330" s="40" t="s">
        <v>30101</v>
      </c>
      <c r="R5330" t="s">
        <v>28144</v>
      </c>
      <c r="S5330">
        <v>1.45</v>
      </c>
      <c r="T5330">
        <v>0</v>
      </c>
      <c r="U5330" t="s">
        <v>54</v>
      </c>
      <c r="W5330" t="s">
        <v>59</v>
      </c>
      <c r="X5330" t="s">
        <v>30102</v>
      </c>
    </row>
    <row r="5331" spans="1:24" x14ac:dyDescent="0.2">
      <c r="A5331">
        <v>47349</v>
      </c>
      <c r="B5331">
        <v>30499</v>
      </c>
      <c r="C5331" t="s">
        <v>111</v>
      </c>
      <c r="D5331" t="s">
        <v>30103</v>
      </c>
      <c r="E5331" t="s">
        <v>30104</v>
      </c>
      <c r="F5331" t="s">
        <v>30105</v>
      </c>
      <c r="G5331" t="s">
        <v>52</v>
      </c>
      <c r="I5331" t="s">
        <v>12727</v>
      </c>
      <c r="J5331" s="18">
        <v>42488</v>
      </c>
      <c r="K5331" s="41" t="s">
        <v>30106</v>
      </c>
      <c r="L5331" s="42" t="s">
        <v>30041</v>
      </c>
      <c r="M5331" t="s">
        <v>30107</v>
      </c>
      <c r="N5331" t="s">
        <v>30089</v>
      </c>
      <c r="O5331" t="s">
        <v>30108</v>
      </c>
      <c r="P5331" t="s">
        <v>29970</v>
      </c>
      <c r="Q5331" s="40" t="s">
        <v>29970</v>
      </c>
      <c r="R5331" t="s">
        <v>30109</v>
      </c>
      <c r="S5331">
        <v>1.68</v>
      </c>
      <c r="T5331">
        <v>0</v>
      </c>
      <c r="U5331" t="s">
        <v>54</v>
      </c>
      <c r="W5331" t="s">
        <v>59</v>
      </c>
      <c r="X5331" t="s">
        <v>30110</v>
      </c>
    </row>
    <row r="5332" spans="1:24" x14ac:dyDescent="0.2">
      <c r="A5332">
        <v>47351</v>
      </c>
      <c r="B5332">
        <v>30524</v>
      </c>
      <c r="C5332" t="s">
        <v>109</v>
      </c>
      <c r="D5332" t="s">
        <v>30111</v>
      </c>
      <c r="E5332" t="s">
        <v>30112</v>
      </c>
      <c r="F5332" t="s">
        <v>30113</v>
      </c>
      <c r="G5332" t="s">
        <v>52</v>
      </c>
      <c r="H5332" t="s">
        <v>67</v>
      </c>
      <c r="I5332" t="s">
        <v>1638</v>
      </c>
      <c r="J5332" s="18">
        <v>42488</v>
      </c>
      <c r="K5332" s="41" t="s">
        <v>30114</v>
      </c>
      <c r="L5332" s="42" t="s">
        <v>30115</v>
      </c>
      <c r="M5332" t="s">
        <v>29967</v>
      </c>
      <c r="N5332" t="s">
        <v>30116</v>
      </c>
      <c r="O5332" t="s">
        <v>30117</v>
      </c>
      <c r="P5332" t="s">
        <v>30118</v>
      </c>
      <c r="Q5332" s="40" t="s">
        <v>30049</v>
      </c>
      <c r="R5332" t="s">
        <v>27539</v>
      </c>
      <c r="S5332">
        <v>1.57</v>
      </c>
      <c r="T5332">
        <v>0</v>
      </c>
      <c r="U5332" t="s">
        <v>54</v>
      </c>
      <c r="W5332" t="s">
        <v>59</v>
      </c>
      <c r="X5332" t="s">
        <v>30119</v>
      </c>
    </row>
    <row r="5333" spans="1:24" x14ac:dyDescent="0.2">
      <c r="A5333">
        <v>47357</v>
      </c>
      <c r="B5333">
        <v>30535</v>
      </c>
      <c r="C5333" t="s">
        <v>161</v>
      </c>
      <c r="D5333" t="s">
        <v>30120</v>
      </c>
      <c r="E5333" t="s">
        <v>30121</v>
      </c>
      <c r="F5333" t="s">
        <v>30122</v>
      </c>
      <c r="G5333" t="s">
        <v>52</v>
      </c>
      <c r="H5333" t="s">
        <v>105</v>
      </c>
      <c r="I5333" t="s">
        <v>159</v>
      </c>
      <c r="J5333" s="18">
        <v>42488</v>
      </c>
      <c r="K5333" s="41" t="s">
        <v>29952</v>
      </c>
      <c r="L5333" s="42" t="s">
        <v>30123</v>
      </c>
      <c r="M5333" t="s">
        <v>30124</v>
      </c>
      <c r="N5333" t="s">
        <v>30125</v>
      </c>
      <c r="O5333" t="s">
        <v>30126</v>
      </c>
      <c r="P5333" t="s">
        <v>30127</v>
      </c>
      <c r="Q5333" s="40" t="s">
        <v>30127</v>
      </c>
      <c r="R5333" t="s">
        <v>27273</v>
      </c>
      <c r="S5333">
        <v>2.77</v>
      </c>
      <c r="T5333">
        <v>0</v>
      </c>
      <c r="U5333" t="s">
        <v>54</v>
      </c>
      <c r="W5333" t="s">
        <v>59</v>
      </c>
      <c r="X5333" t="s">
        <v>30127</v>
      </c>
    </row>
    <row r="5334" spans="1:24" x14ac:dyDescent="0.2">
      <c r="A5334">
        <v>47364</v>
      </c>
      <c r="B5334">
        <v>30509</v>
      </c>
      <c r="C5334" t="s">
        <v>109</v>
      </c>
      <c r="D5334" t="s">
        <v>30128</v>
      </c>
      <c r="E5334" t="s">
        <v>30129</v>
      </c>
      <c r="F5334" t="s">
        <v>30130</v>
      </c>
      <c r="G5334" t="s">
        <v>52</v>
      </c>
      <c r="H5334" t="s">
        <v>6707</v>
      </c>
      <c r="I5334" t="s">
        <v>6567</v>
      </c>
      <c r="J5334" s="18">
        <v>42488</v>
      </c>
      <c r="K5334" s="41" t="s">
        <v>29500</v>
      </c>
      <c r="L5334" s="42" t="s">
        <v>30131</v>
      </c>
      <c r="M5334" t="s">
        <v>30132</v>
      </c>
      <c r="N5334" t="s">
        <v>29414</v>
      </c>
      <c r="O5334" t="s">
        <v>29961</v>
      </c>
      <c r="P5334" t="s">
        <v>30133</v>
      </c>
      <c r="Q5334" s="40" t="s">
        <v>30133</v>
      </c>
      <c r="R5334" t="s">
        <v>28144</v>
      </c>
      <c r="S5334">
        <v>1.7</v>
      </c>
      <c r="T5334">
        <v>0</v>
      </c>
      <c r="U5334" t="s">
        <v>54</v>
      </c>
      <c r="W5334" t="s">
        <v>59</v>
      </c>
      <c r="X5334" t="s">
        <v>30134</v>
      </c>
    </row>
    <row r="5335" spans="1:24" x14ac:dyDescent="0.2">
      <c r="A5335">
        <v>47365</v>
      </c>
      <c r="B5335">
        <v>30547</v>
      </c>
      <c r="C5335" t="s">
        <v>110</v>
      </c>
      <c r="D5335" t="s">
        <v>6491</v>
      </c>
      <c r="E5335" t="s">
        <v>6492</v>
      </c>
      <c r="F5335" t="s">
        <v>6493</v>
      </c>
      <c r="G5335" t="s">
        <v>56</v>
      </c>
      <c r="H5335" t="s">
        <v>67</v>
      </c>
      <c r="I5335" t="s">
        <v>4644</v>
      </c>
      <c r="J5335" s="18">
        <v>42488</v>
      </c>
      <c r="K5335" s="41" t="s">
        <v>30057</v>
      </c>
      <c r="L5335" s="42" t="s">
        <v>30135</v>
      </c>
      <c r="M5335" t="s">
        <v>30135</v>
      </c>
      <c r="P5335" t="s">
        <v>30136</v>
      </c>
      <c r="Q5335" s="40" t="s">
        <v>30137</v>
      </c>
      <c r="R5335" t="s">
        <v>28125</v>
      </c>
      <c r="S5335">
        <v>1.48</v>
      </c>
      <c r="T5335">
        <v>0</v>
      </c>
      <c r="U5335" t="s">
        <v>54</v>
      </c>
      <c r="W5335" t="s">
        <v>59</v>
      </c>
      <c r="X5335" t="s">
        <v>30138</v>
      </c>
    </row>
    <row r="5336" spans="1:24" x14ac:dyDescent="0.2">
      <c r="A5336">
        <v>47366</v>
      </c>
      <c r="B5336">
        <v>30534</v>
      </c>
      <c r="C5336" t="s">
        <v>161</v>
      </c>
      <c r="D5336" t="s">
        <v>30139</v>
      </c>
      <c r="E5336" t="s">
        <v>30140</v>
      </c>
      <c r="F5336" t="s">
        <v>30141</v>
      </c>
      <c r="G5336" t="s">
        <v>52</v>
      </c>
      <c r="H5336" t="s">
        <v>1372</v>
      </c>
      <c r="I5336" t="s">
        <v>30142</v>
      </c>
      <c r="J5336" s="18">
        <v>42488</v>
      </c>
      <c r="K5336" s="41" t="s">
        <v>30143</v>
      </c>
      <c r="L5336" s="42" t="s">
        <v>30144</v>
      </c>
      <c r="M5336" t="s">
        <v>30145</v>
      </c>
      <c r="N5336" t="s">
        <v>30146</v>
      </c>
      <c r="O5336" t="s">
        <v>30147</v>
      </c>
      <c r="P5336" t="s">
        <v>30148</v>
      </c>
      <c r="Q5336" s="40" t="s">
        <v>30148</v>
      </c>
      <c r="R5336" t="s">
        <v>30007</v>
      </c>
      <c r="S5336">
        <v>1.08</v>
      </c>
      <c r="T5336">
        <v>0</v>
      </c>
      <c r="U5336" t="s">
        <v>54</v>
      </c>
      <c r="W5336" t="s">
        <v>59</v>
      </c>
      <c r="X5336" t="s">
        <v>30149</v>
      </c>
    </row>
    <row r="5337" spans="1:24" x14ac:dyDescent="0.2">
      <c r="A5337">
        <v>47367</v>
      </c>
      <c r="B5337">
        <v>30511</v>
      </c>
      <c r="C5337" t="s">
        <v>19826</v>
      </c>
      <c r="D5337" t="s">
        <v>30150</v>
      </c>
      <c r="E5337" t="s">
        <v>30151</v>
      </c>
      <c r="F5337" t="s">
        <v>30152</v>
      </c>
      <c r="G5337" t="s">
        <v>52</v>
      </c>
      <c r="I5337" t="s">
        <v>147</v>
      </c>
      <c r="J5337" s="18">
        <v>42488</v>
      </c>
      <c r="K5337" s="41" t="s">
        <v>30153</v>
      </c>
      <c r="L5337" s="42" t="s">
        <v>30075</v>
      </c>
      <c r="M5337" t="s">
        <v>29425</v>
      </c>
      <c r="N5337" t="s">
        <v>30108</v>
      </c>
      <c r="O5337" t="s">
        <v>30154</v>
      </c>
      <c r="P5337" t="s">
        <v>29968</v>
      </c>
      <c r="Q5337" s="40" t="s">
        <v>29968</v>
      </c>
      <c r="R5337" t="s">
        <v>29999</v>
      </c>
      <c r="S5337">
        <v>2.88</v>
      </c>
      <c r="T5337">
        <v>0</v>
      </c>
      <c r="U5337" t="s">
        <v>54</v>
      </c>
      <c r="W5337" t="s">
        <v>59</v>
      </c>
      <c r="X5337" t="s">
        <v>30155</v>
      </c>
    </row>
    <row r="5338" spans="1:24" x14ac:dyDescent="0.2">
      <c r="A5338">
        <v>47368</v>
      </c>
      <c r="B5338">
        <v>30544</v>
      </c>
      <c r="C5338" t="s">
        <v>110</v>
      </c>
      <c r="D5338" t="s">
        <v>30156</v>
      </c>
      <c r="E5338" t="s">
        <v>30157</v>
      </c>
      <c r="F5338" t="s">
        <v>30158</v>
      </c>
      <c r="G5338" t="s">
        <v>56</v>
      </c>
      <c r="H5338" t="s">
        <v>63</v>
      </c>
      <c r="I5338" t="s">
        <v>139</v>
      </c>
      <c r="J5338" s="18">
        <v>42488</v>
      </c>
      <c r="K5338" s="41" t="s">
        <v>29999</v>
      </c>
      <c r="L5338" s="42" t="s">
        <v>30159</v>
      </c>
      <c r="M5338" t="s">
        <v>30160</v>
      </c>
      <c r="N5338" t="s">
        <v>30117</v>
      </c>
      <c r="O5338" t="s">
        <v>30161</v>
      </c>
      <c r="P5338" t="s">
        <v>30051</v>
      </c>
      <c r="Q5338" s="40" t="s">
        <v>30051</v>
      </c>
      <c r="R5338" t="s">
        <v>27539</v>
      </c>
      <c r="S5338">
        <v>2.4300000000000002</v>
      </c>
      <c r="T5338">
        <v>0</v>
      </c>
      <c r="U5338" t="s">
        <v>54</v>
      </c>
      <c r="W5338" t="s">
        <v>59</v>
      </c>
      <c r="X5338" t="s">
        <v>30162</v>
      </c>
    </row>
    <row r="5339" spans="1:24" x14ac:dyDescent="0.2">
      <c r="A5339">
        <v>47374</v>
      </c>
      <c r="B5339">
        <v>30496</v>
      </c>
      <c r="C5339" t="s">
        <v>161</v>
      </c>
      <c r="D5339" t="s">
        <v>4857</v>
      </c>
      <c r="E5339" t="s">
        <v>4858</v>
      </c>
      <c r="F5339" t="s">
        <v>4859</v>
      </c>
      <c r="G5339" t="s">
        <v>52</v>
      </c>
      <c r="H5339" t="s">
        <v>53</v>
      </c>
      <c r="I5339" t="s">
        <v>147</v>
      </c>
      <c r="J5339" s="18">
        <v>42489</v>
      </c>
      <c r="K5339" s="41" t="s">
        <v>30163</v>
      </c>
      <c r="L5339" s="42" t="s">
        <v>30164</v>
      </c>
      <c r="M5339" t="s">
        <v>30165</v>
      </c>
      <c r="N5339" t="s">
        <v>30166</v>
      </c>
      <c r="O5339" t="s">
        <v>30167</v>
      </c>
      <c r="P5339" t="s">
        <v>30168</v>
      </c>
      <c r="Q5339" s="40" t="s">
        <v>29413</v>
      </c>
      <c r="R5339" t="s">
        <v>29581</v>
      </c>
      <c r="S5339">
        <v>1.8</v>
      </c>
      <c r="T5339">
        <v>0</v>
      </c>
      <c r="U5339" t="s">
        <v>58</v>
      </c>
      <c r="W5339" t="s">
        <v>59</v>
      </c>
      <c r="X5339" t="s">
        <v>30149</v>
      </c>
    </row>
    <row r="5340" spans="1:24" x14ac:dyDescent="0.2">
      <c r="A5340">
        <v>47375</v>
      </c>
      <c r="B5340">
        <v>30497</v>
      </c>
      <c r="C5340" t="s">
        <v>115</v>
      </c>
      <c r="D5340" t="s">
        <v>28256</v>
      </c>
      <c r="E5340" t="s">
        <v>9383</v>
      </c>
      <c r="F5340" t="s">
        <v>9384</v>
      </c>
      <c r="G5340" t="s">
        <v>56</v>
      </c>
      <c r="H5340" t="s">
        <v>64</v>
      </c>
      <c r="I5340" t="s">
        <v>5747</v>
      </c>
      <c r="J5340" s="18">
        <v>42489</v>
      </c>
      <c r="K5340" s="41" t="s">
        <v>30169</v>
      </c>
      <c r="L5340" s="42" t="s">
        <v>30106</v>
      </c>
      <c r="M5340" t="s">
        <v>30170</v>
      </c>
      <c r="N5340" t="s">
        <v>29248</v>
      </c>
      <c r="O5340" t="s">
        <v>30171</v>
      </c>
      <c r="P5340" t="s">
        <v>30172</v>
      </c>
      <c r="Q5340" s="40" t="s">
        <v>30172</v>
      </c>
      <c r="R5340" t="s">
        <v>30024</v>
      </c>
      <c r="S5340">
        <v>5.95</v>
      </c>
      <c r="T5340">
        <v>0</v>
      </c>
      <c r="U5340" t="s">
        <v>54</v>
      </c>
      <c r="W5340" t="s">
        <v>59</v>
      </c>
      <c r="X5340" t="s">
        <v>30173</v>
      </c>
    </row>
    <row r="5341" spans="1:24" x14ac:dyDescent="0.2">
      <c r="A5341">
        <v>47376</v>
      </c>
      <c r="B5341">
        <v>30502</v>
      </c>
      <c r="C5341" t="s">
        <v>19826</v>
      </c>
      <c r="D5341" t="s">
        <v>30174</v>
      </c>
      <c r="E5341" t="s">
        <v>30175</v>
      </c>
      <c r="F5341" t="s">
        <v>30176</v>
      </c>
      <c r="G5341" t="s">
        <v>52</v>
      </c>
      <c r="H5341" t="s">
        <v>57</v>
      </c>
      <c r="I5341" t="s">
        <v>4335</v>
      </c>
      <c r="J5341" s="18">
        <v>42489</v>
      </c>
      <c r="K5341" s="41" t="s">
        <v>30106</v>
      </c>
      <c r="L5341" s="42" t="s">
        <v>29330</v>
      </c>
      <c r="M5341" t="s">
        <v>30098</v>
      </c>
      <c r="N5341" t="s">
        <v>29995</v>
      </c>
      <c r="O5341" t="s">
        <v>29957</v>
      </c>
      <c r="P5341" t="s">
        <v>29958</v>
      </c>
      <c r="Q5341" s="40" t="s">
        <v>29958</v>
      </c>
      <c r="R5341" t="s">
        <v>29952</v>
      </c>
      <c r="S5341">
        <v>2.57</v>
      </c>
      <c r="T5341">
        <v>0</v>
      </c>
      <c r="U5341" t="s">
        <v>54</v>
      </c>
      <c r="W5341" t="s">
        <v>59</v>
      </c>
      <c r="X5341" t="s">
        <v>30177</v>
      </c>
    </row>
    <row r="5342" spans="1:24" x14ac:dyDescent="0.2">
      <c r="A5342">
        <v>47377</v>
      </c>
      <c r="B5342">
        <v>30500</v>
      </c>
      <c r="C5342" t="s">
        <v>161</v>
      </c>
      <c r="D5342" t="s">
        <v>30178</v>
      </c>
      <c r="E5342" t="s">
        <v>30179</v>
      </c>
      <c r="F5342" t="s">
        <v>30180</v>
      </c>
      <c r="G5342" t="s">
        <v>56</v>
      </c>
      <c r="H5342" t="s">
        <v>105</v>
      </c>
      <c r="I5342" t="s">
        <v>141</v>
      </c>
      <c r="J5342" s="18">
        <v>42489</v>
      </c>
      <c r="K5342" s="41" t="s">
        <v>29212</v>
      </c>
      <c r="L5342" s="42" t="s">
        <v>29248</v>
      </c>
      <c r="M5342" t="s">
        <v>30181</v>
      </c>
      <c r="N5342" t="s">
        <v>30182</v>
      </c>
      <c r="O5342" t="s">
        <v>30183</v>
      </c>
      <c r="P5342" t="s">
        <v>29535</v>
      </c>
      <c r="Q5342" s="40" t="s">
        <v>29535</v>
      </c>
      <c r="R5342" t="s">
        <v>29581</v>
      </c>
      <c r="S5342">
        <v>0.42</v>
      </c>
      <c r="T5342">
        <v>0</v>
      </c>
      <c r="U5342" t="s">
        <v>54</v>
      </c>
      <c r="W5342" t="s">
        <v>59</v>
      </c>
      <c r="X5342" t="s">
        <v>30184</v>
      </c>
    </row>
    <row r="5343" spans="1:24" x14ac:dyDescent="0.2">
      <c r="A5343">
        <v>47378</v>
      </c>
      <c r="B5343">
        <v>30529</v>
      </c>
      <c r="C5343" t="s">
        <v>112</v>
      </c>
      <c r="D5343" t="s">
        <v>30185</v>
      </c>
      <c r="E5343" t="s">
        <v>30186</v>
      </c>
      <c r="F5343" t="s">
        <v>30187</v>
      </c>
      <c r="H5343" t="s">
        <v>755</v>
      </c>
      <c r="I5343" t="s">
        <v>292</v>
      </c>
      <c r="J5343" s="18">
        <v>42489</v>
      </c>
      <c r="K5343" s="41" t="s">
        <v>28551</v>
      </c>
      <c r="L5343" s="42" t="s">
        <v>30188</v>
      </c>
      <c r="M5343" t="s">
        <v>30189</v>
      </c>
      <c r="N5343" t="s">
        <v>30190</v>
      </c>
      <c r="O5343" t="s">
        <v>92</v>
      </c>
      <c r="R5343" t="s">
        <v>30191</v>
      </c>
      <c r="S5343">
        <v>100.68</v>
      </c>
      <c r="T5343">
        <v>4</v>
      </c>
      <c r="W5343" t="s">
        <v>55</v>
      </c>
    </row>
    <row r="5344" spans="1:24" x14ac:dyDescent="0.2">
      <c r="A5344">
        <v>47379</v>
      </c>
      <c r="B5344">
        <v>30520</v>
      </c>
      <c r="C5344" t="s">
        <v>111</v>
      </c>
      <c r="D5344" t="s">
        <v>30192</v>
      </c>
      <c r="E5344" t="s">
        <v>30193</v>
      </c>
      <c r="F5344" t="s">
        <v>30194</v>
      </c>
      <c r="G5344" t="s">
        <v>52</v>
      </c>
      <c r="H5344" t="s">
        <v>123</v>
      </c>
      <c r="I5344" t="s">
        <v>124</v>
      </c>
      <c r="J5344" s="18">
        <v>42489</v>
      </c>
      <c r="K5344" s="41" t="s">
        <v>30195</v>
      </c>
      <c r="L5344" s="42" t="s">
        <v>30085</v>
      </c>
      <c r="M5344" t="s">
        <v>30195</v>
      </c>
      <c r="N5344" t="s">
        <v>30196</v>
      </c>
      <c r="O5344" t="s">
        <v>30197</v>
      </c>
      <c r="P5344" t="s">
        <v>30198</v>
      </c>
      <c r="Q5344" s="40" t="s">
        <v>30198</v>
      </c>
      <c r="R5344" t="s">
        <v>30007</v>
      </c>
      <c r="S5344">
        <v>2.0299999999999998</v>
      </c>
      <c r="T5344">
        <v>0</v>
      </c>
      <c r="U5344" t="s">
        <v>54</v>
      </c>
      <c r="W5344" t="s">
        <v>59</v>
      </c>
      <c r="X5344" t="s">
        <v>30016</v>
      </c>
    </row>
    <row r="5345" spans="1:24" x14ac:dyDescent="0.2">
      <c r="A5345">
        <v>47380</v>
      </c>
      <c r="B5345">
        <v>30506</v>
      </c>
      <c r="C5345" t="s">
        <v>19826</v>
      </c>
      <c r="D5345" t="s">
        <v>25591</v>
      </c>
      <c r="E5345" t="s">
        <v>25592</v>
      </c>
      <c r="F5345" t="s">
        <v>25593</v>
      </c>
      <c r="G5345" t="s">
        <v>52</v>
      </c>
      <c r="H5345" t="s">
        <v>254</v>
      </c>
      <c r="I5345" t="s">
        <v>121</v>
      </c>
      <c r="J5345" s="18">
        <v>42489</v>
      </c>
      <c r="K5345" s="41" t="s">
        <v>30199</v>
      </c>
      <c r="L5345" s="42" t="s">
        <v>30200</v>
      </c>
      <c r="M5345" t="s">
        <v>29534</v>
      </c>
      <c r="N5345" t="s">
        <v>29981</v>
      </c>
      <c r="O5345" t="s">
        <v>30201</v>
      </c>
      <c r="P5345" t="s">
        <v>30015</v>
      </c>
      <c r="Q5345" s="40" t="s">
        <v>30202</v>
      </c>
      <c r="R5345" t="s">
        <v>27273</v>
      </c>
      <c r="S5345">
        <v>5.7</v>
      </c>
      <c r="T5345">
        <v>0</v>
      </c>
      <c r="U5345" t="s">
        <v>54</v>
      </c>
      <c r="W5345" t="s">
        <v>59</v>
      </c>
      <c r="X5345" t="s">
        <v>30203</v>
      </c>
    </row>
    <row r="5346" spans="1:24" x14ac:dyDescent="0.2">
      <c r="A5346">
        <v>47382</v>
      </c>
      <c r="B5346">
        <v>30513</v>
      </c>
      <c r="C5346" t="s">
        <v>109</v>
      </c>
      <c r="D5346" t="s">
        <v>27441</v>
      </c>
      <c r="E5346" t="s">
        <v>27442</v>
      </c>
      <c r="F5346" t="s">
        <v>27443</v>
      </c>
      <c r="H5346" t="s">
        <v>63</v>
      </c>
      <c r="I5346" t="s">
        <v>1905</v>
      </c>
      <c r="J5346" s="18">
        <v>42489</v>
      </c>
      <c r="K5346" s="41" t="s">
        <v>29217</v>
      </c>
      <c r="L5346" s="42" t="s">
        <v>30204</v>
      </c>
      <c r="M5346" t="s">
        <v>29971</v>
      </c>
      <c r="N5346" t="s">
        <v>30205</v>
      </c>
      <c r="O5346" t="s">
        <v>30206</v>
      </c>
      <c r="R5346" t="s">
        <v>29145</v>
      </c>
      <c r="S5346">
        <v>99.87</v>
      </c>
      <c r="T5346">
        <v>4</v>
      </c>
      <c r="W5346" t="s">
        <v>55</v>
      </c>
    </row>
    <row r="5347" spans="1:24" x14ac:dyDescent="0.2">
      <c r="A5347">
        <v>47383</v>
      </c>
      <c r="B5347">
        <v>30518</v>
      </c>
      <c r="C5347" t="s">
        <v>115</v>
      </c>
      <c r="D5347" t="s">
        <v>30207</v>
      </c>
      <c r="E5347" t="s">
        <v>30208</v>
      </c>
      <c r="F5347" t="s">
        <v>30209</v>
      </c>
      <c r="G5347" t="s">
        <v>56</v>
      </c>
      <c r="H5347" t="s">
        <v>80</v>
      </c>
      <c r="I5347" t="s">
        <v>30210</v>
      </c>
      <c r="J5347" s="18">
        <v>42489</v>
      </c>
      <c r="K5347" s="41" t="s">
        <v>30211</v>
      </c>
      <c r="L5347" s="42" t="s">
        <v>30110</v>
      </c>
      <c r="M5347" t="s">
        <v>30212</v>
      </c>
      <c r="N5347" t="s">
        <v>29976</v>
      </c>
      <c r="O5347" t="s">
        <v>30031</v>
      </c>
      <c r="P5347" t="s">
        <v>29986</v>
      </c>
      <c r="Q5347" s="40" t="s">
        <v>29986</v>
      </c>
      <c r="R5347" t="s">
        <v>29999</v>
      </c>
      <c r="S5347">
        <v>2.48</v>
      </c>
      <c r="T5347">
        <v>0</v>
      </c>
      <c r="U5347" t="s">
        <v>54</v>
      </c>
      <c r="W5347" t="s">
        <v>59</v>
      </c>
      <c r="X5347" t="s">
        <v>30049</v>
      </c>
    </row>
    <row r="5348" spans="1:24" x14ac:dyDescent="0.2">
      <c r="A5348">
        <v>47384</v>
      </c>
      <c r="B5348">
        <v>30519</v>
      </c>
      <c r="C5348" t="s">
        <v>19826</v>
      </c>
      <c r="D5348" t="s">
        <v>30213</v>
      </c>
      <c r="E5348" t="s">
        <v>30214</v>
      </c>
      <c r="F5348" t="s">
        <v>30215</v>
      </c>
      <c r="G5348" t="s">
        <v>52</v>
      </c>
      <c r="H5348" t="s">
        <v>53</v>
      </c>
      <c r="I5348" t="s">
        <v>147</v>
      </c>
      <c r="J5348" s="18">
        <v>42489</v>
      </c>
      <c r="K5348" s="41" t="s">
        <v>30109</v>
      </c>
      <c r="L5348" s="42" t="s">
        <v>30216</v>
      </c>
      <c r="M5348" t="s">
        <v>30217</v>
      </c>
      <c r="N5348" t="s">
        <v>30115</v>
      </c>
      <c r="O5348" t="s">
        <v>30218</v>
      </c>
      <c r="P5348" t="s">
        <v>30088</v>
      </c>
      <c r="Q5348" s="40" t="s">
        <v>30088</v>
      </c>
      <c r="R5348" t="s">
        <v>29977</v>
      </c>
      <c r="S5348">
        <v>2.0299999999999998</v>
      </c>
      <c r="T5348">
        <v>0</v>
      </c>
      <c r="U5348" t="s">
        <v>54</v>
      </c>
      <c r="W5348" t="s">
        <v>59</v>
      </c>
      <c r="X5348" t="s">
        <v>30219</v>
      </c>
    </row>
    <row r="5349" spans="1:24" x14ac:dyDescent="0.2">
      <c r="A5349">
        <v>47386</v>
      </c>
      <c r="B5349">
        <v>30514</v>
      </c>
      <c r="C5349" t="s">
        <v>161</v>
      </c>
      <c r="D5349" t="s">
        <v>30220</v>
      </c>
      <c r="E5349" t="s">
        <v>7836</v>
      </c>
      <c r="F5349" t="s">
        <v>7837</v>
      </c>
      <c r="G5349" t="s">
        <v>56</v>
      </c>
      <c r="H5349" t="s">
        <v>7266</v>
      </c>
      <c r="I5349" t="s">
        <v>7838</v>
      </c>
      <c r="J5349" s="18">
        <v>42489</v>
      </c>
      <c r="K5349" s="41" t="s">
        <v>30100</v>
      </c>
      <c r="L5349" s="42" t="s">
        <v>29970</v>
      </c>
      <c r="M5349" t="s">
        <v>30108</v>
      </c>
      <c r="N5349" t="s">
        <v>30221</v>
      </c>
      <c r="O5349" t="s">
        <v>30222</v>
      </c>
      <c r="P5349" t="s">
        <v>30223</v>
      </c>
      <c r="Q5349" s="40" t="s">
        <v>30223</v>
      </c>
      <c r="R5349" t="s">
        <v>27539</v>
      </c>
      <c r="S5349">
        <v>5.17</v>
      </c>
      <c r="T5349">
        <v>0</v>
      </c>
      <c r="U5349" t="s">
        <v>54</v>
      </c>
      <c r="W5349" t="s">
        <v>59</v>
      </c>
      <c r="X5349" t="s">
        <v>30025</v>
      </c>
    </row>
    <row r="5350" spans="1:24" x14ac:dyDescent="0.2">
      <c r="A5350">
        <v>47387</v>
      </c>
      <c r="B5350">
        <v>30516</v>
      </c>
      <c r="C5350" t="s">
        <v>111</v>
      </c>
      <c r="D5350" t="s">
        <v>30224</v>
      </c>
      <c r="E5350" t="s">
        <v>30225</v>
      </c>
      <c r="F5350" t="s">
        <v>30226</v>
      </c>
      <c r="G5350" t="s">
        <v>52</v>
      </c>
      <c r="H5350" t="s">
        <v>60</v>
      </c>
      <c r="I5350" t="s">
        <v>3082</v>
      </c>
      <c r="J5350" s="18">
        <v>42489</v>
      </c>
      <c r="K5350" s="41" t="s">
        <v>30101</v>
      </c>
      <c r="L5350" s="42" t="s">
        <v>30227</v>
      </c>
      <c r="M5350" t="s">
        <v>29219</v>
      </c>
      <c r="N5350" t="s">
        <v>30228</v>
      </c>
      <c r="O5350" t="s">
        <v>30001</v>
      </c>
      <c r="P5350" t="s">
        <v>30229</v>
      </c>
      <c r="Q5350" s="40" t="s">
        <v>30086</v>
      </c>
      <c r="R5350" t="s">
        <v>30024</v>
      </c>
      <c r="S5350">
        <v>2.2200000000000002</v>
      </c>
      <c r="T5350">
        <v>0</v>
      </c>
      <c r="U5350" t="s">
        <v>54</v>
      </c>
      <c r="W5350" t="s">
        <v>59</v>
      </c>
      <c r="X5350" t="s">
        <v>30230</v>
      </c>
    </row>
    <row r="5351" spans="1:24" x14ac:dyDescent="0.2">
      <c r="A5351">
        <v>47389</v>
      </c>
      <c r="B5351">
        <v>30515</v>
      </c>
      <c r="C5351" t="s">
        <v>161</v>
      </c>
      <c r="D5351" t="s">
        <v>30231</v>
      </c>
      <c r="E5351" t="s">
        <v>23036</v>
      </c>
      <c r="F5351" t="s">
        <v>30232</v>
      </c>
      <c r="H5351" t="s">
        <v>867</v>
      </c>
      <c r="I5351" t="s">
        <v>30233</v>
      </c>
      <c r="J5351" s="18">
        <v>42489</v>
      </c>
      <c r="K5351" s="41" t="s">
        <v>30234</v>
      </c>
      <c r="L5351" s="42" t="s">
        <v>30235</v>
      </c>
      <c r="M5351" t="s">
        <v>30043</v>
      </c>
      <c r="N5351" t="s">
        <v>30236</v>
      </c>
      <c r="O5351" t="s">
        <v>30237</v>
      </c>
      <c r="P5351" t="s">
        <v>29978</v>
      </c>
      <c r="Q5351" s="40" t="s">
        <v>30238</v>
      </c>
      <c r="R5351" t="s">
        <v>28144</v>
      </c>
      <c r="S5351">
        <v>3.97</v>
      </c>
      <c r="T5351">
        <v>0</v>
      </c>
      <c r="W5351" t="s">
        <v>55</v>
      </c>
    </row>
    <row r="5352" spans="1:24" x14ac:dyDescent="0.2">
      <c r="A5352">
        <v>47390</v>
      </c>
      <c r="B5352">
        <v>30517</v>
      </c>
      <c r="C5352" t="s">
        <v>1938</v>
      </c>
      <c r="D5352" t="s">
        <v>30239</v>
      </c>
      <c r="E5352" t="s">
        <v>30240</v>
      </c>
      <c r="F5352" t="s">
        <v>30241</v>
      </c>
      <c r="G5352" t="s">
        <v>56</v>
      </c>
      <c r="H5352" t="s">
        <v>68</v>
      </c>
      <c r="I5352" t="s">
        <v>89</v>
      </c>
      <c r="J5352" s="18">
        <v>42489</v>
      </c>
      <c r="K5352" s="41" t="s">
        <v>30242</v>
      </c>
      <c r="L5352" s="42" t="s">
        <v>30243</v>
      </c>
      <c r="M5352" t="s">
        <v>29974</v>
      </c>
      <c r="P5352" t="s">
        <v>30243</v>
      </c>
      <c r="Q5352" s="40" t="s">
        <v>30243</v>
      </c>
      <c r="R5352" t="s">
        <v>29977</v>
      </c>
      <c r="S5352">
        <v>0</v>
      </c>
      <c r="T5352">
        <v>0</v>
      </c>
      <c r="U5352" t="s">
        <v>54</v>
      </c>
      <c r="W5352" t="s">
        <v>59</v>
      </c>
      <c r="X5352" t="s">
        <v>30244</v>
      </c>
    </row>
    <row r="5353" spans="1:24" x14ac:dyDescent="0.2">
      <c r="A5353">
        <v>47391</v>
      </c>
      <c r="B5353">
        <v>30532</v>
      </c>
      <c r="C5353" t="s">
        <v>115</v>
      </c>
      <c r="D5353" t="s">
        <v>21203</v>
      </c>
      <c r="E5353" t="s">
        <v>21204</v>
      </c>
      <c r="F5353" t="s">
        <v>21205</v>
      </c>
      <c r="G5353" t="s">
        <v>56</v>
      </c>
      <c r="H5353" t="s">
        <v>79</v>
      </c>
      <c r="I5353" t="s">
        <v>170</v>
      </c>
      <c r="J5353" s="18">
        <v>42489</v>
      </c>
      <c r="K5353" s="41" t="s">
        <v>30245</v>
      </c>
      <c r="L5353" s="42" t="s">
        <v>30078</v>
      </c>
      <c r="M5353" t="s">
        <v>30246</v>
      </c>
      <c r="N5353" t="s">
        <v>30247</v>
      </c>
      <c r="O5353" t="s">
        <v>30247</v>
      </c>
      <c r="P5353" t="s">
        <v>30148</v>
      </c>
      <c r="Q5353" s="40" t="s">
        <v>30248</v>
      </c>
      <c r="R5353" t="s">
        <v>30007</v>
      </c>
      <c r="S5353">
        <v>1.3</v>
      </c>
      <c r="T5353">
        <v>0</v>
      </c>
      <c r="U5353" t="s">
        <v>54</v>
      </c>
      <c r="W5353" t="s">
        <v>59</v>
      </c>
      <c r="X5353" t="s">
        <v>30015</v>
      </c>
    </row>
    <row r="5354" spans="1:24" x14ac:dyDescent="0.2">
      <c r="A5354">
        <v>47392</v>
      </c>
      <c r="B5354">
        <v>30537</v>
      </c>
      <c r="C5354" t="s">
        <v>112</v>
      </c>
      <c r="D5354" t="s">
        <v>30249</v>
      </c>
      <c r="E5354" t="s">
        <v>30250</v>
      </c>
      <c r="F5354" t="s">
        <v>30251</v>
      </c>
      <c r="H5354" t="s">
        <v>53</v>
      </c>
      <c r="I5354" t="s">
        <v>136</v>
      </c>
      <c r="J5354" s="18">
        <v>42489</v>
      </c>
      <c r="K5354" s="41" t="s">
        <v>30109</v>
      </c>
      <c r="L5354" s="42" t="s">
        <v>30252</v>
      </c>
      <c r="M5354" t="s">
        <v>30252</v>
      </c>
      <c r="N5354" t="s">
        <v>30125</v>
      </c>
      <c r="O5354" t="s">
        <v>30253</v>
      </c>
      <c r="R5354" t="s">
        <v>28165</v>
      </c>
      <c r="S5354">
        <v>96.37</v>
      </c>
      <c r="T5354">
        <v>4</v>
      </c>
      <c r="W5354" t="s">
        <v>55</v>
      </c>
    </row>
    <row r="5355" spans="1:24" x14ac:dyDescent="0.2">
      <c r="A5355">
        <v>47409</v>
      </c>
      <c r="B5355">
        <v>30539</v>
      </c>
      <c r="C5355" t="s">
        <v>110</v>
      </c>
      <c r="D5355" t="s">
        <v>30254</v>
      </c>
      <c r="E5355" t="s">
        <v>30255</v>
      </c>
      <c r="F5355" t="s">
        <v>30256</v>
      </c>
      <c r="G5355" t="s">
        <v>56</v>
      </c>
      <c r="H5355" t="s">
        <v>1177</v>
      </c>
      <c r="I5355" t="s">
        <v>30257</v>
      </c>
      <c r="J5355" s="18">
        <v>42489</v>
      </c>
      <c r="K5355" s="41" t="s">
        <v>30258</v>
      </c>
      <c r="L5355" s="42" t="s">
        <v>30023</v>
      </c>
      <c r="M5355" t="s">
        <v>30259</v>
      </c>
      <c r="N5355" t="s">
        <v>30198</v>
      </c>
      <c r="O5355" t="s">
        <v>30260</v>
      </c>
      <c r="P5355" t="s">
        <v>30261</v>
      </c>
      <c r="Q5355" s="40" t="s">
        <v>30261</v>
      </c>
      <c r="R5355" t="s">
        <v>27273</v>
      </c>
      <c r="S5355">
        <v>2.1800000000000002</v>
      </c>
      <c r="T5355">
        <v>0</v>
      </c>
      <c r="U5355" t="s">
        <v>54</v>
      </c>
      <c r="W5355" t="s">
        <v>59</v>
      </c>
      <c r="X5355" t="s">
        <v>27539</v>
      </c>
    </row>
    <row r="5356" spans="1:24" x14ac:dyDescent="0.2">
      <c r="A5356">
        <v>47413</v>
      </c>
      <c r="B5356">
        <v>30538</v>
      </c>
      <c r="C5356" t="s">
        <v>115</v>
      </c>
      <c r="D5356" t="s">
        <v>30262</v>
      </c>
      <c r="E5356" t="s">
        <v>30263</v>
      </c>
      <c r="F5356" t="s">
        <v>30264</v>
      </c>
      <c r="G5356" t="s">
        <v>52</v>
      </c>
      <c r="H5356" t="s">
        <v>63</v>
      </c>
      <c r="I5356" t="s">
        <v>9765</v>
      </c>
      <c r="J5356" s="18">
        <v>42489</v>
      </c>
      <c r="K5356" s="41" t="s">
        <v>28144</v>
      </c>
      <c r="L5356" s="42" t="s">
        <v>30259</v>
      </c>
      <c r="M5356" t="s">
        <v>30265</v>
      </c>
      <c r="N5356" t="s">
        <v>30032</v>
      </c>
      <c r="O5356" t="s">
        <v>30266</v>
      </c>
      <c r="P5356" t="s">
        <v>30267</v>
      </c>
      <c r="Q5356" s="40" t="s">
        <v>30267</v>
      </c>
      <c r="R5356" t="s">
        <v>30268</v>
      </c>
      <c r="S5356">
        <v>1.55</v>
      </c>
      <c r="T5356">
        <v>0</v>
      </c>
      <c r="U5356" t="s">
        <v>54</v>
      </c>
      <c r="W5356" t="s">
        <v>59</v>
      </c>
      <c r="X5356" t="s">
        <v>30269</v>
      </c>
    </row>
    <row r="5357" spans="1:24" x14ac:dyDescent="0.2">
      <c r="A5357">
        <v>47414</v>
      </c>
      <c r="B5357">
        <v>30528</v>
      </c>
      <c r="C5357" t="s">
        <v>110</v>
      </c>
      <c r="D5357" t="s">
        <v>26869</v>
      </c>
      <c r="E5357" t="s">
        <v>12725</v>
      </c>
      <c r="F5357" t="s">
        <v>12726</v>
      </c>
      <c r="H5357" t="s">
        <v>4806</v>
      </c>
      <c r="I5357" t="s">
        <v>12727</v>
      </c>
      <c r="J5357" s="18">
        <v>42489</v>
      </c>
      <c r="K5357" s="41" t="s">
        <v>30270</v>
      </c>
      <c r="L5357" s="42" t="s">
        <v>30189</v>
      </c>
      <c r="M5357" t="s">
        <v>30271</v>
      </c>
      <c r="N5357" t="s">
        <v>29952</v>
      </c>
      <c r="O5357" t="s">
        <v>30272</v>
      </c>
      <c r="P5357" t="s">
        <v>30273</v>
      </c>
      <c r="Q5357" s="40" t="s">
        <v>30274</v>
      </c>
      <c r="R5357" t="s">
        <v>29145</v>
      </c>
      <c r="S5357">
        <v>92.88</v>
      </c>
      <c r="T5357">
        <v>4</v>
      </c>
      <c r="W5357" t="s">
        <v>55</v>
      </c>
    </row>
    <row r="5358" spans="1:24" x14ac:dyDescent="0.2">
      <c r="A5358">
        <v>47415</v>
      </c>
      <c r="B5358">
        <v>30522</v>
      </c>
      <c r="C5358" t="s">
        <v>19826</v>
      </c>
      <c r="D5358" t="s">
        <v>1413</v>
      </c>
      <c r="E5358" t="s">
        <v>30275</v>
      </c>
      <c r="F5358" t="s">
        <v>30276</v>
      </c>
      <c r="G5358" t="s">
        <v>52</v>
      </c>
      <c r="H5358" t="s">
        <v>67</v>
      </c>
      <c r="I5358" t="s">
        <v>10460</v>
      </c>
      <c r="J5358" s="18">
        <v>42489</v>
      </c>
      <c r="K5358" s="41" t="s">
        <v>30020</v>
      </c>
      <c r="L5358" s="42" t="s">
        <v>30277</v>
      </c>
      <c r="M5358" t="s">
        <v>30278</v>
      </c>
      <c r="N5358" t="s">
        <v>30279</v>
      </c>
      <c r="O5358" t="s">
        <v>29978</v>
      </c>
      <c r="P5358" t="s">
        <v>30280</v>
      </c>
      <c r="Q5358" s="40" t="s">
        <v>30280</v>
      </c>
      <c r="R5358" t="s">
        <v>27273</v>
      </c>
      <c r="S5358">
        <v>1.88</v>
      </c>
      <c r="T5358">
        <v>0</v>
      </c>
      <c r="U5358" t="s">
        <v>54</v>
      </c>
      <c r="W5358" t="s">
        <v>59</v>
      </c>
      <c r="X5358" t="s">
        <v>30281</v>
      </c>
    </row>
    <row r="5359" spans="1:24" x14ac:dyDescent="0.2">
      <c r="A5359">
        <v>47416</v>
      </c>
      <c r="B5359">
        <v>30541</v>
      </c>
      <c r="C5359" t="s">
        <v>111</v>
      </c>
      <c r="D5359" t="s">
        <v>30282</v>
      </c>
      <c r="E5359" t="s">
        <v>30283</v>
      </c>
      <c r="F5359" t="s">
        <v>30284</v>
      </c>
      <c r="G5359" t="s">
        <v>52</v>
      </c>
      <c r="H5359" t="s">
        <v>100</v>
      </c>
      <c r="I5359" t="s">
        <v>142</v>
      </c>
      <c r="J5359" s="18">
        <v>42489</v>
      </c>
      <c r="K5359" s="41" t="s">
        <v>30285</v>
      </c>
      <c r="L5359" s="42" t="s">
        <v>30146</v>
      </c>
      <c r="M5359" t="s">
        <v>29986</v>
      </c>
      <c r="N5359" t="s">
        <v>30048</v>
      </c>
      <c r="O5359" t="s">
        <v>30286</v>
      </c>
      <c r="P5359" t="s">
        <v>30287</v>
      </c>
      <c r="Q5359" s="40" t="s">
        <v>30287</v>
      </c>
      <c r="R5359" t="s">
        <v>27539</v>
      </c>
      <c r="S5359">
        <v>1.68</v>
      </c>
      <c r="T5359">
        <v>0</v>
      </c>
      <c r="U5359" t="s">
        <v>54</v>
      </c>
      <c r="W5359" t="s">
        <v>59</v>
      </c>
      <c r="X5359" t="s">
        <v>29843</v>
      </c>
    </row>
    <row r="5360" spans="1:24" x14ac:dyDescent="0.2">
      <c r="A5360">
        <v>47417</v>
      </c>
      <c r="B5360">
        <v>30531</v>
      </c>
      <c r="C5360" t="s">
        <v>161</v>
      </c>
      <c r="D5360" t="s">
        <v>30288</v>
      </c>
      <c r="E5360" t="s">
        <v>30289</v>
      </c>
      <c r="F5360" t="s">
        <v>30290</v>
      </c>
      <c r="G5360" t="s">
        <v>52</v>
      </c>
      <c r="H5360" t="s">
        <v>104</v>
      </c>
      <c r="I5360" t="s">
        <v>3616</v>
      </c>
      <c r="J5360" s="18">
        <v>42489</v>
      </c>
      <c r="K5360" s="41" t="s">
        <v>30115</v>
      </c>
      <c r="L5360" s="42" t="s">
        <v>29952</v>
      </c>
      <c r="M5360" t="s">
        <v>30246</v>
      </c>
      <c r="N5360" t="s">
        <v>30265</v>
      </c>
      <c r="O5360" t="s">
        <v>30291</v>
      </c>
      <c r="P5360" t="s">
        <v>30292</v>
      </c>
      <c r="Q5360" s="40" t="s">
        <v>30292</v>
      </c>
      <c r="R5360" t="s">
        <v>27918</v>
      </c>
      <c r="S5360">
        <v>2.57</v>
      </c>
      <c r="T5360">
        <v>0</v>
      </c>
      <c r="U5360" t="s">
        <v>54</v>
      </c>
      <c r="W5360" t="s">
        <v>59</v>
      </c>
      <c r="X5360" t="s">
        <v>30293</v>
      </c>
    </row>
    <row r="5361" spans="1:24" x14ac:dyDescent="0.2">
      <c r="A5361">
        <v>47418</v>
      </c>
      <c r="B5361">
        <v>30525</v>
      </c>
      <c r="C5361" t="s">
        <v>161</v>
      </c>
      <c r="D5361" t="s">
        <v>30294</v>
      </c>
      <c r="E5361" t="s">
        <v>30295</v>
      </c>
      <c r="F5361" t="s">
        <v>30296</v>
      </c>
      <c r="G5361" t="s">
        <v>52</v>
      </c>
      <c r="H5361" t="s">
        <v>105</v>
      </c>
      <c r="I5361" t="s">
        <v>141</v>
      </c>
      <c r="J5361" s="18">
        <v>42489</v>
      </c>
      <c r="K5361" s="41" t="s">
        <v>29981</v>
      </c>
      <c r="L5361" s="42" t="s">
        <v>30297</v>
      </c>
      <c r="M5361" t="s">
        <v>30279</v>
      </c>
      <c r="N5361" t="s">
        <v>30298</v>
      </c>
      <c r="O5361" t="s">
        <v>30299</v>
      </c>
      <c r="P5361" t="s">
        <v>29632</v>
      </c>
      <c r="Q5361" s="40" t="s">
        <v>29632</v>
      </c>
      <c r="R5361" t="s">
        <v>29665</v>
      </c>
      <c r="S5361">
        <v>26.5</v>
      </c>
      <c r="T5361">
        <v>1</v>
      </c>
      <c r="U5361" t="s">
        <v>58</v>
      </c>
      <c r="W5361" t="s">
        <v>59</v>
      </c>
      <c r="X5361" t="s">
        <v>30300</v>
      </c>
    </row>
    <row r="5362" spans="1:24" x14ac:dyDescent="0.2">
      <c r="A5362">
        <v>47419</v>
      </c>
      <c r="B5362">
        <v>30530</v>
      </c>
      <c r="C5362" t="s">
        <v>19826</v>
      </c>
      <c r="D5362" t="s">
        <v>14507</v>
      </c>
      <c r="E5362" t="s">
        <v>14508</v>
      </c>
      <c r="F5362" t="s">
        <v>14509</v>
      </c>
      <c r="G5362" t="s">
        <v>52</v>
      </c>
      <c r="H5362" t="s">
        <v>62</v>
      </c>
      <c r="I5362" t="s">
        <v>745</v>
      </c>
      <c r="J5362" s="18">
        <v>42489</v>
      </c>
      <c r="K5362" s="41" t="s">
        <v>30301</v>
      </c>
      <c r="L5362" s="42" t="s">
        <v>30064</v>
      </c>
      <c r="M5362" t="s">
        <v>29984</v>
      </c>
      <c r="N5362" t="s">
        <v>30265</v>
      </c>
      <c r="O5362" t="s">
        <v>30222</v>
      </c>
      <c r="P5362" t="s">
        <v>30302</v>
      </c>
      <c r="Q5362" s="40" t="s">
        <v>30302</v>
      </c>
      <c r="R5362" t="s">
        <v>29415</v>
      </c>
      <c r="S5362">
        <v>0.53</v>
      </c>
      <c r="T5362">
        <v>0</v>
      </c>
      <c r="U5362" t="s">
        <v>54</v>
      </c>
      <c r="W5362" t="s">
        <v>59</v>
      </c>
      <c r="X5362" t="s">
        <v>30303</v>
      </c>
    </row>
    <row r="5363" spans="1:24" x14ac:dyDescent="0.2">
      <c r="A5363">
        <v>47420</v>
      </c>
      <c r="B5363">
        <v>30536</v>
      </c>
      <c r="C5363" t="s">
        <v>111</v>
      </c>
      <c r="D5363" t="s">
        <v>17504</v>
      </c>
      <c r="E5363" t="s">
        <v>17505</v>
      </c>
      <c r="F5363" t="s">
        <v>17506</v>
      </c>
      <c r="G5363" t="s">
        <v>52</v>
      </c>
      <c r="H5363" t="s">
        <v>63</v>
      </c>
      <c r="I5363" t="s">
        <v>87</v>
      </c>
      <c r="J5363" s="18">
        <v>42489</v>
      </c>
      <c r="K5363" s="41" t="s">
        <v>30301</v>
      </c>
      <c r="L5363" s="42" t="s">
        <v>30304</v>
      </c>
      <c r="M5363" t="s">
        <v>30065</v>
      </c>
      <c r="N5363" t="s">
        <v>30305</v>
      </c>
      <c r="O5363" t="s">
        <v>30006</v>
      </c>
      <c r="P5363" t="s">
        <v>30306</v>
      </c>
      <c r="Q5363" s="40" t="s">
        <v>30006</v>
      </c>
      <c r="R5363" t="s">
        <v>27539</v>
      </c>
      <c r="S5363">
        <v>1.52</v>
      </c>
      <c r="T5363">
        <v>0</v>
      </c>
      <c r="U5363" t="s">
        <v>54</v>
      </c>
      <c r="W5363" t="s">
        <v>59</v>
      </c>
      <c r="X5363" t="s">
        <v>30307</v>
      </c>
    </row>
    <row r="5364" spans="1:24" x14ac:dyDescent="0.2">
      <c r="A5364">
        <v>47421</v>
      </c>
      <c r="B5364">
        <v>30540</v>
      </c>
      <c r="C5364" t="s">
        <v>109</v>
      </c>
      <c r="E5364" t="s">
        <v>30308</v>
      </c>
      <c r="F5364" t="s">
        <v>77</v>
      </c>
      <c r="G5364" t="s">
        <v>56</v>
      </c>
      <c r="H5364" t="s">
        <v>1528</v>
      </c>
      <c r="I5364" t="s">
        <v>4349</v>
      </c>
      <c r="J5364" s="18">
        <v>42489</v>
      </c>
      <c r="K5364" s="41" t="s">
        <v>29986</v>
      </c>
      <c r="L5364" s="42" t="s">
        <v>29985</v>
      </c>
      <c r="M5364" t="s">
        <v>29985</v>
      </c>
      <c r="N5364" t="s">
        <v>29804</v>
      </c>
      <c r="O5364" t="s">
        <v>30309</v>
      </c>
      <c r="P5364" t="s">
        <v>29688</v>
      </c>
      <c r="Q5364" s="40" t="s">
        <v>29688</v>
      </c>
      <c r="R5364" t="s">
        <v>28733</v>
      </c>
      <c r="S5364">
        <v>26.32</v>
      </c>
      <c r="T5364">
        <v>1</v>
      </c>
      <c r="U5364" t="s">
        <v>54</v>
      </c>
      <c r="W5364" t="s">
        <v>59</v>
      </c>
      <c r="X5364" t="s">
        <v>29819</v>
      </c>
    </row>
    <row r="5365" spans="1:24" x14ac:dyDescent="0.2">
      <c r="A5365">
        <v>47422</v>
      </c>
      <c r="B5365">
        <v>30545</v>
      </c>
      <c r="C5365" t="s">
        <v>115</v>
      </c>
      <c r="E5365" t="s">
        <v>30310</v>
      </c>
      <c r="F5365" t="s">
        <v>30311</v>
      </c>
      <c r="G5365" t="s">
        <v>56</v>
      </c>
      <c r="H5365" t="s">
        <v>64</v>
      </c>
      <c r="I5365" t="s">
        <v>2554</v>
      </c>
      <c r="J5365" s="18">
        <v>42489</v>
      </c>
      <c r="K5365" s="41" t="s">
        <v>30312</v>
      </c>
      <c r="L5365" s="42" t="s">
        <v>30313</v>
      </c>
      <c r="M5365" t="s">
        <v>30314</v>
      </c>
      <c r="N5365" t="s">
        <v>30315</v>
      </c>
      <c r="O5365" t="s">
        <v>30066</v>
      </c>
      <c r="P5365" t="s">
        <v>30219</v>
      </c>
      <c r="Q5365" s="40" t="s">
        <v>30219</v>
      </c>
      <c r="R5365" t="s">
        <v>30007</v>
      </c>
      <c r="S5365">
        <v>0.37</v>
      </c>
      <c r="T5365">
        <v>0</v>
      </c>
      <c r="U5365" t="s">
        <v>54</v>
      </c>
      <c r="W5365" t="s">
        <v>59</v>
      </c>
      <c r="X5365" t="s">
        <v>29773</v>
      </c>
    </row>
    <row r="5366" spans="1:24" x14ac:dyDescent="0.2">
      <c r="A5366">
        <v>47423</v>
      </c>
      <c r="B5366">
        <v>30542</v>
      </c>
      <c r="C5366" t="s">
        <v>161</v>
      </c>
      <c r="D5366" t="s">
        <v>27929</v>
      </c>
      <c r="E5366" t="s">
        <v>26988</v>
      </c>
      <c r="F5366" t="s">
        <v>26989</v>
      </c>
      <c r="G5366" t="s">
        <v>56</v>
      </c>
      <c r="H5366" t="s">
        <v>67</v>
      </c>
      <c r="I5366" t="s">
        <v>1638</v>
      </c>
      <c r="J5366" s="18">
        <v>42489</v>
      </c>
      <c r="K5366" s="41" t="s">
        <v>29586</v>
      </c>
      <c r="L5366" s="42" t="s">
        <v>29999</v>
      </c>
      <c r="M5366" t="s">
        <v>30198</v>
      </c>
      <c r="N5366" t="s">
        <v>30237</v>
      </c>
      <c r="O5366" t="s">
        <v>30006</v>
      </c>
      <c r="P5366" t="s">
        <v>30316</v>
      </c>
      <c r="Q5366" s="40" t="s">
        <v>30316</v>
      </c>
      <c r="R5366" t="s">
        <v>27539</v>
      </c>
      <c r="S5366">
        <v>1.4</v>
      </c>
      <c r="T5366">
        <v>0</v>
      </c>
      <c r="U5366" t="s">
        <v>54</v>
      </c>
      <c r="W5366" t="s">
        <v>59</v>
      </c>
      <c r="X5366" t="s">
        <v>29683</v>
      </c>
    </row>
    <row r="5367" spans="1:24" x14ac:dyDescent="0.2">
      <c r="A5367">
        <v>47427</v>
      </c>
      <c r="B5367">
        <v>30627</v>
      </c>
      <c r="C5367" t="s">
        <v>111</v>
      </c>
      <c r="D5367" t="s">
        <v>22218</v>
      </c>
      <c r="E5367" t="s">
        <v>22219</v>
      </c>
      <c r="F5367" t="s">
        <v>22220</v>
      </c>
      <c r="H5367" t="s">
        <v>53</v>
      </c>
      <c r="I5367" t="s">
        <v>147</v>
      </c>
      <c r="J5367" s="18">
        <v>42489</v>
      </c>
      <c r="K5367" s="41" t="s">
        <v>30317</v>
      </c>
      <c r="L5367" s="42" t="s">
        <v>30280</v>
      </c>
      <c r="M5367" t="s">
        <v>30318</v>
      </c>
      <c r="R5367" t="s">
        <v>29575</v>
      </c>
      <c r="S5367">
        <v>95.47</v>
      </c>
      <c r="T5367">
        <v>4</v>
      </c>
      <c r="W5367" t="s">
        <v>55</v>
      </c>
    </row>
    <row r="5368" spans="1:24" x14ac:dyDescent="0.2">
      <c r="A5368">
        <v>47433</v>
      </c>
      <c r="B5368">
        <v>0</v>
      </c>
      <c r="C5368" t="s">
        <v>161</v>
      </c>
      <c r="D5368" t="s">
        <v>21472</v>
      </c>
      <c r="E5368" t="s">
        <v>21473</v>
      </c>
      <c r="F5368" t="s">
        <v>21474</v>
      </c>
      <c r="G5368" t="s">
        <v>56</v>
      </c>
      <c r="H5368" t="s">
        <v>74</v>
      </c>
      <c r="I5368" t="s">
        <v>18423</v>
      </c>
      <c r="J5368" s="18">
        <v>42489</v>
      </c>
      <c r="K5368" s="41" t="s">
        <v>30319</v>
      </c>
      <c r="L5368" s="42" t="s">
        <v>30320</v>
      </c>
      <c r="P5368" t="s">
        <v>30321</v>
      </c>
      <c r="Q5368" s="40" t="s">
        <v>30321</v>
      </c>
      <c r="R5368" t="s">
        <v>27918</v>
      </c>
      <c r="S5368">
        <v>0.08</v>
      </c>
      <c r="T5368">
        <v>0</v>
      </c>
      <c r="U5368" t="s">
        <v>54</v>
      </c>
      <c r="W5368" t="s">
        <v>59</v>
      </c>
      <c r="X5368" t="s">
        <v>30024</v>
      </c>
    </row>
    <row r="5369" spans="1:24" x14ac:dyDescent="0.2">
      <c r="A5369">
        <v>47435</v>
      </c>
      <c r="B5369">
        <v>30548</v>
      </c>
      <c r="C5369" t="s">
        <v>111</v>
      </c>
      <c r="D5369" t="s">
        <v>30322</v>
      </c>
      <c r="E5369" t="s">
        <v>30323</v>
      </c>
      <c r="F5369" t="s">
        <v>30324</v>
      </c>
      <c r="G5369" t="s">
        <v>52</v>
      </c>
      <c r="H5369" t="s">
        <v>63</v>
      </c>
      <c r="I5369" t="s">
        <v>1905</v>
      </c>
      <c r="J5369" s="18">
        <v>42489</v>
      </c>
      <c r="K5369" s="41" t="s">
        <v>30202</v>
      </c>
      <c r="L5369" s="42" t="s">
        <v>30266</v>
      </c>
      <c r="M5369" t="s">
        <v>30006</v>
      </c>
      <c r="N5369" t="s">
        <v>30267</v>
      </c>
      <c r="O5369" t="s">
        <v>30292</v>
      </c>
      <c r="P5369" t="s">
        <v>30325</v>
      </c>
      <c r="Q5369" s="40" t="s">
        <v>30326</v>
      </c>
      <c r="R5369" t="s">
        <v>30327</v>
      </c>
      <c r="S5369">
        <v>0.9</v>
      </c>
      <c r="T5369">
        <v>0</v>
      </c>
      <c r="U5369" t="s">
        <v>54</v>
      </c>
      <c r="W5369" t="s">
        <v>59</v>
      </c>
      <c r="X5369" t="s">
        <v>30328</v>
      </c>
    </row>
    <row r="5370" spans="1:24" x14ac:dyDescent="0.2">
      <c r="A5370">
        <v>47436</v>
      </c>
      <c r="B5370">
        <v>30549</v>
      </c>
      <c r="C5370" t="s">
        <v>111</v>
      </c>
      <c r="D5370" t="s">
        <v>28539</v>
      </c>
      <c r="E5370" t="s">
        <v>28540</v>
      </c>
      <c r="F5370" t="s">
        <v>28541</v>
      </c>
      <c r="H5370" t="s">
        <v>1177</v>
      </c>
      <c r="I5370" t="s">
        <v>3863</v>
      </c>
      <c r="J5370" s="18">
        <v>42489</v>
      </c>
      <c r="K5370" s="41" t="s">
        <v>30329</v>
      </c>
      <c r="L5370" s="42" t="s">
        <v>30329</v>
      </c>
      <c r="M5370" t="s">
        <v>30260</v>
      </c>
      <c r="N5370" t="s">
        <v>30330</v>
      </c>
      <c r="O5370" t="s">
        <v>30331</v>
      </c>
      <c r="P5370" t="s">
        <v>30253</v>
      </c>
      <c r="Q5370" s="40" t="s">
        <v>30332</v>
      </c>
      <c r="R5370" t="s">
        <v>28651</v>
      </c>
      <c r="S5370">
        <v>94.15</v>
      </c>
      <c r="T5370">
        <v>4</v>
      </c>
      <c r="W5370" t="s">
        <v>55</v>
      </c>
    </row>
    <row r="5371" spans="1:24" x14ac:dyDescent="0.2">
      <c r="A5371">
        <v>47439</v>
      </c>
      <c r="B5371">
        <v>30553</v>
      </c>
      <c r="C5371" t="s">
        <v>161</v>
      </c>
      <c r="D5371" t="s">
        <v>30333</v>
      </c>
      <c r="E5371" t="s">
        <v>30334</v>
      </c>
      <c r="F5371" t="s">
        <v>30335</v>
      </c>
      <c r="G5371" t="s">
        <v>52</v>
      </c>
      <c r="H5371" t="s">
        <v>76</v>
      </c>
      <c r="I5371" t="s">
        <v>1060</v>
      </c>
      <c r="J5371" s="18">
        <v>42489</v>
      </c>
      <c r="K5371" s="41" t="s">
        <v>30336</v>
      </c>
      <c r="L5371" s="42" t="s">
        <v>30337</v>
      </c>
      <c r="M5371" t="s">
        <v>30338</v>
      </c>
      <c r="N5371" t="s">
        <v>30339</v>
      </c>
      <c r="O5371" t="s">
        <v>30340</v>
      </c>
      <c r="P5371" t="s">
        <v>30341</v>
      </c>
      <c r="Q5371" s="40" t="s">
        <v>30341</v>
      </c>
      <c r="R5371" t="s">
        <v>29710</v>
      </c>
      <c r="S5371">
        <v>13.68</v>
      </c>
      <c r="T5371">
        <v>1</v>
      </c>
      <c r="U5371" t="s">
        <v>54</v>
      </c>
      <c r="W5371" t="s">
        <v>59</v>
      </c>
      <c r="X5371" t="s">
        <v>30342</v>
      </c>
    </row>
    <row r="5372" spans="1:24" x14ac:dyDescent="0.2">
      <c r="A5372">
        <v>47440</v>
      </c>
      <c r="B5372">
        <v>30550</v>
      </c>
      <c r="C5372" t="s">
        <v>109</v>
      </c>
      <c r="D5372" t="s">
        <v>30343</v>
      </c>
      <c r="E5372" t="s">
        <v>30344</v>
      </c>
      <c r="F5372" t="s">
        <v>30345</v>
      </c>
      <c r="G5372" t="s">
        <v>56</v>
      </c>
      <c r="H5372" t="s">
        <v>4806</v>
      </c>
      <c r="I5372" t="s">
        <v>12727</v>
      </c>
      <c r="J5372" s="18">
        <v>42489</v>
      </c>
      <c r="K5372" s="41" t="s">
        <v>30346</v>
      </c>
      <c r="L5372" s="42" t="s">
        <v>30347</v>
      </c>
      <c r="M5372" t="s">
        <v>30348</v>
      </c>
      <c r="P5372" t="s">
        <v>30349</v>
      </c>
      <c r="Q5372" s="40" t="s">
        <v>30349</v>
      </c>
      <c r="R5372" t="s">
        <v>30350</v>
      </c>
      <c r="S5372">
        <v>0.02</v>
      </c>
      <c r="T5372">
        <v>0</v>
      </c>
      <c r="U5372" t="s">
        <v>54</v>
      </c>
      <c r="W5372" t="s">
        <v>59</v>
      </c>
      <c r="X5372" t="s">
        <v>30350</v>
      </c>
    </row>
    <row r="5373" spans="1:24" x14ac:dyDescent="0.2">
      <c r="A5373">
        <v>47441</v>
      </c>
      <c r="B5373">
        <v>30551</v>
      </c>
      <c r="C5373" t="s">
        <v>115</v>
      </c>
      <c r="D5373" t="s">
        <v>733</v>
      </c>
      <c r="E5373" t="s">
        <v>30351</v>
      </c>
      <c r="F5373" t="s">
        <v>30352</v>
      </c>
      <c r="G5373" t="s">
        <v>56</v>
      </c>
      <c r="H5373" t="s">
        <v>74</v>
      </c>
      <c r="I5373" t="s">
        <v>134</v>
      </c>
      <c r="J5373" s="18">
        <v>42489</v>
      </c>
      <c r="K5373" s="41" t="s">
        <v>30350</v>
      </c>
      <c r="L5373" s="42" t="s">
        <v>30353</v>
      </c>
      <c r="M5373" t="s">
        <v>30354</v>
      </c>
      <c r="P5373" t="s">
        <v>30293</v>
      </c>
      <c r="Q5373" s="40" t="s">
        <v>30355</v>
      </c>
      <c r="R5373" t="s">
        <v>28125</v>
      </c>
      <c r="S5373">
        <v>0.2</v>
      </c>
      <c r="T5373">
        <v>0</v>
      </c>
      <c r="U5373" t="s">
        <v>54</v>
      </c>
      <c r="W5373" t="s">
        <v>59</v>
      </c>
      <c r="X5373" t="s">
        <v>30356</v>
      </c>
    </row>
    <row r="5374" spans="1:24" x14ac:dyDescent="0.2">
      <c r="A5374" t="s">
        <v>29</v>
      </c>
      <c r="B5374" t="s">
        <v>30</v>
      </c>
      <c r="C5374" t="s">
        <v>31</v>
      </c>
      <c r="D5374" t="s">
        <v>32</v>
      </c>
      <c r="E5374" t="s">
        <v>28</v>
      </c>
      <c r="F5374" t="s">
        <v>33</v>
      </c>
      <c r="G5374" t="s">
        <v>34</v>
      </c>
      <c r="H5374" t="s">
        <v>35</v>
      </c>
      <c r="I5374" t="s">
        <v>36</v>
      </c>
      <c r="J5374" t="s">
        <v>37</v>
      </c>
      <c r="K5374" t="s">
        <v>38</v>
      </c>
      <c r="L5374" t="s">
        <v>39</v>
      </c>
      <c r="M5374" t="s">
        <v>40</v>
      </c>
      <c r="N5374" t="s">
        <v>41</v>
      </c>
      <c r="O5374" t="s">
        <v>42</v>
      </c>
      <c r="P5374" t="s">
        <v>43</v>
      </c>
      <c r="Q5374" t="s">
        <v>44</v>
      </c>
      <c r="R5374" t="s">
        <v>45</v>
      </c>
      <c r="S5374" t="s">
        <v>46</v>
      </c>
      <c r="T5374" t="s">
        <v>47</v>
      </c>
      <c r="U5374" t="s">
        <v>48</v>
      </c>
      <c r="V5374" t="s">
        <v>49</v>
      </c>
      <c r="W5374" t="s">
        <v>50</v>
      </c>
      <c r="X5374" t="s">
        <v>51</v>
      </c>
    </row>
    <row r="5375" spans="1:24" x14ac:dyDescent="0.2">
      <c r="A5375">
        <v>43646</v>
      </c>
      <c r="B5375">
        <v>0</v>
      </c>
      <c r="C5375" t="s">
        <v>113</v>
      </c>
      <c r="D5375" t="s">
        <v>6677</v>
      </c>
      <c r="E5375" t="s">
        <v>6678</v>
      </c>
      <c r="F5375" t="s">
        <v>6679</v>
      </c>
      <c r="H5375" t="s">
        <v>67</v>
      </c>
      <c r="I5375" t="s">
        <v>6680</v>
      </c>
      <c r="J5375" s="18">
        <v>42423</v>
      </c>
      <c r="K5375" t="s">
        <v>6639</v>
      </c>
      <c r="L5375" t="s">
        <v>30395</v>
      </c>
      <c r="Q5375"/>
      <c r="R5375" t="s">
        <v>30396</v>
      </c>
      <c r="S5375">
        <v>25.82</v>
      </c>
      <c r="T5375">
        <v>1</v>
      </c>
      <c r="W5375" t="s">
        <v>55</v>
      </c>
    </row>
    <row r="5376" spans="1:24" x14ac:dyDescent="0.2">
      <c r="A5376">
        <v>45774</v>
      </c>
      <c r="B5376">
        <v>30657</v>
      </c>
      <c r="C5376" t="s">
        <v>109</v>
      </c>
      <c r="D5376" t="s">
        <v>30397</v>
      </c>
      <c r="E5376" t="s">
        <v>30398</v>
      </c>
      <c r="F5376" t="s">
        <v>30399</v>
      </c>
      <c r="G5376" t="s">
        <v>52</v>
      </c>
      <c r="H5376" t="s">
        <v>64</v>
      </c>
      <c r="I5376" t="s">
        <v>988</v>
      </c>
      <c r="J5376" s="18">
        <v>42460</v>
      </c>
      <c r="K5376" t="s">
        <v>20042</v>
      </c>
      <c r="L5376" t="s">
        <v>30400</v>
      </c>
      <c r="M5376" t="s">
        <v>30401</v>
      </c>
      <c r="N5376" t="s">
        <v>30402</v>
      </c>
      <c r="O5376" t="s">
        <v>30403</v>
      </c>
      <c r="P5376" t="s">
        <v>30404</v>
      </c>
      <c r="Q5376" t="s">
        <v>30405</v>
      </c>
      <c r="R5376" t="s">
        <v>30406</v>
      </c>
      <c r="S5376">
        <v>3.23</v>
      </c>
      <c r="T5376">
        <v>0</v>
      </c>
      <c r="U5376" t="s">
        <v>54</v>
      </c>
      <c r="W5376" t="s">
        <v>59</v>
      </c>
      <c r="X5376" t="s">
        <v>30407</v>
      </c>
    </row>
    <row r="5377" spans="1:24" x14ac:dyDescent="0.2">
      <c r="A5377">
        <v>45940</v>
      </c>
      <c r="B5377">
        <v>0</v>
      </c>
      <c r="C5377" t="s">
        <v>161</v>
      </c>
      <c r="D5377" t="s">
        <v>21281</v>
      </c>
      <c r="E5377" t="s">
        <v>21282</v>
      </c>
      <c r="F5377" t="s">
        <v>21283</v>
      </c>
      <c r="H5377" t="s">
        <v>67</v>
      </c>
      <c r="I5377" t="s">
        <v>138</v>
      </c>
      <c r="J5377" s="18">
        <v>42466</v>
      </c>
      <c r="K5377" t="s">
        <v>21207</v>
      </c>
      <c r="L5377" t="s">
        <v>30408</v>
      </c>
      <c r="N5377" t="s">
        <v>30409</v>
      </c>
      <c r="O5377" t="s">
        <v>30410</v>
      </c>
      <c r="P5377" t="s">
        <v>30411</v>
      </c>
      <c r="Q5377" t="s">
        <v>30411</v>
      </c>
      <c r="R5377" t="s">
        <v>29507</v>
      </c>
      <c r="S5377">
        <v>21.57</v>
      </c>
      <c r="T5377">
        <v>1</v>
      </c>
      <c r="W5377" t="s">
        <v>55</v>
      </c>
    </row>
    <row r="5378" spans="1:24" x14ac:dyDescent="0.2">
      <c r="A5378">
        <v>46142</v>
      </c>
      <c r="B5378">
        <v>0</v>
      </c>
      <c r="C5378" t="s">
        <v>109</v>
      </c>
      <c r="D5378" t="s">
        <v>22530</v>
      </c>
      <c r="E5378" t="s">
        <v>22531</v>
      </c>
      <c r="F5378" t="s">
        <v>22532</v>
      </c>
      <c r="H5378" t="s">
        <v>4806</v>
      </c>
      <c r="I5378" t="s">
        <v>22533</v>
      </c>
      <c r="J5378" s="18">
        <v>42468</v>
      </c>
      <c r="K5378" t="s">
        <v>22534</v>
      </c>
      <c r="L5378" t="s">
        <v>30412</v>
      </c>
      <c r="N5378" t="s">
        <v>30413</v>
      </c>
      <c r="O5378" t="s">
        <v>30414</v>
      </c>
      <c r="P5378" t="s">
        <v>30415</v>
      </c>
      <c r="Q5378" t="s">
        <v>30416</v>
      </c>
      <c r="R5378" t="s">
        <v>30417</v>
      </c>
      <c r="S5378">
        <v>1.72</v>
      </c>
      <c r="T5378">
        <v>0</v>
      </c>
      <c r="W5378" t="s">
        <v>55</v>
      </c>
    </row>
    <row r="5379" spans="1:24" x14ac:dyDescent="0.2">
      <c r="A5379">
        <v>46547</v>
      </c>
      <c r="B5379">
        <v>0</v>
      </c>
      <c r="C5379" t="s">
        <v>163</v>
      </c>
      <c r="D5379" t="s">
        <v>25113</v>
      </c>
      <c r="E5379" t="s">
        <v>25114</v>
      </c>
      <c r="F5379" t="s">
        <v>25115</v>
      </c>
      <c r="H5379" t="s">
        <v>69</v>
      </c>
      <c r="I5379" t="s">
        <v>1558</v>
      </c>
      <c r="J5379" s="18">
        <v>42475</v>
      </c>
      <c r="K5379" t="s">
        <v>25116</v>
      </c>
      <c r="L5379" t="s">
        <v>29937</v>
      </c>
      <c r="N5379" t="s">
        <v>29629</v>
      </c>
      <c r="O5379" t="s">
        <v>30418</v>
      </c>
      <c r="P5379" t="s">
        <v>30419</v>
      </c>
      <c r="Q5379" t="s">
        <v>30420</v>
      </c>
      <c r="R5379" t="s">
        <v>29656</v>
      </c>
      <c r="S5379">
        <v>5.25</v>
      </c>
      <c r="T5379">
        <v>0</v>
      </c>
      <c r="W5379" t="s">
        <v>55</v>
      </c>
    </row>
    <row r="5380" spans="1:24" x14ac:dyDescent="0.2">
      <c r="A5380">
        <v>46643</v>
      </c>
      <c r="B5380">
        <v>0</v>
      </c>
      <c r="C5380" t="s">
        <v>19826</v>
      </c>
      <c r="D5380" t="s">
        <v>25584</v>
      </c>
      <c r="E5380" t="s">
        <v>25585</v>
      </c>
      <c r="F5380" t="s">
        <v>25586</v>
      </c>
      <c r="I5380" t="s">
        <v>4335</v>
      </c>
      <c r="J5380" s="18">
        <v>42478</v>
      </c>
      <c r="K5380" t="s">
        <v>25587</v>
      </c>
      <c r="L5380" t="s">
        <v>30421</v>
      </c>
      <c r="N5380" t="s">
        <v>30422</v>
      </c>
      <c r="O5380" t="s">
        <v>30423</v>
      </c>
      <c r="P5380" t="s">
        <v>30424</v>
      </c>
      <c r="Q5380" t="s">
        <v>30425</v>
      </c>
      <c r="R5380" t="s">
        <v>30396</v>
      </c>
      <c r="S5380">
        <v>23.23</v>
      </c>
      <c r="T5380">
        <v>1</v>
      </c>
      <c r="W5380" t="s">
        <v>55</v>
      </c>
    </row>
    <row r="5381" spans="1:24" x14ac:dyDescent="0.2">
      <c r="A5381">
        <v>47099</v>
      </c>
      <c r="B5381">
        <v>0</v>
      </c>
      <c r="C5381" t="s">
        <v>115</v>
      </c>
      <c r="D5381" t="s">
        <v>10652</v>
      </c>
      <c r="E5381" t="s">
        <v>27992</v>
      </c>
      <c r="F5381" t="s">
        <v>27993</v>
      </c>
      <c r="H5381" t="s">
        <v>79</v>
      </c>
      <c r="I5381" t="s">
        <v>10950</v>
      </c>
      <c r="J5381" s="18">
        <v>42485</v>
      </c>
      <c r="K5381" t="s">
        <v>27649</v>
      </c>
      <c r="L5381" t="s">
        <v>30426</v>
      </c>
      <c r="N5381" t="s">
        <v>30427</v>
      </c>
      <c r="O5381" t="s">
        <v>30428</v>
      </c>
      <c r="Q5381"/>
      <c r="R5381" t="s">
        <v>30396</v>
      </c>
      <c r="S5381">
        <v>26.25</v>
      </c>
      <c r="T5381">
        <v>1</v>
      </c>
      <c r="W5381" t="s">
        <v>55</v>
      </c>
    </row>
    <row r="5382" spans="1:24" x14ac:dyDescent="0.2">
      <c r="A5382">
        <v>47360</v>
      </c>
      <c r="B5382">
        <v>30600</v>
      </c>
      <c r="C5382" t="s">
        <v>163</v>
      </c>
      <c r="D5382" t="s">
        <v>30429</v>
      </c>
      <c r="E5382" t="s">
        <v>30430</v>
      </c>
      <c r="F5382" t="s">
        <v>30431</v>
      </c>
      <c r="G5382" t="s">
        <v>52</v>
      </c>
      <c r="H5382" t="s">
        <v>123</v>
      </c>
      <c r="I5382" t="s">
        <v>124</v>
      </c>
      <c r="J5382" s="18">
        <v>42488</v>
      </c>
      <c r="K5382" t="s">
        <v>30432</v>
      </c>
      <c r="L5382" t="s">
        <v>30433</v>
      </c>
      <c r="M5382" t="s">
        <v>30434</v>
      </c>
      <c r="N5382" t="s">
        <v>29937</v>
      </c>
      <c r="O5382" t="s">
        <v>30435</v>
      </c>
      <c r="P5382" t="s">
        <v>30436</v>
      </c>
      <c r="Q5382" t="s">
        <v>30436</v>
      </c>
      <c r="R5382" t="s">
        <v>29656</v>
      </c>
      <c r="S5382">
        <v>1.27</v>
      </c>
      <c r="T5382">
        <v>0</v>
      </c>
      <c r="U5382" t="s">
        <v>54</v>
      </c>
      <c r="W5382" t="s">
        <v>59</v>
      </c>
      <c r="X5382" t="s">
        <v>30437</v>
      </c>
    </row>
    <row r="5383" spans="1:24" x14ac:dyDescent="0.2">
      <c r="A5383">
        <v>47389</v>
      </c>
      <c r="B5383">
        <v>0</v>
      </c>
      <c r="C5383" t="s">
        <v>161</v>
      </c>
      <c r="D5383" t="s">
        <v>30231</v>
      </c>
      <c r="E5383" t="s">
        <v>23036</v>
      </c>
      <c r="F5383" t="s">
        <v>30232</v>
      </c>
      <c r="H5383" t="s">
        <v>867</v>
      </c>
      <c r="I5383" t="s">
        <v>30233</v>
      </c>
      <c r="J5383" s="18">
        <v>42489</v>
      </c>
      <c r="K5383" t="s">
        <v>30234</v>
      </c>
      <c r="L5383" t="s">
        <v>30438</v>
      </c>
      <c r="N5383" t="s">
        <v>30439</v>
      </c>
      <c r="O5383" t="s">
        <v>30440</v>
      </c>
      <c r="Q5383"/>
      <c r="R5383" t="s">
        <v>29507</v>
      </c>
      <c r="S5383">
        <v>23.88</v>
      </c>
      <c r="T5383">
        <v>1</v>
      </c>
      <c r="W5383" t="s">
        <v>55</v>
      </c>
    </row>
    <row r="5384" spans="1:24" x14ac:dyDescent="0.2">
      <c r="A5384">
        <v>47425</v>
      </c>
      <c r="B5384">
        <v>30614</v>
      </c>
      <c r="C5384" t="s">
        <v>109</v>
      </c>
      <c r="D5384" t="s">
        <v>30441</v>
      </c>
      <c r="E5384" t="s">
        <v>30442</v>
      </c>
      <c r="F5384" t="s">
        <v>30443</v>
      </c>
      <c r="G5384" t="s">
        <v>52</v>
      </c>
      <c r="H5384" t="s">
        <v>53</v>
      </c>
      <c r="I5384" t="s">
        <v>147</v>
      </c>
      <c r="J5384" s="18">
        <v>42489</v>
      </c>
      <c r="K5384" t="s">
        <v>30444</v>
      </c>
      <c r="L5384" t="s">
        <v>30445</v>
      </c>
      <c r="M5384" t="s">
        <v>30446</v>
      </c>
      <c r="N5384" t="s">
        <v>30447</v>
      </c>
      <c r="O5384" t="s">
        <v>30448</v>
      </c>
      <c r="P5384" t="s">
        <v>30449</v>
      </c>
      <c r="Q5384" t="s">
        <v>30449</v>
      </c>
      <c r="R5384" t="s">
        <v>29896</v>
      </c>
      <c r="S5384">
        <v>1.2</v>
      </c>
      <c r="T5384">
        <v>0</v>
      </c>
      <c r="U5384" t="s">
        <v>54</v>
      </c>
      <c r="W5384" t="s">
        <v>59</v>
      </c>
      <c r="X5384" t="s">
        <v>30450</v>
      </c>
    </row>
    <row r="5385" spans="1:24" x14ac:dyDescent="0.2">
      <c r="A5385">
        <v>47426</v>
      </c>
      <c r="B5385">
        <v>30607</v>
      </c>
      <c r="C5385" t="s">
        <v>109</v>
      </c>
      <c r="D5385" t="s">
        <v>30451</v>
      </c>
      <c r="E5385" t="s">
        <v>30452</v>
      </c>
      <c r="F5385" t="s">
        <v>30453</v>
      </c>
      <c r="G5385" t="s">
        <v>56</v>
      </c>
      <c r="H5385" t="s">
        <v>53</v>
      </c>
      <c r="I5385" t="s">
        <v>836</v>
      </c>
      <c r="J5385" s="18">
        <v>42489</v>
      </c>
      <c r="K5385" t="s">
        <v>30454</v>
      </c>
      <c r="L5385" t="s">
        <v>30427</v>
      </c>
      <c r="M5385" t="s">
        <v>30455</v>
      </c>
      <c r="N5385" t="s">
        <v>30456</v>
      </c>
      <c r="O5385" t="s">
        <v>30457</v>
      </c>
      <c r="P5385" t="s">
        <v>30458</v>
      </c>
      <c r="Q5385" t="s">
        <v>30458</v>
      </c>
      <c r="R5385" t="s">
        <v>30459</v>
      </c>
      <c r="S5385">
        <v>6.02</v>
      </c>
      <c r="T5385">
        <v>0</v>
      </c>
      <c r="U5385" t="s">
        <v>54</v>
      </c>
      <c r="W5385" t="s">
        <v>59</v>
      </c>
      <c r="X5385" t="s">
        <v>30460</v>
      </c>
    </row>
    <row r="5386" spans="1:24" x14ac:dyDescent="0.2">
      <c r="A5386">
        <v>47428</v>
      </c>
      <c r="B5386">
        <v>30631</v>
      </c>
      <c r="C5386" t="s">
        <v>110</v>
      </c>
      <c r="D5386" t="s">
        <v>30461</v>
      </c>
      <c r="E5386" t="s">
        <v>30462</v>
      </c>
      <c r="F5386" t="s">
        <v>30463</v>
      </c>
      <c r="H5386" t="s">
        <v>64</v>
      </c>
      <c r="I5386" t="s">
        <v>2554</v>
      </c>
      <c r="J5386" s="18">
        <v>42489</v>
      </c>
      <c r="K5386" t="s">
        <v>30464</v>
      </c>
      <c r="L5386" t="s">
        <v>30465</v>
      </c>
      <c r="M5386" t="s">
        <v>30465</v>
      </c>
      <c r="N5386" t="s">
        <v>30466</v>
      </c>
      <c r="O5386" t="s">
        <v>30467</v>
      </c>
      <c r="Q5386"/>
      <c r="R5386" t="s">
        <v>30468</v>
      </c>
      <c r="S5386">
        <v>24.63</v>
      </c>
      <c r="T5386">
        <v>1</v>
      </c>
      <c r="W5386" t="s">
        <v>55</v>
      </c>
    </row>
    <row r="5387" spans="1:24" x14ac:dyDescent="0.2">
      <c r="A5387">
        <v>47429</v>
      </c>
      <c r="B5387">
        <v>30621</v>
      </c>
      <c r="C5387" t="s">
        <v>110</v>
      </c>
      <c r="E5387" t="s">
        <v>30469</v>
      </c>
      <c r="F5387" t="s">
        <v>30470</v>
      </c>
      <c r="G5387" t="s">
        <v>52</v>
      </c>
      <c r="H5387" t="s">
        <v>64</v>
      </c>
      <c r="I5387" t="s">
        <v>988</v>
      </c>
      <c r="J5387" s="18">
        <v>42489</v>
      </c>
      <c r="K5387" t="s">
        <v>30471</v>
      </c>
      <c r="L5387" t="s">
        <v>30190</v>
      </c>
      <c r="M5387" t="s">
        <v>30472</v>
      </c>
      <c r="N5387" t="s">
        <v>30273</v>
      </c>
      <c r="O5387" t="s">
        <v>30473</v>
      </c>
      <c r="P5387" t="s">
        <v>30474</v>
      </c>
      <c r="Q5387" t="s">
        <v>30474</v>
      </c>
      <c r="R5387" t="s">
        <v>30400</v>
      </c>
      <c r="S5387">
        <v>1.85</v>
      </c>
      <c r="T5387">
        <v>0</v>
      </c>
      <c r="U5387" t="s">
        <v>54</v>
      </c>
      <c r="W5387" t="s">
        <v>59</v>
      </c>
      <c r="X5387" t="s">
        <v>30475</v>
      </c>
    </row>
    <row r="5388" spans="1:24" x14ac:dyDescent="0.2">
      <c r="A5388">
        <v>47430</v>
      </c>
      <c r="B5388">
        <v>30666</v>
      </c>
      <c r="C5388" t="s">
        <v>115</v>
      </c>
      <c r="D5388" t="s">
        <v>22873</v>
      </c>
      <c r="E5388" t="s">
        <v>30476</v>
      </c>
      <c r="F5388" t="s">
        <v>30477</v>
      </c>
      <c r="H5388" t="s">
        <v>68</v>
      </c>
      <c r="I5388" t="s">
        <v>7947</v>
      </c>
      <c r="J5388" s="18">
        <v>42489</v>
      </c>
      <c r="K5388" t="s">
        <v>30478</v>
      </c>
      <c r="L5388" t="s">
        <v>30460</v>
      </c>
      <c r="M5388" t="s">
        <v>30458</v>
      </c>
      <c r="N5388" t="s">
        <v>30459</v>
      </c>
      <c r="O5388" t="s">
        <v>30479</v>
      </c>
      <c r="Q5388"/>
      <c r="R5388" t="s">
        <v>30480</v>
      </c>
      <c r="S5388">
        <v>20</v>
      </c>
      <c r="T5388">
        <v>1</v>
      </c>
      <c r="W5388" t="s">
        <v>55</v>
      </c>
    </row>
    <row r="5389" spans="1:24" x14ac:dyDescent="0.2">
      <c r="A5389">
        <v>47431</v>
      </c>
      <c r="B5389">
        <v>30653</v>
      </c>
      <c r="C5389" t="s">
        <v>161</v>
      </c>
      <c r="D5389" t="s">
        <v>30481</v>
      </c>
      <c r="E5389" t="s">
        <v>30482</v>
      </c>
      <c r="F5389" t="s">
        <v>30483</v>
      </c>
      <c r="H5389" t="s">
        <v>69</v>
      </c>
      <c r="I5389" t="s">
        <v>127</v>
      </c>
      <c r="J5389" s="18">
        <v>42489</v>
      </c>
      <c r="K5389" t="s">
        <v>30484</v>
      </c>
      <c r="L5389" t="s">
        <v>30485</v>
      </c>
      <c r="M5389" t="s">
        <v>30485</v>
      </c>
      <c r="N5389" t="s">
        <v>30402</v>
      </c>
      <c r="O5389" t="s">
        <v>30486</v>
      </c>
      <c r="P5389" t="s">
        <v>30422</v>
      </c>
      <c r="Q5389" t="s">
        <v>30487</v>
      </c>
      <c r="R5389" t="s">
        <v>30417</v>
      </c>
      <c r="S5389">
        <v>2.77</v>
      </c>
      <c r="T5389">
        <v>0</v>
      </c>
      <c r="W5389" t="s">
        <v>55</v>
      </c>
    </row>
    <row r="5390" spans="1:24" x14ac:dyDescent="0.2">
      <c r="A5390">
        <v>47432</v>
      </c>
      <c r="B5390">
        <v>30608</v>
      </c>
      <c r="C5390" t="s">
        <v>115</v>
      </c>
      <c r="D5390" t="s">
        <v>30488</v>
      </c>
      <c r="E5390" t="s">
        <v>6201</v>
      </c>
      <c r="F5390" t="s">
        <v>6202</v>
      </c>
      <c r="G5390" t="s">
        <v>52</v>
      </c>
      <c r="H5390" t="s">
        <v>53</v>
      </c>
      <c r="I5390" t="s">
        <v>147</v>
      </c>
      <c r="J5390" s="18">
        <v>42489</v>
      </c>
      <c r="K5390" t="s">
        <v>30489</v>
      </c>
      <c r="L5390" t="s">
        <v>30490</v>
      </c>
      <c r="M5390" t="s">
        <v>30491</v>
      </c>
      <c r="N5390" t="s">
        <v>30492</v>
      </c>
      <c r="O5390" t="s">
        <v>29938</v>
      </c>
      <c r="P5390" t="s">
        <v>30449</v>
      </c>
      <c r="Q5390" t="s">
        <v>30493</v>
      </c>
      <c r="R5390" t="s">
        <v>29656</v>
      </c>
      <c r="S5390">
        <v>1.65</v>
      </c>
      <c r="T5390">
        <v>0</v>
      </c>
      <c r="U5390" t="s">
        <v>54</v>
      </c>
      <c r="W5390" t="s">
        <v>59</v>
      </c>
      <c r="X5390" t="s">
        <v>30494</v>
      </c>
    </row>
    <row r="5391" spans="1:24" x14ac:dyDescent="0.2">
      <c r="A5391">
        <v>47434</v>
      </c>
      <c r="B5391">
        <v>30645</v>
      </c>
      <c r="C5391" t="s">
        <v>19826</v>
      </c>
      <c r="D5391" t="s">
        <v>30495</v>
      </c>
      <c r="E5391" t="s">
        <v>30496</v>
      </c>
      <c r="F5391" t="s">
        <v>30497</v>
      </c>
      <c r="H5391" t="s">
        <v>99</v>
      </c>
      <c r="I5391" t="s">
        <v>1240</v>
      </c>
      <c r="J5391" s="18">
        <v>42489</v>
      </c>
      <c r="K5391" t="s">
        <v>29586</v>
      </c>
      <c r="L5391" t="s">
        <v>30498</v>
      </c>
      <c r="M5391" t="s">
        <v>30499</v>
      </c>
      <c r="N5391" t="s">
        <v>30500</v>
      </c>
      <c r="O5391" t="s">
        <v>30501</v>
      </c>
      <c r="P5391" t="s">
        <v>30502</v>
      </c>
      <c r="Q5391" t="s">
        <v>30502</v>
      </c>
      <c r="R5391" t="s">
        <v>30503</v>
      </c>
      <c r="S5391">
        <v>0</v>
      </c>
      <c r="T5391">
        <v>0</v>
      </c>
      <c r="W5391" t="s">
        <v>55</v>
      </c>
    </row>
    <row r="5392" spans="1:24" x14ac:dyDescent="0.2">
      <c r="A5392">
        <v>47434</v>
      </c>
      <c r="B5392">
        <v>0</v>
      </c>
      <c r="C5392" t="s">
        <v>19826</v>
      </c>
      <c r="D5392" t="s">
        <v>30495</v>
      </c>
      <c r="E5392" t="s">
        <v>30496</v>
      </c>
      <c r="F5392" t="s">
        <v>30497</v>
      </c>
      <c r="H5392" t="s">
        <v>99</v>
      </c>
      <c r="I5392" t="s">
        <v>1240</v>
      </c>
      <c r="J5392" s="18">
        <v>42489</v>
      </c>
      <c r="K5392" t="s">
        <v>29586</v>
      </c>
      <c r="L5392" t="s">
        <v>30504</v>
      </c>
      <c r="P5392" t="s">
        <v>30505</v>
      </c>
      <c r="Q5392" t="s">
        <v>30505</v>
      </c>
      <c r="R5392" t="s">
        <v>30503</v>
      </c>
      <c r="S5392">
        <v>9.42</v>
      </c>
      <c r="T5392">
        <v>0</v>
      </c>
      <c r="W5392" t="s">
        <v>55</v>
      </c>
    </row>
    <row r="5393" spans="1:24" x14ac:dyDescent="0.2">
      <c r="A5393">
        <v>47437</v>
      </c>
      <c r="B5393">
        <v>30628</v>
      </c>
      <c r="C5393" t="s">
        <v>161</v>
      </c>
      <c r="D5393" t="s">
        <v>25861</v>
      </c>
      <c r="E5393" t="s">
        <v>25862</v>
      </c>
      <c r="F5393" t="s">
        <v>25863</v>
      </c>
      <c r="H5393" t="s">
        <v>66</v>
      </c>
      <c r="I5393" t="s">
        <v>126</v>
      </c>
      <c r="J5393" s="18">
        <v>42489</v>
      </c>
      <c r="K5393" t="s">
        <v>30317</v>
      </c>
      <c r="L5393" t="s">
        <v>30506</v>
      </c>
      <c r="M5393" t="s">
        <v>30507</v>
      </c>
      <c r="N5393" t="s">
        <v>30508</v>
      </c>
      <c r="O5393" t="s">
        <v>30509</v>
      </c>
      <c r="Q5393"/>
      <c r="R5393" t="s">
        <v>29568</v>
      </c>
      <c r="S5393">
        <v>24.75</v>
      </c>
      <c r="T5393">
        <v>1</v>
      </c>
      <c r="W5393" t="s">
        <v>55</v>
      </c>
    </row>
    <row r="5394" spans="1:24" x14ac:dyDescent="0.2">
      <c r="A5394">
        <v>47445</v>
      </c>
      <c r="B5394">
        <v>30603</v>
      </c>
      <c r="C5394" t="s">
        <v>110</v>
      </c>
      <c r="D5394" t="s">
        <v>30510</v>
      </c>
      <c r="E5394" t="s">
        <v>30511</v>
      </c>
      <c r="F5394" t="s">
        <v>30512</v>
      </c>
      <c r="G5394" t="s">
        <v>52</v>
      </c>
      <c r="H5394" t="s">
        <v>64</v>
      </c>
      <c r="I5394" t="s">
        <v>988</v>
      </c>
      <c r="J5394" s="18">
        <v>42489</v>
      </c>
      <c r="K5394" t="s">
        <v>30513</v>
      </c>
      <c r="L5394" t="s">
        <v>30514</v>
      </c>
      <c r="M5394" t="s">
        <v>30515</v>
      </c>
      <c r="N5394" t="s">
        <v>30516</v>
      </c>
      <c r="O5394" t="s">
        <v>29895</v>
      </c>
      <c r="P5394" t="s">
        <v>30517</v>
      </c>
      <c r="Q5394" t="s">
        <v>30517</v>
      </c>
      <c r="R5394" t="s">
        <v>30518</v>
      </c>
      <c r="S5394">
        <v>2.7</v>
      </c>
      <c r="T5394">
        <v>0</v>
      </c>
      <c r="U5394" t="s">
        <v>54</v>
      </c>
      <c r="W5394" t="s">
        <v>59</v>
      </c>
      <c r="X5394" t="s">
        <v>30509</v>
      </c>
    </row>
    <row r="5395" spans="1:24" x14ac:dyDescent="0.2">
      <c r="A5395">
        <v>47448</v>
      </c>
      <c r="B5395">
        <v>30617</v>
      </c>
      <c r="C5395" t="s">
        <v>161</v>
      </c>
      <c r="D5395" t="s">
        <v>2944</v>
      </c>
      <c r="E5395" t="s">
        <v>2945</v>
      </c>
      <c r="F5395" t="s">
        <v>2946</v>
      </c>
      <c r="H5395" t="s">
        <v>101</v>
      </c>
      <c r="I5395" t="s">
        <v>4173</v>
      </c>
      <c r="J5395" s="18">
        <v>42489</v>
      </c>
      <c r="K5395" t="s">
        <v>30427</v>
      </c>
      <c r="L5395" t="s">
        <v>30519</v>
      </c>
      <c r="M5395" t="s">
        <v>30520</v>
      </c>
      <c r="N5395" t="s">
        <v>30521</v>
      </c>
      <c r="O5395" t="s">
        <v>30522</v>
      </c>
      <c r="Q5395"/>
      <c r="R5395" t="s">
        <v>29507</v>
      </c>
      <c r="S5395">
        <v>25.33</v>
      </c>
      <c r="T5395">
        <v>1</v>
      </c>
      <c r="W5395" t="s">
        <v>55</v>
      </c>
    </row>
    <row r="5396" spans="1:24" x14ac:dyDescent="0.2">
      <c r="A5396">
        <v>47457</v>
      </c>
      <c r="B5396">
        <v>30629</v>
      </c>
      <c r="C5396" t="s">
        <v>115</v>
      </c>
      <c r="D5396" t="s">
        <v>733</v>
      </c>
      <c r="E5396" t="s">
        <v>734</v>
      </c>
      <c r="F5396" t="s">
        <v>735</v>
      </c>
      <c r="H5396" t="s">
        <v>74</v>
      </c>
      <c r="I5396" t="s">
        <v>736</v>
      </c>
      <c r="J5396" s="18">
        <v>42490</v>
      </c>
      <c r="K5396" t="s">
        <v>30472</v>
      </c>
      <c r="L5396" t="s">
        <v>30523</v>
      </c>
      <c r="M5396" t="s">
        <v>30274</v>
      </c>
      <c r="N5396" t="s">
        <v>30448</v>
      </c>
      <c r="O5396" t="s">
        <v>30524</v>
      </c>
      <c r="Q5396"/>
      <c r="R5396" t="s">
        <v>30525</v>
      </c>
      <c r="S5396">
        <v>24.73</v>
      </c>
      <c r="T5396">
        <v>1</v>
      </c>
      <c r="W5396" t="s">
        <v>55</v>
      </c>
    </row>
    <row r="5397" spans="1:24" x14ac:dyDescent="0.2">
      <c r="A5397">
        <v>47461</v>
      </c>
      <c r="B5397">
        <v>30656</v>
      </c>
      <c r="C5397" t="s">
        <v>115</v>
      </c>
      <c r="D5397" t="s">
        <v>6528</v>
      </c>
      <c r="E5397" t="s">
        <v>6529</v>
      </c>
      <c r="F5397" t="s">
        <v>6530</v>
      </c>
      <c r="G5397" t="s">
        <v>52</v>
      </c>
      <c r="H5397" t="s">
        <v>76</v>
      </c>
      <c r="I5397" t="s">
        <v>148</v>
      </c>
      <c r="J5397" s="18">
        <v>42490</v>
      </c>
      <c r="K5397" t="s">
        <v>30526</v>
      </c>
      <c r="L5397" t="s">
        <v>30527</v>
      </c>
      <c r="M5397" t="s">
        <v>30401</v>
      </c>
      <c r="N5397" t="s">
        <v>30528</v>
      </c>
      <c r="O5397" t="s">
        <v>30529</v>
      </c>
      <c r="P5397" t="s">
        <v>30530</v>
      </c>
      <c r="Q5397" t="s">
        <v>30531</v>
      </c>
      <c r="R5397" t="s">
        <v>30459</v>
      </c>
      <c r="S5397">
        <v>1.65</v>
      </c>
      <c r="T5397">
        <v>0</v>
      </c>
      <c r="U5397" t="s">
        <v>54</v>
      </c>
      <c r="W5397" t="s">
        <v>59</v>
      </c>
      <c r="X5397" t="s">
        <v>30403</v>
      </c>
    </row>
    <row r="5398" spans="1:24" x14ac:dyDescent="0.2">
      <c r="A5398">
        <v>47463</v>
      </c>
      <c r="B5398">
        <v>30632</v>
      </c>
      <c r="C5398" t="s">
        <v>115</v>
      </c>
      <c r="D5398" t="s">
        <v>733</v>
      </c>
      <c r="E5398" t="s">
        <v>30351</v>
      </c>
      <c r="F5398" t="s">
        <v>30352</v>
      </c>
      <c r="H5398" t="s">
        <v>74</v>
      </c>
      <c r="I5398" t="s">
        <v>75</v>
      </c>
      <c r="J5398" s="18">
        <v>42490</v>
      </c>
      <c r="K5398" t="s">
        <v>30532</v>
      </c>
      <c r="L5398" t="s">
        <v>30532</v>
      </c>
      <c r="M5398" t="s">
        <v>30533</v>
      </c>
      <c r="Q5398"/>
      <c r="R5398" t="s">
        <v>30534</v>
      </c>
      <c r="S5398">
        <v>24.62</v>
      </c>
      <c r="T5398">
        <v>1</v>
      </c>
      <c r="W5398" t="s">
        <v>55</v>
      </c>
    </row>
    <row r="5399" spans="1:24" x14ac:dyDescent="0.2">
      <c r="A5399">
        <v>47467</v>
      </c>
      <c r="B5399">
        <v>30659</v>
      </c>
      <c r="C5399" t="s">
        <v>115</v>
      </c>
      <c r="D5399" t="s">
        <v>30535</v>
      </c>
      <c r="E5399" t="s">
        <v>30536</v>
      </c>
      <c r="F5399" t="s">
        <v>30537</v>
      </c>
      <c r="G5399" t="s">
        <v>52</v>
      </c>
      <c r="H5399" t="s">
        <v>73</v>
      </c>
      <c r="I5399" t="s">
        <v>30538</v>
      </c>
      <c r="J5399" s="18">
        <v>42490</v>
      </c>
      <c r="K5399" t="s">
        <v>30539</v>
      </c>
      <c r="L5399" t="s">
        <v>30540</v>
      </c>
      <c r="M5399" t="s">
        <v>30541</v>
      </c>
      <c r="N5399" t="s">
        <v>30542</v>
      </c>
      <c r="O5399" t="s">
        <v>30543</v>
      </c>
      <c r="P5399" t="s">
        <v>30544</v>
      </c>
      <c r="Q5399" t="s">
        <v>30545</v>
      </c>
      <c r="R5399" t="s">
        <v>30417</v>
      </c>
      <c r="S5399">
        <v>1.43</v>
      </c>
      <c r="T5399">
        <v>0</v>
      </c>
      <c r="U5399" t="s">
        <v>54</v>
      </c>
      <c r="W5399" t="s">
        <v>59</v>
      </c>
      <c r="X5399" t="s">
        <v>30546</v>
      </c>
    </row>
    <row r="5400" spans="1:24" x14ac:dyDescent="0.2">
      <c r="A5400">
        <v>47483</v>
      </c>
      <c r="B5400">
        <v>30665</v>
      </c>
      <c r="C5400" t="s">
        <v>19826</v>
      </c>
      <c r="D5400" t="s">
        <v>30547</v>
      </c>
      <c r="E5400" t="s">
        <v>30548</v>
      </c>
      <c r="F5400" t="s">
        <v>30549</v>
      </c>
      <c r="G5400" t="s">
        <v>52</v>
      </c>
      <c r="H5400" t="s">
        <v>63</v>
      </c>
      <c r="I5400" t="s">
        <v>12710</v>
      </c>
      <c r="J5400" s="18">
        <v>42490</v>
      </c>
      <c r="K5400" t="s">
        <v>29927</v>
      </c>
      <c r="L5400" t="s">
        <v>30550</v>
      </c>
      <c r="M5400" t="s">
        <v>30551</v>
      </c>
      <c r="N5400" t="s">
        <v>30552</v>
      </c>
      <c r="O5400" t="s">
        <v>30553</v>
      </c>
      <c r="P5400" t="s">
        <v>30554</v>
      </c>
      <c r="Q5400" t="s">
        <v>30554</v>
      </c>
      <c r="R5400" t="s">
        <v>30555</v>
      </c>
      <c r="S5400">
        <v>5.67</v>
      </c>
      <c r="T5400">
        <v>0</v>
      </c>
      <c r="U5400" t="s">
        <v>58</v>
      </c>
      <c r="W5400" t="s">
        <v>59</v>
      </c>
      <c r="X5400" t="s">
        <v>30554</v>
      </c>
    </row>
    <row r="5401" spans="1:24" x14ac:dyDescent="0.2">
      <c r="A5401">
        <v>47484</v>
      </c>
      <c r="B5401">
        <v>30636</v>
      </c>
      <c r="C5401" t="s">
        <v>163</v>
      </c>
      <c r="D5401" t="s">
        <v>30556</v>
      </c>
      <c r="E5401" t="s">
        <v>30557</v>
      </c>
      <c r="F5401" t="s">
        <v>30558</v>
      </c>
      <c r="H5401" t="s">
        <v>67</v>
      </c>
      <c r="I5401" t="s">
        <v>10460</v>
      </c>
      <c r="J5401" s="18">
        <v>42490</v>
      </c>
      <c r="K5401" t="s">
        <v>30559</v>
      </c>
      <c r="L5401" t="s">
        <v>30560</v>
      </c>
      <c r="M5401" t="s">
        <v>30561</v>
      </c>
      <c r="N5401" t="s">
        <v>30562</v>
      </c>
      <c r="O5401" t="s">
        <v>30563</v>
      </c>
      <c r="P5401" t="s">
        <v>30459</v>
      </c>
      <c r="Q5401" t="s">
        <v>30459</v>
      </c>
      <c r="R5401" t="s">
        <v>30564</v>
      </c>
      <c r="S5401">
        <v>4.88</v>
      </c>
      <c r="T5401">
        <v>0</v>
      </c>
      <c r="W5401" t="s">
        <v>55</v>
      </c>
    </row>
    <row r="5402" spans="1:24" x14ac:dyDescent="0.2">
      <c r="A5402">
        <v>47497</v>
      </c>
      <c r="B5402">
        <v>30616</v>
      </c>
      <c r="C5402" t="s">
        <v>163</v>
      </c>
      <c r="D5402" t="s">
        <v>14115</v>
      </c>
      <c r="E5402" t="s">
        <v>14116</v>
      </c>
      <c r="F5402" t="s">
        <v>14117</v>
      </c>
      <c r="G5402" t="s">
        <v>56</v>
      </c>
      <c r="I5402" t="s">
        <v>988</v>
      </c>
      <c r="J5402" s="18">
        <v>42493</v>
      </c>
      <c r="K5402" t="s">
        <v>30565</v>
      </c>
      <c r="L5402" t="s">
        <v>30566</v>
      </c>
      <c r="M5402" t="s">
        <v>30567</v>
      </c>
      <c r="N5402" t="s">
        <v>30568</v>
      </c>
      <c r="O5402" t="s">
        <v>30569</v>
      </c>
      <c r="P5402" t="s">
        <v>30570</v>
      </c>
      <c r="Q5402" t="s">
        <v>30570</v>
      </c>
      <c r="R5402" t="s">
        <v>28651</v>
      </c>
      <c r="S5402">
        <v>7</v>
      </c>
      <c r="T5402">
        <v>0</v>
      </c>
      <c r="U5402" t="s">
        <v>58</v>
      </c>
      <c r="W5402" t="s">
        <v>59</v>
      </c>
      <c r="X5402" t="s">
        <v>30571</v>
      </c>
    </row>
    <row r="5403" spans="1:24" x14ac:dyDescent="0.2">
      <c r="A5403">
        <v>47498</v>
      </c>
      <c r="B5403">
        <v>30601</v>
      </c>
      <c r="C5403" t="s">
        <v>109</v>
      </c>
      <c r="D5403" t="s">
        <v>4269</v>
      </c>
      <c r="E5403" t="s">
        <v>4270</v>
      </c>
      <c r="F5403" t="s">
        <v>4271</v>
      </c>
      <c r="G5403" t="s">
        <v>52</v>
      </c>
      <c r="H5403" t="s">
        <v>105</v>
      </c>
      <c r="I5403" t="s">
        <v>141</v>
      </c>
      <c r="J5403" s="18">
        <v>42493</v>
      </c>
      <c r="K5403" t="s">
        <v>30572</v>
      </c>
      <c r="L5403" t="s">
        <v>30573</v>
      </c>
      <c r="M5403" t="s">
        <v>30433</v>
      </c>
      <c r="N5403" t="s">
        <v>30574</v>
      </c>
      <c r="O5403" t="s">
        <v>30575</v>
      </c>
      <c r="P5403" t="s">
        <v>30519</v>
      </c>
      <c r="Q5403" t="s">
        <v>30519</v>
      </c>
      <c r="R5403" t="s">
        <v>30576</v>
      </c>
      <c r="S5403">
        <v>1.22</v>
      </c>
      <c r="T5403">
        <v>0</v>
      </c>
      <c r="U5403" t="s">
        <v>54</v>
      </c>
      <c r="W5403" t="s">
        <v>59</v>
      </c>
      <c r="X5403" t="s">
        <v>30577</v>
      </c>
    </row>
    <row r="5404" spans="1:24" x14ac:dyDescent="0.2">
      <c r="A5404">
        <v>47499</v>
      </c>
      <c r="B5404">
        <v>30605</v>
      </c>
      <c r="C5404" t="s">
        <v>19826</v>
      </c>
      <c r="D5404" t="s">
        <v>30578</v>
      </c>
      <c r="E5404" t="s">
        <v>30579</v>
      </c>
      <c r="F5404" t="s">
        <v>30580</v>
      </c>
      <c r="G5404" t="s">
        <v>52</v>
      </c>
      <c r="H5404" t="s">
        <v>79</v>
      </c>
      <c r="I5404" t="s">
        <v>10950</v>
      </c>
      <c r="J5404" s="18">
        <v>42493</v>
      </c>
      <c r="K5404" t="s">
        <v>30454</v>
      </c>
      <c r="L5404" t="s">
        <v>29921</v>
      </c>
      <c r="M5404" t="s">
        <v>30454</v>
      </c>
      <c r="N5404" t="s">
        <v>30581</v>
      </c>
      <c r="O5404" t="s">
        <v>30582</v>
      </c>
      <c r="P5404" t="s">
        <v>30414</v>
      </c>
      <c r="Q5404" t="s">
        <v>30414</v>
      </c>
      <c r="R5404" t="s">
        <v>30544</v>
      </c>
      <c r="S5404">
        <v>5.75</v>
      </c>
      <c r="T5404">
        <v>0</v>
      </c>
      <c r="U5404" t="s">
        <v>54</v>
      </c>
      <c r="W5404" t="s">
        <v>59</v>
      </c>
      <c r="X5404" t="s">
        <v>30583</v>
      </c>
    </row>
    <row r="5405" spans="1:24" x14ac:dyDescent="0.2">
      <c r="A5405">
        <v>47500</v>
      </c>
      <c r="B5405">
        <v>30602</v>
      </c>
      <c r="C5405" t="s">
        <v>840</v>
      </c>
      <c r="E5405" t="s">
        <v>841</v>
      </c>
      <c r="F5405" t="s">
        <v>841</v>
      </c>
      <c r="H5405" t="s">
        <v>842</v>
      </c>
      <c r="I5405" t="s">
        <v>843</v>
      </c>
      <c r="J5405" s="18">
        <v>42493</v>
      </c>
      <c r="K5405" t="s">
        <v>30464</v>
      </c>
      <c r="L5405" t="s">
        <v>30584</v>
      </c>
      <c r="M5405" t="s">
        <v>29937</v>
      </c>
      <c r="N5405" t="s">
        <v>29628</v>
      </c>
      <c r="O5405" t="s">
        <v>30585</v>
      </c>
      <c r="Q5405"/>
      <c r="R5405" t="s">
        <v>29589</v>
      </c>
      <c r="S5405">
        <v>26.45</v>
      </c>
      <c r="T5405">
        <v>1</v>
      </c>
      <c r="W5405" t="s">
        <v>55</v>
      </c>
    </row>
    <row r="5406" spans="1:24" x14ac:dyDescent="0.2">
      <c r="A5406">
        <v>47501</v>
      </c>
      <c r="B5406">
        <v>30606</v>
      </c>
      <c r="C5406" t="s">
        <v>115</v>
      </c>
      <c r="D5406" t="s">
        <v>30586</v>
      </c>
      <c r="E5406" t="s">
        <v>14146</v>
      </c>
      <c r="F5406" t="s">
        <v>14147</v>
      </c>
      <c r="G5406" t="s">
        <v>52</v>
      </c>
      <c r="H5406" t="s">
        <v>53</v>
      </c>
      <c r="I5406" t="s">
        <v>136</v>
      </c>
      <c r="J5406" s="18">
        <v>42493</v>
      </c>
      <c r="K5406" t="s">
        <v>30489</v>
      </c>
      <c r="L5406" t="s">
        <v>30587</v>
      </c>
      <c r="M5406" t="s">
        <v>30514</v>
      </c>
      <c r="N5406" t="s">
        <v>30588</v>
      </c>
      <c r="O5406" t="s">
        <v>30588</v>
      </c>
      <c r="P5406" t="s">
        <v>30589</v>
      </c>
      <c r="Q5406" t="s">
        <v>30589</v>
      </c>
      <c r="R5406" t="s">
        <v>29656</v>
      </c>
      <c r="S5406">
        <v>0.3</v>
      </c>
      <c r="T5406">
        <v>0</v>
      </c>
      <c r="U5406" t="s">
        <v>54</v>
      </c>
      <c r="W5406" t="s">
        <v>59</v>
      </c>
      <c r="X5406" t="s">
        <v>30590</v>
      </c>
    </row>
    <row r="5407" spans="1:24" x14ac:dyDescent="0.2">
      <c r="A5407">
        <v>47502</v>
      </c>
      <c r="B5407">
        <v>0</v>
      </c>
      <c r="C5407" t="s">
        <v>161</v>
      </c>
      <c r="D5407" t="s">
        <v>30591</v>
      </c>
      <c r="E5407" t="s">
        <v>30592</v>
      </c>
      <c r="F5407" t="s">
        <v>30593</v>
      </c>
      <c r="H5407" t="s">
        <v>4751</v>
      </c>
      <c r="I5407" t="s">
        <v>8781</v>
      </c>
      <c r="J5407" s="18">
        <v>42493</v>
      </c>
      <c r="K5407" t="s">
        <v>30594</v>
      </c>
      <c r="L5407" t="s">
        <v>30514</v>
      </c>
      <c r="Q5407"/>
      <c r="S5407">
        <v>26.3</v>
      </c>
      <c r="T5407">
        <v>1</v>
      </c>
      <c r="W5407" t="s">
        <v>55</v>
      </c>
    </row>
    <row r="5408" spans="1:24" x14ac:dyDescent="0.2">
      <c r="A5408">
        <v>47504</v>
      </c>
      <c r="B5408">
        <v>30611</v>
      </c>
      <c r="C5408" t="s">
        <v>19826</v>
      </c>
      <c r="D5408" t="s">
        <v>11836</v>
      </c>
      <c r="E5408" t="s">
        <v>11837</v>
      </c>
      <c r="F5408" t="s">
        <v>11838</v>
      </c>
      <c r="G5408" t="s">
        <v>52</v>
      </c>
      <c r="H5408" t="s">
        <v>53</v>
      </c>
      <c r="I5408" t="s">
        <v>146</v>
      </c>
      <c r="J5408" s="18">
        <v>42493</v>
      </c>
      <c r="K5408" t="s">
        <v>30427</v>
      </c>
      <c r="L5408" t="s">
        <v>30595</v>
      </c>
      <c r="M5408" t="s">
        <v>30589</v>
      </c>
      <c r="N5408" t="s">
        <v>30596</v>
      </c>
      <c r="O5408" t="s">
        <v>30597</v>
      </c>
      <c r="P5408" t="s">
        <v>30494</v>
      </c>
      <c r="Q5408" t="s">
        <v>30598</v>
      </c>
      <c r="R5408" t="s">
        <v>29896</v>
      </c>
      <c r="S5408">
        <v>1.65</v>
      </c>
      <c r="T5408">
        <v>0</v>
      </c>
      <c r="U5408" t="s">
        <v>54</v>
      </c>
      <c r="W5408" t="s">
        <v>59</v>
      </c>
      <c r="X5408" t="s">
        <v>30599</v>
      </c>
    </row>
    <row r="5409" spans="1:24" x14ac:dyDescent="0.2">
      <c r="A5409">
        <v>47505</v>
      </c>
      <c r="B5409">
        <v>30609</v>
      </c>
      <c r="C5409" t="s">
        <v>112</v>
      </c>
      <c r="D5409" t="s">
        <v>21028</v>
      </c>
      <c r="E5409" t="s">
        <v>21029</v>
      </c>
      <c r="F5409" t="s">
        <v>21030</v>
      </c>
      <c r="G5409" t="s">
        <v>56</v>
      </c>
      <c r="H5409" t="s">
        <v>71</v>
      </c>
      <c r="I5409" t="s">
        <v>6189</v>
      </c>
      <c r="J5409" s="18">
        <v>42493</v>
      </c>
      <c r="K5409" t="s">
        <v>30427</v>
      </c>
      <c r="L5409" t="s">
        <v>30456</v>
      </c>
      <c r="M5409" t="s">
        <v>30456</v>
      </c>
      <c r="N5409" t="s">
        <v>29901</v>
      </c>
      <c r="O5409" t="s">
        <v>30600</v>
      </c>
      <c r="P5409" t="s">
        <v>30410</v>
      </c>
      <c r="Q5409" t="s">
        <v>30410</v>
      </c>
      <c r="R5409" t="s">
        <v>30601</v>
      </c>
      <c r="S5409">
        <v>23.53</v>
      </c>
      <c r="T5409">
        <v>1</v>
      </c>
      <c r="U5409" t="s">
        <v>54</v>
      </c>
      <c r="W5409" t="s">
        <v>59</v>
      </c>
      <c r="X5409" t="s">
        <v>30602</v>
      </c>
    </row>
    <row r="5410" spans="1:24" x14ac:dyDescent="0.2">
      <c r="A5410">
        <v>47506</v>
      </c>
      <c r="B5410">
        <v>30618</v>
      </c>
      <c r="C5410" t="s">
        <v>114</v>
      </c>
      <c r="D5410" t="s">
        <v>30603</v>
      </c>
      <c r="E5410" t="s">
        <v>30604</v>
      </c>
      <c r="F5410" t="s">
        <v>30605</v>
      </c>
      <c r="G5410" t="s">
        <v>52</v>
      </c>
      <c r="H5410" t="s">
        <v>67</v>
      </c>
      <c r="I5410" t="s">
        <v>12095</v>
      </c>
      <c r="J5410" s="18">
        <v>42493</v>
      </c>
      <c r="K5410" t="s">
        <v>30606</v>
      </c>
      <c r="L5410" t="s">
        <v>30607</v>
      </c>
      <c r="M5410" t="s">
        <v>30608</v>
      </c>
      <c r="N5410" t="s">
        <v>30330</v>
      </c>
      <c r="O5410" t="s">
        <v>30609</v>
      </c>
      <c r="P5410" t="s">
        <v>29956</v>
      </c>
      <c r="Q5410" t="s">
        <v>29956</v>
      </c>
      <c r="R5410" t="s">
        <v>30610</v>
      </c>
      <c r="S5410">
        <v>3.22</v>
      </c>
      <c r="T5410">
        <v>0</v>
      </c>
      <c r="U5410" t="s">
        <v>54</v>
      </c>
      <c r="W5410" t="s">
        <v>59</v>
      </c>
      <c r="X5410" t="s">
        <v>30611</v>
      </c>
    </row>
    <row r="5411" spans="1:24" x14ac:dyDescent="0.2">
      <c r="A5411">
        <v>47507</v>
      </c>
      <c r="B5411">
        <v>30610</v>
      </c>
      <c r="C5411" t="s">
        <v>109</v>
      </c>
      <c r="D5411" t="s">
        <v>30612</v>
      </c>
      <c r="E5411" t="s">
        <v>30613</v>
      </c>
      <c r="F5411" t="s">
        <v>30614</v>
      </c>
      <c r="H5411" t="s">
        <v>1497</v>
      </c>
      <c r="I5411" t="s">
        <v>7437</v>
      </c>
      <c r="J5411" s="18">
        <v>42493</v>
      </c>
      <c r="K5411" t="s">
        <v>30490</v>
      </c>
      <c r="L5411" t="s">
        <v>30615</v>
      </c>
      <c r="M5411" t="s">
        <v>30616</v>
      </c>
      <c r="N5411" t="s">
        <v>30617</v>
      </c>
      <c r="O5411" t="s">
        <v>30618</v>
      </c>
      <c r="P5411" t="s">
        <v>30435</v>
      </c>
      <c r="Q5411" t="s">
        <v>30435</v>
      </c>
      <c r="R5411" t="s">
        <v>30619</v>
      </c>
      <c r="S5411">
        <v>0.32</v>
      </c>
      <c r="T5411">
        <v>0</v>
      </c>
      <c r="W5411" t="s">
        <v>55</v>
      </c>
    </row>
    <row r="5412" spans="1:24" x14ac:dyDescent="0.2">
      <c r="A5412">
        <v>47508</v>
      </c>
      <c r="B5412">
        <v>30612</v>
      </c>
      <c r="C5412" t="s">
        <v>115</v>
      </c>
      <c r="D5412" t="s">
        <v>21307</v>
      </c>
      <c r="E5412" t="s">
        <v>4137</v>
      </c>
      <c r="F5412" t="s">
        <v>4138</v>
      </c>
      <c r="H5412" t="s">
        <v>64</v>
      </c>
      <c r="I5412" t="s">
        <v>4139</v>
      </c>
      <c r="J5412" s="18">
        <v>42493</v>
      </c>
      <c r="K5412" t="s">
        <v>30620</v>
      </c>
      <c r="L5412" t="s">
        <v>29629</v>
      </c>
      <c r="M5412" t="s">
        <v>30615</v>
      </c>
      <c r="N5412" t="s">
        <v>30428</v>
      </c>
      <c r="O5412" t="s">
        <v>30559</v>
      </c>
      <c r="P5412" t="s">
        <v>30493</v>
      </c>
      <c r="Q5412" t="s">
        <v>30493</v>
      </c>
      <c r="R5412" t="s">
        <v>30417</v>
      </c>
      <c r="S5412">
        <v>0</v>
      </c>
      <c r="T5412">
        <v>0</v>
      </c>
      <c r="W5412" t="s">
        <v>55</v>
      </c>
    </row>
    <row r="5413" spans="1:24" x14ac:dyDescent="0.2">
      <c r="A5413">
        <v>47508</v>
      </c>
      <c r="B5413">
        <v>0</v>
      </c>
      <c r="C5413" t="s">
        <v>115</v>
      </c>
      <c r="D5413" t="s">
        <v>21307</v>
      </c>
      <c r="E5413" t="s">
        <v>4137</v>
      </c>
      <c r="F5413" t="s">
        <v>4138</v>
      </c>
      <c r="H5413" t="s">
        <v>64</v>
      </c>
      <c r="I5413" t="s">
        <v>4139</v>
      </c>
      <c r="J5413" s="18">
        <v>42493</v>
      </c>
      <c r="K5413" t="s">
        <v>30620</v>
      </c>
      <c r="L5413" t="s">
        <v>30621</v>
      </c>
      <c r="N5413" t="s">
        <v>30622</v>
      </c>
      <c r="O5413" t="s">
        <v>30623</v>
      </c>
      <c r="P5413" t="s">
        <v>30624</v>
      </c>
      <c r="Q5413" t="s">
        <v>30624</v>
      </c>
      <c r="R5413" t="s">
        <v>30417</v>
      </c>
      <c r="S5413">
        <v>23.13</v>
      </c>
      <c r="T5413">
        <v>1</v>
      </c>
      <c r="W5413" t="s">
        <v>55</v>
      </c>
    </row>
    <row r="5414" spans="1:24" x14ac:dyDescent="0.2">
      <c r="A5414">
        <v>47509</v>
      </c>
      <c r="B5414">
        <v>30658</v>
      </c>
      <c r="C5414" t="s">
        <v>111</v>
      </c>
      <c r="D5414" t="s">
        <v>30625</v>
      </c>
      <c r="E5414" t="s">
        <v>30626</v>
      </c>
      <c r="F5414" t="s">
        <v>30627</v>
      </c>
      <c r="G5414" t="s">
        <v>52</v>
      </c>
      <c r="H5414" t="s">
        <v>68</v>
      </c>
      <c r="I5414" t="s">
        <v>130</v>
      </c>
      <c r="J5414" s="18">
        <v>42493</v>
      </c>
      <c r="K5414" t="s">
        <v>30628</v>
      </c>
      <c r="L5414" t="s">
        <v>30402</v>
      </c>
      <c r="M5414" t="s">
        <v>30629</v>
      </c>
      <c r="N5414" t="s">
        <v>30630</v>
      </c>
      <c r="O5414" t="s">
        <v>30631</v>
      </c>
      <c r="P5414" t="s">
        <v>30632</v>
      </c>
      <c r="Q5414" t="s">
        <v>30633</v>
      </c>
      <c r="R5414" t="s">
        <v>30417</v>
      </c>
      <c r="S5414">
        <v>2.97</v>
      </c>
      <c r="T5414">
        <v>0</v>
      </c>
      <c r="U5414" t="s">
        <v>58</v>
      </c>
      <c r="W5414" t="s">
        <v>59</v>
      </c>
      <c r="X5414" t="s">
        <v>30634</v>
      </c>
    </row>
    <row r="5415" spans="1:24" x14ac:dyDescent="0.2">
      <c r="A5415">
        <v>47510</v>
      </c>
      <c r="B5415">
        <v>30613</v>
      </c>
      <c r="C5415" t="s">
        <v>161</v>
      </c>
      <c r="D5415" t="s">
        <v>30635</v>
      </c>
      <c r="E5415" t="s">
        <v>30636</v>
      </c>
      <c r="F5415" t="s">
        <v>30637</v>
      </c>
      <c r="H5415" t="s">
        <v>63</v>
      </c>
      <c r="I5415" t="s">
        <v>7785</v>
      </c>
      <c r="J5415" s="18">
        <v>42493</v>
      </c>
      <c r="K5415" t="s">
        <v>30464</v>
      </c>
      <c r="L5415" t="s">
        <v>30428</v>
      </c>
      <c r="M5415" t="s">
        <v>30638</v>
      </c>
      <c r="N5415" t="s">
        <v>30472</v>
      </c>
      <c r="O5415" t="s">
        <v>30493</v>
      </c>
      <c r="P5415" t="s">
        <v>29763</v>
      </c>
      <c r="Q5415" t="s">
        <v>29763</v>
      </c>
      <c r="R5415" t="s">
        <v>30610</v>
      </c>
      <c r="S5415">
        <v>7.68</v>
      </c>
      <c r="T5415">
        <v>0</v>
      </c>
      <c r="W5415" t="s">
        <v>55</v>
      </c>
    </row>
    <row r="5416" spans="1:24" x14ac:dyDescent="0.2">
      <c r="A5416">
        <v>47511</v>
      </c>
      <c r="B5416">
        <v>30650</v>
      </c>
      <c r="C5416" t="s">
        <v>114</v>
      </c>
      <c r="D5416" t="s">
        <v>30639</v>
      </c>
      <c r="E5416" t="s">
        <v>30640</v>
      </c>
      <c r="F5416" t="s">
        <v>30641</v>
      </c>
      <c r="I5416" t="s">
        <v>11283</v>
      </c>
      <c r="J5416" s="18">
        <v>42493</v>
      </c>
      <c r="K5416" t="s">
        <v>30642</v>
      </c>
      <c r="L5416" t="s">
        <v>30643</v>
      </c>
      <c r="M5416" t="s">
        <v>30644</v>
      </c>
      <c r="N5416" t="s">
        <v>30645</v>
      </c>
      <c r="O5416" t="s">
        <v>30646</v>
      </c>
      <c r="P5416" t="s">
        <v>30647</v>
      </c>
      <c r="Q5416" t="s">
        <v>30647</v>
      </c>
      <c r="R5416" t="s">
        <v>30468</v>
      </c>
      <c r="S5416">
        <v>20.23</v>
      </c>
      <c r="T5416">
        <v>1</v>
      </c>
      <c r="W5416" t="s">
        <v>55</v>
      </c>
    </row>
    <row r="5417" spans="1:24" x14ac:dyDescent="0.2">
      <c r="A5417">
        <v>47512</v>
      </c>
      <c r="B5417">
        <v>30615</v>
      </c>
      <c r="C5417" t="s">
        <v>115</v>
      </c>
      <c r="D5417" t="s">
        <v>30648</v>
      </c>
      <c r="E5417" t="s">
        <v>30649</v>
      </c>
      <c r="F5417" t="s">
        <v>30650</v>
      </c>
      <c r="H5417" t="s">
        <v>64</v>
      </c>
      <c r="I5417" t="s">
        <v>2284</v>
      </c>
      <c r="J5417" s="18">
        <v>42493</v>
      </c>
      <c r="K5417" t="s">
        <v>30464</v>
      </c>
      <c r="L5417" t="s">
        <v>30520</v>
      </c>
      <c r="M5417" t="s">
        <v>30435</v>
      </c>
      <c r="N5417" t="s">
        <v>30651</v>
      </c>
      <c r="O5417" t="s">
        <v>30652</v>
      </c>
      <c r="P5417" t="s">
        <v>30653</v>
      </c>
      <c r="Q5417" t="s">
        <v>30653</v>
      </c>
      <c r="R5417" t="s">
        <v>30654</v>
      </c>
      <c r="S5417">
        <v>22.88</v>
      </c>
      <c r="T5417">
        <v>1</v>
      </c>
      <c r="W5417" t="s">
        <v>55</v>
      </c>
    </row>
    <row r="5418" spans="1:24" x14ac:dyDescent="0.2">
      <c r="A5418">
        <v>47513</v>
      </c>
      <c r="B5418">
        <v>30623</v>
      </c>
      <c r="C5418" t="s">
        <v>19826</v>
      </c>
      <c r="D5418" t="s">
        <v>16670</v>
      </c>
      <c r="E5418" t="s">
        <v>30655</v>
      </c>
      <c r="F5418" t="s">
        <v>30656</v>
      </c>
      <c r="H5418" t="s">
        <v>57</v>
      </c>
      <c r="I5418" t="s">
        <v>7712</v>
      </c>
      <c r="J5418" s="18">
        <v>42493</v>
      </c>
      <c r="K5418" t="s">
        <v>30657</v>
      </c>
      <c r="L5418" t="s">
        <v>30658</v>
      </c>
      <c r="M5418" t="s">
        <v>30330</v>
      </c>
      <c r="N5418" t="s">
        <v>29938</v>
      </c>
      <c r="O5418" t="s">
        <v>30659</v>
      </c>
      <c r="P5418" t="s">
        <v>30660</v>
      </c>
      <c r="Q5418" t="s">
        <v>30660</v>
      </c>
      <c r="R5418" t="s">
        <v>30661</v>
      </c>
      <c r="S5418">
        <v>22.17</v>
      </c>
      <c r="T5418">
        <v>1</v>
      </c>
      <c r="W5418" t="s">
        <v>55</v>
      </c>
    </row>
    <row r="5419" spans="1:24" x14ac:dyDescent="0.2">
      <c r="A5419">
        <v>47514</v>
      </c>
      <c r="B5419">
        <v>30619</v>
      </c>
      <c r="C5419" t="s">
        <v>109</v>
      </c>
      <c r="E5419" t="s">
        <v>6115</v>
      </c>
      <c r="F5419" t="s">
        <v>6116</v>
      </c>
      <c r="H5419" t="s">
        <v>4348</v>
      </c>
      <c r="I5419" t="s">
        <v>4349</v>
      </c>
      <c r="J5419" s="18">
        <v>42493</v>
      </c>
      <c r="K5419" t="s">
        <v>30662</v>
      </c>
      <c r="L5419" t="s">
        <v>30607</v>
      </c>
      <c r="M5419" t="s">
        <v>30447</v>
      </c>
      <c r="N5419" t="s">
        <v>30465</v>
      </c>
      <c r="O5419" t="s">
        <v>30663</v>
      </c>
      <c r="P5419" t="s">
        <v>30664</v>
      </c>
      <c r="Q5419"/>
      <c r="R5419" t="s">
        <v>29507</v>
      </c>
      <c r="S5419">
        <v>25.27</v>
      </c>
      <c r="T5419">
        <v>1</v>
      </c>
      <c r="W5419" t="s">
        <v>55</v>
      </c>
    </row>
    <row r="5420" spans="1:24" x14ac:dyDescent="0.2">
      <c r="A5420">
        <v>47515</v>
      </c>
      <c r="B5420">
        <v>30620</v>
      </c>
      <c r="C5420" t="s">
        <v>115</v>
      </c>
      <c r="D5420" t="s">
        <v>30665</v>
      </c>
      <c r="E5420" t="s">
        <v>6180</v>
      </c>
      <c r="F5420" t="s">
        <v>6181</v>
      </c>
      <c r="H5420" t="s">
        <v>332</v>
      </c>
      <c r="I5420" t="s">
        <v>6182</v>
      </c>
      <c r="J5420" s="18">
        <v>42493</v>
      </c>
      <c r="K5420" t="s">
        <v>30666</v>
      </c>
      <c r="L5420" t="s">
        <v>30667</v>
      </c>
      <c r="M5420" t="s">
        <v>30668</v>
      </c>
      <c r="N5420" t="s">
        <v>30669</v>
      </c>
      <c r="O5420" t="s">
        <v>30425</v>
      </c>
      <c r="Q5420"/>
      <c r="R5420" t="s">
        <v>28664</v>
      </c>
      <c r="S5420">
        <v>25.13</v>
      </c>
      <c r="T5420">
        <v>1</v>
      </c>
      <c r="W5420" t="s">
        <v>55</v>
      </c>
    </row>
    <row r="5421" spans="1:24" x14ac:dyDescent="0.2">
      <c r="A5421">
        <v>47516</v>
      </c>
      <c r="B5421">
        <v>30625</v>
      </c>
      <c r="C5421" t="s">
        <v>110</v>
      </c>
      <c r="D5421" t="s">
        <v>30670</v>
      </c>
      <c r="E5421" t="s">
        <v>30671</v>
      </c>
      <c r="F5421" t="s">
        <v>30672</v>
      </c>
      <c r="G5421" t="s">
        <v>52</v>
      </c>
      <c r="H5421" t="s">
        <v>10213</v>
      </c>
      <c r="I5421" t="s">
        <v>10214</v>
      </c>
      <c r="J5421" s="18">
        <v>42493</v>
      </c>
      <c r="K5421" t="s">
        <v>30618</v>
      </c>
      <c r="L5421" t="s">
        <v>30673</v>
      </c>
      <c r="M5421" t="s">
        <v>30674</v>
      </c>
      <c r="N5421" t="s">
        <v>30559</v>
      </c>
      <c r="O5421" t="s">
        <v>30664</v>
      </c>
      <c r="P5421" t="s">
        <v>30675</v>
      </c>
      <c r="Q5421" t="s">
        <v>30675</v>
      </c>
      <c r="R5421" t="s">
        <v>29896</v>
      </c>
      <c r="S5421">
        <v>1.38</v>
      </c>
      <c r="T5421">
        <v>0</v>
      </c>
      <c r="U5421" t="s">
        <v>54</v>
      </c>
      <c r="W5421" t="s">
        <v>59</v>
      </c>
      <c r="X5421" t="s">
        <v>30676</v>
      </c>
    </row>
    <row r="5422" spans="1:24" x14ac:dyDescent="0.2">
      <c r="A5422">
        <v>47517</v>
      </c>
      <c r="B5422">
        <v>30634</v>
      </c>
      <c r="C5422" t="s">
        <v>161</v>
      </c>
      <c r="D5422" t="s">
        <v>1221</v>
      </c>
      <c r="E5422" t="s">
        <v>1222</v>
      </c>
      <c r="F5422" t="s">
        <v>1223</v>
      </c>
      <c r="H5422" t="s">
        <v>68</v>
      </c>
      <c r="I5422" t="s">
        <v>370</v>
      </c>
      <c r="J5422" s="18">
        <v>42493</v>
      </c>
      <c r="K5422" t="s">
        <v>30472</v>
      </c>
      <c r="L5422" t="s">
        <v>30677</v>
      </c>
      <c r="M5422" t="s">
        <v>30678</v>
      </c>
      <c r="N5422" t="s">
        <v>30679</v>
      </c>
      <c r="O5422" t="s">
        <v>30680</v>
      </c>
      <c r="Q5422"/>
      <c r="R5422" t="s">
        <v>29507</v>
      </c>
      <c r="S5422">
        <v>24.58</v>
      </c>
      <c r="T5422">
        <v>1</v>
      </c>
      <c r="W5422" t="s">
        <v>55</v>
      </c>
    </row>
    <row r="5423" spans="1:24" x14ac:dyDescent="0.2">
      <c r="A5423">
        <v>47518</v>
      </c>
      <c r="B5423">
        <v>30622</v>
      </c>
      <c r="C5423" t="s">
        <v>110</v>
      </c>
      <c r="D5423" t="s">
        <v>18350</v>
      </c>
      <c r="E5423" t="s">
        <v>27551</v>
      </c>
      <c r="F5423" t="s">
        <v>27552</v>
      </c>
      <c r="H5423" t="s">
        <v>867</v>
      </c>
      <c r="I5423" t="s">
        <v>9975</v>
      </c>
      <c r="J5423" s="18">
        <v>42493</v>
      </c>
      <c r="K5423" t="s">
        <v>30681</v>
      </c>
      <c r="L5423" t="s">
        <v>30658</v>
      </c>
      <c r="M5423" t="s">
        <v>30619</v>
      </c>
      <c r="N5423" t="s">
        <v>30682</v>
      </c>
      <c r="O5423" t="s">
        <v>30683</v>
      </c>
      <c r="Q5423"/>
      <c r="R5423" t="s">
        <v>30684</v>
      </c>
      <c r="S5423">
        <v>24.98</v>
      </c>
      <c r="T5423">
        <v>1</v>
      </c>
      <c r="W5423" t="s">
        <v>55</v>
      </c>
    </row>
    <row r="5424" spans="1:24" x14ac:dyDescent="0.2">
      <c r="A5424">
        <v>47519</v>
      </c>
      <c r="B5424">
        <v>30624</v>
      </c>
      <c r="C5424" t="s">
        <v>109</v>
      </c>
      <c r="D5424" t="s">
        <v>30685</v>
      </c>
      <c r="E5424" t="s">
        <v>30686</v>
      </c>
      <c r="F5424" t="s">
        <v>30687</v>
      </c>
      <c r="H5424" t="s">
        <v>64</v>
      </c>
      <c r="I5424" t="s">
        <v>2554</v>
      </c>
      <c r="J5424" s="18">
        <v>42493</v>
      </c>
      <c r="K5424" t="s">
        <v>30472</v>
      </c>
      <c r="L5424" t="s">
        <v>30673</v>
      </c>
      <c r="M5424" t="s">
        <v>30688</v>
      </c>
      <c r="N5424" t="s">
        <v>30678</v>
      </c>
      <c r="O5424" t="s">
        <v>30689</v>
      </c>
      <c r="P5424" t="s">
        <v>30690</v>
      </c>
      <c r="Q5424" t="s">
        <v>30690</v>
      </c>
      <c r="R5424" t="s">
        <v>30691</v>
      </c>
      <c r="S5424">
        <v>22.18</v>
      </c>
      <c r="T5424">
        <v>1</v>
      </c>
      <c r="W5424" t="s">
        <v>55</v>
      </c>
    </row>
    <row r="5425" spans="1:24" x14ac:dyDescent="0.2">
      <c r="A5425">
        <v>47520</v>
      </c>
      <c r="B5425">
        <v>30635</v>
      </c>
      <c r="C5425" t="s">
        <v>109</v>
      </c>
      <c r="D5425" t="s">
        <v>30692</v>
      </c>
      <c r="E5425" t="s">
        <v>30693</v>
      </c>
      <c r="F5425" t="s">
        <v>30694</v>
      </c>
      <c r="H5425" t="s">
        <v>67</v>
      </c>
      <c r="I5425" t="s">
        <v>3314</v>
      </c>
      <c r="J5425" s="18">
        <v>42493</v>
      </c>
      <c r="K5425" t="s">
        <v>30662</v>
      </c>
      <c r="L5425" t="s">
        <v>30677</v>
      </c>
      <c r="M5425" t="s">
        <v>30695</v>
      </c>
      <c r="N5425" t="s">
        <v>30675</v>
      </c>
      <c r="O5425" t="s">
        <v>30696</v>
      </c>
      <c r="Q5425"/>
      <c r="R5425" t="s">
        <v>29575</v>
      </c>
      <c r="S5425">
        <v>24.58</v>
      </c>
      <c r="T5425">
        <v>1</v>
      </c>
      <c r="W5425" t="s">
        <v>55</v>
      </c>
    </row>
    <row r="5426" spans="1:24" x14ac:dyDescent="0.2">
      <c r="A5426">
        <v>47521</v>
      </c>
      <c r="B5426">
        <v>30626</v>
      </c>
      <c r="C5426" t="s">
        <v>19826</v>
      </c>
      <c r="D5426" t="s">
        <v>9107</v>
      </c>
      <c r="E5426" t="s">
        <v>9108</v>
      </c>
      <c r="F5426" t="s">
        <v>9109</v>
      </c>
      <c r="H5426" t="s">
        <v>53</v>
      </c>
      <c r="I5426" t="s">
        <v>84</v>
      </c>
      <c r="J5426" s="18">
        <v>42493</v>
      </c>
      <c r="K5426" t="s">
        <v>30681</v>
      </c>
      <c r="L5426" t="s">
        <v>30318</v>
      </c>
      <c r="M5426" t="s">
        <v>30688</v>
      </c>
      <c r="N5426" t="s">
        <v>30506</v>
      </c>
      <c r="O5426" t="s">
        <v>30697</v>
      </c>
      <c r="P5426" t="s">
        <v>30698</v>
      </c>
      <c r="Q5426" t="s">
        <v>30698</v>
      </c>
      <c r="R5426" t="s">
        <v>29896</v>
      </c>
      <c r="S5426">
        <v>1.57</v>
      </c>
      <c r="T5426">
        <v>0</v>
      </c>
      <c r="W5426" t="s">
        <v>55</v>
      </c>
    </row>
    <row r="5427" spans="1:24" x14ac:dyDescent="0.2">
      <c r="A5427">
        <v>47522</v>
      </c>
      <c r="B5427">
        <v>30630</v>
      </c>
      <c r="C5427" t="s">
        <v>114</v>
      </c>
      <c r="D5427" t="s">
        <v>30699</v>
      </c>
      <c r="E5427" t="s">
        <v>30700</v>
      </c>
      <c r="F5427" t="s">
        <v>30701</v>
      </c>
      <c r="H5427" t="s">
        <v>1497</v>
      </c>
      <c r="I5427" t="s">
        <v>8789</v>
      </c>
      <c r="J5427" s="18">
        <v>42493</v>
      </c>
      <c r="K5427" t="s">
        <v>30472</v>
      </c>
      <c r="L5427" t="s">
        <v>30695</v>
      </c>
      <c r="M5427" t="s">
        <v>29901</v>
      </c>
      <c r="N5427" t="s">
        <v>30401</v>
      </c>
      <c r="O5427" t="s">
        <v>30702</v>
      </c>
      <c r="Q5427"/>
      <c r="R5427" t="s">
        <v>30661</v>
      </c>
      <c r="S5427">
        <v>24.72</v>
      </c>
      <c r="T5427">
        <v>1</v>
      </c>
      <c r="W5427" t="s">
        <v>55</v>
      </c>
    </row>
    <row r="5428" spans="1:24" x14ac:dyDescent="0.2">
      <c r="A5428">
        <v>47523</v>
      </c>
      <c r="B5428">
        <v>30638</v>
      </c>
      <c r="C5428" t="s">
        <v>19826</v>
      </c>
      <c r="D5428" t="s">
        <v>30703</v>
      </c>
      <c r="E5428" t="s">
        <v>30704</v>
      </c>
      <c r="F5428" t="s">
        <v>30705</v>
      </c>
      <c r="G5428" t="s">
        <v>52</v>
      </c>
      <c r="H5428" t="s">
        <v>63</v>
      </c>
      <c r="I5428" t="s">
        <v>139</v>
      </c>
      <c r="J5428" s="18">
        <v>42493</v>
      </c>
      <c r="K5428" t="s">
        <v>30532</v>
      </c>
      <c r="L5428" t="s">
        <v>30706</v>
      </c>
      <c r="M5428" t="s">
        <v>30707</v>
      </c>
      <c r="N5428" t="s">
        <v>30708</v>
      </c>
      <c r="O5428" t="s">
        <v>30709</v>
      </c>
      <c r="P5428" t="s">
        <v>30531</v>
      </c>
      <c r="Q5428" t="s">
        <v>30710</v>
      </c>
      <c r="R5428" t="s">
        <v>28651</v>
      </c>
      <c r="S5428">
        <v>3.8</v>
      </c>
      <c r="T5428">
        <v>0</v>
      </c>
      <c r="U5428" t="s">
        <v>54</v>
      </c>
      <c r="W5428" t="s">
        <v>59</v>
      </c>
      <c r="X5428" t="s">
        <v>30711</v>
      </c>
    </row>
    <row r="5429" spans="1:24" x14ac:dyDescent="0.2">
      <c r="A5429">
        <v>47524</v>
      </c>
      <c r="B5429">
        <v>30633</v>
      </c>
      <c r="C5429" t="s">
        <v>109</v>
      </c>
      <c r="D5429" t="s">
        <v>24431</v>
      </c>
      <c r="E5429" t="s">
        <v>24432</v>
      </c>
      <c r="F5429" t="s">
        <v>24433</v>
      </c>
      <c r="H5429" t="s">
        <v>63</v>
      </c>
      <c r="I5429" t="s">
        <v>139</v>
      </c>
      <c r="J5429" s="18">
        <v>42493</v>
      </c>
      <c r="K5429" t="s">
        <v>30472</v>
      </c>
      <c r="L5429" t="s">
        <v>30678</v>
      </c>
      <c r="M5429" t="s">
        <v>30465</v>
      </c>
      <c r="N5429" t="s">
        <v>30712</v>
      </c>
      <c r="O5429" t="s">
        <v>30713</v>
      </c>
      <c r="P5429" t="s">
        <v>30714</v>
      </c>
      <c r="Q5429" t="s">
        <v>30714</v>
      </c>
      <c r="R5429" t="s">
        <v>29763</v>
      </c>
      <c r="S5429">
        <v>0.85</v>
      </c>
      <c r="T5429">
        <v>0</v>
      </c>
      <c r="W5429" t="s">
        <v>55</v>
      </c>
    </row>
    <row r="5430" spans="1:24" x14ac:dyDescent="0.2">
      <c r="A5430">
        <v>47525</v>
      </c>
      <c r="B5430">
        <v>30646</v>
      </c>
      <c r="C5430" t="s">
        <v>114</v>
      </c>
      <c r="D5430" t="s">
        <v>30715</v>
      </c>
      <c r="E5430" t="s">
        <v>2522</v>
      </c>
      <c r="F5430" t="s">
        <v>2523</v>
      </c>
      <c r="G5430" t="s">
        <v>52</v>
      </c>
      <c r="H5430" t="s">
        <v>310</v>
      </c>
      <c r="I5430" t="s">
        <v>2524</v>
      </c>
      <c r="J5430" s="18">
        <v>42493</v>
      </c>
      <c r="K5430" t="s">
        <v>30716</v>
      </c>
      <c r="L5430" t="s">
        <v>30697</v>
      </c>
      <c r="M5430" t="s">
        <v>30717</v>
      </c>
      <c r="N5430" t="s">
        <v>30609</v>
      </c>
      <c r="O5430" t="s">
        <v>30718</v>
      </c>
      <c r="P5430" t="s">
        <v>30545</v>
      </c>
      <c r="Q5430" t="s">
        <v>30719</v>
      </c>
      <c r="R5430" t="s">
        <v>29145</v>
      </c>
      <c r="S5430">
        <v>5.68</v>
      </c>
      <c r="T5430">
        <v>0</v>
      </c>
      <c r="U5430" t="s">
        <v>54</v>
      </c>
      <c r="W5430" t="s">
        <v>59</v>
      </c>
      <c r="X5430" t="s">
        <v>30720</v>
      </c>
    </row>
    <row r="5431" spans="1:24" x14ac:dyDescent="0.2">
      <c r="A5431">
        <v>47526</v>
      </c>
      <c r="B5431">
        <v>30637</v>
      </c>
      <c r="C5431" t="s">
        <v>115</v>
      </c>
      <c r="D5431" t="s">
        <v>29488</v>
      </c>
      <c r="E5431" t="s">
        <v>907</v>
      </c>
      <c r="F5431" t="s">
        <v>908</v>
      </c>
      <c r="G5431" t="s">
        <v>56</v>
      </c>
      <c r="H5431" t="s">
        <v>60</v>
      </c>
      <c r="I5431" t="s">
        <v>125</v>
      </c>
      <c r="J5431" s="18">
        <v>42493</v>
      </c>
      <c r="K5431" t="s">
        <v>30559</v>
      </c>
      <c r="L5431" t="s">
        <v>30721</v>
      </c>
      <c r="M5431" t="s">
        <v>30577</v>
      </c>
      <c r="N5431" t="s">
        <v>30722</v>
      </c>
      <c r="O5431" t="s">
        <v>30437</v>
      </c>
      <c r="P5431" t="s">
        <v>30438</v>
      </c>
      <c r="Q5431" t="s">
        <v>30438</v>
      </c>
      <c r="R5431" t="s">
        <v>29656</v>
      </c>
      <c r="S5431">
        <v>0.55000000000000004</v>
      </c>
      <c r="T5431">
        <v>0</v>
      </c>
      <c r="U5431" t="s">
        <v>54</v>
      </c>
      <c r="W5431" t="s">
        <v>59</v>
      </c>
      <c r="X5431" t="s">
        <v>30723</v>
      </c>
    </row>
    <row r="5432" spans="1:24" x14ac:dyDescent="0.2">
      <c r="A5432">
        <v>47527</v>
      </c>
      <c r="B5432">
        <v>30641</v>
      </c>
      <c r="C5432" t="s">
        <v>163</v>
      </c>
      <c r="D5432" t="s">
        <v>30724</v>
      </c>
      <c r="E5432" t="s">
        <v>1621</v>
      </c>
      <c r="F5432" t="s">
        <v>1622</v>
      </c>
      <c r="G5432" t="s">
        <v>52</v>
      </c>
      <c r="H5432" t="s">
        <v>69</v>
      </c>
      <c r="I5432" t="s">
        <v>145</v>
      </c>
      <c r="J5432" s="18">
        <v>42493</v>
      </c>
      <c r="K5432" t="s">
        <v>30725</v>
      </c>
      <c r="L5432" t="s">
        <v>30664</v>
      </c>
      <c r="M5432" t="s">
        <v>30438</v>
      </c>
      <c r="N5432" t="s">
        <v>30675</v>
      </c>
      <c r="O5432" t="s">
        <v>30726</v>
      </c>
      <c r="P5432" t="s">
        <v>30727</v>
      </c>
      <c r="Q5432" t="s">
        <v>30727</v>
      </c>
      <c r="R5432" t="s">
        <v>30459</v>
      </c>
      <c r="S5432">
        <v>4</v>
      </c>
      <c r="T5432">
        <v>0</v>
      </c>
      <c r="U5432" t="s">
        <v>54</v>
      </c>
      <c r="W5432" t="s">
        <v>59</v>
      </c>
      <c r="X5432" t="s">
        <v>30563</v>
      </c>
    </row>
    <row r="5433" spans="1:24" x14ac:dyDescent="0.2">
      <c r="A5433">
        <v>47528</v>
      </c>
      <c r="B5433">
        <v>30639</v>
      </c>
      <c r="C5433" t="s">
        <v>161</v>
      </c>
      <c r="D5433" t="s">
        <v>30728</v>
      </c>
      <c r="E5433" t="s">
        <v>30729</v>
      </c>
      <c r="F5433" t="s">
        <v>30730</v>
      </c>
      <c r="H5433" t="s">
        <v>99</v>
      </c>
      <c r="I5433" t="s">
        <v>1240</v>
      </c>
      <c r="J5433" s="18">
        <v>42493</v>
      </c>
      <c r="K5433" t="s">
        <v>30532</v>
      </c>
      <c r="L5433" t="s">
        <v>30731</v>
      </c>
      <c r="M5433" t="s">
        <v>30731</v>
      </c>
      <c r="N5433" t="s">
        <v>30498</v>
      </c>
      <c r="O5433" t="s">
        <v>30732</v>
      </c>
      <c r="P5433" t="s">
        <v>30733</v>
      </c>
      <c r="Q5433" t="s">
        <v>30733</v>
      </c>
      <c r="R5433" t="s">
        <v>30610</v>
      </c>
      <c r="S5433">
        <v>21.4</v>
      </c>
      <c r="T5433">
        <v>1</v>
      </c>
      <c r="W5433" t="s">
        <v>55</v>
      </c>
    </row>
    <row r="5434" spans="1:24" x14ac:dyDescent="0.2">
      <c r="A5434">
        <v>47529</v>
      </c>
      <c r="B5434">
        <v>30640</v>
      </c>
      <c r="C5434" t="s">
        <v>161</v>
      </c>
      <c r="D5434" t="s">
        <v>23238</v>
      </c>
      <c r="E5434" t="s">
        <v>23239</v>
      </c>
      <c r="F5434" t="s">
        <v>23240</v>
      </c>
      <c r="H5434" t="s">
        <v>1497</v>
      </c>
      <c r="I5434" t="s">
        <v>108</v>
      </c>
      <c r="J5434" s="18">
        <v>42493</v>
      </c>
      <c r="K5434" t="s">
        <v>30472</v>
      </c>
      <c r="L5434" t="s">
        <v>30734</v>
      </c>
      <c r="M5434" t="s">
        <v>30576</v>
      </c>
      <c r="N5434" t="s">
        <v>30563</v>
      </c>
      <c r="O5434" t="s">
        <v>30732</v>
      </c>
      <c r="Q5434"/>
      <c r="R5434" t="s">
        <v>30735</v>
      </c>
      <c r="S5434">
        <v>24</v>
      </c>
      <c r="T5434">
        <v>1</v>
      </c>
      <c r="W5434" t="s">
        <v>55</v>
      </c>
    </row>
    <row r="5435" spans="1:24" x14ac:dyDescent="0.2">
      <c r="A5435">
        <v>47530</v>
      </c>
      <c r="B5435">
        <v>30642</v>
      </c>
      <c r="C5435" t="s">
        <v>109</v>
      </c>
      <c r="D5435" t="s">
        <v>19270</v>
      </c>
      <c r="E5435" t="s">
        <v>30736</v>
      </c>
      <c r="F5435" t="s">
        <v>30737</v>
      </c>
      <c r="H5435" t="s">
        <v>60</v>
      </c>
      <c r="I5435" t="s">
        <v>777</v>
      </c>
      <c r="J5435" s="18">
        <v>42493</v>
      </c>
      <c r="K5435" t="s">
        <v>30662</v>
      </c>
      <c r="L5435" t="s">
        <v>30664</v>
      </c>
      <c r="M5435" t="s">
        <v>30738</v>
      </c>
      <c r="Q5435"/>
      <c r="R5435" t="s">
        <v>29575</v>
      </c>
      <c r="S5435">
        <v>23.87</v>
      </c>
      <c r="T5435">
        <v>1</v>
      </c>
      <c r="W5435" t="s">
        <v>55</v>
      </c>
    </row>
    <row r="5436" spans="1:24" x14ac:dyDescent="0.2">
      <c r="A5436">
        <v>47531</v>
      </c>
      <c r="B5436">
        <v>30643</v>
      </c>
      <c r="C5436" t="s">
        <v>19826</v>
      </c>
      <c r="D5436" t="s">
        <v>30739</v>
      </c>
      <c r="E5436" t="s">
        <v>30740</v>
      </c>
      <c r="F5436" t="s">
        <v>30741</v>
      </c>
      <c r="H5436" t="s">
        <v>80</v>
      </c>
      <c r="I5436" t="s">
        <v>20417</v>
      </c>
      <c r="J5436" s="18">
        <v>42493</v>
      </c>
      <c r="K5436" t="s">
        <v>30565</v>
      </c>
      <c r="L5436" t="s">
        <v>30713</v>
      </c>
      <c r="M5436" t="s">
        <v>30664</v>
      </c>
      <c r="N5436" t="s">
        <v>30501</v>
      </c>
      <c r="O5436" t="s">
        <v>30742</v>
      </c>
      <c r="Q5436"/>
      <c r="R5436" t="s">
        <v>30743</v>
      </c>
      <c r="S5436">
        <v>23.8</v>
      </c>
      <c r="T5436">
        <v>1</v>
      </c>
      <c r="W5436" t="s">
        <v>55</v>
      </c>
    </row>
    <row r="5437" spans="1:24" x14ac:dyDescent="0.2">
      <c r="A5437">
        <v>47532</v>
      </c>
      <c r="B5437">
        <v>30644</v>
      </c>
      <c r="C5437" t="s">
        <v>115</v>
      </c>
      <c r="D5437" t="s">
        <v>30744</v>
      </c>
      <c r="E5437" t="s">
        <v>30745</v>
      </c>
      <c r="F5437" t="s">
        <v>30746</v>
      </c>
      <c r="H5437" t="s">
        <v>1177</v>
      </c>
      <c r="I5437" t="s">
        <v>23859</v>
      </c>
      <c r="J5437" s="18">
        <v>42493</v>
      </c>
      <c r="K5437" t="s">
        <v>30747</v>
      </c>
      <c r="L5437" t="s">
        <v>30408</v>
      </c>
      <c r="M5437" t="s">
        <v>30713</v>
      </c>
      <c r="N5437" t="s">
        <v>30498</v>
      </c>
      <c r="O5437" t="s">
        <v>30748</v>
      </c>
      <c r="Q5437"/>
      <c r="R5437" t="s">
        <v>30749</v>
      </c>
      <c r="S5437">
        <v>23.77</v>
      </c>
      <c r="T5437">
        <v>1</v>
      </c>
      <c r="W5437" t="s">
        <v>55</v>
      </c>
    </row>
    <row r="5438" spans="1:24" x14ac:dyDescent="0.2">
      <c r="A5438">
        <v>47534</v>
      </c>
      <c r="B5438">
        <v>30651</v>
      </c>
      <c r="C5438" t="s">
        <v>114</v>
      </c>
      <c r="D5438" t="s">
        <v>4358</v>
      </c>
      <c r="E5438" t="s">
        <v>30750</v>
      </c>
      <c r="F5438" t="s">
        <v>30751</v>
      </c>
      <c r="G5438" t="s">
        <v>52</v>
      </c>
      <c r="H5438" t="s">
        <v>63</v>
      </c>
      <c r="I5438" t="s">
        <v>139</v>
      </c>
      <c r="J5438" s="18">
        <v>42493</v>
      </c>
      <c r="K5438" t="s">
        <v>30484</v>
      </c>
      <c r="L5438" t="s">
        <v>30752</v>
      </c>
      <c r="M5438" t="s">
        <v>30753</v>
      </c>
      <c r="N5438" t="s">
        <v>30754</v>
      </c>
      <c r="O5438" t="s">
        <v>30727</v>
      </c>
      <c r="P5438" t="s">
        <v>30755</v>
      </c>
      <c r="Q5438" t="s">
        <v>30755</v>
      </c>
      <c r="R5438" t="s">
        <v>29145</v>
      </c>
      <c r="S5438">
        <v>3.02</v>
      </c>
      <c r="T5438">
        <v>0</v>
      </c>
      <c r="U5438" t="s">
        <v>54</v>
      </c>
      <c r="W5438" t="s">
        <v>59</v>
      </c>
      <c r="X5438" t="s">
        <v>30756</v>
      </c>
    </row>
    <row r="5439" spans="1:24" x14ac:dyDescent="0.2">
      <c r="A5439">
        <v>47536</v>
      </c>
      <c r="B5439">
        <v>30647</v>
      </c>
      <c r="C5439" t="s">
        <v>109</v>
      </c>
      <c r="D5439" t="s">
        <v>24083</v>
      </c>
      <c r="E5439" t="s">
        <v>24084</v>
      </c>
      <c r="F5439" t="s">
        <v>24085</v>
      </c>
      <c r="G5439" t="s">
        <v>56</v>
      </c>
      <c r="H5439" t="s">
        <v>69</v>
      </c>
      <c r="I5439" t="s">
        <v>2495</v>
      </c>
      <c r="J5439" s="18">
        <v>42493</v>
      </c>
      <c r="K5439" t="s">
        <v>30757</v>
      </c>
      <c r="L5439" t="s">
        <v>30676</v>
      </c>
      <c r="M5439" t="s">
        <v>30679</v>
      </c>
      <c r="N5439" t="s">
        <v>30758</v>
      </c>
      <c r="O5439" t="s">
        <v>30562</v>
      </c>
      <c r="P5439" t="s">
        <v>30530</v>
      </c>
      <c r="Q5439" t="s">
        <v>30530</v>
      </c>
      <c r="R5439" t="s">
        <v>30459</v>
      </c>
      <c r="S5439">
        <v>2.88</v>
      </c>
      <c r="T5439">
        <v>0</v>
      </c>
      <c r="U5439" t="s">
        <v>54</v>
      </c>
      <c r="W5439" t="s">
        <v>59</v>
      </c>
      <c r="X5439" t="s">
        <v>30417</v>
      </c>
    </row>
    <row r="5440" spans="1:24" x14ac:dyDescent="0.2">
      <c r="A5440">
        <v>47538</v>
      </c>
      <c r="B5440">
        <v>30670</v>
      </c>
      <c r="C5440" t="s">
        <v>110</v>
      </c>
      <c r="D5440" t="s">
        <v>30759</v>
      </c>
      <c r="E5440" t="s">
        <v>30760</v>
      </c>
      <c r="F5440" t="s">
        <v>30761</v>
      </c>
      <c r="H5440" t="s">
        <v>101</v>
      </c>
      <c r="I5440" t="s">
        <v>4173</v>
      </c>
      <c r="J5440" s="18">
        <v>42493</v>
      </c>
      <c r="K5440" t="s">
        <v>30582</v>
      </c>
      <c r="L5440" t="s">
        <v>30762</v>
      </c>
      <c r="M5440" t="s">
        <v>30763</v>
      </c>
      <c r="N5440" t="s">
        <v>30764</v>
      </c>
      <c r="O5440" t="s">
        <v>30765</v>
      </c>
      <c r="Q5440"/>
      <c r="R5440" t="s">
        <v>30468</v>
      </c>
      <c r="S5440">
        <v>18.75</v>
      </c>
      <c r="T5440">
        <v>1</v>
      </c>
      <c r="W5440" t="s">
        <v>55</v>
      </c>
    </row>
    <row r="5441" spans="1:24" x14ac:dyDescent="0.2">
      <c r="A5441">
        <v>47539</v>
      </c>
      <c r="B5441">
        <v>30648</v>
      </c>
      <c r="C5441" t="s">
        <v>109</v>
      </c>
      <c r="D5441" t="s">
        <v>25160</v>
      </c>
      <c r="E5441" t="s">
        <v>25161</v>
      </c>
      <c r="F5441" t="s">
        <v>25162</v>
      </c>
      <c r="H5441" t="s">
        <v>99</v>
      </c>
      <c r="I5441" t="s">
        <v>9163</v>
      </c>
      <c r="J5441" s="18">
        <v>42493</v>
      </c>
      <c r="K5441" t="s">
        <v>30766</v>
      </c>
      <c r="L5441" t="s">
        <v>30766</v>
      </c>
      <c r="M5441" t="s">
        <v>30767</v>
      </c>
      <c r="N5441" t="s">
        <v>30768</v>
      </c>
      <c r="O5441" t="s">
        <v>30769</v>
      </c>
      <c r="Q5441"/>
      <c r="R5441" t="s">
        <v>29507</v>
      </c>
      <c r="S5441">
        <v>23.28</v>
      </c>
      <c r="T5441">
        <v>1</v>
      </c>
      <c r="W5441" t="s">
        <v>55</v>
      </c>
    </row>
    <row r="5442" spans="1:24" x14ac:dyDescent="0.2">
      <c r="A5442">
        <v>47540</v>
      </c>
      <c r="B5442">
        <v>30649</v>
      </c>
      <c r="C5442" t="s">
        <v>114</v>
      </c>
      <c r="D5442" t="s">
        <v>4358</v>
      </c>
      <c r="E5442" t="s">
        <v>30770</v>
      </c>
      <c r="F5442" t="s">
        <v>30771</v>
      </c>
      <c r="G5442" t="s">
        <v>52</v>
      </c>
      <c r="H5442" t="s">
        <v>101</v>
      </c>
      <c r="I5442" t="s">
        <v>4288</v>
      </c>
      <c r="J5442" s="18">
        <v>42493</v>
      </c>
      <c r="K5442" t="s">
        <v>30772</v>
      </c>
      <c r="L5442" t="s">
        <v>30500</v>
      </c>
      <c r="M5442" t="s">
        <v>30609</v>
      </c>
      <c r="N5442" t="s">
        <v>29956</v>
      </c>
      <c r="O5442" t="s">
        <v>30773</v>
      </c>
      <c r="P5442" t="s">
        <v>28651</v>
      </c>
      <c r="Q5442" t="s">
        <v>28651</v>
      </c>
      <c r="R5442" t="s">
        <v>28651</v>
      </c>
      <c r="S5442">
        <v>4.53</v>
      </c>
      <c r="T5442">
        <v>0</v>
      </c>
      <c r="U5442" t="s">
        <v>54</v>
      </c>
      <c r="W5442" t="s">
        <v>59</v>
      </c>
      <c r="X5442" t="s">
        <v>30774</v>
      </c>
    </row>
    <row r="5443" spans="1:24" x14ac:dyDescent="0.2">
      <c r="A5443">
        <v>47550</v>
      </c>
      <c r="B5443">
        <v>30652</v>
      </c>
      <c r="C5443" t="s">
        <v>113</v>
      </c>
      <c r="D5443" t="s">
        <v>30775</v>
      </c>
      <c r="E5443" t="s">
        <v>30776</v>
      </c>
      <c r="F5443" t="s">
        <v>30777</v>
      </c>
      <c r="H5443" t="s">
        <v>1497</v>
      </c>
      <c r="I5443" t="s">
        <v>28099</v>
      </c>
      <c r="J5443" s="18">
        <v>42493</v>
      </c>
      <c r="K5443" t="s">
        <v>30618</v>
      </c>
      <c r="L5443" t="s">
        <v>30778</v>
      </c>
      <c r="M5443" t="s">
        <v>30779</v>
      </c>
      <c r="N5443" t="s">
        <v>30780</v>
      </c>
      <c r="O5443" t="s">
        <v>30781</v>
      </c>
      <c r="P5443" t="s">
        <v>30782</v>
      </c>
      <c r="Q5443"/>
      <c r="R5443" t="s">
        <v>29507</v>
      </c>
      <c r="S5443">
        <v>22.6</v>
      </c>
      <c r="T5443">
        <v>1</v>
      </c>
      <c r="W5443" t="s">
        <v>55</v>
      </c>
    </row>
    <row r="5444" spans="1:24" x14ac:dyDescent="0.2">
      <c r="A5444">
        <v>47552</v>
      </c>
      <c r="B5444">
        <v>30654</v>
      </c>
      <c r="C5444" t="s">
        <v>161</v>
      </c>
      <c r="D5444" t="s">
        <v>6099</v>
      </c>
      <c r="E5444" t="s">
        <v>6100</v>
      </c>
      <c r="F5444" t="s">
        <v>6101</v>
      </c>
      <c r="H5444" t="s">
        <v>53</v>
      </c>
      <c r="I5444" t="s">
        <v>2374</v>
      </c>
      <c r="J5444" s="18">
        <v>42493</v>
      </c>
      <c r="K5444" t="s">
        <v>30783</v>
      </c>
      <c r="L5444" t="s">
        <v>30784</v>
      </c>
      <c r="M5444" t="s">
        <v>30785</v>
      </c>
      <c r="N5444" t="s">
        <v>30331</v>
      </c>
      <c r="O5444" t="s">
        <v>30786</v>
      </c>
      <c r="P5444" t="s">
        <v>30787</v>
      </c>
      <c r="Q5444" t="s">
        <v>30787</v>
      </c>
      <c r="R5444" t="s">
        <v>28651</v>
      </c>
      <c r="S5444">
        <v>1.9</v>
      </c>
      <c r="T5444">
        <v>0</v>
      </c>
      <c r="W5444" t="s">
        <v>55</v>
      </c>
    </row>
    <row r="5445" spans="1:24" x14ac:dyDescent="0.2">
      <c r="A5445">
        <v>47553</v>
      </c>
      <c r="B5445">
        <v>30655</v>
      </c>
      <c r="C5445" t="s">
        <v>109</v>
      </c>
      <c r="D5445" t="s">
        <v>30788</v>
      </c>
      <c r="E5445" t="s">
        <v>30789</v>
      </c>
      <c r="F5445" t="s">
        <v>30790</v>
      </c>
      <c r="H5445" t="s">
        <v>53</v>
      </c>
      <c r="I5445" t="s">
        <v>84</v>
      </c>
      <c r="J5445" s="18">
        <v>42493</v>
      </c>
      <c r="K5445" t="s">
        <v>30791</v>
      </c>
      <c r="L5445" t="s">
        <v>30401</v>
      </c>
      <c r="M5445" t="s">
        <v>30792</v>
      </c>
      <c r="N5445" t="s">
        <v>30332</v>
      </c>
      <c r="O5445" t="s">
        <v>30793</v>
      </c>
      <c r="P5445" t="s">
        <v>30794</v>
      </c>
      <c r="Q5445" t="s">
        <v>30793</v>
      </c>
      <c r="R5445" t="s">
        <v>29507</v>
      </c>
      <c r="S5445">
        <v>21.22</v>
      </c>
      <c r="T5445">
        <v>1</v>
      </c>
      <c r="W5445" t="s">
        <v>55</v>
      </c>
    </row>
    <row r="5446" spans="1:24" x14ac:dyDescent="0.2">
      <c r="A5446">
        <v>47562</v>
      </c>
      <c r="B5446">
        <v>30678</v>
      </c>
      <c r="C5446" t="s">
        <v>111</v>
      </c>
      <c r="D5446" t="s">
        <v>28678</v>
      </c>
      <c r="E5446" t="s">
        <v>28679</v>
      </c>
      <c r="F5446" t="s">
        <v>28680</v>
      </c>
      <c r="H5446" t="s">
        <v>69</v>
      </c>
      <c r="I5446" t="s">
        <v>145</v>
      </c>
      <c r="J5446" s="18">
        <v>42493</v>
      </c>
      <c r="K5446" t="s">
        <v>30568</v>
      </c>
      <c r="L5446" t="s">
        <v>30795</v>
      </c>
      <c r="M5446" t="s">
        <v>30796</v>
      </c>
      <c r="N5446" t="s">
        <v>30797</v>
      </c>
      <c r="O5446" t="s">
        <v>30798</v>
      </c>
      <c r="Q5446"/>
      <c r="R5446" t="s">
        <v>29568</v>
      </c>
      <c r="S5446">
        <v>17.37</v>
      </c>
      <c r="T5446">
        <v>1</v>
      </c>
      <c r="W5446" t="s">
        <v>55</v>
      </c>
    </row>
    <row r="5447" spans="1:24" x14ac:dyDescent="0.2">
      <c r="A5447">
        <v>47573</v>
      </c>
      <c r="B5447">
        <v>30660</v>
      </c>
      <c r="C5447" t="s">
        <v>161</v>
      </c>
      <c r="D5447" t="s">
        <v>13266</v>
      </c>
      <c r="E5447" t="s">
        <v>13267</v>
      </c>
      <c r="F5447" t="s">
        <v>13268</v>
      </c>
      <c r="H5447" t="s">
        <v>68</v>
      </c>
      <c r="I5447" t="s">
        <v>93</v>
      </c>
      <c r="J5447" s="18">
        <v>42493</v>
      </c>
      <c r="K5447" t="s">
        <v>30799</v>
      </c>
      <c r="L5447" t="s">
        <v>30800</v>
      </c>
      <c r="M5447" t="s">
        <v>30331</v>
      </c>
      <c r="N5447" t="s">
        <v>30801</v>
      </c>
      <c r="O5447" t="s">
        <v>30802</v>
      </c>
      <c r="P5447" t="s">
        <v>30661</v>
      </c>
      <c r="Q5447" t="s">
        <v>30661</v>
      </c>
      <c r="R5447" t="s">
        <v>29507</v>
      </c>
      <c r="S5447">
        <v>19.82</v>
      </c>
      <c r="T5447">
        <v>1</v>
      </c>
      <c r="W5447" t="s">
        <v>55</v>
      </c>
    </row>
    <row r="5448" spans="1:24" x14ac:dyDescent="0.2">
      <c r="A5448">
        <v>47575</v>
      </c>
      <c r="B5448">
        <v>30661</v>
      </c>
      <c r="C5448" t="s">
        <v>163</v>
      </c>
      <c r="D5448" t="s">
        <v>19750</v>
      </c>
      <c r="E5448" t="s">
        <v>19751</v>
      </c>
      <c r="F5448" t="s">
        <v>19752</v>
      </c>
      <c r="G5448" t="s">
        <v>56</v>
      </c>
      <c r="H5448" t="s">
        <v>101</v>
      </c>
      <c r="I5448" t="s">
        <v>4173</v>
      </c>
      <c r="J5448" s="18">
        <v>42493</v>
      </c>
      <c r="K5448" t="s">
        <v>29927</v>
      </c>
      <c r="L5448" t="s">
        <v>30803</v>
      </c>
      <c r="M5448" t="s">
        <v>30418</v>
      </c>
      <c r="P5448" t="s">
        <v>30804</v>
      </c>
      <c r="Q5448" t="s">
        <v>30804</v>
      </c>
      <c r="R5448" t="s">
        <v>30610</v>
      </c>
      <c r="S5448">
        <v>0.02</v>
      </c>
      <c r="T5448">
        <v>0</v>
      </c>
      <c r="U5448" t="s">
        <v>54</v>
      </c>
      <c r="W5448" t="s">
        <v>59</v>
      </c>
      <c r="X5448" t="s">
        <v>30805</v>
      </c>
    </row>
    <row r="5449" spans="1:24" x14ac:dyDescent="0.2">
      <c r="A5449">
        <v>47576</v>
      </c>
      <c r="B5449">
        <v>30667</v>
      </c>
      <c r="C5449" t="s">
        <v>114</v>
      </c>
      <c r="D5449" t="s">
        <v>30806</v>
      </c>
      <c r="E5449" t="s">
        <v>3288</v>
      </c>
      <c r="F5449" t="s">
        <v>3289</v>
      </c>
      <c r="H5449" t="s">
        <v>68</v>
      </c>
      <c r="I5449" t="s">
        <v>130</v>
      </c>
      <c r="J5449" s="18">
        <v>42493</v>
      </c>
      <c r="K5449" t="s">
        <v>30528</v>
      </c>
      <c r="L5449" t="s">
        <v>30807</v>
      </c>
      <c r="M5449" t="s">
        <v>30808</v>
      </c>
      <c r="N5449" t="s">
        <v>30809</v>
      </c>
      <c r="O5449" t="s">
        <v>30810</v>
      </c>
      <c r="P5449" t="s">
        <v>30811</v>
      </c>
      <c r="Q5449" t="s">
        <v>30812</v>
      </c>
      <c r="R5449" t="s">
        <v>30654</v>
      </c>
      <c r="S5449">
        <v>18.87</v>
      </c>
      <c r="T5449">
        <v>1</v>
      </c>
      <c r="W5449" t="s">
        <v>55</v>
      </c>
    </row>
    <row r="5450" spans="1:24" x14ac:dyDescent="0.2">
      <c r="A5450">
        <v>47577</v>
      </c>
      <c r="B5450">
        <v>30662</v>
      </c>
      <c r="C5450" t="s">
        <v>111</v>
      </c>
      <c r="D5450" t="s">
        <v>22227</v>
      </c>
      <c r="E5450" t="s">
        <v>22228</v>
      </c>
      <c r="F5450" t="s">
        <v>22229</v>
      </c>
      <c r="G5450" t="s">
        <v>56</v>
      </c>
      <c r="H5450" t="s">
        <v>101</v>
      </c>
      <c r="I5450" t="s">
        <v>4288</v>
      </c>
      <c r="J5450" s="18">
        <v>42493</v>
      </c>
      <c r="K5450" t="s">
        <v>29927</v>
      </c>
      <c r="L5450" t="s">
        <v>30813</v>
      </c>
      <c r="M5450" t="s">
        <v>30801</v>
      </c>
      <c r="P5450" t="s">
        <v>30518</v>
      </c>
      <c r="Q5450" t="s">
        <v>30332</v>
      </c>
      <c r="R5450" t="s">
        <v>28651</v>
      </c>
      <c r="S5450">
        <v>0.1</v>
      </c>
      <c r="T5450">
        <v>0</v>
      </c>
      <c r="U5450" t="s">
        <v>54</v>
      </c>
      <c r="W5450" t="s">
        <v>59</v>
      </c>
      <c r="X5450" t="s">
        <v>30551</v>
      </c>
    </row>
    <row r="5451" spans="1:24" x14ac:dyDescent="0.2">
      <c r="A5451">
        <v>47578</v>
      </c>
      <c r="B5451">
        <v>30663</v>
      </c>
      <c r="C5451" t="s">
        <v>112</v>
      </c>
      <c r="D5451" t="s">
        <v>30814</v>
      </c>
      <c r="E5451" t="s">
        <v>30815</v>
      </c>
      <c r="F5451" t="s">
        <v>30816</v>
      </c>
      <c r="G5451" t="s">
        <v>56</v>
      </c>
      <c r="H5451" t="s">
        <v>53</v>
      </c>
      <c r="I5451" t="s">
        <v>146</v>
      </c>
      <c r="J5451" s="18">
        <v>42493</v>
      </c>
      <c r="K5451" t="s">
        <v>30419</v>
      </c>
      <c r="L5451" t="s">
        <v>30817</v>
      </c>
      <c r="M5451" t="s">
        <v>30817</v>
      </c>
      <c r="P5451" t="s">
        <v>30530</v>
      </c>
      <c r="Q5451" t="s">
        <v>30530</v>
      </c>
      <c r="R5451" t="s">
        <v>30544</v>
      </c>
      <c r="S5451">
        <v>0.56999999999999995</v>
      </c>
      <c r="T5451">
        <v>0</v>
      </c>
      <c r="U5451" t="s">
        <v>54</v>
      </c>
      <c r="W5451" t="s">
        <v>59</v>
      </c>
      <c r="X5451" t="s">
        <v>30818</v>
      </c>
    </row>
    <row r="5452" spans="1:24" x14ac:dyDescent="0.2">
      <c r="A5452">
        <v>47579</v>
      </c>
      <c r="B5452">
        <v>30664</v>
      </c>
      <c r="C5452" t="s">
        <v>161</v>
      </c>
      <c r="D5452" t="s">
        <v>30819</v>
      </c>
      <c r="E5452" t="s">
        <v>30820</v>
      </c>
      <c r="F5452" t="s">
        <v>30821</v>
      </c>
      <c r="H5452" t="s">
        <v>64</v>
      </c>
      <c r="I5452" t="s">
        <v>152</v>
      </c>
      <c r="J5452" s="18">
        <v>42493</v>
      </c>
      <c r="K5452" t="s">
        <v>29927</v>
      </c>
      <c r="L5452" t="s">
        <v>30332</v>
      </c>
      <c r="M5452" t="s">
        <v>30253</v>
      </c>
      <c r="N5452" t="s">
        <v>30822</v>
      </c>
      <c r="O5452" t="s">
        <v>30764</v>
      </c>
      <c r="Q5452"/>
      <c r="R5452" t="s">
        <v>30661</v>
      </c>
      <c r="S5452">
        <v>21.03</v>
      </c>
      <c r="T5452">
        <v>1</v>
      </c>
      <c r="W5452" t="s">
        <v>55</v>
      </c>
    </row>
    <row r="5453" spans="1:24" x14ac:dyDescent="0.2">
      <c r="A5453">
        <v>47587</v>
      </c>
      <c r="B5453">
        <v>30674</v>
      </c>
      <c r="C5453" t="s">
        <v>161</v>
      </c>
      <c r="D5453" t="s">
        <v>30823</v>
      </c>
      <c r="E5453" t="s">
        <v>30824</v>
      </c>
      <c r="F5453" t="s">
        <v>30825</v>
      </c>
      <c r="H5453" t="s">
        <v>68</v>
      </c>
      <c r="I5453" t="s">
        <v>130</v>
      </c>
      <c r="J5453" s="18">
        <v>42493</v>
      </c>
      <c r="K5453" t="s">
        <v>30610</v>
      </c>
      <c r="L5453" t="s">
        <v>30569</v>
      </c>
      <c r="M5453" t="s">
        <v>30826</v>
      </c>
      <c r="N5453" t="s">
        <v>30827</v>
      </c>
      <c r="O5453" t="s">
        <v>30828</v>
      </c>
      <c r="Q5453"/>
      <c r="R5453" t="s">
        <v>30468</v>
      </c>
      <c r="S5453">
        <v>18.52</v>
      </c>
      <c r="T5453">
        <v>1</v>
      </c>
      <c r="W5453" t="s">
        <v>55</v>
      </c>
    </row>
    <row r="5454" spans="1:24" x14ac:dyDescent="0.2">
      <c r="A5454">
        <v>47590</v>
      </c>
      <c r="B5454">
        <v>30668</v>
      </c>
      <c r="C5454" t="s">
        <v>110</v>
      </c>
      <c r="D5454" t="s">
        <v>30829</v>
      </c>
      <c r="E5454" t="s">
        <v>30830</v>
      </c>
      <c r="F5454" t="s">
        <v>30831</v>
      </c>
      <c r="H5454" t="s">
        <v>1497</v>
      </c>
      <c r="I5454" t="s">
        <v>90</v>
      </c>
      <c r="J5454" s="18">
        <v>42493</v>
      </c>
      <c r="K5454" t="s">
        <v>30832</v>
      </c>
      <c r="L5454" t="s">
        <v>30631</v>
      </c>
      <c r="M5454" t="s">
        <v>30833</v>
      </c>
      <c r="N5454" t="s">
        <v>30834</v>
      </c>
      <c r="O5454" t="s">
        <v>30835</v>
      </c>
      <c r="P5454" t="s">
        <v>30836</v>
      </c>
      <c r="Q5454" t="s">
        <v>30411</v>
      </c>
      <c r="R5454" t="s">
        <v>30837</v>
      </c>
      <c r="S5454">
        <v>16.93</v>
      </c>
      <c r="T5454">
        <v>1</v>
      </c>
      <c r="W5454" t="s">
        <v>55</v>
      </c>
    </row>
    <row r="5455" spans="1:24" x14ac:dyDescent="0.2">
      <c r="A5455">
        <v>47591</v>
      </c>
      <c r="B5455">
        <v>30672</v>
      </c>
      <c r="C5455" t="s">
        <v>110</v>
      </c>
      <c r="D5455" t="s">
        <v>30838</v>
      </c>
      <c r="E5455" t="s">
        <v>30839</v>
      </c>
      <c r="F5455" t="s">
        <v>30840</v>
      </c>
      <c r="G5455" t="s">
        <v>52</v>
      </c>
      <c r="H5455" t="s">
        <v>57</v>
      </c>
      <c r="I5455" t="s">
        <v>135</v>
      </c>
      <c r="J5455" s="18">
        <v>42493</v>
      </c>
      <c r="K5455" t="s">
        <v>30822</v>
      </c>
      <c r="L5455" t="s">
        <v>30841</v>
      </c>
      <c r="M5455" t="s">
        <v>30842</v>
      </c>
      <c r="N5455" t="s">
        <v>30843</v>
      </c>
      <c r="O5455" t="s">
        <v>30844</v>
      </c>
      <c r="P5455" t="s">
        <v>30845</v>
      </c>
      <c r="Q5455" t="s">
        <v>30845</v>
      </c>
      <c r="R5455" t="s">
        <v>30661</v>
      </c>
      <c r="S5455">
        <v>17.62</v>
      </c>
      <c r="T5455">
        <v>1</v>
      </c>
      <c r="U5455" t="s">
        <v>58</v>
      </c>
      <c r="W5455" t="s">
        <v>59</v>
      </c>
      <c r="X5455" t="s">
        <v>30846</v>
      </c>
    </row>
    <row r="5456" spans="1:24" x14ac:dyDescent="0.2">
      <c r="A5456">
        <v>47592</v>
      </c>
      <c r="B5456">
        <v>30669</v>
      </c>
      <c r="C5456" t="s">
        <v>161</v>
      </c>
      <c r="D5456" t="s">
        <v>12607</v>
      </c>
      <c r="E5456" t="s">
        <v>12608</v>
      </c>
      <c r="F5456" t="s">
        <v>12609</v>
      </c>
      <c r="H5456" t="s">
        <v>53</v>
      </c>
      <c r="I5456" t="s">
        <v>146</v>
      </c>
      <c r="J5456" s="18">
        <v>42493</v>
      </c>
      <c r="K5456" t="s">
        <v>30847</v>
      </c>
      <c r="L5456" t="s">
        <v>30848</v>
      </c>
      <c r="M5456" t="s">
        <v>30633</v>
      </c>
      <c r="N5456" t="s">
        <v>30849</v>
      </c>
      <c r="O5456" t="s">
        <v>30850</v>
      </c>
      <c r="Q5456"/>
      <c r="R5456" t="s">
        <v>29568</v>
      </c>
      <c r="S5456">
        <v>18.95</v>
      </c>
      <c r="T5456">
        <v>1</v>
      </c>
      <c r="W5456" t="s">
        <v>55</v>
      </c>
    </row>
    <row r="5457" spans="1:24" x14ac:dyDescent="0.2">
      <c r="A5457">
        <v>47593</v>
      </c>
      <c r="B5457">
        <v>30675</v>
      </c>
      <c r="C5457" t="s">
        <v>161</v>
      </c>
      <c r="D5457" t="s">
        <v>25231</v>
      </c>
      <c r="E5457" t="s">
        <v>25232</v>
      </c>
      <c r="F5457" t="s">
        <v>25233</v>
      </c>
      <c r="G5457" t="s">
        <v>56</v>
      </c>
      <c r="H5457" t="s">
        <v>60</v>
      </c>
      <c r="I5457" t="s">
        <v>777</v>
      </c>
      <c r="J5457" s="18">
        <v>42493</v>
      </c>
      <c r="K5457" t="s">
        <v>28651</v>
      </c>
      <c r="L5457" t="s">
        <v>30570</v>
      </c>
      <c r="M5457" t="s">
        <v>30851</v>
      </c>
      <c r="P5457" t="s">
        <v>30570</v>
      </c>
      <c r="Q5457" t="s">
        <v>30570</v>
      </c>
      <c r="R5457" t="s">
        <v>29145</v>
      </c>
      <c r="S5457">
        <v>0</v>
      </c>
      <c r="T5457">
        <v>0</v>
      </c>
      <c r="U5457" t="s">
        <v>54</v>
      </c>
      <c r="W5457" t="s">
        <v>59</v>
      </c>
      <c r="X5457" t="s">
        <v>30852</v>
      </c>
    </row>
    <row r="5458" spans="1:24" x14ac:dyDescent="0.2">
      <c r="A5458">
        <v>47596</v>
      </c>
      <c r="B5458">
        <v>30671</v>
      </c>
      <c r="C5458" t="s">
        <v>19826</v>
      </c>
      <c r="D5458" t="s">
        <v>27984</v>
      </c>
      <c r="E5458" t="s">
        <v>27985</v>
      </c>
      <c r="F5458" t="s">
        <v>27986</v>
      </c>
      <c r="H5458" t="s">
        <v>57</v>
      </c>
      <c r="I5458" t="s">
        <v>27987</v>
      </c>
      <c r="J5458" s="18">
        <v>42493</v>
      </c>
      <c r="K5458" t="s">
        <v>30628</v>
      </c>
      <c r="L5458" t="s">
        <v>30841</v>
      </c>
      <c r="M5458" t="s">
        <v>30853</v>
      </c>
      <c r="Q5458"/>
      <c r="R5458" t="s">
        <v>30854</v>
      </c>
      <c r="S5458">
        <v>18.63</v>
      </c>
      <c r="T5458">
        <v>1</v>
      </c>
      <c r="W5458" t="s">
        <v>55</v>
      </c>
    </row>
    <row r="5459" spans="1:24" x14ac:dyDescent="0.2">
      <c r="A5459">
        <v>47598</v>
      </c>
      <c r="B5459">
        <v>30673</v>
      </c>
      <c r="C5459" t="s">
        <v>109</v>
      </c>
      <c r="D5459" t="s">
        <v>30855</v>
      </c>
      <c r="E5459" t="s">
        <v>30856</v>
      </c>
      <c r="F5459" t="s">
        <v>30857</v>
      </c>
      <c r="G5459" t="s">
        <v>56</v>
      </c>
      <c r="H5459" t="s">
        <v>13939</v>
      </c>
      <c r="I5459" t="s">
        <v>13940</v>
      </c>
      <c r="J5459" s="18">
        <v>42493</v>
      </c>
      <c r="K5459" t="s">
        <v>30711</v>
      </c>
      <c r="L5459" t="s">
        <v>30858</v>
      </c>
      <c r="M5459" t="s">
        <v>30841</v>
      </c>
      <c r="N5459" t="s">
        <v>30851</v>
      </c>
      <c r="O5459" t="s">
        <v>30859</v>
      </c>
      <c r="P5459" t="s">
        <v>30860</v>
      </c>
      <c r="Q5459" t="s">
        <v>30860</v>
      </c>
      <c r="R5459" t="s">
        <v>29145</v>
      </c>
      <c r="S5459">
        <v>0.67</v>
      </c>
      <c r="T5459">
        <v>0</v>
      </c>
      <c r="U5459" t="s">
        <v>54</v>
      </c>
      <c r="W5459" t="s">
        <v>59</v>
      </c>
      <c r="X5459" t="s">
        <v>30861</v>
      </c>
    </row>
    <row r="5460" spans="1:24" x14ac:dyDescent="0.2">
      <c r="A5460">
        <v>47605</v>
      </c>
      <c r="B5460">
        <v>30676</v>
      </c>
      <c r="C5460" t="s">
        <v>1938</v>
      </c>
      <c r="D5460" t="s">
        <v>27265</v>
      </c>
      <c r="E5460" t="s">
        <v>27266</v>
      </c>
      <c r="F5460" t="s">
        <v>27267</v>
      </c>
      <c r="G5460" t="s">
        <v>56</v>
      </c>
      <c r="H5460" t="s">
        <v>74</v>
      </c>
      <c r="I5460" t="s">
        <v>736</v>
      </c>
      <c r="J5460" s="18">
        <v>42493</v>
      </c>
      <c r="K5460" t="s">
        <v>30862</v>
      </c>
      <c r="L5460" t="s">
        <v>30863</v>
      </c>
      <c r="M5460" t="s">
        <v>30863</v>
      </c>
      <c r="P5460" t="s">
        <v>29145</v>
      </c>
      <c r="Q5460" t="s">
        <v>29145</v>
      </c>
      <c r="R5460" t="s">
        <v>29145</v>
      </c>
      <c r="S5460">
        <v>0.02</v>
      </c>
      <c r="T5460">
        <v>0</v>
      </c>
      <c r="U5460" t="s">
        <v>54</v>
      </c>
      <c r="W5460" t="s">
        <v>59</v>
      </c>
      <c r="X5460" t="s">
        <v>30864</v>
      </c>
    </row>
    <row r="5461" spans="1:24" x14ac:dyDescent="0.2">
      <c r="A5461">
        <v>47606</v>
      </c>
      <c r="B5461">
        <v>30677</v>
      </c>
      <c r="C5461" t="s">
        <v>1938</v>
      </c>
      <c r="E5461" t="s">
        <v>30865</v>
      </c>
      <c r="F5461" t="s">
        <v>77</v>
      </c>
      <c r="H5461" t="s">
        <v>78</v>
      </c>
      <c r="I5461" t="s">
        <v>30866</v>
      </c>
      <c r="J5461" s="18">
        <v>42493</v>
      </c>
      <c r="K5461" t="s">
        <v>30867</v>
      </c>
      <c r="L5461" t="s">
        <v>30867</v>
      </c>
      <c r="M5461" t="s">
        <v>30864</v>
      </c>
      <c r="Q5461"/>
      <c r="R5461" t="s">
        <v>30868</v>
      </c>
      <c r="S5461">
        <v>17.55</v>
      </c>
      <c r="T5461">
        <v>1</v>
      </c>
      <c r="W5461" t="s">
        <v>55</v>
      </c>
    </row>
    <row r="5462" spans="1:24" x14ac:dyDescent="0.2">
      <c r="A5462">
        <v>47607</v>
      </c>
      <c r="B5462">
        <v>30679</v>
      </c>
      <c r="C5462" t="s">
        <v>111</v>
      </c>
      <c r="D5462" t="s">
        <v>30869</v>
      </c>
      <c r="E5462" t="s">
        <v>30870</v>
      </c>
      <c r="F5462" t="s">
        <v>30871</v>
      </c>
      <c r="H5462" t="s">
        <v>53</v>
      </c>
      <c r="I5462" t="s">
        <v>146</v>
      </c>
      <c r="J5462" s="18">
        <v>42493</v>
      </c>
      <c r="K5462" t="s">
        <v>29763</v>
      </c>
      <c r="L5462" t="s">
        <v>30872</v>
      </c>
      <c r="M5462" t="s">
        <v>30873</v>
      </c>
      <c r="N5462" t="s">
        <v>30874</v>
      </c>
      <c r="O5462" t="s">
        <v>30875</v>
      </c>
      <c r="Q5462"/>
      <c r="R5462" t="s">
        <v>29575</v>
      </c>
      <c r="S5462">
        <v>17.149999999999999</v>
      </c>
      <c r="T5462">
        <v>1</v>
      </c>
      <c r="W5462" t="s">
        <v>55</v>
      </c>
    </row>
    <row r="5463" spans="1:24" x14ac:dyDescent="0.2">
      <c r="A5463">
        <v>47609</v>
      </c>
      <c r="B5463">
        <v>4329</v>
      </c>
      <c r="C5463" t="s">
        <v>8941</v>
      </c>
      <c r="E5463" t="s">
        <v>841</v>
      </c>
      <c r="F5463" t="s">
        <v>841</v>
      </c>
      <c r="H5463" t="s">
        <v>842</v>
      </c>
      <c r="I5463" t="s">
        <v>843</v>
      </c>
      <c r="J5463" s="18">
        <v>42493</v>
      </c>
      <c r="K5463" t="s">
        <v>30876</v>
      </c>
      <c r="L5463" t="s">
        <v>30877</v>
      </c>
      <c r="M5463" t="s">
        <v>30878</v>
      </c>
      <c r="Q5463"/>
      <c r="S5463">
        <v>16.88</v>
      </c>
      <c r="T5463">
        <v>1</v>
      </c>
      <c r="W5463" t="s">
        <v>55</v>
      </c>
    </row>
    <row r="5464" spans="1:24" x14ac:dyDescent="0.2">
      <c r="A5464">
        <v>47610</v>
      </c>
      <c r="B5464">
        <v>30681</v>
      </c>
      <c r="C5464" t="s">
        <v>112</v>
      </c>
      <c r="D5464" t="s">
        <v>29833</v>
      </c>
      <c r="E5464" t="s">
        <v>29834</v>
      </c>
      <c r="F5464" t="s">
        <v>29835</v>
      </c>
      <c r="H5464" t="s">
        <v>104</v>
      </c>
      <c r="I5464" t="s">
        <v>10814</v>
      </c>
      <c r="J5464" s="18">
        <v>42493</v>
      </c>
      <c r="K5464" t="s">
        <v>15343</v>
      </c>
      <c r="L5464" t="s">
        <v>30732</v>
      </c>
      <c r="M5464" t="s">
        <v>30879</v>
      </c>
      <c r="Q5464"/>
      <c r="R5464" t="s">
        <v>29837</v>
      </c>
      <c r="S5464">
        <v>16.28</v>
      </c>
      <c r="T5464">
        <v>1</v>
      </c>
      <c r="W5464" t="s">
        <v>55</v>
      </c>
    </row>
    <row r="5465" spans="1:24" x14ac:dyDescent="0.2">
      <c r="A5465">
        <v>47612</v>
      </c>
      <c r="B5465">
        <v>30682</v>
      </c>
      <c r="C5465" t="s">
        <v>112</v>
      </c>
      <c r="D5465" t="s">
        <v>30880</v>
      </c>
      <c r="E5465" t="s">
        <v>30881</v>
      </c>
      <c r="F5465" t="s">
        <v>30882</v>
      </c>
      <c r="H5465" t="s">
        <v>63</v>
      </c>
      <c r="I5465" t="s">
        <v>139</v>
      </c>
      <c r="J5465" s="18">
        <v>42493</v>
      </c>
      <c r="K5465" t="s">
        <v>30454</v>
      </c>
      <c r="L5465" t="s">
        <v>30883</v>
      </c>
      <c r="M5465" t="s">
        <v>30883</v>
      </c>
      <c r="N5465" t="s">
        <v>30884</v>
      </c>
      <c r="O5465" t="s">
        <v>92</v>
      </c>
      <c r="Q5465"/>
      <c r="R5465" t="s">
        <v>30503</v>
      </c>
      <c r="S5465">
        <v>16.05</v>
      </c>
      <c r="T5465">
        <v>1</v>
      </c>
      <c r="W5465" t="s">
        <v>55</v>
      </c>
    </row>
    <row r="5466" spans="1:24" x14ac:dyDescent="0.2">
      <c r="A5466">
        <v>47615</v>
      </c>
      <c r="B5466">
        <v>30683</v>
      </c>
      <c r="C5466" t="s">
        <v>112</v>
      </c>
      <c r="D5466" t="s">
        <v>30885</v>
      </c>
      <c r="E5466" t="s">
        <v>30886</v>
      </c>
      <c r="F5466" t="s">
        <v>30887</v>
      </c>
      <c r="H5466" t="s">
        <v>53</v>
      </c>
      <c r="I5466" t="s">
        <v>30888</v>
      </c>
      <c r="J5466" s="18">
        <v>42493</v>
      </c>
      <c r="K5466" t="s">
        <v>30484</v>
      </c>
      <c r="L5466" t="s">
        <v>30889</v>
      </c>
      <c r="M5466" t="s">
        <v>30889</v>
      </c>
      <c r="Q5466"/>
      <c r="R5466" t="s">
        <v>29137</v>
      </c>
      <c r="S5466">
        <v>15.73</v>
      </c>
      <c r="T5466">
        <v>1</v>
      </c>
      <c r="W5466" t="s">
        <v>55</v>
      </c>
    </row>
    <row r="5467" spans="1:24" x14ac:dyDescent="0.2">
      <c r="A5467">
        <v>47616</v>
      </c>
      <c r="B5467">
        <v>30684</v>
      </c>
      <c r="C5467" t="s">
        <v>112</v>
      </c>
      <c r="D5467" t="s">
        <v>30885</v>
      </c>
      <c r="E5467" t="s">
        <v>30886</v>
      </c>
      <c r="F5467" t="s">
        <v>30887</v>
      </c>
      <c r="H5467" t="s">
        <v>53</v>
      </c>
      <c r="I5467" t="s">
        <v>30888</v>
      </c>
      <c r="J5467" s="18">
        <v>42493</v>
      </c>
      <c r="K5467" t="s">
        <v>30484</v>
      </c>
      <c r="L5467" t="s">
        <v>30890</v>
      </c>
      <c r="M5467" t="s">
        <v>30890</v>
      </c>
      <c r="Q5467"/>
      <c r="R5467" t="s">
        <v>29137</v>
      </c>
      <c r="S5467">
        <v>15.52</v>
      </c>
      <c r="T5467">
        <v>1</v>
      </c>
      <c r="W5467" t="s">
        <v>55</v>
      </c>
    </row>
    <row r="5468" spans="1:24" x14ac:dyDescent="0.2">
      <c r="A5468">
        <v>47617</v>
      </c>
      <c r="B5468">
        <v>30685</v>
      </c>
      <c r="C5468" t="s">
        <v>112</v>
      </c>
      <c r="D5468" t="s">
        <v>30891</v>
      </c>
      <c r="E5468" t="s">
        <v>30892</v>
      </c>
      <c r="F5468" t="s">
        <v>30893</v>
      </c>
      <c r="H5468" t="s">
        <v>76</v>
      </c>
      <c r="I5468" t="s">
        <v>148</v>
      </c>
      <c r="J5468" s="18">
        <v>42493</v>
      </c>
      <c r="K5468" t="s">
        <v>30894</v>
      </c>
      <c r="L5468" t="s">
        <v>30895</v>
      </c>
      <c r="M5468" t="s">
        <v>30895</v>
      </c>
      <c r="N5468" t="s">
        <v>30896</v>
      </c>
      <c r="O5468" t="s">
        <v>30897</v>
      </c>
      <c r="Q5468"/>
      <c r="R5468" t="s">
        <v>30503</v>
      </c>
      <c r="S5468">
        <v>15</v>
      </c>
      <c r="T5468">
        <v>1</v>
      </c>
      <c r="W5468" t="s">
        <v>55</v>
      </c>
    </row>
    <row r="5469" spans="1:24" x14ac:dyDescent="0.2">
      <c r="A5469">
        <v>47618</v>
      </c>
      <c r="B5469">
        <v>30686</v>
      </c>
      <c r="C5469" t="s">
        <v>112</v>
      </c>
      <c r="D5469" t="s">
        <v>14187</v>
      </c>
      <c r="E5469" t="s">
        <v>14188</v>
      </c>
      <c r="F5469" t="s">
        <v>14189</v>
      </c>
      <c r="H5469" t="s">
        <v>74</v>
      </c>
      <c r="I5469" t="s">
        <v>134</v>
      </c>
      <c r="J5469" s="18">
        <v>42493</v>
      </c>
      <c r="K5469" t="s">
        <v>30432</v>
      </c>
      <c r="L5469" t="s">
        <v>30898</v>
      </c>
      <c r="M5469" t="s">
        <v>30898</v>
      </c>
      <c r="Q5469"/>
      <c r="R5469" t="s">
        <v>30899</v>
      </c>
      <c r="S5469">
        <v>14.77</v>
      </c>
      <c r="T5469">
        <v>1</v>
      </c>
      <c r="W5469" t="s">
        <v>55</v>
      </c>
    </row>
    <row r="5470" spans="1:24" x14ac:dyDescent="0.2">
      <c r="A5470">
        <v>47619</v>
      </c>
      <c r="B5470">
        <v>30690</v>
      </c>
      <c r="C5470" t="s">
        <v>3826</v>
      </c>
      <c r="D5470" t="s">
        <v>30495</v>
      </c>
      <c r="E5470" t="s">
        <v>30496</v>
      </c>
      <c r="F5470" t="s">
        <v>30497</v>
      </c>
      <c r="H5470" t="s">
        <v>99</v>
      </c>
      <c r="I5470" t="s">
        <v>1240</v>
      </c>
      <c r="J5470" s="18">
        <v>42493</v>
      </c>
      <c r="K5470" t="s">
        <v>30532</v>
      </c>
      <c r="L5470" t="s">
        <v>30900</v>
      </c>
      <c r="M5470" t="s">
        <v>30505</v>
      </c>
      <c r="N5470" t="s">
        <v>30901</v>
      </c>
      <c r="O5470" t="s">
        <v>92</v>
      </c>
      <c r="Q5470"/>
      <c r="R5470" t="s">
        <v>30503</v>
      </c>
      <c r="S5470">
        <v>14.23</v>
      </c>
      <c r="T5470">
        <v>1</v>
      </c>
      <c r="W5470" t="s">
        <v>55</v>
      </c>
    </row>
    <row r="5471" spans="1:24" x14ac:dyDescent="0.2">
      <c r="A5471">
        <v>47620</v>
      </c>
      <c r="B5471">
        <v>4330</v>
      </c>
      <c r="C5471" t="s">
        <v>113</v>
      </c>
      <c r="D5471" t="s">
        <v>18747</v>
      </c>
      <c r="E5471" t="s">
        <v>18748</v>
      </c>
      <c r="F5471" t="s">
        <v>18749</v>
      </c>
      <c r="H5471" t="s">
        <v>53</v>
      </c>
      <c r="I5471" t="s">
        <v>147</v>
      </c>
      <c r="J5471" s="18">
        <v>42493</v>
      </c>
      <c r="K5471" t="s">
        <v>30520</v>
      </c>
      <c r="L5471" t="s">
        <v>30902</v>
      </c>
      <c r="M5471" t="s">
        <v>30902</v>
      </c>
      <c r="N5471" t="s">
        <v>30903</v>
      </c>
      <c r="O5471" t="s">
        <v>30768</v>
      </c>
      <c r="Q5471"/>
      <c r="R5471" t="s">
        <v>30904</v>
      </c>
      <c r="S5471">
        <v>14.78</v>
      </c>
      <c r="T5471">
        <v>1</v>
      </c>
      <c r="W5471" t="s">
        <v>55</v>
      </c>
    </row>
    <row r="5472" spans="1:24" x14ac:dyDescent="0.2">
      <c r="A5472">
        <v>47621</v>
      </c>
      <c r="B5472">
        <v>30687</v>
      </c>
      <c r="C5472" t="s">
        <v>112</v>
      </c>
      <c r="D5472" t="s">
        <v>1432</v>
      </c>
      <c r="E5472" t="s">
        <v>1433</v>
      </c>
      <c r="F5472" t="s">
        <v>1434</v>
      </c>
      <c r="H5472" t="s">
        <v>53</v>
      </c>
      <c r="I5472" t="s">
        <v>147</v>
      </c>
      <c r="J5472" s="18">
        <v>42493</v>
      </c>
      <c r="K5472" t="s">
        <v>30273</v>
      </c>
      <c r="L5472" t="s">
        <v>30905</v>
      </c>
      <c r="M5472" t="s">
        <v>30905</v>
      </c>
      <c r="N5472" t="s">
        <v>30683</v>
      </c>
      <c r="O5472" t="s">
        <v>30884</v>
      </c>
      <c r="Q5472"/>
      <c r="R5472" t="s">
        <v>30503</v>
      </c>
      <c r="S5472">
        <v>14.57</v>
      </c>
      <c r="T5472">
        <v>1</v>
      </c>
      <c r="W5472" t="s">
        <v>55</v>
      </c>
    </row>
    <row r="5473" spans="1:24" x14ac:dyDescent="0.2">
      <c r="A5473">
        <v>47622</v>
      </c>
      <c r="B5473">
        <v>30688</v>
      </c>
      <c r="C5473" t="s">
        <v>112</v>
      </c>
      <c r="D5473" t="s">
        <v>30906</v>
      </c>
      <c r="E5473" t="s">
        <v>30907</v>
      </c>
      <c r="F5473" t="s">
        <v>30908</v>
      </c>
      <c r="H5473" t="s">
        <v>68</v>
      </c>
      <c r="I5473" t="s">
        <v>370</v>
      </c>
      <c r="J5473" s="18">
        <v>42493</v>
      </c>
      <c r="K5473" t="s">
        <v>30909</v>
      </c>
      <c r="L5473" t="s">
        <v>30910</v>
      </c>
      <c r="M5473" t="s">
        <v>30910</v>
      </c>
      <c r="Q5473"/>
      <c r="R5473" t="s">
        <v>30911</v>
      </c>
      <c r="S5473">
        <v>14.27</v>
      </c>
      <c r="T5473">
        <v>1</v>
      </c>
      <c r="W5473" t="s">
        <v>55</v>
      </c>
    </row>
    <row r="5474" spans="1:24" x14ac:dyDescent="0.2">
      <c r="A5474">
        <v>47623</v>
      </c>
      <c r="B5474">
        <v>30689</v>
      </c>
      <c r="C5474" t="s">
        <v>111</v>
      </c>
      <c r="D5474" t="s">
        <v>30912</v>
      </c>
      <c r="E5474" t="s">
        <v>30913</v>
      </c>
      <c r="F5474" t="s">
        <v>30914</v>
      </c>
      <c r="H5474" t="s">
        <v>64</v>
      </c>
      <c r="I5474" t="s">
        <v>631</v>
      </c>
      <c r="J5474" s="18">
        <v>42493</v>
      </c>
      <c r="K5474" t="s">
        <v>30915</v>
      </c>
      <c r="L5474" t="s">
        <v>30916</v>
      </c>
      <c r="M5474" t="s">
        <v>30917</v>
      </c>
      <c r="N5474" t="s">
        <v>30918</v>
      </c>
      <c r="O5474" t="s">
        <v>30919</v>
      </c>
      <c r="Q5474"/>
      <c r="R5474" t="s">
        <v>30191</v>
      </c>
      <c r="S5474">
        <v>14.18</v>
      </c>
      <c r="T5474">
        <v>1</v>
      </c>
      <c r="W5474" t="s">
        <v>55</v>
      </c>
    </row>
    <row r="5475" spans="1:24" x14ac:dyDescent="0.2">
      <c r="A5475">
        <v>47624</v>
      </c>
      <c r="B5475">
        <v>4331</v>
      </c>
      <c r="C5475" t="s">
        <v>113</v>
      </c>
      <c r="D5475" t="s">
        <v>30920</v>
      </c>
      <c r="E5475" t="s">
        <v>30921</v>
      </c>
      <c r="F5475" t="s">
        <v>30922</v>
      </c>
      <c r="H5475" t="s">
        <v>101</v>
      </c>
      <c r="I5475" t="s">
        <v>162</v>
      </c>
      <c r="J5475" s="18">
        <v>42493</v>
      </c>
      <c r="K5475" t="s">
        <v>30666</v>
      </c>
      <c r="L5475" t="s">
        <v>30923</v>
      </c>
      <c r="M5475" t="s">
        <v>30923</v>
      </c>
      <c r="Q5475"/>
      <c r="R5475" t="s">
        <v>30924</v>
      </c>
      <c r="S5475">
        <v>13.98</v>
      </c>
      <c r="T5475">
        <v>1</v>
      </c>
      <c r="W5475" t="s">
        <v>55</v>
      </c>
    </row>
    <row r="5476" spans="1:24" x14ac:dyDescent="0.2">
      <c r="A5476">
        <v>47625</v>
      </c>
      <c r="B5476">
        <v>4332</v>
      </c>
      <c r="C5476" t="s">
        <v>113</v>
      </c>
      <c r="D5476" t="s">
        <v>11313</v>
      </c>
      <c r="E5476" t="s">
        <v>11314</v>
      </c>
      <c r="F5476" t="s">
        <v>11315</v>
      </c>
      <c r="H5476" t="s">
        <v>74</v>
      </c>
      <c r="I5476" t="s">
        <v>2709</v>
      </c>
      <c r="J5476" s="18">
        <v>42493</v>
      </c>
      <c r="K5476" t="s">
        <v>30615</v>
      </c>
      <c r="L5476" t="s">
        <v>30925</v>
      </c>
      <c r="M5476" t="s">
        <v>30925</v>
      </c>
      <c r="Q5476"/>
      <c r="R5476" t="s">
        <v>29137</v>
      </c>
      <c r="S5476">
        <v>13.73</v>
      </c>
      <c r="T5476">
        <v>1</v>
      </c>
      <c r="W5476" t="s">
        <v>55</v>
      </c>
    </row>
    <row r="5477" spans="1:24" x14ac:dyDescent="0.2">
      <c r="A5477" t="s">
        <v>29</v>
      </c>
      <c r="B5477" t="s">
        <v>30</v>
      </c>
      <c r="C5477" t="s">
        <v>31</v>
      </c>
      <c r="D5477" t="s">
        <v>32</v>
      </c>
      <c r="E5477" t="s">
        <v>28</v>
      </c>
      <c r="F5477" t="s">
        <v>33</v>
      </c>
      <c r="G5477" t="s">
        <v>34</v>
      </c>
      <c r="H5477" t="s">
        <v>35</v>
      </c>
      <c r="I5477" t="s">
        <v>36</v>
      </c>
      <c r="J5477" s="18" t="s">
        <v>37</v>
      </c>
      <c r="K5477" s="41" t="s">
        <v>38</v>
      </c>
      <c r="L5477" s="42" t="s">
        <v>39</v>
      </c>
      <c r="M5477" t="s">
        <v>40</v>
      </c>
      <c r="N5477" t="s">
        <v>41</v>
      </c>
      <c r="O5477" t="s">
        <v>42</v>
      </c>
      <c r="P5477" t="s">
        <v>43</v>
      </c>
      <c r="Q5477" s="40" t="s">
        <v>44</v>
      </c>
      <c r="R5477" t="s">
        <v>45</v>
      </c>
      <c r="S5477" t="s">
        <v>46</v>
      </c>
      <c r="T5477" t="s">
        <v>47</v>
      </c>
      <c r="U5477" t="s">
        <v>48</v>
      </c>
      <c r="V5477" t="s">
        <v>49</v>
      </c>
      <c r="W5477" t="s">
        <v>50</v>
      </c>
      <c r="X5477" t="s">
        <v>51</v>
      </c>
    </row>
    <row r="5478" spans="1:24" x14ac:dyDescent="0.2">
      <c r="A5478">
        <v>28518</v>
      </c>
      <c r="B5478">
        <v>30708</v>
      </c>
      <c r="C5478" t="s">
        <v>5613</v>
      </c>
      <c r="G5478" t="s">
        <v>56</v>
      </c>
      <c r="H5478" t="s">
        <v>254</v>
      </c>
      <c r="J5478" s="18">
        <v>42155</v>
      </c>
      <c r="K5478" s="41" t="s">
        <v>30940</v>
      </c>
      <c r="L5478" s="42" t="s">
        <v>30941</v>
      </c>
      <c r="M5478" t="s">
        <v>30942</v>
      </c>
      <c r="P5478" t="s">
        <v>30943</v>
      </c>
      <c r="Q5478" s="40" t="s">
        <v>30944</v>
      </c>
      <c r="R5478" t="s">
        <v>30661</v>
      </c>
      <c r="S5478">
        <v>0.78</v>
      </c>
      <c r="T5478">
        <v>0</v>
      </c>
      <c r="U5478" t="s">
        <v>54</v>
      </c>
      <c r="W5478" t="s">
        <v>59</v>
      </c>
      <c r="X5478" t="s">
        <v>30945</v>
      </c>
    </row>
    <row r="5479" spans="1:24" x14ac:dyDescent="0.2">
      <c r="A5479">
        <v>44759</v>
      </c>
      <c r="B5479">
        <v>0</v>
      </c>
      <c r="C5479" t="s">
        <v>109</v>
      </c>
      <c r="D5479" t="s">
        <v>13847</v>
      </c>
      <c r="E5479" t="s">
        <v>13848</v>
      </c>
      <c r="F5479" t="s">
        <v>13849</v>
      </c>
      <c r="H5479" t="s">
        <v>53</v>
      </c>
      <c r="I5479" t="s">
        <v>147</v>
      </c>
      <c r="J5479" s="18">
        <v>42443</v>
      </c>
      <c r="K5479" s="41" t="s">
        <v>13055</v>
      </c>
      <c r="L5479" s="42" t="s">
        <v>30946</v>
      </c>
      <c r="N5479" t="s">
        <v>30947</v>
      </c>
      <c r="O5479" t="s">
        <v>30948</v>
      </c>
      <c r="P5479" t="s">
        <v>30948</v>
      </c>
      <c r="Q5479" s="40" t="s">
        <v>30949</v>
      </c>
      <c r="R5479" t="s">
        <v>30396</v>
      </c>
      <c r="S5479">
        <v>21.12</v>
      </c>
      <c r="T5479">
        <v>1</v>
      </c>
      <c r="W5479" t="s">
        <v>55</v>
      </c>
    </row>
    <row r="5480" spans="1:24" x14ac:dyDescent="0.2">
      <c r="A5480">
        <v>46206</v>
      </c>
      <c r="B5480">
        <v>30749</v>
      </c>
      <c r="C5480" t="s">
        <v>111</v>
      </c>
      <c r="E5480" t="s">
        <v>30950</v>
      </c>
      <c r="F5480" t="s">
        <v>30951</v>
      </c>
      <c r="H5480" t="s">
        <v>74</v>
      </c>
      <c r="I5480" t="s">
        <v>18423</v>
      </c>
      <c r="J5480" s="18">
        <v>42471</v>
      </c>
      <c r="K5480" s="41" t="s">
        <v>30952</v>
      </c>
      <c r="L5480" s="42" t="s">
        <v>30953</v>
      </c>
      <c r="M5480" t="s">
        <v>30953</v>
      </c>
      <c r="N5480" t="s">
        <v>30954</v>
      </c>
      <c r="O5480" t="s">
        <v>30955</v>
      </c>
      <c r="R5480" t="s">
        <v>30749</v>
      </c>
      <c r="S5480">
        <v>24.18</v>
      </c>
      <c r="T5480">
        <v>1</v>
      </c>
      <c r="W5480" t="s">
        <v>55</v>
      </c>
    </row>
    <row r="5481" spans="1:24" x14ac:dyDescent="0.2">
      <c r="A5481">
        <v>46548</v>
      </c>
      <c r="B5481">
        <v>0</v>
      </c>
      <c r="C5481" t="s">
        <v>110</v>
      </c>
      <c r="D5481" t="s">
        <v>24469</v>
      </c>
      <c r="E5481" t="s">
        <v>24470</v>
      </c>
      <c r="F5481" t="s">
        <v>24471</v>
      </c>
      <c r="G5481" t="s">
        <v>56</v>
      </c>
      <c r="H5481" t="s">
        <v>53</v>
      </c>
      <c r="I5481" t="s">
        <v>147</v>
      </c>
      <c r="J5481" s="18">
        <v>42475</v>
      </c>
      <c r="K5481" s="41" t="s">
        <v>30940</v>
      </c>
      <c r="L5481" s="42" t="s">
        <v>30956</v>
      </c>
      <c r="P5481" t="s">
        <v>30957</v>
      </c>
      <c r="Q5481" s="40" t="s">
        <v>30957</v>
      </c>
      <c r="R5481" t="s">
        <v>30564</v>
      </c>
      <c r="S5481">
        <v>0.98</v>
      </c>
      <c r="T5481">
        <v>0</v>
      </c>
      <c r="U5481" t="s">
        <v>58</v>
      </c>
      <c r="W5481" t="s">
        <v>59</v>
      </c>
      <c r="X5481" t="s">
        <v>30958</v>
      </c>
    </row>
    <row r="5482" spans="1:24" x14ac:dyDescent="0.2">
      <c r="A5482">
        <v>46925</v>
      </c>
      <c r="B5482">
        <v>0</v>
      </c>
      <c r="C5482" t="s">
        <v>111</v>
      </c>
      <c r="D5482" t="s">
        <v>26979</v>
      </c>
      <c r="E5482" t="s">
        <v>26980</v>
      </c>
      <c r="F5482" t="s">
        <v>26981</v>
      </c>
      <c r="I5482" t="s">
        <v>13889</v>
      </c>
      <c r="J5482" s="18">
        <v>42481</v>
      </c>
      <c r="K5482" s="41" t="s">
        <v>26905</v>
      </c>
      <c r="L5482" s="42" t="s">
        <v>30684</v>
      </c>
      <c r="N5482" t="s">
        <v>30959</v>
      </c>
      <c r="O5482" t="s">
        <v>30960</v>
      </c>
      <c r="R5482" t="s">
        <v>30396</v>
      </c>
      <c r="S5482">
        <v>26.38</v>
      </c>
      <c r="T5482">
        <v>1</v>
      </c>
      <c r="W5482" t="s">
        <v>55</v>
      </c>
    </row>
    <row r="5483" spans="1:24" x14ac:dyDescent="0.2">
      <c r="A5483">
        <v>46978</v>
      </c>
      <c r="B5483">
        <v>30705</v>
      </c>
      <c r="C5483" t="s">
        <v>112</v>
      </c>
      <c r="D5483" t="s">
        <v>30961</v>
      </c>
      <c r="E5483" t="s">
        <v>6206</v>
      </c>
      <c r="F5483" t="s">
        <v>6207</v>
      </c>
      <c r="H5483" t="s">
        <v>74</v>
      </c>
      <c r="I5483" t="s">
        <v>7731</v>
      </c>
      <c r="J5483" s="18">
        <v>42482</v>
      </c>
      <c r="K5483" s="41" t="s">
        <v>30962</v>
      </c>
      <c r="L5483" s="42" t="s">
        <v>30564</v>
      </c>
      <c r="M5483" t="s">
        <v>30918</v>
      </c>
      <c r="N5483" t="s">
        <v>30963</v>
      </c>
      <c r="O5483" t="s">
        <v>30964</v>
      </c>
      <c r="R5483" t="s">
        <v>29137</v>
      </c>
      <c r="S5483">
        <v>28.38</v>
      </c>
      <c r="T5483">
        <v>1</v>
      </c>
      <c r="W5483" t="s">
        <v>55</v>
      </c>
    </row>
    <row r="5484" spans="1:24" x14ac:dyDescent="0.2">
      <c r="A5484">
        <v>47024</v>
      </c>
      <c r="B5484">
        <v>0</v>
      </c>
      <c r="C5484" t="s">
        <v>113</v>
      </c>
      <c r="E5484" t="s">
        <v>27259</v>
      </c>
      <c r="F5484" t="s">
        <v>27260</v>
      </c>
      <c r="H5484" t="s">
        <v>53</v>
      </c>
      <c r="I5484" t="s">
        <v>147</v>
      </c>
      <c r="J5484" s="18">
        <v>42482</v>
      </c>
      <c r="K5484" s="41" t="s">
        <v>27133</v>
      </c>
      <c r="L5484" s="42" t="s">
        <v>30965</v>
      </c>
      <c r="N5484" t="s">
        <v>30966</v>
      </c>
      <c r="O5484" t="s">
        <v>30949</v>
      </c>
      <c r="R5484" t="s">
        <v>30924</v>
      </c>
      <c r="S5484">
        <v>25.2</v>
      </c>
      <c r="T5484">
        <v>1</v>
      </c>
      <c r="W5484" t="s">
        <v>55</v>
      </c>
    </row>
    <row r="5485" spans="1:24" x14ac:dyDescent="0.2">
      <c r="A5485">
        <v>47228</v>
      </c>
      <c r="B5485">
        <v>30755</v>
      </c>
      <c r="C5485" t="s">
        <v>111</v>
      </c>
      <c r="D5485" t="s">
        <v>30967</v>
      </c>
      <c r="E5485" t="s">
        <v>30968</v>
      </c>
      <c r="F5485" t="s">
        <v>30969</v>
      </c>
      <c r="G5485" t="s">
        <v>52</v>
      </c>
      <c r="H5485" t="s">
        <v>755</v>
      </c>
      <c r="I5485" t="s">
        <v>292</v>
      </c>
      <c r="J5485" s="18">
        <v>42486</v>
      </c>
      <c r="K5485" s="41" t="s">
        <v>30970</v>
      </c>
      <c r="L5485" s="42" t="s">
        <v>30654</v>
      </c>
      <c r="M5485" t="s">
        <v>30971</v>
      </c>
      <c r="N5485" t="s">
        <v>30972</v>
      </c>
      <c r="O5485" t="s">
        <v>30973</v>
      </c>
      <c r="P5485" t="s">
        <v>30974</v>
      </c>
      <c r="Q5485" s="40" t="s">
        <v>30975</v>
      </c>
      <c r="R5485" t="s">
        <v>30976</v>
      </c>
      <c r="S5485">
        <v>1.87</v>
      </c>
      <c r="T5485">
        <v>0</v>
      </c>
      <c r="U5485" t="s">
        <v>54</v>
      </c>
      <c r="W5485" t="s">
        <v>59</v>
      </c>
      <c r="X5485" t="s">
        <v>30977</v>
      </c>
    </row>
    <row r="5486" spans="1:24" x14ac:dyDescent="0.2">
      <c r="A5486">
        <v>47469</v>
      </c>
      <c r="B5486">
        <v>30759</v>
      </c>
      <c r="C5486" t="s">
        <v>115</v>
      </c>
      <c r="D5486" t="s">
        <v>30978</v>
      </c>
      <c r="E5486" t="s">
        <v>30979</v>
      </c>
      <c r="F5486" t="s">
        <v>30980</v>
      </c>
      <c r="G5486" t="s">
        <v>52</v>
      </c>
      <c r="H5486" t="s">
        <v>76</v>
      </c>
      <c r="I5486" t="s">
        <v>148</v>
      </c>
      <c r="J5486" s="18">
        <v>42490</v>
      </c>
      <c r="K5486" s="41" t="s">
        <v>30981</v>
      </c>
      <c r="L5486" s="42" t="s">
        <v>30982</v>
      </c>
      <c r="M5486" t="s">
        <v>30983</v>
      </c>
      <c r="N5486" t="s">
        <v>30984</v>
      </c>
      <c r="O5486" t="s">
        <v>30985</v>
      </c>
      <c r="P5486" t="s">
        <v>30986</v>
      </c>
      <c r="Q5486" s="40" t="s">
        <v>30986</v>
      </c>
      <c r="R5486" t="s">
        <v>29568</v>
      </c>
      <c r="S5486">
        <v>2.13</v>
      </c>
      <c r="T5486">
        <v>0</v>
      </c>
      <c r="U5486" t="s">
        <v>54</v>
      </c>
      <c r="W5486" t="s">
        <v>59</v>
      </c>
      <c r="X5486" t="s">
        <v>30987</v>
      </c>
    </row>
    <row r="5487" spans="1:24" x14ac:dyDescent="0.2">
      <c r="A5487">
        <v>47512</v>
      </c>
      <c r="B5487">
        <v>0</v>
      </c>
      <c r="C5487" t="s">
        <v>115</v>
      </c>
      <c r="D5487" t="s">
        <v>30648</v>
      </c>
      <c r="E5487" t="s">
        <v>30649</v>
      </c>
      <c r="F5487" t="s">
        <v>30650</v>
      </c>
      <c r="G5487" t="s">
        <v>52</v>
      </c>
      <c r="H5487" t="s">
        <v>64</v>
      </c>
      <c r="I5487" t="s">
        <v>2284</v>
      </c>
      <c r="J5487" s="18">
        <v>42493</v>
      </c>
      <c r="K5487" s="41" t="s">
        <v>30464</v>
      </c>
      <c r="L5487" s="42" t="s">
        <v>30988</v>
      </c>
      <c r="N5487" t="s">
        <v>30989</v>
      </c>
      <c r="O5487" t="s">
        <v>30990</v>
      </c>
      <c r="P5487" t="s">
        <v>30991</v>
      </c>
      <c r="Q5487" s="40" t="s">
        <v>30991</v>
      </c>
      <c r="R5487" t="s">
        <v>30654</v>
      </c>
      <c r="S5487">
        <v>1.25</v>
      </c>
      <c r="T5487">
        <v>0</v>
      </c>
      <c r="U5487" t="s">
        <v>54</v>
      </c>
      <c r="W5487" t="s">
        <v>59</v>
      </c>
      <c r="X5487" t="s">
        <v>30992</v>
      </c>
    </row>
    <row r="5488" spans="1:24" x14ac:dyDescent="0.2">
      <c r="A5488">
        <v>47537</v>
      </c>
      <c r="B5488">
        <v>30701</v>
      </c>
      <c r="C5488" t="s">
        <v>163</v>
      </c>
      <c r="D5488" t="s">
        <v>30993</v>
      </c>
      <c r="E5488" t="s">
        <v>30994</v>
      </c>
      <c r="F5488" t="s">
        <v>30995</v>
      </c>
      <c r="G5488" t="s">
        <v>52</v>
      </c>
      <c r="H5488" t="s">
        <v>64</v>
      </c>
      <c r="I5488" t="s">
        <v>1041</v>
      </c>
      <c r="J5488" s="18">
        <v>42493</v>
      </c>
      <c r="K5488" s="41" t="s">
        <v>30962</v>
      </c>
      <c r="L5488" s="42" t="s">
        <v>30467</v>
      </c>
      <c r="M5488" t="s">
        <v>30996</v>
      </c>
      <c r="N5488" t="s">
        <v>30997</v>
      </c>
      <c r="O5488" t="s">
        <v>30845</v>
      </c>
      <c r="P5488" t="s">
        <v>30998</v>
      </c>
      <c r="Q5488" s="40" t="s">
        <v>30998</v>
      </c>
      <c r="R5488" t="s">
        <v>30468</v>
      </c>
      <c r="S5488">
        <v>1.38</v>
      </c>
      <c r="T5488">
        <v>0</v>
      </c>
      <c r="U5488" t="s">
        <v>54</v>
      </c>
      <c r="W5488" t="s">
        <v>59</v>
      </c>
      <c r="X5488" t="s">
        <v>30999</v>
      </c>
    </row>
    <row r="5489" spans="1:24" x14ac:dyDescent="0.2">
      <c r="A5489">
        <v>47542</v>
      </c>
      <c r="B5489">
        <v>30699</v>
      </c>
      <c r="C5489" t="s">
        <v>163</v>
      </c>
      <c r="D5489" t="s">
        <v>31000</v>
      </c>
      <c r="E5489" t="s">
        <v>31001</v>
      </c>
      <c r="F5489" t="s">
        <v>31002</v>
      </c>
      <c r="G5489" t="s">
        <v>52</v>
      </c>
      <c r="H5489" t="s">
        <v>76</v>
      </c>
      <c r="I5489" t="s">
        <v>148</v>
      </c>
      <c r="J5489" s="18">
        <v>42493</v>
      </c>
      <c r="K5489" s="41" t="s">
        <v>30940</v>
      </c>
      <c r="L5489" s="42" t="s">
        <v>31003</v>
      </c>
      <c r="M5489" t="s">
        <v>31004</v>
      </c>
      <c r="N5489" t="s">
        <v>31005</v>
      </c>
      <c r="O5489" t="s">
        <v>31006</v>
      </c>
      <c r="P5489" t="s">
        <v>31007</v>
      </c>
      <c r="Q5489" s="40" t="s">
        <v>31007</v>
      </c>
      <c r="R5489" t="s">
        <v>30696</v>
      </c>
      <c r="S5489">
        <v>1.38</v>
      </c>
      <c r="T5489">
        <v>0</v>
      </c>
      <c r="U5489" t="s">
        <v>54</v>
      </c>
      <c r="W5489" t="s">
        <v>59</v>
      </c>
      <c r="X5489" t="s">
        <v>31008</v>
      </c>
    </row>
    <row r="5490" spans="1:24" x14ac:dyDescent="0.2">
      <c r="A5490">
        <v>47543</v>
      </c>
      <c r="B5490">
        <v>30735</v>
      </c>
      <c r="C5490" t="s">
        <v>163</v>
      </c>
      <c r="D5490" t="s">
        <v>31009</v>
      </c>
      <c r="E5490" t="s">
        <v>31010</v>
      </c>
      <c r="F5490" t="s">
        <v>31011</v>
      </c>
      <c r="G5490" t="s">
        <v>52</v>
      </c>
      <c r="H5490" t="s">
        <v>60</v>
      </c>
      <c r="I5490" t="s">
        <v>1514</v>
      </c>
      <c r="J5490" s="18">
        <v>42493</v>
      </c>
      <c r="K5490" s="41" t="s">
        <v>31012</v>
      </c>
      <c r="L5490" s="42" t="s">
        <v>31013</v>
      </c>
      <c r="M5490" t="s">
        <v>31013</v>
      </c>
      <c r="N5490" t="s">
        <v>31014</v>
      </c>
      <c r="O5490" t="s">
        <v>31015</v>
      </c>
      <c r="P5490" t="s">
        <v>31016</v>
      </c>
      <c r="Q5490" s="40" t="s">
        <v>31017</v>
      </c>
      <c r="R5490" t="s">
        <v>28664</v>
      </c>
      <c r="S5490">
        <v>4.6500000000000004</v>
      </c>
      <c r="T5490">
        <v>0</v>
      </c>
      <c r="U5490" t="s">
        <v>58</v>
      </c>
      <c r="W5490" t="s">
        <v>59</v>
      </c>
      <c r="X5490" t="s">
        <v>31018</v>
      </c>
    </row>
    <row r="5491" spans="1:24" x14ac:dyDescent="0.2">
      <c r="A5491">
        <v>47544</v>
      </c>
      <c r="B5491">
        <v>30693</v>
      </c>
      <c r="C5491" t="s">
        <v>115</v>
      </c>
      <c r="D5491" t="s">
        <v>31019</v>
      </c>
      <c r="E5491" t="s">
        <v>31020</v>
      </c>
      <c r="F5491" t="s">
        <v>31021</v>
      </c>
      <c r="G5491" t="s">
        <v>56</v>
      </c>
      <c r="I5491" t="s">
        <v>1558</v>
      </c>
      <c r="J5491" s="18">
        <v>42493</v>
      </c>
      <c r="K5491" s="41" t="s">
        <v>30903</v>
      </c>
      <c r="L5491" s="42" t="s">
        <v>30647</v>
      </c>
      <c r="M5491" t="s">
        <v>30733</v>
      </c>
      <c r="N5491" t="s">
        <v>31022</v>
      </c>
      <c r="O5491" t="s">
        <v>30837</v>
      </c>
      <c r="P5491" t="s">
        <v>31023</v>
      </c>
      <c r="Q5491" s="40" t="s">
        <v>31023</v>
      </c>
      <c r="R5491" t="s">
        <v>31024</v>
      </c>
      <c r="S5491">
        <v>1.77</v>
      </c>
      <c r="T5491">
        <v>0</v>
      </c>
      <c r="U5491" t="s">
        <v>54</v>
      </c>
      <c r="W5491" t="s">
        <v>59</v>
      </c>
      <c r="X5491" t="s">
        <v>30958</v>
      </c>
    </row>
    <row r="5492" spans="1:24" x14ac:dyDescent="0.2">
      <c r="A5492">
        <v>47545</v>
      </c>
      <c r="B5492">
        <v>30713</v>
      </c>
      <c r="C5492" t="s">
        <v>114</v>
      </c>
      <c r="D5492" t="s">
        <v>2551</v>
      </c>
      <c r="E5492" t="s">
        <v>2552</v>
      </c>
      <c r="F5492" t="s">
        <v>2553</v>
      </c>
      <c r="H5492" t="s">
        <v>64</v>
      </c>
      <c r="I5492" t="s">
        <v>2554</v>
      </c>
      <c r="J5492" s="18">
        <v>42493</v>
      </c>
      <c r="K5492" s="41" t="s">
        <v>31025</v>
      </c>
      <c r="L5492" s="42" t="s">
        <v>31026</v>
      </c>
      <c r="M5492" t="s">
        <v>31027</v>
      </c>
      <c r="N5492" t="s">
        <v>30919</v>
      </c>
      <c r="O5492" t="s">
        <v>31028</v>
      </c>
      <c r="P5492" t="s">
        <v>31029</v>
      </c>
      <c r="Q5492" s="40" t="s">
        <v>31028</v>
      </c>
      <c r="R5492" t="s">
        <v>29575</v>
      </c>
      <c r="S5492">
        <v>4.63</v>
      </c>
      <c r="T5492">
        <v>0</v>
      </c>
      <c r="W5492" t="s">
        <v>55</v>
      </c>
    </row>
    <row r="5493" spans="1:24" x14ac:dyDescent="0.2">
      <c r="A5493">
        <v>47547</v>
      </c>
      <c r="B5493">
        <v>30691</v>
      </c>
      <c r="C5493" t="s">
        <v>115</v>
      </c>
      <c r="D5493" t="s">
        <v>18128</v>
      </c>
      <c r="E5493" t="s">
        <v>18129</v>
      </c>
      <c r="F5493" t="s">
        <v>18130</v>
      </c>
      <c r="G5493" t="s">
        <v>52</v>
      </c>
      <c r="H5493" t="s">
        <v>53</v>
      </c>
      <c r="I5493" t="s">
        <v>122</v>
      </c>
      <c r="J5493" s="18">
        <v>42493</v>
      </c>
      <c r="K5493" s="41" t="s">
        <v>31030</v>
      </c>
      <c r="L5493" s="42" t="s">
        <v>31031</v>
      </c>
      <c r="M5493" t="s">
        <v>31032</v>
      </c>
      <c r="N5493" t="s">
        <v>30940</v>
      </c>
      <c r="O5493" t="s">
        <v>31033</v>
      </c>
      <c r="P5493" t="s">
        <v>30955</v>
      </c>
      <c r="Q5493" s="40" t="s">
        <v>30955</v>
      </c>
      <c r="R5493" t="s">
        <v>30976</v>
      </c>
      <c r="S5493">
        <v>5.77</v>
      </c>
      <c r="T5493">
        <v>0</v>
      </c>
      <c r="U5493" t="s">
        <v>54</v>
      </c>
      <c r="W5493" t="s">
        <v>59</v>
      </c>
      <c r="X5493" t="s">
        <v>31034</v>
      </c>
    </row>
    <row r="5494" spans="1:24" x14ac:dyDescent="0.2">
      <c r="A5494">
        <v>47549</v>
      </c>
      <c r="B5494">
        <v>30714</v>
      </c>
      <c r="C5494" t="s">
        <v>115</v>
      </c>
      <c r="D5494" t="s">
        <v>2276</v>
      </c>
      <c r="E5494" t="s">
        <v>2277</v>
      </c>
      <c r="F5494" t="s">
        <v>2278</v>
      </c>
      <c r="G5494" t="s">
        <v>52</v>
      </c>
      <c r="H5494" t="s">
        <v>101</v>
      </c>
      <c r="I5494" t="s">
        <v>162</v>
      </c>
      <c r="J5494" s="18">
        <v>42493</v>
      </c>
      <c r="K5494" s="41" t="s">
        <v>30661</v>
      </c>
      <c r="L5494" s="42" t="s">
        <v>31026</v>
      </c>
      <c r="M5494" t="s">
        <v>31027</v>
      </c>
      <c r="N5494" t="s">
        <v>31035</v>
      </c>
      <c r="O5494" t="s">
        <v>31036</v>
      </c>
      <c r="P5494" t="s">
        <v>31037</v>
      </c>
      <c r="Q5494" s="40" t="s">
        <v>30602</v>
      </c>
      <c r="R5494" t="s">
        <v>30691</v>
      </c>
      <c r="S5494">
        <v>1.37</v>
      </c>
      <c r="T5494">
        <v>0</v>
      </c>
      <c r="U5494" t="s">
        <v>54</v>
      </c>
      <c r="W5494" t="s">
        <v>59</v>
      </c>
      <c r="X5494" t="s">
        <v>31038</v>
      </c>
    </row>
    <row r="5495" spans="1:24" x14ac:dyDescent="0.2">
      <c r="A5495">
        <v>47552</v>
      </c>
      <c r="B5495">
        <v>0</v>
      </c>
      <c r="C5495" t="s">
        <v>161</v>
      </c>
      <c r="D5495" t="s">
        <v>6099</v>
      </c>
      <c r="E5495" t="s">
        <v>6100</v>
      </c>
      <c r="F5495" t="s">
        <v>6101</v>
      </c>
      <c r="H5495" t="s">
        <v>53</v>
      </c>
      <c r="I5495" t="s">
        <v>2374</v>
      </c>
      <c r="J5495" s="18">
        <v>42493</v>
      </c>
      <c r="K5495" s="41" t="s">
        <v>30783</v>
      </c>
      <c r="L5495" s="42" t="s">
        <v>30976</v>
      </c>
      <c r="N5495" t="s">
        <v>31039</v>
      </c>
      <c r="O5495" t="s">
        <v>31040</v>
      </c>
      <c r="P5495" t="s">
        <v>31041</v>
      </c>
      <c r="Q5495" s="40" t="s">
        <v>31042</v>
      </c>
      <c r="R5495" t="s">
        <v>30396</v>
      </c>
      <c r="S5495">
        <v>17.399999999999999</v>
      </c>
      <c r="T5495">
        <v>1</v>
      </c>
      <c r="W5495" t="s">
        <v>55</v>
      </c>
    </row>
    <row r="5496" spans="1:24" x14ac:dyDescent="0.2">
      <c r="A5496">
        <v>47553</v>
      </c>
      <c r="B5496">
        <v>0</v>
      </c>
      <c r="C5496" t="s">
        <v>109</v>
      </c>
      <c r="D5496" t="s">
        <v>30788</v>
      </c>
      <c r="E5496" t="s">
        <v>30789</v>
      </c>
      <c r="F5496" t="s">
        <v>30790</v>
      </c>
      <c r="H5496" t="s">
        <v>53</v>
      </c>
      <c r="I5496" t="s">
        <v>84</v>
      </c>
      <c r="J5496" s="18">
        <v>42493</v>
      </c>
      <c r="K5496" s="41" t="s">
        <v>30791</v>
      </c>
      <c r="L5496" s="42" t="s">
        <v>31012</v>
      </c>
      <c r="N5496" t="s">
        <v>31043</v>
      </c>
      <c r="O5496" t="s">
        <v>31044</v>
      </c>
      <c r="P5496" t="s">
        <v>31045</v>
      </c>
      <c r="Q5496" s="40" t="s">
        <v>31045</v>
      </c>
      <c r="R5496" t="s">
        <v>30396</v>
      </c>
      <c r="S5496">
        <v>0</v>
      </c>
      <c r="T5496">
        <v>0</v>
      </c>
      <c r="W5496" t="s">
        <v>55</v>
      </c>
    </row>
    <row r="5497" spans="1:24" x14ac:dyDescent="0.2">
      <c r="A5497">
        <v>47553</v>
      </c>
      <c r="B5497">
        <v>0</v>
      </c>
      <c r="C5497" t="s">
        <v>109</v>
      </c>
      <c r="D5497" t="s">
        <v>30788</v>
      </c>
      <c r="E5497" t="s">
        <v>30789</v>
      </c>
      <c r="F5497" t="s">
        <v>30790</v>
      </c>
      <c r="H5497" t="s">
        <v>53</v>
      </c>
      <c r="I5497" t="s">
        <v>84</v>
      </c>
      <c r="J5497" s="18">
        <v>42493</v>
      </c>
      <c r="K5497" s="41" t="s">
        <v>30791</v>
      </c>
      <c r="L5497" s="42" t="s">
        <v>31046</v>
      </c>
      <c r="N5497" t="s">
        <v>31047</v>
      </c>
      <c r="O5497" t="s">
        <v>30948</v>
      </c>
      <c r="R5497" t="s">
        <v>30396</v>
      </c>
      <c r="S5497">
        <v>25.55</v>
      </c>
      <c r="T5497">
        <v>1</v>
      </c>
      <c r="W5497" t="s">
        <v>55</v>
      </c>
    </row>
    <row r="5498" spans="1:24" x14ac:dyDescent="0.2">
      <c r="A5498">
        <v>47554</v>
      </c>
      <c r="B5498">
        <v>30698</v>
      </c>
      <c r="C5498" t="s">
        <v>109</v>
      </c>
      <c r="D5498" t="s">
        <v>31048</v>
      </c>
      <c r="E5498" t="s">
        <v>31049</v>
      </c>
      <c r="F5498" t="s">
        <v>31050</v>
      </c>
      <c r="G5498" t="s">
        <v>56</v>
      </c>
      <c r="H5498" t="s">
        <v>63</v>
      </c>
      <c r="I5498" t="s">
        <v>13717</v>
      </c>
      <c r="J5498" s="18">
        <v>42493</v>
      </c>
      <c r="K5498" s="41" t="s">
        <v>30653</v>
      </c>
      <c r="L5498" s="42" t="s">
        <v>31003</v>
      </c>
      <c r="M5498" t="s">
        <v>31051</v>
      </c>
      <c r="N5498" t="s">
        <v>30661</v>
      </c>
      <c r="O5498" t="s">
        <v>31052</v>
      </c>
      <c r="P5498" t="s">
        <v>31053</v>
      </c>
      <c r="Q5498" s="40" t="s">
        <v>31053</v>
      </c>
      <c r="R5498" t="s">
        <v>30691</v>
      </c>
      <c r="S5498">
        <v>1.85</v>
      </c>
      <c r="T5498">
        <v>0</v>
      </c>
      <c r="U5498" t="s">
        <v>54</v>
      </c>
      <c r="W5498" t="s">
        <v>59</v>
      </c>
      <c r="X5498" t="s">
        <v>31054</v>
      </c>
    </row>
    <row r="5499" spans="1:24" x14ac:dyDescent="0.2">
      <c r="A5499">
        <v>47555</v>
      </c>
      <c r="B5499">
        <v>30717</v>
      </c>
      <c r="C5499" t="s">
        <v>109</v>
      </c>
      <c r="D5499" t="s">
        <v>31055</v>
      </c>
      <c r="E5499" t="s">
        <v>31056</v>
      </c>
      <c r="F5499" t="s">
        <v>31057</v>
      </c>
      <c r="G5499" t="s">
        <v>52</v>
      </c>
      <c r="H5499" t="s">
        <v>67</v>
      </c>
      <c r="I5499" t="s">
        <v>9495</v>
      </c>
      <c r="J5499" s="18">
        <v>42493</v>
      </c>
      <c r="K5499" s="41" t="s">
        <v>31058</v>
      </c>
      <c r="L5499" s="42" t="s">
        <v>30919</v>
      </c>
      <c r="M5499" t="s">
        <v>31059</v>
      </c>
      <c r="N5499" t="s">
        <v>31060</v>
      </c>
      <c r="O5499" t="s">
        <v>30524</v>
      </c>
      <c r="P5499" t="s">
        <v>31037</v>
      </c>
      <c r="Q5499" s="40" t="s">
        <v>31037</v>
      </c>
      <c r="R5499" t="s">
        <v>30468</v>
      </c>
      <c r="S5499">
        <v>1.2</v>
      </c>
      <c r="T5499">
        <v>0</v>
      </c>
      <c r="U5499" t="s">
        <v>54</v>
      </c>
      <c r="W5499" t="s">
        <v>59</v>
      </c>
      <c r="X5499" t="s">
        <v>31061</v>
      </c>
    </row>
    <row r="5500" spans="1:24" x14ac:dyDescent="0.2">
      <c r="A5500">
        <v>47556</v>
      </c>
      <c r="B5500">
        <v>30711</v>
      </c>
      <c r="C5500" t="s">
        <v>109</v>
      </c>
      <c r="D5500" t="s">
        <v>31062</v>
      </c>
      <c r="E5500" t="s">
        <v>31063</v>
      </c>
      <c r="F5500" t="s">
        <v>31064</v>
      </c>
      <c r="G5500" t="s">
        <v>52</v>
      </c>
      <c r="H5500" t="s">
        <v>53</v>
      </c>
      <c r="I5500" t="s">
        <v>149</v>
      </c>
      <c r="J5500" s="18">
        <v>42493</v>
      </c>
      <c r="K5500" s="41" t="s">
        <v>31065</v>
      </c>
      <c r="L5500" s="42" t="s">
        <v>31025</v>
      </c>
      <c r="M5500" t="s">
        <v>31066</v>
      </c>
      <c r="N5500" t="s">
        <v>31067</v>
      </c>
      <c r="O5500" t="s">
        <v>31068</v>
      </c>
      <c r="P5500" t="s">
        <v>31069</v>
      </c>
      <c r="Q5500" s="40" t="s">
        <v>31069</v>
      </c>
      <c r="R5500" t="s">
        <v>30749</v>
      </c>
      <c r="S5500">
        <v>3.47</v>
      </c>
      <c r="T5500">
        <v>0</v>
      </c>
      <c r="U5500" t="s">
        <v>54</v>
      </c>
      <c r="W5500" t="s">
        <v>59</v>
      </c>
      <c r="X5500" t="s">
        <v>31070</v>
      </c>
    </row>
    <row r="5501" spans="1:24" x14ac:dyDescent="0.2">
      <c r="A5501">
        <v>47557</v>
      </c>
      <c r="B5501">
        <v>30752</v>
      </c>
      <c r="C5501" t="s">
        <v>109</v>
      </c>
      <c r="D5501" t="s">
        <v>1910</v>
      </c>
      <c r="E5501" t="s">
        <v>1911</v>
      </c>
      <c r="F5501" t="s">
        <v>1912</v>
      </c>
      <c r="H5501" t="s">
        <v>100</v>
      </c>
      <c r="I5501" t="s">
        <v>142</v>
      </c>
      <c r="J5501" s="18">
        <v>42493</v>
      </c>
      <c r="K5501" s="41" t="s">
        <v>30956</v>
      </c>
      <c r="L5501" s="42" t="s">
        <v>31071</v>
      </c>
      <c r="M5501" t="s">
        <v>31072</v>
      </c>
      <c r="N5501" t="s">
        <v>31073</v>
      </c>
      <c r="O5501" t="s">
        <v>31074</v>
      </c>
      <c r="P5501" t="s">
        <v>31074</v>
      </c>
      <c r="Q5501" s="40" t="s">
        <v>30947</v>
      </c>
      <c r="R5501" t="s">
        <v>30601</v>
      </c>
      <c r="S5501">
        <v>3.32</v>
      </c>
      <c r="T5501">
        <v>0</v>
      </c>
      <c r="W5501" t="s">
        <v>55</v>
      </c>
    </row>
    <row r="5502" spans="1:24" x14ac:dyDescent="0.2">
      <c r="A5502">
        <v>47558</v>
      </c>
      <c r="B5502">
        <v>30716</v>
      </c>
      <c r="C5502" t="s">
        <v>115</v>
      </c>
      <c r="D5502" t="s">
        <v>31075</v>
      </c>
      <c r="E5502" t="s">
        <v>31076</v>
      </c>
      <c r="F5502" t="s">
        <v>31077</v>
      </c>
      <c r="G5502" t="s">
        <v>52</v>
      </c>
      <c r="H5502" t="s">
        <v>101</v>
      </c>
      <c r="I5502" t="s">
        <v>162</v>
      </c>
      <c r="J5502" s="18">
        <v>42493</v>
      </c>
      <c r="K5502" s="41" t="s">
        <v>31078</v>
      </c>
      <c r="L5502" s="42" t="s">
        <v>31006</v>
      </c>
      <c r="M5502" t="s">
        <v>30896</v>
      </c>
      <c r="N5502" t="s">
        <v>31079</v>
      </c>
      <c r="O5502" t="s">
        <v>31080</v>
      </c>
      <c r="P5502" t="s">
        <v>31081</v>
      </c>
      <c r="Q5502" s="40" t="s">
        <v>31081</v>
      </c>
      <c r="R5502" t="s">
        <v>30468</v>
      </c>
      <c r="S5502">
        <v>1.43</v>
      </c>
      <c r="T5502">
        <v>0</v>
      </c>
      <c r="U5502" t="s">
        <v>54</v>
      </c>
      <c r="W5502" t="s">
        <v>59</v>
      </c>
      <c r="X5502" t="s">
        <v>31082</v>
      </c>
    </row>
    <row r="5503" spans="1:24" x14ac:dyDescent="0.2">
      <c r="A5503">
        <v>47559</v>
      </c>
      <c r="B5503">
        <v>30707</v>
      </c>
      <c r="C5503" t="s">
        <v>111</v>
      </c>
      <c r="D5503" t="s">
        <v>31083</v>
      </c>
      <c r="E5503" t="s">
        <v>31084</v>
      </c>
      <c r="F5503" t="s">
        <v>31085</v>
      </c>
      <c r="H5503" t="s">
        <v>3690</v>
      </c>
      <c r="I5503" t="s">
        <v>4216</v>
      </c>
      <c r="J5503" s="18">
        <v>42493</v>
      </c>
      <c r="K5503" s="41" t="s">
        <v>30423</v>
      </c>
      <c r="L5503" s="42" t="s">
        <v>30942</v>
      </c>
      <c r="M5503" t="s">
        <v>30423</v>
      </c>
      <c r="N5503" t="s">
        <v>31086</v>
      </c>
      <c r="O5503" t="s">
        <v>30953</v>
      </c>
      <c r="P5503" t="s">
        <v>31087</v>
      </c>
      <c r="Q5503" s="40" t="s">
        <v>31087</v>
      </c>
      <c r="R5503" t="s">
        <v>30735</v>
      </c>
      <c r="S5503">
        <v>24.62</v>
      </c>
      <c r="T5503">
        <v>1</v>
      </c>
      <c r="W5503" t="s">
        <v>55</v>
      </c>
    </row>
    <row r="5504" spans="1:24" x14ac:dyDescent="0.2">
      <c r="A5504">
        <v>47560</v>
      </c>
      <c r="B5504">
        <v>30709</v>
      </c>
      <c r="C5504" t="s">
        <v>111</v>
      </c>
      <c r="D5504" t="s">
        <v>31088</v>
      </c>
      <c r="E5504" t="s">
        <v>31089</v>
      </c>
      <c r="F5504" t="s">
        <v>31090</v>
      </c>
      <c r="G5504" t="s">
        <v>52</v>
      </c>
      <c r="H5504" t="s">
        <v>53</v>
      </c>
      <c r="I5504" t="s">
        <v>147</v>
      </c>
      <c r="J5504" s="18">
        <v>42493</v>
      </c>
      <c r="K5504" s="41" t="s">
        <v>30425</v>
      </c>
      <c r="L5504" s="42" t="s">
        <v>31091</v>
      </c>
      <c r="M5504" t="s">
        <v>31092</v>
      </c>
      <c r="N5504" t="s">
        <v>31093</v>
      </c>
      <c r="O5504" t="s">
        <v>31094</v>
      </c>
      <c r="P5504" t="s">
        <v>31095</v>
      </c>
      <c r="Q5504" s="40" t="s">
        <v>31095</v>
      </c>
      <c r="R5504" t="s">
        <v>30691</v>
      </c>
      <c r="S5504">
        <v>1.92</v>
      </c>
      <c r="T5504">
        <v>0</v>
      </c>
      <c r="U5504" t="s">
        <v>54</v>
      </c>
      <c r="W5504" t="s">
        <v>59</v>
      </c>
      <c r="X5504" t="s">
        <v>31096</v>
      </c>
    </row>
    <row r="5505" spans="1:24" x14ac:dyDescent="0.2">
      <c r="A5505">
        <v>47561</v>
      </c>
      <c r="B5505">
        <v>30710</v>
      </c>
      <c r="C5505" t="s">
        <v>111</v>
      </c>
      <c r="D5505" t="s">
        <v>31097</v>
      </c>
      <c r="E5505" t="s">
        <v>31098</v>
      </c>
      <c r="F5505" t="s">
        <v>31099</v>
      </c>
      <c r="G5505" t="s">
        <v>52</v>
      </c>
      <c r="H5505" t="s">
        <v>53</v>
      </c>
      <c r="I5505" t="s">
        <v>147</v>
      </c>
      <c r="J5505" s="18">
        <v>42493</v>
      </c>
      <c r="K5505" s="41" t="s">
        <v>30802</v>
      </c>
      <c r="L5505" s="42" t="s">
        <v>30768</v>
      </c>
      <c r="M5505" t="s">
        <v>31086</v>
      </c>
      <c r="N5505" t="s">
        <v>31058</v>
      </c>
      <c r="O5505" t="s">
        <v>31036</v>
      </c>
      <c r="P5505" t="s">
        <v>31100</v>
      </c>
      <c r="Q5505" s="40" t="s">
        <v>30684</v>
      </c>
      <c r="R5505" t="s">
        <v>31024</v>
      </c>
      <c r="S5505">
        <v>1.45</v>
      </c>
      <c r="T5505">
        <v>0</v>
      </c>
      <c r="U5505" t="s">
        <v>54</v>
      </c>
      <c r="W5505" t="s">
        <v>59</v>
      </c>
      <c r="X5505" t="s">
        <v>30975</v>
      </c>
    </row>
    <row r="5506" spans="1:24" x14ac:dyDescent="0.2">
      <c r="A5506">
        <v>47563</v>
      </c>
      <c r="B5506">
        <v>30758</v>
      </c>
      <c r="C5506" t="s">
        <v>111</v>
      </c>
      <c r="D5506" t="s">
        <v>9492</v>
      </c>
      <c r="E5506" t="s">
        <v>9493</v>
      </c>
      <c r="F5506" t="s">
        <v>9494</v>
      </c>
      <c r="H5506" t="s">
        <v>67</v>
      </c>
      <c r="I5506" t="s">
        <v>9495</v>
      </c>
      <c r="J5506" s="18">
        <v>42493</v>
      </c>
      <c r="K5506" s="41" t="s">
        <v>31101</v>
      </c>
      <c r="L5506" s="42" t="s">
        <v>30749</v>
      </c>
      <c r="M5506" t="s">
        <v>31102</v>
      </c>
      <c r="N5506" t="s">
        <v>31103</v>
      </c>
      <c r="O5506" t="s">
        <v>31104</v>
      </c>
      <c r="P5506" t="s">
        <v>31105</v>
      </c>
      <c r="Q5506" s="40" t="s">
        <v>31105</v>
      </c>
      <c r="R5506" t="s">
        <v>29568</v>
      </c>
      <c r="S5506">
        <v>1.83</v>
      </c>
      <c r="T5506">
        <v>0</v>
      </c>
      <c r="W5506" t="s">
        <v>55</v>
      </c>
    </row>
    <row r="5507" spans="1:24" x14ac:dyDescent="0.2">
      <c r="A5507">
        <v>47564</v>
      </c>
      <c r="B5507">
        <v>30703</v>
      </c>
      <c r="C5507" t="s">
        <v>114</v>
      </c>
      <c r="D5507" t="s">
        <v>31106</v>
      </c>
      <c r="E5507" t="s">
        <v>31107</v>
      </c>
      <c r="F5507" t="s">
        <v>31108</v>
      </c>
      <c r="G5507" t="s">
        <v>52</v>
      </c>
      <c r="H5507" t="s">
        <v>60</v>
      </c>
      <c r="I5507" t="s">
        <v>1514</v>
      </c>
      <c r="J5507" s="18">
        <v>42493</v>
      </c>
      <c r="K5507" s="41" t="s">
        <v>31109</v>
      </c>
      <c r="L5507" s="42" t="s">
        <v>30411</v>
      </c>
      <c r="M5507" t="s">
        <v>30680</v>
      </c>
      <c r="N5507" t="s">
        <v>30844</v>
      </c>
      <c r="O5507" t="s">
        <v>31110</v>
      </c>
      <c r="P5507" t="s">
        <v>31111</v>
      </c>
      <c r="Q5507" s="40" t="s">
        <v>31112</v>
      </c>
      <c r="R5507" t="s">
        <v>30976</v>
      </c>
      <c r="S5507">
        <v>2.97</v>
      </c>
      <c r="T5507">
        <v>0</v>
      </c>
      <c r="U5507" t="s">
        <v>54</v>
      </c>
      <c r="W5507" t="s">
        <v>59</v>
      </c>
      <c r="X5507" t="s">
        <v>31113</v>
      </c>
    </row>
    <row r="5508" spans="1:24" x14ac:dyDescent="0.2">
      <c r="A5508">
        <v>47565</v>
      </c>
      <c r="B5508">
        <v>30702</v>
      </c>
      <c r="C5508" t="s">
        <v>161</v>
      </c>
      <c r="D5508" t="s">
        <v>31114</v>
      </c>
      <c r="E5508" t="s">
        <v>31115</v>
      </c>
      <c r="F5508" t="s">
        <v>31116</v>
      </c>
      <c r="G5508" t="s">
        <v>52</v>
      </c>
      <c r="H5508" t="s">
        <v>76</v>
      </c>
      <c r="I5508" t="s">
        <v>148</v>
      </c>
      <c r="J5508" s="18">
        <v>42493</v>
      </c>
      <c r="K5508" s="41" t="s">
        <v>30653</v>
      </c>
      <c r="L5508" s="42" t="s">
        <v>31005</v>
      </c>
      <c r="M5508" t="s">
        <v>30996</v>
      </c>
      <c r="N5508" t="s">
        <v>31117</v>
      </c>
      <c r="O5508" t="s">
        <v>31118</v>
      </c>
      <c r="P5508" t="s">
        <v>31053</v>
      </c>
      <c r="Q5508" s="40" t="s">
        <v>31119</v>
      </c>
      <c r="R5508" t="s">
        <v>30691</v>
      </c>
      <c r="S5508">
        <v>1.78</v>
      </c>
      <c r="T5508">
        <v>0</v>
      </c>
      <c r="U5508" t="s">
        <v>54</v>
      </c>
      <c r="W5508" t="s">
        <v>59</v>
      </c>
      <c r="X5508" t="s">
        <v>31120</v>
      </c>
    </row>
    <row r="5509" spans="1:24" x14ac:dyDescent="0.2">
      <c r="A5509">
        <v>47566</v>
      </c>
      <c r="B5509">
        <v>30747</v>
      </c>
      <c r="C5509" t="s">
        <v>161</v>
      </c>
      <c r="D5509" t="s">
        <v>31121</v>
      </c>
      <c r="E5509" t="s">
        <v>31122</v>
      </c>
      <c r="F5509" t="s">
        <v>31123</v>
      </c>
      <c r="G5509" t="s">
        <v>52</v>
      </c>
      <c r="H5509" t="s">
        <v>53</v>
      </c>
      <c r="I5509" t="s">
        <v>149</v>
      </c>
      <c r="J5509" s="18">
        <v>42493</v>
      </c>
      <c r="K5509" s="41" t="s">
        <v>31124</v>
      </c>
      <c r="L5509" s="42" t="s">
        <v>31125</v>
      </c>
      <c r="M5509" t="s">
        <v>31126</v>
      </c>
      <c r="N5509" t="s">
        <v>31127</v>
      </c>
      <c r="O5509" t="s">
        <v>31128</v>
      </c>
      <c r="P5509" t="s">
        <v>31129</v>
      </c>
      <c r="Q5509" s="40" t="s">
        <v>30984</v>
      </c>
      <c r="R5509" t="s">
        <v>30601</v>
      </c>
      <c r="S5509">
        <v>1.98</v>
      </c>
      <c r="T5509">
        <v>0</v>
      </c>
      <c r="U5509" t="s">
        <v>54</v>
      </c>
      <c r="W5509" t="s">
        <v>59</v>
      </c>
      <c r="X5509" t="s">
        <v>31130</v>
      </c>
    </row>
    <row r="5510" spans="1:24" x14ac:dyDescent="0.2">
      <c r="A5510">
        <v>47567</v>
      </c>
      <c r="B5510">
        <v>30746</v>
      </c>
      <c r="C5510" t="s">
        <v>161</v>
      </c>
      <c r="D5510" t="s">
        <v>26084</v>
      </c>
      <c r="E5510" t="s">
        <v>31131</v>
      </c>
      <c r="F5510" t="s">
        <v>31132</v>
      </c>
      <c r="G5510" t="s">
        <v>52</v>
      </c>
      <c r="H5510" t="s">
        <v>53</v>
      </c>
      <c r="I5510" t="s">
        <v>147</v>
      </c>
      <c r="J5510" s="18">
        <v>42493</v>
      </c>
      <c r="K5510" s="41" t="s">
        <v>31133</v>
      </c>
      <c r="L5510" s="42" t="s">
        <v>30991</v>
      </c>
      <c r="M5510" t="s">
        <v>30991</v>
      </c>
      <c r="N5510" t="s">
        <v>31072</v>
      </c>
      <c r="O5510" t="s">
        <v>31134</v>
      </c>
      <c r="P5510" t="s">
        <v>31135</v>
      </c>
      <c r="Q5510" s="40" t="s">
        <v>31135</v>
      </c>
      <c r="R5510" t="s">
        <v>30601</v>
      </c>
      <c r="S5510">
        <v>2.12</v>
      </c>
      <c r="T5510">
        <v>0</v>
      </c>
      <c r="U5510" t="s">
        <v>54</v>
      </c>
      <c r="W5510" t="s">
        <v>59</v>
      </c>
      <c r="X5510" t="s">
        <v>31136</v>
      </c>
    </row>
    <row r="5511" spans="1:24" x14ac:dyDescent="0.2">
      <c r="A5511">
        <v>47568</v>
      </c>
      <c r="B5511">
        <v>30721</v>
      </c>
      <c r="C5511" t="s">
        <v>19826</v>
      </c>
      <c r="D5511" t="s">
        <v>31137</v>
      </c>
      <c r="E5511" t="s">
        <v>31138</v>
      </c>
      <c r="F5511" t="s">
        <v>31139</v>
      </c>
      <c r="G5511" t="s">
        <v>52</v>
      </c>
      <c r="H5511" t="s">
        <v>76</v>
      </c>
      <c r="I5511" t="s">
        <v>148</v>
      </c>
      <c r="J5511" s="18">
        <v>42493</v>
      </c>
      <c r="K5511" s="41" t="s">
        <v>30696</v>
      </c>
      <c r="L5511" s="42" t="s">
        <v>31140</v>
      </c>
      <c r="M5511" t="s">
        <v>31141</v>
      </c>
      <c r="N5511" t="s">
        <v>31100</v>
      </c>
      <c r="O5511" t="s">
        <v>31142</v>
      </c>
      <c r="P5511" t="s">
        <v>31143</v>
      </c>
      <c r="Q5511" s="40" t="s">
        <v>31143</v>
      </c>
      <c r="R5511" t="s">
        <v>30749</v>
      </c>
      <c r="S5511">
        <v>2.8</v>
      </c>
      <c r="T5511">
        <v>0</v>
      </c>
      <c r="U5511" t="s">
        <v>54</v>
      </c>
      <c r="W5511" t="s">
        <v>59</v>
      </c>
      <c r="X5511" t="s">
        <v>31144</v>
      </c>
    </row>
    <row r="5512" spans="1:24" x14ac:dyDescent="0.2">
      <c r="A5512">
        <v>47570</v>
      </c>
      <c r="B5512">
        <v>30695</v>
      </c>
      <c r="C5512" t="s">
        <v>19826</v>
      </c>
      <c r="D5512" t="s">
        <v>31145</v>
      </c>
      <c r="E5512" t="s">
        <v>31146</v>
      </c>
      <c r="F5512" t="s">
        <v>31147</v>
      </c>
      <c r="G5512" t="s">
        <v>52</v>
      </c>
      <c r="H5512" t="s">
        <v>1497</v>
      </c>
      <c r="I5512" t="s">
        <v>1603</v>
      </c>
      <c r="J5512" s="18">
        <v>42493</v>
      </c>
      <c r="K5512" s="41" t="s">
        <v>30940</v>
      </c>
      <c r="L5512" s="42" t="s">
        <v>30827</v>
      </c>
      <c r="M5512" t="s">
        <v>31148</v>
      </c>
      <c r="N5512" t="s">
        <v>31051</v>
      </c>
      <c r="O5512" t="s">
        <v>31149</v>
      </c>
      <c r="P5512" t="s">
        <v>31150</v>
      </c>
      <c r="Q5512" s="40" t="s">
        <v>31150</v>
      </c>
      <c r="R5512" t="s">
        <v>30684</v>
      </c>
      <c r="S5512">
        <v>1.4</v>
      </c>
      <c r="T5512">
        <v>0</v>
      </c>
      <c r="U5512" t="s">
        <v>54</v>
      </c>
      <c r="W5512" t="s">
        <v>59</v>
      </c>
      <c r="X5512" t="s">
        <v>31100</v>
      </c>
    </row>
    <row r="5513" spans="1:24" x14ac:dyDescent="0.2">
      <c r="A5513">
        <v>47571</v>
      </c>
      <c r="B5513">
        <v>30706</v>
      </c>
      <c r="C5513" t="s">
        <v>19826</v>
      </c>
      <c r="D5513" t="s">
        <v>31151</v>
      </c>
      <c r="E5513" t="s">
        <v>31152</v>
      </c>
      <c r="F5513" t="s">
        <v>31153</v>
      </c>
      <c r="G5513" t="s">
        <v>52</v>
      </c>
      <c r="H5513" t="s">
        <v>60</v>
      </c>
      <c r="I5513" t="s">
        <v>125</v>
      </c>
      <c r="J5513" s="18">
        <v>42493</v>
      </c>
      <c r="K5513" s="41" t="s">
        <v>30564</v>
      </c>
      <c r="L5513" s="42" t="s">
        <v>31154</v>
      </c>
      <c r="M5513" t="s">
        <v>31155</v>
      </c>
      <c r="N5513" t="s">
        <v>30828</v>
      </c>
      <c r="O5513" t="s">
        <v>30812</v>
      </c>
      <c r="P5513" t="s">
        <v>31156</v>
      </c>
      <c r="Q5513" s="40" t="s">
        <v>30945</v>
      </c>
      <c r="R5513" t="s">
        <v>31157</v>
      </c>
      <c r="S5513">
        <v>1.82</v>
      </c>
      <c r="T5513">
        <v>0</v>
      </c>
      <c r="U5513" t="s">
        <v>54</v>
      </c>
      <c r="W5513" t="s">
        <v>59</v>
      </c>
      <c r="X5513" t="s">
        <v>31158</v>
      </c>
    </row>
    <row r="5514" spans="1:24" x14ac:dyDescent="0.2">
      <c r="A5514">
        <v>47572</v>
      </c>
      <c r="B5514">
        <v>30756</v>
      </c>
      <c r="C5514" t="s">
        <v>110</v>
      </c>
      <c r="D5514" t="s">
        <v>31159</v>
      </c>
      <c r="E5514" t="s">
        <v>31160</v>
      </c>
      <c r="F5514" t="s">
        <v>31161</v>
      </c>
      <c r="G5514" t="s">
        <v>52</v>
      </c>
      <c r="H5514" t="s">
        <v>53</v>
      </c>
      <c r="I5514" t="s">
        <v>137</v>
      </c>
      <c r="J5514" s="18">
        <v>42493</v>
      </c>
      <c r="K5514" s="41" t="s">
        <v>31162</v>
      </c>
      <c r="L5514" s="42" t="s">
        <v>31163</v>
      </c>
      <c r="M5514" t="s">
        <v>31164</v>
      </c>
      <c r="N5514" t="s">
        <v>31165</v>
      </c>
      <c r="O5514" t="s">
        <v>31166</v>
      </c>
      <c r="P5514" t="s">
        <v>31167</v>
      </c>
      <c r="Q5514" s="40" t="s">
        <v>31168</v>
      </c>
      <c r="R5514" t="s">
        <v>29568</v>
      </c>
      <c r="S5514">
        <v>2.27</v>
      </c>
      <c r="T5514">
        <v>0</v>
      </c>
      <c r="U5514" t="s">
        <v>54</v>
      </c>
      <c r="W5514" t="s">
        <v>59</v>
      </c>
      <c r="X5514" t="s">
        <v>31169</v>
      </c>
    </row>
    <row r="5515" spans="1:24" x14ac:dyDescent="0.2">
      <c r="A5515">
        <v>47574</v>
      </c>
      <c r="B5515">
        <v>30704</v>
      </c>
      <c r="C5515" t="s">
        <v>110</v>
      </c>
      <c r="D5515" t="s">
        <v>27117</v>
      </c>
      <c r="E5515" t="s">
        <v>27118</v>
      </c>
      <c r="F5515" t="s">
        <v>27119</v>
      </c>
      <c r="G5515" t="s">
        <v>52</v>
      </c>
      <c r="H5515" t="s">
        <v>53</v>
      </c>
      <c r="I5515" t="s">
        <v>149</v>
      </c>
      <c r="J5515" s="18">
        <v>42493</v>
      </c>
      <c r="K5515" s="41" t="s">
        <v>31170</v>
      </c>
      <c r="L5515" s="42" t="s">
        <v>31171</v>
      </c>
      <c r="M5515" t="s">
        <v>30997</v>
      </c>
      <c r="N5515" t="s">
        <v>31172</v>
      </c>
      <c r="O5515" t="s">
        <v>31173</v>
      </c>
      <c r="P5515" t="s">
        <v>31174</v>
      </c>
      <c r="Q5515" s="40" t="s">
        <v>31174</v>
      </c>
      <c r="R5515" t="s">
        <v>31175</v>
      </c>
      <c r="S5515">
        <v>3.98</v>
      </c>
      <c r="T5515">
        <v>0</v>
      </c>
      <c r="U5515" t="s">
        <v>54</v>
      </c>
      <c r="W5515" t="s">
        <v>59</v>
      </c>
      <c r="X5515" t="s">
        <v>31176</v>
      </c>
    </row>
    <row r="5516" spans="1:24" x14ac:dyDescent="0.2">
      <c r="A5516">
        <v>47589</v>
      </c>
      <c r="B5516">
        <v>30692</v>
      </c>
      <c r="C5516" t="s">
        <v>111</v>
      </c>
      <c r="D5516" t="s">
        <v>31177</v>
      </c>
      <c r="E5516" t="s">
        <v>31178</v>
      </c>
      <c r="F5516" t="s">
        <v>31179</v>
      </c>
      <c r="H5516" t="s">
        <v>53</v>
      </c>
      <c r="I5516" t="s">
        <v>146</v>
      </c>
      <c r="J5516" s="18">
        <v>42493</v>
      </c>
      <c r="K5516" s="41" t="s">
        <v>31031</v>
      </c>
      <c r="L5516" s="42" t="s">
        <v>31180</v>
      </c>
      <c r="M5516" t="s">
        <v>31181</v>
      </c>
      <c r="N5516" t="s">
        <v>31182</v>
      </c>
      <c r="O5516" t="s">
        <v>30794</v>
      </c>
      <c r="P5516" t="s">
        <v>31052</v>
      </c>
      <c r="Q5516" s="40" t="s">
        <v>31052</v>
      </c>
      <c r="R5516" t="s">
        <v>30691</v>
      </c>
      <c r="S5516">
        <v>2.17</v>
      </c>
      <c r="T5516">
        <v>0</v>
      </c>
      <c r="W5516" t="s">
        <v>55</v>
      </c>
    </row>
    <row r="5517" spans="1:24" x14ac:dyDescent="0.2">
      <c r="A5517">
        <v>47599</v>
      </c>
      <c r="B5517">
        <v>30751</v>
      </c>
      <c r="C5517" t="s">
        <v>114</v>
      </c>
      <c r="D5517" t="s">
        <v>31183</v>
      </c>
      <c r="E5517" t="s">
        <v>31184</v>
      </c>
      <c r="F5517" t="s">
        <v>31185</v>
      </c>
      <c r="G5517" t="s">
        <v>52</v>
      </c>
      <c r="I5517" t="s">
        <v>2195</v>
      </c>
      <c r="J5517" s="18">
        <v>42493</v>
      </c>
      <c r="K5517" s="41" t="s">
        <v>31186</v>
      </c>
      <c r="L5517" s="42" t="s">
        <v>31143</v>
      </c>
      <c r="M5517" t="s">
        <v>31143</v>
      </c>
      <c r="N5517" t="s">
        <v>31187</v>
      </c>
      <c r="O5517" t="s">
        <v>31188</v>
      </c>
      <c r="P5517" t="s">
        <v>31189</v>
      </c>
      <c r="Q5517" s="40" t="s">
        <v>31189</v>
      </c>
      <c r="R5517" t="s">
        <v>28664</v>
      </c>
      <c r="S5517">
        <v>2.67</v>
      </c>
      <c r="T5517">
        <v>0</v>
      </c>
      <c r="U5517" t="s">
        <v>54</v>
      </c>
      <c r="W5517" t="s">
        <v>59</v>
      </c>
      <c r="X5517" t="s">
        <v>31190</v>
      </c>
    </row>
    <row r="5518" spans="1:24" x14ac:dyDescent="0.2">
      <c r="A5518">
        <v>47600</v>
      </c>
      <c r="B5518">
        <v>30722</v>
      </c>
      <c r="C5518" t="s">
        <v>109</v>
      </c>
      <c r="D5518" t="s">
        <v>31191</v>
      </c>
      <c r="E5518" t="s">
        <v>31192</v>
      </c>
      <c r="F5518" t="s">
        <v>31193</v>
      </c>
      <c r="G5518" t="s">
        <v>52</v>
      </c>
      <c r="H5518" t="s">
        <v>31194</v>
      </c>
      <c r="I5518" t="s">
        <v>31195</v>
      </c>
      <c r="J5518" s="18">
        <v>42493</v>
      </c>
      <c r="K5518" s="41" t="s">
        <v>30940</v>
      </c>
      <c r="L5518" s="42" t="s">
        <v>31053</v>
      </c>
      <c r="M5518" t="s">
        <v>31196</v>
      </c>
      <c r="N5518" t="s">
        <v>30945</v>
      </c>
      <c r="O5518" t="s">
        <v>31197</v>
      </c>
      <c r="P5518" t="s">
        <v>31198</v>
      </c>
      <c r="Q5518" s="40" t="s">
        <v>31198</v>
      </c>
      <c r="R5518" t="s">
        <v>29507</v>
      </c>
      <c r="S5518">
        <v>2.37</v>
      </c>
      <c r="T5518">
        <v>0</v>
      </c>
      <c r="U5518" t="s">
        <v>54</v>
      </c>
      <c r="W5518" t="s">
        <v>59</v>
      </c>
      <c r="X5518" t="s">
        <v>31199</v>
      </c>
    </row>
    <row r="5519" spans="1:24" x14ac:dyDescent="0.2">
      <c r="A5519">
        <v>47601</v>
      </c>
      <c r="B5519">
        <v>30761</v>
      </c>
      <c r="C5519" t="s">
        <v>19826</v>
      </c>
      <c r="D5519" t="s">
        <v>31200</v>
      </c>
      <c r="E5519" t="s">
        <v>31201</v>
      </c>
      <c r="F5519" t="s">
        <v>31202</v>
      </c>
      <c r="G5519" t="s">
        <v>52</v>
      </c>
      <c r="H5519" t="s">
        <v>101</v>
      </c>
      <c r="I5519" t="s">
        <v>162</v>
      </c>
      <c r="J5519" s="18">
        <v>42493</v>
      </c>
      <c r="K5519" s="41" t="s">
        <v>30940</v>
      </c>
      <c r="L5519" s="42" t="s">
        <v>31203</v>
      </c>
      <c r="M5519" t="s">
        <v>31204</v>
      </c>
      <c r="N5519" t="s">
        <v>31205</v>
      </c>
      <c r="O5519" t="s">
        <v>31016</v>
      </c>
      <c r="P5519" t="s">
        <v>31206</v>
      </c>
      <c r="Q5519" s="40" t="s">
        <v>31207</v>
      </c>
      <c r="R5519" t="s">
        <v>29507</v>
      </c>
      <c r="S5519">
        <v>1.52</v>
      </c>
      <c r="T5519">
        <v>0</v>
      </c>
      <c r="U5519" t="s">
        <v>54</v>
      </c>
      <c r="W5519" t="s">
        <v>59</v>
      </c>
      <c r="X5519" t="s">
        <v>31208</v>
      </c>
    </row>
    <row r="5520" spans="1:24" x14ac:dyDescent="0.2">
      <c r="A5520">
        <v>47608</v>
      </c>
      <c r="B5520">
        <v>30757</v>
      </c>
      <c r="C5520" t="s">
        <v>161</v>
      </c>
      <c r="D5520" t="s">
        <v>2440</v>
      </c>
      <c r="E5520" t="s">
        <v>2441</v>
      </c>
      <c r="F5520" t="s">
        <v>2442</v>
      </c>
      <c r="G5520" t="s">
        <v>52</v>
      </c>
      <c r="H5520" t="s">
        <v>1817</v>
      </c>
      <c r="I5520" t="s">
        <v>31209</v>
      </c>
      <c r="J5520" s="18">
        <v>42493</v>
      </c>
      <c r="K5520" s="41" t="s">
        <v>31210</v>
      </c>
      <c r="L5520" s="42" t="s">
        <v>31211</v>
      </c>
      <c r="M5520" t="s">
        <v>31024</v>
      </c>
      <c r="N5520" t="s">
        <v>31212</v>
      </c>
      <c r="O5520" t="s">
        <v>31213</v>
      </c>
      <c r="P5520" t="s">
        <v>31214</v>
      </c>
      <c r="Q5520" s="40" t="s">
        <v>31214</v>
      </c>
      <c r="R5520" t="s">
        <v>28664</v>
      </c>
      <c r="S5520">
        <v>2.0699999999999998</v>
      </c>
      <c r="T5520">
        <v>0</v>
      </c>
      <c r="U5520" t="s">
        <v>54</v>
      </c>
      <c r="W5520" t="s">
        <v>59</v>
      </c>
      <c r="X5520" t="s">
        <v>31215</v>
      </c>
    </row>
    <row r="5521" spans="1:24" x14ac:dyDescent="0.2">
      <c r="A5521">
        <v>47611</v>
      </c>
      <c r="B5521">
        <v>30725</v>
      </c>
      <c r="C5521" t="s">
        <v>19826</v>
      </c>
      <c r="D5521" t="s">
        <v>31216</v>
      </c>
      <c r="E5521" t="s">
        <v>31217</v>
      </c>
      <c r="F5521" t="s">
        <v>31218</v>
      </c>
      <c r="H5521" t="s">
        <v>74</v>
      </c>
      <c r="I5521" t="s">
        <v>2709</v>
      </c>
      <c r="J5521" s="18">
        <v>42493</v>
      </c>
      <c r="K5521" s="41" t="s">
        <v>30684</v>
      </c>
      <c r="L5521" s="42" t="s">
        <v>31037</v>
      </c>
      <c r="M5521" t="s">
        <v>30684</v>
      </c>
      <c r="N5521" t="s">
        <v>31219</v>
      </c>
      <c r="O5521" t="s">
        <v>31220</v>
      </c>
      <c r="R5521" t="s">
        <v>30743</v>
      </c>
      <c r="S5521">
        <v>26.32</v>
      </c>
      <c r="T5521">
        <v>1</v>
      </c>
      <c r="W5521" t="s">
        <v>55</v>
      </c>
    </row>
    <row r="5522" spans="1:24" x14ac:dyDescent="0.2">
      <c r="A5522">
        <v>47613</v>
      </c>
      <c r="B5522">
        <v>30700</v>
      </c>
      <c r="C5522" t="s">
        <v>111</v>
      </c>
      <c r="D5522" t="s">
        <v>31221</v>
      </c>
      <c r="E5522" t="s">
        <v>10916</v>
      </c>
      <c r="F5522" t="s">
        <v>10917</v>
      </c>
      <c r="H5522" t="s">
        <v>62</v>
      </c>
      <c r="I5522" t="s">
        <v>143</v>
      </c>
      <c r="J5522" s="18">
        <v>42493</v>
      </c>
      <c r="K5522" s="41" t="s">
        <v>31022</v>
      </c>
      <c r="L5522" s="42" t="s">
        <v>31222</v>
      </c>
      <c r="M5522" t="s">
        <v>31003</v>
      </c>
      <c r="N5522" t="s">
        <v>30425</v>
      </c>
      <c r="O5522" t="s">
        <v>31223</v>
      </c>
      <c r="P5522" t="s">
        <v>31224</v>
      </c>
      <c r="Q5522" s="40" t="s">
        <v>31224</v>
      </c>
      <c r="R5522" t="s">
        <v>29568</v>
      </c>
      <c r="S5522">
        <v>5.13</v>
      </c>
      <c r="T5522">
        <v>0</v>
      </c>
      <c r="W5522" t="s">
        <v>55</v>
      </c>
    </row>
    <row r="5523" spans="1:24" x14ac:dyDescent="0.2">
      <c r="A5523">
        <v>47627</v>
      </c>
      <c r="B5523">
        <v>30696</v>
      </c>
      <c r="C5523" t="s">
        <v>19826</v>
      </c>
      <c r="D5523" t="s">
        <v>9802</v>
      </c>
      <c r="E5523" t="s">
        <v>9803</v>
      </c>
      <c r="F5523" t="s">
        <v>9804</v>
      </c>
      <c r="H5523" t="s">
        <v>63</v>
      </c>
      <c r="I5523" t="s">
        <v>87</v>
      </c>
      <c r="J5523" s="18">
        <v>42494</v>
      </c>
      <c r="K5523" s="41" t="s">
        <v>31225</v>
      </c>
      <c r="L5523" s="42" t="s">
        <v>30410</v>
      </c>
      <c r="M5523" t="s">
        <v>30941</v>
      </c>
      <c r="N5523" t="s">
        <v>31226</v>
      </c>
      <c r="O5523" t="s">
        <v>31227</v>
      </c>
      <c r="R5523" t="s">
        <v>30396</v>
      </c>
      <c r="S5523">
        <v>28.75</v>
      </c>
      <c r="T5523">
        <v>1</v>
      </c>
      <c r="W5523" t="s">
        <v>55</v>
      </c>
    </row>
    <row r="5524" spans="1:24" x14ac:dyDescent="0.2">
      <c r="A5524">
        <v>47628</v>
      </c>
      <c r="B5524">
        <v>30694</v>
      </c>
      <c r="C5524" t="s">
        <v>109</v>
      </c>
      <c r="D5524" t="s">
        <v>31228</v>
      </c>
      <c r="E5524" t="s">
        <v>31229</v>
      </c>
      <c r="F5524" t="s">
        <v>31230</v>
      </c>
      <c r="G5524" t="s">
        <v>52</v>
      </c>
      <c r="H5524" t="s">
        <v>53</v>
      </c>
      <c r="I5524" t="s">
        <v>86</v>
      </c>
      <c r="J5524" s="18">
        <v>42494</v>
      </c>
      <c r="K5524" s="41" t="s">
        <v>31225</v>
      </c>
      <c r="L5524" s="42" t="s">
        <v>30690</v>
      </c>
      <c r="M5524" t="s">
        <v>31231</v>
      </c>
      <c r="N5524" t="s">
        <v>31232</v>
      </c>
      <c r="O5524" t="s">
        <v>31233</v>
      </c>
      <c r="P5524" t="s">
        <v>31079</v>
      </c>
      <c r="Q5524" s="40" t="s">
        <v>31079</v>
      </c>
      <c r="R5524" t="s">
        <v>30691</v>
      </c>
      <c r="S5524">
        <v>1.75</v>
      </c>
      <c r="T5524">
        <v>0</v>
      </c>
      <c r="U5524" t="s">
        <v>54</v>
      </c>
      <c r="W5524" t="s">
        <v>59</v>
      </c>
      <c r="X5524" t="s">
        <v>30953</v>
      </c>
    </row>
    <row r="5525" spans="1:24" x14ac:dyDescent="0.2">
      <c r="A5525">
        <v>47629</v>
      </c>
      <c r="B5525">
        <v>30697</v>
      </c>
      <c r="C5525" t="s">
        <v>115</v>
      </c>
      <c r="D5525" t="s">
        <v>31234</v>
      </c>
      <c r="E5525" t="s">
        <v>31235</v>
      </c>
      <c r="F5525" t="s">
        <v>31236</v>
      </c>
      <c r="H5525" t="s">
        <v>106</v>
      </c>
      <c r="I5525" t="s">
        <v>98</v>
      </c>
      <c r="J5525" s="18">
        <v>42494</v>
      </c>
      <c r="K5525" s="41" t="s">
        <v>31237</v>
      </c>
      <c r="L5525" s="42" t="s">
        <v>31003</v>
      </c>
      <c r="M5525" t="s">
        <v>31238</v>
      </c>
      <c r="N5525" t="s">
        <v>30602</v>
      </c>
      <c r="O5525" t="s">
        <v>31239</v>
      </c>
      <c r="P5525" t="s">
        <v>31240</v>
      </c>
      <c r="Q5525" s="40" t="s">
        <v>30991</v>
      </c>
      <c r="R5525" t="s">
        <v>30976</v>
      </c>
      <c r="S5525">
        <v>4.28</v>
      </c>
      <c r="T5525">
        <v>0</v>
      </c>
      <c r="W5525" t="s">
        <v>55</v>
      </c>
    </row>
    <row r="5526" spans="1:24" x14ac:dyDescent="0.2">
      <c r="A5526">
        <v>47633</v>
      </c>
      <c r="B5526">
        <v>30718</v>
      </c>
      <c r="C5526" t="s">
        <v>111</v>
      </c>
      <c r="D5526" t="s">
        <v>31241</v>
      </c>
      <c r="E5526" t="s">
        <v>31242</v>
      </c>
      <c r="F5526" t="s">
        <v>31243</v>
      </c>
      <c r="G5526" t="s">
        <v>52</v>
      </c>
      <c r="I5526" t="s">
        <v>3082</v>
      </c>
      <c r="J5526" s="18">
        <v>42494</v>
      </c>
      <c r="K5526" s="41" t="s">
        <v>30571</v>
      </c>
      <c r="L5526" s="42" t="s">
        <v>31244</v>
      </c>
      <c r="M5526" t="s">
        <v>31245</v>
      </c>
      <c r="N5526" t="s">
        <v>31119</v>
      </c>
      <c r="O5526" t="s">
        <v>31246</v>
      </c>
      <c r="P5526" t="s">
        <v>31247</v>
      </c>
      <c r="Q5526" s="40" t="s">
        <v>31247</v>
      </c>
      <c r="R5526" t="s">
        <v>31024</v>
      </c>
      <c r="S5526">
        <v>3.1</v>
      </c>
      <c r="T5526">
        <v>0</v>
      </c>
      <c r="U5526" t="s">
        <v>54</v>
      </c>
      <c r="W5526" t="s">
        <v>59</v>
      </c>
      <c r="X5526" t="s">
        <v>31054</v>
      </c>
    </row>
    <row r="5527" spans="1:24" x14ac:dyDescent="0.2">
      <c r="A5527">
        <v>47635</v>
      </c>
      <c r="B5527">
        <v>30712</v>
      </c>
      <c r="C5527" t="s">
        <v>19826</v>
      </c>
      <c r="D5527" t="s">
        <v>31248</v>
      </c>
      <c r="E5527" t="s">
        <v>31249</v>
      </c>
      <c r="F5527" t="s">
        <v>31250</v>
      </c>
      <c r="H5527" t="s">
        <v>1497</v>
      </c>
      <c r="I5527" t="s">
        <v>3661</v>
      </c>
      <c r="J5527" s="18">
        <v>42494</v>
      </c>
      <c r="K5527" s="41" t="s">
        <v>31078</v>
      </c>
      <c r="L5527" s="42" t="s">
        <v>31251</v>
      </c>
      <c r="M5527" t="s">
        <v>31025</v>
      </c>
      <c r="N5527" t="s">
        <v>31252</v>
      </c>
      <c r="O5527" t="s">
        <v>31253</v>
      </c>
      <c r="P5527" t="s">
        <v>31254</v>
      </c>
      <c r="Q5527" s="40" t="s">
        <v>31081</v>
      </c>
      <c r="R5527" t="s">
        <v>30691</v>
      </c>
      <c r="S5527">
        <v>1.6</v>
      </c>
      <c r="T5527">
        <v>0</v>
      </c>
      <c r="W5527" t="s">
        <v>55</v>
      </c>
    </row>
    <row r="5528" spans="1:24" x14ac:dyDescent="0.2">
      <c r="A5528">
        <v>47636</v>
      </c>
      <c r="B5528">
        <v>30748</v>
      </c>
      <c r="C5528" t="s">
        <v>163</v>
      </c>
      <c r="D5528" t="s">
        <v>31255</v>
      </c>
      <c r="E5528" t="s">
        <v>31256</v>
      </c>
      <c r="F5528" t="s">
        <v>31257</v>
      </c>
      <c r="G5528" t="s">
        <v>52</v>
      </c>
      <c r="H5528" t="s">
        <v>101</v>
      </c>
      <c r="I5528" t="s">
        <v>162</v>
      </c>
      <c r="J5528" s="18">
        <v>42494</v>
      </c>
      <c r="K5528" s="41" t="s">
        <v>31125</v>
      </c>
      <c r="L5528" s="42" t="s">
        <v>30952</v>
      </c>
      <c r="M5528" t="s">
        <v>31258</v>
      </c>
      <c r="N5528" t="s">
        <v>31259</v>
      </c>
      <c r="O5528" t="s">
        <v>31260</v>
      </c>
      <c r="P5528" t="s">
        <v>30749</v>
      </c>
      <c r="Q5528" s="40" t="s">
        <v>31261</v>
      </c>
      <c r="R5528" t="s">
        <v>31175</v>
      </c>
      <c r="S5528">
        <v>1.4</v>
      </c>
      <c r="T5528">
        <v>0</v>
      </c>
      <c r="U5528" t="s">
        <v>54</v>
      </c>
      <c r="W5528" t="s">
        <v>59</v>
      </c>
      <c r="X5528" t="s">
        <v>31175</v>
      </c>
    </row>
    <row r="5529" spans="1:24" x14ac:dyDescent="0.2">
      <c r="A5529">
        <v>47637</v>
      </c>
      <c r="B5529">
        <v>30715</v>
      </c>
      <c r="C5529" t="s">
        <v>110</v>
      </c>
      <c r="D5529" t="s">
        <v>21797</v>
      </c>
      <c r="E5529" t="s">
        <v>21798</v>
      </c>
      <c r="F5529" t="s">
        <v>21799</v>
      </c>
      <c r="H5529" t="s">
        <v>53</v>
      </c>
      <c r="I5529" t="s">
        <v>136</v>
      </c>
      <c r="J5529" s="18">
        <v>42494</v>
      </c>
      <c r="K5529" s="41" t="s">
        <v>30661</v>
      </c>
      <c r="L5529" s="42" t="s">
        <v>31006</v>
      </c>
      <c r="M5529" t="s">
        <v>30896</v>
      </c>
      <c r="N5529" t="s">
        <v>30524</v>
      </c>
      <c r="O5529" t="s">
        <v>31262</v>
      </c>
      <c r="R5529" t="s">
        <v>30396</v>
      </c>
      <c r="S5529">
        <v>27.58</v>
      </c>
      <c r="T5529">
        <v>1</v>
      </c>
      <c r="W5529" t="s">
        <v>55</v>
      </c>
    </row>
    <row r="5530" spans="1:24" x14ac:dyDescent="0.2">
      <c r="A5530">
        <v>47638</v>
      </c>
      <c r="B5530">
        <v>30729</v>
      </c>
      <c r="C5530" t="s">
        <v>161</v>
      </c>
      <c r="D5530" t="s">
        <v>31263</v>
      </c>
      <c r="E5530" t="s">
        <v>31264</v>
      </c>
      <c r="F5530" t="s">
        <v>31265</v>
      </c>
      <c r="H5530" t="s">
        <v>60</v>
      </c>
      <c r="I5530" t="s">
        <v>777</v>
      </c>
      <c r="J5530" s="18">
        <v>42494</v>
      </c>
      <c r="K5530" s="41" t="s">
        <v>31095</v>
      </c>
      <c r="L5530" s="42" t="s">
        <v>31266</v>
      </c>
      <c r="M5530" t="s">
        <v>31095</v>
      </c>
      <c r="N5530" t="s">
        <v>31267</v>
      </c>
      <c r="O5530" t="s">
        <v>31268</v>
      </c>
      <c r="R5530" t="s">
        <v>30396</v>
      </c>
      <c r="S5530">
        <v>26.12</v>
      </c>
      <c r="T5530">
        <v>1</v>
      </c>
      <c r="W5530" t="s">
        <v>55</v>
      </c>
    </row>
    <row r="5531" spans="1:24" x14ac:dyDescent="0.2">
      <c r="A5531">
        <v>47639</v>
      </c>
      <c r="B5531">
        <v>30719</v>
      </c>
      <c r="C5531" t="s">
        <v>115</v>
      </c>
      <c r="D5531" t="s">
        <v>1831</v>
      </c>
      <c r="E5531" t="s">
        <v>1832</v>
      </c>
      <c r="F5531" t="s">
        <v>1833</v>
      </c>
      <c r="G5531" t="s">
        <v>52</v>
      </c>
      <c r="H5531" t="s">
        <v>70</v>
      </c>
      <c r="I5531" t="s">
        <v>1834</v>
      </c>
      <c r="J5531" s="18">
        <v>42494</v>
      </c>
      <c r="K5531" s="41" t="s">
        <v>31269</v>
      </c>
      <c r="L5531" s="42" t="s">
        <v>31270</v>
      </c>
      <c r="M5531" t="s">
        <v>30837</v>
      </c>
      <c r="N5531" t="s">
        <v>31271</v>
      </c>
      <c r="O5531" t="s">
        <v>31124</v>
      </c>
      <c r="P5531" t="s">
        <v>31259</v>
      </c>
      <c r="Q5531" s="40" t="s">
        <v>30959</v>
      </c>
      <c r="R5531" t="s">
        <v>30691</v>
      </c>
      <c r="S5531">
        <v>3.28</v>
      </c>
      <c r="T5531">
        <v>0</v>
      </c>
      <c r="U5531" t="s">
        <v>58</v>
      </c>
      <c r="W5531" t="s">
        <v>59</v>
      </c>
      <c r="X5531" t="s">
        <v>31272</v>
      </c>
    </row>
    <row r="5532" spans="1:24" x14ac:dyDescent="0.2">
      <c r="A5532">
        <v>47640</v>
      </c>
      <c r="B5532">
        <v>30720</v>
      </c>
      <c r="C5532" t="s">
        <v>111</v>
      </c>
      <c r="D5532" t="s">
        <v>31273</v>
      </c>
      <c r="E5532" t="s">
        <v>31274</v>
      </c>
      <c r="F5532" t="s">
        <v>31275</v>
      </c>
      <c r="G5532" t="s">
        <v>52</v>
      </c>
      <c r="H5532" t="s">
        <v>60</v>
      </c>
      <c r="I5532" t="s">
        <v>3082</v>
      </c>
      <c r="J5532" s="18">
        <v>42494</v>
      </c>
      <c r="K5532" s="41" t="s">
        <v>31093</v>
      </c>
      <c r="L5532" s="42" t="s">
        <v>30440</v>
      </c>
      <c r="M5532" t="s">
        <v>31052</v>
      </c>
      <c r="N5532" t="s">
        <v>31276</v>
      </c>
      <c r="O5532" t="s">
        <v>31277</v>
      </c>
      <c r="P5532" t="s">
        <v>31126</v>
      </c>
      <c r="Q5532" s="40" t="s">
        <v>31126</v>
      </c>
      <c r="R5532" t="s">
        <v>30976</v>
      </c>
      <c r="S5532">
        <v>2.67</v>
      </c>
      <c r="T5532">
        <v>0</v>
      </c>
      <c r="U5532" t="s">
        <v>54</v>
      </c>
      <c r="W5532" t="s">
        <v>59</v>
      </c>
      <c r="X5532" t="s">
        <v>29568</v>
      </c>
    </row>
    <row r="5533" spans="1:24" x14ac:dyDescent="0.2">
      <c r="A5533">
        <v>47641</v>
      </c>
      <c r="B5533">
        <v>30737</v>
      </c>
      <c r="C5533" t="s">
        <v>163</v>
      </c>
      <c r="D5533" t="s">
        <v>4127</v>
      </c>
      <c r="E5533" t="s">
        <v>4128</v>
      </c>
      <c r="F5533" t="s">
        <v>4129</v>
      </c>
      <c r="H5533" t="s">
        <v>755</v>
      </c>
      <c r="I5533" t="s">
        <v>1286</v>
      </c>
      <c r="J5533" s="18">
        <v>42494</v>
      </c>
      <c r="K5533" s="41" t="s">
        <v>30691</v>
      </c>
      <c r="L5533" s="42" t="s">
        <v>31043</v>
      </c>
      <c r="M5533" t="s">
        <v>31068</v>
      </c>
      <c r="N5533" t="s">
        <v>31247</v>
      </c>
      <c r="O5533" t="s">
        <v>31278</v>
      </c>
      <c r="P5533" t="s">
        <v>31261</v>
      </c>
      <c r="Q5533" s="40" t="s">
        <v>31279</v>
      </c>
      <c r="R5533" t="s">
        <v>31280</v>
      </c>
      <c r="S5533">
        <v>2.4500000000000002</v>
      </c>
      <c r="T5533">
        <v>0</v>
      </c>
      <c r="W5533" t="s">
        <v>55</v>
      </c>
    </row>
    <row r="5534" spans="1:24" x14ac:dyDescent="0.2">
      <c r="A5534">
        <v>47642</v>
      </c>
      <c r="B5534">
        <v>30723</v>
      </c>
      <c r="C5534" t="s">
        <v>112</v>
      </c>
      <c r="D5534" t="s">
        <v>26002</v>
      </c>
      <c r="E5534" t="s">
        <v>26003</v>
      </c>
      <c r="F5534" t="s">
        <v>26004</v>
      </c>
      <c r="H5534" t="s">
        <v>6643</v>
      </c>
      <c r="I5534" t="s">
        <v>6644</v>
      </c>
      <c r="J5534" s="18">
        <v>42494</v>
      </c>
      <c r="K5534" s="41" t="s">
        <v>30696</v>
      </c>
      <c r="L5534" s="42" t="s">
        <v>31281</v>
      </c>
      <c r="M5534" t="s">
        <v>31281</v>
      </c>
      <c r="N5534" t="s">
        <v>31282</v>
      </c>
      <c r="O5534" t="s">
        <v>30948</v>
      </c>
      <c r="R5534" t="s">
        <v>29137</v>
      </c>
      <c r="S5534">
        <v>26.62</v>
      </c>
      <c r="T5534">
        <v>1</v>
      </c>
      <c r="W5534" t="s">
        <v>55</v>
      </c>
    </row>
    <row r="5535" spans="1:24" x14ac:dyDescent="0.2">
      <c r="A5535">
        <v>47643</v>
      </c>
      <c r="B5535">
        <v>30750</v>
      </c>
      <c r="C5535" t="s">
        <v>109</v>
      </c>
      <c r="D5535" t="s">
        <v>9052</v>
      </c>
      <c r="E5535" t="s">
        <v>9053</v>
      </c>
      <c r="F5535" t="s">
        <v>9054</v>
      </c>
      <c r="G5535" t="s">
        <v>52</v>
      </c>
      <c r="H5535" t="s">
        <v>63</v>
      </c>
      <c r="I5535" t="s">
        <v>139</v>
      </c>
      <c r="J5535" s="18">
        <v>42494</v>
      </c>
      <c r="K5535" s="41" t="s">
        <v>31133</v>
      </c>
      <c r="L5535" s="42" t="s">
        <v>31283</v>
      </c>
      <c r="M5535" t="s">
        <v>31127</v>
      </c>
      <c r="N5535" t="s">
        <v>31284</v>
      </c>
      <c r="O5535" t="s">
        <v>31285</v>
      </c>
      <c r="P5535" t="s">
        <v>30975</v>
      </c>
      <c r="Q5535" s="40" t="s">
        <v>30975</v>
      </c>
      <c r="R5535" t="s">
        <v>28664</v>
      </c>
      <c r="S5535">
        <v>2.13</v>
      </c>
      <c r="T5535">
        <v>0</v>
      </c>
      <c r="U5535" t="s">
        <v>54</v>
      </c>
      <c r="W5535" t="s">
        <v>59</v>
      </c>
      <c r="X5535" t="s">
        <v>31286</v>
      </c>
    </row>
    <row r="5536" spans="1:24" x14ac:dyDescent="0.2">
      <c r="A5536">
        <v>47644</v>
      </c>
      <c r="B5536">
        <v>30724</v>
      </c>
      <c r="C5536" t="s">
        <v>115</v>
      </c>
      <c r="D5536" t="s">
        <v>426</v>
      </c>
      <c r="E5536" t="s">
        <v>427</v>
      </c>
      <c r="F5536" t="s">
        <v>428</v>
      </c>
      <c r="H5536" t="s">
        <v>79</v>
      </c>
      <c r="I5536" t="s">
        <v>160</v>
      </c>
      <c r="J5536" s="18">
        <v>42494</v>
      </c>
      <c r="K5536" s="41" t="s">
        <v>30696</v>
      </c>
      <c r="L5536" s="42" t="s">
        <v>31036</v>
      </c>
      <c r="M5536" t="s">
        <v>30524</v>
      </c>
      <c r="N5536" t="s">
        <v>31287</v>
      </c>
      <c r="O5536" t="s">
        <v>31288</v>
      </c>
      <c r="P5536" t="s">
        <v>31289</v>
      </c>
      <c r="Q5536" s="40" t="s">
        <v>31289</v>
      </c>
      <c r="R5536" t="s">
        <v>31290</v>
      </c>
      <c r="S5536">
        <v>24.42</v>
      </c>
      <c r="T5536">
        <v>1</v>
      </c>
      <c r="W5536" t="s">
        <v>55</v>
      </c>
    </row>
    <row r="5537" spans="1:24" x14ac:dyDescent="0.2">
      <c r="A5537">
        <v>47645</v>
      </c>
      <c r="B5537">
        <v>30726</v>
      </c>
      <c r="C5537" t="s">
        <v>19826</v>
      </c>
      <c r="D5537" t="s">
        <v>31291</v>
      </c>
      <c r="E5537" t="s">
        <v>31292</v>
      </c>
      <c r="F5537" t="s">
        <v>31293</v>
      </c>
      <c r="H5537" t="s">
        <v>1497</v>
      </c>
      <c r="I5537" t="s">
        <v>8474</v>
      </c>
      <c r="J5537" s="18">
        <v>42494</v>
      </c>
      <c r="K5537" s="41" t="s">
        <v>31294</v>
      </c>
      <c r="L5537" s="42" t="s">
        <v>31080</v>
      </c>
      <c r="M5537" t="s">
        <v>31037</v>
      </c>
      <c r="N5537" t="s">
        <v>31295</v>
      </c>
      <c r="O5537" t="s">
        <v>30955</v>
      </c>
      <c r="P5537" t="s">
        <v>31213</v>
      </c>
      <c r="Q5537" s="40" t="s">
        <v>31213</v>
      </c>
      <c r="R5537" t="s">
        <v>26471</v>
      </c>
      <c r="S5537">
        <v>4.78</v>
      </c>
      <c r="T5537">
        <v>0</v>
      </c>
      <c r="W5537" t="s">
        <v>55</v>
      </c>
    </row>
    <row r="5538" spans="1:24" x14ac:dyDescent="0.2">
      <c r="A5538">
        <v>47647</v>
      </c>
      <c r="B5538">
        <v>30760</v>
      </c>
      <c r="C5538" t="s">
        <v>161</v>
      </c>
      <c r="D5538" t="s">
        <v>31296</v>
      </c>
      <c r="E5538" t="s">
        <v>31297</v>
      </c>
      <c r="F5538" t="s">
        <v>31298</v>
      </c>
      <c r="H5538" t="s">
        <v>1497</v>
      </c>
      <c r="I5538" t="s">
        <v>9595</v>
      </c>
      <c r="J5538" s="18">
        <v>42494</v>
      </c>
      <c r="K5538" s="41" t="s">
        <v>31124</v>
      </c>
      <c r="L5538" s="42" t="s">
        <v>30946</v>
      </c>
      <c r="M5538" t="s">
        <v>31299</v>
      </c>
      <c r="N5538" t="s">
        <v>31070</v>
      </c>
      <c r="O5538" t="s">
        <v>31300</v>
      </c>
      <c r="P5538" t="s">
        <v>31301</v>
      </c>
      <c r="Q5538" s="40" t="s">
        <v>31301</v>
      </c>
      <c r="R5538" t="s">
        <v>30735</v>
      </c>
      <c r="S5538">
        <v>19.899999999999999</v>
      </c>
      <c r="T5538">
        <v>1</v>
      </c>
      <c r="W5538" t="s">
        <v>55</v>
      </c>
    </row>
    <row r="5539" spans="1:24" x14ac:dyDescent="0.2">
      <c r="A5539">
        <v>47648</v>
      </c>
      <c r="B5539">
        <v>30754</v>
      </c>
      <c r="C5539" t="s">
        <v>115</v>
      </c>
      <c r="D5539" t="s">
        <v>12273</v>
      </c>
      <c r="E5539" t="s">
        <v>31302</v>
      </c>
      <c r="F5539" t="s">
        <v>31303</v>
      </c>
      <c r="H5539" t="s">
        <v>64</v>
      </c>
      <c r="I5539" t="s">
        <v>988</v>
      </c>
      <c r="J5539" s="18">
        <v>42494</v>
      </c>
      <c r="K5539" s="41" t="s">
        <v>30684</v>
      </c>
      <c r="L5539" s="42" t="s">
        <v>31304</v>
      </c>
      <c r="M5539" t="s">
        <v>30957</v>
      </c>
      <c r="N5539" t="s">
        <v>31164</v>
      </c>
      <c r="O5539" t="s">
        <v>31305</v>
      </c>
      <c r="P5539" t="s">
        <v>31306</v>
      </c>
      <c r="Q5539" s="40" t="s">
        <v>30601</v>
      </c>
      <c r="R5539" t="s">
        <v>31307</v>
      </c>
      <c r="S5539">
        <v>0</v>
      </c>
      <c r="T5539">
        <v>0</v>
      </c>
      <c r="W5539" t="s">
        <v>55</v>
      </c>
    </row>
    <row r="5540" spans="1:24" x14ac:dyDescent="0.2">
      <c r="A5540">
        <v>47648</v>
      </c>
      <c r="B5540">
        <v>0</v>
      </c>
      <c r="C5540" t="s">
        <v>115</v>
      </c>
      <c r="D5540" t="s">
        <v>12273</v>
      </c>
      <c r="E5540" t="s">
        <v>31302</v>
      </c>
      <c r="F5540" t="s">
        <v>31303</v>
      </c>
      <c r="H5540" t="s">
        <v>64</v>
      </c>
      <c r="I5540" t="s">
        <v>988</v>
      </c>
      <c r="J5540" s="18">
        <v>42494</v>
      </c>
      <c r="K5540" s="41" t="s">
        <v>30684</v>
      </c>
      <c r="L5540" s="42" t="s">
        <v>31308</v>
      </c>
      <c r="N5540" t="s">
        <v>31309</v>
      </c>
      <c r="O5540" t="s">
        <v>31309</v>
      </c>
      <c r="P5540" t="s">
        <v>31310</v>
      </c>
      <c r="Q5540" s="40" t="s">
        <v>31310</v>
      </c>
      <c r="R5540" t="s">
        <v>31307</v>
      </c>
      <c r="S5540">
        <v>0</v>
      </c>
      <c r="T5540">
        <v>0</v>
      </c>
      <c r="W5540" t="s">
        <v>55</v>
      </c>
    </row>
    <row r="5541" spans="1:24" x14ac:dyDescent="0.2">
      <c r="A5541">
        <v>47648</v>
      </c>
      <c r="B5541">
        <v>0</v>
      </c>
      <c r="C5541" t="s">
        <v>115</v>
      </c>
      <c r="D5541" t="s">
        <v>12273</v>
      </c>
      <c r="E5541" t="s">
        <v>31302</v>
      </c>
      <c r="F5541" t="s">
        <v>31303</v>
      </c>
      <c r="H5541" t="s">
        <v>64</v>
      </c>
      <c r="I5541" t="s">
        <v>988</v>
      </c>
      <c r="J5541" s="18">
        <v>42494</v>
      </c>
      <c r="K5541" s="41" t="s">
        <v>30684</v>
      </c>
      <c r="L5541" s="42" t="s">
        <v>28664</v>
      </c>
      <c r="R5541" t="s">
        <v>31307</v>
      </c>
      <c r="S5541">
        <v>23.98</v>
      </c>
      <c r="T5541">
        <v>1</v>
      </c>
      <c r="W5541" t="s">
        <v>55</v>
      </c>
    </row>
    <row r="5542" spans="1:24" x14ac:dyDescent="0.2">
      <c r="A5542">
        <v>47651</v>
      </c>
      <c r="B5542">
        <v>30731</v>
      </c>
      <c r="C5542" t="s">
        <v>110</v>
      </c>
      <c r="D5542" t="s">
        <v>31311</v>
      </c>
      <c r="E5542" t="s">
        <v>31312</v>
      </c>
      <c r="F5542" t="s">
        <v>31313</v>
      </c>
      <c r="H5542" t="s">
        <v>53</v>
      </c>
      <c r="I5542" t="s">
        <v>84</v>
      </c>
      <c r="J5542" s="18">
        <v>42494</v>
      </c>
      <c r="K5542" s="41" t="s">
        <v>30468</v>
      </c>
      <c r="L5542" s="42" t="s">
        <v>31038</v>
      </c>
      <c r="M5542" t="s">
        <v>31314</v>
      </c>
      <c r="N5542" t="s">
        <v>31111</v>
      </c>
      <c r="O5542" t="s">
        <v>31315</v>
      </c>
      <c r="P5542" t="s">
        <v>31316</v>
      </c>
      <c r="Q5542" s="40" t="s">
        <v>31317</v>
      </c>
      <c r="R5542" t="s">
        <v>29575</v>
      </c>
      <c r="S5542">
        <v>21.42</v>
      </c>
      <c r="T5542">
        <v>1</v>
      </c>
      <c r="W5542" t="s">
        <v>55</v>
      </c>
    </row>
    <row r="5543" spans="1:24" x14ac:dyDescent="0.2">
      <c r="A5543">
        <v>47653</v>
      </c>
      <c r="B5543">
        <v>30733</v>
      </c>
      <c r="C5543" t="s">
        <v>114</v>
      </c>
      <c r="D5543" t="s">
        <v>31318</v>
      </c>
      <c r="E5543" t="s">
        <v>31319</v>
      </c>
      <c r="F5543" t="s">
        <v>31320</v>
      </c>
      <c r="H5543" t="s">
        <v>66</v>
      </c>
      <c r="I5543" t="s">
        <v>126</v>
      </c>
      <c r="J5543" s="18">
        <v>42494</v>
      </c>
      <c r="K5543" s="41" t="s">
        <v>31321</v>
      </c>
      <c r="L5543" s="42" t="s">
        <v>31322</v>
      </c>
      <c r="M5543" t="s">
        <v>31323</v>
      </c>
      <c r="N5543" t="s">
        <v>30952</v>
      </c>
      <c r="O5543" t="s">
        <v>31324</v>
      </c>
      <c r="P5543" t="s">
        <v>30955</v>
      </c>
      <c r="Q5543" s="40" t="s">
        <v>30955</v>
      </c>
      <c r="R5543" t="s">
        <v>29568</v>
      </c>
      <c r="S5543">
        <v>2.08</v>
      </c>
      <c r="T5543">
        <v>0</v>
      </c>
      <c r="W5543" t="s">
        <v>55</v>
      </c>
    </row>
    <row r="5544" spans="1:24" x14ac:dyDescent="0.2">
      <c r="A5544">
        <v>47654</v>
      </c>
      <c r="B5544">
        <v>30732</v>
      </c>
      <c r="C5544" t="s">
        <v>109</v>
      </c>
      <c r="D5544" t="s">
        <v>31325</v>
      </c>
      <c r="E5544" t="s">
        <v>31326</v>
      </c>
      <c r="F5544" t="s">
        <v>31327</v>
      </c>
      <c r="G5544" t="s">
        <v>56</v>
      </c>
      <c r="H5544" t="s">
        <v>254</v>
      </c>
      <c r="I5544" t="s">
        <v>2218</v>
      </c>
      <c r="J5544" s="18">
        <v>42494</v>
      </c>
      <c r="K5544" s="41" t="s">
        <v>30468</v>
      </c>
      <c r="L5544" s="42" t="s">
        <v>31158</v>
      </c>
      <c r="M5544" t="s">
        <v>31328</v>
      </c>
      <c r="N5544" t="s">
        <v>31069</v>
      </c>
      <c r="O5544" t="s">
        <v>31329</v>
      </c>
      <c r="P5544" t="s">
        <v>31330</v>
      </c>
      <c r="Q5544" s="40" t="s">
        <v>31330</v>
      </c>
      <c r="R5544" t="s">
        <v>29568</v>
      </c>
      <c r="S5544">
        <v>2.33</v>
      </c>
      <c r="T5544">
        <v>0</v>
      </c>
      <c r="U5544" t="s">
        <v>54</v>
      </c>
      <c r="W5544" t="s">
        <v>59</v>
      </c>
      <c r="X5544" t="s">
        <v>31331</v>
      </c>
    </row>
    <row r="5545" spans="1:24" x14ac:dyDescent="0.2">
      <c r="A5545">
        <v>47655</v>
      </c>
      <c r="B5545">
        <v>0</v>
      </c>
      <c r="C5545" t="s">
        <v>3826</v>
      </c>
      <c r="D5545" t="s">
        <v>20724</v>
      </c>
      <c r="E5545" t="s">
        <v>20725</v>
      </c>
      <c r="F5545" t="s">
        <v>20726</v>
      </c>
      <c r="H5545" t="s">
        <v>67</v>
      </c>
      <c r="I5545" t="s">
        <v>138</v>
      </c>
      <c r="J5545" s="18">
        <v>42494</v>
      </c>
      <c r="K5545" s="41" t="s">
        <v>30464</v>
      </c>
      <c r="L5545" s="42" t="s">
        <v>30691</v>
      </c>
      <c r="R5545" t="s">
        <v>31332</v>
      </c>
      <c r="S5545">
        <v>25.38</v>
      </c>
      <c r="T5545">
        <v>1</v>
      </c>
      <c r="W5545" t="s">
        <v>55</v>
      </c>
    </row>
    <row r="5546" spans="1:24" x14ac:dyDescent="0.2">
      <c r="A5546">
        <v>47657</v>
      </c>
      <c r="B5546">
        <v>30739</v>
      </c>
      <c r="C5546" t="s">
        <v>161</v>
      </c>
      <c r="D5546" t="s">
        <v>31333</v>
      </c>
      <c r="E5546" t="s">
        <v>23036</v>
      </c>
      <c r="F5546" t="s">
        <v>30232</v>
      </c>
      <c r="H5546" t="s">
        <v>867</v>
      </c>
      <c r="I5546" t="s">
        <v>9975</v>
      </c>
      <c r="J5546" s="18">
        <v>42494</v>
      </c>
      <c r="K5546" s="41" t="s">
        <v>30576</v>
      </c>
      <c r="L5546" s="42" t="s">
        <v>31334</v>
      </c>
      <c r="M5546" t="s">
        <v>31335</v>
      </c>
      <c r="N5546" t="s">
        <v>31069</v>
      </c>
      <c r="O5546" t="s">
        <v>31143</v>
      </c>
      <c r="P5546" t="s">
        <v>31336</v>
      </c>
      <c r="Q5546" s="40" t="s">
        <v>31336</v>
      </c>
      <c r="R5546" t="s">
        <v>31337</v>
      </c>
      <c r="S5546">
        <v>3.8</v>
      </c>
      <c r="T5546">
        <v>0</v>
      </c>
      <c r="W5546" t="s">
        <v>55</v>
      </c>
    </row>
    <row r="5547" spans="1:24" x14ac:dyDescent="0.2">
      <c r="A5547">
        <v>47658</v>
      </c>
      <c r="B5547">
        <v>0</v>
      </c>
      <c r="C5547" t="s">
        <v>110</v>
      </c>
      <c r="D5547" t="s">
        <v>31338</v>
      </c>
      <c r="E5547" t="s">
        <v>31339</v>
      </c>
      <c r="F5547" t="s">
        <v>31340</v>
      </c>
      <c r="G5547" t="s">
        <v>56</v>
      </c>
      <c r="H5547" t="s">
        <v>66</v>
      </c>
      <c r="I5547" t="s">
        <v>1546</v>
      </c>
      <c r="J5547" s="18">
        <v>42494</v>
      </c>
      <c r="K5547" s="41" t="s">
        <v>30940</v>
      </c>
      <c r="L5547" s="42" t="s">
        <v>31341</v>
      </c>
      <c r="P5547" t="s">
        <v>31341</v>
      </c>
      <c r="Q5547" s="40" t="s">
        <v>31342</v>
      </c>
      <c r="R5547" t="s">
        <v>30564</v>
      </c>
      <c r="S5547">
        <v>0.02</v>
      </c>
      <c r="T5547">
        <v>0</v>
      </c>
      <c r="U5547" t="s">
        <v>58</v>
      </c>
      <c r="W5547" t="s">
        <v>59</v>
      </c>
      <c r="X5547" t="s">
        <v>31186</v>
      </c>
    </row>
    <row r="5548" spans="1:24" x14ac:dyDescent="0.2">
      <c r="A5548">
        <v>47659</v>
      </c>
      <c r="B5548">
        <v>4333</v>
      </c>
      <c r="C5548" t="s">
        <v>113</v>
      </c>
      <c r="D5548" t="s">
        <v>31343</v>
      </c>
      <c r="E5548" t="s">
        <v>31344</v>
      </c>
      <c r="F5548" t="s">
        <v>31345</v>
      </c>
      <c r="H5548" t="s">
        <v>53</v>
      </c>
      <c r="I5548" t="s">
        <v>84</v>
      </c>
      <c r="J5548" s="18">
        <v>42494</v>
      </c>
      <c r="K5548" s="41" t="s">
        <v>30268</v>
      </c>
      <c r="L5548" s="42" t="s">
        <v>31346</v>
      </c>
      <c r="M5548" t="s">
        <v>31346</v>
      </c>
      <c r="R5548" t="s">
        <v>30904</v>
      </c>
      <c r="S5548">
        <v>24.73</v>
      </c>
      <c r="T5548">
        <v>1</v>
      </c>
      <c r="W5548" t="s">
        <v>55</v>
      </c>
    </row>
    <row r="5549" spans="1:24" x14ac:dyDescent="0.2">
      <c r="A5549">
        <v>47660</v>
      </c>
      <c r="B5549">
        <v>30753</v>
      </c>
      <c r="C5549" t="s">
        <v>109</v>
      </c>
      <c r="D5549" t="s">
        <v>31347</v>
      </c>
      <c r="E5549" t="s">
        <v>31348</v>
      </c>
      <c r="F5549" t="s">
        <v>31349</v>
      </c>
      <c r="G5549" t="s">
        <v>52</v>
      </c>
      <c r="H5549" t="s">
        <v>105</v>
      </c>
      <c r="I5549" t="s">
        <v>141</v>
      </c>
      <c r="J5549" s="18">
        <v>42494</v>
      </c>
      <c r="K5549" s="41" t="s">
        <v>31133</v>
      </c>
      <c r="L5549" s="42" t="s">
        <v>30959</v>
      </c>
      <c r="M5549" t="s">
        <v>30959</v>
      </c>
      <c r="N5549" t="s">
        <v>30749</v>
      </c>
      <c r="O5549" t="s">
        <v>31350</v>
      </c>
      <c r="P5549" t="s">
        <v>31351</v>
      </c>
      <c r="Q5549" s="40" t="s">
        <v>31351</v>
      </c>
      <c r="R5549" t="s">
        <v>30976</v>
      </c>
      <c r="S5549">
        <v>2.5499999999999998</v>
      </c>
      <c r="T5549">
        <v>0</v>
      </c>
      <c r="U5549" t="s">
        <v>54</v>
      </c>
      <c r="W5549" t="s">
        <v>59</v>
      </c>
      <c r="X5549" t="s">
        <v>31352</v>
      </c>
    </row>
    <row r="5550" spans="1:24" x14ac:dyDescent="0.2">
      <c r="A5550">
        <v>47661</v>
      </c>
      <c r="B5550">
        <v>4334</v>
      </c>
      <c r="C5550" t="s">
        <v>113</v>
      </c>
      <c r="E5550" t="s">
        <v>31353</v>
      </c>
      <c r="F5550" t="s">
        <v>31354</v>
      </c>
      <c r="H5550" t="s">
        <v>867</v>
      </c>
      <c r="I5550" t="s">
        <v>9424</v>
      </c>
      <c r="J5550" s="18">
        <v>42494</v>
      </c>
      <c r="K5550" s="41" t="s">
        <v>30666</v>
      </c>
      <c r="L5550" s="42" t="s">
        <v>31071</v>
      </c>
      <c r="M5550" t="s">
        <v>31071</v>
      </c>
      <c r="N5550" t="s">
        <v>31355</v>
      </c>
      <c r="O5550" t="s">
        <v>31282</v>
      </c>
      <c r="R5550" t="s">
        <v>30904</v>
      </c>
      <c r="S5550">
        <v>24.1</v>
      </c>
      <c r="T5550">
        <v>1</v>
      </c>
      <c r="W5550" t="s">
        <v>55</v>
      </c>
    </row>
    <row r="5551" spans="1:24" x14ac:dyDescent="0.2">
      <c r="A5551">
        <v>47688</v>
      </c>
      <c r="B5551">
        <v>30762</v>
      </c>
      <c r="C5551" t="s">
        <v>163</v>
      </c>
      <c r="D5551" t="s">
        <v>5733</v>
      </c>
      <c r="E5551" t="s">
        <v>5734</v>
      </c>
      <c r="F5551" t="s">
        <v>5735</v>
      </c>
      <c r="H5551" t="s">
        <v>254</v>
      </c>
      <c r="I5551" t="s">
        <v>5736</v>
      </c>
      <c r="J5551" s="18">
        <v>42494</v>
      </c>
      <c r="K5551" s="41" t="s">
        <v>31175</v>
      </c>
      <c r="L5551" s="42" t="s">
        <v>31034</v>
      </c>
      <c r="M5551" t="s">
        <v>31356</v>
      </c>
      <c r="N5551" t="s">
        <v>31357</v>
      </c>
      <c r="O5551" t="s">
        <v>30964</v>
      </c>
      <c r="R5551" t="s">
        <v>30503</v>
      </c>
      <c r="S5551">
        <v>21.87</v>
      </c>
      <c r="T5551">
        <v>1</v>
      </c>
      <c r="W5551" t="s">
        <v>55</v>
      </c>
    </row>
    <row r="5552" spans="1:24" x14ac:dyDescent="0.2">
      <c r="A5552">
        <v>47689</v>
      </c>
      <c r="B5552">
        <v>30763</v>
      </c>
      <c r="C5552" t="s">
        <v>115</v>
      </c>
      <c r="D5552" t="s">
        <v>31358</v>
      </c>
      <c r="E5552" t="s">
        <v>31359</v>
      </c>
      <c r="F5552" t="s">
        <v>31360</v>
      </c>
      <c r="H5552" t="s">
        <v>79</v>
      </c>
      <c r="I5552" t="s">
        <v>3145</v>
      </c>
      <c r="J5552" s="18">
        <v>42494</v>
      </c>
      <c r="K5552" s="41" t="s">
        <v>31361</v>
      </c>
      <c r="L5552" s="42" t="s">
        <v>31207</v>
      </c>
      <c r="M5552" t="s">
        <v>31016</v>
      </c>
      <c r="N5552" t="s">
        <v>31362</v>
      </c>
      <c r="O5552" t="s">
        <v>31355</v>
      </c>
      <c r="R5552" t="s">
        <v>31363</v>
      </c>
      <c r="S5552">
        <v>20.75</v>
      </c>
      <c r="T5552">
        <v>1</v>
      </c>
      <c r="W5552" t="s">
        <v>55</v>
      </c>
    </row>
    <row r="5553" spans="1:24" x14ac:dyDescent="0.2">
      <c r="A5553">
        <v>47694</v>
      </c>
      <c r="B5553">
        <v>30764</v>
      </c>
      <c r="C5553" t="s">
        <v>110</v>
      </c>
      <c r="D5553" t="s">
        <v>3853</v>
      </c>
      <c r="E5553" t="s">
        <v>3854</v>
      </c>
      <c r="F5553" t="s">
        <v>3855</v>
      </c>
      <c r="H5553" t="s">
        <v>7266</v>
      </c>
      <c r="I5553" t="s">
        <v>7838</v>
      </c>
      <c r="J5553" s="18">
        <v>42494</v>
      </c>
      <c r="K5553" s="41" t="s">
        <v>31364</v>
      </c>
      <c r="L5553" s="42" t="s">
        <v>31365</v>
      </c>
      <c r="M5553" t="s">
        <v>31366</v>
      </c>
      <c r="N5553" t="s">
        <v>31362</v>
      </c>
      <c r="O5553" t="s">
        <v>31367</v>
      </c>
      <c r="R5553" t="s">
        <v>31368</v>
      </c>
      <c r="S5553">
        <v>20.22</v>
      </c>
      <c r="T5553">
        <v>1</v>
      </c>
      <c r="W5553" t="s">
        <v>55</v>
      </c>
    </row>
    <row r="5554" spans="1:24" x14ac:dyDescent="0.2">
      <c r="A5554">
        <v>47701</v>
      </c>
      <c r="B5554">
        <v>30766</v>
      </c>
      <c r="C5554" t="s">
        <v>112</v>
      </c>
      <c r="D5554" t="s">
        <v>12607</v>
      </c>
      <c r="E5554" t="s">
        <v>12608</v>
      </c>
      <c r="F5554" t="s">
        <v>12609</v>
      </c>
      <c r="H5554" t="s">
        <v>53</v>
      </c>
      <c r="I5554" t="s">
        <v>146</v>
      </c>
      <c r="J5554" s="18">
        <v>42494</v>
      </c>
      <c r="K5554" s="41" t="s">
        <v>30847</v>
      </c>
      <c r="L5554" s="42" t="s">
        <v>31369</v>
      </c>
      <c r="M5554" t="s">
        <v>31370</v>
      </c>
      <c r="R5554" t="s">
        <v>31371</v>
      </c>
      <c r="S5554">
        <v>18.88</v>
      </c>
      <c r="T5554">
        <v>1</v>
      </c>
      <c r="W5554" t="s">
        <v>55</v>
      </c>
    </row>
    <row r="5555" spans="1:24" x14ac:dyDescent="0.2">
      <c r="A5555">
        <v>47702</v>
      </c>
      <c r="B5555">
        <v>4335</v>
      </c>
      <c r="C5555" t="s">
        <v>112</v>
      </c>
      <c r="E5555" t="s">
        <v>31372</v>
      </c>
      <c r="F5555" t="s">
        <v>31373</v>
      </c>
      <c r="H5555" t="s">
        <v>983</v>
      </c>
      <c r="I5555" t="s">
        <v>3305</v>
      </c>
      <c r="J5555" s="18">
        <v>42494</v>
      </c>
      <c r="K5555" s="41" t="s">
        <v>29927</v>
      </c>
      <c r="L5555" s="42" t="s">
        <v>31374</v>
      </c>
      <c r="M5555" t="s">
        <v>31375</v>
      </c>
      <c r="R5555" t="s">
        <v>28165</v>
      </c>
      <c r="S5555">
        <v>17.100000000000001</v>
      </c>
      <c r="T5555">
        <v>1</v>
      </c>
      <c r="W5555" t="s">
        <v>55</v>
      </c>
    </row>
    <row r="5556" spans="1:24" x14ac:dyDescent="0.2">
      <c r="A5556" t="s">
        <v>29</v>
      </c>
      <c r="B5556" t="s">
        <v>30</v>
      </c>
      <c r="C5556" t="s">
        <v>31</v>
      </c>
      <c r="D5556" t="s">
        <v>32</v>
      </c>
      <c r="E5556" t="s">
        <v>28</v>
      </c>
      <c r="F5556" t="s">
        <v>33</v>
      </c>
      <c r="G5556" t="s">
        <v>34</v>
      </c>
      <c r="H5556" t="s">
        <v>35</v>
      </c>
      <c r="I5556" t="s">
        <v>36</v>
      </c>
      <c r="J5556" s="18" t="s">
        <v>37</v>
      </c>
      <c r="K5556" s="41" t="s">
        <v>38</v>
      </c>
      <c r="L5556" s="42" t="s">
        <v>39</v>
      </c>
      <c r="M5556" t="s">
        <v>40</v>
      </c>
      <c r="N5556" t="s">
        <v>41</v>
      </c>
      <c r="O5556" t="s">
        <v>42</v>
      </c>
      <c r="P5556" t="s">
        <v>43</v>
      </c>
      <c r="Q5556" s="40" t="s">
        <v>44</v>
      </c>
      <c r="R5556" t="s">
        <v>45</v>
      </c>
      <c r="S5556" t="s">
        <v>46</v>
      </c>
      <c r="T5556" t="s">
        <v>47</v>
      </c>
      <c r="U5556" t="s">
        <v>48</v>
      </c>
      <c r="V5556" t="s">
        <v>49</v>
      </c>
      <c r="W5556" t="s">
        <v>50</v>
      </c>
      <c r="X5556" t="s">
        <v>51</v>
      </c>
    </row>
    <row r="5557" spans="1:24" x14ac:dyDescent="0.2">
      <c r="A5557">
        <v>44964</v>
      </c>
      <c r="B5557">
        <v>0</v>
      </c>
      <c r="C5557" t="s">
        <v>163</v>
      </c>
      <c r="D5557" t="s">
        <v>31407</v>
      </c>
      <c r="E5557" t="s">
        <v>25055</v>
      </c>
      <c r="F5557" t="s">
        <v>25056</v>
      </c>
      <c r="G5557" t="s">
        <v>56</v>
      </c>
      <c r="H5557" t="s">
        <v>6434</v>
      </c>
      <c r="I5557" t="s">
        <v>6599</v>
      </c>
      <c r="J5557" s="18">
        <v>42446</v>
      </c>
      <c r="K5557" s="41" t="s">
        <v>19223</v>
      </c>
      <c r="L5557" s="42" t="s">
        <v>31408</v>
      </c>
      <c r="N5557" t="s">
        <v>31409</v>
      </c>
      <c r="O5557" t="s">
        <v>31410</v>
      </c>
      <c r="P5557" t="s">
        <v>31411</v>
      </c>
      <c r="Q5557" s="40" t="s">
        <v>31411</v>
      </c>
      <c r="R5557" t="s">
        <v>31412</v>
      </c>
      <c r="S5557">
        <v>2</v>
      </c>
      <c r="T5557">
        <v>0</v>
      </c>
      <c r="U5557" t="s">
        <v>58</v>
      </c>
      <c r="W5557" t="s">
        <v>59</v>
      </c>
      <c r="X5557" t="s">
        <v>31220</v>
      </c>
    </row>
    <row r="5558" spans="1:24" x14ac:dyDescent="0.2">
      <c r="A5558">
        <v>45663</v>
      </c>
      <c r="B5558">
        <v>30782</v>
      </c>
      <c r="C5558" t="s">
        <v>161</v>
      </c>
      <c r="D5558" t="s">
        <v>29880</v>
      </c>
      <c r="E5558" t="s">
        <v>29881</v>
      </c>
      <c r="F5558" t="s">
        <v>29882</v>
      </c>
      <c r="G5558" t="s">
        <v>52</v>
      </c>
      <c r="H5558" t="s">
        <v>63</v>
      </c>
      <c r="I5558" t="s">
        <v>150</v>
      </c>
      <c r="J5558" s="18">
        <v>42458</v>
      </c>
      <c r="K5558" s="41" t="s">
        <v>31413</v>
      </c>
      <c r="L5558" s="42" t="s">
        <v>31414</v>
      </c>
      <c r="M5558" t="s">
        <v>31042</v>
      </c>
      <c r="N5558" t="s">
        <v>31415</v>
      </c>
      <c r="O5558" t="s">
        <v>31416</v>
      </c>
      <c r="P5558" t="s">
        <v>31417</v>
      </c>
      <c r="Q5558" s="40" t="s">
        <v>31417</v>
      </c>
      <c r="R5558" t="s">
        <v>29575</v>
      </c>
      <c r="S5558">
        <v>1.37</v>
      </c>
      <c r="T5558">
        <v>0</v>
      </c>
      <c r="U5558" t="s">
        <v>54</v>
      </c>
      <c r="W5558" t="s">
        <v>59</v>
      </c>
      <c r="X5558" t="s">
        <v>31418</v>
      </c>
    </row>
    <row r="5559" spans="1:24" x14ac:dyDescent="0.2">
      <c r="A5559">
        <v>46617</v>
      </c>
      <c r="B5559">
        <v>0</v>
      </c>
      <c r="C5559" t="s">
        <v>110</v>
      </c>
      <c r="D5559" t="s">
        <v>1319</v>
      </c>
      <c r="E5559" t="s">
        <v>1320</v>
      </c>
      <c r="F5559" t="s">
        <v>1321</v>
      </c>
      <c r="H5559" t="s">
        <v>74</v>
      </c>
      <c r="I5559" t="s">
        <v>1322</v>
      </c>
      <c r="J5559" s="18">
        <v>42477</v>
      </c>
      <c r="K5559" s="41" t="s">
        <v>25002</v>
      </c>
      <c r="L5559" s="42" t="s">
        <v>31419</v>
      </c>
      <c r="N5559" t="s">
        <v>31420</v>
      </c>
      <c r="O5559" t="s">
        <v>31421</v>
      </c>
      <c r="P5559" t="s">
        <v>31422</v>
      </c>
      <c r="Q5559" s="40" t="s">
        <v>31422</v>
      </c>
      <c r="R5559" t="s">
        <v>31423</v>
      </c>
      <c r="S5559">
        <v>0</v>
      </c>
      <c r="T5559">
        <v>0</v>
      </c>
      <c r="W5559" t="s">
        <v>55</v>
      </c>
    </row>
    <row r="5560" spans="1:24" x14ac:dyDescent="0.2">
      <c r="A5560">
        <v>46617</v>
      </c>
      <c r="B5560">
        <v>0</v>
      </c>
      <c r="C5560" t="s">
        <v>110</v>
      </c>
      <c r="D5560" t="s">
        <v>1319</v>
      </c>
      <c r="E5560" t="s">
        <v>1320</v>
      </c>
      <c r="F5560" t="s">
        <v>1321</v>
      </c>
      <c r="G5560" t="s">
        <v>52</v>
      </c>
      <c r="H5560" t="s">
        <v>74</v>
      </c>
      <c r="I5560" t="s">
        <v>1322</v>
      </c>
      <c r="J5560" s="18">
        <v>42477</v>
      </c>
      <c r="K5560" s="41" t="s">
        <v>25002</v>
      </c>
      <c r="L5560" s="42" t="s">
        <v>31424</v>
      </c>
      <c r="N5560" t="s">
        <v>31425</v>
      </c>
      <c r="O5560" t="s">
        <v>31426</v>
      </c>
      <c r="P5560" t="s">
        <v>31427</v>
      </c>
      <c r="Q5560" s="40" t="s">
        <v>31427</v>
      </c>
      <c r="R5560" t="s">
        <v>31423</v>
      </c>
      <c r="S5560">
        <v>7.27</v>
      </c>
      <c r="T5560">
        <v>0</v>
      </c>
      <c r="U5560" t="s">
        <v>54</v>
      </c>
      <c r="W5560" t="s">
        <v>59</v>
      </c>
      <c r="X5560" t="s">
        <v>31428</v>
      </c>
    </row>
    <row r="5561" spans="1:24" x14ac:dyDescent="0.2">
      <c r="A5561">
        <v>46893</v>
      </c>
      <c r="B5561">
        <v>0</v>
      </c>
      <c r="C5561" t="s">
        <v>111</v>
      </c>
      <c r="D5561" t="s">
        <v>26825</v>
      </c>
      <c r="E5561" t="s">
        <v>26826</v>
      </c>
      <c r="F5561" t="s">
        <v>26827</v>
      </c>
      <c r="H5561" t="s">
        <v>74</v>
      </c>
      <c r="I5561" t="s">
        <v>736</v>
      </c>
      <c r="J5561" s="18">
        <v>42481</v>
      </c>
      <c r="K5561" s="41" t="s">
        <v>26444</v>
      </c>
      <c r="L5561" s="42" t="s">
        <v>31429</v>
      </c>
      <c r="N5561" t="s">
        <v>31430</v>
      </c>
      <c r="O5561" t="s">
        <v>31431</v>
      </c>
      <c r="P5561" t="s">
        <v>31432</v>
      </c>
      <c r="Q5561" s="40" t="s">
        <v>31432</v>
      </c>
      <c r="R5561" t="s">
        <v>30503</v>
      </c>
      <c r="S5561">
        <v>7.2</v>
      </c>
      <c r="T5561">
        <v>0</v>
      </c>
      <c r="W5561" t="s">
        <v>55</v>
      </c>
    </row>
    <row r="5562" spans="1:24" x14ac:dyDescent="0.2">
      <c r="A5562">
        <v>47031</v>
      </c>
      <c r="B5562">
        <v>0</v>
      </c>
      <c r="C5562" t="s">
        <v>109</v>
      </c>
      <c r="D5562" t="s">
        <v>27872</v>
      </c>
      <c r="E5562" t="s">
        <v>27873</v>
      </c>
      <c r="F5562" t="s">
        <v>27874</v>
      </c>
      <c r="G5562" t="s">
        <v>52</v>
      </c>
      <c r="H5562" t="s">
        <v>64</v>
      </c>
      <c r="I5562" t="s">
        <v>2554</v>
      </c>
      <c r="J5562" s="18">
        <v>42482</v>
      </c>
      <c r="K5562" s="41" t="s">
        <v>31433</v>
      </c>
      <c r="L5562" s="42" t="s">
        <v>31434</v>
      </c>
      <c r="N5562" t="s">
        <v>31435</v>
      </c>
      <c r="O5562" t="s">
        <v>31436</v>
      </c>
      <c r="P5562" t="s">
        <v>31437</v>
      </c>
      <c r="Q5562" s="40" t="s">
        <v>31438</v>
      </c>
      <c r="R5562" t="s">
        <v>27683</v>
      </c>
      <c r="S5562">
        <v>1.35</v>
      </c>
      <c r="T5562">
        <v>0</v>
      </c>
      <c r="U5562" t="s">
        <v>58</v>
      </c>
      <c r="W5562" t="s">
        <v>59</v>
      </c>
      <c r="X5562" t="s">
        <v>31439</v>
      </c>
    </row>
    <row r="5563" spans="1:24" x14ac:dyDescent="0.2">
      <c r="A5563">
        <v>47427</v>
      </c>
      <c r="B5563">
        <v>0</v>
      </c>
      <c r="C5563" t="s">
        <v>111</v>
      </c>
      <c r="D5563" t="s">
        <v>22218</v>
      </c>
      <c r="E5563" t="s">
        <v>22219</v>
      </c>
      <c r="F5563" t="s">
        <v>22220</v>
      </c>
      <c r="G5563" t="s">
        <v>52</v>
      </c>
      <c r="H5563" t="s">
        <v>53</v>
      </c>
      <c r="I5563" t="s">
        <v>147</v>
      </c>
      <c r="J5563" s="18">
        <v>42489</v>
      </c>
      <c r="K5563" s="41" t="s">
        <v>30317</v>
      </c>
      <c r="L5563" s="42" t="s">
        <v>31411</v>
      </c>
      <c r="N5563" t="s">
        <v>31440</v>
      </c>
      <c r="O5563" t="s">
        <v>31441</v>
      </c>
      <c r="P5563" t="s">
        <v>31442</v>
      </c>
      <c r="Q5563" s="40" t="s">
        <v>31442</v>
      </c>
      <c r="R5563" t="s">
        <v>29575</v>
      </c>
      <c r="S5563">
        <v>0.57999999999999996</v>
      </c>
      <c r="T5563">
        <v>0</v>
      </c>
      <c r="U5563" t="s">
        <v>54</v>
      </c>
      <c r="W5563" t="s">
        <v>59</v>
      </c>
      <c r="X5563" t="s">
        <v>31443</v>
      </c>
    </row>
    <row r="5564" spans="1:24" x14ac:dyDescent="0.2">
      <c r="A5564">
        <v>47546</v>
      </c>
      <c r="B5564">
        <v>30779</v>
      </c>
      <c r="C5564" t="s">
        <v>109</v>
      </c>
      <c r="D5564" t="s">
        <v>4269</v>
      </c>
      <c r="E5564" t="s">
        <v>4270</v>
      </c>
      <c r="F5564" t="s">
        <v>4271</v>
      </c>
      <c r="G5564" t="s">
        <v>52</v>
      </c>
      <c r="H5564" t="s">
        <v>105</v>
      </c>
      <c r="I5564" t="s">
        <v>141</v>
      </c>
      <c r="J5564" s="18">
        <v>42493</v>
      </c>
      <c r="K5564" s="41" t="s">
        <v>31444</v>
      </c>
      <c r="L5564" s="42" t="s">
        <v>31445</v>
      </c>
      <c r="M5564" t="s">
        <v>31446</v>
      </c>
      <c r="N5564" t="s">
        <v>31447</v>
      </c>
      <c r="O5564" t="s">
        <v>31448</v>
      </c>
      <c r="P5564" t="s">
        <v>31449</v>
      </c>
      <c r="Q5564" s="40" t="s">
        <v>31449</v>
      </c>
      <c r="R5564" t="s">
        <v>29875</v>
      </c>
      <c r="S5564">
        <v>5.12</v>
      </c>
      <c r="T5564">
        <v>0</v>
      </c>
      <c r="U5564" t="s">
        <v>54</v>
      </c>
      <c r="W5564" t="s">
        <v>59</v>
      </c>
      <c r="X5564" t="s">
        <v>31450</v>
      </c>
    </row>
    <row r="5565" spans="1:24" x14ac:dyDescent="0.2">
      <c r="A5565">
        <v>47548</v>
      </c>
      <c r="B5565">
        <v>30809</v>
      </c>
      <c r="C5565" t="s">
        <v>109</v>
      </c>
      <c r="D5565" t="s">
        <v>31451</v>
      </c>
      <c r="E5565" t="s">
        <v>31452</v>
      </c>
      <c r="F5565" t="s">
        <v>31453</v>
      </c>
      <c r="G5565" t="s">
        <v>52</v>
      </c>
      <c r="H5565" t="s">
        <v>4806</v>
      </c>
      <c r="I5565" t="s">
        <v>14932</v>
      </c>
      <c r="J5565" s="18">
        <v>42493</v>
      </c>
      <c r="K5565" s="41" t="s">
        <v>31012</v>
      </c>
      <c r="L5565" s="42" t="s">
        <v>31454</v>
      </c>
      <c r="M5565" t="s">
        <v>31455</v>
      </c>
      <c r="N5565" t="s">
        <v>31456</v>
      </c>
      <c r="O5565" t="s">
        <v>31457</v>
      </c>
      <c r="P5565" t="s">
        <v>31458</v>
      </c>
      <c r="Q5565" s="40" t="s">
        <v>31458</v>
      </c>
      <c r="R5565" t="s">
        <v>31459</v>
      </c>
      <c r="S5565">
        <v>6.73</v>
      </c>
      <c r="T5565">
        <v>0</v>
      </c>
      <c r="U5565" t="s">
        <v>54</v>
      </c>
      <c r="W5565" t="s">
        <v>59</v>
      </c>
      <c r="X5565" t="s">
        <v>31460</v>
      </c>
    </row>
    <row r="5566" spans="1:24" x14ac:dyDescent="0.2">
      <c r="A5566">
        <v>47551</v>
      </c>
      <c r="B5566">
        <v>30817</v>
      </c>
      <c r="C5566" t="s">
        <v>111</v>
      </c>
      <c r="D5566" t="s">
        <v>31461</v>
      </c>
      <c r="E5566" t="s">
        <v>31462</v>
      </c>
      <c r="F5566" t="s">
        <v>31463</v>
      </c>
      <c r="G5566" t="s">
        <v>52</v>
      </c>
      <c r="H5566" t="s">
        <v>62</v>
      </c>
      <c r="I5566" t="s">
        <v>144</v>
      </c>
      <c r="J5566" s="18">
        <v>42493</v>
      </c>
      <c r="K5566" s="41" t="s">
        <v>30540</v>
      </c>
      <c r="L5566" s="42" t="s">
        <v>31464</v>
      </c>
      <c r="M5566" t="s">
        <v>31465</v>
      </c>
      <c r="N5566" t="s">
        <v>31466</v>
      </c>
      <c r="O5566" t="s">
        <v>31467</v>
      </c>
      <c r="P5566" t="s">
        <v>31468</v>
      </c>
      <c r="Q5566" s="40" t="s">
        <v>31468</v>
      </c>
      <c r="R5566" t="s">
        <v>31363</v>
      </c>
      <c r="S5566">
        <v>1.22</v>
      </c>
      <c r="T5566">
        <v>0</v>
      </c>
      <c r="U5566" t="s">
        <v>54</v>
      </c>
      <c r="W5566" t="s">
        <v>59</v>
      </c>
      <c r="X5566" t="s">
        <v>31469</v>
      </c>
    </row>
    <row r="5567" spans="1:24" x14ac:dyDescent="0.2">
      <c r="A5567">
        <v>47580</v>
      </c>
      <c r="B5567">
        <v>30811</v>
      </c>
      <c r="C5567" t="s">
        <v>115</v>
      </c>
      <c r="D5567" t="s">
        <v>31470</v>
      </c>
      <c r="E5567" t="s">
        <v>31471</v>
      </c>
      <c r="F5567" t="s">
        <v>31472</v>
      </c>
      <c r="G5567" t="s">
        <v>52</v>
      </c>
      <c r="H5567" t="s">
        <v>60</v>
      </c>
      <c r="I5567" t="s">
        <v>125</v>
      </c>
      <c r="J5567" s="18">
        <v>42493</v>
      </c>
      <c r="K5567" s="41" t="s">
        <v>31473</v>
      </c>
      <c r="L5567" s="42" t="s">
        <v>31474</v>
      </c>
      <c r="M5567" t="s">
        <v>31475</v>
      </c>
      <c r="N5567" t="s">
        <v>31476</v>
      </c>
      <c r="O5567" t="s">
        <v>31477</v>
      </c>
      <c r="P5567" t="s">
        <v>31478</v>
      </c>
      <c r="Q5567" s="40" t="s">
        <v>31479</v>
      </c>
      <c r="R5567" t="s">
        <v>31290</v>
      </c>
      <c r="S5567">
        <v>1.53</v>
      </c>
      <c r="T5567">
        <v>0</v>
      </c>
      <c r="U5567" t="s">
        <v>54</v>
      </c>
      <c r="W5567" t="s">
        <v>59</v>
      </c>
      <c r="X5567" t="s">
        <v>31480</v>
      </c>
    </row>
    <row r="5568" spans="1:24" x14ac:dyDescent="0.2">
      <c r="A5568">
        <v>47602</v>
      </c>
      <c r="B5568">
        <v>30786</v>
      </c>
      <c r="C5568" t="s">
        <v>161</v>
      </c>
      <c r="D5568" t="s">
        <v>30591</v>
      </c>
      <c r="E5568" t="s">
        <v>30592</v>
      </c>
      <c r="F5568" t="s">
        <v>30593</v>
      </c>
      <c r="G5568" t="s">
        <v>52</v>
      </c>
      <c r="I5568" t="s">
        <v>7335</v>
      </c>
      <c r="J5568" s="18">
        <v>42493</v>
      </c>
      <c r="K5568" s="41" t="s">
        <v>30661</v>
      </c>
      <c r="L5568" s="42" t="s">
        <v>31415</v>
      </c>
      <c r="M5568" t="s">
        <v>31415</v>
      </c>
      <c r="N5568" t="s">
        <v>31481</v>
      </c>
      <c r="O5568" t="s">
        <v>31482</v>
      </c>
      <c r="P5568" t="s">
        <v>31483</v>
      </c>
      <c r="Q5568" s="40" t="s">
        <v>29575</v>
      </c>
      <c r="R5568" t="s">
        <v>29575</v>
      </c>
      <c r="S5568">
        <v>2.2999999999999998</v>
      </c>
      <c r="T5568">
        <v>0</v>
      </c>
      <c r="U5568" t="s">
        <v>54</v>
      </c>
      <c r="W5568" t="s">
        <v>59</v>
      </c>
      <c r="X5568" t="s">
        <v>31484</v>
      </c>
    </row>
    <row r="5569" spans="1:24" x14ac:dyDescent="0.2">
      <c r="A5569">
        <v>47645</v>
      </c>
      <c r="B5569">
        <v>0</v>
      </c>
      <c r="C5569" t="s">
        <v>19826</v>
      </c>
      <c r="D5569" t="s">
        <v>31291</v>
      </c>
      <c r="E5569" t="s">
        <v>31292</v>
      </c>
      <c r="F5569" t="s">
        <v>31293</v>
      </c>
      <c r="G5569" t="s">
        <v>52</v>
      </c>
      <c r="H5569" t="s">
        <v>1497</v>
      </c>
      <c r="I5569" t="s">
        <v>8474</v>
      </c>
      <c r="J5569" s="18">
        <v>42494</v>
      </c>
      <c r="K5569" s="41" t="s">
        <v>31294</v>
      </c>
      <c r="L5569" s="42" t="s">
        <v>31485</v>
      </c>
      <c r="N5569" t="s">
        <v>31442</v>
      </c>
      <c r="O5569" t="s">
        <v>31486</v>
      </c>
      <c r="P5569" t="s">
        <v>31487</v>
      </c>
      <c r="Q5569" s="40" t="s">
        <v>31487</v>
      </c>
      <c r="R5569" t="s">
        <v>26471</v>
      </c>
      <c r="S5569">
        <v>4.88</v>
      </c>
      <c r="T5569">
        <v>0</v>
      </c>
      <c r="U5569" t="s">
        <v>54</v>
      </c>
      <c r="W5569" t="s">
        <v>59</v>
      </c>
      <c r="X5569" t="s">
        <v>31488</v>
      </c>
    </row>
    <row r="5570" spans="1:24" x14ac:dyDescent="0.2">
      <c r="A5570">
        <v>47649</v>
      </c>
      <c r="B5570">
        <v>30767</v>
      </c>
      <c r="C5570" t="s">
        <v>114</v>
      </c>
      <c r="D5570" t="s">
        <v>31489</v>
      </c>
      <c r="E5570" t="s">
        <v>31490</v>
      </c>
      <c r="F5570" t="s">
        <v>31491</v>
      </c>
      <c r="I5570" t="s">
        <v>7061</v>
      </c>
      <c r="J5570" s="18">
        <v>42494</v>
      </c>
      <c r="K5570" s="41" t="s">
        <v>31492</v>
      </c>
      <c r="L5570" s="42" t="s">
        <v>31493</v>
      </c>
      <c r="M5570" t="s">
        <v>31408</v>
      </c>
      <c r="N5570" t="s">
        <v>31494</v>
      </c>
      <c r="O5570" t="s">
        <v>31495</v>
      </c>
      <c r="P5570" t="s">
        <v>31495</v>
      </c>
      <c r="Q5570" s="40" t="s">
        <v>31495</v>
      </c>
      <c r="R5570" t="s">
        <v>31459</v>
      </c>
      <c r="S5570">
        <v>7.15</v>
      </c>
      <c r="T5570">
        <v>0</v>
      </c>
      <c r="W5570" t="s">
        <v>55</v>
      </c>
    </row>
    <row r="5571" spans="1:24" x14ac:dyDescent="0.2">
      <c r="A5571">
        <v>47650</v>
      </c>
      <c r="B5571">
        <v>30819</v>
      </c>
      <c r="C5571" t="s">
        <v>115</v>
      </c>
      <c r="D5571" t="s">
        <v>31496</v>
      </c>
      <c r="E5571" t="s">
        <v>1681</v>
      </c>
      <c r="F5571" t="s">
        <v>1682</v>
      </c>
      <c r="G5571" t="s">
        <v>52</v>
      </c>
      <c r="H5571" t="s">
        <v>68</v>
      </c>
      <c r="I5571" t="s">
        <v>1683</v>
      </c>
      <c r="J5571" s="18">
        <v>42494</v>
      </c>
      <c r="K5571" s="41" t="s">
        <v>31497</v>
      </c>
      <c r="L5571" s="42" t="s">
        <v>31498</v>
      </c>
      <c r="M5571" t="s">
        <v>31499</v>
      </c>
      <c r="N5571" t="s">
        <v>31500</v>
      </c>
      <c r="O5571" t="s">
        <v>31501</v>
      </c>
      <c r="P5571" t="s">
        <v>31502</v>
      </c>
      <c r="Q5571" s="40" t="s">
        <v>31502</v>
      </c>
      <c r="R5571" t="s">
        <v>26471</v>
      </c>
      <c r="S5571">
        <v>1.3</v>
      </c>
      <c r="T5571">
        <v>0</v>
      </c>
      <c r="U5571" t="s">
        <v>54</v>
      </c>
      <c r="W5571" t="s">
        <v>59</v>
      </c>
      <c r="X5571" t="s">
        <v>31495</v>
      </c>
    </row>
    <row r="5572" spans="1:24" x14ac:dyDescent="0.2">
      <c r="A5572">
        <v>47656</v>
      </c>
      <c r="B5572">
        <v>30789</v>
      </c>
      <c r="C5572" t="s">
        <v>114</v>
      </c>
      <c r="D5572" t="s">
        <v>31503</v>
      </c>
      <c r="E5572" t="s">
        <v>31504</v>
      </c>
      <c r="F5572" t="s">
        <v>31505</v>
      </c>
      <c r="G5572" t="s">
        <v>52</v>
      </c>
      <c r="H5572" t="s">
        <v>63</v>
      </c>
      <c r="I5572" t="s">
        <v>139</v>
      </c>
      <c r="J5572" s="18">
        <v>42494</v>
      </c>
      <c r="K5572" s="41" t="s">
        <v>31438</v>
      </c>
      <c r="L5572" s="42" t="s">
        <v>31438</v>
      </c>
      <c r="M5572" t="s">
        <v>31438</v>
      </c>
      <c r="N5572" t="s">
        <v>31506</v>
      </c>
      <c r="O5572" t="s">
        <v>29575</v>
      </c>
      <c r="P5572" t="s">
        <v>31473</v>
      </c>
      <c r="Q5572" s="40" t="s">
        <v>31473</v>
      </c>
      <c r="R5572" t="s">
        <v>31337</v>
      </c>
      <c r="S5572">
        <v>3.12</v>
      </c>
      <c r="T5572">
        <v>0</v>
      </c>
      <c r="U5572" t="s">
        <v>54</v>
      </c>
      <c r="W5572" t="s">
        <v>59</v>
      </c>
      <c r="X5572" t="s">
        <v>31507</v>
      </c>
    </row>
    <row r="5573" spans="1:24" x14ac:dyDescent="0.2">
      <c r="A5573">
        <v>47662</v>
      </c>
      <c r="B5573">
        <v>30813</v>
      </c>
      <c r="C5573" t="s">
        <v>109</v>
      </c>
      <c r="D5573" t="s">
        <v>1119</v>
      </c>
      <c r="E5573" t="s">
        <v>1120</v>
      </c>
      <c r="F5573" t="s">
        <v>1121</v>
      </c>
      <c r="G5573" t="s">
        <v>52</v>
      </c>
      <c r="H5573" t="s">
        <v>76</v>
      </c>
      <c r="I5573" t="s">
        <v>151</v>
      </c>
      <c r="J5573" s="18">
        <v>42494</v>
      </c>
      <c r="K5573" s="41" t="s">
        <v>31508</v>
      </c>
      <c r="L5573" s="42" t="s">
        <v>31443</v>
      </c>
      <c r="M5573" t="s">
        <v>31509</v>
      </c>
      <c r="N5573" t="s">
        <v>31510</v>
      </c>
      <c r="O5573" t="s">
        <v>31511</v>
      </c>
      <c r="P5573" t="s">
        <v>31487</v>
      </c>
      <c r="Q5573" s="40" t="s">
        <v>31487</v>
      </c>
      <c r="R5573" t="s">
        <v>30525</v>
      </c>
      <c r="S5573">
        <v>1.5</v>
      </c>
      <c r="T5573">
        <v>0</v>
      </c>
      <c r="U5573" t="s">
        <v>54</v>
      </c>
      <c r="W5573" t="s">
        <v>59</v>
      </c>
      <c r="X5573" t="s">
        <v>31512</v>
      </c>
    </row>
    <row r="5574" spans="1:24" x14ac:dyDescent="0.2">
      <c r="A5574">
        <v>47663</v>
      </c>
      <c r="B5574">
        <v>30821</v>
      </c>
      <c r="C5574" t="s">
        <v>109</v>
      </c>
      <c r="E5574" t="s">
        <v>31513</v>
      </c>
      <c r="F5574" t="s">
        <v>31514</v>
      </c>
      <c r="G5574" t="s">
        <v>52</v>
      </c>
      <c r="H5574" t="s">
        <v>53</v>
      </c>
      <c r="I5574" t="s">
        <v>836</v>
      </c>
      <c r="J5574" s="18">
        <v>42494</v>
      </c>
      <c r="K5574" s="41" t="s">
        <v>30480</v>
      </c>
      <c r="L5574" s="42" t="s">
        <v>31515</v>
      </c>
      <c r="M5574" t="s">
        <v>30480</v>
      </c>
      <c r="N5574" t="s">
        <v>31480</v>
      </c>
      <c r="O5574" t="s">
        <v>31428</v>
      </c>
      <c r="P5574" t="s">
        <v>31516</v>
      </c>
      <c r="Q5574" s="40" t="s">
        <v>31516</v>
      </c>
      <c r="R5574" t="s">
        <v>30191</v>
      </c>
      <c r="S5574">
        <v>18.3</v>
      </c>
      <c r="T5574">
        <v>1</v>
      </c>
      <c r="U5574" t="s">
        <v>54</v>
      </c>
      <c r="W5574" t="s">
        <v>59</v>
      </c>
      <c r="X5574" t="s">
        <v>31517</v>
      </c>
    </row>
    <row r="5575" spans="1:24" x14ac:dyDescent="0.2">
      <c r="A5575">
        <v>47664</v>
      </c>
      <c r="B5575">
        <v>30783</v>
      </c>
      <c r="C5575" t="s">
        <v>109</v>
      </c>
      <c r="D5575" t="s">
        <v>9357</v>
      </c>
      <c r="E5575" t="s">
        <v>9358</v>
      </c>
      <c r="F5575" t="s">
        <v>9359</v>
      </c>
      <c r="G5575" t="s">
        <v>52</v>
      </c>
      <c r="H5575" t="s">
        <v>64</v>
      </c>
      <c r="I5575" t="s">
        <v>988</v>
      </c>
      <c r="J5575" s="18">
        <v>42494</v>
      </c>
      <c r="K5575" s="41" t="s">
        <v>31429</v>
      </c>
      <c r="L5575" s="42" t="s">
        <v>31429</v>
      </c>
      <c r="M5575" t="s">
        <v>31518</v>
      </c>
      <c r="N5575" t="s">
        <v>30735</v>
      </c>
      <c r="O5575" t="s">
        <v>31510</v>
      </c>
      <c r="P5575" t="s">
        <v>31519</v>
      </c>
      <c r="Q5575" s="40" t="s">
        <v>31519</v>
      </c>
      <c r="R5575" t="s">
        <v>29875</v>
      </c>
      <c r="S5575">
        <v>4.17</v>
      </c>
      <c r="T5575">
        <v>0</v>
      </c>
      <c r="U5575" t="s">
        <v>54</v>
      </c>
      <c r="W5575" t="s">
        <v>59</v>
      </c>
      <c r="X5575" t="s">
        <v>31520</v>
      </c>
    </row>
    <row r="5576" spans="1:24" x14ac:dyDescent="0.2">
      <c r="A5576">
        <v>47665</v>
      </c>
      <c r="B5576">
        <v>30770</v>
      </c>
      <c r="C5576" t="s">
        <v>109</v>
      </c>
      <c r="D5576" t="s">
        <v>31521</v>
      </c>
      <c r="E5576" t="s">
        <v>31522</v>
      </c>
      <c r="F5576" t="s">
        <v>31523</v>
      </c>
      <c r="G5576" t="s">
        <v>52</v>
      </c>
      <c r="H5576" t="s">
        <v>53</v>
      </c>
      <c r="I5576" t="s">
        <v>149</v>
      </c>
      <c r="J5576" s="18">
        <v>42494</v>
      </c>
      <c r="K5576" s="41" t="s">
        <v>31524</v>
      </c>
      <c r="L5576" s="42" t="s">
        <v>31525</v>
      </c>
      <c r="M5576" t="s">
        <v>31494</v>
      </c>
      <c r="N5576" t="s">
        <v>31526</v>
      </c>
      <c r="O5576" t="s">
        <v>31527</v>
      </c>
      <c r="P5576" t="s">
        <v>31528</v>
      </c>
      <c r="Q5576" s="40" t="s">
        <v>31528</v>
      </c>
      <c r="R5576" t="s">
        <v>29575</v>
      </c>
      <c r="S5576">
        <v>1.92</v>
      </c>
      <c r="T5576">
        <v>0</v>
      </c>
      <c r="U5576" t="s">
        <v>54</v>
      </c>
      <c r="W5576" t="s">
        <v>59</v>
      </c>
      <c r="X5576" t="s">
        <v>31529</v>
      </c>
    </row>
    <row r="5577" spans="1:24" x14ac:dyDescent="0.2">
      <c r="A5577">
        <v>47666</v>
      </c>
      <c r="B5577">
        <v>30772</v>
      </c>
      <c r="C5577" t="s">
        <v>114</v>
      </c>
      <c r="D5577" t="s">
        <v>31530</v>
      </c>
      <c r="E5577" t="s">
        <v>19450</v>
      </c>
      <c r="F5577" t="s">
        <v>19451</v>
      </c>
      <c r="G5577" t="s">
        <v>52</v>
      </c>
      <c r="H5577" t="s">
        <v>68</v>
      </c>
      <c r="I5577" t="s">
        <v>153</v>
      </c>
      <c r="J5577" s="18">
        <v>42494</v>
      </c>
      <c r="K5577" s="41" t="s">
        <v>31531</v>
      </c>
      <c r="L5577" s="42" t="s">
        <v>31435</v>
      </c>
      <c r="M5577" t="s">
        <v>31531</v>
      </c>
      <c r="N5577" t="s">
        <v>31532</v>
      </c>
      <c r="O5577" t="s">
        <v>31533</v>
      </c>
      <c r="P5577" t="s">
        <v>31534</v>
      </c>
      <c r="Q5577" s="40" t="s">
        <v>31535</v>
      </c>
      <c r="R5577" t="s">
        <v>31536</v>
      </c>
      <c r="S5577">
        <v>23.43</v>
      </c>
      <c r="T5577">
        <v>1</v>
      </c>
      <c r="U5577" t="s">
        <v>54</v>
      </c>
      <c r="W5577" t="s">
        <v>59</v>
      </c>
      <c r="X5577" t="s">
        <v>31537</v>
      </c>
    </row>
    <row r="5578" spans="1:24" x14ac:dyDescent="0.2">
      <c r="A5578">
        <v>47667</v>
      </c>
      <c r="B5578">
        <v>30831</v>
      </c>
      <c r="C5578" t="s">
        <v>114</v>
      </c>
      <c r="D5578" t="s">
        <v>2440</v>
      </c>
      <c r="E5578" t="s">
        <v>2441</v>
      </c>
      <c r="F5578" t="s">
        <v>2442</v>
      </c>
      <c r="G5578" t="s">
        <v>56</v>
      </c>
      <c r="H5578" t="s">
        <v>1817</v>
      </c>
      <c r="I5578" t="s">
        <v>31209</v>
      </c>
      <c r="J5578" s="18">
        <v>42494</v>
      </c>
      <c r="K5578" s="41" t="s">
        <v>31538</v>
      </c>
      <c r="L5578" s="42" t="s">
        <v>31538</v>
      </c>
      <c r="M5578" t="s">
        <v>31539</v>
      </c>
      <c r="P5578" t="s">
        <v>31540</v>
      </c>
      <c r="Q5578" s="40" t="s">
        <v>31540</v>
      </c>
      <c r="R5578" t="s">
        <v>31541</v>
      </c>
      <c r="S5578">
        <v>0.03</v>
      </c>
      <c r="T5578">
        <v>0</v>
      </c>
      <c r="U5578" t="s">
        <v>54</v>
      </c>
      <c r="W5578" t="s">
        <v>59</v>
      </c>
      <c r="X5578" t="s">
        <v>31542</v>
      </c>
    </row>
    <row r="5579" spans="1:24" x14ac:dyDescent="0.2">
      <c r="A5579">
        <v>47668</v>
      </c>
      <c r="B5579">
        <v>30807</v>
      </c>
      <c r="C5579" t="s">
        <v>110</v>
      </c>
      <c r="D5579" t="s">
        <v>31543</v>
      </c>
      <c r="E5579" t="s">
        <v>31544</v>
      </c>
      <c r="F5579" t="s">
        <v>31545</v>
      </c>
      <c r="H5579" t="s">
        <v>80</v>
      </c>
      <c r="I5579" t="s">
        <v>20417</v>
      </c>
      <c r="J5579" s="18">
        <v>42494</v>
      </c>
      <c r="K5579" s="41" t="s">
        <v>31546</v>
      </c>
      <c r="L5579" s="42" t="s">
        <v>31547</v>
      </c>
      <c r="M5579" t="s">
        <v>31548</v>
      </c>
      <c r="N5579" t="s">
        <v>31549</v>
      </c>
      <c r="O5579" t="s">
        <v>31550</v>
      </c>
      <c r="R5579" t="s">
        <v>31551</v>
      </c>
      <c r="S5579">
        <v>26.72</v>
      </c>
      <c r="T5579">
        <v>1</v>
      </c>
      <c r="W5579" t="s">
        <v>55</v>
      </c>
    </row>
    <row r="5580" spans="1:24" x14ac:dyDescent="0.2">
      <c r="A5580">
        <v>47671</v>
      </c>
      <c r="B5580">
        <v>30774</v>
      </c>
      <c r="C5580" t="s">
        <v>110</v>
      </c>
      <c r="D5580" t="s">
        <v>31552</v>
      </c>
      <c r="E5580" t="s">
        <v>31553</v>
      </c>
      <c r="F5580" t="s">
        <v>31554</v>
      </c>
      <c r="G5580" t="s">
        <v>52</v>
      </c>
      <c r="H5580" t="s">
        <v>53</v>
      </c>
      <c r="I5580" t="s">
        <v>122</v>
      </c>
      <c r="J5580" s="18">
        <v>42494</v>
      </c>
      <c r="K5580" s="41" t="s">
        <v>31408</v>
      </c>
      <c r="L5580" s="42" t="s">
        <v>31316</v>
      </c>
      <c r="M5580" t="s">
        <v>31525</v>
      </c>
      <c r="N5580" t="s">
        <v>31042</v>
      </c>
      <c r="O5580" t="s">
        <v>30949</v>
      </c>
      <c r="P5580" t="s">
        <v>31555</v>
      </c>
      <c r="Q5580" s="40" t="s">
        <v>31556</v>
      </c>
      <c r="R5580" t="s">
        <v>31337</v>
      </c>
      <c r="S5580">
        <v>3.97</v>
      </c>
      <c r="T5580">
        <v>0</v>
      </c>
      <c r="U5580" t="s">
        <v>54</v>
      </c>
      <c r="W5580" t="s">
        <v>59</v>
      </c>
      <c r="X5580" t="s">
        <v>31557</v>
      </c>
    </row>
    <row r="5581" spans="1:24" x14ac:dyDescent="0.2">
      <c r="A5581">
        <v>47673</v>
      </c>
      <c r="B5581">
        <v>30815</v>
      </c>
      <c r="C5581" t="s">
        <v>161</v>
      </c>
      <c r="D5581" t="s">
        <v>31558</v>
      </c>
      <c r="E5581" t="s">
        <v>31559</v>
      </c>
      <c r="F5581" t="s">
        <v>31560</v>
      </c>
      <c r="G5581" t="s">
        <v>52</v>
      </c>
      <c r="H5581" t="s">
        <v>53</v>
      </c>
      <c r="I5581" t="s">
        <v>122</v>
      </c>
      <c r="J5581" s="18">
        <v>42494</v>
      </c>
      <c r="K5581" s="41" t="s">
        <v>31561</v>
      </c>
      <c r="L5581" s="42" t="s">
        <v>31562</v>
      </c>
      <c r="M5581" t="s">
        <v>31510</v>
      </c>
      <c r="N5581" t="s">
        <v>31448</v>
      </c>
      <c r="O5581" t="s">
        <v>31563</v>
      </c>
      <c r="P5581" t="s">
        <v>31564</v>
      </c>
      <c r="Q5581" s="40" t="s">
        <v>31564</v>
      </c>
      <c r="R5581" t="s">
        <v>31363</v>
      </c>
      <c r="S5581">
        <v>1.7</v>
      </c>
      <c r="T5581">
        <v>0</v>
      </c>
      <c r="U5581" t="s">
        <v>54</v>
      </c>
      <c r="W5581" t="s">
        <v>59</v>
      </c>
      <c r="X5581" t="s">
        <v>31565</v>
      </c>
    </row>
    <row r="5582" spans="1:24" x14ac:dyDescent="0.2">
      <c r="A5582">
        <v>47674</v>
      </c>
      <c r="B5582">
        <v>30825</v>
      </c>
      <c r="C5582" t="s">
        <v>161</v>
      </c>
      <c r="D5582" t="s">
        <v>17184</v>
      </c>
      <c r="E5582" t="s">
        <v>17185</v>
      </c>
      <c r="F5582" t="s">
        <v>17186</v>
      </c>
      <c r="G5582" t="s">
        <v>52</v>
      </c>
      <c r="H5582" t="s">
        <v>74</v>
      </c>
      <c r="I5582" t="s">
        <v>134</v>
      </c>
      <c r="J5582" s="18">
        <v>42494</v>
      </c>
      <c r="K5582" s="41" t="s">
        <v>29875</v>
      </c>
      <c r="L5582" s="42" t="s">
        <v>31566</v>
      </c>
      <c r="M5582" t="s">
        <v>31468</v>
      </c>
      <c r="N5582" t="s">
        <v>31567</v>
      </c>
      <c r="O5582" t="s">
        <v>31568</v>
      </c>
      <c r="P5582" t="s">
        <v>31569</v>
      </c>
      <c r="Q5582" s="40" t="s">
        <v>31569</v>
      </c>
      <c r="R5582" t="s">
        <v>30396</v>
      </c>
      <c r="S5582">
        <v>1.1499999999999999</v>
      </c>
      <c r="T5582">
        <v>0</v>
      </c>
      <c r="U5582" t="s">
        <v>54</v>
      </c>
      <c r="W5582" t="s">
        <v>59</v>
      </c>
      <c r="X5582" t="s">
        <v>31570</v>
      </c>
    </row>
    <row r="5583" spans="1:24" x14ac:dyDescent="0.2">
      <c r="A5583">
        <v>47675</v>
      </c>
      <c r="B5583">
        <v>30799</v>
      </c>
      <c r="C5583" t="s">
        <v>163</v>
      </c>
      <c r="D5583" t="s">
        <v>25858</v>
      </c>
      <c r="E5583" t="s">
        <v>1823</v>
      </c>
      <c r="F5583" t="s">
        <v>1824</v>
      </c>
      <c r="G5583" t="s">
        <v>52</v>
      </c>
      <c r="H5583" t="s">
        <v>123</v>
      </c>
      <c r="I5583" t="s">
        <v>124</v>
      </c>
      <c r="J5583" s="18">
        <v>42494</v>
      </c>
      <c r="K5583" s="41" t="s">
        <v>31571</v>
      </c>
      <c r="L5583" s="42" t="s">
        <v>31572</v>
      </c>
      <c r="M5583" t="s">
        <v>31573</v>
      </c>
      <c r="N5583" t="s">
        <v>31574</v>
      </c>
      <c r="O5583" t="s">
        <v>31487</v>
      </c>
      <c r="P5583" t="s">
        <v>31575</v>
      </c>
      <c r="Q5583" s="40" t="s">
        <v>31576</v>
      </c>
      <c r="R5583" t="s">
        <v>31290</v>
      </c>
      <c r="S5583">
        <v>3.62</v>
      </c>
      <c r="T5583">
        <v>0</v>
      </c>
      <c r="U5583" t="s">
        <v>54</v>
      </c>
      <c r="W5583" t="s">
        <v>59</v>
      </c>
      <c r="X5583" t="s">
        <v>31502</v>
      </c>
    </row>
    <row r="5584" spans="1:24" x14ac:dyDescent="0.2">
      <c r="A5584">
        <v>47676</v>
      </c>
      <c r="B5584">
        <v>30785</v>
      </c>
      <c r="C5584" t="s">
        <v>19826</v>
      </c>
      <c r="D5584" t="s">
        <v>31577</v>
      </c>
      <c r="E5584" t="s">
        <v>31578</v>
      </c>
      <c r="F5584" t="s">
        <v>31579</v>
      </c>
      <c r="G5584" t="s">
        <v>52</v>
      </c>
      <c r="H5584" t="s">
        <v>123</v>
      </c>
      <c r="I5584" t="s">
        <v>620</v>
      </c>
      <c r="J5584" s="18">
        <v>42494</v>
      </c>
      <c r="K5584" s="41" t="s">
        <v>31580</v>
      </c>
      <c r="L5584" s="42" t="s">
        <v>31447</v>
      </c>
      <c r="M5584" t="s">
        <v>31447</v>
      </c>
      <c r="N5584" t="s">
        <v>31581</v>
      </c>
      <c r="O5584" t="s">
        <v>31582</v>
      </c>
      <c r="P5584" t="s">
        <v>31583</v>
      </c>
      <c r="Q5584" s="40" t="s">
        <v>31584</v>
      </c>
      <c r="R5584" t="s">
        <v>30396</v>
      </c>
      <c r="S5584">
        <v>4.12</v>
      </c>
      <c r="T5584">
        <v>0</v>
      </c>
      <c r="U5584" t="s">
        <v>54</v>
      </c>
      <c r="W5584" t="s">
        <v>59</v>
      </c>
      <c r="X5584" t="s">
        <v>31585</v>
      </c>
    </row>
    <row r="5585" spans="1:24" x14ac:dyDescent="0.2">
      <c r="A5585">
        <v>47677</v>
      </c>
      <c r="B5585">
        <v>30784</v>
      </c>
      <c r="C5585" t="s">
        <v>19826</v>
      </c>
      <c r="D5585" t="s">
        <v>19007</v>
      </c>
      <c r="E5585" t="s">
        <v>19008</v>
      </c>
      <c r="F5585" t="s">
        <v>19009</v>
      </c>
      <c r="G5585" t="s">
        <v>52</v>
      </c>
      <c r="H5585" t="s">
        <v>123</v>
      </c>
      <c r="I5585" t="s">
        <v>124</v>
      </c>
      <c r="J5585" s="18">
        <v>42494</v>
      </c>
      <c r="K5585" s="41" t="s">
        <v>30743</v>
      </c>
      <c r="L5585" s="42" t="s">
        <v>31586</v>
      </c>
      <c r="M5585" t="s">
        <v>31518</v>
      </c>
      <c r="N5585" t="s">
        <v>31485</v>
      </c>
      <c r="O5585" t="s">
        <v>30735</v>
      </c>
      <c r="P5585" t="s">
        <v>31587</v>
      </c>
      <c r="Q5585" s="40" t="s">
        <v>31588</v>
      </c>
      <c r="R5585" t="s">
        <v>29575</v>
      </c>
      <c r="S5585">
        <v>2.02</v>
      </c>
      <c r="T5585">
        <v>0</v>
      </c>
      <c r="U5585" t="s">
        <v>54</v>
      </c>
      <c r="W5585" t="s">
        <v>59</v>
      </c>
      <c r="X5585" t="s">
        <v>31483</v>
      </c>
    </row>
    <row r="5586" spans="1:24" x14ac:dyDescent="0.2">
      <c r="A5586">
        <v>47678</v>
      </c>
      <c r="B5586">
        <v>30792</v>
      </c>
      <c r="C5586" t="s">
        <v>19826</v>
      </c>
      <c r="D5586" t="s">
        <v>31589</v>
      </c>
      <c r="E5586" t="s">
        <v>31590</v>
      </c>
      <c r="F5586" t="s">
        <v>31591</v>
      </c>
      <c r="H5586" t="s">
        <v>254</v>
      </c>
      <c r="I5586" t="s">
        <v>121</v>
      </c>
      <c r="J5586" s="18">
        <v>42494</v>
      </c>
      <c r="K5586" s="41" t="s">
        <v>31580</v>
      </c>
      <c r="L5586" s="42" t="s">
        <v>31592</v>
      </c>
      <c r="M5586" t="s">
        <v>31593</v>
      </c>
      <c r="N5586" t="s">
        <v>31594</v>
      </c>
      <c r="O5586" t="s">
        <v>31595</v>
      </c>
      <c r="P5586" t="s">
        <v>31596</v>
      </c>
      <c r="Q5586" s="40" t="s">
        <v>31596</v>
      </c>
      <c r="R5586" t="s">
        <v>30396</v>
      </c>
      <c r="S5586">
        <v>0</v>
      </c>
      <c r="T5586">
        <v>0</v>
      </c>
      <c r="W5586" t="s">
        <v>55</v>
      </c>
    </row>
    <row r="5587" spans="1:24" x14ac:dyDescent="0.2">
      <c r="A5587">
        <v>47678</v>
      </c>
      <c r="B5587">
        <v>0</v>
      </c>
      <c r="C5587" t="s">
        <v>19826</v>
      </c>
      <c r="D5587" t="s">
        <v>31589</v>
      </c>
      <c r="E5587" t="s">
        <v>31590</v>
      </c>
      <c r="F5587" t="s">
        <v>31591</v>
      </c>
      <c r="G5587" t="s">
        <v>52</v>
      </c>
      <c r="H5587" t="s">
        <v>254</v>
      </c>
      <c r="I5587" t="s">
        <v>121</v>
      </c>
      <c r="J5587" s="18">
        <v>42494</v>
      </c>
      <c r="K5587" s="41" t="s">
        <v>31580</v>
      </c>
      <c r="L5587" s="42" t="s">
        <v>31597</v>
      </c>
      <c r="M5587" t="s">
        <v>31597</v>
      </c>
      <c r="P5587" t="s">
        <v>31598</v>
      </c>
      <c r="Q5587" s="40" t="s">
        <v>31599</v>
      </c>
      <c r="R5587" t="s">
        <v>30396</v>
      </c>
      <c r="S5587">
        <v>4.17</v>
      </c>
      <c r="T5587">
        <v>0</v>
      </c>
      <c r="U5587" t="s">
        <v>54</v>
      </c>
      <c r="W5587" t="s">
        <v>59</v>
      </c>
      <c r="X5587" t="s">
        <v>31600</v>
      </c>
    </row>
    <row r="5588" spans="1:24" x14ac:dyDescent="0.2">
      <c r="A5588">
        <v>47682</v>
      </c>
      <c r="B5588">
        <v>30781</v>
      </c>
      <c r="C5588" t="s">
        <v>111</v>
      </c>
      <c r="D5588" t="s">
        <v>9982</v>
      </c>
      <c r="E5588" t="s">
        <v>9983</v>
      </c>
      <c r="F5588" t="s">
        <v>9984</v>
      </c>
      <c r="G5588" t="s">
        <v>52</v>
      </c>
      <c r="H5588" t="s">
        <v>68</v>
      </c>
      <c r="I5588" t="s">
        <v>130</v>
      </c>
      <c r="J5588" s="18">
        <v>42494</v>
      </c>
      <c r="K5588" s="41" t="s">
        <v>31525</v>
      </c>
      <c r="L5588" s="42" t="s">
        <v>31601</v>
      </c>
      <c r="M5588" t="s">
        <v>31041</v>
      </c>
      <c r="N5588" t="s">
        <v>31602</v>
      </c>
      <c r="O5588" t="s">
        <v>31475</v>
      </c>
      <c r="P5588" t="s">
        <v>31456</v>
      </c>
      <c r="Q5588" s="40" t="s">
        <v>31603</v>
      </c>
      <c r="R5588" t="s">
        <v>30480</v>
      </c>
      <c r="S5588">
        <v>3.73</v>
      </c>
      <c r="T5588">
        <v>0</v>
      </c>
      <c r="U5588" t="s">
        <v>54</v>
      </c>
      <c r="W5588" t="s">
        <v>59</v>
      </c>
      <c r="X5588" t="s">
        <v>31604</v>
      </c>
    </row>
    <row r="5589" spans="1:24" x14ac:dyDescent="0.2">
      <c r="A5589">
        <v>47683</v>
      </c>
      <c r="B5589">
        <v>30773</v>
      </c>
      <c r="C5589" t="s">
        <v>111</v>
      </c>
      <c r="D5589" t="s">
        <v>31605</v>
      </c>
      <c r="E5589" t="s">
        <v>31606</v>
      </c>
      <c r="F5589" t="s">
        <v>31607</v>
      </c>
      <c r="G5589" t="s">
        <v>52</v>
      </c>
      <c r="H5589" t="s">
        <v>310</v>
      </c>
      <c r="I5589" t="s">
        <v>649</v>
      </c>
      <c r="J5589" s="18">
        <v>42494</v>
      </c>
      <c r="K5589" s="41" t="s">
        <v>31608</v>
      </c>
      <c r="L5589" s="42" t="s">
        <v>31609</v>
      </c>
      <c r="M5589" t="s">
        <v>31435</v>
      </c>
      <c r="N5589" t="s">
        <v>31446</v>
      </c>
      <c r="O5589" t="s">
        <v>31610</v>
      </c>
      <c r="P5589" t="s">
        <v>31611</v>
      </c>
      <c r="Q5589" s="40" t="s">
        <v>31611</v>
      </c>
      <c r="R5589" t="s">
        <v>29575</v>
      </c>
      <c r="S5589">
        <v>2.4</v>
      </c>
      <c r="T5589">
        <v>0</v>
      </c>
      <c r="U5589" t="s">
        <v>54</v>
      </c>
      <c r="W5589" t="s">
        <v>59</v>
      </c>
      <c r="X5589" t="s">
        <v>31612</v>
      </c>
    </row>
    <row r="5590" spans="1:24" x14ac:dyDescent="0.2">
      <c r="A5590">
        <v>47684</v>
      </c>
      <c r="B5590">
        <v>30801</v>
      </c>
      <c r="C5590" t="s">
        <v>110</v>
      </c>
      <c r="D5590" t="s">
        <v>31613</v>
      </c>
      <c r="E5590" t="s">
        <v>31614</v>
      </c>
      <c r="F5590" t="s">
        <v>31615</v>
      </c>
      <c r="G5590" t="s">
        <v>52</v>
      </c>
      <c r="H5590" t="s">
        <v>67</v>
      </c>
      <c r="I5590" t="s">
        <v>138</v>
      </c>
      <c r="J5590" s="18">
        <v>42494</v>
      </c>
      <c r="K5590" s="41" t="s">
        <v>31417</v>
      </c>
      <c r="L5590" s="42" t="s">
        <v>31616</v>
      </c>
      <c r="M5590" t="s">
        <v>31430</v>
      </c>
      <c r="N5590" t="s">
        <v>31582</v>
      </c>
      <c r="O5590" t="s">
        <v>31617</v>
      </c>
      <c r="P5590" t="s">
        <v>31618</v>
      </c>
      <c r="Q5590" s="40" t="s">
        <v>31618</v>
      </c>
      <c r="R5590" t="s">
        <v>30525</v>
      </c>
      <c r="S5590">
        <v>4.2</v>
      </c>
      <c r="T5590">
        <v>0</v>
      </c>
      <c r="U5590" t="s">
        <v>54</v>
      </c>
      <c r="W5590" t="s">
        <v>59</v>
      </c>
      <c r="X5590" t="s">
        <v>31619</v>
      </c>
    </row>
    <row r="5591" spans="1:24" x14ac:dyDescent="0.2">
      <c r="A5591">
        <v>47685</v>
      </c>
      <c r="B5591">
        <v>30791</v>
      </c>
      <c r="C5591" t="s">
        <v>19826</v>
      </c>
      <c r="D5591" t="s">
        <v>31620</v>
      </c>
      <c r="E5591" t="s">
        <v>31621</v>
      </c>
      <c r="F5591" t="s">
        <v>31622</v>
      </c>
      <c r="G5591" t="s">
        <v>52</v>
      </c>
      <c r="H5591" t="s">
        <v>63</v>
      </c>
      <c r="I5591" t="s">
        <v>13717</v>
      </c>
      <c r="J5591" s="18">
        <v>42494</v>
      </c>
      <c r="K5591" s="41" t="s">
        <v>30743</v>
      </c>
      <c r="L5591" s="42" t="s">
        <v>31623</v>
      </c>
      <c r="M5591" t="s">
        <v>31624</v>
      </c>
      <c r="N5591" t="s">
        <v>31411</v>
      </c>
      <c r="O5591" t="s">
        <v>31417</v>
      </c>
      <c r="P5591" t="s">
        <v>31625</v>
      </c>
      <c r="Q5591" s="40" t="s">
        <v>31625</v>
      </c>
      <c r="R5591" t="s">
        <v>29575</v>
      </c>
      <c r="S5591">
        <v>0.8</v>
      </c>
      <c r="T5591">
        <v>0</v>
      </c>
      <c r="U5591" t="s">
        <v>54</v>
      </c>
      <c r="W5591" t="s">
        <v>59</v>
      </c>
      <c r="X5591" t="s">
        <v>31500</v>
      </c>
    </row>
    <row r="5592" spans="1:24" x14ac:dyDescent="0.2">
      <c r="A5592">
        <v>47686</v>
      </c>
      <c r="B5592">
        <v>30768</v>
      </c>
      <c r="C5592" t="s">
        <v>114</v>
      </c>
      <c r="D5592" t="s">
        <v>31626</v>
      </c>
      <c r="E5592" t="s">
        <v>6538</v>
      </c>
      <c r="F5592" t="s">
        <v>6539</v>
      </c>
      <c r="H5592" t="s">
        <v>63</v>
      </c>
      <c r="I5592" t="s">
        <v>1905</v>
      </c>
      <c r="J5592" s="18">
        <v>42494</v>
      </c>
      <c r="K5592" s="41" t="s">
        <v>31580</v>
      </c>
      <c r="L5592" s="42" t="s">
        <v>31627</v>
      </c>
      <c r="M5592" t="s">
        <v>31419</v>
      </c>
      <c r="N5592" t="s">
        <v>31316</v>
      </c>
      <c r="O5592" t="s">
        <v>31628</v>
      </c>
      <c r="P5592" t="s">
        <v>31584</v>
      </c>
      <c r="Q5592" s="40" t="s">
        <v>31584</v>
      </c>
      <c r="R5592" t="s">
        <v>30396</v>
      </c>
      <c r="S5592">
        <v>0</v>
      </c>
      <c r="T5592">
        <v>0</v>
      </c>
      <c r="W5592" t="s">
        <v>55</v>
      </c>
    </row>
    <row r="5593" spans="1:24" x14ac:dyDescent="0.2">
      <c r="A5593">
        <v>47686</v>
      </c>
      <c r="B5593">
        <v>0</v>
      </c>
      <c r="C5593" t="s">
        <v>114</v>
      </c>
      <c r="D5593" t="s">
        <v>31626</v>
      </c>
      <c r="E5593" t="s">
        <v>6538</v>
      </c>
      <c r="F5593" t="s">
        <v>6539</v>
      </c>
      <c r="G5593" t="s">
        <v>52</v>
      </c>
      <c r="H5593" t="s">
        <v>63</v>
      </c>
      <c r="I5593" t="s">
        <v>1905</v>
      </c>
      <c r="J5593" s="18">
        <v>42494</v>
      </c>
      <c r="K5593" s="41" t="s">
        <v>31580</v>
      </c>
      <c r="L5593" s="42" t="s">
        <v>31629</v>
      </c>
      <c r="N5593" t="s">
        <v>31630</v>
      </c>
      <c r="O5593" t="s">
        <v>31439</v>
      </c>
      <c r="P5593" t="s">
        <v>31631</v>
      </c>
      <c r="Q5593" s="40" t="s">
        <v>31597</v>
      </c>
      <c r="R5593" t="s">
        <v>30396</v>
      </c>
      <c r="S5593">
        <v>5.7</v>
      </c>
      <c r="T5593">
        <v>0</v>
      </c>
      <c r="U5593" t="s">
        <v>54</v>
      </c>
      <c r="W5593" t="s">
        <v>59</v>
      </c>
      <c r="X5593" t="s">
        <v>31632</v>
      </c>
    </row>
    <row r="5594" spans="1:24" x14ac:dyDescent="0.2">
      <c r="A5594">
        <v>47687</v>
      </c>
      <c r="B5594">
        <v>30795</v>
      </c>
      <c r="C5594" t="s">
        <v>110</v>
      </c>
      <c r="D5594" t="s">
        <v>31633</v>
      </c>
      <c r="E5594" t="s">
        <v>31634</v>
      </c>
      <c r="F5594" t="s">
        <v>31635</v>
      </c>
      <c r="G5594" t="s">
        <v>52</v>
      </c>
      <c r="I5594" t="s">
        <v>159</v>
      </c>
      <c r="J5594" s="18">
        <v>42494</v>
      </c>
      <c r="K5594" s="41" t="s">
        <v>31636</v>
      </c>
      <c r="L5594" s="42" t="s">
        <v>31412</v>
      </c>
      <c r="M5594" t="s">
        <v>31637</v>
      </c>
      <c r="N5594" t="s">
        <v>31638</v>
      </c>
      <c r="O5594" t="s">
        <v>31639</v>
      </c>
      <c r="P5594" t="s">
        <v>31568</v>
      </c>
      <c r="Q5594" s="40" t="s">
        <v>31640</v>
      </c>
      <c r="R5594" t="s">
        <v>31423</v>
      </c>
      <c r="S5594">
        <v>5.53</v>
      </c>
      <c r="T5594">
        <v>0</v>
      </c>
      <c r="U5594" t="s">
        <v>54</v>
      </c>
      <c r="W5594" t="s">
        <v>59</v>
      </c>
      <c r="X5594" t="s">
        <v>31641</v>
      </c>
    </row>
    <row r="5595" spans="1:24" x14ac:dyDescent="0.2">
      <c r="A5595">
        <v>47690</v>
      </c>
      <c r="B5595">
        <v>30794</v>
      </c>
      <c r="C5595" t="s">
        <v>19826</v>
      </c>
      <c r="D5595" t="s">
        <v>31642</v>
      </c>
      <c r="E5595" t="s">
        <v>31643</v>
      </c>
      <c r="F5595" t="s">
        <v>31644</v>
      </c>
      <c r="G5595" t="s">
        <v>52</v>
      </c>
      <c r="H5595" t="s">
        <v>76</v>
      </c>
      <c r="I5595" t="s">
        <v>148</v>
      </c>
      <c r="J5595" s="18">
        <v>42494</v>
      </c>
      <c r="K5595" s="41" t="s">
        <v>31645</v>
      </c>
      <c r="L5595" s="42" t="s">
        <v>31646</v>
      </c>
      <c r="M5595" t="s">
        <v>31647</v>
      </c>
      <c r="N5595" t="s">
        <v>31288</v>
      </c>
      <c r="O5595" t="s">
        <v>31561</v>
      </c>
      <c r="P5595" t="s">
        <v>31337</v>
      </c>
      <c r="Q5595" s="40" t="s">
        <v>31337</v>
      </c>
      <c r="R5595" t="s">
        <v>29875</v>
      </c>
      <c r="S5595">
        <v>3.07</v>
      </c>
      <c r="T5595">
        <v>0</v>
      </c>
      <c r="U5595" t="s">
        <v>54</v>
      </c>
      <c r="W5595" t="s">
        <v>59</v>
      </c>
      <c r="X5595" t="s">
        <v>31648</v>
      </c>
    </row>
    <row r="5596" spans="1:24" x14ac:dyDescent="0.2">
      <c r="A5596">
        <v>47693</v>
      </c>
      <c r="B5596">
        <v>30793</v>
      </c>
      <c r="C5596" t="s">
        <v>161</v>
      </c>
      <c r="D5596" t="s">
        <v>31649</v>
      </c>
      <c r="E5596" t="s">
        <v>31650</v>
      </c>
      <c r="F5596" t="s">
        <v>31651</v>
      </c>
      <c r="G5596" t="s">
        <v>52</v>
      </c>
      <c r="H5596" t="s">
        <v>74</v>
      </c>
      <c r="I5596" t="s">
        <v>736</v>
      </c>
      <c r="J5596" s="18">
        <v>42494</v>
      </c>
      <c r="K5596" s="41" t="s">
        <v>30743</v>
      </c>
      <c r="L5596" s="42" t="s">
        <v>31652</v>
      </c>
      <c r="M5596" t="s">
        <v>31593</v>
      </c>
      <c r="N5596" t="s">
        <v>31440</v>
      </c>
      <c r="O5596" t="s">
        <v>31653</v>
      </c>
      <c r="P5596" t="s">
        <v>31654</v>
      </c>
      <c r="Q5596" s="40" t="s">
        <v>31529</v>
      </c>
      <c r="R5596" t="s">
        <v>31337</v>
      </c>
      <c r="S5596">
        <v>1.45</v>
      </c>
      <c r="T5596">
        <v>0</v>
      </c>
      <c r="U5596" t="s">
        <v>54</v>
      </c>
      <c r="W5596" t="s">
        <v>59</v>
      </c>
      <c r="X5596" t="s">
        <v>31555</v>
      </c>
    </row>
    <row r="5597" spans="1:24" x14ac:dyDescent="0.2">
      <c r="A5597">
        <v>47699</v>
      </c>
      <c r="B5597">
        <v>30777</v>
      </c>
      <c r="C5597" t="s">
        <v>111</v>
      </c>
      <c r="D5597" t="s">
        <v>4117</v>
      </c>
      <c r="E5597" t="s">
        <v>4118</v>
      </c>
      <c r="F5597" t="s">
        <v>4119</v>
      </c>
      <c r="G5597" t="s">
        <v>56</v>
      </c>
      <c r="H5597" t="s">
        <v>73</v>
      </c>
      <c r="I5597" t="s">
        <v>3130</v>
      </c>
      <c r="J5597" s="18">
        <v>42494</v>
      </c>
      <c r="K5597" s="41" t="s">
        <v>31262</v>
      </c>
      <c r="L5597" s="42" t="s">
        <v>31655</v>
      </c>
      <c r="M5597" t="s">
        <v>31656</v>
      </c>
      <c r="N5597" t="s">
        <v>31532</v>
      </c>
      <c r="O5597" t="s">
        <v>31592</v>
      </c>
      <c r="P5597" t="s">
        <v>31657</v>
      </c>
      <c r="Q5597" s="40" t="s">
        <v>31657</v>
      </c>
      <c r="R5597" t="s">
        <v>29575</v>
      </c>
      <c r="S5597">
        <v>1.25</v>
      </c>
      <c r="T5597">
        <v>0</v>
      </c>
      <c r="U5597" t="s">
        <v>54</v>
      </c>
      <c r="W5597" t="s">
        <v>59</v>
      </c>
      <c r="X5597" t="s">
        <v>31573</v>
      </c>
    </row>
    <row r="5598" spans="1:24" x14ac:dyDescent="0.2">
      <c r="A5598">
        <v>47703</v>
      </c>
      <c r="B5598">
        <v>30775</v>
      </c>
      <c r="C5598" t="s">
        <v>109</v>
      </c>
      <c r="E5598" t="s">
        <v>15843</v>
      </c>
      <c r="F5598" t="s">
        <v>15844</v>
      </c>
      <c r="H5598" t="s">
        <v>57</v>
      </c>
      <c r="I5598" t="s">
        <v>135</v>
      </c>
      <c r="J5598" s="18">
        <v>42495</v>
      </c>
      <c r="K5598" s="41" t="s">
        <v>31658</v>
      </c>
      <c r="L5598" s="42" t="s">
        <v>31659</v>
      </c>
      <c r="M5598" t="s">
        <v>31316</v>
      </c>
      <c r="N5598" t="s">
        <v>31660</v>
      </c>
      <c r="O5598" t="s">
        <v>31410</v>
      </c>
      <c r="P5598" t="s">
        <v>31566</v>
      </c>
      <c r="Q5598" s="40" t="s">
        <v>31566</v>
      </c>
      <c r="R5598" t="s">
        <v>29575</v>
      </c>
      <c r="S5598">
        <v>6.52</v>
      </c>
      <c r="T5598">
        <v>0</v>
      </c>
      <c r="W5598" t="s">
        <v>55</v>
      </c>
    </row>
    <row r="5599" spans="1:24" x14ac:dyDescent="0.2">
      <c r="A5599">
        <v>47705</v>
      </c>
      <c r="B5599">
        <v>30788</v>
      </c>
      <c r="C5599" t="s">
        <v>19826</v>
      </c>
      <c r="D5599" t="s">
        <v>31661</v>
      </c>
      <c r="E5599" t="s">
        <v>31662</v>
      </c>
      <c r="F5599" t="s">
        <v>31663</v>
      </c>
      <c r="G5599" t="s">
        <v>52</v>
      </c>
      <c r="H5599" t="s">
        <v>76</v>
      </c>
      <c r="I5599" t="s">
        <v>148</v>
      </c>
      <c r="J5599" s="18">
        <v>42495</v>
      </c>
      <c r="K5599" s="41" t="s">
        <v>31580</v>
      </c>
      <c r="L5599" s="42" t="s">
        <v>31664</v>
      </c>
      <c r="M5599" t="s">
        <v>31660</v>
      </c>
      <c r="N5599" t="s">
        <v>31665</v>
      </c>
      <c r="O5599" t="s">
        <v>31666</v>
      </c>
      <c r="P5599" t="s">
        <v>31666</v>
      </c>
      <c r="Q5599" s="40" t="s">
        <v>31666</v>
      </c>
      <c r="R5599" t="s">
        <v>30396</v>
      </c>
      <c r="S5599">
        <v>5.2</v>
      </c>
      <c r="T5599">
        <v>0</v>
      </c>
      <c r="U5599" t="s">
        <v>54</v>
      </c>
      <c r="W5599" t="s">
        <v>59</v>
      </c>
      <c r="X5599" t="s">
        <v>30396</v>
      </c>
    </row>
    <row r="5600" spans="1:24" x14ac:dyDescent="0.2">
      <c r="A5600">
        <v>47706</v>
      </c>
      <c r="B5600">
        <v>30769</v>
      </c>
      <c r="C5600" t="s">
        <v>161</v>
      </c>
      <c r="D5600" t="s">
        <v>18597</v>
      </c>
      <c r="E5600" t="s">
        <v>18790</v>
      </c>
      <c r="F5600" t="s">
        <v>18791</v>
      </c>
      <c r="H5600" t="s">
        <v>66</v>
      </c>
      <c r="I5600" t="s">
        <v>540</v>
      </c>
      <c r="J5600" s="18">
        <v>42495</v>
      </c>
      <c r="K5600" s="41" t="s">
        <v>31580</v>
      </c>
      <c r="L5600" s="42" t="s">
        <v>31667</v>
      </c>
      <c r="M5600" t="s">
        <v>31668</v>
      </c>
      <c r="N5600" t="s">
        <v>31669</v>
      </c>
      <c r="O5600" t="s">
        <v>31670</v>
      </c>
      <c r="P5600" t="s">
        <v>31671</v>
      </c>
      <c r="Q5600" s="40" t="s">
        <v>31671</v>
      </c>
      <c r="R5600" t="s">
        <v>30503</v>
      </c>
      <c r="S5600">
        <v>23.68</v>
      </c>
      <c r="T5600">
        <v>1</v>
      </c>
      <c r="W5600" t="s">
        <v>55</v>
      </c>
    </row>
    <row r="5601" spans="1:24" x14ac:dyDescent="0.2">
      <c r="A5601">
        <v>47707</v>
      </c>
      <c r="B5601">
        <v>30776</v>
      </c>
      <c r="C5601" t="s">
        <v>161</v>
      </c>
      <c r="D5601" t="s">
        <v>31672</v>
      </c>
      <c r="E5601" t="s">
        <v>31673</v>
      </c>
      <c r="F5601" t="s">
        <v>31674</v>
      </c>
      <c r="G5601" t="s">
        <v>56</v>
      </c>
      <c r="H5601" t="s">
        <v>63</v>
      </c>
      <c r="I5601" t="s">
        <v>139</v>
      </c>
      <c r="J5601" s="18">
        <v>42495</v>
      </c>
      <c r="K5601" s="41" t="s">
        <v>31580</v>
      </c>
      <c r="L5601" s="42" t="s">
        <v>31526</v>
      </c>
      <c r="M5601" t="s">
        <v>31675</v>
      </c>
      <c r="N5601" t="s">
        <v>31288</v>
      </c>
      <c r="O5601" t="s">
        <v>31676</v>
      </c>
      <c r="P5601" t="s">
        <v>31677</v>
      </c>
      <c r="Q5601" s="40" t="s">
        <v>31677</v>
      </c>
      <c r="R5601" t="s">
        <v>31423</v>
      </c>
      <c r="S5601">
        <v>9.75</v>
      </c>
      <c r="T5601">
        <v>0</v>
      </c>
      <c r="U5601" t="s">
        <v>58</v>
      </c>
      <c r="W5601" t="s">
        <v>59</v>
      </c>
      <c r="X5601" t="s">
        <v>31677</v>
      </c>
    </row>
    <row r="5602" spans="1:24" x14ac:dyDescent="0.2">
      <c r="A5602">
        <v>47708</v>
      </c>
      <c r="B5602">
        <v>30771</v>
      </c>
      <c r="C5602" t="s">
        <v>19826</v>
      </c>
      <c r="D5602" t="s">
        <v>31678</v>
      </c>
      <c r="E5602" t="s">
        <v>2462</v>
      </c>
      <c r="F5602" t="s">
        <v>2463</v>
      </c>
      <c r="H5602" t="s">
        <v>68</v>
      </c>
      <c r="I5602" t="s">
        <v>130</v>
      </c>
      <c r="J5602" s="18">
        <v>42495</v>
      </c>
      <c r="K5602" s="41" t="s">
        <v>31047</v>
      </c>
      <c r="L5602" s="42" t="s">
        <v>31531</v>
      </c>
      <c r="M5602" t="s">
        <v>31525</v>
      </c>
      <c r="N5602" t="s">
        <v>31355</v>
      </c>
      <c r="O5602" t="s">
        <v>31679</v>
      </c>
      <c r="P5602" t="s">
        <v>31680</v>
      </c>
      <c r="Q5602" s="40" t="s">
        <v>31680</v>
      </c>
      <c r="R5602" t="s">
        <v>31681</v>
      </c>
      <c r="S5602">
        <v>23.53</v>
      </c>
      <c r="T5602">
        <v>1</v>
      </c>
      <c r="W5602" t="s">
        <v>55</v>
      </c>
    </row>
    <row r="5603" spans="1:24" x14ac:dyDescent="0.2">
      <c r="A5603">
        <v>47709</v>
      </c>
      <c r="B5603">
        <v>30778</v>
      </c>
      <c r="C5603" t="s">
        <v>163</v>
      </c>
      <c r="D5603" t="s">
        <v>1413</v>
      </c>
      <c r="E5603" t="s">
        <v>31682</v>
      </c>
      <c r="F5603" t="s">
        <v>31683</v>
      </c>
      <c r="G5603" t="s">
        <v>52</v>
      </c>
      <c r="H5603" t="s">
        <v>6707</v>
      </c>
      <c r="I5603" t="s">
        <v>6567</v>
      </c>
      <c r="J5603" s="18">
        <v>42495</v>
      </c>
      <c r="K5603" s="41" t="s">
        <v>31684</v>
      </c>
      <c r="L5603" s="42" t="s">
        <v>31446</v>
      </c>
      <c r="M5603" t="s">
        <v>31655</v>
      </c>
      <c r="N5603" t="s">
        <v>31685</v>
      </c>
      <c r="O5603" t="s">
        <v>31686</v>
      </c>
      <c r="P5603" t="s">
        <v>31499</v>
      </c>
      <c r="Q5603" s="40" t="s">
        <v>31499</v>
      </c>
      <c r="R5603" t="s">
        <v>29875</v>
      </c>
      <c r="S5603">
        <v>4.83</v>
      </c>
      <c r="T5603">
        <v>0</v>
      </c>
      <c r="U5603" t="s">
        <v>54</v>
      </c>
      <c r="W5603" t="s">
        <v>59</v>
      </c>
      <c r="X5603" t="s">
        <v>31687</v>
      </c>
    </row>
    <row r="5604" spans="1:24" x14ac:dyDescent="0.2">
      <c r="A5604">
        <v>47710</v>
      </c>
      <c r="B5604">
        <v>30780</v>
      </c>
      <c r="C5604" t="s">
        <v>109</v>
      </c>
      <c r="D5604" t="s">
        <v>16915</v>
      </c>
      <c r="E5604" t="s">
        <v>16916</v>
      </c>
      <c r="F5604" t="s">
        <v>16917</v>
      </c>
      <c r="H5604" t="s">
        <v>79</v>
      </c>
      <c r="I5604" t="s">
        <v>7952</v>
      </c>
      <c r="J5604" s="18">
        <v>42495</v>
      </c>
      <c r="K5604" s="41" t="s">
        <v>31688</v>
      </c>
      <c r="L5604" s="42" t="s">
        <v>31413</v>
      </c>
      <c r="M5604" t="s">
        <v>31409</v>
      </c>
      <c r="N5604" t="s">
        <v>31438</v>
      </c>
      <c r="O5604" t="s">
        <v>31689</v>
      </c>
      <c r="P5604" t="s">
        <v>31690</v>
      </c>
      <c r="Q5604" s="40" t="s">
        <v>31691</v>
      </c>
      <c r="R5604" t="s">
        <v>31280</v>
      </c>
      <c r="S5604">
        <v>23.63</v>
      </c>
      <c r="T5604">
        <v>1</v>
      </c>
      <c r="W5604" t="s">
        <v>55</v>
      </c>
    </row>
    <row r="5605" spans="1:24" x14ac:dyDescent="0.2">
      <c r="A5605">
        <v>47711</v>
      </c>
      <c r="B5605">
        <v>30797</v>
      </c>
      <c r="C5605" t="s">
        <v>161</v>
      </c>
      <c r="D5605" t="s">
        <v>31692</v>
      </c>
      <c r="E5605" t="s">
        <v>31693</v>
      </c>
      <c r="F5605" t="s">
        <v>31694</v>
      </c>
      <c r="G5605" t="s">
        <v>52</v>
      </c>
      <c r="H5605" t="s">
        <v>755</v>
      </c>
      <c r="I5605" t="s">
        <v>1286</v>
      </c>
      <c r="J5605" s="18">
        <v>42495</v>
      </c>
      <c r="K5605" s="41" t="s">
        <v>30743</v>
      </c>
      <c r="L5605" s="42" t="s">
        <v>31695</v>
      </c>
      <c r="M5605" t="s">
        <v>31412</v>
      </c>
      <c r="N5605" t="s">
        <v>31696</v>
      </c>
      <c r="O5605" t="s">
        <v>31697</v>
      </c>
      <c r="P5605" t="s">
        <v>31698</v>
      </c>
      <c r="Q5605" s="40" t="s">
        <v>31697</v>
      </c>
      <c r="R5605" t="s">
        <v>31699</v>
      </c>
      <c r="S5605">
        <v>23.23</v>
      </c>
      <c r="T5605">
        <v>1</v>
      </c>
      <c r="U5605" t="s">
        <v>54</v>
      </c>
      <c r="W5605" t="s">
        <v>59</v>
      </c>
      <c r="X5605" t="s">
        <v>31700</v>
      </c>
    </row>
    <row r="5606" spans="1:24" x14ac:dyDescent="0.2">
      <c r="A5606">
        <v>47712</v>
      </c>
      <c r="B5606">
        <v>30787</v>
      </c>
      <c r="C5606" t="s">
        <v>111</v>
      </c>
      <c r="D5606" t="s">
        <v>17568</v>
      </c>
      <c r="E5606" t="s">
        <v>31701</v>
      </c>
      <c r="F5606" t="s">
        <v>17570</v>
      </c>
      <c r="G5606" t="s">
        <v>52</v>
      </c>
      <c r="H5606" t="s">
        <v>4311</v>
      </c>
      <c r="I5606" t="s">
        <v>9157</v>
      </c>
      <c r="J5606" s="18">
        <v>42495</v>
      </c>
      <c r="K5606" s="41" t="s">
        <v>31702</v>
      </c>
      <c r="L5606" s="42" t="s">
        <v>31703</v>
      </c>
      <c r="M5606" t="s">
        <v>31664</v>
      </c>
      <c r="N5606" t="s">
        <v>31527</v>
      </c>
      <c r="O5606" t="s">
        <v>31704</v>
      </c>
      <c r="P5606" t="s">
        <v>31705</v>
      </c>
      <c r="Q5606" s="40" t="s">
        <v>31575</v>
      </c>
      <c r="R5606" t="s">
        <v>31363</v>
      </c>
      <c r="S5606">
        <v>5</v>
      </c>
      <c r="T5606">
        <v>0</v>
      </c>
      <c r="U5606" t="s">
        <v>54</v>
      </c>
      <c r="W5606" t="s">
        <v>59</v>
      </c>
      <c r="X5606" t="s">
        <v>31706</v>
      </c>
    </row>
    <row r="5607" spans="1:24" x14ac:dyDescent="0.2">
      <c r="A5607">
        <v>47716</v>
      </c>
      <c r="B5607">
        <v>30790</v>
      </c>
      <c r="C5607" t="s">
        <v>114</v>
      </c>
      <c r="D5607" t="s">
        <v>31707</v>
      </c>
      <c r="E5607" t="s">
        <v>31708</v>
      </c>
      <c r="F5607" t="s">
        <v>31709</v>
      </c>
      <c r="G5607" t="s">
        <v>52</v>
      </c>
      <c r="H5607" t="s">
        <v>6707</v>
      </c>
      <c r="I5607" t="s">
        <v>6567</v>
      </c>
      <c r="J5607" s="18">
        <v>42495</v>
      </c>
      <c r="K5607" s="41" t="s">
        <v>31601</v>
      </c>
      <c r="L5607" s="42" t="s">
        <v>31710</v>
      </c>
      <c r="M5607" t="s">
        <v>31711</v>
      </c>
      <c r="N5607" t="s">
        <v>31712</v>
      </c>
      <c r="O5607" t="s">
        <v>31713</v>
      </c>
      <c r="P5607" t="s">
        <v>31714</v>
      </c>
      <c r="Q5607" s="40" t="s">
        <v>31714</v>
      </c>
      <c r="R5607" t="s">
        <v>31715</v>
      </c>
      <c r="S5607">
        <v>22.45</v>
      </c>
      <c r="T5607">
        <v>1</v>
      </c>
      <c r="U5607" t="s">
        <v>54</v>
      </c>
      <c r="W5607" t="s">
        <v>59</v>
      </c>
      <c r="X5607" t="s">
        <v>31716</v>
      </c>
    </row>
    <row r="5608" spans="1:24" x14ac:dyDescent="0.2">
      <c r="A5608">
        <v>47717</v>
      </c>
      <c r="B5608">
        <v>30796</v>
      </c>
      <c r="C5608" t="s">
        <v>112</v>
      </c>
      <c r="D5608" t="s">
        <v>24760</v>
      </c>
      <c r="E5608" t="s">
        <v>24761</v>
      </c>
      <c r="F5608" t="s">
        <v>24762</v>
      </c>
      <c r="H5608" t="s">
        <v>68</v>
      </c>
      <c r="I5608" t="s">
        <v>7947</v>
      </c>
      <c r="J5608" s="18">
        <v>42495</v>
      </c>
      <c r="K5608" s="41" t="s">
        <v>31412</v>
      </c>
      <c r="L5608" s="42" t="s">
        <v>31410</v>
      </c>
      <c r="M5608" t="s">
        <v>31410</v>
      </c>
      <c r="R5608" t="s">
        <v>30503</v>
      </c>
      <c r="S5608">
        <v>28.32</v>
      </c>
      <c r="T5608">
        <v>1</v>
      </c>
      <c r="W5608" t="s">
        <v>55</v>
      </c>
    </row>
    <row r="5609" spans="1:24" x14ac:dyDescent="0.2">
      <c r="A5609">
        <v>47718</v>
      </c>
      <c r="B5609">
        <v>30810</v>
      </c>
      <c r="C5609" t="s">
        <v>109</v>
      </c>
      <c r="D5609" t="s">
        <v>912</v>
      </c>
      <c r="E5609" t="s">
        <v>913</v>
      </c>
      <c r="F5609" t="s">
        <v>914</v>
      </c>
      <c r="G5609" t="s">
        <v>52</v>
      </c>
      <c r="H5609" t="s">
        <v>68</v>
      </c>
      <c r="I5609" t="s">
        <v>370</v>
      </c>
      <c r="J5609" s="18">
        <v>42495</v>
      </c>
      <c r="K5609" s="41" t="s">
        <v>31717</v>
      </c>
      <c r="L5609" s="42" t="s">
        <v>31718</v>
      </c>
      <c r="M5609" t="s">
        <v>31719</v>
      </c>
      <c r="N5609" t="s">
        <v>31479</v>
      </c>
      <c r="O5609" t="s">
        <v>31720</v>
      </c>
      <c r="P5609" t="s">
        <v>31721</v>
      </c>
      <c r="Q5609" s="40" t="s">
        <v>31721</v>
      </c>
      <c r="R5609" t="s">
        <v>31363</v>
      </c>
      <c r="S5609">
        <v>4.03</v>
      </c>
      <c r="T5609">
        <v>0</v>
      </c>
      <c r="U5609" t="s">
        <v>58</v>
      </c>
      <c r="W5609" t="s">
        <v>59</v>
      </c>
      <c r="X5609" t="s">
        <v>31722</v>
      </c>
    </row>
    <row r="5610" spans="1:24" x14ac:dyDescent="0.2">
      <c r="A5610">
        <v>47719</v>
      </c>
      <c r="B5610">
        <v>30798</v>
      </c>
      <c r="C5610" t="s">
        <v>114</v>
      </c>
      <c r="D5610" t="s">
        <v>31723</v>
      </c>
      <c r="E5610" t="s">
        <v>31724</v>
      </c>
      <c r="F5610" t="s">
        <v>31725</v>
      </c>
      <c r="G5610" t="s">
        <v>56</v>
      </c>
      <c r="H5610" t="s">
        <v>64</v>
      </c>
      <c r="I5610" t="s">
        <v>152</v>
      </c>
      <c r="J5610" s="18">
        <v>42495</v>
      </c>
      <c r="K5610" s="41" t="s">
        <v>31412</v>
      </c>
      <c r="L5610" s="42" t="s">
        <v>31220</v>
      </c>
      <c r="M5610" t="s">
        <v>31506</v>
      </c>
      <c r="N5610" t="s">
        <v>31726</v>
      </c>
      <c r="O5610" t="s">
        <v>31727</v>
      </c>
      <c r="P5610" t="s">
        <v>31728</v>
      </c>
      <c r="Q5610" s="40" t="s">
        <v>31728</v>
      </c>
      <c r="R5610" t="s">
        <v>29575</v>
      </c>
      <c r="S5610">
        <v>0.73</v>
      </c>
      <c r="T5610">
        <v>0</v>
      </c>
      <c r="U5610" t="s">
        <v>54</v>
      </c>
      <c r="W5610" t="s">
        <v>59</v>
      </c>
      <c r="X5610" t="s">
        <v>31729</v>
      </c>
    </row>
    <row r="5611" spans="1:24" x14ac:dyDescent="0.2">
      <c r="A5611">
        <v>47720</v>
      </c>
      <c r="B5611">
        <v>30804</v>
      </c>
      <c r="C5611" t="s">
        <v>19826</v>
      </c>
      <c r="D5611" t="s">
        <v>31730</v>
      </c>
      <c r="E5611" t="s">
        <v>31731</v>
      </c>
      <c r="F5611" t="s">
        <v>31732</v>
      </c>
      <c r="G5611" t="s">
        <v>52</v>
      </c>
      <c r="H5611" t="s">
        <v>62</v>
      </c>
      <c r="I5611" t="s">
        <v>1186</v>
      </c>
      <c r="J5611" s="18">
        <v>42495</v>
      </c>
      <c r="K5611" s="41" t="s">
        <v>31412</v>
      </c>
      <c r="L5611" s="42" t="s">
        <v>31733</v>
      </c>
      <c r="M5611" t="s">
        <v>31728</v>
      </c>
      <c r="N5611" t="s">
        <v>31734</v>
      </c>
      <c r="O5611" t="s">
        <v>31735</v>
      </c>
      <c r="P5611" t="s">
        <v>31736</v>
      </c>
      <c r="Q5611" s="40" t="s">
        <v>31737</v>
      </c>
      <c r="R5611" t="s">
        <v>31423</v>
      </c>
      <c r="S5611">
        <v>4.8</v>
      </c>
      <c r="T5611">
        <v>0</v>
      </c>
      <c r="U5611" t="s">
        <v>54</v>
      </c>
      <c r="W5611" t="s">
        <v>59</v>
      </c>
      <c r="X5611" t="s">
        <v>31738</v>
      </c>
    </row>
    <row r="5612" spans="1:24" x14ac:dyDescent="0.2">
      <c r="A5612">
        <v>47721</v>
      </c>
      <c r="B5612">
        <v>30806</v>
      </c>
      <c r="C5612" t="s">
        <v>110</v>
      </c>
      <c r="D5612" t="s">
        <v>31739</v>
      </c>
      <c r="E5612" t="s">
        <v>31740</v>
      </c>
      <c r="F5612" t="s">
        <v>31741</v>
      </c>
      <c r="G5612" t="s">
        <v>52</v>
      </c>
      <c r="H5612" t="s">
        <v>76</v>
      </c>
      <c r="I5612" t="s">
        <v>151</v>
      </c>
      <c r="J5612" s="18">
        <v>42495</v>
      </c>
      <c r="K5612" s="41" t="s">
        <v>31742</v>
      </c>
      <c r="L5612" s="42" t="s">
        <v>31743</v>
      </c>
      <c r="M5612" t="s">
        <v>31546</v>
      </c>
      <c r="N5612" t="s">
        <v>31509</v>
      </c>
      <c r="O5612" t="s">
        <v>31598</v>
      </c>
      <c r="P5612" t="s">
        <v>31744</v>
      </c>
      <c r="Q5612" s="40" t="s">
        <v>31511</v>
      </c>
      <c r="R5612" t="s">
        <v>31363</v>
      </c>
      <c r="S5612">
        <v>2.92</v>
      </c>
      <c r="T5612">
        <v>0</v>
      </c>
      <c r="U5612" t="s">
        <v>54</v>
      </c>
      <c r="W5612" t="s">
        <v>59</v>
      </c>
      <c r="X5612" t="s">
        <v>31736</v>
      </c>
    </row>
    <row r="5613" spans="1:24" x14ac:dyDescent="0.2">
      <c r="A5613">
        <v>47723</v>
      </c>
      <c r="B5613">
        <v>30805</v>
      </c>
      <c r="C5613" t="s">
        <v>110</v>
      </c>
      <c r="D5613" t="s">
        <v>14607</v>
      </c>
      <c r="E5613" t="s">
        <v>14608</v>
      </c>
      <c r="F5613" t="s">
        <v>14609</v>
      </c>
      <c r="H5613" t="s">
        <v>82</v>
      </c>
      <c r="I5613" t="s">
        <v>9759</v>
      </c>
      <c r="J5613" s="18">
        <v>42495</v>
      </c>
      <c r="K5613" s="41" t="s">
        <v>31409</v>
      </c>
      <c r="L5613" s="42" t="s">
        <v>31745</v>
      </c>
      <c r="M5613" t="s">
        <v>31588</v>
      </c>
      <c r="N5613" t="s">
        <v>31746</v>
      </c>
      <c r="O5613" t="s">
        <v>31747</v>
      </c>
      <c r="R5613" t="s">
        <v>31748</v>
      </c>
      <c r="S5613">
        <v>27.18</v>
      </c>
      <c r="T5613">
        <v>1</v>
      </c>
      <c r="W5613" t="s">
        <v>55</v>
      </c>
    </row>
    <row r="5614" spans="1:24" x14ac:dyDescent="0.2">
      <c r="A5614">
        <v>47725</v>
      </c>
      <c r="B5614">
        <v>30803</v>
      </c>
      <c r="C5614" t="s">
        <v>110</v>
      </c>
      <c r="D5614" t="s">
        <v>31749</v>
      </c>
      <c r="E5614" t="s">
        <v>31750</v>
      </c>
      <c r="F5614" t="s">
        <v>31751</v>
      </c>
      <c r="G5614" t="s">
        <v>52</v>
      </c>
      <c r="H5614" t="s">
        <v>254</v>
      </c>
      <c r="I5614" t="s">
        <v>5736</v>
      </c>
      <c r="J5614" s="18">
        <v>42495</v>
      </c>
      <c r="K5614" s="41" t="s">
        <v>31752</v>
      </c>
      <c r="L5614" s="42" t="s">
        <v>31753</v>
      </c>
      <c r="M5614" t="s">
        <v>31754</v>
      </c>
      <c r="N5614" t="s">
        <v>31755</v>
      </c>
      <c r="O5614" t="s">
        <v>31756</v>
      </c>
      <c r="P5614" t="s">
        <v>31757</v>
      </c>
      <c r="Q5614" s="40" t="s">
        <v>31757</v>
      </c>
      <c r="R5614" t="s">
        <v>31699</v>
      </c>
      <c r="S5614">
        <v>23.67</v>
      </c>
      <c r="T5614">
        <v>1</v>
      </c>
      <c r="U5614" t="s">
        <v>54</v>
      </c>
      <c r="W5614" t="s">
        <v>59</v>
      </c>
      <c r="X5614" t="s">
        <v>31758</v>
      </c>
    </row>
    <row r="5615" spans="1:24" x14ac:dyDescent="0.2">
      <c r="A5615">
        <v>47726</v>
      </c>
      <c r="B5615">
        <v>30802</v>
      </c>
      <c r="C5615" t="s">
        <v>19826</v>
      </c>
      <c r="D5615" t="s">
        <v>31759</v>
      </c>
      <c r="E5615" t="s">
        <v>31760</v>
      </c>
      <c r="F5615" t="s">
        <v>31761</v>
      </c>
      <c r="G5615" t="s">
        <v>52</v>
      </c>
      <c r="H5615" t="s">
        <v>3690</v>
      </c>
      <c r="I5615" t="s">
        <v>10129</v>
      </c>
      <c r="J5615" s="18">
        <v>42495</v>
      </c>
      <c r="K5615" s="41" t="s">
        <v>31762</v>
      </c>
      <c r="L5615" s="42" t="s">
        <v>31611</v>
      </c>
      <c r="M5615" t="s">
        <v>31289</v>
      </c>
      <c r="N5615" t="s">
        <v>30949</v>
      </c>
      <c r="O5615" t="s">
        <v>31763</v>
      </c>
      <c r="P5615" t="s">
        <v>31764</v>
      </c>
      <c r="Q5615" s="40" t="s">
        <v>31765</v>
      </c>
      <c r="R5615" t="s">
        <v>29875</v>
      </c>
      <c r="S5615">
        <v>2.1</v>
      </c>
      <c r="T5615">
        <v>0</v>
      </c>
      <c r="U5615" t="s">
        <v>54</v>
      </c>
      <c r="W5615" t="s">
        <v>59</v>
      </c>
      <c r="X5615" t="s">
        <v>31766</v>
      </c>
    </row>
    <row r="5616" spans="1:24" x14ac:dyDescent="0.2">
      <c r="A5616">
        <v>47727</v>
      </c>
      <c r="B5616">
        <v>30800</v>
      </c>
      <c r="C5616" t="s">
        <v>1938</v>
      </c>
      <c r="E5616" t="s">
        <v>31767</v>
      </c>
      <c r="F5616" t="s">
        <v>77</v>
      </c>
      <c r="G5616" t="s">
        <v>56</v>
      </c>
      <c r="H5616" t="s">
        <v>7266</v>
      </c>
      <c r="I5616" t="s">
        <v>7838</v>
      </c>
      <c r="J5616" s="18">
        <v>42495</v>
      </c>
      <c r="K5616" s="41" t="s">
        <v>31768</v>
      </c>
      <c r="L5616" s="42" t="s">
        <v>31768</v>
      </c>
      <c r="M5616" t="s">
        <v>31768</v>
      </c>
      <c r="N5616" t="s">
        <v>31575</v>
      </c>
      <c r="O5616" t="s">
        <v>31769</v>
      </c>
      <c r="P5616" t="s">
        <v>31770</v>
      </c>
      <c r="Q5616" s="40" t="s">
        <v>31771</v>
      </c>
      <c r="R5616" t="s">
        <v>30868</v>
      </c>
      <c r="S5616">
        <v>23.42</v>
      </c>
      <c r="T5616">
        <v>1</v>
      </c>
      <c r="U5616" t="s">
        <v>54</v>
      </c>
      <c r="W5616" t="s">
        <v>59</v>
      </c>
      <c r="X5616" t="s">
        <v>31772</v>
      </c>
    </row>
    <row r="5617" spans="1:24" x14ac:dyDescent="0.2">
      <c r="A5617">
        <v>47729</v>
      </c>
      <c r="B5617">
        <v>4336</v>
      </c>
      <c r="C5617" t="s">
        <v>113</v>
      </c>
      <c r="D5617" t="s">
        <v>31773</v>
      </c>
      <c r="E5617" t="s">
        <v>31774</v>
      </c>
      <c r="F5617" t="s">
        <v>31775</v>
      </c>
      <c r="H5617" t="s">
        <v>64</v>
      </c>
      <c r="I5617" t="s">
        <v>631</v>
      </c>
      <c r="J5617" s="18">
        <v>42495</v>
      </c>
      <c r="L5617" s="42" t="s">
        <v>31753</v>
      </c>
      <c r="M5617" t="s">
        <v>31776</v>
      </c>
      <c r="S5617">
        <v>27.38</v>
      </c>
      <c r="T5617">
        <v>1</v>
      </c>
      <c r="W5617" t="s">
        <v>55</v>
      </c>
    </row>
    <row r="5618" spans="1:24" x14ac:dyDescent="0.2">
      <c r="A5618">
        <v>47733</v>
      </c>
      <c r="B5618">
        <v>30840</v>
      </c>
      <c r="C5618" t="s">
        <v>115</v>
      </c>
      <c r="D5618" t="s">
        <v>7210</v>
      </c>
      <c r="E5618" t="s">
        <v>7211</v>
      </c>
      <c r="F5618" t="s">
        <v>7212</v>
      </c>
      <c r="H5618" t="s">
        <v>74</v>
      </c>
      <c r="I5618" t="s">
        <v>736</v>
      </c>
      <c r="J5618" s="18">
        <v>42495</v>
      </c>
      <c r="K5618" s="41" t="s">
        <v>31777</v>
      </c>
      <c r="L5618" s="42" t="s">
        <v>31778</v>
      </c>
      <c r="M5618" t="s">
        <v>31779</v>
      </c>
      <c r="N5618" t="s">
        <v>31534</v>
      </c>
      <c r="O5618" t="s">
        <v>31780</v>
      </c>
      <c r="P5618" t="s">
        <v>31781</v>
      </c>
      <c r="Q5618" s="40" t="s">
        <v>31781</v>
      </c>
      <c r="R5618" t="s">
        <v>31782</v>
      </c>
      <c r="S5618">
        <v>14.32</v>
      </c>
      <c r="T5618">
        <v>1</v>
      </c>
      <c r="W5618" t="s">
        <v>55</v>
      </c>
    </row>
    <row r="5619" spans="1:24" x14ac:dyDescent="0.2">
      <c r="A5619">
        <v>47734</v>
      </c>
      <c r="B5619">
        <v>30808</v>
      </c>
      <c r="C5619" t="s">
        <v>28589</v>
      </c>
      <c r="D5619" t="s">
        <v>31783</v>
      </c>
      <c r="E5619" t="s">
        <v>31784</v>
      </c>
      <c r="F5619" t="s">
        <v>31785</v>
      </c>
      <c r="G5619" t="s">
        <v>56</v>
      </c>
      <c r="H5619" t="s">
        <v>100</v>
      </c>
      <c r="I5619" t="s">
        <v>142</v>
      </c>
      <c r="J5619" s="18">
        <v>42495</v>
      </c>
      <c r="K5619" s="41" t="s">
        <v>31786</v>
      </c>
      <c r="L5619" s="42" t="s">
        <v>31787</v>
      </c>
      <c r="M5619" t="s">
        <v>31787</v>
      </c>
      <c r="P5619" t="s">
        <v>31786</v>
      </c>
      <c r="Q5619" s="40" t="s">
        <v>31455</v>
      </c>
      <c r="R5619" t="s">
        <v>30868</v>
      </c>
      <c r="S5619">
        <v>0.03</v>
      </c>
      <c r="T5619">
        <v>0</v>
      </c>
      <c r="U5619" t="s">
        <v>54</v>
      </c>
      <c r="W5619" t="s">
        <v>59</v>
      </c>
      <c r="X5619" t="s">
        <v>31788</v>
      </c>
    </row>
    <row r="5620" spans="1:24" x14ac:dyDescent="0.2">
      <c r="A5620">
        <v>47743</v>
      </c>
      <c r="B5620">
        <v>30818</v>
      </c>
      <c r="C5620" t="s">
        <v>19826</v>
      </c>
      <c r="D5620" t="s">
        <v>20800</v>
      </c>
      <c r="E5620" t="s">
        <v>20801</v>
      </c>
      <c r="F5620" t="s">
        <v>20802</v>
      </c>
      <c r="H5620" t="s">
        <v>67</v>
      </c>
      <c r="I5620" t="s">
        <v>7759</v>
      </c>
      <c r="J5620" s="18">
        <v>42495</v>
      </c>
      <c r="K5620" s="41" t="s">
        <v>31580</v>
      </c>
      <c r="L5620" s="42" t="s">
        <v>31686</v>
      </c>
      <c r="M5620" t="s">
        <v>31789</v>
      </c>
      <c r="N5620" t="s">
        <v>31486</v>
      </c>
      <c r="O5620" t="s">
        <v>31790</v>
      </c>
      <c r="P5620" t="s">
        <v>31363</v>
      </c>
      <c r="Q5620" s="40" t="s">
        <v>31363</v>
      </c>
      <c r="R5620" t="s">
        <v>30924</v>
      </c>
      <c r="S5620">
        <v>0</v>
      </c>
      <c r="T5620">
        <v>0</v>
      </c>
      <c r="W5620" t="s">
        <v>55</v>
      </c>
    </row>
    <row r="5621" spans="1:24" x14ac:dyDescent="0.2">
      <c r="A5621">
        <v>47743</v>
      </c>
      <c r="B5621">
        <v>0</v>
      </c>
      <c r="C5621" t="s">
        <v>19826</v>
      </c>
      <c r="D5621" t="s">
        <v>20800</v>
      </c>
      <c r="E5621" t="s">
        <v>20801</v>
      </c>
      <c r="F5621" t="s">
        <v>20802</v>
      </c>
      <c r="G5621" t="s">
        <v>52</v>
      </c>
      <c r="H5621" t="s">
        <v>67</v>
      </c>
      <c r="I5621" t="s">
        <v>7759</v>
      </c>
      <c r="J5621" s="18">
        <v>42495</v>
      </c>
      <c r="K5621" s="41" t="s">
        <v>31580</v>
      </c>
      <c r="L5621" s="42" t="s">
        <v>31791</v>
      </c>
      <c r="N5621" t="s">
        <v>31534</v>
      </c>
      <c r="O5621" t="s">
        <v>31792</v>
      </c>
      <c r="P5621" t="s">
        <v>31793</v>
      </c>
      <c r="Q5621" s="40" t="s">
        <v>31772</v>
      </c>
      <c r="R5621" t="s">
        <v>30924</v>
      </c>
      <c r="S5621">
        <v>21.72</v>
      </c>
      <c r="T5621">
        <v>1</v>
      </c>
      <c r="U5621" t="s">
        <v>54</v>
      </c>
      <c r="W5621" t="s">
        <v>59</v>
      </c>
      <c r="X5621" t="s">
        <v>31542</v>
      </c>
    </row>
    <row r="5622" spans="1:24" x14ac:dyDescent="0.2">
      <c r="A5622">
        <v>47746</v>
      </c>
      <c r="B5622">
        <v>30812</v>
      </c>
      <c r="C5622" t="s">
        <v>111</v>
      </c>
      <c r="D5622" t="s">
        <v>31794</v>
      </c>
      <c r="E5622" t="s">
        <v>2329</v>
      </c>
      <c r="F5622" t="s">
        <v>2330</v>
      </c>
      <c r="G5622" t="s">
        <v>52</v>
      </c>
      <c r="H5622" t="s">
        <v>63</v>
      </c>
      <c r="I5622" t="s">
        <v>87</v>
      </c>
      <c r="J5622" s="18">
        <v>42495</v>
      </c>
      <c r="K5622" s="41" t="s">
        <v>31795</v>
      </c>
      <c r="L5622" s="42" t="s">
        <v>31796</v>
      </c>
      <c r="M5622" t="s">
        <v>31797</v>
      </c>
      <c r="N5622" t="s">
        <v>31798</v>
      </c>
      <c r="O5622" t="s">
        <v>31799</v>
      </c>
      <c r="P5622" t="s">
        <v>31563</v>
      </c>
      <c r="Q5622" s="40" t="s">
        <v>31563</v>
      </c>
      <c r="R5622" t="s">
        <v>30503</v>
      </c>
      <c r="S5622">
        <v>1.92</v>
      </c>
      <c r="T5622">
        <v>0</v>
      </c>
      <c r="U5622" t="s">
        <v>54</v>
      </c>
      <c r="W5622" t="s">
        <v>59</v>
      </c>
      <c r="X5622" t="s">
        <v>31800</v>
      </c>
    </row>
    <row r="5623" spans="1:24" x14ac:dyDescent="0.2">
      <c r="A5623">
        <v>47747</v>
      </c>
      <c r="B5623">
        <v>30814</v>
      </c>
      <c r="C5623" t="s">
        <v>163</v>
      </c>
      <c r="D5623" t="s">
        <v>21757</v>
      </c>
      <c r="E5623" t="s">
        <v>21758</v>
      </c>
      <c r="F5623" t="s">
        <v>21759</v>
      </c>
      <c r="G5623" t="s">
        <v>52</v>
      </c>
      <c r="H5623" t="s">
        <v>67</v>
      </c>
      <c r="I5623" t="s">
        <v>1638</v>
      </c>
      <c r="J5623" s="18">
        <v>42495</v>
      </c>
      <c r="K5623" s="41" t="s">
        <v>31796</v>
      </c>
      <c r="L5623" s="42" t="s">
        <v>31476</v>
      </c>
      <c r="M5623" t="s">
        <v>31582</v>
      </c>
      <c r="N5623" t="s">
        <v>31466</v>
      </c>
      <c r="O5623" t="s">
        <v>31801</v>
      </c>
      <c r="P5623" t="s">
        <v>31448</v>
      </c>
      <c r="Q5623" s="40" t="s">
        <v>31687</v>
      </c>
      <c r="R5623" t="s">
        <v>29875</v>
      </c>
      <c r="S5623">
        <v>1</v>
      </c>
      <c r="T5623">
        <v>0</v>
      </c>
      <c r="U5623" t="s">
        <v>54</v>
      </c>
      <c r="W5623" t="s">
        <v>59</v>
      </c>
      <c r="X5623" t="s">
        <v>31599</v>
      </c>
    </row>
    <row r="5624" spans="1:24" x14ac:dyDescent="0.2">
      <c r="A5624">
        <v>47748</v>
      </c>
      <c r="B5624">
        <v>30816</v>
      </c>
      <c r="C5624" t="s">
        <v>115</v>
      </c>
      <c r="D5624" t="s">
        <v>31802</v>
      </c>
      <c r="E5624" t="s">
        <v>31803</v>
      </c>
      <c r="F5624" t="s">
        <v>31804</v>
      </c>
      <c r="H5624" t="s">
        <v>53</v>
      </c>
      <c r="I5624" t="s">
        <v>90</v>
      </c>
      <c r="J5624" s="18">
        <v>42495</v>
      </c>
      <c r="K5624" s="41" t="s">
        <v>31805</v>
      </c>
      <c r="L5624" s="42" t="s">
        <v>31562</v>
      </c>
      <c r="M5624" t="s">
        <v>31765</v>
      </c>
      <c r="N5624" t="s">
        <v>31806</v>
      </c>
      <c r="O5624" t="s">
        <v>31807</v>
      </c>
      <c r="P5624" t="s">
        <v>31808</v>
      </c>
      <c r="R5624" t="s">
        <v>31809</v>
      </c>
      <c r="S5624">
        <v>25.22</v>
      </c>
      <c r="T5624">
        <v>1</v>
      </c>
      <c r="W5624" t="s">
        <v>55</v>
      </c>
    </row>
    <row r="5625" spans="1:24" x14ac:dyDescent="0.2">
      <c r="A5625">
        <v>47749</v>
      </c>
      <c r="B5625">
        <v>30820</v>
      </c>
      <c r="C5625" t="s">
        <v>163</v>
      </c>
      <c r="D5625" t="s">
        <v>31810</v>
      </c>
      <c r="E5625" t="s">
        <v>31811</v>
      </c>
      <c r="F5625" t="s">
        <v>31812</v>
      </c>
      <c r="G5625" t="s">
        <v>52</v>
      </c>
      <c r="H5625" t="s">
        <v>53</v>
      </c>
      <c r="I5625" t="s">
        <v>136</v>
      </c>
      <c r="J5625" s="18">
        <v>42495</v>
      </c>
      <c r="K5625" s="41" t="s">
        <v>31337</v>
      </c>
      <c r="L5625" s="42" t="s">
        <v>31629</v>
      </c>
      <c r="M5625" t="s">
        <v>31498</v>
      </c>
      <c r="N5625" t="s">
        <v>31439</v>
      </c>
      <c r="O5625" t="s">
        <v>31290</v>
      </c>
      <c r="P5625" t="s">
        <v>31813</v>
      </c>
      <c r="Q5625" s="40" t="s">
        <v>31813</v>
      </c>
      <c r="R5625" t="s">
        <v>26471</v>
      </c>
      <c r="S5625">
        <v>1</v>
      </c>
      <c r="T5625">
        <v>0</v>
      </c>
      <c r="U5625" t="s">
        <v>54</v>
      </c>
      <c r="W5625" t="s">
        <v>59</v>
      </c>
      <c r="X5625" t="s">
        <v>31814</v>
      </c>
    </row>
    <row r="5626" spans="1:24" x14ac:dyDescent="0.2">
      <c r="A5626">
        <v>47750</v>
      </c>
      <c r="B5626">
        <v>30823</v>
      </c>
      <c r="C5626" t="s">
        <v>3826</v>
      </c>
      <c r="D5626" t="s">
        <v>31815</v>
      </c>
      <c r="E5626" t="s">
        <v>31816</v>
      </c>
      <c r="F5626" t="s">
        <v>31817</v>
      </c>
      <c r="H5626" t="s">
        <v>100</v>
      </c>
      <c r="I5626" t="s">
        <v>142</v>
      </c>
      <c r="J5626" s="18">
        <v>42495</v>
      </c>
      <c r="K5626" s="41" t="s">
        <v>29753</v>
      </c>
      <c r="L5626" s="42" t="s">
        <v>31818</v>
      </c>
      <c r="M5626" t="s">
        <v>31818</v>
      </c>
      <c r="R5626" t="s">
        <v>28165</v>
      </c>
      <c r="S5626">
        <v>24.35</v>
      </c>
      <c r="T5626">
        <v>1</v>
      </c>
      <c r="W5626" t="s">
        <v>55</v>
      </c>
    </row>
    <row r="5627" spans="1:24" x14ac:dyDescent="0.2">
      <c r="A5627">
        <v>47751</v>
      </c>
      <c r="B5627">
        <v>30822</v>
      </c>
      <c r="C5627" t="s">
        <v>1938</v>
      </c>
      <c r="E5627" t="s">
        <v>31819</v>
      </c>
      <c r="F5627" t="s">
        <v>77</v>
      </c>
      <c r="H5627" t="s">
        <v>1528</v>
      </c>
      <c r="I5627" t="s">
        <v>5256</v>
      </c>
      <c r="J5627" s="18">
        <v>42495</v>
      </c>
      <c r="K5627" s="41" t="s">
        <v>31801</v>
      </c>
      <c r="L5627" s="42" t="s">
        <v>31801</v>
      </c>
      <c r="M5627" t="s">
        <v>31801</v>
      </c>
      <c r="N5627" t="s">
        <v>31820</v>
      </c>
      <c r="O5627" t="s">
        <v>31821</v>
      </c>
      <c r="P5627" t="s">
        <v>31822</v>
      </c>
      <c r="R5627" t="s">
        <v>30868</v>
      </c>
      <c r="S5627">
        <v>24.57</v>
      </c>
      <c r="T5627">
        <v>1</v>
      </c>
      <c r="W5627" t="s">
        <v>55</v>
      </c>
    </row>
    <row r="5628" spans="1:24" x14ac:dyDescent="0.2">
      <c r="A5628">
        <v>47754</v>
      </c>
      <c r="B5628">
        <v>30824</v>
      </c>
      <c r="C5628" t="s">
        <v>109</v>
      </c>
      <c r="D5628" t="s">
        <v>31338</v>
      </c>
      <c r="E5628" t="s">
        <v>31339</v>
      </c>
      <c r="F5628" t="s">
        <v>31340</v>
      </c>
      <c r="H5628" t="s">
        <v>66</v>
      </c>
      <c r="I5628" t="s">
        <v>1546</v>
      </c>
      <c r="J5628" s="18">
        <v>42495</v>
      </c>
      <c r="K5628" s="41" t="s">
        <v>29875</v>
      </c>
      <c r="L5628" s="42" t="s">
        <v>31511</v>
      </c>
      <c r="M5628" t="s">
        <v>31823</v>
      </c>
      <c r="N5628" t="s">
        <v>31467</v>
      </c>
      <c r="O5628" t="s">
        <v>31824</v>
      </c>
      <c r="P5628" t="s">
        <v>31776</v>
      </c>
      <c r="Q5628" s="40" t="s">
        <v>31776</v>
      </c>
      <c r="R5628" t="s">
        <v>31825</v>
      </c>
      <c r="S5628">
        <v>18.75</v>
      </c>
      <c r="T5628">
        <v>1</v>
      </c>
      <c r="W5628" t="s">
        <v>55</v>
      </c>
    </row>
    <row r="5629" spans="1:24" x14ac:dyDescent="0.2">
      <c r="A5629">
        <v>47759</v>
      </c>
      <c r="B5629">
        <v>30826</v>
      </c>
      <c r="C5629" t="s">
        <v>1482</v>
      </c>
      <c r="D5629" t="s">
        <v>31826</v>
      </c>
      <c r="E5629" t="s">
        <v>31827</v>
      </c>
      <c r="F5629" t="s">
        <v>31828</v>
      </c>
      <c r="G5629" t="s">
        <v>56</v>
      </c>
      <c r="H5629" t="s">
        <v>1177</v>
      </c>
      <c r="I5629" t="s">
        <v>1178</v>
      </c>
      <c r="J5629" s="18">
        <v>42495</v>
      </c>
      <c r="K5629" s="41" t="s">
        <v>31829</v>
      </c>
      <c r="L5629" s="42" t="s">
        <v>31829</v>
      </c>
      <c r="M5629" t="s">
        <v>31829</v>
      </c>
      <c r="P5629" t="s">
        <v>31830</v>
      </c>
      <c r="Q5629" s="40" t="s">
        <v>31830</v>
      </c>
      <c r="R5629" t="s">
        <v>31830</v>
      </c>
      <c r="S5629">
        <v>0.13</v>
      </c>
      <c r="T5629">
        <v>0</v>
      </c>
      <c r="U5629" t="s">
        <v>54</v>
      </c>
      <c r="W5629" t="s">
        <v>59</v>
      </c>
      <c r="X5629" t="s">
        <v>31831</v>
      </c>
    </row>
    <row r="5630" spans="1:24" x14ac:dyDescent="0.2">
      <c r="A5630">
        <v>47765</v>
      </c>
      <c r="B5630">
        <v>30827</v>
      </c>
      <c r="C5630" t="s">
        <v>112</v>
      </c>
      <c r="D5630" t="s">
        <v>31802</v>
      </c>
      <c r="E5630" t="s">
        <v>31803</v>
      </c>
      <c r="F5630" t="s">
        <v>31804</v>
      </c>
      <c r="H5630" t="s">
        <v>53</v>
      </c>
      <c r="I5630" t="s">
        <v>136</v>
      </c>
      <c r="J5630" s="18">
        <v>42495</v>
      </c>
      <c r="K5630" s="41" t="s">
        <v>31685</v>
      </c>
      <c r="L5630" s="42" t="s">
        <v>31832</v>
      </c>
      <c r="M5630" t="s">
        <v>31832</v>
      </c>
      <c r="R5630" t="s">
        <v>31371</v>
      </c>
      <c r="S5630">
        <v>22.3</v>
      </c>
      <c r="T5630">
        <v>1</v>
      </c>
      <c r="W5630" t="s">
        <v>55</v>
      </c>
    </row>
    <row r="5631" spans="1:24" x14ac:dyDescent="0.2">
      <c r="A5631">
        <v>47769</v>
      </c>
      <c r="B5631">
        <v>30830</v>
      </c>
      <c r="C5631" t="s">
        <v>163</v>
      </c>
      <c r="E5631" t="s">
        <v>31833</v>
      </c>
      <c r="F5631" t="s">
        <v>31834</v>
      </c>
      <c r="G5631" t="s">
        <v>52</v>
      </c>
      <c r="H5631" t="s">
        <v>74</v>
      </c>
      <c r="I5631" t="s">
        <v>736</v>
      </c>
      <c r="J5631" s="18">
        <v>42495</v>
      </c>
      <c r="K5631" s="41" t="s">
        <v>31835</v>
      </c>
      <c r="L5631" s="42" t="s">
        <v>31836</v>
      </c>
      <c r="M5631" t="s">
        <v>31837</v>
      </c>
      <c r="N5631" t="s">
        <v>31534</v>
      </c>
      <c r="O5631" t="s">
        <v>31838</v>
      </c>
      <c r="P5631" t="s">
        <v>31839</v>
      </c>
      <c r="Q5631" s="40" t="s">
        <v>31839</v>
      </c>
      <c r="R5631" t="s">
        <v>31536</v>
      </c>
      <c r="S5631">
        <v>18.5</v>
      </c>
      <c r="T5631">
        <v>1</v>
      </c>
      <c r="U5631" t="s">
        <v>58</v>
      </c>
      <c r="W5631" t="s">
        <v>59</v>
      </c>
      <c r="X5631" t="s">
        <v>31840</v>
      </c>
    </row>
    <row r="5632" spans="1:24" x14ac:dyDescent="0.2">
      <c r="A5632">
        <v>47770</v>
      </c>
      <c r="B5632">
        <v>30829</v>
      </c>
      <c r="C5632" t="s">
        <v>161</v>
      </c>
      <c r="D5632" t="s">
        <v>31841</v>
      </c>
      <c r="E5632" t="s">
        <v>31842</v>
      </c>
      <c r="F5632" t="s">
        <v>31843</v>
      </c>
      <c r="H5632" t="s">
        <v>123</v>
      </c>
      <c r="I5632" t="s">
        <v>124</v>
      </c>
      <c r="J5632" s="18">
        <v>42495</v>
      </c>
      <c r="K5632" s="41" t="s">
        <v>30525</v>
      </c>
      <c r="L5632" s="42" t="s">
        <v>31844</v>
      </c>
      <c r="M5632" t="s">
        <v>31457</v>
      </c>
      <c r="N5632" t="s">
        <v>31845</v>
      </c>
      <c r="O5632" t="s">
        <v>31846</v>
      </c>
      <c r="R5632" t="s">
        <v>31847</v>
      </c>
      <c r="S5632">
        <v>21.57</v>
      </c>
      <c r="T5632">
        <v>1</v>
      </c>
      <c r="W5632" t="s">
        <v>55</v>
      </c>
    </row>
    <row r="5633" spans="1:24" x14ac:dyDescent="0.2">
      <c r="A5633">
        <v>47776</v>
      </c>
      <c r="B5633">
        <v>0</v>
      </c>
      <c r="C5633" t="s">
        <v>3826</v>
      </c>
      <c r="D5633" t="s">
        <v>17129</v>
      </c>
      <c r="E5633" t="s">
        <v>17130</v>
      </c>
      <c r="F5633" t="s">
        <v>17131</v>
      </c>
      <c r="H5633" t="s">
        <v>53</v>
      </c>
      <c r="I5633" t="s">
        <v>149</v>
      </c>
      <c r="J5633" s="18">
        <v>42495</v>
      </c>
      <c r="K5633" s="41" t="s">
        <v>31848</v>
      </c>
      <c r="L5633" s="42" t="s">
        <v>31849</v>
      </c>
      <c r="R5633" t="s">
        <v>30911</v>
      </c>
      <c r="S5633">
        <v>20.58</v>
      </c>
      <c r="T5633">
        <v>1</v>
      </c>
      <c r="W5633" t="s">
        <v>55</v>
      </c>
    </row>
    <row r="5634" spans="1:24" x14ac:dyDescent="0.2">
      <c r="A5634">
        <v>47778</v>
      </c>
      <c r="B5634">
        <v>30833</v>
      </c>
      <c r="C5634" t="s">
        <v>112</v>
      </c>
      <c r="D5634" t="s">
        <v>31850</v>
      </c>
      <c r="E5634" t="s">
        <v>31851</v>
      </c>
      <c r="F5634" t="s">
        <v>31852</v>
      </c>
      <c r="H5634" t="s">
        <v>68</v>
      </c>
      <c r="I5634" t="s">
        <v>370</v>
      </c>
      <c r="J5634" s="18">
        <v>42495</v>
      </c>
      <c r="K5634" s="41" t="s">
        <v>31566</v>
      </c>
      <c r="L5634" s="42" t="s">
        <v>31853</v>
      </c>
      <c r="M5634" t="s">
        <v>31853</v>
      </c>
      <c r="R5634" t="s">
        <v>30911</v>
      </c>
      <c r="S5634">
        <v>20.23</v>
      </c>
      <c r="T5634">
        <v>1</v>
      </c>
      <c r="W5634" t="s">
        <v>55</v>
      </c>
    </row>
    <row r="5635" spans="1:24" x14ac:dyDescent="0.2">
      <c r="A5635">
        <v>47779</v>
      </c>
      <c r="B5635">
        <v>30832</v>
      </c>
      <c r="C5635" t="s">
        <v>113</v>
      </c>
      <c r="D5635" t="s">
        <v>31854</v>
      </c>
      <c r="E5635" t="s">
        <v>31855</v>
      </c>
      <c r="F5635" t="s">
        <v>31856</v>
      </c>
      <c r="H5635" t="s">
        <v>1177</v>
      </c>
      <c r="I5635" t="s">
        <v>7001</v>
      </c>
      <c r="J5635" s="18">
        <v>42495</v>
      </c>
      <c r="K5635" s="41" t="s">
        <v>29656</v>
      </c>
      <c r="L5635" s="42" t="s">
        <v>31857</v>
      </c>
      <c r="M5635" t="s">
        <v>31858</v>
      </c>
      <c r="N5635" t="s">
        <v>31859</v>
      </c>
      <c r="O5635" t="s">
        <v>30191</v>
      </c>
      <c r="R5635" t="s">
        <v>31860</v>
      </c>
      <c r="S5635">
        <v>20.25</v>
      </c>
      <c r="T5635">
        <v>1</v>
      </c>
      <c r="W5635" t="s">
        <v>55</v>
      </c>
    </row>
    <row r="5636" spans="1:24" x14ac:dyDescent="0.2">
      <c r="A5636">
        <v>47781</v>
      </c>
      <c r="B5636">
        <v>0</v>
      </c>
      <c r="C5636" t="s">
        <v>3826</v>
      </c>
      <c r="D5636" t="s">
        <v>31861</v>
      </c>
      <c r="E5636" t="s">
        <v>31862</v>
      </c>
      <c r="F5636" t="s">
        <v>31863</v>
      </c>
      <c r="H5636" t="s">
        <v>53</v>
      </c>
      <c r="I5636" t="s">
        <v>147</v>
      </c>
      <c r="J5636" s="18">
        <v>42495</v>
      </c>
      <c r="K5636" s="41" t="s">
        <v>29927</v>
      </c>
      <c r="L5636" s="42" t="s">
        <v>31864</v>
      </c>
      <c r="R5636" t="s">
        <v>31371</v>
      </c>
      <c r="S5636">
        <v>19.62</v>
      </c>
      <c r="T5636">
        <v>1</v>
      </c>
      <c r="W5636" t="s">
        <v>55</v>
      </c>
    </row>
    <row r="5637" spans="1:24" x14ac:dyDescent="0.2">
      <c r="A5637">
        <v>47782</v>
      </c>
      <c r="B5637">
        <v>30835</v>
      </c>
      <c r="C5637" t="s">
        <v>113</v>
      </c>
      <c r="D5637" t="s">
        <v>31865</v>
      </c>
      <c r="E5637" t="s">
        <v>31866</v>
      </c>
      <c r="F5637" t="s">
        <v>31867</v>
      </c>
      <c r="H5637" t="s">
        <v>4751</v>
      </c>
      <c r="I5637" t="s">
        <v>7335</v>
      </c>
      <c r="J5637" s="18">
        <v>42495</v>
      </c>
      <c r="K5637" s="41" t="s">
        <v>30946</v>
      </c>
      <c r="L5637" s="42" t="s">
        <v>31868</v>
      </c>
      <c r="M5637" t="s">
        <v>31869</v>
      </c>
      <c r="R5637" t="s">
        <v>31870</v>
      </c>
      <c r="S5637">
        <v>19.77</v>
      </c>
      <c r="T5637">
        <v>1</v>
      </c>
      <c r="W5637" t="s">
        <v>55</v>
      </c>
    </row>
    <row r="5638" spans="1:24" x14ac:dyDescent="0.2">
      <c r="A5638">
        <v>47783</v>
      </c>
      <c r="B5638">
        <v>30834</v>
      </c>
      <c r="C5638" t="s">
        <v>112</v>
      </c>
      <c r="D5638" t="s">
        <v>11609</v>
      </c>
      <c r="E5638" t="s">
        <v>11610</v>
      </c>
      <c r="F5638" t="s">
        <v>11611</v>
      </c>
      <c r="H5638" t="s">
        <v>67</v>
      </c>
      <c r="I5638" t="s">
        <v>7759</v>
      </c>
      <c r="J5638" s="18">
        <v>42495</v>
      </c>
      <c r="K5638" s="41" t="s">
        <v>31316</v>
      </c>
      <c r="L5638" s="42" t="s">
        <v>31871</v>
      </c>
      <c r="M5638" t="s">
        <v>31871</v>
      </c>
      <c r="N5638" t="s">
        <v>31872</v>
      </c>
      <c r="O5638" t="s">
        <v>92</v>
      </c>
      <c r="R5638" t="s">
        <v>31371</v>
      </c>
      <c r="S5638">
        <v>19.93</v>
      </c>
      <c r="T5638">
        <v>1</v>
      </c>
      <c r="W5638" t="s">
        <v>55</v>
      </c>
    </row>
    <row r="5639" spans="1:24" x14ac:dyDescent="0.2">
      <c r="A5639">
        <v>47784</v>
      </c>
      <c r="B5639">
        <v>30836</v>
      </c>
      <c r="C5639" t="s">
        <v>113</v>
      </c>
      <c r="D5639" t="s">
        <v>23669</v>
      </c>
      <c r="E5639" t="s">
        <v>23670</v>
      </c>
      <c r="F5639" t="s">
        <v>23671</v>
      </c>
      <c r="H5639" t="s">
        <v>63</v>
      </c>
      <c r="I5639" t="s">
        <v>1905</v>
      </c>
      <c r="J5639" s="18">
        <v>42495</v>
      </c>
      <c r="K5639" s="41" t="s">
        <v>31873</v>
      </c>
      <c r="L5639" s="42" t="s">
        <v>31874</v>
      </c>
      <c r="M5639" t="s">
        <v>31458</v>
      </c>
      <c r="R5639" t="s">
        <v>31809</v>
      </c>
      <c r="S5639">
        <v>19.600000000000001</v>
      </c>
      <c r="T5639">
        <v>1</v>
      </c>
      <c r="W5639" t="s">
        <v>55</v>
      </c>
    </row>
    <row r="5640" spans="1:24" x14ac:dyDescent="0.2">
      <c r="A5640">
        <v>47785</v>
      </c>
      <c r="B5640">
        <v>30839</v>
      </c>
      <c r="C5640" t="s">
        <v>3826</v>
      </c>
      <c r="D5640" t="s">
        <v>31875</v>
      </c>
      <c r="E5640" t="s">
        <v>31876</v>
      </c>
      <c r="F5640" t="s">
        <v>31877</v>
      </c>
      <c r="H5640" t="s">
        <v>6707</v>
      </c>
      <c r="I5640" t="s">
        <v>6708</v>
      </c>
      <c r="J5640" s="18">
        <v>42495</v>
      </c>
      <c r="K5640" s="41" t="s">
        <v>31878</v>
      </c>
      <c r="L5640" s="42" t="s">
        <v>31879</v>
      </c>
      <c r="M5640" t="s">
        <v>31880</v>
      </c>
      <c r="R5640" t="s">
        <v>30911</v>
      </c>
      <c r="S5640">
        <v>19.3</v>
      </c>
      <c r="T5640">
        <v>1</v>
      </c>
      <c r="W5640" t="s">
        <v>55</v>
      </c>
    </row>
    <row r="5641" spans="1:24" x14ac:dyDescent="0.2">
      <c r="A5641">
        <v>47786</v>
      </c>
      <c r="B5641">
        <v>30837</v>
      </c>
      <c r="C5641" t="s">
        <v>113</v>
      </c>
      <c r="D5641" t="s">
        <v>16306</v>
      </c>
      <c r="E5641" t="s">
        <v>16307</v>
      </c>
      <c r="F5641" t="s">
        <v>16308</v>
      </c>
      <c r="H5641" t="s">
        <v>6707</v>
      </c>
      <c r="I5641" t="s">
        <v>6567</v>
      </c>
      <c r="J5641" s="18">
        <v>42495</v>
      </c>
      <c r="K5641" s="41" t="s">
        <v>31881</v>
      </c>
      <c r="L5641" s="42" t="s">
        <v>31882</v>
      </c>
      <c r="M5641" t="s">
        <v>31883</v>
      </c>
      <c r="N5641" t="s">
        <v>31884</v>
      </c>
      <c r="O5641" t="s">
        <v>92</v>
      </c>
      <c r="R5641" t="s">
        <v>31809</v>
      </c>
      <c r="S5641">
        <v>19.47</v>
      </c>
      <c r="T5641">
        <v>1</v>
      </c>
      <c r="W5641" t="s">
        <v>55</v>
      </c>
    </row>
    <row r="5642" spans="1:24" x14ac:dyDescent="0.2">
      <c r="A5642">
        <v>47787</v>
      </c>
      <c r="B5642">
        <v>30838</v>
      </c>
      <c r="C5642" t="s">
        <v>113</v>
      </c>
      <c r="D5642" t="s">
        <v>31885</v>
      </c>
      <c r="E5642" t="s">
        <v>31886</v>
      </c>
      <c r="F5642" t="s">
        <v>31887</v>
      </c>
      <c r="H5642" t="s">
        <v>6707</v>
      </c>
      <c r="I5642" t="s">
        <v>6708</v>
      </c>
      <c r="J5642" s="18">
        <v>42495</v>
      </c>
      <c r="K5642" s="41" t="s">
        <v>29763</v>
      </c>
      <c r="L5642" s="42" t="s">
        <v>31888</v>
      </c>
      <c r="M5642" t="s">
        <v>31889</v>
      </c>
      <c r="N5642" t="s">
        <v>31840</v>
      </c>
      <c r="O5642" t="s">
        <v>92</v>
      </c>
      <c r="R5642" t="s">
        <v>31809</v>
      </c>
      <c r="S5642">
        <v>19.350000000000001</v>
      </c>
      <c r="T5642">
        <v>1</v>
      </c>
      <c r="W5642" t="s">
        <v>55</v>
      </c>
    </row>
    <row r="5643" spans="1:24" x14ac:dyDescent="0.2">
      <c r="A5643" t="s">
        <v>29</v>
      </c>
      <c r="B5643" t="s">
        <v>30</v>
      </c>
      <c r="C5643" t="s">
        <v>31</v>
      </c>
      <c r="D5643" t="s">
        <v>32</v>
      </c>
      <c r="E5643" t="s">
        <v>28</v>
      </c>
      <c r="F5643" t="s">
        <v>33</v>
      </c>
      <c r="G5643" t="s">
        <v>34</v>
      </c>
      <c r="H5643" t="s">
        <v>35</v>
      </c>
      <c r="I5643" t="s">
        <v>36</v>
      </c>
      <c r="J5643" s="18" t="s">
        <v>37</v>
      </c>
      <c r="K5643" s="41" t="s">
        <v>38</v>
      </c>
      <c r="L5643" s="42" t="s">
        <v>39</v>
      </c>
      <c r="M5643" t="s">
        <v>40</v>
      </c>
      <c r="N5643" t="s">
        <v>41</v>
      </c>
      <c r="O5643" t="s">
        <v>42</v>
      </c>
      <c r="P5643" t="s">
        <v>43</v>
      </c>
      <c r="Q5643" s="40" t="s">
        <v>44</v>
      </c>
      <c r="R5643" t="s">
        <v>45</v>
      </c>
      <c r="S5643" t="s">
        <v>46</v>
      </c>
      <c r="T5643" t="s">
        <v>47</v>
      </c>
      <c r="U5643" t="s">
        <v>48</v>
      </c>
      <c r="V5643" t="s">
        <v>49</v>
      </c>
      <c r="W5643" t="s">
        <v>50</v>
      </c>
      <c r="X5643" t="s">
        <v>51</v>
      </c>
    </row>
    <row r="5644" spans="1:24" x14ac:dyDescent="0.2">
      <c r="A5644">
        <v>46796</v>
      </c>
      <c r="B5644">
        <v>30900</v>
      </c>
      <c r="C5644" t="s">
        <v>161</v>
      </c>
      <c r="D5644" t="s">
        <v>31914</v>
      </c>
      <c r="E5644" t="s">
        <v>31915</v>
      </c>
      <c r="F5644" t="s">
        <v>31916</v>
      </c>
      <c r="H5644" t="s">
        <v>1497</v>
      </c>
      <c r="I5644" t="s">
        <v>8474</v>
      </c>
      <c r="J5644" s="18">
        <v>42479</v>
      </c>
      <c r="K5644" s="41" t="s">
        <v>26267</v>
      </c>
      <c r="L5644" s="42" t="s">
        <v>31917</v>
      </c>
      <c r="M5644" t="s">
        <v>31917</v>
      </c>
      <c r="P5644" t="s">
        <v>31917</v>
      </c>
      <c r="Q5644" s="40" t="s">
        <v>31918</v>
      </c>
      <c r="R5644" t="s">
        <v>30924</v>
      </c>
      <c r="S5644">
        <v>0.02</v>
      </c>
      <c r="T5644">
        <v>0</v>
      </c>
      <c r="W5644" t="s">
        <v>55</v>
      </c>
    </row>
    <row r="5645" spans="1:24" x14ac:dyDescent="0.2">
      <c r="A5645">
        <v>46891</v>
      </c>
      <c r="B5645">
        <v>30844</v>
      </c>
      <c r="C5645" t="s">
        <v>109</v>
      </c>
      <c r="D5645" t="s">
        <v>2998</v>
      </c>
      <c r="E5645" t="s">
        <v>2999</v>
      </c>
      <c r="F5645" t="s">
        <v>3000</v>
      </c>
      <c r="G5645" t="s">
        <v>52</v>
      </c>
      <c r="H5645" t="s">
        <v>60</v>
      </c>
      <c r="I5645" t="s">
        <v>1573</v>
      </c>
      <c r="J5645" s="18">
        <v>42481</v>
      </c>
      <c r="K5645" s="41" t="s">
        <v>31919</v>
      </c>
      <c r="L5645" s="42" t="s">
        <v>31920</v>
      </c>
      <c r="M5645" t="s">
        <v>31714</v>
      </c>
      <c r="N5645" t="s">
        <v>31921</v>
      </c>
      <c r="O5645" t="s">
        <v>31922</v>
      </c>
      <c r="P5645" t="s">
        <v>31923</v>
      </c>
      <c r="Q5645" s="40" t="s">
        <v>31923</v>
      </c>
      <c r="R5645" t="s">
        <v>30191</v>
      </c>
      <c r="S5645">
        <v>1.08</v>
      </c>
      <c r="T5645">
        <v>0</v>
      </c>
      <c r="U5645" t="s">
        <v>54</v>
      </c>
      <c r="W5645" t="s">
        <v>59</v>
      </c>
      <c r="X5645" t="s">
        <v>31924</v>
      </c>
    </row>
    <row r="5646" spans="1:24" x14ac:dyDescent="0.2">
      <c r="A5646">
        <v>47326</v>
      </c>
      <c r="B5646">
        <v>0</v>
      </c>
      <c r="C5646" t="s">
        <v>161</v>
      </c>
      <c r="D5646" t="s">
        <v>31925</v>
      </c>
      <c r="E5646" t="s">
        <v>30295</v>
      </c>
      <c r="F5646" t="s">
        <v>30296</v>
      </c>
      <c r="H5646" t="s">
        <v>105</v>
      </c>
      <c r="I5646" t="s">
        <v>3887</v>
      </c>
      <c r="J5646" s="18">
        <v>42488</v>
      </c>
      <c r="K5646" s="41" t="s">
        <v>30319</v>
      </c>
      <c r="L5646" s="42" t="s">
        <v>31926</v>
      </c>
      <c r="P5646" t="s">
        <v>31927</v>
      </c>
      <c r="Q5646" s="40" t="s">
        <v>31927</v>
      </c>
      <c r="R5646" t="s">
        <v>30924</v>
      </c>
      <c r="S5646">
        <v>0.02</v>
      </c>
      <c r="T5646">
        <v>0</v>
      </c>
      <c r="W5646" t="s">
        <v>55</v>
      </c>
    </row>
    <row r="5647" spans="1:24" x14ac:dyDescent="0.2">
      <c r="A5647">
        <v>47359</v>
      </c>
      <c r="B5647">
        <v>30899</v>
      </c>
      <c r="C5647" t="s">
        <v>161</v>
      </c>
      <c r="D5647" t="s">
        <v>29555</v>
      </c>
      <c r="E5647" t="s">
        <v>29556</v>
      </c>
      <c r="F5647" t="s">
        <v>29557</v>
      </c>
      <c r="H5647" t="s">
        <v>64</v>
      </c>
      <c r="I5647" t="s">
        <v>2554</v>
      </c>
      <c r="J5647" s="18">
        <v>42488</v>
      </c>
      <c r="K5647" s="41" t="s">
        <v>30319</v>
      </c>
      <c r="L5647" s="42" t="s">
        <v>31928</v>
      </c>
      <c r="M5647" t="s">
        <v>31928</v>
      </c>
      <c r="P5647" t="s">
        <v>31928</v>
      </c>
      <c r="Q5647" s="40" t="s">
        <v>31928</v>
      </c>
      <c r="R5647" t="s">
        <v>30924</v>
      </c>
      <c r="S5647">
        <v>0</v>
      </c>
      <c r="T5647">
        <v>0</v>
      </c>
      <c r="W5647" t="s">
        <v>55</v>
      </c>
    </row>
    <row r="5648" spans="1:24" x14ac:dyDescent="0.2">
      <c r="A5648">
        <v>47362</v>
      </c>
      <c r="B5648">
        <v>30883</v>
      </c>
      <c r="C5648" t="s">
        <v>110</v>
      </c>
      <c r="D5648" t="s">
        <v>2526</v>
      </c>
      <c r="E5648" t="s">
        <v>2527</v>
      </c>
      <c r="F5648" t="s">
        <v>2528</v>
      </c>
      <c r="G5648" t="s">
        <v>52</v>
      </c>
      <c r="H5648" t="s">
        <v>57</v>
      </c>
      <c r="I5648" t="s">
        <v>929</v>
      </c>
      <c r="J5648" s="18">
        <v>42488</v>
      </c>
      <c r="K5648" s="41" t="s">
        <v>31929</v>
      </c>
      <c r="L5648" s="42" t="s">
        <v>31930</v>
      </c>
      <c r="M5648" t="s">
        <v>31931</v>
      </c>
      <c r="N5648" t="s">
        <v>31932</v>
      </c>
      <c r="O5648" t="s">
        <v>31933</v>
      </c>
      <c r="P5648" t="s">
        <v>31934</v>
      </c>
      <c r="Q5648" s="40" t="s">
        <v>31934</v>
      </c>
      <c r="R5648" t="s">
        <v>30503</v>
      </c>
      <c r="S5648">
        <v>2.08</v>
      </c>
      <c r="T5648">
        <v>0</v>
      </c>
      <c r="U5648" t="s">
        <v>54</v>
      </c>
      <c r="W5648" t="s">
        <v>59</v>
      </c>
      <c r="X5648" t="s">
        <v>31935</v>
      </c>
    </row>
    <row r="5649" spans="1:24" x14ac:dyDescent="0.2">
      <c r="A5649">
        <v>47449</v>
      </c>
      <c r="B5649">
        <v>30897</v>
      </c>
      <c r="C5649" t="s">
        <v>161</v>
      </c>
      <c r="D5649" t="s">
        <v>13464</v>
      </c>
      <c r="E5649" t="s">
        <v>13465</v>
      </c>
      <c r="F5649" t="s">
        <v>13466</v>
      </c>
      <c r="H5649" t="s">
        <v>63</v>
      </c>
      <c r="I5649" t="s">
        <v>1357</v>
      </c>
      <c r="J5649" s="18">
        <v>42489</v>
      </c>
      <c r="K5649" s="41" t="s">
        <v>30899</v>
      </c>
      <c r="L5649" s="42" t="s">
        <v>31936</v>
      </c>
      <c r="M5649" t="s">
        <v>31937</v>
      </c>
      <c r="N5649" t="s">
        <v>31938</v>
      </c>
      <c r="O5649" t="s">
        <v>92</v>
      </c>
      <c r="P5649" t="s">
        <v>31939</v>
      </c>
      <c r="Q5649" s="40" t="s">
        <v>31939</v>
      </c>
      <c r="R5649" t="s">
        <v>31940</v>
      </c>
      <c r="S5649">
        <v>0.02</v>
      </c>
      <c r="T5649">
        <v>0</v>
      </c>
      <c r="W5649" t="s">
        <v>55</v>
      </c>
    </row>
    <row r="5650" spans="1:24" x14ac:dyDescent="0.2">
      <c r="A5650">
        <v>47457</v>
      </c>
      <c r="B5650">
        <v>0</v>
      </c>
      <c r="C5650" t="s">
        <v>115</v>
      </c>
      <c r="D5650" t="s">
        <v>733</v>
      </c>
      <c r="E5650" t="s">
        <v>734</v>
      </c>
      <c r="F5650" t="s">
        <v>735</v>
      </c>
      <c r="H5650" t="s">
        <v>74</v>
      </c>
      <c r="I5650" t="s">
        <v>736</v>
      </c>
      <c r="J5650" s="18">
        <v>42490</v>
      </c>
      <c r="K5650" s="41" t="s">
        <v>30472</v>
      </c>
      <c r="L5650" s="42" t="s">
        <v>31941</v>
      </c>
      <c r="N5650" t="s">
        <v>31942</v>
      </c>
      <c r="O5650" t="s">
        <v>31943</v>
      </c>
      <c r="R5650" t="s">
        <v>30904</v>
      </c>
      <c r="S5650">
        <v>22.42</v>
      </c>
      <c r="T5650">
        <v>1</v>
      </c>
      <c r="W5650" t="s">
        <v>55</v>
      </c>
    </row>
    <row r="5651" spans="1:24" x14ac:dyDescent="0.2">
      <c r="A5651">
        <v>47581</v>
      </c>
      <c r="B5651">
        <v>30849</v>
      </c>
      <c r="C5651" t="s">
        <v>115</v>
      </c>
      <c r="D5651" t="s">
        <v>31944</v>
      </c>
      <c r="E5651" t="s">
        <v>31945</v>
      </c>
      <c r="F5651" t="s">
        <v>31946</v>
      </c>
      <c r="G5651" t="s">
        <v>52</v>
      </c>
      <c r="H5651" t="s">
        <v>67</v>
      </c>
      <c r="I5651" t="s">
        <v>1616</v>
      </c>
      <c r="J5651" s="18">
        <v>42493</v>
      </c>
      <c r="K5651" s="41" t="s">
        <v>31947</v>
      </c>
      <c r="L5651" s="42" t="s">
        <v>31948</v>
      </c>
      <c r="M5651" t="s">
        <v>31691</v>
      </c>
      <c r="N5651" t="s">
        <v>31949</v>
      </c>
      <c r="O5651" t="s">
        <v>31950</v>
      </c>
      <c r="P5651" t="s">
        <v>31951</v>
      </c>
      <c r="Q5651" s="40" t="s">
        <v>31951</v>
      </c>
      <c r="R5651" t="s">
        <v>31536</v>
      </c>
      <c r="S5651">
        <v>2.4500000000000002</v>
      </c>
      <c r="T5651">
        <v>0</v>
      </c>
      <c r="U5651" t="s">
        <v>54</v>
      </c>
      <c r="W5651" t="s">
        <v>59</v>
      </c>
      <c r="X5651" t="s">
        <v>31952</v>
      </c>
    </row>
    <row r="5652" spans="1:24" x14ac:dyDescent="0.2">
      <c r="A5652">
        <v>47582</v>
      </c>
      <c r="B5652">
        <v>30878</v>
      </c>
      <c r="C5652" t="s">
        <v>115</v>
      </c>
      <c r="D5652" t="s">
        <v>31953</v>
      </c>
      <c r="E5652" t="s">
        <v>31954</v>
      </c>
      <c r="F5652" t="s">
        <v>31955</v>
      </c>
      <c r="G5652" t="s">
        <v>52</v>
      </c>
      <c r="H5652" t="s">
        <v>6643</v>
      </c>
      <c r="I5652" t="s">
        <v>29192</v>
      </c>
      <c r="J5652" s="18">
        <v>42493</v>
      </c>
      <c r="K5652" s="41" t="s">
        <v>31956</v>
      </c>
      <c r="L5652" s="42" t="s">
        <v>31542</v>
      </c>
      <c r="M5652" t="s">
        <v>31957</v>
      </c>
      <c r="N5652" t="s">
        <v>31958</v>
      </c>
      <c r="O5652" t="s">
        <v>31959</v>
      </c>
      <c r="P5652" t="s">
        <v>31758</v>
      </c>
      <c r="Q5652" s="40" t="s">
        <v>31758</v>
      </c>
      <c r="R5652" t="s">
        <v>31960</v>
      </c>
      <c r="S5652">
        <v>1.72</v>
      </c>
      <c r="T5652">
        <v>0</v>
      </c>
      <c r="U5652" t="s">
        <v>54</v>
      </c>
      <c r="W5652" t="s">
        <v>59</v>
      </c>
      <c r="X5652" t="s">
        <v>31961</v>
      </c>
    </row>
    <row r="5653" spans="1:24" x14ac:dyDescent="0.2">
      <c r="A5653">
        <v>47584</v>
      </c>
      <c r="B5653">
        <v>30876</v>
      </c>
      <c r="C5653" t="s">
        <v>115</v>
      </c>
      <c r="D5653" t="s">
        <v>31962</v>
      </c>
      <c r="E5653" t="s">
        <v>31963</v>
      </c>
      <c r="F5653" t="s">
        <v>31964</v>
      </c>
      <c r="H5653" t="s">
        <v>2989</v>
      </c>
      <c r="I5653" t="s">
        <v>20031</v>
      </c>
      <c r="J5653" s="18">
        <v>42493</v>
      </c>
      <c r="K5653" s="41" t="s">
        <v>31965</v>
      </c>
      <c r="L5653" s="42" t="s">
        <v>31966</v>
      </c>
      <c r="M5653" t="s">
        <v>31967</v>
      </c>
      <c r="N5653" t="s">
        <v>31968</v>
      </c>
      <c r="O5653" t="s">
        <v>31969</v>
      </c>
      <c r="R5653" t="s">
        <v>31970</v>
      </c>
      <c r="S5653">
        <v>26.07</v>
      </c>
      <c r="T5653">
        <v>1</v>
      </c>
      <c r="W5653" t="s">
        <v>55</v>
      </c>
    </row>
    <row r="5654" spans="1:24" x14ac:dyDescent="0.2">
      <c r="A5654">
        <v>47604</v>
      </c>
      <c r="B5654">
        <v>30842</v>
      </c>
      <c r="C5654" t="s">
        <v>109</v>
      </c>
      <c r="E5654" t="s">
        <v>31971</v>
      </c>
      <c r="F5654" t="s">
        <v>31972</v>
      </c>
      <c r="G5654" t="s">
        <v>52</v>
      </c>
      <c r="H5654" t="s">
        <v>69</v>
      </c>
      <c r="I5654" t="s">
        <v>127</v>
      </c>
      <c r="J5654" s="18">
        <v>42493</v>
      </c>
      <c r="K5654" s="41" t="s">
        <v>31859</v>
      </c>
      <c r="L5654" s="42" t="s">
        <v>31534</v>
      </c>
      <c r="M5654" t="s">
        <v>31534</v>
      </c>
      <c r="N5654" t="s">
        <v>31973</v>
      </c>
      <c r="O5654" t="s">
        <v>31974</v>
      </c>
      <c r="P5654" t="s">
        <v>31975</v>
      </c>
      <c r="Q5654" s="40" t="s">
        <v>31976</v>
      </c>
      <c r="R5654" t="s">
        <v>31368</v>
      </c>
      <c r="S5654">
        <v>7.97</v>
      </c>
      <c r="T5654">
        <v>0</v>
      </c>
      <c r="U5654" t="s">
        <v>54</v>
      </c>
      <c r="W5654" t="s">
        <v>59</v>
      </c>
      <c r="X5654" t="s">
        <v>31977</v>
      </c>
    </row>
    <row r="5655" spans="1:24" x14ac:dyDescent="0.2">
      <c r="A5655">
        <v>47670</v>
      </c>
      <c r="B5655">
        <v>30851</v>
      </c>
      <c r="C5655" t="s">
        <v>163</v>
      </c>
      <c r="D5655" t="s">
        <v>31978</v>
      </c>
      <c r="E5655" t="s">
        <v>11846</v>
      </c>
      <c r="F5655" t="s">
        <v>11847</v>
      </c>
      <c r="G5655" t="s">
        <v>52</v>
      </c>
      <c r="H5655" t="s">
        <v>53</v>
      </c>
      <c r="I5655" t="s">
        <v>836</v>
      </c>
      <c r="J5655" s="18">
        <v>42494</v>
      </c>
      <c r="K5655" s="41" t="s">
        <v>31979</v>
      </c>
      <c r="L5655" s="42" t="s">
        <v>31980</v>
      </c>
      <c r="M5655" t="s">
        <v>31948</v>
      </c>
      <c r="N5655" t="s">
        <v>31981</v>
      </c>
      <c r="O5655" t="s">
        <v>31982</v>
      </c>
      <c r="P5655" t="s">
        <v>31983</v>
      </c>
      <c r="Q5655" s="40" t="s">
        <v>31984</v>
      </c>
      <c r="R5655" t="s">
        <v>31536</v>
      </c>
      <c r="S5655">
        <v>1.6</v>
      </c>
      <c r="T5655">
        <v>0</v>
      </c>
      <c r="U5655" t="s">
        <v>54</v>
      </c>
      <c r="W5655" t="s">
        <v>59</v>
      </c>
      <c r="X5655" t="s">
        <v>31985</v>
      </c>
    </row>
    <row r="5656" spans="1:24" x14ac:dyDescent="0.2">
      <c r="A5656">
        <v>47679</v>
      </c>
      <c r="B5656">
        <v>30845</v>
      </c>
      <c r="C5656" t="s">
        <v>115</v>
      </c>
      <c r="D5656" t="s">
        <v>31986</v>
      </c>
      <c r="E5656" t="s">
        <v>19555</v>
      </c>
      <c r="F5656" t="s">
        <v>19556</v>
      </c>
      <c r="G5656" t="s">
        <v>52</v>
      </c>
      <c r="H5656" t="s">
        <v>76</v>
      </c>
      <c r="I5656" t="s">
        <v>151</v>
      </c>
      <c r="J5656" s="18">
        <v>42494</v>
      </c>
      <c r="K5656" s="41" t="s">
        <v>31987</v>
      </c>
      <c r="L5656" s="42" t="s">
        <v>31920</v>
      </c>
      <c r="M5656" t="s">
        <v>31988</v>
      </c>
      <c r="N5656" t="s">
        <v>31989</v>
      </c>
      <c r="O5656" t="s">
        <v>31990</v>
      </c>
      <c r="P5656" t="s">
        <v>31991</v>
      </c>
      <c r="Q5656" s="40" t="s">
        <v>31992</v>
      </c>
      <c r="R5656" t="s">
        <v>31536</v>
      </c>
      <c r="S5656">
        <v>2.9</v>
      </c>
      <c r="T5656">
        <v>0</v>
      </c>
      <c r="U5656" t="s">
        <v>54</v>
      </c>
      <c r="W5656" t="s">
        <v>59</v>
      </c>
      <c r="X5656" t="s">
        <v>31550</v>
      </c>
    </row>
    <row r="5657" spans="1:24" x14ac:dyDescent="0.2">
      <c r="A5657">
        <v>47692</v>
      </c>
      <c r="B5657">
        <v>30866</v>
      </c>
      <c r="C5657" t="s">
        <v>110</v>
      </c>
      <c r="E5657" t="s">
        <v>31993</v>
      </c>
      <c r="F5657" t="s">
        <v>77</v>
      </c>
      <c r="G5657" t="s">
        <v>56</v>
      </c>
      <c r="H5657" t="s">
        <v>4526</v>
      </c>
      <c r="I5657" t="s">
        <v>31994</v>
      </c>
      <c r="J5657" s="18">
        <v>42494</v>
      </c>
      <c r="K5657" s="41" t="s">
        <v>31995</v>
      </c>
      <c r="L5657" s="42" t="s">
        <v>31996</v>
      </c>
      <c r="M5657" t="s">
        <v>31997</v>
      </c>
      <c r="P5657" t="s">
        <v>31998</v>
      </c>
      <c r="Q5657" s="40" t="s">
        <v>31998</v>
      </c>
      <c r="R5657" t="s">
        <v>31368</v>
      </c>
      <c r="S5657">
        <v>0.02</v>
      </c>
      <c r="T5657">
        <v>0</v>
      </c>
      <c r="U5657" t="s">
        <v>54</v>
      </c>
      <c r="W5657" t="s">
        <v>59</v>
      </c>
      <c r="X5657" t="s">
        <v>31793</v>
      </c>
    </row>
    <row r="5658" spans="1:24" x14ac:dyDescent="0.2">
      <c r="A5658">
        <v>47695</v>
      </c>
      <c r="B5658">
        <v>30868</v>
      </c>
      <c r="C5658" t="s">
        <v>114</v>
      </c>
      <c r="D5658" t="s">
        <v>31999</v>
      </c>
      <c r="E5658" t="s">
        <v>32000</v>
      </c>
      <c r="F5658" t="s">
        <v>32001</v>
      </c>
      <c r="G5658" t="s">
        <v>52</v>
      </c>
      <c r="H5658" t="s">
        <v>60</v>
      </c>
      <c r="I5658" t="s">
        <v>3082</v>
      </c>
      <c r="J5658" s="18">
        <v>42494</v>
      </c>
      <c r="K5658" s="41" t="s">
        <v>32002</v>
      </c>
      <c r="L5658" s="42" t="s">
        <v>31780</v>
      </c>
      <c r="M5658" t="s">
        <v>32003</v>
      </c>
      <c r="N5658" t="s">
        <v>32004</v>
      </c>
      <c r="O5658" t="s">
        <v>32005</v>
      </c>
      <c r="P5658" t="s">
        <v>32006</v>
      </c>
      <c r="Q5658" s="40" t="s">
        <v>32006</v>
      </c>
      <c r="R5658" t="s">
        <v>31715</v>
      </c>
      <c r="S5658">
        <v>1.37</v>
      </c>
      <c r="T5658">
        <v>0</v>
      </c>
      <c r="U5658" t="s">
        <v>54</v>
      </c>
      <c r="W5658" t="s">
        <v>59</v>
      </c>
      <c r="X5658" t="s">
        <v>32007</v>
      </c>
    </row>
    <row r="5659" spans="1:24" x14ac:dyDescent="0.2">
      <c r="A5659">
        <v>47696</v>
      </c>
      <c r="B5659">
        <v>30881</v>
      </c>
      <c r="C5659" t="s">
        <v>114</v>
      </c>
      <c r="D5659" t="s">
        <v>32008</v>
      </c>
      <c r="E5659" t="s">
        <v>32009</v>
      </c>
      <c r="F5659" t="s">
        <v>32010</v>
      </c>
      <c r="G5659" t="s">
        <v>52</v>
      </c>
      <c r="H5659" t="s">
        <v>73</v>
      </c>
      <c r="I5659" t="s">
        <v>3130</v>
      </c>
      <c r="J5659" s="18">
        <v>42494</v>
      </c>
      <c r="K5659" s="41" t="s">
        <v>32011</v>
      </c>
      <c r="L5659" s="42" t="s">
        <v>32012</v>
      </c>
      <c r="M5659" t="s">
        <v>32013</v>
      </c>
      <c r="N5659" t="s">
        <v>32014</v>
      </c>
      <c r="O5659" t="s">
        <v>32015</v>
      </c>
      <c r="P5659" t="s">
        <v>32016</v>
      </c>
      <c r="Q5659" s="40" t="s">
        <v>32016</v>
      </c>
      <c r="R5659" t="s">
        <v>30924</v>
      </c>
      <c r="S5659">
        <v>2.75</v>
      </c>
      <c r="T5659">
        <v>0</v>
      </c>
      <c r="U5659" t="s">
        <v>54</v>
      </c>
      <c r="W5659" t="s">
        <v>59</v>
      </c>
      <c r="X5659" t="s">
        <v>32017</v>
      </c>
    </row>
    <row r="5660" spans="1:24" x14ac:dyDescent="0.2">
      <c r="A5660">
        <v>47698</v>
      </c>
      <c r="B5660">
        <v>30870</v>
      </c>
      <c r="C5660" t="s">
        <v>115</v>
      </c>
      <c r="D5660" t="s">
        <v>32018</v>
      </c>
      <c r="E5660" t="s">
        <v>32019</v>
      </c>
      <c r="F5660" t="s">
        <v>32020</v>
      </c>
      <c r="G5660" t="s">
        <v>52</v>
      </c>
      <c r="H5660" t="s">
        <v>53</v>
      </c>
      <c r="I5660" t="s">
        <v>146</v>
      </c>
      <c r="J5660" s="18">
        <v>42494</v>
      </c>
      <c r="K5660" s="41" t="s">
        <v>32021</v>
      </c>
      <c r="L5660" s="42" t="s">
        <v>32022</v>
      </c>
      <c r="M5660" t="s">
        <v>32023</v>
      </c>
      <c r="N5660" t="s">
        <v>31990</v>
      </c>
      <c r="O5660" t="s">
        <v>30191</v>
      </c>
      <c r="P5660" t="s">
        <v>31957</v>
      </c>
      <c r="Q5660" s="40" t="s">
        <v>31957</v>
      </c>
      <c r="R5660" t="s">
        <v>31715</v>
      </c>
      <c r="S5660">
        <v>2.8</v>
      </c>
      <c r="T5660">
        <v>0</v>
      </c>
      <c r="U5660" t="s">
        <v>54</v>
      </c>
      <c r="W5660" t="s">
        <v>59</v>
      </c>
      <c r="X5660" t="s">
        <v>31699</v>
      </c>
    </row>
    <row r="5661" spans="1:24" x14ac:dyDescent="0.2">
      <c r="A5661">
        <v>47715</v>
      </c>
      <c r="B5661">
        <v>30841</v>
      </c>
      <c r="C5661" t="s">
        <v>163</v>
      </c>
      <c r="D5661" t="s">
        <v>5573</v>
      </c>
      <c r="E5661" t="s">
        <v>5574</v>
      </c>
      <c r="F5661" t="s">
        <v>5575</v>
      </c>
      <c r="G5661" t="s">
        <v>52</v>
      </c>
      <c r="H5661" t="s">
        <v>66</v>
      </c>
      <c r="I5661" t="s">
        <v>4906</v>
      </c>
      <c r="J5661" s="18">
        <v>42495</v>
      </c>
      <c r="K5661" s="41" t="s">
        <v>32024</v>
      </c>
      <c r="L5661" s="42" t="s">
        <v>32025</v>
      </c>
      <c r="M5661" t="s">
        <v>32026</v>
      </c>
      <c r="N5661" t="s">
        <v>31995</v>
      </c>
      <c r="O5661" t="s">
        <v>32027</v>
      </c>
      <c r="P5661" t="s">
        <v>32027</v>
      </c>
      <c r="Q5661" s="40" t="s">
        <v>32027</v>
      </c>
      <c r="R5661" t="s">
        <v>32028</v>
      </c>
      <c r="S5661">
        <v>6.35</v>
      </c>
      <c r="T5661">
        <v>0</v>
      </c>
      <c r="U5661" t="s">
        <v>54</v>
      </c>
      <c r="W5661" t="s">
        <v>59</v>
      </c>
      <c r="X5661" t="s">
        <v>32029</v>
      </c>
    </row>
    <row r="5662" spans="1:24" x14ac:dyDescent="0.2">
      <c r="A5662">
        <v>47722</v>
      </c>
      <c r="B5662">
        <v>30892</v>
      </c>
      <c r="C5662" t="s">
        <v>163</v>
      </c>
      <c r="D5662" t="s">
        <v>21720</v>
      </c>
      <c r="E5662" t="s">
        <v>21721</v>
      </c>
      <c r="F5662" t="s">
        <v>21722</v>
      </c>
      <c r="G5662" t="s">
        <v>52</v>
      </c>
      <c r="H5662" t="s">
        <v>53</v>
      </c>
      <c r="I5662" t="s">
        <v>149</v>
      </c>
      <c r="J5662" s="18">
        <v>42495</v>
      </c>
      <c r="K5662" s="41" t="s">
        <v>31715</v>
      </c>
      <c r="L5662" s="42" t="s">
        <v>32030</v>
      </c>
      <c r="M5662" t="s">
        <v>32031</v>
      </c>
      <c r="N5662" t="s">
        <v>32032</v>
      </c>
      <c r="O5662" t="s">
        <v>32033</v>
      </c>
      <c r="P5662" t="s">
        <v>32034</v>
      </c>
      <c r="Q5662" s="40" t="s">
        <v>32034</v>
      </c>
      <c r="R5662" t="s">
        <v>31368</v>
      </c>
      <c r="S5662">
        <v>1.78</v>
      </c>
      <c r="T5662">
        <v>0</v>
      </c>
      <c r="U5662" t="s">
        <v>54</v>
      </c>
      <c r="W5662" t="s">
        <v>59</v>
      </c>
      <c r="X5662" t="s">
        <v>32035</v>
      </c>
    </row>
    <row r="5663" spans="1:24" x14ac:dyDescent="0.2">
      <c r="A5663">
        <v>47724</v>
      </c>
      <c r="B5663">
        <v>30877</v>
      </c>
      <c r="C5663" t="s">
        <v>19826</v>
      </c>
      <c r="D5663" t="s">
        <v>4213</v>
      </c>
      <c r="E5663" t="s">
        <v>4214</v>
      </c>
      <c r="F5663" t="s">
        <v>4215</v>
      </c>
      <c r="G5663" t="s">
        <v>52</v>
      </c>
      <c r="H5663" t="s">
        <v>3690</v>
      </c>
      <c r="I5663" t="s">
        <v>4216</v>
      </c>
      <c r="J5663" s="18">
        <v>42495</v>
      </c>
      <c r="K5663" s="41" t="s">
        <v>31872</v>
      </c>
      <c r="L5663" s="42" t="s">
        <v>32036</v>
      </c>
      <c r="M5663" t="s">
        <v>32037</v>
      </c>
      <c r="N5663" t="s">
        <v>32038</v>
      </c>
      <c r="O5663" t="s">
        <v>32039</v>
      </c>
      <c r="P5663" t="s">
        <v>31821</v>
      </c>
      <c r="Q5663" s="40" t="s">
        <v>31821</v>
      </c>
      <c r="R5663" t="s">
        <v>32028</v>
      </c>
      <c r="S5663">
        <v>1.73</v>
      </c>
      <c r="T5663">
        <v>0</v>
      </c>
      <c r="U5663" t="s">
        <v>54</v>
      </c>
      <c r="W5663" t="s">
        <v>59</v>
      </c>
      <c r="X5663" t="s">
        <v>32040</v>
      </c>
    </row>
    <row r="5664" spans="1:24" x14ac:dyDescent="0.2">
      <c r="A5664">
        <v>47731</v>
      </c>
      <c r="B5664">
        <v>30852</v>
      </c>
      <c r="C5664" t="s">
        <v>19826</v>
      </c>
      <c r="D5664" t="s">
        <v>32041</v>
      </c>
      <c r="E5664" t="s">
        <v>32042</v>
      </c>
      <c r="F5664" t="s">
        <v>32043</v>
      </c>
      <c r="G5664" t="s">
        <v>52</v>
      </c>
      <c r="H5664" t="s">
        <v>67</v>
      </c>
      <c r="I5664" t="s">
        <v>138</v>
      </c>
      <c r="J5664" s="18">
        <v>42495</v>
      </c>
      <c r="K5664" s="41" t="s">
        <v>31995</v>
      </c>
      <c r="L5664" s="42" t="s">
        <v>32044</v>
      </c>
      <c r="M5664" t="s">
        <v>31980</v>
      </c>
      <c r="N5664" t="s">
        <v>31681</v>
      </c>
      <c r="O5664" t="s">
        <v>31984</v>
      </c>
      <c r="P5664" t="s">
        <v>32045</v>
      </c>
      <c r="Q5664" s="40" t="s">
        <v>32045</v>
      </c>
      <c r="R5664" t="s">
        <v>30191</v>
      </c>
      <c r="S5664">
        <v>1.6</v>
      </c>
      <c r="T5664">
        <v>0</v>
      </c>
      <c r="U5664" t="s">
        <v>54</v>
      </c>
      <c r="W5664" t="s">
        <v>59</v>
      </c>
      <c r="X5664" t="s">
        <v>31968</v>
      </c>
    </row>
    <row r="5665" spans="1:24" x14ac:dyDescent="0.2">
      <c r="A5665">
        <v>47732</v>
      </c>
      <c r="B5665">
        <v>30867</v>
      </c>
      <c r="C5665" t="s">
        <v>19826</v>
      </c>
      <c r="D5665" t="s">
        <v>32046</v>
      </c>
      <c r="E5665" t="s">
        <v>32047</v>
      </c>
      <c r="F5665" t="s">
        <v>32048</v>
      </c>
      <c r="G5665" t="s">
        <v>52</v>
      </c>
      <c r="I5665" t="s">
        <v>122</v>
      </c>
      <c r="J5665" s="18">
        <v>42495</v>
      </c>
      <c r="K5665" s="41" t="s">
        <v>31780</v>
      </c>
      <c r="L5665" s="42" t="s">
        <v>31780</v>
      </c>
      <c r="M5665" t="s">
        <v>32049</v>
      </c>
      <c r="N5665" t="s">
        <v>32050</v>
      </c>
      <c r="O5665" t="s">
        <v>32051</v>
      </c>
      <c r="P5665" t="s">
        <v>32052</v>
      </c>
      <c r="Q5665" s="40" t="s">
        <v>32052</v>
      </c>
      <c r="R5665" t="s">
        <v>31368</v>
      </c>
      <c r="S5665">
        <v>4.57</v>
      </c>
      <c r="T5665">
        <v>0</v>
      </c>
      <c r="U5665" t="s">
        <v>54</v>
      </c>
      <c r="W5665" t="s">
        <v>59</v>
      </c>
      <c r="X5665" t="s">
        <v>32053</v>
      </c>
    </row>
    <row r="5666" spans="1:24" x14ac:dyDescent="0.2">
      <c r="A5666">
        <v>47735</v>
      </c>
      <c r="B5666">
        <v>30879</v>
      </c>
      <c r="C5666" t="s">
        <v>110</v>
      </c>
      <c r="D5666" t="s">
        <v>32054</v>
      </c>
      <c r="E5666" t="s">
        <v>32055</v>
      </c>
      <c r="F5666" t="s">
        <v>32056</v>
      </c>
      <c r="G5666" t="s">
        <v>52</v>
      </c>
      <c r="H5666" t="s">
        <v>66</v>
      </c>
      <c r="I5666" t="s">
        <v>421</v>
      </c>
      <c r="J5666" s="18">
        <v>42495</v>
      </c>
      <c r="K5666" s="41" t="s">
        <v>32057</v>
      </c>
      <c r="L5666" s="42" t="s">
        <v>31872</v>
      </c>
      <c r="M5666" t="s">
        <v>32058</v>
      </c>
      <c r="N5666" t="s">
        <v>32059</v>
      </c>
      <c r="O5666" t="s">
        <v>32060</v>
      </c>
      <c r="P5666" t="s">
        <v>31700</v>
      </c>
      <c r="Q5666" s="40" t="s">
        <v>32061</v>
      </c>
      <c r="R5666" t="s">
        <v>31699</v>
      </c>
      <c r="S5666">
        <v>2.2200000000000002</v>
      </c>
      <c r="T5666">
        <v>0</v>
      </c>
      <c r="U5666" t="s">
        <v>58</v>
      </c>
      <c r="W5666" t="s">
        <v>59</v>
      </c>
      <c r="X5666" t="s">
        <v>32062</v>
      </c>
    </row>
    <row r="5667" spans="1:24" x14ac:dyDescent="0.2">
      <c r="A5667">
        <v>47736</v>
      </c>
      <c r="B5667">
        <v>30871</v>
      </c>
      <c r="C5667" t="s">
        <v>115</v>
      </c>
      <c r="D5667" t="s">
        <v>32063</v>
      </c>
      <c r="E5667" t="s">
        <v>32064</v>
      </c>
      <c r="F5667" t="s">
        <v>32065</v>
      </c>
      <c r="G5667" t="s">
        <v>52</v>
      </c>
      <c r="I5667" t="s">
        <v>1603</v>
      </c>
      <c r="J5667" s="18">
        <v>42495</v>
      </c>
      <c r="K5667" s="41" t="s">
        <v>32066</v>
      </c>
      <c r="L5667" s="42" t="s">
        <v>32067</v>
      </c>
      <c r="M5667" t="s">
        <v>32022</v>
      </c>
      <c r="N5667" t="s">
        <v>32068</v>
      </c>
      <c r="O5667" t="s">
        <v>32069</v>
      </c>
      <c r="P5667" t="s">
        <v>32070</v>
      </c>
      <c r="Q5667" s="40" t="s">
        <v>32070</v>
      </c>
      <c r="R5667" t="s">
        <v>31368</v>
      </c>
      <c r="S5667">
        <v>4.32</v>
      </c>
      <c r="T5667">
        <v>0</v>
      </c>
      <c r="U5667" t="s">
        <v>54</v>
      </c>
      <c r="W5667" t="s">
        <v>59</v>
      </c>
      <c r="X5667" t="s">
        <v>32071</v>
      </c>
    </row>
    <row r="5668" spans="1:24" x14ac:dyDescent="0.2">
      <c r="A5668">
        <v>47737</v>
      </c>
      <c r="B5668">
        <v>30863</v>
      </c>
      <c r="C5668" t="s">
        <v>109</v>
      </c>
      <c r="D5668" t="s">
        <v>32072</v>
      </c>
      <c r="E5668" t="s">
        <v>32073</v>
      </c>
      <c r="F5668" t="s">
        <v>32074</v>
      </c>
      <c r="G5668" t="s">
        <v>52</v>
      </c>
      <c r="H5668" t="s">
        <v>57</v>
      </c>
      <c r="I5668" t="s">
        <v>929</v>
      </c>
      <c r="J5668" s="18">
        <v>42495</v>
      </c>
      <c r="K5668" s="41" t="s">
        <v>31681</v>
      </c>
      <c r="L5668" s="42" t="s">
        <v>32075</v>
      </c>
      <c r="M5668" t="s">
        <v>32076</v>
      </c>
      <c r="N5668" t="s">
        <v>32077</v>
      </c>
      <c r="O5668" t="s">
        <v>32078</v>
      </c>
      <c r="P5668" t="s">
        <v>32079</v>
      </c>
      <c r="Q5668" s="40" t="s">
        <v>31967</v>
      </c>
      <c r="R5668" t="s">
        <v>30191</v>
      </c>
      <c r="S5668">
        <v>2.52</v>
      </c>
      <c r="T5668">
        <v>0</v>
      </c>
      <c r="U5668" t="s">
        <v>58</v>
      </c>
      <c r="W5668" t="s">
        <v>59</v>
      </c>
      <c r="X5668" t="s">
        <v>32080</v>
      </c>
    </row>
    <row r="5669" spans="1:24" x14ac:dyDescent="0.2">
      <c r="A5669">
        <v>47738</v>
      </c>
      <c r="B5669">
        <v>30865</v>
      </c>
      <c r="C5669" t="s">
        <v>109</v>
      </c>
      <c r="D5669" t="s">
        <v>11393</v>
      </c>
      <c r="E5669" t="s">
        <v>11394</v>
      </c>
      <c r="F5669" t="s">
        <v>11395</v>
      </c>
      <c r="G5669" t="s">
        <v>52</v>
      </c>
      <c r="H5669" t="s">
        <v>63</v>
      </c>
      <c r="I5669" t="s">
        <v>1905</v>
      </c>
      <c r="J5669" s="18">
        <v>42495</v>
      </c>
      <c r="K5669" s="41" t="s">
        <v>31747</v>
      </c>
      <c r="L5669" s="42" t="s">
        <v>31997</v>
      </c>
      <c r="M5669" t="s">
        <v>32081</v>
      </c>
      <c r="N5669" t="s">
        <v>31982</v>
      </c>
      <c r="O5669" t="s">
        <v>32082</v>
      </c>
      <c r="P5669" t="s">
        <v>32083</v>
      </c>
      <c r="Q5669" s="40" t="s">
        <v>32083</v>
      </c>
      <c r="R5669" t="s">
        <v>32028</v>
      </c>
      <c r="S5669">
        <v>3.08</v>
      </c>
      <c r="T5669">
        <v>0</v>
      </c>
      <c r="U5669" t="s">
        <v>54</v>
      </c>
      <c r="W5669" t="s">
        <v>59</v>
      </c>
      <c r="X5669" t="s">
        <v>32084</v>
      </c>
    </row>
    <row r="5670" spans="1:24" x14ac:dyDescent="0.2">
      <c r="A5670">
        <v>47739</v>
      </c>
      <c r="B5670">
        <v>30864</v>
      </c>
      <c r="C5670" t="s">
        <v>111</v>
      </c>
      <c r="D5670" t="s">
        <v>32085</v>
      </c>
      <c r="E5670" t="s">
        <v>32086</v>
      </c>
      <c r="F5670" t="s">
        <v>32087</v>
      </c>
      <c r="G5670" t="s">
        <v>52</v>
      </c>
      <c r="H5670" t="s">
        <v>105</v>
      </c>
      <c r="I5670" t="s">
        <v>159</v>
      </c>
      <c r="J5670" s="18">
        <v>42495</v>
      </c>
      <c r="K5670" s="41" t="s">
        <v>32088</v>
      </c>
      <c r="L5670" s="42" t="s">
        <v>32089</v>
      </c>
      <c r="M5670" t="s">
        <v>32090</v>
      </c>
      <c r="N5670" t="s">
        <v>31998</v>
      </c>
      <c r="O5670" t="s">
        <v>32091</v>
      </c>
      <c r="P5670" t="s">
        <v>31846</v>
      </c>
      <c r="Q5670" s="40" t="s">
        <v>31846</v>
      </c>
      <c r="R5670" t="s">
        <v>31825</v>
      </c>
      <c r="S5670">
        <v>3.95</v>
      </c>
      <c r="T5670">
        <v>0</v>
      </c>
      <c r="U5670" t="s">
        <v>54</v>
      </c>
      <c r="W5670" t="s">
        <v>59</v>
      </c>
      <c r="X5670" t="s">
        <v>32092</v>
      </c>
    </row>
    <row r="5671" spans="1:24" x14ac:dyDescent="0.2">
      <c r="A5671">
        <v>47740</v>
      </c>
      <c r="B5671">
        <v>30843</v>
      </c>
      <c r="C5671" t="s">
        <v>111</v>
      </c>
      <c r="D5671" t="s">
        <v>32093</v>
      </c>
      <c r="E5671" t="s">
        <v>32094</v>
      </c>
      <c r="F5671" t="s">
        <v>32095</v>
      </c>
      <c r="G5671" t="s">
        <v>52</v>
      </c>
      <c r="H5671" t="s">
        <v>105</v>
      </c>
      <c r="I5671" t="s">
        <v>159</v>
      </c>
      <c r="J5671" s="18">
        <v>42495</v>
      </c>
      <c r="K5671" s="41" t="s">
        <v>31987</v>
      </c>
      <c r="L5671" s="42" t="s">
        <v>31516</v>
      </c>
      <c r="M5671" t="s">
        <v>31516</v>
      </c>
      <c r="N5671" t="s">
        <v>32096</v>
      </c>
      <c r="O5671" t="s">
        <v>31949</v>
      </c>
      <c r="P5671" t="s">
        <v>31949</v>
      </c>
      <c r="Q5671" s="40" t="s">
        <v>31949</v>
      </c>
      <c r="R5671" t="s">
        <v>31280</v>
      </c>
      <c r="S5671">
        <v>0.68</v>
      </c>
      <c r="T5671">
        <v>0</v>
      </c>
      <c r="U5671" t="s">
        <v>54</v>
      </c>
      <c r="W5671" t="s">
        <v>59</v>
      </c>
      <c r="X5671" t="s">
        <v>32097</v>
      </c>
    </row>
    <row r="5672" spans="1:24" x14ac:dyDescent="0.2">
      <c r="A5672">
        <v>47741</v>
      </c>
      <c r="B5672">
        <v>30857</v>
      </c>
      <c r="C5672" t="s">
        <v>111</v>
      </c>
      <c r="D5672" t="s">
        <v>32098</v>
      </c>
      <c r="E5672" t="s">
        <v>8844</v>
      </c>
      <c r="F5672" t="s">
        <v>8845</v>
      </c>
      <c r="G5672" t="s">
        <v>52</v>
      </c>
      <c r="H5672" t="s">
        <v>74</v>
      </c>
      <c r="I5672" t="s">
        <v>134</v>
      </c>
      <c r="J5672" s="18">
        <v>42495</v>
      </c>
      <c r="K5672" s="41" t="s">
        <v>32099</v>
      </c>
      <c r="L5672" s="42" t="s">
        <v>31776</v>
      </c>
      <c r="M5672" t="s">
        <v>32100</v>
      </c>
      <c r="N5672" t="s">
        <v>32089</v>
      </c>
      <c r="O5672" t="s">
        <v>32101</v>
      </c>
      <c r="P5672" t="s">
        <v>32102</v>
      </c>
      <c r="Q5672" s="40" t="s">
        <v>32102</v>
      </c>
      <c r="R5672" t="s">
        <v>32032</v>
      </c>
      <c r="S5672">
        <v>3.67</v>
      </c>
      <c r="T5672">
        <v>0</v>
      </c>
      <c r="U5672" t="s">
        <v>54</v>
      </c>
      <c r="W5672" t="s">
        <v>59</v>
      </c>
      <c r="X5672" t="s">
        <v>32103</v>
      </c>
    </row>
    <row r="5673" spans="1:24" x14ac:dyDescent="0.2">
      <c r="A5673">
        <v>47742</v>
      </c>
      <c r="B5673">
        <v>30846</v>
      </c>
      <c r="C5673" t="s">
        <v>111</v>
      </c>
      <c r="D5673" t="s">
        <v>32104</v>
      </c>
      <c r="E5673" t="s">
        <v>32105</v>
      </c>
      <c r="F5673" t="s">
        <v>32106</v>
      </c>
      <c r="G5673" t="s">
        <v>52</v>
      </c>
      <c r="H5673" t="s">
        <v>67</v>
      </c>
      <c r="I5673" t="s">
        <v>138</v>
      </c>
      <c r="J5673" s="18">
        <v>42495</v>
      </c>
      <c r="K5673" s="41" t="s">
        <v>32107</v>
      </c>
      <c r="L5673" s="42" t="s">
        <v>32108</v>
      </c>
      <c r="M5673" t="s">
        <v>32108</v>
      </c>
      <c r="N5673" t="s">
        <v>32109</v>
      </c>
      <c r="O5673" t="s">
        <v>32110</v>
      </c>
      <c r="P5673" t="s">
        <v>32111</v>
      </c>
      <c r="Q5673" s="40" t="s">
        <v>32111</v>
      </c>
      <c r="R5673" t="s">
        <v>30191</v>
      </c>
      <c r="S5673">
        <v>3.12</v>
      </c>
      <c r="T5673">
        <v>0</v>
      </c>
      <c r="U5673" t="s">
        <v>54</v>
      </c>
      <c r="W5673" t="s">
        <v>59</v>
      </c>
      <c r="X5673" t="s">
        <v>32112</v>
      </c>
    </row>
    <row r="5674" spans="1:24" x14ac:dyDescent="0.2">
      <c r="A5674">
        <v>47744</v>
      </c>
      <c r="B5674">
        <v>30874</v>
      </c>
      <c r="C5674" t="s">
        <v>111</v>
      </c>
      <c r="D5674" t="s">
        <v>32113</v>
      </c>
      <c r="E5674" t="s">
        <v>32114</v>
      </c>
      <c r="F5674" t="s">
        <v>32115</v>
      </c>
      <c r="G5674" t="s">
        <v>52</v>
      </c>
      <c r="H5674" t="s">
        <v>67</v>
      </c>
      <c r="I5674" t="s">
        <v>1638</v>
      </c>
      <c r="J5674" s="18">
        <v>42495</v>
      </c>
      <c r="K5674" s="41" t="s">
        <v>31757</v>
      </c>
      <c r="L5674" s="42" t="s">
        <v>32116</v>
      </c>
      <c r="M5674" t="s">
        <v>32117</v>
      </c>
      <c r="N5674" t="s">
        <v>32118</v>
      </c>
      <c r="O5674" t="s">
        <v>32119</v>
      </c>
      <c r="P5674" t="s">
        <v>32031</v>
      </c>
      <c r="Q5674" s="40" t="s">
        <v>32031</v>
      </c>
      <c r="R5674" t="s">
        <v>32028</v>
      </c>
      <c r="S5674">
        <v>3.57</v>
      </c>
      <c r="T5674">
        <v>0</v>
      </c>
      <c r="U5674" t="s">
        <v>54</v>
      </c>
      <c r="W5674" t="s">
        <v>59</v>
      </c>
      <c r="X5674" t="s">
        <v>32120</v>
      </c>
    </row>
    <row r="5675" spans="1:24" x14ac:dyDescent="0.2">
      <c r="A5675">
        <v>47745</v>
      </c>
      <c r="B5675">
        <v>30855</v>
      </c>
      <c r="C5675" t="s">
        <v>114</v>
      </c>
      <c r="D5675" t="s">
        <v>32121</v>
      </c>
      <c r="E5675" t="s">
        <v>32122</v>
      </c>
      <c r="F5675" t="s">
        <v>32123</v>
      </c>
      <c r="G5675" t="s">
        <v>52</v>
      </c>
      <c r="I5675" t="s">
        <v>142</v>
      </c>
      <c r="J5675" s="18">
        <v>42495</v>
      </c>
      <c r="K5675" s="41" t="s">
        <v>32066</v>
      </c>
      <c r="L5675" s="42" t="s">
        <v>32124</v>
      </c>
      <c r="M5675" t="s">
        <v>31981</v>
      </c>
      <c r="N5675" t="s">
        <v>32125</v>
      </c>
      <c r="O5675" t="s">
        <v>31990</v>
      </c>
      <c r="P5675" t="s">
        <v>32126</v>
      </c>
      <c r="Q5675" s="40" t="s">
        <v>32126</v>
      </c>
      <c r="R5675" t="s">
        <v>30191</v>
      </c>
      <c r="S5675">
        <v>1.57</v>
      </c>
      <c r="T5675">
        <v>0</v>
      </c>
      <c r="U5675" t="s">
        <v>54</v>
      </c>
      <c r="W5675" t="s">
        <v>59</v>
      </c>
      <c r="X5675" t="s">
        <v>32127</v>
      </c>
    </row>
    <row r="5676" spans="1:24" x14ac:dyDescent="0.2">
      <c r="A5676">
        <v>47752</v>
      </c>
      <c r="B5676">
        <v>30858</v>
      </c>
      <c r="C5676" t="s">
        <v>114</v>
      </c>
      <c r="D5676" t="s">
        <v>32128</v>
      </c>
      <c r="E5676" t="s">
        <v>32129</v>
      </c>
      <c r="F5676" t="s">
        <v>32130</v>
      </c>
      <c r="G5676" t="s">
        <v>52</v>
      </c>
      <c r="I5676" t="s">
        <v>1727</v>
      </c>
      <c r="J5676" s="18">
        <v>42495</v>
      </c>
      <c r="K5676" s="41" t="s">
        <v>32100</v>
      </c>
      <c r="L5676" s="42" t="s">
        <v>32131</v>
      </c>
      <c r="M5676" t="s">
        <v>32132</v>
      </c>
      <c r="N5676" t="s">
        <v>31923</v>
      </c>
      <c r="O5676" t="s">
        <v>32133</v>
      </c>
      <c r="P5676" t="s">
        <v>31847</v>
      </c>
      <c r="Q5676" s="40" t="s">
        <v>32134</v>
      </c>
      <c r="R5676" t="s">
        <v>30191</v>
      </c>
      <c r="S5676">
        <v>1.62</v>
      </c>
      <c r="T5676">
        <v>0</v>
      </c>
      <c r="U5676" t="s">
        <v>54</v>
      </c>
      <c r="W5676" t="s">
        <v>59</v>
      </c>
      <c r="X5676" t="s">
        <v>32135</v>
      </c>
    </row>
    <row r="5677" spans="1:24" x14ac:dyDescent="0.2">
      <c r="A5677">
        <v>47754</v>
      </c>
      <c r="B5677">
        <v>0</v>
      </c>
      <c r="C5677" t="s">
        <v>109</v>
      </c>
      <c r="D5677" t="s">
        <v>31338</v>
      </c>
      <c r="E5677" t="s">
        <v>31339</v>
      </c>
      <c r="F5677" t="s">
        <v>31340</v>
      </c>
      <c r="G5677" t="s">
        <v>52</v>
      </c>
      <c r="H5677" t="s">
        <v>66</v>
      </c>
      <c r="I5677" t="s">
        <v>1546</v>
      </c>
      <c r="J5677" s="18">
        <v>42495</v>
      </c>
      <c r="K5677" s="41" t="s">
        <v>29875</v>
      </c>
      <c r="L5677" s="42" t="s">
        <v>32136</v>
      </c>
      <c r="N5677" t="s">
        <v>32060</v>
      </c>
      <c r="O5677" t="s">
        <v>32051</v>
      </c>
      <c r="P5677" t="s">
        <v>32030</v>
      </c>
      <c r="Q5677" s="40" t="s">
        <v>32030</v>
      </c>
      <c r="R5677" t="s">
        <v>31825</v>
      </c>
      <c r="S5677">
        <v>1.45</v>
      </c>
      <c r="T5677">
        <v>0</v>
      </c>
      <c r="U5677" t="s">
        <v>54</v>
      </c>
      <c r="W5677" t="s">
        <v>59</v>
      </c>
      <c r="X5677" t="s">
        <v>32137</v>
      </c>
    </row>
    <row r="5678" spans="1:24" x14ac:dyDescent="0.2">
      <c r="A5678">
        <v>47758</v>
      </c>
      <c r="B5678">
        <v>30884</v>
      </c>
      <c r="C5678" t="s">
        <v>114</v>
      </c>
      <c r="D5678" t="s">
        <v>28600</v>
      </c>
      <c r="E5678" t="s">
        <v>28601</v>
      </c>
      <c r="F5678" t="s">
        <v>28602</v>
      </c>
      <c r="H5678" t="s">
        <v>60</v>
      </c>
      <c r="I5678" t="s">
        <v>3082</v>
      </c>
      <c r="J5678" s="18">
        <v>42495</v>
      </c>
      <c r="K5678" s="41" t="s">
        <v>32138</v>
      </c>
      <c r="L5678" s="42" t="s">
        <v>32139</v>
      </c>
      <c r="M5678" t="s">
        <v>31931</v>
      </c>
      <c r="N5678" t="s">
        <v>32140</v>
      </c>
      <c r="O5678" t="s">
        <v>32141</v>
      </c>
      <c r="P5678" t="s">
        <v>32142</v>
      </c>
      <c r="Q5678" s="40" t="s">
        <v>32142</v>
      </c>
      <c r="R5678" t="s">
        <v>31368</v>
      </c>
      <c r="S5678">
        <v>2.2999999999999998</v>
      </c>
      <c r="T5678">
        <v>0</v>
      </c>
      <c r="W5678" t="s">
        <v>55</v>
      </c>
    </row>
    <row r="5679" spans="1:24" x14ac:dyDescent="0.2">
      <c r="A5679">
        <v>47760</v>
      </c>
      <c r="B5679">
        <v>30854</v>
      </c>
      <c r="C5679" t="s">
        <v>109</v>
      </c>
      <c r="D5679" t="s">
        <v>32143</v>
      </c>
      <c r="E5679" t="s">
        <v>32144</v>
      </c>
      <c r="F5679" t="s">
        <v>32145</v>
      </c>
      <c r="H5679" t="s">
        <v>63</v>
      </c>
      <c r="I5679" t="s">
        <v>1905</v>
      </c>
      <c r="J5679" s="18">
        <v>42495</v>
      </c>
      <c r="K5679" s="41" t="s">
        <v>31980</v>
      </c>
      <c r="L5679" s="42" t="s">
        <v>32124</v>
      </c>
      <c r="M5679" t="s">
        <v>31981</v>
      </c>
      <c r="N5679" t="s">
        <v>32146</v>
      </c>
      <c r="O5679" t="s">
        <v>32147</v>
      </c>
      <c r="P5679" t="s">
        <v>31771</v>
      </c>
      <c r="Q5679" s="40" t="s">
        <v>31771</v>
      </c>
      <c r="R5679" t="s">
        <v>30191</v>
      </c>
      <c r="S5679">
        <v>1.5</v>
      </c>
      <c r="T5679">
        <v>0</v>
      </c>
      <c r="W5679" t="s">
        <v>55</v>
      </c>
    </row>
    <row r="5680" spans="1:24" x14ac:dyDescent="0.2">
      <c r="A5680">
        <v>47771</v>
      </c>
      <c r="B5680">
        <v>30850</v>
      </c>
      <c r="C5680" t="s">
        <v>19826</v>
      </c>
      <c r="D5680" t="s">
        <v>32148</v>
      </c>
      <c r="E5680" t="s">
        <v>32149</v>
      </c>
      <c r="F5680" t="s">
        <v>32150</v>
      </c>
      <c r="G5680" t="s">
        <v>52</v>
      </c>
      <c r="I5680" t="s">
        <v>140</v>
      </c>
      <c r="J5680" s="18">
        <v>42495</v>
      </c>
      <c r="K5680" s="41" t="s">
        <v>31980</v>
      </c>
      <c r="L5680" s="42" t="s">
        <v>32151</v>
      </c>
      <c r="M5680" t="s">
        <v>31948</v>
      </c>
      <c r="N5680" t="s">
        <v>31989</v>
      </c>
      <c r="O5680" t="s">
        <v>31770</v>
      </c>
      <c r="P5680" t="s">
        <v>31990</v>
      </c>
      <c r="Q5680" s="40" t="s">
        <v>31990</v>
      </c>
      <c r="R5680" t="s">
        <v>30191</v>
      </c>
      <c r="S5680">
        <v>1.68</v>
      </c>
      <c r="T5680">
        <v>0</v>
      </c>
      <c r="U5680" t="s">
        <v>54</v>
      </c>
      <c r="W5680" t="s">
        <v>59</v>
      </c>
      <c r="X5680" t="s">
        <v>32152</v>
      </c>
    </row>
    <row r="5681" spans="1:24" x14ac:dyDescent="0.2">
      <c r="A5681">
        <v>47772</v>
      </c>
      <c r="B5681">
        <v>30862</v>
      </c>
      <c r="C5681" t="s">
        <v>114</v>
      </c>
      <c r="D5681" t="s">
        <v>32153</v>
      </c>
      <c r="E5681" t="s">
        <v>32154</v>
      </c>
      <c r="F5681" t="s">
        <v>32155</v>
      </c>
      <c r="G5681" t="s">
        <v>52</v>
      </c>
      <c r="H5681" t="s">
        <v>101</v>
      </c>
      <c r="I5681" t="s">
        <v>23439</v>
      </c>
      <c r="J5681" s="18">
        <v>42495</v>
      </c>
      <c r="K5681" s="41" t="s">
        <v>32156</v>
      </c>
      <c r="L5681" s="42" t="s">
        <v>32157</v>
      </c>
      <c r="M5681" t="s">
        <v>32158</v>
      </c>
      <c r="N5681" t="s">
        <v>32159</v>
      </c>
      <c r="O5681" t="s">
        <v>31700</v>
      </c>
      <c r="P5681" t="s">
        <v>32160</v>
      </c>
      <c r="Q5681" s="40" t="s">
        <v>32160</v>
      </c>
      <c r="R5681" t="s">
        <v>30899</v>
      </c>
      <c r="S5681">
        <v>5.0999999999999996</v>
      </c>
      <c r="T5681">
        <v>0</v>
      </c>
      <c r="U5681" t="s">
        <v>54</v>
      </c>
      <c r="W5681" t="s">
        <v>59</v>
      </c>
      <c r="X5681" t="s">
        <v>32161</v>
      </c>
    </row>
    <row r="5682" spans="1:24" x14ac:dyDescent="0.2">
      <c r="A5682">
        <v>47773</v>
      </c>
      <c r="B5682">
        <v>30853</v>
      </c>
      <c r="C5682" t="s">
        <v>111</v>
      </c>
      <c r="E5682" t="s">
        <v>8690</v>
      </c>
      <c r="F5682" t="s">
        <v>8691</v>
      </c>
      <c r="H5682" t="s">
        <v>69</v>
      </c>
      <c r="I5682" t="s">
        <v>8692</v>
      </c>
      <c r="J5682" s="18">
        <v>42495</v>
      </c>
      <c r="K5682" s="41" t="s">
        <v>31979</v>
      </c>
      <c r="L5682" s="42" t="s">
        <v>31981</v>
      </c>
      <c r="M5682" t="s">
        <v>32162</v>
      </c>
      <c r="N5682" t="s">
        <v>31982</v>
      </c>
      <c r="O5682" t="s">
        <v>32163</v>
      </c>
      <c r="P5682" t="s">
        <v>32164</v>
      </c>
      <c r="Q5682" s="40" t="s">
        <v>32165</v>
      </c>
      <c r="R5682" t="s">
        <v>31368</v>
      </c>
      <c r="S5682">
        <v>4.88</v>
      </c>
      <c r="T5682">
        <v>0</v>
      </c>
      <c r="W5682" t="s">
        <v>55</v>
      </c>
    </row>
    <row r="5683" spans="1:24" x14ac:dyDescent="0.2">
      <c r="A5683">
        <v>47774</v>
      </c>
      <c r="B5683">
        <v>30891</v>
      </c>
      <c r="C5683" t="s">
        <v>114</v>
      </c>
      <c r="E5683" t="s">
        <v>10714</v>
      </c>
      <c r="F5683" t="s">
        <v>10715</v>
      </c>
      <c r="I5683" t="s">
        <v>9759</v>
      </c>
      <c r="J5683" s="18">
        <v>42495</v>
      </c>
      <c r="K5683" s="41" t="s">
        <v>32166</v>
      </c>
      <c r="L5683" s="42" t="s">
        <v>32166</v>
      </c>
      <c r="M5683" t="s">
        <v>32167</v>
      </c>
      <c r="N5683" t="s">
        <v>32168</v>
      </c>
      <c r="O5683" t="s">
        <v>32169</v>
      </c>
      <c r="P5683" t="s">
        <v>32170</v>
      </c>
      <c r="Q5683" s="40" t="s">
        <v>32170</v>
      </c>
      <c r="R5683" t="s">
        <v>32171</v>
      </c>
      <c r="S5683">
        <v>18.68</v>
      </c>
      <c r="T5683">
        <v>1</v>
      </c>
      <c r="W5683" t="s">
        <v>55</v>
      </c>
    </row>
    <row r="5684" spans="1:24" x14ac:dyDescent="0.2">
      <c r="A5684">
        <v>47775</v>
      </c>
      <c r="B5684">
        <v>30902</v>
      </c>
      <c r="C5684" t="s">
        <v>161</v>
      </c>
      <c r="E5684" t="s">
        <v>32172</v>
      </c>
      <c r="F5684" t="s">
        <v>77</v>
      </c>
      <c r="H5684" t="s">
        <v>63</v>
      </c>
      <c r="I5684" t="s">
        <v>28728</v>
      </c>
      <c r="J5684" s="18">
        <v>42495</v>
      </c>
      <c r="K5684" s="41" t="s">
        <v>30924</v>
      </c>
      <c r="L5684" s="42" t="s">
        <v>32173</v>
      </c>
      <c r="M5684" t="s">
        <v>32174</v>
      </c>
      <c r="N5684" t="s">
        <v>32175</v>
      </c>
      <c r="O5684" t="s">
        <v>32176</v>
      </c>
      <c r="P5684" t="s">
        <v>32177</v>
      </c>
      <c r="R5684" t="s">
        <v>32178</v>
      </c>
      <c r="S5684">
        <v>17.87</v>
      </c>
      <c r="T5684">
        <v>1</v>
      </c>
      <c r="W5684" t="s">
        <v>55</v>
      </c>
    </row>
    <row r="5685" spans="1:24" x14ac:dyDescent="0.2">
      <c r="A5685">
        <v>47777</v>
      </c>
      <c r="B5685">
        <v>30889</v>
      </c>
      <c r="C5685" t="s">
        <v>109</v>
      </c>
      <c r="D5685" t="s">
        <v>32179</v>
      </c>
      <c r="E5685" t="s">
        <v>32180</v>
      </c>
      <c r="F5685" t="s">
        <v>32181</v>
      </c>
      <c r="G5685" t="s">
        <v>52</v>
      </c>
      <c r="H5685" t="s">
        <v>67</v>
      </c>
      <c r="I5685" t="s">
        <v>138</v>
      </c>
      <c r="J5685" s="18">
        <v>42495</v>
      </c>
      <c r="K5685" s="41" t="s">
        <v>32069</v>
      </c>
      <c r="L5685" s="42" t="s">
        <v>32182</v>
      </c>
      <c r="M5685" t="s">
        <v>31550</v>
      </c>
      <c r="N5685" t="s">
        <v>32183</v>
      </c>
      <c r="O5685" t="s">
        <v>32071</v>
      </c>
      <c r="P5685" t="s">
        <v>32184</v>
      </c>
      <c r="Q5685" s="40" t="s">
        <v>32184</v>
      </c>
      <c r="R5685" t="s">
        <v>30503</v>
      </c>
      <c r="S5685">
        <v>1.55</v>
      </c>
      <c r="T5685">
        <v>0</v>
      </c>
      <c r="U5685" t="s">
        <v>54</v>
      </c>
      <c r="W5685" t="s">
        <v>59</v>
      </c>
      <c r="X5685" t="s">
        <v>32185</v>
      </c>
    </row>
    <row r="5686" spans="1:24" x14ac:dyDescent="0.2">
      <c r="A5686">
        <v>47788</v>
      </c>
      <c r="B5686">
        <v>30880</v>
      </c>
      <c r="C5686" t="s">
        <v>110</v>
      </c>
      <c r="D5686" t="s">
        <v>9284</v>
      </c>
      <c r="E5686" t="s">
        <v>9285</v>
      </c>
      <c r="F5686" t="s">
        <v>9286</v>
      </c>
      <c r="G5686" t="s">
        <v>52</v>
      </c>
      <c r="H5686" t="s">
        <v>100</v>
      </c>
      <c r="I5686" t="s">
        <v>142</v>
      </c>
      <c r="J5686" s="18">
        <v>42495</v>
      </c>
      <c r="K5686" s="41" t="s">
        <v>32186</v>
      </c>
      <c r="L5686" s="42" t="s">
        <v>31958</v>
      </c>
      <c r="M5686" t="s">
        <v>32187</v>
      </c>
      <c r="N5686" t="s">
        <v>31931</v>
      </c>
      <c r="O5686" t="s">
        <v>32188</v>
      </c>
      <c r="P5686" t="s">
        <v>32189</v>
      </c>
      <c r="Q5686" s="40" t="s">
        <v>32189</v>
      </c>
      <c r="R5686" t="s">
        <v>31368</v>
      </c>
      <c r="S5686">
        <v>3.12</v>
      </c>
      <c r="T5686">
        <v>0</v>
      </c>
      <c r="U5686" t="s">
        <v>54</v>
      </c>
      <c r="W5686" t="s">
        <v>59</v>
      </c>
      <c r="X5686" t="s">
        <v>31939</v>
      </c>
    </row>
    <row r="5687" spans="1:24" x14ac:dyDescent="0.2">
      <c r="A5687">
        <v>47789</v>
      </c>
      <c r="B5687">
        <v>30847</v>
      </c>
      <c r="C5687" t="s">
        <v>109</v>
      </c>
      <c r="D5687" t="s">
        <v>32190</v>
      </c>
      <c r="E5687" t="s">
        <v>32191</v>
      </c>
      <c r="F5687" t="s">
        <v>32192</v>
      </c>
      <c r="G5687" t="s">
        <v>56</v>
      </c>
      <c r="H5687" t="s">
        <v>28892</v>
      </c>
      <c r="I5687" t="s">
        <v>28893</v>
      </c>
      <c r="J5687" s="18">
        <v>42496</v>
      </c>
      <c r="K5687" s="41" t="s">
        <v>32193</v>
      </c>
      <c r="L5687" s="42" t="s">
        <v>32194</v>
      </c>
      <c r="M5687" t="s">
        <v>32107</v>
      </c>
      <c r="N5687" t="s">
        <v>32195</v>
      </c>
      <c r="O5687" t="s">
        <v>31948</v>
      </c>
      <c r="P5687" t="s">
        <v>32099</v>
      </c>
      <c r="Q5687" s="40" t="s">
        <v>32099</v>
      </c>
      <c r="R5687" t="s">
        <v>31681</v>
      </c>
      <c r="S5687">
        <v>0.37</v>
      </c>
      <c r="T5687">
        <v>0</v>
      </c>
      <c r="U5687" t="s">
        <v>54</v>
      </c>
      <c r="W5687" t="s">
        <v>59</v>
      </c>
      <c r="X5687" t="s">
        <v>32196</v>
      </c>
    </row>
    <row r="5688" spans="1:24" x14ac:dyDescent="0.2">
      <c r="A5688">
        <v>47790</v>
      </c>
      <c r="B5688">
        <v>30848</v>
      </c>
      <c r="C5688" t="s">
        <v>113</v>
      </c>
      <c r="D5688" t="s">
        <v>24334</v>
      </c>
      <c r="E5688" t="s">
        <v>24335</v>
      </c>
      <c r="F5688" t="s">
        <v>24336</v>
      </c>
      <c r="H5688" t="s">
        <v>310</v>
      </c>
      <c r="I5688" t="s">
        <v>14768</v>
      </c>
      <c r="J5688" s="18">
        <v>42496</v>
      </c>
      <c r="K5688" s="41" t="s">
        <v>30959</v>
      </c>
      <c r="L5688" s="42" t="s">
        <v>31689</v>
      </c>
      <c r="M5688" t="s">
        <v>32109</v>
      </c>
      <c r="R5688" t="s">
        <v>31371</v>
      </c>
      <c r="S5688">
        <v>29.5</v>
      </c>
      <c r="T5688">
        <v>1</v>
      </c>
      <c r="W5688" t="s">
        <v>55</v>
      </c>
    </row>
    <row r="5689" spans="1:24" x14ac:dyDescent="0.2">
      <c r="A5689">
        <v>47791</v>
      </c>
      <c r="B5689">
        <v>30856</v>
      </c>
      <c r="C5689" t="s">
        <v>113</v>
      </c>
      <c r="D5689" t="s">
        <v>32197</v>
      </c>
      <c r="E5689" t="s">
        <v>32198</v>
      </c>
      <c r="F5689" t="s">
        <v>32199</v>
      </c>
      <c r="H5689" t="s">
        <v>2071</v>
      </c>
      <c r="I5689" t="s">
        <v>18718</v>
      </c>
      <c r="J5689" s="18">
        <v>42496</v>
      </c>
      <c r="K5689" s="41" t="s">
        <v>32200</v>
      </c>
      <c r="L5689" s="42" t="s">
        <v>31989</v>
      </c>
      <c r="M5689" t="s">
        <v>31981</v>
      </c>
      <c r="S5689">
        <v>29.17</v>
      </c>
      <c r="T5689">
        <v>1</v>
      </c>
      <c r="W5689" t="s">
        <v>55</v>
      </c>
    </row>
    <row r="5690" spans="1:24" x14ac:dyDescent="0.2">
      <c r="A5690">
        <v>47795</v>
      </c>
      <c r="B5690">
        <v>30860</v>
      </c>
      <c r="C5690" t="s">
        <v>111</v>
      </c>
      <c r="D5690" t="s">
        <v>32201</v>
      </c>
      <c r="E5690" t="s">
        <v>32202</v>
      </c>
      <c r="F5690" t="s">
        <v>32203</v>
      </c>
      <c r="H5690" t="s">
        <v>1177</v>
      </c>
      <c r="I5690" t="s">
        <v>16665</v>
      </c>
      <c r="J5690" s="18">
        <v>42496</v>
      </c>
      <c r="K5690" s="41" t="s">
        <v>32204</v>
      </c>
      <c r="L5690" s="42" t="s">
        <v>32205</v>
      </c>
      <c r="M5690" t="s">
        <v>32125</v>
      </c>
      <c r="N5690" t="s">
        <v>31747</v>
      </c>
      <c r="O5690" t="s">
        <v>32206</v>
      </c>
      <c r="P5690" t="s">
        <v>32207</v>
      </c>
      <c r="Q5690" s="40" t="s">
        <v>32207</v>
      </c>
      <c r="R5690" t="s">
        <v>32208</v>
      </c>
      <c r="S5690">
        <v>22.85</v>
      </c>
      <c r="T5690">
        <v>1</v>
      </c>
      <c r="W5690" t="s">
        <v>55</v>
      </c>
    </row>
    <row r="5691" spans="1:24" x14ac:dyDescent="0.2">
      <c r="A5691">
        <v>47796</v>
      </c>
      <c r="B5691">
        <v>30859</v>
      </c>
      <c r="C5691" t="s">
        <v>115</v>
      </c>
      <c r="D5691" t="s">
        <v>22623</v>
      </c>
      <c r="E5691" t="s">
        <v>32209</v>
      </c>
      <c r="F5691" t="s">
        <v>32210</v>
      </c>
      <c r="I5691" t="s">
        <v>1498</v>
      </c>
      <c r="J5691" s="18">
        <v>42496</v>
      </c>
      <c r="K5691" s="41" t="s">
        <v>32211</v>
      </c>
      <c r="L5691" s="42" t="s">
        <v>31922</v>
      </c>
      <c r="M5691" t="s">
        <v>31681</v>
      </c>
      <c r="N5691" t="s">
        <v>32212</v>
      </c>
      <c r="O5691" t="s">
        <v>32213</v>
      </c>
      <c r="P5691" t="s">
        <v>31772</v>
      </c>
      <c r="Q5691" s="40" t="s">
        <v>31772</v>
      </c>
      <c r="R5691" t="s">
        <v>30924</v>
      </c>
      <c r="S5691">
        <v>1.92</v>
      </c>
      <c r="T5691">
        <v>0</v>
      </c>
      <c r="W5691" t="s">
        <v>55</v>
      </c>
    </row>
    <row r="5692" spans="1:24" x14ac:dyDescent="0.2">
      <c r="A5692">
        <v>47797</v>
      </c>
      <c r="B5692">
        <v>30861</v>
      </c>
      <c r="C5692" t="s">
        <v>163</v>
      </c>
      <c r="D5692" t="s">
        <v>32214</v>
      </c>
      <c r="E5692" t="s">
        <v>32215</v>
      </c>
      <c r="F5692" t="s">
        <v>32216</v>
      </c>
      <c r="G5692" t="s">
        <v>52</v>
      </c>
      <c r="I5692" t="s">
        <v>151</v>
      </c>
      <c r="J5692" s="18">
        <v>42496</v>
      </c>
      <c r="K5692" s="41" t="s">
        <v>32217</v>
      </c>
      <c r="L5692" s="42" t="s">
        <v>31923</v>
      </c>
      <c r="M5692" t="s">
        <v>32218</v>
      </c>
      <c r="N5692" t="s">
        <v>32219</v>
      </c>
      <c r="O5692" t="s">
        <v>32034</v>
      </c>
      <c r="P5692" t="s">
        <v>32220</v>
      </c>
      <c r="Q5692" s="40" t="s">
        <v>32220</v>
      </c>
      <c r="R5692" t="s">
        <v>31368</v>
      </c>
      <c r="S5692">
        <v>7</v>
      </c>
      <c r="T5692">
        <v>0</v>
      </c>
      <c r="U5692" t="s">
        <v>54</v>
      </c>
      <c r="W5692" t="s">
        <v>59</v>
      </c>
      <c r="X5692" t="s">
        <v>32221</v>
      </c>
    </row>
    <row r="5693" spans="1:24" x14ac:dyDescent="0.2">
      <c r="A5693">
        <v>47798</v>
      </c>
      <c r="B5693">
        <v>30869</v>
      </c>
      <c r="C5693" t="s">
        <v>111</v>
      </c>
      <c r="D5693" t="s">
        <v>30262</v>
      </c>
      <c r="E5693" t="s">
        <v>30263</v>
      </c>
      <c r="F5693" t="s">
        <v>30264</v>
      </c>
      <c r="H5693" t="s">
        <v>63</v>
      </c>
      <c r="I5693" t="s">
        <v>9765</v>
      </c>
      <c r="J5693" s="18">
        <v>42496</v>
      </c>
      <c r="K5693" s="41" t="s">
        <v>32023</v>
      </c>
      <c r="L5693" s="42" t="s">
        <v>31780</v>
      </c>
      <c r="M5693" t="s">
        <v>32023</v>
      </c>
      <c r="N5693" t="s">
        <v>32147</v>
      </c>
      <c r="O5693" t="s">
        <v>32222</v>
      </c>
      <c r="R5693" t="s">
        <v>30904</v>
      </c>
      <c r="S5693">
        <v>28.13</v>
      </c>
      <c r="T5693">
        <v>1</v>
      </c>
      <c r="W5693" t="s">
        <v>55</v>
      </c>
    </row>
    <row r="5694" spans="1:24" x14ac:dyDescent="0.2">
      <c r="A5694">
        <v>47802</v>
      </c>
      <c r="B5694">
        <v>30872</v>
      </c>
      <c r="C5694" t="s">
        <v>19826</v>
      </c>
      <c r="D5694" t="s">
        <v>21020</v>
      </c>
      <c r="E5694" t="s">
        <v>21021</v>
      </c>
      <c r="F5694" t="s">
        <v>21022</v>
      </c>
      <c r="G5694" t="s">
        <v>52</v>
      </c>
      <c r="H5694" t="s">
        <v>53</v>
      </c>
      <c r="I5694" t="s">
        <v>22197</v>
      </c>
      <c r="J5694" s="18">
        <v>42496</v>
      </c>
      <c r="K5694" s="41" t="s">
        <v>31681</v>
      </c>
      <c r="L5694" s="42" t="s">
        <v>32223</v>
      </c>
      <c r="M5694" t="s">
        <v>32222</v>
      </c>
      <c r="N5694" t="s">
        <v>31536</v>
      </c>
      <c r="O5694" t="s">
        <v>32182</v>
      </c>
      <c r="P5694" t="s">
        <v>31959</v>
      </c>
      <c r="Q5694" s="40" t="s">
        <v>31884</v>
      </c>
      <c r="R5694" t="s">
        <v>32224</v>
      </c>
      <c r="S5694">
        <v>3.88</v>
      </c>
      <c r="T5694">
        <v>0</v>
      </c>
      <c r="U5694" t="s">
        <v>54</v>
      </c>
      <c r="W5694" t="s">
        <v>59</v>
      </c>
      <c r="X5694" t="s">
        <v>32225</v>
      </c>
    </row>
    <row r="5695" spans="1:24" x14ac:dyDescent="0.2">
      <c r="A5695">
        <v>47806</v>
      </c>
      <c r="B5695">
        <v>30873</v>
      </c>
      <c r="C5695" t="s">
        <v>115</v>
      </c>
      <c r="D5695" t="s">
        <v>8660</v>
      </c>
      <c r="E5695" t="s">
        <v>8661</v>
      </c>
      <c r="F5695" t="s">
        <v>8662</v>
      </c>
      <c r="H5695" t="s">
        <v>73</v>
      </c>
      <c r="I5695" t="s">
        <v>3130</v>
      </c>
      <c r="J5695" s="18">
        <v>42496</v>
      </c>
      <c r="K5695" s="41" t="s">
        <v>32133</v>
      </c>
      <c r="L5695" s="42" t="s">
        <v>32226</v>
      </c>
      <c r="M5695" t="s">
        <v>32226</v>
      </c>
      <c r="N5695" t="s">
        <v>32227</v>
      </c>
      <c r="O5695" t="s">
        <v>32005</v>
      </c>
      <c r="P5695" t="s">
        <v>32228</v>
      </c>
      <c r="Q5695" s="40" t="s">
        <v>32228</v>
      </c>
      <c r="R5695" t="s">
        <v>30899</v>
      </c>
      <c r="S5695">
        <v>0.68</v>
      </c>
      <c r="T5695">
        <v>0</v>
      </c>
      <c r="W5695" t="s">
        <v>55</v>
      </c>
    </row>
    <row r="5696" spans="1:24" x14ac:dyDescent="0.2">
      <c r="A5696">
        <v>47809</v>
      </c>
      <c r="B5696">
        <v>30894</v>
      </c>
      <c r="C5696" t="s">
        <v>113</v>
      </c>
      <c r="D5696" t="s">
        <v>32229</v>
      </c>
      <c r="E5696" t="s">
        <v>9361</v>
      </c>
      <c r="F5696" t="s">
        <v>9362</v>
      </c>
      <c r="H5696" t="s">
        <v>53</v>
      </c>
      <c r="I5696" t="s">
        <v>136</v>
      </c>
      <c r="J5696" s="18">
        <v>42496</v>
      </c>
      <c r="K5696" s="41" t="s">
        <v>32230</v>
      </c>
      <c r="L5696" s="42" t="s">
        <v>32231</v>
      </c>
      <c r="M5696" t="s">
        <v>32137</v>
      </c>
      <c r="R5696" t="s">
        <v>30911</v>
      </c>
      <c r="S5696">
        <v>22.32</v>
      </c>
      <c r="T5696">
        <v>1</v>
      </c>
      <c r="W5696" t="s">
        <v>55</v>
      </c>
    </row>
    <row r="5697" spans="1:24" x14ac:dyDescent="0.2">
      <c r="A5697">
        <v>47824</v>
      </c>
      <c r="B5697">
        <v>30875</v>
      </c>
      <c r="C5697" t="s">
        <v>110</v>
      </c>
      <c r="D5697" t="s">
        <v>6700</v>
      </c>
      <c r="E5697" t="s">
        <v>16275</v>
      </c>
      <c r="F5697" t="s">
        <v>16276</v>
      </c>
      <c r="H5697" t="s">
        <v>4348</v>
      </c>
      <c r="I5697" t="s">
        <v>4349</v>
      </c>
      <c r="J5697" s="18">
        <v>42496</v>
      </c>
      <c r="K5697" s="41" t="s">
        <v>31536</v>
      </c>
      <c r="L5697" s="42" t="s">
        <v>32232</v>
      </c>
      <c r="M5697" t="s">
        <v>32233</v>
      </c>
      <c r="N5697" t="s">
        <v>32234</v>
      </c>
      <c r="O5697" t="s">
        <v>32235</v>
      </c>
      <c r="P5697" t="s">
        <v>32236</v>
      </c>
      <c r="Q5697" s="40" t="s">
        <v>32236</v>
      </c>
      <c r="R5697" t="s">
        <v>31368</v>
      </c>
      <c r="S5697">
        <v>2.87</v>
      </c>
      <c r="T5697">
        <v>0</v>
      </c>
      <c r="W5697" t="s">
        <v>55</v>
      </c>
    </row>
    <row r="5698" spans="1:24" x14ac:dyDescent="0.2">
      <c r="A5698">
        <v>47826</v>
      </c>
      <c r="B5698">
        <v>30887</v>
      </c>
      <c r="C5698" t="s">
        <v>19826</v>
      </c>
      <c r="D5698" t="s">
        <v>32237</v>
      </c>
      <c r="E5698" t="s">
        <v>32238</v>
      </c>
      <c r="F5698" t="s">
        <v>32239</v>
      </c>
      <c r="G5698" t="s">
        <v>52</v>
      </c>
      <c r="H5698" t="s">
        <v>53</v>
      </c>
      <c r="I5698" t="s">
        <v>836</v>
      </c>
      <c r="J5698" s="18">
        <v>42496</v>
      </c>
      <c r="K5698" s="41" t="s">
        <v>32240</v>
      </c>
      <c r="L5698" s="42" t="s">
        <v>31840</v>
      </c>
      <c r="M5698" t="s">
        <v>32241</v>
      </c>
      <c r="N5698" t="s">
        <v>32242</v>
      </c>
      <c r="O5698" t="s">
        <v>32031</v>
      </c>
      <c r="P5698" t="s">
        <v>32243</v>
      </c>
      <c r="Q5698" s="40" t="s">
        <v>32243</v>
      </c>
      <c r="R5698" t="s">
        <v>31825</v>
      </c>
      <c r="S5698">
        <v>0.7</v>
      </c>
      <c r="T5698">
        <v>0</v>
      </c>
      <c r="U5698" t="s">
        <v>54</v>
      </c>
      <c r="W5698" t="s">
        <v>59</v>
      </c>
      <c r="X5698" t="s">
        <v>32244</v>
      </c>
    </row>
    <row r="5699" spans="1:24" x14ac:dyDescent="0.2">
      <c r="A5699">
        <v>47827</v>
      </c>
      <c r="B5699">
        <v>30886</v>
      </c>
      <c r="C5699" t="s">
        <v>111</v>
      </c>
      <c r="D5699" t="s">
        <v>32245</v>
      </c>
      <c r="E5699" t="s">
        <v>32246</v>
      </c>
      <c r="F5699" t="s">
        <v>32247</v>
      </c>
      <c r="H5699" t="s">
        <v>62</v>
      </c>
      <c r="I5699" t="s">
        <v>143</v>
      </c>
      <c r="J5699" s="18">
        <v>42496</v>
      </c>
      <c r="K5699" s="41" t="s">
        <v>31968</v>
      </c>
      <c r="L5699" s="42" t="s">
        <v>32248</v>
      </c>
      <c r="M5699" t="s">
        <v>32249</v>
      </c>
      <c r="N5699" t="s">
        <v>32092</v>
      </c>
      <c r="O5699" t="s">
        <v>32250</v>
      </c>
      <c r="P5699" t="s">
        <v>32251</v>
      </c>
      <c r="Q5699" s="40" t="s">
        <v>32252</v>
      </c>
      <c r="R5699" t="s">
        <v>29137</v>
      </c>
      <c r="S5699">
        <v>19.77</v>
      </c>
      <c r="T5699">
        <v>1</v>
      </c>
      <c r="W5699" t="s">
        <v>55</v>
      </c>
    </row>
    <row r="5700" spans="1:24" x14ac:dyDescent="0.2">
      <c r="A5700">
        <v>47828</v>
      </c>
      <c r="B5700">
        <v>30882</v>
      </c>
      <c r="C5700" t="s">
        <v>115</v>
      </c>
      <c r="D5700" t="s">
        <v>32253</v>
      </c>
      <c r="E5700" t="s">
        <v>32254</v>
      </c>
      <c r="F5700" t="s">
        <v>32255</v>
      </c>
      <c r="H5700" t="s">
        <v>1497</v>
      </c>
      <c r="I5700" t="s">
        <v>7437</v>
      </c>
      <c r="J5700" s="18">
        <v>42496</v>
      </c>
      <c r="K5700" s="41" t="s">
        <v>32256</v>
      </c>
      <c r="L5700" s="42" t="s">
        <v>32257</v>
      </c>
      <c r="M5700" t="s">
        <v>32258</v>
      </c>
      <c r="N5700" t="s">
        <v>32259</v>
      </c>
      <c r="O5700" t="s">
        <v>32220</v>
      </c>
      <c r="R5700" t="s">
        <v>32260</v>
      </c>
      <c r="S5700">
        <v>24.75</v>
      </c>
      <c r="T5700">
        <v>1</v>
      </c>
      <c r="W5700" t="s">
        <v>55</v>
      </c>
    </row>
    <row r="5701" spans="1:24" x14ac:dyDescent="0.2">
      <c r="A5701">
        <v>47831</v>
      </c>
      <c r="B5701">
        <v>30888</v>
      </c>
      <c r="C5701" t="s">
        <v>110</v>
      </c>
      <c r="D5701" t="s">
        <v>32261</v>
      </c>
      <c r="E5701" t="s">
        <v>32262</v>
      </c>
      <c r="F5701" t="s">
        <v>32263</v>
      </c>
      <c r="G5701" t="s">
        <v>52</v>
      </c>
      <c r="H5701" t="s">
        <v>64</v>
      </c>
      <c r="I5701" t="s">
        <v>2554</v>
      </c>
      <c r="J5701" s="18">
        <v>42496</v>
      </c>
      <c r="K5701" s="41" t="s">
        <v>32256</v>
      </c>
      <c r="L5701" s="42" t="s">
        <v>32240</v>
      </c>
      <c r="M5701" t="s">
        <v>32240</v>
      </c>
      <c r="N5701" t="s">
        <v>32264</v>
      </c>
      <c r="O5701" t="s">
        <v>32265</v>
      </c>
      <c r="P5701" t="s">
        <v>32266</v>
      </c>
      <c r="Q5701" s="40" t="s">
        <v>32266</v>
      </c>
      <c r="R5701" t="s">
        <v>31368</v>
      </c>
      <c r="S5701">
        <v>1.83</v>
      </c>
      <c r="T5701">
        <v>0</v>
      </c>
      <c r="U5701" t="s">
        <v>54</v>
      </c>
      <c r="W5701" t="s">
        <v>59</v>
      </c>
      <c r="X5701" t="s">
        <v>32267</v>
      </c>
    </row>
    <row r="5702" spans="1:24" x14ac:dyDescent="0.2">
      <c r="A5702">
        <v>47835</v>
      </c>
      <c r="B5702">
        <v>30885</v>
      </c>
      <c r="C5702" t="s">
        <v>19826</v>
      </c>
      <c r="D5702" t="s">
        <v>32268</v>
      </c>
      <c r="E5702" t="s">
        <v>32269</v>
      </c>
      <c r="F5702" t="s">
        <v>32270</v>
      </c>
      <c r="H5702" t="s">
        <v>53</v>
      </c>
      <c r="I5702" t="s">
        <v>122</v>
      </c>
      <c r="J5702" s="18">
        <v>42496</v>
      </c>
      <c r="K5702" s="41" t="s">
        <v>32271</v>
      </c>
      <c r="L5702" s="42" t="s">
        <v>32165</v>
      </c>
      <c r="M5702" t="s">
        <v>32163</v>
      </c>
      <c r="N5702" t="s">
        <v>31700</v>
      </c>
      <c r="O5702" t="s">
        <v>32272</v>
      </c>
      <c r="P5702" t="s">
        <v>32273</v>
      </c>
      <c r="Q5702" s="40" t="s">
        <v>32273</v>
      </c>
      <c r="R5702" t="s">
        <v>32274</v>
      </c>
      <c r="S5702">
        <v>19.579999999999998</v>
      </c>
      <c r="T5702">
        <v>1</v>
      </c>
      <c r="W5702" t="s">
        <v>55</v>
      </c>
    </row>
    <row r="5703" spans="1:24" x14ac:dyDescent="0.2">
      <c r="A5703">
        <v>47846</v>
      </c>
      <c r="B5703">
        <v>30890</v>
      </c>
      <c r="C5703" t="s">
        <v>110</v>
      </c>
      <c r="D5703" t="s">
        <v>32275</v>
      </c>
      <c r="E5703" t="s">
        <v>32276</v>
      </c>
      <c r="F5703" t="s">
        <v>32277</v>
      </c>
      <c r="G5703" t="s">
        <v>52</v>
      </c>
      <c r="H5703" t="s">
        <v>53</v>
      </c>
      <c r="I5703" t="s">
        <v>1009</v>
      </c>
      <c r="J5703" s="18">
        <v>42496</v>
      </c>
      <c r="K5703" s="41" t="s">
        <v>32278</v>
      </c>
      <c r="L5703" s="42" t="s">
        <v>31715</v>
      </c>
      <c r="M5703" t="s">
        <v>32167</v>
      </c>
      <c r="N5703" t="s">
        <v>32279</v>
      </c>
      <c r="O5703" t="s">
        <v>32052</v>
      </c>
      <c r="P5703" t="s">
        <v>32243</v>
      </c>
      <c r="Q5703" s="40" t="s">
        <v>32243</v>
      </c>
      <c r="R5703" t="s">
        <v>32032</v>
      </c>
      <c r="S5703">
        <v>0.38</v>
      </c>
      <c r="T5703">
        <v>0</v>
      </c>
      <c r="U5703" t="s">
        <v>54</v>
      </c>
      <c r="W5703" t="s">
        <v>59</v>
      </c>
      <c r="X5703" t="s">
        <v>32280</v>
      </c>
    </row>
    <row r="5704" spans="1:24" x14ac:dyDescent="0.2">
      <c r="A5704">
        <v>47847</v>
      </c>
      <c r="B5704">
        <v>30893</v>
      </c>
      <c r="C5704" t="s">
        <v>161</v>
      </c>
      <c r="D5704" t="s">
        <v>32281</v>
      </c>
      <c r="E5704" t="s">
        <v>32282</v>
      </c>
      <c r="F5704" t="s">
        <v>32283</v>
      </c>
      <c r="H5704" t="s">
        <v>57</v>
      </c>
      <c r="I5704" t="s">
        <v>135</v>
      </c>
      <c r="J5704" s="18">
        <v>42496</v>
      </c>
      <c r="K5704" s="41" t="s">
        <v>32284</v>
      </c>
      <c r="L5704" s="42" t="s">
        <v>32285</v>
      </c>
      <c r="M5704" t="s">
        <v>32286</v>
      </c>
      <c r="N5704" t="s">
        <v>32287</v>
      </c>
      <c r="O5704" t="s">
        <v>32280</v>
      </c>
      <c r="P5704" t="s">
        <v>32288</v>
      </c>
      <c r="Q5704" s="40" t="s">
        <v>32288</v>
      </c>
      <c r="R5704" t="s">
        <v>32289</v>
      </c>
      <c r="S5704">
        <v>0.8</v>
      </c>
      <c r="T5704">
        <v>0</v>
      </c>
      <c r="W5704" t="s">
        <v>55</v>
      </c>
    </row>
    <row r="5705" spans="1:24" x14ac:dyDescent="0.2">
      <c r="A5705">
        <v>47851</v>
      </c>
      <c r="B5705">
        <v>30896</v>
      </c>
      <c r="C5705" t="s">
        <v>111</v>
      </c>
      <c r="D5705" t="s">
        <v>32290</v>
      </c>
      <c r="E5705" t="s">
        <v>32291</v>
      </c>
      <c r="F5705" t="s">
        <v>32292</v>
      </c>
      <c r="I5705" t="s">
        <v>3130</v>
      </c>
      <c r="J5705" s="18">
        <v>42496</v>
      </c>
      <c r="K5705" s="41" t="s">
        <v>32293</v>
      </c>
      <c r="L5705" s="42" t="s">
        <v>32294</v>
      </c>
      <c r="M5705" t="s">
        <v>32295</v>
      </c>
      <c r="N5705" t="s">
        <v>32035</v>
      </c>
      <c r="O5705" t="s">
        <v>32296</v>
      </c>
      <c r="R5705" t="s">
        <v>32208</v>
      </c>
      <c r="S5705">
        <v>21.68</v>
      </c>
      <c r="T5705">
        <v>1</v>
      </c>
      <c r="W5705" t="s">
        <v>55</v>
      </c>
    </row>
    <row r="5706" spans="1:24" x14ac:dyDescent="0.2">
      <c r="A5706">
        <v>47853</v>
      </c>
      <c r="B5706">
        <v>30901</v>
      </c>
      <c r="C5706" t="s">
        <v>161</v>
      </c>
      <c r="D5706" t="s">
        <v>32297</v>
      </c>
      <c r="E5706" t="s">
        <v>32298</v>
      </c>
      <c r="F5706" t="s">
        <v>32299</v>
      </c>
      <c r="H5706" t="s">
        <v>62</v>
      </c>
      <c r="I5706" t="s">
        <v>32300</v>
      </c>
      <c r="J5706" s="18">
        <v>42496</v>
      </c>
      <c r="K5706" s="41" t="s">
        <v>31917</v>
      </c>
      <c r="L5706" s="42" t="s">
        <v>32301</v>
      </c>
      <c r="M5706" t="s">
        <v>32302</v>
      </c>
      <c r="N5706" t="s">
        <v>32303</v>
      </c>
      <c r="O5706" t="s">
        <v>32304</v>
      </c>
      <c r="R5706" t="s">
        <v>31940</v>
      </c>
      <c r="S5706">
        <v>20.170000000000002</v>
      </c>
      <c r="T5706">
        <v>1</v>
      </c>
      <c r="W5706" t="s">
        <v>55</v>
      </c>
    </row>
    <row r="5707" spans="1:24" x14ac:dyDescent="0.2">
      <c r="A5707" t="s">
        <v>29</v>
      </c>
      <c r="B5707" t="s">
        <v>30</v>
      </c>
      <c r="C5707" t="s">
        <v>31</v>
      </c>
      <c r="D5707" t="s">
        <v>32</v>
      </c>
      <c r="E5707" t="s">
        <v>28</v>
      </c>
      <c r="F5707" t="s">
        <v>33</v>
      </c>
      <c r="G5707" t="s">
        <v>34</v>
      </c>
      <c r="H5707" t="s">
        <v>35</v>
      </c>
      <c r="I5707" t="s">
        <v>36</v>
      </c>
      <c r="J5707" s="18" t="s">
        <v>37</v>
      </c>
      <c r="K5707" s="41" t="s">
        <v>38</v>
      </c>
      <c r="L5707" s="42" t="s">
        <v>39</v>
      </c>
      <c r="M5707" t="s">
        <v>40</v>
      </c>
      <c r="N5707" t="s">
        <v>41</v>
      </c>
      <c r="O5707" t="s">
        <v>42</v>
      </c>
      <c r="P5707" t="s">
        <v>43</v>
      </c>
      <c r="Q5707" s="40" t="s">
        <v>44</v>
      </c>
      <c r="R5707" t="s">
        <v>45</v>
      </c>
      <c r="S5707" t="s">
        <v>46</v>
      </c>
      <c r="T5707" t="s">
        <v>47</v>
      </c>
      <c r="U5707" t="s">
        <v>48</v>
      </c>
      <c r="V5707" t="s">
        <v>49</v>
      </c>
      <c r="W5707" t="s">
        <v>50</v>
      </c>
      <c r="X5707" t="s">
        <v>51</v>
      </c>
    </row>
    <row r="5708" spans="1:24" x14ac:dyDescent="0.2">
      <c r="A5708">
        <v>45123</v>
      </c>
      <c r="B5708">
        <v>0</v>
      </c>
      <c r="C5708" t="s">
        <v>110</v>
      </c>
      <c r="D5708" t="s">
        <v>22914</v>
      </c>
      <c r="E5708" t="s">
        <v>22915</v>
      </c>
      <c r="F5708" t="s">
        <v>22916</v>
      </c>
      <c r="H5708" t="s">
        <v>63</v>
      </c>
      <c r="I5708" t="s">
        <v>139</v>
      </c>
      <c r="J5708" s="18">
        <v>42450</v>
      </c>
      <c r="K5708" s="41" t="s">
        <v>22917</v>
      </c>
      <c r="L5708" s="42" t="s">
        <v>32336</v>
      </c>
      <c r="R5708" t="s">
        <v>31860</v>
      </c>
      <c r="S5708">
        <v>0.62</v>
      </c>
      <c r="T5708">
        <v>0</v>
      </c>
      <c r="W5708" t="s">
        <v>55</v>
      </c>
    </row>
    <row r="5709" spans="1:24" x14ac:dyDescent="0.2">
      <c r="A5709">
        <v>45707</v>
      </c>
      <c r="B5709">
        <v>30972</v>
      </c>
      <c r="C5709" t="s">
        <v>115</v>
      </c>
      <c r="E5709" t="s">
        <v>8787</v>
      </c>
      <c r="F5709" t="s">
        <v>8788</v>
      </c>
      <c r="H5709" t="s">
        <v>1497</v>
      </c>
      <c r="I5709" t="s">
        <v>8789</v>
      </c>
      <c r="J5709" s="18">
        <v>42459</v>
      </c>
      <c r="K5709" s="41" t="s">
        <v>32337</v>
      </c>
      <c r="L5709" s="42" t="s">
        <v>32338</v>
      </c>
      <c r="M5709" t="s">
        <v>32339</v>
      </c>
      <c r="N5709" t="s">
        <v>32340</v>
      </c>
      <c r="O5709" t="s">
        <v>32341</v>
      </c>
      <c r="R5709" t="s">
        <v>32342</v>
      </c>
      <c r="S5709">
        <v>4.62</v>
      </c>
      <c r="T5709">
        <v>0</v>
      </c>
      <c r="W5709" t="s">
        <v>55</v>
      </c>
    </row>
    <row r="5710" spans="1:24" x14ac:dyDescent="0.2">
      <c r="A5710">
        <v>45868</v>
      </c>
      <c r="B5710">
        <v>0</v>
      </c>
      <c r="C5710" t="s">
        <v>19826</v>
      </c>
      <c r="E5710" t="s">
        <v>8515</v>
      </c>
      <c r="F5710" t="s">
        <v>8516</v>
      </c>
      <c r="G5710" t="s">
        <v>52</v>
      </c>
      <c r="H5710" t="s">
        <v>53</v>
      </c>
      <c r="I5710" t="s">
        <v>836</v>
      </c>
      <c r="J5710" s="18">
        <v>42464</v>
      </c>
      <c r="K5710" s="41" t="s">
        <v>25075</v>
      </c>
      <c r="L5710" s="42" t="s">
        <v>32343</v>
      </c>
      <c r="N5710" t="s">
        <v>32344</v>
      </c>
      <c r="O5710" t="s">
        <v>32345</v>
      </c>
      <c r="P5710" t="s">
        <v>32346</v>
      </c>
      <c r="Q5710" s="40" t="s">
        <v>32347</v>
      </c>
      <c r="R5710" t="s">
        <v>30904</v>
      </c>
      <c r="S5710">
        <v>6.7</v>
      </c>
      <c r="T5710">
        <v>0</v>
      </c>
      <c r="U5710" t="s">
        <v>54</v>
      </c>
      <c r="W5710" t="s">
        <v>59</v>
      </c>
      <c r="X5710" t="s">
        <v>32348</v>
      </c>
    </row>
    <row r="5711" spans="1:24" x14ac:dyDescent="0.2">
      <c r="A5711">
        <v>46215</v>
      </c>
      <c r="B5711">
        <v>0</v>
      </c>
      <c r="C5711" t="s">
        <v>19826</v>
      </c>
      <c r="D5711" t="s">
        <v>22713</v>
      </c>
      <c r="E5711" t="s">
        <v>22714</v>
      </c>
      <c r="F5711" t="s">
        <v>22715</v>
      </c>
      <c r="H5711" t="s">
        <v>10106</v>
      </c>
      <c r="I5711" t="s">
        <v>10107</v>
      </c>
      <c r="J5711" s="18">
        <v>42471</v>
      </c>
      <c r="K5711" s="41" t="s">
        <v>22716</v>
      </c>
      <c r="L5711" s="42" t="s">
        <v>32274</v>
      </c>
      <c r="R5711" t="s">
        <v>32349</v>
      </c>
      <c r="S5711">
        <v>50.95</v>
      </c>
      <c r="T5711">
        <v>2</v>
      </c>
      <c r="W5711" t="s">
        <v>55</v>
      </c>
    </row>
    <row r="5712" spans="1:24" x14ac:dyDescent="0.2">
      <c r="A5712">
        <v>46305</v>
      </c>
      <c r="B5712">
        <v>0</v>
      </c>
      <c r="C5712" t="s">
        <v>161</v>
      </c>
      <c r="D5712" t="s">
        <v>6623</v>
      </c>
      <c r="E5712" t="s">
        <v>6624</v>
      </c>
      <c r="F5712" t="s">
        <v>6625</v>
      </c>
      <c r="G5712" t="s">
        <v>52</v>
      </c>
      <c r="H5712" t="s">
        <v>1497</v>
      </c>
      <c r="I5712" t="s">
        <v>6626</v>
      </c>
      <c r="J5712" s="18">
        <v>42472</v>
      </c>
      <c r="K5712" s="41" t="s">
        <v>23111</v>
      </c>
      <c r="L5712" s="42" t="s">
        <v>32350</v>
      </c>
      <c r="N5712" t="s">
        <v>32351</v>
      </c>
      <c r="O5712" t="s">
        <v>32352</v>
      </c>
      <c r="P5712" t="s">
        <v>32353</v>
      </c>
      <c r="Q5712" s="40" t="s">
        <v>32354</v>
      </c>
      <c r="R5712" t="s">
        <v>31940</v>
      </c>
      <c r="S5712">
        <v>2.83</v>
      </c>
      <c r="T5712">
        <v>0</v>
      </c>
      <c r="U5712" t="s">
        <v>54</v>
      </c>
      <c r="W5712" t="s">
        <v>59</v>
      </c>
      <c r="X5712" t="s">
        <v>32354</v>
      </c>
    </row>
    <row r="5713" spans="1:24" x14ac:dyDescent="0.2">
      <c r="A5713">
        <v>46435</v>
      </c>
      <c r="B5713">
        <v>30934</v>
      </c>
      <c r="C5713" t="s">
        <v>111</v>
      </c>
      <c r="D5713" t="s">
        <v>23353</v>
      </c>
      <c r="E5713" t="s">
        <v>23354</v>
      </c>
      <c r="F5713" t="s">
        <v>23355</v>
      </c>
      <c r="I5713" t="s">
        <v>147</v>
      </c>
      <c r="J5713" s="18">
        <v>42473</v>
      </c>
      <c r="K5713" s="41" t="s">
        <v>32355</v>
      </c>
      <c r="L5713" s="42" t="s">
        <v>32356</v>
      </c>
      <c r="M5713" t="s">
        <v>32357</v>
      </c>
      <c r="N5713" t="s">
        <v>32358</v>
      </c>
      <c r="O5713" t="s">
        <v>32359</v>
      </c>
      <c r="R5713" t="s">
        <v>32360</v>
      </c>
      <c r="S5713">
        <v>9.18</v>
      </c>
      <c r="T5713">
        <v>0</v>
      </c>
      <c r="W5713" t="s">
        <v>55</v>
      </c>
    </row>
    <row r="5714" spans="1:24" x14ac:dyDescent="0.2">
      <c r="A5714">
        <v>46707</v>
      </c>
      <c r="B5714">
        <v>0</v>
      </c>
      <c r="C5714" t="s">
        <v>112</v>
      </c>
      <c r="D5714" t="s">
        <v>25456</v>
      </c>
      <c r="E5714" t="s">
        <v>25457</v>
      </c>
      <c r="F5714" t="s">
        <v>25458</v>
      </c>
      <c r="H5714" t="s">
        <v>13302</v>
      </c>
      <c r="I5714" t="s">
        <v>25459</v>
      </c>
      <c r="J5714" s="18">
        <v>42478</v>
      </c>
      <c r="K5714" s="41" t="s">
        <v>23076</v>
      </c>
      <c r="L5714" s="42" t="s">
        <v>32361</v>
      </c>
      <c r="N5714" t="s">
        <v>32361</v>
      </c>
      <c r="O5714" t="s">
        <v>32362</v>
      </c>
      <c r="P5714" t="s">
        <v>32363</v>
      </c>
      <c r="Q5714" s="40" t="s">
        <v>32364</v>
      </c>
      <c r="R5714" t="s">
        <v>25409</v>
      </c>
      <c r="S5714">
        <v>1.47</v>
      </c>
      <c r="T5714">
        <v>0</v>
      </c>
      <c r="W5714" t="s">
        <v>55</v>
      </c>
    </row>
    <row r="5715" spans="1:24" x14ac:dyDescent="0.2">
      <c r="A5715">
        <v>47121</v>
      </c>
      <c r="B5715">
        <v>30910</v>
      </c>
      <c r="C5715" t="s">
        <v>161</v>
      </c>
      <c r="D5715" t="s">
        <v>32365</v>
      </c>
      <c r="E5715" t="s">
        <v>32366</v>
      </c>
      <c r="F5715" t="s">
        <v>32367</v>
      </c>
      <c r="G5715" t="s">
        <v>52</v>
      </c>
      <c r="H5715" t="s">
        <v>53</v>
      </c>
      <c r="I5715" t="s">
        <v>137</v>
      </c>
      <c r="J5715" s="18">
        <v>42485</v>
      </c>
      <c r="K5715" s="41" t="s">
        <v>27778</v>
      </c>
      <c r="L5715" s="42" t="s">
        <v>32368</v>
      </c>
      <c r="M5715" t="s">
        <v>32369</v>
      </c>
      <c r="N5715" t="s">
        <v>32370</v>
      </c>
      <c r="O5715" t="s">
        <v>32371</v>
      </c>
      <c r="P5715" t="s">
        <v>32372</v>
      </c>
      <c r="Q5715" s="40" t="s">
        <v>32372</v>
      </c>
      <c r="R5715" t="s">
        <v>31307</v>
      </c>
      <c r="S5715">
        <v>2.68</v>
      </c>
      <c r="T5715">
        <v>0</v>
      </c>
      <c r="U5715" t="s">
        <v>54</v>
      </c>
      <c r="W5715" t="s">
        <v>59</v>
      </c>
      <c r="X5715" t="s">
        <v>32373</v>
      </c>
    </row>
    <row r="5716" spans="1:24" x14ac:dyDescent="0.2">
      <c r="A5716">
        <v>47145</v>
      </c>
      <c r="B5716">
        <v>30946</v>
      </c>
      <c r="C5716" t="s">
        <v>161</v>
      </c>
      <c r="D5716" t="s">
        <v>32374</v>
      </c>
      <c r="E5716" t="s">
        <v>32375</v>
      </c>
      <c r="F5716" t="s">
        <v>32376</v>
      </c>
      <c r="G5716" t="s">
        <v>52</v>
      </c>
      <c r="H5716" t="s">
        <v>53</v>
      </c>
      <c r="I5716" t="s">
        <v>147</v>
      </c>
      <c r="J5716" s="18">
        <v>42485</v>
      </c>
      <c r="K5716" s="41" t="s">
        <v>32377</v>
      </c>
      <c r="L5716" s="42" t="s">
        <v>32378</v>
      </c>
      <c r="M5716" t="s">
        <v>32377</v>
      </c>
      <c r="N5716" t="s">
        <v>32379</v>
      </c>
      <c r="O5716" t="s">
        <v>32380</v>
      </c>
      <c r="P5716" t="s">
        <v>32381</v>
      </c>
      <c r="Q5716" s="40" t="s">
        <v>32381</v>
      </c>
      <c r="R5716" t="s">
        <v>32382</v>
      </c>
      <c r="S5716">
        <v>1.28</v>
      </c>
      <c r="T5716">
        <v>0</v>
      </c>
      <c r="U5716" t="s">
        <v>54</v>
      </c>
      <c r="W5716" t="s">
        <v>59</v>
      </c>
      <c r="X5716" t="s">
        <v>32383</v>
      </c>
    </row>
    <row r="5717" spans="1:24" x14ac:dyDescent="0.2">
      <c r="A5717">
        <v>47400</v>
      </c>
      <c r="B5717">
        <v>30911</v>
      </c>
      <c r="C5717" t="s">
        <v>161</v>
      </c>
      <c r="D5717" t="s">
        <v>10457</v>
      </c>
      <c r="E5717" t="s">
        <v>10458</v>
      </c>
      <c r="F5717" t="s">
        <v>10459</v>
      </c>
      <c r="H5717" t="s">
        <v>67</v>
      </c>
      <c r="I5717" t="s">
        <v>10460</v>
      </c>
      <c r="J5717" s="18">
        <v>42489</v>
      </c>
      <c r="K5717" s="41" t="s">
        <v>32384</v>
      </c>
      <c r="L5717" s="42" t="s">
        <v>32385</v>
      </c>
      <c r="M5717" t="s">
        <v>32386</v>
      </c>
      <c r="R5717" t="s">
        <v>32349</v>
      </c>
      <c r="S5717">
        <v>55.6</v>
      </c>
      <c r="T5717">
        <v>2</v>
      </c>
      <c r="W5717" t="s">
        <v>55</v>
      </c>
    </row>
    <row r="5718" spans="1:24" x14ac:dyDescent="0.2">
      <c r="A5718">
        <v>47449</v>
      </c>
      <c r="B5718">
        <v>0</v>
      </c>
      <c r="C5718" t="s">
        <v>161</v>
      </c>
      <c r="D5718" t="s">
        <v>13464</v>
      </c>
      <c r="E5718" t="s">
        <v>13465</v>
      </c>
      <c r="F5718" t="s">
        <v>13466</v>
      </c>
      <c r="G5718" t="s">
        <v>56</v>
      </c>
      <c r="H5718" t="s">
        <v>63</v>
      </c>
      <c r="I5718" t="s">
        <v>1357</v>
      </c>
      <c r="J5718" s="18">
        <v>42489</v>
      </c>
      <c r="K5718" s="41" t="s">
        <v>30899</v>
      </c>
      <c r="L5718" s="42" t="s">
        <v>32387</v>
      </c>
      <c r="M5718" t="s">
        <v>32388</v>
      </c>
      <c r="N5718" t="s">
        <v>32389</v>
      </c>
      <c r="O5718" t="s">
        <v>32390</v>
      </c>
      <c r="P5718" t="s">
        <v>32391</v>
      </c>
      <c r="Q5718" s="40" t="s">
        <v>32391</v>
      </c>
      <c r="R5718" t="s">
        <v>31940</v>
      </c>
      <c r="S5718">
        <v>3.55</v>
      </c>
      <c r="T5718">
        <v>0</v>
      </c>
      <c r="U5718" t="s">
        <v>54</v>
      </c>
      <c r="W5718" t="s">
        <v>59</v>
      </c>
      <c r="X5718" t="s">
        <v>31940</v>
      </c>
    </row>
    <row r="5719" spans="1:24" x14ac:dyDescent="0.2">
      <c r="A5719">
        <v>47634</v>
      </c>
      <c r="B5719">
        <v>30976</v>
      </c>
      <c r="C5719" t="s">
        <v>115</v>
      </c>
      <c r="D5719" t="s">
        <v>28734</v>
      </c>
      <c r="E5719" t="s">
        <v>20396</v>
      </c>
      <c r="F5719" t="s">
        <v>20397</v>
      </c>
      <c r="G5719" t="s">
        <v>52</v>
      </c>
      <c r="H5719" t="s">
        <v>70</v>
      </c>
      <c r="I5719" t="s">
        <v>11251</v>
      </c>
      <c r="J5719" s="18">
        <v>42494</v>
      </c>
      <c r="K5719" s="41" t="s">
        <v>32392</v>
      </c>
      <c r="L5719" s="42" t="s">
        <v>32393</v>
      </c>
      <c r="M5719" t="s">
        <v>32394</v>
      </c>
      <c r="N5719" t="s">
        <v>32395</v>
      </c>
      <c r="O5719" t="s">
        <v>32396</v>
      </c>
      <c r="P5719" t="s">
        <v>32397</v>
      </c>
      <c r="Q5719" s="40" t="s">
        <v>32397</v>
      </c>
      <c r="R5719" t="s">
        <v>32260</v>
      </c>
      <c r="S5719">
        <v>2.82</v>
      </c>
      <c r="T5719">
        <v>0</v>
      </c>
      <c r="U5719" t="s">
        <v>58</v>
      </c>
      <c r="W5719" t="s">
        <v>59</v>
      </c>
      <c r="X5719" t="s">
        <v>32398</v>
      </c>
    </row>
    <row r="5720" spans="1:24" x14ac:dyDescent="0.2">
      <c r="A5720">
        <v>47672</v>
      </c>
      <c r="B5720">
        <v>30952</v>
      </c>
      <c r="C5720" t="s">
        <v>161</v>
      </c>
      <c r="E5720" t="s">
        <v>32399</v>
      </c>
      <c r="F5720" t="s">
        <v>32400</v>
      </c>
      <c r="H5720" t="s">
        <v>7266</v>
      </c>
      <c r="I5720" t="s">
        <v>7838</v>
      </c>
      <c r="J5720" s="18">
        <v>42494</v>
      </c>
      <c r="K5720" s="41" t="s">
        <v>31623</v>
      </c>
      <c r="L5720" s="42" t="s">
        <v>32401</v>
      </c>
      <c r="M5720" t="s">
        <v>32402</v>
      </c>
      <c r="N5720" t="s">
        <v>32403</v>
      </c>
      <c r="O5720" t="s">
        <v>32404</v>
      </c>
      <c r="P5720" t="s">
        <v>32405</v>
      </c>
      <c r="Q5720" s="40" t="s">
        <v>32406</v>
      </c>
      <c r="R5720" t="s">
        <v>32342</v>
      </c>
      <c r="S5720">
        <v>0</v>
      </c>
      <c r="T5720">
        <v>0</v>
      </c>
      <c r="W5720" t="s">
        <v>55</v>
      </c>
    </row>
    <row r="5721" spans="1:24" x14ac:dyDescent="0.2">
      <c r="A5721">
        <v>47672</v>
      </c>
      <c r="B5721">
        <v>0</v>
      </c>
      <c r="C5721" t="s">
        <v>161</v>
      </c>
      <c r="E5721" t="s">
        <v>32399</v>
      </c>
      <c r="F5721" t="s">
        <v>32400</v>
      </c>
      <c r="H5721" t="s">
        <v>7266</v>
      </c>
      <c r="I5721" t="s">
        <v>7838</v>
      </c>
      <c r="J5721" s="18">
        <v>42494</v>
      </c>
      <c r="K5721" s="41" t="s">
        <v>31623</v>
      </c>
      <c r="L5721" s="42" t="s">
        <v>32407</v>
      </c>
      <c r="N5721" t="s">
        <v>32408</v>
      </c>
      <c r="O5721" t="s">
        <v>32409</v>
      </c>
      <c r="R5721" t="s">
        <v>32342</v>
      </c>
      <c r="S5721">
        <v>7.07</v>
      </c>
      <c r="T5721">
        <v>0</v>
      </c>
      <c r="W5721" t="s">
        <v>55</v>
      </c>
    </row>
    <row r="5722" spans="1:24" x14ac:dyDescent="0.2">
      <c r="A5722">
        <v>47681</v>
      </c>
      <c r="B5722">
        <v>30989</v>
      </c>
      <c r="C5722" t="s">
        <v>115</v>
      </c>
      <c r="D5722" t="s">
        <v>32410</v>
      </c>
      <c r="E5722" t="s">
        <v>32411</v>
      </c>
      <c r="F5722" t="s">
        <v>32412</v>
      </c>
      <c r="I5722" t="s">
        <v>3145</v>
      </c>
      <c r="J5722" s="18">
        <v>42494</v>
      </c>
      <c r="K5722" s="41" t="s">
        <v>32413</v>
      </c>
      <c r="L5722" s="42" t="s">
        <v>32414</v>
      </c>
      <c r="M5722" t="s">
        <v>32415</v>
      </c>
      <c r="N5722" t="s">
        <v>32416</v>
      </c>
      <c r="O5722" t="s">
        <v>32417</v>
      </c>
      <c r="R5722" t="s">
        <v>32418</v>
      </c>
      <c r="S5722">
        <v>2.68</v>
      </c>
      <c r="T5722">
        <v>0</v>
      </c>
      <c r="W5722" t="s">
        <v>55</v>
      </c>
    </row>
    <row r="5723" spans="1:24" x14ac:dyDescent="0.2">
      <c r="A5723">
        <v>47755</v>
      </c>
      <c r="B5723">
        <v>30958</v>
      </c>
      <c r="C5723" t="s">
        <v>115</v>
      </c>
      <c r="D5723" t="s">
        <v>32419</v>
      </c>
      <c r="E5723" t="s">
        <v>32420</v>
      </c>
      <c r="F5723" t="s">
        <v>32421</v>
      </c>
      <c r="G5723" t="s">
        <v>52</v>
      </c>
      <c r="H5723" t="s">
        <v>64</v>
      </c>
      <c r="I5723" t="s">
        <v>1041</v>
      </c>
      <c r="J5723" s="18">
        <v>42495</v>
      </c>
      <c r="K5723" s="41" t="s">
        <v>32422</v>
      </c>
      <c r="L5723" s="42" t="s">
        <v>32423</v>
      </c>
      <c r="M5723" t="s">
        <v>32424</v>
      </c>
      <c r="N5723" t="s">
        <v>32425</v>
      </c>
      <c r="O5723" t="s">
        <v>32426</v>
      </c>
      <c r="P5723" t="s">
        <v>32427</v>
      </c>
      <c r="Q5723" s="40" t="s">
        <v>32427</v>
      </c>
      <c r="R5723" t="s">
        <v>32428</v>
      </c>
      <c r="S5723">
        <v>2.6</v>
      </c>
      <c r="T5723">
        <v>0</v>
      </c>
      <c r="U5723" t="s">
        <v>54</v>
      </c>
      <c r="W5723" t="s">
        <v>59</v>
      </c>
      <c r="X5723" t="s">
        <v>32429</v>
      </c>
    </row>
    <row r="5724" spans="1:24" x14ac:dyDescent="0.2">
      <c r="A5724">
        <v>47756</v>
      </c>
      <c r="B5724">
        <v>30955</v>
      </c>
      <c r="C5724" t="s">
        <v>115</v>
      </c>
      <c r="D5724" t="s">
        <v>32430</v>
      </c>
      <c r="E5724" t="s">
        <v>32431</v>
      </c>
      <c r="F5724" t="s">
        <v>32432</v>
      </c>
      <c r="H5724" t="s">
        <v>60</v>
      </c>
      <c r="I5724" t="s">
        <v>125</v>
      </c>
      <c r="J5724" s="18">
        <v>42495</v>
      </c>
      <c r="K5724" s="41" t="s">
        <v>32433</v>
      </c>
      <c r="L5724" s="42" t="s">
        <v>32434</v>
      </c>
      <c r="M5724" t="s">
        <v>32435</v>
      </c>
      <c r="N5724" t="s">
        <v>32436</v>
      </c>
      <c r="O5724" t="s">
        <v>32437</v>
      </c>
      <c r="P5724" t="s">
        <v>32438</v>
      </c>
      <c r="Q5724" s="40" t="s">
        <v>32438</v>
      </c>
      <c r="R5724" t="s">
        <v>32260</v>
      </c>
      <c r="S5724">
        <v>5.2</v>
      </c>
      <c r="T5724">
        <v>0</v>
      </c>
      <c r="W5724" t="s">
        <v>55</v>
      </c>
    </row>
    <row r="5725" spans="1:24" x14ac:dyDescent="0.2">
      <c r="A5725">
        <v>47766</v>
      </c>
      <c r="B5725">
        <v>30963</v>
      </c>
      <c r="C5725" t="s">
        <v>163</v>
      </c>
      <c r="D5725" t="s">
        <v>32439</v>
      </c>
      <c r="E5725" t="s">
        <v>32440</v>
      </c>
      <c r="F5725" t="s">
        <v>32441</v>
      </c>
      <c r="H5725" t="s">
        <v>7266</v>
      </c>
      <c r="I5725" t="s">
        <v>7838</v>
      </c>
      <c r="J5725" s="18">
        <v>42495</v>
      </c>
      <c r="K5725" s="41" t="s">
        <v>32442</v>
      </c>
      <c r="L5725" s="42" t="s">
        <v>32443</v>
      </c>
      <c r="M5725" t="s">
        <v>32444</v>
      </c>
      <c r="N5725" t="s">
        <v>32445</v>
      </c>
      <c r="O5725" t="s">
        <v>32446</v>
      </c>
      <c r="R5725" t="s">
        <v>32360</v>
      </c>
      <c r="S5725">
        <v>5.57</v>
      </c>
      <c r="T5725">
        <v>0</v>
      </c>
      <c r="W5725" t="s">
        <v>55</v>
      </c>
    </row>
    <row r="5726" spans="1:24" x14ac:dyDescent="0.2">
      <c r="A5726">
        <v>47767</v>
      </c>
      <c r="B5726">
        <v>30941</v>
      </c>
      <c r="C5726" t="s">
        <v>114</v>
      </c>
      <c r="D5726" t="s">
        <v>32447</v>
      </c>
      <c r="E5726" t="s">
        <v>32448</v>
      </c>
      <c r="F5726" t="s">
        <v>32449</v>
      </c>
      <c r="G5726" t="s">
        <v>52</v>
      </c>
      <c r="H5726" t="s">
        <v>53</v>
      </c>
      <c r="I5726" t="s">
        <v>136</v>
      </c>
      <c r="J5726" s="18">
        <v>42495</v>
      </c>
      <c r="K5726" s="41" t="s">
        <v>32450</v>
      </c>
      <c r="L5726" s="42" t="s">
        <v>32451</v>
      </c>
      <c r="M5726" t="s">
        <v>32450</v>
      </c>
      <c r="N5726" t="s">
        <v>32452</v>
      </c>
      <c r="O5726" t="s">
        <v>32453</v>
      </c>
      <c r="P5726" t="s">
        <v>32454</v>
      </c>
      <c r="Q5726" s="40" t="s">
        <v>32455</v>
      </c>
      <c r="R5726" t="s">
        <v>32456</v>
      </c>
      <c r="S5726">
        <v>4.92</v>
      </c>
      <c r="T5726">
        <v>0</v>
      </c>
      <c r="U5726" t="s">
        <v>54</v>
      </c>
      <c r="W5726" t="s">
        <v>59</v>
      </c>
      <c r="X5726" t="s">
        <v>32408</v>
      </c>
    </row>
    <row r="5727" spans="1:24" x14ac:dyDescent="0.2">
      <c r="A5727">
        <v>47768</v>
      </c>
      <c r="B5727">
        <v>30979</v>
      </c>
      <c r="C5727" t="s">
        <v>114</v>
      </c>
      <c r="D5727" t="s">
        <v>32457</v>
      </c>
      <c r="E5727" t="s">
        <v>32458</v>
      </c>
      <c r="F5727" t="s">
        <v>32459</v>
      </c>
      <c r="I5727" t="s">
        <v>370</v>
      </c>
      <c r="J5727" s="18">
        <v>42495</v>
      </c>
      <c r="K5727" s="41" t="s">
        <v>32460</v>
      </c>
      <c r="L5727" s="42" t="s">
        <v>32461</v>
      </c>
      <c r="M5727" t="s">
        <v>32427</v>
      </c>
      <c r="N5727" t="s">
        <v>32462</v>
      </c>
      <c r="O5727" t="s">
        <v>32463</v>
      </c>
      <c r="P5727" t="s">
        <v>32464</v>
      </c>
      <c r="Q5727" s="40" t="s">
        <v>32465</v>
      </c>
      <c r="R5727" t="s">
        <v>32466</v>
      </c>
      <c r="S5727">
        <v>2.5499999999999998</v>
      </c>
      <c r="T5727">
        <v>0</v>
      </c>
      <c r="W5727" t="s">
        <v>55</v>
      </c>
    </row>
    <row r="5728" spans="1:24" x14ac:dyDescent="0.2">
      <c r="A5728">
        <v>47774</v>
      </c>
      <c r="B5728">
        <v>0</v>
      </c>
      <c r="C5728" t="s">
        <v>114</v>
      </c>
      <c r="E5728" t="s">
        <v>10714</v>
      </c>
      <c r="F5728" t="s">
        <v>10715</v>
      </c>
      <c r="I5728" t="s">
        <v>9759</v>
      </c>
      <c r="J5728" s="18">
        <v>42495</v>
      </c>
      <c r="K5728" s="41" t="s">
        <v>32166</v>
      </c>
      <c r="L5728" s="42" t="s">
        <v>32467</v>
      </c>
      <c r="N5728" t="s">
        <v>32468</v>
      </c>
      <c r="O5728" t="s">
        <v>32469</v>
      </c>
      <c r="P5728" t="s">
        <v>32470</v>
      </c>
      <c r="Q5728" s="40" t="s">
        <v>32471</v>
      </c>
      <c r="R5728" t="s">
        <v>32413</v>
      </c>
      <c r="S5728">
        <v>0</v>
      </c>
      <c r="T5728">
        <v>0</v>
      </c>
      <c r="W5728" t="s">
        <v>55</v>
      </c>
    </row>
    <row r="5729" spans="1:24" x14ac:dyDescent="0.2">
      <c r="A5729">
        <v>47774</v>
      </c>
      <c r="B5729">
        <v>0</v>
      </c>
      <c r="C5729" t="s">
        <v>114</v>
      </c>
      <c r="E5729" t="s">
        <v>10714</v>
      </c>
      <c r="F5729" t="s">
        <v>10715</v>
      </c>
      <c r="G5729" t="s">
        <v>52</v>
      </c>
      <c r="I5729" t="s">
        <v>9759</v>
      </c>
      <c r="J5729" s="18">
        <v>42495</v>
      </c>
      <c r="K5729" s="41" t="s">
        <v>32166</v>
      </c>
      <c r="L5729" s="42" t="s">
        <v>32472</v>
      </c>
      <c r="N5729" t="s">
        <v>32473</v>
      </c>
      <c r="O5729" t="s">
        <v>32474</v>
      </c>
      <c r="P5729" t="s">
        <v>32475</v>
      </c>
      <c r="Q5729" s="40" t="s">
        <v>32475</v>
      </c>
      <c r="R5729" t="s">
        <v>32413</v>
      </c>
      <c r="S5729">
        <v>48.25</v>
      </c>
      <c r="T5729">
        <v>2</v>
      </c>
      <c r="U5729" t="s">
        <v>54</v>
      </c>
      <c r="W5729" t="s">
        <v>855</v>
      </c>
      <c r="X5729" t="s">
        <v>32476</v>
      </c>
    </row>
    <row r="5730" spans="1:24" x14ac:dyDescent="0.2">
      <c r="A5730">
        <v>47793</v>
      </c>
      <c r="B5730">
        <v>30935</v>
      </c>
      <c r="C5730" t="s">
        <v>163</v>
      </c>
      <c r="D5730" t="s">
        <v>32477</v>
      </c>
      <c r="E5730" t="s">
        <v>32478</v>
      </c>
      <c r="F5730" t="s">
        <v>32479</v>
      </c>
      <c r="G5730" t="s">
        <v>52</v>
      </c>
      <c r="H5730" t="s">
        <v>106</v>
      </c>
      <c r="I5730" t="s">
        <v>155</v>
      </c>
      <c r="J5730" s="18">
        <v>42496</v>
      </c>
      <c r="K5730" s="41" t="s">
        <v>32480</v>
      </c>
      <c r="L5730" s="42" t="s">
        <v>32481</v>
      </c>
      <c r="M5730" t="s">
        <v>32482</v>
      </c>
      <c r="N5730" t="s">
        <v>32483</v>
      </c>
      <c r="O5730" t="s">
        <v>32484</v>
      </c>
      <c r="P5730" t="s">
        <v>32485</v>
      </c>
      <c r="Q5730" s="40" t="s">
        <v>32485</v>
      </c>
      <c r="R5730" t="s">
        <v>32486</v>
      </c>
      <c r="S5730">
        <v>1.85</v>
      </c>
      <c r="T5730">
        <v>0</v>
      </c>
      <c r="U5730" t="s">
        <v>54</v>
      </c>
      <c r="W5730" t="s">
        <v>59</v>
      </c>
      <c r="X5730" t="s">
        <v>32487</v>
      </c>
    </row>
    <row r="5731" spans="1:24" x14ac:dyDescent="0.2">
      <c r="A5731">
        <v>47795</v>
      </c>
      <c r="B5731">
        <v>0</v>
      </c>
      <c r="C5731" t="s">
        <v>111</v>
      </c>
      <c r="D5731" t="s">
        <v>32201</v>
      </c>
      <c r="E5731" t="s">
        <v>32202</v>
      </c>
      <c r="F5731" t="s">
        <v>32203</v>
      </c>
      <c r="G5731" t="s">
        <v>52</v>
      </c>
      <c r="H5731" t="s">
        <v>1177</v>
      </c>
      <c r="I5731" t="s">
        <v>16665</v>
      </c>
      <c r="J5731" s="18">
        <v>42496</v>
      </c>
      <c r="K5731" s="41" t="s">
        <v>32204</v>
      </c>
      <c r="L5731" s="42" t="s">
        <v>31307</v>
      </c>
      <c r="N5731" t="s">
        <v>32488</v>
      </c>
      <c r="O5731" t="s">
        <v>32489</v>
      </c>
      <c r="P5731" t="s">
        <v>32490</v>
      </c>
      <c r="Q5731" s="40" t="s">
        <v>32491</v>
      </c>
      <c r="R5731" t="s">
        <v>32208</v>
      </c>
      <c r="S5731">
        <v>50.27</v>
      </c>
      <c r="T5731">
        <v>2</v>
      </c>
      <c r="U5731" t="s">
        <v>54</v>
      </c>
      <c r="W5731" t="s">
        <v>855</v>
      </c>
      <c r="X5731" t="s">
        <v>32492</v>
      </c>
    </row>
    <row r="5732" spans="1:24" x14ac:dyDescent="0.2">
      <c r="A5732">
        <v>47799</v>
      </c>
      <c r="B5732">
        <v>30937</v>
      </c>
      <c r="C5732" t="s">
        <v>114</v>
      </c>
      <c r="D5732" t="s">
        <v>24387</v>
      </c>
      <c r="E5732" t="s">
        <v>32493</v>
      </c>
      <c r="F5732" t="s">
        <v>32494</v>
      </c>
      <c r="H5732" t="s">
        <v>64</v>
      </c>
      <c r="I5732" t="s">
        <v>1041</v>
      </c>
      <c r="J5732" s="18">
        <v>42496</v>
      </c>
      <c r="K5732" s="41" t="s">
        <v>32358</v>
      </c>
      <c r="L5732" s="42" t="s">
        <v>32495</v>
      </c>
      <c r="M5732" t="s">
        <v>32496</v>
      </c>
      <c r="N5732" t="s">
        <v>32497</v>
      </c>
      <c r="O5732" t="s">
        <v>32364</v>
      </c>
      <c r="P5732" t="s">
        <v>32435</v>
      </c>
      <c r="R5732" t="s">
        <v>32456</v>
      </c>
      <c r="S5732">
        <v>8.4499999999999993</v>
      </c>
      <c r="T5732">
        <v>0</v>
      </c>
      <c r="W5732" t="s">
        <v>55</v>
      </c>
    </row>
    <row r="5733" spans="1:24" x14ac:dyDescent="0.2">
      <c r="A5733">
        <v>47801</v>
      </c>
      <c r="B5733">
        <v>30915</v>
      </c>
      <c r="C5733" t="s">
        <v>161</v>
      </c>
      <c r="D5733" t="s">
        <v>17880</v>
      </c>
      <c r="E5733" t="s">
        <v>17881</v>
      </c>
      <c r="F5733" t="s">
        <v>17882</v>
      </c>
      <c r="G5733" t="s">
        <v>52</v>
      </c>
      <c r="H5733" t="s">
        <v>67</v>
      </c>
      <c r="I5733" t="s">
        <v>12095</v>
      </c>
      <c r="J5733" s="18">
        <v>42496</v>
      </c>
      <c r="K5733" s="41" t="s">
        <v>32498</v>
      </c>
      <c r="L5733" s="42" t="s">
        <v>32499</v>
      </c>
      <c r="M5733" t="s">
        <v>32500</v>
      </c>
      <c r="N5733" t="s">
        <v>32501</v>
      </c>
      <c r="O5733" t="s">
        <v>32502</v>
      </c>
      <c r="P5733" t="s">
        <v>32497</v>
      </c>
      <c r="Q5733" s="40" t="s">
        <v>32497</v>
      </c>
      <c r="R5733" t="s">
        <v>29137</v>
      </c>
      <c r="S5733">
        <v>46.52</v>
      </c>
      <c r="T5733">
        <v>2</v>
      </c>
      <c r="U5733" t="s">
        <v>58</v>
      </c>
      <c r="W5733" t="s">
        <v>59</v>
      </c>
      <c r="X5733" t="s">
        <v>32503</v>
      </c>
    </row>
    <row r="5734" spans="1:24" x14ac:dyDescent="0.2">
      <c r="A5734">
        <v>47803</v>
      </c>
      <c r="B5734">
        <v>30916</v>
      </c>
      <c r="C5734" t="s">
        <v>161</v>
      </c>
      <c r="D5734" t="s">
        <v>32504</v>
      </c>
      <c r="E5734" t="s">
        <v>32505</v>
      </c>
      <c r="F5734" t="s">
        <v>32506</v>
      </c>
      <c r="G5734" t="s">
        <v>52</v>
      </c>
      <c r="H5734" t="s">
        <v>53</v>
      </c>
      <c r="I5734" t="s">
        <v>836</v>
      </c>
      <c r="J5734" s="18">
        <v>42496</v>
      </c>
      <c r="K5734" s="41" t="s">
        <v>32507</v>
      </c>
      <c r="L5734" s="42" t="s">
        <v>32508</v>
      </c>
      <c r="M5734" t="s">
        <v>32509</v>
      </c>
      <c r="N5734" t="s">
        <v>32510</v>
      </c>
      <c r="O5734" t="s">
        <v>32511</v>
      </c>
      <c r="P5734" t="s">
        <v>32512</v>
      </c>
      <c r="Q5734" s="40" t="s">
        <v>32512</v>
      </c>
      <c r="R5734" t="s">
        <v>32274</v>
      </c>
      <c r="S5734">
        <v>2.27</v>
      </c>
      <c r="T5734">
        <v>0</v>
      </c>
      <c r="U5734" t="s">
        <v>54</v>
      </c>
      <c r="W5734" t="s">
        <v>59</v>
      </c>
      <c r="X5734" t="s">
        <v>32513</v>
      </c>
    </row>
    <row r="5735" spans="1:24" x14ac:dyDescent="0.2">
      <c r="A5735">
        <v>47804</v>
      </c>
      <c r="B5735">
        <v>30919</v>
      </c>
      <c r="C5735" t="s">
        <v>161</v>
      </c>
      <c r="D5735" t="s">
        <v>32514</v>
      </c>
      <c r="E5735" t="s">
        <v>32515</v>
      </c>
      <c r="F5735" t="s">
        <v>32516</v>
      </c>
      <c r="H5735" t="s">
        <v>105</v>
      </c>
      <c r="I5735" t="s">
        <v>159</v>
      </c>
      <c r="J5735" s="18">
        <v>42496</v>
      </c>
      <c r="K5735" s="41" t="s">
        <v>32517</v>
      </c>
      <c r="L5735" s="42" t="s">
        <v>32518</v>
      </c>
      <c r="M5735" t="s">
        <v>32225</v>
      </c>
      <c r="N5735" t="s">
        <v>32519</v>
      </c>
      <c r="O5735" t="s">
        <v>32520</v>
      </c>
      <c r="R5735" t="s">
        <v>31940</v>
      </c>
      <c r="S5735">
        <v>52.18</v>
      </c>
      <c r="T5735">
        <v>2</v>
      </c>
      <c r="W5735" t="s">
        <v>55</v>
      </c>
    </row>
    <row r="5736" spans="1:24" x14ac:dyDescent="0.2">
      <c r="A5736">
        <v>47805</v>
      </c>
      <c r="B5736">
        <v>30921</v>
      </c>
      <c r="C5736" t="s">
        <v>161</v>
      </c>
      <c r="D5736" t="s">
        <v>8140</v>
      </c>
      <c r="E5736" t="s">
        <v>8141</v>
      </c>
      <c r="F5736" t="s">
        <v>8142</v>
      </c>
      <c r="H5736" t="s">
        <v>64</v>
      </c>
      <c r="I5736" t="s">
        <v>1089</v>
      </c>
      <c r="J5736" s="18">
        <v>42496</v>
      </c>
      <c r="K5736" s="41" t="s">
        <v>32521</v>
      </c>
      <c r="L5736" s="42" t="s">
        <v>32522</v>
      </c>
      <c r="M5736" t="s">
        <v>31938</v>
      </c>
      <c r="N5736" t="s">
        <v>32523</v>
      </c>
      <c r="O5736" t="s">
        <v>32524</v>
      </c>
      <c r="R5736" t="s">
        <v>32349</v>
      </c>
      <c r="S5736">
        <v>51.5</v>
      </c>
      <c r="T5736">
        <v>2</v>
      </c>
      <c r="W5736" t="s">
        <v>55</v>
      </c>
    </row>
    <row r="5737" spans="1:24" x14ac:dyDescent="0.2">
      <c r="A5737">
        <v>47807</v>
      </c>
      <c r="B5737">
        <v>30920</v>
      </c>
      <c r="C5737" t="s">
        <v>161</v>
      </c>
      <c r="D5737" t="s">
        <v>32525</v>
      </c>
      <c r="E5737" t="s">
        <v>32526</v>
      </c>
      <c r="F5737" t="s">
        <v>32527</v>
      </c>
      <c r="G5737" t="s">
        <v>52</v>
      </c>
      <c r="H5737" t="s">
        <v>70</v>
      </c>
      <c r="I5737" t="s">
        <v>1834</v>
      </c>
      <c r="J5737" s="18">
        <v>42496</v>
      </c>
      <c r="K5737" s="41" t="s">
        <v>32512</v>
      </c>
      <c r="L5737" s="42" t="s">
        <v>32528</v>
      </c>
      <c r="M5737" t="s">
        <v>32529</v>
      </c>
      <c r="N5737" t="s">
        <v>32530</v>
      </c>
      <c r="O5737" t="s">
        <v>32531</v>
      </c>
      <c r="P5737" t="s">
        <v>32532</v>
      </c>
      <c r="Q5737" s="40" t="s">
        <v>32533</v>
      </c>
      <c r="R5737" t="s">
        <v>31940</v>
      </c>
      <c r="S5737">
        <v>2.5499999999999998</v>
      </c>
      <c r="T5737">
        <v>0</v>
      </c>
      <c r="U5737" t="s">
        <v>54</v>
      </c>
      <c r="W5737" t="s">
        <v>59</v>
      </c>
      <c r="X5737" t="s">
        <v>32534</v>
      </c>
    </row>
    <row r="5738" spans="1:24" x14ac:dyDescent="0.2">
      <c r="A5738">
        <v>47808</v>
      </c>
      <c r="B5738">
        <v>30906</v>
      </c>
      <c r="C5738" t="s">
        <v>19826</v>
      </c>
      <c r="D5738" t="s">
        <v>32535</v>
      </c>
      <c r="E5738" t="s">
        <v>32536</v>
      </c>
      <c r="F5738" t="s">
        <v>32537</v>
      </c>
      <c r="H5738" t="s">
        <v>1177</v>
      </c>
      <c r="I5738" t="s">
        <v>7001</v>
      </c>
      <c r="J5738" s="18">
        <v>42496</v>
      </c>
      <c r="K5738" s="41" t="s">
        <v>32538</v>
      </c>
      <c r="L5738" s="42" t="s">
        <v>32539</v>
      </c>
      <c r="M5738" t="s">
        <v>32539</v>
      </c>
      <c r="N5738" t="s">
        <v>32540</v>
      </c>
      <c r="O5738" t="s">
        <v>32541</v>
      </c>
      <c r="P5738" t="s">
        <v>32542</v>
      </c>
      <c r="Q5738" s="40" t="s">
        <v>32543</v>
      </c>
      <c r="R5738" t="s">
        <v>32224</v>
      </c>
      <c r="S5738">
        <v>0</v>
      </c>
      <c r="T5738">
        <v>0</v>
      </c>
      <c r="W5738" t="s">
        <v>55</v>
      </c>
    </row>
    <row r="5739" spans="1:24" x14ac:dyDescent="0.2">
      <c r="A5739">
        <v>47808</v>
      </c>
      <c r="B5739">
        <v>0</v>
      </c>
      <c r="C5739" t="s">
        <v>19826</v>
      </c>
      <c r="D5739" t="s">
        <v>32535</v>
      </c>
      <c r="E5739" t="s">
        <v>32536</v>
      </c>
      <c r="F5739" t="s">
        <v>32537</v>
      </c>
      <c r="G5739" t="s">
        <v>52</v>
      </c>
      <c r="H5739" t="s">
        <v>1177</v>
      </c>
      <c r="I5739" t="s">
        <v>7001</v>
      </c>
      <c r="J5739" s="18">
        <v>42496</v>
      </c>
      <c r="K5739" s="41" t="s">
        <v>32538</v>
      </c>
      <c r="L5739" s="42" t="s">
        <v>32544</v>
      </c>
      <c r="N5739" t="s">
        <v>32545</v>
      </c>
      <c r="O5739" t="s">
        <v>32545</v>
      </c>
      <c r="P5739" t="s">
        <v>32546</v>
      </c>
      <c r="Q5739" s="40" t="s">
        <v>32546</v>
      </c>
      <c r="R5739" t="s">
        <v>32224</v>
      </c>
      <c r="S5739">
        <v>1.67</v>
      </c>
      <c r="T5739">
        <v>0</v>
      </c>
      <c r="U5739" t="s">
        <v>54</v>
      </c>
      <c r="W5739" t="s">
        <v>59</v>
      </c>
      <c r="X5739" t="s">
        <v>32547</v>
      </c>
    </row>
    <row r="5740" spans="1:24" x14ac:dyDescent="0.2">
      <c r="A5740">
        <v>47810</v>
      </c>
      <c r="B5740">
        <v>30909</v>
      </c>
      <c r="C5740" t="s">
        <v>19826</v>
      </c>
      <c r="D5740" t="s">
        <v>17568</v>
      </c>
      <c r="E5740" t="s">
        <v>17569</v>
      </c>
      <c r="F5740" t="s">
        <v>24987</v>
      </c>
      <c r="G5740" t="s">
        <v>52</v>
      </c>
      <c r="H5740" t="s">
        <v>67</v>
      </c>
      <c r="I5740" t="s">
        <v>10460</v>
      </c>
      <c r="J5740" s="18">
        <v>42496</v>
      </c>
      <c r="K5740" s="41" t="s">
        <v>32548</v>
      </c>
      <c r="L5740" s="42" t="s">
        <v>32169</v>
      </c>
      <c r="M5740" t="s">
        <v>32549</v>
      </c>
      <c r="N5740" t="s">
        <v>32550</v>
      </c>
      <c r="O5740" t="s">
        <v>32551</v>
      </c>
      <c r="P5740" t="s">
        <v>32552</v>
      </c>
      <c r="Q5740" s="40" t="s">
        <v>32552</v>
      </c>
      <c r="R5740" t="s">
        <v>30904</v>
      </c>
      <c r="S5740">
        <v>6.23</v>
      </c>
      <c r="T5740">
        <v>0</v>
      </c>
      <c r="U5740" t="s">
        <v>54</v>
      </c>
      <c r="W5740" t="s">
        <v>59</v>
      </c>
      <c r="X5740" t="s">
        <v>32553</v>
      </c>
    </row>
    <row r="5741" spans="1:24" x14ac:dyDescent="0.2">
      <c r="A5741">
        <v>47811</v>
      </c>
      <c r="B5741">
        <v>30912</v>
      </c>
      <c r="C5741" t="s">
        <v>19826</v>
      </c>
      <c r="D5741" t="s">
        <v>32554</v>
      </c>
      <c r="E5741" t="s">
        <v>32555</v>
      </c>
      <c r="F5741" t="s">
        <v>32556</v>
      </c>
      <c r="G5741" t="s">
        <v>52</v>
      </c>
      <c r="H5741" t="s">
        <v>105</v>
      </c>
      <c r="I5741" t="s">
        <v>4715</v>
      </c>
      <c r="J5741" s="18">
        <v>42496</v>
      </c>
      <c r="K5741" s="41" t="s">
        <v>32557</v>
      </c>
      <c r="L5741" s="42" t="s">
        <v>32221</v>
      </c>
      <c r="M5741" t="s">
        <v>32558</v>
      </c>
      <c r="N5741" t="s">
        <v>32498</v>
      </c>
      <c r="O5741" t="s">
        <v>32559</v>
      </c>
      <c r="P5741" t="s">
        <v>32560</v>
      </c>
      <c r="Q5741" s="40" t="s">
        <v>32560</v>
      </c>
      <c r="R5741" t="s">
        <v>31332</v>
      </c>
      <c r="S5741">
        <v>2.57</v>
      </c>
      <c r="T5741">
        <v>0</v>
      </c>
      <c r="U5741" t="s">
        <v>54</v>
      </c>
      <c r="W5741" t="s">
        <v>59</v>
      </c>
      <c r="X5741" t="s">
        <v>32561</v>
      </c>
    </row>
    <row r="5742" spans="1:24" x14ac:dyDescent="0.2">
      <c r="A5742">
        <v>47812</v>
      </c>
      <c r="B5742">
        <v>30917</v>
      </c>
      <c r="C5742" t="s">
        <v>19826</v>
      </c>
      <c r="D5742" t="s">
        <v>26644</v>
      </c>
      <c r="E5742" t="s">
        <v>26645</v>
      </c>
      <c r="F5742" t="s">
        <v>26646</v>
      </c>
      <c r="G5742" t="s">
        <v>52</v>
      </c>
      <c r="H5742" t="s">
        <v>53</v>
      </c>
      <c r="I5742" t="s">
        <v>149</v>
      </c>
      <c r="J5742" s="18">
        <v>42496</v>
      </c>
      <c r="K5742" s="41" t="s">
        <v>32521</v>
      </c>
      <c r="L5742" s="42" t="s">
        <v>32562</v>
      </c>
      <c r="M5742" t="s">
        <v>32563</v>
      </c>
      <c r="N5742" t="s">
        <v>32518</v>
      </c>
      <c r="O5742" t="s">
        <v>32564</v>
      </c>
      <c r="P5742" t="s">
        <v>32565</v>
      </c>
      <c r="Q5742" s="40" t="s">
        <v>32565</v>
      </c>
      <c r="R5742" t="s">
        <v>31940</v>
      </c>
      <c r="S5742">
        <v>3.38</v>
      </c>
      <c r="T5742">
        <v>0</v>
      </c>
      <c r="U5742" t="s">
        <v>54</v>
      </c>
      <c r="W5742" t="s">
        <v>59</v>
      </c>
      <c r="X5742" t="s">
        <v>32565</v>
      </c>
    </row>
    <row r="5743" spans="1:24" x14ac:dyDescent="0.2">
      <c r="A5743">
        <v>47813</v>
      </c>
      <c r="B5743">
        <v>30922</v>
      </c>
      <c r="C5743" t="s">
        <v>19826</v>
      </c>
      <c r="D5743" t="s">
        <v>32566</v>
      </c>
      <c r="E5743" t="s">
        <v>32567</v>
      </c>
      <c r="F5743" t="s">
        <v>32568</v>
      </c>
      <c r="G5743" t="s">
        <v>52</v>
      </c>
      <c r="H5743" t="s">
        <v>60</v>
      </c>
      <c r="I5743" t="s">
        <v>125</v>
      </c>
      <c r="J5743" s="18">
        <v>42496</v>
      </c>
      <c r="K5743" s="41" t="s">
        <v>32569</v>
      </c>
      <c r="L5743" s="42" t="s">
        <v>32570</v>
      </c>
      <c r="M5743" t="s">
        <v>32570</v>
      </c>
      <c r="N5743" t="s">
        <v>32571</v>
      </c>
      <c r="O5743" t="s">
        <v>32572</v>
      </c>
      <c r="P5743" t="s">
        <v>32573</v>
      </c>
      <c r="Q5743" s="40" t="s">
        <v>32573</v>
      </c>
      <c r="R5743" t="s">
        <v>31940</v>
      </c>
      <c r="S5743">
        <v>1.87</v>
      </c>
      <c r="T5743">
        <v>0</v>
      </c>
      <c r="U5743" t="s">
        <v>54</v>
      </c>
      <c r="W5743" t="s">
        <v>59</v>
      </c>
      <c r="X5743" t="s">
        <v>32574</v>
      </c>
    </row>
    <row r="5744" spans="1:24" x14ac:dyDescent="0.2">
      <c r="A5744">
        <v>47814</v>
      </c>
      <c r="B5744">
        <v>30905</v>
      </c>
      <c r="C5744" t="s">
        <v>111</v>
      </c>
      <c r="D5744" t="s">
        <v>32575</v>
      </c>
      <c r="E5744" t="s">
        <v>32576</v>
      </c>
      <c r="F5744" t="s">
        <v>32577</v>
      </c>
      <c r="G5744" t="s">
        <v>52</v>
      </c>
      <c r="H5744" t="s">
        <v>67</v>
      </c>
      <c r="I5744" t="s">
        <v>8394</v>
      </c>
      <c r="J5744" s="18">
        <v>42496</v>
      </c>
      <c r="K5744" s="41" t="s">
        <v>32207</v>
      </c>
      <c r="L5744" s="42" t="s">
        <v>32548</v>
      </c>
      <c r="M5744" t="s">
        <v>32578</v>
      </c>
      <c r="N5744" t="s">
        <v>32579</v>
      </c>
      <c r="O5744" t="s">
        <v>32580</v>
      </c>
      <c r="P5744" t="s">
        <v>32581</v>
      </c>
      <c r="Q5744" s="40" t="s">
        <v>32581</v>
      </c>
      <c r="R5744" t="s">
        <v>32507</v>
      </c>
      <c r="S5744">
        <v>0.85</v>
      </c>
      <c r="T5744">
        <v>0</v>
      </c>
      <c r="U5744" t="s">
        <v>54</v>
      </c>
      <c r="W5744" t="s">
        <v>59</v>
      </c>
      <c r="X5744" t="s">
        <v>32582</v>
      </c>
    </row>
    <row r="5745" spans="1:24" x14ac:dyDescent="0.2">
      <c r="A5745">
        <v>47815</v>
      </c>
      <c r="B5745">
        <v>30908</v>
      </c>
      <c r="C5745" t="s">
        <v>111</v>
      </c>
      <c r="D5745" t="s">
        <v>32583</v>
      </c>
      <c r="E5745" t="s">
        <v>32584</v>
      </c>
      <c r="F5745" t="s">
        <v>32585</v>
      </c>
      <c r="G5745" t="s">
        <v>52</v>
      </c>
      <c r="H5745" t="s">
        <v>69</v>
      </c>
      <c r="I5745" t="s">
        <v>1558</v>
      </c>
      <c r="J5745" s="18">
        <v>42496</v>
      </c>
      <c r="K5745" s="41" t="s">
        <v>32538</v>
      </c>
      <c r="L5745" s="42" t="s">
        <v>32586</v>
      </c>
      <c r="M5745" t="s">
        <v>32586</v>
      </c>
      <c r="N5745" t="s">
        <v>32169</v>
      </c>
      <c r="O5745" t="s">
        <v>32541</v>
      </c>
      <c r="P5745" t="s">
        <v>32587</v>
      </c>
      <c r="Q5745" s="40" t="s">
        <v>32587</v>
      </c>
      <c r="R5745" t="s">
        <v>31307</v>
      </c>
      <c r="S5745">
        <v>1.4</v>
      </c>
      <c r="T5745">
        <v>0</v>
      </c>
      <c r="U5745" t="s">
        <v>54</v>
      </c>
      <c r="W5745" t="s">
        <v>59</v>
      </c>
      <c r="X5745" t="s">
        <v>32588</v>
      </c>
    </row>
    <row r="5746" spans="1:24" x14ac:dyDescent="0.2">
      <c r="A5746">
        <v>47816</v>
      </c>
      <c r="B5746">
        <v>30913</v>
      </c>
      <c r="C5746" t="s">
        <v>111</v>
      </c>
      <c r="D5746" t="s">
        <v>32589</v>
      </c>
      <c r="E5746" t="s">
        <v>32590</v>
      </c>
      <c r="F5746" t="s">
        <v>32591</v>
      </c>
      <c r="G5746" t="s">
        <v>52</v>
      </c>
      <c r="H5746" t="s">
        <v>53</v>
      </c>
      <c r="I5746" t="s">
        <v>836</v>
      </c>
      <c r="J5746" s="18">
        <v>42496</v>
      </c>
      <c r="K5746" s="41" t="s">
        <v>32221</v>
      </c>
      <c r="L5746" s="42" t="s">
        <v>32543</v>
      </c>
      <c r="M5746" t="s">
        <v>32592</v>
      </c>
      <c r="N5746" t="s">
        <v>32593</v>
      </c>
      <c r="O5746" t="s">
        <v>32594</v>
      </c>
      <c r="P5746" t="s">
        <v>32531</v>
      </c>
      <c r="Q5746" s="40" t="s">
        <v>32531</v>
      </c>
      <c r="R5746" t="s">
        <v>31940</v>
      </c>
      <c r="S5746">
        <v>5.15</v>
      </c>
      <c r="T5746">
        <v>0</v>
      </c>
      <c r="U5746" t="s">
        <v>54</v>
      </c>
      <c r="W5746" t="s">
        <v>59</v>
      </c>
      <c r="X5746" t="s">
        <v>32595</v>
      </c>
    </row>
    <row r="5747" spans="1:24" x14ac:dyDescent="0.2">
      <c r="A5747">
        <v>47819</v>
      </c>
      <c r="B5747">
        <v>30918</v>
      </c>
      <c r="C5747" t="s">
        <v>111</v>
      </c>
      <c r="D5747" t="s">
        <v>32596</v>
      </c>
      <c r="E5747" t="s">
        <v>32597</v>
      </c>
      <c r="F5747" t="s">
        <v>32598</v>
      </c>
      <c r="H5747" t="s">
        <v>53</v>
      </c>
      <c r="I5747" t="s">
        <v>2374</v>
      </c>
      <c r="J5747" s="18">
        <v>42496</v>
      </c>
      <c r="K5747" s="41" t="s">
        <v>32561</v>
      </c>
      <c r="L5747" s="42" t="s">
        <v>32599</v>
      </c>
      <c r="M5747" t="s">
        <v>32600</v>
      </c>
      <c r="N5747" t="s">
        <v>32601</v>
      </c>
      <c r="O5747" t="s">
        <v>32602</v>
      </c>
      <c r="R5747" t="s">
        <v>32603</v>
      </c>
      <c r="S5747">
        <v>52.3</v>
      </c>
      <c r="T5747">
        <v>2</v>
      </c>
      <c r="W5747" t="s">
        <v>55</v>
      </c>
    </row>
    <row r="5748" spans="1:24" x14ac:dyDescent="0.2">
      <c r="A5748">
        <v>47822</v>
      </c>
      <c r="B5748">
        <v>30929</v>
      </c>
      <c r="C5748" t="s">
        <v>113</v>
      </c>
      <c r="D5748" t="s">
        <v>32604</v>
      </c>
      <c r="E5748" t="s">
        <v>32605</v>
      </c>
      <c r="F5748" t="s">
        <v>32606</v>
      </c>
      <c r="G5748" t="s">
        <v>52</v>
      </c>
      <c r="H5748" t="s">
        <v>64</v>
      </c>
      <c r="I5748" t="s">
        <v>988</v>
      </c>
      <c r="J5748" s="18">
        <v>42496</v>
      </c>
      <c r="K5748" s="41" t="s">
        <v>32607</v>
      </c>
      <c r="L5748" s="42" t="s">
        <v>32608</v>
      </c>
      <c r="M5748" t="s">
        <v>32609</v>
      </c>
      <c r="N5748" t="s">
        <v>32610</v>
      </c>
      <c r="O5748" t="s">
        <v>32611</v>
      </c>
      <c r="P5748" t="s">
        <v>32612</v>
      </c>
      <c r="Q5748" s="40" t="s">
        <v>32612</v>
      </c>
      <c r="R5748" t="s">
        <v>32613</v>
      </c>
      <c r="S5748">
        <v>1.85</v>
      </c>
      <c r="T5748">
        <v>0</v>
      </c>
      <c r="U5748" t="s">
        <v>54</v>
      </c>
      <c r="W5748" t="s">
        <v>59</v>
      </c>
      <c r="X5748" t="s">
        <v>32614</v>
      </c>
    </row>
    <row r="5749" spans="1:24" x14ac:dyDescent="0.2">
      <c r="A5749">
        <v>47825</v>
      </c>
      <c r="B5749">
        <v>30949</v>
      </c>
      <c r="C5749" t="s">
        <v>114</v>
      </c>
      <c r="D5749" t="s">
        <v>1119</v>
      </c>
      <c r="E5749" t="s">
        <v>1120</v>
      </c>
      <c r="F5749" t="s">
        <v>1121</v>
      </c>
      <c r="H5749" t="s">
        <v>76</v>
      </c>
      <c r="I5749" t="s">
        <v>151</v>
      </c>
      <c r="J5749" s="18">
        <v>42496</v>
      </c>
      <c r="K5749" s="41" t="s">
        <v>32615</v>
      </c>
      <c r="L5749" s="42" t="s">
        <v>32616</v>
      </c>
      <c r="M5749" t="s">
        <v>32617</v>
      </c>
      <c r="N5749" t="s">
        <v>32618</v>
      </c>
      <c r="O5749" t="s">
        <v>32466</v>
      </c>
      <c r="R5749" t="s">
        <v>32456</v>
      </c>
      <c r="S5749">
        <v>7.45</v>
      </c>
      <c r="T5749">
        <v>0</v>
      </c>
      <c r="W5749" t="s">
        <v>55</v>
      </c>
    </row>
    <row r="5750" spans="1:24" x14ac:dyDescent="0.2">
      <c r="A5750">
        <v>47830</v>
      </c>
      <c r="B5750">
        <v>30939</v>
      </c>
      <c r="C5750" t="s">
        <v>161</v>
      </c>
      <c r="D5750" t="s">
        <v>32619</v>
      </c>
      <c r="E5750" t="s">
        <v>32620</v>
      </c>
      <c r="F5750" t="s">
        <v>32621</v>
      </c>
      <c r="H5750" t="s">
        <v>2989</v>
      </c>
      <c r="I5750" t="s">
        <v>32622</v>
      </c>
      <c r="J5750" s="18">
        <v>42496</v>
      </c>
      <c r="K5750" s="41" t="s">
        <v>32623</v>
      </c>
      <c r="L5750" s="42" t="s">
        <v>32624</v>
      </c>
      <c r="M5750" t="s">
        <v>32625</v>
      </c>
      <c r="N5750" t="s">
        <v>32626</v>
      </c>
      <c r="O5750" t="s">
        <v>32627</v>
      </c>
      <c r="R5750" t="s">
        <v>32360</v>
      </c>
      <c r="S5750">
        <v>8.25</v>
      </c>
      <c r="T5750">
        <v>0</v>
      </c>
      <c r="W5750" t="s">
        <v>55</v>
      </c>
    </row>
    <row r="5751" spans="1:24" x14ac:dyDescent="0.2">
      <c r="A5751">
        <v>47834</v>
      </c>
      <c r="B5751">
        <v>30967</v>
      </c>
      <c r="C5751" t="s">
        <v>19826</v>
      </c>
      <c r="D5751" t="s">
        <v>32628</v>
      </c>
      <c r="E5751" t="s">
        <v>32629</v>
      </c>
      <c r="F5751" t="s">
        <v>32630</v>
      </c>
      <c r="G5751" t="s">
        <v>52</v>
      </c>
      <c r="H5751" t="s">
        <v>60</v>
      </c>
      <c r="I5751" t="s">
        <v>125</v>
      </c>
      <c r="J5751" s="18">
        <v>42496</v>
      </c>
      <c r="K5751" s="41" t="s">
        <v>32631</v>
      </c>
      <c r="L5751" s="42" t="s">
        <v>32632</v>
      </c>
      <c r="M5751" t="s">
        <v>32632</v>
      </c>
      <c r="N5751" t="s">
        <v>32633</v>
      </c>
      <c r="O5751" t="s">
        <v>32634</v>
      </c>
      <c r="P5751" t="s">
        <v>32362</v>
      </c>
      <c r="Q5751" s="40" t="s">
        <v>32362</v>
      </c>
      <c r="R5751" t="s">
        <v>32466</v>
      </c>
      <c r="S5751">
        <v>2.48</v>
      </c>
      <c r="T5751">
        <v>0</v>
      </c>
      <c r="U5751" t="s">
        <v>54</v>
      </c>
      <c r="W5751" t="s">
        <v>59</v>
      </c>
      <c r="X5751" t="s">
        <v>32635</v>
      </c>
    </row>
    <row r="5752" spans="1:24" x14ac:dyDescent="0.2">
      <c r="A5752">
        <v>47836</v>
      </c>
      <c r="B5752">
        <v>30983</v>
      </c>
      <c r="C5752" t="s">
        <v>19826</v>
      </c>
      <c r="D5752" t="s">
        <v>268</v>
      </c>
      <c r="E5752" t="s">
        <v>269</v>
      </c>
      <c r="F5752" t="s">
        <v>270</v>
      </c>
      <c r="H5752" t="s">
        <v>60</v>
      </c>
      <c r="I5752" t="s">
        <v>125</v>
      </c>
      <c r="J5752" s="18">
        <v>42496</v>
      </c>
      <c r="K5752" s="41" t="s">
        <v>32337</v>
      </c>
      <c r="L5752" s="42" t="s">
        <v>32636</v>
      </c>
      <c r="M5752" t="s">
        <v>32395</v>
      </c>
      <c r="N5752" t="s">
        <v>32453</v>
      </c>
      <c r="O5752" t="s">
        <v>32438</v>
      </c>
      <c r="P5752" t="s">
        <v>32637</v>
      </c>
      <c r="Q5752" s="40" t="s">
        <v>32637</v>
      </c>
      <c r="R5752" t="s">
        <v>32466</v>
      </c>
      <c r="S5752">
        <v>2.0299999999999998</v>
      </c>
      <c r="T5752">
        <v>0</v>
      </c>
      <c r="W5752" t="s">
        <v>55</v>
      </c>
    </row>
    <row r="5753" spans="1:24" x14ac:dyDescent="0.2">
      <c r="A5753">
        <v>47837</v>
      </c>
      <c r="B5753">
        <v>30982</v>
      </c>
      <c r="C5753" t="s">
        <v>19826</v>
      </c>
      <c r="D5753" t="s">
        <v>32638</v>
      </c>
      <c r="E5753" t="s">
        <v>32639</v>
      </c>
      <c r="F5753" t="s">
        <v>32640</v>
      </c>
      <c r="H5753" t="s">
        <v>60</v>
      </c>
      <c r="I5753" t="s">
        <v>125</v>
      </c>
      <c r="J5753" s="18">
        <v>42496</v>
      </c>
      <c r="K5753" s="41" t="s">
        <v>32338</v>
      </c>
      <c r="L5753" s="42" t="s">
        <v>32462</v>
      </c>
      <c r="M5753" t="s">
        <v>32395</v>
      </c>
      <c r="N5753" t="s">
        <v>32641</v>
      </c>
      <c r="O5753" t="s">
        <v>32642</v>
      </c>
      <c r="P5753" t="s">
        <v>32643</v>
      </c>
      <c r="Q5753" s="40" t="s">
        <v>32643</v>
      </c>
      <c r="R5753" t="s">
        <v>32466</v>
      </c>
      <c r="S5753">
        <v>1.9</v>
      </c>
      <c r="T5753">
        <v>0</v>
      </c>
      <c r="W5753" t="s">
        <v>55</v>
      </c>
    </row>
    <row r="5754" spans="1:24" x14ac:dyDescent="0.2">
      <c r="A5754">
        <v>47838</v>
      </c>
      <c r="B5754">
        <v>30938</v>
      </c>
      <c r="C5754" t="s">
        <v>111</v>
      </c>
      <c r="D5754" t="s">
        <v>4488</v>
      </c>
      <c r="E5754" t="s">
        <v>4489</v>
      </c>
      <c r="F5754" t="s">
        <v>4490</v>
      </c>
      <c r="G5754" t="s">
        <v>52</v>
      </c>
      <c r="H5754" t="s">
        <v>60</v>
      </c>
      <c r="I5754" t="s">
        <v>125</v>
      </c>
      <c r="J5754" s="18">
        <v>42496</v>
      </c>
      <c r="K5754" s="41" t="s">
        <v>32644</v>
      </c>
      <c r="L5754" s="42" t="s">
        <v>32645</v>
      </c>
      <c r="M5754" t="s">
        <v>32646</v>
      </c>
      <c r="N5754" t="s">
        <v>32647</v>
      </c>
      <c r="O5754" t="s">
        <v>32648</v>
      </c>
      <c r="P5754" t="s">
        <v>32649</v>
      </c>
      <c r="Q5754" s="40" t="s">
        <v>32649</v>
      </c>
      <c r="R5754" t="s">
        <v>32486</v>
      </c>
      <c r="S5754">
        <v>1.7</v>
      </c>
      <c r="T5754">
        <v>0</v>
      </c>
      <c r="U5754" t="s">
        <v>54</v>
      </c>
      <c r="W5754" t="s">
        <v>59</v>
      </c>
      <c r="X5754" t="s">
        <v>32474</v>
      </c>
    </row>
    <row r="5755" spans="1:24" x14ac:dyDescent="0.2">
      <c r="A5755">
        <v>47839</v>
      </c>
      <c r="B5755">
        <v>30951</v>
      </c>
      <c r="C5755" t="s">
        <v>111</v>
      </c>
      <c r="D5755" t="s">
        <v>32650</v>
      </c>
      <c r="E5755" t="s">
        <v>32651</v>
      </c>
      <c r="F5755" t="s">
        <v>32652</v>
      </c>
      <c r="H5755" t="s">
        <v>105</v>
      </c>
      <c r="I5755" t="s">
        <v>141</v>
      </c>
      <c r="J5755" s="18">
        <v>42496</v>
      </c>
      <c r="K5755" s="41" t="s">
        <v>32653</v>
      </c>
      <c r="L5755" s="42" t="s">
        <v>32654</v>
      </c>
      <c r="M5755" t="s">
        <v>32655</v>
      </c>
      <c r="N5755" t="s">
        <v>32656</v>
      </c>
      <c r="O5755" t="s">
        <v>32657</v>
      </c>
      <c r="R5755" t="s">
        <v>32466</v>
      </c>
      <c r="S5755">
        <v>7.12</v>
      </c>
      <c r="T5755">
        <v>0</v>
      </c>
      <c r="W5755" t="s">
        <v>55</v>
      </c>
    </row>
    <row r="5756" spans="1:24" x14ac:dyDescent="0.2">
      <c r="A5756">
        <v>47840</v>
      </c>
      <c r="B5756">
        <v>30945</v>
      </c>
      <c r="C5756" t="s">
        <v>111</v>
      </c>
      <c r="D5756" t="s">
        <v>32658</v>
      </c>
      <c r="E5756" t="s">
        <v>32659</v>
      </c>
      <c r="F5756" t="s">
        <v>32660</v>
      </c>
      <c r="G5756" t="s">
        <v>52</v>
      </c>
      <c r="H5756" t="s">
        <v>123</v>
      </c>
      <c r="I5756" t="s">
        <v>124</v>
      </c>
      <c r="J5756" s="18">
        <v>42496</v>
      </c>
      <c r="K5756" s="41" t="s">
        <v>32661</v>
      </c>
      <c r="L5756" s="42" t="s">
        <v>32662</v>
      </c>
      <c r="M5756" t="s">
        <v>32663</v>
      </c>
      <c r="N5756" t="s">
        <v>32378</v>
      </c>
      <c r="O5756" t="s">
        <v>32664</v>
      </c>
      <c r="P5756" t="s">
        <v>32665</v>
      </c>
      <c r="Q5756" s="40" t="s">
        <v>32666</v>
      </c>
      <c r="R5756" t="s">
        <v>32428</v>
      </c>
      <c r="S5756">
        <v>1.7</v>
      </c>
      <c r="T5756">
        <v>0</v>
      </c>
      <c r="U5756" t="s">
        <v>54</v>
      </c>
      <c r="W5756" t="s">
        <v>59</v>
      </c>
      <c r="X5756" t="s">
        <v>32413</v>
      </c>
    </row>
    <row r="5757" spans="1:24" x14ac:dyDescent="0.2">
      <c r="A5757">
        <v>47841</v>
      </c>
      <c r="B5757">
        <v>30957</v>
      </c>
      <c r="C5757" t="s">
        <v>111</v>
      </c>
      <c r="D5757" t="s">
        <v>32667</v>
      </c>
      <c r="E5757" t="s">
        <v>32668</v>
      </c>
      <c r="F5757" t="s">
        <v>32669</v>
      </c>
      <c r="H5757" t="s">
        <v>64</v>
      </c>
      <c r="I5757" t="s">
        <v>2554</v>
      </c>
      <c r="J5757" s="18">
        <v>42496</v>
      </c>
      <c r="K5757" s="41" t="s">
        <v>32670</v>
      </c>
      <c r="L5757" s="42" t="s">
        <v>32627</v>
      </c>
      <c r="M5757" t="s">
        <v>32671</v>
      </c>
      <c r="N5757" t="s">
        <v>32672</v>
      </c>
      <c r="O5757" t="s">
        <v>32673</v>
      </c>
      <c r="R5757" t="s">
        <v>31860</v>
      </c>
      <c r="S5757">
        <v>6.58</v>
      </c>
      <c r="T5757">
        <v>0</v>
      </c>
      <c r="W5757" t="s">
        <v>55</v>
      </c>
    </row>
    <row r="5758" spans="1:24" x14ac:dyDescent="0.2">
      <c r="A5758">
        <v>47842</v>
      </c>
      <c r="B5758">
        <v>30969</v>
      </c>
      <c r="C5758" t="s">
        <v>111</v>
      </c>
      <c r="D5758" t="s">
        <v>32674</v>
      </c>
      <c r="E5758" t="s">
        <v>32675</v>
      </c>
      <c r="F5758" t="s">
        <v>32676</v>
      </c>
      <c r="H5758" t="s">
        <v>62</v>
      </c>
      <c r="I5758" t="s">
        <v>1186</v>
      </c>
      <c r="J5758" s="18">
        <v>42496</v>
      </c>
      <c r="K5758" s="41" t="s">
        <v>32677</v>
      </c>
      <c r="L5758" s="42" t="s">
        <v>32678</v>
      </c>
      <c r="M5758" t="s">
        <v>32679</v>
      </c>
      <c r="N5758" t="s">
        <v>32680</v>
      </c>
      <c r="O5758" t="s">
        <v>32341</v>
      </c>
      <c r="R5758" t="s">
        <v>31371</v>
      </c>
      <c r="S5758">
        <v>4.9000000000000004</v>
      </c>
      <c r="T5758">
        <v>0</v>
      </c>
      <c r="W5758" t="s">
        <v>55</v>
      </c>
    </row>
    <row r="5759" spans="1:24" x14ac:dyDescent="0.2">
      <c r="A5759">
        <v>47843</v>
      </c>
      <c r="B5759">
        <v>30985</v>
      </c>
      <c r="C5759" t="s">
        <v>111</v>
      </c>
      <c r="D5759" t="s">
        <v>32681</v>
      </c>
      <c r="E5759" t="s">
        <v>32682</v>
      </c>
      <c r="F5759" t="s">
        <v>32683</v>
      </c>
      <c r="H5759" t="s">
        <v>1177</v>
      </c>
      <c r="I5759" t="s">
        <v>16665</v>
      </c>
      <c r="J5759" s="18">
        <v>42496</v>
      </c>
      <c r="K5759" s="41" t="s">
        <v>32338</v>
      </c>
      <c r="L5759" s="42" t="s">
        <v>32684</v>
      </c>
      <c r="M5759" t="s">
        <v>32685</v>
      </c>
      <c r="N5759" t="s">
        <v>32686</v>
      </c>
      <c r="O5759" t="s">
        <v>32687</v>
      </c>
      <c r="R5759" t="s">
        <v>31371</v>
      </c>
      <c r="S5759">
        <v>3.2</v>
      </c>
      <c r="T5759">
        <v>0</v>
      </c>
      <c r="W5759" t="s">
        <v>55</v>
      </c>
    </row>
    <row r="5760" spans="1:24" x14ac:dyDescent="0.2">
      <c r="A5760">
        <v>47844</v>
      </c>
      <c r="B5760">
        <v>30947</v>
      </c>
      <c r="C5760" t="s">
        <v>111</v>
      </c>
      <c r="D5760" t="s">
        <v>32688</v>
      </c>
      <c r="E5760" t="s">
        <v>32689</v>
      </c>
      <c r="F5760" t="s">
        <v>32690</v>
      </c>
      <c r="H5760" t="s">
        <v>57</v>
      </c>
      <c r="I5760" t="s">
        <v>4335</v>
      </c>
      <c r="J5760" s="18">
        <v>42496</v>
      </c>
      <c r="K5760" s="41" t="s">
        <v>32691</v>
      </c>
      <c r="L5760" s="42" t="s">
        <v>32692</v>
      </c>
      <c r="M5760" t="s">
        <v>32693</v>
      </c>
      <c r="N5760" t="s">
        <v>32694</v>
      </c>
      <c r="O5760" t="s">
        <v>32695</v>
      </c>
      <c r="P5760" t="s">
        <v>32696</v>
      </c>
      <c r="Q5760" s="40" t="s">
        <v>32697</v>
      </c>
      <c r="R5760" t="s">
        <v>32208</v>
      </c>
      <c r="S5760">
        <v>3.62</v>
      </c>
      <c r="T5760">
        <v>0</v>
      </c>
      <c r="W5760" t="s">
        <v>55</v>
      </c>
    </row>
    <row r="5761" spans="1:24" x14ac:dyDescent="0.2">
      <c r="A5761">
        <v>47852</v>
      </c>
      <c r="B5761">
        <v>30944</v>
      </c>
      <c r="C5761" t="s">
        <v>114</v>
      </c>
      <c r="D5761" t="s">
        <v>32698</v>
      </c>
      <c r="E5761" t="s">
        <v>32699</v>
      </c>
      <c r="F5761" t="s">
        <v>32700</v>
      </c>
      <c r="G5761" t="s">
        <v>52</v>
      </c>
      <c r="H5761" t="s">
        <v>101</v>
      </c>
      <c r="I5761" t="s">
        <v>162</v>
      </c>
      <c r="J5761" s="18">
        <v>42496</v>
      </c>
      <c r="K5761" s="41" t="s">
        <v>32616</v>
      </c>
      <c r="L5761" s="42" t="s">
        <v>32701</v>
      </c>
      <c r="M5761" t="s">
        <v>32661</v>
      </c>
      <c r="N5761" t="s">
        <v>32626</v>
      </c>
      <c r="O5761" t="s">
        <v>32702</v>
      </c>
      <c r="P5761" t="s">
        <v>32403</v>
      </c>
      <c r="Q5761" s="40" t="s">
        <v>32703</v>
      </c>
      <c r="R5761" t="s">
        <v>32382</v>
      </c>
      <c r="S5761">
        <v>1.55</v>
      </c>
      <c r="T5761">
        <v>0</v>
      </c>
      <c r="U5761" t="s">
        <v>54</v>
      </c>
      <c r="W5761" t="s">
        <v>59</v>
      </c>
      <c r="X5761" t="s">
        <v>32704</v>
      </c>
    </row>
    <row r="5762" spans="1:24" x14ac:dyDescent="0.2">
      <c r="A5762">
        <v>47856</v>
      </c>
      <c r="B5762">
        <v>30904</v>
      </c>
      <c r="C5762" t="s">
        <v>111</v>
      </c>
      <c r="D5762" t="s">
        <v>3877</v>
      </c>
      <c r="E5762" t="s">
        <v>3878</v>
      </c>
      <c r="F5762" t="s">
        <v>3879</v>
      </c>
      <c r="G5762" t="s">
        <v>56</v>
      </c>
      <c r="H5762" t="s">
        <v>101</v>
      </c>
      <c r="I5762" t="s">
        <v>4173</v>
      </c>
      <c r="J5762" s="18">
        <v>42496</v>
      </c>
      <c r="K5762" s="41" t="s">
        <v>31535</v>
      </c>
      <c r="L5762" s="42" t="s">
        <v>32303</v>
      </c>
      <c r="M5762" t="s">
        <v>32303</v>
      </c>
      <c r="N5762" t="s">
        <v>32578</v>
      </c>
      <c r="O5762" t="s">
        <v>32705</v>
      </c>
      <c r="P5762" t="s">
        <v>32706</v>
      </c>
      <c r="Q5762" s="40" t="s">
        <v>32706</v>
      </c>
      <c r="R5762" t="s">
        <v>32224</v>
      </c>
      <c r="S5762">
        <v>2.87</v>
      </c>
      <c r="T5762">
        <v>0</v>
      </c>
      <c r="U5762" t="s">
        <v>54</v>
      </c>
      <c r="W5762" t="s">
        <v>59</v>
      </c>
      <c r="X5762" t="s">
        <v>32707</v>
      </c>
    </row>
    <row r="5763" spans="1:24" x14ac:dyDescent="0.2">
      <c r="A5763">
        <v>47860</v>
      </c>
      <c r="B5763">
        <v>30903</v>
      </c>
      <c r="C5763" t="s">
        <v>111</v>
      </c>
      <c r="D5763" t="s">
        <v>32708</v>
      </c>
      <c r="E5763" t="s">
        <v>32709</v>
      </c>
      <c r="F5763" t="s">
        <v>32710</v>
      </c>
      <c r="G5763" t="s">
        <v>52</v>
      </c>
      <c r="H5763" t="s">
        <v>68</v>
      </c>
      <c r="I5763" t="s">
        <v>130</v>
      </c>
      <c r="J5763" s="18">
        <v>42497</v>
      </c>
      <c r="K5763" s="41" t="s">
        <v>32711</v>
      </c>
      <c r="L5763" s="42" t="s">
        <v>32712</v>
      </c>
      <c r="M5763" t="s">
        <v>32713</v>
      </c>
      <c r="N5763" t="s">
        <v>32303</v>
      </c>
      <c r="O5763" t="s">
        <v>32714</v>
      </c>
      <c r="P5763" t="s">
        <v>32715</v>
      </c>
      <c r="Q5763" s="40" t="s">
        <v>32715</v>
      </c>
      <c r="R5763" t="s">
        <v>32510</v>
      </c>
      <c r="S5763">
        <v>1.32</v>
      </c>
      <c r="T5763">
        <v>0</v>
      </c>
      <c r="U5763" t="s">
        <v>54</v>
      </c>
      <c r="W5763" t="s">
        <v>59</v>
      </c>
      <c r="X5763" t="s">
        <v>32588</v>
      </c>
    </row>
    <row r="5764" spans="1:24" x14ac:dyDescent="0.2">
      <c r="A5764">
        <v>47861</v>
      </c>
      <c r="B5764">
        <v>30907</v>
      </c>
      <c r="C5764" t="s">
        <v>111</v>
      </c>
      <c r="D5764" t="s">
        <v>17551</v>
      </c>
      <c r="E5764" t="s">
        <v>17552</v>
      </c>
      <c r="F5764" t="s">
        <v>17553</v>
      </c>
      <c r="H5764" t="s">
        <v>105</v>
      </c>
      <c r="I5764" t="s">
        <v>141</v>
      </c>
      <c r="J5764" s="18">
        <v>42497</v>
      </c>
      <c r="K5764" s="41" t="s">
        <v>32716</v>
      </c>
      <c r="L5764" s="42" t="s">
        <v>32717</v>
      </c>
      <c r="M5764" t="s">
        <v>32718</v>
      </c>
      <c r="N5764" t="s">
        <v>32170</v>
      </c>
      <c r="O5764" t="s">
        <v>32387</v>
      </c>
      <c r="R5764" t="s">
        <v>32349</v>
      </c>
      <c r="S5764">
        <v>56.58</v>
      </c>
      <c r="T5764">
        <v>2</v>
      </c>
      <c r="W5764" t="s">
        <v>55</v>
      </c>
    </row>
    <row r="5765" spans="1:24" x14ac:dyDescent="0.2">
      <c r="A5765">
        <v>47863</v>
      </c>
      <c r="B5765">
        <v>4337</v>
      </c>
      <c r="C5765" t="s">
        <v>113</v>
      </c>
      <c r="D5765" t="s">
        <v>18524</v>
      </c>
      <c r="E5765" t="s">
        <v>18525</v>
      </c>
      <c r="F5765" t="s">
        <v>18526</v>
      </c>
      <c r="G5765" t="s">
        <v>2242</v>
      </c>
      <c r="H5765" t="s">
        <v>64</v>
      </c>
      <c r="I5765" t="s">
        <v>5747</v>
      </c>
      <c r="J5765" s="18">
        <v>42497</v>
      </c>
      <c r="K5765" s="41" t="s">
        <v>32548</v>
      </c>
      <c r="L5765" s="42" t="s">
        <v>32581</v>
      </c>
      <c r="M5765" t="s">
        <v>32581</v>
      </c>
      <c r="N5765" t="s">
        <v>32368</v>
      </c>
      <c r="O5765" t="s">
        <v>32719</v>
      </c>
      <c r="P5765" t="s">
        <v>32720</v>
      </c>
      <c r="Q5765" s="40" t="s">
        <v>32720</v>
      </c>
      <c r="R5765" t="s">
        <v>30904</v>
      </c>
      <c r="S5765">
        <v>3.32</v>
      </c>
      <c r="T5765">
        <v>0</v>
      </c>
      <c r="U5765" t="s">
        <v>54</v>
      </c>
      <c r="W5765" t="s">
        <v>59</v>
      </c>
      <c r="X5765" t="s">
        <v>32721</v>
      </c>
    </row>
    <row r="5766" spans="1:24" x14ac:dyDescent="0.2">
      <c r="A5766">
        <v>47869</v>
      </c>
      <c r="B5766">
        <v>4338</v>
      </c>
      <c r="C5766" t="s">
        <v>113</v>
      </c>
      <c r="E5766" t="s">
        <v>10871</v>
      </c>
      <c r="F5766" t="s">
        <v>10872</v>
      </c>
      <c r="H5766" t="s">
        <v>69</v>
      </c>
      <c r="I5766" t="s">
        <v>2195</v>
      </c>
      <c r="J5766" s="18">
        <v>42497</v>
      </c>
      <c r="L5766" s="42" t="s">
        <v>32722</v>
      </c>
      <c r="M5766" t="s">
        <v>32722</v>
      </c>
      <c r="S5766">
        <v>52.05</v>
      </c>
      <c r="T5766">
        <v>2</v>
      </c>
      <c r="W5766" t="s">
        <v>55</v>
      </c>
    </row>
    <row r="5767" spans="1:24" x14ac:dyDescent="0.2">
      <c r="A5767">
        <v>47872</v>
      </c>
      <c r="B5767">
        <v>0</v>
      </c>
      <c r="C5767" t="s">
        <v>3826</v>
      </c>
      <c r="D5767" t="s">
        <v>32723</v>
      </c>
      <c r="E5767" t="s">
        <v>32724</v>
      </c>
      <c r="F5767" t="s">
        <v>32725</v>
      </c>
      <c r="H5767" t="s">
        <v>4867</v>
      </c>
      <c r="I5767" t="s">
        <v>32726</v>
      </c>
      <c r="J5767" s="18">
        <v>42497</v>
      </c>
      <c r="L5767" s="42" t="s">
        <v>32529</v>
      </c>
      <c r="S5767">
        <v>51.77</v>
      </c>
      <c r="T5767">
        <v>2</v>
      </c>
      <c r="W5767" t="s">
        <v>55</v>
      </c>
    </row>
    <row r="5768" spans="1:24" x14ac:dyDescent="0.2">
      <c r="A5768">
        <v>47873</v>
      </c>
      <c r="B5768">
        <v>4339</v>
      </c>
      <c r="C5768" t="s">
        <v>113</v>
      </c>
      <c r="D5768" t="s">
        <v>32727</v>
      </c>
      <c r="E5768" t="s">
        <v>32728</v>
      </c>
      <c r="F5768" t="s">
        <v>32729</v>
      </c>
      <c r="H5768" t="s">
        <v>67</v>
      </c>
      <c r="I5768" t="s">
        <v>95</v>
      </c>
      <c r="J5768" s="18">
        <v>42497</v>
      </c>
      <c r="K5768" s="41" t="s">
        <v>31435</v>
      </c>
      <c r="L5768" s="42" t="s">
        <v>32730</v>
      </c>
      <c r="M5768" t="s">
        <v>32730</v>
      </c>
      <c r="N5768" t="s">
        <v>32731</v>
      </c>
      <c r="O5768" t="s">
        <v>32732</v>
      </c>
      <c r="R5768" t="s">
        <v>32733</v>
      </c>
      <c r="S5768">
        <v>50.43</v>
      </c>
      <c r="T5768">
        <v>2</v>
      </c>
      <c r="W5768" t="s">
        <v>55</v>
      </c>
    </row>
    <row r="5769" spans="1:24" x14ac:dyDescent="0.2">
      <c r="A5769">
        <v>47874</v>
      </c>
      <c r="B5769">
        <v>30923</v>
      </c>
      <c r="C5769" t="s">
        <v>161</v>
      </c>
      <c r="D5769" t="s">
        <v>13266</v>
      </c>
      <c r="E5769" t="s">
        <v>13267</v>
      </c>
      <c r="F5769" t="s">
        <v>13268</v>
      </c>
      <c r="G5769" t="s">
        <v>52</v>
      </c>
      <c r="H5769" t="s">
        <v>68</v>
      </c>
      <c r="I5769" t="s">
        <v>153</v>
      </c>
      <c r="J5769" s="18">
        <v>42497</v>
      </c>
      <c r="K5769" s="41" t="s">
        <v>32274</v>
      </c>
      <c r="L5769" s="42" t="s">
        <v>32734</v>
      </c>
      <c r="M5769" t="s">
        <v>32735</v>
      </c>
      <c r="N5769" t="s">
        <v>32736</v>
      </c>
      <c r="O5769" t="s">
        <v>32737</v>
      </c>
      <c r="P5769" t="s">
        <v>32737</v>
      </c>
      <c r="Q5769" s="40" t="s">
        <v>32737</v>
      </c>
      <c r="R5769" t="s">
        <v>32382</v>
      </c>
      <c r="S5769">
        <v>1.98</v>
      </c>
      <c r="T5769">
        <v>0</v>
      </c>
      <c r="U5769" t="s">
        <v>54</v>
      </c>
      <c r="W5769" t="s">
        <v>59</v>
      </c>
      <c r="X5769" t="s">
        <v>32738</v>
      </c>
    </row>
    <row r="5770" spans="1:24" x14ac:dyDescent="0.2">
      <c r="A5770">
        <v>47875</v>
      </c>
      <c r="B5770">
        <v>30924</v>
      </c>
      <c r="C5770" t="s">
        <v>1482</v>
      </c>
      <c r="D5770" t="s">
        <v>32739</v>
      </c>
      <c r="E5770" t="s">
        <v>32740</v>
      </c>
      <c r="F5770" t="s">
        <v>32741</v>
      </c>
      <c r="G5770" t="s">
        <v>56</v>
      </c>
      <c r="H5770" t="s">
        <v>62</v>
      </c>
      <c r="I5770" t="s">
        <v>745</v>
      </c>
      <c r="J5770" s="18">
        <v>42497</v>
      </c>
      <c r="K5770" s="41" t="s">
        <v>32742</v>
      </c>
      <c r="L5770" s="42" t="s">
        <v>32743</v>
      </c>
      <c r="M5770" t="s">
        <v>32742</v>
      </c>
      <c r="P5770" t="s">
        <v>32744</v>
      </c>
      <c r="Q5770" s="40" t="s">
        <v>32744</v>
      </c>
      <c r="R5770" t="s">
        <v>32745</v>
      </c>
      <c r="S5770">
        <v>0.12</v>
      </c>
      <c r="T5770">
        <v>0</v>
      </c>
      <c r="U5770" t="s">
        <v>54</v>
      </c>
      <c r="W5770" t="s">
        <v>59</v>
      </c>
      <c r="X5770" t="s">
        <v>32746</v>
      </c>
    </row>
    <row r="5771" spans="1:24" x14ac:dyDescent="0.2">
      <c r="A5771">
        <v>47876</v>
      </c>
      <c r="B5771">
        <v>30925</v>
      </c>
      <c r="C5771" t="s">
        <v>110</v>
      </c>
      <c r="D5771" t="s">
        <v>15446</v>
      </c>
      <c r="E5771" t="s">
        <v>32747</v>
      </c>
      <c r="F5771" t="s">
        <v>32748</v>
      </c>
      <c r="H5771" t="s">
        <v>668</v>
      </c>
      <c r="I5771" t="s">
        <v>32749</v>
      </c>
      <c r="J5771" s="18">
        <v>42497</v>
      </c>
      <c r="K5771" s="41" t="s">
        <v>32750</v>
      </c>
      <c r="L5771" s="42" t="s">
        <v>32745</v>
      </c>
      <c r="M5771" t="s">
        <v>32751</v>
      </c>
      <c r="N5771" t="s">
        <v>32752</v>
      </c>
      <c r="O5771" t="s">
        <v>32753</v>
      </c>
      <c r="R5771" t="s">
        <v>32360</v>
      </c>
      <c r="S5771">
        <v>50.07</v>
      </c>
      <c r="T5771">
        <v>2</v>
      </c>
      <c r="W5771" t="s">
        <v>55</v>
      </c>
    </row>
    <row r="5772" spans="1:24" x14ac:dyDescent="0.2">
      <c r="A5772">
        <v>47877</v>
      </c>
      <c r="B5772">
        <v>30961</v>
      </c>
      <c r="C5772" t="s">
        <v>161</v>
      </c>
      <c r="D5772" t="s">
        <v>32754</v>
      </c>
      <c r="E5772" t="s">
        <v>32755</v>
      </c>
      <c r="F5772" t="s">
        <v>32756</v>
      </c>
      <c r="G5772" t="s">
        <v>52</v>
      </c>
      <c r="I5772" t="s">
        <v>146</v>
      </c>
      <c r="J5772" s="18">
        <v>42497</v>
      </c>
      <c r="K5772" s="41" t="s">
        <v>32702</v>
      </c>
      <c r="L5772" s="42" t="s">
        <v>32425</v>
      </c>
      <c r="M5772" t="s">
        <v>32757</v>
      </c>
      <c r="N5772" t="s">
        <v>32758</v>
      </c>
      <c r="O5772" t="s">
        <v>31551</v>
      </c>
      <c r="P5772" t="s">
        <v>32759</v>
      </c>
      <c r="Q5772" s="40" t="s">
        <v>32759</v>
      </c>
      <c r="R5772" t="s">
        <v>32428</v>
      </c>
      <c r="S5772">
        <v>2.7</v>
      </c>
      <c r="T5772">
        <v>0</v>
      </c>
      <c r="U5772" t="s">
        <v>54</v>
      </c>
      <c r="W5772" t="s">
        <v>59</v>
      </c>
      <c r="X5772" t="s">
        <v>32464</v>
      </c>
    </row>
    <row r="5773" spans="1:24" x14ac:dyDescent="0.2">
      <c r="A5773">
        <v>47878</v>
      </c>
      <c r="B5773">
        <v>30926</v>
      </c>
      <c r="C5773" t="s">
        <v>110</v>
      </c>
      <c r="D5773" t="s">
        <v>31707</v>
      </c>
      <c r="E5773" t="s">
        <v>1627</v>
      </c>
      <c r="F5773" t="s">
        <v>1628</v>
      </c>
      <c r="H5773" t="s">
        <v>74</v>
      </c>
      <c r="I5773" t="s">
        <v>736</v>
      </c>
      <c r="J5773" s="18">
        <v>42497</v>
      </c>
      <c r="K5773" s="41" t="s">
        <v>32760</v>
      </c>
      <c r="L5773" s="42" t="s">
        <v>32348</v>
      </c>
      <c r="M5773" t="s">
        <v>32352</v>
      </c>
      <c r="N5773" t="s">
        <v>32532</v>
      </c>
      <c r="O5773" t="s">
        <v>32761</v>
      </c>
      <c r="R5773" t="s">
        <v>32486</v>
      </c>
      <c r="S5773">
        <v>49.73</v>
      </c>
      <c r="T5773">
        <v>2</v>
      </c>
      <c r="W5773" t="s">
        <v>55</v>
      </c>
    </row>
    <row r="5774" spans="1:24" x14ac:dyDescent="0.2">
      <c r="A5774">
        <v>47879</v>
      </c>
      <c r="B5774">
        <v>30936</v>
      </c>
      <c r="C5774" t="s">
        <v>19826</v>
      </c>
      <c r="D5774" t="s">
        <v>32762</v>
      </c>
      <c r="E5774" t="s">
        <v>32763</v>
      </c>
      <c r="F5774" t="s">
        <v>32764</v>
      </c>
      <c r="G5774" t="s">
        <v>52</v>
      </c>
      <c r="H5774" t="s">
        <v>70</v>
      </c>
      <c r="I5774" t="s">
        <v>1834</v>
      </c>
      <c r="J5774" s="18">
        <v>42497</v>
      </c>
      <c r="K5774" s="41" t="s">
        <v>32615</v>
      </c>
      <c r="L5774" s="42" t="s">
        <v>32765</v>
      </c>
      <c r="M5774" t="s">
        <v>32644</v>
      </c>
      <c r="N5774" t="s">
        <v>32766</v>
      </c>
      <c r="O5774" t="s">
        <v>32767</v>
      </c>
      <c r="P5774" t="s">
        <v>32768</v>
      </c>
      <c r="Q5774" s="40" t="s">
        <v>32768</v>
      </c>
      <c r="R5774" t="s">
        <v>32413</v>
      </c>
      <c r="S5774">
        <v>1.1200000000000001</v>
      </c>
      <c r="T5774">
        <v>0</v>
      </c>
      <c r="U5774" t="s">
        <v>54</v>
      </c>
      <c r="W5774" t="s">
        <v>59</v>
      </c>
      <c r="X5774" t="s">
        <v>32680</v>
      </c>
    </row>
    <row r="5775" spans="1:24" x14ac:dyDescent="0.2">
      <c r="A5775">
        <v>47880</v>
      </c>
      <c r="B5775">
        <v>30992</v>
      </c>
      <c r="C5775" t="s">
        <v>19826</v>
      </c>
      <c r="D5775" t="s">
        <v>5415</v>
      </c>
      <c r="E5775" t="s">
        <v>5416</v>
      </c>
      <c r="F5775" t="s">
        <v>5417</v>
      </c>
      <c r="H5775" t="s">
        <v>67</v>
      </c>
      <c r="I5775" t="s">
        <v>4644</v>
      </c>
      <c r="J5775" s="18">
        <v>42497</v>
      </c>
      <c r="K5775" s="41" t="s">
        <v>32769</v>
      </c>
      <c r="L5775" s="42" t="s">
        <v>32770</v>
      </c>
      <c r="M5775" t="s">
        <v>32771</v>
      </c>
      <c r="N5775" t="s">
        <v>32396</v>
      </c>
      <c r="O5775" t="s">
        <v>32772</v>
      </c>
      <c r="R5775" t="s">
        <v>31860</v>
      </c>
      <c r="S5775">
        <v>2.52</v>
      </c>
      <c r="T5775">
        <v>0</v>
      </c>
      <c r="W5775" t="s">
        <v>55</v>
      </c>
    </row>
    <row r="5776" spans="1:24" x14ac:dyDescent="0.2">
      <c r="A5776">
        <v>47881</v>
      </c>
      <c r="B5776">
        <v>30927</v>
      </c>
      <c r="C5776" t="s">
        <v>161</v>
      </c>
      <c r="D5776" t="s">
        <v>29127</v>
      </c>
      <c r="E5776" t="s">
        <v>32773</v>
      </c>
      <c r="F5776" t="s">
        <v>32774</v>
      </c>
      <c r="H5776" t="s">
        <v>74</v>
      </c>
      <c r="I5776" t="s">
        <v>2709</v>
      </c>
      <c r="J5776" s="18">
        <v>42497</v>
      </c>
      <c r="K5776" s="41" t="s">
        <v>32775</v>
      </c>
      <c r="L5776" s="42" t="s">
        <v>32776</v>
      </c>
      <c r="M5776" t="s">
        <v>32777</v>
      </c>
      <c r="N5776" t="s">
        <v>32778</v>
      </c>
      <c r="O5776" t="s">
        <v>32770</v>
      </c>
      <c r="P5776" t="s">
        <v>32770</v>
      </c>
      <c r="Q5776" s="40" t="s">
        <v>32779</v>
      </c>
      <c r="R5776" t="s">
        <v>31551</v>
      </c>
      <c r="S5776">
        <v>46.25</v>
      </c>
      <c r="T5776">
        <v>2</v>
      </c>
      <c r="W5776" t="s">
        <v>55</v>
      </c>
    </row>
    <row r="5777" spans="1:24" x14ac:dyDescent="0.2">
      <c r="A5777">
        <v>47883</v>
      </c>
      <c r="B5777">
        <v>30977</v>
      </c>
      <c r="C5777" t="s">
        <v>161</v>
      </c>
      <c r="D5777" t="s">
        <v>32780</v>
      </c>
      <c r="E5777" t="s">
        <v>32781</v>
      </c>
      <c r="F5777" t="s">
        <v>32782</v>
      </c>
      <c r="H5777" t="s">
        <v>53</v>
      </c>
      <c r="I5777" t="s">
        <v>3174</v>
      </c>
      <c r="J5777" s="18">
        <v>42497</v>
      </c>
      <c r="K5777" s="41" t="s">
        <v>32783</v>
      </c>
      <c r="L5777" s="42" t="s">
        <v>32784</v>
      </c>
      <c r="M5777" t="s">
        <v>32785</v>
      </c>
      <c r="N5777" t="s">
        <v>32786</v>
      </c>
      <c r="O5777" t="s">
        <v>32787</v>
      </c>
      <c r="R5777" t="s">
        <v>32413</v>
      </c>
      <c r="S5777">
        <v>4.08</v>
      </c>
      <c r="T5777">
        <v>0</v>
      </c>
      <c r="W5777" t="s">
        <v>55</v>
      </c>
    </row>
    <row r="5778" spans="1:24" x14ac:dyDescent="0.2">
      <c r="A5778">
        <v>47884</v>
      </c>
      <c r="B5778">
        <v>30973</v>
      </c>
      <c r="C5778" t="s">
        <v>161</v>
      </c>
      <c r="D5778" t="s">
        <v>32788</v>
      </c>
      <c r="E5778" t="s">
        <v>32789</v>
      </c>
      <c r="F5778" t="s">
        <v>32790</v>
      </c>
      <c r="G5778" t="s">
        <v>52</v>
      </c>
      <c r="H5778" t="s">
        <v>57</v>
      </c>
      <c r="I5778" t="s">
        <v>929</v>
      </c>
      <c r="J5778" s="18">
        <v>42497</v>
      </c>
      <c r="K5778" s="41" t="s">
        <v>32791</v>
      </c>
      <c r="L5778" s="42" t="s">
        <v>32394</v>
      </c>
      <c r="M5778" t="s">
        <v>32792</v>
      </c>
      <c r="N5778" t="s">
        <v>32461</v>
      </c>
      <c r="O5778" t="s">
        <v>32793</v>
      </c>
      <c r="P5778" t="s">
        <v>32476</v>
      </c>
      <c r="Q5778" s="40" t="s">
        <v>32476</v>
      </c>
      <c r="R5778" t="s">
        <v>32413</v>
      </c>
      <c r="S5778">
        <v>1.65</v>
      </c>
      <c r="T5778">
        <v>0</v>
      </c>
      <c r="U5778" t="s">
        <v>58</v>
      </c>
      <c r="W5778" t="s">
        <v>59</v>
      </c>
      <c r="X5778" t="s">
        <v>32364</v>
      </c>
    </row>
    <row r="5779" spans="1:24" x14ac:dyDescent="0.2">
      <c r="A5779">
        <v>47885</v>
      </c>
      <c r="B5779">
        <v>30928</v>
      </c>
      <c r="C5779" t="s">
        <v>161</v>
      </c>
      <c r="D5779" t="s">
        <v>32794</v>
      </c>
      <c r="E5779" t="s">
        <v>32795</v>
      </c>
      <c r="F5779" t="s">
        <v>32796</v>
      </c>
      <c r="H5779" t="s">
        <v>70</v>
      </c>
      <c r="I5779" t="s">
        <v>533</v>
      </c>
      <c r="J5779" s="18">
        <v>42498</v>
      </c>
      <c r="K5779" s="41" t="s">
        <v>32797</v>
      </c>
      <c r="L5779" s="42" t="s">
        <v>32798</v>
      </c>
      <c r="M5779" t="s">
        <v>32799</v>
      </c>
      <c r="N5779" t="s">
        <v>32800</v>
      </c>
      <c r="O5779" t="s">
        <v>32801</v>
      </c>
      <c r="R5779" t="s">
        <v>32349</v>
      </c>
      <c r="S5779">
        <v>33.119999999999997</v>
      </c>
      <c r="T5779">
        <v>1</v>
      </c>
      <c r="W5779" t="s">
        <v>55</v>
      </c>
    </row>
    <row r="5780" spans="1:24" x14ac:dyDescent="0.2">
      <c r="A5780">
        <v>47887</v>
      </c>
      <c r="B5780">
        <v>30930</v>
      </c>
      <c r="C5780" t="s">
        <v>113</v>
      </c>
      <c r="D5780" t="s">
        <v>32802</v>
      </c>
      <c r="E5780" t="s">
        <v>32803</v>
      </c>
      <c r="F5780" t="s">
        <v>32804</v>
      </c>
      <c r="G5780" t="s">
        <v>56</v>
      </c>
      <c r="H5780" t="s">
        <v>63</v>
      </c>
      <c r="I5780" t="s">
        <v>1905</v>
      </c>
      <c r="J5780" s="18">
        <v>42498</v>
      </c>
      <c r="K5780" s="41" t="s">
        <v>32805</v>
      </c>
      <c r="L5780" s="42" t="s">
        <v>32806</v>
      </c>
      <c r="M5780" t="s">
        <v>32807</v>
      </c>
      <c r="N5780" t="s">
        <v>32808</v>
      </c>
      <c r="O5780" t="s">
        <v>32809</v>
      </c>
      <c r="P5780" t="s">
        <v>32810</v>
      </c>
      <c r="Q5780" s="40" t="s">
        <v>32811</v>
      </c>
      <c r="R5780" t="s">
        <v>32178</v>
      </c>
      <c r="S5780">
        <v>2.0699999999999998</v>
      </c>
      <c r="T5780">
        <v>0</v>
      </c>
      <c r="U5780" t="s">
        <v>58</v>
      </c>
      <c r="W5780" t="s">
        <v>59</v>
      </c>
      <c r="X5780" t="s">
        <v>32812</v>
      </c>
    </row>
    <row r="5781" spans="1:24" x14ac:dyDescent="0.2">
      <c r="A5781">
        <v>47888</v>
      </c>
      <c r="B5781">
        <v>30931</v>
      </c>
      <c r="C5781" t="s">
        <v>113</v>
      </c>
      <c r="D5781" t="s">
        <v>32813</v>
      </c>
      <c r="E5781" t="s">
        <v>32814</v>
      </c>
      <c r="F5781" t="s">
        <v>32815</v>
      </c>
      <c r="G5781" t="s">
        <v>56</v>
      </c>
      <c r="H5781" t="s">
        <v>53</v>
      </c>
      <c r="I5781" t="s">
        <v>32816</v>
      </c>
      <c r="J5781" s="18">
        <v>42498</v>
      </c>
      <c r="K5781" s="41" t="s">
        <v>32817</v>
      </c>
      <c r="L5781" s="42" t="s">
        <v>32818</v>
      </c>
      <c r="M5781" t="s">
        <v>32819</v>
      </c>
      <c r="N5781" t="s">
        <v>32820</v>
      </c>
      <c r="O5781" t="s">
        <v>32821</v>
      </c>
      <c r="P5781" t="s">
        <v>32822</v>
      </c>
      <c r="Q5781" s="40" t="s">
        <v>32822</v>
      </c>
      <c r="R5781" t="s">
        <v>32823</v>
      </c>
      <c r="S5781">
        <v>2.87</v>
      </c>
      <c r="T5781">
        <v>0</v>
      </c>
      <c r="U5781" t="s">
        <v>58</v>
      </c>
      <c r="W5781" t="s">
        <v>59</v>
      </c>
      <c r="X5781" t="s">
        <v>32824</v>
      </c>
    </row>
    <row r="5782" spans="1:24" x14ac:dyDescent="0.2">
      <c r="A5782">
        <v>47890</v>
      </c>
      <c r="B5782">
        <v>0</v>
      </c>
      <c r="C5782" t="s">
        <v>32825</v>
      </c>
      <c r="D5782" t="s">
        <v>32826</v>
      </c>
      <c r="E5782" t="s">
        <v>32827</v>
      </c>
      <c r="F5782" t="s">
        <v>32828</v>
      </c>
      <c r="G5782" t="s">
        <v>56</v>
      </c>
      <c r="H5782" t="s">
        <v>79</v>
      </c>
      <c r="I5782" t="s">
        <v>160</v>
      </c>
      <c r="J5782" s="18">
        <v>42498</v>
      </c>
      <c r="K5782" s="41" t="s">
        <v>32829</v>
      </c>
      <c r="L5782" s="42" t="s">
        <v>32830</v>
      </c>
      <c r="P5782" t="s">
        <v>32831</v>
      </c>
      <c r="Q5782" s="40" t="s">
        <v>32831</v>
      </c>
      <c r="R5782" t="s">
        <v>32832</v>
      </c>
      <c r="S5782">
        <v>0.22</v>
      </c>
      <c r="T5782">
        <v>0</v>
      </c>
      <c r="U5782" t="s">
        <v>54</v>
      </c>
      <c r="W5782" t="s">
        <v>59</v>
      </c>
      <c r="X5782" t="s">
        <v>32833</v>
      </c>
    </row>
    <row r="5783" spans="1:24" x14ac:dyDescent="0.2">
      <c r="A5783">
        <v>47892</v>
      </c>
      <c r="B5783">
        <v>30933</v>
      </c>
      <c r="C5783" t="s">
        <v>112</v>
      </c>
      <c r="D5783" t="s">
        <v>32834</v>
      </c>
      <c r="E5783" t="s">
        <v>32835</v>
      </c>
      <c r="F5783" t="s">
        <v>32836</v>
      </c>
      <c r="H5783" t="s">
        <v>2071</v>
      </c>
      <c r="I5783" t="s">
        <v>32837</v>
      </c>
      <c r="J5783" s="18">
        <v>42498</v>
      </c>
      <c r="K5783" s="41" t="s">
        <v>32838</v>
      </c>
      <c r="L5783" s="42" t="s">
        <v>32839</v>
      </c>
      <c r="M5783" t="s">
        <v>32840</v>
      </c>
      <c r="N5783" t="s">
        <v>32800</v>
      </c>
      <c r="O5783" t="s">
        <v>32841</v>
      </c>
      <c r="P5783" t="s">
        <v>32842</v>
      </c>
      <c r="Q5783" s="40" t="s">
        <v>32490</v>
      </c>
      <c r="R5783" t="s">
        <v>32349</v>
      </c>
      <c r="S5783">
        <v>25.07</v>
      </c>
      <c r="T5783">
        <v>1</v>
      </c>
      <c r="W5783" t="s">
        <v>55</v>
      </c>
    </row>
    <row r="5784" spans="1:24" x14ac:dyDescent="0.2">
      <c r="A5784">
        <v>47894</v>
      </c>
      <c r="B5784">
        <v>30942</v>
      </c>
      <c r="C5784" t="s">
        <v>161</v>
      </c>
      <c r="D5784" t="s">
        <v>32843</v>
      </c>
      <c r="E5784" t="s">
        <v>32844</v>
      </c>
      <c r="F5784" t="s">
        <v>32845</v>
      </c>
      <c r="G5784" t="s">
        <v>52</v>
      </c>
      <c r="H5784" t="s">
        <v>9654</v>
      </c>
      <c r="I5784" t="s">
        <v>19237</v>
      </c>
      <c r="J5784" s="18">
        <v>42499</v>
      </c>
      <c r="K5784" s="41" t="s">
        <v>32846</v>
      </c>
      <c r="L5784" s="42" t="s">
        <v>32847</v>
      </c>
      <c r="M5784" t="s">
        <v>32848</v>
      </c>
      <c r="N5784" t="s">
        <v>32849</v>
      </c>
      <c r="O5784" t="s">
        <v>32422</v>
      </c>
      <c r="P5784" t="s">
        <v>32473</v>
      </c>
      <c r="Q5784" s="40" t="s">
        <v>32850</v>
      </c>
      <c r="R5784" t="s">
        <v>32486</v>
      </c>
      <c r="S5784">
        <v>1.67</v>
      </c>
      <c r="T5784">
        <v>0</v>
      </c>
      <c r="U5784" t="s">
        <v>54</v>
      </c>
      <c r="W5784" t="s">
        <v>59</v>
      </c>
      <c r="X5784" t="s">
        <v>32851</v>
      </c>
    </row>
    <row r="5785" spans="1:24" x14ac:dyDescent="0.2">
      <c r="A5785">
        <v>47897</v>
      </c>
      <c r="B5785">
        <v>30943</v>
      </c>
      <c r="C5785" t="s">
        <v>111</v>
      </c>
      <c r="D5785" t="s">
        <v>17587</v>
      </c>
      <c r="E5785" t="s">
        <v>17588</v>
      </c>
      <c r="F5785" t="s">
        <v>17589</v>
      </c>
      <c r="G5785" t="s">
        <v>52</v>
      </c>
      <c r="H5785" t="s">
        <v>60</v>
      </c>
      <c r="I5785" t="s">
        <v>777</v>
      </c>
      <c r="J5785" s="18">
        <v>42499</v>
      </c>
      <c r="K5785" s="41" t="s">
        <v>32495</v>
      </c>
      <c r="L5785" s="42" t="s">
        <v>32661</v>
      </c>
      <c r="M5785" t="s">
        <v>32846</v>
      </c>
      <c r="N5785" t="s">
        <v>32852</v>
      </c>
      <c r="O5785" t="s">
        <v>32853</v>
      </c>
      <c r="P5785" t="s">
        <v>32854</v>
      </c>
      <c r="Q5785" s="40" t="s">
        <v>32854</v>
      </c>
      <c r="R5785" t="s">
        <v>32208</v>
      </c>
      <c r="S5785">
        <v>5.17</v>
      </c>
      <c r="T5785">
        <v>0</v>
      </c>
      <c r="U5785" t="s">
        <v>54</v>
      </c>
      <c r="W5785" t="s">
        <v>59</v>
      </c>
      <c r="X5785" t="s">
        <v>32855</v>
      </c>
    </row>
    <row r="5786" spans="1:24" x14ac:dyDescent="0.2">
      <c r="A5786">
        <v>47901</v>
      </c>
      <c r="B5786">
        <v>30940</v>
      </c>
      <c r="C5786" t="s">
        <v>19826</v>
      </c>
      <c r="D5786" t="s">
        <v>32856</v>
      </c>
      <c r="E5786" t="s">
        <v>32857</v>
      </c>
      <c r="F5786" t="s">
        <v>32858</v>
      </c>
      <c r="H5786" t="s">
        <v>254</v>
      </c>
      <c r="I5786" t="s">
        <v>8637</v>
      </c>
      <c r="J5786" s="18">
        <v>42499</v>
      </c>
      <c r="K5786" s="41" t="s">
        <v>32859</v>
      </c>
      <c r="L5786" s="42" t="s">
        <v>32647</v>
      </c>
      <c r="M5786" t="s">
        <v>32860</v>
      </c>
      <c r="N5786" t="s">
        <v>32861</v>
      </c>
      <c r="O5786" t="s">
        <v>32862</v>
      </c>
      <c r="P5786" t="s">
        <v>32863</v>
      </c>
      <c r="Q5786" s="40" t="s">
        <v>32486</v>
      </c>
      <c r="R5786" t="s">
        <v>32382</v>
      </c>
      <c r="S5786">
        <v>2.2000000000000002</v>
      </c>
      <c r="T5786">
        <v>0</v>
      </c>
      <c r="W5786" t="s">
        <v>55</v>
      </c>
    </row>
    <row r="5787" spans="1:24" x14ac:dyDescent="0.2">
      <c r="A5787">
        <v>47902</v>
      </c>
      <c r="B5787">
        <v>30948</v>
      </c>
      <c r="C5787" t="s">
        <v>115</v>
      </c>
      <c r="D5787" t="s">
        <v>21219</v>
      </c>
      <c r="E5787" t="s">
        <v>21220</v>
      </c>
      <c r="F5787" s="21" t="s">
        <v>21221</v>
      </c>
      <c r="H5787" t="s">
        <v>9654</v>
      </c>
      <c r="I5787" t="s">
        <v>21222</v>
      </c>
      <c r="J5787" s="18">
        <v>42499</v>
      </c>
      <c r="K5787" s="41" t="s">
        <v>32377</v>
      </c>
      <c r="L5787" s="42" t="s">
        <v>32864</v>
      </c>
      <c r="M5787" t="s">
        <v>32864</v>
      </c>
      <c r="N5787" t="s">
        <v>32402</v>
      </c>
      <c r="O5787" t="s">
        <v>32466</v>
      </c>
      <c r="R5787" t="s">
        <v>32342</v>
      </c>
      <c r="S5787">
        <v>7.47</v>
      </c>
      <c r="T5787">
        <v>0</v>
      </c>
      <c r="W5787" t="s">
        <v>55</v>
      </c>
    </row>
    <row r="5788" spans="1:24" x14ac:dyDescent="0.2">
      <c r="A5788">
        <v>47906</v>
      </c>
      <c r="B5788">
        <v>30954</v>
      </c>
      <c r="C5788" t="s">
        <v>115</v>
      </c>
      <c r="D5788" t="s">
        <v>21211</v>
      </c>
      <c r="E5788" t="s">
        <v>1495</v>
      </c>
      <c r="F5788" t="s">
        <v>1496</v>
      </c>
      <c r="H5788" t="s">
        <v>1497</v>
      </c>
      <c r="I5788" t="s">
        <v>1498</v>
      </c>
      <c r="J5788" s="18">
        <v>42499</v>
      </c>
      <c r="K5788" s="41" t="s">
        <v>32865</v>
      </c>
      <c r="L5788" s="42" t="s">
        <v>32866</v>
      </c>
      <c r="M5788" t="s">
        <v>32401</v>
      </c>
      <c r="N5788" t="s">
        <v>32670</v>
      </c>
      <c r="O5788" t="s">
        <v>32657</v>
      </c>
      <c r="R5788" t="s">
        <v>32867</v>
      </c>
      <c r="S5788">
        <v>6.8</v>
      </c>
      <c r="T5788">
        <v>0</v>
      </c>
      <c r="W5788" t="s">
        <v>55</v>
      </c>
    </row>
    <row r="5789" spans="1:24" x14ac:dyDescent="0.2">
      <c r="A5789">
        <v>47907</v>
      </c>
      <c r="B5789">
        <v>30953</v>
      </c>
      <c r="C5789" t="s">
        <v>111</v>
      </c>
      <c r="D5789" t="s">
        <v>8778</v>
      </c>
      <c r="E5789" t="s">
        <v>8779</v>
      </c>
      <c r="F5789" t="s">
        <v>8780</v>
      </c>
      <c r="H5789" t="s">
        <v>4751</v>
      </c>
      <c r="I5789" t="s">
        <v>7335</v>
      </c>
      <c r="J5789" s="18">
        <v>42499</v>
      </c>
      <c r="K5789" s="41" t="s">
        <v>32847</v>
      </c>
      <c r="L5789" s="42" t="s">
        <v>32868</v>
      </c>
      <c r="M5789" t="s">
        <v>32869</v>
      </c>
      <c r="N5789" t="s">
        <v>32435</v>
      </c>
      <c r="O5789" t="s">
        <v>32870</v>
      </c>
      <c r="P5789" t="s">
        <v>32696</v>
      </c>
      <c r="Q5789" s="40" t="s">
        <v>32696</v>
      </c>
      <c r="R5789" t="s">
        <v>31860</v>
      </c>
      <c r="S5789">
        <v>3.03</v>
      </c>
      <c r="T5789">
        <v>0</v>
      </c>
      <c r="W5789" t="s">
        <v>55</v>
      </c>
    </row>
    <row r="5790" spans="1:24" x14ac:dyDescent="0.2">
      <c r="A5790">
        <v>47909</v>
      </c>
      <c r="B5790">
        <v>30956</v>
      </c>
      <c r="C5790" t="s">
        <v>19826</v>
      </c>
      <c r="E5790" t="s">
        <v>32871</v>
      </c>
      <c r="F5790" t="s">
        <v>32872</v>
      </c>
      <c r="G5790" t="s">
        <v>56</v>
      </c>
      <c r="H5790" t="s">
        <v>7266</v>
      </c>
      <c r="I5790" t="s">
        <v>22636</v>
      </c>
      <c r="J5790" s="18">
        <v>42499</v>
      </c>
      <c r="K5790" s="41" t="s">
        <v>32435</v>
      </c>
      <c r="L5790" s="42" t="s">
        <v>32873</v>
      </c>
      <c r="M5790" t="s">
        <v>32873</v>
      </c>
      <c r="N5790" t="s">
        <v>32473</v>
      </c>
      <c r="O5790" t="s">
        <v>32395</v>
      </c>
      <c r="P5790" t="s">
        <v>32874</v>
      </c>
      <c r="Q5790" s="40" t="s">
        <v>32874</v>
      </c>
      <c r="R5790" t="s">
        <v>32466</v>
      </c>
      <c r="S5790">
        <v>3.27</v>
      </c>
      <c r="T5790">
        <v>0</v>
      </c>
      <c r="U5790" t="s">
        <v>54</v>
      </c>
      <c r="W5790" t="s">
        <v>59</v>
      </c>
      <c r="X5790" t="s">
        <v>32642</v>
      </c>
    </row>
    <row r="5791" spans="1:24" x14ac:dyDescent="0.2">
      <c r="A5791">
        <v>47910</v>
      </c>
      <c r="B5791">
        <v>30959</v>
      </c>
      <c r="C5791" t="s">
        <v>161</v>
      </c>
      <c r="D5791" t="s">
        <v>19743</v>
      </c>
      <c r="E5791" t="s">
        <v>19744</v>
      </c>
      <c r="F5791" t="s">
        <v>19745</v>
      </c>
      <c r="H5791" t="s">
        <v>74</v>
      </c>
      <c r="I5791" t="s">
        <v>134</v>
      </c>
      <c r="J5791" s="18">
        <v>42499</v>
      </c>
      <c r="K5791" s="41" t="s">
        <v>32616</v>
      </c>
      <c r="L5791" s="42" t="s">
        <v>32875</v>
      </c>
      <c r="M5791" t="s">
        <v>32423</v>
      </c>
      <c r="N5791" t="s">
        <v>32792</v>
      </c>
      <c r="O5791" t="s">
        <v>32876</v>
      </c>
      <c r="P5791" t="s">
        <v>32877</v>
      </c>
      <c r="Q5791" s="40" t="s">
        <v>32876</v>
      </c>
      <c r="R5791" t="s">
        <v>32208</v>
      </c>
      <c r="S5791">
        <v>3.23</v>
      </c>
      <c r="T5791">
        <v>0</v>
      </c>
      <c r="W5791" t="s">
        <v>55</v>
      </c>
    </row>
    <row r="5792" spans="1:24" x14ac:dyDescent="0.2">
      <c r="A5792">
        <v>47913</v>
      </c>
      <c r="B5792">
        <v>30960</v>
      </c>
      <c r="C5792" t="s">
        <v>111</v>
      </c>
      <c r="D5792" t="s">
        <v>18146</v>
      </c>
      <c r="E5792" t="s">
        <v>22787</v>
      </c>
      <c r="F5792" t="s">
        <v>22788</v>
      </c>
      <c r="H5792" t="s">
        <v>53</v>
      </c>
      <c r="I5792" t="s">
        <v>122</v>
      </c>
      <c r="J5792" s="18">
        <v>42499</v>
      </c>
      <c r="K5792" s="41" t="s">
        <v>32435</v>
      </c>
      <c r="L5792" s="42" t="s">
        <v>32664</v>
      </c>
      <c r="M5792" t="s">
        <v>32487</v>
      </c>
      <c r="N5792" t="s">
        <v>32758</v>
      </c>
      <c r="O5792" t="s">
        <v>32878</v>
      </c>
      <c r="P5792" t="s">
        <v>32801</v>
      </c>
      <c r="Q5792" s="40" t="s">
        <v>32738</v>
      </c>
      <c r="R5792" t="s">
        <v>32456</v>
      </c>
      <c r="S5792">
        <v>3.92</v>
      </c>
      <c r="T5792">
        <v>0</v>
      </c>
      <c r="W5792" t="s">
        <v>55</v>
      </c>
    </row>
    <row r="5793" spans="1:24" x14ac:dyDescent="0.2">
      <c r="A5793">
        <v>47914</v>
      </c>
      <c r="B5793">
        <v>30962</v>
      </c>
      <c r="C5793" t="s">
        <v>115</v>
      </c>
      <c r="D5793" t="s">
        <v>32879</v>
      </c>
      <c r="E5793" t="s">
        <v>32880</v>
      </c>
      <c r="F5793" t="s">
        <v>32881</v>
      </c>
      <c r="H5793" t="s">
        <v>76</v>
      </c>
      <c r="I5793" t="s">
        <v>148</v>
      </c>
      <c r="J5793" s="18">
        <v>42499</v>
      </c>
      <c r="K5793" s="41" t="s">
        <v>32882</v>
      </c>
      <c r="L5793" s="42" t="s">
        <v>32474</v>
      </c>
      <c r="M5793" t="s">
        <v>32665</v>
      </c>
      <c r="N5793" t="s">
        <v>32340</v>
      </c>
      <c r="O5793" t="s">
        <v>32686</v>
      </c>
      <c r="R5793" t="s">
        <v>32883</v>
      </c>
      <c r="S5793">
        <v>5.82</v>
      </c>
      <c r="T5793">
        <v>0</v>
      </c>
      <c r="W5793" t="s">
        <v>55</v>
      </c>
    </row>
    <row r="5794" spans="1:24" x14ac:dyDescent="0.2">
      <c r="A5794">
        <v>47915</v>
      </c>
      <c r="B5794">
        <v>30980</v>
      </c>
      <c r="C5794" t="s">
        <v>19826</v>
      </c>
      <c r="D5794" t="s">
        <v>32884</v>
      </c>
      <c r="E5794" t="s">
        <v>32885</v>
      </c>
      <c r="F5794" t="s">
        <v>32886</v>
      </c>
      <c r="H5794" t="s">
        <v>53</v>
      </c>
      <c r="I5794" t="s">
        <v>146</v>
      </c>
      <c r="J5794" s="18">
        <v>42499</v>
      </c>
      <c r="K5794" s="41" t="s">
        <v>32887</v>
      </c>
      <c r="L5794" s="42" t="s">
        <v>32888</v>
      </c>
      <c r="M5794" t="s">
        <v>32361</v>
      </c>
      <c r="N5794" t="s">
        <v>32889</v>
      </c>
      <c r="O5794" t="s">
        <v>32492</v>
      </c>
      <c r="R5794" t="s">
        <v>32360</v>
      </c>
      <c r="S5794">
        <v>3.78</v>
      </c>
      <c r="T5794">
        <v>0</v>
      </c>
      <c r="W5794" t="s">
        <v>55</v>
      </c>
    </row>
    <row r="5795" spans="1:24" x14ac:dyDescent="0.2">
      <c r="A5795">
        <v>47916</v>
      </c>
      <c r="B5795">
        <v>30964</v>
      </c>
      <c r="C5795" t="s">
        <v>110</v>
      </c>
      <c r="D5795" t="s">
        <v>32890</v>
      </c>
      <c r="E5795" t="s">
        <v>32891</v>
      </c>
      <c r="F5795" t="s">
        <v>32892</v>
      </c>
      <c r="H5795" t="s">
        <v>254</v>
      </c>
      <c r="I5795" t="s">
        <v>5736</v>
      </c>
      <c r="J5795" s="18">
        <v>42499</v>
      </c>
      <c r="K5795" s="41" t="s">
        <v>32486</v>
      </c>
      <c r="L5795" s="42" t="s">
        <v>32893</v>
      </c>
      <c r="M5795" t="s">
        <v>32894</v>
      </c>
      <c r="N5795" t="s">
        <v>32405</v>
      </c>
      <c r="O5795" t="s">
        <v>32895</v>
      </c>
      <c r="P5795" t="s">
        <v>32896</v>
      </c>
      <c r="Q5795" s="40" t="s">
        <v>32896</v>
      </c>
      <c r="R5795" t="s">
        <v>32208</v>
      </c>
      <c r="S5795">
        <v>3.13</v>
      </c>
      <c r="T5795">
        <v>0</v>
      </c>
      <c r="W5795" t="s">
        <v>55</v>
      </c>
    </row>
    <row r="5796" spans="1:24" x14ac:dyDescent="0.2">
      <c r="A5796">
        <v>47917</v>
      </c>
      <c r="B5796">
        <v>30966</v>
      </c>
      <c r="C5796" t="s">
        <v>114</v>
      </c>
      <c r="D5796" t="s">
        <v>32897</v>
      </c>
      <c r="E5796" t="s">
        <v>32898</v>
      </c>
      <c r="F5796" t="s">
        <v>32899</v>
      </c>
      <c r="H5796" t="s">
        <v>53</v>
      </c>
      <c r="I5796" t="s">
        <v>146</v>
      </c>
      <c r="J5796" s="18">
        <v>42499</v>
      </c>
      <c r="K5796" s="41" t="s">
        <v>32900</v>
      </c>
      <c r="L5796" s="42" t="s">
        <v>32901</v>
      </c>
      <c r="M5796" t="s">
        <v>32894</v>
      </c>
      <c r="N5796" t="s">
        <v>32902</v>
      </c>
      <c r="O5796" t="s">
        <v>32340</v>
      </c>
      <c r="P5796" t="s">
        <v>32903</v>
      </c>
      <c r="Q5796" s="40" t="s">
        <v>32903</v>
      </c>
      <c r="R5796" t="s">
        <v>32349</v>
      </c>
      <c r="S5796">
        <v>3.27</v>
      </c>
      <c r="T5796">
        <v>0</v>
      </c>
      <c r="W5796" t="s">
        <v>55</v>
      </c>
    </row>
    <row r="5797" spans="1:24" x14ac:dyDescent="0.2">
      <c r="A5797">
        <v>47918</v>
      </c>
      <c r="B5797">
        <v>30965</v>
      </c>
      <c r="C5797" t="s">
        <v>115</v>
      </c>
      <c r="D5797" t="s">
        <v>28356</v>
      </c>
      <c r="E5797" t="s">
        <v>1489</v>
      </c>
      <c r="F5797" t="s">
        <v>1490</v>
      </c>
      <c r="H5797" t="s">
        <v>74</v>
      </c>
      <c r="I5797" t="s">
        <v>736</v>
      </c>
      <c r="J5797" s="18">
        <v>42499</v>
      </c>
      <c r="K5797" s="41" t="s">
        <v>32171</v>
      </c>
      <c r="L5797" s="42" t="s">
        <v>32904</v>
      </c>
      <c r="M5797" t="s">
        <v>32905</v>
      </c>
      <c r="N5797" t="s">
        <v>32906</v>
      </c>
      <c r="O5797" t="s">
        <v>32907</v>
      </c>
      <c r="R5797" t="s">
        <v>32908</v>
      </c>
      <c r="S5797">
        <v>5.33</v>
      </c>
      <c r="T5797">
        <v>0</v>
      </c>
      <c r="W5797" t="s">
        <v>55</v>
      </c>
    </row>
    <row r="5798" spans="1:24" x14ac:dyDescent="0.2">
      <c r="A5798">
        <v>47919</v>
      </c>
      <c r="B5798">
        <v>30968</v>
      </c>
      <c r="C5798" t="s">
        <v>111</v>
      </c>
      <c r="D5798" t="s">
        <v>32909</v>
      </c>
      <c r="E5798" t="s">
        <v>32910</v>
      </c>
      <c r="F5798" t="s">
        <v>32911</v>
      </c>
      <c r="H5798" t="s">
        <v>73</v>
      </c>
      <c r="I5798" t="s">
        <v>3130</v>
      </c>
      <c r="J5798" s="18">
        <v>42499</v>
      </c>
      <c r="K5798" s="41" t="s">
        <v>32475</v>
      </c>
      <c r="L5798" s="42" t="s">
        <v>32912</v>
      </c>
      <c r="M5798" t="s">
        <v>32913</v>
      </c>
      <c r="N5798" t="s">
        <v>32914</v>
      </c>
      <c r="O5798" t="s">
        <v>32341</v>
      </c>
      <c r="R5798" t="s">
        <v>32915</v>
      </c>
      <c r="S5798">
        <v>5.08</v>
      </c>
      <c r="T5798">
        <v>0</v>
      </c>
      <c r="W5798" t="s">
        <v>55</v>
      </c>
    </row>
    <row r="5799" spans="1:24" x14ac:dyDescent="0.2">
      <c r="A5799">
        <v>47920</v>
      </c>
      <c r="B5799">
        <v>30970</v>
      </c>
      <c r="C5799" t="s">
        <v>110</v>
      </c>
      <c r="D5799" t="s">
        <v>32916</v>
      </c>
      <c r="E5799" t="s">
        <v>32917</v>
      </c>
      <c r="F5799" t="s">
        <v>32918</v>
      </c>
      <c r="H5799" t="s">
        <v>69</v>
      </c>
      <c r="I5799" t="s">
        <v>24889</v>
      </c>
      <c r="J5799" s="18">
        <v>42499</v>
      </c>
      <c r="K5799" s="41" t="s">
        <v>32919</v>
      </c>
      <c r="L5799" s="42" t="s">
        <v>32920</v>
      </c>
      <c r="M5799" t="s">
        <v>32921</v>
      </c>
      <c r="N5799" t="s">
        <v>32922</v>
      </c>
      <c r="O5799" t="s">
        <v>32657</v>
      </c>
      <c r="P5799" t="s">
        <v>32923</v>
      </c>
      <c r="R5799" t="s">
        <v>32769</v>
      </c>
      <c r="S5799">
        <v>4.87</v>
      </c>
      <c r="T5799">
        <v>0</v>
      </c>
      <c r="W5799" t="s">
        <v>55</v>
      </c>
    </row>
    <row r="5800" spans="1:24" x14ac:dyDescent="0.2">
      <c r="A5800">
        <v>47921</v>
      </c>
      <c r="B5800">
        <v>0</v>
      </c>
      <c r="C5800" t="s">
        <v>3826</v>
      </c>
      <c r="D5800" t="s">
        <v>16780</v>
      </c>
      <c r="E5800" t="s">
        <v>16781</v>
      </c>
      <c r="F5800" t="s">
        <v>16782</v>
      </c>
      <c r="H5800" t="s">
        <v>57</v>
      </c>
      <c r="I5800" t="s">
        <v>929</v>
      </c>
      <c r="J5800" s="18">
        <v>42499</v>
      </c>
      <c r="K5800" s="41" t="s">
        <v>30525</v>
      </c>
      <c r="L5800" s="42" t="s">
        <v>32924</v>
      </c>
      <c r="R5800" t="s">
        <v>30911</v>
      </c>
      <c r="S5800">
        <v>4.5199999999999996</v>
      </c>
      <c r="T5800">
        <v>0</v>
      </c>
      <c r="W5800" t="s">
        <v>55</v>
      </c>
    </row>
    <row r="5801" spans="1:24" x14ac:dyDescent="0.2">
      <c r="A5801">
        <v>47922</v>
      </c>
      <c r="B5801">
        <v>30971</v>
      </c>
      <c r="C5801" t="s">
        <v>111</v>
      </c>
      <c r="D5801" t="s">
        <v>9110</v>
      </c>
      <c r="E5801" t="s">
        <v>9111</v>
      </c>
      <c r="F5801" t="s">
        <v>9112</v>
      </c>
      <c r="G5801" t="s">
        <v>52</v>
      </c>
      <c r="H5801" t="s">
        <v>67</v>
      </c>
      <c r="I5801" t="s">
        <v>1616</v>
      </c>
      <c r="J5801" s="18">
        <v>42499</v>
      </c>
      <c r="K5801" s="41" t="s">
        <v>32337</v>
      </c>
      <c r="L5801" s="42" t="s">
        <v>32925</v>
      </c>
      <c r="M5801" t="s">
        <v>32339</v>
      </c>
      <c r="N5801" t="s">
        <v>32394</v>
      </c>
      <c r="O5801" t="s">
        <v>32684</v>
      </c>
      <c r="P5801" t="s">
        <v>32926</v>
      </c>
      <c r="Q5801" s="40" t="s">
        <v>32926</v>
      </c>
      <c r="R5801" t="s">
        <v>32456</v>
      </c>
      <c r="S5801">
        <v>1.68</v>
      </c>
      <c r="T5801">
        <v>0</v>
      </c>
      <c r="U5801" t="s">
        <v>54</v>
      </c>
      <c r="W5801" t="s">
        <v>59</v>
      </c>
      <c r="X5801" t="s">
        <v>32362</v>
      </c>
    </row>
    <row r="5802" spans="1:24" x14ac:dyDescent="0.2">
      <c r="A5802">
        <v>47923</v>
      </c>
      <c r="B5802">
        <v>30990</v>
      </c>
      <c r="C5802" t="s">
        <v>163</v>
      </c>
      <c r="D5802" t="s">
        <v>32927</v>
      </c>
      <c r="E5802" t="s">
        <v>32928</v>
      </c>
      <c r="F5802" t="s">
        <v>32929</v>
      </c>
      <c r="G5802" t="s">
        <v>52</v>
      </c>
      <c r="H5802" t="s">
        <v>105</v>
      </c>
      <c r="I5802" t="s">
        <v>159</v>
      </c>
      <c r="J5802" s="18">
        <v>42499</v>
      </c>
      <c r="K5802" s="41" t="s">
        <v>32930</v>
      </c>
      <c r="L5802" s="42" t="s">
        <v>32362</v>
      </c>
      <c r="M5802" t="s">
        <v>32878</v>
      </c>
      <c r="N5802" t="s">
        <v>32931</v>
      </c>
      <c r="O5802" t="s">
        <v>32396</v>
      </c>
      <c r="P5802" t="s">
        <v>32932</v>
      </c>
      <c r="Q5802" s="40" t="s">
        <v>32932</v>
      </c>
      <c r="R5802" t="s">
        <v>32466</v>
      </c>
      <c r="S5802">
        <v>1.22</v>
      </c>
      <c r="T5802">
        <v>0</v>
      </c>
      <c r="U5802" t="s">
        <v>54</v>
      </c>
      <c r="W5802" t="s">
        <v>59</v>
      </c>
      <c r="X5802" t="s">
        <v>32336</v>
      </c>
    </row>
    <row r="5803" spans="1:24" x14ac:dyDescent="0.2">
      <c r="A5803">
        <v>47926</v>
      </c>
      <c r="B5803">
        <v>30975</v>
      </c>
      <c r="C5803" t="s">
        <v>19826</v>
      </c>
      <c r="D5803" t="s">
        <v>10203</v>
      </c>
      <c r="E5803" t="s">
        <v>10204</v>
      </c>
      <c r="F5803" t="s">
        <v>10205</v>
      </c>
      <c r="G5803" t="s">
        <v>56</v>
      </c>
      <c r="H5803" t="s">
        <v>64</v>
      </c>
      <c r="I5803" t="s">
        <v>892</v>
      </c>
      <c r="J5803" s="18">
        <v>42499</v>
      </c>
      <c r="K5803" s="41" t="s">
        <v>32933</v>
      </c>
      <c r="L5803" s="42" t="s">
        <v>32393</v>
      </c>
      <c r="M5803" t="s">
        <v>32934</v>
      </c>
      <c r="N5803" t="s">
        <v>32695</v>
      </c>
      <c r="O5803" t="s">
        <v>32462</v>
      </c>
      <c r="P5803" t="s">
        <v>32935</v>
      </c>
      <c r="Q5803" s="40" t="s">
        <v>32935</v>
      </c>
      <c r="R5803" t="s">
        <v>32413</v>
      </c>
      <c r="S5803">
        <v>0.9</v>
      </c>
      <c r="T5803">
        <v>0</v>
      </c>
      <c r="U5803" t="s">
        <v>54</v>
      </c>
      <c r="W5803" t="s">
        <v>59</v>
      </c>
      <c r="X5803" t="s">
        <v>32936</v>
      </c>
    </row>
    <row r="5804" spans="1:24" x14ac:dyDescent="0.2">
      <c r="A5804">
        <v>47927</v>
      </c>
      <c r="B5804">
        <v>30974</v>
      </c>
      <c r="C5804" t="s">
        <v>112</v>
      </c>
      <c r="D5804" t="s">
        <v>1030</v>
      </c>
      <c r="E5804" t="s">
        <v>1031</v>
      </c>
      <c r="F5804" t="s">
        <v>1032</v>
      </c>
      <c r="H5804" t="s">
        <v>62</v>
      </c>
      <c r="I5804" t="s">
        <v>144</v>
      </c>
      <c r="J5804" s="18">
        <v>42499</v>
      </c>
      <c r="K5804" s="41" t="s">
        <v>32933</v>
      </c>
      <c r="L5804" s="42" t="s">
        <v>32394</v>
      </c>
      <c r="M5804" t="s">
        <v>32394</v>
      </c>
      <c r="N5804" t="s">
        <v>32786</v>
      </c>
      <c r="O5804" t="s">
        <v>32462</v>
      </c>
      <c r="P5804" t="s">
        <v>32937</v>
      </c>
      <c r="Q5804" s="40" t="s">
        <v>32937</v>
      </c>
      <c r="R5804" t="s">
        <v>32466</v>
      </c>
      <c r="S5804">
        <v>0.75</v>
      </c>
      <c r="T5804">
        <v>0</v>
      </c>
      <c r="W5804" t="s">
        <v>55</v>
      </c>
    </row>
    <row r="5805" spans="1:24" x14ac:dyDescent="0.2">
      <c r="A5805">
        <v>47935</v>
      </c>
      <c r="B5805">
        <v>30978</v>
      </c>
      <c r="C5805" t="s">
        <v>110</v>
      </c>
      <c r="D5805" t="s">
        <v>32938</v>
      </c>
      <c r="E5805" t="s">
        <v>32939</v>
      </c>
      <c r="F5805" t="s">
        <v>32940</v>
      </c>
      <c r="H5805" t="s">
        <v>1177</v>
      </c>
      <c r="I5805" t="s">
        <v>3863</v>
      </c>
      <c r="J5805" s="18">
        <v>42499</v>
      </c>
      <c r="K5805" s="41" t="s">
        <v>32941</v>
      </c>
      <c r="L5805" s="42" t="s">
        <v>32361</v>
      </c>
      <c r="M5805" t="s">
        <v>32786</v>
      </c>
      <c r="N5805" t="s">
        <v>32942</v>
      </c>
      <c r="O5805" t="s">
        <v>32943</v>
      </c>
      <c r="P5805" t="s">
        <v>32944</v>
      </c>
      <c r="Q5805" s="40" t="s">
        <v>32944</v>
      </c>
      <c r="R5805" t="s">
        <v>31860</v>
      </c>
      <c r="S5805">
        <v>3.1</v>
      </c>
      <c r="T5805">
        <v>0</v>
      </c>
      <c r="W5805" t="s">
        <v>55</v>
      </c>
    </row>
    <row r="5806" spans="1:24" x14ac:dyDescent="0.2">
      <c r="A5806">
        <v>47937</v>
      </c>
      <c r="B5806">
        <v>30981</v>
      </c>
      <c r="C5806" t="s">
        <v>110</v>
      </c>
      <c r="D5806" t="s">
        <v>26032</v>
      </c>
      <c r="E5806" t="s">
        <v>26033</v>
      </c>
      <c r="F5806" t="s">
        <v>26034</v>
      </c>
      <c r="H5806" t="s">
        <v>53</v>
      </c>
      <c r="I5806" t="s">
        <v>146</v>
      </c>
      <c r="J5806" s="18">
        <v>42499</v>
      </c>
      <c r="K5806" s="41" t="s">
        <v>32697</v>
      </c>
      <c r="L5806" s="42" t="s">
        <v>32945</v>
      </c>
      <c r="M5806" t="s">
        <v>32946</v>
      </c>
      <c r="N5806" t="s">
        <v>32602</v>
      </c>
      <c r="O5806" t="s">
        <v>32947</v>
      </c>
      <c r="P5806" t="s">
        <v>32947</v>
      </c>
      <c r="Q5806" s="40" t="s">
        <v>32947</v>
      </c>
      <c r="R5806" t="s">
        <v>32456</v>
      </c>
      <c r="S5806">
        <v>1.78</v>
      </c>
      <c r="T5806">
        <v>0</v>
      </c>
      <c r="W5806" t="s">
        <v>55</v>
      </c>
    </row>
    <row r="5807" spans="1:24" x14ac:dyDescent="0.2">
      <c r="A5807">
        <v>47938</v>
      </c>
      <c r="B5807">
        <v>30984</v>
      </c>
      <c r="C5807" t="s">
        <v>115</v>
      </c>
      <c r="D5807" t="s">
        <v>4050</v>
      </c>
      <c r="E5807" t="s">
        <v>4051</v>
      </c>
      <c r="F5807" t="s">
        <v>4052</v>
      </c>
      <c r="G5807" t="s">
        <v>52</v>
      </c>
      <c r="H5807" t="s">
        <v>1177</v>
      </c>
      <c r="I5807" t="s">
        <v>4053</v>
      </c>
      <c r="J5807" s="18">
        <v>42499</v>
      </c>
      <c r="K5807" s="41" t="s">
        <v>32948</v>
      </c>
      <c r="L5807" s="42" t="s">
        <v>32636</v>
      </c>
      <c r="M5807" t="s">
        <v>32949</v>
      </c>
      <c r="N5807" t="s">
        <v>32453</v>
      </c>
      <c r="O5807" t="s">
        <v>32854</v>
      </c>
      <c r="P5807" t="s">
        <v>32950</v>
      </c>
      <c r="Q5807" s="40" t="s">
        <v>32950</v>
      </c>
      <c r="R5807" t="s">
        <v>32208</v>
      </c>
      <c r="S5807">
        <v>1.35</v>
      </c>
      <c r="T5807">
        <v>0</v>
      </c>
      <c r="U5807" t="s">
        <v>54</v>
      </c>
      <c r="W5807" t="s">
        <v>59</v>
      </c>
      <c r="X5807" t="s">
        <v>32951</v>
      </c>
    </row>
    <row r="5808" spans="1:24" x14ac:dyDescent="0.2">
      <c r="A5808">
        <v>47939</v>
      </c>
      <c r="B5808">
        <v>30991</v>
      </c>
      <c r="C5808" t="s">
        <v>110</v>
      </c>
      <c r="D5808" t="s">
        <v>29009</v>
      </c>
      <c r="E5808" t="s">
        <v>29010</v>
      </c>
      <c r="F5808" t="s">
        <v>29011</v>
      </c>
      <c r="H5808" t="s">
        <v>53</v>
      </c>
      <c r="I5808" t="s">
        <v>836</v>
      </c>
      <c r="J5808" s="18">
        <v>42499</v>
      </c>
      <c r="K5808" s="41" t="s">
        <v>32339</v>
      </c>
      <c r="L5808" s="42" t="s">
        <v>32952</v>
      </c>
      <c r="M5808" t="s">
        <v>32854</v>
      </c>
      <c r="N5808" t="s">
        <v>32438</v>
      </c>
      <c r="O5808" t="s">
        <v>32466</v>
      </c>
      <c r="R5808" t="s">
        <v>32883</v>
      </c>
      <c r="S5808">
        <v>2.58</v>
      </c>
      <c r="T5808">
        <v>0</v>
      </c>
      <c r="W5808" t="s">
        <v>55</v>
      </c>
    </row>
    <row r="5809" spans="1:24" x14ac:dyDescent="0.2">
      <c r="A5809">
        <v>47940</v>
      </c>
      <c r="B5809">
        <v>30994</v>
      </c>
      <c r="C5809" t="s">
        <v>110</v>
      </c>
      <c r="D5809" t="s">
        <v>22914</v>
      </c>
      <c r="E5809" t="s">
        <v>22915</v>
      </c>
      <c r="F5809" t="s">
        <v>22916</v>
      </c>
      <c r="H5809" t="s">
        <v>63</v>
      </c>
      <c r="I5809" t="s">
        <v>139</v>
      </c>
      <c r="J5809" s="18">
        <v>42499</v>
      </c>
      <c r="K5809" s="41" t="s">
        <v>32953</v>
      </c>
      <c r="L5809" s="42" t="s">
        <v>32954</v>
      </c>
      <c r="M5809" t="s">
        <v>32955</v>
      </c>
      <c r="N5809" t="s">
        <v>32947</v>
      </c>
      <c r="O5809" t="s">
        <v>32951</v>
      </c>
      <c r="R5809" t="s">
        <v>31860</v>
      </c>
      <c r="S5809">
        <v>1.97</v>
      </c>
      <c r="T5809">
        <v>0</v>
      </c>
      <c r="W5809" t="s">
        <v>55</v>
      </c>
    </row>
    <row r="5810" spans="1:24" x14ac:dyDescent="0.2">
      <c r="A5810">
        <v>47942</v>
      </c>
      <c r="B5810">
        <v>30986</v>
      </c>
      <c r="C5810" t="s">
        <v>114</v>
      </c>
      <c r="D5810" t="s">
        <v>32956</v>
      </c>
      <c r="E5810" t="s">
        <v>32957</v>
      </c>
      <c r="F5810" t="s">
        <v>32958</v>
      </c>
      <c r="G5810" t="s">
        <v>56</v>
      </c>
      <c r="H5810" t="s">
        <v>53</v>
      </c>
      <c r="I5810" t="s">
        <v>146</v>
      </c>
      <c r="J5810" s="18">
        <v>42499</v>
      </c>
      <c r="K5810" s="41" t="s">
        <v>32787</v>
      </c>
      <c r="L5810" s="42" t="s">
        <v>32453</v>
      </c>
      <c r="M5810" t="s">
        <v>32959</v>
      </c>
      <c r="N5810" t="s">
        <v>32429</v>
      </c>
      <c r="O5810" t="s">
        <v>32960</v>
      </c>
      <c r="P5810" t="s">
        <v>32961</v>
      </c>
      <c r="Q5810" s="40" t="s">
        <v>32961</v>
      </c>
      <c r="R5810" t="s">
        <v>32456</v>
      </c>
      <c r="S5810">
        <v>0.63</v>
      </c>
      <c r="T5810">
        <v>0</v>
      </c>
      <c r="U5810" t="s">
        <v>54</v>
      </c>
      <c r="W5810" t="s">
        <v>59</v>
      </c>
      <c r="X5810" t="s">
        <v>32962</v>
      </c>
    </row>
    <row r="5811" spans="1:24" x14ac:dyDescent="0.2">
      <c r="A5811">
        <v>47943</v>
      </c>
      <c r="B5811">
        <v>30987</v>
      </c>
      <c r="C5811" t="s">
        <v>111</v>
      </c>
      <c r="D5811" t="s">
        <v>32963</v>
      </c>
      <c r="E5811" t="s">
        <v>32964</v>
      </c>
      <c r="F5811" t="s">
        <v>32965</v>
      </c>
      <c r="H5811" t="s">
        <v>53</v>
      </c>
      <c r="I5811" t="s">
        <v>122</v>
      </c>
      <c r="J5811" s="18">
        <v>42499</v>
      </c>
      <c r="K5811" s="41" t="s">
        <v>32453</v>
      </c>
      <c r="L5811" s="42" t="s">
        <v>32877</v>
      </c>
      <c r="M5811" t="s">
        <v>32966</v>
      </c>
      <c r="N5811" t="s">
        <v>32732</v>
      </c>
      <c r="O5811" t="s">
        <v>32466</v>
      </c>
      <c r="R5811" t="s">
        <v>32456</v>
      </c>
      <c r="S5811">
        <v>3.1</v>
      </c>
      <c r="T5811">
        <v>0</v>
      </c>
      <c r="W5811" t="s">
        <v>55</v>
      </c>
    </row>
    <row r="5812" spans="1:24" x14ac:dyDescent="0.2">
      <c r="A5812">
        <v>47945</v>
      </c>
      <c r="B5812">
        <v>30988</v>
      </c>
      <c r="C5812" t="s">
        <v>111</v>
      </c>
      <c r="D5812" t="s">
        <v>32967</v>
      </c>
      <c r="E5812" t="s">
        <v>32968</v>
      </c>
      <c r="F5812" t="s">
        <v>32969</v>
      </c>
      <c r="H5812" t="s">
        <v>74</v>
      </c>
      <c r="I5812" t="s">
        <v>2709</v>
      </c>
      <c r="J5812" s="18">
        <v>42499</v>
      </c>
      <c r="K5812" s="41" t="s">
        <v>32970</v>
      </c>
      <c r="L5812" s="42" t="s">
        <v>32971</v>
      </c>
      <c r="M5812" t="s">
        <v>32953</v>
      </c>
      <c r="N5812" t="s">
        <v>32972</v>
      </c>
      <c r="O5812" t="s">
        <v>32973</v>
      </c>
      <c r="R5812" t="s">
        <v>28165</v>
      </c>
      <c r="S5812">
        <v>2.98</v>
      </c>
      <c r="T5812">
        <v>0</v>
      </c>
      <c r="W5812" t="s">
        <v>55</v>
      </c>
    </row>
    <row r="5813" spans="1:24" x14ac:dyDescent="0.2">
      <c r="A5813">
        <v>47946</v>
      </c>
      <c r="B5813">
        <v>0</v>
      </c>
      <c r="C5813" t="s">
        <v>3826</v>
      </c>
      <c r="D5813" t="s">
        <v>11865</v>
      </c>
      <c r="E5813" t="s">
        <v>11866</v>
      </c>
      <c r="F5813" t="s">
        <v>11867</v>
      </c>
      <c r="H5813" t="s">
        <v>53</v>
      </c>
      <c r="I5813" t="s">
        <v>12242</v>
      </c>
      <c r="J5813" s="18">
        <v>42499</v>
      </c>
      <c r="K5813" s="41" t="s">
        <v>32616</v>
      </c>
      <c r="L5813" s="42" t="s">
        <v>32903</v>
      </c>
      <c r="R5813" t="s">
        <v>32915</v>
      </c>
      <c r="S5813">
        <v>2.0499999999999998</v>
      </c>
      <c r="T5813">
        <v>0</v>
      </c>
      <c r="W5813" t="s">
        <v>55</v>
      </c>
    </row>
    <row r="5814" spans="1:24" x14ac:dyDescent="0.2">
      <c r="A5814">
        <v>47950</v>
      </c>
      <c r="B5814">
        <v>30993</v>
      </c>
      <c r="C5814" t="s">
        <v>19826</v>
      </c>
      <c r="D5814" t="s">
        <v>32974</v>
      </c>
      <c r="E5814" t="s">
        <v>32975</v>
      </c>
      <c r="F5814" t="s">
        <v>32976</v>
      </c>
      <c r="H5814" t="s">
        <v>63</v>
      </c>
      <c r="I5814" t="s">
        <v>7814</v>
      </c>
      <c r="J5814" s="18">
        <v>42499</v>
      </c>
      <c r="K5814" s="41" t="s">
        <v>31848</v>
      </c>
      <c r="L5814" s="42" t="s">
        <v>32977</v>
      </c>
      <c r="M5814" t="s">
        <v>32978</v>
      </c>
      <c r="N5814" t="s">
        <v>32408</v>
      </c>
      <c r="O5814" t="s">
        <v>32896</v>
      </c>
      <c r="P5814" t="s">
        <v>32936</v>
      </c>
      <c r="Q5814" s="40" t="s">
        <v>32936</v>
      </c>
      <c r="R5814" t="s">
        <v>32349</v>
      </c>
      <c r="S5814">
        <v>0.23</v>
      </c>
      <c r="T5814">
        <v>0</v>
      </c>
      <c r="W5814" t="s">
        <v>55</v>
      </c>
    </row>
    <row r="5815" spans="1:24" x14ac:dyDescent="0.2">
      <c r="A5815">
        <v>47957</v>
      </c>
      <c r="B5815">
        <v>30998</v>
      </c>
      <c r="C5815" t="s">
        <v>19826</v>
      </c>
      <c r="D5815" t="s">
        <v>11865</v>
      </c>
      <c r="E5815" t="s">
        <v>11866</v>
      </c>
      <c r="F5815" t="s">
        <v>11867</v>
      </c>
      <c r="H5815" t="s">
        <v>53</v>
      </c>
      <c r="I5815" t="s">
        <v>12242</v>
      </c>
      <c r="J5815" s="18">
        <v>42499</v>
      </c>
      <c r="K5815" s="41" t="s">
        <v>32456</v>
      </c>
      <c r="L5815" s="42" t="s">
        <v>32979</v>
      </c>
      <c r="M5815" t="s">
        <v>32980</v>
      </c>
      <c r="R5815" t="s">
        <v>31860</v>
      </c>
      <c r="S5815">
        <v>0.83</v>
      </c>
      <c r="T5815">
        <v>0</v>
      </c>
      <c r="W5815" t="s">
        <v>55</v>
      </c>
    </row>
    <row r="5816" spans="1:24" x14ac:dyDescent="0.2">
      <c r="A5816">
        <v>47959</v>
      </c>
      <c r="B5816">
        <v>0</v>
      </c>
      <c r="C5816" t="s">
        <v>114</v>
      </c>
      <c r="D5816" t="s">
        <v>2461</v>
      </c>
      <c r="E5816" t="s">
        <v>2462</v>
      </c>
      <c r="F5816" t="s">
        <v>2463</v>
      </c>
      <c r="G5816" t="s">
        <v>56</v>
      </c>
      <c r="H5816" t="s">
        <v>68</v>
      </c>
      <c r="I5816" t="s">
        <v>130</v>
      </c>
      <c r="J5816" s="18">
        <v>42499</v>
      </c>
      <c r="K5816" s="41" t="s">
        <v>32841</v>
      </c>
      <c r="L5816" s="42" t="s">
        <v>32981</v>
      </c>
      <c r="P5816" t="s">
        <v>32943</v>
      </c>
      <c r="Q5816" s="40" t="s">
        <v>32944</v>
      </c>
      <c r="R5816" t="s">
        <v>32466</v>
      </c>
      <c r="S5816">
        <v>0.77</v>
      </c>
      <c r="T5816">
        <v>0</v>
      </c>
      <c r="U5816" t="s">
        <v>54</v>
      </c>
      <c r="W5816" t="s">
        <v>59</v>
      </c>
      <c r="X5816" t="s">
        <v>32944</v>
      </c>
    </row>
    <row r="5817" spans="1:24" x14ac:dyDescent="0.2">
      <c r="A5817">
        <v>47960</v>
      </c>
      <c r="B5817">
        <v>30996</v>
      </c>
      <c r="C5817" t="s">
        <v>110</v>
      </c>
      <c r="D5817" t="s">
        <v>4446</v>
      </c>
      <c r="E5817" t="s">
        <v>4447</v>
      </c>
      <c r="F5817" t="s">
        <v>4448</v>
      </c>
      <c r="H5817" t="s">
        <v>105</v>
      </c>
      <c r="I5817" t="s">
        <v>159</v>
      </c>
      <c r="J5817" s="18">
        <v>42499</v>
      </c>
      <c r="K5817" s="41" t="s">
        <v>32260</v>
      </c>
      <c r="L5817" s="42" t="s">
        <v>32932</v>
      </c>
      <c r="M5817" t="s">
        <v>32982</v>
      </c>
      <c r="N5817" t="s">
        <v>32397</v>
      </c>
      <c r="O5817" t="s">
        <v>32983</v>
      </c>
      <c r="P5817" t="s">
        <v>32984</v>
      </c>
      <c r="Q5817" s="40" t="s">
        <v>32984</v>
      </c>
      <c r="R5817" t="s">
        <v>32208</v>
      </c>
      <c r="S5817">
        <v>0.43</v>
      </c>
      <c r="T5817">
        <v>0</v>
      </c>
      <c r="W5817" t="s">
        <v>55</v>
      </c>
    </row>
    <row r="5818" spans="1:24" x14ac:dyDescent="0.2">
      <c r="A5818">
        <v>47964</v>
      </c>
      <c r="B5818">
        <v>30997</v>
      </c>
      <c r="C5818" t="s">
        <v>115</v>
      </c>
      <c r="D5818" t="s">
        <v>32985</v>
      </c>
      <c r="E5818" t="s">
        <v>10134</v>
      </c>
      <c r="F5818" t="s">
        <v>10135</v>
      </c>
      <c r="H5818" t="s">
        <v>74</v>
      </c>
      <c r="I5818" t="s">
        <v>75</v>
      </c>
      <c r="J5818" s="18">
        <v>42499</v>
      </c>
      <c r="K5818" s="41" t="s">
        <v>32491</v>
      </c>
      <c r="L5818" s="42" t="s">
        <v>32986</v>
      </c>
      <c r="M5818" t="s">
        <v>32208</v>
      </c>
      <c r="R5818" t="s">
        <v>32360</v>
      </c>
      <c r="S5818">
        <v>0.85</v>
      </c>
      <c r="T5818">
        <v>0</v>
      </c>
      <c r="W5818" t="s">
        <v>55</v>
      </c>
    </row>
    <row r="5819" spans="1:24" x14ac:dyDescent="0.2">
      <c r="A5819">
        <v>47968</v>
      </c>
      <c r="B5819">
        <v>0</v>
      </c>
      <c r="C5819" t="s">
        <v>1482</v>
      </c>
      <c r="E5819" t="s">
        <v>32987</v>
      </c>
      <c r="F5819" t="s">
        <v>32988</v>
      </c>
      <c r="H5819" t="s">
        <v>4311</v>
      </c>
      <c r="I5819" t="s">
        <v>4312</v>
      </c>
      <c r="J5819" s="18">
        <v>42499</v>
      </c>
      <c r="K5819" s="41" t="s">
        <v>32989</v>
      </c>
      <c r="L5819" s="42" t="s">
        <v>32989</v>
      </c>
      <c r="P5819" t="s">
        <v>32990</v>
      </c>
      <c r="Q5819" s="40" t="s">
        <v>32990</v>
      </c>
      <c r="R5819" t="s">
        <v>32990</v>
      </c>
      <c r="S5819">
        <v>0.08</v>
      </c>
      <c r="T5819">
        <v>0</v>
      </c>
      <c r="W5819" t="s">
        <v>55</v>
      </c>
    </row>
    <row r="5820" spans="1:24" x14ac:dyDescent="0.2">
      <c r="A5820" t="s">
        <v>29</v>
      </c>
      <c r="B5820" t="s">
        <v>30</v>
      </c>
      <c r="C5820" t="s">
        <v>31</v>
      </c>
      <c r="D5820" t="s">
        <v>32</v>
      </c>
      <c r="E5820" t="s">
        <v>28</v>
      </c>
      <c r="F5820" t="s">
        <v>33</v>
      </c>
      <c r="G5820" t="s">
        <v>34</v>
      </c>
      <c r="H5820" t="s">
        <v>35</v>
      </c>
      <c r="I5820" t="s">
        <v>36</v>
      </c>
      <c r="J5820" s="18" t="s">
        <v>37</v>
      </c>
      <c r="K5820" s="41" t="s">
        <v>38</v>
      </c>
      <c r="L5820" s="42" t="s">
        <v>39</v>
      </c>
      <c r="M5820" t="s">
        <v>40</v>
      </c>
      <c r="N5820" t="s">
        <v>41</v>
      </c>
      <c r="O5820" t="s">
        <v>42</v>
      </c>
      <c r="P5820" t="s">
        <v>43</v>
      </c>
      <c r="Q5820" s="40" t="s">
        <v>44</v>
      </c>
      <c r="R5820" t="s">
        <v>45</v>
      </c>
      <c r="S5820" t="s">
        <v>46</v>
      </c>
      <c r="T5820" t="s">
        <v>47</v>
      </c>
      <c r="U5820" t="s">
        <v>48</v>
      </c>
      <c r="V5820" t="s">
        <v>49</v>
      </c>
      <c r="W5820" t="s">
        <v>50</v>
      </c>
      <c r="X5820" t="s">
        <v>51</v>
      </c>
    </row>
    <row r="5821" spans="1:24" x14ac:dyDescent="0.2">
      <c r="A5821">
        <v>45123</v>
      </c>
      <c r="B5821">
        <v>0</v>
      </c>
      <c r="C5821" t="s">
        <v>110</v>
      </c>
      <c r="D5821" t="s">
        <v>22914</v>
      </c>
      <c r="E5821" t="s">
        <v>22915</v>
      </c>
      <c r="F5821" t="s">
        <v>22916</v>
      </c>
      <c r="G5821" t="s">
        <v>52</v>
      </c>
      <c r="H5821" t="s">
        <v>63</v>
      </c>
      <c r="I5821" t="s">
        <v>139</v>
      </c>
      <c r="J5821" s="18">
        <v>42450</v>
      </c>
      <c r="K5821" s="41" t="s">
        <v>22917</v>
      </c>
      <c r="L5821" s="42" t="s">
        <v>32336</v>
      </c>
      <c r="N5821" t="s">
        <v>32991</v>
      </c>
      <c r="O5821" t="s">
        <v>32992</v>
      </c>
      <c r="P5821" t="s">
        <v>32993</v>
      </c>
      <c r="Q5821" s="40" t="s">
        <v>32994</v>
      </c>
      <c r="R5821" t="s">
        <v>31860</v>
      </c>
      <c r="S5821">
        <v>20.03</v>
      </c>
      <c r="T5821">
        <v>1</v>
      </c>
      <c r="U5821" t="s">
        <v>58</v>
      </c>
      <c r="W5821" t="s">
        <v>59</v>
      </c>
      <c r="X5821" t="s">
        <v>32995</v>
      </c>
    </row>
    <row r="5822" spans="1:24" x14ac:dyDescent="0.2">
      <c r="A5822">
        <v>45707</v>
      </c>
      <c r="B5822">
        <v>30972</v>
      </c>
      <c r="C5822" t="s">
        <v>115</v>
      </c>
      <c r="E5822" t="s">
        <v>8787</v>
      </c>
      <c r="F5822" t="s">
        <v>8788</v>
      </c>
      <c r="H5822" t="s">
        <v>1497</v>
      </c>
      <c r="I5822" t="s">
        <v>8789</v>
      </c>
      <c r="J5822" s="18">
        <v>42459</v>
      </c>
      <c r="K5822" s="41" t="s">
        <v>32337</v>
      </c>
      <c r="L5822" s="42" t="s">
        <v>32338</v>
      </c>
      <c r="M5822" t="s">
        <v>32339</v>
      </c>
      <c r="N5822" t="s">
        <v>32340</v>
      </c>
      <c r="O5822" t="s">
        <v>32996</v>
      </c>
      <c r="P5822" t="s">
        <v>32997</v>
      </c>
      <c r="Q5822" s="40" t="s">
        <v>32997</v>
      </c>
      <c r="R5822" t="s">
        <v>32342</v>
      </c>
      <c r="S5822">
        <v>21.33</v>
      </c>
      <c r="T5822">
        <v>1</v>
      </c>
      <c r="W5822" t="s">
        <v>55</v>
      </c>
    </row>
    <row r="5823" spans="1:24" x14ac:dyDescent="0.2">
      <c r="A5823">
        <v>46435</v>
      </c>
      <c r="B5823">
        <v>30934</v>
      </c>
      <c r="C5823" t="s">
        <v>111</v>
      </c>
      <c r="D5823" t="s">
        <v>23353</v>
      </c>
      <c r="E5823" t="s">
        <v>23354</v>
      </c>
      <c r="F5823" t="s">
        <v>23355</v>
      </c>
      <c r="G5823" t="s">
        <v>52</v>
      </c>
      <c r="I5823" t="s">
        <v>147</v>
      </c>
      <c r="J5823" s="18">
        <v>42473</v>
      </c>
      <c r="K5823" s="41" t="s">
        <v>32355</v>
      </c>
      <c r="L5823" s="42" t="s">
        <v>32356</v>
      </c>
      <c r="M5823" t="s">
        <v>32357</v>
      </c>
      <c r="N5823" t="s">
        <v>32358</v>
      </c>
      <c r="O5823" t="s">
        <v>32998</v>
      </c>
      <c r="P5823" t="s">
        <v>32999</v>
      </c>
      <c r="Q5823" s="40" t="s">
        <v>33000</v>
      </c>
      <c r="R5823" t="s">
        <v>32360</v>
      </c>
      <c r="S5823">
        <v>24.68</v>
      </c>
      <c r="T5823">
        <v>1</v>
      </c>
      <c r="U5823" t="s">
        <v>54</v>
      </c>
      <c r="W5823" t="s">
        <v>59</v>
      </c>
      <c r="X5823" t="s">
        <v>33001</v>
      </c>
    </row>
    <row r="5824" spans="1:24" x14ac:dyDescent="0.2">
      <c r="A5824">
        <v>46521</v>
      </c>
      <c r="B5824">
        <v>31055</v>
      </c>
      <c r="C5824" t="s">
        <v>109</v>
      </c>
      <c r="D5824" t="s">
        <v>33002</v>
      </c>
      <c r="E5824" t="s">
        <v>33003</v>
      </c>
      <c r="F5824" t="s">
        <v>33004</v>
      </c>
      <c r="H5824" t="s">
        <v>76</v>
      </c>
      <c r="I5824" t="s">
        <v>148</v>
      </c>
      <c r="J5824" s="18">
        <v>42474</v>
      </c>
      <c r="K5824" s="41" t="s">
        <v>33005</v>
      </c>
      <c r="L5824" s="42" t="s">
        <v>33006</v>
      </c>
      <c r="M5824" t="s">
        <v>33007</v>
      </c>
      <c r="N5824" t="s">
        <v>33008</v>
      </c>
      <c r="O5824" t="s">
        <v>33009</v>
      </c>
      <c r="R5824" t="s">
        <v>32342</v>
      </c>
      <c r="S5824">
        <v>2.73</v>
      </c>
      <c r="T5824">
        <v>0</v>
      </c>
      <c r="W5824" t="s">
        <v>55</v>
      </c>
    </row>
    <row r="5825" spans="1:24" x14ac:dyDescent="0.2">
      <c r="A5825">
        <v>46673</v>
      </c>
      <c r="B5825">
        <v>0</v>
      </c>
      <c r="C5825" t="s">
        <v>19826</v>
      </c>
      <c r="D5825" t="s">
        <v>25697</v>
      </c>
      <c r="E5825" t="s">
        <v>21534</v>
      </c>
      <c r="F5825" t="s">
        <v>25698</v>
      </c>
      <c r="H5825" t="s">
        <v>67</v>
      </c>
      <c r="I5825" t="s">
        <v>26553</v>
      </c>
      <c r="J5825" s="18">
        <v>42478</v>
      </c>
      <c r="K5825" s="41" t="s">
        <v>25538</v>
      </c>
      <c r="L5825" s="42" t="s">
        <v>33010</v>
      </c>
      <c r="N5825" t="s">
        <v>33011</v>
      </c>
      <c r="O5825" t="s">
        <v>92</v>
      </c>
      <c r="R5825" t="s">
        <v>31809</v>
      </c>
      <c r="S5825">
        <v>1.7</v>
      </c>
      <c r="T5825">
        <v>0</v>
      </c>
      <c r="W5825" t="s">
        <v>55</v>
      </c>
    </row>
    <row r="5826" spans="1:24" x14ac:dyDescent="0.2">
      <c r="A5826">
        <v>46707</v>
      </c>
      <c r="B5826">
        <v>0</v>
      </c>
      <c r="C5826" t="s">
        <v>112</v>
      </c>
      <c r="D5826" t="s">
        <v>25456</v>
      </c>
      <c r="E5826" t="s">
        <v>25457</v>
      </c>
      <c r="F5826" t="s">
        <v>25458</v>
      </c>
      <c r="H5826" t="s">
        <v>13302</v>
      </c>
      <c r="I5826" t="s">
        <v>25459</v>
      </c>
      <c r="J5826" s="18">
        <v>42478</v>
      </c>
      <c r="K5826" s="41" t="s">
        <v>23076</v>
      </c>
      <c r="L5826" s="42" t="s">
        <v>32361</v>
      </c>
      <c r="N5826" t="s">
        <v>32361</v>
      </c>
      <c r="O5826" t="s">
        <v>32362</v>
      </c>
      <c r="P5826" t="s">
        <v>32363</v>
      </c>
      <c r="Q5826" s="40" t="s">
        <v>32364</v>
      </c>
      <c r="R5826" t="s">
        <v>25409</v>
      </c>
      <c r="S5826">
        <v>1.47</v>
      </c>
      <c r="T5826">
        <v>0</v>
      </c>
      <c r="W5826" t="s">
        <v>55</v>
      </c>
    </row>
    <row r="5827" spans="1:24" x14ac:dyDescent="0.2">
      <c r="A5827">
        <v>47145</v>
      </c>
      <c r="B5827">
        <v>30946</v>
      </c>
      <c r="C5827" t="s">
        <v>161</v>
      </c>
      <c r="D5827" t="s">
        <v>32374</v>
      </c>
      <c r="E5827" t="s">
        <v>32375</v>
      </c>
      <c r="F5827" t="s">
        <v>32376</v>
      </c>
      <c r="G5827" t="s">
        <v>52</v>
      </c>
      <c r="H5827" t="s">
        <v>53</v>
      </c>
      <c r="I5827" t="s">
        <v>147</v>
      </c>
      <c r="J5827" s="18">
        <v>42485</v>
      </c>
      <c r="K5827" s="41" t="s">
        <v>32377</v>
      </c>
      <c r="L5827" s="42" t="s">
        <v>32378</v>
      </c>
      <c r="M5827" t="s">
        <v>32377</v>
      </c>
      <c r="N5827" t="s">
        <v>32379</v>
      </c>
      <c r="O5827" t="s">
        <v>32380</v>
      </c>
      <c r="P5827" t="s">
        <v>32381</v>
      </c>
      <c r="Q5827" s="40" t="s">
        <v>32381</v>
      </c>
      <c r="R5827" t="s">
        <v>32382</v>
      </c>
      <c r="S5827">
        <v>1.28</v>
      </c>
      <c r="T5827">
        <v>0</v>
      </c>
      <c r="U5827" t="s">
        <v>54</v>
      </c>
      <c r="W5827" t="s">
        <v>59</v>
      </c>
      <c r="X5827" t="s">
        <v>32383</v>
      </c>
    </row>
    <row r="5828" spans="1:24" x14ac:dyDescent="0.2">
      <c r="A5828">
        <v>47308</v>
      </c>
      <c r="B5828">
        <v>0</v>
      </c>
      <c r="C5828" t="s">
        <v>113</v>
      </c>
      <c r="D5828" t="s">
        <v>29146</v>
      </c>
      <c r="E5828" t="s">
        <v>29147</v>
      </c>
      <c r="F5828" t="s">
        <v>29148</v>
      </c>
      <c r="I5828" t="s">
        <v>146</v>
      </c>
      <c r="J5828" s="18">
        <v>42487</v>
      </c>
      <c r="K5828" s="41" t="s">
        <v>32495</v>
      </c>
      <c r="L5828" s="42" t="s">
        <v>33012</v>
      </c>
      <c r="M5828" t="s">
        <v>33013</v>
      </c>
      <c r="R5828" t="s">
        <v>33014</v>
      </c>
      <c r="S5828">
        <v>16.18</v>
      </c>
      <c r="T5828">
        <v>1</v>
      </c>
      <c r="W5828" t="s">
        <v>55</v>
      </c>
    </row>
    <row r="5829" spans="1:24" x14ac:dyDescent="0.2">
      <c r="A5829">
        <v>47312</v>
      </c>
      <c r="B5829">
        <v>31041</v>
      </c>
      <c r="C5829" t="s">
        <v>110</v>
      </c>
      <c r="D5829" t="s">
        <v>33015</v>
      </c>
      <c r="E5829" t="s">
        <v>33016</v>
      </c>
      <c r="F5829" t="s">
        <v>33017</v>
      </c>
      <c r="G5829" t="s">
        <v>52</v>
      </c>
      <c r="H5829" t="s">
        <v>123</v>
      </c>
      <c r="I5829" t="s">
        <v>124</v>
      </c>
      <c r="J5829" s="18">
        <v>42488</v>
      </c>
      <c r="K5829" s="41" t="s">
        <v>29304</v>
      </c>
      <c r="L5829" s="42" t="s">
        <v>33018</v>
      </c>
      <c r="M5829" t="s">
        <v>33019</v>
      </c>
      <c r="N5829" t="s">
        <v>33020</v>
      </c>
      <c r="O5829" t="s">
        <v>33021</v>
      </c>
      <c r="P5829" t="s">
        <v>33022</v>
      </c>
      <c r="Q5829" s="40" t="s">
        <v>33022</v>
      </c>
      <c r="R5829" t="s">
        <v>32360</v>
      </c>
      <c r="S5829">
        <v>1.5</v>
      </c>
      <c r="T5829">
        <v>0</v>
      </c>
      <c r="U5829" t="s">
        <v>54</v>
      </c>
      <c r="W5829" t="s">
        <v>59</v>
      </c>
      <c r="X5829" t="s">
        <v>33023</v>
      </c>
    </row>
    <row r="5830" spans="1:24" x14ac:dyDescent="0.2">
      <c r="A5830">
        <v>47634</v>
      </c>
      <c r="B5830">
        <v>30976</v>
      </c>
      <c r="C5830" t="s">
        <v>115</v>
      </c>
      <c r="D5830" t="s">
        <v>28734</v>
      </c>
      <c r="E5830" t="s">
        <v>20396</v>
      </c>
      <c r="F5830" t="s">
        <v>20397</v>
      </c>
      <c r="G5830" t="s">
        <v>52</v>
      </c>
      <c r="H5830" t="s">
        <v>70</v>
      </c>
      <c r="I5830" t="s">
        <v>11251</v>
      </c>
      <c r="J5830" s="18">
        <v>42494</v>
      </c>
      <c r="K5830" s="41" t="s">
        <v>32392</v>
      </c>
      <c r="L5830" s="42" t="s">
        <v>32393</v>
      </c>
      <c r="M5830" t="s">
        <v>32394</v>
      </c>
      <c r="N5830" t="s">
        <v>32395</v>
      </c>
      <c r="O5830" t="s">
        <v>32396</v>
      </c>
      <c r="P5830" t="s">
        <v>32397</v>
      </c>
      <c r="Q5830" s="40" t="s">
        <v>32397</v>
      </c>
      <c r="R5830" t="s">
        <v>32260</v>
      </c>
      <c r="S5830">
        <v>2.82</v>
      </c>
      <c r="T5830">
        <v>0</v>
      </c>
      <c r="U5830" t="s">
        <v>58</v>
      </c>
      <c r="W5830" t="s">
        <v>59</v>
      </c>
      <c r="X5830" t="s">
        <v>32398</v>
      </c>
    </row>
    <row r="5831" spans="1:24" x14ac:dyDescent="0.2">
      <c r="A5831">
        <v>47649</v>
      </c>
      <c r="B5831">
        <v>0</v>
      </c>
      <c r="C5831" t="s">
        <v>114</v>
      </c>
      <c r="D5831" t="s">
        <v>31489</v>
      </c>
      <c r="E5831" t="s">
        <v>31490</v>
      </c>
      <c r="F5831" t="s">
        <v>31491</v>
      </c>
      <c r="I5831" t="s">
        <v>7061</v>
      </c>
      <c r="J5831" s="18">
        <v>42494</v>
      </c>
      <c r="K5831" s="41" t="s">
        <v>31492</v>
      </c>
      <c r="L5831" s="42" t="s">
        <v>33024</v>
      </c>
      <c r="N5831" t="s">
        <v>33025</v>
      </c>
      <c r="O5831" t="s">
        <v>33026</v>
      </c>
      <c r="R5831" t="s">
        <v>33027</v>
      </c>
      <c r="S5831">
        <v>5.13</v>
      </c>
      <c r="T5831">
        <v>0</v>
      </c>
      <c r="W5831" t="s">
        <v>55</v>
      </c>
    </row>
    <row r="5832" spans="1:24" x14ac:dyDescent="0.2">
      <c r="A5832">
        <v>47672</v>
      </c>
      <c r="B5832">
        <v>30952</v>
      </c>
      <c r="C5832" t="s">
        <v>161</v>
      </c>
      <c r="E5832" t="s">
        <v>32399</v>
      </c>
      <c r="F5832" t="s">
        <v>32400</v>
      </c>
      <c r="H5832" t="s">
        <v>7266</v>
      </c>
      <c r="I5832" t="s">
        <v>7838</v>
      </c>
      <c r="J5832" s="18">
        <v>42494</v>
      </c>
      <c r="K5832" s="41" t="s">
        <v>31623</v>
      </c>
      <c r="L5832" s="42" t="s">
        <v>32401</v>
      </c>
      <c r="M5832" t="s">
        <v>32402</v>
      </c>
      <c r="N5832" t="s">
        <v>32403</v>
      </c>
      <c r="O5832" t="s">
        <v>32404</v>
      </c>
      <c r="P5832" t="s">
        <v>32405</v>
      </c>
      <c r="Q5832" s="40" t="s">
        <v>32406</v>
      </c>
      <c r="R5832" t="s">
        <v>31870</v>
      </c>
      <c r="S5832">
        <v>0</v>
      </c>
      <c r="T5832">
        <v>0</v>
      </c>
      <c r="W5832" t="s">
        <v>55</v>
      </c>
    </row>
    <row r="5833" spans="1:24" x14ac:dyDescent="0.2">
      <c r="A5833">
        <v>47672</v>
      </c>
      <c r="B5833">
        <v>0</v>
      </c>
      <c r="C5833" t="s">
        <v>161</v>
      </c>
      <c r="E5833" t="s">
        <v>32399</v>
      </c>
      <c r="F5833" t="s">
        <v>32400</v>
      </c>
      <c r="H5833" t="s">
        <v>7266</v>
      </c>
      <c r="I5833" t="s">
        <v>7838</v>
      </c>
      <c r="J5833" s="18">
        <v>42494</v>
      </c>
      <c r="K5833" s="41" t="s">
        <v>31623</v>
      </c>
      <c r="L5833" s="42" t="s">
        <v>32407</v>
      </c>
      <c r="N5833" t="s">
        <v>32408</v>
      </c>
      <c r="O5833" t="s">
        <v>33028</v>
      </c>
      <c r="R5833" t="s">
        <v>31870</v>
      </c>
      <c r="S5833">
        <v>27.07</v>
      </c>
      <c r="T5833">
        <v>1</v>
      </c>
      <c r="W5833" t="s">
        <v>55</v>
      </c>
    </row>
    <row r="5834" spans="1:24" x14ac:dyDescent="0.2">
      <c r="A5834">
        <v>47681</v>
      </c>
      <c r="B5834">
        <v>30989</v>
      </c>
      <c r="C5834" t="s">
        <v>115</v>
      </c>
      <c r="D5834" t="s">
        <v>32410</v>
      </c>
      <c r="E5834" t="s">
        <v>32411</v>
      </c>
      <c r="F5834" t="s">
        <v>32412</v>
      </c>
      <c r="I5834" t="s">
        <v>3145</v>
      </c>
      <c r="J5834" s="18">
        <v>42494</v>
      </c>
      <c r="K5834" s="41" t="s">
        <v>32413</v>
      </c>
      <c r="L5834" s="42" t="s">
        <v>32414</v>
      </c>
      <c r="M5834" t="s">
        <v>32415</v>
      </c>
      <c r="N5834" t="s">
        <v>32416</v>
      </c>
      <c r="O5834" t="s">
        <v>32417</v>
      </c>
      <c r="R5834" t="s">
        <v>33029</v>
      </c>
      <c r="S5834">
        <v>22.68</v>
      </c>
      <c r="T5834">
        <v>1</v>
      </c>
      <c r="W5834" t="s">
        <v>55</v>
      </c>
    </row>
    <row r="5835" spans="1:24" x14ac:dyDescent="0.2">
      <c r="A5835">
        <v>47755</v>
      </c>
      <c r="B5835">
        <v>30958</v>
      </c>
      <c r="C5835" t="s">
        <v>115</v>
      </c>
      <c r="D5835" t="s">
        <v>32419</v>
      </c>
      <c r="E5835" t="s">
        <v>32420</v>
      </c>
      <c r="F5835" t="s">
        <v>32421</v>
      </c>
      <c r="G5835" t="s">
        <v>52</v>
      </c>
      <c r="H5835" t="s">
        <v>64</v>
      </c>
      <c r="I5835" t="s">
        <v>1041</v>
      </c>
      <c r="J5835" s="18">
        <v>42495</v>
      </c>
      <c r="K5835" s="41" t="s">
        <v>32422</v>
      </c>
      <c r="L5835" s="42" t="s">
        <v>32423</v>
      </c>
      <c r="M5835" t="s">
        <v>32424</v>
      </c>
      <c r="N5835" t="s">
        <v>32425</v>
      </c>
      <c r="O5835" t="s">
        <v>32426</v>
      </c>
      <c r="P5835" t="s">
        <v>32427</v>
      </c>
      <c r="Q5835" s="40" t="s">
        <v>32427</v>
      </c>
      <c r="R5835" t="s">
        <v>32428</v>
      </c>
      <c r="S5835">
        <v>2.6</v>
      </c>
      <c r="T5835">
        <v>0</v>
      </c>
      <c r="U5835" t="s">
        <v>54</v>
      </c>
      <c r="W5835" t="s">
        <v>59</v>
      </c>
      <c r="X5835" t="s">
        <v>32429</v>
      </c>
    </row>
    <row r="5836" spans="1:24" x14ac:dyDescent="0.2">
      <c r="A5836">
        <v>47756</v>
      </c>
      <c r="B5836">
        <v>30955</v>
      </c>
      <c r="C5836" t="s">
        <v>115</v>
      </c>
      <c r="D5836" t="s">
        <v>32430</v>
      </c>
      <c r="E5836" t="s">
        <v>32431</v>
      </c>
      <c r="F5836" t="s">
        <v>32432</v>
      </c>
      <c r="G5836" t="s">
        <v>52</v>
      </c>
      <c r="H5836" t="s">
        <v>60</v>
      </c>
      <c r="I5836" t="s">
        <v>125</v>
      </c>
      <c r="J5836" s="18">
        <v>42495</v>
      </c>
      <c r="K5836" s="41" t="s">
        <v>32433</v>
      </c>
      <c r="L5836" s="42" t="s">
        <v>32434</v>
      </c>
      <c r="M5836" t="s">
        <v>32435</v>
      </c>
      <c r="N5836" t="s">
        <v>32436</v>
      </c>
      <c r="O5836" t="s">
        <v>32437</v>
      </c>
      <c r="P5836" t="s">
        <v>32438</v>
      </c>
      <c r="Q5836" s="40" t="s">
        <v>32438</v>
      </c>
      <c r="R5836" t="s">
        <v>32260</v>
      </c>
      <c r="S5836">
        <v>5.2</v>
      </c>
      <c r="T5836">
        <v>0</v>
      </c>
      <c r="U5836" t="s">
        <v>54</v>
      </c>
      <c r="W5836" t="s">
        <v>59</v>
      </c>
      <c r="X5836" t="s">
        <v>33030</v>
      </c>
    </row>
    <row r="5837" spans="1:24" x14ac:dyDescent="0.2">
      <c r="A5837">
        <v>47766</v>
      </c>
      <c r="B5837">
        <v>30963</v>
      </c>
      <c r="C5837" t="s">
        <v>163</v>
      </c>
      <c r="D5837" t="s">
        <v>32439</v>
      </c>
      <c r="E5837" t="s">
        <v>32440</v>
      </c>
      <c r="F5837" t="s">
        <v>32441</v>
      </c>
      <c r="H5837" t="s">
        <v>7266</v>
      </c>
      <c r="I5837" t="s">
        <v>7838</v>
      </c>
      <c r="J5837" s="18">
        <v>42495</v>
      </c>
      <c r="K5837" s="41" t="s">
        <v>32442</v>
      </c>
      <c r="L5837" s="42" t="s">
        <v>32443</v>
      </c>
      <c r="M5837" t="s">
        <v>32444</v>
      </c>
      <c r="N5837" t="s">
        <v>32445</v>
      </c>
      <c r="O5837" t="s">
        <v>33031</v>
      </c>
      <c r="R5837" t="s">
        <v>32360</v>
      </c>
      <c r="S5837">
        <v>25.57</v>
      </c>
      <c r="T5837">
        <v>1</v>
      </c>
      <c r="W5837" t="s">
        <v>55</v>
      </c>
    </row>
    <row r="5838" spans="1:24" x14ac:dyDescent="0.2">
      <c r="A5838">
        <v>47767</v>
      </c>
      <c r="B5838">
        <v>30941</v>
      </c>
      <c r="C5838" t="s">
        <v>114</v>
      </c>
      <c r="D5838" t="s">
        <v>32447</v>
      </c>
      <c r="E5838" t="s">
        <v>32448</v>
      </c>
      <c r="F5838" t="s">
        <v>32449</v>
      </c>
      <c r="G5838" t="s">
        <v>52</v>
      </c>
      <c r="H5838" t="s">
        <v>53</v>
      </c>
      <c r="I5838" t="s">
        <v>136</v>
      </c>
      <c r="J5838" s="18">
        <v>42495</v>
      </c>
      <c r="K5838" s="41" t="s">
        <v>32450</v>
      </c>
      <c r="L5838" s="42" t="s">
        <v>32451</v>
      </c>
      <c r="M5838" t="s">
        <v>32450</v>
      </c>
      <c r="N5838" t="s">
        <v>32452</v>
      </c>
      <c r="O5838" t="s">
        <v>32453</v>
      </c>
      <c r="P5838" t="s">
        <v>32454</v>
      </c>
      <c r="Q5838" s="40" t="s">
        <v>32455</v>
      </c>
      <c r="R5838" t="s">
        <v>32456</v>
      </c>
      <c r="S5838">
        <v>4.92</v>
      </c>
      <c r="T5838">
        <v>0</v>
      </c>
      <c r="U5838" t="s">
        <v>54</v>
      </c>
      <c r="W5838" t="s">
        <v>59</v>
      </c>
      <c r="X5838" t="s">
        <v>32408</v>
      </c>
    </row>
    <row r="5839" spans="1:24" x14ac:dyDescent="0.2">
      <c r="A5839">
        <v>47768</v>
      </c>
      <c r="B5839">
        <v>30979</v>
      </c>
      <c r="C5839" t="s">
        <v>114</v>
      </c>
      <c r="D5839" t="s">
        <v>32457</v>
      </c>
      <c r="E5839" t="s">
        <v>32458</v>
      </c>
      <c r="F5839" t="s">
        <v>32459</v>
      </c>
      <c r="G5839" t="s">
        <v>52</v>
      </c>
      <c r="I5839" t="s">
        <v>370</v>
      </c>
      <c r="J5839" s="18">
        <v>42495</v>
      </c>
      <c r="K5839" s="41" t="s">
        <v>32460</v>
      </c>
      <c r="L5839" s="42" t="s">
        <v>32461</v>
      </c>
      <c r="M5839" t="s">
        <v>32427</v>
      </c>
      <c r="N5839" t="s">
        <v>32462</v>
      </c>
      <c r="O5839" t="s">
        <v>32463</v>
      </c>
      <c r="P5839" t="s">
        <v>32464</v>
      </c>
      <c r="Q5839" s="40" t="s">
        <v>32465</v>
      </c>
      <c r="R5839" t="s">
        <v>32466</v>
      </c>
      <c r="S5839">
        <v>2.5499999999999998</v>
      </c>
      <c r="T5839">
        <v>0</v>
      </c>
      <c r="U5839" t="s">
        <v>54</v>
      </c>
      <c r="W5839" t="s">
        <v>59</v>
      </c>
      <c r="X5839" t="s">
        <v>33032</v>
      </c>
    </row>
    <row r="5840" spans="1:24" x14ac:dyDescent="0.2">
      <c r="A5840">
        <v>47774</v>
      </c>
      <c r="B5840">
        <v>0</v>
      </c>
      <c r="C5840" t="s">
        <v>114</v>
      </c>
      <c r="E5840" t="s">
        <v>10714</v>
      </c>
      <c r="F5840" t="s">
        <v>10715</v>
      </c>
      <c r="G5840" t="s">
        <v>52</v>
      </c>
      <c r="I5840" t="s">
        <v>9759</v>
      </c>
      <c r="J5840" s="18">
        <v>42495</v>
      </c>
      <c r="K5840" s="41" t="s">
        <v>32166</v>
      </c>
      <c r="L5840" s="42" t="s">
        <v>32472</v>
      </c>
      <c r="N5840" t="s">
        <v>32473</v>
      </c>
      <c r="O5840" t="s">
        <v>32474</v>
      </c>
      <c r="P5840" t="s">
        <v>32475</v>
      </c>
      <c r="Q5840" s="40" t="s">
        <v>32475</v>
      </c>
      <c r="R5840" t="s">
        <v>32413</v>
      </c>
      <c r="S5840">
        <v>0.7</v>
      </c>
      <c r="T5840">
        <v>0</v>
      </c>
      <c r="U5840" t="s">
        <v>54</v>
      </c>
      <c r="W5840" t="s">
        <v>59</v>
      </c>
      <c r="X5840" t="s">
        <v>32476</v>
      </c>
    </row>
    <row r="5841" spans="1:24" x14ac:dyDescent="0.2">
      <c r="A5841">
        <v>47793</v>
      </c>
      <c r="B5841">
        <v>30935</v>
      </c>
      <c r="C5841" t="s">
        <v>163</v>
      </c>
      <c r="D5841" t="s">
        <v>32477</v>
      </c>
      <c r="E5841" t="s">
        <v>32478</v>
      </c>
      <c r="F5841" t="s">
        <v>32479</v>
      </c>
      <c r="G5841" t="s">
        <v>52</v>
      </c>
      <c r="H5841" t="s">
        <v>106</v>
      </c>
      <c r="I5841" t="s">
        <v>155</v>
      </c>
      <c r="J5841" s="18">
        <v>42496</v>
      </c>
      <c r="K5841" s="41" t="s">
        <v>32480</v>
      </c>
      <c r="L5841" s="42" t="s">
        <v>32481</v>
      </c>
      <c r="M5841" t="s">
        <v>32482</v>
      </c>
      <c r="N5841" t="s">
        <v>32483</v>
      </c>
      <c r="O5841" t="s">
        <v>32484</v>
      </c>
      <c r="P5841" t="s">
        <v>32485</v>
      </c>
      <c r="Q5841" s="40" t="s">
        <v>32485</v>
      </c>
      <c r="R5841" t="s">
        <v>32486</v>
      </c>
      <c r="S5841">
        <v>1.85</v>
      </c>
      <c r="T5841">
        <v>0</v>
      </c>
      <c r="U5841" t="s">
        <v>54</v>
      </c>
      <c r="W5841" t="s">
        <v>59</v>
      </c>
      <c r="X5841" t="s">
        <v>32487</v>
      </c>
    </row>
    <row r="5842" spans="1:24" x14ac:dyDescent="0.2">
      <c r="A5842">
        <v>47799</v>
      </c>
      <c r="B5842">
        <v>30937</v>
      </c>
      <c r="C5842" t="s">
        <v>114</v>
      </c>
      <c r="D5842" t="s">
        <v>24387</v>
      </c>
      <c r="E5842" t="s">
        <v>32493</v>
      </c>
      <c r="F5842" t="s">
        <v>32494</v>
      </c>
      <c r="H5842" t="s">
        <v>64</v>
      </c>
      <c r="I5842" t="s">
        <v>1041</v>
      </c>
      <c r="J5842" s="18">
        <v>42496</v>
      </c>
      <c r="K5842" s="41" t="s">
        <v>32358</v>
      </c>
      <c r="L5842" s="42" t="s">
        <v>32495</v>
      </c>
      <c r="M5842" t="s">
        <v>32496</v>
      </c>
      <c r="N5842" t="s">
        <v>32497</v>
      </c>
      <c r="O5842" t="s">
        <v>32364</v>
      </c>
      <c r="P5842" t="s">
        <v>32435</v>
      </c>
      <c r="R5842" t="s">
        <v>32456</v>
      </c>
      <c r="S5842">
        <v>28.45</v>
      </c>
      <c r="T5842">
        <v>1</v>
      </c>
      <c r="W5842" t="s">
        <v>55</v>
      </c>
    </row>
    <row r="5843" spans="1:24" x14ac:dyDescent="0.2">
      <c r="A5843">
        <v>47825</v>
      </c>
      <c r="B5843">
        <v>30949</v>
      </c>
      <c r="C5843" t="s">
        <v>114</v>
      </c>
      <c r="D5843" t="s">
        <v>1119</v>
      </c>
      <c r="E5843" t="s">
        <v>1120</v>
      </c>
      <c r="F5843" t="s">
        <v>1121</v>
      </c>
      <c r="H5843" t="s">
        <v>76</v>
      </c>
      <c r="I5843" t="s">
        <v>151</v>
      </c>
      <c r="J5843" s="18">
        <v>42496</v>
      </c>
      <c r="K5843" s="41" t="s">
        <v>32615</v>
      </c>
      <c r="L5843" s="42" t="s">
        <v>32616</v>
      </c>
      <c r="M5843" t="s">
        <v>32617</v>
      </c>
      <c r="N5843" t="s">
        <v>32618</v>
      </c>
      <c r="O5843" t="s">
        <v>33033</v>
      </c>
      <c r="P5843" t="s">
        <v>33034</v>
      </c>
      <c r="Q5843" s="40" t="s">
        <v>33035</v>
      </c>
      <c r="R5843" t="s">
        <v>32456</v>
      </c>
      <c r="S5843">
        <v>22.5</v>
      </c>
      <c r="T5843">
        <v>1</v>
      </c>
      <c r="W5843" t="s">
        <v>55</v>
      </c>
    </row>
    <row r="5844" spans="1:24" x14ac:dyDescent="0.2">
      <c r="A5844">
        <v>47829</v>
      </c>
      <c r="B5844">
        <v>31033</v>
      </c>
      <c r="C5844" t="s">
        <v>161</v>
      </c>
      <c r="E5844" t="s">
        <v>33036</v>
      </c>
      <c r="F5844" t="s">
        <v>33037</v>
      </c>
      <c r="H5844" t="s">
        <v>70</v>
      </c>
      <c r="I5844" t="s">
        <v>533</v>
      </c>
      <c r="J5844" s="18">
        <v>42496</v>
      </c>
      <c r="K5844" s="41" t="s">
        <v>32615</v>
      </c>
      <c r="L5844" s="42" t="s">
        <v>33038</v>
      </c>
      <c r="M5844" t="s">
        <v>33039</v>
      </c>
      <c r="N5844" t="s">
        <v>33040</v>
      </c>
      <c r="O5844" t="s">
        <v>33041</v>
      </c>
      <c r="R5844" t="s">
        <v>33042</v>
      </c>
      <c r="S5844">
        <v>4.38</v>
      </c>
      <c r="T5844">
        <v>0</v>
      </c>
      <c r="W5844" t="s">
        <v>55</v>
      </c>
    </row>
    <row r="5845" spans="1:24" x14ac:dyDescent="0.2">
      <c r="A5845">
        <v>47830</v>
      </c>
      <c r="B5845">
        <v>30939</v>
      </c>
      <c r="C5845" t="s">
        <v>161</v>
      </c>
      <c r="D5845" t="s">
        <v>32619</v>
      </c>
      <c r="E5845" t="s">
        <v>32620</v>
      </c>
      <c r="F5845" t="s">
        <v>32621</v>
      </c>
      <c r="H5845" t="s">
        <v>2989</v>
      </c>
      <c r="I5845" t="s">
        <v>32622</v>
      </c>
      <c r="J5845" s="18">
        <v>42496</v>
      </c>
      <c r="K5845" s="41" t="s">
        <v>32623</v>
      </c>
      <c r="L5845" s="42" t="s">
        <v>32624</v>
      </c>
      <c r="M5845" t="s">
        <v>32625</v>
      </c>
      <c r="N5845" t="s">
        <v>32626</v>
      </c>
      <c r="O5845" t="s">
        <v>33043</v>
      </c>
      <c r="R5845" t="s">
        <v>32360</v>
      </c>
      <c r="S5845">
        <v>28.25</v>
      </c>
      <c r="T5845">
        <v>1</v>
      </c>
      <c r="W5845" t="s">
        <v>55</v>
      </c>
    </row>
    <row r="5846" spans="1:24" x14ac:dyDescent="0.2">
      <c r="A5846">
        <v>47834</v>
      </c>
      <c r="B5846">
        <v>30967</v>
      </c>
      <c r="C5846" t="s">
        <v>19826</v>
      </c>
      <c r="D5846" t="s">
        <v>32628</v>
      </c>
      <c r="E5846" t="s">
        <v>32629</v>
      </c>
      <c r="F5846" t="s">
        <v>32630</v>
      </c>
      <c r="G5846" t="s">
        <v>52</v>
      </c>
      <c r="H5846" t="s">
        <v>60</v>
      </c>
      <c r="I5846" t="s">
        <v>125</v>
      </c>
      <c r="J5846" s="18">
        <v>42496</v>
      </c>
      <c r="K5846" s="41" t="s">
        <v>32631</v>
      </c>
      <c r="L5846" s="42" t="s">
        <v>32632</v>
      </c>
      <c r="M5846" t="s">
        <v>32632</v>
      </c>
      <c r="N5846" t="s">
        <v>32633</v>
      </c>
      <c r="O5846" t="s">
        <v>32634</v>
      </c>
      <c r="P5846" t="s">
        <v>32362</v>
      </c>
      <c r="Q5846" s="40" t="s">
        <v>32362</v>
      </c>
      <c r="R5846" t="s">
        <v>32466</v>
      </c>
      <c r="S5846">
        <v>2.48</v>
      </c>
      <c r="T5846">
        <v>0</v>
      </c>
      <c r="U5846" t="s">
        <v>54</v>
      </c>
      <c r="W5846" t="s">
        <v>59</v>
      </c>
      <c r="X5846" t="s">
        <v>32635</v>
      </c>
    </row>
    <row r="5847" spans="1:24" x14ac:dyDescent="0.2">
      <c r="A5847">
        <v>47836</v>
      </c>
      <c r="B5847">
        <v>30983</v>
      </c>
      <c r="C5847" t="s">
        <v>19826</v>
      </c>
      <c r="D5847" t="s">
        <v>268</v>
      </c>
      <c r="E5847" t="s">
        <v>269</v>
      </c>
      <c r="F5847" t="s">
        <v>270</v>
      </c>
      <c r="G5847" t="s">
        <v>52</v>
      </c>
      <c r="H5847" t="s">
        <v>60</v>
      </c>
      <c r="I5847" t="s">
        <v>125</v>
      </c>
      <c r="J5847" s="18">
        <v>42496</v>
      </c>
      <c r="K5847" s="41" t="s">
        <v>32337</v>
      </c>
      <c r="L5847" s="42" t="s">
        <v>32636</v>
      </c>
      <c r="M5847" t="s">
        <v>32395</v>
      </c>
      <c r="N5847" t="s">
        <v>32453</v>
      </c>
      <c r="O5847" t="s">
        <v>32438</v>
      </c>
      <c r="P5847" t="s">
        <v>32637</v>
      </c>
      <c r="Q5847" s="40" t="s">
        <v>32637</v>
      </c>
      <c r="R5847" t="s">
        <v>32466</v>
      </c>
      <c r="S5847">
        <v>2.0299999999999998</v>
      </c>
      <c r="T5847">
        <v>0</v>
      </c>
      <c r="U5847" t="s">
        <v>54</v>
      </c>
      <c r="W5847" t="s">
        <v>59</v>
      </c>
      <c r="X5847" t="s">
        <v>33044</v>
      </c>
    </row>
    <row r="5848" spans="1:24" x14ac:dyDescent="0.2">
      <c r="A5848">
        <v>47837</v>
      </c>
      <c r="B5848">
        <v>30982</v>
      </c>
      <c r="C5848" t="s">
        <v>19826</v>
      </c>
      <c r="D5848" t="s">
        <v>32638</v>
      </c>
      <c r="E5848" t="s">
        <v>32639</v>
      </c>
      <c r="F5848" t="s">
        <v>32640</v>
      </c>
      <c r="G5848" t="s">
        <v>52</v>
      </c>
      <c r="H5848" t="s">
        <v>60</v>
      </c>
      <c r="I5848" t="s">
        <v>125</v>
      </c>
      <c r="J5848" s="18">
        <v>42496</v>
      </c>
      <c r="K5848" s="41" t="s">
        <v>32338</v>
      </c>
      <c r="L5848" s="42" t="s">
        <v>32462</v>
      </c>
      <c r="M5848" t="s">
        <v>32395</v>
      </c>
      <c r="N5848" t="s">
        <v>32641</v>
      </c>
      <c r="O5848" t="s">
        <v>32642</v>
      </c>
      <c r="P5848" t="s">
        <v>32643</v>
      </c>
      <c r="Q5848" s="40" t="s">
        <v>32643</v>
      </c>
      <c r="R5848" t="s">
        <v>32466</v>
      </c>
      <c r="S5848">
        <v>1.9</v>
      </c>
      <c r="T5848">
        <v>0</v>
      </c>
      <c r="U5848" t="s">
        <v>54</v>
      </c>
      <c r="W5848" t="s">
        <v>59</v>
      </c>
      <c r="X5848" t="s">
        <v>33045</v>
      </c>
    </row>
    <row r="5849" spans="1:24" x14ac:dyDescent="0.2">
      <c r="A5849">
        <v>47838</v>
      </c>
      <c r="B5849">
        <v>30938</v>
      </c>
      <c r="C5849" t="s">
        <v>111</v>
      </c>
      <c r="D5849" t="s">
        <v>4488</v>
      </c>
      <c r="E5849" t="s">
        <v>4489</v>
      </c>
      <c r="F5849" t="s">
        <v>4490</v>
      </c>
      <c r="G5849" t="s">
        <v>52</v>
      </c>
      <c r="H5849" t="s">
        <v>60</v>
      </c>
      <c r="I5849" t="s">
        <v>125</v>
      </c>
      <c r="J5849" s="18">
        <v>42496</v>
      </c>
      <c r="K5849" s="41" t="s">
        <v>32644</v>
      </c>
      <c r="L5849" s="42" t="s">
        <v>32645</v>
      </c>
      <c r="M5849" t="s">
        <v>32646</v>
      </c>
      <c r="N5849" t="s">
        <v>32647</v>
      </c>
      <c r="O5849" t="s">
        <v>32648</v>
      </c>
      <c r="P5849" t="s">
        <v>32649</v>
      </c>
      <c r="Q5849" s="40" t="s">
        <v>32649</v>
      </c>
      <c r="R5849" t="s">
        <v>32486</v>
      </c>
      <c r="S5849">
        <v>1.7</v>
      </c>
      <c r="T5849">
        <v>0</v>
      </c>
      <c r="U5849" t="s">
        <v>54</v>
      </c>
      <c r="W5849" t="s">
        <v>59</v>
      </c>
      <c r="X5849" t="s">
        <v>32474</v>
      </c>
    </row>
    <row r="5850" spans="1:24" x14ac:dyDescent="0.2">
      <c r="A5850">
        <v>47839</v>
      </c>
      <c r="B5850">
        <v>30951</v>
      </c>
      <c r="C5850" t="s">
        <v>111</v>
      </c>
      <c r="D5850" t="s">
        <v>32650</v>
      </c>
      <c r="E5850" t="s">
        <v>32651</v>
      </c>
      <c r="F5850" t="s">
        <v>32652</v>
      </c>
      <c r="H5850" t="s">
        <v>105</v>
      </c>
      <c r="I5850" t="s">
        <v>141</v>
      </c>
      <c r="J5850" s="18">
        <v>42496</v>
      </c>
      <c r="K5850" s="41" t="s">
        <v>32653</v>
      </c>
      <c r="L5850" s="42" t="s">
        <v>32654</v>
      </c>
      <c r="M5850" t="s">
        <v>32655</v>
      </c>
      <c r="N5850" t="s">
        <v>32656</v>
      </c>
      <c r="O5850" t="s">
        <v>33046</v>
      </c>
      <c r="P5850" t="s">
        <v>33046</v>
      </c>
      <c r="Q5850" s="40" t="s">
        <v>33046</v>
      </c>
      <c r="R5850" t="s">
        <v>31870</v>
      </c>
      <c r="S5850">
        <v>23.75</v>
      </c>
      <c r="T5850">
        <v>1</v>
      </c>
      <c r="W5850" t="s">
        <v>55</v>
      </c>
    </row>
    <row r="5851" spans="1:24" x14ac:dyDescent="0.2">
      <c r="A5851">
        <v>47840</v>
      </c>
      <c r="B5851">
        <v>30945</v>
      </c>
      <c r="C5851" t="s">
        <v>111</v>
      </c>
      <c r="D5851" t="s">
        <v>32658</v>
      </c>
      <c r="E5851" t="s">
        <v>32659</v>
      </c>
      <c r="F5851" t="s">
        <v>32660</v>
      </c>
      <c r="G5851" t="s">
        <v>52</v>
      </c>
      <c r="H5851" t="s">
        <v>123</v>
      </c>
      <c r="I5851" t="s">
        <v>124</v>
      </c>
      <c r="J5851" s="18">
        <v>42496</v>
      </c>
      <c r="K5851" s="41" t="s">
        <v>32661</v>
      </c>
      <c r="L5851" s="42" t="s">
        <v>32662</v>
      </c>
      <c r="M5851" t="s">
        <v>32663</v>
      </c>
      <c r="N5851" t="s">
        <v>32378</v>
      </c>
      <c r="O5851" t="s">
        <v>32664</v>
      </c>
      <c r="P5851" t="s">
        <v>32665</v>
      </c>
      <c r="Q5851" s="40" t="s">
        <v>32666</v>
      </c>
      <c r="R5851" t="s">
        <v>32428</v>
      </c>
      <c r="S5851">
        <v>1.7</v>
      </c>
      <c r="T5851">
        <v>0</v>
      </c>
      <c r="U5851" t="s">
        <v>54</v>
      </c>
      <c r="W5851" t="s">
        <v>59</v>
      </c>
      <c r="X5851" t="s">
        <v>32413</v>
      </c>
    </row>
    <row r="5852" spans="1:24" x14ac:dyDescent="0.2">
      <c r="A5852">
        <v>47841</v>
      </c>
      <c r="B5852">
        <v>30957</v>
      </c>
      <c r="C5852" t="s">
        <v>111</v>
      </c>
      <c r="D5852" t="s">
        <v>32667</v>
      </c>
      <c r="E5852" t="s">
        <v>32668</v>
      </c>
      <c r="F5852" t="s">
        <v>32669</v>
      </c>
      <c r="H5852" t="s">
        <v>64</v>
      </c>
      <c r="I5852" t="s">
        <v>2554</v>
      </c>
      <c r="J5852" s="18">
        <v>42496</v>
      </c>
      <c r="K5852" s="41" t="s">
        <v>32670</v>
      </c>
      <c r="L5852" s="42" t="s">
        <v>32627</v>
      </c>
      <c r="M5852" t="s">
        <v>32671</v>
      </c>
      <c r="N5852" t="s">
        <v>32672</v>
      </c>
      <c r="O5852" t="s">
        <v>32673</v>
      </c>
      <c r="P5852" t="s">
        <v>33047</v>
      </c>
      <c r="Q5852" s="40" t="s">
        <v>33047</v>
      </c>
      <c r="R5852" t="s">
        <v>31860</v>
      </c>
      <c r="S5852">
        <v>21.67</v>
      </c>
      <c r="T5852">
        <v>1</v>
      </c>
      <c r="W5852" t="s">
        <v>55</v>
      </c>
    </row>
    <row r="5853" spans="1:24" x14ac:dyDescent="0.2">
      <c r="A5853">
        <v>47842</v>
      </c>
      <c r="B5853">
        <v>30969</v>
      </c>
      <c r="C5853" t="s">
        <v>111</v>
      </c>
      <c r="D5853" t="s">
        <v>32674</v>
      </c>
      <c r="E5853" t="s">
        <v>32675</v>
      </c>
      <c r="F5853" t="s">
        <v>32676</v>
      </c>
      <c r="H5853" t="s">
        <v>62</v>
      </c>
      <c r="I5853" t="s">
        <v>1186</v>
      </c>
      <c r="J5853" s="18">
        <v>42496</v>
      </c>
      <c r="K5853" s="41" t="s">
        <v>32677</v>
      </c>
      <c r="L5853" s="42" t="s">
        <v>32678</v>
      </c>
      <c r="M5853" t="s">
        <v>32679</v>
      </c>
      <c r="N5853" t="s">
        <v>32680</v>
      </c>
      <c r="O5853" t="s">
        <v>33048</v>
      </c>
      <c r="R5853" t="s">
        <v>33049</v>
      </c>
      <c r="S5853">
        <v>24.9</v>
      </c>
      <c r="T5853">
        <v>1</v>
      </c>
      <c r="W5853" t="s">
        <v>55</v>
      </c>
    </row>
    <row r="5854" spans="1:24" x14ac:dyDescent="0.2">
      <c r="A5854">
        <v>47843</v>
      </c>
      <c r="B5854">
        <v>30985</v>
      </c>
      <c r="C5854" t="s">
        <v>111</v>
      </c>
      <c r="D5854" t="s">
        <v>32681</v>
      </c>
      <c r="E5854" t="s">
        <v>32682</v>
      </c>
      <c r="F5854" t="s">
        <v>32683</v>
      </c>
      <c r="H5854" t="s">
        <v>1177</v>
      </c>
      <c r="I5854" t="s">
        <v>16665</v>
      </c>
      <c r="J5854" s="18">
        <v>42496</v>
      </c>
      <c r="K5854" s="41" t="s">
        <v>32338</v>
      </c>
      <c r="L5854" s="42" t="s">
        <v>32684</v>
      </c>
      <c r="M5854" t="s">
        <v>32685</v>
      </c>
      <c r="N5854" t="s">
        <v>32686</v>
      </c>
      <c r="O5854" t="s">
        <v>33050</v>
      </c>
      <c r="R5854" t="s">
        <v>31371</v>
      </c>
      <c r="S5854">
        <v>23.2</v>
      </c>
      <c r="T5854">
        <v>1</v>
      </c>
      <c r="W5854" t="s">
        <v>55</v>
      </c>
    </row>
    <row r="5855" spans="1:24" x14ac:dyDescent="0.2">
      <c r="A5855">
        <v>47844</v>
      </c>
      <c r="B5855">
        <v>30947</v>
      </c>
      <c r="C5855" t="s">
        <v>111</v>
      </c>
      <c r="D5855" t="s">
        <v>32688</v>
      </c>
      <c r="E5855" t="s">
        <v>32689</v>
      </c>
      <c r="F5855" t="s">
        <v>32690</v>
      </c>
      <c r="H5855" t="s">
        <v>57</v>
      </c>
      <c r="I5855" t="s">
        <v>4335</v>
      </c>
      <c r="J5855" s="18">
        <v>42496</v>
      </c>
      <c r="K5855" s="41" t="s">
        <v>32691</v>
      </c>
      <c r="L5855" s="42" t="s">
        <v>32692</v>
      </c>
      <c r="M5855" t="s">
        <v>32693</v>
      </c>
      <c r="N5855" t="s">
        <v>32694</v>
      </c>
      <c r="O5855" t="s">
        <v>32695</v>
      </c>
      <c r="P5855" t="s">
        <v>32696</v>
      </c>
      <c r="Q5855" s="40" t="s">
        <v>32697</v>
      </c>
      <c r="R5855" t="s">
        <v>32208</v>
      </c>
      <c r="S5855">
        <v>3.62</v>
      </c>
      <c r="T5855">
        <v>0</v>
      </c>
      <c r="W5855" t="s">
        <v>55</v>
      </c>
    </row>
    <row r="5856" spans="1:24" x14ac:dyDescent="0.2">
      <c r="A5856">
        <v>47852</v>
      </c>
      <c r="B5856">
        <v>30944</v>
      </c>
      <c r="C5856" t="s">
        <v>114</v>
      </c>
      <c r="D5856" t="s">
        <v>32698</v>
      </c>
      <c r="E5856" t="s">
        <v>32699</v>
      </c>
      <c r="F5856" t="s">
        <v>32700</v>
      </c>
      <c r="G5856" t="s">
        <v>52</v>
      </c>
      <c r="H5856" t="s">
        <v>101</v>
      </c>
      <c r="I5856" t="s">
        <v>162</v>
      </c>
      <c r="J5856" s="18">
        <v>42496</v>
      </c>
      <c r="K5856" s="41" t="s">
        <v>32616</v>
      </c>
      <c r="L5856" s="42" t="s">
        <v>32701</v>
      </c>
      <c r="M5856" t="s">
        <v>32661</v>
      </c>
      <c r="N5856" t="s">
        <v>32626</v>
      </c>
      <c r="O5856" t="s">
        <v>32702</v>
      </c>
      <c r="P5856" t="s">
        <v>32403</v>
      </c>
      <c r="Q5856" s="40" t="s">
        <v>32703</v>
      </c>
      <c r="R5856" t="s">
        <v>32382</v>
      </c>
      <c r="S5856">
        <v>1.55</v>
      </c>
      <c r="T5856">
        <v>0</v>
      </c>
      <c r="U5856" t="s">
        <v>54</v>
      </c>
      <c r="W5856" t="s">
        <v>59</v>
      </c>
      <c r="X5856" t="s">
        <v>32704</v>
      </c>
    </row>
    <row r="5857" spans="1:24" x14ac:dyDescent="0.2">
      <c r="A5857">
        <v>47854</v>
      </c>
      <c r="B5857">
        <v>0</v>
      </c>
      <c r="C5857" t="s">
        <v>114</v>
      </c>
      <c r="D5857" t="s">
        <v>33051</v>
      </c>
      <c r="E5857" t="s">
        <v>23760</v>
      </c>
      <c r="F5857" t="s">
        <v>23761</v>
      </c>
      <c r="G5857" t="s">
        <v>56</v>
      </c>
      <c r="H5857" t="s">
        <v>101</v>
      </c>
      <c r="I5857" t="s">
        <v>2947</v>
      </c>
      <c r="J5857" s="18">
        <v>42496</v>
      </c>
      <c r="K5857" s="41" t="s">
        <v>33052</v>
      </c>
      <c r="L5857" s="42" t="s">
        <v>33052</v>
      </c>
      <c r="P5857" t="s">
        <v>33044</v>
      </c>
      <c r="Q5857" s="40" t="s">
        <v>33044</v>
      </c>
      <c r="R5857" t="s">
        <v>33053</v>
      </c>
      <c r="S5857">
        <v>0.02</v>
      </c>
      <c r="T5857">
        <v>0</v>
      </c>
      <c r="U5857" t="s">
        <v>54</v>
      </c>
      <c r="W5857" t="s">
        <v>59</v>
      </c>
      <c r="X5857" t="s">
        <v>33054</v>
      </c>
    </row>
    <row r="5858" spans="1:24" x14ac:dyDescent="0.2">
      <c r="A5858">
        <v>47855</v>
      </c>
      <c r="B5858">
        <v>31045</v>
      </c>
      <c r="C5858" t="s">
        <v>115</v>
      </c>
      <c r="D5858" t="s">
        <v>33055</v>
      </c>
      <c r="E5858" t="s">
        <v>33056</v>
      </c>
      <c r="F5858" t="s">
        <v>33057</v>
      </c>
      <c r="I5858" t="s">
        <v>3082</v>
      </c>
      <c r="J5858" s="18">
        <v>42496</v>
      </c>
      <c r="K5858" s="41" t="s">
        <v>33058</v>
      </c>
      <c r="L5858" s="42" t="s">
        <v>33059</v>
      </c>
      <c r="M5858" t="s">
        <v>33060</v>
      </c>
      <c r="N5858" t="s">
        <v>33061</v>
      </c>
      <c r="O5858" t="s">
        <v>33062</v>
      </c>
      <c r="R5858" t="s">
        <v>32883</v>
      </c>
      <c r="S5858">
        <v>3.55</v>
      </c>
      <c r="T5858">
        <v>0</v>
      </c>
      <c r="W5858" t="s">
        <v>55</v>
      </c>
    </row>
    <row r="5859" spans="1:24" x14ac:dyDescent="0.2">
      <c r="A5859">
        <v>47864</v>
      </c>
      <c r="B5859">
        <v>31046</v>
      </c>
      <c r="C5859" t="s">
        <v>19826</v>
      </c>
      <c r="D5859" t="s">
        <v>33063</v>
      </c>
      <c r="E5859" t="s">
        <v>33064</v>
      </c>
      <c r="F5859" t="s">
        <v>33065</v>
      </c>
      <c r="G5859" t="s">
        <v>52</v>
      </c>
      <c r="H5859" t="s">
        <v>53</v>
      </c>
      <c r="I5859" t="s">
        <v>147</v>
      </c>
      <c r="J5859" s="18">
        <v>42497</v>
      </c>
      <c r="K5859" s="41" t="s">
        <v>33035</v>
      </c>
      <c r="L5859" s="42" t="s">
        <v>33066</v>
      </c>
      <c r="M5859" t="s">
        <v>33067</v>
      </c>
      <c r="N5859" t="s">
        <v>33068</v>
      </c>
      <c r="O5859" t="s">
        <v>33069</v>
      </c>
      <c r="P5859" t="s">
        <v>33070</v>
      </c>
      <c r="Q5859" s="40" t="s">
        <v>33070</v>
      </c>
      <c r="R5859" t="s">
        <v>31870</v>
      </c>
      <c r="S5859">
        <v>1</v>
      </c>
      <c r="T5859">
        <v>0</v>
      </c>
      <c r="U5859" t="s">
        <v>54</v>
      </c>
      <c r="W5859" t="s">
        <v>59</v>
      </c>
      <c r="X5859" t="s">
        <v>32995</v>
      </c>
    </row>
    <row r="5860" spans="1:24" x14ac:dyDescent="0.2">
      <c r="A5860">
        <v>47865</v>
      </c>
      <c r="B5860">
        <v>31063</v>
      </c>
      <c r="C5860" t="s">
        <v>110</v>
      </c>
      <c r="D5860" t="s">
        <v>31552</v>
      </c>
      <c r="E5860" t="s">
        <v>31553</v>
      </c>
      <c r="F5860" t="s">
        <v>31554</v>
      </c>
      <c r="H5860" t="s">
        <v>53</v>
      </c>
      <c r="I5860" t="s">
        <v>122</v>
      </c>
      <c r="J5860" s="18">
        <v>42497</v>
      </c>
      <c r="K5860" s="41" t="s">
        <v>33071</v>
      </c>
      <c r="L5860" s="42" t="s">
        <v>33072</v>
      </c>
      <c r="M5860" t="s">
        <v>33072</v>
      </c>
      <c r="R5860" t="s">
        <v>33073</v>
      </c>
      <c r="S5860">
        <v>1.98</v>
      </c>
      <c r="T5860">
        <v>0</v>
      </c>
      <c r="W5860" t="s">
        <v>55</v>
      </c>
    </row>
    <row r="5861" spans="1:24" x14ac:dyDescent="0.2">
      <c r="A5861">
        <v>47877</v>
      </c>
      <c r="B5861">
        <v>30961</v>
      </c>
      <c r="C5861" t="s">
        <v>161</v>
      </c>
      <c r="D5861" t="s">
        <v>32754</v>
      </c>
      <c r="E5861" t="s">
        <v>32755</v>
      </c>
      <c r="F5861" t="s">
        <v>32756</v>
      </c>
      <c r="G5861" t="s">
        <v>52</v>
      </c>
      <c r="I5861" t="s">
        <v>146</v>
      </c>
      <c r="J5861" s="18">
        <v>42497</v>
      </c>
      <c r="K5861" s="41" t="s">
        <v>32702</v>
      </c>
      <c r="L5861" s="42" t="s">
        <v>32425</v>
      </c>
      <c r="M5861" t="s">
        <v>32757</v>
      </c>
      <c r="N5861" t="s">
        <v>32758</v>
      </c>
      <c r="O5861" t="s">
        <v>31551</v>
      </c>
      <c r="P5861" t="s">
        <v>32759</v>
      </c>
      <c r="Q5861" s="40" t="s">
        <v>32759</v>
      </c>
      <c r="R5861" t="s">
        <v>32428</v>
      </c>
      <c r="S5861">
        <v>2.7</v>
      </c>
      <c r="T5861">
        <v>0</v>
      </c>
      <c r="U5861" t="s">
        <v>54</v>
      </c>
      <c r="W5861" t="s">
        <v>59</v>
      </c>
      <c r="X5861" t="s">
        <v>32464</v>
      </c>
    </row>
    <row r="5862" spans="1:24" x14ac:dyDescent="0.2">
      <c r="A5862">
        <v>47879</v>
      </c>
      <c r="B5862">
        <v>30936</v>
      </c>
      <c r="C5862" t="s">
        <v>19826</v>
      </c>
      <c r="D5862" t="s">
        <v>32762</v>
      </c>
      <c r="E5862" t="s">
        <v>32763</v>
      </c>
      <c r="F5862" t="s">
        <v>32764</v>
      </c>
      <c r="G5862" t="s">
        <v>52</v>
      </c>
      <c r="H5862" t="s">
        <v>70</v>
      </c>
      <c r="I5862" t="s">
        <v>1834</v>
      </c>
      <c r="J5862" s="18">
        <v>42497</v>
      </c>
      <c r="K5862" s="41" t="s">
        <v>32615</v>
      </c>
      <c r="L5862" s="42" t="s">
        <v>32765</v>
      </c>
      <c r="M5862" t="s">
        <v>32644</v>
      </c>
      <c r="N5862" t="s">
        <v>32766</v>
      </c>
      <c r="O5862" t="s">
        <v>32767</v>
      </c>
      <c r="P5862" t="s">
        <v>32768</v>
      </c>
      <c r="Q5862" s="40" t="s">
        <v>32768</v>
      </c>
      <c r="R5862" t="s">
        <v>32413</v>
      </c>
      <c r="S5862">
        <v>1.1200000000000001</v>
      </c>
      <c r="T5862">
        <v>0</v>
      </c>
      <c r="U5862" t="s">
        <v>54</v>
      </c>
      <c r="W5862" t="s">
        <v>59</v>
      </c>
      <c r="X5862" t="s">
        <v>32680</v>
      </c>
    </row>
    <row r="5863" spans="1:24" x14ac:dyDescent="0.2">
      <c r="A5863">
        <v>47880</v>
      </c>
      <c r="B5863">
        <v>30992</v>
      </c>
      <c r="C5863" t="s">
        <v>19826</v>
      </c>
      <c r="D5863" t="s">
        <v>5415</v>
      </c>
      <c r="E5863" t="s">
        <v>5416</v>
      </c>
      <c r="F5863" t="s">
        <v>5417</v>
      </c>
      <c r="H5863" t="s">
        <v>67</v>
      </c>
      <c r="I5863" t="s">
        <v>4644</v>
      </c>
      <c r="J5863" s="18">
        <v>42497</v>
      </c>
      <c r="K5863" s="41" t="s">
        <v>32769</v>
      </c>
      <c r="L5863" s="42" t="s">
        <v>32770</v>
      </c>
      <c r="M5863" t="s">
        <v>32771</v>
      </c>
      <c r="N5863" t="s">
        <v>32396</v>
      </c>
      <c r="O5863" t="s">
        <v>31860</v>
      </c>
      <c r="R5863" t="s">
        <v>28165</v>
      </c>
      <c r="S5863">
        <v>22.52</v>
      </c>
      <c r="T5863">
        <v>1</v>
      </c>
      <c r="W5863" t="s">
        <v>55</v>
      </c>
    </row>
    <row r="5864" spans="1:24" x14ac:dyDescent="0.2">
      <c r="A5864">
        <v>47883</v>
      </c>
      <c r="B5864">
        <v>30977</v>
      </c>
      <c r="C5864" t="s">
        <v>161</v>
      </c>
      <c r="D5864" t="s">
        <v>32780</v>
      </c>
      <c r="E5864" t="s">
        <v>32781</v>
      </c>
      <c r="F5864" t="s">
        <v>32782</v>
      </c>
      <c r="G5864" t="s">
        <v>52</v>
      </c>
      <c r="H5864" t="s">
        <v>53</v>
      </c>
      <c r="I5864" t="s">
        <v>3174</v>
      </c>
      <c r="J5864" s="18">
        <v>42497</v>
      </c>
      <c r="K5864" s="41" t="s">
        <v>32783</v>
      </c>
      <c r="L5864" s="42" t="s">
        <v>32784</v>
      </c>
      <c r="M5864" t="s">
        <v>32785</v>
      </c>
      <c r="N5864" t="s">
        <v>32786</v>
      </c>
      <c r="O5864" t="s">
        <v>32787</v>
      </c>
      <c r="P5864" t="s">
        <v>33074</v>
      </c>
      <c r="Q5864" s="40" t="s">
        <v>33074</v>
      </c>
      <c r="R5864" t="s">
        <v>32413</v>
      </c>
      <c r="S5864">
        <v>4.72</v>
      </c>
      <c r="T5864">
        <v>0</v>
      </c>
      <c r="U5864" t="s">
        <v>58</v>
      </c>
      <c r="W5864" t="s">
        <v>59</v>
      </c>
      <c r="X5864" t="s">
        <v>33075</v>
      </c>
    </row>
    <row r="5865" spans="1:24" x14ac:dyDescent="0.2">
      <c r="A5865">
        <v>47884</v>
      </c>
      <c r="B5865">
        <v>30973</v>
      </c>
      <c r="C5865" t="s">
        <v>161</v>
      </c>
      <c r="D5865" t="s">
        <v>32788</v>
      </c>
      <c r="E5865" t="s">
        <v>32789</v>
      </c>
      <c r="F5865" t="s">
        <v>32790</v>
      </c>
      <c r="G5865" t="s">
        <v>52</v>
      </c>
      <c r="H5865" t="s">
        <v>57</v>
      </c>
      <c r="I5865" t="s">
        <v>929</v>
      </c>
      <c r="J5865" s="18">
        <v>42497</v>
      </c>
      <c r="K5865" s="41" t="s">
        <v>32791</v>
      </c>
      <c r="L5865" s="42" t="s">
        <v>32394</v>
      </c>
      <c r="M5865" t="s">
        <v>32792</v>
      </c>
      <c r="N5865" t="s">
        <v>32461</v>
      </c>
      <c r="O5865" t="s">
        <v>32793</v>
      </c>
      <c r="P5865" t="s">
        <v>32476</v>
      </c>
      <c r="Q5865" s="40" t="s">
        <v>32476</v>
      </c>
      <c r="R5865" t="s">
        <v>32413</v>
      </c>
      <c r="S5865">
        <v>1.65</v>
      </c>
      <c r="T5865">
        <v>0</v>
      </c>
      <c r="U5865" t="s">
        <v>58</v>
      </c>
      <c r="W5865" t="s">
        <v>59</v>
      </c>
      <c r="X5865" t="s">
        <v>32364</v>
      </c>
    </row>
    <row r="5866" spans="1:24" x14ac:dyDescent="0.2">
      <c r="A5866">
        <v>47893</v>
      </c>
      <c r="B5866">
        <v>31037</v>
      </c>
      <c r="C5866" t="s">
        <v>114</v>
      </c>
      <c r="D5866" t="s">
        <v>33076</v>
      </c>
      <c r="E5866" t="s">
        <v>33077</v>
      </c>
      <c r="F5866" t="s">
        <v>33078</v>
      </c>
      <c r="H5866" t="s">
        <v>79</v>
      </c>
      <c r="I5866" t="s">
        <v>10950</v>
      </c>
      <c r="J5866" s="18">
        <v>42499</v>
      </c>
      <c r="K5866" s="41" t="s">
        <v>33079</v>
      </c>
      <c r="L5866" s="42" t="s">
        <v>33080</v>
      </c>
      <c r="M5866" t="s">
        <v>33081</v>
      </c>
      <c r="N5866" t="s">
        <v>33025</v>
      </c>
      <c r="O5866" t="s">
        <v>31860</v>
      </c>
      <c r="R5866" t="s">
        <v>33082</v>
      </c>
      <c r="S5866">
        <v>4.13</v>
      </c>
      <c r="T5866">
        <v>0</v>
      </c>
      <c r="W5866" t="s">
        <v>55</v>
      </c>
    </row>
    <row r="5867" spans="1:24" x14ac:dyDescent="0.2">
      <c r="A5867">
        <v>47894</v>
      </c>
      <c r="B5867">
        <v>30942</v>
      </c>
      <c r="C5867" t="s">
        <v>161</v>
      </c>
      <c r="D5867" t="s">
        <v>32843</v>
      </c>
      <c r="E5867" t="s">
        <v>32844</v>
      </c>
      <c r="F5867" t="s">
        <v>32845</v>
      </c>
      <c r="G5867" t="s">
        <v>52</v>
      </c>
      <c r="H5867" t="s">
        <v>9654</v>
      </c>
      <c r="I5867" t="s">
        <v>19237</v>
      </c>
      <c r="J5867" s="18">
        <v>42499</v>
      </c>
      <c r="K5867" s="41" t="s">
        <v>32846</v>
      </c>
      <c r="L5867" s="42" t="s">
        <v>32847</v>
      </c>
      <c r="M5867" t="s">
        <v>32848</v>
      </c>
      <c r="N5867" t="s">
        <v>32849</v>
      </c>
      <c r="O5867" t="s">
        <v>32422</v>
      </c>
      <c r="P5867" t="s">
        <v>32473</v>
      </c>
      <c r="Q5867" s="40" t="s">
        <v>32850</v>
      </c>
      <c r="R5867" t="s">
        <v>32486</v>
      </c>
      <c r="S5867">
        <v>1.67</v>
      </c>
      <c r="T5867">
        <v>0</v>
      </c>
      <c r="U5867" t="s">
        <v>54</v>
      </c>
      <c r="W5867" t="s">
        <v>59</v>
      </c>
      <c r="X5867" t="s">
        <v>32851</v>
      </c>
    </row>
    <row r="5868" spans="1:24" x14ac:dyDescent="0.2">
      <c r="A5868">
        <v>47897</v>
      </c>
      <c r="B5868">
        <v>30943</v>
      </c>
      <c r="C5868" t="s">
        <v>111</v>
      </c>
      <c r="D5868" t="s">
        <v>17587</v>
      </c>
      <c r="E5868" t="s">
        <v>17588</v>
      </c>
      <c r="F5868" t="s">
        <v>17589</v>
      </c>
      <c r="G5868" t="s">
        <v>52</v>
      </c>
      <c r="H5868" t="s">
        <v>60</v>
      </c>
      <c r="I5868" t="s">
        <v>777</v>
      </c>
      <c r="J5868" s="18">
        <v>42499</v>
      </c>
      <c r="K5868" s="41" t="s">
        <v>32495</v>
      </c>
      <c r="L5868" s="42" t="s">
        <v>32661</v>
      </c>
      <c r="M5868" t="s">
        <v>32846</v>
      </c>
      <c r="N5868" t="s">
        <v>32852</v>
      </c>
      <c r="O5868" t="s">
        <v>32853</v>
      </c>
      <c r="P5868" t="s">
        <v>32854</v>
      </c>
      <c r="Q5868" s="40" t="s">
        <v>32854</v>
      </c>
      <c r="R5868" t="s">
        <v>32208</v>
      </c>
      <c r="S5868">
        <v>5.17</v>
      </c>
      <c r="T5868">
        <v>0</v>
      </c>
      <c r="U5868" t="s">
        <v>54</v>
      </c>
      <c r="W5868" t="s">
        <v>59</v>
      </c>
      <c r="X5868" t="s">
        <v>32855</v>
      </c>
    </row>
    <row r="5869" spans="1:24" x14ac:dyDescent="0.2">
      <c r="A5869">
        <v>47900</v>
      </c>
      <c r="B5869">
        <v>31036</v>
      </c>
      <c r="C5869" t="s">
        <v>115</v>
      </c>
      <c r="D5869" t="s">
        <v>33083</v>
      </c>
      <c r="E5869" t="s">
        <v>33084</v>
      </c>
      <c r="F5869" t="s">
        <v>33085</v>
      </c>
      <c r="H5869" t="s">
        <v>53</v>
      </c>
      <c r="I5869" t="s">
        <v>122</v>
      </c>
      <c r="J5869" s="18">
        <v>42499</v>
      </c>
      <c r="K5869" s="41" t="s">
        <v>33086</v>
      </c>
      <c r="L5869" s="42" t="s">
        <v>33087</v>
      </c>
      <c r="M5869" t="s">
        <v>33088</v>
      </c>
      <c r="N5869" t="s">
        <v>33089</v>
      </c>
      <c r="O5869" t="s">
        <v>33009</v>
      </c>
      <c r="R5869" t="s">
        <v>28165</v>
      </c>
      <c r="S5869">
        <v>4.28</v>
      </c>
      <c r="T5869">
        <v>0</v>
      </c>
      <c r="W5869" t="s">
        <v>55</v>
      </c>
    </row>
    <row r="5870" spans="1:24" x14ac:dyDescent="0.2">
      <c r="A5870">
        <v>47901</v>
      </c>
      <c r="B5870">
        <v>30940</v>
      </c>
      <c r="C5870" t="s">
        <v>19826</v>
      </c>
      <c r="D5870" t="s">
        <v>32856</v>
      </c>
      <c r="E5870" t="s">
        <v>32857</v>
      </c>
      <c r="F5870" t="s">
        <v>32858</v>
      </c>
      <c r="H5870" t="s">
        <v>254</v>
      </c>
      <c r="I5870" t="s">
        <v>8637</v>
      </c>
      <c r="J5870" s="18">
        <v>42499</v>
      </c>
      <c r="K5870" s="41" t="s">
        <v>32859</v>
      </c>
      <c r="L5870" s="42" t="s">
        <v>32647</v>
      </c>
      <c r="M5870" t="s">
        <v>32860</v>
      </c>
      <c r="N5870" t="s">
        <v>32861</v>
      </c>
      <c r="O5870" t="s">
        <v>32862</v>
      </c>
      <c r="P5870" t="s">
        <v>32863</v>
      </c>
      <c r="Q5870" s="40" t="s">
        <v>32486</v>
      </c>
      <c r="R5870" t="s">
        <v>32382</v>
      </c>
      <c r="S5870">
        <v>2.2000000000000002</v>
      </c>
      <c r="T5870">
        <v>0</v>
      </c>
      <c r="W5870" t="s">
        <v>55</v>
      </c>
    </row>
    <row r="5871" spans="1:24" x14ac:dyDescent="0.2">
      <c r="A5871">
        <v>47902</v>
      </c>
      <c r="B5871">
        <v>30948</v>
      </c>
      <c r="C5871" t="s">
        <v>115</v>
      </c>
      <c r="D5871" t="s">
        <v>21219</v>
      </c>
      <c r="E5871" t="s">
        <v>21220</v>
      </c>
      <c r="F5871" t="s">
        <v>21221</v>
      </c>
      <c r="H5871" t="s">
        <v>9654</v>
      </c>
      <c r="I5871" t="s">
        <v>21222</v>
      </c>
      <c r="J5871" s="18">
        <v>42499</v>
      </c>
      <c r="K5871" s="41" t="s">
        <v>32377</v>
      </c>
      <c r="L5871" s="42" t="s">
        <v>32864</v>
      </c>
      <c r="M5871" t="s">
        <v>32864</v>
      </c>
      <c r="N5871" t="s">
        <v>32402</v>
      </c>
      <c r="O5871" t="s">
        <v>33090</v>
      </c>
      <c r="R5871" t="s">
        <v>32342</v>
      </c>
      <c r="S5871">
        <v>27.47</v>
      </c>
      <c r="T5871">
        <v>1</v>
      </c>
      <c r="W5871" t="s">
        <v>55</v>
      </c>
    </row>
    <row r="5872" spans="1:24" x14ac:dyDescent="0.2">
      <c r="A5872">
        <v>47903</v>
      </c>
      <c r="B5872">
        <v>31059</v>
      </c>
      <c r="C5872" t="s">
        <v>115</v>
      </c>
      <c r="D5872" t="s">
        <v>33091</v>
      </c>
      <c r="E5872" t="s">
        <v>33092</v>
      </c>
      <c r="F5872" t="s">
        <v>33093</v>
      </c>
      <c r="H5872" t="s">
        <v>105</v>
      </c>
      <c r="I5872" t="s">
        <v>15592</v>
      </c>
      <c r="J5872" s="18">
        <v>42499</v>
      </c>
      <c r="K5872" s="41" t="s">
        <v>33071</v>
      </c>
      <c r="L5872" s="42" t="s">
        <v>33094</v>
      </c>
      <c r="M5872" t="s">
        <v>33095</v>
      </c>
      <c r="N5872" t="s">
        <v>33096</v>
      </c>
      <c r="O5872" t="s">
        <v>33097</v>
      </c>
      <c r="R5872" t="s">
        <v>33042</v>
      </c>
      <c r="S5872">
        <v>2.62</v>
      </c>
      <c r="T5872">
        <v>0</v>
      </c>
      <c r="W5872" t="s">
        <v>55</v>
      </c>
    </row>
    <row r="5873" spans="1:24" x14ac:dyDescent="0.2">
      <c r="A5873">
        <v>47906</v>
      </c>
      <c r="B5873">
        <v>30954</v>
      </c>
      <c r="C5873" t="s">
        <v>115</v>
      </c>
      <c r="D5873" t="s">
        <v>21211</v>
      </c>
      <c r="E5873" t="s">
        <v>1495</v>
      </c>
      <c r="F5873" t="s">
        <v>1496</v>
      </c>
      <c r="H5873" t="s">
        <v>1497</v>
      </c>
      <c r="I5873" t="s">
        <v>1498</v>
      </c>
      <c r="J5873" s="18">
        <v>42499</v>
      </c>
      <c r="K5873" s="41" t="s">
        <v>32865</v>
      </c>
      <c r="L5873" s="42" t="s">
        <v>32866</v>
      </c>
      <c r="M5873" t="s">
        <v>32401</v>
      </c>
      <c r="N5873" t="s">
        <v>32670</v>
      </c>
      <c r="O5873" t="s">
        <v>32657</v>
      </c>
      <c r="R5873" t="s">
        <v>32867</v>
      </c>
      <c r="S5873">
        <v>26.8</v>
      </c>
      <c r="T5873">
        <v>1</v>
      </c>
      <c r="W5873" t="s">
        <v>55</v>
      </c>
    </row>
    <row r="5874" spans="1:24" x14ac:dyDescent="0.2">
      <c r="A5874">
        <v>47907</v>
      </c>
      <c r="B5874">
        <v>30953</v>
      </c>
      <c r="C5874" t="s">
        <v>111</v>
      </c>
      <c r="D5874" t="s">
        <v>8778</v>
      </c>
      <c r="E5874" t="s">
        <v>8779</v>
      </c>
      <c r="F5874" t="s">
        <v>8780</v>
      </c>
      <c r="G5874" t="s">
        <v>52</v>
      </c>
      <c r="H5874" t="s">
        <v>4751</v>
      </c>
      <c r="I5874" t="s">
        <v>7335</v>
      </c>
      <c r="J5874" s="18">
        <v>42499</v>
      </c>
      <c r="K5874" s="41" t="s">
        <v>32847</v>
      </c>
      <c r="L5874" s="42" t="s">
        <v>32868</v>
      </c>
      <c r="M5874" t="s">
        <v>32869</v>
      </c>
      <c r="N5874" t="s">
        <v>32435</v>
      </c>
      <c r="O5874" t="s">
        <v>32870</v>
      </c>
      <c r="P5874" t="s">
        <v>32696</v>
      </c>
      <c r="Q5874" s="40" t="s">
        <v>32696</v>
      </c>
      <c r="R5874" t="s">
        <v>31860</v>
      </c>
      <c r="S5874">
        <v>3.03</v>
      </c>
      <c r="T5874">
        <v>0</v>
      </c>
      <c r="U5874" t="s">
        <v>54</v>
      </c>
      <c r="W5874" t="s">
        <v>59</v>
      </c>
      <c r="X5874" t="s">
        <v>33098</v>
      </c>
    </row>
    <row r="5875" spans="1:24" x14ac:dyDescent="0.2">
      <c r="A5875">
        <v>47909</v>
      </c>
      <c r="B5875">
        <v>30956</v>
      </c>
      <c r="C5875" t="s">
        <v>19826</v>
      </c>
      <c r="E5875" t="s">
        <v>32871</v>
      </c>
      <c r="F5875" t="s">
        <v>32872</v>
      </c>
      <c r="G5875" t="s">
        <v>56</v>
      </c>
      <c r="H5875" t="s">
        <v>7266</v>
      </c>
      <c r="I5875" t="s">
        <v>22636</v>
      </c>
      <c r="J5875" s="18">
        <v>42499</v>
      </c>
      <c r="K5875" s="41" t="s">
        <v>32435</v>
      </c>
      <c r="L5875" s="42" t="s">
        <v>32873</v>
      </c>
      <c r="M5875" t="s">
        <v>32873</v>
      </c>
      <c r="N5875" t="s">
        <v>32473</v>
      </c>
      <c r="O5875" t="s">
        <v>32395</v>
      </c>
      <c r="P5875" t="s">
        <v>32874</v>
      </c>
      <c r="Q5875" s="40" t="s">
        <v>32874</v>
      </c>
      <c r="R5875" t="s">
        <v>32466</v>
      </c>
      <c r="S5875">
        <v>3.27</v>
      </c>
      <c r="T5875">
        <v>0</v>
      </c>
      <c r="U5875" t="s">
        <v>54</v>
      </c>
      <c r="W5875" t="s">
        <v>59</v>
      </c>
      <c r="X5875" t="s">
        <v>32642</v>
      </c>
    </row>
    <row r="5876" spans="1:24" x14ac:dyDescent="0.2">
      <c r="A5876">
        <v>47910</v>
      </c>
      <c r="B5876">
        <v>30959</v>
      </c>
      <c r="C5876" t="s">
        <v>161</v>
      </c>
      <c r="D5876" t="s">
        <v>19743</v>
      </c>
      <c r="E5876" t="s">
        <v>19744</v>
      </c>
      <c r="F5876" t="s">
        <v>19745</v>
      </c>
      <c r="H5876" t="s">
        <v>74</v>
      </c>
      <c r="I5876" t="s">
        <v>134</v>
      </c>
      <c r="J5876" s="18">
        <v>42499</v>
      </c>
      <c r="K5876" s="41" t="s">
        <v>32616</v>
      </c>
      <c r="L5876" s="42" t="s">
        <v>32875</v>
      </c>
      <c r="M5876" t="s">
        <v>32423</v>
      </c>
      <c r="N5876" t="s">
        <v>32792</v>
      </c>
      <c r="O5876" t="s">
        <v>32876</v>
      </c>
      <c r="P5876" t="s">
        <v>32877</v>
      </c>
      <c r="Q5876" s="40" t="s">
        <v>32876</v>
      </c>
      <c r="R5876" t="s">
        <v>31860</v>
      </c>
      <c r="S5876">
        <v>0</v>
      </c>
      <c r="T5876">
        <v>0</v>
      </c>
      <c r="W5876" t="s">
        <v>55</v>
      </c>
    </row>
    <row r="5877" spans="1:24" x14ac:dyDescent="0.2">
      <c r="A5877">
        <v>47910</v>
      </c>
      <c r="B5877">
        <v>0</v>
      </c>
      <c r="C5877" t="s">
        <v>161</v>
      </c>
      <c r="D5877" t="s">
        <v>19743</v>
      </c>
      <c r="E5877" t="s">
        <v>19744</v>
      </c>
      <c r="F5877" t="s">
        <v>19745</v>
      </c>
      <c r="H5877" t="s">
        <v>74</v>
      </c>
      <c r="I5877" t="s">
        <v>134</v>
      </c>
      <c r="J5877" s="18">
        <v>42499</v>
      </c>
      <c r="K5877" s="41" t="s">
        <v>32616</v>
      </c>
      <c r="L5877" s="42" t="s">
        <v>33088</v>
      </c>
      <c r="R5877" t="s">
        <v>31860</v>
      </c>
      <c r="S5877">
        <v>26.25</v>
      </c>
      <c r="T5877">
        <v>1</v>
      </c>
      <c r="W5877" t="s">
        <v>55</v>
      </c>
    </row>
    <row r="5878" spans="1:24" x14ac:dyDescent="0.2">
      <c r="A5878">
        <v>47911</v>
      </c>
      <c r="B5878">
        <v>31026</v>
      </c>
      <c r="C5878" t="s">
        <v>115</v>
      </c>
      <c r="D5878" t="s">
        <v>6156</v>
      </c>
      <c r="E5878" t="s">
        <v>6157</v>
      </c>
      <c r="F5878" t="s">
        <v>6158</v>
      </c>
      <c r="H5878" t="s">
        <v>10106</v>
      </c>
      <c r="I5878" t="s">
        <v>10107</v>
      </c>
      <c r="J5878" s="18">
        <v>42499</v>
      </c>
      <c r="K5878" s="41" t="s">
        <v>33099</v>
      </c>
      <c r="L5878" s="42" t="s">
        <v>33100</v>
      </c>
      <c r="M5878" t="s">
        <v>33101</v>
      </c>
      <c r="N5878" t="s">
        <v>33102</v>
      </c>
      <c r="O5878" t="s">
        <v>33103</v>
      </c>
      <c r="R5878" t="s">
        <v>33104</v>
      </c>
      <c r="S5878">
        <v>5.0199999999999996</v>
      </c>
      <c r="T5878">
        <v>0</v>
      </c>
      <c r="W5878" t="s">
        <v>55</v>
      </c>
    </row>
    <row r="5879" spans="1:24" x14ac:dyDescent="0.2">
      <c r="A5879">
        <v>47913</v>
      </c>
      <c r="B5879">
        <v>30960</v>
      </c>
      <c r="C5879" t="s">
        <v>111</v>
      </c>
      <c r="D5879" t="s">
        <v>18146</v>
      </c>
      <c r="E5879" t="s">
        <v>22787</v>
      </c>
      <c r="F5879" t="s">
        <v>22788</v>
      </c>
      <c r="G5879" t="s">
        <v>56</v>
      </c>
      <c r="H5879" t="s">
        <v>53</v>
      </c>
      <c r="I5879" t="s">
        <v>122</v>
      </c>
      <c r="J5879" s="18">
        <v>42499</v>
      </c>
      <c r="K5879" s="41" t="s">
        <v>32435</v>
      </c>
      <c r="L5879" s="42" t="s">
        <v>32664</v>
      </c>
      <c r="M5879" t="s">
        <v>32487</v>
      </c>
      <c r="N5879" t="s">
        <v>32758</v>
      </c>
      <c r="O5879" t="s">
        <v>32878</v>
      </c>
      <c r="P5879" t="s">
        <v>32801</v>
      </c>
      <c r="Q5879" s="40" t="s">
        <v>32738</v>
      </c>
      <c r="R5879" t="s">
        <v>32456</v>
      </c>
      <c r="S5879">
        <v>3.92</v>
      </c>
      <c r="T5879">
        <v>0</v>
      </c>
      <c r="U5879" t="s">
        <v>54</v>
      </c>
      <c r="W5879" t="s">
        <v>59</v>
      </c>
      <c r="X5879" t="s">
        <v>33105</v>
      </c>
    </row>
    <row r="5880" spans="1:24" x14ac:dyDescent="0.2">
      <c r="A5880">
        <v>47914</v>
      </c>
      <c r="B5880">
        <v>30962</v>
      </c>
      <c r="C5880" t="s">
        <v>115</v>
      </c>
      <c r="D5880" t="s">
        <v>32879</v>
      </c>
      <c r="E5880" t="s">
        <v>32880</v>
      </c>
      <c r="F5880" t="s">
        <v>32881</v>
      </c>
      <c r="H5880" t="s">
        <v>76</v>
      </c>
      <c r="I5880" t="s">
        <v>148</v>
      </c>
      <c r="J5880" s="18">
        <v>42499</v>
      </c>
      <c r="K5880" s="41" t="s">
        <v>32882</v>
      </c>
      <c r="L5880" s="42" t="s">
        <v>32474</v>
      </c>
      <c r="M5880" t="s">
        <v>32665</v>
      </c>
      <c r="N5880" t="s">
        <v>32340</v>
      </c>
      <c r="O5880" t="s">
        <v>33106</v>
      </c>
      <c r="P5880" t="s">
        <v>33035</v>
      </c>
      <c r="Q5880" s="40" t="s">
        <v>33035</v>
      </c>
      <c r="R5880" t="s">
        <v>32883</v>
      </c>
      <c r="S5880">
        <v>20.87</v>
      </c>
      <c r="T5880">
        <v>1</v>
      </c>
      <c r="W5880" t="s">
        <v>55</v>
      </c>
    </row>
    <row r="5881" spans="1:24" x14ac:dyDescent="0.2">
      <c r="A5881">
        <v>47915</v>
      </c>
      <c r="B5881">
        <v>30980</v>
      </c>
      <c r="C5881" t="s">
        <v>19826</v>
      </c>
      <c r="D5881" t="s">
        <v>32884</v>
      </c>
      <c r="E5881" t="s">
        <v>32885</v>
      </c>
      <c r="F5881" t="s">
        <v>32886</v>
      </c>
      <c r="G5881" t="s">
        <v>52</v>
      </c>
      <c r="H5881" t="s">
        <v>53</v>
      </c>
      <c r="I5881" t="s">
        <v>146</v>
      </c>
      <c r="J5881" s="18">
        <v>42499</v>
      </c>
      <c r="K5881" s="41" t="s">
        <v>32887</v>
      </c>
      <c r="L5881" s="42" t="s">
        <v>32888</v>
      </c>
      <c r="M5881" t="s">
        <v>32361</v>
      </c>
      <c r="N5881" t="s">
        <v>32889</v>
      </c>
      <c r="O5881" t="s">
        <v>32492</v>
      </c>
      <c r="P5881" t="s">
        <v>33107</v>
      </c>
      <c r="Q5881" s="40" t="s">
        <v>33107</v>
      </c>
      <c r="R5881" t="s">
        <v>32360</v>
      </c>
      <c r="S5881">
        <v>6.98</v>
      </c>
      <c r="T5881">
        <v>0</v>
      </c>
      <c r="U5881" t="s">
        <v>54</v>
      </c>
      <c r="W5881" t="s">
        <v>59</v>
      </c>
      <c r="X5881" t="s">
        <v>33108</v>
      </c>
    </row>
    <row r="5882" spans="1:24" x14ac:dyDescent="0.2">
      <c r="A5882">
        <v>47916</v>
      </c>
      <c r="B5882">
        <v>30964</v>
      </c>
      <c r="C5882" t="s">
        <v>110</v>
      </c>
      <c r="D5882" t="s">
        <v>32890</v>
      </c>
      <c r="E5882" t="s">
        <v>32891</v>
      </c>
      <c r="F5882" t="s">
        <v>32892</v>
      </c>
      <c r="G5882" t="s">
        <v>52</v>
      </c>
      <c r="H5882" t="s">
        <v>254</v>
      </c>
      <c r="I5882" t="s">
        <v>5736</v>
      </c>
      <c r="J5882" s="18">
        <v>42499</v>
      </c>
      <c r="K5882" s="41" t="s">
        <v>32486</v>
      </c>
      <c r="L5882" s="42" t="s">
        <v>32893</v>
      </c>
      <c r="M5882" t="s">
        <v>32894</v>
      </c>
      <c r="N5882" t="s">
        <v>32405</v>
      </c>
      <c r="O5882" t="s">
        <v>32895</v>
      </c>
      <c r="P5882" t="s">
        <v>32896</v>
      </c>
      <c r="Q5882" s="40" t="s">
        <v>32896</v>
      </c>
      <c r="R5882" t="s">
        <v>32208</v>
      </c>
      <c r="S5882">
        <v>3.13</v>
      </c>
      <c r="T5882">
        <v>0</v>
      </c>
      <c r="U5882" t="s">
        <v>54</v>
      </c>
      <c r="W5882" t="s">
        <v>59</v>
      </c>
      <c r="X5882" t="s">
        <v>33109</v>
      </c>
    </row>
    <row r="5883" spans="1:24" x14ac:dyDescent="0.2">
      <c r="A5883">
        <v>47917</v>
      </c>
      <c r="B5883">
        <v>30966</v>
      </c>
      <c r="C5883" t="s">
        <v>114</v>
      </c>
      <c r="D5883" t="s">
        <v>32897</v>
      </c>
      <c r="E5883" t="s">
        <v>32898</v>
      </c>
      <c r="F5883" t="s">
        <v>32899</v>
      </c>
      <c r="H5883" t="s">
        <v>53</v>
      </c>
      <c r="I5883" t="s">
        <v>146</v>
      </c>
      <c r="J5883" s="18">
        <v>42499</v>
      </c>
      <c r="K5883" s="41" t="s">
        <v>32900</v>
      </c>
      <c r="L5883" s="42" t="s">
        <v>32901</v>
      </c>
      <c r="M5883" t="s">
        <v>32894</v>
      </c>
      <c r="N5883" t="s">
        <v>32902</v>
      </c>
      <c r="O5883" t="s">
        <v>32340</v>
      </c>
      <c r="P5883" t="s">
        <v>32903</v>
      </c>
      <c r="Q5883" s="40" t="s">
        <v>32903</v>
      </c>
      <c r="R5883" t="s">
        <v>32349</v>
      </c>
      <c r="S5883">
        <v>3.27</v>
      </c>
      <c r="T5883">
        <v>0</v>
      </c>
      <c r="W5883" t="s">
        <v>55</v>
      </c>
    </row>
    <row r="5884" spans="1:24" x14ac:dyDescent="0.2">
      <c r="A5884">
        <v>47918</v>
      </c>
      <c r="B5884">
        <v>30965</v>
      </c>
      <c r="C5884" t="s">
        <v>115</v>
      </c>
      <c r="D5884" t="s">
        <v>28356</v>
      </c>
      <c r="E5884" t="s">
        <v>1489</v>
      </c>
      <c r="F5884" t="s">
        <v>1490</v>
      </c>
      <c r="H5884" t="s">
        <v>74</v>
      </c>
      <c r="I5884" t="s">
        <v>736</v>
      </c>
      <c r="J5884" s="18">
        <v>42499</v>
      </c>
      <c r="K5884" s="41" t="s">
        <v>32171</v>
      </c>
      <c r="L5884" s="42" t="s">
        <v>32904</v>
      </c>
      <c r="M5884" t="s">
        <v>32905</v>
      </c>
      <c r="N5884" t="s">
        <v>32906</v>
      </c>
      <c r="O5884" t="s">
        <v>32907</v>
      </c>
      <c r="R5884" t="s">
        <v>32908</v>
      </c>
      <c r="S5884">
        <v>25.33</v>
      </c>
      <c r="T5884">
        <v>1</v>
      </c>
      <c r="W5884" t="s">
        <v>55</v>
      </c>
    </row>
    <row r="5885" spans="1:24" x14ac:dyDescent="0.2">
      <c r="A5885">
        <v>47919</v>
      </c>
      <c r="B5885">
        <v>30968</v>
      </c>
      <c r="C5885" t="s">
        <v>111</v>
      </c>
      <c r="D5885" t="s">
        <v>32909</v>
      </c>
      <c r="E5885" t="s">
        <v>32910</v>
      </c>
      <c r="F5885" t="s">
        <v>32911</v>
      </c>
      <c r="H5885" t="s">
        <v>73</v>
      </c>
      <c r="I5885" t="s">
        <v>3130</v>
      </c>
      <c r="J5885" s="18">
        <v>42499</v>
      </c>
      <c r="K5885" s="41" t="s">
        <v>32475</v>
      </c>
      <c r="L5885" s="42" t="s">
        <v>32912</v>
      </c>
      <c r="M5885" t="s">
        <v>32913</v>
      </c>
      <c r="N5885" t="s">
        <v>32914</v>
      </c>
      <c r="O5885" t="s">
        <v>33025</v>
      </c>
      <c r="R5885" t="s">
        <v>32915</v>
      </c>
      <c r="S5885">
        <v>25.08</v>
      </c>
      <c r="T5885">
        <v>1</v>
      </c>
      <c r="W5885" t="s">
        <v>55</v>
      </c>
    </row>
    <row r="5886" spans="1:24" x14ac:dyDescent="0.2">
      <c r="A5886">
        <v>47920</v>
      </c>
      <c r="B5886">
        <v>30970</v>
      </c>
      <c r="C5886" t="s">
        <v>110</v>
      </c>
      <c r="D5886" t="s">
        <v>32916</v>
      </c>
      <c r="E5886" t="s">
        <v>32917</v>
      </c>
      <c r="F5886" t="s">
        <v>32918</v>
      </c>
      <c r="H5886" t="s">
        <v>69</v>
      </c>
      <c r="I5886" t="s">
        <v>24889</v>
      </c>
      <c r="J5886" s="18">
        <v>42499</v>
      </c>
      <c r="K5886" s="41" t="s">
        <v>32919</v>
      </c>
      <c r="L5886" s="42" t="s">
        <v>32920</v>
      </c>
      <c r="M5886" t="s">
        <v>32921</v>
      </c>
      <c r="N5886" t="s">
        <v>32922</v>
      </c>
      <c r="O5886" t="s">
        <v>32657</v>
      </c>
      <c r="P5886" t="s">
        <v>32923</v>
      </c>
      <c r="R5886" t="s">
        <v>31870</v>
      </c>
      <c r="S5886">
        <v>24.87</v>
      </c>
      <c r="T5886">
        <v>1</v>
      </c>
      <c r="W5886" t="s">
        <v>55</v>
      </c>
    </row>
    <row r="5887" spans="1:24" x14ac:dyDescent="0.2">
      <c r="A5887">
        <v>47921</v>
      </c>
      <c r="B5887">
        <v>31001</v>
      </c>
      <c r="C5887" t="s">
        <v>3826</v>
      </c>
      <c r="D5887" t="s">
        <v>16780</v>
      </c>
      <c r="E5887" t="s">
        <v>16781</v>
      </c>
      <c r="F5887" t="s">
        <v>16782</v>
      </c>
      <c r="H5887" t="s">
        <v>57</v>
      </c>
      <c r="I5887" t="s">
        <v>929</v>
      </c>
      <c r="J5887" s="18">
        <v>42499</v>
      </c>
      <c r="K5887" s="41" t="s">
        <v>30525</v>
      </c>
      <c r="L5887" s="42" t="s">
        <v>32924</v>
      </c>
      <c r="M5887" t="s">
        <v>33098</v>
      </c>
      <c r="N5887" t="s">
        <v>33110</v>
      </c>
      <c r="O5887" t="s">
        <v>33111</v>
      </c>
      <c r="R5887" t="s">
        <v>30911</v>
      </c>
      <c r="S5887">
        <v>24.52</v>
      </c>
      <c r="T5887">
        <v>1</v>
      </c>
      <c r="W5887" t="s">
        <v>55</v>
      </c>
    </row>
    <row r="5888" spans="1:24" x14ac:dyDescent="0.2">
      <c r="A5888">
        <v>47922</v>
      </c>
      <c r="B5888">
        <v>30971</v>
      </c>
      <c r="C5888" t="s">
        <v>111</v>
      </c>
      <c r="D5888" t="s">
        <v>9110</v>
      </c>
      <c r="E5888" t="s">
        <v>9111</v>
      </c>
      <c r="F5888" t="s">
        <v>9112</v>
      </c>
      <c r="G5888" t="s">
        <v>52</v>
      </c>
      <c r="H5888" t="s">
        <v>67</v>
      </c>
      <c r="I5888" t="s">
        <v>1616</v>
      </c>
      <c r="J5888" s="18">
        <v>42499</v>
      </c>
      <c r="K5888" s="41" t="s">
        <v>32337</v>
      </c>
      <c r="L5888" s="42" t="s">
        <v>32925</v>
      </c>
      <c r="M5888" t="s">
        <v>32339</v>
      </c>
      <c r="N5888" t="s">
        <v>32394</v>
      </c>
      <c r="O5888" t="s">
        <v>32684</v>
      </c>
      <c r="P5888" t="s">
        <v>32926</v>
      </c>
      <c r="Q5888" s="40" t="s">
        <v>32926</v>
      </c>
      <c r="R5888" t="s">
        <v>32456</v>
      </c>
      <c r="S5888">
        <v>1.68</v>
      </c>
      <c r="T5888">
        <v>0</v>
      </c>
      <c r="U5888" t="s">
        <v>54</v>
      </c>
      <c r="W5888" t="s">
        <v>59</v>
      </c>
      <c r="X5888" t="s">
        <v>32362</v>
      </c>
    </row>
    <row r="5889" spans="1:24" x14ac:dyDescent="0.2">
      <c r="A5889">
        <v>47923</v>
      </c>
      <c r="B5889">
        <v>30990</v>
      </c>
      <c r="C5889" t="s">
        <v>163</v>
      </c>
      <c r="D5889" t="s">
        <v>32927</v>
      </c>
      <c r="E5889" t="s">
        <v>32928</v>
      </c>
      <c r="F5889" t="s">
        <v>32929</v>
      </c>
      <c r="G5889" t="s">
        <v>52</v>
      </c>
      <c r="H5889" t="s">
        <v>105</v>
      </c>
      <c r="I5889" t="s">
        <v>159</v>
      </c>
      <c r="J5889" s="18">
        <v>42499</v>
      </c>
      <c r="K5889" s="41" t="s">
        <v>32930</v>
      </c>
      <c r="L5889" s="42" t="s">
        <v>32362</v>
      </c>
      <c r="M5889" t="s">
        <v>32878</v>
      </c>
      <c r="N5889" t="s">
        <v>32931</v>
      </c>
      <c r="O5889" t="s">
        <v>32396</v>
      </c>
      <c r="P5889" t="s">
        <v>32932</v>
      </c>
      <c r="Q5889" s="40" t="s">
        <v>32932</v>
      </c>
      <c r="R5889" t="s">
        <v>32466</v>
      </c>
      <c r="S5889">
        <v>1.22</v>
      </c>
      <c r="T5889">
        <v>0</v>
      </c>
      <c r="U5889" t="s">
        <v>54</v>
      </c>
      <c r="W5889" t="s">
        <v>59</v>
      </c>
      <c r="X5889" t="s">
        <v>32336</v>
      </c>
    </row>
    <row r="5890" spans="1:24" x14ac:dyDescent="0.2">
      <c r="A5890">
        <v>47924</v>
      </c>
      <c r="B5890">
        <v>31030</v>
      </c>
      <c r="C5890" t="s">
        <v>111</v>
      </c>
      <c r="D5890" t="s">
        <v>33112</v>
      </c>
      <c r="E5890" t="s">
        <v>33113</v>
      </c>
      <c r="F5890" t="s">
        <v>33114</v>
      </c>
      <c r="H5890" t="s">
        <v>64</v>
      </c>
      <c r="I5890" t="s">
        <v>1041</v>
      </c>
      <c r="J5890" s="18">
        <v>42499</v>
      </c>
      <c r="K5890" s="41" t="s">
        <v>33115</v>
      </c>
      <c r="L5890" s="42" t="s">
        <v>32999</v>
      </c>
      <c r="M5890" t="s">
        <v>33116</v>
      </c>
      <c r="N5890" t="s">
        <v>33019</v>
      </c>
      <c r="O5890" t="s">
        <v>33117</v>
      </c>
      <c r="R5890" t="s">
        <v>33071</v>
      </c>
      <c r="S5890">
        <v>4.5199999999999996</v>
      </c>
      <c r="T5890">
        <v>0</v>
      </c>
      <c r="W5890" t="s">
        <v>55</v>
      </c>
    </row>
    <row r="5891" spans="1:24" x14ac:dyDescent="0.2">
      <c r="A5891">
        <v>47925</v>
      </c>
      <c r="B5891">
        <v>31038</v>
      </c>
      <c r="C5891" t="s">
        <v>111</v>
      </c>
      <c r="D5891" t="s">
        <v>33118</v>
      </c>
      <c r="E5891" t="s">
        <v>33119</v>
      </c>
      <c r="F5891" t="s">
        <v>33120</v>
      </c>
      <c r="I5891" t="s">
        <v>135</v>
      </c>
      <c r="J5891" s="18">
        <v>42499</v>
      </c>
      <c r="K5891" s="41" t="s">
        <v>33121</v>
      </c>
      <c r="L5891" s="42" t="s">
        <v>33122</v>
      </c>
      <c r="M5891" t="s">
        <v>33081</v>
      </c>
      <c r="N5891" t="s">
        <v>33123</v>
      </c>
      <c r="O5891" t="s">
        <v>33124</v>
      </c>
      <c r="P5891" t="s">
        <v>33096</v>
      </c>
      <c r="Q5891" s="40" t="s">
        <v>33096</v>
      </c>
      <c r="R5891" t="s">
        <v>28165</v>
      </c>
      <c r="S5891">
        <v>0</v>
      </c>
      <c r="T5891">
        <v>0</v>
      </c>
      <c r="W5891" t="s">
        <v>55</v>
      </c>
    </row>
    <row r="5892" spans="1:24" x14ac:dyDescent="0.2">
      <c r="A5892">
        <v>47925</v>
      </c>
      <c r="B5892">
        <v>0</v>
      </c>
      <c r="C5892" t="s">
        <v>111</v>
      </c>
      <c r="D5892" t="s">
        <v>33118</v>
      </c>
      <c r="E5892" t="s">
        <v>33119</v>
      </c>
      <c r="F5892" t="s">
        <v>33120</v>
      </c>
      <c r="I5892" t="s">
        <v>135</v>
      </c>
      <c r="J5892" s="18">
        <v>42499</v>
      </c>
      <c r="K5892" s="41" t="s">
        <v>33121</v>
      </c>
      <c r="L5892" s="42" t="s">
        <v>33110</v>
      </c>
      <c r="R5892" t="s">
        <v>28165</v>
      </c>
      <c r="S5892">
        <v>4.12</v>
      </c>
      <c r="T5892">
        <v>0</v>
      </c>
      <c r="W5892" t="s">
        <v>55</v>
      </c>
    </row>
    <row r="5893" spans="1:24" x14ac:dyDescent="0.2">
      <c r="A5893">
        <v>47926</v>
      </c>
      <c r="B5893">
        <v>30975</v>
      </c>
      <c r="C5893" t="s">
        <v>19826</v>
      </c>
      <c r="D5893" t="s">
        <v>10203</v>
      </c>
      <c r="E5893" t="s">
        <v>10204</v>
      </c>
      <c r="F5893" t="s">
        <v>10205</v>
      </c>
      <c r="G5893" t="s">
        <v>56</v>
      </c>
      <c r="H5893" t="s">
        <v>64</v>
      </c>
      <c r="I5893" t="s">
        <v>892</v>
      </c>
      <c r="J5893" s="18">
        <v>42499</v>
      </c>
      <c r="K5893" s="41" t="s">
        <v>32933</v>
      </c>
      <c r="L5893" s="42" t="s">
        <v>32393</v>
      </c>
      <c r="M5893" t="s">
        <v>32934</v>
      </c>
      <c r="N5893" t="s">
        <v>32695</v>
      </c>
      <c r="O5893" t="s">
        <v>32462</v>
      </c>
      <c r="P5893" t="s">
        <v>32935</v>
      </c>
      <c r="Q5893" s="40" t="s">
        <v>32935</v>
      </c>
      <c r="R5893" t="s">
        <v>32413</v>
      </c>
      <c r="S5893">
        <v>0.9</v>
      </c>
      <c r="T5893">
        <v>0</v>
      </c>
      <c r="U5893" t="s">
        <v>54</v>
      </c>
      <c r="W5893" t="s">
        <v>59</v>
      </c>
      <c r="X5893" t="s">
        <v>32936</v>
      </c>
    </row>
    <row r="5894" spans="1:24" x14ac:dyDescent="0.2">
      <c r="A5894">
        <v>47927</v>
      </c>
      <c r="B5894">
        <v>30974</v>
      </c>
      <c r="C5894" t="s">
        <v>112</v>
      </c>
      <c r="D5894" t="s">
        <v>1030</v>
      </c>
      <c r="E5894" t="s">
        <v>1031</v>
      </c>
      <c r="F5894" t="s">
        <v>1032</v>
      </c>
      <c r="H5894" t="s">
        <v>62</v>
      </c>
      <c r="I5894" t="s">
        <v>144</v>
      </c>
      <c r="J5894" s="18">
        <v>42499</v>
      </c>
      <c r="K5894" s="41" t="s">
        <v>32933</v>
      </c>
      <c r="L5894" s="42" t="s">
        <v>32394</v>
      </c>
      <c r="M5894" t="s">
        <v>32394</v>
      </c>
      <c r="N5894" t="s">
        <v>32786</v>
      </c>
      <c r="O5894" t="s">
        <v>32462</v>
      </c>
      <c r="P5894" t="s">
        <v>32937</v>
      </c>
      <c r="Q5894" s="40" t="s">
        <v>32937</v>
      </c>
      <c r="R5894" t="s">
        <v>32466</v>
      </c>
      <c r="S5894">
        <v>0.75</v>
      </c>
      <c r="T5894">
        <v>0</v>
      </c>
      <c r="W5894" t="s">
        <v>55</v>
      </c>
    </row>
    <row r="5895" spans="1:24" x14ac:dyDescent="0.2">
      <c r="A5895">
        <v>47928</v>
      </c>
      <c r="B5895">
        <v>31042</v>
      </c>
      <c r="C5895" t="s">
        <v>111</v>
      </c>
      <c r="D5895" t="s">
        <v>33125</v>
      </c>
      <c r="E5895" t="s">
        <v>33126</v>
      </c>
      <c r="F5895" t="s">
        <v>33127</v>
      </c>
      <c r="G5895" t="s">
        <v>52</v>
      </c>
      <c r="H5895" t="s">
        <v>105</v>
      </c>
      <c r="I5895" t="s">
        <v>4715</v>
      </c>
      <c r="J5895" s="18">
        <v>42499</v>
      </c>
      <c r="K5895" s="41" t="s">
        <v>33019</v>
      </c>
      <c r="L5895" s="42" t="s">
        <v>33128</v>
      </c>
      <c r="M5895" t="s">
        <v>33018</v>
      </c>
      <c r="N5895" t="s">
        <v>33129</v>
      </c>
      <c r="O5895" t="s">
        <v>33130</v>
      </c>
      <c r="P5895" t="s">
        <v>33006</v>
      </c>
      <c r="Q5895" s="40" t="s">
        <v>33131</v>
      </c>
      <c r="R5895" t="s">
        <v>31860</v>
      </c>
      <c r="S5895">
        <v>1.1299999999999999</v>
      </c>
      <c r="T5895">
        <v>0</v>
      </c>
      <c r="U5895" t="s">
        <v>54</v>
      </c>
      <c r="W5895" t="s">
        <v>59</v>
      </c>
      <c r="X5895" t="s">
        <v>33132</v>
      </c>
    </row>
    <row r="5896" spans="1:24" x14ac:dyDescent="0.2">
      <c r="A5896">
        <v>47929</v>
      </c>
      <c r="B5896">
        <v>31058</v>
      </c>
      <c r="C5896" t="s">
        <v>111</v>
      </c>
      <c r="D5896" t="s">
        <v>32583</v>
      </c>
      <c r="E5896" t="s">
        <v>32584</v>
      </c>
      <c r="F5896" t="s">
        <v>32585</v>
      </c>
      <c r="H5896" t="s">
        <v>69</v>
      </c>
      <c r="I5896" t="s">
        <v>1558</v>
      </c>
      <c r="J5896" s="18">
        <v>42499</v>
      </c>
      <c r="K5896" s="41" t="s">
        <v>33133</v>
      </c>
      <c r="L5896" s="42" t="s">
        <v>33095</v>
      </c>
      <c r="M5896" t="s">
        <v>33134</v>
      </c>
      <c r="R5896" t="s">
        <v>33135</v>
      </c>
      <c r="S5896">
        <v>2.65</v>
      </c>
      <c r="T5896">
        <v>0</v>
      </c>
      <c r="W5896" t="s">
        <v>55</v>
      </c>
    </row>
    <row r="5897" spans="1:24" x14ac:dyDescent="0.2">
      <c r="A5897">
        <v>47930</v>
      </c>
      <c r="B5897">
        <v>31073</v>
      </c>
      <c r="C5897" t="s">
        <v>111</v>
      </c>
      <c r="D5897" t="s">
        <v>33136</v>
      </c>
      <c r="E5897" t="s">
        <v>33137</v>
      </c>
      <c r="F5897" t="s">
        <v>33138</v>
      </c>
      <c r="I5897" t="s">
        <v>19130</v>
      </c>
      <c r="J5897" s="18">
        <v>42499</v>
      </c>
      <c r="K5897" s="41" t="s">
        <v>33139</v>
      </c>
      <c r="L5897" s="42" t="s">
        <v>33140</v>
      </c>
      <c r="M5897" t="s">
        <v>33141</v>
      </c>
      <c r="R5897" t="s">
        <v>33042</v>
      </c>
      <c r="S5897">
        <v>0.22</v>
      </c>
      <c r="T5897">
        <v>0</v>
      </c>
      <c r="W5897" t="s">
        <v>55</v>
      </c>
    </row>
    <row r="5898" spans="1:24" x14ac:dyDescent="0.2">
      <c r="A5898">
        <v>47931</v>
      </c>
      <c r="B5898">
        <v>31031</v>
      </c>
      <c r="C5898" t="s">
        <v>161</v>
      </c>
      <c r="D5898" t="s">
        <v>18871</v>
      </c>
      <c r="E5898" t="s">
        <v>18872</v>
      </c>
      <c r="F5898" t="s">
        <v>18873</v>
      </c>
      <c r="G5898" t="s">
        <v>56</v>
      </c>
      <c r="H5898" t="s">
        <v>60</v>
      </c>
      <c r="I5898" t="s">
        <v>1514</v>
      </c>
      <c r="J5898" s="18">
        <v>42499</v>
      </c>
      <c r="K5898" s="41" t="s">
        <v>33142</v>
      </c>
      <c r="L5898" s="42" t="s">
        <v>33000</v>
      </c>
      <c r="M5898" t="s">
        <v>33116</v>
      </c>
      <c r="N5898" t="s">
        <v>33143</v>
      </c>
      <c r="O5898" t="s">
        <v>33144</v>
      </c>
      <c r="P5898" t="s">
        <v>33145</v>
      </c>
      <c r="Q5898" s="40" t="s">
        <v>33145</v>
      </c>
      <c r="R5898" t="s">
        <v>32360</v>
      </c>
      <c r="S5898">
        <v>1.23</v>
      </c>
      <c r="T5898">
        <v>0</v>
      </c>
      <c r="U5898" t="s">
        <v>54</v>
      </c>
      <c r="W5898" t="s">
        <v>59</v>
      </c>
      <c r="X5898" t="s">
        <v>33146</v>
      </c>
    </row>
    <row r="5899" spans="1:24" x14ac:dyDescent="0.2">
      <c r="A5899">
        <v>47932</v>
      </c>
      <c r="B5899">
        <v>31028</v>
      </c>
      <c r="C5899" t="s">
        <v>161</v>
      </c>
      <c r="D5899" t="s">
        <v>33147</v>
      </c>
      <c r="E5899" t="s">
        <v>33148</v>
      </c>
      <c r="F5899" t="s">
        <v>33149</v>
      </c>
      <c r="H5899" t="s">
        <v>66</v>
      </c>
      <c r="I5899" t="s">
        <v>126</v>
      </c>
      <c r="J5899" s="18">
        <v>42499</v>
      </c>
      <c r="K5899" s="41" t="s">
        <v>32991</v>
      </c>
      <c r="L5899" s="42" t="s">
        <v>33150</v>
      </c>
      <c r="M5899" t="s">
        <v>32998</v>
      </c>
      <c r="N5899" t="s">
        <v>33039</v>
      </c>
      <c r="O5899" t="s">
        <v>33021</v>
      </c>
      <c r="P5899" t="s">
        <v>33008</v>
      </c>
      <c r="Q5899" s="40" t="s">
        <v>33008</v>
      </c>
      <c r="R5899" t="s">
        <v>33151</v>
      </c>
      <c r="S5899">
        <v>2.33</v>
      </c>
      <c r="T5899">
        <v>0</v>
      </c>
      <c r="W5899" t="s">
        <v>55</v>
      </c>
    </row>
    <row r="5900" spans="1:24" x14ac:dyDescent="0.2">
      <c r="A5900">
        <v>47933</v>
      </c>
      <c r="B5900">
        <v>31043</v>
      </c>
      <c r="C5900" t="s">
        <v>161</v>
      </c>
      <c r="D5900" t="s">
        <v>15514</v>
      </c>
      <c r="E5900" t="s">
        <v>33152</v>
      </c>
      <c r="F5900" t="s">
        <v>33153</v>
      </c>
      <c r="G5900" t="s">
        <v>52</v>
      </c>
      <c r="H5900" t="s">
        <v>53</v>
      </c>
      <c r="I5900" t="s">
        <v>147</v>
      </c>
      <c r="J5900" s="18">
        <v>42499</v>
      </c>
      <c r="K5900" s="41" t="s">
        <v>33154</v>
      </c>
      <c r="L5900" s="42" t="s">
        <v>33117</v>
      </c>
      <c r="M5900" t="s">
        <v>33043</v>
      </c>
      <c r="N5900" t="s">
        <v>33155</v>
      </c>
      <c r="O5900" t="s">
        <v>33156</v>
      </c>
      <c r="P5900" t="s">
        <v>33157</v>
      </c>
      <c r="Q5900" s="40" t="s">
        <v>33048</v>
      </c>
      <c r="R5900" t="s">
        <v>33104</v>
      </c>
      <c r="S5900">
        <v>1.62</v>
      </c>
      <c r="T5900">
        <v>0</v>
      </c>
      <c r="U5900" t="s">
        <v>54</v>
      </c>
      <c r="W5900" t="s">
        <v>59</v>
      </c>
      <c r="X5900" t="s">
        <v>33158</v>
      </c>
    </row>
    <row r="5901" spans="1:24" x14ac:dyDescent="0.2">
      <c r="A5901">
        <v>47934</v>
      </c>
      <c r="B5901">
        <v>31027</v>
      </c>
      <c r="C5901" t="s">
        <v>113</v>
      </c>
      <c r="D5901" t="s">
        <v>20346</v>
      </c>
      <c r="E5901" t="s">
        <v>27095</v>
      </c>
      <c r="F5901" t="s">
        <v>27096</v>
      </c>
      <c r="H5901" t="s">
        <v>53</v>
      </c>
      <c r="I5901" t="s">
        <v>122</v>
      </c>
      <c r="J5901" s="18">
        <v>42499</v>
      </c>
      <c r="K5901" s="41" t="s">
        <v>33159</v>
      </c>
      <c r="L5901" s="42" t="s">
        <v>33035</v>
      </c>
      <c r="M5901" t="s">
        <v>33101</v>
      </c>
      <c r="N5901" t="s">
        <v>33086</v>
      </c>
      <c r="O5901" t="s">
        <v>33160</v>
      </c>
      <c r="R5901" t="s">
        <v>33161</v>
      </c>
      <c r="S5901">
        <v>4.95</v>
      </c>
      <c r="T5901">
        <v>0</v>
      </c>
      <c r="W5901" t="s">
        <v>55</v>
      </c>
    </row>
    <row r="5902" spans="1:24" x14ac:dyDescent="0.2">
      <c r="A5902">
        <v>47935</v>
      </c>
      <c r="B5902">
        <v>30978</v>
      </c>
      <c r="C5902" t="s">
        <v>110</v>
      </c>
      <c r="D5902" t="s">
        <v>32938</v>
      </c>
      <c r="E5902" t="s">
        <v>32939</v>
      </c>
      <c r="F5902" t="s">
        <v>32940</v>
      </c>
      <c r="H5902" t="s">
        <v>1177</v>
      </c>
      <c r="I5902" t="s">
        <v>3863</v>
      </c>
      <c r="J5902" s="18">
        <v>42499</v>
      </c>
      <c r="K5902" s="41" t="s">
        <v>32941</v>
      </c>
      <c r="L5902" s="42" t="s">
        <v>32361</v>
      </c>
      <c r="M5902" t="s">
        <v>32786</v>
      </c>
      <c r="N5902" t="s">
        <v>32942</v>
      </c>
      <c r="O5902" t="s">
        <v>32943</v>
      </c>
      <c r="P5902" t="s">
        <v>32944</v>
      </c>
      <c r="Q5902" s="40" t="s">
        <v>32944</v>
      </c>
      <c r="R5902" t="s">
        <v>31860</v>
      </c>
      <c r="S5902">
        <v>3.1</v>
      </c>
      <c r="T5902">
        <v>0</v>
      </c>
      <c r="W5902" t="s">
        <v>55</v>
      </c>
    </row>
    <row r="5903" spans="1:24" x14ac:dyDescent="0.2">
      <c r="A5903">
        <v>47937</v>
      </c>
      <c r="B5903">
        <v>30981</v>
      </c>
      <c r="C5903" t="s">
        <v>110</v>
      </c>
      <c r="D5903" t="s">
        <v>26032</v>
      </c>
      <c r="E5903" t="s">
        <v>26033</v>
      </c>
      <c r="F5903" t="s">
        <v>26034</v>
      </c>
      <c r="G5903" t="s">
        <v>52</v>
      </c>
      <c r="H5903" t="s">
        <v>53</v>
      </c>
      <c r="I5903" t="s">
        <v>146</v>
      </c>
      <c r="J5903" s="18">
        <v>42499</v>
      </c>
      <c r="K5903" s="41" t="s">
        <v>32697</v>
      </c>
      <c r="L5903" s="42" t="s">
        <v>32945</v>
      </c>
      <c r="M5903" t="s">
        <v>32946</v>
      </c>
      <c r="N5903" t="s">
        <v>32602</v>
      </c>
      <c r="O5903" t="s">
        <v>32947</v>
      </c>
      <c r="P5903" t="s">
        <v>32947</v>
      </c>
      <c r="Q5903" s="40" t="s">
        <v>32947</v>
      </c>
      <c r="R5903" t="s">
        <v>32456</v>
      </c>
      <c r="S5903">
        <v>1.78</v>
      </c>
      <c r="T5903">
        <v>0</v>
      </c>
      <c r="U5903" t="s">
        <v>58</v>
      </c>
      <c r="W5903" t="s">
        <v>59</v>
      </c>
      <c r="X5903" t="s">
        <v>33075</v>
      </c>
    </row>
    <row r="5904" spans="1:24" x14ac:dyDescent="0.2">
      <c r="A5904">
        <v>47938</v>
      </c>
      <c r="B5904">
        <v>30984</v>
      </c>
      <c r="C5904" t="s">
        <v>115</v>
      </c>
      <c r="D5904" t="s">
        <v>4050</v>
      </c>
      <c r="E5904" t="s">
        <v>4051</v>
      </c>
      <c r="F5904" t="s">
        <v>4052</v>
      </c>
      <c r="G5904" t="s">
        <v>52</v>
      </c>
      <c r="H5904" t="s">
        <v>1177</v>
      </c>
      <c r="I5904" t="s">
        <v>4053</v>
      </c>
      <c r="J5904" s="18">
        <v>42499</v>
      </c>
      <c r="K5904" s="41" t="s">
        <v>32948</v>
      </c>
      <c r="L5904" s="42" t="s">
        <v>32636</v>
      </c>
      <c r="M5904" t="s">
        <v>32949</v>
      </c>
      <c r="N5904" t="s">
        <v>32453</v>
      </c>
      <c r="O5904" t="s">
        <v>32854</v>
      </c>
      <c r="P5904" t="s">
        <v>32950</v>
      </c>
      <c r="Q5904" s="40" t="s">
        <v>32950</v>
      </c>
      <c r="R5904" t="s">
        <v>32208</v>
      </c>
      <c r="S5904">
        <v>1.35</v>
      </c>
      <c r="T5904">
        <v>0</v>
      </c>
      <c r="U5904" t="s">
        <v>54</v>
      </c>
      <c r="W5904" t="s">
        <v>59</v>
      </c>
      <c r="X5904" t="s">
        <v>32951</v>
      </c>
    </row>
    <row r="5905" spans="1:24" x14ac:dyDescent="0.2">
      <c r="A5905">
        <v>47939</v>
      </c>
      <c r="B5905">
        <v>30991</v>
      </c>
      <c r="C5905" t="s">
        <v>110</v>
      </c>
      <c r="D5905" t="s">
        <v>29009</v>
      </c>
      <c r="E5905" t="s">
        <v>29010</v>
      </c>
      <c r="F5905" t="s">
        <v>29011</v>
      </c>
      <c r="H5905" t="s">
        <v>53</v>
      </c>
      <c r="I5905" t="s">
        <v>836</v>
      </c>
      <c r="J5905" s="18">
        <v>42499</v>
      </c>
      <c r="K5905" s="41" t="s">
        <v>32339</v>
      </c>
      <c r="L5905" s="42" t="s">
        <v>32952</v>
      </c>
      <c r="M5905" t="s">
        <v>32854</v>
      </c>
      <c r="N5905" t="s">
        <v>32438</v>
      </c>
      <c r="O5905" t="s">
        <v>33162</v>
      </c>
      <c r="P5905" t="s">
        <v>33040</v>
      </c>
      <c r="Q5905" s="40" t="s">
        <v>33040</v>
      </c>
      <c r="R5905" t="s">
        <v>32883</v>
      </c>
      <c r="S5905">
        <v>18.38</v>
      </c>
      <c r="T5905">
        <v>1</v>
      </c>
      <c r="W5905" t="s">
        <v>55</v>
      </c>
    </row>
    <row r="5906" spans="1:24" x14ac:dyDescent="0.2">
      <c r="A5906">
        <v>47940</v>
      </c>
      <c r="B5906">
        <v>30994</v>
      </c>
      <c r="C5906" t="s">
        <v>110</v>
      </c>
      <c r="D5906" t="s">
        <v>22914</v>
      </c>
      <c r="E5906" t="s">
        <v>22915</v>
      </c>
      <c r="F5906" t="s">
        <v>22916</v>
      </c>
      <c r="H5906" t="s">
        <v>63</v>
      </c>
      <c r="I5906" t="s">
        <v>139</v>
      </c>
      <c r="J5906" s="18">
        <v>42499</v>
      </c>
      <c r="K5906" s="41" t="s">
        <v>32953</v>
      </c>
      <c r="L5906" s="42" t="s">
        <v>32954</v>
      </c>
      <c r="M5906" t="s">
        <v>32955</v>
      </c>
      <c r="N5906" t="s">
        <v>32947</v>
      </c>
      <c r="O5906" t="s">
        <v>33163</v>
      </c>
      <c r="P5906" t="s">
        <v>33164</v>
      </c>
      <c r="Q5906" s="40" t="s">
        <v>33164</v>
      </c>
      <c r="R5906" t="s">
        <v>31860</v>
      </c>
      <c r="S5906">
        <v>18.62</v>
      </c>
      <c r="T5906">
        <v>1</v>
      </c>
      <c r="W5906" t="s">
        <v>55</v>
      </c>
    </row>
    <row r="5907" spans="1:24" x14ac:dyDescent="0.2">
      <c r="A5907">
        <v>47942</v>
      </c>
      <c r="B5907">
        <v>30986</v>
      </c>
      <c r="C5907" t="s">
        <v>114</v>
      </c>
      <c r="D5907" t="s">
        <v>32956</v>
      </c>
      <c r="E5907" t="s">
        <v>32957</v>
      </c>
      <c r="F5907" t="s">
        <v>32958</v>
      </c>
      <c r="G5907" t="s">
        <v>56</v>
      </c>
      <c r="H5907" t="s">
        <v>53</v>
      </c>
      <c r="I5907" t="s">
        <v>146</v>
      </c>
      <c r="J5907" s="18">
        <v>42499</v>
      </c>
      <c r="K5907" s="41" t="s">
        <v>32787</v>
      </c>
      <c r="L5907" s="42" t="s">
        <v>32453</v>
      </c>
      <c r="M5907" t="s">
        <v>32959</v>
      </c>
      <c r="N5907" t="s">
        <v>32429</v>
      </c>
      <c r="O5907" t="s">
        <v>32960</v>
      </c>
      <c r="P5907" t="s">
        <v>32961</v>
      </c>
      <c r="Q5907" s="40" t="s">
        <v>32961</v>
      </c>
      <c r="R5907" t="s">
        <v>32456</v>
      </c>
      <c r="S5907">
        <v>0.63</v>
      </c>
      <c r="T5907">
        <v>0</v>
      </c>
      <c r="U5907" t="s">
        <v>54</v>
      </c>
      <c r="W5907" t="s">
        <v>59</v>
      </c>
      <c r="X5907" t="s">
        <v>32962</v>
      </c>
    </row>
    <row r="5908" spans="1:24" x14ac:dyDescent="0.2">
      <c r="A5908">
        <v>47943</v>
      </c>
      <c r="B5908">
        <v>30987</v>
      </c>
      <c r="C5908" t="s">
        <v>111</v>
      </c>
      <c r="D5908" t="s">
        <v>32963</v>
      </c>
      <c r="E5908" t="s">
        <v>32964</v>
      </c>
      <c r="F5908" t="s">
        <v>32965</v>
      </c>
      <c r="H5908" t="s">
        <v>53</v>
      </c>
      <c r="I5908" t="s">
        <v>122</v>
      </c>
      <c r="J5908" s="18">
        <v>42499</v>
      </c>
      <c r="K5908" s="41" t="s">
        <v>32453</v>
      </c>
      <c r="L5908" s="42" t="s">
        <v>32877</v>
      </c>
      <c r="M5908" t="s">
        <v>32966</v>
      </c>
      <c r="N5908" t="s">
        <v>32732</v>
      </c>
      <c r="O5908" t="s">
        <v>32466</v>
      </c>
      <c r="R5908" t="s">
        <v>32456</v>
      </c>
      <c r="S5908">
        <v>23.1</v>
      </c>
      <c r="T5908">
        <v>1</v>
      </c>
      <c r="W5908" t="s">
        <v>55</v>
      </c>
    </row>
    <row r="5909" spans="1:24" x14ac:dyDescent="0.2">
      <c r="A5909">
        <v>47944</v>
      </c>
      <c r="B5909">
        <v>31044</v>
      </c>
      <c r="C5909" t="s">
        <v>114</v>
      </c>
      <c r="D5909" t="s">
        <v>33165</v>
      </c>
      <c r="E5909" t="s">
        <v>33166</v>
      </c>
      <c r="F5909" t="s">
        <v>33167</v>
      </c>
      <c r="H5909" t="s">
        <v>67</v>
      </c>
      <c r="I5909" t="s">
        <v>1638</v>
      </c>
      <c r="J5909" s="18">
        <v>42499</v>
      </c>
      <c r="K5909" s="41" t="s">
        <v>33160</v>
      </c>
      <c r="L5909" s="42" t="s">
        <v>33168</v>
      </c>
      <c r="M5909" t="s">
        <v>33169</v>
      </c>
      <c r="N5909" t="s">
        <v>33170</v>
      </c>
      <c r="O5909" t="s">
        <v>92</v>
      </c>
      <c r="R5909" t="s">
        <v>33042</v>
      </c>
      <c r="S5909">
        <v>3.7</v>
      </c>
      <c r="T5909">
        <v>0</v>
      </c>
      <c r="W5909" t="s">
        <v>55</v>
      </c>
    </row>
    <row r="5910" spans="1:24" x14ac:dyDescent="0.2">
      <c r="A5910">
        <v>47945</v>
      </c>
      <c r="B5910">
        <v>30988</v>
      </c>
      <c r="C5910" t="s">
        <v>111</v>
      </c>
      <c r="D5910" t="s">
        <v>32967</v>
      </c>
      <c r="E5910" t="s">
        <v>32968</v>
      </c>
      <c r="F5910" t="s">
        <v>32969</v>
      </c>
      <c r="H5910" t="s">
        <v>74</v>
      </c>
      <c r="I5910" t="s">
        <v>2709</v>
      </c>
      <c r="J5910" s="18">
        <v>42499</v>
      </c>
      <c r="K5910" s="41" t="s">
        <v>32970</v>
      </c>
      <c r="L5910" s="42" t="s">
        <v>32971</v>
      </c>
      <c r="M5910" t="s">
        <v>32953</v>
      </c>
      <c r="N5910" t="s">
        <v>32972</v>
      </c>
      <c r="O5910" t="s">
        <v>33171</v>
      </c>
      <c r="P5910" t="s">
        <v>33172</v>
      </c>
      <c r="Q5910" s="40" t="s">
        <v>33172</v>
      </c>
      <c r="R5910" t="s">
        <v>28165</v>
      </c>
      <c r="S5910">
        <v>20.22</v>
      </c>
      <c r="T5910">
        <v>1</v>
      </c>
      <c r="W5910" t="s">
        <v>55</v>
      </c>
    </row>
    <row r="5911" spans="1:24" x14ac:dyDescent="0.2">
      <c r="A5911">
        <v>47946</v>
      </c>
      <c r="B5911">
        <v>31002</v>
      </c>
      <c r="C5911" t="s">
        <v>3826</v>
      </c>
      <c r="D5911" t="s">
        <v>11865</v>
      </c>
      <c r="E5911" t="s">
        <v>11866</v>
      </c>
      <c r="F5911" t="s">
        <v>11867</v>
      </c>
      <c r="H5911" t="s">
        <v>53</v>
      </c>
      <c r="I5911" t="s">
        <v>12242</v>
      </c>
      <c r="J5911" s="18">
        <v>42499</v>
      </c>
      <c r="K5911" s="41" t="s">
        <v>32616</v>
      </c>
      <c r="L5911" s="42" t="s">
        <v>32903</v>
      </c>
      <c r="M5911" t="s">
        <v>33173</v>
      </c>
      <c r="R5911" t="s">
        <v>32915</v>
      </c>
      <c r="S5911">
        <v>22.05</v>
      </c>
      <c r="T5911">
        <v>1</v>
      </c>
      <c r="W5911" t="s">
        <v>55</v>
      </c>
    </row>
    <row r="5912" spans="1:24" x14ac:dyDescent="0.2">
      <c r="A5912">
        <v>47948</v>
      </c>
      <c r="B5912">
        <v>31070</v>
      </c>
      <c r="C5912" t="s">
        <v>115</v>
      </c>
      <c r="D5912" t="s">
        <v>33174</v>
      </c>
      <c r="E5912" t="s">
        <v>33175</v>
      </c>
      <c r="F5912" t="s">
        <v>33176</v>
      </c>
      <c r="H5912" t="s">
        <v>60</v>
      </c>
      <c r="I5912" t="s">
        <v>3082</v>
      </c>
      <c r="J5912" s="18">
        <v>42499</v>
      </c>
      <c r="K5912" s="41" t="s">
        <v>33177</v>
      </c>
      <c r="L5912" s="42" t="s">
        <v>33139</v>
      </c>
      <c r="M5912" t="s">
        <v>33178</v>
      </c>
      <c r="R5912" t="s">
        <v>28165</v>
      </c>
      <c r="S5912">
        <v>0.45</v>
      </c>
      <c r="T5912">
        <v>0</v>
      </c>
      <c r="W5912" t="s">
        <v>55</v>
      </c>
    </row>
    <row r="5913" spans="1:24" x14ac:dyDescent="0.2">
      <c r="A5913">
        <v>47949</v>
      </c>
      <c r="B5913">
        <v>31040</v>
      </c>
      <c r="C5913" t="s">
        <v>19826</v>
      </c>
      <c r="D5913" t="s">
        <v>14890</v>
      </c>
      <c r="E5913" t="s">
        <v>14891</v>
      </c>
      <c r="F5913" t="s">
        <v>14892</v>
      </c>
      <c r="H5913" t="s">
        <v>69</v>
      </c>
      <c r="I5913" t="s">
        <v>2495</v>
      </c>
      <c r="J5913" s="18">
        <v>42499</v>
      </c>
      <c r="K5913" s="41" t="s">
        <v>33179</v>
      </c>
      <c r="L5913" s="42" t="s">
        <v>33180</v>
      </c>
      <c r="M5913" t="s">
        <v>33181</v>
      </c>
      <c r="N5913" t="s">
        <v>33060</v>
      </c>
      <c r="O5913" t="s">
        <v>31860</v>
      </c>
      <c r="R5913" t="s">
        <v>33182</v>
      </c>
      <c r="S5913">
        <v>3.92</v>
      </c>
      <c r="T5913">
        <v>0</v>
      </c>
      <c r="W5913" t="s">
        <v>55</v>
      </c>
    </row>
    <row r="5914" spans="1:24" x14ac:dyDescent="0.2">
      <c r="A5914">
        <v>47950</v>
      </c>
      <c r="B5914">
        <v>30993</v>
      </c>
      <c r="C5914" t="s">
        <v>19826</v>
      </c>
      <c r="D5914" t="s">
        <v>32974</v>
      </c>
      <c r="E5914" t="s">
        <v>32975</v>
      </c>
      <c r="F5914" t="s">
        <v>32976</v>
      </c>
      <c r="G5914" t="s">
        <v>52</v>
      </c>
      <c r="H5914" t="s">
        <v>63</v>
      </c>
      <c r="I5914" t="s">
        <v>7814</v>
      </c>
      <c r="J5914" s="18">
        <v>42499</v>
      </c>
      <c r="K5914" s="41" t="s">
        <v>31848</v>
      </c>
      <c r="L5914" s="42" t="s">
        <v>32977</v>
      </c>
      <c r="M5914" t="s">
        <v>32978</v>
      </c>
      <c r="N5914" t="s">
        <v>32408</v>
      </c>
      <c r="O5914" t="s">
        <v>32896</v>
      </c>
      <c r="P5914" t="s">
        <v>32936</v>
      </c>
      <c r="Q5914" s="40" t="s">
        <v>32936</v>
      </c>
      <c r="R5914" t="s">
        <v>32349</v>
      </c>
      <c r="S5914">
        <v>0.23</v>
      </c>
      <c r="T5914">
        <v>0</v>
      </c>
      <c r="U5914" t="s">
        <v>54</v>
      </c>
      <c r="W5914" t="s">
        <v>59</v>
      </c>
      <c r="X5914" t="s">
        <v>33060</v>
      </c>
    </row>
    <row r="5915" spans="1:24" x14ac:dyDescent="0.2">
      <c r="A5915">
        <v>47952</v>
      </c>
      <c r="B5915">
        <v>31029</v>
      </c>
      <c r="C5915" t="s">
        <v>19826</v>
      </c>
      <c r="D5915" t="s">
        <v>33183</v>
      </c>
      <c r="E5915" t="s">
        <v>33184</v>
      </c>
      <c r="F5915" t="s">
        <v>33185</v>
      </c>
      <c r="H5915" t="s">
        <v>74</v>
      </c>
      <c r="I5915" t="s">
        <v>75</v>
      </c>
      <c r="J5915" s="18">
        <v>42499</v>
      </c>
      <c r="K5915" s="41" t="s">
        <v>33186</v>
      </c>
      <c r="L5915" s="42" t="s">
        <v>33187</v>
      </c>
      <c r="M5915" t="s">
        <v>33188</v>
      </c>
      <c r="N5915" t="s">
        <v>33087</v>
      </c>
      <c r="O5915" t="s">
        <v>33046</v>
      </c>
      <c r="R5915" t="s">
        <v>33042</v>
      </c>
      <c r="S5915">
        <v>4.5999999999999996</v>
      </c>
      <c r="T5915">
        <v>0</v>
      </c>
      <c r="W5915" t="s">
        <v>55</v>
      </c>
    </row>
    <row r="5916" spans="1:24" x14ac:dyDescent="0.2">
      <c r="A5916">
        <v>47955</v>
      </c>
      <c r="B5916">
        <v>31000</v>
      </c>
      <c r="C5916" t="s">
        <v>161</v>
      </c>
      <c r="D5916" t="s">
        <v>33189</v>
      </c>
      <c r="E5916" t="s">
        <v>33190</v>
      </c>
      <c r="F5916" t="s">
        <v>33191</v>
      </c>
      <c r="H5916" t="s">
        <v>53</v>
      </c>
      <c r="I5916" t="s">
        <v>136</v>
      </c>
      <c r="J5916" s="18">
        <v>42499</v>
      </c>
      <c r="K5916" s="41" t="s">
        <v>32456</v>
      </c>
      <c r="L5916" s="42" t="s">
        <v>32349</v>
      </c>
      <c r="M5916" t="s">
        <v>33192</v>
      </c>
      <c r="N5916" t="s">
        <v>32991</v>
      </c>
      <c r="O5916" t="s">
        <v>33060</v>
      </c>
      <c r="P5916" t="s">
        <v>33193</v>
      </c>
      <c r="Q5916" s="40" t="s">
        <v>33194</v>
      </c>
      <c r="R5916" t="s">
        <v>33104</v>
      </c>
      <c r="S5916">
        <v>16.649999999999999</v>
      </c>
      <c r="T5916">
        <v>1</v>
      </c>
      <c r="W5916" t="s">
        <v>55</v>
      </c>
    </row>
    <row r="5917" spans="1:24" x14ac:dyDescent="0.2">
      <c r="A5917">
        <v>47957</v>
      </c>
      <c r="B5917">
        <v>30998</v>
      </c>
      <c r="C5917" t="s">
        <v>19826</v>
      </c>
      <c r="D5917" t="s">
        <v>11865</v>
      </c>
      <c r="E5917" t="s">
        <v>11866</v>
      </c>
      <c r="F5917" t="s">
        <v>11867</v>
      </c>
      <c r="H5917" t="s">
        <v>53</v>
      </c>
      <c r="I5917" t="s">
        <v>12242</v>
      </c>
      <c r="J5917" s="18">
        <v>42499</v>
      </c>
      <c r="K5917" s="41" t="s">
        <v>32456</v>
      </c>
      <c r="L5917" s="42" t="s">
        <v>32979</v>
      </c>
      <c r="M5917" t="s">
        <v>32980</v>
      </c>
      <c r="N5917" t="s">
        <v>33195</v>
      </c>
      <c r="O5917" t="s">
        <v>33196</v>
      </c>
      <c r="R5917" t="s">
        <v>31860</v>
      </c>
      <c r="S5917">
        <v>20.83</v>
      </c>
      <c r="T5917">
        <v>1</v>
      </c>
      <c r="W5917" t="s">
        <v>55</v>
      </c>
    </row>
    <row r="5918" spans="1:24" x14ac:dyDescent="0.2">
      <c r="A5918">
        <v>47959</v>
      </c>
      <c r="B5918">
        <v>0</v>
      </c>
      <c r="C5918" t="s">
        <v>114</v>
      </c>
      <c r="D5918" t="s">
        <v>2461</v>
      </c>
      <c r="E5918" t="s">
        <v>2462</v>
      </c>
      <c r="F5918" t="s">
        <v>2463</v>
      </c>
      <c r="G5918" t="s">
        <v>56</v>
      </c>
      <c r="H5918" t="s">
        <v>68</v>
      </c>
      <c r="I5918" t="s">
        <v>130</v>
      </c>
      <c r="J5918" s="18">
        <v>42499</v>
      </c>
      <c r="K5918" s="41" t="s">
        <v>32841</v>
      </c>
      <c r="L5918" s="42" t="s">
        <v>32981</v>
      </c>
      <c r="P5918" t="s">
        <v>32943</v>
      </c>
      <c r="Q5918" s="40" t="s">
        <v>32944</v>
      </c>
      <c r="R5918" t="s">
        <v>32466</v>
      </c>
      <c r="S5918">
        <v>0.77</v>
      </c>
      <c r="T5918">
        <v>0</v>
      </c>
      <c r="U5918" t="s">
        <v>54</v>
      </c>
      <c r="W5918" t="s">
        <v>59</v>
      </c>
      <c r="X5918" t="s">
        <v>32944</v>
      </c>
    </row>
    <row r="5919" spans="1:24" x14ac:dyDescent="0.2">
      <c r="A5919">
        <v>47960</v>
      </c>
      <c r="B5919">
        <v>30996</v>
      </c>
      <c r="C5919" t="s">
        <v>110</v>
      </c>
      <c r="D5919" t="s">
        <v>4446</v>
      </c>
      <c r="E5919" t="s">
        <v>4447</v>
      </c>
      <c r="F5919" t="s">
        <v>4448</v>
      </c>
      <c r="G5919" t="s">
        <v>52</v>
      </c>
      <c r="H5919" t="s">
        <v>105</v>
      </c>
      <c r="I5919" t="s">
        <v>159</v>
      </c>
      <c r="J5919" s="18">
        <v>42499</v>
      </c>
      <c r="K5919" s="41" t="s">
        <v>32260</v>
      </c>
      <c r="L5919" s="42" t="s">
        <v>32932</v>
      </c>
      <c r="M5919" t="s">
        <v>32982</v>
      </c>
      <c r="N5919" t="s">
        <v>32397</v>
      </c>
      <c r="O5919" t="s">
        <v>32983</v>
      </c>
      <c r="P5919" t="s">
        <v>32984</v>
      </c>
      <c r="Q5919" s="40" t="s">
        <v>32984</v>
      </c>
      <c r="R5919" t="s">
        <v>32208</v>
      </c>
      <c r="S5919">
        <v>0.43</v>
      </c>
      <c r="T5919">
        <v>0</v>
      </c>
      <c r="U5919" t="s">
        <v>54</v>
      </c>
      <c r="W5919" t="s">
        <v>59</v>
      </c>
      <c r="X5919" t="s">
        <v>33197</v>
      </c>
    </row>
    <row r="5920" spans="1:24" x14ac:dyDescent="0.2">
      <c r="A5920">
        <v>47961</v>
      </c>
      <c r="B5920">
        <v>31068</v>
      </c>
      <c r="C5920" t="s">
        <v>161</v>
      </c>
      <c r="D5920" t="s">
        <v>33198</v>
      </c>
      <c r="E5920" t="s">
        <v>33199</v>
      </c>
      <c r="F5920" t="s">
        <v>33200</v>
      </c>
      <c r="H5920" t="s">
        <v>60</v>
      </c>
      <c r="I5920" t="s">
        <v>3082</v>
      </c>
      <c r="J5920" s="18">
        <v>42499</v>
      </c>
      <c r="K5920" s="41" t="s">
        <v>33201</v>
      </c>
      <c r="L5920" s="42" t="s">
        <v>33202</v>
      </c>
      <c r="M5920" t="s">
        <v>33203</v>
      </c>
      <c r="N5920" t="s">
        <v>33097</v>
      </c>
      <c r="O5920" t="s">
        <v>33170</v>
      </c>
      <c r="R5920" t="s">
        <v>33082</v>
      </c>
      <c r="S5920">
        <v>0.68</v>
      </c>
      <c r="T5920">
        <v>0</v>
      </c>
      <c r="W5920" t="s">
        <v>55</v>
      </c>
    </row>
    <row r="5921" spans="1:24" x14ac:dyDescent="0.2">
      <c r="A5921">
        <v>47963</v>
      </c>
      <c r="B5921">
        <v>31074</v>
      </c>
      <c r="C5921" t="s">
        <v>161</v>
      </c>
      <c r="D5921" t="s">
        <v>33204</v>
      </c>
      <c r="E5921" t="s">
        <v>33205</v>
      </c>
      <c r="F5921" t="s">
        <v>33206</v>
      </c>
      <c r="H5921" t="s">
        <v>2989</v>
      </c>
      <c r="I5921" t="s">
        <v>20031</v>
      </c>
      <c r="J5921" s="18">
        <v>42499</v>
      </c>
      <c r="K5921" s="41" t="s">
        <v>33026</v>
      </c>
      <c r="L5921" s="42" t="s">
        <v>33207</v>
      </c>
      <c r="M5921" t="s">
        <v>33208</v>
      </c>
      <c r="R5921" t="s">
        <v>28165</v>
      </c>
      <c r="S5921">
        <v>0.03</v>
      </c>
      <c r="T5921">
        <v>0</v>
      </c>
      <c r="W5921" t="s">
        <v>55</v>
      </c>
    </row>
    <row r="5922" spans="1:24" x14ac:dyDescent="0.2">
      <c r="A5922">
        <v>47964</v>
      </c>
      <c r="B5922">
        <v>30997</v>
      </c>
      <c r="C5922" t="s">
        <v>115</v>
      </c>
      <c r="D5922" t="s">
        <v>32985</v>
      </c>
      <c r="E5922" t="s">
        <v>10134</v>
      </c>
      <c r="F5922" t="s">
        <v>10135</v>
      </c>
      <c r="H5922" t="s">
        <v>74</v>
      </c>
      <c r="I5922" t="s">
        <v>75</v>
      </c>
      <c r="J5922" s="18">
        <v>42499</v>
      </c>
      <c r="K5922" s="41" t="s">
        <v>32491</v>
      </c>
      <c r="L5922" s="42" t="s">
        <v>32986</v>
      </c>
      <c r="M5922" t="s">
        <v>32208</v>
      </c>
      <c r="N5922" t="s">
        <v>33209</v>
      </c>
      <c r="O5922" t="s">
        <v>33210</v>
      </c>
      <c r="P5922" t="s">
        <v>33211</v>
      </c>
      <c r="Q5922" s="40" t="s">
        <v>33211</v>
      </c>
      <c r="R5922" t="s">
        <v>32360</v>
      </c>
      <c r="S5922">
        <v>15.87</v>
      </c>
      <c r="T5922">
        <v>1</v>
      </c>
      <c r="W5922" t="s">
        <v>55</v>
      </c>
    </row>
    <row r="5923" spans="1:24" x14ac:dyDescent="0.2">
      <c r="A5923">
        <v>47965</v>
      </c>
      <c r="B5923">
        <v>31051</v>
      </c>
      <c r="C5923" t="s">
        <v>111</v>
      </c>
      <c r="D5923" t="s">
        <v>28248</v>
      </c>
      <c r="E5923" t="s">
        <v>28249</v>
      </c>
      <c r="F5923" t="s">
        <v>28250</v>
      </c>
      <c r="H5923" t="s">
        <v>53</v>
      </c>
      <c r="I5923" t="s">
        <v>149</v>
      </c>
      <c r="J5923" s="18">
        <v>42499</v>
      </c>
      <c r="K5923" s="41" t="s">
        <v>33212</v>
      </c>
      <c r="L5923" s="42" t="s">
        <v>33213</v>
      </c>
      <c r="M5923" t="s">
        <v>33214</v>
      </c>
      <c r="N5923" t="s">
        <v>33215</v>
      </c>
      <c r="O5923" t="s">
        <v>92</v>
      </c>
      <c r="R5923" t="s">
        <v>33216</v>
      </c>
      <c r="S5923">
        <v>3</v>
      </c>
      <c r="T5923">
        <v>0</v>
      </c>
      <c r="W5923" t="s">
        <v>55</v>
      </c>
    </row>
    <row r="5924" spans="1:24" x14ac:dyDescent="0.2">
      <c r="A5924">
        <v>47967</v>
      </c>
      <c r="B5924">
        <v>31052</v>
      </c>
      <c r="C5924" t="s">
        <v>161</v>
      </c>
      <c r="D5924" t="s">
        <v>33217</v>
      </c>
      <c r="E5924" t="s">
        <v>33218</v>
      </c>
      <c r="F5924" t="s">
        <v>33219</v>
      </c>
      <c r="H5924" t="s">
        <v>107</v>
      </c>
      <c r="I5924" t="s">
        <v>33220</v>
      </c>
      <c r="J5924" s="18">
        <v>42499</v>
      </c>
      <c r="K5924" s="41" t="s">
        <v>32260</v>
      </c>
      <c r="L5924" s="42" t="s">
        <v>33071</v>
      </c>
      <c r="M5924" t="s">
        <v>33213</v>
      </c>
      <c r="N5924" t="s">
        <v>33215</v>
      </c>
      <c r="O5924" t="s">
        <v>33221</v>
      </c>
      <c r="R5924" t="s">
        <v>33042</v>
      </c>
      <c r="S5924">
        <v>2.95</v>
      </c>
      <c r="T5924">
        <v>0</v>
      </c>
      <c r="W5924" t="s">
        <v>55</v>
      </c>
    </row>
    <row r="5925" spans="1:24" x14ac:dyDescent="0.2">
      <c r="A5925">
        <v>47968</v>
      </c>
      <c r="B5925">
        <v>0</v>
      </c>
      <c r="C5925" t="s">
        <v>1482</v>
      </c>
      <c r="E5925" t="s">
        <v>32987</v>
      </c>
      <c r="F5925" t="s">
        <v>32988</v>
      </c>
      <c r="G5925" t="s">
        <v>56</v>
      </c>
      <c r="H5925" t="s">
        <v>4311</v>
      </c>
      <c r="I5925" t="s">
        <v>4312</v>
      </c>
      <c r="J5925" s="18">
        <v>42499</v>
      </c>
      <c r="K5925" s="41" t="s">
        <v>32989</v>
      </c>
      <c r="L5925" s="42" t="s">
        <v>32989</v>
      </c>
      <c r="P5925" t="s">
        <v>32990</v>
      </c>
      <c r="Q5925" s="40" t="s">
        <v>32990</v>
      </c>
      <c r="R5925" t="s">
        <v>32990</v>
      </c>
      <c r="S5925">
        <v>0.08</v>
      </c>
      <c r="T5925">
        <v>0</v>
      </c>
      <c r="U5925" t="s">
        <v>54</v>
      </c>
      <c r="W5925" t="s">
        <v>59</v>
      </c>
      <c r="X5925" t="s">
        <v>33222</v>
      </c>
    </row>
    <row r="5926" spans="1:24" x14ac:dyDescent="0.2">
      <c r="A5926">
        <v>47969</v>
      </c>
      <c r="B5926">
        <v>31065</v>
      </c>
      <c r="C5926" t="s">
        <v>3826</v>
      </c>
      <c r="D5926" t="s">
        <v>33223</v>
      </c>
      <c r="E5926" t="s">
        <v>33224</v>
      </c>
      <c r="F5926" t="s">
        <v>33225</v>
      </c>
      <c r="H5926" t="s">
        <v>63</v>
      </c>
      <c r="I5926" t="s">
        <v>1905</v>
      </c>
      <c r="J5926" s="18">
        <v>42499</v>
      </c>
      <c r="K5926" s="41" t="s">
        <v>31715</v>
      </c>
      <c r="L5926" s="42" t="s">
        <v>33226</v>
      </c>
      <c r="M5926" t="s">
        <v>33227</v>
      </c>
      <c r="R5926" t="s">
        <v>32603</v>
      </c>
      <c r="S5926">
        <v>19.68</v>
      </c>
      <c r="T5926">
        <v>1</v>
      </c>
      <c r="W5926" t="s">
        <v>55</v>
      </c>
    </row>
    <row r="5927" spans="1:24" x14ac:dyDescent="0.2">
      <c r="A5927">
        <v>47970</v>
      </c>
      <c r="B5927">
        <v>31005</v>
      </c>
      <c r="C5927" t="s">
        <v>114</v>
      </c>
      <c r="D5927" t="s">
        <v>33228</v>
      </c>
      <c r="E5927" t="s">
        <v>33229</v>
      </c>
      <c r="F5927" t="s">
        <v>33230</v>
      </c>
      <c r="I5927" t="s">
        <v>146</v>
      </c>
      <c r="J5927" s="18">
        <v>42499</v>
      </c>
      <c r="K5927" s="41" t="s">
        <v>33231</v>
      </c>
      <c r="L5927" s="42" t="s">
        <v>33231</v>
      </c>
      <c r="M5927" t="s">
        <v>33075</v>
      </c>
      <c r="N5927" t="s">
        <v>33232</v>
      </c>
      <c r="O5927" t="s">
        <v>33233</v>
      </c>
      <c r="P5927" t="s">
        <v>33234</v>
      </c>
      <c r="Q5927" s="40" t="s">
        <v>33025</v>
      </c>
      <c r="R5927" t="s">
        <v>31860</v>
      </c>
      <c r="S5927">
        <v>15.55</v>
      </c>
      <c r="T5927">
        <v>1</v>
      </c>
      <c r="W5927" t="s">
        <v>55</v>
      </c>
    </row>
    <row r="5928" spans="1:24" x14ac:dyDescent="0.2">
      <c r="A5928">
        <v>47972</v>
      </c>
      <c r="B5928">
        <v>31003</v>
      </c>
      <c r="C5928" t="s">
        <v>110</v>
      </c>
      <c r="D5928" t="s">
        <v>33235</v>
      </c>
      <c r="E5928" t="s">
        <v>33236</v>
      </c>
      <c r="F5928" t="s">
        <v>33237</v>
      </c>
      <c r="H5928" t="s">
        <v>100</v>
      </c>
      <c r="I5928" t="s">
        <v>142</v>
      </c>
      <c r="J5928" s="18">
        <v>42499</v>
      </c>
      <c r="K5928" s="41" t="s">
        <v>33238</v>
      </c>
      <c r="L5928" s="42" t="s">
        <v>33239</v>
      </c>
      <c r="M5928" t="s">
        <v>33240</v>
      </c>
      <c r="N5928" t="s">
        <v>33110</v>
      </c>
      <c r="O5928" t="s">
        <v>33241</v>
      </c>
      <c r="R5928" t="s">
        <v>32360</v>
      </c>
      <c r="S5928">
        <v>19.53</v>
      </c>
      <c r="T5928">
        <v>1</v>
      </c>
      <c r="W5928" t="s">
        <v>55</v>
      </c>
    </row>
    <row r="5929" spans="1:24" x14ac:dyDescent="0.2">
      <c r="A5929">
        <v>47973</v>
      </c>
      <c r="B5929">
        <v>31066</v>
      </c>
      <c r="C5929" t="s">
        <v>114</v>
      </c>
      <c r="D5929" t="s">
        <v>33242</v>
      </c>
      <c r="E5929" t="s">
        <v>33243</v>
      </c>
      <c r="F5929" t="s">
        <v>33244</v>
      </c>
      <c r="H5929" t="s">
        <v>64</v>
      </c>
      <c r="I5929" t="s">
        <v>988</v>
      </c>
      <c r="J5929" s="18">
        <v>42499</v>
      </c>
      <c r="K5929" s="41" t="s">
        <v>33111</v>
      </c>
      <c r="L5929" s="42" t="s">
        <v>33245</v>
      </c>
      <c r="M5929" t="s">
        <v>33246</v>
      </c>
      <c r="R5929" t="s">
        <v>32883</v>
      </c>
      <c r="S5929">
        <v>0.82</v>
      </c>
      <c r="T5929">
        <v>0</v>
      </c>
      <c r="W5929" t="s">
        <v>55</v>
      </c>
    </row>
    <row r="5930" spans="1:24" x14ac:dyDescent="0.2">
      <c r="A5930">
        <v>47974</v>
      </c>
      <c r="B5930">
        <v>31061</v>
      </c>
      <c r="C5930" t="s">
        <v>114</v>
      </c>
      <c r="D5930" t="s">
        <v>33247</v>
      </c>
      <c r="E5930" t="s">
        <v>4928</v>
      </c>
      <c r="F5930" t="s">
        <v>4929</v>
      </c>
      <c r="H5930" t="s">
        <v>53</v>
      </c>
      <c r="I5930" t="s">
        <v>136</v>
      </c>
      <c r="J5930" s="18">
        <v>42499</v>
      </c>
      <c r="K5930" s="41" t="s">
        <v>33071</v>
      </c>
      <c r="L5930" s="42" t="s">
        <v>33069</v>
      </c>
      <c r="M5930" t="s">
        <v>33248</v>
      </c>
      <c r="R5930" t="s">
        <v>33249</v>
      </c>
      <c r="S5930">
        <v>2.4700000000000002</v>
      </c>
      <c r="T5930">
        <v>0</v>
      </c>
      <c r="W5930" t="s">
        <v>55</v>
      </c>
    </row>
    <row r="5931" spans="1:24" x14ac:dyDescent="0.2">
      <c r="A5931">
        <v>47975</v>
      </c>
      <c r="B5931">
        <v>31008</v>
      </c>
      <c r="C5931" t="s">
        <v>110</v>
      </c>
      <c r="D5931" t="s">
        <v>18224</v>
      </c>
      <c r="E5931" t="s">
        <v>18225</v>
      </c>
      <c r="F5931" t="s">
        <v>18226</v>
      </c>
      <c r="H5931" t="s">
        <v>104</v>
      </c>
      <c r="I5931" t="s">
        <v>3616</v>
      </c>
      <c r="J5931" s="18">
        <v>42499</v>
      </c>
      <c r="K5931" s="41" t="s">
        <v>33250</v>
      </c>
      <c r="L5931" s="42" t="s">
        <v>33251</v>
      </c>
      <c r="M5931" t="s">
        <v>33252</v>
      </c>
      <c r="N5931" t="s">
        <v>33253</v>
      </c>
      <c r="O5931" t="s">
        <v>33254</v>
      </c>
      <c r="R5931" t="s">
        <v>33255</v>
      </c>
      <c r="S5931">
        <v>18.8</v>
      </c>
      <c r="T5931">
        <v>1</v>
      </c>
      <c r="W5931" t="s">
        <v>55</v>
      </c>
    </row>
    <row r="5932" spans="1:24" x14ac:dyDescent="0.2">
      <c r="A5932">
        <v>47976</v>
      </c>
      <c r="B5932">
        <v>31006</v>
      </c>
      <c r="C5932" t="s">
        <v>113</v>
      </c>
      <c r="D5932" t="s">
        <v>33256</v>
      </c>
      <c r="E5932" t="s">
        <v>27564</v>
      </c>
      <c r="F5932" t="s">
        <v>27565</v>
      </c>
      <c r="H5932" t="s">
        <v>60</v>
      </c>
      <c r="I5932" t="s">
        <v>125</v>
      </c>
      <c r="J5932" s="18">
        <v>42499</v>
      </c>
      <c r="K5932" s="41" t="s">
        <v>32224</v>
      </c>
      <c r="L5932" s="42" t="s">
        <v>33257</v>
      </c>
      <c r="M5932" t="s">
        <v>33258</v>
      </c>
      <c r="R5932" t="s">
        <v>33259</v>
      </c>
      <c r="S5932">
        <v>19.079999999999998</v>
      </c>
      <c r="T5932">
        <v>1</v>
      </c>
      <c r="W5932" t="s">
        <v>55</v>
      </c>
    </row>
    <row r="5933" spans="1:24" x14ac:dyDescent="0.2">
      <c r="A5933">
        <v>47977</v>
      </c>
      <c r="B5933">
        <v>31009</v>
      </c>
      <c r="C5933" t="s">
        <v>113</v>
      </c>
      <c r="D5933" t="s">
        <v>33260</v>
      </c>
      <c r="E5933" t="s">
        <v>32009</v>
      </c>
      <c r="F5933" t="s">
        <v>32010</v>
      </c>
      <c r="H5933" t="s">
        <v>73</v>
      </c>
      <c r="I5933" t="s">
        <v>3130</v>
      </c>
      <c r="J5933" s="18">
        <v>42499</v>
      </c>
      <c r="K5933" s="41" t="s">
        <v>33261</v>
      </c>
      <c r="L5933" s="42" t="s">
        <v>33262</v>
      </c>
      <c r="M5933" t="s">
        <v>33263</v>
      </c>
      <c r="R5933" t="s">
        <v>32733</v>
      </c>
      <c r="S5933">
        <v>18.600000000000001</v>
      </c>
      <c r="T5933">
        <v>1</v>
      </c>
      <c r="W5933" t="s">
        <v>55</v>
      </c>
    </row>
    <row r="5934" spans="1:24" x14ac:dyDescent="0.2">
      <c r="A5934">
        <v>47978</v>
      </c>
      <c r="B5934">
        <v>31007</v>
      </c>
      <c r="C5934" t="s">
        <v>112</v>
      </c>
      <c r="D5934" t="s">
        <v>1996</v>
      </c>
      <c r="E5934" t="s">
        <v>1997</v>
      </c>
      <c r="F5934" t="s">
        <v>1998</v>
      </c>
      <c r="H5934" t="s">
        <v>105</v>
      </c>
      <c r="I5934" t="s">
        <v>141</v>
      </c>
      <c r="J5934" s="18">
        <v>42499</v>
      </c>
      <c r="K5934" s="41" t="s">
        <v>32475</v>
      </c>
      <c r="L5934" s="42" t="s">
        <v>33264</v>
      </c>
      <c r="M5934" t="s">
        <v>33251</v>
      </c>
      <c r="N5934" t="s">
        <v>32360</v>
      </c>
      <c r="O5934" t="s">
        <v>33265</v>
      </c>
      <c r="R5934" t="s">
        <v>33266</v>
      </c>
      <c r="S5934">
        <v>18.82</v>
      </c>
      <c r="T5934">
        <v>1</v>
      </c>
      <c r="W5934" t="s">
        <v>55</v>
      </c>
    </row>
    <row r="5935" spans="1:24" x14ac:dyDescent="0.2">
      <c r="A5935">
        <v>47979</v>
      </c>
      <c r="B5935">
        <v>31010</v>
      </c>
      <c r="C5935" t="s">
        <v>112</v>
      </c>
      <c r="D5935" t="s">
        <v>1488</v>
      </c>
      <c r="E5935" t="s">
        <v>1489</v>
      </c>
      <c r="F5935" t="s">
        <v>1490</v>
      </c>
      <c r="H5935" t="s">
        <v>74</v>
      </c>
      <c r="I5935" t="s">
        <v>736</v>
      </c>
      <c r="J5935" s="18">
        <v>42499</v>
      </c>
      <c r="K5935" s="41" t="s">
        <v>33267</v>
      </c>
      <c r="L5935" s="42" t="s">
        <v>33268</v>
      </c>
      <c r="M5935" t="s">
        <v>33268</v>
      </c>
      <c r="R5935" t="s">
        <v>30911</v>
      </c>
      <c r="S5935">
        <v>18.53</v>
      </c>
      <c r="T5935">
        <v>1</v>
      </c>
      <c r="W5935" t="s">
        <v>55</v>
      </c>
    </row>
    <row r="5936" spans="1:24" x14ac:dyDescent="0.2">
      <c r="A5936">
        <v>47980</v>
      </c>
      <c r="B5936">
        <v>31011</v>
      </c>
      <c r="C5936" t="s">
        <v>112</v>
      </c>
      <c r="D5936" t="s">
        <v>33269</v>
      </c>
      <c r="E5936" t="s">
        <v>33270</v>
      </c>
      <c r="F5936" t="s">
        <v>33271</v>
      </c>
      <c r="H5936" t="s">
        <v>106</v>
      </c>
      <c r="I5936" t="s">
        <v>155</v>
      </c>
      <c r="J5936" s="18">
        <v>42499</v>
      </c>
      <c r="K5936" s="41" t="s">
        <v>32654</v>
      </c>
      <c r="L5936" s="42" t="s">
        <v>33209</v>
      </c>
      <c r="M5936" t="s">
        <v>33163</v>
      </c>
      <c r="R5936" t="s">
        <v>32603</v>
      </c>
      <c r="S5936">
        <v>18.32</v>
      </c>
      <c r="T5936">
        <v>1</v>
      </c>
      <c r="W5936" t="s">
        <v>55</v>
      </c>
    </row>
    <row r="5937" spans="1:24" x14ac:dyDescent="0.2">
      <c r="A5937">
        <v>47981</v>
      </c>
      <c r="B5937">
        <v>31012</v>
      </c>
      <c r="C5937" t="s">
        <v>110</v>
      </c>
      <c r="D5937" t="s">
        <v>33272</v>
      </c>
      <c r="E5937" t="s">
        <v>33273</v>
      </c>
      <c r="F5937" t="s">
        <v>33274</v>
      </c>
      <c r="G5937" t="s">
        <v>56</v>
      </c>
      <c r="H5937" t="s">
        <v>53</v>
      </c>
      <c r="I5937" t="s">
        <v>146</v>
      </c>
      <c r="J5937" s="18">
        <v>42499</v>
      </c>
      <c r="K5937" s="41" t="s">
        <v>33275</v>
      </c>
      <c r="L5937" s="42" t="s">
        <v>33276</v>
      </c>
      <c r="M5937" t="s">
        <v>33277</v>
      </c>
      <c r="N5937" t="s">
        <v>33033</v>
      </c>
      <c r="O5937" t="s">
        <v>33278</v>
      </c>
      <c r="P5937" t="s">
        <v>33279</v>
      </c>
      <c r="Q5937" s="40" t="s">
        <v>33279</v>
      </c>
      <c r="R5937" t="s">
        <v>33280</v>
      </c>
      <c r="S5937">
        <v>0.8</v>
      </c>
      <c r="T5937">
        <v>0</v>
      </c>
      <c r="U5937" t="s">
        <v>58</v>
      </c>
      <c r="W5937" t="s">
        <v>59</v>
      </c>
      <c r="X5937" t="s">
        <v>33281</v>
      </c>
    </row>
    <row r="5938" spans="1:24" x14ac:dyDescent="0.2">
      <c r="A5938">
        <v>47982</v>
      </c>
      <c r="B5938">
        <v>4340</v>
      </c>
      <c r="C5938" t="s">
        <v>113</v>
      </c>
      <c r="D5938" t="s">
        <v>33282</v>
      </c>
      <c r="E5938" t="s">
        <v>33283</v>
      </c>
      <c r="F5938" t="s">
        <v>33284</v>
      </c>
      <c r="H5938" t="s">
        <v>1497</v>
      </c>
      <c r="I5938" t="s">
        <v>14332</v>
      </c>
      <c r="J5938" s="18">
        <v>42499</v>
      </c>
      <c r="K5938" s="41" t="s">
        <v>33285</v>
      </c>
      <c r="L5938" s="42" t="s">
        <v>33286</v>
      </c>
      <c r="M5938" t="s">
        <v>33286</v>
      </c>
      <c r="R5938" t="s">
        <v>32733</v>
      </c>
      <c r="S5938">
        <v>18.18</v>
      </c>
      <c r="T5938">
        <v>1</v>
      </c>
      <c r="W5938" t="s">
        <v>55</v>
      </c>
    </row>
    <row r="5939" spans="1:24" x14ac:dyDescent="0.2">
      <c r="A5939">
        <v>47983</v>
      </c>
      <c r="B5939">
        <v>31013</v>
      </c>
      <c r="C5939" t="s">
        <v>112</v>
      </c>
      <c r="D5939" t="s">
        <v>32897</v>
      </c>
      <c r="E5939" t="s">
        <v>32898</v>
      </c>
      <c r="F5939" t="s">
        <v>32899</v>
      </c>
      <c r="H5939" t="s">
        <v>53</v>
      </c>
      <c r="I5939" t="s">
        <v>146</v>
      </c>
      <c r="J5939" s="18">
        <v>42499</v>
      </c>
      <c r="K5939" s="41" t="s">
        <v>32616</v>
      </c>
      <c r="L5939" s="42" t="s">
        <v>33287</v>
      </c>
      <c r="M5939" t="s">
        <v>33288</v>
      </c>
      <c r="N5939" t="s">
        <v>33001</v>
      </c>
      <c r="O5939" t="s">
        <v>92</v>
      </c>
      <c r="R5939" t="s">
        <v>33266</v>
      </c>
      <c r="S5939">
        <v>18.079999999999998</v>
      </c>
      <c r="T5939">
        <v>1</v>
      </c>
      <c r="W5939" t="s">
        <v>55</v>
      </c>
    </row>
    <row r="5940" spans="1:24" x14ac:dyDescent="0.2">
      <c r="A5940">
        <v>47985</v>
      </c>
      <c r="B5940">
        <v>31015</v>
      </c>
      <c r="C5940" t="s">
        <v>113</v>
      </c>
      <c r="D5940" t="s">
        <v>20768</v>
      </c>
      <c r="E5940" t="s">
        <v>20769</v>
      </c>
      <c r="F5940" t="s">
        <v>20770</v>
      </c>
      <c r="H5940" t="s">
        <v>63</v>
      </c>
      <c r="I5940" t="s">
        <v>1905</v>
      </c>
      <c r="J5940" s="18">
        <v>42499</v>
      </c>
      <c r="K5940" s="41" t="s">
        <v>33289</v>
      </c>
      <c r="L5940" s="42" t="s">
        <v>33290</v>
      </c>
      <c r="M5940" t="s">
        <v>33288</v>
      </c>
      <c r="N5940" t="s">
        <v>33291</v>
      </c>
      <c r="O5940" t="s">
        <v>33292</v>
      </c>
      <c r="R5940" t="s">
        <v>33259</v>
      </c>
      <c r="S5940">
        <v>17.97</v>
      </c>
      <c r="T5940">
        <v>1</v>
      </c>
      <c r="W5940" t="s">
        <v>55</v>
      </c>
    </row>
    <row r="5941" spans="1:24" x14ac:dyDescent="0.2">
      <c r="A5941">
        <v>47986</v>
      </c>
      <c r="B5941">
        <v>31014</v>
      </c>
      <c r="C5941" t="s">
        <v>110</v>
      </c>
      <c r="D5941" t="s">
        <v>1613</v>
      </c>
      <c r="E5941" t="s">
        <v>1614</v>
      </c>
      <c r="F5941" t="s">
        <v>1615</v>
      </c>
      <c r="H5941" t="s">
        <v>67</v>
      </c>
      <c r="I5941" t="s">
        <v>1616</v>
      </c>
      <c r="J5941" s="18">
        <v>42499</v>
      </c>
      <c r="K5941" s="41" t="s">
        <v>33250</v>
      </c>
      <c r="L5941" s="42" t="s">
        <v>33293</v>
      </c>
      <c r="M5941" t="s">
        <v>33288</v>
      </c>
      <c r="N5941" t="s">
        <v>33100</v>
      </c>
      <c r="O5941" t="s">
        <v>33028</v>
      </c>
      <c r="R5941" t="s">
        <v>32342</v>
      </c>
      <c r="S5941">
        <v>17.93</v>
      </c>
      <c r="T5941">
        <v>1</v>
      </c>
      <c r="W5941" t="s">
        <v>55</v>
      </c>
    </row>
    <row r="5942" spans="1:24" x14ac:dyDescent="0.2">
      <c r="A5942">
        <v>47987</v>
      </c>
      <c r="B5942">
        <v>31056</v>
      </c>
      <c r="C5942" t="s">
        <v>109</v>
      </c>
      <c r="D5942" t="s">
        <v>4726</v>
      </c>
      <c r="E5942" t="s">
        <v>4727</v>
      </c>
      <c r="F5942" t="s">
        <v>4728</v>
      </c>
      <c r="H5942" t="s">
        <v>105</v>
      </c>
      <c r="I5942" t="s">
        <v>159</v>
      </c>
      <c r="J5942" s="18">
        <v>42499</v>
      </c>
      <c r="K5942" s="41" t="s">
        <v>33212</v>
      </c>
      <c r="L5942" s="42" t="s">
        <v>33006</v>
      </c>
      <c r="M5942" t="s">
        <v>33294</v>
      </c>
      <c r="N5942" t="s">
        <v>33022</v>
      </c>
      <c r="O5942" t="s">
        <v>33295</v>
      </c>
      <c r="P5942" t="s">
        <v>33140</v>
      </c>
      <c r="Q5942" s="40" t="s">
        <v>33296</v>
      </c>
      <c r="R5942" t="s">
        <v>33027</v>
      </c>
      <c r="S5942">
        <v>2.5299999999999998</v>
      </c>
      <c r="T5942">
        <v>0</v>
      </c>
      <c r="W5942" t="s">
        <v>55</v>
      </c>
    </row>
    <row r="5943" spans="1:24" x14ac:dyDescent="0.2">
      <c r="A5943">
        <v>47988</v>
      </c>
      <c r="B5943">
        <v>31019</v>
      </c>
      <c r="C5943" t="s">
        <v>3826</v>
      </c>
      <c r="D5943" t="s">
        <v>32650</v>
      </c>
      <c r="E5943" t="s">
        <v>32651</v>
      </c>
      <c r="F5943" t="s">
        <v>32652</v>
      </c>
      <c r="H5943" t="s">
        <v>105</v>
      </c>
      <c r="I5943" t="s">
        <v>141</v>
      </c>
      <c r="J5943" s="18">
        <v>42499</v>
      </c>
      <c r="K5943" s="41" t="s">
        <v>32655</v>
      </c>
      <c r="L5943" s="42" t="s">
        <v>33297</v>
      </c>
      <c r="M5943" t="s">
        <v>33298</v>
      </c>
      <c r="R5943" t="s">
        <v>33299</v>
      </c>
      <c r="S5943">
        <v>17.57</v>
      </c>
      <c r="T5943">
        <v>1</v>
      </c>
      <c r="W5943" t="s">
        <v>55</v>
      </c>
    </row>
    <row r="5944" spans="1:24" x14ac:dyDescent="0.2">
      <c r="A5944">
        <v>47989</v>
      </c>
      <c r="B5944">
        <v>31018</v>
      </c>
      <c r="C5944" t="s">
        <v>112</v>
      </c>
      <c r="D5944" t="s">
        <v>33300</v>
      </c>
      <c r="E5944" t="s">
        <v>32857</v>
      </c>
      <c r="F5944" t="s">
        <v>32858</v>
      </c>
      <c r="H5944" t="s">
        <v>254</v>
      </c>
      <c r="I5944" t="s">
        <v>8637</v>
      </c>
      <c r="J5944" s="18">
        <v>42499</v>
      </c>
      <c r="K5944" s="41" t="s">
        <v>32859</v>
      </c>
      <c r="L5944" s="42" t="s">
        <v>33301</v>
      </c>
      <c r="M5944" t="s">
        <v>33301</v>
      </c>
      <c r="R5944" t="s">
        <v>32603</v>
      </c>
      <c r="S5944">
        <v>17.579999999999998</v>
      </c>
      <c r="T5944">
        <v>1</v>
      </c>
      <c r="W5944" t="s">
        <v>55</v>
      </c>
    </row>
    <row r="5945" spans="1:24" x14ac:dyDescent="0.2">
      <c r="A5945">
        <v>47990</v>
      </c>
      <c r="B5945">
        <v>31017</v>
      </c>
      <c r="C5945" t="s">
        <v>113</v>
      </c>
      <c r="D5945" t="s">
        <v>33302</v>
      </c>
      <c r="E5945" t="s">
        <v>33303</v>
      </c>
      <c r="F5945" t="s">
        <v>33304</v>
      </c>
      <c r="H5945" t="s">
        <v>76</v>
      </c>
      <c r="I5945" t="s">
        <v>7061</v>
      </c>
      <c r="J5945" s="18">
        <v>42499</v>
      </c>
      <c r="K5945" s="41" t="s">
        <v>32422</v>
      </c>
      <c r="L5945" s="42" t="s">
        <v>33305</v>
      </c>
      <c r="M5945" t="s">
        <v>33306</v>
      </c>
      <c r="R5945" t="s">
        <v>32733</v>
      </c>
      <c r="S5945">
        <v>17.649999999999999</v>
      </c>
      <c r="T5945">
        <v>1</v>
      </c>
      <c r="W5945" t="s">
        <v>55</v>
      </c>
    </row>
    <row r="5946" spans="1:24" x14ac:dyDescent="0.2">
      <c r="A5946">
        <v>47991</v>
      </c>
      <c r="B5946">
        <v>31020</v>
      </c>
      <c r="C5946" t="s">
        <v>113</v>
      </c>
      <c r="D5946" t="s">
        <v>11806</v>
      </c>
      <c r="E5946" t="s">
        <v>11807</v>
      </c>
      <c r="F5946" t="s">
        <v>11808</v>
      </c>
      <c r="H5946" t="s">
        <v>69</v>
      </c>
      <c r="I5946" t="s">
        <v>127</v>
      </c>
      <c r="J5946" s="18">
        <v>42499</v>
      </c>
      <c r="K5946" s="41" t="s">
        <v>33267</v>
      </c>
      <c r="L5946" s="42" t="s">
        <v>33307</v>
      </c>
      <c r="M5946" t="s">
        <v>33308</v>
      </c>
      <c r="N5946" t="s">
        <v>33309</v>
      </c>
      <c r="O5946" t="s">
        <v>33110</v>
      </c>
      <c r="R5946" t="s">
        <v>33259</v>
      </c>
      <c r="S5946">
        <v>17.27</v>
      </c>
      <c r="T5946">
        <v>1</v>
      </c>
      <c r="W5946" t="s">
        <v>55</v>
      </c>
    </row>
    <row r="5947" spans="1:24" x14ac:dyDescent="0.2">
      <c r="A5947">
        <v>47992</v>
      </c>
      <c r="B5947">
        <v>31047</v>
      </c>
      <c r="C5947" t="s">
        <v>161</v>
      </c>
      <c r="D5947" t="s">
        <v>20759</v>
      </c>
      <c r="E5947" t="s">
        <v>20760</v>
      </c>
      <c r="F5947" t="s">
        <v>20761</v>
      </c>
      <c r="H5947" t="s">
        <v>867</v>
      </c>
      <c r="I5947" t="s">
        <v>6903</v>
      </c>
      <c r="J5947" s="18">
        <v>42499</v>
      </c>
      <c r="K5947" s="41" t="s">
        <v>33122</v>
      </c>
      <c r="L5947" s="42" t="s">
        <v>33066</v>
      </c>
      <c r="M5947" t="s">
        <v>33179</v>
      </c>
      <c r="N5947" t="s">
        <v>33061</v>
      </c>
      <c r="O5947" t="s">
        <v>33097</v>
      </c>
      <c r="R5947" t="s">
        <v>33104</v>
      </c>
      <c r="S5947">
        <v>3.4</v>
      </c>
      <c r="T5947">
        <v>0</v>
      </c>
      <c r="W5947" t="s">
        <v>55</v>
      </c>
    </row>
    <row r="5948" spans="1:24" x14ac:dyDescent="0.2">
      <c r="A5948">
        <v>47993</v>
      </c>
      <c r="B5948">
        <v>31022</v>
      </c>
      <c r="C5948" t="s">
        <v>112</v>
      </c>
      <c r="D5948" t="s">
        <v>13157</v>
      </c>
      <c r="E5948" t="s">
        <v>12675</v>
      </c>
      <c r="F5948" t="s">
        <v>12676</v>
      </c>
      <c r="H5948" t="s">
        <v>1497</v>
      </c>
      <c r="I5948" t="s">
        <v>3661</v>
      </c>
      <c r="J5948" s="18">
        <v>42499</v>
      </c>
      <c r="K5948" s="41" t="s">
        <v>32635</v>
      </c>
      <c r="L5948" s="42" t="s">
        <v>33310</v>
      </c>
      <c r="M5948" t="s">
        <v>33311</v>
      </c>
      <c r="R5948" t="s">
        <v>32603</v>
      </c>
      <c r="S5948">
        <v>17.18</v>
      </c>
      <c r="T5948">
        <v>1</v>
      </c>
      <c r="W5948" t="s">
        <v>55</v>
      </c>
    </row>
    <row r="5949" spans="1:24" x14ac:dyDescent="0.2">
      <c r="A5949">
        <v>47994</v>
      </c>
      <c r="B5949">
        <v>31021</v>
      </c>
      <c r="C5949" t="s">
        <v>112</v>
      </c>
      <c r="D5949" t="s">
        <v>33312</v>
      </c>
      <c r="E5949" t="s">
        <v>33313</v>
      </c>
      <c r="F5949" t="s">
        <v>33314</v>
      </c>
      <c r="H5949" t="s">
        <v>79</v>
      </c>
      <c r="I5949" t="s">
        <v>160</v>
      </c>
      <c r="J5949" s="18">
        <v>42499</v>
      </c>
      <c r="K5949" s="41" t="s">
        <v>32486</v>
      </c>
      <c r="L5949" s="42" t="s">
        <v>33310</v>
      </c>
      <c r="M5949" t="s">
        <v>33310</v>
      </c>
      <c r="N5949" t="s">
        <v>33315</v>
      </c>
      <c r="O5949" t="s">
        <v>92</v>
      </c>
      <c r="R5949" t="s">
        <v>32603</v>
      </c>
      <c r="S5949">
        <v>17.18</v>
      </c>
      <c r="T5949">
        <v>1</v>
      </c>
      <c r="W5949" t="s">
        <v>55</v>
      </c>
    </row>
    <row r="5950" spans="1:24" x14ac:dyDescent="0.2">
      <c r="A5950">
        <v>47995</v>
      </c>
      <c r="B5950">
        <v>31023</v>
      </c>
      <c r="C5950" t="s">
        <v>110</v>
      </c>
      <c r="D5950" t="s">
        <v>8893</v>
      </c>
      <c r="E5950" t="s">
        <v>8894</v>
      </c>
      <c r="F5950" t="s">
        <v>8895</v>
      </c>
      <c r="H5950" t="s">
        <v>74</v>
      </c>
      <c r="I5950" t="s">
        <v>736</v>
      </c>
      <c r="J5950" s="18">
        <v>42499</v>
      </c>
      <c r="K5950" s="41" t="s">
        <v>32349</v>
      </c>
      <c r="L5950" s="42" t="s">
        <v>33316</v>
      </c>
      <c r="M5950" t="s">
        <v>33317</v>
      </c>
      <c r="N5950" t="s">
        <v>33318</v>
      </c>
      <c r="O5950" t="s">
        <v>33319</v>
      </c>
      <c r="R5950" t="s">
        <v>31860</v>
      </c>
      <c r="S5950">
        <v>16.73</v>
      </c>
      <c r="T5950">
        <v>1</v>
      </c>
      <c r="W5950" t="s">
        <v>55</v>
      </c>
    </row>
    <row r="5951" spans="1:24" x14ac:dyDescent="0.2">
      <c r="A5951">
        <v>47996</v>
      </c>
      <c r="B5951">
        <v>4341</v>
      </c>
      <c r="C5951" t="s">
        <v>113</v>
      </c>
      <c r="D5951" t="s">
        <v>33320</v>
      </c>
      <c r="E5951" t="s">
        <v>33321</v>
      </c>
      <c r="F5951" t="s">
        <v>33322</v>
      </c>
      <c r="H5951" t="s">
        <v>57</v>
      </c>
      <c r="I5951" t="s">
        <v>97</v>
      </c>
      <c r="J5951" s="18">
        <v>42499</v>
      </c>
      <c r="K5951" s="41" t="s">
        <v>33323</v>
      </c>
      <c r="L5951" s="42" t="s">
        <v>33317</v>
      </c>
      <c r="M5951" t="s">
        <v>33317</v>
      </c>
      <c r="N5951" t="s">
        <v>33324</v>
      </c>
      <c r="O5951" t="s">
        <v>33291</v>
      </c>
      <c r="R5951" t="s">
        <v>33325</v>
      </c>
      <c r="S5951">
        <v>16.87</v>
      </c>
      <c r="T5951">
        <v>1</v>
      </c>
      <c r="W5951" t="s">
        <v>55</v>
      </c>
    </row>
    <row r="5952" spans="1:24" x14ac:dyDescent="0.2">
      <c r="A5952">
        <v>47997</v>
      </c>
      <c r="B5952">
        <v>31024</v>
      </c>
      <c r="C5952" t="s">
        <v>19826</v>
      </c>
      <c r="D5952" t="s">
        <v>22713</v>
      </c>
      <c r="E5952" t="s">
        <v>22714</v>
      </c>
      <c r="F5952" t="s">
        <v>22715</v>
      </c>
      <c r="H5952" t="s">
        <v>10106</v>
      </c>
      <c r="I5952" t="s">
        <v>10107</v>
      </c>
      <c r="J5952" s="18">
        <v>42499</v>
      </c>
      <c r="K5952" s="41" t="s">
        <v>33035</v>
      </c>
      <c r="L5952" s="42" t="s">
        <v>33326</v>
      </c>
      <c r="M5952" t="s">
        <v>33327</v>
      </c>
      <c r="R5952" t="s">
        <v>31809</v>
      </c>
      <c r="S5952">
        <v>16.55</v>
      </c>
      <c r="T5952">
        <v>1</v>
      </c>
      <c r="W5952" t="s">
        <v>55</v>
      </c>
    </row>
    <row r="5953" spans="1:23" x14ac:dyDescent="0.2">
      <c r="A5953">
        <v>47998</v>
      </c>
      <c r="B5953">
        <v>31025</v>
      </c>
      <c r="C5953" t="s">
        <v>113</v>
      </c>
      <c r="D5953" t="s">
        <v>22914</v>
      </c>
      <c r="E5953" t="s">
        <v>22915</v>
      </c>
      <c r="F5953" t="s">
        <v>22916</v>
      </c>
      <c r="H5953" t="s">
        <v>63</v>
      </c>
      <c r="I5953" t="s">
        <v>139</v>
      </c>
      <c r="J5953" s="18">
        <v>42499</v>
      </c>
      <c r="K5953" s="41" t="s">
        <v>33328</v>
      </c>
      <c r="L5953" s="42" t="s">
        <v>33329</v>
      </c>
      <c r="M5953" t="s">
        <v>33330</v>
      </c>
      <c r="R5953" t="s">
        <v>32733</v>
      </c>
      <c r="S5953">
        <v>16.350000000000001</v>
      </c>
      <c r="T5953">
        <v>1</v>
      </c>
      <c r="W5953" t="s">
        <v>55</v>
      </c>
    </row>
    <row r="5954" spans="1:23" x14ac:dyDescent="0.2">
      <c r="A5954">
        <v>47999</v>
      </c>
      <c r="B5954">
        <v>31050</v>
      </c>
      <c r="C5954" t="s">
        <v>110</v>
      </c>
      <c r="D5954" t="s">
        <v>33331</v>
      </c>
      <c r="E5954" t="s">
        <v>29147</v>
      </c>
      <c r="F5954" t="s">
        <v>29148</v>
      </c>
      <c r="H5954" t="s">
        <v>53</v>
      </c>
      <c r="I5954" t="s">
        <v>146</v>
      </c>
      <c r="J5954" s="18">
        <v>42499</v>
      </c>
      <c r="K5954" s="41" t="s">
        <v>32495</v>
      </c>
      <c r="L5954" s="42" t="s">
        <v>33332</v>
      </c>
      <c r="M5954" t="s">
        <v>33332</v>
      </c>
      <c r="N5954" t="s">
        <v>33208</v>
      </c>
      <c r="O5954" t="s">
        <v>92</v>
      </c>
      <c r="R5954" t="s">
        <v>33104</v>
      </c>
      <c r="S5954">
        <v>3.07</v>
      </c>
      <c r="T5954">
        <v>0</v>
      </c>
      <c r="W5954" t="s">
        <v>55</v>
      </c>
    </row>
    <row r="5955" spans="1:23" x14ac:dyDescent="0.2">
      <c r="A5955">
        <v>48001</v>
      </c>
      <c r="B5955">
        <v>31039</v>
      </c>
      <c r="C5955" t="s">
        <v>19826</v>
      </c>
      <c r="D5955" t="s">
        <v>33333</v>
      </c>
      <c r="E5955" t="s">
        <v>33334</v>
      </c>
      <c r="F5955" t="s">
        <v>33335</v>
      </c>
      <c r="H5955" t="s">
        <v>63</v>
      </c>
      <c r="I5955" t="s">
        <v>7785</v>
      </c>
      <c r="J5955" s="18">
        <v>42500</v>
      </c>
      <c r="K5955" s="41" t="s">
        <v>33336</v>
      </c>
      <c r="L5955" s="42" t="s">
        <v>33337</v>
      </c>
      <c r="M5955" t="s">
        <v>33080</v>
      </c>
      <c r="N5955" t="s">
        <v>33338</v>
      </c>
      <c r="O5955" t="s">
        <v>33265</v>
      </c>
      <c r="R5955" t="s">
        <v>33339</v>
      </c>
      <c r="S5955">
        <v>4.05</v>
      </c>
      <c r="T5955">
        <v>0</v>
      </c>
      <c r="W5955" t="s">
        <v>55</v>
      </c>
    </row>
    <row r="5956" spans="1:23" x14ac:dyDescent="0.2">
      <c r="A5956">
        <v>48002</v>
      </c>
      <c r="B5956">
        <v>31035</v>
      </c>
      <c r="C5956" t="s">
        <v>109</v>
      </c>
      <c r="D5956" t="s">
        <v>33340</v>
      </c>
      <c r="E5956" t="s">
        <v>33341</v>
      </c>
      <c r="F5956" t="s">
        <v>33342</v>
      </c>
      <c r="H5956" t="s">
        <v>74</v>
      </c>
      <c r="I5956" t="s">
        <v>15667</v>
      </c>
      <c r="J5956" s="18">
        <v>42500</v>
      </c>
      <c r="K5956" s="41" t="s">
        <v>33035</v>
      </c>
      <c r="L5956" s="42" t="s">
        <v>33343</v>
      </c>
      <c r="M5956" t="s">
        <v>33143</v>
      </c>
      <c r="R5956" t="s">
        <v>33344</v>
      </c>
      <c r="S5956">
        <v>4.32</v>
      </c>
      <c r="T5956">
        <v>0</v>
      </c>
      <c r="W5956" t="s">
        <v>55</v>
      </c>
    </row>
    <row r="5957" spans="1:23" x14ac:dyDescent="0.2">
      <c r="A5957">
        <v>48004</v>
      </c>
      <c r="B5957">
        <v>31032</v>
      </c>
      <c r="C5957" t="s">
        <v>109</v>
      </c>
      <c r="D5957" t="s">
        <v>13936</v>
      </c>
      <c r="E5957" t="s">
        <v>13937</v>
      </c>
      <c r="F5957" t="s">
        <v>13938</v>
      </c>
      <c r="H5957" t="s">
        <v>13939</v>
      </c>
      <c r="I5957" t="s">
        <v>13940</v>
      </c>
      <c r="J5957" s="18">
        <v>42500</v>
      </c>
      <c r="K5957" s="41" t="s">
        <v>33086</v>
      </c>
      <c r="L5957" s="42" t="s">
        <v>33345</v>
      </c>
      <c r="M5957" t="s">
        <v>33346</v>
      </c>
      <c r="N5957" t="s">
        <v>33347</v>
      </c>
      <c r="O5957" t="s">
        <v>32360</v>
      </c>
      <c r="P5957" t="s">
        <v>33110</v>
      </c>
      <c r="Q5957" s="40" t="s">
        <v>33110</v>
      </c>
      <c r="R5957" t="s">
        <v>31860</v>
      </c>
      <c r="S5957">
        <v>2.6</v>
      </c>
      <c r="T5957">
        <v>0</v>
      </c>
      <c r="W5957" t="s">
        <v>55</v>
      </c>
    </row>
    <row r="5958" spans="1:23" x14ac:dyDescent="0.2">
      <c r="A5958">
        <v>48005</v>
      </c>
      <c r="B5958">
        <v>31034</v>
      </c>
      <c r="C5958" t="s">
        <v>110</v>
      </c>
      <c r="D5958" t="s">
        <v>4332</v>
      </c>
      <c r="E5958" t="s">
        <v>4333</v>
      </c>
      <c r="F5958" t="s">
        <v>4334</v>
      </c>
      <c r="H5958" t="s">
        <v>57</v>
      </c>
      <c r="I5958" t="s">
        <v>4335</v>
      </c>
      <c r="J5958" s="18">
        <v>42500</v>
      </c>
      <c r="K5958" s="41" t="s">
        <v>33086</v>
      </c>
      <c r="L5958" s="42" t="s">
        <v>33343</v>
      </c>
      <c r="M5958" t="s">
        <v>33038</v>
      </c>
      <c r="N5958" t="s">
        <v>33067</v>
      </c>
      <c r="O5958" t="s">
        <v>33348</v>
      </c>
      <c r="R5958" t="s">
        <v>33104</v>
      </c>
      <c r="S5958">
        <v>4.32</v>
      </c>
      <c r="T5958">
        <v>0</v>
      </c>
      <c r="W5958" t="s">
        <v>55</v>
      </c>
    </row>
    <row r="5959" spans="1:23" x14ac:dyDescent="0.2">
      <c r="A5959">
        <v>48006</v>
      </c>
      <c r="B5959">
        <v>4342</v>
      </c>
      <c r="C5959" t="s">
        <v>113</v>
      </c>
      <c r="E5959" t="s">
        <v>28121</v>
      </c>
      <c r="F5959" t="s">
        <v>28122</v>
      </c>
      <c r="H5959" t="s">
        <v>106</v>
      </c>
      <c r="I5959" t="s">
        <v>4433</v>
      </c>
      <c r="J5959" s="18">
        <v>42500</v>
      </c>
      <c r="K5959" s="41" t="s">
        <v>33349</v>
      </c>
      <c r="L5959" s="42" t="s">
        <v>33050</v>
      </c>
      <c r="M5959" t="s">
        <v>33050</v>
      </c>
      <c r="N5959" t="s">
        <v>33350</v>
      </c>
      <c r="O5959" t="s">
        <v>33351</v>
      </c>
      <c r="R5959" t="s">
        <v>31870</v>
      </c>
      <c r="S5959">
        <v>4.25</v>
      </c>
      <c r="T5959">
        <v>0</v>
      </c>
      <c r="W5959" t="s">
        <v>55</v>
      </c>
    </row>
    <row r="5960" spans="1:23" x14ac:dyDescent="0.2">
      <c r="A5960">
        <v>48007</v>
      </c>
      <c r="B5960">
        <v>31054</v>
      </c>
      <c r="C5960" t="s">
        <v>110</v>
      </c>
      <c r="D5960" t="s">
        <v>33352</v>
      </c>
      <c r="E5960" t="s">
        <v>33353</v>
      </c>
      <c r="F5960" t="s">
        <v>33354</v>
      </c>
      <c r="H5960" t="s">
        <v>69</v>
      </c>
      <c r="I5960" t="s">
        <v>145</v>
      </c>
      <c r="J5960" s="18">
        <v>42500</v>
      </c>
      <c r="K5960" s="41" t="s">
        <v>33355</v>
      </c>
      <c r="L5960" s="42" t="s">
        <v>33130</v>
      </c>
      <c r="M5960" t="s">
        <v>33248</v>
      </c>
      <c r="N5960" t="s">
        <v>33156</v>
      </c>
      <c r="O5960" t="s">
        <v>33111</v>
      </c>
      <c r="R5960" t="s">
        <v>33082</v>
      </c>
      <c r="S5960">
        <v>2.78</v>
      </c>
      <c r="T5960">
        <v>0</v>
      </c>
      <c r="W5960" t="s">
        <v>55</v>
      </c>
    </row>
    <row r="5961" spans="1:23" x14ac:dyDescent="0.2">
      <c r="A5961">
        <v>48008</v>
      </c>
      <c r="B5961">
        <v>31060</v>
      </c>
      <c r="C5961" t="s">
        <v>115</v>
      </c>
      <c r="D5961" t="s">
        <v>3520</v>
      </c>
      <c r="E5961" t="s">
        <v>3521</v>
      </c>
      <c r="F5961" t="s">
        <v>3522</v>
      </c>
      <c r="H5961" t="s">
        <v>62</v>
      </c>
      <c r="I5961" t="s">
        <v>143</v>
      </c>
      <c r="J5961" s="18">
        <v>42500</v>
      </c>
      <c r="K5961" s="41" t="s">
        <v>33122</v>
      </c>
      <c r="L5961" s="42" t="s">
        <v>33309</v>
      </c>
      <c r="M5961" t="s">
        <v>33356</v>
      </c>
      <c r="R5961" t="s">
        <v>33299</v>
      </c>
      <c r="S5961">
        <v>2.5299999999999998</v>
      </c>
      <c r="T5961">
        <v>0</v>
      </c>
      <c r="W5961" t="s">
        <v>55</v>
      </c>
    </row>
    <row r="5962" spans="1:23" x14ac:dyDescent="0.2">
      <c r="A5962">
        <v>48011</v>
      </c>
      <c r="B5962">
        <v>31049</v>
      </c>
      <c r="C5962" t="s">
        <v>109</v>
      </c>
      <c r="D5962" t="s">
        <v>27199</v>
      </c>
      <c r="E5962" t="s">
        <v>27200</v>
      </c>
      <c r="F5962" t="s">
        <v>27201</v>
      </c>
      <c r="H5962" t="s">
        <v>53</v>
      </c>
      <c r="I5962" t="s">
        <v>122</v>
      </c>
      <c r="J5962" s="18">
        <v>42500</v>
      </c>
      <c r="K5962" s="41" t="s">
        <v>33357</v>
      </c>
      <c r="L5962" s="42" t="s">
        <v>32997</v>
      </c>
      <c r="M5962" t="s">
        <v>33179</v>
      </c>
      <c r="R5962" t="s">
        <v>33042</v>
      </c>
      <c r="S5962">
        <v>3.28</v>
      </c>
      <c r="T5962">
        <v>0</v>
      </c>
      <c r="W5962" t="s">
        <v>55</v>
      </c>
    </row>
    <row r="5963" spans="1:23" x14ac:dyDescent="0.2">
      <c r="A5963">
        <v>48022</v>
      </c>
      <c r="B5963">
        <v>31048</v>
      </c>
      <c r="C5963" t="s">
        <v>161</v>
      </c>
      <c r="E5963" t="s">
        <v>33358</v>
      </c>
      <c r="F5963" t="s">
        <v>77</v>
      </c>
      <c r="H5963" t="s">
        <v>61</v>
      </c>
      <c r="I5963" t="s">
        <v>116</v>
      </c>
      <c r="J5963" s="18">
        <v>42500</v>
      </c>
      <c r="K5963" s="41" t="s">
        <v>33154</v>
      </c>
      <c r="L5963" s="42" t="s">
        <v>33046</v>
      </c>
      <c r="M5963" t="s">
        <v>33046</v>
      </c>
      <c r="N5963" t="s">
        <v>33068</v>
      </c>
      <c r="O5963" t="s">
        <v>33319</v>
      </c>
      <c r="P5963" t="s">
        <v>33359</v>
      </c>
      <c r="Q5963" s="40" t="s">
        <v>33110</v>
      </c>
      <c r="R5963" t="s">
        <v>33042</v>
      </c>
      <c r="S5963">
        <v>1.55</v>
      </c>
      <c r="T5963">
        <v>0</v>
      </c>
      <c r="W5963" t="s">
        <v>55</v>
      </c>
    </row>
    <row r="5964" spans="1:23" x14ac:dyDescent="0.2">
      <c r="A5964">
        <v>48030</v>
      </c>
      <c r="B5964">
        <v>31062</v>
      </c>
      <c r="C5964" t="s">
        <v>110</v>
      </c>
      <c r="D5964" t="s">
        <v>33360</v>
      </c>
      <c r="E5964" t="s">
        <v>33361</v>
      </c>
      <c r="F5964" t="s">
        <v>33362</v>
      </c>
      <c r="H5964" t="s">
        <v>755</v>
      </c>
      <c r="I5964" t="s">
        <v>1286</v>
      </c>
      <c r="J5964" s="18">
        <v>42500</v>
      </c>
      <c r="K5964" s="41" t="s">
        <v>33363</v>
      </c>
      <c r="L5964" s="42" t="s">
        <v>33008</v>
      </c>
      <c r="M5964" t="s">
        <v>33364</v>
      </c>
      <c r="N5964" t="s">
        <v>33295</v>
      </c>
      <c r="O5964" t="s">
        <v>92</v>
      </c>
      <c r="R5964" t="s">
        <v>32342</v>
      </c>
      <c r="S5964">
        <v>2.37</v>
      </c>
      <c r="T5964">
        <v>0</v>
      </c>
      <c r="W5964" t="s">
        <v>55</v>
      </c>
    </row>
    <row r="5965" spans="1:23" x14ac:dyDescent="0.2">
      <c r="A5965">
        <v>48031</v>
      </c>
      <c r="B5965">
        <v>31057</v>
      </c>
      <c r="C5965" t="s">
        <v>111</v>
      </c>
      <c r="D5965" t="s">
        <v>28272</v>
      </c>
      <c r="E5965" t="s">
        <v>28273</v>
      </c>
      <c r="F5965" t="s">
        <v>28274</v>
      </c>
      <c r="H5965" t="s">
        <v>64</v>
      </c>
      <c r="I5965" t="s">
        <v>2554</v>
      </c>
      <c r="J5965" s="18">
        <v>42500</v>
      </c>
      <c r="K5965" s="41" t="s">
        <v>33071</v>
      </c>
      <c r="L5965" s="42" t="s">
        <v>33365</v>
      </c>
      <c r="M5965" t="s">
        <v>33006</v>
      </c>
      <c r="P5965" t="s">
        <v>33359</v>
      </c>
      <c r="Q5965" s="40" t="s">
        <v>33359</v>
      </c>
      <c r="R5965" t="s">
        <v>28165</v>
      </c>
      <c r="S5965">
        <v>0.87</v>
      </c>
      <c r="T5965">
        <v>0</v>
      </c>
      <c r="W5965" t="s">
        <v>55</v>
      </c>
    </row>
    <row r="5966" spans="1:23" x14ac:dyDescent="0.2">
      <c r="A5966">
        <v>48033</v>
      </c>
      <c r="B5966">
        <v>31064</v>
      </c>
      <c r="C5966" t="s">
        <v>109</v>
      </c>
      <c r="D5966" t="s">
        <v>32708</v>
      </c>
      <c r="E5966" t="s">
        <v>33366</v>
      </c>
      <c r="F5966" t="s">
        <v>33367</v>
      </c>
      <c r="H5966" t="s">
        <v>1497</v>
      </c>
      <c r="I5966" t="s">
        <v>3661</v>
      </c>
      <c r="J5966" s="18">
        <v>42500</v>
      </c>
      <c r="K5966" s="41" t="s">
        <v>33008</v>
      </c>
      <c r="L5966" s="42" t="s">
        <v>33110</v>
      </c>
      <c r="M5966" t="s">
        <v>33368</v>
      </c>
      <c r="N5966" t="s">
        <v>33369</v>
      </c>
      <c r="O5966" t="s">
        <v>31860</v>
      </c>
      <c r="R5966" t="s">
        <v>32342</v>
      </c>
      <c r="S5966">
        <v>1.82</v>
      </c>
      <c r="T5966">
        <v>0</v>
      </c>
      <c r="W5966" t="s">
        <v>55</v>
      </c>
    </row>
    <row r="5967" spans="1:23" x14ac:dyDescent="0.2">
      <c r="A5967">
        <v>48037</v>
      </c>
      <c r="B5967">
        <v>31067</v>
      </c>
      <c r="C5967" t="s">
        <v>114</v>
      </c>
      <c r="D5967" t="s">
        <v>33051</v>
      </c>
      <c r="E5967" t="s">
        <v>23760</v>
      </c>
      <c r="F5967" t="s">
        <v>23761</v>
      </c>
      <c r="H5967" t="s">
        <v>101</v>
      </c>
      <c r="I5967" t="s">
        <v>4173</v>
      </c>
      <c r="J5967" s="18">
        <v>42500</v>
      </c>
      <c r="K5967" s="41" t="s">
        <v>33370</v>
      </c>
      <c r="L5967" s="42" t="s">
        <v>33203</v>
      </c>
      <c r="M5967" t="s">
        <v>33371</v>
      </c>
      <c r="R5967" t="s">
        <v>28165</v>
      </c>
      <c r="S5967">
        <v>0.7</v>
      </c>
      <c r="T5967">
        <v>0</v>
      </c>
      <c r="W5967" t="s">
        <v>55</v>
      </c>
    </row>
    <row r="5968" spans="1:23" x14ac:dyDescent="0.2">
      <c r="A5968">
        <v>48038</v>
      </c>
      <c r="B5968">
        <v>31069</v>
      </c>
      <c r="C5968" t="s">
        <v>114</v>
      </c>
      <c r="D5968" t="s">
        <v>33372</v>
      </c>
      <c r="E5968" t="s">
        <v>33373</v>
      </c>
      <c r="F5968" t="s">
        <v>33374</v>
      </c>
      <c r="H5968" t="s">
        <v>67</v>
      </c>
      <c r="I5968" t="s">
        <v>5064</v>
      </c>
      <c r="J5968" s="18">
        <v>42500</v>
      </c>
      <c r="K5968" s="41" t="s">
        <v>33201</v>
      </c>
      <c r="L5968" s="42" t="s">
        <v>33178</v>
      </c>
      <c r="M5968" t="s">
        <v>33041</v>
      </c>
      <c r="R5968" t="s">
        <v>33042</v>
      </c>
      <c r="S5968">
        <v>0.47</v>
      </c>
      <c r="T5968">
        <v>0</v>
      </c>
      <c r="W5968" t="s">
        <v>55</v>
      </c>
    </row>
    <row r="5969" spans="1:24" x14ac:dyDescent="0.2">
      <c r="A5969">
        <v>48039</v>
      </c>
      <c r="B5969">
        <v>31071</v>
      </c>
      <c r="C5969" t="s">
        <v>110</v>
      </c>
      <c r="D5969" t="s">
        <v>33375</v>
      </c>
      <c r="E5969" t="s">
        <v>33376</v>
      </c>
      <c r="F5969" t="s">
        <v>33377</v>
      </c>
      <c r="H5969" t="s">
        <v>63</v>
      </c>
      <c r="I5969" t="s">
        <v>140</v>
      </c>
      <c r="J5969" s="18">
        <v>42500</v>
      </c>
      <c r="K5969" s="41" t="s">
        <v>33011</v>
      </c>
      <c r="L5969" s="42" t="s">
        <v>33170</v>
      </c>
      <c r="M5969" t="s">
        <v>33097</v>
      </c>
      <c r="N5969" t="s">
        <v>33221</v>
      </c>
      <c r="O5969" t="s">
        <v>92</v>
      </c>
      <c r="R5969" t="s">
        <v>33104</v>
      </c>
      <c r="S5969">
        <v>0.33</v>
      </c>
      <c r="T5969">
        <v>0</v>
      </c>
      <c r="W5969" t="s">
        <v>55</v>
      </c>
    </row>
    <row r="5970" spans="1:24" x14ac:dyDescent="0.2">
      <c r="A5970">
        <v>48040</v>
      </c>
      <c r="B5970">
        <v>31072</v>
      </c>
      <c r="C5970" t="s">
        <v>115</v>
      </c>
      <c r="D5970" t="s">
        <v>6080</v>
      </c>
      <c r="E5970" t="s">
        <v>33378</v>
      </c>
      <c r="F5970" t="s">
        <v>33379</v>
      </c>
      <c r="H5970" t="s">
        <v>4806</v>
      </c>
      <c r="I5970" t="s">
        <v>9623</v>
      </c>
      <c r="J5970" s="18">
        <v>42500</v>
      </c>
      <c r="K5970" s="41" t="s">
        <v>33380</v>
      </c>
      <c r="L5970" s="42" t="s">
        <v>33140</v>
      </c>
      <c r="M5970" t="s">
        <v>33381</v>
      </c>
      <c r="R5970" t="s">
        <v>33382</v>
      </c>
      <c r="S5970">
        <v>0.22</v>
      </c>
      <c r="T5970">
        <v>0</v>
      </c>
      <c r="W5970" t="s">
        <v>55</v>
      </c>
    </row>
    <row r="5971" spans="1:24" x14ac:dyDescent="0.2">
      <c r="A5971" t="s">
        <v>29</v>
      </c>
      <c r="B5971" t="s">
        <v>30</v>
      </c>
      <c r="C5971" t="s">
        <v>31</v>
      </c>
      <c r="D5971" t="s">
        <v>32</v>
      </c>
      <c r="E5971" t="s">
        <v>28</v>
      </c>
      <c r="F5971" t="s">
        <v>33</v>
      </c>
      <c r="G5971" t="s">
        <v>34</v>
      </c>
      <c r="H5971" t="s">
        <v>35</v>
      </c>
      <c r="I5971" t="s">
        <v>36</v>
      </c>
      <c r="J5971" s="18" t="s">
        <v>37</v>
      </c>
      <c r="K5971" s="41" t="s">
        <v>38</v>
      </c>
      <c r="L5971" s="42" t="s">
        <v>39</v>
      </c>
      <c r="M5971" t="s">
        <v>40</v>
      </c>
      <c r="N5971" t="s">
        <v>41</v>
      </c>
      <c r="O5971" t="s">
        <v>42</v>
      </c>
      <c r="P5971" t="s">
        <v>43</v>
      </c>
      <c r="Q5971" s="40" t="s">
        <v>44</v>
      </c>
      <c r="R5971" t="s">
        <v>45</v>
      </c>
      <c r="S5971" t="s">
        <v>46</v>
      </c>
      <c r="T5971" t="s">
        <v>47</v>
      </c>
      <c r="U5971" t="s">
        <v>48</v>
      </c>
      <c r="V5971" t="s">
        <v>49</v>
      </c>
      <c r="W5971" t="s">
        <v>50</v>
      </c>
      <c r="X5971" t="s">
        <v>51</v>
      </c>
    </row>
    <row r="5972" spans="1:24" x14ac:dyDescent="0.2">
      <c r="A5972">
        <v>46270</v>
      </c>
      <c r="B5972">
        <v>0</v>
      </c>
      <c r="C5972" t="s">
        <v>112</v>
      </c>
      <c r="D5972" t="s">
        <v>22836</v>
      </c>
      <c r="E5972" t="s">
        <v>22837</v>
      </c>
      <c r="F5972" t="s">
        <v>22838</v>
      </c>
      <c r="H5972" t="s">
        <v>1177</v>
      </c>
      <c r="I5972" t="s">
        <v>6816</v>
      </c>
      <c r="J5972" s="18">
        <v>42471</v>
      </c>
      <c r="K5972" s="41" t="s">
        <v>22438</v>
      </c>
      <c r="L5972" s="42" t="s">
        <v>33405</v>
      </c>
      <c r="R5972" t="s">
        <v>33406</v>
      </c>
      <c r="S5972">
        <v>23.08</v>
      </c>
      <c r="T5972">
        <v>1</v>
      </c>
      <c r="W5972" t="s">
        <v>55</v>
      </c>
    </row>
    <row r="5973" spans="1:24" x14ac:dyDescent="0.2">
      <c r="A5973">
        <v>46521</v>
      </c>
      <c r="B5973">
        <v>31055</v>
      </c>
      <c r="C5973" t="s">
        <v>109</v>
      </c>
      <c r="D5973" t="s">
        <v>33002</v>
      </c>
      <c r="E5973" t="s">
        <v>33003</v>
      </c>
      <c r="F5973" t="s">
        <v>33004</v>
      </c>
      <c r="G5973" t="s">
        <v>52</v>
      </c>
      <c r="H5973" t="s">
        <v>76</v>
      </c>
      <c r="I5973" t="s">
        <v>148</v>
      </c>
      <c r="J5973" s="18">
        <v>42474</v>
      </c>
      <c r="K5973" s="41" t="s">
        <v>33005</v>
      </c>
      <c r="L5973" s="42" t="s">
        <v>33006</v>
      </c>
      <c r="M5973" t="s">
        <v>33007</v>
      </c>
      <c r="N5973" t="s">
        <v>33008</v>
      </c>
      <c r="O5973" t="s">
        <v>33407</v>
      </c>
      <c r="P5973" t="s">
        <v>33408</v>
      </c>
      <c r="Q5973" s="40" t="s">
        <v>33408</v>
      </c>
      <c r="R5973" t="s">
        <v>32342</v>
      </c>
      <c r="S5973">
        <v>3.65</v>
      </c>
      <c r="T5973">
        <v>0</v>
      </c>
      <c r="U5973" t="s">
        <v>54</v>
      </c>
      <c r="W5973" t="s">
        <v>59</v>
      </c>
      <c r="X5973" t="s">
        <v>33409</v>
      </c>
    </row>
    <row r="5974" spans="1:24" x14ac:dyDescent="0.2">
      <c r="A5974">
        <v>46673</v>
      </c>
      <c r="B5974">
        <v>0</v>
      </c>
      <c r="C5974" t="s">
        <v>19826</v>
      </c>
      <c r="D5974" t="s">
        <v>25697</v>
      </c>
      <c r="E5974" t="s">
        <v>21534</v>
      </c>
      <c r="F5974" t="s">
        <v>25698</v>
      </c>
      <c r="H5974" t="s">
        <v>67</v>
      </c>
      <c r="I5974" t="s">
        <v>26553</v>
      </c>
      <c r="J5974" s="18">
        <v>42478</v>
      </c>
      <c r="K5974" s="41" t="s">
        <v>25538</v>
      </c>
      <c r="L5974" s="42" t="s">
        <v>33010</v>
      </c>
      <c r="N5974" t="s">
        <v>33011</v>
      </c>
      <c r="O5974" t="s">
        <v>33410</v>
      </c>
      <c r="R5974" t="s">
        <v>31809</v>
      </c>
      <c r="S5974">
        <v>25.37</v>
      </c>
      <c r="T5974">
        <v>1</v>
      </c>
      <c r="W5974" t="s">
        <v>55</v>
      </c>
    </row>
    <row r="5975" spans="1:24" x14ac:dyDescent="0.2">
      <c r="A5975">
        <v>47098</v>
      </c>
      <c r="B5975">
        <v>31121</v>
      </c>
      <c r="C5975" t="s">
        <v>161</v>
      </c>
      <c r="D5975" t="s">
        <v>33411</v>
      </c>
      <c r="E5975" t="s">
        <v>33412</v>
      </c>
      <c r="F5975" t="s">
        <v>33413</v>
      </c>
      <c r="H5975" t="s">
        <v>53</v>
      </c>
      <c r="I5975" t="s">
        <v>149</v>
      </c>
      <c r="J5975" s="18">
        <v>42485</v>
      </c>
      <c r="K5975" s="41" t="s">
        <v>33414</v>
      </c>
      <c r="L5975" s="42" t="s">
        <v>33415</v>
      </c>
      <c r="M5975" t="s">
        <v>33416</v>
      </c>
      <c r="N5975" t="s">
        <v>33417</v>
      </c>
      <c r="O5975" t="s">
        <v>33418</v>
      </c>
      <c r="R5975" t="s">
        <v>33382</v>
      </c>
      <c r="S5975">
        <v>1.6</v>
      </c>
      <c r="T5975">
        <v>0</v>
      </c>
      <c r="W5975" t="s">
        <v>55</v>
      </c>
    </row>
    <row r="5976" spans="1:24" x14ac:dyDescent="0.2">
      <c r="A5976">
        <v>47192</v>
      </c>
      <c r="B5976">
        <v>31109</v>
      </c>
      <c r="C5976" t="s">
        <v>112</v>
      </c>
      <c r="D5976" t="s">
        <v>23648</v>
      </c>
      <c r="E5976" t="s">
        <v>23649</v>
      </c>
      <c r="F5976" t="s">
        <v>23650</v>
      </c>
      <c r="H5976" t="s">
        <v>5089</v>
      </c>
      <c r="I5976" t="s">
        <v>9453</v>
      </c>
      <c r="J5976" s="18">
        <v>42486</v>
      </c>
      <c r="K5976" s="41" t="s">
        <v>33419</v>
      </c>
      <c r="L5976" s="42" t="s">
        <v>33420</v>
      </c>
      <c r="M5976" t="s">
        <v>33420</v>
      </c>
      <c r="N5976" t="s">
        <v>33421</v>
      </c>
      <c r="O5976" t="s">
        <v>33422</v>
      </c>
      <c r="R5976" t="s">
        <v>32418</v>
      </c>
      <c r="S5976">
        <v>3.35</v>
      </c>
      <c r="T5976">
        <v>0</v>
      </c>
      <c r="W5976" t="s">
        <v>55</v>
      </c>
    </row>
    <row r="5977" spans="1:24" x14ac:dyDescent="0.2">
      <c r="A5977">
        <v>47312</v>
      </c>
      <c r="B5977">
        <v>31041</v>
      </c>
      <c r="C5977" t="s">
        <v>110</v>
      </c>
      <c r="D5977" t="s">
        <v>33015</v>
      </c>
      <c r="E5977" t="s">
        <v>33016</v>
      </c>
      <c r="F5977" t="s">
        <v>33017</v>
      </c>
      <c r="G5977" t="s">
        <v>52</v>
      </c>
      <c r="H5977" t="s">
        <v>123</v>
      </c>
      <c r="I5977" t="s">
        <v>124</v>
      </c>
      <c r="J5977" s="18">
        <v>42488</v>
      </c>
      <c r="K5977" s="41" t="s">
        <v>29304</v>
      </c>
      <c r="L5977" s="42" t="s">
        <v>33018</v>
      </c>
      <c r="M5977" t="s">
        <v>33019</v>
      </c>
      <c r="N5977" t="s">
        <v>33020</v>
      </c>
      <c r="O5977" t="s">
        <v>33021</v>
      </c>
      <c r="P5977" t="s">
        <v>33022</v>
      </c>
      <c r="Q5977" s="40" t="s">
        <v>33022</v>
      </c>
      <c r="R5977" t="s">
        <v>32360</v>
      </c>
      <c r="S5977">
        <v>1.5</v>
      </c>
      <c r="T5977">
        <v>0</v>
      </c>
      <c r="U5977" t="s">
        <v>54</v>
      </c>
      <c r="W5977" t="s">
        <v>59</v>
      </c>
      <c r="X5977" t="s">
        <v>33023</v>
      </c>
    </row>
    <row r="5978" spans="1:24" x14ac:dyDescent="0.2">
      <c r="A5978">
        <v>47649</v>
      </c>
      <c r="B5978">
        <v>0</v>
      </c>
      <c r="C5978" t="s">
        <v>114</v>
      </c>
      <c r="D5978" t="s">
        <v>31489</v>
      </c>
      <c r="E5978" t="s">
        <v>31490</v>
      </c>
      <c r="F5978" t="s">
        <v>31491</v>
      </c>
      <c r="G5978" t="s">
        <v>52</v>
      </c>
      <c r="I5978" t="s">
        <v>7061</v>
      </c>
      <c r="J5978" s="18">
        <v>42494</v>
      </c>
      <c r="K5978" s="41" t="s">
        <v>31492</v>
      </c>
      <c r="L5978" s="42" t="s">
        <v>33024</v>
      </c>
      <c r="N5978" t="s">
        <v>33025</v>
      </c>
      <c r="O5978" t="s">
        <v>33423</v>
      </c>
      <c r="P5978" t="s">
        <v>33424</v>
      </c>
      <c r="Q5978" s="40" t="s">
        <v>33423</v>
      </c>
      <c r="R5978" t="s">
        <v>33027</v>
      </c>
      <c r="S5978">
        <v>5.5</v>
      </c>
      <c r="T5978">
        <v>0</v>
      </c>
      <c r="U5978" t="s">
        <v>58</v>
      </c>
      <c r="W5978" t="s">
        <v>59</v>
      </c>
      <c r="X5978" t="s">
        <v>33425</v>
      </c>
    </row>
    <row r="5979" spans="1:24" x14ac:dyDescent="0.2">
      <c r="A5979">
        <v>47757</v>
      </c>
      <c r="B5979">
        <v>31124</v>
      </c>
      <c r="C5979" t="s">
        <v>115</v>
      </c>
      <c r="D5979" t="s">
        <v>426</v>
      </c>
      <c r="E5979" t="s">
        <v>427</v>
      </c>
      <c r="F5979" t="s">
        <v>428</v>
      </c>
      <c r="H5979" t="s">
        <v>79</v>
      </c>
      <c r="I5979" t="s">
        <v>160</v>
      </c>
      <c r="J5979" s="18">
        <v>42495</v>
      </c>
      <c r="K5979" s="41" t="s">
        <v>33071</v>
      </c>
      <c r="L5979" s="42" t="s">
        <v>33426</v>
      </c>
      <c r="M5979" t="s">
        <v>33427</v>
      </c>
      <c r="R5979" t="s">
        <v>33428</v>
      </c>
      <c r="S5979">
        <v>0.43</v>
      </c>
      <c r="T5979">
        <v>0</v>
      </c>
      <c r="W5979" t="s">
        <v>55</v>
      </c>
    </row>
    <row r="5980" spans="1:24" x14ac:dyDescent="0.2">
      <c r="A5980">
        <v>47829</v>
      </c>
      <c r="B5980">
        <v>31033</v>
      </c>
      <c r="C5980" t="s">
        <v>161</v>
      </c>
      <c r="E5980" t="s">
        <v>33036</v>
      </c>
      <c r="F5980" t="s">
        <v>33037</v>
      </c>
      <c r="G5980" t="s">
        <v>52</v>
      </c>
      <c r="H5980" t="s">
        <v>70</v>
      </c>
      <c r="I5980" t="s">
        <v>533</v>
      </c>
      <c r="J5980" s="18">
        <v>42496</v>
      </c>
      <c r="K5980" s="41" t="s">
        <v>32615</v>
      </c>
      <c r="L5980" s="42" t="s">
        <v>33038</v>
      </c>
      <c r="M5980" t="s">
        <v>33039</v>
      </c>
      <c r="N5980" t="s">
        <v>33040</v>
      </c>
      <c r="O5980" t="s">
        <v>33429</v>
      </c>
      <c r="P5980" t="s">
        <v>33430</v>
      </c>
      <c r="Q5980" s="40" t="s">
        <v>33430</v>
      </c>
      <c r="R5980" t="s">
        <v>31870</v>
      </c>
      <c r="S5980">
        <v>6.55</v>
      </c>
      <c r="T5980">
        <v>0</v>
      </c>
      <c r="U5980" t="s">
        <v>54</v>
      </c>
      <c r="W5980" t="s">
        <v>59</v>
      </c>
      <c r="X5980" t="s">
        <v>33431</v>
      </c>
    </row>
    <row r="5981" spans="1:24" x14ac:dyDescent="0.2">
      <c r="A5981">
        <v>47855</v>
      </c>
      <c r="B5981">
        <v>31045</v>
      </c>
      <c r="C5981" t="s">
        <v>115</v>
      </c>
      <c r="D5981" t="s">
        <v>33055</v>
      </c>
      <c r="E5981" t="s">
        <v>33056</v>
      </c>
      <c r="F5981" t="s">
        <v>33057</v>
      </c>
      <c r="G5981" t="s">
        <v>52</v>
      </c>
      <c r="I5981" t="s">
        <v>3082</v>
      </c>
      <c r="J5981" s="18">
        <v>42496</v>
      </c>
      <c r="K5981" s="41" t="s">
        <v>33058</v>
      </c>
      <c r="L5981" s="42" t="s">
        <v>33059</v>
      </c>
      <c r="M5981" t="s">
        <v>33060</v>
      </c>
      <c r="N5981" t="s">
        <v>33061</v>
      </c>
      <c r="O5981" t="s">
        <v>33432</v>
      </c>
      <c r="P5981" t="s">
        <v>33082</v>
      </c>
      <c r="Q5981" s="40" t="s">
        <v>33082</v>
      </c>
      <c r="R5981" t="s">
        <v>32883</v>
      </c>
      <c r="S5981">
        <v>5.0999999999999996</v>
      </c>
      <c r="T5981">
        <v>0</v>
      </c>
      <c r="U5981" t="s">
        <v>54</v>
      </c>
      <c r="W5981" t="s">
        <v>59</v>
      </c>
      <c r="X5981" t="s">
        <v>33433</v>
      </c>
    </row>
    <row r="5982" spans="1:24" x14ac:dyDescent="0.2">
      <c r="A5982">
        <v>47864</v>
      </c>
      <c r="B5982">
        <v>31046</v>
      </c>
      <c r="C5982" t="s">
        <v>19826</v>
      </c>
      <c r="D5982" t="s">
        <v>33063</v>
      </c>
      <c r="E5982" t="s">
        <v>33064</v>
      </c>
      <c r="F5982" t="s">
        <v>33065</v>
      </c>
      <c r="G5982" t="s">
        <v>52</v>
      </c>
      <c r="H5982" t="s">
        <v>53</v>
      </c>
      <c r="I5982" t="s">
        <v>147</v>
      </c>
      <c r="J5982" s="18">
        <v>42497</v>
      </c>
      <c r="K5982" s="41" t="s">
        <v>33035</v>
      </c>
      <c r="L5982" s="42" t="s">
        <v>33066</v>
      </c>
      <c r="M5982" t="s">
        <v>33067</v>
      </c>
      <c r="N5982" t="s">
        <v>33068</v>
      </c>
      <c r="O5982" t="s">
        <v>33069</v>
      </c>
      <c r="P5982" t="s">
        <v>33070</v>
      </c>
      <c r="Q5982" s="40" t="s">
        <v>33070</v>
      </c>
      <c r="R5982" t="s">
        <v>31870</v>
      </c>
      <c r="S5982">
        <v>1</v>
      </c>
      <c r="T5982">
        <v>0</v>
      </c>
      <c r="U5982" t="s">
        <v>54</v>
      </c>
      <c r="W5982" t="s">
        <v>59</v>
      </c>
      <c r="X5982" t="s">
        <v>32995</v>
      </c>
    </row>
    <row r="5983" spans="1:24" x14ac:dyDescent="0.2">
      <c r="A5983">
        <v>47865</v>
      </c>
      <c r="B5983">
        <v>31063</v>
      </c>
      <c r="C5983" t="s">
        <v>110</v>
      </c>
      <c r="D5983" t="s">
        <v>31552</v>
      </c>
      <c r="E5983" t="s">
        <v>31553</v>
      </c>
      <c r="F5983" t="s">
        <v>31554</v>
      </c>
      <c r="H5983" t="s">
        <v>53</v>
      </c>
      <c r="I5983" t="s">
        <v>122</v>
      </c>
      <c r="J5983" s="18">
        <v>42497</v>
      </c>
      <c r="K5983" s="41" t="s">
        <v>33071</v>
      </c>
      <c r="L5983" s="42" t="s">
        <v>33072</v>
      </c>
      <c r="M5983" t="s">
        <v>33072</v>
      </c>
      <c r="N5983" t="s">
        <v>32342</v>
      </c>
      <c r="O5983" t="s">
        <v>33434</v>
      </c>
      <c r="P5983" t="s">
        <v>33435</v>
      </c>
      <c r="Q5983" s="40" t="s">
        <v>33436</v>
      </c>
      <c r="R5983" t="s">
        <v>33073</v>
      </c>
      <c r="S5983">
        <v>5.68</v>
      </c>
      <c r="T5983">
        <v>0</v>
      </c>
      <c r="W5983" t="s">
        <v>55</v>
      </c>
    </row>
    <row r="5984" spans="1:24" x14ac:dyDescent="0.2">
      <c r="A5984">
        <v>47866</v>
      </c>
      <c r="B5984">
        <v>31085</v>
      </c>
      <c r="C5984" t="s">
        <v>19826</v>
      </c>
      <c r="D5984" t="s">
        <v>33437</v>
      </c>
      <c r="E5984" t="s">
        <v>33438</v>
      </c>
      <c r="F5984" t="s">
        <v>33439</v>
      </c>
      <c r="H5984" t="s">
        <v>69</v>
      </c>
      <c r="I5984" t="s">
        <v>145</v>
      </c>
      <c r="J5984" s="18">
        <v>42497</v>
      </c>
      <c r="K5984" s="41" t="s">
        <v>33440</v>
      </c>
      <c r="L5984" s="42" t="s">
        <v>33441</v>
      </c>
      <c r="M5984" t="s">
        <v>33441</v>
      </c>
      <c r="N5984" t="s">
        <v>33442</v>
      </c>
      <c r="O5984" t="s">
        <v>33443</v>
      </c>
      <c r="P5984" t="s">
        <v>33444</v>
      </c>
      <c r="Q5984" s="40" t="s">
        <v>33445</v>
      </c>
      <c r="R5984" t="s">
        <v>33073</v>
      </c>
      <c r="S5984">
        <v>20.8</v>
      </c>
      <c r="T5984">
        <v>1</v>
      </c>
      <c r="W5984" t="s">
        <v>55</v>
      </c>
    </row>
    <row r="5985" spans="1:24" x14ac:dyDescent="0.2">
      <c r="A5985">
        <v>47867</v>
      </c>
      <c r="B5985">
        <v>31084</v>
      </c>
      <c r="C5985" t="s">
        <v>110</v>
      </c>
      <c r="D5985" t="s">
        <v>33446</v>
      </c>
      <c r="E5985" t="s">
        <v>33447</v>
      </c>
      <c r="F5985" t="s">
        <v>33448</v>
      </c>
      <c r="G5985" t="s">
        <v>52</v>
      </c>
      <c r="H5985" t="s">
        <v>76</v>
      </c>
      <c r="I5985" t="s">
        <v>151</v>
      </c>
      <c r="J5985" s="18">
        <v>42497</v>
      </c>
      <c r="K5985" s="41" t="s">
        <v>32342</v>
      </c>
      <c r="L5985" s="42" t="s">
        <v>33449</v>
      </c>
      <c r="M5985" t="s">
        <v>33450</v>
      </c>
      <c r="N5985" t="s">
        <v>33082</v>
      </c>
      <c r="O5985" t="s">
        <v>33451</v>
      </c>
      <c r="P5985" t="s">
        <v>33452</v>
      </c>
      <c r="Q5985" s="40" t="s">
        <v>33452</v>
      </c>
      <c r="R5985" t="s">
        <v>33042</v>
      </c>
      <c r="S5985">
        <v>1.52</v>
      </c>
      <c r="T5985">
        <v>0</v>
      </c>
      <c r="U5985" t="s">
        <v>54</v>
      </c>
      <c r="W5985" t="s">
        <v>59</v>
      </c>
      <c r="X5985" t="s">
        <v>33453</v>
      </c>
    </row>
    <row r="5986" spans="1:24" x14ac:dyDescent="0.2">
      <c r="A5986">
        <v>47893</v>
      </c>
      <c r="B5986">
        <v>31037</v>
      </c>
      <c r="C5986" t="s">
        <v>114</v>
      </c>
      <c r="D5986" t="s">
        <v>33076</v>
      </c>
      <c r="E5986" t="s">
        <v>33077</v>
      </c>
      <c r="F5986" t="s">
        <v>33078</v>
      </c>
      <c r="H5986" t="s">
        <v>79</v>
      </c>
      <c r="I5986" t="s">
        <v>10950</v>
      </c>
      <c r="J5986" s="18">
        <v>42499</v>
      </c>
      <c r="K5986" s="41" t="s">
        <v>33079</v>
      </c>
      <c r="L5986" s="42" t="s">
        <v>33080</v>
      </c>
      <c r="M5986" t="s">
        <v>33081</v>
      </c>
      <c r="N5986" t="s">
        <v>33025</v>
      </c>
      <c r="O5986" t="s">
        <v>33418</v>
      </c>
      <c r="R5986" t="s">
        <v>33454</v>
      </c>
      <c r="S5986">
        <v>27.8</v>
      </c>
      <c r="T5986">
        <v>1</v>
      </c>
      <c r="W5986" t="s">
        <v>55</v>
      </c>
    </row>
    <row r="5987" spans="1:24" x14ac:dyDescent="0.2">
      <c r="A5987">
        <v>47900</v>
      </c>
      <c r="B5987">
        <v>31036</v>
      </c>
      <c r="C5987" t="s">
        <v>115</v>
      </c>
      <c r="D5987" t="s">
        <v>33083</v>
      </c>
      <c r="E5987" t="s">
        <v>33084</v>
      </c>
      <c r="F5987" t="s">
        <v>33085</v>
      </c>
      <c r="G5987" t="s">
        <v>52</v>
      </c>
      <c r="H5987" t="s">
        <v>53</v>
      </c>
      <c r="I5987" t="s">
        <v>122</v>
      </c>
      <c r="J5987" s="18">
        <v>42499</v>
      </c>
      <c r="K5987" s="41" t="s">
        <v>33086</v>
      </c>
      <c r="L5987" s="42" t="s">
        <v>33087</v>
      </c>
      <c r="M5987" t="s">
        <v>33088</v>
      </c>
      <c r="N5987" t="s">
        <v>33089</v>
      </c>
      <c r="O5987" t="s">
        <v>33455</v>
      </c>
      <c r="P5987" t="s">
        <v>33456</v>
      </c>
      <c r="Q5987" s="40" t="s">
        <v>33456</v>
      </c>
      <c r="R5987" t="s">
        <v>28165</v>
      </c>
      <c r="S5987">
        <v>4.47</v>
      </c>
      <c r="T5987">
        <v>0</v>
      </c>
      <c r="U5987" t="s">
        <v>54</v>
      </c>
      <c r="W5987" t="s">
        <v>59</v>
      </c>
      <c r="X5987" t="s">
        <v>33457</v>
      </c>
    </row>
    <row r="5988" spans="1:24" x14ac:dyDescent="0.2">
      <c r="A5988">
        <v>47903</v>
      </c>
      <c r="B5988">
        <v>31059</v>
      </c>
      <c r="C5988" t="s">
        <v>115</v>
      </c>
      <c r="D5988" t="s">
        <v>33091</v>
      </c>
      <c r="E5988" t="s">
        <v>33092</v>
      </c>
      <c r="F5988" t="s">
        <v>33093</v>
      </c>
      <c r="G5988" t="s">
        <v>52</v>
      </c>
      <c r="H5988" t="s">
        <v>105</v>
      </c>
      <c r="I5988" t="s">
        <v>15592</v>
      </c>
      <c r="J5988" s="18">
        <v>42499</v>
      </c>
      <c r="K5988" s="41" t="s">
        <v>33071</v>
      </c>
      <c r="L5988" s="42" t="s">
        <v>33094</v>
      </c>
      <c r="M5988" t="s">
        <v>33095</v>
      </c>
      <c r="N5988" t="s">
        <v>33096</v>
      </c>
      <c r="O5988" t="s">
        <v>33458</v>
      </c>
      <c r="P5988" t="s">
        <v>33459</v>
      </c>
      <c r="Q5988" s="40" t="s">
        <v>33459</v>
      </c>
      <c r="R5988" t="s">
        <v>33042</v>
      </c>
      <c r="S5988">
        <v>5.4</v>
      </c>
      <c r="T5988">
        <v>0</v>
      </c>
      <c r="U5988" t="s">
        <v>54</v>
      </c>
      <c r="W5988" t="s">
        <v>59</v>
      </c>
      <c r="X5988" t="s">
        <v>33460</v>
      </c>
    </row>
    <row r="5989" spans="1:24" x14ac:dyDescent="0.2">
      <c r="A5989">
        <v>47910</v>
      </c>
      <c r="B5989">
        <v>0</v>
      </c>
      <c r="C5989" t="s">
        <v>161</v>
      </c>
      <c r="D5989" t="s">
        <v>19743</v>
      </c>
      <c r="E5989" t="s">
        <v>19744</v>
      </c>
      <c r="F5989" t="s">
        <v>19745</v>
      </c>
      <c r="H5989" t="s">
        <v>74</v>
      </c>
      <c r="I5989" t="s">
        <v>134</v>
      </c>
      <c r="J5989" s="18">
        <v>42499</v>
      </c>
      <c r="K5989" s="41" t="s">
        <v>32616</v>
      </c>
      <c r="L5989" s="42" t="s">
        <v>33088</v>
      </c>
      <c r="N5989" t="s">
        <v>33461</v>
      </c>
      <c r="O5989" t="s">
        <v>33461</v>
      </c>
      <c r="P5989" t="s">
        <v>33462</v>
      </c>
      <c r="Q5989" s="40" t="s">
        <v>33463</v>
      </c>
      <c r="R5989" t="s">
        <v>31809</v>
      </c>
      <c r="S5989">
        <v>23.95</v>
      </c>
      <c r="T5989">
        <v>1</v>
      </c>
      <c r="W5989" t="s">
        <v>55</v>
      </c>
    </row>
    <row r="5990" spans="1:24" x14ac:dyDescent="0.2">
      <c r="A5990">
        <v>47911</v>
      </c>
      <c r="B5990">
        <v>31026</v>
      </c>
      <c r="C5990" t="s">
        <v>115</v>
      </c>
      <c r="D5990" t="s">
        <v>6156</v>
      </c>
      <c r="E5990" t="s">
        <v>6157</v>
      </c>
      <c r="F5990" t="s">
        <v>6158</v>
      </c>
      <c r="G5990" t="s">
        <v>56</v>
      </c>
      <c r="H5990" t="s">
        <v>10106</v>
      </c>
      <c r="I5990" t="s">
        <v>10107</v>
      </c>
      <c r="J5990" s="18">
        <v>42499</v>
      </c>
      <c r="K5990" s="41" t="s">
        <v>33099</v>
      </c>
      <c r="L5990" s="42" t="s">
        <v>33100</v>
      </c>
      <c r="M5990" t="s">
        <v>33101</v>
      </c>
      <c r="N5990" t="s">
        <v>33102</v>
      </c>
      <c r="O5990" t="s">
        <v>33442</v>
      </c>
      <c r="P5990" t="s">
        <v>33464</v>
      </c>
      <c r="Q5990" s="40" t="s">
        <v>33464</v>
      </c>
      <c r="R5990" t="s">
        <v>33104</v>
      </c>
      <c r="S5990">
        <v>6.98</v>
      </c>
      <c r="T5990">
        <v>0</v>
      </c>
      <c r="U5990" t="s">
        <v>58</v>
      </c>
      <c r="W5990" t="s">
        <v>59</v>
      </c>
      <c r="X5990" t="s">
        <v>33465</v>
      </c>
    </row>
    <row r="5991" spans="1:24" x14ac:dyDescent="0.2">
      <c r="A5991">
        <v>47924</v>
      </c>
      <c r="B5991">
        <v>31030</v>
      </c>
      <c r="C5991" t="s">
        <v>111</v>
      </c>
      <c r="D5991" t="s">
        <v>33112</v>
      </c>
      <c r="E5991" t="s">
        <v>33113</v>
      </c>
      <c r="F5991" t="s">
        <v>33114</v>
      </c>
      <c r="H5991" t="s">
        <v>64</v>
      </c>
      <c r="I5991" t="s">
        <v>1041</v>
      </c>
      <c r="J5991" s="18">
        <v>42499</v>
      </c>
      <c r="K5991" s="41" t="s">
        <v>33115</v>
      </c>
      <c r="L5991" s="42" t="s">
        <v>32999</v>
      </c>
      <c r="M5991" t="s">
        <v>33116</v>
      </c>
      <c r="N5991" t="s">
        <v>33019</v>
      </c>
      <c r="O5991" t="s">
        <v>33117</v>
      </c>
      <c r="R5991" t="s">
        <v>33071</v>
      </c>
      <c r="S5991">
        <v>28.18</v>
      </c>
      <c r="T5991">
        <v>1</v>
      </c>
      <c r="W5991" t="s">
        <v>55</v>
      </c>
    </row>
    <row r="5992" spans="1:24" x14ac:dyDescent="0.2">
      <c r="A5992">
        <v>47925</v>
      </c>
      <c r="B5992">
        <v>31038</v>
      </c>
      <c r="C5992" t="s">
        <v>111</v>
      </c>
      <c r="D5992" t="s">
        <v>33118</v>
      </c>
      <c r="E5992" t="s">
        <v>33119</v>
      </c>
      <c r="F5992" t="s">
        <v>33120</v>
      </c>
      <c r="I5992" t="s">
        <v>135</v>
      </c>
      <c r="J5992" s="18">
        <v>42499</v>
      </c>
      <c r="K5992" s="41" t="s">
        <v>33121</v>
      </c>
      <c r="L5992" s="42" t="s">
        <v>33122</v>
      </c>
      <c r="M5992" t="s">
        <v>33081</v>
      </c>
      <c r="N5992" t="s">
        <v>33123</v>
      </c>
      <c r="O5992" t="s">
        <v>33124</v>
      </c>
      <c r="P5992" t="s">
        <v>33096</v>
      </c>
      <c r="Q5992" s="40" t="s">
        <v>33096</v>
      </c>
      <c r="R5992" t="s">
        <v>28165</v>
      </c>
      <c r="S5992">
        <v>0</v>
      </c>
      <c r="T5992">
        <v>0</v>
      </c>
      <c r="W5992" t="s">
        <v>55</v>
      </c>
    </row>
    <row r="5993" spans="1:24" x14ac:dyDescent="0.2">
      <c r="A5993">
        <v>47925</v>
      </c>
      <c r="B5993">
        <v>0</v>
      </c>
      <c r="C5993" t="s">
        <v>111</v>
      </c>
      <c r="D5993" t="s">
        <v>33118</v>
      </c>
      <c r="E5993" t="s">
        <v>33119</v>
      </c>
      <c r="F5993" t="s">
        <v>33120</v>
      </c>
      <c r="I5993" t="s">
        <v>135</v>
      </c>
      <c r="J5993" s="18">
        <v>42499</v>
      </c>
      <c r="K5993" s="41" t="s">
        <v>33121</v>
      </c>
      <c r="L5993" s="42" t="s">
        <v>33110</v>
      </c>
      <c r="N5993" t="s">
        <v>33466</v>
      </c>
      <c r="O5993" t="s">
        <v>33467</v>
      </c>
      <c r="R5993" t="s">
        <v>28165</v>
      </c>
      <c r="S5993">
        <v>27.78</v>
      </c>
      <c r="T5993">
        <v>1</v>
      </c>
      <c r="W5993" t="s">
        <v>55</v>
      </c>
    </row>
    <row r="5994" spans="1:24" x14ac:dyDescent="0.2">
      <c r="A5994">
        <v>47928</v>
      </c>
      <c r="B5994">
        <v>31042</v>
      </c>
      <c r="C5994" t="s">
        <v>111</v>
      </c>
      <c r="D5994" t="s">
        <v>33125</v>
      </c>
      <c r="E5994" t="s">
        <v>33126</v>
      </c>
      <c r="F5994" t="s">
        <v>33127</v>
      </c>
      <c r="G5994" t="s">
        <v>52</v>
      </c>
      <c r="H5994" t="s">
        <v>105</v>
      </c>
      <c r="I5994" t="s">
        <v>4715</v>
      </c>
      <c r="J5994" s="18">
        <v>42499</v>
      </c>
      <c r="K5994" s="41" t="s">
        <v>33019</v>
      </c>
      <c r="L5994" s="42" t="s">
        <v>33128</v>
      </c>
      <c r="M5994" t="s">
        <v>33018</v>
      </c>
      <c r="N5994" t="s">
        <v>33129</v>
      </c>
      <c r="O5994" t="s">
        <v>33130</v>
      </c>
      <c r="P5994" t="s">
        <v>33006</v>
      </c>
      <c r="Q5994" s="40" t="s">
        <v>33131</v>
      </c>
      <c r="R5994" t="s">
        <v>31860</v>
      </c>
      <c r="S5994">
        <v>1.1299999999999999</v>
      </c>
      <c r="T5994">
        <v>0</v>
      </c>
      <c r="U5994" t="s">
        <v>54</v>
      </c>
      <c r="W5994" t="s">
        <v>59</v>
      </c>
      <c r="X5994" t="s">
        <v>33132</v>
      </c>
    </row>
    <row r="5995" spans="1:24" x14ac:dyDescent="0.2">
      <c r="A5995">
        <v>47929</v>
      </c>
      <c r="B5995">
        <v>31058</v>
      </c>
      <c r="C5995" t="s">
        <v>111</v>
      </c>
      <c r="D5995" t="s">
        <v>32583</v>
      </c>
      <c r="E5995" t="s">
        <v>32584</v>
      </c>
      <c r="F5995" t="s">
        <v>32585</v>
      </c>
      <c r="H5995" t="s">
        <v>69</v>
      </c>
      <c r="I5995" t="s">
        <v>1558</v>
      </c>
      <c r="J5995" s="18">
        <v>42499</v>
      </c>
      <c r="K5995" s="41" t="s">
        <v>33133</v>
      </c>
      <c r="L5995" s="42" t="s">
        <v>33095</v>
      </c>
      <c r="M5995" t="s">
        <v>33134</v>
      </c>
      <c r="R5995" t="s">
        <v>33135</v>
      </c>
      <c r="S5995">
        <v>26.32</v>
      </c>
      <c r="T5995">
        <v>1</v>
      </c>
      <c r="W5995" t="s">
        <v>55</v>
      </c>
    </row>
    <row r="5996" spans="1:24" x14ac:dyDescent="0.2">
      <c r="A5996">
        <v>47930</v>
      </c>
      <c r="B5996">
        <v>31073</v>
      </c>
      <c r="C5996" t="s">
        <v>111</v>
      </c>
      <c r="D5996" t="s">
        <v>33136</v>
      </c>
      <c r="E5996" t="s">
        <v>33137</v>
      </c>
      <c r="F5996" t="s">
        <v>33138</v>
      </c>
      <c r="G5996" t="s">
        <v>52</v>
      </c>
      <c r="I5996" t="s">
        <v>19130</v>
      </c>
      <c r="J5996" s="18">
        <v>42499</v>
      </c>
      <c r="K5996" s="41" t="s">
        <v>33139</v>
      </c>
      <c r="L5996" s="42" t="s">
        <v>33140</v>
      </c>
      <c r="M5996" t="s">
        <v>33141</v>
      </c>
      <c r="N5996" t="s">
        <v>33468</v>
      </c>
      <c r="O5996" t="s">
        <v>33429</v>
      </c>
      <c r="P5996" t="s">
        <v>33469</v>
      </c>
      <c r="Q5996" s="40" t="s">
        <v>33469</v>
      </c>
      <c r="R5996" t="s">
        <v>33042</v>
      </c>
      <c r="S5996">
        <v>2.23</v>
      </c>
      <c r="T5996">
        <v>0</v>
      </c>
      <c r="U5996" t="s">
        <v>54</v>
      </c>
      <c r="W5996" t="s">
        <v>59</v>
      </c>
      <c r="X5996" t="s">
        <v>33470</v>
      </c>
    </row>
    <row r="5997" spans="1:24" x14ac:dyDescent="0.2">
      <c r="A5997">
        <v>47931</v>
      </c>
      <c r="B5997">
        <v>31031</v>
      </c>
      <c r="C5997" t="s">
        <v>161</v>
      </c>
      <c r="D5997" t="s">
        <v>18871</v>
      </c>
      <c r="E5997" t="s">
        <v>18872</v>
      </c>
      <c r="F5997" t="s">
        <v>18873</v>
      </c>
      <c r="G5997" t="s">
        <v>56</v>
      </c>
      <c r="H5997" t="s">
        <v>60</v>
      </c>
      <c r="I5997" t="s">
        <v>1514</v>
      </c>
      <c r="J5997" s="18">
        <v>42499</v>
      </c>
      <c r="K5997" s="41" t="s">
        <v>33142</v>
      </c>
      <c r="L5997" s="42" t="s">
        <v>33000</v>
      </c>
      <c r="M5997" t="s">
        <v>33116</v>
      </c>
      <c r="N5997" t="s">
        <v>33143</v>
      </c>
      <c r="O5997" t="s">
        <v>33144</v>
      </c>
      <c r="P5997" t="s">
        <v>33145</v>
      </c>
      <c r="Q5997" s="40" t="s">
        <v>33145</v>
      </c>
      <c r="R5997" t="s">
        <v>32360</v>
      </c>
      <c r="S5997">
        <v>1.23</v>
      </c>
      <c r="T5997">
        <v>0</v>
      </c>
      <c r="U5997" t="s">
        <v>54</v>
      </c>
      <c r="W5997" t="s">
        <v>59</v>
      </c>
      <c r="X5997" t="s">
        <v>33146</v>
      </c>
    </row>
    <row r="5998" spans="1:24" x14ac:dyDescent="0.2">
      <c r="A5998">
        <v>47932</v>
      </c>
      <c r="B5998">
        <v>31028</v>
      </c>
      <c r="C5998" t="s">
        <v>161</v>
      </c>
      <c r="D5998" t="s">
        <v>33147</v>
      </c>
      <c r="E5998" t="s">
        <v>33148</v>
      </c>
      <c r="F5998" t="s">
        <v>33149</v>
      </c>
      <c r="G5998" t="s">
        <v>52</v>
      </c>
      <c r="H5998" t="s">
        <v>66</v>
      </c>
      <c r="I5998" t="s">
        <v>126</v>
      </c>
      <c r="J5998" s="18">
        <v>42499</v>
      </c>
      <c r="K5998" s="41" t="s">
        <v>32991</v>
      </c>
      <c r="L5998" s="42" t="s">
        <v>33150</v>
      </c>
      <c r="M5998" t="s">
        <v>32998</v>
      </c>
      <c r="N5998" t="s">
        <v>33039</v>
      </c>
      <c r="O5998" t="s">
        <v>33021</v>
      </c>
      <c r="P5998" t="s">
        <v>33008</v>
      </c>
      <c r="Q5998" s="40" t="s">
        <v>33008</v>
      </c>
      <c r="R5998" t="s">
        <v>33151</v>
      </c>
      <c r="S5998">
        <v>2.33</v>
      </c>
      <c r="T5998">
        <v>0</v>
      </c>
      <c r="U5998" t="s">
        <v>58</v>
      </c>
      <c r="W5998" t="s">
        <v>59</v>
      </c>
      <c r="X5998" t="s">
        <v>33471</v>
      </c>
    </row>
    <row r="5999" spans="1:24" x14ac:dyDescent="0.2">
      <c r="A5999">
        <v>47933</v>
      </c>
      <c r="B5999">
        <v>31043</v>
      </c>
      <c r="C5999" t="s">
        <v>161</v>
      </c>
      <c r="D5999" t="s">
        <v>15514</v>
      </c>
      <c r="E5999" t="s">
        <v>33152</v>
      </c>
      <c r="F5999" t="s">
        <v>33153</v>
      </c>
      <c r="G5999" t="s">
        <v>52</v>
      </c>
      <c r="H5999" t="s">
        <v>53</v>
      </c>
      <c r="I5999" t="s">
        <v>147</v>
      </c>
      <c r="J5999" s="18">
        <v>42499</v>
      </c>
      <c r="K5999" s="41" t="s">
        <v>33154</v>
      </c>
      <c r="L5999" s="42" t="s">
        <v>33117</v>
      </c>
      <c r="M5999" t="s">
        <v>33043</v>
      </c>
      <c r="N5999" t="s">
        <v>33155</v>
      </c>
      <c r="O5999" t="s">
        <v>33156</v>
      </c>
      <c r="P5999" t="s">
        <v>33157</v>
      </c>
      <c r="Q5999" s="40" t="s">
        <v>33048</v>
      </c>
      <c r="R5999" t="s">
        <v>33104</v>
      </c>
      <c r="S5999">
        <v>1.62</v>
      </c>
      <c r="T5999">
        <v>0</v>
      </c>
      <c r="U5999" t="s">
        <v>54</v>
      </c>
      <c r="W5999" t="s">
        <v>59</v>
      </c>
      <c r="X5999" t="s">
        <v>33158</v>
      </c>
    </row>
    <row r="6000" spans="1:24" x14ac:dyDescent="0.2">
      <c r="A6000">
        <v>47934</v>
      </c>
      <c r="B6000">
        <v>31027</v>
      </c>
      <c r="C6000" t="s">
        <v>113</v>
      </c>
      <c r="D6000" t="s">
        <v>20346</v>
      </c>
      <c r="E6000" t="s">
        <v>27095</v>
      </c>
      <c r="F6000" t="s">
        <v>27096</v>
      </c>
      <c r="H6000" t="s">
        <v>53</v>
      </c>
      <c r="I6000" t="s">
        <v>122</v>
      </c>
      <c r="J6000" s="18">
        <v>42499</v>
      </c>
      <c r="K6000" s="41" t="s">
        <v>33159</v>
      </c>
      <c r="L6000" s="42" t="s">
        <v>33035</v>
      </c>
      <c r="M6000" t="s">
        <v>33101</v>
      </c>
      <c r="N6000" t="s">
        <v>33086</v>
      </c>
      <c r="O6000" t="s">
        <v>33472</v>
      </c>
      <c r="R6000" t="s">
        <v>33161</v>
      </c>
      <c r="S6000">
        <v>28.62</v>
      </c>
      <c r="T6000">
        <v>1</v>
      </c>
      <c r="W6000" t="s">
        <v>55</v>
      </c>
    </row>
    <row r="6001" spans="1:24" x14ac:dyDescent="0.2">
      <c r="A6001">
        <v>47944</v>
      </c>
      <c r="B6001">
        <v>31044</v>
      </c>
      <c r="C6001" t="s">
        <v>114</v>
      </c>
      <c r="D6001" t="s">
        <v>33165</v>
      </c>
      <c r="E6001" t="s">
        <v>33166</v>
      </c>
      <c r="F6001" t="s">
        <v>33167</v>
      </c>
      <c r="H6001" t="s">
        <v>67</v>
      </c>
      <c r="I6001" t="s">
        <v>1638</v>
      </c>
      <c r="J6001" s="18">
        <v>42499</v>
      </c>
      <c r="K6001" s="41" t="s">
        <v>33160</v>
      </c>
      <c r="L6001" s="42" t="s">
        <v>33168</v>
      </c>
      <c r="M6001" t="s">
        <v>33169</v>
      </c>
      <c r="N6001" t="s">
        <v>33170</v>
      </c>
      <c r="O6001" t="s">
        <v>33473</v>
      </c>
      <c r="P6001" t="s">
        <v>33474</v>
      </c>
      <c r="Q6001" s="40" t="s">
        <v>33475</v>
      </c>
      <c r="R6001" t="s">
        <v>33042</v>
      </c>
      <c r="S6001">
        <v>5.65</v>
      </c>
      <c r="T6001">
        <v>0</v>
      </c>
      <c r="W6001" t="s">
        <v>55</v>
      </c>
    </row>
    <row r="6002" spans="1:24" x14ac:dyDescent="0.2">
      <c r="A6002">
        <v>47947</v>
      </c>
      <c r="B6002">
        <v>31076</v>
      </c>
      <c r="C6002" t="s">
        <v>19826</v>
      </c>
      <c r="D6002" t="s">
        <v>33476</v>
      </c>
      <c r="E6002" t="s">
        <v>33477</v>
      </c>
      <c r="F6002" t="s">
        <v>33478</v>
      </c>
      <c r="G6002" t="s">
        <v>52</v>
      </c>
      <c r="H6002" t="s">
        <v>2906</v>
      </c>
      <c r="I6002" t="s">
        <v>5266</v>
      </c>
      <c r="J6002" s="18">
        <v>42499</v>
      </c>
      <c r="K6002" s="41" t="s">
        <v>33479</v>
      </c>
      <c r="L6002" s="42" t="s">
        <v>33480</v>
      </c>
      <c r="M6002" t="s">
        <v>33479</v>
      </c>
      <c r="N6002" t="s">
        <v>33481</v>
      </c>
      <c r="O6002" t="s">
        <v>33482</v>
      </c>
      <c r="P6002" t="s">
        <v>33483</v>
      </c>
      <c r="Q6002" s="40" t="s">
        <v>33484</v>
      </c>
      <c r="R6002" t="s">
        <v>28165</v>
      </c>
      <c r="S6002">
        <v>1.97</v>
      </c>
      <c r="T6002">
        <v>0</v>
      </c>
      <c r="U6002" t="s">
        <v>54</v>
      </c>
      <c r="W6002" t="s">
        <v>59</v>
      </c>
      <c r="X6002" t="s">
        <v>33485</v>
      </c>
    </row>
    <row r="6003" spans="1:24" x14ac:dyDescent="0.2">
      <c r="A6003">
        <v>47948</v>
      </c>
      <c r="B6003">
        <v>31070</v>
      </c>
      <c r="C6003" t="s">
        <v>115</v>
      </c>
      <c r="D6003" t="s">
        <v>33174</v>
      </c>
      <c r="E6003" t="s">
        <v>33175</v>
      </c>
      <c r="F6003" t="s">
        <v>33176</v>
      </c>
      <c r="G6003" t="s">
        <v>52</v>
      </c>
      <c r="H6003" t="s">
        <v>60</v>
      </c>
      <c r="I6003" t="s">
        <v>3082</v>
      </c>
      <c r="J6003" s="18">
        <v>42499</v>
      </c>
      <c r="K6003" s="41" t="s">
        <v>33177</v>
      </c>
      <c r="L6003" s="42" t="s">
        <v>33139</v>
      </c>
      <c r="M6003" t="s">
        <v>33178</v>
      </c>
      <c r="N6003" t="s">
        <v>33486</v>
      </c>
      <c r="O6003" t="s">
        <v>33474</v>
      </c>
      <c r="P6003" t="s">
        <v>33429</v>
      </c>
      <c r="Q6003" s="40" t="s">
        <v>33487</v>
      </c>
      <c r="R6003" t="s">
        <v>28165</v>
      </c>
      <c r="S6003">
        <v>2.4500000000000002</v>
      </c>
      <c r="T6003">
        <v>0</v>
      </c>
      <c r="U6003" t="s">
        <v>54</v>
      </c>
      <c r="W6003" t="s">
        <v>59</v>
      </c>
      <c r="X6003" t="s">
        <v>33488</v>
      </c>
    </row>
    <row r="6004" spans="1:24" x14ac:dyDescent="0.2">
      <c r="A6004">
        <v>47949</v>
      </c>
      <c r="B6004">
        <v>31040</v>
      </c>
      <c r="C6004" t="s">
        <v>19826</v>
      </c>
      <c r="D6004" t="s">
        <v>14890</v>
      </c>
      <c r="E6004" t="s">
        <v>14891</v>
      </c>
      <c r="F6004" t="s">
        <v>14892</v>
      </c>
      <c r="H6004" t="s">
        <v>69</v>
      </c>
      <c r="I6004" t="s">
        <v>2495</v>
      </c>
      <c r="J6004" s="18">
        <v>42499</v>
      </c>
      <c r="K6004" s="41" t="s">
        <v>33179</v>
      </c>
      <c r="L6004" s="42" t="s">
        <v>33180</v>
      </c>
      <c r="M6004" t="s">
        <v>33181</v>
      </c>
      <c r="N6004" t="s">
        <v>33060</v>
      </c>
      <c r="O6004" t="s">
        <v>33489</v>
      </c>
      <c r="R6004" t="s">
        <v>31809</v>
      </c>
      <c r="S6004">
        <v>27.58</v>
      </c>
      <c r="T6004">
        <v>1</v>
      </c>
      <c r="W6004" t="s">
        <v>55</v>
      </c>
    </row>
    <row r="6005" spans="1:24" x14ac:dyDescent="0.2">
      <c r="A6005">
        <v>47952</v>
      </c>
      <c r="B6005">
        <v>31029</v>
      </c>
      <c r="C6005" t="s">
        <v>19826</v>
      </c>
      <c r="D6005" t="s">
        <v>33183</v>
      </c>
      <c r="E6005" t="s">
        <v>33184</v>
      </c>
      <c r="F6005" t="s">
        <v>33185</v>
      </c>
      <c r="G6005" t="s">
        <v>52</v>
      </c>
      <c r="H6005" t="s">
        <v>74</v>
      </c>
      <c r="I6005" t="s">
        <v>75</v>
      </c>
      <c r="J6005" s="18">
        <v>42499</v>
      </c>
      <c r="K6005" s="41" t="s">
        <v>33186</v>
      </c>
      <c r="L6005" s="42" t="s">
        <v>33187</v>
      </c>
      <c r="M6005" t="s">
        <v>33188</v>
      </c>
      <c r="N6005" t="s">
        <v>33087</v>
      </c>
      <c r="O6005" t="s">
        <v>33490</v>
      </c>
      <c r="P6005" t="s">
        <v>33491</v>
      </c>
      <c r="Q6005" s="40" t="s">
        <v>33453</v>
      </c>
      <c r="R6005" t="s">
        <v>33042</v>
      </c>
      <c r="S6005">
        <v>8.2200000000000006</v>
      </c>
      <c r="T6005">
        <v>0</v>
      </c>
      <c r="U6005" t="s">
        <v>58</v>
      </c>
      <c r="W6005" t="s">
        <v>59</v>
      </c>
      <c r="X6005" t="s">
        <v>33492</v>
      </c>
    </row>
    <row r="6006" spans="1:24" x14ac:dyDescent="0.2">
      <c r="A6006">
        <v>47956</v>
      </c>
      <c r="B6006">
        <v>31077</v>
      </c>
      <c r="C6006" t="s">
        <v>109</v>
      </c>
      <c r="D6006" t="s">
        <v>33493</v>
      </c>
      <c r="E6006" t="s">
        <v>33494</v>
      </c>
      <c r="F6006" t="s">
        <v>33495</v>
      </c>
      <c r="G6006" t="s">
        <v>52</v>
      </c>
      <c r="H6006" t="s">
        <v>53</v>
      </c>
      <c r="I6006" t="s">
        <v>136</v>
      </c>
      <c r="J6006" s="18">
        <v>42499</v>
      </c>
      <c r="K6006" s="41" t="s">
        <v>33027</v>
      </c>
      <c r="L6006" s="42" t="s">
        <v>33480</v>
      </c>
      <c r="M6006" t="s">
        <v>33479</v>
      </c>
      <c r="N6006" t="s">
        <v>33496</v>
      </c>
      <c r="O6006" t="s">
        <v>33460</v>
      </c>
      <c r="P6006" t="s">
        <v>33497</v>
      </c>
      <c r="Q6006" s="40" t="s">
        <v>33497</v>
      </c>
      <c r="R6006" t="s">
        <v>31870</v>
      </c>
      <c r="S6006">
        <v>3.13</v>
      </c>
      <c r="T6006">
        <v>0</v>
      </c>
      <c r="U6006" t="s">
        <v>54</v>
      </c>
      <c r="W6006" t="s">
        <v>59</v>
      </c>
      <c r="X6006" t="s">
        <v>33498</v>
      </c>
    </row>
    <row r="6007" spans="1:24" x14ac:dyDescent="0.2">
      <c r="A6007">
        <v>47961</v>
      </c>
      <c r="B6007">
        <v>31068</v>
      </c>
      <c r="C6007" t="s">
        <v>161</v>
      </c>
      <c r="D6007" t="s">
        <v>33198</v>
      </c>
      <c r="E6007" t="s">
        <v>33199</v>
      </c>
      <c r="F6007" t="s">
        <v>33200</v>
      </c>
      <c r="G6007" t="s">
        <v>52</v>
      </c>
      <c r="H6007" t="s">
        <v>60</v>
      </c>
      <c r="I6007" t="s">
        <v>3082</v>
      </c>
      <c r="J6007" s="18">
        <v>42499</v>
      </c>
      <c r="K6007" s="41" t="s">
        <v>33201</v>
      </c>
      <c r="L6007" s="42" t="s">
        <v>33202</v>
      </c>
      <c r="M6007" t="s">
        <v>33203</v>
      </c>
      <c r="N6007" t="s">
        <v>33097</v>
      </c>
      <c r="O6007" t="s">
        <v>33423</v>
      </c>
      <c r="P6007" t="s">
        <v>33499</v>
      </c>
      <c r="Q6007" s="40" t="s">
        <v>33499</v>
      </c>
      <c r="R6007" t="s">
        <v>33082</v>
      </c>
      <c r="S6007">
        <v>1.07</v>
      </c>
      <c r="T6007">
        <v>0</v>
      </c>
      <c r="U6007" t="s">
        <v>54</v>
      </c>
      <c r="W6007" t="s">
        <v>59</v>
      </c>
      <c r="X6007" t="s">
        <v>33500</v>
      </c>
    </row>
    <row r="6008" spans="1:24" x14ac:dyDescent="0.2">
      <c r="A6008">
        <v>47962</v>
      </c>
      <c r="B6008">
        <v>31099</v>
      </c>
      <c r="C6008" t="s">
        <v>19826</v>
      </c>
      <c r="D6008" t="s">
        <v>33501</v>
      </c>
      <c r="E6008" t="s">
        <v>33502</v>
      </c>
      <c r="F6008" t="s">
        <v>33503</v>
      </c>
      <c r="G6008" t="s">
        <v>52</v>
      </c>
      <c r="H6008" t="s">
        <v>103</v>
      </c>
      <c r="I6008" t="s">
        <v>4028</v>
      </c>
      <c r="J6008" s="18">
        <v>42499</v>
      </c>
      <c r="K6008" s="41" t="s">
        <v>33504</v>
      </c>
      <c r="L6008" s="42" t="s">
        <v>33505</v>
      </c>
      <c r="M6008" t="s">
        <v>33506</v>
      </c>
      <c r="N6008" t="s">
        <v>33507</v>
      </c>
      <c r="O6008" t="s">
        <v>33508</v>
      </c>
      <c r="P6008" t="s">
        <v>33509</v>
      </c>
      <c r="Q6008" s="40" t="s">
        <v>33509</v>
      </c>
      <c r="R6008" t="s">
        <v>33414</v>
      </c>
      <c r="S6008">
        <v>1.2</v>
      </c>
      <c r="T6008">
        <v>0</v>
      </c>
      <c r="U6008" t="s">
        <v>54</v>
      </c>
      <c r="W6008" t="s">
        <v>59</v>
      </c>
      <c r="X6008" t="s">
        <v>33510</v>
      </c>
    </row>
    <row r="6009" spans="1:24" x14ac:dyDescent="0.2">
      <c r="A6009">
        <v>47963</v>
      </c>
      <c r="B6009">
        <v>31074</v>
      </c>
      <c r="C6009" t="s">
        <v>161</v>
      </c>
      <c r="D6009" t="s">
        <v>33204</v>
      </c>
      <c r="E6009" t="s">
        <v>33205</v>
      </c>
      <c r="F6009" t="s">
        <v>33206</v>
      </c>
      <c r="G6009" t="s">
        <v>52</v>
      </c>
      <c r="H6009" t="s">
        <v>2989</v>
      </c>
      <c r="I6009" t="s">
        <v>20031</v>
      </c>
      <c r="J6009" s="18">
        <v>42499</v>
      </c>
      <c r="K6009" s="41" t="s">
        <v>33026</v>
      </c>
      <c r="L6009" s="42" t="s">
        <v>33207</v>
      </c>
      <c r="M6009" t="s">
        <v>33208</v>
      </c>
      <c r="N6009" t="s">
        <v>33511</v>
      </c>
      <c r="O6009" t="s">
        <v>33512</v>
      </c>
      <c r="P6009" t="s">
        <v>33513</v>
      </c>
      <c r="Q6009" s="40" t="s">
        <v>33513</v>
      </c>
      <c r="R6009" t="s">
        <v>31870</v>
      </c>
      <c r="S6009">
        <v>3.47</v>
      </c>
      <c r="T6009">
        <v>0</v>
      </c>
      <c r="U6009" t="s">
        <v>54</v>
      </c>
      <c r="W6009" t="s">
        <v>59</v>
      </c>
      <c r="X6009" t="s">
        <v>33514</v>
      </c>
    </row>
    <row r="6010" spans="1:24" x14ac:dyDescent="0.2">
      <c r="A6010">
        <v>47965</v>
      </c>
      <c r="B6010">
        <v>31051</v>
      </c>
      <c r="C6010" t="s">
        <v>111</v>
      </c>
      <c r="D6010" t="s">
        <v>28248</v>
      </c>
      <c r="E6010" t="s">
        <v>28249</v>
      </c>
      <c r="F6010" t="s">
        <v>28250</v>
      </c>
      <c r="H6010" t="s">
        <v>53</v>
      </c>
      <c r="I6010" t="s">
        <v>149</v>
      </c>
      <c r="J6010" s="18">
        <v>42499</v>
      </c>
      <c r="K6010" s="41" t="s">
        <v>33212</v>
      </c>
      <c r="L6010" s="42" t="s">
        <v>33213</v>
      </c>
      <c r="M6010" t="s">
        <v>33214</v>
      </c>
      <c r="N6010" t="s">
        <v>33215</v>
      </c>
      <c r="O6010" t="s">
        <v>33472</v>
      </c>
      <c r="R6010" t="s">
        <v>33216</v>
      </c>
      <c r="S6010">
        <v>26.67</v>
      </c>
      <c r="T6010">
        <v>1</v>
      </c>
      <c r="W6010" t="s">
        <v>55</v>
      </c>
    </row>
    <row r="6011" spans="1:24" x14ac:dyDescent="0.2">
      <c r="A6011">
        <v>47967</v>
      </c>
      <c r="B6011">
        <v>31052</v>
      </c>
      <c r="C6011" t="s">
        <v>161</v>
      </c>
      <c r="D6011" t="s">
        <v>33217</v>
      </c>
      <c r="E6011" t="s">
        <v>33218</v>
      </c>
      <c r="F6011" t="s">
        <v>33219</v>
      </c>
      <c r="H6011" t="s">
        <v>107</v>
      </c>
      <c r="I6011" t="s">
        <v>33220</v>
      </c>
      <c r="J6011" s="18">
        <v>42499</v>
      </c>
      <c r="K6011" s="41" t="s">
        <v>32260</v>
      </c>
      <c r="L6011" s="42" t="s">
        <v>33071</v>
      </c>
      <c r="M6011" t="s">
        <v>33213</v>
      </c>
      <c r="N6011" t="s">
        <v>33215</v>
      </c>
      <c r="O6011" t="s">
        <v>33433</v>
      </c>
      <c r="R6011" t="s">
        <v>33042</v>
      </c>
      <c r="S6011">
        <v>26.62</v>
      </c>
      <c r="T6011">
        <v>1</v>
      </c>
      <c r="W6011" t="s">
        <v>55</v>
      </c>
    </row>
    <row r="6012" spans="1:24" x14ac:dyDescent="0.2">
      <c r="A6012">
        <v>47973</v>
      </c>
      <c r="B6012">
        <v>31066</v>
      </c>
      <c r="C6012" t="s">
        <v>114</v>
      </c>
      <c r="D6012" t="s">
        <v>33242</v>
      </c>
      <c r="E6012" t="s">
        <v>33243</v>
      </c>
      <c r="F6012" t="s">
        <v>33244</v>
      </c>
      <c r="G6012" t="s">
        <v>52</v>
      </c>
      <c r="H6012" t="s">
        <v>64</v>
      </c>
      <c r="I6012" t="s">
        <v>988</v>
      </c>
      <c r="J6012" s="18">
        <v>42499</v>
      </c>
      <c r="K6012" s="41" t="s">
        <v>33111</v>
      </c>
      <c r="L6012" s="42" t="s">
        <v>33245</v>
      </c>
      <c r="M6012" t="s">
        <v>33246</v>
      </c>
      <c r="N6012" t="s">
        <v>33515</v>
      </c>
      <c r="O6012" t="s">
        <v>33457</v>
      </c>
      <c r="P6012" t="s">
        <v>33516</v>
      </c>
      <c r="Q6012" s="40" t="s">
        <v>33516</v>
      </c>
      <c r="R6012" t="s">
        <v>32883</v>
      </c>
      <c r="S6012">
        <v>3.02</v>
      </c>
      <c r="T6012">
        <v>0</v>
      </c>
      <c r="U6012" t="s">
        <v>54</v>
      </c>
      <c r="W6012" t="s">
        <v>59</v>
      </c>
      <c r="X6012" t="s">
        <v>33517</v>
      </c>
    </row>
    <row r="6013" spans="1:24" x14ac:dyDescent="0.2">
      <c r="A6013">
        <v>47974</v>
      </c>
      <c r="B6013">
        <v>31061</v>
      </c>
      <c r="C6013" t="s">
        <v>114</v>
      </c>
      <c r="D6013" t="s">
        <v>33247</v>
      </c>
      <c r="E6013" t="s">
        <v>4928</v>
      </c>
      <c r="F6013" t="s">
        <v>4929</v>
      </c>
      <c r="H6013" t="s">
        <v>53</v>
      </c>
      <c r="I6013" t="s">
        <v>136</v>
      </c>
      <c r="J6013" s="18">
        <v>42499</v>
      </c>
      <c r="K6013" s="41" t="s">
        <v>33071</v>
      </c>
      <c r="L6013" s="42" t="s">
        <v>33069</v>
      </c>
      <c r="M6013" t="s">
        <v>33248</v>
      </c>
      <c r="N6013" t="s">
        <v>33486</v>
      </c>
      <c r="O6013" t="s">
        <v>33518</v>
      </c>
      <c r="R6013" t="s">
        <v>33249</v>
      </c>
      <c r="S6013">
        <v>26.13</v>
      </c>
      <c r="T6013">
        <v>1</v>
      </c>
      <c r="W6013" t="s">
        <v>55</v>
      </c>
    </row>
    <row r="6014" spans="1:24" x14ac:dyDescent="0.2">
      <c r="A6014">
        <v>47987</v>
      </c>
      <c r="B6014">
        <v>31056</v>
      </c>
      <c r="C6014" t="s">
        <v>109</v>
      </c>
      <c r="D6014" t="s">
        <v>4726</v>
      </c>
      <c r="E6014" t="s">
        <v>4727</v>
      </c>
      <c r="F6014" t="s">
        <v>4728</v>
      </c>
      <c r="G6014" t="s">
        <v>52</v>
      </c>
      <c r="H6014" t="s">
        <v>105</v>
      </c>
      <c r="I6014" t="s">
        <v>159</v>
      </c>
      <c r="J6014" s="18">
        <v>42499</v>
      </c>
      <c r="K6014" s="41" t="s">
        <v>33212</v>
      </c>
      <c r="L6014" s="42" t="s">
        <v>33006</v>
      </c>
      <c r="M6014" t="s">
        <v>33294</v>
      </c>
      <c r="N6014" t="s">
        <v>33022</v>
      </c>
      <c r="O6014" t="s">
        <v>33295</v>
      </c>
      <c r="P6014" t="s">
        <v>33140</v>
      </c>
      <c r="Q6014" s="40" t="s">
        <v>33296</v>
      </c>
      <c r="R6014" t="s">
        <v>32342</v>
      </c>
      <c r="S6014">
        <v>2.5299999999999998</v>
      </c>
      <c r="T6014">
        <v>0</v>
      </c>
      <c r="U6014" t="s">
        <v>54</v>
      </c>
      <c r="W6014" t="s">
        <v>59</v>
      </c>
      <c r="X6014" t="s">
        <v>33519</v>
      </c>
    </row>
    <row r="6015" spans="1:24" x14ac:dyDescent="0.2">
      <c r="A6015">
        <v>47992</v>
      </c>
      <c r="B6015">
        <v>31047</v>
      </c>
      <c r="C6015" t="s">
        <v>161</v>
      </c>
      <c r="D6015" t="s">
        <v>20759</v>
      </c>
      <c r="E6015" t="s">
        <v>20760</v>
      </c>
      <c r="F6015" t="s">
        <v>20761</v>
      </c>
      <c r="G6015" t="s">
        <v>52</v>
      </c>
      <c r="H6015" t="s">
        <v>867</v>
      </c>
      <c r="I6015" t="s">
        <v>6903</v>
      </c>
      <c r="J6015" s="18">
        <v>42499</v>
      </c>
      <c r="K6015" s="41" t="s">
        <v>33122</v>
      </c>
      <c r="L6015" s="42" t="s">
        <v>33066</v>
      </c>
      <c r="M6015" t="s">
        <v>33179</v>
      </c>
      <c r="N6015" t="s">
        <v>33061</v>
      </c>
      <c r="O6015" t="s">
        <v>33520</v>
      </c>
      <c r="P6015" t="s">
        <v>33521</v>
      </c>
      <c r="Q6015" s="40" t="s">
        <v>33521</v>
      </c>
      <c r="R6015" t="s">
        <v>33104</v>
      </c>
      <c r="S6015">
        <v>4.5199999999999996</v>
      </c>
      <c r="T6015">
        <v>0</v>
      </c>
      <c r="U6015" t="s">
        <v>58</v>
      </c>
      <c r="W6015" t="s">
        <v>59</v>
      </c>
      <c r="X6015" t="s">
        <v>33522</v>
      </c>
    </row>
    <row r="6016" spans="1:24" x14ac:dyDescent="0.2">
      <c r="A6016">
        <v>47999</v>
      </c>
      <c r="B6016">
        <v>31050</v>
      </c>
      <c r="C6016" t="s">
        <v>110</v>
      </c>
      <c r="D6016" t="s">
        <v>33331</v>
      </c>
      <c r="E6016" t="s">
        <v>29147</v>
      </c>
      <c r="F6016" t="s">
        <v>29148</v>
      </c>
      <c r="H6016" t="s">
        <v>53</v>
      </c>
      <c r="I6016" t="s">
        <v>146</v>
      </c>
      <c r="J6016" s="18">
        <v>42499</v>
      </c>
      <c r="K6016" s="41" t="s">
        <v>32495</v>
      </c>
      <c r="L6016" s="42" t="s">
        <v>33332</v>
      </c>
      <c r="M6016" t="s">
        <v>33332</v>
      </c>
      <c r="N6016" t="s">
        <v>33208</v>
      </c>
      <c r="O6016" t="s">
        <v>33523</v>
      </c>
      <c r="P6016" t="s">
        <v>33524</v>
      </c>
      <c r="Q6016" s="40" t="s">
        <v>33524</v>
      </c>
      <c r="R6016" t="s">
        <v>33104</v>
      </c>
      <c r="S6016">
        <v>5.25</v>
      </c>
      <c r="T6016">
        <v>0</v>
      </c>
      <c r="W6016" t="s">
        <v>55</v>
      </c>
    </row>
    <row r="6017" spans="1:24" x14ac:dyDescent="0.2">
      <c r="A6017">
        <v>48000</v>
      </c>
      <c r="B6017">
        <v>31092</v>
      </c>
      <c r="C6017" t="s">
        <v>114</v>
      </c>
      <c r="D6017" t="s">
        <v>33525</v>
      </c>
      <c r="E6017" t="s">
        <v>33526</v>
      </c>
      <c r="F6017" t="s">
        <v>33527</v>
      </c>
      <c r="G6017" t="s">
        <v>52</v>
      </c>
      <c r="H6017" t="s">
        <v>57</v>
      </c>
      <c r="I6017" t="s">
        <v>929</v>
      </c>
      <c r="J6017" s="18">
        <v>42500</v>
      </c>
      <c r="K6017" s="41" t="s">
        <v>33528</v>
      </c>
      <c r="L6017" s="42" t="s">
        <v>33529</v>
      </c>
      <c r="M6017" t="s">
        <v>33530</v>
      </c>
      <c r="N6017" t="s">
        <v>33531</v>
      </c>
      <c r="O6017" t="s">
        <v>33419</v>
      </c>
      <c r="P6017" t="s">
        <v>33532</v>
      </c>
      <c r="Q6017" s="40" t="s">
        <v>33533</v>
      </c>
      <c r="R6017" t="s">
        <v>33414</v>
      </c>
      <c r="S6017">
        <v>1.63</v>
      </c>
      <c r="T6017">
        <v>0</v>
      </c>
      <c r="U6017" t="s">
        <v>54</v>
      </c>
      <c r="W6017" t="s">
        <v>59</v>
      </c>
      <c r="X6017" t="s">
        <v>33489</v>
      </c>
    </row>
    <row r="6018" spans="1:24" x14ac:dyDescent="0.2">
      <c r="A6018">
        <v>48001</v>
      </c>
      <c r="B6018">
        <v>31039</v>
      </c>
      <c r="C6018" t="s">
        <v>19826</v>
      </c>
      <c r="D6018" t="s">
        <v>33333</v>
      </c>
      <c r="E6018" t="s">
        <v>33334</v>
      </c>
      <c r="F6018" t="s">
        <v>33335</v>
      </c>
      <c r="G6018" t="s">
        <v>52</v>
      </c>
      <c r="H6018" t="s">
        <v>63</v>
      </c>
      <c r="I6018" t="s">
        <v>7785</v>
      </c>
      <c r="J6018" s="18">
        <v>42500</v>
      </c>
      <c r="K6018" s="41" t="s">
        <v>33336</v>
      </c>
      <c r="L6018" s="42" t="s">
        <v>33337</v>
      </c>
      <c r="M6018" t="s">
        <v>33080</v>
      </c>
      <c r="N6018" t="s">
        <v>33338</v>
      </c>
      <c r="O6018" t="s">
        <v>33534</v>
      </c>
      <c r="P6018" t="s">
        <v>33422</v>
      </c>
      <c r="Q6018" s="40" t="s">
        <v>33422</v>
      </c>
      <c r="R6018" t="s">
        <v>33339</v>
      </c>
      <c r="S6018">
        <v>26.62</v>
      </c>
      <c r="T6018">
        <v>1</v>
      </c>
      <c r="U6018" t="s">
        <v>58</v>
      </c>
      <c r="W6018" t="s">
        <v>59</v>
      </c>
      <c r="X6018" t="s">
        <v>33535</v>
      </c>
    </row>
    <row r="6019" spans="1:24" x14ac:dyDescent="0.2">
      <c r="A6019">
        <v>48002</v>
      </c>
      <c r="B6019">
        <v>31035</v>
      </c>
      <c r="C6019" t="s">
        <v>109</v>
      </c>
      <c r="D6019" t="s">
        <v>33340</v>
      </c>
      <c r="E6019" t="s">
        <v>33341</v>
      </c>
      <c r="F6019" t="s">
        <v>33342</v>
      </c>
      <c r="H6019" t="s">
        <v>74</v>
      </c>
      <c r="I6019" t="s">
        <v>15667</v>
      </c>
      <c r="J6019" s="18">
        <v>42500</v>
      </c>
      <c r="K6019" s="41" t="s">
        <v>33035</v>
      </c>
      <c r="L6019" s="42" t="s">
        <v>33343</v>
      </c>
      <c r="M6019" t="s">
        <v>33143</v>
      </c>
      <c r="N6019" t="s">
        <v>33425</v>
      </c>
      <c r="O6019" t="s">
        <v>33536</v>
      </c>
      <c r="R6019" t="s">
        <v>33344</v>
      </c>
      <c r="S6019">
        <v>27.98</v>
      </c>
      <c r="T6019">
        <v>1</v>
      </c>
      <c r="W6019" t="s">
        <v>55</v>
      </c>
    </row>
    <row r="6020" spans="1:24" x14ac:dyDescent="0.2">
      <c r="A6020">
        <v>48004</v>
      </c>
      <c r="B6020">
        <v>31032</v>
      </c>
      <c r="C6020" t="s">
        <v>109</v>
      </c>
      <c r="D6020" t="s">
        <v>13936</v>
      </c>
      <c r="E6020" t="s">
        <v>13937</v>
      </c>
      <c r="F6020" t="s">
        <v>13938</v>
      </c>
      <c r="G6020" t="s">
        <v>52</v>
      </c>
      <c r="H6020" t="s">
        <v>13939</v>
      </c>
      <c r="I6020" t="s">
        <v>13940</v>
      </c>
      <c r="J6020" s="18">
        <v>42500</v>
      </c>
      <c r="K6020" s="41" t="s">
        <v>33086</v>
      </c>
      <c r="L6020" s="42" t="s">
        <v>33345</v>
      </c>
      <c r="M6020" t="s">
        <v>33346</v>
      </c>
      <c r="N6020" t="s">
        <v>33347</v>
      </c>
      <c r="O6020" t="s">
        <v>32360</v>
      </c>
      <c r="P6020" t="s">
        <v>33110</v>
      </c>
      <c r="Q6020" s="40" t="s">
        <v>33110</v>
      </c>
      <c r="R6020" t="s">
        <v>31860</v>
      </c>
      <c r="S6020">
        <v>2.6</v>
      </c>
      <c r="T6020">
        <v>0</v>
      </c>
      <c r="U6020" t="s">
        <v>54</v>
      </c>
      <c r="W6020" t="s">
        <v>59</v>
      </c>
      <c r="X6020" t="s">
        <v>33537</v>
      </c>
    </row>
    <row r="6021" spans="1:24" x14ac:dyDescent="0.2">
      <c r="A6021">
        <v>48005</v>
      </c>
      <c r="B6021">
        <v>31034</v>
      </c>
      <c r="C6021" t="s">
        <v>110</v>
      </c>
      <c r="D6021" t="s">
        <v>4332</v>
      </c>
      <c r="E6021" t="s">
        <v>4333</v>
      </c>
      <c r="F6021" t="s">
        <v>4334</v>
      </c>
      <c r="H6021" t="s">
        <v>57</v>
      </c>
      <c r="I6021" t="s">
        <v>4335</v>
      </c>
      <c r="J6021" s="18">
        <v>42500</v>
      </c>
      <c r="K6021" s="41" t="s">
        <v>33086</v>
      </c>
      <c r="L6021" s="42" t="s">
        <v>33343</v>
      </c>
      <c r="M6021" t="s">
        <v>33038</v>
      </c>
      <c r="N6021" t="s">
        <v>33067</v>
      </c>
      <c r="O6021" t="s">
        <v>32883</v>
      </c>
      <c r="P6021" t="s">
        <v>33538</v>
      </c>
      <c r="Q6021" s="40" t="s">
        <v>33538</v>
      </c>
      <c r="R6021" t="s">
        <v>33104</v>
      </c>
      <c r="S6021">
        <v>6.97</v>
      </c>
      <c r="T6021">
        <v>0</v>
      </c>
      <c r="W6021" t="s">
        <v>55</v>
      </c>
    </row>
    <row r="6022" spans="1:24" x14ac:dyDescent="0.2">
      <c r="A6022">
        <v>48006</v>
      </c>
      <c r="B6022">
        <v>4342</v>
      </c>
      <c r="C6022" t="s">
        <v>113</v>
      </c>
      <c r="E6022" t="s">
        <v>28121</v>
      </c>
      <c r="F6022" t="s">
        <v>28122</v>
      </c>
      <c r="H6022" t="s">
        <v>106</v>
      </c>
      <c r="I6022" t="s">
        <v>4433</v>
      </c>
      <c r="J6022" s="18">
        <v>42500</v>
      </c>
      <c r="K6022" s="41" t="s">
        <v>33349</v>
      </c>
      <c r="L6022" s="42" t="s">
        <v>33050</v>
      </c>
      <c r="M6022" t="s">
        <v>33050</v>
      </c>
      <c r="N6022" t="s">
        <v>33350</v>
      </c>
      <c r="O6022" t="s">
        <v>33351</v>
      </c>
      <c r="R6022" t="s">
        <v>31809</v>
      </c>
      <c r="S6022">
        <v>27.92</v>
      </c>
      <c r="T6022">
        <v>1</v>
      </c>
      <c r="W6022" t="s">
        <v>55</v>
      </c>
    </row>
    <row r="6023" spans="1:24" x14ac:dyDescent="0.2">
      <c r="A6023">
        <v>48007</v>
      </c>
      <c r="B6023">
        <v>31054</v>
      </c>
      <c r="C6023" t="s">
        <v>110</v>
      </c>
      <c r="D6023" t="s">
        <v>33352</v>
      </c>
      <c r="E6023" t="s">
        <v>33353</v>
      </c>
      <c r="F6023" t="s">
        <v>33354</v>
      </c>
      <c r="H6023" t="s">
        <v>69</v>
      </c>
      <c r="I6023" t="s">
        <v>145</v>
      </c>
      <c r="J6023" s="18">
        <v>42500</v>
      </c>
      <c r="K6023" s="41" t="s">
        <v>33355</v>
      </c>
      <c r="L6023" s="42" t="s">
        <v>33130</v>
      </c>
      <c r="M6023" t="s">
        <v>33248</v>
      </c>
      <c r="N6023" t="s">
        <v>33156</v>
      </c>
      <c r="O6023" t="s">
        <v>33539</v>
      </c>
      <c r="P6023" t="s">
        <v>33540</v>
      </c>
      <c r="Q6023" s="40" t="s">
        <v>33540</v>
      </c>
      <c r="R6023" t="s">
        <v>33541</v>
      </c>
      <c r="S6023">
        <v>22.88</v>
      </c>
      <c r="T6023">
        <v>1</v>
      </c>
      <c r="W6023" t="s">
        <v>55</v>
      </c>
    </row>
    <row r="6024" spans="1:24" x14ac:dyDescent="0.2">
      <c r="A6024">
        <v>48008</v>
      </c>
      <c r="B6024">
        <v>31060</v>
      </c>
      <c r="C6024" t="s">
        <v>115</v>
      </c>
      <c r="D6024" t="s">
        <v>3520</v>
      </c>
      <c r="E6024" t="s">
        <v>3521</v>
      </c>
      <c r="F6024" t="s">
        <v>3522</v>
      </c>
      <c r="H6024" t="s">
        <v>62</v>
      </c>
      <c r="I6024" t="s">
        <v>143</v>
      </c>
      <c r="J6024" s="18">
        <v>42500</v>
      </c>
      <c r="K6024" s="41" t="s">
        <v>33122</v>
      </c>
      <c r="L6024" s="42" t="s">
        <v>33309</v>
      </c>
      <c r="M6024" t="s">
        <v>33356</v>
      </c>
      <c r="N6024" t="s">
        <v>33542</v>
      </c>
      <c r="O6024" t="s">
        <v>33543</v>
      </c>
      <c r="R6024" t="s">
        <v>33299</v>
      </c>
      <c r="S6024">
        <v>26.2</v>
      </c>
      <c r="T6024">
        <v>1</v>
      </c>
      <c r="W6024" t="s">
        <v>55</v>
      </c>
    </row>
    <row r="6025" spans="1:24" x14ac:dyDescent="0.2">
      <c r="A6025">
        <v>48011</v>
      </c>
      <c r="B6025">
        <v>31049</v>
      </c>
      <c r="C6025" t="s">
        <v>109</v>
      </c>
      <c r="D6025" t="s">
        <v>27199</v>
      </c>
      <c r="E6025" t="s">
        <v>27200</v>
      </c>
      <c r="F6025" t="s">
        <v>27201</v>
      </c>
      <c r="H6025" t="s">
        <v>53</v>
      </c>
      <c r="I6025" t="s">
        <v>122</v>
      </c>
      <c r="J6025" s="18">
        <v>42500</v>
      </c>
      <c r="K6025" s="41" t="s">
        <v>33357</v>
      </c>
      <c r="L6025" s="42" t="s">
        <v>32997</v>
      </c>
      <c r="M6025" t="s">
        <v>33179</v>
      </c>
      <c r="N6025" t="s">
        <v>33544</v>
      </c>
      <c r="O6025" t="s">
        <v>33512</v>
      </c>
      <c r="R6025" t="s">
        <v>31809</v>
      </c>
      <c r="S6025">
        <v>26.95</v>
      </c>
      <c r="T6025">
        <v>1</v>
      </c>
      <c r="W6025" t="s">
        <v>55</v>
      </c>
    </row>
    <row r="6026" spans="1:24" x14ac:dyDescent="0.2">
      <c r="A6026">
        <v>48013</v>
      </c>
      <c r="B6026">
        <v>31101</v>
      </c>
      <c r="C6026" t="s">
        <v>161</v>
      </c>
      <c r="D6026" t="s">
        <v>16328</v>
      </c>
      <c r="E6026" t="s">
        <v>33545</v>
      </c>
      <c r="F6026" t="s">
        <v>33546</v>
      </c>
      <c r="H6026" t="s">
        <v>66</v>
      </c>
      <c r="I6026" t="s">
        <v>126</v>
      </c>
      <c r="J6026" s="18">
        <v>42500</v>
      </c>
      <c r="K6026" s="41" t="s">
        <v>33506</v>
      </c>
      <c r="L6026" s="42" t="s">
        <v>33547</v>
      </c>
      <c r="M6026" t="s">
        <v>33547</v>
      </c>
      <c r="N6026" t="s">
        <v>33548</v>
      </c>
      <c r="O6026" t="s">
        <v>33549</v>
      </c>
      <c r="P6026" t="s">
        <v>33550</v>
      </c>
      <c r="Q6026" s="40" t="s">
        <v>33550</v>
      </c>
      <c r="R6026" t="s">
        <v>33551</v>
      </c>
      <c r="S6026">
        <v>1.72</v>
      </c>
      <c r="T6026">
        <v>0</v>
      </c>
      <c r="W6026" t="s">
        <v>55</v>
      </c>
    </row>
    <row r="6027" spans="1:24" x14ac:dyDescent="0.2">
      <c r="A6027">
        <v>48016</v>
      </c>
      <c r="B6027">
        <v>31118</v>
      </c>
      <c r="C6027" t="s">
        <v>161</v>
      </c>
      <c r="D6027" t="s">
        <v>33552</v>
      </c>
      <c r="E6027" t="s">
        <v>33553</v>
      </c>
      <c r="F6027" t="s">
        <v>33554</v>
      </c>
      <c r="I6027" t="s">
        <v>143</v>
      </c>
      <c r="J6027" s="18">
        <v>42500</v>
      </c>
      <c r="K6027" s="41" t="s">
        <v>33555</v>
      </c>
      <c r="L6027" s="42" t="s">
        <v>33556</v>
      </c>
      <c r="M6027" t="s">
        <v>33557</v>
      </c>
      <c r="N6027" t="s">
        <v>33558</v>
      </c>
      <c r="O6027" t="s">
        <v>33559</v>
      </c>
      <c r="R6027" t="s">
        <v>33560</v>
      </c>
      <c r="S6027">
        <v>1.88</v>
      </c>
      <c r="T6027">
        <v>0</v>
      </c>
      <c r="W6027" t="s">
        <v>55</v>
      </c>
    </row>
    <row r="6028" spans="1:24" x14ac:dyDescent="0.2">
      <c r="A6028">
        <v>48018</v>
      </c>
      <c r="B6028">
        <v>31122</v>
      </c>
      <c r="C6028" t="s">
        <v>19826</v>
      </c>
      <c r="D6028" t="s">
        <v>19475</v>
      </c>
      <c r="E6028" t="s">
        <v>19476</v>
      </c>
      <c r="F6028" t="s">
        <v>19477</v>
      </c>
      <c r="H6028" t="s">
        <v>76</v>
      </c>
      <c r="I6028" t="s">
        <v>148</v>
      </c>
      <c r="J6028" s="18">
        <v>42500</v>
      </c>
      <c r="K6028" s="41" t="s">
        <v>33561</v>
      </c>
      <c r="L6028" s="42" t="s">
        <v>33562</v>
      </c>
      <c r="M6028" t="s">
        <v>33563</v>
      </c>
      <c r="N6028" t="s">
        <v>33564</v>
      </c>
      <c r="O6028" t="s">
        <v>92</v>
      </c>
      <c r="R6028" t="s">
        <v>33249</v>
      </c>
      <c r="S6028">
        <v>0.82</v>
      </c>
      <c r="T6028">
        <v>0</v>
      </c>
      <c r="W6028" t="s">
        <v>55</v>
      </c>
    </row>
    <row r="6029" spans="1:24" x14ac:dyDescent="0.2">
      <c r="A6029">
        <v>48020</v>
      </c>
      <c r="B6029">
        <v>31096</v>
      </c>
      <c r="C6029" t="s">
        <v>111</v>
      </c>
      <c r="D6029" t="s">
        <v>7286</v>
      </c>
      <c r="E6029" t="s">
        <v>7287</v>
      </c>
      <c r="F6029" t="s">
        <v>7288</v>
      </c>
      <c r="H6029" t="s">
        <v>100</v>
      </c>
      <c r="I6029" t="s">
        <v>142</v>
      </c>
      <c r="J6029" s="18">
        <v>42500</v>
      </c>
      <c r="K6029" s="41" t="s">
        <v>33565</v>
      </c>
      <c r="L6029" s="42" t="s">
        <v>33566</v>
      </c>
      <c r="M6029" t="s">
        <v>33567</v>
      </c>
      <c r="N6029" t="s">
        <v>33568</v>
      </c>
      <c r="O6029" t="s">
        <v>33569</v>
      </c>
      <c r="P6029" t="s">
        <v>33570</v>
      </c>
      <c r="Q6029" s="40" t="s">
        <v>33571</v>
      </c>
      <c r="R6029" t="s">
        <v>33073</v>
      </c>
      <c r="S6029">
        <v>1.28</v>
      </c>
      <c r="T6029">
        <v>0</v>
      </c>
      <c r="W6029" t="s">
        <v>55</v>
      </c>
    </row>
    <row r="6030" spans="1:24" x14ac:dyDescent="0.2">
      <c r="A6030">
        <v>48022</v>
      </c>
      <c r="B6030">
        <v>31048</v>
      </c>
      <c r="C6030" t="s">
        <v>161</v>
      </c>
      <c r="E6030" t="s">
        <v>33358</v>
      </c>
      <c r="F6030" t="s">
        <v>77</v>
      </c>
      <c r="H6030" t="s">
        <v>53</v>
      </c>
      <c r="I6030" t="s">
        <v>116</v>
      </c>
      <c r="J6030" s="18">
        <v>42500</v>
      </c>
      <c r="K6030" s="41" t="s">
        <v>33154</v>
      </c>
      <c r="L6030" s="42" t="s">
        <v>33046</v>
      </c>
      <c r="M6030" t="s">
        <v>33046</v>
      </c>
      <c r="N6030" t="s">
        <v>33068</v>
      </c>
      <c r="O6030" t="s">
        <v>33319</v>
      </c>
      <c r="P6030" t="s">
        <v>33359</v>
      </c>
      <c r="Q6030" s="40" t="s">
        <v>33110</v>
      </c>
      <c r="R6030" t="s">
        <v>33042</v>
      </c>
      <c r="S6030">
        <v>1.55</v>
      </c>
      <c r="T6030">
        <v>0</v>
      </c>
      <c r="W6030" t="s">
        <v>55</v>
      </c>
    </row>
    <row r="6031" spans="1:24" x14ac:dyDescent="0.2">
      <c r="A6031">
        <v>48023</v>
      </c>
      <c r="B6031">
        <v>31111</v>
      </c>
      <c r="C6031" t="s">
        <v>111</v>
      </c>
      <c r="D6031" t="s">
        <v>33572</v>
      </c>
      <c r="E6031" t="s">
        <v>33573</v>
      </c>
      <c r="F6031" t="s">
        <v>33574</v>
      </c>
      <c r="G6031" t="s">
        <v>52</v>
      </c>
      <c r="H6031" t="s">
        <v>53</v>
      </c>
      <c r="I6031" t="s">
        <v>122</v>
      </c>
      <c r="J6031" s="18">
        <v>42500</v>
      </c>
      <c r="K6031" s="41" t="s">
        <v>33255</v>
      </c>
      <c r="L6031" s="42" t="s">
        <v>33575</v>
      </c>
      <c r="M6031" t="s">
        <v>33576</v>
      </c>
      <c r="N6031" t="s">
        <v>33577</v>
      </c>
      <c r="O6031" t="s">
        <v>33578</v>
      </c>
      <c r="P6031" t="s">
        <v>33579</v>
      </c>
      <c r="Q6031" s="40" t="s">
        <v>33579</v>
      </c>
      <c r="R6031" t="s">
        <v>33339</v>
      </c>
      <c r="S6031">
        <v>1.1200000000000001</v>
      </c>
      <c r="T6031">
        <v>0</v>
      </c>
      <c r="U6031" t="s">
        <v>54</v>
      </c>
      <c r="W6031" t="s">
        <v>59</v>
      </c>
      <c r="X6031" t="s">
        <v>33580</v>
      </c>
    </row>
    <row r="6032" spans="1:24" x14ac:dyDescent="0.2">
      <c r="A6032">
        <v>48024</v>
      </c>
      <c r="B6032">
        <v>31106</v>
      </c>
      <c r="C6032" t="s">
        <v>111</v>
      </c>
      <c r="D6032" t="s">
        <v>33581</v>
      </c>
      <c r="E6032" t="s">
        <v>33582</v>
      </c>
      <c r="F6032" t="s">
        <v>33583</v>
      </c>
      <c r="G6032" t="s">
        <v>52</v>
      </c>
      <c r="I6032" t="s">
        <v>620</v>
      </c>
      <c r="J6032" s="18">
        <v>42500</v>
      </c>
      <c r="K6032" s="41" t="s">
        <v>33584</v>
      </c>
      <c r="L6032" s="42" t="s">
        <v>33585</v>
      </c>
      <c r="M6032" t="s">
        <v>33586</v>
      </c>
      <c r="N6032" t="s">
        <v>33587</v>
      </c>
      <c r="O6032" t="s">
        <v>33510</v>
      </c>
      <c r="P6032" t="s">
        <v>33588</v>
      </c>
      <c r="Q6032" s="40" t="s">
        <v>33588</v>
      </c>
      <c r="R6032" t="s">
        <v>33339</v>
      </c>
      <c r="S6032">
        <v>1.03</v>
      </c>
      <c r="T6032">
        <v>0</v>
      </c>
      <c r="U6032" t="s">
        <v>54</v>
      </c>
      <c r="W6032" t="s">
        <v>59</v>
      </c>
      <c r="X6032" t="s">
        <v>33589</v>
      </c>
    </row>
    <row r="6033" spans="1:24" x14ac:dyDescent="0.2">
      <c r="A6033">
        <v>48025</v>
      </c>
      <c r="B6033">
        <v>31128</v>
      </c>
      <c r="C6033" t="s">
        <v>111</v>
      </c>
      <c r="D6033" t="s">
        <v>33590</v>
      </c>
      <c r="E6033" t="s">
        <v>33591</v>
      </c>
      <c r="F6033" t="s">
        <v>33592</v>
      </c>
      <c r="H6033" t="s">
        <v>71</v>
      </c>
      <c r="I6033" t="s">
        <v>6189</v>
      </c>
      <c r="J6033" s="18">
        <v>42500</v>
      </c>
      <c r="K6033" s="41" t="s">
        <v>33593</v>
      </c>
      <c r="L6033" s="42" t="s">
        <v>33564</v>
      </c>
      <c r="M6033" t="s">
        <v>33594</v>
      </c>
      <c r="N6033" t="s">
        <v>33595</v>
      </c>
      <c r="O6033" t="s">
        <v>92</v>
      </c>
      <c r="R6033" t="s">
        <v>33596</v>
      </c>
      <c r="S6033">
        <v>7.0000000000000007E-2</v>
      </c>
      <c r="T6033">
        <v>0</v>
      </c>
      <c r="W6033" t="s">
        <v>55</v>
      </c>
    </row>
    <row r="6034" spans="1:24" x14ac:dyDescent="0.2">
      <c r="A6034">
        <v>48027</v>
      </c>
      <c r="B6034">
        <v>31125</v>
      </c>
      <c r="C6034" t="s">
        <v>109</v>
      </c>
      <c r="D6034" t="s">
        <v>33597</v>
      </c>
      <c r="E6034" t="s">
        <v>33598</v>
      </c>
      <c r="F6034" t="s">
        <v>33599</v>
      </c>
      <c r="H6034" t="s">
        <v>69</v>
      </c>
      <c r="I6034" t="s">
        <v>6746</v>
      </c>
      <c r="J6034" s="18">
        <v>42500</v>
      </c>
      <c r="K6034" s="41" t="s">
        <v>33339</v>
      </c>
      <c r="L6034" s="42" t="s">
        <v>33600</v>
      </c>
      <c r="M6034" t="s">
        <v>33601</v>
      </c>
      <c r="N6034" t="s">
        <v>33602</v>
      </c>
      <c r="O6034" t="s">
        <v>92</v>
      </c>
      <c r="R6034" t="s">
        <v>31371</v>
      </c>
      <c r="S6034">
        <v>0.35</v>
      </c>
      <c r="T6034">
        <v>0</v>
      </c>
      <c r="W6034" t="s">
        <v>55</v>
      </c>
    </row>
    <row r="6035" spans="1:24" x14ac:dyDescent="0.2">
      <c r="A6035">
        <v>48029</v>
      </c>
      <c r="B6035">
        <v>31103</v>
      </c>
      <c r="C6035" t="s">
        <v>109</v>
      </c>
      <c r="D6035" t="s">
        <v>33603</v>
      </c>
      <c r="E6035" t="s">
        <v>33604</v>
      </c>
      <c r="F6035" t="s">
        <v>33605</v>
      </c>
      <c r="G6035" t="s">
        <v>52</v>
      </c>
      <c r="H6035" t="s">
        <v>53</v>
      </c>
      <c r="I6035" t="s">
        <v>836</v>
      </c>
      <c r="J6035" s="18">
        <v>42500</v>
      </c>
      <c r="K6035" s="41" t="s">
        <v>33606</v>
      </c>
      <c r="L6035" s="42" t="s">
        <v>33508</v>
      </c>
      <c r="M6035" t="s">
        <v>33508</v>
      </c>
      <c r="N6035" t="s">
        <v>33607</v>
      </c>
      <c r="O6035" t="s">
        <v>33561</v>
      </c>
      <c r="P6035" t="s">
        <v>33415</v>
      </c>
      <c r="Q6035" s="40" t="s">
        <v>33415</v>
      </c>
      <c r="R6035" t="s">
        <v>33339</v>
      </c>
      <c r="S6035">
        <v>1.98</v>
      </c>
      <c r="T6035">
        <v>0</v>
      </c>
      <c r="U6035" t="s">
        <v>54</v>
      </c>
      <c r="W6035" t="s">
        <v>59</v>
      </c>
      <c r="X6035" t="s">
        <v>33417</v>
      </c>
    </row>
    <row r="6036" spans="1:24" x14ac:dyDescent="0.2">
      <c r="A6036">
        <v>48030</v>
      </c>
      <c r="B6036">
        <v>31062</v>
      </c>
      <c r="C6036" t="s">
        <v>110</v>
      </c>
      <c r="D6036" t="s">
        <v>33360</v>
      </c>
      <c r="E6036" t="s">
        <v>33361</v>
      </c>
      <c r="F6036" t="s">
        <v>33362</v>
      </c>
      <c r="G6036" t="s">
        <v>52</v>
      </c>
      <c r="H6036" t="s">
        <v>755</v>
      </c>
      <c r="I6036" t="s">
        <v>1286</v>
      </c>
      <c r="J6036" s="18">
        <v>42500</v>
      </c>
      <c r="K6036" s="41" t="s">
        <v>33363</v>
      </c>
      <c r="L6036" s="42" t="s">
        <v>33008</v>
      </c>
      <c r="M6036" t="s">
        <v>33364</v>
      </c>
      <c r="N6036" t="s">
        <v>33295</v>
      </c>
      <c r="O6036" t="s">
        <v>33608</v>
      </c>
      <c r="P6036" t="s">
        <v>33609</v>
      </c>
      <c r="Q6036" s="40" t="s">
        <v>33474</v>
      </c>
      <c r="R6036" t="s">
        <v>32342</v>
      </c>
      <c r="S6036">
        <v>4.3</v>
      </c>
      <c r="T6036">
        <v>0</v>
      </c>
      <c r="U6036" t="s">
        <v>58</v>
      </c>
      <c r="W6036" t="s">
        <v>59</v>
      </c>
      <c r="X6036" t="s">
        <v>33610</v>
      </c>
    </row>
    <row r="6037" spans="1:24" x14ac:dyDescent="0.2">
      <c r="A6037">
        <v>48031</v>
      </c>
      <c r="B6037">
        <v>31057</v>
      </c>
      <c r="C6037" t="s">
        <v>111</v>
      </c>
      <c r="D6037" t="s">
        <v>28272</v>
      </c>
      <c r="E6037" t="s">
        <v>28273</v>
      </c>
      <c r="F6037" t="s">
        <v>28274</v>
      </c>
      <c r="H6037" t="s">
        <v>64</v>
      </c>
      <c r="I6037" t="s">
        <v>2554</v>
      </c>
      <c r="J6037" s="18">
        <v>42500</v>
      </c>
      <c r="K6037" s="41" t="s">
        <v>33071</v>
      </c>
      <c r="L6037" s="42" t="s">
        <v>33365</v>
      </c>
      <c r="M6037" t="s">
        <v>33006</v>
      </c>
      <c r="P6037" t="s">
        <v>33359</v>
      </c>
      <c r="Q6037" s="40" t="s">
        <v>33359</v>
      </c>
      <c r="R6037" t="s">
        <v>28165</v>
      </c>
      <c r="S6037">
        <v>0.87</v>
      </c>
      <c r="T6037">
        <v>0</v>
      </c>
      <c r="W6037" t="s">
        <v>55</v>
      </c>
    </row>
    <row r="6038" spans="1:24" x14ac:dyDescent="0.2">
      <c r="A6038">
        <v>48033</v>
      </c>
      <c r="B6038">
        <v>31064</v>
      </c>
      <c r="C6038" t="s">
        <v>109</v>
      </c>
      <c r="D6038" t="s">
        <v>32708</v>
      </c>
      <c r="E6038" t="s">
        <v>33366</v>
      </c>
      <c r="F6038" t="s">
        <v>33367</v>
      </c>
      <c r="G6038" t="s">
        <v>52</v>
      </c>
      <c r="H6038" t="s">
        <v>1497</v>
      </c>
      <c r="I6038" t="s">
        <v>3661</v>
      </c>
      <c r="J6038" s="18">
        <v>42500</v>
      </c>
      <c r="K6038" s="41" t="s">
        <v>33008</v>
      </c>
      <c r="L6038" s="42" t="s">
        <v>33110</v>
      </c>
      <c r="M6038" t="s">
        <v>33368</v>
      </c>
      <c r="N6038" t="s">
        <v>33369</v>
      </c>
      <c r="O6038" t="s">
        <v>33611</v>
      </c>
      <c r="P6038" t="s">
        <v>33042</v>
      </c>
      <c r="Q6038" s="40" t="s">
        <v>33042</v>
      </c>
      <c r="R6038" t="s">
        <v>32342</v>
      </c>
      <c r="S6038">
        <v>5.37</v>
      </c>
      <c r="T6038">
        <v>0</v>
      </c>
      <c r="U6038" t="s">
        <v>58</v>
      </c>
      <c r="W6038" t="s">
        <v>59</v>
      </c>
      <c r="X6038" t="s">
        <v>33612</v>
      </c>
    </row>
    <row r="6039" spans="1:24" x14ac:dyDescent="0.2">
      <c r="A6039">
        <v>48034</v>
      </c>
      <c r="B6039">
        <v>31078</v>
      </c>
      <c r="C6039" t="s">
        <v>109</v>
      </c>
      <c r="D6039" t="s">
        <v>33613</v>
      </c>
      <c r="E6039" t="s">
        <v>33614</v>
      </c>
      <c r="F6039" t="s">
        <v>33615</v>
      </c>
      <c r="H6039" t="s">
        <v>69</v>
      </c>
      <c r="I6039" t="s">
        <v>2195</v>
      </c>
      <c r="J6039" s="18">
        <v>42500</v>
      </c>
      <c r="K6039" s="41" t="s">
        <v>31860</v>
      </c>
      <c r="L6039" s="42" t="s">
        <v>33616</v>
      </c>
      <c r="M6039" t="s">
        <v>33617</v>
      </c>
      <c r="N6039" t="s">
        <v>33618</v>
      </c>
      <c r="O6039" t="s">
        <v>33619</v>
      </c>
      <c r="R6039" t="s">
        <v>31809</v>
      </c>
      <c r="S6039">
        <v>23.15</v>
      </c>
      <c r="T6039">
        <v>1</v>
      </c>
      <c r="W6039" t="s">
        <v>55</v>
      </c>
    </row>
    <row r="6040" spans="1:24" x14ac:dyDescent="0.2">
      <c r="A6040">
        <v>48035</v>
      </c>
      <c r="B6040">
        <v>31100</v>
      </c>
      <c r="C6040" t="s">
        <v>114</v>
      </c>
      <c r="D6040" t="s">
        <v>18468</v>
      </c>
      <c r="E6040" t="s">
        <v>18469</v>
      </c>
      <c r="F6040" t="s">
        <v>18470</v>
      </c>
      <c r="G6040" t="s">
        <v>52</v>
      </c>
      <c r="H6040" t="s">
        <v>3690</v>
      </c>
      <c r="I6040" t="s">
        <v>10618</v>
      </c>
      <c r="J6040" s="18">
        <v>42500</v>
      </c>
      <c r="K6040" s="41" t="s">
        <v>33568</v>
      </c>
      <c r="L6040" s="42" t="s">
        <v>33620</v>
      </c>
      <c r="M6040" t="s">
        <v>33621</v>
      </c>
      <c r="N6040" t="s">
        <v>33622</v>
      </c>
      <c r="O6040" t="s">
        <v>33623</v>
      </c>
      <c r="P6040" t="s">
        <v>33624</v>
      </c>
      <c r="Q6040" s="40" t="s">
        <v>33624</v>
      </c>
      <c r="R6040" t="s">
        <v>33073</v>
      </c>
      <c r="S6040">
        <v>1.38</v>
      </c>
      <c r="T6040">
        <v>0</v>
      </c>
      <c r="U6040" t="s">
        <v>54</v>
      </c>
      <c r="W6040" t="s">
        <v>59</v>
      </c>
      <c r="X6040" t="s">
        <v>33625</v>
      </c>
    </row>
    <row r="6041" spans="1:24" x14ac:dyDescent="0.2">
      <c r="A6041">
        <v>48037</v>
      </c>
      <c r="B6041">
        <v>31067</v>
      </c>
      <c r="C6041" t="s">
        <v>114</v>
      </c>
      <c r="D6041" t="s">
        <v>33051</v>
      </c>
      <c r="E6041" t="s">
        <v>23760</v>
      </c>
      <c r="F6041" t="s">
        <v>23761</v>
      </c>
      <c r="H6041" t="s">
        <v>101</v>
      </c>
      <c r="I6041" t="s">
        <v>4173</v>
      </c>
      <c r="J6041" s="18">
        <v>42500</v>
      </c>
      <c r="K6041" s="41" t="s">
        <v>33370</v>
      </c>
      <c r="L6041" s="42" t="s">
        <v>33203</v>
      </c>
      <c r="M6041" t="s">
        <v>33371</v>
      </c>
      <c r="N6041" t="s">
        <v>33626</v>
      </c>
      <c r="O6041" t="s">
        <v>33433</v>
      </c>
      <c r="P6041" t="s">
        <v>33434</v>
      </c>
      <c r="Q6041" s="40" t="s">
        <v>33434</v>
      </c>
      <c r="R6041" t="s">
        <v>28165</v>
      </c>
      <c r="S6041">
        <v>4.12</v>
      </c>
      <c r="T6041">
        <v>0</v>
      </c>
      <c r="W6041" t="s">
        <v>55</v>
      </c>
    </row>
    <row r="6042" spans="1:24" x14ac:dyDescent="0.2">
      <c r="A6042">
        <v>48038</v>
      </c>
      <c r="B6042">
        <v>31069</v>
      </c>
      <c r="C6042" t="s">
        <v>114</v>
      </c>
      <c r="D6042" t="s">
        <v>33372</v>
      </c>
      <c r="E6042" t="s">
        <v>33373</v>
      </c>
      <c r="F6042" t="s">
        <v>33374</v>
      </c>
      <c r="G6042" t="s">
        <v>52</v>
      </c>
      <c r="H6042" t="s">
        <v>67</v>
      </c>
      <c r="I6042" t="s">
        <v>5064</v>
      </c>
      <c r="J6042" s="18">
        <v>42500</v>
      </c>
      <c r="K6042" s="41" t="s">
        <v>33201</v>
      </c>
      <c r="L6042" s="42" t="s">
        <v>33178</v>
      </c>
      <c r="M6042" t="s">
        <v>33041</v>
      </c>
      <c r="N6042" t="s">
        <v>33482</v>
      </c>
      <c r="O6042" t="s">
        <v>33611</v>
      </c>
      <c r="P6042" t="s">
        <v>33627</v>
      </c>
      <c r="Q6042" s="40" t="s">
        <v>33627</v>
      </c>
      <c r="R6042" t="s">
        <v>33042</v>
      </c>
      <c r="S6042">
        <v>3.98</v>
      </c>
      <c r="T6042">
        <v>0</v>
      </c>
      <c r="U6042" t="s">
        <v>54</v>
      </c>
      <c r="W6042" t="s">
        <v>59</v>
      </c>
      <c r="X6042" t="s">
        <v>33628</v>
      </c>
    </row>
    <row r="6043" spans="1:24" x14ac:dyDescent="0.2">
      <c r="A6043">
        <v>48039</v>
      </c>
      <c r="B6043">
        <v>31071</v>
      </c>
      <c r="C6043" t="s">
        <v>110</v>
      </c>
      <c r="D6043" t="s">
        <v>33375</v>
      </c>
      <c r="E6043" t="s">
        <v>33376</v>
      </c>
      <c r="F6043" t="s">
        <v>33377</v>
      </c>
      <c r="G6043" t="s">
        <v>52</v>
      </c>
      <c r="H6043" t="s">
        <v>63</v>
      </c>
      <c r="I6043" t="s">
        <v>140</v>
      </c>
      <c r="J6043" s="18">
        <v>42500</v>
      </c>
      <c r="K6043" s="41" t="s">
        <v>33011</v>
      </c>
      <c r="L6043" s="42" t="s">
        <v>33170</v>
      </c>
      <c r="M6043" t="s">
        <v>33097</v>
      </c>
      <c r="N6043" t="s">
        <v>33221</v>
      </c>
      <c r="O6043" t="s">
        <v>33104</v>
      </c>
      <c r="P6043" t="s">
        <v>33486</v>
      </c>
      <c r="Q6043" s="40" t="s">
        <v>33629</v>
      </c>
      <c r="R6043" t="s">
        <v>33104</v>
      </c>
      <c r="S6043">
        <v>0.9</v>
      </c>
      <c r="T6043">
        <v>0</v>
      </c>
      <c r="U6043" t="s">
        <v>58</v>
      </c>
      <c r="W6043" t="s">
        <v>59</v>
      </c>
      <c r="X6043" t="s">
        <v>33630</v>
      </c>
    </row>
    <row r="6044" spans="1:24" x14ac:dyDescent="0.2">
      <c r="A6044">
        <v>48040</v>
      </c>
      <c r="B6044">
        <v>31072</v>
      </c>
      <c r="C6044" t="s">
        <v>115</v>
      </c>
      <c r="D6044" t="s">
        <v>6080</v>
      </c>
      <c r="E6044" t="s">
        <v>33378</v>
      </c>
      <c r="F6044" t="s">
        <v>33379</v>
      </c>
      <c r="H6044" t="s">
        <v>4806</v>
      </c>
      <c r="I6044" t="s">
        <v>9623</v>
      </c>
      <c r="J6044" s="18">
        <v>42500</v>
      </c>
      <c r="K6044" s="41" t="s">
        <v>33380</v>
      </c>
      <c r="L6044" s="42" t="s">
        <v>33140</v>
      </c>
      <c r="M6044" t="s">
        <v>33381</v>
      </c>
      <c r="N6044" t="s">
        <v>33631</v>
      </c>
      <c r="O6044" t="s">
        <v>33575</v>
      </c>
      <c r="R6044" t="s">
        <v>33382</v>
      </c>
      <c r="S6044">
        <v>23.88</v>
      </c>
      <c r="T6044">
        <v>1</v>
      </c>
      <c r="W6044" t="s">
        <v>55</v>
      </c>
    </row>
    <row r="6045" spans="1:24" x14ac:dyDescent="0.2">
      <c r="A6045">
        <v>48041</v>
      </c>
      <c r="B6045">
        <v>31082</v>
      </c>
      <c r="C6045" t="s">
        <v>114</v>
      </c>
      <c r="D6045" t="s">
        <v>11559</v>
      </c>
      <c r="E6045" t="s">
        <v>14256</v>
      </c>
      <c r="F6045" t="s">
        <v>33632</v>
      </c>
      <c r="H6045" t="s">
        <v>62</v>
      </c>
      <c r="I6045" t="s">
        <v>9922</v>
      </c>
      <c r="J6045" s="18">
        <v>42500</v>
      </c>
      <c r="K6045" s="41" t="s">
        <v>33177</v>
      </c>
      <c r="L6045" s="42" t="s">
        <v>33633</v>
      </c>
      <c r="M6045" t="s">
        <v>33634</v>
      </c>
      <c r="N6045" t="s">
        <v>33635</v>
      </c>
      <c r="O6045" t="s">
        <v>33636</v>
      </c>
      <c r="P6045" t="s">
        <v>33073</v>
      </c>
      <c r="Q6045" s="40" t="s">
        <v>33415</v>
      </c>
      <c r="R6045" t="s">
        <v>33454</v>
      </c>
      <c r="S6045">
        <v>21.23</v>
      </c>
      <c r="T6045">
        <v>1</v>
      </c>
      <c r="W6045" t="s">
        <v>55</v>
      </c>
    </row>
    <row r="6046" spans="1:24" x14ac:dyDescent="0.2">
      <c r="A6046">
        <v>48042</v>
      </c>
      <c r="B6046">
        <v>31075</v>
      </c>
      <c r="C6046" t="s">
        <v>114</v>
      </c>
      <c r="D6046" t="s">
        <v>21271</v>
      </c>
      <c r="E6046" t="s">
        <v>33637</v>
      </c>
      <c r="F6046" t="s">
        <v>33638</v>
      </c>
      <c r="H6046" t="s">
        <v>755</v>
      </c>
      <c r="I6046" t="s">
        <v>292</v>
      </c>
      <c r="J6046" s="18">
        <v>42500</v>
      </c>
      <c r="K6046" s="41" t="s">
        <v>33265</v>
      </c>
      <c r="L6046" s="42" t="s">
        <v>33639</v>
      </c>
      <c r="M6046" t="s">
        <v>33455</v>
      </c>
      <c r="N6046" t="s">
        <v>33640</v>
      </c>
      <c r="O6046" t="s">
        <v>33641</v>
      </c>
      <c r="P6046" t="s">
        <v>33576</v>
      </c>
      <c r="Q6046" s="40" t="s">
        <v>33576</v>
      </c>
      <c r="R6046" t="s">
        <v>32418</v>
      </c>
      <c r="S6046">
        <v>20.52</v>
      </c>
      <c r="T6046">
        <v>1</v>
      </c>
      <c r="W6046" t="s">
        <v>55</v>
      </c>
    </row>
    <row r="6047" spans="1:24" x14ac:dyDescent="0.2">
      <c r="A6047">
        <v>48043</v>
      </c>
      <c r="B6047">
        <v>31081</v>
      </c>
      <c r="C6047" t="s">
        <v>115</v>
      </c>
      <c r="D6047" t="s">
        <v>33642</v>
      </c>
      <c r="E6047" t="s">
        <v>33643</v>
      </c>
      <c r="F6047" t="s">
        <v>33644</v>
      </c>
      <c r="H6047" t="s">
        <v>67</v>
      </c>
      <c r="I6047" t="s">
        <v>1638</v>
      </c>
      <c r="J6047" s="18">
        <v>42500</v>
      </c>
      <c r="K6047" s="41" t="s">
        <v>33645</v>
      </c>
      <c r="L6047" s="42" t="s">
        <v>33646</v>
      </c>
      <c r="M6047" t="s">
        <v>33496</v>
      </c>
      <c r="R6047" t="s">
        <v>33647</v>
      </c>
      <c r="S6047">
        <v>22.88</v>
      </c>
      <c r="T6047">
        <v>1</v>
      </c>
      <c r="W6047" t="s">
        <v>55</v>
      </c>
    </row>
    <row r="6048" spans="1:24" x14ac:dyDescent="0.2">
      <c r="A6048">
        <v>48044</v>
      </c>
      <c r="B6048">
        <v>31079</v>
      </c>
      <c r="C6048" t="s">
        <v>115</v>
      </c>
      <c r="D6048" t="s">
        <v>13570</v>
      </c>
      <c r="E6048" t="s">
        <v>13571</v>
      </c>
      <c r="F6048" t="s">
        <v>13572</v>
      </c>
      <c r="H6048" t="s">
        <v>74</v>
      </c>
      <c r="I6048" t="s">
        <v>736</v>
      </c>
      <c r="J6048" s="18">
        <v>42500</v>
      </c>
      <c r="K6048" s="41" t="s">
        <v>33296</v>
      </c>
      <c r="L6048" s="42" t="s">
        <v>33486</v>
      </c>
      <c r="M6048" t="s">
        <v>33648</v>
      </c>
      <c r="N6048" t="s">
        <v>33649</v>
      </c>
      <c r="O6048" t="s">
        <v>33650</v>
      </c>
      <c r="R6048" t="s">
        <v>33382</v>
      </c>
      <c r="S6048">
        <v>23.13</v>
      </c>
      <c r="T6048">
        <v>1</v>
      </c>
      <c r="W6048" t="s">
        <v>55</v>
      </c>
    </row>
    <row r="6049" spans="1:24" x14ac:dyDescent="0.2">
      <c r="A6049">
        <v>48045</v>
      </c>
      <c r="B6049">
        <v>4343</v>
      </c>
      <c r="C6049" t="s">
        <v>113</v>
      </c>
      <c r="D6049" t="s">
        <v>5201</v>
      </c>
      <c r="E6049" t="s">
        <v>5202</v>
      </c>
      <c r="F6049" t="s">
        <v>5203</v>
      </c>
      <c r="H6049" t="s">
        <v>68</v>
      </c>
      <c r="I6049" t="s">
        <v>130</v>
      </c>
      <c r="J6049" s="18">
        <v>42500</v>
      </c>
      <c r="K6049" s="41" t="s">
        <v>30904</v>
      </c>
      <c r="L6049" s="42" t="s">
        <v>33651</v>
      </c>
      <c r="M6049" t="s">
        <v>33651</v>
      </c>
      <c r="R6049" t="s">
        <v>33014</v>
      </c>
      <c r="S6049">
        <v>23.07</v>
      </c>
      <c r="T6049">
        <v>1</v>
      </c>
      <c r="W6049" t="s">
        <v>55</v>
      </c>
    </row>
    <row r="6050" spans="1:24" x14ac:dyDescent="0.2">
      <c r="A6050">
        <v>48046</v>
      </c>
      <c r="B6050">
        <v>31080</v>
      </c>
      <c r="C6050" t="s">
        <v>19826</v>
      </c>
      <c r="D6050" t="s">
        <v>33652</v>
      </c>
      <c r="E6050" t="s">
        <v>33653</v>
      </c>
      <c r="F6050" t="s">
        <v>33654</v>
      </c>
      <c r="G6050" t="s">
        <v>52</v>
      </c>
      <c r="H6050" t="s">
        <v>53</v>
      </c>
      <c r="I6050" t="s">
        <v>86</v>
      </c>
      <c r="J6050" s="18">
        <v>42500</v>
      </c>
      <c r="K6050" s="41" t="s">
        <v>33655</v>
      </c>
      <c r="L6050" s="42" t="s">
        <v>33496</v>
      </c>
      <c r="M6050" t="s">
        <v>33656</v>
      </c>
      <c r="N6050" t="s">
        <v>33657</v>
      </c>
      <c r="O6050" t="s">
        <v>33658</v>
      </c>
      <c r="P6050" t="s">
        <v>33659</v>
      </c>
      <c r="Q6050" s="40" t="s">
        <v>33659</v>
      </c>
      <c r="R6050" t="s">
        <v>33042</v>
      </c>
      <c r="S6050">
        <v>1.57</v>
      </c>
      <c r="T6050">
        <v>0</v>
      </c>
      <c r="U6050" t="s">
        <v>54</v>
      </c>
      <c r="W6050" t="s">
        <v>59</v>
      </c>
      <c r="X6050" t="s">
        <v>33512</v>
      </c>
    </row>
    <row r="6051" spans="1:24" x14ac:dyDescent="0.2">
      <c r="A6051">
        <v>48047</v>
      </c>
      <c r="B6051">
        <v>31083</v>
      </c>
      <c r="C6051" t="s">
        <v>110</v>
      </c>
      <c r="D6051" t="s">
        <v>15777</v>
      </c>
      <c r="E6051" t="s">
        <v>15778</v>
      </c>
      <c r="F6051" t="s">
        <v>15779</v>
      </c>
      <c r="H6051" t="s">
        <v>68</v>
      </c>
      <c r="I6051" t="s">
        <v>130</v>
      </c>
      <c r="J6051" s="18">
        <v>42500</v>
      </c>
      <c r="K6051" s="41" t="s">
        <v>33660</v>
      </c>
      <c r="L6051" s="42" t="s">
        <v>33661</v>
      </c>
      <c r="M6051" t="s">
        <v>33634</v>
      </c>
      <c r="N6051" t="s">
        <v>33662</v>
      </c>
      <c r="O6051" t="s">
        <v>33663</v>
      </c>
      <c r="R6051" t="s">
        <v>33182</v>
      </c>
      <c r="S6051">
        <v>22.8</v>
      </c>
      <c r="T6051">
        <v>1</v>
      </c>
      <c r="W6051" t="s">
        <v>55</v>
      </c>
    </row>
    <row r="6052" spans="1:24" x14ac:dyDescent="0.2">
      <c r="A6052">
        <v>48048</v>
      </c>
      <c r="B6052">
        <v>4344</v>
      </c>
      <c r="C6052" t="s">
        <v>113</v>
      </c>
      <c r="D6052" t="s">
        <v>5201</v>
      </c>
      <c r="E6052" t="s">
        <v>5202</v>
      </c>
      <c r="F6052" t="s">
        <v>5203</v>
      </c>
      <c r="H6052" t="s">
        <v>68</v>
      </c>
      <c r="I6052" t="s">
        <v>130</v>
      </c>
      <c r="J6052" s="18">
        <v>42500</v>
      </c>
      <c r="K6052" s="41" t="s">
        <v>30904</v>
      </c>
      <c r="L6052" s="42" t="s">
        <v>33664</v>
      </c>
      <c r="M6052" t="s">
        <v>33664</v>
      </c>
      <c r="R6052" t="s">
        <v>33014</v>
      </c>
      <c r="S6052">
        <v>22.78</v>
      </c>
      <c r="T6052">
        <v>1</v>
      </c>
      <c r="W6052" t="s">
        <v>55</v>
      </c>
    </row>
    <row r="6053" spans="1:24" x14ac:dyDescent="0.2">
      <c r="A6053">
        <v>48050</v>
      </c>
      <c r="B6053">
        <v>4345</v>
      </c>
      <c r="C6053" t="s">
        <v>113</v>
      </c>
      <c r="D6053" t="s">
        <v>31962</v>
      </c>
      <c r="E6053" t="s">
        <v>31963</v>
      </c>
      <c r="F6053" t="s">
        <v>31964</v>
      </c>
      <c r="H6053" t="s">
        <v>2989</v>
      </c>
      <c r="I6053" t="s">
        <v>20031</v>
      </c>
      <c r="J6053" s="18">
        <v>42500</v>
      </c>
      <c r="K6053" s="41" t="s">
        <v>31965</v>
      </c>
      <c r="L6053" s="42" t="s">
        <v>33665</v>
      </c>
      <c r="M6053" t="s">
        <v>33665</v>
      </c>
      <c r="N6053" t="s">
        <v>33624</v>
      </c>
      <c r="O6053" t="s">
        <v>33562</v>
      </c>
      <c r="R6053" t="s">
        <v>33666</v>
      </c>
      <c r="S6053">
        <v>22.48</v>
      </c>
      <c r="T6053">
        <v>1</v>
      </c>
      <c r="W6053" t="s">
        <v>55</v>
      </c>
    </row>
    <row r="6054" spans="1:24" x14ac:dyDescent="0.2">
      <c r="A6054">
        <v>48051</v>
      </c>
      <c r="B6054">
        <v>31110</v>
      </c>
      <c r="C6054" t="s">
        <v>114</v>
      </c>
      <c r="D6054" t="s">
        <v>33667</v>
      </c>
      <c r="E6054" t="s">
        <v>33668</v>
      </c>
      <c r="F6054" t="s">
        <v>33669</v>
      </c>
      <c r="H6054" t="s">
        <v>100</v>
      </c>
      <c r="I6054" t="s">
        <v>142</v>
      </c>
      <c r="J6054" s="18">
        <v>42500</v>
      </c>
      <c r="K6054" s="41" t="s">
        <v>33670</v>
      </c>
      <c r="L6054" s="42" t="s">
        <v>33671</v>
      </c>
      <c r="M6054" t="s">
        <v>33672</v>
      </c>
      <c r="N6054" t="s">
        <v>33673</v>
      </c>
      <c r="O6054" t="s">
        <v>33422</v>
      </c>
      <c r="P6054" t="s">
        <v>33564</v>
      </c>
      <c r="Q6054" s="40" t="s">
        <v>33602</v>
      </c>
      <c r="R6054" t="s">
        <v>33674</v>
      </c>
      <c r="S6054">
        <v>3.12</v>
      </c>
      <c r="T6054">
        <v>0</v>
      </c>
      <c r="W6054" t="s">
        <v>55</v>
      </c>
    </row>
    <row r="6055" spans="1:24" x14ac:dyDescent="0.2">
      <c r="A6055">
        <v>48056</v>
      </c>
      <c r="B6055">
        <v>31105</v>
      </c>
      <c r="C6055" t="s">
        <v>19826</v>
      </c>
      <c r="D6055" t="s">
        <v>33675</v>
      </c>
      <c r="E6055" t="s">
        <v>33676</v>
      </c>
      <c r="F6055" t="s">
        <v>33677</v>
      </c>
      <c r="G6055" t="s">
        <v>52</v>
      </c>
      <c r="H6055" t="s">
        <v>100</v>
      </c>
      <c r="I6055" t="s">
        <v>142</v>
      </c>
      <c r="J6055" s="18">
        <v>42500</v>
      </c>
      <c r="K6055" s="41" t="s">
        <v>33678</v>
      </c>
      <c r="L6055" s="42" t="s">
        <v>33679</v>
      </c>
      <c r="M6055" t="s">
        <v>33680</v>
      </c>
      <c r="N6055" t="s">
        <v>33681</v>
      </c>
      <c r="O6055" t="s">
        <v>33636</v>
      </c>
      <c r="P6055" t="s">
        <v>33682</v>
      </c>
      <c r="Q6055" s="40" t="s">
        <v>33683</v>
      </c>
      <c r="R6055" t="s">
        <v>33339</v>
      </c>
      <c r="S6055">
        <v>1.55</v>
      </c>
      <c r="T6055">
        <v>0</v>
      </c>
      <c r="U6055" t="s">
        <v>54</v>
      </c>
      <c r="W6055" t="s">
        <v>59</v>
      </c>
      <c r="X6055" t="s">
        <v>33472</v>
      </c>
    </row>
    <row r="6056" spans="1:24" x14ac:dyDescent="0.2">
      <c r="A6056">
        <v>48058</v>
      </c>
      <c r="B6056">
        <v>31086</v>
      </c>
      <c r="C6056" t="s">
        <v>3826</v>
      </c>
      <c r="D6056" t="s">
        <v>33684</v>
      </c>
      <c r="E6056" t="s">
        <v>33685</v>
      </c>
      <c r="F6056" t="s">
        <v>33686</v>
      </c>
      <c r="H6056" t="s">
        <v>53</v>
      </c>
      <c r="I6056" t="s">
        <v>149</v>
      </c>
      <c r="J6056" s="18">
        <v>42500</v>
      </c>
      <c r="K6056" s="41" t="s">
        <v>33179</v>
      </c>
      <c r="L6056" s="42" t="s">
        <v>33483</v>
      </c>
      <c r="M6056" t="s">
        <v>33523</v>
      </c>
      <c r="N6056" t="s">
        <v>33687</v>
      </c>
      <c r="O6056" t="s">
        <v>33688</v>
      </c>
      <c r="R6056" t="s">
        <v>30911</v>
      </c>
      <c r="S6056">
        <v>21.77</v>
      </c>
      <c r="T6056">
        <v>1</v>
      </c>
      <c r="W6056" t="s">
        <v>55</v>
      </c>
    </row>
    <row r="6057" spans="1:24" x14ac:dyDescent="0.2">
      <c r="A6057">
        <v>48062</v>
      </c>
      <c r="B6057">
        <v>31090</v>
      </c>
      <c r="C6057" t="s">
        <v>3826</v>
      </c>
      <c r="D6057" t="s">
        <v>31552</v>
      </c>
      <c r="E6057" t="s">
        <v>31553</v>
      </c>
      <c r="F6057" t="s">
        <v>31554</v>
      </c>
      <c r="H6057" t="s">
        <v>53</v>
      </c>
      <c r="I6057" t="s">
        <v>122</v>
      </c>
      <c r="J6057" s="18">
        <v>42500</v>
      </c>
      <c r="K6057" s="41" t="s">
        <v>33154</v>
      </c>
      <c r="L6057" s="42" t="s">
        <v>33514</v>
      </c>
      <c r="M6057" t="s">
        <v>33689</v>
      </c>
      <c r="R6057" t="s">
        <v>30911</v>
      </c>
      <c r="S6057">
        <v>19.87</v>
      </c>
      <c r="T6057">
        <v>1</v>
      </c>
      <c r="W6057" t="s">
        <v>55</v>
      </c>
    </row>
    <row r="6058" spans="1:24" x14ac:dyDescent="0.2">
      <c r="A6058">
        <v>48063</v>
      </c>
      <c r="B6058">
        <v>31087</v>
      </c>
      <c r="C6058" t="s">
        <v>112</v>
      </c>
      <c r="D6058" t="s">
        <v>33228</v>
      </c>
      <c r="E6058" t="s">
        <v>33229</v>
      </c>
      <c r="F6058" t="s">
        <v>33230</v>
      </c>
      <c r="H6058" t="s">
        <v>53</v>
      </c>
      <c r="I6058" t="s">
        <v>146</v>
      </c>
      <c r="J6058" s="18">
        <v>42500</v>
      </c>
      <c r="K6058" s="41" t="s">
        <v>32686</v>
      </c>
      <c r="L6058" s="42" t="s">
        <v>33471</v>
      </c>
      <c r="M6058" t="s">
        <v>33471</v>
      </c>
      <c r="R6058" t="s">
        <v>33690</v>
      </c>
      <c r="S6058">
        <v>19.53</v>
      </c>
      <c r="T6058">
        <v>1</v>
      </c>
      <c r="W6058" t="s">
        <v>55</v>
      </c>
    </row>
    <row r="6059" spans="1:24" x14ac:dyDescent="0.2">
      <c r="A6059">
        <v>48064</v>
      </c>
      <c r="B6059">
        <v>31091</v>
      </c>
      <c r="C6059" t="s">
        <v>115</v>
      </c>
      <c r="D6059" t="s">
        <v>6695</v>
      </c>
      <c r="E6059" t="s">
        <v>6696</v>
      </c>
      <c r="F6059" t="s">
        <v>6697</v>
      </c>
      <c r="H6059" t="s">
        <v>53</v>
      </c>
      <c r="I6059" t="s">
        <v>122</v>
      </c>
      <c r="J6059" s="18">
        <v>42500</v>
      </c>
      <c r="K6059" s="41" t="s">
        <v>33691</v>
      </c>
      <c r="L6059" s="42" t="s">
        <v>33692</v>
      </c>
      <c r="M6059" t="s">
        <v>33693</v>
      </c>
      <c r="N6059" t="s">
        <v>33694</v>
      </c>
      <c r="O6059" t="s">
        <v>33624</v>
      </c>
      <c r="P6059" t="s">
        <v>33695</v>
      </c>
      <c r="Q6059" s="40" t="s">
        <v>33695</v>
      </c>
      <c r="R6059" t="s">
        <v>33339</v>
      </c>
      <c r="S6059">
        <v>13.97</v>
      </c>
      <c r="T6059">
        <v>1</v>
      </c>
      <c r="W6059" t="s">
        <v>55</v>
      </c>
    </row>
    <row r="6060" spans="1:24" x14ac:dyDescent="0.2">
      <c r="A6060">
        <v>48068</v>
      </c>
      <c r="B6060">
        <v>31102</v>
      </c>
      <c r="C6060" t="s">
        <v>114</v>
      </c>
      <c r="D6060" t="s">
        <v>33696</v>
      </c>
      <c r="E6060" t="s">
        <v>33697</v>
      </c>
      <c r="F6060" t="s">
        <v>33698</v>
      </c>
      <c r="H6060" t="s">
        <v>104</v>
      </c>
      <c r="I6060" t="s">
        <v>26060</v>
      </c>
      <c r="J6060" s="18">
        <v>42500</v>
      </c>
      <c r="K6060" s="41" t="s">
        <v>33699</v>
      </c>
      <c r="L6060" s="42" t="s">
        <v>33548</v>
      </c>
      <c r="M6060" t="s">
        <v>33699</v>
      </c>
      <c r="N6060" t="s">
        <v>33532</v>
      </c>
      <c r="O6060" t="s">
        <v>33700</v>
      </c>
      <c r="P6060" t="s">
        <v>33701</v>
      </c>
      <c r="Q6060" s="40" t="s">
        <v>33702</v>
      </c>
      <c r="R6060" t="s">
        <v>33674</v>
      </c>
      <c r="S6060">
        <v>2.27</v>
      </c>
      <c r="T6060">
        <v>0</v>
      </c>
      <c r="W6060" t="s">
        <v>55</v>
      </c>
    </row>
    <row r="6061" spans="1:24" x14ac:dyDescent="0.2">
      <c r="A6061">
        <v>48070</v>
      </c>
      <c r="B6061">
        <v>0</v>
      </c>
      <c r="C6061" t="s">
        <v>112</v>
      </c>
      <c r="D6061" t="s">
        <v>33703</v>
      </c>
      <c r="E6061" t="s">
        <v>33704</v>
      </c>
      <c r="F6061" t="s">
        <v>33705</v>
      </c>
      <c r="H6061" t="s">
        <v>67</v>
      </c>
      <c r="I6061" t="s">
        <v>10460</v>
      </c>
      <c r="J6061" s="18">
        <v>42500</v>
      </c>
      <c r="K6061" s="41" t="s">
        <v>31685</v>
      </c>
      <c r="L6061" s="42" t="s">
        <v>33706</v>
      </c>
      <c r="R6061" t="s">
        <v>28677</v>
      </c>
      <c r="S6061">
        <v>18.72</v>
      </c>
      <c r="T6061">
        <v>1</v>
      </c>
      <c r="W6061" t="s">
        <v>55</v>
      </c>
    </row>
    <row r="6062" spans="1:24" x14ac:dyDescent="0.2">
      <c r="A6062">
        <v>48071</v>
      </c>
      <c r="B6062">
        <v>31088</v>
      </c>
      <c r="C6062" t="s">
        <v>3826</v>
      </c>
      <c r="D6062" t="s">
        <v>31291</v>
      </c>
      <c r="E6062" t="s">
        <v>31292</v>
      </c>
      <c r="F6062" t="s">
        <v>31293</v>
      </c>
      <c r="H6062" t="s">
        <v>1497</v>
      </c>
      <c r="I6062" t="s">
        <v>8474</v>
      </c>
      <c r="J6062" s="18">
        <v>42500</v>
      </c>
      <c r="K6062" s="41" t="s">
        <v>33060</v>
      </c>
      <c r="L6062" s="42" t="s">
        <v>33707</v>
      </c>
      <c r="M6062" t="s">
        <v>33708</v>
      </c>
      <c r="R6062" t="s">
        <v>33709</v>
      </c>
      <c r="S6062">
        <v>18.850000000000001</v>
      </c>
      <c r="T6062">
        <v>1</v>
      </c>
      <c r="W6062" t="s">
        <v>55</v>
      </c>
    </row>
    <row r="6063" spans="1:24" x14ac:dyDescent="0.2">
      <c r="A6063">
        <v>48072</v>
      </c>
      <c r="B6063">
        <v>31089</v>
      </c>
      <c r="C6063" t="s">
        <v>3826</v>
      </c>
      <c r="D6063" t="s">
        <v>33613</v>
      </c>
      <c r="E6063" t="s">
        <v>33614</v>
      </c>
      <c r="F6063" t="s">
        <v>33615</v>
      </c>
      <c r="H6063" t="s">
        <v>69</v>
      </c>
      <c r="I6063" t="s">
        <v>2195</v>
      </c>
      <c r="J6063" s="18">
        <v>42500</v>
      </c>
      <c r="K6063" s="41" t="s">
        <v>33117</v>
      </c>
      <c r="L6063" s="42" t="s">
        <v>33650</v>
      </c>
      <c r="M6063" t="s">
        <v>33710</v>
      </c>
      <c r="N6063" t="s">
        <v>33533</v>
      </c>
      <c r="O6063" t="s">
        <v>33711</v>
      </c>
      <c r="R6063" t="s">
        <v>32603</v>
      </c>
      <c r="S6063">
        <v>18.52</v>
      </c>
      <c r="T6063">
        <v>1</v>
      </c>
      <c r="W6063" t="s">
        <v>55</v>
      </c>
    </row>
    <row r="6064" spans="1:24" x14ac:dyDescent="0.2">
      <c r="A6064">
        <v>48073</v>
      </c>
      <c r="B6064">
        <v>4346</v>
      </c>
      <c r="C6064" t="s">
        <v>113</v>
      </c>
      <c r="D6064" t="s">
        <v>33712</v>
      </c>
      <c r="E6064" t="s">
        <v>33713</v>
      </c>
      <c r="F6064" t="s">
        <v>33714</v>
      </c>
      <c r="H6064" t="s">
        <v>74</v>
      </c>
      <c r="I6064" t="s">
        <v>75</v>
      </c>
      <c r="J6064" s="18">
        <v>42500</v>
      </c>
      <c r="K6064" s="41" t="s">
        <v>31860</v>
      </c>
      <c r="L6064" s="42" t="s">
        <v>33715</v>
      </c>
      <c r="M6064" t="s">
        <v>33715</v>
      </c>
      <c r="N6064" t="s">
        <v>33589</v>
      </c>
      <c r="O6064" t="s">
        <v>33716</v>
      </c>
      <c r="R6064" t="s">
        <v>33717</v>
      </c>
      <c r="S6064">
        <v>15.85</v>
      </c>
      <c r="T6064">
        <v>1</v>
      </c>
      <c r="W6064" t="s">
        <v>55</v>
      </c>
    </row>
    <row r="6065" spans="1:24" x14ac:dyDescent="0.2">
      <c r="A6065">
        <v>48074</v>
      </c>
      <c r="B6065">
        <v>4347</v>
      </c>
      <c r="C6065" t="s">
        <v>113</v>
      </c>
      <c r="D6065" t="s">
        <v>33718</v>
      </c>
      <c r="E6065" t="s">
        <v>33719</v>
      </c>
      <c r="F6065" t="s">
        <v>33720</v>
      </c>
      <c r="H6065" t="s">
        <v>867</v>
      </c>
      <c r="I6065" t="s">
        <v>9424</v>
      </c>
      <c r="J6065" s="18">
        <v>42500</v>
      </c>
      <c r="K6065" s="41" t="s">
        <v>33035</v>
      </c>
      <c r="L6065" s="42" t="s">
        <v>33721</v>
      </c>
      <c r="M6065" t="s">
        <v>33721</v>
      </c>
      <c r="N6065" t="s">
        <v>33711</v>
      </c>
      <c r="O6065" t="s">
        <v>33711</v>
      </c>
      <c r="R6065" t="s">
        <v>32603</v>
      </c>
      <c r="S6065">
        <v>15.63</v>
      </c>
      <c r="T6065">
        <v>1</v>
      </c>
      <c r="W6065" t="s">
        <v>55</v>
      </c>
    </row>
    <row r="6066" spans="1:24" x14ac:dyDescent="0.2">
      <c r="A6066">
        <v>48075</v>
      </c>
      <c r="B6066">
        <v>31094</v>
      </c>
      <c r="C6066" t="s">
        <v>161</v>
      </c>
      <c r="D6066" t="s">
        <v>33722</v>
      </c>
      <c r="E6066" t="s">
        <v>33723</v>
      </c>
      <c r="F6066" t="s">
        <v>33724</v>
      </c>
      <c r="H6066" t="s">
        <v>6643</v>
      </c>
      <c r="I6066" t="s">
        <v>6644</v>
      </c>
      <c r="J6066" s="18">
        <v>42501</v>
      </c>
      <c r="K6066" s="41" t="s">
        <v>33528</v>
      </c>
      <c r="L6066" s="42" t="s">
        <v>33725</v>
      </c>
      <c r="M6066" t="s">
        <v>33726</v>
      </c>
      <c r="N6066" t="s">
        <v>33711</v>
      </c>
      <c r="O6066" t="s">
        <v>33727</v>
      </c>
      <c r="R6066" t="s">
        <v>33674</v>
      </c>
      <c r="S6066">
        <v>4.75</v>
      </c>
      <c r="T6066">
        <v>0</v>
      </c>
      <c r="W6066" t="s">
        <v>55</v>
      </c>
    </row>
    <row r="6067" spans="1:24" x14ac:dyDescent="0.2">
      <c r="A6067">
        <v>48076</v>
      </c>
      <c r="B6067">
        <v>31093</v>
      </c>
      <c r="C6067" t="s">
        <v>114</v>
      </c>
      <c r="D6067" t="s">
        <v>33728</v>
      </c>
      <c r="E6067" t="s">
        <v>33729</v>
      </c>
      <c r="F6067" t="s">
        <v>33730</v>
      </c>
      <c r="H6067" t="s">
        <v>63</v>
      </c>
      <c r="I6067" t="s">
        <v>140</v>
      </c>
      <c r="J6067" s="18">
        <v>42501</v>
      </c>
      <c r="K6067" s="41" t="s">
        <v>33731</v>
      </c>
      <c r="L6067" s="42" t="s">
        <v>33732</v>
      </c>
      <c r="M6067" t="s">
        <v>33733</v>
      </c>
      <c r="N6067" t="s">
        <v>33734</v>
      </c>
      <c r="O6067" t="s">
        <v>33548</v>
      </c>
      <c r="P6067" t="s">
        <v>33678</v>
      </c>
      <c r="Q6067" s="40" t="s">
        <v>33584</v>
      </c>
      <c r="R6067" t="s">
        <v>33249</v>
      </c>
      <c r="S6067">
        <v>1.23</v>
      </c>
      <c r="T6067">
        <v>0</v>
      </c>
      <c r="W6067" t="s">
        <v>55</v>
      </c>
    </row>
    <row r="6068" spans="1:24" x14ac:dyDescent="0.2">
      <c r="A6068">
        <v>48077</v>
      </c>
      <c r="B6068">
        <v>31097</v>
      </c>
      <c r="C6068" t="s">
        <v>110</v>
      </c>
      <c r="D6068" t="s">
        <v>33735</v>
      </c>
      <c r="E6068" t="s">
        <v>865</v>
      </c>
      <c r="F6068" t="s">
        <v>866</v>
      </c>
      <c r="H6068" t="s">
        <v>867</v>
      </c>
      <c r="I6068" t="s">
        <v>6903</v>
      </c>
      <c r="J6068" s="18">
        <v>42501</v>
      </c>
      <c r="K6068" s="41" t="s">
        <v>33726</v>
      </c>
      <c r="L6068" s="42" t="s">
        <v>33736</v>
      </c>
      <c r="M6068" t="s">
        <v>33737</v>
      </c>
      <c r="N6068" t="s">
        <v>33738</v>
      </c>
      <c r="O6068" t="s">
        <v>33339</v>
      </c>
      <c r="R6068" t="s">
        <v>32867</v>
      </c>
      <c r="S6068">
        <v>4.3</v>
      </c>
      <c r="T6068">
        <v>0</v>
      </c>
      <c r="W6068" t="s">
        <v>55</v>
      </c>
    </row>
    <row r="6069" spans="1:24" x14ac:dyDescent="0.2">
      <c r="A6069">
        <v>48078</v>
      </c>
      <c r="B6069">
        <v>31095</v>
      </c>
      <c r="C6069" t="s">
        <v>161</v>
      </c>
      <c r="D6069" t="s">
        <v>33739</v>
      </c>
      <c r="E6069" t="s">
        <v>33740</v>
      </c>
      <c r="F6069" t="s">
        <v>33741</v>
      </c>
      <c r="G6069" t="s">
        <v>52</v>
      </c>
      <c r="H6069" t="s">
        <v>53</v>
      </c>
      <c r="I6069" t="s">
        <v>122</v>
      </c>
      <c r="J6069" s="18">
        <v>42501</v>
      </c>
      <c r="K6069" s="41" t="s">
        <v>33742</v>
      </c>
      <c r="L6069" s="42" t="s">
        <v>33743</v>
      </c>
      <c r="M6069" t="s">
        <v>33531</v>
      </c>
      <c r="N6069" t="s">
        <v>33744</v>
      </c>
      <c r="O6069" t="s">
        <v>33745</v>
      </c>
      <c r="P6069" t="s">
        <v>33508</v>
      </c>
      <c r="Q6069" s="40" t="s">
        <v>33508</v>
      </c>
      <c r="R6069" t="s">
        <v>33339</v>
      </c>
      <c r="S6069">
        <v>0.93</v>
      </c>
      <c r="T6069">
        <v>0</v>
      </c>
      <c r="U6069" t="s">
        <v>54</v>
      </c>
      <c r="W6069" t="s">
        <v>59</v>
      </c>
      <c r="X6069" t="s">
        <v>33746</v>
      </c>
    </row>
    <row r="6070" spans="1:24" x14ac:dyDescent="0.2">
      <c r="A6070">
        <v>48079</v>
      </c>
      <c r="B6070">
        <v>31107</v>
      </c>
      <c r="C6070" t="s">
        <v>161</v>
      </c>
      <c r="D6070" t="s">
        <v>14999</v>
      </c>
      <c r="E6070" t="s">
        <v>15000</v>
      </c>
      <c r="F6070" t="s">
        <v>15001</v>
      </c>
      <c r="H6070" t="s">
        <v>74</v>
      </c>
      <c r="I6070" t="s">
        <v>75</v>
      </c>
      <c r="J6070" s="18">
        <v>42501</v>
      </c>
      <c r="K6070" s="41" t="s">
        <v>33747</v>
      </c>
      <c r="L6070" s="42" t="s">
        <v>33748</v>
      </c>
      <c r="M6070" t="s">
        <v>33747</v>
      </c>
      <c r="N6070" t="s">
        <v>33749</v>
      </c>
      <c r="O6070" t="s">
        <v>33750</v>
      </c>
      <c r="R6070" t="s">
        <v>33551</v>
      </c>
      <c r="S6070">
        <v>3.4</v>
      </c>
      <c r="T6070">
        <v>0</v>
      </c>
      <c r="W6070" t="s">
        <v>55</v>
      </c>
    </row>
    <row r="6071" spans="1:24" x14ac:dyDescent="0.2">
      <c r="A6071">
        <v>48080</v>
      </c>
      <c r="B6071">
        <v>31108</v>
      </c>
      <c r="C6071" t="s">
        <v>109</v>
      </c>
      <c r="D6071" t="s">
        <v>33751</v>
      </c>
      <c r="E6071" t="s">
        <v>33752</v>
      </c>
      <c r="F6071" t="s">
        <v>33753</v>
      </c>
      <c r="G6071" t="s">
        <v>52</v>
      </c>
      <c r="H6071" t="s">
        <v>105</v>
      </c>
      <c r="I6071" t="s">
        <v>15592</v>
      </c>
      <c r="J6071" s="18">
        <v>42501</v>
      </c>
      <c r="K6071" s="41" t="s">
        <v>33678</v>
      </c>
      <c r="L6071" s="42" t="s">
        <v>33587</v>
      </c>
      <c r="M6071" t="s">
        <v>33587</v>
      </c>
      <c r="N6071" t="s">
        <v>33754</v>
      </c>
      <c r="O6071" t="s">
        <v>33755</v>
      </c>
      <c r="P6071" t="s">
        <v>33756</v>
      </c>
      <c r="Q6071" s="40" t="s">
        <v>33756</v>
      </c>
      <c r="R6071" t="s">
        <v>33339</v>
      </c>
      <c r="S6071">
        <v>1.6</v>
      </c>
      <c r="T6071">
        <v>0</v>
      </c>
      <c r="U6071" t="s">
        <v>54</v>
      </c>
      <c r="W6071" t="s">
        <v>59</v>
      </c>
      <c r="X6071" t="s">
        <v>33757</v>
      </c>
    </row>
    <row r="6072" spans="1:24" x14ac:dyDescent="0.2">
      <c r="A6072">
        <v>48081</v>
      </c>
      <c r="B6072">
        <v>31104</v>
      </c>
      <c r="C6072" t="s">
        <v>112</v>
      </c>
      <c r="D6072" t="s">
        <v>33758</v>
      </c>
      <c r="E6072" t="s">
        <v>33759</v>
      </c>
      <c r="F6072" t="s">
        <v>33760</v>
      </c>
      <c r="I6072" t="s">
        <v>1638</v>
      </c>
      <c r="J6072" s="18">
        <v>42501</v>
      </c>
      <c r="K6072" s="41" t="s">
        <v>33761</v>
      </c>
      <c r="L6072" s="42" t="s">
        <v>33680</v>
      </c>
      <c r="M6072" t="s">
        <v>33680</v>
      </c>
      <c r="N6072" t="s">
        <v>33711</v>
      </c>
      <c r="O6072" t="s">
        <v>33422</v>
      </c>
      <c r="R6072" t="s">
        <v>31371</v>
      </c>
      <c r="S6072">
        <v>3.52</v>
      </c>
      <c r="T6072">
        <v>0</v>
      </c>
      <c r="W6072" t="s">
        <v>55</v>
      </c>
    </row>
    <row r="6073" spans="1:24" x14ac:dyDescent="0.2">
      <c r="A6073">
        <v>48082</v>
      </c>
      <c r="B6073">
        <v>0</v>
      </c>
      <c r="C6073" t="s">
        <v>161</v>
      </c>
      <c r="E6073" t="s">
        <v>33762</v>
      </c>
      <c r="F6073" t="s">
        <v>77</v>
      </c>
      <c r="H6073" t="s">
        <v>53</v>
      </c>
      <c r="I6073" t="s">
        <v>86</v>
      </c>
      <c r="J6073" s="18">
        <v>42501</v>
      </c>
      <c r="K6073" s="41" t="s">
        <v>33747</v>
      </c>
      <c r="L6073" s="42" t="s">
        <v>33568</v>
      </c>
      <c r="P6073" t="s">
        <v>33489</v>
      </c>
      <c r="Q6073" s="40" t="s">
        <v>33489</v>
      </c>
      <c r="R6073" t="s">
        <v>32418</v>
      </c>
      <c r="S6073">
        <v>1.4</v>
      </c>
      <c r="T6073">
        <v>0</v>
      </c>
      <c r="W6073" t="s">
        <v>55</v>
      </c>
    </row>
    <row r="6074" spans="1:24" x14ac:dyDescent="0.2">
      <c r="A6074">
        <v>48087</v>
      </c>
      <c r="B6074">
        <v>31113</v>
      </c>
      <c r="C6074" t="s">
        <v>161</v>
      </c>
      <c r="D6074" t="s">
        <v>33763</v>
      </c>
      <c r="E6074" t="s">
        <v>16270</v>
      </c>
      <c r="F6074" t="s">
        <v>33764</v>
      </c>
      <c r="H6074" t="s">
        <v>53</v>
      </c>
      <c r="I6074" t="s">
        <v>22197</v>
      </c>
      <c r="J6074" s="18">
        <v>42501</v>
      </c>
      <c r="K6074" s="41" t="s">
        <v>33671</v>
      </c>
      <c r="L6074" s="42" t="s">
        <v>33454</v>
      </c>
      <c r="M6074" t="s">
        <v>33765</v>
      </c>
      <c r="N6074" t="s">
        <v>33588</v>
      </c>
      <c r="O6074" t="s">
        <v>33766</v>
      </c>
      <c r="P6074" t="s">
        <v>33339</v>
      </c>
      <c r="Q6074" s="40" t="s">
        <v>33339</v>
      </c>
      <c r="R6074" t="s">
        <v>33674</v>
      </c>
      <c r="S6074">
        <v>1.5</v>
      </c>
      <c r="T6074">
        <v>0</v>
      </c>
      <c r="W6074" t="s">
        <v>55</v>
      </c>
    </row>
    <row r="6075" spans="1:24" x14ac:dyDescent="0.2">
      <c r="A6075">
        <v>48092</v>
      </c>
      <c r="B6075">
        <v>31115</v>
      </c>
      <c r="C6075" t="s">
        <v>110</v>
      </c>
      <c r="D6075" t="s">
        <v>25832</v>
      </c>
      <c r="E6075" t="s">
        <v>25833</v>
      </c>
      <c r="F6075" t="s">
        <v>25834</v>
      </c>
      <c r="H6075" t="s">
        <v>57</v>
      </c>
      <c r="I6075" t="s">
        <v>135</v>
      </c>
      <c r="J6075" s="18">
        <v>42501</v>
      </c>
      <c r="K6075" s="41" t="s">
        <v>33255</v>
      </c>
      <c r="L6075" s="42" t="s">
        <v>33767</v>
      </c>
      <c r="M6075" t="s">
        <v>33768</v>
      </c>
      <c r="N6075" t="s">
        <v>33769</v>
      </c>
      <c r="O6075" t="s">
        <v>33770</v>
      </c>
      <c r="R6075" t="s">
        <v>33382</v>
      </c>
      <c r="S6075">
        <v>2.58</v>
      </c>
      <c r="T6075">
        <v>0</v>
      </c>
      <c r="W6075" t="s">
        <v>55</v>
      </c>
    </row>
    <row r="6076" spans="1:24" x14ac:dyDescent="0.2">
      <c r="A6076">
        <v>48095</v>
      </c>
      <c r="B6076">
        <v>0</v>
      </c>
      <c r="C6076" t="s">
        <v>114</v>
      </c>
      <c r="D6076" t="s">
        <v>33771</v>
      </c>
      <c r="E6076" t="s">
        <v>33772</v>
      </c>
      <c r="F6076" t="s">
        <v>33773</v>
      </c>
      <c r="H6076" t="s">
        <v>74</v>
      </c>
      <c r="I6076" t="s">
        <v>736</v>
      </c>
      <c r="J6076" s="18">
        <v>42501</v>
      </c>
      <c r="K6076" s="41" t="s">
        <v>33774</v>
      </c>
      <c r="L6076" s="42" t="s">
        <v>33558</v>
      </c>
      <c r="R6076" t="s">
        <v>31809</v>
      </c>
      <c r="S6076">
        <v>1.58</v>
      </c>
      <c r="T6076">
        <v>0</v>
      </c>
      <c r="W6076" t="s">
        <v>55</v>
      </c>
    </row>
    <row r="6077" spans="1:24" x14ac:dyDescent="0.2">
      <c r="A6077">
        <v>48097</v>
      </c>
      <c r="B6077">
        <v>31117</v>
      </c>
      <c r="C6077" t="s">
        <v>111</v>
      </c>
      <c r="D6077" t="s">
        <v>33775</v>
      </c>
      <c r="E6077" t="s">
        <v>33776</v>
      </c>
      <c r="F6077" t="s">
        <v>33777</v>
      </c>
      <c r="H6077" t="s">
        <v>67</v>
      </c>
      <c r="I6077" t="s">
        <v>1638</v>
      </c>
      <c r="J6077" s="18">
        <v>42501</v>
      </c>
      <c r="K6077" s="41" t="s">
        <v>33678</v>
      </c>
      <c r="L6077" s="42" t="s">
        <v>33683</v>
      </c>
      <c r="M6077" t="s">
        <v>33492</v>
      </c>
      <c r="N6077" t="s">
        <v>33444</v>
      </c>
      <c r="O6077" t="s">
        <v>33472</v>
      </c>
      <c r="R6077" t="s">
        <v>32603</v>
      </c>
      <c r="S6077">
        <v>1.95</v>
      </c>
      <c r="T6077">
        <v>0</v>
      </c>
      <c r="W6077" t="s">
        <v>55</v>
      </c>
    </row>
    <row r="6078" spans="1:24" x14ac:dyDescent="0.2">
      <c r="A6078">
        <v>48098</v>
      </c>
      <c r="B6078">
        <v>31112</v>
      </c>
      <c r="C6078" t="s">
        <v>1938</v>
      </c>
      <c r="E6078" t="s">
        <v>33778</v>
      </c>
      <c r="F6078" t="s">
        <v>77</v>
      </c>
      <c r="H6078" t="s">
        <v>78</v>
      </c>
      <c r="I6078" t="s">
        <v>1348</v>
      </c>
      <c r="J6078" s="18">
        <v>42501</v>
      </c>
      <c r="K6078" s="41" t="s">
        <v>33549</v>
      </c>
      <c r="L6078" s="42" t="s">
        <v>33549</v>
      </c>
      <c r="M6078" t="s">
        <v>33549</v>
      </c>
      <c r="R6078" t="s">
        <v>30868</v>
      </c>
      <c r="S6078">
        <v>2.67</v>
      </c>
      <c r="T6078">
        <v>0</v>
      </c>
      <c r="W6078" t="s">
        <v>55</v>
      </c>
    </row>
    <row r="6079" spans="1:24" x14ac:dyDescent="0.2">
      <c r="A6079">
        <v>48099</v>
      </c>
      <c r="B6079">
        <v>31114</v>
      </c>
      <c r="C6079" t="s">
        <v>110</v>
      </c>
      <c r="D6079" t="s">
        <v>19032</v>
      </c>
      <c r="E6079" t="s">
        <v>19033</v>
      </c>
      <c r="F6079" t="s">
        <v>19034</v>
      </c>
      <c r="H6079" t="s">
        <v>3856</v>
      </c>
      <c r="I6079" t="s">
        <v>3857</v>
      </c>
      <c r="J6079" s="18">
        <v>42501</v>
      </c>
      <c r="K6079" s="41" t="s">
        <v>33774</v>
      </c>
      <c r="L6079" s="42" t="s">
        <v>33779</v>
      </c>
      <c r="M6079" t="s">
        <v>33767</v>
      </c>
      <c r="R6079" t="s">
        <v>31371</v>
      </c>
      <c r="S6079">
        <v>2.5499999999999998</v>
      </c>
      <c r="T6079">
        <v>0</v>
      </c>
      <c r="W6079" t="s">
        <v>55</v>
      </c>
    </row>
    <row r="6080" spans="1:24" x14ac:dyDescent="0.2">
      <c r="A6080">
        <v>48100</v>
      </c>
      <c r="B6080">
        <v>31116</v>
      </c>
      <c r="C6080" t="s">
        <v>114</v>
      </c>
      <c r="D6080" t="s">
        <v>33780</v>
      </c>
      <c r="E6080" t="s">
        <v>33781</v>
      </c>
      <c r="F6080" t="s">
        <v>33782</v>
      </c>
      <c r="H6080" t="s">
        <v>67</v>
      </c>
      <c r="I6080" t="s">
        <v>12095</v>
      </c>
      <c r="J6080" s="18">
        <v>42501</v>
      </c>
      <c r="K6080" s="41" t="s">
        <v>33783</v>
      </c>
      <c r="L6080" s="42" t="s">
        <v>33700</v>
      </c>
      <c r="M6080" t="s">
        <v>33784</v>
      </c>
      <c r="N6080" t="s">
        <v>33785</v>
      </c>
      <c r="O6080" t="s">
        <v>33422</v>
      </c>
      <c r="P6080" t="s">
        <v>33786</v>
      </c>
      <c r="Q6080" s="40" t="s">
        <v>33787</v>
      </c>
      <c r="R6080" t="s">
        <v>33541</v>
      </c>
      <c r="S6080">
        <v>2.15</v>
      </c>
      <c r="T6080">
        <v>0</v>
      </c>
      <c r="W6080" t="s">
        <v>55</v>
      </c>
    </row>
    <row r="6081" spans="1:24" x14ac:dyDescent="0.2">
      <c r="A6081">
        <v>48102</v>
      </c>
      <c r="B6081">
        <v>31119</v>
      </c>
      <c r="C6081" t="s">
        <v>161</v>
      </c>
      <c r="D6081" t="s">
        <v>33788</v>
      </c>
      <c r="E6081" t="s">
        <v>6701</v>
      </c>
      <c r="F6081" t="s">
        <v>6702</v>
      </c>
      <c r="H6081" t="s">
        <v>53</v>
      </c>
      <c r="I6081" t="s">
        <v>137</v>
      </c>
      <c r="J6081" s="18">
        <v>42501</v>
      </c>
      <c r="K6081" s="41" t="s">
        <v>33785</v>
      </c>
      <c r="L6081" s="42" t="s">
        <v>33789</v>
      </c>
      <c r="M6081" t="s">
        <v>33755</v>
      </c>
      <c r="R6081" t="s">
        <v>33344</v>
      </c>
      <c r="S6081">
        <v>1.77</v>
      </c>
      <c r="T6081">
        <v>0</v>
      </c>
      <c r="W6081" t="s">
        <v>55</v>
      </c>
    </row>
    <row r="6082" spans="1:24" x14ac:dyDescent="0.2">
      <c r="A6082">
        <v>48104</v>
      </c>
      <c r="B6082">
        <v>31123</v>
      </c>
      <c r="C6082" t="s">
        <v>114</v>
      </c>
      <c r="D6082" t="s">
        <v>33790</v>
      </c>
      <c r="E6082" t="s">
        <v>33791</v>
      </c>
      <c r="F6082" t="s">
        <v>33792</v>
      </c>
      <c r="H6082" t="s">
        <v>1817</v>
      </c>
      <c r="I6082" t="s">
        <v>11273</v>
      </c>
      <c r="J6082" s="18">
        <v>42501</v>
      </c>
      <c r="K6082" s="41" t="s">
        <v>33766</v>
      </c>
      <c r="L6082" s="42" t="s">
        <v>33793</v>
      </c>
      <c r="M6082" t="s">
        <v>33794</v>
      </c>
      <c r="R6082" t="s">
        <v>32867</v>
      </c>
      <c r="S6082">
        <v>0.7</v>
      </c>
      <c r="T6082">
        <v>0</v>
      </c>
      <c r="W6082" t="s">
        <v>55</v>
      </c>
    </row>
    <row r="6083" spans="1:24" x14ac:dyDescent="0.2">
      <c r="A6083">
        <v>48105</v>
      </c>
      <c r="B6083">
        <v>31126</v>
      </c>
      <c r="C6083" t="s">
        <v>19826</v>
      </c>
      <c r="D6083" t="s">
        <v>33795</v>
      </c>
      <c r="E6083" t="s">
        <v>33796</v>
      </c>
      <c r="F6083" t="s">
        <v>33797</v>
      </c>
      <c r="H6083" t="s">
        <v>74</v>
      </c>
      <c r="I6083" t="s">
        <v>736</v>
      </c>
      <c r="J6083" s="18">
        <v>42501</v>
      </c>
      <c r="K6083" s="41" t="s">
        <v>33593</v>
      </c>
      <c r="L6083" s="42" t="s">
        <v>33522</v>
      </c>
      <c r="M6083" t="s">
        <v>33798</v>
      </c>
      <c r="R6083" t="s">
        <v>33560</v>
      </c>
      <c r="S6083">
        <v>0.12</v>
      </c>
      <c r="T6083">
        <v>0</v>
      </c>
      <c r="W6083" t="s">
        <v>55</v>
      </c>
    </row>
    <row r="6084" spans="1:24" x14ac:dyDescent="0.2">
      <c r="A6084">
        <v>48111</v>
      </c>
      <c r="B6084">
        <v>31127</v>
      </c>
      <c r="C6084" t="s">
        <v>161</v>
      </c>
      <c r="D6084" t="s">
        <v>32974</v>
      </c>
      <c r="E6084" t="s">
        <v>32975</v>
      </c>
      <c r="F6084" t="s">
        <v>32976</v>
      </c>
      <c r="H6084" t="s">
        <v>63</v>
      </c>
      <c r="I6084" t="s">
        <v>7814</v>
      </c>
      <c r="J6084" s="18">
        <v>42501</v>
      </c>
      <c r="K6084" s="41" t="s">
        <v>33799</v>
      </c>
      <c r="L6084" s="42" t="s">
        <v>33564</v>
      </c>
      <c r="M6084" t="s">
        <v>33522</v>
      </c>
      <c r="R6084" t="s">
        <v>32418</v>
      </c>
      <c r="S6084">
        <v>7.0000000000000007E-2</v>
      </c>
      <c r="T6084">
        <v>0</v>
      </c>
      <c r="W6084" t="s">
        <v>55</v>
      </c>
    </row>
    <row r="6085" spans="1:24" x14ac:dyDescent="0.2">
      <c r="A6085" t="s">
        <v>29</v>
      </c>
      <c r="B6085" t="s">
        <v>30</v>
      </c>
      <c r="C6085" t="s">
        <v>31</v>
      </c>
      <c r="D6085" t="s">
        <v>32</v>
      </c>
      <c r="E6085" t="s">
        <v>28</v>
      </c>
      <c r="F6085" t="s">
        <v>33</v>
      </c>
      <c r="G6085" t="s">
        <v>34</v>
      </c>
      <c r="H6085" t="s">
        <v>35</v>
      </c>
      <c r="I6085" t="s">
        <v>36</v>
      </c>
      <c r="J6085" s="18" t="s">
        <v>37</v>
      </c>
      <c r="K6085" s="41" t="s">
        <v>38</v>
      </c>
      <c r="L6085" s="42" t="s">
        <v>39</v>
      </c>
      <c r="M6085" t="s">
        <v>40</v>
      </c>
      <c r="N6085" t="s">
        <v>41</v>
      </c>
      <c r="O6085" t="s">
        <v>42</v>
      </c>
      <c r="P6085" t="s">
        <v>43</v>
      </c>
      <c r="Q6085" s="40" t="s">
        <v>44</v>
      </c>
      <c r="R6085" t="s">
        <v>45</v>
      </c>
      <c r="S6085" t="s">
        <v>46</v>
      </c>
      <c r="T6085" t="s">
        <v>47</v>
      </c>
      <c r="U6085" t="s">
        <v>48</v>
      </c>
      <c r="V6085" t="s">
        <v>49</v>
      </c>
      <c r="W6085" t="s">
        <v>50</v>
      </c>
      <c r="X6085" t="s">
        <v>51</v>
      </c>
    </row>
    <row r="6086" spans="1:24" x14ac:dyDescent="0.2">
      <c r="A6086">
        <v>46827</v>
      </c>
      <c r="B6086">
        <v>31171</v>
      </c>
      <c r="C6086" t="s">
        <v>110</v>
      </c>
      <c r="D6086" t="s">
        <v>26312</v>
      </c>
      <c r="E6086" t="s">
        <v>26313</v>
      </c>
      <c r="F6086" t="s">
        <v>26314</v>
      </c>
      <c r="H6086" t="s">
        <v>101</v>
      </c>
      <c r="I6086" t="s">
        <v>162</v>
      </c>
      <c r="J6086" s="18">
        <v>42480</v>
      </c>
      <c r="K6086" s="41" t="s">
        <v>33819</v>
      </c>
      <c r="L6086" s="42" t="s">
        <v>33820</v>
      </c>
      <c r="M6086" t="s">
        <v>33821</v>
      </c>
      <c r="R6086" t="s">
        <v>33822</v>
      </c>
      <c r="S6086">
        <v>0.33</v>
      </c>
      <c r="T6086">
        <v>0</v>
      </c>
      <c r="W6086" t="s">
        <v>55</v>
      </c>
    </row>
    <row r="6087" spans="1:24" x14ac:dyDescent="0.2">
      <c r="A6087">
        <v>47098</v>
      </c>
      <c r="B6087">
        <v>31121</v>
      </c>
      <c r="C6087" t="s">
        <v>161</v>
      </c>
      <c r="D6087" t="s">
        <v>33411</v>
      </c>
      <c r="E6087" t="s">
        <v>33412</v>
      </c>
      <c r="F6087" t="s">
        <v>33413</v>
      </c>
      <c r="G6087" t="s">
        <v>52</v>
      </c>
      <c r="H6087" t="s">
        <v>53</v>
      </c>
      <c r="I6087" t="s">
        <v>149</v>
      </c>
      <c r="J6087" s="18">
        <v>42485</v>
      </c>
      <c r="K6087" s="41" t="s">
        <v>33414</v>
      </c>
      <c r="L6087" s="42" t="s">
        <v>33415</v>
      </c>
      <c r="M6087" t="s">
        <v>33416</v>
      </c>
      <c r="N6087" t="s">
        <v>33417</v>
      </c>
      <c r="O6087" t="s">
        <v>33823</v>
      </c>
      <c r="P6087" t="s">
        <v>33824</v>
      </c>
      <c r="Q6087" s="40" t="s">
        <v>33825</v>
      </c>
      <c r="R6087" t="s">
        <v>33382</v>
      </c>
      <c r="S6087">
        <v>2.38</v>
      </c>
      <c r="T6087">
        <v>0</v>
      </c>
      <c r="U6087" t="s">
        <v>54</v>
      </c>
      <c r="W6087" t="s">
        <v>59</v>
      </c>
      <c r="X6087" t="s">
        <v>33826</v>
      </c>
    </row>
    <row r="6088" spans="1:24" x14ac:dyDescent="0.2">
      <c r="A6088">
        <v>47192</v>
      </c>
      <c r="B6088">
        <v>31109</v>
      </c>
      <c r="C6088" t="s">
        <v>112</v>
      </c>
      <c r="D6088" t="s">
        <v>23648</v>
      </c>
      <c r="E6088" t="s">
        <v>23649</v>
      </c>
      <c r="F6088" t="s">
        <v>23650</v>
      </c>
      <c r="G6088" t="s">
        <v>56</v>
      </c>
      <c r="H6088" t="s">
        <v>5089</v>
      </c>
      <c r="I6088" t="s">
        <v>9453</v>
      </c>
      <c r="J6088" s="18">
        <v>42486</v>
      </c>
      <c r="K6088" s="41" t="s">
        <v>33419</v>
      </c>
      <c r="L6088" s="42" t="s">
        <v>33420</v>
      </c>
      <c r="M6088" t="s">
        <v>33420</v>
      </c>
      <c r="N6088" t="s">
        <v>33421</v>
      </c>
      <c r="O6088" t="s">
        <v>33827</v>
      </c>
      <c r="P6088" t="s">
        <v>33828</v>
      </c>
      <c r="Q6088" s="40" t="s">
        <v>33828</v>
      </c>
      <c r="R6088" t="s">
        <v>32418</v>
      </c>
      <c r="S6088">
        <v>4.2</v>
      </c>
      <c r="T6088">
        <v>0</v>
      </c>
      <c r="U6088" t="s">
        <v>54</v>
      </c>
      <c r="W6088" t="s">
        <v>59</v>
      </c>
      <c r="X6088" t="s">
        <v>33829</v>
      </c>
    </row>
    <row r="6089" spans="1:24" x14ac:dyDescent="0.2">
      <c r="A6089">
        <v>47592</v>
      </c>
      <c r="B6089">
        <v>0</v>
      </c>
      <c r="C6089" t="s">
        <v>161</v>
      </c>
      <c r="D6089" t="s">
        <v>12607</v>
      </c>
      <c r="E6089" t="s">
        <v>12608</v>
      </c>
      <c r="F6089" t="s">
        <v>12609</v>
      </c>
      <c r="G6089" t="s">
        <v>52</v>
      </c>
      <c r="H6089" t="s">
        <v>53</v>
      </c>
      <c r="I6089" t="s">
        <v>146</v>
      </c>
      <c r="J6089" s="18">
        <v>42493</v>
      </c>
      <c r="K6089" s="41" t="s">
        <v>30847</v>
      </c>
      <c r="L6089" s="42" t="s">
        <v>33830</v>
      </c>
      <c r="N6089" t="s">
        <v>33831</v>
      </c>
      <c r="O6089" t="s">
        <v>33832</v>
      </c>
      <c r="P6089" t="s">
        <v>33833</v>
      </c>
      <c r="Q6089" s="40" t="s">
        <v>33834</v>
      </c>
      <c r="R6089" t="s">
        <v>31809</v>
      </c>
      <c r="S6089">
        <v>0.6</v>
      </c>
      <c r="T6089">
        <v>0</v>
      </c>
      <c r="U6089" t="s">
        <v>54</v>
      </c>
      <c r="W6089" t="s">
        <v>59</v>
      </c>
      <c r="X6089" t="s">
        <v>33835</v>
      </c>
    </row>
    <row r="6090" spans="1:24" x14ac:dyDescent="0.2">
      <c r="A6090">
        <v>47630</v>
      </c>
      <c r="B6090">
        <v>31131</v>
      </c>
      <c r="C6090" t="s">
        <v>115</v>
      </c>
      <c r="D6090" t="s">
        <v>33836</v>
      </c>
      <c r="E6090" t="s">
        <v>33837</v>
      </c>
      <c r="F6090" t="s">
        <v>33838</v>
      </c>
      <c r="G6090" t="s">
        <v>52</v>
      </c>
      <c r="H6090" t="s">
        <v>64</v>
      </c>
      <c r="I6090" t="s">
        <v>1041</v>
      </c>
      <c r="J6090" s="18">
        <v>42494</v>
      </c>
      <c r="K6090" s="41" t="s">
        <v>33839</v>
      </c>
      <c r="L6090" s="42" t="s">
        <v>33840</v>
      </c>
      <c r="M6090" t="s">
        <v>33839</v>
      </c>
      <c r="N6090" t="s">
        <v>33841</v>
      </c>
      <c r="O6090" t="s">
        <v>33842</v>
      </c>
      <c r="P6090" t="s">
        <v>33843</v>
      </c>
      <c r="Q6090" s="40" t="s">
        <v>33844</v>
      </c>
      <c r="R6090" t="s">
        <v>31371</v>
      </c>
      <c r="S6090">
        <v>1.57</v>
      </c>
      <c r="T6090">
        <v>0</v>
      </c>
      <c r="U6090" t="s">
        <v>54</v>
      </c>
      <c r="W6090" t="s">
        <v>59</v>
      </c>
      <c r="X6090" t="s">
        <v>33845</v>
      </c>
    </row>
    <row r="6091" spans="1:24" x14ac:dyDescent="0.2">
      <c r="A6091">
        <v>47757</v>
      </c>
      <c r="B6091">
        <v>31124</v>
      </c>
      <c r="C6091" t="s">
        <v>115</v>
      </c>
      <c r="D6091" t="s">
        <v>426</v>
      </c>
      <c r="E6091" t="s">
        <v>427</v>
      </c>
      <c r="F6091" t="s">
        <v>428</v>
      </c>
      <c r="H6091" t="s">
        <v>79</v>
      </c>
      <c r="I6091" t="s">
        <v>160</v>
      </c>
      <c r="J6091" s="18">
        <v>42495</v>
      </c>
      <c r="K6091" s="41" t="s">
        <v>33071</v>
      </c>
      <c r="L6091" s="42" t="s">
        <v>33426</v>
      </c>
      <c r="M6091" t="s">
        <v>33427</v>
      </c>
      <c r="N6091" t="s">
        <v>33846</v>
      </c>
      <c r="O6091" t="s">
        <v>33847</v>
      </c>
      <c r="R6091" t="s">
        <v>33428</v>
      </c>
      <c r="S6091">
        <v>20.9</v>
      </c>
      <c r="T6091">
        <v>1</v>
      </c>
      <c r="W6091" t="s">
        <v>55</v>
      </c>
    </row>
    <row r="6092" spans="1:24" x14ac:dyDescent="0.2">
      <c r="A6092">
        <v>47893</v>
      </c>
      <c r="B6092">
        <v>0</v>
      </c>
      <c r="C6092" t="s">
        <v>114</v>
      </c>
      <c r="D6092" t="s">
        <v>33076</v>
      </c>
      <c r="E6092" t="s">
        <v>33077</v>
      </c>
      <c r="F6092" t="s">
        <v>33078</v>
      </c>
      <c r="H6092" t="s">
        <v>79</v>
      </c>
      <c r="I6092" t="s">
        <v>10950</v>
      </c>
      <c r="J6092" s="18">
        <v>42499</v>
      </c>
      <c r="K6092" s="41" t="s">
        <v>33079</v>
      </c>
      <c r="L6092" s="42" t="s">
        <v>33848</v>
      </c>
      <c r="N6092" t="s">
        <v>33849</v>
      </c>
      <c r="O6092" t="s">
        <v>33850</v>
      </c>
      <c r="R6092" t="s">
        <v>33259</v>
      </c>
      <c r="S6092">
        <v>17.88</v>
      </c>
      <c r="T6092">
        <v>1</v>
      </c>
      <c r="W6092" t="s">
        <v>55</v>
      </c>
    </row>
    <row r="6093" spans="1:24" x14ac:dyDescent="0.2">
      <c r="A6093">
        <v>47908</v>
      </c>
      <c r="B6093">
        <v>31153</v>
      </c>
      <c r="C6093" t="s">
        <v>112</v>
      </c>
      <c r="D6093" t="s">
        <v>33269</v>
      </c>
      <c r="E6093" t="s">
        <v>33270</v>
      </c>
      <c r="F6093" t="s">
        <v>33271</v>
      </c>
      <c r="H6093" t="s">
        <v>106</v>
      </c>
      <c r="I6093" t="s">
        <v>155</v>
      </c>
      <c r="J6093" s="18">
        <v>42499</v>
      </c>
      <c r="K6093" s="41" t="s">
        <v>33851</v>
      </c>
      <c r="L6093" s="42" t="s">
        <v>33852</v>
      </c>
      <c r="M6093" t="s">
        <v>33853</v>
      </c>
      <c r="R6093" t="s">
        <v>33854</v>
      </c>
      <c r="S6093">
        <v>15.62</v>
      </c>
      <c r="T6093">
        <v>1</v>
      </c>
      <c r="W6093" t="s">
        <v>55</v>
      </c>
    </row>
    <row r="6094" spans="1:24" x14ac:dyDescent="0.2">
      <c r="A6094">
        <v>47912</v>
      </c>
      <c r="B6094">
        <v>31143</v>
      </c>
      <c r="C6094" t="s">
        <v>114</v>
      </c>
      <c r="D6094" t="s">
        <v>33855</v>
      </c>
      <c r="E6094" t="s">
        <v>33856</v>
      </c>
      <c r="F6094" t="s">
        <v>33857</v>
      </c>
      <c r="H6094" t="s">
        <v>67</v>
      </c>
      <c r="I6094" t="s">
        <v>138</v>
      </c>
      <c r="J6094" s="18">
        <v>42499</v>
      </c>
      <c r="K6094" s="41" t="s">
        <v>32418</v>
      </c>
      <c r="L6094" s="42" t="s">
        <v>33843</v>
      </c>
      <c r="M6094" t="s">
        <v>33843</v>
      </c>
      <c r="N6094" t="s">
        <v>33858</v>
      </c>
      <c r="O6094" t="s">
        <v>33859</v>
      </c>
      <c r="R6094" t="s">
        <v>33596</v>
      </c>
      <c r="S6094">
        <v>18.73</v>
      </c>
      <c r="T6094">
        <v>1</v>
      </c>
      <c r="W6094" t="s">
        <v>55</v>
      </c>
    </row>
    <row r="6095" spans="1:24" x14ac:dyDescent="0.2">
      <c r="A6095">
        <v>47962</v>
      </c>
      <c r="B6095">
        <v>31099</v>
      </c>
      <c r="C6095" t="s">
        <v>19826</v>
      </c>
      <c r="D6095" t="s">
        <v>33501</v>
      </c>
      <c r="E6095" t="s">
        <v>33502</v>
      </c>
      <c r="F6095" t="s">
        <v>33503</v>
      </c>
      <c r="G6095" t="s">
        <v>52</v>
      </c>
      <c r="H6095" t="s">
        <v>103</v>
      </c>
      <c r="I6095" t="s">
        <v>4028</v>
      </c>
      <c r="J6095" s="18">
        <v>42499</v>
      </c>
      <c r="K6095" s="41" t="s">
        <v>33504</v>
      </c>
      <c r="L6095" s="42" t="s">
        <v>33505</v>
      </c>
      <c r="M6095" t="s">
        <v>33506</v>
      </c>
      <c r="N6095" t="s">
        <v>33507</v>
      </c>
      <c r="O6095" t="s">
        <v>33508</v>
      </c>
      <c r="P6095" t="s">
        <v>33509</v>
      </c>
      <c r="Q6095" s="40" t="s">
        <v>33509</v>
      </c>
      <c r="R6095" t="s">
        <v>33414</v>
      </c>
      <c r="S6095">
        <v>1.2</v>
      </c>
      <c r="T6095">
        <v>0</v>
      </c>
      <c r="U6095" t="s">
        <v>54</v>
      </c>
      <c r="W6095" t="s">
        <v>59</v>
      </c>
      <c r="X6095" t="s">
        <v>33510</v>
      </c>
    </row>
    <row r="6096" spans="1:24" x14ac:dyDescent="0.2">
      <c r="A6096">
        <v>48000</v>
      </c>
      <c r="B6096">
        <v>31092</v>
      </c>
      <c r="C6096" t="s">
        <v>114</v>
      </c>
      <c r="D6096" t="s">
        <v>33525</v>
      </c>
      <c r="E6096" t="s">
        <v>33526</v>
      </c>
      <c r="F6096" t="s">
        <v>33527</v>
      </c>
      <c r="G6096" t="s">
        <v>52</v>
      </c>
      <c r="H6096" t="s">
        <v>57</v>
      </c>
      <c r="I6096" t="s">
        <v>929</v>
      </c>
      <c r="J6096" s="18">
        <v>42500</v>
      </c>
      <c r="K6096" s="41" t="s">
        <v>33528</v>
      </c>
      <c r="L6096" s="42" t="s">
        <v>33529</v>
      </c>
      <c r="M6096" t="s">
        <v>33530</v>
      </c>
      <c r="N6096" t="s">
        <v>33531</v>
      </c>
      <c r="O6096" t="s">
        <v>33419</v>
      </c>
      <c r="P6096" t="s">
        <v>33532</v>
      </c>
      <c r="Q6096" s="40" t="s">
        <v>33533</v>
      </c>
      <c r="R6096" t="s">
        <v>33414</v>
      </c>
      <c r="S6096">
        <v>1.63</v>
      </c>
      <c r="T6096">
        <v>0</v>
      </c>
      <c r="U6096" t="s">
        <v>54</v>
      </c>
      <c r="W6096" t="s">
        <v>59</v>
      </c>
      <c r="X6096" t="s">
        <v>33489</v>
      </c>
    </row>
    <row r="6097" spans="1:24" x14ac:dyDescent="0.2">
      <c r="A6097">
        <v>48003</v>
      </c>
      <c r="B6097">
        <v>31138</v>
      </c>
      <c r="C6097" t="s">
        <v>114</v>
      </c>
      <c r="D6097" t="s">
        <v>33860</v>
      </c>
      <c r="E6097" t="s">
        <v>33861</v>
      </c>
      <c r="F6097" t="s">
        <v>33862</v>
      </c>
      <c r="H6097" t="s">
        <v>66</v>
      </c>
      <c r="I6097" t="s">
        <v>421</v>
      </c>
      <c r="J6097" s="18">
        <v>42500</v>
      </c>
      <c r="K6097" s="41" t="s">
        <v>33522</v>
      </c>
      <c r="L6097" s="42" t="s">
        <v>33863</v>
      </c>
      <c r="M6097" t="s">
        <v>33864</v>
      </c>
      <c r="N6097" t="s">
        <v>33848</v>
      </c>
      <c r="O6097" t="s">
        <v>33865</v>
      </c>
      <c r="P6097" t="s">
        <v>33866</v>
      </c>
      <c r="Q6097" s="40" t="s">
        <v>33866</v>
      </c>
      <c r="R6097" t="s">
        <v>33867</v>
      </c>
      <c r="S6097">
        <v>19.13</v>
      </c>
      <c r="T6097">
        <v>1</v>
      </c>
      <c r="W6097" t="s">
        <v>55</v>
      </c>
    </row>
    <row r="6098" spans="1:24" x14ac:dyDescent="0.2">
      <c r="A6098">
        <v>48011</v>
      </c>
      <c r="B6098">
        <v>0</v>
      </c>
      <c r="C6098" t="s">
        <v>109</v>
      </c>
      <c r="D6098" t="s">
        <v>27199</v>
      </c>
      <c r="E6098" t="s">
        <v>27200</v>
      </c>
      <c r="F6098" t="s">
        <v>27201</v>
      </c>
      <c r="H6098" t="s">
        <v>53</v>
      </c>
      <c r="I6098" t="s">
        <v>122</v>
      </c>
      <c r="J6098" s="18">
        <v>42500</v>
      </c>
      <c r="K6098" s="41" t="s">
        <v>33357</v>
      </c>
      <c r="L6098" s="42" t="s">
        <v>33833</v>
      </c>
      <c r="P6098" t="s">
        <v>33834</v>
      </c>
      <c r="Q6098" s="40" t="s">
        <v>33834</v>
      </c>
      <c r="R6098" t="s">
        <v>31809</v>
      </c>
      <c r="S6098">
        <v>0.02</v>
      </c>
      <c r="T6098">
        <v>0</v>
      </c>
      <c r="W6098" t="s">
        <v>55</v>
      </c>
    </row>
    <row r="6099" spans="1:24" x14ac:dyDescent="0.2">
      <c r="A6099">
        <v>48012</v>
      </c>
      <c r="B6099">
        <v>31166</v>
      </c>
      <c r="C6099" t="s">
        <v>110</v>
      </c>
      <c r="D6099" t="s">
        <v>6431</v>
      </c>
      <c r="E6099" t="s">
        <v>6432</v>
      </c>
      <c r="F6099" t="s">
        <v>6433</v>
      </c>
      <c r="H6099" t="s">
        <v>3690</v>
      </c>
      <c r="I6099" t="s">
        <v>10618</v>
      </c>
      <c r="J6099" s="18">
        <v>42500</v>
      </c>
      <c r="K6099" s="41" t="s">
        <v>33868</v>
      </c>
      <c r="L6099" s="42" t="s">
        <v>33869</v>
      </c>
      <c r="M6099" t="s">
        <v>33870</v>
      </c>
      <c r="R6099" t="s">
        <v>33867</v>
      </c>
      <c r="S6099">
        <v>0.92</v>
      </c>
      <c r="T6099">
        <v>0</v>
      </c>
      <c r="W6099" t="s">
        <v>55</v>
      </c>
    </row>
    <row r="6100" spans="1:24" x14ac:dyDescent="0.2">
      <c r="A6100">
        <v>48013</v>
      </c>
      <c r="B6100">
        <v>31101</v>
      </c>
      <c r="C6100" t="s">
        <v>161</v>
      </c>
      <c r="D6100" t="s">
        <v>16328</v>
      </c>
      <c r="E6100" t="s">
        <v>33545</v>
      </c>
      <c r="F6100" t="s">
        <v>33546</v>
      </c>
      <c r="G6100" t="s">
        <v>52</v>
      </c>
      <c r="H6100" t="s">
        <v>66</v>
      </c>
      <c r="I6100" t="s">
        <v>126</v>
      </c>
      <c r="J6100" s="18">
        <v>42500</v>
      </c>
      <c r="K6100" s="41" t="s">
        <v>33506</v>
      </c>
      <c r="L6100" s="42" t="s">
        <v>33547</v>
      </c>
      <c r="M6100" t="s">
        <v>33547</v>
      </c>
      <c r="N6100" t="s">
        <v>33548</v>
      </c>
      <c r="O6100" t="s">
        <v>33549</v>
      </c>
      <c r="P6100" t="s">
        <v>33550</v>
      </c>
      <c r="Q6100" s="40" t="s">
        <v>33550</v>
      </c>
      <c r="R6100" t="s">
        <v>33551</v>
      </c>
      <c r="S6100">
        <v>1.72</v>
      </c>
      <c r="T6100">
        <v>0</v>
      </c>
      <c r="U6100" t="s">
        <v>54</v>
      </c>
      <c r="W6100" t="s">
        <v>59</v>
      </c>
      <c r="X6100" t="s">
        <v>33871</v>
      </c>
    </row>
    <row r="6101" spans="1:24" x14ac:dyDescent="0.2">
      <c r="A6101">
        <v>48016</v>
      </c>
      <c r="B6101">
        <v>31118</v>
      </c>
      <c r="C6101" t="s">
        <v>161</v>
      </c>
      <c r="D6101" t="s">
        <v>33552</v>
      </c>
      <c r="E6101" t="s">
        <v>33553</v>
      </c>
      <c r="F6101" t="s">
        <v>33554</v>
      </c>
      <c r="H6101" t="s">
        <v>62</v>
      </c>
      <c r="I6101" t="s">
        <v>143</v>
      </c>
      <c r="J6101" s="18">
        <v>42500</v>
      </c>
      <c r="K6101" s="41" t="s">
        <v>33555</v>
      </c>
      <c r="L6101" s="42" t="s">
        <v>33556</v>
      </c>
      <c r="M6101" t="s">
        <v>33557</v>
      </c>
      <c r="N6101" t="s">
        <v>33558</v>
      </c>
      <c r="O6101" t="s">
        <v>33872</v>
      </c>
      <c r="P6101" t="s">
        <v>33873</v>
      </c>
      <c r="Q6101" s="40" t="s">
        <v>33874</v>
      </c>
      <c r="R6101" t="s">
        <v>33560</v>
      </c>
      <c r="S6101">
        <v>21.28</v>
      </c>
      <c r="T6101">
        <v>1</v>
      </c>
      <c r="W6101" t="s">
        <v>55</v>
      </c>
    </row>
    <row r="6102" spans="1:24" x14ac:dyDescent="0.2">
      <c r="A6102">
        <v>48018</v>
      </c>
      <c r="B6102">
        <v>31122</v>
      </c>
      <c r="C6102" t="s">
        <v>19826</v>
      </c>
      <c r="D6102" t="s">
        <v>19475</v>
      </c>
      <c r="E6102" t="s">
        <v>19476</v>
      </c>
      <c r="F6102" t="s">
        <v>19477</v>
      </c>
      <c r="H6102" t="s">
        <v>76</v>
      </c>
      <c r="I6102" t="s">
        <v>148</v>
      </c>
      <c r="J6102" s="18">
        <v>42500</v>
      </c>
      <c r="K6102" s="41" t="s">
        <v>33561</v>
      </c>
      <c r="L6102" s="42" t="s">
        <v>33562</v>
      </c>
      <c r="M6102" t="s">
        <v>33563</v>
      </c>
      <c r="N6102" t="s">
        <v>33564</v>
      </c>
      <c r="O6102" t="s">
        <v>31371</v>
      </c>
      <c r="P6102" t="s">
        <v>33875</v>
      </c>
      <c r="Q6102" s="40" t="s">
        <v>33876</v>
      </c>
      <c r="R6102" t="s">
        <v>33259</v>
      </c>
      <c r="S6102">
        <v>0</v>
      </c>
      <c r="T6102">
        <v>0</v>
      </c>
      <c r="W6102" t="s">
        <v>55</v>
      </c>
    </row>
    <row r="6103" spans="1:24" x14ac:dyDescent="0.2">
      <c r="A6103">
        <v>48018</v>
      </c>
      <c r="B6103">
        <v>0</v>
      </c>
      <c r="C6103" t="s">
        <v>19826</v>
      </c>
      <c r="D6103" t="s">
        <v>19475</v>
      </c>
      <c r="E6103" t="s">
        <v>19476</v>
      </c>
      <c r="F6103" t="s">
        <v>19477</v>
      </c>
      <c r="H6103" t="s">
        <v>76</v>
      </c>
      <c r="I6103" t="s">
        <v>148</v>
      </c>
      <c r="J6103" s="18">
        <v>42500</v>
      </c>
      <c r="K6103" s="41" t="s">
        <v>33561</v>
      </c>
      <c r="L6103" s="42" t="s">
        <v>33877</v>
      </c>
      <c r="R6103" t="s">
        <v>33259</v>
      </c>
      <c r="S6103">
        <v>21.28</v>
      </c>
      <c r="T6103">
        <v>1</v>
      </c>
      <c r="W6103" t="s">
        <v>55</v>
      </c>
    </row>
    <row r="6104" spans="1:24" x14ac:dyDescent="0.2">
      <c r="A6104">
        <v>48020</v>
      </c>
      <c r="B6104">
        <v>31096</v>
      </c>
      <c r="C6104" t="s">
        <v>111</v>
      </c>
      <c r="D6104" t="s">
        <v>7286</v>
      </c>
      <c r="E6104" t="s">
        <v>7287</v>
      </c>
      <c r="F6104" t="s">
        <v>7288</v>
      </c>
      <c r="G6104" t="s">
        <v>52</v>
      </c>
      <c r="H6104" t="s">
        <v>100</v>
      </c>
      <c r="I6104" t="s">
        <v>142</v>
      </c>
      <c r="J6104" s="18">
        <v>42500</v>
      </c>
      <c r="K6104" s="41" t="s">
        <v>33565</v>
      </c>
      <c r="L6104" s="42" t="s">
        <v>33566</v>
      </c>
      <c r="M6104" t="s">
        <v>33567</v>
      </c>
      <c r="N6104" t="s">
        <v>33568</v>
      </c>
      <c r="O6104" t="s">
        <v>33569</v>
      </c>
      <c r="P6104" t="s">
        <v>33570</v>
      </c>
      <c r="Q6104" s="40" t="s">
        <v>33571</v>
      </c>
      <c r="R6104" t="s">
        <v>33073</v>
      </c>
      <c r="S6104">
        <v>1.28</v>
      </c>
      <c r="T6104">
        <v>0</v>
      </c>
      <c r="U6104" t="s">
        <v>54</v>
      </c>
      <c r="W6104" t="s">
        <v>59</v>
      </c>
      <c r="X6104" t="s">
        <v>33878</v>
      </c>
    </row>
    <row r="6105" spans="1:24" x14ac:dyDescent="0.2">
      <c r="A6105">
        <v>48023</v>
      </c>
      <c r="B6105">
        <v>31111</v>
      </c>
      <c r="C6105" t="s">
        <v>111</v>
      </c>
      <c r="D6105" t="s">
        <v>33572</v>
      </c>
      <c r="E6105" t="s">
        <v>33573</v>
      </c>
      <c r="F6105" t="s">
        <v>33574</v>
      </c>
      <c r="G6105" t="s">
        <v>52</v>
      </c>
      <c r="H6105" t="s">
        <v>53</v>
      </c>
      <c r="I6105" t="s">
        <v>122</v>
      </c>
      <c r="J6105" s="18">
        <v>42500</v>
      </c>
      <c r="K6105" s="41" t="s">
        <v>33255</v>
      </c>
      <c r="L6105" s="42" t="s">
        <v>33575</v>
      </c>
      <c r="M6105" t="s">
        <v>33576</v>
      </c>
      <c r="N6105" t="s">
        <v>33577</v>
      </c>
      <c r="O6105" t="s">
        <v>33578</v>
      </c>
      <c r="P6105" t="s">
        <v>33579</v>
      </c>
      <c r="Q6105" s="40" t="s">
        <v>33579</v>
      </c>
      <c r="R6105" t="s">
        <v>33339</v>
      </c>
      <c r="S6105">
        <v>1.1200000000000001</v>
      </c>
      <c r="T6105">
        <v>0</v>
      </c>
      <c r="U6105" t="s">
        <v>54</v>
      </c>
      <c r="W6105" t="s">
        <v>59</v>
      </c>
      <c r="X6105" t="s">
        <v>33580</v>
      </c>
    </row>
    <row r="6106" spans="1:24" x14ac:dyDescent="0.2">
      <c r="A6106">
        <v>48024</v>
      </c>
      <c r="B6106">
        <v>31106</v>
      </c>
      <c r="C6106" t="s">
        <v>111</v>
      </c>
      <c r="D6106" t="s">
        <v>33581</v>
      </c>
      <c r="E6106" t="s">
        <v>33582</v>
      </c>
      <c r="F6106" t="s">
        <v>33583</v>
      </c>
      <c r="G6106" t="s">
        <v>52</v>
      </c>
      <c r="I6106" t="s">
        <v>620</v>
      </c>
      <c r="J6106" s="18">
        <v>42500</v>
      </c>
      <c r="K6106" s="41" t="s">
        <v>33584</v>
      </c>
      <c r="L6106" s="42" t="s">
        <v>33585</v>
      </c>
      <c r="M6106" t="s">
        <v>33586</v>
      </c>
      <c r="N6106" t="s">
        <v>33587</v>
      </c>
      <c r="O6106" t="s">
        <v>33510</v>
      </c>
      <c r="P6106" t="s">
        <v>33588</v>
      </c>
      <c r="Q6106" s="40" t="s">
        <v>33588</v>
      </c>
      <c r="R6106" t="s">
        <v>33339</v>
      </c>
      <c r="S6106">
        <v>1.03</v>
      </c>
      <c r="T6106">
        <v>0</v>
      </c>
      <c r="U6106" t="s">
        <v>54</v>
      </c>
      <c r="W6106" t="s">
        <v>59</v>
      </c>
      <c r="X6106" t="s">
        <v>33589</v>
      </c>
    </row>
    <row r="6107" spans="1:24" x14ac:dyDescent="0.2">
      <c r="A6107">
        <v>48025</v>
      </c>
      <c r="B6107">
        <v>31128</v>
      </c>
      <c r="C6107" t="s">
        <v>111</v>
      </c>
      <c r="D6107" t="s">
        <v>33590</v>
      </c>
      <c r="E6107" t="s">
        <v>33591</v>
      </c>
      <c r="F6107" t="s">
        <v>33592</v>
      </c>
      <c r="H6107" t="s">
        <v>71</v>
      </c>
      <c r="I6107" t="s">
        <v>6189</v>
      </c>
      <c r="J6107" s="18">
        <v>42500</v>
      </c>
      <c r="K6107" s="41" t="s">
        <v>33593</v>
      </c>
      <c r="L6107" s="42" t="s">
        <v>33564</v>
      </c>
      <c r="M6107" t="s">
        <v>33594</v>
      </c>
      <c r="N6107" t="s">
        <v>33595</v>
      </c>
      <c r="O6107" t="s">
        <v>33879</v>
      </c>
      <c r="P6107" t="s">
        <v>33880</v>
      </c>
      <c r="Q6107" s="40" t="s">
        <v>33880</v>
      </c>
      <c r="R6107" t="s">
        <v>33596</v>
      </c>
      <c r="S6107">
        <v>19.77</v>
      </c>
      <c r="T6107">
        <v>1</v>
      </c>
      <c r="W6107" t="s">
        <v>55</v>
      </c>
    </row>
    <row r="6108" spans="1:24" x14ac:dyDescent="0.2">
      <c r="A6108">
        <v>48026</v>
      </c>
      <c r="B6108">
        <v>31151</v>
      </c>
      <c r="C6108" t="s">
        <v>111</v>
      </c>
      <c r="D6108" t="s">
        <v>33881</v>
      </c>
      <c r="E6108" t="s">
        <v>33882</v>
      </c>
      <c r="F6108" t="s">
        <v>33883</v>
      </c>
      <c r="H6108" t="s">
        <v>79</v>
      </c>
      <c r="I6108" t="s">
        <v>160</v>
      </c>
      <c r="J6108" s="18">
        <v>42500</v>
      </c>
      <c r="K6108" s="41" t="s">
        <v>33824</v>
      </c>
      <c r="L6108" s="42" t="s">
        <v>33884</v>
      </c>
      <c r="M6108" t="s">
        <v>33885</v>
      </c>
      <c r="N6108" t="s">
        <v>33886</v>
      </c>
      <c r="O6108" t="s">
        <v>33887</v>
      </c>
      <c r="R6108" t="s">
        <v>30911</v>
      </c>
      <c r="S6108">
        <v>16.72</v>
      </c>
      <c r="T6108">
        <v>1</v>
      </c>
      <c r="W6108" t="s">
        <v>55</v>
      </c>
    </row>
    <row r="6109" spans="1:24" x14ac:dyDescent="0.2">
      <c r="A6109">
        <v>48027</v>
      </c>
      <c r="B6109">
        <v>31125</v>
      </c>
      <c r="C6109" t="s">
        <v>109</v>
      </c>
      <c r="D6109" t="s">
        <v>33597</v>
      </c>
      <c r="E6109" t="s">
        <v>33598</v>
      </c>
      <c r="F6109" t="s">
        <v>33599</v>
      </c>
      <c r="G6109" t="s">
        <v>52</v>
      </c>
      <c r="H6109" t="s">
        <v>69</v>
      </c>
      <c r="I6109" t="s">
        <v>6746</v>
      </c>
      <c r="J6109" s="18">
        <v>42500</v>
      </c>
      <c r="K6109" s="41" t="s">
        <v>33339</v>
      </c>
      <c r="L6109" s="42" t="s">
        <v>33600</v>
      </c>
      <c r="M6109" t="s">
        <v>33601</v>
      </c>
      <c r="N6109" t="s">
        <v>33602</v>
      </c>
      <c r="O6109" t="s">
        <v>33888</v>
      </c>
      <c r="P6109" t="s">
        <v>33889</v>
      </c>
      <c r="Q6109" s="40" t="s">
        <v>33890</v>
      </c>
      <c r="R6109" t="s">
        <v>31371</v>
      </c>
      <c r="S6109">
        <v>3.35</v>
      </c>
      <c r="T6109">
        <v>0</v>
      </c>
      <c r="U6109" t="s">
        <v>54</v>
      </c>
      <c r="W6109" t="s">
        <v>59</v>
      </c>
      <c r="X6109" t="s">
        <v>33891</v>
      </c>
    </row>
    <row r="6110" spans="1:24" x14ac:dyDescent="0.2">
      <c r="A6110">
        <v>48028</v>
      </c>
      <c r="B6110">
        <v>31172</v>
      </c>
      <c r="C6110" t="s">
        <v>109</v>
      </c>
      <c r="D6110" t="s">
        <v>33892</v>
      </c>
      <c r="E6110" t="s">
        <v>33893</v>
      </c>
      <c r="F6110" t="s">
        <v>33894</v>
      </c>
      <c r="H6110" t="s">
        <v>64</v>
      </c>
      <c r="I6110" t="s">
        <v>1041</v>
      </c>
      <c r="J6110" s="18">
        <v>42500</v>
      </c>
      <c r="K6110" s="41" t="s">
        <v>33895</v>
      </c>
      <c r="L6110" s="42" t="s">
        <v>33896</v>
      </c>
      <c r="M6110" t="s">
        <v>33897</v>
      </c>
      <c r="R6110" t="s">
        <v>33596</v>
      </c>
      <c r="S6110">
        <v>0.2</v>
      </c>
      <c r="T6110">
        <v>0</v>
      </c>
      <c r="W6110" t="s">
        <v>55</v>
      </c>
    </row>
    <row r="6111" spans="1:24" x14ac:dyDescent="0.2">
      <c r="A6111">
        <v>48029</v>
      </c>
      <c r="B6111">
        <v>31103</v>
      </c>
      <c r="C6111" t="s">
        <v>109</v>
      </c>
      <c r="D6111" t="s">
        <v>33603</v>
      </c>
      <c r="E6111" t="s">
        <v>33604</v>
      </c>
      <c r="F6111" t="s">
        <v>33605</v>
      </c>
      <c r="G6111" t="s">
        <v>52</v>
      </c>
      <c r="H6111" t="s">
        <v>53</v>
      </c>
      <c r="I6111" t="s">
        <v>836</v>
      </c>
      <c r="J6111" s="18">
        <v>42500</v>
      </c>
      <c r="K6111" s="41" t="s">
        <v>33606</v>
      </c>
      <c r="L6111" s="42" t="s">
        <v>33508</v>
      </c>
      <c r="M6111" t="s">
        <v>33508</v>
      </c>
      <c r="N6111" t="s">
        <v>33607</v>
      </c>
      <c r="O6111" t="s">
        <v>33561</v>
      </c>
      <c r="P6111" t="s">
        <v>33415</v>
      </c>
      <c r="Q6111" s="40" t="s">
        <v>33415</v>
      </c>
      <c r="R6111" t="s">
        <v>33339</v>
      </c>
      <c r="S6111">
        <v>1.98</v>
      </c>
      <c r="T6111">
        <v>0</v>
      </c>
      <c r="U6111" t="s">
        <v>54</v>
      </c>
      <c r="W6111" t="s">
        <v>59</v>
      </c>
      <c r="X6111" t="s">
        <v>33417</v>
      </c>
    </row>
    <row r="6112" spans="1:24" x14ac:dyDescent="0.2">
      <c r="A6112">
        <v>48035</v>
      </c>
      <c r="B6112">
        <v>31100</v>
      </c>
      <c r="C6112" t="s">
        <v>114</v>
      </c>
      <c r="D6112" t="s">
        <v>18468</v>
      </c>
      <c r="E6112" t="s">
        <v>18469</v>
      </c>
      <c r="F6112" t="s">
        <v>18470</v>
      </c>
      <c r="G6112" t="s">
        <v>52</v>
      </c>
      <c r="H6112" t="s">
        <v>3690</v>
      </c>
      <c r="I6112" t="s">
        <v>10618</v>
      </c>
      <c r="J6112" s="18">
        <v>42500</v>
      </c>
      <c r="K6112" s="41" t="s">
        <v>33568</v>
      </c>
      <c r="L6112" s="42" t="s">
        <v>33620</v>
      </c>
      <c r="M6112" t="s">
        <v>33621</v>
      </c>
      <c r="N6112" t="s">
        <v>33622</v>
      </c>
      <c r="O6112" t="s">
        <v>33623</v>
      </c>
      <c r="P6112" t="s">
        <v>33624</v>
      </c>
      <c r="Q6112" s="40" t="s">
        <v>33624</v>
      </c>
      <c r="R6112" t="s">
        <v>33073</v>
      </c>
      <c r="S6112">
        <v>1.38</v>
      </c>
      <c r="T6112">
        <v>0</v>
      </c>
      <c r="U6112" t="s">
        <v>54</v>
      </c>
      <c r="W6112" t="s">
        <v>59</v>
      </c>
      <c r="X6112" t="s">
        <v>33625</v>
      </c>
    </row>
    <row r="6113" spans="1:24" x14ac:dyDescent="0.2">
      <c r="A6113">
        <v>48036</v>
      </c>
      <c r="B6113">
        <v>31130</v>
      </c>
      <c r="C6113" t="s">
        <v>109</v>
      </c>
      <c r="D6113" t="s">
        <v>6375</v>
      </c>
      <c r="E6113" t="s">
        <v>6376</v>
      </c>
      <c r="F6113" t="s">
        <v>6377</v>
      </c>
      <c r="G6113" t="s">
        <v>52</v>
      </c>
      <c r="H6113" t="s">
        <v>62</v>
      </c>
      <c r="I6113" t="s">
        <v>143</v>
      </c>
      <c r="J6113" s="18">
        <v>42500</v>
      </c>
      <c r="K6113" s="41" t="s">
        <v>33522</v>
      </c>
      <c r="L6113" s="42" t="s">
        <v>33898</v>
      </c>
      <c r="M6113" t="s">
        <v>33839</v>
      </c>
      <c r="N6113" t="s">
        <v>33899</v>
      </c>
      <c r="O6113" t="s">
        <v>33900</v>
      </c>
      <c r="P6113" t="s">
        <v>33901</v>
      </c>
      <c r="Q6113" s="40" t="s">
        <v>33902</v>
      </c>
      <c r="R6113" t="s">
        <v>31371</v>
      </c>
      <c r="S6113">
        <v>2.2200000000000002</v>
      </c>
      <c r="T6113">
        <v>0</v>
      </c>
      <c r="U6113" t="s">
        <v>54</v>
      </c>
      <c r="W6113" t="s">
        <v>59</v>
      </c>
      <c r="X6113" t="s">
        <v>33903</v>
      </c>
    </row>
    <row r="6114" spans="1:24" x14ac:dyDescent="0.2">
      <c r="A6114">
        <v>48037</v>
      </c>
      <c r="B6114">
        <v>0</v>
      </c>
      <c r="C6114" t="s">
        <v>114</v>
      </c>
      <c r="D6114" t="s">
        <v>33051</v>
      </c>
      <c r="E6114" t="s">
        <v>23760</v>
      </c>
      <c r="F6114" t="s">
        <v>23761</v>
      </c>
      <c r="H6114" t="s">
        <v>101</v>
      </c>
      <c r="I6114" t="s">
        <v>4173</v>
      </c>
      <c r="J6114" s="18">
        <v>42500</v>
      </c>
      <c r="K6114" s="41" t="s">
        <v>33370</v>
      </c>
      <c r="L6114" s="42" t="s">
        <v>33904</v>
      </c>
      <c r="N6114" t="s">
        <v>33830</v>
      </c>
      <c r="O6114" t="s">
        <v>33905</v>
      </c>
      <c r="R6114" t="s">
        <v>33560</v>
      </c>
      <c r="S6114">
        <v>17.82</v>
      </c>
      <c r="T6114">
        <v>1</v>
      </c>
      <c r="W6114" t="s">
        <v>55</v>
      </c>
    </row>
    <row r="6115" spans="1:24" x14ac:dyDescent="0.2">
      <c r="A6115">
        <v>48051</v>
      </c>
      <c r="B6115">
        <v>31110</v>
      </c>
      <c r="C6115" t="s">
        <v>114</v>
      </c>
      <c r="D6115" t="s">
        <v>33667</v>
      </c>
      <c r="E6115" t="s">
        <v>33668</v>
      </c>
      <c r="F6115" t="s">
        <v>33669</v>
      </c>
      <c r="G6115" t="s">
        <v>52</v>
      </c>
      <c r="H6115" t="s">
        <v>100</v>
      </c>
      <c r="I6115" t="s">
        <v>142</v>
      </c>
      <c r="J6115" s="18">
        <v>42500</v>
      </c>
      <c r="K6115" s="41" t="s">
        <v>33670</v>
      </c>
      <c r="L6115" s="42" t="s">
        <v>33671</v>
      </c>
      <c r="M6115" t="s">
        <v>33672</v>
      </c>
      <c r="N6115" t="s">
        <v>33673</v>
      </c>
      <c r="O6115" t="s">
        <v>33422</v>
      </c>
      <c r="P6115" t="s">
        <v>33564</v>
      </c>
      <c r="Q6115" s="40" t="s">
        <v>33602</v>
      </c>
      <c r="R6115" t="s">
        <v>33674</v>
      </c>
      <c r="S6115">
        <v>3.12</v>
      </c>
      <c r="T6115">
        <v>0</v>
      </c>
      <c r="U6115" t="s">
        <v>54</v>
      </c>
      <c r="W6115" t="s">
        <v>59</v>
      </c>
      <c r="X6115" t="s">
        <v>33906</v>
      </c>
    </row>
    <row r="6116" spans="1:24" x14ac:dyDescent="0.2">
      <c r="A6116">
        <v>48056</v>
      </c>
      <c r="B6116">
        <v>31105</v>
      </c>
      <c r="C6116" t="s">
        <v>19826</v>
      </c>
      <c r="D6116" t="s">
        <v>33675</v>
      </c>
      <c r="E6116" t="s">
        <v>33676</v>
      </c>
      <c r="F6116" t="s">
        <v>33677</v>
      </c>
      <c r="G6116" t="s">
        <v>52</v>
      </c>
      <c r="H6116" t="s">
        <v>100</v>
      </c>
      <c r="I6116" t="s">
        <v>142</v>
      </c>
      <c r="J6116" s="18">
        <v>42500</v>
      </c>
      <c r="K6116" s="41" t="s">
        <v>33678</v>
      </c>
      <c r="L6116" s="42" t="s">
        <v>33679</v>
      </c>
      <c r="M6116" t="s">
        <v>33680</v>
      </c>
      <c r="N6116" t="s">
        <v>33681</v>
      </c>
      <c r="O6116" t="s">
        <v>33636</v>
      </c>
      <c r="P6116" t="s">
        <v>33682</v>
      </c>
      <c r="Q6116" s="40" t="s">
        <v>33683</v>
      </c>
      <c r="R6116" t="s">
        <v>33339</v>
      </c>
      <c r="S6116">
        <v>1.55</v>
      </c>
      <c r="T6116">
        <v>0</v>
      </c>
      <c r="U6116" t="s">
        <v>54</v>
      </c>
      <c r="W6116" t="s">
        <v>59</v>
      </c>
      <c r="X6116" t="s">
        <v>33472</v>
      </c>
    </row>
    <row r="6117" spans="1:24" x14ac:dyDescent="0.2">
      <c r="A6117">
        <v>48060</v>
      </c>
      <c r="B6117">
        <v>31132</v>
      </c>
      <c r="C6117" t="s">
        <v>115</v>
      </c>
      <c r="D6117" t="s">
        <v>33907</v>
      </c>
      <c r="E6117" t="s">
        <v>33908</v>
      </c>
      <c r="F6117" t="s">
        <v>33909</v>
      </c>
      <c r="G6117" t="s">
        <v>52</v>
      </c>
      <c r="H6117" t="s">
        <v>62</v>
      </c>
      <c r="I6117" t="s">
        <v>143</v>
      </c>
      <c r="J6117" s="18">
        <v>42500</v>
      </c>
      <c r="K6117" s="41" t="s">
        <v>33747</v>
      </c>
      <c r="L6117" s="42" t="s">
        <v>33910</v>
      </c>
      <c r="M6117" t="s">
        <v>33911</v>
      </c>
      <c r="N6117" t="s">
        <v>33912</v>
      </c>
      <c r="O6117" t="s">
        <v>33913</v>
      </c>
      <c r="P6117" t="s">
        <v>33914</v>
      </c>
      <c r="Q6117" s="40" t="s">
        <v>33915</v>
      </c>
      <c r="R6117" t="s">
        <v>32867</v>
      </c>
      <c r="S6117">
        <v>1.68</v>
      </c>
      <c r="T6117">
        <v>0</v>
      </c>
      <c r="U6117" t="s">
        <v>54</v>
      </c>
      <c r="W6117" t="s">
        <v>59</v>
      </c>
      <c r="X6117" t="s">
        <v>33831</v>
      </c>
    </row>
    <row r="6118" spans="1:24" x14ac:dyDescent="0.2">
      <c r="A6118">
        <v>48068</v>
      </c>
      <c r="B6118">
        <v>31102</v>
      </c>
      <c r="C6118" t="s">
        <v>114</v>
      </c>
      <c r="D6118" t="s">
        <v>33696</v>
      </c>
      <c r="E6118" t="s">
        <v>33697</v>
      </c>
      <c r="F6118" t="s">
        <v>33698</v>
      </c>
      <c r="H6118" t="s">
        <v>104</v>
      </c>
      <c r="I6118" t="s">
        <v>26060</v>
      </c>
      <c r="J6118" s="18">
        <v>42500</v>
      </c>
      <c r="K6118" s="41" t="s">
        <v>33699</v>
      </c>
      <c r="L6118" s="42" t="s">
        <v>33548</v>
      </c>
      <c r="M6118" t="s">
        <v>33699</v>
      </c>
      <c r="N6118" t="s">
        <v>33532</v>
      </c>
      <c r="O6118" t="s">
        <v>33700</v>
      </c>
      <c r="P6118" t="s">
        <v>33701</v>
      </c>
      <c r="Q6118" s="40" t="s">
        <v>33702</v>
      </c>
      <c r="R6118" t="s">
        <v>33249</v>
      </c>
      <c r="S6118">
        <v>0</v>
      </c>
      <c r="T6118">
        <v>0</v>
      </c>
      <c r="W6118" t="s">
        <v>55</v>
      </c>
    </row>
    <row r="6119" spans="1:24" x14ac:dyDescent="0.2">
      <c r="A6119">
        <v>48068</v>
      </c>
      <c r="B6119">
        <v>0</v>
      </c>
      <c r="C6119" t="s">
        <v>114</v>
      </c>
      <c r="D6119" t="s">
        <v>33696</v>
      </c>
      <c r="E6119" t="s">
        <v>33697</v>
      </c>
      <c r="F6119" t="s">
        <v>33698</v>
      </c>
      <c r="H6119" t="s">
        <v>104</v>
      </c>
      <c r="I6119" t="s">
        <v>26060</v>
      </c>
      <c r="J6119" s="18">
        <v>42500</v>
      </c>
      <c r="K6119" s="41" t="s">
        <v>33699</v>
      </c>
      <c r="L6119" s="42" t="s">
        <v>33916</v>
      </c>
      <c r="N6119" t="s">
        <v>33871</v>
      </c>
      <c r="O6119" t="s">
        <v>33917</v>
      </c>
      <c r="P6119" t="s">
        <v>33918</v>
      </c>
      <c r="Q6119" s="40" t="s">
        <v>33919</v>
      </c>
      <c r="R6119" t="s">
        <v>33249</v>
      </c>
      <c r="S6119">
        <v>6.33</v>
      </c>
      <c r="T6119">
        <v>0</v>
      </c>
      <c r="W6119" t="s">
        <v>55</v>
      </c>
    </row>
    <row r="6120" spans="1:24" x14ac:dyDescent="0.2">
      <c r="A6120">
        <v>48075</v>
      </c>
      <c r="B6120">
        <v>31094</v>
      </c>
      <c r="C6120" t="s">
        <v>161</v>
      </c>
      <c r="D6120" t="s">
        <v>33722</v>
      </c>
      <c r="E6120" t="s">
        <v>33723</v>
      </c>
      <c r="F6120" t="s">
        <v>33724</v>
      </c>
      <c r="H6120" t="s">
        <v>6643</v>
      </c>
      <c r="I6120" t="s">
        <v>6644</v>
      </c>
      <c r="J6120" s="18">
        <v>42501</v>
      </c>
      <c r="K6120" s="41" t="s">
        <v>33528</v>
      </c>
      <c r="L6120" s="42" t="s">
        <v>33725</v>
      </c>
      <c r="M6120" t="s">
        <v>33726</v>
      </c>
      <c r="N6120" t="s">
        <v>33711</v>
      </c>
      <c r="O6120" t="s">
        <v>33727</v>
      </c>
      <c r="R6120" t="s">
        <v>33674</v>
      </c>
      <c r="S6120">
        <v>25.22</v>
      </c>
      <c r="T6120">
        <v>1</v>
      </c>
      <c r="W6120" t="s">
        <v>55</v>
      </c>
    </row>
    <row r="6121" spans="1:24" x14ac:dyDescent="0.2">
      <c r="A6121">
        <v>48076</v>
      </c>
      <c r="B6121">
        <v>31093</v>
      </c>
      <c r="C6121" t="s">
        <v>114</v>
      </c>
      <c r="D6121" t="s">
        <v>33728</v>
      </c>
      <c r="E6121" t="s">
        <v>33729</v>
      </c>
      <c r="F6121" t="s">
        <v>33730</v>
      </c>
      <c r="G6121" t="s">
        <v>52</v>
      </c>
      <c r="H6121" t="s">
        <v>63</v>
      </c>
      <c r="I6121" t="s">
        <v>140</v>
      </c>
      <c r="J6121" s="18">
        <v>42501</v>
      </c>
      <c r="K6121" s="41" t="s">
        <v>33731</v>
      </c>
      <c r="L6121" s="42" t="s">
        <v>33732</v>
      </c>
      <c r="M6121" t="s">
        <v>33733</v>
      </c>
      <c r="N6121" t="s">
        <v>33734</v>
      </c>
      <c r="O6121" t="s">
        <v>33548</v>
      </c>
      <c r="P6121" t="s">
        <v>33678</v>
      </c>
      <c r="Q6121" s="40" t="s">
        <v>33584</v>
      </c>
      <c r="R6121" t="s">
        <v>33249</v>
      </c>
      <c r="S6121">
        <v>1.23</v>
      </c>
      <c r="T6121">
        <v>0</v>
      </c>
      <c r="U6121" t="s">
        <v>54</v>
      </c>
      <c r="W6121" t="s">
        <v>59</v>
      </c>
      <c r="X6121" t="s">
        <v>33920</v>
      </c>
    </row>
    <row r="6122" spans="1:24" x14ac:dyDescent="0.2">
      <c r="A6122">
        <v>48077</v>
      </c>
      <c r="B6122">
        <v>31097</v>
      </c>
      <c r="C6122" t="s">
        <v>110</v>
      </c>
      <c r="D6122" t="s">
        <v>33735</v>
      </c>
      <c r="E6122" t="s">
        <v>865</v>
      </c>
      <c r="F6122" t="s">
        <v>866</v>
      </c>
      <c r="G6122" t="s">
        <v>52</v>
      </c>
      <c r="H6122" t="s">
        <v>867</v>
      </c>
      <c r="I6122" t="s">
        <v>6903</v>
      </c>
      <c r="J6122" s="18">
        <v>42501</v>
      </c>
      <c r="K6122" s="41" t="s">
        <v>33726</v>
      </c>
      <c r="L6122" s="42" t="s">
        <v>33736</v>
      </c>
      <c r="M6122" t="s">
        <v>33737</v>
      </c>
      <c r="N6122" t="s">
        <v>33738</v>
      </c>
      <c r="O6122" t="s">
        <v>33921</v>
      </c>
      <c r="P6122" t="s">
        <v>33912</v>
      </c>
      <c r="Q6122" s="40" t="s">
        <v>33922</v>
      </c>
      <c r="R6122" t="s">
        <v>32867</v>
      </c>
      <c r="S6122">
        <v>4.92</v>
      </c>
      <c r="T6122">
        <v>0</v>
      </c>
      <c r="U6122" t="s">
        <v>54</v>
      </c>
      <c r="W6122" t="s">
        <v>59</v>
      </c>
      <c r="X6122" t="s">
        <v>33923</v>
      </c>
    </row>
    <row r="6123" spans="1:24" x14ac:dyDescent="0.2">
      <c r="A6123">
        <v>48078</v>
      </c>
      <c r="B6123">
        <v>31095</v>
      </c>
      <c r="C6123" t="s">
        <v>161</v>
      </c>
      <c r="D6123" t="s">
        <v>33739</v>
      </c>
      <c r="E6123" t="s">
        <v>33740</v>
      </c>
      <c r="F6123" t="s">
        <v>33741</v>
      </c>
      <c r="G6123" t="s">
        <v>52</v>
      </c>
      <c r="H6123" t="s">
        <v>53</v>
      </c>
      <c r="I6123" t="s">
        <v>122</v>
      </c>
      <c r="J6123" s="18">
        <v>42501</v>
      </c>
      <c r="K6123" s="41" t="s">
        <v>33742</v>
      </c>
      <c r="L6123" s="42" t="s">
        <v>33743</v>
      </c>
      <c r="M6123" t="s">
        <v>33531</v>
      </c>
      <c r="N6123" t="s">
        <v>33744</v>
      </c>
      <c r="O6123" t="s">
        <v>33745</v>
      </c>
      <c r="P6123" t="s">
        <v>33508</v>
      </c>
      <c r="Q6123" s="40" t="s">
        <v>33508</v>
      </c>
      <c r="R6123" t="s">
        <v>33339</v>
      </c>
      <c r="S6123">
        <v>0.93</v>
      </c>
      <c r="T6123">
        <v>0</v>
      </c>
      <c r="U6123" t="s">
        <v>54</v>
      </c>
      <c r="W6123" t="s">
        <v>59</v>
      </c>
      <c r="X6123" t="s">
        <v>33746</v>
      </c>
    </row>
    <row r="6124" spans="1:24" x14ac:dyDescent="0.2">
      <c r="A6124">
        <v>48079</v>
      </c>
      <c r="B6124">
        <v>31107</v>
      </c>
      <c r="C6124" t="s">
        <v>161</v>
      </c>
      <c r="D6124" t="s">
        <v>14999</v>
      </c>
      <c r="E6124" t="s">
        <v>15000</v>
      </c>
      <c r="F6124" t="s">
        <v>15001</v>
      </c>
      <c r="H6124" t="s">
        <v>74</v>
      </c>
      <c r="I6124" t="s">
        <v>75</v>
      </c>
      <c r="J6124" s="18">
        <v>42501</v>
      </c>
      <c r="K6124" s="41" t="s">
        <v>33747</v>
      </c>
      <c r="L6124" s="42" t="s">
        <v>33748</v>
      </c>
      <c r="M6124" t="s">
        <v>33747</v>
      </c>
      <c r="N6124" t="s">
        <v>33749</v>
      </c>
      <c r="O6124" t="s">
        <v>33924</v>
      </c>
      <c r="R6124" t="s">
        <v>33259</v>
      </c>
      <c r="S6124">
        <v>23.87</v>
      </c>
      <c r="T6124">
        <v>1</v>
      </c>
      <c r="W6124" t="s">
        <v>55</v>
      </c>
    </row>
    <row r="6125" spans="1:24" x14ac:dyDescent="0.2">
      <c r="A6125">
        <v>48080</v>
      </c>
      <c r="B6125">
        <v>31108</v>
      </c>
      <c r="C6125" t="s">
        <v>109</v>
      </c>
      <c r="D6125" t="s">
        <v>33751</v>
      </c>
      <c r="E6125" t="s">
        <v>33752</v>
      </c>
      <c r="F6125" t="s">
        <v>33753</v>
      </c>
      <c r="G6125" t="s">
        <v>52</v>
      </c>
      <c r="H6125" t="s">
        <v>105</v>
      </c>
      <c r="I6125" t="s">
        <v>15592</v>
      </c>
      <c r="J6125" s="18">
        <v>42501</v>
      </c>
      <c r="K6125" s="41" t="s">
        <v>33678</v>
      </c>
      <c r="L6125" s="42" t="s">
        <v>33587</v>
      </c>
      <c r="M6125" t="s">
        <v>33587</v>
      </c>
      <c r="N6125" t="s">
        <v>33754</v>
      </c>
      <c r="O6125" t="s">
        <v>33755</v>
      </c>
      <c r="P6125" t="s">
        <v>33756</v>
      </c>
      <c r="Q6125" s="40" t="s">
        <v>33756</v>
      </c>
      <c r="R6125" t="s">
        <v>33339</v>
      </c>
      <c r="S6125">
        <v>1.6</v>
      </c>
      <c r="T6125">
        <v>0</v>
      </c>
      <c r="U6125" t="s">
        <v>54</v>
      </c>
      <c r="W6125" t="s">
        <v>59</v>
      </c>
      <c r="X6125" t="s">
        <v>33757</v>
      </c>
    </row>
    <row r="6126" spans="1:24" x14ac:dyDescent="0.2">
      <c r="A6126">
        <v>48081</v>
      </c>
      <c r="B6126">
        <v>31104</v>
      </c>
      <c r="C6126" t="s">
        <v>112</v>
      </c>
      <c r="D6126" t="s">
        <v>33758</v>
      </c>
      <c r="E6126" t="s">
        <v>33759</v>
      </c>
      <c r="F6126" t="s">
        <v>33760</v>
      </c>
      <c r="I6126" t="s">
        <v>1638</v>
      </c>
      <c r="J6126" s="18">
        <v>42501</v>
      </c>
      <c r="K6126" s="41" t="s">
        <v>33761</v>
      </c>
      <c r="L6126" s="42" t="s">
        <v>33680</v>
      </c>
      <c r="M6126" t="s">
        <v>33680</v>
      </c>
      <c r="N6126" t="s">
        <v>33711</v>
      </c>
      <c r="O6126" t="s">
        <v>33925</v>
      </c>
      <c r="P6126" t="s">
        <v>33926</v>
      </c>
      <c r="Q6126" s="40" t="s">
        <v>33921</v>
      </c>
      <c r="R6126" t="s">
        <v>31371</v>
      </c>
      <c r="S6126">
        <v>4</v>
      </c>
      <c r="T6126">
        <v>0</v>
      </c>
      <c r="W6126" t="s">
        <v>55</v>
      </c>
    </row>
    <row r="6127" spans="1:24" x14ac:dyDescent="0.2">
      <c r="A6127">
        <v>48082</v>
      </c>
      <c r="B6127">
        <v>0</v>
      </c>
      <c r="C6127" t="s">
        <v>161</v>
      </c>
      <c r="E6127" t="s">
        <v>33762</v>
      </c>
      <c r="F6127" t="s">
        <v>77</v>
      </c>
      <c r="H6127" t="s">
        <v>61</v>
      </c>
      <c r="I6127" t="s">
        <v>86</v>
      </c>
      <c r="J6127" s="18">
        <v>42501</v>
      </c>
      <c r="K6127" s="41" t="s">
        <v>33747</v>
      </c>
      <c r="L6127" s="42" t="s">
        <v>33568</v>
      </c>
      <c r="P6127" t="s">
        <v>33489</v>
      </c>
      <c r="Q6127" s="40" t="s">
        <v>33489</v>
      </c>
      <c r="R6127" t="s">
        <v>32418</v>
      </c>
      <c r="S6127">
        <v>1.4</v>
      </c>
      <c r="T6127">
        <v>0</v>
      </c>
      <c r="W6127" t="s">
        <v>55</v>
      </c>
    </row>
    <row r="6128" spans="1:24" x14ac:dyDescent="0.2">
      <c r="A6128">
        <v>48084</v>
      </c>
      <c r="B6128">
        <v>31168</v>
      </c>
      <c r="C6128" t="s">
        <v>109</v>
      </c>
      <c r="D6128" t="s">
        <v>24720</v>
      </c>
      <c r="E6128" t="s">
        <v>33927</v>
      </c>
      <c r="F6128" t="s">
        <v>33928</v>
      </c>
      <c r="I6128" t="s">
        <v>1546</v>
      </c>
      <c r="J6128" s="18">
        <v>42501</v>
      </c>
      <c r="K6128" s="41" t="s">
        <v>33924</v>
      </c>
      <c r="L6128" s="42" t="s">
        <v>33929</v>
      </c>
      <c r="M6128" t="s">
        <v>33930</v>
      </c>
      <c r="N6128" t="s">
        <v>33931</v>
      </c>
      <c r="O6128" t="s">
        <v>92</v>
      </c>
      <c r="R6128" t="s">
        <v>33596</v>
      </c>
      <c r="S6128">
        <v>0.67</v>
      </c>
      <c r="T6128">
        <v>0</v>
      </c>
      <c r="W6128" t="s">
        <v>55</v>
      </c>
    </row>
    <row r="6129" spans="1:24" x14ac:dyDescent="0.2">
      <c r="A6129">
        <v>48086</v>
      </c>
      <c r="B6129">
        <v>31165</v>
      </c>
      <c r="C6129" t="s">
        <v>111</v>
      </c>
      <c r="D6129" t="s">
        <v>33932</v>
      </c>
      <c r="E6129" t="s">
        <v>33933</v>
      </c>
      <c r="F6129" t="s">
        <v>33934</v>
      </c>
      <c r="H6129" t="s">
        <v>64</v>
      </c>
      <c r="I6129" t="s">
        <v>1041</v>
      </c>
      <c r="J6129" s="18">
        <v>42501</v>
      </c>
      <c r="K6129" s="41" t="s">
        <v>33935</v>
      </c>
      <c r="L6129" s="42" t="s">
        <v>33873</v>
      </c>
      <c r="M6129" t="s">
        <v>33936</v>
      </c>
      <c r="N6129" t="s">
        <v>33937</v>
      </c>
      <c r="O6129" t="s">
        <v>33850</v>
      </c>
      <c r="R6129" t="s">
        <v>33596</v>
      </c>
      <c r="S6129">
        <v>1.1299999999999999</v>
      </c>
      <c r="T6129">
        <v>0</v>
      </c>
      <c r="W6129" t="s">
        <v>55</v>
      </c>
    </row>
    <row r="6130" spans="1:24" x14ac:dyDescent="0.2">
      <c r="A6130">
        <v>48087</v>
      </c>
      <c r="B6130">
        <v>31113</v>
      </c>
      <c r="C6130" t="s">
        <v>161</v>
      </c>
      <c r="D6130" t="s">
        <v>33763</v>
      </c>
      <c r="E6130" t="s">
        <v>16270</v>
      </c>
      <c r="F6130" t="s">
        <v>33764</v>
      </c>
      <c r="G6130" t="s">
        <v>52</v>
      </c>
      <c r="H6130" t="s">
        <v>53</v>
      </c>
      <c r="I6130" t="s">
        <v>22197</v>
      </c>
      <c r="J6130" s="18">
        <v>42501</v>
      </c>
      <c r="K6130" s="41" t="s">
        <v>33671</v>
      </c>
      <c r="L6130" s="42" t="s">
        <v>33454</v>
      </c>
      <c r="M6130" t="s">
        <v>33765</v>
      </c>
      <c r="N6130" t="s">
        <v>33588</v>
      </c>
      <c r="O6130" t="s">
        <v>33766</v>
      </c>
      <c r="P6130" t="s">
        <v>33339</v>
      </c>
      <c r="Q6130" s="40" t="s">
        <v>33339</v>
      </c>
      <c r="R6130" t="s">
        <v>33674</v>
      </c>
      <c r="S6130">
        <v>1.5</v>
      </c>
      <c r="T6130">
        <v>0</v>
      </c>
      <c r="U6130" t="s">
        <v>54</v>
      </c>
      <c r="W6130" t="s">
        <v>59</v>
      </c>
      <c r="X6130" t="s">
        <v>33938</v>
      </c>
    </row>
    <row r="6131" spans="1:24" x14ac:dyDescent="0.2">
      <c r="A6131">
        <v>48089</v>
      </c>
      <c r="B6131">
        <v>31173</v>
      </c>
      <c r="C6131" t="s">
        <v>19826</v>
      </c>
      <c r="D6131" t="s">
        <v>33939</v>
      </c>
      <c r="E6131" t="s">
        <v>33940</v>
      </c>
      <c r="F6131" t="s">
        <v>33941</v>
      </c>
      <c r="I6131" t="s">
        <v>5747</v>
      </c>
      <c r="J6131" s="18">
        <v>42501</v>
      </c>
      <c r="K6131" s="41" t="s">
        <v>33942</v>
      </c>
      <c r="L6131" s="42" t="s">
        <v>33943</v>
      </c>
      <c r="M6131" t="s">
        <v>33944</v>
      </c>
      <c r="R6131" t="s">
        <v>33135</v>
      </c>
      <c r="S6131">
        <v>0.13</v>
      </c>
      <c r="T6131">
        <v>0</v>
      </c>
      <c r="W6131" t="s">
        <v>55</v>
      </c>
    </row>
    <row r="6132" spans="1:24" x14ac:dyDescent="0.2">
      <c r="A6132">
        <v>48092</v>
      </c>
      <c r="B6132">
        <v>31115</v>
      </c>
      <c r="C6132" t="s">
        <v>110</v>
      </c>
      <c r="D6132" t="s">
        <v>25832</v>
      </c>
      <c r="E6132" t="s">
        <v>25833</v>
      </c>
      <c r="F6132" t="s">
        <v>25834</v>
      </c>
      <c r="G6132" t="s">
        <v>52</v>
      </c>
      <c r="H6132" t="s">
        <v>57</v>
      </c>
      <c r="I6132" t="s">
        <v>135</v>
      </c>
      <c r="J6132" s="18">
        <v>42501</v>
      </c>
      <c r="K6132" s="41" t="s">
        <v>33255</v>
      </c>
      <c r="L6132" s="42" t="s">
        <v>33767</v>
      </c>
      <c r="M6132" t="s">
        <v>33768</v>
      </c>
      <c r="N6132" t="s">
        <v>33769</v>
      </c>
      <c r="O6132" t="s">
        <v>33864</v>
      </c>
      <c r="P6132" t="s">
        <v>33945</v>
      </c>
      <c r="Q6132" s="40" t="s">
        <v>33946</v>
      </c>
      <c r="R6132" t="s">
        <v>33382</v>
      </c>
      <c r="S6132">
        <v>4</v>
      </c>
      <c r="T6132">
        <v>0</v>
      </c>
      <c r="U6132" t="s">
        <v>54</v>
      </c>
      <c r="W6132" t="s">
        <v>59</v>
      </c>
      <c r="X6132" t="s">
        <v>33947</v>
      </c>
    </row>
    <row r="6133" spans="1:24" x14ac:dyDescent="0.2">
      <c r="A6133">
        <v>48095</v>
      </c>
      <c r="B6133">
        <v>31141</v>
      </c>
      <c r="C6133" t="s">
        <v>114</v>
      </c>
      <c r="D6133" t="s">
        <v>33771</v>
      </c>
      <c r="E6133" t="s">
        <v>33772</v>
      </c>
      <c r="F6133" t="s">
        <v>33773</v>
      </c>
      <c r="H6133" t="s">
        <v>74</v>
      </c>
      <c r="I6133" t="s">
        <v>736</v>
      </c>
      <c r="J6133" s="18">
        <v>42501</v>
      </c>
      <c r="K6133" s="41" t="s">
        <v>33774</v>
      </c>
      <c r="L6133" s="42" t="s">
        <v>33558</v>
      </c>
      <c r="M6133" t="s">
        <v>32418</v>
      </c>
      <c r="N6133" t="s">
        <v>33843</v>
      </c>
      <c r="O6133" t="s">
        <v>33880</v>
      </c>
      <c r="R6133" t="s">
        <v>33259</v>
      </c>
      <c r="S6133">
        <v>22.05</v>
      </c>
      <c r="T6133">
        <v>1</v>
      </c>
      <c r="W6133" t="s">
        <v>55</v>
      </c>
    </row>
    <row r="6134" spans="1:24" x14ac:dyDescent="0.2">
      <c r="A6134">
        <v>48097</v>
      </c>
      <c r="B6134">
        <v>31117</v>
      </c>
      <c r="C6134" t="s">
        <v>111</v>
      </c>
      <c r="D6134" t="s">
        <v>33775</v>
      </c>
      <c r="E6134" t="s">
        <v>33776</v>
      </c>
      <c r="F6134" t="s">
        <v>33777</v>
      </c>
      <c r="H6134" t="s">
        <v>67</v>
      </c>
      <c r="I6134" t="s">
        <v>1638</v>
      </c>
      <c r="J6134" s="18">
        <v>42501</v>
      </c>
      <c r="K6134" s="41" t="s">
        <v>33678</v>
      </c>
      <c r="L6134" s="42" t="s">
        <v>33683</v>
      </c>
      <c r="M6134" t="s">
        <v>33492</v>
      </c>
      <c r="N6134" t="s">
        <v>33444</v>
      </c>
      <c r="O6134" t="s">
        <v>33948</v>
      </c>
      <c r="P6134" t="s">
        <v>33949</v>
      </c>
      <c r="Q6134" s="40" t="s">
        <v>33949</v>
      </c>
      <c r="R6134" t="s">
        <v>32603</v>
      </c>
      <c r="S6134">
        <v>21.43</v>
      </c>
      <c r="T6134">
        <v>1</v>
      </c>
      <c r="W6134" t="s">
        <v>55</v>
      </c>
    </row>
    <row r="6135" spans="1:24" x14ac:dyDescent="0.2">
      <c r="A6135">
        <v>48098</v>
      </c>
      <c r="B6135">
        <v>31112</v>
      </c>
      <c r="C6135" t="s">
        <v>1938</v>
      </c>
      <c r="E6135" t="s">
        <v>33778</v>
      </c>
      <c r="F6135" t="s">
        <v>77</v>
      </c>
      <c r="H6135" t="s">
        <v>78</v>
      </c>
      <c r="I6135" t="s">
        <v>1348</v>
      </c>
      <c r="J6135" s="18">
        <v>42501</v>
      </c>
      <c r="K6135" s="41" t="s">
        <v>33549</v>
      </c>
      <c r="L6135" s="42" t="s">
        <v>33549</v>
      </c>
      <c r="M6135" t="s">
        <v>33549</v>
      </c>
      <c r="R6135" t="s">
        <v>30868</v>
      </c>
      <c r="S6135">
        <v>23.13</v>
      </c>
      <c r="T6135">
        <v>1</v>
      </c>
      <c r="W6135" t="s">
        <v>55</v>
      </c>
    </row>
    <row r="6136" spans="1:24" x14ac:dyDescent="0.2">
      <c r="A6136">
        <v>48099</v>
      </c>
      <c r="B6136">
        <v>31114</v>
      </c>
      <c r="C6136" t="s">
        <v>110</v>
      </c>
      <c r="D6136" t="s">
        <v>19032</v>
      </c>
      <c r="E6136" t="s">
        <v>19033</v>
      </c>
      <c r="F6136" t="s">
        <v>19034</v>
      </c>
      <c r="H6136" t="s">
        <v>3856</v>
      </c>
      <c r="I6136" t="s">
        <v>3857</v>
      </c>
      <c r="J6136" s="18">
        <v>42501</v>
      </c>
      <c r="K6136" s="41" t="s">
        <v>33774</v>
      </c>
      <c r="L6136" s="42" t="s">
        <v>33779</v>
      </c>
      <c r="M6136" t="s">
        <v>33767</v>
      </c>
      <c r="N6136" t="s">
        <v>33896</v>
      </c>
      <c r="O6136" t="s">
        <v>33950</v>
      </c>
      <c r="R6136" t="s">
        <v>33596</v>
      </c>
      <c r="S6136">
        <v>23.02</v>
      </c>
      <c r="T6136">
        <v>1</v>
      </c>
      <c r="W6136" t="s">
        <v>55</v>
      </c>
    </row>
    <row r="6137" spans="1:24" x14ac:dyDescent="0.2">
      <c r="A6137">
        <v>48100</v>
      </c>
      <c r="B6137">
        <v>31116</v>
      </c>
      <c r="C6137" t="s">
        <v>114</v>
      </c>
      <c r="D6137" t="s">
        <v>33780</v>
      </c>
      <c r="E6137" t="s">
        <v>33781</v>
      </c>
      <c r="F6137" t="s">
        <v>33782</v>
      </c>
      <c r="G6137" t="s">
        <v>52</v>
      </c>
      <c r="H6137" t="s">
        <v>67</v>
      </c>
      <c r="I6137" t="s">
        <v>12095</v>
      </c>
      <c r="J6137" s="18">
        <v>42501</v>
      </c>
      <c r="K6137" s="41" t="s">
        <v>33783</v>
      </c>
      <c r="L6137" s="42" t="s">
        <v>33700</v>
      </c>
      <c r="M6137" t="s">
        <v>33784</v>
      </c>
      <c r="N6137" t="s">
        <v>33785</v>
      </c>
      <c r="O6137" t="s">
        <v>33422</v>
      </c>
      <c r="P6137" t="s">
        <v>33786</v>
      </c>
      <c r="Q6137" s="40" t="s">
        <v>33787</v>
      </c>
      <c r="R6137" t="s">
        <v>33541</v>
      </c>
      <c r="S6137">
        <v>2.15</v>
      </c>
      <c r="T6137">
        <v>0</v>
      </c>
      <c r="U6137" t="s">
        <v>54</v>
      </c>
      <c r="W6137" t="s">
        <v>59</v>
      </c>
      <c r="X6137" t="s">
        <v>33951</v>
      </c>
    </row>
    <row r="6138" spans="1:24" x14ac:dyDescent="0.2">
      <c r="A6138">
        <v>48101</v>
      </c>
      <c r="B6138">
        <v>31137</v>
      </c>
      <c r="C6138" t="s">
        <v>111</v>
      </c>
      <c r="D6138" t="s">
        <v>21480</v>
      </c>
      <c r="E6138" t="s">
        <v>21481</v>
      </c>
      <c r="F6138" t="s">
        <v>21482</v>
      </c>
      <c r="G6138" t="s">
        <v>56</v>
      </c>
      <c r="H6138" t="s">
        <v>68</v>
      </c>
      <c r="I6138" t="s">
        <v>11150</v>
      </c>
      <c r="J6138" s="18">
        <v>42501</v>
      </c>
      <c r="K6138" s="41" t="s">
        <v>33414</v>
      </c>
      <c r="L6138" s="42" t="s">
        <v>33952</v>
      </c>
      <c r="M6138" t="s">
        <v>33827</v>
      </c>
      <c r="N6138" t="s">
        <v>33953</v>
      </c>
      <c r="O6138" t="s">
        <v>33951</v>
      </c>
      <c r="P6138" t="s">
        <v>33954</v>
      </c>
      <c r="Q6138" s="40" t="s">
        <v>33843</v>
      </c>
      <c r="R6138" t="s">
        <v>31371</v>
      </c>
      <c r="S6138">
        <v>1</v>
      </c>
      <c r="T6138">
        <v>0</v>
      </c>
      <c r="U6138" t="s">
        <v>54</v>
      </c>
      <c r="W6138" t="s">
        <v>59</v>
      </c>
      <c r="X6138" t="s">
        <v>33955</v>
      </c>
    </row>
    <row r="6139" spans="1:24" x14ac:dyDescent="0.2">
      <c r="A6139">
        <v>48102</v>
      </c>
      <c r="B6139">
        <v>31119</v>
      </c>
      <c r="C6139" t="s">
        <v>161</v>
      </c>
      <c r="D6139" t="s">
        <v>33788</v>
      </c>
      <c r="E6139" t="s">
        <v>6701</v>
      </c>
      <c r="F6139" t="s">
        <v>6702</v>
      </c>
      <c r="H6139" t="s">
        <v>53</v>
      </c>
      <c r="I6139" t="s">
        <v>137</v>
      </c>
      <c r="J6139" s="18">
        <v>42501</v>
      </c>
      <c r="K6139" s="41" t="s">
        <v>33785</v>
      </c>
      <c r="L6139" s="42" t="s">
        <v>33789</v>
      </c>
      <c r="M6139" t="s">
        <v>33755</v>
      </c>
      <c r="N6139" t="s">
        <v>33956</v>
      </c>
      <c r="O6139" t="s">
        <v>33957</v>
      </c>
      <c r="P6139" t="s">
        <v>33878</v>
      </c>
      <c r="Q6139" s="40" t="s">
        <v>33958</v>
      </c>
      <c r="R6139" t="s">
        <v>33344</v>
      </c>
      <c r="S6139">
        <v>5.03</v>
      </c>
      <c r="T6139">
        <v>0</v>
      </c>
      <c r="W6139" t="s">
        <v>55</v>
      </c>
    </row>
    <row r="6140" spans="1:24" x14ac:dyDescent="0.2">
      <c r="A6140">
        <v>48104</v>
      </c>
      <c r="B6140">
        <v>31123</v>
      </c>
      <c r="C6140" t="s">
        <v>114</v>
      </c>
      <c r="D6140" t="s">
        <v>33790</v>
      </c>
      <c r="E6140" t="s">
        <v>33791</v>
      </c>
      <c r="F6140" t="s">
        <v>33792</v>
      </c>
      <c r="H6140" t="s">
        <v>1817</v>
      </c>
      <c r="I6140" t="s">
        <v>11273</v>
      </c>
      <c r="J6140" s="18">
        <v>42501</v>
      </c>
      <c r="K6140" s="41" t="s">
        <v>33766</v>
      </c>
      <c r="L6140" s="42" t="s">
        <v>33793</v>
      </c>
      <c r="M6140" t="s">
        <v>33794</v>
      </c>
      <c r="N6140" t="s">
        <v>33864</v>
      </c>
      <c r="O6140" t="s">
        <v>33959</v>
      </c>
      <c r="R6140" t="s">
        <v>33135</v>
      </c>
      <c r="S6140">
        <v>21.17</v>
      </c>
      <c r="T6140">
        <v>1</v>
      </c>
      <c r="W6140" t="s">
        <v>55</v>
      </c>
    </row>
    <row r="6141" spans="1:24" x14ac:dyDescent="0.2">
      <c r="A6141">
        <v>48105</v>
      </c>
      <c r="B6141">
        <v>31126</v>
      </c>
      <c r="C6141" t="s">
        <v>19826</v>
      </c>
      <c r="D6141" t="s">
        <v>33795</v>
      </c>
      <c r="E6141" t="s">
        <v>33796</v>
      </c>
      <c r="F6141" t="s">
        <v>33797</v>
      </c>
      <c r="H6141" t="s">
        <v>74</v>
      </c>
      <c r="I6141" t="s">
        <v>736</v>
      </c>
      <c r="J6141" s="18">
        <v>42501</v>
      </c>
      <c r="K6141" s="41" t="s">
        <v>33593</v>
      </c>
      <c r="L6141" s="42" t="s">
        <v>33522</v>
      </c>
      <c r="M6141" t="s">
        <v>33798</v>
      </c>
      <c r="N6141" t="s">
        <v>33960</v>
      </c>
      <c r="O6141" t="s">
        <v>33961</v>
      </c>
      <c r="P6141" t="s">
        <v>33888</v>
      </c>
      <c r="Q6141" s="40" t="s">
        <v>33962</v>
      </c>
      <c r="R6141" t="s">
        <v>33963</v>
      </c>
      <c r="S6141">
        <v>0</v>
      </c>
      <c r="T6141">
        <v>0</v>
      </c>
      <c r="W6141" t="s">
        <v>55</v>
      </c>
    </row>
    <row r="6142" spans="1:24" x14ac:dyDescent="0.2">
      <c r="A6142">
        <v>48105</v>
      </c>
      <c r="B6142">
        <v>0</v>
      </c>
      <c r="C6142" t="s">
        <v>19826</v>
      </c>
      <c r="D6142" t="s">
        <v>33795</v>
      </c>
      <c r="E6142" t="s">
        <v>33796</v>
      </c>
      <c r="F6142" t="s">
        <v>33797</v>
      </c>
      <c r="H6142" t="s">
        <v>74</v>
      </c>
      <c r="I6142" t="s">
        <v>736</v>
      </c>
      <c r="J6142" s="18">
        <v>42501</v>
      </c>
      <c r="K6142" s="41" t="s">
        <v>33593</v>
      </c>
      <c r="L6142" s="42" t="s">
        <v>33869</v>
      </c>
      <c r="N6142" t="s">
        <v>33964</v>
      </c>
      <c r="O6142" t="s">
        <v>92</v>
      </c>
      <c r="R6142" t="s">
        <v>33963</v>
      </c>
      <c r="S6142">
        <v>20.58</v>
      </c>
      <c r="T6142">
        <v>1</v>
      </c>
      <c r="W6142" t="s">
        <v>55</v>
      </c>
    </row>
    <row r="6143" spans="1:24" x14ac:dyDescent="0.2">
      <c r="A6143">
        <v>48107</v>
      </c>
      <c r="B6143">
        <v>31133</v>
      </c>
      <c r="C6143" t="s">
        <v>161</v>
      </c>
      <c r="D6143" t="s">
        <v>33965</v>
      </c>
      <c r="E6143" t="s">
        <v>33966</v>
      </c>
      <c r="F6143" t="s">
        <v>33967</v>
      </c>
      <c r="G6143" t="s">
        <v>52</v>
      </c>
      <c r="H6143" t="s">
        <v>64</v>
      </c>
      <c r="I6143" t="s">
        <v>2554</v>
      </c>
      <c r="J6143" s="18">
        <v>42501</v>
      </c>
      <c r="K6143" s="41" t="s">
        <v>33522</v>
      </c>
      <c r="L6143" s="42" t="s">
        <v>33968</v>
      </c>
      <c r="M6143" t="s">
        <v>33925</v>
      </c>
      <c r="N6143" t="s">
        <v>33912</v>
      </c>
      <c r="O6143" t="s">
        <v>33962</v>
      </c>
      <c r="P6143" t="s">
        <v>33957</v>
      </c>
      <c r="Q6143" s="40" t="s">
        <v>33969</v>
      </c>
      <c r="R6143" t="s">
        <v>33249</v>
      </c>
      <c r="S6143">
        <v>2.88</v>
      </c>
      <c r="T6143">
        <v>0</v>
      </c>
      <c r="U6143" t="s">
        <v>54</v>
      </c>
      <c r="W6143" t="s">
        <v>59</v>
      </c>
      <c r="X6143" t="s">
        <v>33970</v>
      </c>
    </row>
    <row r="6144" spans="1:24" x14ac:dyDescent="0.2">
      <c r="A6144">
        <v>48109</v>
      </c>
      <c r="B6144">
        <v>31129</v>
      </c>
      <c r="C6144" t="s">
        <v>115</v>
      </c>
      <c r="D6144" t="s">
        <v>33971</v>
      </c>
      <c r="E6144" t="s">
        <v>33972</v>
      </c>
      <c r="F6144" t="s">
        <v>33973</v>
      </c>
      <c r="G6144" t="s">
        <v>52</v>
      </c>
      <c r="H6144" t="s">
        <v>67</v>
      </c>
      <c r="I6144" t="s">
        <v>9495</v>
      </c>
      <c r="J6144" s="18">
        <v>42501</v>
      </c>
      <c r="K6144" s="41" t="s">
        <v>33427</v>
      </c>
      <c r="L6144" s="42" t="s">
        <v>33974</v>
      </c>
      <c r="M6144" t="s">
        <v>33595</v>
      </c>
      <c r="N6144" t="s">
        <v>33910</v>
      </c>
      <c r="O6144" t="s">
        <v>33863</v>
      </c>
      <c r="P6144" t="s">
        <v>33975</v>
      </c>
      <c r="Q6144" s="40" t="s">
        <v>33976</v>
      </c>
      <c r="R6144" t="s">
        <v>33382</v>
      </c>
      <c r="S6144">
        <v>1.2</v>
      </c>
      <c r="T6144">
        <v>0</v>
      </c>
      <c r="U6144" t="s">
        <v>54</v>
      </c>
      <c r="W6144" t="s">
        <v>59</v>
      </c>
      <c r="X6144" t="s">
        <v>33977</v>
      </c>
    </row>
    <row r="6145" spans="1:24" x14ac:dyDescent="0.2">
      <c r="A6145">
        <v>48111</v>
      </c>
      <c r="B6145">
        <v>31127</v>
      </c>
      <c r="C6145" t="s">
        <v>161</v>
      </c>
      <c r="D6145" t="s">
        <v>32974</v>
      </c>
      <c r="E6145" t="s">
        <v>32975</v>
      </c>
      <c r="F6145" t="s">
        <v>32976</v>
      </c>
      <c r="H6145" t="s">
        <v>63</v>
      </c>
      <c r="I6145" t="s">
        <v>7814</v>
      </c>
      <c r="J6145" s="18">
        <v>42501</v>
      </c>
      <c r="K6145" s="41" t="s">
        <v>33799</v>
      </c>
      <c r="L6145" s="42" t="s">
        <v>33564</v>
      </c>
      <c r="M6145" t="s">
        <v>33522</v>
      </c>
      <c r="N6145" t="s">
        <v>33978</v>
      </c>
      <c r="O6145" t="s">
        <v>33979</v>
      </c>
      <c r="P6145" t="s">
        <v>33980</v>
      </c>
      <c r="Q6145" s="40" t="s">
        <v>33951</v>
      </c>
      <c r="R6145" t="s">
        <v>32418</v>
      </c>
      <c r="S6145">
        <v>1.38</v>
      </c>
      <c r="T6145">
        <v>0</v>
      </c>
      <c r="W6145" t="s">
        <v>55</v>
      </c>
    </row>
    <row r="6146" spans="1:24" x14ac:dyDescent="0.2">
      <c r="A6146">
        <v>48112</v>
      </c>
      <c r="B6146">
        <v>31135</v>
      </c>
      <c r="C6146" t="s">
        <v>19826</v>
      </c>
      <c r="D6146" t="s">
        <v>33981</v>
      </c>
      <c r="E6146" t="s">
        <v>33982</v>
      </c>
      <c r="F6146" t="s">
        <v>33983</v>
      </c>
      <c r="H6146" t="s">
        <v>4806</v>
      </c>
      <c r="I6146" t="s">
        <v>14932</v>
      </c>
      <c r="J6146" s="18">
        <v>42501</v>
      </c>
      <c r="K6146" s="41" t="s">
        <v>33339</v>
      </c>
      <c r="L6146" s="42" t="s">
        <v>33984</v>
      </c>
      <c r="M6146" t="s">
        <v>33985</v>
      </c>
      <c r="N6146" t="s">
        <v>33956</v>
      </c>
      <c r="O6146" t="s">
        <v>33986</v>
      </c>
      <c r="P6146" t="s">
        <v>33936</v>
      </c>
      <c r="Q6146" s="40" t="s">
        <v>33987</v>
      </c>
      <c r="R6146" t="s">
        <v>31809</v>
      </c>
      <c r="S6146">
        <v>18.75</v>
      </c>
      <c r="T6146">
        <v>1</v>
      </c>
      <c r="W6146" t="s">
        <v>55</v>
      </c>
    </row>
    <row r="6147" spans="1:24" x14ac:dyDescent="0.2">
      <c r="A6147">
        <v>48114</v>
      </c>
      <c r="B6147">
        <v>31142</v>
      </c>
      <c r="C6147" t="s">
        <v>111</v>
      </c>
      <c r="D6147" t="s">
        <v>33988</v>
      </c>
      <c r="E6147" t="s">
        <v>33989</v>
      </c>
      <c r="F6147" t="s">
        <v>33990</v>
      </c>
      <c r="I6147" t="s">
        <v>2374</v>
      </c>
      <c r="J6147" s="18">
        <v>42501</v>
      </c>
      <c r="K6147" s="41" t="s">
        <v>33991</v>
      </c>
      <c r="L6147" s="42" t="s">
        <v>33992</v>
      </c>
      <c r="M6147" t="s">
        <v>33993</v>
      </c>
      <c r="N6147" t="s">
        <v>33994</v>
      </c>
      <c r="O6147" t="s">
        <v>33905</v>
      </c>
      <c r="P6147" t="s">
        <v>33995</v>
      </c>
      <c r="Q6147" s="40" t="s">
        <v>33995</v>
      </c>
      <c r="R6147" t="s">
        <v>33596</v>
      </c>
      <c r="S6147">
        <v>2.38</v>
      </c>
      <c r="T6147">
        <v>0</v>
      </c>
      <c r="W6147" t="s">
        <v>55</v>
      </c>
    </row>
    <row r="6148" spans="1:24" x14ac:dyDescent="0.2">
      <c r="A6148">
        <v>48115</v>
      </c>
      <c r="B6148">
        <v>31136</v>
      </c>
      <c r="C6148" t="s">
        <v>109</v>
      </c>
      <c r="D6148" t="s">
        <v>33996</v>
      </c>
      <c r="E6148" t="s">
        <v>33997</v>
      </c>
      <c r="F6148" t="s">
        <v>33998</v>
      </c>
      <c r="G6148" t="s">
        <v>52</v>
      </c>
      <c r="I6148" t="s">
        <v>156</v>
      </c>
      <c r="J6148" s="18">
        <v>42501</v>
      </c>
      <c r="K6148" s="41" t="s">
        <v>33999</v>
      </c>
      <c r="L6148" s="42" t="s">
        <v>34000</v>
      </c>
      <c r="M6148" t="s">
        <v>33823</v>
      </c>
      <c r="N6148" t="s">
        <v>33828</v>
      </c>
      <c r="O6148" t="s">
        <v>34001</v>
      </c>
      <c r="P6148" t="s">
        <v>33901</v>
      </c>
      <c r="Q6148" s="40" t="s">
        <v>34002</v>
      </c>
      <c r="R6148" t="s">
        <v>33249</v>
      </c>
      <c r="S6148">
        <v>1.75</v>
      </c>
      <c r="T6148">
        <v>0</v>
      </c>
      <c r="U6148" t="s">
        <v>54</v>
      </c>
      <c r="W6148" t="s">
        <v>59</v>
      </c>
      <c r="X6148" t="s">
        <v>33986</v>
      </c>
    </row>
    <row r="6149" spans="1:24" x14ac:dyDescent="0.2">
      <c r="A6149">
        <v>48116</v>
      </c>
      <c r="B6149">
        <v>31134</v>
      </c>
      <c r="C6149" t="s">
        <v>112</v>
      </c>
      <c r="D6149" t="s">
        <v>11442</v>
      </c>
      <c r="E6149" t="s">
        <v>11443</v>
      </c>
      <c r="F6149" t="s">
        <v>11444</v>
      </c>
      <c r="H6149" t="s">
        <v>60</v>
      </c>
      <c r="I6149" t="s">
        <v>3082</v>
      </c>
      <c r="J6149" s="18">
        <v>42501</v>
      </c>
      <c r="K6149" s="41" t="s">
        <v>33551</v>
      </c>
      <c r="L6149" s="42" t="s">
        <v>33841</v>
      </c>
      <c r="M6149" t="s">
        <v>33841</v>
      </c>
      <c r="N6149" t="s">
        <v>34003</v>
      </c>
      <c r="O6149" t="s">
        <v>34004</v>
      </c>
      <c r="R6149" t="s">
        <v>29589</v>
      </c>
      <c r="S6149">
        <v>19.97</v>
      </c>
      <c r="T6149">
        <v>1</v>
      </c>
      <c r="W6149" t="s">
        <v>55</v>
      </c>
    </row>
    <row r="6150" spans="1:24" x14ac:dyDescent="0.2">
      <c r="A6150">
        <v>48117</v>
      </c>
      <c r="B6150">
        <v>31139</v>
      </c>
      <c r="C6150" t="s">
        <v>110</v>
      </c>
      <c r="D6150" t="s">
        <v>34005</v>
      </c>
      <c r="E6150" t="s">
        <v>21768</v>
      </c>
      <c r="F6150" t="s">
        <v>21769</v>
      </c>
      <c r="G6150" t="s">
        <v>52</v>
      </c>
      <c r="H6150" t="s">
        <v>53</v>
      </c>
      <c r="I6150" t="s">
        <v>122</v>
      </c>
      <c r="J6150" s="18">
        <v>42501</v>
      </c>
      <c r="K6150" s="41" t="s">
        <v>33926</v>
      </c>
      <c r="L6150" s="42" t="s">
        <v>34006</v>
      </c>
      <c r="M6150" t="s">
        <v>33953</v>
      </c>
      <c r="N6150" t="s">
        <v>34007</v>
      </c>
      <c r="O6150" t="s">
        <v>33830</v>
      </c>
      <c r="P6150" t="s">
        <v>33957</v>
      </c>
      <c r="Q6150" s="40" t="s">
        <v>34008</v>
      </c>
      <c r="R6150" t="s">
        <v>31371</v>
      </c>
      <c r="S6150">
        <v>2.02</v>
      </c>
      <c r="T6150">
        <v>0</v>
      </c>
      <c r="U6150" t="s">
        <v>54</v>
      </c>
      <c r="W6150" t="s">
        <v>59</v>
      </c>
      <c r="X6150" t="s">
        <v>34009</v>
      </c>
    </row>
    <row r="6151" spans="1:24" x14ac:dyDescent="0.2">
      <c r="A6151">
        <v>48118</v>
      </c>
      <c r="B6151">
        <v>31140</v>
      </c>
      <c r="C6151" t="s">
        <v>19826</v>
      </c>
      <c r="D6151" t="s">
        <v>34010</v>
      </c>
      <c r="E6151" t="s">
        <v>34011</v>
      </c>
      <c r="F6151" t="s">
        <v>34012</v>
      </c>
      <c r="G6151" t="s">
        <v>52</v>
      </c>
      <c r="H6151" t="s">
        <v>123</v>
      </c>
      <c r="I6151" t="s">
        <v>620</v>
      </c>
      <c r="J6151" s="18">
        <v>42501</v>
      </c>
      <c r="K6151" s="41" t="s">
        <v>33674</v>
      </c>
      <c r="L6151" s="42" t="s">
        <v>32418</v>
      </c>
      <c r="M6151" t="s">
        <v>34007</v>
      </c>
      <c r="N6151" t="s">
        <v>33993</v>
      </c>
      <c r="O6151" t="s">
        <v>34013</v>
      </c>
      <c r="P6151" t="s">
        <v>33889</v>
      </c>
      <c r="Q6151" s="40" t="s">
        <v>34014</v>
      </c>
      <c r="R6151" t="s">
        <v>33249</v>
      </c>
      <c r="S6151">
        <v>1.65</v>
      </c>
      <c r="T6151">
        <v>0</v>
      </c>
      <c r="U6151" t="s">
        <v>54</v>
      </c>
      <c r="W6151" t="s">
        <v>59</v>
      </c>
      <c r="X6151" t="s">
        <v>31371</v>
      </c>
    </row>
    <row r="6152" spans="1:24" x14ac:dyDescent="0.2">
      <c r="A6152">
        <v>48122</v>
      </c>
      <c r="B6152">
        <v>31144</v>
      </c>
      <c r="C6152" t="s">
        <v>109</v>
      </c>
      <c r="D6152" t="s">
        <v>34015</v>
      </c>
      <c r="E6152" t="s">
        <v>34016</v>
      </c>
      <c r="F6152" t="s">
        <v>34017</v>
      </c>
      <c r="H6152" t="s">
        <v>53</v>
      </c>
      <c r="I6152" t="s">
        <v>147</v>
      </c>
      <c r="J6152" s="18">
        <v>42501</v>
      </c>
      <c r="K6152" s="41" t="s">
        <v>33954</v>
      </c>
      <c r="L6152" s="42" t="s">
        <v>34018</v>
      </c>
      <c r="M6152" t="s">
        <v>33913</v>
      </c>
      <c r="N6152" t="s">
        <v>34019</v>
      </c>
      <c r="O6152" t="s">
        <v>33896</v>
      </c>
      <c r="R6152" t="s">
        <v>33344</v>
      </c>
      <c r="S6152">
        <v>18.600000000000001</v>
      </c>
      <c r="T6152">
        <v>1</v>
      </c>
      <c r="W6152" t="s">
        <v>55</v>
      </c>
    </row>
    <row r="6153" spans="1:24" x14ac:dyDescent="0.2">
      <c r="A6153">
        <v>48123</v>
      </c>
      <c r="B6153">
        <v>31157</v>
      </c>
      <c r="C6153" t="s">
        <v>113</v>
      </c>
      <c r="D6153" t="s">
        <v>32245</v>
      </c>
      <c r="E6153" t="s">
        <v>32246</v>
      </c>
      <c r="F6153" t="s">
        <v>32247</v>
      </c>
      <c r="H6153" t="s">
        <v>62</v>
      </c>
      <c r="I6153" t="s">
        <v>143</v>
      </c>
      <c r="J6153" s="18">
        <v>42501</v>
      </c>
      <c r="K6153" s="41" t="s">
        <v>34020</v>
      </c>
      <c r="L6153" s="42" t="s">
        <v>34021</v>
      </c>
      <c r="M6153" t="s">
        <v>34022</v>
      </c>
      <c r="R6153" t="s">
        <v>29837</v>
      </c>
      <c r="S6153">
        <v>18.25</v>
      </c>
      <c r="T6153">
        <v>1</v>
      </c>
      <c r="W6153" t="s">
        <v>55</v>
      </c>
    </row>
    <row r="6154" spans="1:24" x14ac:dyDescent="0.2">
      <c r="A6154">
        <v>48124</v>
      </c>
      <c r="B6154">
        <v>31145</v>
      </c>
      <c r="C6154" t="s">
        <v>111</v>
      </c>
      <c r="D6154" t="s">
        <v>34023</v>
      </c>
      <c r="E6154" t="s">
        <v>1007</v>
      </c>
      <c r="F6154" t="s">
        <v>34024</v>
      </c>
      <c r="H6154" t="s">
        <v>53</v>
      </c>
      <c r="I6154" t="s">
        <v>1009</v>
      </c>
      <c r="J6154" s="18">
        <v>42501</v>
      </c>
      <c r="K6154" s="41" t="s">
        <v>34025</v>
      </c>
      <c r="L6154" s="42" t="s">
        <v>34021</v>
      </c>
      <c r="M6154" t="s">
        <v>34019</v>
      </c>
      <c r="N6154" t="s">
        <v>34026</v>
      </c>
      <c r="O6154" t="s">
        <v>34027</v>
      </c>
      <c r="R6154" t="s">
        <v>30911</v>
      </c>
      <c r="S6154">
        <v>18.25</v>
      </c>
      <c r="T6154">
        <v>1</v>
      </c>
      <c r="W6154" t="s">
        <v>55</v>
      </c>
    </row>
    <row r="6155" spans="1:24" x14ac:dyDescent="0.2">
      <c r="A6155">
        <v>48125</v>
      </c>
      <c r="B6155">
        <v>31146</v>
      </c>
      <c r="C6155" t="s">
        <v>109</v>
      </c>
      <c r="D6155" t="s">
        <v>34028</v>
      </c>
      <c r="E6155" t="s">
        <v>34029</v>
      </c>
      <c r="F6155" t="s">
        <v>34030</v>
      </c>
      <c r="I6155" t="s">
        <v>3174</v>
      </c>
      <c r="J6155" s="18">
        <v>42501</v>
      </c>
      <c r="K6155" s="41" t="s">
        <v>34031</v>
      </c>
      <c r="L6155" s="42" t="s">
        <v>34001</v>
      </c>
      <c r="M6155" t="s">
        <v>34001</v>
      </c>
      <c r="N6155" t="s">
        <v>34032</v>
      </c>
      <c r="O6155" t="s">
        <v>34033</v>
      </c>
      <c r="R6155" t="s">
        <v>33259</v>
      </c>
      <c r="S6155">
        <v>18.18</v>
      </c>
      <c r="T6155">
        <v>1</v>
      </c>
      <c r="W6155" t="s">
        <v>55</v>
      </c>
    </row>
    <row r="6156" spans="1:24" x14ac:dyDescent="0.2">
      <c r="A6156">
        <v>48126</v>
      </c>
      <c r="B6156">
        <v>31147</v>
      </c>
      <c r="C6156" t="s">
        <v>114</v>
      </c>
      <c r="D6156" t="s">
        <v>34034</v>
      </c>
      <c r="E6156" t="s">
        <v>34035</v>
      </c>
      <c r="F6156" t="s">
        <v>34036</v>
      </c>
      <c r="H6156" t="s">
        <v>53</v>
      </c>
      <c r="I6156" t="s">
        <v>1009</v>
      </c>
      <c r="J6156" s="18">
        <v>42501</v>
      </c>
      <c r="K6156" s="41" t="s">
        <v>34037</v>
      </c>
      <c r="L6156" s="42" t="s">
        <v>33994</v>
      </c>
      <c r="M6156" t="s">
        <v>34038</v>
      </c>
      <c r="N6156" t="s">
        <v>34039</v>
      </c>
      <c r="O6156" t="s">
        <v>34040</v>
      </c>
      <c r="R6156" t="s">
        <v>33216</v>
      </c>
      <c r="S6156">
        <v>18.170000000000002</v>
      </c>
      <c r="T6156">
        <v>1</v>
      </c>
      <c r="W6156" t="s">
        <v>55</v>
      </c>
    </row>
    <row r="6157" spans="1:24" x14ac:dyDescent="0.2">
      <c r="A6157">
        <v>48127</v>
      </c>
      <c r="B6157">
        <v>31158</v>
      </c>
      <c r="C6157" t="s">
        <v>113</v>
      </c>
      <c r="D6157" t="s">
        <v>34041</v>
      </c>
      <c r="E6157" t="s">
        <v>34042</v>
      </c>
      <c r="F6157" t="s">
        <v>34043</v>
      </c>
      <c r="H6157" t="s">
        <v>63</v>
      </c>
      <c r="I6157" t="s">
        <v>139</v>
      </c>
      <c r="J6157" s="18">
        <v>42501</v>
      </c>
      <c r="K6157" s="41" t="s">
        <v>34044</v>
      </c>
      <c r="L6157" s="42" t="s">
        <v>34045</v>
      </c>
      <c r="M6157" t="s">
        <v>34046</v>
      </c>
      <c r="R6157" t="s">
        <v>29837</v>
      </c>
      <c r="S6157">
        <v>17</v>
      </c>
      <c r="T6157">
        <v>1</v>
      </c>
      <c r="W6157" t="s">
        <v>55</v>
      </c>
    </row>
    <row r="6158" spans="1:24" x14ac:dyDescent="0.2">
      <c r="A6158">
        <v>48128</v>
      </c>
      <c r="B6158">
        <v>0</v>
      </c>
      <c r="C6158" t="s">
        <v>1482</v>
      </c>
      <c r="D6158" t="s">
        <v>34047</v>
      </c>
      <c r="E6158" t="s">
        <v>34048</v>
      </c>
      <c r="F6158" t="s">
        <v>34049</v>
      </c>
      <c r="H6158" t="s">
        <v>755</v>
      </c>
      <c r="I6158" t="s">
        <v>1286</v>
      </c>
      <c r="J6158" s="18">
        <v>42501</v>
      </c>
      <c r="K6158" s="41" t="s">
        <v>32418</v>
      </c>
      <c r="L6158" s="42" t="s">
        <v>33901</v>
      </c>
      <c r="S6158">
        <v>18.13</v>
      </c>
      <c r="T6158">
        <v>1</v>
      </c>
      <c r="W6158" t="s">
        <v>55</v>
      </c>
    </row>
    <row r="6159" spans="1:24" x14ac:dyDescent="0.2">
      <c r="A6159">
        <v>48129</v>
      </c>
      <c r="B6159">
        <v>31149</v>
      </c>
      <c r="C6159" t="s">
        <v>111</v>
      </c>
      <c r="D6159" t="s">
        <v>34050</v>
      </c>
      <c r="E6159" t="s">
        <v>34051</v>
      </c>
      <c r="F6159" t="s">
        <v>34052</v>
      </c>
      <c r="H6159" t="s">
        <v>74</v>
      </c>
      <c r="I6159" t="s">
        <v>15667</v>
      </c>
      <c r="J6159" s="18">
        <v>42501</v>
      </c>
      <c r="K6159" s="41" t="s">
        <v>34053</v>
      </c>
      <c r="L6159" s="42" t="s">
        <v>32867</v>
      </c>
      <c r="M6159" t="s">
        <v>34054</v>
      </c>
      <c r="N6159" t="s">
        <v>34055</v>
      </c>
      <c r="O6159" t="s">
        <v>34039</v>
      </c>
      <c r="R6159" t="s">
        <v>29837</v>
      </c>
      <c r="S6159">
        <v>17.579999999999998</v>
      </c>
      <c r="T6159">
        <v>1</v>
      </c>
      <c r="W6159" t="s">
        <v>55</v>
      </c>
    </row>
    <row r="6160" spans="1:24" x14ac:dyDescent="0.2">
      <c r="A6160">
        <v>48131</v>
      </c>
      <c r="B6160">
        <v>0</v>
      </c>
      <c r="C6160" t="s">
        <v>114</v>
      </c>
      <c r="D6160" t="s">
        <v>34056</v>
      </c>
      <c r="E6160" t="s">
        <v>34057</v>
      </c>
      <c r="F6160" t="s">
        <v>34058</v>
      </c>
      <c r="G6160" t="s">
        <v>56</v>
      </c>
      <c r="I6160" t="s">
        <v>10802</v>
      </c>
      <c r="J6160" s="18">
        <v>42501</v>
      </c>
      <c r="K6160" s="41" t="s">
        <v>33955</v>
      </c>
      <c r="L6160" s="42" t="s">
        <v>33955</v>
      </c>
      <c r="P6160" t="s">
        <v>33923</v>
      </c>
      <c r="Q6160" s="40" t="s">
        <v>33923</v>
      </c>
      <c r="R6160" t="s">
        <v>34022</v>
      </c>
      <c r="S6160">
        <v>7.0000000000000007E-2</v>
      </c>
      <c r="T6160">
        <v>0</v>
      </c>
      <c r="U6160" t="s">
        <v>54</v>
      </c>
      <c r="W6160" t="s">
        <v>59</v>
      </c>
      <c r="X6160" t="s">
        <v>34059</v>
      </c>
    </row>
    <row r="6161" spans="1:24" x14ac:dyDescent="0.2">
      <c r="A6161">
        <v>48132</v>
      </c>
      <c r="B6161">
        <v>31152</v>
      </c>
      <c r="C6161" t="s">
        <v>115</v>
      </c>
      <c r="D6161" t="s">
        <v>34060</v>
      </c>
      <c r="E6161" t="s">
        <v>28761</v>
      </c>
      <c r="F6161" t="s">
        <v>28762</v>
      </c>
      <c r="H6161" t="s">
        <v>53</v>
      </c>
      <c r="I6161" t="s">
        <v>122</v>
      </c>
      <c r="J6161" s="18">
        <v>42501</v>
      </c>
      <c r="K6161" s="41" t="s">
        <v>34061</v>
      </c>
      <c r="L6161" s="42" t="s">
        <v>34062</v>
      </c>
      <c r="M6161" t="s">
        <v>34063</v>
      </c>
      <c r="N6161" t="s">
        <v>34064</v>
      </c>
      <c r="O6161" t="s">
        <v>34065</v>
      </c>
      <c r="R6161" t="s">
        <v>33867</v>
      </c>
      <c r="S6161">
        <v>16.2</v>
      </c>
      <c r="T6161">
        <v>1</v>
      </c>
      <c r="W6161" t="s">
        <v>55</v>
      </c>
    </row>
    <row r="6162" spans="1:24" x14ac:dyDescent="0.2">
      <c r="A6162">
        <v>48135</v>
      </c>
      <c r="B6162">
        <v>31164</v>
      </c>
      <c r="C6162" t="s">
        <v>114</v>
      </c>
      <c r="D6162" t="s">
        <v>33696</v>
      </c>
      <c r="E6162" t="s">
        <v>33697</v>
      </c>
      <c r="F6162" t="s">
        <v>33698</v>
      </c>
      <c r="H6162" t="s">
        <v>104</v>
      </c>
      <c r="I6162" t="s">
        <v>26060</v>
      </c>
      <c r="J6162" s="18">
        <v>42501</v>
      </c>
      <c r="K6162" s="41" t="s">
        <v>33868</v>
      </c>
      <c r="L6162" s="42" t="s">
        <v>33873</v>
      </c>
      <c r="M6162" t="s">
        <v>33987</v>
      </c>
      <c r="N6162" t="s">
        <v>33870</v>
      </c>
      <c r="O6162" t="s">
        <v>92</v>
      </c>
      <c r="R6162" t="s">
        <v>34066</v>
      </c>
      <c r="S6162">
        <v>1.1299999999999999</v>
      </c>
      <c r="T6162">
        <v>0</v>
      </c>
      <c r="W6162" t="s">
        <v>55</v>
      </c>
    </row>
    <row r="6163" spans="1:24" x14ac:dyDescent="0.2">
      <c r="A6163">
        <v>48138</v>
      </c>
      <c r="B6163">
        <v>31154</v>
      </c>
      <c r="C6163" t="s">
        <v>115</v>
      </c>
      <c r="D6163" t="s">
        <v>34067</v>
      </c>
      <c r="E6163" t="s">
        <v>6651</v>
      </c>
      <c r="F6163" t="s">
        <v>6652</v>
      </c>
      <c r="H6163" t="s">
        <v>57</v>
      </c>
      <c r="I6163" t="s">
        <v>97</v>
      </c>
      <c r="J6163" s="18">
        <v>42501</v>
      </c>
      <c r="K6163" s="41" t="s">
        <v>34068</v>
      </c>
      <c r="L6163" s="42" t="s">
        <v>34069</v>
      </c>
      <c r="M6163" t="s">
        <v>34070</v>
      </c>
      <c r="R6163" t="s">
        <v>34071</v>
      </c>
      <c r="S6163">
        <v>14.95</v>
      </c>
      <c r="T6163">
        <v>1</v>
      </c>
      <c r="W6163" t="s">
        <v>55</v>
      </c>
    </row>
    <row r="6164" spans="1:24" x14ac:dyDescent="0.2">
      <c r="A6164">
        <v>48142</v>
      </c>
      <c r="B6164">
        <v>31156</v>
      </c>
      <c r="C6164" t="s">
        <v>112</v>
      </c>
      <c r="D6164" t="s">
        <v>2562</v>
      </c>
      <c r="E6164" t="s">
        <v>2563</v>
      </c>
      <c r="F6164" t="s">
        <v>2564</v>
      </c>
      <c r="H6164" t="s">
        <v>68</v>
      </c>
      <c r="I6164" t="s">
        <v>370</v>
      </c>
      <c r="J6164" s="18">
        <v>42501</v>
      </c>
      <c r="K6164" s="41" t="s">
        <v>33555</v>
      </c>
      <c r="L6164" s="42" t="s">
        <v>34072</v>
      </c>
      <c r="M6164" t="s">
        <v>34072</v>
      </c>
      <c r="R6164" t="s">
        <v>34073</v>
      </c>
      <c r="S6164">
        <v>14.37</v>
      </c>
      <c r="T6164">
        <v>1</v>
      </c>
      <c r="W6164" t="s">
        <v>55</v>
      </c>
    </row>
    <row r="6165" spans="1:24" x14ac:dyDescent="0.2">
      <c r="A6165">
        <v>48143</v>
      </c>
      <c r="B6165">
        <v>31155</v>
      </c>
      <c r="C6165" t="s">
        <v>115</v>
      </c>
      <c r="D6165" t="s">
        <v>34074</v>
      </c>
      <c r="E6165" t="s">
        <v>34075</v>
      </c>
      <c r="F6165" t="s">
        <v>34076</v>
      </c>
      <c r="H6165" t="s">
        <v>68</v>
      </c>
      <c r="I6165" t="s">
        <v>85</v>
      </c>
      <c r="J6165" s="18">
        <v>42501</v>
      </c>
      <c r="K6165" s="41" t="s">
        <v>34077</v>
      </c>
      <c r="L6165" s="42" t="s">
        <v>34078</v>
      </c>
      <c r="M6165" t="s">
        <v>34079</v>
      </c>
      <c r="N6165" t="s">
        <v>33924</v>
      </c>
      <c r="O6165" t="s">
        <v>33896</v>
      </c>
      <c r="R6165" t="s">
        <v>34080</v>
      </c>
      <c r="S6165">
        <v>14.38</v>
      </c>
      <c r="T6165">
        <v>1</v>
      </c>
      <c r="W6165" t="s">
        <v>55</v>
      </c>
    </row>
    <row r="6166" spans="1:24" x14ac:dyDescent="0.2">
      <c r="A6166">
        <v>48147</v>
      </c>
      <c r="B6166">
        <v>31159</v>
      </c>
      <c r="C6166" t="s">
        <v>112</v>
      </c>
      <c r="D6166" t="s">
        <v>19475</v>
      </c>
      <c r="E6166" t="s">
        <v>19476</v>
      </c>
      <c r="F6166" t="s">
        <v>19477</v>
      </c>
      <c r="H6166" t="s">
        <v>76</v>
      </c>
      <c r="I6166" t="s">
        <v>148</v>
      </c>
      <c r="J6166" s="18">
        <v>42501</v>
      </c>
      <c r="K6166" s="41" t="s">
        <v>34081</v>
      </c>
      <c r="L6166" s="42" t="s">
        <v>34082</v>
      </c>
      <c r="M6166" t="s">
        <v>34083</v>
      </c>
      <c r="R6166" t="s">
        <v>34084</v>
      </c>
      <c r="S6166">
        <v>13.83</v>
      </c>
      <c r="T6166">
        <v>1</v>
      </c>
      <c r="W6166" t="s">
        <v>55</v>
      </c>
    </row>
    <row r="6167" spans="1:24" x14ac:dyDescent="0.2">
      <c r="A6167">
        <v>48149</v>
      </c>
      <c r="B6167">
        <v>31160</v>
      </c>
      <c r="C6167" t="s">
        <v>112</v>
      </c>
      <c r="D6167" t="s">
        <v>34085</v>
      </c>
      <c r="E6167" t="s">
        <v>34086</v>
      </c>
      <c r="F6167" t="s">
        <v>34087</v>
      </c>
      <c r="H6167" t="s">
        <v>68</v>
      </c>
      <c r="I6167" t="s">
        <v>130</v>
      </c>
      <c r="J6167" s="18">
        <v>42501</v>
      </c>
      <c r="K6167" s="41" t="s">
        <v>33547</v>
      </c>
      <c r="L6167" s="42" t="s">
        <v>34088</v>
      </c>
      <c r="M6167" t="s">
        <v>34089</v>
      </c>
      <c r="R6167" t="s">
        <v>34090</v>
      </c>
      <c r="S6167">
        <v>13.65</v>
      </c>
      <c r="T6167">
        <v>1</v>
      </c>
      <c r="W6167" t="s">
        <v>55</v>
      </c>
    </row>
    <row r="6168" spans="1:24" x14ac:dyDescent="0.2">
      <c r="A6168">
        <v>48150</v>
      </c>
      <c r="B6168">
        <v>31167</v>
      </c>
      <c r="C6168" t="s">
        <v>110</v>
      </c>
      <c r="D6168" t="s">
        <v>34091</v>
      </c>
      <c r="E6168" t="s">
        <v>34092</v>
      </c>
      <c r="F6168" t="s">
        <v>34093</v>
      </c>
      <c r="H6168" t="s">
        <v>57</v>
      </c>
      <c r="I6168" t="s">
        <v>1202</v>
      </c>
      <c r="J6168" s="18">
        <v>42501</v>
      </c>
      <c r="K6168" s="41" t="s">
        <v>34040</v>
      </c>
      <c r="L6168" s="42" t="s">
        <v>33880</v>
      </c>
      <c r="M6168" t="s">
        <v>34094</v>
      </c>
      <c r="R6168" t="s">
        <v>33596</v>
      </c>
      <c r="S6168">
        <v>0.77</v>
      </c>
      <c r="T6168">
        <v>0</v>
      </c>
      <c r="W6168" t="s">
        <v>55</v>
      </c>
    </row>
    <row r="6169" spans="1:24" x14ac:dyDescent="0.2">
      <c r="A6169">
        <v>48151</v>
      </c>
      <c r="B6169">
        <v>31161</v>
      </c>
      <c r="C6169" t="s">
        <v>114</v>
      </c>
      <c r="D6169" t="s">
        <v>34095</v>
      </c>
      <c r="E6169" t="s">
        <v>34096</v>
      </c>
      <c r="F6169" t="s">
        <v>34097</v>
      </c>
      <c r="H6169" t="s">
        <v>57</v>
      </c>
      <c r="I6169" t="s">
        <v>929</v>
      </c>
      <c r="J6169" s="18">
        <v>42502</v>
      </c>
      <c r="K6169" s="41" t="s">
        <v>34098</v>
      </c>
      <c r="L6169" s="42" t="s">
        <v>34099</v>
      </c>
      <c r="M6169" t="s">
        <v>34099</v>
      </c>
      <c r="N6169" t="s">
        <v>33873</v>
      </c>
      <c r="O6169" t="s">
        <v>34100</v>
      </c>
      <c r="R6169" t="s">
        <v>34101</v>
      </c>
      <c r="S6169">
        <v>1.52</v>
      </c>
      <c r="T6169">
        <v>0</v>
      </c>
      <c r="W6169" t="s">
        <v>55</v>
      </c>
    </row>
    <row r="6170" spans="1:24" x14ac:dyDescent="0.2">
      <c r="A6170">
        <v>48152</v>
      </c>
      <c r="B6170">
        <v>31162</v>
      </c>
      <c r="C6170" t="s">
        <v>109</v>
      </c>
      <c r="D6170" t="s">
        <v>34102</v>
      </c>
      <c r="E6170" t="s">
        <v>34103</v>
      </c>
      <c r="F6170" t="s">
        <v>34104</v>
      </c>
      <c r="H6170" t="s">
        <v>57</v>
      </c>
      <c r="I6170" t="s">
        <v>11428</v>
      </c>
      <c r="J6170" s="18">
        <v>42502</v>
      </c>
      <c r="K6170" s="41" t="s">
        <v>34105</v>
      </c>
      <c r="L6170" s="42" t="s">
        <v>34106</v>
      </c>
      <c r="M6170" t="s">
        <v>34107</v>
      </c>
      <c r="N6170" t="s">
        <v>34094</v>
      </c>
      <c r="O6170" t="s">
        <v>92</v>
      </c>
      <c r="R6170" t="s">
        <v>33867</v>
      </c>
      <c r="S6170">
        <v>1.35</v>
      </c>
      <c r="T6170">
        <v>0</v>
      </c>
      <c r="W6170" t="s">
        <v>55</v>
      </c>
    </row>
    <row r="6171" spans="1:24" x14ac:dyDescent="0.2">
      <c r="A6171">
        <v>48153</v>
      </c>
      <c r="B6171">
        <v>31163</v>
      </c>
      <c r="C6171" t="s">
        <v>114</v>
      </c>
      <c r="E6171" t="s">
        <v>34108</v>
      </c>
      <c r="F6171" t="s">
        <v>34109</v>
      </c>
      <c r="I6171" t="s">
        <v>126</v>
      </c>
      <c r="J6171" s="18">
        <v>42502</v>
      </c>
      <c r="K6171" s="41" t="s">
        <v>33936</v>
      </c>
      <c r="L6171" s="42" t="s">
        <v>34110</v>
      </c>
      <c r="M6171" t="s">
        <v>33935</v>
      </c>
      <c r="N6171" t="s">
        <v>34111</v>
      </c>
      <c r="O6171" t="s">
        <v>33944</v>
      </c>
      <c r="R6171" t="s">
        <v>33216</v>
      </c>
      <c r="S6171">
        <v>1.18</v>
      </c>
      <c r="T6171">
        <v>0</v>
      </c>
      <c r="W6171" t="s">
        <v>55</v>
      </c>
    </row>
    <row r="6172" spans="1:24" x14ac:dyDescent="0.2">
      <c r="A6172">
        <v>48159</v>
      </c>
      <c r="B6172">
        <v>31170</v>
      </c>
      <c r="C6172" t="s">
        <v>111</v>
      </c>
      <c r="D6172" t="s">
        <v>3142</v>
      </c>
      <c r="E6172" t="s">
        <v>3143</v>
      </c>
      <c r="F6172" t="s">
        <v>3144</v>
      </c>
      <c r="H6172" t="s">
        <v>79</v>
      </c>
      <c r="I6172" t="s">
        <v>3145</v>
      </c>
      <c r="J6172" s="18">
        <v>42502</v>
      </c>
      <c r="K6172" s="41" t="s">
        <v>34112</v>
      </c>
      <c r="L6172" s="42" t="s">
        <v>34113</v>
      </c>
      <c r="M6172" t="s">
        <v>34113</v>
      </c>
      <c r="N6172" t="s">
        <v>33866</v>
      </c>
      <c r="O6172" t="s">
        <v>34114</v>
      </c>
      <c r="R6172" t="s">
        <v>34115</v>
      </c>
      <c r="S6172">
        <v>0.35</v>
      </c>
      <c r="T6172">
        <v>0</v>
      </c>
      <c r="W6172" t="s">
        <v>55</v>
      </c>
    </row>
    <row r="6173" spans="1:24" x14ac:dyDescent="0.2">
      <c r="A6173">
        <v>48164</v>
      </c>
      <c r="B6173">
        <v>31169</v>
      </c>
      <c r="C6173" t="s">
        <v>110</v>
      </c>
      <c r="D6173" t="s">
        <v>34116</v>
      </c>
      <c r="E6173" t="s">
        <v>34117</v>
      </c>
      <c r="F6173" t="s">
        <v>34118</v>
      </c>
      <c r="H6173" t="s">
        <v>53</v>
      </c>
      <c r="I6173" t="s">
        <v>146</v>
      </c>
      <c r="J6173" s="18">
        <v>42502</v>
      </c>
      <c r="K6173" s="41" t="s">
        <v>34119</v>
      </c>
      <c r="L6173" s="42" t="s">
        <v>34120</v>
      </c>
      <c r="M6173" t="s">
        <v>34121</v>
      </c>
      <c r="R6173" t="s">
        <v>33216</v>
      </c>
      <c r="S6173">
        <v>0.42</v>
      </c>
      <c r="T6173">
        <v>0</v>
      </c>
      <c r="W6173" t="s">
        <v>55</v>
      </c>
    </row>
    <row r="6174" spans="1:24" x14ac:dyDescent="0.2">
      <c r="A6174">
        <v>48168</v>
      </c>
      <c r="B6174">
        <v>31174</v>
      </c>
      <c r="C6174" t="s">
        <v>19826</v>
      </c>
      <c r="D6174" t="s">
        <v>34122</v>
      </c>
      <c r="E6174" t="s">
        <v>11020</v>
      </c>
      <c r="F6174" t="s">
        <v>34123</v>
      </c>
      <c r="H6174" t="s">
        <v>76</v>
      </c>
      <c r="I6174" t="s">
        <v>151</v>
      </c>
      <c r="J6174" s="18">
        <v>42502</v>
      </c>
      <c r="K6174" s="41" t="s">
        <v>33820</v>
      </c>
      <c r="L6174" s="42" t="s">
        <v>33344</v>
      </c>
      <c r="M6174" t="s">
        <v>34124</v>
      </c>
      <c r="R6174" t="s">
        <v>33596</v>
      </c>
      <c r="S6174">
        <v>0.08</v>
      </c>
      <c r="T6174">
        <v>0</v>
      </c>
      <c r="W6174" t="s">
        <v>55</v>
      </c>
    </row>
    <row r="6175" spans="1:24" x14ac:dyDescent="0.2">
      <c r="A6175">
        <v>48169</v>
      </c>
      <c r="B6175">
        <v>4348</v>
      </c>
      <c r="C6175" t="s">
        <v>113</v>
      </c>
      <c r="D6175" t="s">
        <v>34125</v>
      </c>
      <c r="E6175" t="s">
        <v>34126</v>
      </c>
      <c r="F6175" t="s">
        <v>34127</v>
      </c>
      <c r="H6175" t="s">
        <v>2071</v>
      </c>
      <c r="I6175" t="s">
        <v>2368</v>
      </c>
      <c r="J6175" s="18">
        <v>42502</v>
      </c>
      <c r="K6175" s="41" t="s">
        <v>34128</v>
      </c>
      <c r="L6175" s="42" t="s">
        <v>33887</v>
      </c>
      <c r="M6175" t="s">
        <v>33887</v>
      </c>
      <c r="R6175" t="s">
        <v>34129</v>
      </c>
      <c r="S6175">
        <v>0.05</v>
      </c>
      <c r="T6175">
        <v>0</v>
      </c>
      <c r="W6175" t="s">
        <v>55</v>
      </c>
    </row>
    <row r="6176" spans="1:24" x14ac:dyDescent="0.2">
      <c r="A6176" t="s">
        <v>29</v>
      </c>
      <c r="B6176" t="s">
        <v>30</v>
      </c>
      <c r="C6176" t="s">
        <v>31</v>
      </c>
      <c r="D6176" t="s">
        <v>32</v>
      </c>
      <c r="E6176" t="s">
        <v>28</v>
      </c>
      <c r="F6176" t="s">
        <v>33</v>
      </c>
      <c r="G6176" t="s">
        <v>34</v>
      </c>
      <c r="H6176" t="s">
        <v>35</v>
      </c>
      <c r="I6176" t="s">
        <v>36</v>
      </c>
      <c r="J6176" s="18" t="s">
        <v>37</v>
      </c>
      <c r="K6176" s="41" t="s">
        <v>38</v>
      </c>
      <c r="L6176" s="42" t="s">
        <v>39</v>
      </c>
      <c r="M6176" t="s">
        <v>40</v>
      </c>
      <c r="N6176" t="s">
        <v>41</v>
      </c>
      <c r="O6176" t="s">
        <v>42</v>
      </c>
      <c r="P6176" t="s">
        <v>43</v>
      </c>
      <c r="Q6176" s="40" t="s">
        <v>44</v>
      </c>
      <c r="R6176" t="s">
        <v>45</v>
      </c>
      <c r="S6176" t="s">
        <v>46</v>
      </c>
      <c r="T6176" t="s">
        <v>47</v>
      </c>
      <c r="U6176" t="s">
        <v>48</v>
      </c>
      <c r="V6176" t="s">
        <v>49</v>
      </c>
      <c r="W6176" t="s">
        <v>50</v>
      </c>
      <c r="X6176" t="s">
        <v>51</v>
      </c>
    </row>
    <row r="6177" spans="1:24" x14ac:dyDescent="0.2">
      <c r="A6177">
        <v>44933</v>
      </c>
      <c r="B6177">
        <v>31245</v>
      </c>
      <c r="C6177" t="s">
        <v>161</v>
      </c>
      <c r="D6177" t="s">
        <v>34156</v>
      </c>
      <c r="E6177" t="s">
        <v>34157</v>
      </c>
      <c r="F6177" t="s">
        <v>34158</v>
      </c>
      <c r="H6177" t="s">
        <v>63</v>
      </c>
      <c r="I6177" t="s">
        <v>139</v>
      </c>
      <c r="J6177" s="18">
        <v>42446</v>
      </c>
      <c r="K6177" s="41" t="s">
        <v>14933</v>
      </c>
      <c r="L6177" s="42" t="s">
        <v>34159</v>
      </c>
      <c r="M6177" t="s">
        <v>34160</v>
      </c>
      <c r="N6177" t="s">
        <v>34161</v>
      </c>
      <c r="O6177" t="s">
        <v>34162</v>
      </c>
      <c r="R6177" t="s">
        <v>34163</v>
      </c>
      <c r="S6177">
        <v>2.4700000000000002</v>
      </c>
      <c r="T6177">
        <v>0</v>
      </c>
      <c r="W6177" t="s">
        <v>55</v>
      </c>
    </row>
    <row r="6178" spans="1:24" x14ac:dyDescent="0.2">
      <c r="A6178">
        <v>45923</v>
      </c>
      <c r="B6178">
        <v>0</v>
      </c>
      <c r="C6178" t="s">
        <v>161</v>
      </c>
      <c r="D6178" t="s">
        <v>4920</v>
      </c>
      <c r="E6178" t="s">
        <v>4921</v>
      </c>
      <c r="F6178" t="s">
        <v>4922</v>
      </c>
      <c r="H6178" t="s">
        <v>70</v>
      </c>
      <c r="I6178" t="s">
        <v>1647</v>
      </c>
      <c r="J6178" s="18">
        <v>42466</v>
      </c>
      <c r="K6178" s="41" t="s">
        <v>20914</v>
      </c>
      <c r="L6178" s="42" t="s">
        <v>34164</v>
      </c>
      <c r="N6178" t="s">
        <v>34165</v>
      </c>
      <c r="O6178" t="s">
        <v>34166</v>
      </c>
      <c r="R6178" t="s">
        <v>32733</v>
      </c>
      <c r="S6178">
        <v>19.43</v>
      </c>
      <c r="T6178">
        <v>1</v>
      </c>
      <c r="W6178" t="s">
        <v>55</v>
      </c>
    </row>
    <row r="6179" spans="1:24" x14ac:dyDescent="0.2">
      <c r="A6179">
        <v>46827</v>
      </c>
      <c r="B6179">
        <v>31171</v>
      </c>
      <c r="C6179" t="s">
        <v>110</v>
      </c>
      <c r="D6179" t="s">
        <v>26312</v>
      </c>
      <c r="E6179" t="s">
        <v>26313</v>
      </c>
      <c r="F6179" t="s">
        <v>26314</v>
      </c>
      <c r="G6179" t="s">
        <v>52</v>
      </c>
      <c r="H6179" t="s">
        <v>101</v>
      </c>
      <c r="I6179" t="s">
        <v>162</v>
      </c>
      <c r="J6179" s="18">
        <v>42480</v>
      </c>
      <c r="K6179" s="41" t="s">
        <v>33819</v>
      </c>
      <c r="L6179" s="42" t="s">
        <v>33820</v>
      </c>
      <c r="M6179" t="s">
        <v>33821</v>
      </c>
      <c r="N6179" t="s">
        <v>34167</v>
      </c>
      <c r="O6179" t="s">
        <v>34168</v>
      </c>
      <c r="P6179" t="s">
        <v>34169</v>
      </c>
      <c r="Q6179" s="40" t="s">
        <v>34169</v>
      </c>
      <c r="R6179" t="s">
        <v>33822</v>
      </c>
      <c r="S6179">
        <v>7.98</v>
      </c>
      <c r="T6179">
        <v>0</v>
      </c>
      <c r="U6179" t="s">
        <v>58</v>
      </c>
      <c r="W6179" t="s">
        <v>59</v>
      </c>
      <c r="X6179" t="s">
        <v>34170</v>
      </c>
    </row>
    <row r="6180" spans="1:24" x14ac:dyDescent="0.2">
      <c r="A6180">
        <v>47245</v>
      </c>
      <c r="B6180">
        <v>31196</v>
      </c>
      <c r="C6180" t="s">
        <v>112</v>
      </c>
      <c r="D6180" t="s">
        <v>28088</v>
      </c>
      <c r="E6180" t="s">
        <v>28089</v>
      </c>
      <c r="F6180" t="s">
        <v>28090</v>
      </c>
      <c r="G6180" t="s">
        <v>52</v>
      </c>
      <c r="H6180" t="s">
        <v>69</v>
      </c>
      <c r="I6180" t="s">
        <v>127</v>
      </c>
      <c r="J6180" s="18">
        <v>42486</v>
      </c>
      <c r="K6180" s="41" t="s">
        <v>34171</v>
      </c>
      <c r="L6180" s="42" t="s">
        <v>34172</v>
      </c>
      <c r="M6180" t="s">
        <v>34172</v>
      </c>
      <c r="N6180" t="s">
        <v>34173</v>
      </c>
      <c r="O6180" t="s">
        <v>33867</v>
      </c>
      <c r="P6180" t="s">
        <v>34174</v>
      </c>
      <c r="Q6180" s="40" t="s">
        <v>34175</v>
      </c>
      <c r="R6180" t="s">
        <v>33822</v>
      </c>
      <c r="S6180">
        <v>3.63</v>
      </c>
      <c r="T6180">
        <v>0</v>
      </c>
      <c r="U6180" t="s">
        <v>54</v>
      </c>
      <c r="W6180" t="s">
        <v>59</v>
      </c>
      <c r="X6180" t="s">
        <v>34176</v>
      </c>
    </row>
    <row r="6181" spans="1:24" x14ac:dyDescent="0.2">
      <c r="A6181">
        <v>47753</v>
      </c>
      <c r="B6181">
        <v>31243</v>
      </c>
      <c r="C6181" t="s">
        <v>19826</v>
      </c>
      <c r="D6181" t="s">
        <v>34177</v>
      </c>
      <c r="E6181" t="s">
        <v>34178</v>
      </c>
      <c r="F6181" t="s">
        <v>34179</v>
      </c>
      <c r="H6181" t="s">
        <v>53</v>
      </c>
      <c r="I6181" t="s">
        <v>147</v>
      </c>
      <c r="J6181" s="18">
        <v>42495</v>
      </c>
      <c r="K6181" s="41" t="s">
        <v>31624</v>
      </c>
      <c r="L6181" s="42" t="s">
        <v>34180</v>
      </c>
      <c r="M6181" t="s">
        <v>34181</v>
      </c>
      <c r="N6181" t="s">
        <v>34182</v>
      </c>
      <c r="O6181" t="s">
        <v>34183</v>
      </c>
      <c r="R6181" t="s">
        <v>33299</v>
      </c>
      <c r="S6181">
        <v>2.63</v>
      </c>
      <c r="T6181">
        <v>0</v>
      </c>
      <c r="W6181" t="s">
        <v>55</v>
      </c>
    </row>
    <row r="6182" spans="1:24" x14ac:dyDescent="0.2">
      <c r="A6182">
        <v>47794</v>
      </c>
      <c r="B6182">
        <v>31222</v>
      </c>
      <c r="C6182" t="s">
        <v>113</v>
      </c>
      <c r="D6182" t="s">
        <v>31773</v>
      </c>
      <c r="E6182" t="s">
        <v>31774</v>
      </c>
      <c r="F6182" t="s">
        <v>31775</v>
      </c>
      <c r="H6182" t="s">
        <v>64</v>
      </c>
      <c r="I6182" t="s">
        <v>988</v>
      </c>
      <c r="J6182" s="18">
        <v>42496</v>
      </c>
      <c r="K6182" s="41" t="s">
        <v>31015</v>
      </c>
      <c r="L6182" s="42" t="s">
        <v>34184</v>
      </c>
      <c r="M6182" t="s">
        <v>34185</v>
      </c>
      <c r="R6182" t="s">
        <v>29634</v>
      </c>
      <c r="S6182">
        <v>18.05</v>
      </c>
      <c r="T6182">
        <v>1</v>
      </c>
      <c r="W6182" t="s">
        <v>55</v>
      </c>
    </row>
    <row r="6183" spans="1:24" x14ac:dyDescent="0.2">
      <c r="A6183">
        <v>47799</v>
      </c>
      <c r="B6183">
        <v>0</v>
      </c>
      <c r="C6183" t="s">
        <v>114</v>
      </c>
      <c r="D6183" t="s">
        <v>24387</v>
      </c>
      <c r="E6183" t="s">
        <v>32493</v>
      </c>
      <c r="F6183" t="s">
        <v>32494</v>
      </c>
      <c r="G6183" t="s">
        <v>52</v>
      </c>
      <c r="H6183" t="s">
        <v>64</v>
      </c>
      <c r="I6183" t="s">
        <v>1041</v>
      </c>
      <c r="J6183" s="18">
        <v>42496</v>
      </c>
      <c r="K6183" s="41" t="s">
        <v>32358</v>
      </c>
      <c r="L6183" s="42" t="s">
        <v>34186</v>
      </c>
      <c r="N6183" t="s">
        <v>34187</v>
      </c>
      <c r="O6183" t="s">
        <v>34188</v>
      </c>
      <c r="P6183" t="s">
        <v>34189</v>
      </c>
      <c r="Q6183" s="40" t="s">
        <v>34189</v>
      </c>
      <c r="R6183" t="s">
        <v>34080</v>
      </c>
      <c r="S6183">
        <v>22.15</v>
      </c>
      <c r="T6183">
        <v>1</v>
      </c>
      <c r="U6183" t="s">
        <v>54</v>
      </c>
      <c r="W6183" t="s">
        <v>59</v>
      </c>
      <c r="X6183" t="s">
        <v>34190</v>
      </c>
    </row>
    <row r="6184" spans="1:24" x14ac:dyDescent="0.2">
      <c r="A6184">
        <v>47941</v>
      </c>
      <c r="B6184">
        <v>31227</v>
      </c>
      <c r="C6184" t="s">
        <v>115</v>
      </c>
      <c r="D6184" t="s">
        <v>19222</v>
      </c>
      <c r="E6184" t="s">
        <v>6343</v>
      </c>
      <c r="F6184" t="s">
        <v>6344</v>
      </c>
      <c r="G6184" t="s">
        <v>56</v>
      </c>
      <c r="H6184" t="s">
        <v>63</v>
      </c>
      <c r="I6184" t="s">
        <v>150</v>
      </c>
      <c r="J6184" s="18">
        <v>42499</v>
      </c>
      <c r="K6184" s="41" t="s">
        <v>34191</v>
      </c>
      <c r="L6184" s="42" t="s">
        <v>34192</v>
      </c>
      <c r="M6184" t="s">
        <v>34193</v>
      </c>
      <c r="N6184" t="s">
        <v>34194</v>
      </c>
      <c r="O6184" t="s">
        <v>34195</v>
      </c>
      <c r="P6184" t="s">
        <v>34196</v>
      </c>
      <c r="Q6184" s="40" t="s">
        <v>34196</v>
      </c>
      <c r="R6184" t="s">
        <v>34197</v>
      </c>
      <c r="S6184">
        <v>1.65</v>
      </c>
      <c r="T6184">
        <v>0</v>
      </c>
      <c r="U6184" t="s">
        <v>58</v>
      </c>
      <c r="W6184" t="s">
        <v>59</v>
      </c>
      <c r="X6184" t="s">
        <v>34198</v>
      </c>
    </row>
    <row r="6185" spans="1:24" x14ac:dyDescent="0.2">
      <c r="A6185">
        <v>48007</v>
      </c>
      <c r="B6185">
        <v>0</v>
      </c>
      <c r="C6185" t="s">
        <v>110</v>
      </c>
      <c r="D6185" t="s">
        <v>33352</v>
      </c>
      <c r="E6185" t="s">
        <v>33353</v>
      </c>
      <c r="F6185" t="s">
        <v>33354</v>
      </c>
      <c r="H6185" t="s">
        <v>69</v>
      </c>
      <c r="I6185" t="s">
        <v>145</v>
      </c>
      <c r="J6185" s="18">
        <v>42500</v>
      </c>
      <c r="K6185" s="41" t="s">
        <v>33355</v>
      </c>
      <c r="L6185" s="42" t="s">
        <v>34199</v>
      </c>
      <c r="N6185" t="s">
        <v>34200</v>
      </c>
      <c r="O6185" t="s">
        <v>34201</v>
      </c>
      <c r="P6185" t="s">
        <v>34202</v>
      </c>
      <c r="Q6185" s="40" t="s">
        <v>34202</v>
      </c>
      <c r="R6185" t="s">
        <v>34203</v>
      </c>
      <c r="S6185">
        <v>19.75</v>
      </c>
      <c r="T6185">
        <v>1</v>
      </c>
      <c r="W6185" t="s">
        <v>55</v>
      </c>
    </row>
    <row r="6186" spans="1:24" x14ac:dyDescent="0.2">
      <c r="A6186">
        <v>48012</v>
      </c>
      <c r="B6186">
        <v>31166</v>
      </c>
      <c r="C6186" t="s">
        <v>110</v>
      </c>
      <c r="D6186" t="s">
        <v>6431</v>
      </c>
      <c r="E6186" t="s">
        <v>6432</v>
      </c>
      <c r="F6186" t="s">
        <v>6433</v>
      </c>
      <c r="G6186" t="s">
        <v>52</v>
      </c>
      <c r="H6186" t="s">
        <v>3690</v>
      </c>
      <c r="I6186" t="s">
        <v>10618</v>
      </c>
      <c r="J6186" s="18">
        <v>42500</v>
      </c>
      <c r="K6186" s="41" t="s">
        <v>33868</v>
      </c>
      <c r="L6186" s="42" t="s">
        <v>33869</v>
      </c>
      <c r="M6186" t="s">
        <v>33870</v>
      </c>
      <c r="N6186" t="s">
        <v>34204</v>
      </c>
      <c r="O6186" t="s">
        <v>34205</v>
      </c>
      <c r="P6186" t="s">
        <v>34206</v>
      </c>
      <c r="Q6186" s="40" t="s">
        <v>34207</v>
      </c>
      <c r="R6186" t="s">
        <v>33867</v>
      </c>
      <c r="S6186">
        <v>5.73</v>
      </c>
      <c r="T6186">
        <v>0</v>
      </c>
      <c r="U6186" t="s">
        <v>54</v>
      </c>
      <c r="W6186" t="s">
        <v>59</v>
      </c>
      <c r="X6186" t="s">
        <v>34208</v>
      </c>
    </row>
    <row r="6187" spans="1:24" x14ac:dyDescent="0.2">
      <c r="A6187">
        <v>48018</v>
      </c>
      <c r="B6187">
        <v>0</v>
      </c>
      <c r="C6187" t="s">
        <v>19826</v>
      </c>
      <c r="D6187" t="s">
        <v>19475</v>
      </c>
      <c r="E6187" t="s">
        <v>19476</v>
      </c>
      <c r="F6187" t="s">
        <v>19477</v>
      </c>
      <c r="H6187" t="s">
        <v>76</v>
      </c>
      <c r="I6187" t="s">
        <v>148</v>
      </c>
      <c r="J6187" s="18">
        <v>42500</v>
      </c>
      <c r="K6187" s="41" t="s">
        <v>33561</v>
      </c>
      <c r="L6187" s="42" t="s">
        <v>33877</v>
      </c>
      <c r="N6187" t="s">
        <v>34209</v>
      </c>
      <c r="O6187" t="s">
        <v>34210</v>
      </c>
      <c r="P6187" t="s">
        <v>34211</v>
      </c>
      <c r="Q6187" s="40" t="s">
        <v>34212</v>
      </c>
      <c r="R6187" t="s">
        <v>32733</v>
      </c>
      <c r="S6187">
        <v>24.02</v>
      </c>
      <c r="T6187">
        <v>1</v>
      </c>
      <c r="W6187" t="s">
        <v>55</v>
      </c>
    </row>
    <row r="6188" spans="1:24" x14ac:dyDescent="0.2">
      <c r="A6188">
        <v>48019</v>
      </c>
      <c r="B6188">
        <v>31195</v>
      </c>
      <c r="C6188" t="s">
        <v>19826</v>
      </c>
      <c r="D6188" t="s">
        <v>34213</v>
      </c>
      <c r="E6188" t="s">
        <v>34214</v>
      </c>
      <c r="F6188" t="s">
        <v>34215</v>
      </c>
      <c r="G6188" t="s">
        <v>52</v>
      </c>
      <c r="H6188" t="s">
        <v>60</v>
      </c>
      <c r="I6188" t="s">
        <v>777</v>
      </c>
      <c r="J6188" s="18">
        <v>42500</v>
      </c>
      <c r="K6188" s="41" t="s">
        <v>33560</v>
      </c>
      <c r="L6188" s="42" t="s">
        <v>34216</v>
      </c>
      <c r="M6188" t="s">
        <v>34217</v>
      </c>
      <c r="N6188" t="s">
        <v>34218</v>
      </c>
      <c r="O6188" t="s">
        <v>34219</v>
      </c>
      <c r="P6188" t="s">
        <v>34220</v>
      </c>
      <c r="Q6188" s="40" t="s">
        <v>34220</v>
      </c>
      <c r="R6188" t="s">
        <v>34221</v>
      </c>
      <c r="S6188">
        <v>21.87</v>
      </c>
      <c r="T6188">
        <v>1</v>
      </c>
      <c r="U6188" t="s">
        <v>54</v>
      </c>
      <c r="W6188" t="s">
        <v>59</v>
      </c>
      <c r="X6188" t="s">
        <v>34222</v>
      </c>
    </row>
    <row r="6189" spans="1:24" x14ac:dyDescent="0.2">
      <c r="A6189">
        <v>48028</v>
      </c>
      <c r="B6189">
        <v>31172</v>
      </c>
      <c r="C6189" t="s">
        <v>109</v>
      </c>
      <c r="D6189" t="s">
        <v>33892</v>
      </c>
      <c r="E6189" t="s">
        <v>33893</v>
      </c>
      <c r="F6189" t="s">
        <v>33894</v>
      </c>
      <c r="G6189" t="s">
        <v>56</v>
      </c>
      <c r="H6189" t="s">
        <v>64</v>
      </c>
      <c r="I6189" t="s">
        <v>1041</v>
      </c>
      <c r="J6189" s="18">
        <v>42500</v>
      </c>
      <c r="K6189" s="41" t="s">
        <v>33895</v>
      </c>
      <c r="L6189" s="42" t="s">
        <v>33896</v>
      </c>
      <c r="M6189" t="s">
        <v>33897</v>
      </c>
      <c r="N6189" t="s">
        <v>34223</v>
      </c>
      <c r="O6189" t="s">
        <v>34224</v>
      </c>
      <c r="P6189" t="s">
        <v>34225</v>
      </c>
      <c r="Q6189" s="40" t="s">
        <v>34171</v>
      </c>
      <c r="R6189" t="s">
        <v>33596</v>
      </c>
      <c r="S6189">
        <v>1.45</v>
      </c>
      <c r="T6189">
        <v>0</v>
      </c>
      <c r="U6189" t="s">
        <v>54</v>
      </c>
      <c r="W6189" t="s">
        <v>59</v>
      </c>
      <c r="X6189" t="s">
        <v>34226</v>
      </c>
    </row>
    <row r="6190" spans="1:24" x14ac:dyDescent="0.2">
      <c r="A6190">
        <v>48055</v>
      </c>
      <c r="B6190">
        <v>31193</v>
      </c>
      <c r="C6190" t="s">
        <v>19826</v>
      </c>
      <c r="D6190" t="s">
        <v>34227</v>
      </c>
      <c r="E6190" t="s">
        <v>34228</v>
      </c>
      <c r="F6190" t="s">
        <v>34229</v>
      </c>
      <c r="G6190" t="s">
        <v>52</v>
      </c>
      <c r="H6190" t="s">
        <v>66</v>
      </c>
      <c r="I6190" t="s">
        <v>126</v>
      </c>
      <c r="J6190" s="18">
        <v>42500</v>
      </c>
      <c r="K6190" s="41" t="s">
        <v>33560</v>
      </c>
      <c r="L6190" s="42" t="s">
        <v>34230</v>
      </c>
      <c r="M6190" t="s">
        <v>34231</v>
      </c>
      <c r="N6190" t="s">
        <v>34232</v>
      </c>
      <c r="O6190" t="s">
        <v>34233</v>
      </c>
      <c r="P6190" t="s">
        <v>34234</v>
      </c>
      <c r="Q6190" s="40" t="s">
        <v>34235</v>
      </c>
      <c r="R6190" t="s">
        <v>33963</v>
      </c>
      <c r="S6190">
        <v>5.7</v>
      </c>
      <c r="T6190">
        <v>0</v>
      </c>
      <c r="U6190" t="s">
        <v>54</v>
      </c>
      <c r="W6190" t="s">
        <v>59</v>
      </c>
      <c r="X6190" t="s">
        <v>34201</v>
      </c>
    </row>
    <row r="6191" spans="1:24" x14ac:dyDescent="0.2">
      <c r="A6191">
        <v>48065</v>
      </c>
      <c r="B6191">
        <v>31238</v>
      </c>
      <c r="C6191" t="s">
        <v>115</v>
      </c>
      <c r="D6191" t="s">
        <v>34236</v>
      </c>
      <c r="E6191" t="s">
        <v>34237</v>
      </c>
      <c r="F6191" t="s">
        <v>34238</v>
      </c>
      <c r="G6191" t="s">
        <v>52</v>
      </c>
      <c r="H6191" t="s">
        <v>76</v>
      </c>
      <c r="I6191" t="s">
        <v>148</v>
      </c>
      <c r="J6191" s="18">
        <v>42500</v>
      </c>
      <c r="K6191" s="41" t="s">
        <v>34239</v>
      </c>
      <c r="L6191" s="42" t="s">
        <v>34240</v>
      </c>
      <c r="M6191" t="s">
        <v>34241</v>
      </c>
      <c r="N6191" t="s">
        <v>34242</v>
      </c>
      <c r="O6191" t="s">
        <v>34182</v>
      </c>
      <c r="P6191" t="s">
        <v>34243</v>
      </c>
      <c r="Q6191" s="40" t="s">
        <v>34244</v>
      </c>
      <c r="R6191" t="s">
        <v>33266</v>
      </c>
      <c r="S6191">
        <v>1.68</v>
      </c>
      <c r="T6191">
        <v>0</v>
      </c>
      <c r="U6191" t="s">
        <v>54</v>
      </c>
      <c r="W6191" t="s">
        <v>59</v>
      </c>
      <c r="X6191" t="s">
        <v>34245</v>
      </c>
    </row>
    <row r="6192" spans="1:24" x14ac:dyDescent="0.2">
      <c r="A6192">
        <v>48066</v>
      </c>
      <c r="B6192">
        <v>31244</v>
      </c>
      <c r="C6192" t="s">
        <v>115</v>
      </c>
      <c r="D6192" t="s">
        <v>34246</v>
      </c>
      <c r="E6192" t="s">
        <v>34247</v>
      </c>
      <c r="F6192" t="s">
        <v>34248</v>
      </c>
      <c r="H6192" t="s">
        <v>69</v>
      </c>
      <c r="I6192" t="s">
        <v>145</v>
      </c>
      <c r="J6192" s="18">
        <v>42500</v>
      </c>
      <c r="K6192" s="41" t="s">
        <v>34249</v>
      </c>
      <c r="L6192" s="42" t="s">
        <v>34250</v>
      </c>
      <c r="M6192" t="s">
        <v>34251</v>
      </c>
      <c r="N6192" t="s">
        <v>34198</v>
      </c>
      <c r="O6192" t="s">
        <v>34252</v>
      </c>
      <c r="R6192" t="s">
        <v>34163</v>
      </c>
      <c r="S6192">
        <v>2.57</v>
      </c>
      <c r="T6192">
        <v>0</v>
      </c>
      <c r="W6192" t="s">
        <v>55</v>
      </c>
    </row>
    <row r="6193" spans="1:24" x14ac:dyDescent="0.2">
      <c r="A6193">
        <v>48084</v>
      </c>
      <c r="B6193">
        <v>31168</v>
      </c>
      <c r="C6193" t="s">
        <v>109</v>
      </c>
      <c r="D6193" t="s">
        <v>24720</v>
      </c>
      <c r="E6193" t="s">
        <v>33927</v>
      </c>
      <c r="F6193" t="s">
        <v>33928</v>
      </c>
      <c r="G6193" t="s">
        <v>52</v>
      </c>
      <c r="I6193" t="s">
        <v>1546</v>
      </c>
      <c r="J6193" s="18">
        <v>42501</v>
      </c>
      <c r="K6193" s="41" t="s">
        <v>33924</v>
      </c>
      <c r="L6193" s="42" t="s">
        <v>33929</v>
      </c>
      <c r="M6193" t="s">
        <v>33930</v>
      </c>
      <c r="N6193" t="s">
        <v>33931</v>
      </c>
      <c r="O6193" t="s">
        <v>34253</v>
      </c>
      <c r="P6193" t="s">
        <v>34254</v>
      </c>
      <c r="Q6193" s="40" t="s">
        <v>34254</v>
      </c>
      <c r="R6193" t="s">
        <v>33596</v>
      </c>
      <c r="S6193">
        <v>2.2999999999999998</v>
      </c>
      <c r="T6193">
        <v>0</v>
      </c>
      <c r="U6193" t="s">
        <v>54</v>
      </c>
      <c r="W6193" t="s">
        <v>59</v>
      </c>
      <c r="X6193" t="s">
        <v>34255</v>
      </c>
    </row>
    <row r="6194" spans="1:24" x14ac:dyDescent="0.2">
      <c r="A6194">
        <v>48085</v>
      </c>
      <c r="B6194">
        <v>31207</v>
      </c>
      <c r="C6194" t="s">
        <v>109</v>
      </c>
      <c r="D6194" t="s">
        <v>34256</v>
      </c>
      <c r="E6194" t="s">
        <v>34257</v>
      </c>
      <c r="F6194" t="s">
        <v>34258</v>
      </c>
      <c r="G6194" t="s">
        <v>52</v>
      </c>
      <c r="H6194" t="s">
        <v>64</v>
      </c>
      <c r="I6194" t="s">
        <v>988</v>
      </c>
      <c r="J6194" s="18">
        <v>42501</v>
      </c>
      <c r="K6194" s="41" t="s">
        <v>34259</v>
      </c>
      <c r="L6194" s="42" t="s">
        <v>34260</v>
      </c>
      <c r="M6194" t="s">
        <v>34261</v>
      </c>
      <c r="N6194" t="s">
        <v>34262</v>
      </c>
      <c r="O6194" t="s">
        <v>34263</v>
      </c>
      <c r="P6194" t="s">
        <v>34264</v>
      </c>
      <c r="Q6194" s="40" t="s">
        <v>34265</v>
      </c>
      <c r="R6194" t="s">
        <v>33161</v>
      </c>
      <c r="S6194">
        <v>2.4300000000000002</v>
      </c>
      <c r="T6194">
        <v>0</v>
      </c>
      <c r="U6194" t="s">
        <v>54</v>
      </c>
      <c r="W6194" t="s">
        <v>59</v>
      </c>
      <c r="X6194" t="s">
        <v>34266</v>
      </c>
    </row>
    <row r="6195" spans="1:24" x14ac:dyDescent="0.2">
      <c r="A6195">
        <v>48086</v>
      </c>
      <c r="B6195">
        <v>31165</v>
      </c>
      <c r="C6195" t="s">
        <v>111</v>
      </c>
      <c r="D6195" t="s">
        <v>33932</v>
      </c>
      <c r="E6195" t="s">
        <v>33933</v>
      </c>
      <c r="F6195" t="s">
        <v>33934</v>
      </c>
      <c r="H6195" t="s">
        <v>64</v>
      </c>
      <c r="I6195" t="s">
        <v>1041</v>
      </c>
      <c r="J6195" s="18">
        <v>42501</v>
      </c>
      <c r="K6195" s="41" t="s">
        <v>33935</v>
      </c>
      <c r="L6195" s="42" t="s">
        <v>33873</v>
      </c>
      <c r="M6195" t="s">
        <v>33936</v>
      </c>
      <c r="N6195" t="s">
        <v>33937</v>
      </c>
      <c r="O6195" t="s">
        <v>34267</v>
      </c>
      <c r="P6195" t="s">
        <v>34268</v>
      </c>
      <c r="Q6195" s="40" t="s">
        <v>34268</v>
      </c>
      <c r="R6195" t="s">
        <v>33596</v>
      </c>
      <c r="S6195">
        <v>3.32</v>
      </c>
      <c r="T6195">
        <v>0</v>
      </c>
      <c r="W6195" t="s">
        <v>55</v>
      </c>
    </row>
    <row r="6196" spans="1:24" x14ac:dyDescent="0.2">
      <c r="A6196">
        <v>48089</v>
      </c>
      <c r="B6196">
        <v>31173</v>
      </c>
      <c r="C6196" t="s">
        <v>19826</v>
      </c>
      <c r="D6196" t="s">
        <v>33939</v>
      </c>
      <c r="E6196" t="s">
        <v>33940</v>
      </c>
      <c r="F6196" t="s">
        <v>33941</v>
      </c>
      <c r="G6196" t="s">
        <v>52</v>
      </c>
      <c r="I6196" t="s">
        <v>5747</v>
      </c>
      <c r="J6196" s="18">
        <v>42501</v>
      </c>
      <c r="K6196" s="41" t="s">
        <v>33942</v>
      </c>
      <c r="L6196" s="42" t="s">
        <v>33943</v>
      </c>
      <c r="M6196" t="s">
        <v>33944</v>
      </c>
      <c r="N6196" t="s">
        <v>34199</v>
      </c>
      <c r="O6196" t="s">
        <v>34235</v>
      </c>
      <c r="P6196" t="s">
        <v>34269</v>
      </c>
      <c r="Q6196" s="40" t="s">
        <v>34270</v>
      </c>
      <c r="R6196" t="s">
        <v>33135</v>
      </c>
      <c r="S6196">
        <v>7.02</v>
      </c>
      <c r="T6196">
        <v>0</v>
      </c>
      <c r="U6196" t="s">
        <v>54</v>
      </c>
      <c r="W6196" t="s">
        <v>59</v>
      </c>
      <c r="X6196" t="s">
        <v>34271</v>
      </c>
    </row>
    <row r="6197" spans="1:24" x14ac:dyDescent="0.2">
      <c r="A6197">
        <v>48090</v>
      </c>
      <c r="B6197">
        <v>31178</v>
      </c>
      <c r="C6197" t="s">
        <v>19826</v>
      </c>
      <c r="D6197" t="s">
        <v>34272</v>
      </c>
      <c r="E6197" t="s">
        <v>34273</v>
      </c>
      <c r="F6197" t="s">
        <v>34274</v>
      </c>
      <c r="G6197" t="s">
        <v>52</v>
      </c>
      <c r="H6197" t="s">
        <v>53</v>
      </c>
      <c r="I6197" t="s">
        <v>836</v>
      </c>
      <c r="J6197" s="18">
        <v>42501</v>
      </c>
      <c r="K6197" s="41" t="s">
        <v>33929</v>
      </c>
      <c r="L6197" s="42" t="s">
        <v>34275</v>
      </c>
      <c r="M6197" t="s">
        <v>34276</v>
      </c>
      <c r="N6197" t="s">
        <v>34277</v>
      </c>
      <c r="O6197" t="s">
        <v>34278</v>
      </c>
      <c r="P6197" t="s">
        <v>34279</v>
      </c>
      <c r="Q6197" s="40" t="s">
        <v>34280</v>
      </c>
      <c r="R6197" t="s">
        <v>30911</v>
      </c>
      <c r="S6197">
        <v>4.4000000000000004</v>
      </c>
      <c r="T6197">
        <v>0</v>
      </c>
      <c r="U6197" t="s">
        <v>54</v>
      </c>
      <c r="W6197" t="s">
        <v>59</v>
      </c>
      <c r="X6197" t="s">
        <v>34174</v>
      </c>
    </row>
    <row r="6198" spans="1:24" x14ac:dyDescent="0.2">
      <c r="A6198">
        <v>48091</v>
      </c>
      <c r="B6198">
        <v>31212</v>
      </c>
      <c r="C6198" t="s">
        <v>19826</v>
      </c>
      <c r="D6198" t="s">
        <v>34281</v>
      </c>
      <c r="E6198" t="s">
        <v>34282</v>
      </c>
      <c r="F6198" t="s">
        <v>34283</v>
      </c>
      <c r="G6198" t="s">
        <v>52</v>
      </c>
      <c r="H6198" t="s">
        <v>53</v>
      </c>
      <c r="I6198" t="s">
        <v>2374</v>
      </c>
      <c r="J6198" s="18">
        <v>42501</v>
      </c>
      <c r="K6198" s="41" t="s">
        <v>34261</v>
      </c>
      <c r="L6198" s="42" t="s">
        <v>34284</v>
      </c>
      <c r="M6198" t="s">
        <v>34284</v>
      </c>
      <c r="N6198" t="s">
        <v>34285</v>
      </c>
      <c r="O6198" t="s">
        <v>34286</v>
      </c>
      <c r="P6198" t="s">
        <v>34264</v>
      </c>
      <c r="Q6198" s="40" t="s">
        <v>34287</v>
      </c>
      <c r="R6198" t="s">
        <v>33135</v>
      </c>
      <c r="S6198">
        <v>2.02</v>
      </c>
      <c r="T6198">
        <v>0</v>
      </c>
      <c r="U6198" t="s">
        <v>54</v>
      </c>
      <c r="W6198" t="s">
        <v>59</v>
      </c>
      <c r="X6198" t="s">
        <v>34288</v>
      </c>
    </row>
    <row r="6199" spans="1:24" x14ac:dyDescent="0.2">
      <c r="A6199">
        <v>48093</v>
      </c>
      <c r="B6199">
        <v>31182</v>
      </c>
      <c r="C6199" t="s">
        <v>19826</v>
      </c>
      <c r="D6199" t="s">
        <v>34289</v>
      </c>
      <c r="E6199" t="s">
        <v>34290</v>
      </c>
      <c r="F6199" t="s">
        <v>34291</v>
      </c>
      <c r="H6199" t="s">
        <v>755</v>
      </c>
      <c r="I6199" t="s">
        <v>756</v>
      </c>
      <c r="J6199" s="18">
        <v>42501</v>
      </c>
      <c r="K6199" s="41" t="s">
        <v>34105</v>
      </c>
      <c r="L6199" s="42" t="s">
        <v>34292</v>
      </c>
      <c r="M6199" t="s">
        <v>34293</v>
      </c>
      <c r="N6199" t="s">
        <v>34294</v>
      </c>
      <c r="O6199" t="s">
        <v>34295</v>
      </c>
      <c r="P6199" t="s">
        <v>34296</v>
      </c>
      <c r="Q6199" s="40" t="s">
        <v>34196</v>
      </c>
      <c r="R6199" t="s">
        <v>32733</v>
      </c>
      <c r="S6199">
        <v>24.25</v>
      </c>
      <c r="T6199">
        <v>1</v>
      </c>
      <c r="W6199" t="s">
        <v>55</v>
      </c>
    </row>
    <row r="6200" spans="1:24" x14ac:dyDescent="0.2">
      <c r="A6200">
        <v>48094</v>
      </c>
      <c r="B6200">
        <v>31200</v>
      </c>
      <c r="C6200" t="s">
        <v>19826</v>
      </c>
      <c r="D6200" t="s">
        <v>34297</v>
      </c>
      <c r="E6200" t="s">
        <v>34298</v>
      </c>
      <c r="F6200" t="s">
        <v>34299</v>
      </c>
      <c r="G6200" t="s">
        <v>52</v>
      </c>
      <c r="H6200" t="s">
        <v>101</v>
      </c>
      <c r="I6200" t="s">
        <v>4173</v>
      </c>
      <c r="J6200" s="18">
        <v>42501</v>
      </c>
      <c r="K6200" s="41" t="s">
        <v>34300</v>
      </c>
      <c r="L6200" s="42" t="s">
        <v>34301</v>
      </c>
      <c r="M6200" t="s">
        <v>34302</v>
      </c>
      <c r="N6200" t="s">
        <v>34303</v>
      </c>
      <c r="O6200" t="s">
        <v>34304</v>
      </c>
      <c r="P6200" t="s">
        <v>34206</v>
      </c>
      <c r="Q6200" s="40" t="s">
        <v>34305</v>
      </c>
      <c r="R6200" t="s">
        <v>33135</v>
      </c>
      <c r="S6200">
        <v>2.92</v>
      </c>
      <c r="T6200">
        <v>0</v>
      </c>
      <c r="U6200" t="s">
        <v>54</v>
      </c>
      <c r="W6200" t="s">
        <v>59</v>
      </c>
      <c r="X6200" t="s">
        <v>34306</v>
      </c>
    </row>
    <row r="6201" spans="1:24" x14ac:dyDescent="0.2">
      <c r="A6201">
        <v>48096</v>
      </c>
      <c r="B6201">
        <v>31176</v>
      </c>
      <c r="C6201" t="s">
        <v>19826</v>
      </c>
      <c r="D6201" t="s">
        <v>34307</v>
      </c>
      <c r="E6201" t="s">
        <v>34308</v>
      </c>
      <c r="F6201" t="s">
        <v>34309</v>
      </c>
      <c r="G6201" t="s">
        <v>52</v>
      </c>
      <c r="H6201" t="s">
        <v>53</v>
      </c>
      <c r="I6201" t="s">
        <v>2416</v>
      </c>
      <c r="J6201" s="18">
        <v>42501</v>
      </c>
      <c r="K6201" s="41" t="s">
        <v>34276</v>
      </c>
      <c r="L6201" s="42" t="s">
        <v>34310</v>
      </c>
      <c r="M6201" t="s">
        <v>34311</v>
      </c>
      <c r="N6201" t="s">
        <v>34312</v>
      </c>
      <c r="O6201" t="s">
        <v>34313</v>
      </c>
      <c r="P6201" t="s">
        <v>34314</v>
      </c>
      <c r="Q6201" s="40" t="s">
        <v>34314</v>
      </c>
      <c r="R6201" t="s">
        <v>34115</v>
      </c>
      <c r="S6201">
        <v>3.25</v>
      </c>
      <c r="T6201">
        <v>0</v>
      </c>
      <c r="U6201" t="s">
        <v>54</v>
      </c>
      <c r="W6201" t="s">
        <v>59</v>
      </c>
      <c r="X6201" t="s">
        <v>34315</v>
      </c>
    </row>
    <row r="6202" spans="1:24" x14ac:dyDescent="0.2">
      <c r="A6202">
        <v>48104</v>
      </c>
      <c r="B6202">
        <v>0</v>
      </c>
      <c r="C6202" t="s">
        <v>114</v>
      </c>
      <c r="D6202" t="s">
        <v>33790</v>
      </c>
      <c r="E6202" t="s">
        <v>33791</v>
      </c>
      <c r="F6202" t="s">
        <v>33792</v>
      </c>
      <c r="H6202" t="s">
        <v>1817</v>
      </c>
      <c r="I6202" t="s">
        <v>11273</v>
      </c>
      <c r="J6202" s="18">
        <v>42501</v>
      </c>
      <c r="K6202" s="41" t="s">
        <v>33766</v>
      </c>
      <c r="L6202" s="42" t="s">
        <v>34316</v>
      </c>
      <c r="N6202" t="s">
        <v>34317</v>
      </c>
      <c r="O6202" t="s">
        <v>34318</v>
      </c>
      <c r="R6202" t="s">
        <v>34319</v>
      </c>
      <c r="S6202">
        <v>0.87</v>
      </c>
      <c r="T6202">
        <v>0</v>
      </c>
      <c r="W6202" t="s">
        <v>55</v>
      </c>
    </row>
    <row r="6203" spans="1:24" x14ac:dyDescent="0.2">
      <c r="A6203">
        <v>48105</v>
      </c>
      <c r="B6203">
        <v>0</v>
      </c>
      <c r="C6203" t="s">
        <v>19826</v>
      </c>
      <c r="D6203" t="s">
        <v>33795</v>
      </c>
      <c r="E6203" t="s">
        <v>33796</v>
      </c>
      <c r="F6203" t="s">
        <v>33797</v>
      </c>
      <c r="H6203" t="s">
        <v>74</v>
      </c>
      <c r="I6203" t="s">
        <v>736</v>
      </c>
      <c r="J6203" s="18">
        <v>42501</v>
      </c>
      <c r="K6203" s="41" t="s">
        <v>33593</v>
      </c>
      <c r="L6203" s="42" t="s">
        <v>33869</v>
      </c>
      <c r="N6203" t="s">
        <v>33964</v>
      </c>
      <c r="O6203" t="s">
        <v>34320</v>
      </c>
      <c r="P6203" t="s">
        <v>34211</v>
      </c>
      <c r="Q6203" s="40" t="s">
        <v>34211</v>
      </c>
      <c r="R6203" t="s">
        <v>33963</v>
      </c>
      <c r="S6203">
        <v>24.07</v>
      </c>
      <c r="T6203">
        <v>1</v>
      </c>
      <c r="W6203" t="s">
        <v>55</v>
      </c>
    </row>
    <row r="6204" spans="1:24" x14ac:dyDescent="0.2">
      <c r="A6204">
        <v>48108</v>
      </c>
      <c r="B6204">
        <v>31188</v>
      </c>
      <c r="C6204" t="s">
        <v>114</v>
      </c>
      <c r="D6204" t="s">
        <v>34321</v>
      </c>
      <c r="E6204" t="s">
        <v>34322</v>
      </c>
      <c r="F6204" t="s">
        <v>34323</v>
      </c>
      <c r="G6204" t="s">
        <v>52</v>
      </c>
      <c r="H6204" t="s">
        <v>63</v>
      </c>
      <c r="I6204" t="s">
        <v>140</v>
      </c>
      <c r="J6204" s="18">
        <v>42501</v>
      </c>
      <c r="K6204" s="41" t="s">
        <v>34310</v>
      </c>
      <c r="L6204" s="42" t="s">
        <v>34324</v>
      </c>
      <c r="M6204" t="s">
        <v>34325</v>
      </c>
      <c r="N6204" t="s">
        <v>34326</v>
      </c>
      <c r="O6204" t="s">
        <v>34327</v>
      </c>
      <c r="P6204" t="s">
        <v>34328</v>
      </c>
      <c r="Q6204" s="40" t="s">
        <v>34329</v>
      </c>
      <c r="R6204" t="s">
        <v>33135</v>
      </c>
      <c r="S6204">
        <v>3.55</v>
      </c>
      <c r="T6204">
        <v>0</v>
      </c>
      <c r="U6204" t="s">
        <v>54</v>
      </c>
      <c r="W6204" t="s">
        <v>59</v>
      </c>
      <c r="X6204" t="s">
        <v>34330</v>
      </c>
    </row>
    <row r="6205" spans="1:24" x14ac:dyDescent="0.2">
      <c r="A6205">
        <v>48110</v>
      </c>
      <c r="B6205">
        <v>31194</v>
      </c>
      <c r="C6205" t="s">
        <v>110</v>
      </c>
      <c r="E6205" t="s">
        <v>34331</v>
      </c>
      <c r="F6205" t="s">
        <v>77</v>
      </c>
      <c r="H6205" t="s">
        <v>61</v>
      </c>
      <c r="I6205" t="s">
        <v>11768</v>
      </c>
      <c r="J6205" s="18">
        <v>42501</v>
      </c>
      <c r="K6205" s="41" t="s">
        <v>34332</v>
      </c>
      <c r="L6205" s="42" t="s">
        <v>34333</v>
      </c>
      <c r="M6205" t="s">
        <v>34334</v>
      </c>
      <c r="N6205" t="s">
        <v>34335</v>
      </c>
      <c r="O6205" t="s">
        <v>34336</v>
      </c>
      <c r="P6205" t="s">
        <v>34337</v>
      </c>
      <c r="R6205" t="s">
        <v>32733</v>
      </c>
      <c r="S6205">
        <v>26.23</v>
      </c>
      <c r="T6205">
        <v>1</v>
      </c>
      <c r="W6205" t="s">
        <v>55</v>
      </c>
    </row>
    <row r="6206" spans="1:24" x14ac:dyDescent="0.2">
      <c r="A6206">
        <v>48112</v>
      </c>
      <c r="B6206">
        <v>0</v>
      </c>
      <c r="C6206" t="s">
        <v>19826</v>
      </c>
      <c r="D6206" t="s">
        <v>33981</v>
      </c>
      <c r="E6206" t="s">
        <v>33982</v>
      </c>
      <c r="F6206" t="s">
        <v>33983</v>
      </c>
      <c r="H6206" t="s">
        <v>4806</v>
      </c>
      <c r="I6206" t="s">
        <v>14932</v>
      </c>
      <c r="J6206" s="18">
        <v>42501</v>
      </c>
      <c r="K6206" s="41" t="s">
        <v>33339</v>
      </c>
      <c r="L6206" s="42" t="s">
        <v>34338</v>
      </c>
      <c r="N6206" t="s">
        <v>34339</v>
      </c>
      <c r="O6206" t="s">
        <v>34340</v>
      </c>
      <c r="P6206" t="s">
        <v>34197</v>
      </c>
      <c r="Q6206" s="40" t="s">
        <v>34197</v>
      </c>
      <c r="R6206" t="s">
        <v>32603</v>
      </c>
      <c r="S6206">
        <v>20.32</v>
      </c>
      <c r="T6206">
        <v>1</v>
      </c>
      <c r="W6206" t="s">
        <v>55</v>
      </c>
    </row>
    <row r="6207" spans="1:24" x14ac:dyDescent="0.2">
      <c r="A6207">
        <v>48113</v>
      </c>
      <c r="B6207">
        <v>31204</v>
      </c>
      <c r="C6207" t="s">
        <v>110</v>
      </c>
      <c r="D6207" t="s">
        <v>15777</v>
      </c>
      <c r="E6207" t="s">
        <v>15778</v>
      </c>
      <c r="F6207" t="s">
        <v>15779</v>
      </c>
      <c r="G6207" t="s">
        <v>56</v>
      </c>
      <c r="H6207" t="s">
        <v>68</v>
      </c>
      <c r="I6207" t="s">
        <v>130</v>
      </c>
      <c r="J6207" s="18">
        <v>42501</v>
      </c>
      <c r="K6207" s="41" t="s">
        <v>33596</v>
      </c>
      <c r="L6207" s="42" t="s">
        <v>34341</v>
      </c>
      <c r="M6207" t="s">
        <v>34342</v>
      </c>
      <c r="P6207" t="s">
        <v>34341</v>
      </c>
      <c r="Q6207" s="40" t="s">
        <v>34341</v>
      </c>
      <c r="R6207" t="s">
        <v>33135</v>
      </c>
      <c r="S6207">
        <v>0</v>
      </c>
      <c r="T6207">
        <v>0</v>
      </c>
      <c r="U6207" t="s">
        <v>54</v>
      </c>
      <c r="W6207" t="s">
        <v>59</v>
      </c>
      <c r="X6207" t="s">
        <v>34343</v>
      </c>
    </row>
    <row r="6208" spans="1:24" x14ac:dyDescent="0.2">
      <c r="A6208">
        <v>48119</v>
      </c>
      <c r="B6208">
        <v>31205</v>
      </c>
      <c r="C6208" t="s">
        <v>109</v>
      </c>
      <c r="D6208" t="s">
        <v>34344</v>
      </c>
      <c r="E6208" t="s">
        <v>34345</v>
      </c>
      <c r="F6208" t="s">
        <v>34346</v>
      </c>
      <c r="G6208" t="s">
        <v>52</v>
      </c>
      <c r="I6208" t="s">
        <v>1286</v>
      </c>
      <c r="J6208" s="18">
        <v>42501</v>
      </c>
      <c r="K6208" s="41" t="s">
        <v>33924</v>
      </c>
      <c r="L6208" s="42" t="s">
        <v>34313</v>
      </c>
      <c r="M6208" t="s">
        <v>34347</v>
      </c>
      <c r="N6208" t="s">
        <v>34348</v>
      </c>
      <c r="O6208" t="s">
        <v>34349</v>
      </c>
      <c r="P6208" t="s">
        <v>34350</v>
      </c>
      <c r="Q6208" s="40" t="s">
        <v>34351</v>
      </c>
      <c r="R6208" t="s">
        <v>33259</v>
      </c>
      <c r="S6208">
        <v>4.47</v>
      </c>
      <c r="T6208">
        <v>0</v>
      </c>
      <c r="U6208" t="s">
        <v>54</v>
      </c>
      <c r="W6208" t="s">
        <v>59</v>
      </c>
      <c r="X6208" t="s">
        <v>34352</v>
      </c>
    </row>
    <row r="6209" spans="1:24" x14ac:dyDescent="0.2">
      <c r="A6209">
        <v>48121</v>
      </c>
      <c r="B6209">
        <v>31253</v>
      </c>
      <c r="C6209" t="s">
        <v>115</v>
      </c>
      <c r="D6209" t="s">
        <v>26372</v>
      </c>
      <c r="E6209" t="s">
        <v>26373</v>
      </c>
      <c r="F6209" t="s">
        <v>26374</v>
      </c>
      <c r="H6209" t="s">
        <v>57</v>
      </c>
      <c r="I6209" t="s">
        <v>929</v>
      </c>
      <c r="J6209" s="18">
        <v>42501</v>
      </c>
      <c r="K6209" s="41" t="s">
        <v>34353</v>
      </c>
      <c r="L6209" s="42" t="s">
        <v>34182</v>
      </c>
      <c r="M6209" t="s">
        <v>34354</v>
      </c>
      <c r="N6209" t="s">
        <v>34355</v>
      </c>
      <c r="O6209" t="s">
        <v>34356</v>
      </c>
      <c r="R6209" t="s">
        <v>34071</v>
      </c>
      <c r="S6209">
        <v>1.83</v>
      </c>
      <c r="T6209">
        <v>0</v>
      </c>
      <c r="W6209" t="s">
        <v>55</v>
      </c>
    </row>
    <row r="6210" spans="1:24" x14ac:dyDescent="0.2">
      <c r="A6210">
        <v>48134</v>
      </c>
      <c r="B6210">
        <v>31190</v>
      </c>
      <c r="C6210" t="s">
        <v>109</v>
      </c>
      <c r="D6210" t="s">
        <v>10252</v>
      </c>
      <c r="E6210" t="s">
        <v>10253</v>
      </c>
      <c r="F6210" t="s">
        <v>10254</v>
      </c>
      <c r="H6210" t="s">
        <v>936</v>
      </c>
      <c r="I6210" t="s">
        <v>6483</v>
      </c>
      <c r="J6210" s="18">
        <v>42501</v>
      </c>
      <c r="K6210" s="41" t="s">
        <v>34357</v>
      </c>
      <c r="L6210" s="42" t="s">
        <v>34358</v>
      </c>
      <c r="M6210" t="s">
        <v>34300</v>
      </c>
      <c r="N6210" t="s">
        <v>34255</v>
      </c>
      <c r="O6210" t="s">
        <v>34359</v>
      </c>
      <c r="P6210" t="s">
        <v>34194</v>
      </c>
      <c r="Q6210" s="40" t="s">
        <v>34194</v>
      </c>
      <c r="R6210" t="s">
        <v>34319</v>
      </c>
      <c r="S6210">
        <v>22.3</v>
      </c>
      <c r="T6210">
        <v>1</v>
      </c>
      <c r="W6210" t="s">
        <v>55</v>
      </c>
    </row>
    <row r="6211" spans="1:24" x14ac:dyDescent="0.2">
      <c r="A6211">
        <v>48135</v>
      </c>
      <c r="B6211">
        <v>31164</v>
      </c>
      <c r="C6211" t="s">
        <v>114</v>
      </c>
      <c r="D6211" t="s">
        <v>33696</v>
      </c>
      <c r="E6211" t="s">
        <v>33697</v>
      </c>
      <c r="F6211" t="s">
        <v>33698</v>
      </c>
      <c r="H6211" t="s">
        <v>104</v>
      </c>
      <c r="I6211" t="s">
        <v>26060</v>
      </c>
      <c r="J6211" s="18">
        <v>42501</v>
      </c>
      <c r="K6211" s="41" t="s">
        <v>33868</v>
      </c>
      <c r="L6211" s="42" t="s">
        <v>33873</v>
      </c>
      <c r="M6211" t="s">
        <v>33987</v>
      </c>
      <c r="N6211" t="s">
        <v>33870</v>
      </c>
      <c r="O6211" t="s">
        <v>34360</v>
      </c>
      <c r="P6211" t="s">
        <v>34360</v>
      </c>
      <c r="Q6211" s="40" t="s">
        <v>34360</v>
      </c>
      <c r="R6211" t="s">
        <v>34361</v>
      </c>
      <c r="S6211">
        <v>0</v>
      </c>
      <c r="T6211">
        <v>0</v>
      </c>
      <c r="W6211" t="s">
        <v>55</v>
      </c>
    </row>
    <row r="6212" spans="1:24" x14ac:dyDescent="0.2">
      <c r="A6212">
        <v>48135</v>
      </c>
      <c r="B6212">
        <v>0</v>
      </c>
      <c r="C6212" t="s">
        <v>114</v>
      </c>
      <c r="D6212" t="s">
        <v>33696</v>
      </c>
      <c r="E6212" t="s">
        <v>33697</v>
      </c>
      <c r="F6212" t="s">
        <v>33698</v>
      </c>
      <c r="G6212" t="s">
        <v>52</v>
      </c>
      <c r="H6212" t="s">
        <v>104</v>
      </c>
      <c r="I6212" t="s">
        <v>26060</v>
      </c>
      <c r="J6212" s="18">
        <v>42501</v>
      </c>
      <c r="K6212" s="41" t="s">
        <v>33868</v>
      </c>
      <c r="L6212" s="42" t="s">
        <v>34362</v>
      </c>
      <c r="P6212" t="s">
        <v>34363</v>
      </c>
      <c r="Q6212" s="40" t="s">
        <v>34363</v>
      </c>
      <c r="R6212" t="s">
        <v>34361</v>
      </c>
      <c r="S6212">
        <v>6.32</v>
      </c>
      <c r="T6212">
        <v>0</v>
      </c>
      <c r="U6212" t="s">
        <v>54</v>
      </c>
      <c r="W6212" t="s">
        <v>59</v>
      </c>
      <c r="X6212" t="s">
        <v>34234</v>
      </c>
    </row>
    <row r="6213" spans="1:24" x14ac:dyDescent="0.2">
      <c r="A6213">
        <v>48136</v>
      </c>
      <c r="B6213">
        <v>31186</v>
      </c>
      <c r="C6213" t="s">
        <v>114</v>
      </c>
      <c r="D6213" t="s">
        <v>7050</v>
      </c>
      <c r="E6213" t="s">
        <v>7051</v>
      </c>
      <c r="F6213" t="s">
        <v>7052</v>
      </c>
      <c r="G6213" t="s">
        <v>52</v>
      </c>
      <c r="H6213" t="s">
        <v>67</v>
      </c>
      <c r="I6213" t="s">
        <v>138</v>
      </c>
      <c r="J6213" s="18">
        <v>42501</v>
      </c>
      <c r="K6213" s="41" t="s">
        <v>34364</v>
      </c>
      <c r="L6213" s="42" t="s">
        <v>34364</v>
      </c>
      <c r="M6213" t="s">
        <v>34365</v>
      </c>
      <c r="N6213" t="s">
        <v>34366</v>
      </c>
      <c r="O6213" t="s">
        <v>34367</v>
      </c>
      <c r="P6213" t="s">
        <v>34328</v>
      </c>
      <c r="Q6213" s="40" t="s">
        <v>34368</v>
      </c>
      <c r="R6213" t="s">
        <v>34066</v>
      </c>
      <c r="S6213">
        <v>3.7</v>
      </c>
      <c r="T6213">
        <v>0</v>
      </c>
      <c r="U6213" t="s">
        <v>54</v>
      </c>
      <c r="W6213" t="s">
        <v>59</v>
      </c>
      <c r="X6213" t="s">
        <v>34369</v>
      </c>
    </row>
    <row r="6214" spans="1:24" x14ac:dyDescent="0.2">
      <c r="A6214">
        <v>48137</v>
      </c>
      <c r="B6214">
        <v>31214</v>
      </c>
      <c r="C6214" t="s">
        <v>114</v>
      </c>
      <c r="D6214" t="s">
        <v>2468</v>
      </c>
      <c r="E6214" t="s">
        <v>2469</v>
      </c>
      <c r="F6214" t="s">
        <v>2470</v>
      </c>
      <c r="G6214" t="s">
        <v>52</v>
      </c>
      <c r="H6214" t="s">
        <v>310</v>
      </c>
      <c r="I6214" t="s">
        <v>1727</v>
      </c>
      <c r="J6214" s="18">
        <v>42501</v>
      </c>
      <c r="K6214" s="41" t="s">
        <v>34278</v>
      </c>
      <c r="L6214" s="42" t="s">
        <v>34367</v>
      </c>
      <c r="M6214" t="s">
        <v>34370</v>
      </c>
      <c r="N6214" t="s">
        <v>34371</v>
      </c>
      <c r="O6214" t="s">
        <v>34372</v>
      </c>
      <c r="P6214" t="s">
        <v>34373</v>
      </c>
      <c r="Q6214" s="40" t="s">
        <v>34374</v>
      </c>
      <c r="R6214" t="s">
        <v>30911</v>
      </c>
      <c r="S6214">
        <v>2.4300000000000002</v>
      </c>
      <c r="T6214">
        <v>0</v>
      </c>
      <c r="U6214" t="s">
        <v>54</v>
      </c>
      <c r="W6214" t="s">
        <v>59</v>
      </c>
      <c r="X6214" t="s">
        <v>34375</v>
      </c>
    </row>
    <row r="6215" spans="1:24" x14ac:dyDescent="0.2">
      <c r="A6215">
        <v>48139</v>
      </c>
      <c r="B6215">
        <v>31179</v>
      </c>
      <c r="C6215" t="s">
        <v>111</v>
      </c>
      <c r="D6215" t="s">
        <v>34376</v>
      </c>
      <c r="E6215" t="s">
        <v>34377</v>
      </c>
      <c r="F6215" t="s">
        <v>34378</v>
      </c>
      <c r="G6215" t="s">
        <v>52</v>
      </c>
      <c r="H6215" t="s">
        <v>69</v>
      </c>
      <c r="I6215" t="s">
        <v>145</v>
      </c>
      <c r="J6215" s="18">
        <v>42501</v>
      </c>
      <c r="K6215" s="41" t="s">
        <v>33950</v>
      </c>
      <c r="L6215" s="42" t="s">
        <v>34379</v>
      </c>
      <c r="M6215" t="s">
        <v>34275</v>
      </c>
      <c r="N6215" t="s">
        <v>34312</v>
      </c>
      <c r="O6215" t="s">
        <v>34380</v>
      </c>
      <c r="P6215" t="s">
        <v>34381</v>
      </c>
      <c r="Q6215" s="40" t="s">
        <v>34381</v>
      </c>
      <c r="R6215" t="s">
        <v>33596</v>
      </c>
      <c r="S6215">
        <v>3.25</v>
      </c>
      <c r="T6215">
        <v>0</v>
      </c>
      <c r="U6215" t="s">
        <v>58</v>
      </c>
      <c r="W6215" t="s">
        <v>59</v>
      </c>
      <c r="X6215" t="s">
        <v>34264</v>
      </c>
    </row>
    <row r="6216" spans="1:24" x14ac:dyDescent="0.2">
      <c r="A6216">
        <v>48140</v>
      </c>
      <c r="B6216">
        <v>31203</v>
      </c>
      <c r="C6216" t="s">
        <v>111</v>
      </c>
      <c r="D6216" t="s">
        <v>34382</v>
      </c>
      <c r="E6216" t="s">
        <v>34383</v>
      </c>
      <c r="F6216" t="s">
        <v>34384</v>
      </c>
      <c r="I6216" t="s">
        <v>96</v>
      </c>
      <c r="J6216" s="18">
        <v>42501</v>
      </c>
      <c r="K6216" s="41" t="s">
        <v>34385</v>
      </c>
      <c r="L6216" s="42" t="s">
        <v>34386</v>
      </c>
      <c r="M6216" t="s">
        <v>34385</v>
      </c>
      <c r="N6216" t="s">
        <v>34387</v>
      </c>
      <c r="O6216" t="s">
        <v>34388</v>
      </c>
      <c r="P6216" t="s">
        <v>34389</v>
      </c>
      <c r="Q6216" s="40" t="s">
        <v>34389</v>
      </c>
      <c r="R6216" t="s">
        <v>32733</v>
      </c>
      <c r="S6216">
        <v>0</v>
      </c>
      <c r="T6216">
        <v>0</v>
      </c>
      <c r="W6216" t="s">
        <v>55</v>
      </c>
    </row>
    <row r="6217" spans="1:24" x14ac:dyDescent="0.2">
      <c r="A6217">
        <v>48140</v>
      </c>
      <c r="B6217">
        <v>0</v>
      </c>
      <c r="C6217" t="s">
        <v>111</v>
      </c>
      <c r="D6217" t="s">
        <v>34382</v>
      </c>
      <c r="E6217" t="s">
        <v>34383</v>
      </c>
      <c r="F6217" t="s">
        <v>34384</v>
      </c>
      <c r="I6217" t="s">
        <v>96</v>
      </c>
      <c r="J6217" s="18">
        <v>42501</v>
      </c>
      <c r="K6217" s="41" t="s">
        <v>34385</v>
      </c>
      <c r="L6217" s="42" t="s">
        <v>34390</v>
      </c>
      <c r="N6217" t="s">
        <v>34391</v>
      </c>
      <c r="O6217" t="s">
        <v>33266</v>
      </c>
      <c r="R6217" t="s">
        <v>32733</v>
      </c>
      <c r="S6217">
        <v>24.73</v>
      </c>
      <c r="T6217">
        <v>1</v>
      </c>
      <c r="W6217" t="s">
        <v>55</v>
      </c>
    </row>
    <row r="6218" spans="1:24" x14ac:dyDescent="0.2">
      <c r="A6218">
        <v>48141</v>
      </c>
      <c r="B6218">
        <v>4350</v>
      </c>
      <c r="C6218" t="s">
        <v>112</v>
      </c>
      <c r="E6218" t="s">
        <v>12521</v>
      </c>
      <c r="F6218">
        <v>556736</v>
      </c>
      <c r="H6218" t="s">
        <v>74</v>
      </c>
      <c r="I6218" t="s">
        <v>736</v>
      </c>
      <c r="J6218" s="18">
        <v>42501</v>
      </c>
      <c r="K6218" s="41" t="s">
        <v>34392</v>
      </c>
      <c r="L6218" s="42" t="s">
        <v>34393</v>
      </c>
      <c r="M6218" t="s">
        <v>34393</v>
      </c>
      <c r="R6218" t="s">
        <v>34071</v>
      </c>
      <c r="S6218">
        <v>3.13</v>
      </c>
      <c r="T6218">
        <v>0</v>
      </c>
      <c r="W6218" t="s">
        <v>55</v>
      </c>
    </row>
    <row r="6219" spans="1:24" x14ac:dyDescent="0.2">
      <c r="A6219">
        <v>48144</v>
      </c>
      <c r="B6219">
        <v>31181</v>
      </c>
      <c r="C6219" t="s">
        <v>114</v>
      </c>
      <c r="D6219" t="s">
        <v>34394</v>
      </c>
      <c r="E6219" t="s">
        <v>34395</v>
      </c>
      <c r="F6219" t="s">
        <v>34396</v>
      </c>
      <c r="G6219" t="s">
        <v>52</v>
      </c>
      <c r="H6219" t="s">
        <v>76</v>
      </c>
      <c r="I6219" t="s">
        <v>85</v>
      </c>
      <c r="J6219" s="18">
        <v>42501</v>
      </c>
      <c r="K6219" s="41" t="s">
        <v>34276</v>
      </c>
      <c r="L6219" s="42" t="s">
        <v>34397</v>
      </c>
      <c r="M6219" t="s">
        <v>34398</v>
      </c>
      <c r="N6219" t="s">
        <v>34399</v>
      </c>
      <c r="O6219" t="s">
        <v>34199</v>
      </c>
      <c r="P6219" t="s">
        <v>34400</v>
      </c>
      <c r="Q6219" s="40" t="s">
        <v>34401</v>
      </c>
      <c r="R6219" t="s">
        <v>34066</v>
      </c>
      <c r="S6219">
        <v>3.9</v>
      </c>
      <c r="T6219">
        <v>0</v>
      </c>
      <c r="U6219" t="s">
        <v>54</v>
      </c>
      <c r="W6219" t="s">
        <v>59</v>
      </c>
      <c r="X6219" t="s">
        <v>34402</v>
      </c>
    </row>
    <row r="6220" spans="1:24" x14ac:dyDescent="0.2">
      <c r="A6220">
        <v>48145</v>
      </c>
      <c r="B6220">
        <v>0</v>
      </c>
      <c r="C6220" t="s">
        <v>114</v>
      </c>
      <c r="D6220" t="s">
        <v>34403</v>
      </c>
      <c r="E6220" t="s">
        <v>34404</v>
      </c>
      <c r="F6220" t="s">
        <v>34405</v>
      </c>
      <c r="H6220" t="s">
        <v>63</v>
      </c>
      <c r="I6220" t="s">
        <v>139</v>
      </c>
      <c r="J6220" s="18">
        <v>42501</v>
      </c>
      <c r="K6220" s="41" t="s">
        <v>34374</v>
      </c>
      <c r="L6220" s="42" t="s">
        <v>34374</v>
      </c>
      <c r="R6220" t="s">
        <v>33259</v>
      </c>
      <c r="S6220">
        <v>20.62</v>
      </c>
      <c r="T6220">
        <v>1</v>
      </c>
      <c r="W6220" t="s">
        <v>55</v>
      </c>
    </row>
    <row r="6221" spans="1:24" x14ac:dyDescent="0.2">
      <c r="A6221">
        <v>48150</v>
      </c>
      <c r="B6221">
        <v>31167</v>
      </c>
      <c r="C6221" t="s">
        <v>110</v>
      </c>
      <c r="D6221" t="s">
        <v>34091</v>
      </c>
      <c r="E6221" t="s">
        <v>34092</v>
      </c>
      <c r="F6221" t="s">
        <v>34093</v>
      </c>
      <c r="H6221" t="s">
        <v>57</v>
      </c>
      <c r="I6221" t="s">
        <v>1202</v>
      </c>
      <c r="J6221" s="18">
        <v>42501</v>
      </c>
      <c r="K6221" s="41" t="s">
        <v>34040</v>
      </c>
      <c r="L6221" s="42" t="s">
        <v>33880</v>
      </c>
      <c r="M6221" t="s">
        <v>34094</v>
      </c>
      <c r="N6221" t="s">
        <v>34406</v>
      </c>
      <c r="O6221" t="s">
        <v>34356</v>
      </c>
      <c r="R6221" t="s">
        <v>32733</v>
      </c>
      <c r="S6221">
        <v>28.17</v>
      </c>
      <c r="T6221">
        <v>1</v>
      </c>
      <c r="W6221" t="s">
        <v>55</v>
      </c>
    </row>
    <row r="6222" spans="1:24" x14ac:dyDescent="0.2">
      <c r="A6222">
        <v>48151</v>
      </c>
      <c r="B6222">
        <v>31161</v>
      </c>
      <c r="C6222" t="s">
        <v>114</v>
      </c>
      <c r="D6222" t="s">
        <v>34095</v>
      </c>
      <c r="E6222" t="s">
        <v>34096</v>
      </c>
      <c r="F6222" t="s">
        <v>34097</v>
      </c>
      <c r="G6222" t="s">
        <v>52</v>
      </c>
      <c r="H6222" t="s">
        <v>57</v>
      </c>
      <c r="I6222" t="s">
        <v>929</v>
      </c>
      <c r="J6222" s="18">
        <v>42502</v>
      </c>
      <c r="K6222" s="41" t="s">
        <v>34098</v>
      </c>
      <c r="L6222" s="42" t="s">
        <v>34099</v>
      </c>
      <c r="M6222" t="s">
        <v>34099</v>
      </c>
      <c r="N6222" t="s">
        <v>33873</v>
      </c>
      <c r="O6222" t="s">
        <v>34407</v>
      </c>
      <c r="P6222" t="s">
        <v>34379</v>
      </c>
      <c r="Q6222" s="40" t="s">
        <v>34379</v>
      </c>
      <c r="R6222" t="s">
        <v>34101</v>
      </c>
      <c r="S6222">
        <v>1.72</v>
      </c>
      <c r="T6222">
        <v>0</v>
      </c>
      <c r="U6222" t="s">
        <v>54</v>
      </c>
      <c r="W6222" t="s">
        <v>59</v>
      </c>
      <c r="X6222" t="s">
        <v>34360</v>
      </c>
    </row>
    <row r="6223" spans="1:24" x14ac:dyDescent="0.2">
      <c r="A6223">
        <v>48152</v>
      </c>
      <c r="B6223">
        <v>31162</v>
      </c>
      <c r="C6223" t="s">
        <v>109</v>
      </c>
      <c r="D6223" t="s">
        <v>34102</v>
      </c>
      <c r="E6223" t="s">
        <v>34103</v>
      </c>
      <c r="F6223" t="s">
        <v>34104</v>
      </c>
      <c r="G6223" t="s">
        <v>52</v>
      </c>
      <c r="H6223" t="s">
        <v>57</v>
      </c>
      <c r="I6223" t="s">
        <v>11428</v>
      </c>
      <c r="J6223" s="18">
        <v>42502</v>
      </c>
      <c r="K6223" s="41" t="s">
        <v>34105</v>
      </c>
      <c r="L6223" s="42" t="s">
        <v>34106</v>
      </c>
      <c r="M6223" t="s">
        <v>34107</v>
      </c>
      <c r="N6223" t="s">
        <v>34094</v>
      </c>
      <c r="O6223" t="s">
        <v>34187</v>
      </c>
      <c r="P6223" t="s">
        <v>34408</v>
      </c>
      <c r="Q6223" s="40" t="s">
        <v>34409</v>
      </c>
      <c r="R6223" t="s">
        <v>33867</v>
      </c>
      <c r="S6223">
        <v>6.47</v>
      </c>
      <c r="T6223">
        <v>0</v>
      </c>
      <c r="U6223" t="s">
        <v>58</v>
      </c>
      <c r="W6223" t="s">
        <v>59</v>
      </c>
      <c r="X6223" t="s">
        <v>34410</v>
      </c>
    </row>
    <row r="6224" spans="1:24" x14ac:dyDescent="0.2">
      <c r="A6224">
        <v>48153</v>
      </c>
      <c r="B6224">
        <v>31163</v>
      </c>
      <c r="C6224" t="s">
        <v>114</v>
      </c>
      <c r="E6224" t="s">
        <v>34108</v>
      </c>
      <c r="F6224" t="s">
        <v>34109</v>
      </c>
      <c r="G6224" t="s">
        <v>52</v>
      </c>
      <c r="I6224" t="s">
        <v>126</v>
      </c>
      <c r="J6224" s="18">
        <v>42502</v>
      </c>
      <c r="K6224" s="41" t="s">
        <v>33936</v>
      </c>
      <c r="L6224" s="42" t="s">
        <v>34110</v>
      </c>
      <c r="M6224" t="s">
        <v>33935</v>
      </c>
      <c r="N6224" t="s">
        <v>34111</v>
      </c>
      <c r="O6224" t="s">
        <v>34204</v>
      </c>
      <c r="P6224" t="s">
        <v>34411</v>
      </c>
      <c r="Q6224" s="40" t="s">
        <v>34411</v>
      </c>
      <c r="R6224" t="s">
        <v>33216</v>
      </c>
      <c r="S6224">
        <v>1.42</v>
      </c>
      <c r="T6224">
        <v>0</v>
      </c>
      <c r="U6224" t="s">
        <v>54</v>
      </c>
      <c r="W6224" t="s">
        <v>59</v>
      </c>
      <c r="X6224" t="s">
        <v>34412</v>
      </c>
    </row>
    <row r="6225" spans="1:24" x14ac:dyDescent="0.2">
      <c r="A6225">
        <v>48159</v>
      </c>
      <c r="B6225">
        <v>31170</v>
      </c>
      <c r="C6225" t="s">
        <v>111</v>
      </c>
      <c r="D6225" t="s">
        <v>3142</v>
      </c>
      <c r="E6225" t="s">
        <v>3143</v>
      </c>
      <c r="F6225" t="s">
        <v>3144</v>
      </c>
      <c r="G6225" t="s">
        <v>52</v>
      </c>
      <c r="H6225" t="s">
        <v>79</v>
      </c>
      <c r="I6225" t="s">
        <v>3145</v>
      </c>
      <c r="J6225" s="18">
        <v>42502</v>
      </c>
      <c r="K6225" s="41" t="s">
        <v>34112</v>
      </c>
      <c r="L6225" s="42" t="s">
        <v>34113</v>
      </c>
      <c r="M6225" t="s">
        <v>34113</v>
      </c>
      <c r="N6225" t="s">
        <v>33866</v>
      </c>
      <c r="O6225" t="s">
        <v>34187</v>
      </c>
      <c r="P6225" t="s">
        <v>34413</v>
      </c>
      <c r="Q6225" s="40" t="s">
        <v>34414</v>
      </c>
      <c r="R6225" t="s">
        <v>34115</v>
      </c>
      <c r="S6225">
        <v>5.57</v>
      </c>
      <c r="T6225">
        <v>0</v>
      </c>
      <c r="U6225" t="s">
        <v>58</v>
      </c>
      <c r="W6225" t="s">
        <v>59</v>
      </c>
      <c r="X6225" t="s">
        <v>34415</v>
      </c>
    </row>
    <row r="6226" spans="1:24" x14ac:dyDescent="0.2">
      <c r="A6226">
        <v>48160</v>
      </c>
      <c r="B6226">
        <v>31230</v>
      </c>
      <c r="C6226" t="s">
        <v>19826</v>
      </c>
      <c r="D6226" t="s">
        <v>3701</v>
      </c>
      <c r="E6226" t="s">
        <v>3702</v>
      </c>
      <c r="F6226" t="s">
        <v>3703</v>
      </c>
      <c r="H6226" t="s">
        <v>53</v>
      </c>
      <c r="I6226" t="s">
        <v>146</v>
      </c>
      <c r="J6226" s="18">
        <v>42502</v>
      </c>
      <c r="K6226" s="41" t="s">
        <v>34416</v>
      </c>
      <c r="L6226" s="42" t="s">
        <v>34417</v>
      </c>
      <c r="M6226" t="s">
        <v>34192</v>
      </c>
      <c r="N6226" t="s">
        <v>34418</v>
      </c>
      <c r="O6226" t="s">
        <v>34242</v>
      </c>
      <c r="R6226" t="s">
        <v>34080</v>
      </c>
      <c r="S6226">
        <v>4.28</v>
      </c>
      <c r="T6226">
        <v>0</v>
      </c>
      <c r="W6226" t="s">
        <v>55</v>
      </c>
    </row>
    <row r="6227" spans="1:24" x14ac:dyDescent="0.2">
      <c r="A6227">
        <v>48161</v>
      </c>
      <c r="B6227">
        <v>31228</v>
      </c>
      <c r="C6227" t="s">
        <v>19826</v>
      </c>
      <c r="D6227" t="s">
        <v>34419</v>
      </c>
      <c r="E6227" t="s">
        <v>34420</v>
      </c>
      <c r="F6227" t="s">
        <v>34421</v>
      </c>
      <c r="I6227" t="s">
        <v>389</v>
      </c>
      <c r="J6227" s="18">
        <v>42502</v>
      </c>
      <c r="K6227" s="41" t="s">
        <v>34422</v>
      </c>
      <c r="L6227" s="42" t="s">
        <v>34192</v>
      </c>
      <c r="M6227" t="s">
        <v>34193</v>
      </c>
      <c r="N6227" t="s">
        <v>34212</v>
      </c>
      <c r="O6227" t="s">
        <v>34423</v>
      </c>
      <c r="R6227" t="s">
        <v>34319</v>
      </c>
      <c r="S6227">
        <v>4.37</v>
      </c>
      <c r="T6227">
        <v>0</v>
      </c>
      <c r="W6227" t="s">
        <v>55</v>
      </c>
    </row>
    <row r="6228" spans="1:24" x14ac:dyDescent="0.2">
      <c r="A6228">
        <v>48162</v>
      </c>
      <c r="B6228">
        <v>31239</v>
      </c>
      <c r="C6228" t="s">
        <v>19826</v>
      </c>
      <c r="D6228" t="s">
        <v>16897</v>
      </c>
      <c r="E6228" t="s">
        <v>16898</v>
      </c>
      <c r="F6228" t="s">
        <v>16899</v>
      </c>
      <c r="H6228" t="s">
        <v>105</v>
      </c>
      <c r="I6228" t="s">
        <v>141</v>
      </c>
      <c r="J6228" s="18">
        <v>42502</v>
      </c>
      <c r="K6228" s="41" t="s">
        <v>34221</v>
      </c>
      <c r="L6228" s="42" t="s">
        <v>34424</v>
      </c>
      <c r="M6228" t="s">
        <v>34424</v>
      </c>
      <c r="N6228" t="s">
        <v>34425</v>
      </c>
      <c r="O6228" t="s">
        <v>34426</v>
      </c>
      <c r="P6228" t="s">
        <v>34427</v>
      </c>
      <c r="Q6228" s="40" t="s">
        <v>34428</v>
      </c>
      <c r="R6228" t="s">
        <v>34163</v>
      </c>
      <c r="S6228">
        <v>2.0699999999999998</v>
      </c>
      <c r="T6228">
        <v>0</v>
      </c>
      <c r="W6228" t="s">
        <v>55</v>
      </c>
    </row>
    <row r="6229" spans="1:24" x14ac:dyDescent="0.2">
      <c r="A6229">
        <v>48163</v>
      </c>
      <c r="B6229">
        <v>0</v>
      </c>
      <c r="C6229" t="s">
        <v>115</v>
      </c>
      <c r="D6229" t="s">
        <v>34177</v>
      </c>
      <c r="E6229" t="s">
        <v>34178</v>
      </c>
      <c r="F6229" t="s">
        <v>34179</v>
      </c>
      <c r="G6229" t="s">
        <v>56</v>
      </c>
      <c r="H6229" t="s">
        <v>53</v>
      </c>
      <c r="I6229" t="s">
        <v>147</v>
      </c>
      <c r="J6229" s="18">
        <v>42502</v>
      </c>
      <c r="K6229" s="41" t="s">
        <v>33596</v>
      </c>
      <c r="L6229" s="42" t="s">
        <v>34314</v>
      </c>
      <c r="P6229" t="s">
        <v>33049</v>
      </c>
      <c r="Q6229" s="40" t="s">
        <v>34429</v>
      </c>
      <c r="R6229" t="s">
        <v>34261</v>
      </c>
      <c r="S6229">
        <v>22.57</v>
      </c>
      <c r="T6229">
        <v>1</v>
      </c>
      <c r="U6229" t="s">
        <v>58</v>
      </c>
      <c r="W6229" t="s">
        <v>59</v>
      </c>
      <c r="X6229" t="s">
        <v>34318</v>
      </c>
    </row>
    <row r="6230" spans="1:24" x14ac:dyDescent="0.2">
      <c r="A6230">
        <v>48164</v>
      </c>
      <c r="B6230">
        <v>31169</v>
      </c>
      <c r="C6230" t="s">
        <v>110</v>
      </c>
      <c r="D6230" t="s">
        <v>34116</v>
      </c>
      <c r="E6230" t="s">
        <v>34117</v>
      </c>
      <c r="F6230" t="s">
        <v>34118</v>
      </c>
      <c r="G6230" t="s">
        <v>52</v>
      </c>
      <c r="H6230" t="s">
        <v>53</v>
      </c>
      <c r="I6230" t="s">
        <v>146</v>
      </c>
      <c r="J6230" s="18">
        <v>42502</v>
      </c>
      <c r="K6230" s="41" t="s">
        <v>34119</v>
      </c>
      <c r="L6230" s="42" t="s">
        <v>34120</v>
      </c>
      <c r="M6230" t="s">
        <v>34121</v>
      </c>
      <c r="N6230" t="s">
        <v>34407</v>
      </c>
      <c r="O6230" t="s">
        <v>34430</v>
      </c>
      <c r="P6230" t="s">
        <v>34431</v>
      </c>
      <c r="Q6230" s="40" t="s">
        <v>34431</v>
      </c>
      <c r="R6230" t="s">
        <v>33216</v>
      </c>
      <c r="S6230">
        <v>1.37</v>
      </c>
      <c r="T6230">
        <v>0</v>
      </c>
      <c r="U6230" t="s">
        <v>54</v>
      </c>
      <c r="W6230" t="s">
        <v>59</v>
      </c>
      <c r="X6230" t="s">
        <v>34432</v>
      </c>
    </row>
    <row r="6231" spans="1:24" x14ac:dyDescent="0.2">
      <c r="A6231">
        <v>48167</v>
      </c>
      <c r="B6231">
        <v>31175</v>
      </c>
      <c r="C6231" t="s">
        <v>114</v>
      </c>
      <c r="D6231" t="s">
        <v>34433</v>
      </c>
      <c r="E6231" t="s">
        <v>34434</v>
      </c>
      <c r="F6231" t="s">
        <v>34435</v>
      </c>
      <c r="G6231" t="s">
        <v>52</v>
      </c>
      <c r="H6231" t="s">
        <v>76</v>
      </c>
      <c r="I6231" t="s">
        <v>151</v>
      </c>
      <c r="J6231" s="18">
        <v>42502</v>
      </c>
      <c r="K6231" s="41" t="s">
        <v>34436</v>
      </c>
      <c r="L6231" s="42" t="s">
        <v>34407</v>
      </c>
      <c r="M6231" t="s">
        <v>34437</v>
      </c>
      <c r="N6231" t="s">
        <v>34438</v>
      </c>
      <c r="O6231" t="s">
        <v>34253</v>
      </c>
      <c r="P6231" t="s">
        <v>34439</v>
      </c>
      <c r="Q6231" s="40" t="s">
        <v>34439</v>
      </c>
      <c r="R6231" t="s">
        <v>34115</v>
      </c>
      <c r="S6231">
        <v>1.53</v>
      </c>
      <c r="T6231">
        <v>0</v>
      </c>
      <c r="U6231" t="s">
        <v>54</v>
      </c>
      <c r="W6231" t="s">
        <v>59</v>
      </c>
      <c r="X6231" t="s">
        <v>34440</v>
      </c>
    </row>
    <row r="6232" spans="1:24" x14ac:dyDescent="0.2">
      <c r="A6232">
        <v>48168</v>
      </c>
      <c r="B6232">
        <v>31174</v>
      </c>
      <c r="C6232" t="s">
        <v>19826</v>
      </c>
      <c r="D6232" t="s">
        <v>34122</v>
      </c>
      <c r="E6232" t="s">
        <v>11020</v>
      </c>
      <c r="F6232" t="s">
        <v>34123</v>
      </c>
      <c r="H6232" t="s">
        <v>76</v>
      </c>
      <c r="I6232" t="s">
        <v>151</v>
      </c>
      <c r="J6232" s="18">
        <v>42502</v>
      </c>
      <c r="K6232" s="41" t="s">
        <v>33820</v>
      </c>
      <c r="L6232" s="42" t="s">
        <v>33344</v>
      </c>
      <c r="M6232" t="s">
        <v>34124</v>
      </c>
      <c r="N6232" t="s">
        <v>34441</v>
      </c>
      <c r="O6232" t="s">
        <v>34358</v>
      </c>
      <c r="P6232" t="s">
        <v>34442</v>
      </c>
      <c r="Q6232" s="40" t="s">
        <v>34442</v>
      </c>
      <c r="R6232" t="s">
        <v>33596</v>
      </c>
      <c r="S6232">
        <v>1.62</v>
      </c>
      <c r="T6232">
        <v>0</v>
      </c>
      <c r="W6232" t="s">
        <v>55</v>
      </c>
    </row>
    <row r="6233" spans="1:24" x14ac:dyDescent="0.2">
      <c r="A6233">
        <v>48169</v>
      </c>
      <c r="B6233">
        <v>4348</v>
      </c>
      <c r="C6233" t="s">
        <v>113</v>
      </c>
      <c r="D6233" t="s">
        <v>34125</v>
      </c>
      <c r="E6233" t="s">
        <v>34126</v>
      </c>
      <c r="F6233" t="s">
        <v>34127</v>
      </c>
      <c r="H6233" t="s">
        <v>2071</v>
      </c>
      <c r="I6233" t="s">
        <v>2368</v>
      </c>
      <c r="J6233" s="18">
        <v>42502</v>
      </c>
      <c r="K6233" s="41" t="s">
        <v>34128</v>
      </c>
      <c r="L6233" s="42" t="s">
        <v>33887</v>
      </c>
      <c r="M6233" t="s">
        <v>33887</v>
      </c>
      <c r="N6233" t="s">
        <v>34443</v>
      </c>
      <c r="O6233" t="s">
        <v>34444</v>
      </c>
      <c r="R6233" t="s">
        <v>34129</v>
      </c>
      <c r="S6233">
        <v>27.45</v>
      </c>
      <c r="T6233">
        <v>1</v>
      </c>
      <c r="W6233" t="s">
        <v>55</v>
      </c>
    </row>
    <row r="6234" spans="1:24" x14ac:dyDescent="0.2">
      <c r="A6234">
        <v>48170</v>
      </c>
      <c r="B6234">
        <v>31177</v>
      </c>
      <c r="C6234" t="s">
        <v>109</v>
      </c>
      <c r="D6234" t="s">
        <v>34445</v>
      </c>
      <c r="E6234" t="s">
        <v>34446</v>
      </c>
      <c r="F6234" t="s">
        <v>34447</v>
      </c>
      <c r="G6234" t="s">
        <v>52</v>
      </c>
      <c r="H6234" t="s">
        <v>63</v>
      </c>
      <c r="I6234" t="s">
        <v>139</v>
      </c>
      <c r="J6234" s="18">
        <v>42502</v>
      </c>
      <c r="K6234" s="41" t="s">
        <v>34120</v>
      </c>
      <c r="L6234" s="42" t="s">
        <v>34276</v>
      </c>
      <c r="M6234" t="s">
        <v>34204</v>
      </c>
      <c r="N6234" t="s">
        <v>34448</v>
      </c>
      <c r="O6234" t="s">
        <v>34399</v>
      </c>
      <c r="P6234" t="s">
        <v>34449</v>
      </c>
      <c r="Q6234" s="40" t="s">
        <v>34449</v>
      </c>
      <c r="R6234" t="s">
        <v>33596</v>
      </c>
      <c r="S6234">
        <v>1.63</v>
      </c>
      <c r="T6234">
        <v>0</v>
      </c>
      <c r="U6234" t="s">
        <v>54</v>
      </c>
      <c r="W6234" t="s">
        <v>59</v>
      </c>
      <c r="X6234" t="s">
        <v>34450</v>
      </c>
    </row>
    <row r="6235" spans="1:24" x14ac:dyDescent="0.2">
      <c r="A6235">
        <v>48171</v>
      </c>
      <c r="B6235">
        <v>31183</v>
      </c>
      <c r="C6235" t="s">
        <v>19826</v>
      </c>
      <c r="D6235" t="s">
        <v>30703</v>
      </c>
      <c r="E6235" t="s">
        <v>30704</v>
      </c>
      <c r="F6235" t="s">
        <v>30705</v>
      </c>
      <c r="H6235" t="s">
        <v>63</v>
      </c>
      <c r="I6235" t="s">
        <v>85</v>
      </c>
      <c r="J6235" s="18">
        <v>42502</v>
      </c>
      <c r="K6235" s="41" t="s">
        <v>34120</v>
      </c>
      <c r="L6235" s="42" t="s">
        <v>34451</v>
      </c>
      <c r="M6235" t="s">
        <v>34397</v>
      </c>
      <c r="N6235" t="s">
        <v>34452</v>
      </c>
      <c r="O6235" t="s">
        <v>34453</v>
      </c>
      <c r="R6235" t="s">
        <v>32733</v>
      </c>
      <c r="S6235">
        <v>26.93</v>
      </c>
      <c r="T6235">
        <v>1</v>
      </c>
      <c r="W6235" t="s">
        <v>55</v>
      </c>
    </row>
    <row r="6236" spans="1:24" x14ac:dyDescent="0.2">
      <c r="A6236">
        <v>48172</v>
      </c>
      <c r="B6236">
        <v>31184</v>
      </c>
      <c r="C6236" t="s">
        <v>109</v>
      </c>
      <c r="E6236" t="s">
        <v>11720</v>
      </c>
      <c r="F6236" t="s">
        <v>11721</v>
      </c>
      <c r="G6236" t="s">
        <v>52</v>
      </c>
      <c r="H6236" t="s">
        <v>4348</v>
      </c>
      <c r="I6236" t="s">
        <v>4349</v>
      </c>
      <c r="J6236" s="18">
        <v>42502</v>
      </c>
      <c r="K6236" s="41" t="s">
        <v>34454</v>
      </c>
      <c r="L6236" s="42" t="s">
        <v>34455</v>
      </c>
      <c r="M6236" t="s">
        <v>34451</v>
      </c>
      <c r="N6236" t="s">
        <v>34456</v>
      </c>
      <c r="O6236" t="s">
        <v>34457</v>
      </c>
      <c r="P6236" t="s">
        <v>34458</v>
      </c>
      <c r="Q6236" s="40" t="s">
        <v>34458</v>
      </c>
      <c r="R6236" t="s">
        <v>33596</v>
      </c>
      <c r="S6236">
        <v>1.73</v>
      </c>
      <c r="T6236">
        <v>0</v>
      </c>
      <c r="U6236" t="s">
        <v>54</v>
      </c>
      <c r="W6236" t="s">
        <v>59</v>
      </c>
      <c r="X6236" t="s">
        <v>34337</v>
      </c>
    </row>
    <row r="6237" spans="1:24" x14ac:dyDescent="0.2">
      <c r="A6237">
        <v>48173</v>
      </c>
      <c r="B6237">
        <v>31229</v>
      </c>
      <c r="C6237" t="s">
        <v>110</v>
      </c>
      <c r="D6237" t="s">
        <v>34459</v>
      </c>
      <c r="E6237" t="s">
        <v>2616</v>
      </c>
      <c r="F6237" t="s">
        <v>2617</v>
      </c>
      <c r="H6237" t="s">
        <v>106</v>
      </c>
      <c r="I6237" t="s">
        <v>155</v>
      </c>
      <c r="J6237" s="18">
        <v>42502</v>
      </c>
      <c r="K6237" s="41" t="s">
        <v>34460</v>
      </c>
      <c r="L6237" s="42" t="s">
        <v>34461</v>
      </c>
      <c r="M6237" t="s">
        <v>34462</v>
      </c>
      <c r="N6237" t="s">
        <v>34463</v>
      </c>
      <c r="O6237" t="s">
        <v>34464</v>
      </c>
      <c r="P6237" t="s">
        <v>34465</v>
      </c>
      <c r="Q6237" s="40" t="s">
        <v>34465</v>
      </c>
      <c r="R6237" t="s">
        <v>33299</v>
      </c>
      <c r="S6237">
        <v>3.12</v>
      </c>
      <c r="T6237">
        <v>0</v>
      </c>
      <c r="W6237" t="s">
        <v>55</v>
      </c>
    </row>
    <row r="6238" spans="1:24" x14ac:dyDescent="0.2">
      <c r="A6238">
        <v>48175</v>
      </c>
      <c r="B6238">
        <v>31180</v>
      </c>
      <c r="C6238" t="s">
        <v>109</v>
      </c>
      <c r="D6238" t="s">
        <v>23730</v>
      </c>
      <c r="E6238" t="s">
        <v>23731</v>
      </c>
      <c r="F6238" t="s">
        <v>23732</v>
      </c>
      <c r="G6238" t="s">
        <v>52</v>
      </c>
      <c r="H6238" t="s">
        <v>53</v>
      </c>
      <c r="I6238" t="s">
        <v>836</v>
      </c>
      <c r="J6238" s="18">
        <v>42502</v>
      </c>
      <c r="K6238" s="41" t="s">
        <v>33344</v>
      </c>
      <c r="L6238" s="42" t="s">
        <v>34398</v>
      </c>
      <c r="M6238" t="s">
        <v>34466</v>
      </c>
      <c r="N6238" t="s">
        <v>34332</v>
      </c>
      <c r="O6238" t="s">
        <v>34467</v>
      </c>
      <c r="P6238" t="s">
        <v>34254</v>
      </c>
      <c r="Q6238" s="40" t="s">
        <v>34254</v>
      </c>
      <c r="R6238" t="s">
        <v>33216</v>
      </c>
      <c r="S6238">
        <v>1.33</v>
      </c>
      <c r="T6238">
        <v>0</v>
      </c>
      <c r="U6238" t="s">
        <v>54</v>
      </c>
      <c r="W6238" t="s">
        <v>59</v>
      </c>
      <c r="X6238" t="s">
        <v>34468</v>
      </c>
    </row>
    <row r="6239" spans="1:24" x14ac:dyDescent="0.2">
      <c r="A6239">
        <v>48176</v>
      </c>
      <c r="B6239">
        <v>31185</v>
      </c>
      <c r="C6239" t="s">
        <v>110</v>
      </c>
      <c r="D6239" t="s">
        <v>20793</v>
      </c>
      <c r="E6239" t="s">
        <v>20794</v>
      </c>
      <c r="F6239" t="s">
        <v>20795</v>
      </c>
      <c r="G6239" t="s">
        <v>52</v>
      </c>
      <c r="H6239" t="s">
        <v>53</v>
      </c>
      <c r="I6239" t="s">
        <v>84</v>
      </c>
      <c r="J6239" s="18">
        <v>42502</v>
      </c>
      <c r="K6239" s="41" t="s">
        <v>34469</v>
      </c>
      <c r="L6239" s="42" t="s">
        <v>34470</v>
      </c>
      <c r="M6239" t="s">
        <v>34471</v>
      </c>
      <c r="N6239" t="s">
        <v>34456</v>
      </c>
      <c r="O6239" t="s">
        <v>34199</v>
      </c>
      <c r="P6239" t="s">
        <v>34472</v>
      </c>
      <c r="Q6239" s="40" t="s">
        <v>34279</v>
      </c>
      <c r="R6239" t="s">
        <v>34101</v>
      </c>
      <c r="S6239">
        <v>3.67</v>
      </c>
      <c r="T6239">
        <v>0</v>
      </c>
      <c r="U6239" t="s">
        <v>58</v>
      </c>
      <c r="W6239" t="s">
        <v>59</v>
      </c>
      <c r="X6239" t="s">
        <v>34363</v>
      </c>
    </row>
    <row r="6240" spans="1:24" x14ac:dyDescent="0.2">
      <c r="A6240">
        <v>48178</v>
      </c>
      <c r="B6240">
        <v>31225</v>
      </c>
      <c r="C6240" t="s">
        <v>161</v>
      </c>
      <c r="D6240" t="s">
        <v>13007</v>
      </c>
      <c r="E6240" t="s">
        <v>13008</v>
      </c>
      <c r="F6240" t="s">
        <v>13009</v>
      </c>
      <c r="H6240" t="s">
        <v>64</v>
      </c>
      <c r="I6240" t="s">
        <v>2554</v>
      </c>
      <c r="J6240" s="18">
        <v>42502</v>
      </c>
      <c r="K6240" s="41" t="s">
        <v>34473</v>
      </c>
      <c r="L6240" s="42" t="s">
        <v>34460</v>
      </c>
      <c r="M6240" t="s">
        <v>34474</v>
      </c>
      <c r="N6240" t="s">
        <v>34461</v>
      </c>
      <c r="O6240" t="s">
        <v>34475</v>
      </c>
      <c r="R6240" t="s">
        <v>33266</v>
      </c>
      <c r="S6240">
        <v>4.5999999999999996</v>
      </c>
      <c r="T6240">
        <v>0</v>
      </c>
      <c r="W6240" t="s">
        <v>55</v>
      </c>
    </row>
    <row r="6241" spans="1:24" x14ac:dyDescent="0.2">
      <c r="A6241">
        <v>48179</v>
      </c>
      <c r="B6241">
        <v>31235</v>
      </c>
      <c r="C6241" t="s">
        <v>161</v>
      </c>
      <c r="D6241" t="s">
        <v>14502</v>
      </c>
      <c r="E6241" t="s">
        <v>14503</v>
      </c>
      <c r="F6241" t="s">
        <v>14504</v>
      </c>
      <c r="G6241" t="s">
        <v>52</v>
      </c>
      <c r="H6241" t="s">
        <v>64</v>
      </c>
      <c r="I6241" t="s">
        <v>152</v>
      </c>
      <c r="J6241" s="18">
        <v>42502</v>
      </c>
      <c r="K6241" s="41" t="s">
        <v>34219</v>
      </c>
      <c r="L6241" s="42" t="s">
        <v>34476</v>
      </c>
      <c r="M6241" t="s">
        <v>34477</v>
      </c>
      <c r="N6241" t="s">
        <v>34392</v>
      </c>
      <c r="O6241" t="s">
        <v>34478</v>
      </c>
      <c r="P6241" t="s">
        <v>34189</v>
      </c>
      <c r="Q6241" s="40" t="s">
        <v>34189</v>
      </c>
      <c r="R6241" t="s">
        <v>33266</v>
      </c>
      <c r="S6241">
        <v>2.37</v>
      </c>
      <c r="T6241">
        <v>0</v>
      </c>
      <c r="U6241" t="s">
        <v>54</v>
      </c>
      <c r="W6241" t="s">
        <v>59</v>
      </c>
      <c r="X6241" t="s">
        <v>34479</v>
      </c>
    </row>
    <row r="6242" spans="1:24" x14ac:dyDescent="0.2">
      <c r="A6242">
        <v>48181</v>
      </c>
      <c r="B6242">
        <v>31187</v>
      </c>
      <c r="C6242" t="s">
        <v>19826</v>
      </c>
      <c r="D6242" t="s">
        <v>34480</v>
      </c>
      <c r="E6242" t="s">
        <v>34481</v>
      </c>
      <c r="F6242" t="s">
        <v>34482</v>
      </c>
      <c r="H6242" t="s">
        <v>64</v>
      </c>
      <c r="I6242" t="s">
        <v>152</v>
      </c>
      <c r="J6242" s="18">
        <v>42502</v>
      </c>
      <c r="K6242" s="41" t="s">
        <v>34483</v>
      </c>
      <c r="L6242" s="42" t="s">
        <v>33560</v>
      </c>
      <c r="M6242" t="s">
        <v>34484</v>
      </c>
      <c r="N6242" t="s">
        <v>34485</v>
      </c>
      <c r="O6242" t="s">
        <v>34486</v>
      </c>
      <c r="P6242" t="s">
        <v>34487</v>
      </c>
      <c r="Q6242" s="40" t="s">
        <v>34487</v>
      </c>
      <c r="R6242" t="s">
        <v>33867</v>
      </c>
      <c r="S6242">
        <v>1.67</v>
      </c>
      <c r="T6242">
        <v>0</v>
      </c>
      <c r="W6242" t="s">
        <v>55</v>
      </c>
    </row>
    <row r="6243" spans="1:24" x14ac:dyDescent="0.2">
      <c r="A6243">
        <v>48182</v>
      </c>
      <c r="B6243">
        <v>31192</v>
      </c>
      <c r="C6243" t="s">
        <v>19826</v>
      </c>
      <c r="D6243" t="s">
        <v>4915</v>
      </c>
      <c r="E6243" t="s">
        <v>4916</v>
      </c>
      <c r="F6243" t="s">
        <v>4917</v>
      </c>
      <c r="G6243" t="s">
        <v>52</v>
      </c>
      <c r="H6243" t="s">
        <v>755</v>
      </c>
      <c r="I6243" t="s">
        <v>756</v>
      </c>
      <c r="J6243" s="18">
        <v>42502</v>
      </c>
      <c r="K6243" s="41" t="s">
        <v>34471</v>
      </c>
      <c r="L6243" s="42" t="s">
        <v>34231</v>
      </c>
      <c r="M6243" t="s">
        <v>34231</v>
      </c>
      <c r="N6243" t="s">
        <v>34488</v>
      </c>
      <c r="O6243" t="s">
        <v>34489</v>
      </c>
      <c r="P6243" t="s">
        <v>34472</v>
      </c>
      <c r="Q6243" s="40" t="s">
        <v>34285</v>
      </c>
      <c r="R6243" t="s">
        <v>33867</v>
      </c>
      <c r="S6243">
        <v>3.27</v>
      </c>
      <c r="T6243">
        <v>0</v>
      </c>
      <c r="U6243" t="s">
        <v>54</v>
      </c>
      <c r="W6243" t="s">
        <v>59</v>
      </c>
      <c r="X6243" t="s">
        <v>34490</v>
      </c>
    </row>
    <row r="6244" spans="1:24" x14ac:dyDescent="0.2">
      <c r="A6244">
        <v>48183</v>
      </c>
      <c r="B6244">
        <v>31189</v>
      </c>
      <c r="C6244" t="s">
        <v>161</v>
      </c>
      <c r="D6244" t="s">
        <v>34491</v>
      </c>
      <c r="E6244" t="s">
        <v>34492</v>
      </c>
      <c r="F6244" t="s">
        <v>34493</v>
      </c>
      <c r="G6244" t="s">
        <v>52</v>
      </c>
      <c r="H6244" t="s">
        <v>60</v>
      </c>
      <c r="I6244" t="s">
        <v>3082</v>
      </c>
      <c r="J6244" s="18">
        <v>42502</v>
      </c>
      <c r="K6244" s="41" t="s">
        <v>34494</v>
      </c>
      <c r="L6244" s="42" t="s">
        <v>34431</v>
      </c>
      <c r="M6244" t="s">
        <v>34324</v>
      </c>
      <c r="N6244" t="s">
        <v>34495</v>
      </c>
      <c r="O6244" t="s">
        <v>34496</v>
      </c>
      <c r="P6244" t="s">
        <v>34400</v>
      </c>
      <c r="Q6244" s="40" t="s">
        <v>34497</v>
      </c>
      <c r="R6244" t="s">
        <v>33867</v>
      </c>
      <c r="S6244">
        <v>3.25</v>
      </c>
      <c r="T6244">
        <v>0</v>
      </c>
      <c r="U6244" t="s">
        <v>54</v>
      </c>
      <c r="W6244" t="s">
        <v>59</v>
      </c>
      <c r="X6244" t="s">
        <v>34166</v>
      </c>
    </row>
    <row r="6245" spans="1:24" x14ac:dyDescent="0.2">
      <c r="A6245">
        <v>48184</v>
      </c>
      <c r="B6245">
        <v>31198</v>
      </c>
      <c r="C6245" t="s">
        <v>113</v>
      </c>
      <c r="D6245" t="s">
        <v>3188</v>
      </c>
      <c r="E6245" t="s">
        <v>3189</v>
      </c>
      <c r="F6245" t="s">
        <v>3190</v>
      </c>
      <c r="H6245" t="s">
        <v>57</v>
      </c>
      <c r="I6245" t="s">
        <v>135</v>
      </c>
      <c r="J6245" s="18">
        <v>42502</v>
      </c>
      <c r="K6245" s="41" t="s">
        <v>33957</v>
      </c>
      <c r="L6245" s="42" t="s">
        <v>34253</v>
      </c>
      <c r="M6245" t="s">
        <v>34498</v>
      </c>
      <c r="R6245" t="s">
        <v>34073</v>
      </c>
      <c r="S6245">
        <v>25.88</v>
      </c>
      <c r="T6245">
        <v>1</v>
      </c>
      <c r="W6245" t="s">
        <v>55</v>
      </c>
    </row>
    <row r="6246" spans="1:24" x14ac:dyDescent="0.2">
      <c r="A6246">
        <v>48185</v>
      </c>
      <c r="B6246">
        <v>31191</v>
      </c>
      <c r="C6246" t="s">
        <v>111</v>
      </c>
      <c r="D6246" t="s">
        <v>12221</v>
      </c>
      <c r="E6246" t="s">
        <v>34499</v>
      </c>
      <c r="F6246" t="s">
        <v>34500</v>
      </c>
      <c r="G6246" t="s">
        <v>52</v>
      </c>
      <c r="I6246" t="s">
        <v>122</v>
      </c>
      <c r="J6246" s="18">
        <v>42502</v>
      </c>
      <c r="K6246" s="41" t="s">
        <v>34469</v>
      </c>
      <c r="L6246" s="42" t="s">
        <v>34358</v>
      </c>
      <c r="M6246" t="s">
        <v>34300</v>
      </c>
      <c r="N6246" t="s">
        <v>34501</v>
      </c>
      <c r="O6246" t="s">
        <v>34279</v>
      </c>
      <c r="P6246" t="s">
        <v>34502</v>
      </c>
      <c r="Q6246" s="40" t="s">
        <v>34503</v>
      </c>
      <c r="R6246" t="s">
        <v>33867</v>
      </c>
      <c r="S6246">
        <v>3.62</v>
      </c>
      <c r="T6246">
        <v>0</v>
      </c>
      <c r="U6246" t="s">
        <v>54</v>
      </c>
      <c r="W6246" t="s">
        <v>59</v>
      </c>
      <c r="X6246" t="s">
        <v>34188</v>
      </c>
    </row>
    <row r="6247" spans="1:24" x14ac:dyDescent="0.2">
      <c r="A6247">
        <v>48186</v>
      </c>
      <c r="B6247">
        <v>31224</v>
      </c>
      <c r="C6247" t="s">
        <v>163</v>
      </c>
      <c r="D6247" t="s">
        <v>32477</v>
      </c>
      <c r="E6247" t="s">
        <v>32478</v>
      </c>
      <c r="F6247" t="s">
        <v>32479</v>
      </c>
      <c r="H6247" t="s">
        <v>106</v>
      </c>
      <c r="I6247" t="s">
        <v>155</v>
      </c>
      <c r="J6247" s="18">
        <v>42502</v>
      </c>
      <c r="K6247" s="41" t="s">
        <v>34504</v>
      </c>
      <c r="L6247" s="42" t="s">
        <v>34505</v>
      </c>
      <c r="M6247" t="s">
        <v>34506</v>
      </c>
      <c r="N6247" t="s">
        <v>34507</v>
      </c>
      <c r="O6247" t="s">
        <v>34161</v>
      </c>
      <c r="R6247" t="s">
        <v>34319</v>
      </c>
      <c r="S6247">
        <v>4.6500000000000004</v>
      </c>
      <c r="T6247">
        <v>0</v>
      </c>
      <c r="W6247" t="s">
        <v>55</v>
      </c>
    </row>
    <row r="6248" spans="1:24" x14ac:dyDescent="0.2">
      <c r="A6248">
        <v>48187</v>
      </c>
      <c r="B6248">
        <v>31211</v>
      </c>
      <c r="C6248" t="s">
        <v>110</v>
      </c>
      <c r="D6248" t="s">
        <v>34508</v>
      </c>
      <c r="E6248" t="s">
        <v>34509</v>
      </c>
      <c r="F6248" t="s">
        <v>34510</v>
      </c>
      <c r="H6248" t="s">
        <v>53</v>
      </c>
      <c r="I6248" t="s">
        <v>147</v>
      </c>
      <c r="J6248" s="18">
        <v>42502</v>
      </c>
      <c r="K6248" s="41" t="s">
        <v>34511</v>
      </c>
      <c r="L6248" s="42" t="s">
        <v>34512</v>
      </c>
      <c r="M6248" t="s">
        <v>34513</v>
      </c>
      <c r="N6248" t="s">
        <v>33161</v>
      </c>
      <c r="O6248" t="s">
        <v>34423</v>
      </c>
      <c r="R6248" t="s">
        <v>34080</v>
      </c>
      <c r="S6248">
        <v>23.7</v>
      </c>
      <c r="T6248">
        <v>1</v>
      </c>
      <c r="W6248" t="s">
        <v>55</v>
      </c>
    </row>
    <row r="6249" spans="1:24" x14ac:dyDescent="0.2">
      <c r="A6249">
        <v>48188</v>
      </c>
      <c r="B6249">
        <v>31199</v>
      </c>
      <c r="C6249" t="s">
        <v>112</v>
      </c>
      <c r="D6249" t="s">
        <v>33758</v>
      </c>
      <c r="E6249" t="s">
        <v>33759</v>
      </c>
      <c r="F6249" t="s">
        <v>33760</v>
      </c>
      <c r="H6249" t="s">
        <v>67</v>
      </c>
      <c r="I6249" t="s">
        <v>1638</v>
      </c>
      <c r="J6249" s="18">
        <v>42502</v>
      </c>
      <c r="K6249" s="41" t="s">
        <v>33761</v>
      </c>
      <c r="L6249" s="42" t="s">
        <v>34301</v>
      </c>
      <c r="M6249" t="s">
        <v>34301</v>
      </c>
      <c r="N6249" t="s">
        <v>34514</v>
      </c>
      <c r="O6249" t="s">
        <v>34515</v>
      </c>
      <c r="R6249" t="s">
        <v>34073</v>
      </c>
      <c r="S6249">
        <v>25.52</v>
      </c>
      <c r="T6249">
        <v>1</v>
      </c>
      <c r="W6249" t="s">
        <v>55</v>
      </c>
    </row>
    <row r="6250" spans="1:24" x14ac:dyDescent="0.2">
      <c r="A6250">
        <v>48190</v>
      </c>
      <c r="B6250">
        <v>31197</v>
      </c>
      <c r="C6250" t="s">
        <v>111</v>
      </c>
      <c r="D6250" t="s">
        <v>18015</v>
      </c>
      <c r="E6250" t="s">
        <v>18016</v>
      </c>
      <c r="F6250" t="s">
        <v>18017</v>
      </c>
      <c r="H6250" t="s">
        <v>4806</v>
      </c>
      <c r="I6250" t="s">
        <v>4807</v>
      </c>
      <c r="J6250" s="18">
        <v>42502</v>
      </c>
      <c r="K6250" s="41" t="s">
        <v>34399</v>
      </c>
      <c r="L6250" s="42" t="s">
        <v>34498</v>
      </c>
      <c r="M6250" t="s">
        <v>34516</v>
      </c>
      <c r="N6250" t="s">
        <v>34496</v>
      </c>
      <c r="O6250" t="s">
        <v>34517</v>
      </c>
      <c r="P6250" t="s">
        <v>34518</v>
      </c>
      <c r="Q6250" s="40" t="s">
        <v>34518</v>
      </c>
      <c r="R6250" t="s">
        <v>32603</v>
      </c>
      <c r="S6250">
        <v>25.5</v>
      </c>
      <c r="T6250">
        <v>1</v>
      </c>
      <c r="W6250" t="s">
        <v>55</v>
      </c>
    </row>
    <row r="6251" spans="1:24" x14ac:dyDescent="0.2">
      <c r="A6251">
        <v>48191</v>
      </c>
      <c r="B6251">
        <v>31201</v>
      </c>
      <c r="C6251" t="s">
        <v>161</v>
      </c>
      <c r="D6251" t="s">
        <v>23803</v>
      </c>
      <c r="E6251" t="s">
        <v>23804</v>
      </c>
      <c r="F6251" t="s">
        <v>23805</v>
      </c>
      <c r="H6251" t="s">
        <v>310</v>
      </c>
      <c r="I6251" t="s">
        <v>91</v>
      </c>
      <c r="J6251" s="18">
        <v>42502</v>
      </c>
      <c r="K6251" s="41" t="s">
        <v>34519</v>
      </c>
      <c r="L6251" s="42" t="s">
        <v>34520</v>
      </c>
      <c r="M6251" t="s">
        <v>33216</v>
      </c>
      <c r="N6251" t="s">
        <v>34277</v>
      </c>
      <c r="O6251" t="s">
        <v>34521</v>
      </c>
      <c r="R6251" t="s">
        <v>32733</v>
      </c>
      <c r="S6251">
        <v>25.45</v>
      </c>
      <c r="T6251">
        <v>1</v>
      </c>
      <c r="W6251" t="s">
        <v>55</v>
      </c>
    </row>
    <row r="6252" spans="1:24" x14ac:dyDescent="0.2">
      <c r="A6252">
        <v>48192</v>
      </c>
      <c r="B6252">
        <v>31213</v>
      </c>
      <c r="C6252" t="s">
        <v>114</v>
      </c>
      <c r="D6252" t="s">
        <v>34522</v>
      </c>
      <c r="E6252" t="s">
        <v>34523</v>
      </c>
      <c r="F6252" t="s">
        <v>34524</v>
      </c>
      <c r="I6252" t="s">
        <v>929</v>
      </c>
      <c r="J6252" s="18">
        <v>42502</v>
      </c>
      <c r="K6252" s="41" t="s">
        <v>34022</v>
      </c>
      <c r="L6252" s="42" t="s">
        <v>34525</v>
      </c>
      <c r="M6252" t="s">
        <v>34199</v>
      </c>
      <c r="N6252" t="s">
        <v>34175</v>
      </c>
      <c r="O6252" t="s">
        <v>34526</v>
      </c>
      <c r="R6252" t="s">
        <v>32733</v>
      </c>
      <c r="S6252">
        <v>23.17</v>
      </c>
      <c r="T6252">
        <v>1</v>
      </c>
      <c r="W6252" t="s">
        <v>55</v>
      </c>
    </row>
    <row r="6253" spans="1:24" x14ac:dyDescent="0.2">
      <c r="A6253">
        <v>48193</v>
      </c>
      <c r="B6253">
        <v>31202</v>
      </c>
      <c r="C6253" t="s">
        <v>19826</v>
      </c>
      <c r="D6253" t="s">
        <v>34527</v>
      </c>
      <c r="E6253" t="s">
        <v>34528</v>
      </c>
      <c r="F6253">
        <v>664868</v>
      </c>
      <c r="H6253" t="s">
        <v>76</v>
      </c>
      <c r="I6253" t="s">
        <v>148</v>
      </c>
      <c r="J6253" s="18">
        <v>42502</v>
      </c>
      <c r="K6253" s="41" t="s">
        <v>33596</v>
      </c>
      <c r="L6253" s="42" t="s">
        <v>34529</v>
      </c>
      <c r="M6253" t="s">
        <v>34495</v>
      </c>
      <c r="N6253" t="s">
        <v>34530</v>
      </c>
      <c r="O6253" t="s">
        <v>34356</v>
      </c>
      <c r="R6253" t="s">
        <v>34531</v>
      </c>
      <c r="S6253">
        <v>25.07</v>
      </c>
      <c r="T6253">
        <v>1</v>
      </c>
      <c r="W6253" t="s">
        <v>55</v>
      </c>
    </row>
    <row r="6254" spans="1:24" x14ac:dyDescent="0.2">
      <c r="A6254">
        <v>48194</v>
      </c>
      <c r="B6254">
        <v>31210</v>
      </c>
      <c r="C6254" t="s">
        <v>161</v>
      </c>
      <c r="D6254" t="s">
        <v>34532</v>
      </c>
      <c r="E6254" t="s">
        <v>34533</v>
      </c>
      <c r="F6254" t="s">
        <v>34534</v>
      </c>
      <c r="H6254" t="s">
        <v>79</v>
      </c>
      <c r="I6254" t="s">
        <v>3145</v>
      </c>
      <c r="J6254" s="18">
        <v>42502</v>
      </c>
      <c r="K6254" s="41" t="s">
        <v>33216</v>
      </c>
      <c r="L6254" s="42" t="s">
        <v>34535</v>
      </c>
      <c r="M6254" t="s">
        <v>34536</v>
      </c>
      <c r="N6254" t="s">
        <v>34514</v>
      </c>
      <c r="O6254" t="s">
        <v>34537</v>
      </c>
      <c r="P6254" t="s">
        <v>34538</v>
      </c>
      <c r="Q6254" s="40" t="s">
        <v>34443</v>
      </c>
      <c r="R6254" t="s">
        <v>33161</v>
      </c>
      <c r="S6254">
        <v>3.48</v>
      </c>
      <c r="T6254">
        <v>0</v>
      </c>
      <c r="W6254" t="s">
        <v>55</v>
      </c>
    </row>
    <row r="6255" spans="1:24" x14ac:dyDescent="0.2">
      <c r="A6255">
        <v>48195</v>
      </c>
      <c r="B6255">
        <v>31208</v>
      </c>
      <c r="C6255" t="s">
        <v>161</v>
      </c>
      <c r="D6255" t="s">
        <v>34539</v>
      </c>
      <c r="E6255" t="s">
        <v>34540</v>
      </c>
      <c r="F6255" t="s">
        <v>34541</v>
      </c>
      <c r="H6255" t="s">
        <v>53</v>
      </c>
      <c r="I6255" t="s">
        <v>84</v>
      </c>
      <c r="J6255" s="18">
        <v>42502</v>
      </c>
      <c r="K6255" s="41" t="s">
        <v>34261</v>
      </c>
      <c r="L6255" s="42" t="s">
        <v>34513</v>
      </c>
      <c r="M6255" t="s">
        <v>34313</v>
      </c>
      <c r="N6255" t="s">
        <v>34542</v>
      </c>
      <c r="O6255" t="s">
        <v>34543</v>
      </c>
      <c r="P6255" t="s">
        <v>34372</v>
      </c>
      <c r="Q6255" s="40" t="s">
        <v>34066</v>
      </c>
      <c r="R6255" t="s">
        <v>33161</v>
      </c>
      <c r="S6255">
        <v>1.85</v>
      </c>
      <c r="T6255">
        <v>0</v>
      </c>
      <c r="W6255" t="s">
        <v>55</v>
      </c>
    </row>
    <row r="6256" spans="1:24" x14ac:dyDescent="0.2">
      <c r="A6256">
        <v>48196</v>
      </c>
      <c r="B6256">
        <v>31236</v>
      </c>
      <c r="C6256" t="s">
        <v>114</v>
      </c>
      <c r="D6256" t="s">
        <v>34544</v>
      </c>
      <c r="E6256" t="s">
        <v>34545</v>
      </c>
      <c r="F6256" t="s">
        <v>34546</v>
      </c>
      <c r="H6256" t="s">
        <v>64</v>
      </c>
      <c r="I6256" t="s">
        <v>988</v>
      </c>
      <c r="J6256" s="18">
        <v>42502</v>
      </c>
      <c r="K6256" s="41" t="s">
        <v>34547</v>
      </c>
      <c r="L6256" s="42" t="s">
        <v>34548</v>
      </c>
      <c r="M6256" t="s">
        <v>34549</v>
      </c>
      <c r="N6256" t="s">
        <v>34197</v>
      </c>
      <c r="O6256" t="s">
        <v>34550</v>
      </c>
      <c r="P6256" t="s">
        <v>34551</v>
      </c>
      <c r="R6256" t="s">
        <v>34319</v>
      </c>
      <c r="S6256">
        <v>3.83</v>
      </c>
      <c r="T6256">
        <v>0</v>
      </c>
      <c r="W6256" t="s">
        <v>55</v>
      </c>
    </row>
    <row r="6257" spans="1:24" x14ac:dyDescent="0.2">
      <c r="A6257">
        <v>48197</v>
      </c>
      <c r="B6257">
        <v>31246</v>
      </c>
      <c r="C6257" t="s">
        <v>114</v>
      </c>
      <c r="D6257" t="s">
        <v>34552</v>
      </c>
      <c r="E6257" t="s">
        <v>34553</v>
      </c>
      <c r="F6257" t="s">
        <v>34554</v>
      </c>
      <c r="I6257" t="s">
        <v>6680</v>
      </c>
      <c r="J6257" s="18">
        <v>42502</v>
      </c>
      <c r="K6257" s="41" t="s">
        <v>34242</v>
      </c>
      <c r="L6257" s="42" t="s">
        <v>34555</v>
      </c>
      <c r="M6257" t="s">
        <v>34159</v>
      </c>
      <c r="N6257" t="s">
        <v>34556</v>
      </c>
      <c r="O6257" t="s">
        <v>92</v>
      </c>
      <c r="R6257" t="s">
        <v>34080</v>
      </c>
      <c r="S6257">
        <v>2.42</v>
      </c>
      <c r="T6257">
        <v>0</v>
      </c>
      <c r="W6257" t="s">
        <v>55</v>
      </c>
    </row>
    <row r="6258" spans="1:24" x14ac:dyDescent="0.2">
      <c r="A6258">
        <v>48199</v>
      </c>
      <c r="B6258">
        <v>31209</v>
      </c>
      <c r="C6258" t="s">
        <v>109</v>
      </c>
      <c r="D6258" t="s">
        <v>12537</v>
      </c>
      <c r="E6258" t="s">
        <v>12538</v>
      </c>
      <c r="F6258" t="s">
        <v>12539</v>
      </c>
      <c r="G6258" t="s">
        <v>52</v>
      </c>
      <c r="H6258" t="s">
        <v>6707</v>
      </c>
      <c r="I6258" t="s">
        <v>34557</v>
      </c>
      <c r="J6258" s="18">
        <v>42502</v>
      </c>
      <c r="K6258" s="41" t="s">
        <v>34558</v>
      </c>
      <c r="L6258" s="42" t="s">
        <v>34559</v>
      </c>
      <c r="M6258" t="s">
        <v>34560</v>
      </c>
      <c r="N6258" t="s">
        <v>34348</v>
      </c>
      <c r="O6258" t="s">
        <v>34305</v>
      </c>
      <c r="P6258" t="s">
        <v>34561</v>
      </c>
      <c r="Q6258" s="40" t="s">
        <v>34562</v>
      </c>
      <c r="R6258" t="s">
        <v>30911</v>
      </c>
      <c r="S6258">
        <v>1.28</v>
      </c>
      <c r="T6258">
        <v>0</v>
      </c>
      <c r="U6258" t="s">
        <v>54</v>
      </c>
      <c r="W6258" t="s">
        <v>59</v>
      </c>
      <c r="X6258" t="s">
        <v>34563</v>
      </c>
    </row>
    <row r="6259" spans="1:24" x14ac:dyDescent="0.2">
      <c r="A6259">
        <v>48201</v>
      </c>
      <c r="B6259">
        <v>31215</v>
      </c>
      <c r="C6259" t="s">
        <v>110</v>
      </c>
      <c r="D6259" t="s">
        <v>11806</v>
      </c>
      <c r="E6259" t="s">
        <v>11807</v>
      </c>
      <c r="F6259" t="s">
        <v>11808</v>
      </c>
      <c r="H6259" t="s">
        <v>69</v>
      </c>
      <c r="I6259" t="s">
        <v>127</v>
      </c>
      <c r="J6259" s="18">
        <v>42502</v>
      </c>
      <c r="K6259" s="41" t="s">
        <v>33267</v>
      </c>
      <c r="L6259" s="42" t="s">
        <v>34564</v>
      </c>
      <c r="M6259" t="s">
        <v>34565</v>
      </c>
      <c r="N6259" t="s">
        <v>34566</v>
      </c>
      <c r="O6259" t="s">
        <v>34252</v>
      </c>
      <c r="R6259" t="s">
        <v>34567</v>
      </c>
      <c r="S6259">
        <v>22.9</v>
      </c>
      <c r="T6259">
        <v>1</v>
      </c>
      <c r="W6259" t="s">
        <v>55</v>
      </c>
    </row>
    <row r="6260" spans="1:24" x14ac:dyDescent="0.2">
      <c r="A6260">
        <v>48202</v>
      </c>
      <c r="B6260">
        <v>31247</v>
      </c>
      <c r="C6260" t="s">
        <v>110</v>
      </c>
      <c r="D6260" t="s">
        <v>19353</v>
      </c>
      <c r="E6260" t="s">
        <v>19354</v>
      </c>
      <c r="F6260" t="s">
        <v>19355</v>
      </c>
      <c r="H6260" t="s">
        <v>76</v>
      </c>
      <c r="I6260" t="s">
        <v>148</v>
      </c>
      <c r="J6260" s="18">
        <v>42502</v>
      </c>
      <c r="K6260" s="41" t="s">
        <v>34568</v>
      </c>
      <c r="L6260" s="42" t="s">
        <v>34569</v>
      </c>
      <c r="M6260" t="s">
        <v>34570</v>
      </c>
      <c r="N6260" t="s">
        <v>34571</v>
      </c>
      <c r="O6260" t="s">
        <v>33266</v>
      </c>
      <c r="R6260" t="s">
        <v>34163</v>
      </c>
      <c r="S6260">
        <v>2.33</v>
      </c>
      <c r="T6260">
        <v>0</v>
      </c>
      <c r="W6260" t="s">
        <v>55</v>
      </c>
    </row>
    <row r="6261" spans="1:24" x14ac:dyDescent="0.2">
      <c r="A6261">
        <v>48203</v>
      </c>
      <c r="B6261">
        <v>31257</v>
      </c>
      <c r="C6261" t="s">
        <v>19826</v>
      </c>
      <c r="D6261" t="s">
        <v>19493</v>
      </c>
      <c r="E6261" t="s">
        <v>19494</v>
      </c>
      <c r="F6261" t="s">
        <v>19495</v>
      </c>
      <c r="H6261" t="s">
        <v>310</v>
      </c>
      <c r="I6261" t="s">
        <v>2524</v>
      </c>
      <c r="J6261" s="18">
        <v>42502</v>
      </c>
      <c r="K6261" s="41" t="s">
        <v>33266</v>
      </c>
      <c r="L6261" s="42" t="s">
        <v>34572</v>
      </c>
      <c r="M6261" t="s">
        <v>34573</v>
      </c>
      <c r="N6261" t="s">
        <v>34518</v>
      </c>
      <c r="O6261" t="s">
        <v>92</v>
      </c>
      <c r="R6261" t="s">
        <v>34203</v>
      </c>
      <c r="S6261">
        <v>0.85</v>
      </c>
      <c r="T6261">
        <v>0</v>
      </c>
      <c r="W6261" t="s">
        <v>55</v>
      </c>
    </row>
    <row r="6262" spans="1:24" x14ac:dyDescent="0.2">
      <c r="A6262">
        <v>48205</v>
      </c>
      <c r="B6262">
        <v>31252</v>
      </c>
      <c r="C6262" t="s">
        <v>114</v>
      </c>
      <c r="D6262" t="s">
        <v>34574</v>
      </c>
      <c r="E6262" t="s">
        <v>34575</v>
      </c>
      <c r="F6262" t="s">
        <v>34576</v>
      </c>
      <c r="H6262" t="s">
        <v>53</v>
      </c>
      <c r="I6262" t="s">
        <v>1009</v>
      </c>
      <c r="J6262" s="18">
        <v>42502</v>
      </c>
      <c r="K6262" s="41" t="s">
        <v>34577</v>
      </c>
      <c r="L6262" s="42" t="s">
        <v>34182</v>
      </c>
      <c r="M6262" t="s">
        <v>34577</v>
      </c>
      <c r="R6262" t="s">
        <v>34080</v>
      </c>
      <c r="S6262">
        <v>1.83</v>
      </c>
      <c r="T6262">
        <v>0</v>
      </c>
      <c r="W6262" t="s">
        <v>55</v>
      </c>
    </row>
    <row r="6263" spans="1:24" x14ac:dyDescent="0.2">
      <c r="A6263">
        <v>48207</v>
      </c>
      <c r="B6263">
        <v>31231</v>
      </c>
      <c r="C6263" t="s">
        <v>114</v>
      </c>
      <c r="D6263" t="s">
        <v>19674</v>
      </c>
      <c r="E6263" t="s">
        <v>34578</v>
      </c>
      <c r="F6263" t="s">
        <v>34579</v>
      </c>
      <c r="H6263" t="s">
        <v>4751</v>
      </c>
      <c r="I6263" t="s">
        <v>2167</v>
      </c>
      <c r="J6263" s="18">
        <v>42502</v>
      </c>
      <c r="K6263" s="41" t="s">
        <v>34580</v>
      </c>
      <c r="L6263" s="42" t="s">
        <v>34359</v>
      </c>
      <c r="M6263" t="s">
        <v>34581</v>
      </c>
      <c r="N6263" t="s">
        <v>34340</v>
      </c>
      <c r="O6263" t="s">
        <v>34582</v>
      </c>
      <c r="P6263" t="s">
        <v>34250</v>
      </c>
      <c r="Q6263" s="40" t="s">
        <v>34583</v>
      </c>
      <c r="R6263" t="s">
        <v>34353</v>
      </c>
      <c r="S6263">
        <v>1.73</v>
      </c>
      <c r="T6263">
        <v>0</v>
      </c>
      <c r="W6263" t="s">
        <v>55</v>
      </c>
    </row>
    <row r="6264" spans="1:24" x14ac:dyDescent="0.2">
      <c r="A6264">
        <v>48209</v>
      </c>
      <c r="B6264">
        <v>31216</v>
      </c>
      <c r="C6264" t="s">
        <v>161</v>
      </c>
      <c r="D6264" t="s">
        <v>223</v>
      </c>
      <c r="E6264" t="s">
        <v>224</v>
      </c>
      <c r="F6264" t="s">
        <v>225</v>
      </c>
      <c r="H6264" t="s">
        <v>74</v>
      </c>
      <c r="I6264" t="s">
        <v>134</v>
      </c>
      <c r="J6264" s="18">
        <v>42502</v>
      </c>
      <c r="K6264" s="41" t="s">
        <v>34584</v>
      </c>
      <c r="L6264" s="42" t="s">
        <v>34263</v>
      </c>
      <c r="M6264" t="s">
        <v>34585</v>
      </c>
      <c r="N6264" t="s">
        <v>34514</v>
      </c>
      <c r="O6264" t="s">
        <v>34586</v>
      </c>
      <c r="P6264" t="s">
        <v>34424</v>
      </c>
      <c r="Q6264" s="40" t="s">
        <v>34424</v>
      </c>
      <c r="R6264" t="s">
        <v>33049</v>
      </c>
      <c r="S6264">
        <v>18.5</v>
      </c>
      <c r="T6264">
        <v>1</v>
      </c>
      <c r="W6264" t="s">
        <v>55</v>
      </c>
    </row>
    <row r="6265" spans="1:24" x14ac:dyDescent="0.2">
      <c r="A6265">
        <v>48210</v>
      </c>
      <c r="B6265">
        <v>31250</v>
      </c>
      <c r="C6265" t="s">
        <v>114</v>
      </c>
      <c r="D6265" t="s">
        <v>13699</v>
      </c>
      <c r="E6265" t="s">
        <v>13700</v>
      </c>
      <c r="F6265" t="s">
        <v>13701</v>
      </c>
      <c r="H6265" t="s">
        <v>64</v>
      </c>
      <c r="I6265" t="s">
        <v>988</v>
      </c>
      <c r="J6265" s="18">
        <v>42502</v>
      </c>
      <c r="K6265" s="41" t="s">
        <v>34587</v>
      </c>
      <c r="L6265" s="42" t="s">
        <v>34588</v>
      </c>
      <c r="M6265" t="s">
        <v>34588</v>
      </c>
      <c r="N6265" t="s">
        <v>34464</v>
      </c>
      <c r="O6265" t="s">
        <v>34317</v>
      </c>
      <c r="R6265" t="s">
        <v>34203</v>
      </c>
      <c r="S6265">
        <v>2</v>
      </c>
      <c r="T6265">
        <v>0</v>
      </c>
      <c r="W6265" t="s">
        <v>55</v>
      </c>
    </row>
    <row r="6266" spans="1:24" x14ac:dyDescent="0.2">
      <c r="A6266">
        <v>48212</v>
      </c>
      <c r="B6266">
        <v>31217</v>
      </c>
      <c r="C6266" t="s">
        <v>112</v>
      </c>
      <c r="D6266" t="s">
        <v>34589</v>
      </c>
      <c r="E6266" t="s">
        <v>34590</v>
      </c>
      <c r="F6266" t="s">
        <v>34591</v>
      </c>
      <c r="H6266" t="s">
        <v>71</v>
      </c>
      <c r="I6266" t="s">
        <v>6189</v>
      </c>
      <c r="J6266" s="18">
        <v>42502</v>
      </c>
      <c r="K6266" s="41" t="s">
        <v>34592</v>
      </c>
      <c r="L6266" s="42" t="s">
        <v>33822</v>
      </c>
      <c r="M6266" t="s">
        <v>33822</v>
      </c>
      <c r="R6266" t="s">
        <v>34593</v>
      </c>
      <c r="S6266">
        <v>20.98</v>
      </c>
      <c r="T6266">
        <v>1</v>
      </c>
      <c r="W6266" t="s">
        <v>55</v>
      </c>
    </row>
    <row r="6267" spans="1:24" x14ac:dyDescent="0.2">
      <c r="A6267">
        <v>48215</v>
      </c>
      <c r="B6267">
        <v>4349</v>
      </c>
      <c r="C6267" t="s">
        <v>8941</v>
      </c>
      <c r="E6267" t="s">
        <v>841</v>
      </c>
      <c r="F6267" t="s">
        <v>841</v>
      </c>
      <c r="H6267" t="s">
        <v>842</v>
      </c>
      <c r="I6267" t="s">
        <v>843</v>
      </c>
      <c r="J6267" s="18">
        <v>42502</v>
      </c>
      <c r="K6267" s="41" t="s">
        <v>33924</v>
      </c>
      <c r="L6267" s="42" t="s">
        <v>34594</v>
      </c>
      <c r="M6267" t="s">
        <v>34595</v>
      </c>
      <c r="R6267" t="s">
        <v>32733</v>
      </c>
      <c r="S6267">
        <v>20.68</v>
      </c>
      <c r="T6267">
        <v>1</v>
      </c>
      <c r="W6267" t="s">
        <v>55</v>
      </c>
    </row>
    <row r="6268" spans="1:24" x14ac:dyDescent="0.2">
      <c r="A6268">
        <v>48216</v>
      </c>
      <c r="B6268">
        <v>31219</v>
      </c>
      <c r="C6268" t="s">
        <v>112</v>
      </c>
      <c r="D6268" t="s">
        <v>34596</v>
      </c>
      <c r="E6268" t="s">
        <v>34597</v>
      </c>
      <c r="F6268" t="s">
        <v>34598</v>
      </c>
      <c r="H6268" t="s">
        <v>68</v>
      </c>
      <c r="I6268" t="s">
        <v>5337</v>
      </c>
      <c r="J6268" s="18">
        <v>42502</v>
      </c>
      <c r="K6268" s="41" t="s">
        <v>34599</v>
      </c>
      <c r="L6268" s="42" t="s">
        <v>34600</v>
      </c>
      <c r="M6268" t="s">
        <v>34600</v>
      </c>
      <c r="R6268" t="s">
        <v>34084</v>
      </c>
      <c r="S6268">
        <v>19.97</v>
      </c>
      <c r="T6268">
        <v>1</v>
      </c>
      <c r="W6268" t="s">
        <v>55</v>
      </c>
    </row>
    <row r="6269" spans="1:24" x14ac:dyDescent="0.2">
      <c r="A6269">
        <v>48217</v>
      </c>
      <c r="B6269">
        <v>31241</v>
      </c>
      <c r="C6269" t="s">
        <v>161</v>
      </c>
      <c r="D6269" t="s">
        <v>34601</v>
      </c>
      <c r="E6269" t="s">
        <v>34602</v>
      </c>
      <c r="F6269" t="s">
        <v>34603</v>
      </c>
      <c r="G6269" t="s">
        <v>52</v>
      </c>
      <c r="H6269" t="s">
        <v>123</v>
      </c>
      <c r="I6269" t="s">
        <v>124</v>
      </c>
      <c r="J6269" s="18">
        <v>42502</v>
      </c>
      <c r="K6269" s="41" t="s">
        <v>34604</v>
      </c>
      <c r="L6269" s="42" t="s">
        <v>34242</v>
      </c>
      <c r="M6269" t="s">
        <v>34605</v>
      </c>
      <c r="N6269" t="s">
        <v>34606</v>
      </c>
      <c r="O6269" t="s">
        <v>34423</v>
      </c>
      <c r="P6269" t="s">
        <v>34607</v>
      </c>
      <c r="Q6269" s="40" t="s">
        <v>34607</v>
      </c>
      <c r="R6269" t="s">
        <v>33266</v>
      </c>
      <c r="S6269">
        <v>2.3199999999999998</v>
      </c>
      <c r="T6269">
        <v>0</v>
      </c>
      <c r="U6269" t="s">
        <v>58</v>
      </c>
      <c r="W6269" t="s">
        <v>59</v>
      </c>
      <c r="X6269" t="s">
        <v>34608</v>
      </c>
    </row>
    <row r="6270" spans="1:24" x14ac:dyDescent="0.2">
      <c r="A6270">
        <v>48220</v>
      </c>
      <c r="B6270">
        <v>31220</v>
      </c>
      <c r="C6270" t="s">
        <v>161</v>
      </c>
      <c r="D6270" t="s">
        <v>29888</v>
      </c>
      <c r="E6270" t="s">
        <v>29889</v>
      </c>
      <c r="F6270" t="s">
        <v>29890</v>
      </c>
      <c r="H6270" t="s">
        <v>69</v>
      </c>
      <c r="I6270" t="s">
        <v>29891</v>
      </c>
      <c r="J6270" s="18">
        <v>42502</v>
      </c>
      <c r="K6270" s="41" t="s">
        <v>34208</v>
      </c>
      <c r="L6270" s="42" t="s">
        <v>34609</v>
      </c>
      <c r="M6270" t="s">
        <v>34610</v>
      </c>
      <c r="N6270" t="s">
        <v>34611</v>
      </c>
      <c r="O6270" t="s">
        <v>34165</v>
      </c>
      <c r="R6270" t="s">
        <v>33963</v>
      </c>
      <c r="S6270">
        <v>19.25</v>
      </c>
      <c r="T6270">
        <v>1</v>
      </c>
      <c r="W6270" t="s">
        <v>55</v>
      </c>
    </row>
    <row r="6271" spans="1:24" x14ac:dyDescent="0.2">
      <c r="A6271">
        <v>48222</v>
      </c>
      <c r="B6271">
        <v>31221</v>
      </c>
      <c r="C6271" t="s">
        <v>112</v>
      </c>
      <c r="D6271" t="s">
        <v>34522</v>
      </c>
      <c r="E6271" t="s">
        <v>34523</v>
      </c>
      <c r="F6271" t="s">
        <v>34524</v>
      </c>
      <c r="H6271" t="s">
        <v>57</v>
      </c>
      <c r="I6271" t="s">
        <v>929</v>
      </c>
      <c r="J6271" s="18">
        <v>42502</v>
      </c>
      <c r="K6271" s="41" t="s">
        <v>34612</v>
      </c>
      <c r="L6271" s="42" t="s">
        <v>34613</v>
      </c>
      <c r="M6271" t="s">
        <v>34613</v>
      </c>
      <c r="R6271" t="s">
        <v>34084</v>
      </c>
      <c r="S6271">
        <v>18.079999999999998</v>
      </c>
      <c r="T6271">
        <v>1</v>
      </c>
      <c r="W6271" t="s">
        <v>55</v>
      </c>
    </row>
    <row r="6272" spans="1:24" x14ac:dyDescent="0.2">
      <c r="A6272">
        <v>48225</v>
      </c>
      <c r="B6272">
        <v>31223</v>
      </c>
      <c r="C6272" t="s">
        <v>115</v>
      </c>
      <c r="D6272" t="s">
        <v>488</v>
      </c>
      <c r="E6272" t="s">
        <v>489</v>
      </c>
      <c r="F6272" t="s">
        <v>490</v>
      </c>
      <c r="H6272" t="s">
        <v>63</v>
      </c>
      <c r="I6272" t="s">
        <v>139</v>
      </c>
      <c r="J6272" s="18">
        <v>42503</v>
      </c>
      <c r="K6272" s="41" t="s">
        <v>34614</v>
      </c>
      <c r="L6272" s="42" t="s">
        <v>34615</v>
      </c>
      <c r="M6272" t="s">
        <v>34616</v>
      </c>
      <c r="N6272" t="s">
        <v>34617</v>
      </c>
      <c r="O6272" t="s">
        <v>34618</v>
      </c>
      <c r="R6272" t="s">
        <v>32603</v>
      </c>
      <c r="S6272">
        <v>4.88</v>
      </c>
      <c r="T6272">
        <v>0</v>
      </c>
      <c r="W6272" t="s">
        <v>55</v>
      </c>
    </row>
    <row r="6273" spans="1:24" x14ac:dyDescent="0.2">
      <c r="A6273">
        <v>48227</v>
      </c>
      <c r="B6273">
        <v>31226</v>
      </c>
      <c r="C6273" t="s">
        <v>109</v>
      </c>
      <c r="D6273" t="s">
        <v>34619</v>
      </c>
      <c r="E6273" t="s">
        <v>34620</v>
      </c>
      <c r="F6273" t="s">
        <v>34621</v>
      </c>
      <c r="H6273" t="s">
        <v>2989</v>
      </c>
      <c r="I6273" t="s">
        <v>34622</v>
      </c>
      <c r="J6273" s="18">
        <v>42503</v>
      </c>
      <c r="K6273" s="41" t="s">
        <v>34623</v>
      </c>
      <c r="L6273" s="42" t="s">
        <v>34624</v>
      </c>
      <c r="M6273" t="s">
        <v>34625</v>
      </c>
      <c r="N6273" t="s">
        <v>34626</v>
      </c>
      <c r="O6273" t="s">
        <v>34577</v>
      </c>
      <c r="R6273" t="s">
        <v>34319</v>
      </c>
      <c r="S6273">
        <v>4.43</v>
      </c>
      <c r="T6273">
        <v>0</v>
      </c>
      <c r="W6273" t="s">
        <v>55</v>
      </c>
    </row>
    <row r="6274" spans="1:24" x14ac:dyDescent="0.2">
      <c r="A6274">
        <v>48228</v>
      </c>
      <c r="B6274">
        <v>31234</v>
      </c>
      <c r="C6274" t="s">
        <v>112</v>
      </c>
      <c r="D6274" t="s">
        <v>33775</v>
      </c>
      <c r="E6274" t="s">
        <v>33776</v>
      </c>
      <c r="F6274" t="s">
        <v>33777</v>
      </c>
      <c r="H6274" t="s">
        <v>67</v>
      </c>
      <c r="I6274" t="s">
        <v>1638</v>
      </c>
      <c r="J6274" s="18">
        <v>42503</v>
      </c>
      <c r="K6274" s="41" t="s">
        <v>33255</v>
      </c>
      <c r="L6274" s="42" t="s">
        <v>34627</v>
      </c>
      <c r="M6274" t="s">
        <v>34627</v>
      </c>
      <c r="R6274" t="s">
        <v>34084</v>
      </c>
      <c r="S6274">
        <v>3.97</v>
      </c>
      <c r="T6274">
        <v>0</v>
      </c>
      <c r="W6274" t="s">
        <v>55</v>
      </c>
    </row>
    <row r="6275" spans="1:24" x14ac:dyDescent="0.2">
      <c r="A6275">
        <v>48229</v>
      </c>
      <c r="B6275">
        <v>31232</v>
      </c>
      <c r="C6275" t="s">
        <v>161</v>
      </c>
      <c r="D6275" t="s">
        <v>34628</v>
      </c>
      <c r="E6275" t="s">
        <v>34629</v>
      </c>
      <c r="F6275" t="s">
        <v>34630</v>
      </c>
      <c r="G6275" t="s">
        <v>56</v>
      </c>
      <c r="H6275" t="s">
        <v>310</v>
      </c>
      <c r="I6275" t="s">
        <v>5249</v>
      </c>
      <c r="J6275" s="18">
        <v>42503</v>
      </c>
      <c r="K6275" s="41" t="s">
        <v>34219</v>
      </c>
      <c r="L6275" s="42" t="s">
        <v>34631</v>
      </c>
      <c r="M6275" t="s">
        <v>34631</v>
      </c>
      <c r="N6275" t="s">
        <v>34632</v>
      </c>
      <c r="O6275" t="s">
        <v>34633</v>
      </c>
      <c r="P6275" t="s">
        <v>34634</v>
      </c>
      <c r="Q6275" s="40" t="s">
        <v>34221</v>
      </c>
      <c r="R6275" t="s">
        <v>34221</v>
      </c>
      <c r="S6275">
        <v>0.6</v>
      </c>
      <c r="T6275">
        <v>0</v>
      </c>
      <c r="U6275" t="s">
        <v>54</v>
      </c>
      <c r="W6275" t="s">
        <v>59</v>
      </c>
      <c r="X6275" t="s">
        <v>34635</v>
      </c>
    </row>
    <row r="6276" spans="1:24" x14ac:dyDescent="0.2">
      <c r="A6276">
        <v>48230</v>
      </c>
      <c r="B6276">
        <v>31233</v>
      </c>
      <c r="C6276" t="s">
        <v>115</v>
      </c>
      <c r="D6276" t="s">
        <v>34636</v>
      </c>
      <c r="E6276" t="s">
        <v>34637</v>
      </c>
      <c r="F6276" t="s">
        <v>34638</v>
      </c>
      <c r="H6276" t="s">
        <v>67</v>
      </c>
      <c r="I6276" t="s">
        <v>1638</v>
      </c>
      <c r="J6276" s="18">
        <v>42503</v>
      </c>
      <c r="K6276" s="41" t="s">
        <v>34626</v>
      </c>
      <c r="L6276" s="42" t="s">
        <v>34627</v>
      </c>
      <c r="M6276" t="s">
        <v>34201</v>
      </c>
      <c r="N6276" t="s">
        <v>34633</v>
      </c>
      <c r="O6276" t="s">
        <v>34521</v>
      </c>
      <c r="R6276" t="s">
        <v>34071</v>
      </c>
      <c r="S6276">
        <v>3.97</v>
      </c>
      <c r="T6276">
        <v>0</v>
      </c>
      <c r="W6276" t="s">
        <v>55</v>
      </c>
    </row>
    <row r="6277" spans="1:24" x14ac:dyDescent="0.2">
      <c r="A6277">
        <v>48231</v>
      </c>
      <c r="B6277">
        <v>31237</v>
      </c>
      <c r="C6277" t="s">
        <v>112</v>
      </c>
      <c r="D6277" t="s">
        <v>13570</v>
      </c>
      <c r="E6277" t="s">
        <v>13571</v>
      </c>
      <c r="F6277" t="s">
        <v>13572</v>
      </c>
      <c r="H6277" t="s">
        <v>74</v>
      </c>
      <c r="I6277" t="s">
        <v>736</v>
      </c>
      <c r="J6277" s="18">
        <v>42503</v>
      </c>
      <c r="K6277" s="41" t="s">
        <v>33027</v>
      </c>
      <c r="L6277" s="42" t="s">
        <v>34639</v>
      </c>
      <c r="M6277" t="s">
        <v>34639</v>
      </c>
      <c r="N6277" t="s">
        <v>34640</v>
      </c>
      <c r="O6277" t="s">
        <v>34423</v>
      </c>
      <c r="R6277" t="s">
        <v>34073</v>
      </c>
      <c r="S6277">
        <v>3.52</v>
      </c>
      <c r="T6277">
        <v>0</v>
      </c>
      <c r="W6277" t="s">
        <v>55</v>
      </c>
    </row>
    <row r="6278" spans="1:24" x14ac:dyDescent="0.2">
      <c r="A6278">
        <v>48232</v>
      </c>
      <c r="B6278">
        <v>31240</v>
      </c>
      <c r="C6278" t="s">
        <v>19826</v>
      </c>
      <c r="D6278" t="s">
        <v>34641</v>
      </c>
      <c r="E6278" t="s">
        <v>34642</v>
      </c>
      <c r="F6278" t="s">
        <v>34643</v>
      </c>
      <c r="H6278" t="s">
        <v>57</v>
      </c>
      <c r="I6278" t="s">
        <v>929</v>
      </c>
      <c r="J6278" s="18">
        <v>42503</v>
      </c>
      <c r="K6278" s="41" t="s">
        <v>34547</v>
      </c>
      <c r="L6278" s="42" t="s">
        <v>34639</v>
      </c>
      <c r="M6278" t="s">
        <v>34393</v>
      </c>
      <c r="N6278" t="s">
        <v>34644</v>
      </c>
      <c r="O6278" t="s">
        <v>34423</v>
      </c>
      <c r="R6278" t="s">
        <v>33299</v>
      </c>
      <c r="S6278">
        <v>3.52</v>
      </c>
      <c r="T6278">
        <v>0</v>
      </c>
      <c r="W6278" t="s">
        <v>55</v>
      </c>
    </row>
    <row r="6279" spans="1:24" x14ac:dyDescent="0.2">
      <c r="A6279">
        <v>48234</v>
      </c>
      <c r="B6279">
        <v>31248</v>
      </c>
      <c r="C6279" t="s">
        <v>114</v>
      </c>
      <c r="D6279" t="s">
        <v>34645</v>
      </c>
      <c r="E6279" t="s">
        <v>34646</v>
      </c>
      <c r="F6279" t="s">
        <v>34647</v>
      </c>
      <c r="I6279" t="s">
        <v>18718</v>
      </c>
      <c r="J6279" s="18">
        <v>42503</v>
      </c>
      <c r="K6279" s="41" t="s">
        <v>34194</v>
      </c>
      <c r="L6279" s="42" t="s">
        <v>34648</v>
      </c>
      <c r="M6279" t="s">
        <v>34649</v>
      </c>
      <c r="N6279" t="s">
        <v>34650</v>
      </c>
      <c r="O6279" t="s">
        <v>34651</v>
      </c>
      <c r="R6279" t="s">
        <v>34071</v>
      </c>
      <c r="S6279">
        <v>2.2000000000000002</v>
      </c>
      <c r="T6279">
        <v>0</v>
      </c>
      <c r="W6279" t="s">
        <v>55</v>
      </c>
    </row>
    <row r="6280" spans="1:24" x14ac:dyDescent="0.2">
      <c r="A6280">
        <v>48237</v>
      </c>
      <c r="B6280">
        <v>31242</v>
      </c>
      <c r="C6280" t="s">
        <v>161</v>
      </c>
      <c r="D6280" t="s">
        <v>19015</v>
      </c>
      <c r="E6280" t="s">
        <v>19016</v>
      </c>
      <c r="F6280" t="s">
        <v>19017</v>
      </c>
      <c r="H6280" t="s">
        <v>64</v>
      </c>
      <c r="I6280" t="s">
        <v>2554</v>
      </c>
      <c r="J6280" s="18">
        <v>42503</v>
      </c>
      <c r="K6280" s="41" t="s">
        <v>34392</v>
      </c>
      <c r="L6280" s="42" t="s">
        <v>34652</v>
      </c>
      <c r="M6280" t="s">
        <v>34242</v>
      </c>
      <c r="R6280" t="s">
        <v>32733</v>
      </c>
      <c r="S6280">
        <v>2.97</v>
      </c>
      <c r="T6280">
        <v>0</v>
      </c>
      <c r="W6280" t="s">
        <v>55</v>
      </c>
    </row>
    <row r="6281" spans="1:24" x14ac:dyDescent="0.2">
      <c r="A6281">
        <v>48239</v>
      </c>
      <c r="B6281">
        <v>31249</v>
      </c>
      <c r="C6281" t="s">
        <v>115</v>
      </c>
      <c r="D6281" t="s">
        <v>18128</v>
      </c>
      <c r="E6281" t="s">
        <v>18129</v>
      </c>
      <c r="F6281" t="s">
        <v>18130</v>
      </c>
      <c r="H6281" t="s">
        <v>53</v>
      </c>
      <c r="I6281" t="s">
        <v>122</v>
      </c>
      <c r="J6281" s="18">
        <v>42503</v>
      </c>
      <c r="K6281" s="41" t="s">
        <v>34653</v>
      </c>
      <c r="L6281" s="42" t="s">
        <v>34654</v>
      </c>
      <c r="M6281" t="s">
        <v>34655</v>
      </c>
      <c r="R6281" t="s">
        <v>34656</v>
      </c>
      <c r="S6281">
        <v>2.17</v>
      </c>
      <c r="T6281">
        <v>0</v>
      </c>
      <c r="W6281" t="s">
        <v>55</v>
      </c>
    </row>
    <row r="6282" spans="1:24" x14ac:dyDescent="0.2">
      <c r="A6282">
        <v>48240</v>
      </c>
      <c r="B6282">
        <v>31254</v>
      </c>
      <c r="C6282" t="s">
        <v>161</v>
      </c>
      <c r="D6282" t="s">
        <v>34657</v>
      </c>
      <c r="E6282" t="s">
        <v>34658</v>
      </c>
      <c r="F6282" t="s">
        <v>34659</v>
      </c>
      <c r="H6282" t="s">
        <v>13302</v>
      </c>
      <c r="I6282" t="s">
        <v>11407</v>
      </c>
      <c r="J6282" s="18">
        <v>42503</v>
      </c>
      <c r="K6282" s="41" t="s">
        <v>34196</v>
      </c>
      <c r="L6282" s="42" t="s">
        <v>34244</v>
      </c>
      <c r="M6282" t="s">
        <v>34660</v>
      </c>
      <c r="N6282" t="s">
        <v>34551</v>
      </c>
      <c r="O6282" t="s">
        <v>92</v>
      </c>
      <c r="R6282" t="s">
        <v>34080</v>
      </c>
      <c r="S6282">
        <v>1.73</v>
      </c>
      <c r="T6282">
        <v>0</v>
      </c>
      <c r="W6282" t="s">
        <v>55</v>
      </c>
    </row>
    <row r="6283" spans="1:24" x14ac:dyDescent="0.2">
      <c r="A6283">
        <v>48241</v>
      </c>
      <c r="B6283">
        <v>31251</v>
      </c>
      <c r="C6283" t="s">
        <v>110</v>
      </c>
      <c r="D6283" t="s">
        <v>34661</v>
      </c>
      <c r="E6283" t="s">
        <v>34662</v>
      </c>
      <c r="F6283" t="s">
        <v>34663</v>
      </c>
      <c r="H6283" t="s">
        <v>68</v>
      </c>
      <c r="I6283" t="s">
        <v>34664</v>
      </c>
      <c r="J6283" s="18">
        <v>42503</v>
      </c>
      <c r="K6283" s="41" t="s">
        <v>34648</v>
      </c>
      <c r="L6283" s="42" t="s">
        <v>34577</v>
      </c>
      <c r="M6283" t="s">
        <v>34665</v>
      </c>
      <c r="N6283" t="s">
        <v>34166</v>
      </c>
      <c r="O6283" t="s">
        <v>34423</v>
      </c>
      <c r="R6283" t="s">
        <v>34071</v>
      </c>
      <c r="S6283">
        <v>1.85</v>
      </c>
      <c r="T6283">
        <v>0</v>
      </c>
      <c r="W6283" t="s">
        <v>55</v>
      </c>
    </row>
    <row r="6284" spans="1:24" x14ac:dyDescent="0.2">
      <c r="A6284">
        <v>48243</v>
      </c>
      <c r="B6284">
        <v>31256</v>
      </c>
      <c r="C6284" t="s">
        <v>110</v>
      </c>
      <c r="D6284" t="s">
        <v>34666</v>
      </c>
      <c r="E6284" t="s">
        <v>34667</v>
      </c>
      <c r="F6284" t="s">
        <v>34668</v>
      </c>
      <c r="H6284" t="s">
        <v>60</v>
      </c>
      <c r="I6284" t="s">
        <v>125</v>
      </c>
      <c r="J6284" s="18">
        <v>42503</v>
      </c>
      <c r="K6284" s="41" t="s">
        <v>34353</v>
      </c>
      <c r="L6284" s="42" t="s">
        <v>34166</v>
      </c>
      <c r="M6284" t="s">
        <v>34669</v>
      </c>
      <c r="R6284" t="s">
        <v>32603</v>
      </c>
      <c r="S6284">
        <v>1.65</v>
      </c>
      <c r="T6284">
        <v>0</v>
      </c>
      <c r="W6284" t="s">
        <v>55</v>
      </c>
    </row>
    <row r="6285" spans="1:24" x14ac:dyDescent="0.2">
      <c r="A6285">
        <v>48245</v>
      </c>
      <c r="B6285">
        <v>31255</v>
      </c>
      <c r="C6285" t="s">
        <v>19826</v>
      </c>
      <c r="D6285" t="s">
        <v>34670</v>
      </c>
      <c r="E6285" t="s">
        <v>34671</v>
      </c>
      <c r="F6285" t="s">
        <v>34672</v>
      </c>
      <c r="H6285" t="s">
        <v>74</v>
      </c>
      <c r="I6285" t="s">
        <v>75</v>
      </c>
      <c r="J6285" s="18">
        <v>42503</v>
      </c>
      <c r="K6285" s="41" t="s">
        <v>33049</v>
      </c>
      <c r="L6285" s="42" t="s">
        <v>34426</v>
      </c>
      <c r="M6285" t="s">
        <v>34673</v>
      </c>
      <c r="R6285" t="s">
        <v>34080</v>
      </c>
      <c r="S6285">
        <v>1.42</v>
      </c>
      <c r="T6285">
        <v>0</v>
      </c>
      <c r="W6285" t="s">
        <v>55</v>
      </c>
    </row>
    <row r="6286" spans="1:24" x14ac:dyDescent="0.2">
      <c r="A6286">
        <v>48252</v>
      </c>
      <c r="B6286">
        <v>31258</v>
      </c>
      <c r="C6286" t="s">
        <v>2259</v>
      </c>
      <c r="D6286" t="s">
        <v>12475</v>
      </c>
      <c r="E6286" t="s">
        <v>128</v>
      </c>
      <c r="F6286" t="s">
        <v>129</v>
      </c>
      <c r="H6286" t="s">
        <v>74</v>
      </c>
      <c r="I6286" t="s">
        <v>134</v>
      </c>
      <c r="J6286" s="18">
        <v>42503</v>
      </c>
      <c r="K6286" s="41" t="s">
        <v>34653</v>
      </c>
      <c r="L6286" s="42" t="s">
        <v>34674</v>
      </c>
      <c r="M6286" t="s">
        <v>34675</v>
      </c>
      <c r="R6286" t="s">
        <v>34653</v>
      </c>
      <c r="S6286">
        <v>0.53</v>
      </c>
      <c r="T6286">
        <v>0</v>
      </c>
      <c r="W6286" t="s">
        <v>55</v>
      </c>
    </row>
    <row r="6287" spans="1:24" x14ac:dyDescent="0.2">
      <c r="A6287" t="s">
        <v>29</v>
      </c>
      <c r="B6287" t="s">
        <v>30</v>
      </c>
      <c r="C6287" t="s">
        <v>31</v>
      </c>
      <c r="D6287" t="s">
        <v>32</v>
      </c>
      <c r="E6287" t="s">
        <v>28</v>
      </c>
      <c r="F6287" t="s">
        <v>33</v>
      </c>
      <c r="G6287" t="s">
        <v>34</v>
      </c>
      <c r="H6287" t="s">
        <v>35</v>
      </c>
      <c r="I6287" t="s">
        <v>36</v>
      </c>
      <c r="J6287" s="18" t="s">
        <v>37</v>
      </c>
      <c r="K6287" s="41" t="s">
        <v>38</v>
      </c>
      <c r="L6287" s="42" t="s">
        <v>39</v>
      </c>
      <c r="M6287" t="s">
        <v>40</v>
      </c>
      <c r="N6287" t="s">
        <v>41</v>
      </c>
      <c r="O6287" t="s">
        <v>42</v>
      </c>
      <c r="P6287" t="s">
        <v>43</v>
      </c>
      <c r="Q6287" s="40" t="s">
        <v>44</v>
      </c>
      <c r="R6287" t="s">
        <v>45</v>
      </c>
      <c r="S6287" t="s">
        <v>46</v>
      </c>
      <c r="T6287" t="s">
        <v>47</v>
      </c>
      <c r="U6287" t="s">
        <v>48</v>
      </c>
      <c r="V6287" t="s">
        <v>49</v>
      </c>
      <c r="W6287" t="s">
        <v>50</v>
      </c>
      <c r="X6287" t="s">
        <v>51</v>
      </c>
    </row>
    <row r="6288" spans="1:24" x14ac:dyDescent="0.2">
      <c r="A6288">
        <v>44933</v>
      </c>
      <c r="B6288">
        <v>31245</v>
      </c>
      <c r="C6288" t="s">
        <v>161</v>
      </c>
      <c r="D6288" t="s">
        <v>34156</v>
      </c>
      <c r="E6288" t="s">
        <v>34157</v>
      </c>
      <c r="F6288" t="s">
        <v>34158</v>
      </c>
      <c r="G6288" t="s">
        <v>56</v>
      </c>
      <c r="H6288" t="s">
        <v>63</v>
      </c>
      <c r="I6288" t="s">
        <v>139</v>
      </c>
      <c r="J6288" s="18">
        <v>42446</v>
      </c>
      <c r="K6288" s="41" t="s">
        <v>14933</v>
      </c>
      <c r="L6288" s="42" t="s">
        <v>34159</v>
      </c>
      <c r="M6288" t="s">
        <v>34160</v>
      </c>
      <c r="N6288" t="s">
        <v>34161</v>
      </c>
      <c r="O6288" t="s">
        <v>34162</v>
      </c>
      <c r="P6288" t="s">
        <v>34702</v>
      </c>
      <c r="Q6288" s="40" t="s">
        <v>34702</v>
      </c>
      <c r="R6288" t="s">
        <v>34163</v>
      </c>
      <c r="S6288">
        <v>2.68</v>
      </c>
      <c r="T6288">
        <v>0</v>
      </c>
      <c r="U6288" t="s">
        <v>54</v>
      </c>
      <c r="W6288" t="s">
        <v>59</v>
      </c>
      <c r="X6288" t="s">
        <v>34703</v>
      </c>
    </row>
    <row r="6289" spans="1:24" x14ac:dyDescent="0.2">
      <c r="A6289">
        <v>47414</v>
      </c>
      <c r="B6289">
        <v>0</v>
      </c>
      <c r="C6289" t="s">
        <v>110</v>
      </c>
      <c r="D6289" t="s">
        <v>26869</v>
      </c>
      <c r="E6289" t="s">
        <v>12725</v>
      </c>
      <c r="F6289" t="s">
        <v>12726</v>
      </c>
      <c r="H6289" t="s">
        <v>4806</v>
      </c>
      <c r="I6289" t="s">
        <v>12727</v>
      </c>
      <c r="J6289" s="18">
        <v>42489</v>
      </c>
      <c r="K6289" s="41" t="s">
        <v>30270</v>
      </c>
      <c r="L6289" s="42" t="s">
        <v>34704</v>
      </c>
      <c r="N6289" t="s">
        <v>34705</v>
      </c>
      <c r="O6289" t="s">
        <v>34706</v>
      </c>
      <c r="P6289" t="s">
        <v>34707</v>
      </c>
      <c r="Q6289" s="40" t="s">
        <v>34707</v>
      </c>
      <c r="R6289" t="s">
        <v>34708</v>
      </c>
      <c r="S6289">
        <v>17.2</v>
      </c>
      <c r="T6289">
        <v>1</v>
      </c>
      <c r="W6289" t="s">
        <v>55</v>
      </c>
    </row>
    <row r="6290" spans="1:24" x14ac:dyDescent="0.2">
      <c r="A6290">
        <v>47753</v>
      </c>
      <c r="B6290">
        <v>31243</v>
      </c>
      <c r="C6290" t="s">
        <v>19826</v>
      </c>
      <c r="D6290" t="s">
        <v>34177</v>
      </c>
      <c r="E6290" t="s">
        <v>34178</v>
      </c>
      <c r="F6290" t="s">
        <v>34179</v>
      </c>
      <c r="G6290" t="s">
        <v>52</v>
      </c>
      <c r="H6290" t="s">
        <v>53</v>
      </c>
      <c r="I6290" t="s">
        <v>147</v>
      </c>
      <c r="J6290" s="18">
        <v>42495</v>
      </c>
      <c r="K6290" s="41" t="s">
        <v>31624</v>
      </c>
      <c r="L6290" s="42" t="s">
        <v>34180</v>
      </c>
      <c r="M6290" t="s">
        <v>34181</v>
      </c>
      <c r="N6290" t="s">
        <v>34182</v>
      </c>
      <c r="O6290" t="s">
        <v>34709</v>
      </c>
      <c r="P6290" t="s">
        <v>34710</v>
      </c>
      <c r="Q6290" s="40" t="s">
        <v>34710</v>
      </c>
      <c r="R6290" t="s">
        <v>33299</v>
      </c>
      <c r="S6290">
        <v>2.98</v>
      </c>
      <c r="T6290">
        <v>0</v>
      </c>
      <c r="U6290" t="s">
        <v>54</v>
      </c>
      <c r="W6290" t="s">
        <v>59</v>
      </c>
      <c r="X6290" t="s">
        <v>34711</v>
      </c>
    </row>
    <row r="6291" spans="1:24" x14ac:dyDescent="0.2">
      <c r="A6291">
        <v>47895</v>
      </c>
      <c r="B6291">
        <v>31290</v>
      </c>
      <c r="C6291" t="s">
        <v>114</v>
      </c>
      <c r="D6291" t="s">
        <v>34712</v>
      </c>
      <c r="E6291" t="s">
        <v>34713</v>
      </c>
      <c r="F6291" t="s">
        <v>34714</v>
      </c>
      <c r="G6291" t="s">
        <v>52</v>
      </c>
      <c r="I6291" t="s">
        <v>142</v>
      </c>
      <c r="J6291" s="18">
        <v>42499</v>
      </c>
      <c r="K6291" s="41" t="s">
        <v>34715</v>
      </c>
      <c r="L6291" s="42" t="s">
        <v>34716</v>
      </c>
      <c r="M6291" t="s">
        <v>34717</v>
      </c>
      <c r="N6291" t="s">
        <v>34718</v>
      </c>
      <c r="O6291" t="s">
        <v>34719</v>
      </c>
      <c r="P6291" t="s">
        <v>34720</v>
      </c>
      <c r="Q6291" s="40" t="s">
        <v>34720</v>
      </c>
      <c r="R6291" t="s">
        <v>34721</v>
      </c>
      <c r="S6291">
        <v>2.77</v>
      </c>
      <c r="T6291">
        <v>0</v>
      </c>
      <c r="U6291" t="s">
        <v>54</v>
      </c>
      <c r="W6291" t="s">
        <v>59</v>
      </c>
      <c r="X6291" t="s">
        <v>34722</v>
      </c>
    </row>
    <row r="6292" spans="1:24" x14ac:dyDescent="0.2">
      <c r="A6292">
        <v>47941</v>
      </c>
      <c r="B6292">
        <v>31227</v>
      </c>
      <c r="C6292" t="s">
        <v>115</v>
      </c>
      <c r="D6292" t="s">
        <v>19222</v>
      </c>
      <c r="E6292" t="s">
        <v>6343</v>
      </c>
      <c r="F6292" t="s">
        <v>6344</v>
      </c>
      <c r="G6292" t="s">
        <v>56</v>
      </c>
      <c r="H6292" t="s">
        <v>63</v>
      </c>
      <c r="I6292" t="s">
        <v>150</v>
      </c>
      <c r="J6292" s="18">
        <v>42499</v>
      </c>
      <c r="K6292" s="41" t="s">
        <v>34191</v>
      </c>
      <c r="L6292" s="42" t="s">
        <v>34192</v>
      </c>
      <c r="M6292" t="s">
        <v>34193</v>
      </c>
      <c r="N6292" t="s">
        <v>34194</v>
      </c>
      <c r="O6292" t="s">
        <v>34195</v>
      </c>
      <c r="P6292" t="s">
        <v>34196</v>
      </c>
      <c r="Q6292" s="40" t="s">
        <v>34196</v>
      </c>
      <c r="R6292" t="s">
        <v>34197</v>
      </c>
      <c r="S6292">
        <v>1.65</v>
      </c>
      <c r="T6292">
        <v>0</v>
      </c>
      <c r="U6292" t="s">
        <v>58</v>
      </c>
      <c r="W6292" t="s">
        <v>59</v>
      </c>
      <c r="X6292" t="s">
        <v>34198</v>
      </c>
    </row>
    <row r="6293" spans="1:24" x14ac:dyDescent="0.2">
      <c r="A6293">
        <v>48052</v>
      </c>
      <c r="B6293">
        <v>31280</v>
      </c>
      <c r="C6293" t="s">
        <v>115</v>
      </c>
      <c r="D6293" t="s">
        <v>34723</v>
      </c>
      <c r="E6293" t="s">
        <v>34724</v>
      </c>
      <c r="F6293" t="s">
        <v>34725</v>
      </c>
      <c r="G6293" t="s">
        <v>52</v>
      </c>
      <c r="H6293" t="s">
        <v>60</v>
      </c>
      <c r="I6293" t="s">
        <v>125</v>
      </c>
      <c r="J6293" s="18">
        <v>42500</v>
      </c>
      <c r="K6293" s="41" t="s">
        <v>34726</v>
      </c>
      <c r="L6293" s="42" t="s">
        <v>34727</v>
      </c>
      <c r="M6293" t="s">
        <v>34728</v>
      </c>
      <c r="N6293" t="s">
        <v>34729</v>
      </c>
      <c r="O6293" t="s">
        <v>34730</v>
      </c>
      <c r="P6293" t="s">
        <v>34731</v>
      </c>
      <c r="Q6293" s="40" t="s">
        <v>34732</v>
      </c>
      <c r="R6293" t="s">
        <v>33690</v>
      </c>
      <c r="S6293">
        <v>1.85</v>
      </c>
      <c r="T6293">
        <v>0</v>
      </c>
      <c r="U6293" t="s">
        <v>54</v>
      </c>
      <c r="W6293" t="s">
        <v>59</v>
      </c>
      <c r="X6293" t="s">
        <v>34733</v>
      </c>
    </row>
    <row r="6294" spans="1:24" x14ac:dyDescent="0.2">
      <c r="A6294">
        <v>48053</v>
      </c>
      <c r="B6294">
        <v>31283</v>
      </c>
      <c r="C6294" t="s">
        <v>115</v>
      </c>
      <c r="D6294" t="s">
        <v>34734</v>
      </c>
      <c r="E6294" t="s">
        <v>34735</v>
      </c>
      <c r="F6294" t="s">
        <v>34736</v>
      </c>
      <c r="H6294" t="s">
        <v>53</v>
      </c>
      <c r="I6294" t="s">
        <v>147</v>
      </c>
      <c r="J6294" s="18">
        <v>42500</v>
      </c>
      <c r="K6294" s="41" t="s">
        <v>34737</v>
      </c>
      <c r="L6294" s="42" t="s">
        <v>34738</v>
      </c>
      <c r="M6294" t="s">
        <v>34739</v>
      </c>
      <c r="N6294" t="s">
        <v>34740</v>
      </c>
      <c r="O6294" t="s">
        <v>34741</v>
      </c>
      <c r="P6294" t="s">
        <v>34742</v>
      </c>
      <c r="Q6294" s="40" t="s">
        <v>34742</v>
      </c>
      <c r="R6294" t="s">
        <v>34743</v>
      </c>
      <c r="S6294">
        <v>2.92</v>
      </c>
      <c r="T6294">
        <v>0</v>
      </c>
      <c r="W6294" t="s">
        <v>55</v>
      </c>
    </row>
    <row r="6295" spans="1:24" x14ac:dyDescent="0.2">
      <c r="A6295">
        <v>48054</v>
      </c>
      <c r="B6295">
        <v>31291</v>
      </c>
      <c r="C6295" t="s">
        <v>115</v>
      </c>
      <c r="D6295" t="s">
        <v>34744</v>
      </c>
      <c r="E6295" t="s">
        <v>34745</v>
      </c>
      <c r="F6295" t="s">
        <v>34746</v>
      </c>
      <c r="H6295" t="s">
        <v>64</v>
      </c>
      <c r="I6295" t="s">
        <v>988</v>
      </c>
      <c r="J6295" s="18">
        <v>42500</v>
      </c>
      <c r="K6295" s="41" t="s">
        <v>34717</v>
      </c>
      <c r="L6295" s="42" t="s">
        <v>34747</v>
      </c>
      <c r="M6295" t="s">
        <v>34748</v>
      </c>
      <c r="N6295" t="s">
        <v>34749</v>
      </c>
      <c r="O6295" t="s">
        <v>34750</v>
      </c>
      <c r="R6295" t="s">
        <v>34751</v>
      </c>
      <c r="S6295">
        <v>3.93</v>
      </c>
      <c r="T6295">
        <v>0</v>
      </c>
      <c r="W6295" t="s">
        <v>55</v>
      </c>
    </row>
    <row r="6296" spans="1:24" x14ac:dyDescent="0.2">
      <c r="A6296">
        <v>48057</v>
      </c>
      <c r="B6296">
        <v>31265</v>
      </c>
      <c r="C6296" t="s">
        <v>19826</v>
      </c>
      <c r="D6296" t="s">
        <v>4734</v>
      </c>
      <c r="E6296" t="s">
        <v>4735</v>
      </c>
      <c r="F6296" t="s">
        <v>4736</v>
      </c>
      <c r="H6296" t="s">
        <v>63</v>
      </c>
      <c r="I6296" t="s">
        <v>140</v>
      </c>
      <c r="J6296" s="18">
        <v>42500</v>
      </c>
      <c r="K6296" s="41" t="s">
        <v>34319</v>
      </c>
      <c r="L6296" s="42" t="s">
        <v>34752</v>
      </c>
      <c r="M6296" t="s">
        <v>34753</v>
      </c>
      <c r="N6296" t="s">
        <v>34754</v>
      </c>
      <c r="O6296" t="s">
        <v>34755</v>
      </c>
      <c r="P6296" t="s">
        <v>34756</v>
      </c>
      <c r="Q6296" s="40" t="s">
        <v>34756</v>
      </c>
      <c r="R6296" t="s">
        <v>34071</v>
      </c>
      <c r="S6296">
        <v>2.12</v>
      </c>
      <c r="T6296">
        <v>0</v>
      </c>
      <c r="W6296" t="s">
        <v>55</v>
      </c>
    </row>
    <row r="6297" spans="1:24" x14ac:dyDescent="0.2">
      <c r="A6297">
        <v>48065</v>
      </c>
      <c r="B6297">
        <v>31238</v>
      </c>
      <c r="C6297" t="s">
        <v>115</v>
      </c>
      <c r="D6297" t="s">
        <v>34236</v>
      </c>
      <c r="E6297" t="s">
        <v>34237</v>
      </c>
      <c r="F6297" t="s">
        <v>34238</v>
      </c>
      <c r="G6297" t="s">
        <v>52</v>
      </c>
      <c r="H6297" t="s">
        <v>76</v>
      </c>
      <c r="I6297" t="s">
        <v>148</v>
      </c>
      <c r="J6297" s="18">
        <v>42500</v>
      </c>
      <c r="K6297" s="41" t="s">
        <v>34239</v>
      </c>
      <c r="L6297" s="42" t="s">
        <v>34240</v>
      </c>
      <c r="M6297" t="s">
        <v>34241</v>
      </c>
      <c r="N6297" t="s">
        <v>34242</v>
      </c>
      <c r="O6297" t="s">
        <v>34182</v>
      </c>
      <c r="P6297" t="s">
        <v>34243</v>
      </c>
      <c r="Q6297" s="40" t="s">
        <v>34244</v>
      </c>
      <c r="R6297" t="s">
        <v>33266</v>
      </c>
      <c r="S6297">
        <v>1.68</v>
      </c>
      <c r="T6297">
        <v>0</v>
      </c>
      <c r="U6297" t="s">
        <v>54</v>
      </c>
      <c r="W6297" t="s">
        <v>59</v>
      </c>
      <c r="X6297" t="s">
        <v>34245</v>
      </c>
    </row>
    <row r="6298" spans="1:24" x14ac:dyDescent="0.2">
      <c r="A6298">
        <v>48066</v>
      </c>
      <c r="B6298">
        <v>31244</v>
      </c>
      <c r="C6298" t="s">
        <v>115</v>
      </c>
      <c r="D6298" t="s">
        <v>34246</v>
      </c>
      <c r="E6298" t="s">
        <v>34247</v>
      </c>
      <c r="F6298" t="s">
        <v>34248</v>
      </c>
      <c r="G6298" t="s">
        <v>52</v>
      </c>
      <c r="H6298" t="s">
        <v>69</v>
      </c>
      <c r="I6298" t="s">
        <v>145</v>
      </c>
      <c r="J6298" s="18">
        <v>42500</v>
      </c>
      <c r="K6298" s="41" t="s">
        <v>34249</v>
      </c>
      <c r="L6298" s="42" t="s">
        <v>34250</v>
      </c>
      <c r="M6298" t="s">
        <v>34251</v>
      </c>
      <c r="N6298" t="s">
        <v>34198</v>
      </c>
      <c r="O6298" t="s">
        <v>34757</v>
      </c>
      <c r="P6298" t="s">
        <v>34758</v>
      </c>
      <c r="Q6298" s="40" t="s">
        <v>34758</v>
      </c>
      <c r="R6298" t="s">
        <v>34163</v>
      </c>
      <c r="S6298">
        <v>2.82</v>
      </c>
      <c r="T6298">
        <v>0</v>
      </c>
      <c r="U6298" t="s">
        <v>54</v>
      </c>
      <c r="W6298" t="s">
        <v>59</v>
      </c>
      <c r="X6298" t="s">
        <v>34759</v>
      </c>
    </row>
    <row r="6299" spans="1:24" x14ac:dyDescent="0.2">
      <c r="A6299">
        <v>48067</v>
      </c>
      <c r="B6299">
        <v>31264</v>
      </c>
      <c r="C6299" t="s">
        <v>115</v>
      </c>
      <c r="D6299" t="s">
        <v>34760</v>
      </c>
      <c r="E6299" t="s">
        <v>34761</v>
      </c>
      <c r="F6299" t="s">
        <v>34762</v>
      </c>
      <c r="G6299" t="s">
        <v>52</v>
      </c>
      <c r="H6299" t="s">
        <v>53</v>
      </c>
      <c r="I6299" t="s">
        <v>836</v>
      </c>
      <c r="J6299" s="18">
        <v>42500</v>
      </c>
      <c r="K6299" s="41" t="s">
        <v>34653</v>
      </c>
      <c r="L6299" s="42" t="s">
        <v>34763</v>
      </c>
      <c r="M6299" t="s">
        <v>34764</v>
      </c>
      <c r="N6299" t="s">
        <v>34765</v>
      </c>
      <c r="O6299" t="s">
        <v>34766</v>
      </c>
      <c r="P6299" t="s">
        <v>34767</v>
      </c>
      <c r="Q6299" s="40" t="s">
        <v>34767</v>
      </c>
      <c r="R6299" t="s">
        <v>32733</v>
      </c>
      <c r="S6299">
        <v>2.58</v>
      </c>
      <c r="T6299">
        <v>0</v>
      </c>
      <c r="U6299" t="s">
        <v>54</v>
      </c>
      <c r="W6299" t="s">
        <v>59</v>
      </c>
      <c r="X6299" t="s">
        <v>34768</v>
      </c>
    </row>
    <row r="6300" spans="1:24" x14ac:dyDescent="0.2">
      <c r="A6300">
        <v>48069</v>
      </c>
      <c r="B6300">
        <v>31269</v>
      </c>
      <c r="C6300" t="s">
        <v>115</v>
      </c>
      <c r="D6300" t="s">
        <v>34769</v>
      </c>
      <c r="E6300" t="s">
        <v>34770</v>
      </c>
      <c r="F6300" t="s">
        <v>34771</v>
      </c>
      <c r="G6300" t="s">
        <v>52</v>
      </c>
      <c r="H6300" t="s">
        <v>76</v>
      </c>
      <c r="I6300" t="s">
        <v>148</v>
      </c>
      <c r="J6300" s="18">
        <v>42500</v>
      </c>
      <c r="K6300" s="41" t="s">
        <v>34772</v>
      </c>
      <c r="L6300" s="42" t="s">
        <v>34773</v>
      </c>
      <c r="M6300" t="s">
        <v>34773</v>
      </c>
      <c r="N6300" t="s">
        <v>34774</v>
      </c>
      <c r="O6300" t="s">
        <v>34775</v>
      </c>
      <c r="P6300" t="s">
        <v>34756</v>
      </c>
      <c r="Q6300" s="40" t="s">
        <v>34756</v>
      </c>
      <c r="R6300" t="s">
        <v>32603</v>
      </c>
      <c r="S6300">
        <v>1.75</v>
      </c>
      <c r="T6300">
        <v>0</v>
      </c>
      <c r="U6300" t="s">
        <v>54</v>
      </c>
      <c r="W6300" t="s">
        <v>59</v>
      </c>
      <c r="X6300" t="s">
        <v>34776</v>
      </c>
    </row>
    <row r="6301" spans="1:24" x14ac:dyDescent="0.2">
      <c r="A6301">
        <v>48088</v>
      </c>
      <c r="B6301">
        <v>31259</v>
      </c>
      <c r="C6301" t="s">
        <v>161</v>
      </c>
      <c r="D6301" t="s">
        <v>34777</v>
      </c>
      <c r="E6301" t="s">
        <v>34778</v>
      </c>
      <c r="F6301" t="s">
        <v>34779</v>
      </c>
      <c r="G6301" t="s">
        <v>52</v>
      </c>
      <c r="H6301" t="s">
        <v>99</v>
      </c>
      <c r="I6301" t="s">
        <v>154</v>
      </c>
      <c r="J6301" s="18">
        <v>42501</v>
      </c>
      <c r="K6301" s="41" t="s">
        <v>34780</v>
      </c>
      <c r="L6301" s="42" t="s">
        <v>34781</v>
      </c>
      <c r="M6301" t="s">
        <v>34782</v>
      </c>
      <c r="N6301" t="s">
        <v>34783</v>
      </c>
      <c r="O6301" t="s">
        <v>34784</v>
      </c>
      <c r="P6301" t="s">
        <v>34785</v>
      </c>
      <c r="Q6301" s="40" t="s">
        <v>34785</v>
      </c>
      <c r="R6301" t="s">
        <v>34786</v>
      </c>
      <c r="S6301">
        <v>19.95</v>
      </c>
      <c r="T6301">
        <v>1</v>
      </c>
      <c r="U6301" t="s">
        <v>58</v>
      </c>
      <c r="W6301" t="s">
        <v>59</v>
      </c>
      <c r="X6301" t="s">
        <v>34787</v>
      </c>
    </row>
    <row r="6302" spans="1:24" x14ac:dyDescent="0.2">
      <c r="A6302">
        <v>48099</v>
      </c>
      <c r="B6302">
        <v>0</v>
      </c>
      <c r="C6302" t="s">
        <v>110</v>
      </c>
      <c r="D6302" t="s">
        <v>19032</v>
      </c>
      <c r="E6302" t="s">
        <v>19033</v>
      </c>
      <c r="F6302" t="s">
        <v>19034</v>
      </c>
      <c r="G6302" t="s">
        <v>56</v>
      </c>
      <c r="H6302" t="s">
        <v>3856</v>
      </c>
      <c r="I6302" t="s">
        <v>3857</v>
      </c>
      <c r="J6302" s="18">
        <v>42501</v>
      </c>
      <c r="K6302" s="41" t="s">
        <v>33774</v>
      </c>
      <c r="L6302" s="42" t="s">
        <v>34788</v>
      </c>
      <c r="N6302" t="s">
        <v>34789</v>
      </c>
      <c r="O6302" t="s">
        <v>34789</v>
      </c>
      <c r="P6302" t="s">
        <v>34709</v>
      </c>
      <c r="Q6302" s="40" t="s">
        <v>34709</v>
      </c>
      <c r="R6302" t="s">
        <v>33596</v>
      </c>
      <c r="S6302">
        <v>7.0000000000000007E-2</v>
      </c>
      <c r="T6302">
        <v>0</v>
      </c>
      <c r="U6302" t="s">
        <v>58</v>
      </c>
      <c r="W6302" t="s">
        <v>59</v>
      </c>
      <c r="X6302" t="s">
        <v>34790</v>
      </c>
    </row>
    <row r="6303" spans="1:24" x14ac:dyDescent="0.2">
      <c r="A6303">
        <v>48104</v>
      </c>
      <c r="B6303">
        <v>0</v>
      </c>
      <c r="C6303" t="s">
        <v>114</v>
      </c>
      <c r="D6303" t="s">
        <v>33790</v>
      </c>
      <c r="E6303" t="s">
        <v>33791</v>
      </c>
      <c r="F6303" t="s">
        <v>33792</v>
      </c>
      <c r="G6303" t="s">
        <v>52</v>
      </c>
      <c r="H6303" t="s">
        <v>1817</v>
      </c>
      <c r="I6303" t="s">
        <v>11273</v>
      </c>
      <c r="J6303" s="18">
        <v>42501</v>
      </c>
      <c r="K6303" s="41" t="s">
        <v>33766</v>
      </c>
      <c r="L6303" s="42" t="s">
        <v>34316</v>
      </c>
      <c r="N6303" t="s">
        <v>34317</v>
      </c>
      <c r="O6303" t="s">
        <v>34318</v>
      </c>
      <c r="P6303" t="s">
        <v>34781</v>
      </c>
      <c r="Q6303" s="40" t="s">
        <v>34781</v>
      </c>
      <c r="R6303" t="s">
        <v>34319</v>
      </c>
      <c r="S6303">
        <v>0.93</v>
      </c>
      <c r="T6303">
        <v>0</v>
      </c>
      <c r="U6303" t="s">
        <v>54</v>
      </c>
      <c r="W6303" t="s">
        <v>59</v>
      </c>
      <c r="X6303" t="s">
        <v>34791</v>
      </c>
    </row>
    <row r="6304" spans="1:24" x14ac:dyDescent="0.2">
      <c r="A6304">
        <v>48121</v>
      </c>
      <c r="B6304">
        <v>31253</v>
      </c>
      <c r="C6304" t="s">
        <v>115</v>
      </c>
      <c r="D6304" t="s">
        <v>26372</v>
      </c>
      <c r="E6304" t="s">
        <v>26373</v>
      </c>
      <c r="F6304" t="s">
        <v>26374</v>
      </c>
      <c r="G6304" t="s">
        <v>52</v>
      </c>
      <c r="H6304" t="s">
        <v>57</v>
      </c>
      <c r="I6304" t="s">
        <v>929</v>
      </c>
      <c r="J6304" s="18">
        <v>42501</v>
      </c>
      <c r="K6304" s="41" t="s">
        <v>34353</v>
      </c>
      <c r="L6304" s="42" t="s">
        <v>34182</v>
      </c>
      <c r="M6304" t="s">
        <v>34354</v>
      </c>
      <c r="N6304" t="s">
        <v>34355</v>
      </c>
      <c r="O6304" t="s">
        <v>34754</v>
      </c>
      <c r="P6304" t="s">
        <v>34792</v>
      </c>
      <c r="Q6304" s="40" t="s">
        <v>34792</v>
      </c>
      <c r="R6304" t="s">
        <v>34071</v>
      </c>
      <c r="S6304">
        <v>3.8</v>
      </c>
      <c r="T6304">
        <v>0</v>
      </c>
      <c r="U6304" t="s">
        <v>54</v>
      </c>
      <c r="W6304" t="s">
        <v>59</v>
      </c>
      <c r="X6304" t="s">
        <v>32603</v>
      </c>
    </row>
    <row r="6305" spans="1:24" x14ac:dyDescent="0.2">
      <c r="A6305">
        <v>48141</v>
      </c>
      <c r="B6305">
        <v>4350</v>
      </c>
      <c r="C6305" t="s">
        <v>112</v>
      </c>
      <c r="E6305" t="s">
        <v>12521</v>
      </c>
      <c r="F6305">
        <v>556736</v>
      </c>
      <c r="H6305" t="s">
        <v>74</v>
      </c>
      <c r="I6305" t="s">
        <v>736</v>
      </c>
      <c r="J6305" s="18">
        <v>42501</v>
      </c>
      <c r="K6305" s="41" t="s">
        <v>34392</v>
      </c>
      <c r="L6305" s="42" t="s">
        <v>34393</v>
      </c>
      <c r="M6305" t="s">
        <v>34393</v>
      </c>
      <c r="N6305" t="s">
        <v>34788</v>
      </c>
      <c r="O6305" t="s">
        <v>34793</v>
      </c>
      <c r="P6305" t="s">
        <v>34794</v>
      </c>
      <c r="Q6305" s="40" t="s">
        <v>34795</v>
      </c>
      <c r="R6305" t="s">
        <v>34071</v>
      </c>
      <c r="S6305">
        <v>6.2</v>
      </c>
      <c r="T6305">
        <v>0</v>
      </c>
      <c r="W6305" t="s">
        <v>55</v>
      </c>
    </row>
    <row r="6306" spans="1:24" x14ac:dyDescent="0.2">
      <c r="A6306">
        <v>48160</v>
      </c>
      <c r="B6306">
        <v>31230</v>
      </c>
      <c r="C6306" t="s">
        <v>19826</v>
      </c>
      <c r="D6306" t="s">
        <v>3701</v>
      </c>
      <c r="E6306" t="s">
        <v>3702</v>
      </c>
      <c r="F6306" t="s">
        <v>3703</v>
      </c>
      <c r="G6306" t="s">
        <v>52</v>
      </c>
      <c r="H6306" t="s">
        <v>53</v>
      </c>
      <c r="I6306" t="s">
        <v>146</v>
      </c>
      <c r="J6306" s="18">
        <v>42502</v>
      </c>
      <c r="K6306" s="41" t="s">
        <v>34416</v>
      </c>
      <c r="L6306" s="42" t="s">
        <v>34417</v>
      </c>
      <c r="M6306" t="s">
        <v>34192</v>
      </c>
      <c r="N6306" t="s">
        <v>34418</v>
      </c>
      <c r="O6306" t="s">
        <v>34796</v>
      </c>
      <c r="P6306" t="s">
        <v>34797</v>
      </c>
      <c r="Q6306" s="40" t="s">
        <v>34797</v>
      </c>
      <c r="R6306" t="s">
        <v>34080</v>
      </c>
      <c r="S6306">
        <v>7.28</v>
      </c>
      <c r="T6306">
        <v>0</v>
      </c>
      <c r="U6306" t="s">
        <v>58</v>
      </c>
      <c r="W6306" t="s">
        <v>59</v>
      </c>
      <c r="X6306" t="s">
        <v>34798</v>
      </c>
    </row>
    <row r="6307" spans="1:24" x14ac:dyDescent="0.2">
      <c r="A6307">
        <v>48161</v>
      </c>
      <c r="B6307">
        <v>31228</v>
      </c>
      <c r="C6307" t="s">
        <v>19826</v>
      </c>
      <c r="D6307" t="s">
        <v>34419</v>
      </c>
      <c r="E6307" t="s">
        <v>34420</v>
      </c>
      <c r="F6307" t="s">
        <v>34421</v>
      </c>
      <c r="G6307" t="s">
        <v>52</v>
      </c>
      <c r="I6307" t="s">
        <v>389</v>
      </c>
      <c r="J6307" s="18">
        <v>42502</v>
      </c>
      <c r="K6307" s="41" t="s">
        <v>34422</v>
      </c>
      <c r="L6307" s="42" t="s">
        <v>34192</v>
      </c>
      <c r="M6307" t="s">
        <v>34193</v>
      </c>
      <c r="N6307" t="s">
        <v>34212</v>
      </c>
      <c r="O6307" t="s">
        <v>34423</v>
      </c>
      <c r="P6307" t="s">
        <v>34799</v>
      </c>
      <c r="Q6307" s="40" t="s">
        <v>34799</v>
      </c>
      <c r="R6307" t="s">
        <v>34800</v>
      </c>
      <c r="S6307">
        <v>9.8699999999999992</v>
      </c>
      <c r="T6307">
        <v>0</v>
      </c>
      <c r="U6307" t="s">
        <v>54</v>
      </c>
      <c r="W6307" t="s">
        <v>59</v>
      </c>
      <c r="X6307" t="s">
        <v>34799</v>
      </c>
    </row>
    <row r="6308" spans="1:24" x14ac:dyDescent="0.2">
      <c r="A6308">
        <v>48162</v>
      </c>
      <c r="B6308">
        <v>31239</v>
      </c>
      <c r="C6308" t="s">
        <v>19826</v>
      </c>
      <c r="D6308" t="s">
        <v>16897</v>
      </c>
      <c r="E6308" t="s">
        <v>16898</v>
      </c>
      <c r="F6308" t="s">
        <v>16899</v>
      </c>
      <c r="G6308" t="s">
        <v>52</v>
      </c>
      <c r="H6308" t="s">
        <v>105</v>
      </c>
      <c r="I6308" t="s">
        <v>141</v>
      </c>
      <c r="J6308" s="18">
        <v>42502</v>
      </c>
      <c r="K6308" s="41" t="s">
        <v>34221</v>
      </c>
      <c r="L6308" s="42" t="s">
        <v>34424</v>
      </c>
      <c r="M6308" t="s">
        <v>34424</v>
      </c>
      <c r="N6308" t="s">
        <v>34425</v>
      </c>
      <c r="O6308" t="s">
        <v>34426</v>
      </c>
      <c r="P6308" t="s">
        <v>34427</v>
      </c>
      <c r="Q6308" s="40" t="s">
        <v>34428</v>
      </c>
      <c r="R6308" t="s">
        <v>34163</v>
      </c>
      <c r="S6308">
        <v>2.0699999999999998</v>
      </c>
      <c r="T6308">
        <v>0</v>
      </c>
      <c r="U6308" t="s">
        <v>54</v>
      </c>
      <c r="W6308" t="s">
        <v>59</v>
      </c>
      <c r="X6308" t="s">
        <v>34801</v>
      </c>
    </row>
    <row r="6309" spans="1:24" x14ac:dyDescent="0.2">
      <c r="A6309">
        <v>48173</v>
      </c>
      <c r="B6309">
        <v>31229</v>
      </c>
      <c r="C6309" t="s">
        <v>110</v>
      </c>
      <c r="D6309" t="s">
        <v>34459</v>
      </c>
      <c r="E6309" t="s">
        <v>2616</v>
      </c>
      <c r="F6309" t="s">
        <v>2617</v>
      </c>
      <c r="G6309" t="s">
        <v>52</v>
      </c>
      <c r="H6309" t="s">
        <v>106</v>
      </c>
      <c r="I6309" t="s">
        <v>155</v>
      </c>
      <c r="J6309" s="18">
        <v>42502</v>
      </c>
      <c r="K6309" s="41" t="s">
        <v>34460</v>
      </c>
      <c r="L6309" s="42" t="s">
        <v>34461</v>
      </c>
      <c r="M6309" t="s">
        <v>34462</v>
      </c>
      <c r="N6309" t="s">
        <v>34463</v>
      </c>
      <c r="O6309" t="s">
        <v>34464</v>
      </c>
      <c r="P6309" t="s">
        <v>34465</v>
      </c>
      <c r="Q6309" s="40" t="s">
        <v>34465</v>
      </c>
      <c r="R6309" t="s">
        <v>33299</v>
      </c>
      <c r="S6309">
        <v>3.12</v>
      </c>
      <c r="T6309">
        <v>0</v>
      </c>
      <c r="U6309" t="s">
        <v>54</v>
      </c>
      <c r="W6309" t="s">
        <v>59</v>
      </c>
      <c r="X6309" t="s">
        <v>34802</v>
      </c>
    </row>
    <row r="6310" spans="1:24" x14ac:dyDescent="0.2">
      <c r="A6310">
        <v>48177</v>
      </c>
      <c r="B6310">
        <v>31263</v>
      </c>
      <c r="C6310" t="s">
        <v>161</v>
      </c>
      <c r="D6310" t="s">
        <v>34803</v>
      </c>
      <c r="E6310" t="s">
        <v>34804</v>
      </c>
      <c r="F6310" t="s">
        <v>34805</v>
      </c>
      <c r="G6310" t="s">
        <v>52</v>
      </c>
      <c r="H6310" t="s">
        <v>76</v>
      </c>
      <c r="I6310" t="s">
        <v>148</v>
      </c>
      <c r="J6310" s="18">
        <v>42502</v>
      </c>
      <c r="K6310" s="41" t="s">
        <v>34710</v>
      </c>
      <c r="L6310" s="42" t="s">
        <v>34764</v>
      </c>
      <c r="M6310" t="s">
        <v>34806</v>
      </c>
      <c r="N6310" t="s">
        <v>34807</v>
      </c>
      <c r="O6310" t="s">
        <v>34808</v>
      </c>
      <c r="P6310" t="s">
        <v>34809</v>
      </c>
      <c r="Q6310" s="40" t="s">
        <v>34809</v>
      </c>
      <c r="R6310" t="s">
        <v>34071</v>
      </c>
      <c r="S6310">
        <v>2.68</v>
      </c>
      <c r="T6310">
        <v>0</v>
      </c>
      <c r="U6310" t="s">
        <v>58</v>
      </c>
      <c r="W6310" t="s">
        <v>59</v>
      </c>
      <c r="X6310" t="s">
        <v>34810</v>
      </c>
    </row>
    <row r="6311" spans="1:24" x14ac:dyDescent="0.2">
      <c r="A6311">
        <v>48178</v>
      </c>
      <c r="B6311">
        <v>31225</v>
      </c>
      <c r="C6311" t="s">
        <v>161</v>
      </c>
      <c r="D6311" t="s">
        <v>13007</v>
      </c>
      <c r="E6311" t="s">
        <v>13008</v>
      </c>
      <c r="F6311" t="s">
        <v>13009</v>
      </c>
      <c r="G6311" t="s">
        <v>52</v>
      </c>
      <c r="H6311" t="s">
        <v>64</v>
      </c>
      <c r="I6311" t="s">
        <v>2554</v>
      </c>
      <c r="J6311" s="18">
        <v>42502</v>
      </c>
      <c r="K6311" s="41" t="s">
        <v>34473</v>
      </c>
      <c r="L6311" s="42" t="s">
        <v>34460</v>
      </c>
      <c r="M6311" t="s">
        <v>34474</v>
      </c>
      <c r="N6311" t="s">
        <v>34461</v>
      </c>
      <c r="O6311" t="s">
        <v>34475</v>
      </c>
      <c r="P6311" t="s">
        <v>34811</v>
      </c>
      <c r="Q6311" s="40" t="s">
        <v>34811</v>
      </c>
      <c r="R6311" t="s">
        <v>33266</v>
      </c>
      <c r="S6311">
        <v>8.82</v>
      </c>
      <c r="T6311">
        <v>0</v>
      </c>
      <c r="U6311" t="s">
        <v>58</v>
      </c>
      <c r="W6311" t="s">
        <v>59</v>
      </c>
      <c r="X6311" t="s">
        <v>34811</v>
      </c>
    </row>
    <row r="6312" spans="1:24" x14ac:dyDescent="0.2">
      <c r="A6312">
        <v>48179</v>
      </c>
      <c r="B6312">
        <v>31235</v>
      </c>
      <c r="C6312" t="s">
        <v>161</v>
      </c>
      <c r="D6312" t="s">
        <v>14502</v>
      </c>
      <c r="E6312" t="s">
        <v>14503</v>
      </c>
      <c r="F6312" t="s">
        <v>14504</v>
      </c>
      <c r="G6312" t="s">
        <v>52</v>
      </c>
      <c r="H6312" t="s">
        <v>64</v>
      </c>
      <c r="I6312" t="s">
        <v>152</v>
      </c>
      <c r="J6312" s="18">
        <v>42502</v>
      </c>
      <c r="K6312" s="41" t="s">
        <v>34219</v>
      </c>
      <c r="L6312" s="42" t="s">
        <v>34476</v>
      </c>
      <c r="M6312" t="s">
        <v>34477</v>
      </c>
      <c r="N6312" t="s">
        <v>34392</v>
      </c>
      <c r="O6312" t="s">
        <v>34478</v>
      </c>
      <c r="P6312" t="s">
        <v>34189</v>
      </c>
      <c r="Q6312" s="40" t="s">
        <v>34189</v>
      </c>
      <c r="R6312" t="s">
        <v>33266</v>
      </c>
      <c r="S6312">
        <v>2.37</v>
      </c>
      <c r="T6312">
        <v>0</v>
      </c>
      <c r="U6312" t="s">
        <v>54</v>
      </c>
      <c r="W6312" t="s">
        <v>59</v>
      </c>
      <c r="X6312" t="s">
        <v>34479</v>
      </c>
    </row>
    <row r="6313" spans="1:24" x14ac:dyDescent="0.2">
      <c r="A6313">
        <v>48186</v>
      </c>
      <c r="B6313">
        <v>31224</v>
      </c>
      <c r="C6313" t="s">
        <v>161</v>
      </c>
      <c r="D6313" t="s">
        <v>32477</v>
      </c>
      <c r="E6313" t="s">
        <v>32478</v>
      </c>
      <c r="F6313" t="s">
        <v>32479</v>
      </c>
      <c r="G6313" t="s">
        <v>52</v>
      </c>
      <c r="H6313" t="s">
        <v>106</v>
      </c>
      <c r="I6313" t="s">
        <v>155</v>
      </c>
      <c r="J6313" s="18">
        <v>42502</v>
      </c>
      <c r="K6313" s="41" t="s">
        <v>34504</v>
      </c>
      <c r="L6313" s="42" t="s">
        <v>34505</v>
      </c>
      <c r="M6313" t="s">
        <v>34506</v>
      </c>
      <c r="N6313" t="s">
        <v>34507</v>
      </c>
      <c r="O6313" t="s">
        <v>34812</v>
      </c>
      <c r="P6313" t="s">
        <v>34812</v>
      </c>
      <c r="Q6313" s="40" t="s">
        <v>34812</v>
      </c>
      <c r="R6313" t="s">
        <v>34319</v>
      </c>
      <c r="S6313">
        <v>5.5</v>
      </c>
      <c r="T6313">
        <v>0</v>
      </c>
      <c r="U6313" t="s">
        <v>58</v>
      </c>
      <c r="W6313" t="s">
        <v>59</v>
      </c>
      <c r="X6313" t="s">
        <v>34813</v>
      </c>
    </row>
    <row r="6314" spans="1:24" x14ac:dyDescent="0.2">
      <c r="A6314">
        <v>48196</v>
      </c>
      <c r="B6314">
        <v>31236</v>
      </c>
      <c r="C6314" t="s">
        <v>114</v>
      </c>
      <c r="D6314" t="s">
        <v>34544</v>
      </c>
      <c r="E6314" t="s">
        <v>34545</v>
      </c>
      <c r="F6314" t="s">
        <v>34546</v>
      </c>
      <c r="G6314" t="s">
        <v>52</v>
      </c>
      <c r="H6314" t="s">
        <v>64</v>
      </c>
      <c r="I6314" t="s">
        <v>988</v>
      </c>
      <c r="J6314" s="18">
        <v>42502</v>
      </c>
      <c r="K6314" s="41" t="s">
        <v>34547</v>
      </c>
      <c r="L6314" s="42" t="s">
        <v>34548</v>
      </c>
      <c r="M6314" t="s">
        <v>34549</v>
      </c>
      <c r="N6314" t="s">
        <v>34197</v>
      </c>
      <c r="O6314" t="s">
        <v>34791</v>
      </c>
      <c r="P6314" t="s">
        <v>34551</v>
      </c>
      <c r="Q6314" s="40" t="s">
        <v>34814</v>
      </c>
      <c r="R6314" t="s">
        <v>33299</v>
      </c>
      <c r="S6314">
        <v>4</v>
      </c>
      <c r="T6314">
        <v>0</v>
      </c>
      <c r="U6314" t="s">
        <v>54</v>
      </c>
      <c r="W6314" t="s">
        <v>59</v>
      </c>
      <c r="X6314" t="s">
        <v>34815</v>
      </c>
    </row>
    <row r="6315" spans="1:24" x14ac:dyDescent="0.2">
      <c r="A6315">
        <v>48197</v>
      </c>
      <c r="B6315">
        <v>31246</v>
      </c>
      <c r="C6315" t="s">
        <v>114</v>
      </c>
      <c r="D6315" t="s">
        <v>34552</v>
      </c>
      <c r="E6315" t="s">
        <v>34553</v>
      </c>
      <c r="F6315" t="s">
        <v>34554</v>
      </c>
      <c r="G6315" t="s">
        <v>52</v>
      </c>
      <c r="I6315" t="s">
        <v>6680</v>
      </c>
      <c r="J6315" s="18">
        <v>42502</v>
      </c>
      <c r="K6315" s="41" t="s">
        <v>34242</v>
      </c>
      <c r="L6315" s="42" t="s">
        <v>34555</v>
      </c>
      <c r="M6315" t="s">
        <v>34159</v>
      </c>
      <c r="N6315" t="s">
        <v>34556</v>
      </c>
      <c r="O6315" t="s">
        <v>34816</v>
      </c>
      <c r="P6315" t="s">
        <v>34817</v>
      </c>
      <c r="Q6315" s="40" t="s">
        <v>34817</v>
      </c>
      <c r="R6315" t="s">
        <v>34080</v>
      </c>
      <c r="S6315">
        <v>4.53</v>
      </c>
      <c r="T6315">
        <v>0</v>
      </c>
      <c r="U6315" t="s">
        <v>54</v>
      </c>
      <c r="W6315" t="s">
        <v>59</v>
      </c>
      <c r="X6315" t="s">
        <v>34818</v>
      </c>
    </row>
    <row r="6316" spans="1:24" x14ac:dyDescent="0.2">
      <c r="A6316">
        <v>48200</v>
      </c>
      <c r="B6316">
        <v>31274</v>
      </c>
      <c r="C6316" t="s">
        <v>110</v>
      </c>
      <c r="D6316" t="s">
        <v>34819</v>
      </c>
      <c r="E6316" t="s">
        <v>34820</v>
      </c>
      <c r="F6316" t="s">
        <v>34821</v>
      </c>
      <c r="G6316" t="s">
        <v>52</v>
      </c>
      <c r="I6316" t="s">
        <v>13940</v>
      </c>
      <c r="J6316" s="18">
        <v>42502</v>
      </c>
      <c r="K6316" s="41" t="s">
        <v>33299</v>
      </c>
      <c r="L6316" s="42" t="s">
        <v>34816</v>
      </c>
      <c r="M6316" t="s">
        <v>34822</v>
      </c>
      <c r="N6316" t="s">
        <v>34823</v>
      </c>
      <c r="O6316" t="s">
        <v>34813</v>
      </c>
      <c r="P6316" t="s">
        <v>34824</v>
      </c>
      <c r="Q6316" s="40" t="s">
        <v>34824</v>
      </c>
      <c r="R6316" t="s">
        <v>33963</v>
      </c>
      <c r="S6316">
        <v>1.18</v>
      </c>
      <c r="T6316">
        <v>0</v>
      </c>
      <c r="U6316" t="s">
        <v>54</v>
      </c>
      <c r="W6316" t="s">
        <v>59</v>
      </c>
      <c r="X6316" t="s">
        <v>34825</v>
      </c>
    </row>
    <row r="6317" spans="1:24" x14ac:dyDescent="0.2">
      <c r="A6317">
        <v>48202</v>
      </c>
      <c r="B6317">
        <v>31247</v>
      </c>
      <c r="C6317" t="s">
        <v>110</v>
      </c>
      <c r="D6317" t="s">
        <v>19353</v>
      </c>
      <c r="E6317" t="s">
        <v>19354</v>
      </c>
      <c r="F6317" t="s">
        <v>19355</v>
      </c>
      <c r="G6317" t="s">
        <v>52</v>
      </c>
      <c r="H6317" t="s">
        <v>76</v>
      </c>
      <c r="I6317" t="s">
        <v>148</v>
      </c>
      <c r="J6317" s="18">
        <v>42502</v>
      </c>
      <c r="K6317" s="41" t="s">
        <v>34568</v>
      </c>
      <c r="L6317" s="42" t="s">
        <v>34569</v>
      </c>
      <c r="M6317" t="s">
        <v>34570</v>
      </c>
      <c r="N6317" t="s">
        <v>34571</v>
      </c>
      <c r="O6317" t="s">
        <v>34826</v>
      </c>
      <c r="P6317" t="s">
        <v>34827</v>
      </c>
      <c r="Q6317" s="40" t="s">
        <v>34827</v>
      </c>
      <c r="R6317" t="s">
        <v>33690</v>
      </c>
      <c r="S6317">
        <v>6.23</v>
      </c>
      <c r="T6317">
        <v>0</v>
      </c>
      <c r="U6317" t="s">
        <v>54</v>
      </c>
      <c r="W6317" t="s">
        <v>59</v>
      </c>
      <c r="X6317" t="s">
        <v>34828</v>
      </c>
    </row>
    <row r="6318" spans="1:24" x14ac:dyDescent="0.2">
      <c r="A6318">
        <v>48203</v>
      </c>
      <c r="B6318">
        <v>31257</v>
      </c>
      <c r="C6318" t="s">
        <v>19826</v>
      </c>
      <c r="D6318" t="s">
        <v>19493</v>
      </c>
      <c r="E6318" t="s">
        <v>19494</v>
      </c>
      <c r="F6318" t="s">
        <v>19495</v>
      </c>
      <c r="H6318" t="s">
        <v>310</v>
      </c>
      <c r="I6318" t="s">
        <v>2524</v>
      </c>
      <c r="J6318" s="18">
        <v>42502</v>
      </c>
      <c r="K6318" s="41" t="s">
        <v>33266</v>
      </c>
      <c r="L6318" s="42" t="s">
        <v>34572</v>
      </c>
      <c r="M6318" t="s">
        <v>34573</v>
      </c>
      <c r="N6318" t="s">
        <v>34518</v>
      </c>
      <c r="O6318" t="s">
        <v>33299</v>
      </c>
      <c r="P6318" t="s">
        <v>34829</v>
      </c>
      <c r="Q6318" s="40" t="s">
        <v>34829</v>
      </c>
      <c r="R6318" t="s">
        <v>34203</v>
      </c>
      <c r="S6318">
        <v>2.9</v>
      </c>
      <c r="T6318">
        <v>0</v>
      </c>
      <c r="W6318" t="s">
        <v>55</v>
      </c>
    </row>
    <row r="6319" spans="1:24" x14ac:dyDescent="0.2">
      <c r="A6319">
        <v>48205</v>
      </c>
      <c r="B6319">
        <v>31252</v>
      </c>
      <c r="C6319" t="s">
        <v>114</v>
      </c>
      <c r="D6319" t="s">
        <v>34574</v>
      </c>
      <c r="E6319" t="s">
        <v>34575</v>
      </c>
      <c r="F6319" t="s">
        <v>34576</v>
      </c>
      <c r="G6319" t="s">
        <v>52</v>
      </c>
      <c r="H6319" t="s">
        <v>53</v>
      </c>
      <c r="I6319" t="s">
        <v>1009</v>
      </c>
      <c r="J6319" s="18">
        <v>42502</v>
      </c>
      <c r="K6319" s="41" t="s">
        <v>34577</v>
      </c>
      <c r="L6319" s="42" t="s">
        <v>34182</v>
      </c>
      <c r="M6319" t="s">
        <v>34577</v>
      </c>
      <c r="N6319" t="s">
        <v>34830</v>
      </c>
      <c r="O6319" t="s">
        <v>34831</v>
      </c>
      <c r="P6319" t="s">
        <v>34832</v>
      </c>
      <c r="Q6319" s="40" t="s">
        <v>34832</v>
      </c>
      <c r="R6319" t="s">
        <v>34080</v>
      </c>
      <c r="S6319">
        <v>3.78</v>
      </c>
      <c r="T6319">
        <v>0</v>
      </c>
      <c r="U6319" t="s">
        <v>54</v>
      </c>
      <c r="W6319" t="s">
        <v>59</v>
      </c>
      <c r="X6319" t="s">
        <v>34833</v>
      </c>
    </row>
    <row r="6320" spans="1:24" x14ac:dyDescent="0.2">
      <c r="A6320">
        <v>48206</v>
      </c>
      <c r="B6320">
        <v>31271</v>
      </c>
      <c r="C6320" t="s">
        <v>161</v>
      </c>
      <c r="D6320" t="s">
        <v>12123</v>
      </c>
      <c r="E6320" t="s">
        <v>618</v>
      </c>
      <c r="F6320" t="s">
        <v>619</v>
      </c>
      <c r="G6320" t="s">
        <v>52</v>
      </c>
      <c r="H6320" t="s">
        <v>123</v>
      </c>
      <c r="I6320" t="s">
        <v>620</v>
      </c>
      <c r="J6320" s="18">
        <v>42502</v>
      </c>
      <c r="K6320" s="41" t="s">
        <v>34834</v>
      </c>
      <c r="L6320" s="42" t="s">
        <v>34835</v>
      </c>
      <c r="M6320" t="s">
        <v>34836</v>
      </c>
      <c r="N6320" t="s">
        <v>34837</v>
      </c>
      <c r="O6320" t="s">
        <v>34838</v>
      </c>
      <c r="P6320" t="s">
        <v>34839</v>
      </c>
      <c r="Q6320" s="40" t="s">
        <v>34839</v>
      </c>
      <c r="R6320" t="s">
        <v>34203</v>
      </c>
      <c r="S6320">
        <v>0.5</v>
      </c>
      <c r="T6320">
        <v>0</v>
      </c>
      <c r="U6320" t="s">
        <v>54</v>
      </c>
      <c r="W6320" t="s">
        <v>59</v>
      </c>
      <c r="X6320" t="s">
        <v>34840</v>
      </c>
    </row>
    <row r="6321" spans="1:24" x14ac:dyDescent="0.2">
      <c r="A6321">
        <v>48207</v>
      </c>
      <c r="B6321">
        <v>31231</v>
      </c>
      <c r="C6321" t="s">
        <v>114</v>
      </c>
      <c r="D6321" t="s">
        <v>19674</v>
      </c>
      <c r="E6321" t="s">
        <v>34578</v>
      </c>
      <c r="F6321" t="s">
        <v>34579</v>
      </c>
      <c r="G6321" t="s">
        <v>52</v>
      </c>
      <c r="H6321" t="s">
        <v>4751</v>
      </c>
      <c r="I6321" t="s">
        <v>2167</v>
      </c>
      <c r="J6321" s="18">
        <v>42502</v>
      </c>
      <c r="K6321" s="41" t="s">
        <v>34580</v>
      </c>
      <c r="L6321" s="42" t="s">
        <v>34359</v>
      </c>
      <c r="M6321" t="s">
        <v>34581</v>
      </c>
      <c r="N6321" t="s">
        <v>34340</v>
      </c>
      <c r="O6321" t="s">
        <v>34582</v>
      </c>
      <c r="P6321" t="s">
        <v>34250</v>
      </c>
      <c r="Q6321" s="40" t="s">
        <v>34583</v>
      </c>
      <c r="R6321" t="s">
        <v>34353</v>
      </c>
      <c r="S6321">
        <v>1.73</v>
      </c>
      <c r="T6321">
        <v>0</v>
      </c>
      <c r="U6321" t="s">
        <v>54</v>
      </c>
      <c r="W6321" t="s">
        <v>59</v>
      </c>
      <c r="X6321" t="s">
        <v>34841</v>
      </c>
    </row>
    <row r="6322" spans="1:24" x14ac:dyDescent="0.2">
      <c r="A6322">
        <v>48210</v>
      </c>
      <c r="B6322">
        <v>31250</v>
      </c>
      <c r="C6322" t="s">
        <v>114</v>
      </c>
      <c r="D6322" t="s">
        <v>13699</v>
      </c>
      <c r="E6322" t="s">
        <v>13700</v>
      </c>
      <c r="F6322" t="s">
        <v>13701</v>
      </c>
      <c r="G6322" t="s">
        <v>52</v>
      </c>
      <c r="H6322" t="s">
        <v>64</v>
      </c>
      <c r="I6322" t="s">
        <v>988</v>
      </c>
      <c r="J6322" s="18">
        <v>42502</v>
      </c>
      <c r="K6322" s="41" t="s">
        <v>34587</v>
      </c>
      <c r="L6322" s="42" t="s">
        <v>34588</v>
      </c>
      <c r="M6322" t="s">
        <v>34588</v>
      </c>
      <c r="N6322" t="s">
        <v>34464</v>
      </c>
      <c r="O6322" t="s">
        <v>34842</v>
      </c>
      <c r="P6322" t="s">
        <v>34843</v>
      </c>
      <c r="Q6322" s="40" t="s">
        <v>34843</v>
      </c>
      <c r="R6322" t="s">
        <v>34203</v>
      </c>
      <c r="S6322">
        <v>2.4300000000000002</v>
      </c>
      <c r="T6322">
        <v>0</v>
      </c>
      <c r="U6322" t="s">
        <v>54</v>
      </c>
      <c r="W6322" t="s">
        <v>59</v>
      </c>
      <c r="X6322" t="s">
        <v>34824</v>
      </c>
    </row>
    <row r="6323" spans="1:24" x14ac:dyDescent="0.2">
      <c r="A6323">
        <v>48211</v>
      </c>
      <c r="B6323">
        <v>31262</v>
      </c>
      <c r="C6323" t="s">
        <v>114</v>
      </c>
      <c r="D6323" t="s">
        <v>34844</v>
      </c>
      <c r="E6323" t="s">
        <v>34845</v>
      </c>
      <c r="F6323" t="s">
        <v>34846</v>
      </c>
      <c r="G6323" t="s">
        <v>52</v>
      </c>
      <c r="I6323" t="s">
        <v>96</v>
      </c>
      <c r="J6323" s="18">
        <v>42502</v>
      </c>
      <c r="K6323" s="41" t="s">
        <v>34847</v>
      </c>
      <c r="L6323" s="42" t="s">
        <v>34830</v>
      </c>
      <c r="M6323" t="s">
        <v>34814</v>
      </c>
      <c r="N6323" t="s">
        <v>34848</v>
      </c>
      <c r="O6323" t="s">
        <v>34849</v>
      </c>
      <c r="P6323" t="s">
        <v>34850</v>
      </c>
      <c r="Q6323" s="40" t="s">
        <v>34850</v>
      </c>
      <c r="R6323" t="s">
        <v>32603</v>
      </c>
      <c r="S6323">
        <v>1.9</v>
      </c>
      <c r="T6323">
        <v>0</v>
      </c>
      <c r="U6323" t="s">
        <v>54</v>
      </c>
      <c r="W6323" t="s">
        <v>59</v>
      </c>
      <c r="X6323" t="s">
        <v>34851</v>
      </c>
    </row>
    <row r="6324" spans="1:24" x14ac:dyDescent="0.2">
      <c r="A6324">
        <v>48214</v>
      </c>
      <c r="B6324">
        <v>31281</v>
      </c>
      <c r="C6324" t="s">
        <v>109</v>
      </c>
      <c r="E6324" t="s">
        <v>34852</v>
      </c>
      <c r="F6324" t="s">
        <v>34853</v>
      </c>
      <c r="G6324" t="s">
        <v>52</v>
      </c>
      <c r="H6324" t="s">
        <v>64</v>
      </c>
      <c r="I6324" t="s">
        <v>2554</v>
      </c>
      <c r="J6324" s="18">
        <v>42502</v>
      </c>
      <c r="K6324" s="41" t="s">
        <v>34854</v>
      </c>
      <c r="L6324" s="42" t="s">
        <v>34855</v>
      </c>
      <c r="M6324" t="s">
        <v>34786</v>
      </c>
      <c r="N6324" t="s">
        <v>34856</v>
      </c>
      <c r="O6324" t="s">
        <v>34857</v>
      </c>
      <c r="P6324" t="s">
        <v>34858</v>
      </c>
      <c r="Q6324" s="40" t="s">
        <v>34859</v>
      </c>
      <c r="R6324" t="s">
        <v>34860</v>
      </c>
      <c r="S6324">
        <v>2.93</v>
      </c>
      <c r="T6324">
        <v>0</v>
      </c>
      <c r="U6324" t="s">
        <v>54</v>
      </c>
      <c r="W6324" t="s">
        <v>59</v>
      </c>
      <c r="X6324" t="s">
        <v>34741</v>
      </c>
    </row>
    <row r="6325" spans="1:24" x14ac:dyDescent="0.2">
      <c r="A6325">
        <v>48217</v>
      </c>
      <c r="B6325">
        <v>31241</v>
      </c>
      <c r="C6325" t="s">
        <v>161</v>
      </c>
      <c r="D6325" t="s">
        <v>34601</v>
      </c>
      <c r="E6325" t="s">
        <v>34602</v>
      </c>
      <c r="F6325" t="s">
        <v>34603</v>
      </c>
      <c r="G6325" t="s">
        <v>52</v>
      </c>
      <c r="H6325" t="s">
        <v>123</v>
      </c>
      <c r="I6325" t="s">
        <v>124</v>
      </c>
      <c r="J6325" s="18">
        <v>42502</v>
      </c>
      <c r="K6325" s="41" t="s">
        <v>34604</v>
      </c>
      <c r="L6325" s="42" t="s">
        <v>34242</v>
      </c>
      <c r="M6325" t="s">
        <v>34605</v>
      </c>
      <c r="N6325" t="s">
        <v>34606</v>
      </c>
      <c r="O6325" t="s">
        <v>34423</v>
      </c>
      <c r="P6325" t="s">
        <v>34607</v>
      </c>
      <c r="Q6325" s="40" t="s">
        <v>34607</v>
      </c>
      <c r="R6325" t="s">
        <v>33266</v>
      </c>
      <c r="S6325">
        <v>2.3199999999999998</v>
      </c>
      <c r="T6325">
        <v>0</v>
      </c>
      <c r="U6325" t="s">
        <v>58</v>
      </c>
      <c r="W6325" t="s">
        <v>59</v>
      </c>
      <c r="X6325" t="s">
        <v>34608</v>
      </c>
    </row>
    <row r="6326" spans="1:24" x14ac:dyDescent="0.2">
      <c r="A6326">
        <v>48221</v>
      </c>
      <c r="B6326">
        <v>31261</v>
      </c>
      <c r="C6326" t="s">
        <v>161</v>
      </c>
      <c r="D6326" t="s">
        <v>34861</v>
      </c>
      <c r="E6326" t="s">
        <v>34862</v>
      </c>
      <c r="F6326" t="s">
        <v>34863</v>
      </c>
      <c r="G6326" t="s">
        <v>52</v>
      </c>
      <c r="I6326" t="s">
        <v>147</v>
      </c>
      <c r="J6326" s="18">
        <v>42502</v>
      </c>
      <c r="K6326" s="41" t="s">
        <v>34847</v>
      </c>
      <c r="L6326" s="42" t="s">
        <v>34709</v>
      </c>
      <c r="M6326" t="s">
        <v>34814</v>
      </c>
      <c r="N6326" t="s">
        <v>34864</v>
      </c>
      <c r="O6326" t="s">
        <v>34793</v>
      </c>
      <c r="P6326" t="s">
        <v>34766</v>
      </c>
      <c r="Q6326" s="40" t="s">
        <v>34766</v>
      </c>
      <c r="R6326" t="s">
        <v>34080</v>
      </c>
      <c r="S6326">
        <v>2.77</v>
      </c>
      <c r="T6326">
        <v>0</v>
      </c>
      <c r="U6326" t="s">
        <v>58</v>
      </c>
      <c r="W6326" t="s">
        <v>59</v>
      </c>
      <c r="X6326" t="s">
        <v>34865</v>
      </c>
    </row>
    <row r="6327" spans="1:24" x14ac:dyDescent="0.2">
      <c r="A6327">
        <v>48223</v>
      </c>
      <c r="B6327">
        <v>31275</v>
      </c>
      <c r="C6327" t="s">
        <v>161</v>
      </c>
      <c r="D6327" t="s">
        <v>34866</v>
      </c>
      <c r="E6327" t="s">
        <v>34867</v>
      </c>
      <c r="F6327" t="s">
        <v>34868</v>
      </c>
      <c r="G6327" t="s">
        <v>52</v>
      </c>
      <c r="H6327" t="s">
        <v>53</v>
      </c>
      <c r="I6327" t="s">
        <v>146</v>
      </c>
      <c r="J6327" s="18">
        <v>42502</v>
      </c>
      <c r="K6327" s="41" t="s">
        <v>33299</v>
      </c>
      <c r="L6327" s="42" t="s">
        <v>34832</v>
      </c>
      <c r="M6327" t="s">
        <v>34869</v>
      </c>
      <c r="N6327" t="s">
        <v>34850</v>
      </c>
      <c r="O6327" t="s">
        <v>34798</v>
      </c>
      <c r="P6327" t="s">
        <v>34870</v>
      </c>
      <c r="Q6327" s="40" t="s">
        <v>34870</v>
      </c>
      <c r="R6327" t="s">
        <v>33963</v>
      </c>
      <c r="S6327">
        <v>1.52</v>
      </c>
      <c r="T6327">
        <v>0</v>
      </c>
      <c r="U6327" t="s">
        <v>54</v>
      </c>
      <c r="W6327" t="s">
        <v>59</v>
      </c>
      <c r="X6327" t="s">
        <v>34871</v>
      </c>
    </row>
    <row r="6328" spans="1:24" x14ac:dyDescent="0.2">
      <c r="A6328">
        <v>48224</v>
      </c>
      <c r="B6328">
        <v>31285</v>
      </c>
      <c r="C6328" t="s">
        <v>114</v>
      </c>
      <c r="D6328" t="s">
        <v>34872</v>
      </c>
      <c r="E6328" s="21">
        <v>5E+102</v>
      </c>
      <c r="F6328" t="s">
        <v>34873</v>
      </c>
      <c r="G6328" t="s">
        <v>52</v>
      </c>
      <c r="I6328" t="s">
        <v>389</v>
      </c>
      <c r="J6328" s="18">
        <v>42503</v>
      </c>
      <c r="K6328" s="41" t="s">
        <v>34874</v>
      </c>
      <c r="L6328" s="42" t="s">
        <v>34875</v>
      </c>
      <c r="M6328" t="s">
        <v>34875</v>
      </c>
      <c r="N6328" t="s">
        <v>34740</v>
      </c>
      <c r="O6328" t="s">
        <v>34876</v>
      </c>
      <c r="P6328" t="s">
        <v>34877</v>
      </c>
      <c r="Q6328" s="40" t="s">
        <v>34877</v>
      </c>
      <c r="R6328" t="s">
        <v>34877</v>
      </c>
      <c r="S6328">
        <v>2.23</v>
      </c>
      <c r="T6328">
        <v>0</v>
      </c>
      <c r="U6328" t="s">
        <v>54</v>
      </c>
      <c r="W6328" t="s">
        <v>59</v>
      </c>
      <c r="X6328" t="s">
        <v>34878</v>
      </c>
    </row>
    <row r="6329" spans="1:24" x14ac:dyDescent="0.2">
      <c r="A6329">
        <v>48225</v>
      </c>
      <c r="B6329">
        <v>31223</v>
      </c>
      <c r="C6329" t="s">
        <v>115</v>
      </c>
      <c r="D6329" t="s">
        <v>488</v>
      </c>
      <c r="E6329" t="s">
        <v>489</v>
      </c>
      <c r="F6329" t="s">
        <v>490</v>
      </c>
      <c r="H6329" t="s">
        <v>63</v>
      </c>
      <c r="I6329" t="s">
        <v>139</v>
      </c>
      <c r="J6329" s="18">
        <v>42503</v>
      </c>
      <c r="K6329" s="41" t="s">
        <v>34614</v>
      </c>
      <c r="L6329" s="42" t="s">
        <v>34615</v>
      </c>
      <c r="M6329" t="s">
        <v>34616</v>
      </c>
      <c r="N6329" t="s">
        <v>34617</v>
      </c>
      <c r="O6329" t="s">
        <v>34879</v>
      </c>
      <c r="R6329" t="s">
        <v>34880</v>
      </c>
      <c r="S6329">
        <v>29.27</v>
      </c>
      <c r="T6329">
        <v>1</v>
      </c>
      <c r="W6329" t="s">
        <v>55</v>
      </c>
    </row>
    <row r="6330" spans="1:24" x14ac:dyDescent="0.2">
      <c r="A6330">
        <v>48226</v>
      </c>
      <c r="B6330">
        <v>31268</v>
      </c>
      <c r="C6330" t="s">
        <v>114</v>
      </c>
      <c r="D6330" t="s">
        <v>2079</v>
      </c>
      <c r="E6330" t="s">
        <v>2080</v>
      </c>
      <c r="F6330" t="s">
        <v>2081</v>
      </c>
      <c r="H6330" t="s">
        <v>66</v>
      </c>
      <c r="I6330" t="s">
        <v>126</v>
      </c>
      <c r="J6330" s="18">
        <v>42503</v>
      </c>
      <c r="K6330" s="41" t="s">
        <v>34703</v>
      </c>
      <c r="L6330" s="42" t="s">
        <v>34703</v>
      </c>
      <c r="M6330" t="s">
        <v>34881</v>
      </c>
      <c r="N6330" t="s">
        <v>34882</v>
      </c>
      <c r="O6330" t="s">
        <v>34883</v>
      </c>
      <c r="P6330" t="s">
        <v>34884</v>
      </c>
      <c r="Q6330" s="40" t="s">
        <v>34885</v>
      </c>
      <c r="R6330" t="s">
        <v>33963</v>
      </c>
      <c r="S6330">
        <v>2.68</v>
      </c>
      <c r="T6330">
        <v>0</v>
      </c>
      <c r="W6330" t="s">
        <v>55</v>
      </c>
    </row>
    <row r="6331" spans="1:24" x14ac:dyDescent="0.2">
      <c r="A6331">
        <v>48227</v>
      </c>
      <c r="B6331">
        <v>31226</v>
      </c>
      <c r="C6331" t="s">
        <v>109</v>
      </c>
      <c r="D6331" t="s">
        <v>34619</v>
      </c>
      <c r="E6331" t="s">
        <v>34620</v>
      </c>
      <c r="F6331" t="s">
        <v>34621</v>
      </c>
      <c r="H6331" t="s">
        <v>2989</v>
      </c>
      <c r="I6331" t="s">
        <v>34622</v>
      </c>
      <c r="J6331" s="18">
        <v>42503</v>
      </c>
      <c r="K6331" s="41" t="s">
        <v>34623</v>
      </c>
      <c r="L6331" s="42" t="s">
        <v>34624</v>
      </c>
      <c r="M6331" t="s">
        <v>34625</v>
      </c>
      <c r="N6331" t="s">
        <v>34626</v>
      </c>
      <c r="O6331" t="s">
        <v>34577</v>
      </c>
      <c r="P6331" t="s">
        <v>34886</v>
      </c>
      <c r="Q6331" s="40" t="s">
        <v>34886</v>
      </c>
      <c r="R6331" t="s">
        <v>34319</v>
      </c>
      <c r="S6331">
        <v>5.3</v>
      </c>
      <c r="T6331">
        <v>0</v>
      </c>
      <c r="W6331" t="s">
        <v>55</v>
      </c>
    </row>
    <row r="6332" spans="1:24" x14ac:dyDescent="0.2">
      <c r="A6332">
        <v>48228</v>
      </c>
      <c r="B6332">
        <v>31234</v>
      </c>
      <c r="C6332" t="s">
        <v>112</v>
      </c>
      <c r="D6332" t="s">
        <v>33775</v>
      </c>
      <c r="E6332" t="s">
        <v>33776</v>
      </c>
      <c r="F6332" t="s">
        <v>33777</v>
      </c>
      <c r="H6332" t="s">
        <v>67</v>
      </c>
      <c r="I6332" t="s">
        <v>1638</v>
      </c>
      <c r="J6332" s="18">
        <v>42503</v>
      </c>
      <c r="K6332" s="41" t="s">
        <v>33255</v>
      </c>
      <c r="L6332" s="42" t="s">
        <v>34627</v>
      </c>
      <c r="M6332" t="s">
        <v>34627</v>
      </c>
      <c r="N6332" t="s">
        <v>34887</v>
      </c>
      <c r="O6332" t="s">
        <v>34888</v>
      </c>
      <c r="R6332" t="s">
        <v>34084</v>
      </c>
      <c r="S6332">
        <v>28.35</v>
      </c>
      <c r="T6332">
        <v>1</v>
      </c>
      <c r="W6332" t="s">
        <v>55</v>
      </c>
    </row>
    <row r="6333" spans="1:24" x14ac:dyDescent="0.2">
      <c r="A6333">
        <v>48229</v>
      </c>
      <c r="B6333">
        <v>31232</v>
      </c>
      <c r="C6333" t="s">
        <v>161</v>
      </c>
      <c r="D6333" t="s">
        <v>34628</v>
      </c>
      <c r="E6333" t="s">
        <v>34629</v>
      </c>
      <c r="F6333" t="s">
        <v>34630</v>
      </c>
      <c r="G6333" t="s">
        <v>56</v>
      </c>
      <c r="H6333" t="s">
        <v>310</v>
      </c>
      <c r="I6333" t="s">
        <v>5249</v>
      </c>
      <c r="J6333" s="18">
        <v>42503</v>
      </c>
      <c r="K6333" s="41" t="s">
        <v>34219</v>
      </c>
      <c r="L6333" s="42" t="s">
        <v>34631</v>
      </c>
      <c r="M6333" t="s">
        <v>34631</v>
      </c>
      <c r="N6333" t="s">
        <v>34632</v>
      </c>
      <c r="O6333" t="s">
        <v>34633</v>
      </c>
      <c r="P6333" t="s">
        <v>34634</v>
      </c>
      <c r="Q6333" s="40" t="s">
        <v>34221</v>
      </c>
      <c r="R6333" t="s">
        <v>34221</v>
      </c>
      <c r="S6333">
        <v>0.6</v>
      </c>
      <c r="T6333">
        <v>0</v>
      </c>
      <c r="U6333" t="s">
        <v>54</v>
      </c>
      <c r="W6333" t="s">
        <v>59</v>
      </c>
      <c r="X6333" t="s">
        <v>34635</v>
      </c>
    </row>
    <row r="6334" spans="1:24" x14ac:dyDescent="0.2">
      <c r="A6334">
        <v>48230</v>
      </c>
      <c r="B6334">
        <v>31233</v>
      </c>
      <c r="C6334" t="s">
        <v>115</v>
      </c>
      <c r="D6334" t="s">
        <v>34636</v>
      </c>
      <c r="E6334" t="s">
        <v>34637</v>
      </c>
      <c r="F6334" t="s">
        <v>34638</v>
      </c>
      <c r="G6334" t="s">
        <v>52</v>
      </c>
      <c r="H6334" t="s">
        <v>67</v>
      </c>
      <c r="I6334" t="s">
        <v>1638</v>
      </c>
      <c r="J6334" s="18">
        <v>42503</v>
      </c>
      <c r="K6334" s="41" t="s">
        <v>34626</v>
      </c>
      <c r="L6334" s="42" t="s">
        <v>34627</v>
      </c>
      <c r="M6334" t="s">
        <v>34201</v>
      </c>
      <c r="N6334" t="s">
        <v>34633</v>
      </c>
      <c r="O6334" t="s">
        <v>34889</v>
      </c>
      <c r="P6334" t="s">
        <v>34890</v>
      </c>
      <c r="Q6334" s="40" t="s">
        <v>34890</v>
      </c>
      <c r="R6334" t="s">
        <v>34071</v>
      </c>
      <c r="S6334">
        <v>6.25</v>
      </c>
      <c r="T6334">
        <v>0</v>
      </c>
      <c r="U6334" t="s">
        <v>54</v>
      </c>
      <c r="W6334" t="s">
        <v>59</v>
      </c>
      <c r="X6334" t="s">
        <v>34891</v>
      </c>
    </row>
    <row r="6335" spans="1:24" x14ac:dyDescent="0.2">
      <c r="A6335">
        <v>48231</v>
      </c>
      <c r="B6335">
        <v>31237</v>
      </c>
      <c r="C6335" t="s">
        <v>112</v>
      </c>
      <c r="D6335" t="s">
        <v>13570</v>
      </c>
      <c r="E6335" t="s">
        <v>13571</v>
      </c>
      <c r="F6335" t="s">
        <v>13572</v>
      </c>
      <c r="H6335" t="s">
        <v>74</v>
      </c>
      <c r="I6335" t="s">
        <v>736</v>
      </c>
      <c r="J6335" s="18">
        <v>42503</v>
      </c>
      <c r="K6335" s="41" t="s">
        <v>33027</v>
      </c>
      <c r="L6335" s="42" t="s">
        <v>34639</v>
      </c>
      <c r="M6335" t="s">
        <v>34639</v>
      </c>
      <c r="N6335" t="s">
        <v>34640</v>
      </c>
      <c r="O6335" t="s">
        <v>34887</v>
      </c>
      <c r="R6335" t="s">
        <v>34073</v>
      </c>
      <c r="S6335">
        <v>27.9</v>
      </c>
      <c r="T6335">
        <v>1</v>
      </c>
      <c r="W6335" t="s">
        <v>55</v>
      </c>
    </row>
    <row r="6336" spans="1:24" x14ac:dyDescent="0.2">
      <c r="A6336">
        <v>48232</v>
      </c>
      <c r="B6336">
        <v>31240</v>
      </c>
      <c r="C6336" t="s">
        <v>19826</v>
      </c>
      <c r="D6336" t="s">
        <v>34641</v>
      </c>
      <c r="E6336" t="s">
        <v>34642</v>
      </c>
      <c r="F6336" t="s">
        <v>34643</v>
      </c>
      <c r="G6336" t="s">
        <v>52</v>
      </c>
      <c r="H6336" t="s">
        <v>57</v>
      </c>
      <c r="I6336" t="s">
        <v>929</v>
      </c>
      <c r="J6336" s="18">
        <v>42503</v>
      </c>
      <c r="K6336" s="41" t="s">
        <v>34547</v>
      </c>
      <c r="L6336" s="42" t="s">
        <v>34639</v>
      </c>
      <c r="M6336" t="s">
        <v>34393</v>
      </c>
      <c r="N6336" t="s">
        <v>34644</v>
      </c>
      <c r="O6336" t="s">
        <v>34423</v>
      </c>
      <c r="P6336" t="s">
        <v>34892</v>
      </c>
      <c r="Q6336" s="40" t="s">
        <v>34892</v>
      </c>
      <c r="R6336" t="s">
        <v>33299</v>
      </c>
      <c r="S6336">
        <v>3.75</v>
      </c>
      <c r="T6336">
        <v>0</v>
      </c>
      <c r="U6336" t="s">
        <v>54</v>
      </c>
      <c r="W6336" t="s">
        <v>59</v>
      </c>
      <c r="X6336" t="s">
        <v>34893</v>
      </c>
    </row>
    <row r="6337" spans="1:24" x14ac:dyDescent="0.2">
      <c r="A6337">
        <v>48234</v>
      </c>
      <c r="B6337">
        <v>31248</v>
      </c>
      <c r="C6337" t="s">
        <v>114</v>
      </c>
      <c r="D6337" t="s">
        <v>34645</v>
      </c>
      <c r="E6337" t="s">
        <v>34646</v>
      </c>
      <c r="F6337" t="s">
        <v>34647</v>
      </c>
      <c r="I6337" t="s">
        <v>18718</v>
      </c>
      <c r="J6337" s="18">
        <v>42503</v>
      </c>
      <c r="K6337" s="41" t="s">
        <v>34194</v>
      </c>
      <c r="L6337" s="42" t="s">
        <v>34648</v>
      </c>
      <c r="M6337" t="s">
        <v>34649</v>
      </c>
      <c r="N6337" t="s">
        <v>34650</v>
      </c>
      <c r="O6337" t="s">
        <v>33690</v>
      </c>
      <c r="R6337" t="s">
        <v>34567</v>
      </c>
      <c r="S6337">
        <v>26.58</v>
      </c>
      <c r="T6337">
        <v>1</v>
      </c>
      <c r="W6337" t="s">
        <v>55</v>
      </c>
    </row>
    <row r="6338" spans="1:24" x14ac:dyDescent="0.2">
      <c r="A6338">
        <v>48235</v>
      </c>
      <c r="B6338">
        <v>31299</v>
      </c>
      <c r="C6338" t="s">
        <v>115</v>
      </c>
      <c r="D6338" t="s">
        <v>34894</v>
      </c>
      <c r="E6338" t="s">
        <v>34895</v>
      </c>
      <c r="F6338" t="s">
        <v>34896</v>
      </c>
      <c r="H6338" t="s">
        <v>68</v>
      </c>
      <c r="I6338" t="s">
        <v>10010</v>
      </c>
      <c r="J6338" s="18">
        <v>42503</v>
      </c>
      <c r="K6338" s="41" t="s">
        <v>34897</v>
      </c>
      <c r="L6338" s="42" t="s">
        <v>34898</v>
      </c>
      <c r="M6338" t="s">
        <v>34899</v>
      </c>
      <c r="N6338" t="s">
        <v>34900</v>
      </c>
      <c r="O6338" t="s">
        <v>34750</v>
      </c>
      <c r="R6338" t="s">
        <v>34751</v>
      </c>
      <c r="S6338">
        <v>1.98</v>
      </c>
      <c r="T6338">
        <v>0</v>
      </c>
      <c r="W6338" t="s">
        <v>55</v>
      </c>
    </row>
    <row r="6339" spans="1:24" x14ac:dyDescent="0.2">
      <c r="A6339">
        <v>48236</v>
      </c>
      <c r="B6339">
        <v>31302</v>
      </c>
      <c r="C6339" t="s">
        <v>115</v>
      </c>
      <c r="D6339" t="s">
        <v>34901</v>
      </c>
      <c r="E6339" t="s">
        <v>34902</v>
      </c>
      <c r="F6339" t="s">
        <v>34903</v>
      </c>
      <c r="H6339" t="s">
        <v>64</v>
      </c>
      <c r="I6339" t="s">
        <v>5747</v>
      </c>
      <c r="J6339" s="18">
        <v>42503</v>
      </c>
      <c r="K6339" s="41" t="s">
        <v>34904</v>
      </c>
      <c r="L6339" s="42" t="s">
        <v>34905</v>
      </c>
      <c r="M6339" t="s">
        <v>34906</v>
      </c>
      <c r="R6339" t="s">
        <v>32908</v>
      </c>
      <c r="S6339">
        <v>0.17</v>
      </c>
      <c r="T6339">
        <v>0</v>
      </c>
      <c r="W6339" t="s">
        <v>55</v>
      </c>
    </row>
    <row r="6340" spans="1:24" x14ac:dyDescent="0.2">
      <c r="A6340">
        <v>48237</v>
      </c>
      <c r="B6340">
        <v>31242</v>
      </c>
      <c r="C6340" t="s">
        <v>161</v>
      </c>
      <c r="D6340" t="s">
        <v>19015</v>
      </c>
      <c r="E6340" t="s">
        <v>19016</v>
      </c>
      <c r="F6340" t="s">
        <v>19017</v>
      </c>
      <c r="G6340" t="s">
        <v>52</v>
      </c>
      <c r="H6340" t="s">
        <v>64</v>
      </c>
      <c r="I6340" t="s">
        <v>2554</v>
      </c>
      <c r="J6340" s="18">
        <v>42503</v>
      </c>
      <c r="K6340" s="41" t="s">
        <v>34392</v>
      </c>
      <c r="L6340" s="42" t="s">
        <v>34652</v>
      </c>
      <c r="M6340" t="s">
        <v>34242</v>
      </c>
      <c r="N6340" t="s">
        <v>34907</v>
      </c>
      <c r="O6340" t="s">
        <v>34908</v>
      </c>
      <c r="P6340" t="s">
        <v>34908</v>
      </c>
      <c r="Q6340" s="40" t="s">
        <v>34908</v>
      </c>
      <c r="R6340" t="s">
        <v>32733</v>
      </c>
      <c r="S6340">
        <v>6.73</v>
      </c>
      <c r="T6340">
        <v>0</v>
      </c>
      <c r="U6340" t="s">
        <v>54</v>
      </c>
      <c r="W6340" t="s">
        <v>59</v>
      </c>
      <c r="X6340" t="s">
        <v>34909</v>
      </c>
    </row>
    <row r="6341" spans="1:24" x14ac:dyDescent="0.2">
      <c r="A6341">
        <v>48239</v>
      </c>
      <c r="B6341">
        <v>31249</v>
      </c>
      <c r="C6341" t="s">
        <v>115</v>
      </c>
      <c r="D6341" t="s">
        <v>18128</v>
      </c>
      <c r="E6341" t="s">
        <v>18129</v>
      </c>
      <c r="F6341" t="s">
        <v>18130</v>
      </c>
      <c r="H6341" t="s">
        <v>53</v>
      </c>
      <c r="I6341" t="s">
        <v>122</v>
      </c>
      <c r="J6341" s="18">
        <v>42503</v>
      </c>
      <c r="K6341" s="41" t="s">
        <v>34653</v>
      </c>
      <c r="L6341" s="42" t="s">
        <v>34654</v>
      </c>
      <c r="M6341" t="s">
        <v>34655</v>
      </c>
      <c r="N6341" t="s">
        <v>34071</v>
      </c>
      <c r="O6341" t="s">
        <v>34910</v>
      </c>
      <c r="P6341" t="s">
        <v>34911</v>
      </c>
      <c r="Q6341" s="40" t="s">
        <v>34911</v>
      </c>
      <c r="R6341" t="s">
        <v>34656</v>
      </c>
      <c r="S6341">
        <v>23.7</v>
      </c>
      <c r="T6341">
        <v>1</v>
      </c>
      <c r="W6341" t="s">
        <v>55</v>
      </c>
    </row>
    <row r="6342" spans="1:24" x14ac:dyDescent="0.2">
      <c r="A6342">
        <v>48240</v>
      </c>
      <c r="B6342">
        <v>31254</v>
      </c>
      <c r="C6342" t="s">
        <v>161</v>
      </c>
      <c r="D6342" t="s">
        <v>34657</v>
      </c>
      <c r="E6342" t="s">
        <v>34658</v>
      </c>
      <c r="F6342" t="s">
        <v>34659</v>
      </c>
      <c r="G6342" t="s">
        <v>52</v>
      </c>
      <c r="H6342" t="s">
        <v>13302</v>
      </c>
      <c r="I6342" t="s">
        <v>11407</v>
      </c>
      <c r="J6342" s="18">
        <v>42503</v>
      </c>
      <c r="K6342" s="41" t="s">
        <v>34196</v>
      </c>
      <c r="L6342" s="42" t="s">
        <v>34244</v>
      </c>
      <c r="M6342" t="s">
        <v>34660</v>
      </c>
      <c r="N6342" t="s">
        <v>34551</v>
      </c>
      <c r="O6342" t="s">
        <v>34912</v>
      </c>
      <c r="P6342" t="s">
        <v>34704</v>
      </c>
      <c r="Q6342" s="40" t="s">
        <v>34913</v>
      </c>
      <c r="R6342" t="s">
        <v>34914</v>
      </c>
      <c r="S6342">
        <v>6.48</v>
      </c>
      <c r="T6342">
        <v>0</v>
      </c>
      <c r="U6342" t="s">
        <v>54</v>
      </c>
      <c r="W6342" t="s">
        <v>59</v>
      </c>
      <c r="X6342" t="s">
        <v>34915</v>
      </c>
    </row>
    <row r="6343" spans="1:24" x14ac:dyDescent="0.2">
      <c r="A6343">
        <v>48241</v>
      </c>
      <c r="B6343">
        <v>31251</v>
      </c>
      <c r="C6343" t="s">
        <v>110</v>
      </c>
      <c r="D6343" t="s">
        <v>34661</v>
      </c>
      <c r="E6343" t="s">
        <v>34662</v>
      </c>
      <c r="F6343" t="s">
        <v>34663</v>
      </c>
      <c r="G6343" t="s">
        <v>52</v>
      </c>
      <c r="H6343" t="s">
        <v>68</v>
      </c>
      <c r="I6343" t="s">
        <v>34664</v>
      </c>
      <c r="J6343" s="18">
        <v>42503</v>
      </c>
      <c r="K6343" s="41" t="s">
        <v>34648</v>
      </c>
      <c r="L6343" s="42" t="s">
        <v>34577</v>
      </c>
      <c r="M6343" t="s">
        <v>34665</v>
      </c>
      <c r="N6343" t="s">
        <v>34166</v>
      </c>
      <c r="O6343" t="s">
        <v>34916</v>
      </c>
      <c r="P6343" t="s">
        <v>34917</v>
      </c>
      <c r="Q6343" s="40" t="s">
        <v>34917</v>
      </c>
      <c r="R6343" t="s">
        <v>34071</v>
      </c>
      <c r="S6343">
        <v>2.97</v>
      </c>
      <c r="T6343">
        <v>0</v>
      </c>
      <c r="U6343" t="s">
        <v>54</v>
      </c>
      <c r="W6343" t="s">
        <v>59</v>
      </c>
      <c r="X6343" t="s">
        <v>34918</v>
      </c>
    </row>
    <row r="6344" spans="1:24" x14ac:dyDescent="0.2">
      <c r="A6344">
        <v>48243</v>
      </c>
      <c r="B6344">
        <v>31256</v>
      </c>
      <c r="C6344" t="s">
        <v>110</v>
      </c>
      <c r="D6344" t="s">
        <v>34666</v>
      </c>
      <c r="E6344" t="s">
        <v>34667</v>
      </c>
      <c r="F6344" t="s">
        <v>34668</v>
      </c>
      <c r="G6344" t="s">
        <v>52</v>
      </c>
      <c r="H6344" t="s">
        <v>60</v>
      </c>
      <c r="I6344" t="s">
        <v>125</v>
      </c>
      <c r="J6344" s="18">
        <v>42503</v>
      </c>
      <c r="K6344" s="41" t="s">
        <v>34353</v>
      </c>
      <c r="L6344" s="42" t="s">
        <v>34166</v>
      </c>
      <c r="M6344" t="s">
        <v>34669</v>
      </c>
      <c r="N6344" t="s">
        <v>34919</v>
      </c>
      <c r="O6344" t="s">
        <v>34920</v>
      </c>
      <c r="P6344" t="s">
        <v>34921</v>
      </c>
      <c r="Q6344" s="40" t="s">
        <v>34921</v>
      </c>
      <c r="R6344" t="s">
        <v>32603</v>
      </c>
      <c r="S6344">
        <v>4.8499999999999996</v>
      </c>
      <c r="T6344">
        <v>0</v>
      </c>
      <c r="U6344" t="s">
        <v>54</v>
      </c>
      <c r="W6344" t="s">
        <v>59</v>
      </c>
      <c r="X6344" t="s">
        <v>34826</v>
      </c>
    </row>
    <row r="6345" spans="1:24" x14ac:dyDescent="0.2">
      <c r="A6345">
        <v>48245</v>
      </c>
      <c r="B6345">
        <v>31255</v>
      </c>
      <c r="C6345" t="s">
        <v>19826</v>
      </c>
      <c r="D6345" t="s">
        <v>34670</v>
      </c>
      <c r="E6345" t="s">
        <v>34671</v>
      </c>
      <c r="F6345" t="s">
        <v>34672</v>
      </c>
      <c r="H6345" t="s">
        <v>74</v>
      </c>
      <c r="I6345" t="s">
        <v>75</v>
      </c>
      <c r="J6345" s="18">
        <v>42503</v>
      </c>
      <c r="K6345" s="41" t="s">
        <v>33049</v>
      </c>
      <c r="L6345" s="42" t="s">
        <v>34426</v>
      </c>
      <c r="M6345" t="s">
        <v>34673</v>
      </c>
      <c r="N6345" t="s">
        <v>34922</v>
      </c>
      <c r="O6345" t="s">
        <v>34823</v>
      </c>
      <c r="P6345" t="s">
        <v>34923</v>
      </c>
      <c r="Q6345" s="40" t="s">
        <v>34923</v>
      </c>
      <c r="R6345" t="s">
        <v>34080</v>
      </c>
      <c r="S6345">
        <v>3.62</v>
      </c>
      <c r="T6345">
        <v>0</v>
      </c>
      <c r="W6345" t="s">
        <v>55</v>
      </c>
    </row>
    <row r="6346" spans="1:24" x14ac:dyDescent="0.2">
      <c r="A6346">
        <v>48248</v>
      </c>
      <c r="B6346">
        <v>31297</v>
      </c>
      <c r="C6346" t="s">
        <v>115</v>
      </c>
      <c r="D6346" t="s">
        <v>34924</v>
      </c>
      <c r="E6346" t="s">
        <v>34925</v>
      </c>
      <c r="F6346" t="s">
        <v>34926</v>
      </c>
      <c r="I6346" t="s">
        <v>146</v>
      </c>
      <c r="J6346" s="18">
        <v>42503</v>
      </c>
      <c r="K6346" s="41" t="s">
        <v>34927</v>
      </c>
      <c r="L6346" s="42" t="s">
        <v>34928</v>
      </c>
      <c r="M6346" t="s">
        <v>34929</v>
      </c>
      <c r="N6346" t="s">
        <v>34930</v>
      </c>
      <c r="O6346" t="s">
        <v>34750</v>
      </c>
      <c r="R6346" t="s">
        <v>34751</v>
      </c>
      <c r="S6346">
        <v>2.4500000000000002</v>
      </c>
      <c r="T6346">
        <v>0</v>
      </c>
      <c r="W6346" t="s">
        <v>55</v>
      </c>
    </row>
    <row r="6347" spans="1:24" x14ac:dyDescent="0.2">
      <c r="A6347">
        <v>48252</v>
      </c>
      <c r="B6347">
        <v>31258</v>
      </c>
      <c r="C6347" t="s">
        <v>2259</v>
      </c>
      <c r="D6347" t="s">
        <v>12475</v>
      </c>
      <c r="E6347" t="s">
        <v>128</v>
      </c>
      <c r="F6347" t="s">
        <v>129</v>
      </c>
      <c r="H6347" t="s">
        <v>74</v>
      </c>
      <c r="I6347" t="s">
        <v>134</v>
      </c>
      <c r="J6347" s="18">
        <v>42503</v>
      </c>
      <c r="K6347" s="41" t="s">
        <v>34653</v>
      </c>
      <c r="L6347" s="42" t="s">
        <v>34674</v>
      </c>
      <c r="M6347" t="s">
        <v>34675</v>
      </c>
      <c r="P6347" t="s">
        <v>34764</v>
      </c>
      <c r="Q6347" s="40" t="s">
        <v>34764</v>
      </c>
      <c r="R6347" t="s">
        <v>34653</v>
      </c>
      <c r="S6347">
        <v>1.02</v>
      </c>
      <c r="T6347">
        <v>0</v>
      </c>
      <c r="W6347" t="s">
        <v>55</v>
      </c>
    </row>
    <row r="6348" spans="1:24" x14ac:dyDescent="0.2">
      <c r="A6348">
        <v>48254</v>
      </c>
      <c r="B6348">
        <v>31267</v>
      </c>
      <c r="C6348" t="s">
        <v>112</v>
      </c>
      <c r="D6348" t="s">
        <v>34931</v>
      </c>
      <c r="E6348" t="s">
        <v>4022</v>
      </c>
      <c r="F6348" t="s">
        <v>4023</v>
      </c>
      <c r="H6348" t="s">
        <v>68</v>
      </c>
      <c r="I6348" t="s">
        <v>4024</v>
      </c>
      <c r="J6348" s="18">
        <v>42503</v>
      </c>
      <c r="K6348" s="41" t="s">
        <v>34847</v>
      </c>
      <c r="L6348" s="42" t="s">
        <v>34922</v>
      </c>
      <c r="M6348" t="s">
        <v>34922</v>
      </c>
      <c r="N6348" t="s">
        <v>34080</v>
      </c>
      <c r="O6348" t="s">
        <v>34932</v>
      </c>
      <c r="P6348" t="s">
        <v>34787</v>
      </c>
      <c r="Q6348" s="40" t="s">
        <v>34787</v>
      </c>
      <c r="R6348" t="s">
        <v>34880</v>
      </c>
      <c r="S6348">
        <v>19.25</v>
      </c>
      <c r="T6348">
        <v>1</v>
      </c>
      <c r="W6348" t="s">
        <v>55</v>
      </c>
    </row>
    <row r="6349" spans="1:24" x14ac:dyDescent="0.2">
      <c r="A6349">
        <v>48255</v>
      </c>
      <c r="B6349">
        <v>31270</v>
      </c>
      <c r="C6349" t="s">
        <v>109</v>
      </c>
      <c r="D6349" t="s">
        <v>34933</v>
      </c>
      <c r="E6349" t="s">
        <v>34934</v>
      </c>
      <c r="F6349" t="s">
        <v>34935</v>
      </c>
      <c r="I6349" t="s">
        <v>2662</v>
      </c>
      <c r="J6349" s="18">
        <v>42503</v>
      </c>
      <c r="K6349" s="41" t="s">
        <v>34753</v>
      </c>
      <c r="L6349" s="42" t="s">
        <v>34936</v>
      </c>
      <c r="M6349" t="s">
        <v>34917</v>
      </c>
      <c r="N6349" t="s">
        <v>34937</v>
      </c>
      <c r="O6349" t="s">
        <v>34938</v>
      </c>
      <c r="P6349" t="s">
        <v>34939</v>
      </c>
      <c r="Q6349" s="40" t="s">
        <v>34939</v>
      </c>
      <c r="R6349" t="s">
        <v>32603</v>
      </c>
      <c r="S6349">
        <v>2.6</v>
      </c>
      <c r="T6349">
        <v>0</v>
      </c>
      <c r="W6349" t="s">
        <v>55</v>
      </c>
    </row>
    <row r="6350" spans="1:24" x14ac:dyDescent="0.2">
      <c r="A6350">
        <v>48261</v>
      </c>
      <c r="B6350">
        <v>31282</v>
      </c>
      <c r="C6350" t="s">
        <v>109</v>
      </c>
      <c r="D6350" t="s">
        <v>34940</v>
      </c>
      <c r="E6350" t="s">
        <v>34941</v>
      </c>
      <c r="F6350" t="s">
        <v>34942</v>
      </c>
      <c r="G6350" t="s">
        <v>52</v>
      </c>
      <c r="H6350" t="s">
        <v>63</v>
      </c>
      <c r="I6350" t="s">
        <v>139</v>
      </c>
      <c r="J6350" s="18">
        <v>42503</v>
      </c>
      <c r="K6350" s="41" t="s">
        <v>34786</v>
      </c>
      <c r="L6350" s="42" t="s">
        <v>34943</v>
      </c>
      <c r="M6350" t="s">
        <v>34727</v>
      </c>
      <c r="N6350" t="s">
        <v>34944</v>
      </c>
      <c r="O6350" t="s">
        <v>34945</v>
      </c>
      <c r="P6350" t="s">
        <v>34946</v>
      </c>
      <c r="Q6350" s="40" t="s">
        <v>34947</v>
      </c>
      <c r="R6350" t="s">
        <v>34880</v>
      </c>
      <c r="S6350">
        <v>2.5299999999999998</v>
      </c>
      <c r="T6350">
        <v>0</v>
      </c>
      <c r="U6350" t="s">
        <v>54</v>
      </c>
      <c r="W6350" t="s">
        <v>59</v>
      </c>
      <c r="X6350" t="s">
        <v>34948</v>
      </c>
    </row>
    <row r="6351" spans="1:24" x14ac:dyDescent="0.2">
      <c r="A6351">
        <v>48262</v>
      </c>
      <c r="B6351">
        <v>31260</v>
      </c>
      <c r="C6351" t="s">
        <v>19826</v>
      </c>
      <c r="D6351" t="s">
        <v>11270</v>
      </c>
      <c r="E6351" t="s">
        <v>11271</v>
      </c>
      <c r="F6351" t="s">
        <v>11272</v>
      </c>
      <c r="H6351" t="s">
        <v>1817</v>
      </c>
      <c r="I6351" t="s">
        <v>11273</v>
      </c>
      <c r="J6351" s="18">
        <v>42503</v>
      </c>
      <c r="K6351" s="41" t="s">
        <v>34887</v>
      </c>
      <c r="L6351" s="42" t="s">
        <v>34814</v>
      </c>
      <c r="M6351" t="s">
        <v>34791</v>
      </c>
      <c r="N6351" t="s">
        <v>34949</v>
      </c>
      <c r="O6351" t="s">
        <v>34950</v>
      </c>
      <c r="P6351" t="s">
        <v>34951</v>
      </c>
      <c r="Q6351" s="40" t="s">
        <v>34951</v>
      </c>
      <c r="R6351" t="s">
        <v>34203</v>
      </c>
      <c r="S6351">
        <v>1.77</v>
      </c>
      <c r="T6351">
        <v>0</v>
      </c>
      <c r="W6351" t="s">
        <v>55</v>
      </c>
    </row>
    <row r="6352" spans="1:24" x14ac:dyDescent="0.2">
      <c r="A6352">
        <v>48263</v>
      </c>
      <c r="B6352">
        <v>31287</v>
      </c>
      <c r="C6352" t="s">
        <v>109</v>
      </c>
      <c r="D6352" t="s">
        <v>34952</v>
      </c>
      <c r="E6352" t="s">
        <v>34953</v>
      </c>
      <c r="F6352" t="s">
        <v>34954</v>
      </c>
      <c r="H6352" t="s">
        <v>67</v>
      </c>
      <c r="I6352" t="s">
        <v>138</v>
      </c>
      <c r="J6352" s="18">
        <v>42503</v>
      </c>
      <c r="K6352" s="41" t="s">
        <v>34785</v>
      </c>
      <c r="L6352" s="42" t="s">
        <v>34955</v>
      </c>
      <c r="M6352" t="s">
        <v>34787</v>
      </c>
      <c r="N6352" t="s">
        <v>34956</v>
      </c>
      <c r="O6352" t="s">
        <v>34719</v>
      </c>
      <c r="P6352" t="s">
        <v>34957</v>
      </c>
      <c r="Q6352" s="40" t="s">
        <v>34957</v>
      </c>
      <c r="R6352" t="s">
        <v>33690</v>
      </c>
      <c r="S6352">
        <v>2.72</v>
      </c>
      <c r="T6352">
        <v>0</v>
      </c>
      <c r="W6352" t="s">
        <v>55</v>
      </c>
    </row>
    <row r="6353" spans="1:24" x14ac:dyDescent="0.2">
      <c r="A6353">
        <v>48264</v>
      </c>
      <c r="B6353">
        <v>31298</v>
      </c>
      <c r="C6353" t="s">
        <v>109</v>
      </c>
      <c r="D6353" t="s">
        <v>34958</v>
      </c>
      <c r="E6353" t="s">
        <v>34959</v>
      </c>
      <c r="F6353" t="s">
        <v>34960</v>
      </c>
      <c r="H6353" t="s">
        <v>76</v>
      </c>
      <c r="I6353" t="s">
        <v>148</v>
      </c>
      <c r="J6353" s="18">
        <v>42503</v>
      </c>
      <c r="K6353" s="41" t="s">
        <v>34877</v>
      </c>
      <c r="L6353" s="42" t="s">
        <v>34961</v>
      </c>
      <c r="M6353" t="s">
        <v>34962</v>
      </c>
      <c r="N6353" t="s">
        <v>34963</v>
      </c>
      <c r="O6353" t="s">
        <v>92</v>
      </c>
      <c r="R6353" t="s">
        <v>34751</v>
      </c>
      <c r="S6353">
        <v>2.13</v>
      </c>
      <c r="T6353">
        <v>0</v>
      </c>
      <c r="W6353" t="s">
        <v>55</v>
      </c>
    </row>
    <row r="6354" spans="1:24" x14ac:dyDescent="0.2">
      <c r="A6354">
        <v>48265</v>
      </c>
      <c r="B6354">
        <v>31301</v>
      </c>
      <c r="C6354" t="s">
        <v>109</v>
      </c>
      <c r="D6354" t="s">
        <v>34964</v>
      </c>
      <c r="E6354" t="s">
        <v>34965</v>
      </c>
      <c r="F6354" t="s">
        <v>34966</v>
      </c>
      <c r="I6354" t="s">
        <v>143</v>
      </c>
      <c r="J6354" s="18">
        <v>42503</v>
      </c>
      <c r="K6354" s="41" t="s">
        <v>34721</v>
      </c>
      <c r="L6354" s="42" t="s">
        <v>34967</v>
      </c>
      <c r="M6354" t="s">
        <v>34968</v>
      </c>
      <c r="R6354" t="s">
        <v>34969</v>
      </c>
      <c r="S6354">
        <v>0.22</v>
      </c>
      <c r="T6354">
        <v>0</v>
      </c>
      <c r="W6354" t="s">
        <v>55</v>
      </c>
    </row>
    <row r="6355" spans="1:24" x14ac:dyDescent="0.2">
      <c r="A6355">
        <v>48272</v>
      </c>
      <c r="B6355">
        <v>0</v>
      </c>
      <c r="C6355" t="s">
        <v>1938</v>
      </c>
      <c r="E6355" t="s">
        <v>2923</v>
      </c>
      <c r="F6355" t="s">
        <v>2924</v>
      </c>
      <c r="H6355" t="s">
        <v>76</v>
      </c>
      <c r="I6355" t="s">
        <v>151</v>
      </c>
      <c r="J6355" s="18">
        <v>42503</v>
      </c>
      <c r="K6355" s="41" t="s">
        <v>34752</v>
      </c>
      <c r="L6355" s="42" t="s">
        <v>34970</v>
      </c>
      <c r="P6355" t="s">
        <v>34812</v>
      </c>
      <c r="Q6355" s="40" t="s">
        <v>34812</v>
      </c>
      <c r="R6355" t="s">
        <v>34080</v>
      </c>
      <c r="S6355">
        <v>0.03</v>
      </c>
      <c r="T6355">
        <v>0</v>
      </c>
      <c r="W6355" t="s">
        <v>55</v>
      </c>
    </row>
    <row r="6356" spans="1:24" x14ac:dyDescent="0.2">
      <c r="A6356">
        <v>48273</v>
      </c>
      <c r="B6356">
        <v>0</v>
      </c>
      <c r="C6356" t="s">
        <v>110</v>
      </c>
      <c r="D6356" t="s">
        <v>34971</v>
      </c>
      <c r="E6356" t="s">
        <v>34972</v>
      </c>
      <c r="F6356" t="s">
        <v>34973</v>
      </c>
      <c r="G6356" t="s">
        <v>56</v>
      </c>
      <c r="H6356" t="s">
        <v>57</v>
      </c>
      <c r="I6356" t="s">
        <v>156</v>
      </c>
      <c r="J6356" s="18">
        <v>42503</v>
      </c>
      <c r="K6356" s="41" t="s">
        <v>34974</v>
      </c>
      <c r="L6356" s="42" t="s">
        <v>34975</v>
      </c>
      <c r="P6356" t="s">
        <v>34976</v>
      </c>
      <c r="Q6356" s="40" t="s">
        <v>34976</v>
      </c>
      <c r="R6356" t="s">
        <v>34203</v>
      </c>
      <c r="S6356">
        <v>0.12</v>
      </c>
      <c r="T6356">
        <v>0</v>
      </c>
      <c r="U6356" t="s">
        <v>54</v>
      </c>
      <c r="W6356" t="s">
        <v>59</v>
      </c>
      <c r="X6356" t="s">
        <v>34977</v>
      </c>
    </row>
    <row r="6357" spans="1:24" x14ac:dyDescent="0.2">
      <c r="A6357">
        <v>48274</v>
      </c>
      <c r="B6357">
        <v>31273</v>
      </c>
      <c r="C6357" t="s">
        <v>19826</v>
      </c>
      <c r="D6357" t="s">
        <v>34978</v>
      </c>
      <c r="E6357" t="s">
        <v>34979</v>
      </c>
      <c r="F6357" t="s">
        <v>34980</v>
      </c>
      <c r="H6357" t="s">
        <v>53</v>
      </c>
      <c r="I6357" t="s">
        <v>147</v>
      </c>
      <c r="J6357" s="18">
        <v>42503</v>
      </c>
      <c r="K6357" s="41" t="s">
        <v>34981</v>
      </c>
      <c r="L6357" s="42" t="s">
        <v>34982</v>
      </c>
      <c r="M6357" t="s">
        <v>34983</v>
      </c>
      <c r="N6357" t="s">
        <v>34807</v>
      </c>
      <c r="O6357" t="s">
        <v>34203</v>
      </c>
      <c r="P6357" t="s">
        <v>34813</v>
      </c>
      <c r="Q6357" s="40" t="s">
        <v>34813</v>
      </c>
      <c r="R6357" t="s">
        <v>32733</v>
      </c>
      <c r="S6357">
        <v>0</v>
      </c>
      <c r="T6357">
        <v>0</v>
      </c>
      <c r="W6357" t="s">
        <v>55</v>
      </c>
    </row>
    <row r="6358" spans="1:24" x14ac:dyDescent="0.2">
      <c r="A6358">
        <v>48274</v>
      </c>
      <c r="B6358">
        <v>0</v>
      </c>
      <c r="C6358" t="s">
        <v>19826</v>
      </c>
      <c r="D6358" t="s">
        <v>34978</v>
      </c>
      <c r="E6358" t="s">
        <v>34979</v>
      </c>
      <c r="F6358" t="s">
        <v>34980</v>
      </c>
      <c r="G6358" t="s">
        <v>52</v>
      </c>
      <c r="H6358" t="s">
        <v>53</v>
      </c>
      <c r="I6358" t="s">
        <v>147</v>
      </c>
      <c r="J6358" s="18">
        <v>42503</v>
      </c>
      <c r="K6358" s="41" t="s">
        <v>34981</v>
      </c>
      <c r="L6358" s="42" t="s">
        <v>34984</v>
      </c>
      <c r="N6358" t="s">
        <v>34985</v>
      </c>
      <c r="O6358" t="s">
        <v>34885</v>
      </c>
      <c r="P6358" t="s">
        <v>34986</v>
      </c>
      <c r="Q6358" s="40" t="s">
        <v>34986</v>
      </c>
      <c r="R6358" t="s">
        <v>32733</v>
      </c>
      <c r="S6358">
        <v>2.57</v>
      </c>
      <c r="T6358">
        <v>0</v>
      </c>
      <c r="U6358" t="s">
        <v>54</v>
      </c>
      <c r="W6358" t="s">
        <v>59</v>
      </c>
      <c r="X6358" t="s">
        <v>34986</v>
      </c>
    </row>
    <row r="6359" spans="1:24" x14ac:dyDescent="0.2">
      <c r="A6359">
        <v>48275</v>
      </c>
      <c r="B6359">
        <v>31276</v>
      </c>
      <c r="C6359" t="s">
        <v>112</v>
      </c>
      <c r="D6359" t="s">
        <v>34987</v>
      </c>
      <c r="E6359" t="s">
        <v>34988</v>
      </c>
      <c r="F6359" t="s">
        <v>34989</v>
      </c>
      <c r="G6359" t="s">
        <v>56</v>
      </c>
      <c r="H6359" t="s">
        <v>67</v>
      </c>
      <c r="I6359" t="s">
        <v>7759</v>
      </c>
      <c r="J6359" s="18">
        <v>42503</v>
      </c>
      <c r="K6359" s="41" t="s">
        <v>34071</v>
      </c>
      <c r="L6359" s="42" t="s">
        <v>34990</v>
      </c>
      <c r="M6359" t="s">
        <v>34990</v>
      </c>
      <c r="N6359" t="s">
        <v>34991</v>
      </c>
      <c r="O6359" t="s">
        <v>34992</v>
      </c>
      <c r="P6359" t="s">
        <v>34993</v>
      </c>
      <c r="Q6359" s="40" t="s">
        <v>34993</v>
      </c>
      <c r="R6359" t="s">
        <v>33963</v>
      </c>
      <c r="S6359">
        <v>0.98</v>
      </c>
      <c r="T6359">
        <v>0</v>
      </c>
      <c r="U6359" t="s">
        <v>58</v>
      </c>
      <c r="W6359" t="s">
        <v>59</v>
      </c>
      <c r="X6359" t="s">
        <v>34994</v>
      </c>
    </row>
    <row r="6360" spans="1:24" x14ac:dyDescent="0.2">
      <c r="A6360">
        <v>48277</v>
      </c>
      <c r="B6360">
        <v>4351</v>
      </c>
      <c r="C6360" t="s">
        <v>113</v>
      </c>
      <c r="E6360" t="s">
        <v>34995</v>
      </c>
      <c r="F6360" t="s">
        <v>34996</v>
      </c>
      <c r="H6360" t="s">
        <v>7266</v>
      </c>
      <c r="I6360" t="s">
        <v>7838</v>
      </c>
      <c r="J6360" s="18">
        <v>42503</v>
      </c>
      <c r="L6360" s="42" t="s">
        <v>34920</v>
      </c>
      <c r="M6360" t="s">
        <v>34920</v>
      </c>
      <c r="S6360">
        <v>21.25</v>
      </c>
      <c r="T6360">
        <v>1</v>
      </c>
      <c r="W6360" t="s">
        <v>55</v>
      </c>
    </row>
    <row r="6361" spans="1:24" x14ac:dyDescent="0.2">
      <c r="A6361">
        <v>48278</v>
      </c>
      <c r="B6361">
        <v>4352</v>
      </c>
      <c r="C6361" t="s">
        <v>113</v>
      </c>
      <c r="D6361" t="s">
        <v>34997</v>
      </c>
      <c r="E6361" t="s">
        <v>34998</v>
      </c>
      <c r="F6361" t="s">
        <v>34999</v>
      </c>
      <c r="H6361" t="s">
        <v>63</v>
      </c>
      <c r="I6361" t="s">
        <v>1905</v>
      </c>
      <c r="J6361" s="18">
        <v>42503</v>
      </c>
      <c r="K6361" s="41" t="s">
        <v>34401</v>
      </c>
      <c r="L6361" s="42" t="s">
        <v>35000</v>
      </c>
      <c r="M6361" t="s">
        <v>35000</v>
      </c>
      <c r="R6361" t="s">
        <v>34129</v>
      </c>
      <c r="S6361">
        <v>21.2</v>
      </c>
      <c r="T6361">
        <v>1</v>
      </c>
      <c r="W6361" t="s">
        <v>55</v>
      </c>
    </row>
    <row r="6362" spans="1:24" x14ac:dyDescent="0.2">
      <c r="A6362">
        <v>48279</v>
      </c>
      <c r="B6362">
        <v>31277</v>
      </c>
      <c r="C6362" t="s">
        <v>109</v>
      </c>
      <c r="D6362" t="s">
        <v>35001</v>
      </c>
      <c r="E6362" t="s">
        <v>35002</v>
      </c>
      <c r="F6362" t="s">
        <v>35003</v>
      </c>
      <c r="G6362" t="s">
        <v>52</v>
      </c>
      <c r="H6362" t="s">
        <v>53</v>
      </c>
      <c r="I6362" t="s">
        <v>122</v>
      </c>
      <c r="J6362" s="18">
        <v>42503</v>
      </c>
      <c r="K6362" s="41" t="s">
        <v>34879</v>
      </c>
      <c r="L6362" s="42" t="s">
        <v>34883</v>
      </c>
      <c r="M6362" t="s">
        <v>32603</v>
      </c>
      <c r="N6362" t="s">
        <v>35004</v>
      </c>
      <c r="O6362" t="s">
        <v>34912</v>
      </c>
      <c r="P6362" t="s">
        <v>35005</v>
      </c>
      <c r="Q6362" s="40" t="s">
        <v>35005</v>
      </c>
      <c r="R6362" t="s">
        <v>32733</v>
      </c>
      <c r="S6362">
        <v>20.83</v>
      </c>
      <c r="T6362">
        <v>1</v>
      </c>
      <c r="U6362" t="s">
        <v>58</v>
      </c>
      <c r="W6362" t="s">
        <v>59</v>
      </c>
      <c r="X6362" t="s">
        <v>35006</v>
      </c>
    </row>
    <row r="6363" spans="1:24" x14ac:dyDescent="0.2">
      <c r="A6363">
        <v>48280</v>
      </c>
      <c r="B6363">
        <v>4353</v>
      </c>
      <c r="C6363" t="s">
        <v>113</v>
      </c>
      <c r="E6363" t="s">
        <v>35007</v>
      </c>
      <c r="F6363" t="s">
        <v>35008</v>
      </c>
      <c r="H6363" t="s">
        <v>60</v>
      </c>
      <c r="I6363" t="s">
        <v>97</v>
      </c>
      <c r="J6363" s="18">
        <v>42503</v>
      </c>
      <c r="K6363" s="41" t="s">
        <v>34834</v>
      </c>
      <c r="L6363" s="42" t="s">
        <v>34883</v>
      </c>
      <c r="M6363" t="s">
        <v>34883</v>
      </c>
      <c r="R6363" t="s">
        <v>33014</v>
      </c>
      <c r="S6363">
        <v>20.85</v>
      </c>
      <c r="T6363">
        <v>1</v>
      </c>
      <c r="W6363" t="s">
        <v>55</v>
      </c>
    </row>
    <row r="6364" spans="1:24" x14ac:dyDescent="0.2">
      <c r="A6364">
        <v>48282</v>
      </c>
      <c r="B6364">
        <v>31278</v>
      </c>
      <c r="C6364" t="s">
        <v>110</v>
      </c>
      <c r="D6364" t="s">
        <v>35009</v>
      </c>
      <c r="E6364" t="s">
        <v>35010</v>
      </c>
      <c r="F6364" t="s">
        <v>35011</v>
      </c>
      <c r="H6364" t="s">
        <v>79</v>
      </c>
      <c r="I6364" t="s">
        <v>35012</v>
      </c>
      <c r="J6364" s="18">
        <v>42503</v>
      </c>
      <c r="K6364" s="41" t="s">
        <v>35013</v>
      </c>
      <c r="L6364" s="42" t="s">
        <v>33963</v>
      </c>
      <c r="M6364" t="s">
        <v>35014</v>
      </c>
      <c r="N6364" t="s">
        <v>34742</v>
      </c>
      <c r="O6364" t="s">
        <v>35015</v>
      </c>
      <c r="R6364" t="s">
        <v>33690</v>
      </c>
      <c r="S6364">
        <v>20.37</v>
      </c>
      <c r="T6364">
        <v>1</v>
      </c>
      <c r="W6364" t="s">
        <v>55</v>
      </c>
    </row>
    <row r="6365" spans="1:24" x14ac:dyDescent="0.2">
      <c r="A6365">
        <v>48283</v>
      </c>
      <c r="B6365">
        <v>31296</v>
      </c>
      <c r="C6365" t="s">
        <v>114</v>
      </c>
      <c r="D6365" t="s">
        <v>35016</v>
      </c>
      <c r="E6365" t="s">
        <v>35017</v>
      </c>
      <c r="F6365" t="s">
        <v>35018</v>
      </c>
      <c r="H6365" t="s">
        <v>63</v>
      </c>
      <c r="I6365" t="s">
        <v>11283</v>
      </c>
      <c r="J6365" s="18">
        <v>42503</v>
      </c>
      <c r="K6365" s="41" t="s">
        <v>35019</v>
      </c>
      <c r="L6365" s="42" t="s">
        <v>35019</v>
      </c>
      <c r="M6365" t="s">
        <v>35020</v>
      </c>
      <c r="N6365" t="s">
        <v>34741</v>
      </c>
      <c r="O6365" t="s">
        <v>34948</v>
      </c>
      <c r="R6365" t="s">
        <v>35021</v>
      </c>
      <c r="S6365">
        <v>2.52</v>
      </c>
      <c r="T6365">
        <v>0</v>
      </c>
      <c r="W6365" t="s">
        <v>55</v>
      </c>
    </row>
    <row r="6366" spans="1:24" x14ac:dyDescent="0.2">
      <c r="A6366">
        <v>48286</v>
      </c>
      <c r="B6366">
        <v>4354</v>
      </c>
      <c r="C6366" t="s">
        <v>113</v>
      </c>
      <c r="E6366" t="s">
        <v>26033</v>
      </c>
      <c r="F6366" t="s">
        <v>26034</v>
      </c>
      <c r="H6366" t="s">
        <v>53</v>
      </c>
      <c r="I6366" t="s">
        <v>146</v>
      </c>
      <c r="J6366" s="18">
        <v>42503</v>
      </c>
      <c r="L6366" s="42" t="s">
        <v>35022</v>
      </c>
      <c r="M6366" t="s">
        <v>35022</v>
      </c>
      <c r="S6366">
        <v>19.93</v>
      </c>
      <c r="T6366">
        <v>1</v>
      </c>
      <c r="W6366" t="s">
        <v>55</v>
      </c>
    </row>
    <row r="6367" spans="1:24" x14ac:dyDescent="0.2">
      <c r="A6367">
        <v>48287</v>
      </c>
      <c r="B6367">
        <v>4355</v>
      </c>
      <c r="C6367" t="s">
        <v>113</v>
      </c>
      <c r="E6367" t="s">
        <v>2349</v>
      </c>
      <c r="F6367" t="s">
        <v>2350</v>
      </c>
      <c r="H6367" t="s">
        <v>53</v>
      </c>
      <c r="I6367" t="s">
        <v>1009</v>
      </c>
      <c r="J6367" s="18">
        <v>42503</v>
      </c>
      <c r="L6367" s="42" t="s">
        <v>35023</v>
      </c>
      <c r="M6367" t="s">
        <v>35023</v>
      </c>
      <c r="S6367">
        <v>19.57</v>
      </c>
      <c r="T6367">
        <v>1</v>
      </c>
      <c r="W6367" t="s">
        <v>55</v>
      </c>
    </row>
    <row r="6368" spans="1:24" x14ac:dyDescent="0.2">
      <c r="A6368">
        <v>48289</v>
      </c>
      <c r="B6368">
        <v>31284</v>
      </c>
      <c r="C6368" t="s">
        <v>114</v>
      </c>
      <c r="D6368" t="s">
        <v>11742</v>
      </c>
      <c r="E6368" t="s">
        <v>11743</v>
      </c>
      <c r="F6368" t="s">
        <v>11744</v>
      </c>
      <c r="G6368" t="s">
        <v>52</v>
      </c>
      <c r="H6368" t="s">
        <v>76</v>
      </c>
      <c r="I6368" t="s">
        <v>148</v>
      </c>
      <c r="J6368" s="18">
        <v>42503</v>
      </c>
      <c r="K6368" s="41" t="s">
        <v>34943</v>
      </c>
      <c r="L6368" s="42" t="s">
        <v>34729</v>
      </c>
      <c r="M6368" t="s">
        <v>34738</v>
      </c>
      <c r="N6368" t="s">
        <v>35024</v>
      </c>
      <c r="O6368" t="s">
        <v>35025</v>
      </c>
      <c r="P6368" t="s">
        <v>35026</v>
      </c>
      <c r="Q6368" s="40" t="s">
        <v>35027</v>
      </c>
      <c r="R6368" t="s">
        <v>34877</v>
      </c>
      <c r="S6368">
        <v>2.23</v>
      </c>
      <c r="T6368">
        <v>0</v>
      </c>
      <c r="U6368" t="s">
        <v>54</v>
      </c>
      <c r="W6368" t="s">
        <v>59</v>
      </c>
      <c r="X6368" t="s">
        <v>35028</v>
      </c>
    </row>
    <row r="6369" spans="1:24" x14ac:dyDescent="0.2">
      <c r="A6369">
        <v>48290</v>
      </c>
      <c r="B6369">
        <v>31303</v>
      </c>
      <c r="C6369" t="s">
        <v>114</v>
      </c>
      <c r="D6369" t="s">
        <v>35029</v>
      </c>
      <c r="E6369" t="s">
        <v>35030</v>
      </c>
      <c r="F6369" t="s">
        <v>35031</v>
      </c>
      <c r="H6369" t="s">
        <v>53</v>
      </c>
      <c r="I6369" t="s">
        <v>122</v>
      </c>
      <c r="J6369" s="18">
        <v>42503</v>
      </c>
      <c r="K6369" s="41" t="s">
        <v>35032</v>
      </c>
      <c r="L6369" s="42" t="s">
        <v>34828</v>
      </c>
      <c r="M6369" t="s">
        <v>35033</v>
      </c>
      <c r="R6369" t="s">
        <v>34090</v>
      </c>
      <c r="S6369">
        <v>0.12</v>
      </c>
      <c r="T6369">
        <v>0</v>
      </c>
      <c r="W6369" t="s">
        <v>55</v>
      </c>
    </row>
    <row r="6370" spans="1:24" x14ac:dyDescent="0.2">
      <c r="A6370">
        <v>48299</v>
      </c>
      <c r="B6370">
        <v>31279</v>
      </c>
      <c r="C6370" t="s">
        <v>110</v>
      </c>
      <c r="D6370" t="s">
        <v>31749</v>
      </c>
      <c r="E6370" t="s">
        <v>31750</v>
      </c>
      <c r="F6370" t="s">
        <v>31751</v>
      </c>
      <c r="H6370" t="s">
        <v>254</v>
      </c>
      <c r="I6370" t="s">
        <v>5736</v>
      </c>
      <c r="J6370" s="18">
        <v>42503</v>
      </c>
      <c r="K6370" s="41" t="s">
        <v>34796</v>
      </c>
      <c r="L6370" s="42" t="s">
        <v>35034</v>
      </c>
      <c r="M6370" t="s">
        <v>35035</v>
      </c>
      <c r="N6370" t="s">
        <v>34946</v>
      </c>
      <c r="O6370" t="s">
        <v>34956</v>
      </c>
      <c r="R6370" t="s">
        <v>35036</v>
      </c>
      <c r="S6370">
        <v>17.329999999999998</v>
      </c>
      <c r="T6370">
        <v>1</v>
      </c>
      <c r="W6370" t="s">
        <v>55</v>
      </c>
    </row>
    <row r="6371" spans="1:24" x14ac:dyDescent="0.2">
      <c r="A6371">
        <v>48300</v>
      </c>
      <c r="B6371">
        <v>4356</v>
      </c>
      <c r="C6371" t="s">
        <v>113</v>
      </c>
      <c r="D6371" t="s">
        <v>35037</v>
      </c>
      <c r="E6371" t="s">
        <v>35038</v>
      </c>
      <c r="F6371" t="s">
        <v>35039</v>
      </c>
      <c r="H6371" t="s">
        <v>99</v>
      </c>
      <c r="I6371" t="s">
        <v>1240</v>
      </c>
      <c r="J6371" s="18">
        <v>42503</v>
      </c>
      <c r="K6371" s="41" t="s">
        <v>35040</v>
      </c>
      <c r="L6371" s="42" t="s">
        <v>35041</v>
      </c>
      <c r="M6371" t="s">
        <v>35041</v>
      </c>
      <c r="N6371" t="s">
        <v>34858</v>
      </c>
      <c r="O6371" t="s">
        <v>34906</v>
      </c>
      <c r="R6371" t="s">
        <v>34129</v>
      </c>
      <c r="S6371">
        <v>17.05</v>
      </c>
      <c r="T6371">
        <v>1</v>
      </c>
      <c r="W6371" t="s">
        <v>55</v>
      </c>
    </row>
    <row r="6372" spans="1:24" x14ac:dyDescent="0.2">
      <c r="A6372">
        <v>48302</v>
      </c>
      <c r="B6372">
        <v>31286</v>
      </c>
      <c r="C6372" t="s">
        <v>110</v>
      </c>
      <c r="D6372" t="s">
        <v>24903</v>
      </c>
      <c r="E6372" t="s">
        <v>24904</v>
      </c>
      <c r="F6372" t="s">
        <v>24905</v>
      </c>
      <c r="G6372" t="s">
        <v>52</v>
      </c>
      <c r="H6372" t="s">
        <v>68</v>
      </c>
      <c r="I6372" t="s">
        <v>370</v>
      </c>
      <c r="J6372" s="18">
        <v>42504</v>
      </c>
      <c r="K6372" s="41" t="s">
        <v>35042</v>
      </c>
      <c r="L6372" s="42" t="s">
        <v>35043</v>
      </c>
      <c r="M6372" t="s">
        <v>35044</v>
      </c>
      <c r="N6372" t="s">
        <v>35045</v>
      </c>
      <c r="O6372" t="s">
        <v>35046</v>
      </c>
      <c r="P6372" t="s">
        <v>35047</v>
      </c>
      <c r="Q6372" s="40" t="s">
        <v>35047</v>
      </c>
      <c r="R6372" t="s">
        <v>33709</v>
      </c>
      <c r="S6372">
        <v>1</v>
      </c>
      <c r="T6372">
        <v>0</v>
      </c>
      <c r="U6372" t="s">
        <v>54</v>
      </c>
      <c r="W6372" t="s">
        <v>59</v>
      </c>
      <c r="X6372" t="s">
        <v>35048</v>
      </c>
    </row>
    <row r="6373" spans="1:24" x14ac:dyDescent="0.2">
      <c r="A6373">
        <v>48303</v>
      </c>
      <c r="B6373">
        <v>31288</v>
      </c>
      <c r="C6373" t="s">
        <v>115</v>
      </c>
      <c r="D6373" t="s">
        <v>35049</v>
      </c>
      <c r="E6373" t="s">
        <v>35050</v>
      </c>
      <c r="F6373" t="s">
        <v>35051</v>
      </c>
      <c r="H6373" t="s">
        <v>71</v>
      </c>
      <c r="I6373" t="s">
        <v>6189</v>
      </c>
      <c r="J6373" s="18">
        <v>42504</v>
      </c>
      <c r="K6373" s="41" t="s">
        <v>34810</v>
      </c>
      <c r="L6373" s="42" t="s">
        <v>35052</v>
      </c>
      <c r="M6373" t="s">
        <v>35053</v>
      </c>
      <c r="R6373" t="s">
        <v>32915</v>
      </c>
      <c r="S6373">
        <v>4.22</v>
      </c>
      <c r="T6373">
        <v>0</v>
      </c>
      <c r="W6373" t="s">
        <v>55</v>
      </c>
    </row>
    <row r="6374" spans="1:24" x14ac:dyDescent="0.2">
      <c r="A6374">
        <v>48304</v>
      </c>
      <c r="B6374">
        <v>31289</v>
      </c>
      <c r="C6374" t="s">
        <v>110</v>
      </c>
      <c r="D6374" t="s">
        <v>35054</v>
      </c>
      <c r="E6374" t="s">
        <v>35055</v>
      </c>
      <c r="F6374" t="s">
        <v>35056</v>
      </c>
      <c r="H6374" t="s">
        <v>4348</v>
      </c>
      <c r="I6374" t="s">
        <v>4349</v>
      </c>
      <c r="J6374" s="18">
        <v>42504</v>
      </c>
      <c r="K6374" s="41" t="s">
        <v>35057</v>
      </c>
      <c r="L6374" s="42" t="s">
        <v>35058</v>
      </c>
      <c r="M6374" t="s">
        <v>35052</v>
      </c>
      <c r="N6374" t="s">
        <v>34740</v>
      </c>
      <c r="O6374" t="s">
        <v>35059</v>
      </c>
      <c r="P6374" t="s">
        <v>35060</v>
      </c>
      <c r="Q6374" s="40" t="s">
        <v>35060</v>
      </c>
      <c r="R6374" t="s">
        <v>35061</v>
      </c>
      <c r="S6374">
        <v>0</v>
      </c>
      <c r="T6374">
        <v>0</v>
      </c>
      <c r="W6374" t="s">
        <v>55</v>
      </c>
    </row>
    <row r="6375" spans="1:24" x14ac:dyDescent="0.2">
      <c r="A6375">
        <v>48304</v>
      </c>
      <c r="B6375">
        <v>0</v>
      </c>
      <c r="C6375" t="s">
        <v>110</v>
      </c>
      <c r="D6375" t="s">
        <v>35054</v>
      </c>
      <c r="E6375" t="s">
        <v>35055</v>
      </c>
      <c r="F6375" t="s">
        <v>35056</v>
      </c>
      <c r="G6375" t="s">
        <v>2242</v>
      </c>
      <c r="H6375" t="s">
        <v>4348</v>
      </c>
      <c r="I6375" t="s">
        <v>4349</v>
      </c>
      <c r="J6375" s="18">
        <v>42504</v>
      </c>
      <c r="K6375" s="41" t="s">
        <v>35057</v>
      </c>
      <c r="L6375" s="42" t="s">
        <v>35062</v>
      </c>
      <c r="M6375" t="s">
        <v>35062</v>
      </c>
      <c r="P6375" t="s">
        <v>35063</v>
      </c>
      <c r="Q6375" s="40" t="s">
        <v>35063</v>
      </c>
      <c r="R6375" t="s">
        <v>35061</v>
      </c>
      <c r="S6375">
        <v>0.7</v>
      </c>
      <c r="T6375">
        <v>0</v>
      </c>
      <c r="U6375" t="s">
        <v>54</v>
      </c>
      <c r="W6375" t="s">
        <v>59</v>
      </c>
      <c r="X6375" t="s">
        <v>35064</v>
      </c>
    </row>
    <row r="6376" spans="1:24" x14ac:dyDescent="0.2">
      <c r="A6376">
        <v>48305</v>
      </c>
      <c r="B6376">
        <v>31292</v>
      </c>
      <c r="C6376" t="s">
        <v>112</v>
      </c>
      <c r="D6376" t="s">
        <v>34931</v>
      </c>
      <c r="E6376" t="s">
        <v>4022</v>
      </c>
      <c r="F6376" t="s">
        <v>4023</v>
      </c>
      <c r="H6376" t="s">
        <v>68</v>
      </c>
      <c r="I6376" t="s">
        <v>4024</v>
      </c>
      <c r="J6376" s="18">
        <v>42504</v>
      </c>
      <c r="K6376" s="41" t="s">
        <v>34847</v>
      </c>
      <c r="L6376" s="42" t="s">
        <v>35046</v>
      </c>
      <c r="M6376" t="s">
        <v>35046</v>
      </c>
      <c r="R6376" t="s">
        <v>35065</v>
      </c>
      <c r="S6376">
        <v>3.73</v>
      </c>
      <c r="T6376">
        <v>0</v>
      </c>
      <c r="W6376" t="s">
        <v>55</v>
      </c>
    </row>
    <row r="6377" spans="1:24" x14ac:dyDescent="0.2">
      <c r="A6377">
        <v>48306</v>
      </c>
      <c r="B6377">
        <v>31294</v>
      </c>
      <c r="C6377" t="s">
        <v>109</v>
      </c>
      <c r="D6377" t="s">
        <v>35066</v>
      </c>
      <c r="E6377" t="s">
        <v>35067</v>
      </c>
      <c r="F6377" t="s">
        <v>35068</v>
      </c>
      <c r="G6377" t="s">
        <v>52</v>
      </c>
      <c r="H6377" t="s">
        <v>64</v>
      </c>
      <c r="I6377" t="s">
        <v>988</v>
      </c>
      <c r="J6377" s="18">
        <v>42504</v>
      </c>
      <c r="K6377" s="41" t="s">
        <v>34531</v>
      </c>
      <c r="L6377" s="42" t="s">
        <v>35062</v>
      </c>
      <c r="M6377" t="s">
        <v>35069</v>
      </c>
      <c r="N6377" t="s">
        <v>34730</v>
      </c>
      <c r="O6377" t="s">
        <v>34900</v>
      </c>
      <c r="P6377" t="s">
        <v>34900</v>
      </c>
      <c r="Q6377" s="40" t="s">
        <v>35070</v>
      </c>
      <c r="R6377" t="s">
        <v>33690</v>
      </c>
      <c r="S6377">
        <v>2.1800000000000002</v>
      </c>
      <c r="T6377">
        <v>0</v>
      </c>
      <c r="U6377" t="s">
        <v>58</v>
      </c>
      <c r="W6377" t="s">
        <v>59</v>
      </c>
      <c r="X6377" t="s">
        <v>35071</v>
      </c>
    </row>
    <row r="6378" spans="1:24" x14ac:dyDescent="0.2">
      <c r="A6378">
        <v>48307</v>
      </c>
      <c r="B6378">
        <v>31293</v>
      </c>
      <c r="C6378" t="s">
        <v>114</v>
      </c>
      <c r="D6378" t="s">
        <v>35072</v>
      </c>
      <c r="E6378" t="s">
        <v>35073</v>
      </c>
      <c r="F6378" t="s">
        <v>35074</v>
      </c>
      <c r="I6378" t="s">
        <v>35075</v>
      </c>
      <c r="J6378" s="18">
        <v>42504</v>
      </c>
      <c r="K6378" s="41" t="s">
        <v>35076</v>
      </c>
      <c r="L6378" s="42" t="s">
        <v>35069</v>
      </c>
      <c r="M6378" t="s">
        <v>35076</v>
      </c>
      <c r="N6378" t="s">
        <v>34719</v>
      </c>
      <c r="O6378" t="s">
        <v>33690</v>
      </c>
      <c r="R6378" t="s">
        <v>34090</v>
      </c>
      <c r="S6378">
        <v>3.47</v>
      </c>
      <c r="T6378">
        <v>0</v>
      </c>
      <c r="W6378" t="s">
        <v>55</v>
      </c>
    </row>
    <row r="6379" spans="1:24" x14ac:dyDescent="0.2">
      <c r="A6379">
        <v>48308</v>
      </c>
      <c r="B6379">
        <v>31295</v>
      </c>
      <c r="C6379" t="s">
        <v>109</v>
      </c>
      <c r="D6379" t="s">
        <v>35077</v>
      </c>
      <c r="E6379" t="s">
        <v>35078</v>
      </c>
      <c r="F6379" t="s">
        <v>35079</v>
      </c>
      <c r="H6379" t="s">
        <v>101</v>
      </c>
      <c r="I6379" t="s">
        <v>162</v>
      </c>
      <c r="J6379" s="18">
        <v>42504</v>
      </c>
      <c r="K6379" s="41" t="s">
        <v>35080</v>
      </c>
      <c r="L6379" s="42" t="s">
        <v>35061</v>
      </c>
      <c r="M6379" t="s">
        <v>35081</v>
      </c>
      <c r="N6379" t="s">
        <v>34910</v>
      </c>
      <c r="O6379" t="s">
        <v>34859</v>
      </c>
      <c r="P6379" t="s">
        <v>35082</v>
      </c>
      <c r="Q6379" s="40" t="s">
        <v>35082</v>
      </c>
      <c r="R6379" t="s">
        <v>33690</v>
      </c>
      <c r="S6379">
        <v>1.47</v>
      </c>
      <c r="T6379">
        <v>0</v>
      </c>
      <c r="W6379" t="s">
        <v>55</v>
      </c>
    </row>
    <row r="6380" spans="1:24" x14ac:dyDescent="0.2">
      <c r="A6380">
        <v>48311</v>
      </c>
      <c r="B6380">
        <v>31300</v>
      </c>
      <c r="C6380" t="s">
        <v>115</v>
      </c>
      <c r="D6380" t="s">
        <v>18128</v>
      </c>
      <c r="E6380" t="s">
        <v>18129</v>
      </c>
      <c r="F6380" t="s">
        <v>18130</v>
      </c>
      <c r="H6380" t="s">
        <v>53</v>
      </c>
      <c r="I6380" t="s">
        <v>122</v>
      </c>
      <c r="J6380" s="18">
        <v>42504</v>
      </c>
      <c r="K6380" s="41" t="s">
        <v>35061</v>
      </c>
      <c r="L6380" s="42" t="s">
        <v>35083</v>
      </c>
      <c r="M6380" t="s">
        <v>35083</v>
      </c>
      <c r="P6380" t="s">
        <v>35084</v>
      </c>
      <c r="Q6380" s="40" t="s">
        <v>35084</v>
      </c>
      <c r="R6380" t="s">
        <v>35085</v>
      </c>
      <c r="S6380">
        <v>0.02</v>
      </c>
      <c r="T6380">
        <v>0</v>
      </c>
      <c r="W6380" t="s">
        <v>55</v>
      </c>
    </row>
    <row r="6381" spans="1:24" x14ac:dyDescent="0.2">
      <c r="A6381">
        <v>48312</v>
      </c>
      <c r="B6381">
        <v>31304</v>
      </c>
      <c r="C6381" t="s">
        <v>110</v>
      </c>
      <c r="D6381" t="s">
        <v>35086</v>
      </c>
      <c r="E6381" t="s">
        <v>35087</v>
      </c>
      <c r="F6381" t="s">
        <v>35088</v>
      </c>
      <c r="H6381" t="s">
        <v>53</v>
      </c>
      <c r="I6381" t="s">
        <v>122</v>
      </c>
      <c r="J6381" s="18">
        <v>42504</v>
      </c>
      <c r="K6381" s="41" t="s">
        <v>34828</v>
      </c>
      <c r="L6381" s="42" t="s">
        <v>35048</v>
      </c>
      <c r="M6381" t="s">
        <v>35033</v>
      </c>
      <c r="R6381" t="s">
        <v>34751</v>
      </c>
      <c r="S6381">
        <v>0.1</v>
      </c>
      <c r="T6381">
        <v>0</v>
      </c>
      <c r="W6381" t="s">
        <v>55</v>
      </c>
    </row>
    <row r="6382" spans="1:24" x14ac:dyDescent="0.2">
      <c r="A6382" t="s">
        <v>29</v>
      </c>
      <c r="B6382" t="s">
        <v>30</v>
      </c>
      <c r="C6382" t="s">
        <v>31</v>
      </c>
      <c r="D6382" t="s">
        <v>32</v>
      </c>
      <c r="E6382" t="s">
        <v>28</v>
      </c>
      <c r="F6382" t="s">
        <v>33</v>
      </c>
      <c r="G6382" t="s">
        <v>34</v>
      </c>
      <c r="H6382" t="s">
        <v>35</v>
      </c>
      <c r="I6382" t="s">
        <v>36</v>
      </c>
      <c r="J6382" s="18" t="s">
        <v>37</v>
      </c>
      <c r="K6382" s="41" t="s">
        <v>38</v>
      </c>
      <c r="L6382" s="42" t="s">
        <v>39</v>
      </c>
      <c r="M6382" t="s">
        <v>40</v>
      </c>
      <c r="N6382" t="s">
        <v>41</v>
      </c>
      <c r="O6382" t="s">
        <v>42</v>
      </c>
      <c r="P6382" t="s">
        <v>43</v>
      </c>
      <c r="Q6382" s="40" t="s">
        <v>44</v>
      </c>
      <c r="R6382" t="s">
        <v>45</v>
      </c>
      <c r="S6382" t="s">
        <v>46</v>
      </c>
      <c r="T6382" t="s">
        <v>47</v>
      </c>
      <c r="U6382" t="s">
        <v>48</v>
      </c>
      <c r="V6382" t="s">
        <v>49</v>
      </c>
      <c r="W6382" t="s">
        <v>50</v>
      </c>
      <c r="X6382" t="s">
        <v>51</v>
      </c>
    </row>
    <row r="6383" spans="1:24" x14ac:dyDescent="0.2">
      <c r="A6383">
        <v>47730</v>
      </c>
      <c r="B6383">
        <v>31318</v>
      </c>
      <c r="C6383" t="s">
        <v>19826</v>
      </c>
      <c r="D6383" t="s">
        <v>13714</v>
      </c>
      <c r="E6383" t="s">
        <v>13715</v>
      </c>
      <c r="F6383" t="s">
        <v>13716</v>
      </c>
      <c r="H6383" t="s">
        <v>63</v>
      </c>
      <c r="I6383" t="s">
        <v>13717</v>
      </c>
      <c r="J6383" s="18">
        <v>42495</v>
      </c>
      <c r="K6383" s="41" t="s">
        <v>31995</v>
      </c>
      <c r="L6383" s="42" t="s">
        <v>35126</v>
      </c>
      <c r="M6383" t="s">
        <v>35127</v>
      </c>
      <c r="P6383" t="s">
        <v>35126</v>
      </c>
      <c r="Q6383" s="40" t="s">
        <v>35126</v>
      </c>
      <c r="R6383" t="s">
        <v>35128</v>
      </c>
      <c r="S6383">
        <v>0</v>
      </c>
      <c r="T6383">
        <v>0</v>
      </c>
      <c r="W6383" t="s">
        <v>55</v>
      </c>
    </row>
    <row r="6384" spans="1:24" x14ac:dyDescent="0.2">
      <c r="A6384">
        <v>47780</v>
      </c>
      <c r="B6384">
        <v>31319</v>
      </c>
      <c r="C6384" t="s">
        <v>19826</v>
      </c>
      <c r="D6384" t="s">
        <v>35129</v>
      </c>
      <c r="E6384" t="s">
        <v>35130</v>
      </c>
      <c r="F6384" t="s">
        <v>35131</v>
      </c>
      <c r="H6384" t="s">
        <v>63</v>
      </c>
      <c r="I6384" t="s">
        <v>140</v>
      </c>
      <c r="J6384" s="18">
        <v>42495</v>
      </c>
      <c r="K6384" s="41" t="s">
        <v>31995</v>
      </c>
      <c r="L6384" s="42" t="s">
        <v>35132</v>
      </c>
      <c r="M6384" t="s">
        <v>35126</v>
      </c>
      <c r="P6384" t="s">
        <v>35132</v>
      </c>
      <c r="Q6384" s="40" t="s">
        <v>35133</v>
      </c>
      <c r="R6384" t="s">
        <v>35128</v>
      </c>
      <c r="S6384">
        <v>0.02</v>
      </c>
      <c r="T6384">
        <v>0</v>
      </c>
      <c r="W6384" t="s">
        <v>55</v>
      </c>
    </row>
    <row r="6385" spans="1:24" x14ac:dyDescent="0.2">
      <c r="A6385">
        <v>47833</v>
      </c>
      <c r="B6385">
        <v>31317</v>
      </c>
      <c r="C6385" t="s">
        <v>19826</v>
      </c>
      <c r="D6385" t="s">
        <v>10631</v>
      </c>
      <c r="E6385" t="s">
        <v>10632</v>
      </c>
      <c r="F6385" t="s">
        <v>10633</v>
      </c>
      <c r="H6385" t="s">
        <v>74</v>
      </c>
      <c r="I6385" t="s">
        <v>10634</v>
      </c>
      <c r="J6385" s="18">
        <v>42496</v>
      </c>
      <c r="K6385" s="41" t="s">
        <v>31848</v>
      </c>
      <c r="L6385" s="42" t="s">
        <v>35127</v>
      </c>
      <c r="M6385" t="s">
        <v>35134</v>
      </c>
      <c r="P6385" t="s">
        <v>35127</v>
      </c>
      <c r="Q6385" s="40" t="s">
        <v>35127</v>
      </c>
      <c r="R6385" t="s">
        <v>35128</v>
      </c>
      <c r="S6385">
        <v>0</v>
      </c>
      <c r="T6385">
        <v>0</v>
      </c>
      <c r="W6385" t="s">
        <v>55</v>
      </c>
    </row>
    <row r="6386" spans="1:24" x14ac:dyDescent="0.2">
      <c r="A6386">
        <v>48017</v>
      </c>
      <c r="B6386">
        <v>31316</v>
      </c>
      <c r="C6386" t="s">
        <v>19826</v>
      </c>
      <c r="D6386" t="s">
        <v>21154</v>
      </c>
      <c r="E6386" t="s">
        <v>21155</v>
      </c>
      <c r="F6386" t="s">
        <v>21156</v>
      </c>
      <c r="H6386" t="s">
        <v>67</v>
      </c>
      <c r="I6386" t="s">
        <v>1638</v>
      </c>
      <c r="J6386" s="18">
        <v>42500</v>
      </c>
      <c r="K6386" s="41" t="s">
        <v>33747</v>
      </c>
      <c r="L6386" s="42" t="s">
        <v>35135</v>
      </c>
      <c r="M6386" t="s">
        <v>35136</v>
      </c>
      <c r="P6386" t="s">
        <v>35135</v>
      </c>
      <c r="Q6386" s="40" t="s">
        <v>35135</v>
      </c>
      <c r="R6386" t="s">
        <v>35128</v>
      </c>
      <c r="S6386">
        <v>0</v>
      </c>
      <c r="T6386">
        <v>0</v>
      </c>
      <c r="W6386" t="s">
        <v>55</v>
      </c>
    </row>
    <row r="6387" spans="1:24" x14ac:dyDescent="0.2">
      <c r="A6387">
        <v>48130</v>
      </c>
      <c r="B6387">
        <v>31324</v>
      </c>
      <c r="C6387" t="s">
        <v>115</v>
      </c>
      <c r="D6387" t="s">
        <v>35137</v>
      </c>
      <c r="E6387" t="s">
        <v>35138</v>
      </c>
      <c r="F6387" t="s">
        <v>35139</v>
      </c>
      <c r="H6387" t="s">
        <v>53</v>
      </c>
      <c r="I6387" t="s">
        <v>146</v>
      </c>
      <c r="J6387" s="18">
        <v>42501</v>
      </c>
      <c r="K6387" s="41" t="s">
        <v>35140</v>
      </c>
      <c r="L6387" s="42" t="s">
        <v>35141</v>
      </c>
      <c r="M6387" t="s">
        <v>35142</v>
      </c>
      <c r="R6387" t="s">
        <v>33428</v>
      </c>
      <c r="S6387">
        <v>0.17</v>
      </c>
      <c r="T6387">
        <v>0</v>
      </c>
      <c r="W6387" t="s">
        <v>55</v>
      </c>
    </row>
    <row r="6388" spans="1:24" x14ac:dyDescent="0.2">
      <c r="A6388">
        <v>48155</v>
      </c>
      <c r="B6388">
        <v>31312</v>
      </c>
      <c r="C6388" t="s">
        <v>163</v>
      </c>
      <c r="D6388" t="s">
        <v>2252</v>
      </c>
      <c r="E6388" t="s">
        <v>2253</v>
      </c>
      <c r="F6388" t="s">
        <v>2254</v>
      </c>
      <c r="G6388" t="s">
        <v>52</v>
      </c>
      <c r="H6388" t="s">
        <v>53</v>
      </c>
      <c r="I6388" t="s">
        <v>1009</v>
      </c>
      <c r="J6388" s="18">
        <v>42502</v>
      </c>
      <c r="K6388" s="41" t="s">
        <v>35143</v>
      </c>
      <c r="L6388" s="42" t="s">
        <v>35144</v>
      </c>
      <c r="M6388" t="s">
        <v>35145</v>
      </c>
      <c r="N6388" t="s">
        <v>35146</v>
      </c>
      <c r="O6388" t="s">
        <v>35147</v>
      </c>
      <c r="P6388" t="s">
        <v>35147</v>
      </c>
      <c r="Q6388" s="40" t="s">
        <v>35147</v>
      </c>
      <c r="R6388" t="s">
        <v>35148</v>
      </c>
      <c r="S6388">
        <v>1.52</v>
      </c>
      <c r="T6388">
        <v>0</v>
      </c>
      <c r="U6388" t="s">
        <v>54</v>
      </c>
      <c r="W6388" t="s">
        <v>59</v>
      </c>
      <c r="X6388" t="s">
        <v>35149</v>
      </c>
    </row>
    <row r="6389" spans="1:24" x14ac:dyDescent="0.2">
      <c r="A6389">
        <v>48157</v>
      </c>
      <c r="B6389">
        <v>31313</v>
      </c>
      <c r="C6389" t="s">
        <v>163</v>
      </c>
      <c r="D6389" t="s">
        <v>15455</v>
      </c>
      <c r="E6389" t="s">
        <v>15456</v>
      </c>
      <c r="F6389" t="s">
        <v>15457</v>
      </c>
      <c r="G6389" t="s">
        <v>52</v>
      </c>
      <c r="I6389" t="s">
        <v>140</v>
      </c>
      <c r="J6389" s="18">
        <v>42502</v>
      </c>
      <c r="K6389" s="41" t="s">
        <v>35150</v>
      </c>
      <c r="L6389" s="42" t="s">
        <v>35151</v>
      </c>
      <c r="M6389" t="s">
        <v>35149</v>
      </c>
      <c r="N6389" t="s">
        <v>35152</v>
      </c>
      <c r="O6389" t="s">
        <v>35153</v>
      </c>
      <c r="P6389" t="s">
        <v>35153</v>
      </c>
      <c r="Q6389" s="40" t="s">
        <v>35153</v>
      </c>
      <c r="R6389" t="s">
        <v>35154</v>
      </c>
      <c r="S6389">
        <v>1.38</v>
      </c>
      <c r="T6389">
        <v>0</v>
      </c>
      <c r="U6389" t="s">
        <v>54</v>
      </c>
      <c r="W6389" t="s">
        <v>59</v>
      </c>
      <c r="X6389" t="s">
        <v>35155</v>
      </c>
    </row>
    <row r="6390" spans="1:24" x14ac:dyDescent="0.2">
      <c r="A6390">
        <v>48158</v>
      </c>
      <c r="B6390">
        <v>31321</v>
      </c>
      <c r="C6390" t="s">
        <v>163</v>
      </c>
      <c r="D6390" t="s">
        <v>35156</v>
      </c>
      <c r="E6390" t="s">
        <v>35157</v>
      </c>
      <c r="F6390" t="s">
        <v>35158</v>
      </c>
      <c r="G6390" t="s">
        <v>52</v>
      </c>
      <c r="I6390" t="s">
        <v>146</v>
      </c>
      <c r="J6390" s="18">
        <v>42502</v>
      </c>
      <c r="K6390" s="41" t="s">
        <v>35159</v>
      </c>
      <c r="L6390" s="42" t="s">
        <v>35160</v>
      </c>
      <c r="M6390" t="s">
        <v>35161</v>
      </c>
      <c r="N6390" t="s">
        <v>35162</v>
      </c>
      <c r="O6390" t="s">
        <v>35163</v>
      </c>
      <c r="P6390" t="s">
        <v>35164</v>
      </c>
      <c r="Q6390" s="40" t="s">
        <v>35165</v>
      </c>
      <c r="R6390" t="s">
        <v>35166</v>
      </c>
      <c r="S6390">
        <v>1.37</v>
      </c>
      <c r="T6390">
        <v>0</v>
      </c>
      <c r="U6390" t="s">
        <v>54</v>
      </c>
      <c r="W6390" t="s">
        <v>59</v>
      </c>
      <c r="X6390" t="s">
        <v>35167</v>
      </c>
    </row>
    <row r="6391" spans="1:24" x14ac:dyDescent="0.2">
      <c r="A6391">
        <v>48227</v>
      </c>
      <c r="B6391">
        <v>0</v>
      </c>
      <c r="C6391" t="s">
        <v>109</v>
      </c>
      <c r="D6391" t="s">
        <v>34619</v>
      </c>
      <c r="E6391" t="s">
        <v>34620</v>
      </c>
      <c r="F6391" t="s">
        <v>34621</v>
      </c>
      <c r="H6391" t="s">
        <v>2989</v>
      </c>
      <c r="I6391" t="s">
        <v>34622</v>
      </c>
      <c r="J6391" s="18">
        <v>42503</v>
      </c>
      <c r="K6391" s="41" t="s">
        <v>34623</v>
      </c>
      <c r="L6391" s="42" t="s">
        <v>35168</v>
      </c>
      <c r="R6391" t="s">
        <v>32915</v>
      </c>
      <c r="S6391">
        <v>0.27</v>
      </c>
      <c r="T6391">
        <v>0</v>
      </c>
      <c r="W6391" t="s">
        <v>55</v>
      </c>
    </row>
    <row r="6392" spans="1:24" x14ac:dyDescent="0.2">
      <c r="A6392">
        <v>48271</v>
      </c>
      <c r="B6392">
        <v>31323</v>
      </c>
      <c r="C6392" t="s">
        <v>109</v>
      </c>
      <c r="D6392" t="s">
        <v>35169</v>
      </c>
      <c r="E6392" t="s">
        <v>35170</v>
      </c>
      <c r="F6392" t="s">
        <v>35171</v>
      </c>
      <c r="H6392" t="s">
        <v>53</v>
      </c>
      <c r="I6392" t="s">
        <v>122</v>
      </c>
      <c r="J6392" s="18">
        <v>42503</v>
      </c>
      <c r="K6392" s="41" t="s">
        <v>35172</v>
      </c>
      <c r="L6392" s="42" t="s">
        <v>35173</v>
      </c>
      <c r="M6392" t="s">
        <v>35174</v>
      </c>
      <c r="R6392" t="s">
        <v>34708</v>
      </c>
      <c r="S6392">
        <v>0.43</v>
      </c>
      <c r="T6392">
        <v>0</v>
      </c>
      <c r="W6392" t="s">
        <v>55</v>
      </c>
    </row>
    <row r="6393" spans="1:24" x14ac:dyDescent="0.2">
      <c r="A6393">
        <v>48310</v>
      </c>
      <c r="B6393">
        <v>31315</v>
      </c>
      <c r="C6393" t="s">
        <v>19826</v>
      </c>
      <c r="D6393" t="s">
        <v>22058</v>
      </c>
      <c r="E6393" t="s">
        <v>22059</v>
      </c>
      <c r="F6393" t="s">
        <v>22060</v>
      </c>
      <c r="H6393" t="s">
        <v>4806</v>
      </c>
      <c r="I6393" t="s">
        <v>18623</v>
      </c>
      <c r="J6393" s="18">
        <v>42504</v>
      </c>
      <c r="K6393" s="41" t="s">
        <v>35175</v>
      </c>
      <c r="L6393" s="42" t="s">
        <v>35176</v>
      </c>
      <c r="M6393" t="s">
        <v>35177</v>
      </c>
      <c r="R6393" t="s">
        <v>35178</v>
      </c>
      <c r="S6393">
        <v>19.55</v>
      </c>
      <c r="T6393">
        <v>1</v>
      </c>
      <c r="W6393" t="s">
        <v>55</v>
      </c>
    </row>
    <row r="6394" spans="1:24" x14ac:dyDescent="0.2">
      <c r="A6394">
        <v>48331</v>
      </c>
      <c r="B6394">
        <v>31320</v>
      </c>
      <c r="C6394" t="s">
        <v>163</v>
      </c>
      <c r="D6394" t="s">
        <v>28408</v>
      </c>
      <c r="E6394" t="s">
        <v>28409</v>
      </c>
      <c r="F6394" t="s">
        <v>28410</v>
      </c>
      <c r="G6394" t="s">
        <v>52</v>
      </c>
      <c r="H6394" t="s">
        <v>64</v>
      </c>
      <c r="I6394" t="s">
        <v>892</v>
      </c>
      <c r="J6394" s="18">
        <v>42505</v>
      </c>
      <c r="K6394" s="41" t="s">
        <v>35179</v>
      </c>
      <c r="L6394" s="42" t="s">
        <v>35180</v>
      </c>
      <c r="M6394" t="s">
        <v>35181</v>
      </c>
      <c r="N6394" t="s">
        <v>35182</v>
      </c>
      <c r="O6394" t="s">
        <v>35162</v>
      </c>
      <c r="P6394" t="s">
        <v>35162</v>
      </c>
      <c r="Q6394" s="40" t="s">
        <v>35162</v>
      </c>
      <c r="R6394" t="s">
        <v>28215</v>
      </c>
      <c r="S6394">
        <v>0.72</v>
      </c>
      <c r="T6394">
        <v>0</v>
      </c>
      <c r="U6394" t="s">
        <v>54</v>
      </c>
      <c r="W6394" t="s">
        <v>59</v>
      </c>
      <c r="X6394" t="s">
        <v>35183</v>
      </c>
    </row>
    <row r="6395" spans="1:24" x14ac:dyDescent="0.2">
      <c r="A6395">
        <v>48333</v>
      </c>
      <c r="B6395">
        <v>0</v>
      </c>
      <c r="C6395" t="s">
        <v>163</v>
      </c>
      <c r="D6395" t="s">
        <v>35184</v>
      </c>
      <c r="E6395" t="s">
        <v>35185</v>
      </c>
      <c r="F6395" t="s">
        <v>35186</v>
      </c>
      <c r="H6395" t="s">
        <v>68</v>
      </c>
      <c r="I6395" t="s">
        <v>11150</v>
      </c>
      <c r="J6395" s="18">
        <v>42505</v>
      </c>
      <c r="K6395" s="41" t="s">
        <v>35163</v>
      </c>
      <c r="L6395" s="42" t="s">
        <v>35187</v>
      </c>
      <c r="P6395" t="s">
        <v>35187</v>
      </c>
      <c r="Q6395" s="40" t="s">
        <v>35188</v>
      </c>
      <c r="R6395" t="s">
        <v>28215</v>
      </c>
      <c r="S6395">
        <v>0</v>
      </c>
      <c r="T6395">
        <v>0</v>
      </c>
      <c r="W6395" t="s">
        <v>55</v>
      </c>
    </row>
    <row r="6396" spans="1:24" x14ac:dyDescent="0.2">
      <c r="A6396">
        <v>48333</v>
      </c>
      <c r="B6396">
        <v>31322</v>
      </c>
      <c r="C6396" t="s">
        <v>163</v>
      </c>
      <c r="D6396" t="s">
        <v>35184</v>
      </c>
      <c r="E6396" t="s">
        <v>35185</v>
      </c>
      <c r="F6396" t="s">
        <v>35186</v>
      </c>
      <c r="G6396" t="s">
        <v>56</v>
      </c>
      <c r="H6396" t="s">
        <v>68</v>
      </c>
      <c r="I6396" t="s">
        <v>11150</v>
      </c>
      <c r="J6396" s="18">
        <v>42505</v>
      </c>
      <c r="K6396" s="41" t="s">
        <v>35163</v>
      </c>
      <c r="L6396" s="42" t="s">
        <v>35189</v>
      </c>
      <c r="M6396" t="s">
        <v>35188</v>
      </c>
      <c r="P6396" t="s">
        <v>35189</v>
      </c>
      <c r="Q6396" s="40" t="s">
        <v>35189</v>
      </c>
      <c r="R6396" t="s">
        <v>28215</v>
      </c>
      <c r="S6396">
        <v>0.03</v>
      </c>
      <c r="T6396">
        <v>0</v>
      </c>
      <c r="U6396" t="s">
        <v>54</v>
      </c>
      <c r="W6396" t="s">
        <v>59</v>
      </c>
      <c r="X6396" t="s">
        <v>35190</v>
      </c>
    </row>
    <row r="6397" spans="1:24" x14ac:dyDescent="0.2">
      <c r="A6397">
        <v>48334</v>
      </c>
      <c r="B6397">
        <v>31325</v>
      </c>
      <c r="C6397" t="s">
        <v>115</v>
      </c>
      <c r="D6397" t="s">
        <v>35191</v>
      </c>
      <c r="E6397" t="s">
        <v>35192</v>
      </c>
      <c r="F6397" t="s">
        <v>35193</v>
      </c>
      <c r="H6397" t="s">
        <v>53</v>
      </c>
      <c r="I6397" t="s">
        <v>149</v>
      </c>
      <c r="J6397" s="18">
        <v>42506</v>
      </c>
      <c r="K6397" s="41" t="s">
        <v>35194</v>
      </c>
      <c r="L6397" s="42" t="s">
        <v>35195</v>
      </c>
      <c r="M6397" t="s">
        <v>35196</v>
      </c>
      <c r="R6397" t="s">
        <v>35197</v>
      </c>
      <c r="S6397">
        <v>0</v>
      </c>
      <c r="T6397">
        <v>0</v>
      </c>
      <c r="W6397" t="s">
        <v>55</v>
      </c>
    </row>
    <row r="6398" spans="1:24" x14ac:dyDescent="0.2">
      <c r="A6398" t="s">
        <v>29</v>
      </c>
      <c r="B6398" t="s">
        <v>30</v>
      </c>
      <c r="C6398" t="s">
        <v>31</v>
      </c>
      <c r="D6398" t="s">
        <v>32</v>
      </c>
      <c r="E6398" t="s">
        <v>28</v>
      </c>
      <c r="F6398" t="s">
        <v>33</v>
      </c>
      <c r="G6398" t="s">
        <v>34</v>
      </c>
      <c r="H6398" t="s">
        <v>35</v>
      </c>
      <c r="I6398" t="s">
        <v>36</v>
      </c>
      <c r="J6398" s="18" t="s">
        <v>37</v>
      </c>
      <c r="K6398" s="41" t="s">
        <v>38</v>
      </c>
      <c r="L6398" s="42" t="s">
        <v>39</v>
      </c>
      <c r="M6398" t="s">
        <v>40</v>
      </c>
      <c r="N6398" t="s">
        <v>41</v>
      </c>
      <c r="O6398" t="s">
        <v>42</v>
      </c>
      <c r="P6398" t="s">
        <v>43</v>
      </c>
      <c r="Q6398" s="40" t="s">
        <v>44</v>
      </c>
      <c r="R6398" t="s">
        <v>45</v>
      </c>
      <c r="S6398" t="s">
        <v>46</v>
      </c>
      <c r="T6398" t="s">
        <v>47</v>
      </c>
      <c r="U6398" t="s">
        <v>48</v>
      </c>
      <c r="V6398" t="s">
        <v>49</v>
      </c>
      <c r="W6398" t="s">
        <v>50</v>
      </c>
      <c r="X6398" t="s">
        <v>51</v>
      </c>
    </row>
    <row r="6399" spans="1:24" x14ac:dyDescent="0.2">
      <c r="A6399">
        <v>46666</v>
      </c>
      <c r="B6399">
        <v>0</v>
      </c>
      <c r="C6399" t="s">
        <v>161</v>
      </c>
      <c r="D6399" t="s">
        <v>25354</v>
      </c>
      <c r="E6399" t="s">
        <v>25355</v>
      </c>
      <c r="F6399" t="s">
        <v>25356</v>
      </c>
      <c r="H6399" t="s">
        <v>64</v>
      </c>
      <c r="I6399" t="s">
        <v>988</v>
      </c>
      <c r="J6399" s="18">
        <v>42478</v>
      </c>
      <c r="K6399" s="41" t="s">
        <v>24609</v>
      </c>
      <c r="L6399" s="42" t="s">
        <v>35217</v>
      </c>
      <c r="N6399" t="s">
        <v>35218</v>
      </c>
      <c r="O6399" t="s">
        <v>35219</v>
      </c>
      <c r="P6399" t="s">
        <v>35220</v>
      </c>
      <c r="Q6399" s="40" t="s">
        <v>35221</v>
      </c>
      <c r="R6399" t="s">
        <v>35222</v>
      </c>
      <c r="S6399">
        <v>22.23</v>
      </c>
      <c r="T6399">
        <v>1</v>
      </c>
      <c r="W6399" t="s">
        <v>55</v>
      </c>
    </row>
    <row r="6400" spans="1:24" x14ac:dyDescent="0.2">
      <c r="A6400">
        <v>46861</v>
      </c>
      <c r="B6400">
        <v>0</v>
      </c>
      <c r="C6400" t="s">
        <v>113</v>
      </c>
      <c r="E6400" t="s">
        <v>1534</v>
      </c>
      <c r="F6400" t="s">
        <v>1535</v>
      </c>
      <c r="H6400" t="s">
        <v>1536</v>
      </c>
      <c r="I6400" t="s">
        <v>1537</v>
      </c>
      <c r="J6400" s="18">
        <v>42480</v>
      </c>
      <c r="K6400" s="41" t="s">
        <v>35223</v>
      </c>
      <c r="L6400" s="42" t="s">
        <v>35224</v>
      </c>
      <c r="M6400" t="s">
        <v>35225</v>
      </c>
      <c r="R6400" t="s">
        <v>34593</v>
      </c>
      <c r="S6400">
        <v>11.53</v>
      </c>
      <c r="T6400">
        <v>1</v>
      </c>
      <c r="W6400" t="s">
        <v>55</v>
      </c>
    </row>
    <row r="6401" spans="1:24" x14ac:dyDescent="0.2">
      <c r="A6401">
        <v>46966</v>
      </c>
      <c r="B6401">
        <v>0</v>
      </c>
      <c r="C6401" t="s">
        <v>19826</v>
      </c>
      <c r="D6401" t="s">
        <v>21547</v>
      </c>
      <c r="E6401" t="s">
        <v>21548</v>
      </c>
      <c r="F6401" t="s">
        <v>21549</v>
      </c>
      <c r="H6401" t="s">
        <v>101</v>
      </c>
      <c r="I6401" t="s">
        <v>23309</v>
      </c>
      <c r="J6401" s="18">
        <v>42481</v>
      </c>
      <c r="K6401" s="41" t="s">
        <v>27070</v>
      </c>
      <c r="L6401" s="42" t="s">
        <v>35226</v>
      </c>
      <c r="N6401" t="s">
        <v>35227</v>
      </c>
      <c r="O6401" t="s">
        <v>35228</v>
      </c>
      <c r="R6401" t="s">
        <v>35229</v>
      </c>
      <c r="S6401">
        <v>22.73</v>
      </c>
      <c r="T6401">
        <v>1</v>
      </c>
      <c r="W6401" t="s">
        <v>55</v>
      </c>
    </row>
    <row r="6402" spans="1:24" x14ac:dyDescent="0.2">
      <c r="A6402">
        <v>47414</v>
      </c>
      <c r="B6402">
        <v>0</v>
      </c>
      <c r="C6402" t="s">
        <v>110</v>
      </c>
      <c r="D6402" t="s">
        <v>26869</v>
      </c>
      <c r="E6402" t="s">
        <v>12725</v>
      </c>
      <c r="F6402" t="s">
        <v>12726</v>
      </c>
      <c r="H6402" t="s">
        <v>4806</v>
      </c>
      <c r="I6402" t="s">
        <v>12727</v>
      </c>
      <c r="J6402" s="18">
        <v>42489</v>
      </c>
      <c r="K6402" s="41" t="s">
        <v>30270</v>
      </c>
      <c r="L6402" s="42" t="s">
        <v>35230</v>
      </c>
      <c r="N6402" t="s">
        <v>35231</v>
      </c>
      <c r="O6402" t="s">
        <v>35232</v>
      </c>
      <c r="P6402" t="s">
        <v>35233</v>
      </c>
      <c r="Q6402" s="40" t="s">
        <v>35234</v>
      </c>
      <c r="R6402" t="s">
        <v>34708</v>
      </c>
      <c r="S6402">
        <v>0.95</v>
      </c>
      <c r="T6402">
        <v>0</v>
      </c>
      <c r="W6402" t="s">
        <v>55</v>
      </c>
    </row>
    <row r="6403" spans="1:24" x14ac:dyDescent="0.2">
      <c r="A6403">
        <v>47689</v>
      </c>
      <c r="B6403">
        <v>0</v>
      </c>
      <c r="C6403" t="s">
        <v>115</v>
      </c>
      <c r="D6403" t="s">
        <v>31358</v>
      </c>
      <c r="E6403" t="s">
        <v>31359</v>
      </c>
      <c r="F6403" t="s">
        <v>31360</v>
      </c>
      <c r="H6403" t="s">
        <v>79</v>
      </c>
      <c r="I6403" t="s">
        <v>3145</v>
      </c>
      <c r="J6403" s="18">
        <v>42494</v>
      </c>
      <c r="K6403" s="41" t="s">
        <v>31361</v>
      </c>
      <c r="L6403" s="42" t="s">
        <v>35235</v>
      </c>
      <c r="N6403" t="s">
        <v>35236</v>
      </c>
      <c r="O6403" t="s">
        <v>35237</v>
      </c>
      <c r="R6403" t="s">
        <v>33428</v>
      </c>
      <c r="S6403">
        <v>18.43</v>
      </c>
      <c r="T6403">
        <v>1</v>
      </c>
      <c r="W6403" t="s">
        <v>55</v>
      </c>
    </row>
    <row r="6404" spans="1:24" x14ac:dyDescent="0.2">
      <c r="A6404">
        <v>47944</v>
      </c>
      <c r="B6404">
        <v>0</v>
      </c>
      <c r="C6404" t="s">
        <v>114</v>
      </c>
      <c r="D6404" t="s">
        <v>33165</v>
      </c>
      <c r="E6404" t="s">
        <v>33166</v>
      </c>
      <c r="F6404" t="s">
        <v>33167</v>
      </c>
      <c r="H6404" t="s">
        <v>67</v>
      </c>
      <c r="I6404" t="s">
        <v>1638</v>
      </c>
      <c r="J6404" s="18">
        <v>42499</v>
      </c>
      <c r="K6404" s="41" t="s">
        <v>33160</v>
      </c>
      <c r="L6404" s="42" t="s">
        <v>35238</v>
      </c>
      <c r="N6404" t="s">
        <v>35239</v>
      </c>
      <c r="O6404" t="s">
        <v>35240</v>
      </c>
      <c r="R6404" t="s">
        <v>35241</v>
      </c>
      <c r="S6404">
        <v>15.33</v>
      </c>
      <c r="T6404">
        <v>1</v>
      </c>
      <c r="W6404" t="s">
        <v>55</v>
      </c>
    </row>
    <row r="6405" spans="1:24" x14ac:dyDescent="0.2">
      <c r="A6405">
        <v>47974</v>
      </c>
      <c r="B6405">
        <v>0</v>
      </c>
      <c r="C6405" t="s">
        <v>114</v>
      </c>
      <c r="D6405" t="s">
        <v>33247</v>
      </c>
      <c r="E6405" t="s">
        <v>4928</v>
      </c>
      <c r="F6405" t="s">
        <v>4929</v>
      </c>
      <c r="H6405" t="s">
        <v>53</v>
      </c>
      <c r="I6405" t="s">
        <v>136</v>
      </c>
      <c r="J6405" s="18">
        <v>42499</v>
      </c>
      <c r="K6405" s="41" t="s">
        <v>33071</v>
      </c>
      <c r="L6405" s="42" t="s">
        <v>35242</v>
      </c>
      <c r="N6405" t="s">
        <v>35243</v>
      </c>
      <c r="O6405" t="s">
        <v>92</v>
      </c>
      <c r="R6405" t="s">
        <v>35166</v>
      </c>
      <c r="S6405">
        <v>0.5</v>
      </c>
      <c r="T6405">
        <v>0</v>
      </c>
      <c r="W6405" t="s">
        <v>55</v>
      </c>
    </row>
    <row r="6406" spans="1:24" x14ac:dyDescent="0.2">
      <c r="A6406">
        <v>48130</v>
      </c>
      <c r="B6406">
        <v>31324</v>
      </c>
      <c r="C6406" t="s">
        <v>115</v>
      </c>
      <c r="D6406" t="s">
        <v>35137</v>
      </c>
      <c r="E6406" t="s">
        <v>35138</v>
      </c>
      <c r="F6406" t="s">
        <v>35139</v>
      </c>
      <c r="H6406" t="s">
        <v>53</v>
      </c>
      <c r="I6406" t="s">
        <v>146</v>
      </c>
      <c r="J6406" s="18">
        <v>42501</v>
      </c>
      <c r="K6406" s="41" t="s">
        <v>35140</v>
      </c>
      <c r="L6406" s="42" t="s">
        <v>35141</v>
      </c>
      <c r="M6406" t="s">
        <v>35142</v>
      </c>
      <c r="N6406" t="s">
        <v>35244</v>
      </c>
      <c r="O6406" t="s">
        <v>35245</v>
      </c>
      <c r="P6406" t="s">
        <v>35235</v>
      </c>
      <c r="Q6406" s="40" t="s">
        <v>35245</v>
      </c>
      <c r="R6406" t="s">
        <v>33428</v>
      </c>
      <c r="S6406">
        <v>6.23</v>
      </c>
      <c r="T6406">
        <v>0</v>
      </c>
      <c r="W6406" t="s">
        <v>55</v>
      </c>
    </row>
    <row r="6407" spans="1:24" x14ac:dyDescent="0.2">
      <c r="A6407">
        <v>48146</v>
      </c>
      <c r="B6407">
        <v>31339</v>
      </c>
      <c r="C6407" t="s">
        <v>115</v>
      </c>
      <c r="D6407" t="s">
        <v>35246</v>
      </c>
      <c r="E6407" t="s">
        <v>35247</v>
      </c>
      <c r="F6407" t="s">
        <v>35248</v>
      </c>
      <c r="G6407" t="s">
        <v>52</v>
      </c>
      <c r="H6407" t="s">
        <v>53</v>
      </c>
      <c r="I6407" t="s">
        <v>149</v>
      </c>
      <c r="J6407" s="18">
        <v>42501</v>
      </c>
      <c r="K6407" s="41" t="s">
        <v>35233</v>
      </c>
      <c r="L6407" s="42" t="s">
        <v>35249</v>
      </c>
      <c r="M6407" t="s">
        <v>35250</v>
      </c>
      <c r="N6407" t="s">
        <v>35251</v>
      </c>
      <c r="O6407" t="s">
        <v>35252</v>
      </c>
      <c r="P6407" t="s">
        <v>35253</v>
      </c>
      <c r="Q6407" s="40" t="s">
        <v>35253</v>
      </c>
      <c r="R6407" t="s">
        <v>35254</v>
      </c>
      <c r="S6407">
        <v>1.37</v>
      </c>
      <c r="T6407">
        <v>0</v>
      </c>
      <c r="U6407" t="s">
        <v>54</v>
      </c>
      <c r="W6407" t="s">
        <v>59</v>
      </c>
      <c r="X6407" t="s">
        <v>35255</v>
      </c>
    </row>
    <row r="6408" spans="1:24" x14ac:dyDescent="0.2">
      <c r="A6408">
        <v>48203</v>
      </c>
      <c r="B6408">
        <v>0</v>
      </c>
      <c r="C6408" t="s">
        <v>19826</v>
      </c>
      <c r="D6408" t="s">
        <v>19493</v>
      </c>
      <c r="E6408" t="s">
        <v>19494</v>
      </c>
      <c r="F6408" t="s">
        <v>19495</v>
      </c>
      <c r="H6408" t="s">
        <v>310</v>
      </c>
      <c r="I6408" t="s">
        <v>2524</v>
      </c>
      <c r="J6408" s="18">
        <v>42502</v>
      </c>
      <c r="K6408" s="41" t="s">
        <v>33266</v>
      </c>
      <c r="L6408" s="42" t="s">
        <v>35256</v>
      </c>
      <c r="N6408" t="s">
        <v>35257</v>
      </c>
      <c r="O6408" t="s">
        <v>35258</v>
      </c>
      <c r="R6408" t="s">
        <v>35241</v>
      </c>
      <c r="S6408">
        <v>23.4</v>
      </c>
      <c r="T6408">
        <v>1</v>
      </c>
      <c r="W6408" t="s">
        <v>55</v>
      </c>
    </row>
    <row r="6409" spans="1:24" x14ac:dyDescent="0.2">
      <c r="A6409">
        <v>48227</v>
      </c>
      <c r="B6409">
        <v>0</v>
      </c>
      <c r="C6409" t="s">
        <v>109</v>
      </c>
      <c r="D6409" t="s">
        <v>34619</v>
      </c>
      <c r="E6409" t="s">
        <v>34620</v>
      </c>
      <c r="F6409" t="s">
        <v>34621</v>
      </c>
      <c r="G6409" t="s">
        <v>52</v>
      </c>
      <c r="H6409" t="s">
        <v>2989</v>
      </c>
      <c r="I6409" t="s">
        <v>34622</v>
      </c>
      <c r="J6409" s="18">
        <v>42503</v>
      </c>
      <c r="K6409" s="41" t="s">
        <v>34623</v>
      </c>
      <c r="L6409" s="42" t="s">
        <v>35168</v>
      </c>
      <c r="N6409" t="s">
        <v>35259</v>
      </c>
      <c r="O6409" t="s">
        <v>35260</v>
      </c>
      <c r="P6409" t="s">
        <v>35261</v>
      </c>
      <c r="Q6409" s="40" t="s">
        <v>35261</v>
      </c>
      <c r="R6409" t="s">
        <v>32915</v>
      </c>
      <c r="S6409">
        <v>8.1300000000000008</v>
      </c>
      <c r="T6409">
        <v>0</v>
      </c>
      <c r="U6409" t="s">
        <v>54</v>
      </c>
      <c r="W6409" t="s">
        <v>59</v>
      </c>
      <c r="X6409" t="s">
        <v>35262</v>
      </c>
    </row>
    <row r="6410" spans="1:24" x14ac:dyDescent="0.2">
      <c r="A6410">
        <v>48242</v>
      </c>
      <c r="B6410">
        <v>31338</v>
      </c>
      <c r="C6410" t="s">
        <v>110</v>
      </c>
      <c r="D6410" t="s">
        <v>35263</v>
      </c>
      <c r="E6410" t="s">
        <v>35264</v>
      </c>
      <c r="F6410" t="s">
        <v>35265</v>
      </c>
      <c r="H6410" t="s">
        <v>53</v>
      </c>
      <c r="I6410" t="s">
        <v>147</v>
      </c>
      <c r="J6410" s="18">
        <v>42503</v>
      </c>
      <c r="K6410" s="41" t="s">
        <v>35266</v>
      </c>
      <c r="L6410" s="42" t="s">
        <v>35267</v>
      </c>
      <c r="M6410" t="s">
        <v>35268</v>
      </c>
      <c r="N6410" t="s">
        <v>35269</v>
      </c>
      <c r="O6410" t="s">
        <v>35270</v>
      </c>
      <c r="R6410" t="s">
        <v>35271</v>
      </c>
      <c r="S6410">
        <v>23.27</v>
      </c>
      <c r="T6410">
        <v>1</v>
      </c>
      <c r="W6410" t="s">
        <v>55</v>
      </c>
    </row>
    <row r="6411" spans="1:24" x14ac:dyDescent="0.2">
      <c r="A6411">
        <v>48244</v>
      </c>
      <c r="B6411">
        <v>31348</v>
      </c>
      <c r="C6411" t="s">
        <v>110</v>
      </c>
      <c r="D6411" t="s">
        <v>35272</v>
      </c>
      <c r="E6411" t="s">
        <v>35273</v>
      </c>
      <c r="F6411" t="s">
        <v>35274</v>
      </c>
      <c r="G6411" t="s">
        <v>52</v>
      </c>
      <c r="H6411" t="s">
        <v>668</v>
      </c>
      <c r="I6411" t="s">
        <v>16800</v>
      </c>
      <c r="J6411" s="18">
        <v>42503</v>
      </c>
      <c r="K6411" s="41" t="s">
        <v>35275</v>
      </c>
      <c r="L6411" s="42" t="s">
        <v>35217</v>
      </c>
      <c r="M6411" t="s">
        <v>35276</v>
      </c>
      <c r="N6411" t="s">
        <v>35277</v>
      </c>
      <c r="O6411" t="s">
        <v>35278</v>
      </c>
      <c r="P6411" t="s">
        <v>35279</v>
      </c>
      <c r="Q6411" s="40" t="s">
        <v>35279</v>
      </c>
      <c r="R6411" t="s">
        <v>35278</v>
      </c>
      <c r="S6411">
        <v>6.5</v>
      </c>
      <c r="T6411">
        <v>0</v>
      </c>
      <c r="U6411" t="s">
        <v>58</v>
      </c>
      <c r="W6411" t="s">
        <v>59</v>
      </c>
      <c r="X6411" t="s">
        <v>35280</v>
      </c>
    </row>
    <row r="6412" spans="1:24" x14ac:dyDescent="0.2">
      <c r="A6412">
        <v>48247</v>
      </c>
      <c r="B6412">
        <v>31358</v>
      </c>
      <c r="C6412" t="s">
        <v>19826</v>
      </c>
      <c r="D6412" t="s">
        <v>16090</v>
      </c>
      <c r="E6412" t="s">
        <v>16091</v>
      </c>
      <c r="F6412" t="s">
        <v>16092</v>
      </c>
      <c r="H6412" t="s">
        <v>66</v>
      </c>
      <c r="I6412" t="s">
        <v>126</v>
      </c>
      <c r="J6412" s="18">
        <v>42503</v>
      </c>
      <c r="K6412" s="41" t="s">
        <v>35281</v>
      </c>
      <c r="L6412" s="42" t="s">
        <v>35282</v>
      </c>
      <c r="M6412" t="s">
        <v>35283</v>
      </c>
      <c r="N6412" t="s">
        <v>35270</v>
      </c>
      <c r="O6412" t="s">
        <v>35284</v>
      </c>
      <c r="P6412" t="s">
        <v>35285</v>
      </c>
      <c r="Q6412" s="40" t="s">
        <v>35286</v>
      </c>
      <c r="R6412" t="s">
        <v>35278</v>
      </c>
      <c r="S6412">
        <v>4.13</v>
      </c>
      <c r="T6412">
        <v>0</v>
      </c>
      <c r="W6412" t="s">
        <v>55</v>
      </c>
    </row>
    <row r="6413" spans="1:24" x14ac:dyDescent="0.2">
      <c r="A6413">
        <v>48249</v>
      </c>
      <c r="B6413">
        <v>31371</v>
      </c>
      <c r="C6413" t="s">
        <v>19826</v>
      </c>
      <c r="D6413" t="s">
        <v>10998</v>
      </c>
      <c r="E6413" t="s">
        <v>10999</v>
      </c>
      <c r="F6413" t="s">
        <v>11000</v>
      </c>
      <c r="G6413" t="s">
        <v>52</v>
      </c>
      <c r="H6413" t="s">
        <v>67</v>
      </c>
      <c r="I6413" t="s">
        <v>138</v>
      </c>
      <c r="J6413" s="18">
        <v>42503</v>
      </c>
      <c r="K6413" s="41" t="s">
        <v>35287</v>
      </c>
      <c r="L6413" s="42" t="s">
        <v>35288</v>
      </c>
      <c r="M6413" t="s">
        <v>35288</v>
      </c>
      <c r="N6413" t="s">
        <v>35289</v>
      </c>
      <c r="O6413" t="s">
        <v>35290</v>
      </c>
      <c r="P6413" t="s">
        <v>35290</v>
      </c>
      <c r="Q6413" s="40" t="s">
        <v>35290</v>
      </c>
      <c r="R6413" t="s">
        <v>32915</v>
      </c>
      <c r="S6413">
        <v>2.48</v>
      </c>
      <c r="T6413">
        <v>0</v>
      </c>
      <c r="U6413" t="s">
        <v>54</v>
      </c>
      <c r="W6413" t="s">
        <v>59</v>
      </c>
      <c r="X6413" t="s">
        <v>35291</v>
      </c>
    </row>
    <row r="6414" spans="1:24" x14ac:dyDescent="0.2">
      <c r="A6414">
        <v>48250</v>
      </c>
      <c r="B6414">
        <v>31350</v>
      </c>
      <c r="C6414" t="s">
        <v>19826</v>
      </c>
      <c r="D6414" t="s">
        <v>35292</v>
      </c>
      <c r="E6414" t="s">
        <v>2399</v>
      </c>
      <c r="F6414" t="s">
        <v>2400</v>
      </c>
      <c r="G6414" t="s">
        <v>52</v>
      </c>
      <c r="H6414" t="s">
        <v>105</v>
      </c>
      <c r="I6414" t="s">
        <v>141</v>
      </c>
      <c r="J6414" s="18">
        <v>42503</v>
      </c>
      <c r="K6414" s="41" t="s">
        <v>35293</v>
      </c>
      <c r="L6414" s="42" t="s">
        <v>35277</v>
      </c>
      <c r="M6414" t="s">
        <v>35294</v>
      </c>
      <c r="N6414" t="s">
        <v>35295</v>
      </c>
      <c r="O6414" t="s">
        <v>35296</v>
      </c>
      <c r="P6414" t="s">
        <v>35297</v>
      </c>
      <c r="Q6414" s="40" t="s">
        <v>35297</v>
      </c>
      <c r="R6414" t="s">
        <v>35298</v>
      </c>
      <c r="S6414">
        <v>2.38</v>
      </c>
      <c r="T6414">
        <v>0</v>
      </c>
      <c r="U6414" t="s">
        <v>54</v>
      </c>
      <c r="W6414" t="s">
        <v>59</v>
      </c>
      <c r="X6414" t="s">
        <v>35299</v>
      </c>
    </row>
    <row r="6415" spans="1:24" x14ac:dyDescent="0.2">
      <c r="A6415">
        <v>48251</v>
      </c>
      <c r="B6415">
        <v>31328</v>
      </c>
      <c r="C6415" t="s">
        <v>19826</v>
      </c>
      <c r="D6415" t="s">
        <v>35300</v>
      </c>
      <c r="E6415" t="s">
        <v>2290</v>
      </c>
      <c r="F6415" t="s">
        <v>2291</v>
      </c>
      <c r="G6415" t="s">
        <v>56</v>
      </c>
      <c r="H6415" t="s">
        <v>69</v>
      </c>
      <c r="I6415" t="s">
        <v>145</v>
      </c>
      <c r="J6415" s="18">
        <v>42503</v>
      </c>
      <c r="K6415" s="41" t="s">
        <v>35301</v>
      </c>
      <c r="L6415" s="42" t="s">
        <v>35302</v>
      </c>
      <c r="M6415" t="s">
        <v>35303</v>
      </c>
      <c r="N6415" t="s">
        <v>35304</v>
      </c>
      <c r="O6415" t="s">
        <v>35305</v>
      </c>
      <c r="P6415" t="s">
        <v>35306</v>
      </c>
      <c r="Q6415" s="40" t="s">
        <v>35306</v>
      </c>
      <c r="R6415" t="s">
        <v>35197</v>
      </c>
      <c r="S6415">
        <v>1.18</v>
      </c>
      <c r="T6415">
        <v>0</v>
      </c>
      <c r="U6415" t="s">
        <v>54</v>
      </c>
      <c r="W6415" t="s">
        <v>59</v>
      </c>
      <c r="X6415" t="s">
        <v>35307</v>
      </c>
    </row>
    <row r="6416" spans="1:24" x14ac:dyDescent="0.2">
      <c r="A6416">
        <v>48253</v>
      </c>
      <c r="B6416">
        <v>31373</v>
      </c>
      <c r="C6416" t="s">
        <v>19826</v>
      </c>
      <c r="D6416" t="s">
        <v>35308</v>
      </c>
      <c r="E6416" t="s">
        <v>35309</v>
      </c>
      <c r="F6416" t="s">
        <v>35310</v>
      </c>
      <c r="G6416" t="s">
        <v>52</v>
      </c>
      <c r="I6416" t="s">
        <v>4906</v>
      </c>
      <c r="J6416" s="18">
        <v>42503</v>
      </c>
      <c r="K6416" s="41" t="s">
        <v>35311</v>
      </c>
      <c r="L6416" s="42" t="s">
        <v>35312</v>
      </c>
      <c r="M6416" t="s">
        <v>35313</v>
      </c>
      <c r="N6416" t="s">
        <v>35314</v>
      </c>
      <c r="O6416" t="s">
        <v>35315</v>
      </c>
      <c r="P6416" t="s">
        <v>35316</v>
      </c>
      <c r="Q6416" s="40" t="s">
        <v>35316</v>
      </c>
      <c r="R6416" t="s">
        <v>35278</v>
      </c>
      <c r="S6416">
        <v>2.2000000000000002</v>
      </c>
      <c r="T6416">
        <v>0</v>
      </c>
      <c r="U6416" t="s">
        <v>54</v>
      </c>
      <c r="W6416" t="s">
        <v>59</v>
      </c>
      <c r="X6416" t="s">
        <v>35317</v>
      </c>
    </row>
    <row r="6417" spans="1:24" x14ac:dyDescent="0.2">
      <c r="A6417">
        <v>48255</v>
      </c>
      <c r="B6417">
        <v>0</v>
      </c>
      <c r="C6417" t="s">
        <v>109</v>
      </c>
      <c r="D6417" t="s">
        <v>34933</v>
      </c>
      <c r="E6417" t="s">
        <v>34934</v>
      </c>
      <c r="F6417" t="s">
        <v>34935</v>
      </c>
      <c r="H6417" t="s">
        <v>63</v>
      </c>
      <c r="I6417" t="s">
        <v>2662</v>
      </c>
      <c r="J6417" s="18">
        <v>42503</v>
      </c>
      <c r="K6417" s="41" t="s">
        <v>34753</v>
      </c>
      <c r="L6417" s="42" t="s">
        <v>35318</v>
      </c>
      <c r="N6417" t="s">
        <v>35319</v>
      </c>
      <c r="O6417" t="s">
        <v>35320</v>
      </c>
      <c r="R6417" t="s">
        <v>35241</v>
      </c>
      <c r="S6417">
        <v>19.7</v>
      </c>
      <c r="T6417">
        <v>1</v>
      </c>
      <c r="W6417" t="s">
        <v>55</v>
      </c>
    </row>
    <row r="6418" spans="1:24" x14ac:dyDescent="0.2">
      <c r="A6418">
        <v>48257</v>
      </c>
      <c r="B6418">
        <v>31329</v>
      </c>
      <c r="C6418" t="s">
        <v>161</v>
      </c>
      <c r="D6418" t="s">
        <v>35321</v>
      </c>
      <c r="E6418" t="s">
        <v>35322</v>
      </c>
      <c r="F6418" t="s">
        <v>35323</v>
      </c>
      <c r="H6418" t="s">
        <v>100</v>
      </c>
      <c r="I6418" t="s">
        <v>142</v>
      </c>
      <c r="J6418" s="18">
        <v>42503</v>
      </c>
      <c r="K6418" s="41" t="s">
        <v>35324</v>
      </c>
      <c r="L6418" s="42" t="s">
        <v>35325</v>
      </c>
      <c r="M6418" t="s">
        <v>35326</v>
      </c>
      <c r="N6418" t="s">
        <v>35327</v>
      </c>
      <c r="O6418" t="s">
        <v>35328</v>
      </c>
      <c r="P6418" t="s">
        <v>35329</v>
      </c>
      <c r="Q6418" s="40" t="s">
        <v>35243</v>
      </c>
      <c r="R6418" t="s">
        <v>34656</v>
      </c>
      <c r="S6418">
        <v>23.58</v>
      </c>
      <c r="T6418">
        <v>1</v>
      </c>
      <c r="W6418" t="s">
        <v>55</v>
      </c>
    </row>
    <row r="6419" spans="1:24" x14ac:dyDescent="0.2">
      <c r="A6419">
        <v>48258</v>
      </c>
      <c r="B6419">
        <v>31330</v>
      </c>
      <c r="C6419" t="s">
        <v>161</v>
      </c>
      <c r="D6419" t="s">
        <v>35330</v>
      </c>
      <c r="E6419" t="s">
        <v>35331</v>
      </c>
      <c r="F6419" t="s">
        <v>35332</v>
      </c>
      <c r="G6419" t="s">
        <v>52</v>
      </c>
      <c r="H6419" t="s">
        <v>67</v>
      </c>
      <c r="I6419" t="s">
        <v>95</v>
      </c>
      <c r="J6419" s="18">
        <v>42503</v>
      </c>
      <c r="K6419" s="41" t="s">
        <v>35333</v>
      </c>
      <c r="L6419" s="42" t="s">
        <v>35334</v>
      </c>
      <c r="M6419" t="s">
        <v>35335</v>
      </c>
      <c r="N6419" t="s">
        <v>35327</v>
      </c>
      <c r="O6419" t="s">
        <v>35288</v>
      </c>
      <c r="P6419" t="s">
        <v>35312</v>
      </c>
      <c r="Q6419" s="40" t="s">
        <v>35336</v>
      </c>
      <c r="R6419" t="s">
        <v>35337</v>
      </c>
      <c r="S6419">
        <v>4.78</v>
      </c>
      <c r="T6419">
        <v>0</v>
      </c>
      <c r="U6419" t="s">
        <v>54</v>
      </c>
      <c r="W6419" t="s">
        <v>59</v>
      </c>
      <c r="X6419" t="s">
        <v>35278</v>
      </c>
    </row>
    <row r="6420" spans="1:24" x14ac:dyDescent="0.2">
      <c r="A6420">
        <v>48259</v>
      </c>
      <c r="B6420">
        <v>31370</v>
      </c>
      <c r="C6420" t="s">
        <v>161</v>
      </c>
      <c r="D6420" t="s">
        <v>35338</v>
      </c>
      <c r="E6420" t="s">
        <v>35339</v>
      </c>
      <c r="F6420" t="s">
        <v>35340</v>
      </c>
      <c r="G6420" t="s">
        <v>52</v>
      </c>
      <c r="H6420" t="s">
        <v>60</v>
      </c>
      <c r="I6420" t="s">
        <v>125</v>
      </c>
      <c r="J6420" s="18">
        <v>42503</v>
      </c>
      <c r="K6420" s="41" t="s">
        <v>35341</v>
      </c>
      <c r="L6420" s="42" t="s">
        <v>35342</v>
      </c>
      <c r="M6420" t="s">
        <v>35343</v>
      </c>
      <c r="N6420" t="s">
        <v>35140</v>
      </c>
      <c r="O6420" t="s">
        <v>35344</v>
      </c>
      <c r="P6420" t="s">
        <v>35345</v>
      </c>
      <c r="Q6420" s="40" t="s">
        <v>35346</v>
      </c>
      <c r="R6420" t="s">
        <v>35278</v>
      </c>
      <c r="S6420">
        <v>2.72</v>
      </c>
      <c r="T6420">
        <v>0</v>
      </c>
      <c r="U6420" t="s">
        <v>54</v>
      </c>
      <c r="W6420" t="s">
        <v>59</v>
      </c>
      <c r="X6420" t="s">
        <v>35347</v>
      </c>
    </row>
    <row r="6421" spans="1:24" x14ac:dyDescent="0.2">
      <c r="A6421">
        <v>48260</v>
      </c>
      <c r="B6421">
        <v>31374</v>
      </c>
      <c r="C6421" t="s">
        <v>161</v>
      </c>
      <c r="D6421" t="s">
        <v>35348</v>
      </c>
      <c r="E6421" t="s">
        <v>35349</v>
      </c>
      <c r="F6421" t="s">
        <v>35350</v>
      </c>
      <c r="H6421" t="s">
        <v>70</v>
      </c>
      <c r="I6421" t="s">
        <v>85</v>
      </c>
      <c r="J6421" s="18">
        <v>42503</v>
      </c>
      <c r="K6421" s="41" t="s">
        <v>35351</v>
      </c>
      <c r="L6421" s="42" t="s">
        <v>35352</v>
      </c>
      <c r="M6421" t="s">
        <v>35353</v>
      </c>
      <c r="N6421" t="s">
        <v>35354</v>
      </c>
      <c r="O6421" t="s">
        <v>35355</v>
      </c>
      <c r="P6421" t="s">
        <v>35356</v>
      </c>
      <c r="R6421" t="s">
        <v>33666</v>
      </c>
      <c r="S6421">
        <v>18.93</v>
      </c>
      <c r="T6421">
        <v>1</v>
      </c>
      <c r="W6421" t="s">
        <v>55</v>
      </c>
    </row>
    <row r="6422" spans="1:24" x14ac:dyDescent="0.2">
      <c r="A6422">
        <v>48268</v>
      </c>
      <c r="B6422">
        <v>31326</v>
      </c>
      <c r="C6422" t="s">
        <v>109</v>
      </c>
      <c r="D6422" t="s">
        <v>35357</v>
      </c>
      <c r="E6422" t="s">
        <v>35358</v>
      </c>
      <c r="F6422" t="s">
        <v>35359</v>
      </c>
      <c r="G6422" t="s">
        <v>52</v>
      </c>
      <c r="H6422" t="s">
        <v>60</v>
      </c>
      <c r="I6422" t="s">
        <v>125</v>
      </c>
      <c r="J6422" s="18">
        <v>42503</v>
      </c>
      <c r="K6422" s="41" t="s">
        <v>35360</v>
      </c>
      <c r="L6422" s="42" t="s">
        <v>35231</v>
      </c>
      <c r="M6422" t="s">
        <v>35230</v>
      </c>
      <c r="N6422" t="s">
        <v>35361</v>
      </c>
      <c r="O6422" t="s">
        <v>35362</v>
      </c>
      <c r="P6422" t="s">
        <v>35363</v>
      </c>
      <c r="Q6422" s="40" t="s">
        <v>35363</v>
      </c>
      <c r="R6422" t="s">
        <v>34656</v>
      </c>
      <c r="S6422">
        <v>1.1000000000000001</v>
      </c>
      <c r="T6422">
        <v>0</v>
      </c>
      <c r="U6422" t="s">
        <v>54</v>
      </c>
      <c r="W6422" t="s">
        <v>59</v>
      </c>
      <c r="X6422" t="s">
        <v>35364</v>
      </c>
    </row>
    <row r="6423" spans="1:24" x14ac:dyDescent="0.2">
      <c r="A6423">
        <v>48269</v>
      </c>
      <c r="B6423">
        <v>31333</v>
      </c>
      <c r="C6423" t="s">
        <v>109</v>
      </c>
      <c r="D6423" t="s">
        <v>35365</v>
      </c>
      <c r="E6423" t="s">
        <v>35366</v>
      </c>
      <c r="F6423" t="s">
        <v>35367</v>
      </c>
      <c r="G6423" t="s">
        <v>52</v>
      </c>
      <c r="H6423" t="s">
        <v>53</v>
      </c>
      <c r="I6423" t="s">
        <v>149</v>
      </c>
      <c r="J6423" s="18">
        <v>42503</v>
      </c>
      <c r="K6423" s="41" t="s">
        <v>35368</v>
      </c>
      <c r="L6423" s="42" t="s">
        <v>35369</v>
      </c>
      <c r="M6423" t="s">
        <v>35369</v>
      </c>
      <c r="N6423" t="s">
        <v>35370</v>
      </c>
      <c r="O6423" t="s">
        <v>35249</v>
      </c>
      <c r="P6423" t="s">
        <v>35305</v>
      </c>
      <c r="Q6423" s="40" t="s">
        <v>35305</v>
      </c>
      <c r="R6423" t="s">
        <v>34656</v>
      </c>
      <c r="S6423">
        <v>0.82</v>
      </c>
      <c r="T6423">
        <v>0</v>
      </c>
      <c r="U6423" t="s">
        <v>54</v>
      </c>
      <c r="W6423" t="s">
        <v>59</v>
      </c>
      <c r="X6423" t="s">
        <v>35371</v>
      </c>
    </row>
    <row r="6424" spans="1:24" x14ac:dyDescent="0.2">
      <c r="A6424">
        <v>48270</v>
      </c>
      <c r="B6424">
        <v>31352</v>
      </c>
      <c r="C6424" t="s">
        <v>109</v>
      </c>
      <c r="D6424" t="s">
        <v>35372</v>
      </c>
      <c r="E6424" t="s">
        <v>35373</v>
      </c>
      <c r="F6424" t="s">
        <v>35374</v>
      </c>
      <c r="H6424" t="s">
        <v>53</v>
      </c>
      <c r="I6424" t="s">
        <v>149</v>
      </c>
      <c r="J6424" s="18">
        <v>42503</v>
      </c>
      <c r="K6424" s="41" t="s">
        <v>35375</v>
      </c>
      <c r="L6424" s="42" t="s">
        <v>35376</v>
      </c>
      <c r="M6424" t="s">
        <v>35377</v>
      </c>
      <c r="N6424" t="s">
        <v>35140</v>
      </c>
      <c r="O6424" t="s">
        <v>35378</v>
      </c>
      <c r="P6424" t="s">
        <v>35379</v>
      </c>
      <c r="Q6424" s="40" t="s">
        <v>35254</v>
      </c>
      <c r="R6424" t="s">
        <v>35278</v>
      </c>
      <c r="S6424">
        <v>4.18</v>
      </c>
      <c r="T6424">
        <v>0</v>
      </c>
      <c r="W6424" t="s">
        <v>55</v>
      </c>
    </row>
    <row r="6425" spans="1:24" x14ac:dyDescent="0.2">
      <c r="A6425">
        <v>48271</v>
      </c>
      <c r="B6425">
        <v>31323</v>
      </c>
      <c r="C6425" t="s">
        <v>109</v>
      </c>
      <c r="D6425" t="s">
        <v>35169</v>
      </c>
      <c r="E6425" t="s">
        <v>35170</v>
      </c>
      <c r="F6425" t="s">
        <v>35171</v>
      </c>
      <c r="H6425" t="s">
        <v>53</v>
      </c>
      <c r="I6425" t="s">
        <v>122</v>
      </c>
      <c r="J6425" s="18">
        <v>42503</v>
      </c>
      <c r="K6425" s="41" t="s">
        <v>35172</v>
      </c>
      <c r="L6425" s="42" t="s">
        <v>35173</v>
      </c>
      <c r="M6425" t="s">
        <v>35174</v>
      </c>
      <c r="N6425" t="s">
        <v>35380</v>
      </c>
      <c r="O6425" t="s">
        <v>35381</v>
      </c>
      <c r="P6425" t="s">
        <v>35267</v>
      </c>
      <c r="Q6425" s="40" t="s">
        <v>35267</v>
      </c>
      <c r="R6425" t="s">
        <v>35241</v>
      </c>
      <c r="S6425">
        <v>0</v>
      </c>
      <c r="T6425">
        <v>0</v>
      </c>
      <c r="W6425" t="s">
        <v>55</v>
      </c>
    </row>
    <row r="6426" spans="1:24" x14ac:dyDescent="0.2">
      <c r="A6426">
        <v>48271</v>
      </c>
      <c r="B6426">
        <v>0</v>
      </c>
      <c r="C6426" t="s">
        <v>109</v>
      </c>
      <c r="D6426" t="s">
        <v>35169</v>
      </c>
      <c r="E6426" t="s">
        <v>35170</v>
      </c>
      <c r="F6426" t="s">
        <v>35171</v>
      </c>
      <c r="H6426" t="s">
        <v>53</v>
      </c>
      <c r="I6426" t="s">
        <v>122</v>
      </c>
      <c r="J6426" s="18">
        <v>42503</v>
      </c>
      <c r="K6426" s="41" t="s">
        <v>35172</v>
      </c>
      <c r="L6426" s="42" t="s">
        <v>35382</v>
      </c>
      <c r="N6426" t="s">
        <v>35383</v>
      </c>
      <c r="O6426" t="s">
        <v>35384</v>
      </c>
      <c r="R6426" t="s">
        <v>35241</v>
      </c>
      <c r="S6426">
        <v>24.82</v>
      </c>
      <c r="T6426">
        <v>1</v>
      </c>
      <c r="W6426" t="s">
        <v>55</v>
      </c>
    </row>
    <row r="6427" spans="1:24" x14ac:dyDescent="0.2">
      <c r="A6427">
        <v>48293</v>
      </c>
      <c r="B6427">
        <v>31341</v>
      </c>
      <c r="C6427" t="s">
        <v>114</v>
      </c>
      <c r="D6427" t="s">
        <v>5311</v>
      </c>
      <c r="E6427" t="s">
        <v>5312</v>
      </c>
      <c r="F6427" t="s">
        <v>5313</v>
      </c>
      <c r="G6427" t="s">
        <v>56</v>
      </c>
      <c r="H6427" t="s">
        <v>60</v>
      </c>
      <c r="I6427" t="s">
        <v>125</v>
      </c>
      <c r="J6427" s="18">
        <v>42503</v>
      </c>
      <c r="K6427" s="41" t="s">
        <v>35306</v>
      </c>
      <c r="L6427" s="42" t="s">
        <v>35385</v>
      </c>
      <c r="M6427" t="s">
        <v>35306</v>
      </c>
      <c r="N6427" t="s">
        <v>35386</v>
      </c>
      <c r="O6427" t="s">
        <v>35252</v>
      </c>
      <c r="P6427" t="s">
        <v>35387</v>
      </c>
      <c r="Q6427" s="40" t="s">
        <v>35387</v>
      </c>
      <c r="R6427" t="s">
        <v>35197</v>
      </c>
      <c r="S6427">
        <v>1.1200000000000001</v>
      </c>
      <c r="T6427">
        <v>0</v>
      </c>
      <c r="U6427" t="s">
        <v>54</v>
      </c>
      <c r="W6427" t="s">
        <v>59</v>
      </c>
      <c r="X6427" t="s">
        <v>35296</v>
      </c>
    </row>
    <row r="6428" spans="1:24" x14ac:dyDescent="0.2">
      <c r="A6428">
        <v>48294</v>
      </c>
      <c r="B6428">
        <v>31334</v>
      </c>
      <c r="C6428" t="s">
        <v>114</v>
      </c>
      <c r="D6428" t="s">
        <v>35388</v>
      </c>
      <c r="E6428" t="s">
        <v>35389</v>
      </c>
      <c r="F6428" t="s">
        <v>35390</v>
      </c>
      <c r="I6428" t="s">
        <v>160</v>
      </c>
      <c r="J6428" s="18">
        <v>42503</v>
      </c>
      <c r="K6428" s="41" t="s">
        <v>35391</v>
      </c>
      <c r="L6428" s="42" t="s">
        <v>35327</v>
      </c>
      <c r="M6428" t="s">
        <v>35391</v>
      </c>
      <c r="N6428" t="s">
        <v>35392</v>
      </c>
      <c r="O6428" t="s">
        <v>35237</v>
      </c>
      <c r="R6428" t="s">
        <v>35178</v>
      </c>
      <c r="S6428">
        <v>23.65</v>
      </c>
      <c r="T6428">
        <v>1</v>
      </c>
      <c r="W6428" t="s">
        <v>55</v>
      </c>
    </row>
    <row r="6429" spans="1:24" x14ac:dyDescent="0.2">
      <c r="A6429">
        <v>48296</v>
      </c>
      <c r="B6429">
        <v>31327</v>
      </c>
      <c r="C6429" t="s">
        <v>114</v>
      </c>
      <c r="D6429" t="s">
        <v>35393</v>
      </c>
      <c r="E6429" t="s">
        <v>35394</v>
      </c>
      <c r="F6429" t="s">
        <v>35395</v>
      </c>
      <c r="G6429" t="s">
        <v>52</v>
      </c>
      <c r="H6429" t="s">
        <v>2071</v>
      </c>
      <c r="I6429" t="s">
        <v>18718</v>
      </c>
      <c r="J6429" s="18">
        <v>42503</v>
      </c>
      <c r="K6429" s="41" t="s">
        <v>35396</v>
      </c>
      <c r="L6429" s="42" t="s">
        <v>35397</v>
      </c>
      <c r="M6429" t="s">
        <v>35398</v>
      </c>
      <c r="N6429" t="s">
        <v>35303</v>
      </c>
      <c r="O6429" t="s">
        <v>35399</v>
      </c>
      <c r="P6429" t="s">
        <v>34708</v>
      </c>
      <c r="Q6429" s="40" t="s">
        <v>34708</v>
      </c>
      <c r="R6429" t="s">
        <v>34656</v>
      </c>
      <c r="S6429">
        <v>1.85</v>
      </c>
      <c r="T6429">
        <v>0</v>
      </c>
      <c r="U6429" t="s">
        <v>54</v>
      </c>
      <c r="W6429" t="s">
        <v>59</v>
      </c>
      <c r="X6429" t="s">
        <v>35351</v>
      </c>
    </row>
    <row r="6430" spans="1:24" x14ac:dyDescent="0.2">
      <c r="A6430">
        <v>48297</v>
      </c>
      <c r="B6430">
        <v>31375</v>
      </c>
      <c r="C6430" t="s">
        <v>114</v>
      </c>
      <c r="D6430" t="s">
        <v>35400</v>
      </c>
      <c r="E6430" t="s">
        <v>35401</v>
      </c>
      <c r="F6430" t="s">
        <v>35402</v>
      </c>
      <c r="G6430" t="s">
        <v>52</v>
      </c>
      <c r="H6430" t="s">
        <v>67</v>
      </c>
      <c r="I6430" t="s">
        <v>138</v>
      </c>
      <c r="J6430" s="18">
        <v>42503</v>
      </c>
      <c r="K6430" s="41" t="s">
        <v>35298</v>
      </c>
      <c r="L6430" s="42" t="s">
        <v>35403</v>
      </c>
      <c r="M6430" t="s">
        <v>35289</v>
      </c>
      <c r="N6430" t="s">
        <v>35378</v>
      </c>
      <c r="O6430" t="s">
        <v>35404</v>
      </c>
      <c r="P6430" t="s">
        <v>35260</v>
      </c>
      <c r="Q6430" s="40" t="s">
        <v>35260</v>
      </c>
      <c r="R6430" t="s">
        <v>35278</v>
      </c>
      <c r="S6430">
        <v>2</v>
      </c>
      <c r="T6430">
        <v>0</v>
      </c>
      <c r="U6430" t="s">
        <v>54</v>
      </c>
      <c r="W6430" t="s">
        <v>59</v>
      </c>
      <c r="X6430" t="s">
        <v>35405</v>
      </c>
    </row>
    <row r="6431" spans="1:24" x14ac:dyDescent="0.2">
      <c r="A6431">
        <v>48298</v>
      </c>
      <c r="B6431">
        <v>31369</v>
      </c>
      <c r="C6431" t="s">
        <v>161</v>
      </c>
      <c r="D6431" t="s">
        <v>17476</v>
      </c>
      <c r="E6431" t="s">
        <v>17477</v>
      </c>
      <c r="F6431" t="s">
        <v>17478</v>
      </c>
      <c r="G6431" t="s">
        <v>52</v>
      </c>
      <c r="H6431" t="s">
        <v>64</v>
      </c>
      <c r="I6431" t="s">
        <v>1041</v>
      </c>
      <c r="J6431" s="18">
        <v>42503</v>
      </c>
      <c r="K6431" s="41" t="s">
        <v>35406</v>
      </c>
      <c r="L6431" s="42" t="s">
        <v>35407</v>
      </c>
      <c r="M6431" t="s">
        <v>35408</v>
      </c>
      <c r="N6431" t="s">
        <v>35409</v>
      </c>
      <c r="O6431" t="s">
        <v>35410</v>
      </c>
      <c r="P6431" t="s">
        <v>35411</v>
      </c>
      <c r="Q6431" s="40" t="s">
        <v>35412</v>
      </c>
      <c r="R6431" t="s">
        <v>35413</v>
      </c>
      <c r="S6431">
        <v>2.48</v>
      </c>
      <c r="T6431">
        <v>0</v>
      </c>
      <c r="U6431" t="s">
        <v>54</v>
      </c>
      <c r="W6431" t="s">
        <v>59</v>
      </c>
      <c r="X6431" t="s">
        <v>35414</v>
      </c>
    </row>
    <row r="6432" spans="1:24" x14ac:dyDescent="0.2">
      <c r="A6432">
        <v>48309</v>
      </c>
      <c r="B6432">
        <v>31335</v>
      </c>
      <c r="C6432" t="s">
        <v>114</v>
      </c>
      <c r="D6432" t="s">
        <v>35415</v>
      </c>
      <c r="E6432" t="s">
        <v>35416</v>
      </c>
      <c r="F6432" t="s">
        <v>35417</v>
      </c>
      <c r="H6432" t="s">
        <v>1497</v>
      </c>
      <c r="I6432" t="s">
        <v>7437</v>
      </c>
      <c r="J6432" s="18">
        <v>42504</v>
      </c>
      <c r="K6432" s="41" t="s">
        <v>35324</v>
      </c>
      <c r="L6432" s="42" t="s">
        <v>35418</v>
      </c>
      <c r="M6432" t="s">
        <v>35419</v>
      </c>
      <c r="N6432" t="s">
        <v>35420</v>
      </c>
      <c r="O6432" t="s">
        <v>35421</v>
      </c>
      <c r="P6432" t="s">
        <v>35243</v>
      </c>
      <c r="Q6432" s="40" t="s">
        <v>35422</v>
      </c>
      <c r="R6432" t="s">
        <v>35423</v>
      </c>
      <c r="S6432">
        <v>23.2</v>
      </c>
      <c r="T6432">
        <v>1</v>
      </c>
      <c r="W6432" t="s">
        <v>55</v>
      </c>
    </row>
    <row r="6433" spans="1:24" x14ac:dyDescent="0.2">
      <c r="A6433">
        <v>48313</v>
      </c>
      <c r="B6433">
        <v>31340</v>
      </c>
      <c r="C6433" t="s">
        <v>109</v>
      </c>
      <c r="D6433" t="s">
        <v>35424</v>
      </c>
      <c r="E6433" t="s">
        <v>35425</v>
      </c>
      <c r="F6433" t="s">
        <v>35426</v>
      </c>
      <c r="G6433" t="s">
        <v>52</v>
      </c>
      <c r="H6433" t="s">
        <v>53</v>
      </c>
      <c r="I6433" t="s">
        <v>3174</v>
      </c>
      <c r="J6433" s="18">
        <v>42504</v>
      </c>
      <c r="K6433" s="41" t="s">
        <v>35268</v>
      </c>
      <c r="L6433" s="42" t="s">
        <v>35269</v>
      </c>
      <c r="M6433" t="s">
        <v>35427</v>
      </c>
      <c r="N6433" t="s">
        <v>35385</v>
      </c>
      <c r="O6433" t="s">
        <v>35428</v>
      </c>
      <c r="P6433" t="s">
        <v>35336</v>
      </c>
      <c r="Q6433" s="40" t="s">
        <v>35429</v>
      </c>
      <c r="R6433" t="s">
        <v>35278</v>
      </c>
      <c r="S6433">
        <v>3.97</v>
      </c>
      <c r="T6433">
        <v>0</v>
      </c>
      <c r="U6433" t="s">
        <v>54</v>
      </c>
      <c r="W6433" t="s">
        <v>59</v>
      </c>
      <c r="X6433" t="s">
        <v>35430</v>
      </c>
    </row>
    <row r="6434" spans="1:24" x14ac:dyDescent="0.2">
      <c r="A6434">
        <v>48314</v>
      </c>
      <c r="B6434">
        <v>31402</v>
      </c>
      <c r="C6434" t="s">
        <v>115</v>
      </c>
      <c r="D6434" t="s">
        <v>35431</v>
      </c>
      <c r="E6434" t="s">
        <v>35432</v>
      </c>
      <c r="F6434" t="s">
        <v>35433</v>
      </c>
      <c r="H6434" t="s">
        <v>123</v>
      </c>
      <c r="I6434" t="s">
        <v>124</v>
      </c>
      <c r="J6434" s="18">
        <v>42504</v>
      </c>
      <c r="K6434" s="41" t="s">
        <v>35434</v>
      </c>
      <c r="L6434" s="42" t="s">
        <v>35435</v>
      </c>
      <c r="M6434" t="s">
        <v>35435</v>
      </c>
      <c r="R6434" t="s">
        <v>35436</v>
      </c>
      <c r="S6434">
        <v>0.62</v>
      </c>
      <c r="T6434">
        <v>0</v>
      </c>
      <c r="W6434" t="s">
        <v>55</v>
      </c>
    </row>
    <row r="6435" spans="1:24" x14ac:dyDescent="0.2">
      <c r="A6435">
        <v>48317</v>
      </c>
      <c r="B6435">
        <v>31342</v>
      </c>
      <c r="C6435" t="s">
        <v>109</v>
      </c>
      <c r="E6435" t="s">
        <v>35437</v>
      </c>
      <c r="F6435" t="s">
        <v>35438</v>
      </c>
      <c r="G6435" t="s">
        <v>52</v>
      </c>
      <c r="H6435" t="s">
        <v>755</v>
      </c>
      <c r="I6435" t="s">
        <v>1286</v>
      </c>
      <c r="J6435" s="18">
        <v>42504</v>
      </c>
      <c r="K6435" s="41" t="s">
        <v>35439</v>
      </c>
      <c r="L6435" s="42" t="s">
        <v>35440</v>
      </c>
      <c r="M6435" t="s">
        <v>35226</v>
      </c>
      <c r="N6435" t="s">
        <v>35441</v>
      </c>
      <c r="O6435" t="s">
        <v>35442</v>
      </c>
      <c r="P6435" t="s">
        <v>35443</v>
      </c>
      <c r="Q6435" s="40" t="s">
        <v>35444</v>
      </c>
      <c r="R6435" t="s">
        <v>35413</v>
      </c>
      <c r="S6435">
        <v>3.48</v>
      </c>
      <c r="T6435">
        <v>0</v>
      </c>
      <c r="U6435" t="s">
        <v>54</v>
      </c>
      <c r="W6435" t="s">
        <v>59</v>
      </c>
      <c r="X6435" t="s">
        <v>35445</v>
      </c>
    </row>
    <row r="6436" spans="1:24" x14ac:dyDescent="0.2">
      <c r="A6436">
        <v>48321</v>
      </c>
      <c r="B6436">
        <v>31376</v>
      </c>
      <c r="C6436" t="s">
        <v>109</v>
      </c>
      <c r="D6436" t="s">
        <v>35446</v>
      </c>
      <c r="E6436" t="s">
        <v>35447</v>
      </c>
      <c r="F6436" t="s">
        <v>35448</v>
      </c>
      <c r="G6436" t="s">
        <v>52</v>
      </c>
      <c r="H6436" t="s">
        <v>60</v>
      </c>
      <c r="I6436" t="s">
        <v>125</v>
      </c>
      <c r="J6436" s="18">
        <v>42504</v>
      </c>
      <c r="K6436" s="41" t="s">
        <v>35314</v>
      </c>
      <c r="L6436" s="42" t="s">
        <v>35449</v>
      </c>
      <c r="M6436" t="s">
        <v>35449</v>
      </c>
      <c r="N6436" t="s">
        <v>35235</v>
      </c>
      <c r="O6436" t="s">
        <v>35450</v>
      </c>
      <c r="P6436" t="s">
        <v>35451</v>
      </c>
      <c r="Q6436" s="40" t="s">
        <v>35451</v>
      </c>
      <c r="R6436" t="s">
        <v>32915</v>
      </c>
      <c r="S6436">
        <v>1.5</v>
      </c>
      <c r="T6436">
        <v>0</v>
      </c>
      <c r="U6436" t="s">
        <v>54</v>
      </c>
      <c r="W6436" t="s">
        <v>59</v>
      </c>
      <c r="X6436" t="s">
        <v>35404</v>
      </c>
    </row>
    <row r="6437" spans="1:24" x14ac:dyDescent="0.2">
      <c r="A6437">
        <v>48322</v>
      </c>
      <c r="B6437">
        <v>31378</v>
      </c>
      <c r="C6437" t="s">
        <v>109</v>
      </c>
      <c r="D6437" t="s">
        <v>8208</v>
      </c>
      <c r="E6437" t="s">
        <v>8209</v>
      </c>
      <c r="F6437" t="s">
        <v>8210</v>
      </c>
      <c r="H6437" t="s">
        <v>68</v>
      </c>
      <c r="I6437" t="s">
        <v>10863</v>
      </c>
      <c r="J6437" s="18">
        <v>42504</v>
      </c>
      <c r="K6437" s="41" t="s">
        <v>35452</v>
      </c>
      <c r="L6437" s="42" t="s">
        <v>35453</v>
      </c>
      <c r="M6437" t="s">
        <v>35319</v>
      </c>
      <c r="N6437" t="s">
        <v>35236</v>
      </c>
      <c r="O6437" t="s">
        <v>35454</v>
      </c>
      <c r="P6437" t="s">
        <v>35455</v>
      </c>
      <c r="Q6437" s="40" t="s">
        <v>35455</v>
      </c>
      <c r="R6437" t="s">
        <v>33666</v>
      </c>
      <c r="S6437">
        <v>1.92</v>
      </c>
      <c r="T6437">
        <v>0</v>
      </c>
      <c r="W6437" t="s">
        <v>55</v>
      </c>
    </row>
    <row r="6438" spans="1:24" x14ac:dyDescent="0.2">
      <c r="A6438">
        <v>48328</v>
      </c>
      <c r="B6438">
        <v>31343</v>
      </c>
      <c r="C6438" t="s">
        <v>115</v>
      </c>
      <c r="D6438" t="s">
        <v>35456</v>
      </c>
      <c r="E6438" t="s">
        <v>35457</v>
      </c>
      <c r="F6438" t="s">
        <v>35458</v>
      </c>
      <c r="H6438" t="s">
        <v>100</v>
      </c>
      <c r="I6438" t="s">
        <v>142</v>
      </c>
      <c r="J6438" s="18">
        <v>42504</v>
      </c>
      <c r="K6438" s="41" t="s">
        <v>35257</v>
      </c>
      <c r="L6438" s="42" t="s">
        <v>35459</v>
      </c>
      <c r="M6438" t="s">
        <v>35460</v>
      </c>
      <c r="N6438" t="s">
        <v>35408</v>
      </c>
      <c r="O6438" t="s">
        <v>35461</v>
      </c>
      <c r="P6438" t="s">
        <v>35314</v>
      </c>
      <c r="Q6438" s="40" t="s">
        <v>35307</v>
      </c>
      <c r="R6438" t="s">
        <v>35413</v>
      </c>
      <c r="S6438">
        <v>3.83</v>
      </c>
      <c r="T6438">
        <v>0</v>
      </c>
      <c r="W6438" t="s">
        <v>55</v>
      </c>
    </row>
    <row r="6439" spans="1:24" x14ac:dyDescent="0.2">
      <c r="A6439">
        <v>48334</v>
      </c>
      <c r="B6439">
        <v>31325</v>
      </c>
      <c r="C6439" t="s">
        <v>19826</v>
      </c>
      <c r="D6439" t="s">
        <v>35191</v>
      </c>
      <c r="E6439" t="s">
        <v>35192</v>
      </c>
      <c r="F6439" t="s">
        <v>35193</v>
      </c>
      <c r="H6439" t="s">
        <v>53</v>
      </c>
      <c r="I6439" t="s">
        <v>149</v>
      </c>
      <c r="J6439" s="18">
        <v>42506</v>
      </c>
      <c r="K6439" s="41" t="s">
        <v>35194</v>
      </c>
      <c r="L6439" s="42" t="s">
        <v>35195</v>
      </c>
      <c r="M6439" t="s">
        <v>35196</v>
      </c>
      <c r="N6439" t="s">
        <v>35281</v>
      </c>
      <c r="O6439" t="s">
        <v>35462</v>
      </c>
      <c r="P6439" t="s">
        <v>35463</v>
      </c>
      <c r="Q6439" s="40" t="s">
        <v>35463</v>
      </c>
      <c r="R6439" t="s">
        <v>35178</v>
      </c>
      <c r="S6439">
        <v>11.4</v>
      </c>
      <c r="T6439">
        <v>0</v>
      </c>
      <c r="W6439" t="s">
        <v>55</v>
      </c>
    </row>
    <row r="6440" spans="1:24" x14ac:dyDescent="0.2">
      <c r="A6440">
        <v>48335</v>
      </c>
      <c r="B6440">
        <v>31337</v>
      </c>
      <c r="C6440" t="s">
        <v>114</v>
      </c>
      <c r="D6440" t="s">
        <v>35464</v>
      </c>
      <c r="E6440" t="s">
        <v>35465</v>
      </c>
      <c r="F6440" t="s">
        <v>35466</v>
      </c>
      <c r="G6440" t="s">
        <v>52</v>
      </c>
      <c r="H6440" t="s">
        <v>63</v>
      </c>
      <c r="I6440" t="s">
        <v>7814</v>
      </c>
      <c r="J6440" s="18">
        <v>42506</v>
      </c>
      <c r="K6440" s="41" t="s">
        <v>35467</v>
      </c>
      <c r="L6440" s="42" t="s">
        <v>35362</v>
      </c>
      <c r="M6440" t="s">
        <v>35468</v>
      </c>
      <c r="N6440" t="s">
        <v>35469</v>
      </c>
      <c r="O6440" t="s">
        <v>35470</v>
      </c>
      <c r="P6440" t="s">
        <v>35462</v>
      </c>
      <c r="Q6440" s="40" t="s">
        <v>35462</v>
      </c>
      <c r="R6440" t="s">
        <v>32915</v>
      </c>
      <c r="S6440">
        <v>5.68</v>
      </c>
      <c r="T6440">
        <v>0</v>
      </c>
      <c r="U6440" t="s">
        <v>54</v>
      </c>
      <c r="W6440" t="s">
        <v>59</v>
      </c>
      <c r="X6440" t="s">
        <v>35262</v>
      </c>
    </row>
    <row r="6441" spans="1:24" x14ac:dyDescent="0.2">
      <c r="A6441">
        <v>48336</v>
      </c>
      <c r="B6441">
        <v>31331</v>
      </c>
      <c r="C6441" t="s">
        <v>115</v>
      </c>
      <c r="D6441" t="s">
        <v>13529</v>
      </c>
      <c r="E6441" t="s">
        <v>12320</v>
      </c>
      <c r="F6441" t="s">
        <v>12321</v>
      </c>
      <c r="G6441" t="s">
        <v>52</v>
      </c>
      <c r="H6441" t="s">
        <v>74</v>
      </c>
      <c r="I6441" t="s">
        <v>2709</v>
      </c>
      <c r="J6441" s="18">
        <v>42506</v>
      </c>
      <c r="K6441" s="41" t="s">
        <v>35361</v>
      </c>
      <c r="L6441" s="42" t="s">
        <v>35471</v>
      </c>
      <c r="M6441" t="s">
        <v>35326</v>
      </c>
      <c r="N6441" t="s">
        <v>35472</v>
      </c>
      <c r="O6441" t="s">
        <v>35473</v>
      </c>
      <c r="P6441" t="s">
        <v>35474</v>
      </c>
      <c r="Q6441" s="40" t="s">
        <v>35475</v>
      </c>
      <c r="R6441" t="s">
        <v>35298</v>
      </c>
      <c r="S6441">
        <v>1.72</v>
      </c>
      <c r="T6441">
        <v>0</v>
      </c>
      <c r="U6441" t="s">
        <v>54</v>
      </c>
      <c r="W6441" t="s">
        <v>59</v>
      </c>
      <c r="X6441" t="s">
        <v>35476</v>
      </c>
    </row>
    <row r="6442" spans="1:24" x14ac:dyDescent="0.2">
      <c r="A6442">
        <v>48337</v>
      </c>
      <c r="B6442">
        <v>31332</v>
      </c>
      <c r="C6442" t="s">
        <v>110</v>
      </c>
      <c r="D6442" t="s">
        <v>35477</v>
      </c>
      <c r="E6442" t="s">
        <v>35478</v>
      </c>
      <c r="F6442" t="s">
        <v>35479</v>
      </c>
      <c r="G6442" t="s">
        <v>52</v>
      </c>
      <c r="H6442" t="s">
        <v>60</v>
      </c>
      <c r="I6442" t="s">
        <v>3082</v>
      </c>
      <c r="J6442" s="18">
        <v>42506</v>
      </c>
      <c r="K6442" s="41" t="s">
        <v>35480</v>
      </c>
      <c r="L6442" s="42" t="s">
        <v>35481</v>
      </c>
      <c r="M6442" t="s">
        <v>35482</v>
      </c>
      <c r="N6442" t="s">
        <v>35483</v>
      </c>
      <c r="O6442" t="s">
        <v>35484</v>
      </c>
      <c r="P6442" t="s">
        <v>35378</v>
      </c>
      <c r="Q6442" s="40" t="s">
        <v>35378</v>
      </c>
      <c r="R6442" t="s">
        <v>35278</v>
      </c>
      <c r="S6442">
        <v>5.67</v>
      </c>
      <c r="T6442">
        <v>0</v>
      </c>
      <c r="U6442" t="s">
        <v>54</v>
      </c>
      <c r="W6442" t="s">
        <v>59</v>
      </c>
      <c r="X6442" t="s">
        <v>35485</v>
      </c>
    </row>
    <row r="6443" spans="1:24" x14ac:dyDescent="0.2">
      <c r="A6443">
        <v>48338</v>
      </c>
      <c r="B6443">
        <v>31336</v>
      </c>
      <c r="C6443" t="s">
        <v>115</v>
      </c>
      <c r="D6443" t="s">
        <v>22623</v>
      </c>
      <c r="E6443" t="s">
        <v>3229</v>
      </c>
      <c r="F6443" t="s">
        <v>3230</v>
      </c>
      <c r="G6443" t="s">
        <v>52</v>
      </c>
      <c r="H6443" t="s">
        <v>1497</v>
      </c>
      <c r="I6443" t="s">
        <v>22624</v>
      </c>
      <c r="J6443" s="18">
        <v>42506</v>
      </c>
      <c r="K6443" s="41" t="s">
        <v>35281</v>
      </c>
      <c r="L6443" s="42" t="s">
        <v>35370</v>
      </c>
      <c r="M6443" t="s">
        <v>35486</v>
      </c>
      <c r="N6443" t="s">
        <v>35275</v>
      </c>
      <c r="O6443" t="s">
        <v>35377</v>
      </c>
      <c r="P6443" t="s">
        <v>35487</v>
      </c>
      <c r="Q6443" s="40" t="s">
        <v>35487</v>
      </c>
      <c r="R6443" t="s">
        <v>34656</v>
      </c>
      <c r="S6443">
        <v>1.37</v>
      </c>
      <c r="T6443">
        <v>0</v>
      </c>
      <c r="U6443" t="s">
        <v>54</v>
      </c>
      <c r="W6443" t="s">
        <v>59</v>
      </c>
      <c r="X6443" t="s">
        <v>35488</v>
      </c>
    </row>
    <row r="6444" spans="1:24" x14ac:dyDescent="0.2">
      <c r="A6444">
        <v>48340</v>
      </c>
      <c r="B6444">
        <v>31344</v>
      </c>
      <c r="C6444" t="s">
        <v>110</v>
      </c>
      <c r="D6444" t="s">
        <v>19815</v>
      </c>
      <c r="E6444" t="s">
        <v>19816</v>
      </c>
      <c r="F6444" t="s">
        <v>19817</v>
      </c>
      <c r="H6444" t="s">
        <v>74</v>
      </c>
      <c r="I6444" t="s">
        <v>15667</v>
      </c>
      <c r="J6444" s="18">
        <v>42506</v>
      </c>
      <c r="K6444" s="41" t="s">
        <v>35489</v>
      </c>
      <c r="L6444" s="42" t="s">
        <v>35490</v>
      </c>
      <c r="M6444" t="s">
        <v>35440</v>
      </c>
      <c r="N6444" t="s">
        <v>35491</v>
      </c>
      <c r="O6444" t="s">
        <v>35492</v>
      </c>
      <c r="R6444" t="s">
        <v>35241</v>
      </c>
      <c r="S6444">
        <v>22.6</v>
      </c>
      <c r="T6444">
        <v>1</v>
      </c>
      <c r="W6444" t="s">
        <v>55</v>
      </c>
    </row>
    <row r="6445" spans="1:24" x14ac:dyDescent="0.2">
      <c r="A6445">
        <v>48341</v>
      </c>
      <c r="B6445">
        <v>31405</v>
      </c>
      <c r="C6445" t="s">
        <v>161</v>
      </c>
      <c r="D6445" t="s">
        <v>35493</v>
      </c>
      <c r="E6445" t="s">
        <v>35494</v>
      </c>
      <c r="F6445" t="s">
        <v>35495</v>
      </c>
      <c r="I6445" t="s">
        <v>139</v>
      </c>
      <c r="J6445" s="18">
        <v>42506</v>
      </c>
      <c r="K6445" s="41" t="s">
        <v>35239</v>
      </c>
      <c r="L6445" s="42" t="s">
        <v>35496</v>
      </c>
      <c r="M6445" t="s">
        <v>35497</v>
      </c>
      <c r="R6445" t="s">
        <v>35178</v>
      </c>
      <c r="S6445">
        <v>0.05</v>
      </c>
      <c r="T6445">
        <v>0</v>
      </c>
      <c r="W6445" t="s">
        <v>55</v>
      </c>
    </row>
    <row r="6446" spans="1:24" x14ac:dyDescent="0.2">
      <c r="A6446">
        <v>48350</v>
      </c>
      <c r="B6446">
        <v>31361</v>
      </c>
      <c r="C6446" t="s">
        <v>19826</v>
      </c>
      <c r="D6446" t="s">
        <v>5136</v>
      </c>
      <c r="E6446" t="s">
        <v>5137</v>
      </c>
      <c r="F6446" t="s">
        <v>5138</v>
      </c>
      <c r="G6446" t="s">
        <v>52</v>
      </c>
      <c r="H6446" t="s">
        <v>53</v>
      </c>
      <c r="I6446" t="s">
        <v>136</v>
      </c>
      <c r="J6446" s="18">
        <v>42506</v>
      </c>
      <c r="K6446" s="41" t="s">
        <v>35360</v>
      </c>
      <c r="L6446" s="42" t="s">
        <v>35498</v>
      </c>
      <c r="M6446" t="s">
        <v>35498</v>
      </c>
      <c r="N6446" t="s">
        <v>35499</v>
      </c>
      <c r="O6446" t="s">
        <v>35500</v>
      </c>
      <c r="P6446" t="s">
        <v>35501</v>
      </c>
      <c r="Q6446" s="40" t="s">
        <v>35236</v>
      </c>
      <c r="R6446" t="s">
        <v>33666</v>
      </c>
      <c r="S6446">
        <v>4.03</v>
      </c>
      <c r="T6446">
        <v>0</v>
      </c>
      <c r="U6446" t="s">
        <v>54</v>
      </c>
      <c r="W6446" t="s">
        <v>59</v>
      </c>
      <c r="X6446" t="s">
        <v>35502</v>
      </c>
    </row>
    <row r="6447" spans="1:24" x14ac:dyDescent="0.2">
      <c r="A6447">
        <v>48356</v>
      </c>
      <c r="B6447">
        <v>31406</v>
      </c>
      <c r="C6447" t="s">
        <v>110</v>
      </c>
      <c r="D6447" t="s">
        <v>15589</v>
      </c>
      <c r="E6447" t="s">
        <v>15590</v>
      </c>
      <c r="F6447" t="s">
        <v>15591</v>
      </c>
      <c r="H6447" t="s">
        <v>105</v>
      </c>
      <c r="I6447" t="s">
        <v>15592</v>
      </c>
      <c r="J6447" s="18">
        <v>42506</v>
      </c>
      <c r="K6447" s="41" t="s">
        <v>35220</v>
      </c>
      <c r="L6447" s="42" t="s">
        <v>35496</v>
      </c>
      <c r="M6447" t="s">
        <v>35503</v>
      </c>
      <c r="R6447" t="s">
        <v>35504</v>
      </c>
      <c r="S6447">
        <v>0.05</v>
      </c>
      <c r="T6447">
        <v>0</v>
      </c>
      <c r="W6447" t="s">
        <v>55</v>
      </c>
    </row>
    <row r="6448" spans="1:24" x14ac:dyDescent="0.2">
      <c r="A6448">
        <v>48357</v>
      </c>
      <c r="B6448">
        <v>31345</v>
      </c>
      <c r="C6448" t="s">
        <v>161</v>
      </c>
      <c r="D6448" t="s">
        <v>11707</v>
      </c>
      <c r="E6448" t="s">
        <v>11708</v>
      </c>
      <c r="F6448" t="s">
        <v>11709</v>
      </c>
      <c r="H6448" t="s">
        <v>53</v>
      </c>
      <c r="I6448" t="s">
        <v>86</v>
      </c>
      <c r="J6448" s="18">
        <v>42506</v>
      </c>
      <c r="K6448" s="41" t="s">
        <v>35314</v>
      </c>
      <c r="L6448" s="42" t="s">
        <v>35399</v>
      </c>
      <c r="M6448" t="s">
        <v>35505</v>
      </c>
      <c r="N6448" t="s">
        <v>35285</v>
      </c>
      <c r="O6448" t="s">
        <v>35290</v>
      </c>
      <c r="P6448" t="s">
        <v>35506</v>
      </c>
      <c r="Q6448" s="40" t="s">
        <v>35506</v>
      </c>
      <c r="R6448" t="s">
        <v>35278</v>
      </c>
      <c r="S6448">
        <v>6.02</v>
      </c>
      <c r="T6448">
        <v>0</v>
      </c>
      <c r="W6448" t="s">
        <v>55</v>
      </c>
    </row>
    <row r="6449" spans="1:24" x14ac:dyDescent="0.2">
      <c r="A6449">
        <v>48361</v>
      </c>
      <c r="B6449">
        <v>31347</v>
      </c>
      <c r="C6449" t="s">
        <v>115</v>
      </c>
      <c r="D6449" t="s">
        <v>26732</v>
      </c>
      <c r="E6449" t="s">
        <v>6388</v>
      </c>
      <c r="F6449" t="s">
        <v>6389</v>
      </c>
      <c r="H6449" t="s">
        <v>74</v>
      </c>
      <c r="I6449" t="s">
        <v>1108</v>
      </c>
      <c r="J6449" s="18">
        <v>42506</v>
      </c>
      <c r="K6449" s="41" t="s">
        <v>35439</v>
      </c>
      <c r="L6449" s="42" t="s">
        <v>35507</v>
      </c>
      <c r="M6449" t="s">
        <v>35386</v>
      </c>
      <c r="N6449" t="s">
        <v>35508</v>
      </c>
      <c r="O6449" t="s">
        <v>35509</v>
      </c>
      <c r="R6449" t="s">
        <v>35178</v>
      </c>
      <c r="S6449">
        <v>22.47</v>
      </c>
      <c r="T6449">
        <v>1</v>
      </c>
      <c r="W6449" t="s">
        <v>55</v>
      </c>
    </row>
    <row r="6450" spans="1:24" x14ac:dyDescent="0.2">
      <c r="A6450">
        <v>48362</v>
      </c>
      <c r="B6450">
        <v>31346</v>
      </c>
      <c r="C6450" t="s">
        <v>114</v>
      </c>
      <c r="D6450" t="s">
        <v>35510</v>
      </c>
      <c r="E6450" t="s">
        <v>35511</v>
      </c>
      <c r="F6450" t="s">
        <v>35512</v>
      </c>
      <c r="G6450" t="s">
        <v>52</v>
      </c>
      <c r="H6450" t="s">
        <v>60</v>
      </c>
      <c r="I6450" t="s">
        <v>125</v>
      </c>
      <c r="J6450" s="18">
        <v>42506</v>
      </c>
      <c r="K6450" s="41" t="s">
        <v>35375</v>
      </c>
      <c r="L6450" s="42" t="s">
        <v>35507</v>
      </c>
      <c r="M6450" t="s">
        <v>35386</v>
      </c>
      <c r="N6450" t="s">
        <v>35252</v>
      </c>
      <c r="O6450" t="s">
        <v>35513</v>
      </c>
      <c r="P6450" t="s">
        <v>35255</v>
      </c>
      <c r="Q6450" s="40" t="s">
        <v>35255</v>
      </c>
      <c r="R6450" t="s">
        <v>35271</v>
      </c>
      <c r="S6450">
        <v>1.18</v>
      </c>
      <c r="T6450">
        <v>0</v>
      </c>
      <c r="U6450" t="s">
        <v>54</v>
      </c>
      <c r="W6450" t="s">
        <v>59</v>
      </c>
      <c r="X6450" t="s">
        <v>35514</v>
      </c>
    </row>
    <row r="6451" spans="1:24" x14ac:dyDescent="0.2">
      <c r="A6451">
        <v>48363</v>
      </c>
      <c r="B6451">
        <v>31363</v>
      </c>
      <c r="C6451" t="s">
        <v>109</v>
      </c>
      <c r="D6451" t="s">
        <v>35515</v>
      </c>
      <c r="E6451" t="s">
        <v>35516</v>
      </c>
      <c r="F6451" t="s">
        <v>35517</v>
      </c>
      <c r="H6451" t="s">
        <v>101</v>
      </c>
      <c r="I6451" t="s">
        <v>4173</v>
      </c>
      <c r="J6451" s="18">
        <v>42506</v>
      </c>
      <c r="K6451" s="41" t="s">
        <v>35518</v>
      </c>
      <c r="L6451" s="42" t="s">
        <v>35519</v>
      </c>
      <c r="M6451" t="s">
        <v>35520</v>
      </c>
      <c r="N6451" t="s">
        <v>35297</v>
      </c>
      <c r="O6451" t="s">
        <v>35219</v>
      </c>
      <c r="R6451" t="s">
        <v>35241</v>
      </c>
      <c r="S6451">
        <v>20.97</v>
      </c>
      <c r="T6451">
        <v>1</v>
      </c>
      <c r="W6451" t="s">
        <v>55</v>
      </c>
    </row>
    <row r="6452" spans="1:24" x14ac:dyDescent="0.2">
      <c r="A6452">
        <v>48364</v>
      </c>
      <c r="B6452">
        <v>31357</v>
      </c>
      <c r="C6452" t="s">
        <v>115</v>
      </c>
      <c r="D6452" t="s">
        <v>35521</v>
      </c>
      <c r="E6452" t="s">
        <v>35522</v>
      </c>
      <c r="F6452" t="s">
        <v>35523</v>
      </c>
      <c r="G6452" t="s">
        <v>56</v>
      </c>
      <c r="H6452" t="s">
        <v>67</v>
      </c>
      <c r="I6452" t="s">
        <v>138</v>
      </c>
      <c r="J6452" s="18">
        <v>42506</v>
      </c>
      <c r="K6452" s="41" t="s">
        <v>34708</v>
      </c>
      <c r="L6452" s="42" t="s">
        <v>35283</v>
      </c>
      <c r="M6452" t="s">
        <v>35295</v>
      </c>
      <c r="N6452" t="s">
        <v>35498</v>
      </c>
      <c r="O6452" t="s">
        <v>35408</v>
      </c>
      <c r="P6452" t="s">
        <v>35524</v>
      </c>
      <c r="Q6452" s="40" t="s">
        <v>35524</v>
      </c>
      <c r="R6452" t="s">
        <v>35036</v>
      </c>
      <c r="S6452">
        <v>2.1</v>
      </c>
      <c r="T6452">
        <v>0</v>
      </c>
      <c r="U6452" t="s">
        <v>54</v>
      </c>
      <c r="W6452" t="s">
        <v>59</v>
      </c>
      <c r="X6452" t="s">
        <v>35525</v>
      </c>
    </row>
    <row r="6453" spans="1:24" x14ac:dyDescent="0.2">
      <c r="A6453">
        <v>48365</v>
      </c>
      <c r="B6453">
        <v>31351</v>
      </c>
      <c r="C6453" t="s">
        <v>1938</v>
      </c>
      <c r="E6453" t="s">
        <v>35526</v>
      </c>
      <c r="H6453" t="s">
        <v>101</v>
      </c>
      <c r="I6453" t="s">
        <v>35527</v>
      </c>
      <c r="J6453" s="18">
        <v>42506</v>
      </c>
      <c r="K6453" s="41" t="s">
        <v>35475</v>
      </c>
      <c r="L6453" s="42" t="s">
        <v>35528</v>
      </c>
      <c r="M6453" t="s">
        <v>35528</v>
      </c>
      <c r="R6453" t="s">
        <v>35529</v>
      </c>
      <c r="S6453">
        <v>22.18</v>
      </c>
      <c r="T6453">
        <v>1</v>
      </c>
      <c r="W6453" t="s">
        <v>55</v>
      </c>
    </row>
    <row r="6454" spans="1:24" x14ac:dyDescent="0.2">
      <c r="A6454">
        <v>48366</v>
      </c>
      <c r="B6454">
        <v>31353</v>
      </c>
      <c r="C6454" t="s">
        <v>115</v>
      </c>
      <c r="D6454" t="s">
        <v>733</v>
      </c>
      <c r="E6454" t="s">
        <v>734</v>
      </c>
      <c r="F6454" t="s">
        <v>735</v>
      </c>
      <c r="G6454" t="s">
        <v>52</v>
      </c>
      <c r="H6454" t="s">
        <v>74</v>
      </c>
      <c r="I6454" t="s">
        <v>736</v>
      </c>
      <c r="J6454" s="18">
        <v>42506</v>
      </c>
      <c r="K6454" s="41" t="s">
        <v>35441</v>
      </c>
      <c r="L6454" s="42" t="s">
        <v>35487</v>
      </c>
      <c r="M6454" t="s">
        <v>35530</v>
      </c>
      <c r="N6454" t="s">
        <v>35531</v>
      </c>
      <c r="O6454" t="s">
        <v>35299</v>
      </c>
      <c r="P6454" t="s">
        <v>35337</v>
      </c>
      <c r="Q6454" s="40" t="s">
        <v>35299</v>
      </c>
      <c r="R6454" t="s">
        <v>32915</v>
      </c>
      <c r="S6454">
        <v>4.62</v>
      </c>
      <c r="T6454">
        <v>0</v>
      </c>
      <c r="U6454" t="s">
        <v>54</v>
      </c>
      <c r="W6454" t="s">
        <v>59</v>
      </c>
      <c r="X6454" t="s">
        <v>35532</v>
      </c>
    </row>
    <row r="6455" spans="1:24" x14ac:dyDescent="0.2">
      <c r="A6455">
        <v>48367</v>
      </c>
      <c r="B6455">
        <v>31354</v>
      </c>
      <c r="C6455" t="s">
        <v>19826</v>
      </c>
      <c r="D6455" t="s">
        <v>19007</v>
      </c>
      <c r="E6455" t="s">
        <v>19008</v>
      </c>
      <c r="F6455" t="s">
        <v>19009</v>
      </c>
      <c r="H6455" t="s">
        <v>123</v>
      </c>
      <c r="I6455" t="s">
        <v>3466</v>
      </c>
      <c r="J6455" s="18">
        <v>42506</v>
      </c>
      <c r="K6455" s="41" t="s">
        <v>35360</v>
      </c>
      <c r="L6455" s="42" t="s">
        <v>35533</v>
      </c>
      <c r="M6455" t="s">
        <v>35534</v>
      </c>
      <c r="N6455" t="s">
        <v>35535</v>
      </c>
      <c r="O6455" t="s">
        <v>35536</v>
      </c>
      <c r="P6455" t="s">
        <v>35537</v>
      </c>
      <c r="Q6455" s="40" t="s">
        <v>35537</v>
      </c>
      <c r="R6455" t="s">
        <v>33666</v>
      </c>
      <c r="S6455">
        <v>2.33</v>
      </c>
      <c r="T6455">
        <v>0</v>
      </c>
      <c r="W6455" t="s">
        <v>55</v>
      </c>
    </row>
    <row r="6456" spans="1:24" x14ac:dyDescent="0.2">
      <c r="A6456">
        <v>48368</v>
      </c>
      <c r="B6456">
        <v>31356</v>
      </c>
      <c r="C6456" t="s">
        <v>109</v>
      </c>
      <c r="D6456" t="s">
        <v>35538</v>
      </c>
      <c r="E6456" t="s">
        <v>35539</v>
      </c>
      <c r="F6456" t="s">
        <v>35540</v>
      </c>
      <c r="G6456" t="s">
        <v>52</v>
      </c>
      <c r="H6456" t="s">
        <v>67</v>
      </c>
      <c r="I6456" t="s">
        <v>138</v>
      </c>
      <c r="J6456" s="18">
        <v>42506</v>
      </c>
      <c r="K6456" s="41" t="s">
        <v>35541</v>
      </c>
      <c r="L6456" s="42" t="s">
        <v>35387</v>
      </c>
      <c r="M6456" t="s">
        <v>35253</v>
      </c>
      <c r="N6456" t="s">
        <v>35524</v>
      </c>
      <c r="O6456" t="s">
        <v>35289</v>
      </c>
      <c r="P6456" t="s">
        <v>35403</v>
      </c>
      <c r="Q6456" s="40" t="s">
        <v>35403</v>
      </c>
      <c r="R6456" t="s">
        <v>35413</v>
      </c>
      <c r="S6456">
        <v>3.15</v>
      </c>
      <c r="T6456">
        <v>0</v>
      </c>
      <c r="U6456" t="s">
        <v>54</v>
      </c>
      <c r="W6456" t="s">
        <v>59</v>
      </c>
      <c r="X6456" t="s">
        <v>35411</v>
      </c>
    </row>
    <row r="6457" spans="1:24" x14ac:dyDescent="0.2">
      <c r="A6457">
        <v>48369</v>
      </c>
      <c r="B6457">
        <v>31355</v>
      </c>
      <c r="C6457" t="s">
        <v>110</v>
      </c>
      <c r="D6457" t="s">
        <v>35542</v>
      </c>
      <c r="E6457" t="s">
        <v>35543</v>
      </c>
      <c r="F6457" t="s">
        <v>35544</v>
      </c>
      <c r="H6457" t="s">
        <v>79</v>
      </c>
      <c r="I6457" t="s">
        <v>170</v>
      </c>
      <c r="J6457" s="18">
        <v>42506</v>
      </c>
      <c r="K6457" s="41" t="s">
        <v>34708</v>
      </c>
      <c r="L6457" s="42" t="s">
        <v>35545</v>
      </c>
      <c r="M6457" t="s">
        <v>35546</v>
      </c>
      <c r="N6457" t="s">
        <v>35197</v>
      </c>
      <c r="O6457" t="s">
        <v>35547</v>
      </c>
      <c r="P6457" t="s">
        <v>35237</v>
      </c>
      <c r="Q6457" s="40" t="s">
        <v>35237</v>
      </c>
      <c r="R6457" t="s">
        <v>35548</v>
      </c>
      <c r="S6457">
        <v>5.85</v>
      </c>
      <c r="T6457">
        <v>0</v>
      </c>
      <c r="W6457" t="s">
        <v>55</v>
      </c>
    </row>
    <row r="6458" spans="1:24" x14ac:dyDescent="0.2">
      <c r="A6458">
        <v>48370</v>
      </c>
      <c r="B6458">
        <v>4357</v>
      </c>
      <c r="C6458" t="s">
        <v>113</v>
      </c>
      <c r="D6458" t="s">
        <v>35549</v>
      </c>
      <c r="E6458" t="s">
        <v>35550</v>
      </c>
      <c r="F6458" t="s">
        <v>35551</v>
      </c>
      <c r="H6458" t="s">
        <v>67</v>
      </c>
      <c r="I6458" t="s">
        <v>98</v>
      </c>
      <c r="J6458" s="18">
        <v>42506</v>
      </c>
      <c r="K6458" s="41" t="s">
        <v>35375</v>
      </c>
      <c r="L6458" s="42" t="s">
        <v>35387</v>
      </c>
      <c r="M6458" t="s">
        <v>35387</v>
      </c>
      <c r="N6458" t="s">
        <v>35552</v>
      </c>
      <c r="O6458" t="s">
        <v>92</v>
      </c>
      <c r="R6458" t="s">
        <v>34084</v>
      </c>
      <c r="S6458">
        <v>21.73</v>
      </c>
      <c r="T6458">
        <v>1</v>
      </c>
      <c r="W6458" t="s">
        <v>55</v>
      </c>
    </row>
    <row r="6459" spans="1:24" x14ac:dyDescent="0.2">
      <c r="A6459">
        <v>48371</v>
      </c>
      <c r="B6459">
        <v>31359</v>
      </c>
      <c r="C6459" t="s">
        <v>161</v>
      </c>
      <c r="D6459" t="s">
        <v>35553</v>
      </c>
      <c r="E6459" t="s">
        <v>35554</v>
      </c>
      <c r="F6459" t="s">
        <v>35555</v>
      </c>
      <c r="H6459" t="s">
        <v>76</v>
      </c>
      <c r="I6459" t="s">
        <v>1060</v>
      </c>
      <c r="J6459" s="18">
        <v>42506</v>
      </c>
      <c r="K6459" s="41" t="s">
        <v>35257</v>
      </c>
      <c r="L6459" s="42" t="s">
        <v>35556</v>
      </c>
      <c r="M6459" t="s">
        <v>35283</v>
      </c>
      <c r="N6459" t="s">
        <v>35411</v>
      </c>
      <c r="O6459" t="s">
        <v>35557</v>
      </c>
      <c r="P6459" t="s">
        <v>35558</v>
      </c>
      <c r="Q6459" s="40" t="s">
        <v>35558</v>
      </c>
      <c r="R6459" t="s">
        <v>35278</v>
      </c>
      <c r="S6459">
        <v>4.7</v>
      </c>
      <c r="T6459">
        <v>0</v>
      </c>
      <c r="W6459" t="s">
        <v>55</v>
      </c>
    </row>
    <row r="6460" spans="1:24" x14ac:dyDescent="0.2">
      <c r="A6460">
        <v>48372</v>
      </c>
      <c r="B6460">
        <v>31360</v>
      </c>
      <c r="C6460" t="s">
        <v>110</v>
      </c>
      <c r="D6460" t="s">
        <v>32430</v>
      </c>
      <c r="E6460" t="s">
        <v>32431</v>
      </c>
      <c r="F6460" t="s">
        <v>32432</v>
      </c>
      <c r="H6460" t="s">
        <v>60</v>
      </c>
      <c r="I6460" t="s">
        <v>125</v>
      </c>
      <c r="J6460" s="18">
        <v>42506</v>
      </c>
      <c r="K6460" s="41" t="s">
        <v>35559</v>
      </c>
      <c r="L6460" s="42" t="s">
        <v>35364</v>
      </c>
      <c r="M6460" t="s">
        <v>35283</v>
      </c>
      <c r="R6460" t="s">
        <v>35241</v>
      </c>
      <c r="S6460">
        <v>21.53</v>
      </c>
      <c r="T6460">
        <v>1</v>
      </c>
      <c r="W6460" t="s">
        <v>55</v>
      </c>
    </row>
    <row r="6461" spans="1:24" x14ac:dyDescent="0.2">
      <c r="A6461">
        <v>48373</v>
      </c>
      <c r="B6461">
        <v>4358</v>
      </c>
      <c r="C6461" t="s">
        <v>113</v>
      </c>
      <c r="D6461" t="s">
        <v>10884</v>
      </c>
      <c r="E6461" t="s">
        <v>10885</v>
      </c>
      <c r="F6461" t="s">
        <v>10886</v>
      </c>
      <c r="H6461" t="s">
        <v>70</v>
      </c>
      <c r="I6461" t="s">
        <v>533</v>
      </c>
      <c r="J6461" s="18">
        <v>42506</v>
      </c>
      <c r="K6461" s="41" t="s">
        <v>35360</v>
      </c>
      <c r="L6461" s="42" t="s">
        <v>35560</v>
      </c>
      <c r="M6461" t="s">
        <v>35560</v>
      </c>
      <c r="N6461" t="s">
        <v>35561</v>
      </c>
      <c r="O6461" t="s">
        <v>35562</v>
      </c>
      <c r="R6461" t="s">
        <v>34073</v>
      </c>
      <c r="S6461">
        <v>21.63</v>
      </c>
      <c r="T6461">
        <v>1</v>
      </c>
      <c r="W6461" t="s">
        <v>55</v>
      </c>
    </row>
    <row r="6462" spans="1:24" x14ac:dyDescent="0.2">
      <c r="A6462">
        <v>48374</v>
      </c>
      <c r="B6462">
        <v>31362</v>
      </c>
      <c r="C6462" t="s">
        <v>161</v>
      </c>
      <c r="D6462" t="s">
        <v>19345</v>
      </c>
      <c r="E6462" t="s">
        <v>19346</v>
      </c>
      <c r="F6462" t="s">
        <v>19347</v>
      </c>
      <c r="H6462" t="s">
        <v>53</v>
      </c>
      <c r="I6462" t="s">
        <v>147</v>
      </c>
      <c r="J6462" s="18">
        <v>42506</v>
      </c>
      <c r="K6462" s="41" t="s">
        <v>35179</v>
      </c>
      <c r="L6462" s="42" t="s">
        <v>35563</v>
      </c>
      <c r="M6462" t="s">
        <v>35531</v>
      </c>
      <c r="N6462" t="s">
        <v>35261</v>
      </c>
      <c r="O6462" t="s">
        <v>35491</v>
      </c>
      <c r="R6462" t="s">
        <v>35241</v>
      </c>
      <c r="S6462">
        <v>21.12</v>
      </c>
      <c r="T6462">
        <v>1</v>
      </c>
      <c r="W6462" t="s">
        <v>55</v>
      </c>
    </row>
    <row r="6463" spans="1:24" x14ac:dyDescent="0.2">
      <c r="A6463">
        <v>48375</v>
      </c>
      <c r="B6463">
        <v>31367</v>
      </c>
      <c r="C6463" t="s">
        <v>110</v>
      </c>
      <c r="D6463" t="s">
        <v>35564</v>
      </c>
      <c r="E6463" t="s">
        <v>35565</v>
      </c>
      <c r="F6463" t="s">
        <v>35566</v>
      </c>
      <c r="G6463" t="s">
        <v>52</v>
      </c>
      <c r="H6463" t="s">
        <v>106</v>
      </c>
      <c r="I6463" t="s">
        <v>155</v>
      </c>
      <c r="J6463" s="18">
        <v>42506</v>
      </c>
      <c r="K6463" s="41" t="s">
        <v>35556</v>
      </c>
      <c r="L6463" s="42" t="s">
        <v>35567</v>
      </c>
      <c r="M6463" t="s">
        <v>35568</v>
      </c>
      <c r="N6463" t="s">
        <v>35569</v>
      </c>
      <c r="O6463" t="s">
        <v>35286</v>
      </c>
      <c r="P6463" t="s">
        <v>35570</v>
      </c>
      <c r="Q6463" s="40" t="s">
        <v>35570</v>
      </c>
      <c r="R6463" t="s">
        <v>35278</v>
      </c>
      <c r="S6463">
        <v>2.87</v>
      </c>
      <c r="T6463">
        <v>0</v>
      </c>
      <c r="U6463" t="s">
        <v>54</v>
      </c>
      <c r="W6463" t="s">
        <v>59</v>
      </c>
      <c r="X6463" t="s">
        <v>35571</v>
      </c>
    </row>
    <row r="6464" spans="1:24" x14ac:dyDescent="0.2">
      <c r="A6464">
        <v>48376</v>
      </c>
      <c r="B6464">
        <v>4359</v>
      </c>
      <c r="C6464" t="s">
        <v>113</v>
      </c>
      <c r="D6464" t="s">
        <v>11575</v>
      </c>
      <c r="E6464" t="s">
        <v>11576</v>
      </c>
      <c r="F6464" t="s">
        <v>11577</v>
      </c>
      <c r="H6464" t="s">
        <v>64</v>
      </c>
      <c r="I6464" t="s">
        <v>1041</v>
      </c>
      <c r="J6464" s="18">
        <v>42506</v>
      </c>
      <c r="K6464" s="41" t="s">
        <v>35360</v>
      </c>
      <c r="L6464" s="42" t="s">
        <v>35572</v>
      </c>
      <c r="M6464" t="s">
        <v>35572</v>
      </c>
      <c r="N6464" t="s">
        <v>35573</v>
      </c>
      <c r="O6464" t="s">
        <v>35574</v>
      </c>
      <c r="R6464" t="s">
        <v>35241</v>
      </c>
      <c r="S6464">
        <v>21.25</v>
      </c>
      <c r="T6464">
        <v>1</v>
      </c>
      <c r="W6464" t="s">
        <v>55</v>
      </c>
    </row>
    <row r="6465" spans="1:24" x14ac:dyDescent="0.2">
      <c r="A6465">
        <v>48377</v>
      </c>
      <c r="B6465">
        <v>31364</v>
      </c>
      <c r="C6465" t="s">
        <v>161</v>
      </c>
      <c r="D6465" t="s">
        <v>31263</v>
      </c>
      <c r="E6465" t="s">
        <v>31264</v>
      </c>
      <c r="F6465" t="s">
        <v>31265</v>
      </c>
      <c r="H6465" t="s">
        <v>60</v>
      </c>
      <c r="I6465" t="s">
        <v>777</v>
      </c>
      <c r="J6465" s="18">
        <v>42506</v>
      </c>
      <c r="K6465" s="41" t="s">
        <v>34656</v>
      </c>
      <c r="L6465" s="42" t="s">
        <v>35197</v>
      </c>
      <c r="M6465" t="s">
        <v>35499</v>
      </c>
      <c r="R6465" t="s">
        <v>35575</v>
      </c>
      <c r="S6465">
        <v>20.98</v>
      </c>
      <c r="T6465">
        <v>1</v>
      </c>
      <c r="W6465" t="s">
        <v>55</v>
      </c>
    </row>
    <row r="6466" spans="1:24" x14ac:dyDescent="0.2">
      <c r="A6466">
        <v>48378</v>
      </c>
      <c r="B6466">
        <v>31365</v>
      </c>
      <c r="C6466" t="s">
        <v>19826</v>
      </c>
      <c r="D6466" t="s">
        <v>34419</v>
      </c>
      <c r="E6466" t="s">
        <v>34420</v>
      </c>
      <c r="F6466" t="s">
        <v>34421</v>
      </c>
      <c r="H6466" t="s">
        <v>388</v>
      </c>
      <c r="I6466" t="s">
        <v>389</v>
      </c>
      <c r="J6466" s="18">
        <v>42506</v>
      </c>
      <c r="K6466" s="41" t="s">
        <v>35281</v>
      </c>
      <c r="L6466" s="42" t="s">
        <v>35576</v>
      </c>
      <c r="M6466" t="s">
        <v>35577</v>
      </c>
      <c r="N6466" t="s">
        <v>35578</v>
      </c>
      <c r="O6466" t="s">
        <v>35579</v>
      </c>
      <c r="R6466" t="s">
        <v>33014</v>
      </c>
      <c r="S6466">
        <v>20.77</v>
      </c>
      <c r="T6466">
        <v>1</v>
      </c>
      <c r="W6466" t="s">
        <v>55</v>
      </c>
    </row>
    <row r="6467" spans="1:24" x14ac:dyDescent="0.2">
      <c r="A6467">
        <v>48383</v>
      </c>
      <c r="B6467">
        <v>31366</v>
      </c>
      <c r="C6467" t="s">
        <v>111</v>
      </c>
      <c r="D6467" t="s">
        <v>35580</v>
      </c>
      <c r="E6467" t="s">
        <v>35581</v>
      </c>
      <c r="F6467" t="s">
        <v>35582</v>
      </c>
      <c r="H6467" t="s">
        <v>755</v>
      </c>
      <c r="I6467" t="s">
        <v>1286</v>
      </c>
      <c r="J6467" s="18">
        <v>42506</v>
      </c>
      <c r="K6467" s="41" t="s">
        <v>35583</v>
      </c>
      <c r="L6467" s="42" t="s">
        <v>35584</v>
      </c>
      <c r="M6467" t="s">
        <v>35585</v>
      </c>
      <c r="N6467" t="s">
        <v>35586</v>
      </c>
      <c r="O6467" t="s">
        <v>35587</v>
      </c>
      <c r="P6467" t="s">
        <v>35588</v>
      </c>
      <c r="Q6467" s="40" t="s">
        <v>35588</v>
      </c>
      <c r="R6467" t="s">
        <v>35589</v>
      </c>
      <c r="S6467">
        <v>20.32</v>
      </c>
      <c r="T6467">
        <v>1</v>
      </c>
      <c r="W6467" t="s">
        <v>55</v>
      </c>
    </row>
    <row r="6468" spans="1:24" x14ac:dyDescent="0.2">
      <c r="A6468">
        <v>48384</v>
      </c>
      <c r="B6468">
        <v>31368</v>
      </c>
      <c r="C6468" t="s">
        <v>111</v>
      </c>
      <c r="D6468" t="s">
        <v>35590</v>
      </c>
      <c r="E6468" t="s">
        <v>35591</v>
      </c>
      <c r="F6468" t="s">
        <v>35592</v>
      </c>
      <c r="H6468" t="s">
        <v>79</v>
      </c>
      <c r="I6468" t="s">
        <v>7806</v>
      </c>
      <c r="J6468" s="18">
        <v>42506</v>
      </c>
      <c r="K6468" s="41" t="s">
        <v>35593</v>
      </c>
      <c r="L6468" s="42" t="s">
        <v>35594</v>
      </c>
      <c r="M6468" t="s">
        <v>35593</v>
      </c>
      <c r="N6468" t="s">
        <v>35462</v>
      </c>
      <c r="O6468" t="s">
        <v>35595</v>
      </c>
      <c r="R6468" t="s">
        <v>34593</v>
      </c>
      <c r="S6468">
        <v>20.13</v>
      </c>
      <c r="T6468">
        <v>1</v>
      </c>
      <c r="W6468" t="s">
        <v>55</v>
      </c>
    </row>
    <row r="6469" spans="1:24" x14ac:dyDescent="0.2">
      <c r="A6469">
        <v>48385</v>
      </c>
      <c r="B6469">
        <v>31379</v>
      </c>
      <c r="C6469" t="s">
        <v>161</v>
      </c>
      <c r="D6469" t="s">
        <v>35596</v>
      </c>
      <c r="E6469" t="s">
        <v>35597</v>
      </c>
      <c r="F6469" t="s">
        <v>35598</v>
      </c>
      <c r="H6469" t="s">
        <v>76</v>
      </c>
      <c r="I6469" t="s">
        <v>148</v>
      </c>
      <c r="J6469" s="18">
        <v>42506</v>
      </c>
      <c r="K6469" s="41" t="s">
        <v>35599</v>
      </c>
      <c r="L6469" s="42" t="s">
        <v>35245</v>
      </c>
      <c r="M6469" t="s">
        <v>35600</v>
      </c>
      <c r="N6469" t="s">
        <v>35601</v>
      </c>
      <c r="O6469" t="s">
        <v>35602</v>
      </c>
      <c r="P6469" t="s">
        <v>35603</v>
      </c>
      <c r="Q6469" s="40" t="s">
        <v>35329</v>
      </c>
      <c r="R6469" t="s">
        <v>35178</v>
      </c>
      <c r="S6469">
        <v>17.88</v>
      </c>
      <c r="T6469">
        <v>1</v>
      </c>
      <c r="W6469" t="s">
        <v>55</v>
      </c>
    </row>
    <row r="6470" spans="1:24" x14ac:dyDescent="0.2">
      <c r="A6470">
        <v>48386</v>
      </c>
      <c r="B6470">
        <v>31372</v>
      </c>
      <c r="C6470" t="s">
        <v>19826</v>
      </c>
      <c r="D6470" t="s">
        <v>8627</v>
      </c>
      <c r="E6470" t="s">
        <v>8628</v>
      </c>
      <c r="F6470" t="s">
        <v>8629</v>
      </c>
      <c r="G6470" t="s">
        <v>56</v>
      </c>
      <c r="H6470" t="s">
        <v>7266</v>
      </c>
      <c r="I6470" t="s">
        <v>22636</v>
      </c>
      <c r="J6470" s="18">
        <v>42506</v>
      </c>
      <c r="K6470" s="41" t="s">
        <v>35341</v>
      </c>
      <c r="L6470" s="42" t="s">
        <v>35604</v>
      </c>
      <c r="M6470" t="s">
        <v>35313</v>
      </c>
      <c r="N6470" t="s">
        <v>35443</v>
      </c>
      <c r="O6470" t="s">
        <v>35605</v>
      </c>
      <c r="P6470" t="s">
        <v>35319</v>
      </c>
      <c r="Q6470" s="40" t="s">
        <v>35319</v>
      </c>
      <c r="R6470" t="s">
        <v>35254</v>
      </c>
      <c r="S6470">
        <v>0.78</v>
      </c>
      <c r="T6470">
        <v>0</v>
      </c>
      <c r="U6470" t="s">
        <v>54</v>
      </c>
      <c r="W6470" t="s">
        <v>59</v>
      </c>
      <c r="X6470" t="s">
        <v>35606</v>
      </c>
    </row>
    <row r="6471" spans="1:24" x14ac:dyDescent="0.2">
      <c r="A6471">
        <v>48387</v>
      </c>
      <c r="B6471">
        <v>31394</v>
      </c>
      <c r="C6471" t="s">
        <v>109</v>
      </c>
      <c r="D6471" t="s">
        <v>35607</v>
      </c>
      <c r="E6471" t="s">
        <v>35608</v>
      </c>
      <c r="F6471" t="s">
        <v>35609</v>
      </c>
      <c r="I6471" t="s">
        <v>146</v>
      </c>
      <c r="J6471" s="18">
        <v>42506</v>
      </c>
      <c r="K6471" s="41" t="s">
        <v>35254</v>
      </c>
      <c r="L6471" s="42" t="s">
        <v>35223</v>
      </c>
      <c r="M6471" t="s">
        <v>35610</v>
      </c>
      <c r="N6471" t="s">
        <v>35611</v>
      </c>
      <c r="O6471" t="s">
        <v>35329</v>
      </c>
      <c r="R6471" t="s">
        <v>35241</v>
      </c>
      <c r="S6471">
        <v>13.68</v>
      </c>
      <c r="T6471">
        <v>1</v>
      </c>
      <c r="W6471" t="s">
        <v>55</v>
      </c>
    </row>
    <row r="6472" spans="1:24" x14ac:dyDescent="0.2">
      <c r="A6472">
        <v>48388</v>
      </c>
      <c r="B6472">
        <v>31377</v>
      </c>
      <c r="C6472" t="s">
        <v>161</v>
      </c>
      <c r="D6472" t="s">
        <v>35612</v>
      </c>
      <c r="E6472" t="s">
        <v>35613</v>
      </c>
      <c r="F6472" t="s">
        <v>35614</v>
      </c>
      <c r="G6472" t="s">
        <v>52</v>
      </c>
      <c r="H6472" t="s">
        <v>60</v>
      </c>
      <c r="I6472" t="s">
        <v>3082</v>
      </c>
      <c r="J6472" s="18">
        <v>42506</v>
      </c>
      <c r="K6472" s="41" t="s">
        <v>35289</v>
      </c>
      <c r="L6472" s="42" t="s">
        <v>35615</v>
      </c>
      <c r="M6472" t="s">
        <v>35036</v>
      </c>
      <c r="N6472" t="s">
        <v>35600</v>
      </c>
      <c r="O6472" t="s">
        <v>35470</v>
      </c>
      <c r="P6472" t="s">
        <v>35254</v>
      </c>
      <c r="Q6472" s="40" t="s">
        <v>35254</v>
      </c>
      <c r="R6472" t="s">
        <v>35337</v>
      </c>
      <c r="S6472">
        <v>0.48</v>
      </c>
      <c r="T6472">
        <v>0</v>
      </c>
      <c r="U6472" t="s">
        <v>54</v>
      </c>
      <c r="W6472" t="s">
        <v>59</v>
      </c>
      <c r="X6472" t="s">
        <v>35616</v>
      </c>
    </row>
    <row r="6473" spans="1:24" x14ac:dyDescent="0.2">
      <c r="A6473">
        <v>48389</v>
      </c>
      <c r="B6473">
        <v>31380</v>
      </c>
      <c r="C6473" t="s">
        <v>19826</v>
      </c>
      <c r="D6473" t="s">
        <v>35617</v>
      </c>
      <c r="E6473" t="s">
        <v>35618</v>
      </c>
      <c r="F6473" t="s">
        <v>35619</v>
      </c>
      <c r="H6473" t="s">
        <v>53</v>
      </c>
      <c r="I6473" t="s">
        <v>84</v>
      </c>
      <c r="J6473" s="18">
        <v>42506</v>
      </c>
      <c r="K6473" s="41" t="s">
        <v>35573</v>
      </c>
      <c r="L6473" s="42" t="s">
        <v>35586</v>
      </c>
      <c r="M6473" t="s">
        <v>35600</v>
      </c>
      <c r="N6473" t="s">
        <v>35410</v>
      </c>
      <c r="O6473" t="s">
        <v>35344</v>
      </c>
      <c r="P6473" t="s">
        <v>35620</v>
      </c>
      <c r="Q6473" s="40" t="s">
        <v>35620</v>
      </c>
      <c r="R6473" t="s">
        <v>35278</v>
      </c>
      <c r="S6473">
        <v>1.63</v>
      </c>
      <c r="T6473">
        <v>0</v>
      </c>
      <c r="W6473" t="s">
        <v>55</v>
      </c>
    </row>
    <row r="6474" spans="1:24" x14ac:dyDescent="0.2">
      <c r="A6474">
        <v>48390</v>
      </c>
      <c r="B6474">
        <v>31381</v>
      </c>
      <c r="C6474" t="s">
        <v>114</v>
      </c>
      <c r="D6474" t="s">
        <v>35621</v>
      </c>
      <c r="E6474" t="s">
        <v>35622</v>
      </c>
      <c r="F6474" t="s">
        <v>35623</v>
      </c>
      <c r="G6474" t="s">
        <v>52</v>
      </c>
      <c r="H6474" t="s">
        <v>53</v>
      </c>
      <c r="I6474" t="s">
        <v>136</v>
      </c>
      <c r="J6474" s="18">
        <v>42506</v>
      </c>
      <c r="K6474" s="41" t="s">
        <v>35624</v>
      </c>
      <c r="L6474" s="42" t="s">
        <v>35625</v>
      </c>
      <c r="M6474" t="s">
        <v>35624</v>
      </c>
      <c r="N6474" t="s">
        <v>35626</v>
      </c>
      <c r="O6474" t="s">
        <v>35299</v>
      </c>
      <c r="P6474" t="s">
        <v>35627</v>
      </c>
      <c r="Q6474" s="40" t="s">
        <v>35627</v>
      </c>
      <c r="R6474" t="s">
        <v>32915</v>
      </c>
      <c r="S6474">
        <v>0.7</v>
      </c>
      <c r="T6474">
        <v>0</v>
      </c>
      <c r="U6474" t="s">
        <v>54</v>
      </c>
      <c r="W6474" t="s">
        <v>59</v>
      </c>
      <c r="X6474" t="s">
        <v>35628</v>
      </c>
    </row>
    <row r="6475" spans="1:24" x14ac:dyDescent="0.2">
      <c r="A6475">
        <v>48391</v>
      </c>
      <c r="B6475">
        <v>31382</v>
      </c>
      <c r="C6475" t="s">
        <v>114</v>
      </c>
      <c r="E6475" t="s">
        <v>35629</v>
      </c>
      <c r="F6475" t="s">
        <v>35630</v>
      </c>
      <c r="H6475" t="s">
        <v>64</v>
      </c>
      <c r="I6475" t="s">
        <v>152</v>
      </c>
      <c r="J6475" s="18">
        <v>42506</v>
      </c>
      <c r="K6475" s="41" t="s">
        <v>35631</v>
      </c>
      <c r="L6475" s="42" t="s">
        <v>35626</v>
      </c>
      <c r="M6475" t="s">
        <v>35632</v>
      </c>
      <c r="N6475" t="s">
        <v>35633</v>
      </c>
      <c r="O6475" t="s">
        <v>35595</v>
      </c>
      <c r="R6475" t="s">
        <v>35178</v>
      </c>
      <c r="S6475">
        <v>17.850000000000001</v>
      </c>
      <c r="T6475">
        <v>1</v>
      </c>
      <c r="W6475" t="s">
        <v>55</v>
      </c>
    </row>
    <row r="6476" spans="1:24" x14ac:dyDescent="0.2">
      <c r="A6476">
        <v>48392</v>
      </c>
      <c r="B6476">
        <v>0</v>
      </c>
      <c r="C6476" t="s">
        <v>109</v>
      </c>
      <c r="E6476" t="s">
        <v>35425</v>
      </c>
      <c r="F6476" t="s">
        <v>35426</v>
      </c>
      <c r="G6476" t="s">
        <v>56</v>
      </c>
      <c r="H6476" t="s">
        <v>53</v>
      </c>
      <c r="I6476" t="s">
        <v>3174</v>
      </c>
      <c r="J6476" s="18">
        <v>42506</v>
      </c>
      <c r="K6476" s="41" t="s">
        <v>35285</v>
      </c>
      <c r="L6476" s="42" t="s">
        <v>35285</v>
      </c>
      <c r="P6476" t="s">
        <v>35634</v>
      </c>
      <c r="Q6476" s="40" t="s">
        <v>35634</v>
      </c>
      <c r="R6476" t="s">
        <v>35412</v>
      </c>
      <c r="S6476">
        <v>0.03</v>
      </c>
      <c r="T6476">
        <v>0</v>
      </c>
      <c r="U6476" t="s">
        <v>54</v>
      </c>
      <c r="W6476" t="s">
        <v>59</v>
      </c>
      <c r="X6476" t="s">
        <v>35410</v>
      </c>
    </row>
    <row r="6477" spans="1:24" x14ac:dyDescent="0.2">
      <c r="A6477">
        <v>48395</v>
      </c>
      <c r="B6477">
        <v>31384</v>
      </c>
      <c r="C6477" t="s">
        <v>110</v>
      </c>
      <c r="D6477" t="s">
        <v>35635</v>
      </c>
      <c r="E6477" t="s">
        <v>35636</v>
      </c>
      <c r="F6477" t="s">
        <v>35637</v>
      </c>
      <c r="G6477" t="s">
        <v>52</v>
      </c>
      <c r="H6477" t="s">
        <v>755</v>
      </c>
      <c r="I6477" t="s">
        <v>5998</v>
      </c>
      <c r="J6477" s="18">
        <v>42506</v>
      </c>
      <c r="K6477" s="41" t="s">
        <v>35337</v>
      </c>
      <c r="L6477" s="42" t="s">
        <v>35638</v>
      </c>
      <c r="M6477" t="s">
        <v>35639</v>
      </c>
      <c r="N6477" t="s">
        <v>35557</v>
      </c>
      <c r="O6477" t="s">
        <v>35640</v>
      </c>
      <c r="P6477" t="s">
        <v>35641</v>
      </c>
      <c r="Q6477" s="40" t="s">
        <v>35641</v>
      </c>
      <c r="R6477" t="s">
        <v>33666</v>
      </c>
      <c r="S6477">
        <v>1</v>
      </c>
      <c r="T6477">
        <v>0</v>
      </c>
      <c r="U6477" t="s">
        <v>54</v>
      </c>
      <c r="W6477" t="s">
        <v>59</v>
      </c>
      <c r="X6477" t="s">
        <v>35642</v>
      </c>
    </row>
    <row r="6478" spans="1:24" x14ac:dyDescent="0.2">
      <c r="A6478">
        <v>48396</v>
      </c>
      <c r="B6478">
        <v>31391</v>
      </c>
      <c r="C6478" t="s">
        <v>114</v>
      </c>
      <c r="D6478" t="s">
        <v>29127</v>
      </c>
      <c r="E6478" t="s">
        <v>358</v>
      </c>
      <c r="F6478" t="s">
        <v>359</v>
      </c>
      <c r="H6478" t="s">
        <v>57</v>
      </c>
      <c r="I6478" t="s">
        <v>4335</v>
      </c>
      <c r="J6478" s="18">
        <v>42506</v>
      </c>
      <c r="K6478" s="41" t="s">
        <v>35643</v>
      </c>
      <c r="L6478" s="42" t="s">
        <v>35643</v>
      </c>
      <c r="M6478" t="s">
        <v>35644</v>
      </c>
      <c r="N6478" t="s">
        <v>35645</v>
      </c>
      <c r="O6478" t="s">
        <v>92</v>
      </c>
      <c r="R6478" t="s">
        <v>33647</v>
      </c>
      <c r="S6478">
        <v>14.65</v>
      </c>
      <c r="T6478">
        <v>1</v>
      </c>
      <c r="W6478" t="s">
        <v>55</v>
      </c>
    </row>
    <row r="6479" spans="1:24" x14ac:dyDescent="0.2">
      <c r="A6479">
        <v>48400</v>
      </c>
      <c r="B6479">
        <v>31386</v>
      </c>
      <c r="C6479" t="s">
        <v>115</v>
      </c>
      <c r="D6479" t="s">
        <v>35646</v>
      </c>
      <c r="E6479" t="s">
        <v>35647</v>
      </c>
      <c r="F6479" t="s">
        <v>35648</v>
      </c>
      <c r="H6479" t="s">
        <v>53</v>
      </c>
      <c r="I6479" t="s">
        <v>136</v>
      </c>
      <c r="J6479" s="18">
        <v>42506</v>
      </c>
      <c r="K6479" s="41" t="s">
        <v>35413</v>
      </c>
      <c r="L6479" s="42" t="s">
        <v>35455</v>
      </c>
      <c r="M6479" t="s">
        <v>35454</v>
      </c>
      <c r="N6479" t="s">
        <v>35649</v>
      </c>
      <c r="O6479" t="s">
        <v>35237</v>
      </c>
      <c r="R6479" t="s">
        <v>35504</v>
      </c>
      <c r="S6479">
        <v>16.5</v>
      </c>
      <c r="T6479">
        <v>1</v>
      </c>
      <c r="W6479" t="s">
        <v>55</v>
      </c>
    </row>
    <row r="6480" spans="1:24" x14ac:dyDescent="0.2">
      <c r="A6480">
        <v>48401</v>
      </c>
      <c r="B6480">
        <v>31385</v>
      </c>
      <c r="C6480" t="s">
        <v>114</v>
      </c>
      <c r="D6480" t="s">
        <v>26141</v>
      </c>
      <c r="E6480" t="s">
        <v>26142</v>
      </c>
      <c r="F6480" t="s">
        <v>26143</v>
      </c>
      <c r="H6480" t="s">
        <v>123</v>
      </c>
      <c r="I6480" t="s">
        <v>620</v>
      </c>
      <c r="J6480" s="18">
        <v>42506</v>
      </c>
      <c r="K6480" s="41" t="s">
        <v>35650</v>
      </c>
      <c r="L6480" s="42" t="s">
        <v>35650</v>
      </c>
      <c r="M6480" t="s">
        <v>35651</v>
      </c>
      <c r="N6480" t="s">
        <v>35652</v>
      </c>
      <c r="O6480" t="s">
        <v>35653</v>
      </c>
      <c r="P6480" t="s">
        <v>35654</v>
      </c>
      <c r="Q6480" s="40" t="s">
        <v>35654</v>
      </c>
      <c r="R6480" t="s">
        <v>35504</v>
      </c>
      <c r="S6480">
        <v>16.22</v>
      </c>
      <c r="T6480">
        <v>1</v>
      </c>
      <c r="W6480" t="s">
        <v>55</v>
      </c>
    </row>
    <row r="6481" spans="1:23" x14ac:dyDescent="0.2">
      <c r="A6481">
        <v>48405</v>
      </c>
      <c r="B6481">
        <v>31387</v>
      </c>
      <c r="C6481" t="s">
        <v>110</v>
      </c>
      <c r="D6481" t="s">
        <v>16882</v>
      </c>
      <c r="E6481" t="s">
        <v>16883</v>
      </c>
      <c r="F6481" t="s">
        <v>16884</v>
      </c>
      <c r="H6481" t="s">
        <v>6643</v>
      </c>
      <c r="I6481" t="s">
        <v>6644</v>
      </c>
      <c r="J6481" s="18">
        <v>42506</v>
      </c>
      <c r="K6481" s="41" t="s">
        <v>35655</v>
      </c>
      <c r="L6481" s="42" t="s">
        <v>35237</v>
      </c>
      <c r="M6481" t="s">
        <v>35656</v>
      </c>
      <c r="N6481" t="s">
        <v>35240</v>
      </c>
      <c r="O6481" t="s">
        <v>92</v>
      </c>
      <c r="R6481" t="s">
        <v>35657</v>
      </c>
      <c r="S6481">
        <v>15.93</v>
      </c>
      <c r="T6481">
        <v>1</v>
      </c>
      <c r="W6481" t="s">
        <v>55</v>
      </c>
    </row>
    <row r="6482" spans="1:23" x14ac:dyDescent="0.2">
      <c r="A6482">
        <v>48406</v>
      </c>
      <c r="B6482">
        <v>31389</v>
      </c>
      <c r="C6482" t="s">
        <v>114</v>
      </c>
      <c r="D6482" t="s">
        <v>35658</v>
      </c>
      <c r="E6482" t="s">
        <v>35659</v>
      </c>
      <c r="F6482" t="s">
        <v>35660</v>
      </c>
      <c r="H6482" t="s">
        <v>4806</v>
      </c>
      <c r="I6482" t="s">
        <v>4807</v>
      </c>
      <c r="J6482" s="18">
        <v>42506</v>
      </c>
      <c r="K6482" s="41" t="s">
        <v>35583</v>
      </c>
      <c r="L6482" s="42" t="s">
        <v>35661</v>
      </c>
      <c r="M6482" t="s">
        <v>35662</v>
      </c>
      <c r="P6482" t="s">
        <v>35663</v>
      </c>
      <c r="Q6482" s="40" t="s">
        <v>35664</v>
      </c>
      <c r="R6482" t="s">
        <v>35665</v>
      </c>
      <c r="S6482">
        <v>1.08</v>
      </c>
      <c r="T6482">
        <v>0</v>
      </c>
      <c r="W6482" t="s">
        <v>55</v>
      </c>
    </row>
    <row r="6483" spans="1:23" x14ac:dyDescent="0.2">
      <c r="A6483">
        <v>48407</v>
      </c>
      <c r="B6483">
        <v>31404</v>
      </c>
      <c r="C6483" t="s">
        <v>111</v>
      </c>
      <c r="D6483" t="s">
        <v>35666</v>
      </c>
      <c r="E6483" t="s">
        <v>35667</v>
      </c>
      <c r="F6483" t="s">
        <v>35668</v>
      </c>
      <c r="H6483" t="s">
        <v>53</v>
      </c>
      <c r="I6483" t="s">
        <v>2374</v>
      </c>
      <c r="J6483" s="18">
        <v>42506</v>
      </c>
      <c r="K6483" s="41" t="s">
        <v>35669</v>
      </c>
      <c r="L6483" s="42" t="s">
        <v>35670</v>
      </c>
      <c r="M6483" t="s">
        <v>35603</v>
      </c>
      <c r="N6483" t="s">
        <v>35671</v>
      </c>
      <c r="O6483" t="s">
        <v>92</v>
      </c>
      <c r="R6483" t="s">
        <v>35178</v>
      </c>
      <c r="S6483">
        <v>0.53</v>
      </c>
      <c r="T6483">
        <v>0</v>
      </c>
      <c r="W6483" t="s">
        <v>55</v>
      </c>
    </row>
    <row r="6484" spans="1:23" x14ac:dyDescent="0.2">
      <c r="A6484">
        <v>48408</v>
      </c>
      <c r="B6484">
        <v>31388</v>
      </c>
      <c r="C6484" t="s">
        <v>161</v>
      </c>
      <c r="D6484" t="s">
        <v>29667</v>
      </c>
      <c r="E6484" t="s">
        <v>29668</v>
      </c>
      <c r="F6484" t="s">
        <v>29669</v>
      </c>
      <c r="H6484" t="s">
        <v>105</v>
      </c>
      <c r="I6484" t="s">
        <v>15592</v>
      </c>
      <c r="J6484" s="18">
        <v>42506</v>
      </c>
      <c r="K6484" s="41" t="s">
        <v>35315</v>
      </c>
      <c r="L6484" s="42" t="s">
        <v>35672</v>
      </c>
      <c r="M6484" t="s">
        <v>35673</v>
      </c>
      <c r="R6484" t="s">
        <v>35674</v>
      </c>
      <c r="S6484">
        <v>15.12</v>
      </c>
      <c r="T6484">
        <v>1</v>
      </c>
      <c r="W6484" t="s">
        <v>55</v>
      </c>
    </row>
    <row r="6485" spans="1:23" x14ac:dyDescent="0.2">
      <c r="A6485">
        <v>48409</v>
      </c>
      <c r="B6485">
        <v>31390</v>
      </c>
      <c r="C6485" t="s">
        <v>110</v>
      </c>
      <c r="D6485" t="s">
        <v>35675</v>
      </c>
      <c r="E6485" t="s">
        <v>35676</v>
      </c>
      <c r="F6485" t="s">
        <v>35677</v>
      </c>
      <c r="H6485" t="s">
        <v>1177</v>
      </c>
      <c r="I6485" t="s">
        <v>3863</v>
      </c>
      <c r="J6485" s="18">
        <v>42506</v>
      </c>
      <c r="K6485" s="41" t="s">
        <v>35678</v>
      </c>
      <c r="L6485" s="42" t="s">
        <v>35679</v>
      </c>
      <c r="M6485" t="s">
        <v>35680</v>
      </c>
      <c r="N6485" t="s">
        <v>35240</v>
      </c>
      <c r="O6485" t="s">
        <v>92</v>
      </c>
      <c r="R6485" t="s">
        <v>34073</v>
      </c>
      <c r="S6485">
        <v>14.72</v>
      </c>
      <c r="T6485">
        <v>1</v>
      </c>
      <c r="W6485" t="s">
        <v>55</v>
      </c>
    </row>
    <row r="6486" spans="1:23" x14ac:dyDescent="0.2">
      <c r="A6486">
        <v>48410</v>
      </c>
      <c r="B6486">
        <v>4360</v>
      </c>
      <c r="C6486" t="s">
        <v>112</v>
      </c>
      <c r="D6486" t="s">
        <v>35681</v>
      </c>
      <c r="E6486" t="s">
        <v>35682</v>
      </c>
      <c r="F6486" t="s">
        <v>35683</v>
      </c>
      <c r="H6486" t="s">
        <v>13939</v>
      </c>
      <c r="I6486" t="s">
        <v>91</v>
      </c>
      <c r="J6486" s="18">
        <v>42506</v>
      </c>
      <c r="K6486" s="41" t="s">
        <v>35684</v>
      </c>
      <c r="L6486" s="42" t="s">
        <v>35685</v>
      </c>
      <c r="M6486" t="s">
        <v>35685</v>
      </c>
      <c r="R6486" t="s">
        <v>34084</v>
      </c>
      <c r="S6486">
        <v>14.57</v>
      </c>
      <c r="T6486">
        <v>1</v>
      </c>
      <c r="W6486" t="s">
        <v>55</v>
      </c>
    </row>
    <row r="6487" spans="1:23" x14ac:dyDescent="0.2">
      <c r="A6487">
        <v>48411</v>
      </c>
      <c r="B6487">
        <v>31392</v>
      </c>
      <c r="C6487" t="s">
        <v>112</v>
      </c>
      <c r="D6487" t="s">
        <v>35681</v>
      </c>
      <c r="E6487" t="s">
        <v>35682</v>
      </c>
      <c r="F6487" t="s">
        <v>35683</v>
      </c>
      <c r="H6487" t="s">
        <v>13939</v>
      </c>
      <c r="I6487" t="s">
        <v>13940</v>
      </c>
      <c r="J6487" s="18">
        <v>42506</v>
      </c>
      <c r="K6487" s="41" t="s">
        <v>35684</v>
      </c>
      <c r="L6487" s="42" t="s">
        <v>35686</v>
      </c>
      <c r="M6487" t="s">
        <v>35686</v>
      </c>
      <c r="R6487" t="s">
        <v>34084</v>
      </c>
      <c r="S6487">
        <v>14.37</v>
      </c>
      <c r="T6487">
        <v>1</v>
      </c>
      <c r="W6487" t="s">
        <v>55</v>
      </c>
    </row>
    <row r="6488" spans="1:23" x14ac:dyDescent="0.2">
      <c r="A6488">
        <v>48412</v>
      </c>
      <c r="B6488">
        <v>0</v>
      </c>
      <c r="C6488" t="s">
        <v>112</v>
      </c>
      <c r="D6488" t="s">
        <v>35553</v>
      </c>
      <c r="E6488" t="s">
        <v>35554</v>
      </c>
      <c r="F6488" t="s">
        <v>35555</v>
      </c>
      <c r="H6488" t="s">
        <v>76</v>
      </c>
      <c r="I6488" t="s">
        <v>7061</v>
      </c>
      <c r="J6488" s="18">
        <v>42506</v>
      </c>
      <c r="K6488" s="41" t="s">
        <v>35257</v>
      </c>
      <c r="L6488" s="42" t="s">
        <v>35687</v>
      </c>
      <c r="R6488" t="s">
        <v>35241</v>
      </c>
      <c r="S6488">
        <v>13.7</v>
      </c>
      <c r="T6488">
        <v>1</v>
      </c>
      <c r="W6488" t="s">
        <v>55</v>
      </c>
    </row>
    <row r="6489" spans="1:23" x14ac:dyDescent="0.2">
      <c r="A6489">
        <v>48413</v>
      </c>
      <c r="B6489">
        <v>31393</v>
      </c>
      <c r="C6489" t="s">
        <v>112</v>
      </c>
      <c r="D6489" t="s">
        <v>35191</v>
      </c>
      <c r="E6489" t="s">
        <v>35192</v>
      </c>
      <c r="F6489" t="s">
        <v>35193</v>
      </c>
      <c r="H6489" t="s">
        <v>53</v>
      </c>
      <c r="I6489" t="s">
        <v>149</v>
      </c>
      <c r="J6489" s="18">
        <v>42506</v>
      </c>
      <c r="K6489" s="41" t="s">
        <v>35168</v>
      </c>
      <c r="L6489" s="42" t="s">
        <v>35688</v>
      </c>
      <c r="M6489" t="s">
        <v>35688</v>
      </c>
      <c r="R6489" t="s">
        <v>35689</v>
      </c>
      <c r="S6489">
        <v>13.77</v>
      </c>
      <c r="T6489">
        <v>1</v>
      </c>
      <c r="W6489" t="s">
        <v>55</v>
      </c>
    </row>
    <row r="6490" spans="1:23" x14ac:dyDescent="0.2">
      <c r="A6490">
        <v>48414</v>
      </c>
      <c r="B6490">
        <v>4361</v>
      </c>
      <c r="C6490" t="s">
        <v>113</v>
      </c>
      <c r="D6490" t="s">
        <v>35372</v>
      </c>
      <c r="E6490" t="s">
        <v>35373</v>
      </c>
      <c r="F6490" t="s">
        <v>35374</v>
      </c>
      <c r="H6490" t="s">
        <v>53</v>
      </c>
      <c r="I6490" t="s">
        <v>149</v>
      </c>
      <c r="J6490" s="18">
        <v>42506</v>
      </c>
      <c r="K6490" s="41" t="s">
        <v>35439</v>
      </c>
      <c r="L6490" s="42" t="s">
        <v>35690</v>
      </c>
      <c r="M6490" t="s">
        <v>35690</v>
      </c>
      <c r="N6490" t="s">
        <v>35603</v>
      </c>
      <c r="O6490" t="s">
        <v>92</v>
      </c>
      <c r="R6490" t="s">
        <v>34084</v>
      </c>
      <c r="S6490">
        <v>13.97</v>
      </c>
      <c r="T6490">
        <v>1</v>
      </c>
      <c r="W6490" t="s">
        <v>55</v>
      </c>
    </row>
    <row r="6491" spans="1:23" x14ac:dyDescent="0.2">
      <c r="A6491">
        <v>48416</v>
      </c>
      <c r="B6491">
        <v>31398</v>
      </c>
      <c r="C6491" t="s">
        <v>112</v>
      </c>
      <c r="D6491" t="s">
        <v>15390</v>
      </c>
      <c r="E6491" t="s">
        <v>15391</v>
      </c>
      <c r="F6491" t="s">
        <v>15392</v>
      </c>
      <c r="H6491" t="s">
        <v>53</v>
      </c>
      <c r="I6491" t="s">
        <v>147</v>
      </c>
      <c r="J6491" s="18">
        <v>42506</v>
      </c>
      <c r="K6491" s="41" t="s">
        <v>34879</v>
      </c>
      <c r="L6491" s="42" t="s">
        <v>35691</v>
      </c>
      <c r="M6491" t="s">
        <v>35692</v>
      </c>
      <c r="R6491" t="s">
        <v>34084</v>
      </c>
      <c r="S6491">
        <v>12.68</v>
      </c>
      <c r="T6491">
        <v>1</v>
      </c>
      <c r="W6491" t="s">
        <v>55</v>
      </c>
    </row>
    <row r="6492" spans="1:23" x14ac:dyDescent="0.2">
      <c r="A6492">
        <v>48419</v>
      </c>
      <c r="B6492">
        <v>31395</v>
      </c>
      <c r="C6492" t="s">
        <v>112</v>
      </c>
      <c r="D6492" t="s">
        <v>3949</v>
      </c>
      <c r="E6492" t="s">
        <v>3950</v>
      </c>
      <c r="F6492" t="s">
        <v>3951</v>
      </c>
      <c r="H6492" t="s">
        <v>60</v>
      </c>
      <c r="I6492" t="s">
        <v>777</v>
      </c>
      <c r="J6492" s="18">
        <v>42506</v>
      </c>
      <c r="K6492" s="41" t="s">
        <v>32603</v>
      </c>
      <c r="L6492" s="42" t="s">
        <v>35693</v>
      </c>
      <c r="M6492" t="s">
        <v>35693</v>
      </c>
      <c r="R6492" t="s">
        <v>34593</v>
      </c>
      <c r="S6492">
        <v>13.37</v>
      </c>
      <c r="T6492">
        <v>1</v>
      </c>
      <c r="W6492" t="s">
        <v>55</v>
      </c>
    </row>
    <row r="6493" spans="1:23" x14ac:dyDescent="0.2">
      <c r="A6493">
        <v>48420</v>
      </c>
      <c r="B6493">
        <v>4362</v>
      </c>
      <c r="C6493" t="s">
        <v>113</v>
      </c>
      <c r="D6493" t="s">
        <v>35263</v>
      </c>
      <c r="E6493" t="s">
        <v>35264</v>
      </c>
      <c r="F6493" t="s">
        <v>35265</v>
      </c>
      <c r="H6493" t="s">
        <v>53</v>
      </c>
      <c r="I6493" t="s">
        <v>147</v>
      </c>
      <c r="J6493" s="18">
        <v>42506</v>
      </c>
      <c r="K6493" s="41" t="s">
        <v>35559</v>
      </c>
      <c r="L6493" s="42" t="s">
        <v>35694</v>
      </c>
      <c r="M6493" t="s">
        <v>35694</v>
      </c>
      <c r="R6493" t="s">
        <v>34129</v>
      </c>
      <c r="S6493">
        <v>13.52</v>
      </c>
      <c r="T6493">
        <v>1</v>
      </c>
      <c r="W6493" t="s">
        <v>55</v>
      </c>
    </row>
    <row r="6494" spans="1:23" x14ac:dyDescent="0.2">
      <c r="A6494">
        <v>48424</v>
      </c>
      <c r="B6494">
        <v>31396</v>
      </c>
      <c r="C6494" t="s">
        <v>112</v>
      </c>
      <c r="D6494" t="s">
        <v>14897</v>
      </c>
      <c r="E6494" t="s">
        <v>9973</v>
      </c>
      <c r="F6494" t="s">
        <v>9974</v>
      </c>
      <c r="H6494" t="s">
        <v>867</v>
      </c>
      <c r="I6494" t="s">
        <v>9975</v>
      </c>
      <c r="J6494" s="18">
        <v>42506</v>
      </c>
      <c r="K6494" s="41" t="s">
        <v>35368</v>
      </c>
      <c r="L6494" s="42" t="s">
        <v>35463</v>
      </c>
      <c r="M6494" t="s">
        <v>35463</v>
      </c>
      <c r="R6494" t="s">
        <v>35695</v>
      </c>
      <c r="S6494">
        <v>12.98</v>
      </c>
      <c r="T6494">
        <v>1</v>
      </c>
      <c r="W6494" t="s">
        <v>55</v>
      </c>
    </row>
    <row r="6495" spans="1:23" x14ac:dyDescent="0.2">
      <c r="A6495">
        <v>48426</v>
      </c>
      <c r="B6495">
        <v>4363</v>
      </c>
      <c r="C6495" t="s">
        <v>113</v>
      </c>
      <c r="D6495" t="s">
        <v>22421</v>
      </c>
      <c r="E6495" t="s">
        <v>22422</v>
      </c>
      <c r="F6495" t="s">
        <v>22423</v>
      </c>
      <c r="H6495" t="s">
        <v>105</v>
      </c>
      <c r="I6495" t="s">
        <v>159</v>
      </c>
      <c r="J6495" s="18">
        <v>42506</v>
      </c>
      <c r="K6495" s="41" t="s">
        <v>35696</v>
      </c>
      <c r="L6495" s="42" t="s">
        <v>35697</v>
      </c>
      <c r="M6495" t="s">
        <v>35697</v>
      </c>
      <c r="R6495" t="s">
        <v>34129</v>
      </c>
      <c r="S6495">
        <v>12.75</v>
      </c>
      <c r="T6495">
        <v>1</v>
      </c>
      <c r="W6495" t="s">
        <v>55</v>
      </c>
    </row>
    <row r="6496" spans="1:23" x14ac:dyDescent="0.2">
      <c r="A6496">
        <v>48427</v>
      </c>
      <c r="B6496">
        <v>31397</v>
      </c>
      <c r="C6496" t="s">
        <v>112</v>
      </c>
      <c r="D6496" t="s">
        <v>35698</v>
      </c>
      <c r="E6496" t="s">
        <v>35699</v>
      </c>
      <c r="F6496" t="s">
        <v>35700</v>
      </c>
      <c r="H6496" t="s">
        <v>67</v>
      </c>
      <c r="I6496" t="s">
        <v>138</v>
      </c>
      <c r="J6496" s="18">
        <v>42506</v>
      </c>
      <c r="K6496" s="41" t="s">
        <v>35684</v>
      </c>
      <c r="L6496" s="42" t="s">
        <v>35701</v>
      </c>
      <c r="M6496" t="s">
        <v>35702</v>
      </c>
      <c r="R6496" t="s">
        <v>35703</v>
      </c>
      <c r="S6496">
        <v>12.67</v>
      </c>
      <c r="T6496">
        <v>1</v>
      </c>
      <c r="W6496" t="s">
        <v>55</v>
      </c>
    </row>
    <row r="6497" spans="1:24" x14ac:dyDescent="0.2">
      <c r="A6497">
        <v>48428</v>
      </c>
      <c r="B6497">
        <v>0</v>
      </c>
      <c r="C6497" t="s">
        <v>112</v>
      </c>
      <c r="D6497" t="s">
        <v>19345</v>
      </c>
      <c r="E6497" t="s">
        <v>19346</v>
      </c>
      <c r="F6497" t="s">
        <v>19347</v>
      </c>
      <c r="H6497" t="s">
        <v>53</v>
      </c>
      <c r="I6497" t="s">
        <v>147</v>
      </c>
      <c r="J6497" s="18">
        <v>42506</v>
      </c>
      <c r="K6497" s="41" t="s">
        <v>35360</v>
      </c>
      <c r="L6497" s="42" t="s">
        <v>35704</v>
      </c>
      <c r="R6497" t="s">
        <v>35241</v>
      </c>
      <c r="S6497">
        <v>12.43</v>
      </c>
      <c r="T6497">
        <v>1</v>
      </c>
      <c r="W6497" t="s">
        <v>55</v>
      </c>
    </row>
    <row r="6498" spans="1:24" x14ac:dyDescent="0.2">
      <c r="A6498">
        <v>48429</v>
      </c>
      <c r="B6498">
        <v>4364</v>
      </c>
      <c r="C6498" t="s">
        <v>113</v>
      </c>
      <c r="D6498" t="s">
        <v>9606</v>
      </c>
      <c r="E6498" t="s">
        <v>9607</v>
      </c>
      <c r="F6498" t="s">
        <v>9608</v>
      </c>
      <c r="H6498" t="s">
        <v>63</v>
      </c>
      <c r="I6498" t="s">
        <v>1905</v>
      </c>
      <c r="J6498" s="18">
        <v>42506</v>
      </c>
      <c r="K6498" s="41" t="s">
        <v>35705</v>
      </c>
      <c r="L6498" s="42" t="s">
        <v>35706</v>
      </c>
      <c r="M6498" t="s">
        <v>35706</v>
      </c>
      <c r="R6498" t="s">
        <v>34129</v>
      </c>
      <c r="S6498">
        <v>12.38</v>
      </c>
      <c r="T6498">
        <v>1</v>
      </c>
      <c r="W6498" t="s">
        <v>55</v>
      </c>
    </row>
    <row r="6499" spans="1:24" x14ac:dyDescent="0.2">
      <c r="A6499">
        <v>48430</v>
      </c>
      <c r="B6499">
        <v>31399</v>
      </c>
      <c r="C6499" t="s">
        <v>112</v>
      </c>
      <c r="D6499" t="s">
        <v>35658</v>
      </c>
      <c r="E6499" t="s">
        <v>35659</v>
      </c>
      <c r="F6499" t="s">
        <v>35660</v>
      </c>
      <c r="H6499" t="s">
        <v>4806</v>
      </c>
      <c r="I6499" t="s">
        <v>4807</v>
      </c>
      <c r="J6499" s="18">
        <v>42506</v>
      </c>
      <c r="K6499" s="41" t="s">
        <v>35197</v>
      </c>
      <c r="L6499" s="42" t="s">
        <v>35707</v>
      </c>
      <c r="M6499" t="s">
        <v>35707</v>
      </c>
      <c r="R6499" t="s">
        <v>34593</v>
      </c>
      <c r="S6499">
        <v>12.3</v>
      </c>
      <c r="T6499">
        <v>1</v>
      </c>
      <c r="W6499" t="s">
        <v>55</v>
      </c>
    </row>
    <row r="6500" spans="1:24" x14ac:dyDescent="0.2">
      <c r="A6500">
        <v>48431</v>
      </c>
      <c r="B6500">
        <v>4365</v>
      </c>
      <c r="C6500" t="s">
        <v>113</v>
      </c>
      <c r="D6500" t="s">
        <v>35708</v>
      </c>
      <c r="E6500" t="s">
        <v>35709</v>
      </c>
      <c r="F6500" t="s">
        <v>35710</v>
      </c>
      <c r="H6500" t="s">
        <v>105</v>
      </c>
      <c r="I6500" t="s">
        <v>159</v>
      </c>
      <c r="J6500" s="18">
        <v>42506</v>
      </c>
      <c r="K6500" s="41" t="s">
        <v>34584</v>
      </c>
      <c r="L6500" s="42" t="s">
        <v>35711</v>
      </c>
      <c r="M6500" t="s">
        <v>35711</v>
      </c>
      <c r="R6500" t="s">
        <v>34129</v>
      </c>
      <c r="S6500">
        <v>12.18</v>
      </c>
      <c r="T6500">
        <v>1</v>
      </c>
      <c r="W6500" t="s">
        <v>55</v>
      </c>
    </row>
    <row r="6501" spans="1:24" x14ac:dyDescent="0.2">
      <c r="A6501">
        <v>48432</v>
      </c>
      <c r="B6501">
        <v>4366</v>
      </c>
      <c r="C6501" t="s">
        <v>113</v>
      </c>
      <c r="E6501" t="s">
        <v>33989</v>
      </c>
      <c r="F6501" t="s">
        <v>33990</v>
      </c>
      <c r="H6501" t="s">
        <v>53</v>
      </c>
      <c r="I6501" t="s">
        <v>2374</v>
      </c>
      <c r="J6501" s="18">
        <v>42506</v>
      </c>
      <c r="K6501" s="41" t="s">
        <v>33991</v>
      </c>
      <c r="L6501" s="42" t="s">
        <v>35712</v>
      </c>
      <c r="M6501" t="s">
        <v>35712</v>
      </c>
      <c r="R6501" t="s">
        <v>29634</v>
      </c>
      <c r="S6501">
        <v>11.83</v>
      </c>
      <c r="T6501">
        <v>1</v>
      </c>
      <c r="W6501" t="s">
        <v>55</v>
      </c>
    </row>
    <row r="6502" spans="1:24" x14ac:dyDescent="0.2">
      <c r="A6502">
        <v>48433</v>
      </c>
      <c r="B6502">
        <v>4367</v>
      </c>
      <c r="C6502" t="s">
        <v>113</v>
      </c>
      <c r="D6502" t="s">
        <v>35713</v>
      </c>
      <c r="E6502" t="s">
        <v>35714</v>
      </c>
      <c r="F6502" t="s">
        <v>35715</v>
      </c>
      <c r="H6502" t="s">
        <v>64</v>
      </c>
      <c r="I6502" t="s">
        <v>5747</v>
      </c>
      <c r="J6502" s="18">
        <v>42506</v>
      </c>
      <c r="K6502" s="41" t="s">
        <v>35716</v>
      </c>
      <c r="L6502" s="42" t="s">
        <v>35492</v>
      </c>
      <c r="M6502" t="s">
        <v>35492</v>
      </c>
      <c r="R6502" t="s">
        <v>34129</v>
      </c>
      <c r="S6502">
        <v>11.62</v>
      </c>
      <c r="T6502">
        <v>1</v>
      </c>
      <c r="W6502" t="s">
        <v>55</v>
      </c>
    </row>
    <row r="6503" spans="1:24" x14ac:dyDescent="0.2">
      <c r="A6503">
        <v>48434</v>
      </c>
      <c r="B6503">
        <v>31401</v>
      </c>
      <c r="C6503" t="s">
        <v>112</v>
      </c>
      <c r="D6503" t="s">
        <v>3860</v>
      </c>
      <c r="E6503" t="s">
        <v>3861</v>
      </c>
      <c r="F6503" t="s">
        <v>3862</v>
      </c>
      <c r="H6503" t="s">
        <v>1177</v>
      </c>
      <c r="I6503" t="s">
        <v>3863</v>
      </c>
      <c r="J6503" s="18">
        <v>42507</v>
      </c>
      <c r="K6503" s="41" t="s">
        <v>35717</v>
      </c>
      <c r="L6503" s="42" t="s">
        <v>35718</v>
      </c>
      <c r="M6503" t="s">
        <v>35718</v>
      </c>
      <c r="R6503" t="s">
        <v>33428</v>
      </c>
      <c r="S6503">
        <v>0.68</v>
      </c>
      <c r="T6503">
        <v>0</v>
      </c>
      <c r="W6503" t="s">
        <v>55</v>
      </c>
    </row>
    <row r="6504" spans="1:24" x14ac:dyDescent="0.2">
      <c r="A6504">
        <v>48435</v>
      </c>
      <c r="B6504">
        <v>31403</v>
      </c>
      <c r="C6504" t="s">
        <v>111</v>
      </c>
      <c r="D6504" t="s">
        <v>35719</v>
      </c>
      <c r="E6504" t="s">
        <v>35720</v>
      </c>
      <c r="F6504" t="s">
        <v>35721</v>
      </c>
      <c r="H6504" t="s">
        <v>63</v>
      </c>
      <c r="I6504" t="s">
        <v>7785</v>
      </c>
      <c r="J6504" s="18">
        <v>42507</v>
      </c>
      <c r="K6504" s="41" t="s">
        <v>35722</v>
      </c>
      <c r="L6504" s="42" t="s">
        <v>35723</v>
      </c>
      <c r="M6504" t="s">
        <v>35578</v>
      </c>
      <c r="N6504" t="s">
        <v>35240</v>
      </c>
      <c r="O6504" t="s">
        <v>35724</v>
      </c>
      <c r="R6504" t="s">
        <v>35725</v>
      </c>
      <c r="S6504">
        <v>0.55000000000000004</v>
      </c>
      <c r="T6504">
        <v>0</v>
      </c>
      <c r="W6504" t="s">
        <v>55</v>
      </c>
    </row>
    <row r="6505" spans="1:24" x14ac:dyDescent="0.2">
      <c r="A6505">
        <v>48437</v>
      </c>
      <c r="B6505">
        <v>31407</v>
      </c>
      <c r="C6505" t="s">
        <v>115</v>
      </c>
      <c r="D6505" t="s">
        <v>35726</v>
      </c>
      <c r="E6505" t="s">
        <v>35727</v>
      </c>
      <c r="F6505" t="s">
        <v>35728</v>
      </c>
      <c r="H6505" t="s">
        <v>53</v>
      </c>
      <c r="I6505" t="s">
        <v>146</v>
      </c>
      <c r="J6505" s="18">
        <v>42507</v>
      </c>
      <c r="K6505" s="41" t="s">
        <v>35729</v>
      </c>
      <c r="L6505" s="42" t="s">
        <v>35730</v>
      </c>
      <c r="M6505" t="s">
        <v>35497</v>
      </c>
      <c r="R6505" t="s">
        <v>35436</v>
      </c>
      <c r="S6505">
        <v>0</v>
      </c>
      <c r="T6505">
        <v>0</v>
      </c>
      <c r="W6505" t="s">
        <v>55</v>
      </c>
    </row>
    <row r="6506" spans="1:24" x14ac:dyDescent="0.2">
      <c r="A6506" t="s">
        <v>29</v>
      </c>
      <c r="B6506" t="s">
        <v>30</v>
      </c>
      <c r="C6506" t="s">
        <v>31</v>
      </c>
      <c r="D6506" t="s">
        <v>32</v>
      </c>
      <c r="E6506" t="s">
        <v>28</v>
      </c>
      <c r="F6506" t="s">
        <v>33</v>
      </c>
      <c r="G6506" t="s">
        <v>34</v>
      </c>
      <c r="H6506" t="s">
        <v>35</v>
      </c>
      <c r="I6506" t="s">
        <v>36</v>
      </c>
      <c r="J6506" s="18" t="s">
        <v>37</v>
      </c>
      <c r="K6506" s="41" t="s">
        <v>38</v>
      </c>
      <c r="L6506" s="42" t="s">
        <v>39</v>
      </c>
      <c r="M6506" t="s">
        <v>40</v>
      </c>
      <c r="N6506" t="s">
        <v>41</v>
      </c>
      <c r="O6506" t="s">
        <v>42</v>
      </c>
      <c r="P6506" t="s">
        <v>43</v>
      </c>
      <c r="Q6506" s="40" t="s">
        <v>44</v>
      </c>
      <c r="R6506" t="s">
        <v>45</v>
      </c>
      <c r="S6506" t="s">
        <v>46</v>
      </c>
      <c r="T6506" t="s">
        <v>47</v>
      </c>
      <c r="U6506" t="s">
        <v>48</v>
      </c>
      <c r="V6506" t="s">
        <v>49</v>
      </c>
      <c r="W6506" t="s">
        <v>50</v>
      </c>
      <c r="X6506" t="s">
        <v>51</v>
      </c>
    </row>
    <row r="6507" spans="1:24" x14ac:dyDescent="0.2">
      <c r="A6507">
        <v>46087</v>
      </c>
      <c r="B6507">
        <v>0</v>
      </c>
      <c r="C6507" t="s">
        <v>110</v>
      </c>
      <c r="D6507" t="s">
        <v>14921</v>
      </c>
      <c r="E6507" t="s">
        <v>895</v>
      </c>
      <c r="F6507" t="s">
        <v>896</v>
      </c>
      <c r="G6507" t="s">
        <v>52</v>
      </c>
      <c r="H6507" t="s">
        <v>755</v>
      </c>
      <c r="I6507" t="s">
        <v>897</v>
      </c>
      <c r="J6507" s="18">
        <v>42468</v>
      </c>
      <c r="K6507" s="41" t="s">
        <v>21731</v>
      </c>
      <c r="L6507" s="42" t="s">
        <v>35751</v>
      </c>
      <c r="N6507" t="s">
        <v>35752</v>
      </c>
      <c r="O6507" t="s">
        <v>35753</v>
      </c>
      <c r="P6507" t="s">
        <v>35754</v>
      </c>
      <c r="Q6507" s="40" t="s">
        <v>35754</v>
      </c>
      <c r="R6507" t="s">
        <v>35222</v>
      </c>
      <c r="S6507">
        <v>3.32</v>
      </c>
      <c r="T6507">
        <v>0</v>
      </c>
      <c r="U6507" t="s">
        <v>54</v>
      </c>
      <c r="W6507" t="s">
        <v>59</v>
      </c>
      <c r="X6507" t="s">
        <v>35755</v>
      </c>
    </row>
    <row r="6508" spans="1:24" x14ac:dyDescent="0.2">
      <c r="A6508">
        <v>46107</v>
      </c>
      <c r="B6508">
        <v>31417</v>
      </c>
      <c r="C6508" t="s">
        <v>111</v>
      </c>
      <c r="D6508" t="s">
        <v>23923</v>
      </c>
      <c r="E6508" t="s">
        <v>23924</v>
      </c>
      <c r="F6508" t="s">
        <v>23925</v>
      </c>
      <c r="H6508" t="s">
        <v>64</v>
      </c>
      <c r="I6508" t="s">
        <v>988</v>
      </c>
      <c r="J6508" s="18">
        <v>42468</v>
      </c>
      <c r="K6508" s="41" t="s">
        <v>35756</v>
      </c>
      <c r="L6508" s="42" t="s">
        <v>35757</v>
      </c>
      <c r="M6508" t="s">
        <v>35758</v>
      </c>
      <c r="P6508" t="s">
        <v>35759</v>
      </c>
      <c r="Q6508" s="40" t="s">
        <v>35759</v>
      </c>
      <c r="R6508" t="s">
        <v>35504</v>
      </c>
      <c r="S6508">
        <v>7.95</v>
      </c>
      <c r="T6508">
        <v>0</v>
      </c>
      <c r="W6508" t="s">
        <v>55</v>
      </c>
    </row>
    <row r="6509" spans="1:24" x14ac:dyDescent="0.2">
      <c r="A6509">
        <v>46997</v>
      </c>
      <c r="B6509">
        <v>0</v>
      </c>
      <c r="C6509" t="s">
        <v>111</v>
      </c>
      <c r="D6509" t="s">
        <v>21386</v>
      </c>
      <c r="E6509" t="s">
        <v>21387</v>
      </c>
      <c r="F6509" t="s">
        <v>21388</v>
      </c>
      <c r="H6509" t="s">
        <v>1177</v>
      </c>
      <c r="I6509" t="s">
        <v>3863</v>
      </c>
      <c r="J6509" s="18">
        <v>42482</v>
      </c>
      <c r="K6509" s="41" t="s">
        <v>28269</v>
      </c>
      <c r="L6509" s="42" t="s">
        <v>35760</v>
      </c>
      <c r="N6509" t="s">
        <v>35761</v>
      </c>
      <c r="O6509" t="s">
        <v>35762</v>
      </c>
      <c r="R6509" t="s">
        <v>34084</v>
      </c>
      <c r="S6509">
        <v>22.55</v>
      </c>
      <c r="T6509">
        <v>1</v>
      </c>
      <c r="W6509" t="s">
        <v>55</v>
      </c>
    </row>
    <row r="6510" spans="1:24" x14ac:dyDescent="0.2">
      <c r="A6510">
        <v>47013</v>
      </c>
      <c r="B6510">
        <v>31419</v>
      </c>
      <c r="C6510" t="s">
        <v>115</v>
      </c>
      <c r="D6510" t="s">
        <v>35763</v>
      </c>
      <c r="E6510" t="s">
        <v>12995</v>
      </c>
      <c r="F6510" t="s">
        <v>12996</v>
      </c>
      <c r="G6510" t="s">
        <v>52</v>
      </c>
      <c r="H6510" t="s">
        <v>254</v>
      </c>
      <c r="I6510" t="s">
        <v>121</v>
      </c>
      <c r="J6510" s="18">
        <v>42482</v>
      </c>
      <c r="K6510" s="41" t="s">
        <v>27010</v>
      </c>
      <c r="L6510" s="42" t="s">
        <v>35764</v>
      </c>
      <c r="M6510" t="s">
        <v>35765</v>
      </c>
      <c r="N6510" t="s">
        <v>35766</v>
      </c>
      <c r="O6510" t="s">
        <v>35767</v>
      </c>
      <c r="P6510" t="s">
        <v>35768</v>
      </c>
      <c r="Q6510" s="40" t="s">
        <v>35768</v>
      </c>
      <c r="R6510" t="s">
        <v>35178</v>
      </c>
      <c r="S6510">
        <v>2.08</v>
      </c>
      <c r="T6510">
        <v>0</v>
      </c>
      <c r="U6510" t="s">
        <v>54</v>
      </c>
      <c r="W6510" t="s">
        <v>59</v>
      </c>
      <c r="X6510" t="s">
        <v>35769</v>
      </c>
    </row>
    <row r="6511" spans="1:24" x14ac:dyDescent="0.2">
      <c r="A6511">
        <v>47463</v>
      </c>
      <c r="B6511">
        <v>0</v>
      </c>
      <c r="C6511" t="s">
        <v>115</v>
      </c>
      <c r="D6511" t="s">
        <v>733</v>
      </c>
      <c r="E6511" t="s">
        <v>30351</v>
      </c>
      <c r="F6511" t="s">
        <v>30352</v>
      </c>
      <c r="H6511" t="s">
        <v>74</v>
      </c>
      <c r="I6511" t="s">
        <v>75</v>
      </c>
      <c r="J6511" s="18">
        <v>42490</v>
      </c>
      <c r="K6511" s="41" t="s">
        <v>30532</v>
      </c>
      <c r="L6511" s="42" t="s">
        <v>35770</v>
      </c>
      <c r="N6511" t="s">
        <v>35771</v>
      </c>
      <c r="O6511" t="s">
        <v>35772</v>
      </c>
      <c r="R6511" t="s">
        <v>35773</v>
      </c>
      <c r="S6511">
        <v>16.47</v>
      </c>
      <c r="T6511">
        <v>1</v>
      </c>
      <c r="W6511" t="s">
        <v>55</v>
      </c>
    </row>
    <row r="6512" spans="1:24" x14ac:dyDescent="0.2">
      <c r="A6512">
        <v>47519</v>
      </c>
      <c r="B6512">
        <v>0</v>
      </c>
      <c r="C6512" t="s">
        <v>109</v>
      </c>
      <c r="D6512" t="s">
        <v>30685</v>
      </c>
      <c r="E6512" t="s">
        <v>30686</v>
      </c>
      <c r="F6512" t="s">
        <v>30687</v>
      </c>
      <c r="H6512" t="s">
        <v>64</v>
      </c>
      <c r="I6512" t="s">
        <v>2554</v>
      </c>
      <c r="J6512" s="18">
        <v>42493</v>
      </c>
      <c r="K6512" s="41" t="s">
        <v>30472</v>
      </c>
      <c r="L6512" s="42" t="s">
        <v>35774</v>
      </c>
      <c r="N6512" t="s">
        <v>35775</v>
      </c>
      <c r="O6512" t="s">
        <v>92</v>
      </c>
      <c r="R6512" t="s">
        <v>33647</v>
      </c>
      <c r="S6512">
        <v>0.13</v>
      </c>
      <c r="T6512">
        <v>0</v>
      </c>
      <c r="W6512" t="s">
        <v>55</v>
      </c>
    </row>
    <row r="6513" spans="1:24" x14ac:dyDescent="0.2">
      <c r="A6513">
        <v>47553</v>
      </c>
      <c r="B6513">
        <v>0</v>
      </c>
      <c r="C6513" t="s">
        <v>109</v>
      </c>
      <c r="D6513" t="s">
        <v>30788</v>
      </c>
      <c r="E6513" t="s">
        <v>30789</v>
      </c>
      <c r="F6513" t="s">
        <v>30790</v>
      </c>
      <c r="H6513" t="s">
        <v>53</v>
      </c>
      <c r="I6513" t="s">
        <v>84</v>
      </c>
      <c r="J6513" s="18">
        <v>42493</v>
      </c>
      <c r="K6513" s="41" t="s">
        <v>30791</v>
      </c>
      <c r="L6513" s="42" t="s">
        <v>35776</v>
      </c>
      <c r="N6513" t="s">
        <v>35777</v>
      </c>
      <c r="O6513" t="s">
        <v>35778</v>
      </c>
      <c r="R6513" t="s">
        <v>33014</v>
      </c>
      <c r="S6513">
        <v>16.28</v>
      </c>
      <c r="T6513">
        <v>1</v>
      </c>
      <c r="W6513" t="s">
        <v>55</v>
      </c>
    </row>
    <row r="6514" spans="1:24" x14ac:dyDescent="0.2">
      <c r="A6514">
        <v>47974</v>
      </c>
      <c r="B6514">
        <v>0</v>
      </c>
      <c r="C6514" t="s">
        <v>114</v>
      </c>
      <c r="D6514" t="s">
        <v>33247</v>
      </c>
      <c r="E6514" t="s">
        <v>4928</v>
      </c>
      <c r="F6514" t="s">
        <v>4929</v>
      </c>
      <c r="H6514" t="s">
        <v>53</v>
      </c>
      <c r="I6514" t="s">
        <v>136</v>
      </c>
      <c r="J6514" s="18">
        <v>42499</v>
      </c>
      <c r="K6514" s="41" t="s">
        <v>33071</v>
      </c>
      <c r="L6514" s="42" t="s">
        <v>35242</v>
      </c>
      <c r="N6514" t="s">
        <v>35243</v>
      </c>
      <c r="O6514" t="s">
        <v>35779</v>
      </c>
      <c r="P6514" t="s">
        <v>35780</v>
      </c>
      <c r="Q6514" s="40" t="s">
        <v>35781</v>
      </c>
      <c r="R6514" t="s">
        <v>35166</v>
      </c>
      <c r="S6514">
        <v>2.67</v>
      </c>
      <c r="T6514">
        <v>0</v>
      </c>
      <c r="W6514" t="s">
        <v>55</v>
      </c>
    </row>
    <row r="6515" spans="1:24" x14ac:dyDescent="0.2">
      <c r="A6515">
        <v>48219</v>
      </c>
      <c r="B6515">
        <v>31410</v>
      </c>
      <c r="C6515" t="s">
        <v>111</v>
      </c>
      <c r="D6515" t="s">
        <v>4005</v>
      </c>
      <c r="E6515" t="s">
        <v>4006</v>
      </c>
      <c r="F6515" t="s">
        <v>4007</v>
      </c>
      <c r="G6515" t="s">
        <v>52</v>
      </c>
      <c r="H6515" t="s">
        <v>76</v>
      </c>
      <c r="I6515" t="s">
        <v>148</v>
      </c>
      <c r="J6515" s="18">
        <v>42502</v>
      </c>
      <c r="K6515" s="41" t="s">
        <v>35497</v>
      </c>
      <c r="L6515" s="42" t="s">
        <v>35782</v>
      </c>
      <c r="M6515" t="s">
        <v>35783</v>
      </c>
      <c r="N6515" t="s">
        <v>35784</v>
      </c>
      <c r="O6515" t="s">
        <v>35785</v>
      </c>
      <c r="P6515" t="s">
        <v>35178</v>
      </c>
      <c r="Q6515" s="40" t="s">
        <v>35178</v>
      </c>
      <c r="R6515" t="s">
        <v>35665</v>
      </c>
      <c r="S6515">
        <v>2.78</v>
      </c>
      <c r="T6515">
        <v>0</v>
      </c>
      <c r="U6515" t="s">
        <v>54</v>
      </c>
      <c r="W6515" t="s">
        <v>59</v>
      </c>
      <c r="X6515" t="s">
        <v>35786</v>
      </c>
    </row>
    <row r="6516" spans="1:24" x14ac:dyDescent="0.2">
      <c r="A6516">
        <v>48285</v>
      </c>
      <c r="B6516">
        <v>31423</v>
      </c>
      <c r="C6516" t="s">
        <v>111</v>
      </c>
      <c r="D6516" t="s">
        <v>35787</v>
      </c>
      <c r="E6516" t="s">
        <v>35788</v>
      </c>
      <c r="F6516" t="s">
        <v>35789</v>
      </c>
      <c r="I6516" t="s">
        <v>207</v>
      </c>
      <c r="J6516" s="18">
        <v>42503</v>
      </c>
      <c r="K6516" s="41" t="s">
        <v>35790</v>
      </c>
      <c r="L6516" s="42" t="s">
        <v>35791</v>
      </c>
      <c r="M6516" t="s">
        <v>35792</v>
      </c>
      <c r="N6516" t="s">
        <v>35793</v>
      </c>
      <c r="O6516" t="s">
        <v>35794</v>
      </c>
      <c r="R6516" t="s">
        <v>34084</v>
      </c>
      <c r="S6516">
        <v>22.35</v>
      </c>
      <c r="T6516">
        <v>1</v>
      </c>
      <c r="W6516" t="s">
        <v>55</v>
      </c>
    </row>
    <row r="6517" spans="1:24" x14ac:dyDescent="0.2">
      <c r="A6517">
        <v>48314</v>
      </c>
      <c r="B6517">
        <v>31402</v>
      </c>
      <c r="C6517" t="s">
        <v>115</v>
      </c>
      <c r="D6517" t="s">
        <v>35431</v>
      </c>
      <c r="E6517" t="s">
        <v>35432</v>
      </c>
      <c r="F6517" t="s">
        <v>35433</v>
      </c>
      <c r="G6517" t="s">
        <v>52</v>
      </c>
      <c r="H6517" t="s">
        <v>123</v>
      </c>
      <c r="I6517" t="s">
        <v>124</v>
      </c>
      <c r="J6517" s="18">
        <v>42504</v>
      </c>
      <c r="K6517" s="41" t="s">
        <v>35434</v>
      </c>
      <c r="L6517" s="42" t="s">
        <v>35435</v>
      </c>
      <c r="M6517" t="s">
        <v>35435</v>
      </c>
      <c r="N6517" t="s">
        <v>35782</v>
      </c>
      <c r="O6517" t="s">
        <v>35780</v>
      </c>
      <c r="P6517" t="s">
        <v>35795</v>
      </c>
      <c r="Q6517" s="40" t="s">
        <v>35795</v>
      </c>
      <c r="R6517" t="s">
        <v>35436</v>
      </c>
      <c r="S6517">
        <v>2.82</v>
      </c>
      <c r="T6517">
        <v>0</v>
      </c>
      <c r="U6517" t="s">
        <v>58</v>
      </c>
      <c r="W6517" t="s">
        <v>59</v>
      </c>
      <c r="X6517" t="s">
        <v>35796</v>
      </c>
    </row>
    <row r="6518" spans="1:24" x14ac:dyDescent="0.2">
      <c r="A6518">
        <v>48315</v>
      </c>
      <c r="B6518">
        <v>31412</v>
      </c>
      <c r="C6518" t="s">
        <v>115</v>
      </c>
      <c r="D6518" t="s">
        <v>35797</v>
      </c>
      <c r="E6518" t="s">
        <v>4379</v>
      </c>
      <c r="F6518" t="s">
        <v>4380</v>
      </c>
      <c r="G6518" t="s">
        <v>56</v>
      </c>
      <c r="H6518" t="s">
        <v>76</v>
      </c>
      <c r="I6518" t="s">
        <v>148</v>
      </c>
      <c r="J6518" s="18">
        <v>42504</v>
      </c>
      <c r="K6518" s="41" t="s">
        <v>35798</v>
      </c>
      <c r="L6518" s="42" t="s">
        <v>35784</v>
      </c>
      <c r="M6518" t="s">
        <v>35799</v>
      </c>
      <c r="N6518" t="s">
        <v>35800</v>
      </c>
      <c r="O6518" t="s">
        <v>35801</v>
      </c>
      <c r="P6518" t="s">
        <v>35802</v>
      </c>
      <c r="Q6518" s="40" t="s">
        <v>35802</v>
      </c>
      <c r="R6518" t="s">
        <v>35803</v>
      </c>
      <c r="S6518">
        <v>0.98</v>
      </c>
      <c r="T6518">
        <v>0</v>
      </c>
      <c r="U6518" t="s">
        <v>54</v>
      </c>
      <c r="W6518" t="s">
        <v>59</v>
      </c>
      <c r="X6518" t="s">
        <v>35804</v>
      </c>
    </row>
    <row r="6519" spans="1:24" x14ac:dyDescent="0.2">
      <c r="A6519">
        <v>48316</v>
      </c>
      <c r="B6519">
        <v>31414</v>
      </c>
      <c r="C6519" t="s">
        <v>115</v>
      </c>
      <c r="D6519" t="s">
        <v>35805</v>
      </c>
      <c r="E6519" t="s">
        <v>35806</v>
      </c>
      <c r="F6519" t="s">
        <v>35807</v>
      </c>
      <c r="G6519" t="s">
        <v>52</v>
      </c>
      <c r="H6519" t="s">
        <v>53</v>
      </c>
      <c r="I6519" t="s">
        <v>146</v>
      </c>
      <c r="J6519" s="18">
        <v>42504</v>
      </c>
      <c r="K6519" s="41" t="s">
        <v>35799</v>
      </c>
      <c r="L6519" s="42" t="s">
        <v>35808</v>
      </c>
      <c r="M6519" t="s">
        <v>35809</v>
      </c>
      <c r="N6519" t="s">
        <v>35800</v>
      </c>
      <c r="O6519" t="s">
        <v>35780</v>
      </c>
      <c r="P6519" t="s">
        <v>35810</v>
      </c>
      <c r="Q6519" s="40" t="s">
        <v>35795</v>
      </c>
      <c r="R6519" t="s">
        <v>35178</v>
      </c>
      <c r="S6519">
        <v>1.7</v>
      </c>
      <c r="T6519">
        <v>0</v>
      </c>
      <c r="U6519" t="s">
        <v>54</v>
      </c>
      <c r="W6519" t="s">
        <v>59</v>
      </c>
      <c r="X6519" t="s">
        <v>35811</v>
      </c>
    </row>
    <row r="6520" spans="1:24" x14ac:dyDescent="0.2">
      <c r="A6520">
        <v>48318</v>
      </c>
      <c r="B6520">
        <v>31433</v>
      </c>
      <c r="C6520" t="s">
        <v>115</v>
      </c>
      <c r="D6520" t="s">
        <v>35812</v>
      </c>
      <c r="E6520" t="s">
        <v>35813</v>
      </c>
      <c r="F6520" t="s">
        <v>35814</v>
      </c>
      <c r="G6520" t="s">
        <v>52</v>
      </c>
      <c r="H6520" t="s">
        <v>53</v>
      </c>
      <c r="I6520" t="s">
        <v>147</v>
      </c>
      <c r="J6520" s="18">
        <v>42504</v>
      </c>
      <c r="K6520" s="41" t="s">
        <v>35815</v>
      </c>
      <c r="L6520" s="42" t="s">
        <v>35816</v>
      </c>
      <c r="M6520" t="s">
        <v>35817</v>
      </c>
      <c r="N6520" t="s">
        <v>35818</v>
      </c>
      <c r="O6520" t="s">
        <v>35819</v>
      </c>
      <c r="P6520" t="s">
        <v>35820</v>
      </c>
      <c r="Q6520" s="40" t="s">
        <v>35820</v>
      </c>
      <c r="R6520" t="s">
        <v>29837</v>
      </c>
      <c r="S6520">
        <v>1.3</v>
      </c>
      <c r="T6520">
        <v>0</v>
      </c>
      <c r="U6520" t="s">
        <v>54</v>
      </c>
      <c r="W6520" t="s">
        <v>59</v>
      </c>
      <c r="X6520" t="s">
        <v>35821</v>
      </c>
    </row>
    <row r="6521" spans="1:24" x14ac:dyDescent="0.2">
      <c r="A6521">
        <v>48341</v>
      </c>
      <c r="B6521">
        <v>31405</v>
      </c>
      <c r="C6521" t="s">
        <v>161</v>
      </c>
      <c r="D6521" t="s">
        <v>35493</v>
      </c>
      <c r="E6521" t="s">
        <v>35494</v>
      </c>
      <c r="F6521" t="s">
        <v>35495</v>
      </c>
      <c r="G6521" t="s">
        <v>52</v>
      </c>
      <c r="I6521" t="s">
        <v>139</v>
      </c>
      <c r="J6521" s="18">
        <v>42506</v>
      </c>
      <c r="K6521" s="41" t="s">
        <v>35239</v>
      </c>
      <c r="L6521" s="42" t="s">
        <v>35496</v>
      </c>
      <c r="M6521" t="s">
        <v>35497</v>
      </c>
      <c r="N6521" t="s">
        <v>35822</v>
      </c>
      <c r="O6521" t="s">
        <v>35823</v>
      </c>
      <c r="P6521" t="s">
        <v>35785</v>
      </c>
      <c r="Q6521" s="40" t="s">
        <v>35824</v>
      </c>
      <c r="R6521" t="s">
        <v>35178</v>
      </c>
      <c r="S6521">
        <v>3.12</v>
      </c>
      <c r="T6521">
        <v>0</v>
      </c>
      <c r="U6521" t="s">
        <v>58</v>
      </c>
      <c r="W6521" t="s">
        <v>59</v>
      </c>
      <c r="X6521" t="s">
        <v>35824</v>
      </c>
    </row>
    <row r="6522" spans="1:24" x14ac:dyDescent="0.2">
      <c r="A6522">
        <v>48342</v>
      </c>
      <c r="B6522">
        <v>31408</v>
      </c>
      <c r="C6522" t="s">
        <v>161</v>
      </c>
      <c r="D6522" t="s">
        <v>6924</v>
      </c>
      <c r="E6522" t="s">
        <v>6925</v>
      </c>
      <c r="F6522" t="s">
        <v>6926</v>
      </c>
      <c r="G6522" t="s">
        <v>52</v>
      </c>
      <c r="H6522" t="s">
        <v>70</v>
      </c>
      <c r="I6522" t="s">
        <v>6927</v>
      </c>
      <c r="J6522" s="18">
        <v>42506</v>
      </c>
      <c r="K6522" s="41" t="s">
        <v>35825</v>
      </c>
      <c r="L6522" s="42" t="s">
        <v>35756</v>
      </c>
      <c r="M6522" t="s">
        <v>35826</v>
      </c>
      <c r="N6522" t="s">
        <v>35808</v>
      </c>
      <c r="O6522" t="s">
        <v>35827</v>
      </c>
      <c r="P6522" t="s">
        <v>35828</v>
      </c>
      <c r="Q6522" s="40" t="s">
        <v>35828</v>
      </c>
      <c r="R6522" t="s">
        <v>35178</v>
      </c>
      <c r="S6522">
        <v>3.1</v>
      </c>
      <c r="T6522">
        <v>0</v>
      </c>
      <c r="U6522" t="s">
        <v>58</v>
      </c>
      <c r="W6522" t="s">
        <v>59</v>
      </c>
      <c r="X6522" t="s">
        <v>35829</v>
      </c>
    </row>
    <row r="6523" spans="1:24" x14ac:dyDescent="0.2">
      <c r="A6523">
        <v>48344</v>
      </c>
      <c r="B6523">
        <v>31416</v>
      </c>
      <c r="C6523" t="s">
        <v>161</v>
      </c>
      <c r="D6523" t="s">
        <v>15099</v>
      </c>
      <c r="E6523" t="s">
        <v>35830</v>
      </c>
      <c r="F6523" t="s">
        <v>35831</v>
      </c>
      <c r="H6523" t="s">
        <v>57</v>
      </c>
      <c r="I6523" t="s">
        <v>156</v>
      </c>
      <c r="J6523" s="18">
        <v>42506</v>
      </c>
      <c r="K6523" s="41" t="s">
        <v>35800</v>
      </c>
      <c r="L6523" s="42" t="s">
        <v>35832</v>
      </c>
      <c r="M6523" t="s">
        <v>35833</v>
      </c>
      <c r="N6523" t="s">
        <v>35834</v>
      </c>
      <c r="O6523" t="s">
        <v>35835</v>
      </c>
      <c r="P6523" t="s">
        <v>35836</v>
      </c>
      <c r="Q6523" s="40" t="s">
        <v>35836</v>
      </c>
      <c r="R6523" t="s">
        <v>35229</v>
      </c>
      <c r="S6523">
        <v>0</v>
      </c>
      <c r="T6523">
        <v>0</v>
      </c>
      <c r="W6523" t="s">
        <v>55</v>
      </c>
    </row>
    <row r="6524" spans="1:24" x14ac:dyDescent="0.2">
      <c r="A6524">
        <v>48344</v>
      </c>
      <c r="B6524">
        <v>0</v>
      </c>
      <c r="C6524" t="s">
        <v>161</v>
      </c>
      <c r="D6524" t="s">
        <v>15099</v>
      </c>
      <c r="E6524" t="s">
        <v>35830</v>
      </c>
      <c r="F6524" t="s">
        <v>35831</v>
      </c>
      <c r="G6524" t="s">
        <v>52</v>
      </c>
      <c r="H6524" t="s">
        <v>57</v>
      </c>
      <c r="I6524" t="s">
        <v>156</v>
      </c>
      <c r="J6524" s="18">
        <v>42506</v>
      </c>
      <c r="K6524" s="41" t="s">
        <v>35800</v>
      </c>
      <c r="L6524" s="42" t="s">
        <v>35819</v>
      </c>
      <c r="N6524" t="s">
        <v>35837</v>
      </c>
      <c r="O6524" t="s">
        <v>35838</v>
      </c>
      <c r="P6524" t="s">
        <v>35839</v>
      </c>
      <c r="Q6524" s="40" t="s">
        <v>35839</v>
      </c>
      <c r="R6524" t="s">
        <v>35229</v>
      </c>
      <c r="S6524">
        <v>6.78</v>
      </c>
      <c r="T6524">
        <v>0</v>
      </c>
      <c r="U6524" t="s">
        <v>54</v>
      </c>
      <c r="W6524" t="s">
        <v>59</v>
      </c>
      <c r="X6524" t="s">
        <v>35840</v>
      </c>
    </row>
    <row r="6525" spans="1:24" x14ac:dyDescent="0.2">
      <c r="A6525">
        <v>48346</v>
      </c>
      <c r="B6525">
        <v>31435</v>
      </c>
      <c r="C6525" t="s">
        <v>161</v>
      </c>
      <c r="D6525" t="s">
        <v>35841</v>
      </c>
      <c r="E6525" t="s">
        <v>35842</v>
      </c>
      <c r="F6525" t="s">
        <v>35843</v>
      </c>
      <c r="G6525" t="s">
        <v>52</v>
      </c>
      <c r="I6525" t="s">
        <v>736</v>
      </c>
      <c r="J6525" s="18">
        <v>42506</v>
      </c>
      <c r="K6525" s="41" t="s">
        <v>35844</v>
      </c>
      <c r="L6525" s="42" t="s">
        <v>35845</v>
      </c>
      <c r="M6525" t="s">
        <v>35846</v>
      </c>
      <c r="N6525" t="s">
        <v>35847</v>
      </c>
      <c r="O6525" t="s">
        <v>35848</v>
      </c>
      <c r="P6525" t="s">
        <v>35771</v>
      </c>
      <c r="Q6525" s="40" t="s">
        <v>35771</v>
      </c>
      <c r="R6525" t="s">
        <v>35849</v>
      </c>
      <c r="S6525">
        <v>3.2</v>
      </c>
      <c r="T6525">
        <v>0</v>
      </c>
      <c r="U6525" t="s">
        <v>54</v>
      </c>
      <c r="W6525" t="s">
        <v>59</v>
      </c>
      <c r="X6525" t="s">
        <v>35850</v>
      </c>
    </row>
    <row r="6526" spans="1:24" x14ac:dyDescent="0.2">
      <c r="A6526">
        <v>48347</v>
      </c>
      <c r="B6526">
        <v>31434</v>
      </c>
      <c r="C6526" t="s">
        <v>161</v>
      </c>
      <c r="D6526" t="s">
        <v>35841</v>
      </c>
      <c r="E6526" t="s">
        <v>3464</v>
      </c>
      <c r="F6526" t="s">
        <v>3465</v>
      </c>
      <c r="H6526" t="s">
        <v>123</v>
      </c>
      <c r="I6526" t="s">
        <v>124</v>
      </c>
      <c r="J6526" s="18">
        <v>42506</v>
      </c>
      <c r="K6526" s="41" t="s">
        <v>35844</v>
      </c>
      <c r="L6526" s="42" t="s">
        <v>35851</v>
      </c>
      <c r="M6526" t="s">
        <v>35852</v>
      </c>
      <c r="N6526" t="s">
        <v>35853</v>
      </c>
      <c r="O6526" t="s">
        <v>35854</v>
      </c>
      <c r="R6526" t="s">
        <v>35423</v>
      </c>
      <c r="S6526">
        <v>19.5</v>
      </c>
      <c r="T6526">
        <v>1</v>
      </c>
      <c r="W6526" t="s">
        <v>55</v>
      </c>
    </row>
    <row r="6527" spans="1:24" x14ac:dyDescent="0.2">
      <c r="A6527">
        <v>48349</v>
      </c>
      <c r="B6527">
        <v>31426</v>
      </c>
      <c r="C6527" t="s">
        <v>19826</v>
      </c>
      <c r="D6527" t="s">
        <v>21454</v>
      </c>
      <c r="E6527" t="s">
        <v>21455</v>
      </c>
      <c r="F6527" t="s">
        <v>21456</v>
      </c>
      <c r="H6527" t="s">
        <v>105</v>
      </c>
      <c r="I6527" t="s">
        <v>4715</v>
      </c>
      <c r="J6527" s="18">
        <v>42506</v>
      </c>
      <c r="K6527" s="41" t="s">
        <v>35548</v>
      </c>
      <c r="L6527" s="42" t="s">
        <v>35855</v>
      </c>
      <c r="M6527" t="s">
        <v>35856</v>
      </c>
      <c r="N6527" t="s">
        <v>35857</v>
      </c>
      <c r="O6527" t="s">
        <v>35858</v>
      </c>
      <c r="P6527" t="s">
        <v>35859</v>
      </c>
      <c r="Q6527" s="40" t="s">
        <v>35859</v>
      </c>
      <c r="R6527" t="s">
        <v>35423</v>
      </c>
      <c r="S6527">
        <v>1.35</v>
      </c>
      <c r="T6527">
        <v>0</v>
      </c>
      <c r="W6527" t="s">
        <v>55</v>
      </c>
    </row>
    <row r="6528" spans="1:24" x14ac:dyDescent="0.2">
      <c r="A6528">
        <v>48351</v>
      </c>
      <c r="B6528">
        <v>31421</v>
      </c>
      <c r="C6528" t="s">
        <v>19826</v>
      </c>
      <c r="D6528" t="s">
        <v>35860</v>
      </c>
      <c r="E6528" t="s">
        <v>35861</v>
      </c>
      <c r="F6528" t="s">
        <v>35862</v>
      </c>
      <c r="G6528" t="s">
        <v>52</v>
      </c>
      <c r="H6528" t="s">
        <v>1497</v>
      </c>
      <c r="I6528" t="s">
        <v>2479</v>
      </c>
      <c r="J6528" s="18">
        <v>42506</v>
      </c>
      <c r="K6528" s="41" t="s">
        <v>35725</v>
      </c>
      <c r="L6528" s="42" t="s">
        <v>35863</v>
      </c>
      <c r="M6528" t="s">
        <v>35790</v>
      </c>
      <c r="N6528" t="s">
        <v>35795</v>
      </c>
      <c r="O6528" t="s">
        <v>35818</v>
      </c>
      <c r="P6528" t="s">
        <v>35818</v>
      </c>
      <c r="Q6528" s="40" t="s">
        <v>35818</v>
      </c>
      <c r="R6528" t="s">
        <v>33428</v>
      </c>
      <c r="S6528">
        <v>3.28</v>
      </c>
      <c r="T6528">
        <v>0</v>
      </c>
      <c r="U6528" t="s">
        <v>54</v>
      </c>
      <c r="W6528" t="s">
        <v>59</v>
      </c>
      <c r="X6528" t="s">
        <v>35864</v>
      </c>
    </row>
    <row r="6529" spans="1:24" x14ac:dyDescent="0.2">
      <c r="A6529">
        <v>48352</v>
      </c>
      <c r="B6529">
        <v>31420</v>
      </c>
      <c r="C6529" t="s">
        <v>19826</v>
      </c>
      <c r="D6529" t="s">
        <v>35865</v>
      </c>
      <c r="E6529" t="s">
        <v>35866</v>
      </c>
      <c r="F6529" t="s">
        <v>35867</v>
      </c>
      <c r="G6529" t="s">
        <v>52</v>
      </c>
      <c r="H6529" t="s">
        <v>67</v>
      </c>
      <c r="I6529" t="s">
        <v>138</v>
      </c>
      <c r="J6529" s="18">
        <v>42506</v>
      </c>
      <c r="K6529" s="41" t="s">
        <v>35868</v>
      </c>
      <c r="L6529" s="42" t="s">
        <v>35869</v>
      </c>
      <c r="M6529" t="s">
        <v>35870</v>
      </c>
      <c r="N6529" t="s">
        <v>35871</v>
      </c>
      <c r="O6529" t="s">
        <v>35872</v>
      </c>
      <c r="P6529" t="s">
        <v>35873</v>
      </c>
      <c r="Q6529" s="40" t="s">
        <v>35874</v>
      </c>
      <c r="R6529" t="s">
        <v>29837</v>
      </c>
      <c r="S6529">
        <v>4.68</v>
      </c>
      <c r="T6529">
        <v>0</v>
      </c>
      <c r="U6529" t="s">
        <v>54</v>
      </c>
      <c r="W6529" t="s">
        <v>59</v>
      </c>
      <c r="X6529" t="s">
        <v>35875</v>
      </c>
    </row>
    <row r="6530" spans="1:24" x14ac:dyDescent="0.2">
      <c r="A6530">
        <v>48355</v>
      </c>
      <c r="B6530">
        <v>31418</v>
      </c>
      <c r="C6530" t="s">
        <v>110</v>
      </c>
      <c r="D6530" t="s">
        <v>3787</v>
      </c>
      <c r="E6530" t="s">
        <v>3788</v>
      </c>
      <c r="F6530" t="s">
        <v>3789</v>
      </c>
      <c r="G6530" t="s">
        <v>52</v>
      </c>
      <c r="H6530" t="s">
        <v>76</v>
      </c>
      <c r="I6530" t="s">
        <v>148</v>
      </c>
      <c r="J6530" s="18">
        <v>42506</v>
      </c>
      <c r="K6530" s="41" t="s">
        <v>35876</v>
      </c>
      <c r="L6530" s="42" t="s">
        <v>35764</v>
      </c>
      <c r="M6530" t="s">
        <v>35765</v>
      </c>
      <c r="N6530" t="s">
        <v>35877</v>
      </c>
      <c r="O6530" t="s">
        <v>35878</v>
      </c>
      <c r="P6530" t="s">
        <v>35781</v>
      </c>
      <c r="Q6530" s="40" t="s">
        <v>35781</v>
      </c>
      <c r="R6530" t="s">
        <v>35178</v>
      </c>
      <c r="S6530">
        <v>1.35</v>
      </c>
      <c r="T6530">
        <v>0</v>
      </c>
      <c r="U6530" t="s">
        <v>54</v>
      </c>
      <c r="W6530" t="s">
        <v>59</v>
      </c>
      <c r="X6530" t="s">
        <v>35879</v>
      </c>
    </row>
    <row r="6531" spans="1:24" x14ac:dyDescent="0.2">
      <c r="A6531">
        <v>48356</v>
      </c>
      <c r="B6531">
        <v>31406</v>
      </c>
      <c r="C6531" t="s">
        <v>110</v>
      </c>
      <c r="D6531" t="s">
        <v>15589</v>
      </c>
      <c r="E6531" t="s">
        <v>15590</v>
      </c>
      <c r="F6531" t="s">
        <v>15591</v>
      </c>
      <c r="G6531" t="s">
        <v>52</v>
      </c>
      <c r="H6531" t="s">
        <v>105</v>
      </c>
      <c r="I6531" t="s">
        <v>15592</v>
      </c>
      <c r="J6531" s="18">
        <v>42506</v>
      </c>
      <c r="K6531" s="41" t="s">
        <v>35220</v>
      </c>
      <c r="L6531" s="42" t="s">
        <v>35496</v>
      </c>
      <c r="M6531" t="s">
        <v>35503</v>
      </c>
      <c r="N6531" t="s">
        <v>35783</v>
      </c>
      <c r="O6531" t="s">
        <v>35880</v>
      </c>
      <c r="P6531" t="s">
        <v>35881</v>
      </c>
      <c r="Q6531" s="40" t="s">
        <v>35882</v>
      </c>
      <c r="R6531" t="s">
        <v>35504</v>
      </c>
      <c r="S6531">
        <v>2.65</v>
      </c>
      <c r="T6531">
        <v>0</v>
      </c>
      <c r="U6531" t="s">
        <v>58</v>
      </c>
      <c r="W6531" t="s">
        <v>59</v>
      </c>
      <c r="X6531" t="s">
        <v>35883</v>
      </c>
    </row>
    <row r="6532" spans="1:24" x14ac:dyDescent="0.2">
      <c r="A6532">
        <v>48359</v>
      </c>
      <c r="B6532">
        <v>31413</v>
      </c>
      <c r="C6532" t="s">
        <v>111</v>
      </c>
      <c r="D6532" t="s">
        <v>35884</v>
      </c>
      <c r="E6532" t="s">
        <v>35885</v>
      </c>
      <c r="F6532" t="s">
        <v>35886</v>
      </c>
      <c r="G6532" t="s">
        <v>52</v>
      </c>
      <c r="H6532" t="s">
        <v>106</v>
      </c>
      <c r="I6532" t="s">
        <v>155</v>
      </c>
      <c r="J6532" s="18">
        <v>42506</v>
      </c>
      <c r="K6532" s="41" t="s">
        <v>35729</v>
      </c>
      <c r="L6532" s="42" t="s">
        <v>35887</v>
      </c>
      <c r="M6532" t="s">
        <v>35888</v>
      </c>
      <c r="N6532" t="s">
        <v>35870</v>
      </c>
      <c r="O6532" t="s">
        <v>35857</v>
      </c>
      <c r="P6532" t="s">
        <v>35889</v>
      </c>
      <c r="Q6532" s="40" t="s">
        <v>35889</v>
      </c>
      <c r="R6532" t="s">
        <v>35665</v>
      </c>
      <c r="S6532">
        <v>1.43</v>
      </c>
      <c r="T6532">
        <v>0</v>
      </c>
      <c r="U6532" t="s">
        <v>54</v>
      </c>
      <c r="W6532" t="s">
        <v>59</v>
      </c>
      <c r="X6532" t="s">
        <v>35890</v>
      </c>
    </row>
    <row r="6533" spans="1:24" x14ac:dyDescent="0.2">
      <c r="A6533">
        <v>48360</v>
      </c>
      <c r="B6533">
        <v>31436</v>
      </c>
      <c r="C6533" t="s">
        <v>111</v>
      </c>
      <c r="D6533" t="s">
        <v>35891</v>
      </c>
      <c r="E6533" t="s">
        <v>35892</v>
      </c>
      <c r="F6533" t="s">
        <v>35893</v>
      </c>
      <c r="H6533" t="s">
        <v>755</v>
      </c>
      <c r="I6533" t="s">
        <v>1286</v>
      </c>
      <c r="J6533" s="18">
        <v>42506</v>
      </c>
      <c r="K6533" s="41" t="s">
        <v>35894</v>
      </c>
      <c r="L6533" s="42" t="s">
        <v>35895</v>
      </c>
      <c r="M6533" t="s">
        <v>35896</v>
      </c>
      <c r="N6533" t="s">
        <v>35665</v>
      </c>
      <c r="O6533" t="s">
        <v>35897</v>
      </c>
      <c r="P6533" t="s">
        <v>35898</v>
      </c>
      <c r="Q6533" s="40" t="s">
        <v>35898</v>
      </c>
      <c r="R6533" t="s">
        <v>35229</v>
      </c>
      <c r="S6533">
        <v>2.57</v>
      </c>
      <c r="T6533">
        <v>0</v>
      </c>
      <c r="W6533" t="s">
        <v>55</v>
      </c>
    </row>
    <row r="6534" spans="1:24" x14ac:dyDescent="0.2">
      <c r="A6534">
        <v>48361</v>
      </c>
      <c r="B6534">
        <v>0</v>
      </c>
      <c r="C6534" t="s">
        <v>115</v>
      </c>
      <c r="D6534" t="s">
        <v>26732</v>
      </c>
      <c r="E6534" t="s">
        <v>6388</v>
      </c>
      <c r="F6534" t="s">
        <v>6389</v>
      </c>
      <c r="H6534" t="s">
        <v>74</v>
      </c>
      <c r="I6534" t="s">
        <v>1108</v>
      </c>
      <c r="J6534" s="18">
        <v>42506</v>
      </c>
      <c r="K6534" s="41" t="s">
        <v>35439</v>
      </c>
      <c r="L6534" s="42" t="s">
        <v>35879</v>
      </c>
      <c r="N6534" t="s">
        <v>35899</v>
      </c>
      <c r="O6534" t="s">
        <v>35762</v>
      </c>
      <c r="R6534" t="s">
        <v>35900</v>
      </c>
      <c r="S6534">
        <v>21.1</v>
      </c>
      <c r="T6534">
        <v>1</v>
      </c>
      <c r="W6534" t="s">
        <v>55</v>
      </c>
    </row>
    <row r="6535" spans="1:24" x14ac:dyDescent="0.2">
      <c r="A6535">
        <v>48403</v>
      </c>
      <c r="B6535">
        <v>31444</v>
      </c>
      <c r="C6535" t="s">
        <v>115</v>
      </c>
      <c r="D6535" t="s">
        <v>4566</v>
      </c>
      <c r="E6535" t="s">
        <v>4567</v>
      </c>
      <c r="F6535" t="s">
        <v>4568</v>
      </c>
      <c r="G6535" t="s">
        <v>52</v>
      </c>
      <c r="I6535" t="s">
        <v>135</v>
      </c>
      <c r="J6535" s="18">
        <v>42506</v>
      </c>
      <c r="K6535" s="41" t="s">
        <v>35901</v>
      </c>
      <c r="L6535" s="42" t="s">
        <v>35902</v>
      </c>
      <c r="M6535" t="s">
        <v>35902</v>
      </c>
      <c r="N6535" t="s">
        <v>35903</v>
      </c>
      <c r="O6535" t="s">
        <v>35904</v>
      </c>
      <c r="P6535" t="s">
        <v>35770</v>
      </c>
      <c r="Q6535" s="40" t="s">
        <v>35770</v>
      </c>
      <c r="R6535" t="s">
        <v>35657</v>
      </c>
      <c r="S6535">
        <v>1.38</v>
      </c>
      <c r="T6535">
        <v>0</v>
      </c>
      <c r="U6535" t="s">
        <v>58</v>
      </c>
      <c r="W6535" t="s">
        <v>59</v>
      </c>
      <c r="X6535" t="s">
        <v>35905</v>
      </c>
    </row>
    <row r="6536" spans="1:24" x14ac:dyDescent="0.2">
      <c r="A6536">
        <v>48404</v>
      </c>
      <c r="B6536">
        <v>31442</v>
      </c>
      <c r="C6536" t="s">
        <v>115</v>
      </c>
      <c r="D6536" t="s">
        <v>35906</v>
      </c>
      <c r="E6536" t="s">
        <v>35907</v>
      </c>
      <c r="F6536" t="s">
        <v>35908</v>
      </c>
      <c r="G6536" t="s">
        <v>52</v>
      </c>
      <c r="H6536" t="s">
        <v>79</v>
      </c>
      <c r="I6536" t="s">
        <v>160</v>
      </c>
      <c r="J6536" s="18">
        <v>42506</v>
      </c>
      <c r="K6536" s="41" t="s">
        <v>35909</v>
      </c>
      <c r="L6536" s="42" t="s">
        <v>35910</v>
      </c>
      <c r="M6536" t="s">
        <v>35911</v>
      </c>
      <c r="N6536" t="s">
        <v>35912</v>
      </c>
      <c r="O6536" t="s">
        <v>35762</v>
      </c>
      <c r="P6536" t="s">
        <v>35913</v>
      </c>
      <c r="Q6536" s="40" t="s">
        <v>35913</v>
      </c>
      <c r="R6536" t="s">
        <v>35229</v>
      </c>
      <c r="S6536">
        <v>2.5</v>
      </c>
      <c r="T6536">
        <v>0</v>
      </c>
      <c r="U6536" t="s">
        <v>58</v>
      </c>
      <c r="W6536" t="s">
        <v>59</v>
      </c>
      <c r="X6536" t="s">
        <v>35759</v>
      </c>
    </row>
    <row r="6537" spans="1:24" x14ac:dyDescent="0.2">
      <c r="A6537">
        <v>48407</v>
      </c>
      <c r="B6537">
        <v>31404</v>
      </c>
      <c r="C6537" t="s">
        <v>111</v>
      </c>
      <c r="D6537" t="s">
        <v>35666</v>
      </c>
      <c r="E6537" t="s">
        <v>35667</v>
      </c>
      <c r="F6537" t="s">
        <v>35668</v>
      </c>
      <c r="G6537" t="s">
        <v>52</v>
      </c>
      <c r="H6537" t="s">
        <v>53</v>
      </c>
      <c r="I6537" t="s">
        <v>2374</v>
      </c>
      <c r="J6537" s="18">
        <v>42506</v>
      </c>
      <c r="K6537" s="41" t="s">
        <v>35669</v>
      </c>
      <c r="L6537" s="42" t="s">
        <v>35670</v>
      </c>
      <c r="M6537" t="s">
        <v>35603</v>
      </c>
      <c r="N6537" t="s">
        <v>35671</v>
      </c>
      <c r="O6537" t="s">
        <v>35589</v>
      </c>
      <c r="P6537" t="s">
        <v>35914</v>
      </c>
      <c r="Q6537" s="40" t="s">
        <v>35915</v>
      </c>
      <c r="R6537" t="s">
        <v>35178</v>
      </c>
      <c r="S6537">
        <v>2.08</v>
      </c>
      <c r="T6537">
        <v>0</v>
      </c>
      <c r="U6537" t="s">
        <v>54</v>
      </c>
      <c r="W6537" t="s">
        <v>59</v>
      </c>
      <c r="X6537" t="s">
        <v>35916</v>
      </c>
    </row>
    <row r="6538" spans="1:24" x14ac:dyDescent="0.2">
      <c r="A6538">
        <v>48415</v>
      </c>
      <c r="B6538">
        <v>31437</v>
      </c>
      <c r="C6538" t="s">
        <v>161</v>
      </c>
      <c r="D6538" t="s">
        <v>35917</v>
      </c>
      <c r="E6538" t="s">
        <v>35918</v>
      </c>
      <c r="F6538" t="s">
        <v>35919</v>
      </c>
      <c r="G6538" t="s">
        <v>52</v>
      </c>
      <c r="I6538" t="s">
        <v>139</v>
      </c>
      <c r="J6538" s="18">
        <v>42506</v>
      </c>
      <c r="K6538" s="41" t="s">
        <v>35920</v>
      </c>
      <c r="L6538" s="42" t="s">
        <v>35921</v>
      </c>
      <c r="M6538" t="s">
        <v>35922</v>
      </c>
      <c r="N6538" t="s">
        <v>35818</v>
      </c>
      <c r="O6538" t="s">
        <v>35909</v>
      </c>
      <c r="P6538" t="s">
        <v>35923</v>
      </c>
      <c r="Q6538" s="40" t="s">
        <v>35924</v>
      </c>
      <c r="R6538" t="s">
        <v>33428</v>
      </c>
      <c r="S6538">
        <v>1.3</v>
      </c>
      <c r="T6538">
        <v>0</v>
      </c>
      <c r="U6538" t="s">
        <v>54</v>
      </c>
      <c r="W6538" t="s">
        <v>59</v>
      </c>
      <c r="X6538" t="s">
        <v>35925</v>
      </c>
    </row>
    <row r="6539" spans="1:24" x14ac:dyDescent="0.2">
      <c r="A6539">
        <v>48434</v>
      </c>
      <c r="B6539">
        <v>31401</v>
      </c>
      <c r="C6539" t="s">
        <v>112</v>
      </c>
      <c r="D6539" t="s">
        <v>3860</v>
      </c>
      <c r="E6539" t="s">
        <v>3861</v>
      </c>
      <c r="F6539" t="s">
        <v>3862</v>
      </c>
      <c r="G6539" t="s">
        <v>52</v>
      </c>
      <c r="H6539" t="s">
        <v>1177</v>
      </c>
      <c r="I6539" t="s">
        <v>3863</v>
      </c>
      <c r="J6539" s="18">
        <v>42507</v>
      </c>
      <c r="K6539" s="41" t="s">
        <v>35717</v>
      </c>
      <c r="L6539" s="42" t="s">
        <v>35718</v>
      </c>
      <c r="M6539" t="s">
        <v>35718</v>
      </c>
      <c r="N6539" t="s">
        <v>35926</v>
      </c>
      <c r="O6539" t="s">
        <v>35927</v>
      </c>
      <c r="P6539" t="s">
        <v>35928</v>
      </c>
      <c r="Q6539" s="40" t="s">
        <v>35928</v>
      </c>
      <c r="R6539" t="s">
        <v>33428</v>
      </c>
      <c r="S6539">
        <v>5.3</v>
      </c>
      <c r="T6539">
        <v>0</v>
      </c>
      <c r="U6539" t="s">
        <v>54</v>
      </c>
      <c r="W6539" t="s">
        <v>59</v>
      </c>
      <c r="X6539" t="s">
        <v>35929</v>
      </c>
    </row>
    <row r="6540" spans="1:24" x14ac:dyDescent="0.2">
      <c r="A6540">
        <v>48435</v>
      </c>
      <c r="B6540">
        <v>31403</v>
      </c>
      <c r="C6540" t="s">
        <v>110</v>
      </c>
      <c r="D6540" t="s">
        <v>35719</v>
      </c>
      <c r="E6540" t="s">
        <v>35720</v>
      </c>
      <c r="F6540" t="s">
        <v>35721</v>
      </c>
      <c r="G6540" t="s">
        <v>52</v>
      </c>
      <c r="H6540" t="s">
        <v>63</v>
      </c>
      <c r="I6540" t="s">
        <v>7785</v>
      </c>
      <c r="J6540" s="18">
        <v>42507</v>
      </c>
      <c r="K6540" s="41" t="s">
        <v>35722</v>
      </c>
      <c r="L6540" s="42" t="s">
        <v>35723</v>
      </c>
      <c r="M6540" t="s">
        <v>35578</v>
      </c>
      <c r="N6540" t="s">
        <v>35240</v>
      </c>
      <c r="O6540" t="s">
        <v>35724</v>
      </c>
      <c r="P6540" t="s">
        <v>35930</v>
      </c>
      <c r="Q6540" s="40" t="s">
        <v>35930</v>
      </c>
      <c r="R6540" t="s">
        <v>35725</v>
      </c>
      <c r="S6540">
        <v>0.63</v>
      </c>
      <c r="T6540">
        <v>0</v>
      </c>
      <c r="U6540" t="s">
        <v>54</v>
      </c>
      <c r="W6540" t="s">
        <v>59</v>
      </c>
      <c r="X6540" t="s">
        <v>35790</v>
      </c>
    </row>
    <row r="6541" spans="1:24" x14ac:dyDescent="0.2">
      <c r="A6541">
        <v>48437</v>
      </c>
      <c r="B6541">
        <v>31407</v>
      </c>
      <c r="C6541" t="s">
        <v>110</v>
      </c>
      <c r="D6541" t="s">
        <v>35726</v>
      </c>
      <c r="E6541" t="s">
        <v>35727</v>
      </c>
      <c r="F6541" t="s">
        <v>35728</v>
      </c>
      <c r="H6541" t="s">
        <v>53</v>
      </c>
      <c r="I6541" t="s">
        <v>146</v>
      </c>
      <c r="J6541" s="18">
        <v>42507</v>
      </c>
      <c r="K6541" s="41" t="s">
        <v>35729</v>
      </c>
      <c r="L6541" s="42" t="s">
        <v>35730</v>
      </c>
      <c r="M6541" t="s">
        <v>35497</v>
      </c>
      <c r="R6541" t="s">
        <v>33014</v>
      </c>
      <c r="S6541">
        <v>23.58</v>
      </c>
      <c r="T6541">
        <v>1</v>
      </c>
      <c r="W6541" t="s">
        <v>55</v>
      </c>
    </row>
    <row r="6542" spans="1:24" x14ac:dyDescent="0.2">
      <c r="A6542">
        <v>48438</v>
      </c>
      <c r="B6542">
        <v>31411</v>
      </c>
      <c r="C6542" t="s">
        <v>115</v>
      </c>
      <c r="D6542" t="s">
        <v>35931</v>
      </c>
      <c r="E6542" t="s">
        <v>35932</v>
      </c>
      <c r="F6542" t="s">
        <v>35933</v>
      </c>
      <c r="G6542" t="s">
        <v>52</v>
      </c>
      <c r="H6542" t="s">
        <v>755</v>
      </c>
      <c r="I6542" t="s">
        <v>1286</v>
      </c>
      <c r="J6542" s="18">
        <v>42507</v>
      </c>
      <c r="K6542" s="41" t="s">
        <v>35730</v>
      </c>
      <c r="L6542" s="42" t="s">
        <v>35934</v>
      </c>
      <c r="M6542" t="s">
        <v>35756</v>
      </c>
      <c r="N6542" t="s">
        <v>35817</v>
      </c>
      <c r="O6542" t="s">
        <v>35935</v>
      </c>
      <c r="P6542" t="s">
        <v>35924</v>
      </c>
      <c r="Q6542" s="40" t="s">
        <v>35924</v>
      </c>
      <c r="R6542" t="s">
        <v>29837</v>
      </c>
      <c r="S6542">
        <v>5.22</v>
      </c>
      <c r="T6542">
        <v>0</v>
      </c>
      <c r="U6542" t="s">
        <v>54</v>
      </c>
      <c r="W6542" t="s">
        <v>59</v>
      </c>
      <c r="X6542" t="s">
        <v>35936</v>
      </c>
    </row>
    <row r="6543" spans="1:24" x14ac:dyDescent="0.2">
      <c r="A6543">
        <v>48439</v>
      </c>
      <c r="B6543">
        <v>31409</v>
      </c>
      <c r="C6543" t="s">
        <v>19826</v>
      </c>
      <c r="D6543" t="s">
        <v>21775</v>
      </c>
      <c r="E6543" t="s">
        <v>21776</v>
      </c>
      <c r="F6543" t="s">
        <v>21777</v>
      </c>
      <c r="H6543" t="s">
        <v>64</v>
      </c>
      <c r="I6543" t="s">
        <v>988</v>
      </c>
      <c r="J6543" s="18">
        <v>42507</v>
      </c>
      <c r="K6543" s="41" t="s">
        <v>35729</v>
      </c>
      <c r="L6543" s="42" t="s">
        <v>35822</v>
      </c>
      <c r="M6543" t="s">
        <v>35937</v>
      </c>
      <c r="N6543" t="s">
        <v>35888</v>
      </c>
      <c r="O6543" t="s">
        <v>35938</v>
      </c>
      <c r="P6543" t="s">
        <v>35939</v>
      </c>
      <c r="Q6543" s="40" t="s">
        <v>35939</v>
      </c>
      <c r="R6543" t="s">
        <v>35901</v>
      </c>
      <c r="S6543">
        <v>4.95</v>
      </c>
      <c r="T6543">
        <v>0</v>
      </c>
      <c r="W6543" t="s">
        <v>55</v>
      </c>
    </row>
    <row r="6544" spans="1:24" x14ac:dyDescent="0.2">
      <c r="A6544">
        <v>48440</v>
      </c>
      <c r="B6544">
        <v>31415</v>
      </c>
      <c r="C6544" t="s">
        <v>111</v>
      </c>
      <c r="D6544" t="s">
        <v>35940</v>
      </c>
      <c r="E6544" t="s">
        <v>35941</v>
      </c>
      <c r="F6544" t="s">
        <v>35942</v>
      </c>
      <c r="G6544" t="s">
        <v>52</v>
      </c>
      <c r="H6544" t="s">
        <v>310</v>
      </c>
      <c r="I6544" t="s">
        <v>2524</v>
      </c>
      <c r="J6544" s="18">
        <v>42507</v>
      </c>
      <c r="K6544" s="41" t="s">
        <v>35825</v>
      </c>
      <c r="L6544" s="42" t="s">
        <v>35943</v>
      </c>
      <c r="M6544" t="s">
        <v>35943</v>
      </c>
      <c r="N6544" t="s">
        <v>35944</v>
      </c>
      <c r="O6544" t="s">
        <v>35945</v>
      </c>
      <c r="P6544" t="s">
        <v>35946</v>
      </c>
      <c r="Q6544" s="40" t="s">
        <v>35946</v>
      </c>
      <c r="R6544" t="s">
        <v>35657</v>
      </c>
      <c r="S6544">
        <v>6.45</v>
      </c>
      <c r="T6544">
        <v>0</v>
      </c>
      <c r="U6544" t="s">
        <v>54</v>
      </c>
      <c r="W6544" t="s">
        <v>59</v>
      </c>
      <c r="X6544" t="s">
        <v>35947</v>
      </c>
    </row>
    <row r="6545" spans="1:24" x14ac:dyDescent="0.2">
      <c r="A6545">
        <v>48447</v>
      </c>
      <c r="B6545">
        <v>31422</v>
      </c>
      <c r="C6545" t="s">
        <v>115</v>
      </c>
      <c r="D6545" t="s">
        <v>35948</v>
      </c>
      <c r="E6545" t="s">
        <v>35949</v>
      </c>
      <c r="F6545" t="s">
        <v>35950</v>
      </c>
      <c r="G6545" t="s">
        <v>52</v>
      </c>
      <c r="H6545" t="s">
        <v>6643</v>
      </c>
      <c r="I6545" t="s">
        <v>1927</v>
      </c>
      <c r="J6545" s="18">
        <v>42507</v>
      </c>
      <c r="K6545" s="41" t="s">
        <v>35548</v>
      </c>
      <c r="L6545" s="42" t="s">
        <v>35751</v>
      </c>
      <c r="M6545" t="s">
        <v>35760</v>
      </c>
      <c r="N6545" t="s">
        <v>35951</v>
      </c>
      <c r="O6545" t="s">
        <v>35810</v>
      </c>
      <c r="P6545" t="s">
        <v>35952</v>
      </c>
      <c r="Q6545" s="40" t="s">
        <v>35952</v>
      </c>
      <c r="R6545" t="s">
        <v>35423</v>
      </c>
      <c r="S6545">
        <v>1.18</v>
      </c>
      <c r="T6545">
        <v>0</v>
      </c>
      <c r="U6545" t="s">
        <v>54</v>
      </c>
      <c r="W6545" t="s">
        <v>59</v>
      </c>
      <c r="X6545" t="s">
        <v>35905</v>
      </c>
    </row>
    <row r="6546" spans="1:24" x14ac:dyDescent="0.2">
      <c r="A6546">
        <v>48451</v>
      </c>
      <c r="B6546">
        <v>31425</v>
      </c>
      <c r="C6546" t="s">
        <v>110</v>
      </c>
      <c r="D6546" t="s">
        <v>35953</v>
      </c>
      <c r="E6546" t="s">
        <v>35954</v>
      </c>
      <c r="F6546" t="s">
        <v>35955</v>
      </c>
      <c r="G6546" t="s">
        <v>52</v>
      </c>
      <c r="H6546" t="s">
        <v>63</v>
      </c>
      <c r="I6546" t="s">
        <v>150</v>
      </c>
      <c r="J6546" s="18">
        <v>42507</v>
      </c>
      <c r="K6546" s="41" t="s">
        <v>35548</v>
      </c>
      <c r="L6546" s="42" t="s">
        <v>35956</v>
      </c>
      <c r="M6546" t="s">
        <v>35957</v>
      </c>
      <c r="N6546" t="s">
        <v>35958</v>
      </c>
      <c r="O6546" t="s">
        <v>35959</v>
      </c>
      <c r="P6546" t="s">
        <v>35960</v>
      </c>
      <c r="Q6546" s="40" t="s">
        <v>35961</v>
      </c>
      <c r="R6546" t="s">
        <v>33428</v>
      </c>
      <c r="S6546">
        <v>4.53</v>
      </c>
      <c r="T6546">
        <v>0</v>
      </c>
      <c r="U6546" t="s">
        <v>54</v>
      </c>
      <c r="W6546" t="s">
        <v>59</v>
      </c>
      <c r="X6546" t="s">
        <v>35962</v>
      </c>
    </row>
    <row r="6547" spans="1:24" x14ac:dyDescent="0.2">
      <c r="A6547">
        <v>48455</v>
      </c>
      <c r="B6547">
        <v>31424</v>
      </c>
      <c r="C6547" t="s">
        <v>110</v>
      </c>
      <c r="D6547" t="s">
        <v>26917</v>
      </c>
      <c r="E6547" t="s">
        <v>26918</v>
      </c>
      <c r="F6547" t="s">
        <v>26919</v>
      </c>
      <c r="H6547" t="s">
        <v>74</v>
      </c>
      <c r="I6547" t="s">
        <v>134</v>
      </c>
      <c r="J6547" s="18">
        <v>42507</v>
      </c>
      <c r="K6547" s="41" t="s">
        <v>35725</v>
      </c>
      <c r="L6547" s="42" t="s">
        <v>35871</v>
      </c>
      <c r="M6547" t="s">
        <v>35963</v>
      </c>
      <c r="N6547" t="s">
        <v>35964</v>
      </c>
      <c r="O6547" t="s">
        <v>35770</v>
      </c>
      <c r="R6547" t="s">
        <v>35900</v>
      </c>
      <c r="S6547">
        <v>22.33</v>
      </c>
      <c r="T6547">
        <v>1</v>
      </c>
      <c r="W6547" t="s">
        <v>55</v>
      </c>
    </row>
    <row r="6548" spans="1:24" x14ac:dyDescent="0.2">
      <c r="A6548">
        <v>48459</v>
      </c>
      <c r="B6548">
        <v>31427</v>
      </c>
      <c r="C6548" t="s">
        <v>115</v>
      </c>
      <c r="D6548" t="s">
        <v>35965</v>
      </c>
      <c r="E6548" t="s">
        <v>35966</v>
      </c>
      <c r="F6548" t="s">
        <v>35967</v>
      </c>
      <c r="G6548" t="s">
        <v>56</v>
      </c>
      <c r="H6548" t="s">
        <v>66</v>
      </c>
      <c r="I6548" t="s">
        <v>207</v>
      </c>
      <c r="J6548" s="18">
        <v>42507</v>
      </c>
      <c r="K6548" s="41" t="s">
        <v>35790</v>
      </c>
      <c r="L6548" s="42" t="s">
        <v>35834</v>
      </c>
      <c r="M6548" t="s">
        <v>35914</v>
      </c>
      <c r="N6548" t="s">
        <v>35968</v>
      </c>
      <c r="O6548" t="s">
        <v>35969</v>
      </c>
      <c r="P6548" t="s">
        <v>35969</v>
      </c>
      <c r="Q6548" s="40" t="s">
        <v>35969</v>
      </c>
      <c r="R6548" t="s">
        <v>35665</v>
      </c>
      <c r="S6548">
        <v>1.05</v>
      </c>
      <c r="T6548">
        <v>0</v>
      </c>
      <c r="U6548" t="s">
        <v>54</v>
      </c>
      <c r="W6548" t="s">
        <v>59</v>
      </c>
      <c r="X6548" t="s">
        <v>35970</v>
      </c>
    </row>
    <row r="6549" spans="1:24" x14ac:dyDescent="0.2">
      <c r="A6549">
        <v>48460</v>
      </c>
      <c r="B6549">
        <v>31428</v>
      </c>
      <c r="C6549" t="s">
        <v>161</v>
      </c>
      <c r="D6549" t="s">
        <v>35971</v>
      </c>
      <c r="E6549" t="s">
        <v>19507</v>
      </c>
      <c r="F6549" t="s">
        <v>19508</v>
      </c>
      <c r="G6549" t="s">
        <v>52</v>
      </c>
      <c r="H6549" t="s">
        <v>53</v>
      </c>
      <c r="I6549" t="s">
        <v>146</v>
      </c>
      <c r="J6549" s="18">
        <v>42507</v>
      </c>
      <c r="K6549" s="41" t="s">
        <v>35972</v>
      </c>
      <c r="L6549" s="42" t="s">
        <v>35880</v>
      </c>
      <c r="M6549" t="s">
        <v>35973</v>
      </c>
      <c r="N6549" t="s">
        <v>35974</v>
      </c>
      <c r="O6549" t="s">
        <v>35975</v>
      </c>
      <c r="P6549" t="s">
        <v>35976</v>
      </c>
      <c r="Q6549" s="40" t="s">
        <v>35976</v>
      </c>
      <c r="R6549" t="s">
        <v>29837</v>
      </c>
      <c r="S6549">
        <v>3.17</v>
      </c>
      <c r="T6549">
        <v>0</v>
      </c>
      <c r="U6549" t="s">
        <v>54</v>
      </c>
      <c r="W6549" t="s">
        <v>59</v>
      </c>
      <c r="X6549" t="s">
        <v>35977</v>
      </c>
    </row>
    <row r="6550" spans="1:24" x14ac:dyDescent="0.2">
      <c r="A6550">
        <v>48461</v>
      </c>
      <c r="B6550">
        <v>31431</v>
      </c>
      <c r="C6550" t="s">
        <v>19826</v>
      </c>
      <c r="D6550" t="s">
        <v>35978</v>
      </c>
      <c r="E6550" t="s">
        <v>35979</v>
      </c>
      <c r="F6550" t="s">
        <v>35980</v>
      </c>
      <c r="I6550" t="s">
        <v>736</v>
      </c>
      <c r="J6550" s="18">
        <v>42507</v>
      </c>
      <c r="K6550" s="41" t="s">
        <v>35436</v>
      </c>
      <c r="L6550" s="42" t="s">
        <v>35981</v>
      </c>
      <c r="M6550" t="s">
        <v>35982</v>
      </c>
      <c r="N6550" t="s">
        <v>35983</v>
      </c>
      <c r="O6550" t="s">
        <v>35984</v>
      </c>
      <c r="P6550" t="s">
        <v>35985</v>
      </c>
      <c r="R6550" t="s">
        <v>33014</v>
      </c>
      <c r="S6550">
        <v>20.73</v>
      </c>
      <c r="T6550">
        <v>1</v>
      </c>
      <c r="W6550" t="s">
        <v>55</v>
      </c>
    </row>
    <row r="6551" spans="1:24" x14ac:dyDescent="0.2">
      <c r="A6551">
        <v>48463</v>
      </c>
      <c r="B6551">
        <v>31429</v>
      </c>
      <c r="C6551" t="s">
        <v>115</v>
      </c>
      <c r="D6551" t="s">
        <v>4848</v>
      </c>
      <c r="E6551" t="s">
        <v>4849</v>
      </c>
      <c r="F6551" t="s">
        <v>4850</v>
      </c>
      <c r="H6551" t="s">
        <v>57</v>
      </c>
      <c r="I6551" t="s">
        <v>929</v>
      </c>
      <c r="J6551" s="18">
        <v>42507</v>
      </c>
      <c r="K6551" s="41" t="s">
        <v>35589</v>
      </c>
      <c r="L6551" s="42" t="s">
        <v>35881</v>
      </c>
      <c r="M6551" t="s">
        <v>35879</v>
      </c>
      <c r="R6551" t="s">
        <v>35085</v>
      </c>
      <c r="S6551">
        <v>21</v>
      </c>
      <c r="T6551">
        <v>1</v>
      </c>
      <c r="W6551" t="s">
        <v>55</v>
      </c>
    </row>
    <row r="6552" spans="1:24" x14ac:dyDescent="0.2">
      <c r="A6552">
        <v>48464</v>
      </c>
      <c r="B6552">
        <v>31430</v>
      </c>
      <c r="C6552" t="s">
        <v>115</v>
      </c>
      <c r="D6552" t="s">
        <v>9488</v>
      </c>
      <c r="E6552" t="s">
        <v>2061</v>
      </c>
      <c r="F6552" t="s">
        <v>2062</v>
      </c>
      <c r="G6552" t="s">
        <v>52</v>
      </c>
      <c r="H6552" t="s">
        <v>79</v>
      </c>
      <c r="I6552" t="s">
        <v>160</v>
      </c>
      <c r="J6552" s="18">
        <v>42507</v>
      </c>
      <c r="K6552" s="41" t="s">
        <v>35882</v>
      </c>
      <c r="L6552" s="42" t="s">
        <v>35986</v>
      </c>
      <c r="M6552" t="s">
        <v>35899</v>
      </c>
      <c r="N6552" t="s">
        <v>35987</v>
      </c>
      <c r="O6552" t="s">
        <v>35988</v>
      </c>
      <c r="P6552" t="s">
        <v>35989</v>
      </c>
      <c r="Q6552" s="40" t="s">
        <v>35989</v>
      </c>
      <c r="R6552" t="s">
        <v>35229</v>
      </c>
      <c r="S6552">
        <v>5.03</v>
      </c>
      <c r="T6552">
        <v>0</v>
      </c>
      <c r="U6552" t="s">
        <v>54</v>
      </c>
      <c r="W6552" t="s">
        <v>59</v>
      </c>
      <c r="X6552" t="s">
        <v>35990</v>
      </c>
    </row>
    <row r="6553" spans="1:24" x14ac:dyDescent="0.2">
      <c r="A6553">
        <v>48466</v>
      </c>
      <c r="B6553">
        <v>31432</v>
      </c>
      <c r="C6553" t="s">
        <v>110</v>
      </c>
      <c r="D6553" t="s">
        <v>35991</v>
      </c>
      <c r="E6553" t="s">
        <v>35992</v>
      </c>
      <c r="F6553" t="s">
        <v>35993</v>
      </c>
      <c r="G6553" t="s">
        <v>52</v>
      </c>
      <c r="H6553" t="s">
        <v>60</v>
      </c>
      <c r="I6553" t="s">
        <v>125</v>
      </c>
      <c r="J6553" s="18">
        <v>42507</v>
      </c>
      <c r="K6553" s="41" t="s">
        <v>35994</v>
      </c>
      <c r="L6553" s="42" t="s">
        <v>35995</v>
      </c>
      <c r="M6553" t="s">
        <v>35995</v>
      </c>
      <c r="N6553" t="s">
        <v>35996</v>
      </c>
      <c r="O6553" t="s">
        <v>35820</v>
      </c>
      <c r="P6553" t="s">
        <v>35901</v>
      </c>
      <c r="Q6553" s="40" t="s">
        <v>35901</v>
      </c>
      <c r="R6553" t="s">
        <v>35423</v>
      </c>
      <c r="S6553">
        <v>2.58</v>
      </c>
      <c r="T6553">
        <v>0</v>
      </c>
      <c r="U6553" t="s">
        <v>54</v>
      </c>
      <c r="W6553" t="s">
        <v>59</v>
      </c>
      <c r="X6553" t="s">
        <v>35883</v>
      </c>
    </row>
    <row r="6554" spans="1:24" x14ac:dyDescent="0.2">
      <c r="A6554">
        <v>48467</v>
      </c>
      <c r="B6554">
        <v>31438</v>
      </c>
      <c r="C6554" t="s">
        <v>115</v>
      </c>
      <c r="D6554" t="s">
        <v>35997</v>
      </c>
      <c r="E6554" t="s">
        <v>35998</v>
      </c>
      <c r="F6554" t="s">
        <v>35999</v>
      </c>
      <c r="H6554" t="s">
        <v>67</v>
      </c>
      <c r="I6554" t="s">
        <v>95</v>
      </c>
      <c r="J6554" s="18">
        <v>42507</v>
      </c>
      <c r="K6554" s="41" t="s">
        <v>35995</v>
      </c>
      <c r="L6554" s="42" t="s">
        <v>36000</v>
      </c>
      <c r="M6554" t="s">
        <v>35851</v>
      </c>
      <c r="R6554" t="s">
        <v>35085</v>
      </c>
      <c r="S6554">
        <v>19.32</v>
      </c>
      <c r="T6554">
        <v>1</v>
      </c>
      <c r="W6554" t="s">
        <v>55</v>
      </c>
    </row>
    <row r="6555" spans="1:24" x14ac:dyDescent="0.2">
      <c r="A6555">
        <v>48476</v>
      </c>
      <c r="B6555">
        <v>31439</v>
      </c>
      <c r="C6555" t="s">
        <v>19826</v>
      </c>
      <c r="D6555" t="s">
        <v>36001</v>
      </c>
      <c r="E6555" t="s">
        <v>36002</v>
      </c>
      <c r="F6555" t="s">
        <v>36003</v>
      </c>
      <c r="H6555" t="s">
        <v>53</v>
      </c>
      <c r="I6555" t="s">
        <v>86</v>
      </c>
      <c r="J6555" s="18">
        <v>42507</v>
      </c>
      <c r="K6555" s="41" t="s">
        <v>36004</v>
      </c>
      <c r="L6555" s="42" t="s">
        <v>36005</v>
      </c>
      <c r="M6555" t="s">
        <v>36006</v>
      </c>
      <c r="N6555" t="s">
        <v>35935</v>
      </c>
      <c r="O6555" t="s">
        <v>36007</v>
      </c>
      <c r="P6555" t="s">
        <v>36008</v>
      </c>
      <c r="Q6555" s="40" t="s">
        <v>36008</v>
      </c>
      <c r="R6555" t="s">
        <v>29837</v>
      </c>
      <c r="S6555">
        <v>1.9</v>
      </c>
      <c r="T6555">
        <v>0</v>
      </c>
      <c r="W6555" t="s">
        <v>55</v>
      </c>
    </row>
    <row r="6556" spans="1:24" x14ac:dyDescent="0.2">
      <c r="A6556">
        <v>48480</v>
      </c>
      <c r="B6556">
        <v>31440</v>
      </c>
      <c r="C6556" t="s">
        <v>114</v>
      </c>
      <c r="E6556" t="s">
        <v>36009</v>
      </c>
      <c r="F6556" t="s">
        <v>36010</v>
      </c>
      <c r="H6556" t="s">
        <v>53</v>
      </c>
      <c r="I6556" t="s">
        <v>136</v>
      </c>
      <c r="J6556" s="18">
        <v>42507</v>
      </c>
      <c r="K6556" s="41" t="s">
        <v>36011</v>
      </c>
      <c r="L6556" s="42" t="s">
        <v>35938</v>
      </c>
      <c r="M6556" t="s">
        <v>36012</v>
      </c>
      <c r="N6556" t="s">
        <v>36013</v>
      </c>
      <c r="O6556" t="s">
        <v>36014</v>
      </c>
      <c r="P6556" t="s">
        <v>36015</v>
      </c>
      <c r="Q6556" s="40" t="s">
        <v>36015</v>
      </c>
      <c r="R6556" t="s">
        <v>29837</v>
      </c>
      <c r="S6556">
        <v>2.35</v>
      </c>
      <c r="T6556">
        <v>0</v>
      </c>
      <c r="W6556" t="s">
        <v>55</v>
      </c>
    </row>
    <row r="6557" spans="1:24" x14ac:dyDescent="0.2">
      <c r="A6557">
        <v>48484</v>
      </c>
      <c r="B6557">
        <v>31441</v>
      </c>
      <c r="C6557" t="s">
        <v>111</v>
      </c>
      <c r="D6557" t="s">
        <v>8491</v>
      </c>
      <c r="E6557" t="s">
        <v>8492</v>
      </c>
      <c r="F6557" t="s">
        <v>8493</v>
      </c>
      <c r="H6557" t="s">
        <v>57</v>
      </c>
      <c r="I6557" t="s">
        <v>4335</v>
      </c>
      <c r="J6557" s="18">
        <v>42507</v>
      </c>
      <c r="K6557" s="41" t="s">
        <v>35847</v>
      </c>
      <c r="L6557" s="42" t="s">
        <v>36016</v>
      </c>
      <c r="M6557" t="s">
        <v>36017</v>
      </c>
      <c r="N6557" t="s">
        <v>35854</v>
      </c>
      <c r="O6557" t="s">
        <v>35913</v>
      </c>
      <c r="R6557" t="s">
        <v>34084</v>
      </c>
      <c r="S6557">
        <v>18.23</v>
      </c>
      <c r="T6557">
        <v>1</v>
      </c>
      <c r="W6557" t="s">
        <v>55</v>
      </c>
    </row>
    <row r="6558" spans="1:24" x14ac:dyDescent="0.2">
      <c r="A6558">
        <v>48485</v>
      </c>
      <c r="B6558">
        <v>0</v>
      </c>
      <c r="C6558" t="s">
        <v>114</v>
      </c>
      <c r="D6558" t="s">
        <v>35072</v>
      </c>
      <c r="E6558" t="s">
        <v>35073</v>
      </c>
      <c r="F6558" t="s">
        <v>35074</v>
      </c>
      <c r="H6558" t="s">
        <v>2989</v>
      </c>
      <c r="I6558" t="s">
        <v>36018</v>
      </c>
      <c r="J6558" s="18">
        <v>42507</v>
      </c>
      <c r="K6558" s="41" t="s">
        <v>35901</v>
      </c>
      <c r="L6558" s="42" t="s">
        <v>35959</v>
      </c>
      <c r="R6558" t="s">
        <v>35423</v>
      </c>
      <c r="S6558">
        <v>17.899999999999999</v>
      </c>
      <c r="T6558">
        <v>1</v>
      </c>
      <c r="W6558" t="s">
        <v>55</v>
      </c>
    </row>
    <row r="6559" spans="1:24" x14ac:dyDescent="0.2">
      <c r="A6559">
        <v>48486</v>
      </c>
      <c r="B6559">
        <v>31446</v>
      </c>
      <c r="C6559" t="s">
        <v>161</v>
      </c>
      <c r="D6559" t="s">
        <v>11416</v>
      </c>
      <c r="E6559" t="s">
        <v>36019</v>
      </c>
      <c r="F6559" t="s">
        <v>36020</v>
      </c>
      <c r="G6559" t="s">
        <v>52</v>
      </c>
      <c r="H6559" t="s">
        <v>53</v>
      </c>
      <c r="I6559" t="s">
        <v>3174</v>
      </c>
      <c r="J6559" s="18">
        <v>42507</v>
      </c>
      <c r="K6559" s="41" t="s">
        <v>36016</v>
      </c>
      <c r="L6559" s="42" t="s">
        <v>36021</v>
      </c>
      <c r="M6559" t="s">
        <v>36021</v>
      </c>
      <c r="N6559" t="s">
        <v>36022</v>
      </c>
      <c r="O6559" t="s">
        <v>36023</v>
      </c>
      <c r="P6559" t="s">
        <v>36024</v>
      </c>
      <c r="Q6559" s="40" t="s">
        <v>36024</v>
      </c>
      <c r="R6559" t="s">
        <v>35229</v>
      </c>
      <c r="S6559">
        <v>1.25</v>
      </c>
      <c r="T6559">
        <v>0</v>
      </c>
      <c r="U6559" t="s">
        <v>54</v>
      </c>
      <c r="W6559" t="s">
        <v>59</v>
      </c>
      <c r="X6559" t="s">
        <v>36025</v>
      </c>
    </row>
    <row r="6560" spans="1:24" x14ac:dyDescent="0.2">
      <c r="A6560">
        <v>48487</v>
      </c>
      <c r="B6560">
        <v>31445</v>
      </c>
      <c r="C6560" t="s">
        <v>19826</v>
      </c>
      <c r="D6560" t="s">
        <v>11897</v>
      </c>
      <c r="E6560" t="s">
        <v>11898</v>
      </c>
      <c r="F6560" t="s">
        <v>11899</v>
      </c>
      <c r="H6560" t="s">
        <v>74</v>
      </c>
      <c r="I6560" t="s">
        <v>2709</v>
      </c>
      <c r="J6560" s="18">
        <v>42507</v>
      </c>
      <c r="K6560" s="41" t="s">
        <v>35901</v>
      </c>
      <c r="L6560" s="42" t="s">
        <v>36026</v>
      </c>
      <c r="M6560" t="s">
        <v>36027</v>
      </c>
      <c r="R6560" t="s">
        <v>31970</v>
      </c>
      <c r="S6560">
        <v>17.75</v>
      </c>
      <c r="T6560">
        <v>1</v>
      </c>
      <c r="W6560" t="s">
        <v>55</v>
      </c>
    </row>
    <row r="6561" spans="1:24" x14ac:dyDescent="0.2">
      <c r="A6561">
        <v>48488</v>
      </c>
      <c r="B6561">
        <v>31447</v>
      </c>
      <c r="C6561" t="s">
        <v>110</v>
      </c>
      <c r="D6561" t="s">
        <v>12638</v>
      </c>
      <c r="E6561" t="s">
        <v>12639</v>
      </c>
      <c r="F6561" t="s">
        <v>12640</v>
      </c>
      <c r="H6561" t="s">
        <v>64</v>
      </c>
      <c r="I6561" t="s">
        <v>11025</v>
      </c>
      <c r="J6561" s="18">
        <v>42507</v>
      </c>
      <c r="K6561" s="41" t="s">
        <v>35901</v>
      </c>
      <c r="L6561" s="42" t="s">
        <v>36021</v>
      </c>
      <c r="M6561" t="s">
        <v>36026</v>
      </c>
      <c r="N6561" t="s">
        <v>35925</v>
      </c>
      <c r="O6561" t="s">
        <v>36028</v>
      </c>
      <c r="R6561" t="s">
        <v>36029</v>
      </c>
      <c r="S6561">
        <v>17.7</v>
      </c>
      <c r="T6561">
        <v>1</v>
      </c>
      <c r="W6561" t="s">
        <v>55</v>
      </c>
    </row>
    <row r="6562" spans="1:24" x14ac:dyDescent="0.2">
      <c r="A6562">
        <v>48490</v>
      </c>
      <c r="B6562">
        <v>4370</v>
      </c>
      <c r="C6562" t="s">
        <v>113</v>
      </c>
      <c r="D6562" t="s">
        <v>36030</v>
      </c>
      <c r="E6562" t="s">
        <v>36031</v>
      </c>
      <c r="F6562" t="s">
        <v>36032</v>
      </c>
      <c r="H6562" t="s">
        <v>105</v>
      </c>
      <c r="I6562" t="s">
        <v>141</v>
      </c>
      <c r="J6562" s="18">
        <v>42507</v>
      </c>
      <c r="L6562" s="42" t="s">
        <v>36033</v>
      </c>
      <c r="M6562" t="s">
        <v>36034</v>
      </c>
      <c r="S6562">
        <v>12.53</v>
      </c>
      <c r="T6562">
        <v>1</v>
      </c>
      <c r="W6562" t="s">
        <v>55</v>
      </c>
    </row>
    <row r="6563" spans="1:24" x14ac:dyDescent="0.2">
      <c r="A6563">
        <v>48491</v>
      </c>
      <c r="B6563">
        <v>31448</v>
      </c>
      <c r="C6563" t="s">
        <v>161</v>
      </c>
      <c r="D6563" t="s">
        <v>15263</v>
      </c>
      <c r="E6563" t="s">
        <v>15264</v>
      </c>
      <c r="F6563" t="s">
        <v>15265</v>
      </c>
      <c r="H6563" t="s">
        <v>74</v>
      </c>
      <c r="I6563" t="s">
        <v>736</v>
      </c>
      <c r="J6563" s="18">
        <v>42507</v>
      </c>
      <c r="K6563" s="41" t="s">
        <v>33428</v>
      </c>
      <c r="L6563" s="42" t="s">
        <v>36035</v>
      </c>
      <c r="M6563" t="s">
        <v>35904</v>
      </c>
      <c r="N6563" t="s">
        <v>36025</v>
      </c>
      <c r="O6563" t="s">
        <v>36036</v>
      </c>
      <c r="R6563" t="s">
        <v>33014</v>
      </c>
      <c r="S6563">
        <v>16.62</v>
      </c>
      <c r="T6563">
        <v>1</v>
      </c>
      <c r="W6563" t="s">
        <v>55</v>
      </c>
    </row>
    <row r="6564" spans="1:24" x14ac:dyDescent="0.2">
      <c r="A6564">
        <v>48492</v>
      </c>
      <c r="B6564">
        <v>0</v>
      </c>
      <c r="C6564" t="s">
        <v>114</v>
      </c>
      <c r="D6564" t="s">
        <v>36037</v>
      </c>
      <c r="E6564" t="s">
        <v>36038</v>
      </c>
      <c r="F6564" t="s">
        <v>36039</v>
      </c>
      <c r="G6564" t="s">
        <v>56</v>
      </c>
      <c r="H6564" t="s">
        <v>63</v>
      </c>
      <c r="I6564" t="s">
        <v>1905</v>
      </c>
      <c r="J6564" s="18">
        <v>42507</v>
      </c>
      <c r="K6564" s="41" t="s">
        <v>35229</v>
      </c>
      <c r="L6564" s="42" t="s">
        <v>36040</v>
      </c>
      <c r="P6564" t="s">
        <v>36041</v>
      </c>
      <c r="Q6564" s="40" t="s">
        <v>36041</v>
      </c>
      <c r="R6564" t="s">
        <v>35864</v>
      </c>
      <c r="S6564">
        <v>0.25</v>
      </c>
      <c r="T6564">
        <v>0</v>
      </c>
      <c r="U6564" t="s">
        <v>54</v>
      </c>
      <c r="W6564" t="s">
        <v>59</v>
      </c>
      <c r="X6564" t="s">
        <v>36042</v>
      </c>
    </row>
    <row r="6565" spans="1:24" x14ac:dyDescent="0.2">
      <c r="A6565">
        <v>48493</v>
      </c>
      <c r="B6565">
        <v>0</v>
      </c>
      <c r="C6565" t="s">
        <v>115</v>
      </c>
      <c r="D6565" t="s">
        <v>36043</v>
      </c>
      <c r="E6565" t="s">
        <v>36044</v>
      </c>
      <c r="F6565" t="s">
        <v>36045</v>
      </c>
      <c r="G6565" t="s">
        <v>56</v>
      </c>
      <c r="H6565" t="s">
        <v>73</v>
      </c>
      <c r="I6565" t="s">
        <v>3130</v>
      </c>
      <c r="J6565" s="18">
        <v>42507</v>
      </c>
      <c r="K6565" s="41" t="s">
        <v>35229</v>
      </c>
      <c r="L6565" s="42" t="s">
        <v>36046</v>
      </c>
      <c r="P6565" t="s">
        <v>36041</v>
      </c>
      <c r="Q6565" s="40" t="s">
        <v>36047</v>
      </c>
      <c r="R6565" t="s">
        <v>35864</v>
      </c>
      <c r="S6565">
        <v>0.2</v>
      </c>
      <c r="T6565">
        <v>0</v>
      </c>
      <c r="U6565" t="s">
        <v>54</v>
      </c>
      <c r="W6565" t="s">
        <v>59</v>
      </c>
      <c r="X6565" t="s">
        <v>36048</v>
      </c>
    </row>
    <row r="6566" spans="1:24" x14ac:dyDescent="0.2">
      <c r="A6566">
        <v>48495</v>
      </c>
      <c r="B6566">
        <v>0</v>
      </c>
      <c r="C6566" t="s">
        <v>114</v>
      </c>
      <c r="D6566" t="s">
        <v>36049</v>
      </c>
      <c r="E6566" t="s">
        <v>36050</v>
      </c>
      <c r="F6566" t="s">
        <v>36051</v>
      </c>
      <c r="G6566" t="s">
        <v>56</v>
      </c>
      <c r="H6566" t="s">
        <v>57</v>
      </c>
      <c r="I6566" t="s">
        <v>135</v>
      </c>
      <c r="J6566" s="18">
        <v>42507</v>
      </c>
      <c r="K6566" s="41" t="s">
        <v>35229</v>
      </c>
      <c r="L6566" s="42" t="s">
        <v>36052</v>
      </c>
      <c r="P6566" t="s">
        <v>36047</v>
      </c>
      <c r="Q6566" s="40" t="s">
        <v>36048</v>
      </c>
      <c r="R6566" t="s">
        <v>35864</v>
      </c>
      <c r="S6566">
        <v>0.2</v>
      </c>
      <c r="T6566">
        <v>0</v>
      </c>
      <c r="U6566" t="s">
        <v>54</v>
      </c>
      <c r="W6566" t="s">
        <v>59</v>
      </c>
      <c r="X6566" t="s">
        <v>36048</v>
      </c>
    </row>
    <row r="6567" spans="1:24" x14ac:dyDescent="0.2">
      <c r="A6567">
        <v>48496</v>
      </c>
      <c r="B6567">
        <v>0</v>
      </c>
      <c r="C6567" t="s">
        <v>114</v>
      </c>
      <c r="D6567" t="s">
        <v>36053</v>
      </c>
      <c r="E6567" t="s">
        <v>36054</v>
      </c>
      <c r="F6567" t="s">
        <v>36055</v>
      </c>
      <c r="G6567" t="s">
        <v>56</v>
      </c>
      <c r="H6567" t="s">
        <v>755</v>
      </c>
      <c r="I6567" t="s">
        <v>1286</v>
      </c>
      <c r="J6567" s="18">
        <v>42507</v>
      </c>
      <c r="K6567" s="41" t="s">
        <v>35229</v>
      </c>
      <c r="L6567" s="42" t="s">
        <v>36056</v>
      </c>
      <c r="P6567" t="s">
        <v>36057</v>
      </c>
      <c r="Q6567" s="40" t="s">
        <v>36058</v>
      </c>
      <c r="R6567" t="s">
        <v>35864</v>
      </c>
      <c r="S6567">
        <v>0.2</v>
      </c>
      <c r="T6567">
        <v>0</v>
      </c>
      <c r="U6567" t="s">
        <v>54</v>
      </c>
      <c r="W6567" t="s">
        <v>59</v>
      </c>
      <c r="X6567" t="s">
        <v>36042</v>
      </c>
    </row>
    <row r="6568" spans="1:24" x14ac:dyDescent="0.2">
      <c r="A6568">
        <v>48497</v>
      </c>
      <c r="B6568">
        <v>31450</v>
      </c>
      <c r="C6568" t="s">
        <v>110</v>
      </c>
      <c r="D6568" t="s">
        <v>36059</v>
      </c>
      <c r="E6568" t="s">
        <v>36060</v>
      </c>
      <c r="F6568" t="s">
        <v>36061</v>
      </c>
      <c r="H6568" t="s">
        <v>57</v>
      </c>
      <c r="I6568" t="s">
        <v>135</v>
      </c>
      <c r="J6568" s="18">
        <v>42507</v>
      </c>
      <c r="K6568" s="41" t="s">
        <v>36062</v>
      </c>
      <c r="L6568" s="42" t="s">
        <v>36063</v>
      </c>
      <c r="M6568" t="s">
        <v>36064</v>
      </c>
      <c r="N6568" t="s">
        <v>36057</v>
      </c>
      <c r="O6568" t="s">
        <v>36065</v>
      </c>
      <c r="R6568" t="s">
        <v>35900</v>
      </c>
      <c r="S6568">
        <v>16.329999999999998</v>
      </c>
      <c r="T6568">
        <v>1</v>
      </c>
      <c r="W6568" t="s">
        <v>55</v>
      </c>
    </row>
    <row r="6569" spans="1:24" x14ac:dyDescent="0.2">
      <c r="A6569">
        <v>48498</v>
      </c>
      <c r="B6569">
        <v>0</v>
      </c>
      <c r="C6569" t="s">
        <v>115</v>
      </c>
      <c r="D6569" t="s">
        <v>36066</v>
      </c>
      <c r="E6569" t="s">
        <v>36067</v>
      </c>
      <c r="F6569" t="s">
        <v>36068</v>
      </c>
      <c r="G6569" t="s">
        <v>56</v>
      </c>
      <c r="H6569" t="s">
        <v>53</v>
      </c>
      <c r="I6569" t="s">
        <v>122</v>
      </c>
      <c r="J6569" s="18">
        <v>42507</v>
      </c>
      <c r="K6569" s="41" t="s">
        <v>35848</v>
      </c>
      <c r="L6569" s="42" t="s">
        <v>36063</v>
      </c>
      <c r="P6569" t="s">
        <v>35848</v>
      </c>
      <c r="Q6569" s="40" t="s">
        <v>35848</v>
      </c>
      <c r="R6569" t="s">
        <v>35229</v>
      </c>
      <c r="S6569">
        <v>0.02</v>
      </c>
      <c r="T6569">
        <v>0</v>
      </c>
      <c r="U6569" t="s">
        <v>54</v>
      </c>
      <c r="W6569" t="s">
        <v>59</v>
      </c>
      <c r="X6569" t="s">
        <v>35776</v>
      </c>
    </row>
    <row r="6570" spans="1:24" x14ac:dyDescent="0.2">
      <c r="A6570">
        <v>48499</v>
      </c>
      <c r="B6570">
        <v>0</v>
      </c>
      <c r="C6570" t="s">
        <v>28589</v>
      </c>
      <c r="D6570" t="s">
        <v>5181</v>
      </c>
      <c r="E6570" t="s">
        <v>5182</v>
      </c>
      <c r="F6570" t="s">
        <v>5183</v>
      </c>
      <c r="H6570" t="s">
        <v>53</v>
      </c>
      <c r="I6570" t="s">
        <v>147</v>
      </c>
      <c r="J6570" s="18">
        <v>42507</v>
      </c>
      <c r="K6570" s="41" t="s">
        <v>36069</v>
      </c>
      <c r="L6570" s="42" t="s">
        <v>36070</v>
      </c>
      <c r="P6570" t="s">
        <v>36025</v>
      </c>
      <c r="Q6570" s="40" t="s">
        <v>36025</v>
      </c>
      <c r="R6570" t="s">
        <v>29837</v>
      </c>
      <c r="S6570">
        <v>0.03</v>
      </c>
      <c r="T6570">
        <v>0</v>
      </c>
      <c r="W6570" t="s">
        <v>55</v>
      </c>
    </row>
    <row r="6571" spans="1:24" x14ac:dyDescent="0.2">
      <c r="A6571">
        <v>48500</v>
      </c>
      <c r="B6571">
        <v>31456</v>
      </c>
      <c r="C6571" t="s">
        <v>112</v>
      </c>
      <c r="D6571" t="s">
        <v>2413</v>
      </c>
      <c r="E6571" t="s">
        <v>36071</v>
      </c>
      <c r="F6571" t="s">
        <v>36072</v>
      </c>
      <c r="H6571" t="s">
        <v>53</v>
      </c>
      <c r="I6571" t="s">
        <v>122</v>
      </c>
      <c r="J6571" s="18">
        <v>42507</v>
      </c>
      <c r="K6571" s="41" t="s">
        <v>36073</v>
      </c>
      <c r="L6571" s="42" t="s">
        <v>36074</v>
      </c>
      <c r="M6571" t="s">
        <v>36074</v>
      </c>
      <c r="R6571" t="s">
        <v>36075</v>
      </c>
      <c r="S6571">
        <v>15.25</v>
      </c>
      <c r="T6571">
        <v>1</v>
      </c>
      <c r="W6571" t="s">
        <v>55</v>
      </c>
    </row>
    <row r="6572" spans="1:24" x14ac:dyDescent="0.2">
      <c r="A6572">
        <v>48501</v>
      </c>
      <c r="B6572">
        <v>31454</v>
      </c>
      <c r="C6572" t="s">
        <v>112</v>
      </c>
      <c r="D6572" t="s">
        <v>2413</v>
      </c>
      <c r="E6572" t="s">
        <v>36071</v>
      </c>
      <c r="F6572" t="s">
        <v>36072</v>
      </c>
      <c r="H6572" t="s">
        <v>53</v>
      </c>
      <c r="I6572" t="s">
        <v>122</v>
      </c>
      <c r="J6572" s="18">
        <v>42507</v>
      </c>
      <c r="K6572" s="41" t="s">
        <v>36073</v>
      </c>
      <c r="L6572" s="42" t="s">
        <v>36076</v>
      </c>
      <c r="M6572" t="s">
        <v>36076</v>
      </c>
      <c r="R6572" t="s">
        <v>36075</v>
      </c>
      <c r="S6572">
        <v>15.8</v>
      </c>
      <c r="T6572">
        <v>1</v>
      </c>
      <c r="W6572" t="s">
        <v>55</v>
      </c>
    </row>
    <row r="6573" spans="1:24" x14ac:dyDescent="0.2">
      <c r="A6573">
        <v>48502</v>
      </c>
      <c r="B6573">
        <v>31453</v>
      </c>
      <c r="C6573" t="s">
        <v>111</v>
      </c>
      <c r="D6573" t="s">
        <v>36077</v>
      </c>
      <c r="E6573" t="s">
        <v>36078</v>
      </c>
      <c r="F6573" t="s">
        <v>36079</v>
      </c>
      <c r="H6573" t="s">
        <v>82</v>
      </c>
      <c r="I6573" t="s">
        <v>5214</v>
      </c>
      <c r="J6573" s="18">
        <v>42507</v>
      </c>
      <c r="K6573" s="41" t="s">
        <v>36080</v>
      </c>
      <c r="L6573" s="42" t="s">
        <v>36081</v>
      </c>
      <c r="M6573" t="s">
        <v>35838</v>
      </c>
      <c r="R6573" t="s">
        <v>36082</v>
      </c>
      <c r="S6573">
        <v>16.079999999999998</v>
      </c>
      <c r="T6573">
        <v>1</v>
      </c>
      <c r="W6573" t="s">
        <v>55</v>
      </c>
    </row>
    <row r="6574" spans="1:24" x14ac:dyDescent="0.2">
      <c r="A6574">
        <v>48504</v>
      </c>
      <c r="B6574">
        <v>31455</v>
      </c>
      <c r="C6574" t="s">
        <v>115</v>
      </c>
      <c r="D6574" t="s">
        <v>26732</v>
      </c>
      <c r="E6574" t="s">
        <v>6388</v>
      </c>
      <c r="F6574" t="s">
        <v>6389</v>
      </c>
      <c r="H6574" t="s">
        <v>74</v>
      </c>
      <c r="I6574" t="s">
        <v>2709</v>
      </c>
      <c r="J6574" s="18">
        <v>42507</v>
      </c>
      <c r="K6574" s="41" t="s">
        <v>35504</v>
      </c>
      <c r="L6574" s="42" t="s">
        <v>36083</v>
      </c>
      <c r="M6574" t="s">
        <v>36084</v>
      </c>
      <c r="N6574" t="s">
        <v>36085</v>
      </c>
      <c r="O6574" t="s">
        <v>36086</v>
      </c>
      <c r="R6574" t="s">
        <v>36087</v>
      </c>
      <c r="S6574">
        <v>15.33</v>
      </c>
      <c r="T6574">
        <v>1</v>
      </c>
      <c r="W6574" t="s">
        <v>55</v>
      </c>
    </row>
    <row r="6575" spans="1:24" x14ac:dyDescent="0.2">
      <c r="A6575">
        <v>48506</v>
      </c>
      <c r="B6575">
        <v>31461</v>
      </c>
      <c r="C6575" t="s">
        <v>112</v>
      </c>
      <c r="D6575" t="s">
        <v>29880</v>
      </c>
      <c r="E6575" t="s">
        <v>29881</v>
      </c>
      <c r="F6575" t="s">
        <v>29882</v>
      </c>
      <c r="H6575" t="s">
        <v>63</v>
      </c>
      <c r="I6575" t="s">
        <v>150</v>
      </c>
      <c r="J6575" s="18">
        <v>42507</v>
      </c>
      <c r="K6575" s="41" t="s">
        <v>36088</v>
      </c>
      <c r="L6575" s="42" t="s">
        <v>35849</v>
      </c>
      <c r="M6575" t="s">
        <v>35849</v>
      </c>
      <c r="R6575" t="s">
        <v>36089</v>
      </c>
      <c r="S6575">
        <v>14.57</v>
      </c>
      <c r="T6575">
        <v>1</v>
      </c>
      <c r="W6575" t="s">
        <v>55</v>
      </c>
    </row>
    <row r="6576" spans="1:24" x14ac:dyDescent="0.2">
      <c r="A6576">
        <v>48507</v>
      </c>
      <c r="B6576">
        <v>0</v>
      </c>
      <c r="C6576" t="s">
        <v>112</v>
      </c>
      <c r="D6576" t="s">
        <v>35607</v>
      </c>
      <c r="E6576" t="s">
        <v>35608</v>
      </c>
      <c r="F6576" t="s">
        <v>35609</v>
      </c>
      <c r="H6576" t="s">
        <v>53</v>
      </c>
      <c r="I6576" t="s">
        <v>146</v>
      </c>
      <c r="J6576" s="18">
        <v>42507</v>
      </c>
      <c r="K6576" s="41" t="s">
        <v>35604</v>
      </c>
      <c r="L6576" s="42" t="s">
        <v>36090</v>
      </c>
      <c r="R6576" t="s">
        <v>33014</v>
      </c>
      <c r="S6576">
        <v>13.93</v>
      </c>
      <c r="T6576">
        <v>1</v>
      </c>
      <c r="W6576" t="s">
        <v>55</v>
      </c>
    </row>
    <row r="6577" spans="1:24" x14ac:dyDescent="0.2">
      <c r="A6577">
        <v>48508</v>
      </c>
      <c r="B6577">
        <v>31462</v>
      </c>
      <c r="C6577" t="s">
        <v>112</v>
      </c>
      <c r="D6577" t="s">
        <v>35596</v>
      </c>
      <c r="E6577" t="s">
        <v>35597</v>
      </c>
      <c r="F6577" t="s">
        <v>35598</v>
      </c>
      <c r="H6577" t="s">
        <v>76</v>
      </c>
      <c r="I6577" t="s">
        <v>148</v>
      </c>
      <c r="J6577" s="18">
        <v>42507</v>
      </c>
      <c r="K6577" s="41" t="s">
        <v>35360</v>
      </c>
      <c r="L6577" s="42" t="s">
        <v>36091</v>
      </c>
      <c r="M6577" t="s">
        <v>36091</v>
      </c>
      <c r="R6577" t="s">
        <v>36092</v>
      </c>
      <c r="S6577">
        <v>13.97</v>
      </c>
      <c r="T6577">
        <v>1</v>
      </c>
      <c r="W6577" t="s">
        <v>55</v>
      </c>
    </row>
    <row r="6578" spans="1:24" x14ac:dyDescent="0.2">
      <c r="A6578">
        <v>48509</v>
      </c>
      <c r="B6578">
        <v>4368</v>
      </c>
      <c r="C6578" t="s">
        <v>113</v>
      </c>
      <c r="D6578" t="s">
        <v>36093</v>
      </c>
      <c r="E6578" t="s">
        <v>36094</v>
      </c>
      <c r="F6578" t="s">
        <v>36095</v>
      </c>
      <c r="H6578" t="s">
        <v>2071</v>
      </c>
      <c r="I6578" t="s">
        <v>36096</v>
      </c>
      <c r="J6578" s="18">
        <v>42507</v>
      </c>
      <c r="L6578" s="42" t="s">
        <v>36097</v>
      </c>
      <c r="M6578" t="s">
        <v>36097</v>
      </c>
      <c r="S6578">
        <v>13.65</v>
      </c>
      <c r="T6578">
        <v>1</v>
      </c>
      <c r="W6578" t="s">
        <v>55</v>
      </c>
    </row>
    <row r="6579" spans="1:24" x14ac:dyDescent="0.2">
      <c r="A6579">
        <v>48510</v>
      </c>
      <c r="B6579">
        <v>0</v>
      </c>
      <c r="C6579" t="s">
        <v>112</v>
      </c>
      <c r="D6579" t="s">
        <v>36098</v>
      </c>
      <c r="E6579" t="s">
        <v>36099</v>
      </c>
      <c r="F6579" t="s">
        <v>36100</v>
      </c>
      <c r="H6579" t="s">
        <v>867</v>
      </c>
      <c r="I6579" t="s">
        <v>12701</v>
      </c>
      <c r="J6579" s="18">
        <v>42507</v>
      </c>
      <c r="K6579" s="41" t="s">
        <v>35802</v>
      </c>
      <c r="L6579" s="42" t="s">
        <v>36101</v>
      </c>
      <c r="R6579" t="s">
        <v>33014</v>
      </c>
      <c r="S6579">
        <v>13.43</v>
      </c>
      <c r="T6579">
        <v>1</v>
      </c>
      <c r="W6579" t="s">
        <v>55</v>
      </c>
    </row>
    <row r="6580" spans="1:24" x14ac:dyDescent="0.2">
      <c r="A6580">
        <v>48511</v>
      </c>
      <c r="B6580">
        <v>31463</v>
      </c>
      <c r="C6580" t="s">
        <v>112</v>
      </c>
      <c r="D6580" t="s">
        <v>36102</v>
      </c>
      <c r="E6580" t="s">
        <v>36103</v>
      </c>
      <c r="F6580" t="s">
        <v>36104</v>
      </c>
      <c r="H6580" t="s">
        <v>63</v>
      </c>
      <c r="I6580" t="s">
        <v>2662</v>
      </c>
      <c r="J6580" s="18">
        <v>42507</v>
      </c>
      <c r="K6580" s="41" t="s">
        <v>35957</v>
      </c>
      <c r="L6580" s="42" t="s">
        <v>36105</v>
      </c>
      <c r="M6580" t="s">
        <v>36105</v>
      </c>
      <c r="R6580" t="s">
        <v>36106</v>
      </c>
      <c r="S6580">
        <v>13.3</v>
      </c>
      <c r="T6580">
        <v>1</v>
      </c>
      <c r="W6580" t="s">
        <v>55</v>
      </c>
    </row>
    <row r="6581" spans="1:24" x14ac:dyDescent="0.2">
      <c r="A6581">
        <v>48512</v>
      </c>
      <c r="B6581">
        <v>0</v>
      </c>
      <c r="C6581" t="s">
        <v>112</v>
      </c>
      <c r="D6581" t="s">
        <v>36107</v>
      </c>
      <c r="E6581" t="s">
        <v>36108</v>
      </c>
      <c r="F6581" t="s">
        <v>36109</v>
      </c>
      <c r="H6581" t="s">
        <v>53</v>
      </c>
      <c r="I6581" t="s">
        <v>146</v>
      </c>
      <c r="J6581" s="18">
        <v>42507</v>
      </c>
      <c r="K6581" s="41" t="s">
        <v>35987</v>
      </c>
      <c r="L6581" s="42" t="s">
        <v>36110</v>
      </c>
      <c r="R6581" t="s">
        <v>36106</v>
      </c>
      <c r="S6581">
        <v>12.97</v>
      </c>
      <c r="T6581">
        <v>1</v>
      </c>
      <c r="W6581" t="s">
        <v>55</v>
      </c>
    </row>
    <row r="6582" spans="1:24" x14ac:dyDescent="0.2">
      <c r="A6582">
        <v>48513</v>
      </c>
      <c r="B6582">
        <v>31464</v>
      </c>
      <c r="C6582" t="s">
        <v>112</v>
      </c>
      <c r="D6582" t="s">
        <v>23366</v>
      </c>
      <c r="E6582" t="s">
        <v>23367</v>
      </c>
      <c r="F6582" t="s">
        <v>23368</v>
      </c>
      <c r="H6582" t="s">
        <v>64</v>
      </c>
      <c r="I6582" t="s">
        <v>2554</v>
      </c>
      <c r="J6582" s="18">
        <v>42507</v>
      </c>
      <c r="K6582" s="41" t="s">
        <v>35799</v>
      </c>
      <c r="L6582" s="42" t="s">
        <v>36111</v>
      </c>
      <c r="M6582" t="s">
        <v>36111</v>
      </c>
      <c r="R6582" t="s">
        <v>30854</v>
      </c>
      <c r="S6582">
        <v>13.1</v>
      </c>
      <c r="T6582">
        <v>1</v>
      </c>
      <c r="W6582" t="s">
        <v>55</v>
      </c>
    </row>
    <row r="6583" spans="1:24" x14ac:dyDescent="0.2">
      <c r="A6583">
        <v>48514</v>
      </c>
      <c r="B6583">
        <v>0</v>
      </c>
      <c r="C6583" t="s">
        <v>112</v>
      </c>
      <c r="D6583" t="s">
        <v>26021</v>
      </c>
      <c r="E6583" t="s">
        <v>26022</v>
      </c>
      <c r="F6583" t="s">
        <v>26023</v>
      </c>
      <c r="H6583" t="s">
        <v>73</v>
      </c>
      <c r="I6583" t="s">
        <v>3130</v>
      </c>
      <c r="J6583" s="18">
        <v>42507</v>
      </c>
      <c r="K6583" s="41" t="s">
        <v>36112</v>
      </c>
      <c r="L6583" s="42" t="s">
        <v>36113</v>
      </c>
      <c r="R6583" t="s">
        <v>33014</v>
      </c>
      <c r="S6583">
        <v>11.6</v>
      </c>
      <c r="T6583">
        <v>1</v>
      </c>
      <c r="W6583" t="s">
        <v>55</v>
      </c>
    </row>
    <row r="6584" spans="1:24" x14ac:dyDescent="0.2">
      <c r="A6584">
        <v>48515</v>
      </c>
      <c r="B6584">
        <v>4369</v>
      </c>
      <c r="C6584" t="s">
        <v>113</v>
      </c>
      <c r="E6584" t="s">
        <v>26142</v>
      </c>
      <c r="F6584" t="s">
        <v>26143</v>
      </c>
      <c r="H6584" t="s">
        <v>123</v>
      </c>
      <c r="I6584" t="s">
        <v>620</v>
      </c>
      <c r="J6584" s="18">
        <v>42507</v>
      </c>
      <c r="K6584" s="41" t="s">
        <v>35531</v>
      </c>
      <c r="L6584" s="42" t="s">
        <v>36114</v>
      </c>
      <c r="M6584" t="s">
        <v>36114</v>
      </c>
      <c r="R6584" t="s">
        <v>30854</v>
      </c>
      <c r="S6584">
        <v>12.67</v>
      </c>
      <c r="T6584">
        <v>1</v>
      </c>
      <c r="W6584" t="s">
        <v>55</v>
      </c>
    </row>
    <row r="6585" spans="1:24" x14ac:dyDescent="0.2">
      <c r="A6585">
        <v>48516</v>
      </c>
      <c r="B6585">
        <v>4371</v>
      </c>
      <c r="C6585" t="s">
        <v>113</v>
      </c>
      <c r="D6585" t="s">
        <v>1112</v>
      </c>
      <c r="E6585" t="s">
        <v>1113</v>
      </c>
      <c r="F6585" t="s">
        <v>1114</v>
      </c>
      <c r="H6585" t="s">
        <v>74</v>
      </c>
      <c r="I6585" t="s">
        <v>736</v>
      </c>
      <c r="J6585" s="18">
        <v>42507</v>
      </c>
      <c r="K6585" s="41" t="s">
        <v>36115</v>
      </c>
      <c r="L6585" s="42" t="s">
        <v>36116</v>
      </c>
      <c r="M6585" t="s">
        <v>36116</v>
      </c>
      <c r="R6585" t="s">
        <v>34593</v>
      </c>
      <c r="S6585">
        <v>12.38</v>
      </c>
      <c r="T6585">
        <v>1</v>
      </c>
      <c r="W6585" t="s">
        <v>55</v>
      </c>
    </row>
    <row r="6586" spans="1:24" x14ac:dyDescent="0.2">
      <c r="A6586">
        <v>48517</v>
      </c>
      <c r="B6586">
        <v>4372</v>
      </c>
      <c r="C6586" t="s">
        <v>113</v>
      </c>
      <c r="D6586" t="s">
        <v>36117</v>
      </c>
      <c r="E6586" t="s">
        <v>36118</v>
      </c>
      <c r="F6586" t="s">
        <v>36119</v>
      </c>
      <c r="H6586" t="s">
        <v>100</v>
      </c>
      <c r="I6586" t="s">
        <v>88</v>
      </c>
      <c r="J6586" s="18">
        <v>42507</v>
      </c>
      <c r="K6586" s="41" t="s">
        <v>35981</v>
      </c>
      <c r="L6586" s="42" t="s">
        <v>36120</v>
      </c>
      <c r="M6586" t="s">
        <v>36120</v>
      </c>
      <c r="R6586" t="s">
        <v>29634</v>
      </c>
      <c r="S6586">
        <v>11.63</v>
      </c>
      <c r="T6586">
        <v>1</v>
      </c>
      <c r="W6586" t="s">
        <v>55</v>
      </c>
    </row>
    <row r="6587" spans="1:24" x14ac:dyDescent="0.2">
      <c r="A6587">
        <v>48519</v>
      </c>
      <c r="B6587">
        <v>4373</v>
      </c>
      <c r="C6587" t="s">
        <v>113</v>
      </c>
      <c r="D6587" t="s">
        <v>33165</v>
      </c>
      <c r="E6587" t="s">
        <v>33166</v>
      </c>
      <c r="F6587" t="s">
        <v>33167</v>
      </c>
      <c r="H6587" t="s">
        <v>67</v>
      </c>
      <c r="I6587" t="s">
        <v>1638</v>
      </c>
      <c r="J6587" s="18">
        <v>42507</v>
      </c>
      <c r="K6587" s="41" t="s">
        <v>36121</v>
      </c>
      <c r="L6587" s="42" t="s">
        <v>36028</v>
      </c>
      <c r="M6587" t="s">
        <v>36028</v>
      </c>
      <c r="R6587" t="s">
        <v>29634</v>
      </c>
      <c r="S6587">
        <v>11.33</v>
      </c>
      <c r="T6587">
        <v>1</v>
      </c>
      <c r="W6587" t="s">
        <v>55</v>
      </c>
    </row>
    <row r="6588" spans="1:24" x14ac:dyDescent="0.2">
      <c r="A6588">
        <v>48520</v>
      </c>
      <c r="B6588">
        <v>4374</v>
      </c>
      <c r="C6588" t="s">
        <v>113</v>
      </c>
      <c r="D6588" t="s">
        <v>27149</v>
      </c>
      <c r="E6588" t="s">
        <v>27150</v>
      </c>
      <c r="F6588" t="s">
        <v>27151</v>
      </c>
      <c r="H6588" t="s">
        <v>101</v>
      </c>
      <c r="I6588" t="s">
        <v>162</v>
      </c>
      <c r="J6588" s="18">
        <v>42507</v>
      </c>
      <c r="K6588" s="41" t="s">
        <v>36122</v>
      </c>
      <c r="L6588" s="42" t="s">
        <v>36123</v>
      </c>
      <c r="M6588" t="s">
        <v>36123</v>
      </c>
      <c r="R6588" t="s">
        <v>33854</v>
      </c>
      <c r="S6588">
        <v>11.15</v>
      </c>
      <c r="T6588">
        <v>1</v>
      </c>
      <c r="W6588" t="s">
        <v>55</v>
      </c>
    </row>
    <row r="6589" spans="1:24" x14ac:dyDescent="0.2">
      <c r="A6589">
        <v>48522</v>
      </c>
      <c r="B6589">
        <v>31465</v>
      </c>
      <c r="C6589" t="s">
        <v>111</v>
      </c>
      <c r="D6589" t="s">
        <v>15412</v>
      </c>
      <c r="E6589" t="s">
        <v>15413</v>
      </c>
      <c r="F6589" t="s">
        <v>15414</v>
      </c>
      <c r="H6589" t="s">
        <v>62</v>
      </c>
      <c r="I6589" t="s">
        <v>1464</v>
      </c>
      <c r="J6589" s="18">
        <v>42508</v>
      </c>
      <c r="K6589" s="41" t="s">
        <v>36124</v>
      </c>
      <c r="L6589" s="42" t="s">
        <v>36125</v>
      </c>
      <c r="M6589" t="s">
        <v>36126</v>
      </c>
      <c r="R6589" t="s">
        <v>34084</v>
      </c>
      <c r="S6589">
        <v>0.28000000000000003</v>
      </c>
      <c r="T6589">
        <v>0</v>
      </c>
      <c r="W6589" t="s">
        <v>55</v>
      </c>
    </row>
    <row r="6590" spans="1:24" x14ac:dyDescent="0.2">
      <c r="A6590">
        <v>48523</v>
      </c>
      <c r="B6590">
        <v>31466</v>
      </c>
      <c r="C6590" t="s">
        <v>111</v>
      </c>
      <c r="D6590" t="s">
        <v>28985</v>
      </c>
      <c r="E6590" t="s">
        <v>28986</v>
      </c>
      <c r="F6590" t="s">
        <v>28987</v>
      </c>
      <c r="H6590" t="s">
        <v>53</v>
      </c>
      <c r="I6590" t="s">
        <v>2374</v>
      </c>
      <c r="J6590" s="18">
        <v>42508</v>
      </c>
      <c r="K6590" s="41" t="s">
        <v>36127</v>
      </c>
      <c r="L6590" s="42" t="s">
        <v>36128</v>
      </c>
      <c r="M6590" t="s">
        <v>36129</v>
      </c>
      <c r="N6590" t="s">
        <v>36130</v>
      </c>
      <c r="O6590" t="s">
        <v>92</v>
      </c>
      <c r="R6590" t="s">
        <v>34084</v>
      </c>
      <c r="S6590">
        <v>0.18</v>
      </c>
      <c r="T6590">
        <v>0</v>
      </c>
      <c r="W6590" t="s">
        <v>55</v>
      </c>
    </row>
    <row r="6591" spans="1:24" x14ac:dyDescent="0.2">
      <c r="A6591" t="s">
        <v>29</v>
      </c>
      <c r="B6591" t="s">
        <v>30</v>
      </c>
      <c r="C6591" t="s">
        <v>31</v>
      </c>
      <c r="D6591" t="s">
        <v>32</v>
      </c>
      <c r="E6591" t="s">
        <v>28</v>
      </c>
      <c r="F6591" t="s">
        <v>33</v>
      </c>
      <c r="G6591" t="s">
        <v>34</v>
      </c>
      <c r="H6591" t="s">
        <v>35</v>
      </c>
      <c r="I6591" t="s">
        <v>36</v>
      </c>
      <c r="J6591" s="18" t="s">
        <v>37</v>
      </c>
      <c r="K6591" s="41" t="s">
        <v>38</v>
      </c>
      <c r="L6591" s="42" t="s">
        <v>39</v>
      </c>
      <c r="M6591" t="s">
        <v>40</v>
      </c>
      <c r="N6591" t="s">
        <v>41</v>
      </c>
      <c r="O6591" t="s">
        <v>42</v>
      </c>
      <c r="P6591" t="s">
        <v>43</v>
      </c>
      <c r="Q6591" s="40" t="s">
        <v>44</v>
      </c>
      <c r="R6591" t="s">
        <v>45</v>
      </c>
      <c r="S6591" t="s">
        <v>46</v>
      </c>
      <c r="T6591" t="s">
        <v>47</v>
      </c>
      <c r="U6591" t="s">
        <v>48</v>
      </c>
      <c r="V6591" t="s">
        <v>49</v>
      </c>
      <c r="W6591" t="s">
        <v>50</v>
      </c>
      <c r="X6591" t="s">
        <v>51</v>
      </c>
    </row>
    <row r="6592" spans="1:24" x14ac:dyDescent="0.2">
      <c r="A6592">
        <v>44877</v>
      </c>
      <c r="B6592">
        <v>0</v>
      </c>
      <c r="C6592" t="s">
        <v>113</v>
      </c>
      <c r="E6592" t="s">
        <v>13918</v>
      </c>
      <c r="F6592" t="s">
        <v>13919</v>
      </c>
      <c r="H6592" t="s">
        <v>105</v>
      </c>
      <c r="I6592" t="s">
        <v>141</v>
      </c>
      <c r="J6592" s="18">
        <v>42445</v>
      </c>
      <c r="K6592" s="41" t="s">
        <v>35254</v>
      </c>
      <c r="L6592" s="42" t="s">
        <v>36156</v>
      </c>
      <c r="M6592" t="s">
        <v>36157</v>
      </c>
      <c r="R6592" t="s">
        <v>36092</v>
      </c>
      <c r="S6592">
        <v>18.37</v>
      </c>
      <c r="T6592">
        <v>1</v>
      </c>
      <c r="W6592" t="s">
        <v>55</v>
      </c>
    </row>
    <row r="6593" spans="1:24" x14ac:dyDescent="0.2">
      <c r="A6593">
        <v>45204</v>
      </c>
      <c r="B6593">
        <v>0</v>
      </c>
      <c r="C6593" t="s">
        <v>111</v>
      </c>
      <c r="D6593" t="s">
        <v>16365</v>
      </c>
      <c r="E6593" t="s">
        <v>16366</v>
      </c>
      <c r="F6593" t="s">
        <v>16367</v>
      </c>
      <c r="H6593" t="s">
        <v>107</v>
      </c>
      <c r="I6593" t="s">
        <v>16368</v>
      </c>
      <c r="J6593" s="18">
        <v>42451</v>
      </c>
      <c r="K6593" s="41" t="s">
        <v>16369</v>
      </c>
      <c r="L6593" s="42" t="s">
        <v>36158</v>
      </c>
      <c r="R6593" t="s">
        <v>36092</v>
      </c>
      <c r="S6593">
        <v>0.2</v>
      </c>
      <c r="T6593">
        <v>0</v>
      </c>
      <c r="W6593" t="s">
        <v>55</v>
      </c>
    </row>
    <row r="6594" spans="1:24" x14ac:dyDescent="0.2">
      <c r="A6594">
        <v>45375</v>
      </c>
      <c r="B6594">
        <v>0</v>
      </c>
      <c r="C6594" t="s">
        <v>115</v>
      </c>
      <c r="E6594" t="s">
        <v>18121</v>
      </c>
      <c r="F6594" t="s">
        <v>18122</v>
      </c>
      <c r="H6594" t="s">
        <v>57</v>
      </c>
      <c r="I6594" t="s">
        <v>97</v>
      </c>
      <c r="J6594" s="18">
        <v>42453</v>
      </c>
      <c r="K6594" s="41" t="s">
        <v>19223</v>
      </c>
      <c r="L6594" s="42" t="s">
        <v>36159</v>
      </c>
      <c r="N6594" t="s">
        <v>36160</v>
      </c>
      <c r="O6594" t="s">
        <v>36161</v>
      </c>
      <c r="R6594" t="s">
        <v>36162</v>
      </c>
      <c r="S6594">
        <v>23.85</v>
      </c>
      <c r="T6594">
        <v>1</v>
      </c>
      <c r="W6594" t="s">
        <v>55</v>
      </c>
    </row>
    <row r="6595" spans="1:24" x14ac:dyDescent="0.2">
      <c r="A6595">
        <v>45743</v>
      </c>
      <c r="B6595">
        <v>0</v>
      </c>
      <c r="C6595" t="s">
        <v>113</v>
      </c>
      <c r="D6595" t="s">
        <v>15279</v>
      </c>
      <c r="E6595" t="s">
        <v>15280</v>
      </c>
      <c r="F6595" t="s">
        <v>15281</v>
      </c>
      <c r="H6595" t="s">
        <v>755</v>
      </c>
      <c r="I6595" t="s">
        <v>4606</v>
      </c>
      <c r="J6595" s="18">
        <v>42460</v>
      </c>
      <c r="K6595" s="41" t="s">
        <v>36163</v>
      </c>
      <c r="L6595" s="42" t="s">
        <v>36164</v>
      </c>
      <c r="M6595" t="s">
        <v>36164</v>
      </c>
      <c r="N6595" t="s">
        <v>36165</v>
      </c>
      <c r="O6595" t="s">
        <v>36166</v>
      </c>
      <c r="R6595" t="s">
        <v>34084</v>
      </c>
      <c r="S6595">
        <v>23.22</v>
      </c>
      <c r="T6595">
        <v>1</v>
      </c>
      <c r="W6595" t="s">
        <v>55</v>
      </c>
    </row>
    <row r="6596" spans="1:24" x14ac:dyDescent="0.2">
      <c r="A6596">
        <v>45812</v>
      </c>
      <c r="B6596">
        <v>0</v>
      </c>
      <c r="C6596" t="s">
        <v>163</v>
      </c>
      <c r="D6596" t="s">
        <v>6803</v>
      </c>
      <c r="E6596" t="s">
        <v>6804</v>
      </c>
      <c r="F6596" t="s">
        <v>6805</v>
      </c>
      <c r="G6596" t="s">
        <v>56</v>
      </c>
      <c r="H6596" t="s">
        <v>6643</v>
      </c>
      <c r="I6596" t="s">
        <v>29192</v>
      </c>
      <c r="J6596" s="18">
        <v>42461</v>
      </c>
      <c r="K6596" s="41" t="s">
        <v>29193</v>
      </c>
      <c r="L6596" s="42" t="s">
        <v>36167</v>
      </c>
      <c r="N6596" t="s">
        <v>36168</v>
      </c>
      <c r="O6596" t="s">
        <v>36168</v>
      </c>
      <c r="P6596" t="s">
        <v>36169</v>
      </c>
      <c r="Q6596" s="40" t="s">
        <v>36169</v>
      </c>
      <c r="R6596" t="s">
        <v>33014</v>
      </c>
      <c r="S6596">
        <v>0.03</v>
      </c>
      <c r="T6596">
        <v>0</v>
      </c>
      <c r="U6596" t="s">
        <v>54</v>
      </c>
      <c r="W6596" t="s">
        <v>59</v>
      </c>
      <c r="X6596" t="s">
        <v>36169</v>
      </c>
    </row>
    <row r="6597" spans="1:24" x14ac:dyDescent="0.2">
      <c r="A6597">
        <v>47519</v>
      </c>
      <c r="B6597">
        <v>0</v>
      </c>
      <c r="C6597" t="s">
        <v>109</v>
      </c>
      <c r="D6597" t="s">
        <v>36170</v>
      </c>
      <c r="E6597" t="s">
        <v>30686</v>
      </c>
      <c r="F6597" t="s">
        <v>30687</v>
      </c>
      <c r="G6597" t="s">
        <v>52</v>
      </c>
      <c r="H6597" t="s">
        <v>64</v>
      </c>
      <c r="I6597" t="s">
        <v>2554</v>
      </c>
      <c r="J6597" s="18">
        <v>42493</v>
      </c>
      <c r="K6597" s="41" t="s">
        <v>30472</v>
      </c>
      <c r="L6597" s="42" t="s">
        <v>35774</v>
      </c>
      <c r="N6597" t="s">
        <v>35775</v>
      </c>
      <c r="O6597" t="s">
        <v>31970</v>
      </c>
      <c r="P6597" t="s">
        <v>36029</v>
      </c>
      <c r="Q6597" s="40" t="s">
        <v>36029</v>
      </c>
      <c r="R6597" t="s">
        <v>33647</v>
      </c>
      <c r="S6597">
        <v>1.57</v>
      </c>
      <c r="T6597">
        <v>0</v>
      </c>
      <c r="U6597" t="s">
        <v>54</v>
      </c>
      <c r="W6597" t="s">
        <v>59</v>
      </c>
      <c r="X6597" t="s">
        <v>36171</v>
      </c>
    </row>
    <row r="6598" spans="1:24" x14ac:dyDescent="0.2">
      <c r="A6598">
        <v>47844</v>
      </c>
      <c r="B6598">
        <v>0</v>
      </c>
      <c r="C6598" t="s">
        <v>111</v>
      </c>
      <c r="D6598" t="s">
        <v>32688</v>
      </c>
      <c r="E6598" t="s">
        <v>32689</v>
      </c>
      <c r="F6598" t="s">
        <v>32690</v>
      </c>
      <c r="H6598" t="s">
        <v>57</v>
      </c>
      <c r="I6598" t="s">
        <v>4335</v>
      </c>
      <c r="J6598" s="18">
        <v>42496</v>
      </c>
      <c r="K6598" s="41" t="s">
        <v>32691</v>
      </c>
      <c r="L6598" s="42" t="s">
        <v>36172</v>
      </c>
      <c r="R6598" t="s">
        <v>34593</v>
      </c>
      <c r="S6598">
        <v>0.27</v>
      </c>
      <c r="T6598">
        <v>0</v>
      </c>
      <c r="W6598" t="s">
        <v>55</v>
      </c>
    </row>
    <row r="6599" spans="1:24" x14ac:dyDescent="0.2">
      <c r="A6599">
        <v>47878</v>
      </c>
      <c r="B6599">
        <v>0</v>
      </c>
      <c r="C6599" t="s">
        <v>110</v>
      </c>
      <c r="E6599" t="s">
        <v>1627</v>
      </c>
      <c r="F6599" t="s">
        <v>1628</v>
      </c>
      <c r="G6599" t="s">
        <v>52</v>
      </c>
      <c r="H6599" t="s">
        <v>74</v>
      </c>
      <c r="I6599" t="s">
        <v>736</v>
      </c>
      <c r="J6599" s="18">
        <v>42497</v>
      </c>
      <c r="K6599" s="41" t="s">
        <v>32760</v>
      </c>
      <c r="L6599" s="42" t="s">
        <v>36173</v>
      </c>
      <c r="N6599" t="s">
        <v>36174</v>
      </c>
      <c r="O6599" t="s">
        <v>36174</v>
      </c>
      <c r="P6599" t="s">
        <v>36175</v>
      </c>
      <c r="Q6599" s="40" t="s">
        <v>36175</v>
      </c>
      <c r="R6599" t="s">
        <v>36176</v>
      </c>
      <c r="S6599">
        <v>0.05</v>
      </c>
      <c r="T6599">
        <v>0</v>
      </c>
      <c r="U6599" t="s">
        <v>54</v>
      </c>
      <c r="W6599" t="s">
        <v>59</v>
      </c>
      <c r="X6599" t="s">
        <v>36177</v>
      </c>
    </row>
    <row r="6600" spans="1:24" x14ac:dyDescent="0.2">
      <c r="A6600">
        <v>48208</v>
      </c>
      <c r="B6600">
        <v>31509</v>
      </c>
      <c r="C6600" t="s">
        <v>111</v>
      </c>
      <c r="D6600" t="s">
        <v>36178</v>
      </c>
      <c r="E6600" t="s">
        <v>36179</v>
      </c>
      <c r="F6600" t="s">
        <v>36180</v>
      </c>
      <c r="H6600" t="s">
        <v>57</v>
      </c>
      <c r="I6600" t="s">
        <v>11428</v>
      </c>
      <c r="J6600" s="18">
        <v>42502</v>
      </c>
      <c r="K6600" s="41" t="s">
        <v>34372</v>
      </c>
      <c r="L6600" s="42" t="s">
        <v>36181</v>
      </c>
      <c r="M6600" t="s">
        <v>36182</v>
      </c>
      <c r="N6600" t="s">
        <v>36183</v>
      </c>
      <c r="O6600" t="s">
        <v>36184</v>
      </c>
      <c r="R6600" t="s">
        <v>34084</v>
      </c>
      <c r="S6600">
        <v>17.73</v>
      </c>
      <c r="T6600">
        <v>1</v>
      </c>
      <c r="W6600" t="s">
        <v>55</v>
      </c>
    </row>
    <row r="6601" spans="1:24" x14ac:dyDescent="0.2">
      <c r="A6601">
        <v>48327</v>
      </c>
      <c r="B6601">
        <v>31494</v>
      </c>
      <c r="C6601" t="s">
        <v>115</v>
      </c>
      <c r="D6601" t="s">
        <v>36185</v>
      </c>
      <c r="E6601" t="s">
        <v>36186</v>
      </c>
      <c r="F6601" t="s">
        <v>36187</v>
      </c>
      <c r="G6601" t="s">
        <v>52</v>
      </c>
      <c r="H6601" t="s">
        <v>4751</v>
      </c>
      <c r="I6601" t="s">
        <v>2167</v>
      </c>
      <c r="J6601" s="18">
        <v>42504</v>
      </c>
      <c r="K6601" s="41" t="s">
        <v>36188</v>
      </c>
      <c r="L6601" s="42" t="s">
        <v>36189</v>
      </c>
      <c r="M6601" t="s">
        <v>36190</v>
      </c>
      <c r="N6601" t="s">
        <v>36191</v>
      </c>
      <c r="O6601" t="s">
        <v>36192</v>
      </c>
      <c r="P6601" t="s">
        <v>36193</v>
      </c>
      <c r="Q6601" s="40" t="s">
        <v>36194</v>
      </c>
      <c r="R6601" t="s">
        <v>35773</v>
      </c>
      <c r="S6601">
        <v>2.4700000000000002</v>
      </c>
      <c r="T6601">
        <v>0</v>
      </c>
      <c r="U6601" t="s">
        <v>54</v>
      </c>
      <c r="W6601" t="s">
        <v>59</v>
      </c>
      <c r="X6601" t="s">
        <v>36195</v>
      </c>
    </row>
    <row r="6602" spans="1:24" x14ac:dyDescent="0.2">
      <c r="A6602">
        <v>48343</v>
      </c>
      <c r="B6602">
        <v>31521</v>
      </c>
      <c r="C6602" t="s">
        <v>19826</v>
      </c>
      <c r="D6602" t="s">
        <v>36196</v>
      </c>
      <c r="E6602" t="s">
        <v>36197</v>
      </c>
      <c r="F6602" t="s">
        <v>36198</v>
      </c>
      <c r="H6602" t="s">
        <v>68</v>
      </c>
      <c r="I6602" t="s">
        <v>130</v>
      </c>
      <c r="J6602" s="18">
        <v>42506</v>
      </c>
      <c r="K6602" s="41" t="s">
        <v>36199</v>
      </c>
      <c r="L6602" s="42" t="s">
        <v>36200</v>
      </c>
      <c r="M6602" t="s">
        <v>36201</v>
      </c>
      <c r="N6602" t="s">
        <v>36202</v>
      </c>
      <c r="O6602" t="s">
        <v>36203</v>
      </c>
      <c r="R6602" t="s">
        <v>36204</v>
      </c>
      <c r="S6602">
        <v>0.45</v>
      </c>
      <c r="T6602">
        <v>0</v>
      </c>
      <c r="W6602" t="s">
        <v>55</v>
      </c>
    </row>
    <row r="6603" spans="1:24" x14ac:dyDescent="0.2">
      <c r="A6603">
        <v>48418</v>
      </c>
      <c r="B6603">
        <v>31489</v>
      </c>
      <c r="C6603" t="s">
        <v>114</v>
      </c>
      <c r="D6603" t="s">
        <v>36037</v>
      </c>
      <c r="E6603" t="s">
        <v>36038</v>
      </c>
      <c r="F6603" t="s">
        <v>36039</v>
      </c>
      <c r="I6603" t="s">
        <v>1905</v>
      </c>
      <c r="J6603" s="18">
        <v>42506</v>
      </c>
      <c r="K6603" s="41" t="s">
        <v>36205</v>
      </c>
      <c r="L6603" s="42" t="s">
        <v>36206</v>
      </c>
      <c r="M6603" t="s">
        <v>36207</v>
      </c>
      <c r="N6603" t="s">
        <v>36208</v>
      </c>
      <c r="O6603" t="s">
        <v>36209</v>
      </c>
      <c r="R6603" t="s">
        <v>36210</v>
      </c>
      <c r="S6603">
        <v>22.13</v>
      </c>
      <c r="T6603">
        <v>1</v>
      </c>
      <c r="W6603" t="s">
        <v>55</v>
      </c>
    </row>
    <row r="6604" spans="1:24" x14ac:dyDescent="0.2">
      <c r="A6604">
        <v>48421</v>
      </c>
      <c r="B6604">
        <v>31477</v>
      </c>
      <c r="C6604" t="s">
        <v>114</v>
      </c>
      <c r="D6604" t="s">
        <v>36043</v>
      </c>
      <c r="E6604" t="s">
        <v>36044</v>
      </c>
      <c r="F6604" t="s">
        <v>36045</v>
      </c>
      <c r="G6604" t="s">
        <v>52</v>
      </c>
      <c r="I6604" t="s">
        <v>3130</v>
      </c>
      <c r="J6604" s="18">
        <v>42506</v>
      </c>
      <c r="K6604" s="41" t="s">
        <v>36211</v>
      </c>
      <c r="L6604" s="42" t="s">
        <v>36164</v>
      </c>
      <c r="M6604" t="s">
        <v>36212</v>
      </c>
      <c r="N6604" t="s">
        <v>36165</v>
      </c>
      <c r="O6604" t="s">
        <v>36213</v>
      </c>
      <c r="P6604" t="s">
        <v>36214</v>
      </c>
      <c r="Q6604" s="40" t="s">
        <v>36214</v>
      </c>
      <c r="R6604" t="s">
        <v>35900</v>
      </c>
      <c r="S6604">
        <v>2.4700000000000002</v>
      </c>
      <c r="T6604">
        <v>0</v>
      </c>
      <c r="U6604" t="s">
        <v>54</v>
      </c>
      <c r="W6604" t="s">
        <v>59</v>
      </c>
      <c r="X6604" t="s">
        <v>36215</v>
      </c>
    </row>
    <row r="6605" spans="1:24" x14ac:dyDescent="0.2">
      <c r="A6605">
        <v>48422</v>
      </c>
      <c r="B6605">
        <v>31490</v>
      </c>
      <c r="C6605" t="s">
        <v>114</v>
      </c>
      <c r="D6605" t="s">
        <v>36049</v>
      </c>
      <c r="E6605" t="s">
        <v>36050</v>
      </c>
      <c r="F6605" t="s">
        <v>36051</v>
      </c>
      <c r="H6605" t="s">
        <v>57</v>
      </c>
      <c r="I6605" t="s">
        <v>135</v>
      </c>
      <c r="J6605" s="18">
        <v>42506</v>
      </c>
      <c r="K6605" s="41" t="s">
        <v>36216</v>
      </c>
      <c r="L6605" s="42" t="s">
        <v>36217</v>
      </c>
      <c r="M6605" t="s">
        <v>36218</v>
      </c>
      <c r="N6605" t="s">
        <v>35674</v>
      </c>
      <c r="O6605" t="s">
        <v>36219</v>
      </c>
      <c r="R6605" t="s">
        <v>36220</v>
      </c>
      <c r="S6605">
        <v>21.88</v>
      </c>
      <c r="T6605">
        <v>1</v>
      </c>
      <c r="W6605" t="s">
        <v>55</v>
      </c>
    </row>
    <row r="6606" spans="1:24" x14ac:dyDescent="0.2">
      <c r="A6606">
        <v>48425</v>
      </c>
      <c r="B6606">
        <v>31503</v>
      </c>
      <c r="C6606" t="s">
        <v>114</v>
      </c>
      <c r="D6606" t="s">
        <v>36221</v>
      </c>
      <c r="E6606" t="s">
        <v>36222</v>
      </c>
      <c r="F6606" t="s">
        <v>36223</v>
      </c>
      <c r="G6606" t="s">
        <v>56</v>
      </c>
      <c r="H6606" t="s">
        <v>53</v>
      </c>
      <c r="I6606" t="s">
        <v>836</v>
      </c>
      <c r="J6606" s="18">
        <v>42506</v>
      </c>
      <c r="K6606" s="41" t="s">
        <v>36224</v>
      </c>
      <c r="L6606" s="42" t="s">
        <v>36225</v>
      </c>
      <c r="M6606" t="s">
        <v>36226</v>
      </c>
      <c r="N6606" t="s">
        <v>36194</v>
      </c>
      <c r="O6606" t="s">
        <v>36227</v>
      </c>
      <c r="P6606" t="s">
        <v>36228</v>
      </c>
      <c r="Q6606" s="40" t="s">
        <v>36228</v>
      </c>
      <c r="R6606" t="s">
        <v>35773</v>
      </c>
      <c r="S6606">
        <v>1.95</v>
      </c>
      <c r="T6606">
        <v>0</v>
      </c>
      <c r="U6606" t="s">
        <v>54</v>
      </c>
      <c r="W6606" t="s">
        <v>59</v>
      </c>
      <c r="X6606" t="s">
        <v>36229</v>
      </c>
    </row>
    <row r="6607" spans="1:24" x14ac:dyDescent="0.2">
      <c r="A6607">
        <v>48436</v>
      </c>
      <c r="B6607">
        <v>31502</v>
      </c>
      <c r="C6607" t="s">
        <v>161</v>
      </c>
      <c r="D6607" t="s">
        <v>36230</v>
      </c>
      <c r="E6607" t="s">
        <v>36231</v>
      </c>
      <c r="F6607" t="s">
        <v>36232</v>
      </c>
      <c r="G6607" t="s">
        <v>52</v>
      </c>
      <c r="H6607" t="s">
        <v>6643</v>
      </c>
      <c r="I6607" t="s">
        <v>6806</v>
      </c>
      <c r="J6607" s="18">
        <v>42507</v>
      </c>
      <c r="K6607" s="41" t="s">
        <v>36233</v>
      </c>
      <c r="L6607" s="42" t="s">
        <v>36234</v>
      </c>
      <c r="M6607" t="s">
        <v>36235</v>
      </c>
      <c r="N6607" t="s">
        <v>36236</v>
      </c>
      <c r="O6607" t="s">
        <v>36237</v>
      </c>
      <c r="P6607" t="s">
        <v>36238</v>
      </c>
      <c r="Q6607" s="40" t="s">
        <v>36238</v>
      </c>
      <c r="R6607" t="s">
        <v>36176</v>
      </c>
      <c r="S6607">
        <v>2.72</v>
      </c>
      <c r="T6607">
        <v>0</v>
      </c>
      <c r="U6607" t="s">
        <v>54</v>
      </c>
      <c r="W6607" t="s">
        <v>59</v>
      </c>
      <c r="X6607" t="s">
        <v>36239</v>
      </c>
    </row>
    <row r="6608" spans="1:24" x14ac:dyDescent="0.2">
      <c r="A6608">
        <v>48442</v>
      </c>
      <c r="B6608">
        <v>31473</v>
      </c>
      <c r="C6608" t="s">
        <v>161</v>
      </c>
      <c r="D6608" t="s">
        <v>36240</v>
      </c>
      <c r="E6608" t="s">
        <v>36241</v>
      </c>
      <c r="F6608" t="s">
        <v>36242</v>
      </c>
      <c r="G6608" t="s">
        <v>52</v>
      </c>
      <c r="H6608" t="s">
        <v>71</v>
      </c>
      <c r="I6608" t="s">
        <v>6189</v>
      </c>
      <c r="J6608" s="18">
        <v>42507</v>
      </c>
      <c r="K6608" s="41" t="s">
        <v>36243</v>
      </c>
      <c r="L6608" s="42" t="s">
        <v>36244</v>
      </c>
      <c r="M6608" t="s">
        <v>36245</v>
      </c>
      <c r="N6608" t="s">
        <v>36246</v>
      </c>
      <c r="O6608" t="s">
        <v>36247</v>
      </c>
      <c r="P6608" t="s">
        <v>36248</v>
      </c>
      <c r="Q6608" s="40" t="s">
        <v>36248</v>
      </c>
      <c r="R6608" t="s">
        <v>36249</v>
      </c>
      <c r="S6608">
        <v>4.45</v>
      </c>
      <c r="T6608">
        <v>0</v>
      </c>
      <c r="U6608" t="s">
        <v>54</v>
      </c>
      <c r="W6608" t="s">
        <v>59</v>
      </c>
      <c r="X6608" t="s">
        <v>36250</v>
      </c>
    </row>
    <row r="6609" spans="1:24" x14ac:dyDescent="0.2">
      <c r="A6609">
        <v>48443</v>
      </c>
      <c r="B6609">
        <v>31486</v>
      </c>
      <c r="C6609" t="s">
        <v>161</v>
      </c>
      <c r="D6609" t="s">
        <v>36251</v>
      </c>
      <c r="E6609" t="s">
        <v>36252</v>
      </c>
      <c r="F6609" t="s">
        <v>36253</v>
      </c>
      <c r="H6609" t="s">
        <v>63</v>
      </c>
      <c r="I6609" t="s">
        <v>9334</v>
      </c>
      <c r="J6609" s="18">
        <v>42507</v>
      </c>
      <c r="K6609" s="41" t="s">
        <v>31970</v>
      </c>
      <c r="L6609" s="42" t="s">
        <v>36254</v>
      </c>
      <c r="M6609" t="s">
        <v>36255</v>
      </c>
      <c r="N6609" t="s">
        <v>36256</v>
      </c>
      <c r="O6609" t="s">
        <v>36257</v>
      </c>
      <c r="P6609" t="s">
        <v>36258</v>
      </c>
      <c r="Q6609" s="40" t="s">
        <v>36258</v>
      </c>
      <c r="R6609" t="s">
        <v>33014</v>
      </c>
      <c r="S6609">
        <v>0</v>
      </c>
      <c r="T6609">
        <v>0</v>
      </c>
      <c r="W6609" t="s">
        <v>55</v>
      </c>
    </row>
    <row r="6610" spans="1:24" x14ac:dyDescent="0.2">
      <c r="A6610">
        <v>48443</v>
      </c>
      <c r="B6610">
        <v>0</v>
      </c>
      <c r="C6610" t="s">
        <v>161</v>
      </c>
      <c r="D6610" t="s">
        <v>36251</v>
      </c>
      <c r="E6610" t="s">
        <v>36252</v>
      </c>
      <c r="F6610" t="s">
        <v>36253</v>
      </c>
      <c r="G6610" t="s">
        <v>52</v>
      </c>
      <c r="H6610" t="s">
        <v>63</v>
      </c>
      <c r="I6610" t="s">
        <v>9334</v>
      </c>
      <c r="J6610" s="18">
        <v>42507</v>
      </c>
      <c r="K6610" s="41" t="s">
        <v>31970</v>
      </c>
      <c r="L6610" s="42" t="s">
        <v>36259</v>
      </c>
      <c r="N6610" t="s">
        <v>36225</v>
      </c>
      <c r="O6610" t="s">
        <v>36260</v>
      </c>
      <c r="P6610" t="s">
        <v>36209</v>
      </c>
      <c r="Q6610" s="40" t="s">
        <v>36209</v>
      </c>
      <c r="R6610" t="s">
        <v>33014</v>
      </c>
      <c r="S6610">
        <v>7.58</v>
      </c>
      <c r="T6610">
        <v>0</v>
      </c>
      <c r="U6610" t="s">
        <v>58</v>
      </c>
      <c r="W6610" t="s">
        <v>59</v>
      </c>
      <c r="X6610" t="s">
        <v>36261</v>
      </c>
    </row>
    <row r="6611" spans="1:24" x14ac:dyDescent="0.2">
      <c r="A6611">
        <v>48444</v>
      </c>
      <c r="B6611">
        <v>31485</v>
      </c>
      <c r="C6611" t="s">
        <v>161</v>
      </c>
      <c r="E6611" t="s">
        <v>36262</v>
      </c>
      <c r="F6611" t="s">
        <v>36263</v>
      </c>
      <c r="G6611" t="s">
        <v>52</v>
      </c>
      <c r="H6611" t="s">
        <v>53</v>
      </c>
      <c r="I6611" t="s">
        <v>149</v>
      </c>
      <c r="J6611" s="18">
        <v>42507</v>
      </c>
      <c r="K6611" s="41" t="s">
        <v>36264</v>
      </c>
      <c r="L6611" s="42" t="s">
        <v>36265</v>
      </c>
      <c r="M6611" t="s">
        <v>36029</v>
      </c>
      <c r="N6611" t="s">
        <v>36266</v>
      </c>
      <c r="O6611" t="s">
        <v>36267</v>
      </c>
      <c r="P6611" t="s">
        <v>36268</v>
      </c>
      <c r="Q6611" s="40" t="s">
        <v>36268</v>
      </c>
      <c r="R6611" t="s">
        <v>35773</v>
      </c>
      <c r="S6611">
        <v>5.0199999999999996</v>
      </c>
      <c r="T6611">
        <v>0</v>
      </c>
      <c r="U6611" t="s">
        <v>54</v>
      </c>
      <c r="W6611" t="s">
        <v>59</v>
      </c>
      <c r="X6611" t="s">
        <v>36269</v>
      </c>
    </row>
    <row r="6612" spans="1:24" x14ac:dyDescent="0.2">
      <c r="A6612">
        <v>48446</v>
      </c>
      <c r="B6612">
        <v>31472</v>
      </c>
      <c r="C6612" t="s">
        <v>161</v>
      </c>
      <c r="D6612" t="s">
        <v>36270</v>
      </c>
      <c r="E6612" t="s">
        <v>36271</v>
      </c>
      <c r="F6612" t="s">
        <v>36272</v>
      </c>
      <c r="H6612" t="s">
        <v>53</v>
      </c>
      <c r="I6612" t="s">
        <v>90</v>
      </c>
      <c r="J6612" s="18">
        <v>42507</v>
      </c>
      <c r="K6612" s="41" t="s">
        <v>36273</v>
      </c>
      <c r="L6612" s="42" t="s">
        <v>36274</v>
      </c>
      <c r="M6612" t="s">
        <v>36275</v>
      </c>
      <c r="N6612" t="s">
        <v>36276</v>
      </c>
      <c r="O6612" t="s">
        <v>36277</v>
      </c>
      <c r="P6612" t="s">
        <v>36278</v>
      </c>
      <c r="Q6612" s="40" t="s">
        <v>36278</v>
      </c>
      <c r="R6612" t="s">
        <v>36279</v>
      </c>
      <c r="S6612">
        <v>1.32</v>
      </c>
      <c r="T6612">
        <v>0</v>
      </c>
      <c r="W6612" t="s">
        <v>55</v>
      </c>
    </row>
    <row r="6613" spans="1:24" x14ac:dyDescent="0.2">
      <c r="A6613">
        <v>48448</v>
      </c>
      <c r="B6613">
        <v>31504</v>
      </c>
      <c r="C6613" t="s">
        <v>161</v>
      </c>
      <c r="D6613" t="s">
        <v>36280</v>
      </c>
      <c r="E6613" t="s">
        <v>36281</v>
      </c>
      <c r="F6613" t="s">
        <v>36282</v>
      </c>
      <c r="G6613" t="s">
        <v>56</v>
      </c>
      <c r="H6613" t="s">
        <v>67</v>
      </c>
      <c r="I6613" t="s">
        <v>1638</v>
      </c>
      <c r="J6613" s="18">
        <v>42507</v>
      </c>
      <c r="K6613" s="41" t="s">
        <v>36283</v>
      </c>
      <c r="L6613" s="42" t="s">
        <v>36284</v>
      </c>
      <c r="M6613" t="s">
        <v>36285</v>
      </c>
      <c r="N6613" t="s">
        <v>36286</v>
      </c>
      <c r="O6613" t="s">
        <v>36287</v>
      </c>
      <c r="P6613" t="s">
        <v>36288</v>
      </c>
      <c r="Q6613" s="40" t="s">
        <v>36288</v>
      </c>
      <c r="R6613" t="s">
        <v>36289</v>
      </c>
      <c r="S6613">
        <v>1.72</v>
      </c>
      <c r="T6613">
        <v>0</v>
      </c>
      <c r="U6613" t="s">
        <v>54</v>
      </c>
      <c r="W6613" t="s">
        <v>59</v>
      </c>
      <c r="X6613" t="s">
        <v>36290</v>
      </c>
    </row>
    <row r="6614" spans="1:24" x14ac:dyDescent="0.2">
      <c r="A6614">
        <v>48450</v>
      </c>
      <c r="B6614">
        <v>31484</v>
      </c>
      <c r="C6614" t="s">
        <v>161</v>
      </c>
      <c r="D6614" t="s">
        <v>701</v>
      </c>
      <c r="E6614" t="s">
        <v>702</v>
      </c>
      <c r="F6614" t="s">
        <v>703</v>
      </c>
      <c r="G6614" t="s">
        <v>52</v>
      </c>
      <c r="H6614" t="s">
        <v>63</v>
      </c>
      <c r="I6614" t="s">
        <v>139</v>
      </c>
      <c r="J6614" s="18">
        <v>42507</v>
      </c>
      <c r="K6614" s="41" t="s">
        <v>31970</v>
      </c>
      <c r="L6614" s="42" t="s">
        <v>36291</v>
      </c>
      <c r="M6614" t="s">
        <v>36292</v>
      </c>
      <c r="N6614" t="s">
        <v>36293</v>
      </c>
      <c r="O6614" t="s">
        <v>36294</v>
      </c>
      <c r="P6614" t="s">
        <v>36295</v>
      </c>
      <c r="Q6614" s="40" t="s">
        <v>36295</v>
      </c>
      <c r="R6614" t="s">
        <v>36296</v>
      </c>
      <c r="S6614">
        <v>4.33</v>
      </c>
      <c r="T6614">
        <v>0</v>
      </c>
      <c r="U6614" t="s">
        <v>58</v>
      </c>
      <c r="W6614" t="s">
        <v>59</v>
      </c>
      <c r="X6614" t="s">
        <v>36297</v>
      </c>
    </row>
    <row r="6615" spans="1:24" x14ac:dyDescent="0.2">
      <c r="A6615">
        <v>48453</v>
      </c>
      <c r="B6615">
        <v>31474</v>
      </c>
      <c r="C6615" t="s">
        <v>114</v>
      </c>
      <c r="D6615" t="s">
        <v>27056</v>
      </c>
      <c r="E6615" t="s">
        <v>27057</v>
      </c>
      <c r="F6615" t="s">
        <v>27058</v>
      </c>
      <c r="G6615" t="s">
        <v>52</v>
      </c>
      <c r="H6615" t="s">
        <v>63</v>
      </c>
      <c r="I6615" t="s">
        <v>140</v>
      </c>
      <c r="J6615" s="18">
        <v>42507</v>
      </c>
      <c r="K6615" s="41" t="s">
        <v>36298</v>
      </c>
      <c r="L6615" s="42" t="s">
        <v>36216</v>
      </c>
      <c r="M6615" t="s">
        <v>36244</v>
      </c>
      <c r="N6615" t="s">
        <v>36164</v>
      </c>
      <c r="O6615" t="s">
        <v>36299</v>
      </c>
      <c r="P6615" t="s">
        <v>36300</v>
      </c>
      <c r="Q6615" s="40" t="s">
        <v>36301</v>
      </c>
      <c r="R6615" t="s">
        <v>35900</v>
      </c>
      <c r="S6615">
        <v>2.5</v>
      </c>
      <c r="T6615">
        <v>0</v>
      </c>
      <c r="U6615" t="s">
        <v>54</v>
      </c>
      <c r="W6615" t="s">
        <v>59</v>
      </c>
      <c r="X6615" t="s">
        <v>36302</v>
      </c>
    </row>
    <row r="6616" spans="1:24" x14ac:dyDescent="0.2">
      <c r="A6616">
        <v>48456</v>
      </c>
      <c r="B6616">
        <v>31482</v>
      </c>
      <c r="C6616" t="s">
        <v>114</v>
      </c>
      <c r="D6616" t="s">
        <v>19702</v>
      </c>
      <c r="E6616" t="s">
        <v>19703</v>
      </c>
      <c r="F6616" t="s">
        <v>19704</v>
      </c>
      <c r="G6616" t="s">
        <v>52</v>
      </c>
      <c r="H6616" t="s">
        <v>53</v>
      </c>
      <c r="I6616" t="s">
        <v>836</v>
      </c>
      <c r="J6616" s="18">
        <v>42507</v>
      </c>
      <c r="K6616" s="41" t="s">
        <v>36303</v>
      </c>
      <c r="L6616" s="42" t="s">
        <v>36304</v>
      </c>
      <c r="M6616" t="s">
        <v>36305</v>
      </c>
      <c r="N6616" t="s">
        <v>36306</v>
      </c>
      <c r="O6616" t="s">
        <v>36307</v>
      </c>
      <c r="P6616" t="s">
        <v>36297</v>
      </c>
      <c r="Q6616" s="40" t="s">
        <v>36297</v>
      </c>
      <c r="R6616" t="s">
        <v>33029</v>
      </c>
      <c r="S6616">
        <v>4.42</v>
      </c>
      <c r="T6616">
        <v>0</v>
      </c>
      <c r="U6616" t="s">
        <v>54</v>
      </c>
      <c r="W6616" t="s">
        <v>59</v>
      </c>
      <c r="X6616" t="s">
        <v>36308</v>
      </c>
    </row>
    <row r="6617" spans="1:24" x14ac:dyDescent="0.2">
      <c r="A6617">
        <v>48457</v>
      </c>
      <c r="B6617">
        <v>31495</v>
      </c>
      <c r="C6617" t="s">
        <v>19826</v>
      </c>
      <c r="D6617" t="s">
        <v>36309</v>
      </c>
      <c r="E6617" t="s">
        <v>36310</v>
      </c>
      <c r="F6617" t="s">
        <v>36311</v>
      </c>
      <c r="G6617" t="s">
        <v>52</v>
      </c>
      <c r="I6617" t="s">
        <v>1286</v>
      </c>
      <c r="J6617" s="18">
        <v>42507</v>
      </c>
      <c r="K6617" s="41" t="s">
        <v>36255</v>
      </c>
      <c r="L6617" s="42" t="s">
        <v>36189</v>
      </c>
      <c r="M6617" t="s">
        <v>36312</v>
      </c>
      <c r="N6617" t="s">
        <v>36313</v>
      </c>
      <c r="O6617" t="s">
        <v>36314</v>
      </c>
      <c r="P6617" t="s">
        <v>36314</v>
      </c>
      <c r="Q6617" s="40" t="s">
        <v>33029</v>
      </c>
      <c r="R6617" t="s">
        <v>35773</v>
      </c>
      <c r="S6617">
        <v>3.15</v>
      </c>
      <c r="T6617">
        <v>0</v>
      </c>
      <c r="U6617" t="s">
        <v>54</v>
      </c>
      <c r="W6617" t="s">
        <v>59</v>
      </c>
      <c r="X6617" t="s">
        <v>36315</v>
      </c>
    </row>
    <row r="6618" spans="1:24" x14ac:dyDescent="0.2">
      <c r="A6618">
        <v>48462</v>
      </c>
      <c r="B6618">
        <v>31467</v>
      </c>
      <c r="C6618" t="s">
        <v>111</v>
      </c>
      <c r="D6618" t="s">
        <v>3914</v>
      </c>
      <c r="E6618" t="s">
        <v>3915</v>
      </c>
      <c r="F6618" t="s">
        <v>3916</v>
      </c>
      <c r="G6618" t="s">
        <v>52</v>
      </c>
      <c r="H6618" t="s">
        <v>64</v>
      </c>
      <c r="I6618" t="s">
        <v>2554</v>
      </c>
      <c r="J6618" s="18">
        <v>42507</v>
      </c>
      <c r="K6618" s="41" t="s">
        <v>36130</v>
      </c>
      <c r="L6618" s="42" t="s">
        <v>36316</v>
      </c>
      <c r="M6618" t="s">
        <v>36317</v>
      </c>
      <c r="N6618" t="s">
        <v>36318</v>
      </c>
      <c r="O6618" t="s">
        <v>36319</v>
      </c>
      <c r="P6618" t="s">
        <v>36320</v>
      </c>
      <c r="Q6618" s="40" t="s">
        <v>36320</v>
      </c>
      <c r="R6618" t="s">
        <v>36087</v>
      </c>
      <c r="S6618">
        <v>2.17</v>
      </c>
      <c r="T6618">
        <v>0</v>
      </c>
      <c r="U6618" t="s">
        <v>54</v>
      </c>
      <c r="W6618" t="s">
        <v>59</v>
      </c>
      <c r="X6618" t="s">
        <v>36321</v>
      </c>
    </row>
    <row r="6619" spans="1:24" x14ac:dyDescent="0.2">
      <c r="A6619">
        <v>48468</v>
      </c>
      <c r="B6619">
        <v>31479</v>
      </c>
      <c r="C6619" t="s">
        <v>111</v>
      </c>
      <c r="D6619" t="s">
        <v>36322</v>
      </c>
      <c r="E6619" t="s">
        <v>36323</v>
      </c>
      <c r="F6619" t="s">
        <v>36324</v>
      </c>
      <c r="G6619" t="s">
        <v>52</v>
      </c>
      <c r="H6619" t="s">
        <v>66</v>
      </c>
      <c r="I6619" t="s">
        <v>126</v>
      </c>
      <c r="J6619" s="18">
        <v>42507</v>
      </c>
      <c r="K6619" s="41" t="s">
        <v>36325</v>
      </c>
      <c r="L6619" s="42" t="s">
        <v>31970</v>
      </c>
      <c r="M6619" t="s">
        <v>36212</v>
      </c>
      <c r="N6619" t="s">
        <v>36326</v>
      </c>
      <c r="O6619" t="s">
        <v>36327</v>
      </c>
      <c r="P6619" t="s">
        <v>36327</v>
      </c>
      <c r="Q6619" s="40" t="s">
        <v>36327</v>
      </c>
      <c r="R6619" t="s">
        <v>33029</v>
      </c>
      <c r="S6619">
        <v>4.97</v>
      </c>
      <c r="T6619">
        <v>0</v>
      </c>
      <c r="U6619" t="s">
        <v>54</v>
      </c>
      <c r="W6619" t="s">
        <v>59</v>
      </c>
      <c r="X6619" t="s">
        <v>36328</v>
      </c>
    </row>
    <row r="6620" spans="1:24" x14ac:dyDescent="0.2">
      <c r="A6620">
        <v>48469</v>
      </c>
      <c r="B6620">
        <v>31480</v>
      </c>
      <c r="C6620" t="s">
        <v>111</v>
      </c>
      <c r="D6620" t="s">
        <v>36329</v>
      </c>
      <c r="E6620" t="s">
        <v>36330</v>
      </c>
      <c r="F6620" t="s">
        <v>36331</v>
      </c>
      <c r="G6620" t="s">
        <v>52</v>
      </c>
      <c r="H6620" t="s">
        <v>53</v>
      </c>
      <c r="I6620" t="s">
        <v>146</v>
      </c>
      <c r="J6620" s="18">
        <v>42507</v>
      </c>
      <c r="K6620" s="41" t="s">
        <v>36332</v>
      </c>
      <c r="L6620" s="42" t="s">
        <v>36333</v>
      </c>
      <c r="M6620" t="s">
        <v>36334</v>
      </c>
      <c r="N6620" t="s">
        <v>36335</v>
      </c>
      <c r="O6620" t="s">
        <v>36188</v>
      </c>
      <c r="P6620" t="s">
        <v>36190</v>
      </c>
      <c r="Q6620" s="40" t="s">
        <v>36190</v>
      </c>
      <c r="R6620" t="s">
        <v>36296</v>
      </c>
      <c r="S6620">
        <v>1.65</v>
      </c>
      <c r="T6620">
        <v>0</v>
      </c>
      <c r="U6620" t="s">
        <v>54</v>
      </c>
      <c r="W6620" t="s">
        <v>59</v>
      </c>
      <c r="X6620" t="s">
        <v>36336</v>
      </c>
    </row>
    <row r="6621" spans="1:24" x14ac:dyDescent="0.2">
      <c r="A6621">
        <v>48470</v>
      </c>
      <c r="B6621">
        <v>31468</v>
      </c>
      <c r="C6621" t="s">
        <v>19826</v>
      </c>
      <c r="D6621" t="s">
        <v>6186</v>
      </c>
      <c r="E6621" t="s">
        <v>6187</v>
      </c>
      <c r="F6621" t="s">
        <v>6188</v>
      </c>
      <c r="G6621" t="s">
        <v>52</v>
      </c>
      <c r="H6621" t="s">
        <v>71</v>
      </c>
      <c r="I6621" t="s">
        <v>6189</v>
      </c>
      <c r="J6621" s="18">
        <v>42507</v>
      </c>
      <c r="K6621" s="41" t="s">
        <v>36337</v>
      </c>
      <c r="L6621" s="42" t="s">
        <v>36338</v>
      </c>
      <c r="M6621" t="s">
        <v>36339</v>
      </c>
      <c r="N6621" t="s">
        <v>36340</v>
      </c>
      <c r="O6621" t="s">
        <v>36169</v>
      </c>
      <c r="P6621" t="s">
        <v>36184</v>
      </c>
      <c r="Q6621" s="40" t="s">
        <v>36341</v>
      </c>
      <c r="R6621" t="s">
        <v>36176</v>
      </c>
      <c r="S6621">
        <v>7.9</v>
      </c>
      <c r="T6621">
        <v>0</v>
      </c>
      <c r="U6621" t="s">
        <v>54</v>
      </c>
      <c r="W6621" t="s">
        <v>59</v>
      </c>
      <c r="X6621" t="s">
        <v>36342</v>
      </c>
    </row>
    <row r="6622" spans="1:24" x14ac:dyDescent="0.2">
      <c r="A6622">
        <v>48471</v>
      </c>
      <c r="B6622">
        <v>31478</v>
      </c>
      <c r="C6622" t="s">
        <v>111</v>
      </c>
      <c r="D6622" t="s">
        <v>36343</v>
      </c>
      <c r="E6622" t="s">
        <v>36344</v>
      </c>
      <c r="F6622" t="s">
        <v>36345</v>
      </c>
      <c r="G6622" t="s">
        <v>52</v>
      </c>
      <c r="I6622" t="s">
        <v>148</v>
      </c>
      <c r="J6622" s="18">
        <v>42507</v>
      </c>
      <c r="K6622" s="41" t="s">
        <v>36346</v>
      </c>
      <c r="L6622" s="42" t="s">
        <v>31970</v>
      </c>
      <c r="M6622" t="s">
        <v>36164</v>
      </c>
      <c r="N6622" t="s">
        <v>36254</v>
      </c>
      <c r="O6622" t="s">
        <v>36225</v>
      </c>
      <c r="P6622" t="s">
        <v>36347</v>
      </c>
      <c r="Q6622" s="40" t="s">
        <v>36347</v>
      </c>
      <c r="R6622" t="s">
        <v>36296</v>
      </c>
      <c r="S6622">
        <v>3.95</v>
      </c>
      <c r="T6622">
        <v>0</v>
      </c>
      <c r="U6622" t="s">
        <v>54</v>
      </c>
      <c r="W6622" t="s">
        <v>59</v>
      </c>
      <c r="X6622" t="s">
        <v>36348</v>
      </c>
    </row>
    <row r="6623" spans="1:24" x14ac:dyDescent="0.2">
      <c r="A6623">
        <v>48472</v>
      </c>
      <c r="B6623">
        <v>31487</v>
      </c>
      <c r="C6623" t="s">
        <v>111</v>
      </c>
      <c r="D6623" t="s">
        <v>36349</v>
      </c>
      <c r="E6623" t="s">
        <v>36350</v>
      </c>
      <c r="F6623" t="s">
        <v>36351</v>
      </c>
      <c r="H6623" t="s">
        <v>63</v>
      </c>
      <c r="I6623" t="s">
        <v>140</v>
      </c>
      <c r="J6623" s="18">
        <v>42507</v>
      </c>
      <c r="K6623" s="41" t="s">
        <v>36352</v>
      </c>
      <c r="L6623" s="42" t="s">
        <v>36353</v>
      </c>
      <c r="M6623" t="s">
        <v>36335</v>
      </c>
      <c r="N6623" t="s">
        <v>36354</v>
      </c>
      <c r="O6623" t="s">
        <v>36355</v>
      </c>
      <c r="R6623" t="s">
        <v>34129</v>
      </c>
      <c r="S6623">
        <v>22.42</v>
      </c>
      <c r="T6623">
        <v>1</v>
      </c>
      <c r="W6623" t="s">
        <v>55</v>
      </c>
    </row>
    <row r="6624" spans="1:24" x14ac:dyDescent="0.2">
      <c r="A6624">
        <v>48473</v>
      </c>
      <c r="B6624">
        <v>31483</v>
      </c>
      <c r="C6624" t="s">
        <v>111</v>
      </c>
      <c r="D6624" t="s">
        <v>36356</v>
      </c>
      <c r="E6624" t="s">
        <v>36357</v>
      </c>
      <c r="F6624" t="s">
        <v>36358</v>
      </c>
      <c r="G6624" t="s">
        <v>52</v>
      </c>
      <c r="I6624" t="s">
        <v>122</v>
      </c>
      <c r="J6624" s="18">
        <v>42507</v>
      </c>
      <c r="K6624" s="41" t="s">
        <v>36359</v>
      </c>
      <c r="L6624" s="42" t="s">
        <v>36291</v>
      </c>
      <c r="M6624" t="s">
        <v>36264</v>
      </c>
      <c r="N6624" t="s">
        <v>36360</v>
      </c>
      <c r="O6624" t="s">
        <v>36361</v>
      </c>
      <c r="P6624" t="s">
        <v>36362</v>
      </c>
      <c r="Q6624" s="40" t="s">
        <v>36362</v>
      </c>
      <c r="R6624" t="s">
        <v>33014</v>
      </c>
      <c r="S6624">
        <v>5.4</v>
      </c>
      <c r="T6624">
        <v>0</v>
      </c>
      <c r="U6624" t="s">
        <v>54</v>
      </c>
      <c r="W6624" t="s">
        <v>59</v>
      </c>
      <c r="X6624" t="s">
        <v>36363</v>
      </c>
    </row>
    <row r="6625" spans="1:24" x14ac:dyDescent="0.2">
      <c r="A6625">
        <v>48478</v>
      </c>
      <c r="B6625">
        <v>31492</v>
      </c>
      <c r="C6625" t="s">
        <v>115</v>
      </c>
      <c r="D6625" t="s">
        <v>36364</v>
      </c>
      <c r="E6625" t="s">
        <v>36365</v>
      </c>
      <c r="F6625" t="s">
        <v>36366</v>
      </c>
      <c r="H6625" t="s">
        <v>63</v>
      </c>
      <c r="I6625" t="s">
        <v>139</v>
      </c>
      <c r="J6625" s="18">
        <v>42507</v>
      </c>
      <c r="K6625" s="41" t="s">
        <v>36367</v>
      </c>
      <c r="L6625" s="42" t="s">
        <v>36368</v>
      </c>
      <c r="M6625" t="s">
        <v>36279</v>
      </c>
      <c r="N6625" t="s">
        <v>36369</v>
      </c>
      <c r="O6625" t="s">
        <v>36247</v>
      </c>
      <c r="R6625" t="s">
        <v>36370</v>
      </c>
      <c r="S6625">
        <v>21.67</v>
      </c>
      <c r="T6625">
        <v>1</v>
      </c>
      <c r="W6625" t="s">
        <v>55</v>
      </c>
    </row>
    <row r="6626" spans="1:24" x14ac:dyDescent="0.2">
      <c r="A6626">
        <v>48503</v>
      </c>
      <c r="B6626">
        <v>31469</v>
      </c>
      <c r="C6626" t="s">
        <v>109</v>
      </c>
      <c r="D6626" t="s">
        <v>36371</v>
      </c>
      <c r="E6626" t="s">
        <v>36372</v>
      </c>
      <c r="F6626" t="s">
        <v>36373</v>
      </c>
      <c r="G6626" t="s">
        <v>52</v>
      </c>
      <c r="H6626" t="s">
        <v>105</v>
      </c>
      <c r="I6626" t="s">
        <v>159</v>
      </c>
      <c r="J6626" s="18">
        <v>42507</v>
      </c>
      <c r="K6626" s="41" t="s">
        <v>36337</v>
      </c>
      <c r="L6626" s="42" t="s">
        <v>36374</v>
      </c>
      <c r="M6626" t="s">
        <v>36375</v>
      </c>
      <c r="N6626" t="s">
        <v>36376</v>
      </c>
      <c r="O6626" t="s">
        <v>36377</v>
      </c>
      <c r="P6626" t="s">
        <v>36378</v>
      </c>
      <c r="Q6626" s="40" t="s">
        <v>36378</v>
      </c>
      <c r="R6626" t="s">
        <v>36279</v>
      </c>
      <c r="S6626">
        <v>1.32</v>
      </c>
      <c r="T6626">
        <v>0</v>
      </c>
      <c r="U6626" t="s">
        <v>54</v>
      </c>
      <c r="W6626" t="s">
        <v>59</v>
      </c>
      <c r="X6626" t="s">
        <v>36306</v>
      </c>
    </row>
    <row r="6627" spans="1:24" x14ac:dyDescent="0.2">
      <c r="A6627">
        <v>48505</v>
      </c>
      <c r="B6627">
        <v>31476</v>
      </c>
      <c r="C6627" t="s">
        <v>161</v>
      </c>
      <c r="D6627" t="s">
        <v>36379</v>
      </c>
      <c r="E6627" t="s">
        <v>36380</v>
      </c>
      <c r="F6627" t="s">
        <v>36381</v>
      </c>
      <c r="G6627" t="s">
        <v>52</v>
      </c>
      <c r="H6627" t="s">
        <v>2989</v>
      </c>
      <c r="I6627" t="s">
        <v>36382</v>
      </c>
      <c r="J6627" s="18">
        <v>42507</v>
      </c>
      <c r="K6627" s="41" t="s">
        <v>36298</v>
      </c>
      <c r="L6627" s="42" t="s">
        <v>36383</v>
      </c>
      <c r="M6627" t="s">
        <v>36384</v>
      </c>
      <c r="N6627" t="s">
        <v>36385</v>
      </c>
      <c r="O6627" t="s">
        <v>36386</v>
      </c>
      <c r="P6627" t="s">
        <v>36387</v>
      </c>
      <c r="Q6627" s="40" t="s">
        <v>36387</v>
      </c>
      <c r="R6627" t="s">
        <v>36249</v>
      </c>
      <c r="S6627">
        <v>2.67</v>
      </c>
      <c r="T6627">
        <v>0</v>
      </c>
      <c r="U6627" t="s">
        <v>54</v>
      </c>
      <c r="W6627" t="s">
        <v>59</v>
      </c>
      <c r="X6627" t="s">
        <v>36388</v>
      </c>
    </row>
    <row r="6628" spans="1:24" x14ac:dyDescent="0.2">
      <c r="A6628">
        <v>48518</v>
      </c>
      <c r="B6628">
        <v>31488</v>
      </c>
      <c r="C6628" t="s">
        <v>114</v>
      </c>
      <c r="D6628" t="s">
        <v>36107</v>
      </c>
      <c r="E6628" t="s">
        <v>36108</v>
      </c>
      <c r="F6628" t="s">
        <v>36109</v>
      </c>
      <c r="H6628" t="s">
        <v>53</v>
      </c>
      <c r="I6628" t="s">
        <v>146</v>
      </c>
      <c r="J6628" s="18">
        <v>42507</v>
      </c>
      <c r="K6628" s="41" t="s">
        <v>36306</v>
      </c>
      <c r="L6628" s="42" t="s">
        <v>36389</v>
      </c>
      <c r="M6628" t="s">
        <v>36293</v>
      </c>
      <c r="N6628" t="s">
        <v>36390</v>
      </c>
      <c r="O6628" t="s">
        <v>36391</v>
      </c>
      <c r="P6628" t="s">
        <v>36392</v>
      </c>
      <c r="Q6628" s="40" t="s">
        <v>36392</v>
      </c>
      <c r="R6628" t="s">
        <v>33014</v>
      </c>
      <c r="S6628">
        <v>5.67</v>
      </c>
      <c r="T6628">
        <v>0</v>
      </c>
      <c r="W6628" t="s">
        <v>55</v>
      </c>
    </row>
    <row r="6629" spans="1:24" x14ac:dyDescent="0.2">
      <c r="A6629">
        <v>48522</v>
      </c>
      <c r="B6629">
        <v>31465</v>
      </c>
      <c r="C6629" t="s">
        <v>111</v>
      </c>
      <c r="D6629" t="s">
        <v>15412</v>
      </c>
      <c r="E6629" t="s">
        <v>15413</v>
      </c>
      <c r="F6629" t="s">
        <v>15414</v>
      </c>
      <c r="H6629" t="s">
        <v>62</v>
      </c>
      <c r="I6629" t="s">
        <v>1464</v>
      </c>
      <c r="J6629" s="18">
        <v>42508</v>
      </c>
      <c r="K6629" s="41" t="s">
        <v>36124</v>
      </c>
      <c r="L6629" s="42" t="s">
        <v>36125</v>
      </c>
      <c r="M6629" t="s">
        <v>36126</v>
      </c>
      <c r="N6629" t="s">
        <v>36393</v>
      </c>
      <c r="O6629" t="s">
        <v>36320</v>
      </c>
      <c r="R6629" t="s">
        <v>34084</v>
      </c>
      <c r="S6629">
        <v>24.42</v>
      </c>
      <c r="T6629">
        <v>1</v>
      </c>
      <c r="W6629" t="s">
        <v>55</v>
      </c>
    </row>
    <row r="6630" spans="1:24" x14ac:dyDescent="0.2">
      <c r="A6630">
        <v>48523</v>
      </c>
      <c r="B6630">
        <v>31466</v>
      </c>
      <c r="C6630" t="s">
        <v>111</v>
      </c>
      <c r="D6630" t="s">
        <v>28985</v>
      </c>
      <c r="E6630" t="s">
        <v>28986</v>
      </c>
      <c r="F6630" t="s">
        <v>28987</v>
      </c>
      <c r="H6630" t="s">
        <v>53</v>
      </c>
      <c r="I6630" t="s">
        <v>2374</v>
      </c>
      <c r="J6630" s="18">
        <v>42508</v>
      </c>
      <c r="K6630" s="41" t="s">
        <v>36127</v>
      </c>
      <c r="L6630" s="42" t="s">
        <v>36128</v>
      </c>
      <c r="M6630" t="s">
        <v>36129</v>
      </c>
      <c r="N6630" t="s">
        <v>36130</v>
      </c>
      <c r="O6630" t="s">
        <v>36394</v>
      </c>
      <c r="P6630" t="s">
        <v>36395</v>
      </c>
      <c r="Q6630" s="40" t="s">
        <v>36395</v>
      </c>
      <c r="R6630" t="s">
        <v>34084</v>
      </c>
      <c r="S6630">
        <v>8.3800000000000008</v>
      </c>
      <c r="T6630">
        <v>0</v>
      </c>
      <c r="W6630" t="s">
        <v>55</v>
      </c>
    </row>
    <row r="6631" spans="1:24" x14ac:dyDescent="0.2">
      <c r="A6631">
        <v>48524</v>
      </c>
      <c r="B6631">
        <v>31470</v>
      </c>
      <c r="C6631" t="s">
        <v>114</v>
      </c>
      <c r="D6631" t="s">
        <v>17106</v>
      </c>
      <c r="E6631" t="s">
        <v>17107</v>
      </c>
      <c r="F6631" t="s">
        <v>17108</v>
      </c>
      <c r="G6631" t="s">
        <v>52</v>
      </c>
      <c r="H6631" t="s">
        <v>60</v>
      </c>
      <c r="I6631" t="s">
        <v>1573</v>
      </c>
      <c r="J6631" s="18">
        <v>42508</v>
      </c>
      <c r="K6631" s="41" t="s">
        <v>36396</v>
      </c>
      <c r="L6631" s="42" t="s">
        <v>36397</v>
      </c>
      <c r="M6631" t="s">
        <v>36374</v>
      </c>
      <c r="N6631" t="s">
        <v>36398</v>
      </c>
      <c r="O6631" t="s">
        <v>36399</v>
      </c>
      <c r="P6631" t="s">
        <v>36400</v>
      </c>
      <c r="Q6631" s="40" t="s">
        <v>36400</v>
      </c>
      <c r="R6631" t="s">
        <v>36029</v>
      </c>
      <c r="S6631">
        <v>1.23</v>
      </c>
      <c r="T6631">
        <v>0</v>
      </c>
      <c r="U6631" t="s">
        <v>58</v>
      </c>
      <c r="W6631" t="s">
        <v>59</v>
      </c>
      <c r="X6631" t="s">
        <v>36401</v>
      </c>
    </row>
    <row r="6632" spans="1:24" x14ac:dyDescent="0.2">
      <c r="A6632">
        <v>48525</v>
      </c>
      <c r="B6632">
        <v>31471</v>
      </c>
      <c r="C6632" t="s">
        <v>111</v>
      </c>
      <c r="D6632" t="s">
        <v>36402</v>
      </c>
      <c r="E6632" t="s">
        <v>36403</v>
      </c>
      <c r="F6632" t="s">
        <v>36404</v>
      </c>
      <c r="G6632" t="s">
        <v>52</v>
      </c>
      <c r="H6632" t="s">
        <v>4348</v>
      </c>
      <c r="I6632" t="s">
        <v>4349</v>
      </c>
      <c r="J6632" s="18">
        <v>42508</v>
      </c>
      <c r="K6632" s="41" t="s">
        <v>36159</v>
      </c>
      <c r="L6632" s="42" t="s">
        <v>36275</v>
      </c>
      <c r="M6632" t="s">
        <v>36275</v>
      </c>
      <c r="N6632" t="s">
        <v>36346</v>
      </c>
      <c r="O6632" t="s">
        <v>36206</v>
      </c>
      <c r="P6632" t="s">
        <v>36405</v>
      </c>
      <c r="Q6632" s="40" t="s">
        <v>36405</v>
      </c>
      <c r="R6632" t="s">
        <v>35773</v>
      </c>
      <c r="S6632">
        <v>1.67</v>
      </c>
      <c r="T6632">
        <v>0</v>
      </c>
      <c r="U6632" t="s">
        <v>54</v>
      </c>
      <c r="W6632" t="s">
        <v>59</v>
      </c>
      <c r="X6632" t="s">
        <v>36406</v>
      </c>
    </row>
    <row r="6633" spans="1:24" x14ac:dyDescent="0.2">
      <c r="A6633">
        <v>48526</v>
      </c>
      <c r="B6633">
        <v>31475</v>
      </c>
      <c r="C6633" t="s">
        <v>19826</v>
      </c>
      <c r="D6633" t="s">
        <v>8627</v>
      </c>
      <c r="E6633" t="s">
        <v>8628</v>
      </c>
      <c r="F6633" t="s">
        <v>8629</v>
      </c>
      <c r="H6633" t="s">
        <v>7266</v>
      </c>
      <c r="I6633" t="s">
        <v>22636</v>
      </c>
      <c r="J6633" s="18">
        <v>42508</v>
      </c>
      <c r="K6633" s="41" t="s">
        <v>36244</v>
      </c>
      <c r="L6633" s="42" t="s">
        <v>36407</v>
      </c>
      <c r="M6633" t="s">
        <v>36325</v>
      </c>
      <c r="N6633" t="s">
        <v>36408</v>
      </c>
      <c r="O6633" t="s">
        <v>36173</v>
      </c>
      <c r="P6633" t="s">
        <v>36409</v>
      </c>
      <c r="Q6633" s="40" t="s">
        <v>36409</v>
      </c>
      <c r="R6633" t="s">
        <v>36176</v>
      </c>
      <c r="S6633">
        <v>8.68</v>
      </c>
      <c r="T6633">
        <v>0</v>
      </c>
      <c r="W6633" t="s">
        <v>55</v>
      </c>
    </row>
    <row r="6634" spans="1:24" x14ac:dyDescent="0.2">
      <c r="A6634">
        <v>48527</v>
      </c>
      <c r="B6634">
        <v>31491</v>
      </c>
      <c r="C6634" t="s">
        <v>111</v>
      </c>
      <c r="D6634" t="s">
        <v>10121</v>
      </c>
      <c r="E6634" t="s">
        <v>10122</v>
      </c>
      <c r="F6634" t="s">
        <v>10123</v>
      </c>
      <c r="G6634" t="s">
        <v>52</v>
      </c>
      <c r="H6634" t="s">
        <v>53</v>
      </c>
      <c r="I6634" t="s">
        <v>2374</v>
      </c>
      <c r="J6634" s="18">
        <v>42508</v>
      </c>
      <c r="K6634" s="41" t="s">
        <v>36306</v>
      </c>
      <c r="L6634" s="42" t="s">
        <v>36279</v>
      </c>
      <c r="M6634" t="s">
        <v>36410</v>
      </c>
      <c r="N6634" t="s">
        <v>36247</v>
      </c>
      <c r="O6634" t="s">
        <v>36411</v>
      </c>
      <c r="P6634" t="s">
        <v>36412</v>
      </c>
      <c r="Q6634" s="40" t="s">
        <v>36412</v>
      </c>
      <c r="R6634" t="s">
        <v>35773</v>
      </c>
      <c r="S6634">
        <v>4.5199999999999996</v>
      </c>
      <c r="T6634">
        <v>0</v>
      </c>
      <c r="U6634" t="s">
        <v>58</v>
      </c>
      <c r="W6634" t="s">
        <v>59</v>
      </c>
      <c r="X6634" t="s">
        <v>36413</v>
      </c>
    </row>
    <row r="6635" spans="1:24" x14ac:dyDescent="0.2">
      <c r="A6635">
        <v>48531</v>
      </c>
      <c r="B6635">
        <v>31481</v>
      </c>
      <c r="C6635" t="s">
        <v>115</v>
      </c>
      <c r="E6635" t="s">
        <v>36414</v>
      </c>
      <c r="F6635" t="s">
        <v>36415</v>
      </c>
      <c r="G6635" t="s">
        <v>52</v>
      </c>
      <c r="H6635" t="s">
        <v>1372</v>
      </c>
      <c r="I6635" t="s">
        <v>85</v>
      </c>
      <c r="J6635" s="18">
        <v>42508</v>
      </c>
      <c r="K6635" s="41" t="s">
        <v>36246</v>
      </c>
      <c r="L6635" s="42" t="s">
        <v>36333</v>
      </c>
      <c r="M6635" t="s">
        <v>36333</v>
      </c>
      <c r="N6635" t="s">
        <v>36399</v>
      </c>
      <c r="O6635" t="s">
        <v>36416</v>
      </c>
      <c r="P6635" t="s">
        <v>36360</v>
      </c>
      <c r="Q6635" s="40" t="s">
        <v>36360</v>
      </c>
      <c r="R6635" t="s">
        <v>33014</v>
      </c>
      <c r="S6635">
        <v>0.78</v>
      </c>
      <c r="T6635">
        <v>0</v>
      </c>
      <c r="U6635" t="s">
        <v>54</v>
      </c>
      <c r="W6635" t="s">
        <v>59</v>
      </c>
      <c r="X6635" t="s">
        <v>36313</v>
      </c>
    </row>
    <row r="6636" spans="1:24" x14ac:dyDescent="0.2">
      <c r="A6636">
        <v>48546</v>
      </c>
      <c r="B6636">
        <v>31497</v>
      </c>
      <c r="C6636" t="s">
        <v>19826</v>
      </c>
      <c r="D6636" t="s">
        <v>3833</v>
      </c>
      <c r="E6636" t="s">
        <v>3834</v>
      </c>
      <c r="F6636" t="s">
        <v>3835</v>
      </c>
      <c r="H6636" t="s">
        <v>1372</v>
      </c>
      <c r="I6636" t="s">
        <v>87</v>
      </c>
      <c r="J6636" s="18">
        <v>42508</v>
      </c>
      <c r="K6636" s="41" t="s">
        <v>36335</v>
      </c>
      <c r="L6636" s="42" t="s">
        <v>36417</v>
      </c>
      <c r="M6636" t="s">
        <v>36087</v>
      </c>
      <c r="N6636" t="s">
        <v>36214</v>
      </c>
      <c r="O6636" t="s">
        <v>36418</v>
      </c>
      <c r="P6636" t="s">
        <v>36419</v>
      </c>
      <c r="Q6636" s="40" t="s">
        <v>36420</v>
      </c>
      <c r="R6636" t="s">
        <v>36421</v>
      </c>
      <c r="S6636">
        <v>2.4700000000000002</v>
      </c>
      <c r="T6636">
        <v>0</v>
      </c>
      <c r="W6636" t="s">
        <v>55</v>
      </c>
    </row>
    <row r="6637" spans="1:24" x14ac:dyDescent="0.2">
      <c r="A6637">
        <v>48547</v>
      </c>
      <c r="B6637">
        <v>31493</v>
      </c>
      <c r="C6637" t="s">
        <v>114</v>
      </c>
      <c r="D6637" t="s">
        <v>36422</v>
      </c>
      <c r="E6637" t="s">
        <v>36423</v>
      </c>
      <c r="F6637" t="s">
        <v>36424</v>
      </c>
      <c r="G6637" t="s">
        <v>52</v>
      </c>
      <c r="H6637" t="s">
        <v>1497</v>
      </c>
      <c r="I6637" t="s">
        <v>28099</v>
      </c>
      <c r="J6637" s="18">
        <v>42508</v>
      </c>
      <c r="K6637" s="41" t="s">
        <v>36029</v>
      </c>
      <c r="L6637" s="42" t="s">
        <v>36425</v>
      </c>
      <c r="M6637" t="s">
        <v>36368</v>
      </c>
      <c r="N6637" t="s">
        <v>36426</v>
      </c>
      <c r="O6637" t="s">
        <v>36386</v>
      </c>
      <c r="P6637" t="s">
        <v>36427</v>
      </c>
      <c r="Q6637" s="40" t="s">
        <v>36427</v>
      </c>
      <c r="R6637" t="s">
        <v>35900</v>
      </c>
      <c r="S6637">
        <v>1.27</v>
      </c>
      <c r="T6637">
        <v>0</v>
      </c>
      <c r="U6637" t="s">
        <v>58</v>
      </c>
      <c r="W6637" t="s">
        <v>59</v>
      </c>
      <c r="X6637" t="s">
        <v>36428</v>
      </c>
    </row>
    <row r="6638" spans="1:24" x14ac:dyDescent="0.2">
      <c r="A6638">
        <v>48548</v>
      </c>
      <c r="B6638">
        <v>31496</v>
      </c>
      <c r="C6638" t="s">
        <v>161</v>
      </c>
      <c r="D6638" t="s">
        <v>19340</v>
      </c>
      <c r="E6638" t="s">
        <v>1664</v>
      </c>
      <c r="F6638" t="s">
        <v>1665</v>
      </c>
      <c r="G6638" t="s">
        <v>52</v>
      </c>
      <c r="H6638" t="s">
        <v>60</v>
      </c>
      <c r="I6638" t="s">
        <v>125</v>
      </c>
      <c r="J6638" s="18">
        <v>42508</v>
      </c>
      <c r="K6638" s="41" t="s">
        <v>36163</v>
      </c>
      <c r="L6638" s="42" t="s">
        <v>36294</v>
      </c>
      <c r="M6638" t="s">
        <v>36294</v>
      </c>
      <c r="N6638" t="s">
        <v>36429</v>
      </c>
      <c r="O6638" t="s">
        <v>36250</v>
      </c>
      <c r="P6638" t="s">
        <v>36430</v>
      </c>
      <c r="Q6638" s="40" t="s">
        <v>36430</v>
      </c>
      <c r="R6638" t="s">
        <v>33014</v>
      </c>
      <c r="S6638">
        <v>3.42</v>
      </c>
      <c r="T6638">
        <v>0</v>
      </c>
      <c r="U6638" t="s">
        <v>54</v>
      </c>
      <c r="W6638" t="s">
        <v>59</v>
      </c>
      <c r="X6638" t="s">
        <v>36431</v>
      </c>
    </row>
    <row r="6639" spans="1:24" x14ac:dyDescent="0.2">
      <c r="A6639">
        <v>48549</v>
      </c>
      <c r="B6639">
        <v>31498</v>
      </c>
      <c r="C6639" t="s">
        <v>161</v>
      </c>
      <c r="D6639" t="s">
        <v>28114</v>
      </c>
      <c r="E6639" t="s">
        <v>28115</v>
      </c>
      <c r="F6639" t="s">
        <v>28116</v>
      </c>
      <c r="H6639" t="s">
        <v>63</v>
      </c>
      <c r="I6639" t="s">
        <v>8817</v>
      </c>
      <c r="J6639" s="18">
        <v>42508</v>
      </c>
      <c r="K6639" s="41" t="s">
        <v>36087</v>
      </c>
      <c r="L6639" s="42" t="s">
        <v>36432</v>
      </c>
      <c r="M6639" t="s">
        <v>36191</v>
      </c>
      <c r="N6639" t="s">
        <v>36235</v>
      </c>
      <c r="O6639" t="s">
        <v>33014</v>
      </c>
      <c r="R6639" t="s">
        <v>36433</v>
      </c>
      <c r="S6639">
        <v>20.82</v>
      </c>
      <c r="T6639">
        <v>1</v>
      </c>
      <c r="W6639" t="s">
        <v>55</v>
      </c>
    </row>
    <row r="6640" spans="1:24" x14ac:dyDescent="0.2">
      <c r="A6640">
        <v>48550</v>
      </c>
      <c r="B6640">
        <v>31500</v>
      </c>
      <c r="C6640" t="s">
        <v>112</v>
      </c>
      <c r="D6640" t="s">
        <v>12932</v>
      </c>
      <c r="E6640" t="s">
        <v>12933</v>
      </c>
      <c r="F6640" t="s">
        <v>12934</v>
      </c>
      <c r="H6640" t="s">
        <v>63</v>
      </c>
      <c r="I6640" t="s">
        <v>1905</v>
      </c>
      <c r="J6640" s="18">
        <v>42508</v>
      </c>
      <c r="K6640" s="41" t="s">
        <v>36126</v>
      </c>
      <c r="L6640" s="42" t="s">
        <v>36434</v>
      </c>
      <c r="M6640" t="s">
        <v>36434</v>
      </c>
      <c r="N6640" t="s">
        <v>36435</v>
      </c>
      <c r="O6640" t="s">
        <v>36436</v>
      </c>
      <c r="R6640" t="s">
        <v>36089</v>
      </c>
      <c r="S6640">
        <v>20.32</v>
      </c>
      <c r="T6640">
        <v>1</v>
      </c>
      <c r="W6640" t="s">
        <v>55</v>
      </c>
    </row>
    <row r="6641" spans="1:24" x14ac:dyDescent="0.2">
      <c r="A6641">
        <v>48551</v>
      </c>
      <c r="B6641">
        <v>31501</v>
      </c>
      <c r="C6641" t="s">
        <v>112</v>
      </c>
      <c r="D6641" t="s">
        <v>22961</v>
      </c>
      <c r="E6641" t="s">
        <v>22962</v>
      </c>
      <c r="F6641" t="s">
        <v>22963</v>
      </c>
      <c r="H6641" t="s">
        <v>68</v>
      </c>
      <c r="I6641" t="s">
        <v>370</v>
      </c>
      <c r="J6641" s="18">
        <v>42508</v>
      </c>
      <c r="K6641" s="41" t="s">
        <v>36224</v>
      </c>
      <c r="L6641" s="42" t="s">
        <v>36437</v>
      </c>
      <c r="M6641" t="s">
        <v>36437</v>
      </c>
      <c r="R6641" t="s">
        <v>36106</v>
      </c>
      <c r="S6641">
        <v>19.850000000000001</v>
      </c>
      <c r="T6641">
        <v>1</v>
      </c>
      <c r="W6641" t="s">
        <v>55</v>
      </c>
    </row>
    <row r="6642" spans="1:24" x14ac:dyDescent="0.2">
      <c r="A6642">
        <v>48554</v>
      </c>
      <c r="B6642">
        <v>31508</v>
      </c>
      <c r="C6642" t="s">
        <v>111</v>
      </c>
      <c r="D6642" t="s">
        <v>32967</v>
      </c>
      <c r="E6642" t="s">
        <v>32968</v>
      </c>
      <c r="F6642" t="s">
        <v>32969</v>
      </c>
      <c r="H6642" t="s">
        <v>74</v>
      </c>
      <c r="I6642" t="s">
        <v>2709</v>
      </c>
      <c r="J6642" s="18">
        <v>42508</v>
      </c>
      <c r="K6642" s="41" t="s">
        <v>36302</v>
      </c>
      <c r="L6642" s="42" t="s">
        <v>36438</v>
      </c>
      <c r="M6642" t="s">
        <v>36439</v>
      </c>
      <c r="N6642" t="s">
        <v>36228</v>
      </c>
      <c r="O6642" t="s">
        <v>36440</v>
      </c>
      <c r="R6642" t="s">
        <v>36433</v>
      </c>
      <c r="S6642">
        <v>18.13</v>
      </c>
      <c r="T6642">
        <v>1</v>
      </c>
      <c r="W6642" t="s">
        <v>55</v>
      </c>
    </row>
    <row r="6643" spans="1:24" x14ac:dyDescent="0.2">
      <c r="A6643">
        <v>48556</v>
      </c>
      <c r="B6643">
        <v>31506</v>
      </c>
      <c r="C6643" t="s">
        <v>112</v>
      </c>
      <c r="D6643" t="s">
        <v>7862</v>
      </c>
      <c r="E6643" t="s">
        <v>7863</v>
      </c>
      <c r="F6643" t="s">
        <v>7864</v>
      </c>
      <c r="H6643" t="s">
        <v>1497</v>
      </c>
      <c r="I6643" t="s">
        <v>1603</v>
      </c>
      <c r="J6643" s="18">
        <v>42508</v>
      </c>
      <c r="K6643" s="41" t="s">
        <v>36441</v>
      </c>
      <c r="L6643" s="42" t="s">
        <v>36442</v>
      </c>
      <c r="M6643" t="s">
        <v>36442</v>
      </c>
      <c r="R6643" t="s">
        <v>34593</v>
      </c>
      <c r="S6643">
        <v>19.03</v>
      </c>
      <c r="T6643">
        <v>1</v>
      </c>
      <c r="W6643" t="s">
        <v>55</v>
      </c>
    </row>
    <row r="6644" spans="1:24" x14ac:dyDescent="0.2">
      <c r="A6644">
        <v>48557</v>
      </c>
      <c r="B6644">
        <v>31510</v>
      </c>
      <c r="C6644" t="s">
        <v>114</v>
      </c>
      <c r="D6644" t="s">
        <v>36443</v>
      </c>
      <c r="E6644" t="s">
        <v>36444</v>
      </c>
      <c r="F6644" t="s">
        <v>36445</v>
      </c>
      <c r="I6644" t="s">
        <v>90</v>
      </c>
      <c r="J6644" s="18">
        <v>42508</v>
      </c>
      <c r="K6644" s="41" t="s">
        <v>35900</v>
      </c>
      <c r="L6644" s="42" t="s">
        <v>36446</v>
      </c>
      <c r="M6644" t="s">
        <v>36447</v>
      </c>
      <c r="N6644" t="s">
        <v>36448</v>
      </c>
      <c r="O6644" t="s">
        <v>36449</v>
      </c>
      <c r="R6644" t="s">
        <v>36220</v>
      </c>
      <c r="S6644">
        <v>17.600000000000001</v>
      </c>
      <c r="T6644">
        <v>1</v>
      </c>
      <c r="W6644" t="s">
        <v>55</v>
      </c>
    </row>
    <row r="6645" spans="1:24" x14ac:dyDescent="0.2">
      <c r="A6645">
        <v>48558</v>
      </c>
      <c r="B6645">
        <v>31507</v>
      </c>
      <c r="C6645" t="s">
        <v>114</v>
      </c>
      <c r="D6645" t="s">
        <v>31633</v>
      </c>
      <c r="E6645" t="s">
        <v>31634</v>
      </c>
      <c r="F6645" t="s">
        <v>31635</v>
      </c>
      <c r="G6645" t="s">
        <v>52</v>
      </c>
      <c r="H6645" t="s">
        <v>105</v>
      </c>
      <c r="I6645" t="s">
        <v>159</v>
      </c>
      <c r="J6645" s="18">
        <v>42508</v>
      </c>
      <c r="K6645" s="41" t="s">
        <v>36450</v>
      </c>
      <c r="L6645" s="42" t="s">
        <v>36420</v>
      </c>
      <c r="M6645" t="s">
        <v>36451</v>
      </c>
      <c r="N6645" t="s">
        <v>36236</v>
      </c>
      <c r="O6645" t="s">
        <v>36452</v>
      </c>
      <c r="P6645" t="s">
        <v>36452</v>
      </c>
      <c r="Q6645" s="40" t="s">
        <v>36452</v>
      </c>
      <c r="R6645" t="s">
        <v>35674</v>
      </c>
      <c r="S6645">
        <v>0.87</v>
      </c>
      <c r="T6645">
        <v>0</v>
      </c>
      <c r="U6645" t="s">
        <v>54</v>
      </c>
      <c r="W6645" t="s">
        <v>59</v>
      </c>
      <c r="X6645" t="s">
        <v>36453</v>
      </c>
    </row>
    <row r="6646" spans="1:24" x14ac:dyDescent="0.2">
      <c r="A6646">
        <v>48561</v>
      </c>
      <c r="B6646">
        <v>31511</v>
      </c>
      <c r="C6646" t="s">
        <v>115</v>
      </c>
      <c r="D6646" t="s">
        <v>36454</v>
      </c>
      <c r="E6646" t="s">
        <v>36455</v>
      </c>
      <c r="F6646" t="s">
        <v>36456</v>
      </c>
      <c r="H6646" t="s">
        <v>53</v>
      </c>
      <c r="I6646" t="s">
        <v>83</v>
      </c>
      <c r="J6646" s="18">
        <v>42508</v>
      </c>
      <c r="K6646" s="41" t="s">
        <v>36457</v>
      </c>
      <c r="L6646" s="42" t="s">
        <v>36458</v>
      </c>
      <c r="M6646" t="s">
        <v>36459</v>
      </c>
      <c r="N6646" t="s">
        <v>36460</v>
      </c>
      <c r="O6646" t="s">
        <v>36461</v>
      </c>
      <c r="P6646" t="s">
        <v>36462</v>
      </c>
      <c r="Q6646" s="40" t="s">
        <v>36462</v>
      </c>
      <c r="R6646" t="s">
        <v>36463</v>
      </c>
      <c r="S6646">
        <v>2.67</v>
      </c>
      <c r="T6646">
        <v>0</v>
      </c>
      <c r="W6646" t="s">
        <v>55</v>
      </c>
    </row>
    <row r="6647" spans="1:24" x14ac:dyDescent="0.2">
      <c r="A6647">
        <v>48562</v>
      </c>
      <c r="B6647">
        <v>31512</v>
      </c>
      <c r="C6647" t="s">
        <v>112</v>
      </c>
      <c r="D6647" t="s">
        <v>28058</v>
      </c>
      <c r="E6647" t="s">
        <v>28059</v>
      </c>
      <c r="F6647" t="s">
        <v>28060</v>
      </c>
      <c r="H6647" t="s">
        <v>73</v>
      </c>
      <c r="I6647" t="s">
        <v>28061</v>
      </c>
      <c r="J6647" s="18">
        <v>42508</v>
      </c>
      <c r="K6647" s="41" t="s">
        <v>35684</v>
      </c>
      <c r="L6647" s="42" t="s">
        <v>36183</v>
      </c>
      <c r="M6647" t="s">
        <v>36183</v>
      </c>
      <c r="R6647" t="s">
        <v>36464</v>
      </c>
      <c r="S6647">
        <v>17.45</v>
      </c>
      <c r="T6647">
        <v>1</v>
      </c>
      <c r="W6647" t="s">
        <v>55</v>
      </c>
    </row>
    <row r="6648" spans="1:24" x14ac:dyDescent="0.2">
      <c r="A6648">
        <v>48563</v>
      </c>
      <c r="B6648">
        <v>31514</v>
      </c>
      <c r="C6648" t="s">
        <v>115</v>
      </c>
      <c r="D6648" t="s">
        <v>733</v>
      </c>
      <c r="E6648" t="s">
        <v>890</v>
      </c>
      <c r="F6648" t="s">
        <v>891</v>
      </c>
      <c r="H6648" t="s">
        <v>64</v>
      </c>
      <c r="I6648" t="s">
        <v>4139</v>
      </c>
      <c r="J6648" s="18">
        <v>42508</v>
      </c>
      <c r="K6648" s="41" t="s">
        <v>36296</v>
      </c>
      <c r="L6648" s="42" t="s">
        <v>36465</v>
      </c>
      <c r="M6648" t="s">
        <v>36160</v>
      </c>
      <c r="N6648" t="s">
        <v>36466</v>
      </c>
      <c r="O6648" t="s">
        <v>36467</v>
      </c>
      <c r="R6648" t="s">
        <v>35085</v>
      </c>
      <c r="S6648">
        <v>16.899999999999999</v>
      </c>
      <c r="T6648">
        <v>1</v>
      </c>
      <c r="W6648" t="s">
        <v>55</v>
      </c>
    </row>
    <row r="6649" spans="1:24" x14ac:dyDescent="0.2">
      <c r="A6649">
        <v>48564</v>
      </c>
      <c r="B6649">
        <v>31513</v>
      </c>
      <c r="C6649" t="s">
        <v>114</v>
      </c>
      <c r="D6649" t="s">
        <v>13721</v>
      </c>
      <c r="E6649" t="s">
        <v>13722</v>
      </c>
      <c r="F6649" t="s">
        <v>13723</v>
      </c>
      <c r="H6649" t="s">
        <v>62</v>
      </c>
      <c r="I6649" t="s">
        <v>36468</v>
      </c>
      <c r="J6649" s="18">
        <v>42508</v>
      </c>
      <c r="K6649" s="41" t="s">
        <v>36469</v>
      </c>
      <c r="L6649" s="42" t="s">
        <v>36448</v>
      </c>
      <c r="M6649" t="s">
        <v>36237</v>
      </c>
      <c r="N6649" t="s">
        <v>36341</v>
      </c>
      <c r="O6649" t="s">
        <v>36470</v>
      </c>
      <c r="R6649" t="s">
        <v>36210</v>
      </c>
      <c r="S6649">
        <v>16.98</v>
      </c>
      <c r="T6649">
        <v>1</v>
      </c>
      <c r="W6649" t="s">
        <v>55</v>
      </c>
    </row>
    <row r="6650" spans="1:24" x14ac:dyDescent="0.2">
      <c r="A6650">
        <v>48565</v>
      </c>
      <c r="B6650">
        <v>31515</v>
      </c>
      <c r="C6650" t="s">
        <v>112</v>
      </c>
      <c r="D6650" t="s">
        <v>36471</v>
      </c>
      <c r="E6650" t="s">
        <v>36472</v>
      </c>
      <c r="F6650" t="s">
        <v>36473</v>
      </c>
      <c r="H6650" t="s">
        <v>53</v>
      </c>
      <c r="I6650" t="s">
        <v>836</v>
      </c>
      <c r="J6650" s="18">
        <v>42508</v>
      </c>
      <c r="K6650" s="41" t="s">
        <v>36305</v>
      </c>
      <c r="L6650" s="42" t="s">
        <v>36391</v>
      </c>
      <c r="M6650" t="s">
        <v>36289</v>
      </c>
      <c r="R6650" t="s">
        <v>36474</v>
      </c>
      <c r="S6650">
        <v>16.73</v>
      </c>
      <c r="T6650">
        <v>1</v>
      </c>
      <c r="W6650" t="s">
        <v>55</v>
      </c>
    </row>
    <row r="6651" spans="1:24" x14ac:dyDescent="0.2">
      <c r="A6651">
        <v>48570</v>
      </c>
      <c r="B6651">
        <v>31517</v>
      </c>
      <c r="C6651" t="s">
        <v>109</v>
      </c>
      <c r="D6651" t="s">
        <v>36475</v>
      </c>
      <c r="E6651" t="s">
        <v>36476</v>
      </c>
      <c r="F6651" t="s">
        <v>36477</v>
      </c>
      <c r="G6651" t="s">
        <v>52</v>
      </c>
      <c r="H6651" t="s">
        <v>64</v>
      </c>
      <c r="I6651" t="s">
        <v>988</v>
      </c>
      <c r="J6651" s="18">
        <v>42508</v>
      </c>
      <c r="K6651" s="41" t="s">
        <v>36478</v>
      </c>
      <c r="L6651" s="42" t="s">
        <v>36479</v>
      </c>
      <c r="M6651" t="s">
        <v>36480</v>
      </c>
      <c r="N6651" t="s">
        <v>36481</v>
      </c>
      <c r="O6651" t="s">
        <v>36482</v>
      </c>
      <c r="P6651" t="s">
        <v>36483</v>
      </c>
      <c r="Q6651" s="40" t="s">
        <v>36483</v>
      </c>
      <c r="R6651" t="s">
        <v>36484</v>
      </c>
      <c r="S6651">
        <v>3.25</v>
      </c>
      <c r="T6651">
        <v>0</v>
      </c>
      <c r="U6651" t="s">
        <v>58</v>
      </c>
      <c r="W6651" t="s">
        <v>59</v>
      </c>
      <c r="X6651" t="s">
        <v>36485</v>
      </c>
    </row>
    <row r="6652" spans="1:24" x14ac:dyDescent="0.2">
      <c r="A6652">
        <v>48571</v>
      </c>
      <c r="B6652">
        <v>31518</v>
      </c>
      <c r="C6652" t="s">
        <v>19826</v>
      </c>
      <c r="D6652" t="s">
        <v>20280</v>
      </c>
      <c r="E6652" t="s">
        <v>20281</v>
      </c>
      <c r="F6652" t="s">
        <v>20282</v>
      </c>
      <c r="H6652" t="s">
        <v>101</v>
      </c>
      <c r="I6652" t="s">
        <v>4288</v>
      </c>
      <c r="J6652" s="18">
        <v>42508</v>
      </c>
      <c r="K6652" s="41" t="s">
        <v>36486</v>
      </c>
      <c r="L6652" s="42" t="s">
        <v>36487</v>
      </c>
      <c r="M6652" t="s">
        <v>36488</v>
      </c>
      <c r="R6652" t="s">
        <v>36370</v>
      </c>
      <c r="S6652">
        <v>14.88</v>
      </c>
      <c r="T6652">
        <v>1</v>
      </c>
      <c r="W6652" t="s">
        <v>55</v>
      </c>
    </row>
    <row r="6653" spans="1:24" x14ac:dyDescent="0.2">
      <c r="A6653">
        <v>48572</v>
      </c>
      <c r="B6653">
        <v>0</v>
      </c>
      <c r="C6653" t="s">
        <v>112</v>
      </c>
      <c r="D6653" t="s">
        <v>36489</v>
      </c>
      <c r="E6653" t="s">
        <v>36490</v>
      </c>
      <c r="F6653" t="s">
        <v>36491</v>
      </c>
      <c r="H6653" t="s">
        <v>1177</v>
      </c>
      <c r="I6653" t="s">
        <v>6816</v>
      </c>
      <c r="J6653" s="18">
        <v>42508</v>
      </c>
      <c r="K6653" s="41" t="s">
        <v>36396</v>
      </c>
      <c r="L6653" s="42" t="s">
        <v>36492</v>
      </c>
      <c r="R6653" t="s">
        <v>34129</v>
      </c>
      <c r="S6653">
        <v>13.27</v>
      </c>
      <c r="T6653">
        <v>1</v>
      </c>
      <c r="W6653" t="s">
        <v>55</v>
      </c>
    </row>
    <row r="6654" spans="1:24" x14ac:dyDescent="0.2">
      <c r="A6654">
        <v>48573</v>
      </c>
      <c r="B6654">
        <v>31520</v>
      </c>
      <c r="C6654" t="s">
        <v>109</v>
      </c>
      <c r="D6654" t="s">
        <v>36493</v>
      </c>
      <c r="E6654" t="s">
        <v>36494</v>
      </c>
      <c r="F6654" t="s">
        <v>36495</v>
      </c>
      <c r="H6654" t="s">
        <v>310</v>
      </c>
      <c r="I6654" t="s">
        <v>1727</v>
      </c>
      <c r="J6654" s="18">
        <v>42508</v>
      </c>
      <c r="K6654" s="41" t="s">
        <v>36496</v>
      </c>
      <c r="L6654" s="42" t="s">
        <v>36497</v>
      </c>
      <c r="M6654" t="s">
        <v>36498</v>
      </c>
      <c r="R6654" t="s">
        <v>36433</v>
      </c>
      <c r="S6654">
        <v>13.12</v>
      </c>
      <c r="T6654">
        <v>1</v>
      </c>
      <c r="W6654" t="s">
        <v>55</v>
      </c>
    </row>
    <row r="6655" spans="1:24" x14ac:dyDescent="0.2">
      <c r="A6655">
        <v>48574</v>
      </c>
      <c r="B6655">
        <v>4375</v>
      </c>
      <c r="C6655" t="s">
        <v>113</v>
      </c>
      <c r="D6655" t="s">
        <v>36499</v>
      </c>
      <c r="E6655" t="s">
        <v>36500</v>
      </c>
      <c r="F6655" t="s">
        <v>36501</v>
      </c>
      <c r="H6655" t="s">
        <v>99</v>
      </c>
      <c r="I6655" t="s">
        <v>154</v>
      </c>
      <c r="J6655" s="18">
        <v>42508</v>
      </c>
      <c r="K6655" s="41" t="s">
        <v>35557</v>
      </c>
      <c r="L6655" s="42" t="s">
        <v>36502</v>
      </c>
      <c r="M6655" t="s">
        <v>36502</v>
      </c>
      <c r="N6655" t="s">
        <v>36503</v>
      </c>
      <c r="O6655" t="s">
        <v>92</v>
      </c>
      <c r="R6655" t="s">
        <v>36504</v>
      </c>
      <c r="S6655">
        <v>13.42</v>
      </c>
      <c r="T6655">
        <v>1</v>
      </c>
      <c r="W6655" t="s">
        <v>55</v>
      </c>
    </row>
    <row r="6656" spans="1:24" x14ac:dyDescent="0.2">
      <c r="A6656">
        <v>48575</v>
      </c>
      <c r="B6656">
        <v>4376</v>
      </c>
      <c r="C6656" t="s">
        <v>113</v>
      </c>
      <c r="D6656" t="s">
        <v>36505</v>
      </c>
      <c r="E6656" t="s">
        <v>36506</v>
      </c>
      <c r="F6656" t="s">
        <v>36507</v>
      </c>
      <c r="H6656" t="s">
        <v>4311</v>
      </c>
      <c r="I6656" t="s">
        <v>611</v>
      </c>
      <c r="J6656" s="18">
        <v>42508</v>
      </c>
      <c r="K6656" s="41" t="s">
        <v>36508</v>
      </c>
      <c r="L6656" s="42" t="s">
        <v>36509</v>
      </c>
      <c r="M6656" t="s">
        <v>36509</v>
      </c>
      <c r="R6656" t="s">
        <v>36504</v>
      </c>
      <c r="S6656">
        <v>12.78</v>
      </c>
      <c r="T6656">
        <v>1</v>
      </c>
      <c r="W6656" t="s">
        <v>55</v>
      </c>
    </row>
    <row r="6657" spans="1:24" x14ac:dyDescent="0.2">
      <c r="A6657">
        <v>48577</v>
      </c>
      <c r="B6657">
        <v>4377</v>
      </c>
      <c r="C6657" t="s">
        <v>113</v>
      </c>
      <c r="D6657" t="s">
        <v>36510</v>
      </c>
      <c r="E6657" t="s">
        <v>11340</v>
      </c>
      <c r="F6657" t="s">
        <v>11341</v>
      </c>
      <c r="H6657" t="s">
        <v>67</v>
      </c>
      <c r="I6657" t="s">
        <v>138</v>
      </c>
      <c r="J6657" s="18">
        <v>42508</v>
      </c>
      <c r="K6657" s="41" t="s">
        <v>36511</v>
      </c>
      <c r="L6657" s="42" t="s">
        <v>36512</v>
      </c>
      <c r="M6657" t="s">
        <v>36512</v>
      </c>
      <c r="R6657" t="s">
        <v>33717</v>
      </c>
      <c r="S6657">
        <v>12.03</v>
      </c>
      <c r="T6657">
        <v>1</v>
      </c>
      <c r="W6657" t="s">
        <v>55</v>
      </c>
    </row>
    <row r="6658" spans="1:24" x14ac:dyDescent="0.2">
      <c r="A6658">
        <v>48578</v>
      </c>
      <c r="B6658">
        <v>31522</v>
      </c>
      <c r="C6658" t="s">
        <v>114</v>
      </c>
      <c r="D6658" t="s">
        <v>36513</v>
      </c>
      <c r="E6658" t="s">
        <v>36514</v>
      </c>
      <c r="F6658" t="s">
        <v>36515</v>
      </c>
      <c r="H6658" t="s">
        <v>60</v>
      </c>
      <c r="I6658" t="s">
        <v>777</v>
      </c>
      <c r="J6658" s="18">
        <v>42509</v>
      </c>
      <c r="K6658" s="41" t="s">
        <v>36516</v>
      </c>
      <c r="L6658" s="42" t="s">
        <v>36517</v>
      </c>
      <c r="M6658" t="s">
        <v>36200</v>
      </c>
      <c r="N6658" t="s">
        <v>36518</v>
      </c>
      <c r="O6658" t="s">
        <v>92</v>
      </c>
      <c r="R6658" t="s">
        <v>36210</v>
      </c>
      <c r="S6658">
        <v>0.43</v>
      </c>
      <c r="T6658">
        <v>0</v>
      </c>
      <c r="W6658" t="s">
        <v>55</v>
      </c>
    </row>
    <row r="6659" spans="1:24" x14ac:dyDescent="0.2">
      <c r="A6659">
        <v>48579</v>
      </c>
      <c r="B6659">
        <v>31523</v>
      </c>
      <c r="C6659" t="s">
        <v>19826</v>
      </c>
      <c r="D6659" t="s">
        <v>22282</v>
      </c>
      <c r="E6659" t="s">
        <v>22283</v>
      </c>
      <c r="F6659" t="s">
        <v>22284</v>
      </c>
      <c r="H6659" t="s">
        <v>99</v>
      </c>
      <c r="I6659" t="s">
        <v>6362</v>
      </c>
      <c r="J6659" s="18">
        <v>42509</v>
      </c>
      <c r="K6659" s="41" t="s">
        <v>36519</v>
      </c>
      <c r="L6659" s="42" t="s">
        <v>36520</v>
      </c>
      <c r="M6659" t="s">
        <v>36521</v>
      </c>
      <c r="R6659" t="s">
        <v>36522</v>
      </c>
      <c r="S6659">
        <v>0.08</v>
      </c>
      <c r="T6659">
        <v>0</v>
      </c>
      <c r="W6659" t="s">
        <v>55</v>
      </c>
    </row>
    <row r="6660" spans="1:24" x14ac:dyDescent="0.2">
      <c r="A6660" t="s">
        <v>29</v>
      </c>
      <c r="B6660" t="s">
        <v>30</v>
      </c>
      <c r="C6660" t="s">
        <v>31</v>
      </c>
      <c r="D6660" t="s">
        <v>32</v>
      </c>
      <c r="E6660" t="s">
        <v>28</v>
      </c>
      <c r="F6660" t="s">
        <v>33</v>
      </c>
      <c r="G6660" t="s">
        <v>34</v>
      </c>
      <c r="H6660" t="s">
        <v>35</v>
      </c>
      <c r="I6660" t="s">
        <v>36</v>
      </c>
      <c r="J6660" s="18" t="s">
        <v>37</v>
      </c>
      <c r="K6660" s="41" t="s">
        <v>38</v>
      </c>
      <c r="L6660" s="42" t="s">
        <v>39</v>
      </c>
      <c r="M6660" t="s">
        <v>40</v>
      </c>
      <c r="N6660" t="s">
        <v>41</v>
      </c>
      <c r="O6660" t="s">
        <v>42</v>
      </c>
      <c r="P6660" t="s">
        <v>43</v>
      </c>
      <c r="Q6660" s="40" t="s">
        <v>44</v>
      </c>
      <c r="R6660" t="s">
        <v>45</v>
      </c>
      <c r="S6660" t="s">
        <v>46</v>
      </c>
      <c r="T6660" t="s">
        <v>47</v>
      </c>
      <c r="U6660" t="s">
        <v>48</v>
      </c>
      <c r="V6660" t="s">
        <v>49</v>
      </c>
      <c r="W6660" t="s">
        <v>50</v>
      </c>
      <c r="X6660" t="s">
        <v>51</v>
      </c>
    </row>
    <row r="6661" spans="1:24" x14ac:dyDescent="0.2">
      <c r="A6661">
        <v>45204</v>
      </c>
      <c r="B6661">
        <v>0</v>
      </c>
      <c r="C6661" t="s">
        <v>111</v>
      </c>
      <c r="D6661" t="s">
        <v>16365</v>
      </c>
      <c r="E6661" t="s">
        <v>16366</v>
      </c>
      <c r="F6661" t="s">
        <v>16367</v>
      </c>
      <c r="H6661" t="s">
        <v>107</v>
      </c>
      <c r="I6661" t="s">
        <v>16368</v>
      </c>
      <c r="J6661" s="18">
        <v>42451</v>
      </c>
      <c r="K6661" s="41" t="s">
        <v>16369</v>
      </c>
      <c r="L6661" s="42" t="s">
        <v>36158</v>
      </c>
      <c r="N6661" t="s">
        <v>36543</v>
      </c>
      <c r="O6661" t="s">
        <v>36544</v>
      </c>
      <c r="R6661" t="s">
        <v>36092</v>
      </c>
      <c r="S6661">
        <v>24.45</v>
      </c>
      <c r="T6661">
        <v>1</v>
      </c>
      <c r="W6661" t="s">
        <v>55</v>
      </c>
    </row>
    <row r="6662" spans="1:24" x14ac:dyDescent="0.2">
      <c r="A6662">
        <v>47625</v>
      </c>
      <c r="B6662">
        <v>0</v>
      </c>
      <c r="C6662" t="s">
        <v>113</v>
      </c>
      <c r="D6662" t="s">
        <v>11313</v>
      </c>
      <c r="E6662" t="s">
        <v>11314</v>
      </c>
      <c r="F6662" t="s">
        <v>11315</v>
      </c>
      <c r="H6662" t="s">
        <v>74</v>
      </c>
      <c r="I6662" t="s">
        <v>2709</v>
      </c>
      <c r="J6662" s="18">
        <v>42493</v>
      </c>
      <c r="K6662" s="41" t="s">
        <v>30615</v>
      </c>
      <c r="L6662" s="42" t="s">
        <v>36545</v>
      </c>
      <c r="N6662" t="s">
        <v>36546</v>
      </c>
      <c r="O6662" t="s">
        <v>36547</v>
      </c>
      <c r="R6662" t="s">
        <v>32733</v>
      </c>
      <c r="S6662">
        <v>23.92</v>
      </c>
      <c r="T6662">
        <v>1</v>
      </c>
      <c r="W6662" t="s">
        <v>55</v>
      </c>
    </row>
    <row r="6663" spans="1:24" x14ac:dyDescent="0.2">
      <c r="A6663">
        <v>47844</v>
      </c>
      <c r="B6663">
        <v>0</v>
      </c>
      <c r="C6663" t="s">
        <v>111</v>
      </c>
      <c r="D6663" t="s">
        <v>32688</v>
      </c>
      <c r="E6663" t="s">
        <v>32689</v>
      </c>
      <c r="F6663" t="s">
        <v>32690</v>
      </c>
      <c r="H6663" t="s">
        <v>57</v>
      </c>
      <c r="I6663" t="s">
        <v>4335</v>
      </c>
      <c r="J6663" s="18">
        <v>42496</v>
      </c>
      <c r="K6663" s="41" t="s">
        <v>32691</v>
      </c>
      <c r="L6663" s="42" t="s">
        <v>36172</v>
      </c>
      <c r="N6663" t="s">
        <v>36548</v>
      </c>
      <c r="O6663" t="s">
        <v>36549</v>
      </c>
      <c r="P6663" t="s">
        <v>36550</v>
      </c>
      <c r="Q6663" s="40" t="s">
        <v>36550</v>
      </c>
      <c r="R6663" t="s">
        <v>34593</v>
      </c>
      <c r="S6663">
        <v>24.12</v>
      </c>
      <c r="T6663">
        <v>1</v>
      </c>
      <c r="W6663" t="s">
        <v>55</v>
      </c>
    </row>
    <row r="6664" spans="1:24" x14ac:dyDescent="0.2">
      <c r="A6664">
        <v>48256</v>
      </c>
      <c r="B6664">
        <v>31530</v>
      </c>
      <c r="C6664" t="s">
        <v>114</v>
      </c>
      <c r="D6664" t="s">
        <v>36551</v>
      </c>
      <c r="E6664" t="s">
        <v>7642</v>
      </c>
      <c r="F6664" t="s">
        <v>7643</v>
      </c>
      <c r="H6664" t="s">
        <v>60</v>
      </c>
      <c r="I6664" t="s">
        <v>777</v>
      </c>
      <c r="J6664" s="18">
        <v>42503</v>
      </c>
      <c r="K6664" s="41" t="s">
        <v>35142</v>
      </c>
      <c r="L6664" s="42" t="s">
        <v>36552</v>
      </c>
      <c r="M6664" t="s">
        <v>36553</v>
      </c>
      <c r="N6664" t="s">
        <v>36554</v>
      </c>
      <c r="O6664" t="s">
        <v>36555</v>
      </c>
      <c r="P6664" t="s">
        <v>36556</v>
      </c>
      <c r="Q6664" s="40" t="s">
        <v>36556</v>
      </c>
      <c r="R6664" t="s">
        <v>36210</v>
      </c>
      <c r="S6664">
        <v>1.88</v>
      </c>
      <c r="T6664">
        <v>0</v>
      </c>
      <c r="W6664" t="s">
        <v>55</v>
      </c>
    </row>
    <row r="6665" spans="1:24" x14ac:dyDescent="0.2">
      <c r="A6665">
        <v>48330</v>
      </c>
      <c r="B6665">
        <v>31561</v>
      </c>
      <c r="C6665" t="s">
        <v>109</v>
      </c>
      <c r="D6665" t="s">
        <v>36557</v>
      </c>
      <c r="E6665" t="s">
        <v>36558</v>
      </c>
      <c r="F6665" t="s">
        <v>36559</v>
      </c>
      <c r="G6665" t="s">
        <v>52</v>
      </c>
      <c r="H6665" t="s">
        <v>70</v>
      </c>
      <c r="I6665" t="s">
        <v>1647</v>
      </c>
      <c r="J6665" s="18">
        <v>42504</v>
      </c>
      <c r="K6665" s="41" t="s">
        <v>36560</v>
      </c>
      <c r="L6665" s="42" t="s">
        <v>36561</v>
      </c>
      <c r="M6665" t="s">
        <v>36562</v>
      </c>
      <c r="N6665" t="s">
        <v>36563</v>
      </c>
      <c r="O6665" t="s">
        <v>36564</v>
      </c>
      <c r="P6665" t="s">
        <v>36565</v>
      </c>
      <c r="Q6665" s="40" t="s">
        <v>36566</v>
      </c>
      <c r="R6665" t="s">
        <v>34084</v>
      </c>
      <c r="S6665">
        <v>1.72</v>
      </c>
      <c r="T6665">
        <v>0</v>
      </c>
      <c r="U6665" t="s">
        <v>54</v>
      </c>
      <c r="W6665" t="s">
        <v>59</v>
      </c>
      <c r="X6665" t="s">
        <v>36567</v>
      </c>
    </row>
    <row r="6666" spans="1:24" x14ac:dyDescent="0.2">
      <c r="A6666">
        <v>48343</v>
      </c>
      <c r="B6666">
        <v>31521</v>
      </c>
      <c r="C6666" t="s">
        <v>19826</v>
      </c>
      <c r="D6666" t="s">
        <v>36196</v>
      </c>
      <c r="E6666" t="s">
        <v>36197</v>
      </c>
      <c r="F6666" t="s">
        <v>36198</v>
      </c>
      <c r="G6666" t="s">
        <v>52</v>
      </c>
      <c r="H6666" t="s">
        <v>68</v>
      </c>
      <c r="I6666" t="s">
        <v>130</v>
      </c>
      <c r="J6666" s="18">
        <v>42506</v>
      </c>
      <c r="K6666" s="41" t="s">
        <v>36199</v>
      </c>
      <c r="L6666" s="42" t="s">
        <v>36200</v>
      </c>
      <c r="M6666" t="s">
        <v>36201</v>
      </c>
      <c r="N6666" t="s">
        <v>36202</v>
      </c>
      <c r="O6666" t="s">
        <v>36568</v>
      </c>
      <c r="P6666" t="s">
        <v>36569</v>
      </c>
      <c r="Q6666" s="40" t="s">
        <v>36570</v>
      </c>
      <c r="R6666" t="s">
        <v>36204</v>
      </c>
      <c r="S6666">
        <v>4.83</v>
      </c>
      <c r="T6666">
        <v>0</v>
      </c>
      <c r="U6666" t="s">
        <v>54</v>
      </c>
      <c r="W6666" t="s">
        <v>59</v>
      </c>
      <c r="X6666" t="s">
        <v>36571</v>
      </c>
    </row>
    <row r="6667" spans="1:24" x14ac:dyDescent="0.2">
      <c r="A6667">
        <v>48380</v>
      </c>
      <c r="B6667">
        <v>31580</v>
      </c>
      <c r="C6667" t="s">
        <v>115</v>
      </c>
      <c r="D6667" t="s">
        <v>36572</v>
      </c>
      <c r="E6667" t="s">
        <v>4595</v>
      </c>
      <c r="F6667" t="s">
        <v>4596</v>
      </c>
      <c r="H6667" t="s">
        <v>53</v>
      </c>
      <c r="I6667" t="s">
        <v>147</v>
      </c>
      <c r="J6667" s="18">
        <v>42506</v>
      </c>
      <c r="K6667" s="41" t="s">
        <v>36573</v>
      </c>
      <c r="L6667" s="42" t="s">
        <v>36574</v>
      </c>
      <c r="M6667" t="s">
        <v>36574</v>
      </c>
      <c r="N6667" t="s">
        <v>36575</v>
      </c>
      <c r="O6667" t="s">
        <v>92</v>
      </c>
      <c r="R6667" t="s">
        <v>34593</v>
      </c>
      <c r="S6667">
        <v>0.28000000000000003</v>
      </c>
      <c r="T6667">
        <v>0</v>
      </c>
      <c r="W6667" t="s">
        <v>55</v>
      </c>
    </row>
    <row r="6668" spans="1:24" x14ac:dyDescent="0.2">
      <c r="A6668">
        <v>48423</v>
      </c>
      <c r="B6668">
        <v>31542</v>
      </c>
      <c r="C6668" t="s">
        <v>114</v>
      </c>
      <c r="D6668" t="s">
        <v>36053</v>
      </c>
      <c r="E6668" t="s">
        <v>36054</v>
      </c>
      <c r="F6668" t="s">
        <v>36055</v>
      </c>
      <c r="G6668" t="s">
        <v>52</v>
      </c>
      <c r="H6668" t="s">
        <v>755</v>
      </c>
      <c r="I6668" t="s">
        <v>1286</v>
      </c>
      <c r="J6668" s="18">
        <v>42506</v>
      </c>
      <c r="K6668" s="41" t="s">
        <v>36278</v>
      </c>
      <c r="L6668" s="42" t="s">
        <v>36576</v>
      </c>
      <c r="M6668" t="s">
        <v>36577</v>
      </c>
      <c r="N6668" t="s">
        <v>36578</v>
      </c>
      <c r="O6668" t="s">
        <v>36579</v>
      </c>
      <c r="P6668" t="s">
        <v>36580</v>
      </c>
      <c r="Q6668" s="40" t="s">
        <v>36569</v>
      </c>
      <c r="R6668" t="s">
        <v>36220</v>
      </c>
      <c r="S6668">
        <v>2.58</v>
      </c>
      <c r="T6668">
        <v>0</v>
      </c>
      <c r="U6668" t="s">
        <v>54</v>
      </c>
      <c r="W6668" t="s">
        <v>59</v>
      </c>
      <c r="X6668" t="s">
        <v>36220</v>
      </c>
    </row>
    <row r="6669" spans="1:24" x14ac:dyDescent="0.2">
      <c r="A6669">
        <v>48445</v>
      </c>
      <c r="B6669">
        <v>31545</v>
      </c>
      <c r="C6669" t="s">
        <v>161</v>
      </c>
      <c r="D6669" t="s">
        <v>36581</v>
      </c>
      <c r="E6669" t="s">
        <v>36582</v>
      </c>
      <c r="F6669" t="s">
        <v>36583</v>
      </c>
      <c r="G6669" t="s">
        <v>52</v>
      </c>
      <c r="H6669" t="s">
        <v>63</v>
      </c>
      <c r="I6669" t="s">
        <v>139</v>
      </c>
      <c r="J6669" s="18">
        <v>42507</v>
      </c>
      <c r="K6669" s="41" t="s">
        <v>36463</v>
      </c>
      <c r="L6669" s="42" t="s">
        <v>36584</v>
      </c>
      <c r="M6669" t="s">
        <v>36585</v>
      </c>
      <c r="N6669" t="s">
        <v>36586</v>
      </c>
      <c r="O6669" t="s">
        <v>36587</v>
      </c>
      <c r="P6669" t="s">
        <v>36588</v>
      </c>
      <c r="Q6669" s="40" t="s">
        <v>36588</v>
      </c>
      <c r="R6669" t="s">
        <v>36370</v>
      </c>
      <c r="S6669">
        <v>2.5499999999999998</v>
      </c>
      <c r="T6669">
        <v>0</v>
      </c>
      <c r="U6669" t="s">
        <v>54</v>
      </c>
      <c r="W6669" t="s">
        <v>59</v>
      </c>
      <c r="X6669" t="s">
        <v>36589</v>
      </c>
    </row>
    <row r="6670" spans="1:24" x14ac:dyDescent="0.2">
      <c r="A6670">
        <v>48458</v>
      </c>
      <c r="B6670">
        <v>31536</v>
      </c>
      <c r="C6670" t="s">
        <v>2259</v>
      </c>
      <c r="D6670" t="s">
        <v>36196</v>
      </c>
      <c r="E6670" t="s">
        <v>36197</v>
      </c>
      <c r="F6670" t="s">
        <v>36198</v>
      </c>
      <c r="H6670" t="s">
        <v>68</v>
      </c>
      <c r="I6670" t="s">
        <v>130</v>
      </c>
      <c r="J6670" s="18">
        <v>42507</v>
      </c>
      <c r="K6670" s="41" t="s">
        <v>31970</v>
      </c>
      <c r="L6670" s="42" t="s">
        <v>36590</v>
      </c>
      <c r="M6670" t="s">
        <v>36591</v>
      </c>
      <c r="R6670" t="s">
        <v>36463</v>
      </c>
      <c r="S6670">
        <v>23.32</v>
      </c>
      <c r="T6670">
        <v>1</v>
      </c>
      <c r="W6670" t="s">
        <v>55</v>
      </c>
    </row>
    <row r="6671" spans="1:24" x14ac:dyDescent="0.2">
      <c r="A6671">
        <v>48475</v>
      </c>
      <c r="B6671">
        <v>31557</v>
      </c>
      <c r="C6671" t="s">
        <v>109</v>
      </c>
      <c r="D6671" t="s">
        <v>36592</v>
      </c>
      <c r="E6671" t="s">
        <v>36593</v>
      </c>
      <c r="F6671" t="s">
        <v>36594</v>
      </c>
      <c r="H6671" t="s">
        <v>123</v>
      </c>
      <c r="I6671" t="s">
        <v>124</v>
      </c>
      <c r="J6671" s="18">
        <v>42507</v>
      </c>
      <c r="K6671" s="41" t="s">
        <v>36595</v>
      </c>
      <c r="L6671" s="42" t="s">
        <v>36596</v>
      </c>
      <c r="M6671" t="s">
        <v>36597</v>
      </c>
      <c r="N6671" t="s">
        <v>36598</v>
      </c>
      <c r="O6671" t="s">
        <v>36599</v>
      </c>
      <c r="P6671" t="s">
        <v>36600</v>
      </c>
      <c r="Q6671" s="40" t="s">
        <v>36600</v>
      </c>
      <c r="R6671" t="s">
        <v>36601</v>
      </c>
      <c r="S6671">
        <v>0</v>
      </c>
      <c r="T6671">
        <v>0</v>
      </c>
      <c r="W6671" t="s">
        <v>55</v>
      </c>
    </row>
    <row r="6672" spans="1:24" x14ac:dyDescent="0.2">
      <c r="A6672">
        <v>48475</v>
      </c>
      <c r="B6672">
        <v>0</v>
      </c>
      <c r="C6672" t="s">
        <v>109</v>
      </c>
      <c r="D6672" t="s">
        <v>36592</v>
      </c>
      <c r="E6672" t="s">
        <v>36593</v>
      </c>
      <c r="F6672" t="s">
        <v>36594</v>
      </c>
      <c r="G6672" t="s">
        <v>52</v>
      </c>
      <c r="H6672" t="s">
        <v>123</v>
      </c>
      <c r="I6672" t="s">
        <v>124</v>
      </c>
      <c r="J6672" s="18">
        <v>42507</v>
      </c>
      <c r="K6672" s="41" t="s">
        <v>36595</v>
      </c>
      <c r="L6672" s="42" t="s">
        <v>36602</v>
      </c>
      <c r="N6672" t="s">
        <v>36601</v>
      </c>
      <c r="O6672" t="s">
        <v>36603</v>
      </c>
      <c r="P6672" t="s">
        <v>36604</v>
      </c>
      <c r="Q6672" s="40" t="s">
        <v>36604</v>
      </c>
      <c r="R6672" t="s">
        <v>36601</v>
      </c>
      <c r="S6672">
        <v>3.58</v>
      </c>
      <c r="T6672">
        <v>0</v>
      </c>
      <c r="U6672" t="s">
        <v>58</v>
      </c>
      <c r="W6672" t="s">
        <v>59</v>
      </c>
      <c r="X6672" t="s">
        <v>36605</v>
      </c>
    </row>
    <row r="6673" spans="1:24" x14ac:dyDescent="0.2">
      <c r="A6673">
        <v>48481</v>
      </c>
      <c r="B6673">
        <v>31577</v>
      </c>
      <c r="C6673" t="s">
        <v>115</v>
      </c>
      <c r="D6673" t="s">
        <v>36606</v>
      </c>
      <c r="E6673" t="s">
        <v>36607</v>
      </c>
      <c r="F6673" t="s">
        <v>36608</v>
      </c>
      <c r="H6673" t="s">
        <v>388</v>
      </c>
      <c r="I6673" t="s">
        <v>389</v>
      </c>
      <c r="J6673" s="18">
        <v>42507</v>
      </c>
      <c r="K6673" s="41" t="s">
        <v>36609</v>
      </c>
      <c r="L6673" s="42" t="s">
        <v>36610</v>
      </c>
      <c r="M6673" t="s">
        <v>36611</v>
      </c>
      <c r="N6673" t="s">
        <v>36612</v>
      </c>
      <c r="O6673" t="s">
        <v>36613</v>
      </c>
      <c r="R6673" t="s">
        <v>29634</v>
      </c>
      <c r="S6673">
        <v>0.56999999999999995</v>
      </c>
      <c r="T6673">
        <v>0</v>
      </c>
      <c r="W6673" t="s">
        <v>55</v>
      </c>
    </row>
    <row r="6674" spans="1:24" x14ac:dyDescent="0.2">
      <c r="A6674">
        <v>48528</v>
      </c>
      <c r="B6674">
        <v>31524</v>
      </c>
      <c r="C6674" t="s">
        <v>161</v>
      </c>
      <c r="D6674" t="s">
        <v>25304</v>
      </c>
      <c r="E6674" t="s">
        <v>25305</v>
      </c>
      <c r="F6674" t="s">
        <v>25306</v>
      </c>
      <c r="G6674" t="s">
        <v>52</v>
      </c>
      <c r="H6674" t="s">
        <v>101</v>
      </c>
      <c r="I6674" t="s">
        <v>4288</v>
      </c>
      <c r="J6674" s="18">
        <v>42508</v>
      </c>
      <c r="K6674" s="41" t="s">
        <v>36614</v>
      </c>
      <c r="L6674" s="42" t="s">
        <v>36615</v>
      </c>
      <c r="M6674" t="s">
        <v>36616</v>
      </c>
      <c r="N6674" t="s">
        <v>36617</v>
      </c>
      <c r="O6674" t="s">
        <v>36618</v>
      </c>
      <c r="P6674" t="s">
        <v>36619</v>
      </c>
      <c r="Q6674" s="40" t="s">
        <v>36619</v>
      </c>
      <c r="R6674" t="s">
        <v>36620</v>
      </c>
      <c r="S6674">
        <v>1.37</v>
      </c>
      <c r="T6674">
        <v>0</v>
      </c>
      <c r="U6674" t="s">
        <v>54</v>
      </c>
      <c r="W6674" t="s">
        <v>59</v>
      </c>
      <c r="X6674" t="s">
        <v>36621</v>
      </c>
    </row>
    <row r="6675" spans="1:24" x14ac:dyDescent="0.2">
      <c r="A6675">
        <v>48529</v>
      </c>
      <c r="B6675">
        <v>31533</v>
      </c>
      <c r="C6675" t="s">
        <v>161</v>
      </c>
      <c r="D6675" t="s">
        <v>36622</v>
      </c>
      <c r="E6675" t="s">
        <v>36623</v>
      </c>
      <c r="F6675" t="s">
        <v>36624</v>
      </c>
      <c r="G6675" t="s">
        <v>52</v>
      </c>
      <c r="H6675" t="s">
        <v>53</v>
      </c>
      <c r="I6675" t="s">
        <v>136</v>
      </c>
      <c r="J6675" s="18">
        <v>42508</v>
      </c>
      <c r="K6675" s="41" t="s">
        <v>36625</v>
      </c>
      <c r="L6675" s="42" t="s">
        <v>36626</v>
      </c>
      <c r="M6675" t="s">
        <v>36627</v>
      </c>
      <c r="N6675" t="s">
        <v>36628</v>
      </c>
      <c r="O6675" t="s">
        <v>36210</v>
      </c>
      <c r="P6675" t="s">
        <v>36570</v>
      </c>
      <c r="Q6675" s="40" t="s">
        <v>36597</v>
      </c>
      <c r="R6675" t="s">
        <v>36220</v>
      </c>
      <c r="S6675">
        <v>3.68</v>
      </c>
      <c r="T6675">
        <v>0</v>
      </c>
      <c r="U6675" t="s">
        <v>54</v>
      </c>
      <c r="W6675" t="s">
        <v>59</v>
      </c>
      <c r="X6675" t="s">
        <v>36629</v>
      </c>
    </row>
    <row r="6676" spans="1:24" x14ac:dyDescent="0.2">
      <c r="A6676">
        <v>48530</v>
      </c>
      <c r="B6676">
        <v>31539</v>
      </c>
      <c r="C6676" t="s">
        <v>161</v>
      </c>
      <c r="D6676" t="s">
        <v>36630</v>
      </c>
      <c r="E6676" t="s">
        <v>36631</v>
      </c>
      <c r="F6676" t="s">
        <v>36632</v>
      </c>
      <c r="G6676" t="s">
        <v>52</v>
      </c>
      <c r="H6676" t="s">
        <v>6311</v>
      </c>
      <c r="I6676" t="s">
        <v>9071</v>
      </c>
      <c r="J6676" s="18">
        <v>42508</v>
      </c>
      <c r="K6676" s="41" t="s">
        <v>36633</v>
      </c>
      <c r="L6676" s="42" t="s">
        <v>36634</v>
      </c>
      <c r="M6676" t="s">
        <v>36635</v>
      </c>
      <c r="N6676" t="s">
        <v>36636</v>
      </c>
      <c r="O6676" t="s">
        <v>36637</v>
      </c>
      <c r="P6676" t="s">
        <v>36543</v>
      </c>
      <c r="Q6676" s="40" t="s">
        <v>36543</v>
      </c>
      <c r="R6676" t="s">
        <v>35695</v>
      </c>
      <c r="S6676">
        <v>2.95</v>
      </c>
      <c r="T6676">
        <v>0</v>
      </c>
      <c r="U6676" t="s">
        <v>54</v>
      </c>
      <c r="W6676" t="s">
        <v>59</v>
      </c>
      <c r="X6676" t="s">
        <v>36638</v>
      </c>
    </row>
    <row r="6677" spans="1:24" x14ac:dyDescent="0.2">
      <c r="A6677">
        <v>48533</v>
      </c>
      <c r="B6677">
        <v>31546</v>
      </c>
      <c r="C6677" t="s">
        <v>19826</v>
      </c>
      <c r="D6677" t="s">
        <v>32708</v>
      </c>
      <c r="E6677" t="s">
        <v>32709</v>
      </c>
      <c r="F6677" t="s">
        <v>32710</v>
      </c>
      <c r="H6677" t="s">
        <v>68</v>
      </c>
      <c r="I6677" t="s">
        <v>85</v>
      </c>
      <c r="J6677" s="18">
        <v>42508</v>
      </c>
      <c r="K6677" s="41" t="s">
        <v>36639</v>
      </c>
      <c r="L6677" s="42" t="s">
        <v>36556</v>
      </c>
      <c r="M6677" t="s">
        <v>36640</v>
      </c>
      <c r="N6677" t="s">
        <v>36641</v>
      </c>
      <c r="O6677" t="s">
        <v>36642</v>
      </c>
      <c r="R6677" t="s">
        <v>29634</v>
      </c>
      <c r="S6677">
        <v>21.85</v>
      </c>
      <c r="T6677">
        <v>1</v>
      </c>
      <c r="W6677" t="s">
        <v>55</v>
      </c>
    </row>
    <row r="6678" spans="1:24" x14ac:dyDescent="0.2">
      <c r="A6678">
        <v>48535</v>
      </c>
      <c r="B6678">
        <v>31534</v>
      </c>
      <c r="C6678" t="s">
        <v>111</v>
      </c>
      <c r="D6678" t="s">
        <v>30869</v>
      </c>
      <c r="E6678" t="s">
        <v>30870</v>
      </c>
      <c r="F6678" t="s">
        <v>30871</v>
      </c>
      <c r="H6678" t="s">
        <v>53</v>
      </c>
      <c r="I6678" t="s">
        <v>146</v>
      </c>
      <c r="J6678" s="18">
        <v>42508</v>
      </c>
      <c r="K6678" s="41" t="s">
        <v>36521</v>
      </c>
      <c r="L6678" s="42" t="s">
        <v>36639</v>
      </c>
      <c r="M6678" t="s">
        <v>36643</v>
      </c>
      <c r="N6678" t="s">
        <v>36644</v>
      </c>
      <c r="O6678" t="s">
        <v>36645</v>
      </c>
      <c r="P6678" t="s">
        <v>36646</v>
      </c>
      <c r="Q6678" s="40" t="s">
        <v>36646</v>
      </c>
      <c r="R6678" t="s">
        <v>34084</v>
      </c>
      <c r="S6678">
        <v>4.3499999999999996</v>
      </c>
      <c r="T6678">
        <v>0</v>
      </c>
      <c r="W6678" t="s">
        <v>55</v>
      </c>
    </row>
    <row r="6679" spans="1:24" x14ac:dyDescent="0.2">
      <c r="A6679">
        <v>48537</v>
      </c>
      <c r="B6679">
        <v>31525</v>
      </c>
      <c r="C6679" t="s">
        <v>111</v>
      </c>
      <c r="D6679" t="s">
        <v>36647</v>
      </c>
      <c r="E6679" t="s">
        <v>36648</v>
      </c>
      <c r="F6679" t="s">
        <v>36649</v>
      </c>
      <c r="G6679" t="s">
        <v>52</v>
      </c>
      <c r="H6679" t="s">
        <v>63</v>
      </c>
      <c r="I6679" t="s">
        <v>140</v>
      </c>
      <c r="J6679" s="18">
        <v>42508</v>
      </c>
      <c r="K6679" s="41" t="s">
        <v>36650</v>
      </c>
      <c r="L6679" s="42" t="s">
        <v>36651</v>
      </c>
      <c r="M6679" t="s">
        <v>36652</v>
      </c>
      <c r="N6679" t="s">
        <v>36653</v>
      </c>
      <c r="O6679" t="s">
        <v>36621</v>
      </c>
      <c r="P6679" t="s">
        <v>36654</v>
      </c>
      <c r="Q6679" s="40" t="s">
        <v>36654</v>
      </c>
      <c r="R6679" t="s">
        <v>36210</v>
      </c>
      <c r="S6679">
        <v>1.95</v>
      </c>
      <c r="T6679">
        <v>0</v>
      </c>
      <c r="U6679" t="s">
        <v>54</v>
      </c>
      <c r="W6679" t="s">
        <v>59</v>
      </c>
      <c r="X6679" t="s">
        <v>36655</v>
      </c>
    </row>
    <row r="6680" spans="1:24" x14ac:dyDescent="0.2">
      <c r="A6680">
        <v>48538</v>
      </c>
      <c r="B6680">
        <v>31535</v>
      </c>
      <c r="C6680" t="s">
        <v>111</v>
      </c>
      <c r="D6680" t="s">
        <v>19893</v>
      </c>
      <c r="E6680" t="s">
        <v>368</v>
      </c>
      <c r="F6680" t="s">
        <v>369</v>
      </c>
      <c r="G6680" t="s">
        <v>52</v>
      </c>
      <c r="H6680" t="s">
        <v>68</v>
      </c>
      <c r="I6680" t="s">
        <v>370</v>
      </c>
      <c r="J6680" s="18">
        <v>42508</v>
      </c>
      <c r="K6680" s="41" t="s">
        <v>36158</v>
      </c>
      <c r="L6680" s="42" t="s">
        <v>36656</v>
      </c>
      <c r="M6680" t="s">
        <v>36643</v>
      </c>
      <c r="N6680" t="s">
        <v>36628</v>
      </c>
      <c r="O6680" t="s">
        <v>36657</v>
      </c>
      <c r="P6680" t="s">
        <v>36601</v>
      </c>
      <c r="Q6680" s="40" t="s">
        <v>36601</v>
      </c>
      <c r="R6680" t="s">
        <v>34129</v>
      </c>
      <c r="S6680">
        <v>6.48</v>
      </c>
      <c r="T6680">
        <v>0</v>
      </c>
      <c r="U6680" t="s">
        <v>54</v>
      </c>
      <c r="W6680" t="s">
        <v>59</v>
      </c>
      <c r="X6680" t="s">
        <v>36658</v>
      </c>
    </row>
    <row r="6681" spans="1:24" x14ac:dyDescent="0.2">
      <c r="A6681">
        <v>48540</v>
      </c>
      <c r="B6681">
        <v>31538</v>
      </c>
      <c r="C6681" t="s">
        <v>109</v>
      </c>
      <c r="D6681" t="s">
        <v>36659</v>
      </c>
      <c r="E6681" t="s">
        <v>36660</v>
      </c>
      <c r="F6681" t="s">
        <v>36661</v>
      </c>
      <c r="G6681" t="s">
        <v>52</v>
      </c>
      <c r="H6681" t="s">
        <v>69</v>
      </c>
      <c r="I6681" t="s">
        <v>145</v>
      </c>
      <c r="J6681" s="18">
        <v>42508</v>
      </c>
      <c r="K6681" s="41" t="s">
        <v>36662</v>
      </c>
      <c r="L6681" s="42" t="s">
        <v>36635</v>
      </c>
      <c r="M6681" t="s">
        <v>36663</v>
      </c>
      <c r="N6681" t="s">
        <v>36664</v>
      </c>
      <c r="O6681" t="s">
        <v>36665</v>
      </c>
      <c r="P6681" t="s">
        <v>36666</v>
      </c>
      <c r="Q6681" s="40" t="s">
        <v>36666</v>
      </c>
      <c r="R6681" t="s">
        <v>36210</v>
      </c>
      <c r="S6681">
        <v>1.37</v>
      </c>
      <c r="T6681">
        <v>0</v>
      </c>
      <c r="U6681" t="s">
        <v>54</v>
      </c>
      <c r="W6681" t="s">
        <v>59</v>
      </c>
      <c r="X6681" t="s">
        <v>36667</v>
      </c>
    </row>
    <row r="6682" spans="1:24" x14ac:dyDescent="0.2">
      <c r="A6682">
        <v>48542</v>
      </c>
      <c r="B6682">
        <v>31529</v>
      </c>
      <c r="C6682" t="s">
        <v>109</v>
      </c>
      <c r="D6682" t="s">
        <v>36668</v>
      </c>
      <c r="E6682" t="s">
        <v>36669</v>
      </c>
      <c r="F6682" t="s">
        <v>36670</v>
      </c>
      <c r="H6682" t="s">
        <v>74</v>
      </c>
      <c r="I6682" t="s">
        <v>134</v>
      </c>
      <c r="J6682" s="18">
        <v>42508</v>
      </c>
      <c r="K6682" s="41" t="s">
        <v>36671</v>
      </c>
      <c r="L6682" s="42" t="s">
        <v>36672</v>
      </c>
      <c r="M6682" t="s">
        <v>36673</v>
      </c>
      <c r="N6682" t="s">
        <v>36674</v>
      </c>
      <c r="O6682" t="s">
        <v>36640</v>
      </c>
      <c r="P6682" t="s">
        <v>36675</v>
      </c>
      <c r="Q6682" s="40" t="s">
        <v>36675</v>
      </c>
      <c r="R6682" t="s">
        <v>36210</v>
      </c>
      <c r="S6682">
        <v>1.92</v>
      </c>
      <c r="T6682">
        <v>0</v>
      </c>
      <c r="W6682" t="s">
        <v>55</v>
      </c>
    </row>
    <row r="6683" spans="1:24" x14ac:dyDescent="0.2">
      <c r="A6683">
        <v>48543</v>
      </c>
      <c r="B6683">
        <v>31537</v>
      </c>
      <c r="C6683" t="s">
        <v>109</v>
      </c>
      <c r="D6683" t="s">
        <v>36676</v>
      </c>
      <c r="E6683" t="s">
        <v>36677</v>
      </c>
      <c r="F6683" t="s">
        <v>36678</v>
      </c>
      <c r="G6683" t="s">
        <v>52</v>
      </c>
      <c r="H6683" t="s">
        <v>60</v>
      </c>
      <c r="I6683" t="s">
        <v>125</v>
      </c>
      <c r="J6683" s="18">
        <v>42508</v>
      </c>
      <c r="K6683" s="41" t="s">
        <v>36158</v>
      </c>
      <c r="L6683" s="42" t="s">
        <v>36679</v>
      </c>
      <c r="M6683" t="s">
        <v>36522</v>
      </c>
      <c r="N6683" t="s">
        <v>36633</v>
      </c>
      <c r="O6683" t="s">
        <v>36680</v>
      </c>
      <c r="P6683" t="s">
        <v>36681</v>
      </c>
      <c r="Q6683" s="40" t="s">
        <v>36682</v>
      </c>
      <c r="R6683" t="s">
        <v>34129</v>
      </c>
      <c r="S6683">
        <v>7.88</v>
      </c>
      <c r="T6683">
        <v>0</v>
      </c>
      <c r="U6683" t="s">
        <v>58</v>
      </c>
      <c r="W6683" t="s">
        <v>59</v>
      </c>
      <c r="X6683" t="s">
        <v>36683</v>
      </c>
    </row>
    <row r="6684" spans="1:24" x14ac:dyDescent="0.2">
      <c r="A6684">
        <v>48544</v>
      </c>
      <c r="B6684">
        <v>31544</v>
      </c>
      <c r="C6684" t="s">
        <v>109</v>
      </c>
      <c r="D6684" t="s">
        <v>36684</v>
      </c>
      <c r="E6684" t="s">
        <v>36685</v>
      </c>
      <c r="F6684" t="s">
        <v>36686</v>
      </c>
      <c r="G6684" t="s">
        <v>52</v>
      </c>
      <c r="H6684" t="s">
        <v>68</v>
      </c>
      <c r="I6684" t="s">
        <v>4024</v>
      </c>
      <c r="J6684" s="18">
        <v>42508</v>
      </c>
      <c r="K6684" s="41" t="s">
        <v>36687</v>
      </c>
      <c r="L6684" s="42" t="s">
        <v>36621</v>
      </c>
      <c r="M6684" t="s">
        <v>36688</v>
      </c>
      <c r="N6684" t="s">
        <v>36584</v>
      </c>
      <c r="O6684" t="s">
        <v>36689</v>
      </c>
      <c r="P6684" t="s">
        <v>36638</v>
      </c>
      <c r="Q6684" s="40" t="s">
        <v>36638</v>
      </c>
      <c r="R6684" t="s">
        <v>35695</v>
      </c>
      <c r="S6684">
        <v>3.9</v>
      </c>
      <c r="T6684">
        <v>0</v>
      </c>
      <c r="U6684" t="s">
        <v>58</v>
      </c>
      <c r="W6684" t="s">
        <v>59</v>
      </c>
      <c r="X6684" t="s">
        <v>36690</v>
      </c>
    </row>
    <row r="6685" spans="1:24" x14ac:dyDescent="0.2">
      <c r="A6685">
        <v>48552</v>
      </c>
      <c r="B6685">
        <v>31547</v>
      </c>
      <c r="C6685" t="s">
        <v>19826</v>
      </c>
      <c r="D6685" t="s">
        <v>36691</v>
      </c>
      <c r="E6685" t="s">
        <v>36692</v>
      </c>
      <c r="F6685" t="s">
        <v>36693</v>
      </c>
      <c r="G6685" t="s">
        <v>52</v>
      </c>
      <c r="H6685" t="s">
        <v>53</v>
      </c>
      <c r="I6685" t="s">
        <v>149</v>
      </c>
      <c r="J6685" s="18">
        <v>42508</v>
      </c>
      <c r="K6685" s="41" t="s">
        <v>36463</v>
      </c>
      <c r="L6685" s="42" t="s">
        <v>36694</v>
      </c>
      <c r="M6685" t="s">
        <v>36694</v>
      </c>
      <c r="N6685" t="s">
        <v>36082</v>
      </c>
      <c r="O6685" t="s">
        <v>36695</v>
      </c>
      <c r="P6685" t="s">
        <v>36696</v>
      </c>
      <c r="Q6685" s="40" t="s">
        <v>36696</v>
      </c>
      <c r="R6685" t="s">
        <v>36370</v>
      </c>
      <c r="S6685">
        <v>2.0699999999999998</v>
      </c>
      <c r="T6685">
        <v>0</v>
      </c>
      <c r="U6685" t="s">
        <v>54</v>
      </c>
      <c r="W6685" t="s">
        <v>59</v>
      </c>
      <c r="X6685" t="s">
        <v>36604</v>
      </c>
    </row>
    <row r="6686" spans="1:24" x14ac:dyDescent="0.2">
      <c r="A6686">
        <v>48553</v>
      </c>
      <c r="B6686">
        <v>31555</v>
      </c>
      <c r="C6686" t="s">
        <v>19826</v>
      </c>
      <c r="D6686" t="s">
        <v>36697</v>
      </c>
      <c r="E6686" t="s">
        <v>36698</v>
      </c>
      <c r="F6686" t="s">
        <v>36699</v>
      </c>
      <c r="G6686" t="s">
        <v>52</v>
      </c>
      <c r="H6686" t="s">
        <v>63</v>
      </c>
      <c r="I6686" t="s">
        <v>139</v>
      </c>
      <c r="J6686" s="18">
        <v>42508</v>
      </c>
      <c r="K6686" s="41" t="s">
        <v>36700</v>
      </c>
      <c r="L6686" s="42" t="s">
        <v>36701</v>
      </c>
      <c r="M6686" t="s">
        <v>36702</v>
      </c>
      <c r="N6686" t="s">
        <v>36703</v>
      </c>
      <c r="O6686" t="s">
        <v>36646</v>
      </c>
      <c r="P6686" t="s">
        <v>36704</v>
      </c>
      <c r="Q6686" s="40" t="s">
        <v>36705</v>
      </c>
      <c r="R6686" t="s">
        <v>36370</v>
      </c>
      <c r="S6686">
        <v>1.38</v>
      </c>
      <c r="T6686">
        <v>0</v>
      </c>
      <c r="U6686" t="s">
        <v>54</v>
      </c>
      <c r="W6686" t="s">
        <v>59</v>
      </c>
      <c r="X6686" t="s">
        <v>36706</v>
      </c>
    </row>
    <row r="6687" spans="1:24" x14ac:dyDescent="0.2">
      <c r="A6687">
        <v>48560</v>
      </c>
      <c r="B6687">
        <v>31527</v>
      </c>
      <c r="C6687" t="s">
        <v>114</v>
      </c>
      <c r="D6687" t="s">
        <v>36707</v>
      </c>
      <c r="E6687" t="s">
        <v>36708</v>
      </c>
      <c r="F6687" t="s">
        <v>36709</v>
      </c>
      <c r="G6687" t="s">
        <v>52</v>
      </c>
      <c r="H6687" t="s">
        <v>63</v>
      </c>
      <c r="I6687" t="s">
        <v>1905</v>
      </c>
      <c r="J6687" s="18">
        <v>42508</v>
      </c>
      <c r="K6687" s="41" t="s">
        <v>36614</v>
      </c>
      <c r="L6687" s="42" t="s">
        <v>36617</v>
      </c>
      <c r="M6687" t="s">
        <v>36651</v>
      </c>
      <c r="N6687" t="s">
        <v>36710</v>
      </c>
      <c r="O6687" t="s">
        <v>36556</v>
      </c>
      <c r="P6687" t="s">
        <v>36711</v>
      </c>
      <c r="Q6687" s="40" t="s">
        <v>36711</v>
      </c>
      <c r="R6687" t="s">
        <v>36210</v>
      </c>
      <c r="S6687">
        <v>2.2000000000000002</v>
      </c>
      <c r="T6687">
        <v>0</v>
      </c>
      <c r="U6687" t="s">
        <v>54</v>
      </c>
      <c r="W6687" t="s">
        <v>59</v>
      </c>
      <c r="X6687" t="s">
        <v>36712</v>
      </c>
    </row>
    <row r="6688" spans="1:24" x14ac:dyDescent="0.2">
      <c r="A6688">
        <v>48566</v>
      </c>
      <c r="B6688">
        <v>31543</v>
      </c>
      <c r="C6688" t="s">
        <v>114</v>
      </c>
      <c r="D6688" t="s">
        <v>36713</v>
      </c>
      <c r="E6688" t="s">
        <v>36714</v>
      </c>
      <c r="F6688" t="s">
        <v>36715</v>
      </c>
      <c r="H6688" t="s">
        <v>64</v>
      </c>
      <c r="I6688" t="s">
        <v>988</v>
      </c>
      <c r="J6688" s="18">
        <v>42508</v>
      </c>
      <c r="K6688" s="41" t="s">
        <v>36664</v>
      </c>
      <c r="L6688" s="42" t="s">
        <v>36716</v>
      </c>
      <c r="M6688" t="s">
        <v>36717</v>
      </c>
      <c r="N6688" t="s">
        <v>36640</v>
      </c>
      <c r="O6688" t="s">
        <v>36718</v>
      </c>
      <c r="P6688" t="s">
        <v>36719</v>
      </c>
      <c r="Q6688" s="40" t="s">
        <v>36719</v>
      </c>
      <c r="R6688" t="s">
        <v>36720</v>
      </c>
      <c r="S6688">
        <v>21.92</v>
      </c>
      <c r="T6688">
        <v>1</v>
      </c>
      <c r="W6688" t="s">
        <v>55</v>
      </c>
    </row>
    <row r="6689" spans="1:24" x14ac:dyDescent="0.2">
      <c r="A6689">
        <v>48567</v>
      </c>
      <c r="B6689">
        <v>31562</v>
      </c>
      <c r="C6689" t="s">
        <v>114</v>
      </c>
      <c r="D6689" t="s">
        <v>36721</v>
      </c>
      <c r="E6689" t="s">
        <v>36722</v>
      </c>
      <c r="F6689" t="s">
        <v>36723</v>
      </c>
      <c r="G6689" t="s">
        <v>52</v>
      </c>
      <c r="H6689" t="s">
        <v>67</v>
      </c>
      <c r="I6689" t="s">
        <v>138</v>
      </c>
      <c r="J6689" s="18">
        <v>42508</v>
      </c>
      <c r="K6689" s="41" t="s">
        <v>36562</v>
      </c>
      <c r="L6689" s="42" t="s">
        <v>36724</v>
      </c>
      <c r="M6689" t="s">
        <v>36561</v>
      </c>
      <c r="N6689" t="s">
        <v>36725</v>
      </c>
      <c r="O6689" t="s">
        <v>36566</v>
      </c>
      <c r="P6689" t="s">
        <v>36726</v>
      </c>
      <c r="Q6689" s="40" t="s">
        <v>36726</v>
      </c>
      <c r="R6689" t="s">
        <v>36433</v>
      </c>
      <c r="S6689">
        <v>1.73</v>
      </c>
      <c r="T6689">
        <v>0</v>
      </c>
      <c r="U6689" t="s">
        <v>54</v>
      </c>
      <c r="W6689" t="s">
        <v>59</v>
      </c>
      <c r="X6689" t="s">
        <v>36727</v>
      </c>
    </row>
    <row r="6690" spans="1:24" x14ac:dyDescent="0.2">
      <c r="A6690">
        <v>48578</v>
      </c>
      <c r="B6690">
        <v>31522</v>
      </c>
      <c r="C6690" t="s">
        <v>114</v>
      </c>
      <c r="D6690" t="s">
        <v>36513</v>
      </c>
      <c r="E6690" t="s">
        <v>36514</v>
      </c>
      <c r="F6690" t="s">
        <v>36515</v>
      </c>
      <c r="G6690" t="s">
        <v>52</v>
      </c>
      <c r="H6690" t="s">
        <v>60</v>
      </c>
      <c r="I6690" t="s">
        <v>777</v>
      </c>
      <c r="J6690" s="18">
        <v>42509</v>
      </c>
      <c r="K6690" s="41" t="s">
        <v>36516</v>
      </c>
      <c r="L6690" s="42" t="s">
        <v>36517</v>
      </c>
      <c r="M6690" t="s">
        <v>36200</v>
      </c>
      <c r="N6690" t="s">
        <v>36518</v>
      </c>
      <c r="O6690" t="s">
        <v>36728</v>
      </c>
      <c r="P6690" t="s">
        <v>36729</v>
      </c>
      <c r="Q6690" s="40" t="s">
        <v>36730</v>
      </c>
      <c r="R6690" t="s">
        <v>36210</v>
      </c>
      <c r="S6690">
        <v>1.08</v>
      </c>
      <c r="T6690">
        <v>0</v>
      </c>
      <c r="U6690" t="s">
        <v>54</v>
      </c>
      <c r="W6690" t="s">
        <v>59</v>
      </c>
      <c r="X6690" t="s">
        <v>36717</v>
      </c>
    </row>
    <row r="6691" spans="1:24" x14ac:dyDescent="0.2">
      <c r="A6691">
        <v>48579</v>
      </c>
      <c r="B6691">
        <v>31523</v>
      </c>
      <c r="C6691" t="s">
        <v>19826</v>
      </c>
      <c r="D6691" t="s">
        <v>22282</v>
      </c>
      <c r="E6691" t="s">
        <v>22283</v>
      </c>
      <c r="F6691" t="s">
        <v>22284</v>
      </c>
      <c r="G6691" t="s">
        <v>52</v>
      </c>
      <c r="H6691" t="s">
        <v>99</v>
      </c>
      <c r="I6691" t="s">
        <v>6362</v>
      </c>
      <c r="J6691" s="18">
        <v>42509</v>
      </c>
      <c r="K6691" s="41" t="s">
        <v>36519</v>
      </c>
      <c r="L6691" s="42" t="s">
        <v>36520</v>
      </c>
      <c r="M6691" t="s">
        <v>36521</v>
      </c>
      <c r="N6691" t="s">
        <v>36615</v>
      </c>
      <c r="O6691" t="s">
        <v>36547</v>
      </c>
      <c r="P6691" t="s">
        <v>36731</v>
      </c>
      <c r="Q6691" s="40" t="s">
        <v>36731</v>
      </c>
      <c r="R6691" t="s">
        <v>36732</v>
      </c>
      <c r="S6691">
        <v>0.95</v>
      </c>
      <c r="T6691">
        <v>0</v>
      </c>
      <c r="U6691" t="s">
        <v>54</v>
      </c>
      <c r="W6691" t="s">
        <v>59</v>
      </c>
      <c r="X6691" t="s">
        <v>36642</v>
      </c>
    </row>
    <row r="6692" spans="1:24" x14ac:dyDescent="0.2">
      <c r="A6692">
        <v>48580</v>
      </c>
      <c r="B6692">
        <v>31526</v>
      </c>
      <c r="C6692" t="s">
        <v>109</v>
      </c>
      <c r="D6692" t="s">
        <v>32190</v>
      </c>
      <c r="E6692" t="s">
        <v>32191</v>
      </c>
      <c r="F6692" t="s">
        <v>32192</v>
      </c>
      <c r="H6692" t="s">
        <v>28892</v>
      </c>
      <c r="I6692" t="s">
        <v>28893</v>
      </c>
      <c r="J6692" s="18">
        <v>42509</v>
      </c>
      <c r="K6692" s="41" t="s">
        <v>36733</v>
      </c>
      <c r="L6692" s="42" t="s">
        <v>36671</v>
      </c>
      <c r="M6692" t="s">
        <v>36734</v>
      </c>
      <c r="N6692" t="s">
        <v>36546</v>
      </c>
      <c r="O6692" t="s">
        <v>36664</v>
      </c>
      <c r="P6692" t="s">
        <v>36735</v>
      </c>
      <c r="Q6692" s="40" t="s">
        <v>36736</v>
      </c>
      <c r="R6692" t="s">
        <v>36421</v>
      </c>
      <c r="S6692">
        <v>1.37</v>
      </c>
      <c r="T6692">
        <v>0</v>
      </c>
      <c r="W6692" t="s">
        <v>55</v>
      </c>
    </row>
    <row r="6693" spans="1:24" x14ac:dyDescent="0.2">
      <c r="A6693">
        <v>48582</v>
      </c>
      <c r="B6693">
        <v>31531</v>
      </c>
      <c r="C6693" t="s">
        <v>111</v>
      </c>
      <c r="D6693" t="s">
        <v>36737</v>
      </c>
      <c r="E6693" t="s">
        <v>36738</v>
      </c>
      <c r="F6693" t="s">
        <v>36739</v>
      </c>
      <c r="G6693" t="s">
        <v>52</v>
      </c>
      <c r="H6693" t="s">
        <v>105</v>
      </c>
      <c r="I6693" t="s">
        <v>159</v>
      </c>
      <c r="J6693" s="18">
        <v>42509</v>
      </c>
      <c r="K6693" s="41" t="s">
        <v>36653</v>
      </c>
      <c r="L6693" s="42" t="s">
        <v>36740</v>
      </c>
      <c r="M6693" t="s">
        <v>36741</v>
      </c>
      <c r="N6693" t="s">
        <v>36742</v>
      </c>
      <c r="O6693" t="s">
        <v>36743</v>
      </c>
      <c r="P6693" t="s">
        <v>36744</v>
      </c>
      <c r="Q6693" s="40" t="s">
        <v>36745</v>
      </c>
      <c r="R6693" t="s">
        <v>36082</v>
      </c>
      <c r="S6693">
        <v>1.38</v>
      </c>
      <c r="T6693">
        <v>0</v>
      </c>
      <c r="U6693" t="s">
        <v>54</v>
      </c>
      <c r="W6693" t="s">
        <v>59</v>
      </c>
      <c r="X6693" t="s">
        <v>36746</v>
      </c>
    </row>
    <row r="6694" spans="1:24" x14ac:dyDescent="0.2">
      <c r="A6694">
        <v>48583</v>
      </c>
      <c r="B6694">
        <v>31528</v>
      </c>
      <c r="C6694" t="s">
        <v>109</v>
      </c>
      <c r="D6694" t="s">
        <v>34894</v>
      </c>
      <c r="E6694" t="s">
        <v>34895</v>
      </c>
      <c r="F6694" t="s">
        <v>34896</v>
      </c>
      <c r="H6694" t="s">
        <v>68</v>
      </c>
      <c r="I6694" t="s">
        <v>10010</v>
      </c>
      <c r="J6694" s="18">
        <v>42509</v>
      </c>
      <c r="K6694" s="41" t="s">
        <v>36617</v>
      </c>
      <c r="L6694" s="42" t="s">
        <v>36672</v>
      </c>
      <c r="M6694" t="s">
        <v>36673</v>
      </c>
      <c r="N6694" t="s">
        <v>36656</v>
      </c>
      <c r="O6694" t="s">
        <v>36747</v>
      </c>
      <c r="P6694" t="s">
        <v>36735</v>
      </c>
      <c r="Q6694" s="40" t="s">
        <v>36735</v>
      </c>
      <c r="R6694" t="s">
        <v>36463</v>
      </c>
      <c r="S6694">
        <v>1.17</v>
      </c>
      <c r="T6694">
        <v>0</v>
      </c>
      <c r="W6694" t="s">
        <v>55</v>
      </c>
    </row>
    <row r="6695" spans="1:24" x14ac:dyDescent="0.2">
      <c r="A6695">
        <v>48584</v>
      </c>
      <c r="B6695">
        <v>31532</v>
      </c>
      <c r="C6695" t="s">
        <v>109</v>
      </c>
      <c r="D6695" t="s">
        <v>34028</v>
      </c>
      <c r="E6695" t="s">
        <v>34029</v>
      </c>
      <c r="F6695" t="s">
        <v>34030</v>
      </c>
      <c r="H6695" t="s">
        <v>53</v>
      </c>
      <c r="I6695" t="s">
        <v>3174</v>
      </c>
      <c r="J6695" s="18">
        <v>42509</v>
      </c>
      <c r="K6695" s="41" t="s">
        <v>36672</v>
      </c>
      <c r="L6695" s="42" t="s">
        <v>36729</v>
      </c>
      <c r="M6695" t="s">
        <v>36741</v>
      </c>
      <c r="N6695" t="s">
        <v>36748</v>
      </c>
      <c r="O6695" t="s">
        <v>36568</v>
      </c>
      <c r="P6695" t="s">
        <v>36568</v>
      </c>
      <c r="Q6695" s="40" t="s">
        <v>36749</v>
      </c>
      <c r="R6695" t="s">
        <v>36204</v>
      </c>
      <c r="S6695">
        <v>2.7</v>
      </c>
      <c r="T6695">
        <v>0</v>
      </c>
      <c r="W6695" t="s">
        <v>55</v>
      </c>
    </row>
    <row r="6696" spans="1:24" x14ac:dyDescent="0.2">
      <c r="A6696">
        <v>48585</v>
      </c>
      <c r="B6696">
        <v>31540</v>
      </c>
      <c r="C6696" t="s">
        <v>161</v>
      </c>
      <c r="D6696" t="s">
        <v>18468</v>
      </c>
      <c r="E6696" t="s">
        <v>18469</v>
      </c>
      <c r="F6696" t="s">
        <v>18470</v>
      </c>
      <c r="H6696" t="s">
        <v>3690</v>
      </c>
      <c r="I6696" t="s">
        <v>10618</v>
      </c>
      <c r="J6696" s="18">
        <v>42509</v>
      </c>
      <c r="K6696" s="41" t="s">
        <v>36639</v>
      </c>
      <c r="L6696" s="42" t="s">
        <v>36750</v>
      </c>
      <c r="M6696" t="s">
        <v>36751</v>
      </c>
      <c r="N6696" t="s">
        <v>36752</v>
      </c>
      <c r="O6696" t="s">
        <v>36753</v>
      </c>
      <c r="R6696" t="s">
        <v>36620</v>
      </c>
      <c r="S6696">
        <v>22.67</v>
      </c>
      <c r="T6696">
        <v>1</v>
      </c>
      <c r="W6696" t="s">
        <v>55</v>
      </c>
    </row>
    <row r="6697" spans="1:24" x14ac:dyDescent="0.2">
      <c r="A6697">
        <v>48586</v>
      </c>
      <c r="B6697">
        <v>31541</v>
      </c>
      <c r="C6697" t="s">
        <v>109</v>
      </c>
      <c r="D6697" t="s">
        <v>36754</v>
      </c>
      <c r="E6697" t="s">
        <v>36755</v>
      </c>
      <c r="F6697" t="s">
        <v>36756</v>
      </c>
      <c r="G6697" t="s">
        <v>52</v>
      </c>
      <c r="H6697" t="s">
        <v>60</v>
      </c>
      <c r="I6697" t="s">
        <v>1514</v>
      </c>
      <c r="J6697" s="18">
        <v>42509</v>
      </c>
      <c r="K6697" s="41" t="s">
        <v>36732</v>
      </c>
      <c r="L6697" s="42" t="s">
        <v>36735</v>
      </c>
      <c r="M6697" t="s">
        <v>36752</v>
      </c>
      <c r="N6697" t="s">
        <v>36576</v>
      </c>
      <c r="O6697" t="s">
        <v>36757</v>
      </c>
      <c r="P6697" t="s">
        <v>36758</v>
      </c>
      <c r="Q6697" s="40" t="s">
        <v>36560</v>
      </c>
      <c r="R6697" t="s">
        <v>34129</v>
      </c>
      <c r="S6697">
        <v>3.08</v>
      </c>
      <c r="T6697">
        <v>0</v>
      </c>
      <c r="U6697" t="s">
        <v>54</v>
      </c>
      <c r="W6697" t="s">
        <v>59</v>
      </c>
      <c r="X6697" t="s">
        <v>36759</v>
      </c>
    </row>
    <row r="6698" spans="1:24" x14ac:dyDescent="0.2">
      <c r="A6698">
        <v>48588</v>
      </c>
      <c r="B6698">
        <v>31548</v>
      </c>
      <c r="C6698" t="s">
        <v>111</v>
      </c>
      <c r="D6698" t="s">
        <v>36760</v>
      </c>
      <c r="E6698" t="s">
        <v>36761</v>
      </c>
      <c r="F6698" t="s">
        <v>36762</v>
      </c>
      <c r="H6698" t="s">
        <v>71</v>
      </c>
      <c r="I6698" t="s">
        <v>36763</v>
      </c>
      <c r="J6698" s="18">
        <v>42509</v>
      </c>
      <c r="K6698" s="41" t="s">
        <v>36617</v>
      </c>
      <c r="L6698" s="42" t="s">
        <v>36764</v>
      </c>
      <c r="M6698" t="s">
        <v>36765</v>
      </c>
      <c r="N6698" t="s">
        <v>36766</v>
      </c>
      <c r="O6698" t="s">
        <v>36767</v>
      </c>
      <c r="P6698" t="s">
        <v>36768</v>
      </c>
      <c r="Q6698" s="40" t="s">
        <v>36768</v>
      </c>
      <c r="R6698" t="s">
        <v>30854</v>
      </c>
      <c r="S6698">
        <v>21.32</v>
      </c>
      <c r="T6698">
        <v>1</v>
      </c>
      <c r="W6698" t="s">
        <v>55</v>
      </c>
    </row>
    <row r="6699" spans="1:24" x14ac:dyDescent="0.2">
      <c r="A6699">
        <v>48593</v>
      </c>
      <c r="B6699">
        <v>31583</v>
      </c>
      <c r="C6699" t="s">
        <v>161</v>
      </c>
      <c r="D6699" t="s">
        <v>36769</v>
      </c>
      <c r="E6699" t="s">
        <v>36770</v>
      </c>
      <c r="F6699" t="s">
        <v>36771</v>
      </c>
      <c r="I6699" t="s">
        <v>36772</v>
      </c>
      <c r="J6699" s="18">
        <v>42509</v>
      </c>
      <c r="K6699" s="41" t="s">
        <v>36773</v>
      </c>
      <c r="L6699" s="42" t="s">
        <v>36613</v>
      </c>
      <c r="M6699" t="s">
        <v>36774</v>
      </c>
      <c r="R6699" t="s">
        <v>36775</v>
      </c>
      <c r="S6699">
        <v>0.05</v>
      </c>
      <c r="T6699">
        <v>0</v>
      </c>
      <c r="W6699" t="s">
        <v>55</v>
      </c>
    </row>
    <row r="6700" spans="1:24" x14ac:dyDescent="0.2">
      <c r="A6700">
        <v>48596</v>
      </c>
      <c r="B6700">
        <v>31576</v>
      </c>
      <c r="C6700" t="s">
        <v>161</v>
      </c>
      <c r="D6700" t="s">
        <v>35330</v>
      </c>
      <c r="E6700" t="s">
        <v>35331</v>
      </c>
      <c r="F6700" t="s">
        <v>35332</v>
      </c>
      <c r="H6700" t="s">
        <v>67</v>
      </c>
      <c r="I6700" t="s">
        <v>138</v>
      </c>
      <c r="J6700" s="18">
        <v>42509</v>
      </c>
      <c r="K6700" s="41" t="s">
        <v>36776</v>
      </c>
      <c r="L6700" s="42" t="s">
        <v>36777</v>
      </c>
      <c r="M6700" t="s">
        <v>36778</v>
      </c>
      <c r="R6700" t="s">
        <v>34593</v>
      </c>
      <c r="S6700">
        <v>0.73</v>
      </c>
      <c r="T6700">
        <v>0</v>
      </c>
      <c r="W6700" t="s">
        <v>55</v>
      </c>
    </row>
    <row r="6701" spans="1:24" x14ac:dyDescent="0.2">
      <c r="A6701">
        <v>48599</v>
      </c>
      <c r="B6701">
        <v>31581</v>
      </c>
      <c r="C6701" t="s">
        <v>109</v>
      </c>
      <c r="D6701" t="s">
        <v>36779</v>
      </c>
      <c r="E6701" t="s">
        <v>36780</v>
      </c>
      <c r="F6701" t="s">
        <v>36781</v>
      </c>
      <c r="H6701" t="s">
        <v>68</v>
      </c>
      <c r="I6701" t="s">
        <v>153</v>
      </c>
      <c r="J6701" s="18">
        <v>42509</v>
      </c>
      <c r="K6701" s="41" t="s">
        <v>36782</v>
      </c>
      <c r="L6701" s="42" t="s">
        <v>36783</v>
      </c>
      <c r="M6701" t="s">
        <v>36784</v>
      </c>
      <c r="R6701" t="s">
        <v>36785</v>
      </c>
      <c r="S6701">
        <v>0.08</v>
      </c>
      <c r="T6701">
        <v>0</v>
      </c>
      <c r="W6701" t="s">
        <v>55</v>
      </c>
    </row>
    <row r="6702" spans="1:24" x14ac:dyDescent="0.2">
      <c r="A6702">
        <v>48601</v>
      </c>
      <c r="B6702">
        <v>31549</v>
      </c>
      <c r="C6702" t="s">
        <v>19826</v>
      </c>
      <c r="D6702" t="s">
        <v>6803</v>
      </c>
      <c r="E6702" t="s">
        <v>6804</v>
      </c>
      <c r="F6702" t="s">
        <v>6805</v>
      </c>
      <c r="H6702" t="s">
        <v>6643</v>
      </c>
      <c r="I6702" t="s">
        <v>29192</v>
      </c>
      <c r="J6702" s="18">
        <v>42509</v>
      </c>
      <c r="K6702" s="41" t="s">
        <v>36735</v>
      </c>
      <c r="L6702" s="42" t="s">
        <v>36786</v>
      </c>
      <c r="M6702" t="s">
        <v>36787</v>
      </c>
      <c r="N6702" t="s">
        <v>36543</v>
      </c>
      <c r="O6702" t="s">
        <v>36421</v>
      </c>
      <c r="R6702" t="s">
        <v>36788</v>
      </c>
      <c r="S6702">
        <v>21.52</v>
      </c>
      <c r="T6702">
        <v>1</v>
      </c>
      <c r="W6702" t="s">
        <v>55</v>
      </c>
    </row>
    <row r="6703" spans="1:24" x14ac:dyDescent="0.2">
      <c r="A6703">
        <v>48602</v>
      </c>
      <c r="B6703">
        <v>31550</v>
      </c>
      <c r="C6703" t="s">
        <v>109</v>
      </c>
      <c r="D6703" t="s">
        <v>36789</v>
      </c>
      <c r="E6703" t="s">
        <v>36790</v>
      </c>
      <c r="F6703" t="s">
        <v>36791</v>
      </c>
      <c r="H6703" t="s">
        <v>64</v>
      </c>
      <c r="I6703" t="s">
        <v>1041</v>
      </c>
      <c r="J6703" s="18">
        <v>42509</v>
      </c>
      <c r="K6703" s="41" t="s">
        <v>36694</v>
      </c>
      <c r="L6703" s="42" t="s">
        <v>36786</v>
      </c>
      <c r="M6703" t="s">
        <v>36792</v>
      </c>
      <c r="N6703" t="s">
        <v>36758</v>
      </c>
      <c r="O6703" t="s">
        <v>36793</v>
      </c>
      <c r="R6703" t="s">
        <v>29634</v>
      </c>
      <c r="S6703">
        <v>21.52</v>
      </c>
      <c r="T6703">
        <v>1</v>
      </c>
      <c r="W6703" t="s">
        <v>55</v>
      </c>
    </row>
    <row r="6704" spans="1:24" x14ac:dyDescent="0.2">
      <c r="A6704">
        <v>48604</v>
      </c>
      <c r="B6704">
        <v>31552</v>
      </c>
      <c r="C6704" t="s">
        <v>1938</v>
      </c>
      <c r="E6704" t="s">
        <v>36794</v>
      </c>
      <c r="F6704" t="s">
        <v>77</v>
      </c>
      <c r="H6704" t="s">
        <v>6151</v>
      </c>
      <c r="I6704" t="s">
        <v>6152</v>
      </c>
      <c r="J6704" s="18">
        <v>42509</v>
      </c>
      <c r="K6704" s="41" t="s">
        <v>36795</v>
      </c>
      <c r="L6704" s="42" t="s">
        <v>36796</v>
      </c>
      <c r="M6704" t="s">
        <v>36796</v>
      </c>
      <c r="R6704" t="s">
        <v>36797</v>
      </c>
      <c r="S6704">
        <v>21.15</v>
      </c>
      <c r="T6704">
        <v>1</v>
      </c>
      <c r="W6704" t="s">
        <v>55</v>
      </c>
    </row>
    <row r="6705" spans="1:24" x14ac:dyDescent="0.2">
      <c r="A6705">
        <v>48605</v>
      </c>
      <c r="B6705">
        <v>31553</v>
      </c>
      <c r="C6705" t="s">
        <v>114</v>
      </c>
      <c r="D6705" t="s">
        <v>36513</v>
      </c>
      <c r="E6705" t="s">
        <v>36798</v>
      </c>
      <c r="F6705" t="s">
        <v>36799</v>
      </c>
      <c r="G6705" t="s">
        <v>52</v>
      </c>
      <c r="H6705" t="s">
        <v>76</v>
      </c>
      <c r="I6705" t="s">
        <v>148</v>
      </c>
      <c r="J6705" s="18">
        <v>42509</v>
      </c>
      <c r="K6705" s="41" t="s">
        <v>36800</v>
      </c>
      <c r="L6705" s="42" t="s">
        <v>36801</v>
      </c>
      <c r="M6705" t="s">
        <v>36801</v>
      </c>
      <c r="N6705" t="s">
        <v>36802</v>
      </c>
      <c r="O6705" t="s">
        <v>36803</v>
      </c>
      <c r="P6705" t="s">
        <v>36804</v>
      </c>
      <c r="Q6705" s="40" t="s">
        <v>36804</v>
      </c>
      <c r="R6705" t="s">
        <v>36370</v>
      </c>
      <c r="S6705">
        <v>1.6</v>
      </c>
      <c r="T6705">
        <v>0</v>
      </c>
      <c r="U6705" t="s">
        <v>54</v>
      </c>
      <c r="W6705" t="s">
        <v>59</v>
      </c>
      <c r="X6705" t="s">
        <v>36726</v>
      </c>
    </row>
    <row r="6706" spans="1:24" x14ac:dyDescent="0.2">
      <c r="A6706">
        <v>48606</v>
      </c>
      <c r="B6706">
        <v>31554</v>
      </c>
      <c r="C6706" t="s">
        <v>112</v>
      </c>
      <c r="D6706" t="s">
        <v>22669</v>
      </c>
      <c r="E6706" t="s">
        <v>22670</v>
      </c>
      <c r="F6706" t="s">
        <v>22671</v>
      </c>
      <c r="H6706" t="s">
        <v>74</v>
      </c>
      <c r="I6706" t="s">
        <v>736</v>
      </c>
      <c r="J6706" s="18">
        <v>42509</v>
      </c>
      <c r="K6706" s="41" t="s">
        <v>36637</v>
      </c>
      <c r="L6706" s="42" t="s">
        <v>36805</v>
      </c>
      <c r="M6706" t="s">
        <v>36805</v>
      </c>
      <c r="N6706" t="s">
        <v>36806</v>
      </c>
      <c r="O6706" t="s">
        <v>36807</v>
      </c>
      <c r="P6706" t="s">
        <v>36808</v>
      </c>
      <c r="Q6706" s="40" t="s">
        <v>36808</v>
      </c>
      <c r="R6706" t="s">
        <v>36720</v>
      </c>
      <c r="S6706">
        <v>4.3499999999999996</v>
      </c>
      <c r="T6706">
        <v>0</v>
      </c>
      <c r="W6706" t="s">
        <v>55</v>
      </c>
    </row>
    <row r="6707" spans="1:24" x14ac:dyDescent="0.2">
      <c r="A6707">
        <v>48607</v>
      </c>
      <c r="B6707">
        <v>31556</v>
      </c>
      <c r="C6707" t="s">
        <v>161</v>
      </c>
      <c r="D6707" t="s">
        <v>36809</v>
      </c>
      <c r="E6707" t="s">
        <v>36810</v>
      </c>
      <c r="F6707" t="s">
        <v>36811</v>
      </c>
      <c r="G6707" t="s">
        <v>52</v>
      </c>
      <c r="I6707" t="s">
        <v>3082</v>
      </c>
      <c r="J6707" s="18">
        <v>42509</v>
      </c>
      <c r="K6707" s="41" t="s">
        <v>36812</v>
      </c>
      <c r="L6707" s="42" t="s">
        <v>36570</v>
      </c>
      <c r="M6707" t="s">
        <v>36580</v>
      </c>
      <c r="N6707" t="s">
        <v>36757</v>
      </c>
      <c r="O6707" t="s">
        <v>36571</v>
      </c>
      <c r="P6707" t="s">
        <v>36638</v>
      </c>
      <c r="Q6707" s="40" t="s">
        <v>36813</v>
      </c>
      <c r="R6707" t="s">
        <v>36421</v>
      </c>
      <c r="S6707">
        <v>1.68</v>
      </c>
      <c r="T6707">
        <v>0</v>
      </c>
      <c r="U6707" t="s">
        <v>54</v>
      </c>
      <c r="W6707" t="s">
        <v>59</v>
      </c>
      <c r="X6707" t="s">
        <v>36814</v>
      </c>
    </row>
    <row r="6708" spans="1:24" x14ac:dyDescent="0.2">
      <c r="A6708">
        <v>48608</v>
      </c>
      <c r="B6708">
        <v>31558</v>
      </c>
      <c r="C6708" t="s">
        <v>114</v>
      </c>
      <c r="D6708" t="s">
        <v>36815</v>
      </c>
      <c r="E6708" t="s">
        <v>1544</v>
      </c>
      <c r="F6708" t="s">
        <v>1545</v>
      </c>
      <c r="H6708" t="s">
        <v>66</v>
      </c>
      <c r="I6708" t="s">
        <v>1546</v>
      </c>
      <c r="J6708" s="18">
        <v>42509</v>
      </c>
      <c r="K6708" s="41" t="s">
        <v>36816</v>
      </c>
      <c r="L6708" s="42" t="s">
        <v>36817</v>
      </c>
      <c r="M6708" t="s">
        <v>36695</v>
      </c>
      <c r="N6708" t="s">
        <v>36818</v>
      </c>
      <c r="O6708" t="s">
        <v>36819</v>
      </c>
      <c r="P6708" t="s">
        <v>36820</v>
      </c>
      <c r="Q6708" s="40" t="s">
        <v>36820</v>
      </c>
      <c r="R6708" t="s">
        <v>36821</v>
      </c>
      <c r="S6708">
        <v>19.600000000000001</v>
      </c>
      <c r="T6708">
        <v>1</v>
      </c>
      <c r="W6708" t="s">
        <v>55</v>
      </c>
    </row>
    <row r="6709" spans="1:24" x14ac:dyDescent="0.2">
      <c r="A6709">
        <v>48610</v>
      </c>
      <c r="B6709">
        <v>31565</v>
      </c>
      <c r="C6709" t="s">
        <v>114</v>
      </c>
      <c r="D6709" t="s">
        <v>36822</v>
      </c>
      <c r="E6709" t="s">
        <v>36823</v>
      </c>
      <c r="F6709" t="s">
        <v>36824</v>
      </c>
      <c r="H6709" t="s">
        <v>69</v>
      </c>
      <c r="I6709" t="s">
        <v>127</v>
      </c>
      <c r="J6709" s="18">
        <v>42509</v>
      </c>
      <c r="K6709" s="41" t="s">
        <v>36825</v>
      </c>
      <c r="L6709" s="42" t="s">
        <v>36826</v>
      </c>
      <c r="M6709" t="s">
        <v>36827</v>
      </c>
      <c r="N6709" t="s">
        <v>36571</v>
      </c>
      <c r="O6709" t="s">
        <v>36828</v>
      </c>
      <c r="R6709" t="s">
        <v>36720</v>
      </c>
      <c r="S6709">
        <v>18.649999999999999</v>
      </c>
      <c r="T6709">
        <v>1</v>
      </c>
      <c r="W6709" t="s">
        <v>55</v>
      </c>
    </row>
    <row r="6710" spans="1:24" x14ac:dyDescent="0.2">
      <c r="A6710">
        <v>48613</v>
      </c>
      <c r="B6710">
        <v>31559</v>
      </c>
      <c r="C6710" t="s">
        <v>109</v>
      </c>
      <c r="D6710" t="s">
        <v>36829</v>
      </c>
      <c r="E6710" t="s">
        <v>36830</v>
      </c>
      <c r="F6710" t="s">
        <v>36831</v>
      </c>
      <c r="G6710" t="s">
        <v>52</v>
      </c>
      <c r="H6710" t="s">
        <v>67</v>
      </c>
      <c r="I6710" t="s">
        <v>138</v>
      </c>
      <c r="J6710" s="18">
        <v>42509</v>
      </c>
      <c r="K6710" s="41" t="s">
        <v>36560</v>
      </c>
      <c r="L6710" s="42" t="s">
        <v>36832</v>
      </c>
      <c r="M6710" t="s">
        <v>36587</v>
      </c>
      <c r="N6710" t="s">
        <v>36803</v>
      </c>
      <c r="O6710" t="s">
        <v>36833</v>
      </c>
      <c r="P6710" t="s">
        <v>36834</v>
      </c>
      <c r="Q6710" s="40" t="s">
        <v>36834</v>
      </c>
      <c r="R6710" t="s">
        <v>36433</v>
      </c>
      <c r="S6710">
        <v>1.87</v>
      </c>
      <c r="T6710">
        <v>0</v>
      </c>
      <c r="U6710" t="s">
        <v>54</v>
      </c>
      <c r="W6710" t="s">
        <v>59</v>
      </c>
      <c r="X6710" t="s">
        <v>36835</v>
      </c>
    </row>
    <row r="6711" spans="1:24" x14ac:dyDescent="0.2">
      <c r="A6711">
        <v>48614</v>
      </c>
      <c r="B6711">
        <v>31560</v>
      </c>
      <c r="C6711" t="s">
        <v>161</v>
      </c>
      <c r="D6711" t="s">
        <v>21013</v>
      </c>
      <c r="E6711" t="s">
        <v>21014</v>
      </c>
      <c r="F6711" t="s">
        <v>21015</v>
      </c>
      <c r="G6711" t="s">
        <v>52</v>
      </c>
      <c r="H6711" t="s">
        <v>103</v>
      </c>
      <c r="I6711" t="s">
        <v>4028</v>
      </c>
      <c r="J6711" s="18">
        <v>42509</v>
      </c>
      <c r="K6711" s="41" t="s">
        <v>36598</v>
      </c>
      <c r="L6711" s="42" t="s">
        <v>36836</v>
      </c>
      <c r="M6711" t="s">
        <v>36587</v>
      </c>
      <c r="N6711" t="s">
        <v>36837</v>
      </c>
      <c r="O6711" t="s">
        <v>36838</v>
      </c>
      <c r="P6711" t="s">
        <v>36839</v>
      </c>
      <c r="Q6711" s="40" t="s">
        <v>36839</v>
      </c>
      <c r="R6711" t="s">
        <v>36601</v>
      </c>
      <c r="S6711">
        <v>1.93</v>
      </c>
      <c r="T6711">
        <v>0</v>
      </c>
      <c r="U6711" t="s">
        <v>54</v>
      </c>
      <c r="W6711" t="s">
        <v>59</v>
      </c>
      <c r="X6711" t="s">
        <v>36840</v>
      </c>
    </row>
    <row r="6712" spans="1:24" x14ac:dyDescent="0.2">
      <c r="A6712">
        <v>48615</v>
      </c>
      <c r="B6712">
        <v>31568</v>
      </c>
      <c r="C6712" t="s">
        <v>161</v>
      </c>
      <c r="D6712" t="s">
        <v>34539</v>
      </c>
      <c r="E6712" t="s">
        <v>34540</v>
      </c>
      <c r="F6712" t="s">
        <v>34541</v>
      </c>
      <c r="H6712" t="s">
        <v>53</v>
      </c>
      <c r="I6712" t="s">
        <v>122</v>
      </c>
      <c r="J6712" s="18">
        <v>42509</v>
      </c>
      <c r="K6712" s="41" t="s">
        <v>36204</v>
      </c>
      <c r="L6712" s="42" t="s">
        <v>36841</v>
      </c>
      <c r="M6712" t="s">
        <v>36842</v>
      </c>
      <c r="N6712" t="s">
        <v>36843</v>
      </c>
      <c r="O6712" t="s">
        <v>36844</v>
      </c>
      <c r="P6712" t="s">
        <v>36759</v>
      </c>
      <c r="Q6712" s="40" t="s">
        <v>36759</v>
      </c>
      <c r="R6712" t="s">
        <v>36433</v>
      </c>
      <c r="S6712">
        <v>1.55</v>
      </c>
      <c r="T6712">
        <v>0</v>
      </c>
      <c r="W6712" t="s">
        <v>55</v>
      </c>
    </row>
    <row r="6713" spans="1:24" x14ac:dyDescent="0.2">
      <c r="A6713">
        <v>48616</v>
      </c>
      <c r="B6713">
        <v>4378</v>
      </c>
      <c r="C6713" t="s">
        <v>113</v>
      </c>
      <c r="D6713" t="s">
        <v>36845</v>
      </c>
      <c r="E6713" t="s">
        <v>36846</v>
      </c>
      <c r="F6713" t="s">
        <v>36847</v>
      </c>
      <c r="H6713" t="s">
        <v>67</v>
      </c>
      <c r="I6713" t="s">
        <v>138</v>
      </c>
      <c r="J6713" s="18">
        <v>42509</v>
      </c>
      <c r="K6713" s="41" t="s">
        <v>36543</v>
      </c>
      <c r="L6713" s="42" t="s">
        <v>36848</v>
      </c>
      <c r="M6713" t="s">
        <v>36848</v>
      </c>
      <c r="N6713" t="s">
        <v>36849</v>
      </c>
      <c r="O6713" t="s">
        <v>36850</v>
      </c>
      <c r="P6713" t="s">
        <v>36851</v>
      </c>
      <c r="Q6713" s="40" t="s">
        <v>36852</v>
      </c>
      <c r="R6713" t="s">
        <v>36421</v>
      </c>
      <c r="S6713">
        <v>2.5299999999999998</v>
      </c>
      <c r="T6713">
        <v>0</v>
      </c>
      <c r="W6713" t="s">
        <v>55</v>
      </c>
    </row>
    <row r="6714" spans="1:24" x14ac:dyDescent="0.2">
      <c r="A6714">
        <v>48617</v>
      </c>
      <c r="B6714">
        <v>31563</v>
      </c>
      <c r="C6714" t="s">
        <v>161</v>
      </c>
      <c r="D6714" t="s">
        <v>13795</v>
      </c>
      <c r="E6714" t="s">
        <v>13796</v>
      </c>
      <c r="F6714" t="s">
        <v>13797</v>
      </c>
      <c r="G6714" t="s">
        <v>52</v>
      </c>
      <c r="H6714" t="s">
        <v>53</v>
      </c>
      <c r="I6714" t="s">
        <v>122</v>
      </c>
      <c r="J6714" s="18">
        <v>42509</v>
      </c>
      <c r="K6714" s="41" t="s">
        <v>36158</v>
      </c>
      <c r="L6714" s="42" t="s">
        <v>36853</v>
      </c>
      <c r="M6714" t="s">
        <v>36705</v>
      </c>
      <c r="N6714" t="s">
        <v>36854</v>
      </c>
      <c r="O6714" t="s">
        <v>36601</v>
      </c>
      <c r="P6714" t="s">
        <v>36855</v>
      </c>
      <c r="Q6714" s="40" t="s">
        <v>36855</v>
      </c>
      <c r="R6714" t="s">
        <v>34129</v>
      </c>
      <c r="S6714">
        <v>1.93</v>
      </c>
      <c r="T6714">
        <v>0</v>
      </c>
      <c r="U6714" t="s">
        <v>54</v>
      </c>
      <c r="W6714" t="s">
        <v>59</v>
      </c>
      <c r="X6714" t="s">
        <v>36856</v>
      </c>
    </row>
    <row r="6715" spans="1:24" x14ac:dyDescent="0.2">
      <c r="A6715">
        <v>48618</v>
      </c>
      <c r="B6715">
        <v>31564</v>
      </c>
      <c r="C6715" t="s">
        <v>19826</v>
      </c>
      <c r="D6715" t="s">
        <v>12572</v>
      </c>
      <c r="E6715" t="s">
        <v>12573</v>
      </c>
      <c r="F6715" t="s">
        <v>12574</v>
      </c>
      <c r="H6715" t="s">
        <v>99</v>
      </c>
      <c r="I6715" t="s">
        <v>9163</v>
      </c>
      <c r="J6715" s="18">
        <v>42509</v>
      </c>
      <c r="K6715" s="41" t="s">
        <v>36857</v>
      </c>
      <c r="L6715" s="42" t="s">
        <v>36818</v>
      </c>
      <c r="M6715" t="s">
        <v>36858</v>
      </c>
      <c r="N6715" t="s">
        <v>36859</v>
      </c>
      <c r="O6715" t="s">
        <v>36860</v>
      </c>
      <c r="P6715" t="s">
        <v>36612</v>
      </c>
      <c r="Q6715" s="40" t="s">
        <v>36574</v>
      </c>
      <c r="R6715" t="s">
        <v>36821</v>
      </c>
      <c r="S6715">
        <v>18.52</v>
      </c>
      <c r="T6715">
        <v>1</v>
      </c>
      <c r="W6715" t="s">
        <v>55</v>
      </c>
    </row>
    <row r="6716" spans="1:24" x14ac:dyDescent="0.2">
      <c r="A6716">
        <v>48619</v>
      </c>
      <c r="B6716">
        <v>4379</v>
      </c>
      <c r="C6716" t="s">
        <v>113</v>
      </c>
      <c r="D6716" t="s">
        <v>36861</v>
      </c>
      <c r="E6716" t="s">
        <v>36862</v>
      </c>
      <c r="F6716" t="s">
        <v>36863</v>
      </c>
      <c r="H6716" t="s">
        <v>53</v>
      </c>
      <c r="I6716" t="s">
        <v>1394</v>
      </c>
      <c r="J6716" s="18">
        <v>42509</v>
      </c>
      <c r="L6716" s="42" t="s">
        <v>36864</v>
      </c>
      <c r="M6716" t="s">
        <v>36865</v>
      </c>
      <c r="S6716">
        <v>14.12</v>
      </c>
      <c r="T6716">
        <v>1</v>
      </c>
      <c r="W6716" t="s">
        <v>55</v>
      </c>
    </row>
    <row r="6717" spans="1:24" x14ac:dyDescent="0.2">
      <c r="A6717">
        <v>48620</v>
      </c>
      <c r="B6717">
        <v>31566</v>
      </c>
      <c r="C6717" t="s">
        <v>19826</v>
      </c>
      <c r="D6717" t="s">
        <v>36866</v>
      </c>
      <c r="E6717" t="s">
        <v>36867</v>
      </c>
      <c r="F6717" t="s">
        <v>36868</v>
      </c>
      <c r="H6717" t="s">
        <v>1497</v>
      </c>
      <c r="I6717" t="s">
        <v>2766</v>
      </c>
      <c r="J6717" s="18">
        <v>42509</v>
      </c>
      <c r="K6717" s="41" t="s">
        <v>35695</v>
      </c>
      <c r="L6717" s="42" t="s">
        <v>36869</v>
      </c>
      <c r="M6717" t="s">
        <v>36870</v>
      </c>
      <c r="N6717" t="s">
        <v>36220</v>
      </c>
      <c r="O6717" t="s">
        <v>36833</v>
      </c>
      <c r="P6717" t="s">
        <v>36565</v>
      </c>
      <c r="Q6717" s="40" t="s">
        <v>36565</v>
      </c>
      <c r="R6717" t="s">
        <v>36601</v>
      </c>
      <c r="S6717">
        <v>0.93</v>
      </c>
      <c r="T6717">
        <v>0</v>
      </c>
      <c r="W6717" t="s">
        <v>55</v>
      </c>
    </row>
    <row r="6718" spans="1:24" x14ac:dyDescent="0.2">
      <c r="A6718">
        <v>48621</v>
      </c>
      <c r="B6718">
        <v>31567</v>
      </c>
      <c r="C6718" t="s">
        <v>114</v>
      </c>
      <c r="D6718" t="s">
        <v>36871</v>
      </c>
      <c r="E6718" t="s">
        <v>36872</v>
      </c>
      <c r="F6718" t="s">
        <v>36873</v>
      </c>
      <c r="G6718" t="s">
        <v>52</v>
      </c>
      <c r="H6718" t="s">
        <v>60</v>
      </c>
      <c r="I6718" t="s">
        <v>3082</v>
      </c>
      <c r="J6718" s="18">
        <v>42509</v>
      </c>
      <c r="K6718" s="41" t="s">
        <v>36874</v>
      </c>
      <c r="L6718" s="42" t="s">
        <v>36599</v>
      </c>
      <c r="M6718" t="s">
        <v>36599</v>
      </c>
      <c r="N6718" t="s">
        <v>36875</v>
      </c>
      <c r="O6718" t="s">
        <v>36876</v>
      </c>
      <c r="P6718" t="s">
        <v>36877</v>
      </c>
      <c r="Q6718" s="40" t="s">
        <v>36878</v>
      </c>
      <c r="R6718" t="s">
        <v>36433</v>
      </c>
      <c r="S6718">
        <v>1.35</v>
      </c>
      <c r="T6718">
        <v>0</v>
      </c>
      <c r="U6718" t="s">
        <v>54</v>
      </c>
      <c r="W6718" t="s">
        <v>59</v>
      </c>
      <c r="X6718" t="s">
        <v>36879</v>
      </c>
    </row>
    <row r="6719" spans="1:24" x14ac:dyDescent="0.2">
      <c r="A6719">
        <v>48622</v>
      </c>
      <c r="B6719">
        <v>31569</v>
      </c>
      <c r="C6719" t="s">
        <v>114</v>
      </c>
      <c r="D6719" t="s">
        <v>36880</v>
      </c>
      <c r="E6719" t="s">
        <v>36881</v>
      </c>
      <c r="F6719" t="s">
        <v>36882</v>
      </c>
      <c r="G6719" t="s">
        <v>52</v>
      </c>
      <c r="H6719" t="s">
        <v>53</v>
      </c>
      <c r="I6719" t="s">
        <v>1009</v>
      </c>
      <c r="J6719" s="18">
        <v>42509</v>
      </c>
      <c r="K6719" s="41" t="s">
        <v>36883</v>
      </c>
      <c r="L6719" s="42" t="s">
        <v>36370</v>
      </c>
      <c r="M6719" t="s">
        <v>36370</v>
      </c>
      <c r="N6719" t="s">
        <v>36884</v>
      </c>
      <c r="O6719" t="s">
        <v>36885</v>
      </c>
      <c r="P6719" t="s">
        <v>36886</v>
      </c>
      <c r="Q6719" s="40" t="s">
        <v>36603</v>
      </c>
      <c r="R6719" t="s">
        <v>34129</v>
      </c>
      <c r="S6719">
        <v>0.73</v>
      </c>
      <c r="T6719">
        <v>0</v>
      </c>
      <c r="U6719" t="s">
        <v>54</v>
      </c>
      <c r="W6719" t="s">
        <v>59</v>
      </c>
      <c r="X6719" t="s">
        <v>36887</v>
      </c>
    </row>
    <row r="6720" spans="1:24" x14ac:dyDescent="0.2">
      <c r="A6720">
        <v>48626</v>
      </c>
      <c r="B6720">
        <v>31570</v>
      </c>
      <c r="C6720" t="s">
        <v>161</v>
      </c>
      <c r="D6720" t="s">
        <v>36888</v>
      </c>
      <c r="E6720" t="s">
        <v>36889</v>
      </c>
      <c r="F6720" t="s">
        <v>36890</v>
      </c>
      <c r="H6720" t="s">
        <v>76</v>
      </c>
      <c r="I6720" t="s">
        <v>85</v>
      </c>
      <c r="J6720" s="18">
        <v>42509</v>
      </c>
      <c r="K6720" s="41" t="s">
        <v>36220</v>
      </c>
      <c r="L6720" s="42" t="s">
        <v>36855</v>
      </c>
      <c r="M6720" t="s">
        <v>36891</v>
      </c>
      <c r="N6720" t="s">
        <v>36610</v>
      </c>
      <c r="O6720" t="s">
        <v>92</v>
      </c>
      <c r="R6720" t="s">
        <v>35703</v>
      </c>
      <c r="S6720">
        <v>16.88</v>
      </c>
      <c r="T6720">
        <v>1</v>
      </c>
      <c r="W6720" t="s">
        <v>55</v>
      </c>
    </row>
    <row r="6721" spans="1:24" x14ac:dyDescent="0.2">
      <c r="A6721">
        <v>48627</v>
      </c>
      <c r="B6721">
        <v>31572</v>
      </c>
      <c r="C6721" t="s">
        <v>109</v>
      </c>
      <c r="D6721" t="s">
        <v>11404</v>
      </c>
      <c r="E6721" t="s">
        <v>17009</v>
      </c>
      <c r="F6721" t="s">
        <v>17010</v>
      </c>
      <c r="H6721" t="s">
        <v>99</v>
      </c>
      <c r="I6721" t="s">
        <v>1240</v>
      </c>
      <c r="J6721" s="18">
        <v>42509</v>
      </c>
      <c r="K6721" s="41" t="s">
        <v>36892</v>
      </c>
      <c r="L6721" s="42" t="s">
        <v>36879</v>
      </c>
      <c r="M6721" t="s">
        <v>36893</v>
      </c>
      <c r="R6721" t="s">
        <v>36894</v>
      </c>
      <c r="S6721">
        <v>15.62</v>
      </c>
      <c r="T6721">
        <v>1</v>
      </c>
      <c r="W6721" t="s">
        <v>55</v>
      </c>
    </row>
    <row r="6722" spans="1:24" x14ac:dyDescent="0.2">
      <c r="A6722">
        <v>48628</v>
      </c>
      <c r="B6722">
        <v>31571</v>
      </c>
      <c r="C6722" t="s">
        <v>161</v>
      </c>
      <c r="D6722" t="s">
        <v>1413</v>
      </c>
      <c r="E6722" t="s">
        <v>36895</v>
      </c>
      <c r="F6722" t="s">
        <v>36896</v>
      </c>
      <c r="H6722" t="s">
        <v>60</v>
      </c>
      <c r="I6722" t="s">
        <v>777</v>
      </c>
      <c r="J6722" s="18">
        <v>42509</v>
      </c>
      <c r="K6722" s="41" t="s">
        <v>36370</v>
      </c>
      <c r="L6722" s="42" t="s">
        <v>36897</v>
      </c>
      <c r="M6722" t="s">
        <v>36898</v>
      </c>
      <c r="N6722" t="s">
        <v>36774</v>
      </c>
      <c r="O6722" t="s">
        <v>36784</v>
      </c>
      <c r="R6722" t="s">
        <v>36899</v>
      </c>
      <c r="S6722">
        <v>16.43</v>
      </c>
      <c r="T6722">
        <v>1</v>
      </c>
      <c r="W6722" t="s">
        <v>55</v>
      </c>
    </row>
    <row r="6723" spans="1:24" x14ac:dyDescent="0.2">
      <c r="A6723">
        <v>48629</v>
      </c>
      <c r="B6723">
        <v>31574</v>
      </c>
      <c r="C6723" t="s">
        <v>161</v>
      </c>
      <c r="D6723" t="s">
        <v>1413</v>
      </c>
      <c r="E6723" t="s">
        <v>36900</v>
      </c>
      <c r="F6723" t="s">
        <v>36901</v>
      </c>
      <c r="H6723" t="s">
        <v>69</v>
      </c>
      <c r="I6723" t="s">
        <v>127</v>
      </c>
      <c r="J6723" s="18">
        <v>42509</v>
      </c>
      <c r="K6723" s="41" t="s">
        <v>36370</v>
      </c>
      <c r="L6723" s="42" t="s">
        <v>36902</v>
      </c>
      <c r="M6723" t="s">
        <v>36683</v>
      </c>
      <c r="N6723" t="s">
        <v>36903</v>
      </c>
      <c r="O6723" t="s">
        <v>92</v>
      </c>
      <c r="R6723" t="s">
        <v>29634</v>
      </c>
      <c r="S6723">
        <v>15.2</v>
      </c>
      <c r="T6723">
        <v>1</v>
      </c>
      <c r="W6723" t="s">
        <v>55</v>
      </c>
    </row>
    <row r="6724" spans="1:24" x14ac:dyDescent="0.2">
      <c r="A6724">
        <v>48630</v>
      </c>
      <c r="B6724">
        <v>31573</v>
      </c>
      <c r="C6724" t="s">
        <v>114</v>
      </c>
      <c r="D6724" t="s">
        <v>36904</v>
      </c>
      <c r="E6724" t="s">
        <v>36905</v>
      </c>
      <c r="F6724" t="s">
        <v>36906</v>
      </c>
      <c r="G6724" t="s">
        <v>56</v>
      </c>
      <c r="H6724" t="s">
        <v>64</v>
      </c>
      <c r="I6724" t="s">
        <v>2554</v>
      </c>
      <c r="J6724" s="18">
        <v>42509</v>
      </c>
      <c r="K6724" s="41" t="s">
        <v>36907</v>
      </c>
      <c r="L6724" s="42" t="s">
        <v>36908</v>
      </c>
      <c r="M6724" t="s">
        <v>36909</v>
      </c>
      <c r="N6724" t="s">
        <v>36910</v>
      </c>
      <c r="O6724" t="s">
        <v>36911</v>
      </c>
      <c r="P6724" t="s">
        <v>36912</v>
      </c>
      <c r="Q6724" s="40" t="s">
        <v>36912</v>
      </c>
      <c r="R6724" t="s">
        <v>36913</v>
      </c>
      <c r="S6724">
        <v>0.55000000000000004</v>
      </c>
      <c r="T6724">
        <v>0</v>
      </c>
      <c r="U6724" t="s">
        <v>54</v>
      </c>
      <c r="W6724" t="s">
        <v>59</v>
      </c>
      <c r="X6724" t="s">
        <v>36914</v>
      </c>
    </row>
    <row r="6725" spans="1:24" x14ac:dyDescent="0.2">
      <c r="A6725">
        <v>48632</v>
      </c>
      <c r="B6725">
        <v>31578</v>
      </c>
      <c r="C6725" t="s">
        <v>114</v>
      </c>
      <c r="D6725" t="s">
        <v>36915</v>
      </c>
      <c r="E6725" t="s">
        <v>36916</v>
      </c>
      <c r="F6725" t="s">
        <v>36917</v>
      </c>
      <c r="H6725" t="s">
        <v>63</v>
      </c>
      <c r="I6725" t="s">
        <v>150</v>
      </c>
      <c r="J6725" s="18">
        <v>42509</v>
      </c>
      <c r="K6725" s="41" t="s">
        <v>34129</v>
      </c>
      <c r="L6725" s="42" t="s">
        <v>36918</v>
      </c>
      <c r="M6725" t="s">
        <v>36919</v>
      </c>
      <c r="N6725" t="s">
        <v>36819</v>
      </c>
      <c r="O6725" t="s">
        <v>92</v>
      </c>
      <c r="R6725" t="s">
        <v>36920</v>
      </c>
      <c r="S6725">
        <v>0.52</v>
      </c>
      <c r="T6725">
        <v>0</v>
      </c>
      <c r="W6725" t="s">
        <v>55</v>
      </c>
    </row>
    <row r="6726" spans="1:24" x14ac:dyDescent="0.2">
      <c r="A6726">
        <v>48633</v>
      </c>
      <c r="B6726">
        <v>31575</v>
      </c>
      <c r="C6726" t="s">
        <v>111</v>
      </c>
      <c r="D6726" t="s">
        <v>21386</v>
      </c>
      <c r="E6726" t="s">
        <v>21387</v>
      </c>
      <c r="F6726" t="s">
        <v>21388</v>
      </c>
      <c r="H6726" t="s">
        <v>1177</v>
      </c>
      <c r="I6726" t="s">
        <v>3863</v>
      </c>
      <c r="J6726" s="18">
        <v>42509</v>
      </c>
      <c r="K6726" s="41" t="s">
        <v>36921</v>
      </c>
      <c r="L6726" s="42" t="s">
        <v>36922</v>
      </c>
      <c r="M6726" t="s">
        <v>36921</v>
      </c>
      <c r="N6726" t="s">
        <v>36923</v>
      </c>
      <c r="O6726" t="s">
        <v>36924</v>
      </c>
      <c r="R6726" t="s">
        <v>34593</v>
      </c>
      <c r="S6726">
        <v>14.37</v>
      </c>
      <c r="T6726">
        <v>1</v>
      </c>
      <c r="W6726" t="s">
        <v>55</v>
      </c>
    </row>
    <row r="6727" spans="1:24" x14ac:dyDescent="0.2">
      <c r="A6727">
        <v>48638</v>
      </c>
      <c r="B6727">
        <v>4380</v>
      </c>
      <c r="C6727" t="s">
        <v>113</v>
      </c>
      <c r="D6727" t="s">
        <v>36925</v>
      </c>
      <c r="E6727" t="s">
        <v>36926</v>
      </c>
      <c r="F6727" t="s">
        <v>36927</v>
      </c>
      <c r="H6727" t="s">
        <v>6707</v>
      </c>
      <c r="I6727" t="s">
        <v>34557</v>
      </c>
      <c r="J6727" s="18">
        <v>42509</v>
      </c>
      <c r="K6727" s="41" t="s">
        <v>36928</v>
      </c>
      <c r="L6727" s="42" t="s">
        <v>36929</v>
      </c>
      <c r="M6727" t="s">
        <v>36929</v>
      </c>
      <c r="R6727" t="s">
        <v>36504</v>
      </c>
      <c r="S6727">
        <v>12.5</v>
      </c>
      <c r="T6727">
        <v>1</v>
      </c>
      <c r="W6727" t="s">
        <v>55</v>
      </c>
    </row>
    <row r="6728" spans="1:24" x14ac:dyDescent="0.2">
      <c r="A6728">
        <v>48642</v>
      </c>
      <c r="B6728">
        <v>31579</v>
      </c>
      <c r="C6728" t="s">
        <v>19826</v>
      </c>
      <c r="D6728" t="s">
        <v>4188</v>
      </c>
      <c r="E6728" t="s">
        <v>4189</v>
      </c>
      <c r="F6728" t="s">
        <v>4190</v>
      </c>
      <c r="H6728" t="s">
        <v>100</v>
      </c>
      <c r="I6728" t="s">
        <v>142</v>
      </c>
      <c r="J6728" s="18">
        <v>42510</v>
      </c>
      <c r="K6728" s="41" t="s">
        <v>36782</v>
      </c>
      <c r="L6728" s="42" t="s">
        <v>36782</v>
      </c>
      <c r="M6728" t="s">
        <v>36903</v>
      </c>
      <c r="N6728" t="s">
        <v>36819</v>
      </c>
      <c r="O6728" t="s">
        <v>92</v>
      </c>
      <c r="R6728" t="s">
        <v>36899</v>
      </c>
      <c r="S6728">
        <v>0.45</v>
      </c>
      <c r="T6728">
        <v>0</v>
      </c>
      <c r="W6728" t="s">
        <v>55</v>
      </c>
    </row>
    <row r="6729" spans="1:24" x14ac:dyDescent="0.2">
      <c r="A6729">
        <v>48645</v>
      </c>
      <c r="B6729">
        <v>31582</v>
      </c>
      <c r="C6729" t="s">
        <v>111</v>
      </c>
      <c r="D6729" t="s">
        <v>36930</v>
      </c>
      <c r="E6729" t="s">
        <v>36931</v>
      </c>
      <c r="F6729" t="s">
        <v>36932</v>
      </c>
      <c r="H6729" t="s">
        <v>103</v>
      </c>
      <c r="I6729" t="s">
        <v>4028</v>
      </c>
      <c r="J6729" s="18">
        <v>42510</v>
      </c>
      <c r="K6729" s="41" t="s">
        <v>36784</v>
      </c>
      <c r="L6729" s="42" t="s">
        <v>36783</v>
      </c>
      <c r="M6729" t="s">
        <v>36820</v>
      </c>
      <c r="R6729" t="s">
        <v>36899</v>
      </c>
      <c r="S6729">
        <v>0.08</v>
      </c>
      <c r="T6729">
        <v>0</v>
      </c>
      <c r="W6729" t="s">
        <v>55</v>
      </c>
    </row>
    <row r="6730" spans="1:24" x14ac:dyDescent="0.2">
      <c r="A6730">
        <v>48646</v>
      </c>
      <c r="B6730">
        <v>0</v>
      </c>
      <c r="C6730" t="s">
        <v>112</v>
      </c>
      <c r="D6730" t="s">
        <v>36933</v>
      </c>
      <c r="E6730" t="s">
        <v>36934</v>
      </c>
      <c r="F6730" t="s">
        <v>36935</v>
      </c>
      <c r="H6730" t="s">
        <v>5089</v>
      </c>
      <c r="I6730" t="s">
        <v>9453</v>
      </c>
      <c r="J6730" s="18">
        <v>42510</v>
      </c>
      <c r="K6730" s="41" t="s">
        <v>36936</v>
      </c>
      <c r="L6730" s="42" t="s">
        <v>36937</v>
      </c>
      <c r="R6730" t="s">
        <v>29849</v>
      </c>
      <c r="S6730">
        <v>0</v>
      </c>
      <c r="T6730">
        <v>0</v>
      </c>
      <c r="W6730" t="s">
        <v>55</v>
      </c>
    </row>
    <row r="6731" spans="1:24" x14ac:dyDescent="0.2">
      <c r="A6731" t="s">
        <v>29</v>
      </c>
      <c r="B6731" t="s">
        <v>30</v>
      </c>
      <c r="C6731" t="s">
        <v>31</v>
      </c>
      <c r="D6731" t="s">
        <v>32</v>
      </c>
      <c r="E6731" t="s">
        <v>28</v>
      </c>
      <c r="F6731" t="s">
        <v>33</v>
      </c>
      <c r="G6731" t="s">
        <v>34</v>
      </c>
      <c r="H6731" t="s">
        <v>35</v>
      </c>
      <c r="I6731" t="s">
        <v>36</v>
      </c>
      <c r="J6731" s="18" t="s">
        <v>37</v>
      </c>
      <c r="K6731" s="41" t="s">
        <v>38</v>
      </c>
      <c r="L6731" s="42" t="s">
        <v>39</v>
      </c>
      <c r="M6731" t="s">
        <v>40</v>
      </c>
      <c r="N6731" t="s">
        <v>41</v>
      </c>
      <c r="O6731" t="s">
        <v>42</v>
      </c>
      <c r="P6731" t="s">
        <v>43</v>
      </c>
      <c r="Q6731" s="40" t="s">
        <v>44</v>
      </c>
      <c r="R6731" t="s">
        <v>45</v>
      </c>
      <c r="S6731" t="s">
        <v>46</v>
      </c>
      <c r="T6731" t="s">
        <v>47</v>
      </c>
      <c r="U6731" t="s">
        <v>48</v>
      </c>
      <c r="V6731" t="s">
        <v>49</v>
      </c>
      <c r="W6731" t="s">
        <v>50</v>
      </c>
      <c r="X6731" t="s">
        <v>51</v>
      </c>
    </row>
    <row r="6732" spans="1:24" x14ac:dyDescent="0.2">
      <c r="A6732">
        <v>47896</v>
      </c>
      <c r="B6732">
        <v>31634</v>
      </c>
      <c r="C6732" t="s">
        <v>161</v>
      </c>
      <c r="D6732" t="s">
        <v>36961</v>
      </c>
      <c r="E6732" t="s">
        <v>36962</v>
      </c>
      <c r="F6732" t="s">
        <v>36963</v>
      </c>
      <c r="H6732" t="s">
        <v>64</v>
      </c>
      <c r="I6732" t="s">
        <v>1041</v>
      </c>
      <c r="J6732" s="18">
        <v>42499</v>
      </c>
      <c r="K6732" s="41" t="s">
        <v>36964</v>
      </c>
      <c r="L6732" s="42" t="s">
        <v>36965</v>
      </c>
      <c r="M6732" t="s">
        <v>36966</v>
      </c>
      <c r="N6732" t="s">
        <v>36967</v>
      </c>
      <c r="O6732" t="s">
        <v>36968</v>
      </c>
      <c r="P6732" t="s">
        <v>36969</v>
      </c>
      <c r="R6732" t="s">
        <v>36089</v>
      </c>
      <c r="S6732">
        <v>48.55</v>
      </c>
      <c r="T6732">
        <v>2</v>
      </c>
      <c r="W6732" t="s">
        <v>55</v>
      </c>
    </row>
    <row r="6733" spans="1:24" x14ac:dyDescent="0.2">
      <c r="A6733">
        <v>48594</v>
      </c>
      <c r="B6733">
        <v>31653</v>
      </c>
      <c r="C6733" t="s">
        <v>161</v>
      </c>
      <c r="D6733" t="s">
        <v>36970</v>
      </c>
      <c r="E6733" t="s">
        <v>36971</v>
      </c>
      <c r="F6733" t="s">
        <v>36972</v>
      </c>
      <c r="H6733" t="s">
        <v>53</v>
      </c>
      <c r="I6733" t="s">
        <v>5705</v>
      </c>
      <c r="J6733" s="18">
        <v>42509</v>
      </c>
      <c r="K6733" s="41" t="s">
        <v>36973</v>
      </c>
      <c r="L6733" s="42" t="s">
        <v>36974</v>
      </c>
      <c r="M6733" t="s">
        <v>36975</v>
      </c>
      <c r="N6733" t="s">
        <v>36976</v>
      </c>
      <c r="O6733" t="s">
        <v>36977</v>
      </c>
      <c r="R6733" t="s">
        <v>36978</v>
      </c>
      <c r="S6733">
        <v>43.75</v>
      </c>
      <c r="T6733">
        <v>2</v>
      </c>
      <c r="W6733" t="s">
        <v>55</v>
      </c>
    </row>
    <row r="6734" spans="1:24" x14ac:dyDescent="0.2">
      <c r="A6734">
        <v>48631</v>
      </c>
      <c r="B6734">
        <v>31676</v>
      </c>
      <c r="C6734" t="s">
        <v>114</v>
      </c>
      <c r="D6734" t="s">
        <v>36979</v>
      </c>
      <c r="E6734" t="s">
        <v>36980</v>
      </c>
      <c r="F6734" t="s">
        <v>36981</v>
      </c>
      <c r="I6734" t="s">
        <v>2046</v>
      </c>
      <c r="J6734" s="18">
        <v>42509</v>
      </c>
      <c r="K6734" s="41" t="s">
        <v>36982</v>
      </c>
      <c r="L6734" s="42" t="s">
        <v>36983</v>
      </c>
      <c r="M6734" t="s">
        <v>36984</v>
      </c>
      <c r="R6734" t="s">
        <v>35689</v>
      </c>
      <c r="S6734">
        <v>0.1</v>
      </c>
      <c r="T6734">
        <v>0</v>
      </c>
      <c r="W6734" t="s">
        <v>55</v>
      </c>
    </row>
    <row r="6735" spans="1:24" x14ac:dyDescent="0.2">
      <c r="A6735">
        <v>48654</v>
      </c>
      <c r="B6735">
        <v>31640</v>
      </c>
      <c r="C6735" t="s">
        <v>111</v>
      </c>
      <c r="D6735" t="s">
        <v>36985</v>
      </c>
      <c r="E6735" t="s">
        <v>36986</v>
      </c>
      <c r="F6735" t="s">
        <v>36987</v>
      </c>
      <c r="G6735" t="s">
        <v>52</v>
      </c>
      <c r="H6735" t="s">
        <v>867</v>
      </c>
      <c r="I6735" t="s">
        <v>36988</v>
      </c>
      <c r="J6735" s="18">
        <v>42510</v>
      </c>
      <c r="K6735" s="41" t="s">
        <v>36989</v>
      </c>
      <c r="L6735" s="42" t="s">
        <v>36990</v>
      </c>
      <c r="M6735" t="s">
        <v>36991</v>
      </c>
      <c r="N6735" t="s">
        <v>36992</v>
      </c>
      <c r="O6735" t="s">
        <v>36993</v>
      </c>
      <c r="P6735" t="s">
        <v>36994</v>
      </c>
      <c r="Q6735" s="40" t="s">
        <v>36994</v>
      </c>
      <c r="R6735" t="s">
        <v>36995</v>
      </c>
      <c r="S6735">
        <v>5.48</v>
      </c>
      <c r="T6735">
        <v>0</v>
      </c>
      <c r="U6735" t="s">
        <v>54</v>
      </c>
      <c r="W6735" t="s">
        <v>59</v>
      </c>
      <c r="X6735" t="s">
        <v>36996</v>
      </c>
    </row>
    <row r="6736" spans="1:24" x14ac:dyDescent="0.2">
      <c r="A6736">
        <v>48656</v>
      </c>
      <c r="B6736">
        <v>31642</v>
      </c>
      <c r="C6736" t="s">
        <v>111</v>
      </c>
      <c r="D6736" t="s">
        <v>36997</v>
      </c>
      <c r="E6736" t="s">
        <v>36998</v>
      </c>
      <c r="F6736" t="s">
        <v>36999</v>
      </c>
      <c r="H6736" t="s">
        <v>60</v>
      </c>
      <c r="I6736" t="s">
        <v>777</v>
      </c>
      <c r="J6736" s="18">
        <v>42510</v>
      </c>
      <c r="K6736" s="41" t="s">
        <v>37000</v>
      </c>
      <c r="L6736" s="42" t="s">
        <v>37001</v>
      </c>
      <c r="M6736" t="s">
        <v>37002</v>
      </c>
      <c r="N6736" t="s">
        <v>37003</v>
      </c>
      <c r="O6736" t="s">
        <v>37004</v>
      </c>
      <c r="R6736" t="s">
        <v>37005</v>
      </c>
      <c r="S6736">
        <v>46.57</v>
      </c>
      <c r="T6736">
        <v>2</v>
      </c>
      <c r="W6736" t="s">
        <v>55</v>
      </c>
    </row>
    <row r="6737" spans="1:24" x14ac:dyDescent="0.2">
      <c r="A6737">
        <v>48658</v>
      </c>
      <c r="B6737">
        <v>31650</v>
      </c>
      <c r="C6737" t="s">
        <v>111</v>
      </c>
      <c r="D6737" t="s">
        <v>6226</v>
      </c>
      <c r="E6737" t="s">
        <v>6227</v>
      </c>
      <c r="F6737" t="s">
        <v>6228</v>
      </c>
      <c r="H6737" t="s">
        <v>388</v>
      </c>
      <c r="I6737" t="s">
        <v>389</v>
      </c>
      <c r="J6737" s="18">
        <v>42510</v>
      </c>
      <c r="K6737" s="41" t="s">
        <v>37006</v>
      </c>
      <c r="L6737" s="42" t="s">
        <v>37007</v>
      </c>
      <c r="M6737" t="s">
        <v>37008</v>
      </c>
      <c r="N6737" t="s">
        <v>37009</v>
      </c>
      <c r="O6737" t="s">
        <v>37004</v>
      </c>
      <c r="P6737" t="s">
        <v>37010</v>
      </c>
      <c r="Q6737" s="40" t="s">
        <v>37010</v>
      </c>
      <c r="R6737" t="s">
        <v>36464</v>
      </c>
      <c r="S6737">
        <v>2.02</v>
      </c>
      <c r="T6737">
        <v>0</v>
      </c>
      <c r="W6737" t="s">
        <v>55</v>
      </c>
    </row>
    <row r="6738" spans="1:24" x14ac:dyDescent="0.2">
      <c r="A6738">
        <v>48659</v>
      </c>
      <c r="B6738">
        <v>31658</v>
      </c>
      <c r="C6738" t="s">
        <v>161</v>
      </c>
      <c r="D6738" t="s">
        <v>973</v>
      </c>
      <c r="E6738" t="s">
        <v>974</v>
      </c>
      <c r="F6738" t="s">
        <v>975</v>
      </c>
      <c r="G6738" t="s">
        <v>52</v>
      </c>
      <c r="H6738" t="s">
        <v>100</v>
      </c>
      <c r="I6738" t="s">
        <v>142</v>
      </c>
      <c r="J6738" s="18">
        <v>42510</v>
      </c>
      <c r="K6738" s="41" t="s">
        <v>35065</v>
      </c>
      <c r="L6738" s="42" t="s">
        <v>37011</v>
      </c>
      <c r="M6738" t="s">
        <v>37012</v>
      </c>
      <c r="N6738" t="s">
        <v>37013</v>
      </c>
      <c r="O6738" t="s">
        <v>37014</v>
      </c>
      <c r="P6738" t="s">
        <v>37015</v>
      </c>
      <c r="Q6738" s="40" t="s">
        <v>37016</v>
      </c>
      <c r="R6738" t="s">
        <v>37017</v>
      </c>
      <c r="S6738">
        <v>1.57</v>
      </c>
      <c r="T6738">
        <v>0</v>
      </c>
      <c r="U6738" t="s">
        <v>54</v>
      </c>
      <c r="W6738" t="s">
        <v>59</v>
      </c>
      <c r="X6738" t="s">
        <v>37018</v>
      </c>
    </row>
    <row r="6739" spans="1:24" x14ac:dyDescent="0.2">
      <c r="A6739">
        <v>48664</v>
      </c>
      <c r="B6739">
        <v>31649</v>
      </c>
      <c r="C6739" t="s">
        <v>161</v>
      </c>
      <c r="D6739" t="s">
        <v>37019</v>
      </c>
      <c r="E6739" t="s">
        <v>37020</v>
      </c>
      <c r="F6739" t="s">
        <v>37021</v>
      </c>
      <c r="G6739" t="s">
        <v>52</v>
      </c>
      <c r="H6739" t="s">
        <v>105</v>
      </c>
      <c r="I6739" t="s">
        <v>159</v>
      </c>
      <c r="J6739" s="18">
        <v>42510</v>
      </c>
      <c r="K6739" s="41" t="s">
        <v>37022</v>
      </c>
      <c r="L6739" s="42" t="s">
        <v>37023</v>
      </c>
      <c r="M6739" t="s">
        <v>37022</v>
      </c>
      <c r="N6739" t="s">
        <v>36974</v>
      </c>
      <c r="O6739" t="s">
        <v>37024</v>
      </c>
      <c r="P6739" t="s">
        <v>37025</v>
      </c>
      <c r="Q6739" s="40" t="s">
        <v>37026</v>
      </c>
      <c r="R6739" t="s">
        <v>36464</v>
      </c>
      <c r="S6739">
        <v>2.02</v>
      </c>
      <c r="T6739">
        <v>0</v>
      </c>
      <c r="U6739" t="s">
        <v>54</v>
      </c>
      <c r="W6739" t="s">
        <v>59</v>
      </c>
      <c r="X6739" t="s">
        <v>37027</v>
      </c>
    </row>
    <row r="6740" spans="1:24" x14ac:dyDescent="0.2">
      <c r="A6740">
        <v>48665</v>
      </c>
      <c r="B6740">
        <v>31659</v>
      </c>
      <c r="C6740" t="s">
        <v>161</v>
      </c>
      <c r="D6740" t="s">
        <v>37028</v>
      </c>
      <c r="E6740" t="s">
        <v>37029</v>
      </c>
      <c r="F6740" t="s">
        <v>37030</v>
      </c>
      <c r="G6740" t="s">
        <v>52</v>
      </c>
      <c r="I6740" t="s">
        <v>988</v>
      </c>
      <c r="J6740" s="18">
        <v>42510</v>
      </c>
      <c r="K6740" s="41" t="s">
        <v>37005</v>
      </c>
      <c r="L6740" s="42" t="s">
        <v>37031</v>
      </c>
      <c r="M6740" t="s">
        <v>37032</v>
      </c>
      <c r="N6740" t="s">
        <v>37033</v>
      </c>
      <c r="O6740" t="s">
        <v>37034</v>
      </c>
      <c r="P6740" t="s">
        <v>37035</v>
      </c>
      <c r="Q6740" s="40" t="s">
        <v>37036</v>
      </c>
      <c r="R6740" t="s">
        <v>37017</v>
      </c>
      <c r="S6740">
        <v>1.37</v>
      </c>
      <c r="T6740">
        <v>0</v>
      </c>
      <c r="U6740" t="s">
        <v>54</v>
      </c>
      <c r="W6740" t="s">
        <v>59</v>
      </c>
      <c r="X6740" t="s">
        <v>37037</v>
      </c>
    </row>
    <row r="6741" spans="1:24" x14ac:dyDescent="0.2">
      <c r="A6741">
        <v>48667</v>
      </c>
      <c r="B6741">
        <v>31635</v>
      </c>
      <c r="C6741" t="s">
        <v>19826</v>
      </c>
      <c r="D6741" t="s">
        <v>10094</v>
      </c>
      <c r="E6741" t="s">
        <v>10095</v>
      </c>
      <c r="F6741" t="s">
        <v>10096</v>
      </c>
      <c r="G6741" t="s">
        <v>52</v>
      </c>
      <c r="H6741" t="s">
        <v>67</v>
      </c>
      <c r="I6741" t="s">
        <v>1638</v>
      </c>
      <c r="J6741" s="18">
        <v>42510</v>
      </c>
      <c r="K6741" s="41" t="s">
        <v>37038</v>
      </c>
      <c r="L6741" s="42" t="s">
        <v>37039</v>
      </c>
      <c r="M6741" t="s">
        <v>37040</v>
      </c>
      <c r="N6741" t="s">
        <v>37041</v>
      </c>
      <c r="O6741" t="s">
        <v>37016</v>
      </c>
      <c r="P6741" t="s">
        <v>37036</v>
      </c>
      <c r="Q6741" s="40" t="s">
        <v>37042</v>
      </c>
      <c r="R6741" t="s">
        <v>37043</v>
      </c>
      <c r="S6741">
        <v>8.58</v>
      </c>
      <c r="T6741">
        <v>0</v>
      </c>
      <c r="U6741" t="s">
        <v>54</v>
      </c>
      <c r="W6741" t="s">
        <v>59</v>
      </c>
      <c r="X6741" t="s">
        <v>37044</v>
      </c>
    </row>
    <row r="6742" spans="1:24" x14ac:dyDescent="0.2">
      <c r="A6742">
        <v>48668</v>
      </c>
      <c r="B6742">
        <v>31652</v>
      </c>
      <c r="C6742" t="s">
        <v>19826</v>
      </c>
      <c r="D6742" t="s">
        <v>37045</v>
      </c>
      <c r="E6742" t="s">
        <v>37046</v>
      </c>
      <c r="F6742" t="s">
        <v>37047</v>
      </c>
      <c r="G6742" t="s">
        <v>52</v>
      </c>
      <c r="H6742" t="s">
        <v>105</v>
      </c>
      <c r="I6742" t="s">
        <v>159</v>
      </c>
      <c r="J6742" s="18">
        <v>42510</v>
      </c>
      <c r="K6742" s="41" t="s">
        <v>37048</v>
      </c>
      <c r="L6742" s="42" t="s">
        <v>36974</v>
      </c>
      <c r="M6742" t="s">
        <v>37049</v>
      </c>
      <c r="N6742" t="s">
        <v>37050</v>
      </c>
      <c r="O6742" t="s">
        <v>37051</v>
      </c>
      <c r="P6742" t="s">
        <v>37052</v>
      </c>
      <c r="Q6742" s="40" t="s">
        <v>37053</v>
      </c>
      <c r="R6742" t="s">
        <v>36995</v>
      </c>
      <c r="S6742">
        <v>2.08</v>
      </c>
      <c r="T6742">
        <v>0</v>
      </c>
      <c r="U6742" t="s">
        <v>54</v>
      </c>
      <c r="W6742" t="s">
        <v>59</v>
      </c>
      <c r="X6742" t="s">
        <v>37054</v>
      </c>
    </row>
    <row r="6743" spans="1:24" x14ac:dyDescent="0.2">
      <c r="A6743">
        <v>48669</v>
      </c>
      <c r="B6743">
        <v>31651</v>
      </c>
      <c r="C6743" t="s">
        <v>19826</v>
      </c>
      <c r="D6743" t="s">
        <v>37055</v>
      </c>
      <c r="E6743" t="s">
        <v>37056</v>
      </c>
      <c r="F6743" t="s">
        <v>37057</v>
      </c>
      <c r="G6743" t="s">
        <v>52</v>
      </c>
      <c r="H6743" t="s">
        <v>76</v>
      </c>
      <c r="I6743" t="s">
        <v>148</v>
      </c>
      <c r="J6743" s="18">
        <v>42510</v>
      </c>
      <c r="K6743" s="41" t="s">
        <v>37058</v>
      </c>
      <c r="L6743" s="42" t="s">
        <v>37007</v>
      </c>
      <c r="M6743" t="s">
        <v>37059</v>
      </c>
      <c r="N6743" t="s">
        <v>37060</v>
      </c>
      <c r="O6743" t="s">
        <v>37061</v>
      </c>
      <c r="P6743" t="s">
        <v>37026</v>
      </c>
      <c r="Q6743" s="40" t="s">
        <v>37026</v>
      </c>
      <c r="R6743" t="s">
        <v>36464</v>
      </c>
      <c r="S6743">
        <v>2</v>
      </c>
      <c r="T6743">
        <v>0</v>
      </c>
      <c r="U6743" t="s">
        <v>54</v>
      </c>
      <c r="W6743" t="s">
        <v>59</v>
      </c>
      <c r="X6743" t="s">
        <v>37062</v>
      </c>
    </row>
    <row r="6744" spans="1:24" x14ac:dyDescent="0.2">
      <c r="A6744">
        <v>48692</v>
      </c>
      <c r="B6744">
        <v>31655</v>
      </c>
      <c r="C6744" t="s">
        <v>111</v>
      </c>
      <c r="D6744" t="s">
        <v>37063</v>
      </c>
      <c r="E6744" t="s">
        <v>37064</v>
      </c>
      <c r="F6744" t="s">
        <v>37065</v>
      </c>
      <c r="G6744" t="s">
        <v>52</v>
      </c>
      <c r="H6744" t="s">
        <v>101</v>
      </c>
      <c r="I6744" t="s">
        <v>162</v>
      </c>
      <c r="J6744" s="18">
        <v>42510</v>
      </c>
      <c r="K6744" s="41" t="s">
        <v>37066</v>
      </c>
      <c r="L6744" s="42" t="s">
        <v>37067</v>
      </c>
      <c r="M6744" t="s">
        <v>37068</v>
      </c>
      <c r="N6744" t="s">
        <v>37069</v>
      </c>
      <c r="O6744" t="s">
        <v>37070</v>
      </c>
      <c r="P6744" t="s">
        <v>37053</v>
      </c>
      <c r="Q6744" s="40" t="s">
        <v>37071</v>
      </c>
      <c r="R6744" t="s">
        <v>36464</v>
      </c>
      <c r="S6744">
        <v>1.87</v>
      </c>
      <c r="T6744">
        <v>0</v>
      </c>
      <c r="U6744" t="s">
        <v>54</v>
      </c>
      <c r="W6744" t="s">
        <v>59</v>
      </c>
      <c r="X6744" t="s">
        <v>37072</v>
      </c>
    </row>
    <row r="6745" spans="1:24" x14ac:dyDescent="0.2">
      <c r="A6745">
        <v>48701</v>
      </c>
      <c r="B6745">
        <v>31674</v>
      </c>
      <c r="C6745" t="s">
        <v>111</v>
      </c>
      <c r="D6745" t="s">
        <v>37073</v>
      </c>
      <c r="E6745" t="s">
        <v>37074</v>
      </c>
      <c r="F6745" t="s">
        <v>37075</v>
      </c>
      <c r="H6745" t="s">
        <v>64</v>
      </c>
      <c r="I6745" t="s">
        <v>988</v>
      </c>
      <c r="J6745" s="18">
        <v>42510</v>
      </c>
      <c r="K6745" s="41" t="s">
        <v>37076</v>
      </c>
      <c r="L6745" s="42" t="s">
        <v>36984</v>
      </c>
      <c r="M6745" t="s">
        <v>37077</v>
      </c>
      <c r="R6745" t="s">
        <v>36092</v>
      </c>
      <c r="S6745">
        <v>0.13</v>
      </c>
      <c r="T6745">
        <v>0</v>
      </c>
      <c r="W6745" t="s">
        <v>55</v>
      </c>
    </row>
    <row r="6746" spans="1:24" x14ac:dyDescent="0.2">
      <c r="A6746">
        <v>48707</v>
      </c>
      <c r="B6746">
        <v>31673</v>
      </c>
      <c r="C6746" t="s">
        <v>111</v>
      </c>
      <c r="D6746" t="s">
        <v>37078</v>
      </c>
      <c r="E6746" t="s">
        <v>36222</v>
      </c>
      <c r="F6746" t="s">
        <v>36223</v>
      </c>
      <c r="H6746" t="s">
        <v>53</v>
      </c>
      <c r="I6746" t="s">
        <v>836</v>
      </c>
      <c r="J6746" s="18">
        <v>42510</v>
      </c>
      <c r="K6746" s="41" t="s">
        <v>37079</v>
      </c>
      <c r="L6746" s="42" t="s">
        <v>37080</v>
      </c>
      <c r="M6746" t="s">
        <v>37080</v>
      </c>
      <c r="N6746" t="s">
        <v>36983</v>
      </c>
      <c r="O6746" t="s">
        <v>92</v>
      </c>
      <c r="R6746" t="s">
        <v>36978</v>
      </c>
      <c r="S6746">
        <v>0.23</v>
      </c>
      <c r="T6746">
        <v>0</v>
      </c>
      <c r="W6746" t="s">
        <v>55</v>
      </c>
    </row>
    <row r="6747" spans="1:24" x14ac:dyDescent="0.2">
      <c r="A6747">
        <v>48716</v>
      </c>
      <c r="B6747">
        <v>31638</v>
      </c>
      <c r="C6747" t="s">
        <v>161</v>
      </c>
      <c r="D6747" t="s">
        <v>37081</v>
      </c>
      <c r="E6747" t="s">
        <v>37082</v>
      </c>
      <c r="F6747" t="s">
        <v>37083</v>
      </c>
      <c r="G6747" t="s">
        <v>52</v>
      </c>
      <c r="H6747" t="s">
        <v>68</v>
      </c>
      <c r="I6747" t="s">
        <v>130</v>
      </c>
      <c r="J6747" s="18">
        <v>42510</v>
      </c>
      <c r="K6747" s="41" t="s">
        <v>37084</v>
      </c>
      <c r="L6747" s="42" t="s">
        <v>37085</v>
      </c>
      <c r="M6747" t="s">
        <v>37086</v>
      </c>
      <c r="N6747" t="s">
        <v>37087</v>
      </c>
      <c r="O6747" t="s">
        <v>37088</v>
      </c>
      <c r="P6747" t="s">
        <v>37089</v>
      </c>
      <c r="Q6747" s="40" t="s">
        <v>37089</v>
      </c>
      <c r="R6747" t="s">
        <v>36089</v>
      </c>
      <c r="S6747">
        <v>1.53</v>
      </c>
      <c r="T6747">
        <v>0</v>
      </c>
      <c r="U6747" t="s">
        <v>54</v>
      </c>
      <c r="W6747" t="s">
        <v>59</v>
      </c>
      <c r="X6747" t="s">
        <v>37090</v>
      </c>
    </row>
    <row r="6748" spans="1:24" x14ac:dyDescent="0.2">
      <c r="A6748">
        <v>48723</v>
      </c>
      <c r="B6748">
        <v>31657</v>
      </c>
      <c r="C6748" t="s">
        <v>19826</v>
      </c>
      <c r="D6748" t="s">
        <v>37091</v>
      </c>
      <c r="E6748" t="s">
        <v>37092</v>
      </c>
      <c r="F6748" t="s">
        <v>37093</v>
      </c>
      <c r="G6748" t="s">
        <v>52</v>
      </c>
      <c r="I6748" t="s">
        <v>988</v>
      </c>
      <c r="J6748" s="18">
        <v>42510</v>
      </c>
      <c r="K6748" s="41" t="s">
        <v>35065</v>
      </c>
      <c r="L6748" s="42" t="s">
        <v>37094</v>
      </c>
      <c r="M6748" t="s">
        <v>35065</v>
      </c>
      <c r="N6748" t="s">
        <v>37095</v>
      </c>
      <c r="O6748" t="s">
        <v>37096</v>
      </c>
      <c r="P6748" t="s">
        <v>37072</v>
      </c>
      <c r="Q6748" s="40" t="s">
        <v>37072</v>
      </c>
      <c r="R6748" t="s">
        <v>30854</v>
      </c>
      <c r="S6748">
        <v>1.47</v>
      </c>
      <c r="T6748">
        <v>0</v>
      </c>
      <c r="U6748" t="s">
        <v>54</v>
      </c>
      <c r="W6748" t="s">
        <v>59</v>
      </c>
      <c r="X6748" t="s">
        <v>37097</v>
      </c>
    </row>
    <row r="6749" spans="1:24" x14ac:dyDescent="0.2">
      <c r="A6749">
        <v>48724</v>
      </c>
      <c r="B6749">
        <v>31666</v>
      </c>
      <c r="C6749" t="s">
        <v>112</v>
      </c>
      <c r="D6749" t="s">
        <v>37098</v>
      </c>
      <c r="E6749" t="s">
        <v>5759</v>
      </c>
      <c r="F6749" t="s">
        <v>5760</v>
      </c>
      <c r="H6749" t="s">
        <v>76</v>
      </c>
      <c r="I6749" t="s">
        <v>148</v>
      </c>
      <c r="J6749" s="18">
        <v>42510</v>
      </c>
      <c r="K6749" s="41" t="s">
        <v>37099</v>
      </c>
      <c r="L6749" s="42" t="s">
        <v>37100</v>
      </c>
      <c r="M6749" t="s">
        <v>37100</v>
      </c>
      <c r="N6749" t="s">
        <v>37101</v>
      </c>
      <c r="O6749" t="s">
        <v>37102</v>
      </c>
      <c r="P6749" t="s">
        <v>37103</v>
      </c>
      <c r="Q6749" s="40" t="s">
        <v>37103</v>
      </c>
      <c r="R6749" t="s">
        <v>37104</v>
      </c>
      <c r="S6749">
        <v>1.73</v>
      </c>
      <c r="T6749">
        <v>0</v>
      </c>
      <c r="W6749" t="s">
        <v>55</v>
      </c>
    </row>
    <row r="6750" spans="1:24" x14ac:dyDescent="0.2">
      <c r="A6750">
        <v>48725</v>
      </c>
      <c r="B6750">
        <v>31662</v>
      </c>
      <c r="C6750" t="s">
        <v>112</v>
      </c>
      <c r="D6750" t="s">
        <v>37105</v>
      </c>
      <c r="E6750" t="s">
        <v>37106</v>
      </c>
      <c r="F6750" t="s">
        <v>37107</v>
      </c>
      <c r="G6750" t="s">
        <v>52</v>
      </c>
      <c r="H6750" t="s">
        <v>53</v>
      </c>
      <c r="I6750" t="s">
        <v>147</v>
      </c>
      <c r="J6750" s="18">
        <v>42510</v>
      </c>
      <c r="K6750" s="41" t="s">
        <v>37108</v>
      </c>
      <c r="L6750" s="42" t="s">
        <v>37109</v>
      </c>
      <c r="M6750" t="s">
        <v>37109</v>
      </c>
      <c r="N6750" t="s">
        <v>37110</v>
      </c>
      <c r="O6750" t="s">
        <v>37111</v>
      </c>
      <c r="P6750" t="s">
        <v>37112</v>
      </c>
      <c r="Q6750" s="40" t="s">
        <v>37112</v>
      </c>
      <c r="R6750" t="s">
        <v>37113</v>
      </c>
      <c r="S6750">
        <v>2.0299999999999998</v>
      </c>
      <c r="T6750">
        <v>0</v>
      </c>
      <c r="U6750" t="s">
        <v>54</v>
      </c>
      <c r="W6750" t="s">
        <v>59</v>
      </c>
      <c r="X6750" t="s">
        <v>37114</v>
      </c>
    </row>
    <row r="6751" spans="1:24" x14ac:dyDescent="0.2">
      <c r="A6751">
        <v>48727</v>
      </c>
      <c r="B6751">
        <v>4387</v>
      </c>
      <c r="C6751" t="s">
        <v>113</v>
      </c>
      <c r="D6751" t="s">
        <v>37115</v>
      </c>
      <c r="E6751" t="s">
        <v>37116</v>
      </c>
      <c r="F6751" t="s">
        <v>37117</v>
      </c>
      <c r="H6751" t="s">
        <v>62</v>
      </c>
      <c r="I6751" t="s">
        <v>745</v>
      </c>
      <c r="J6751" s="18">
        <v>42511</v>
      </c>
      <c r="K6751" s="41" t="s">
        <v>36966</v>
      </c>
      <c r="L6751" s="42" t="s">
        <v>37039</v>
      </c>
      <c r="M6751" t="s">
        <v>37039</v>
      </c>
      <c r="N6751" t="s">
        <v>37118</v>
      </c>
      <c r="O6751" t="s">
        <v>37119</v>
      </c>
      <c r="R6751" t="s">
        <v>37043</v>
      </c>
      <c r="S6751">
        <v>48.27</v>
      </c>
      <c r="T6751">
        <v>2</v>
      </c>
      <c r="W6751" t="s">
        <v>55</v>
      </c>
    </row>
    <row r="6752" spans="1:24" x14ac:dyDescent="0.2">
      <c r="A6752">
        <v>48729</v>
      </c>
      <c r="B6752">
        <v>31637</v>
      </c>
      <c r="C6752" t="s">
        <v>19826</v>
      </c>
      <c r="D6752" t="s">
        <v>37120</v>
      </c>
      <c r="E6752" t="s">
        <v>37121</v>
      </c>
      <c r="F6752" t="s">
        <v>37122</v>
      </c>
      <c r="G6752" t="s">
        <v>52</v>
      </c>
      <c r="H6752" t="s">
        <v>105</v>
      </c>
      <c r="I6752" t="s">
        <v>159</v>
      </c>
      <c r="J6752" s="18">
        <v>42511</v>
      </c>
      <c r="K6752" s="41" t="s">
        <v>37041</v>
      </c>
      <c r="L6752" s="42" t="s">
        <v>37123</v>
      </c>
      <c r="M6752" t="s">
        <v>37084</v>
      </c>
      <c r="N6752" t="s">
        <v>37124</v>
      </c>
      <c r="O6752" t="s">
        <v>37125</v>
      </c>
      <c r="P6752" t="s">
        <v>36089</v>
      </c>
      <c r="Q6752" s="40" t="s">
        <v>36089</v>
      </c>
      <c r="R6752" t="s">
        <v>36089</v>
      </c>
      <c r="S6752">
        <v>2.78</v>
      </c>
      <c r="T6752">
        <v>0</v>
      </c>
      <c r="U6752" t="s">
        <v>54</v>
      </c>
      <c r="W6752" t="s">
        <v>59</v>
      </c>
      <c r="X6752" t="s">
        <v>37126</v>
      </c>
    </row>
    <row r="6753" spans="1:24" x14ac:dyDescent="0.2">
      <c r="A6753">
        <v>48730</v>
      </c>
      <c r="B6753">
        <v>31636</v>
      </c>
      <c r="C6753" t="s">
        <v>19826</v>
      </c>
      <c r="D6753" t="s">
        <v>37127</v>
      </c>
      <c r="E6753" t="s">
        <v>37128</v>
      </c>
      <c r="F6753" t="s">
        <v>37129</v>
      </c>
      <c r="G6753" t="s">
        <v>52</v>
      </c>
      <c r="H6753" t="s">
        <v>100</v>
      </c>
      <c r="I6753" t="s">
        <v>142</v>
      </c>
      <c r="J6753" s="18">
        <v>42511</v>
      </c>
      <c r="K6753" s="41" t="s">
        <v>37038</v>
      </c>
      <c r="L6753" s="42" t="s">
        <v>37130</v>
      </c>
      <c r="M6753" t="s">
        <v>37131</v>
      </c>
      <c r="N6753" t="s">
        <v>37132</v>
      </c>
      <c r="O6753" t="s">
        <v>37133</v>
      </c>
      <c r="P6753" t="s">
        <v>37134</v>
      </c>
      <c r="Q6753" s="40" t="s">
        <v>37134</v>
      </c>
      <c r="R6753" t="s">
        <v>37135</v>
      </c>
      <c r="S6753">
        <v>1.18</v>
      </c>
      <c r="T6753">
        <v>0</v>
      </c>
      <c r="U6753" t="s">
        <v>54</v>
      </c>
      <c r="W6753" t="s">
        <v>59</v>
      </c>
      <c r="X6753" t="s">
        <v>37136</v>
      </c>
    </row>
    <row r="6754" spans="1:24" x14ac:dyDescent="0.2">
      <c r="A6754">
        <v>48731</v>
      </c>
      <c r="B6754">
        <v>31639</v>
      </c>
      <c r="C6754" t="s">
        <v>161</v>
      </c>
      <c r="D6754" t="s">
        <v>15682</v>
      </c>
      <c r="E6754" t="s">
        <v>15683</v>
      </c>
      <c r="F6754" t="s">
        <v>15684</v>
      </c>
      <c r="G6754" t="s">
        <v>52</v>
      </c>
      <c r="H6754" t="s">
        <v>63</v>
      </c>
      <c r="I6754" t="s">
        <v>1905</v>
      </c>
      <c r="J6754" s="18">
        <v>42511</v>
      </c>
      <c r="K6754" s="41" t="s">
        <v>37132</v>
      </c>
      <c r="L6754" s="42" t="s">
        <v>37137</v>
      </c>
      <c r="M6754" t="s">
        <v>37138</v>
      </c>
      <c r="N6754" t="s">
        <v>37139</v>
      </c>
      <c r="O6754" t="s">
        <v>37140</v>
      </c>
      <c r="P6754" t="s">
        <v>37141</v>
      </c>
      <c r="Q6754" s="40" t="s">
        <v>37142</v>
      </c>
      <c r="R6754" t="s">
        <v>30854</v>
      </c>
      <c r="S6754">
        <v>3.82</v>
      </c>
      <c r="T6754">
        <v>0</v>
      </c>
      <c r="U6754" t="s">
        <v>54</v>
      </c>
      <c r="W6754" t="s">
        <v>59</v>
      </c>
      <c r="X6754" t="s">
        <v>37143</v>
      </c>
    </row>
    <row r="6755" spans="1:24" x14ac:dyDescent="0.2">
      <c r="A6755">
        <v>48736</v>
      </c>
      <c r="B6755">
        <v>31672</v>
      </c>
      <c r="C6755" t="s">
        <v>161</v>
      </c>
      <c r="D6755" t="s">
        <v>37144</v>
      </c>
      <c r="E6755" t="s">
        <v>37145</v>
      </c>
      <c r="F6755" t="s">
        <v>37146</v>
      </c>
      <c r="H6755" t="s">
        <v>67</v>
      </c>
      <c r="I6755" t="s">
        <v>7759</v>
      </c>
      <c r="J6755" s="18">
        <v>42511</v>
      </c>
      <c r="K6755" s="41" t="s">
        <v>37147</v>
      </c>
      <c r="L6755" s="42" t="s">
        <v>37148</v>
      </c>
      <c r="M6755" t="s">
        <v>37149</v>
      </c>
      <c r="N6755" t="s">
        <v>37150</v>
      </c>
      <c r="O6755" t="s">
        <v>92</v>
      </c>
      <c r="R6755" t="s">
        <v>36092</v>
      </c>
      <c r="S6755">
        <v>0.37</v>
      </c>
      <c r="T6755">
        <v>0</v>
      </c>
      <c r="W6755" t="s">
        <v>55</v>
      </c>
    </row>
    <row r="6756" spans="1:24" x14ac:dyDescent="0.2">
      <c r="A6756">
        <v>48738</v>
      </c>
      <c r="B6756">
        <v>31641</v>
      </c>
      <c r="C6756" t="s">
        <v>161</v>
      </c>
      <c r="D6756" t="s">
        <v>23710</v>
      </c>
      <c r="E6756" t="s">
        <v>5344</v>
      </c>
      <c r="F6756" t="s">
        <v>5345</v>
      </c>
      <c r="G6756" t="s">
        <v>52</v>
      </c>
      <c r="H6756" t="s">
        <v>67</v>
      </c>
      <c r="I6756" t="s">
        <v>95</v>
      </c>
      <c r="J6756" s="18">
        <v>42511</v>
      </c>
      <c r="K6756" s="41" t="s">
        <v>37151</v>
      </c>
      <c r="L6756" s="42" t="s">
        <v>37152</v>
      </c>
      <c r="M6756" t="s">
        <v>37153</v>
      </c>
      <c r="N6756" t="s">
        <v>37066</v>
      </c>
      <c r="O6756" t="s">
        <v>37154</v>
      </c>
      <c r="P6756" t="s">
        <v>37037</v>
      </c>
      <c r="Q6756" s="40" t="s">
        <v>37155</v>
      </c>
      <c r="R6756" t="s">
        <v>37017</v>
      </c>
      <c r="S6756">
        <v>6.85</v>
      </c>
      <c r="T6756">
        <v>0</v>
      </c>
      <c r="U6756" t="s">
        <v>58</v>
      </c>
      <c r="W6756" t="s">
        <v>59</v>
      </c>
      <c r="X6756" t="s">
        <v>37156</v>
      </c>
    </row>
    <row r="6757" spans="1:24" x14ac:dyDescent="0.2">
      <c r="A6757">
        <v>48740</v>
      </c>
      <c r="B6757">
        <v>31643</v>
      </c>
      <c r="C6757" t="s">
        <v>110</v>
      </c>
      <c r="D6757" t="s">
        <v>37157</v>
      </c>
      <c r="E6757" t="s">
        <v>37158</v>
      </c>
      <c r="F6757" t="s">
        <v>37159</v>
      </c>
      <c r="H6757" t="s">
        <v>310</v>
      </c>
      <c r="I6757" t="s">
        <v>2524</v>
      </c>
      <c r="J6757" s="18">
        <v>42511</v>
      </c>
      <c r="K6757" s="41" t="s">
        <v>37135</v>
      </c>
      <c r="L6757" s="42" t="s">
        <v>37160</v>
      </c>
      <c r="M6757" t="s">
        <v>37161</v>
      </c>
      <c r="N6757" t="s">
        <v>37162</v>
      </c>
      <c r="O6757" t="s">
        <v>37163</v>
      </c>
      <c r="P6757" t="s">
        <v>37164</v>
      </c>
      <c r="Q6757" s="40" t="s">
        <v>37165</v>
      </c>
      <c r="R6757" t="s">
        <v>36089</v>
      </c>
      <c r="S6757">
        <v>0.75</v>
      </c>
      <c r="T6757">
        <v>0</v>
      </c>
      <c r="W6757" t="s">
        <v>55</v>
      </c>
    </row>
    <row r="6758" spans="1:24" x14ac:dyDescent="0.2">
      <c r="A6758">
        <v>48741</v>
      </c>
      <c r="B6758">
        <v>31644</v>
      </c>
      <c r="C6758" t="s">
        <v>161</v>
      </c>
      <c r="D6758" t="s">
        <v>24917</v>
      </c>
      <c r="E6758" t="s">
        <v>37166</v>
      </c>
      <c r="F6758" t="s">
        <v>37167</v>
      </c>
      <c r="H6758" t="s">
        <v>76</v>
      </c>
      <c r="I6758" t="s">
        <v>148</v>
      </c>
      <c r="J6758" s="18">
        <v>42511</v>
      </c>
      <c r="K6758" s="41" t="s">
        <v>37135</v>
      </c>
      <c r="L6758" s="42" t="s">
        <v>37168</v>
      </c>
      <c r="M6758" t="s">
        <v>37088</v>
      </c>
      <c r="N6758" t="s">
        <v>37169</v>
      </c>
      <c r="O6758" t="s">
        <v>92</v>
      </c>
      <c r="R6758" t="s">
        <v>36978</v>
      </c>
      <c r="S6758">
        <v>46.22</v>
      </c>
      <c r="T6758">
        <v>2</v>
      </c>
      <c r="W6758" t="s">
        <v>55</v>
      </c>
    </row>
    <row r="6759" spans="1:24" x14ac:dyDescent="0.2">
      <c r="A6759">
        <v>48742</v>
      </c>
      <c r="B6759">
        <v>31645</v>
      </c>
      <c r="C6759" t="s">
        <v>111</v>
      </c>
      <c r="D6759" t="s">
        <v>18886</v>
      </c>
      <c r="E6759" t="s">
        <v>18492</v>
      </c>
      <c r="F6759" t="s">
        <v>18493</v>
      </c>
      <c r="G6759" t="s">
        <v>56</v>
      </c>
      <c r="H6759" t="s">
        <v>69</v>
      </c>
      <c r="I6759" t="s">
        <v>2292</v>
      </c>
      <c r="J6759" s="18">
        <v>42511</v>
      </c>
      <c r="K6759" s="41" t="s">
        <v>37170</v>
      </c>
      <c r="L6759" s="42" t="s">
        <v>37168</v>
      </c>
      <c r="M6759" t="s">
        <v>37171</v>
      </c>
      <c r="N6759" t="s">
        <v>37172</v>
      </c>
      <c r="O6759" t="s">
        <v>37173</v>
      </c>
      <c r="P6759" t="s">
        <v>37141</v>
      </c>
      <c r="Q6759" s="40" t="s">
        <v>37141</v>
      </c>
      <c r="R6759" t="s">
        <v>30854</v>
      </c>
      <c r="S6759">
        <v>2.57</v>
      </c>
      <c r="T6759">
        <v>0</v>
      </c>
      <c r="U6759" t="s">
        <v>54</v>
      </c>
      <c r="W6759" t="s">
        <v>59</v>
      </c>
      <c r="X6759" t="s">
        <v>37174</v>
      </c>
    </row>
    <row r="6760" spans="1:24" x14ac:dyDescent="0.2">
      <c r="A6760">
        <v>48743</v>
      </c>
      <c r="B6760">
        <v>31646</v>
      </c>
      <c r="C6760" t="s">
        <v>19826</v>
      </c>
      <c r="D6760" t="s">
        <v>37175</v>
      </c>
      <c r="E6760" t="s">
        <v>37176</v>
      </c>
      <c r="F6760" t="s">
        <v>37177</v>
      </c>
      <c r="G6760" t="s">
        <v>56</v>
      </c>
      <c r="H6760" t="s">
        <v>1177</v>
      </c>
      <c r="I6760" t="s">
        <v>16665</v>
      </c>
      <c r="J6760" s="18">
        <v>42511</v>
      </c>
      <c r="K6760" s="41" t="s">
        <v>37162</v>
      </c>
      <c r="L6760" s="42" t="s">
        <v>37178</v>
      </c>
      <c r="M6760" t="s">
        <v>37179</v>
      </c>
      <c r="N6760" t="s">
        <v>37180</v>
      </c>
      <c r="O6760" t="s">
        <v>37181</v>
      </c>
      <c r="P6760" t="s">
        <v>37182</v>
      </c>
      <c r="Q6760" s="40" t="s">
        <v>37182</v>
      </c>
      <c r="R6760" t="s">
        <v>37183</v>
      </c>
      <c r="S6760">
        <v>1.05</v>
      </c>
      <c r="T6760">
        <v>0</v>
      </c>
      <c r="U6760" t="s">
        <v>54</v>
      </c>
      <c r="W6760" t="s">
        <v>59</v>
      </c>
      <c r="X6760" t="s">
        <v>37184</v>
      </c>
    </row>
    <row r="6761" spans="1:24" x14ac:dyDescent="0.2">
      <c r="A6761">
        <v>48744</v>
      </c>
      <c r="B6761">
        <v>31647</v>
      </c>
      <c r="C6761" t="s">
        <v>110</v>
      </c>
      <c r="E6761" t="s">
        <v>37185</v>
      </c>
      <c r="F6761" t="s">
        <v>37186</v>
      </c>
      <c r="G6761" t="s">
        <v>52</v>
      </c>
      <c r="H6761" t="s">
        <v>60</v>
      </c>
      <c r="I6761" t="s">
        <v>777</v>
      </c>
      <c r="J6761" s="18">
        <v>42511</v>
      </c>
      <c r="K6761" s="41" t="s">
        <v>37179</v>
      </c>
      <c r="L6761" s="42" t="s">
        <v>37187</v>
      </c>
      <c r="M6761" t="s">
        <v>37178</v>
      </c>
      <c r="N6761" t="s">
        <v>37188</v>
      </c>
      <c r="O6761" t="s">
        <v>37003</v>
      </c>
      <c r="P6761" t="s">
        <v>37189</v>
      </c>
      <c r="Q6761" s="40" t="s">
        <v>37189</v>
      </c>
      <c r="R6761" t="s">
        <v>35529</v>
      </c>
      <c r="S6761">
        <v>0.35</v>
      </c>
      <c r="T6761">
        <v>0</v>
      </c>
      <c r="U6761" t="s">
        <v>54</v>
      </c>
      <c r="W6761" t="s">
        <v>59</v>
      </c>
      <c r="X6761" t="s">
        <v>37190</v>
      </c>
    </row>
    <row r="6762" spans="1:24" x14ac:dyDescent="0.2">
      <c r="A6762">
        <v>48745</v>
      </c>
      <c r="B6762">
        <v>31648</v>
      </c>
      <c r="C6762" t="s">
        <v>161</v>
      </c>
      <c r="D6762" t="s">
        <v>37191</v>
      </c>
      <c r="E6762" t="s">
        <v>37192</v>
      </c>
      <c r="F6762" t="s">
        <v>37193</v>
      </c>
      <c r="G6762" t="s">
        <v>52</v>
      </c>
      <c r="H6762" t="s">
        <v>67</v>
      </c>
      <c r="I6762" t="s">
        <v>138</v>
      </c>
      <c r="J6762" s="18">
        <v>42511</v>
      </c>
      <c r="K6762" s="41" t="s">
        <v>35529</v>
      </c>
      <c r="L6762" s="42" t="s">
        <v>37058</v>
      </c>
      <c r="M6762" t="s">
        <v>37194</v>
      </c>
      <c r="N6762" t="s">
        <v>37195</v>
      </c>
      <c r="O6762" t="s">
        <v>37196</v>
      </c>
      <c r="P6762" t="s">
        <v>37010</v>
      </c>
      <c r="Q6762" s="40" t="s">
        <v>37010</v>
      </c>
      <c r="R6762" t="s">
        <v>30854</v>
      </c>
      <c r="S6762">
        <v>2.65</v>
      </c>
      <c r="T6762">
        <v>0</v>
      </c>
      <c r="U6762" t="s">
        <v>54</v>
      </c>
      <c r="W6762" t="s">
        <v>59</v>
      </c>
      <c r="X6762" t="s">
        <v>36994</v>
      </c>
    </row>
    <row r="6763" spans="1:24" x14ac:dyDescent="0.2">
      <c r="A6763">
        <v>48746</v>
      </c>
      <c r="B6763">
        <v>31654</v>
      </c>
      <c r="C6763" t="s">
        <v>110</v>
      </c>
      <c r="D6763" t="s">
        <v>37197</v>
      </c>
      <c r="E6763" t="s">
        <v>37198</v>
      </c>
      <c r="F6763" t="s">
        <v>37199</v>
      </c>
      <c r="H6763" t="s">
        <v>1817</v>
      </c>
      <c r="I6763" t="s">
        <v>2459</v>
      </c>
      <c r="J6763" s="18">
        <v>42511</v>
      </c>
      <c r="K6763" s="41" t="s">
        <v>37200</v>
      </c>
      <c r="L6763" s="42" t="s">
        <v>37201</v>
      </c>
      <c r="M6763" t="s">
        <v>37173</v>
      </c>
      <c r="N6763" t="s">
        <v>37202</v>
      </c>
      <c r="O6763" t="s">
        <v>37203</v>
      </c>
      <c r="R6763" t="s">
        <v>36978</v>
      </c>
      <c r="S6763">
        <v>43.62</v>
      </c>
      <c r="T6763">
        <v>2</v>
      </c>
      <c r="W6763" t="s">
        <v>55</v>
      </c>
    </row>
    <row r="6764" spans="1:24" x14ac:dyDescent="0.2">
      <c r="A6764">
        <v>48748</v>
      </c>
      <c r="B6764">
        <v>31656</v>
      </c>
      <c r="C6764" t="s">
        <v>111</v>
      </c>
      <c r="D6764" t="s">
        <v>28985</v>
      </c>
      <c r="E6764" t="s">
        <v>28986</v>
      </c>
      <c r="F6764" t="s">
        <v>28987</v>
      </c>
      <c r="H6764" t="s">
        <v>53</v>
      </c>
      <c r="I6764" t="s">
        <v>2374</v>
      </c>
      <c r="J6764" s="18">
        <v>42511</v>
      </c>
      <c r="K6764" s="41" t="s">
        <v>36089</v>
      </c>
      <c r="L6764" s="42" t="s">
        <v>37204</v>
      </c>
      <c r="M6764" t="s">
        <v>37205</v>
      </c>
      <c r="N6764" t="s">
        <v>37094</v>
      </c>
      <c r="O6764" t="s">
        <v>37110</v>
      </c>
      <c r="R6764" t="s">
        <v>36106</v>
      </c>
      <c r="S6764">
        <v>43.28</v>
      </c>
      <c r="T6764">
        <v>2</v>
      </c>
      <c r="W6764" t="s">
        <v>55</v>
      </c>
    </row>
    <row r="6765" spans="1:24" x14ac:dyDescent="0.2">
      <c r="A6765">
        <v>48752</v>
      </c>
      <c r="B6765">
        <v>31660</v>
      </c>
      <c r="C6765" t="s">
        <v>19826</v>
      </c>
      <c r="D6765" t="s">
        <v>2641</v>
      </c>
      <c r="E6765" t="s">
        <v>2642</v>
      </c>
      <c r="F6765" t="s">
        <v>2643</v>
      </c>
      <c r="G6765" t="s">
        <v>56</v>
      </c>
      <c r="H6765" t="s">
        <v>53</v>
      </c>
      <c r="I6765" t="s">
        <v>136</v>
      </c>
      <c r="J6765" s="18">
        <v>42511</v>
      </c>
      <c r="K6765" s="41" t="s">
        <v>37206</v>
      </c>
      <c r="L6765" s="42" t="s">
        <v>36996</v>
      </c>
      <c r="M6765" t="s">
        <v>37207</v>
      </c>
      <c r="P6765" t="s">
        <v>37208</v>
      </c>
      <c r="Q6765" s="40" t="s">
        <v>37208</v>
      </c>
      <c r="R6765" t="s">
        <v>37043</v>
      </c>
      <c r="S6765">
        <v>0.02</v>
      </c>
      <c r="T6765">
        <v>0</v>
      </c>
      <c r="U6765" t="s">
        <v>54</v>
      </c>
      <c r="W6765" t="s">
        <v>59</v>
      </c>
      <c r="X6765" t="s">
        <v>36977</v>
      </c>
    </row>
    <row r="6766" spans="1:24" x14ac:dyDescent="0.2">
      <c r="A6766">
        <v>48754</v>
      </c>
      <c r="B6766">
        <v>4388</v>
      </c>
      <c r="C6766" t="s">
        <v>113</v>
      </c>
      <c r="E6766" t="s">
        <v>37209</v>
      </c>
      <c r="F6766" t="s">
        <v>37210</v>
      </c>
      <c r="H6766" t="s">
        <v>983</v>
      </c>
      <c r="I6766" t="s">
        <v>984</v>
      </c>
      <c r="J6766" s="18">
        <v>42511</v>
      </c>
      <c r="L6766" s="42" t="s">
        <v>37211</v>
      </c>
      <c r="M6766" t="s">
        <v>37211</v>
      </c>
      <c r="S6766">
        <v>40.020000000000003</v>
      </c>
      <c r="T6766">
        <v>2</v>
      </c>
      <c r="W6766" t="s">
        <v>55</v>
      </c>
    </row>
    <row r="6767" spans="1:24" x14ac:dyDescent="0.2">
      <c r="A6767">
        <v>48755</v>
      </c>
      <c r="B6767">
        <v>4389</v>
      </c>
      <c r="C6767" t="s">
        <v>113</v>
      </c>
      <c r="D6767" t="s">
        <v>16090</v>
      </c>
      <c r="E6767" t="s">
        <v>16091</v>
      </c>
      <c r="F6767" t="s">
        <v>16092</v>
      </c>
      <c r="H6767" t="s">
        <v>66</v>
      </c>
      <c r="I6767" t="s">
        <v>126</v>
      </c>
      <c r="J6767" s="18">
        <v>42511</v>
      </c>
      <c r="L6767" s="42" t="s">
        <v>37212</v>
      </c>
      <c r="M6767" t="s">
        <v>37212</v>
      </c>
      <c r="S6767">
        <v>39.97</v>
      </c>
      <c r="T6767">
        <v>2</v>
      </c>
      <c r="W6767" t="s">
        <v>55</v>
      </c>
    </row>
    <row r="6768" spans="1:24" x14ac:dyDescent="0.2">
      <c r="A6768">
        <v>48757</v>
      </c>
      <c r="B6768">
        <v>4390</v>
      </c>
      <c r="C6768" t="s">
        <v>113</v>
      </c>
      <c r="D6768" t="s">
        <v>37213</v>
      </c>
      <c r="E6768" t="s">
        <v>37214</v>
      </c>
      <c r="F6768" t="s">
        <v>37215</v>
      </c>
      <c r="H6768" t="s">
        <v>105</v>
      </c>
      <c r="I6768" t="s">
        <v>15592</v>
      </c>
      <c r="J6768" s="18">
        <v>42511</v>
      </c>
      <c r="L6768" s="42" t="s">
        <v>37216</v>
      </c>
      <c r="M6768" t="s">
        <v>37216</v>
      </c>
      <c r="S6768">
        <v>39.92</v>
      </c>
      <c r="T6768">
        <v>2</v>
      </c>
      <c r="W6768" t="s">
        <v>55</v>
      </c>
    </row>
    <row r="6769" spans="1:24" x14ac:dyDescent="0.2">
      <c r="A6769">
        <v>48758</v>
      </c>
      <c r="B6769">
        <v>31661</v>
      </c>
      <c r="C6769" t="s">
        <v>161</v>
      </c>
      <c r="D6769" t="s">
        <v>37217</v>
      </c>
      <c r="E6769" t="s">
        <v>25226</v>
      </c>
      <c r="F6769" t="s">
        <v>25227</v>
      </c>
      <c r="H6769" t="s">
        <v>64</v>
      </c>
      <c r="I6769" t="s">
        <v>631</v>
      </c>
      <c r="J6769" s="18">
        <v>42511</v>
      </c>
      <c r="K6769" s="41" t="s">
        <v>37017</v>
      </c>
      <c r="L6769" s="42" t="s">
        <v>37218</v>
      </c>
      <c r="M6769" t="s">
        <v>37219</v>
      </c>
      <c r="N6769" t="s">
        <v>36982</v>
      </c>
      <c r="O6769" t="s">
        <v>92</v>
      </c>
      <c r="R6769" t="s">
        <v>37220</v>
      </c>
      <c r="S6769">
        <v>39.380000000000003</v>
      </c>
      <c r="T6769">
        <v>2</v>
      </c>
      <c r="W6769" t="s">
        <v>55</v>
      </c>
    </row>
    <row r="6770" spans="1:24" x14ac:dyDescent="0.2">
      <c r="A6770">
        <v>48762</v>
      </c>
      <c r="B6770">
        <v>31663</v>
      </c>
      <c r="C6770" t="s">
        <v>112</v>
      </c>
      <c r="D6770" t="s">
        <v>25238</v>
      </c>
      <c r="E6770" t="s">
        <v>25239</v>
      </c>
      <c r="F6770" t="s">
        <v>25240</v>
      </c>
      <c r="H6770" t="s">
        <v>53</v>
      </c>
      <c r="I6770" t="s">
        <v>122</v>
      </c>
      <c r="J6770" s="18">
        <v>42512</v>
      </c>
      <c r="K6770" s="41" t="s">
        <v>37221</v>
      </c>
      <c r="L6770" s="42" t="s">
        <v>37222</v>
      </c>
      <c r="M6770" t="s">
        <v>37222</v>
      </c>
      <c r="N6770" t="s">
        <v>37169</v>
      </c>
      <c r="O6770" t="s">
        <v>36983</v>
      </c>
      <c r="R6770" t="s">
        <v>33717</v>
      </c>
      <c r="S6770">
        <v>23.4</v>
      </c>
      <c r="T6770">
        <v>1</v>
      </c>
      <c r="W6770" t="s">
        <v>55</v>
      </c>
    </row>
    <row r="6771" spans="1:24" x14ac:dyDescent="0.2">
      <c r="A6771">
        <v>48763</v>
      </c>
      <c r="B6771">
        <v>31664</v>
      </c>
      <c r="C6771" t="s">
        <v>112</v>
      </c>
      <c r="D6771" t="s">
        <v>2688</v>
      </c>
      <c r="E6771" t="s">
        <v>2689</v>
      </c>
      <c r="F6771" t="s">
        <v>2690</v>
      </c>
      <c r="H6771" t="s">
        <v>62</v>
      </c>
      <c r="I6771" t="s">
        <v>143</v>
      </c>
      <c r="J6771" s="18">
        <v>42512</v>
      </c>
      <c r="K6771" s="41" t="s">
        <v>37223</v>
      </c>
      <c r="L6771" s="42" t="s">
        <v>37224</v>
      </c>
      <c r="M6771" t="s">
        <v>37224</v>
      </c>
      <c r="R6771" t="s">
        <v>37225</v>
      </c>
      <c r="S6771">
        <v>23.1</v>
      </c>
      <c r="T6771">
        <v>1</v>
      </c>
      <c r="W6771" t="s">
        <v>55</v>
      </c>
    </row>
    <row r="6772" spans="1:24" x14ac:dyDescent="0.2">
      <c r="A6772">
        <v>48764</v>
      </c>
      <c r="B6772">
        <v>31665</v>
      </c>
      <c r="C6772" t="s">
        <v>112</v>
      </c>
      <c r="D6772" t="s">
        <v>13578</v>
      </c>
      <c r="E6772" t="s">
        <v>13579</v>
      </c>
      <c r="F6772" t="s">
        <v>13580</v>
      </c>
      <c r="H6772" t="s">
        <v>67</v>
      </c>
      <c r="I6772" t="s">
        <v>1638</v>
      </c>
      <c r="J6772" s="18">
        <v>42512</v>
      </c>
      <c r="K6772" s="41" t="s">
        <v>37226</v>
      </c>
      <c r="L6772" s="42" t="s">
        <v>37227</v>
      </c>
      <c r="M6772" t="s">
        <v>37228</v>
      </c>
      <c r="N6772" t="s">
        <v>37169</v>
      </c>
      <c r="O6772" t="s">
        <v>92</v>
      </c>
      <c r="R6772" t="s">
        <v>33717</v>
      </c>
      <c r="S6772">
        <v>20.72</v>
      </c>
      <c r="T6772">
        <v>1</v>
      </c>
      <c r="W6772" t="s">
        <v>55</v>
      </c>
    </row>
    <row r="6773" spans="1:24" x14ac:dyDescent="0.2">
      <c r="A6773">
        <v>48766</v>
      </c>
      <c r="B6773">
        <v>31667</v>
      </c>
      <c r="C6773" t="s">
        <v>112</v>
      </c>
      <c r="D6773" t="s">
        <v>37229</v>
      </c>
      <c r="E6773" t="s">
        <v>37230</v>
      </c>
      <c r="F6773" t="s">
        <v>37231</v>
      </c>
      <c r="H6773" t="s">
        <v>105</v>
      </c>
      <c r="I6773" t="s">
        <v>159</v>
      </c>
      <c r="J6773" s="18">
        <v>42512</v>
      </c>
      <c r="K6773" s="41" t="s">
        <v>37232</v>
      </c>
      <c r="L6773" s="42" t="s">
        <v>37233</v>
      </c>
      <c r="M6773" t="s">
        <v>37233</v>
      </c>
      <c r="N6773" t="s">
        <v>36982</v>
      </c>
      <c r="O6773" t="s">
        <v>37077</v>
      </c>
      <c r="R6773" t="s">
        <v>33717</v>
      </c>
      <c r="S6773">
        <v>17.53</v>
      </c>
      <c r="T6773">
        <v>1</v>
      </c>
      <c r="W6773" t="s">
        <v>55</v>
      </c>
    </row>
    <row r="6774" spans="1:24" x14ac:dyDescent="0.2">
      <c r="A6774">
        <v>48768</v>
      </c>
      <c r="B6774">
        <v>31668</v>
      </c>
      <c r="C6774" t="s">
        <v>110</v>
      </c>
      <c r="D6774" t="s">
        <v>29911</v>
      </c>
      <c r="E6774" t="s">
        <v>29912</v>
      </c>
      <c r="F6774" t="s">
        <v>29913</v>
      </c>
      <c r="H6774" t="s">
        <v>71</v>
      </c>
      <c r="I6774" t="s">
        <v>6189</v>
      </c>
      <c r="J6774" s="18">
        <v>42513</v>
      </c>
      <c r="K6774" s="41" t="s">
        <v>37147</v>
      </c>
      <c r="L6774" s="42" t="s">
        <v>37234</v>
      </c>
      <c r="M6774" t="s">
        <v>37235</v>
      </c>
      <c r="N6774" t="s">
        <v>37236</v>
      </c>
      <c r="O6774" t="s">
        <v>92</v>
      </c>
      <c r="R6774" t="s">
        <v>37237</v>
      </c>
      <c r="S6774">
        <v>0.68</v>
      </c>
      <c r="T6774">
        <v>0</v>
      </c>
      <c r="W6774" t="s">
        <v>55</v>
      </c>
    </row>
    <row r="6775" spans="1:24" x14ac:dyDescent="0.2">
      <c r="A6775">
        <v>48769</v>
      </c>
      <c r="B6775">
        <v>31669</v>
      </c>
      <c r="C6775" t="s">
        <v>161</v>
      </c>
      <c r="D6775" t="s">
        <v>15537</v>
      </c>
      <c r="E6775" t="s">
        <v>15538</v>
      </c>
      <c r="F6775" t="s">
        <v>15539</v>
      </c>
      <c r="H6775" t="s">
        <v>1497</v>
      </c>
      <c r="I6775" t="s">
        <v>7437</v>
      </c>
      <c r="J6775" s="18">
        <v>42513</v>
      </c>
      <c r="K6775" s="41" t="s">
        <v>37238</v>
      </c>
      <c r="L6775" s="42" t="s">
        <v>37239</v>
      </c>
      <c r="M6775" t="s">
        <v>37239</v>
      </c>
      <c r="N6775" t="s">
        <v>37240</v>
      </c>
      <c r="O6775" t="s">
        <v>37077</v>
      </c>
      <c r="R6775" t="s">
        <v>37241</v>
      </c>
      <c r="S6775">
        <v>0.62</v>
      </c>
      <c r="T6775">
        <v>0</v>
      </c>
      <c r="W6775" t="s">
        <v>55</v>
      </c>
    </row>
    <row r="6776" spans="1:24" x14ac:dyDescent="0.2">
      <c r="A6776">
        <v>48770</v>
      </c>
      <c r="B6776">
        <v>31671</v>
      </c>
      <c r="C6776" t="s">
        <v>112</v>
      </c>
      <c r="D6776" t="s">
        <v>37242</v>
      </c>
      <c r="E6776" t="s">
        <v>37243</v>
      </c>
      <c r="F6776" t="s">
        <v>37244</v>
      </c>
      <c r="H6776" t="s">
        <v>106</v>
      </c>
      <c r="I6776" t="s">
        <v>17032</v>
      </c>
      <c r="J6776" s="18">
        <v>42513</v>
      </c>
      <c r="K6776" s="41" t="s">
        <v>36936</v>
      </c>
      <c r="L6776" s="42" t="s">
        <v>37240</v>
      </c>
      <c r="M6776" t="s">
        <v>37240</v>
      </c>
      <c r="R6776" t="s">
        <v>36474</v>
      </c>
      <c r="S6776">
        <v>0.47</v>
      </c>
      <c r="T6776">
        <v>0</v>
      </c>
      <c r="W6776" t="s">
        <v>55</v>
      </c>
    </row>
    <row r="6777" spans="1:24" x14ac:dyDescent="0.2">
      <c r="A6777">
        <v>48771</v>
      </c>
      <c r="B6777">
        <v>31670</v>
      </c>
      <c r="C6777" t="s">
        <v>111</v>
      </c>
      <c r="D6777" t="s">
        <v>2914</v>
      </c>
      <c r="E6777" t="s">
        <v>2915</v>
      </c>
      <c r="F6777" t="s">
        <v>2916</v>
      </c>
      <c r="H6777" t="s">
        <v>57</v>
      </c>
      <c r="I6777" t="s">
        <v>135</v>
      </c>
      <c r="J6777" s="18">
        <v>42513</v>
      </c>
      <c r="K6777" s="41" t="s">
        <v>37245</v>
      </c>
      <c r="L6777" s="42" t="s">
        <v>37246</v>
      </c>
      <c r="M6777" t="s">
        <v>37247</v>
      </c>
      <c r="R6777" t="s">
        <v>37225</v>
      </c>
      <c r="S6777">
        <v>0.52</v>
      </c>
      <c r="T6777">
        <v>0</v>
      </c>
      <c r="W6777" t="s">
        <v>55</v>
      </c>
    </row>
    <row r="6778" spans="1:24" x14ac:dyDescent="0.2">
      <c r="A6778">
        <v>48773</v>
      </c>
      <c r="B6778">
        <v>4391</v>
      </c>
      <c r="C6778" t="s">
        <v>113</v>
      </c>
      <c r="D6778" t="s">
        <v>36915</v>
      </c>
      <c r="E6778" t="s">
        <v>36916</v>
      </c>
      <c r="F6778" t="s">
        <v>36917</v>
      </c>
      <c r="H6778" t="s">
        <v>63</v>
      </c>
      <c r="I6778" t="s">
        <v>150</v>
      </c>
      <c r="J6778" s="18">
        <v>42513</v>
      </c>
      <c r="K6778" s="41" t="s">
        <v>36837</v>
      </c>
      <c r="L6778" s="42" t="s">
        <v>37248</v>
      </c>
      <c r="M6778" t="s">
        <v>37248</v>
      </c>
      <c r="R6778" t="s">
        <v>36092</v>
      </c>
      <c r="S6778">
        <v>0.33</v>
      </c>
      <c r="T6778">
        <v>0</v>
      </c>
      <c r="W6778" t="s">
        <v>55</v>
      </c>
    </row>
    <row r="6779" spans="1:24" x14ac:dyDescent="0.2">
      <c r="A6779">
        <v>48774</v>
      </c>
      <c r="B6779">
        <v>31675</v>
      </c>
      <c r="C6779" t="s">
        <v>110</v>
      </c>
      <c r="D6779" t="s">
        <v>37249</v>
      </c>
      <c r="E6779" t="s">
        <v>950</v>
      </c>
      <c r="F6779" t="s">
        <v>951</v>
      </c>
      <c r="H6779" t="s">
        <v>82</v>
      </c>
      <c r="I6779" t="s">
        <v>2218</v>
      </c>
      <c r="J6779" s="18">
        <v>42513</v>
      </c>
      <c r="K6779" s="41" t="s">
        <v>36982</v>
      </c>
      <c r="L6779" s="42" t="s">
        <v>37150</v>
      </c>
      <c r="M6779" t="s">
        <v>37250</v>
      </c>
      <c r="R6779" t="s">
        <v>36894</v>
      </c>
      <c r="S6779">
        <v>0.12</v>
      </c>
      <c r="T6779">
        <v>0</v>
      </c>
      <c r="W6779" t="s">
        <v>55</v>
      </c>
    </row>
    <row r="6780" spans="1:24" x14ac:dyDescent="0.2">
      <c r="A6780" t="s">
        <v>29</v>
      </c>
      <c r="B6780" t="s">
        <v>30</v>
      </c>
      <c r="C6780" t="s">
        <v>31</v>
      </c>
      <c r="D6780" t="s">
        <v>32</v>
      </c>
      <c r="E6780" t="s">
        <v>28</v>
      </c>
      <c r="F6780" t="s">
        <v>33</v>
      </c>
      <c r="G6780" t="s">
        <v>34</v>
      </c>
      <c r="H6780" t="s">
        <v>35</v>
      </c>
      <c r="I6780" t="s">
        <v>36</v>
      </c>
      <c r="J6780" s="18" t="s">
        <v>37</v>
      </c>
      <c r="K6780" s="41" t="s">
        <v>38</v>
      </c>
      <c r="L6780" s="42" t="s">
        <v>39</v>
      </c>
      <c r="M6780" t="s">
        <v>40</v>
      </c>
      <c r="N6780" t="s">
        <v>41</v>
      </c>
      <c r="O6780" t="s">
        <v>42</v>
      </c>
      <c r="P6780" t="s">
        <v>43</v>
      </c>
      <c r="Q6780" s="40" t="s">
        <v>44</v>
      </c>
      <c r="R6780" t="s">
        <v>45</v>
      </c>
      <c r="S6780" t="s">
        <v>46</v>
      </c>
      <c r="T6780" t="s">
        <v>47</v>
      </c>
      <c r="U6780" t="s">
        <v>48</v>
      </c>
      <c r="V6780" t="s">
        <v>49</v>
      </c>
      <c r="W6780" t="s">
        <v>50</v>
      </c>
      <c r="X6780" t="s">
        <v>51</v>
      </c>
    </row>
    <row r="6781" spans="1:24" x14ac:dyDescent="0.2">
      <c r="A6781">
        <v>46862</v>
      </c>
      <c r="B6781">
        <v>0</v>
      </c>
      <c r="C6781" t="s">
        <v>113</v>
      </c>
      <c r="D6781" t="s">
        <v>6537</v>
      </c>
      <c r="E6781" t="s">
        <v>6538</v>
      </c>
      <c r="F6781" t="s">
        <v>6539</v>
      </c>
      <c r="H6781" t="s">
        <v>63</v>
      </c>
      <c r="I6781" t="s">
        <v>1905</v>
      </c>
      <c r="J6781" s="18">
        <v>42480</v>
      </c>
      <c r="K6781" s="41" t="s">
        <v>37281</v>
      </c>
      <c r="L6781" s="42" t="s">
        <v>37282</v>
      </c>
      <c r="M6781" t="s">
        <v>37283</v>
      </c>
      <c r="N6781" t="s">
        <v>37284</v>
      </c>
      <c r="O6781" t="s">
        <v>37285</v>
      </c>
      <c r="R6781" t="s">
        <v>37286</v>
      </c>
      <c r="S6781">
        <v>21.93</v>
      </c>
      <c r="T6781">
        <v>1</v>
      </c>
      <c r="W6781" t="s">
        <v>55</v>
      </c>
    </row>
    <row r="6782" spans="1:24" x14ac:dyDescent="0.2">
      <c r="A6782">
        <v>46996</v>
      </c>
      <c r="B6782">
        <v>31701</v>
      </c>
      <c r="C6782" t="s">
        <v>111</v>
      </c>
      <c r="D6782" t="s">
        <v>28563</v>
      </c>
      <c r="E6782" t="s">
        <v>37287</v>
      </c>
      <c r="F6782" t="s">
        <v>37288</v>
      </c>
      <c r="H6782" t="s">
        <v>73</v>
      </c>
      <c r="I6782" t="s">
        <v>30538</v>
      </c>
      <c r="J6782" s="18">
        <v>42482</v>
      </c>
      <c r="K6782" s="41" t="s">
        <v>28501</v>
      </c>
      <c r="L6782" s="42" t="s">
        <v>37289</v>
      </c>
      <c r="M6782" t="s">
        <v>37290</v>
      </c>
      <c r="N6782" t="s">
        <v>37291</v>
      </c>
      <c r="O6782" t="s">
        <v>37292</v>
      </c>
      <c r="P6782" t="s">
        <v>37293</v>
      </c>
      <c r="Q6782" s="40" t="s">
        <v>37293</v>
      </c>
      <c r="R6782" t="s">
        <v>37294</v>
      </c>
      <c r="S6782">
        <v>2.73</v>
      </c>
      <c r="T6782">
        <v>0</v>
      </c>
      <c r="W6782" t="s">
        <v>55</v>
      </c>
    </row>
    <row r="6783" spans="1:24" x14ac:dyDescent="0.2">
      <c r="A6783">
        <v>47515</v>
      </c>
      <c r="B6783">
        <v>0</v>
      </c>
      <c r="C6783" t="s">
        <v>115</v>
      </c>
      <c r="D6783" t="s">
        <v>30665</v>
      </c>
      <c r="E6783" t="s">
        <v>6180</v>
      </c>
      <c r="F6783" t="s">
        <v>6181</v>
      </c>
      <c r="H6783" t="s">
        <v>332</v>
      </c>
      <c r="I6783" t="s">
        <v>6182</v>
      </c>
      <c r="J6783" s="18">
        <v>42493</v>
      </c>
      <c r="K6783" s="41" t="s">
        <v>30940</v>
      </c>
      <c r="L6783" s="42" t="s">
        <v>37295</v>
      </c>
      <c r="N6783" t="s">
        <v>37296</v>
      </c>
      <c r="O6783" t="s">
        <v>37297</v>
      </c>
      <c r="P6783" t="s">
        <v>37298</v>
      </c>
      <c r="Q6783" s="40" t="s">
        <v>37298</v>
      </c>
      <c r="R6783" t="s">
        <v>33854</v>
      </c>
      <c r="S6783">
        <v>15.75</v>
      </c>
      <c r="T6783">
        <v>1</v>
      </c>
      <c r="W6783" t="s">
        <v>55</v>
      </c>
    </row>
    <row r="6784" spans="1:24" x14ac:dyDescent="0.2">
      <c r="A6784">
        <v>47626</v>
      </c>
      <c r="B6784">
        <v>31687</v>
      </c>
      <c r="C6784" t="s">
        <v>110</v>
      </c>
      <c r="D6784" t="s">
        <v>20346</v>
      </c>
      <c r="E6784" t="s">
        <v>27095</v>
      </c>
      <c r="F6784" t="s">
        <v>27096</v>
      </c>
      <c r="H6784" t="s">
        <v>53</v>
      </c>
      <c r="I6784" t="s">
        <v>122</v>
      </c>
      <c r="J6784" s="18">
        <v>42494</v>
      </c>
      <c r="K6784" s="41" t="s">
        <v>37299</v>
      </c>
      <c r="L6784" s="42" t="s">
        <v>37300</v>
      </c>
      <c r="M6784" t="s">
        <v>37299</v>
      </c>
      <c r="N6784" t="s">
        <v>37301</v>
      </c>
      <c r="O6784" t="s">
        <v>37302</v>
      </c>
      <c r="R6784" t="s">
        <v>37303</v>
      </c>
      <c r="S6784">
        <v>23.82</v>
      </c>
      <c r="T6784">
        <v>1</v>
      </c>
      <c r="W6784" t="s">
        <v>55</v>
      </c>
    </row>
    <row r="6785" spans="1:24" x14ac:dyDescent="0.2">
      <c r="A6785">
        <v>47929</v>
      </c>
      <c r="B6785">
        <v>0</v>
      </c>
      <c r="C6785" t="s">
        <v>111</v>
      </c>
      <c r="D6785" t="s">
        <v>32583</v>
      </c>
      <c r="E6785" t="s">
        <v>32584</v>
      </c>
      <c r="F6785" t="s">
        <v>32585</v>
      </c>
      <c r="H6785" t="s">
        <v>69</v>
      </c>
      <c r="I6785" t="s">
        <v>1558</v>
      </c>
      <c r="J6785" s="18">
        <v>42499</v>
      </c>
      <c r="K6785" s="41" t="s">
        <v>33133</v>
      </c>
      <c r="L6785" s="42" t="s">
        <v>37304</v>
      </c>
      <c r="R6785" t="s">
        <v>37305</v>
      </c>
      <c r="S6785">
        <v>21.5</v>
      </c>
      <c r="T6785">
        <v>1</v>
      </c>
      <c r="W6785" t="s">
        <v>55</v>
      </c>
    </row>
    <row r="6786" spans="1:24" x14ac:dyDescent="0.2">
      <c r="A6786">
        <v>47957</v>
      </c>
      <c r="B6786">
        <v>0</v>
      </c>
      <c r="C6786" t="s">
        <v>19826</v>
      </c>
      <c r="D6786" t="s">
        <v>11865</v>
      </c>
      <c r="E6786" t="s">
        <v>11866</v>
      </c>
      <c r="F6786" t="s">
        <v>11867</v>
      </c>
      <c r="H6786" t="s">
        <v>53</v>
      </c>
      <c r="I6786" t="s">
        <v>12242</v>
      </c>
      <c r="J6786" s="18">
        <v>42499</v>
      </c>
      <c r="K6786" s="41" t="s">
        <v>32456</v>
      </c>
      <c r="L6786" s="42" t="s">
        <v>37302</v>
      </c>
      <c r="N6786" t="s">
        <v>37298</v>
      </c>
      <c r="O6786" t="s">
        <v>92</v>
      </c>
      <c r="R6786" t="s">
        <v>36504</v>
      </c>
      <c r="S6786">
        <v>0.93</v>
      </c>
      <c r="T6786">
        <v>0</v>
      </c>
      <c r="W6786" t="s">
        <v>55</v>
      </c>
    </row>
    <row r="6787" spans="1:24" x14ac:dyDescent="0.2">
      <c r="A6787">
        <v>47997</v>
      </c>
      <c r="B6787">
        <v>0</v>
      </c>
      <c r="C6787" t="s">
        <v>19826</v>
      </c>
      <c r="D6787" t="s">
        <v>22713</v>
      </c>
      <c r="E6787" t="s">
        <v>22714</v>
      </c>
      <c r="F6787" t="s">
        <v>22715</v>
      </c>
      <c r="H6787" t="s">
        <v>10106</v>
      </c>
      <c r="I6787" t="s">
        <v>10107</v>
      </c>
      <c r="J6787" s="18">
        <v>42499</v>
      </c>
      <c r="K6787" s="41" t="s">
        <v>33035</v>
      </c>
      <c r="L6787" s="42" t="s">
        <v>37306</v>
      </c>
      <c r="P6787" t="s">
        <v>37307</v>
      </c>
      <c r="Q6787" s="40" t="s">
        <v>37307</v>
      </c>
      <c r="R6787" t="s">
        <v>33854</v>
      </c>
      <c r="S6787">
        <v>14.15</v>
      </c>
      <c r="T6787">
        <v>1</v>
      </c>
      <c r="W6787" t="s">
        <v>55</v>
      </c>
    </row>
    <row r="6788" spans="1:24" x14ac:dyDescent="0.2">
      <c r="A6788">
        <v>48380</v>
      </c>
      <c r="B6788">
        <v>0</v>
      </c>
      <c r="C6788" t="s">
        <v>115</v>
      </c>
      <c r="D6788" t="s">
        <v>36572</v>
      </c>
      <c r="E6788" t="s">
        <v>4595</v>
      </c>
      <c r="F6788" t="s">
        <v>4596</v>
      </c>
      <c r="H6788" t="s">
        <v>53</v>
      </c>
      <c r="I6788" t="s">
        <v>147</v>
      </c>
      <c r="J6788" s="18">
        <v>42506</v>
      </c>
      <c r="K6788" s="41" t="s">
        <v>37308</v>
      </c>
      <c r="L6788" s="42" t="s">
        <v>37309</v>
      </c>
      <c r="N6788" t="s">
        <v>37310</v>
      </c>
      <c r="O6788" t="s">
        <v>92</v>
      </c>
      <c r="R6788" t="s">
        <v>37311</v>
      </c>
      <c r="S6788">
        <v>0.23</v>
      </c>
      <c r="T6788">
        <v>0</v>
      </c>
      <c r="W6788" t="s">
        <v>55</v>
      </c>
    </row>
    <row r="6789" spans="1:24" x14ac:dyDescent="0.2">
      <c r="A6789">
        <v>48612</v>
      </c>
      <c r="B6789">
        <v>31745</v>
      </c>
      <c r="C6789" t="s">
        <v>111</v>
      </c>
      <c r="D6789" t="s">
        <v>10226</v>
      </c>
      <c r="E6789" t="s">
        <v>10227</v>
      </c>
      <c r="F6789" t="s">
        <v>10228</v>
      </c>
      <c r="H6789" t="s">
        <v>53</v>
      </c>
      <c r="I6789" t="s">
        <v>122</v>
      </c>
      <c r="J6789" s="18">
        <v>42509</v>
      </c>
      <c r="K6789" s="41" t="s">
        <v>37312</v>
      </c>
      <c r="L6789" s="42" t="s">
        <v>37313</v>
      </c>
      <c r="M6789" t="s">
        <v>37314</v>
      </c>
      <c r="N6789" t="s">
        <v>37315</v>
      </c>
      <c r="O6789" t="s">
        <v>92</v>
      </c>
      <c r="R6789" t="s">
        <v>37311</v>
      </c>
      <c r="S6789">
        <v>0.78</v>
      </c>
      <c r="T6789">
        <v>0</v>
      </c>
      <c r="W6789" t="s">
        <v>55</v>
      </c>
    </row>
    <row r="6790" spans="1:24" x14ac:dyDescent="0.2">
      <c r="A6790">
        <v>48631</v>
      </c>
      <c r="B6790">
        <v>31676</v>
      </c>
      <c r="C6790" t="s">
        <v>114</v>
      </c>
      <c r="E6790" t="s">
        <v>36980</v>
      </c>
      <c r="F6790" t="s">
        <v>36981</v>
      </c>
      <c r="G6790" t="s">
        <v>52</v>
      </c>
      <c r="H6790" t="s">
        <v>62</v>
      </c>
      <c r="I6790" t="s">
        <v>2046</v>
      </c>
      <c r="J6790" s="18">
        <v>42509</v>
      </c>
      <c r="K6790" s="41" t="s">
        <v>36982</v>
      </c>
      <c r="L6790" s="42" t="s">
        <v>36983</v>
      </c>
      <c r="M6790" t="s">
        <v>36984</v>
      </c>
      <c r="N6790" t="s">
        <v>37237</v>
      </c>
      <c r="O6790" t="s">
        <v>37316</v>
      </c>
      <c r="P6790" t="s">
        <v>37317</v>
      </c>
      <c r="Q6790" s="40" t="s">
        <v>37318</v>
      </c>
      <c r="R6790" t="s">
        <v>35689</v>
      </c>
      <c r="S6790">
        <v>2.7</v>
      </c>
      <c r="T6790">
        <v>0</v>
      </c>
      <c r="U6790" t="s">
        <v>54</v>
      </c>
      <c r="W6790" t="s">
        <v>59</v>
      </c>
      <c r="X6790" t="s">
        <v>37319</v>
      </c>
    </row>
    <row r="6791" spans="1:24" x14ac:dyDescent="0.2">
      <c r="A6791">
        <v>48681</v>
      </c>
      <c r="B6791">
        <v>31752</v>
      </c>
      <c r="C6791" t="s">
        <v>115</v>
      </c>
      <c r="D6791" t="s">
        <v>37320</v>
      </c>
      <c r="E6791" t="s">
        <v>37321</v>
      </c>
      <c r="F6791" t="s">
        <v>37322</v>
      </c>
      <c r="H6791" t="s">
        <v>80</v>
      </c>
      <c r="I6791" t="s">
        <v>37323</v>
      </c>
      <c r="J6791" s="18">
        <v>42510</v>
      </c>
      <c r="K6791" s="41" t="s">
        <v>37324</v>
      </c>
      <c r="L6791" s="42" t="s">
        <v>37325</v>
      </c>
      <c r="M6791" t="s">
        <v>37326</v>
      </c>
      <c r="R6791" t="s">
        <v>37327</v>
      </c>
      <c r="S6791">
        <v>0.3</v>
      </c>
      <c r="T6791">
        <v>0</v>
      </c>
      <c r="W6791" t="s">
        <v>55</v>
      </c>
    </row>
    <row r="6792" spans="1:24" x14ac:dyDescent="0.2">
      <c r="A6792">
        <v>48700</v>
      </c>
      <c r="B6792">
        <v>31704</v>
      </c>
      <c r="C6792" t="s">
        <v>111</v>
      </c>
      <c r="D6792" t="s">
        <v>37328</v>
      </c>
      <c r="E6792" t="s">
        <v>37329</v>
      </c>
      <c r="F6792" t="s">
        <v>37330</v>
      </c>
      <c r="H6792" t="s">
        <v>74</v>
      </c>
      <c r="I6792" t="s">
        <v>134</v>
      </c>
      <c r="J6792" s="18">
        <v>42510</v>
      </c>
      <c r="K6792" s="41" t="s">
        <v>37331</v>
      </c>
      <c r="L6792" s="42" t="s">
        <v>37332</v>
      </c>
      <c r="M6792" t="s">
        <v>37331</v>
      </c>
      <c r="N6792" t="s">
        <v>37333</v>
      </c>
      <c r="O6792" t="s">
        <v>37334</v>
      </c>
      <c r="P6792" t="s">
        <v>37335</v>
      </c>
      <c r="Q6792" s="40" t="s">
        <v>37336</v>
      </c>
      <c r="R6792" t="s">
        <v>37337</v>
      </c>
      <c r="S6792">
        <v>21.28</v>
      </c>
      <c r="T6792">
        <v>1</v>
      </c>
      <c r="W6792" t="s">
        <v>55</v>
      </c>
    </row>
    <row r="6793" spans="1:24" x14ac:dyDescent="0.2">
      <c r="A6793">
        <v>48701</v>
      </c>
      <c r="B6793">
        <v>31674</v>
      </c>
      <c r="C6793" t="s">
        <v>111</v>
      </c>
      <c r="D6793" t="s">
        <v>37073</v>
      </c>
      <c r="E6793" t="s">
        <v>37074</v>
      </c>
      <c r="F6793" t="s">
        <v>37075</v>
      </c>
      <c r="H6793" t="s">
        <v>64</v>
      </c>
      <c r="I6793" t="s">
        <v>988</v>
      </c>
      <c r="J6793" s="18">
        <v>42510</v>
      </c>
      <c r="K6793" s="41" t="s">
        <v>37076</v>
      </c>
      <c r="L6793" s="42" t="s">
        <v>36984</v>
      </c>
      <c r="M6793" t="s">
        <v>37077</v>
      </c>
      <c r="N6793" t="s">
        <v>37338</v>
      </c>
      <c r="O6793" t="s">
        <v>37339</v>
      </c>
      <c r="P6793" t="s">
        <v>37340</v>
      </c>
      <c r="Q6793" s="40" t="s">
        <v>37341</v>
      </c>
      <c r="R6793" t="s">
        <v>36092</v>
      </c>
      <c r="S6793">
        <v>7.37</v>
      </c>
      <c r="T6793">
        <v>0</v>
      </c>
      <c r="W6793" t="s">
        <v>55</v>
      </c>
    </row>
    <row r="6794" spans="1:24" x14ac:dyDescent="0.2">
      <c r="A6794">
        <v>48702</v>
      </c>
      <c r="B6794">
        <v>31690</v>
      </c>
      <c r="C6794" t="s">
        <v>111</v>
      </c>
      <c r="D6794" t="s">
        <v>37342</v>
      </c>
      <c r="E6794" t="s">
        <v>37343</v>
      </c>
      <c r="F6794" t="s">
        <v>37344</v>
      </c>
      <c r="G6794" t="s">
        <v>56</v>
      </c>
      <c r="I6794" t="s">
        <v>122</v>
      </c>
      <c r="J6794" s="18">
        <v>42510</v>
      </c>
      <c r="K6794" s="41" t="s">
        <v>37345</v>
      </c>
      <c r="L6794" s="42" t="s">
        <v>37346</v>
      </c>
      <c r="M6794" t="s">
        <v>37347</v>
      </c>
      <c r="N6794" t="s">
        <v>37348</v>
      </c>
      <c r="O6794" t="s">
        <v>37349</v>
      </c>
      <c r="P6794" t="s">
        <v>37350</v>
      </c>
      <c r="Q6794" s="40" t="s">
        <v>37351</v>
      </c>
      <c r="R6794" t="s">
        <v>36978</v>
      </c>
      <c r="S6794">
        <v>1.35</v>
      </c>
      <c r="T6794">
        <v>0</v>
      </c>
      <c r="U6794" t="s">
        <v>54</v>
      </c>
      <c r="W6794" t="s">
        <v>59</v>
      </c>
      <c r="X6794" t="s">
        <v>37352</v>
      </c>
    </row>
    <row r="6795" spans="1:24" x14ac:dyDescent="0.2">
      <c r="A6795">
        <v>48703</v>
      </c>
      <c r="B6795">
        <v>31728</v>
      </c>
      <c r="C6795" t="s">
        <v>110</v>
      </c>
      <c r="D6795" t="s">
        <v>33375</v>
      </c>
      <c r="E6795" t="s">
        <v>33376</v>
      </c>
      <c r="F6795" t="s">
        <v>33377</v>
      </c>
      <c r="H6795" t="s">
        <v>63</v>
      </c>
      <c r="I6795" t="s">
        <v>140</v>
      </c>
      <c r="J6795" s="18">
        <v>42510</v>
      </c>
      <c r="K6795" s="41" t="s">
        <v>37353</v>
      </c>
      <c r="L6795" s="42" t="s">
        <v>37354</v>
      </c>
      <c r="M6795" t="s">
        <v>37355</v>
      </c>
      <c r="N6795" t="s">
        <v>37356</v>
      </c>
      <c r="O6795" t="s">
        <v>37357</v>
      </c>
      <c r="P6795" t="s">
        <v>37358</v>
      </c>
      <c r="Q6795" s="40" t="s">
        <v>37358</v>
      </c>
      <c r="R6795" t="s">
        <v>37359</v>
      </c>
      <c r="S6795">
        <v>17.420000000000002</v>
      </c>
      <c r="T6795">
        <v>1</v>
      </c>
      <c r="W6795" t="s">
        <v>55</v>
      </c>
    </row>
    <row r="6796" spans="1:24" x14ac:dyDescent="0.2">
      <c r="A6796">
        <v>48704</v>
      </c>
      <c r="B6796">
        <v>31699</v>
      </c>
      <c r="C6796" t="s">
        <v>111</v>
      </c>
      <c r="D6796" t="s">
        <v>16425</v>
      </c>
      <c r="E6796" t="s">
        <v>16426</v>
      </c>
      <c r="F6796" t="s">
        <v>16427</v>
      </c>
      <c r="G6796" t="s">
        <v>52</v>
      </c>
      <c r="H6796" t="s">
        <v>60</v>
      </c>
      <c r="I6796" t="s">
        <v>777</v>
      </c>
      <c r="J6796" s="18">
        <v>42510</v>
      </c>
      <c r="K6796" s="41" t="s">
        <v>37360</v>
      </c>
      <c r="L6796" s="42" t="s">
        <v>37361</v>
      </c>
      <c r="M6796" t="s">
        <v>37362</v>
      </c>
      <c r="N6796" t="s">
        <v>37363</v>
      </c>
      <c r="O6796" t="s">
        <v>37364</v>
      </c>
      <c r="P6796" t="s">
        <v>37365</v>
      </c>
      <c r="Q6796" s="40" t="s">
        <v>37365</v>
      </c>
      <c r="R6796" t="s">
        <v>36092</v>
      </c>
      <c r="S6796">
        <v>2.15</v>
      </c>
      <c r="T6796">
        <v>0</v>
      </c>
      <c r="U6796" t="s">
        <v>54</v>
      </c>
      <c r="W6796" t="s">
        <v>59</v>
      </c>
      <c r="X6796" t="s">
        <v>37366</v>
      </c>
    </row>
    <row r="6797" spans="1:24" x14ac:dyDescent="0.2">
      <c r="A6797">
        <v>48707</v>
      </c>
      <c r="B6797">
        <v>31673</v>
      </c>
      <c r="C6797" t="s">
        <v>111</v>
      </c>
      <c r="D6797" t="s">
        <v>37078</v>
      </c>
      <c r="E6797" t="s">
        <v>36222</v>
      </c>
      <c r="F6797" t="s">
        <v>36223</v>
      </c>
      <c r="G6797" t="s">
        <v>56</v>
      </c>
      <c r="H6797" t="s">
        <v>53</v>
      </c>
      <c r="I6797" t="s">
        <v>836</v>
      </c>
      <c r="J6797" s="18">
        <v>42510</v>
      </c>
      <c r="K6797" s="41" t="s">
        <v>37079</v>
      </c>
      <c r="L6797" s="42" t="s">
        <v>37080</v>
      </c>
      <c r="M6797" t="s">
        <v>37080</v>
      </c>
      <c r="N6797" t="s">
        <v>36983</v>
      </c>
      <c r="O6797" t="s">
        <v>37367</v>
      </c>
      <c r="P6797" t="s">
        <v>37368</v>
      </c>
      <c r="Q6797" s="40" t="s">
        <v>37368</v>
      </c>
      <c r="R6797" t="s">
        <v>36978</v>
      </c>
      <c r="S6797">
        <v>1.93</v>
      </c>
      <c r="T6797">
        <v>0</v>
      </c>
      <c r="U6797" t="s">
        <v>54</v>
      </c>
      <c r="W6797" t="s">
        <v>59</v>
      </c>
      <c r="X6797" t="s">
        <v>37369</v>
      </c>
    </row>
    <row r="6798" spans="1:24" x14ac:dyDescent="0.2">
      <c r="A6798">
        <v>48708</v>
      </c>
      <c r="B6798">
        <v>31680</v>
      </c>
      <c r="C6798" t="s">
        <v>111</v>
      </c>
      <c r="D6798" t="s">
        <v>37370</v>
      </c>
      <c r="E6798" t="s">
        <v>37371</v>
      </c>
      <c r="F6798" t="s">
        <v>37372</v>
      </c>
      <c r="G6798" t="s">
        <v>52</v>
      </c>
      <c r="H6798" t="s">
        <v>123</v>
      </c>
      <c r="I6798" t="s">
        <v>620</v>
      </c>
      <c r="J6798" s="18">
        <v>42510</v>
      </c>
      <c r="K6798" s="41" t="s">
        <v>37150</v>
      </c>
      <c r="L6798" s="42" t="s">
        <v>37373</v>
      </c>
      <c r="M6798" t="s">
        <v>37237</v>
      </c>
      <c r="N6798" t="s">
        <v>37374</v>
      </c>
      <c r="O6798" t="s">
        <v>37375</v>
      </c>
      <c r="P6798" t="s">
        <v>37376</v>
      </c>
      <c r="Q6798" s="40" t="s">
        <v>37376</v>
      </c>
      <c r="R6798" t="s">
        <v>36978</v>
      </c>
      <c r="S6798">
        <v>1.4</v>
      </c>
      <c r="T6798">
        <v>0</v>
      </c>
      <c r="U6798" t="s">
        <v>54</v>
      </c>
      <c r="W6798" t="s">
        <v>59</v>
      </c>
      <c r="X6798" t="s">
        <v>37377</v>
      </c>
    </row>
    <row r="6799" spans="1:24" x14ac:dyDescent="0.2">
      <c r="A6799">
        <v>48714</v>
      </c>
      <c r="B6799">
        <v>31691</v>
      </c>
      <c r="C6799" t="s">
        <v>114</v>
      </c>
      <c r="D6799" t="s">
        <v>37378</v>
      </c>
      <c r="E6799" t="s">
        <v>37379</v>
      </c>
      <c r="F6799" t="s">
        <v>37380</v>
      </c>
      <c r="G6799" t="s">
        <v>52</v>
      </c>
      <c r="I6799" t="s">
        <v>145</v>
      </c>
      <c r="J6799" s="18">
        <v>42510</v>
      </c>
      <c r="K6799" s="41" t="s">
        <v>37381</v>
      </c>
      <c r="L6799" s="42" t="s">
        <v>37382</v>
      </c>
      <c r="M6799" t="s">
        <v>37383</v>
      </c>
      <c r="N6799" t="s">
        <v>37384</v>
      </c>
      <c r="O6799" t="s">
        <v>37385</v>
      </c>
      <c r="P6799" t="s">
        <v>37386</v>
      </c>
      <c r="Q6799" s="40" t="s">
        <v>37387</v>
      </c>
      <c r="R6799" t="s">
        <v>37220</v>
      </c>
      <c r="S6799">
        <v>1.7</v>
      </c>
      <c r="T6799">
        <v>0</v>
      </c>
      <c r="U6799" t="s">
        <v>54</v>
      </c>
      <c r="W6799" t="s">
        <v>59</v>
      </c>
      <c r="X6799" t="s">
        <v>37388</v>
      </c>
    </row>
    <row r="6800" spans="1:24" x14ac:dyDescent="0.2">
      <c r="A6800">
        <v>48715</v>
      </c>
      <c r="B6800">
        <v>31716</v>
      </c>
      <c r="C6800" t="s">
        <v>19826</v>
      </c>
      <c r="D6800" t="s">
        <v>37389</v>
      </c>
      <c r="E6800" t="s">
        <v>37390</v>
      </c>
      <c r="F6800" t="s">
        <v>37391</v>
      </c>
      <c r="G6800" t="s">
        <v>52</v>
      </c>
      <c r="H6800" t="s">
        <v>68</v>
      </c>
      <c r="I6800" t="s">
        <v>130</v>
      </c>
      <c r="J6800" s="18">
        <v>42510</v>
      </c>
      <c r="K6800" s="41" t="s">
        <v>37076</v>
      </c>
      <c r="L6800" s="42" t="s">
        <v>37392</v>
      </c>
      <c r="M6800" t="s">
        <v>37364</v>
      </c>
      <c r="N6800" t="s">
        <v>37393</v>
      </c>
      <c r="O6800" t="s">
        <v>37394</v>
      </c>
      <c r="P6800" t="s">
        <v>37395</v>
      </c>
      <c r="Q6800" s="40" t="s">
        <v>37395</v>
      </c>
      <c r="R6800" t="s">
        <v>33717</v>
      </c>
      <c r="S6800">
        <v>0.7</v>
      </c>
      <c r="T6800">
        <v>0</v>
      </c>
      <c r="U6800" t="s">
        <v>54</v>
      </c>
      <c r="W6800" t="s">
        <v>59</v>
      </c>
      <c r="X6800" t="s">
        <v>37396</v>
      </c>
    </row>
    <row r="6801" spans="1:24" x14ac:dyDescent="0.2">
      <c r="A6801">
        <v>48717</v>
      </c>
      <c r="B6801">
        <v>31689</v>
      </c>
      <c r="C6801" t="s">
        <v>19826</v>
      </c>
      <c r="D6801" t="s">
        <v>37397</v>
      </c>
      <c r="E6801" t="s">
        <v>37398</v>
      </c>
      <c r="F6801" t="s">
        <v>37399</v>
      </c>
      <c r="H6801" t="s">
        <v>67</v>
      </c>
      <c r="I6801" t="s">
        <v>10460</v>
      </c>
      <c r="J6801" s="18">
        <v>42510</v>
      </c>
      <c r="K6801" s="41" t="s">
        <v>36162</v>
      </c>
      <c r="L6801" s="42" t="s">
        <v>37241</v>
      </c>
      <c r="M6801" t="s">
        <v>37400</v>
      </c>
      <c r="N6801" t="s">
        <v>37401</v>
      </c>
      <c r="O6801" t="s">
        <v>37402</v>
      </c>
      <c r="R6801" t="s">
        <v>33717</v>
      </c>
      <c r="S6801">
        <v>23.63</v>
      </c>
      <c r="T6801">
        <v>1</v>
      </c>
      <c r="W6801" t="s">
        <v>55</v>
      </c>
    </row>
    <row r="6802" spans="1:24" x14ac:dyDescent="0.2">
      <c r="A6802">
        <v>48718</v>
      </c>
      <c r="B6802">
        <v>31702</v>
      </c>
      <c r="C6802" t="s">
        <v>114</v>
      </c>
      <c r="D6802" t="s">
        <v>37403</v>
      </c>
      <c r="E6802" t="s">
        <v>37404</v>
      </c>
      <c r="F6802" t="s">
        <v>37405</v>
      </c>
      <c r="G6802" t="s">
        <v>52</v>
      </c>
      <c r="H6802" t="s">
        <v>60</v>
      </c>
      <c r="I6802" t="s">
        <v>777</v>
      </c>
      <c r="J6802" s="18">
        <v>42510</v>
      </c>
      <c r="K6802" s="41" t="s">
        <v>37381</v>
      </c>
      <c r="L6802" s="42" t="s">
        <v>37406</v>
      </c>
      <c r="M6802" t="s">
        <v>37407</v>
      </c>
      <c r="N6802" t="s">
        <v>37408</v>
      </c>
      <c r="O6802" t="s">
        <v>37392</v>
      </c>
      <c r="P6802" t="s">
        <v>37409</v>
      </c>
      <c r="Q6802" s="40" t="s">
        <v>37410</v>
      </c>
      <c r="R6802" t="s">
        <v>35689</v>
      </c>
      <c r="S6802">
        <v>1.98</v>
      </c>
      <c r="T6802">
        <v>0</v>
      </c>
      <c r="U6802" t="s">
        <v>54</v>
      </c>
      <c r="W6802" t="s">
        <v>59</v>
      </c>
      <c r="X6802" t="s">
        <v>37411</v>
      </c>
    </row>
    <row r="6803" spans="1:24" x14ac:dyDescent="0.2">
      <c r="A6803">
        <v>48719</v>
      </c>
      <c r="B6803">
        <v>31698</v>
      </c>
      <c r="C6803" t="s">
        <v>114</v>
      </c>
      <c r="D6803" t="s">
        <v>37412</v>
      </c>
      <c r="E6803" t="s">
        <v>37413</v>
      </c>
      <c r="F6803" t="s">
        <v>37414</v>
      </c>
      <c r="G6803" t="s">
        <v>52</v>
      </c>
      <c r="H6803" t="s">
        <v>64</v>
      </c>
      <c r="I6803" t="s">
        <v>1887</v>
      </c>
      <c r="J6803" s="18">
        <v>42510</v>
      </c>
      <c r="K6803" s="41" t="s">
        <v>37415</v>
      </c>
      <c r="L6803" s="42" t="s">
        <v>37416</v>
      </c>
      <c r="M6803" t="s">
        <v>37417</v>
      </c>
      <c r="N6803" t="s">
        <v>37418</v>
      </c>
      <c r="O6803" t="s">
        <v>37419</v>
      </c>
      <c r="P6803" t="s">
        <v>37419</v>
      </c>
      <c r="Q6803" s="40" t="s">
        <v>37419</v>
      </c>
      <c r="R6803" t="s">
        <v>37339</v>
      </c>
      <c r="S6803">
        <v>1.3</v>
      </c>
      <c r="T6803">
        <v>0</v>
      </c>
      <c r="U6803" t="s">
        <v>54</v>
      </c>
      <c r="W6803" t="s">
        <v>59</v>
      </c>
      <c r="X6803" t="s">
        <v>37420</v>
      </c>
    </row>
    <row r="6804" spans="1:24" x14ac:dyDescent="0.2">
      <c r="A6804">
        <v>48720</v>
      </c>
      <c r="B6804">
        <v>31719</v>
      </c>
      <c r="C6804" t="s">
        <v>114</v>
      </c>
      <c r="D6804" t="s">
        <v>37421</v>
      </c>
      <c r="E6804" t="s">
        <v>37422</v>
      </c>
      <c r="F6804" t="s">
        <v>37423</v>
      </c>
      <c r="I6804" t="s">
        <v>736</v>
      </c>
      <c r="J6804" s="18">
        <v>42510</v>
      </c>
      <c r="K6804" s="41" t="s">
        <v>37424</v>
      </c>
      <c r="L6804" s="42" t="s">
        <v>37425</v>
      </c>
      <c r="M6804" t="s">
        <v>37426</v>
      </c>
      <c r="N6804" t="s">
        <v>37427</v>
      </c>
      <c r="O6804" t="s">
        <v>37428</v>
      </c>
      <c r="P6804" t="s">
        <v>37429</v>
      </c>
      <c r="Q6804" s="40" t="s">
        <v>37430</v>
      </c>
      <c r="R6804" t="s">
        <v>36092</v>
      </c>
      <c r="S6804">
        <v>0</v>
      </c>
      <c r="T6804">
        <v>0</v>
      </c>
      <c r="W6804" t="s">
        <v>55</v>
      </c>
    </row>
    <row r="6805" spans="1:24" x14ac:dyDescent="0.2">
      <c r="A6805">
        <v>48720</v>
      </c>
      <c r="B6805">
        <v>0</v>
      </c>
      <c r="C6805" t="s">
        <v>114</v>
      </c>
      <c r="D6805" t="s">
        <v>37421</v>
      </c>
      <c r="E6805" t="s">
        <v>37422</v>
      </c>
      <c r="F6805" t="s">
        <v>37423</v>
      </c>
      <c r="G6805" t="s">
        <v>52</v>
      </c>
      <c r="I6805" t="s">
        <v>736</v>
      </c>
      <c r="J6805" s="18">
        <v>42510</v>
      </c>
      <c r="K6805" s="41" t="s">
        <v>37424</v>
      </c>
      <c r="L6805" s="42" t="s">
        <v>37301</v>
      </c>
      <c r="P6805" t="s">
        <v>37431</v>
      </c>
      <c r="Q6805" s="40" t="s">
        <v>37431</v>
      </c>
      <c r="R6805" t="s">
        <v>36092</v>
      </c>
      <c r="S6805">
        <v>3.05</v>
      </c>
      <c r="T6805">
        <v>0</v>
      </c>
      <c r="U6805" t="s">
        <v>58</v>
      </c>
      <c r="W6805" t="s">
        <v>59</v>
      </c>
      <c r="X6805" t="s">
        <v>37432</v>
      </c>
    </row>
    <row r="6806" spans="1:24" x14ac:dyDescent="0.2">
      <c r="A6806">
        <v>48728</v>
      </c>
      <c r="B6806">
        <v>31720</v>
      </c>
      <c r="C6806" t="s">
        <v>111</v>
      </c>
      <c r="D6806" t="s">
        <v>37433</v>
      </c>
      <c r="E6806" t="s">
        <v>37434</v>
      </c>
      <c r="F6806" t="s">
        <v>37435</v>
      </c>
      <c r="H6806" t="s">
        <v>310</v>
      </c>
      <c r="I6806" t="s">
        <v>2524</v>
      </c>
      <c r="J6806" s="18">
        <v>42511</v>
      </c>
      <c r="K6806" s="41" t="s">
        <v>37436</v>
      </c>
      <c r="L6806" s="42" t="s">
        <v>37437</v>
      </c>
      <c r="M6806" t="s">
        <v>37220</v>
      </c>
      <c r="N6806" t="s">
        <v>37438</v>
      </c>
      <c r="O6806" t="s">
        <v>37430</v>
      </c>
      <c r="P6806" t="s">
        <v>37301</v>
      </c>
      <c r="Q6806" s="40" t="s">
        <v>36092</v>
      </c>
      <c r="R6806" t="s">
        <v>37294</v>
      </c>
      <c r="S6806">
        <v>2.9</v>
      </c>
      <c r="T6806">
        <v>0</v>
      </c>
      <c r="W6806" t="s">
        <v>55</v>
      </c>
    </row>
    <row r="6807" spans="1:24" x14ac:dyDescent="0.2">
      <c r="A6807">
        <v>48732</v>
      </c>
      <c r="B6807">
        <v>31714</v>
      </c>
      <c r="C6807" t="s">
        <v>161</v>
      </c>
      <c r="D6807" t="s">
        <v>37439</v>
      </c>
      <c r="E6807" t="s">
        <v>37440</v>
      </c>
      <c r="F6807" t="s">
        <v>37441</v>
      </c>
      <c r="G6807" t="s">
        <v>52</v>
      </c>
      <c r="H6807" t="s">
        <v>76</v>
      </c>
      <c r="I6807" t="s">
        <v>148</v>
      </c>
      <c r="J6807" s="18">
        <v>42511</v>
      </c>
      <c r="K6807" s="41" t="s">
        <v>37442</v>
      </c>
      <c r="L6807" s="42" t="s">
        <v>37443</v>
      </c>
      <c r="M6807" t="s">
        <v>37444</v>
      </c>
      <c r="N6807" t="s">
        <v>37445</v>
      </c>
      <c r="O6807" t="s">
        <v>37446</v>
      </c>
      <c r="P6807" t="s">
        <v>35689</v>
      </c>
      <c r="Q6807" s="40" t="s">
        <v>35689</v>
      </c>
      <c r="R6807" t="s">
        <v>37447</v>
      </c>
      <c r="S6807">
        <v>2.0299999999999998</v>
      </c>
      <c r="T6807">
        <v>0</v>
      </c>
      <c r="U6807" t="s">
        <v>54</v>
      </c>
      <c r="W6807" t="s">
        <v>59</v>
      </c>
      <c r="X6807" t="s">
        <v>37448</v>
      </c>
    </row>
    <row r="6808" spans="1:24" x14ac:dyDescent="0.2">
      <c r="A6808">
        <v>48733</v>
      </c>
      <c r="B6808">
        <v>31685</v>
      </c>
      <c r="C6808" t="s">
        <v>161</v>
      </c>
      <c r="D6808" t="s">
        <v>37449</v>
      </c>
      <c r="E6808" t="s">
        <v>37450</v>
      </c>
      <c r="F6808" t="s">
        <v>37451</v>
      </c>
      <c r="G6808" t="s">
        <v>52</v>
      </c>
      <c r="H6808" t="s">
        <v>82</v>
      </c>
      <c r="I6808" t="s">
        <v>17840</v>
      </c>
      <c r="J6808" s="18">
        <v>42511</v>
      </c>
      <c r="K6808" s="41" t="s">
        <v>37237</v>
      </c>
      <c r="L6808" s="42" t="s">
        <v>37452</v>
      </c>
      <c r="M6808" t="s">
        <v>37453</v>
      </c>
      <c r="N6808" t="s">
        <v>37454</v>
      </c>
      <c r="O6808" t="s">
        <v>37364</v>
      </c>
      <c r="P6808" t="s">
        <v>37409</v>
      </c>
      <c r="Q6808" s="40" t="s">
        <v>37409</v>
      </c>
      <c r="R6808" t="s">
        <v>37455</v>
      </c>
      <c r="S6808">
        <v>3.52</v>
      </c>
      <c r="T6808">
        <v>0</v>
      </c>
      <c r="U6808" t="s">
        <v>54</v>
      </c>
      <c r="W6808" t="s">
        <v>59</v>
      </c>
      <c r="X6808" t="s">
        <v>37456</v>
      </c>
    </row>
    <row r="6809" spans="1:24" x14ac:dyDescent="0.2">
      <c r="A6809">
        <v>48734</v>
      </c>
      <c r="B6809">
        <v>31692</v>
      </c>
      <c r="C6809" t="s">
        <v>161</v>
      </c>
      <c r="E6809" t="s">
        <v>36262</v>
      </c>
      <c r="F6809" t="s">
        <v>36263</v>
      </c>
      <c r="G6809" t="s">
        <v>52</v>
      </c>
      <c r="H6809" t="s">
        <v>53</v>
      </c>
      <c r="I6809" t="s">
        <v>149</v>
      </c>
      <c r="J6809" s="18">
        <v>42511</v>
      </c>
      <c r="K6809" s="41" t="s">
        <v>37241</v>
      </c>
      <c r="L6809" s="42" t="s">
        <v>37457</v>
      </c>
      <c r="M6809" t="s">
        <v>37457</v>
      </c>
      <c r="N6809" t="s">
        <v>37458</v>
      </c>
      <c r="O6809" t="s">
        <v>37459</v>
      </c>
      <c r="P6809" t="s">
        <v>37459</v>
      </c>
      <c r="Q6809" s="40" t="s">
        <v>37459</v>
      </c>
      <c r="R6809" t="s">
        <v>37428</v>
      </c>
      <c r="S6809">
        <v>5.9</v>
      </c>
      <c r="T6809">
        <v>0</v>
      </c>
      <c r="U6809" t="s">
        <v>58</v>
      </c>
      <c r="W6809" t="s">
        <v>59</v>
      </c>
      <c r="X6809" t="s">
        <v>37460</v>
      </c>
    </row>
    <row r="6810" spans="1:24" x14ac:dyDescent="0.2">
      <c r="A6810">
        <v>48736</v>
      </c>
      <c r="B6810">
        <v>31672</v>
      </c>
      <c r="C6810" t="s">
        <v>161</v>
      </c>
      <c r="D6810" t="s">
        <v>37144</v>
      </c>
      <c r="E6810" t="s">
        <v>37145</v>
      </c>
      <c r="F6810" t="s">
        <v>37146</v>
      </c>
      <c r="G6810" t="s">
        <v>52</v>
      </c>
      <c r="H6810" t="s">
        <v>67</v>
      </c>
      <c r="I6810" t="s">
        <v>7759</v>
      </c>
      <c r="J6810" s="18">
        <v>42511</v>
      </c>
      <c r="K6810" s="41" t="s">
        <v>37147</v>
      </c>
      <c r="L6810" s="42" t="s">
        <v>37148</v>
      </c>
      <c r="M6810" t="s">
        <v>37149</v>
      </c>
      <c r="N6810" t="s">
        <v>37150</v>
      </c>
      <c r="O6810" t="s">
        <v>37461</v>
      </c>
      <c r="P6810" t="s">
        <v>37462</v>
      </c>
      <c r="Q6810" s="40" t="s">
        <v>37462</v>
      </c>
      <c r="R6810" t="s">
        <v>36092</v>
      </c>
      <c r="S6810">
        <v>3.1</v>
      </c>
      <c r="T6810">
        <v>0</v>
      </c>
      <c r="U6810" t="s">
        <v>54</v>
      </c>
      <c r="W6810" t="s">
        <v>59</v>
      </c>
      <c r="X6810" t="s">
        <v>37463</v>
      </c>
    </row>
    <row r="6811" spans="1:24" x14ac:dyDescent="0.2">
      <c r="A6811">
        <v>48737</v>
      </c>
      <c r="B6811">
        <v>31686</v>
      </c>
      <c r="C6811" t="s">
        <v>19826</v>
      </c>
      <c r="D6811" t="s">
        <v>37464</v>
      </c>
      <c r="E6811" t="s">
        <v>37465</v>
      </c>
      <c r="F6811" t="s">
        <v>37466</v>
      </c>
      <c r="G6811" t="s">
        <v>52</v>
      </c>
      <c r="H6811" t="s">
        <v>68</v>
      </c>
      <c r="I6811" t="s">
        <v>5337</v>
      </c>
      <c r="J6811" s="18">
        <v>42511</v>
      </c>
      <c r="K6811" s="41" t="s">
        <v>37467</v>
      </c>
      <c r="L6811" s="42" t="s">
        <v>37468</v>
      </c>
      <c r="M6811" t="s">
        <v>37469</v>
      </c>
      <c r="N6811" t="s">
        <v>37299</v>
      </c>
      <c r="O6811" t="s">
        <v>37470</v>
      </c>
      <c r="P6811" t="s">
        <v>37289</v>
      </c>
      <c r="Q6811" s="40" t="s">
        <v>37289</v>
      </c>
      <c r="R6811" t="s">
        <v>36978</v>
      </c>
      <c r="S6811">
        <v>1.35</v>
      </c>
      <c r="T6811">
        <v>0</v>
      </c>
      <c r="U6811" t="s">
        <v>54</v>
      </c>
      <c r="W6811" t="s">
        <v>59</v>
      </c>
      <c r="X6811" t="s">
        <v>37471</v>
      </c>
    </row>
    <row r="6812" spans="1:24" x14ac:dyDescent="0.2">
      <c r="A6812">
        <v>48741</v>
      </c>
      <c r="B6812">
        <v>0</v>
      </c>
      <c r="C6812" t="s">
        <v>161</v>
      </c>
      <c r="D6812" t="s">
        <v>24917</v>
      </c>
      <c r="E6812" t="s">
        <v>37166</v>
      </c>
      <c r="F6812" t="s">
        <v>37167</v>
      </c>
      <c r="G6812" t="s">
        <v>52</v>
      </c>
      <c r="H6812" t="s">
        <v>76</v>
      </c>
      <c r="I6812" t="s">
        <v>148</v>
      </c>
      <c r="J6812" s="18">
        <v>42511</v>
      </c>
      <c r="K6812" s="41" t="s">
        <v>37135</v>
      </c>
      <c r="L6812" s="42" t="s">
        <v>37369</v>
      </c>
      <c r="N6812" t="s">
        <v>37472</v>
      </c>
      <c r="O6812" t="s">
        <v>37473</v>
      </c>
      <c r="P6812" t="s">
        <v>37474</v>
      </c>
      <c r="Q6812" s="40" t="s">
        <v>37475</v>
      </c>
      <c r="R6812" t="s">
        <v>36978</v>
      </c>
      <c r="S6812">
        <v>0.8</v>
      </c>
      <c r="T6812">
        <v>0</v>
      </c>
      <c r="U6812" t="s">
        <v>58</v>
      </c>
      <c r="W6812" t="s">
        <v>59</v>
      </c>
      <c r="X6812" t="s">
        <v>37476</v>
      </c>
    </row>
    <row r="6813" spans="1:24" x14ac:dyDescent="0.2">
      <c r="A6813">
        <v>48756</v>
      </c>
      <c r="B6813">
        <v>31718</v>
      </c>
      <c r="C6813" t="s">
        <v>111</v>
      </c>
      <c r="D6813" t="s">
        <v>37477</v>
      </c>
      <c r="E6813" t="s">
        <v>37478</v>
      </c>
      <c r="F6813" t="s">
        <v>37479</v>
      </c>
      <c r="G6813" t="s">
        <v>52</v>
      </c>
      <c r="H6813" t="s">
        <v>53</v>
      </c>
      <c r="I6813" t="s">
        <v>836</v>
      </c>
      <c r="J6813" s="18">
        <v>42511</v>
      </c>
      <c r="K6813" s="41" t="s">
        <v>37480</v>
      </c>
      <c r="L6813" s="42" t="s">
        <v>37481</v>
      </c>
      <c r="M6813" t="s">
        <v>37482</v>
      </c>
      <c r="N6813" t="s">
        <v>37483</v>
      </c>
      <c r="O6813" t="s">
        <v>37484</v>
      </c>
      <c r="P6813" t="s">
        <v>37353</v>
      </c>
      <c r="Q6813" s="40" t="s">
        <v>37353</v>
      </c>
      <c r="R6813" t="s">
        <v>37339</v>
      </c>
      <c r="S6813">
        <v>1.55</v>
      </c>
      <c r="T6813">
        <v>0</v>
      </c>
      <c r="U6813" t="s">
        <v>54</v>
      </c>
      <c r="W6813" t="s">
        <v>59</v>
      </c>
      <c r="X6813" t="s">
        <v>37485</v>
      </c>
    </row>
    <row r="6814" spans="1:24" x14ac:dyDescent="0.2">
      <c r="A6814">
        <v>48760</v>
      </c>
      <c r="B6814">
        <v>31744</v>
      </c>
      <c r="C6814" t="s">
        <v>112</v>
      </c>
      <c r="D6814" t="s">
        <v>35246</v>
      </c>
      <c r="E6814" t="s">
        <v>35247</v>
      </c>
      <c r="F6814" t="s">
        <v>35248</v>
      </c>
      <c r="H6814" t="s">
        <v>53</v>
      </c>
      <c r="I6814" t="s">
        <v>149</v>
      </c>
      <c r="J6814" s="18">
        <v>42512</v>
      </c>
      <c r="K6814" s="41" t="s">
        <v>37247</v>
      </c>
      <c r="L6814" s="42" t="s">
        <v>37486</v>
      </c>
      <c r="M6814" t="s">
        <v>37335</v>
      </c>
      <c r="N6814" t="s">
        <v>37358</v>
      </c>
      <c r="O6814" t="s">
        <v>37487</v>
      </c>
      <c r="R6814" t="s">
        <v>37311</v>
      </c>
      <c r="S6814">
        <v>1.08</v>
      </c>
      <c r="T6814">
        <v>0</v>
      </c>
      <c r="W6814" t="s">
        <v>55</v>
      </c>
    </row>
    <row r="6815" spans="1:24" x14ac:dyDescent="0.2">
      <c r="A6815">
        <v>48768</v>
      </c>
      <c r="B6815">
        <v>31668</v>
      </c>
      <c r="C6815" t="s">
        <v>110</v>
      </c>
      <c r="D6815" t="s">
        <v>29911</v>
      </c>
      <c r="E6815" t="s">
        <v>29912</v>
      </c>
      <c r="F6815" t="s">
        <v>29913</v>
      </c>
      <c r="H6815" t="s">
        <v>71</v>
      </c>
      <c r="I6815" t="s">
        <v>6189</v>
      </c>
      <c r="J6815" s="18">
        <v>42513</v>
      </c>
      <c r="K6815" s="41" t="s">
        <v>37147</v>
      </c>
      <c r="L6815" s="42" t="s">
        <v>37234</v>
      </c>
      <c r="M6815" t="s">
        <v>37235</v>
      </c>
      <c r="N6815" t="s">
        <v>37236</v>
      </c>
      <c r="O6815" t="s">
        <v>37488</v>
      </c>
      <c r="P6815" t="s">
        <v>37489</v>
      </c>
      <c r="Q6815" s="40" t="s">
        <v>37489</v>
      </c>
      <c r="R6815" t="s">
        <v>37237</v>
      </c>
      <c r="S6815">
        <v>0.97</v>
      </c>
      <c r="T6815">
        <v>0</v>
      </c>
      <c r="W6815" t="s">
        <v>55</v>
      </c>
    </row>
    <row r="6816" spans="1:24" x14ac:dyDescent="0.2">
      <c r="A6816">
        <v>48769</v>
      </c>
      <c r="B6816">
        <v>31669</v>
      </c>
      <c r="C6816" t="s">
        <v>161</v>
      </c>
      <c r="D6816" t="s">
        <v>15537</v>
      </c>
      <c r="E6816" t="s">
        <v>15538</v>
      </c>
      <c r="F6816" t="s">
        <v>15539</v>
      </c>
      <c r="H6816" t="s">
        <v>1497</v>
      </c>
      <c r="I6816" t="s">
        <v>7437</v>
      </c>
      <c r="J6816" s="18">
        <v>42513</v>
      </c>
      <c r="K6816" s="41" t="s">
        <v>37076</v>
      </c>
      <c r="L6816" s="42" t="s">
        <v>37239</v>
      </c>
      <c r="M6816" t="s">
        <v>37239</v>
      </c>
      <c r="N6816" t="s">
        <v>37240</v>
      </c>
      <c r="O6816" t="s">
        <v>37077</v>
      </c>
      <c r="P6816" t="s">
        <v>37490</v>
      </c>
      <c r="Q6816" s="40" t="s">
        <v>37490</v>
      </c>
      <c r="R6816" t="s">
        <v>36504</v>
      </c>
      <c r="S6816">
        <v>0</v>
      </c>
      <c r="T6816">
        <v>0</v>
      </c>
      <c r="W6816" t="s">
        <v>55</v>
      </c>
    </row>
    <row r="6817" spans="1:24" x14ac:dyDescent="0.2">
      <c r="A6817">
        <v>48769</v>
      </c>
      <c r="B6817">
        <v>0</v>
      </c>
      <c r="C6817" t="s">
        <v>161</v>
      </c>
      <c r="D6817" t="s">
        <v>15537</v>
      </c>
      <c r="E6817" t="s">
        <v>15538</v>
      </c>
      <c r="F6817" t="s">
        <v>15539</v>
      </c>
      <c r="G6817" t="s">
        <v>52</v>
      </c>
      <c r="H6817" t="s">
        <v>1497</v>
      </c>
      <c r="I6817" t="s">
        <v>7437</v>
      </c>
      <c r="J6817" s="18">
        <v>42513</v>
      </c>
      <c r="K6817" s="41" t="s">
        <v>37076</v>
      </c>
      <c r="L6817" s="42" t="s">
        <v>37491</v>
      </c>
      <c r="N6817" t="s">
        <v>37336</v>
      </c>
      <c r="O6817" t="s">
        <v>37492</v>
      </c>
      <c r="P6817" t="s">
        <v>37493</v>
      </c>
      <c r="Q6817" s="40" t="s">
        <v>37492</v>
      </c>
      <c r="R6817" t="s">
        <v>36504</v>
      </c>
      <c r="S6817">
        <v>24.6</v>
      </c>
      <c r="T6817">
        <v>1</v>
      </c>
      <c r="U6817" t="s">
        <v>54</v>
      </c>
      <c r="W6817" t="s">
        <v>59</v>
      </c>
      <c r="X6817" t="s">
        <v>37494</v>
      </c>
    </row>
    <row r="6818" spans="1:24" x14ac:dyDescent="0.2">
      <c r="A6818">
        <v>48770</v>
      </c>
      <c r="B6818">
        <v>31671</v>
      </c>
      <c r="C6818" t="s">
        <v>112</v>
      </c>
      <c r="D6818" t="s">
        <v>37242</v>
      </c>
      <c r="E6818" t="s">
        <v>37243</v>
      </c>
      <c r="F6818" t="s">
        <v>37244</v>
      </c>
      <c r="H6818" t="s">
        <v>106</v>
      </c>
      <c r="I6818" t="s">
        <v>17032</v>
      </c>
      <c r="J6818" s="18">
        <v>42513</v>
      </c>
      <c r="K6818" s="41" t="s">
        <v>36936</v>
      </c>
      <c r="L6818" s="42" t="s">
        <v>37240</v>
      </c>
      <c r="M6818" t="s">
        <v>37240</v>
      </c>
      <c r="R6818" t="s">
        <v>36474</v>
      </c>
      <c r="S6818">
        <v>25.05</v>
      </c>
      <c r="T6818">
        <v>1</v>
      </c>
      <c r="W6818" t="s">
        <v>55</v>
      </c>
    </row>
    <row r="6819" spans="1:24" x14ac:dyDescent="0.2">
      <c r="A6819">
        <v>48771</v>
      </c>
      <c r="B6819">
        <v>31670</v>
      </c>
      <c r="C6819" t="s">
        <v>111</v>
      </c>
      <c r="D6819" t="s">
        <v>2914</v>
      </c>
      <c r="E6819" t="s">
        <v>2915</v>
      </c>
      <c r="F6819" t="s">
        <v>2916</v>
      </c>
      <c r="H6819" t="s">
        <v>57</v>
      </c>
      <c r="I6819" t="s">
        <v>135</v>
      </c>
      <c r="J6819" s="18">
        <v>42513</v>
      </c>
      <c r="K6819" s="41" t="s">
        <v>37245</v>
      </c>
      <c r="L6819" s="42" t="s">
        <v>37246</v>
      </c>
      <c r="M6819" t="s">
        <v>37247</v>
      </c>
      <c r="N6819" t="s">
        <v>37488</v>
      </c>
      <c r="O6819" t="s">
        <v>37495</v>
      </c>
      <c r="R6819" t="s">
        <v>37225</v>
      </c>
      <c r="S6819">
        <v>25.1</v>
      </c>
      <c r="T6819">
        <v>1</v>
      </c>
      <c r="W6819" t="s">
        <v>55</v>
      </c>
    </row>
    <row r="6820" spans="1:24" x14ac:dyDescent="0.2">
      <c r="A6820">
        <v>48773</v>
      </c>
      <c r="B6820">
        <v>4391</v>
      </c>
      <c r="C6820" t="s">
        <v>113</v>
      </c>
      <c r="D6820" t="s">
        <v>36915</v>
      </c>
      <c r="E6820" t="s">
        <v>36916</v>
      </c>
      <c r="F6820" t="s">
        <v>36917</v>
      </c>
      <c r="H6820" t="s">
        <v>63</v>
      </c>
      <c r="I6820" t="s">
        <v>150</v>
      </c>
      <c r="J6820" s="18">
        <v>42513</v>
      </c>
      <c r="K6820" s="41" t="s">
        <v>36837</v>
      </c>
      <c r="L6820" s="42" t="s">
        <v>37248</v>
      </c>
      <c r="M6820" t="s">
        <v>37248</v>
      </c>
      <c r="N6820" t="s">
        <v>37496</v>
      </c>
      <c r="O6820" t="s">
        <v>37496</v>
      </c>
      <c r="P6820" t="s">
        <v>37497</v>
      </c>
      <c r="Q6820" s="40" t="s">
        <v>37498</v>
      </c>
      <c r="R6820" t="s">
        <v>36092</v>
      </c>
      <c r="S6820">
        <v>11.43</v>
      </c>
      <c r="T6820">
        <v>0</v>
      </c>
      <c r="W6820" t="s">
        <v>55</v>
      </c>
    </row>
    <row r="6821" spans="1:24" x14ac:dyDescent="0.2">
      <c r="A6821">
        <v>48774</v>
      </c>
      <c r="B6821">
        <v>31675</v>
      </c>
      <c r="C6821" t="s">
        <v>110</v>
      </c>
      <c r="D6821" t="s">
        <v>37249</v>
      </c>
      <c r="E6821" t="s">
        <v>950</v>
      </c>
      <c r="F6821" t="s">
        <v>951</v>
      </c>
      <c r="G6821" t="s">
        <v>52</v>
      </c>
      <c r="H6821" t="s">
        <v>82</v>
      </c>
      <c r="I6821" t="s">
        <v>2218</v>
      </c>
      <c r="J6821" s="18">
        <v>42513</v>
      </c>
      <c r="K6821" s="41" t="s">
        <v>36982</v>
      </c>
      <c r="L6821" s="42" t="s">
        <v>37150</v>
      </c>
      <c r="M6821" t="s">
        <v>37250</v>
      </c>
      <c r="N6821" t="s">
        <v>37338</v>
      </c>
      <c r="O6821" t="s">
        <v>37499</v>
      </c>
      <c r="P6821" t="s">
        <v>37360</v>
      </c>
      <c r="Q6821" s="40" t="s">
        <v>37360</v>
      </c>
      <c r="R6821" t="s">
        <v>36894</v>
      </c>
      <c r="S6821">
        <v>1.18</v>
      </c>
      <c r="T6821">
        <v>0</v>
      </c>
      <c r="U6821" t="s">
        <v>54</v>
      </c>
      <c r="W6821" t="s">
        <v>59</v>
      </c>
      <c r="X6821" t="s">
        <v>37500</v>
      </c>
    </row>
    <row r="6822" spans="1:24" x14ac:dyDescent="0.2">
      <c r="A6822">
        <v>48775</v>
      </c>
      <c r="B6822">
        <v>31677</v>
      </c>
      <c r="C6822" t="s">
        <v>161</v>
      </c>
      <c r="D6822" t="s">
        <v>13266</v>
      </c>
      <c r="E6822" t="s">
        <v>13267</v>
      </c>
      <c r="F6822" t="s">
        <v>13268</v>
      </c>
      <c r="H6822" t="s">
        <v>68</v>
      </c>
      <c r="I6822" t="s">
        <v>153</v>
      </c>
      <c r="J6822" s="18">
        <v>42513</v>
      </c>
      <c r="K6822" s="41" t="s">
        <v>36982</v>
      </c>
      <c r="L6822" s="42" t="s">
        <v>37501</v>
      </c>
      <c r="M6822" t="s">
        <v>37502</v>
      </c>
      <c r="N6822" t="s">
        <v>37373</v>
      </c>
      <c r="O6822" t="s">
        <v>37503</v>
      </c>
      <c r="P6822" t="s">
        <v>37504</v>
      </c>
      <c r="Q6822" s="40" t="s">
        <v>37504</v>
      </c>
      <c r="R6822" t="s">
        <v>37505</v>
      </c>
      <c r="S6822">
        <v>6.82</v>
      </c>
      <c r="T6822">
        <v>0</v>
      </c>
      <c r="W6822" t="s">
        <v>55</v>
      </c>
    </row>
    <row r="6823" spans="1:24" x14ac:dyDescent="0.2">
      <c r="A6823">
        <v>48776</v>
      </c>
      <c r="B6823">
        <v>31751</v>
      </c>
      <c r="C6823" t="s">
        <v>111</v>
      </c>
      <c r="D6823" t="s">
        <v>31177</v>
      </c>
      <c r="E6823" t="s">
        <v>31178</v>
      </c>
      <c r="F6823" t="s">
        <v>31179</v>
      </c>
      <c r="H6823" t="s">
        <v>53</v>
      </c>
      <c r="I6823" t="s">
        <v>146</v>
      </c>
      <c r="J6823" s="18">
        <v>42513</v>
      </c>
      <c r="K6823" s="41" t="s">
        <v>37506</v>
      </c>
      <c r="L6823" s="42" t="s">
        <v>37507</v>
      </c>
      <c r="M6823" t="s">
        <v>37508</v>
      </c>
      <c r="N6823" t="s">
        <v>37509</v>
      </c>
      <c r="O6823" t="s">
        <v>92</v>
      </c>
      <c r="R6823" t="s">
        <v>37311</v>
      </c>
      <c r="S6823">
        <v>0.4</v>
      </c>
      <c r="T6823">
        <v>0</v>
      </c>
      <c r="W6823" t="s">
        <v>55</v>
      </c>
    </row>
    <row r="6824" spans="1:24" x14ac:dyDescent="0.2">
      <c r="A6824">
        <v>48779</v>
      </c>
      <c r="B6824">
        <v>31678</v>
      </c>
      <c r="C6824" t="s">
        <v>114</v>
      </c>
      <c r="D6824" t="s">
        <v>1124</v>
      </c>
      <c r="E6824" t="s">
        <v>1125</v>
      </c>
      <c r="F6824" t="s">
        <v>1126</v>
      </c>
      <c r="H6824" t="s">
        <v>53</v>
      </c>
      <c r="I6824" t="s">
        <v>84</v>
      </c>
      <c r="J6824" s="18">
        <v>42513</v>
      </c>
      <c r="K6824" s="41" t="s">
        <v>37245</v>
      </c>
      <c r="L6824" s="42" t="s">
        <v>37510</v>
      </c>
      <c r="M6824" t="s">
        <v>37511</v>
      </c>
      <c r="N6824" t="s">
        <v>37338</v>
      </c>
      <c r="O6824" t="s">
        <v>37369</v>
      </c>
      <c r="P6824" t="s">
        <v>37512</v>
      </c>
      <c r="Q6824" s="40" t="s">
        <v>37512</v>
      </c>
      <c r="R6824" t="s">
        <v>37513</v>
      </c>
      <c r="S6824">
        <v>5.57</v>
      </c>
      <c r="T6824">
        <v>0</v>
      </c>
      <c r="W6824" t="s">
        <v>55</v>
      </c>
    </row>
    <row r="6825" spans="1:24" x14ac:dyDescent="0.2">
      <c r="A6825">
        <v>48780</v>
      </c>
      <c r="B6825">
        <v>31679</v>
      </c>
      <c r="C6825" t="s">
        <v>110</v>
      </c>
      <c r="D6825" t="s">
        <v>37514</v>
      </c>
      <c r="E6825" t="s">
        <v>37515</v>
      </c>
      <c r="F6825" t="s">
        <v>37516</v>
      </c>
      <c r="H6825" t="s">
        <v>63</v>
      </c>
      <c r="I6825" t="s">
        <v>1357</v>
      </c>
      <c r="J6825" s="18">
        <v>42513</v>
      </c>
      <c r="K6825" s="41" t="s">
        <v>37238</v>
      </c>
      <c r="L6825" s="42" t="s">
        <v>37517</v>
      </c>
      <c r="M6825" t="s">
        <v>37518</v>
      </c>
      <c r="R6825" t="s">
        <v>36504</v>
      </c>
      <c r="S6825">
        <v>24.55</v>
      </c>
      <c r="T6825">
        <v>1</v>
      </c>
      <c r="W6825" t="s">
        <v>55</v>
      </c>
    </row>
    <row r="6826" spans="1:24" x14ac:dyDescent="0.2">
      <c r="A6826">
        <v>48782</v>
      </c>
      <c r="B6826">
        <v>31747</v>
      </c>
      <c r="C6826" t="s">
        <v>109</v>
      </c>
      <c r="D6826" t="s">
        <v>37519</v>
      </c>
      <c r="E6826" t="s">
        <v>37520</v>
      </c>
      <c r="F6826" t="s">
        <v>37521</v>
      </c>
      <c r="H6826" t="s">
        <v>60</v>
      </c>
      <c r="I6826" t="s">
        <v>3082</v>
      </c>
      <c r="J6826" s="18">
        <v>42513</v>
      </c>
      <c r="K6826" s="41" t="s">
        <v>37522</v>
      </c>
      <c r="L6826" s="42" t="s">
        <v>37523</v>
      </c>
      <c r="M6826" t="s">
        <v>37524</v>
      </c>
      <c r="N6826" t="s">
        <v>37525</v>
      </c>
      <c r="O6826" t="s">
        <v>92</v>
      </c>
      <c r="R6826" t="s">
        <v>37311</v>
      </c>
      <c r="S6826">
        <v>0.67</v>
      </c>
      <c r="T6826">
        <v>0</v>
      </c>
      <c r="W6826" t="s">
        <v>55</v>
      </c>
    </row>
    <row r="6827" spans="1:24" x14ac:dyDescent="0.2">
      <c r="A6827">
        <v>48783</v>
      </c>
      <c r="B6827">
        <v>31754</v>
      </c>
      <c r="C6827" t="s">
        <v>109</v>
      </c>
      <c r="D6827" t="s">
        <v>37526</v>
      </c>
      <c r="E6827" t="s">
        <v>37527</v>
      </c>
      <c r="F6827" t="s">
        <v>37528</v>
      </c>
      <c r="H6827" t="s">
        <v>60</v>
      </c>
      <c r="I6827" t="s">
        <v>3082</v>
      </c>
      <c r="J6827" s="18">
        <v>42513</v>
      </c>
      <c r="K6827" s="41" t="s">
        <v>37529</v>
      </c>
      <c r="L6827" s="42" t="s">
        <v>37505</v>
      </c>
      <c r="M6827" t="s">
        <v>37530</v>
      </c>
      <c r="R6827" t="s">
        <v>37311</v>
      </c>
      <c r="S6827">
        <v>0.13</v>
      </c>
      <c r="T6827">
        <v>0</v>
      </c>
      <c r="W6827" t="s">
        <v>55</v>
      </c>
    </row>
    <row r="6828" spans="1:24" x14ac:dyDescent="0.2">
      <c r="A6828">
        <v>48789</v>
      </c>
      <c r="B6828">
        <v>31746</v>
      </c>
      <c r="C6828" t="s">
        <v>161</v>
      </c>
      <c r="D6828" t="s">
        <v>37531</v>
      </c>
      <c r="E6828" t="s">
        <v>37532</v>
      </c>
      <c r="F6828" t="s">
        <v>37533</v>
      </c>
      <c r="I6828" t="s">
        <v>160</v>
      </c>
      <c r="J6828" s="18">
        <v>42513</v>
      </c>
      <c r="K6828" s="41" t="s">
        <v>37534</v>
      </c>
      <c r="L6828" s="42" t="s">
        <v>37535</v>
      </c>
      <c r="M6828" t="s">
        <v>37536</v>
      </c>
      <c r="N6828" t="s">
        <v>37537</v>
      </c>
      <c r="O6828" t="s">
        <v>37538</v>
      </c>
      <c r="R6828" t="s">
        <v>37539</v>
      </c>
      <c r="S6828">
        <v>0.7</v>
      </c>
      <c r="T6828">
        <v>0</v>
      </c>
      <c r="W6828" t="s">
        <v>55</v>
      </c>
    </row>
    <row r="6829" spans="1:24" x14ac:dyDescent="0.2">
      <c r="A6829">
        <v>48790</v>
      </c>
      <c r="B6829">
        <v>31748</v>
      </c>
      <c r="C6829" t="s">
        <v>161</v>
      </c>
      <c r="D6829" t="s">
        <v>37540</v>
      </c>
      <c r="E6829" t="s">
        <v>37541</v>
      </c>
      <c r="F6829" t="s">
        <v>37542</v>
      </c>
      <c r="H6829" t="s">
        <v>60</v>
      </c>
      <c r="I6829" t="s">
        <v>3082</v>
      </c>
      <c r="J6829" s="18">
        <v>42513</v>
      </c>
      <c r="K6829" s="41" t="s">
        <v>37534</v>
      </c>
      <c r="L6829" s="42" t="s">
        <v>37493</v>
      </c>
      <c r="M6829" t="s">
        <v>37493</v>
      </c>
      <c r="N6829" t="s">
        <v>37326</v>
      </c>
      <c r="O6829" t="s">
        <v>92</v>
      </c>
      <c r="R6829" t="s">
        <v>37311</v>
      </c>
      <c r="S6829">
        <v>0.62</v>
      </c>
      <c r="T6829">
        <v>0</v>
      </c>
      <c r="W6829" t="s">
        <v>55</v>
      </c>
    </row>
    <row r="6830" spans="1:24" x14ac:dyDescent="0.2">
      <c r="A6830">
        <v>48791</v>
      </c>
      <c r="B6830">
        <v>31755</v>
      </c>
      <c r="C6830" t="s">
        <v>19826</v>
      </c>
      <c r="D6830" t="s">
        <v>37543</v>
      </c>
      <c r="E6830" t="s">
        <v>4202</v>
      </c>
      <c r="F6830" t="s">
        <v>4203</v>
      </c>
      <c r="H6830" t="s">
        <v>101</v>
      </c>
      <c r="I6830" t="s">
        <v>162</v>
      </c>
      <c r="J6830" s="18">
        <v>42513</v>
      </c>
      <c r="K6830" s="41" t="s">
        <v>37505</v>
      </c>
      <c r="L6830" s="42" t="s">
        <v>37544</v>
      </c>
      <c r="M6830" t="s">
        <v>37545</v>
      </c>
      <c r="R6830" t="s">
        <v>37546</v>
      </c>
      <c r="S6830">
        <v>0.08</v>
      </c>
      <c r="T6830">
        <v>0</v>
      </c>
      <c r="W6830" t="s">
        <v>55</v>
      </c>
    </row>
    <row r="6831" spans="1:24" x14ac:dyDescent="0.2">
      <c r="A6831">
        <v>48792</v>
      </c>
      <c r="B6831">
        <v>31681</v>
      </c>
      <c r="C6831" t="s">
        <v>114</v>
      </c>
      <c r="D6831" t="s">
        <v>37547</v>
      </c>
      <c r="E6831" t="s">
        <v>37548</v>
      </c>
      <c r="F6831" t="s">
        <v>37549</v>
      </c>
      <c r="H6831" t="s">
        <v>254</v>
      </c>
      <c r="I6831" t="s">
        <v>25294</v>
      </c>
      <c r="J6831" s="18">
        <v>42513</v>
      </c>
      <c r="K6831" s="41" t="s">
        <v>37338</v>
      </c>
      <c r="L6831" s="42" t="s">
        <v>37550</v>
      </c>
      <c r="M6831" t="s">
        <v>37551</v>
      </c>
      <c r="N6831" t="s">
        <v>37317</v>
      </c>
      <c r="O6831" t="s">
        <v>37552</v>
      </c>
      <c r="R6831" t="s">
        <v>36504</v>
      </c>
      <c r="S6831">
        <v>24.37</v>
      </c>
      <c r="T6831">
        <v>1</v>
      </c>
      <c r="W6831" t="s">
        <v>55</v>
      </c>
    </row>
    <row r="6832" spans="1:24" x14ac:dyDescent="0.2">
      <c r="A6832">
        <v>48794</v>
      </c>
      <c r="B6832">
        <v>31682</v>
      </c>
      <c r="C6832" t="s">
        <v>161</v>
      </c>
      <c r="D6832" t="s">
        <v>37553</v>
      </c>
      <c r="E6832" t="s">
        <v>37554</v>
      </c>
      <c r="F6832" t="s">
        <v>37555</v>
      </c>
      <c r="G6832" t="s">
        <v>56</v>
      </c>
      <c r="H6832" t="s">
        <v>106</v>
      </c>
      <c r="I6832" t="s">
        <v>4433</v>
      </c>
      <c r="J6832" s="18">
        <v>42513</v>
      </c>
      <c r="K6832" s="41" t="s">
        <v>37489</v>
      </c>
      <c r="L6832" s="42" t="s">
        <v>37556</v>
      </c>
      <c r="M6832" t="s">
        <v>37557</v>
      </c>
      <c r="N6832" t="s">
        <v>37558</v>
      </c>
      <c r="O6832" t="s">
        <v>37375</v>
      </c>
      <c r="P6832" t="s">
        <v>37376</v>
      </c>
      <c r="Q6832" s="40" t="s">
        <v>37376</v>
      </c>
      <c r="R6832" t="s">
        <v>37289</v>
      </c>
      <c r="S6832">
        <v>1.17</v>
      </c>
      <c r="T6832">
        <v>0</v>
      </c>
      <c r="U6832" t="s">
        <v>54</v>
      </c>
      <c r="W6832" t="s">
        <v>59</v>
      </c>
      <c r="X6832" t="s">
        <v>37559</v>
      </c>
    </row>
    <row r="6833" spans="1:24" x14ac:dyDescent="0.2">
      <c r="A6833">
        <v>48795</v>
      </c>
      <c r="B6833">
        <v>31683</v>
      </c>
      <c r="C6833" t="s">
        <v>110</v>
      </c>
      <c r="D6833" t="s">
        <v>37560</v>
      </c>
      <c r="E6833" t="s">
        <v>37561</v>
      </c>
      <c r="F6833" t="s">
        <v>37562</v>
      </c>
      <c r="G6833" t="s">
        <v>52</v>
      </c>
      <c r="H6833" t="s">
        <v>53</v>
      </c>
      <c r="I6833" t="s">
        <v>836</v>
      </c>
      <c r="J6833" s="18">
        <v>42513</v>
      </c>
      <c r="K6833" s="41" t="s">
        <v>37557</v>
      </c>
      <c r="L6833" s="42" t="s">
        <v>37467</v>
      </c>
      <c r="M6833" t="s">
        <v>37563</v>
      </c>
      <c r="N6833" t="s">
        <v>37564</v>
      </c>
      <c r="O6833" t="s">
        <v>37360</v>
      </c>
      <c r="P6833" t="s">
        <v>37565</v>
      </c>
      <c r="Q6833" s="40" t="s">
        <v>37565</v>
      </c>
      <c r="R6833" t="s">
        <v>37348</v>
      </c>
      <c r="S6833">
        <v>0.67</v>
      </c>
      <c r="T6833">
        <v>0</v>
      </c>
      <c r="U6833" t="s">
        <v>54</v>
      </c>
      <c r="W6833" t="s">
        <v>59</v>
      </c>
      <c r="X6833" t="s">
        <v>37289</v>
      </c>
    </row>
    <row r="6834" spans="1:24" x14ac:dyDescent="0.2">
      <c r="A6834">
        <v>48796</v>
      </c>
      <c r="B6834">
        <v>31684</v>
      </c>
      <c r="C6834" t="s">
        <v>115</v>
      </c>
      <c r="D6834" t="s">
        <v>15308</v>
      </c>
      <c r="E6834" t="s">
        <v>15309</v>
      </c>
      <c r="F6834" t="s">
        <v>15310</v>
      </c>
      <c r="H6834" t="s">
        <v>79</v>
      </c>
      <c r="I6834" t="s">
        <v>75</v>
      </c>
      <c r="J6834" s="18">
        <v>42513</v>
      </c>
      <c r="K6834" s="41" t="s">
        <v>37076</v>
      </c>
      <c r="L6834" s="42" t="s">
        <v>37453</v>
      </c>
      <c r="M6834" t="s">
        <v>37453</v>
      </c>
      <c r="N6834" t="s">
        <v>37566</v>
      </c>
      <c r="O6834" t="s">
        <v>37567</v>
      </c>
      <c r="R6834" t="s">
        <v>29849</v>
      </c>
      <c r="S6834">
        <v>24.07</v>
      </c>
      <c r="T6834">
        <v>1</v>
      </c>
      <c r="W6834" t="s">
        <v>55</v>
      </c>
    </row>
    <row r="6835" spans="1:24" x14ac:dyDescent="0.2">
      <c r="A6835">
        <v>48797</v>
      </c>
      <c r="B6835">
        <v>31688</v>
      </c>
      <c r="C6835" t="s">
        <v>114</v>
      </c>
      <c r="D6835" t="s">
        <v>37568</v>
      </c>
      <c r="E6835" t="s">
        <v>37569</v>
      </c>
      <c r="F6835" t="s">
        <v>37570</v>
      </c>
      <c r="G6835" t="s">
        <v>56</v>
      </c>
      <c r="H6835" t="s">
        <v>68</v>
      </c>
      <c r="I6835" t="s">
        <v>10010</v>
      </c>
      <c r="J6835" s="18">
        <v>42513</v>
      </c>
      <c r="K6835" s="41" t="s">
        <v>37571</v>
      </c>
      <c r="L6835" s="42" t="s">
        <v>37572</v>
      </c>
      <c r="M6835" t="s">
        <v>37564</v>
      </c>
      <c r="N6835" t="s">
        <v>37565</v>
      </c>
      <c r="O6835" t="s">
        <v>37573</v>
      </c>
      <c r="P6835" t="s">
        <v>37351</v>
      </c>
      <c r="Q6835" s="40" t="s">
        <v>37351</v>
      </c>
      <c r="R6835" t="s">
        <v>36978</v>
      </c>
      <c r="S6835">
        <v>1.62</v>
      </c>
      <c r="T6835">
        <v>0</v>
      </c>
      <c r="U6835" t="s">
        <v>54</v>
      </c>
      <c r="W6835" t="s">
        <v>59</v>
      </c>
      <c r="X6835" t="s">
        <v>37574</v>
      </c>
    </row>
    <row r="6836" spans="1:24" x14ac:dyDescent="0.2">
      <c r="A6836">
        <v>48799</v>
      </c>
      <c r="B6836">
        <v>31703</v>
      </c>
      <c r="C6836" t="s">
        <v>19826</v>
      </c>
      <c r="D6836" t="s">
        <v>37575</v>
      </c>
      <c r="E6836" t="s">
        <v>37576</v>
      </c>
      <c r="F6836" t="s">
        <v>37577</v>
      </c>
      <c r="G6836" t="s">
        <v>52</v>
      </c>
      <c r="H6836" t="s">
        <v>63</v>
      </c>
      <c r="I6836" t="s">
        <v>14221</v>
      </c>
      <c r="J6836" s="18">
        <v>42513</v>
      </c>
      <c r="K6836" s="41" t="s">
        <v>37565</v>
      </c>
      <c r="L6836" s="42" t="s">
        <v>37578</v>
      </c>
      <c r="M6836" t="s">
        <v>37363</v>
      </c>
      <c r="N6836" t="s">
        <v>37283</v>
      </c>
      <c r="O6836" t="s">
        <v>37579</v>
      </c>
      <c r="P6836" t="s">
        <v>37580</v>
      </c>
      <c r="Q6836" s="40" t="s">
        <v>37580</v>
      </c>
      <c r="R6836" t="s">
        <v>36092</v>
      </c>
      <c r="S6836">
        <v>2.93</v>
      </c>
      <c r="T6836">
        <v>0</v>
      </c>
      <c r="U6836" t="s">
        <v>54</v>
      </c>
      <c r="W6836" t="s">
        <v>59</v>
      </c>
      <c r="X6836" t="s">
        <v>37581</v>
      </c>
    </row>
    <row r="6837" spans="1:24" x14ac:dyDescent="0.2">
      <c r="A6837">
        <v>48800</v>
      </c>
      <c r="B6837">
        <v>31694</v>
      </c>
      <c r="C6837" t="s">
        <v>114</v>
      </c>
      <c r="D6837" t="s">
        <v>34321</v>
      </c>
      <c r="E6837" t="s">
        <v>34322</v>
      </c>
      <c r="F6837" t="s">
        <v>34323</v>
      </c>
      <c r="G6837" t="s">
        <v>52</v>
      </c>
      <c r="H6837" t="s">
        <v>63</v>
      </c>
      <c r="I6837" t="s">
        <v>140</v>
      </c>
      <c r="J6837" s="18">
        <v>42513</v>
      </c>
      <c r="K6837" s="41" t="s">
        <v>37556</v>
      </c>
      <c r="L6837" s="42" t="s">
        <v>37582</v>
      </c>
      <c r="M6837" t="s">
        <v>37583</v>
      </c>
      <c r="N6837" t="s">
        <v>37470</v>
      </c>
      <c r="O6837" t="s">
        <v>37584</v>
      </c>
      <c r="P6837" t="s">
        <v>37584</v>
      </c>
      <c r="Q6837" s="40" t="s">
        <v>37584</v>
      </c>
      <c r="R6837" t="s">
        <v>37401</v>
      </c>
      <c r="S6837">
        <v>1.43</v>
      </c>
      <c r="T6837">
        <v>0</v>
      </c>
      <c r="U6837" t="s">
        <v>54</v>
      </c>
      <c r="W6837" t="s">
        <v>59</v>
      </c>
      <c r="X6837" t="s">
        <v>37585</v>
      </c>
    </row>
    <row r="6838" spans="1:24" x14ac:dyDescent="0.2">
      <c r="A6838">
        <v>48801</v>
      </c>
      <c r="B6838">
        <v>31693</v>
      </c>
      <c r="C6838" t="s">
        <v>161</v>
      </c>
      <c r="E6838" t="s">
        <v>37586</v>
      </c>
      <c r="F6838" t="s">
        <v>77</v>
      </c>
      <c r="G6838" t="s">
        <v>52</v>
      </c>
      <c r="H6838" t="s">
        <v>61</v>
      </c>
      <c r="I6838" t="s">
        <v>116</v>
      </c>
      <c r="J6838" s="18">
        <v>42513</v>
      </c>
      <c r="K6838" s="41" t="s">
        <v>37241</v>
      </c>
      <c r="L6838" s="42" t="s">
        <v>37582</v>
      </c>
      <c r="M6838" t="s">
        <v>37582</v>
      </c>
      <c r="N6838" t="s">
        <v>37587</v>
      </c>
      <c r="O6838" t="s">
        <v>37588</v>
      </c>
      <c r="P6838" t="s">
        <v>37588</v>
      </c>
      <c r="Q6838" s="40" t="s">
        <v>37588</v>
      </c>
      <c r="R6838" t="s">
        <v>33717</v>
      </c>
      <c r="S6838">
        <v>5.05</v>
      </c>
      <c r="T6838">
        <v>0</v>
      </c>
      <c r="U6838" t="s">
        <v>54</v>
      </c>
      <c r="W6838" t="s">
        <v>59</v>
      </c>
      <c r="X6838" t="s">
        <v>37589</v>
      </c>
    </row>
    <row r="6839" spans="1:24" x14ac:dyDescent="0.2">
      <c r="A6839">
        <v>48802</v>
      </c>
      <c r="B6839">
        <v>31695</v>
      </c>
      <c r="C6839" t="s">
        <v>110</v>
      </c>
      <c r="D6839" t="s">
        <v>37590</v>
      </c>
      <c r="E6839" t="s">
        <v>37591</v>
      </c>
      <c r="F6839" t="s">
        <v>37592</v>
      </c>
      <c r="G6839" t="s">
        <v>52</v>
      </c>
      <c r="H6839" t="s">
        <v>254</v>
      </c>
      <c r="I6839" t="s">
        <v>121</v>
      </c>
      <c r="J6839" s="18">
        <v>42513</v>
      </c>
      <c r="K6839" s="41" t="s">
        <v>37489</v>
      </c>
      <c r="L6839" s="42" t="s">
        <v>37593</v>
      </c>
      <c r="M6839" t="s">
        <v>37582</v>
      </c>
      <c r="N6839" t="s">
        <v>37376</v>
      </c>
      <c r="O6839" t="s">
        <v>37594</v>
      </c>
      <c r="P6839" t="s">
        <v>37388</v>
      </c>
      <c r="Q6839" s="40" t="s">
        <v>37388</v>
      </c>
      <c r="R6839" t="s">
        <v>37401</v>
      </c>
      <c r="S6839">
        <v>3.07</v>
      </c>
      <c r="T6839">
        <v>0</v>
      </c>
      <c r="U6839" t="s">
        <v>54</v>
      </c>
      <c r="W6839" t="s">
        <v>59</v>
      </c>
      <c r="X6839" t="s">
        <v>37595</v>
      </c>
    </row>
    <row r="6840" spans="1:24" x14ac:dyDescent="0.2">
      <c r="A6840">
        <v>48803</v>
      </c>
      <c r="B6840">
        <v>31697</v>
      </c>
      <c r="C6840" t="s">
        <v>110</v>
      </c>
      <c r="D6840" t="s">
        <v>21083</v>
      </c>
      <c r="E6840" t="s">
        <v>21084</v>
      </c>
      <c r="F6840" t="s">
        <v>21085</v>
      </c>
      <c r="G6840" t="s">
        <v>52</v>
      </c>
      <c r="H6840" t="s">
        <v>78</v>
      </c>
      <c r="I6840" t="s">
        <v>4353</v>
      </c>
      <c r="J6840" s="18">
        <v>42513</v>
      </c>
      <c r="K6840" s="41" t="s">
        <v>37348</v>
      </c>
      <c r="L6840" s="42" t="s">
        <v>37416</v>
      </c>
      <c r="M6840" t="s">
        <v>37417</v>
      </c>
      <c r="N6840" t="s">
        <v>37596</v>
      </c>
      <c r="O6840" t="s">
        <v>37597</v>
      </c>
      <c r="P6840" t="s">
        <v>37598</v>
      </c>
      <c r="Q6840" s="40" t="s">
        <v>37598</v>
      </c>
      <c r="R6840" t="s">
        <v>37447</v>
      </c>
      <c r="S6840">
        <v>2.2200000000000002</v>
      </c>
      <c r="T6840">
        <v>0</v>
      </c>
      <c r="U6840" t="s">
        <v>54</v>
      </c>
      <c r="W6840" t="s">
        <v>59</v>
      </c>
      <c r="X6840" t="s">
        <v>37599</v>
      </c>
    </row>
    <row r="6841" spans="1:24" x14ac:dyDescent="0.2">
      <c r="A6841">
        <v>48804</v>
      </c>
      <c r="B6841">
        <v>31696</v>
      </c>
      <c r="C6841" t="s">
        <v>110</v>
      </c>
      <c r="D6841" t="s">
        <v>37600</v>
      </c>
      <c r="E6841" t="s">
        <v>37601</v>
      </c>
      <c r="F6841" t="s">
        <v>37602</v>
      </c>
      <c r="H6841" t="s">
        <v>1497</v>
      </c>
      <c r="I6841" t="s">
        <v>1603</v>
      </c>
      <c r="J6841" s="18">
        <v>42513</v>
      </c>
      <c r="K6841" s="41" t="s">
        <v>37582</v>
      </c>
      <c r="L6841" s="42" t="s">
        <v>37417</v>
      </c>
      <c r="M6841" t="s">
        <v>37415</v>
      </c>
      <c r="N6841" t="s">
        <v>37603</v>
      </c>
      <c r="O6841" t="s">
        <v>37604</v>
      </c>
      <c r="R6841" t="s">
        <v>36504</v>
      </c>
      <c r="S6841">
        <v>22.92</v>
      </c>
      <c r="T6841">
        <v>1</v>
      </c>
      <c r="W6841" t="s">
        <v>55</v>
      </c>
    </row>
    <row r="6842" spans="1:24" x14ac:dyDescent="0.2">
      <c r="A6842">
        <v>48805</v>
      </c>
      <c r="B6842">
        <v>31700</v>
      </c>
      <c r="C6842" t="s">
        <v>110</v>
      </c>
      <c r="D6842" t="s">
        <v>37605</v>
      </c>
      <c r="E6842" t="s">
        <v>37606</v>
      </c>
      <c r="F6842" t="s">
        <v>37607</v>
      </c>
      <c r="H6842" t="s">
        <v>60</v>
      </c>
      <c r="I6842" t="s">
        <v>37608</v>
      </c>
      <c r="J6842" s="18">
        <v>42513</v>
      </c>
      <c r="K6842" s="41" t="s">
        <v>37582</v>
      </c>
      <c r="L6842" s="42" t="s">
        <v>37289</v>
      </c>
      <c r="M6842" t="s">
        <v>37596</v>
      </c>
      <c r="N6842" t="s">
        <v>37609</v>
      </c>
      <c r="O6842" t="s">
        <v>37610</v>
      </c>
      <c r="P6842" t="s">
        <v>37611</v>
      </c>
      <c r="Q6842" s="40" t="s">
        <v>37611</v>
      </c>
      <c r="R6842" t="s">
        <v>37428</v>
      </c>
      <c r="S6842">
        <v>3.07</v>
      </c>
      <c r="T6842">
        <v>0</v>
      </c>
      <c r="W6842" t="s">
        <v>55</v>
      </c>
    </row>
    <row r="6843" spans="1:24" x14ac:dyDescent="0.2">
      <c r="A6843">
        <v>48806</v>
      </c>
      <c r="B6843">
        <v>31705</v>
      </c>
      <c r="C6843" t="s">
        <v>161</v>
      </c>
      <c r="D6843" t="s">
        <v>23779</v>
      </c>
      <c r="E6843" t="s">
        <v>23780</v>
      </c>
      <c r="F6843" t="s">
        <v>23781</v>
      </c>
      <c r="H6843" t="s">
        <v>4348</v>
      </c>
      <c r="I6843" t="s">
        <v>4349</v>
      </c>
      <c r="J6843" s="18">
        <v>42513</v>
      </c>
      <c r="K6843" s="41" t="s">
        <v>37612</v>
      </c>
      <c r="L6843" s="42" t="s">
        <v>37573</v>
      </c>
      <c r="M6843" t="s">
        <v>37331</v>
      </c>
      <c r="N6843" t="s">
        <v>37598</v>
      </c>
      <c r="O6843" t="s">
        <v>37613</v>
      </c>
      <c r="P6843" t="s">
        <v>37534</v>
      </c>
      <c r="Q6843" s="40" t="s">
        <v>37313</v>
      </c>
      <c r="R6843" t="s">
        <v>36504</v>
      </c>
      <c r="S6843">
        <v>21.48</v>
      </c>
      <c r="T6843">
        <v>1</v>
      </c>
      <c r="W6843" t="s">
        <v>55</v>
      </c>
    </row>
    <row r="6844" spans="1:24" x14ac:dyDescent="0.2">
      <c r="A6844">
        <v>48807</v>
      </c>
      <c r="B6844">
        <v>31715</v>
      </c>
      <c r="C6844" t="s">
        <v>19826</v>
      </c>
      <c r="D6844" t="s">
        <v>7450</v>
      </c>
      <c r="E6844" t="s">
        <v>7451</v>
      </c>
      <c r="F6844" t="s">
        <v>7452</v>
      </c>
      <c r="H6844" t="s">
        <v>74</v>
      </c>
      <c r="I6844" t="s">
        <v>736</v>
      </c>
      <c r="J6844" s="18">
        <v>42513</v>
      </c>
      <c r="K6844" s="41" t="s">
        <v>37289</v>
      </c>
      <c r="L6844" s="42" t="s">
        <v>37365</v>
      </c>
      <c r="M6844" t="s">
        <v>37614</v>
      </c>
      <c r="N6844" t="s">
        <v>37615</v>
      </c>
      <c r="O6844" t="s">
        <v>37616</v>
      </c>
      <c r="P6844" t="s">
        <v>37617</v>
      </c>
      <c r="Q6844" s="40" t="s">
        <v>37474</v>
      </c>
      <c r="R6844" t="s">
        <v>37339</v>
      </c>
      <c r="S6844">
        <v>2.15</v>
      </c>
      <c r="T6844">
        <v>0</v>
      </c>
      <c r="W6844" t="s">
        <v>55</v>
      </c>
    </row>
    <row r="6845" spans="1:24" x14ac:dyDescent="0.2">
      <c r="A6845">
        <v>48808</v>
      </c>
      <c r="B6845">
        <v>31707</v>
      </c>
      <c r="C6845" t="s">
        <v>19826</v>
      </c>
      <c r="D6845" t="s">
        <v>37618</v>
      </c>
      <c r="E6845" t="s">
        <v>2923</v>
      </c>
      <c r="F6845" t="s">
        <v>2924</v>
      </c>
      <c r="H6845" t="s">
        <v>76</v>
      </c>
      <c r="I6845" t="s">
        <v>151</v>
      </c>
      <c r="J6845" s="18">
        <v>42513</v>
      </c>
      <c r="K6845" s="41" t="s">
        <v>37582</v>
      </c>
      <c r="L6845" s="42" t="s">
        <v>37619</v>
      </c>
      <c r="M6845" t="s">
        <v>37619</v>
      </c>
      <c r="N6845" t="s">
        <v>37620</v>
      </c>
      <c r="O6845" t="s">
        <v>37512</v>
      </c>
      <c r="P6845" t="s">
        <v>37621</v>
      </c>
      <c r="Q6845" s="40" t="s">
        <v>37621</v>
      </c>
      <c r="R6845" t="s">
        <v>37428</v>
      </c>
      <c r="S6845">
        <v>3.08</v>
      </c>
      <c r="T6845">
        <v>0</v>
      </c>
      <c r="W6845" t="s">
        <v>55</v>
      </c>
    </row>
    <row r="6846" spans="1:24" x14ac:dyDescent="0.2">
      <c r="A6846">
        <v>48809</v>
      </c>
      <c r="B6846">
        <v>31706</v>
      </c>
      <c r="C6846" t="s">
        <v>115</v>
      </c>
      <c r="D6846" t="s">
        <v>3455</v>
      </c>
      <c r="E6846" t="s">
        <v>3456</v>
      </c>
      <c r="F6846" t="s">
        <v>3457</v>
      </c>
      <c r="H6846" t="s">
        <v>1497</v>
      </c>
      <c r="I6846" t="s">
        <v>1603</v>
      </c>
      <c r="J6846" s="18">
        <v>42513</v>
      </c>
      <c r="K6846" s="41" t="s">
        <v>37582</v>
      </c>
      <c r="L6846" s="42" t="s">
        <v>37351</v>
      </c>
      <c r="M6846" t="s">
        <v>37350</v>
      </c>
      <c r="N6846" t="s">
        <v>37622</v>
      </c>
      <c r="O6846" t="s">
        <v>37623</v>
      </c>
      <c r="R6846" t="s">
        <v>37624</v>
      </c>
      <c r="S6846">
        <v>22.15</v>
      </c>
      <c r="T6846">
        <v>1</v>
      </c>
      <c r="W6846" t="s">
        <v>55</v>
      </c>
    </row>
    <row r="6847" spans="1:24" x14ac:dyDescent="0.2">
      <c r="A6847">
        <v>48810</v>
      </c>
      <c r="B6847">
        <v>31708</v>
      </c>
      <c r="C6847" t="s">
        <v>114</v>
      </c>
      <c r="E6847" t="s">
        <v>37625</v>
      </c>
      <c r="F6847" t="s">
        <v>37626</v>
      </c>
      <c r="G6847" t="s">
        <v>52</v>
      </c>
      <c r="I6847" t="s">
        <v>87</v>
      </c>
      <c r="J6847" s="18">
        <v>42513</v>
      </c>
      <c r="K6847" s="41" t="s">
        <v>37241</v>
      </c>
      <c r="L6847" s="42" t="s">
        <v>37619</v>
      </c>
      <c r="M6847" t="s">
        <v>37350</v>
      </c>
      <c r="N6847" t="s">
        <v>37627</v>
      </c>
      <c r="O6847" t="s">
        <v>37446</v>
      </c>
      <c r="P6847" t="s">
        <v>37628</v>
      </c>
      <c r="Q6847" s="40" t="s">
        <v>37629</v>
      </c>
      <c r="R6847" t="s">
        <v>36092</v>
      </c>
      <c r="S6847">
        <v>4.17</v>
      </c>
      <c r="T6847">
        <v>0</v>
      </c>
      <c r="U6847" t="s">
        <v>54</v>
      </c>
      <c r="W6847" t="s">
        <v>59</v>
      </c>
      <c r="X6847" t="s">
        <v>37630</v>
      </c>
    </row>
    <row r="6848" spans="1:24" x14ac:dyDescent="0.2">
      <c r="A6848">
        <v>48811</v>
      </c>
      <c r="B6848">
        <v>4392</v>
      </c>
      <c r="C6848" t="s">
        <v>113</v>
      </c>
      <c r="D6848" t="s">
        <v>37631</v>
      </c>
      <c r="E6848" t="s">
        <v>37632</v>
      </c>
      <c r="F6848" t="s">
        <v>37633</v>
      </c>
      <c r="H6848" t="s">
        <v>1497</v>
      </c>
      <c r="I6848" t="s">
        <v>84</v>
      </c>
      <c r="J6848" s="18">
        <v>42513</v>
      </c>
      <c r="K6848" s="41" t="s">
        <v>37299</v>
      </c>
      <c r="L6848" s="42" t="s">
        <v>37471</v>
      </c>
      <c r="M6848" t="s">
        <v>37471</v>
      </c>
      <c r="R6848" t="s">
        <v>36504</v>
      </c>
      <c r="S6848">
        <v>22.03</v>
      </c>
      <c r="T6848">
        <v>1</v>
      </c>
      <c r="W6848" t="s">
        <v>55</v>
      </c>
    </row>
    <row r="6849" spans="1:24" x14ac:dyDescent="0.2">
      <c r="A6849">
        <v>48812</v>
      </c>
      <c r="B6849">
        <v>31710</v>
      </c>
      <c r="C6849" t="s">
        <v>110</v>
      </c>
      <c r="E6849" t="s">
        <v>37634</v>
      </c>
      <c r="F6849" t="s">
        <v>37635</v>
      </c>
      <c r="G6849" t="s">
        <v>52</v>
      </c>
      <c r="H6849" t="s">
        <v>388</v>
      </c>
      <c r="I6849" t="s">
        <v>389</v>
      </c>
      <c r="J6849" s="18">
        <v>42513</v>
      </c>
      <c r="K6849" s="41" t="s">
        <v>36894</v>
      </c>
      <c r="L6849" s="42" t="s">
        <v>37462</v>
      </c>
      <c r="M6849" t="s">
        <v>37461</v>
      </c>
      <c r="N6849" t="s">
        <v>37636</v>
      </c>
      <c r="O6849" t="s">
        <v>37637</v>
      </c>
      <c r="P6849" t="s">
        <v>37475</v>
      </c>
      <c r="Q6849" s="40" t="s">
        <v>37475</v>
      </c>
      <c r="R6849" t="s">
        <v>36092</v>
      </c>
      <c r="S6849">
        <v>3.4</v>
      </c>
      <c r="T6849">
        <v>0</v>
      </c>
      <c r="U6849" t="s">
        <v>54</v>
      </c>
      <c r="W6849" t="s">
        <v>59</v>
      </c>
      <c r="X6849" t="s">
        <v>37341</v>
      </c>
    </row>
    <row r="6850" spans="1:24" x14ac:dyDescent="0.2">
      <c r="A6850">
        <v>48813</v>
      </c>
      <c r="B6850">
        <v>0</v>
      </c>
      <c r="C6850" t="s">
        <v>19826</v>
      </c>
      <c r="E6850" t="s">
        <v>37638</v>
      </c>
      <c r="F6850" t="s">
        <v>77</v>
      </c>
      <c r="H6850" t="s">
        <v>61</v>
      </c>
      <c r="I6850" t="s">
        <v>3959</v>
      </c>
      <c r="J6850" s="18">
        <v>42513</v>
      </c>
      <c r="K6850" s="41" t="s">
        <v>37289</v>
      </c>
      <c r="L6850" s="42" t="s">
        <v>37282</v>
      </c>
      <c r="R6850" t="s">
        <v>37294</v>
      </c>
      <c r="S6850">
        <v>21.93</v>
      </c>
      <c r="T6850">
        <v>1</v>
      </c>
      <c r="W6850" t="s">
        <v>55</v>
      </c>
    </row>
    <row r="6851" spans="1:24" x14ac:dyDescent="0.2">
      <c r="A6851">
        <v>48814</v>
      </c>
      <c r="B6851">
        <v>31713</v>
      </c>
      <c r="C6851" t="s">
        <v>110</v>
      </c>
      <c r="D6851" t="s">
        <v>17681</v>
      </c>
      <c r="E6851" t="s">
        <v>17682</v>
      </c>
      <c r="F6851" t="s">
        <v>17683</v>
      </c>
      <c r="H6851" t="s">
        <v>63</v>
      </c>
      <c r="I6851" t="s">
        <v>14221</v>
      </c>
      <c r="J6851" s="18">
        <v>42513</v>
      </c>
      <c r="K6851" s="41" t="s">
        <v>37639</v>
      </c>
      <c r="L6851" s="42" t="s">
        <v>37640</v>
      </c>
      <c r="M6851" t="s">
        <v>37641</v>
      </c>
      <c r="N6851" t="s">
        <v>37364</v>
      </c>
      <c r="O6851" t="s">
        <v>37642</v>
      </c>
      <c r="P6851" t="s">
        <v>37642</v>
      </c>
      <c r="Q6851" s="40" t="s">
        <v>37643</v>
      </c>
      <c r="R6851" t="s">
        <v>36092</v>
      </c>
      <c r="S6851">
        <v>3.58</v>
      </c>
      <c r="T6851">
        <v>0</v>
      </c>
      <c r="W6851" t="s">
        <v>55</v>
      </c>
    </row>
    <row r="6852" spans="1:24" x14ac:dyDescent="0.2">
      <c r="A6852">
        <v>48815</v>
      </c>
      <c r="B6852">
        <v>31717</v>
      </c>
      <c r="C6852" t="s">
        <v>19826</v>
      </c>
      <c r="D6852" t="s">
        <v>37644</v>
      </c>
      <c r="E6852" t="s">
        <v>29562</v>
      </c>
      <c r="F6852" t="s">
        <v>29563</v>
      </c>
      <c r="H6852" t="s">
        <v>1497</v>
      </c>
      <c r="I6852" t="s">
        <v>2766</v>
      </c>
      <c r="J6852" s="18">
        <v>42513</v>
      </c>
      <c r="K6852" s="41" t="s">
        <v>37289</v>
      </c>
      <c r="L6852" s="42" t="s">
        <v>37482</v>
      </c>
      <c r="M6852" t="s">
        <v>37645</v>
      </c>
      <c r="N6852" t="s">
        <v>37646</v>
      </c>
      <c r="O6852" t="s">
        <v>37647</v>
      </c>
      <c r="P6852" t="s">
        <v>37648</v>
      </c>
      <c r="Q6852" s="40" t="s">
        <v>37649</v>
      </c>
      <c r="R6852" t="s">
        <v>37524</v>
      </c>
      <c r="S6852">
        <v>19.420000000000002</v>
      </c>
      <c r="T6852">
        <v>1</v>
      </c>
      <c r="W6852" t="s">
        <v>55</v>
      </c>
    </row>
    <row r="6853" spans="1:24" x14ac:dyDescent="0.2">
      <c r="A6853">
        <v>48817</v>
      </c>
      <c r="B6853">
        <v>31711</v>
      </c>
      <c r="C6853" t="s">
        <v>109</v>
      </c>
      <c r="D6853" t="s">
        <v>37650</v>
      </c>
      <c r="E6853" t="s">
        <v>9582</v>
      </c>
      <c r="F6853" t="s">
        <v>9583</v>
      </c>
      <c r="H6853" t="s">
        <v>123</v>
      </c>
      <c r="I6853" t="s">
        <v>124</v>
      </c>
      <c r="J6853" s="18">
        <v>42513</v>
      </c>
      <c r="K6853" s="41" t="s">
        <v>37651</v>
      </c>
      <c r="L6853" s="42" t="s">
        <v>37304</v>
      </c>
      <c r="M6853" t="s">
        <v>37652</v>
      </c>
      <c r="N6853" t="s">
        <v>37604</v>
      </c>
      <c r="O6853" t="s">
        <v>37653</v>
      </c>
      <c r="P6853" t="s">
        <v>37654</v>
      </c>
      <c r="Q6853" s="40" t="s">
        <v>37654</v>
      </c>
      <c r="R6853" t="s">
        <v>37294</v>
      </c>
      <c r="S6853">
        <v>4.7</v>
      </c>
      <c r="T6853">
        <v>0</v>
      </c>
      <c r="W6853" t="s">
        <v>55</v>
      </c>
    </row>
    <row r="6854" spans="1:24" x14ac:dyDescent="0.2">
      <c r="A6854">
        <v>48818</v>
      </c>
      <c r="B6854">
        <v>31712</v>
      </c>
      <c r="C6854" t="s">
        <v>110</v>
      </c>
      <c r="D6854" t="s">
        <v>37655</v>
      </c>
      <c r="E6854" t="s">
        <v>37656</v>
      </c>
      <c r="F6854" t="s">
        <v>37657</v>
      </c>
      <c r="H6854" t="s">
        <v>9654</v>
      </c>
      <c r="I6854" t="s">
        <v>22277</v>
      </c>
      <c r="J6854" s="18">
        <v>42513</v>
      </c>
      <c r="K6854" s="41" t="s">
        <v>37574</v>
      </c>
      <c r="L6854" s="42" t="s">
        <v>37641</v>
      </c>
      <c r="M6854" t="s">
        <v>37658</v>
      </c>
      <c r="N6854" t="s">
        <v>37552</v>
      </c>
      <c r="O6854" t="s">
        <v>37430</v>
      </c>
      <c r="R6854" t="s">
        <v>37311</v>
      </c>
      <c r="S6854">
        <v>21.42</v>
      </c>
      <c r="T6854">
        <v>1</v>
      </c>
      <c r="W6854" t="s">
        <v>55</v>
      </c>
    </row>
    <row r="6855" spans="1:24" x14ac:dyDescent="0.2">
      <c r="A6855">
        <v>48819</v>
      </c>
      <c r="B6855">
        <v>31723</v>
      </c>
      <c r="C6855" t="s">
        <v>109</v>
      </c>
      <c r="D6855" t="s">
        <v>37659</v>
      </c>
      <c r="E6855" t="s">
        <v>37660</v>
      </c>
      <c r="F6855" t="s">
        <v>37661</v>
      </c>
      <c r="H6855" t="s">
        <v>103</v>
      </c>
      <c r="I6855" t="s">
        <v>24700</v>
      </c>
      <c r="J6855" s="18">
        <v>42513</v>
      </c>
      <c r="K6855" s="41" t="s">
        <v>37662</v>
      </c>
      <c r="L6855" s="42" t="s">
        <v>37611</v>
      </c>
      <c r="M6855" t="s">
        <v>37663</v>
      </c>
      <c r="N6855" t="s">
        <v>37664</v>
      </c>
      <c r="O6855" t="s">
        <v>37665</v>
      </c>
      <c r="R6855" t="s">
        <v>36504</v>
      </c>
      <c r="S6855">
        <v>19.57</v>
      </c>
      <c r="T6855">
        <v>1</v>
      </c>
      <c r="W6855" t="s">
        <v>55</v>
      </c>
    </row>
    <row r="6856" spans="1:24" x14ac:dyDescent="0.2">
      <c r="A6856">
        <v>48822</v>
      </c>
      <c r="B6856">
        <v>31724</v>
      </c>
      <c r="C6856" t="s">
        <v>19826</v>
      </c>
      <c r="D6856" t="s">
        <v>37666</v>
      </c>
      <c r="E6856" t="s">
        <v>37667</v>
      </c>
      <c r="F6856" t="s">
        <v>37668</v>
      </c>
      <c r="H6856" t="s">
        <v>388</v>
      </c>
      <c r="I6856" t="s">
        <v>389</v>
      </c>
      <c r="J6856" s="18">
        <v>42513</v>
      </c>
      <c r="K6856" s="41" t="s">
        <v>35689</v>
      </c>
      <c r="L6856" s="42" t="s">
        <v>37512</v>
      </c>
      <c r="M6856" t="s">
        <v>37669</v>
      </c>
      <c r="N6856" t="s">
        <v>37670</v>
      </c>
      <c r="O6856" t="s">
        <v>37671</v>
      </c>
      <c r="P6856" t="s">
        <v>37672</v>
      </c>
      <c r="Q6856" s="40" t="s">
        <v>37673</v>
      </c>
      <c r="R6856" t="s">
        <v>37311</v>
      </c>
      <c r="S6856">
        <v>17.98</v>
      </c>
      <c r="T6856">
        <v>1</v>
      </c>
      <c r="W6856" t="s">
        <v>55</v>
      </c>
    </row>
    <row r="6857" spans="1:24" x14ac:dyDescent="0.2">
      <c r="A6857">
        <v>48823</v>
      </c>
      <c r="B6857">
        <v>31721</v>
      </c>
      <c r="C6857" t="s">
        <v>110</v>
      </c>
      <c r="D6857" t="s">
        <v>37674</v>
      </c>
      <c r="E6857" t="s">
        <v>37675</v>
      </c>
      <c r="F6857" t="s">
        <v>37676</v>
      </c>
      <c r="G6857" t="s">
        <v>52</v>
      </c>
      <c r="H6857" t="s">
        <v>100</v>
      </c>
      <c r="I6857" t="s">
        <v>142</v>
      </c>
      <c r="J6857" s="18">
        <v>42513</v>
      </c>
      <c r="K6857" s="41" t="s">
        <v>37284</v>
      </c>
      <c r="L6857" s="42" t="s">
        <v>37677</v>
      </c>
      <c r="M6857" t="s">
        <v>37292</v>
      </c>
      <c r="N6857" t="s">
        <v>37663</v>
      </c>
      <c r="O6857" t="s">
        <v>37678</v>
      </c>
      <c r="P6857" t="s">
        <v>37679</v>
      </c>
      <c r="Q6857" s="40" t="s">
        <v>37679</v>
      </c>
      <c r="R6857" t="s">
        <v>35689</v>
      </c>
      <c r="S6857">
        <v>0.7</v>
      </c>
      <c r="T6857">
        <v>0</v>
      </c>
      <c r="U6857" t="s">
        <v>54</v>
      </c>
      <c r="W6857" t="s">
        <v>59</v>
      </c>
      <c r="X6857" t="s">
        <v>37680</v>
      </c>
    </row>
    <row r="6858" spans="1:24" x14ac:dyDescent="0.2">
      <c r="A6858">
        <v>48824</v>
      </c>
      <c r="B6858">
        <v>31722</v>
      </c>
      <c r="C6858" t="s">
        <v>114</v>
      </c>
      <c r="D6858" t="s">
        <v>7641</v>
      </c>
      <c r="E6858" t="s">
        <v>7642</v>
      </c>
      <c r="F6858" t="s">
        <v>7643</v>
      </c>
      <c r="H6858" t="s">
        <v>60</v>
      </c>
      <c r="I6858" t="s">
        <v>777</v>
      </c>
      <c r="J6858" s="18">
        <v>42513</v>
      </c>
      <c r="K6858" s="41" t="s">
        <v>37385</v>
      </c>
      <c r="L6858" s="42" t="s">
        <v>37681</v>
      </c>
      <c r="M6858" t="s">
        <v>37682</v>
      </c>
      <c r="R6858" t="s">
        <v>37337</v>
      </c>
      <c r="S6858">
        <v>19.72</v>
      </c>
      <c r="T6858">
        <v>1</v>
      </c>
      <c r="W6858" t="s">
        <v>55</v>
      </c>
    </row>
    <row r="6859" spans="1:24" x14ac:dyDescent="0.2">
      <c r="A6859">
        <v>48825</v>
      </c>
      <c r="B6859">
        <v>31729</v>
      </c>
      <c r="C6859" t="s">
        <v>19826</v>
      </c>
      <c r="D6859" t="s">
        <v>11920</v>
      </c>
      <c r="E6859" t="s">
        <v>11921</v>
      </c>
      <c r="F6859" t="s">
        <v>11922</v>
      </c>
      <c r="H6859" t="s">
        <v>936</v>
      </c>
      <c r="I6859" t="s">
        <v>6483</v>
      </c>
      <c r="J6859" s="18">
        <v>42513</v>
      </c>
      <c r="K6859" s="41" t="s">
        <v>37394</v>
      </c>
      <c r="L6859" s="42" t="s">
        <v>37683</v>
      </c>
      <c r="M6859" t="s">
        <v>37684</v>
      </c>
      <c r="N6859" t="s">
        <v>37685</v>
      </c>
      <c r="O6859" t="s">
        <v>37686</v>
      </c>
      <c r="P6859" t="s">
        <v>37522</v>
      </c>
      <c r="Q6859" s="40" t="s">
        <v>37672</v>
      </c>
      <c r="R6859" t="s">
        <v>37546</v>
      </c>
      <c r="S6859">
        <v>16.5</v>
      </c>
      <c r="T6859">
        <v>1</v>
      </c>
      <c r="W6859" t="s">
        <v>55</v>
      </c>
    </row>
    <row r="6860" spans="1:24" x14ac:dyDescent="0.2">
      <c r="A6860">
        <v>48830</v>
      </c>
      <c r="B6860">
        <v>31726</v>
      </c>
      <c r="C6860" t="s">
        <v>161</v>
      </c>
      <c r="D6860" t="s">
        <v>37687</v>
      </c>
      <c r="E6860" t="s">
        <v>37688</v>
      </c>
      <c r="F6860" t="s">
        <v>37689</v>
      </c>
      <c r="H6860" t="s">
        <v>71</v>
      </c>
      <c r="I6860" t="s">
        <v>37690</v>
      </c>
      <c r="J6860" s="18">
        <v>42513</v>
      </c>
      <c r="K6860" s="41" t="s">
        <v>37220</v>
      </c>
      <c r="L6860" s="42" t="s">
        <v>37691</v>
      </c>
      <c r="M6860" t="s">
        <v>37692</v>
      </c>
      <c r="N6860" t="s">
        <v>37693</v>
      </c>
      <c r="O6860" t="s">
        <v>37694</v>
      </c>
      <c r="R6860" t="s">
        <v>37695</v>
      </c>
      <c r="S6860">
        <v>18.87</v>
      </c>
      <c r="T6860">
        <v>1</v>
      </c>
      <c r="W6860" t="s">
        <v>55</v>
      </c>
    </row>
    <row r="6861" spans="1:24" x14ac:dyDescent="0.2">
      <c r="A6861">
        <v>48833</v>
      </c>
      <c r="B6861">
        <v>31749</v>
      </c>
      <c r="C6861" t="s">
        <v>110</v>
      </c>
      <c r="D6861" t="s">
        <v>37696</v>
      </c>
      <c r="E6861" t="s">
        <v>24060</v>
      </c>
      <c r="F6861" t="s">
        <v>24061</v>
      </c>
      <c r="I6861" t="s">
        <v>8692</v>
      </c>
      <c r="J6861" s="18">
        <v>42513</v>
      </c>
      <c r="K6861" s="41" t="s">
        <v>37524</v>
      </c>
      <c r="L6861" s="42" t="s">
        <v>37525</v>
      </c>
      <c r="M6861" t="s">
        <v>37697</v>
      </c>
      <c r="N6861" t="s">
        <v>37538</v>
      </c>
      <c r="O6861" t="s">
        <v>92</v>
      </c>
      <c r="R6861" t="s">
        <v>37698</v>
      </c>
      <c r="S6861">
        <v>0.48</v>
      </c>
      <c r="T6861">
        <v>0</v>
      </c>
      <c r="W6861" t="s">
        <v>55</v>
      </c>
    </row>
    <row r="6862" spans="1:24" x14ac:dyDescent="0.2">
      <c r="A6862">
        <v>48835</v>
      </c>
      <c r="B6862">
        <v>31725</v>
      </c>
      <c r="C6862" t="s">
        <v>19826</v>
      </c>
      <c r="D6862" t="s">
        <v>35510</v>
      </c>
      <c r="E6862" t="s">
        <v>35511</v>
      </c>
      <c r="F6862" t="s">
        <v>35512</v>
      </c>
      <c r="G6862" t="s">
        <v>56</v>
      </c>
      <c r="H6862" t="s">
        <v>60</v>
      </c>
      <c r="I6862" t="s">
        <v>125</v>
      </c>
      <c r="J6862" s="18">
        <v>42513</v>
      </c>
      <c r="K6862" s="41" t="s">
        <v>35689</v>
      </c>
      <c r="L6862" s="42" t="s">
        <v>37699</v>
      </c>
      <c r="M6862" t="s">
        <v>37587</v>
      </c>
      <c r="N6862" t="s">
        <v>37700</v>
      </c>
      <c r="O6862" t="s">
        <v>37701</v>
      </c>
      <c r="P6862" t="s">
        <v>37685</v>
      </c>
      <c r="Q6862" s="40" t="s">
        <v>37685</v>
      </c>
      <c r="R6862" t="s">
        <v>37294</v>
      </c>
      <c r="S6862">
        <v>1.58</v>
      </c>
      <c r="T6862">
        <v>0</v>
      </c>
      <c r="U6862" t="s">
        <v>54</v>
      </c>
      <c r="W6862" t="s">
        <v>59</v>
      </c>
      <c r="X6862" t="s">
        <v>37702</v>
      </c>
    </row>
    <row r="6863" spans="1:24" x14ac:dyDescent="0.2">
      <c r="A6863">
        <v>48836</v>
      </c>
      <c r="B6863">
        <v>31727</v>
      </c>
      <c r="C6863" t="s">
        <v>111</v>
      </c>
      <c r="D6863" t="s">
        <v>37703</v>
      </c>
      <c r="E6863" t="s">
        <v>8713</v>
      </c>
      <c r="F6863" t="s">
        <v>8714</v>
      </c>
      <c r="H6863" t="s">
        <v>5089</v>
      </c>
      <c r="I6863" t="s">
        <v>9453</v>
      </c>
      <c r="J6863" s="18">
        <v>42513</v>
      </c>
      <c r="K6863" s="41" t="s">
        <v>37394</v>
      </c>
      <c r="L6863" s="42" t="s">
        <v>37704</v>
      </c>
      <c r="M6863" t="s">
        <v>37705</v>
      </c>
      <c r="N6863" t="s">
        <v>37706</v>
      </c>
      <c r="O6863" t="s">
        <v>37707</v>
      </c>
      <c r="R6863" t="s">
        <v>29849</v>
      </c>
      <c r="S6863">
        <v>18.73</v>
      </c>
      <c r="T6863">
        <v>1</v>
      </c>
      <c r="W6863" t="s">
        <v>55</v>
      </c>
    </row>
    <row r="6864" spans="1:24" x14ac:dyDescent="0.2">
      <c r="A6864">
        <v>48842</v>
      </c>
      <c r="B6864">
        <v>31730</v>
      </c>
      <c r="C6864" t="s">
        <v>110</v>
      </c>
      <c r="D6864" t="s">
        <v>20920</v>
      </c>
      <c r="E6864" t="s">
        <v>9378</v>
      </c>
      <c r="F6864" t="s">
        <v>9379</v>
      </c>
      <c r="H6864" t="s">
        <v>123</v>
      </c>
      <c r="I6864" t="s">
        <v>620</v>
      </c>
      <c r="J6864" s="18">
        <v>42513</v>
      </c>
      <c r="K6864" s="41" t="s">
        <v>37708</v>
      </c>
      <c r="L6864" s="42" t="s">
        <v>37709</v>
      </c>
      <c r="M6864" t="s">
        <v>37654</v>
      </c>
      <c r="N6864" t="s">
        <v>37710</v>
      </c>
      <c r="O6864" t="s">
        <v>37671</v>
      </c>
      <c r="R6864" t="s">
        <v>37711</v>
      </c>
      <c r="S6864">
        <v>16.78</v>
      </c>
      <c r="T6864">
        <v>1</v>
      </c>
      <c r="W6864" t="s">
        <v>55</v>
      </c>
    </row>
    <row r="6865" spans="1:23" x14ac:dyDescent="0.2">
      <c r="A6865">
        <v>48846</v>
      </c>
      <c r="B6865">
        <v>31732</v>
      </c>
      <c r="C6865" t="s">
        <v>109</v>
      </c>
      <c r="D6865" t="s">
        <v>25100</v>
      </c>
      <c r="E6865" t="s">
        <v>25101</v>
      </c>
      <c r="F6865" t="s">
        <v>25102</v>
      </c>
      <c r="H6865" t="s">
        <v>79</v>
      </c>
      <c r="I6865" t="s">
        <v>37712</v>
      </c>
      <c r="J6865" s="18">
        <v>42513</v>
      </c>
      <c r="K6865" s="41" t="s">
        <v>33717</v>
      </c>
      <c r="L6865" s="42" t="s">
        <v>37713</v>
      </c>
      <c r="M6865" t="s">
        <v>37714</v>
      </c>
      <c r="N6865" t="s">
        <v>37671</v>
      </c>
      <c r="O6865" t="s">
        <v>37715</v>
      </c>
      <c r="P6865" t="s">
        <v>37522</v>
      </c>
      <c r="R6865" t="s">
        <v>37711</v>
      </c>
      <c r="S6865">
        <v>15.87</v>
      </c>
      <c r="T6865">
        <v>1</v>
      </c>
      <c r="W6865" t="s">
        <v>55</v>
      </c>
    </row>
    <row r="6866" spans="1:23" x14ac:dyDescent="0.2">
      <c r="A6866">
        <v>48849</v>
      </c>
      <c r="B6866">
        <v>31731</v>
      </c>
      <c r="C6866" t="s">
        <v>109</v>
      </c>
      <c r="D6866" t="s">
        <v>30556</v>
      </c>
      <c r="E6866" t="s">
        <v>30557</v>
      </c>
      <c r="F6866" t="s">
        <v>30558</v>
      </c>
      <c r="H6866" t="s">
        <v>67</v>
      </c>
      <c r="I6866" t="s">
        <v>10460</v>
      </c>
      <c r="J6866" s="18">
        <v>42513</v>
      </c>
      <c r="K6866" s="41" t="s">
        <v>33717</v>
      </c>
      <c r="L6866" s="42" t="s">
        <v>37716</v>
      </c>
      <c r="M6866" t="s">
        <v>37717</v>
      </c>
      <c r="N6866" t="s">
        <v>37718</v>
      </c>
      <c r="O6866" t="s">
        <v>37719</v>
      </c>
      <c r="R6866" t="s">
        <v>37720</v>
      </c>
      <c r="S6866">
        <v>16.05</v>
      </c>
      <c r="T6866">
        <v>1</v>
      </c>
      <c r="W6866" t="s">
        <v>55</v>
      </c>
    </row>
    <row r="6867" spans="1:23" x14ac:dyDescent="0.2">
      <c r="A6867">
        <v>48853</v>
      </c>
      <c r="B6867">
        <v>31736</v>
      </c>
      <c r="C6867" t="s">
        <v>112</v>
      </c>
      <c r="D6867" t="s">
        <v>37721</v>
      </c>
      <c r="E6867" t="s">
        <v>37722</v>
      </c>
      <c r="F6867" t="s">
        <v>37723</v>
      </c>
      <c r="I6867" t="s">
        <v>37724</v>
      </c>
      <c r="J6867" s="18">
        <v>42513</v>
      </c>
      <c r="K6867" s="41" t="s">
        <v>37447</v>
      </c>
      <c r="L6867" s="42" t="s">
        <v>37476</v>
      </c>
      <c r="M6867" t="s">
        <v>37476</v>
      </c>
      <c r="N6867" t="s">
        <v>37296</v>
      </c>
      <c r="O6867" t="s">
        <v>37509</v>
      </c>
      <c r="R6867" t="s">
        <v>37311</v>
      </c>
      <c r="S6867">
        <v>15.52</v>
      </c>
      <c r="T6867">
        <v>1</v>
      </c>
      <c r="W6867" t="s">
        <v>55</v>
      </c>
    </row>
    <row r="6868" spans="1:23" x14ac:dyDescent="0.2">
      <c r="A6868">
        <v>48854</v>
      </c>
      <c r="B6868">
        <v>31733</v>
      </c>
      <c r="C6868" t="s">
        <v>161</v>
      </c>
      <c r="D6868" t="s">
        <v>37725</v>
      </c>
      <c r="E6868" t="s">
        <v>1957</v>
      </c>
      <c r="F6868" t="s">
        <v>1958</v>
      </c>
      <c r="H6868" t="s">
        <v>1959</v>
      </c>
      <c r="I6868" t="s">
        <v>2142</v>
      </c>
      <c r="J6868" s="18">
        <v>42513</v>
      </c>
      <c r="K6868" s="41" t="s">
        <v>33717</v>
      </c>
      <c r="L6868" s="42" t="s">
        <v>37726</v>
      </c>
      <c r="M6868" t="s">
        <v>37366</v>
      </c>
      <c r="R6868" t="s">
        <v>37337</v>
      </c>
      <c r="S6868">
        <v>15.73</v>
      </c>
      <c r="T6868">
        <v>1</v>
      </c>
      <c r="W6868" t="s">
        <v>55</v>
      </c>
    </row>
    <row r="6869" spans="1:23" x14ac:dyDescent="0.2">
      <c r="A6869">
        <v>48856</v>
      </c>
      <c r="B6869">
        <v>31734</v>
      </c>
      <c r="C6869" t="s">
        <v>19826</v>
      </c>
      <c r="D6869" t="s">
        <v>37727</v>
      </c>
      <c r="E6869" t="s">
        <v>37728</v>
      </c>
      <c r="F6869" t="s">
        <v>37729</v>
      </c>
      <c r="H6869" t="s">
        <v>867</v>
      </c>
      <c r="I6869" t="s">
        <v>9975</v>
      </c>
      <c r="J6869" s="18">
        <v>42513</v>
      </c>
      <c r="K6869" s="41" t="s">
        <v>37730</v>
      </c>
      <c r="L6869" s="42" t="s">
        <v>37731</v>
      </c>
      <c r="M6869" t="s">
        <v>37732</v>
      </c>
      <c r="R6869" t="s">
        <v>33854</v>
      </c>
      <c r="S6869">
        <v>15.62</v>
      </c>
      <c r="T6869">
        <v>1</v>
      </c>
      <c r="W6869" t="s">
        <v>55</v>
      </c>
    </row>
    <row r="6870" spans="1:23" x14ac:dyDescent="0.2">
      <c r="A6870">
        <v>48858</v>
      </c>
      <c r="B6870">
        <v>31735</v>
      </c>
      <c r="C6870" t="s">
        <v>19826</v>
      </c>
      <c r="D6870" t="s">
        <v>22713</v>
      </c>
      <c r="E6870" t="s">
        <v>22714</v>
      </c>
      <c r="F6870" t="s">
        <v>22715</v>
      </c>
      <c r="H6870" t="s">
        <v>10106</v>
      </c>
      <c r="I6870" t="s">
        <v>10107</v>
      </c>
      <c r="J6870" s="18">
        <v>42513</v>
      </c>
      <c r="K6870" s="41" t="s">
        <v>37733</v>
      </c>
      <c r="L6870" s="42" t="s">
        <v>37476</v>
      </c>
      <c r="M6870" t="s">
        <v>37734</v>
      </c>
      <c r="N6870" t="s">
        <v>37307</v>
      </c>
      <c r="O6870" t="s">
        <v>92</v>
      </c>
      <c r="R6870" t="s">
        <v>33854</v>
      </c>
      <c r="S6870">
        <v>15.52</v>
      </c>
      <c r="T6870">
        <v>1</v>
      </c>
      <c r="W6870" t="s">
        <v>55</v>
      </c>
    </row>
    <row r="6871" spans="1:23" x14ac:dyDescent="0.2">
      <c r="A6871">
        <v>48861</v>
      </c>
      <c r="B6871">
        <v>4393</v>
      </c>
      <c r="C6871" t="s">
        <v>113</v>
      </c>
      <c r="E6871" t="s">
        <v>31513</v>
      </c>
      <c r="F6871" t="s">
        <v>31514</v>
      </c>
      <c r="H6871" t="s">
        <v>53</v>
      </c>
      <c r="I6871" t="s">
        <v>836</v>
      </c>
      <c r="J6871" s="18">
        <v>42513</v>
      </c>
      <c r="K6871" s="41" t="s">
        <v>37735</v>
      </c>
      <c r="L6871" s="42" t="s">
        <v>37736</v>
      </c>
      <c r="M6871" t="s">
        <v>37736</v>
      </c>
      <c r="R6871" t="s">
        <v>37286</v>
      </c>
      <c r="S6871">
        <v>14.87</v>
      </c>
      <c r="T6871">
        <v>1</v>
      </c>
      <c r="W6871" t="s">
        <v>55</v>
      </c>
    </row>
    <row r="6872" spans="1:23" x14ac:dyDescent="0.2">
      <c r="A6872">
        <v>48862</v>
      </c>
      <c r="B6872">
        <v>4394</v>
      </c>
      <c r="C6872" t="s">
        <v>113</v>
      </c>
      <c r="E6872" t="s">
        <v>7451</v>
      </c>
      <c r="F6872" t="s">
        <v>7452</v>
      </c>
      <c r="H6872" t="s">
        <v>74</v>
      </c>
      <c r="I6872" t="s">
        <v>736</v>
      </c>
      <c r="J6872" s="18">
        <v>42513</v>
      </c>
      <c r="K6872" s="41" t="s">
        <v>37289</v>
      </c>
      <c r="L6872" s="42" t="s">
        <v>37737</v>
      </c>
      <c r="M6872" t="s">
        <v>37737</v>
      </c>
      <c r="R6872" t="s">
        <v>37738</v>
      </c>
      <c r="S6872">
        <v>14.72</v>
      </c>
      <c r="T6872">
        <v>1</v>
      </c>
      <c r="W6872" t="s">
        <v>55</v>
      </c>
    </row>
    <row r="6873" spans="1:23" x14ac:dyDescent="0.2">
      <c r="A6873">
        <v>48863</v>
      </c>
      <c r="B6873">
        <v>4395</v>
      </c>
      <c r="C6873" t="s">
        <v>113</v>
      </c>
      <c r="D6873" t="s">
        <v>28555</v>
      </c>
      <c r="E6873" t="s">
        <v>28556</v>
      </c>
      <c r="F6873" t="s">
        <v>28557</v>
      </c>
      <c r="H6873" t="s">
        <v>74</v>
      </c>
      <c r="I6873" t="s">
        <v>736</v>
      </c>
      <c r="J6873" s="18">
        <v>42513</v>
      </c>
      <c r="K6873" s="41" t="s">
        <v>37739</v>
      </c>
      <c r="L6873" s="42" t="s">
        <v>37740</v>
      </c>
      <c r="M6873" t="s">
        <v>37740</v>
      </c>
      <c r="R6873" t="s">
        <v>37738</v>
      </c>
      <c r="S6873">
        <v>14.43</v>
      </c>
      <c r="T6873">
        <v>1</v>
      </c>
      <c r="W6873" t="s">
        <v>55</v>
      </c>
    </row>
    <row r="6874" spans="1:23" x14ac:dyDescent="0.2">
      <c r="A6874">
        <v>48864</v>
      </c>
      <c r="B6874">
        <v>31737</v>
      </c>
      <c r="C6874" t="s">
        <v>112</v>
      </c>
      <c r="D6874" t="s">
        <v>37741</v>
      </c>
      <c r="E6874" t="s">
        <v>37742</v>
      </c>
      <c r="F6874" t="s">
        <v>37743</v>
      </c>
      <c r="H6874" t="s">
        <v>60</v>
      </c>
      <c r="I6874" t="s">
        <v>125</v>
      </c>
      <c r="J6874" s="18">
        <v>42513</v>
      </c>
      <c r="K6874" s="41" t="s">
        <v>37381</v>
      </c>
      <c r="L6874" s="42" t="s">
        <v>37744</v>
      </c>
      <c r="M6874" t="s">
        <v>37744</v>
      </c>
      <c r="N6874" t="s">
        <v>37745</v>
      </c>
      <c r="O6874" t="s">
        <v>37649</v>
      </c>
      <c r="P6874" t="s">
        <v>37746</v>
      </c>
      <c r="Q6874" s="40" t="s">
        <v>37746</v>
      </c>
      <c r="R6874" t="s">
        <v>37747</v>
      </c>
      <c r="S6874">
        <v>13.1</v>
      </c>
      <c r="T6874">
        <v>1</v>
      </c>
      <c r="W6874" t="s">
        <v>55</v>
      </c>
    </row>
    <row r="6875" spans="1:23" x14ac:dyDescent="0.2">
      <c r="A6875">
        <v>48867</v>
      </c>
      <c r="B6875">
        <v>31738</v>
      </c>
      <c r="C6875" t="s">
        <v>112</v>
      </c>
      <c r="D6875" t="s">
        <v>4424</v>
      </c>
      <c r="E6875" t="s">
        <v>4425</v>
      </c>
      <c r="F6875" t="s">
        <v>4426</v>
      </c>
      <c r="H6875" t="s">
        <v>67</v>
      </c>
      <c r="I6875" t="s">
        <v>7759</v>
      </c>
      <c r="J6875" s="18">
        <v>42513</v>
      </c>
      <c r="K6875" s="41" t="s">
        <v>37748</v>
      </c>
      <c r="L6875" s="42" t="s">
        <v>37456</v>
      </c>
      <c r="M6875" t="s">
        <v>37456</v>
      </c>
      <c r="R6875" t="s">
        <v>37749</v>
      </c>
      <c r="S6875">
        <v>13.72</v>
      </c>
      <c r="T6875">
        <v>1</v>
      </c>
      <c r="W6875" t="s">
        <v>55</v>
      </c>
    </row>
    <row r="6876" spans="1:23" x14ac:dyDescent="0.2">
      <c r="A6876">
        <v>48868</v>
      </c>
      <c r="B6876">
        <v>31739</v>
      </c>
      <c r="C6876" t="s">
        <v>112</v>
      </c>
      <c r="D6876" t="s">
        <v>9068</v>
      </c>
      <c r="E6876" t="s">
        <v>9069</v>
      </c>
      <c r="F6876" t="s">
        <v>9070</v>
      </c>
      <c r="H6876" t="s">
        <v>6311</v>
      </c>
      <c r="I6876" t="s">
        <v>6312</v>
      </c>
      <c r="J6876" s="18">
        <v>42513</v>
      </c>
      <c r="K6876" s="41" t="s">
        <v>36982</v>
      </c>
      <c r="L6876" s="42" t="s">
        <v>37750</v>
      </c>
      <c r="M6876" t="s">
        <v>37750</v>
      </c>
      <c r="R6876" t="s">
        <v>37225</v>
      </c>
      <c r="S6876">
        <v>13.47</v>
      </c>
      <c r="T6876">
        <v>1</v>
      </c>
      <c r="W6876" t="s">
        <v>55</v>
      </c>
    </row>
    <row r="6877" spans="1:23" x14ac:dyDescent="0.2">
      <c r="A6877">
        <v>48870</v>
      </c>
      <c r="B6877">
        <v>4396</v>
      </c>
      <c r="C6877" t="s">
        <v>113</v>
      </c>
      <c r="D6877" t="s">
        <v>37751</v>
      </c>
      <c r="E6877" t="s">
        <v>6227</v>
      </c>
      <c r="F6877" t="s">
        <v>6228</v>
      </c>
      <c r="H6877" t="s">
        <v>388</v>
      </c>
      <c r="I6877" t="s">
        <v>389</v>
      </c>
      <c r="J6877" s="18">
        <v>42513</v>
      </c>
      <c r="K6877" s="41" t="s">
        <v>37006</v>
      </c>
      <c r="L6877" s="42" t="s">
        <v>37752</v>
      </c>
      <c r="M6877" t="s">
        <v>37752</v>
      </c>
      <c r="R6877" t="s">
        <v>37286</v>
      </c>
      <c r="S6877">
        <v>13.22</v>
      </c>
      <c r="T6877">
        <v>1</v>
      </c>
      <c r="W6877" t="s">
        <v>55</v>
      </c>
    </row>
    <row r="6878" spans="1:23" x14ac:dyDescent="0.2">
      <c r="A6878">
        <v>48871</v>
      </c>
      <c r="B6878">
        <v>4397</v>
      </c>
      <c r="C6878" t="s">
        <v>113</v>
      </c>
      <c r="D6878" t="s">
        <v>37753</v>
      </c>
      <c r="E6878" t="s">
        <v>37754</v>
      </c>
      <c r="F6878" t="s">
        <v>37755</v>
      </c>
      <c r="H6878" t="s">
        <v>60</v>
      </c>
      <c r="I6878" t="s">
        <v>777</v>
      </c>
      <c r="J6878" s="18">
        <v>42513</v>
      </c>
      <c r="K6878" s="41" t="s">
        <v>37394</v>
      </c>
      <c r="L6878" s="42" t="s">
        <v>37756</v>
      </c>
      <c r="M6878" t="s">
        <v>37756</v>
      </c>
      <c r="R6878" t="s">
        <v>37286</v>
      </c>
      <c r="S6878">
        <v>12.98</v>
      </c>
      <c r="T6878">
        <v>1</v>
      </c>
      <c r="W6878" t="s">
        <v>55</v>
      </c>
    </row>
    <row r="6879" spans="1:23" x14ac:dyDescent="0.2">
      <c r="A6879">
        <v>48872</v>
      </c>
      <c r="B6879">
        <v>31740</v>
      </c>
      <c r="C6879" t="s">
        <v>115</v>
      </c>
      <c r="D6879" t="s">
        <v>11139</v>
      </c>
      <c r="E6879" t="s">
        <v>11140</v>
      </c>
      <c r="F6879" t="s">
        <v>11141</v>
      </c>
      <c r="H6879" t="s">
        <v>76</v>
      </c>
      <c r="I6879" t="s">
        <v>148</v>
      </c>
      <c r="J6879" s="18">
        <v>42513</v>
      </c>
      <c r="K6879" s="41" t="s">
        <v>37757</v>
      </c>
      <c r="L6879" s="42" t="s">
        <v>37758</v>
      </c>
      <c r="M6879" t="s">
        <v>37759</v>
      </c>
      <c r="N6879" t="s">
        <v>37486</v>
      </c>
      <c r="O6879" t="s">
        <v>92</v>
      </c>
      <c r="R6879" t="s">
        <v>37311</v>
      </c>
      <c r="S6879">
        <v>12.87</v>
      </c>
      <c r="T6879">
        <v>1</v>
      </c>
      <c r="W6879" t="s">
        <v>55</v>
      </c>
    </row>
    <row r="6880" spans="1:23" x14ac:dyDescent="0.2">
      <c r="A6880">
        <v>48873</v>
      </c>
      <c r="B6880">
        <v>4398</v>
      </c>
      <c r="C6880" t="s">
        <v>113</v>
      </c>
      <c r="D6880" t="s">
        <v>6677</v>
      </c>
      <c r="E6880" t="s">
        <v>6678</v>
      </c>
      <c r="F6880" t="s">
        <v>6679</v>
      </c>
      <c r="H6880" t="s">
        <v>67</v>
      </c>
      <c r="I6880" t="s">
        <v>6680</v>
      </c>
      <c r="J6880" s="18">
        <v>42513</v>
      </c>
      <c r="K6880" s="41" t="s">
        <v>37760</v>
      </c>
      <c r="L6880" s="42" t="s">
        <v>37758</v>
      </c>
      <c r="M6880" t="s">
        <v>37758</v>
      </c>
      <c r="R6880" t="s">
        <v>33854</v>
      </c>
      <c r="S6880">
        <v>12.87</v>
      </c>
      <c r="T6880">
        <v>1</v>
      </c>
      <c r="W6880" t="s">
        <v>55</v>
      </c>
    </row>
    <row r="6881" spans="1:24" x14ac:dyDescent="0.2">
      <c r="A6881">
        <v>48874</v>
      </c>
      <c r="B6881">
        <v>4399</v>
      </c>
      <c r="C6881" t="s">
        <v>113</v>
      </c>
      <c r="E6881" t="s">
        <v>2533</v>
      </c>
      <c r="F6881" t="s">
        <v>2534</v>
      </c>
      <c r="H6881" t="s">
        <v>76</v>
      </c>
      <c r="I6881" t="s">
        <v>148</v>
      </c>
      <c r="J6881" s="18">
        <v>42513</v>
      </c>
      <c r="K6881" s="41" t="s">
        <v>37761</v>
      </c>
      <c r="L6881" s="42" t="s">
        <v>37762</v>
      </c>
      <c r="M6881" t="s">
        <v>37762</v>
      </c>
      <c r="R6881" t="s">
        <v>37286</v>
      </c>
      <c r="S6881">
        <v>12.77</v>
      </c>
      <c r="T6881">
        <v>1</v>
      </c>
      <c r="W6881" t="s">
        <v>55</v>
      </c>
    </row>
    <row r="6882" spans="1:24" x14ac:dyDescent="0.2">
      <c r="A6882">
        <v>48875</v>
      </c>
      <c r="B6882">
        <v>4400</v>
      </c>
      <c r="C6882" t="s">
        <v>113</v>
      </c>
      <c r="D6882" t="s">
        <v>29059</v>
      </c>
      <c r="E6882" t="s">
        <v>29060</v>
      </c>
      <c r="F6882" t="s">
        <v>29061</v>
      </c>
      <c r="H6882" t="s">
        <v>64</v>
      </c>
      <c r="I6882" t="s">
        <v>152</v>
      </c>
      <c r="J6882" s="18">
        <v>42513</v>
      </c>
      <c r="K6882" s="41" t="s">
        <v>37409</v>
      </c>
      <c r="L6882" s="42" t="s">
        <v>37763</v>
      </c>
      <c r="M6882" t="s">
        <v>37763</v>
      </c>
      <c r="R6882" t="s">
        <v>33854</v>
      </c>
      <c r="S6882">
        <v>12.22</v>
      </c>
      <c r="T6882">
        <v>1</v>
      </c>
      <c r="W6882" t="s">
        <v>55</v>
      </c>
    </row>
    <row r="6883" spans="1:24" x14ac:dyDescent="0.2">
      <c r="A6883">
        <v>48876</v>
      </c>
      <c r="B6883">
        <v>31741</v>
      </c>
      <c r="C6883" t="s">
        <v>114</v>
      </c>
      <c r="D6883" t="s">
        <v>37764</v>
      </c>
      <c r="E6883" t="s">
        <v>37765</v>
      </c>
      <c r="F6883" t="s">
        <v>37766</v>
      </c>
      <c r="H6883" t="s">
        <v>53</v>
      </c>
      <c r="I6883" t="s">
        <v>96</v>
      </c>
      <c r="J6883" s="18">
        <v>42514</v>
      </c>
      <c r="K6883" s="41" t="s">
        <v>37767</v>
      </c>
      <c r="L6883" s="42" t="s">
        <v>37768</v>
      </c>
      <c r="M6883" t="s">
        <v>37491</v>
      </c>
      <c r="N6883" t="s">
        <v>37672</v>
      </c>
      <c r="O6883" t="s">
        <v>37324</v>
      </c>
      <c r="P6883" t="s">
        <v>37537</v>
      </c>
      <c r="Q6883" s="40" t="s">
        <v>37298</v>
      </c>
      <c r="R6883" t="s">
        <v>37539</v>
      </c>
      <c r="S6883">
        <v>0.9</v>
      </c>
      <c r="T6883">
        <v>0</v>
      </c>
      <c r="W6883" t="s">
        <v>55</v>
      </c>
    </row>
    <row r="6884" spans="1:24" x14ac:dyDescent="0.2">
      <c r="A6884">
        <v>48877</v>
      </c>
      <c r="B6884">
        <v>31742</v>
      </c>
      <c r="C6884" t="s">
        <v>109</v>
      </c>
      <c r="D6884" t="s">
        <v>37769</v>
      </c>
      <c r="E6884" t="s">
        <v>37770</v>
      </c>
      <c r="F6884" t="s">
        <v>37771</v>
      </c>
      <c r="H6884" t="s">
        <v>53</v>
      </c>
      <c r="I6884" t="s">
        <v>84</v>
      </c>
      <c r="J6884" s="18">
        <v>42514</v>
      </c>
      <c r="K6884" s="41" t="s">
        <v>37772</v>
      </c>
      <c r="L6884" s="42" t="s">
        <v>37773</v>
      </c>
      <c r="M6884" t="s">
        <v>37774</v>
      </c>
      <c r="N6884" t="s">
        <v>37672</v>
      </c>
      <c r="O6884" t="s">
        <v>37537</v>
      </c>
      <c r="R6884" t="s">
        <v>37698</v>
      </c>
      <c r="S6884">
        <v>1.22</v>
      </c>
      <c r="T6884">
        <v>0</v>
      </c>
      <c r="W6884" t="s">
        <v>55</v>
      </c>
    </row>
    <row r="6885" spans="1:24" x14ac:dyDescent="0.2">
      <c r="A6885">
        <v>48878</v>
      </c>
      <c r="B6885">
        <v>31743</v>
      </c>
      <c r="C6885" t="s">
        <v>114</v>
      </c>
      <c r="D6885" t="s">
        <v>1391</v>
      </c>
      <c r="E6885" t="s">
        <v>1392</v>
      </c>
      <c r="F6885" t="s">
        <v>1393</v>
      </c>
      <c r="H6885" t="s">
        <v>53</v>
      </c>
      <c r="I6885" t="s">
        <v>836</v>
      </c>
      <c r="J6885" s="18">
        <v>42514</v>
      </c>
      <c r="K6885" s="41" t="s">
        <v>37775</v>
      </c>
      <c r="L6885" s="42" t="s">
        <v>37296</v>
      </c>
      <c r="M6885" t="s">
        <v>37776</v>
      </c>
      <c r="R6885" t="s">
        <v>37747</v>
      </c>
      <c r="S6885">
        <v>1.18</v>
      </c>
      <c r="T6885">
        <v>0</v>
      </c>
      <c r="W6885" t="s">
        <v>55</v>
      </c>
    </row>
    <row r="6886" spans="1:24" x14ac:dyDescent="0.2">
      <c r="A6886">
        <v>48879</v>
      </c>
      <c r="B6886">
        <v>31750</v>
      </c>
      <c r="C6886" t="s">
        <v>109</v>
      </c>
      <c r="D6886" t="s">
        <v>37777</v>
      </c>
      <c r="E6886" t="s">
        <v>37778</v>
      </c>
      <c r="F6886" t="s">
        <v>37779</v>
      </c>
      <c r="H6886" t="s">
        <v>63</v>
      </c>
      <c r="I6886" t="s">
        <v>140</v>
      </c>
      <c r="J6886" s="18">
        <v>42514</v>
      </c>
      <c r="K6886" s="41" t="s">
        <v>37774</v>
      </c>
      <c r="L6886" s="42" t="s">
        <v>37525</v>
      </c>
      <c r="M6886" t="s">
        <v>37324</v>
      </c>
      <c r="R6886" t="s">
        <v>37311</v>
      </c>
      <c r="S6886">
        <v>0.48</v>
      </c>
      <c r="T6886">
        <v>0</v>
      </c>
      <c r="W6886" t="s">
        <v>55</v>
      </c>
    </row>
    <row r="6887" spans="1:24" x14ac:dyDescent="0.2">
      <c r="A6887">
        <v>48886</v>
      </c>
      <c r="B6887">
        <v>31753</v>
      </c>
      <c r="C6887" t="s">
        <v>110</v>
      </c>
      <c r="D6887" t="s">
        <v>14187</v>
      </c>
      <c r="E6887" t="s">
        <v>14188</v>
      </c>
      <c r="F6887" t="s">
        <v>14189</v>
      </c>
      <c r="H6887" t="s">
        <v>74</v>
      </c>
      <c r="I6887" t="s">
        <v>75</v>
      </c>
      <c r="J6887" s="18">
        <v>42514</v>
      </c>
      <c r="K6887" s="41" t="s">
        <v>37780</v>
      </c>
      <c r="L6887" s="42" t="s">
        <v>37530</v>
      </c>
      <c r="M6887" t="s">
        <v>37309</v>
      </c>
      <c r="R6887" t="s">
        <v>37539</v>
      </c>
      <c r="S6887">
        <v>0.17</v>
      </c>
      <c r="T6887">
        <v>0</v>
      </c>
      <c r="W6887" t="s">
        <v>55</v>
      </c>
    </row>
    <row r="6888" spans="1:24" x14ac:dyDescent="0.2">
      <c r="A6888" t="s">
        <v>29</v>
      </c>
      <c r="B6888" t="s">
        <v>30</v>
      </c>
      <c r="C6888" t="s">
        <v>31</v>
      </c>
      <c r="D6888" t="s">
        <v>32</v>
      </c>
      <c r="E6888" t="s">
        <v>28</v>
      </c>
      <c r="F6888" t="s">
        <v>33</v>
      </c>
      <c r="G6888" t="s">
        <v>34</v>
      </c>
      <c r="H6888" t="s">
        <v>35</v>
      </c>
      <c r="I6888" t="s">
        <v>36</v>
      </c>
      <c r="J6888" s="18" t="s">
        <v>37</v>
      </c>
      <c r="K6888" s="41" t="s">
        <v>38</v>
      </c>
      <c r="L6888" s="42" t="s">
        <v>39</v>
      </c>
      <c r="M6888" t="s">
        <v>40</v>
      </c>
      <c r="N6888" t="s">
        <v>41</v>
      </c>
      <c r="O6888" t="s">
        <v>42</v>
      </c>
      <c r="P6888" t="s">
        <v>43</v>
      </c>
      <c r="Q6888" s="40" t="s">
        <v>44</v>
      </c>
      <c r="R6888" t="s">
        <v>45</v>
      </c>
      <c r="S6888" t="s">
        <v>46</v>
      </c>
      <c r="T6888" t="s">
        <v>47</v>
      </c>
      <c r="U6888" t="s">
        <v>48</v>
      </c>
      <c r="V6888" t="s">
        <v>49</v>
      </c>
      <c r="W6888" t="s">
        <v>50</v>
      </c>
      <c r="X6888" t="s">
        <v>51</v>
      </c>
    </row>
    <row r="6889" spans="1:24" x14ac:dyDescent="0.2">
      <c r="A6889">
        <v>38286</v>
      </c>
      <c r="B6889">
        <v>0</v>
      </c>
      <c r="C6889" t="s">
        <v>111</v>
      </c>
      <c r="D6889" t="s">
        <v>37803</v>
      </c>
      <c r="E6889" t="s">
        <v>37804</v>
      </c>
      <c r="F6889" t="s">
        <v>37805</v>
      </c>
      <c r="H6889" t="s">
        <v>80</v>
      </c>
      <c r="I6889" t="s">
        <v>86</v>
      </c>
      <c r="J6889" s="18">
        <v>42328</v>
      </c>
      <c r="K6889" s="41" t="s">
        <v>37806</v>
      </c>
      <c r="L6889" s="42" t="s">
        <v>37807</v>
      </c>
      <c r="R6889" t="s">
        <v>33854</v>
      </c>
      <c r="S6889">
        <v>14.68</v>
      </c>
      <c r="T6889">
        <v>1</v>
      </c>
      <c r="W6889" t="s">
        <v>55</v>
      </c>
    </row>
    <row r="6890" spans="1:24" x14ac:dyDescent="0.2">
      <c r="A6890">
        <v>46342</v>
      </c>
      <c r="B6890">
        <v>31816</v>
      </c>
      <c r="C6890" t="s">
        <v>115</v>
      </c>
      <c r="D6890" t="s">
        <v>37808</v>
      </c>
      <c r="E6890" t="s">
        <v>8787</v>
      </c>
      <c r="F6890" t="s">
        <v>8788</v>
      </c>
      <c r="H6890" t="s">
        <v>1497</v>
      </c>
      <c r="I6890" t="s">
        <v>8789</v>
      </c>
      <c r="J6890" s="18">
        <v>42472</v>
      </c>
      <c r="K6890" s="41" t="s">
        <v>37809</v>
      </c>
      <c r="L6890" s="42" t="s">
        <v>37810</v>
      </c>
      <c r="M6890" t="s">
        <v>37811</v>
      </c>
      <c r="R6890" t="s">
        <v>29849</v>
      </c>
      <c r="S6890">
        <v>0.37</v>
      </c>
      <c r="T6890">
        <v>0</v>
      </c>
      <c r="W6890" t="s">
        <v>55</v>
      </c>
    </row>
    <row r="6891" spans="1:24" x14ac:dyDescent="0.2">
      <c r="A6891">
        <v>47957</v>
      </c>
      <c r="B6891">
        <v>0</v>
      </c>
      <c r="C6891" t="s">
        <v>19826</v>
      </c>
      <c r="D6891" t="s">
        <v>11865</v>
      </c>
      <c r="E6891" t="s">
        <v>11866</v>
      </c>
      <c r="F6891" t="s">
        <v>11867</v>
      </c>
      <c r="H6891" t="s">
        <v>53</v>
      </c>
      <c r="I6891" t="s">
        <v>12242</v>
      </c>
      <c r="J6891" s="18">
        <v>42499</v>
      </c>
      <c r="K6891" s="41" t="s">
        <v>32456</v>
      </c>
      <c r="L6891" s="42" t="s">
        <v>37302</v>
      </c>
      <c r="N6891" t="s">
        <v>37298</v>
      </c>
      <c r="O6891" t="s">
        <v>37812</v>
      </c>
      <c r="P6891" t="s">
        <v>37813</v>
      </c>
      <c r="Q6891" s="40" t="s">
        <v>37814</v>
      </c>
      <c r="R6891" t="s">
        <v>36504</v>
      </c>
      <c r="S6891">
        <v>5.65</v>
      </c>
      <c r="T6891">
        <v>0</v>
      </c>
      <c r="W6891" t="s">
        <v>55</v>
      </c>
    </row>
    <row r="6892" spans="1:24" x14ac:dyDescent="0.2">
      <c r="A6892">
        <v>48195</v>
      </c>
      <c r="B6892">
        <v>0</v>
      </c>
      <c r="C6892" t="s">
        <v>161</v>
      </c>
      <c r="D6892" t="s">
        <v>34539</v>
      </c>
      <c r="E6892" t="s">
        <v>34540</v>
      </c>
      <c r="F6892" t="s">
        <v>34541</v>
      </c>
      <c r="G6892" t="s">
        <v>56</v>
      </c>
      <c r="H6892" t="s">
        <v>53</v>
      </c>
      <c r="I6892" t="s">
        <v>84</v>
      </c>
      <c r="J6892" s="18">
        <v>42502</v>
      </c>
      <c r="K6892" s="41" t="s">
        <v>34261</v>
      </c>
      <c r="L6892" s="42" t="s">
        <v>37815</v>
      </c>
      <c r="N6892" t="s">
        <v>37816</v>
      </c>
      <c r="O6892" t="s">
        <v>37817</v>
      </c>
      <c r="P6892" t="s">
        <v>37818</v>
      </c>
      <c r="Q6892" s="40" t="s">
        <v>37818</v>
      </c>
      <c r="R6892" t="s">
        <v>37698</v>
      </c>
      <c r="S6892">
        <v>1.05</v>
      </c>
      <c r="T6892">
        <v>0</v>
      </c>
      <c r="U6892" t="s">
        <v>54</v>
      </c>
      <c r="W6892" t="s">
        <v>59</v>
      </c>
      <c r="X6892" t="s">
        <v>37819</v>
      </c>
    </row>
    <row r="6893" spans="1:24" x14ac:dyDescent="0.2">
      <c r="A6893">
        <v>48195</v>
      </c>
      <c r="B6893">
        <v>0</v>
      </c>
      <c r="C6893" t="s">
        <v>161</v>
      </c>
      <c r="D6893" t="s">
        <v>34539</v>
      </c>
      <c r="E6893" t="s">
        <v>34540</v>
      </c>
      <c r="F6893" t="s">
        <v>34541</v>
      </c>
      <c r="G6893" t="s">
        <v>2242</v>
      </c>
      <c r="H6893" t="s">
        <v>53</v>
      </c>
      <c r="I6893" t="s">
        <v>84</v>
      </c>
      <c r="J6893" s="18">
        <v>42502</v>
      </c>
      <c r="K6893" s="41" t="s">
        <v>34261</v>
      </c>
      <c r="L6893" s="42" t="s">
        <v>37820</v>
      </c>
      <c r="P6893" t="s">
        <v>37821</v>
      </c>
      <c r="Q6893" s="40" t="s">
        <v>37821</v>
      </c>
      <c r="R6893" t="s">
        <v>37698</v>
      </c>
      <c r="S6893">
        <v>1.3</v>
      </c>
      <c r="T6893">
        <v>0</v>
      </c>
      <c r="U6893" t="s">
        <v>58</v>
      </c>
      <c r="W6893" t="s">
        <v>59</v>
      </c>
      <c r="X6893" t="s">
        <v>37821</v>
      </c>
    </row>
    <row r="6894" spans="1:24" x14ac:dyDescent="0.2">
      <c r="A6894">
        <v>48291</v>
      </c>
      <c r="B6894">
        <v>0</v>
      </c>
      <c r="C6894" t="s">
        <v>114</v>
      </c>
      <c r="D6894" t="s">
        <v>37822</v>
      </c>
      <c r="E6894" t="s">
        <v>37823</v>
      </c>
      <c r="F6894" t="s">
        <v>37824</v>
      </c>
      <c r="H6894" t="s">
        <v>63</v>
      </c>
      <c r="I6894" t="s">
        <v>1905</v>
      </c>
      <c r="J6894" s="18">
        <v>42503</v>
      </c>
      <c r="K6894" s="41" t="s">
        <v>37825</v>
      </c>
      <c r="L6894" s="42" t="s">
        <v>37826</v>
      </c>
      <c r="P6894" t="s">
        <v>37826</v>
      </c>
      <c r="Q6894" s="40" t="s">
        <v>37826</v>
      </c>
      <c r="R6894" t="s">
        <v>37827</v>
      </c>
      <c r="S6894">
        <v>0</v>
      </c>
      <c r="T6894">
        <v>0</v>
      </c>
      <c r="W6894" t="s">
        <v>55</v>
      </c>
    </row>
    <row r="6895" spans="1:24" x14ac:dyDescent="0.2">
      <c r="A6895">
        <v>48294</v>
      </c>
      <c r="B6895">
        <v>0</v>
      </c>
      <c r="C6895" t="s">
        <v>114</v>
      </c>
      <c r="D6895" t="s">
        <v>35388</v>
      </c>
      <c r="E6895" t="s">
        <v>35389</v>
      </c>
      <c r="F6895" t="s">
        <v>35390</v>
      </c>
      <c r="G6895" t="s">
        <v>52</v>
      </c>
      <c r="I6895" t="s">
        <v>160</v>
      </c>
      <c r="J6895" s="18">
        <v>42503</v>
      </c>
      <c r="K6895" s="41" t="s">
        <v>35391</v>
      </c>
      <c r="L6895" s="42" t="s">
        <v>37828</v>
      </c>
      <c r="N6895" t="s">
        <v>37829</v>
      </c>
      <c r="O6895" t="s">
        <v>37830</v>
      </c>
      <c r="P6895" t="s">
        <v>37831</v>
      </c>
      <c r="Q6895" s="40" t="s">
        <v>37832</v>
      </c>
      <c r="R6895" t="s">
        <v>36504</v>
      </c>
      <c r="S6895">
        <v>1.88</v>
      </c>
      <c r="T6895">
        <v>0</v>
      </c>
      <c r="U6895" t="s">
        <v>54</v>
      </c>
      <c r="W6895" t="s">
        <v>59</v>
      </c>
      <c r="X6895" t="s">
        <v>37833</v>
      </c>
    </row>
    <row r="6896" spans="1:24" x14ac:dyDescent="0.2">
      <c r="A6896">
        <v>48322</v>
      </c>
      <c r="B6896">
        <v>0</v>
      </c>
      <c r="C6896" t="s">
        <v>109</v>
      </c>
      <c r="D6896" t="s">
        <v>8208</v>
      </c>
      <c r="E6896" t="s">
        <v>8209</v>
      </c>
      <c r="F6896" t="s">
        <v>8210</v>
      </c>
      <c r="G6896" t="s">
        <v>52</v>
      </c>
      <c r="H6896" t="s">
        <v>68</v>
      </c>
      <c r="I6896" t="s">
        <v>10863</v>
      </c>
      <c r="J6896" s="18">
        <v>42504</v>
      </c>
      <c r="K6896" s="41" t="s">
        <v>35452</v>
      </c>
      <c r="L6896" s="42" t="s">
        <v>37834</v>
      </c>
      <c r="N6896" t="s">
        <v>37835</v>
      </c>
      <c r="O6896" t="s">
        <v>37836</v>
      </c>
      <c r="P6896" t="s">
        <v>37837</v>
      </c>
      <c r="Q6896" s="40" t="s">
        <v>37837</v>
      </c>
      <c r="R6896" t="s">
        <v>37311</v>
      </c>
      <c r="S6896">
        <v>4.05</v>
      </c>
      <c r="T6896">
        <v>0</v>
      </c>
      <c r="U6896" t="s">
        <v>58</v>
      </c>
      <c r="W6896" t="s">
        <v>59</v>
      </c>
      <c r="X6896" t="s">
        <v>37838</v>
      </c>
    </row>
    <row r="6897" spans="1:24" x14ac:dyDescent="0.2">
      <c r="A6897">
        <v>48380</v>
      </c>
      <c r="B6897">
        <v>0</v>
      </c>
      <c r="C6897" t="s">
        <v>115</v>
      </c>
      <c r="D6897" t="s">
        <v>36572</v>
      </c>
      <c r="E6897" t="s">
        <v>4595</v>
      </c>
      <c r="F6897" t="s">
        <v>4596</v>
      </c>
      <c r="G6897" t="s">
        <v>52</v>
      </c>
      <c r="H6897" t="s">
        <v>53</v>
      </c>
      <c r="I6897" t="s">
        <v>147</v>
      </c>
      <c r="J6897" s="18">
        <v>42506</v>
      </c>
      <c r="K6897" s="41" t="s">
        <v>37308</v>
      </c>
      <c r="L6897" s="42" t="s">
        <v>37309</v>
      </c>
      <c r="N6897" t="s">
        <v>37310</v>
      </c>
      <c r="O6897" t="s">
        <v>37839</v>
      </c>
      <c r="P6897" t="s">
        <v>37840</v>
      </c>
      <c r="Q6897" s="40" t="s">
        <v>37840</v>
      </c>
      <c r="R6897" t="s">
        <v>37311</v>
      </c>
      <c r="S6897">
        <v>1.48</v>
      </c>
      <c r="T6897">
        <v>0</v>
      </c>
      <c r="U6897" t="s">
        <v>54</v>
      </c>
      <c r="W6897" t="s">
        <v>59</v>
      </c>
      <c r="X6897" t="s">
        <v>37841</v>
      </c>
    </row>
    <row r="6898" spans="1:24" x14ac:dyDescent="0.2">
      <c r="A6898">
        <v>48568</v>
      </c>
      <c r="B6898">
        <v>0</v>
      </c>
      <c r="C6898" t="s">
        <v>114</v>
      </c>
      <c r="D6898" t="s">
        <v>1237</v>
      </c>
      <c r="E6898" t="s">
        <v>1238</v>
      </c>
      <c r="F6898" t="s">
        <v>1239</v>
      </c>
      <c r="H6898" t="s">
        <v>99</v>
      </c>
      <c r="I6898" t="s">
        <v>1240</v>
      </c>
      <c r="J6898" s="18">
        <v>42508</v>
      </c>
      <c r="K6898" s="41" t="s">
        <v>37842</v>
      </c>
      <c r="L6898" s="42" t="s">
        <v>37843</v>
      </c>
      <c r="P6898" t="s">
        <v>37843</v>
      </c>
      <c r="Q6898" s="40" t="s">
        <v>37843</v>
      </c>
      <c r="R6898" t="s">
        <v>37827</v>
      </c>
      <c r="S6898">
        <v>0</v>
      </c>
      <c r="T6898">
        <v>0</v>
      </c>
      <c r="W6898" t="s">
        <v>55</v>
      </c>
    </row>
    <row r="6899" spans="1:24" x14ac:dyDescent="0.2">
      <c r="A6899">
        <v>48612</v>
      </c>
      <c r="B6899">
        <v>31745</v>
      </c>
      <c r="C6899" t="s">
        <v>111</v>
      </c>
      <c r="D6899" t="s">
        <v>10226</v>
      </c>
      <c r="E6899" t="s">
        <v>10227</v>
      </c>
      <c r="F6899" t="s">
        <v>10228</v>
      </c>
      <c r="G6899" t="s">
        <v>52</v>
      </c>
      <c r="H6899" t="s">
        <v>53</v>
      </c>
      <c r="I6899" t="s">
        <v>122</v>
      </c>
      <c r="J6899" s="18">
        <v>42509</v>
      </c>
      <c r="K6899" s="41" t="s">
        <v>37312</v>
      </c>
      <c r="L6899" s="42" t="s">
        <v>37313</v>
      </c>
      <c r="M6899" t="s">
        <v>37314</v>
      </c>
      <c r="N6899" t="s">
        <v>37315</v>
      </c>
      <c r="O6899" t="s">
        <v>37844</v>
      </c>
      <c r="P6899" t="s">
        <v>37845</v>
      </c>
      <c r="Q6899" s="40" t="s">
        <v>37845</v>
      </c>
      <c r="R6899" t="s">
        <v>37311</v>
      </c>
      <c r="S6899">
        <v>1.98</v>
      </c>
      <c r="T6899">
        <v>0</v>
      </c>
      <c r="U6899" t="s">
        <v>54</v>
      </c>
      <c r="W6899" t="s">
        <v>59</v>
      </c>
      <c r="X6899" t="s">
        <v>37846</v>
      </c>
    </row>
    <row r="6900" spans="1:24" x14ac:dyDescent="0.2">
      <c r="A6900">
        <v>48678</v>
      </c>
      <c r="B6900">
        <v>31780</v>
      </c>
      <c r="C6900" t="s">
        <v>115</v>
      </c>
      <c r="D6900" t="s">
        <v>37847</v>
      </c>
      <c r="E6900" t="s">
        <v>37848</v>
      </c>
      <c r="F6900" t="s">
        <v>37849</v>
      </c>
      <c r="H6900" t="s">
        <v>74</v>
      </c>
      <c r="I6900" t="s">
        <v>75</v>
      </c>
      <c r="J6900" s="18">
        <v>42510</v>
      </c>
      <c r="K6900" s="41" t="s">
        <v>37311</v>
      </c>
      <c r="L6900" s="42" t="s">
        <v>37850</v>
      </c>
      <c r="M6900" t="s">
        <v>37851</v>
      </c>
      <c r="N6900" t="s">
        <v>37852</v>
      </c>
      <c r="O6900" t="s">
        <v>37853</v>
      </c>
      <c r="R6900" t="s">
        <v>37854</v>
      </c>
      <c r="S6900">
        <v>19.88</v>
      </c>
      <c r="T6900">
        <v>1</v>
      </c>
      <c r="W6900" t="s">
        <v>55</v>
      </c>
    </row>
    <row r="6901" spans="1:24" x14ac:dyDescent="0.2">
      <c r="A6901">
        <v>48679</v>
      </c>
      <c r="B6901">
        <v>31765</v>
      </c>
      <c r="C6901" t="s">
        <v>115</v>
      </c>
      <c r="D6901" t="s">
        <v>37855</v>
      </c>
      <c r="E6901" t="s">
        <v>37856</v>
      </c>
      <c r="F6901" t="s">
        <v>37857</v>
      </c>
      <c r="H6901" t="s">
        <v>668</v>
      </c>
      <c r="I6901" t="s">
        <v>32749</v>
      </c>
      <c r="J6901" s="18">
        <v>42510</v>
      </c>
      <c r="K6901" s="41" t="s">
        <v>37858</v>
      </c>
      <c r="L6901" s="42" t="s">
        <v>37859</v>
      </c>
      <c r="M6901" t="s">
        <v>37860</v>
      </c>
      <c r="N6901" t="s">
        <v>37861</v>
      </c>
      <c r="O6901" t="s">
        <v>37862</v>
      </c>
      <c r="R6901" t="s">
        <v>37863</v>
      </c>
      <c r="S6901">
        <v>22.45</v>
      </c>
      <c r="T6901">
        <v>1</v>
      </c>
      <c r="W6901" t="s">
        <v>55</v>
      </c>
    </row>
    <row r="6902" spans="1:24" x14ac:dyDescent="0.2">
      <c r="A6902">
        <v>48680</v>
      </c>
      <c r="B6902">
        <v>31771</v>
      </c>
      <c r="C6902" t="s">
        <v>115</v>
      </c>
      <c r="D6902" t="s">
        <v>37864</v>
      </c>
      <c r="E6902" t="s">
        <v>37865</v>
      </c>
      <c r="F6902" t="s">
        <v>37866</v>
      </c>
      <c r="G6902" t="s">
        <v>52</v>
      </c>
      <c r="H6902" t="s">
        <v>66</v>
      </c>
      <c r="I6902" t="s">
        <v>540</v>
      </c>
      <c r="J6902" s="18">
        <v>42510</v>
      </c>
      <c r="K6902" s="41" t="s">
        <v>37845</v>
      </c>
      <c r="L6902" s="42" t="s">
        <v>37867</v>
      </c>
      <c r="M6902" t="s">
        <v>37868</v>
      </c>
      <c r="N6902" t="s">
        <v>37869</v>
      </c>
      <c r="O6902" t="s">
        <v>37870</v>
      </c>
      <c r="P6902" t="s">
        <v>37871</v>
      </c>
      <c r="Q6902" s="40" t="s">
        <v>37871</v>
      </c>
      <c r="R6902" t="s">
        <v>37872</v>
      </c>
      <c r="S6902">
        <v>2.65</v>
      </c>
      <c r="T6902">
        <v>0</v>
      </c>
      <c r="U6902" t="s">
        <v>54</v>
      </c>
      <c r="W6902" t="s">
        <v>59</v>
      </c>
      <c r="X6902" t="s">
        <v>37873</v>
      </c>
    </row>
    <row r="6903" spans="1:24" x14ac:dyDescent="0.2">
      <c r="A6903">
        <v>48681</v>
      </c>
      <c r="B6903">
        <v>31752</v>
      </c>
      <c r="C6903" t="s">
        <v>115</v>
      </c>
      <c r="D6903" t="s">
        <v>37320</v>
      </c>
      <c r="E6903" t="s">
        <v>37321</v>
      </c>
      <c r="F6903" t="s">
        <v>37322</v>
      </c>
      <c r="G6903" t="s">
        <v>52</v>
      </c>
      <c r="H6903" t="s">
        <v>80</v>
      </c>
      <c r="I6903" t="s">
        <v>37323</v>
      </c>
      <c r="J6903" s="18">
        <v>42510</v>
      </c>
      <c r="K6903" s="41" t="s">
        <v>37324</v>
      </c>
      <c r="L6903" s="42" t="s">
        <v>37325</v>
      </c>
      <c r="M6903" t="s">
        <v>37326</v>
      </c>
      <c r="N6903" t="s">
        <v>37874</v>
      </c>
      <c r="O6903" t="s">
        <v>37875</v>
      </c>
      <c r="P6903" t="s">
        <v>37876</v>
      </c>
      <c r="Q6903" s="40" t="s">
        <v>37876</v>
      </c>
      <c r="R6903" t="s">
        <v>37327</v>
      </c>
      <c r="S6903">
        <v>2.5299999999999998</v>
      </c>
      <c r="T6903">
        <v>0</v>
      </c>
      <c r="U6903" t="s">
        <v>54</v>
      </c>
      <c r="W6903" t="s">
        <v>59</v>
      </c>
      <c r="X6903" t="s">
        <v>37877</v>
      </c>
    </row>
    <row r="6904" spans="1:24" x14ac:dyDescent="0.2">
      <c r="A6904">
        <v>48685</v>
      </c>
      <c r="B6904">
        <v>31761</v>
      </c>
      <c r="C6904" t="s">
        <v>111</v>
      </c>
      <c r="D6904" t="s">
        <v>35787</v>
      </c>
      <c r="E6904" t="s">
        <v>35788</v>
      </c>
      <c r="F6904" t="s">
        <v>35789</v>
      </c>
      <c r="H6904" t="s">
        <v>66</v>
      </c>
      <c r="I6904" t="s">
        <v>207</v>
      </c>
      <c r="J6904" s="18">
        <v>42510</v>
      </c>
      <c r="K6904" s="41" t="s">
        <v>37858</v>
      </c>
      <c r="L6904" s="42" t="s">
        <v>37878</v>
      </c>
      <c r="M6904" t="s">
        <v>37878</v>
      </c>
      <c r="N6904" t="s">
        <v>37879</v>
      </c>
      <c r="O6904" t="s">
        <v>37880</v>
      </c>
      <c r="R6904" t="s">
        <v>37881</v>
      </c>
      <c r="S6904">
        <v>22.7</v>
      </c>
      <c r="T6904">
        <v>1</v>
      </c>
      <c r="W6904" t="s">
        <v>55</v>
      </c>
    </row>
    <row r="6905" spans="1:24" x14ac:dyDescent="0.2">
      <c r="A6905">
        <v>48760</v>
      </c>
      <c r="B6905">
        <v>31744</v>
      </c>
      <c r="C6905" t="s">
        <v>112</v>
      </c>
      <c r="D6905" t="s">
        <v>35246</v>
      </c>
      <c r="E6905" t="s">
        <v>35247</v>
      </c>
      <c r="F6905" t="s">
        <v>35248</v>
      </c>
      <c r="H6905" t="s">
        <v>53</v>
      </c>
      <c r="I6905" t="s">
        <v>149</v>
      </c>
      <c r="J6905" s="18">
        <v>42512</v>
      </c>
      <c r="K6905" s="41" t="s">
        <v>37247</v>
      </c>
      <c r="L6905" s="42" t="s">
        <v>37486</v>
      </c>
      <c r="M6905" t="s">
        <v>37335</v>
      </c>
      <c r="N6905" t="s">
        <v>37358</v>
      </c>
      <c r="O6905" t="s">
        <v>37882</v>
      </c>
      <c r="P6905" t="s">
        <v>37883</v>
      </c>
      <c r="Q6905" s="40" t="s">
        <v>37883</v>
      </c>
      <c r="R6905" t="s">
        <v>37311</v>
      </c>
      <c r="S6905">
        <v>2.78</v>
      </c>
      <c r="T6905">
        <v>0</v>
      </c>
      <c r="W6905" t="s">
        <v>55</v>
      </c>
    </row>
    <row r="6906" spans="1:24" x14ac:dyDescent="0.2">
      <c r="A6906">
        <v>48767</v>
      </c>
      <c r="B6906">
        <v>31779</v>
      </c>
      <c r="C6906" t="s">
        <v>19826</v>
      </c>
      <c r="D6906" t="s">
        <v>6803</v>
      </c>
      <c r="E6906" t="s">
        <v>6804</v>
      </c>
      <c r="F6906" t="s">
        <v>6805</v>
      </c>
      <c r="G6906" t="s">
        <v>56</v>
      </c>
      <c r="H6906" t="s">
        <v>6643</v>
      </c>
      <c r="I6906" t="s">
        <v>6806</v>
      </c>
      <c r="J6906" s="18">
        <v>42513</v>
      </c>
      <c r="K6906" s="41" t="s">
        <v>37364</v>
      </c>
      <c r="L6906" s="42" t="s">
        <v>37850</v>
      </c>
      <c r="M6906" t="s">
        <v>37884</v>
      </c>
      <c r="N6906" t="s">
        <v>37885</v>
      </c>
      <c r="O6906" t="s">
        <v>37877</v>
      </c>
      <c r="P6906" t="s">
        <v>37886</v>
      </c>
      <c r="Q6906" s="40" t="s">
        <v>37886</v>
      </c>
      <c r="R6906" t="s">
        <v>37546</v>
      </c>
      <c r="S6906">
        <v>0.87</v>
      </c>
      <c r="T6906">
        <v>0</v>
      </c>
      <c r="U6906" t="s">
        <v>54</v>
      </c>
      <c r="W6906" t="s">
        <v>59</v>
      </c>
      <c r="X6906" t="s">
        <v>37327</v>
      </c>
    </row>
    <row r="6907" spans="1:24" x14ac:dyDescent="0.2">
      <c r="A6907">
        <v>48769</v>
      </c>
      <c r="B6907">
        <v>0</v>
      </c>
      <c r="C6907" t="s">
        <v>161</v>
      </c>
      <c r="D6907" t="s">
        <v>15537</v>
      </c>
      <c r="E6907" t="s">
        <v>15538</v>
      </c>
      <c r="F6907" t="s">
        <v>15539</v>
      </c>
      <c r="G6907" t="s">
        <v>52</v>
      </c>
      <c r="H6907" t="s">
        <v>1497</v>
      </c>
      <c r="I6907" t="s">
        <v>7437</v>
      </c>
      <c r="J6907" s="18">
        <v>42513</v>
      </c>
      <c r="K6907" s="41" t="s">
        <v>37076</v>
      </c>
      <c r="L6907" s="42" t="s">
        <v>37491</v>
      </c>
      <c r="N6907" t="s">
        <v>37336</v>
      </c>
      <c r="O6907" t="s">
        <v>37492</v>
      </c>
      <c r="P6907" t="s">
        <v>37493</v>
      </c>
      <c r="Q6907" s="40" t="s">
        <v>37492</v>
      </c>
      <c r="R6907" t="s">
        <v>36504</v>
      </c>
      <c r="S6907">
        <v>0.83</v>
      </c>
      <c r="T6907">
        <v>0</v>
      </c>
      <c r="U6907" t="s">
        <v>54</v>
      </c>
      <c r="W6907" t="s">
        <v>59</v>
      </c>
      <c r="X6907" t="s">
        <v>37494</v>
      </c>
    </row>
    <row r="6908" spans="1:24" x14ac:dyDescent="0.2">
      <c r="A6908">
        <v>48776</v>
      </c>
      <c r="B6908">
        <v>31751</v>
      </c>
      <c r="C6908" t="s">
        <v>111</v>
      </c>
      <c r="D6908" t="s">
        <v>31177</v>
      </c>
      <c r="E6908" t="s">
        <v>31178</v>
      </c>
      <c r="F6908" t="s">
        <v>31179</v>
      </c>
      <c r="G6908" t="s">
        <v>52</v>
      </c>
      <c r="H6908" t="s">
        <v>53</v>
      </c>
      <c r="I6908" t="s">
        <v>146</v>
      </c>
      <c r="J6908" s="18">
        <v>42513</v>
      </c>
      <c r="K6908" s="41" t="s">
        <v>37506</v>
      </c>
      <c r="L6908" s="42" t="s">
        <v>37507</v>
      </c>
      <c r="M6908" t="s">
        <v>37508</v>
      </c>
      <c r="N6908" t="s">
        <v>37509</v>
      </c>
      <c r="O6908" t="s">
        <v>37887</v>
      </c>
      <c r="P6908" t="s">
        <v>37888</v>
      </c>
      <c r="Q6908" s="40" t="s">
        <v>37889</v>
      </c>
      <c r="R6908" t="s">
        <v>37311</v>
      </c>
      <c r="S6908">
        <v>2.2000000000000002</v>
      </c>
      <c r="T6908">
        <v>0</v>
      </c>
      <c r="U6908" t="s">
        <v>54</v>
      </c>
      <c r="W6908" t="s">
        <v>59</v>
      </c>
      <c r="X6908" t="s">
        <v>37890</v>
      </c>
    </row>
    <row r="6909" spans="1:24" x14ac:dyDescent="0.2">
      <c r="A6909">
        <v>48777</v>
      </c>
      <c r="B6909">
        <v>31772</v>
      </c>
      <c r="C6909" t="s">
        <v>111</v>
      </c>
      <c r="D6909" t="s">
        <v>37891</v>
      </c>
      <c r="E6909" t="s">
        <v>37892</v>
      </c>
      <c r="F6909" t="s">
        <v>37893</v>
      </c>
      <c r="G6909" t="s">
        <v>52</v>
      </c>
      <c r="H6909" t="s">
        <v>76</v>
      </c>
      <c r="I6909" t="s">
        <v>148</v>
      </c>
      <c r="J6909" s="18">
        <v>42513</v>
      </c>
      <c r="K6909" s="41" t="s">
        <v>37894</v>
      </c>
      <c r="L6909" s="42" t="s">
        <v>37894</v>
      </c>
      <c r="M6909" t="s">
        <v>37868</v>
      </c>
      <c r="N6909" t="s">
        <v>37895</v>
      </c>
      <c r="O6909" t="s">
        <v>37896</v>
      </c>
      <c r="P6909" t="s">
        <v>37897</v>
      </c>
      <c r="Q6909" s="40" t="s">
        <v>37897</v>
      </c>
      <c r="R6909" t="s">
        <v>37698</v>
      </c>
      <c r="S6909">
        <v>2.57</v>
      </c>
      <c r="T6909">
        <v>0</v>
      </c>
      <c r="U6909" t="s">
        <v>54</v>
      </c>
      <c r="W6909" t="s">
        <v>59</v>
      </c>
      <c r="X6909" t="s">
        <v>37898</v>
      </c>
    </row>
    <row r="6910" spans="1:24" x14ac:dyDescent="0.2">
      <c r="A6910">
        <v>48778</v>
      </c>
      <c r="B6910">
        <v>31757</v>
      </c>
      <c r="C6910" t="s">
        <v>111</v>
      </c>
      <c r="D6910" t="s">
        <v>37899</v>
      </c>
      <c r="E6910" t="s">
        <v>37900</v>
      </c>
      <c r="F6910" t="s">
        <v>37901</v>
      </c>
      <c r="H6910" t="s">
        <v>106</v>
      </c>
      <c r="I6910" t="s">
        <v>17032</v>
      </c>
      <c r="J6910" s="18">
        <v>42513</v>
      </c>
      <c r="K6910" s="41" t="s">
        <v>37902</v>
      </c>
      <c r="L6910" s="42" t="s">
        <v>37903</v>
      </c>
      <c r="M6910" t="s">
        <v>37904</v>
      </c>
      <c r="N6910" t="s">
        <v>37905</v>
      </c>
      <c r="O6910" t="s">
        <v>37906</v>
      </c>
      <c r="P6910" t="s">
        <v>37907</v>
      </c>
      <c r="Q6910" s="40" t="s">
        <v>37907</v>
      </c>
      <c r="R6910" t="s">
        <v>37872</v>
      </c>
      <c r="S6910">
        <v>2.17</v>
      </c>
      <c r="T6910">
        <v>0</v>
      </c>
      <c r="W6910" t="s">
        <v>55</v>
      </c>
    </row>
    <row r="6911" spans="1:24" x14ac:dyDescent="0.2">
      <c r="A6911">
        <v>48781</v>
      </c>
      <c r="B6911">
        <v>31804</v>
      </c>
      <c r="C6911" t="s">
        <v>111</v>
      </c>
      <c r="D6911" t="s">
        <v>37908</v>
      </c>
      <c r="E6911" t="s">
        <v>37909</v>
      </c>
      <c r="F6911" t="s">
        <v>37910</v>
      </c>
      <c r="H6911" t="s">
        <v>74</v>
      </c>
      <c r="I6911" t="s">
        <v>134</v>
      </c>
      <c r="J6911" s="18">
        <v>42513</v>
      </c>
      <c r="K6911" s="41" t="s">
        <v>37911</v>
      </c>
      <c r="L6911" s="42" t="s">
        <v>37912</v>
      </c>
      <c r="M6911" t="s">
        <v>37913</v>
      </c>
      <c r="N6911" t="s">
        <v>37914</v>
      </c>
      <c r="O6911" t="s">
        <v>37915</v>
      </c>
      <c r="R6911" t="s">
        <v>37916</v>
      </c>
      <c r="S6911">
        <v>14.83</v>
      </c>
      <c r="T6911">
        <v>1</v>
      </c>
      <c r="W6911" t="s">
        <v>55</v>
      </c>
    </row>
    <row r="6912" spans="1:24" x14ac:dyDescent="0.2">
      <c r="A6912">
        <v>48782</v>
      </c>
      <c r="B6912">
        <v>31747</v>
      </c>
      <c r="C6912" t="s">
        <v>109</v>
      </c>
      <c r="D6912" t="s">
        <v>37519</v>
      </c>
      <c r="E6912" t="s">
        <v>37520</v>
      </c>
      <c r="F6912" t="s">
        <v>37521</v>
      </c>
      <c r="G6912" t="s">
        <v>52</v>
      </c>
      <c r="H6912" t="s">
        <v>60</v>
      </c>
      <c r="I6912" t="s">
        <v>3082</v>
      </c>
      <c r="J6912" s="18">
        <v>42513</v>
      </c>
      <c r="K6912" s="41" t="s">
        <v>37522</v>
      </c>
      <c r="L6912" s="42" t="s">
        <v>37523</v>
      </c>
      <c r="M6912" t="s">
        <v>37524</v>
      </c>
      <c r="N6912" t="s">
        <v>37525</v>
      </c>
      <c r="O6912" t="s">
        <v>37905</v>
      </c>
      <c r="P6912" t="s">
        <v>37882</v>
      </c>
      <c r="Q6912" s="40" t="s">
        <v>37917</v>
      </c>
      <c r="R6912" t="s">
        <v>37311</v>
      </c>
      <c r="S6912">
        <v>2.35</v>
      </c>
      <c r="T6912">
        <v>0</v>
      </c>
      <c r="U6912" t="s">
        <v>54</v>
      </c>
      <c r="W6912" t="s">
        <v>59</v>
      </c>
      <c r="X6912" t="s">
        <v>37837</v>
      </c>
    </row>
    <row r="6913" spans="1:24" x14ac:dyDescent="0.2">
      <c r="A6913">
        <v>48783</v>
      </c>
      <c r="B6913">
        <v>31754</v>
      </c>
      <c r="C6913" t="s">
        <v>109</v>
      </c>
      <c r="D6913" t="s">
        <v>37526</v>
      </c>
      <c r="E6913" t="s">
        <v>37527</v>
      </c>
      <c r="F6913" t="s">
        <v>37528</v>
      </c>
      <c r="G6913" t="s">
        <v>52</v>
      </c>
      <c r="H6913" t="s">
        <v>60</v>
      </c>
      <c r="I6913" t="s">
        <v>3082</v>
      </c>
      <c r="J6913" s="18">
        <v>42513</v>
      </c>
      <c r="K6913" s="41" t="s">
        <v>37529</v>
      </c>
      <c r="L6913" s="42" t="s">
        <v>37505</v>
      </c>
      <c r="M6913" t="s">
        <v>37530</v>
      </c>
      <c r="N6913" t="s">
        <v>37918</v>
      </c>
      <c r="O6913" t="s">
        <v>37919</v>
      </c>
      <c r="P6913" t="s">
        <v>37920</v>
      </c>
      <c r="Q6913" s="40" t="s">
        <v>37920</v>
      </c>
      <c r="R6913" t="s">
        <v>37311</v>
      </c>
      <c r="S6913">
        <v>1.78</v>
      </c>
      <c r="T6913">
        <v>0</v>
      </c>
      <c r="U6913" t="s">
        <v>54</v>
      </c>
      <c r="W6913" t="s">
        <v>59</v>
      </c>
      <c r="X6913" t="s">
        <v>37921</v>
      </c>
    </row>
    <row r="6914" spans="1:24" x14ac:dyDescent="0.2">
      <c r="A6914">
        <v>48784</v>
      </c>
      <c r="B6914">
        <v>31756</v>
      </c>
      <c r="C6914" t="s">
        <v>109</v>
      </c>
      <c r="D6914" t="s">
        <v>10034</v>
      </c>
      <c r="E6914" t="s">
        <v>10035</v>
      </c>
      <c r="F6914" t="s">
        <v>10036</v>
      </c>
      <c r="H6914" t="s">
        <v>63</v>
      </c>
      <c r="I6914" t="s">
        <v>139</v>
      </c>
      <c r="J6914" s="18">
        <v>42513</v>
      </c>
      <c r="K6914" s="41" t="s">
        <v>37922</v>
      </c>
      <c r="L6914" s="42" t="s">
        <v>37923</v>
      </c>
      <c r="M6914" t="s">
        <v>37487</v>
      </c>
      <c r="N6914" t="s">
        <v>37924</v>
      </c>
      <c r="O6914" t="s">
        <v>37925</v>
      </c>
      <c r="R6914" t="s">
        <v>37539</v>
      </c>
      <c r="S6914">
        <v>23.22</v>
      </c>
      <c r="T6914">
        <v>1</v>
      </c>
      <c r="W6914" t="s">
        <v>55</v>
      </c>
    </row>
    <row r="6915" spans="1:24" x14ac:dyDescent="0.2">
      <c r="A6915">
        <v>48785</v>
      </c>
      <c r="B6915">
        <v>31785</v>
      </c>
      <c r="C6915" t="s">
        <v>109</v>
      </c>
      <c r="D6915" t="s">
        <v>37926</v>
      </c>
      <c r="E6915" t="s">
        <v>37927</v>
      </c>
      <c r="F6915" t="s">
        <v>37928</v>
      </c>
      <c r="G6915" t="s">
        <v>52</v>
      </c>
      <c r="H6915" t="s">
        <v>60</v>
      </c>
      <c r="I6915" t="s">
        <v>3082</v>
      </c>
      <c r="J6915" s="18">
        <v>42513</v>
      </c>
      <c r="K6915" s="41" t="s">
        <v>37815</v>
      </c>
      <c r="L6915" s="42" t="s">
        <v>37929</v>
      </c>
      <c r="M6915" t="s">
        <v>37930</v>
      </c>
      <c r="N6915" t="s">
        <v>37931</v>
      </c>
      <c r="O6915" t="s">
        <v>37932</v>
      </c>
      <c r="P6915" t="s">
        <v>37933</v>
      </c>
      <c r="Q6915" s="40" t="s">
        <v>37933</v>
      </c>
      <c r="R6915" t="s">
        <v>37934</v>
      </c>
      <c r="S6915">
        <v>2.15</v>
      </c>
      <c r="T6915">
        <v>0</v>
      </c>
      <c r="U6915" t="s">
        <v>54</v>
      </c>
      <c r="W6915" t="s">
        <v>59</v>
      </c>
      <c r="X6915" t="s">
        <v>37935</v>
      </c>
    </row>
    <row r="6916" spans="1:24" x14ac:dyDescent="0.2">
      <c r="A6916">
        <v>48786</v>
      </c>
      <c r="B6916">
        <v>31766</v>
      </c>
      <c r="C6916" t="s">
        <v>161</v>
      </c>
      <c r="D6916" t="s">
        <v>37936</v>
      </c>
      <c r="E6916" t="s">
        <v>37937</v>
      </c>
      <c r="F6916" t="s">
        <v>37938</v>
      </c>
      <c r="G6916" t="s">
        <v>52</v>
      </c>
      <c r="H6916" t="s">
        <v>100</v>
      </c>
      <c r="I6916" t="s">
        <v>142</v>
      </c>
      <c r="J6916" s="18">
        <v>42513</v>
      </c>
      <c r="K6916" s="41" t="s">
        <v>37939</v>
      </c>
      <c r="L6916" s="42" t="s">
        <v>37940</v>
      </c>
      <c r="M6916" t="s">
        <v>37941</v>
      </c>
      <c r="N6916" t="s">
        <v>37942</v>
      </c>
      <c r="O6916" t="s">
        <v>37943</v>
      </c>
      <c r="P6916" t="s">
        <v>37879</v>
      </c>
      <c r="Q6916" s="40" t="s">
        <v>37879</v>
      </c>
      <c r="R6916" t="s">
        <v>36504</v>
      </c>
      <c r="S6916">
        <v>3.1</v>
      </c>
      <c r="T6916">
        <v>0</v>
      </c>
      <c r="U6916" t="s">
        <v>54</v>
      </c>
      <c r="W6916" t="s">
        <v>59</v>
      </c>
      <c r="X6916" t="s">
        <v>37944</v>
      </c>
    </row>
    <row r="6917" spans="1:24" x14ac:dyDescent="0.2">
      <c r="A6917">
        <v>48787</v>
      </c>
      <c r="B6917">
        <v>31783</v>
      </c>
      <c r="C6917" t="s">
        <v>161</v>
      </c>
      <c r="D6917" t="s">
        <v>37945</v>
      </c>
      <c r="E6917" t="s">
        <v>37946</v>
      </c>
      <c r="F6917" t="s">
        <v>37947</v>
      </c>
      <c r="G6917" t="s">
        <v>52</v>
      </c>
      <c r="H6917" t="s">
        <v>53</v>
      </c>
      <c r="I6917" t="s">
        <v>122</v>
      </c>
      <c r="J6917" s="18">
        <v>42513</v>
      </c>
      <c r="K6917" s="41" t="s">
        <v>37948</v>
      </c>
      <c r="L6917" s="42" t="s">
        <v>37949</v>
      </c>
      <c r="M6917" t="s">
        <v>37950</v>
      </c>
      <c r="N6917" t="s">
        <v>37930</v>
      </c>
      <c r="O6917" t="s">
        <v>37951</v>
      </c>
      <c r="P6917" t="s">
        <v>37952</v>
      </c>
      <c r="Q6917" s="40" t="s">
        <v>37952</v>
      </c>
      <c r="R6917" t="s">
        <v>37698</v>
      </c>
      <c r="S6917">
        <v>1.47</v>
      </c>
      <c r="T6917">
        <v>0</v>
      </c>
      <c r="U6917" t="s">
        <v>54</v>
      </c>
      <c r="W6917" t="s">
        <v>59</v>
      </c>
      <c r="X6917" t="s">
        <v>37953</v>
      </c>
    </row>
    <row r="6918" spans="1:24" x14ac:dyDescent="0.2">
      <c r="A6918">
        <v>48789</v>
      </c>
      <c r="B6918">
        <v>31746</v>
      </c>
      <c r="C6918" t="s">
        <v>161</v>
      </c>
      <c r="D6918" t="s">
        <v>37531</v>
      </c>
      <c r="E6918" t="s">
        <v>37532</v>
      </c>
      <c r="F6918" t="s">
        <v>37533</v>
      </c>
      <c r="G6918" t="s">
        <v>52</v>
      </c>
      <c r="I6918" t="s">
        <v>160</v>
      </c>
      <c r="J6918" s="18">
        <v>42513</v>
      </c>
      <c r="K6918" s="41" t="s">
        <v>37534</v>
      </c>
      <c r="L6918" s="42" t="s">
        <v>37535</v>
      </c>
      <c r="M6918" t="s">
        <v>37536</v>
      </c>
      <c r="N6918" t="s">
        <v>37537</v>
      </c>
      <c r="O6918" t="s">
        <v>37840</v>
      </c>
      <c r="P6918" t="s">
        <v>37954</v>
      </c>
      <c r="Q6918" s="40" t="s">
        <v>37954</v>
      </c>
      <c r="R6918" t="s">
        <v>37539</v>
      </c>
      <c r="S6918">
        <v>2.0299999999999998</v>
      </c>
      <c r="T6918">
        <v>0</v>
      </c>
      <c r="U6918" t="s">
        <v>54</v>
      </c>
      <c r="W6918" t="s">
        <v>59</v>
      </c>
      <c r="X6918" t="s">
        <v>37955</v>
      </c>
    </row>
    <row r="6919" spans="1:24" x14ac:dyDescent="0.2">
      <c r="A6919">
        <v>48790</v>
      </c>
      <c r="B6919">
        <v>31748</v>
      </c>
      <c r="C6919" t="s">
        <v>161</v>
      </c>
      <c r="D6919" t="s">
        <v>37540</v>
      </c>
      <c r="E6919" t="s">
        <v>37541</v>
      </c>
      <c r="F6919" t="s">
        <v>37542</v>
      </c>
      <c r="G6919" t="s">
        <v>52</v>
      </c>
      <c r="H6919" t="s">
        <v>60</v>
      </c>
      <c r="I6919" t="s">
        <v>3082</v>
      </c>
      <c r="J6919" s="18">
        <v>42513</v>
      </c>
      <c r="K6919" s="41" t="s">
        <v>37534</v>
      </c>
      <c r="L6919" s="42" t="s">
        <v>37493</v>
      </c>
      <c r="M6919" t="s">
        <v>37493</v>
      </c>
      <c r="N6919" t="s">
        <v>37326</v>
      </c>
      <c r="O6919" t="s">
        <v>37956</v>
      </c>
      <c r="P6919" t="s">
        <v>37957</v>
      </c>
      <c r="Q6919" s="40" t="s">
        <v>37957</v>
      </c>
      <c r="R6919" t="s">
        <v>37311</v>
      </c>
      <c r="S6919">
        <v>1.38</v>
      </c>
      <c r="T6919">
        <v>0</v>
      </c>
      <c r="U6919" t="s">
        <v>54</v>
      </c>
      <c r="W6919" t="s">
        <v>59</v>
      </c>
      <c r="X6919" t="s">
        <v>37917</v>
      </c>
    </row>
    <row r="6920" spans="1:24" x14ac:dyDescent="0.2">
      <c r="A6920">
        <v>48791</v>
      </c>
      <c r="B6920">
        <v>31755</v>
      </c>
      <c r="C6920" t="s">
        <v>19826</v>
      </c>
      <c r="D6920" t="s">
        <v>37543</v>
      </c>
      <c r="E6920" t="s">
        <v>4202</v>
      </c>
      <c r="F6920" t="s">
        <v>4203</v>
      </c>
      <c r="G6920" t="s">
        <v>52</v>
      </c>
      <c r="H6920" t="s">
        <v>101</v>
      </c>
      <c r="I6920" t="s">
        <v>162</v>
      </c>
      <c r="J6920" s="18">
        <v>42513</v>
      </c>
      <c r="K6920" s="41" t="s">
        <v>37505</v>
      </c>
      <c r="L6920" s="42" t="s">
        <v>37544</v>
      </c>
      <c r="M6920" t="s">
        <v>37545</v>
      </c>
      <c r="N6920" t="s">
        <v>37958</v>
      </c>
      <c r="O6920" t="s">
        <v>37959</v>
      </c>
      <c r="P6920" t="s">
        <v>37960</v>
      </c>
      <c r="Q6920" s="40" t="s">
        <v>37960</v>
      </c>
      <c r="R6920" t="s">
        <v>37546</v>
      </c>
      <c r="S6920">
        <v>3.7</v>
      </c>
      <c r="T6920">
        <v>0</v>
      </c>
      <c r="U6920" t="s">
        <v>54</v>
      </c>
      <c r="W6920" t="s">
        <v>59</v>
      </c>
      <c r="X6920" t="s">
        <v>37961</v>
      </c>
    </row>
    <row r="6921" spans="1:24" x14ac:dyDescent="0.2">
      <c r="A6921">
        <v>48793</v>
      </c>
      <c r="B6921">
        <v>31782</v>
      </c>
      <c r="C6921" t="s">
        <v>19826</v>
      </c>
      <c r="D6921" t="s">
        <v>37962</v>
      </c>
      <c r="E6921" t="s">
        <v>37963</v>
      </c>
      <c r="F6921" t="s">
        <v>37964</v>
      </c>
      <c r="G6921" t="s">
        <v>52</v>
      </c>
      <c r="H6921" t="s">
        <v>53</v>
      </c>
      <c r="I6921" t="s">
        <v>136</v>
      </c>
      <c r="J6921" s="18">
        <v>42513</v>
      </c>
      <c r="K6921" s="41" t="s">
        <v>37965</v>
      </c>
      <c r="L6921" s="42" t="s">
        <v>37966</v>
      </c>
      <c r="M6921" t="s">
        <v>37966</v>
      </c>
      <c r="N6921" t="s">
        <v>37967</v>
      </c>
      <c r="O6921" t="s">
        <v>37968</v>
      </c>
      <c r="P6921" t="s">
        <v>37969</v>
      </c>
      <c r="Q6921" s="40" t="s">
        <v>37969</v>
      </c>
      <c r="R6921" t="s">
        <v>37872</v>
      </c>
      <c r="S6921">
        <v>2.33</v>
      </c>
      <c r="T6921">
        <v>0</v>
      </c>
      <c r="U6921" t="s">
        <v>54</v>
      </c>
      <c r="W6921" t="s">
        <v>59</v>
      </c>
      <c r="X6921" t="s">
        <v>37933</v>
      </c>
    </row>
    <row r="6922" spans="1:24" x14ac:dyDescent="0.2">
      <c r="A6922">
        <v>48825</v>
      </c>
      <c r="B6922">
        <v>0</v>
      </c>
      <c r="C6922" t="s">
        <v>19826</v>
      </c>
      <c r="D6922" t="s">
        <v>11920</v>
      </c>
      <c r="E6922" t="s">
        <v>11921</v>
      </c>
      <c r="F6922" t="s">
        <v>11922</v>
      </c>
      <c r="H6922" t="s">
        <v>936</v>
      </c>
      <c r="I6922" t="s">
        <v>6483</v>
      </c>
      <c r="J6922" s="18">
        <v>42513</v>
      </c>
      <c r="K6922" s="41" t="s">
        <v>37394</v>
      </c>
      <c r="L6922" s="42" t="s">
        <v>37970</v>
      </c>
      <c r="N6922" t="s">
        <v>37971</v>
      </c>
      <c r="O6922" t="s">
        <v>37876</v>
      </c>
      <c r="P6922" t="s">
        <v>37907</v>
      </c>
      <c r="Q6922" s="40" t="s">
        <v>37907</v>
      </c>
      <c r="R6922" t="s">
        <v>36504</v>
      </c>
      <c r="S6922">
        <v>2.08</v>
      </c>
      <c r="T6922">
        <v>0</v>
      </c>
      <c r="W6922" t="s">
        <v>55</v>
      </c>
    </row>
    <row r="6923" spans="1:24" x14ac:dyDescent="0.2">
      <c r="A6923">
        <v>48826</v>
      </c>
      <c r="B6923">
        <v>31767</v>
      </c>
      <c r="C6923" t="s">
        <v>19826</v>
      </c>
      <c r="D6923" t="s">
        <v>31106</v>
      </c>
      <c r="E6923" t="s">
        <v>31107</v>
      </c>
      <c r="F6923" t="s">
        <v>31108</v>
      </c>
      <c r="G6923" t="s">
        <v>52</v>
      </c>
      <c r="H6923" t="s">
        <v>60</v>
      </c>
      <c r="I6923" t="s">
        <v>1514</v>
      </c>
      <c r="J6923" s="18">
        <v>42513</v>
      </c>
      <c r="K6923" s="41" t="s">
        <v>37940</v>
      </c>
      <c r="L6923" s="42" t="s">
        <v>37844</v>
      </c>
      <c r="M6923" t="s">
        <v>37839</v>
      </c>
      <c r="N6923" t="s">
        <v>37972</v>
      </c>
      <c r="O6923" t="s">
        <v>37841</v>
      </c>
      <c r="P6923" t="s">
        <v>37973</v>
      </c>
      <c r="Q6923" s="40" t="s">
        <v>37973</v>
      </c>
      <c r="R6923" t="s">
        <v>37747</v>
      </c>
      <c r="S6923">
        <v>1.23</v>
      </c>
      <c r="T6923">
        <v>0</v>
      </c>
      <c r="U6923" t="s">
        <v>54</v>
      </c>
      <c r="W6923" t="s">
        <v>59</v>
      </c>
      <c r="X6923" t="s">
        <v>37816</v>
      </c>
    </row>
    <row r="6924" spans="1:24" x14ac:dyDescent="0.2">
      <c r="A6924">
        <v>48827</v>
      </c>
      <c r="B6924">
        <v>31798</v>
      </c>
      <c r="C6924" t="s">
        <v>19826</v>
      </c>
      <c r="D6924" t="s">
        <v>37974</v>
      </c>
      <c r="E6924" t="s">
        <v>37975</v>
      </c>
      <c r="F6924" t="s">
        <v>37976</v>
      </c>
      <c r="H6924" t="s">
        <v>3690</v>
      </c>
      <c r="I6924" t="s">
        <v>1464</v>
      </c>
      <c r="J6924" s="18">
        <v>42513</v>
      </c>
      <c r="K6924" s="41" t="s">
        <v>37546</v>
      </c>
      <c r="L6924" s="42" t="s">
        <v>37977</v>
      </c>
      <c r="M6924" t="s">
        <v>37978</v>
      </c>
      <c r="N6924" t="s">
        <v>37832</v>
      </c>
      <c r="O6924" t="s">
        <v>37979</v>
      </c>
      <c r="P6924" t="s">
        <v>37980</v>
      </c>
      <c r="Q6924" s="40" t="s">
        <v>37980</v>
      </c>
      <c r="R6924" t="s">
        <v>37810</v>
      </c>
      <c r="S6924">
        <v>1.1299999999999999</v>
      </c>
      <c r="T6924">
        <v>0</v>
      </c>
      <c r="W6924" t="s">
        <v>55</v>
      </c>
    </row>
    <row r="6925" spans="1:24" x14ac:dyDescent="0.2">
      <c r="A6925">
        <v>48828</v>
      </c>
      <c r="B6925">
        <v>31764</v>
      </c>
      <c r="C6925" t="s">
        <v>19826</v>
      </c>
      <c r="D6925" t="s">
        <v>37981</v>
      </c>
      <c r="E6925" t="s">
        <v>37982</v>
      </c>
      <c r="F6925" t="s">
        <v>37983</v>
      </c>
      <c r="G6925" t="s">
        <v>52</v>
      </c>
      <c r="I6925" t="s">
        <v>21879</v>
      </c>
      <c r="J6925" s="18">
        <v>42513</v>
      </c>
      <c r="K6925" s="41" t="s">
        <v>37984</v>
      </c>
      <c r="L6925" s="42" t="s">
        <v>37985</v>
      </c>
      <c r="M6925" t="s">
        <v>37860</v>
      </c>
      <c r="N6925" t="s">
        <v>37882</v>
      </c>
      <c r="O6925" t="s">
        <v>37986</v>
      </c>
      <c r="P6925" t="s">
        <v>37934</v>
      </c>
      <c r="Q6925" s="40" t="s">
        <v>37934</v>
      </c>
      <c r="R6925" t="s">
        <v>37934</v>
      </c>
      <c r="S6925">
        <v>5.68</v>
      </c>
      <c r="T6925">
        <v>0</v>
      </c>
      <c r="U6925" t="s">
        <v>54</v>
      </c>
      <c r="W6925" t="s">
        <v>59</v>
      </c>
      <c r="X6925" t="s">
        <v>37987</v>
      </c>
    </row>
    <row r="6926" spans="1:24" x14ac:dyDescent="0.2">
      <c r="A6926">
        <v>48829</v>
      </c>
      <c r="B6926">
        <v>31769</v>
      </c>
      <c r="C6926" t="s">
        <v>19826</v>
      </c>
      <c r="D6926" t="s">
        <v>18524</v>
      </c>
      <c r="E6926" t="s">
        <v>18525</v>
      </c>
      <c r="F6926" t="s">
        <v>18526</v>
      </c>
      <c r="G6926" t="s">
        <v>52</v>
      </c>
      <c r="I6926" t="s">
        <v>5747</v>
      </c>
      <c r="J6926" s="18">
        <v>42513</v>
      </c>
      <c r="K6926" s="41" t="s">
        <v>37940</v>
      </c>
      <c r="L6926" s="42" t="s">
        <v>37988</v>
      </c>
      <c r="M6926" t="s">
        <v>37972</v>
      </c>
      <c r="N6926" t="s">
        <v>37989</v>
      </c>
      <c r="O6926" t="s">
        <v>37990</v>
      </c>
      <c r="P6926" t="s">
        <v>37991</v>
      </c>
      <c r="Q6926" s="40" t="s">
        <v>37831</v>
      </c>
      <c r="R6926" t="s">
        <v>36106</v>
      </c>
      <c r="S6926">
        <v>4.22</v>
      </c>
      <c r="T6926">
        <v>0</v>
      </c>
      <c r="U6926" t="s">
        <v>54</v>
      </c>
      <c r="W6926" t="s">
        <v>59</v>
      </c>
      <c r="X6926" t="s">
        <v>37992</v>
      </c>
    </row>
    <row r="6927" spans="1:24" x14ac:dyDescent="0.2">
      <c r="A6927">
        <v>48831</v>
      </c>
      <c r="B6927">
        <v>31760</v>
      </c>
      <c r="C6927" t="s">
        <v>161</v>
      </c>
      <c r="D6927" t="s">
        <v>29476</v>
      </c>
      <c r="E6927" t="s">
        <v>37993</v>
      </c>
      <c r="F6927" t="s">
        <v>37994</v>
      </c>
      <c r="G6927" t="s">
        <v>52</v>
      </c>
      <c r="H6927" t="s">
        <v>53</v>
      </c>
      <c r="I6927" t="s">
        <v>1009</v>
      </c>
      <c r="J6927" s="18">
        <v>42513</v>
      </c>
      <c r="K6927" s="41" t="s">
        <v>37995</v>
      </c>
      <c r="L6927" s="42" t="s">
        <v>37996</v>
      </c>
      <c r="M6927" t="s">
        <v>37997</v>
      </c>
      <c r="N6927" t="s">
        <v>37998</v>
      </c>
      <c r="O6927" t="s">
        <v>37999</v>
      </c>
      <c r="P6927" t="s">
        <v>38000</v>
      </c>
      <c r="Q6927" s="40" t="s">
        <v>38000</v>
      </c>
      <c r="R6927" t="s">
        <v>37311</v>
      </c>
      <c r="S6927">
        <v>1.33</v>
      </c>
      <c r="T6927">
        <v>0</v>
      </c>
      <c r="U6927" t="s">
        <v>54</v>
      </c>
      <c r="W6927" t="s">
        <v>59</v>
      </c>
      <c r="X6927" t="s">
        <v>38001</v>
      </c>
    </row>
    <row r="6928" spans="1:24" x14ac:dyDescent="0.2">
      <c r="A6928">
        <v>48832</v>
      </c>
      <c r="B6928">
        <v>31793</v>
      </c>
      <c r="C6928" t="s">
        <v>161</v>
      </c>
      <c r="D6928" t="s">
        <v>38002</v>
      </c>
      <c r="E6928" t="s">
        <v>38003</v>
      </c>
      <c r="F6928" t="s">
        <v>38004</v>
      </c>
      <c r="G6928" t="s">
        <v>52</v>
      </c>
      <c r="H6928" t="s">
        <v>106</v>
      </c>
      <c r="I6928" t="s">
        <v>6107</v>
      </c>
      <c r="J6928" s="18">
        <v>42513</v>
      </c>
      <c r="K6928" s="41" t="s">
        <v>38005</v>
      </c>
      <c r="L6928" s="42" t="s">
        <v>38006</v>
      </c>
      <c r="M6928" t="s">
        <v>38006</v>
      </c>
      <c r="N6928" t="s">
        <v>38007</v>
      </c>
      <c r="O6928" t="s">
        <v>37873</v>
      </c>
      <c r="P6928" t="s">
        <v>37991</v>
      </c>
      <c r="Q6928" s="40" t="s">
        <v>37991</v>
      </c>
      <c r="R6928" t="s">
        <v>37934</v>
      </c>
      <c r="S6928">
        <v>1.17</v>
      </c>
      <c r="T6928">
        <v>0</v>
      </c>
      <c r="U6928" t="s">
        <v>54</v>
      </c>
      <c r="W6928" t="s">
        <v>59</v>
      </c>
      <c r="X6928" t="s">
        <v>38008</v>
      </c>
    </row>
    <row r="6929" spans="1:24" x14ac:dyDescent="0.2">
      <c r="A6929">
        <v>48833</v>
      </c>
      <c r="B6929">
        <v>31749</v>
      </c>
      <c r="C6929" t="s">
        <v>161</v>
      </c>
      <c r="D6929" t="s">
        <v>37696</v>
      </c>
      <c r="E6929" t="s">
        <v>24060</v>
      </c>
      <c r="F6929" t="s">
        <v>24061</v>
      </c>
      <c r="G6929" t="s">
        <v>52</v>
      </c>
      <c r="I6929" t="s">
        <v>8692</v>
      </c>
      <c r="J6929" s="18">
        <v>42513</v>
      </c>
      <c r="K6929" s="41" t="s">
        <v>37524</v>
      </c>
      <c r="L6929" s="42" t="s">
        <v>37525</v>
      </c>
      <c r="M6929" t="s">
        <v>37697</v>
      </c>
      <c r="N6929" t="s">
        <v>37538</v>
      </c>
      <c r="O6929" t="s">
        <v>37875</v>
      </c>
      <c r="P6929" t="s">
        <v>38009</v>
      </c>
      <c r="Q6929" s="40" t="s">
        <v>38010</v>
      </c>
      <c r="R6929" t="s">
        <v>37698</v>
      </c>
      <c r="S6929">
        <v>2.68</v>
      </c>
      <c r="T6929">
        <v>0</v>
      </c>
      <c r="U6929" t="s">
        <v>54</v>
      </c>
      <c r="W6929" t="s">
        <v>59</v>
      </c>
      <c r="X6929" t="s">
        <v>38011</v>
      </c>
    </row>
    <row r="6930" spans="1:24" x14ac:dyDescent="0.2">
      <c r="A6930">
        <v>48838</v>
      </c>
      <c r="B6930">
        <v>31758</v>
      </c>
      <c r="C6930" t="s">
        <v>114</v>
      </c>
      <c r="D6930" t="s">
        <v>38012</v>
      </c>
      <c r="E6930" t="s">
        <v>38013</v>
      </c>
      <c r="F6930" t="s">
        <v>38014</v>
      </c>
      <c r="G6930" t="s">
        <v>52</v>
      </c>
      <c r="I6930" t="s">
        <v>1009</v>
      </c>
      <c r="J6930" s="18">
        <v>42513</v>
      </c>
      <c r="K6930" s="41" t="s">
        <v>37309</v>
      </c>
      <c r="L6930" s="42" t="s">
        <v>38015</v>
      </c>
      <c r="M6930" t="s">
        <v>38016</v>
      </c>
      <c r="N6930" t="s">
        <v>38017</v>
      </c>
      <c r="O6930" t="s">
        <v>38018</v>
      </c>
      <c r="P6930" t="s">
        <v>38019</v>
      </c>
      <c r="Q6930" s="40" t="s">
        <v>38019</v>
      </c>
      <c r="R6930" t="s">
        <v>37747</v>
      </c>
      <c r="S6930">
        <v>2</v>
      </c>
      <c r="T6930">
        <v>0</v>
      </c>
      <c r="U6930" t="s">
        <v>54</v>
      </c>
      <c r="W6930" t="s">
        <v>59</v>
      </c>
      <c r="X6930" t="s">
        <v>37896</v>
      </c>
    </row>
    <row r="6931" spans="1:24" x14ac:dyDescent="0.2">
      <c r="A6931">
        <v>48839</v>
      </c>
      <c r="B6931">
        <v>31778</v>
      </c>
      <c r="C6931" t="s">
        <v>114</v>
      </c>
      <c r="D6931" t="s">
        <v>38020</v>
      </c>
      <c r="E6931" t="s">
        <v>38021</v>
      </c>
      <c r="F6931" t="s">
        <v>38022</v>
      </c>
      <c r="G6931" t="s">
        <v>52</v>
      </c>
      <c r="H6931" t="s">
        <v>67</v>
      </c>
      <c r="I6931" t="s">
        <v>12095</v>
      </c>
      <c r="J6931" s="18">
        <v>42513</v>
      </c>
      <c r="K6931" s="41" t="s">
        <v>38023</v>
      </c>
      <c r="L6931" s="42" t="s">
        <v>38024</v>
      </c>
      <c r="M6931" t="s">
        <v>38024</v>
      </c>
      <c r="N6931" t="s">
        <v>38025</v>
      </c>
      <c r="O6931" t="s">
        <v>38007</v>
      </c>
      <c r="P6931" t="s">
        <v>38026</v>
      </c>
      <c r="Q6931" s="40" t="s">
        <v>38026</v>
      </c>
      <c r="R6931" t="s">
        <v>37872</v>
      </c>
      <c r="S6931">
        <v>1.67</v>
      </c>
      <c r="T6931">
        <v>0</v>
      </c>
      <c r="U6931" t="s">
        <v>54</v>
      </c>
      <c r="W6931" t="s">
        <v>59</v>
      </c>
      <c r="X6931" t="s">
        <v>38027</v>
      </c>
    </row>
    <row r="6932" spans="1:24" x14ac:dyDescent="0.2">
      <c r="A6932">
        <v>48840</v>
      </c>
      <c r="B6932">
        <v>31762</v>
      </c>
      <c r="C6932" t="s">
        <v>114</v>
      </c>
      <c r="D6932" t="s">
        <v>16745</v>
      </c>
      <c r="E6932" t="s">
        <v>16746</v>
      </c>
      <c r="F6932" t="s">
        <v>16747</v>
      </c>
      <c r="G6932" t="s">
        <v>52</v>
      </c>
      <c r="H6932" t="s">
        <v>64</v>
      </c>
      <c r="I6932" t="s">
        <v>988</v>
      </c>
      <c r="J6932" s="18">
        <v>42513</v>
      </c>
      <c r="K6932" s="41" t="s">
        <v>38028</v>
      </c>
      <c r="L6932" s="42" t="s">
        <v>37835</v>
      </c>
      <c r="M6932" t="s">
        <v>37878</v>
      </c>
      <c r="N6932" t="s">
        <v>38029</v>
      </c>
      <c r="O6932" t="s">
        <v>38025</v>
      </c>
      <c r="P6932" t="s">
        <v>38030</v>
      </c>
      <c r="Q6932" s="40" t="s">
        <v>38030</v>
      </c>
      <c r="R6932" t="s">
        <v>37698</v>
      </c>
      <c r="S6932">
        <v>3.03</v>
      </c>
      <c r="T6932">
        <v>0</v>
      </c>
      <c r="U6932" t="s">
        <v>54</v>
      </c>
      <c r="W6932" t="s">
        <v>59</v>
      </c>
      <c r="X6932" t="s">
        <v>38031</v>
      </c>
    </row>
    <row r="6933" spans="1:24" x14ac:dyDescent="0.2">
      <c r="A6933">
        <v>48842</v>
      </c>
      <c r="B6933">
        <v>0</v>
      </c>
      <c r="C6933" t="s">
        <v>110</v>
      </c>
      <c r="D6933" t="s">
        <v>20920</v>
      </c>
      <c r="E6933" t="s">
        <v>9378</v>
      </c>
      <c r="F6933" t="s">
        <v>9379</v>
      </c>
      <c r="G6933" t="s">
        <v>52</v>
      </c>
      <c r="H6933" t="s">
        <v>123</v>
      </c>
      <c r="I6933" t="s">
        <v>620</v>
      </c>
      <c r="J6933" s="18">
        <v>42513</v>
      </c>
      <c r="K6933" s="41" t="s">
        <v>37708</v>
      </c>
      <c r="L6933" s="42" t="s">
        <v>38032</v>
      </c>
      <c r="N6933" t="s">
        <v>38032</v>
      </c>
      <c r="O6933" t="s">
        <v>38033</v>
      </c>
      <c r="P6933" t="s">
        <v>37820</v>
      </c>
      <c r="Q6933" s="40" t="s">
        <v>38034</v>
      </c>
      <c r="R6933" t="s">
        <v>37711</v>
      </c>
      <c r="S6933">
        <v>0.42</v>
      </c>
      <c r="T6933">
        <v>0</v>
      </c>
      <c r="U6933" t="s">
        <v>54</v>
      </c>
      <c r="W6933" t="s">
        <v>59</v>
      </c>
      <c r="X6933" t="s">
        <v>38035</v>
      </c>
    </row>
    <row r="6934" spans="1:24" x14ac:dyDescent="0.2">
      <c r="A6934">
        <v>48843</v>
      </c>
      <c r="B6934">
        <v>31773</v>
      </c>
      <c r="C6934" t="s">
        <v>114</v>
      </c>
      <c r="D6934" t="s">
        <v>38036</v>
      </c>
      <c r="E6934" t="s">
        <v>38037</v>
      </c>
      <c r="F6934" t="s">
        <v>38038</v>
      </c>
      <c r="I6934" t="s">
        <v>9643</v>
      </c>
      <c r="J6934" s="18">
        <v>42513</v>
      </c>
      <c r="K6934" s="41" t="s">
        <v>37858</v>
      </c>
      <c r="L6934" s="42" t="s">
        <v>37925</v>
      </c>
      <c r="M6934" t="s">
        <v>37925</v>
      </c>
      <c r="N6934" t="s">
        <v>37921</v>
      </c>
      <c r="O6934" t="s">
        <v>38039</v>
      </c>
      <c r="P6934" t="s">
        <v>38040</v>
      </c>
      <c r="Q6934" s="40" t="s">
        <v>38041</v>
      </c>
      <c r="R6934" t="s">
        <v>38042</v>
      </c>
      <c r="S6934">
        <v>21.38</v>
      </c>
      <c r="T6934">
        <v>1</v>
      </c>
      <c r="W6934" t="s">
        <v>55</v>
      </c>
    </row>
    <row r="6935" spans="1:24" x14ac:dyDescent="0.2">
      <c r="A6935">
        <v>48845</v>
      </c>
      <c r="B6935">
        <v>31763</v>
      </c>
      <c r="C6935" t="s">
        <v>114</v>
      </c>
      <c r="D6935" t="s">
        <v>7874</v>
      </c>
      <c r="E6935" t="s">
        <v>7875</v>
      </c>
      <c r="F6935" t="s">
        <v>7876</v>
      </c>
      <c r="G6935" t="s">
        <v>52</v>
      </c>
      <c r="H6935" t="s">
        <v>73</v>
      </c>
      <c r="I6935" t="s">
        <v>7877</v>
      </c>
      <c r="J6935" s="18">
        <v>42513</v>
      </c>
      <c r="K6935" s="41" t="s">
        <v>37780</v>
      </c>
      <c r="L6935" s="42" t="s">
        <v>37860</v>
      </c>
      <c r="M6935" t="s">
        <v>37860</v>
      </c>
      <c r="N6935" t="s">
        <v>38043</v>
      </c>
      <c r="O6935" t="s">
        <v>38044</v>
      </c>
      <c r="P6935" t="s">
        <v>37829</v>
      </c>
      <c r="Q6935" s="40" t="s">
        <v>37829</v>
      </c>
      <c r="R6935" t="s">
        <v>36106</v>
      </c>
      <c r="S6935">
        <v>3.48</v>
      </c>
      <c r="T6935">
        <v>0</v>
      </c>
      <c r="U6935" t="s">
        <v>54</v>
      </c>
      <c r="W6935" t="s">
        <v>59</v>
      </c>
      <c r="X6935" t="s">
        <v>38045</v>
      </c>
    </row>
    <row r="6936" spans="1:24" x14ac:dyDescent="0.2">
      <c r="A6936">
        <v>48847</v>
      </c>
      <c r="B6936">
        <v>0</v>
      </c>
      <c r="C6936" t="s">
        <v>114</v>
      </c>
      <c r="D6936" t="s">
        <v>38046</v>
      </c>
      <c r="E6936" t="s">
        <v>38047</v>
      </c>
      <c r="F6936" t="s">
        <v>38048</v>
      </c>
      <c r="H6936" t="s">
        <v>106</v>
      </c>
      <c r="I6936" t="s">
        <v>4433</v>
      </c>
      <c r="J6936" s="18">
        <v>42513</v>
      </c>
      <c r="K6936" s="41" t="s">
        <v>38049</v>
      </c>
      <c r="L6936" s="42" t="s">
        <v>38049</v>
      </c>
      <c r="P6936" t="s">
        <v>38050</v>
      </c>
      <c r="Q6936" s="40" t="s">
        <v>38051</v>
      </c>
      <c r="R6936" t="s">
        <v>36504</v>
      </c>
      <c r="S6936">
        <v>0.17</v>
      </c>
      <c r="T6936">
        <v>0</v>
      </c>
      <c r="W6936" t="s">
        <v>55</v>
      </c>
    </row>
    <row r="6937" spans="1:24" x14ac:dyDescent="0.2">
      <c r="A6937">
        <v>48848</v>
      </c>
      <c r="B6937">
        <v>31786</v>
      </c>
      <c r="C6937" t="s">
        <v>115</v>
      </c>
      <c r="D6937" t="s">
        <v>38052</v>
      </c>
      <c r="E6937" t="s">
        <v>38053</v>
      </c>
      <c r="F6937" t="s">
        <v>38054</v>
      </c>
      <c r="H6937" t="s">
        <v>13302</v>
      </c>
      <c r="I6937" t="s">
        <v>11407</v>
      </c>
      <c r="J6937" s="18">
        <v>42513</v>
      </c>
      <c r="K6937" s="41" t="s">
        <v>38055</v>
      </c>
      <c r="L6937" s="42" t="s">
        <v>37929</v>
      </c>
      <c r="M6937" t="s">
        <v>38056</v>
      </c>
      <c r="N6937" t="s">
        <v>38057</v>
      </c>
      <c r="O6937" t="s">
        <v>37831</v>
      </c>
      <c r="P6937" t="s">
        <v>38058</v>
      </c>
      <c r="Q6937" s="40" t="s">
        <v>38058</v>
      </c>
      <c r="R6937" t="s">
        <v>37934</v>
      </c>
      <c r="S6937">
        <v>1.82</v>
      </c>
      <c r="T6937">
        <v>0</v>
      </c>
      <c r="W6937" t="s">
        <v>55</v>
      </c>
    </row>
    <row r="6938" spans="1:24" x14ac:dyDescent="0.2">
      <c r="A6938">
        <v>48851</v>
      </c>
      <c r="B6938">
        <v>31800</v>
      </c>
      <c r="C6938" t="s">
        <v>115</v>
      </c>
      <c r="D6938" t="s">
        <v>38059</v>
      </c>
      <c r="E6938" t="s">
        <v>38060</v>
      </c>
      <c r="F6938" t="s">
        <v>38061</v>
      </c>
      <c r="H6938" t="s">
        <v>69</v>
      </c>
      <c r="I6938" t="s">
        <v>145</v>
      </c>
      <c r="J6938" s="18">
        <v>42513</v>
      </c>
      <c r="K6938" s="41" t="s">
        <v>38062</v>
      </c>
      <c r="L6938" s="42" t="s">
        <v>38063</v>
      </c>
      <c r="M6938" t="s">
        <v>38064</v>
      </c>
      <c r="N6938" t="s">
        <v>37934</v>
      </c>
      <c r="O6938" t="s">
        <v>38065</v>
      </c>
      <c r="R6938" t="s">
        <v>38066</v>
      </c>
      <c r="S6938">
        <v>17.100000000000001</v>
      </c>
      <c r="T6938">
        <v>1</v>
      </c>
      <c r="W6938" t="s">
        <v>55</v>
      </c>
    </row>
    <row r="6939" spans="1:24" x14ac:dyDescent="0.2">
      <c r="A6939">
        <v>48852</v>
      </c>
      <c r="B6939">
        <v>31791</v>
      </c>
      <c r="C6939" t="s">
        <v>115</v>
      </c>
      <c r="D6939" t="s">
        <v>31496</v>
      </c>
      <c r="E6939" t="s">
        <v>1681</v>
      </c>
      <c r="F6939" t="s">
        <v>1682</v>
      </c>
      <c r="G6939" t="s">
        <v>52</v>
      </c>
      <c r="H6939" t="s">
        <v>68</v>
      </c>
      <c r="I6939" t="s">
        <v>1683</v>
      </c>
      <c r="J6939" s="18">
        <v>42513</v>
      </c>
      <c r="K6939" s="41" t="s">
        <v>38067</v>
      </c>
      <c r="L6939" s="42" t="s">
        <v>38068</v>
      </c>
      <c r="M6939" t="s">
        <v>38069</v>
      </c>
      <c r="N6939" t="s">
        <v>38070</v>
      </c>
      <c r="O6939" t="s">
        <v>37833</v>
      </c>
      <c r="P6939" t="s">
        <v>38032</v>
      </c>
      <c r="Q6939" s="40" t="s">
        <v>38032</v>
      </c>
      <c r="R6939" t="s">
        <v>36106</v>
      </c>
      <c r="S6939">
        <v>2.5299999999999998</v>
      </c>
      <c r="T6939">
        <v>0</v>
      </c>
      <c r="U6939" t="s">
        <v>54</v>
      </c>
      <c r="W6939" t="s">
        <v>59</v>
      </c>
      <c r="X6939" t="s">
        <v>38033</v>
      </c>
    </row>
    <row r="6940" spans="1:24" x14ac:dyDescent="0.2">
      <c r="A6940">
        <v>48857</v>
      </c>
      <c r="B6940">
        <v>31796</v>
      </c>
      <c r="C6940" t="s">
        <v>111</v>
      </c>
      <c r="D6940" t="s">
        <v>38071</v>
      </c>
      <c r="E6940" t="s">
        <v>38072</v>
      </c>
      <c r="F6940" t="s">
        <v>38073</v>
      </c>
      <c r="G6940" t="s">
        <v>52</v>
      </c>
      <c r="H6940" t="s">
        <v>70</v>
      </c>
      <c r="I6940" t="s">
        <v>11251</v>
      </c>
      <c r="J6940" s="18">
        <v>42513</v>
      </c>
      <c r="K6940" s="41" t="s">
        <v>37978</v>
      </c>
      <c r="L6940" s="42" t="s">
        <v>38074</v>
      </c>
      <c r="M6940" t="s">
        <v>38074</v>
      </c>
      <c r="N6940" t="s">
        <v>37819</v>
      </c>
      <c r="O6940" t="s">
        <v>37932</v>
      </c>
      <c r="P6940" t="s">
        <v>38075</v>
      </c>
      <c r="Q6940" s="40" t="s">
        <v>38075</v>
      </c>
      <c r="R6940" t="s">
        <v>36106</v>
      </c>
      <c r="S6940">
        <v>0.98</v>
      </c>
      <c r="T6940">
        <v>0</v>
      </c>
      <c r="U6940" t="s">
        <v>54</v>
      </c>
      <c r="W6940" t="s">
        <v>59</v>
      </c>
      <c r="X6940" t="s">
        <v>38076</v>
      </c>
    </row>
    <row r="6941" spans="1:24" x14ac:dyDescent="0.2">
      <c r="A6941">
        <v>48859</v>
      </c>
      <c r="B6941">
        <v>31815</v>
      </c>
      <c r="C6941" t="s">
        <v>161</v>
      </c>
      <c r="D6941" t="s">
        <v>38077</v>
      </c>
      <c r="E6941" t="s">
        <v>38078</v>
      </c>
      <c r="F6941" t="s">
        <v>38079</v>
      </c>
      <c r="H6941" t="s">
        <v>1497</v>
      </c>
      <c r="I6941" t="s">
        <v>2766</v>
      </c>
      <c r="J6941" s="18">
        <v>42513</v>
      </c>
      <c r="K6941" s="41" t="s">
        <v>38080</v>
      </c>
      <c r="L6941" s="42" t="s">
        <v>38081</v>
      </c>
      <c r="M6941" t="s">
        <v>38082</v>
      </c>
      <c r="N6941" t="s">
        <v>38083</v>
      </c>
      <c r="O6941" t="s">
        <v>92</v>
      </c>
      <c r="R6941" t="s">
        <v>37624</v>
      </c>
      <c r="S6941">
        <v>0.43</v>
      </c>
      <c r="T6941">
        <v>0</v>
      </c>
      <c r="W6941" t="s">
        <v>55</v>
      </c>
    </row>
    <row r="6942" spans="1:24" x14ac:dyDescent="0.2">
      <c r="A6942">
        <v>48860</v>
      </c>
      <c r="B6942">
        <v>31797</v>
      </c>
      <c r="C6942" t="s">
        <v>109</v>
      </c>
      <c r="D6942" t="s">
        <v>38084</v>
      </c>
      <c r="E6942" t="s">
        <v>38085</v>
      </c>
      <c r="F6942" t="s">
        <v>38086</v>
      </c>
      <c r="G6942" t="s">
        <v>52</v>
      </c>
      <c r="I6942" t="s">
        <v>155</v>
      </c>
      <c r="J6942" s="18">
        <v>42513</v>
      </c>
      <c r="K6942" s="41" t="s">
        <v>37898</v>
      </c>
      <c r="L6942" s="42" t="s">
        <v>38087</v>
      </c>
      <c r="M6942" t="s">
        <v>38088</v>
      </c>
      <c r="N6942" t="s">
        <v>37990</v>
      </c>
      <c r="O6942" t="s">
        <v>38089</v>
      </c>
      <c r="P6942" t="s">
        <v>38090</v>
      </c>
      <c r="Q6942" s="40" t="s">
        <v>38091</v>
      </c>
      <c r="R6942" t="s">
        <v>37711</v>
      </c>
      <c r="S6942">
        <v>1.37</v>
      </c>
      <c r="T6942">
        <v>0</v>
      </c>
      <c r="U6942" t="s">
        <v>54</v>
      </c>
      <c r="W6942" t="s">
        <v>59</v>
      </c>
      <c r="X6942" t="s">
        <v>38092</v>
      </c>
    </row>
    <row r="6943" spans="1:24" x14ac:dyDescent="0.2">
      <c r="A6943">
        <v>48876</v>
      </c>
      <c r="B6943">
        <v>31741</v>
      </c>
      <c r="C6943" t="s">
        <v>114</v>
      </c>
      <c r="D6943" t="s">
        <v>37764</v>
      </c>
      <c r="E6943" t="s">
        <v>37765</v>
      </c>
      <c r="F6943" t="s">
        <v>37766</v>
      </c>
      <c r="G6943" t="s">
        <v>52</v>
      </c>
      <c r="H6943" t="s">
        <v>53</v>
      </c>
      <c r="I6943" t="s">
        <v>96</v>
      </c>
      <c r="J6943" s="18">
        <v>42514</v>
      </c>
      <c r="K6943" s="41" t="s">
        <v>37767</v>
      </c>
      <c r="L6943" s="42" t="s">
        <v>37768</v>
      </c>
      <c r="M6943" t="s">
        <v>37491</v>
      </c>
      <c r="N6943" t="s">
        <v>37672</v>
      </c>
      <c r="O6943" t="s">
        <v>37324</v>
      </c>
      <c r="P6943" t="s">
        <v>37537</v>
      </c>
      <c r="Q6943" s="40" t="s">
        <v>37298</v>
      </c>
      <c r="R6943" t="s">
        <v>37539</v>
      </c>
      <c r="S6943">
        <v>0.9</v>
      </c>
      <c r="T6943">
        <v>0</v>
      </c>
      <c r="U6943" t="s">
        <v>54</v>
      </c>
      <c r="W6943" t="s">
        <v>59</v>
      </c>
      <c r="X6943" t="s">
        <v>38093</v>
      </c>
    </row>
    <row r="6944" spans="1:24" x14ac:dyDescent="0.2">
      <c r="A6944">
        <v>48877</v>
      </c>
      <c r="B6944">
        <v>31742</v>
      </c>
      <c r="C6944" t="s">
        <v>109</v>
      </c>
      <c r="D6944" t="s">
        <v>37769</v>
      </c>
      <c r="E6944" t="s">
        <v>37770</v>
      </c>
      <c r="F6944" t="s">
        <v>37771</v>
      </c>
      <c r="G6944" t="s">
        <v>52</v>
      </c>
      <c r="H6944" t="s">
        <v>53</v>
      </c>
      <c r="I6944" t="s">
        <v>84</v>
      </c>
      <c r="J6944" s="18">
        <v>42514</v>
      </c>
      <c r="K6944" s="41" t="s">
        <v>37772</v>
      </c>
      <c r="L6944" s="42" t="s">
        <v>37773</v>
      </c>
      <c r="M6944" t="s">
        <v>37774</v>
      </c>
      <c r="N6944" t="s">
        <v>37672</v>
      </c>
      <c r="O6944" t="s">
        <v>38094</v>
      </c>
      <c r="P6944" t="s">
        <v>37844</v>
      </c>
      <c r="Q6944" s="40" t="s">
        <v>37844</v>
      </c>
      <c r="R6944" t="s">
        <v>37698</v>
      </c>
      <c r="S6944">
        <v>2.33</v>
      </c>
      <c r="T6944">
        <v>0</v>
      </c>
      <c r="U6944" t="s">
        <v>54</v>
      </c>
      <c r="W6944" t="s">
        <v>59</v>
      </c>
      <c r="X6944" t="s">
        <v>38095</v>
      </c>
    </row>
    <row r="6945" spans="1:24" x14ac:dyDescent="0.2">
      <c r="A6945">
        <v>48878</v>
      </c>
      <c r="B6945">
        <v>31743</v>
      </c>
      <c r="C6945" t="s">
        <v>114</v>
      </c>
      <c r="D6945" t="s">
        <v>1391</v>
      </c>
      <c r="E6945" t="s">
        <v>1392</v>
      </c>
      <c r="F6945" t="s">
        <v>1393</v>
      </c>
      <c r="G6945" t="s">
        <v>52</v>
      </c>
      <c r="H6945" t="s">
        <v>53</v>
      </c>
      <c r="I6945" t="s">
        <v>836</v>
      </c>
      <c r="J6945" s="18">
        <v>42514</v>
      </c>
      <c r="K6945" s="41" t="s">
        <v>37775</v>
      </c>
      <c r="L6945" s="42" t="s">
        <v>37296</v>
      </c>
      <c r="M6945" t="s">
        <v>37776</v>
      </c>
      <c r="N6945" t="s">
        <v>37924</v>
      </c>
      <c r="O6945" t="s">
        <v>37896</v>
      </c>
      <c r="P6945" t="s">
        <v>38096</v>
      </c>
      <c r="Q6945" s="40" t="s">
        <v>38096</v>
      </c>
      <c r="R6945" t="s">
        <v>37747</v>
      </c>
      <c r="S6945">
        <v>5.27</v>
      </c>
      <c r="T6945">
        <v>0</v>
      </c>
      <c r="U6945" t="s">
        <v>58</v>
      </c>
      <c r="W6945" t="s">
        <v>59</v>
      </c>
      <c r="X6945" t="s">
        <v>38058</v>
      </c>
    </row>
    <row r="6946" spans="1:24" x14ac:dyDescent="0.2">
      <c r="A6946">
        <v>48879</v>
      </c>
      <c r="B6946">
        <v>31750</v>
      </c>
      <c r="C6946" t="s">
        <v>109</v>
      </c>
      <c r="D6946" t="s">
        <v>37777</v>
      </c>
      <c r="E6946" t="s">
        <v>37778</v>
      </c>
      <c r="F6946" t="s">
        <v>37779</v>
      </c>
      <c r="G6946" t="s">
        <v>52</v>
      </c>
      <c r="H6946" t="s">
        <v>63</v>
      </c>
      <c r="I6946" t="s">
        <v>140</v>
      </c>
      <c r="J6946" s="18">
        <v>42514</v>
      </c>
      <c r="K6946" s="41" t="s">
        <v>37774</v>
      </c>
      <c r="L6946" s="42" t="s">
        <v>37525</v>
      </c>
      <c r="M6946" t="s">
        <v>37324</v>
      </c>
      <c r="N6946" t="s">
        <v>37487</v>
      </c>
      <c r="O6946" t="s">
        <v>37954</v>
      </c>
      <c r="P6946" t="s">
        <v>37867</v>
      </c>
      <c r="Q6946" s="40" t="s">
        <v>37867</v>
      </c>
      <c r="R6946" t="s">
        <v>37311</v>
      </c>
      <c r="S6946">
        <v>1.93</v>
      </c>
      <c r="T6946">
        <v>0</v>
      </c>
      <c r="U6946" t="s">
        <v>54</v>
      </c>
      <c r="W6946" t="s">
        <v>59</v>
      </c>
      <c r="X6946" t="s">
        <v>38097</v>
      </c>
    </row>
    <row r="6947" spans="1:24" x14ac:dyDescent="0.2">
      <c r="A6947">
        <v>48886</v>
      </c>
      <c r="B6947">
        <v>31753</v>
      </c>
      <c r="C6947" t="s">
        <v>110</v>
      </c>
      <c r="D6947" t="s">
        <v>14187</v>
      </c>
      <c r="E6947" t="s">
        <v>14188</v>
      </c>
      <c r="F6947" t="s">
        <v>14189</v>
      </c>
      <c r="H6947" t="s">
        <v>74</v>
      </c>
      <c r="I6947" t="s">
        <v>75</v>
      </c>
      <c r="J6947" s="18">
        <v>42514</v>
      </c>
      <c r="K6947" s="41" t="s">
        <v>37780</v>
      </c>
      <c r="L6947" s="42" t="s">
        <v>37530</v>
      </c>
      <c r="M6947" t="s">
        <v>37309</v>
      </c>
      <c r="N6947" t="s">
        <v>37887</v>
      </c>
      <c r="O6947" t="s">
        <v>38098</v>
      </c>
      <c r="P6947" t="s">
        <v>38009</v>
      </c>
      <c r="Q6947" s="40" t="s">
        <v>38009</v>
      </c>
      <c r="R6947" t="s">
        <v>37539</v>
      </c>
      <c r="S6947">
        <v>2.35</v>
      </c>
      <c r="T6947">
        <v>0</v>
      </c>
      <c r="W6947" t="s">
        <v>55</v>
      </c>
    </row>
    <row r="6948" spans="1:24" x14ac:dyDescent="0.2">
      <c r="A6948">
        <v>48895</v>
      </c>
      <c r="B6948">
        <v>31819</v>
      </c>
      <c r="C6948" t="s">
        <v>115</v>
      </c>
      <c r="D6948" t="s">
        <v>38099</v>
      </c>
      <c r="E6948" t="s">
        <v>38100</v>
      </c>
      <c r="F6948" t="s">
        <v>38101</v>
      </c>
      <c r="H6948" t="s">
        <v>123</v>
      </c>
      <c r="I6948" t="s">
        <v>620</v>
      </c>
      <c r="J6948" s="18">
        <v>42514</v>
      </c>
      <c r="K6948" s="41" t="s">
        <v>38102</v>
      </c>
      <c r="L6948" s="42" t="s">
        <v>38103</v>
      </c>
      <c r="M6948" t="s">
        <v>38104</v>
      </c>
      <c r="N6948" t="s">
        <v>37961</v>
      </c>
      <c r="O6948" t="s">
        <v>92</v>
      </c>
      <c r="R6948" t="s">
        <v>37695</v>
      </c>
      <c r="S6948">
        <v>0.15</v>
      </c>
      <c r="T6948">
        <v>0</v>
      </c>
      <c r="W6948" t="s">
        <v>55</v>
      </c>
    </row>
    <row r="6949" spans="1:24" x14ac:dyDescent="0.2">
      <c r="A6949">
        <v>48900</v>
      </c>
      <c r="B6949">
        <v>31814</v>
      </c>
      <c r="C6949" t="s">
        <v>111</v>
      </c>
      <c r="D6949" t="s">
        <v>38105</v>
      </c>
      <c r="E6949" t="s">
        <v>38106</v>
      </c>
      <c r="F6949" t="s">
        <v>38107</v>
      </c>
      <c r="H6949" t="s">
        <v>99</v>
      </c>
      <c r="I6949" t="s">
        <v>1240</v>
      </c>
      <c r="J6949" s="18">
        <v>42514</v>
      </c>
      <c r="K6949" s="41" t="s">
        <v>38108</v>
      </c>
      <c r="L6949" s="42" t="s">
        <v>38109</v>
      </c>
      <c r="M6949" t="s">
        <v>38110</v>
      </c>
      <c r="N6949" t="s">
        <v>38041</v>
      </c>
      <c r="O6949" t="s">
        <v>92</v>
      </c>
      <c r="R6949" t="s">
        <v>29849</v>
      </c>
      <c r="S6949">
        <v>0.5</v>
      </c>
      <c r="T6949">
        <v>0</v>
      </c>
      <c r="W6949" t="s">
        <v>55</v>
      </c>
    </row>
    <row r="6950" spans="1:24" x14ac:dyDescent="0.2">
      <c r="A6950">
        <v>48901</v>
      </c>
      <c r="B6950">
        <v>31759</v>
      </c>
      <c r="C6950" t="s">
        <v>109</v>
      </c>
      <c r="D6950" t="s">
        <v>38111</v>
      </c>
      <c r="E6950" t="s">
        <v>38112</v>
      </c>
      <c r="F6950" t="s">
        <v>38113</v>
      </c>
      <c r="G6950" t="s">
        <v>52</v>
      </c>
      <c r="H6950" t="s">
        <v>53</v>
      </c>
      <c r="I6950" t="s">
        <v>84</v>
      </c>
      <c r="J6950" s="18">
        <v>42514</v>
      </c>
      <c r="K6950" s="41" t="s">
        <v>37995</v>
      </c>
      <c r="L6950" s="42" t="s">
        <v>38114</v>
      </c>
      <c r="M6950" t="s">
        <v>38115</v>
      </c>
      <c r="N6950" t="s">
        <v>38116</v>
      </c>
      <c r="O6950" t="s">
        <v>37812</v>
      </c>
      <c r="P6950" t="s">
        <v>37812</v>
      </c>
      <c r="Q6950" s="40" t="s">
        <v>37813</v>
      </c>
      <c r="R6950" t="s">
        <v>37711</v>
      </c>
      <c r="S6950">
        <v>4.28</v>
      </c>
      <c r="T6950">
        <v>0</v>
      </c>
      <c r="U6950" t="s">
        <v>54</v>
      </c>
      <c r="W6950" t="s">
        <v>59</v>
      </c>
      <c r="X6950" t="s">
        <v>38117</v>
      </c>
    </row>
    <row r="6951" spans="1:24" x14ac:dyDescent="0.2">
      <c r="A6951">
        <v>48905</v>
      </c>
      <c r="B6951">
        <v>31768</v>
      </c>
      <c r="C6951" t="s">
        <v>110</v>
      </c>
      <c r="D6951" t="s">
        <v>37421</v>
      </c>
      <c r="E6951" t="s">
        <v>37422</v>
      </c>
      <c r="F6951" t="s">
        <v>37423</v>
      </c>
      <c r="G6951" t="s">
        <v>56</v>
      </c>
      <c r="H6951" t="s">
        <v>74</v>
      </c>
      <c r="I6951" t="s">
        <v>736</v>
      </c>
      <c r="J6951" s="18">
        <v>42514</v>
      </c>
      <c r="K6951" s="41" t="s">
        <v>37940</v>
      </c>
      <c r="L6951" s="42" t="s">
        <v>38118</v>
      </c>
      <c r="M6951" t="s">
        <v>37972</v>
      </c>
      <c r="P6951" t="s">
        <v>37868</v>
      </c>
      <c r="Q6951" s="40" t="s">
        <v>37867</v>
      </c>
      <c r="R6951" t="s">
        <v>38118</v>
      </c>
      <c r="S6951">
        <v>0.17</v>
      </c>
      <c r="T6951">
        <v>0</v>
      </c>
      <c r="U6951" t="s">
        <v>58</v>
      </c>
      <c r="W6951" t="s">
        <v>59</v>
      </c>
      <c r="X6951" t="s">
        <v>37920</v>
      </c>
    </row>
    <row r="6952" spans="1:24" x14ac:dyDescent="0.2">
      <c r="A6952">
        <v>48907</v>
      </c>
      <c r="B6952">
        <v>31770</v>
      </c>
      <c r="C6952" t="s">
        <v>114</v>
      </c>
      <c r="D6952" t="s">
        <v>38119</v>
      </c>
      <c r="E6952" t="s">
        <v>38120</v>
      </c>
      <c r="F6952" t="s">
        <v>38121</v>
      </c>
      <c r="H6952" t="s">
        <v>68</v>
      </c>
      <c r="I6952" t="s">
        <v>370</v>
      </c>
      <c r="J6952" s="18">
        <v>42514</v>
      </c>
      <c r="K6952" s="41" t="s">
        <v>38122</v>
      </c>
      <c r="L6952" s="42" t="s">
        <v>37988</v>
      </c>
      <c r="M6952" t="s">
        <v>37972</v>
      </c>
      <c r="N6952" t="s">
        <v>38123</v>
      </c>
      <c r="O6952" t="s">
        <v>38124</v>
      </c>
      <c r="P6952" t="s">
        <v>38124</v>
      </c>
      <c r="Q6952" s="40" t="s">
        <v>38124</v>
      </c>
      <c r="R6952" t="s">
        <v>37711</v>
      </c>
      <c r="S6952">
        <v>5.75</v>
      </c>
      <c r="T6952">
        <v>0</v>
      </c>
      <c r="W6952" t="s">
        <v>55</v>
      </c>
    </row>
    <row r="6953" spans="1:24" x14ac:dyDescent="0.2">
      <c r="A6953">
        <v>48908</v>
      </c>
      <c r="B6953">
        <v>31775</v>
      </c>
      <c r="C6953" t="s">
        <v>109</v>
      </c>
      <c r="D6953" t="s">
        <v>38125</v>
      </c>
      <c r="E6953" t="s">
        <v>1451</v>
      </c>
      <c r="F6953" t="s">
        <v>1452</v>
      </c>
      <c r="G6953" t="s">
        <v>52</v>
      </c>
      <c r="I6953" t="s">
        <v>756</v>
      </c>
      <c r="J6953" s="18">
        <v>42514</v>
      </c>
      <c r="K6953" s="41" t="s">
        <v>37845</v>
      </c>
      <c r="L6953" s="42" t="s">
        <v>38126</v>
      </c>
      <c r="M6953" t="s">
        <v>38126</v>
      </c>
      <c r="N6953" t="s">
        <v>37885</v>
      </c>
      <c r="O6953" t="s">
        <v>38127</v>
      </c>
      <c r="P6953" t="s">
        <v>38128</v>
      </c>
      <c r="Q6953" s="40" t="s">
        <v>38128</v>
      </c>
      <c r="R6953" t="s">
        <v>37934</v>
      </c>
      <c r="S6953">
        <v>2.95</v>
      </c>
      <c r="T6953">
        <v>0</v>
      </c>
      <c r="U6953" t="s">
        <v>54</v>
      </c>
      <c r="W6953" t="s">
        <v>59</v>
      </c>
      <c r="X6953" t="s">
        <v>38129</v>
      </c>
    </row>
    <row r="6954" spans="1:24" x14ac:dyDescent="0.2">
      <c r="A6954">
        <v>48910</v>
      </c>
      <c r="B6954">
        <v>31774</v>
      </c>
      <c r="C6954" t="s">
        <v>161</v>
      </c>
      <c r="E6954" t="s">
        <v>38130</v>
      </c>
      <c r="F6954" t="s">
        <v>77</v>
      </c>
      <c r="H6954" t="s">
        <v>6434</v>
      </c>
      <c r="I6954" t="s">
        <v>6435</v>
      </c>
      <c r="J6954" s="18">
        <v>42514</v>
      </c>
      <c r="K6954" s="41" t="s">
        <v>37505</v>
      </c>
      <c r="L6954" s="42" t="s">
        <v>38098</v>
      </c>
      <c r="M6954" t="s">
        <v>38098</v>
      </c>
      <c r="N6954" t="s">
        <v>38131</v>
      </c>
      <c r="O6954" t="s">
        <v>38132</v>
      </c>
      <c r="P6954" t="s">
        <v>38033</v>
      </c>
      <c r="R6954" t="s">
        <v>37810</v>
      </c>
      <c r="S6954">
        <v>21.1</v>
      </c>
      <c r="T6954">
        <v>1</v>
      </c>
      <c r="W6954" t="s">
        <v>55</v>
      </c>
    </row>
    <row r="6955" spans="1:24" x14ac:dyDescent="0.2">
      <c r="A6955">
        <v>48912</v>
      </c>
      <c r="B6955">
        <v>31776</v>
      </c>
      <c r="C6955" t="s">
        <v>114</v>
      </c>
      <c r="D6955" t="s">
        <v>38133</v>
      </c>
      <c r="E6955" t="s">
        <v>38134</v>
      </c>
      <c r="F6955" t="s">
        <v>38135</v>
      </c>
      <c r="H6955" t="s">
        <v>60</v>
      </c>
      <c r="I6955" t="s">
        <v>125</v>
      </c>
      <c r="J6955" s="18">
        <v>42514</v>
      </c>
      <c r="K6955" s="41" t="s">
        <v>37539</v>
      </c>
      <c r="L6955" s="42" t="s">
        <v>38136</v>
      </c>
      <c r="M6955" t="s">
        <v>37906</v>
      </c>
      <c r="N6955" t="s">
        <v>38137</v>
      </c>
      <c r="O6955" t="s">
        <v>38103</v>
      </c>
      <c r="R6955" t="s">
        <v>37624</v>
      </c>
      <c r="S6955">
        <v>20.93</v>
      </c>
      <c r="T6955">
        <v>1</v>
      </c>
      <c r="W6955" t="s">
        <v>55</v>
      </c>
    </row>
    <row r="6956" spans="1:24" x14ac:dyDescent="0.2">
      <c r="A6956">
        <v>48915</v>
      </c>
      <c r="B6956">
        <v>31784</v>
      </c>
      <c r="C6956" t="s">
        <v>161</v>
      </c>
      <c r="D6956" t="s">
        <v>32723</v>
      </c>
      <c r="E6956" t="s">
        <v>32724</v>
      </c>
      <c r="F6956" t="s">
        <v>32725</v>
      </c>
      <c r="H6956" t="s">
        <v>388</v>
      </c>
      <c r="I6956" t="s">
        <v>7466</v>
      </c>
      <c r="J6956" s="18">
        <v>42514</v>
      </c>
      <c r="K6956" s="41" t="s">
        <v>38138</v>
      </c>
      <c r="L6956" s="42" t="s">
        <v>37828</v>
      </c>
      <c r="M6956" t="s">
        <v>37870</v>
      </c>
      <c r="N6956" t="s">
        <v>38139</v>
      </c>
      <c r="O6956" t="s">
        <v>38140</v>
      </c>
      <c r="P6956" t="s">
        <v>38141</v>
      </c>
      <c r="Q6956" s="40" t="s">
        <v>38141</v>
      </c>
      <c r="R6956" t="s">
        <v>36504</v>
      </c>
      <c r="S6956">
        <v>2.12</v>
      </c>
      <c r="T6956">
        <v>0</v>
      </c>
      <c r="W6956" t="s">
        <v>55</v>
      </c>
    </row>
    <row r="6957" spans="1:24" x14ac:dyDescent="0.2">
      <c r="A6957">
        <v>48916</v>
      </c>
      <c r="B6957">
        <v>31781</v>
      </c>
      <c r="C6957" t="s">
        <v>113</v>
      </c>
      <c r="D6957" t="s">
        <v>10890</v>
      </c>
      <c r="E6957" t="s">
        <v>10891</v>
      </c>
      <c r="F6957" t="s">
        <v>10892</v>
      </c>
      <c r="G6957" t="s">
        <v>56</v>
      </c>
      <c r="H6957" t="s">
        <v>60</v>
      </c>
      <c r="I6957" t="s">
        <v>125</v>
      </c>
      <c r="J6957" s="18">
        <v>42514</v>
      </c>
      <c r="K6957" s="41" t="s">
        <v>38138</v>
      </c>
      <c r="L6957" s="42" t="s">
        <v>38142</v>
      </c>
      <c r="M6957" t="s">
        <v>38143</v>
      </c>
      <c r="N6957" t="s">
        <v>37950</v>
      </c>
      <c r="O6957" t="s">
        <v>38144</v>
      </c>
      <c r="P6957" t="s">
        <v>38070</v>
      </c>
      <c r="Q6957" s="40" t="s">
        <v>38070</v>
      </c>
      <c r="R6957" t="s">
        <v>37934</v>
      </c>
      <c r="S6957">
        <v>1.32</v>
      </c>
      <c r="T6957">
        <v>0</v>
      </c>
      <c r="U6957" t="s">
        <v>54</v>
      </c>
      <c r="W6957" t="s">
        <v>59</v>
      </c>
      <c r="X6957" t="s">
        <v>38145</v>
      </c>
    </row>
    <row r="6958" spans="1:24" x14ac:dyDescent="0.2">
      <c r="A6958">
        <v>48917</v>
      </c>
      <c r="B6958">
        <v>31789</v>
      </c>
      <c r="C6958" t="s">
        <v>115</v>
      </c>
      <c r="D6958" t="s">
        <v>38146</v>
      </c>
      <c r="E6958" t="s">
        <v>38147</v>
      </c>
      <c r="F6958" t="s">
        <v>38148</v>
      </c>
      <c r="G6958" t="s">
        <v>52</v>
      </c>
      <c r="H6958" t="s">
        <v>1497</v>
      </c>
      <c r="I6958" t="s">
        <v>1498</v>
      </c>
      <c r="J6958" s="18">
        <v>42514</v>
      </c>
      <c r="K6958" s="41" t="s">
        <v>38097</v>
      </c>
      <c r="L6958" s="42" t="s">
        <v>38149</v>
      </c>
      <c r="M6958" t="s">
        <v>38150</v>
      </c>
      <c r="P6958" t="s">
        <v>37897</v>
      </c>
      <c r="Q6958" s="40" t="s">
        <v>37897</v>
      </c>
      <c r="R6958" t="s">
        <v>37327</v>
      </c>
      <c r="S6958">
        <v>0.02</v>
      </c>
      <c r="T6958">
        <v>0</v>
      </c>
      <c r="U6958" t="s">
        <v>54</v>
      </c>
      <c r="W6958" t="s">
        <v>59</v>
      </c>
      <c r="X6958" t="s">
        <v>38151</v>
      </c>
    </row>
    <row r="6959" spans="1:24" x14ac:dyDescent="0.2">
      <c r="A6959">
        <v>48918</v>
      </c>
      <c r="B6959">
        <v>31787</v>
      </c>
      <c r="C6959" t="s">
        <v>115</v>
      </c>
      <c r="D6959" t="s">
        <v>14145</v>
      </c>
      <c r="E6959" t="s">
        <v>14146</v>
      </c>
      <c r="F6959" t="s">
        <v>14147</v>
      </c>
      <c r="H6959" t="s">
        <v>53</v>
      </c>
      <c r="I6959" t="s">
        <v>136</v>
      </c>
      <c r="J6959" s="18">
        <v>42514</v>
      </c>
      <c r="K6959" s="41" t="s">
        <v>38097</v>
      </c>
      <c r="L6959" s="42" t="s">
        <v>37747</v>
      </c>
      <c r="M6959" t="s">
        <v>38152</v>
      </c>
      <c r="N6959" t="s">
        <v>37836</v>
      </c>
      <c r="O6959" t="s">
        <v>38153</v>
      </c>
      <c r="P6959" t="s">
        <v>38154</v>
      </c>
      <c r="Q6959" s="40" t="s">
        <v>38154</v>
      </c>
      <c r="R6959" t="s">
        <v>37624</v>
      </c>
      <c r="S6959">
        <v>19.079999999999998</v>
      </c>
      <c r="T6959">
        <v>1</v>
      </c>
      <c r="W6959" t="s">
        <v>55</v>
      </c>
    </row>
    <row r="6960" spans="1:24" x14ac:dyDescent="0.2">
      <c r="A6960">
        <v>48919</v>
      </c>
      <c r="B6960">
        <v>31788</v>
      </c>
      <c r="C6960" t="s">
        <v>111</v>
      </c>
      <c r="D6960" t="s">
        <v>29623</v>
      </c>
      <c r="E6960" t="s">
        <v>29624</v>
      </c>
      <c r="F6960" t="s">
        <v>29625</v>
      </c>
      <c r="H6960" t="s">
        <v>4751</v>
      </c>
      <c r="I6960" t="s">
        <v>2167</v>
      </c>
      <c r="J6960" s="18">
        <v>42514</v>
      </c>
      <c r="K6960" s="41" t="s">
        <v>37747</v>
      </c>
      <c r="L6960" s="42" t="s">
        <v>37943</v>
      </c>
      <c r="M6960" t="s">
        <v>38155</v>
      </c>
      <c r="N6960" t="s">
        <v>37879</v>
      </c>
      <c r="O6960" t="s">
        <v>38156</v>
      </c>
      <c r="R6960" t="s">
        <v>29589</v>
      </c>
      <c r="S6960">
        <v>19.32</v>
      </c>
      <c r="T6960">
        <v>1</v>
      </c>
      <c r="W6960" t="s">
        <v>55</v>
      </c>
    </row>
    <row r="6961" spans="1:24" x14ac:dyDescent="0.2">
      <c r="A6961">
        <v>48923</v>
      </c>
      <c r="B6961">
        <v>31794</v>
      </c>
      <c r="C6961" t="s">
        <v>161</v>
      </c>
      <c r="D6961" t="s">
        <v>38157</v>
      </c>
      <c r="E6961" t="s">
        <v>31833</v>
      </c>
      <c r="F6961" t="s">
        <v>31834</v>
      </c>
      <c r="H6961" t="s">
        <v>74</v>
      </c>
      <c r="I6961" t="s">
        <v>736</v>
      </c>
      <c r="J6961" s="18">
        <v>42514</v>
      </c>
      <c r="K6961" s="41" t="s">
        <v>37747</v>
      </c>
      <c r="L6961" s="42" t="s">
        <v>37818</v>
      </c>
      <c r="M6961" t="s">
        <v>38158</v>
      </c>
      <c r="R6961" t="s">
        <v>38159</v>
      </c>
      <c r="S6961">
        <v>18.649999999999999</v>
      </c>
      <c r="T6961">
        <v>1</v>
      </c>
      <c r="W6961" t="s">
        <v>55</v>
      </c>
    </row>
    <row r="6962" spans="1:24" x14ac:dyDescent="0.2">
      <c r="A6962">
        <v>48924</v>
      </c>
      <c r="B6962">
        <v>31792</v>
      </c>
      <c r="C6962" t="s">
        <v>111</v>
      </c>
      <c r="D6962" t="s">
        <v>38160</v>
      </c>
      <c r="E6962" t="s">
        <v>38161</v>
      </c>
      <c r="F6962" t="s">
        <v>38162</v>
      </c>
      <c r="H6962" t="s">
        <v>62</v>
      </c>
      <c r="I6962" t="s">
        <v>2046</v>
      </c>
      <c r="J6962" s="18">
        <v>42514</v>
      </c>
      <c r="K6962" s="41" t="s">
        <v>38067</v>
      </c>
      <c r="L6962" s="42" t="s">
        <v>38005</v>
      </c>
      <c r="M6962" t="s">
        <v>38163</v>
      </c>
      <c r="N6962" t="s">
        <v>37812</v>
      </c>
      <c r="O6962" t="s">
        <v>38095</v>
      </c>
      <c r="P6962" t="s">
        <v>37830</v>
      </c>
      <c r="Q6962" s="40" t="s">
        <v>37830</v>
      </c>
      <c r="R6962" t="s">
        <v>37624</v>
      </c>
      <c r="S6962">
        <v>1.1499999999999999</v>
      </c>
      <c r="T6962">
        <v>0</v>
      </c>
      <c r="W6962" t="s">
        <v>55</v>
      </c>
    </row>
    <row r="6963" spans="1:24" x14ac:dyDescent="0.2">
      <c r="A6963">
        <v>48925</v>
      </c>
      <c r="B6963">
        <v>31795</v>
      </c>
      <c r="C6963" t="s">
        <v>110</v>
      </c>
      <c r="D6963" t="s">
        <v>38164</v>
      </c>
      <c r="E6963" t="s">
        <v>38165</v>
      </c>
      <c r="F6963" t="s">
        <v>38166</v>
      </c>
      <c r="H6963" t="s">
        <v>755</v>
      </c>
      <c r="I6963" t="s">
        <v>1286</v>
      </c>
      <c r="J6963" s="18">
        <v>42514</v>
      </c>
      <c r="K6963" s="41" t="s">
        <v>38151</v>
      </c>
      <c r="L6963" s="42" t="s">
        <v>38167</v>
      </c>
      <c r="M6963" t="s">
        <v>38026</v>
      </c>
      <c r="N6963" t="s">
        <v>37838</v>
      </c>
      <c r="O6963" t="s">
        <v>38001</v>
      </c>
      <c r="R6963" t="s">
        <v>29849</v>
      </c>
      <c r="S6963">
        <v>18.329999999999998</v>
      </c>
      <c r="T6963">
        <v>1</v>
      </c>
      <c r="W6963" t="s">
        <v>55</v>
      </c>
    </row>
    <row r="6964" spans="1:24" x14ac:dyDescent="0.2">
      <c r="A6964">
        <v>48931</v>
      </c>
      <c r="B6964">
        <v>31799</v>
      </c>
      <c r="C6964" t="s">
        <v>111</v>
      </c>
      <c r="D6964" t="s">
        <v>38168</v>
      </c>
      <c r="E6964" t="s">
        <v>38169</v>
      </c>
      <c r="F6964" t="s">
        <v>38170</v>
      </c>
      <c r="G6964" t="s">
        <v>56</v>
      </c>
      <c r="H6964" t="s">
        <v>53</v>
      </c>
      <c r="I6964" t="s">
        <v>137</v>
      </c>
      <c r="J6964" s="18">
        <v>42514</v>
      </c>
      <c r="K6964" s="41" t="s">
        <v>37977</v>
      </c>
      <c r="L6964" s="42" t="s">
        <v>38095</v>
      </c>
      <c r="M6964" t="s">
        <v>38171</v>
      </c>
      <c r="P6964" t="s">
        <v>37830</v>
      </c>
      <c r="Q6964" s="40" t="s">
        <v>37830</v>
      </c>
      <c r="R6964" t="s">
        <v>36106</v>
      </c>
      <c r="S6964">
        <v>0.03</v>
      </c>
      <c r="T6964">
        <v>0</v>
      </c>
      <c r="U6964" t="s">
        <v>54</v>
      </c>
      <c r="W6964" t="s">
        <v>59</v>
      </c>
      <c r="X6964" t="s">
        <v>38172</v>
      </c>
    </row>
    <row r="6965" spans="1:24" x14ac:dyDescent="0.2">
      <c r="A6965">
        <v>48932</v>
      </c>
      <c r="B6965">
        <v>4401</v>
      </c>
      <c r="C6965" t="s">
        <v>113</v>
      </c>
      <c r="D6965" t="s">
        <v>38173</v>
      </c>
      <c r="E6965" t="s">
        <v>38174</v>
      </c>
      <c r="F6965" t="s">
        <v>38175</v>
      </c>
      <c r="H6965" t="s">
        <v>1497</v>
      </c>
      <c r="I6965" t="s">
        <v>86</v>
      </c>
      <c r="J6965" s="18">
        <v>42514</v>
      </c>
      <c r="K6965" s="41" t="s">
        <v>37381</v>
      </c>
      <c r="L6965" s="42" t="s">
        <v>37990</v>
      </c>
      <c r="M6965" t="s">
        <v>37990</v>
      </c>
      <c r="R6965" t="s">
        <v>38176</v>
      </c>
      <c r="S6965">
        <v>17.68</v>
      </c>
      <c r="T6965">
        <v>1</v>
      </c>
      <c r="W6965" t="s">
        <v>55</v>
      </c>
    </row>
    <row r="6966" spans="1:24" x14ac:dyDescent="0.2">
      <c r="A6966">
        <v>48933</v>
      </c>
      <c r="B6966">
        <v>31801</v>
      </c>
      <c r="C6966" t="s">
        <v>115</v>
      </c>
      <c r="E6966" t="s">
        <v>38177</v>
      </c>
      <c r="F6966" t="s">
        <v>38178</v>
      </c>
      <c r="H6966" t="s">
        <v>2006</v>
      </c>
      <c r="I6966" t="s">
        <v>9141</v>
      </c>
      <c r="J6966" s="18">
        <v>42514</v>
      </c>
      <c r="K6966" s="41" t="s">
        <v>38058</v>
      </c>
      <c r="L6966" s="42" t="s">
        <v>38179</v>
      </c>
      <c r="M6966" t="s">
        <v>38145</v>
      </c>
      <c r="N6966" t="s">
        <v>37934</v>
      </c>
      <c r="O6966" t="s">
        <v>38180</v>
      </c>
      <c r="P6966" t="s">
        <v>38181</v>
      </c>
      <c r="Q6966" s="40" t="s">
        <v>38182</v>
      </c>
      <c r="R6966" t="s">
        <v>37624</v>
      </c>
      <c r="S6966">
        <v>16.87</v>
      </c>
      <c r="T6966">
        <v>1</v>
      </c>
      <c r="W6966" t="s">
        <v>55</v>
      </c>
    </row>
    <row r="6967" spans="1:24" x14ac:dyDescent="0.2">
      <c r="A6967">
        <v>48935</v>
      </c>
      <c r="B6967">
        <v>31806</v>
      </c>
      <c r="C6967" t="s">
        <v>111</v>
      </c>
      <c r="D6967" t="s">
        <v>37803</v>
      </c>
      <c r="E6967" t="s">
        <v>37804</v>
      </c>
      <c r="F6967" t="s">
        <v>37805</v>
      </c>
      <c r="H6967" t="s">
        <v>80</v>
      </c>
      <c r="I6967" t="s">
        <v>11217</v>
      </c>
      <c r="J6967" s="18">
        <v>42514</v>
      </c>
      <c r="K6967" s="41" t="s">
        <v>38183</v>
      </c>
      <c r="L6967" s="42" t="s">
        <v>38008</v>
      </c>
      <c r="M6967" t="s">
        <v>37821</v>
      </c>
      <c r="N6967" t="s">
        <v>38082</v>
      </c>
      <c r="O6967" t="s">
        <v>92</v>
      </c>
      <c r="R6967" t="s">
        <v>38066</v>
      </c>
      <c r="S6967">
        <v>14.73</v>
      </c>
      <c r="T6967">
        <v>1</v>
      </c>
      <c r="W6967" t="s">
        <v>55</v>
      </c>
    </row>
    <row r="6968" spans="1:24" x14ac:dyDescent="0.2">
      <c r="A6968">
        <v>48938</v>
      </c>
      <c r="B6968">
        <v>31802</v>
      </c>
      <c r="C6968" t="s">
        <v>109</v>
      </c>
      <c r="D6968" t="s">
        <v>38184</v>
      </c>
      <c r="E6968" t="s">
        <v>38185</v>
      </c>
      <c r="F6968" t="s">
        <v>38186</v>
      </c>
      <c r="H6968" t="s">
        <v>53</v>
      </c>
      <c r="I6968" t="s">
        <v>137</v>
      </c>
      <c r="J6968" s="18">
        <v>42514</v>
      </c>
      <c r="K6968" s="41" t="s">
        <v>37934</v>
      </c>
      <c r="L6968" s="42" t="s">
        <v>38187</v>
      </c>
      <c r="M6968" t="s">
        <v>38188</v>
      </c>
      <c r="N6968" t="s">
        <v>38189</v>
      </c>
      <c r="O6968" t="s">
        <v>38190</v>
      </c>
      <c r="R6968" t="s">
        <v>33854</v>
      </c>
      <c r="S6968">
        <v>16.53</v>
      </c>
      <c r="T6968">
        <v>1</v>
      </c>
      <c r="W6968" t="s">
        <v>55</v>
      </c>
    </row>
    <row r="6969" spans="1:24" x14ac:dyDescent="0.2">
      <c r="A6969">
        <v>48940</v>
      </c>
      <c r="B6969">
        <v>4402</v>
      </c>
      <c r="C6969" t="s">
        <v>113</v>
      </c>
      <c r="D6969" t="s">
        <v>38191</v>
      </c>
      <c r="E6969" t="s">
        <v>38192</v>
      </c>
      <c r="F6969" t="s">
        <v>38193</v>
      </c>
      <c r="H6969" t="s">
        <v>1177</v>
      </c>
      <c r="I6969" t="s">
        <v>1178</v>
      </c>
      <c r="J6969" s="18">
        <v>42514</v>
      </c>
      <c r="K6969" s="41" t="s">
        <v>38194</v>
      </c>
      <c r="L6969" s="42" t="s">
        <v>38195</v>
      </c>
      <c r="M6969" t="s">
        <v>38195</v>
      </c>
      <c r="R6969" t="s">
        <v>38176</v>
      </c>
      <c r="S6969">
        <v>16.28</v>
      </c>
      <c r="T6969">
        <v>1</v>
      </c>
      <c r="W6969" t="s">
        <v>55</v>
      </c>
    </row>
    <row r="6970" spans="1:24" x14ac:dyDescent="0.2">
      <c r="A6970">
        <v>48942</v>
      </c>
      <c r="B6970">
        <v>31803</v>
      </c>
      <c r="C6970" t="s">
        <v>161</v>
      </c>
      <c r="D6970" t="s">
        <v>38196</v>
      </c>
      <c r="E6970" t="s">
        <v>38197</v>
      </c>
      <c r="F6970" t="s">
        <v>38198</v>
      </c>
      <c r="H6970" t="s">
        <v>63</v>
      </c>
      <c r="I6970" t="s">
        <v>1178</v>
      </c>
      <c r="J6970" s="18">
        <v>42514</v>
      </c>
      <c r="K6970" s="41" t="s">
        <v>36504</v>
      </c>
      <c r="L6970" s="42" t="s">
        <v>38199</v>
      </c>
      <c r="M6970" t="s">
        <v>38200</v>
      </c>
      <c r="N6970" t="s">
        <v>37914</v>
      </c>
      <c r="O6970" t="s">
        <v>92</v>
      </c>
      <c r="R6970" t="s">
        <v>38159</v>
      </c>
      <c r="S6970">
        <v>15.17</v>
      </c>
      <c r="T6970">
        <v>1</v>
      </c>
      <c r="W6970" t="s">
        <v>55</v>
      </c>
    </row>
    <row r="6971" spans="1:24" x14ac:dyDescent="0.2">
      <c r="A6971">
        <v>48943</v>
      </c>
      <c r="B6971">
        <v>31805</v>
      </c>
      <c r="C6971" t="s">
        <v>114</v>
      </c>
      <c r="E6971" t="s">
        <v>38201</v>
      </c>
      <c r="F6971" t="s">
        <v>38202</v>
      </c>
      <c r="H6971" t="s">
        <v>57</v>
      </c>
      <c r="I6971" t="s">
        <v>135</v>
      </c>
      <c r="J6971" s="18">
        <v>42514</v>
      </c>
      <c r="K6971" s="41" t="s">
        <v>38092</v>
      </c>
      <c r="L6971" s="42" t="s">
        <v>38203</v>
      </c>
      <c r="M6971" t="s">
        <v>38035</v>
      </c>
      <c r="N6971" t="s">
        <v>38204</v>
      </c>
      <c r="O6971" t="s">
        <v>38205</v>
      </c>
      <c r="R6971" t="s">
        <v>38206</v>
      </c>
      <c r="S6971">
        <v>14.77</v>
      </c>
      <c r="T6971">
        <v>1</v>
      </c>
      <c r="W6971" t="s">
        <v>55</v>
      </c>
    </row>
    <row r="6972" spans="1:24" x14ac:dyDescent="0.2">
      <c r="A6972">
        <v>48945</v>
      </c>
      <c r="B6972">
        <v>31808</v>
      </c>
      <c r="C6972" t="s">
        <v>112</v>
      </c>
      <c r="D6972" t="s">
        <v>38207</v>
      </c>
      <c r="E6972" t="s">
        <v>38208</v>
      </c>
      <c r="F6972" t="s">
        <v>38209</v>
      </c>
      <c r="H6972" t="s">
        <v>71</v>
      </c>
      <c r="I6972" t="s">
        <v>6189</v>
      </c>
      <c r="J6972" s="18">
        <v>42514</v>
      </c>
      <c r="K6972" s="41" t="s">
        <v>37364</v>
      </c>
      <c r="L6972" s="42" t="s">
        <v>38210</v>
      </c>
      <c r="M6972" t="s">
        <v>38211</v>
      </c>
      <c r="R6972" t="s">
        <v>38212</v>
      </c>
      <c r="S6972">
        <v>14.22</v>
      </c>
      <c r="T6972">
        <v>1</v>
      </c>
      <c r="W6972" t="s">
        <v>55</v>
      </c>
    </row>
    <row r="6973" spans="1:24" x14ac:dyDescent="0.2">
      <c r="A6973">
        <v>48947</v>
      </c>
      <c r="B6973">
        <v>31807</v>
      </c>
      <c r="C6973" t="s">
        <v>112</v>
      </c>
      <c r="D6973" t="s">
        <v>38213</v>
      </c>
      <c r="E6973" t="s">
        <v>38214</v>
      </c>
      <c r="F6973" t="s">
        <v>38215</v>
      </c>
      <c r="H6973" t="s">
        <v>80</v>
      </c>
      <c r="I6973" t="s">
        <v>20417</v>
      </c>
      <c r="J6973" s="18">
        <v>42514</v>
      </c>
      <c r="K6973" s="41" t="s">
        <v>37874</v>
      </c>
      <c r="L6973" s="42" t="s">
        <v>38210</v>
      </c>
      <c r="M6973" t="s">
        <v>38216</v>
      </c>
      <c r="R6973" t="s">
        <v>38217</v>
      </c>
      <c r="S6973">
        <v>14.22</v>
      </c>
      <c r="T6973">
        <v>1</v>
      </c>
      <c r="W6973" t="s">
        <v>55</v>
      </c>
    </row>
    <row r="6974" spans="1:24" x14ac:dyDescent="0.2">
      <c r="A6974">
        <v>48949</v>
      </c>
      <c r="B6974">
        <v>4404</v>
      </c>
      <c r="C6974" t="s">
        <v>113</v>
      </c>
      <c r="D6974" t="s">
        <v>38218</v>
      </c>
      <c r="E6974" t="s">
        <v>38219</v>
      </c>
      <c r="F6974" t="s">
        <v>38220</v>
      </c>
      <c r="H6974" t="s">
        <v>64</v>
      </c>
      <c r="I6974" t="s">
        <v>1041</v>
      </c>
      <c r="J6974" s="18">
        <v>42514</v>
      </c>
      <c r="K6974" s="41" t="s">
        <v>38221</v>
      </c>
      <c r="L6974" s="42" t="s">
        <v>38222</v>
      </c>
      <c r="M6974" t="s">
        <v>38222</v>
      </c>
      <c r="R6974" t="s">
        <v>38217</v>
      </c>
      <c r="S6974">
        <v>13.65</v>
      </c>
      <c r="T6974">
        <v>1</v>
      </c>
      <c r="W6974" t="s">
        <v>55</v>
      </c>
    </row>
    <row r="6975" spans="1:24" x14ac:dyDescent="0.2">
      <c r="A6975">
        <v>48950</v>
      </c>
      <c r="B6975">
        <v>4405</v>
      </c>
      <c r="C6975" t="s">
        <v>113</v>
      </c>
      <c r="D6975" t="s">
        <v>2440</v>
      </c>
      <c r="E6975" t="s">
        <v>2441</v>
      </c>
      <c r="F6975" t="s">
        <v>2442</v>
      </c>
      <c r="H6975" t="s">
        <v>1817</v>
      </c>
      <c r="I6975" t="s">
        <v>31209</v>
      </c>
      <c r="J6975" s="18">
        <v>42514</v>
      </c>
      <c r="L6975" s="42" t="s">
        <v>38223</v>
      </c>
      <c r="M6975" t="s">
        <v>38223</v>
      </c>
      <c r="S6975">
        <v>13.37</v>
      </c>
      <c r="T6975">
        <v>1</v>
      </c>
      <c r="W6975" t="s">
        <v>55</v>
      </c>
    </row>
    <row r="6976" spans="1:24" x14ac:dyDescent="0.2">
      <c r="A6976">
        <v>48951</v>
      </c>
      <c r="B6976">
        <v>31809</v>
      </c>
      <c r="C6976" t="s">
        <v>112</v>
      </c>
      <c r="D6976" t="s">
        <v>37721</v>
      </c>
      <c r="E6976" t="s">
        <v>37722</v>
      </c>
      <c r="F6976" t="s">
        <v>37723</v>
      </c>
      <c r="H6976" t="s">
        <v>80</v>
      </c>
      <c r="I6976" t="s">
        <v>37724</v>
      </c>
      <c r="J6976" s="18">
        <v>42514</v>
      </c>
      <c r="K6976" s="41" t="s">
        <v>37447</v>
      </c>
      <c r="L6976" s="42" t="s">
        <v>38224</v>
      </c>
      <c r="M6976" t="s">
        <v>38224</v>
      </c>
      <c r="R6976" t="s">
        <v>38225</v>
      </c>
      <c r="S6976">
        <v>12.9</v>
      </c>
      <c r="T6976">
        <v>1</v>
      </c>
      <c r="W6976" t="s">
        <v>55</v>
      </c>
    </row>
    <row r="6977" spans="1:24" x14ac:dyDescent="0.2">
      <c r="A6977">
        <v>48952</v>
      </c>
      <c r="B6977">
        <v>31810</v>
      </c>
      <c r="C6977" t="s">
        <v>112</v>
      </c>
      <c r="D6977" t="s">
        <v>38226</v>
      </c>
      <c r="E6977" t="s">
        <v>38227</v>
      </c>
      <c r="F6977" t="s">
        <v>38228</v>
      </c>
      <c r="H6977" t="s">
        <v>57</v>
      </c>
      <c r="I6977" t="s">
        <v>135</v>
      </c>
      <c r="J6977" s="18">
        <v>42514</v>
      </c>
      <c r="K6977" s="41" t="s">
        <v>38229</v>
      </c>
      <c r="L6977" s="42" t="s">
        <v>38230</v>
      </c>
      <c r="M6977" t="s">
        <v>38230</v>
      </c>
      <c r="R6977" t="s">
        <v>37749</v>
      </c>
      <c r="S6977">
        <v>12.73</v>
      </c>
      <c r="T6977">
        <v>1</v>
      </c>
      <c r="W6977" t="s">
        <v>55</v>
      </c>
    </row>
    <row r="6978" spans="1:24" x14ac:dyDescent="0.2">
      <c r="A6978">
        <v>48953</v>
      </c>
      <c r="B6978">
        <v>31811</v>
      </c>
      <c r="C6978" t="s">
        <v>112</v>
      </c>
      <c r="D6978" t="s">
        <v>37741</v>
      </c>
      <c r="E6978" t="s">
        <v>37742</v>
      </c>
      <c r="F6978" t="s">
        <v>37743</v>
      </c>
      <c r="H6978" t="s">
        <v>60</v>
      </c>
      <c r="I6978" t="s">
        <v>125</v>
      </c>
      <c r="J6978" s="18">
        <v>42514</v>
      </c>
      <c r="K6978" s="41" t="s">
        <v>37381</v>
      </c>
      <c r="L6978" s="42" t="s">
        <v>38231</v>
      </c>
      <c r="M6978" t="s">
        <v>38231</v>
      </c>
      <c r="R6978" t="s">
        <v>38225</v>
      </c>
      <c r="S6978">
        <v>12.52</v>
      </c>
      <c r="T6978">
        <v>1</v>
      </c>
      <c r="W6978" t="s">
        <v>55</v>
      </c>
    </row>
    <row r="6979" spans="1:24" x14ac:dyDescent="0.2">
      <c r="A6979">
        <v>48956</v>
      </c>
      <c r="B6979">
        <v>31820</v>
      </c>
      <c r="C6979" t="s">
        <v>111</v>
      </c>
      <c r="D6979" t="s">
        <v>1413</v>
      </c>
      <c r="E6979" t="s">
        <v>38232</v>
      </c>
      <c r="F6979" t="s">
        <v>38233</v>
      </c>
      <c r="H6979" t="s">
        <v>67</v>
      </c>
      <c r="I6979" t="s">
        <v>4644</v>
      </c>
      <c r="J6979" s="18">
        <v>42515</v>
      </c>
      <c r="K6979" s="41" t="s">
        <v>37810</v>
      </c>
      <c r="L6979" s="42" t="s">
        <v>37961</v>
      </c>
      <c r="M6979" t="s">
        <v>38205</v>
      </c>
      <c r="R6979" t="s">
        <v>29849</v>
      </c>
      <c r="S6979">
        <v>0.03</v>
      </c>
      <c r="T6979">
        <v>0</v>
      </c>
      <c r="W6979" t="s">
        <v>55</v>
      </c>
    </row>
    <row r="6980" spans="1:24" x14ac:dyDescent="0.2">
      <c r="A6980" t="s">
        <v>29</v>
      </c>
      <c r="B6980" t="s">
        <v>30</v>
      </c>
      <c r="C6980" t="s">
        <v>31</v>
      </c>
      <c r="D6980" t="s">
        <v>32</v>
      </c>
      <c r="E6980" t="s">
        <v>28</v>
      </c>
      <c r="F6980" t="s">
        <v>33</v>
      </c>
      <c r="G6980" t="s">
        <v>34</v>
      </c>
      <c r="H6980" t="s">
        <v>35</v>
      </c>
      <c r="I6980" t="s">
        <v>36</v>
      </c>
      <c r="J6980" s="18" t="s">
        <v>37</v>
      </c>
      <c r="K6980" s="41" t="s">
        <v>38</v>
      </c>
      <c r="L6980" s="42" t="s">
        <v>39</v>
      </c>
      <c r="M6980" t="s">
        <v>40</v>
      </c>
      <c r="N6980" t="s">
        <v>41</v>
      </c>
      <c r="O6980" t="s">
        <v>42</v>
      </c>
      <c r="P6980" t="s">
        <v>43</v>
      </c>
      <c r="Q6980" s="40" t="s">
        <v>44</v>
      </c>
      <c r="R6980" t="s">
        <v>45</v>
      </c>
      <c r="S6980" t="s">
        <v>46</v>
      </c>
      <c r="T6980" t="s">
        <v>47</v>
      </c>
      <c r="U6980" t="s">
        <v>48</v>
      </c>
      <c r="V6980" t="s">
        <v>49</v>
      </c>
      <c r="W6980" t="s">
        <v>50</v>
      </c>
      <c r="X6980" t="s">
        <v>51</v>
      </c>
    </row>
    <row r="6981" spans="1:24" x14ac:dyDescent="0.2">
      <c r="A6981">
        <v>46342</v>
      </c>
      <c r="B6981">
        <v>31816</v>
      </c>
      <c r="C6981" t="s">
        <v>115</v>
      </c>
      <c r="D6981" t="s">
        <v>37808</v>
      </c>
      <c r="E6981" t="s">
        <v>8787</v>
      </c>
      <c r="F6981" t="s">
        <v>8788</v>
      </c>
      <c r="G6981" t="s">
        <v>52</v>
      </c>
      <c r="H6981" t="s">
        <v>1497</v>
      </c>
      <c r="I6981" t="s">
        <v>8789</v>
      </c>
      <c r="J6981" s="18">
        <v>42472</v>
      </c>
      <c r="K6981" s="41" t="s">
        <v>37809</v>
      </c>
      <c r="L6981" s="42" t="s">
        <v>37810</v>
      </c>
      <c r="M6981" t="s">
        <v>37811</v>
      </c>
      <c r="N6981" t="s">
        <v>38267</v>
      </c>
      <c r="O6981" t="s">
        <v>38268</v>
      </c>
      <c r="P6981" t="s">
        <v>38268</v>
      </c>
      <c r="Q6981" s="40" t="s">
        <v>38268</v>
      </c>
      <c r="R6981" t="s">
        <v>37337</v>
      </c>
      <c r="S6981">
        <v>8.08</v>
      </c>
      <c r="T6981">
        <v>0</v>
      </c>
      <c r="U6981" t="s">
        <v>54</v>
      </c>
      <c r="W6981" t="s">
        <v>59</v>
      </c>
      <c r="X6981" t="s">
        <v>38269</v>
      </c>
    </row>
    <row r="6982" spans="1:24" x14ac:dyDescent="0.2">
      <c r="A6982">
        <v>47115</v>
      </c>
      <c r="B6982">
        <v>0</v>
      </c>
      <c r="C6982" t="s">
        <v>161</v>
      </c>
      <c r="D6982" t="s">
        <v>25793</v>
      </c>
      <c r="E6982" t="s">
        <v>25794</v>
      </c>
      <c r="F6982" t="s">
        <v>25795</v>
      </c>
      <c r="H6982" t="s">
        <v>105</v>
      </c>
      <c r="I6982" t="s">
        <v>159</v>
      </c>
      <c r="J6982" s="18">
        <v>42485</v>
      </c>
      <c r="K6982" s="41" t="s">
        <v>28289</v>
      </c>
      <c r="L6982" s="42" t="s">
        <v>38270</v>
      </c>
      <c r="N6982" t="s">
        <v>38270</v>
      </c>
      <c r="O6982" t="s">
        <v>38271</v>
      </c>
      <c r="P6982" t="s">
        <v>38272</v>
      </c>
      <c r="Q6982" s="40" t="s">
        <v>38273</v>
      </c>
      <c r="R6982" t="s">
        <v>33854</v>
      </c>
      <c r="S6982">
        <v>0</v>
      </c>
      <c r="T6982">
        <v>0</v>
      </c>
      <c r="W6982" t="s">
        <v>55</v>
      </c>
    </row>
    <row r="6983" spans="1:24" x14ac:dyDescent="0.2">
      <c r="A6983">
        <v>47115</v>
      </c>
      <c r="B6983">
        <v>0</v>
      </c>
      <c r="C6983" t="s">
        <v>161</v>
      </c>
      <c r="D6983" t="s">
        <v>25793</v>
      </c>
      <c r="E6983" t="s">
        <v>25794</v>
      </c>
      <c r="F6983" t="s">
        <v>25795</v>
      </c>
      <c r="G6983" t="s">
        <v>52</v>
      </c>
      <c r="H6983" t="s">
        <v>105</v>
      </c>
      <c r="I6983" t="s">
        <v>159</v>
      </c>
      <c r="J6983" s="18">
        <v>42485</v>
      </c>
      <c r="K6983" s="41" t="s">
        <v>28289</v>
      </c>
      <c r="L6983" s="42" t="s">
        <v>38274</v>
      </c>
      <c r="N6983" t="s">
        <v>38275</v>
      </c>
      <c r="O6983" t="s">
        <v>38276</v>
      </c>
      <c r="P6983" t="s">
        <v>38277</v>
      </c>
      <c r="Q6983" s="40" t="s">
        <v>38278</v>
      </c>
      <c r="R6983" t="s">
        <v>33854</v>
      </c>
      <c r="S6983">
        <v>8.18</v>
      </c>
      <c r="T6983">
        <v>0</v>
      </c>
      <c r="U6983" t="s">
        <v>58</v>
      </c>
      <c r="W6983" t="s">
        <v>59</v>
      </c>
      <c r="X6983" t="s">
        <v>38279</v>
      </c>
    </row>
    <row r="6984" spans="1:24" x14ac:dyDescent="0.2">
      <c r="A6984">
        <v>47839</v>
      </c>
      <c r="B6984">
        <v>0</v>
      </c>
      <c r="C6984" t="s">
        <v>111</v>
      </c>
      <c r="D6984" t="s">
        <v>32650</v>
      </c>
      <c r="E6984" t="s">
        <v>32651</v>
      </c>
      <c r="F6984" t="s">
        <v>32652</v>
      </c>
      <c r="H6984" t="s">
        <v>105</v>
      </c>
      <c r="I6984" t="s">
        <v>141</v>
      </c>
      <c r="J6984" s="18">
        <v>42496</v>
      </c>
      <c r="K6984" s="41" t="s">
        <v>32653</v>
      </c>
      <c r="L6984" s="42" t="s">
        <v>38280</v>
      </c>
      <c r="M6984" t="s">
        <v>38281</v>
      </c>
      <c r="N6984" t="s">
        <v>38282</v>
      </c>
      <c r="O6984" t="s">
        <v>38283</v>
      </c>
      <c r="R6984" t="s">
        <v>37286</v>
      </c>
      <c r="S6984">
        <v>15.62</v>
      </c>
      <c r="T6984">
        <v>1</v>
      </c>
      <c r="W6984" t="s">
        <v>55</v>
      </c>
    </row>
    <row r="6985" spans="1:24" x14ac:dyDescent="0.2">
      <c r="A6985">
        <v>47850</v>
      </c>
      <c r="B6985">
        <v>0</v>
      </c>
      <c r="C6985" t="s">
        <v>109</v>
      </c>
      <c r="D6985" t="s">
        <v>38284</v>
      </c>
      <c r="E6985" t="s">
        <v>38285</v>
      </c>
      <c r="F6985" t="s">
        <v>38286</v>
      </c>
      <c r="G6985" t="s">
        <v>56</v>
      </c>
      <c r="H6985" t="s">
        <v>9654</v>
      </c>
      <c r="I6985" t="s">
        <v>19237</v>
      </c>
      <c r="J6985" s="18">
        <v>42496</v>
      </c>
      <c r="K6985" s="41" t="s">
        <v>31952</v>
      </c>
      <c r="L6985" s="42" t="s">
        <v>38287</v>
      </c>
      <c r="P6985" t="s">
        <v>38288</v>
      </c>
      <c r="Q6985" s="40" t="s">
        <v>38289</v>
      </c>
      <c r="R6985" t="s">
        <v>32186</v>
      </c>
      <c r="S6985">
        <v>0.72</v>
      </c>
      <c r="T6985">
        <v>0</v>
      </c>
      <c r="U6985" t="s">
        <v>58</v>
      </c>
      <c r="W6985" t="s">
        <v>59</v>
      </c>
      <c r="X6985" t="s">
        <v>38290</v>
      </c>
    </row>
    <row r="6986" spans="1:24" x14ac:dyDescent="0.2">
      <c r="A6986">
        <v>48536</v>
      </c>
      <c r="B6986">
        <v>31843</v>
      </c>
      <c r="C6986" t="s">
        <v>111</v>
      </c>
      <c r="D6986" t="s">
        <v>38291</v>
      </c>
      <c r="E6986" t="s">
        <v>38292</v>
      </c>
      <c r="F6986" t="s">
        <v>38293</v>
      </c>
      <c r="H6986" t="s">
        <v>1372</v>
      </c>
      <c r="I6986" t="s">
        <v>22097</v>
      </c>
      <c r="J6986" s="18">
        <v>42508</v>
      </c>
      <c r="K6986" s="41" t="s">
        <v>36463</v>
      </c>
      <c r="L6986" s="42" t="s">
        <v>38294</v>
      </c>
      <c r="M6986" t="s">
        <v>38295</v>
      </c>
      <c r="N6986" t="s">
        <v>38296</v>
      </c>
      <c r="O6986" t="s">
        <v>38297</v>
      </c>
      <c r="P6986" t="s">
        <v>38298</v>
      </c>
      <c r="Q6986" s="40" t="s">
        <v>38275</v>
      </c>
      <c r="R6986" t="s">
        <v>38299</v>
      </c>
      <c r="S6986">
        <v>0</v>
      </c>
      <c r="T6986">
        <v>0</v>
      </c>
      <c r="W6986" t="s">
        <v>55</v>
      </c>
    </row>
    <row r="6987" spans="1:24" x14ac:dyDescent="0.2">
      <c r="A6987">
        <v>48536</v>
      </c>
      <c r="B6987">
        <v>0</v>
      </c>
      <c r="C6987" t="s">
        <v>111</v>
      </c>
      <c r="D6987" t="s">
        <v>38291</v>
      </c>
      <c r="E6987" t="s">
        <v>38292</v>
      </c>
      <c r="F6987" t="s">
        <v>38293</v>
      </c>
      <c r="G6987" t="s">
        <v>52</v>
      </c>
      <c r="H6987" t="s">
        <v>1372</v>
      </c>
      <c r="I6987" t="s">
        <v>22097</v>
      </c>
      <c r="J6987" s="18">
        <v>42508</v>
      </c>
      <c r="K6987" s="41" t="s">
        <v>36463</v>
      </c>
      <c r="L6987" s="42" t="s">
        <v>38300</v>
      </c>
      <c r="N6987" t="s">
        <v>38301</v>
      </c>
      <c r="O6987" t="s">
        <v>38269</v>
      </c>
      <c r="P6987" t="s">
        <v>38302</v>
      </c>
      <c r="Q6987" s="40" t="s">
        <v>38302</v>
      </c>
      <c r="R6987" t="s">
        <v>38299</v>
      </c>
      <c r="S6987">
        <v>6.45</v>
      </c>
      <c r="T6987">
        <v>0</v>
      </c>
      <c r="U6987" t="s">
        <v>54</v>
      </c>
      <c r="W6987" t="s">
        <v>59</v>
      </c>
      <c r="X6987" t="s">
        <v>38303</v>
      </c>
    </row>
    <row r="6988" spans="1:24" x14ac:dyDescent="0.2">
      <c r="A6988">
        <v>48539</v>
      </c>
      <c r="B6988">
        <v>31867</v>
      </c>
      <c r="C6988" t="s">
        <v>111</v>
      </c>
      <c r="D6988" t="s">
        <v>38304</v>
      </c>
      <c r="E6988" t="s">
        <v>38305</v>
      </c>
      <c r="F6988" t="s">
        <v>38306</v>
      </c>
      <c r="G6988" t="s">
        <v>52</v>
      </c>
      <c r="H6988" t="s">
        <v>53</v>
      </c>
      <c r="I6988" t="s">
        <v>122</v>
      </c>
      <c r="J6988" s="18">
        <v>42508</v>
      </c>
      <c r="K6988" s="41" t="s">
        <v>35695</v>
      </c>
      <c r="L6988" s="42" t="s">
        <v>38307</v>
      </c>
      <c r="M6988" t="s">
        <v>38308</v>
      </c>
      <c r="N6988" t="s">
        <v>38309</v>
      </c>
      <c r="O6988" t="s">
        <v>38310</v>
      </c>
      <c r="P6988" t="s">
        <v>38311</v>
      </c>
      <c r="Q6988" s="40" t="s">
        <v>38311</v>
      </c>
      <c r="R6988" t="s">
        <v>29849</v>
      </c>
      <c r="S6988">
        <v>1.37</v>
      </c>
      <c r="T6988">
        <v>0</v>
      </c>
      <c r="U6988" t="s">
        <v>54</v>
      </c>
      <c r="W6988" t="s">
        <v>59</v>
      </c>
      <c r="X6988" t="s">
        <v>38312</v>
      </c>
    </row>
    <row r="6989" spans="1:24" x14ac:dyDescent="0.2">
      <c r="A6989">
        <v>48657</v>
      </c>
      <c r="B6989">
        <v>31874</v>
      </c>
      <c r="C6989" t="s">
        <v>111</v>
      </c>
      <c r="D6989" t="s">
        <v>38313</v>
      </c>
      <c r="E6989" t="s">
        <v>38314</v>
      </c>
      <c r="F6989" t="s">
        <v>38315</v>
      </c>
      <c r="I6989" t="s">
        <v>138</v>
      </c>
      <c r="J6989" s="18">
        <v>42510</v>
      </c>
      <c r="K6989" s="41" t="s">
        <v>38316</v>
      </c>
      <c r="L6989" s="42" t="s">
        <v>38317</v>
      </c>
      <c r="M6989" t="s">
        <v>38318</v>
      </c>
      <c r="N6989" t="s">
        <v>38319</v>
      </c>
      <c r="O6989" t="s">
        <v>92</v>
      </c>
      <c r="R6989" t="s">
        <v>36474</v>
      </c>
      <c r="S6989">
        <v>16.45</v>
      </c>
      <c r="T6989">
        <v>1</v>
      </c>
      <c r="W6989" t="s">
        <v>55</v>
      </c>
    </row>
    <row r="6990" spans="1:24" x14ac:dyDescent="0.2">
      <c r="A6990">
        <v>48688</v>
      </c>
      <c r="B6990">
        <v>31835</v>
      </c>
      <c r="C6990" t="s">
        <v>115</v>
      </c>
      <c r="D6990" t="s">
        <v>6397</v>
      </c>
      <c r="E6990" t="s">
        <v>6398</v>
      </c>
      <c r="F6990" t="s">
        <v>6399</v>
      </c>
      <c r="G6990" t="s">
        <v>52</v>
      </c>
      <c r="H6990" t="s">
        <v>63</v>
      </c>
      <c r="I6990" t="s">
        <v>139</v>
      </c>
      <c r="J6990" s="18">
        <v>42510</v>
      </c>
      <c r="K6990" s="41" t="s">
        <v>38320</v>
      </c>
      <c r="L6990" s="42" t="s">
        <v>38321</v>
      </c>
      <c r="M6990" t="s">
        <v>38322</v>
      </c>
      <c r="N6990" t="s">
        <v>38294</v>
      </c>
      <c r="O6990" t="s">
        <v>38323</v>
      </c>
      <c r="P6990" t="s">
        <v>38324</v>
      </c>
      <c r="Q6990" s="40" t="s">
        <v>38324</v>
      </c>
      <c r="R6990" t="s">
        <v>38206</v>
      </c>
      <c r="S6990">
        <v>2.93</v>
      </c>
      <c r="T6990">
        <v>0</v>
      </c>
      <c r="U6990" t="s">
        <v>54</v>
      </c>
      <c r="W6990" t="s">
        <v>59</v>
      </c>
      <c r="X6990" t="s">
        <v>38325</v>
      </c>
    </row>
    <row r="6991" spans="1:24" x14ac:dyDescent="0.2">
      <c r="A6991">
        <v>48788</v>
      </c>
      <c r="B6991">
        <v>31836</v>
      </c>
      <c r="C6991" t="s">
        <v>114</v>
      </c>
      <c r="D6991" t="s">
        <v>29371</v>
      </c>
      <c r="E6991" t="s">
        <v>29372</v>
      </c>
      <c r="F6991" t="s">
        <v>29373</v>
      </c>
      <c r="H6991" t="s">
        <v>63</v>
      </c>
      <c r="I6991" t="s">
        <v>150</v>
      </c>
      <c r="J6991" s="18">
        <v>42513</v>
      </c>
      <c r="K6991" s="41" t="s">
        <v>38326</v>
      </c>
      <c r="L6991" s="42" t="s">
        <v>38327</v>
      </c>
      <c r="M6991" t="s">
        <v>38321</v>
      </c>
      <c r="N6991" t="s">
        <v>38328</v>
      </c>
      <c r="O6991" t="s">
        <v>38296</v>
      </c>
      <c r="P6991" t="s">
        <v>38296</v>
      </c>
      <c r="Q6991" s="40" t="s">
        <v>38296</v>
      </c>
      <c r="R6991" t="s">
        <v>38066</v>
      </c>
      <c r="S6991">
        <v>0</v>
      </c>
      <c r="T6991">
        <v>0</v>
      </c>
      <c r="W6991" t="s">
        <v>55</v>
      </c>
    </row>
    <row r="6992" spans="1:24" x14ac:dyDescent="0.2">
      <c r="A6992">
        <v>48788</v>
      </c>
      <c r="B6992">
        <v>0</v>
      </c>
      <c r="C6992" t="s">
        <v>114</v>
      </c>
      <c r="D6992" t="s">
        <v>29371</v>
      </c>
      <c r="E6992" t="s">
        <v>29372</v>
      </c>
      <c r="F6992" t="s">
        <v>29373</v>
      </c>
      <c r="H6992" t="s">
        <v>63</v>
      </c>
      <c r="I6992" t="s">
        <v>150</v>
      </c>
      <c r="J6992" s="18">
        <v>42513</v>
      </c>
      <c r="K6992" s="41" t="s">
        <v>38326</v>
      </c>
      <c r="L6992" s="42" t="s">
        <v>38329</v>
      </c>
      <c r="N6992" t="s">
        <v>38330</v>
      </c>
      <c r="O6992" t="s">
        <v>37337</v>
      </c>
      <c r="P6992" t="s">
        <v>38331</v>
      </c>
      <c r="Q6992" s="40" t="s">
        <v>38332</v>
      </c>
      <c r="R6992" t="s">
        <v>38066</v>
      </c>
      <c r="S6992">
        <v>6.98</v>
      </c>
      <c r="T6992">
        <v>0</v>
      </c>
      <c r="W6992" t="s">
        <v>55</v>
      </c>
    </row>
    <row r="6993" spans="1:24" x14ac:dyDescent="0.2">
      <c r="A6993">
        <v>48843</v>
      </c>
      <c r="B6993">
        <v>0</v>
      </c>
      <c r="C6993" t="s">
        <v>114</v>
      </c>
      <c r="D6993" t="s">
        <v>38036</v>
      </c>
      <c r="E6993" t="s">
        <v>38037</v>
      </c>
      <c r="F6993" t="s">
        <v>38038</v>
      </c>
      <c r="G6993" t="s">
        <v>52</v>
      </c>
      <c r="I6993" t="s">
        <v>9643</v>
      </c>
      <c r="J6993" s="18">
        <v>42513</v>
      </c>
      <c r="K6993" s="41" t="s">
        <v>37858</v>
      </c>
      <c r="L6993" s="42" t="s">
        <v>38333</v>
      </c>
      <c r="N6993" t="s">
        <v>38334</v>
      </c>
      <c r="O6993" t="s">
        <v>38271</v>
      </c>
      <c r="P6993" t="s">
        <v>38335</v>
      </c>
      <c r="Q6993" s="40" t="s">
        <v>38335</v>
      </c>
      <c r="R6993" t="s">
        <v>36797</v>
      </c>
      <c r="S6993">
        <v>2.4700000000000002</v>
      </c>
      <c r="T6993">
        <v>0</v>
      </c>
      <c r="U6993" t="s">
        <v>54</v>
      </c>
      <c r="W6993" t="s">
        <v>59</v>
      </c>
      <c r="X6993" t="s">
        <v>38336</v>
      </c>
    </row>
    <row r="6994" spans="1:24" x14ac:dyDescent="0.2">
      <c r="A6994">
        <v>48859</v>
      </c>
      <c r="B6994">
        <v>31815</v>
      </c>
      <c r="C6994" t="s">
        <v>161</v>
      </c>
      <c r="D6994" t="s">
        <v>38077</v>
      </c>
      <c r="E6994" t="s">
        <v>38078</v>
      </c>
      <c r="F6994" t="s">
        <v>38079</v>
      </c>
      <c r="G6994" t="s">
        <v>52</v>
      </c>
      <c r="H6994" t="s">
        <v>1497</v>
      </c>
      <c r="I6994" t="s">
        <v>2766</v>
      </c>
      <c r="J6994" s="18">
        <v>42513</v>
      </c>
      <c r="K6994" s="41" t="s">
        <v>38080</v>
      </c>
      <c r="L6994" s="42" t="s">
        <v>38081</v>
      </c>
      <c r="M6994" t="s">
        <v>38082</v>
      </c>
      <c r="N6994" t="s">
        <v>38083</v>
      </c>
      <c r="O6994" t="s">
        <v>38337</v>
      </c>
      <c r="P6994" t="s">
        <v>38338</v>
      </c>
      <c r="Q6994" s="40" t="s">
        <v>38338</v>
      </c>
      <c r="R6994" t="s">
        <v>37624</v>
      </c>
      <c r="S6994">
        <v>1.68</v>
      </c>
      <c r="T6994">
        <v>0</v>
      </c>
      <c r="U6994" t="s">
        <v>54</v>
      </c>
      <c r="W6994" t="s">
        <v>59</v>
      </c>
      <c r="X6994" t="s">
        <v>38339</v>
      </c>
    </row>
    <row r="6995" spans="1:24" x14ac:dyDescent="0.2">
      <c r="A6995">
        <v>48881</v>
      </c>
      <c r="B6995">
        <v>31875</v>
      </c>
      <c r="C6995" t="s">
        <v>114</v>
      </c>
      <c r="D6995" t="s">
        <v>38340</v>
      </c>
      <c r="E6995" t="s">
        <v>38341</v>
      </c>
      <c r="F6995" t="s">
        <v>38342</v>
      </c>
      <c r="H6995" t="s">
        <v>69</v>
      </c>
      <c r="I6995" t="s">
        <v>2495</v>
      </c>
      <c r="J6995" s="18">
        <v>42514</v>
      </c>
      <c r="K6995" s="41" t="s">
        <v>38343</v>
      </c>
      <c r="L6995" s="42" t="s">
        <v>38344</v>
      </c>
      <c r="M6995" t="s">
        <v>38318</v>
      </c>
      <c r="N6995" t="s">
        <v>38345</v>
      </c>
      <c r="O6995" t="s">
        <v>38346</v>
      </c>
      <c r="R6995" t="s">
        <v>37286</v>
      </c>
      <c r="S6995">
        <v>16.350000000000001</v>
      </c>
      <c r="T6995">
        <v>1</v>
      </c>
      <c r="W6995" t="s">
        <v>55</v>
      </c>
    </row>
    <row r="6996" spans="1:24" x14ac:dyDescent="0.2">
      <c r="A6996">
        <v>48882</v>
      </c>
      <c r="B6996">
        <v>31834</v>
      </c>
      <c r="C6996" t="s">
        <v>114</v>
      </c>
      <c r="D6996" t="s">
        <v>38347</v>
      </c>
      <c r="E6996" t="s">
        <v>38348</v>
      </c>
      <c r="F6996" t="s">
        <v>38349</v>
      </c>
      <c r="G6996" t="s">
        <v>52</v>
      </c>
      <c r="H6996" t="s">
        <v>53</v>
      </c>
      <c r="I6996" t="s">
        <v>122</v>
      </c>
      <c r="J6996" s="18">
        <v>42514</v>
      </c>
      <c r="K6996" s="41" t="s">
        <v>38350</v>
      </c>
      <c r="L6996" s="42" t="s">
        <v>38351</v>
      </c>
      <c r="M6996" t="s">
        <v>38352</v>
      </c>
      <c r="N6996" t="s">
        <v>38353</v>
      </c>
      <c r="O6996" t="s">
        <v>38354</v>
      </c>
      <c r="P6996" t="s">
        <v>38274</v>
      </c>
      <c r="Q6996" s="40" t="s">
        <v>38310</v>
      </c>
      <c r="R6996" t="s">
        <v>38355</v>
      </c>
      <c r="S6996">
        <v>5.18</v>
      </c>
      <c r="T6996">
        <v>0</v>
      </c>
      <c r="U6996" t="s">
        <v>54</v>
      </c>
      <c r="W6996" t="s">
        <v>59</v>
      </c>
      <c r="X6996" t="s">
        <v>38356</v>
      </c>
    </row>
    <row r="6997" spans="1:24" x14ac:dyDescent="0.2">
      <c r="A6997">
        <v>48883</v>
      </c>
      <c r="B6997">
        <v>31841</v>
      </c>
      <c r="C6997" t="s">
        <v>161</v>
      </c>
      <c r="D6997" t="s">
        <v>38357</v>
      </c>
      <c r="E6997" t="s">
        <v>38358</v>
      </c>
      <c r="F6997" t="s">
        <v>38359</v>
      </c>
      <c r="I6997" t="s">
        <v>1905</v>
      </c>
      <c r="J6997" s="18">
        <v>42514</v>
      </c>
      <c r="K6997" s="41" t="s">
        <v>38360</v>
      </c>
      <c r="L6997" s="42" t="s">
        <v>38361</v>
      </c>
      <c r="M6997" t="s">
        <v>38362</v>
      </c>
      <c r="N6997" t="s">
        <v>38363</v>
      </c>
      <c r="O6997" t="s">
        <v>38364</v>
      </c>
      <c r="P6997" t="s">
        <v>38365</v>
      </c>
      <c r="Q6997" s="40" t="s">
        <v>38365</v>
      </c>
      <c r="R6997" t="s">
        <v>37286</v>
      </c>
      <c r="S6997">
        <v>0</v>
      </c>
      <c r="T6997">
        <v>0</v>
      </c>
      <c r="W6997" t="s">
        <v>55</v>
      </c>
    </row>
    <row r="6998" spans="1:24" x14ac:dyDescent="0.2">
      <c r="A6998">
        <v>48883</v>
      </c>
      <c r="B6998">
        <v>0</v>
      </c>
      <c r="C6998" t="s">
        <v>161</v>
      </c>
      <c r="D6998" t="s">
        <v>38357</v>
      </c>
      <c r="E6998" t="s">
        <v>38358</v>
      </c>
      <c r="F6998" t="s">
        <v>38359</v>
      </c>
      <c r="I6998" t="s">
        <v>1905</v>
      </c>
      <c r="J6998" s="18">
        <v>42514</v>
      </c>
      <c r="K6998" s="41" t="s">
        <v>38360</v>
      </c>
      <c r="L6998" s="42" t="s">
        <v>38366</v>
      </c>
      <c r="N6998" t="s">
        <v>38276</v>
      </c>
      <c r="O6998" t="s">
        <v>38367</v>
      </c>
      <c r="R6998" t="s">
        <v>37286</v>
      </c>
      <c r="S6998">
        <v>22.43</v>
      </c>
      <c r="T6998">
        <v>1</v>
      </c>
      <c r="W6998" t="s">
        <v>55</v>
      </c>
    </row>
    <row r="6999" spans="1:24" x14ac:dyDescent="0.2">
      <c r="A6999">
        <v>48884</v>
      </c>
      <c r="B6999">
        <v>31855</v>
      </c>
      <c r="C6999" t="s">
        <v>161</v>
      </c>
      <c r="D6999" t="s">
        <v>38368</v>
      </c>
      <c r="E6999" t="s">
        <v>38369</v>
      </c>
      <c r="F6999" t="s">
        <v>38370</v>
      </c>
      <c r="G6999" t="s">
        <v>52</v>
      </c>
      <c r="H6999" t="s">
        <v>2071</v>
      </c>
      <c r="I6999" t="s">
        <v>18718</v>
      </c>
      <c r="J6999" s="18">
        <v>42514</v>
      </c>
      <c r="K6999" s="41" t="s">
        <v>38371</v>
      </c>
      <c r="L6999" s="42" t="s">
        <v>38372</v>
      </c>
      <c r="M6999" t="s">
        <v>38330</v>
      </c>
      <c r="N6999" t="s">
        <v>38373</v>
      </c>
      <c r="O6999" t="s">
        <v>38271</v>
      </c>
      <c r="P6999" t="s">
        <v>38273</v>
      </c>
      <c r="Q6999" s="40" t="s">
        <v>38273</v>
      </c>
      <c r="R6999" t="s">
        <v>36797</v>
      </c>
      <c r="S6999">
        <v>1.17</v>
      </c>
      <c r="T6999">
        <v>0</v>
      </c>
      <c r="U6999" t="s">
        <v>54</v>
      </c>
      <c r="W6999" t="s">
        <v>59</v>
      </c>
      <c r="X6999" t="s">
        <v>38374</v>
      </c>
    </row>
    <row r="7000" spans="1:24" x14ac:dyDescent="0.2">
      <c r="A7000">
        <v>48887</v>
      </c>
      <c r="B7000">
        <v>31825</v>
      </c>
      <c r="C7000" t="s">
        <v>109</v>
      </c>
      <c r="D7000" t="s">
        <v>28684</v>
      </c>
      <c r="E7000" t="s">
        <v>28685</v>
      </c>
      <c r="F7000" t="s">
        <v>28686</v>
      </c>
      <c r="G7000" t="s">
        <v>52</v>
      </c>
      <c r="H7000" t="s">
        <v>1497</v>
      </c>
      <c r="I7000" t="s">
        <v>7437</v>
      </c>
      <c r="J7000" s="18">
        <v>42514</v>
      </c>
      <c r="K7000" s="41" t="s">
        <v>38375</v>
      </c>
      <c r="L7000" s="42" t="s">
        <v>38376</v>
      </c>
      <c r="M7000" t="s">
        <v>38377</v>
      </c>
      <c r="N7000" t="s">
        <v>38378</v>
      </c>
      <c r="O7000" t="s">
        <v>38301</v>
      </c>
      <c r="P7000" t="s">
        <v>38379</v>
      </c>
      <c r="Q7000" s="40" t="s">
        <v>38269</v>
      </c>
      <c r="R7000" t="s">
        <v>37337</v>
      </c>
      <c r="S7000">
        <v>7.52</v>
      </c>
      <c r="T7000">
        <v>0</v>
      </c>
      <c r="U7000" t="s">
        <v>54</v>
      </c>
      <c r="W7000" t="s">
        <v>59</v>
      </c>
      <c r="X7000" t="s">
        <v>38380</v>
      </c>
    </row>
    <row r="7001" spans="1:24" x14ac:dyDescent="0.2">
      <c r="A7001">
        <v>48888</v>
      </c>
      <c r="B7001">
        <v>31866</v>
      </c>
      <c r="C7001" t="s">
        <v>109</v>
      </c>
      <c r="D7001" t="s">
        <v>38381</v>
      </c>
      <c r="E7001" t="s">
        <v>38382</v>
      </c>
      <c r="F7001" t="s">
        <v>38383</v>
      </c>
      <c r="G7001" t="s">
        <v>52</v>
      </c>
      <c r="H7001" t="s">
        <v>60</v>
      </c>
      <c r="I7001" t="s">
        <v>125</v>
      </c>
      <c r="J7001" s="18">
        <v>42514</v>
      </c>
      <c r="K7001" s="41" t="s">
        <v>38339</v>
      </c>
      <c r="L7001" s="42" t="s">
        <v>38384</v>
      </c>
      <c r="M7001" t="s">
        <v>38385</v>
      </c>
      <c r="N7001" t="s">
        <v>38386</v>
      </c>
      <c r="O7001" t="s">
        <v>38387</v>
      </c>
      <c r="P7001" t="s">
        <v>38388</v>
      </c>
      <c r="Q7001" s="40" t="s">
        <v>38388</v>
      </c>
      <c r="R7001" t="s">
        <v>38389</v>
      </c>
      <c r="S7001">
        <v>0.88</v>
      </c>
      <c r="T7001">
        <v>0</v>
      </c>
      <c r="U7001" t="s">
        <v>54</v>
      </c>
      <c r="W7001" t="s">
        <v>59</v>
      </c>
      <c r="X7001" t="s">
        <v>38390</v>
      </c>
    </row>
    <row r="7002" spans="1:24" x14ac:dyDescent="0.2">
      <c r="A7002">
        <v>48889</v>
      </c>
      <c r="B7002">
        <v>31857</v>
      </c>
      <c r="C7002" t="s">
        <v>109</v>
      </c>
      <c r="D7002" t="s">
        <v>38391</v>
      </c>
      <c r="E7002" t="s">
        <v>38392</v>
      </c>
      <c r="F7002" t="s">
        <v>38393</v>
      </c>
      <c r="H7002" t="s">
        <v>53</v>
      </c>
      <c r="I7002" t="s">
        <v>2374</v>
      </c>
      <c r="J7002" s="18">
        <v>42514</v>
      </c>
      <c r="K7002" s="41" t="s">
        <v>38371</v>
      </c>
      <c r="L7002" s="42" t="s">
        <v>38290</v>
      </c>
      <c r="M7002" t="s">
        <v>38394</v>
      </c>
      <c r="N7002" t="s">
        <v>37863</v>
      </c>
      <c r="O7002" t="s">
        <v>38345</v>
      </c>
      <c r="R7002" t="s">
        <v>37286</v>
      </c>
      <c r="S7002">
        <v>19.48</v>
      </c>
      <c r="T7002">
        <v>1</v>
      </c>
      <c r="W7002" t="s">
        <v>55</v>
      </c>
    </row>
    <row r="7003" spans="1:24" x14ac:dyDescent="0.2">
      <c r="A7003">
        <v>48890</v>
      </c>
      <c r="B7003">
        <v>31837</v>
      </c>
      <c r="C7003" t="s">
        <v>109</v>
      </c>
      <c r="D7003" t="s">
        <v>38395</v>
      </c>
      <c r="E7003" t="s">
        <v>38396</v>
      </c>
      <c r="F7003" t="s">
        <v>38397</v>
      </c>
      <c r="G7003" t="s">
        <v>52</v>
      </c>
      <c r="H7003" t="s">
        <v>53</v>
      </c>
      <c r="I7003" t="s">
        <v>3174</v>
      </c>
      <c r="J7003" s="18">
        <v>42514</v>
      </c>
      <c r="K7003" s="41" t="s">
        <v>38352</v>
      </c>
      <c r="L7003" s="42" t="s">
        <v>38338</v>
      </c>
      <c r="M7003" t="s">
        <v>38338</v>
      </c>
      <c r="N7003" t="s">
        <v>38398</v>
      </c>
      <c r="O7003" t="s">
        <v>38399</v>
      </c>
      <c r="P7003" t="s">
        <v>38400</v>
      </c>
      <c r="Q7003" s="40" t="s">
        <v>38400</v>
      </c>
      <c r="R7003" t="s">
        <v>37695</v>
      </c>
      <c r="S7003">
        <v>0.63</v>
      </c>
      <c r="T7003">
        <v>0</v>
      </c>
      <c r="U7003" t="s">
        <v>54</v>
      </c>
      <c r="W7003" t="s">
        <v>59</v>
      </c>
      <c r="X7003" t="s">
        <v>38401</v>
      </c>
    </row>
    <row r="7004" spans="1:24" x14ac:dyDescent="0.2">
      <c r="A7004">
        <v>48891</v>
      </c>
      <c r="B7004">
        <v>31823</v>
      </c>
      <c r="C7004" t="s">
        <v>114</v>
      </c>
      <c r="D7004" t="s">
        <v>38402</v>
      </c>
      <c r="E7004" t="s">
        <v>38403</v>
      </c>
      <c r="F7004" t="s">
        <v>38404</v>
      </c>
      <c r="G7004" t="s">
        <v>52</v>
      </c>
      <c r="H7004" t="s">
        <v>53</v>
      </c>
      <c r="I7004" t="s">
        <v>836</v>
      </c>
      <c r="J7004" s="18">
        <v>42514</v>
      </c>
      <c r="K7004" s="41" t="s">
        <v>37961</v>
      </c>
      <c r="L7004" s="42" t="s">
        <v>38405</v>
      </c>
      <c r="M7004" t="s">
        <v>38406</v>
      </c>
      <c r="N7004" t="s">
        <v>38407</v>
      </c>
      <c r="O7004" t="s">
        <v>38408</v>
      </c>
      <c r="P7004" t="s">
        <v>38409</v>
      </c>
      <c r="Q7004" s="40" t="s">
        <v>38410</v>
      </c>
      <c r="R7004" t="s">
        <v>37624</v>
      </c>
      <c r="S7004">
        <v>1.68</v>
      </c>
      <c r="T7004">
        <v>0</v>
      </c>
      <c r="U7004" t="s">
        <v>54</v>
      </c>
      <c r="W7004" t="s">
        <v>59</v>
      </c>
      <c r="X7004" t="s">
        <v>38411</v>
      </c>
    </row>
    <row r="7005" spans="1:24" x14ac:dyDescent="0.2">
      <c r="A7005">
        <v>48892</v>
      </c>
      <c r="B7005">
        <v>31833</v>
      </c>
      <c r="C7005" t="s">
        <v>19826</v>
      </c>
      <c r="D7005" t="s">
        <v>38412</v>
      </c>
      <c r="E7005" t="s">
        <v>38413</v>
      </c>
      <c r="F7005" t="s">
        <v>38414</v>
      </c>
      <c r="G7005" t="s">
        <v>52</v>
      </c>
      <c r="H7005" t="s">
        <v>53</v>
      </c>
      <c r="I7005" t="s">
        <v>836</v>
      </c>
      <c r="J7005" s="18">
        <v>42514</v>
      </c>
      <c r="K7005" s="41" t="s">
        <v>38352</v>
      </c>
      <c r="L7005" s="42" t="s">
        <v>38320</v>
      </c>
      <c r="M7005" t="s">
        <v>38415</v>
      </c>
      <c r="N7005" t="s">
        <v>38416</v>
      </c>
      <c r="O7005" t="s">
        <v>38417</v>
      </c>
      <c r="P7005" t="s">
        <v>38418</v>
      </c>
      <c r="Q7005" s="40" t="s">
        <v>38418</v>
      </c>
      <c r="R7005" t="s">
        <v>38159</v>
      </c>
      <c r="S7005">
        <v>1.45</v>
      </c>
      <c r="T7005">
        <v>0</v>
      </c>
      <c r="U7005" t="s">
        <v>54</v>
      </c>
      <c r="W7005" t="s">
        <v>59</v>
      </c>
      <c r="X7005" t="s">
        <v>36797</v>
      </c>
    </row>
    <row r="7006" spans="1:24" x14ac:dyDescent="0.2">
      <c r="A7006">
        <v>48893</v>
      </c>
      <c r="B7006">
        <v>31821</v>
      </c>
      <c r="C7006" t="s">
        <v>19826</v>
      </c>
      <c r="D7006" t="s">
        <v>1345</v>
      </c>
      <c r="E7006" t="s">
        <v>1346</v>
      </c>
      <c r="F7006" t="s">
        <v>1347</v>
      </c>
      <c r="G7006" t="s">
        <v>52</v>
      </c>
      <c r="H7006" t="s">
        <v>105</v>
      </c>
      <c r="I7006" t="s">
        <v>15592</v>
      </c>
      <c r="J7006" s="18">
        <v>42514</v>
      </c>
      <c r="K7006" s="41" t="s">
        <v>38065</v>
      </c>
      <c r="L7006" s="42" t="s">
        <v>38419</v>
      </c>
      <c r="M7006" t="s">
        <v>38420</v>
      </c>
      <c r="N7006" t="s">
        <v>38421</v>
      </c>
      <c r="O7006" t="s">
        <v>38422</v>
      </c>
      <c r="P7006" t="s">
        <v>38352</v>
      </c>
      <c r="Q7006" s="40" t="s">
        <v>38352</v>
      </c>
      <c r="R7006" t="s">
        <v>38423</v>
      </c>
      <c r="S7006">
        <v>1.1200000000000001</v>
      </c>
      <c r="T7006">
        <v>0</v>
      </c>
      <c r="U7006" t="s">
        <v>54</v>
      </c>
      <c r="W7006" t="s">
        <v>59</v>
      </c>
      <c r="X7006" t="s">
        <v>38424</v>
      </c>
    </row>
    <row r="7007" spans="1:24" x14ac:dyDescent="0.2">
      <c r="A7007">
        <v>48894</v>
      </c>
      <c r="B7007">
        <v>31858</v>
      </c>
      <c r="C7007" t="s">
        <v>19826</v>
      </c>
      <c r="D7007" t="s">
        <v>38425</v>
      </c>
      <c r="E7007" t="s">
        <v>38426</v>
      </c>
      <c r="F7007" t="s">
        <v>38427</v>
      </c>
      <c r="H7007" t="s">
        <v>53</v>
      </c>
      <c r="I7007" t="s">
        <v>146</v>
      </c>
      <c r="J7007" s="18">
        <v>42514</v>
      </c>
      <c r="K7007" s="41" t="s">
        <v>38371</v>
      </c>
      <c r="L7007" s="42" t="s">
        <v>38428</v>
      </c>
      <c r="M7007" t="s">
        <v>38429</v>
      </c>
      <c r="N7007" t="s">
        <v>38430</v>
      </c>
      <c r="O7007" t="s">
        <v>38431</v>
      </c>
      <c r="P7007" t="s">
        <v>38432</v>
      </c>
      <c r="R7007" t="s">
        <v>38433</v>
      </c>
      <c r="S7007">
        <v>19.43</v>
      </c>
      <c r="T7007">
        <v>1</v>
      </c>
      <c r="W7007" t="s">
        <v>55</v>
      </c>
    </row>
    <row r="7008" spans="1:24" x14ac:dyDescent="0.2">
      <c r="A7008">
        <v>48895</v>
      </c>
      <c r="B7008">
        <v>31819</v>
      </c>
      <c r="C7008" t="s">
        <v>115</v>
      </c>
      <c r="D7008" t="s">
        <v>38099</v>
      </c>
      <c r="E7008" t="s">
        <v>38100</v>
      </c>
      <c r="F7008" t="s">
        <v>38101</v>
      </c>
      <c r="G7008" t="s">
        <v>52</v>
      </c>
      <c r="H7008" t="s">
        <v>123</v>
      </c>
      <c r="I7008" t="s">
        <v>620</v>
      </c>
      <c r="J7008" s="18">
        <v>42514</v>
      </c>
      <c r="K7008" s="41" t="s">
        <v>38102</v>
      </c>
      <c r="L7008" s="42" t="s">
        <v>38103</v>
      </c>
      <c r="M7008" t="s">
        <v>38104</v>
      </c>
      <c r="N7008" t="s">
        <v>37961</v>
      </c>
      <c r="O7008" t="s">
        <v>38434</v>
      </c>
      <c r="P7008" t="s">
        <v>38360</v>
      </c>
      <c r="Q7008" s="40" t="s">
        <v>38360</v>
      </c>
      <c r="R7008" t="s">
        <v>37695</v>
      </c>
      <c r="S7008">
        <v>0.95</v>
      </c>
      <c r="T7008">
        <v>0</v>
      </c>
      <c r="U7008" t="s">
        <v>54</v>
      </c>
      <c r="W7008" t="s">
        <v>59</v>
      </c>
      <c r="X7008" t="s">
        <v>38435</v>
      </c>
    </row>
    <row r="7009" spans="1:24" x14ac:dyDescent="0.2">
      <c r="A7009">
        <v>48896</v>
      </c>
      <c r="B7009">
        <v>31832</v>
      </c>
      <c r="C7009" t="s">
        <v>115</v>
      </c>
      <c r="D7009" t="s">
        <v>26057</v>
      </c>
      <c r="E7009" t="s">
        <v>26058</v>
      </c>
      <c r="F7009" t="s">
        <v>26059</v>
      </c>
      <c r="G7009" t="s">
        <v>52</v>
      </c>
      <c r="H7009" t="s">
        <v>104</v>
      </c>
      <c r="I7009" t="s">
        <v>26060</v>
      </c>
      <c r="J7009" s="18">
        <v>42514</v>
      </c>
      <c r="K7009" s="41" t="s">
        <v>38436</v>
      </c>
      <c r="L7009" s="42" t="s">
        <v>38437</v>
      </c>
      <c r="M7009" t="s">
        <v>38438</v>
      </c>
      <c r="N7009" t="s">
        <v>38439</v>
      </c>
      <c r="O7009" t="s">
        <v>38440</v>
      </c>
      <c r="P7009" t="s">
        <v>38410</v>
      </c>
      <c r="Q7009" s="40" t="s">
        <v>38410</v>
      </c>
      <c r="R7009" t="s">
        <v>37624</v>
      </c>
      <c r="S7009">
        <v>0.82</v>
      </c>
      <c r="T7009">
        <v>0</v>
      </c>
      <c r="U7009" t="s">
        <v>54</v>
      </c>
      <c r="W7009" t="s">
        <v>59</v>
      </c>
      <c r="X7009" t="s">
        <v>38287</v>
      </c>
    </row>
    <row r="7010" spans="1:24" x14ac:dyDescent="0.2">
      <c r="A7010">
        <v>48897</v>
      </c>
      <c r="B7010">
        <v>31828</v>
      </c>
      <c r="C7010" t="s">
        <v>111</v>
      </c>
      <c r="D7010" t="s">
        <v>19674</v>
      </c>
      <c r="E7010" t="s">
        <v>38441</v>
      </c>
      <c r="F7010" t="s">
        <v>38442</v>
      </c>
      <c r="G7010" t="s">
        <v>52</v>
      </c>
      <c r="H7010" t="s">
        <v>68</v>
      </c>
      <c r="I7010" t="s">
        <v>10010</v>
      </c>
      <c r="J7010" s="18">
        <v>42514</v>
      </c>
      <c r="K7010" s="41" t="s">
        <v>38350</v>
      </c>
      <c r="L7010" s="42" t="s">
        <v>38443</v>
      </c>
      <c r="M7010" t="s">
        <v>38444</v>
      </c>
      <c r="N7010" t="s">
        <v>38445</v>
      </c>
      <c r="O7010" t="s">
        <v>38446</v>
      </c>
      <c r="P7010" t="s">
        <v>38447</v>
      </c>
      <c r="Q7010" s="40" t="s">
        <v>38448</v>
      </c>
      <c r="R7010" t="s">
        <v>29849</v>
      </c>
      <c r="S7010">
        <v>4.1500000000000004</v>
      </c>
      <c r="T7010">
        <v>0</v>
      </c>
      <c r="U7010" t="s">
        <v>54</v>
      </c>
      <c r="W7010" t="s">
        <v>59</v>
      </c>
      <c r="X7010" t="s">
        <v>38449</v>
      </c>
    </row>
    <row r="7011" spans="1:24" x14ac:dyDescent="0.2">
      <c r="A7011">
        <v>48898</v>
      </c>
      <c r="B7011">
        <v>31860</v>
      </c>
      <c r="C7011" t="s">
        <v>111</v>
      </c>
      <c r="D7011" t="s">
        <v>38450</v>
      </c>
      <c r="E7011" t="s">
        <v>38451</v>
      </c>
      <c r="F7011" t="s">
        <v>38452</v>
      </c>
      <c r="G7011" t="s">
        <v>52</v>
      </c>
      <c r="I7011" t="s">
        <v>137</v>
      </c>
      <c r="J7011" s="18">
        <v>42514</v>
      </c>
      <c r="K7011" s="41" t="s">
        <v>38453</v>
      </c>
      <c r="L7011" s="42" t="s">
        <v>38454</v>
      </c>
      <c r="M7011" t="s">
        <v>38455</v>
      </c>
      <c r="N7011" t="s">
        <v>38456</v>
      </c>
      <c r="O7011" t="s">
        <v>38457</v>
      </c>
      <c r="P7011" t="s">
        <v>38458</v>
      </c>
      <c r="Q7011" s="40" t="s">
        <v>38458</v>
      </c>
      <c r="R7011" t="s">
        <v>29849</v>
      </c>
      <c r="S7011">
        <v>2.77</v>
      </c>
      <c r="T7011">
        <v>0</v>
      </c>
      <c r="U7011" t="s">
        <v>54</v>
      </c>
      <c r="W7011" t="s">
        <v>59</v>
      </c>
      <c r="X7011" t="s">
        <v>38459</v>
      </c>
    </row>
    <row r="7012" spans="1:24" x14ac:dyDescent="0.2">
      <c r="A7012">
        <v>48900</v>
      </c>
      <c r="B7012">
        <v>31814</v>
      </c>
      <c r="C7012" t="s">
        <v>111</v>
      </c>
      <c r="D7012" t="s">
        <v>38105</v>
      </c>
      <c r="E7012" t="s">
        <v>38106</v>
      </c>
      <c r="F7012" t="s">
        <v>38107</v>
      </c>
      <c r="H7012" t="s">
        <v>99</v>
      </c>
      <c r="I7012" t="s">
        <v>1240</v>
      </c>
      <c r="J7012" s="18">
        <v>42514</v>
      </c>
      <c r="K7012" s="41" t="s">
        <v>38108</v>
      </c>
      <c r="L7012" s="42" t="s">
        <v>38109</v>
      </c>
      <c r="M7012" t="s">
        <v>38110</v>
      </c>
      <c r="N7012" t="s">
        <v>38041</v>
      </c>
      <c r="O7012" t="s">
        <v>38460</v>
      </c>
      <c r="P7012" t="s">
        <v>38461</v>
      </c>
      <c r="Q7012" s="40" t="s">
        <v>38461</v>
      </c>
      <c r="R7012" t="s">
        <v>29849</v>
      </c>
      <c r="S7012">
        <v>4.67</v>
      </c>
      <c r="T7012">
        <v>0</v>
      </c>
      <c r="W7012" t="s">
        <v>55</v>
      </c>
    </row>
    <row r="7013" spans="1:24" x14ac:dyDescent="0.2">
      <c r="A7013">
        <v>48902</v>
      </c>
      <c r="B7013">
        <v>31856</v>
      </c>
      <c r="C7013" t="s">
        <v>115</v>
      </c>
      <c r="D7013" t="s">
        <v>38462</v>
      </c>
      <c r="E7013" t="s">
        <v>38463</v>
      </c>
      <c r="F7013" t="s">
        <v>38464</v>
      </c>
      <c r="G7013" t="s">
        <v>52</v>
      </c>
      <c r="H7013" t="s">
        <v>123</v>
      </c>
      <c r="I7013" t="s">
        <v>620</v>
      </c>
      <c r="J7013" s="18">
        <v>42514</v>
      </c>
      <c r="K7013" s="41" t="s">
        <v>38372</v>
      </c>
      <c r="L7013" s="42" t="s">
        <v>38465</v>
      </c>
      <c r="M7013" t="s">
        <v>38466</v>
      </c>
      <c r="N7013" t="s">
        <v>38467</v>
      </c>
      <c r="O7013" t="s">
        <v>38387</v>
      </c>
      <c r="P7013" t="s">
        <v>38388</v>
      </c>
      <c r="Q7013" s="40" t="s">
        <v>38468</v>
      </c>
      <c r="R7013" t="s">
        <v>36797</v>
      </c>
      <c r="S7013">
        <v>1.77</v>
      </c>
      <c r="T7013">
        <v>0</v>
      </c>
      <c r="U7013" t="s">
        <v>54</v>
      </c>
      <c r="W7013" t="s">
        <v>59</v>
      </c>
      <c r="X7013" t="s">
        <v>38469</v>
      </c>
    </row>
    <row r="7014" spans="1:24" x14ac:dyDescent="0.2">
      <c r="A7014">
        <v>48903</v>
      </c>
      <c r="B7014">
        <v>31853</v>
      </c>
      <c r="C7014" t="s">
        <v>111</v>
      </c>
      <c r="D7014" t="s">
        <v>33223</v>
      </c>
      <c r="E7014" t="s">
        <v>33224</v>
      </c>
      <c r="F7014" t="s">
        <v>33225</v>
      </c>
      <c r="G7014" t="s">
        <v>52</v>
      </c>
      <c r="H7014" t="s">
        <v>63</v>
      </c>
      <c r="I7014" t="s">
        <v>1905</v>
      </c>
      <c r="J7014" s="18">
        <v>42514</v>
      </c>
      <c r="K7014" s="41" t="s">
        <v>38470</v>
      </c>
      <c r="L7014" s="42" t="s">
        <v>38471</v>
      </c>
      <c r="M7014" t="s">
        <v>38472</v>
      </c>
      <c r="N7014" t="s">
        <v>38473</v>
      </c>
      <c r="O7014" t="s">
        <v>38474</v>
      </c>
      <c r="P7014" t="s">
        <v>38475</v>
      </c>
      <c r="Q7014" s="40" t="s">
        <v>38475</v>
      </c>
      <c r="R7014" t="s">
        <v>38389</v>
      </c>
      <c r="S7014">
        <v>2.52</v>
      </c>
      <c r="T7014">
        <v>0</v>
      </c>
      <c r="U7014" t="s">
        <v>54</v>
      </c>
      <c r="W7014" t="s">
        <v>59</v>
      </c>
      <c r="X7014" t="s">
        <v>38476</v>
      </c>
    </row>
    <row r="7015" spans="1:24" x14ac:dyDescent="0.2">
      <c r="A7015">
        <v>48904</v>
      </c>
      <c r="B7015">
        <v>31830</v>
      </c>
      <c r="C7015" t="s">
        <v>111</v>
      </c>
      <c r="D7015" t="s">
        <v>9300</v>
      </c>
      <c r="E7015" t="s">
        <v>9301</v>
      </c>
      <c r="F7015" t="s">
        <v>9302</v>
      </c>
      <c r="H7015" t="s">
        <v>64</v>
      </c>
      <c r="I7015" t="s">
        <v>2554</v>
      </c>
      <c r="J7015" s="18">
        <v>42514</v>
      </c>
      <c r="K7015" s="41" t="s">
        <v>38477</v>
      </c>
      <c r="L7015" s="42" t="s">
        <v>38436</v>
      </c>
      <c r="M7015" t="s">
        <v>38478</v>
      </c>
      <c r="N7015" t="s">
        <v>38479</v>
      </c>
      <c r="O7015" t="s">
        <v>38480</v>
      </c>
      <c r="P7015" t="s">
        <v>38481</v>
      </c>
      <c r="Q7015" s="40" t="s">
        <v>36797</v>
      </c>
      <c r="R7015" t="s">
        <v>37337</v>
      </c>
      <c r="S7015">
        <v>5.75</v>
      </c>
      <c r="T7015">
        <v>0</v>
      </c>
      <c r="W7015" t="s">
        <v>55</v>
      </c>
    </row>
    <row r="7016" spans="1:24" x14ac:dyDescent="0.2">
      <c r="A7016">
        <v>48906</v>
      </c>
      <c r="B7016">
        <v>31845</v>
      </c>
      <c r="C7016" t="s">
        <v>110</v>
      </c>
      <c r="D7016" t="s">
        <v>38482</v>
      </c>
      <c r="E7016" t="s">
        <v>279</v>
      </c>
      <c r="F7016" t="s">
        <v>280</v>
      </c>
      <c r="H7016" t="s">
        <v>68</v>
      </c>
      <c r="I7016" t="s">
        <v>11150</v>
      </c>
      <c r="J7016" s="18">
        <v>42514</v>
      </c>
      <c r="K7016" s="41" t="s">
        <v>38483</v>
      </c>
      <c r="L7016" s="42" t="s">
        <v>38484</v>
      </c>
      <c r="M7016" t="s">
        <v>38485</v>
      </c>
      <c r="N7016" t="s">
        <v>38486</v>
      </c>
      <c r="O7016" t="s">
        <v>38487</v>
      </c>
      <c r="P7016" t="s">
        <v>38488</v>
      </c>
      <c r="Q7016" s="40" t="s">
        <v>38488</v>
      </c>
      <c r="R7016" t="s">
        <v>38433</v>
      </c>
      <c r="S7016">
        <v>21.93</v>
      </c>
      <c r="T7016">
        <v>1</v>
      </c>
      <c r="W7016" t="s">
        <v>55</v>
      </c>
    </row>
    <row r="7017" spans="1:24" x14ac:dyDescent="0.2">
      <c r="A7017">
        <v>48913</v>
      </c>
      <c r="B7017">
        <v>31884</v>
      </c>
      <c r="C7017" t="s">
        <v>115</v>
      </c>
      <c r="E7017" t="s">
        <v>13955</v>
      </c>
      <c r="F7017" t="s">
        <v>13956</v>
      </c>
      <c r="H7017" t="s">
        <v>7266</v>
      </c>
      <c r="I7017" t="s">
        <v>7838</v>
      </c>
      <c r="J7017" s="18">
        <v>42514</v>
      </c>
      <c r="K7017" s="41" t="s">
        <v>38489</v>
      </c>
      <c r="L7017" s="42" t="s">
        <v>38490</v>
      </c>
      <c r="M7017" t="s">
        <v>38491</v>
      </c>
      <c r="N7017" t="s">
        <v>38492</v>
      </c>
      <c r="O7017" t="s">
        <v>92</v>
      </c>
      <c r="R7017" t="s">
        <v>38493</v>
      </c>
      <c r="S7017">
        <v>0.35</v>
      </c>
      <c r="T7017">
        <v>0</v>
      </c>
      <c r="W7017" t="s">
        <v>55</v>
      </c>
    </row>
    <row r="7018" spans="1:24" x14ac:dyDescent="0.2">
      <c r="A7018">
        <v>48914</v>
      </c>
      <c r="B7018">
        <v>31840</v>
      </c>
      <c r="C7018" t="s">
        <v>110</v>
      </c>
      <c r="D7018" t="s">
        <v>26869</v>
      </c>
      <c r="E7018" t="s">
        <v>38494</v>
      </c>
      <c r="F7018" t="s">
        <v>38495</v>
      </c>
      <c r="I7018" t="s">
        <v>736</v>
      </c>
      <c r="J7018" s="18">
        <v>42514</v>
      </c>
      <c r="K7018" s="41" t="s">
        <v>38407</v>
      </c>
      <c r="L7018" s="42" t="s">
        <v>38362</v>
      </c>
      <c r="M7018" t="s">
        <v>38496</v>
      </c>
      <c r="N7018" t="s">
        <v>38497</v>
      </c>
      <c r="O7018" t="s">
        <v>38480</v>
      </c>
      <c r="P7018" t="s">
        <v>38276</v>
      </c>
      <c r="Q7018" s="40" t="s">
        <v>38498</v>
      </c>
      <c r="R7018" t="s">
        <v>38499</v>
      </c>
      <c r="S7018">
        <v>5.33</v>
      </c>
      <c r="T7018">
        <v>0</v>
      </c>
      <c r="W7018" t="s">
        <v>55</v>
      </c>
    </row>
    <row r="7019" spans="1:24" x14ac:dyDescent="0.2">
      <c r="A7019">
        <v>48921</v>
      </c>
      <c r="B7019">
        <v>31829</v>
      </c>
      <c r="C7019" t="s">
        <v>19826</v>
      </c>
      <c r="D7019" t="s">
        <v>38500</v>
      </c>
      <c r="E7019" t="s">
        <v>38501</v>
      </c>
      <c r="F7019" t="s">
        <v>38502</v>
      </c>
      <c r="G7019" t="s">
        <v>52</v>
      </c>
      <c r="H7019" t="s">
        <v>64</v>
      </c>
      <c r="I7019" t="s">
        <v>988</v>
      </c>
      <c r="J7019" s="18">
        <v>42514</v>
      </c>
      <c r="K7019" s="41" t="s">
        <v>37810</v>
      </c>
      <c r="L7019" s="42" t="s">
        <v>38503</v>
      </c>
      <c r="M7019" t="s">
        <v>38504</v>
      </c>
      <c r="N7019" t="s">
        <v>38505</v>
      </c>
      <c r="O7019" t="s">
        <v>38506</v>
      </c>
      <c r="P7019" t="s">
        <v>38363</v>
      </c>
      <c r="Q7019" s="40" t="s">
        <v>38363</v>
      </c>
      <c r="R7019" t="s">
        <v>37863</v>
      </c>
      <c r="S7019">
        <v>1.42</v>
      </c>
      <c r="T7019">
        <v>0</v>
      </c>
      <c r="U7019" t="s">
        <v>54</v>
      </c>
      <c r="W7019" t="s">
        <v>59</v>
      </c>
      <c r="X7019" t="s">
        <v>38507</v>
      </c>
    </row>
    <row r="7020" spans="1:24" x14ac:dyDescent="0.2">
      <c r="A7020">
        <v>48922</v>
      </c>
      <c r="B7020">
        <v>31824</v>
      </c>
      <c r="C7020" t="s">
        <v>109</v>
      </c>
      <c r="D7020" t="s">
        <v>38508</v>
      </c>
      <c r="E7020" t="s">
        <v>38509</v>
      </c>
      <c r="F7020" t="s">
        <v>38510</v>
      </c>
      <c r="G7020" t="s">
        <v>52</v>
      </c>
      <c r="H7020" t="s">
        <v>105</v>
      </c>
      <c r="I7020" t="s">
        <v>159</v>
      </c>
      <c r="J7020" s="18">
        <v>42514</v>
      </c>
      <c r="K7020" s="41" t="s">
        <v>38511</v>
      </c>
      <c r="L7020" s="42" t="s">
        <v>38512</v>
      </c>
      <c r="M7020" t="s">
        <v>38513</v>
      </c>
      <c r="N7020" t="s">
        <v>38377</v>
      </c>
      <c r="O7020" t="s">
        <v>38294</v>
      </c>
      <c r="P7020" t="s">
        <v>38514</v>
      </c>
      <c r="Q7020" s="40" t="s">
        <v>38514</v>
      </c>
      <c r="R7020" t="s">
        <v>37695</v>
      </c>
      <c r="S7020">
        <v>1.35</v>
      </c>
      <c r="T7020">
        <v>0</v>
      </c>
      <c r="U7020" t="s">
        <v>54</v>
      </c>
      <c r="W7020" t="s">
        <v>59</v>
      </c>
      <c r="X7020" t="s">
        <v>38515</v>
      </c>
    </row>
    <row r="7021" spans="1:24" x14ac:dyDescent="0.2">
      <c r="A7021">
        <v>48938</v>
      </c>
      <c r="B7021">
        <v>0</v>
      </c>
      <c r="C7021" t="s">
        <v>109</v>
      </c>
      <c r="D7021" t="s">
        <v>38184</v>
      </c>
      <c r="E7021" t="s">
        <v>38185</v>
      </c>
      <c r="F7021" t="s">
        <v>38186</v>
      </c>
      <c r="G7021" t="s">
        <v>52</v>
      </c>
      <c r="H7021" t="s">
        <v>53</v>
      </c>
      <c r="I7021" t="s">
        <v>137</v>
      </c>
      <c r="J7021" s="18">
        <v>42514</v>
      </c>
      <c r="K7021" s="41" t="s">
        <v>37934</v>
      </c>
      <c r="L7021" s="42" t="s">
        <v>38516</v>
      </c>
      <c r="N7021" t="s">
        <v>38465</v>
      </c>
      <c r="O7021" t="s">
        <v>38517</v>
      </c>
      <c r="P7021" t="s">
        <v>38518</v>
      </c>
      <c r="Q7021" s="40" t="s">
        <v>38518</v>
      </c>
      <c r="R7021" t="s">
        <v>33854</v>
      </c>
      <c r="S7021">
        <v>4.87</v>
      </c>
      <c r="T7021">
        <v>0</v>
      </c>
      <c r="U7021" t="s">
        <v>54</v>
      </c>
      <c r="W7021" t="s">
        <v>59</v>
      </c>
      <c r="X7021" t="s">
        <v>38388</v>
      </c>
    </row>
    <row r="7022" spans="1:24" x14ac:dyDescent="0.2">
      <c r="A7022">
        <v>48939</v>
      </c>
      <c r="B7022">
        <v>31844</v>
      </c>
      <c r="C7022" t="s">
        <v>111</v>
      </c>
      <c r="D7022" t="s">
        <v>38519</v>
      </c>
      <c r="E7022" t="s">
        <v>38520</v>
      </c>
      <c r="F7022" t="s">
        <v>38521</v>
      </c>
      <c r="G7022" t="s">
        <v>52</v>
      </c>
      <c r="I7022" t="s">
        <v>4906</v>
      </c>
      <c r="J7022" s="18">
        <v>42514</v>
      </c>
      <c r="K7022" s="41" t="s">
        <v>38352</v>
      </c>
      <c r="L7022" s="42" t="s">
        <v>38410</v>
      </c>
      <c r="M7022" t="s">
        <v>38522</v>
      </c>
      <c r="N7022" t="s">
        <v>37624</v>
      </c>
      <c r="O7022" t="s">
        <v>38523</v>
      </c>
      <c r="P7022" t="s">
        <v>38524</v>
      </c>
      <c r="Q7022" s="40" t="s">
        <v>38524</v>
      </c>
      <c r="R7022" t="s">
        <v>36797</v>
      </c>
      <c r="S7022">
        <v>3.3</v>
      </c>
      <c r="T7022">
        <v>0</v>
      </c>
      <c r="U7022" t="s">
        <v>54</v>
      </c>
      <c r="W7022" t="s">
        <v>59</v>
      </c>
      <c r="X7022" t="s">
        <v>38525</v>
      </c>
    </row>
    <row r="7023" spans="1:24" x14ac:dyDescent="0.2">
      <c r="A7023">
        <v>48944</v>
      </c>
      <c r="B7023">
        <v>31826</v>
      </c>
      <c r="C7023" t="s">
        <v>114</v>
      </c>
      <c r="D7023" t="s">
        <v>38526</v>
      </c>
      <c r="E7023" t="s">
        <v>38527</v>
      </c>
      <c r="F7023" t="s">
        <v>38528</v>
      </c>
      <c r="G7023" t="s">
        <v>52</v>
      </c>
      <c r="H7023" t="s">
        <v>74</v>
      </c>
      <c r="I7023" t="s">
        <v>15667</v>
      </c>
      <c r="J7023" s="18">
        <v>42514</v>
      </c>
      <c r="K7023" s="41" t="s">
        <v>38529</v>
      </c>
      <c r="L7023" s="42" t="s">
        <v>38530</v>
      </c>
      <c r="M7023" t="s">
        <v>38531</v>
      </c>
      <c r="N7023" t="s">
        <v>38532</v>
      </c>
      <c r="O7023" t="s">
        <v>38416</v>
      </c>
      <c r="P7023" t="s">
        <v>38398</v>
      </c>
      <c r="Q7023" s="40" t="s">
        <v>38439</v>
      </c>
      <c r="R7023" t="s">
        <v>38206</v>
      </c>
      <c r="S7023">
        <v>0.93</v>
      </c>
      <c r="T7023">
        <v>0</v>
      </c>
      <c r="U7023" t="s">
        <v>54</v>
      </c>
      <c r="W7023" t="s">
        <v>59</v>
      </c>
      <c r="X7023" t="s">
        <v>38183</v>
      </c>
    </row>
    <row r="7024" spans="1:24" x14ac:dyDescent="0.2">
      <c r="A7024">
        <v>48955</v>
      </c>
      <c r="B7024">
        <v>0</v>
      </c>
      <c r="C7024" t="s">
        <v>109</v>
      </c>
      <c r="E7024" t="s">
        <v>38533</v>
      </c>
      <c r="F7024">
        <v>579855</v>
      </c>
      <c r="G7024" t="s">
        <v>56</v>
      </c>
      <c r="H7024" t="s">
        <v>61</v>
      </c>
      <c r="I7024" t="s">
        <v>90</v>
      </c>
      <c r="J7024" s="18">
        <v>42515</v>
      </c>
      <c r="K7024" s="41" t="s">
        <v>37810</v>
      </c>
      <c r="L7024" s="42" t="s">
        <v>38040</v>
      </c>
      <c r="P7024" t="s">
        <v>38468</v>
      </c>
      <c r="Q7024" s="40" t="s">
        <v>38317</v>
      </c>
      <c r="R7024" t="s">
        <v>38350</v>
      </c>
      <c r="S7024">
        <v>7.68</v>
      </c>
      <c r="T7024">
        <v>0</v>
      </c>
      <c r="U7024" t="s">
        <v>58</v>
      </c>
      <c r="W7024" t="s">
        <v>59</v>
      </c>
      <c r="X7024" t="s">
        <v>38534</v>
      </c>
    </row>
    <row r="7025" spans="1:24" x14ac:dyDescent="0.2">
      <c r="A7025">
        <v>48956</v>
      </c>
      <c r="B7025">
        <v>31820</v>
      </c>
      <c r="C7025" t="s">
        <v>111</v>
      </c>
      <c r="D7025" t="s">
        <v>1413</v>
      </c>
      <c r="E7025" t="s">
        <v>38232</v>
      </c>
      <c r="F7025" t="s">
        <v>38233</v>
      </c>
      <c r="H7025" t="s">
        <v>67</v>
      </c>
      <c r="I7025" t="s">
        <v>4644</v>
      </c>
      <c r="J7025" s="18">
        <v>42515</v>
      </c>
      <c r="K7025" s="41" t="s">
        <v>37810</v>
      </c>
      <c r="L7025" s="42" t="s">
        <v>37961</v>
      </c>
      <c r="M7025" t="s">
        <v>38205</v>
      </c>
      <c r="N7025" t="s">
        <v>38511</v>
      </c>
      <c r="O7025" t="s">
        <v>38535</v>
      </c>
      <c r="P7025" t="s">
        <v>38327</v>
      </c>
      <c r="Q7025" s="40" t="s">
        <v>38338</v>
      </c>
      <c r="R7025" t="s">
        <v>29849</v>
      </c>
      <c r="S7025">
        <v>1.28</v>
      </c>
      <c r="T7025">
        <v>0</v>
      </c>
      <c r="W7025" t="s">
        <v>55</v>
      </c>
    </row>
    <row r="7026" spans="1:24" x14ac:dyDescent="0.2">
      <c r="A7026">
        <v>48957</v>
      </c>
      <c r="B7026">
        <v>31822</v>
      </c>
      <c r="C7026" t="s">
        <v>115</v>
      </c>
      <c r="D7026" t="s">
        <v>38536</v>
      </c>
      <c r="E7026" t="s">
        <v>31235</v>
      </c>
      <c r="F7026" t="s">
        <v>31236</v>
      </c>
      <c r="G7026" t="s">
        <v>52</v>
      </c>
      <c r="H7026" t="s">
        <v>106</v>
      </c>
      <c r="I7026" t="s">
        <v>6107</v>
      </c>
      <c r="J7026" s="18">
        <v>42515</v>
      </c>
      <c r="K7026" s="41" t="s">
        <v>37810</v>
      </c>
      <c r="L7026" s="42" t="s">
        <v>38537</v>
      </c>
      <c r="M7026" t="s">
        <v>38420</v>
      </c>
      <c r="N7026" t="s">
        <v>38538</v>
      </c>
      <c r="O7026" t="s">
        <v>38339</v>
      </c>
      <c r="P7026" t="s">
        <v>38308</v>
      </c>
      <c r="Q7026" s="40" t="s">
        <v>38385</v>
      </c>
      <c r="R7026" t="s">
        <v>38389</v>
      </c>
      <c r="S7026">
        <v>5.12</v>
      </c>
      <c r="T7026">
        <v>0</v>
      </c>
      <c r="U7026" t="s">
        <v>54</v>
      </c>
      <c r="W7026" t="s">
        <v>59</v>
      </c>
      <c r="X7026" t="s">
        <v>38539</v>
      </c>
    </row>
    <row r="7027" spans="1:24" x14ac:dyDescent="0.2">
      <c r="A7027">
        <v>48958</v>
      </c>
      <c r="B7027">
        <v>31827</v>
      </c>
      <c r="C7027" t="s">
        <v>161</v>
      </c>
      <c r="D7027" t="s">
        <v>24316</v>
      </c>
      <c r="E7027" t="s">
        <v>24317</v>
      </c>
      <c r="F7027" t="s">
        <v>24318</v>
      </c>
      <c r="G7027" t="s">
        <v>56</v>
      </c>
      <c r="H7027" t="s">
        <v>66</v>
      </c>
      <c r="I7027" t="s">
        <v>421</v>
      </c>
      <c r="J7027" s="18">
        <v>42515</v>
      </c>
      <c r="K7027" s="41" t="s">
        <v>38406</v>
      </c>
      <c r="L7027" s="42" t="s">
        <v>38530</v>
      </c>
      <c r="M7027" t="s">
        <v>38540</v>
      </c>
      <c r="N7027" t="s">
        <v>38541</v>
      </c>
      <c r="O7027" t="s">
        <v>38542</v>
      </c>
      <c r="P7027" t="s">
        <v>38543</v>
      </c>
      <c r="Q7027" s="40" t="s">
        <v>38544</v>
      </c>
      <c r="R7027" t="s">
        <v>38206</v>
      </c>
      <c r="S7027">
        <v>5.32</v>
      </c>
      <c r="T7027">
        <v>0</v>
      </c>
      <c r="U7027" t="s">
        <v>54</v>
      </c>
      <c r="W7027" t="s">
        <v>59</v>
      </c>
      <c r="X7027" t="s">
        <v>38545</v>
      </c>
    </row>
    <row r="7028" spans="1:24" x14ac:dyDescent="0.2">
      <c r="A7028">
        <v>48959</v>
      </c>
      <c r="B7028">
        <v>31859</v>
      </c>
      <c r="C7028" t="s">
        <v>115</v>
      </c>
      <c r="D7028" t="s">
        <v>38546</v>
      </c>
      <c r="E7028" t="s">
        <v>38547</v>
      </c>
      <c r="F7028">
        <v>666668</v>
      </c>
      <c r="I7028" t="s">
        <v>736</v>
      </c>
      <c r="J7028" s="18">
        <v>42515</v>
      </c>
      <c r="K7028" s="41" t="s">
        <v>38548</v>
      </c>
      <c r="L7028" s="42" t="s">
        <v>38428</v>
      </c>
      <c r="M7028" t="s">
        <v>38394</v>
      </c>
      <c r="N7028" t="s">
        <v>38525</v>
      </c>
      <c r="O7028" t="s">
        <v>38487</v>
      </c>
      <c r="R7028" t="s">
        <v>38549</v>
      </c>
      <c r="S7028">
        <v>19.43</v>
      </c>
      <c r="T7028">
        <v>1</v>
      </c>
      <c r="W7028" t="s">
        <v>55</v>
      </c>
    </row>
    <row r="7029" spans="1:24" x14ac:dyDescent="0.2">
      <c r="A7029">
        <v>48960</v>
      </c>
      <c r="B7029">
        <v>31831</v>
      </c>
      <c r="C7029" t="s">
        <v>109</v>
      </c>
      <c r="D7029" t="s">
        <v>38550</v>
      </c>
      <c r="E7029" t="s">
        <v>38551</v>
      </c>
      <c r="F7029" t="s">
        <v>38552</v>
      </c>
      <c r="H7029" t="s">
        <v>64</v>
      </c>
      <c r="I7029" t="s">
        <v>2554</v>
      </c>
      <c r="J7029" s="18">
        <v>42515</v>
      </c>
      <c r="K7029" s="41" t="s">
        <v>38553</v>
      </c>
      <c r="L7029" s="42" t="s">
        <v>38378</v>
      </c>
      <c r="M7029" t="s">
        <v>38554</v>
      </c>
      <c r="N7029" t="s">
        <v>38555</v>
      </c>
      <c r="O7029" t="s">
        <v>38556</v>
      </c>
      <c r="P7029" t="s">
        <v>38557</v>
      </c>
      <c r="Q7029" s="40" t="s">
        <v>38557</v>
      </c>
      <c r="R7029" t="s">
        <v>38308</v>
      </c>
      <c r="S7029">
        <v>4.63</v>
      </c>
      <c r="T7029">
        <v>0</v>
      </c>
      <c r="W7029" t="s">
        <v>55</v>
      </c>
    </row>
    <row r="7030" spans="1:24" x14ac:dyDescent="0.2">
      <c r="A7030">
        <v>48966</v>
      </c>
      <c r="B7030">
        <v>31838</v>
      </c>
      <c r="C7030" t="s">
        <v>109</v>
      </c>
      <c r="D7030" t="s">
        <v>38558</v>
      </c>
      <c r="E7030" t="s">
        <v>38559</v>
      </c>
      <c r="F7030" t="s">
        <v>38560</v>
      </c>
      <c r="G7030" t="s">
        <v>52</v>
      </c>
      <c r="H7030" t="s">
        <v>7266</v>
      </c>
      <c r="I7030" t="s">
        <v>26801</v>
      </c>
      <c r="J7030" s="18">
        <v>42515</v>
      </c>
      <c r="K7030" s="41" t="s">
        <v>38352</v>
      </c>
      <c r="L7030" s="42" t="s">
        <v>38496</v>
      </c>
      <c r="M7030" t="s">
        <v>38416</v>
      </c>
      <c r="N7030" t="s">
        <v>38561</v>
      </c>
      <c r="O7030" t="s">
        <v>38506</v>
      </c>
      <c r="P7030" t="s">
        <v>38562</v>
      </c>
      <c r="Q7030" s="40" t="s">
        <v>38562</v>
      </c>
      <c r="R7030" t="s">
        <v>38423</v>
      </c>
      <c r="S7030">
        <v>0.97</v>
      </c>
      <c r="T7030">
        <v>0</v>
      </c>
      <c r="U7030" t="s">
        <v>58</v>
      </c>
      <c r="W7030" t="s">
        <v>59</v>
      </c>
      <c r="X7030" t="s">
        <v>38563</v>
      </c>
    </row>
    <row r="7031" spans="1:24" x14ac:dyDescent="0.2">
      <c r="A7031">
        <v>48967</v>
      </c>
      <c r="B7031">
        <v>31839</v>
      </c>
      <c r="C7031" t="s">
        <v>114</v>
      </c>
      <c r="D7031" t="s">
        <v>6488</v>
      </c>
      <c r="E7031" t="s">
        <v>6489</v>
      </c>
      <c r="F7031" t="s">
        <v>6490</v>
      </c>
      <c r="G7031" t="s">
        <v>52</v>
      </c>
      <c r="H7031" t="s">
        <v>53</v>
      </c>
      <c r="I7031" t="s">
        <v>836</v>
      </c>
      <c r="J7031" s="18">
        <v>42515</v>
      </c>
      <c r="K7031" s="41" t="s">
        <v>38352</v>
      </c>
      <c r="L7031" s="42" t="s">
        <v>38479</v>
      </c>
      <c r="M7031" t="s">
        <v>38496</v>
      </c>
      <c r="N7031" t="s">
        <v>38399</v>
      </c>
      <c r="O7031" t="s">
        <v>38564</v>
      </c>
      <c r="P7031" t="s">
        <v>38565</v>
      </c>
      <c r="Q7031" s="40" t="s">
        <v>38565</v>
      </c>
      <c r="R7031" t="s">
        <v>37695</v>
      </c>
      <c r="S7031">
        <v>0.88</v>
      </c>
      <c r="T7031">
        <v>0</v>
      </c>
      <c r="U7031" t="s">
        <v>54</v>
      </c>
      <c r="W7031" t="s">
        <v>59</v>
      </c>
      <c r="X7031" t="s">
        <v>38566</v>
      </c>
    </row>
    <row r="7032" spans="1:24" x14ac:dyDescent="0.2">
      <c r="A7032">
        <v>48970</v>
      </c>
      <c r="B7032">
        <v>0</v>
      </c>
      <c r="C7032" t="s">
        <v>110</v>
      </c>
      <c r="D7032" t="s">
        <v>35549</v>
      </c>
      <c r="E7032" t="s">
        <v>35550</v>
      </c>
      <c r="F7032" t="s">
        <v>35551</v>
      </c>
      <c r="G7032" t="s">
        <v>56</v>
      </c>
      <c r="H7032" t="s">
        <v>67</v>
      </c>
      <c r="I7032" t="s">
        <v>7759</v>
      </c>
      <c r="J7032" s="18">
        <v>42515</v>
      </c>
      <c r="K7032" s="41" t="s">
        <v>38361</v>
      </c>
      <c r="L7032" s="42" t="s">
        <v>38567</v>
      </c>
      <c r="P7032" t="s">
        <v>38568</v>
      </c>
      <c r="Q7032" s="40" t="s">
        <v>38568</v>
      </c>
      <c r="R7032" t="s">
        <v>38423</v>
      </c>
      <c r="S7032">
        <v>0.03</v>
      </c>
      <c r="T7032">
        <v>0</v>
      </c>
      <c r="U7032" t="s">
        <v>54</v>
      </c>
      <c r="W7032" t="s">
        <v>59</v>
      </c>
      <c r="X7032" t="s">
        <v>38408</v>
      </c>
    </row>
    <row r="7033" spans="1:24" x14ac:dyDescent="0.2">
      <c r="A7033">
        <v>48981</v>
      </c>
      <c r="B7033">
        <v>31846</v>
      </c>
      <c r="C7033" t="s">
        <v>112</v>
      </c>
      <c r="D7033" t="s">
        <v>37847</v>
      </c>
      <c r="E7033" t="s">
        <v>37848</v>
      </c>
      <c r="F7033" t="s">
        <v>37849</v>
      </c>
      <c r="H7033" t="s">
        <v>74</v>
      </c>
      <c r="I7033" t="s">
        <v>736</v>
      </c>
      <c r="J7033" s="18">
        <v>42515</v>
      </c>
      <c r="K7033" s="41" t="s">
        <v>37524</v>
      </c>
      <c r="L7033" s="42" t="s">
        <v>38569</v>
      </c>
      <c r="M7033" t="s">
        <v>38570</v>
      </c>
      <c r="N7033" t="s">
        <v>38206</v>
      </c>
      <c r="O7033" t="s">
        <v>38571</v>
      </c>
      <c r="R7033" t="s">
        <v>36075</v>
      </c>
      <c r="S7033">
        <v>21.87</v>
      </c>
      <c r="T7033">
        <v>1</v>
      </c>
      <c r="W7033" t="s">
        <v>55</v>
      </c>
    </row>
    <row r="7034" spans="1:24" x14ac:dyDescent="0.2">
      <c r="A7034">
        <v>48983</v>
      </c>
      <c r="B7034">
        <v>31854</v>
      </c>
      <c r="C7034" t="s">
        <v>112</v>
      </c>
      <c r="D7034" t="s">
        <v>38572</v>
      </c>
      <c r="E7034" t="s">
        <v>38573</v>
      </c>
      <c r="F7034" t="s">
        <v>38574</v>
      </c>
      <c r="H7034" t="s">
        <v>67</v>
      </c>
      <c r="I7034" t="s">
        <v>138</v>
      </c>
      <c r="J7034" s="18">
        <v>42515</v>
      </c>
      <c r="K7034" s="41" t="s">
        <v>37428</v>
      </c>
      <c r="L7034" s="42" t="s">
        <v>38575</v>
      </c>
      <c r="M7034" t="s">
        <v>38576</v>
      </c>
      <c r="N7034" t="s">
        <v>38577</v>
      </c>
      <c r="O7034" t="s">
        <v>38206</v>
      </c>
      <c r="R7034" t="s">
        <v>28677</v>
      </c>
      <c r="S7034">
        <v>20.13</v>
      </c>
      <c r="T7034">
        <v>1</v>
      </c>
      <c r="W7034" t="s">
        <v>55</v>
      </c>
    </row>
    <row r="7035" spans="1:24" x14ac:dyDescent="0.2">
      <c r="A7035">
        <v>48985</v>
      </c>
      <c r="B7035">
        <v>31847</v>
      </c>
      <c r="C7035" t="s">
        <v>114</v>
      </c>
      <c r="D7035" t="s">
        <v>27971</v>
      </c>
      <c r="E7035" t="s">
        <v>27972</v>
      </c>
      <c r="F7035" t="s">
        <v>27973</v>
      </c>
      <c r="H7035" t="s">
        <v>53</v>
      </c>
      <c r="I7035" t="s">
        <v>147</v>
      </c>
      <c r="J7035" s="18">
        <v>42515</v>
      </c>
      <c r="K7035" s="41" t="s">
        <v>38556</v>
      </c>
      <c r="L7035" s="42" t="s">
        <v>38578</v>
      </c>
      <c r="M7035" t="s">
        <v>38579</v>
      </c>
      <c r="N7035" t="s">
        <v>38580</v>
      </c>
      <c r="O7035" t="s">
        <v>38581</v>
      </c>
      <c r="P7035" t="s">
        <v>38582</v>
      </c>
      <c r="Q7035" s="40" t="s">
        <v>38582</v>
      </c>
      <c r="R7035" t="s">
        <v>37695</v>
      </c>
      <c r="S7035">
        <v>0.72</v>
      </c>
      <c r="T7035">
        <v>0</v>
      </c>
      <c r="W7035" t="s">
        <v>55</v>
      </c>
    </row>
    <row r="7036" spans="1:24" x14ac:dyDescent="0.2">
      <c r="A7036">
        <v>48986</v>
      </c>
      <c r="B7036">
        <v>31852</v>
      </c>
      <c r="C7036" t="s">
        <v>112</v>
      </c>
      <c r="D7036" t="s">
        <v>38583</v>
      </c>
      <c r="E7036" t="s">
        <v>38584</v>
      </c>
      <c r="F7036" t="s">
        <v>38585</v>
      </c>
      <c r="H7036" t="s">
        <v>63</v>
      </c>
      <c r="I7036" t="s">
        <v>140</v>
      </c>
      <c r="J7036" s="18">
        <v>42515</v>
      </c>
      <c r="K7036" s="41" t="s">
        <v>37339</v>
      </c>
      <c r="L7036" s="42" t="s">
        <v>38586</v>
      </c>
      <c r="M7036" t="s">
        <v>38586</v>
      </c>
      <c r="N7036" t="s">
        <v>38587</v>
      </c>
      <c r="O7036" t="s">
        <v>38367</v>
      </c>
      <c r="R7036" t="s">
        <v>36075</v>
      </c>
      <c r="S7036">
        <v>20.27</v>
      </c>
      <c r="T7036">
        <v>1</v>
      </c>
      <c r="W7036" t="s">
        <v>55</v>
      </c>
    </row>
    <row r="7037" spans="1:24" x14ac:dyDescent="0.2">
      <c r="A7037">
        <v>48987</v>
      </c>
      <c r="B7037">
        <v>31848</v>
      </c>
      <c r="C7037" t="s">
        <v>161</v>
      </c>
      <c r="D7037" t="s">
        <v>38588</v>
      </c>
      <c r="E7037" t="s">
        <v>38589</v>
      </c>
      <c r="F7037" t="s">
        <v>38590</v>
      </c>
      <c r="H7037" t="s">
        <v>67</v>
      </c>
      <c r="I7037" t="s">
        <v>138</v>
      </c>
      <c r="J7037" s="18">
        <v>42515</v>
      </c>
      <c r="K7037" s="41" t="s">
        <v>38042</v>
      </c>
      <c r="L7037" s="42" t="s">
        <v>38591</v>
      </c>
      <c r="M7037" t="s">
        <v>38591</v>
      </c>
      <c r="N7037" t="s">
        <v>38456</v>
      </c>
      <c r="O7037" t="s">
        <v>38344</v>
      </c>
      <c r="R7037" t="s">
        <v>37337</v>
      </c>
      <c r="S7037">
        <v>20.92</v>
      </c>
      <c r="T7037">
        <v>1</v>
      </c>
      <c r="W7037" t="s">
        <v>55</v>
      </c>
    </row>
    <row r="7038" spans="1:24" x14ac:dyDescent="0.2">
      <c r="A7038">
        <v>48992</v>
      </c>
      <c r="B7038">
        <v>31849</v>
      </c>
      <c r="C7038" t="s">
        <v>111</v>
      </c>
      <c r="D7038" t="s">
        <v>13299</v>
      </c>
      <c r="E7038" t="s">
        <v>13300</v>
      </c>
      <c r="F7038" t="s">
        <v>13301</v>
      </c>
      <c r="H7038" t="s">
        <v>13302</v>
      </c>
      <c r="I7038" t="s">
        <v>13303</v>
      </c>
      <c r="J7038" s="18">
        <v>42515</v>
      </c>
      <c r="K7038" s="41" t="s">
        <v>38592</v>
      </c>
      <c r="L7038" s="42" t="s">
        <v>38460</v>
      </c>
      <c r="M7038" t="s">
        <v>38593</v>
      </c>
      <c r="N7038" t="s">
        <v>38476</v>
      </c>
      <c r="O7038" t="s">
        <v>38594</v>
      </c>
      <c r="R7038" t="s">
        <v>38493</v>
      </c>
      <c r="S7038">
        <v>20.72</v>
      </c>
      <c r="T7038">
        <v>1</v>
      </c>
      <c r="W7038" t="s">
        <v>55</v>
      </c>
    </row>
    <row r="7039" spans="1:24" x14ac:dyDescent="0.2">
      <c r="A7039">
        <v>48993</v>
      </c>
      <c r="B7039">
        <v>31850</v>
      </c>
      <c r="C7039" t="s">
        <v>115</v>
      </c>
      <c r="D7039" t="s">
        <v>38595</v>
      </c>
      <c r="E7039" t="s">
        <v>10335</v>
      </c>
      <c r="F7039" t="s">
        <v>10336</v>
      </c>
      <c r="H7039" t="s">
        <v>254</v>
      </c>
      <c r="I7039" t="s">
        <v>121</v>
      </c>
      <c r="J7039" s="18">
        <v>42515</v>
      </c>
      <c r="K7039" s="41" t="s">
        <v>38596</v>
      </c>
      <c r="L7039" s="42" t="s">
        <v>38597</v>
      </c>
      <c r="M7039" t="s">
        <v>38598</v>
      </c>
      <c r="N7039" t="s">
        <v>38465</v>
      </c>
      <c r="O7039" t="s">
        <v>38599</v>
      </c>
      <c r="P7039" t="s">
        <v>38309</v>
      </c>
      <c r="Q7039" s="40" t="s">
        <v>38309</v>
      </c>
      <c r="R7039" t="s">
        <v>29849</v>
      </c>
      <c r="S7039">
        <v>2.5</v>
      </c>
      <c r="T7039">
        <v>0</v>
      </c>
      <c r="W7039" t="s">
        <v>55</v>
      </c>
    </row>
    <row r="7040" spans="1:24" x14ac:dyDescent="0.2">
      <c r="A7040">
        <v>48994</v>
      </c>
      <c r="B7040">
        <v>31864</v>
      </c>
      <c r="C7040" t="s">
        <v>19826</v>
      </c>
      <c r="D7040" t="s">
        <v>19871</v>
      </c>
      <c r="E7040" t="s">
        <v>19872</v>
      </c>
      <c r="F7040" t="s">
        <v>19873</v>
      </c>
      <c r="H7040" t="s">
        <v>66</v>
      </c>
      <c r="I7040" t="s">
        <v>126</v>
      </c>
      <c r="J7040" s="18">
        <v>42515</v>
      </c>
      <c r="K7040" s="41" t="s">
        <v>37695</v>
      </c>
      <c r="L7040" s="42" t="s">
        <v>38517</v>
      </c>
      <c r="M7040" t="s">
        <v>38600</v>
      </c>
      <c r="N7040" t="s">
        <v>38601</v>
      </c>
      <c r="O7040" t="s">
        <v>38602</v>
      </c>
      <c r="R7040" t="s">
        <v>37286</v>
      </c>
      <c r="S7040">
        <v>18.87</v>
      </c>
      <c r="T7040">
        <v>1</v>
      </c>
      <c r="W7040" t="s">
        <v>55</v>
      </c>
    </row>
    <row r="7041" spans="1:24" x14ac:dyDescent="0.2">
      <c r="A7041">
        <v>48995</v>
      </c>
      <c r="B7041">
        <v>31861</v>
      </c>
      <c r="C7041" t="s">
        <v>109</v>
      </c>
      <c r="D7041" t="s">
        <v>22115</v>
      </c>
      <c r="E7041" t="s">
        <v>22116</v>
      </c>
      <c r="F7041" t="s">
        <v>22117</v>
      </c>
      <c r="H7041" t="s">
        <v>53</v>
      </c>
      <c r="I7041" t="s">
        <v>122</v>
      </c>
      <c r="J7041" s="18">
        <v>42515</v>
      </c>
      <c r="K7041" s="41" t="s">
        <v>38428</v>
      </c>
      <c r="L7041" s="42" t="s">
        <v>38603</v>
      </c>
      <c r="M7041" t="s">
        <v>38604</v>
      </c>
      <c r="N7041" t="s">
        <v>38605</v>
      </c>
      <c r="O7041" t="s">
        <v>38380</v>
      </c>
      <c r="R7041" t="s">
        <v>33406</v>
      </c>
      <c r="S7041">
        <v>19.2</v>
      </c>
      <c r="T7041">
        <v>1</v>
      </c>
      <c r="W7041" t="s">
        <v>55</v>
      </c>
    </row>
    <row r="7042" spans="1:24" x14ac:dyDescent="0.2">
      <c r="A7042">
        <v>48996</v>
      </c>
      <c r="B7042">
        <v>31865</v>
      </c>
      <c r="C7042" t="s">
        <v>161</v>
      </c>
      <c r="D7042" t="s">
        <v>33775</v>
      </c>
      <c r="E7042" t="s">
        <v>33776</v>
      </c>
      <c r="F7042" t="s">
        <v>33777</v>
      </c>
      <c r="G7042" t="s">
        <v>52</v>
      </c>
      <c r="H7042" t="s">
        <v>67</v>
      </c>
      <c r="I7042" t="s">
        <v>1638</v>
      </c>
      <c r="J7042" s="18">
        <v>42515</v>
      </c>
      <c r="K7042" s="41" t="s">
        <v>38339</v>
      </c>
      <c r="L7042" s="42" t="s">
        <v>38606</v>
      </c>
      <c r="M7042" t="s">
        <v>38603</v>
      </c>
      <c r="N7042" t="s">
        <v>38607</v>
      </c>
      <c r="O7042" t="s">
        <v>38608</v>
      </c>
      <c r="P7042" t="s">
        <v>38609</v>
      </c>
      <c r="Q7042" s="40" t="s">
        <v>38571</v>
      </c>
      <c r="R7042" t="s">
        <v>38389</v>
      </c>
      <c r="S7042">
        <v>1.9</v>
      </c>
      <c r="T7042">
        <v>0</v>
      </c>
      <c r="U7042" t="s">
        <v>54</v>
      </c>
      <c r="W7042" t="s">
        <v>59</v>
      </c>
      <c r="X7042" t="s">
        <v>38380</v>
      </c>
    </row>
    <row r="7043" spans="1:24" x14ac:dyDescent="0.2">
      <c r="A7043">
        <v>48997</v>
      </c>
      <c r="B7043">
        <v>31862</v>
      </c>
      <c r="C7043" t="s">
        <v>114</v>
      </c>
      <c r="E7043" t="s">
        <v>36423</v>
      </c>
      <c r="F7043" t="s">
        <v>38610</v>
      </c>
      <c r="G7043" t="s">
        <v>52</v>
      </c>
      <c r="H7043" t="s">
        <v>1497</v>
      </c>
      <c r="I7043" t="s">
        <v>28099</v>
      </c>
      <c r="J7043" s="18">
        <v>42515</v>
      </c>
      <c r="K7043" s="41" t="s">
        <v>38611</v>
      </c>
      <c r="L7043" s="42" t="s">
        <v>38456</v>
      </c>
      <c r="M7043" t="s">
        <v>38612</v>
      </c>
      <c r="N7043" t="s">
        <v>38386</v>
      </c>
      <c r="O7043" t="s">
        <v>38613</v>
      </c>
      <c r="P7043" t="s">
        <v>38614</v>
      </c>
      <c r="Q7043" s="40" t="s">
        <v>38614</v>
      </c>
      <c r="R7043" t="s">
        <v>29849</v>
      </c>
      <c r="S7043">
        <v>2.38</v>
      </c>
      <c r="T7043">
        <v>0</v>
      </c>
      <c r="U7043" t="s">
        <v>54</v>
      </c>
      <c r="W7043" t="s">
        <v>59</v>
      </c>
      <c r="X7043" t="s">
        <v>38615</v>
      </c>
    </row>
    <row r="7044" spans="1:24" x14ac:dyDescent="0.2">
      <c r="A7044">
        <v>48998</v>
      </c>
      <c r="B7044">
        <v>31863</v>
      </c>
      <c r="C7044" t="s">
        <v>114</v>
      </c>
      <c r="E7044" t="s">
        <v>38616</v>
      </c>
      <c r="F7044" t="s">
        <v>38617</v>
      </c>
      <c r="G7044" t="s">
        <v>52</v>
      </c>
      <c r="H7044" t="s">
        <v>100</v>
      </c>
      <c r="I7044" t="s">
        <v>142</v>
      </c>
      <c r="J7044" s="18">
        <v>42515</v>
      </c>
      <c r="K7044" s="41" t="s">
        <v>37863</v>
      </c>
      <c r="L7044" s="42" t="s">
        <v>38364</v>
      </c>
      <c r="M7044" t="s">
        <v>38456</v>
      </c>
      <c r="N7044" t="s">
        <v>38618</v>
      </c>
      <c r="O7044" t="s">
        <v>38619</v>
      </c>
      <c r="P7044" t="s">
        <v>38620</v>
      </c>
      <c r="Q7044" s="40" t="s">
        <v>38621</v>
      </c>
      <c r="R7044" t="s">
        <v>29849</v>
      </c>
      <c r="S7044">
        <v>1.52</v>
      </c>
      <c r="T7044">
        <v>0</v>
      </c>
      <c r="U7044" t="s">
        <v>54</v>
      </c>
      <c r="W7044" t="s">
        <v>59</v>
      </c>
      <c r="X7044" t="s">
        <v>38331</v>
      </c>
    </row>
    <row r="7045" spans="1:24" x14ac:dyDescent="0.2">
      <c r="A7045">
        <v>49001</v>
      </c>
      <c r="B7045">
        <v>31873</v>
      </c>
      <c r="C7045" t="s">
        <v>161</v>
      </c>
      <c r="D7045" t="s">
        <v>38622</v>
      </c>
      <c r="E7045" t="s">
        <v>38623</v>
      </c>
      <c r="F7045" t="s">
        <v>38624</v>
      </c>
      <c r="H7045" t="s">
        <v>53</v>
      </c>
      <c r="I7045" t="s">
        <v>146</v>
      </c>
      <c r="J7045" s="18">
        <v>42515</v>
      </c>
      <c r="K7045" s="41" t="s">
        <v>38625</v>
      </c>
      <c r="L7045" s="42" t="s">
        <v>38626</v>
      </c>
      <c r="M7045" t="s">
        <v>38626</v>
      </c>
      <c r="N7045" t="s">
        <v>38627</v>
      </c>
      <c r="O7045" t="s">
        <v>38431</v>
      </c>
      <c r="P7045" t="s">
        <v>38283</v>
      </c>
      <c r="Q7045" s="40" t="s">
        <v>38283</v>
      </c>
      <c r="R7045" t="s">
        <v>38628</v>
      </c>
      <c r="S7045">
        <v>16.93</v>
      </c>
      <c r="T7045">
        <v>1</v>
      </c>
      <c r="W7045" t="s">
        <v>55</v>
      </c>
    </row>
    <row r="7046" spans="1:24" x14ac:dyDescent="0.2">
      <c r="A7046">
        <v>49004</v>
      </c>
      <c r="B7046">
        <v>31868</v>
      </c>
      <c r="C7046" t="s">
        <v>111</v>
      </c>
      <c r="D7046" t="s">
        <v>38629</v>
      </c>
      <c r="E7046" t="s">
        <v>38630</v>
      </c>
      <c r="F7046" t="s">
        <v>38631</v>
      </c>
      <c r="H7046" t="s">
        <v>71</v>
      </c>
      <c r="I7046" t="s">
        <v>17582</v>
      </c>
      <c r="J7046" s="18">
        <v>42515</v>
      </c>
      <c r="K7046" s="41" t="s">
        <v>38308</v>
      </c>
      <c r="L7046" s="42" t="s">
        <v>38632</v>
      </c>
      <c r="M7046" t="s">
        <v>38206</v>
      </c>
      <c r="N7046" t="s">
        <v>38621</v>
      </c>
      <c r="O7046" t="s">
        <v>38389</v>
      </c>
      <c r="P7046" t="s">
        <v>38614</v>
      </c>
      <c r="Q7046" s="40" t="s">
        <v>38614</v>
      </c>
      <c r="R7046" t="s">
        <v>36474</v>
      </c>
      <c r="S7046">
        <v>1.1200000000000001</v>
      </c>
      <c r="T7046">
        <v>0</v>
      </c>
      <c r="W7046" t="s">
        <v>55</v>
      </c>
    </row>
    <row r="7047" spans="1:24" x14ac:dyDescent="0.2">
      <c r="A7047">
        <v>49006</v>
      </c>
      <c r="B7047">
        <v>0</v>
      </c>
      <c r="C7047" t="s">
        <v>1482</v>
      </c>
      <c r="D7047" t="s">
        <v>38633</v>
      </c>
      <c r="E7047" t="s">
        <v>38634</v>
      </c>
      <c r="F7047" t="s">
        <v>38635</v>
      </c>
      <c r="H7047" t="s">
        <v>10106</v>
      </c>
      <c r="I7047" t="s">
        <v>6159</v>
      </c>
      <c r="J7047" s="18">
        <v>42515</v>
      </c>
      <c r="K7047" s="41" t="s">
        <v>38480</v>
      </c>
      <c r="L7047" s="42" t="s">
        <v>38480</v>
      </c>
      <c r="P7047" t="s">
        <v>38276</v>
      </c>
      <c r="Q7047" s="40" t="s">
        <v>38276</v>
      </c>
      <c r="R7047" t="s">
        <v>38276</v>
      </c>
      <c r="S7047">
        <v>0.18</v>
      </c>
      <c r="T7047">
        <v>0</v>
      </c>
      <c r="W7047" t="s">
        <v>55</v>
      </c>
    </row>
    <row r="7048" spans="1:24" x14ac:dyDescent="0.2">
      <c r="A7048">
        <v>49007</v>
      </c>
      <c r="B7048">
        <v>31872</v>
      </c>
      <c r="C7048" t="s">
        <v>115</v>
      </c>
      <c r="D7048" t="s">
        <v>38636</v>
      </c>
      <c r="E7048" t="s">
        <v>38637</v>
      </c>
      <c r="F7048" t="s">
        <v>38638</v>
      </c>
      <c r="H7048" t="s">
        <v>69</v>
      </c>
      <c r="I7048" t="s">
        <v>127</v>
      </c>
      <c r="J7048" s="18">
        <v>42515</v>
      </c>
      <c r="K7048" s="41" t="s">
        <v>38388</v>
      </c>
      <c r="L7048" s="42" t="s">
        <v>38639</v>
      </c>
      <c r="M7048" t="s">
        <v>38640</v>
      </c>
      <c r="N7048" t="s">
        <v>38641</v>
      </c>
      <c r="O7048" t="s">
        <v>38642</v>
      </c>
      <c r="R7048" t="s">
        <v>38643</v>
      </c>
      <c r="S7048">
        <v>17.07</v>
      </c>
      <c r="T7048">
        <v>1</v>
      </c>
      <c r="W7048" t="s">
        <v>55</v>
      </c>
    </row>
    <row r="7049" spans="1:24" x14ac:dyDescent="0.2">
      <c r="A7049">
        <v>49008</v>
      </c>
      <c r="B7049">
        <v>31870</v>
      </c>
      <c r="C7049" t="s">
        <v>161</v>
      </c>
      <c r="D7049" t="s">
        <v>28643</v>
      </c>
      <c r="E7049" t="s">
        <v>28644</v>
      </c>
      <c r="F7049" t="s">
        <v>28645</v>
      </c>
      <c r="H7049" t="s">
        <v>1497</v>
      </c>
      <c r="I7049" t="s">
        <v>90</v>
      </c>
      <c r="J7049" s="18">
        <v>42515</v>
      </c>
      <c r="K7049" s="41" t="s">
        <v>38274</v>
      </c>
      <c r="L7049" s="42" t="s">
        <v>38481</v>
      </c>
      <c r="M7049" t="s">
        <v>38644</v>
      </c>
      <c r="N7049" t="s">
        <v>38645</v>
      </c>
      <c r="O7049" t="s">
        <v>38646</v>
      </c>
      <c r="R7049" t="s">
        <v>37337</v>
      </c>
      <c r="S7049">
        <v>17.28</v>
      </c>
      <c r="T7049">
        <v>1</v>
      </c>
      <c r="W7049" t="s">
        <v>55</v>
      </c>
    </row>
    <row r="7050" spans="1:24" x14ac:dyDescent="0.2">
      <c r="A7050">
        <v>49009</v>
      </c>
      <c r="B7050">
        <v>31871</v>
      </c>
      <c r="C7050" t="s">
        <v>161</v>
      </c>
      <c r="D7050" t="s">
        <v>1413</v>
      </c>
      <c r="E7050" t="s">
        <v>38647</v>
      </c>
      <c r="F7050" t="s">
        <v>38648</v>
      </c>
      <c r="H7050" t="s">
        <v>101</v>
      </c>
      <c r="I7050" t="s">
        <v>4173</v>
      </c>
      <c r="J7050" s="18">
        <v>42515</v>
      </c>
      <c r="K7050" s="41" t="s">
        <v>38275</v>
      </c>
      <c r="L7050" s="42" t="s">
        <v>38336</v>
      </c>
      <c r="M7050" t="s">
        <v>38498</v>
      </c>
      <c r="N7050" t="s">
        <v>38641</v>
      </c>
      <c r="O7050" t="s">
        <v>37337</v>
      </c>
      <c r="P7050" t="s">
        <v>38431</v>
      </c>
      <c r="Q7050" s="40" t="s">
        <v>38431</v>
      </c>
      <c r="R7050" t="s">
        <v>38649</v>
      </c>
      <c r="S7050">
        <v>1.43</v>
      </c>
      <c r="T7050">
        <v>0</v>
      </c>
      <c r="W7050" t="s">
        <v>55</v>
      </c>
    </row>
    <row r="7051" spans="1:24" x14ac:dyDescent="0.2">
      <c r="A7051">
        <v>49012</v>
      </c>
      <c r="B7051">
        <v>31876</v>
      </c>
      <c r="C7051" t="s">
        <v>5613</v>
      </c>
      <c r="D7051" t="s">
        <v>12747</v>
      </c>
      <c r="E7051" t="s">
        <v>38650</v>
      </c>
      <c r="F7051" t="s">
        <v>77</v>
      </c>
      <c r="H7051" t="s">
        <v>53</v>
      </c>
      <c r="I7051" t="s">
        <v>147</v>
      </c>
      <c r="J7051" s="18">
        <v>42515</v>
      </c>
      <c r="K7051" s="41" t="s">
        <v>38651</v>
      </c>
      <c r="L7051" s="42" t="s">
        <v>38651</v>
      </c>
      <c r="M7051" t="s">
        <v>38652</v>
      </c>
      <c r="N7051" t="s">
        <v>38345</v>
      </c>
      <c r="O7051" t="s">
        <v>92</v>
      </c>
      <c r="R7051" t="s">
        <v>38649</v>
      </c>
      <c r="S7051">
        <v>15.85</v>
      </c>
      <c r="T7051">
        <v>1</v>
      </c>
      <c r="W7051" t="s">
        <v>55</v>
      </c>
    </row>
    <row r="7052" spans="1:24" x14ac:dyDescent="0.2">
      <c r="A7052">
        <v>49013</v>
      </c>
      <c r="B7052">
        <v>31877</v>
      </c>
      <c r="C7052" t="s">
        <v>5613</v>
      </c>
      <c r="D7052" t="s">
        <v>12747</v>
      </c>
      <c r="E7052" t="s">
        <v>6047</v>
      </c>
      <c r="F7052" t="s">
        <v>38653</v>
      </c>
      <c r="H7052" t="s">
        <v>7266</v>
      </c>
      <c r="I7052" t="s">
        <v>7838</v>
      </c>
      <c r="J7052" s="18">
        <v>42515</v>
      </c>
      <c r="K7052" s="41" t="s">
        <v>38654</v>
      </c>
      <c r="L7052" s="42" t="s">
        <v>38654</v>
      </c>
      <c r="M7052" t="s">
        <v>38654</v>
      </c>
      <c r="N7052" t="s">
        <v>38655</v>
      </c>
      <c r="O7052" t="s">
        <v>38656</v>
      </c>
      <c r="P7052" t="s">
        <v>38346</v>
      </c>
      <c r="Q7052" s="40" t="s">
        <v>38346</v>
      </c>
      <c r="R7052" t="s">
        <v>37286</v>
      </c>
      <c r="S7052">
        <v>15.7</v>
      </c>
      <c r="T7052">
        <v>1</v>
      </c>
      <c r="W7052" t="s">
        <v>55</v>
      </c>
    </row>
    <row r="7053" spans="1:24" x14ac:dyDescent="0.2">
      <c r="A7053">
        <v>49014</v>
      </c>
      <c r="B7053">
        <v>31878</v>
      </c>
      <c r="C7053" t="s">
        <v>111</v>
      </c>
      <c r="D7053" t="s">
        <v>38657</v>
      </c>
      <c r="E7053" t="s">
        <v>38658</v>
      </c>
      <c r="F7053" t="s">
        <v>38659</v>
      </c>
      <c r="H7053" t="s">
        <v>68</v>
      </c>
      <c r="I7053" t="s">
        <v>38660</v>
      </c>
      <c r="J7053" s="18">
        <v>42515</v>
      </c>
      <c r="K7053" s="41" t="s">
        <v>38661</v>
      </c>
      <c r="L7053" s="42" t="s">
        <v>38662</v>
      </c>
      <c r="M7053" t="s">
        <v>38663</v>
      </c>
      <c r="R7053" t="s">
        <v>38649</v>
      </c>
      <c r="S7053">
        <v>15.52</v>
      </c>
      <c r="T7053">
        <v>1</v>
      </c>
      <c r="W7053" t="s">
        <v>55</v>
      </c>
    </row>
    <row r="7054" spans="1:24" x14ac:dyDescent="0.2">
      <c r="A7054">
        <v>49015</v>
      </c>
      <c r="B7054">
        <v>31879</v>
      </c>
      <c r="C7054" t="s">
        <v>114</v>
      </c>
      <c r="D7054" t="s">
        <v>38664</v>
      </c>
      <c r="E7054" t="s">
        <v>38665</v>
      </c>
      <c r="F7054" t="s">
        <v>38666</v>
      </c>
      <c r="H7054" t="s">
        <v>63</v>
      </c>
      <c r="I7054" t="s">
        <v>85</v>
      </c>
      <c r="J7054" s="18">
        <v>42515</v>
      </c>
      <c r="K7054" s="41" t="s">
        <v>38667</v>
      </c>
      <c r="L7054" s="42" t="s">
        <v>38668</v>
      </c>
      <c r="M7054" t="s">
        <v>38669</v>
      </c>
      <c r="N7054" t="s">
        <v>38490</v>
      </c>
      <c r="O7054" t="s">
        <v>92</v>
      </c>
      <c r="R7054" t="s">
        <v>36474</v>
      </c>
      <c r="S7054">
        <v>14.85</v>
      </c>
      <c r="T7054">
        <v>1</v>
      </c>
      <c r="W7054" t="s">
        <v>55</v>
      </c>
    </row>
    <row r="7055" spans="1:24" x14ac:dyDescent="0.2">
      <c r="A7055">
        <v>49016</v>
      </c>
      <c r="B7055">
        <v>31880</v>
      </c>
      <c r="C7055" t="s">
        <v>109</v>
      </c>
      <c r="D7055" t="s">
        <v>38670</v>
      </c>
      <c r="E7055" t="s">
        <v>38671</v>
      </c>
      <c r="F7055" t="s">
        <v>38672</v>
      </c>
      <c r="I7055" t="s">
        <v>2046</v>
      </c>
      <c r="J7055" s="18">
        <v>42515</v>
      </c>
      <c r="K7055" s="41" t="s">
        <v>38673</v>
      </c>
      <c r="L7055" s="42" t="s">
        <v>38674</v>
      </c>
      <c r="M7055" t="s">
        <v>38675</v>
      </c>
      <c r="N7055" t="s">
        <v>38676</v>
      </c>
      <c r="O7055" t="s">
        <v>92</v>
      </c>
      <c r="R7055" t="s">
        <v>37286</v>
      </c>
      <c r="S7055">
        <v>13.88</v>
      </c>
      <c r="T7055">
        <v>1</v>
      </c>
      <c r="W7055" t="s">
        <v>55</v>
      </c>
    </row>
    <row r="7056" spans="1:24" x14ac:dyDescent="0.2">
      <c r="A7056">
        <v>49018</v>
      </c>
      <c r="B7056">
        <v>31885</v>
      </c>
      <c r="C7056" t="s">
        <v>111</v>
      </c>
      <c r="D7056" t="s">
        <v>9169</v>
      </c>
      <c r="E7056" t="s">
        <v>9170</v>
      </c>
      <c r="F7056" t="s">
        <v>9171</v>
      </c>
      <c r="H7056" t="s">
        <v>68</v>
      </c>
      <c r="I7056" t="s">
        <v>130</v>
      </c>
      <c r="J7056" s="18">
        <v>42515</v>
      </c>
      <c r="K7056" s="41" t="s">
        <v>38677</v>
      </c>
      <c r="L7056" s="42" t="s">
        <v>38319</v>
      </c>
      <c r="M7056" t="s">
        <v>38678</v>
      </c>
      <c r="N7056" t="s">
        <v>38346</v>
      </c>
      <c r="O7056" t="s">
        <v>92</v>
      </c>
      <c r="R7056" t="s">
        <v>38066</v>
      </c>
      <c r="S7056">
        <v>0.3</v>
      </c>
      <c r="T7056">
        <v>0</v>
      </c>
      <c r="W7056" t="s">
        <v>55</v>
      </c>
    </row>
    <row r="7057" spans="1:24" x14ac:dyDescent="0.2">
      <c r="A7057">
        <v>49021</v>
      </c>
      <c r="B7057">
        <v>31881</v>
      </c>
      <c r="C7057" t="s">
        <v>112</v>
      </c>
      <c r="D7057" t="s">
        <v>38679</v>
      </c>
      <c r="E7057" t="s">
        <v>38680</v>
      </c>
      <c r="F7057" t="s">
        <v>38681</v>
      </c>
      <c r="H7057" t="s">
        <v>68</v>
      </c>
      <c r="I7057" t="s">
        <v>370</v>
      </c>
      <c r="J7057" s="18">
        <v>42515</v>
      </c>
      <c r="K7057" s="41" t="s">
        <v>38483</v>
      </c>
      <c r="L7057" s="42" t="s">
        <v>38682</v>
      </c>
      <c r="M7057" t="s">
        <v>38682</v>
      </c>
      <c r="R7057" t="s">
        <v>37749</v>
      </c>
      <c r="S7057">
        <v>13.4</v>
      </c>
      <c r="T7057">
        <v>1</v>
      </c>
      <c r="W7057" t="s">
        <v>55</v>
      </c>
    </row>
    <row r="7058" spans="1:24" x14ac:dyDescent="0.2">
      <c r="A7058">
        <v>49023</v>
      </c>
      <c r="B7058">
        <v>31882</v>
      </c>
      <c r="C7058" t="s">
        <v>112</v>
      </c>
      <c r="D7058" t="s">
        <v>38683</v>
      </c>
      <c r="E7058" t="s">
        <v>38684</v>
      </c>
      <c r="F7058" t="s">
        <v>38685</v>
      </c>
      <c r="H7058" t="s">
        <v>53</v>
      </c>
      <c r="I7058" t="s">
        <v>136</v>
      </c>
      <c r="J7058" s="18">
        <v>42515</v>
      </c>
      <c r="K7058" s="41" t="s">
        <v>36092</v>
      </c>
      <c r="L7058" s="42" t="s">
        <v>38686</v>
      </c>
      <c r="M7058" t="s">
        <v>38686</v>
      </c>
      <c r="R7058" t="s">
        <v>38687</v>
      </c>
      <c r="S7058">
        <v>13.15</v>
      </c>
      <c r="T7058">
        <v>1</v>
      </c>
      <c r="W7058" t="s">
        <v>55</v>
      </c>
    </row>
    <row r="7059" spans="1:24" x14ac:dyDescent="0.2">
      <c r="A7059">
        <v>49026</v>
      </c>
      <c r="B7059">
        <v>31883</v>
      </c>
      <c r="C7059" t="s">
        <v>109</v>
      </c>
      <c r="D7059" t="s">
        <v>32963</v>
      </c>
      <c r="E7059" t="s">
        <v>32964</v>
      </c>
      <c r="F7059" t="s">
        <v>32965</v>
      </c>
      <c r="H7059" t="s">
        <v>53</v>
      </c>
      <c r="I7059" t="s">
        <v>122</v>
      </c>
      <c r="J7059" s="18">
        <v>42516</v>
      </c>
      <c r="K7059" s="41" t="s">
        <v>38688</v>
      </c>
      <c r="L7059" s="42" t="s">
        <v>38689</v>
      </c>
      <c r="M7059" t="s">
        <v>38689</v>
      </c>
      <c r="N7059" t="s">
        <v>38690</v>
      </c>
      <c r="O7059" t="s">
        <v>92</v>
      </c>
      <c r="R7059" t="s">
        <v>38691</v>
      </c>
      <c r="S7059">
        <v>0.53</v>
      </c>
      <c r="T7059">
        <v>0</v>
      </c>
      <c r="W7059" t="s">
        <v>55</v>
      </c>
    </row>
    <row r="7060" spans="1:24" x14ac:dyDescent="0.2">
      <c r="A7060">
        <v>49028</v>
      </c>
      <c r="B7060">
        <v>31886</v>
      </c>
      <c r="C7060" t="s">
        <v>109</v>
      </c>
      <c r="D7060" t="s">
        <v>38692</v>
      </c>
      <c r="E7060" t="s">
        <v>38693</v>
      </c>
      <c r="F7060" t="s">
        <v>38694</v>
      </c>
      <c r="H7060" t="s">
        <v>53</v>
      </c>
      <c r="I7060" t="s">
        <v>96</v>
      </c>
      <c r="J7060" s="18">
        <v>42516</v>
      </c>
      <c r="K7060" s="41" t="s">
        <v>38676</v>
      </c>
      <c r="L7060" s="42" t="s">
        <v>38695</v>
      </c>
      <c r="M7060" t="s">
        <v>38695</v>
      </c>
      <c r="N7060" t="s">
        <v>38283</v>
      </c>
      <c r="O7060" t="s">
        <v>92</v>
      </c>
      <c r="R7060" t="s">
        <v>38696</v>
      </c>
      <c r="S7060">
        <v>0.1</v>
      </c>
      <c r="T7060">
        <v>0</v>
      </c>
      <c r="W7060" t="s">
        <v>55</v>
      </c>
    </row>
    <row r="7061" spans="1:24" x14ac:dyDescent="0.2">
      <c r="A7061" t="s">
        <v>29</v>
      </c>
      <c r="B7061" t="s">
        <v>30</v>
      </c>
      <c r="C7061" t="s">
        <v>31</v>
      </c>
      <c r="D7061" t="s">
        <v>32</v>
      </c>
      <c r="E7061" t="s">
        <v>28</v>
      </c>
      <c r="F7061" t="s">
        <v>33</v>
      </c>
      <c r="G7061" t="s">
        <v>34</v>
      </c>
      <c r="H7061" t="s">
        <v>35</v>
      </c>
      <c r="I7061" t="s">
        <v>36</v>
      </c>
      <c r="J7061" s="18" t="s">
        <v>37</v>
      </c>
      <c r="K7061" s="41" t="s">
        <v>38</v>
      </c>
      <c r="L7061" s="42" t="s">
        <v>39</v>
      </c>
      <c r="M7061" t="s">
        <v>40</v>
      </c>
      <c r="N7061" t="s">
        <v>41</v>
      </c>
      <c r="O7061" t="s">
        <v>42</v>
      </c>
      <c r="P7061" t="s">
        <v>43</v>
      </c>
      <c r="Q7061" s="40" t="s">
        <v>44</v>
      </c>
      <c r="R7061" t="s">
        <v>45</v>
      </c>
      <c r="S7061" t="s">
        <v>46</v>
      </c>
      <c r="T7061" t="s">
        <v>47</v>
      </c>
      <c r="U7061" t="s">
        <v>48</v>
      </c>
      <c r="V7061" t="s">
        <v>49</v>
      </c>
      <c r="W7061" t="s">
        <v>50</v>
      </c>
      <c r="X7061" t="s">
        <v>51</v>
      </c>
    </row>
    <row r="7062" spans="1:24" x14ac:dyDescent="0.2">
      <c r="A7062">
        <v>44194</v>
      </c>
      <c r="B7062">
        <v>31912</v>
      </c>
      <c r="C7062" t="s">
        <v>110</v>
      </c>
      <c r="D7062" t="s">
        <v>9459</v>
      </c>
      <c r="E7062" t="s">
        <v>9460</v>
      </c>
      <c r="F7062" t="s">
        <v>9461</v>
      </c>
      <c r="H7062" t="s">
        <v>79</v>
      </c>
      <c r="I7062" t="s">
        <v>160</v>
      </c>
      <c r="J7062" s="18">
        <v>42432</v>
      </c>
      <c r="K7062" s="41" t="s">
        <v>38696</v>
      </c>
      <c r="L7062" s="42" t="s">
        <v>38720</v>
      </c>
      <c r="M7062" t="s">
        <v>38721</v>
      </c>
      <c r="N7062" t="s">
        <v>38722</v>
      </c>
      <c r="O7062" t="s">
        <v>38723</v>
      </c>
      <c r="R7062" t="s">
        <v>38724</v>
      </c>
      <c r="S7062">
        <v>24.05</v>
      </c>
      <c r="T7062">
        <v>1</v>
      </c>
      <c r="W7062" t="s">
        <v>55</v>
      </c>
    </row>
    <row r="7063" spans="1:24" x14ac:dyDescent="0.2">
      <c r="A7063">
        <v>45783</v>
      </c>
      <c r="B7063">
        <v>0</v>
      </c>
      <c r="C7063" t="s">
        <v>113</v>
      </c>
      <c r="E7063" t="s">
        <v>4577</v>
      </c>
      <c r="F7063" t="s">
        <v>38725</v>
      </c>
      <c r="H7063" t="s">
        <v>99</v>
      </c>
      <c r="I7063" t="s">
        <v>1240</v>
      </c>
      <c r="J7063" s="18">
        <v>42460</v>
      </c>
      <c r="K7063" s="41" t="s">
        <v>18094</v>
      </c>
      <c r="L7063" s="42" t="s">
        <v>38726</v>
      </c>
      <c r="N7063" t="s">
        <v>38727</v>
      </c>
      <c r="O7063" t="s">
        <v>38728</v>
      </c>
      <c r="P7063" t="s">
        <v>38729</v>
      </c>
      <c r="Q7063" s="40" t="s">
        <v>38729</v>
      </c>
      <c r="R7063" t="s">
        <v>38730</v>
      </c>
      <c r="S7063">
        <v>22.07</v>
      </c>
      <c r="T7063">
        <v>1</v>
      </c>
      <c r="W7063" t="s">
        <v>55</v>
      </c>
    </row>
    <row r="7064" spans="1:24" x14ac:dyDescent="0.2">
      <c r="A7064">
        <v>45918</v>
      </c>
      <c r="B7064">
        <v>0</v>
      </c>
      <c r="C7064" t="s">
        <v>115</v>
      </c>
      <c r="E7064" t="s">
        <v>13955</v>
      </c>
      <c r="F7064" t="s">
        <v>13956</v>
      </c>
      <c r="H7064" t="s">
        <v>7266</v>
      </c>
      <c r="I7064" t="s">
        <v>7838</v>
      </c>
      <c r="J7064" s="18">
        <v>42466</v>
      </c>
      <c r="K7064" s="41" t="s">
        <v>20884</v>
      </c>
      <c r="L7064" s="42" t="s">
        <v>38433</v>
      </c>
      <c r="N7064" t="s">
        <v>38731</v>
      </c>
      <c r="O7064" t="s">
        <v>38732</v>
      </c>
      <c r="P7064" t="s">
        <v>38733</v>
      </c>
      <c r="Q7064" s="40" t="s">
        <v>38733</v>
      </c>
      <c r="R7064" t="s">
        <v>38066</v>
      </c>
      <c r="S7064">
        <v>0</v>
      </c>
      <c r="T7064">
        <v>0</v>
      </c>
      <c r="W7064" t="s">
        <v>55</v>
      </c>
    </row>
    <row r="7065" spans="1:24" x14ac:dyDescent="0.2">
      <c r="A7065">
        <v>45918</v>
      </c>
      <c r="B7065">
        <v>0</v>
      </c>
      <c r="C7065" t="s">
        <v>115</v>
      </c>
      <c r="E7065" t="s">
        <v>13955</v>
      </c>
      <c r="F7065" t="s">
        <v>13956</v>
      </c>
      <c r="G7065" t="s">
        <v>52</v>
      </c>
      <c r="H7065" t="s">
        <v>7266</v>
      </c>
      <c r="I7065" t="s">
        <v>7838</v>
      </c>
      <c r="J7065" s="18">
        <v>42466</v>
      </c>
      <c r="K7065" s="41" t="s">
        <v>20884</v>
      </c>
      <c r="L7065" s="42" t="s">
        <v>38734</v>
      </c>
      <c r="P7065" t="s">
        <v>38720</v>
      </c>
      <c r="Q7065" s="40" t="s">
        <v>38720</v>
      </c>
      <c r="R7065" t="s">
        <v>38066</v>
      </c>
      <c r="S7065">
        <v>1.1299999999999999</v>
      </c>
      <c r="T7065">
        <v>0</v>
      </c>
      <c r="U7065" t="s">
        <v>54</v>
      </c>
      <c r="W7065" t="s">
        <v>59</v>
      </c>
      <c r="X7065" t="s">
        <v>38735</v>
      </c>
    </row>
    <row r="7066" spans="1:24" x14ac:dyDescent="0.2">
      <c r="A7066">
        <v>47266</v>
      </c>
      <c r="B7066">
        <v>0</v>
      </c>
      <c r="C7066" t="s">
        <v>161</v>
      </c>
      <c r="D7066" t="s">
        <v>29036</v>
      </c>
      <c r="E7066" t="s">
        <v>29037</v>
      </c>
      <c r="F7066" t="s">
        <v>29038</v>
      </c>
      <c r="H7066" t="s">
        <v>63</v>
      </c>
      <c r="I7066" t="s">
        <v>9182</v>
      </c>
      <c r="J7066" s="18">
        <v>42487</v>
      </c>
      <c r="K7066" s="41" t="s">
        <v>28289</v>
      </c>
      <c r="L7066" s="42" t="s">
        <v>38736</v>
      </c>
      <c r="N7066" t="s">
        <v>38737</v>
      </c>
      <c r="O7066" t="s">
        <v>38738</v>
      </c>
      <c r="R7066" t="s">
        <v>37738</v>
      </c>
      <c r="S7066">
        <v>0.53</v>
      </c>
      <c r="T7066">
        <v>0</v>
      </c>
      <c r="W7066" t="s">
        <v>55</v>
      </c>
    </row>
    <row r="7067" spans="1:24" x14ac:dyDescent="0.2">
      <c r="A7067">
        <v>48768</v>
      </c>
      <c r="B7067">
        <v>0</v>
      </c>
      <c r="C7067" t="s">
        <v>109</v>
      </c>
      <c r="D7067" t="s">
        <v>29911</v>
      </c>
      <c r="E7067" t="s">
        <v>29912</v>
      </c>
      <c r="F7067" t="s">
        <v>29913</v>
      </c>
      <c r="G7067" t="s">
        <v>52</v>
      </c>
      <c r="H7067" t="s">
        <v>71</v>
      </c>
      <c r="I7067" t="s">
        <v>6189</v>
      </c>
      <c r="J7067" s="18">
        <v>42513</v>
      </c>
      <c r="K7067" s="41" t="s">
        <v>37147</v>
      </c>
      <c r="L7067" s="42" t="s">
        <v>38739</v>
      </c>
      <c r="N7067" t="s">
        <v>38740</v>
      </c>
      <c r="O7067" t="s">
        <v>38741</v>
      </c>
      <c r="P7067" t="s">
        <v>38742</v>
      </c>
      <c r="Q7067" s="40" t="s">
        <v>38742</v>
      </c>
      <c r="R7067" t="s">
        <v>38743</v>
      </c>
      <c r="S7067">
        <v>1.05</v>
      </c>
      <c r="T7067">
        <v>0</v>
      </c>
      <c r="U7067" t="s">
        <v>54</v>
      </c>
      <c r="W7067" t="s">
        <v>59</v>
      </c>
      <c r="X7067" t="s">
        <v>38744</v>
      </c>
    </row>
    <row r="7068" spans="1:24" x14ac:dyDescent="0.2">
      <c r="A7068">
        <v>48824</v>
      </c>
      <c r="B7068">
        <v>0</v>
      </c>
      <c r="C7068" t="s">
        <v>114</v>
      </c>
      <c r="D7068" t="s">
        <v>7641</v>
      </c>
      <c r="E7068" t="s">
        <v>7642</v>
      </c>
      <c r="F7068" t="s">
        <v>7643</v>
      </c>
      <c r="H7068" t="s">
        <v>60</v>
      </c>
      <c r="I7068" t="s">
        <v>777</v>
      </c>
      <c r="J7068" s="18">
        <v>42513</v>
      </c>
      <c r="K7068" s="41" t="s">
        <v>37385</v>
      </c>
      <c r="L7068" s="42" t="s">
        <v>38745</v>
      </c>
      <c r="N7068" t="s">
        <v>38746</v>
      </c>
      <c r="O7068" t="s">
        <v>38747</v>
      </c>
      <c r="R7068" t="s">
        <v>33406</v>
      </c>
      <c r="S7068">
        <v>24.72</v>
      </c>
      <c r="T7068">
        <v>1</v>
      </c>
      <c r="W7068" t="s">
        <v>55</v>
      </c>
    </row>
    <row r="7069" spans="1:24" x14ac:dyDescent="0.2">
      <c r="A7069">
        <v>48909</v>
      </c>
      <c r="B7069">
        <v>31891</v>
      </c>
      <c r="C7069" t="s">
        <v>115</v>
      </c>
      <c r="D7069" t="s">
        <v>38748</v>
      </c>
      <c r="E7069" t="s">
        <v>38749</v>
      </c>
      <c r="F7069" t="s">
        <v>38750</v>
      </c>
      <c r="G7069" t="s">
        <v>52</v>
      </c>
      <c r="H7069" t="s">
        <v>755</v>
      </c>
      <c r="I7069" t="s">
        <v>1286</v>
      </c>
      <c r="J7069" s="18">
        <v>42514</v>
      </c>
      <c r="K7069" s="41" t="s">
        <v>38751</v>
      </c>
      <c r="L7069" s="42" t="s">
        <v>38752</v>
      </c>
      <c r="M7069" t="s">
        <v>38753</v>
      </c>
      <c r="N7069" t="s">
        <v>38754</v>
      </c>
      <c r="O7069" t="s">
        <v>38755</v>
      </c>
      <c r="P7069" t="s">
        <v>38756</v>
      </c>
      <c r="Q7069" s="40" t="s">
        <v>38756</v>
      </c>
      <c r="R7069" t="s">
        <v>38066</v>
      </c>
      <c r="S7069">
        <v>1.38</v>
      </c>
      <c r="T7069">
        <v>0</v>
      </c>
      <c r="U7069" t="s">
        <v>54</v>
      </c>
      <c r="W7069" t="s">
        <v>59</v>
      </c>
      <c r="X7069" t="s">
        <v>38757</v>
      </c>
    </row>
    <row r="7070" spans="1:24" x14ac:dyDescent="0.2">
      <c r="A7070">
        <v>48911</v>
      </c>
      <c r="B7070">
        <v>31901</v>
      </c>
      <c r="C7070" t="s">
        <v>115</v>
      </c>
      <c r="D7070" t="s">
        <v>38758</v>
      </c>
      <c r="E7070" t="s">
        <v>38759</v>
      </c>
      <c r="F7070" t="s">
        <v>38760</v>
      </c>
      <c r="G7070" t="s">
        <v>56</v>
      </c>
      <c r="H7070" t="s">
        <v>388</v>
      </c>
      <c r="I7070" t="s">
        <v>389</v>
      </c>
      <c r="J7070" s="18">
        <v>42514</v>
      </c>
      <c r="K7070" s="41" t="s">
        <v>38432</v>
      </c>
      <c r="L7070" s="42" t="s">
        <v>38761</v>
      </c>
      <c r="M7070" t="s">
        <v>38762</v>
      </c>
      <c r="N7070" t="s">
        <v>38763</v>
      </c>
      <c r="O7070" t="s">
        <v>38764</v>
      </c>
      <c r="P7070" t="s">
        <v>38765</v>
      </c>
      <c r="Q7070" s="40" t="s">
        <v>38766</v>
      </c>
      <c r="R7070" t="s">
        <v>36474</v>
      </c>
      <c r="S7070">
        <v>6.63</v>
      </c>
      <c r="T7070">
        <v>0</v>
      </c>
      <c r="U7070" t="s">
        <v>54</v>
      </c>
      <c r="W7070" t="s">
        <v>59</v>
      </c>
      <c r="X7070" t="s">
        <v>38767</v>
      </c>
    </row>
    <row r="7071" spans="1:24" x14ac:dyDescent="0.2">
      <c r="A7071">
        <v>48913</v>
      </c>
      <c r="B7071">
        <v>31884</v>
      </c>
      <c r="C7071" t="s">
        <v>115</v>
      </c>
      <c r="E7071" t="s">
        <v>13955</v>
      </c>
      <c r="F7071" t="s">
        <v>13956</v>
      </c>
      <c r="G7071" t="s">
        <v>52</v>
      </c>
      <c r="H7071" t="s">
        <v>7266</v>
      </c>
      <c r="I7071" t="s">
        <v>7838</v>
      </c>
      <c r="J7071" s="18">
        <v>42514</v>
      </c>
      <c r="K7071" s="41" t="s">
        <v>38489</v>
      </c>
      <c r="L7071" s="42" t="s">
        <v>38490</v>
      </c>
      <c r="M7071" t="s">
        <v>38491</v>
      </c>
      <c r="N7071" t="s">
        <v>38492</v>
      </c>
      <c r="O7071" t="s">
        <v>38768</v>
      </c>
      <c r="P7071" t="s">
        <v>38769</v>
      </c>
      <c r="Q7071" s="40" t="s">
        <v>38769</v>
      </c>
      <c r="R7071" t="s">
        <v>38493</v>
      </c>
      <c r="S7071">
        <v>1.85</v>
      </c>
      <c r="T7071">
        <v>0</v>
      </c>
      <c r="U7071" t="s">
        <v>54</v>
      </c>
      <c r="W7071" t="s">
        <v>59</v>
      </c>
      <c r="X7071" t="s">
        <v>38770</v>
      </c>
    </row>
    <row r="7072" spans="1:24" x14ac:dyDescent="0.2">
      <c r="A7072">
        <v>48926</v>
      </c>
      <c r="B7072">
        <v>31914</v>
      </c>
      <c r="C7072" t="s">
        <v>115</v>
      </c>
      <c r="D7072" t="s">
        <v>34636</v>
      </c>
      <c r="E7072" t="s">
        <v>34637</v>
      </c>
      <c r="F7072" t="s">
        <v>34638</v>
      </c>
      <c r="G7072" t="s">
        <v>52</v>
      </c>
      <c r="H7072" t="s">
        <v>67</v>
      </c>
      <c r="I7072" t="s">
        <v>1638</v>
      </c>
      <c r="J7072" s="18">
        <v>42514</v>
      </c>
      <c r="K7072" s="41" t="s">
        <v>38771</v>
      </c>
      <c r="L7072" s="42" t="s">
        <v>38772</v>
      </c>
      <c r="M7072" t="s">
        <v>38773</v>
      </c>
      <c r="N7072" t="s">
        <v>38774</v>
      </c>
      <c r="O7072" t="s">
        <v>38775</v>
      </c>
      <c r="P7072" t="s">
        <v>38776</v>
      </c>
      <c r="Q7072" s="40" t="s">
        <v>38776</v>
      </c>
      <c r="R7072" t="s">
        <v>38777</v>
      </c>
      <c r="S7072">
        <v>2.42</v>
      </c>
      <c r="T7072">
        <v>0</v>
      </c>
      <c r="U7072" t="s">
        <v>54</v>
      </c>
      <c r="W7072" t="s">
        <v>59</v>
      </c>
      <c r="X7072" t="s">
        <v>38778</v>
      </c>
    </row>
    <row r="7073" spans="1:24" x14ac:dyDescent="0.2">
      <c r="A7073">
        <v>48937</v>
      </c>
      <c r="B7073">
        <v>31968</v>
      </c>
      <c r="C7073" t="s">
        <v>114</v>
      </c>
      <c r="D7073" t="s">
        <v>38779</v>
      </c>
      <c r="E7073" t="s">
        <v>38021</v>
      </c>
      <c r="F7073" t="s">
        <v>38022</v>
      </c>
      <c r="H7073" t="s">
        <v>67</v>
      </c>
      <c r="I7073" t="s">
        <v>12095</v>
      </c>
      <c r="J7073" s="18">
        <v>42514</v>
      </c>
      <c r="K7073" s="41" t="s">
        <v>38780</v>
      </c>
      <c r="L7073" s="42" t="s">
        <v>38781</v>
      </c>
      <c r="M7073" t="s">
        <v>38744</v>
      </c>
      <c r="N7073" t="s">
        <v>38782</v>
      </c>
      <c r="O7073" t="s">
        <v>38783</v>
      </c>
      <c r="R7073" t="s">
        <v>38217</v>
      </c>
      <c r="S7073">
        <v>0.8</v>
      </c>
      <c r="T7073">
        <v>0</v>
      </c>
      <c r="W7073" t="s">
        <v>55</v>
      </c>
    </row>
    <row r="7074" spans="1:24" x14ac:dyDescent="0.2">
      <c r="A7074">
        <v>48954</v>
      </c>
      <c r="B7074">
        <v>31902</v>
      </c>
      <c r="C7074" t="s">
        <v>19826</v>
      </c>
      <c r="D7074" t="s">
        <v>6803</v>
      </c>
      <c r="E7074" t="s">
        <v>6804</v>
      </c>
      <c r="F7074" t="s">
        <v>6805</v>
      </c>
      <c r="G7074" t="s">
        <v>56</v>
      </c>
      <c r="H7074" t="s">
        <v>6643</v>
      </c>
      <c r="I7074" t="s">
        <v>6806</v>
      </c>
      <c r="J7074" s="18">
        <v>42514</v>
      </c>
      <c r="K7074" s="41" t="s">
        <v>38483</v>
      </c>
      <c r="L7074" s="42" t="s">
        <v>38784</v>
      </c>
      <c r="M7074" t="s">
        <v>38762</v>
      </c>
      <c r="N7074" t="s">
        <v>38785</v>
      </c>
      <c r="O7074" t="s">
        <v>38745</v>
      </c>
      <c r="P7074" t="s">
        <v>38745</v>
      </c>
      <c r="Q7074" s="40" t="s">
        <v>38745</v>
      </c>
      <c r="R7074" t="s">
        <v>38066</v>
      </c>
      <c r="S7074">
        <v>0.4</v>
      </c>
      <c r="T7074">
        <v>0</v>
      </c>
      <c r="U7074" t="s">
        <v>54</v>
      </c>
      <c r="W7074" t="s">
        <v>59</v>
      </c>
      <c r="X7074" t="s">
        <v>38734</v>
      </c>
    </row>
    <row r="7075" spans="1:24" x14ac:dyDescent="0.2">
      <c r="A7075">
        <v>48961</v>
      </c>
      <c r="B7075">
        <v>31887</v>
      </c>
      <c r="C7075" t="s">
        <v>19826</v>
      </c>
      <c r="D7075" t="s">
        <v>38786</v>
      </c>
      <c r="E7075" t="s">
        <v>4206</v>
      </c>
      <c r="F7075" t="s">
        <v>4207</v>
      </c>
      <c r="G7075" t="s">
        <v>52</v>
      </c>
      <c r="H7075" t="s">
        <v>105</v>
      </c>
      <c r="I7075" t="s">
        <v>159</v>
      </c>
      <c r="J7075" s="18">
        <v>42515</v>
      </c>
      <c r="K7075" s="41" t="s">
        <v>38787</v>
      </c>
      <c r="L7075" s="42" t="s">
        <v>38788</v>
      </c>
      <c r="M7075" t="s">
        <v>38789</v>
      </c>
      <c r="N7075" t="s">
        <v>38790</v>
      </c>
      <c r="O7075" t="s">
        <v>38791</v>
      </c>
      <c r="P7075" t="s">
        <v>38792</v>
      </c>
      <c r="Q7075" s="40" t="s">
        <v>38792</v>
      </c>
      <c r="R7075" t="s">
        <v>38066</v>
      </c>
      <c r="S7075">
        <v>1.42</v>
      </c>
      <c r="T7075">
        <v>0</v>
      </c>
      <c r="U7075" t="s">
        <v>54</v>
      </c>
      <c r="W7075" t="s">
        <v>59</v>
      </c>
      <c r="X7075" t="s">
        <v>38793</v>
      </c>
    </row>
    <row r="7076" spans="1:24" x14ac:dyDescent="0.2">
      <c r="A7076">
        <v>48962</v>
      </c>
      <c r="B7076">
        <v>31896</v>
      </c>
      <c r="C7076" t="s">
        <v>19826</v>
      </c>
      <c r="D7076" t="s">
        <v>29508</v>
      </c>
      <c r="E7076" t="s">
        <v>29509</v>
      </c>
      <c r="F7076" t="s">
        <v>29510</v>
      </c>
      <c r="G7076" t="s">
        <v>52</v>
      </c>
      <c r="H7076" t="s">
        <v>3690</v>
      </c>
      <c r="I7076" t="s">
        <v>29511</v>
      </c>
      <c r="J7076" s="18">
        <v>42515</v>
      </c>
      <c r="K7076" s="41" t="s">
        <v>38676</v>
      </c>
      <c r="L7076" s="42" t="s">
        <v>38794</v>
      </c>
      <c r="M7076" t="s">
        <v>38794</v>
      </c>
      <c r="N7076" t="s">
        <v>38785</v>
      </c>
      <c r="O7076" t="s">
        <v>38795</v>
      </c>
      <c r="P7076" t="s">
        <v>38796</v>
      </c>
      <c r="Q7076" s="40" t="s">
        <v>38797</v>
      </c>
      <c r="R7076" t="s">
        <v>38798</v>
      </c>
      <c r="S7076">
        <v>1.32</v>
      </c>
      <c r="T7076">
        <v>0</v>
      </c>
      <c r="U7076" t="s">
        <v>54</v>
      </c>
      <c r="W7076" t="s">
        <v>59</v>
      </c>
      <c r="X7076" t="s">
        <v>38799</v>
      </c>
    </row>
    <row r="7077" spans="1:24" x14ac:dyDescent="0.2">
      <c r="A7077">
        <v>48963</v>
      </c>
      <c r="B7077">
        <v>31899</v>
      </c>
      <c r="C7077" t="s">
        <v>19826</v>
      </c>
      <c r="D7077" t="s">
        <v>38800</v>
      </c>
      <c r="E7077" t="s">
        <v>38801</v>
      </c>
      <c r="F7077" t="s">
        <v>38802</v>
      </c>
      <c r="G7077" t="s">
        <v>52</v>
      </c>
      <c r="H7077" t="s">
        <v>53</v>
      </c>
      <c r="I7077" t="s">
        <v>149</v>
      </c>
      <c r="J7077" s="18">
        <v>42515</v>
      </c>
      <c r="K7077" s="41" t="s">
        <v>38803</v>
      </c>
      <c r="L7077" s="42" t="s">
        <v>38804</v>
      </c>
      <c r="M7077" t="s">
        <v>38805</v>
      </c>
      <c r="N7077" t="s">
        <v>38806</v>
      </c>
      <c r="O7077" t="s">
        <v>38746</v>
      </c>
      <c r="P7077" t="s">
        <v>38807</v>
      </c>
      <c r="Q7077" s="40" t="s">
        <v>38807</v>
      </c>
      <c r="R7077" t="s">
        <v>38066</v>
      </c>
      <c r="S7077">
        <v>1.9</v>
      </c>
      <c r="T7077">
        <v>0</v>
      </c>
      <c r="U7077" t="s">
        <v>54</v>
      </c>
      <c r="W7077" t="s">
        <v>59</v>
      </c>
      <c r="X7077" t="s">
        <v>38808</v>
      </c>
    </row>
    <row r="7078" spans="1:24" x14ac:dyDescent="0.2">
      <c r="A7078">
        <v>48965</v>
      </c>
      <c r="B7078">
        <v>31913</v>
      </c>
      <c r="C7078" t="s">
        <v>19826</v>
      </c>
      <c r="D7078" t="s">
        <v>38809</v>
      </c>
      <c r="E7078" t="s">
        <v>38810</v>
      </c>
      <c r="F7078" t="s">
        <v>38811</v>
      </c>
      <c r="H7078" t="s">
        <v>53</v>
      </c>
      <c r="I7078" t="s">
        <v>147</v>
      </c>
      <c r="J7078" s="18">
        <v>42515</v>
      </c>
      <c r="K7078" s="41" t="s">
        <v>38812</v>
      </c>
      <c r="L7078" s="42" t="s">
        <v>38813</v>
      </c>
      <c r="M7078" t="s">
        <v>38814</v>
      </c>
      <c r="N7078" t="s">
        <v>38815</v>
      </c>
      <c r="O7078" t="s">
        <v>38816</v>
      </c>
      <c r="P7078" t="s">
        <v>38817</v>
      </c>
      <c r="Q7078" s="40" t="s">
        <v>38818</v>
      </c>
      <c r="R7078" t="s">
        <v>36474</v>
      </c>
      <c r="S7078">
        <v>0</v>
      </c>
      <c r="T7078">
        <v>0</v>
      </c>
      <c r="W7078" t="s">
        <v>55</v>
      </c>
    </row>
    <row r="7079" spans="1:24" x14ac:dyDescent="0.2">
      <c r="A7079">
        <v>48965</v>
      </c>
      <c r="B7079">
        <v>0</v>
      </c>
      <c r="C7079" t="s">
        <v>19826</v>
      </c>
      <c r="D7079" t="s">
        <v>38809</v>
      </c>
      <c r="E7079" t="s">
        <v>38810</v>
      </c>
      <c r="F7079" t="s">
        <v>38811</v>
      </c>
      <c r="G7079" t="s">
        <v>52</v>
      </c>
      <c r="H7079" t="s">
        <v>53</v>
      </c>
      <c r="I7079" t="s">
        <v>147</v>
      </c>
      <c r="J7079" s="18">
        <v>42515</v>
      </c>
      <c r="K7079" s="41" t="s">
        <v>38812</v>
      </c>
      <c r="L7079" s="42" t="s">
        <v>38819</v>
      </c>
      <c r="N7079" t="s">
        <v>38820</v>
      </c>
      <c r="O7079" t="s">
        <v>38821</v>
      </c>
      <c r="P7079" t="s">
        <v>38822</v>
      </c>
      <c r="Q7079" s="40" t="s">
        <v>38822</v>
      </c>
      <c r="R7079" t="s">
        <v>36474</v>
      </c>
      <c r="S7079">
        <v>3.72</v>
      </c>
      <c r="T7079">
        <v>0</v>
      </c>
      <c r="U7079" t="s">
        <v>54</v>
      </c>
      <c r="W7079" t="s">
        <v>59</v>
      </c>
      <c r="X7079" t="s">
        <v>38823</v>
      </c>
    </row>
    <row r="7080" spans="1:24" x14ac:dyDescent="0.2">
      <c r="A7080">
        <v>48968</v>
      </c>
      <c r="B7080">
        <v>31903</v>
      </c>
      <c r="C7080" t="s">
        <v>109</v>
      </c>
      <c r="D7080" t="s">
        <v>38824</v>
      </c>
      <c r="E7080" t="s">
        <v>38825</v>
      </c>
      <c r="F7080" t="s">
        <v>38826</v>
      </c>
      <c r="G7080" t="s">
        <v>52</v>
      </c>
      <c r="H7080" t="s">
        <v>63</v>
      </c>
      <c r="I7080" t="s">
        <v>1905</v>
      </c>
      <c r="J7080" s="18">
        <v>42515</v>
      </c>
      <c r="K7080" s="41" t="s">
        <v>38787</v>
      </c>
      <c r="L7080" s="42" t="s">
        <v>38784</v>
      </c>
      <c r="M7080" t="s">
        <v>38827</v>
      </c>
      <c r="N7080" t="s">
        <v>38797</v>
      </c>
      <c r="O7080" t="s">
        <v>38828</v>
      </c>
      <c r="P7080" t="s">
        <v>38828</v>
      </c>
      <c r="Q7080" s="40" t="s">
        <v>38828</v>
      </c>
      <c r="R7080" t="s">
        <v>38829</v>
      </c>
      <c r="S7080">
        <v>4.5</v>
      </c>
      <c r="T7080">
        <v>0</v>
      </c>
      <c r="U7080" t="s">
        <v>58</v>
      </c>
      <c r="W7080" t="s">
        <v>59</v>
      </c>
      <c r="X7080" t="s">
        <v>38830</v>
      </c>
    </row>
    <row r="7081" spans="1:24" x14ac:dyDescent="0.2">
      <c r="A7081">
        <v>48971</v>
      </c>
      <c r="B7081">
        <v>31910</v>
      </c>
      <c r="C7081" t="s">
        <v>109</v>
      </c>
      <c r="D7081" t="s">
        <v>38831</v>
      </c>
      <c r="E7081" t="s">
        <v>38832</v>
      </c>
      <c r="F7081" t="s">
        <v>38833</v>
      </c>
      <c r="H7081" t="s">
        <v>72</v>
      </c>
      <c r="I7081" t="s">
        <v>97</v>
      </c>
      <c r="J7081" s="18">
        <v>42515</v>
      </c>
      <c r="K7081" s="41" t="s">
        <v>38834</v>
      </c>
      <c r="L7081" s="42" t="s">
        <v>38835</v>
      </c>
      <c r="M7081" t="s">
        <v>38836</v>
      </c>
      <c r="P7081" t="s">
        <v>38837</v>
      </c>
      <c r="Q7081" s="40" t="s">
        <v>38837</v>
      </c>
      <c r="R7081" t="s">
        <v>38499</v>
      </c>
      <c r="S7081">
        <v>8.3000000000000007</v>
      </c>
      <c r="T7081">
        <v>0</v>
      </c>
      <c r="W7081" t="s">
        <v>55</v>
      </c>
    </row>
    <row r="7082" spans="1:24" x14ac:dyDescent="0.2">
      <c r="A7082">
        <v>48972</v>
      </c>
      <c r="B7082">
        <v>31906</v>
      </c>
      <c r="C7082" t="s">
        <v>109</v>
      </c>
      <c r="D7082" t="s">
        <v>30294</v>
      </c>
      <c r="E7082" t="s">
        <v>30295</v>
      </c>
      <c r="F7082" t="s">
        <v>30296</v>
      </c>
      <c r="H7082" t="s">
        <v>105</v>
      </c>
      <c r="I7082" t="s">
        <v>141</v>
      </c>
      <c r="J7082" s="18">
        <v>42515</v>
      </c>
      <c r="K7082" s="41" t="s">
        <v>38838</v>
      </c>
      <c r="L7082" s="42" t="s">
        <v>38771</v>
      </c>
      <c r="M7082" t="s">
        <v>38839</v>
      </c>
      <c r="N7082" t="s">
        <v>38840</v>
      </c>
      <c r="O7082" t="s">
        <v>38841</v>
      </c>
      <c r="P7082" t="s">
        <v>38842</v>
      </c>
      <c r="Q7082" s="40" t="s">
        <v>38843</v>
      </c>
      <c r="R7082" t="s">
        <v>38628</v>
      </c>
      <c r="S7082">
        <v>2.2000000000000002</v>
      </c>
      <c r="T7082">
        <v>0</v>
      </c>
      <c r="W7082" t="s">
        <v>55</v>
      </c>
    </row>
    <row r="7083" spans="1:24" x14ac:dyDescent="0.2">
      <c r="A7083">
        <v>48973</v>
      </c>
      <c r="B7083">
        <v>31964</v>
      </c>
      <c r="C7083" t="s">
        <v>109</v>
      </c>
      <c r="D7083" t="s">
        <v>3310</v>
      </c>
      <c r="E7083" t="s">
        <v>3311</v>
      </c>
      <c r="F7083" t="s">
        <v>3312</v>
      </c>
      <c r="H7083" t="s">
        <v>73</v>
      </c>
      <c r="I7083" t="s">
        <v>3130</v>
      </c>
      <c r="J7083" s="18">
        <v>42515</v>
      </c>
      <c r="K7083" s="41" t="s">
        <v>38790</v>
      </c>
      <c r="L7083" s="42" t="s">
        <v>38844</v>
      </c>
      <c r="M7083" t="s">
        <v>38845</v>
      </c>
      <c r="N7083" t="s">
        <v>38846</v>
      </c>
      <c r="O7083" t="s">
        <v>38847</v>
      </c>
      <c r="R7083" t="s">
        <v>38777</v>
      </c>
      <c r="S7083">
        <v>1.37</v>
      </c>
      <c r="T7083">
        <v>0</v>
      </c>
      <c r="W7083" t="s">
        <v>55</v>
      </c>
    </row>
    <row r="7084" spans="1:24" x14ac:dyDescent="0.2">
      <c r="A7084">
        <v>48974</v>
      </c>
      <c r="B7084">
        <v>31894</v>
      </c>
      <c r="C7084" t="s">
        <v>111</v>
      </c>
      <c r="D7084" t="s">
        <v>38848</v>
      </c>
      <c r="E7084" t="s">
        <v>38849</v>
      </c>
      <c r="F7084" t="s">
        <v>38850</v>
      </c>
      <c r="H7084" t="s">
        <v>64</v>
      </c>
      <c r="I7084" t="s">
        <v>2554</v>
      </c>
      <c r="J7084" s="18">
        <v>42515</v>
      </c>
      <c r="K7084" s="41" t="s">
        <v>38851</v>
      </c>
      <c r="L7084" s="42" t="s">
        <v>38852</v>
      </c>
      <c r="M7084" t="s">
        <v>38851</v>
      </c>
      <c r="N7084" t="s">
        <v>38745</v>
      </c>
      <c r="O7084" t="s">
        <v>38853</v>
      </c>
      <c r="P7084" t="s">
        <v>38854</v>
      </c>
      <c r="Q7084" s="40" t="s">
        <v>38854</v>
      </c>
      <c r="R7084" t="s">
        <v>37225</v>
      </c>
      <c r="S7084">
        <v>2.73</v>
      </c>
      <c r="T7084">
        <v>0</v>
      </c>
      <c r="W7084" t="s">
        <v>55</v>
      </c>
    </row>
    <row r="7085" spans="1:24" x14ac:dyDescent="0.2">
      <c r="A7085">
        <v>48975</v>
      </c>
      <c r="B7085">
        <v>31911</v>
      </c>
      <c r="C7085" t="s">
        <v>111</v>
      </c>
      <c r="D7085" t="s">
        <v>38855</v>
      </c>
      <c r="E7085" t="s">
        <v>38856</v>
      </c>
      <c r="F7085" t="s">
        <v>38857</v>
      </c>
      <c r="G7085" t="s">
        <v>52</v>
      </c>
      <c r="H7085" t="s">
        <v>53</v>
      </c>
      <c r="I7085" t="s">
        <v>136</v>
      </c>
      <c r="J7085" s="18">
        <v>42515</v>
      </c>
      <c r="K7085" s="41" t="s">
        <v>38858</v>
      </c>
      <c r="L7085" s="42" t="s">
        <v>38859</v>
      </c>
      <c r="M7085" t="s">
        <v>38860</v>
      </c>
      <c r="N7085" t="s">
        <v>38861</v>
      </c>
      <c r="O7085" t="s">
        <v>38862</v>
      </c>
      <c r="P7085" t="s">
        <v>38823</v>
      </c>
      <c r="Q7085" s="40" t="s">
        <v>38863</v>
      </c>
      <c r="R7085" t="s">
        <v>36474</v>
      </c>
      <c r="S7085">
        <v>4.8</v>
      </c>
      <c r="T7085">
        <v>0</v>
      </c>
      <c r="U7085" t="s">
        <v>54</v>
      </c>
      <c r="W7085" t="s">
        <v>59</v>
      </c>
      <c r="X7085" t="s">
        <v>38864</v>
      </c>
    </row>
    <row r="7086" spans="1:24" x14ac:dyDescent="0.2">
      <c r="A7086">
        <v>48976</v>
      </c>
      <c r="B7086">
        <v>31938</v>
      </c>
      <c r="C7086" t="s">
        <v>111</v>
      </c>
      <c r="D7086" t="s">
        <v>38865</v>
      </c>
      <c r="E7086" t="s">
        <v>38866</v>
      </c>
      <c r="F7086" t="s">
        <v>38867</v>
      </c>
      <c r="G7086" t="s">
        <v>52</v>
      </c>
      <c r="H7086" t="s">
        <v>74</v>
      </c>
      <c r="I7086" t="s">
        <v>736</v>
      </c>
      <c r="J7086" s="18">
        <v>42515</v>
      </c>
      <c r="K7086" s="41" t="s">
        <v>37303</v>
      </c>
      <c r="L7086" s="42" t="s">
        <v>38868</v>
      </c>
      <c r="M7086" t="s">
        <v>38869</v>
      </c>
      <c r="N7086" t="s">
        <v>38870</v>
      </c>
      <c r="O7086" t="s">
        <v>38871</v>
      </c>
      <c r="P7086" t="s">
        <v>38872</v>
      </c>
      <c r="Q7086" s="40" t="s">
        <v>38872</v>
      </c>
      <c r="R7086" t="s">
        <v>38649</v>
      </c>
      <c r="S7086">
        <v>2</v>
      </c>
      <c r="T7086">
        <v>0</v>
      </c>
      <c r="U7086" t="s">
        <v>54</v>
      </c>
      <c r="W7086" t="s">
        <v>59</v>
      </c>
      <c r="X7086" t="s">
        <v>38723</v>
      </c>
    </row>
    <row r="7087" spans="1:24" x14ac:dyDescent="0.2">
      <c r="A7087">
        <v>48977</v>
      </c>
      <c r="B7087">
        <v>31936</v>
      </c>
      <c r="C7087" t="s">
        <v>111</v>
      </c>
      <c r="D7087" t="s">
        <v>38873</v>
      </c>
      <c r="E7087" t="s">
        <v>38874</v>
      </c>
      <c r="F7087" t="s">
        <v>38875</v>
      </c>
      <c r="G7087" t="s">
        <v>52</v>
      </c>
      <c r="H7087" t="s">
        <v>1497</v>
      </c>
      <c r="I7087" t="s">
        <v>3661</v>
      </c>
      <c r="J7087" s="18">
        <v>42515</v>
      </c>
      <c r="K7087" s="41" t="s">
        <v>38876</v>
      </c>
      <c r="L7087" s="42" t="s">
        <v>38819</v>
      </c>
      <c r="M7087" t="s">
        <v>38877</v>
      </c>
      <c r="N7087" t="s">
        <v>38820</v>
      </c>
      <c r="O7087" t="s">
        <v>38878</v>
      </c>
      <c r="P7087" t="s">
        <v>38879</v>
      </c>
      <c r="Q7087" s="40" t="s">
        <v>38880</v>
      </c>
      <c r="R7087" t="s">
        <v>36474</v>
      </c>
      <c r="S7087">
        <v>1.63</v>
      </c>
      <c r="T7087">
        <v>0</v>
      </c>
      <c r="U7087" t="s">
        <v>54</v>
      </c>
      <c r="W7087" t="s">
        <v>59</v>
      </c>
      <c r="X7087" t="s">
        <v>38881</v>
      </c>
    </row>
    <row r="7088" spans="1:24" x14ac:dyDescent="0.2">
      <c r="A7088">
        <v>48978</v>
      </c>
      <c r="B7088">
        <v>31927</v>
      </c>
      <c r="C7088" t="s">
        <v>161</v>
      </c>
      <c r="D7088" t="s">
        <v>38882</v>
      </c>
      <c r="E7088" t="s">
        <v>38883</v>
      </c>
      <c r="F7088" t="s">
        <v>38884</v>
      </c>
      <c r="G7088" t="s">
        <v>52</v>
      </c>
      <c r="H7088" t="s">
        <v>67</v>
      </c>
      <c r="I7088" t="s">
        <v>1638</v>
      </c>
      <c r="J7088" s="18">
        <v>42515</v>
      </c>
      <c r="K7088" s="41" t="s">
        <v>38885</v>
      </c>
      <c r="L7088" s="42" t="s">
        <v>38886</v>
      </c>
      <c r="M7088" t="s">
        <v>38887</v>
      </c>
      <c r="N7088" t="s">
        <v>38888</v>
      </c>
      <c r="O7088" t="s">
        <v>38499</v>
      </c>
      <c r="P7088" t="s">
        <v>38889</v>
      </c>
      <c r="Q7088" s="40" t="s">
        <v>38889</v>
      </c>
      <c r="R7088" t="s">
        <v>36474</v>
      </c>
      <c r="S7088">
        <v>3.03</v>
      </c>
      <c r="T7088">
        <v>0</v>
      </c>
      <c r="U7088" t="s">
        <v>54</v>
      </c>
      <c r="W7088" t="s">
        <v>59</v>
      </c>
      <c r="X7088" t="s">
        <v>36474</v>
      </c>
    </row>
    <row r="7089" spans="1:24" x14ac:dyDescent="0.2">
      <c r="A7089">
        <v>48984</v>
      </c>
      <c r="B7089">
        <v>31928</v>
      </c>
      <c r="C7089" t="s">
        <v>109</v>
      </c>
      <c r="D7089" t="s">
        <v>38890</v>
      </c>
      <c r="E7089" t="s">
        <v>38891</v>
      </c>
      <c r="F7089" t="s">
        <v>38892</v>
      </c>
      <c r="G7089" t="s">
        <v>52</v>
      </c>
      <c r="H7089" t="s">
        <v>53</v>
      </c>
      <c r="I7089" t="s">
        <v>83</v>
      </c>
      <c r="J7089" s="18">
        <v>42515</v>
      </c>
      <c r="K7089" s="41" t="s">
        <v>38548</v>
      </c>
      <c r="L7089" s="42" t="s">
        <v>38818</v>
      </c>
      <c r="M7089" t="s">
        <v>38893</v>
      </c>
      <c r="N7089" t="s">
        <v>38894</v>
      </c>
      <c r="O7089" t="s">
        <v>38895</v>
      </c>
      <c r="P7089" t="s">
        <v>38896</v>
      </c>
      <c r="Q7089" s="40" t="s">
        <v>38897</v>
      </c>
      <c r="R7089" t="s">
        <v>38649</v>
      </c>
      <c r="S7089">
        <v>2.2000000000000002</v>
      </c>
      <c r="T7089">
        <v>0</v>
      </c>
      <c r="U7089" t="s">
        <v>54</v>
      </c>
      <c r="W7089" t="s">
        <v>59</v>
      </c>
      <c r="X7089" t="s">
        <v>38898</v>
      </c>
    </row>
    <row r="7090" spans="1:24" x14ac:dyDescent="0.2">
      <c r="A7090">
        <v>48989</v>
      </c>
      <c r="B7090">
        <v>31892</v>
      </c>
      <c r="C7090" t="s">
        <v>161</v>
      </c>
      <c r="D7090" t="s">
        <v>35971</v>
      </c>
      <c r="E7090" t="s">
        <v>19507</v>
      </c>
      <c r="F7090" t="s">
        <v>19508</v>
      </c>
      <c r="G7090" t="s">
        <v>52</v>
      </c>
      <c r="H7090" t="s">
        <v>53</v>
      </c>
      <c r="I7090" t="s">
        <v>146</v>
      </c>
      <c r="J7090" s="18">
        <v>42515</v>
      </c>
      <c r="K7090" s="41" t="s">
        <v>38790</v>
      </c>
      <c r="L7090" s="42" t="s">
        <v>38899</v>
      </c>
      <c r="M7090" t="s">
        <v>38752</v>
      </c>
      <c r="N7090" t="s">
        <v>38900</v>
      </c>
      <c r="O7090" t="s">
        <v>38842</v>
      </c>
      <c r="P7090" t="s">
        <v>38901</v>
      </c>
      <c r="Q7090" s="40" t="s">
        <v>38901</v>
      </c>
      <c r="R7090" t="s">
        <v>38066</v>
      </c>
      <c r="S7090">
        <v>2.95</v>
      </c>
      <c r="T7090">
        <v>0</v>
      </c>
      <c r="U7090" t="s">
        <v>58</v>
      </c>
      <c r="W7090" t="s">
        <v>59</v>
      </c>
      <c r="X7090" t="s">
        <v>38902</v>
      </c>
    </row>
    <row r="7091" spans="1:24" x14ac:dyDescent="0.2">
      <c r="A7091">
        <v>48991</v>
      </c>
      <c r="B7091">
        <v>31897</v>
      </c>
      <c r="C7091" t="s">
        <v>109</v>
      </c>
      <c r="D7091" t="s">
        <v>38903</v>
      </c>
      <c r="E7091" t="s">
        <v>38904</v>
      </c>
      <c r="F7091" t="s">
        <v>38905</v>
      </c>
      <c r="G7091" t="s">
        <v>52</v>
      </c>
      <c r="H7091" t="s">
        <v>68</v>
      </c>
      <c r="I7091" t="s">
        <v>85</v>
      </c>
      <c r="J7091" s="18">
        <v>42515</v>
      </c>
      <c r="K7091" s="41" t="s">
        <v>38906</v>
      </c>
      <c r="L7091" s="42" t="s">
        <v>38907</v>
      </c>
      <c r="M7091" t="s">
        <v>38754</v>
      </c>
      <c r="N7091" t="s">
        <v>38908</v>
      </c>
      <c r="O7091" t="s">
        <v>38909</v>
      </c>
      <c r="P7091" t="s">
        <v>38910</v>
      </c>
      <c r="Q7091" s="40" t="s">
        <v>38746</v>
      </c>
      <c r="R7091" t="s">
        <v>38066</v>
      </c>
      <c r="S7091">
        <v>1.88</v>
      </c>
      <c r="T7091">
        <v>0</v>
      </c>
      <c r="U7091" t="s">
        <v>54</v>
      </c>
      <c r="W7091" t="s">
        <v>59</v>
      </c>
      <c r="X7091" t="s">
        <v>38911</v>
      </c>
    </row>
    <row r="7092" spans="1:24" x14ac:dyDescent="0.2">
      <c r="A7092">
        <v>49003</v>
      </c>
      <c r="B7092">
        <v>31909</v>
      </c>
      <c r="C7092" t="s">
        <v>115</v>
      </c>
      <c r="D7092" t="s">
        <v>38912</v>
      </c>
      <c r="E7092" t="s">
        <v>38913</v>
      </c>
      <c r="F7092" t="s">
        <v>38914</v>
      </c>
      <c r="G7092" t="s">
        <v>52</v>
      </c>
      <c r="H7092" t="s">
        <v>64</v>
      </c>
      <c r="I7092" t="s">
        <v>2554</v>
      </c>
      <c r="J7092" s="18">
        <v>42515</v>
      </c>
      <c r="K7092" s="41" t="s">
        <v>38806</v>
      </c>
      <c r="L7092" s="42" t="s">
        <v>38836</v>
      </c>
      <c r="M7092" t="s">
        <v>38839</v>
      </c>
      <c r="N7092" t="s">
        <v>38915</v>
      </c>
      <c r="O7092" t="s">
        <v>38916</v>
      </c>
      <c r="P7092" t="s">
        <v>38917</v>
      </c>
      <c r="Q7092" s="40" t="s">
        <v>38918</v>
      </c>
      <c r="R7092" t="s">
        <v>36474</v>
      </c>
      <c r="S7092">
        <v>3.7</v>
      </c>
      <c r="T7092">
        <v>0</v>
      </c>
      <c r="U7092" t="s">
        <v>54</v>
      </c>
      <c r="W7092" t="s">
        <v>59</v>
      </c>
      <c r="X7092" t="s">
        <v>38919</v>
      </c>
    </row>
    <row r="7093" spans="1:24" x14ac:dyDescent="0.2">
      <c r="A7093">
        <v>49005</v>
      </c>
      <c r="B7093">
        <v>31939</v>
      </c>
      <c r="C7093" t="s">
        <v>161</v>
      </c>
      <c r="E7093" t="s">
        <v>38920</v>
      </c>
      <c r="F7093" t="s">
        <v>77</v>
      </c>
      <c r="H7093" t="s">
        <v>72</v>
      </c>
      <c r="I7093" t="s">
        <v>1068</v>
      </c>
      <c r="J7093" s="18">
        <v>42515</v>
      </c>
      <c r="K7093" s="41" t="s">
        <v>37303</v>
      </c>
      <c r="L7093" s="42" t="s">
        <v>38921</v>
      </c>
      <c r="M7093" t="s">
        <v>38922</v>
      </c>
      <c r="N7093" t="s">
        <v>38923</v>
      </c>
      <c r="O7093" t="s">
        <v>38924</v>
      </c>
      <c r="R7093" t="s">
        <v>38925</v>
      </c>
      <c r="S7093">
        <v>20.58</v>
      </c>
      <c r="T7093">
        <v>1</v>
      </c>
      <c r="W7093" t="s">
        <v>55</v>
      </c>
    </row>
    <row r="7094" spans="1:24" x14ac:dyDescent="0.2">
      <c r="A7094">
        <v>49011</v>
      </c>
      <c r="B7094">
        <v>31930</v>
      </c>
      <c r="C7094" t="s">
        <v>115</v>
      </c>
      <c r="D7094" t="s">
        <v>38926</v>
      </c>
      <c r="E7094" t="s">
        <v>38927</v>
      </c>
      <c r="F7094" t="s">
        <v>38928</v>
      </c>
      <c r="H7094" t="s">
        <v>9654</v>
      </c>
      <c r="I7094" t="s">
        <v>9655</v>
      </c>
      <c r="J7094" s="18">
        <v>42515</v>
      </c>
      <c r="K7094" s="41" t="s">
        <v>38818</v>
      </c>
      <c r="L7094" s="42" t="s">
        <v>38929</v>
      </c>
      <c r="M7094" t="s">
        <v>38930</v>
      </c>
      <c r="N7094" t="s">
        <v>38931</v>
      </c>
      <c r="O7094" t="s">
        <v>38932</v>
      </c>
      <c r="P7094" t="s">
        <v>38932</v>
      </c>
      <c r="Q7094" s="40" t="s">
        <v>38932</v>
      </c>
      <c r="R7094" t="s">
        <v>38933</v>
      </c>
      <c r="S7094">
        <v>3.5</v>
      </c>
      <c r="T7094">
        <v>0</v>
      </c>
      <c r="W7094" t="s">
        <v>55</v>
      </c>
    </row>
    <row r="7095" spans="1:24" x14ac:dyDescent="0.2">
      <c r="A7095">
        <v>49016</v>
      </c>
      <c r="B7095">
        <v>0</v>
      </c>
      <c r="C7095" t="s">
        <v>109</v>
      </c>
      <c r="D7095" t="s">
        <v>38670</v>
      </c>
      <c r="E7095" t="s">
        <v>38671</v>
      </c>
      <c r="F7095" t="s">
        <v>38672</v>
      </c>
      <c r="I7095" t="s">
        <v>2046</v>
      </c>
      <c r="J7095" s="18">
        <v>42515</v>
      </c>
      <c r="K7095" s="41" t="s">
        <v>38673</v>
      </c>
      <c r="L7095" s="42" t="s">
        <v>38934</v>
      </c>
      <c r="N7095" t="s">
        <v>38935</v>
      </c>
      <c r="O7095" t="s">
        <v>38936</v>
      </c>
      <c r="R7095" t="s">
        <v>37738</v>
      </c>
      <c r="S7095">
        <v>24.03</v>
      </c>
      <c r="T7095">
        <v>1</v>
      </c>
      <c r="W7095" t="s">
        <v>55</v>
      </c>
    </row>
    <row r="7096" spans="1:24" x14ac:dyDescent="0.2">
      <c r="A7096">
        <v>49017</v>
      </c>
      <c r="B7096">
        <v>31915</v>
      </c>
      <c r="C7096" t="s">
        <v>114</v>
      </c>
      <c r="D7096" t="s">
        <v>38937</v>
      </c>
      <c r="E7096" t="s">
        <v>38938</v>
      </c>
      <c r="F7096" t="s">
        <v>38939</v>
      </c>
      <c r="G7096" t="s">
        <v>52</v>
      </c>
      <c r="H7096" t="s">
        <v>53</v>
      </c>
      <c r="I7096" t="s">
        <v>90</v>
      </c>
      <c r="J7096" s="18">
        <v>42515</v>
      </c>
      <c r="K7096" s="41" t="s">
        <v>38940</v>
      </c>
      <c r="L7096" s="42" t="s">
        <v>38909</v>
      </c>
      <c r="M7096" t="s">
        <v>38941</v>
      </c>
      <c r="N7096" t="s">
        <v>38942</v>
      </c>
      <c r="O7096" t="s">
        <v>38943</v>
      </c>
      <c r="P7096" t="s">
        <v>38944</v>
      </c>
      <c r="Q7096" s="40" t="s">
        <v>38764</v>
      </c>
      <c r="R7096" t="s">
        <v>38945</v>
      </c>
      <c r="S7096">
        <v>4.6500000000000004</v>
      </c>
      <c r="T7096">
        <v>0</v>
      </c>
      <c r="U7096" t="s">
        <v>54</v>
      </c>
      <c r="W7096" t="s">
        <v>59</v>
      </c>
      <c r="X7096" t="s">
        <v>38946</v>
      </c>
    </row>
    <row r="7097" spans="1:24" x14ac:dyDescent="0.2">
      <c r="A7097">
        <v>49018</v>
      </c>
      <c r="B7097">
        <v>31885</v>
      </c>
      <c r="C7097" t="s">
        <v>111</v>
      </c>
      <c r="D7097" t="s">
        <v>9169</v>
      </c>
      <c r="E7097" t="s">
        <v>9170</v>
      </c>
      <c r="F7097" t="s">
        <v>9171</v>
      </c>
      <c r="G7097" t="s">
        <v>52</v>
      </c>
      <c r="H7097" t="s">
        <v>68</v>
      </c>
      <c r="I7097" t="s">
        <v>130</v>
      </c>
      <c r="J7097" s="18">
        <v>42515</v>
      </c>
      <c r="K7097" s="41" t="s">
        <v>38677</v>
      </c>
      <c r="L7097" s="42" t="s">
        <v>38319</v>
      </c>
      <c r="M7097" t="s">
        <v>38678</v>
      </c>
      <c r="N7097" t="s">
        <v>38346</v>
      </c>
      <c r="O7097" t="s">
        <v>38947</v>
      </c>
      <c r="P7097" t="s">
        <v>38948</v>
      </c>
      <c r="Q7097" s="40" t="s">
        <v>38948</v>
      </c>
      <c r="R7097" t="s">
        <v>38066</v>
      </c>
      <c r="S7097">
        <v>1.1299999999999999</v>
      </c>
      <c r="T7097">
        <v>0</v>
      </c>
      <c r="U7097" t="s">
        <v>54</v>
      </c>
      <c r="W7097" t="s">
        <v>59</v>
      </c>
      <c r="X7097" t="s">
        <v>38949</v>
      </c>
    </row>
    <row r="7098" spans="1:24" x14ac:dyDescent="0.2">
      <c r="A7098">
        <v>49019</v>
      </c>
      <c r="B7098">
        <v>31893</v>
      </c>
      <c r="C7098" t="s">
        <v>114</v>
      </c>
      <c r="D7098" t="s">
        <v>38950</v>
      </c>
      <c r="E7098" t="s">
        <v>38951</v>
      </c>
      <c r="F7098" t="s">
        <v>38952</v>
      </c>
      <c r="G7098" t="s">
        <v>52</v>
      </c>
      <c r="H7098" t="s">
        <v>67</v>
      </c>
      <c r="I7098" t="s">
        <v>7759</v>
      </c>
      <c r="J7098" s="18">
        <v>42515</v>
      </c>
      <c r="K7098" s="41" t="s">
        <v>38787</v>
      </c>
      <c r="L7098" s="42" t="s">
        <v>38752</v>
      </c>
      <c r="M7098" t="s">
        <v>38953</v>
      </c>
      <c r="N7098" t="s">
        <v>38954</v>
      </c>
      <c r="O7098" t="s">
        <v>38955</v>
      </c>
      <c r="P7098" t="s">
        <v>38956</v>
      </c>
      <c r="Q7098" s="40" t="s">
        <v>38956</v>
      </c>
      <c r="R7098" t="s">
        <v>38066</v>
      </c>
      <c r="S7098">
        <v>2.78</v>
      </c>
      <c r="T7098">
        <v>0</v>
      </c>
      <c r="U7098" t="s">
        <v>54</v>
      </c>
      <c r="W7098" t="s">
        <v>59</v>
      </c>
      <c r="X7098" t="s">
        <v>38957</v>
      </c>
    </row>
    <row r="7099" spans="1:24" x14ac:dyDescent="0.2">
      <c r="A7099">
        <v>49020</v>
      </c>
      <c r="B7099">
        <v>31918</v>
      </c>
      <c r="C7099" t="s">
        <v>111</v>
      </c>
      <c r="D7099" t="s">
        <v>38958</v>
      </c>
      <c r="E7099" t="s">
        <v>38959</v>
      </c>
      <c r="F7099" t="s">
        <v>38960</v>
      </c>
      <c r="G7099" t="s">
        <v>52</v>
      </c>
      <c r="H7099" t="s">
        <v>64</v>
      </c>
      <c r="I7099" t="s">
        <v>152</v>
      </c>
      <c r="J7099" s="18">
        <v>42515</v>
      </c>
      <c r="K7099" s="41" t="s">
        <v>38722</v>
      </c>
      <c r="L7099" s="42" t="s">
        <v>38774</v>
      </c>
      <c r="M7099" t="s">
        <v>38961</v>
      </c>
      <c r="N7099" t="s">
        <v>38911</v>
      </c>
      <c r="O7099" t="s">
        <v>38962</v>
      </c>
      <c r="P7099" t="s">
        <v>38962</v>
      </c>
      <c r="Q7099" s="40" t="s">
        <v>38962</v>
      </c>
      <c r="R7099" t="s">
        <v>37286</v>
      </c>
      <c r="S7099">
        <v>4.2</v>
      </c>
      <c r="T7099">
        <v>0</v>
      </c>
      <c r="U7099" t="s">
        <v>54</v>
      </c>
      <c r="W7099" t="s">
        <v>59</v>
      </c>
      <c r="X7099" t="s">
        <v>38963</v>
      </c>
    </row>
    <row r="7100" spans="1:24" x14ac:dyDescent="0.2">
      <c r="A7100">
        <v>49024</v>
      </c>
      <c r="B7100">
        <v>31895</v>
      </c>
      <c r="C7100" t="s">
        <v>114</v>
      </c>
      <c r="D7100" t="s">
        <v>38964</v>
      </c>
      <c r="E7100" t="s">
        <v>38965</v>
      </c>
      <c r="F7100" t="s">
        <v>38966</v>
      </c>
      <c r="G7100" t="s">
        <v>52</v>
      </c>
      <c r="H7100" t="s">
        <v>76</v>
      </c>
      <c r="I7100" t="s">
        <v>151</v>
      </c>
      <c r="J7100" s="18">
        <v>42515</v>
      </c>
      <c r="K7100" s="41" t="s">
        <v>38899</v>
      </c>
      <c r="L7100" s="42" t="s">
        <v>38967</v>
      </c>
      <c r="M7100" t="s">
        <v>38900</v>
      </c>
      <c r="N7100" t="s">
        <v>38433</v>
      </c>
      <c r="O7100" t="s">
        <v>38968</v>
      </c>
      <c r="P7100" t="s">
        <v>38969</v>
      </c>
      <c r="Q7100" s="40" t="s">
        <v>38969</v>
      </c>
      <c r="R7100" t="s">
        <v>38066</v>
      </c>
      <c r="S7100">
        <v>2.1</v>
      </c>
      <c r="T7100">
        <v>0</v>
      </c>
      <c r="U7100" t="s">
        <v>54</v>
      </c>
      <c r="W7100" t="s">
        <v>59</v>
      </c>
      <c r="X7100" t="s">
        <v>38970</v>
      </c>
    </row>
    <row r="7101" spans="1:24" x14ac:dyDescent="0.2">
      <c r="A7101">
        <v>49025</v>
      </c>
      <c r="B7101">
        <v>31904</v>
      </c>
      <c r="C7101" t="s">
        <v>114</v>
      </c>
      <c r="D7101" t="s">
        <v>38971</v>
      </c>
      <c r="E7101" t="s">
        <v>38972</v>
      </c>
      <c r="F7101" t="s">
        <v>38973</v>
      </c>
      <c r="G7101" t="s">
        <v>52</v>
      </c>
      <c r="H7101" t="s">
        <v>67</v>
      </c>
      <c r="I7101" t="s">
        <v>138</v>
      </c>
      <c r="J7101" s="18">
        <v>42515</v>
      </c>
      <c r="K7101" s="41" t="s">
        <v>38974</v>
      </c>
      <c r="L7101" s="42" t="s">
        <v>38834</v>
      </c>
      <c r="M7101" t="s">
        <v>38784</v>
      </c>
      <c r="N7101" t="s">
        <v>38975</v>
      </c>
      <c r="O7101" t="s">
        <v>38976</v>
      </c>
      <c r="P7101" t="s">
        <v>38977</v>
      </c>
      <c r="Q7101" s="40" t="s">
        <v>38935</v>
      </c>
      <c r="R7101" t="s">
        <v>38066</v>
      </c>
      <c r="S7101">
        <v>1.47</v>
      </c>
      <c r="T7101">
        <v>0</v>
      </c>
      <c r="U7101" t="s">
        <v>54</v>
      </c>
      <c r="W7101" t="s">
        <v>59</v>
      </c>
      <c r="X7101" t="s">
        <v>38978</v>
      </c>
    </row>
    <row r="7102" spans="1:24" x14ac:dyDescent="0.2">
      <c r="A7102">
        <v>49026</v>
      </c>
      <c r="B7102">
        <v>31883</v>
      </c>
      <c r="C7102" t="s">
        <v>109</v>
      </c>
      <c r="D7102" t="s">
        <v>32963</v>
      </c>
      <c r="E7102" t="s">
        <v>32964</v>
      </c>
      <c r="F7102" t="s">
        <v>32965</v>
      </c>
      <c r="G7102" t="s">
        <v>52</v>
      </c>
      <c r="H7102" t="s">
        <v>53</v>
      </c>
      <c r="I7102" t="s">
        <v>122</v>
      </c>
      <c r="J7102" s="18">
        <v>42516</v>
      </c>
      <c r="K7102" s="41" t="s">
        <v>38688</v>
      </c>
      <c r="L7102" s="42" t="s">
        <v>38689</v>
      </c>
      <c r="M7102" t="s">
        <v>38689</v>
      </c>
      <c r="N7102" t="s">
        <v>38690</v>
      </c>
      <c r="O7102" t="s">
        <v>38979</v>
      </c>
      <c r="P7102" t="s">
        <v>38761</v>
      </c>
      <c r="Q7102" s="40" t="s">
        <v>38979</v>
      </c>
      <c r="R7102" t="s">
        <v>38691</v>
      </c>
      <c r="S7102">
        <v>1.1000000000000001</v>
      </c>
      <c r="T7102">
        <v>0</v>
      </c>
      <c r="U7102" t="s">
        <v>54</v>
      </c>
      <c r="W7102" t="s">
        <v>59</v>
      </c>
      <c r="X7102" t="s">
        <v>38772</v>
      </c>
    </row>
    <row r="7103" spans="1:24" x14ac:dyDescent="0.2">
      <c r="A7103">
        <v>49028</v>
      </c>
      <c r="B7103">
        <v>31886</v>
      </c>
      <c r="C7103" t="s">
        <v>109</v>
      </c>
      <c r="D7103" t="s">
        <v>38692</v>
      </c>
      <c r="E7103" t="s">
        <v>38693</v>
      </c>
      <c r="F7103" t="s">
        <v>38694</v>
      </c>
      <c r="G7103" t="s">
        <v>52</v>
      </c>
      <c r="H7103" t="s">
        <v>53</v>
      </c>
      <c r="I7103" t="s">
        <v>96</v>
      </c>
      <c r="J7103" s="18">
        <v>42516</v>
      </c>
      <c r="K7103" s="41" t="s">
        <v>38676</v>
      </c>
      <c r="L7103" s="42" t="s">
        <v>38695</v>
      </c>
      <c r="M7103" t="s">
        <v>38695</v>
      </c>
      <c r="N7103" t="s">
        <v>38283</v>
      </c>
      <c r="O7103" t="s">
        <v>38754</v>
      </c>
      <c r="P7103" t="s">
        <v>38794</v>
      </c>
      <c r="Q7103" s="40" t="s">
        <v>38907</v>
      </c>
      <c r="R7103" t="s">
        <v>38696</v>
      </c>
      <c r="S7103">
        <v>0.65</v>
      </c>
      <c r="T7103">
        <v>0</v>
      </c>
      <c r="U7103" t="s">
        <v>54</v>
      </c>
      <c r="W7103" t="s">
        <v>59</v>
      </c>
      <c r="X7103" t="s">
        <v>38980</v>
      </c>
    </row>
    <row r="7104" spans="1:24" x14ac:dyDescent="0.2">
      <c r="A7104">
        <v>49029</v>
      </c>
      <c r="B7104">
        <v>31898</v>
      </c>
      <c r="C7104" t="s">
        <v>109</v>
      </c>
      <c r="E7104" t="s">
        <v>37520</v>
      </c>
      <c r="F7104" t="s">
        <v>37521</v>
      </c>
      <c r="H7104" t="s">
        <v>60</v>
      </c>
      <c r="I7104" t="s">
        <v>3082</v>
      </c>
      <c r="J7104" s="18">
        <v>42516</v>
      </c>
      <c r="K7104" s="41" t="s">
        <v>38695</v>
      </c>
      <c r="L7104" s="42" t="s">
        <v>38805</v>
      </c>
      <c r="M7104" t="s">
        <v>38981</v>
      </c>
      <c r="N7104" t="s">
        <v>38768</v>
      </c>
      <c r="O7104" t="s">
        <v>38982</v>
      </c>
      <c r="P7104" t="s">
        <v>38983</v>
      </c>
      <c r="Q7104" s="40" t="s">
        <v>38983</v>
      </c>
      <c r="R7104" t="s">
        <v>38499</v>
      </c>
      <c r="S7104">
        <v>2.72</v>
      </c>
      <c r="T7104">
        <v>0</v>
      </c>
      <c r="W7104" t="s">
        <v>55</v>
      </c>
    </row>
    <row r="7105" spans="1:24" x14ac:dyDescent="0.2">
      <c r="A7105">
        <v>49033</v>
      </c>
      <c r="B7105">
        <v>31956</v>
      </c>
      <c r="C7105" t="s">
        <v>19826</v>
      </c>
      <c r="D7105" t="s">
        <v>16910</v>
      </c>
      <c r="E7105" t="s">
        <v>16911</v>
      </c>
      <c r="F7105" t="s">
        <v>16912</v>
      </c>
      <c r="H7105" t="s">
        <v>53</v>
      </c>
      <c r="I7105" t="s">
        <v>149</v>
      </c>
      <c r="J7105" s="18">
        <v>42516</v>
      </c>
      <c r="K7105" s="41" t="s">
        <v>38984</v>
      </c>
      <c r="L7105" s="42" t="s">
        <v>38740</v>
      </c>
      <c r="M7105" t="s">
        <v>38740</v>
      </c>
      <c r="N7105" t="s">
        <v>38985</v>
      </c>
      <c r="O7105" t="s">
        <v>38986</v>
      </c>
      <c r="P7105" t="s">
        <v>38987</v>
      </c>
      <c r="Q7105" s="40" t="s">
        <v>38987</v>
      </c>
      <c r="R7105" t="s">
        <v>38988</v>
      </c>
      <c r="S7105">
        <v>0</v>
      </c>
      <c r="T7105">
        <v>0</v>
      </c>
      <c r="W7105" t="s">
        <v>55</v>
      </c>
    </row>
    <row r="7106" spans="1:24" x14ac:dyDescent="0.2">
      <c r="A7106">
        <v>49033</v>
      </c>
      <c r="B7106">
        <v>0</v>
      </c>
      <c r="C7106" t="s">
        <v>19826</v>
      </c>
      <c r="D7106" t="s">
        <v>16910</v>
      </c>
      <c r="E7106" t="s">
        <v>16911</v>
      </c>
      <c r="F7106" t="s">
        <v>16912</v>
      </c>
      <c r="H7106" t="s">
        <v>53</v>
      </c>
      <c r="I7106" t="s">
        <v>149</v>
      </c>
      <c r="J7106" s="18">
        <v>42516</v>
      </c>
      <c r="K7106" s="41" t="s">
        <v>38984</v>
      </c>
      <c r="L7106" s="42" t="s">
        <v>38846</v>
      </c>
      <c r="N7106" t="s">
        <v>38989</v>
      </c>
      <c r="O7106" t="s">
        <v>92</v>
      </c>
      <c r="R7106" t="s">
        <v>38988</v>
      </c>
      <c r="S7106">
        <v>2.08</v>
      </c>
      <c r="T7106">
        <v>0</v>
      </c>
      <c r="W7106" t="s">
        <v>55</v>
      </c>
    </row>
    <row r="7107" spans="1:24" x14ac:dyDescent="0.2">
      <c r="A7107">
        <v>49038</v>
      </c>
      <c r="B7107">
        <v>31900</v>
      </c>
      <c r="C7107" t="s">
        <v>110</v>
      </c>
      <c r="E7107" t="s">
        <v>14302</v>
      </c>
      <c r="F7107" t="s">
        <v>14303</v>
      </c>
      <c r="G7107" t="s">
        <v>52</v>
      </c>
      <c r="H7107" t="s">
        <v>254</v>
      </c>
      <c r="I7107" t="s">
        <v>25294</v>
      </c>
      <c r="J7107" s="18">
        <v>42516</v>
      </c>
      <c r="K7107" s="41" t="s">
        <v>38990</v>
      </c>
      <c r="L7107" s="42" t="s">
        <v>38991</v>
      </c>
      <c r="M7107" t="s">
        <v>38991</v>
      </c>
      <c r="N7107" t="s">
        <v>38722</v>
      </c>
      <c r="O7107" t="s">
        <v>38807</v>
      </c>
      <c r="P7107" t="s">
        <v>38968</v>
      </c>
      <c r="Q7107" s="40" t="s">
        <v>38992</v>
      </c>
      <c r="R7107" t="s">
        <v>38493</v>
      </c>
      <c r="S7107">
        <v>1.87</v>
      </c>
      <c r="T7107">
        <v>0</v>
      </c>
      <c r="U7107" t="s">
        <v>54</v>
      </c>
      <c r="W7107" t="s">
        <v>59</v>
      </c>
      <c r="X7107" t="s">
        <v>38993</v>
      </c>
    </row>
    <row r="7108" spans="1:24" x14ac:dyDescent="0.2">
      <c r="A7108">
        <v>49041</v>
      </c>
      <c r="B7108">
        <v>31972</v>
      </c>
      <c r="C7108" t="s">
        <v>161</v>
      </c>
      <c r="D7108" t="s">
        <v>12111</v>
      </c>
      <c r="E7108" t="s">
        <v>12112</v>
      </c>
      <c r="F7108" t="s">
        <v>12113</v>
      </c>
      <c r="H7108" t="s">
        <v>105</v>
      </c>
      <c r="I7108" t="s">
        <v>159</v>
      </c>
      <c r="J7108" s="18">
        <v>42516</v>
      </c>
      <c r="K7108" s="41" t="s">
        <v>38743</v>
      </c>
      <c r="L7108" s="42" t="s">
        <v>38994</v>
      </c>
      <c r="M7108" t="s">
        <v>38737</v>
      </c>
      <c r="N7108" t="s">
        <v>38995</v>
      </c>
      <c r="O7108" t="s">
        <v>92</v>
      </c>
      <c r="R7108" t="s">
        <v>37738</v>
      </c>
      <c r="S7108">
        <v>0.45</v>
      </c>
      <c r="T7108">
        <v>0</v>
      </c>
      <c r="W7108" t="s">
        <v>55</v>
      </c>
    </row>
    <row r="7109" spans="1:24" x14ac:dyDescent="0.2">
      <c r="A7109">
        <v>49042</v>
      </c>
      <c r="B7109">
        <v>31970</v>
      </c>
      <c r="C7109" t="s">
        <v>161</v>
      </c>
      <c r="D7109" t="s">
        <v>38996</v>
      </c>
      <c r="E7109" t="s">
        <v>15191</v>
      </c>
      <c r="F7109" t="s">
        <v>15192</v>
      </c>
      <c r="H7109" t="s">
        <v>60</v>
      </c>
      <c r="I7109" t="s">
        <v>1514</v>
      </c>
      <c r="J7109" s="18">
        <v>42516</v>
      </c>
      <c r="K7109" s="41" t="s">
        <v>38743</v>
      </c>
      <c r="L7109" s="42" t="s">
        <v>38997</v>
      </c>
      <c r="M7109" t="s">
        <v>38998</v>
      </c>
      <c r="N7109" t="s">
        <v>38738</v>
      </c>
      <c r="O7109" t="s">
        <v>92</v>
      </c>
      <c r="R7109" t="s">
        <v>38730</v>
      </c>
      <c r="S7109">
        <v>0.67</v>
      </c>
      <c r="T7109">
        <v>0</v>
      </c>
      <c r="W7109" t="s">
        <v>55</v>
      </c>
    </row>
    <row r="7110" spans="1:24" x14ac:dyDescent="0.2">
      <c r="A7110">
        <v>49043</v>
      </c>
      <c r="B7110">
        <v>31965</v>
      </c>
      <c r="C7110" t="s">
        <v>161</v>
      </c>
      <c r="D7110" t="s">
        <v>36349</v>
      </c>
      <c r="E7110" t="s">
        <v>36350</v>
      </c>
      <c r="F7110" t="s">
        <v>36351</v>
      </c>
      <c r="H7110" t="s">
        <v>63</v>
      </c>
      <c r="I7110" t="s">
        <v>140</v>
      </c>
      <c r="J7110" s="18">
        <v>42516</v>
      </c>
      <c r="K7110" s="41" t="s">
        <v>38933</v>
      </c>
      <c r="L7110" s="42" t="s">
        <v>38999</v>
      </c>
      <c r="M7110" t="s">
        <v>38933</v>
      </c>
      <c r="N7110" t="s">
        <v>39000</v>
      </c>
      <c r="O7110" t="s">
        <v>39001</v>
      </c>
      <c r="R7110" t="s">
        <v>37916</v>
      </c>
      <c r="S7110">
        <v>1.1499999999999999</v>
      </c>
      <c r="T7110">
        <v>0</v>
      </c>
      <c r="W7110" t="s">
        <v>55</v>
      </c>
    </row>
    <row r="7111" spans="1:24" x14ac:dyDescent="0.2">
      <c r="A7111">
        <v>49044</v>
      </c>
      <c r="B7111">
        <v>31905</v>
      </c>
      <c r="C7111" t="s">
        <v>109</v>
      </c>
      <c r="D7111" t="s">
        <v>30724</v>
      </c>
      <c r="E7111" t="s">
        <v>1621</v>
      </c>
      <c r="F7111" t="s">
        <v>1622</v>
      </c>
      <c r="G7111" t="s">
        <v>52</v>
      </c>
      <c r="H7111" t="s">
        <v>69</v>
      </c>
      <c r="I7111" t="s">
        <v>145</v>
      </c>
      <c r="J7111" s="18">
        <v>42516</v>
      </c>
      <c r="K7111" s="41" t="s">
        <v>38433</v>
      </c>
      <c r="L7111" s="42" t="s">
        <v>39002</v>
      </c>
      <c r="M7111" t="s">
        <v>38948</v>
      </c>
      <c r="N7111" t="s">
        <v>38977</v>
      </c>
      <c r="O7111" t="s">
        <v>39003</v>
      </c>
      <c r="P7111" t="s">
        <v>38880</v>
      </c>
      <c r="Q7111" s="40" t="s">
        <v>38880</v>
      </c>
      <c r="R7111" t="s">
        <v>36474</v>
      </c>
      <c r="S7111">
        <v>5.77</v>
      </c>
      <c r="T7111">
        <v>0</v>
      </c>
      <c r="U7111" t="s">
        <v>54</v>
      </c>
      <c r="W7111" t="s">
        <v>59</v>
      </c>
      <c r="X7111" t="s">
        <v>39004</v>
      </c>
    </row>
    <row r="7112" spans="1:24" x14ac:dyDescent="0.2">
      <c r="A7112">
        <v>49045</v>
      </c>
      <c r="B7112">
        <v>0</v>
      </c>
      <c r="C7112" t="s">
        <v>19826</v>
      </c>
      <c r="E7112" t="s">
        <v>39005</v>
      </c>
      <c r="F7112" t="s">
        <v>77</v>
      </c>
      <c r="H7112" t="s">
        <v>61</v>
      </c>
      <c r="I7112" t="s">
        <v>116</v>
      </c>
      <c r="J7112" s="18">
        <v>42516</v>
      </c>
      <c r="L7112" s="42" t="s">
        <v>39006</v>
      </c>
      <c r="S7112">
        <v>24.83</v>
      </c>
      <c r="T7112">
        <v>1</v>
      </c>
      <c r="W7112" t="s">
        <v>55</v>
      </c>
    </row>
    <row r="7113" spans="1:24" x14ac:dyDescent="0.2">
      <c r="A7113">
        <v>49046</v>
      </c>
      <c r="B7113">
        <v>0</v>
      </c>
      <c r="C7113" t="s">
        <v>19826</v>
      </c>
      <c r="E7113" t="s">
        <v>39007</v>
      </c>
      <c r="F7113" t="s">
        <v>77</v>
      </c>
      <c r="H7113" t="s">
        <v>61</v>
      </c>
      <c r="I7113" t="s">
        <v>3959</v>
      </c>
      <c r="J7113" s="18">
        <v>42516</v>
      </c>
      <c r="L7113" s="42" t="s">
        <v>39008</v>
      </c>
      <c r="S7113">
        <v>24.77</v>
      </c>
      <c r="T7113">
        <v>1</v>
      </c>
      <c r="W7113" t="s">
        <v>55</v>
      </c>
    </row>
    <row r="7114" spans="1:24" x14ac:dyDescent="0.2">
      <c r="A7114">
        <v>49049</v>
      </c>
      <c r="B7114">
        <v>31916</v>
      </c>
      <c r="C7114" t="s">
        <v>109</v>
      </c>
      <c r="D7114" t="s">
        <v>25820</v>
      </c>
      <c r="E7114" t="s">
        <v>39009</v>
      </c>
      <c r="F7114" t="s">
        <v>39010</v>
      </c>
      <c r="H7114" t="s">
        <v>53</v>
      </c>
      <c r="I7114" t="s">
        <v>122</v>
      </c>
      <c r="J7114" s="18">
        <v>42516</v>
      </c>
      <c r="K7114" s="41" t="s">
        <v>38755</v>
      </c>
      <c r="L7114" s="42" t="s">
        <v>39011</v>
      </c>
      <c r="M7114" t="s">
        <v>39012</v>
      </c>
      <c r="N7114" t="s">
        <v>39013</v>
      </c>
      <c r="O7114" t="s">
        <v>39014</v>
      </c>
      <c r="R7114" t="s">
        <v>37854</v>
      </c>
      <c r="S7114">
        <v>23.3</v>
      </c>
      <c r="T7114">
        <v>1</v>
      </c>
      <c r="W7114" t="s">
        <v>55</v>
      </c>
    </row>
    <row r="7115" spans="1:24" x14ac:dyDescent="0.2">
      <c r="A7115">
        <v>49050</v>
      </c>
      <c r="B7115">
        <v>31924</v>
      </c>
      <c r="C7115" t="s">
        <v>109</v>
      </c>
      <c r="D7115" t="s">
        <v>39015</v>
      </c>
      <c r="E7115" t="s">
        <v>39016</v>
      </c>
      <c r="F7115" t="s">
        <v>39017</v>
      </c>
      <c r="G7115" t="s">
        <v>52</v>
      </c>
      <c r="H7115" t="s">
        <v>68</v>
      </c>
      <c r="I7115" t="s">
        <v>85</v>
      </c>
      <c r="J7115" s="18">
        <v>42516</v>
      </c>
      <c r="K7115" s="41" t="s">
        <v>39018</v>
      </c>
      <c r="L7115" s="42" t="s">
        <v>38901</v>
      </c>
      <c r="M7115" t="s">
        <v>38816</v>
      </c>
      <c r="N7115" t="s">
        <v>39019</v>
      </c>
      <c r="O7115" t="s">
        <v>39020</v>
      </c>
      <c r="P7115" t="s">
        <v>39021</v>
      </c>
      <c r="Q7115" s="40" t="s">
        <v>38879</v>
      </c>
      <c r="R7115" t="s">
        <v>36474</v>
      </c>
      <c r="S7115">
        <v>3.38</v>
      </c>
      <c r="T7115">
        <v>0</v>
      </c>
      <c r="U7115" t="s">
        <v>54</v>
      </c>
      <c r="W7115" t="s">
        <v>59</v>
      </c>
      <c r="X7115" t="s">
        <v>39022</v>
      </c>
    </row>
    <row r="7116" spans="1:24" x14ac:dyDescent="0.2">
      <c r="A7116">
        <v>49053</v>
      </c>
      <c r="B7116">
        <v>31962</v>
      </c>
      <c r="C7116" t="s">
        <v>109</v>
      </c>
      <c r="D7116" t="s">
        <v>39023</v>
      </c>
      <c r="E7116" t="s">
        <v>39024</v>
      </c>
      <c r="F7116" t="s">
        <v>39025</v>
      </c>
      <c r="H7116" t="s">
        <v>53</v>
      </c>
      <c r="I7116" t="s">
        <v>836</v>
      </c>
      <c r="J7116" s="18">
        <v>42516</v>
      </c>
      <c r="K7116" s="41" t="s">
        <v>39026</v>
      </c>
      <c r="L7116" s="42" t="s">
        <v>39027</v>
      </c>
      <c r="M7116" t="s">
        <v>39028</v>
      </c>
      <c r="N7116" t="s">
        <v>39029</v>
      </c>
      <c r="O7116" t="s">
        <v>39030</v>
      </c>
      <c r="P7116" t="s">
        <v>39031</v>
      </c>
      <c r="Q7116" s="40" t="s">
        <v>39032</v>
      </c>
      <c r="R7116" t="s">
        <v>38217</v>
      </c>
      <c r="S7116">
        <v>1.03</v>
      </c>
      <c r="T7116">
        <v>0</v>
      </c>
      <c r="W7116" t="s">
        <v>55</v>
      </c>
    </row>
    <row r="7117" spans="1:24" x14ac:dyDescent="0.2">
      <c r="A7117">
        <v>49054</v>
      </c>
      <c r="B7117">
        <v>31919</v>
      </c>
      <c r="C7117" t="s">
        <v>110</v>
      </c>
      <c r="D7117" t="s">
        <v>39033</v>
      </c>
      <c r="E7117" t="s">
        <v>39034</v>
      </c>
      <c r="F7117" t="s">
        <v>39035</v>
      </c>
      <c r="I7117" t="s">
        <v>16789</v>
      </c>
      <c r="J7117" s="18">
        <v>42516</v>
      </c>
      <c r="K7117" s="41" t="s">
        <v>38815</v>
      </c>
      <c r="L7117" s="42" t="s">
        <v>39036</v>
      </c>
      <c r="M7117" t="s">
        <v>39037</v>
      </c>
      <c r="N7117" t="s">
        <v>39038</v>
      </c>
      <c r="O7117" t="s">
        <v>38740</v>
      </c>
      <c r="P7117" t="s">
        <v>39039</v>
      </c>
      <c r="Q7117" s="40" t="s">
        <v>39039</v>
      </c>
      <c r="R7117" t="s">
        <v>39040</v>
      </c>
      <c r="S7117">
        <v>22.82</v>
      </c>
      <c r="T7117">
        <v>1</v>
      </c>
      <c r="W7117" t="s">
        <v>55</v>
      </c>
    </row>
    <row r="7118" spans="1:24" x14ac:dyDescent="0.2">
      <c r="A7118">
        <v>49055</v>
      </c>
      <c r="B7118">
        <v>0</v>
      </c>
      <c r="C7118" t="s">
        <v>161</v>
      </c>
      <c r="D7118" t="s">
        <v>17721</v>
      </c>
      <c r="E7118" t="s">
        <v>17722</v>
      </c>
      <c r="F7118" t="s">
        <v>17723</v>
      </c>
      <c r="H7118" t="s">
        <v>4348</v>
      </c>
      <c r="I7118" t="s">
        <v>4349</v>
      </c>
      <c r="J7118" s="18">
        <v>42516</v>
      </c>
      <c r="K7118" s="41" t="s">
        <v>38676</v>
      </c>
      <c r="L7118" s="42" t="s">
        <v>38774</v>
      </c>
      <c r="R7118" t="s">
        <v>37286</v>
      </c>
      <c r="S7118">
        <v>23.1</v>
      </c>
      <c r="T7118">
        <v>1</v>
      </c>
      <c r="W7118" t="s">
        <v>55</v>
      </c>
    </row>
    <row r="7119" spans="1:24" x14ac:dyDescent="0.2">
      <c r="A7119">
        <v>49056</v>
      </c>
      <c r="B7119">
        <v>31922</v>
      </c>
      <c r="C7119" t="s">
        <v>112</v>
      </c>
      <c r="D7119" t="s">
        <v>39041</v>
      </c>
      <c r="E7119" t="s">
        <v>39042</v>
      </c>
      <c r="F7119" t="s">
        <v>39043</v>
      </c>
      <c r="H7119" t="s">
        <v>1497</v>
      </c>
      <c r="I7119" t="s">
        <v>1603</v>
      </c>
      <c r="J7119" s="18">
        <v>42516</v>
      </c>
      <c r="K7119" s="41" t="s">
        <v>37810</v>
      </c>
      <c r="L7119" s="42" t="s">
        <v>39044</v>
      </c>
      <c r="M7119" t="s">
        <v>39045</v>
      </c>
      <c r="N7119" t="s">
        <v>39046</v>
      </c>
      <c r="O7119" t="s">
        <v>92</v>
      </c>
      <c r="R7119" t="s">
        <v>37749</v>
      </c>
      <c r="S7119">
        <v>22.72</v>
      </c>
      <c r="T7119">
        <v>1</v>
      </c>
      <c r="W7119" t="s">
        <v>55</v>
      </c>
    </row>
    <row r="7120" spans="1:24" x14ac:dyDescent="0.2">
      <c r="A7120">
        <v>49057</v>
      </c>
      <c r="B7120">
        <v>0</v>
      </c>
      <c r="C7120" t="s">
        <v>161</v>
      </c>
      <c r="D7120" t="s">
        <v>16837</v>
      </c>
      <c r="E7120" t="s">
        <v>16838</v>
      </c>
      <c r="F7120" t="s">
        <v>16839</v>
      </c>
      <c r="H7120" t="s">
        <v>1528</v>
      </c>
      <c r="I7120" t="s">
        <v>5256</v>
      </c>
      <c r="J7120" s="18">
        <v>42516</v>
      </c>
      <c r="K7120" s="41" t="s">
        <v>38676</v>
      </c>
      <c r="L7120" s="42" t="s">
        <v>39047</v>
      </c>
      <c r="P7120" t="s">
        <v>39048</v>
      </c>
      <c r="Q7120" s="40" t="s">
        <v>39048</v>
      </c>
      <c r="R7120" t="s">
        <v>37286</v>
      </c>
      <c r="S7120">
        <v>0</v>
      </c>
      <c r="T7120">
        <v>0</v>
      </c>
      <c r="W7120" t="s">
        <v>55</v>
      </c>
    </row>
    <row r="7121" spans="1:24" x14ac:dyDescent="0.2">
      <c r="A7121">
        <v>49057</v>
      </c>
      <c r="B7121">
        <v>0</v>
      </c>
      <c r="C7121" t="s">
        <v>161</v>
      </c>
      <c r="D7121" t="s">
        <v>16837</v>
      </c>
      <c r="E7121" t="s">
        <v>16838</v>
      </c>
      <c r="F7121" t="s">
        <v>16839</v>
      </c>
      <c r="G7121" t="s">
        <v>56</v>
      </c>
      <c r="H7121" t="s">
        <v>1528</v>
      </c>
      <c r="I7121" t="s">
        <v>5256</v>
      </c>
      <c r="J7121" s="18">
        <v>42516</v>
      </c>
      <c r="K7121" s="41" t="s">
        <v>38676</v>
      </c>
      <c r="L7121" s="42" t="s">
        <v>39048</v>
      </c>
      <c r="M7121" t="s">
        <v>39048</v>
      </c>
      <c r="P7121" t="s">
        <v>39049</v>
      </c>
      <c r="Q7121" s="40" t="s">
        <v>39049</v>
      </c>
      <c r="R7121" t="s">
        <v>37286</v>
      </c>
      <c r="S7121">
        <v>0.38</v>
      </c>
      <c r="T7121">
        <v>0</v>
      </c>
      <c r="U7121" t="s">
        <v>54</v>
      </c>
      <c r="W7121" t="s">
        <v>59</v>
      </c>
      <c r="X7121" t="s">
        <v>39050</v>
      </c>
    </row>
    <row r="7122" spans="1:24" x14ac:dyDescent="0.2">
      <c r="A7122">
        <v>49058</v>
      </c>
      <c r="B7122">
        <v>0</v>
      </c>
      <c r="C7122" t="s">
        <v>1938</v>
      </c>
      <c r="D7122" t="s">
        <v>39051</v>
      </c>
      <c r="E7122" t="s">
        <v>39052</v>
      </c>
      <c r="F7122" t="s">
        <v>39053</v>
      </c>
      <c r="G7122" t="s">
        <v>56</v>
      </c>
      <c r="H7122" t="s">
        <v>80</v>
      </c>
      <c r="I7122" t="s">
        <v>86</v>
      </c>
      <c r="J7122" s="18">
        <v>42516</v>
      </c>
      <c r="K7122" s="41" t="s">
        <v>39054</v>
      </c>
      <c r="L7122" s="42" t="s">
        <v>38993</v>
      </c>
      <c r="P7122" t="s">
        <v>38993</v>
      </c>
      <c r="Q7122" s="40" t="s">
        <v>38993</v>
      </c>
      <c r="R7122" t="s">
        <v>38499</v>
      </c>
      <c r="S7122">
        <v>0</v>
      </c>
      <c r="T7122">
        <v>0</v>
      </c>
      <c r="U7122" t="s">
        <v>54</v>
      </c>
      <c r="W7122" t="s">
        <v>59</v>
      </c>
      <c r="X7122" t="s">
        <v>39055</v>
      </c>
    </row>
    <row r="7123" spans="1:24" x14ac:dyDescent="0.2">
      <c r="A7123">
        <v>49059</v>
      </c>
      <c r="B7123">
        <v>31957</v>
      </c>
      <c r="C7123" t="s">
        <v>115</v>
      </c>
      <c r="E7123" t="s">
        <v>7027</v>
      </c>
      <c r="F7123" t="s">
        <v>7028</v>
      </c>
      <c r="H7123" t="s">
        <v>67</v>
      </c>
      <c r="I7123" t="s">
        <v>158</v>
      </c>
      <c r="J7123" s="18">
        <v>42516</v>
      </c>
      <c r="K7123" s="41" t="s">
        <v>38985</v>
      </c>
      <c r="L7123" s="42" t="s">
        <v>39056</v>
      </c>
      <c r="M7123" t="s">
        <v>39057</v>
      </c>
      <c r="N7123" t="s">
        <v>39058</v>
      </c>
      <c r="O7123" t="s">
        <v>39059</v>
      </c>
      <c r="P7123" t="s">
        <v>38997</v>
      </c>
      <c r="Q7123" s="40" t="s">
        <v>38782</v>
      </c>
      <c r="R7123" t="s">
        <v>38730</v>
      </c>
      <c r="S7123">
        <v>1.2</v>
      </c>
      <c r="T7123">
        <v>0</v>
      </c>
      <c r="W7123" t="s">
        <v>55</v>
      </c>
    </row>
    <row r="7124" spans="1:24" x14ac:dyDescent="0.2">
      <c r="A7124">
        <v>49061</v>
      </c>
      <c r="B7124">
        <v>31925</v>
      </c>
      <c r="C7124" t="s">
        <v>115</v>
      </c>
      <c r="E7124" t="s">
        <v>4577</v>
      </c>
      <c r="F7124" t="s">
        <v>38725</v>
      </c>
      <c r="H7124" t="s">
        <v>99</v>
      </c>
      <c r="I7124" t="s">
        <v>1240</v>
      </c>
      <c r="J7124" s="18">
        <v>42516</v>
      </c>
      <c r="K7124" s="41" t="s">
        <v>39060</v>
      </c>
      <c r="L7124" s="42" t="s">
        <v>38983</v>
      </c>
      <c r="M7124" t="s">
        <v>38983</v>
      </c>
      <c r="N7124" t="s">
        <v>39061</v>
      </c>
      <c r="O7124" t="s">
        <v>39062</v>
      </c>
      <c r="P7124" t="s">
        <v>39063</v>
      </c>
      <c r="Q7124" s="40" t="s">
        <v>39063</v>
      </c>
      <c r="R7124" t="s">
        <v>38730</v>
      </c>
      <c r="S7124">
        <v>21.8</v>
      </c>
      <c r="T7124">
        <v>1</v>
      </c>
      <c r="W7124" t="s">
        <v>55</v>
      </c>
    </row>
    <row r="7125" spans="1:24" x14ac:dyDescent="0.2">
      <c r="A7125">
        <v>49062</v>
      </c>
      <c r="B7125">
        <v>31926</v>
      </c>
      <c r="C7125" t="s">
        <v>111</v>
      </c>
      <c r="E7125" t="s">
        <v>39064</v>
      </c>
      <c r="F7125" t="s">
        <v>39065</v>
      </c>
      <c r="H7125" t="s">
        <v>63</v>
      </c>
      <c r="I7125" t="s">
        <v>7814</v>
      </c>
      <c r="J7125" s="18">
        <v>42516</v>
      </c>
      <c r="K7125" s="41" t="s">
        <v>39036</v>
      </c>
      <c r="L7125" s="42" t="s">
        <v>39066</v>
      </c>
      <c r="M7125" t="s">
        <v>39066</v>
      </c>
      <c r="N7125" t="s">
        <v>39067</v>
      </c>
      <c r="O7125" t="s">
        <v>39068</v>
      </c>
      <c r="R7125" t="s">
        <v>38829</v>
      </c>
      <c r="S7125">
        <v>22.53</v>
      </c>
      <c r="T7125">
        <v>1</v>
      </c>
      <c r="W7125" t="s">
        <v>55</v>
      </c>
    </row>
    <row r="7126" spans="1:24" x14ac:dyDescent="0.2">
      <c r="A7126">
        <v>49063</v>
      </c>
      <c r="B7126">
        <v>31935</v>
      </c>
      <c r="C7126" t="s">
        <v>114</v>
      </c>
      <c r="E7126" t="s">
        <v>39069</v>
      </c>
      <c r="F7126" t="s">
        <v>39070</v>
      </c>
      <c r="G7126" t="s">
        <v>52</v>
      </c>
      <c r="I7126" t="s">
        <v>147</v>
      </c>
      <c r="J7126" s="18">
        <v>42516</v>
      </c>
      <c r="K7126" s="41" t="s">
        <v>39071</v>
      </c>
      <c r="L7126" s="42" t="s">
        <v>38902</v>
      </c>
      <c r="M7126" t="s">
        <v>38918</v>
      </c>
      <c r="N7126" t="s">
        <v>39072</v>
      </c>
      <c r="O7126" t="s">
        <v>39073</v>
      </c>
      <c r="P7126" t="s">
        <v>39074</v>
      </c>
      <c r="Q7126" s="40" t="s">
        <v>39075</v>
      </c>
      <c r="R7126" t="s">
        <v>36474</v>
      </c>
      <c r="S7126">
        <v>1.6</v>
      </c>
      <c r="T7126">
        <v>0</v>
      </c>
      <c r="U7126" t="s">
        <v>54</v>
      </c>
      <c r="W7126" t="s">
        <v>59</v>
      </c>
      <c r="X7126" t="s">
        <v>39076</v>
      </c>
    </row>
    <row r="7127" spans="1:24" x14ac:dyDescent="0.2">
      <c r="A7127">
        <v>49064</v>
      </c>
      <c r="B7127">
        <v>31951</v>
      </c>
      <c r="C7127" t="s">
        <v>113</v>
      </c>
      <c r="D7127" t="s">
        <v>36630</v>
      </c>
      <c r="E7127" t="s">
        <v>36631</v>
      </c>
      <c r="F7127" t="s">
        <v>36632</v>
      </c>
      <c r="H7127" t="s">
        <v>6311</v>
      </c>
      <c r="I7127" t="s">
        <v>6312</v>
      </c>
      <c r="J7127" s="18">
        <v>42516</v>
      </c>
      <c r="K7127" s="41" t="s">
        <v>37984</v>
      </c>
      <c r="L7127" s="42" t="s">
        <v>39077</v>
      </c>
      <c r="M7127" t="s">
        <v>39078</v>
      </c>
      <c r="R7127" t="s">
        <v>37749</v>
      </c>
      <c r="S7127">
        <v>14.08</v>
      </c>
      <c r="T7127">
        <v>1</v>
      </c>
      <c r="W7127" t="s">
        <v>55</v>
      </c>
    </row>
    <row r="7128" spans="1:24" x14ac:dyDescent="0.2">
      <c r="A7128">
        <v>49065</v>
      </c>
      <c r="B7128">
        <v>31931</v>
      </c>
      <c r="C7128" t="s">
        <v>161</v>
      </c>
      <c r="D7128" t="s">
        <v>39079</v>
      </c>
      <c r="E7128" t="s">
        <v>39080</v>
      </c>
      <c r="F7128" t="s">
        <v>39081</v>
      </c>
      <c r="G7128" t="s">
        <v>52</v>
      </c>
      <c r="H7128" t="s">
        <v>63</v>
      </c>
      <c r="I7128" t="s">
        <v>139</v>
      </c>
      <c r="J7128" s="18">
        <v>42516</v>
      </c>
      <c r="K7128" s="41" t="s">
        <v>39082</v>
      </c>
      <c r="L7128" s="42" t="s">
        <v>38775</v>
      </c>
      <c r="M7128" t="s">
        <v>38775</v>
      </c>
      <c r="N7128" t="s">
        <v>39083</v>
      </c>
      <c r="O7128" t="s">
        <v>39084</v>
      </c>
      <c r="P7128" t="s">
        <v>38870</v>
      </c>
      <c r="Q7128" s="40" t="s">
        <v>38870</v>
      </c>
      <c r="R7128" t="s">
        <v>38499</v>
      </c>
      <c r="S7128">
        <v>1.18</v>
      </c>
      <c r="T7128">
        <v>0</v>
      </c>
      <c r="U7128" t="s">
        <v>54</v>
      </c>
      <c r="W7128" t="s">
        <v>59</v>
      </c>
      <c r="X7128" t="s">
        <v>39068</v>
      </c>
    </row>
    <row r="7129" spans="1:24" x14ac:dyDescent="0.2">
      <c r="A7129">
        <v>49066</v>
      </c>
      <c r="B7129">
        <v>31929</v>
      </c>
      <c r="C7129" t="s">
        <v>109</v>
      </c>
      <c r="D7129" t="s">
        <v>912</v>
      </c>
      <c r="E7129" t="s">
        <v>913</v>
      </c>
      <c r="F7129" t="s">
        <v>914</v>
      </c>
      <c r="G7129" t="s">
        <v>56</v>
      </c>
      <c r="H7129" t="s">
        <v>68</v>
      </c>
      <c r="I7129" t="s">
        <v>85</v>
      </c>
      <c r="J7129" s="18">
        <v>42516</v>
      </c>
      <c r="K7129" s="41" t="s">
        <v>39085</v>
      </c>
      <c r="L7129" s="42" t="s">
        <v>38929</v>
      </c>
      <c r="M7129" t="s">
        <v>38929</v>
      </c>
      <c r="P7129" t="s">
        <v>39086</v>
      </c>
      <c r="Q7129" s="40" t="s">
        <v>39086</v>
      </c>
      <c r="R7129" t="s">
        <v>38823</v>
      </c>
      <c r="S7129">
        <v>2.92</v>
      </c>
      <c r="T7129">
        <v>0</v>
      </c>
      <c r="U7129" t="s">
        <v>58</v>
      </c>
      <c r="W7129" t="s">
        <v>59</v>
      </c>
      <c r="X7129" t="s">
        <v>36474</v>
      </c>
    </row>
    <row r="7130" spans="1:24" x14ac:dyDescent="0.2">
      <c r="A7130">
        <v>49068</v>
      </c>
      <c r="B7130">
        <v>31940</v>
      </c>
      <c r="C7130" t="s">
        <v>110</v>
      </c>
      <c r="D7130" t="s">
        <v>25996</v>
      </c>
      <c r="E7130" t="s">
        <v>25997</v>
      </c>
      <c r="F7130" t="s">
        <v>25998</v>
      </c>
      <c r="H7130" t="s">
        <v>63</v>
      </c>
      <c r="I7130" t="s">
        <v>150</v>
      </c>
      <c r="J7130" s="18">
        <v>42516</v>
      </c>
      <c r="K7130" s="41" t="s">
        <v>39085</v>
      </c>
      <c r="L7130" s="42" t="s">
        <v>39087</v>
      </c>
      <c r="M7130" t="s">
        <v>38820</v>
      </c>
      <c r="N7130" t="s">
        <v>38830</v>
      </c>
      <c r="O7130" t="s">
        <v>39088</v>
      </c>
      <c r="R7130" t="s">
        <v>39089</v>
      </c>
      <c r="S7130">
        <v>20.350000000000001</v>
      </c>
      <c r="T7130">
        <v>1</v>
      </c>
      <c r="W7130" t="s">
        <v>55</v>
      </c>
    </row>
    <row r="7131" spans="1:24" x14ac:dyDescent="0.2">
      <c r="A7131">
        <v>49070</v>
      </c>
      <c r="B7131">
        <v>31933</v>
      </c>
      <c r="C7131" t="s">
        <v>110</v>
      </c>
      <c r="D7131" t="s">
        <v>14828</v>
      </c>
      <c r="E7131" t="s">
        <v>14829</v>
      </c>
      <c r="F7131" t="s">
        <v>14830</v>
      </c>
      <c r="G7131" t="s">
        <v>52</v>
      </c>
      <c r="H7131" t="s">
        <v>63</v>
      </c>
      <c r="I7131" t="s">
        <v>139</v>
      </c>
      <c r="J7131" s="18">
        <v>42516</v>
      </c>
      <c r="K7131" s="41" t="s">
        <v>38775</v>
      </c>
      <c r="L7131" s="42" t="s">
        <v>39090</v>
      </c>
      <c r="M7131" t="s">
        <v>37303</v>
      </c>
      <c r="N7131" t="s">
        <v>39091</v>
      </c>
      <c r="O7131" t="s">
        <v>39092</v>
      </c>
      <c r="P7131" t="s">
        <v>39003</v>
      </c>
      <c r="Q7131" s="40" t="s">
        <v>39003</v>
      </c>
      <c r="R7131" t="s">
        <v>38499</v>
      </c>
      <c r="S7131">
        <v>1.72</v>
      </c>
      <c r="T7131">
        <v>0</v>
      </c>
      <c r="U7131" t="s">
        <v>54</v>
      </c>
      <c r="W7131" t="s">
        <v>59</v>
      </c>
      <c r="X7131" t="s">
        <v>39093</v>
      </c>
    </row>
    <row r="7132" spans="1:24" x14ac:dyDescent="0.2">
      <c r="A7132">
        <v>49071</v>
      </c>
      <c r="B7132">
        <v>31932</v>
      </c>
      <c r="C7132" t="s">
        <v>161</v>
      </c>
      <c r="D7132" t="s">
        <v>1319</v>
      </c>
      <c r="E7132" t="s">
        <v>1320</v>
      </c>
      <c r="F7132" t="s">
        <v>1321</v>
      </c>
      <c r="G7132" t="s">
        <v>52</v>
      </c>
      <c r="H7132" t="s">
        <v>74</v>
      </c>
      <c r="I7132" t="s">
        <v>1322</v>
      </c>
      <c r="J7132" s="18">
        <v>42516</v>
      </c>
      <c r="K7132" s="41" t="s">
        <v>38808</v>
      </c>
      <c r="L7132" s="42" t="s">
        <v>39094</v>
      </c>
      <c r="M7132" t="s">
        <v>39095</v>
      </c>
      <c r="N7132" t="s">
        <v>39096</v>
      </c>
      <c r="O7132" t="s">
        <v>39097</v>
      </c>
      <c r="P7132" t="s">
        <v>39098</v>
      </c>
      <c r="Q7132" s="40" t="s">
        <v>39098</v>
      </c>
      <c r="R7132" t="s">
        <v>38649</v>
      </c>
      <c r="S7132">
        <v>3.62</v>
      </c>
      <c r="T7132">
        <v>0</v>
      </c>
      <c r="U7132" t="s">
        <v>58</v>
      </c>
      <c r="W7132" t="s">
        <v>59</v>
      </c>
      <c r="X7132" t="s">
        <v>39099</v>
      </c>
    </row>
    <row r="7133" spans="1:24" x14ac:dyDescent="0.2">
      <c r="A7133">
        <v>49072</v>
      </c>
      <c r="B7133">
        <v>31934</v>
      </c>
      <c r="C7133" t="s">
        <v>114</v>
      </c>
      <c r="D7133" t="s">
        <v>39100</v>
      </c>
      <c r="E7133" t="s">
        <v>39101</v>
      </c>
      <c r="F7133" t="s">
        <v>39102</v>
      </c>
      <c r="H7133" t="s">
        <v>100</v>
      </c>
      <c r="I7133" t="s">
        <v>88</v>
      </c>
      <c r="J7133" s="18">
        <v>42516</v>
      </c>
      <c r="K7133" s="41" t="s">
        <v>39103</v>
      </c>
      <c r="L7133" s="42" t="s">
        <v>38916</v>
      </c>
      <c r="M7133" t="s">
        <v>39094</v>
      </c>
      <c r="N7133" t="s">
        <v>39104</v>
      </c>
      <c r="O7133" t="s">
        <v>39105</v>
      </c>
      <c r="P7133" t="s">
        <v>39106</v>
      </c>
      <c r="Q7133" s="40" t="s">
        <v>39106</v>
      </c>
      <c r="R7133" t="s">
        <v>37286</v>
      </c>
      <c r="S7133">
        <v>2.58</v>
      </c>
      <c r="T7133">
        <v>0</v>
      </c>
      <c r="W7133" t="s">
        <v>55</v>
      </c>
    </row>
    <row r="7134" spans="1:24" x14ac:dyDescent="0.2">
      <c r="A7134">
        <v>49074</v>
      </c>
      <c r="B7134">
        <v>31937</v>
      </c>
      <c r="C7134" t="s">
        <v>109</v>
      </c>
      <c r="D7134" t="s">
        <v>39107</v>
      </c>
      <c r="E7134" t="s">
        <v>39108</v>
      </c>
      <c r="F7134" t="s">
        <v>39109</v>
      </c>
      <c r="G7134" t="s">
        <v>52</v>
      </c>
      <c r="H7134" t="s">
        <v>1592</v>
      </c>
      <c r="I7134" t="s">
        <v>292</v>
      </c>
      <c r="J7134" s="18">
        <v>42516</v>
      </c>
      <c r="K7134" s="41" t="s">
        <v>38917</v>
      </c>
      <c r="L7134" s="42" t="s">
        <v>39110</v>
      </c>
      <c r="M7134" t="s">
        <v>39110</v>
      </c>
      <c r="N7134" t="s">
        <v>38628</v>
      </c>
      <c r="O7134" t="s">
        <v>39111</v>
      </c>
      <c r="P7134" t="s">
        <v>38765</v>
      </c>
      <c r="Q7134" s="40" t="s">
        <v>38765</v>
      </c>
      <c r="R7134" t="s">
        <v>38649</v>
      </c>
      <c r="S7134">
        <v>1.9</v>
      </c>
      <c r="T7134">
        <v>0</v>
      </c>
      <c r="U7134" t="s">
        <v>54</v>
      </c>
      <c r="W7134" t="s">
        <v>59</v>
      </c>
      <c r="X7134" t="s">
        <v>39112</v>
      </c>
    </row>
    <row r="7135" spans="1:24" x14ac:dyDescent="0.2">
      <c r="A7135">
        <v>49075</v>
      </c>
      <c r="B7135">
        <v>31974</v>
      </c>
      <c r="C7135" t="s">
        <v>114</v>
      </c>
      <c r="D7135" t="s">
        <v>39113</v>
      </c>
      <c r="E7135" t="s">
        <v>39114</v>
      </c>
      <c r="F7135" t="s">
        <v>39115</v>
      </c>
      <c r="I7135" t="s">
        <v>14768</v>
      </c>
      <c r="J7135" s="18">
        <v>42516</v>
      </c>
      <c r="K7135" s="41" t="s">
        <v>38743</v>
      </c>
      <c r="L7135" s="42" t="s">
        <v>39116</v>
      </c>
      <c r="M7135" t="s">
        <v>38995</v>
      </c>
      <c r="N7135" t="s">
        <v>39117</v>
      </c>
      <c r="O7135" t="s">
        <v>92</v>
      </c>
      <c r="R7135" t="s">
        <v>37916</v>
      </c>
      <c r="S7135">
        <v>0.27</v>
      </c>
      <c r="T7135">
        <v>0</v>
      </c>
      <c r="W7135" t="s">
        <v>55</v>
      </c>
    </row>
    <row r="7136" spans="1:24" x14ac:dyDescent="0.2">
      <c r="A7136">
        <v>49078</v>
      </c>
      <c r="B7136">
        <v>31941</v>
      </c>
      <c r="C7136" t="s">
        <v>115</v>
      </c>
      <c r="D7136" t="s">
        <v>39118</v>
      </c>
      <c r="E7136" t="s">
        <v>39119</v>
      </c>
      <c r="F7136" t="s">
        <v>39120</v>
      </c>
      <c r="H7136" t="s">
        <v>254</v>
      </c>
      <c r="I7136" t="s">
        <v>5736</v>
      </c>
      <c r="J7136" s="18">
        <v>42516</v>
      </c>
      <c r="K7136" s="41" t="s">
        <v>38829</v>
      </c>
      <c r="L7136" s="42" t="s">
        <v>39104</v>
      </c>
      <c r="M7136" t="s">
        <v>38863</v>
      </c>
      <c r="N7136" t="s">
        <v>39121</v>
      </c>
      <c r="O7136" t="s">
        <v>39122</v>
      </c>
      <c r="P7136" t="s">
        <v>39123</v>
      </c>
      <c r="Q7136" s="40" t="s">
        <v>39123</v>
      </c>
      <c r="R7136" t="s">
        <v>39124</v>
      </c>
      <c r="S7136">
        <v>1.83</v>
      </c>
      <c r="T7136">
        <v>0</v>
      </c>
      <c r="W7136" t="s">
        <v>55</v>
      </c>
    </row>
    <row r="7137" spans="1:24" x14ac:dyDescent="0.2">
      <c r="A7137">
        <v>49079</v>
      </c>
      <c r="B7137">
        <v>31949</v>
      </c>
      <c r="C7137" t="s">
        <v>114</v>
      </c>
      <c r="D7137" t="s">
        <v>39125</v>
      </c>
      <c r="E7137" t="s">
        <v>39126</v>
      </c>
      <c r="F7137" t="s">
        <v>39127</v>
      </c>
      <c r="I7137" t="s">
        <v>121</v>
      </c>
      <c r="J7137" s="18">
        <v>42516</v>
      </c>
      <c r="K7137" s="41" t="s">
        <v>39093</v>
      </c>
      <c r="L7137" s="42" t="s">
        <v>39128</v>
      </c>
      <c r="M7137" t="s">
        <v>39129</v>
      </c>
      <c r="R7137" t="s">
        <v>33406</v>
      </c>
      <c r="S7137">
        <v>16.600000000000001</v>
      </c>
      <c r="T7137">
        <v>1</v>
      </c>
      <c r="W7137" t="s">
        <v>55</v>
      </c>
    </row>
    <row r="7138" spans="1:24" x14ac:dyDescent="0.2">
      <c r="A7138">
        <v>49080</v>
      </c>
      <c r="B7138">
        <v>31945</v>
      </c>
      <c r="C7138" t="s">
        <v>111</v>
      </c>
      <c r="D7138" t="s">
        <v>37822</v>
      </c>
      <c r="E7138" t="s">
        <v>37823</v>
      </c>
      <c r="F7138" t="s">
        <v>37824</v>
      </c>
      <c r="G7138" t="s">
        <v>52</v>
      </c>
      <c r="H7138" t="s">
        <v>63</v>
      </c>
      <c r="I7138" t="s">
        <v>1905</v>
      </c>
      <c r="J7138" s="18">
        <v>42516</v>
      </c>
      <c r="K7138" s="41" t="s">
        <v>39130</v>
      </c>
      <c r="L7138" s="42" t="s">
        <v>38878</v>
      </c>
      <c r="M7138" t="s">
        <v>39131</v>
      </c>
      <c r="N7138" t="s">
        <v>38889</v>
      </c>
      <c r="O7138" t="s">
        <v>39132</v>
      </c>
      <c r="P7138" t="s">
        <v>39133</v>
      </c>
      <c r="Q7138" s="40" t="s">
        <v>39133</v>
      </c>
      <c r="R7138" t="s">
        <v>37286</v>
      </c>
      <c r="S7138">
        <v>1.18</v>
      </c>
      <c r="T7138">
        <v>0</v>
      </c>
      <c r="U7138" t="s">
        <v>54</v>
      </c>
      <c r="W7138" t="s">
        <v>59</v>
      </c>
      <c r="X7138" t="s">
        <v>39134</v>
      </c>
    </row>
    <row r="7139" spans="1:24" x14ac:dyDescent="0.2">
      <c r="A7139">
        <v>49081</v>
      </c>
      <c r="B7139">
        <v>31942</v>
      </c>
      <c r="C7139" t="s">
        <v>5613</v>
      </c>
      <c r="D7139" t="s">
        <v>12747</v>
      </c>
      <c r="E7139" t="s">
        <v>39135</v>
      </c>
      <c r="F7139" t="s">
        <v>77</v>
      </c>
      <c r="H7139" t="s">
        <v>53</v>
      </c>
      <c r="I7139" t="s">
        <v>836</v>
      </c>
      <c r="J7139" s="18">
        <v>42516</v>
      </c>
      <c r="K7139" s="41" t="s">
        <v>38896</v>
      </c>
      <c r="L7139" s="42" t="s">
        <v>38896</v>
      </c>
      <c r="M7139" t="s">
        <v>38896</v>
      </c>
      <c r="N7139" t="s">
        <v>38765</v>
      </c>
      <c r="O7139" t="s">
        <v>39136</v>
      </c>
      <c r="P7139" t="s">
        <v>39137</v>
      </c>
      <c r="Q7139" s="40" t="s">
        <v>39132</v>
      </c>
      <c r="R7139" t="s">
        <v>37738</v>
      </c>
      <c r="S7139">
        <v>1.35</v>
      </c>
      <c r="T7139">
        <v>0</v>
      </c>
      <c r="W7139" t="s">
        <v>55</v>
      </c>
    </row>
    <row r="7140" spans="1:24" x14ac:dyDescent="0.2">
      <c r="A7140">
        <v>49082</v>
      </c>
      <c r="B7140">
        <v>31943</v>
      </c>
      <c r="C7140" t="s">
        <v>114</v>
      </c>
      <c r="D7140" t="s">
        <v>39138</v>
      </c>
      <c r="E7140" t="s">
        <v>39139</v>
      </c>
      <c r="F7140" t="s">
        <v>39140</v>
      </c>
      <c r="H7140" t="s">
        <v>5089</v>
      </c>
      <c r="I7140" t="s">
        <v>9453</v>
      </c>
      <c r="J7140" s="18">
        <v>42516</v>
      </c>
      <c r="K7140" s="41" t="s">
        <v>39141</v>
      </c>
      <c r="L7140" s="42" t="s">
        <v>39142</v>
      </c>
      <c r="M7140" t="s">
        <v>39104</v>
      </c>
      <c r="N7140" t="s">
        <v>38727</v>
      </c>
      <c r="O7140" t="s">
        <v>39143</v>
      </c>
      <c r="R7140" t="s">
        <v>38217</v>
      </c>
      <c r="S7140">
        <v>19.53</v>
      </c>
      <c r="T7140">
        <v>1</v>
      </c>
      <c r="W7140" t="s">
        <v>55</v>
      </c>
    </row>
    <row r="7141" spans="1:24" x14ac:dyDescent="0.2">
      <c r="A7141">
        <v>49083</v>
      </c>
      <c r="B7141">
        <v>31944</v>
      </c>
      <c r="C7141" t="s">
        <v>114</v>
      </c>
      <c r="D7141" t="s">
        <v>39144</v>
      </c>
      <c r="E7141" t="s">
        <v>5247</v>
      </c>
      <c r="F7141" t="s">
        <v>5248</v>
      </c>
      <c r="H7141" t="s">
        <v>4806</v>
      </c>
      <c r="I7141" t="s">
        <v>22533</v>
      </c>
      <c r="J7141" s="18">
        <v>42516</v>
      </c>
      <c r="K7141" s="41" t="s">
        <v>38628</v>
      </c>
      <c r="L7141" s="42" t="s">
        <v>39003</v>
      </c>
      <c r="M7141" t="s">
        <v>38830</v>
      </c>
      <c r="N7141" t="s">
        <v>39145</v>
      </c>
      <c r="O7141" t="s">
        <v>39146</v>
      </c>
      <c r="R7141" t="s">
        <v>37738</v>
      </c>
      <c r="S7141">
        <v>19.38</v>
      </c>
      <c r="T7141">
        <v>1</v>
      </c>
      <c r="W7141" t="s">
        <v>55</v>
      </c>
    </row>
    <row r="7142" spans="1:24" x14ac:dyDescent="0.2">
      <c r="A7142">
        <v>49085</v>
      </c>
      <c r="B7142">
        <v>31946</v>
      </c>
      <c r="C7142" t="s">
        <v>111</v>
      </c>
      <c r="D7142" t="s">
        <v>12424</v>
      </c>
      <c r="E7142" t="s">
        <v>3957</v>
      </c>
      <c r="F7142" t="s">
        <v>3958</v>
      </c>
      <c r="H7142" t="s">
        <v>53</v>
      </c>
      <c r="I7142" t="s">
        <v>147</v>
      </c>
      <c r="J7142" s="18">
        <v>42516</v>
      </c>
      <c r="K7142" s="41" t="s">
        <v>38823</v>
      </c>
      <c r="L7142" s="42" t="s">
        <v>39147</v>
      </c>
      <c r="M7142" t="s">
        <v>39147</v>
      </c>
      <c r="N7142" t="s">
        <v>39148</v>
      </c>
      <c r="O7142" t="s">
        <v>39149</v>
      </c>
      <c r="P7142" t="s">
        <v>39132</v>
      </c>
      <c r="Q7142" s="40" t="s">
        <v>39132</v>
      </c>
      <c r="R7142" t="s">
        <v>38649</v>
      </c>
      <c r="S7142">
        <v>0.87</v>
      </c>
      <c r="T7142">
        <v>0</v>
      </c>
      <c r="W7142" t="s">
        <v>55</v>
      </c>
    </row>
    <row r="7143" spans="1:24" x14ac:dyDescent="0.2">
      <c r="A7143">
        <v>49088</v>
      </c>
      <c r="B7143">
        <v>31947</v>
      </c>
      <c r="C7143" t="s">
        <v>19826</v>
      </c>
      <c r="D7143" t="s">
        <v>39150</v>
      </c>
      <c r="E7143" t="s">
        <v>3724</v>
      </c>
      <c r="F7143" t="s">
        <v>3725</v>
      </c>
      <c r="H7143" t="s">
        <v>63</v>
      </c>
      <c r="I7143" t="s">
        <v>139</v>
      </c>
      <c r="J7143" s="18">
        <v>42516</v>
      </c>
      <c r="K7143" s="41" t="s">
        <v>36474</v>
      </c>
      <c r="L7143" s="42" t="s">
        <v>39151</v>
      </c>
      <c r="M7143" t="s">
        <v>39152</v>
      </c>
      <c r="N7143" t="s">
        <v>39062</v>
      </c>
      <c r="O7143" t="s">
        <v>39153</v>
      </c>
      <c r="R7143" t="s">
        <v>37286</v>
      </c>
      <c r="S7143">
        <v>18.02</v>
      </c>
      <c r="T7143">
        <v>1</v>
      </c>
      <c r="W7143" t="s">
        <v>55</v>
      </c>
    </row>
    <row r="7144" spans="1:24" x14ac:dyDescent="0.2">
      <c r="A7144">
        <v>49089</v>
      </c>
      <c r="B7144">
        <v>31948</v>
      </c>
      <c r="C7144" t="s">
        <v>114</v>
      </c>
      <c r="E7144" t="s">
        <v>39154</v>
      </c>
      <c r="F7144" t="s">
        <v>39155</v>
      </c>
      <c r="H7144" t="s">
        <v>123</v>
      </c>
      <c r="I7144" t="s">
        <v>620</v>
      </c>
      <c r="J7144" s="18">
        <v>42516</v>
      </c>
      <c r="K7144" s="41" t="s">
        <v>39156</v>
      </c>
      <c r="L7144" s="42" t="s">
        <v>39088</v>
      </c>
      <c r="M7144" t="s">
        <v>39156</v>
      </c>
      <c r="P7144" t="s">
        <v>39157</v>
      </c>
      <c r="Q7144" s="40" t="s">
        <v>39157</v>
      </c>
      <c r="R7144" t="s">
        <v>39158</v>
      </c>
      <c r="S7144">
        <v>7.0000000000000007E-2</v>
      </c>
      <c r="T7144">
        <v>0</v>
      </c>
      <c r="W7144" t="s">
        <v>55</v>
      </c>
    </row>
    <row r="7145" spans="1:24" x14ac:dyDescent="0.2">
      <c r="A7145">
        <v>49093</v>
      </c>
      <c r="B7145">
        <v>31963</v>
      </c>
      <c r="C7145" t="s">
        <v>114</v>
      </c>
      <c r="D7145" t="s">
        <v>39159</v>
      </c>
      <c r="E7145" t="s">
        <v>39160</v>
      </c>
      <c r="F7145" t="s">
        <v>39161</v>
      </c>
      <c r="I7145" t="s">
        <v>11283</v>
      </c>
      <c r="J7145" s="18">
        <v>42516</v>
      </c>
      <c r="K7145" s="41" t="s">
        <v>38984</v>
      </c>
      <c r="L7145" s="42" t="s">
        <v>39162</v>
      </c>
      <c r="M7145" t="s">
        <v>39163</v>
      </c>
      <c r="N7145" t="s">
        <v>39146</v>
      </c>
      <c r="O7145" t="s">
        <v>39164</v>
      </c>
      <c r="R7145" t="s">
        <v>37225</v>
      </c>
      <c r="S7145">
        <v>1.55</v>
      </c>
      <c r="T7145">
        <v>0</v>
      </c>
      <c r="W7145" t="s">
        <v>55</v>
      </c>
    </row>
    <row r="7146" spans="1:24" x14ac:dyDescent="0.2">
      <c r="A7146">
        <v>49094</v>
      </c>
      <c r="B7146">
        <v>31958</v>
      </c>
      <c r="C7146" t="s">
        <v>110</v>
      </c>
      <c r="D7146" t="s">
        <v>23220</v>
      </c>
      <c r="E7146" t="s">
        <v>23221</v>
      </c>
      <c r="F7146" t="s">
        <v>23222</v>
      </c>
      <c r="H7146" t="s">
        <v>99</v>
      </c>
      <c r="I7146" t="s">
        <v>154</v>
      </c>
      <c r="J7146" s="18">
        <v>42516</v>
      </c>
      <c r="K7146" s="41" t="s">
        <v>38676</v>
      </c>
      <c r="L7146" s="42" t="s">
        <v>39056</v>
      </c>
      <c r="M7146" t="s">
        <v>39165</v>
      </c>
      <c r="N7146" t="s">
        <v>39166</v>
      </c>
      <c r="O7146" t="s">
        <v>39166</v>
      </c>
      <c r="P7146" t="s">
        <v>39167</v>
      </c>
      <c r="Q7146" s="40" t="s">
        <v>39167</v>
      </c>
      <c r="R7146" t="s">
        <v>37225</v>
      </c>
      <c r="S7146">
        <v>7.0000000000000007E-2</v>
      </c>
      <c r="T7146">
        <v>0</v>
      </c>
      <c r="W7146" t="s">
        <v>55</v>
      </c>
    </row>
    <row r="7147" spans="1:24" x14ac:dyDescent="0.2">
      <c r="A7147">
        <v>49095</v>
      </c>
      <c r="B7147">
        <v>31971</v>
      </c>
      <c r="C7147" t="s">
        <v>114</v>
      </c>
      <c r="D7147" t="s">
        <v>39168</v>
      </c>
      <c r="E7147" t="s">
        <v>5092</v>
      </c>
      <c r="F7147" t="s">
        <v>5093</v>
      </c>
      <c r="H7147" t="s">
        <v>10106</v>
      </c>
      <c r="I7147" t="s">
        <v>10107</v>
      </c>
      <c r="J7147" s="18">
        <v>42516</v>
      </c>
      <c r="K7147" s="41" t="s">
        <v>38989</v>
      </c>
      <c r="L7147" s="42" t="s">
        <v>39169</v>
      </c>
      <c r="M7147" t="s">
        <v>38737</v>
      </c>
      <c r="R7147" t="s">
        <v>33406</v>
      </c>
      <c r="S7147">
        <v>0.47</v>
      </c>
      <c r="T7147">
        <v>0</v>
      </c>
      <c r="W7147" t="s">
        <v>55</v>
      </c>
    </row>
    <row r="7148" spans="1:24" x14ac:dyDescent="0.2">
      <c r="A7148">
        <v>49096</v>
      </c>
      <c r="B7148">
        <v>31969</v>
      </c>
      <c r="C7148" t="s">
        <v>111</v>
      </c>
      <c r="D7148" t="s">
        <v>16429</v>
      </c>
      <c r="E7148" t="s">
        <v>16430</v>
      </c>
      <c r="F7148" t="s">
        <v>16431</v>
      </c>
      <c r="H7148" t="s">
        <v>53</v>
      </c>
      <c r="I7148" t="s">
        <v>147</v>
      </c>
      <c r="J7148" s="18">
        <v>42516</v>
      </c>
      <c r="K7148" s="41" t="s">
        <v>39170</v>
      </c>
      <c r="L7148" s="42" t="s">
        <v>39171</v>
      </c>
      <c r="M7148" t="s">
        <v>38728</v>
      </c>
      <c r="N7148" t="s">
        <v>39039</v>
      </c>
      <c r="O7148" t="s">
        <v>92</v>
      </c>
      <c r="R7148" t="s">
        <v>38730</v>
      </c>
      <c r="S7148">
        <v>0.77</v>
      </c>
      <c r="T7148">
        <v>0</v>
      </c>
      <c r="W7148" t="s">
        <v>55</v>
      </c>
    </row>
    <row r="7149" spans="1:24" x14ac:dyDescent="0.2">
      <c r="A7149">
        <v>49097</v>
      </c>
      <c r="B7149">
        <v>31960</v>
      </c>
      <c r="C7149" t="s">
        <v>114</v>
      </c>
      <c r="D7149" t="s">
        <v>24316</v>
      </c>
      <c r="E7149" t="s">
        <v>39172</v>
      </c>
      <c r="F7149" t="s">
        <v>39173</v>
      </c>
      <c r="H7149" t="s">
        <v>64</v>
      </c>
      <c r="I7149" t="s">
        <v>1041</v>
      </c>
      <c r="J7149" s="18">
        <v>42516</v>
      </c>
      <c r="K7149" s="41" t="s">
        <v>38986</v>
      </c>
      <c r="L7149" s="42" t="s">
        <v>39174</v>
      </c>
      <c r="M7149" t="s">
        <v>39167</v>
      </c>
      <c r="N7149" t="s">
        <v>39027</v>
      </c>
      <c r="O7149" t="s">
        <v>38998</v>
      </c>
      <c r="P7149" t="s">
        <v>38997</v>
      </c>
      <c r="Q7149" s="40" t="s">
        <v>38997</v>
      </c>
      <c r="R7149" t="s">
        <v>39175</v>
      </c>
      <c r="S7149">
        <v>1.1000000000000001</v>
      </c>
      <c r="T7149">
        <v>0</v>
      </c>
      <c r="W7149" t="s">
        <v>55</v>
      </c>
    </row>
    <row r="7150" spans="1:24" x14ac:dyDescent="0.2">
      <c r="A7150">
        <v>49099</v>
      </c>
      <c r="B7150">
        <v>31950</v>
      </c>
      <c r="C7150" t="s">
        <v>110</v>
      </c>
      <c r="D7150" t="s">
        <v>39176</v>
      </c>
      <c r="E7150" t="s">
        <v>39177</v>
      </c>
      <c r="F7150" t="s">
        <v>39178</v>
      </c>
      <c r="G7150" t="s">
        <v>56</v>
      </c>
      <c r="H7150" t="s">
        <v>70</v>
      </c>
      <c r="I7150" t="s">
        <v>1647</v>
      </c>
      <c r="J7150" s="18">
        <v>42516</v>
      </c>
      <c r="K7150" s="41" t="s">
        <v>39179</v>
      </c>
      <c r="L7150" s="42" t="s">
        <v>39179</v>
      </c>
      <c r="M7150" t="s">
        <v>39180</v>
      </c>
      <c r="P7150" t="s">
        <v>39179</v>
      </c>
      <c r="Q7150" s="40" t="s">
        <v>39179</v>
      </c>
      <c r="R7150" t="s">
        <v>39181</v>
      </c>
      <c r="S7150">
        <v>0</v>
      </c>
      <c r="T7150">
        <v>0</v>
      </c>
      <c r="U7150" t="s">
        <v>54</v>
      </c>
      <c r="W7150" t="s">
        <v>59</v>
      </c>
      <c r="X7150" t="s">
        <v>39182</v>
      </c>
    </row>
    <row r="7151" spans="1:24" x14ac:dyDescent="0.2">
      <c r="A7151">
        <v>49100</v>
      </c>
      <c r="B7151">
        <v>31952</v>
      </c>
      <c r="C7151" t="s">
        <v>113</v>
      </c>
      <c r="D7151" t="s">
        <v>19774</v>
      </c>
      <c r="E7151" t="s">
        <v>19775</v>
      </c>
      <c r="F7151" t="s">
        <v>19776</v>
      </c>
      <c r="H7151" t="s">
        <v>53</v>
      </c>
      <c r="I7151" t="s">
        <v>147</v>
      </c>
      <c r="J7151" s="18">
        <v>42516</v>
      </c>
      <c r="K7151" s="41" t="s">
        <v>39183</v>
      </c>
      <c r="L7151" s="42" t="s">
        <v>39184</v>
      </c>
      <c r="M7151" t="s">
        <v>39185</v>
      </c>
      <c r="R7151" t="s">
        <v>39186</v>
      </c>
      <c r="S7151">
        <v>13.9</v>
      </c>
      <c r="T7151">
        <v>1</v>
      </c>
      <c r="W7151" t="s">
        <v>55</v>
      </c>
    </row>
    <row r="7152" spans="1:24" x14ac:dyDescent="0.2">
      <c r="A7152">
        <v>49101</v>
      </c>
      <c r="B7152">
        <v>4406</v>
      </c>
      <c r="C7152" t="s">
        <v>113</v>
      </c>
      <c r="D7152" t="s">
        <v>39187</v>
      </c>
      <c r="E7152" t="s">
        <v>15382</v>
      </c>
      <c r="F7152" t="s">
        <v>15383</v>
      </c>
      <c r="H7152" t="s">
        <v>64</v>
      </c>
      <c r="I7152" t="s">
        <v>1887</v>
      </c>
      <c r="J7152" s="18">
        <v>42516</v>
      </c>
      <c r="K7152" s="41" t="s">
        <v>39188</v>
      </c>
      <c r="L7152" s="42" t="s">
        <v>39189</v>
      </c>
      <c r="M7152" t="s">
        <v>39190</v>
      </c>
      <c r="R7152" t="s">
        <v>29589</v>
      </c>
      <c r="S7152">
        <v>13.52</v>
      </c>
      <c r="T7152">
        <v>1</v>
      </c>
      <c r="W7152" t="s">
        <v>55</v>
      </c>
    </row>
    <row r="7153" spans="1:24" x14ac:dyDescent="0.2">
      <c r="A7153">
        <v>49102</v>
      </c>
      <c r="B7153">
        <v>31954</v>
      </c>
      <c r="C7153" t="s">
        <v>114</v>
      </c>
      <c r="D7153" t="s">
        <v>36815</v>
      </c>
      <c r="E7153" t="s">
        <v>1544</v>
      </c>
      <c r="F7153" t="s">
        <v>1545</v>
      </c>
      <c r="H7153" t="s">
        <v>66</v>
      </c>
      <c r="I7153" t="s">
        <v>1700</v>
      </c>
      <c r="J7153" s="18">
        <v>42517</v>
      </c>
      <c r="K7153" s="41" t="s">
        <v>39191</v>
      </c>
      <c r="L7153" s="42" t="s">
        <v>39192</v>
      </c>
      <c r="M7153" t="s">
        <v>39193</v>
      </c>
      <c r="N7153" t="s">
        <v>39165</v>
      </c>
      <c r="O7153" t="s">
        <v>39194</v>
      </c>
      <c r="P7153" t="s">
        <v>39194</v>
      </c>
      <c r="Q7153" s="40" t="s">
        <v>39195</v>
      </c>
      <c r="R7153" t="s">
        <v>37225</v>
      </c>
      <c r="S7153">
        <v>0</v>
      </c>
      <c r="T7153">
        <v>0</v>
      </c>
      <c r="W7153" t="s">
        <v>55</v>
      </c>
    </row>
    <row r="7154" spans="1:24" x14ac:dyDescent="0.2">
      <c r="A7154">
        <v>49102</v>
      </c>
      <c r="B7154">
        <v>0</v>
      </c>
      <c r="C7154" t="s">
        <v>114</v>
      </c>
      <c r="D7154" t="s">
        <v>36815</v>
      </c>
      <c r="E7154" t="s">
        <v>1544</v>
      </c>
      <c r="F7154" t="s">
        <v>1545</v>
      </c>
      <c r="H7154" t="s">
        <v>66</v>
      </c>
      <c r="I7154" t="s">
        <v>1700</v>
      </c>
      <c r="J7154" s="18">
        <v>42517</v>
      </c>
      <c r="K7154" s="41" t="s">
        <v>39191</v>
      </c>
      <c r="L7154" s="42" t="s">
        <v>39046</v>
      </c>
      <c r="R7154" t="s">
        <v>37225</v>
      </c>
      <c r="S7154">
        <v>2.25</v>
      </c>
      <c r="T7154">
        <v>0</v>
      </c>
      <c r="W7154" t="s">
        <v>55</v>
      </c>
    </row>
    <row r="7155" spans="1:24" x14ac:dyDescent="0.2">
      <c r="A7155">
        <v>49103</v>
      </c>
      <c r="B7155">
        <v>31975</v>
      </c>
      <c r="C7155" t="s">
        <v>115</v>
      </c>
      <c r="D7155" t="s">
        <v>34060</v>
      </c>
      <c r="E7155" t="s">
        <v>28761</v>
      </c>
      <c r="F7155" t="s">
        <v>28762</v>
      </c>
      <c r="H7155" t="s">
        <v>53</v>
      </c>
      <c r="I7155" t="s">
        <v>122</v>
      </c>
      <c r="J7155" s="18">
        <v>42517</v>
      </c>
      <c r="K7155" s="41" t="s">
        <v>38743</v>
      </c>
      <c r="L7155" s="42" t="s">
        <v>39196</v>
      </c>
      <c r="M7155" t="s">
        <v>38995</v>
      </c>
      <c r="R7155" t="s">
        <v>37225</v>
      </c>
      <c r="S7155">
        <v>0.55000000000000004</v>
      </c>
      <c r="T7155">
        <v>0</v>
      </c>
      <c r="W7155" t="s">
        <v>55</v>
      </c>
    </row>
    <row r="7156" spans="1:24" x14ac:dyDescent="0.2">
      <c r="A7156">
        <v>49104</v>
      </c>
      <c r="B7156">
        <v>31955</v>
      </c>
      <c r="C7156" t="s">
        <v>110</v>
      </c>
      <c r="D7156" t="s">
        <v>11442</v>
      </c>
      <c r="E7156" t="s">
        <v>11443</v>
      </c>
      <c r="F7156" t="s">
        <v>11444</v>
      </c>
      <c r="H7156" t="s">
        <v>60</v>
      </c>
      <c r="I7156" t="s">
        <v>3082</v>
      </c>
      <c r="J7156" s="18">
        <v>42517</v>
      </c>
      <c r="K7156" s="41" t="s">
        <v>39197</v>
      </c>
      <c r="L7156" s="42" t="s">
        <v>38984</v>
      </c>
      <c r="M7156" t="s">
        <v>39198</v>
      </c>
      <c r="N7156" t="s">
        <v>39199</v>
      </c>
      <c r="O7156" t="s">
        <v>39164</v>
      </c>
      <c r="P7156" t="s">
        <v>39200</v>
      </c>
      <c r="Q7156" s="40" t="s">
        <v>39200</v>
      </c>
      <c r="R7156" t="s">
        <v>39201</v>
      </c>
      <c r="S7156">
        <v>2.13</v>
      </c>
      <c r="T7156">
        <v>0</v>
      </c>
      <c r="W7156" t="s">
        <v>55</v>
      </c>
    </row>
    <row r="7157" spans="1:24" x14ac:dyDescent="0.2">
      <c r="A7157">
        <v>49105</v>
      </c>
      <c r="B7157">
        <v>31959</v>
      </c>
      <c r="C7157" t="s">
        <v>109</v>
      </c>
      <c r="D7157" t="s">
        <v>18262</v>
      </c>
      <c r="E7157" t="s">
        <v>4524</v>
      </c>
      <c r="F7157" t="s">
        <v>4525</v>
      </c>
      <c r="H7157" t="s">
        <v>254</v>
      </c>
      <c r="I7157" t="s">
        <v>8637</v>
      </c>
      <c r="J7157" s="18">
        <v>42517</v>
      </c>
      <c r="K7157" s="41" t="s">
        <v>39202</v>
      </c>
      <c r="L7157" s="42" t="s">
        <v>38986</v>
      </c>
      <c r="M7157" t="s">
        <v>39165</v>
      </c>
      <c r="N7157" t="s">
        <v>39203</v>
      </c>
      <c r="O7157" t="s">
        <v>39204</v>
      </c>
      <c r="R7157" t="s">
        <v>38217</v>
      </c>
      <c r="S7157">
        <v>1.83</v>
      </c>
      <c r="T7157">
        <v>0</v>
      </c>
      <c r="W7157" t="s">
        <v>55</v>
      </c>
    </row>
    <row r="7158" spans="1:24" x14ac:dyDescent="0.2">
      <c r="A7158">
        <v>49106</v>
      </c>
      <c r="B7158">
        <v>31961</v>
      </c>
      <c r="C7158" t="s">
        <v>161</v>
      </c>
      <c r="D7158" t="s">
        <v>24810</v>
      </c>
      <c r="E7158" t="s">
        <v>24811</v>
      </c>
      <c r="F7158" t="s">
        <v>24812</v>
      </c>
      <c r="G7158" t="s">
        <v>56</v>
      </c>
      <c r="H7158" t="s">
        <v>1497</v>
      </c>
      <c r="I7158" t="s">
        <v>1603</v>
      </c>
      <c r="J7158" s="18">
        <v>42517</v>
      </c>
      <c r="K7158" s="41" t="s">
        <v>39205</v>
      </c>
      <c r="L7158" s="42" t="s">
        <v>39205</v>
      </c>
      <c r="M7158" t="s">
        <v>39167</v>
      </c>
      <c r="N7158" t="s">
        <v>39026</v>
      </c>
      <c r="O7158" t="s">
        <v>38844</v>
      </c>
      <c r="P7158" t="s">
        <v>38999</v>
      </c>
      <c r="Q7158" s="40" t="s">
        <v>38999</v>
      </c>
      <c r="R7158" t="s">
        <v>38783</v>
      </c>
      <c r="S7158">
        <v>0.57999999999999996</v>
      </c>
      <c r="T7158">
        <v>0</v>
      </c>
      <c r="U7158" t="s">
        <v>54</v>
      </c>
      <c r="W7158" t="s">
        <v>59</v>
      </c>
      <c r="X7158" t="s">
        <v>38737</v>
      </c>
    </row>
    <row r="7159" spans="1:24" x14ac:dyDescent="0.2">
      <c r="A7159">
        <v>49117</v>
      </c>
      <c r="B7159">
        <v>31973</v>
      </c>
      <c r="C7159" t="s">
        <v>110</v>
      </c>
      <c r="D7159" t="s">
        <v>24064</v>
      </c>
      <c r="E7159" t="s">
        <v>24065</v>
      </c>
      <c r="F7159" t="s">
        <v>24066</v>
      </c>
      <c r="H7159" t="s">
        <v>104</v>
      </c>
      <c r="I7159" t="s">
        <v>24067</v>
      </c>
      <c r="J7159" s="18">
        <v>42517</v>
      </c>
      <c r="K7159" s="41" t="s">
        <v>39163</v>
      </c>
      <c r="L7159" s="42" t="s">
        <v>38995</v>
      </c>
      <c r="M7159" t="s">
        <v>39201</v>
      </c>
      <c r="R7159" t="s">
        <v>39206</v>
      </c>
      <c r="S7159">
        <v>0.28000000000000003</v>
      </c>
      <c r="T7159">
        <v>0</v>
      </c>
      <c r="W7159" t="s">
        <v>55</v>
      </c>
    </row>
    <row r="7160" spans="1:24" x14ac:dyDescent="0.2">
      <c r="A7160">
        <v>49118</v>
      </c>
      <c r="B7160">
        <v>31967</v>
      </c>
      <c r="C7160" t="s">
        <v>114</v>
      </c>
      <c r="D7160" t="s">
        <v>6031</v>
      </c>
      <c r="E7160" t="s">
        <v>6032</v>
      </c>
      <c r="F7160" t="s">
        <v>6033</v>
      </c>
      <c r="H7160" t="s">
        <v>105</v>
      </c>
      <c r="I7160" t="s">
        <v>141</v>
      </c>
      <c r="J7160" s="18">
        <v>42517</v>
      </c>
      <c r="K7160" s="41" t="s">
        <v>39056</v>
      </c>
      <c r="L7160" s="42" t="s">
        <v>39207</v>
      </c>
      <c r="M7160" t="s">
        <v>38780</v>
      </c>
      <c r="N7160" t="s">
        <v>39063</v>
      </c>
      <c r="O7160" t="s">
        <v>39208</v>
      </c>
      <c r="R7160" t="s">
        <v>38217</v>
      </c>
      <c r="S7160">
        <v>0.93</v>
      </c>
      <c r="T7160">
        <v>0</v>
      </c>
      <c r="W7160" t="s">
        <v>55</v>
      </c>
    </row>
    <row r="7161" spans="1:24" x14ac:dyDescent="0.2">
      <c r="A7161">
        <v>49119</v>
      </c>
      <c r="B7161">
        <v>31966</v>
      </c>
      <c r="C7161" t="s">
        <v>115</v>
      </c>
      <c r="D7161" t="s">
        <v>39209</v>
      </c>
      <c r="E7161" t="s">
        <v>39210</v>
      </c>
      <c r="F7161" t="s">
        <v>39211</v>
      </c>
      <c r="H7161" t="s">
        <v>76</v>
      </c>
      <c r="I7161" t="s">
        <v>148</v>
      </c>
      <c r="J7161" s="18">
        <v>42517</v>
      </c>
      <c r="K7161" s="41" t="s">
        <v>38933</v>
      </c>
      <c r="L7161" s="42" t="s">
        <v>39212</v>
      </c>
      <c r="M7161" t="s">
        <v>39212</v>
      </c>
      <c r="N7161" t="s">
        <v>38781</v>
      </c>
      <c r="O7161" t="s">
        <v>39164</v>
      </c>
      <c r="R7161" t="s">
        <v>39175</v>
      </c>
      <c r="S7161">
        <v>0.97</v>
      </c>
      <c r="T7161">
        <v>0</v>
      </c>
      <c r="W7161" t="s">
        <v>55</v>
      </c>
    </row>
    <row r="7162" spans="1:24" x14ac:dyDescent="0.2">
      <c r="A7162">
        <v>49120</v>
      </c>
      <c r="B7162">
        <v>31976</v>
      </c>
      <c r="C7162" t="s">
        <v>161</v>
      </c>
      <c r="D7162" t="s">
        <v>39213</v>
      </c>
      <c r="E7162" t="s">
        <v>39214</v>
      </c>
      <c r="F7162" t="s">
        <v>39215</v>
      </c>
      <c r="H7162" t="s">
        <v>53</v>
      </c>
      <c r="I7162" t="s">
        <v>90</v>
      </c>
      <c r="J7162" s="18">
        <v>42517</v>
      </c>
      <c r="K7162" s="41" t="s">
        <v>39216</v>
      </c>
      <c r="L7162" s="42" t="s">
        <v>39208</v>
      </c>
      <c r="M7162" t="s">
        <v>39117</v>
      </c>
      <c r="R7162" t="s">
        <v>37738</v>
      </c>
      <c r="S7162">
        <v>0.13</v>
      </c>
      <c r="T7162">
        <v>0</v>
      </c>
      <c r="W7162" t="s">
        <v>55</v>
      </c>
    </row>
    <row r="7163" spans="1:24" x14ac:dyDescent="0.2">
      <c r="A7163" t="s">
        <v>29</v>
      </c>
      <c r="B7163" t="s">
        <v>30</v>
      </c>
      <c r="C7163" t="s">
        <v>31</v>
      </c>
      <c r="D7163" t="s">
        <v>32</v>
      </c>
      <c r="E7163" t="s">
        <v>28</v>
      </c>
      <c r="F7163" t="s">
        <v>33</v>
      </c>
      <c r="G7163" t="s">
        <v>34</v>
      </c>
      <c r="H7163" t="s">
        <v>35</v>
      </c>
      <c r="I7163" t="s">
        <v>36</v>
      </c>
      <c r="J7163" s="18" t="s">
        <v>37</v>
      </c>
      <c r="K7163" s="41" t="s">
        <v>38</v>
      </c>
      <c r="L7163" s="42" t="s">
        <v>39</v>
      </c>
      <c r="M7163" t="s">
        <v>40</v>
      </c>
      <c r="N7163" t="s">
        <v>41</v>
      </c>
      <c r="O7163" t="s">
        <v>42</v>
      </c>
      <c r="P7163" t="s">
        <v>43</v>
      </c>
      <c r="Q7163" s="40" t="s">
        <v>44</v>
      </c>
      <c r="R7163" t="s">
        <v>45</v>
      </c>
      <c r="S7163" t="s">
        <v>46</v>
      </c>
      <c r="T7163" t="s">
        <v>47</v>
      </c>
      <c r="U7163" t="s">
        <v>48</v>
      </c>
      <c r="V7163" t="s">
        <v>49</v>
      </c>
      <c r="W7163" t="s">
        <v>50</v>
      </c>
      <c r="X7163" t="s">
        <v>51</v>
      </c>
    </row>
    <row r="7164" spans="1:24" x14ac:dyDescent="0.2">
      <c r="A7164">
        <v>43377</v>
      </c>
      <c r="B7164">
        <v>32008</v>
      </c>
      <c r="C7164" t="s">
        <v>110</v>
      </c>
      <c r="D7164" t="s">
        <v>17091</v>
      </c>
      <c r="E7164" t="s">
        <v>17092</v>
      </c>
      <c r="F7164" t="s">
        <v>17093</v>
      </c>
      <c r="G7164" t="s">
        <v>56</v>
      </c>
      <c r="H7164" t="s">
        <v>63</v>
      </c>
      <c r="I7164" t="s">
        <v>7785</v>
      </c>
      <c r="J7164" s="18">
        <v>42418</v>
      </c>
      <c r="K7164" s="41" t="s">
        <v>39249</v>
      </c>
      <c r="L7164" s="42" t="s">
        <v>39250</v>
      </c>
      <c r="M7164" t="s">
        <v>39251</v>
      </c>
      <c r="P7164" t="s">
        <v>39252</v>
      </c>
      <c r="Q7164" s="40" t="s">
        <v>39252</v>
      </c>
      <c r="R7164" t="s">
        <v>37738</v>
      </c>
      <c r="S7164">
        <v>0.12</v>
      </c>
      <c r="T7164">
        <v>0</v>
      </c>
      <c r="U7164" t="s">
        <v>58</v>
      </c>
      <c r="W7164" t="s">
        <v>59</v>
      </c>
      <c r="X7164" t="s">
        <v>39253</v>
      </c>
    </row>
    <row r="7165" spans="1:24" x14ac:dyDescent="0.2">
      <c r="A7165">
        <v>47266</v>
      </c>
      <c r="B7165">
        <v>0</v>
      </c>
      <c r="C7165" t="s">
        <v>161</v>
      </c>
      <c r="D7165" t="s">
        <v>29036</v>
      </c>
      <c r="E7165" t="s">
        <v>29037</v>
      </c>
      <c r="F7165" t="s">
        <v>29038</v>
      </c>
      <c r="G7165" t="s">
        <v>56</v>
      </c>
      <c r="H7165" t="s">
        <v>63</v>
      </c>
      <c r="I7165" t="s">
        <v>9182</v>
      </c>
      <c r="J7165" s="18">
        <v>42487</v>
      </c>
      <c r="K7165" s="41" t="s">
        <v>28289</v>
      </c>
      <c r="L7165" s="42" t="s">
        <v>38736</v>
      </c>
      <c r="N7165" t="s">
        <v>38737</v>
      </c>
      <c r="O7165" t="s">
        <v>39254</v>
      </c>
      <c r="P7165" t="s">
        <v>39255</v>
      </c>
      <c r="Q7165" s="40" t="s">
        <v>39255</v>
      </c>
      <c r="R7165" t="s">
        <v>37738</v>
      </c>
      <c r="S7165">
        <v>1.92</v>
      </c>
      <c r="T7165">
        <v>0</v>
      </c>
      <c r="U7165" t="s">
        <v>54</v>
      </c>
      <c r="W7165" t="s">
        <v>59</v>
      </c>
      <c r="X7165" t="s">
        <v>39256</v>
      </c>
    </row>
    <row r="7166" spans="1:24" x14ac:dyDescent="0.2">
      <c r="A7166">
        <v>47637</v>
      </c>
      <c r="B7166">
        <v>0</v>
      </c>
      <c r="C7166" t="s">
        <v>19826</v>
      </c>
      <c r="D7166" t="s">
        <v>21797</v>
      </c>
      <c r="E7166" t="s">
        <v>21798</v>
      </c>
      <c r="F7166" t="s">
        <v>21799</v>
      </c>
      <c r="H7166" t="s">
        <v>53</v>
      </c>
      <c r="I7166" t="s">
        <v>136</v>
      </c>
      <c r="J7166" s="18">
        <v>42494</v>
      </c>
      <c r="K7166" s="41" t="s">
        <v>30661</v>
      </c>
      <c r="L7166" s="42" t="s">
        <v>39257</v>
      </c>
      <c r="N7166" t="s">
        <v>39258</v>
      </c>
      <c r="O7166" t="s">
        <v>39259</v>
      </c>
      <c r="R7166" t="s">
        <v>39260</v>
      </c>
      <c r="S7166">
        <v>18.2</v>
      </c>
      <c r="T7166">
        <v>1</v>
      </c>
      <c r="W7166" t="s">
        <v>55</v>
      </c>
    </row>
    <row r="7167" spans="1:24" x14ac:dyDescent="0.2">
      <c r="A7167">
        <v>47847</v>
      </c>
      <c r="B7167">
        <v>0</v>
      </c>
      <c r="C7167" t="s">
        <v>161</v>
      </c>
      <c r="D7167" t="s">
        <v>32281</v>
      </c>
      <c r="E7167" t="s">
        <v>32282</v>
      </c>
      <c r="F7167" t="s">
        <v>32283</v>
      </c>
      <c r="G7167" t="s">
        <v>52</v>
      </c>
      <c r="H7167" t="s">
        <v>57</v>
      </c>
      <c r="I7167" t="s">
        <v>135</v>
      </c>
      <c r="J7167" s="18">
        <v>42496</v>
      </c>
      <c r="K7167" s="41" t="s">
        <v>32284</v>
      </c>
      <c r="L7167" s="42" t="s">
        <v>39261</v>
      </c>
      <c r="Q7167" s="40" t="s">
        <v>32288</v>
      </c>
      <c r="R7167" t="s">
        <v>32289</v>
      </c>
      <c r="S7167">
        <v>505.42</v>
      </c>
      <c r="T7167">
        <v>21</v>
      </c>
      <c r="U7167" t="s">
        <v>54</v>
      </c>
      <c r="W7167" t="s">
        <v>59</v>
      </c>
      <c r="X7167" t="s">
        <v>39262</v>
      </c>
    </row>
    <row r="7168" spans="1:24" x14ac:dyDescent="0.2">
      <c r="A7168">
        <v>47988</v>
      </c>
      <c r="B7168">
        <v>0</v>
      </c>
      <c r="C7168" t="s">
        <v>3826</v>
      </c>
      <c r="D7168" t="s">
        <v>32650</v>
      </c>
      <c r="E7168" t="s">
        <v>32651</v>
      </c>
      <c r="F7168" t="s">
        <v>32652</v>
      </c>
      <c r="G7168" t="s">
        <v>52</v>
      </c>
      <c r="H7168" t="s">
        <v>105</v>
      </c>
      <c r="I7168" t="s">
        <v>141</v>
      </c>
      <c r="J7168" s="18">
        <v>42499</v>
      </c>
      <c r="K7168" s="41" t="s">
        <v>32655</v>
      </c>
      <c r="L7168" s="42" t="s">
        <v>39263</v>
      </c>
      <c r="N7168" t="s">
        <v>39264</v>
      </c>
      <c r="O7168" t="s">
        <v>39265</v>
      </c>
      <c r="P7168" t="s">
        <v>39266</v>
      </c>
      <c r="Q7168" s="40" t="s">
        <v>39266</v>
      </c>
      <c r="R7168" t="s">
        <v>34880</v>
      </c>
      <c r="S7168">
        <v>1.75</v>
      </c>
      <c r="T7168">
        <v>0</v>
      </c>
      <c r="U7168" t="s">
        <v>58</v>
      </c>
      <c r="W7168" t="s">
        <v>59</v>
      </c>
      <c r="X7168" t="s">
        <v>39267</v>
      </c>
    </row>
    <row r="7169" spans="1:24" x14ac:dyDescent="0.2">
      <c r="A7169">
        <v>48479</v>
      </c>
      <c r="B7169">
        <v>31980</v>
      </c>
      <c r="C7169" t="s">
        <v>115</v>
      </c>
      <c r="D7169" t="s">
        <v>39268</v>
      </c>
      <c r="E7169" t="s">
        <v>39269</v>
      </c>
      <c r="F7169" t="s">
        <v>39270</v>
      </c>
      <c r="G7169" t="s">
        <v>52</v>
      </c>
      <c r="H7169" t="s">
        <v>73</v>
      </c>
      <c r="I7169" t="s">
        <v>19688</v>
      </c>
      <c r="J7169" s="18">
        <v>42507</v>
      </c>
      <c r="K7169" s="41" t="s">
        <v>35589</v>
      </c>
      <c r="L7169" s="42" t="s">
        <v>39271</v>
      </c>
      <c r="M7169" t="s">
        <v>39271</v>
      </c>
      <c r="N7169" t="s">
        <v>39272</v>
      </c>
      <c r="O7169" t="s">
        <v>39273</v>
      </c>
      <c r="P7169" t="s">
        <v>39274</v>
      </c>
      <c r="Q7169" s="40" t="s">
        <v>39274</v>
      </c>
      <c r="R7169" t="s">
        <v>38217</v>
      </c>
      <c r="S7169">
        <v>1.2</v>
      </c>
      <c r="T7169">
        <v>0</v>
      </c>
      <c r="U7169" t="s">
        <v>58</v>
      </c>
      <c r="W7169" t="s">
        <v>59</v>
      </c>
      <c r="X7169" t="s">
        <v>39275</v>
      </c>
    </row>
    <row r="7170" spans="1:24" x14ac:dyDescent="0.2">
      <c r="A7170">
        <v>48768</v>
      </c>
      <c r="B7170">
        <v>0</v>
      </c>
      <c r="C7170" t="s">
        <v>109</v>
      </c>
      <c r="D7170" t="s">
        <v>29911</v>
      </c>
      <c r="E7170" t="s">
        <v>29912</v>
      </c>
      <c r="F7170" t="s">
        <v>29913</v>
      </c>
      <c r="G7170" t="s">
        <v>52</v>
      </c>
      <c r="H7170" t="s">
        <v>71</v>
      </c>
      <c r="I7170" t="s">
        <v>6189</v>
      </c>
      <c r="J7170" s="18">
        <v>42513</v>
      </c>
      <c r="K7170" s="41" t="s">
        <v>37147</v>
      </c>
      <c r="L7170" s="42" t="s">
        <v>38739</v>
      </c>
      <c r="N7170" t="s">
        <v>38740</v>
      </c>
      <c r="O7170" t="s">
        <v>38741</v>
      </c>
      <c r="P7170" t="s">
        <v>38742</v>
      </c>
      <c r="Q7170" s="40" t="s">
        <v>38742</v>
      </c>
      <c r="R7170" t="s">
        <v>38743</v>
      </c>
      <c r="S7170">
        <v>1.05</v>
      </c>
      <c r="T7170">
        <v>0</v>
      </c>
      <c r="U7170" t="s">
        <v>54</v>
      </c>
      <c r="W7170" t="s">
        <v>59</v>
      </c>
      <c r="X7170" t="s">
        <v>38744</v>
      </c>
    </row>
    <row r="7171" spans="1:24" x14ac:dyDescent="0.2">
      <c r="A7171">
        <v>48914</v>
      </c>
      <c r="B7171">
        <v>0</v>
      </c>
      <c r="C7171" t="s">
        <v>110</v>
      </c>
      <c r="D7171" t="s">
        <v>26869</v>
      </c>
      <c r="E7171" t="s">
        <v>38494</v>
      </c>
      <c r="F7171" t="s">
        <v>38495</v>
      </c>
      <c r="I7171" t="s">
        <v>736</v>
      </c>
      <c r="J7171" s="18">
        <v>42514</v>
      </c>
      <c r="K7171" s="41" t="s">
        <v>38407</v>
      </c>
      <c r="L7171" s="42" t="s">
        <v>39276</v>
      </c>
      <c r="N7171" t="s">
        <v>39277</v>
      </c>
      <c r="O7171" t="s">
        <v>92</v>
      </c>
      <c r="R7171" t="s">
        <v>37305</v>
      </c>
      <c r="S7171">
        <v>0.78</v>
      </c>
      <c r="T7171">
        <v>0</v>
      </c>
      <c r="W7171" t="s">
        <v>55</v>
      </c>
    </row>
    <row r="7172" spans="1:24" x14ac:dyDescent="0.2">
      <c r="A7172">
        <v>48927</v>
      </c>
      <c r="B7172">
        <v>31987</v>
      </c>
      <c r="C7172" t="s">
        <v>115</v>
      </c>
      <c r="D7172" t="s">
        <v>6704</v>
      </c>
      <c r="E7172" t="s">
        <v>6705</v>
      </c>
      <c r="F7172" t="s">
        <v>6706</v>
      </c>
      <c r="G7172" t="s">
        <v>52</v>
      </c>
      <c r="H7172" t="s">
        <v>6707</v>
      </c>
      <c r="I7172" t="s">
        <v>6708</v>
      </c>
      <c r="J7172" s="18">
        <v>42514</v>
      </c>
      <c r="K7172" s="41" t="s">
        <v>39278</v>
      </c>
      <c r="L7172" s="42" t="s">
        <v>39279</v>
      </c>
      <c r="M7172" t="s">
        <v>39280</v>
      </c>
      <c r="N7172" t="s">
        <v>39281</v>
      </c>
      <c r="O7172" t="s">
        <v>39282</v>
      </c>
      <c r="P7172" t="s">
        <v>39283</v>
      </c>
      <c r="Q7172" s="40" t="s">
        <v>39283</v>
      </c>
      <c r="R7172" t="s">
        <v>38777</v>
      </c>
      <c r="S7172">
        <v>0.98</v>
      </c>
      <c r="T7172">
        <v>0</v>
      </c>
      <c r="U7172" t="s">
        <v>54</v>
      </c>
      <c r="W7172" t="s">
        <v>59</v>
      </c>
      <c r="X7172" t="s">
        <v>39284</v>
      </c>
    </row>
    <row r="7173" spans="1:24" x14ac:dyDescent="0.2">
      <c r="A7173">
        <v>48928</v>
      </c>
      <c r="B7173">
        <v>32011</v>
      </c>
      <c r="C7173" t="s">
        <v>115</v>
      </c>
      <c r="D7173" t="s">
        <v>10448</v>
      </c>
      <c r="E7173" t="s">
        <v>10449</v>
      </c>
      <c r="F7173" t="s">
        <v>10450</v>
      </c>
      <c r="H7173" t="s">
        <v>388</v>
      </c>
      <c r="I7173" t="s">
        <v>389</v>
      </c>
      <c r="J7173" s="18">
        <v>42514</v>
      </c>
      <c r="K7173" s="41" t="s">
        <v>39285</v>
      </c>
      <c r="L7173" s="42" t="s">
        <v>39286</v>
      </c>
      <c r="M7173" t="s">
        <v>39287</v>
      </c>
      <c r="N7173" t="s">
        <v>39288</v>
      </c>
      <c r="O7173" t="s">
        <v>39289</v>
      </c>
      <c r="R7173" t="s">
        <v>39290</v>
      </c>
      <c r="S7173">
        <v>0.92</v>
      </c>
      <c r="T7173">
        <v>0</v>
      </c>
      <c r="W7173" t="s">
        <v>55</v>
      </c>
    </row>
    <row r="7174" spans="1:24" x14ac:dyDescent="0.2">
      <c r="A7174">
        <v>48929</v>
      </c>
      <c r="B7174">
        <v>32013</v>
      </c>
      <c r="C7174" t="s">
        <v>115</v>
      </c>
      <c r="D7174" t="s">
        <v>13030</v>
      </c>
      <c r="E7174" t="s">
        <v>13031</v>
      </c>
      <c r="F7174" t="s">
        <v>13032</v>
      </c>
      <c r="H7174" t="s">
        <v>64</v>
      </c>
      <c r="I7174" t="s">
        <v>152</v>
      </c>
      <c r="J7174" s="18">
        <v>42514</v>
      </c>
      <c r="K7174" s="41" t="s">
        <v>39291</v>
      </c>
      <c r="L7174" s="42" t="s">
        <v>39292</v>
      </c>
      <c r="M7174" t="s">
        <v>39293</v>
      </c>
      <c r="N7174" t="s">
        <v>39294</v>
      </c>
      <c r="O7174" t="s">
        <v>92</v>
      </c>
      <c r="R7174" t="s">
        <v>38925</v>
      </c>
      <c r="S7174">
        <v>0.33</v>
      </c>
      <c r="T7174">
        <v>0</v>
      </c>
      <c r="W7174" t="s">
        <v>55</v>
      </c>
    </row>
    <row r="7175" spans="1:24" x14ac:dyDescent="0.2">
      <c r="A7175">
        <v>48937</v>
      </c>
      <c r="B7175">
        <v>31968</v>
      </c>
      <c r="C7175" t="s">
        <v>114</v>
      </c>
      <c r="D7175" t="s">
        <v>38779</v>
      </c>
      <c r="E7175" t="s">
        <v>38021</v>
      </c>
      <c r="F7175" t="s">
        <v>38022</v>
      </c>
      <c r="G7175" t="s">
        <v>56</v>
      </c>
      <c r="H7175" t="s">
        <v>67</v>
      </c>
      <c r="I7175" t="s">
        <v>12095</v>
      </c>
      <c r="J7175" s="18">
        <v>42514</v>
      </c>
      <c r="K7175" s="41" t="s">
        <v>38780</v>
      </c>
      <c r="L7175" s="42" t="s">
        <v>38781</v>
      </c>
      <c r="M7175" t="s">
        <v>38744</v>
      </c>
      <c r="N7175" t="s">
        <v>38782</v>
      </c>
      <c r="O7175" t="s">
        <v>39295</v>
      </c>
      <c r="P7175" t="s">
        <v>39296</v>
      </c>
      <c r="Q7175" s="40" t="s">
        <v>39296</v>
      </c>
      <c r="R7175" t="s">
        <v>38217</v>
      </c>
      <c r="S7175">
        <v>0.98</v>
      </c>
      <c r="T7175">
        <v>0</v>
      </c>
      <c r="U7175" t="s">
        <v>54</v>
      </c>
      <c r="W7175" t="s">
        <v>59</v>
      </c>
      <c r="X7175" t="s">
        <v>39297</v>
      </c>
    </row>
    <row r="7176" spans="1:24" x14ac:dyDescent="0.2">
      <c r="A7176">
        <v>48973</v>
      </c>
      <c r="B7176">
        <v>31964</v>
      </c>
      <c r="C7176" t="s">
        <v>109</v>
      </c>
      <c r="D7176" t="s">
        <v>3310</v>
      </c>
      <c r="E7176" t="s">
        <v>3311</v>
      </c>
      <c r="F7176" t="s">
        <v>3312</v>
      </c>
      <c r="G7176" t="s">
        <v>52</v>
      </c>
      <c r="H7176" t="s">
        <v>73</v>
      </c>
      <c r="I7176" t="s">
        <v>3130</v>
      </c>
      <c r="J7176" s="18">
        <v>42515</v>
      </c>
      <c r="K7176" s="41" t="s">
        <v>38790</v>
      </c>
      <c r="L7176" s="42" t="s">
        <v>38844</v>
      </c>
      <c r="M7176" t="s">
        <v>38845</v>
      </c>
      <c r="N7176" t="s">
        <v>38846</v>
      </c>
      <c r="O7176" t="s">
        <v>39298</v>
      </c>
      <c r="P7176" t="s">
        <v>39299</v>
      </c>
      <c r="Q7176" s="40" t="s">
        <v>39299</v>
      </c>
      <c r="R7176" t="s">
        <v>38777</v>
      </c>
      <c r="S7176">
        <v>2</v>
      </c>
      <c r="T7176">
        <v>0</v>
      </c>
      <c r="U7176" t="s">
        <v>54</v>
      </c>
      <c r="W7176" t="s">
        <v>59</v>
      </c>
      <c r="X7176" t="s">
        <v>39300</v>
      </c>
    </row>
    <row r="7177" spans="1:24" x14ac:dyDescent="0.2">
      <c r="A7177">
        <v>49033</v>
      </c>
      <c r="B7177">
        <v>31956</v>
      </c>
      <c r="C7177" t="s">
        <v>19826</v>
      </c>
      <c r="D7177" t="s">
        <v>16910</v>
      </c>
      <c r="E7177" t="s">
        <v>16911</v>
      </c>
      <c r="F7177" t="s">
        <v>16912</v>
      </c>
      <c r="H7177" t="s">
        <v>53</v>
      </c>
      <c r="I7177" t="s">
        <v>149</v>
      </c>
      <c r="J7177" s="18">
        <v>42516</v>
      </c>
      <c r="K7177" s="41" t="s">
        <v>38984</v>
      </c>
      <c r="L7177" s="42" t="s">
        <v>38740</v>
      </c>
      <c r="M7177" t="s">
        <v>38740</v>
      </c>
      <c r="N7177" t="s">
        <v>38985</v>
      </c>
      <c r="O7177" t="s">
        <v>38986</v>
      </c>
      <c r="P7177" t="s">
        <v>38987</v>
      </c>
      <c r="Q7177" s="40" t="s">
        <v>38987</v>
      </c>
      <c r="R7177" t="s">
        <v>38988</v>
      </c>
      <c r="S7177">
        <v>0</v>
      </c>
      <c r="T7177">
        <v>0</v>
      </c>
      <c r="W7177" t="s">
        <v>55</v>
      </c>
    </row>
    <row r="7178" spans="1:24" x14ac:dyDescent="0.2">
      <c r="A7178">
        <v>49033</v>
      </c>
      <c r="B7178">
        <v>0</v>
      </c>
      <c r="C7178" t="s">
        <v>19826</v>
      </c>
      <c r="D7178" t="s">
        <v>16910</v>
      </c>
      <c r="E7178" t="s">
        <v>16911</v>
      </c>
      <c r="F7178" t="s">
        <v>16912</v>
      </c>
      <c r="G7178" t="s">
        <v>52</v>
      </c>
      <c r="H7178" t="s">
        <v>53</v>
      </c>
      <c r="I7178" t="s">
        <v>149</v>
      </c>
      <c r="J7178" s="18">
        <v>42516</v>
      </c>
      <c r="K7178" s="41" t="s">
        <v>38984</v>
      </c>
      <c r="L7178" s="42" t="s">
        <v>38846</v>
      </c>
      <c r="N7178" t="s">
        <v>38989</v>
      </c>
      <c r="O7178" t="s">
        <v>39301</v>
      </c>
      <c r="P7178" t="s">
        <v>39271</v>
      </c>
      <c r="Q7178" s="40" t="s">
        <v>39271</v>
      </c>
      <c r="R7178" t="s">
        <v>38988</v>
      </c>
      <c r="S7178">
        <v>2.2999999999999998</v>
      </c>
      <c r="T7178">
        <v>0</v>
      </c>
      <c r="U7178" t="s">
        <v>54</v>
      </c>
      <c r="W7178" t="s">
        <v>59</v>
      </c>
      <c r="X7178" t="s">
        <v>39271</v>
      </c>
    </row>
    <row r="7179" spans="1:24" x14ac:dyDescent="0.2">
      <c r="A7179">
        <v>49034</v>
      </c>
      <c r="B7179">
        <v>31982</v>
      </c>
      <c r="C7179" t="s">
        <v>19826</v>
      </c>
      <c r="D7179" t="s">
        <v>39302</v>
      </c>
      <c r="E7179" t="s">
        <v>39303</v>
      </c>
      <c r="F7179" t="s">
        <v>39304</v>
      </c>
      <c r="G7179" t="s">
        <v>52</v>
      </c>
      <c r="I7179" t="s">
        <v>2046</v>
      </c>
      <c r="J7179" s="18">
        <v>42516</v>
      </c>
      <c r="K7179" s="41" t="s">
        <v>39169</v>
      </c>
      <c r="L7179" s="42" t="s">
        <v>39305</v>
      </c>
      <c r="M7179" t="s">
        <v>39306</v>
      </c>
      <c r="N7179" t="s">
        <v>39307</v>
      </c>
      <c r="O7179" t="s">
        <v>38176</v>
      </c>
      <c r="P7179" t="s">
        <v>39308</v>
      </c>
      <c r="Q7179" s="40" t="s">
        <v>39308</v>
      </c>
      <c r="R7179" t="s">
        <v>37225</v>
      </c>
      <c r="S7179">
        <v>3.92</v>
      </c>
      <c r="T7179">
        <v>0</v>
      </c>
      <c r="U7179" t="s">
        <v>54</v>
      </c>
      <c r="W7179" t="s">
        <v>59</v>
      </c>
      <c r="X7179" t="s">
        <v>39309</v>
      </c>
    </row>
    <row r="7180" spans="1:24" x14ac:dyDescent="0.2">
      <c r="A7180">
        <v>49040</v>
      </c>
      <c r="B7180">
        <v>31989</v>
      </c>
      <c r="C7180" t="s">
        <v>161</v>
      </c>
      <c r="D7180" t="s">
        <v>12501</v>
      </c>
      <c r="E7180" t="s">
        <v>12502</v>
      </c>
      <c r="F7180" t="s">
        <v>12503</v>
      </c>
      <c r="G7180" t="s">
        <v>52</v>
      </c>
      <c r="H7180" t="s">
        <v>123</v>
      </c>
      <c r="I7180" t="s">
        <v>620</v>
      </c>
      <c r="J7180" s="18">
        <v>42516</v>
      </c>
      <c r="K7180" s="41" t="s">
        <v>39310</v>
      </c>
      <c r="L7180" s="42" t="s">
        <v>39311</v>
      </c>
      <c r="M7180" t="s">
        <v>39312</v>
      </c>
      <c r="N7180" t="s">
        <v>39313</v>
      </c>
      <c r="O7180" t="s">
        <v>39314</v>
      </c>
      <c r="P7180" t="s">
        <v>39315</v>
      </c>
      <c r="Q7180" s="40" t="s">
        <v>39315</v>
      </c>
      <c r="R7180" t="s">
        <v>39040</v>
      </c>
      <c r="S7180">
        <v>1.17</v>
      </c>
      <c r="T7180">
        <v>0</v>
      </c>
      <c r="U7180" t="s">
        <v>54</v>
      </c>
      <c r="W7180" t="s">
        <v>59</v>
      </c>
      <c r="X7180" t="s">
        <v>37916</v>
      </c>
    </row>
    <row r="7181" spans="1:24" x14ac:dyDescent="0.2">
      <c r="A7181">
        <v>49041</v>
      </c>
      <c r="B7181">
        <v>31972</v>
      </c>
      <c r="C7181" t="s">
        <v>161</v>
      </c>
      <c r="D7181" t="s">
        <v>12111</v>
      </c>
      <c r="E7181" t="s">
        <v>12112</v>
      </c>
      <c r="F7181" t="s">
        <v>12113</v>
      </c>
      <c r="G7181" t="s">
        <v>52</v>
      </c>
      <c r="H7181" t="s">
        <v>105</v>
      </c>
      <c r="I7181" t="s">
        <v>159</v>
      </c>
      <c r="J7181" s="18">
        <v>42516</v>
      </c>
      <c r="K7181" s="41" t="s">
        <v>38743</v>
      </c>
      <c r="L7181" s="42" t="s">
        <v>38994</v>
      </c>
      <c r="M7181" t="s">
        <v>38737</v>
      </c>
      <c r="N7181" t="s">
        <v>38995</v>
      </c>
      <c r="O7181" t="s">
        <v>39316</v>
      </c>
      <c r="P7181" t="s">
        <v>39317</v>
      </c>
      <c r="Q7181" s="40" t="s">
        <v>39317</v>
      </c>
      <c r="R7181" t="s">
        <v>37738</v>
      </c>
      <c r="S7181">
        <v>1.37</v>
      </c>
      <c r="T7181">
        <v>0</v>
      </c>
      <c r="U7181" t="s">
        <v>54</v>
      </c>
      <c r="W7181" t="s">
        <v>59</v>
      </c>
      <c r="X7181" t="s">
        <v>39318</v>
      </c>
    </row>
    <row r="7182" spans="1:24" x14ac:dyDescent="0.2">
      <c r="A7182">
        <v>49042</v>
      </c>
      <c r="B7182">
        <v>31970</v>
      </c>
      <c r="C7182" t="s">
        <v>161</v>
      </c>
      <c r="D7182" t="s">
        <v>38996</v>
      </c>
      <c r="E7182" t="s">
        <v>15191</v>
      </c>
      <c r="F7182" t="s">
        <v>15192</v>
      </c>
      <c r="G7182" t="s">
        <v>52</v>
      </c>
      <c r="H7182" t="s">
        <v>60</v>
      </c>
      <c r="I7182" t="s">
        <v>1514</v>
      </c>
      <c r="J7182" s="18">
        <v>42516</v>
      </c>
      <c r="K7182" s="41" t="s">
        <v>38743</v>
      </c>
      <c r="L7182" s="42" t="s">
        <v>38997</v>
      </c>
      <c r="M7182" t="s">
        <v>38998</v>
      </c>
      <c r="N7182" t="s">
        <v>38738</v>
      </c>
      <c r="O7182" t="s">
        <v>39319</v>
      </c>
      <c r="P7182" t="s">
        <v>39320</v>
      </c>
      <c r="Q7182" s="40" t="s">
        <v>39321</v>
      </c>
      <c r="R7182" t="s">
        <v>38730</v>
      </c>
      <c r="S7182">
        <v>1.52</v>
      </c>
      <c r="T7182">
        <v>0</v>
      </c>
      <c r="U7182" t="s">
        <v>54</v>
      </c>
      <c r="W7182" t="s">
        <v>59</v>
      </c>
      <c r="X7182" t="s">
        <v>39322</v>
      </c>
    </row>
    <row r="7183" spans="1:24" x14ac:dyDescent="0.2">
      <c r="A7183">
        <v>49043</v>
      </c>
      <c r="B7183">
        <v>31965</v>
      </c>
      <c r="C7183" t="s">
        <v>161</v>
      </c>
      <c r="D7183" t="s">
        <v>36349</v>
      </c>
      <c r="E7183" t="s">
        <v>36350</v>
      </c>
      <c r="F7183" t="s">
        <v>36351</v>
      </c>
      <c r="G7183" t="s">
        <v>52</v>
      </c>
      <c r="H7183" t="s">
        <v>63</v>
      </c>
      <c r="I7183" t="s">
        <v>140</v>
      </c>
      <c r="J7183" s="18">
        <v>42516</v>
      </c>
      <c r="K7183" s="41" t="s">
        <v>38933</v>
      </c>
      <c r="L7183" s="42" t="s">
        <v>38999</v>
      </c>
      <c r="M7183" t="s">
        <v>38933</v>
      </c>
      <c r="N7183" t="s">
        <v>39000</v>
      </c>
      <c r="O7183" t="s">
        <v>39321</v>
      </c>
      <c r="P7183" t="s">
        <v>39316</v>
      </c>
      <c r="Q7183" s="40" t="s">
        <v>39316</v>
      </c>
      <c r="R7183" t="s">
        <v>37916</v>
      </c>
      <c r="S7183">
        <v>2.0299999999999998</v>
      </c>
      <c r="T7183">
        <v>0</v>
      </c>
      <c r="U7183" t="s">
        <v>54</v>
      </c>
      <c r="W7183" t="s">
        <v>59</v>
      </c>
      <c r="X7183" t="s">
        <v>39323</v>
      </c>
    </row>
    <row r="7184" spans="1:24" x14ac:dyDescent="0.2">
      <c r="A7184">
        <v>49047</v>
      </c>
      <c r="B7184">
        <v>31978</v>
      </c>
      <c r="C7184" t="s">
        <v>109</v>
      </c>
      <c r="D7184" t="s">
        <v>39324</v>
      </c>
      <c r="E7184" t="s">
        <v>39325</v>
      </c>
      <c r="F7184" t="s">
        <v>39326</v>
      </c>
      <c r="G7184" t="s">
        <v>52</v>
      </c>
      <c r="H7184" t="s">
        <v>4806</v>
      </c>
      <c r="I7184" t="s">
        <v>18623</v>
      </c>
      <c r="J7184" s="18">
        <v>42516</v>
      </c>
      <c r="K7184" s="41" t="s">
        <v>38783</v>
      </c>
      <c r="L7184" s="42" t="s">
        <v>39327</v>
      </c>
      <c r="M7184" t="s">
        <v>39327</v>
      </c>
      <c r="N7184" t="s">
        <v>39328</v>
      </c>
      <c r="O7184" t="s">
        <v>39329</v>
      </c>
      <c r="P7184" t="s">
        <v>39312</v>
      </c>
      <c r="Q7184" s="40" t="s">
        <v>39312</v>
      </c>
      <c r="R7184" t="s">
        <v>37225</v>
      </c>
      <c r="S7184">
        <v>2.4</v>
      </c>
      <c r="T7184">
        <v>0</v>
      </c>
      <c r="U7184" t="s">
        <v>54</v>
      </c>
      <c r="W7184" t="s">
        <v>59</v>
      </c>
      <c r="X7184" t="s">
        <v>39330</v>
      </c>
    </row>
    <row r="7185" spans="1:24" x14ac:dyDescent="0.2">
      <c r="A7185">
        <v>49051</v>
      </c>
      <c r="B7185">
        <v>32003</v>
      </c>
      <c r="C7185" t="s">
        <v>19826</v>
      </c>
      <c r="D7185" t="s">
        <v>39331</v>
      </c>
      <c r="E7185" t="s">
        <v>39332</v>
      </c>
      <c r="F7185" t="s">
        <v>39333</v>
      </c>
      <c r="H7185" t="s">
        <v>53</v>
      </c>
      <c r="I7185" t="s">
        <v>146</v>
      </c>
      <c r="J7185" s="18">
        <v>42516</v>
      </c>
      <c r="K7185" s="41" t="s">
        <v>39334</v>
      </c>
      <c r="L7185" s="42" t="s">
        <v>39335</v>
      </c>
      <c r="M7185" t="s">
        <v>39336</v>
      </c>
      <c r="N7185" t="s">
        <v>39337</v>
      </c>
      <c r="O7185" t="s">
        <v>39338</v>
      </c>
      <c r="P7185" t="s">
        <v>39339</v>
      </c>
      <c r="Q7185" s="40" t="s">
        <v>39340</v>
      </c>
      <c r="R7185" t="s">
        <v>37854</v>
      </c>
      <c r="S7185">
        <v>1.77</v>
      </c>
      <c r="T7185">
        <v>0</v>
      </c>
      <c r="W7185" t="s">
        <v>55</v>
      </c>
    </row>
    <row r="7186" spans="1:24" x14ac:dyDescent="0.2">
      <c r="A7186">
        <v>49053</v>
      </c>
      <c r="B7186">
        <v>31962</v>
      </c>
      <c r="C7186" t="s">
        <v>109</v>
      </c>
      <c r="D7186" t="s">
        <v>39023</v>
      </c>
      <c r="E7186" t="s">
        <v>39024</v>
      </c>
      <c r="F7186" t="s">
        <v>39025</v>
      </c>
      <c r="H7186" t="s">
        <v>53</v>
      </c>
      <c r="I7186" t="s">
        <v>836</v>
      </c>
      <c r="J7186" s="18">
        <v>42516</v>
      </c>
      <c r="K7186" s="41" t="s">
        <v>39026</v>
      </c>
      <c r="L7186" s="42" t="s">
        <v>39027</v>
      </c>
      <c r="M7186" t="s">
        <v>39028</v>
      </c>
      <c r="N7186" t="s">
        <v>39029</v>
      </c>
      <c r="O7186" t="s">
        <v>39030</v>
      </c>
      <c r="P7186" t="s">
        <v>39031</v>
      </c>
      <c r="Q7186" s="40" t="s">
        <v>39032</v>
      </c>
      <c r="R7186" t="s">
        <v>38217</v>
      </c>
      <c r="S7186">
        <v>1.03</v>
      </c>
      <c r="T7186">
        <v>0</v>
      </c>
      <c r="W7186" t="s">
        <v>55</v>
      </c>
    </row>
    <row r="7187" spans="1:24" x14ac:dyDescent="0.2">
      <c r="A7187">
        <v>49059</v>
      </c>
      <c r="B7187">
        <v>31957</v>
      </c>
      <c r="C7187" t="s">
        <v>115</v>
      </c>
      <c r="E7187" t="s">
        <v>7027</v>
      </c>
      <c r="F7187" t="s">
        <v>7028</v>
      </c>
      <c r="H7187" t="s">
        <v>67</v>
      </c>
      <c r="I7187" t="s">
        <v>158</v>
      </c>
      <c r="J7187" s="18">
        <v>42516</v>
      </c>
      <c r="K7187" s="41" t="s">
        <v>38985</v>
      </c>
      <c r="L7187" s="42" t="s">
        <v>39056</v>
      </c>
      <c r="M7187" t="s">
        <v>39057</v>
      </c>
      <c r="N7187" t="s">
        <v>39058</v>
      </c>
      <c r="O7187" t="s">
        <v>39059</v>
      </c>
      <c r="P7187" t="s">
        <v>38997</v>
      </c>
      <c r="Q7187" s="40" t="s">
        <v>38782</v>
      </c>
      <c r="R7187" t="s">
        <v>38730</v>
      </c>
      <c r="S7187">
        <v>1.2</v>
      </c>
      <c r="T7187">
        <v>0</v>
      </c>
      <c r="W7187" t="s">
        <v>55</v>
      </c>
    </row>
    <row r="7188" spans="1:24" x14ac:dyDescent="0.2">
      <c r="A7188">
        <v>49075</v>
      </c>
      <c r="B7188">
        <v>31974</v>
      </c>
      <c r="C7188" t="s">
        <v>114</v>
      </c>
      <c r="D7188" t="s">
        <v>39113</v>
      </c>
      <c r="E7188" t="s">
        <v>39114</v>
      </c>
      <c r="F7188" t="s">
        <v>39115</v>
      </c>
      <c r="G7188" t="s">
        <v>52</v>
      </c>
      <c r="I7188" t="s">
        <v>14768</v>
      </c>
      <c r="J7188" s="18">
        <v>42516</v>
      </c>
      <c r="K7188" s="41" t="s">
        <v>38743</v>
      </c>
      <c r="L7188" s="42" t="s">
        <v>39116</v>
      </c>
      <c r="M7188" t="s">
        <v>38995</v>
      </c>
      <c r="N7188" t="s">
        <v>39117</v>
      </c>
      <c r="O7188" t="s">
        <v>39341</v>
      </c>
      <c r="P7188" t="s">
        <v>39342</v>
      </c>
      <c r="Q7188" s="40" t="s">
        <v>39342</v>
      </c>
      <c r="R7188" t="s">
        <v>37916</v>
      </c>
      <c r="S7188">
        <v>1.67</v>
      </c>
      <c r="T7188">
        <v>0</v>
      </c>
      <c r="U7188" t="s">
        <v>54</v>
      </c>
      <c r="W7188" t="s">
        <v>59</v>
      </c>
      <c r="X7188" t="s">
        <v>39343</v>
      </c>
    </row>
    <row r="7189" spans="1:24" x14ac:dyDescent="0.2">
      <c r="A7189">
        <v>49076</v>
      </c>
      <c r="B7189">
        <v>31986</v>
      </c>
      <c r="C7189" t="s">
        <v>114</v>
      </c>
      <c r="D7189" t="s">
        <v>16126</v>
      </c>
      <c r="E7189" t="s">
        <v>16127</v>
      </c>
      <c r="F7189" t="s">
        <v>16128</v>
      </c>
      <c r="H7189" t="s">
        <v>123</v>
      </c>
      <c r="I7189" t="s">
        <v>620</v>
      </c>
      <c r="J7189" s="18">
        <v>42516</v>
      </c>
      <c r="K7189" s="41" t="s">
        <v>39344</v>
      </c>
      <c r="L7189" s="42" t="s">
        <v>39345</v>
      </c>
      <c r="M7189" t="s">
        <v>39341</v>
      </c>
      <c r="N7189" t="s">
        <v>39346</v>
      </c>
      <c r="O7189" t="s">
        <v>39347</v>
      </c>
      <c r="P7189" t="s">
        <v>39348</v>
      </c>
      <c r="Q7189" s="40" t="s">
        <v>39349</v>
      </c>
      <c r="R7189" t="s">
        <v>37738</v>
      </c>
      <c r="S7189">
        <v>5.3</v>
      </c>
      <c r="T7189">
        <v>0</v>
      </c>
      <c r="W7189" t="s">
        <v>55</v>
      </c>
    </row>
    <row r="7190" spans="1:24" x14ac:dyDescent="0.2">
      <c r="A7190">
        <v>49079</v>
      </c>
      <c r="B7190">
        <v>0</v>
      </c>
      <c r="C7190" t="s">
        <v>114</v>
      </c>
      <c r="E7190" t="s">
        <v>39126</v>
      </c>
      <c r="F7190" t="s">
        <v>39350</v>
      </c>
      <c r="H7190" t="s">
        <v>254</v>
      </c>
      <c r="I7190" t="s">
        <v>121</v>
      </c>
      <c r="J7190" s="18">
        <v>42516</v>
      </c>
      <c r="K7190" s="41" t="s">
        <v>39093</v>
      </c>
      <c r="L7190" s="42" t="s">
        <v>39351</v>
      </c>
      <c r="R7190" t="s">
        <v>37305</v>
      </c>
      <c r="S7190">
        <v>18.670000000000002</v>
      </c>
      <c r="T7190">
        <v>1</v>
      </c>
      <c r="W7190" t="s">
        <v>55</v>
      </c>
    </row>
    <row r="7191" spans="1:24" x14ac:dyDescent="0.2">
      <c r="A7191">
        <v>49092</v>
      </c>
      <c r="B7191">
        <v>31991</v>
      </c>
      <c r="C7191" t="s">
        <v>161</v>
      </c>
      <c r="D7191" t="s">
        <v>11559</v>
      </c>
      <c r="E7191" t="s">
        <v>39352</v>
      </c>
      <c r="F7191" t="s">
        <v>39353</v>
      </c>
      <c r="G7191" t="s">
        <v>52</v>
      </c>
      <c r="H7191" t="s">
        <v>101</v>
      </c>
      <c r="I7191" t="s">
        <v>162</v>
      </c>
      <c r="J7191" s="18">
        <v>42516</v>
      </c>
      <c r="K7191" s="41" t="s">
        <v>39354</v>
      </c>
      <c r="L7191" s="42" t="s">
        <v>39355</v>
      </c>
      <c r="M7191" t="s">
        <v>39356</v>
      </c>
      <c r="N7191" t="s">
        <v>39357</v>
      </c>
      <c r="O7191" t="s">
        <v>39358</v>
      </c>
      <c r="P7191" t="s">
        <v>39359</v>
      </c>
      <c r="Q7191" s="40" t="s">
        <v>39359</v>
      </c>
      <c r="R7191" t="s">
        <v>39040</v>
      </c>
      <c r="S7191">
        <v>1.17</v>
      </c>
      <c r="T7191">
        <v>0</v>
      </c>
      <c r="U7191" t="s">
        <v>54</v>
      </c>
      <c r="W7191" t="s">
        <v>59</v>
      </c>
      <c r="X7191" t="s">
        <v>39261</v>
      </c>
    </row>
    <row r="7192" spans="1:24" x14ac:dyDescent="0.2">
      <c r="A7192">
        <v>49093</v>
      </c>
      <c r="B7192">
        <v>31963</v>
      </c>
      <c r="C7192" t="s">
        <v>114</v>
      </c>
      <c r="D7192" t="s">
        <v>39159</v>
      </c>
      <c r="E7192" t="s">
        <v>39160</v>
      </c>
      <c r="F7192" t="s">
        <v>39161</v>
      </c>
      <c r="G7192" t="s">
        <v>52</v>
      </c>
      <c r="I7192" t="s">
        <v>11283</v>
      </c>
      <c r="J7192" s="18">
        <v>42516</v>
      </c>
      <c r="K7192" s="41" t="s">
        <v>38984</v>
      </c>
      <c r="L7192" s="42" t="s">
        <v>39162</v>
      </c>
      <c r="M7192" t="s">
        <v>39163</v>
      </c>
      <c r="N7192" t="s">
        <v>39146</v>
      </c>
      <c r="O7192" t="s">
        <v>39297</v>
      </c>
      <c r="P7192" t="s">
        <v>39360</v>
      </c>
      <c r="Q7192" s="40" t="s">
        <v>39360</v>
      </c>
      <c r="R7192" t="s">
        <v>37225</v>
      </c>
      <c r="S7192">
        <v>2.98</v>
      </c>
      <c r="T7192">
        <v>0</v>
      </c>
      <c r="U7192" t="s">
        <v>54</v>
      </c>
      <c r="W7192" t="s">
        <v>59</v>
      </c>
      <c r="X7192" t="s">
        <v>39361</v>
      </c>
    </row>
    <row r="7193" spans="1:24" x14ac:dyDescent="0.2">
      <c r="A7193">
        <v>49094</v>
      </c>
      <c r="B7193">
        <v>31958</v>
      </c>
      <c r="C7193" t="s">
        <v>110</v>
      </c>
      <c r="D7193" t="s">
        <v>23220</v>
      </c>
      <c r="E7193" t="s">
        <v>23221</v>
      </c>
      <c r="F7193" t="s">
        <v>23222</v>
      </c>
      <c r="G7193" t="s">
        <v>52</v>
      </c>
      <c r="H7193" t="s">
        <v>99</v>
      </c>
      <c r="I7193" t="s">
        <v>154</v>
      </c>
      <c r="J7193" s="18">
        <v>42516</v>
      </c>
      <c r="K7193" s="41" t="s">
        <v>38676</v>
      </c>
      <c r="L7193" s="42" t="s">
        <v>39056</v>
      </c>
      <c r="M7193" t="s">
        <v>39165</v>
      </c>
      <c r="N7193" t="s">
        <v>39166</v>
      </c>
      <c r="O7193" t="s">
        <v>39166</v>
      </c>
      <c r="P7193" t="s">
        <v>39167</v>
      </c>
      <c r="Q7193" s="40" t="s">
        <v>39167</v>
      </c>
      <c r="R7193" t="s">
        <v>37225</v>
      </c>
      <c r="S7193">
        <v>7.0000000000000007E-2</v>
      </c>
      <c r="T7193">
        <v>0</v>
      </c>
      <c r="U7193" t="s">
        <v>54</v>
      </c>
      <c r="W7193" t="s">
        <v>59</v>
      </c>
      <c r="X7193" t="s">
        <v>39362</v>
      </c>
    </row>
    <row r="7194" spans="1:24" x14ac:dyDescent="0.2">
      <c r="A7194">
        <v>49095</v>
      </c>
      <c r="B7194">
        <v>31971</v>
      </c>
      <c r="C7194" t="s">
        <v>114</v>
      </c>
      <c r="D7194" t="s">
        <v>39168</v>
      </c>
      <c r="E7194" t="s">
        <v>5092</v>
      </c>
      <c r="F7194" t="s">
        <v>5093</v>
      </c>
      <c r="G7194" t="s">
        <v>52</v>
      </c>
      <c r="H7194" t="s">
        <v>10106</v>
      </c>
      <c r="I7194" t="s">
        <v>10107</v>
      </c>
      <c r="J7194" s="18">
        <v>42516</v>
      </c>
      <c r="K7194" s="41" t="s">
        <v>38989</v>
      </c>
      <c r="L7194" s="42" t="s">
        <v>39169</v>
      </c>
      <c r="M7194" t="s">
        <v>38737</v>
      </c>
      <c r="N7194" t="s">
        <v>39363</v>
      </c>
      <c r="O7194" t="s">
        <v>39364</v>
      </c>
      <c r="P7194" t="s">
        <v>39282</v>
      </c>
      <c r="Q7194" s="40" t="s">
        <v>39365</v>
      </c>
      <c r="R7194" t="s">
        <v>33406</v>
      </c>
      <c r="S7194">
        <v>3.48</v>
      </c>
      <c r="T7194">
        <v>0</v>
      </c>
      <c r="U7194" t="s">
        <v>54</v>
      </c>
      <c r="W7194" t="s">
        <v>59</v>
      </c>
      <c r="X7194" t="s">
        <v>37225</v>
      </c>
    </row>
    <row r="7195" spans="1:24" x14ac:dyDescent="0.2">
      <c r="A7195">
        <v>49096</v>
      </c>
      <c r="B7195">
        <v>31969</v>
      </c>
      <c r="C7195" t="s">
        <v>111</v>
      </c>
      <c r="D7195" t="s">
        <v>16429</v>
      </c>
      <c r="E7195" t="s">
        <v>16430</v>
      </c>
      <c r="F7195" t="s">
        <v>16431</v>
      </c>
      <c r="H7195" t="s">
        <v>53</v>
      </c>
      <c r="I7195" t="s">
        <v>147</v>
      </c>
      <c r="J7195" s="18">
        <v>42516</v>
      </c>
      <c r="K7195" s="41" t="s">
        <v>39170</v>
      </c>
      <c r="L7195" s="42" t="s">
        <v>39171</v>
      </c>
      <c r="M7195" t="s">
        <v>38728</v>
      </c>
      <c r="N7195" t="s">
        <v>39039</v>
      </c>
      <c r="O7195" t="s">
        <v>39366</v>
      </c>
      <c r="P7195" t="s">
        <v>39367</v>
      </c>
      <c r="Q7195" s="40" t="s">
        <v>39367</v>
      </c>
      <c r="R7195" t="s">
        <v>37305</v>
      </c>
      <c r="S7195">
        <v>0</v>
      </c>
      <c r="T7195">
        <v>0</v>
      </c>
      <c r="W7195" t="s">
        <v>55</v>
      </c>
    </row>
    <row r="7196" spans="1:24" x14ac:dyDescent="0.2">
      <c r="A7196">
        <v>49096</v>
      </c>
      <c r="B7196">
        <v>0</v>
      </c>
      <c r="C7196" t="s">
        <v>111</v>
      </c>
      <c r="D7196" t="s">
        <v>16429</v>
      </c>
      <c r="E7196" t="s">
        <v>16430</v>
      </c>
      <c r="F7196" t="s">
        <v>16431</v>
      </c>
      <c r="H7196" t="s">
        <v>53</v>
      </c>
      <c r="I7196" t="s">
        <v>147</v>
      </c>
      <c r="J7196" s="18">
        <v>42516</v>
      </c>
      <c r="K7196" s="41" t="s">
        <v>39170</v>
      </c>
      <c r="L7196" s="42" t="s">
        <v>39368</v>
      </c>
      <c r="R7196" t="s">
        <v>37305</v>
      </c>
      <c r="S7196">
        <v>23.32</v>
      </c>
      <c r="T7196">
        <v>1</v>
      </c>
      <c r="W7196" t="s">
        <v>55</v>
      </c>
    </row>
    <row r="7197" spans="1:24" x14ac:dyDescent="0.2">
      <c r="A7197">
        <v>49097</v>
      </c>
      <c r="B7197">
        <v>31960</v>
      </c>
      <c r="C7197" t="s">
        <v>114</v>
      </c>
      <c r="D7197" t="s">
        <v>24316</v>
      </c>
      <c r="E7197" t="s">
        <v>39172</v>
      </c>
      <c r="F7197" t="s">
        <v>39173</v>
      </c>
      <c r="G7197" t="s">
        <v>52</v>
      </c>
      <c r="H7197" t="s">
        <v>64</v>
      </c>
      <c r="I7197" t="s">
        <v>1041</v>
      </c>
      <c r="J7197" s="18">
        <v>42516</v>
      </c>
      <c r="K7197" s="41" t="s">
        <v>38986</v>
      </c>
      <c r="L7197" s="42" t="s">
        <v>39174</v>
      </c>
      <c r="M7197" t="s">
        <v>39167</v>
      </c>
      <c r="N7197" t="s">
        <v>39027</v>
      </c>
      <c r="O7197" t="s">
        <v>38998</v>
      </c>
      <c r="P7197" t="s">
        <v>38997</v>
      </c>
      <c r="Q7197" s="40" t="s">
        <v>38997</v>
      </c>
      <c r="R7197" t="s">
        <v>39175</v>
      </c>
      <c r="S7197">
        <v>1.1000000000000001</v>
      </c>
      <c r="T7197">
        <v>0</v>
      </c>
      <c r="U7197" t="s">
        <v>54</v>
      </c>
      <c r="W7197" t="s">
        <v>59</v>
      </c>
      <c r="X7197" t="s">
        <v>39369</v>
      </c>
    </row>
    <row r="7198" spans="1:24" x14ac:dyDescent="0.2">
      <c r="A7198">
        <v>49098</v>
      </c>
      <c r="B7198">
        <v>31994</v>
      </c>
      <c r="C7198" t="s">
        <v>114</v>
      </c>
      <c r="D7198" t="s">
        <v>10111</v>
      </c>
      <c r="E7198" t="s">
        <v>10112</v>
      </c>
      <c r="F7198" t="s">
        <v>10113</v>
      </c>
      <c r="G7198" t="s">
        <v>52</v>
      </c>
      <c r="H7198" t="s">
        <v>53</v>
      </c>
      <c r="I7198" t="s">
        <v>84</v>
      </c>
      <c r="J7198" s="18">
        <v>42516</v>
      </c>
      <c r="K7198" s="41" t="s">
        <v>39370</v>
      </c>
      <c r="L7198" s="42" t="s">
        <v>39371</v>
      </c>
      <c r="M7198" t="s">
        <v>39322</v>
      </c>
      <c r="N7198" t="s">
        <v>39372</v>
      </c>
      <c r="O7198" t="s">
        <v>39373</v>
      </c>
      <c r="P7198" t="s">
        <v>39374</v>
      </c>
      <c r="Q7198" s="40" t="s">
        <v>39374</v>
      </c>
      <c r="R7198" t="s">
        <v>33406</v>
      </c>
      <c r="S7198">
        <v>2.33</v>
      </c>
      <c r="T7198">
        <v>0</v>
      </c>
      <c r="U7198" t="s">
        <v>54</v>
      </c>
      <c r="W7198" t="s">
        <v>59</v>
      </c>
      <c r="X7198" t="s">
        <v>39375</v>
      </c>
    </row>
    <row r="7199" spans="1:24" x14ac:dyDescent="0.2">
      <c r="A7199">
        <v>49102</v>
      </c>
      <c r="B7199">
        <v>31954</v>
      </c>
      <c r="C7199" t="s">
        <v>114</v>
      </c>
      <c r="D7199" t="s">
        <v>36815</v>
      </c>
      <c r="E7199" t="s">
        <v>1544</v>
      </c>
      <c r="F7199" t="s">
        <v>1545</v>
      </c>
      <c r="H7199" t="s">
        <v>66</v>
      </c>
      <c r="I7199" t="s">
        <v>1700</v>
      </c>
      <c r="J7199" s="18">
        <v>42517</v>
      </c>
      <c r="K7199" s="41" t="s">
        <v>39191</v>
      </c>
      <c r="L7199" s="42" t="s">
        <v>39192</v>
      </c>
      <c r="M7199" t="s">
        <v>39193</v>
      </c>
      <c r="N7199" t="s">
        <v>39165</v>
      </c>
      <c r="O7199" t="s">
        <v>39194</v>
      </c>
      <c r="P7199" t="s">
        <v>39194</v>
      </c>
      <c r="Q7199" s="40" t="s">
        <v>39195</v>
      </c>
      <c r="R7199" t="s">
        <v>37225</v>
      </c>
      <c r="S7199">
        <v>0</v>
      </c>
      <c r="T7199">
        <v>0</v>
      </c>
      <c r="W7199" t="s">
        <v>55</v>
      </c>
    </row>
    <row r="7200" spans="1:24" x14ac:dyDescent="0.2">
      <c r="A7200">
        <v>49102</v>
      </c>
      <c r="B7200">
        <v>0</v>
      </c>
      <c r="C7200" t="s">
        <v>114</v>
      </c>
      <c r="D7200" t="s">
        <v>36815</v>
      </c>
      <c r="E7200" t="s">
        <v>1544</v>
      </c>
      <c r="F7200" t="s">
        <v>1545</v>
      </c>
      <c r="H7200" t="s">
        <v>66</v>
      </c>
      <c r="I7200" t="s">
        <v>1700</v>
      </c>
      <c r="J7200" s="18">
        <v>42517</v>
      </c>
      <c r="K7200" s="41" t="s">
        <v>39191</v>
      </c>
      <c r="L7200" s="42" t="s">
        <v>39046</v>
      </c>
      <c r="N7200" t="s">
        <v>39296</v>
      </c>
      <c r="O7200" t="s">
        <v>39376</v>
      </c>
      <c r="P7200" t="s">
        <v>39377</v>
      </c>
      <c r="Q7200" s="40" t="s">
        <v>39377</v>
      </c>
      <c r="R7200" t="s">
        <v>37225</v>
      </c>
      <c r="S7200">
        <v>3.12</v>
      </c>
      <c r="T7200">
        <v>0</v>
      </c>
      <c r="W7200" t="s">
        <v>55</v>
      </c>
    </row>
    <row r="7201" spans="1:24" x14ac:dyDescent="0.2">
      <c r="A7201">
        <v>49103</v>
      </c>
      <c r="B7201">
        <v>31975</v>
      </c>
      <c r="C7201" t="s">
        <v>115</v>
      </c>
      <c r="D7201" t="s">
        <v>34060</v>
      </c>
      <c r="E7201" t="s">
        <v>28761</v>
      </c>
      <c r="F7201" t="s">
        <v>28762</v>
      </c>
      <c r="G7201" t="s">
        <v>52</v>
      </c>
      <c r="H7201" t="s">
        <v>53</v>
      </c>
      <c r="I7201" t="s">
        <v>122</v>
      </c>
      <c r="J7201" s="18">
        <v>42517</v>
      </c>
      <c r="K7201" s="41" t="s">
        <v>38743</v>
      </c>
      <c r="L7201" s="42" t="s">
        <v>39196</v>
      </c>
      <c r="M7201" t="s">
        <v>38995</v>
      </c>
      <c r="N7201" t="s">
        <v>39296</v>
      </c>
      <c r="O7201" t="s">
        <v>39322</v>
      </c>
      <c r="P7201" t="s">
        <v>39378</v>
      </c>
      <c r="Q7201" s="40" t="s">
        <v>39378</v>
      </c>
      <c r="R7201" t="s">
        <v>37225</v>
      </c>
      <c r="S7201">
        <v>3.72</v>
      </c>
      <c r="T7201">
        <v>0</v>
      </c>
      <c r="U7201" t="s">
        <v>54</v>
      </c>
      <c r="W7201" t="s">
        <v>59</v>
      </c>
      <c r="X7201" t="s">
        <v>39379</v>
      </c>
    </row>
    <row r="7202" spans="1:24" x14ac:dyDescent="0.2">
      <c r="A7202">
        <v>49104</v>
      </c>
      <c r="B7202">
        <v>31955</v>
      </c>
      <c r="C7202" t="s">
        <v>110</v>
      </c>
      <c r="D7202" t="s">
        <v>11442</v>
      </c>
      <c r="E7202" t="s">
        <v>11443</v>
      </c>
      <c r="F7202" t="s">
        <v>11444</v>
      </c>
      <c r="G7202" t="s">
        <v>52</v>
      </c>
      <c r="H7202" t="s">
        <v>60</v>
      </c>
      <c r="I7202" t="s">
        <v>3082</v>
      </c>
      <c r="J7202" s="18">
        <v>42517</v>
      </c>
      <c r="K7202" s="41" t="s">
        <v>39197</v>
      </c>
      <c r="L7202" s="42" t="s">
        <v>38984</v>
      </c>
      <c r="M7202" t="s">
        <v>39198</v>
      </c>
      <c r="N7202" t="s">
        <v>39199</v>
      </c>
      <c r="O7202" t="s">
        <v>39164</v>
      </c>
      <c r="P7202" t="s">
        <v>39200</v>
      </c>
      <c r="Q7202" s="40" t="s">
        <v>39200</v>
      </c>
      <c r="R7202" t="s">
        <v>39201</v>
      </c>
      <c r="S7202">
        <v>2.13</v>
      </c>
      <c r="T7202">
        <v>0</v>
      </c>
      <c r="U7202" t="s">
        <v>58</v>
      </c>
      <c r="W7202" t="s">
        <v>59</v>
      </c>
      <c r="X7202" t="s">
        <v>39380</v>
      </c>
    </row>
    <row r="7203" spans="1:24" x14ac:dyDescent="0.2">
      <c r="A7203">
        <v>49105</v>
      </c>
      <c r="B7203">
        <v>31959</v>
      </c>
      <c r="C7203" t="s">
        <v>109</v>
      </c>
      <c r="D7203" t="s">
        <v>18262</v>
      </c>
      <c r="E7203" t="s">
        <v>4524</v>
      </c>
      <c r="F7203" t="s">
        <v>4525</v>
      </c>
      <c r="H7203" t="s">
        <v>254</v>
      </c>
      <c r="I7203" t="s">
        <v>8637</v>
      </c>
      <c r="J7203" s="18">
        <v>42517</v>
      </c>
      <c r="K7203" s="41" t="s">
        <v>39202</v>
      </c>
      <c r="L7203" s="42" t="s">
        <v>38986</v>
      </c>
      <c r="M7203" t="s">
        <v>39165</v>
      </c>
      <c r="N7203" t="s">
        <v>39203</v>
      </c>
      <c r="O7203" t="s">
        <v>39381</v>
      </c>
      <c r="P7203" t="s">
        <v>39382</v>
      </c>
      <c r="Q7203" s="40" t="s">
        <v>39382</v>
      </c>
      <c r="R7203" t="s">
        <v>38217</v>
      </c>
      <c r="S7203">
        <v>2.1800000000000002</v>
      </c>
      <c r="T7203">
        <v>0</v>
      </c>
      <c r="W7203" t="s">
        <v>55</v>
      </c>
    </row>
    <row r="7204" spans="1:24" x14ac:dyDescent="0.2">
      <c r="A7204">
        <v>49106</v>
      </c>
      <c r="B7204">
        <v>31961</v>
      </c>
      <c r="C7204" t="s">
        <v>161</v>
      </c>
      <c r="D7204" t="s">
        <v>24810</v>
      </c>
      <c r="E7204" t="s">
        <v>24811</v>
      </c>
      <c r="F7204" t="s">
        <v>24812</v>
      </c>
      <c r="G7204" t="s">
        <v>56</v>
      </c>
      <c r="H7204" t="s">
        <v>1497</v>
      </c>
      <c r="I7204" t="s">
        <v>1603</v>
      </c>
      <c r="J7204" s="18">
        <v>42517</v>
      </c>
      <c r="K7204" s="41" t="s">
        <v>39205</v>
      </c>
      <c r="L7204" s="42" t="s">
        <v>39205</v>
      </c>
      <c r="M7204" t="s">
        <v>39167</v>
      </c>
      <c r="N7204" t="s">
        <v>39026</v>
      </c>
      <c r="O7204" t="s">
        <v>38844</v>
      </c>
      <c r="P7204" t="s">
        <v>38999</v>
      </c>
      <c r="Q7204" s="40" t="s">
        <v>38999</v>
      </c>
      <c r="R7204" t="s">
        <v>38783</v>
      </c>
      <c r="S7204">
        <v>0.57999999999999996</v>
      </c>
      <c r="T7204">
        <v>0</v>
      </c>
      <c r="U7204" t="s">
        <v>54</v>
      </c>
      <c r="W7204" t="s">
        <v>59</v>
      </c>
      <c r="X7204" t="s">
        <v>38737</v>
      </c>
    </row>
    <row r="7205" spans="1:24" x14ac:dyDescent="0.2">
      <c r="A7205">
        <v>49107</v>
      </c>
      <c r="B7205">
        <v>32017</v>
      </c>
      <c r="C7205" t="s">
        <v>109</v>
      </c>
      <c r="D7205" t="s">
        <v>39383</v>
      </c>
      <c r="E7205" t="s">
        <v>39384</v>
      </c>
      <c r="F7205" t="s">
        <v>39385</v>
      </c>
      <c r="H7205" t="s">
        <v>1497</v>
      </c>
      <c r="I7205" t="s">
        <v>2766</v>
      </c>
      <c r="J7205" s="18">
        <v>42517</v>
      </c>
      <c r="K7205" s="41" t="s">
        <v>39386</v>
      </c>
      <c r="L7205" s="42" t="s">
        <v>39387</v>
      </c>
      <c r="M7205" t="s">
        <v>39388</v>
      </c>
      <c r="R7205" t="s">
        <v>39389</v>
      </c>
      <c r="S7205">
        <v>0.02</v>
      </c>
      <c r="T7205">
        <v>0</v>
      </c>
      <c r="W7205" t="s">
        <v>55</v>
      </c>
    </row>
    <row r="7206" spans="1:24" x14ac:dyDescent="0.2">
      <c r="A7206">
        <v>49113</v>
      </c>
      <c r="B7206">
        <v>32014</v>
      </c>
      <c r="C7206" t="s">
        <v>19826</v>
      </c>
      <c r="D7206" t="s">
        <v>39390</v>
      </c>
      <c r="E7206" t="s">
        <v>39391</v>
      </c>
      <c r="F7206" t="s">
        <v>39392</v>
      </c>
      <c r="H7206" t="s">
        <v>64</v>
      </c>
      <c r="I7206" t="s">
        <v>2284</v>
      </c>
      <c r="J7206" s="18">
        <v>42517</v>
      </c>
      <c r="K7206" s="41" t="s">
        <v>39393</v>
      </c>
      <c r="L7206" s="42" t="s">
        <v>39294</v>
      </c>
      <c r="M7206" t="s">
        <v>39386</v>
      </c>
      <c r="R7206" t="s">
        <v>39290</v>
      </c>
      <c r="S7206">
        <v>0.25</v>
      </c>
      <c r="T7206">
        <v>0</v>
      </c>
      <c r="W7206" t="s">
        <v>55</v>
      </c>
    </row>
    <row r="7207" spans="1:24" x14ac:dyDescent="0.2">
      <c r="A7207">
        <v>49114</v>
      </c>
      <c r="B7207">
        <v>32016</v>
      </c>
      <c r="C7207" t="s">
        <v>19826</v>
      </c>
      <c r="D7207" t="s">
        <v>39394</v>
      </c>
      <c r="E7207" t="s">
        <v>39395</v>
      </c>
      <c r="F7207" t="s">
        <v>39396</v>
      </c>
      <c r="H7207" t="s">
        <v>53</v>
      </c>
      <c r="I7207" t="s">
        <v>147</v>
      </c>
      <c r="J7207" s="18">
        <v>42517</v>
      </c>
      <c r="K7207" s="41" t="s">
        <v>39397</v>
      </c>
      <c r="L7207" s="42" t="s">
        <v>39387</v>
      </c>
      <c r="M7207" t="s">
        <v>39398</v>
      </c>
      <c r="R7207" t="s">
        <v>39399</v>
      </c>
      <c r="S7207">
        <v>0.02</v>
      </c>
      <c r="T7207">
        <v>0</v>
      </c>
      <c r="W7207" t="s">
        <v>55</v>
      </c>
    </row>
    <row r="7208" spans="1:24" x14ac:dyDescent="0.2">
      <c r="A7208">
        <v>49117</v>
      </c>
      <c r="B7208">
        <v>31973</v>
      </c>
      <c r="C7208" t="s">
        <v>109</v>
      </c>
      <c r="D7208" t="s">
        <v>24064</v>
      </c>
      <c r="E7208" t="s">
        <v>24065</v>
      </c>
      <c r="F7208" t="s">
        <v>24066</v>
      </c>
      <c r="H7208" t="s">
        <v>104</v>
      </c>
      <c r="I7208" t="s">
        <v>24067</v>
      </c>
      <c r="J7208" s="18">
        <v>42517</v>
      </c>
      <c r="K7208" s="41" t="s">
        <v>39163</v>
      </c>
      <c r="L7208" s="42" t="s">
        <v>38995</v>
      </c>
      <c r="M7208" t="s">
        <v>39201</v>
      </c>
      <c r="N7208" t="s">
        <v>39382</v>
      </c>
      <c r="O7208" t="s">
        <v>39400</v>
      </c>
      <c r="P7208" t="s">
        <v>39401</v>
      </c>
      <c r="Q7208" s="40" t="s">
        <v>39401</v>
      </c>
      <c r="R7208" t="s">
        <v>39206</v>
      </c>
      <c r="S7208">
        <v>6.88</v>
      </c>
      <c r="T7208">
        <v>0</v>
      </c>
      <c r="W7208" t="s">
        <v>55</v>
      </c>
    </row>
    <row r="7209" spans="1:24" x14ac:dyDescent="0.2">
      <c r="A7209">
        <v>49118</v>
      </c>
      <c r="B7209">
        <v>31967</v>
      </c>
      <c r="C7209" t="s">
        <v>114</v>
      </c>
      <c r="D7209" t="s">
        <v>6031</v>
      </c>
      <c r="E7209" t="s">
        <v>6032</v>
      </c>
      <c r="F7209" t="s">
        <v>6033</v>
      </c>
      <c r="G7209" t="s">
        <v>52</v>
      </c>
      <c r="H7209" t="s">
        <v>105</v>
      </c>
      <c r="I7209" t="s">
        <v>141</v>
      </c>
      <c r="J7209" s="18">
        <v>42517</v>
      </c>
      <c r="K7209" s="41" t="s">
        <v>39056</v>
      </c>
      <c r="L7209" s="42" t="s">
        <v>39207</v>
      </c>
      <c r="M7209" t="s">
        <v>38780</v>
      </c>
      <c r="N7209" t="s">
        <v>39063</v>
      </c>
      <c r="O7209" t="s">
        <v>39402</v>
      </c>
      <c r="P7209" t="s">
        <v>39271</v>
      </c>
      <c r="Q7209" s="40" t="s">
        <v>39271</v>
      </c>
      <c r="R7209" t="s">
        <v>38217</v>
      </c>
      <c r="S7209">
        <v>1.1499999999999999</v>
      </c>
      <c r="T7209">
        <v>0</v>
      </c>
      <c r="U7209" t="s">
        <v>54</v>
      </c>
      <c r="W7209" t="s">
        <v>59</v>
      </c>
      <c r="X7209" t="s">
        <v>39403</v>
      </c>
    </row>
    <row r="7210" spans="1:24" x14ac:dyDescent="0.2">
      <c r="A7210">
        <v>49119</v>
      </c>
      <c r="B7210">
        <v>31966</v>
      </c>
      <c r="C7210" t="s">
        <v>115</v>
      </c>
      <c r="D7210" t="s">
        <v>39209</v>
      </c>
      <c r="E7210" t="s">
        <v>39210</v>
      </c>
      <c r="F7210" t="s">
        <v>39211</v>
      </c>
      <c r="G7210" t="s">
        <v>52</v>
      </c>
      <c r="H7210" t="s">
        <v>76</v>
      </c>
      <c r="I7210" t="s">
        <v>148</v>
      </c>
      <c r="J7210" s="18">
        <v>42517</v>
      </c>
      <c r="K7210" s="41" t="s">
        <v>38933</v>
      </c>
      <c r="L7210" s="42" t="s">
        <v>39212</v>
      </c>
      <c r="M7210" t="s">
        <v>39212</v>
      </c>
      <c r="N7210" t="s">
        <v>38781</v>
      </c>
      <c r="O7210" t="s">
        <v>39363</v>
      </c>
      <c r="P7210" t="s">
        <v>39404</v>
      </c>
      <c r="Q7210" s="40" t="s">
        <v>39404</v>
      </c>
      <c r="R7210" t="s">
        <v>39175</v>
      </c>
      <c r="S7210">
        <v>1.17</v>
      </c>
      <c r="T7210">
        <v>0</v>
      </c>
      <c r="U7210" t="s">
        <v>54</v>
      </c>
      <c r="W7210" t="s">
        <v>59</v>
      </c>
      <c r="X7210" t="s">
        <v>39382</v>
      </c>
    </row>
    <row r="7211" spans="1:24" x14ac:dyDescent="0.2">
      <c r="A7211">
        <v>49120</v>
      </c>
      <c r="B7211">
        <v>31976</v>
      </c>
      <c r="C7211" t="s">
        <v>161</v>
      </c>
      <c r="D7211" t="s">
        <v>39213</v>
      </c>
      <c r="E7211" t="s">
        <v>39214</v>
      </c>
      <c r="F7211" t="s">
        <v>39215</v>
      </c>
      <c r="H7211" t="s">
        <v>53</v>
      </c>
      <c r="I7211" t="s">
        <v>90</v>
      </c>
      <c r="J7211" s="18">
        <v>42517</v>
      </c>
      <c r="K7211" s="41" t="s">
        <v>39216</v>
      </c>
      <c r="L7211" s="42" t="s">
        <v>39208</v>
      </c>
      <c r="M7211" t="s">
        <v>39117</v>
      </c>
      <c r="N7211" t="s">
        <v>39405</v>
      </c>
      <c r="O7211" t="s">
        <v>39338</v>
      </c>
      <c r="R7211" t="s">
        <v>37738</v>
      </c>
      <c r="S7211">
        <v>22.68</v>
      </c>
      <c r="T7211">
        <v>1</v>
      </c>
      <c r="W7211" t="s">
        <v>55</v>
      </c>
    </row>
    <row r="7212" spans="1:24" x14ac:dyDescent="0.2">
      <c r="A7212">
        <v>49121</v>
      </c>
      <c r="B7212">
        <v>31977</v>
      </c>
      <c r="C7212" t="s">
        <v>19826</v>
      </c>
      <c r="D7212" t="s">
        <v>39406</v>
      </c>
      <c r="E7212" t="s">
        <v>39407</v>
      </c>
      <c r="F7212" t="s">
        <v>39408</v>
      </c>
      <c r="G7212" t="s">
        <v>52</v>
      </c>
      <c r="H7212" t="s">
        <v>123</v>
      </c>
      <c r="I7212" t="s">
        <v>620</v>
      </c>
      <c r="J7212" s="18">
        <v>42517</v>
      </c>
      <c r="K7212" s="41" t="s">
        <v>38783</v>
      </c>
      <c r="L7212" s="42" t="s">
        <v>39327</v>
      </c>
      <c r="M7212" t="s">
        <v>39409</v>
      </c>
      <c r="N7212" t="s">
        <v>39410</v>
      </c>
      <c r="O7212" t="s">
        <v>39411</v>
      </c>
      <c r="P7212" t="s">
        <v>39412</v>
      </c>
      <c r="Q7212" s="40" t="s">
        <v>39412</v>
      </c>
      <c r="R7212" t="s">
        <v>33406</v>
      </c>
      <c r="S7212">
        <v>5.83</v>
      </c>
      <c r="T7212">
        <v>0</v>
      </c>
      <c r="U7212" t="s">
        <v>54</v>
      </c>
      <c r="W7212" t="s">
        <v>59</v>
      </c>
      <c r="X7212" t="s">
        <v>39413</v>
      </c>
    </row>
    <row r="7213" spans="1:24" x14ac:dyDescent="0.2">
      <c r="A7213">
        <v>49122</v>
      </c>
      <c r="B7213">
        <v>31983</v>
      </c>
      <c r="C7213" t="s">
        <v>114</v>
      </c>
      <c r="E7213" t="s">
        <v>39414</v>
      </c>
      <c r="F7213" t="s">
        <v>39415</v>
      </c>
      <c r="G7213" t="s">
        <v>52</v>
      </c>
      <c r="H7213" t="s">
        <v>105</v>
      </c>
      <c r="I7213" t="s">
        <v>141</v>
      </c>
      <c r="J7213" s="18">
        <v>42517</v>
      </c>
      <c r="K7213" s="41" t="s">
        <v>38738</v>
      </c>
      <c r="L7213" s="42" t="s">
        <v>39305</v>
      </c>
      <c r="M7213" t="s">
        <v>39416</v>
      </c>
      <c r="N7213" t="s">
        <v>39377</v>
      </c>
      <c r="O7213" t="s">
        <v>39417</v>
      </c>
      <c r="P7213" t="s">
        <v>39348</v>
      </c>
      <c r="Q7213" s="40" t="s">
        <v>39348</v>
      </c>
      <c r="R7213" t="s">
        <v>38777</v>
      </c>
      <c r="S7213">
        <v>2.5</v>
      </c>
      <c r="T7213">
        <v>0</v>
      </c>
      <c r="U7213" t="s">
        <v>54</v>
      </c>
      <c r="W7213" t="s">
        <v>59</v>
      </c>
      <c r="X7213" t="s">
        <v>39418</v>
      </c>
    </row>
    <row r="7214" spans="1:24" x14ac:dyDescent="0.2">
      <c r="A7214">
        <v>49123</v>
      </c>
      <c r="B7214">
        <v>31979</v>
      </c>
      <c r="C7214" t="s">
        <v>110</v>
      </c>
      <c r="D7214" t="s">
        <v>39419</v>
      </c>
      <c r="E7214" t="s">
        <v>39420</v>
      </c>
      <c r="F7214" t="s">
        <v>39421</v>
      </c>
      <c r="G7214" t="s">
        <v>52</v>
      </c>
      <c r="H7214" t="s">
        <v>105</v>
      </c>
      <c r="I7214" t="s">
        <v>7473</v>
      </c>
      <c r="J7214" s="18">
        <v>42517</v>
      </c>
      <c r="K7214" s="41" t="s">
        <v>38933</v>
      </c>
      <c r="L7214" s="42" t="s">
        <v>39344</v>
      </c>
      <c r="M7214" t="s">
        <v>39422</v>
      </c>
      <c r="N7214" t="s">
        <v>39423</v>
      </c>
      <c r="O7214" t="s">
        <v>39424</v>
      </c>
      <c r="P7214" t="s">
        <v>39425</v>
      </c>
      <c r="Q7214" s="40" t="s">
        <v>39425</v>
      </c>
      <c r="R7214" t="s">
        <v>39040</v>
      </c>
      <c r="S7214">
        <v>4.32</v>
      </c>
      <c r="T7214">
        <v>0</v>
      </c>
      <c r="U7214" t="s">
        <v>54</v>
      </c>
      <c r="W7214" t="s">
        <v>59</v>
      </c>
      <c r="X7214" t="s">
        <v>39426</v>
      </c>
    </row>
    <row r="7215" spans="1:24" x14ac:dyDescent="0.2">
      <c r="A7215">
        <v>49125</v>
      </c>
      <c r="B7215">
        <v>31981</v>
      </c>
      <c r="C7215" t="s">
        <v>161</v>
      </c>
      <c r="D7215" t="s">
        <v>39427</v>
      </c>
      <c r="E7215" t="s">
        <v>4067</v>
      </c>
      <c r="F7215" t="s">
        <v>4068</v>
      </c>
      <c r="G7215" t="s">
        <v>52</v>
      </c>
      <c r="H7215" t="s">
        <v>53</v>
      </c>
      <c r="I7215" t="s">
        <v>2374</v>
      </c>
      <c r="J7215" s="18">
        <v>42517</v>
      </c>
      <c r="K7215" s="41" t="s">
        <v>38988</v>
      </c>
      <c r="L7215" s="42" t="s">
        <v>39416</v>
      </c>
      <c r="M7215" t="s">
        <v>39428</v>
      </c>
      <c r="N7215" t="s">
        <v>39429</v>
      </c>
      <c r="O7215" t="s">
        <v>39430</v>
      </c>
      <c r="P7215" t="s">
        <v>39321</v>
      </c>
      <c r="Q7215" s="40" t="s">
        <v>39321</v>
      </c>
      <c r="R7215" t="s">
        <v>39297</v>
      </c>
      <c r="S7215">
        <v>0.35</v>
      </c>
      <c r="T7215">
        <v>0</v>
      </c>
      <c r="U7215" t="s">
        <v>54</v>
      </c>
      <c r="W7215" t="s">
        <v>59</v>
      </c>
      <c r="X7215" t="s">
        <v>39431</v>
      </c>
    </row>
    <row r="7216" spans="1:24" x14ac:dyDescent="0.2">
      <c r="A7216">
        <v>49131</v>
      </c>
      <c r="B7216">
        <v>31984</v>
      </c>
      <c r="C7216" t="s">
        <v>115</v>
      </c>
      <c r="D7216" t="s">
        <v>17397</v>
      </c>
      <c r="E7216" t="s">
        <v>17398</v>
      </c>
      <c r="F7216" t="s">
        <v>17399</v>
      </c>
      <c r="H7216" t="s">
        <v>53</v>
      </c>
      <c r="I7216" t="s">
        <v>11124</v>
      </c>
      <c r="J7216" s="18">
        <v>42517</v>
      </c>
      <c r="K7216" s="41" t="s">
        <v>39363</v>
      </c>
      <c r="L7216" s="42" t="s">
        <v>39376</v>
      </c>
      <c r="M7216" t="s">
        <v>39273</v>
      </c>
      <c r="N7216" t="s">
        <v>39432</v>
      </c>
      <c r="O7216" t="s">
        <v>39433</v>
      </c>
      <c r="R7216" t="s">
        <v>39434</v>
      </c>
      <c r="S7216">
        <v>21.9</v>
      </c>
      <c r="T7216">
        <v>1</v>
      </c>
      <c r="W7216" t="s">
        <v>55</v>
      </c>
    </row>
    <row r="7217" spans="1:24" x14ac:dyDescent="0.2">
      <c r="A7217">
        <v>49132</v>
      </c>
      <c r="B7217">
        <v>31985</v>
      </c>
      <c r="C7217" t="s">
        <v>109</v>
      </c>
      <c r="D7217" t="s">
        <v>21806</v>
      </c>
      <c r="E7217" t="s">
        <v>21807</v>
      </c>
      <c r="F7217" t="s">
        <v>21808</v>
      </c>
      <c r="H7217" t="s">
        <v>4806</v>
      </c>
      <c r="I7217" t="s">
        <v>26368</v>
      </c>
      <c r="J7217" s="18">
        <v>42517</v>
      </c>
      <c r="K7217" s="41" t="s">
        <v>39435</v>
      </c>
      <c r="L7217" s="42" t="s">
        <v>39436</v>
      </c>
      <c r="M7217" t="s">
        <v>39437</v>
      </c>
      <c r="N7217" t="s">
        <v>39438</v>
      </c>
      <c r="O7217" t="s">
        <v>39258</v>
      </c>
      <c r="R7217" t="s">
        <v>37305</v>
      </c>
      <c r="S7217">
        <v>21.57</v>
      </c>
      <c r="T7217">
        <v>1</v>
      </c>
      <c r="W7217" t="s">
        <v>55</v>
      </c>
    </row>
    <row r="7218" spans="1:24" x14ac:dyDescent="0.2">
      <c r="A7218">
        <v>49133</v>
      </c>
      <c r="B7218">
        <v>32001</v>
      </c>
      <c r="C7218" t="s">
        <v>109</v>
      </c>
      <c r="D7218" t="s">
        <v>39439</v>
      </c>
      <c r="E7218" t="s">
        <v>39440</v>
      </c>
      <c r="F7218" t="s">
        <v>39441</v>
      </c>
      <c r="I7218" t="s">
        <v>6483</v>
      </c>
      <c r="J7218" s="18">
        <v>42517</v>
      </c>
      <c r="K7218" s="41" t="s">
        <v>39307</v>
      </c>
      <c r="L7218" s="42" t="s">
        <v>39442</v>
      </c>
      <c r="M7218" t="s">
        <v>39443</v>
      </c>
      <c r="N7218" t="s">
        <v>39444</v>
      </c>
      <c r="O7218" t="s">
        <v>39445</v>
      </c>
      <c r="R7218" t="s">
        <v>38925</v>
      </c>
      <c r="S7218">
        <v>18.25</v>
      </c>
      <c r="T7218">
        <v>1</v>
      </c>
      <c r="W7218" t="s">
        <v>55</v>
      </c>
    </row>
    <row r="7219" spans="1:24" x14ac:dyDescent="0.2">
      <c r="A7219">
        <v>49136</v>
      </c>
      <c r="B7219">
        <v>31992</v>
      </c>
      <c r="C7219" t="s">
        <v>109</v>
      </c>
      <c r="D7219" t="s">
        <v>39446</v>
      </c>
      <c r="E7219" t="s">
        <v>39447</v>
      </c>
      <c r="F7219" t="s">
        <v>39448</v>
      </c>
      <c r="G7219" t="s">
        <v>52</v>
      </c>
      <c r="H7219" t="s">
        <v>53</v>
      </c>
      <c r="I7219" t="s">
        <v>147</v>
      </c>
      <c r="J7219" s="18">
        <v>42517</v>
      </c>
      <c r="K7219" s="41" t="s">
        <v>39449</v>
      </c>
      <c r="L7219" s="42" t="s">
        <v>39450</v>
      </c>
      <c r="M7219" t="s">
        <v>39451</v>
      </c>
      <c r="N7219" t="s">
        <v>39452</v>
      </c>
      <c r="O7219" t="s">
        <v>37916</v>
      </c>
      <c r="P7219" t="s">
        <v>39361</v>
      </c>
      <c r="Q7219" s="40" t="s">
        <v>39361</v>
      </c>
      <c r="R7219" t="s">
        <v>38777</v>
      </c>
      <c r="S7219">
        <v>1.42</v>
      </c>
      <c r="T7219">
        <v>0</v>
      </c>
      <c r="U7219" t="s">
        <v>54</v>
      </c>
      <c r="W7219" t="s">
        <v>59</v>
      </c>
      <c r="X7219" t="s">
        <v>39453</v>
      </c>
    </row>
    <row r="7220" spans="1:24" x14ac:dyDescent="0.2">
      <c r="A7220">
        <v>49137</v>
      </c>
      <c r="B7220">
        <v>31988</v>
      </c>
      <c r="C7220" t="s">
        <v>109</v>
      </c>
      <c r="D7220" t="s">
        <v>39454</v>
      </c>
      <c r="E7220" t="s">
        <v>39455</v>
      </c>
      <c r="F7220" t="s">
        <v>39456</v>
      </c>
      <c r="H7220" t="s">
        <v>67</v>
      </c>
      <c r="I7220" t="s">
        <v>6680</v>
      </c>
      <c r="J7220" s="18">
        <v>42517</v>
      </c>
      <c r="K7220" s="41" t="s">
        <v>39310</v>
      </c>
      <c r="L7220" s="42" t="s">
        <v>39356</v>
      </c>
      <c r="M7220" t="s">
        <v>39457</v>
      </c>
      <c r="N7220" t="s">
        <v>39458</v>
      </c>
      <c r="O7220" t="s">
        <v>39459</v>
      </c>
      <c r="R7220" t="s">
        <v>39460</v>
      </c>
      <c r="S7220">
        <v>20.170000000000002</v>
      </c>
      <c r="T7220">
        <v>1</v>
      </c>
      <c r="W7220" t="s">
        <v>55</v>
      </c>
    </row>
    <row r="7221" spans="1:24" x14ac:dyDescent="0.2">
      <c r="A7221">
        <v>49138</v>
      </c>
      <c r="B7221">
        <v>31990</v>
      </c>
      <c r="C7221" t="s">
        <v>115</v>
      </c>
      <c r="D7221" t="s">
        <v>488</v>
      </c>
      <c r="E7221" t="s">
        <v>489</v>
      </c>
      <c r="F7221" t="s">
        <v>490</v>
      </c>
      <c r="H7221" t="s">
        <v>63</v>
      </c>
      <c r="I7221" t="s">
        <v>139</v>
      </c>
      <c r="J7221" s="18">
        <v>42517</v>
      </c>
      <c r="K7221" s="41" t="s">
        <v>39461</v>
      </c>
      <c r="L7221" s="42" t="s">
        <v>39462</v>
      </c>
      <c r="M7221" t="s">
        <v>39463</v>
      </c>
      <c r="N7221" t="s">
        <v>39355</v>
      </c>
      <c r="O7221" t="s">
        <v>39464</v>
      </c>
      <c r="R7221" t="s">
        <v>37305</v>
      </c>
      <c r="S7221">
        <v>19.97</v>
      </c>
      <c r="T7221">
        <v>1</v>
      </c>
      <c r="W7221" t="s">
        <v>55</v>
      </c>
    </row>
    <row r="7222" spans="1:24" x14ac:dyDescent="0.2">
      <c r="A7222">
        <v>49139</v>
      </c>
      <c r="B7222">
        <v>31993</v>
      </c>
      <c r="C7222" t="s">
        <v>111</v>
      </c>
      <c r="D7222" t="s">
        <v>39465</v>
      </c>
      <c r="E7222" t="s">
        <v>39466</v>
      </c>
      <c r="F7222" t="s">
        <v>39467</v>
      </c>
      <c r="H7222" t="s">
        <v>57</v>
      </c>
      <c r="I7222" t="s">
        <v>4335</v>
      </c>
      <c r="J7222" s="18">
        <v>42517</v>
      </c>
      <c r="K7222" s="41" t="s">
        <v>39468</v>
      </c>
      <c r="L7222" s="42" t="s">
        <v>39469</v>
      </c>
      <c r="M7222" t="s">
        <v>39348</v>
      </c>
      <c r="N7222" t="s">
        <v>39470</v>
      </c>
      <c r="O7222" t="s">
        <v>39261</v>
      </c>
      <c r="R7222" t="s">
        <v>39460</v>
      </c>
      <c r="S7222">
        <v>19.43</v>
      </c>
      <c r="T7222">
        <v>1</v>
      </c>
      <c r="W7222" t="s">
        <v>55</v>
      </c>
    </row>
    <row r="7223" spans="1:24" x14ac:dyDescent="0.2">
      <c r="A7223">
        <v>49140</v>
      </c>
      <c r="B7223">
        <v>31995</v>
      </c>
      <c r="C7223" t="s">
        <v>5613</v>
      </c>
      <c r="D7223" t="s">
        <v>12747</v>
      </c>
      <c r="E7223" t="s">
        <v>39471</v>
      </c>
      <c r="F7223" t="s">
        <v>39472</v>
      </c>
      <c r="H7223" t="s">
        <v>63</v>
      </c>
      <c r="I7223" t="s">
        <v>13717</v>
      </c>
      <c r="J7223" s="18">
        <v>42517</v>
      </c>
      <c r="K7223" s="41" t="s">
        <v>39372</v>
      </c>
      <c r="L7223" s="42" t="s">
        <v>39372</v>
      </c>
      <c r="M7223" t="s">
        <v>39473</v>
      </c>
      <c r="N7223" t="s">
        <v>39474</v>
      </c>
      <c r="O7223" t="s">
        <v>39475</v>
      </c>
      <c r="P7223" t="s">
        <v>39335</v>
      </c>
      <c r="Q7223" s="40" t="s">
        <v>39335</v>
      </c>
      <c r="R7223" t="s">
        <v>37305</v>
      </c>
      <c r="S7223">
        <v>1.2</v>
      </c>
      <c r="T7223">
        <v>0</v>
      </c>
      <c r="W7223" t="s">
        <v>55</v>
      </c>
    </row>
    <row r="7224" spans="1:24" x14ac:dyDescent="0.2">
      <c r="A7224">
        <v>49141</v>
      </c>
      <c r="B7224">
        <v>31996</v>
      </c>
      <c r="C7224" t="s">
        <v>114</v>
      </c>
      <c r="D7224" t="s">
        <v>5169</v>
      </c>
      <c r="E7224" t="s">
        <v>5170</v>
      </c>
      <c r="F7224" t="s">
        <v>5171</v>
      </c>
      <c r="G7224" t="s">
        <v>52</v>
      </c>
      <c r="H7224" t="s">
        <v>74</v>
      </c>
      <c r="I7224" t="s">
        <v>736</v>
      </c>
      <c r="J7224" s="18">
        <v>42517</v>
      </c>
      <c r="K7224" s="41" t="s">
        <v>38643</v>
      </c>
      <c r="L7224" s="42" t="s">
        <v>39476</v>
      </c>
      <c r="M7224" t="s">
        <v>39372</v>
      </c>
      <c r="N7224" t="s">
        <v>39358</v>
      </c>
      <c r="O7224" t="s">
        <v>39335</v>
      </c>
      <c r="P7224" t="s">
        <v>39334</v>
      </c>
      <c r="Q7224" s="40" t="s">
        <v>39334</v>
      </c>
      <c r="R7224" t="s">
        <v>33406</v>
      </c>
      <c r="S7224">
        <v>1.22</v>
      </c>
      <c r="T7224">
        <v>0</v>
      </c>
      <c r="U7224" t="s">
        <v>54</v>
      </c>
      <c r="W7224" t="s">
        <v>59</v>
      </c>
      <c r="X7224" t="s">
        <v>39477</v>
      </c>
    </row>
    <row r="7225" spans="1:24" x14ac:dyDescent="0.2">
      <c r="A7225">
        <v>49142</v>
      </c>
      <c r="B7225">
        <v>31998</v>
      </c>
      <c r="C7225" t="s">
        <v>5613</v>
      </c>
      <c r="D7225" t="s">
        <v>12747</v>
      </c>
      <c r="E7225" t="s">
        <v>29449</v>
      </c>
      <c r="F7225" t="s">
        <v>29450</v>
      </c>
      <c r="H7225" t="s">
        <v>53</v>
      </c>
      <c r="I7225" t="s">
        <v>836</v>
      </c>
      <c r="J7225" s="18">
        <v>42517</v>
      </c>
      <c r="K7225" s="41" t="s">
        <v>39470</v>
      </c>
      <c r="L7225" s="42" t="s">
        <v>39478</v>
      </c>
      <c r="M7225" t="s">
        <v>39470</v>
      </c>
      <c r="N7225" t="s">
        <v>37916</v>
      </c>
      <c r="O7225" t="s">
        <v>39443</v>
      </c>
      <c r="P7225" t="s">
        <v>39284</v>
      </c>
      <c r="Q7225" s="40" t="s">
        <v>39284</v>
      </c>
      <c r="R7225" t="s">
        <v>37305</v>
      </c>
      <c r="S7225">
        <v>0.97</v>
      </c>
      <c r="T7225">
        <v>0</v>
      </c>
      <c r="W7225" t="s">
        <v>55</v>
      </c>
    </row>
    <row r="7226" spans="1:24" x14ac:dyDescent="0.2">
      <c r="A7226">
        <v>49143</v>
      </c>
      <c r="B7226">
        <v>31997</v>
      </c>
      <c r="C7226" t="s">
        <v>19826</v>
      </c>
      <c r="D7226" t="s">
        <v>12747</v>
      </c>
      <c r="E7226" t="s">
        <v>29449</v>
      </c>
      <c r="F7226" t="s">
        <v>29450</v>
      </c>
      <c r="H7226" t="s">
        <v>53</v>
      </c>
      <c r="I7226" t="s">
        <v>836</v>
      </c>
      <c r="J7226" s="18">
        <v>42517</v>
      </c>
      <c r="K7226" s="41" t="s">
        <v>39438</v>
      </c>
      <c r="L7226" s="42" t="s">
        <v>39478</v>
      </c>
      <c r="M7226" t="s">
        <v>39479</v>
      </c>
      <c r="P7226" t="s">
        <v>39480</v>
      </c>
      <c r="Q7226" s="40" t="s">
        <v>39480</v>
      </c>
      <c r="R7226" t="s">
        <v>33406</v>
      </c>
      <c r="S7226">
        <v>0</v>
      </c>
      <c r="T7226">
        <v>0</v>
      </c>
      <c r="W7226" t="s">
        <v>55</v>
      </c>
    </row>
    <row r="7227" spans="1:24" x14ac:dyDescent="0.2">
      <c r="A7227">
        <v>49143</v>
      </c>
      <c r="B7227">
        <v>0</v>
      </c>
      <c r="C7227" t="s">
        <v>19826</v>
      </c>
      <c r="D7227" t="s">
        <v>12747</v>
      </c>
      <c r="E7227" t="s">
        <v>29449</v>
      </c>
      <c r="F7227" t="s">
        <v>29450</v>
      </c>
      <c r="H7227" t="s">
        <v>53</v>
      </c>
      <c r="I7227" t="s">
        <v>836</v>
      </c>
      <c r="J7227" s="18">
        <v>42517</v>
      </c>
      <c r="K7227" s="41" t="s">
        <v>39438</v>
      </c>
      <c r="L7227" s="42" t="s">
        <v>39481</v>
      </c>
      <c r="M7227" t="s">
        <v>39481</v>
      </c>
      <c r="P7227" t="s">
        <v>39481</v>
      </c>
      <c r="Q7227" s="40" t="s">
        <v>39315</v>
      </c>
      <c r="R7227" t="s">
        <v>33406</v>
      </c>
      <c r="S7227">
        <v>0.08</v>
      </c>
      <c r="T7227">
        <v>0</v>
      </c>
      <c r="W7227" t="s">
        <v>55</v>
      </c>
    </row>
    <row r="7228" spans="1:24" x14ac:dyDescent="0.2">
      <c r="A7228">
        <v>49145</v>
      </c>
      <c r="B7228">
        <v>32000</v>
      </c>
      <c r="C7228" t="s">
        <v>109</v>
      </c>
      <c r="D7228" t="s">
        <v>39482</v>
      </c>
      <c r="E7228" t="s">
        <v>39483</v>
      </c>
      <c r="F7228" t="s">
        <v>39484</v>
      </c>
      <c r="H7228" t="s">
        <v>53</v>
      </c>
      <c r="I7228" t="s">
        <v>83</v>
      </c>
      <c r="J7228" s="18">
        <v>42517</v>
      </c>
      <c r="K7228" s="41" t="s">
        <v>39485</v>
      </c>
      <c r="L7228" s="42" t="s">
        <v>39486</v>
      </c>
      <c r="M7228" t="s">
        <v>39464</v>
      </c>
      <c r="N7228" t="s">
        <v>39487</v>
      </c>
      <c r="O7228" t="s">
        <v>39488</v>
      </c>
      <c r="R7228" t="s">
        <v>37305</v>
      </c>
      <c r="S7228">
        <v>18.47</v>
      </c>
      <c r="T7228">
        <v>1</v>
      </c>
      <c r="W7228" t="s">
        <v>55</v>
      </c>
    </row>
    <row r="7229" spans="1:24" x14ac:dyDescent="0.2">
      <c r="A7229">
        <v>49147</v>
      </c>
      <c r="B7229">
        <v>32002</v>
      </c>
      <c r="C7229" t="s">
        <v>161</v>
      </c>
      <c r="D7229" t="s">
        <v>9763</v>
      </c>
      <c r="E7229" t="s">
        <v>9764</v>
      </c>
      <c r="F7229">
        <v>556955</v>
      </c>
      <c r="G7229" t="s">
        <v>52</v>
      </c>
      <c r="H7229" t="s">
        <v>63</v>
      </c>
      <c r="I7229" t="s">
        <v>9765</v>
      </c>
      <c r="J7229" s="18">
        <v>42517</v>
      </c>
      <c r="K7229" s="41" t="s">
        <v>38176</v>
      </c>
      <c r="L7229" s="42" t="s">
        <v>39489</v>
      </c>
      <c r="M7229" t="s">
        <v>39257</v>
      </c>
      <c r="N7229" t="s">
        <v>39490</v>
      </c>
      <c r="O7229" t="s">
        <v>39491</v>
      </c>
      <c r="P7229" t="s">
        <v>39373</v>
      </c>
      <c r="Q7229" s="40" t="s">
        <v>39373</v>
      </c>
      <c r="R7229" t="s">
        <v>37225</v>
      </c>
      <c r="S7229">
        <v>0.95</v>
      </c>
      <c r="T7229">
        <v>0</v>
      </c>
      <c r="U7229" t="s">
        <v>54</v>
      </c>
      <c r="W7229" t="s">
        <v>59</v>
      </c>
      <c r="X7229" t="s">
        <v>39426</v>
      </c>
    </row>
    <row r="7230" spans="1:24" x14ac:dyDescent="0.2">
      <c r="A7230">
        <v>49149</v>
      </c>
      <c r="B7230">
        <v>32004</v>
      </c>
      <c r="C7230" t="s">
        <v>115</v>
      </c>
      <c r="D7230" t="s">
        <v>39492</v>
      </c>
      <c r="E7230" t="s">
        <v>39493</v>
      </c>
      <c r="F7230" t="s">
        <v>39494</v>
      </c>
      <c r="H7230" t="s">
        <v>68</v>
      </c>
      <c r="I7230" t="s">
        <v>10010</v>
      </c>
      <c r="J7230" s="18">
        <v>42517</v>
      </c>
      <c r="K7230" s="41" t="s">
        <v>38176</v>
      </c>
      <c r="L7230" s="42" t="s">
        <v>39334</v>
      </c>
      <c r="M7230" t="s">
        <v>39495</v>
      </c>
      <c r="N7230" t="s">
        <v>39496</v>
      </c>
      <c r="O7230" t="s">
        <v>39497</v>
      </c>
      <c r="R7230" t="s">
        <v>39498</v>
      </c>
      <c r="S7230">
        <v>17.899999999999999</v>
      </c>
      <c r="T7230">
        <v>1</v>
      </c>
      <c r="W7230" t="s">
        <v>55</v>
      </c>
    </row>
    <row r="7231" spans="1:24" x14ac:dyDescent="0.2">
      <c r="A7231">
        <v>49151</v>
      </c>
      <c r="B7231">
        <v>32005</v>
      </c>
      <c r="C7231" t="s">
        <v>115</v>
      </c>
      <c r="D7231" t="s">
        <v>39499</v>
      </c>
      <c r="E7231" t="s">
        <v>39500</v>
      </c>
      <c r="F7231" t="s">
        <v>39501</v>
      </c>
      <c r="G7231" t="s">
        <v>52</v>
      </c>
      <c r="H7231" t="s">
        <v>105</v>
      </c>
      <c r="I7231" t="s">
        <v>141</v>
      </c>
      <c r="J7231" s="18">
        <v>42517</v>
      </c>
      <c r="K7231" s="41" t="s">
        <v>39502</v>
      </c>
      <c r="L7231" s="42" t="s">
        <v>39373</v>
      </c>
      <c r="M7231" t="s">
        <v>39503</v>
      </c>
      <c r="N7231" t="s">
        <v>39343</v>
      </c>
      <c r="O7231" t="s">
        <v>39504</v>
      </c>
      <c r="P7231" t="s">
        <v>39505</v>
      </c>
      <c r="Q7231" s="40" t="s">
        <v>39505</v>
      </c>
      <c r="R7231" t="s">
        <v>33406</v>
      </c>
      <c r="S7231">
        <v>0.57999999999999996</v>
      </c>
      <c r="T7231">
        <v>0</v>
      </c>
      <c r="U7231" t="s">
        <v>54</v>
      </c>
      <c r="W7231" t="s">
        <v>59</v>
      </c>
      <c r="X7231" t="s">
        <v>39506</v>
      </c>
    </row>
    <row r="7232" spans="1:24" x14ac:dyDescent="0.2">
      <c r="A7232">
        <v>49161</v>
      </c>
      <c r="B7232">
        <v>32006</v>
      </c>
      <c r="C7232" t="s">
        <v>109</v>
      </c>
      <c r="D7232" t="s">
        <v>39507</v>
      </c>
      <c r="E7232" t="s">
        <v>39508</v>
      </c>
      <c r="F7232" t="s">
        <v>39509</v>
      </c>
      <c r="H7232" t="s">
        <v>53</v>
      </c>
      <c r="I7232" t="s">
        <v>86</v>
      </c>
      <c r="J7232" s="18">
        <v>42517</v>
      </c>
      <c r="K7232" s="41" t="s">
        <v>37225</v>
      </c>
      <c r="L7232" s="42" t="s">
        <v>39510</v>
      </c>
      <c r="M7232" t="s">
        <v>37225</v>
      </c>
      <c r="N7232" t="s">
        <v>39286</v>
      </c>
      <c r="O7232" t="s">
        <v>39388</v>
      </c>
      <c r="R7232" t="s">
        <v>38549</v>
      </c>
      <c r="S7232">
        <v>16.649999999999999</v>
      </c>
      <c r="T7232">
        <v>1</v>
      </c>
      <c r="W7232" t="s">
        <v>55</v>
      </c>
    </row>
    <row r="7233" spans="1:24" x14ac:dyDescent="0.2">
      <c r="A7233">
        <v>49164</v>
      </c>
      <c r="B7233">
        <v>32007</v>
      </c>
      <c r="C7233" t="s">
        <v>5613</v>
      </c>
      <c r="D7233" t="s">
        <v>12747</v>
      </c>
      <c r="E7233" t="s">
        <v>39511</v>
      </c>
      <c r="F7233" t="s">
        <v>39512</v>
      </c>
      <c r="H7233" t="s">
        <v>53</v>
      </c>
      <c r="I7233" t="s">
        <v>147</v>
      </c>
      <c r="J7233" s="18">
        <v>42517</v>
      </c>
      <c r="K7233" s="41" t="s">
        <v>39513</v>
      </c>
      <c r="L7233" s="42" t="s">
        <v>39513</v>
      </c>
      <c r="M7233" t="s">
        <v>39514</v>
      </c>
      <c r="N7233" t="s">
        <v>39515</v>
      </c>
      <c r="O7233" t="s">
        <v>39516</v>
      </c>
      <c r="P7233" t="s">
        <v>39292</v>
      </c>
      <c r="Q7233" s="40" t="s">
        <v>39292</v>
      </c>
      <c r="R7233" t="s">
        <v>37305</v>
      </c>
      <c r="S7233">
        <v>15.18</v>
      </c>
      <c r="T7233">
        <v>1</v>
      </c>
      <c r="W7233" t="s">
        <v>55</v>
      </c>
    </row>
    <row r="7234" spans="1:24" x14ac:dyDescent="0.2">
      <c r="A7234">
        <v>49173</v>
      </c>
      <c r="B7234">
        <v>32009</v>
      </c>
      <c r="C7234" t="s">
        <v>113</v>
      </c>
      <c r="D7234" t="s">
        <v>39125</v>
      </c>
      <c r="E7234" t="s">
        <v>39126</v>
      </c>
      <c r="F7234" t="s">
        <v>39350</v>
      </c>
      <c r="H7234" t="s">
        <v>254</v>
      </c>
      <c r="I7234" t="s">
        <v>121</v>
      </c>
      <c r="J7234" s="18">
        <v>42517</v>
      </c>
      <c r="K7234" s="41" t="s">
        <v>39072</v>
      </c>
      <c r="L7234" s="42" t="s">
        <v>39517</v>
      </c>
      <c r="M7234" t="s">
        <v>39518</v>
      </c>
      <c r="R7234" t="s">
        <v>38687</v>
      </c>
      <c r="S7234">
        <v>12.22</v>
      </c>
      <c r="T7234">
        <v>1</v>
      </c>
      <c r="W7234" t="s">
        <v>55</v>
      </c>
    </row>
    <row r="7235" spans="1:24" x14ac:dyDescent="0.2">
      <c r="A7235">
        <v>49174</v>
      </c>
      <c r="B7235">
        <v>32010</v>
      </c>
      <c r="C7235" t="s">
        <v>113</v>
      </c>
      <c r="D7235" t="s">
        <v>39439</v>
      </c>
      <c r="E7235" t="s">
        <v>39440</v>
      </c>
      <c r="F7235" t="s">
        <v>39441</v>
      </c>
      <c r="H7235" t="s">
        <v>936</v>
      </c>
      <c r="I7235" t="s">
        <v>6483</v>
      </c>
      <c r="J7235" s="18">
        <v>42517</v>
      </c>
      <c r="K7235" s="41" t="s">
        <v>39519</v>
      </c>
      <c r="L7235" s="42" t="s">
        <v>39520</v>
      </c>
      <c r="M7235" t="s">
        <v>39521</v>
      </c>
      <c r="R7235" t="s">
        <v>38687</v>
      </c>
      <c r="S7235">
        <v>11.88</v>
      </c>
      <c r="T7235">
        <v>1</v>
      </c>
      <c r="W7235" t="s">
        <v>55</v>
      </c>
    </row>
    <row r="7236" spans="1:24" x14ac:dyDescent="0.2">
      <c r="A7236">
        <v>49175</v>
      </c>
      <c r="B7236">
        <v>32012</v>
      </c>
      <c r="C7236" t="s">
        <v>109</v>
      </c>
      <c r="D7236" t="s">
        <v>38550</v>
      </c>
      <c r="E7236" t="s">
        <v>38551</v>
      </c>
      <c r="F7236" t="s">
        <v>38552</v>
      </c>
      <c r="H7236" t="s">
        <v>64</v>
      </c>
      <c r="I7236" t="s">
        <v>2554</v>
      </c>
      <c r="J7236" s="18">
        <v>42518</v>
      </c>
      <c r="K7236" s="41" t="s">
        <v>39522</v>
      </c>
      <c r="L7236" s="42" t="s">
        <v>39523</v>
      </c>
      <c r="M7236" t="s">
        <v>39524</v>
      </c>
      <c r="N7236" t="s">
        <v>39525</v>
      </c>
      <c r="O7236" t="s">
        <v>39277</v>
      </c>
      <c r="R7236" t="s">
        <v>38925</v>
      </c>
      <c r="S7236">
        <v>0.87</v>
      </c>
      <c r="T7236">
        <v>0</v>
      </c>
      <c r="W7236" t="s">
        <v>55</v>
      </c>
    </row>
    <row r="7237" spans="1:24" x14ac:dyDescent="0.2">
      <c r="A7237">
        <v>49176</v>
      </c>
      <c r="B7237">
        <v>32015</v>
      </c>
      <c r="C7237" t="s">
        <v>109</v>
      </c>
      <c r="D7237" t="s">
        <v>9825</v>
      </c>
      <c r="E7237" t="s">
        <v>9826</v>
      </c>
      <c r="F7237" t="s">
        <v>9827</v>
      </c>
      <c r="H7237" t="s">
        <v>6707</v>
      </c>
      <c r="I7237" t="s">
        <v>6708</v>
      </c>
      <c r="J7237" s="18">
        <v>42518</v>
      </c>
      <c r="K7237" s="41" t="s">
        <v>39386</v>
      </c>
      <c r="L7237" s="42" t="s">
        <v>39526</v>
      </c>
      <c r="M7237" t="s">
        <v>39527</v>
      </c>
      <c r="R7237" t="s">
        <v>39290</v>
      </c>
      <c r="S7237">
        <v>0.22</v>
      </c>
      <c r="T7237">
        <v>0</v>
      </c>
      <c r="W7237" t="s">
        <v>55</v>
      </c>
    </row>
    <row r="7238" spans="1:24" x14ac:dyDescent="0.2">
      <c r="A7238" t="s">
        <v>29</v>
      </c>
      <c r="B7238" t="s">
        <v>30</v>
      </c>
      <c r="C7238" t="s">
        <v>31</v>
      </c>
      <c r="D7238" t="s">
        <v>32</v>
      </c>
      <c r="E7238" t="s">
        <v>28</v>
      </c>
      <c r="F7238" t="s">
        <v>33</v>
      </c>
      <c r="G7238" t="s">
        <v>34</v>
      </c>
      <c r="H7238" t="s">
        <v>35</v>
      </c>
      <c r="I7238" t="s">
        <v>36</v>
      </c>
      <c r="J7238" s="18" t="s">
        <v>37</v>
      </c>
      <c r="K7238" s="41" t="s">
        <v>38</v>
      </c>
      <c r="L7238" s="42" t="s">
        <v>39</v>
      </c>
      <c r="M7238" t="s">
        <v>40</v>
      </c>
      <c r="N7238" t="s">
        <v>41</v>
      </c>
      <c r="O7238" t="s">
        <v>42</v>
      </c>
      <c r="P7238" t="s">
        <v>43</v>
      </c>
      <c r="Q7238" s="40" t="s">
        <v>44</v>
      </c>
      <c r="R7238" t="s">
        <v>45</v>
      </c>
      <c r="S7238" t="s">
        <v>46</v>
      </c>
      <c r="T7238" t="s">
        <v>47</v>
      </c>
      <c r="U7238" t="s">
        <v>48</v>
      </c>
      <c r="V7238" t="s">
        <v>49</v>
      </c>
      <c r="W7238" t="s">
        <v>50</v>
      </c>
      <c r="X7238" t="s">
        <v>51</v>
      </c>
    </row>
    <row r="7239" spans="1:24" x14ac:dyDescent="0.2">
      <c r="A7239">
        <v>48482</v>
      </c>
      <c r="B7239">
        <v>32020</v>
      </c>
      <c r="C7239" t="s">
        <v>115</v>
      </c>
      <c r="D7239" t="s">
        <v>39549</v>
      </c>
      <c r="E7239" t="s">
        <v>39550</v>
      </c>
      <c r="F7239" t="s">
        <v>39551</v>
      </c>
      <c r="G7239" t="s">
        <v>52</v>
      </c>
      <c r="H7239" t="s">
        <v>71</v>
      </c>
      <c r="I7239" t="s">
        <v>37690</v>
      </c>
      <c r="J7239" s="18">
        <v>42507</v>
      </c>
      <c r="K7239" s="41" t="s">
        <v>37308</v>
      </c>
      <c r="L7239" s="42" t="s">
        <v>39552</v>
      </c>
      <c r="M7239" t="s">
        <v>39553</v>
      </c>
      <c r="N7239" t="s">
        <v>39554</v>
      </c>
      <c r="O7239" t="s">
        <v>39555</v>
      </c>
      <c r="P7239" t="s">
        <v>39556</v>
      </c>
      <c r="Q7239" s="40" t="s">
        <v>39557</v>
      </c>
      <c r="R7239" t="s">
        <v>38549</v>
      </c>
      <c r="S7239">
        <v>1.35</v>
      </c>
      <c r="T7239">
        <v>0</v>
      </c>
      <c r="U7239" t="s">
        <v>54</v>
      </c>
      <c r="W7239" t="s">
        <v>59</v>
      </c>
      <c r="X7239" t="s">
        <v>39558</v>
      </c>
    </row>
    <row r="7240" spans="1:24" x14ac:dyDescent="0.2">
      <c r="A7240">
        <v>48914</v>
      </c>
      <c r="B7240">
        <v>0</v>
      </c>
      <c r="C7240" t="s">
        <v>110</v>
      </c>
      <c r="D7240" t="s">
        <v>26869</v>
      </c>
      <c r="E7240" t="s">
        <v>38494</v>
      </c>
      <c r="F7240" t="s">
        <v>38495</v>
      </c>
      <c r="I7240" t="s">
        <v>736</v>
      </c>
      <c r="J7240" s="18">
        <v>42514</v>
      </c>
      <c r="K7240" s="41" t="s">
        <v>38407</v>
      </c>
      <c r="L7240" s="42" t="s">
        <v>39276</v>
      </c>
      <c r="N7240" t="s">
        <v>39277</v>
      </c>
      <c r="O7240" t="s">
        <v>39559</v>
      </c>
      <c r="R7240" t="s">
        <v>29585</v>
      </c>
      <c r="S7240">
        <v>49.12</v>
      </c>
      <c r="T7240">
        <v>2</v>
      </c>
      <c r="W7240" t="s">
        <v>55</v>
      </c>
    </row>
    <row r="7241" spans="1:24" x14ac:dyDescent="0.2">
      <c r="A7241">
        <v>48928</v>
      </c>
      <c r="B7241">
        <v>32011</v>
      </c>
      <c r="C7241" t="s">
        <v>115</v>
      </c>
      <c r="D7241" t="s">
        <v>10448</v>
      </c>
      <c r="E7241" t="s">
        <v>10449</v>
      </c>
      <c r="F7241" t="s">
        <v>10450</v>
      </c>
      <c r="G7241" t="s">
        <v>52</v>
      </c>
      <c r="H7241" t="s">
        <v>388</v>
      </c>
      <c r="I7241" t="s">
        <v>389</v>
      </c>
      <c r="J7241" s="18">
        <v>42514</v>
      </c>
      <c r="K7241" s="41" t="s">
        <v>39285</v>
      </c>
      <c r="L7241" s="42" t="s">
        <v>39286</v>
      </c>
      <c r="M7241" t="s">
        <v>39287</v>
      </c>
      <c r="N7241" t="s">
        <v>39288</v>
      </c>
      <c r="O7241" t="s">
        <v>39560</v>
      </c>
      <c r="P7241" t="s">
        <v>39561</v>
      </c>
      <c r="Q7241" s="40" t="s">
        <v>39561</v>
      </c>
      <c r="R7241" t="s">
        <v>39290</v>
      </c>
      <c r="S7241">
        <v>1.07</v>
      </c>
      <c r="T7241">
        <v>0</v>
      </c>
      <c r="U7241" t="s">
        <v>54</v>
      </c>
      <c r="W7241" t="s">
        <v>59</v>
      </c>
      <c r="X7241" t="s">
        <v>39562</v>
      </c>
    </row>
    <row r="7242" spans="1:24" x14ac:dyDescent="0.2">
      <c r="A7242">
        <v>48929</v>
      </c>
      <c r="B7242">
        <v>32013</v>
      </c>
      <c r="C7242" t="s">
        <v>115</v>
      </c>
      <c r="D7242" t="s">
        <v>13030</v>
      </c>
      <c r="E7242" t="s">
        <v>13031</v>
      </c>
      <c r="F7242" t="s">
        <v>13032</v>
      </c>
      <c r="G7242" t="s">
        <v>52</v>
      </c>
      <c r="H7242" t="s">
        <v>64</v>
      </c>
      <c r="I7242" t="s">
        <v>152</v>
      </c>
      <c r="J7242" s="18">
        <v>42514</v>
      </c>
      <c r="K7242" s="41" t="s">
        <v>39291</v>
      </c>
      <c r="L7242" s="42" t="s">
        <v>39292</v>
      </c>
      <c r="M7242" t="s">
        <v>39293</v>
      </c>
      <c r="N7242" t="s">
        <v>39294</v>
      </c>
      <c r="O7242" t="s">
        <v>39563</v>
      </c>
      <c r="P7242" t="s">
        <v>39564</v>
      </c>
      <c r="Q7242" s="40" t="s">
        <v>39564</v>
      </c>
      <c r="R7242" t="s">
        <v>38925</v>
      </c>
      <c r="S7242">
        <v>1.28</v>
      </c>
      <c r="T7242">
        <v>0</v>
      </c>
      <c r="U7242" t="s">
        <v>54</v>
      </c>
      <c r="W7242" t="s">
        <v>59</v>
      </c>
      <c r="X7242" t="s">
        <v>39565</v>
      </c>
    </row>
    <row r="7243" spans="1:24" x14ac:dyDescent="0.2">
      <c r="A7243">
        <v>48930</v>
      </c>
      <c r="B7243">
        <v>32025</v>
      </c>
      <c r="C7243" t="s">
        <v>115</v>
      </c>
      <c r="D7243" t="s">
        <v>39566</v>
      </c>
      <c r="E7243" t="s">
        <v>39567</v>
      </c>
      <c r="F7243" t="s">
        <v>39568</v>
      </c>
      <c r="G7243" t="s">
        <v>52</v>
      </c>
      <c r="H7243" t="s">
        <v>63</v>
      </c>
      <c r="I7243" t="s">
        <v>139</v>
      </c>
      <c r="J7243" s="18">
        <v>42514</v>
      </c>
      <c r="K7243" s="41" t="s">
        <v>39569</v>
      </c>
      <c r="L7243" s="42" t="s">
        <v>39570</v>
      </c>
      <c r="M7243" t="s">
        <v>39571</v>
      </c>
      <c r="N7243" t="s">
        <v>39572</v>
      </c>
      <c r="O7243" t="s">
        <v>39573</v>
      </c>
      <c r="P7243" t="s">
        <v>39574</v>
      </c>
      <c r="Q7243" s="40" t="s">
        <v>39575</v>
      </c>
      <c r="R7243" t="s">
        <v>39389</v>
      </c>
      <c r="S7243">
        <v>0.98</v>
      </c>
      <c r="T7243">
        <v>0</v>
      </c>
      <c r="U7243" t="s">
        <v>54</v>
      </c>
      <c r="W7243" t="s">
        <v>59</v>
      </c>
      <c r="X7243" t="s">
        <v>39576</v>
      </c>
    </row>
    <row r="7244" spans="1:24" x14ac:dyDescent="0.2">
      <c r="A7244">
        <v>49107</v>
      </c>
      <c r="B7244">
        <v>32017</v>
      </c>
      <c r="C7244" t="s">
        <v>109</v>
      </c>
      <c r="D7244" t="s">
        <v>39383</v>
      </c>
      <c r="E7244" t="s">
        <v>39384</v>
      </c>
      <c r="F7244" t="s">
        <v>39385</v>
      </c>
      <c r="G7244" t="s">
        <v>52</v>
      </c>
      <c r="H7244" t="s">
        <v>1497</v>
      </c>
      <c r="I7244" t="s">
        <v>2766</v>
      </c>
      <c r="J7244" s="18">
        <v>42517</v>
      </c>
      <c r="K7244" s="41" t="s">
        <v>39386</v>
      </c>
      <c r="L7244" s="42" t="s">
        <v>39387</v>
      </c>
      <c r="M7244" t="s">
        <v>39388</v>
      </c>
      <c r="N7244" t="s">
        <v>39577</v>
      </c>
      <c r="O7244" t="s">
        <v>39578</v>
      </c>
      <c r="P7244" t="s">
        <v>39579</v>
      </c>
      <c r="Q7244" s="40" t="s">
        <v>39580</v>
      </c>
      <c r="R7244" t="s">
        <v>39389</v>
      </c>
      <c r="S7244">
        <v>4.53</v>
      </c>
      <c r="T7244">
        <v>0</v>
      </c>
      <c r="U7244" t="s">
        <v>54</v>
      </c>
      <c r="W7244" t="s">
        <v>59</v>
      </c>
      <c r="X7244" t="s">
        <v>39581</v>
      </c>
    </row>
    <row r="7245" spans="1:24" x14ac:dyDescent="0.2">
      <c r="A7245">
        <v>49108</v>
      </c>
      <c r="B7245">
        <v>32024</v>
      </c>
      <c r="C7245" t="s">
        <v>109</v>
      </c>
      <c r="D7245" t="s">
        <v>39582</v>
      </c>
      <c r="E7245" t="s">
        <v>39583</v>
      </c>
      <c r="F7245" t="s">
        <v>39584</v>
      </c>
      <c r="G7245" t="s">
        <v>52</v>
      </c>
      <c r="H7245" t="s">
        <v>68</v>
      </c>
      <c r="I7245" t="s">
        <v>130</v>
      </c>
      <c r="J7245" s="18">
        <v>42517</v>
      </c>
      <c r="K7245" s="41" t="s">
        <v>39585</v>
      </c>
      <c r="L7245" s="42" t="s">
        <v>39586</v>
      </c>
      <c r="M7245" t="s">
        <v>39587</v>
      </c>
      <c r="N7245" t="s">
        <v>39588</v>
      </c>
      <c r="O7245" t="s">
        <v>39589</v>
      </c>
      <c r="P7245" t="s">
        <v>39590</v>
      </c>
      <c r="Q7245" s="40" t="s">
        <v>39591</v>
      </c>
      <c r="R7245" t="s">
        <v>39460</v>
      </c>
      <c r="S7245">
        <v>2.3199999999999998</v>
      </c>
      <c r="T7245">
        <v>0</v>
      </c>
      <c r="U7245" t="s">
        <v>54</v>
      </c>
      <c r="W7245" t="s">
        <v>59</v>
      </c>
      <c r="X7245" t="s">
        <v>39592</v>
      </c>
    </row>
    <row r="7246" spans="1:24" x14ac:dyDescent="0.2">
      <c r="A7246">
        <v>49109</v>
      </c>
      <c r="B7246">
        <v>32023</v>
      </c>
      <c r="C7246" t="s">
        <v>109</v>
      </c>
      <c r="D7246" t="s">
        <v>39593</v>
      </c>
      <c r="E7246" t="s">
        <v>39594</v>
      </c>
      <c r="F7246" t="s">
        <v>39595</v>
      </c>
      <c r="G7246" t="s">
        <v>52</v>
      </c>
      <c r="H7246" t="s">
        <v>6707</v>
      </c>
      <c r="I7246" t="s">
        <v>6708</v>
      </c>
      <c r="J7246" s="18">
        <v>42517</v>
      </c>
      <c r="K7246" s="41" t="s">
        <v>39290</v>
      </c>
      <c r="L7246" s="42" t="s">
        <v>39596</v>
      </c>
      <c r="M7246" t="s">
        <v>39597</v>
      </c>
      <c r="N7246" t="s">
        <v>39598</v>
      </c>
      <c r="O7246" t="s">
        <v>39599</v>
      </c>
      <c r="P7246" t="s">
        <v>39600</v>
      </c>
      <c r="Q7246" s="40" t="s">
        <v>39601</v>
      </c>
      <c r="R7246" t="s">
        <v>39602</v>
      </c>
      <c r="S7246">
        <v>2.57</v>
      </c>
      <c r="T7246">
        <v>0</v>
      </c>
      <c r="U7246" t="s">
        <v>54</v>
      </c>
      <c r="W7246" t="s">
        <v>59</v>
      </c>
      <c r="X7246" t="s">
        <v>39603</v>
      </c>
    </row>
    <row r="7247" spans="1:24" x14ac:dyDescent="0.2">
      <c r="A7247">
        <v>49110</v>
      </c>
      <c r="B7247">
        <v>32030</v>
      </c>
      <c r="C7247" t="s">
        <v>109</v>
      </c>
      <c r="D7247" t="s">
        <v>31055</v>
      </c>
      <c r="E7247" t="s">
        <v>31056</v>
      </c>
      <c r="F7247" t="s">
        <v>31057</v>
      </c>
      <c r="G7247" t="s">
        <v>52</v>
      </c>
      <c r="H7247" t="s">
        <v>67</v>
      </c>
      <c r="I7247" t="s">
        <v>9495</v>
      </c>
      <c r="J7247" s="18">
        <v>42517</v>
      </c>
      <c r="K7247" s="41" t="s">
        <v>39604</v>
      </c>
      <c r="L7247" s="42" t="s">
        <v>39590</v>
      </c>
      <c r="M7247" t="s">
        <v>39589</v>
      </c>
      <c r="N7247" t="s">
        <v>39573</v>
      </c>
      <c r="O7247" t="s">
        <v>39605</v>
      </c>
      <c r="P7247" t="s">
        <v>39602</v>
      </c>
      <c r="Q7247" s="40" t="s">
        <v>39606</v>
      </c>
      <c r="R7247" t="s">
        <v>39498</v>
      </c>
      <c r="S7247">
        <v>1.23</v>
      </c>
      <c r="T7247">
        <v>0</v>
      </c>
      <c r="U7247" t="s">
        <v>54</v>
      </c>
      <c r="W7247" t="s">
        <v>59</v>
      </c>
      <c r="X7247" t="s">
        <v>39607</v>
      </c>
    </row>
    <row r="7248" spans="1:24" x14ac:dyDescent="0.2">
      <c r="A7248">
        <v>49111</v>
      </c>
      <c r="B7248">
        <v>32028</v>
      </c>
      <c r="C7248" t="s">
        <v>109</v>
      </c>
      <c r="D7248" t="s">
        <v>2679</v>
      </c>
      <c r="E7248" t="s">
        <v>2680</v>
      </c>
      <c r="F7248" t="s">
        <v>2681</v>
      </c>
      <c r="G7248" t="s">
        <v>52</v>
      </c>
      <c r="H7248" t="s">
        <v>63</v>
      </c>
      <c r="I7248" t="s">
        <v>139</v>
      </c>
      <c r="J7248" s="18">
        <v>42517</v>
      </c>
      <c r="K7248" s="41" t="s">
        <v>39608</v>
      </c>
      <c r="L7248" s="42" t="s">
        <v>39609</v>
      </c>
      <c r="M7248" t="s">
        <v>39609</v>
      </c>
      <c r="N7248" t="s">
        <v>39610</v>
      </c>
      <c r="O7248" t="s">
        <v>39611</v>
      </c>
      <c r="P7248" t="s">
        <v>39612</v>
      </c>
      <c r="Q7248" s="40" t="s">
        <v>39612</v>
      </c>
      <c r="R7248" t="s">
        <v>37305</v>
      </c>
      <c r="S7248">
        <v>2.88</v>
      </c>
      <c r="T7248">
        <v>0</v>
      </c>
      <c r="U7248" t="s">
        <v>54</v>
      </c>
      <c r="W7248" t="s">
        <v>59</v>
      </c>
      <c r="X7248" t="s">
        <v>39613</v>
      </c>
    </row>
    <row r="7249" spans="1:24" x14ac:dyDescent="0.2">
      <c r="A7249">
        <v>49112</v>
      </c>
      <c r="B7249">
        <v>32033</v>
      </c>
      <c r="C7249" t="s">
        <v>109</v>
      </c>
      <c r="D7249" t="s">
        <v>7811</v>
      </c>
      <c r="E7249" t="s">
        <v>7812</v>
      </c>
      <c r="F7249" t="s">
        <v>7813</v>
      </c>
      <c r="G7249" t="s">
        <v>52</v>
      </c>
      <c r="H7249" t="s">
        <v>63</v>
      </c>
      <c r="I7249" t="s">
        <v>7814</v>
      </c>
      <c r="J7249" s="18">
        <v>42517</v>
      </c>
      <c r="K7249" s="41" t="s">
        <v>39614</v>
      </c>
      <c r="L7249" s="42" t="s">
        <v>39615</v>
      </c>
      <c r="M7249" t="s">
        <v>39616</v>
      </c>
      <c r="N7249" t="s">
        <v>39617</v>
      </c>
      <c r="O7249" t="s">
        <v>39618</v>
      </c>
      <c r="P7249" t="s">
        <v>39619</v>
      </c>
      <c r="Q7249" s="40" t="s">
        <v>39619</v>
      </c>
      <c r="R7249" t="s">
        <v>36075</v>
      </c>
      <c r="S7249">
        <v>0.77</v>
      </c>
      <c r="T7249">
        <v>0</v>
      </c>
      <c r="U7249" t="s">
        <v>54</v>
      </c>
      <c r="W7249" t="s">
        <v>59</v>
      </c>
      <c r="X7249" t="s">
        <v>39620</v>
      </c>
    </row>
    <row r="7250" spans="1:24" x14ac:dyDescent="0.2">
      <c r="A7250">
        <v>49113</v>
      </c>
      <c r="B7250">
        <v>32014</v>
      </c>
      <c r="C7250" t="s">
        <v>19826</v>
      </c>
      <c r="D7250" t="s">
        <v>39390</v>
      </c>
      <c r="E7250" t="s">
        <v>39391</v>
      </c>
      <c r="F7250" t="s">
        <v>39392</v>
      </c>
      <c r="G7250" t="s">
        <v>52</v>
      </c>
      <c r="H7250" t="s">
        <v>64</v>
      </c>
      <c r="I7250" t="s">
        <v>2284</v>
      </c>
      <c r="J7250" s="18">
        <v>42517</v>
      </c>
      <c r="K7250" s="41" t="s">
        <v>39393</v>
      </c>
      <c r="L7250" s="42" t="s">
        <v>39294</v>
      </c>
      <c r="M7250" t="s">
        <v>39386</v>
      </c>
      <c r="N7250" t="s">
        <v>39621</v>
      </c>
      <c r="O7250" t="s">
        <v>39622</v>
      </c>
      <c r="P7250" t="s">
        <v>39623</v>
      </c>
      <c r="Q7250" s="40" t="s">
        <v>39623</v>
      </c>
      <c r="R7250" t="s">
        <v>39290</v>
      </c>
      <c r="S7250">
        <v>0.85</v>
      </c>
      <c r="T7250">
        <v>0</v>
      </c>
      <c r="U7250" t="s">
        <v>54</v>
      </c>
      <c r="W7250" t="s">
        <v>59</v>
      </c>
      <c r="X7250" t="s">
        <v>39624</v>
      </c>
    </row>
    <row r="7251" spans="1:24" x14ac:dyDescent="0.2">
      <c r="A7251">
        <v>49114</v>
      </c>
      <c r="B7251">
        <v>32016</v>
      </c>
      <c r="C7251" t="s">
        <v>19826</v>
      </c>
      <c r="D7251" t="s">
        <v>39394</v>
      </c>
      <c r="E7251" t="s">
        <v>39395</v>
      </c>
      <c r="F7251" t="s">
        <v>39396</v>
      </c>
      <c r="G7251" t="s">
        <v>52</v>
      </c>
      <c r="H7251" t="s">
        <v>53</v>
      </c>
      <c r="I7251" t="s">
        <v>147</v>
      </c>
      <c r="J7251" s="18">
        <v>42517</v>
      </c>
      <c r="K7251" s="41" t="s">
        <v>39397</v>
      </c>
      <c r="L7251" s="42" t="s">
        <v>39387</v>
      </c>
      <c r="M7251" t="s">
        <v>39398</v>
      </c>
      <c r="N7251" t="s">
        <v>39625</v>
      </c>
      <c r="O7251" t="s">
        <v>39626</v>
      </c>
      <c r="P7251" t="s">
        <v>39627</v>
      </c>
      <c r="Q7251" s="40" t="s">
        <v>39627</v>
      </c>
      <c r="R7251" t="s">
        <v>39628</v>
      </c>
      <c r="S7251">
        <v>2.77</v>
      </c>
      <c r="T7251">
        <v>0</v>
      </c>
      <c r="U7251" t="s">
        <v>54</v>
      </c>
      <c r="W7251" t="s">
        <v>59</v>
      </c>
      <c r="X7251" t="s">
        <v>39629</v>
      </c>
    </row>
    <row r="7252" spans="1:24" x14ac:dyDescent="0.2">
      <c r="A7252">
        <v>49115</v>
      </c>
      <c r="B7252">
        <v>32022</v>
      </c>
      <c r="C7252" t="s">
        <v>19826</v>
      </c>
      <c r="D7252" t="s">
        <v>5546</v>
      </c>
      <c r="E7252" t="s">
        <v>5547</v>
      </c>
      <c r="F7252" t="s">
        <v>5548</v>
      </c>
      <c r="G7252" t="s">
        <v>52</v>
      </c>
      <c r="H7252" t="s">
        <v>63</v>
      </c>
      <c r="I7252" t="s">
        <v>139</v>
      </c>
      <c r="J7252" s="18">
        <v>42517</v>
      </c>
      <c r="K7252" s="41" t="s">
        <v>39630</v>
      </c>
      <c r="L7252" s="42" t="s">
        <v>39631</v>
      </c>
      <c r="M7252" t="s">
        <v>39632</v>
      </c>
      <c r="N7252" t="s">
        <v>39633</v>
      </c>
      <c r="O7252" t="s">
        <v>39634</v>
      </c>
      <c r="P7252" t="s">
        <v>39635</v>
      </c>
      <c r="Q7252" s="40" t="s">
        <v>39635</v>
      </c>
      <c r="R7252" t="s">
        <v>38925</v>
      </c>
      <c r="S7252">
        <v>0.62</v>
      </c>
      <c r="T7252">
        <v>0</v>
      </c>
      <c r="U7252" t="s">
        <v>54</v>
      </c>
      <c r="W7252" t="s">
        <v>59</v>
      </c>
      <c r="X7252" t="s">
        <v>39636</v>
      </c>
    </row>
    <row r="7253" spans="1:24" x14ac:dyDescent="0.2">
      <c r="A7253">
        <v>49116</v>
      </c>
      <c r="B7253">
        <v>32027</v>
      </c>
      <c r="C7253" t="s">
        <v>19826</v>
      </c>
      <c r="D7253" t="s">
        <v>18178</v>
      </c>
      <c r="E7253" t="s">
        <v>18179</v>
      </c>
      <c r="F7253" t="s">
        <v>18180</v>
      </c>
      <c r="G7253" t="s">
        <v>52</v>
      </c>
      <c r="H7253" t="s">
        <v>67</v>
      </c>
      <c r="I7253" t="s">
        <v>10460</v>
      </c>
      <c r="J7253" s="18">
        <v>42517</v>
      </c>
      <c r="K7253" s="41" t="s">
        <v>39637</v>
      </c>
      <c r="L7253" s="42" t="s">
        <v>39638</v>
      </c>
      <c r="M7253" t="s">
        <v>39639</v>
      </c>
      <c r="N7253" t="s">
        <v>39640</v>
      </c>
      <c r="O7253" t="s">
        <v>39617</v>
      </c>
      <c r="P7253" t="s">
        <v>39641</v>
      </c>
      <c r="Q7253" s="40" t="s">
        <v>39641</v>
      </c>
      <c r="R7253" t="s">
        <v>39498</v>
      </c>
      <c r="S7253">
        <v>1.03</v>
      </c>
      <c r="T7253">
        <v>0</v>
      </c>
      <c r="U7253" t="s">
        <v>54</v>
      </c>
      <c r="W7253" t="s">
        <v>59</v>
      </c>
      <c r="X7253" t="s">
        <v>39642</v>
      </c>
    </row>
    <row r="7254" spans="1:24" x14ac:dyDescent="0.2">
      <c r="A7254">
        <v>49124</v>
      </c>
      <c r="B7254">
        <v>32059</v>
      </c>
      <c r="C7254" t="s">
        <v>19826</v>
      </c>
      <c r="D7254" t="s">
        <v>39643</v>
      </c>
      <c r="E7254" t="s">
        <v>39644</v>
      </c>
      <c r="F7254" t="s">
        <v>39645</v>
      </c>
      <c r="H7254" t="s">
        <v>76</v>
      </c>
      <c r="I7254" t="s">
        <v>148</v>
      </c>
      <c r="J7254" s="18">
        <v>42517</v>
      </c>
      <c r="K7254" s="41" t="s">
        <v>39646</v>
      </c>
      <c r="L7254" s="42" t="s">
        <v>39647</v>
      </c>
      <c r="M7254" t="s">
        <v>39648</v>
      </c>
      <c r="N7254" t="s">
        <v>39649</v>
      </c>
      <c r="O7254" t="s">
        <v>92</v>
      </c>
      <c r="R7254" t="s">
        <v>39650</v>
      </c>
      <c r="S7254">
        <v>0.32</v>
      </c>
      <c r="T7254">
        <v>0</v>
      </c>
      <c r="W7254" t="s">
        <v>55</v>
      </c>
    </row>
    <row r="7255" spans="1:24" x14ac:dyDescent="0.2">
      <c r="A7255">
        <v>49126</v>
      </c>
      <c r="B7255">
        <v>32054</v>
      </c>
      <c r="C7255" t="s">
        <v>19826</v>
      </c>
      <c r="D7255" t="s">
        <v>39651</v>
      </c>
      <c r="E7255" t="s">
        <v>39652</v>
      </c>
      <c r="F7255" t="s">
        <v>39653</v>
      </c>
      <c r="H7255" t="s">
        <v>64</v>
      </c>
      <c r="I7255" t="s">
        <v>988</v>
      </c>
      <c r="J7255" s="18">
        <v>42517</v>
      </c>
      <c r="K7255" s="41" t="s">
        <v>39654</v>
      </c>
      <c r="L7255" s="42" t="s">
        <v>39655</v>
      </c>
      <c r="M7255" t="s">
        <v>39656</v>
      </c>
      <c r="N7255" t="s">
        <v>39657</v>
      </c>
      <c r="O7255" t="s">
        <v>92</v>
      </c>
      <c r="R7255" t="s">
        <v>39658</v>
      </c>
      <c r="S7255">
        <v>0.53</v>
      </c>
      <c r="T7255">
        <v>0</v>
      </c>
      <c r="W7255" t="s">
        <v>55</v>
      </c>
    </row>
    <row r="7256" spans="1:24" x14ac:dyDescent="0.2">
      <c r="A7256">
        <v>49129</v>
      </c>
      <c r="B7256">
        <v>32055</v>
      </c>
      <c r="C7256" t="s">
        <v>109</v>
      </c>
      <c r="D7256" t="s">
        <v>39659</v>
      </c>
      <c r="E7256" t="s">
        <v>5039</v>
      </c>
      <c r="F7256" t="s">
        <v>5040</v>
      </c>
      <c r="H7256" t="s">
        <v>63</v>
      </c>
      <c r="I7256" t="s">
        <v>2662</v>
      </c>
      <c r="J7256" s="18">
        <v>42517</v>
      </c>
      <c r="K7256" s="41" t="s">
        <v>39660</v>
      </c>
      <c r="L7256" s="42" t="s">
        <v>39661</v>
      </c>
      <c r="M7256" t="s">
        <v>39661</v>
      </c>
      <c r="N7256" t="s">
        <v>39662</v>
      </c>
      <c r="O7256" t="s">
        <v>39663</v>
      </c>
      <c r="R7256" t="s">
        <v>37881</v>
      </c>
      <c r="S7256">
        <v>0.52</v>
      </c>
      <c r="T7256">
        <v>0</v>
      </c>
      <c r="W7256" t="s">
        <v>55</v>
      </c>
    </row>
    <row r="7257" spans="1:24" x14ac:dyDescent="0.2">
      <c r="A7257">
        <v>49134</v>
      </c>
      <c r="B7257">
        <v>32044</v>
      </c>
      <c r="C7257" t="s">
        <v>110</v>
      </c>
      <c r="D7257" t="s">
        <v>39664</v>
      </c>
      <c r="E7257" t="s">
        <v>39665</v>
      </c>
      <c r="F7257" t="s">
        <v>39666</v>
      </c>
      <c r="G7257" t="s">
        <v>52</v>
      </c>
      <c r="H7257" t="s">
        <v>67</v>
      </c>
      <c r="I7257" t="s">
        <v>138</v>
      </c>
      <c r="J7257" s="18">
        <v>42517</v>
      </c>
      <c r="K7257" s="41" t="s">
        <v>39667</v>
      </c>
      <c r="L7257" s="42" t="s">
        <v>39668</v>
      </c>
      <c r="M7257" t="s">
        <v>39669</v>
      </c>
      <c r="N7257" t="s">
        <v>39670</v>
      </c>
      <c r="O7257" t="s">
        <v>39671</v>
      </c>
      <c r="P7257" t="s">
        <v>39671</v>
      </c>
      <c r="Q7257" s="40" t="s">
        <v>39672</v>
      </c>
      <c r="R7257" t="s">
        <v>39673</v>
      </c>
      <c r="S7257">
        <v>2.33</v>
      </c>
      <c r="T7257">
        <v>0</v>
      </c>
      <c r="U7257" t="s">
        <v>54</v>
      </c>
      <c r="W7257" t="s">
        <v>59</v>
      </c>
      <c r="X7257" t="s">
        <v>39674</v>
      </c>
    </row>
    <row r="7258" spans="1:24" x14ac:dyDescent="0.2">
      <c r="A7258">
        <v>49135</v>
      </c>
      <c r="B7258">
        <v>32046</v>
      </c>
      <c r="C7258" t="s">
        <v>110</v>
      </c>
      <c r="D7258" t="s">
        <v>39675</v>
      </c>
      <c r="E7258" t="s">
        <v>39676</v>
      </c>
      <c r="F7258" t="s">
        <v>39677</v>
      </c>
      <c r="G7258" t="s">
        <v>56</v>
      </c>
      <c r="H7258" t="s">
        <v>63</v>
      </c>
      <c r="I7258" t="s">
        <v>13717</v>
      </c>
      <c r="J7258" s="18">
        <v>42517</v>
      </c>
      <c r="K7258" s="41" t="s">
        <v>39678</v>
      </c>
      <c r="L7258" s="42" t="s">
        <v>39679</v>
      </c>
      <c r="M7258" t="s">
        <v>39678</v>
      </c>
      <c r="N7258" t="s">
        <v>39680</v>
      </c>
      <c r="O7258" t="s">
        <v>39681</v>
      </c>
      <c r="P7258" t="s">
        <v>39682</v>
      </c>
      <c r="Q7258" s="40" t="s">
        <v>39683</v>
      </c>
      <c r="R7258" t="s">
        <v>39673</v>
      </c>
      <c r="S7258">
        <v>1.1000000000000001</v>
      </c>
      <c r="T7258">
        <v>0</v>
      </c>
      <c r="U7258" t="s">
        <v>58</v>
      </c>
      <c r="W7258" t="s">
        <v>59</v>
      </c>
      <c r="X7258" t="s">
        <v>39684</v>
      </c>
    </row>
    <row r="7259" spans="1:24" x14ac:dyDescent="0.2">
      <c r="A7259">
        <v>49150</v>
      </c>
      <c r="B7259">
        <v>32029</v>
      </c>
      <c r="C7259" t="s">
        <v>115</v>
      </c>
      <c r="D7259" t="s">
        <v>11565</v>
      </c>
      <c r="E7259" t="s">
        <v>11566</v>
      </c>
      <c r="F7259" t="s">
        <v>11567</v>
      </c>
      <c r="G7259" t="s">
        <v>56</v>
      </c>
      <c r="H7259" t="s">
        <v>53</v>
      </c>
      <c r="I7259" t="s">
        <v>147</v>
      </c>
      <c r="J7259" s="18">
        <v>42517</v>
      </c>
      <c r="K7259" s="41" t="s">
        <v>39357</v>
      </c>
      <c r="L7259" s="42" t="s">
        <v>39685</v>
      </c>
      <c r="M7259" t="s">
        <v>39686</v>
      </c>
      <c r="N7259" t="s">
        <v>39687</v>
      </c>
      <c r="O7259" t="s">
        <v>39688</v>
      </c>
      <c r="P7259" t="s">
        <v>39689</v>
      </c>
      <c r="Q7259" s="40" t="s">
        <v>39689</v>
      </c>
      <c r="R7259" t="s">
        <v>39389</v>
      </c>
      <c r="S7259">
        <v>1.28</v>
      </c>
      <c r="T7259">
        <v>0</v>
      </c>
      <c r="U7259" t="s">
        <v>54</v>
      </c>
      <c r="W7259" t="s">
        <v>59</v>
      </c>
      <c r="X7259" t="s">
        <v>39690</v>
      </c>
    </row>
    <row r="7260" spans="1:24" x14ac:dyDescent="0.2">
      <c r="A7260">
        <v>49152</v>
      </c>
      <c r="B7260">
        <v>32057</v>
      </c>
      <c r="C7260" t="s">
        <v>109</v>
      </c>
      <c r="D7260" t="s">
        <v>39691</v>
      </c>
      <c r="E7260" t="s">
        <v>39692</v>
      </c>
      <c r="F7260" t="s">
        <v>39693</v>
      </c>
      <c r="H7260" t="s">
        <v>63</v>
      </c>
      <c r="I7260" t="s">
        <v>139</v>
      </c>
      <c r="J7260" s="18">
        <v>42517</v>
      </c>
      <c r="K7260" s="41" t="s">
        <v>39694</v>
      </c>
      <c r="L7260" s="42" t="s">
        <v>39648</v>
      </c>
      <c r="M7260" t="s">
        <v>39694</v>
      </c>
      <c r="N7260" t="s">
        <v>39695</v>
      </c>
      <c r="O7260" t="s">
        <v>92</v>
      </c>
      <c r="R7260" t="s">
        <v>39696</v>
      </c>
      <c r="S7260">
        <v>0.37</v>
      </c>
      <c r="T7260">
        <v>0</v>
      </c>
      <c r="W7260" t="s">
        <v>55</v>
      </c>
    </row>
    <row r="7261" spans="1:24" x14ac:dyDescent="0.2">
      <c r="A7261">
        <v>49162</v>
      </c>
      <c r="B7261">
        <v>32035</v>
      </c>
      <c r="C7261" t="s">
        <v>115</v>
      </c>
      <c r="D7261" t="s">
        <v>39697</v>
      </c>
      <c r="E7261" t="s">
        <v>39698</v>
      </c>
      <c r="F7261" t="s">
        <v>39699</v>
      </c>
      <c r="G7261" t="s">
        <v>52</v>
      </c>
      <c r="H7261" t="s">
        <v>53</v>
      </c>
      <c r="I7261" t="s">
        <v>146</v>
      </c>
      <c r="J7261" s="18">
        <v>42517</v>
      </c>
      <c r="K7261" s="41" t="s">
        <v>39700</v>
      </c>
      <c r="L7261" s="42" t="s">
        <v>39701</v>
      </c>
      <c r="M7261" t="s">
        <v>39702</v>
      </c>
      <c r="N7261" t="s">
        <v>39703</v>
      </c>
      <c r="O7261" t="s">
        <v>39611</v>
      </c>
      <c r="P7261" t="s">
        <v>39704</v>
      </c>
      <c r="Q7261" s="40" t="s">
        <v>39705</v>
      </c>
      <c r="R7261" t="s">
        <v>39460</v>
      </c>
      <c r="S7261">
        <v>1.28</v>
      </c>
      <c r="T7261">
        <v>0</v>
      </c>
      <c r="U7261" t="s">
        <v>54</v>
      </c>
      <c r="W7261" t="s">
        <v>59</v>
      </c>
      <c r="X7261" t="s">
        <v>39706</v>
      </c>
    </row>
    <row r="7262" spans="1:24" x14ac:dyDescent="0.2">
      <c r="A7262">
        <v>49169</v>
      </c>
      <c r="B7262">
        <v>32058</v>
      </c>
      <c r="C7262" t="s">
        <v>114</v>
      </c>
      <c r="D7262" t="s">
        <v>39707</v>
      </c>
      <c r="E7262" t="s">
        <v>39708</v>
      </c>
      <c r="F7262" t="s">
        <v>39709</v>
      </c>
      <c r="H7262" t="s">
        <v>9654</v>
      </c>
      <c r="I7262" t="s">
        <v>19237</v>
      </c>
      <c r="J7262" s="18">
        <v>42517</v>
      </c>
      <c r="K7262" s="41" t="s">
        <v>39710</v>
      </c>
      <c r="L7262" s="42" t="s">
        <v>39657</v>
      </c>
      <c r="M7262" t="s">
        <v>39648</v>
      </c>
      <c r="N7262" t="s">
        <v>39695</v>
      </c>
      <c r="O7262" t="s">
        <v>92</v>
      </c>
      <c r="R7262" t="s">
        <v>38225</v>
      </c>
      <c r="S7262">
        <v>0.35</v>
      </c>
      <c r="T7262">
        <v>0</v>
      </c>
      <c r="W7262" t="s">
        <v>55</v>
      </c>
    </row>
    <row r="7263" spans="1:24" x14ac:dyDescent="0.2">
      <c r="A7263">
        <v>49170</v>
      </c>
      <c r="B7263">
        <v>32053</v>
      </c>
      <c r="C7263" t="s">
        <v>114</v>
      </c>
      <c r="D7263" t="s">
        <v>39711</v>
      </c>
      <c r="E7263" t="s">
        <v>39712</v>
      </c>
      <c r="F7263" t="s">
        <v>39713</v>
      </c>
      <c r="I7263" t="s">
        <v>988</v>
      </c>
      <c r="J7263" s="18">
        <v>42517</v>
      </c>
      <c r="K7263" s="41" t="s">
        <v>39714</v>
      </c>
      <c r="L7263" s="42" t="s">
        <v>39715</v>
      </c>
      <c r="M7263" t="s">
        <v>39716</v>
      </c>
      <c r="N7263" t="s">
        <v>39684</v>
      </c>
      <c r="O7263" t="s">
        <v>39661</v>
      </c>
      <c r="R7263" t="s">
        <v>39717</v>
      </c>
      <c r="S7263">
        <v>0.75</v>
      </c>
      <c r="T7263">
        <v>0</v>
      </c>
      <c r="W7263" t="s">
        <v>55</v>
      </c>
    </row>
    <row r="7264" spans="1:24" x14ac:dyDescent="0.2">
      <c r="A7264">
        <v>49172</v>
      </c>
      <c r="B7264">
        <v>32036</v>
      </c>
      <c r="C7264" t="s">
        <v>112</v>
      </c>
      <c r="D7264" t="s">
        <v>32967</v>
      </c>
      <c r="E7264" t="s">
        <v>32968</v>
      </c>
      <c r="F7264" t="s">
        <v>32969</v>
      </c>
      <c r="H7264" t="s">
        <v>74</v>
      </c>
      <c r="I7264" t="s">
        <v>2709</v>
      </c>
      <c r="J7264" s="18">
        <v>42517</v>
      </c>
      <c r="K7264" s="41" t="s">
        <v>37965</v>
      </c>
      <c r="L7264" s="42" t="s">
        <v>39718</v>
      </c>
      <c r="M7264" t="s">
        <v>39719</v>
      </c>
      <c r="R7264" t="s">
        <v>37749</v>
      </c>
      <c r="S7264">
        <v>41.98</v>
      </c>
      <c r="T7264">
        <v>2</v>
      </c>
      <c r="W7264" t="s">
        <v>55</v>
      </c>
    </row>
    <row r="7265" spans="1:24" x14ac:dyDescent="0.2">
      <c r="A7265">
        <v>49175</v>
      </c>
      <c r="B7265">
        <v>32012</v>
      </c>
      <c r="C7265" t="s">
        <v>109</v>
      </c>
      <c r="D7265" t="s">
        <v>38550</v>
      </c>
      <c r="E7265" t="s">
        <v>38551</v>
      </c>
      <c r="F7265" t="s">
        <v>38552</v>
      </c>
      <c r="G7265" t="s">
        <v>52</v>
      </c>
      <c r="H7265" t="s">
        <v>64</v>
      </c>
      <c r="I7265" t="s">
        <v>2554</v>
      </c>
      <c r="J7265" s="18">
        <v>42518</v>
      </c>
      <c r="K7265" s="41" t="s">
        <v>39522</v>
      </c>
      <c r="L7265" s="42" t="s">
        <v>39523</v>
      </c>
      <c r="M7265" t="s">
        <v>39524</v>
      </c>
      <c r="N7265" t="s">
        <v>39525</v>
      </c>
      <c r="O7265" t="s">
        <v>39720</v>
      </c>
      <c r="P7265" t="s">
        <v>39721</v>
      </c>
      <c r="Q7265" s="40" t="s">
        <v>39721</v>
      </c>
      <c r="R7265" t="s">
        <v>38925</v>
      </c>
      <c r="S7265">
        <v>1.68</v>
      </c>
      <c r="T7265">
        <v>0</v>
      </c>
      <c r="U7265" t="s">
        <v>54</v>
      </c>
      <c r="W7265" t="s">
        <v>59</v>
      </c>
      <c r="X7265" t="s">
        <v>39722</v>
      </c>
    </row>
    <row r="7266" spans="1:24" x14ac:dyDescent="0.2">
      <c r="A7266">
        <v>49176</v>
      </c>
      <c r="B7266">
        <v>32015</v>
      </c>
      <c r="C7266" t="s">
        <v>109</v>
      </c>
      <c r="D7266" t="s">
        <v>9825</v>
      </c>
      <c r="E7266" t="s">
        <v>9826</v>
      </c>
      <c r="F7266" t="s">
        <v>9827</v>
      </c>
      <c r="G7266" t="s">
        <v>52</v>
      </c>
      <c r="H7266" t="s">
        <v>6707</v>
      </c>
      <c r="I7266" t="s">
        <v>6708</v>
      </c>
      <c r="J7266" s="18">
        <v>42518</v>
      </c>
      <c r="K7266" s="41" t="s">
        <v>39386</v>
      </c>
      <c r="L7266" s="42" t="s">
        <v>39526</v>
      </c>
      <c r="M7266" t="s">
        <v>39527</v>
      </c>
      <c r="N7266" t="s">
        <v>39621</v>
      </c>
      <c r="O7266" t="s">
        <v>39723</v>
      </c>
      <c r="P7266" t="s">
        <v>39724</v>
      </c>
      <c r="Q7266" s="40" t="s">
        <v>39724</v>
      </c>
      <c r="R7266" t="s">
        <v>39290</v>
      </c>
      <c r="S7266">
        <v>0.8</v>
      </c>
      <c r="T7266">
        <v>0</v>
      </c>
      <c r="U7266" t="s">
        <v>54</v>
      </c>
      <c r="W7266" t="s">
        <v>59</v>
      </c>
      <c r="X7266" t="s">
        <v>39725</v>
      </c>
    </row>
    <row r="7267" spans="1:24" x14ac:dyDescent="0.2">
      <c r="A7267">
        <v>49177</v>
      </c>
      <c r="B7267">
        <v>32018</v>
      </c>
      <c r="C7267" t="s">
        <v>112</v>
      </c>
      <c r="D7267" t="s">
        <v>39726</v>
      </c>
      <c r="E7267" t="s">
        <v>39727</v>
      </c>
      <c r="F7267" t="s">
        <v>39728</v>
      </c>
      <c r="H7267" t="s">
        <v>68</v>
      </c>
      <c r="I7267" t="s">
        <v>153</v>
      </c>
      <c r="J7267" s="18">
        <v>42518</v>
      </c>
      <c r="K7267" s="41" t="s">
        <v>39729</v>
      </c>
      <c r="L7267" s="42" t="s">
        <v>39397</v>
      </c>
      <c r="M7267" t="s">
        <v>39397</v>
      </c>
      <c r="N7267" t="s">
        <v>39498</v>
      </c>
      <c r="O7267" t="s">
        <v>39730</v>
      </c>
      <c r="R7267" t="s">
        <v>39731</v>
      </c>
      <c r="S7267">
        <v>48.32</v>
      </c>
      <c r="T7267">
        <v>2</v>
      </c>
      <c r="W7267" t="s">
        <v>55</v>
      </c>
    </row>
    <row r="7268" spans="1:24" x14ac:dyDescent="0.2">
      <c r="A7268">
        <v>49179</v>
      </c>
      <c r="B7268">
        <v>32019</v>
      </c>
      <c r="C7268" t="s">
        <v>115</v>
      </c>
      <c r="D7268" t="s">
        <v>39732</v>
      </c>
      <c r="E7268" t="s">
        <v>39733</v>
      </c>
      <c r="F7268" t="s">
        <v>39734</v>
      </c>
      <c r="G7268" t="s">
        <v>52</v>
      </c>
      <c r="H7268" t="s">
        <v>100</v>
      </c>
      <c r="I7268" t="s">
        <v>142</v>
      </c>
      <c r="J7268" s="18">
        <v>42518</v>
      </c>
      <c r="K7268" s="41" t="s">
        <v>39735</v>
      </c>
      <c r="L7268" s="42" t="s">
        <v>39553</v>
      </c>
      <c r="M7268" t="s">
        <v>39736</v>
      </c>
      <c r="P7268" t="s">
        <v>39737</v>
      </c>
      <c r="Q7268" s="40" t="s">
        <v>39737</v>
      </c>
      <c r="R7268" t="s">
        <v>39738</v>
      </c>
      <c r="S7268">
        <v>0.1</v>
      </c>
      <c r="T7268">
        <v>0</v>
      </c>
      <c r="U7268" t="s">
        <v>54</v>
      </c>
      <c r="W7268" t="s">
        <v>59</v>
      </c>
      <c r="X7268" t="s">
        <v>39739</v>
      </c>
    </row>
    <row r="7269" spans="1:24" x14ac:dyDescent="0.2">
      <c r="A7269">
        <v>49180</v>
      </c>
      <c r="B7269">
        <v>32021</v>
      </c>
      <c r="C7269" t="s">
        <v>19826</v>
      </c>
      <c r="D7269" t="s">
        <v>38191</v>
      </c>
      <c r="E7269" t="s">
        <v>38192</v>
      </c>
      <c r="F7269" t="s">
        <v>38193</v>
      </c>
      <c r="G7269" t="s">
        <v>52</v>
      </c>
      <c r="H7269" t="s">
        <v>1177</v>
      </c>
      <c r="I7269" t="s">
        <v>3863</v>
      </c>
      <c r="J7269" s="18">
        <v>42518</v>
      </c>
      <c r="K7269" s="41" t="s">
        <v>39740</v>
      </c>
      <c r="L7269" s="42" t="s">
        <v>39720</v>
      </c>
      <c r="M7269" t="s">
        <v>39741</v>
      </c>
      <c r="N7269" t="s">
        <v>39742</v>
      </c>
      <c r="O7269" t="s">
        <v>39743</v>
      </c>
      <c r="P7269" t="s">
        <v>39290</v>
      </c>
      <c r="Q7269" s="40" t="s">
        <v>39290</v>
      </c>
      <c r="R7269" t="s">
        <v>38925</v>
      </c>
      <c r="S7269">
        <v>0.52</v>
      </c>
      <c r="T7269">
        <v>0</v>
      </c>
      <c r="U7269" t="s">
        <v>54</v>
      </c>
      <c r="W7269" t="s">
        <v>59</v>
      </c>
      <c r="X7269" t="s">
        <v>39744</v>
      </c>
    </row>
    <row r="7270" spans="1:24" x14ac:dyDescent="0.2">
      <c r="A7270">
        <v>49183</v>
      </c>
      <c r="B7270">
        <v>0</v>
      </c>
      <c r="C7270" t="s">
        <v>1938</v>
      </c>
      <c r="D7270" t="s">
        <v>39745</v>
      </c>
      <c r="E7270" t="s">
        <v>39746</v>
      </c>
      <c r="F7270" t="s">
        <v>39747</v>
      </c>
      <c r="G7270" t="s">
        <v>56</v>
      </c>
      <c r="H7270" t="s">
        <v>310</v>
      </c>
      <c r="I7270" t="s">
        <v>91</v>
      </c>
      <c r="J7270" s="18">
        <v>42518</v>
      </c>
      <c r="K7270" s="41" t="s">
        <v>39748</v>
      </c>
      <c r="L7270" s="42" t="s">
        <v>39749</v>
      </c>
      <c r="P7270" t="s">
        <v>39750</v>
      </c>
      <c r="Q7270" s="40" t="s">
        <v>39750</v>
      </c>
      <c r="R7270" t="s">
        <v>39751</v>
      </c>
      <c r="S7270">
        <v>0.12</v>
      </c>
      <c r="T7270">
        <v>0</v>
      </c>
      <c r="U7270" t="s">
        <v>54</v>
      </c>
      <c r="W7270" t="s">
        <v>59</v>
      </c>
      <c r="X7270" t="s">
        <v>39752</v>
      </c>
    </row>
    <row r="7271" spans="1:24" x14ac:dyDescent="0.2">
      <c r="A7271">
        <v>49184</v>
      </c>
      <c r="B7271">
        <v>32031</v>
      </c>
      <c r="C7271" t="s">
        <v>115</v>
      </c>
      <c r="D7271" t="s">
        <v>39753</v>
      </c>
      <c r="E7271" t="s">
        <v>39754</v>
      </c>
      <c r="F7271" t="s">
        <v>39755</v>
      </c>
      <c r="H7271" t="s">
        <v>67</v>
      </c>
      <c r="I7271" t="s">
        <v>1638</v>
      </c>
      <c r="J7271" s="18">
        <v>42518</v>
      </c>
      <c r="K7271" s="41" t="s">
        <v>39604</v>
      </c>
      <c r="L7271" s="42" t="s">
        <v>39687</v>
      </c>
      <c r="M7271" t="s">
        <v>39580</v>
      </c>
      <c r="N7271" t="s">
        <v>39574</v>
      </c>
      <c r="O7271" t="s">
        <v>39756</v>
      </c>
      <c r="P7271" t="s">
        <v>39757</v>
      </c>
      <c r="Q7271" s="40" t="s">
        <v>39757</v>
      </c>
      <c r="R7271" t="s">
        <v>39758</v>
      </c>
      <c r="S7271">
        <v>43.13</v>
      </c>
      <c r="T7271">
        <v>2</v>
      </c>
      <c r="W7271" t="s">
        <v>55</v>
      </c>
    </row>
    <row r="7272" spans="1:24" x14ac:dyDescent="0.2">
      <c r="A7272">
        <v>49185</v>
      </c>
      <c r="B7272">
        <v>32026</v>
      </c>
      <c r="C7272" t="s">
        <v>112</v>
      </c>
      <c r="D7272" t="s">
        <v>39759</v>
      </c>
      <c r="E7272" t="s">
        <v>39760</v>
      </c>
      <c r="F7272" t="s">
        <v>39761</v>
      </c>
      <c r="H7272" t="s">
        <v>71</v>
      </c>
      <c r="I7272" t="s">
        <v>39762</v>
      </c>
      <c r="J7272" s="18">
        <v>42518</v>
      </c>
      <c r="K7272" s="41" t="s">
        <v>39399</v>
      </c>
      <c r="L7272" s="42" t="s">
        <v>39600</v>
      </c>
      <c r="M7272" t="s">
        <v>39600</v>
      </c>
      <c r="N7272" t="s">
        <v>39763</v>
      </c>
      <c r="O7272" t="s">
        <v>39764</v>
      </c>
      <c r="R7272" t="s">
        <v>39731</v>
      </c>
      <c r="S7272">
        <v>44.27</v>
      </c>
      <c r="T7272">
        <v>2</v>
      </c>
      <c r="W7272" t="s">
        <v>55</v>
      </c>
    </row>
    <row r="7273" spans="1:24" x14ac:dyDescent="0.2">
      <c r="A7273">
        <v>49193</v>
      </c>
      <c r="B7273">
        <v>32034</v>
      </c>
      <c r="C7273" t="s">
        <v>19826</v>
      </c>
      <c r="D7273" t="s">
        <v>39765</v>
      </c>
      <c r="E7273" s="21">
        <v>4.9999999999999995E+164</v>
      </c>
      <c r="F7273" t="s">
        <v>39766</v>
      </c>
      <c r="H7273" t="s">
        <v>388</v>
      </c>
      <c r="I7273" t="s">
        <v>389</v>
      </c>
      <c r="J7273" s="18">
        <v>42518</v>
      </c>
      <c r="K7273" s="41" t="s">
        <v>39767</v>
      </c>
      <c r="L7273" s="42" t="s">
        <v>39576</v>
      </c>
      <c r="M7273" t="s">
        <v>39768</v>
      </c>
      <c r="N7273" t="s">
        <v>39769</v>
      </c>
      <c r="O7273" t="s">
        <v>39770</v>
      </c>
      <c r="P7273" t="s">
        <v>39771</v>
      </c>
      <c r="Q7273" s="40" t="s">
        <v>39771</v>
      </c>
      <c r="R7273" t="s">
        <v>36075</v>
      </c>
      <c r="S7273">
        <v>1.28</v>
      </c>
      <c r="T7273">
        <v>0</v>
      </c>
      <c r="W7273" t="s">
        <v>55</v>
      </c>
    </row>
    <row r="7274" spans="1:24" x14ac:dyDescent="0.2">
      <c r="A7274">
        <v>49197</v>
      </c>
      <c r="B7274">
        <v>32038</v>
      </c>
      <c r="C7274" t="s">
        <v>19826</v>
      </c>
      <c r="D7274" t="s">
        <v>39772</v>
      </c>
      <c r="E7274" t="s">
        <v>39773</v>
      </c>
      <c r="F7274" t="s">
        <v>39774</v>
      </c>
      <c r="G7274" t="s">
        <v>52</v>
      </c>
      <c r="H7274" t="s">
        <v>53</v>
      </c>
      <c r="I7274" t="s">
        <v>836</v>
      </c>
      <c r="J7274" s="18">
        <v>42518</v>
      </c>
      <c r="K7274" s="41" t="s">
        <v>39393</v>
      </c>
      <c r="L7274" s="42" t="s">
        <v>39749</v>
      </c>
      <c r="M7274" t="s">
        <v>39607</v>
      </c>
      <c r="N7274" t="s">
        <v>39775</v>
      </c>
      <c r="O7274" t="s">
        <v>39776</v>
      </c>
      <c r="P7274" t="s">
        <v>39777</v>
      </c>
      <c r="Q7274" s="40" t="s">
        <v>39777</v>
      </c>
      <c r="R7274" t="s">
        <v>37305</v>
      </c>
      <c r="S7274">
        <v>0.75</v>
      </c>
      <c r="T7274">
        <v>0</v>
      </c>
      <c r="U7274" t="s">
        <v>54</v>
      </c>
      <c r="W7274" t="s">
        <v>59</v>
      </c>
      <c r="X7274" t="s">
        <v>39764</v>
      </c>
    </row>
    <row r="7275" spans="1:24" x14ac:dyDescent="0.2">
      <c r="A7275">
        <v>49198</v>
      </c>
      <c r="B7275">
        <v>0</v>
      </c>
      <c r="C7275" t="s">
        <v>2259</v>
      </c>
      <c r="D7275" t="s">
        <v>39778</v>
      </c>
      <c r="E7275" t="s">
        <v>39779</v>
      </c>
      <c r="F7275" t="s">
        <v>39780</v>
      </c>
      <c r="H7275" t="s">
        <v>755</v>
      </c>
      <c r="I7275" t="s">
        <v>5998</v>
      </c>
      <c r="J7275" s="18">
        <v>42518</v>
      </c>
      <c r="K7275" s="41" t="s">
        <v>39389</v>
      </c>
      <c r="L7275" s="42" t="s">
        <v>39781</v>
      </c>
      <c r="R7275" t="s">
        <v>37749</v>
      </c>
      <c r="S7275">
        <v>41.23</v>
      </c>
      <c r="T7275">
        <v>2</v>
      </c>
      <c r="W7275" t="s">
        <v>55</v>
      </c>
    </row>
    <row r="7276" spans="1:24" x14ac:dyDescent="0.2">
      <c r="A7276">
        <v>49199</v>
      </c>
      <c r="B7276">
        <v>32039</v>
      </c>
      <c r="C7276" t="s">
        <v>109</v>
      </c>
      <c r="D7276" t="s">
        <v>30724</v>
      </c>
      <c r="E7276" t="s">
        <v>1621</v>
      </c>
      <c r="F7276" t="s">
        <v>1622</v>
      </c>
      <c r="H7276" t="s">
        <v>69</v>
      </c>
      <c r="I7276" t="s">
        <v>145</v>
      </c>
      <c r="J7276" s="18">
        <v>42518</v>
      </c>
      <c r="K7276" s="41" t="s">
        <v>39782</v>
      </c>
      <c r="L7276" s="42" t="s">
        <v>39783</v>
      </c>
      <c r="M7276" t="s">
        <v>39784</v>
      </c>
      <c r="N7276" t="s">
        <v>39785</v>
      </c>
      <c r="O7276" t="s">
        <v>39670</v>
      </c>
      <c r="R7276" t="s">
        <v>39786</v>
      </c>
      <c r="S7276">
        <v>41.37</v>
      </c>
      <c r="T7276">
        <v>2</v>
      </c>
      <c r="W7276" t="s">
        <v>55</v>
      </c>
    </row>
    <row r="7277" spans="1:24" x14ac:dyDescent="0.2">
      <c r="A7277">
        <v>49200</v>
      </c>
      <c r="B7277">
        <v>0</v>
      </c>
      <c r="C7277" t="s">
        <v>2259</v>
      </c>
      <c r="E7277" t="s">
        <v>22787</v>
      </c>
      <c r="F7277" t="s">
        <v>22788</v>
      </c>
      <c r="H7277" t="s">
        <v>53</v>
      </c>
      <c r="I7277" t="s">
        <v>122</v>
      </c>
      <c r="J7277" s="18">
        <v>42518</v>
      </c>
      <c r="K7277" s="41" t="s">
        <v>39787</v>
      </c>
      <c r="L7277" s="42" t="s">
        <v>39788</v>
      </c>
      <c r="R7277" t="s">
        <v>38724</v>
      </c>
      <c r="S7277">
        <v>40.229999999999997</v>
      </c>
      <c r="T7277">
        <v>2</v>
      </c>
      <c r="W7277" t="s">
        <v>55</v>
      </c>
    </row>
    <row r="7278" spans="1:24" x14ac:dyDescent="0.2">
      <c r="A7278">
        <v>49202</v>
      </c>
      <c r="B7278">
        <v>32040</v>
      </c>
      <c r="C7278" t="s">
        <v>109</v>
      </c>
      <c r="D7278" t="s">
        <v>39789</v>
      </c>
      <c r="E7278" t="s">
        <v>39790</v>
      </c>
      <c r="F7278" t="s">
        <v>39791</v>
      </c>
      <c r="H7278" t="s">
        <v>79</v>
      </c>
      <c r="I7278" t="s">
        <v>160</v>
      </c>
      <c r="J7278" s="18">
        <v>42518</v>
      </c>
      <c r="K7278" s="41" t="s">
        <v>39498</v>
      </c>
      <c r="L7278" s="42" t="s">
        <v>39792</v>
      </c>
      <c r="M7278" t="s">
        <v>39793</v>
      </c>
      <c r="N7278" t="s">
        <v>39794</v>
      </c>
      <c r="O7278" t="s">
        <v>39795</v>
      </c>
      <c r="R7278" t="s">
        <v>38225</v>
      </c>
      <c r="S7278">
        <v>41.28</v>
      </c>
      <c r="T7278">
        <v>2</v>
      </c>
      <c r="W7278" t="s">
        <v>55</v>
      </c>
    </row>
    <row r="7279" spans="1:24" x14ac:dyDescent="0.2">
      <c r="A7279">
        <v>49208</v>
      </c>
      <c r="B7279">
        <v>32043</v>
      </c>
      <c r="C7279" t="s">
        <v>112</v>
      </c>
      <c r="D7279" t="s">
        <v>39796</v>
      </c>
      <c r="E7279" t="s">
        <v>25841</v>
      </c>
      <c r="F7279" t="s">
        <v>25842</v>
      </c>
      <c r="H7279" t="s">
        <v>105</v>
      </c>
      <c r="I7279" t="s">
        <v>159</v>
      </c>
      <c r="J7279" s="18">
        <v>42518</v>
      </c>
      <c r="K7279" s="41" t="s">
        <v>39630</v>
      </c>
      <c r="L7279" s="42" t="s">
        <v>39797</v>
      </c>
      <c r="M7279" t="s">
        <v>39797</v>
      </c>
      <c r="N7279" t="s">
        <v>39798</v>
      </c>
      <c r="O7279" t="s">
        <v>39799</v>
      </c>
      <c r="P7279" t="s">
        <v>39800</v>
      </c>
      <c r="Q7279" s="40" t="s">
        <v>39800</v>
      </c>
      <c r="R7279" t="s">
        <v>38225</v>
      </c>
      <c r="S7279">
        <v>39.130000000000003</v>
      </c>
      <c r="T7279">
        <v>2</v>
      </c>
      <c r="W7279" t="s">
        <v>55</v>
      </c>
    </row>
    <row r="7280" spans="1:24" x14ac:dyDescent="0.2">
      <c r="A7280">
        <v>49209</v>
      </c>
      <c r="B7280">
        <v>32056</v>
      </c>
      <c r="C7280" t="s">
        <v>109</v>
      </c>
      <c r="D7280" t="s">
        <v>5194</v>
      </c>
      <c r="E7280" t="s">
        <v>22922</v>
      </c>
      <c r="F7280" t="s">
        <v>22923</v>
      </c>
      <c r="H7280" t="s">
        <v>4751</v>
      </c>
      <c r="I7280" t="s">
        <v>14297</v>
      </c>
      <c r="J7280" s="18">
        <v>42518</v>
      </c>
      <c r="K7280" s="41" t="s">
        <v>39801</v>
      </c>
      <c r="L7280" s="42" t="s">
        <v>39662</v>
      </c>
      <c r="M7280" t="s">
        <v>39802</v>
      </c>
      <c r="N7280" t="s">
        <v>39730</v>
      </c>
      <c r="O7280" t="s">
        <v>92</v>
      </c>
      <c r="R7280" t="s">
        <v>39803</v>
      </c>
      <c r="S7280">
        <v>0.45</v>
      </c>
      <c r="T7280">
        <v>0</v>
      </c>
      <c r="W7280" t="s">
        <v>55</v>
      </c>
    </row>
    <row r="7281" spans="1:24" x14ac:dyDescent="0.2">
      <c r="A7281">
        <v>49210</v>
      </c>
      <c r="B7281">
        <v>32045</v>
      </c>
      <c r="C7281" t="s">
        <v>110</v>
      </c>
      <c r="D7281" t="s">
        <v>39804</v>
      </c>
      <c r="E7281" t="s">
        <v>39805</v>
      </c>
      <c r="F7281" t="s">
        <v>39806</v>
      </c>
      <c r="H7281" t="s">
        <v>105</v>
      </c>
      <c r="I7281" t="s">
        <v>159</v>
      </c>
      <c r="J7281" s="18">
        <v>42519</v>
      </c>
      <c r="K7281" s="41" t="s">
        <v>39807</v>
      </c>
      <c r="L7281" s="42" t="s">
        <v>39808</v>
      </c>
      <c r="M7281" t="s">
        <v>39809</v>
      </c>
      <c r="N7281" t="s">
        <v>39810</v>
      </c>
      <c r="O7281" t="s">
        <v>39811</v>
      </c>
      <c r="R7281" t="s">
        <v>39812</v>
      </c>
      <c r="S7281">
        <v>24.23</v>
      </c>
      <c r="T7281">
        <v>1</v>
      </c>
      <c r="W7281" t="s">
        <v>55</v>
      </c>
    </row>
    <row r="7282" spans="1:24" x14ac:dyDescent="0.2">
      <c r="A7282">
        <v>49212</v>
      </c>
      <c r="B7282">
        <v>32047</v>
      </c>
      <c r="C7282" t="s">
        <v>110</v>
      </c>
      <c r="D7282" t="s">
        <v>39813</v>
      </c>
      <c r="E7282" t="s">
        <v>39814</v>
      </c>
      <c r="F7282" t="s">
        <v>39815</v>
      </c>
      <c r="G7282" t="s">
        <v>52</v>
      </c>
      <c r="H7282" t="s">
        <v>100</v>
      </c>
      <c r="I7282" t="s">
        <v>745</v>
      </c>
      <c r="J7282" s="18">
        <v>42519</v>
      </c>
      <c r="K7282" s="41" t="s">
        <v>39816</v>
      </c>
      <c r="L7282" s="42" t="s">
        <v>39817</v>
      </c>
      <c r="M7282" t="s">
        <v>39818</v>
      </c>
      <c r="N7282" t="s">
        <v>39819</v>
      </c>
      <c r="O7282" t="s">
        <v>39820</v>
      </c>
      <c r="P7282" t="s">
        <v>39821</v>
      </c>
      <c r="Q7282" s="40" t="s">
        <v>39822</v>
      </c>
      <c r="R7282" t="s">
        <v>39823</v>
      </c>
      <c r="S7282">
        <v>3.13</v>
      </c>
      <c r="T7282">
        <v>0</v>
      </c>
      <c r="U7282" t="s">
        <v>58</v>
      </c>
      <c r="W7282" t="s">
        <v>59</v>
      </c>
      <c r="X7282" t="s">
        <v>39824</v>
      </c>
    </row>
    <row r="7283" spans="1:24" x14ac:dyDescent="0.2">
      <c r="A7283">
        <v>49213</v>
      </c>
      <c r="B7283">
        <v>32048</v>
      </c>
      <c r="C7283" t="s">
        <v>110</v>
      </c>
      <c r="D7283" t="s">
        <v>13908</v>
      </c>
      <c r="E7283" t="s">
        <v>13909</v>
      </c>
      <c r="F7283" t="s">
        <v>13910</v>
      </c>
      <c r="G7283" t="s">
        <v>56</v>
      </c>
      <c r="H7283" t="s">
        <v>67</v>
      </c>
      <c r="I7283" t="s">
        <v>138</v>
      </c>
      <c r="J7283" s="18">
        <v>42519</v>
      </c>
      <c r="K7283" s="41" t="s">
        <v>39825</v>
      </c>
      <c r="L7283" s="42" t="s">
        <v>39826</v>
      </c>
      <c r="M7283" t="s">
        <v>39827</v>
      </c>
      <c r="N7283" t="s">
        <v>39828</v>
      </c>
      <c r="O7283" t="s">
        <v>39829</v>
      </c>
      <c r="P7283" t="s">
        <v>39830</v>
      </c>
      <c r="Q7283" s="40" t="s">
        <v>39820</v>
      </c>
      <c r="R7283" t="s">
        <v>39831</v>
      </c>
      <c r="S7283">
        <v>1.07</v>
      </c>
      <c r="T7283">
        <v>0</v>
      </c>
      <c r="U7283" t="s">
        <v>58</v>
      </c>
      <c r="W7283" t="s">
        <v>59</v>
      </c>
      <c r="X7283" t="s">
        <v>39832</v>
      </c>
    </row>
    <row r="7284" spans="1:24" x14ac:dyDescent="0.2">
      <c r="A7284">
        <v>49214</v>
      </c>
      <c r="B7284">
        <v>32049</v>
      </c>
      <c r="C7284" t="s">
        <v>109</v>
      </c>
      <c r="D7284" t="s">
        <v>39833</v>
      </c>
      <c r="E7284" t="s">
        <v>21653</v>
      </c>
      <c r="F7284" t="s">
        <v>21654</v>
      </c>
      <c r="H7284" t="s">
        <v>63</v>
      </c>
      <c r="I7284" t="s">
        <v>139</v>
      </c>
      <c r="J7284" s="18">
        <v>42519</v>
      </c>
      <c r="K7284" s="41" t="s">
        <v>39834</v>
      </c>
      <c r="L7284" s="42" t="s">
        <v>39835</v>
      </c>
      <c r="M7284" t="s">
        <v>39836</v>
      </c>
      <c r="N7284" t="s">
        <v>39837</v>
      </c>
      <c r="O7284" t="s">
        <v>39838</v>
      </c>
      <c r="R7284" t="s">
        <v>37881</v>
      </c>
      <c r="S7284">
        <v>18.600000000000001</v>
      </c>
      <c r="T7284">
        <v>1</v>
      </c>
      <c r="W7284" t="s">
        <v>55</v>
      </c>
    </row>
    <row r="7285" spans="1:24" x14ac:dyDescent="0.2">
      <c r="A7285">
        <v>49215</v>
      </c>
      <c r="B7285">
        <v>32050</v>
      </c>
      <c r="C7285" t="s">
        <v>110</v>
      </c>
      <c r="D7285" t="s">
        <v>13908</v>
      </c>
      <c r="E7285" t="s">
        <v>13909</v>
      </c>
      <c r="F7285" t="s">
        <v>13910</v>
      </c>
      <c r="H7285" t="s">
        <v>67</v>
      </c>
      <c r="I7285" t="s">
        <v>138</v>
      </c>
      <c r="J7285" s="18">
        <v>42519</v>
      </c>
      <c r="K7285" s="41" t="s">
        <v>39822</v>
      </c>
      <c r="L7285" s="42" t="s">
        <v>39839</v>
      </c>
      <c r="M7285" t="s">
        <v>39840</v>
      </c>
      <c r="N7285" t="s">
        <v>39838</v>
      </c>
      <c r="O7285" t="s">
        <v>92</v>
      </c>
      <c r="R7285" t="s">
        <v>38225</v>
      </c>
      <c r="S7285">
        <v>17.850000000000001</v>
      </c>
      <c r="T7285">
        <v>1</v>
      </c>
      <c r="W7285" t="s">
        <v>55</v>
      </c>
    </row>
    <row r="7286" spans="1:24" x14ac:dyDescent="0.2">
      <c r="A7286">
        <v>49217</v>
      </c>
      <c r="B7286">
        <v>32051</v>
      </c>
      <c r="C7286" t="s">
        <v>19826</v>
      </c>
      <c r="D7286" t="s">
        <v>9326</v>
      </c>
      <c r="E7286" t="s">
        <v>9327</v>
      </c>
      <c r="F7286" t="s">
        <v>9328</v>
      </c>
      <c r="H7286" t="s">
        <v>53</v>
      </c>
      <c r="I7286" t="s">
        <v>836</v>
      </c>
      <c r="J7286" s="18">
        <v>42520</v>
      </c>
      <c r="K7286" s="41" t="s">
        <v>39841</v>
      </c>
      <c r="L7286" s="42" t="s">
        <v>39800</v>
      </c>
      <c r="M7286" t="s">
        <v>39842</v>
      </c>
      <c r="N7286" t="s">
        <v>39843</v>
      </c>
      <c r="O7286" t="s">
        <v>92</v>
      </c>
      <c r="R7286" t="s">
        <v>37881</v>
      </c>
      <c r="S7286">
        <v>1.1200000000000001</v>
      </c>
      <c r="T7286">
        <v>0</v>
      </c>
      <c r="W7286" t="s">
        <v>55</v>
      </c>
    </row>
    <row r="7287" spans="1:24" x14ac:dyDescent="0.2">
      <c r="A7287">
        <v>49219</v>
      </c>
      <c r="B7287">
        <v>32052</v>
      </c>
      <c r="C7287" t="s">
        <v>111</v>
      </c>
      <c r="D7287" t="s">
        <v>13529</v>
      </c>
      <c r="E7287" t="s">
        <v>7950</v>
      </c>
      <c r="F7287" t="s">
        <v>7951</v>
      </c>
      <c r="H7287" t="s">
        <v>79</v>
      </c>
      <c r="I7287" t="s">
        <v>7952</v>
      </c>
      <c r="J7287" s="18">
        <v>42520</v>
      </c>
      <c r="K7287" s="41" t="s">
        <v>39844</v>
      </c>
      <c r="L7287" s="42" t="s">
        <v>39845</v>
      </c>
      <c r="M7287" t="s">
        <v>39846</v>
      </c>
      <c r="N7287" t="s">
        <v>39847</v>
      </c>
      <c r="O7287" t="s">
        <v>39848</v>
      </c>
      <c r="R7287" t="s">
        <v>37881</v>
      </c>
      <c r="S7287">
        <v>0.83</v>
      </c>
      <c r="T7287">
        <v>0</v>
      </c>
      <c r="W7287" t="s">
        <v>55</v>
      </c>
    </row>
    <row r="7288" spans="1:24" x14ac:dyDescent="0.2">
      <c r="A7288">
        <v>49221</v>
      </c>
      <c r="B7288">
        <v>32060</v>
      </c>
      <c r="C7288" t="s">
        <v>19826</v>
      </c>
      <c r="D7288" t="s">
        <v>26559</v>
      </c>
      <c r="E7288" t="s">
        <v>10387</v>
      </c>
      <c r="F7288" t="s">
        <v>10388</v>
      </c>
      <c r="H7288" t="s">
        <v>69</v>
      </c>
      <c r="I7288" t="s">
        <v>145</v>
      </c>
      <c r="J7288" s="18">
        <v>42520</v>
      </c>
      <c r="K7288" s="41" t="s">
        <v>39647</v>
      </c>
      <c r="L7288" s="42" t="s">
        <v>39663</v>
      </c>
      <c r="M7288" t="s">
        <v>39849</v>
      </c>
      <c r="R7288" t="s">
        <v>39803</v>
      </c>
      <c r="S7288">
        <v>0.23</v>
      </c>
      <c r="T7288">
        <v>0</v>
      </c>
      <c r="W7288" t="s">
        <v>55</v>
      </c>
    </row>
    <row r="7289" spans="1:24" x14ac:dyDescent="0.2">
      <c r="A7289">
        <v>49223</v>
      </c>
      <c r="B7289">
        <v>32061</v>
      </c>
      <c r="C7289" t="s">
        <v>111</v>
      </c>
      <c r="D7289" t="s">
        <v>39850</v>
      </c>
      <c r="E7289" t="s">
        <v>16766</v>
      </c>
      <c r="F7289" t="s">
        <v>16767</v>
      </c>
      <c r="H7289" t="s">
        <v>53</v>
      </c>
      <c r="I7289" t="s">
        <v>836</v>
      </c>
      <c r="J7289" s="18">
        <v>42520</v>
      </c>
      <c r="K7289" s="41" t="s">
        <v>39851</v>
      </c>
      <c r="L7289" s="42" t="s">
        <v>39852</v>
      </c>
      <c r="M7289" t="s">
        <v>39853</v>
      </c>
      <c r="R7289" t="s">
        <v>37749</v>
      </c>
      <c r="S7289">
        <v>0.05</v>
      </c>
      <c r="T7289">
        <v>0</v>
      </c>
      <c r="W7289" t="s">
        <v>55</v>
      </c>
    </row>
    <row r="7290" spans="1:24" x14ac:dyDescent="0.2">
      <c r="A7290" t="s">
        <v>29</v>
      </c>
      <c r="B7290" t="s">
        <v>30</v>
      </c>
      <c r="C7290" t="s">
        <v>31</v>
      </c>
      <c r="D7290" t="s">
        <v>32</v>
      </c>
      <c r="E7290" t="s">
        <v>28</v>
      </c>
      <c r="F7290" t="s">
        <v>33</v>
      </c>
      <c r="G7290" t="s">
        <v>34</v>
      </c>
      <c r="H7290" t="s">
        <v>35</v>
      </c>
      <c r="I7290" t="s">
        <v>36</v>
      </c>
      <c r="J7290" s="18" t="s">
        <v>37</v>
      </c>
      <c r="K7290" s="41" t="s">
        <v>38</v>
      </c>
      <c r="L7290" s="42" t="s">
        <v>39</v>
      </c>
      <c r="M7290" t="s">
        <v>40</v>
      </c>
      <c r="N7290" t="s">
        <v>41</v>
      </c>
      <c r="O7290" t="s">
        <v>42</v>
      </c>
      <c r="P7290" t="s">
        <v>43</v>
      </c>
      <c r="Q7290" s="40" t="s">
        <v>44</v>
      </c>
      <c r="R7290" t="s">
        <v>45</v>
      </c>
      <c r="S7290" t="s">
        <v>46</v>
      </c>
      <c r="T7290" t="s">
        <v>47</v>
      </c>
      <c r="U7290" t="s">
        <v>48</v>
      </c>
      <c r="V7290" t="s">
        <v>49</v>
      </c>
      <c r="W7290" t="s">
        <v>50</v>
      </c>
      <c r="X7290" t="s">
        <v>51</v>
      </c>
    </row>
    <row r="7291" spans="1:24" x14ac:dyDescent="0.2">
      <c r="A7291">
        <v>47691</v>
      </c>
      <c r="B7291">
        <v>32096</v>
      </c>
      <c r="C7291" t="s">
        <v>19826</v>
      </c>
      <c r="E7291" t="s">
        <v>39870</v>
      </c>
      <c r="F7291" t="s">
        <v>39871</v>
      </c>
      <c r="H7291" t="s">
        <v>755</v>
      </c>
      <c r="I7291" t="s">
        <v>292</v>
      </c>
      <c r="J7291" s="18">
        <v>42494</v>
      </c>
      <c r="K7291" s="41" t="s">
        <v>39872</v>
      </c>
      <c r="L7291" s="42" t="s">
        <v>39873</v>
      </c>
      <c r="M7291" t="s">
        <v>39874</v>
      </c>
      <c r="N7291" t="s">
        <v>39875</v>
      </c>
      <c r="O7291" t="s">
        <v>39876</v>
      </c>
      <c r="P7291" t="s">
        <v>39877</v>
      </c>
      <c r="Q7291" s="40" t="s">
        <v>39877</v>
      </c>
      <c r="R7291" t="s">
        <v>28677</v>
      </c>
      <c r="S7291">
        <v>2.1</v>
      </c>
      <c r="T7291">
        <v>0</v>
      </c>
      <c r="W7291" t="s">
        <v>55</v>
      </c>
    </row>
    <row r="7292" spans="1:24" x14ac:dyDescent="0.2">
      <c r="A7292">
        <v>47841</v>
      </c>
      <c r="B7292">
        <v>0</v>
      </c>
      <c r="C7292" t="s">
        <v>111</v>
      </c>
      <c r="D7292" t="s">
        <v>32667</v>
      </c>
      <c r="E7292" t="s">
        <v>32668</v>
      </c>
      <c r="F7292" t="s">
        <v>32669</v>
      </c>
      <c r="H7292" t="s">
        <v>64</v>
      </c>
      <c r="I7292" t="s">
        <v>2554</v>
      </c>
      <c r="J7292" s="18">
        <v>42496</v>
      </c>
      <c r="K7292" s="41" t="s">
        <v>32670</v>
      </c>
      <c r="L7292" s="42" t="s">
        <v>39878</v>
      </c>
      <c r="N7292" t="s">
        <v>39879</v>
      </c>
      <c r="O7292" t="s">
        <v>39880</v>
      </c>
      <c r="P7292" t="s">
        <v>39881</v>
      </c>
      <c r="Q7292" s="40" t="s">
        <v>39881</v>
      </c>
      <c r="R7292" t="s">
        <v>39882</v>
      </c>
      <c r="S7292">
        <v>4.45</v>
      </c>
      <c r="T7292">
        <v>0</v>
      </c>
      <c r="W7292" t="s">
        <v>55</v>
      </c>
    </row>
    <row r="7293" spans="1:24" x14ac:dyDescent="0.2">
      <c r="A7293">
        <v>47845</v>
      </c>
      <c r="B7293">
        <v>32093</v>
      </c>
      <c r="C7293" t="s">
        <v>161</v>
      </c>
      <c r="D7293" t="s">
        <v>39883</v>
      </c>
      <c r="E7293" t="s">
        <v>589</v>
      </c>
      <c r="F7293" t="s">
        <v>590</v>
      </c>
      <c r="G7293" t="s">
        <v>56</v>
      </c>
      <c r="H7293" t="s">
        <v>101</v>
      </c>
      <c r="I7293" t="s">
        <v>162</v>
      </c>
      <c r="J7293" s="18">
        <v>42496</v>
      </c>
      <c r="K7293" s="41" t="s">
        <v>39884</v>
      </c>
      <c r="L7293" s="42" t="s">
        <v>39885</v>
      </c>
      <c r="M7293" t="s">
        <v>39886</v>
      </c>
      <c r="P7293" t="s">
        <v>39887</v>
      </c>
      <c r="Q7293" s="40" t="s">
        <v>39887</v>
      </c>
      <c r="R7293" t="s">
        <v>31699</v>
      </c>
      <c r="S7293">
        <v>0.02</v>
      </c>
      <c r="T7293">
        <v>0</v>
      </c>
      <c r="U7293" t="s">
        <v>58</v>
      </c>
      <c r="W7293" t="s">
        <v>59</v>
      </c>
      <c r="X7293" t="s">
        <v>39888</v>
      </c>
    </row>
    <row r="7294" spans="1:24" x14ac:dyDescent="0.2">
      <c r="A7294">
        <v>48310</v>
      </c>
      <c r="B7294">
        <v>0</v>
      </c>
      <c r="C7294" t="s">
        <v>19826</v>
      </c>
      <c r="D7294" t="s">
        <v>22058</v>
      </c>
      <c r="E7294" t="s">
        <v>22059</v>
      </c>
      <c r="F7294" t="s">
        <v>22060</v>
      </c>
      <c r="H7294" t="s">
        <v>4806</v>
      </c>
      <c r="I7294" t="s">
        <v>18623</v>
      </c>
      <c r="J7294" s="18">
        <v>42504</v>
      </c>
      <c r="K7294" s="41" t="s">
        <v>35175</v>
      </c>
      <c r="L7294" s="42" t="s">
        <v>39889</v>
      </c>
      <c r="N7294" t="s">
        <v>39890</v>
      </c>
      <c r="O7294" t="s">
        <v>39658</v>
      </c>
      <c r="P7294" t="s">
        <v>39891</v>
      </c>
      <c r="Q7294" s="40" t="s">
        <v>39891</v>
      </c>
      <c r="R7294" t="s">
        <v>30868</v>
      </c>
      <c r="S7294">
        <v>0</v>
      </c>
      <c r="T7294">
        <v>0</v>
      </c>
      <c r="W7294" t="s">
        <v>55</v>
      </c>
    </row>
    <row r="7295" spans="1:24" x14ac:dyDescent="0.2">
      <c r="A7295">
        <v>48310</v>
      </c>
      <c r="B7295">
        <v>0</v>
      </c>
      <c r="C7295" t="s">
        <v>19826</v>
      </c>
      <c r="D7295" t="s">
        <v>22058</v>
      </c>
      <c r="E7295" t="s">
        <v>22059</v>
      </c>
      <c r="F7295" t="s">
        <v>22060</v>
      </c>
      <c r="G7295" t="s">
        <v>52</v>
      </c>
      <c r="H7295" t="s">
        <v>4806</v>
      </c>
      <c r="I7295" t="s">
        <v>18623</v>
      </c>
      <c r="J7295" s="18">
        <v>42504</v>
      </c>
      <c r="K7295" s="41" t="s">
        <v>35175</v>
      </c>
      <c r="L7295" s="42" t="s">
        <v>39891</v>
      </c>
      <c r="N7295" t="s">
        <v>39892</v>
      </c>
      <c r="O7295" t="s">
        <v>39893</v>
      </c>
      <c r="P7295" t="s">
        <v>39894</v>
      </c>
      <c r="Q7295" s="40" t="s">
        <v>39894</v>
      </c>
      <c r="R7295" t="s">
        <v>30868</v>
      </c>
      <c r="S7295">
        <v>4.83</v>
      </c>
      <c r="T7295">
        <v>0</v>
      </c>
      <c r="U7295" t="s">
        <v>54</v>
      </c>
      <c r="W7295" t="s">
        <v>59</v>
      </c>
      <c r="X7295" t="s">
        <v>39895</v>
      </c>
    </row>
    <row r="7296" spans="1:24" x14ac:dyDescent="0.2">
      <c r="A7296">
        <v>48521</v>
      </c>
      <c r="B7296">
        <v>0</v>
      </c>
      <c r="C7296" t="s">
        <v>19826</v>
      </c>
      <c r="D7296" t="s">
        <v>37098</v>
      </c>
      <c r="E7296" t="s">
        <v>5759</v>
      </c>
      <c r="F7296" t="s">
        <v>5760</v>
      </c>
      <c r="H7296" t="s">
        <v>76</v>
      </c>
      <c r="I7296" t="s">
        <v>148</v>
      </c>
      <c r="J7296" s="18">
        <v>42508</v>
      </c>
      <c r="K7296" s="41" t="s">
        <v>36205</v>
      </c>
      <c r="L7296" s="42" t="s">
        <v>39896</v>
      </c>
      <c r="S7296">
        <v>15.68</v>
      </c>
      <c r="T7296">
        <v>1</v>
      </c>
      <c r="W7296" t="s">
        <v>55</v>
      </c>
    </row>
    <row r="7297" spans="1:24" x14ac:dyDescent="0.2">
      <c r="A7297">
        <v>48541</v>
      </c>
      <c r="B7297">
        <v>32092</v>
      </c>
      <c r="C7297" t="s">
        <v>115</v>
      </c>
      <c r="D7297" t="s">
        <v>17579</v>
      </c>
      <c r="E7297" t="s">
        <v>17580</v>
      </c>
      <c r="F7297" t="s">
        <v>17581</v>
      </c>
      <c r="H7297" t="s">
        <v>71</v>
      </c>
      <c r="I7297" t="s">
        <v>17582</v>
      </c>
      <c r="J7297" s="18">
        <v>42508</v>
      </c>
      <c r="K7297" s="41" t="s">
        <v>39897</v>
      </c>
      <c r="L7297" s="42" t="s">
        <v>39885</v>
      </c>
      <c r="M7297" t="s">
        <v>39898</v>
      </c>
      <c r="N7297" t="s">
        <v>39899</v>
      </c>
      <c r="O7297" t="s">
        <v>39900</v>
      </c>
      <c r="R7297" t="s">
        <v>39901</v>
      </c>
      <c r="S7297">
        <v>19.07</v>
      </c>
      <c r="T7297">
        <v>1</v>
      </c>
      <c r="W7297" t="s">
        <v>55</v>
      </c>
    </row>
    <row r="7298" spans="1:24" x14ac:dyDescent="0.2">
      <c r="A7298">
        <v>48886</v>
      </c>
      <c r="B7298">
        <v>0</v>
      </c>
      <c r="C7298" t="s">
        <v>110</v>
      </c>
      <c r="D7298" t="s">
        <v>14187</v>
      </c>
      <c r="E7298" t="s">
        <v>14188</v>
      </c>
      <c r="F7298" t="s">
        <v>14189</v>
      </c>
      <c r="H7298" t="s">
        <v>74</v>
      </c>
      <c r="I7298" t="s">
        <v>75</v>
      </c>
      <c r="J7298" s="18">
        <v>42514</v>
      </c>
      <c r="K7298" s="41" t="s">
        <v>37780</v>
      </c>
      <c r="L7298" s="42" t="s">
        <v>39902</v>
      </c>
      <c r="N7298" t="s">
        <v>39903</v>
      </c>
      <c r="O7298" t="s">
        <v>39904</v>
      </c>
      <c r="P7298" t="s">
        <v>39905</v>
      </c>
      <c r="Q7298" s="40" t="s">
        <v>39905</v>
      </c>
      <c r="R7298" t="s">
        <v>39696</v>
      </c>
      <c r="S7298">
        <v>2.77</v>
      </c>
      <c r="T7298">
        <v>0</v>
      </c>
      <c r="W7298" t="s">
        <v>55</v>
      </c>
    </row>
    <row r="7299" spans="1:24" x14ac:dyDescent="0.2">
      <c r="A7299">
        <v>49022</v>
      </c>
      <c r="B7299">
        <v>0</v>
      </c>
      <c r="C7299" t="s">
        <v>114</v>
      </c>
      <c r="D7299" t="s">
        <v>39906</v>
      </c>
      <c r="E7299" t="s">
        <v>39907</v>
      </c>
      <c r="F7299" t="s">
        <v>39908</v>
      </c>
      <c r="H7299" t="s">
        <v>53</v>
      </c>
      <c r="I7299" t="s">
        <v>86</v>
      </c>
      <c r="J7299" s="18">
        <v>42515</v>
      </c>
      <c r="K7299" s="41" t="s">
        <v>39909</v>
      </c>
      <c r="L7299" s="42" t="s">
        <v>39910</v>
      </c>
      <c r="R7299" t="s">
        <v>29585</v>
      </c>
      <c r="S7299">
        <v>15.62</v>
      </c>
      <c r="T7299">
        <v>1</v>
      </c>
      <c r="W7299" t="s">
        <v>55</v>
      </c>
    </row>
    <row r="7300" spans="1:24" x14ac:dyDescent="0.2">
      <c r="A7300">
        <v>49052</v>
      </c>
      <c r="B7300">
        <v>32122</v>
      </c>
      <c r="C7300" t="s">
        <v>109</v>
      </c>
      <c r="D7300" t="s">
        <v>39911</v>
      </c>
      <c r="E7300" t="s">
        <v>39912</v>
      </c>
      <c r="F7300" t="s">
        <v>39913</v>
      </c>
      <c r="H7300" t="s">
        <v>4806</v>
      </c>
      <c r="I7300" t="s">
        <v>9623</v>
      </c>
      <c r="J7300" s="18">
        <v>42516</v>
      </c>
      <c r="K7300" s="41" t="s">
        <v>39914</v>
      </c>
      <c r="L7300" s="42" t="s">
        <v>39915</v>
      </c>
      <c r="M7300" t="s">
        <v>39916</v>
      </c>
      <c r="R7300" t="s">
        <v>39882</v>
      </c>
      <c r="S7300">
        <v>0.13</v>
      </c>
      <c r="T7300">
        <v>0</v>
      </c>
      <c r="W7300" t="s">
        <v>55</v>
      </c>
    </row>
    <row r="7301" spans="1:24" x14ac:dyDescent="0.2">
      <c r="A7301">
        <v>49073</v>
      </c>
      <c r="B7301">
        <v>32085</v>
      </c>
      <c r="C7301" t="s">
        <v>115</v>
      </c>
      <c r="D7301" t="s">
        <v>6051</v>
      </c>
      <c r="E7301" t="s">
        <v>6052</v>
      </c>
      <c r="F7301" t="s">
        <v>6053</v>
      </c>
      <c r="H7301" t="s">
        <v>71</v>
      </c>
      <c r="I7301" t="s">
        <v>6054</v>
      </c>
      <c r="J7301" s="18">
        <v>42516</v>
      </c>
      <c r="K7301" s="41" t="s">
        <v>38225</v>
      </c>
      <c r="L7301" s="42" t="s">
        <v>39917</v>
      </c>
      <c r="M7301" t="s">
        <v>39918</v>
      </c>
      <c r="N7301" t="s">
        <v>39919</v>
      </c>
      <c r="O7301" t="s">
        <v>39920</v>
      </c>
      <c r="P7301" t="s">
        <v>39921</v>
      </c>
      <c r="Q7301" s="40" t="s">
        <v>39921</v>
      </c>
      <c r="R7301" t="s">
        <v>39922</v>
      </c>
      <c r="S7301">
        <v>5.18</v>
      </c>
      <c r="T7301">
        <v>0</v>
      </c>
      <c r="W7301" t="s">
        <v>55</v>
      </c>
    </row>
    <row r="7302" spans="1:24" x14ac:dyDescent="0.2">
      <c r="A7302">
        <v>49090</v>
      </c>
      <c r="B7302">
        <v>32088</v>
      </c>
      <c r="C7302" t="s">
        <v>115</v>
      </c>
      <c r="D7302" t="s">
        <v>39923</v>
      </c>
      <c r="E7302" t="s">
        <v>39924</v>
      </c>
      <c r="F7302" t="s">
        <v>39925</v>
      </c>
      <c r="G7302" t="s">
        <v>52</v>
      </c>
      <c r="H7302" t="s">
        <v>53</v>
      </c>
      <c r="I7302" t="s">
        <v>149</v>
      </c>
      <c r="J7302" s="18">
        <v>42516</v>
      </c>
      <c r="K7302" s="41" t="s">
        <v>39926</v>
      </c>
      <c r="L7302" s="42" t="s">
        <v>39927</v>
      </c>
      <c r="M7302" t="s">
        <v>39928</v>
      </c>
      <c r="N7302" t="s">
        <v>39929</v>
      </c>
      <c r="O7302" t="s">
        <v>39930</v>
      </c>
      <c r="P7302" t="s">
        <v>39931</v>
      </c>
      <c r="Q7302" s="40" t="s">
        <v>39931</v>
      </c>
      <c r="R7302" t="s">
        <v>28677</v>
      </c>
      <c r="S7302">
        <v>2.95</v>
      </c>
      <c r="T7302">
        <v>0</v>
      </c>
      <c r="U7302" t="s">
        <v>54</v>
      </c>
      <c r="W7302" t="s">
        <v>59</v>
      </c>
      <c r="X7302" t="s">
        <v>39932</v>
      </c>
    </row>
    <row r="7303" spans="1:24" x14ac:dyDescent="0.2">
      <c r="A7303">
        <v>49117</v>
      </c>
      <c r="B7303">
        <v>0</v>
      </c>
      <c r="C7303" t="s">
        <v>109</v>
      </c>
      <c r="D7303" t="s">
        <v>24064</v>
      </c>
      <c r="E7303" t="s">
        <v>24065</v>
      </c>
      <c r="F7303" t="s">
        <v>24066</v>
      </c>
      <c r="H7303" t="s">
        <v>104</v>
      </c>
      <c r="I7303" t="s">
        <v>24067</v>
      </c>
      <c r="J7303" s="18">
        <v>42517</v>
      </c>
      <c r="K7303" s="41" t="s">
        <v>39163</v>
      </c>
      <c r="L7303" s="42" t="s">
        <v>39933</v>
      </c>
      <c r="R7303" t="s">
        <v>29589</v>
      </c>
      <c r="S7303">
        <v>19.62</v>
      </c>
      <c r="T7303">
        <v>1</v>
      </c>
      <c r="W7303" t="s">
        <v>55</v>
      </c>
    </row>
    <row r="7304" spans="1:24" x14ac:dyDescent="0.2">
      <c r="A7304">
        <v>49124</v>
      </c>
      <c r="B7304">
        <v>32059</v>
      </c>
      <c r="C7304" t="s">
        <v>19826</v>
      </c>
      <c r="D7304" t="s">
        <v>39643</v>
      </c>
      <c r="E7304" t="s">
        <v>39644</v>
      </c>
      <c r="F7304" t="s">
        <v>39645</v>
      </c>
      <c r="H7304" t="s">
        <v>76</v>
      </c>
      <c r="I7304" t="s">
        <v>148</v>
      </c>
      <c r="J7304" s="18">
        <v>42517</v>
      </c>
      <c r="K7304" s="41" t="s">
        <v>39646</v>
      </c>
      <c r="L7304" s="42" t="s">
        <v>39647</v>
      </c>
      <c r="M7304" t="s">
        <v>39648</v>
      </c>
      <c r="N7304" t="s">
        <v>39649</v>
      </c>
      <c r="O7304" t="s">
        <v>39934</v>
      </c>
      <c r="P7304" t="s">
        <v>37881</v>
      </c>
      <c r="Q7304" s="40" t="s">
        <v>39935</v>
      </c>
      <c r="R7304" t="s">
        <v>39650</v>
      </c>
      <c r="S7304">
        <v>2.27</v>
      </c>
      <c r="T7304">
        <v>0</v>
      </c>
      <c r="W7304" t="s">
        <v>55</v>
      </c>
    </row>
    <row r="7305" spans="1:24" x14ac:dyDescent="0.2">
      <c r="A7305">
        <v>49126</v>
      </c>
      <c r="B7305">
        <v>32054</v>
      </c>
      <c r="C7305" t="s">
        <v>19826</v>
      </c>
      <c r="D7305" t="s">
        <v>39651</v>
      </c>
      <c r="E7305" t="s">
        <v>39652</v>
      </c>
      <c r="F7305" t="s">
        <v>39653</v>
      </c>
      <c r="G7305" t="s">
        <v>52</v>
      </c>
      <c r="H7305" t="s">
        <v>64</v>
      </c>
      <c r="I7305" t="s">
        <v>988</v>
      </c>
      <c r="J7305" s="18">
        <v>42517</v>
      </c>
      <c r="K7305" s="41" t="s">
        <v>39654</v>
      </c>
      <c r="L7305" s="42" t="s">
        <v>39655</v>
      </c>
      <c r="M7305" t="s">
        <v>39656</v>
      </c>
      <c r="N7305" t="s">
        <v>39657</v>
      </c>
      <c r="O7305" t="s">
        <v>39936</v>
      </c>
      <c r="P7305" t="s">
        <v>39937</v>
      </c>
      <c r="Q7305" s="40" t="s">
        <v>39937</v>
      </c>
      <c r="R7305" t="s">
        <v>39658</v>
      </c>
      <c r="S7305">
        <v>0.95</v>
      </c>
      <c r="T7305">
        <v>0</v>
      </c>
      <c r="U7305" t="s">
        <v>54</v>
      </c>
      <c r="W7305" t="s">
        <v>59</v>
      </c>
      <c r="X7305" t="s">
        <v>39938</v>
      </c>
    </row>
    <row r="7306" spans="1:24" x14ac:dyDescent="0.2">
      <c r="A7306">
        <v>49127</v>
      </c>
      <c r="B7306">
        <v>32108</v>
      </c>
      <c r="C7306" t="s">
        <v>19826</v>
      </c>
      <c r="D7306" t="s">
        <v>36659</v>
      </c>
      <c r="E7306" t="s">
        <v>36660</v>
      </c>
      <c r="F7306" t="s">
        <v>36661</v>
      </c>
      <c r="H7306" t="s">
        <v>69</v>
      </c>
      <c r="I7306" t="s">
        <v>2292</v>
      </c>
      <c r="J7306" s="18">
        <v>42517</v>
      </c>
      <c r="K7306" s="41" t="s">
        <v>39939</v>
      </c>
      <c r="L7306" s="42" t="s">
        <v>30868</v>
      </c>
      <c r="M7306" t="s">
        <v>39940</v>
      </c>
      <c r="R7306" t="s">
        <v>39941</v>
      </c>
      <c r="S7306">
        <v>17.149999999999999</v>
      </c>
      <c r="T7306">
        <v>1</v>
      </c>
      <c r="W7306" t="s">
        <v>55</v>
      </c>
    </row>
    <row r="7307" spans="1:24" x14ac:dyDescent="0.2">
      <c r="A7307">
        <v>49128</v>
      </c>
      <c r="B7307">
        <v>32083</v>
      </c>
      <c r="C7307" t="s">
        <v>110</v>
      </c>
      <c r="E7307" t="s">
        <v>39942</v>
      </c>
      <c r="F7307" t="s">
        <v>39943</v>
      </c>
      <c r="H7307" t="s">
        <v>53</v>
      </c>
      <c r="I7307" t="s">
        <v>836</v>
      </c>
      <c r="J7307" s="18">
        <v>42517</v>
      </c>
      <c r="K7307" s="41" t="s">
        <v>39663</v>
      </c>
      <c r="L7307" s="42" t="s">
        <v>38225</v>
      </c>
      <c r="M7307" t="s">
        <v>39944</v>
      </c>
      <c r="N7307" t="s">
        <v>39874</v>
      </c>
      <c r="O7307" t="s">
        <v>39945</v>
      </c>
      <c r="R7307" t="s">
        <v>39946</v>
      </c>
      <c r="S7307">
        <v>20.65</v>
      </c>
      <c r="T7307">
        <v>1</v>
      </c>
      <c r="W7307" t="s">
        <v>55</v>
      </c>
    </row>
    <row r="7308" spans="1:24" x14ac:dyDescent="0.2">
      <c r="A7308">
        <v>49129</v>
      </c>
      <c r="B7308">
        <v>32055</v>
      </c>
      <c r="C7308" t="s">
        <v>109</v>
      </c>
      <c r="D7308" t="s">
        <v>39659</v>
      </c>
      <c r="E7308" t="s">
        <v>5039</v>
      </c>
      <c r="F7308" t="s">
        <v>5040</v>
      </c>
      <c r="G7308" t="s">
        <v>52</v>
      </c>
      <c r="H7308" t="s">
        <v>63</v>
      </c>
      <c r="I7308" t="s">
        <v>2662</v>
      </c>
      <c r="J7308" s="18">
        <v>42517</v>
      </c>
      <c r="K7308" s="41" t="s">
        <v>39660</v>
      </c>
      <c r="L7308" s="42" t="s">
        <v>39661</v>
      </c>
      <c r="M7308" t="s">
        <v>39661</v>
      </c>
      <c r="N7308" t="s">
        <v>39662</v>
      </c>
      <c r="O7308" t="s">
        <v>39663</v>
      </c>
      <c r="P7308" t="s">
        <v>39947</v>
      </c>
      <c r="Q7308" s="40" t="s">
        <v>39947</v>
      </c>
      <c r="R7308" t="s">
        <v>37881</v>
      </c>
      <c r="S7308">
        <v>0.6</v>
      </c>
      <c r="T7308">
        <v>0</v>
      </c>
      <c r="U7308" t="s">
        <v>54</v>
      </c>
      <c r="W7308" t="s">
        <v>59</v>
      </c>
      <c r="X7308" t="s">
        <v>39948</v>
      </c>
    </row>
    <row r="7309" spans="1:24" x14ac:dyDescent="0.2">
      <c r="A7309">
        <v>49130</v>
      </c>
      <c r="B7309">
        <v>32069</v>
      </c>
      <c r="C7309" t="s">
        <v>109</v>
      </c>
      <c r="D7309" t="s">
        <v>39883</v>
      </c>
      <c r="E7309" t="s">
        <v>589</v>
      </c>
      <c r="F7309" t="s">
        <v>590</v>
      </c>
      <c r="H7309" t="s">
        <v>101</v>
      </c>
      <c r="I7309" t="s">
        <v>162</v>
      </c>
      <c r="J7309" s="18">
        <v>42517</v>
      </c>
      <c r="K7309" s="41" t="s">
        <v>39949</v>
      </c>
      <c r="L7309" s="42" t="s">
        <v>39950</v>
      </c>
      <c r="M7309" t="s">
        <v>39951</v>
      </c>
      <c r="N7309" t="s">
        <v>39952</v>
      </c>
      <c r="O7309" t="s">
        <v>39953</v>
      </c>
      <c r="R7309" t="s">
        <v>29589</v>
      </c>
      <c r="S7309">
        <v>22.5</v>
      </c>
      <c r="T7309">
        <v>1</v>
      </c>
      <c r="W7309" t="s">
        <v>55</v>
      </c>
    </row>
    <row r="7310" spans="1:24" x14ac:dyDescent="0.2">
      <c r="A7310">
        <v>49152</v>
      </c>
      <c r="B7310">
        <v>32057</v>
      </c>
      <c r="C7310" t="s">
        <v>109</v>
      </c>
      <c r="D7310" t="s">
        <v>39691</v>
      </c>
      <c r="E7310" t="s">
        <v>39692</v>
      </c>
      <c r="F7310" t="s">
        <v>39693</v>
      </c>
      <c r="G7310" t="s">
        <v>52</v>
      </c>
      <c r="H7310" t="s">
        <v>63</v>
      </c>
      <c r="I7310" t="s">
        <v>139</v>
      </c>
      <c r="J7310" s="18">
        <v>42517</v>
      </c>
      <c r="K7310" s="41" t="s">
        <v>39694</v>
      </c>
      <c r="L7310" s="42" t="s">
        <v>39648</v>
      </c>
      <c r="M7310" t="s">
        <v>39694</v>
      </c>
      <c r="N7310" t="s">
        <v>39695</v>
      </c>
      <c r="O7310" t="s">
        <v>39954</v>
      </c>
      <c r="P7310" t="s">
        <v>39955</v>
      </c>
      <c r="Q7310" s="40" t="s">
        <v>39955</v>
      </c>
      <c r="R7310" t="s">
        <v>39696</v>
      </c>
      <c r="S7310">
        <v>5.08</v>
      </c>
      <c r="T7310">
        <v>0</v>
      </c>
      <c r="U7310" t="s">
        <v>54</v>
      </c>
      <c r="W7310" t="s">
        <v>59</v>
      </c>
      <c r="X7310" t="s">
        <v>39956</v>
      </c>
    </row>
    <row r="7311" spans="1:24" x14ac:dyDescent="0.2">
      <c r="A7311">
        <v>49153</v>
      </c>
      <c r="B7311">
        <v>32078</v>
      </c>
      <c r="C7311" t="s">
        <v>109</v>
      </c>
      <c r="D7311" t="s">
        <v>39957</v>
      </c>
      <c r="E7311" t="s">
        <v>39958</v>
      </c>
      <c r="F7311" t="s">
        <v>39959</v>
      </c>
      <c r="G7311" t="s">
        <v>52</v>
      </c>
      <c r="H7311" t="s">
        <v>1817</v>
      </c>
      <c r="I7311" t="s">
        <v>31209</v>
      </c>
      <c r="J7311" s="18">
        <v>42517</v>
      </c>
      <c r="K7311" s="41" t="s">
        <v>39960</v>
      </c>
      <c r="L7311" s="42" t="s">
        <v>39938</v>
      </c>
      <c r="M7311" t="s">
        <v>39961</v>
      </c>
      <c r="N7311" t="s">
        <v>39962</v>
      </c>
      <c r="O7311" t="s">
        <v>39963</v>
      </c>
      <c r="P7311" t="s">
        <v>39964</v>
      </c>
      <c r="Q7311" s="40" t="s">
        <v>39965</v>
      </c>
      <c r="R7311" t="s">
        <v>28677</v>
      </c>
      <c r="S7311">
        <v>3.15</v>
      </c>
      <c r="T7311">
        <v>0</v>
      </c>
      <c r="U7311" t="s">
        <v>54</v>
      </c>
      <c r="W7311" t="s">
        <v>59</v>
      </c>
      <c r="X7311" t="s">
        <v>39966</v>
      </c>
    </row>
    <row r="7312" spans="1:24" x14ac:dyDescent="0.2">
      <c r="A7312">
        <v>49154</v>
      </c>
      <c r="B7312">
        <v>32066</v>
      </c>
      <c r="C7312" t="s">
        <v>111</v>
      </c>
      <c r="D7312" t="s">
        <v>39967</v>
      </c>
      <c r="E7312" t="s">
        <v>3688</v>
      </c>
      <c r="F7312" t="s">
        <v>3689</v>
      </c>
      <c r="G7312" t="s">
        <v>52</v>
      </c>
      <c r="H7312" t="s">
        <v>3690</v>
      </c>
      <c r="I7312" t="s">
        <v>10618</v>
      </c>
      <c r="J7312" s="18">
        <v>42517</v>
      </c>
      <c r="K7312" s="41" t="s">
        <v>39968</v>
      </c>
      <c r="L7312" s="42" t="s">
        <v>39969</v>
      </c>
      <c r="M7312" t="s">
        <v>39970</v>
      </c>
      <c r="N7312" t="s">
        <v>39971</v>
      </c>
      <c r="O7312" t="s">
        <v>39972</v>
      </c>
      <c r="P7312" t="s">
        <v>39973</v>
      </c>
      <c r="Q7312" s="40" t="s">
        <v>39973</v>
      </c>
      <c r="R7312" t="s">
        <v>38225</v>
      </c>
      <c r="S7312">
        <v>1.53</v>
      </c>
      <c r="T7312">
        <v>0</v>
      </c>
      <c r="U7312" t="s">
        <v>54</v>
      </c>
      <c r="W7312" t="s">
        <v>59</v>
      </c>
      <c r="X7312" t="s">
        <v>39974</v>
      </c>
    </row>
    <row r="7313" spans="1:24" x14ac:dyDescent="0.2">
      <c r="A7313">
        <v>49155</v>
      </c>
      <c r="B7313">
        <v>32105</v>
      </c>
      <c r="C7313" t="s">
        <v>109</v>
      </c>
      <c r="D7313" t="s">
        <v>39427</v>
      </c>
      <c r="E7313" t="s">
        <v>4067</v>
      </c>
      <c r="F7313" t="s">
        <v>4068</v>
      </c>
      <c r="G7313" t="s">
        <v>52</v>
      </c>
      <c r="H7313" t="s">
        <v>53</v>
      </c>
      <c r="I7313" t="s">
        <v>2374</v>
      </c>
      <c r="J7313" s="18">
        <v>42517</v>
      </c>
      <c r="K7313" s="41" t="s">
        <v>39939</v>
      </c>
      <c r="L7313" s="42" t="s">
        <v>39975</v>
      </c>
      <c r="M7313" t="s">
        <v>39976</v>
      </c>
      <c r="N7313" t="s">
        <v>39977</v>
      </c>
      <c r="O7313" t="s">
        <v>39978</v>
      </c>
      <c r="P7313" t="s">
        <v>39979</v>
      </c>
      <c r="Q7313" s="40" t="s">
        <v>39979</v>
      </c>
      <c r="R7313" t="s">
        <v>29585</v>
      </c>
      <c r="S7313">
        <v>1.78</v>
      </c>
      <c r="T7313">
        <v>0</v>
      </c>
      <c r="U7313" t="s">
        <v>54</v>
      </c>
      <c r="W7313" t="s">
        <v>59</v>
      </c>
      <c r="X7313" t="s">
        <v>39980</v>
      </c>
    </row>
    <row r="7314" spans="1:24" x14ac:dyDescent="0.2">
      <c r="A7314">
        <v>49167</v>
      </c>
      <c r="B7314">
        <v>32063</v>
      </c>
      <c r="C7314" t="s">
        <v>114</v>
      </c>
      <c r="D7314" t="s">
        <v>39981</v>
      </c>
      <c r="E7314" t="s">
        <v>39982</v>
      </c>
      <c r="F7314" t="s">
        <v>39983</v>
      </c>
      <c r="G7314" t="s">
        <v>52</v>
      </c>
      <c r="H7314" t="s">
        <v>63</v>
      </c>
      <c r="I7314" t="s">
        <v>1905</v>
      </c>
      <c r="J7314" s="18">
        <v>42517</v>
      </c>
      <c r="K7314" s="41" t="s">
        <v>39984</v>
      </c>
      <c r="L7314" s="42" t="s">
        <v>39947</v>
      </c>
      <c r="M7314" t="s">
        <v>39559</v>
      </c>
      <c r="N7314" t="s">
        <v>39985</v>
      </c>
      <c r="O7314" t="s">
        <v>39986</v>
      </c>
      <c r="P7314" t="s">
        <v>39987</v>
      </c>
      <c r="Q7314" s="40" t="s">
        <v>39987</v>
      </c>
      <c r="R7314" t="s">
        <v>38225</v>
      </c>
      <c r="S7314">
        <v>1.4</v>
      </c>
      <c r="T7314">
        <v>0</v>
      </c>
      <c r="U7314" t="s">
        <v>54</v>
      </c>
      <c r="W7314" t="s">
        <v>59</v>
      </c>
      <c r="X7314" t="s">
        <v>39988</v>
      </c>
    </row>
    <row r="7315" spans="1:24" x14ac:dyDescent="0.2">
      <c r="A7315">
        <v>49169</v>
      </c>
      <c r="B7315">
        <v>32058</v>
      </c>
      <c r="C7315" t="s">
        <v>114</v>
      </c>
      <c r="D7315" t="s">
        <v>39707</v>
      </c>
      <c r="E7315" t="s">
        <v>39708</v>
      </c>
      <c r="F7315" t="s">
        <v>39709</v>
      </c>
      <c r="G7315" t="s">
        <v>52</v>
      </c>
      <c r="H7315" t="s">
        <v>9654</v>
      </c>
      <c r="I7315" t="s">
        <v>19237</v>
      </c>
      <c r="J7315" s="18">
        <v>42517</v>
      </c>
      <c r="K7315" s="41" t="s">
        <v>39710</v>
      </c>
      <c r="L7315" s="42" t="s">
        <v>39657</v>
      </c>
      <c r="M7315" t="s">
        <v>39648</v>
      </c>
      <c r="N7315" t="s">
        <v>39695</v>
      </c>
      <c r="O7315" t="s">
        <v>39961</v>
      </c>
      <c r="P7315" t="s">
        <v>39989</v>
      </c>
      <c r="Q7315" s="40" t="s">
        <v>39989</v>
      </c>
      <c r="R7315" t="s">
        <v>38225</v>
      </c>
      <c r="S7315">
        <v>2.0699999999999998</v>
      </c>
      <c r="T7315">
        <v>0</v>
      </c>
      <c r="U7315" t="s">
        <v>54</v>
      </c>
      <c r="W7315" t="s">
        <v>59</v>
      </c>
      <c r="X7315" t="s">
        <v>39990</v>
      </c>
    </row>
    <row r="7316" spans="1:24" x14ac:dyDescent="0.2">
      <c r="A7316">
        <v>49170</v>
      </c>
      <c r="B7316">
        <v>32053</v>
      </c>
      <c r="C7316" t="s">
        <v>114</v>
      </c>
      <c r="D7316" t="s">
        <v>39711</v>
      </c>
      <c r="E7316" t="s">
        <v>39712</v>
      </c>
      <c r="F7316" t="s">
        <v>39713</v>
      </c>
      <c r="G7316" t="s">
        <v>52</v>
      </c>
      <c r="I7316" t="s">
        <v>988</v>
      </c>
      <c r="J7316" s="18">
        <v>42517</v>
      </c>
      <c r="K7316" s="41" t="s">
        <v>39714</v>
      </c>
      <c r="L7316" s="42" t="s">
        <v>39715</v>
      </c>
      <c r="M7316" t="s">
        <v>39716</v>
      </c>
      <c r="N7316" t="s">
        <v>39684</v>
      </c>
      <c r="O7316" t="s">
        <v>39991</v>
      </c>
      <c r="P7316" t="s">
        <v>39949</v>
      </c>
      <c r="Q7316" s="40" t="s">
        <v>39949</v>
      </c>
      <c r="R7316" t="s">
        <v>39717</v>
      </c>
      <c r="S7316">
        <v>0.85</v>
      </c>
      <c r="T7316">
        <v>0</v>
      </c>
      <c r="U7316" t="s">
        <v>54</v>
      </c>
      <c r="W7316" t="s">
        <v>59</v>
      </c>
      <c r="X7316" t="s">
        <v>39972</v>
      </c>
    </row>
    <row r="7317" spans="1:24" x14ac:dyDescent="0.2">
      <c r="A7317">
        <v>49181</v>
      </c>
      <c r="B7317">
        <v>32089</v>
      </c>
      <c r="C7317" t="s">
        <v>111</v>
      </c>
      <c r="D7317" t="s">
        <v>3204</v>
      </c>
      <c r="E7317" t="s">
        <v>3205</v>
      </c>
      <c r="F7317" t="s">
        <v>3206</v>
      </c>
      <c r="G7317" t="s">
        <v>52</v>
      </c>
      <c r="H7317" t="s">
        <v>64</v>
      </c>
      <c r="I7317" t="s">
        <v>988</v>
      </c>
      <c r="J7317" s="18">
        <v>42518</v>
      </c>
      <c r="K7317" s="41" t="s">
        <v>39990</v>
      </c>
      <c r="L7317" s="42" t="s">
        <v>39992</v>
      </c>
      <c r="M7317" t="s">
        <v>39993</v>
      </c>
      <c r="N7317" t="s">
        <v>39994</v>
      </c>
      <c r="O7317" t="s">
        <v>39995</v>
      </c>
      <c r="P7317" t="s">
        <v>39964</v>
      </c>
      <c r="Q7317" s="40" t="s">
        <v>39964</v>
      </c>
      <c r="R7317" t="s">
        <v>30868</v>
      </c>
      <c r="S7317">
        <v>1.02</v>
      </c>
      <c r="T7317">
        <v>0</v>
      </c>
      <c r="U7317" t="s">
        <v>54</v>
      </c>
      <c r="W7317" t="s">
        <v>59</v>
      </c>
      <c r="X7317" t="s">
        <v>39996</v>
      </c>
    </row>
    <row r="7318" spans="1:24" x14ac:dyDescent="0.2">
      <c r="A7318">
        <v>49201</v>
      </c>
      <c r="B7318">
        <v>32084</v>
      </c>
      <c r="C7318" t="s">
        <v>109</v>
      </c>
      <c r="D7318" t="s">
        <v>6448</v>
      </c>
      <c r="E7318" t="s">
        <v>6449</v>
      </c>
      <c r="F7318" t="s">
        <v>6450</v>
      </c>
      <c r="G7318" t="s">
        <v>52</v>
      </c>
      <c r="H7318" t="s">
        <v>53</v>
      </c>
      <c r="I7318" t="s">
        <v>1009</v>
      </c>
      <c r="J7318" s="18">
        <v>42518</v>
      </c>
      <c r="K7318" s="41" t="s">
        <v>38225</v>
      </c>
      <c r="L7318" s="42" t="s">
        <v>39997</v>
      </c>
      <c r="M7318" t="s">
        <v>39990</v>
      </c>
      <c r="N7318" t="s">
        <v>39928</v>
      </c>
      <c r="O7318" t="s">
        <v>39998</v>
      </c>
      <c r="P7318" t="s">
        <v>39999</v>
      </c>
      <c r="Q7318" s="40" t="s">
        <v>39999</v>
      </c>
      <c r="R7318" t="s">
        <v>29585</v>
      </c>
      <c r="S7318">
        <v>4.2300000000000004</v>
      </c>
      <c r="T7318">
        <v>0</v>
      </c>
      <c r="U7318" t="s">
        <v>54</v>
      </c>
      <c r="W7318" t="s">
        <v>59</v>
      </c>
      <c r="X7318" t="s">
        <v>40000</v>
      </c>
    </row>
    <row r="7319" spans="1:24" x14ac:dyDescent="0.2">
      <c r="A7319">
        <v>49202</v>
      </c>
      <c r="B7319">
        <v>0</v>
      </c>
      <c r="C7319" t="s">
        <v>109</v>
      </c>
      <c r="D7319" t="s">
        <v>39789</v>
      </c>
      <c r="E7319" t="s">
        <v>39790</v>
      </c>
      <c r="F7319" t="s">
        <v>39791</v>
      </c>
      <c r="G7319" t="s">
        <v>52</v>
      </c>
      <c r="H7319" t="s">
        <v>79</v>
      </c>
      <c r="I7319" t="s">
        <v>160</v>
      </c>
      <c r="J7319" s="18">
        <v>42518</v>
      </c>
      <c r="K7319" s="41" t="s">
        <v>39498</v>
      </c>
      <c r="L7319" s="42" t="s">
        <v>40001</v>
      </c>
      <c r="N7319" t="s">
        <v>40002</v>
      </c>
      <c r="O7319" t="s">
        <v>40003</v>
      </c>
      <c r="P7319" t="s">
        <v>40004</v>
      </c>
      <c r="Q7319" s="40" t="s">
        <v>40005</v>
      </c>
      <c r="R7319" t="s">
        <v>29585</v>
      </c>
      <c r="S7319">
        <v>0.95</v>
      </c>
      <c r="T7319">
        <v>0</v>
      </c>
      <c r="U7319" t="s">
        <v>54</v>
      </c>
      <c r="W7319" t="s">
        <v>59</v>
      </c>
      <c r="X7319" t="s">
        <v>40006</v>
      </c>
    </row>
    <row r="7320" spans="1:24" x14ac:dyDescent="0.2">
      <c r="A7320">
        <v>49205</v>
      </c>
      <c r="B7320">
        <v>32072</v>
      </c>
      <c r="C7320" t="s">
        <v>109</v>
      </c>
      <c r="D7320" t="s">
        <v>25787</v>
      </c>
      <c r="E7320" t="s">
        <v>5376</v>
      </c>
      <c r="F7320" t="s">
        <v>5377</v>
      </c>
      <c r="H7320" t="s">
        <v>74</v>
      </c>
      <c r="I7320" t="s">
        <v>736</v>
      </c>
      <c r="J7320" s="18">
        <v>42518</v>
      </c>
      <c r="K7320" s="41" t="s">
        <v>40007</v>
      </c>
      <c r="L7320" s="42" t="s">
        <v>40008</v>
      </c>
      <c r="M7320" t="s">
        <v>40009</v>
      </c>
      <c r="N7320" t="s">
        <v>39987</v>
      </c>
      <c r="O7320" t="s">
        <v>40010</v>
      </c>
      <c r="R7320" t="s">
        <v>29589</v>
      </c>
      <c r="S7320">
        <v>22.4</v>
      </c>
      <c r="T7320">
        <v>1</v>
      </c>
      <c r="W7320" t="s">
        <v>55</v>
      </c>
    </row>
    <row r="7321" spans="1:24" x14ac:dyDescent="0.2">
      <c r="A7321">
        <v>49206</v>
      </c>
      <c r="B7321">
        <v>32064</v>
      </c>
      <c r="C7321" t="s">
        <v>114</v>
      </c>
      <c r="D7321" t="s">
        <v>28607</v>
      </c>
      <c r="E7321" t="s">
        <v>40011</v>
      </c>
      <c r="F7321" t="s">
        <v>40012</v>
      </c>
      <c r="G7321" t="s">
        <v>52</v>
      </c>
      <c r="H7321" t="s">
        <v>68</v>
      </c>
      <c r="I7321" t="s">
        <v>153</v>
      </c>
      <c r="J7321" s="18">
        <v>42518</v>
      </c>
      <c r="K7321" s="41" t="s">
        <v>40013</v>
      </c>
      <c r="L7321" s="42" t="s">
        <v>40014</v>
      </c>
      <c r="M7321" t="s">
        <v>40015</v>
      </c>
      <c r="N7321" t="s">
        <v>39970</v>
      </c>
      <c r="O7321" t="s">
        <v>40016</v>
      </c>
      <c r="P7321" t="s">
        <v>40017</v>
      </c>
      <c r="Q7321" s="40" t="s">
        <v>40017</v>
      </c>
      <c r="R7321" t="s">
        <v>39803</v>
      </c>
      <c r="S7321">
        <v>1.3</v>
      </c>
      <c r="T7321">
        <v>0</v>
      </c>
      <c r="U7321" t="s">
        <v>54</v>
      </c>
      <c r="W7321" t="s">
        <v>59</v>
      </c>
      <c r="X7321" t="s">
        <v>39978</v>
      </c>
    </row>
    <row r="7322" spans="1:24" x14ac:dyDescent="0.2">
      <c r="A7322">
        <v>49207</v>
      </c>
      <c r="B7322">
        <v>32100</v>
      </c>
      <c r="C7322" t="s">
        <v>114</v>
      </c>
      <c r="D7322" t="s">
        <v>40018</v>
      </c>
      <c r="E7322" t="s">
        <v>40019</v>
      </c>
      <c r="F7322" t="s">
        <v>40020</v>
      </c>
      <c r="I7322" t="s">
        <v>766</v>
      </c>
      <c r="J7322" s="18">
        <v>42518</v>
      </c>
      <c r="K7322" s="41" t="s">
        <v>40021</v>
      </c>
      <c r="L7322" s="42" t="s">
        <v>40022</v>
      </c>
      <c r="M7322" t="s">
        <v>40023</v>
      </c>
      <c r="N7322" t="s">
        <v>40024</v>
      </c>
      <c r="O7322" t="s">
        <v>40025</v>
      </c>
      <c r="R7322" t="s">
        <v>29589</v>
      </c>
      <c r="S7322">
        <v>18.73</v>
      </c>
      <c r="T7322">
        <v>1</v>
      </c>
      <c r="W7322" t="s">
        <v>55</v>
      </c>
    </row>
    <row r="7323" spans="1:24" x14ac:dyDescent="0.2">
      <c r="A7323">
        <v>49209</v>
      </c>
      <c r="B7323">
        <v>32056</v>
      </c>
      <c r="C7323" t="s">
        <v>109</v>
      </c>
      <c r="D7323" t="s">
        <v>5194</v>
      </c>
      <c r="E7323" t="s">
        <v>22922</v>
      </c>
      <c r="F7323" t="s">
        <v>22923</v>
      </c>
      <c r="H7323" t="s">
        <v>4751</v>
      </c>
      <c r="I7323" t="s">
        <v>14297</v>
      </c>
      <c r="J7323" s="18">
        <v>42518</v>
      </c>
      <c r="K7323" s="41" t="s">
        <v>39801</v>
      </c>
      <c r="L7323" s="42" t="s">
        <v>39662</v>
      </c>
      <c r="M7323" t="s">
        <v>39802</v>
      </c>
      <c r="N7323" t="s">
        <v>39730</v>
      </c>
      <c r="O7323" t="s">
        <v>40017</v>
      </c>
      <c r="P7323" t="s">
        <v>40026</v>
      </c>
      <c r="Q7323" s="40" t="s">
        <v>40026</v>
      </c>
      <c r="R7323" t="s">
        <v>29589</v>
      </c>
      <c r="S7323">
        <v>0</v>
      </c>
      <c r="T7323">
        <v>0</v>
      </c>
      <c r="W7323" t="s">
        <v>55</v>
      </c>
    </row>
    <row r="7324" spans="1:24" x14ac:dyDescent="0.2">
      <c r="A7324">
        <v>49209</v>
      </c>
      <c r="B7324">
        <v>0</v>
      </c>
      <c r="C7324" t="s">
        <v>109</v>
      </c>
      <c r="D7324" t="s">
        <v>5194</v>
      </c>
      <c r="E7324" t="s">
        <v>22922</v>
      </c>
      <c r="F7324" t="s">
        <v>22923</v>
      </c>
      <c r="H7324" t="s">
        <v>4751</v>
      </c>
      <c r="I7324" t="s">
        <v>14297</v>
      </c>
      <c r="J7324" s="18">
        <v>42518</v>
      </c>
      <c r="K7324" s="41" t="s">
        <v>39801</v>
      </c>
      <c r="L7324" s="42" t="s">
        <v>40027</v>
      </c>
      <c r="N7324" t="s">
        <v>40027</v>
      </c>
      <c r="O7324" t="s">
        <v>40028</v>
      </c>
      <c r="R7324" t="s">
        <v>29589</v>
      </c>
      <c r="S7324">
        <v>23.53</v>
      </c>
      <c r="T7324">
        <v>1</v>
      </c>
      <c r="W7324" t="s">
        <v>55</v>
      </c>
    </row>
    <row r="7325" spans="1:24" x14ac:dyDescent="0.2">
      <c r="A7325">
        <v>49216</v>
      </c>
      <c r="B7325">
        <v>32067</v>
      </c>
      <c r="C7325" t="s">
        <v>110</v>
      </c>
      <c r="D7325" t="s">
        <v>40029</v>
      </c>
      <c r="E7325" t="s">
        <v>40030</v>
      </c>
      <c r="F7325" t="s">
        <v>40031</v>
      </c>
      <c r="G7325" t="s">
        <v>52</v>
      </c>
      <c r="I7325" t="s">
        <v>2374</v>
      </c>
      <c r="J7325" s="18">
        <v>42519</v>
      </c>
      <c r="K7325" s="41" t="s">
        <v>40032</v>
      </c>
      <c r="L7325" s="42" t="s">
        <v>40033</v>
      </c>
      <c r="M7325" t="s">
        <v>40034</v>
      </c>
      <c r="N7325" t="s">
        <v>40035</v>
      </c>
      <c r="O7325" t="s">
        <v>40036</v>
      </c>
      <c r="P7325" t="s">
        <v>40037</v>
      </c>
      <c r="Q7325" s="40" t="s">
        <v>40037</v>
      </c>
      <c r="R7325" t="s">
        <v>39803</v>
      </c>
      <c r="S7325">
        <v>3.23</v>
      </c>
      <c r="T7325">
        <v>0</v>
      </c>
      <c r="U7325" t="s">
        <v>54</v>
      </c>
      <c r="W7325" t="s">
        <v>59</v>
      </c>
      <c r="X7325" t="s">
        <v>39939</v>
      </c>
    </row>
    <row r="7326" spans="1:24" x14ac:dyDescent="0.2">
      <c r="A7326">
        <v>49217</v>
      </c>
      <c r="B7326">
        <v>32051</v>
      </c>
      <c r="C7326" t="s">
        <v>19826</v>
      </c>
      <c r="D7326" t="s">
        <v>9326</v>
      </c>
      <c r="E7326" t="s">
        <v>9327</v>
      </c>
      <c r="F7326" t="s">
        <v>9328</v>
      </c>
      <c r="H7326" t="s">
        <v>53</v>
      </c>
      <c r="I7326" t="s">
        <v>836</v>
      </c>
      <c r="J7326" s="18">
        <v>42520</v>
      </c>
      <c r="K7326" s="41" t="s">
        <v>39841</v>
      </c>
      <c r="L7326" s="42" t="s">
        <v>39800</v>
      </c>
      <c r="M7326" t="s">
        <v>39842</v>
      </c>
      <c r="N7326" t="s">
        <v>39843</v>
      </c>
      <c r="O7326" t="s">
        <v>40038</v>
      </c>
      <c r="P7326" t="s">
        <v>40039</v>
      </c>
      <c r="Q7326" s="40" t="s">
        <v>40039</v>
      </c>
      <c r="R7326" t="s">
        <v>39803</v>
      </c>
      <c r="S7326">
        <v>4.1500000000000004</v>
      </c>
      <c r="T7326">
        <v>0</v>
      </c>
      <c r="W7326" t="s">
        <v>55</v>
      </c>
    </row>
    <row r="7327" spans="1:24" x14ac:dyDescent="0.2">
      <c r="A7327">
        <v>49218</v>
      </c>
      <c r="B7327">
        <v>32065</v>
      </c>
      <c r="C7327" t="s">
        <v>109</v>
      </c>
      <c r="D7327" t="s">
        <v>40040</v>
      </c>
      <c r="E7327" t="s">
        <v>40041</v>
      </c>
      <c r="F7327" t="s">
        <v>40042</v>
      </c>
      <c r="H7327" t="s">
        <v>66</v>
      </c>
      <c r="I7327" t="s">
        <v>126</v>
      </c>
      <c r="J7327" s="18">
        <v>42520</v>
      </c>
      <c r="K7327" s="41" t="s">
        <v>39841</v>
      </c>
      <c r="L7327" s="42" t="s">
        <v>39969</v>
      </c>
      <c r="M7327" t="s">
        <v>39985</v>
      </c>
      <c r="N7327" t="s">
        <v>40043</v>
      </c>
      <c r="O7327" t="s">
        <v>39974</v>
      </c>
      <c r="P7327" t="s">
        <v>40044</v>
      </c>
      <c r="Q7327" s="40" t="s">
        <v>40045</v>
      </c>
      <c r="R7327" t="s">
        <v>39803</v>
      </c>
      <c r="S7327">
        <v>2</v>
      </c>
      <c r="T7327">
        <v>0</v>
      </c>
      <c r="W7327" t="s">
        <v>55</v>
      </c>
    </row>
    <row r="7328" spans="1:24" x14ac:dyDescent="0.2">
      <c r="A7328">
        <v>49219</v>
      </c>
      <c r="B7328">
        <v>32052</v>
      </c>
      <c r="C7328" t="s">
        <v>111</v>
      </c>
      <c r="D7328" t="s">
        <v>13529</v>
      </c>
      <c r="E7328" t="s">
        <v>7950</v>
      </c>
      <c r="F7328" t="s">
        <v>7951</v>
      </c>
      <c r="G7328" t="s">
        <v>56</v>
      </c>
      <c r="H7328" t="s">
        <v>79</v>
      </c>
      <c r="I7328" t="s">
        <v>7952</v>
      </c>
      <c r="J7328" s="18">
        <v>42520</v>
      </c>
      <c r="K7328" s="41" t="s">
        <v>39844</v>
      </c>
      <c r="L7328" s="42" t="s">
        <v>39845</v>
      </c>
      <c r="M7328" t="s">
        <v>39846</v>
      </c>
      <c r="N7328" t="s">
        <v>39847</v>
      </c>
      <c r="O7328" t="s">
        <v>39848</v>
      </c>
      <c r="P7328" t="s">
        <v>40046</v>
      </c>
      <c r="Q7328" s="40" t="s">
        <v>40046</v>
      </c>
      <c r="R7328" t="s">
        <v>37881</v>
      </c>
      <c r="S7328">
        <v>1.2</v>
      </c>
      <c r="T7328">
        <v>0</v>
      </c>
      <c r="U7328" t="s">
        <v>54</v>
      </c>
      <c r="W7328" t="s">
        <v>59</v>
      </c>
      <c r="X7328" t="s">
        <v>39902</v>
      </c>
    </row>
    <row r="7329" spans="1:24" x14ac:dyDescent="0.2">
      <c r="A7329">
        <v>49220</v>
      </c>
      <c r="B7329">
        <v>32073</v>
      </c>
      <c r="C7329" t="s">
        <v>111</v>
      </c>
      <c r="D7329" t="s">
        <v>40047</v>
      </c>
      <c r="E7329" t="s">
        <v>40048</v>
      </c>
      <c r="F7329" t="s">
        <v>40049</v>
      </c>
      <c r="G7329" t="s">
        <v>52</v>
      </c>
      <c r="H7329" t="s">
        <v>755</v>
      </c>
      <c r="I7329" t="s">
        <v>756</v>
      </c>
      <c r="J7329" s="18">
        <v>42520</v>
      </c>
      <c r="K7329" s="41" t="s">
        <v>40050</v>
      </c>
      <c r="L7329" s="42" t="s">
        <v>40051</v>
      </c>
      <c r="M7329" t="s">
        <v>40052</v>
      </c>
      <c r="N7329" t="s">
        <v>40053</v>
      </c>
      <c r="O7329" t="s">
        <v>39939</v>
      </c>
      <c r="P7329" t="s">
        <v>39893</v>
      </c>
      <c r="Q7329" s="40" t="s">
        <v>39893</v>
      </c>
      <c r="R7329" t="s">
        <v>28677</v>
      </c>
      <c r="S7329">
        <v>4.37</v>
      </c>
      <c r="T7329">
        <v>0</v>
      </c>
      <c r="U7329" t="s">
        <v>54</v>
      </c>
      <c r="W7329" t="s">
        <v>59</v>
      </c>
      <c r="X7329" t="s">
        <v>40054</v>
      </c>
    </row>
    <row r="7330" spans="1:24" x14ac:dyDescent="0.2">
      <c r="A7330">
        <v>49221</v>
      </c>
      <c r="B7330">
        <v>32060</v>
      </c>
      <c r="C7330" t="s">
        <v>19826</v>
      </c>
      <c r="D7330" t="s">
        <v>26559</v>
      </c>
      <c r="E7330" t="s">
        <v>10387</v>
      </c>
      <c r="F7330" t="s">
        <v>10388</v>
      </c>
      <c r="H7330" t="s">
        <v>69</v>
      </c>
      <c r="I7330" t="s">
        <v>145</v>
      </c>
      <c r="J7330" s="18">
        <v>42520</v>
      </c>
      <c r="K7330" s="41" t="s">
        <v>39647</v>
      </c>
      <c r="L7330" s="42" t="s">
        <v>39663</v>
      </c>
      <c r="M7330" t="s">
        <v>39849</v>
      </c>
      <c r="N7330" t="s">
        <v>40038</v>
      </c>
      <c r="O7330" t="s">
        <v>40055</v>
      </c>
      <c r="P7330" t="s">
        <v>40056</v>
      </c>
      <c r="Q7330" s="40" t="s">
        <v>40057</v>
      </c>
      <c r="R7330" t="s">
        <v>39803</v>
      </c>
      <c r="S7330">
        <v>3.28</v>
      </c>
      <c r="T7330">
        <v>0</v>
      </c>
      <c r="W7330" t="s">
        <v>55</v>
      </c>
    </row>
    <row r="7331" spans="1:24" x14ac:dyDescent="0.2">
      <c r="A7331">
        <v>49222</v>
      </c>
      <c r="B7331">
        <v>32076</v>
      </c>
      <c r="C7331" t="s">
        <v>109</v>
      </c>
      <c r="D7331" t="s">
        <v>40058</v>
      </c>
      <c r="E7331" t="s">
        <v>40059</v>
      </c>
      <c r="F7331" t="s">
        <v>40060</v>
      </c>
      <c r="G7331" t="s">
        <v>52</v>
      </c>
      <c r="I7331" t="s">
        <v>3174</v>
      </c>
      <c r="J7331" s="18">
        <v>42520</v>
      </c>
      <c r="K7331" s="41" t="s">
        <v>39663</v>
      </c>
      <c r="L7331" s="42" t="s">
        <v>40061</v>
      </c>
      <c r="M7331" t="s">
        <v>40062</v>
      </c>
      <c r="N7331" t="s">
        <v>40063</v>
      </c>
      <c r="O7331" t="s">
        <v>40064</v>
      </c>
      <c r="P7331" t="s">
        <v>40065</v>
      </c>
      <c r="Q7331" s="40" t="s">
        <v>40065</v>
      </c>
      <c r="R7331" t="s">
        <v>39696</v>
      </c>
      <c r="S7331">
        <v>4.38</v>
      </c>
      <c r="T7331">
        <v>0</v>
      </c>
      <c r="U7331" t="s">
        <v>54</v>
      </c>
      <c r="W7331" t="s">
        <v>59</v>
      </c>
      <c r="X7331" t="s">
        <v>40066</v>
      </c>
    </row>
    <row r="7332" spans="1:24" x14ac:dyDescent="0.2">
      <c r="A7332">
        <v>49223</v>
      </c>
      <c r="B7332">
        <v>32061</v>
      </c>
      <c r="C7332" t="s">
        <v>111</v>
      </c>
      <c r="D7332" t="s">
        <v>39850</v>
      </c>
      <c r="E7332" t="s">
        <v>16766</v>
      </c>
      <c r="F7332" t="s">
        <v>16767</v>
      </c>
      <c r="H7332" t="s">
        <v>53</v>
      </c>
      <c r="I7332" t="s">
        <v>836</v>
      </c>
      <c r="J7332" s="18">
        <v>42520</v>
      </c>
      <c r="K7332" s="41" t="s">
        <v>39851</v>
      </c>
      <c r="L7332" s="42" t="s">
        <v>39852</v>
      </c>
      <c r="M7332" t="s">
        <v>39853</v>
      </c>
      <c r="N7332" t="s">
        <v>40067</v>
      </c>
      <c r="O7332" t="s">
        <v>40068</v>
      </c>
      <c r="R7332" t="s">
        <v>37749</v>
      </c>
      <c r="S7332">
        <v>23.13</v>
      </c>
      <c r="T7332">
        <v>1</v>
      </c>
      <c r="W7332" t="s">
        <v>55</v>
      </c>
    </row>
    <row r="7333" spans="1:24" x14ac:dyDescent="0.2">
      <c r="A7333">
        <v>49224</v>
      </c>
      <c r="B7333">
        <v>32071</v>
      </c>
      <c r="C7333" t="s">
        <v>114</v>
      </c>
      <c r="E7333" t="s">
        <v>40069</v>
      </c>
      <c r="F7333" t="s">
        <v>40070</v>
      </c>
      <c r="G7333" t="s">
        <v>52</v>
      </c>
      <c r="H7333" t="s">
        <v>53</v>
      </c>
      <c r="I7333" t="s">
        <v>122</v>
      </c>
      <c r="J7333" s="18">
        <v>42520</v>
      </c>
      <c r="K7333" s="41" t="s">
        <v>40071</v>
      </c>
      <c r="L7333" s="42" t="s">
        <v>40072</v>
      </c>
      <c r="M7333" t="s">
        <v>40073</v>
      </c>
      <c r="N7333" t="s">
        <v>40053</v>
      </c>
      <c r="O7333" t="s">
        <v>40074</v>
      </c>
      <c r="P7333" t="s">
        <v>40074</v>
      </c>
      <c r="Q7333" s="40" t="s">
        <v>40074</v>
      </c>
      <c r="R7333" t="s">
        <v>39803</v>
      </c>
      <c r="S7333">
        <v>1.47</v>
      </c>
      <c r="T7333">
        <v>0</v>
      </c>
      <c r="U7333" t="s">
        <v>54</v>
      </c>
      <c r="W7333" t="s">
        <v>59</v>
      </c>
      <c r="X7333" t="s">
        <v>40075</v>
      </c>
    </row>
    <row r="7334" spans="1:24" x14ac:dyDescent="0.2">
      <c r="A7334">
        <v>49225</v>
      </c>
      <c r="B7334">
        <v>32068</v>
      </c>
      <c r="C7334" t="s">
        <v>114</v>
      </c>
      <c r="D7334" t="s">
        <v>7641</v>
      </c>
      <c r="E7334" t="s">
        <v>7642</v>
      </c>
      <c r="F7334" t="s">
        <v>7643</v>
      </c>
      <c r="H7334" t="s">
        <v>60</v>
      </c>
      <c r="I7334" t="s">
        <v>777</v>
      </c>
      <c r="J7334" s="18">
        <v>42520</v>
      </c>
      <c r="K7334" s="41" t="s">
        <v>40033</v>
      </c>
      <c r="L7334" s="42" t="s">
        <v>40076</v>
      </c>
      <c r="M7334" t="s">
        <v>40038</v>
      </c>
      <c r="N7334" t="s">
        <v>40077</v>
      </c>
      <c r="O7334" t="s">
        <v>40078</v>
      </c>
      <c r="P7334" t="s">
        <v>39953</v>
      </c>
      <c r="Q7334" s="40" t="s">
        <v>39953</v>
      </c>
      <c r="R7334" t="s">
        <v>33666</v>
      </c>
      <c r="S7334">
        <v>3.08</v>
      </c>
      <c r="T7334">
        <v>0</v>
      </c>
      <c r="W7334" t="s">
        <v>55</v>
      </c>
    </row>
    <row r="7335" spans="1:24" x14ac:dyDescent="0.2">
      <c r="A7335">
        <v>49226</v>
      </c>
      <c r="B7335">
        <v>32075</v>
      </c>
      <c r="C7335" t="s">
        <v>19826</v>
      </c>
      <c r="D7335" t="s">
        <v>3767</v>
      </c>
      <c r="E7335" t="s">
        <v>40079</v>
      </c>
      <c r="F7335" t="s">
        <v>40080</v>
      </c>
      <c r="H7335" t="s">
        <v>69</v>
      </c>
      <c r="I7335" t="s">
        <v>2849</v>
      </c>
      <c r="J7335" s="18">
        <v>42520</v>
      </c>
      <c r="K7335" s="41" t="s">
        <v>40038</v>
      </c>
      <c r="L7335" s="42" t="s">
        <v>40081</v>
      </c>
      <c r="M7335" t="s">
        <v>40081</v>
      </c>
      <c r="N7335" t="s">
        <v>40082</v>
      </c>
      <c r="O7335" t="s">
        <v>40083</v>
      </c>
      <c r="P7335" t="s">
        <v>40084</v>
      </c>
      <c r="Q7335" s="40" t="s">
        <v>40084</v>
      </c>
      <c r="R7335" t="s">
        <v>39803</v>
      </c>
      <c r="S7335">
        <v>2.5499999999999998</v>
      </c>
      <c r="T7335">
        <v>0</v>
      </c>
      <c r="W7335" t="s">
        <v>55</v>
      </c>
    </row>
    <row r="7336" spans="1:24" x14ac:dyDescent="0.2">
      <c r="A7336">
        <v>49227</v>
      </c>
      <c r="B7336">
        <v>32070</v>
      </c>
      <c r="C7336" t="s">
        <v>109</v>
      </c>
      <c r="D7336" t="s">
        <v>40085</v>
      </c>
      <c r="E7336" t="s">
        <v>40086</v>
      </c>
      <c r="F7336" t="s">
        <v>40087</v>
      </c>
      <c r="G7336" t="s">
        <v>52</v>
      </c>
      <c r="H7336" t="s">
        <v>64</v>
      </c>
      <c r="I7336" t="s">
        <v>2554</v>
      </c>
      <c r="J7336" s="18">
        <v>42520</v>
      </c>
      <c r="K7336" s="41" t="s">
        <v>40038</v>
      </c>
      <c r="L7336" s="42" t="s">
        <v>40009</v>
      </c>
      <c r="M7336" t="s">
        <v>39950</v>
      </c>
      <c r="N7336" t="s">
        <v>40088</v>
      </c>
      <c r="O7336" t="s">
        <v>39955</v>
      </c>
      <c r="P7336" t="s">
        <v>39965</v>
      </c>
      <c r="Q7336" s="40" t="s">
        <v>39965</v>
      </c>
      <c r="R7336" t="s">
        <v>39650</v>
      </c>
      <c r="S7336">
        <v>4.12</v>
      </c>
      <c r="T7336">
        <v>0</v>
      </c>
      <c r="U7336" t="s">
        <v>54</v>
      </c>
      <c r="W7336" t="s">
        <v>59</v>
      </c>
      <c r="X7336" t="s">
        <v>40089</v>
      </c>
    </row>
    <row r="7337" spans="1:24" x14ac:dyDescent="0.2">
      <c r="A7337">
        <v>49228</v>
      </c>
      <c r="B7337">
        <v>32074</v>
      </c>
      <c r="C7337" t="s">
        <v>114</v>
      </c>
      <c r="E7337" t="s">
        <v>40090</v>
      </c>
      <c r="F7337" t="s">
        <v>40091</v>
      </c>
      <c r="G7337" t="s">
        <v>52</v>
      </c>
      <c r="H7337" t="s">
        <v>62</v>
      </c>
      <c r="I7337" t="s">
        <v>143</v>
      </c>
      <c r="J7337" s="18">
        <v>42520</v>
      </c>
      <c r="K7337" s="41" t="s">
        <v>39695</v>
      </c>
      <c r="L7337" s="42" t="s">
        <v>40092</v>
      </c>
      <c r="M7337" t="s">
        <v>40093</v>
      </c>
      <c r="N7337" t="s">
        <v>40094</v>
      </c>
      <c r="O7337" t="s">
        <v>40095</v>
      </c>
      <c r="P7337" t="s">
        <v>40096</v>
      </c>
      <c r="Q7337" s="40" t="s">
        <v>40096</v>
      </c>
      <c r="R7337" t="s">
        <v>39650</v>
      </c>
      <c r="S7337">
        <v>2.68</v>
      </c>
      <c r="T7337">
        <v>0</v>
      </c>
      <c r="U7337" t="s">
        <v>54</v>
      </c>
      <c r="W7337" t="s">
        <v>59</v>
      </c>
      <c r="X7337" t="s">
        <v>40097</v>
      </c>
    </row>
    <row r="7338" spans="1:24" x14ac:dyDescent="0.2">
      <c r="A7338">
        <v>49229</v>
      </c>
      <c r="B7338">
        <v>32082</v>
      </c>
      <c r="C7338" t="s">
        <v>109</v>
      </c>
      <c r="D7338" t="s">
        <v>10983</v>
      </c>
      <c r="E7338" t="s">
        <v>4894</v>
      </c>
      <c r="F7338" t="s">
        <v>4895</v>
      </c>
      <c r="G7338" t="s">
        <v>52</v>
      </c>
      <c r="I7338" t="s">
        <v>142</v>
      </c>
      <c r="J7338" s="18">
        <v>42520</v>
      </c>
      <c r="K7338" s="41" t="s">
        <v>40098</v>
      </c>
      <c r="L7338" s="42" t="s">
        <v>39944</v>
      </c>
      <c r="M7338" t="s">
        <v>40099</v>
      </c>
      <c r="N7338" t="s">
        <v>40100</v>
      </c>
      <c r="O7338" t="s">
        <v>40101</v>
      </c>
      <c r="P7338" t="s">
        <v>40002</v>
      </c>
      <c r="Q7338" s="40" t="s">
        <v>40002</v>
      </c>
      <c r="R7338" t="s">
        <v>39786</v>
      </c>
      <c r="S7338">
        <v>4.0199999999999996</v>
      </c>
      <c r="T7338">
        <v>0</v>
      </c>
      <c r="U7338" t="s">
        <v>54</v>
      </c>
      <c r="W7338" t="s">
        <v>59</v>
      </c>
      <c r="X7338" t="s">
        <v>40004</v>
      </c>
    </row>
    <row r="7339" spans="1:24" x14ac:dyDescent="0.2">
      <c r="A7339">
        <v>49230</v>
      </c>
      <c r="B7339">
        <v>32077</v>
      </c>
      <c r="C7339" t="s">
        <v>111</v>
      </c>
      <c r="D7339" t="s">
        <v>33501</v>
      </c>
      <c r="E7339" t="s">
        <v>33502</v>
      </c>
      <c r="F7339" t="s">
        <v>33503</v>
      </c>
      <c r="G7339" t="s">
        <v>56</v>
      </c>
      <c r="H7339" t="s">
        <v>103</v>
      </c>
      <c r="I7339" t="s">
        <v>4028</v>
      </c>
      <c r="J7339" s="18">
        <v>42520</v>
      </c>
      <c r="K7339" s="41" t="s">
        <v>40062</v>
      </c>
      <c r="L7339" s="42" t="s">
        <v>40102</v>
      </c>
      <c r="M7339" t="s">
        <v>40103</v>
      </c>
      <c r="N7339" t="s">
        <v>40104</v>
      </c>
      <c r="O7339" t="s">
        <v>39952</v>
      </c>
      <c r="P7339" t="s">
        <v>37881</v>
      </c>
      <c r="Q7339" s="40" t="s">
        <v>37881</v>
      </c>
      <c r="R7339" t="s">
        <v>38225</v>
      </c>
      <c r="S7339">
        <v>0.75</v>
      </c>
      <c r="T7339">
        <v>0</v>
      </c>
      <c r="U7339" t="s">
        <v>54</v>
      </c>
      <c r="W7339" t="s">
        <v>59</v>
      </c>
      <c r="X7339" t="s">
        <v>40105</v>
      </c>
    </row>
    <row r="7340" spans="1:24" x14ac:dyDescent="0.2">
      <c r="A7340">
        <v>49231</v>
      </c>
      <c r="B7340">
        <v>0</v>
      </c>
      <c r="C7340" t="s">
        <v>114</v>
      </c>
      <c r="D7340" t="s">
        <v>40106</v>
      </c>
      <c r="E7340" t="s">
        <v>40107</v>
      </c>
      <c r="F7340" t="s">
        <v>40108</v>
      </c>
      <c r="G7340" t="s">
        <v>56</v>
      </c>
      <c r="H7340" t="s">
        <v>2071</v>
      </c>
      <c r="I7340" t="s">
        <v>32837</v>
      </c>
      <c r="J7340" s="18">
        <v>42520</v>
      </c>
      <c r="K7340" s="41" t="s">
        <v>40109</v>
      </c>
      <c r="L7340" s="42" t="s">
        <v>40026</v>
      </c>
      <c r="P7340" t="s">
        <v>40110</v>
      </c>
      <c r="Q7340" s="40" t="s">
        <v>40110</v>
      </c>
      <c r="R7340" t="s">
        <v>38225</v>
      </c>
      <c r="S7340">
        <v>0.12</v>
      </c>
      <c r="T7340">
        <v>0</v>
      </c>
      <c r="U7340" t="s">
        <v>54</v>
      </c>
      <c r="W7340" t="s">
        <v>59</v>
      </c>
      <c r="X7340" t="s">
        <v>39878</v>
      </c>
    </row>
    <row r="7341" spans="1:24" x14ac:dyDescent="0.2">
      <c r="A7341">
        <v>49232</v>
      </c>
      <c r="B7341">
        <v>32080</v>
      </c>
      <c r="C7341" t="s">
        <v>110</v>
      </c>
      <c r="D7341" t="s">
        <v>40111</v>
      </c>
      <c r="E7341" t="s">
        <v>40112</v>
      </c>
      <c r="F7341" t="s">
        <v>40113</v>
      </c>
      <c r="G7341" t="s">
        <v>52</v>
      </c>
      <c r="H7341" t="s">
        <v>123</v>
      </c>
      <c r="I7341" t="s">
        <v>620</v>
      </c>
      <c r="J7341" s="18">
        <v>42520</v>
      </c>
      <c r="K7341" s="41" t="s">
        <v>40114</v>
      </c>
      <c r="L7341" s="42" t="s">
        <v>39952</v>
      </c>
      <c r="M7341" t="s">
        <v>39948</v>
      </c>
      <c r="N7341" t="s">
        <v>40115</v>
      </c>
      <c r="O7341" t="s">
        <v>39977</v>
      </c>
      <c r="P7341" t="s">
        <v>39881</v>
      </c>
      <c r="Q7341" s="40" t="s">
        <v>40116</v>
      </c>
      <c r="R7341" t="s">
        <v>40117</v>
      </c>
      <c r="S7341">
        <v>6.4</v>
      </c>
      <c r="T7341">
        <v>0</v>
      </c>
      <c r="U7341" t="s">
        <v>58</v>
      </c>
      <c r="W7341" t="s">
        <v>59</v>
      </c>
      <c r="X7341" t="s">
        <v>40118</v>
      </c>
    </row>
    <row r="7342" spans="1:24" x14ac:dyDescent="0.2">
      <c r="A7342">
        <v>49233</v>
      </c>
      <c r="B7342">
        <v>32081</v>
      </c>
      <c r="C7342" t="s">
        <v>115</v>
      </c>
      <c r="D7342" t="s">
        <v>22623</v>
      </c>
      <c r="E7342" t="s">
        <v>3229</v>
      </c>
      <c r="F7342" t="s">
        <v>3230</v>
      </c>
      <c r="H7342" t="s">
        <v>1497</v>
      </c>
      <c r="I7342" t="s">
        <v>22624</v>
      </c>
      <c r="J7342" s="18">
        <v>42520</v>
      </c>
      <c r="K7342" s="41" t="s">
        <v>40119</v>
      </c>
      <c r="L7342" s="42" t="s">
        <v>40120</v>
      </c>
      <c r="M7342" t="s">
        <v>40121</v>
      </c>
      <c r="N7342" t="s">
        <v>40122</v>
      </c>
      <c r="O7342" t="s">
        <v>40123</v>
      </c>
      <c r="R7342" t="s">
        <v>29589</v>
      </c>
      <c r="S7342">
        <v>21.02</v>
      </c>
      <c r="T7342">
        <v>1</v>
      </c>
      <c r="W7342" t="s">
        <v>55</v>
      </c>
    </row>
    <row r="7343" spans="1:24" x14ac:dyDescent="0.2">
      <c r="A7343">
        <v>49234</v>
      </c>
      <c r="B7343">
        <v>32099</v>
      </c>
      <c r="C7343" t="s">
        <v>110</v>
      </c>
      <c r="D7343" t="s">
        <v>40124</v>
      </c>
      <c r="E7343" t="s">
        <v>40125</v>
      </c>
      <c r="F7343" t="s">
        <v>40126</v>
      </c>
      <c r="H7343" t="s">
        <v>53</v>
      </c>
      <c r="I7343" t="s">
        <v>122</v>
      </c>
      <c r="J7343" s="18">
        <v>42520</v>
      </c>
      <c r="K7343" s="41" t="s">
        <v>40127</v>
      </c>
      <c r="L7343" s="42" t="s">
        <v>40128</v>
      </c>
      <c r="M7343" t="s">
        <v>40129</v>
      </c>
      <c r="N7343" t="s">
        <v>39940</v>
      </c>
      <c r="O7343" t="s">
        <v>40130</v>
      </c>
      <c r="R7343" t="s">
        <v>39946</v>
      </c>
      <c r="S7343">
        <v>18.75</v>
      </c>
      <c r="T7343">
        <v>1</v>
      </c>
      <c r="W7343" t="s">
        <v>55</v>
      </c>
    </row>
    <row r="7344" spans="1:24" x14ac:dyDescent="0.2">
      <c r="A7344">
        <v>49235</v>
      </c>
      <c r="B7344">
        <v>32090</v>
      </c>
      <c r="C7344" t="s">
        <v>109</v>
      </c>
      <c r="D7344" t="s">
        <v>6700</v>
      </c>
      <c r="E7344" t="s">
        <v>16275</v>
      </c>
      <c r="F7344" t="s">
        <v>16276</v>
      </c>
      <c r="H7344" t="s">
        <v>4348</v>
      </c>
      <c r="I7344" t="s">
        <v>4349</v>
      </c>
      <c r="J7344" s="18">
        <v>42520</v>
      </c>
      <c r="K7344" s="41" t="s">
        <v>39938</v>
      </c>
      <c r="L7344" s="42" t="s">
        <v>40131</v>
      </c>
      <c r="M7344" t="s">
        <v>40131</v>
      </c>
      <c r="R7344" t="s">
        <v>37749</v>
      </c>
      <c r="S7344">
        <v>19.399999999999999</v>
      </c>
      <c r="T7344">
        <v>1</v>
      </c>
      <c r="W7344" t="s">
        <v>55</v>
      </c>
    </row>
    <row r="7345" spans="1:24" x14ac:dyDescent="0.2">
      <c r="A7345">
        <v>49237</v>
      </c>
      <c r="B7345">
        <v>32086</v>
      </c>
      <c r="C7345" t="s">
        <v>110</v>
      </c>
      <c r="D7345" t="s">
        <v>25832</v>
      </c>
      <c r="E7345" t="s">
        <v>25833</v>
      </c>
      <c r="F7345" t="s">
        <v>25834</v>
      </c>
      <c r="H7345" t="s">
        <v>57</v>
      </c>
      <c r="I7345" t="s">
        <v>135</v>
      </c>
      <c r="J7345" s="18">
        <v>42520</v>
      </c>
      <c r="K7345" s="41" t="s">
        <v>40132</v>
      </c>
      <c r="L7345" s="42" t="s">
        <v>40133</v>
      </c>
      <c r="M7345" t="s">
        <v>39918</v>
      </c>
      <c r="N7345" t="s">
        <v>40134</v>
      </c>
      <c r="O7345" t="s">
        <v>39966</v>
      </c>
      <c r="P7345" t="s">
        <v>39966</v>
      </c>
      <c r="Q7345" s="40" t="s">
        <v>39966</v>
      </c>
      <c r="R7345" t="s">
        <v>39696</v>
      </c>
      <c r="S7345">
        <v>3.62</v>
      </c>
      <c r="T7345">
        <v>0</v>
      </c>
      <c r="W7345" t="s">
        <v>55</v>
      </c>
    </row>
    <row r="7346" spans="1:24" x14ac:dyDescent="0.2">
      <c r="A7346">
        <v>49238</v>
      </c>
      <c r="B7346">
        <v>32087</v>
      </c>
      <c r="C7346" t="s">
        <v>19826</v>
      </c>
      <c r="D7346" t="s">
        <v>1589</v>
      </c>
      <c r="E7346" t="s">
        <v>1590</v>
      </c>
      <c r="F7346" t="s">
        <v>1591</v>
      </c>
      <c r="H7346" t="s">
        <v>123</v>
      </c>
      <c r="I7346" t="s">
        <v>124</v>
      </c>
      <c r="J7346" s="18">
        <v>42520</v>
      </c>
      <c r="K7346" s="41" t="s">
        <v>37854</v>
      </c>
      <c r="L7346" s="42" t="s">
        <v>40133</v>
      </c>
      <c r="M7346" t="s">
        <v>40095</v>
      </c>
      <c r="N7346" t="s">
        <v>40135</v>
      </c>
      <c r="O7346" t="s">
        <v>40136</v>
      </c>
      <c r="P7346" t="s">
        <v>39895</v>
      </c>
      <c r="Q7346" s="40" t="s">
        <v>40137</v>
      </c>
      <c r="R7346" t="s">
        <v>39696</v>
      </c>
      <c r="S7346">
        <v>3.13</v>
      </c>
      <c r="T7346">
        <v>0</v>
      </c>
      <c r="W7346" t="s">
        <v>55</v>
      </c>
    </row>
    <row r="7347" spans="1:24" x14ac:dyDescent="0.2">
      <c r="A7347">
        <v>49239</v>
      </c>
      <c r="B7347">
        <v>4407</v>
      </c>
      <c r="C7347" t="s">
        <v>113</v>
      </c>
      <c r="E7347" t="s">
        <v>20304</v>
      </c>
      <c r="F7347" t="s">
        <v>20305</v>
      </c>
      <c r="H7347" t="s">
        <v>53</v>
      </c>
      <c r="I7347" t="s">
        <v>149</v>
      </c>
      <c r="J7347" s="18">
        <v>42520</v>
      </c>
      <c r="K7347" s="41" t="s">
        <v>39312</v>
      </c>
      <c r="L7347" s="42" t="s">
        <v>40138</v>
      </c>
      <c r="M7347" t="s">
        <v>40138</v>
      </c>
      <c r="N7347" t="s">
        <v>40075</v>
      </c>
      <c r="O7347" t="s">
        <v>40139</v>
      </c>
      <c r="R7347" t="s">
        <v>40140</v>
      </c>
      <c r="S7347">
        <v>20.22</v>
      </c>
      <c r="T7347">
        <v>1</v>
      </c>
      <c r="W7347" t="s">
        <v>55</v>
      </c>
    </row>
    <row r="7348" spans="1:24" x14ac:dyDescent="0.2">
      <c r="A7348">
        <v>49240</v>
      </c>
      <c r="B7348">
        <v>32094</v>
      </c>
      <c r="C7348" t="s">
        <v>115</v>
      </c>
      <c r="D7348" t="s">
        <v>733</v>
      </c>
      <c r="E7348" t="s">
        <v>30351</v>
      </c>
      <c r="F7348" t="s">
        <v>30352</v>
      </c>
      <c r="H7348" t="s">
        <v>74</v>
      </c>
      <c r="I7348" t="s">
        <v>134</v>
      </c>
      <c r="J7348" s="18">
        <v>42520</v>
      </c>
      <c r="K7348" s="41" t="s">
        <v>40141</v>
      </c>
      <c r="L7348" s="42" t="s">
        <v>39887</v>
      </c>
      <c r="M7348" t="s">
        <v>39885</v>
      </c>
      <c r="N7348" t="s">
        <v>40142</v>
      </c>
      <c r="O7348" t="s">
        <v>40143</v>
      </c>
      <c r="P7348" t="s">
        <v>40143</v>
      </c>
      <c r="Q7348" s="40" t="s">
        <v>40144</v>
      </c>
      <c r="R7348" t="s">
        <v>39786</v>
      </c>
      <c r="S7348">
        <v>0</v>
      </c>
      <c r="T7348">
        <v>0</v>
      </c>
      <c r="W7348" t="s">
        <v>55</v>
      </c>
    </row>
    <row r="7349" spans="1:24" x14ac:dyDescent="0.2">
      <c r="A7349">
        <v>49240</v>
      </c>
      <c r="B7349">
        <v>0</v>
      </c>
      <c r="C7349" t="s">
        <v>115</v>
      </c>
      <c r="D7349" t="s">
        <v>733</v>
      </c>
      <c r="E7349" t="s">
        <v>30351</v>
      </c>
      <c r="F7349" t="s">
        <v>30352</v>
      </c>
      <c r="G7349" t="s">
        <v>52</v>
      </c>
      <c r="H7349" t="s">
        <v>74</v>
      </c>
      <c r="I7349" t="s">
        <v>134</v>
      </c>
      <c r="J7349" s="18">
        <v>42520</v>
      </c>
      <c r="K7349" s="41" t="s">
        <v>40141</v>
      </c>
      <c r="L7349" s="42" t="s">
        <v>40145</v>
      </c>
      <c r="N7349" t="s">
        <v>40146</v>
      </c>
      <c r="O7349" t="s">
        <v>40147</v>
      </c>
      <c r="P7349" t="s">
        <v>40148</v>
      </c>
      <c r="Q7349" s="40" t="s">
        <v>40148</v>
      </c>
      <c r="R7349" t="s">
        <v>39786</v>
      </c>
      <c r="S7349">
        <v>2.75</v>
      </c>
      <c r="T7349">
        <v>0</v>
      </c>
      <c r="U7349" t="s">
        <v>58</v>
      </c>
      <c r="W7349" t="s">
        <v>59</v>
      </c>
      <c r="X7349" t="s">
        <v>40148</v>
      </c>
    </row>
    <row r="7350" spans="1:24" x14ac:dyDescent="0.2">
      <c r="A7350">
        <v>49241</v>
      </c>
      <c r="B7350">
        <v>32103</v>
      </c>
      <c r="C7350" t="s">
        <v>115</v>
      </c>
      <c r="D7350" t="s">
        <v>40149</v>
      </c>
      <c r="E7350" t="s">
        <v>40150</v>
      </c>
      <c r="F7350" t="s">
        <v>40151</v>
      </c>
      <c r="H7350" t="s">
        <v>79</v>
      </c>
      <c r="I7350" t="s">
        <v>3145</v>
      </c>
      <c r="J7350" s="18">
        <v>42520</v>
      </c>
      <c r="K7350" s="41" t="s">
        <v>39960</v>
      </c>
      <c r="L7350" s="42" t="s">
        <v>40152</v>
      </c>
      <c r="M7350" t="s">
        <v>39965</v>
      </c>
      <c r="N7350" t="s">
        <v>40153</v>
      </c>
      <c r="O7350" t="s">
        <v>40154</v>
      </c>
      <c r="P7350" t="s">
        <v>39915</v>
      </c>
      <c r="Q7350" s="40" t="s">
        <v>40155</v>
      </c>
      <c r="R7350" t="s">
        <v>40156</v>
      </c>
      <c r="S7350">
        <v>18.2</v>
      </c>
      <c r="T7350">
        <v>1</v>
      </c>
      <c r="W7350" t="s">
        <v>55</v>
      </c>
    </row>
    <row r="7351" spans="1:24" x14ac:dyDescent="0.2">
      <c r="A7351">
        <v>49243</v>
      </c>
      <c r="B7351">
        <v>32091</v>
      </c>
      <c r="C7351" t="s">
        <v>110</v>
      </c>
      <c r="E7351" t="s">
        <v>40157</v>
      </c>
      <c r="F7351" t="s">
        <v>40158</v>
      </c>
      <c r="G7351" t="s">
        <v>52</v>
      </c>
      <c r="H7351" t="s">
        <v>6643</v>
      </c>
      <c r="I7351" t="s">
        <v>6644</v>
      </c>
      <c r="J7351" s="18">
        <v>42520</v>
      </c>
      <c r="K7351" s="41" t="s">
        <v>40159</v>
      </c>
      <c r="L7351" s="42" t="s">
        <v>40160</v>
      </c>
      <c r="M7351" t="s">
        <v>40161</v>
      </c>
      <c r="N7351" t="s">
        <v>39886</v>
      </c>
      <c r="O7351" t="s">
        <v>40162</v>
      </c>
      <c r="P7351" t="s">
        <v>40163</v>
      </c>
      <c r="Q7351" s="40" t="s">
        <v>40163</v>
      </c>
      <c r="R7351" t="s">
        <v>39650</v>
      </c>
      <c r="S7351">
        <v>1.32</v>
      </c>
      <c r="T7351">
        <v>0</v>
      </c>
      <c r="U7351" t="s">
        <v>54</v>
      </c>
      <c r="W7351" t="s">
        <v>59</v>
      </c>
      <c r="X7351" t="s">
        <v>40164</v>
      </c>
    </row>
    <row r="7352" spans="1:24" x14ac:dyDescent="0.2">
      <c r="A7352">
        <v>49244</v>
      </c>
      <c r="B7352">
        <v>32095</v>
      </c>
      <c r="C7352" t="s">
        <v>110</v>
      </c>
      <c r="D7352" t="s">
        <v>16489</v>
      </c>
      <c r="E7352" t="s">
        <v>16490</v>
      </c>
      <c r="F7352" t="s">
        <v>16491</v>
      </c>
      <c r="H7352" t="s">
        <v>101</v>
      </c>
      <c r="I7352" t="s">
        <v>4173</v>
      </c>
      <c r="J7352" s="18">
        <v>42520</v>
      </c>
      <c r="K7352" s="41" t="s">
        <v>40165</v>
      </c>
      <c r="L7352" s="42" t="s">
        <v>40023</v>
      </c>
      <c r="M7352" t="s">
        <v>39886</v>
      </c>
      <c r="N7352" t="s">
        <v>40163</v>
      </c>
      <c r="O7352" t="s">
        <v>40166</v>
      </c>
      <c r="R7352" t="s">
        <v>40167</v>
      </c>
      <c r="S7352">
        <v>19.03</v>
      </c>
      <c r="T7352">
        <v>1</v>
      </c>
      <c r="W7352" t="s">
        <v>55</v>
      </c>
    </row>
    <row r="7353" spans="1:24" x14ac:dyDescent="0.2">
      <c r="A7353">
        <v>49245</v>
      </c>
      <c r="B7353">
        <v>4408</v>
      </c>
      <c r="C7353" t="s">
        <v>113</v>
      </c>
      <c r="D7353" t="s">
        <v>19871</v>
      </c>
      <c r="E7353" t="s">
        <v>19872</v>
      </c>
      <c r="F7353" t="s">
        <v>19873</v>
      </c>
      <c r="H7353" t="s">
        <v>66</v>
      </c>
      <c r="I7353" t="s">
        <v>126</v>
      </c>
      <c r="J7353" s="18">
        <v>42520</v>
      </c>
      <c r="K7353" s="41" t="s">
        <v>37695</v>
      </c>
      <c r="L7353" s="42" t="s">
        <v>40168</v>
      </c>
      <c r="M7353" t="s">
        <v>40168</v>
      </c>
      <c r="N7353" t="s">
        <v>40169</v>
      </c>
      <c r="O7353" t="s">
        <v>92</v>
      </c>
      <c r="R7353" t="s">
        <v>38687</v>
      </c>
      <c r="S7353">
        <v>19.02</v>
      </c>
      <c r="T7353">
        <v>1</v>
      </c>
      <c r="W7353" t="s">
        <v>55</v>
      </c>
    </row>
    <row r="7354" spans="1:24" x14ac:dyDescent="0.2">
      <c r="A7354">
        <v>49246</v>
      </c>
      <c r="B7354">
        <v>32097</v>
      </c>
      <c r="C7354" t="s">
        <v>115</v>
      </c>
      <c r="D7354" t="s">
        <v>35137</v>
      </c>
      <c r="E7354" t="s">
        <v>40170</v>
      </c>
      <c r="F7354" t="s">
        <v>40171</v>
      </c>
      <c r="H7354" t="s">
        <v>68</v>
      </c>
      <c r="I7354" t="s">
        <v>370</v>
      </c>
      <c r="J7354" s="18">
        <v>42520</v>
      </c>
      <c r="K7354" s="41" t="s">
        <v>40172</v>
      </c>
      <c r="L7354" s="42" t="s">
        <v>40173</v>
      </c>
      <c r="M7354" t="s">
        <v>40129</v>
      </c>
      <c r="N7354" t="s">
        <v>40174</v>
      </c>
      <c r="O7354" t="s">
        <v>40175</v>
      </c>
      <c r="R7354" t="s">
        <v>40156</v>
      </c>
      <c r="S7354">
        <v>18.78</v>
      </c>
      <c r="T7354">
        <v>1</v>
      </c>
      <c r="W7354" t="s">
        <v>55</v>
      </c>
    </row>
    <row r="7355" spans="1:24" x14ac:dyDescent="0.2">
      <c r="A7355">
        <v>49247</v>
      </c>
      <c r="B7355">
        <v>32098</v>
      </c>
      <c r="C7355" t="s">
        <v>111</v>
      </c>
      <c r="D7355" t="s">
        <v>40176</v>
      </c>
      <c r="E7355" t="s">
        <v>40177</v>
      </c>
      <c r="F7355" t="s">
        <v>40178</v>
      </c>
      <c r="H7355" t="s">
        <v>67</v>
      </c>
      <c r="I7355" t="s">
        <v>138</v>
      </c>
      <c r="J7355" s="18">
        <v>42520</v>
      </c>
      <c r="K7355" s="41" t="s">
        <v>40179</v>
      </c>
      <c r="L7355" s="42" t="s">
        <v>40128</v>
      </c>
      <c r="M7355" t="s">
        <v>40180</v>
      </c>
      <c r="N7355" t="s">
        <v>39939</v>
      </c>
      <c r="O7355" t="s">
        <v>40181</v>
      </c>
      <c r="R7355" t="s">
        <v>37749</v>
      </c>
      <c r="S7355">
        <v>18.75</v>
      </c>
      <c r="T7355">
        <v>1</v>
      </c>
      <c r="W7355" t="s">
        <v>55</v>
      </c>
    </row>
    <row r="7356" spans="1:24" x14ac:dyDescent="0.2">
      <c r="A7356">
        <v>49248</v>
      </c>
      <c r="B7356">
        <v>32101</v>
      </c>
      <c r="C7356" t="s">
        <v>110</v>
      </c>
      <c r="D7356" t="s">
        <v>377</v>
      </c>
      <c r="E7356" t="s">
        <v>378</v>
      </c>
      <c r="F7356" t="s">
        <v>379</v>
      </c>
      <c r="G7356" t="s">
        <v>52</v>
      </c>
      <c r="H7356" t="s">
        <v>53</v>
      </c>
      <c r="I7356" t="s">
        <v>147</v>
      </c>
      <c r="J7356" s="18">
        <v>42520</v>
      </c>
      <c r="K7356" s="41" t="s">
        <v>40023</v>
      </c>
      <c r="L7356" s="42" t="s">
        <v>40182</v>
      </c>
      <c r="M7356" t="s">
        <v>40183</v>
      </c>
      <c r="N7356" t="s">
        <v>40184</v>
      </c>
      <c r="O7356" t="s">
        <v>40101</v>
      </c>
      <c r="P7356" t="s">
        <v>40185</v>
      </c>
      <c r="Q7356" s="40" t="s">
        <v>40185</v>
      </c>
      <c r="R7356" t="s">
        <v>39786</v>
      </c>
      <c r="S7356">
        <v>1.63</v>
      </c>
      <c r="T7356">
        <v>0</v>
      </c>
      <c r="U7356" t="s">
        <v>54</v>
      </c>
      <c r="W7356" t="s">
        <v>59</v>
      </c>
      <c r="X7356" t="s">
        <v>40186</v>
      </c>
    </row>
    <row r="7357" spans="1:24" x14ac:dyDescent="0.2">
      <c r="A7357">
        <v>49249</v>
      </c>
      <c r="B7357">
        <v>32102</v>
      </c>
      <c r="C7357" t="s">
        <v>110</v>
      </c>
      <c r="D7357" t="s">
        <v>40187</v>
      </c>
      <c r="E7357" t="s">
        <v>40188</v>
      </c>
      <c r="F7357" t="s">
        <v>40189</v>
      </c>
      <c r="H7357" t="s">
        <v>67</v>
      </c>
      <c r="I7357" t="s">
        <v>10460</v>
      </c>
      <c r="J7357" s="18">
        <v>42520</v>
      </c>
      <c r="K7357" s="41" t="s">
        <v>40190</v>
      </c>
      <c r="L7357" s="42" t="s">
        <v>40174</v>
      </c>
      <c r="M7357" t="s">
        <v>40191</v>
      </c>
      <c r="N7357" t="s">
        <v>40192</v>
      </c>
      <c r="O7357" t="s">
        <v>40145</v>
      </c>
      <c r="P7357" t="s">
        <v>40193</v>
      </c>
      <c r="R7357" t="s">
        <v>39696</v>
      </c>
      <c r="S7357">
        <v>18.420000000000002</v>
      </c>
      <c r="T7357">
        <v>1</v>
      </c>
      <c r="W7357" t="s">
        <v>55</v>
      </c>
    </row>
    <row r="7358" spans="1:24" x14ac:dyDescent="0.2">
      <c r="A7358">
        <v>49250</v>
      </c>
      <c r="B7358">
        <v>32106</v>
      </c>
      <c r="C7358" t="s">
        <v>111</v>
      </c>
      <c r="D7358" t="s">
        <v>40194</v>
      </c>
      <c r="E7358" t="s">
        <v>40195</v>
      </c>
      <c r="F7358" t="s">
        <v>40196</v>
      </c>
      <c r="H7358" t="s">
        <v>57</v>
      </c>
      <c r="I7358" t="s">
        <v>135</v>
      </c>
      <c r="J7358" s="18">
        <v>42520</v>
      </c>
      <c r="K7358" s="41" t="s">
        <v>40129</v>
      </c>
      <c r="L7358" s="42" t="s">
        <v>40197</v>
      </c>
      <c r="M7358" t="s">
        <v>40198</v>
      </c>
      <c r="N7358" t="s">
        <v>39894</v>
      </c>
      <c r="O7358" t="s">
        <v>40199</v>
      </c>
      <c r="R7358" t="s">
        <v>37749</v>
      </c>
      <c r="S7358">
        <v>17.47</v>
      </c>
      <c r="T7358">
        <v>1</v>
      </c>
      <c r="W7358" t="s">
        <v>55</v>
      </c>
    </row>
    <row r="7359" spans="1:24" x14ac:dyDescent="0.2">
      <c r="A7359">
        <v>49251</v>
      </c>
      <c r="B7359">
        <v>4409</v>
      </c>
      <c r="C7359" t="s">
        <v>113</v>
      </c>
      <c r="D7359" t="s">
        <v>40187</v>
      </c>
      <c r="E7359" t="s">
        <v>40188</v>
      </c>
      <c r="F7359" t="s">
        <v>40189</v>
      </c>
      <c r="H7359" t="s">
        <v>67</v>
      </c>
      <c r="I7359" t="s">
        <v>9157</v>
      </c>
      <c r="J7359" s="18">
        <v>42520</v>
      </c>
      <c r="K7359" s="41" t="s">
        <v>40190</v>
      </c>
      <c r="L7359" s="42" t="s">
        <v>40200</v>
      </c>
      <c r="M7359" t="s">
        <v>40200</v>
      </c>
      <c r="R7359" t="s">
        <v>38687</v>
      </c>
      <c r="S7359">
        <v>18.399999999999999</v>
      </c>
      <c r="T7359">
        <v>1</v>
      </c>
      <c r="W7359" t="s">
        <v>55</v>
      </c>
    </row>
    <row r="7360" spans="1:24" x14ac:dyDescent="0.2">
      <c r="A7360">
        <v>49252</v>
      </c>
      <c r="B7360">
        <v>32104</v>
      </c>
      <c r="C7360" t="s">
        <v>110</v>
      </c>
      <c r="D7360" t="s">
        <v>26869</v>
      </c>
      <c r="E7360" t="s">
        <v>40201</v>
      </c>
      <c r="F7360" t="s">
        <v>40202</v>
      </c>
      <c r="H7360" t="s">
        <v>40203</v>
      </c>
      <c r="I7360" t="s">
        <v>40204</v>
      </c>
      <c r="J7360" s="18">
        <v>42520</v>
      </c>
      <c r="K7360" s="41" t="s">
        <v>40023</v>
      </c>
      <c r="L7360" s="42" t="s">
        <v>40205</v>
      </c>
      <c r="M7360" t="s">
        <v>40206</v>
      </c>
      <c r="N7360" t="s">
        <v>39899</v>
      </c>
      <c r="O7360" t="s">
        <v>40097</v>
      </c>
      <c r="P7360" t="s">
        <v>39999</v>
      </c>
      <c r="Q7360" s="40" t="s">
        <v>40207</v>
      </c>
      <c r="R7360" t="s">
        <v>28677</v>
      </c>
      <c r="S7360">
        <v>1.9</v>
      </c>
      <c r="T7360">
        <v>0</v>
      </c>
      <c r="W7360" t="s">
        <v>55</v>
      </c>
    </row>
    <row r="7361" spans="1:23" x14ac:dyDescent="0.2">
      <c r="A7361">
        <v>49253</v>
      </c>
      <c r="B7361">
        <v>32107</v>
      </c>
      <c r="C7361" t="s">
        <v>109</v>
      </c>
      <c r="D7361" t="s">
        <v>40208</v>
      </c>
      <c r="E7361" t="s">
        <v>22827</v>
      </c>
      <c r="F7361" t="s">
        <v>22828</v>
      </c>
      <c r="H7361" t="s">
        <v>64</v>
      </c>
      <c r="I7361" t="s">
        <v>152</v>
      </c>
      <c r="J7361" s="18">
        <v>42520</v>
      </c>
      <c r="K7361" s="41" t="s">
        <v>40152</v>
      </c>
      <c r="L7361" s="42" t="s">
        <v>39895</v>
      </c>
      <c r="M7361" t="s">
        <v>39894</v>
      </c>
      <c r="N7361" t="s">
        <v>40209</v>
      </c>
      <c r="O7361" t="s">
        <v>40139</v>
      </c>
      <c r="P7361" t="s">
        <v>39916</v>
      </c>
      <c r="Q7361" s="40" t="s">
        <v>39916</v>
      </c>
      <c r="R7361" t="s">
        <v>29589</v>
      </c>
      <c r="S7361">
        <v>17.100000000000001</v>
      </c>
      <c r="T7361">
        <v>1</v>
      </c>
      <c r="W7361" t="s">
        <v>55</v>
      </c>
    </row>
    <row r="7362" spans="1:23" x14ac:dyDescent="0.2">
      <c r="A7362">
        <v>49257</v>
      </c>
      <c r="B7362">
        <v>32109</v>
      </c>
      <c r="C7362" t="s">
        <v>115</v>
      </c>
      <c r="D7362" t="s">
        <v>29352</v>
      </c>
      <c r="E7362" t="s">
        <v>29353</v>
      </c>
      <c r="F7362" t="s">
        <v>29354</v>
      </c>
      <c r="H7362" t="s">
        <v>53</v>
      </c>
      <c r="I7362" t="s">
        <v>136</v>
      </c>
      <c r="J7362" s="18">
        <v>42520</v>
      </c>
      <c r="K7362" s="41" t="s">
        <v>39876</v>
      </c>
      <c r="L7362" s="42" t="s">
        <v>40101</v>
      </c>
      <c r="M7362" t="s">
        <v>40193</v>
      </c>
      <c r="N7362" t="s">
        <v>40207</v>
      </c>
      <c r="O7362" t="s">
        <v>40210</v>
      </c>
      <c r="P7362" t="s">
        <v>40211</v>
      </c>
      <c r="Q7362" s="40" t="s">
        <v>40211</v>
      </c>
      <c r="R7362" t="s">
        <v>37854</v>
      </c>
      <c r="S7362">
        <v>16.899999999999999</v>
      </c>
      <c r="T7362">
        <v>1</v>
      </c>
      <c r="W7362" t="s">
        <v>55</v>
      </c>
    </row>
    <row r="7363" spans="1:23" x14ac:dyDescent="0.2">
      <c r="A7363">
        <v>49258</v>
      </c>
      <c r="B7363">
        <v>32110</v>
      </c>
      <c r="C7363" t="s">
        <v>111</v>
      </c>
      <c r="D7363" t="s">
        <v>6431</v>
      </c>
      <c r="E7363" t="s">
        <v>6432</v>
      </c>
      <c r="F7363" t="s">
        <v>6433</v>
      </c>
      <c r="H7363" t="s">
        <v>3690</v>
      </c>
      <c r="I7363" t="s">
        <v>10618</v>
      </c>
      <c r="J7363" s="18">
        <v>42520</v>
      </c>
      <c r="K7363" s="41" t="s">
        <v>37881</v>
      </c>
      <c r="L7363" s="42" t="s">
        <v>40153</v>
      </c>
      <c r="M7363" t="s">
        <v>40185</v>
      </c>
      <c r="R7363" t="s">
        <v>39731</v>
      </c>
      <c r="S7363">
        <v>16.78</v>
      </c>
      <c r="T7363">
        <v>1</v>
      </c>
      <c r="W7363" t="s">
        <v>55</v>
      </c>
    </row>
    <row r="7364" spans="1:23" x14ac:dyDescent="0.2">
      <c r="A7364">
        <v>49261</v>
      </c>
      <c r="B7364">
        <v>4410</v>
      </c>
      <c r="C7364" t="s">
        <v>113</v>
      </c>
      <c r="E7364" t="s">
        <v>39119</v>
      </c>
      <c r="F7364" t="s">
        <v>39120</v>
      </c>
      <c r="H7364" t="s">
        <v>254</v>
      </c>
      <c r="I7364" t="s">
        <v>5736</v>
      </c>
      <c r="J7364" s="18">
        <v>42520</v>
      </c>
      <c r="K7364" s="41" t="s">
        <v>38829</v>
      </c>
      <c r="L7364" s="42" t="s">
        <v>40212</v>
      </c>
      <c r="M7364" t="s">
        <v>40212</v>
      </c>
      <c r="R7364" t="s">
        <v>40213</v>
      </c>
      <c r="S7364">
        <v>16.22</v>
      </c>
      <c r="T7364">
        <v>1</v>
      </c>
      <c r="W7364" t="s">
        <v>55</v>
      </c>
    </row>
    <row r="7365" spans="1:23" x14ac:dyDescent="0.2">
      <c r="A7365">
        <v>49262</v>
      </c>
      <c r="B7365">
        <v>32111</v>
      </c>
      <c r="C7365" t="s">
        <v>112</v>
      </c>
      <c r="D7365" t="s">
        <v>40214</v>
      </c>
      <c r="E7365" t="s">
        <v>40215</v>
      </c>
      <c r="F7365" t="s">
        <v>40216</v>
      </c>
      <c r="H7365" t="s">
        <v>332</v>
      </c>
      <c r="I7365" t="s">
        <v>6182</v>
      </c>
      <c r="J7365" s="18">
        <v>42520</v>
      </c>
      <c r="K7365" s="41" t="s">
        <v>40217</v>
      </c>
      <c r="L7365" s="42" t="s">
        <v>40005</v>
      </c>
      <c r="M7365" t="s">
        <v>40005</v>
      </c>
      <c r="R7365" t="s">
        <v>37749</v>
      </c>
      <c r="S7365">
        <v>16.100000000000001</v>
      </c>
      <c r="T7365">
        <v>1</v>
      </c>
      <c r="W7365" t="s">
        <v>55</v>
      </c>
    </row>
    <row r="7366" spans="1:23" x14ac:dyDescent="0.2">
      <c r="A7366">
        <v>49264</v>
      </c>
      <c r="B7366">
        <v>4411</v>
      </c>
      <c r="C7366" t="s">
        <v>8941</v>
      </c>
      <c r="E7366" t="s">
        <v>40218</v>
      </c>
      <c r="F7366" t="s">
        <v>77</v>
      </c>
      <c r="H7366" t="s">
        <v>3508</v>
      </c>
      <c r="I7366" t="s">
        <v>3509</v>
      </c>
      <c r="J7366" s="18">
        <v>42520</v>
      </c>
      <c r="K7366" s="41" t="s">
        <v>39872</v>
      </c>
      <c r="L7366" s="42" t="s">
        <v>39880</v>
      </c>
      <c r="M7366" t="s">
        <v>39920</v>
      </c>
      <c r="R7366" t="s">
        <v>40219</v>
      </c>
      <c r="S7366">
        <v>15.55</v>
      </c>
      <c r="T7366">
        <v>1</v>
      </c>
      <c r="W7366" t="s">
        <v>55</v>
      </c>
    </row>
    <row r="7367" spans="1:23" x14ac:dyDescent="0.2">
      <c r="A7367">
        <v>49267</v>
      </c>
      <c r="B7367">
        <v>32113</v>
      </c>
      <c r="C7367" t="s">
        <v>113</v>
      </c>
      <c r="D7367" t="s">
        <v>40220</v>
      </c>
      <c r="E7367" t="s">
        <v>39870</v>
      </c>
      <c r="F7367" t="s">
        <v>39871</v>
      </c>
      <c r="H7367" t="s">
        <v>755</v>
      </c>
      <c r="I7367" t="s">
        <v>1286</v>
      </c>
      <c r="J7367" s="18">
        <v>42520</v>
      </c>
      <c r="K7367" s="41" t="s">
        <v>39260</v>
      </c>
      <c r="L7367" s="42" t="s">
        <v>39956</v>
      </c>
      <c r="M7367" t="s">
        <v>40221</v>
      </c>
      <c r="R7367" t="s">
        <v>40222</v>
      </c>
      <c r="S7367">
        <v>14.88</v>
      </c>
      <c r="T7367">
        <v>1</v>
      </c>
      <c r="W7367" t="s">
        <v>55</v>
      </c>
    </row>
    <row r="7368" spans="1:23" x14ac:dyDescent="0.2">
      <c r="A7368">
        <v>49268</v>
      </c>
      <c r="B7368">
        <v>32114</v>
      </c>
      <c r="C7368" t="s">
        <v>114</v>
      </c>
      <c r="D7368" t="s">
        <v>29127</v>
      </c>
      <c r="E7368" t="s">
        <v>32773</v>
      </c>
      <c r="F7368" t="s">
        <v>32774</v>
      </c>
      <c r="H7368" t="s">
        <v>74</v>
      </c>
      <c r="I7368" t="s">
        <v>2709</v>
      </c>
      <c r="J7368" s="18">
        <v>42520</v>
      </c>
      <c r="K7368" s="41" t="s">
        <v>40223</v>
      </c>
      <c r="L7368" s="42" t="s">
        <v>39881</v>
      </c>
      <c r="M7368" t="s">
        <v>39881</v>
      </c>
      <c r="R7368" t="s">
        <v>39882</v>
      </c>
      <c r="S7368">
        <v>14.83</v>
      </c>
      <c r="T7368">
        <v>1</v>
      </c>
      <c r="W7368" t="s">
        <v>55</v>
      </c>
    </row>
    <row r="7369" spans="1:23" x14ac:dyDescent="0.2">
      <c r="A7369">
        <v>49269</v>
      </c>
      <c r="B7369">
        <v>4412</v>
      </c>
      <c r="C7369" t="s">
        <v>8941</v>
      </c>
      <c r="E7369" t="s">
        <v>40224</v>
      </c>
      <c r="F7369" t="s">
        <v>77</v>
      </c>
      <c r="H7369" t="s">
        <v>4867</v>
      </c>
      <c r="I7369" t="s">
        <v>32726</v>
      </c>
      <c r="J7369" s="18">
        <v>42520</v>
      </c>
      <c r="K7369" s="41" t="s">
        <v>39872</v>
      </c>
      <c r="L7369" s="42" t="s">
        <v>40225</v>
      </c>
      <c r="M7369" t="s">
        <v>40225</v>
      </c>
      <c r="R7369" t="s">
        <v>40219</v>
      </c>
      <c r="S7369">
        <v>14.75</v>
      </c>
      <c r="T7369">
        <v>1</v>
      </c>
      <c r="W7369" t="s">
        <v>55</v>
      </c>
    </row>
    <row r="7370" spans="1:23" x14ac:dyDescent="0.2">
      <c r="A7370">
        <v>49270</v>
      </c>
      <c r="B7370">
        <v>32115</v>
      </c>
      <c r="C7370" t="s">
        <v>113</v>
      </c>
      <c r="D7370" t="s">
        <v>3767</v>
      </c>
      <c r="E7370" t="s">
        <v>40079</v>
      </c>
      <c r="F7370" t="s">
        <v>40080</v>
      </c>
      <c r="H7370" t="s">
        <v>69</v>
      </c>
      <c r="I7370" t="s">
        <v>2849</v>
      </c>
      <c r="J7370" s="18">
        <v>42520</v>
      </c>
      <c r="K7370" s="41" t="s">
        <v>40098</v>
      </c>
      <c r="L7370" s="42" t="s">
        <v>40226</v>
      </c>
      <c r="M7370" t="s">
        <v>40225</v>
      </c>
      <c r="R7370" t="s">
        <v>40227</v>
      </c>
      <c r="S7370">
        <v>14.58</v>
      </c>
      <c r="T7370">
        <v>1</v>
      </c>
      <c r="W7370" t="s">
        <v>55</v>
      </c>
    </row>
    <row r="7371" spans="1:23" x14ac:dyDescent="0.2">
      <c r="A7371">
        <v>49282</v>
      </c>
      <c r="B7371">
        <v>32116</v>
      </c>
      <c r="C7371" t="s">
        <v>113</v>
      </c>
      <c r="D7371" t="s">
        <v>28760</v>
      </c>
      <c r="E7371" t="s">
        <v>28761</v>
      </c>
      <c r="F7371" t="s">
        <v>28762</v>
      </c>
      <c r="H7371" t="s">
        <v>53</v>
      </c>
      <c r="I7371" t="s">
        <v>122</v>
      </c>
      <c r="J7371" s="18">
        <v>42520</v>
      </c>
      <c r="K7371" s="41" t="s">
        <v>40021</v>
      </c>
      <c r="L7371" s="42" t="s">
        <v>40228</v>
      </c>
      <c r="M7371" t="s">
        <v>40229</v>
      </c>
      <c r="S7371">
        <v>13.43</v>
      </c>
      <c r="T7371">
        <v>1</v>
      </c>
      <c r="W7371" t="s">
        <v>55</v>
      </c>
    </row>
    <row r="7372" spans="1:23" x14ac:dyDescent="0.2">
      <c r="A7372">
        <v>49283</v>
      </c>
      <c r="B7372">
        <v>32117</v>
      </c>
      <c r="C7372" t="s">
        <v>112</v>
      </c>
      <c r="D7372" t="s">
        <v>40230</v>
      </c>
      <c r="E7372" t="s">
        <v>40231</v>
      </c>
      <c r="F7372" t="s">
        <v>40232</v>
      </c>
      <c r="H7372" t="s">
        <v>105</v>
      </c>
      <c r="I7372" t="s">
        <v>141</v>
      </c>
      <c r="J7372" s="18">
        <v>42520</v>
      </c>
      <c r="K7372" s="41" t="s">
        <v>39846</v>
      </c>
      <c r="L7372" s="42" t="s">
        <v>40233</v>
      </c>
      <c r="M7372" t="s">
        <v>40233</v>
      </c>
      <c r="R7372" t="s">
        <v>40234</v>
      </c>
      <c r="S7372">
        <v>12.78</v>
      </c>
      <c r="T7372">
        <v>1</v>
      </c>
      <c r="W7372" t="s">
        <v>55</v>
      </c>
    </row>
    <row r="7373" spans="1:23" x14ac:dyDescent="0.2">
      <c r="A7373">
        <v>49284</v>
      </c>
      <c r="B7373">
        <v>32118</v>
      </c>
      <c r="C7373" t="s">
        <v>112</v>
      </c>
      <c r="D7373" t="s">
        <v>39507</v>
      </c>
      <c r="E7373" t="s">
        <v>39508</v>
      </c>
      <c r="F7373" t="s">
        <v>39509</v>
      </c>
      <c r="H7373" t="s">
        <v>53</v>
      </c>
      <c r="I7373" t="s">
        <v>147</v>
      </c>
      <c r="J7373" s="18">
        <v>42520</v>
      </c>
      <c r="K7373" s="41" t="s">
        <v>40235</v>
      </c>
      <c r="L7373" s="42" t="s">
        <v>40236</v>
      </c>
      <c r="M7373" t="s">
        <v>40236</v>
      </c>
      <c r="R7373" t="s">
        <v>40234</v>
      </c>
      <c r="S7373">
        <v>12.62</v>
      </c>
      <c r="T7373">
        <v>1</v>
      </c>
      <c r="W7373" t="s">
        <v>55</v>
      </c>
    </row>
    <row r="7374" spans="1:23" x14ac:dyDescent="0.2">
      <c r="A7374">
        <v>49287</v>
      </c>
      <c r="B7374">
        <v>32119</v>
      </c>
      <c r="C7374" t="s">
        <v>112</v>
      </c>
      <c r="D7374" t="s">
        <v>39796</v>
      </c>
      <c r="E7374" t="s">
        <v>25841</v>
      </c>
      <c r="F7374" t="s">
        <v>25842</v>
      </c>
      <c r="H7374" t="s">
        <v>105</v>
      </c>
      <c r="I7374" t="s">
        <v>159</v>
      </c>
      <c r="J7374" s="18">
        <v>42520</v>
      </c>
      <c r="K7374" s="41" t="s">
        <v>39630</v>
      </c>
      <c r="L7374" s="42" t="s">
        <v>40237</v>
      </c>
      <c r="M7374" t="s">
        <v>40237</v>
      </c>
      <c r="R7374" t="s">
        <v>40238</v>
      </c>
      <c r="S7374">
        <v>12.33</v>
      </c>
      <c r="T7374">
        <v>1</v>
      </c>
      <c r="W7374" t="s">
        <v>55</v>
      </c>
    </row>
    <row r="7375" spans="1:23" x14ac:dyDescent="0.2">
      <c r="A7375">
        <v>49288</v>
      </c>
      <c r="B7375">
        <v>32120</v>
      </c>
      <c r="C7375" t="s">
        <v>113</v>
      </c>
      <c r="D7375" t="s">
        <v>31773</v>
      </c>
      <c r="E7375" t="s">
        <v>31774</v>
      </c>
      <c r="F7375" t="s">
        <v>31775</v>
      </c>
      <c r="H7375" t="s">
        <v>64</v>
      </c>
      <c r="I7375" t="s">
        <v>988</v>
      </c>
      <c r="J7375" s="18">
        <v>42520</v>
      </c>
      <c r="K7375" s="41" t="s">
        <v>39696</v>
      </c>
      <c r="L7375" s="42" t="s">
        <v>40239</v>
      </c>
      <c r="M7375" t="s">
        <v>40240</v>
      </c>
      <c r="R7375" t="s">
        <v>38212</v>
      </c>
      <c r="S7375">
        <v>12.13</v>
      </c>
      <c r="T7375">
        <v>1</v>
      </c>
      <c r="W7375" t="s">
        <v>55</v>
      </c>
    </row>
    <row r="7376" spans="1:23" x14ac:dyDescent="0.2">
      <c r="A7376">
        <v>49289</v>
      </c>
      <c r="B7376">
        <v>32121</v>
      </c>
      <c r="C7376" t="s">
        <v>113</v>
      </c>
      <c r="D7376" t="s">
        <v>40241</v>
      </c>
      <c r="E7376" t="s">
        <v>40242</v>
      </c>
      <c r="F7376" t="s">
        <v>40243</v>
      </c>
      <c r="H7376" t="s">
        <v>101</v>
      </c>
      <c r="I7376" t="s">
        <v>162</v>
      </c>
      <c r="J7376" s="18">
        <v>42520</v>
      </c>
      <c r="K7376" s="41" t="s">
        <v>40159</v>
      </c>
      <c r="L7376" s="42" t="s">
        <v>40244</v>
      </c>
      <c r="M7376" t="s">
        <v>40245</v>
      </c>
      <c r="N7376" t="s">
        <v>40155</v>
      </c>
      <c r="O7376" t="s">
        <v>92</v>
      </c>
      <c r="R7376" t="s">
        <v>38687</v>
      </c>
      <c r="S7376">
        <v>11.82</v>
      </c>
      <c r="T7376">
        <v>1</v>
      </c>
      <c r="W7376" t="s">
        <v>55</v>
      </c>
    </row>
    <row r="7377" spans="1:24" x14ac:dyDescent="0.2">
      <c r="A7377">
        <v>49290</v>
      </c>
      <c r="B7377">
        <v>4413</v>
      </c>
      <c r="C7377" t="s">
        <v>113</v>
      </c>
      <c r="D7377" t="s">
        <v>40246</v>
      </c>
      <c r="E7377" t="s">
        <v>40247</v>
      </c>
      <c r="F7377" t="s">
        <v>40248</v>
      </c>
      <c r="H7377" t="s">
        <v>61</v>
      </c>
      <c r="I7377" t="s">
        <v>90</v>
      </c>
      <c r="J7377" s="18">
        <v>42520</v>
      </c>
      <c r="K7377" s="41" t="s">
        <v>39872</v>
      </c>
      <c r="L7377" s="42" t="s">
        <v>40249</v>
      </c>
      <c r="M7377" t="s">
        <v>40249</v>
      </c>
      <c r="R7377" t="s">
        <v>40250</v>
      </c>
      <c r="S7377">
        <v>11.25</v>
      </c>
      <c r="T7377">
        <v>1</v>
      </c>
      <c r="W7377" t="s">
        <v>55</v>
      </c>
    </row>
    <row r="7378" spans="1:24" x14ac:dyDescent="0.2">
      <c r="A7378" t="s">
        <v>29</v>
      </c>
      <c r="B7378" t="s">
        <v>30</v>
      </c>
      <c r="C7378" t="s">
        <v>31</v>
      </c>
      <c r="D7378" t="s">
        <v>32</v>
      </c>
      <c r="E7378" t="s">
        <v>28</v>
      </c>
      <c r="F7378" t="s">
        <v>33</v>
      </c>
      <c r="G7378" t="s">
        <v>34</v>
      </c>
      <c r="H7378" t="s">
        <v>35</v>
      </c>
      <c r="I7378" t="s">
        <v>36</v>
      </c>
      <c r="J7378" s="18" t="s">
        <v>37</v>
      </c>
      <c r="K7378" s="41" t="s">
        <v>38</v>
      </c>
      <c r="L7378" s="42" t="s">
        <v>39</v>
      </c>
      <c r="M7378" t="s">
        <v>40</v>
      </c>
      <c r="N7378" t="s">
        <v>41</v>
      </c>
      <c r="O7378" t="s">
        <v>42</v>
      </c>
      <c r="P7378" t="s">
        <v>43</v>
      </c>
      <c r="Q7378" s="40" t="s">
        <v>44</v>
      </c>
      <c r="R7378" t="s">
        <v>45</v>
      </c>
      <c r="S7378" t="s">
        <v>46</v>
      </c>
      <c r="T7378" t="s">
        <v>47</v>
      </c>
      <c r="U7378" t="s">
        <v>48</v>
      </c>
      <c r="V7378" t="s">
        <v>49</v>
      </c>
      <c r="W7378" t="s">
        <v>50</v>
      </c>
      <c r="X7378" t="s">
        <v>51</v>
      </c>
    </row>
    <row r="7379" spans="1:24" x14ac:dyDescent="0.2">
      <c r="A7379">
        <v>45432</v>
      </c>
      <c r="B7379">
        <v>0</v>
      </c>
      <c r="C7379" t="s">
        <v>112</v>
      </c>
      <c r="D7379" t="s">
        <v>11442</v>
      </c>
      <c r="E7379" t="s">
        <v>11443</v>
      </c>
      <c r="F7379" t="s">
        <v>11444</v>
      </c>
      <c r="G7379" t="s">
        <v>56</v>
      </c>
      <c r="H7379" t="s">
        <v>60</v>
      </c>
      <c r="I7379" t="s">
        <v>3082</v>
      </c>
      <c r="J7379" s="18">
        <v>42454</v>
      </c>
      <c r="K7379" s="41" t="s">
        <v>14274</v>
      </c>
      <c r="L7379" s="42" t="s">
        <v>40273</v>
      </c>
      <c r="P7379" t="s">
        <v>40274</v>
      </c>
      <c r="Q7379" s="40" t="s">
        <v>40275</v>
      </c>
      <c r="R7379" t="s">
        <v>40276</v>
      </c>
      <c r="S7379">
        <v>0.03</v>
      </c>
      <c r="T7379">
        <v>0</v>
      </c>
      <c r="U7379" t="s">
        <v>54</v>
      </c>
      <c r="W7379" t="s">
        <v>59</v>
      </c>
      <c r="X7379" t="s">
        <v>40277</v>
      </c>
    </row>
    <row r="7380" spans="1:24" x14ac:dyDescent="0.2">
      <c r="A7380">
        <v>47450</v>
      </c>
      <c r="B7380">
        <v>0</v>
      </c>
      <c r="C7380" t="s">
        <v>113</v>
      </c>
      <c r="D7380" t="s">
        <v>11442</v>
      </c>
      <c r="E7380" t="s">
        <v>11443</v>
      </c>
      <c r="F7380" t="s">
        <v>11444</v>
      </c>
      <c r="H7380" t="s">
        <v>60</v>
      </c>
      <c r="I7380" t="s">
        <v>3082</v>
      </c>
      <c r="J7380" s="18">
        <v>42490</v>
      </c>
      <c r="K7380" s="41" t="s">
        <v>30327</v>
      </c>
      <c r="L7380" s="42" t="s">
        <v>40278</v>
      </c>
      <c r="R7380" t="s">
        <v>40276</v>
      </c>
      <c r="S7380">
        <v>11.7</v>
      </c>
      <c r="T7380">
        <v>1</v>
      </c>
      <c r="W7380" t="s">
        <v>55</v>
      </c>
    </row>
    <row r="7381" spans="1:24" x14ac:dyDescent="0.2">
      <c r="A7381">
        <v>47475</v>
      </c>
      <c r="B7381">
        <v>0</v>
      </c>
      <c r="C7381" t="s">
        <v>113</v>
      </c>
      <c r="E7381" t="s">
        <v>841</v>
      </c>
      <c r="F7381" t="s">
        <v>841</v>
      </c>
      <c r="G7381" t="s">
        <v>56</v>
      </c>
      <c r="H7381" t="s">
        <v>842</v>
      </c>
      <c r="I7381" t="s">
        <v>843</v>
      </c>
      <c r="J7381" s="18">
        <v>42490</v>
      </c>
      <c r="K7381" s="41" t="s">
        <v>40279</v>
      </c>
      <c r="L7381" s="42" t="s">
        <v>40280</v>
      </c>
      <c r="P7381" t="s">
        <v>40281</v>
      </c>
      <c r="Q7381" s="40" t="s">
        <v>40281</v>
      </c>
      <c r="R7381" t="s">
        <v>40282</v>
      </c>
      <c r="S7381">
        <v>0.05</v>
      </c>
      <c r="T7381">
        <v>0</v>
      </c>
      <c r="U7381" t="s">
        <v>58</v>
      </c>
      <c r="W7381" t="s">
        <v>59</v>
      </c>
      <c r="X7381" t="s">
        <v>40283</v>
      </c>
    </row>
    <row r="7382" spans="1:24" x14ac:dyDescent="0.2">
      <c r="A7382">
        <v>47728</v>
      </c>
      <c r="B7382">
        <v>32190</v>
      </c>
      <c r="C7382" t="s">
        <v>109</v>
      </c>
      <c r="D7382" t="s">
        <v>30035</v>
      </c>
      <c r="E7382" t="s">
        <v>30036</v>
      </c>
      <c r="F7382" t="s">
        <v>30037</v>
      </c>
      <c r="G7382" t="s">
        <v>52</v>
      </c>
      <c r="H7382" t="s">
        <v>62</v>
      </c>
      <c r="I7382" t="s">
        <v>143</v>
      </c>
      <c r="J7382" s="18">
        <v>42495</v>
      </c>
      <c r="K7382" s="41" t="s">
        <v>40284</v>
      </c>
      <c r="L7382" s="42" t="s">
        <v>40285</v>
      </c>
      <c r="M7382" t="s">
        <v>40284</v>
      </c>
      <c r="P7382" t="s">
        <v>40285</v>
      </c>
      <c r="Q7382" s="40" t="s">
        <v>40286</v>
      </c>
      <c r="R7382" t="s">
        <v>40287</v>
      </c>
      <c r="S7382">
        <v>0.02</v>
      </c>
      <c r="T7382">
        <v>0</v>
      </c>
      <c r="U7382" t="s">
        <v>54</v>
      </c>
      <c r="W7382" t="s">
        <v>59</v>
      </c>
      <c r="X7382" t="s">
        <v>40288</v>
      </c>
    </row>
    <row r="7383" spans="1:24" x14ac:dyDescent="0.2">
      <c r="A7383">
        <v>47841</v>
      </c>
      <c r="B7383">
        <v>0</v>
      </c>
      <c r="C7383" t="s">
        <v>111</v>
      </c>
      <c r="D7383" t="s">
        <v>32667</v>
      </c>
      <c r="E7383" t="s">
        <v>32668</v>
      </c>
      <c r="F7383" t="s">
        <v>32669</v>
      </c>
      <c r="H7383" t="s">
        <v>64</v>
      </c>
      <c r="I7383" t="s">
        <v>2554</v>
      </c>
      <c r="J7383" s="18">
        <v>42496</v>
      </c>
      <c r="K7383" s="41" t="s">
        <v>32670</v>
      </c>
      <c r="L7383" s="42" t="s">
        <v>40289</v>
      </c>
      <c r="N7383" t="s">
        <v>40290</v>
      </c>
      <c r="O7383" t="s">
        <v>40291</v>
      </c>
      <c r="P7383" t="s">
        <v>40292</v>
      </c>
      <c r="Q7383" s="40" t="s">
        <v>40293</v>
      </c>
      <c r="R7383" t="s">
        <v>39206</v>
      </c>
      <c r="S7383">
        <v>1.83</v>
      </c>
      <c r="T7383">
        <v>0</v>
      </c>
      <c r="W7383" t="s">
        <v>55</v>
      </c>
    </row>
    <row r="7384" spans="1:24" x14ac:dyDescent="0.2">
      <c r="A7384">
        <v>48015</v>
      </c>
      <c r="B7384">
        <v>32161</v>
      </c>
      <c r="C7384" t="s">
        <v>109</v>
      </c>
      <c r="D7384" t="s">
        <v>40294</v>
      </c>
      <c r="E7384" t="s">
        <v>40295</v>
      </c>
      <c r="F7384" t="s">
        <v>40296</v>
      </c>
      <c r="G7384" t="s">
        <v>52</v>
      </c>
      <c r="H7384" t="s">
        <v>69</v>
      </c>
      <c r="I7384" t="s">
        <v>127</v>
      </c>
      <c r="J7384" s="18">
        <v>42500</v>
      </c>
      <c r="K7384" s="41" t="s">
        <v>40297</v>
      </c>
      <c r="L7384" s="42" t="s">
        <v>40298</v>
      </c>
      <c r="M7384" t="s">
        <v>40299</v>
      </c>
      <c r="N7384" t="s">
        <v>40300</v>
      </c>
      <c r="O7384" t="s">
        <v>40301</v>
      </c>
      <c r="P7384" t="s">
        <v>40302</v>
      </c>
      <c r="Q7384" s="40" t="s">
        <v>40302</v>
      </c>
      <c r="R7384" t="s">
        <v>29589</v>
      </c>
      <c r="S7384">
        <v>3.78</v>
      </c>
      <c r="T7384">
        <v>0</v>
      </c>
      <c r="U7384" t="s">
        <v>54</v>
      </c>
      <c r="W7384" t="s">
        <v>59</v>
      </c>
      <c r="X7384" t="s">
        <v>40303</v>
      </c>
    </row>
    <row r="7385" spans="1:24" x14ac:dyDescent="0.2">
      <c r="A7385">
        <v>48381</v>
      </c>
      <c r="B7385">
        <v>32145</v>
      </c>
      <c r="C7385" t="s">
        <v>109</v>
      </c>
      <c r="D7385" t="s">
        <v>27891</v>
      </c>
      <c r="E7385" t="s">
        <v>27892</v>
      </c>
      <c r="F7385" t="s">
        <v>27893</v>
      </c>
      <c r="H7385" t="s">
        <v>69</v>
      </c>
      <c r="I7385" t="s">
        <v>8692</v>
      </c>
      <c r="J7385" s="18">
        <v>42506</v>
      </c>
      <c r="K7385" s="41" t="s">
        <v>40304</v>
      </c>
      <c r="L7385" s="42" t="s">
        <v>40305</v>
      </c>
      <c r="M7385" t="s">
        <v>39922</v>
      </c>
      <c r="N7385" t="s">
        <v>40306</v>
      </c>
      <c r="O7385" t="s">
        <v>40307</v>
      </c>
      <c r="R7385" t="s">
        <v>40140</v>
      </c>
      <c r="S7385">
        <v>21.95</v>
      </c>
      <c r="T7385">
        <v>1</v>
      </c>
      <c r="W7385" t="s">
        <v>55</v>
      </c>
    </row>
    <row r="7386" spans="1:24" x14ac:dyDescent="0.2">
      <c r="A7386">
        <v>48761</v>
      </c>
      <c r="B7386">
        <v>0</v>
      </c>
      <c r="C7386" t="s">
        <v>112</v>
      </c>
      <c r="D7386" t="s">
        <v>488</v>
      </c>
      <c r="E7386" t="s">
        <v>3094</v>
      </c>
      <c r="F7386" t="s">
        <v>3095</v>
      </c>
      <c r="H7386" t="s">
        <v>53</v>
      </c>
      <c r="I7386" t="s">
        <v>149</v>
      </c>
      <c r="J7386" s="18">
        <v>42512</v>
      </c>
      <c r="K7386" s="41" t="s">
        <v>37076</v>
      </c>
      <c r="L7386" s="42" t="s">
        <v>40308</v>
      </c>
      <c r="P7386" t="s">
        <v>40309</v>
      </c>
      <c r="Q7386" s="40" t="s">
        <v>40310</v>
      </c>
      <c r="R7386" t="s">
        <v>40311</v>
      </c>
      <c r="S7386">
        <v>0</v>
      </c>
      <c r="T7386">
        <v>0</v>
      </c>
      <c r="W7386" t="s">
        <v>55</v>
      </c>
    </row>
    <row r="7387" spans="1:24" x14ac:dyDescent="0.2">
      <c r="A7387">
        <v>48761</v>
      </c>
      <c r="B7387">
        <v>0</v>
      </c>
      <c r="C7387" t="s">
        <v>112</v>
      </c>
      <c r="D7387" t="s">
        <v>488</v>
      </c>
      <c r="E7387" t="s">
        <v>3094</v>
      </c>
      <c r="F7387" t="s">
        <v>3095</v>
      </c>
      <c r="G7387" t="s">
        <v>52</v>
      </c>
      <c r="H7387" t="s">
        <v>53</v>
      </c>
      <c r="I7387" t="s">
        <v>149</v>
      </c>
      <c r="J7387" s="18">
        <v>42512</v>
      </c>
      <c r="K7387" s="41" t="s">
        <v>37076</v>
      </c>
      <c r="L7387" s="42" t="s">
        <v>40312</v>
      </c>
      <c r="P7387" t="s">
        <v>40313</v>
      </c>
      <c r="Q7387" s="40" t="s">
        <v>40313</v>
      </c>
      <c r="R7387" t="s">
        <v>40311</v>
      </c>
      <c r="S7387">
        <v>0.15</v>
      </c>
      <c r="T7387">
        <v>0</v>
      </c>
      <c r="U7387" t="s">
        <v>54</v>
      </c>
      <c r="W7387" t="s">
        <v>59</v>
      </c>
      <c r="X7387" t="s">
        <v>40314</v>
      </c>
    </row>
    <row r="7388" spans="1:24" x14ac:dyDescent="0.2">
      <c r="A7388">
        <v>49052</v>
      </c>
      <c r="B7388">
        <v>32122</v>
      </c>
      <c r="C7388" t="s">
        <v>109</v>
      </c>
      <c r="D7388" t="s">
        <v>39911</v>
      </c>
      <c r="E7388" t="s">
        <v>39912</v>
      </c>
      <c r="F7388" t="s">
        <v>39913</v>
      </c>
      <c r="G7388" t="s">
        <v>52</v>
      </c>
      <c r="H7388" t="s">
        <v>4806</v>
      </c>
      <c r="I7388" t="s">
        <v>9623</v>
      </c>
      <c r="J7388" s="18">
        <v>42516</v>
      </c>
      <c r="K7388" s="41" t="s">
        <v>39914</v>
      </c>
      <c r="L7388" s="42" t="s">
        <v>39915</v>
      </c>
      <c r="M7388" t="s">
        <v>39916</v>
      </c>
      <c r="N7388" t="s">
        <v>40315</v>
      </c>
      <c r="O7388" t="s">
        <v>40316</v>
      </c>
      <c r="P7388" t="s">
        <v>40317</v>
      </c>
      <c r="Q7388" s="40" t="s">
        <v>40316</v>
      </c>
      <c r="R7388" t="s">
        <v>38212</v>
      </c>
      <c r="S7388">
        <v>7.65</v>
      </c>
      <c r="T7388">
        <v>0</v>
      </c>
      <c r="U7388" t="s">
        <v>54</v>
      </c>
      <c r="W7388" t="s">
        <v>59</v>
      </c>
      <c r="X7388" t="s">
        <v>40318</v>
      </c>
    </row>
    <row r="7389" spans="1:24" x14ac:dyDescent="0.2">
      <c r="A7389">
        <v>49087</v>
      </c>
      <c r="B7389">
        <v>32138</v>
      </c>
      <c r="C7389" t="s">
        <v>114</v>
      </c>
      <c r="D7389" t="s">
        <v>40319</v>
      </c>
      <c r="E7389" t="s">
        <v>1244</v>
      </c>
      <c r="F7389" t="s">
        <v>1245</v>
      </c>
      <c r="G7389" t="s">
        <v>56</v>
      </c>
      <c r="I7389" t="s">
        <v>1246</v>
      </c>
      <c r="J7389" s="18">
        <v>42516</v>
      </c>
      <c r="K7389" s="41" t="s">
        <v>40320</v>
      </c>
      <c r="L7389" s="42" t="s">
        <v>40321</v>
      </c>
      <c r="M7389" t="s">
        <v>40322</v>
      </c>
      <c r="N7389" t="s">
        <v>40323</v>
      </c>
      <c r="O7389" t="s">
        <v>40324</v>
      </c>
      <c r="P7389" t="s">
        <v>40325</v>
      </c>
      <c r="Q7389" s="40" t="s">
        <v>40325</v>
      </c>
      <c r="R7389" t="s">
        <v>38724</v>
      </c>
      <c r="S7389">
        <v>5.38</v>
      </c>
      <c r="T7389">
        <v>0</v>
      </c>
      <c r="U7389" t="s">
        <v>58</v>
      </c>
      <c r="W7389" t="s">
        <v>59</v>
      </c>
      <c r="X7389" t="s">
        <v>40326</v>
      </c>
    </row>
    <row r="7390" spans="1:24" x14ac:dyDescent="0.2">
      <c r="A7390">
        <v>49091</v>
      </c>
      <c r="B7390">
        <v>32140</v>
      </c>
      <c r="C7390" t="s">
        <v>115</v>
      </c>
      <c r="D7390" t="s">
        <v>11455</v>
      </c>
      <c r="E7390" t="s">
        <v>11456</v>
      </c>
      <c r="F7390" t="s">
        <v>11457</v>
      </c>
      <c r="G7390" t="s">
        <v>52</v>
      </c>
      <c r="H7390" t="s">
        <v>63</v>
      </c>
      <c r="I7390" t="s">
        <v>139</v>
      </c>
      <c r="J7390" s="18">
        <v>42516</v>
      </c>
      <c r="K7390" s="41" t="s">
        <v>40327</v>
      </c>
      <c r="L7390" s="42" t="s">
        <v>40328</v>
      </c>
      <c r="M7390" t="s">
        <v>40328</v>
      </c>
      <c r="N7390" t="s">
        <v>40329</v>
      </c>
      <c r="O7390" t="s">
        <v>40330</v>
      </c>
      <c r="P7390" t="s">
        <v>40331</v>
      </c>
      <c r="Q7390" s="40" t="s">
        <v>40331</v>
      </c>
      <c r="R7390" t="s">
        <v>40332</v>
      </c>
      <c r="S7390">
        <v>1.1499999999999999</v>
      </c>
      <c r="T7390">
        <v>0</v>
      </c>
      <c r="U7390" t="s">
        <v>54</v>
      </c>
      <c r="W7390" t="s">
        <v>59</v>
      </c>
      <c r="X7390" t="s">
        <v>40333</v>
      </c>
    </row>
    <row r="7391" spans="1:24" x14ac:dyDescent="0.2">
      <c r="A7391">
        <v>49145</v>
      </c>
      <c r="B7391">
        <v>0</v>
      </c>
      <c r="C7391" t="s">
        <v>109</v>
      </c>
      <c r="D7391" t="s">
        <v>39482</v>
      </c>
      <c r="E7391" t="s">
        <v>39483</v>
      </c>
      <c r="F7391" t="s">
        <v>39484</v>
      </c>
      <c r="G7391" t="s">
        <v>52</v>
      </c>
      <c r="H7391" t="s">
        <v>53</v>
      </c>
      <c r="I7391" t="s">
        <v>83</v>
      </c>
      <c r="J7391" s="18">
        <v>42517</v>
      </c>
      <c r="K7391" s="41" t="s">
        <v>39485</v>
      </c>
      <c r="L7391" s="42" t="s">
        <v>40334</v>
      </c>
      <c r="N7391" t="s">
        <v>40335</v>
      </c>
      <c r="O7391" t="s">
        <v>40336</v>
      </c>
      <c r="P7391" t="s">
        <v>40337</v>
      </c>
      <c r="Q7391" s="40" t="s">
        <v>40338</v>
      </c>
      <c r="R7391" t="s">
        <v>38212</v>
      </c>
      <c r="S7391">
        <v>3.65</v>
      </c>
      <c r="T7391">
        <v>0</v>
      </c>
      <c r="U7391" t="s">
        <v>58</v>
      </c>
      <c r="W7391" t="s">
        <v>59</v>
      </c>
      <c r="X7391" t="s">
        <v>40339</v>
      </c>
    </row>
    <row r="7392" spans="1:24" x14ac:dyDescent="0.2">
      <c r="A7392">
        <v>49148</v>
      </c>
      <c r="B7392">
        <v>32139</v>
      </c>
      <c r="C7392" t="s">
        <v>115</v>
      </c>
      <c r="D7392" t="s">
        <v>2641</v>
      </c>
      <c r="E7392" t="s">
        <v>2642</v>
      </c>
      <c r="F7392" t="s">
        <v>2643</v>
      </c>
      <c r="G7392" t="s">
        <v>52</v>
      </c>
      <c r="H7392" t="s">
        <v>53</v>
      </c>
      <c r="I7392" t="s">
        <v>136</v>
      </c>
      <c r="J7392" s="18">
        <v>42517</v>
      </c>
      <c r="K7392" s="41" t="s">
        <v>40340</v>
      </c>
      <c r="L7392" s="42" t="s">
        <v>40321</v>
      </c>
      <c r="M7392" t="s">
        <v>40322</v>
      </c>
      <c r="N7392" t="s">
        <v>40341</v>
      </c>
      <c r="O7392" t="s">
        <v>40342</v>
      </c>
      <c r="P7392" t="s">
        <v>40343</v>
      </c>
      <c r="Q7392" s="40" t="s">
        <v>40344</v>
      </c>
      <c r="R7392" t="s">
        <v>38724</v>
      </c>
      <c r="S7392">
        <v>2.1</v>
      </c>
      <c r="T7392">
        <v>0</v>
      </c>
      <c r="U7392" t="s">
        <v>54</v>
      </c>
      <c r="W7392" t="s">
        <v>59</v>
      </c>
      <c r="X7392" t="s">
        <v>40345</v>
      </c>
    </row>
    <row r="7393" spans="1:24" x14ac:dyDescent="0.2">
      <c r="A7393">
        <v>49165</v>
      </c>
      <c r="B7393">
        <v>32134</v>
      </c>
      <c r="C7393" t="s">
        <v>115</v>
      </c>
      <c r="D7393" t="s">
        <v>40346</v>
      </c>
      <c r="E7393" t="s">
        <v>40347</v>
      </c>
      <c r="F7393" t="s">
        <v>40348</v>
      </c>
      <c r="G7393" t="s">
        <v>56</v>
      </c>
      <c r="H7393" t="s">
        <v>3690</v>
      </c>
      <c r="I7393" t="s">
        <v>21463</v>
      </c>
      <c r="J7393" s="18">
        <v>42517</v>
      </c>
      <c r="K7393" s="41" t="s">
        <v>40349</v>
      </c>
      <c r="L7393" s="42" t="s">
        <v>40350</v>
      </c>
      <c r="M7393" t="s">
        <v>40351</v>
      </c>
      <c r="N7393" t="s">
        <v>40352</v>
      </c>
      <c r="O7393" t="s">
        <v>40353</v>
      </c>
      <c r="P7393" t="s">
        <v>40167</v>
      </c>
      <c r="Q7393" s="40" t="s">
        <v>40167</v>
      </c>
      <c r="R7393" t="s">
        <v>39922</v>
      </c>
      <c r="S7393">
        <v>0.53</v>
      </c>
      <c r="T7393">
        <v>0</v>
      </c>
      <c r="U7393" t="s">
        <v>54</v>
      </c>
      <c r="W7393" t="s">
        <v>59</v>
      </c>
      <c r="X7393" t="s">
        <v>40354</v>
      </c>
    </row>
    <row r="7394" spans="1:24" x14ac:dyDescent="0.2">
      <c r="A7394">
        <v>49171</v>
      </c>
      <c r="B7394">
        <v>32142</v>
      </c>
      <c r="C7394" t="s">
        <v>111</v>
      </c>
      <c r="D7394" t="s">
        <v>40355</v>
      </c>
      <c r="E7394" t="s">
        <v>40356</v>
      </c>
      <c r="F7394" t="s">
        <v>40357</v>
      </c>
      <c r="G7394" t="s">
        <v>52</v>
      </c>
      <c r="H7394" t="s">
        <v>123</v>
      </c>
      <c r="I7394" t="s">
        <v>124</v>
      </c>
      <c r="J7394" s="18">
        <v>42517</v>
      </c>
      <c r="K7394" s="41" t="s">
        <v>40038</v>
      </c>
      <c r="L7394" s="42" t="s">
        <v>40358</v>
      </c>
      <c r="M7394" t="s">
        <v>40359</v>
      </c>
      <c r="N7394" t="s">
        <v>40360</v>
      </c>
      <c r="O7394" t="s">
        <v>40361</v>
      </c>
      <c r="P7394" t="s">
        <v>40362</v>
      </c>
      <c r="Q7394" s="40" t="s">
        <v>40362</v>
      </c>
      <c r="R7394" t="s">
        <v>40363</v>
      </c>
      <c r="S7394">
        <v>1.35</v>
      </c>
      <c r="T7394">
        <v>0</v>
      </c>
      <c r="U7394" t="s">
        <v>54</v>
      </c>
      <c r="W7394" t="s">
        <v>59</v>
      </c>
      <c r="X7394" t="s">
        <v>40364</v>
      </c>
    </row>
    <row r="7395" spans="1:24" x14ac:dyDescent="0.2">
      <c r="A7395">
        <v>49187</v>
      </c>
      <c r="B7395">
        <v>32135</v>
      </c>
      <c r="C7395" t="s">
        <v>114</v>
      </c>
      <c r="D7395" t="s">
        <v>40365</v>
      </c>
      <c r="E7395" t="s">
        <v>40366</v>
      </c>
      <c r="F7395" t="s">
        <v>40367</v>
      </c>
      <c r="G7395" t="s">
        <v>52</v>
      </c>
      <c r="H7395" t="s">
        <v>53</v>
      </c>
      <c r="I7395" t="s">
        <v>136</v>
      </c>
      <c r="J7395" s="18">
        <v>42518</v>
      </c>
      <c r="K7395" s="41" t="s">
        <v>39946</v>
      </c>
      <c r="L7395" s="42" t="s">
        <v>40352</v>
      </c>
      <c r="M7395" t="s">
        <v>40368</v>
      </c>
      <c r="N7395" t="s">
        <v>40328</v>
      </c>
      <c r="O7395" t="s">
        <v>40369</v>
      </c>
      <c r="P7395" t="s">
        <v>40370</v>
      </c>
      <c r="Q7395" s="40" t="s">
        <v>40370</v>
      </c>
      <c r="R7395" t="s">
        <v>39882</v>
      </c>
      <c r="S7395">
        <v>1.5</v>
      </c>
      <c r="T7395">
        <v>0</v>
      </c>
      <c r="U7395" t="s">
        <v>54</v>
      </c>
      <c r="W7395" t="s">
        <v>59</v>
      </c>
      <c r="X7395" t="s">
        <v>39882</v>
      </c>
    </row>
    <row r="7396" spans="1:24" x14ac:dyDescent="0.2">
      <c r="A7396">
        <v>49188</v>
      </c>
      <c r="B7396">
        <v>32157</v>
      </c>
      <c r="C7396" t="s">
        <v>114</v>
      </c>
      <c r="D7396" t="s">
        <v>2738</v>
      </c>
      <c r="E7396" t="s">
        <v>2739</v>
      </c>
      <c r="F7396" t="s">
        <v>2740</v>
      </c>
      <c r="G7396" t="s">
        <v>52</v>
      </c>
      <c r="H7396" t="s">
        <v>106</v>
      </c>
      <c r="I7396" t="s">
        <v>98</v>
      </c>
      <c r="J7396" s="18">
        <v>42518</v>
      </c>
      <c r="K7396" s="41" t="s">
        <v>40371</v>
      </c>
      <c r="L7396" s="42" t="s">
        <v>40372</v>
      </c>
      <c r="M7396" t="s">
        <v>40373</v>
      </c>
      <c r="N7396" t="s">
        <v>40374</v>
      </c>
      <c r="O7396" t="s">
        <v>40375</v>
      </c>
      <c r="P7396" t="s">
        <v>40324</v>
      </c>
      <c r="Q7396" s="40" t="s">
        <v>40324</v>
      </c>
      <c r="R7396" t="s">
        <v>37749</v>
      </c>
      <c r="S7396">
        <v>2.78</v>
      </c>
      <c r="T7396">
        <v>0</v>
      </c>
      <c r="U7396" t="s">
        <v>54</v>
      </c>
      <c r="W7396" t="s">
        <v>59</v>
      </c>
      <c r="X7396" t="s">
        <v>40376</v>
      </c>
    </row>
    <row r="7397" spans="1:24" x14ac:dyDescent="0.2">
      <c r="A7397">
        <v>49189</v>
      </c>
      <c r="B7397">
        <v>32126</v>
      </c>
      <c r="C7397" t="s">
        <v>109</v>
      </c>
      <c r="D7397" t="s">
        <v>40377</v>
      </c>
      <c r="E7397" t="s">
        <v>40378</v>
      </c>
      <c r="F7397" t="s">
        <v>40379</v>
      </c>
      <c r="G7397" t="s">
        <v>52</v>
      </c>
      <c r="H7397" t="s">
        <v>53</v>
      </c>
      <c r="I7397" t="s">
        <v>122</v>
      </c>
      <c r="J7397" s="18">
        <v>42518</v>
      </c>
      <c r="K7397" s="41" t="s">
        <v>40380</v>
      </c>
      <c r="L7397" s="42" t="s">
        <v>40381</v>
      </c>
      <c r="M7397" t="s">
        <v>40382</v>
      </c>
      <c r="N7397" t="s">
        <v>40383</v>
      </c>
      <c r="O7397" t="s">
        <v>40384</v>
      </c>
      <c r="P7397" t="s">
        <v>40385</v>
      </c>
      <c r="Q7397" s="40" t="s">
        <v>40386</v>
      </c>
      <c r="R7397" t="s">
        <v>37749</v>
      </c>
      <c r="S7397">
        <v>3.45</v>
      </c>
      <c r="T7397">
        <v>0</v>
      </c>
      <c r="U7397" t="s">
        <v>54</v>
      </c>
      <c r="W7397" t="s">
        <v>59</v>
      </c>
      <c r="X7397" t="s">
        <v>40387</v>
      </c>
    </row>
    <row r="7398" spans="1:24" x14ac:dyDescent="0.2">
      <c r="A7398">
        <v>49191</v>
      </c>
      <c r="B7398">
        <v>32131</v>
      </c>
      <c r="C7398" t="s">
        <v>19826</v>
      </c>
      <c r="D7398" t="s">
        <v>40388</v>
      </c>
      <c r="E7398" t="s">
        <v>40389</v>
      </c>
      <c r="F7398" t="s">
        <v>40390</v>
      </c>
      <c r="G7398" t="s">
        <v>52</v>
      </c>
      <c r="I7398" t="s">
        <v>1905</v>
      </c>
      <c r="J7398" s="18">
        <v>42518</v>
      </c>
      <c r="K7398" s="41" t="s">
        <v>40349</v>
      </c>
      <c r="L7398" s="42" t="s">
        <v>40391</v>
      </c>
      <c r="M7398" t="s">
        <v>40392</v>
      </c>
      <c r="N7398" t="s">
        <v>40393</v>
      </c>
      <c r="O7398" t="s">
        <v>40394</v>
      </c>
      <c r="P7398" t="s">
        <v>40360</v>
      </c>
      <c r="Q7398" s="40" t="s">
        <v>40360</v>
      </c>
      <c r="R7398" t="s">
        <v>40395</v>
      </c>
      <c r="S7398">
        <v>1.23</v>
      </c>
      <c r="T7398">
        <v>0</v>
      </c>
      <c r="U7398" t="s">
        <v>54</v>
      </c>
      <c r="W7398" t="s">
        <v>59</v>
      </c>
      <c r="X7398" t="s">
        <v>40396</v>
      </c>
    </row>
    <row r="7399" spans="1:24" x14ac:dyDescent="0.2">
      <c r="A7399">
        <v>49192</v>
      </c>
      <c r="B7399">
        <v>32132</v>
      </c>
      <c r="C7399" t="s">
        <v>111</v>
      </c>
      <c r="D7399" t="s">
        <v>40397</v>
      </c>
      <c r="E7399" t="s">
        <v>40398</v>
      </c>
      <c r="F7399" t="s">
        <v>40399</v>
      </c>
      <c r="G7399" t="s">
        <v>56</v>
      </c>
      <c r="H7399" t="s">
        <v>99</v>
      </c>
      <c r="I7399" t="s">
        <v>154</v>
      </c>
      <c r="J7399" s="18">
        <v>42518</v>
      </c>
      <c r="K7399" s="41" t="s">
        <v>40400</v>
      </c>
      <c r="L7399" s="42" t="s">
        <v>40401</v>
      </c>
      <c r="M7399" t="s">
        <v>40402</v>
      </c>
      <c r="N7399" t="s">
        <v>40403</v>
      </c>
      <c r="O7399" t="s">
        <v>40404</v>
      </c>
      <c r="P7399" t="s">
        <v>40405</v>
      </c>
      <c r="Q7399" s="40" t="s">
        <v>40405</v>
      </c>
      <c r="R7399" t="s">
        <v>38212</v>
      </c>
      <c r="S7399">
        <v>4.7</v>
      </c>
      <c r="T7399">
        <v>0</v>
      </c>
      <c r="U7399" t="s">
        <v>54</v>
      </c>
      <c r="W7399" t="s">
        <v>59</v>
      </c>
      <c r="X7399" t="s">
        <v>40406</v>
      </c>
    </row>
    <row r="7400" spans="1:24" x14ac:dyDescent="0.2">
      <c r="A7400">
        <v>49194</v>
      </c>
      <c r="B7400">
        <v>32123</v>
      </c>
      <c r="C7400" t="s">
        <v>115</v>
      </c>
      <c r="D7400" t="s">
        <v>40407</v>
      </c>
      <c r="E7400" t="s">
        <v>40408</v>
      </c>
      <c r="F7400" t="s">
        <v>40409</v>
      </c>
      <c r="H7400" t="s">
        <v>53</v>
      </c>
      <c r="I7400" t="s">
        <v>146</v>
      </c>
      <c r="J7400" s="18">
        <v>42518</v>
      </c>
      <c r="K7400" s="41" t="s">
        <v>40349</v>
      </c>
      <c r="L7400" s="42" t="s">
        <v>40410</v>
      </c>
      <c r="M7400" t="s">
        <v>40411</v>
      </c>
      <c r="N7400" t="s">
        <v>40412</v>
      </c>
      <c r="O7400" t="s">
        <v>40413</v>
      </c>
      <c r="P7400" t="s">
        <v>40371</v>
      </c>
      <c r="Q7400" s="40" t="s">
        <v>40371</v>
      </c>
      <c r="R7400" t="s">
        <v>40414</v>
      </c>
      <c r="S7400">
        <v>0</v>
      </c>
      <c r="T7400">
        <v>0</v>
      </c>
      <c r="W7400" t="s">
        <v>55</v>
      </c>
    </row>
    <row r="7401" spans="1:24" x14ac:dyDescent="0.2">
      <c r="A7401">
        <v>49194</v>
      </c>
      <c r="B7401">
        <v>0</v>
      </c>
      <c r="C7401" t="s">
        <v>115</v>
      </c>
      <c r="D7401" t="s">
        <v>40407</v>
      </c>
      <c r="E7401" t="s">
        <v>40408</v>
      </c>
      <c r="F7401" t="s">
        <v>40409</v>
      </c>
      <c r="G7401" t="s">
        <v>52</v>
      </c>
      <c r="H7401" t="s">
        <v>53</v>
      </c>
      <c r="I7401" t="s">
        <v>146</v>
      </c>
      <c r="J7401" s="18">
        <v>42518</v>
      </c>
      <c r="K7401" s="41" t="s">
        <v>40349</v>
      </c>
      <c r="L7401" s="42" t="s">
        <v>40415</v>
      </c>
      <c r="N7401" t="s">
        <v>40416</v>
      </c>
      <c r="O7401" t="s">
        <v>40417</v>
      </c>
      <c r="P7401" t="s">
        <v>40418</v>
      </c>
      <c r="Q7401" s="40" t="s">
        <v>40419</v>
      </c>
      <c r="R7401" t="s">
        <v>40414</v>
      </c>
      <c r="S7401">
        <v>4.4000000000000004</v>
      </c>
      <c r="T7401">
        <v>0</v>
      </c>
      <c r="U7401" t="s">
        <v>54</v>
      </c>
      <c r="W7401" t="s">
        <v>59</v>
      </c>
      <c r="X7401" t="s">
        <v>40420</v>
      </c>
    </row>
    <row r="7402" spans="1:24" x14ac:dyDescent="0.2">
      <c r="A7402">
        <v>49195</v>
      </c>
      <c r="B7402">
        <v>32148</v>
      </c>
      <c r="C7402" t="s">
        <v>115</v>
      </c>
      <c r="D7402" t="s">
        <v>40421</v>
      </c>
      <c r="E7402" t="s">
        <v>3614</v>
      </c>
      <c r="F7402" t="s">
        <v>3615</v>
      </c>
      <c r="H7402" t="s">
        <v>104</v>
      </c>
      <c r="I7402" t="s">
        <v>3616</v>
      </c>
      <c r="J7402" s="18">
        <v>42518</v>
      </c>
      <c r="K7402" s="41" t="s">
        <v>40422</v>
      </c>
      <c r="L7402" s="42" t="s">
        <v>40423</v>
      </c>
      <c r="M7402" t="s">
        <v>40330</v>
      </c>
      <c r="P7402" t="s">
        <v>40423</v>
      </c>
      <c r="Q7402" s="40" t="s">
        <v>40424</v>
      </c>
      <c r="R7402" t="s">
        <v>40332</v>
      </c>
      <c r="S7402">
        <v>0.02</v>
      </c>
      <c r="T7402">
        <v>0</v>
      </c>
      <c r="W7402" t="s">
        <v>55</v>
      </c>
    </row>
    <row r="7403" spans="1:24" x14ac:dyDescent="0.2">
      <c r="A7403">
        <v>49196</v>
      </c>
      <c r="B7403">
        <v>32141</v>
      </c>
      <c r="C7403" t="s">
        <v>19826</v>
      </c>
      <c r="D7403" t="s">
        <v>40425</v>
      </c>
      <c r="E7403" t="s">
        <v>40426</v>
      </c>
      <c r="F7403" t="s">
        <v>40427</v>
      </c>
      <c r="G7403" t="s">
        <v>52</v>
      </c>
      <c r="H7403" t="s">
        <v>76</v>
      </c>
      <c r="I7403" t="s">
        <v>148</v>
      </c>
      <c r="J7403" s="18">
        <v>42518</v>
      </c>
      <c r="K7403" s="41" t="s">
        <v>40428</v>
      </c>
      <c r="L7403" s="42" t="s">
        <v>40329</v>
      </c>
      <c r="M7403" t="s">
        <v>40359</v>
      </c>
      <c r="N7403" t="s">
        <v>40304</v>
      </c>
      <c r="O7403" t="s">
        <v>40429</v>
      </c>
      <c r="P7403" t="s">
        <v>40430</v>
      </c>
      <c r="Q7403" s="40" t="s">
        <v>40430</v>
      </c>
      <c r="R7403" t="s">
        <v>40431</v>
      </c>
      <c r="S7403">
        <v>1.67</v>
      </c>
      <c r="T7403">
        <v>0</v>
      </c>
      <c r="U7403" t="s">
        <v>54</v>
      </c>
      <c r="W7403" t="s">
        <v>59</v>
      </c>
      <c r="X7403" t="s">
        <v>40432</v>
      </c>
    </row>
    <row r="7404" spans="1:24" x14ac:dyDescent="0.2">
      <c r="A7404">
        <v>49203</v>
      </c>
      <c r="B7404">
        <v>32136</v>
      </c>
      <c r="C7404" t="s">
        <v>19826</v>
      </c>
      <c r="D7404" t="s">
        <v>40433</v>
      </c>
      <c r="E7404" t="s">
        <v>40434</v>
      </c>
      <c r="F7404" t="s">
        <v>40435</v>
      </c>
      <c r="G7404" t="s">
        <v>52</v>
      </c>
      <c r="I7404" t="s">
        <v>151</v>
      </c>
      <c r="J7404" s="18">
        <v>42518</v>
      </c>
      <c r="K7404" s="41" t="s">
        <v>39946</v>
      </c>
      <c r="L7404" s="42" t="s">
        <v>40436</v>
      </c>
      <c r="M7404" t="s">
        <v>40322</v>
      </c>
      <c r="N7404" t="s">
        <v>40437</v>
      </c>
      <c r="O7404" t="s">
        <v>40438</v>
      </c>
      <c r="P7404" t="s">
        <v>40439</v>
      </c>
      <c r="Q7404" s="40" t="s">
        <v>40440</v>
      </c>
      <c r="R7404" t="s">
        <v>40363</v>
      </c>
      <c r="S7404">
        <v>2.3199999999999998</v>
      </c>
      <c r="T7404">
        <v>0</v>
      </c>
      <c r="U7404" t="s">
        <v>54</v>
      </c>
      <c r="W7404" t="s">
        <v>59</v>
      </c>
      <c r="X7404" t="s">
        <v>40441</v>
      </c>
    </row>
    <row r="7405" spans="1:24" x14ac:dyDescent="0.2">
      <c r="A7405">
        <v>49205</v>
      </c>
      <c r="B7405">
        <v>0</v>
      </c>
      <c r="C7405" t="s">
        <v>109</v>
      </c>
      <c r="D7405" t="s">
        <v>25787</v>
      </c>
      <c r="E7405" t="s">
        <v>5376</v>
      </c>
      <c r="F7405" t="s">
        <v>5377</v>
      </c>
      <c r="H7405" t="s">
        <v>74</v>
      </c>
      <c r="I7405" t="s">
        <v>736</v>
      </c>
      <c r="J7405" s="18">
        <v>42518</v>
      </c>
      <c r="K7405" s="41" t="s">
        <v>40007</v>
      </c>
      <c r="L7405" s="42" t="s">
        <v>40442</v>
      </c>
      <c r="N7405" t="s">
        <v>40443</v>
      </c>
      <c r="O7405" t="s">
        <v>40443</v>
      </c>
      <c r="P7405" t="s">
        <v>40444</v>
      </c>
      <c r="Q7405" s="40" t="s">
        <v>40444</v>
      </c>
      <c r="R7405" t="s">
        <v>29589</v>
      </c>
      <c r="S7405">
        <v>0</v>
      </c>
      <c r="T7405">
        <v>0</v>
      </c>
      <c r="W7405" t="s">
        <v>55</v>
      </c>
    </row>
    <row r="7406" spans="1:24" x14ac:dyDescent="0.2">
      <c r="A7406">
        <v>49205</v>
      </c>
      <c r="B7406">
        <v>0</v>
      </c>
      <c r="C7406" t="s">
        <v>109</v>
      </c>
      <c r="D7406" t="s">
        <v>25787</v>
      </c>
      <c r="E7406" t="s">
        <v>5376</v>
      </c>
      <c r="F7406" t="s">
        <v>5377</v>
      </c>
      <c r="G7406" t="s">
        <v>52</v>
      </c>
      <c r="H7406" t="s">
        <v>74</v>
      </c>
      <c r="I7406" t="s">
        <v>736</v>
      </c>
      <c r="J7406" s="18">
        <v>42518</v>
      </c>
      <c r="K7406" s="41" t="s">
        <v>40007</v>
      </c>
      <c r="L7406" s="42" t="s">
        <v>40445</v>
      </c>
      <c r="N7406" t="s">
        <v>40446</v>
      </c>
      <c r="O7406" t="s">
        <v>40325</v>
      </c>
      <c r="P7406" t="s">
        <v>40447</v>
      </c>
      <c r="Q7406" s="40" t="s">
        <v>40447</v>
      </c>
      <c r="R7406" t="s">
        <v>29589</v>
      </c>
      <c r="S7406">
        <v>4.1500000000000004</v>
      </c>
      <c r="T7406">
        <v>0</v>
      </c>
      <c r="U7406" t="s">
        <v>54</v>
      </c>
      <c r="W7406" t="s">
        <v>59</v>
      </c>
      <c r="X7406" t="s">
        <v>40448</v>
      </c>
    </row>
    <row r="7407" spans="1:24" x14ac:dyDescent="0.2">
      <c r="A7407">
        <v>49253</v>
      </c>
      <c r="B7407">
        <v>0</v>
      </c>
      <c r="C7407" t="s">
        <v>109</v>
      </c>
      <c r="D7407" t="s">
        <v>40208</v>
      </c>
      <c r="E7407" t="s">
        <v>22827</v>
      </c>
      <c r="F7407" t="s">
        <v>22828</v>
      </c>
      <c r="G7407" t="s">
        <v>56</v>
      </c>
      <c r="H7407" t="s">
        <v>64</v>
      </c>
      <c r="I7407" t="s">
        <v>152</v>
      </c>
      <c r="J7407" s="18">
        <v>42520</v>
      </c>
      <c r="K7407" s="41" t="s">
        <v>40152</v>
      </c>
      <c r="L7407" s="42" t="s">
        <v>40449</v>
      </c>
      <c r="N7407" t="s">
        <v>40450</v>
      </c>
      <c r="O7407" t="s">
        <v>40451</v>
      </c>
      <c r="P7407" t="s">
        <v>40452</v>
      </c>
      <c r="Q7407" s="40" t="s">
        <v>40452</v>
      </c>
      <c r="R7407" t="s">
        <v>29589</v>
      </c>
      <c r="S7407">
        <v>1.55</v>
      </c>
      <c r="T7407">
        <v>0</v>
      </c>
      <c r="U7407" t="s">
        <v>54</v>
      </c>
      <c r="W7407" t="s">
        <v>59</v>
      </c>
      <c r="X7407" t="s">
        <v>40308</v>
      </c>
    </row>
    <row r="7408" spans="1:24" x14ac:dyDescent="0.2">
      <c r="A7408">
        <v>49254</v>
      </c>
      <c r="B7408">
        <v>32128</v>
      </c>
      <c r="C7408" t="s">
        <v>115</v>
      </c>
      <c r="D7408" t="s">
        <v>40453</v>
      </c>
      <c r="E7408" t="s">
        <v>40454</v>
      </c>
      <c r="F7408" t="s">
        <v>40455</v>
      </c>
      <c r="G7408" t="s">
        <v>52</v>
      </c>
      <c r="H7408" t="s">
        <v>74</v>
      </c>
      <c r="I7408" t="s">
        <v>736</v>
      </c>
      <c r="J7408" s="18">
        <v>42520</v>
      </c>
      <c r="K7408" s="41" t="s">
        <v>40349</v>
      </c>
      <c r="L7408" s="42" t="s">
        <v>40349</v>
      </c>
      <c r="M7408" t="s">
        <v>40456</v>
      </c>
      <c r="N7408" t="s">
        <v>40391</v>
      </c>
      <c r="O7408" t="s">
        <v>40457</v>
      </c>
      <c r="P7408" t="s">
        <v>40374</v>
      </c>
      <c r="Q7408" s="40" t="s">
        <v>40458</v>
      </c>
      <c r="R7408" t="s">
        <v>40156</v>
      </c>
      <c r="S7408">
        <v>4.0999999999999996</v>
      </c>
      <c r="T7408">
        <v>0</v>
      </c>
      <c r="U7408" t="s">
        <v>54</v>
      </c>
      <c r="W7408" t="s">
        <v>59</v>
      </c>
      <c r="X7408" t="s">
        <v>40459</v>
      </c>
    </row>
    <row r="7409" spans="1:24" x14ac:dyDescent="0.2">
      <c r="A7409">
        <v>49255</v>
      </c>
      <c r="B7409">
        <v>32127</v>
      </c>
      <c r="C7409" t="s">
        <v>114</v>
      </c>
      <c r="D7409" t="s">
        <v>40460</v>
      </c>
      <c r="E7409" t="s">
        <v>40461</v>
      </c>
      <c r="F7409" t="s">
        <v>40462</v>
      </c>
      <c r="H7409" t="s">
        <v>67</v>
      </c>
      <c r="I7409" t="s">
        <v>5064</v>
      </c>
      <c r="J7409" s="18">
        <v>42520</v>
      </c>
      <c r="K7409" s="41" t="s">
        <v>40463</v>
      </c>
      <c r="L7409" s="42" t="s">
        <v>40464</v>
      </c>
      <c r="M7409" t="s">
        <v>40465</v>
      </c>
      <c r="N7409" t="s">
        <v>40466</v>
      </c>
      <c r="O7409" t="s">
        <v>40467</v>
      </c>
      <c r="P7409" t="s">
        <v>40468</v>
      </c>
      <c r="Q7409" s="40" t="s">
        <v>40468</v>
      </c>
      <c r="R7409" t="s">
        <v>40469</v>
      </c>
      <c r="S7409">
        <v>0</v>
      </c>
      <c r="T7409">
        <v>0</v>
      </c>
      <c r="W7409" t="s">
        <v>55</v>
      </c>
    </row>
    <row r="7410" spans="1:24" x14ac:dyDescent="0.2">
      <c r="A7410">
        <v>49255</v>
      </c>
      <c r="B7410">
        <v>0</v>
      </c>
      <c r="C7410" t="s">
        <v>114</v>
      </c>
      <c r="D7410" t="s">
        <v>40460</v>
      </c>
      <c r="E7410" t="s">
        <v>40461</v>
      </c>
      <c r="F7410" t="s">
        <v>40462</v>
      </c>
      <c r="G7410" t="s">
        <v>52</v>
      </c>
      <c r="H7410" t="s">
        <v>67</v>
      </c>
      <c r="I7410" t="s">
        <v>5064</v>
      </c>
      <c r="J7410" s="18">
        <v>42520</v>
      </c>
      <c r="K7410" s="41" t="s">
        <v>40463</v>
      </c>
      <c r="L7410" s="42" t="s">
        <v>40470</v>
      </c>
      <c r="N7410" t="s">
        <v>40471</v>
      </c>
      <c r="O7410" t="s">
        <v>40472</v>
      </c>
      <c r="P7410" t="s">
        <v>40473</v>
      </c>
      <c r="Q7410" s="40" t="s">
        <v>40473</v>
      </c>
      <c r="R7410" t="s">
        <v>40469</v>
      </c>
      <c r="S7410">
        <v>9.2200000000000006</v>
      </c>
      <c r="T7410">
        <v>0</v>
      </c>
      <c r="U7410" t="s">
        <v>54</v>
      </c>
      <c r="W7410" t="s">
        <v>59</v>
      </c>
      <c r="X7410" t="s">
        <v>40474</v>
      </c>
    </row>
    <row r="7411" spans="1:24" x14ac:dyDescent="0.2">
      <c r="A7411">
        <v>49256</v>
      </c>
      <c r="B7411">
        <v>32124</v>
      </c>
      <c r="C7411" t="s">
        <v>19826</v>
      </c>
      <c r="D7411" t="s">
        <v>40475</v>
      </c>
      <c r="E7411" t="s">
        <v>40476</v>
      </c>
      <c r="F7411" t="s">
        <v>40477</v>
      </c>
      <c r="G7411" t="s">
        <v>52</v>
      </c>
      <c r="H7411" t="s">
        <v>101</v>
      </c>
      <c r="I7411" t="s">
        <v>4288</v>
      </c>
      <c r="J7411" s="18">
        <v>42520</v>
      </c>
      <c r="K7411" s="41" t="s">
        <v>40478</v>
      </c>
      <c r="L7411" s="42" t="s">
        <v>40410</v>
      </c>
      <c r="M7411" t="s">
        <v>40479</v>
      </c>
      <c r="N7411" t="s">
        <v>40480</v>
      </c>
      <c r="O7411" t="s">
        <v>40368</v>
      </c>
      <c r="P7411" t="s">
        <v>40352</v>
      </c>
      <c r="Q7411" s="40" t="s">
        <v>40352</v>
      </c>
      <c r="R7411" t="s">
        <v>40481</v>
      </c>
      <c r="S7411">
        <v>0.9</v>
      </c>
      <c r="T7411">
        <v>0</v>
      </c>
      <c r="U7411" t="s">
        <v>54</v>
      </c>
      <c r="W7411" t="s">
        <v>59</v>
      </c>
      <c r="X7411" t="s">
        <v>40482</v>
      </c>
    </row>
    <row r="7412" spans="1:24" x14ac:dyDescent="0.2">
      <c r="A7412">
        <v>49259</v>
      </c>
      <c r="B7412">
        <v>32129</v>
      </c>
      <c r="C7412" t="s">
        <v>114</v>
      </c>
      <c r="D7412" t="s">
        <v>40483</v>
      </c>
      <c r="E7412" t="s">
        <v>40484</v>
      </c>
      <c r="F7412" t="s">
        <v>40485</v>
      </c>
      <c r="G7412" t="s">
        <v>52</v>
      </c>
      <c r="I7412" t="s">
        <v>2766</v>
      </c>
      <c r="J7412" s="18">
        <v>42520</v>
      </c>
      <c r="K7412" s="41" t="s">
        <v>40349</v>
      </c>
      <c r="L7412" s="42" t="s">
        <v>40486</v>
      </c>
      <c r="M7412" t="s">
        <v>40487</v>
      </c>
      <c r="N7412" t="s">
        <v>40488</v>
      </c>
      <c r="O7412" t="s">
        <v>40489</v>
      </c>
      <c r="P7412" t="s">
        <v>40353</v>
      </c>
      <c r="Q7412" s="40" t="s">
        <v>40353</v>
      </c>
      <c r="R7412" t="s">
        <v>39124</v>
      </c>
      <c r="S7412">
        <v>0.82</v>
      </c>
      <c r="T7412">
        <v>0</v>
      </c>
      <c r="U7412" t="s">
        <v>54</v>
      </c>
      <c r="W7412" t="s">
        <v>59</v>
      </c>
      <c r="X7412" t="s">
        <v>40354</v>
      </c>
    </row>
    <row r="7413" spans="1:24" x14ac:dyDescent="0.2">
      <c r="A7413">
        <v>49263</v>
      </c>
      <c r="B7413">
        <v>0</v>
      </c>
      <c r="C7413" t="s">
        <v>110</v>
      </c>
      <c r="D7413" t="s">
        <v>40490</v>
      </c>
      <c r="E7413" t="s">
        <v>40491</v>
      </c>
      <c r="F7413" t="s">
        <v>40492</v>
      </c>
      <c r="G7413" t="s">
        <v>56</v>
      </c>
      <c r="H7413" t="s">
        <v>63</v>
      </c>
      <c r="I7413" t="s">
        <v>150</v>
      </c>
      <c r="J7413" s="18">
        <v>42520</v>
      </c>
      <c r="K7413" s="41" t="s">
        <v>40493</v>
      </c>
      <c r="L7413" s="42" t="s">
        <v>40493</v>
      </c>
      <c r="P7413" t="s">
        <v>40494</v>
      </c>
      <c r="Q7413" s="40" t="s">
        <v>40494</v>
      </c>
      <c r="R7413" t="s">
        <v>38212</v>
      </c>
      <c r="S7413">
        <v>0.02</v>
      </c>
      <c r="T7413">
        <v>0</v>
      </c>
      <c r="U7413" t="s">
        <v>54</v>
      </c>
      <c r="W7413" t="s">
        <v>59</v>
      </c>
      <c r="X7413" t="s">
        <v>40495</v>
      </c>
    </row>
    <row r="7414" spans="1:24" x14ac:dyDescent="0.2">
      <c r="A7414">
        <v>49273</v>
      </c>
      <c r="B7414">
        <v>32149</v>
      </c>
      <c r="C7414" t="s">
        <v>111</v>
      </c>
      <c r="D7414" t="s">
        <v>6383</v>
      </c>
      <c r="E7414" t="s">
        <v>6384</v>
      </c>
      <c r="F7414" t="s">
        <v>6385</v>
      </c>
      <c r="H7414" t="s">
        <v>63</v>
      </c>
      <c r="I7414" t="s">
        <v>139</v>
      </c>
      <c r="J7414" s="18">
        <v>42520</v>
      </c>
      <c r="K7414" s="41" t="s">
        <v>40496</v>
      </c>
      <c r="L7414" s="42" t="s">
        <v>40331</v>
      </c>
      <c r="M7414" t="s">
        <v>40497</v>
      </c>
      <c r="N7414" t="s">
        <v>40498</v>
      </c>
      <c r="O7414" t="s">
        <v>40336</v>
      </c>
      <c r="P7414" t="s">
        <v>40499</v>
      </c>
      <c r="Q7414" s="40" t="s">
        <v>40499</v>
      </c>
      <c r="R7414" t="s">
        <v>39731</v>
      </c>
      <c r="S7414">
        <v>5.83</v>
      </c>
      <c r="T7414">
        <v>0</v>
      </c>
      <c r="W7414" t="s">
        <v>55</v>
      </c>
    </row>
    <row r="7415" spans="1:24" x14ac:dyDescent="0.2">
      <c r="A7415">
        <v>49274</v>
      </c>
      <c r="B7415">
        <v>32125</v>
      </c>
      <c r="C7415" t="s">
        <v>111</v>
      </c>
      <c r="D7415" t="s">
        <v>16104</v>
      </c>
      <c r="E7415" t="s">
        <v>16105</v>
      </c>
      <c r="F7415" t="s">
        <v>16106</v>
      </c>
      <c r="G7415" t="s">
        <v>52</v>
      </c>
      <c r="H7415" t="s">
        <v>755</v>
      </c>
      <c r="I7415" t="s">
        <v>1286</v>
      </c>
      <c r="J7415" s="18">
        <v>42520</v>
      </c>
      <c r="K7415" s="41" t="s">
        <v>40211</v>
      </c>
      <c r="L7415" s="42" t="s">
        <v>40500</v>
      </c>
      <c r="M7415" t="s">
        <v>40382</v>
      </c>
      <c r="N7415" t="s">
        <v>40465</v>
      </c>
      <c r="O7415" t="s">
        <v>40501</v>
      </c>
      <c r="P7415" t="s">
        <v>40501</v>
      </c>
      <c r="Q7415" s="40" t="s">
        <v>40439</v>
      </c>
      <c r="R7415" t="s">
        <v>37749</v>
      </c>
      <c r="S7415">
        <v>3.27</v>
      </c>
      <c r="T7415">
        <v>0</v>
      </c>
      <c r="U7415" t="s">
        <v>54</v>
      </c>
      <c r="W7415" t="s">
        <v>59</v>
      </c>
      <c r="X7415" t="s">
        <v>40502</v>
      </c>
    </row>
    <row r="7416" spans="1:24" x14ac:dyDescent="0.2">
      <c r="A7416">
        <v>49275</v>
      </c>
      <c r="B7416">
        <v>32166</v>
      </c>
      <c r="C7416" t="s">
        <v>111</v>
      </c>
      <c r="D7416" t="s">
        <v>40503</v>
      </c>
      <c r="E7416" t="s">
        <v>40504</v>
      </c>
      <c r="F7416" t="s">
        <v>40505</v>
      </c>
      <c r="H7416" t="s">
        <v>388</v>
      </c>
      <c r="I7416" t="s">
        <v>389</v>
      </c>
      <c r="J7416" s="18">
        <v>42520</v>
      </c>
      <c r="K7416" s="41" t="s">
        <v>40506</v>
      </c>
      <c r="L7416" s="42" t="s">
        <v>38724</v>
      </c>
      <c r="M7416" t="s">
        <v>40494</v>
      </c>
      <c r="N7416" t="s">
        <v>40507</v>
      </c>
      <c r="O7416" t="s">
        <v>40508</v>
      </c>
      <c r="R7416" t="s">
        <v>37749</v>
      </c>
      <c r="S7416">
        <v>18.02</v>
      </c>
      <c r="T7416">
        <v>1</v>
      </c>
      <c r="W7416" t="s">
        <v>55</v>
      </c>
    </row>
    <row r="7417" spans="1:24" x14ac:dyDescent="0.2">
      <c r="A7417">
        <v>49276</v>
      </c>
      <c r="B7417">
        <v>32158</v>
      </c>
      <c r="C7417" t="s">
        <v>111</v>
      </c>
      <c r="D7417" t="s">
        <v>40509</v>
      </c>
      <c r="E7417" t="s">
        <v>40510</v>
      </c>
      <c r="F7417" t="s">
        <v>40511</v>
      </c>
      <c r="G7417" t="s">
        <v>52</v>
      </c>
      <c r="H7417" t="s">
        <v>63</v>
      </c>
      <c r="I7417" t="s">
        <v>140</v>
      </c>
      <c r="J7417" s="18">
        <v>42520</v>
      </c>
      <c r="K7417" s="41" t="s">
        <v>40415</v>
      </c>
      <c r="L7417" s="42" t="s">
        <v>40498</v>
      </c>
      <c r="M7417" t="s">
        <v>40512</v>
      </c>
      <c r="N7417" t="s">
        <v>40513</v>
      </c>
      <c r="O7417" t="s">
        <v>40325</v>
      </c>
      <c r="P7417" t="s">
        <v>40514</v>
      </c>
      <c r="Q7417" s="40" t="s">
        <v>40514</v>
      </c>
      <c r="R7417" t="s">
        <v>39758</v>
      </c>
      <c r="S7417">
        <v>2.3199999999999998</v>
      </c>
      <c r="T7417">
        <v>0</v>
      </c>
      <c r="U7417" t="s">
        <v>54</v>
      </c>
      <c r="W7417" t="s">
        <v>59</v>
      </c>
      <c r="X7417" t="s">
        <v>40515</v>
      </c>
    </row>
    <row r="7418" spans="1:24" x14ac:dyDescent="0.2">
      <c r="A7418">
        <v>49285</v>
      </c>
      <c r="B7418">
        <v>32153</v>
      </c>
      <c r="C7418" t="s">
        <v>109</v>
      </c>
      <c r="D7418" t="s">
        <v>17129</v>
      </c>
      <c r="E7418" t="s">
        <v>17130</v>
      </c>
      <c r="F7418" t="s">
        <v>17131</v>
      </c>
      <c r="H7418" t="s">
        <v>53</v>
      </c>
      <c r="I7418" t="s">
        <v>149</v>
      </c>
      <c r="J7418" s="18">
        <v>42520</v>
      </c>
      <c r="K7418" s="41" t="s">
        <v>40481</v>
      </c>
      <c r="L7418" s="42" t="s">
        <v>39124</v>
      </c>
      <c r="M7418" t="s">
        <v>40354</v>
      </c>
      <c r="N7418" t="s">
        <v>40516</v>
      </c>
      <c r="O7418" t="s">
        <v>40517</v>
      </c>
      <c r="P7418" t="s">
        <v>40517</v>
      </c>
      <c r="Q7418" s="40" t="s">
        <v>40517</v>
      </c>
      <c r="R7418" t="s">
        <v>38212</v>
      </c>
      <c r="S7418">
        <v>3.82</v>
      </c>
      <c r="T7418">
        <v>0</v>
      </c>
      <c r="W7418" t="s">
        <v>55</v>
      </c>
    </row>
    <row r="7419" spans="1:24" x14ac:dyDescent="0.2">
      <c r="A7419">
        <v>49291</v>
      </c>
      <c r="B7419">
        <v>32130</v>
      </c>
      <c r="C7419" t="s">
        <v>113</v>
      </c>
      <c r="D7419" t="s">
        <v>5768</v>
      </c>
      <c r="E7419" t="s">
        <v>5769</v>
      </c>
      <c r="F7419" t="s">
        <v>40518</v>
      </c>
      <c r="H7419" t="s">
        <v>66</v>
      </c>
      <c r="I7419" t="s">
        <v>1546</v>
      </c>
      <c r="J7419" s="18">
        <v>42521</v>
      </c>
      <c r="K7419" s="41" t="s">
        <v>40008</v>
      </c>
      <c r="L7419" s="42" t="s">
        <v>40519</v>
      </c>
      <c r="M7419" t="s">
        <v>40520</v>
      </c>
      <c r="R7419" t="s">
        <v>40227</v>
      </c>
      <c r="S7419">
        <v>23.37</v>
      </c>
      <c r="T7419">
        <v>1</v>
      </c>
      <c r="W7419" t="s">
        <v>55</v>
      </c>
    </row>
    <row r="7420" spans="1:24" x14ac:dyDescent="0.2">
      <c r="A7420">
        <v>49292</v>
      </c>
      <c r="B7420">
        <v>32151</v>
      </c>
      <c r="C7420" t="s">
        <v>111</v>
      </c>
      <c r="D7420" t="s">
        <v>36379</v>
      </c>
      <c r="E7420" t="s">
        <v>36380</v>
      </c>
      <c r="F7420" t="s">
        <v>36381</v>
      </c>
      <c r="G7420" t="s">
        <v>52</v>
      </c>
      <c r="H7420" t="s">
        <v>2989</v>
      </c>
      <c r="I7420" t="s">
        <v>36382</v>
      </c>
      <c r="J7420" s="18">
        <v>42521</v>
      </c>
      <c r="K7420" s="41" t="s">
        <v>40353</v>
      </c>
      <c r="L7420" s="42" t="s">
        <v>40521</v>
      </c>
      <c r="M7420" t="s">
        <v>40522</v>
      </c>
      <c r="N7420" t="s">
        <v>40523</v>
      </c>
      <c r="O7420" t="s">
        <v>40515</v>
      </c>
      <c r="P7420" t="s">
        <v>40316</v>
      </c>
      <c r="Q7420" s="40" t="s">
        <v>40316</v>
      </c>
      <c r="R7420" t="s">
        <v>37749</v>
      </c>
      <c r="S7420">
        <v>5.07</v>
      </c>
      <c r="T7420">
        <v>0</v>
      </c>
      <c r="U7420" t="s">
        <v>54</v>
      </c>
      <c r="W7420" t="s">
        <v>59</v>
      </c>
      <c r="X7420" t="s">
        <v>40524</v>
      </c>
    </row>
    <row r="7421" spans="1:24" x14ac:dyDescent="0.2">
      <c r="A7421">
        <v>49294</v>
      </c>
      <c r="B7421">
        <v>32172</v>
      </c>
      <c r="C7421" t="s">
        <v>114</v>
      </c>
      <c r="D7421" t="s">
        <v>40525</v>
      </c>
      <c r="E7421" t="s">
        <v>40526</v>
      </c>
      <c r="F7421" t="s">
        <v>40527</v>
      </c>
      <c r="H7421" t="s">
        <v>80</v>
      </c>
      <c r="I7421" t="s">
        <v>11217</v>
      </c>
      <c r="J7421" s="18">
        <v>42521</v>
      </c>
      <c r="K7421" s="41" t="s">
        <v>40528</v>
      </c>
      <c r="L7421" s="42" t="s">
        <v>40529</v>
      </c>
      <c r="M7421" t="s">
        <v>40324</v>
      </c>
      <c r="N7421" t="s">
        <v>40530</v>
      </c>
      <c r="O7421" t="s">
        <v>40293</v>
      </c>
      <c r="P7421" t="s">
        <v>40531</v>
      </c>
      <c r="Q7421" s="40" t="s">
        <v>40531</v>
      </c>
      <c r="R7421" t="s">
        <v>40276</v>
      </c>
      <c r="S7421">
        <v>0</v>
      </c>
      <c r="T7421">
        <v>0</v>
      </c>
      <c r="W7421" t="s">
        <v>55</v>
      </c>
    </row>
    <row r="7422" spans="1:24" x14ac:dyDescent="0.2">
      <c r="A7422">
        <v>49294</v>
      </c>
      <c r="B7422">
        <v>0</v>
      </c>
      <c r="C7422" t="s">
        <v>114</v>
      </c>
      <c r="D7422" t="s">
        <v>40525</v>
      </c>
      <c r="E7422" t="s">
        <v>40526</v>
      </c>
      <c r="F7422" t="s">
        <v>40527</v>
      </c>
      <c r="H7422" t="s">
        <v>80</v>
      </c>
      <c r="I7422" t="s">
        <v>11217</v>
      </c>
      <c r="J7422" s="18">
        <v>42521</v>
      </c>
      <c r="K7422" s="41" t="s">
        <v>40528</v>
      </c>
      <c r="L7422" s="42" t="s">
        <v>40532</v>
      </c>
      <c r="R7422" t="s">
        <v>40276</v>
      </c>
      <c r="S7422">
        <v>17.32</v>
      </c>
      <c r="T7422">
        <v>1</v>
      </c>
      <c r="W7422" t="s">
        <v>55</v>
      </c>
    </row>
    <row r="7423" spans="1:24" x14ac:dyDescent="0.2">
      <c r="A7423">
        <v>49295</v>
      </c>
      <c r="B7423">
        <v>32133</v>
      </c>
      <c r="C7423" t="s">
        <v>111</v>
      </c>
      <c r="D7423" t="s">
        <v>19333</v>
      </c>
      <c r="E7423" t="s">
        <v>19334</v>
      </c>
      <c r="F7423" t="s">
        <v>19335</v>
      </c>
      <c r="H7423" t="s">
        <v>1497</v>
      </c>
      <c r="I7423" t="s">
        <v>1603</v>
      </c>
      <c r="J7423" s="18">
        <v>42521</v>
      </c>
      <c r="K7423" s="41" t="s">
        <v>40520</v>
      </c>
      <c r="L7423" s="42" t="s">
        <v>40468</v>
      </c>
      <c r="M7423" t="s">
        <v>40533</v>
      </c>
      <c r="N7423" t="s">
        <v>40534</v>
      </c>
      <c r="O7423" t="s">
        <v>40535</v>
      </c>
      <c r="P7423" t="s">
        <v>40536</v>
      </c>
      <c r="Q7423" s="40" t="s">
        <v>40536</v>
      </c>
      <c r="R7423" t="s">
        <v>38212</v>
      </c>
      <c r="S7423">
        <v>2.23</v>
      </c>
      <c r="T7423">
        <v>0</v>
      </c>
      <c r="W7423" t="s">
        <v>55</v>
      </c>
    </row>
    <row r="7424" spans="1:24" x14ac:dyDescent="0.2">
      <c r="A7424">
        <v>49296</v>
      </c>
      <c r="B7424">
        <v>32137</v>
      </c>
      <c r="C7424" t="s">
        <v>110</v>
      </c>
      <c r="D7424" t="s">
        <v>28976</v>
      </c>
      <c r="E7424" t="s">
        <v>28977</v>
      </c>
      <c r="F7424" t="s">
        <v>28978</v>
      </c>
      <c r="H7424" t="s">
        <v>53</v>
      </c>
      <c r="I7424" t="s">
        <v>836</v>
      </c>
      <c r="J7424" s="18">
        <v>42521</v>
      </c>
      <c r="K7424" s="41" t="s">
        <v>40393</v>
      </c>
      <c r="L7424" s="42" t="s">
        <v>40436</v>
      </c>
      <c r="M7424" t="s">
        <v>40537</v>
      </c>
      <c r="N7424" t="s">
        <v>40538</v>
      </c>
      <c r="O7424" t="s">
        <v>40331</v>
      </c>
      <c r="R7424" t="s">
        <v>40276</v>
      </c>
      <c r="S7424">
        <v>22.85</v>
      </c>
      <c r="T7424">
        <v>1</v>
      </c>
      <c r="W7424" t="s">
        <v>55</v>
      </c>
    </row>
    <row r="7425" spans="1:24" x14ac:dyDescent="0.2">
      <c r="A7425">
        <v>49298</v>
      </c>
      <c r="B7425">
        <v>32144</v>
      </c>
      <c r="C7425" t="s">
        <v>109</v>
      </c>
      <c r="D7425" t="s">
        <v>40539</v>
      </c>
      <c r="E7425" t="s">
        <v>40540</v>
      </c>
      <c r="F7425" t="s">
        <v>40541</v>
      </c>
      <c r="G7425" t="s">
        <v>52</v>
      </c>
      <c r="H7425" t="s">
        <v>57</v>
      </c>
      <c r="I7425" t="s">
        <v>135</v>
      </c>
      <c r="J7425" s="18">
        <v>42521</v>
      </c>
      <c r="K7425" s="41" t="s">
        <v>40167</v>
      </c>
      <c r="L7425" s="42" t="s">
        <v>40542</v>
      </c>
      <c r="M7425" t="s">
        <v>40543</v>
      </c>
      <c r="N7425" t="s">
        <v>40423</v>
      </c>
      <c r="O7425" t="s">
        <v>40544</v>
      </c>
      <c r="P7425" t="s">
        <v>40343</v>
      </c>
      <c r="Q7425" s="40" t="s">
        <v>40344</v>
      </c>
      <c r="R7425" t="s">
        <v>39882</v>
      </c>
      <c r="S7425">
        <v>1.5</v>
      </c>
      <c r="T7425">
        <v>0</v>
      </c>
      <c r="U7425" t="s">
        <v>54</v>
      </c>
      <c r="W7425" t="s">
        <v>59</v>
      </c>
      <c r="X7425" t="s">
        <v>40545</v>
      </c>
    </row>
    <row r="7426" spans="1:24" x14ac:dyDescent="0.2">
      <c r="A7426">
        <v>49299</v>
      </c>
      <c r="B7426">
        <v>32143</v>
      </c>
      <c r="C7426" t="s">
        <v>110</v>
      </c>
      <c r="D7426" t="s">
        <v>40546</v>
      </c>
      <c r="E7426" t="s">
        <v>40547</v>
      </c>
      <c r="F7426" t="s">
        <v>40548</v>
      </c>
      <c r="G7426" t="s">
        <v>52</v>
      </c>
      <c r="H7426" t="s">
        <v>68</v>
      </c>
      <c r="I7426" t="s">
        <v>4024</v>
      </c>
      <c r="J7426" s="18">
        <v>42521</v>
      </c>
      <c r="K7426" s="41" t="s">
        <v>40428</v>
      </c>
      <c r="L7426" s="42" t="s">
        <v>40543</v>
      </c>
      <c r="M7426" t="s">
        <v>40358</v>
      </c>
      <c r="N7426" t="s">
        <v>40542</v>
      </c>
      <c r="O7426" t="s">
        <v>40549</v>
      </c>
      <c r="P7426" t="s">
        <v>40549</v>
      </c>
      <c r="Q7426" s="40" t="s">
        <v>40550</v>
      </c>
      <c r="R7426" t="s">
        <v>37749</v>
      </c>
      <c r="S7426">
        <v>4.5199999999999996</v>
      </c>
      <c r="T7426">
        <v>0</v>
      </c>
      <c r="U7426" t="s">
        <v>54</v>
      </c>
      <c r="W7426" t="s">
        <v>59</v>
      </c>
      <c r="X7426" t="s">
        <v>40551</v>
      </c>
    </row>
    <row r="7427" spans="1:24" x14ac:dyDescent="0.2">
      <c r="A7427">
        <v>49300</v>
      </c>
      <c r="B7427">
        <v>32152</v>
      </c>
      <c r="C7427" t="s">
        <v>111</v>
      </c>
      <c r="D7427" t="s">
        <v>40552</v>
      </c>
      <c r="E7427" t="s">
        <v>40553</v>
      </c>
      <c r="F7427" t="s">
        <v>40554</v>
      </c>
      <c r="G7427" t="s">
        <v>52</v>
      </c>
      <c r="H7427" t="s">
        <v>74</v>
      </c>
      <c r="I7427" t="s">
        <v>736</v>
      </c>
      <c r="J7427" s="18">
        <v>42521</v>
      </c>
      <c r="K7427" s="41" t="s">
        <v>40369</v>
      </c>
      <c r="L7427" s="42" t="s">
        <v>40443</v>
      </c>
      <c r="M7427" t="s">
        <v>40442</v>
      </c>
      <c r="N7427" t="s">
        <v>40555</v>
      </c>
      <c r="O7427" t="s">
        <v>40556</v>
      </c>
      <c r="P7427" t="s">
        <v>40557</v>
      </c>
      <c r="Q7427" s="40" t="s">
        <v>40557</v>
      </c>
      <c r="R7427" t="s">
        <v>39758</v>
      </c>
      <c r="S7427">
        <v>1.95</v>
      </c>
      <c r="T7427">
        <v>0</v>
      </c>
      <c r="U7427" t="s">
        <v>54</v>
      </c>
      <c r="W7427" t="s">
        <v>59</v>
      </c>
      <c r="X7427" t="s">
        <v>40291</v>
      </c>
    </row>
    <row r="7428" spans="1:24" x14ac:dyDescent="0.2">
      <c r="A7428">
        <v>49304</v>
      </c>
      <c r="B7428">
        <v>32146</v>
      </c>
      <c r="C7428" t="s">
        <v>110</v>
      </c>
      <c r="D7428" t="s">
        <v>40558</v>
      </c>
      <c r="E7428" t="s">
        <v>40559</v>
      </c>
      <c r="F7428" t="s">
        <v>40560</v>
      </c>
      <c r="G7428" t="s">
        <v>52</v>
      </c>
      <c r="H7428" t="s">
        <v>101</v>
      </c>
      <c r="I7428" t="s">
        <v>23439</v>
      </c>
      <c r="J7428" s="18">
        <v>42521</v>
      </c>
      <c r="K7428" s="41" t="s">
        <v>40561</v>
      </c>
      <c r="L7428" s="42" t="s">
        <v>40562</v>
      </c>
      <c r="M7428" t="s">
        <v>40563</v>
      </c>
      <c r="N7428" t="s">
        <v>40451</v>
      </c>
      <c r="O7428" t="s">
        <v>40564</v>
      </c>
      <c r="P7428" t="s">
        <v>40565</v>
      </c>
      <c r="Q7428" s="40" t="s">
        <v>40565</v>
      </c>
      <c r="R7428" t="s">
        <v>38212</v>
      </c>
      <c r="S7428">
        <v>4.83</v>
      </c>
      <c r="T7428">
        <v>0</v>
      </c>
      <c r="U7428" t="s">
        <v>54</v>
      </c>
      <c r="W7428" t="s">
        <v>59</v>
      </c>
      <c r="X7428" t="s">
        <v>40566</v>
      </c>
    </row>
    <row r="7429" spans="1:24" x14ac:dyDescent="0.2">
      <c r="A7429">
        <v>49305</v>
      </c>
      <c r="B7429">
        <v>32147</v>
      </c>
      <c r="C7429" t="s">
        <v>115</v>
      </c>
      <c r="D7429" t="s">
        <v>6051</v>
      </c>
      <c r="E7429" t="s">
        <v>6052</v>
      </c>
      <c r="F7429" t="s">
        <v>6053</v>
      </c>
      <c r="H7429" t="s">
        <v>71</v>
      </c>
      <c r="I7429" t="s">
        <v>6054</v>
      </c>
      <c r="J7429" s="18">
        <v>42521</v>
      </c>
      <c r="K7429" s="41" t="s">
        <v>40567</v>
      </c>
      <c r="L7429" s="42" t="s">
        <v>40568</v>
      </c>
      <c r="M7429" t="s">
        <v>40569</v>
      </c>
      <c r="N7429" t="s">
        <v>40570</v>
      </c>
      <c r="O7429" t="s">
        <v>40571</v>
      </c>
      <c r="R7429" t="s">
        <v>40572</v>
      </c>
      <c r="S7429">
        <v>21.8</v>
      </c>
      <c r="T7429">
        <v>1</v>
      </c>
      <c r="W7429" t="s">
        <v>55</v>
      </c>
    </row>
    <row r="7430" spans="1:24" x14ac:dyDescent="0.2">
      <c r="A7430">
        <v>49308</v>
      </c>
      <c r="B7430">
        <v>32150</v>
      </c>
      <c r="C7430" t="s">
        <v>112</v>
      </c>
      <c r="D7430" t="s">
        <v>14187</v>
      </c>
      <c r="E7430" t="s">
        <v>14188</v>
      </c>
      <c r="F7430" t="s">
        <v>14189</v>
      </c>
      <c r="H7430" t="s">
        <v>74</v>
      </c>
      <c r="I7430" t="s">
        <v>134</v>
      </c>
      <c r="J7430" s="18">
        <v>42521</v>
      </c>
      <c r="K7430" s="41" t="s">
        <v>40478</v>
      </c>
      <c r="L7430" s="42" t="s">
        <v>40522</v>
      </c>
      <c r="M7430" t="s">
        <v>40522</v>
      </c>
      <c r="N7430" t="s">
        <v>40452</v>
      </c>
      <c r="O7430" t="s">
        <v>40573</v>
      </c>
      <c r="R7430" t="s">
        <v>40234</v>
      </c>
      <c r="S7430">
        <v>21.48</v>
      </c>
      <c r="T7430">
        <v>1</v>
      </c>
      <c r="W7430" t="s">
        <v>55</v>
      </c>
    </row>
    <row r="7431" spans="1:24" x14ac:dyDescent="0.2">
      <c r="A7431">
        <v>49320</v>
      </c>
      <c r="B7431">
        <v>32154</v>
      </c>
      <c r="C7431" t="s">
        <v>1938</v>
      </c>
      <c r="D7431" t="s">
        <v>40574</v>
      </c>
      <c r="E7431" t="s">
        <v>40575</v>
      </c>
      <c r="F7431" t="s">
        <v>40576</v>
      </c>
      <c r="G7431" t="s">
        <v>56</v>
      </c>
      <c r="H7431" t="s">
        <v>57</v>
      </c>
      <c r="I7431" t="s">
        <v>97</v>
      </c>
      <c r="J7431" s="18">
        <v>42521</v>
      </c>
      <c r="K7431" s="41" t="s">
        <v>40577</v>
      </c>
      <c r="L7431" s="42" t="s">
        <v>40438</v>
      </c>
      <c r="M7431" t="s">
        <v>40438</v>
      </c>
      <c r="P7431" t="s">
        <v>40438</v>
      </c>
      <c r="Q7431" s="40" t="s">
        <v>40578</v>
      </c>
      <c r="R7431" t="s">
        <v>40156</v>
      </c>
      <c r="S7431">
        <v>0.02</v>
      </c>
      <c r="T7431">
        <v>0</v>
      </c>
      <c r="U7431" t="s">
        <v>54</v>
      </c>
      <c r="W7431" t="s">
        <v>59</v>
      </c>
      <c r="X7431" t="s">
        <v>40501</v>
      </c>
    </row>
    <row r="7432" spans="1:24" x14ac:dyDescent="0.2">
      <c r="A7432">
        <v>49321</v>
      </c>
      <c r="B7432">
        <v>32155</v>
      </c>
      <c r="C7432" t="s">
        <v>840</v>
      </c>
      <c r="E7432" t="s">
        <v>7750</v>
      </c>
      <c r="F7432" t="s">
        <v>7750</v>
      </c>
      <c r="H7432" t="s">
        <v>842</v>
      </c>
      <c r="I7432" t="s">
        <v>7751</v>
      </c>
      <c r="J7432" s="18">
        <v>42521</v>
      </c>
      <c r="K7432" s="41" t="s">
        <v>40478</v>
      </c>
      <c r="L7432" s="42" t="s">
        <v>40577</v>
      </c>
      <c r="M7432" t="s">
        <v>40439</v>
      </c>
      <c r="N7432" t="s">
        <v>40579</v>
      </c>
      <c r="O7432" t="s">
        <v>40580</v>
      </c>
      <c r="R7432" t="s">
        <v>40581</v>
      </c>
      <c r="S7432">
        <v>20.63</v>
      </c>
      <c r="T7432">
        <v>1</v>
      </c>
      <c r="W7432" t="s">
        <v>55</v>
      </c>
    </row>
    <row r="7433" spans="1:24" x14ac:dyDescent="0.2">
      <c r="A7433">
        <v>49322</v>
      </c>
      <c r="B7433">
        <v>32164</v>
      </c>
      <c r="C7433" t="s">
        <v>19826</v>
      </c>
      <c r="D7433" t="s">
        <v>40582</v>
      </c>
      <c r="E7433" t="s">
        <v>40583</v>
      </c>
      <c r="F7433" t="s">
        <v>40584</v>
      </c>
      <c r="H7433" t="s">
        <v>53</v>
      </c>
      <c r="I7433" t="s">
        <v>1009</v>
      </c>
      <c r="J7433" s="18">
        <v>42521</v>
      </c>
      <c r="K7433" s="41" t="s">
        <v>39882</v>
      </c>
      <c r="L7433" s="42" t="s">
        <v>40506</v>
      </c>
      <c r="M7433" t="s">
        <v>40585</v>
      </c>
      <c r="N7433" t="s">
        <v>40586</v>
      </c>
      <c r="O7433" t="s">
        <v>40345</v>
      </c>
      <c r="R7433" t="s">
        <v>40276</v>
      </c>
      <c r="S7433">
        <v>18.100000000000001</v>
      </c>
      <c r="T7433">
        <v>1</v>
      </c>
      <c r="W7433" t="s">
        <v>55</v>
      </c>
    </row>
    <row r="7434" spans="1:24" x14ac:dyDescent="0.2">
      <c r="A7434">
        <v>49323</v>
      </c>
      <c r="B7434">
        <v>32156</v>
      </c>
      <c r="C7434" t="s">
        <v>161</v>
      </c>
      <c r="D7434" t="s">
        <v>12280</v>
      </c>
      <c r="E7434" t="s">
        <v>12281</v>
      </c>
      <c r="F7434" t="s">
        <v>12282</v>
      </c>
      <c r="G7434" t="s">
        <v>2242</v>
      </c>
      <c r="H7434" t="s">
        <v>63</v>
      </c>
      <c r="I7434" t="s">
        <v>2662</v>
      </c>
      <c r="J7434" s="18">
        <v>42521</v>
      </c>
      <c r="K7434" s="41" t="s">
        <v>40587</v>
      </c>
      <c r="L7434" s="42" t="s">
        <v>40588</v>
      </c>
      <c r="M7434" t="s">
        <v>40415</v>
      </c>
      <c r="N7434" t="s">
        <v>40418</v>
      </c>
      <c r="O7434" t="s">
        <v>40589</v>
      </c>
      <c r="P7434" t="s">
        <v>40326</v>
      </c>
      <c r="Q7434" s="40" t="s">
        <v>40326</v>
      </c>
      <c r="R7434" t="s">
        <v>40590</v>
      </c>
      <c r="S7434">
        <v>3.4</v>
      </c>
      <c r="T7434">
        <v>0</v>
      </c>
      <c r="U7434" t="s">
        <v>54</v>
      </c>
      <c r="W7434" t="s">
        <v>59</v>
      </c>
      <c r="X7434" t="s">
        <v>40473</v>
      </c>
    </row>
    <row r="7435" spans="1:24" x14ac:dyDescent="0.2">
      <c r="A7435">
        <v>49327</v>
      </c>
      <c r="B7435">
        <v>4414</v>
      </c>
      <c r="C7435" t="s">
        <v>113</v>
      </c>
      <c r="D7435" t="s">
        <v>19015</v>
      </c>
      <c r="E7435" t="s">
        <v>19016</v>
      </c>
      <c r="F7435" t="s">
        <v>19017</v>
      </c>
      <c r="H7435" t="s">
        <v>64</v>
      </c>
      <c r="I7435" t="s">
        <v>2554</v>
      </c>
      <c r="J7435" s="18">
        <v>42521</v>
      </c>
      <c r="K7435" s="41" t="s">
        <v>40444</v>
      </c>
      <c r="L7435" s="42" t="s">
        <v>40591</v>
      </c>
      <c r="M7435" t="s">
        <v>40591</v>
      </c>
      <c r="R7435" t="s">
        <v>39901</v>
      </c>
      <c r="S7435">
        <v>19.920000000000002</v>
      </c>
      <c r="T7435">
        <v>1</v>
      </c>
      <c r="W7435" t="s">
        <v>55</v>
      </c>
    </row>
    <row r="7436" spans="1:24" x14ac:dyDescent="0.2">
      <c r="A7436">
        <v>49329</v>
      </c>
      <c r="B7436">
        <v>32162</v>
      </c>
      <c r="C7436" t="s">
        <v>161</v>
      </c>
      <c r="D7436" t="s">
        <v>14655</v>
      </c>
      <c r="E7436" t="s">
        <v>14656</v>
      </c>
      <c r="F7436" t="s">
        <v>14657</v>
      </c>
      <c r="G7436" t="s">
        <v>52</v>
      </c>
      <c r="H7436" t="s">
        <v>1817</v>
      </c>
      <c r="I7436" t="s">
        <v>2459</v>
      </c>
      <c r="J7436" s="18">
        <v>42521</v>
      </c>
      <c r="K7436" s="41" t="s">
        <v>40592</v>
      </c>
      <c r="L7436" s="42" t="s">
        <v>40593</v>
      </c>
      <c r="M7436" t="s">
        <v>40300</v>
      </c>
      <c r="N7436" t="s">
        <v>40451</v>
      </c>
      <c r="O7436" t="s">
        <v>40594</v>
      </c>
      <c r="P7436" t="s">
        <v>40595</v>
      </c>
      <c r="Q7436" s="40" t="s">
        <v>40595</v>
      </c>
      <c r="R7436" t="s">
        <v>39758</v>
      </c>
      <c r="S7436">
        <v>2</v>
      </c>
      <c r="T7436">
        <v>0</v>
      </c>
      <c r="U7436" t="s">
        <v>54</v>
      </c>
      <c r="W7436" t="s">
        <v>59</v>
      </c>
      <c r="X7436" t="s">
        <v>40596</v>
      </c>
    </row>
    <row r="7437" spans="1:24" x14ac:dyDescent="0.2">
      <c r="A7437">
        <v>49330</v>
      </c>
      <c r="B7437">
        <v>32159</v>
      </c>
      <c r="C7437" t="s">
        <v>161</v>
      </c>
      <c r="D7437" t="s">
        <v>22620</v>
      </c>
      <c r="E7437" t="s">
        <v>10948</v>
      </c>
      <c r="F7437" t="s">
        <v>10949</v>
      </c>
      <c r="G7437" t="s">
        <v>52</v>
      </c>
      <c r="H7437" t="s">
        <v>79</v>
      </c>
      <c r="I7437" t="s">
        <v>10950</v>
      </c>
      <c r="J7437" s="18">
        <v>42521</v>
      </c>
      <c r="K7437" s="41" t="s">
        <v>40478</v>
      </c>
      <c r="L7437" s="42" t="s">
        <v>40597</v>
      </c>
      <c r="M7437" t="s">
        <v>40598</v>
      </c>
      <c r="N7437" t="s">
        <v>40299</v>
      </c>
      <c r="O7437" t="s">
        <v>40599</v>
      </c>
      <c r="P7437" t="s">
        <v>40599</v>
      </c>
      <c r="Q7437" s="40" t="s">
        <v>40600</v>
      </c>
      <c r="R7437" t="s">
        <v>29589</v>
      </c>
      <c r="S7437">
        <v>3.3</v>
      </c>
      <c r="T7437">
        <v>0</v>
      </c>
      <c r="U7437" t="s">
        <v>54</v>
      </c>
      <c r="W7437" t="s">
        <v>59</v>
      </c>
      <c r="X7437" t="s">
        <v>40601</v>
      </c>
    </row>
    <row r="7438" spans="1:24" x14ac:dyDescent="0.2">
      <c r="A7438">
        <v>49331</v>
      </c>
      <c r="B7438">
        <v>32160</v>
      </c>
      <c r="C7438" t="s">
        <v>19826</v>
      </c>
      <c r="D7438" t="s">
        <v>40602</v>
      </c>
      <c r="E7438" t="s">
        <v>40603</v>
      </c>
      <c r="F7438" t="s">
        <v>40604</v>
      </c>
      <c r="H7438" t="s">
        <v>71</v>
      </c>
      <c r="I7438" t="s">
        <v>6189</v>
      </c>
      <c r="J7438" s="18">
        <v>42521</v>
      </c>
      <c r="K7438" s="41" t="s">
        <v>40374</v>
      </c>
      <c r="L7438" s="42" t="s">
        <v>40605</v>
      </c>
      <c r="M7438" t="s">
        <v>40606</v>
      </c>
      <c r="N7438" t="s">
        <v>40395</v>
      </c>
      <c r="O7438" t="s">
        <v>40607</v>
      </c>
      <c r="P7438" t="s">
        <v>40608</v>
      </c>
      <c r="Q7438" s="40" t="s">
        <v>40608</v>
      </c>
      <c r="R7438" t="s">
        <v>38724</v>
      </c>
      <c r="S7438">
        <v>0.77</v>
      </c>
      <c r="T7438">
        <v>0</v>
      </c>
      <c r="W7438" t="s">
        <v>55</v>
      </c>
    </row>
    <row r="7439" spans="1:24" x14ac:dyDescent="0.2">
      <c r="A7439">
        <v>49333</v>
      </c>
      <c r="B7439">
        <v>32169</v>
      </c>
      <c r="C7439" t="s">
        <v>111</v>
      </c>
      <c r="D7439" t="s">
        <v>21244</v>
      </c>
      <c r="E7439" t="s">
        <v>4253</v>
      </c>
      <c r="F7439" t="s">
        <v>4254</v>
      </c>
      <c r="H7439" t="s">
        <v>60</v>
      </c>
      <c r="I7439" t="s">
        <v>125</v>
      </c>
      <c r="J7439" s="18">
        <v>42521</v>
      </c>
      <c r="K7439" s="41" t="s">
        <v>40609</v>
      </c>
      <c r="L7439" s="42" t="s">
        <v>40610</v>
      </c>
      <c r="M7439" t="s">
        <v>40550</v>
      </c>
      <c r="N7439" t="s">
        <v>40611</v>
      </c>
      <c r="O7439" t="s">
        <v>40307</v>
      </c>
      <c r="R7439" t="s">
        <v>38687</v>
      </c>
      <c r="S7439">
        <v>17.73</v>
      </c>
      <c r="T7439">
        <v>1</v>
      </c>
      <c r="W7439" t="s">
        <v>55</v>
      </c>
    </row>
    <row r="7440" spans="1:24" x14ac:dyDescent="0.2">
      <c r="A7440">
        <v>49334</v>
      </c>
      <c r="B7440">
        <v>32163</v>
      </c>
      <c r="C7440" t="s">
        <v>161</v>
      </c>
      <c r="D7440" t="s">
        <v>40612</v>
      </c>
      <c r="E7440" t="s">
        <v>8704</v>
      </c>
      <c r="F7440" t="s">
        <v>8705</v>
      </c>
      <c r="G7440" t="s">
        <v>52</v>
      </c>
      <c r="H7440" t="s">
        <v>53</v>
      </c>
      <c r="I7440" t="s">
        <v>90</v>
      </c>
      <c r="J7440" s="18">
        <v>42521</v>
      </c>
      <c r="K7440" s="41" t="s">
        <v>40613</v>
      </c>
      <c r="L7440" s="42" t="s">
        <v>40614</v>
      </c>
      <c r="M7440" t="s">
        <v>40615</v>
      </c>
      <c r="N7440" t="s">
        <v>40616</v>
      </c>
      <c r="O7440" t="s">
        <v>40611</v>
      </c>
      <c r="P7440" t="s">
        <v>40594</v>
      </c>
      <c r="Q7440" s="40" t="s">
        <v>40594</v>
      </c>
      <c r="R7440" t="s">
        <v>38212</v>
      </c>
      <c r="S7440">
        <v>1.22</v>
      </c>
      <c r="T7440">
        <v>0</v>
      </c>
      <c r="U7440" t="s">
        <v>54</v>
      </c>
      <c r="W7440" t="s">
        <v>59</v>
      </c>
      <c r="X7440" t="s">
        <v>40617</v>
      </c>
    </row>
    <row r="7441" spans="1:24" x14ac:dyDescent="0.2">
      <c r="A7441">
        <v>49335</v>
      </c>
      <c r="B7441">
        <v>32168</v>
      </c>
      <c r="C7441" t="s">
        <v>161</v>
      </c>
      <c r="D7441" t="s">
        <v>12607</v>
      </c>
      <c r="E7441" t="s">
        <v>12608</v>
      </c>
      <c r="F7441" t="s">
        <v>12609</v>
      </c>
      <c r="H7441" t="s">
        <v>53</v>
      </c>
      <c r="I7441" t="s">
        <v>86</v>
      </c>
      <c r="J7441" s="18">
        <v>42521</v>
      </c>
      <c r="K7441" s="41" t="s">
        <v>38724</v>
      </c>
      <c r="L7441" s="42" t="s">
        <v>40618</v>
      </c>
      <c r="M7441" t="s">
        <v>40459</v>
      </c>
      <c r="N7441" t="s">
        <v>40324</v>
      </c>
      <c r="O7441" t="s">
        <v>40619</v>
      </c>
      <c r="R7441" t="s">
        <v>40276</v>
      </c>
      <c r="S7441">
        <v>17.82</v>
      </c>
      <c r="T7441">
        <v>1</v>
      </c>
      <c r="W7441" t="s">
        <v>55</v>
      </c>
    </row>
    <row r="7442" spans="1:24" x14ac:dyDescent="0.2">
      <c r="A7442">
        <v>49336</v>
      </c>
      <c r="B7442">
        <v>0</v>
      </c>
      <c r="C7442" t="s">
        <v>113</v>
      </c>
      <c r="E7442" t="s">
        <v>841</v>
      </c>
      <c r="F7442" t="s">
        <v>841</v>
      </c>
      <c r="H7442" t="s">
        <v>842</v>
      </c>
      <c r="I7442" t="s">
        <v>843</v>
      </c>
      <c r="J7442" s="18">
        <v>42521</v>
      </c>
      <c r="K7442" s="41" t="s">
        <v>40494</v>
      </c>
      <c r="L7442" s="42" t="s">
        <v>40586</v>
      </c>
      <c r="R7442" t="s">
        <v>40620</v>
      </c>
      <c r="S7442">
        <v>17.68</v>
      </c>
      <c r="T7442">
        <v>1</v>
      </c>
      <c r="W7442" t="s">
        <v>55</v>
      </c>
    </row>
    <row r="7443" spans="1:24" x14ac:dyDescent="0.2">
      <c r="A7443">
        <v>49337</v>
      </c>
      <c r="B7443">
        <v>32170</v>
      </c>
      <c r="C7443" t="s">
        <v>110</v>
      </c>
      <c r="D7443" t="s">
        <v>40621</v>
      </c>
      <c r="E7443" t="s">
        <v>40622</v>
      </c>
      <c r="F7443" t="s">
        <v>40623</v>
      </c>
      <c r="H7443" t="s">
        <v>57</v>
      </c>
      <c r="I7443" t="s">
        <v>929</v>
      </c>
      <c r="J7443" s="18">
        <v>42521</v>
      </c>
      <c r="K7443" s="41" t="s">
        <v>38724</v>
      </c>
      <c r="L7443" s="42" t="s">
        <v>40586</v>
      </c>
      <c r="M7443" t="s">
        <v>40624</v>
      </c>
      <c r="R7443" t="s">
        <v>40625</v>
      </c>
      <c r="S7443">
        <v>17.68</v>
      </c>
      <c r="T7443">
        <v>1</v>
      </c>
      <c r="W7443" t="s">
        <v>55</v>
      </c>
    </row>
    <row r="7444" spans="1:24" x14ac:dyDescent="0.2">
      <c r="A7444">
        <v>49339</v>
      </c>
      <c r="B7444">
        <v>32174</v>
      </c>
      <c r="C7444" t="s">
        <v>161</v>
      </c>
      <c r="D7444" t="s">
        <v>15300</v>
      </c>
      <c r="E7444" t="s">
        <v>40626</v>
      </c>
      <c r="F7444" t="s">
        <v>40627</v>
      </c>
      <c r="H7444" t="s">
        <v>74</v>
      </c>
      <c r="I7444" t="s">
        <v>736</v>
      </c>
      <c r="J7444" s="18">
        <v>42521</v>
      </c>
      <c r="K7444" s="41" t="s">
        <v>40628</v>
      </c>
      <c r="L7444" s="42" t="s">
        <v>40629</v>
      </c>
      <c r="M7444" t="s">
        <v>40630</v>
      </c>
      <c r="N7444" t="s">
        <v>40631</v>
      </c>
      <c r="O7444" t="s">
        <v>40293</v>
      </c>
      <c r="P7444" t="s">
        <v>40632</v>
      </c>
      <c r="Q7444" s="40" t="s">
        <v>40632</v>
      </c>
      <c r="R7444" t="s">
        <v>40633</v>
      </c>
      <c r="S7444">
        <v>1.6</v>
      </c>
      <c r="T7444">
        <v>0</v>
      </c>
      <c r="W7444" t="s">
        <v>55</v>
      </c>
    </row>
    <row r="7445" spans="1:24" x14ac:dyDescent="0.2">
      <c r="A7445">
        <v>49341</v>
      </c>
      <c r="B7445">
        <v>32176</v>
      </c>
      <c r="C7445" t="s">
        <v>19826</v>
      </c>
      <c r="D7445" t="s">
        <v>40634</v>
      </c>
      <c r="E7445" t="s">
        <v>1717</v>
      </c>
      <c r="F7445" t="s">
        <v>1718</v>
      </c>
      <c r="H7445" t="s">
        <v>53</v>
      </c>
      <c r="I7445" t="s">
        <v>146</v>
      </c>
      <c r="J7445" s="18">
        <v>42521</v>
      </c>
      <c r="K7445" s="41" t="s">
        <v>40635</v>
      </c>
      <c r="L7445" s="42" t="s">
        <v>40636</v>
      </c>
      <c r="M7445" t="s">
        <v>40637</v>
      </c>
      <c r="N7445" t="s">
        <v>40638</v>
      </c>
      <c r="O7445" t="s">
        <v>40639</v>
      </c>
      <c r="R7445" t="s">
        <v>40276</v>
      </c>
      <c r="S7445">
        <v>16.88</v>
      </c>
      <c r="T7445">
        <v>1</v>
      </c>
      <c r="W7445" t="s">
        <v>55</v>
      </c>
    </row>
    <row r="7446" spans="1:24" x14ac:dyDescent="0.2">
      <c r="A7446">
        <v>49342</v>
      </c>
      <c r="B7446">
        <v>32173</v>
      </c>
      <c r="C7446" t="s">
        <v>109</v>
      </c>
      <c r="D7446" t="s">
        <v>40640</v>
      </c>
      <c r="E7446" t="s">
        <v>40641</v>
      </c>
      <c r="F7446" t="s">
        <v>40642</v>
      </c>
      <c r="G7446" t="s">
        <v>52</v>
      </c>
      <c r="H7446" t="s">
        <v>73</v>
      </c>
      <c r="I7446" t="s">
        <v>3130</v>
      </c>
      <c r="J7446" s="18">
        <v>42521</v>
      </c>
      <c r="K7446" s="41" t="s">
        <v>40643</v>
      </c>
      <c r="L7446" s="42" t="s">
        <v>40644</v>
      </c>
      <c r="M7446" t="s">
        <v>40645</v>
      </c>
      <c r="N7446" t="s">
        <v>40646</v>
      </c>
      <c r="O7446" t="s">
        <v>40647</v>
      </c>
      <c r="P7446" t="s">
        <v>40648</v>
      </c>
      <c r="Q7446" s="40" t="s">
        <v>40649</v>
      </c>
      <c r="R7446" t="s">
        <v>40650</v>
      </c>
      <c r="S7446">
        <v>2.63</v>
      </c>
      <c r="T7446">
        <v>0</v>
      </c>
      <c r="U7446" t="s">
        <v>54</v>
      </c>
      <c r="W7446" t="s">
        <v>59</v>
      </c>
      <c r="X7446" t="s">
        <v>40651</v>
      </c>
    </row>
    <row r="7447" spans="1:24" x14ac:dyDescent="0.2">
      <c r="A7447">
        <v>49345</v>
      </c>
      <c r="B7447">
        <v>0</v>
      </c>
      <c r="C7447" t="s">
        <v>113</v>
      </c>
      <c r="D7447" t="s">
        <v>1413</v>
      </c>
      <c r="E7447" t="s">
        <v>40652</v>
      </c>
      <c r="F7447" t="s">
        <v>40653</v>
      </c>
      <c r="G7447" t="s">
        <v>56</v>
      </c>
      <c r="H7447" t="s">
        <v>1372</v>
      </c>
      <c r="I7447" t="s">
        <v>4149</v>
      </c>
      <c r="J7447" s="18">
        <v>42521</v>
      </c>
      <c r="K7447" s="41" t="s">
        <v>36982</v>
      </c>
      <c r="L7447" s="42" t="s">
        <v>40387</v>
      </c>
      <c r="M7447" t="s">
        <v>40473</v>
      </c>
      <c r="P7447" t="s">
        <v>40654</v>
      </c>
      <c r="Q7447" s="40" t="s">
        <v>40654</v>
      </c>
      <c r="R7447" t="s">
        <v>29589</v>
      </c>
      <c r="S7447">
        <v>3.57</v>
      </c>
      <c r="T7447">
        <v>0</v>
      </c>
      <c r="U7447" t="s">
        <v>58</v>
      </c>
      <c r="W7447" t="s">
        <v>59</v>
      </c>
      <c r="X7447" t="s">
        <v>40313</v>
      </c>
    </row>
    <row r="7448" spans="1:24" x14ac:dyDescent="0.2">
      <c r="A7448">
        <v>49346</v>
      </c>
      <c r="B7448">
        <v>32178</v>
      </c>
      <c r="C7448" t="s">
        <v>115</v>
      </c>
      <c r="D7448" t="s">
        <v>26378</v>
      </c>
      <c r="E7448" t="s">
        <v>26379</v>
      </c>
      <c r="F7448" t="s">
        <v>26380</v>
      </c>
      <c r="G7448" t="s">
        <v>56</v>
      </c>
      <c r="H7448" t="s">
        <v>74</v>
      </c>
      <c r="I7448" t="s">
        <v>134</v>
      </c>
      <c r="J7448" s="18">
        <v>42521</v>
      </c>
      <c r="K7448" s="41" t="s">
        <v>40655</v>
      </c>
      <c r="L7448" s="42" t="s">
        <v>40596</v>
      </c>
      <c r="M7448" t="s">
        <v>40656</v>
      </c>
      <c r="P7448" t="s">
        <v>40655</v>
      </c>
      <c r="Q7448" s="40" t="s">
        <v>40499</v>
      </c>
      <c r="R7448" t="s">
        <v>40657</v>
      </c>
      <c r="S7448">
        <v>0.03</v>
      </c>
      <c r="T7448">
        <v>0</v>
      </c>
      <c r="U7448" t="s">
        <v>54</v>
      </c>
      <c r="W7448" t="s">
        <v>59</v>
      </c>
      <c r="X7448" t="s">
        <v>40658</v>
      </c>
    </row>
    <row r="7449" spans="1:24" x14ac:dyDescent="0.2">
      <c r="A7449">
        <v>49347</v>
      </c>
      <c r="B7449">
        <v>0</v>
      </c>
      <c r="C7449" t="s">
        <v>113</v>
      </c>
      <c r="E7449" t="s">
        <v>841</v>
      </c>
      <c r="F7449" t="s">
        <v>841</v>
      </c>
      <c r="G7449" t="s">
        <v>56</v>
      </c>
      <c r="H7449" t="s">
        <v>842</v>
      </c>
      <c r="I7449" t="s">
        <v>843</v>
      </c>
      <c r="J7449" s="18">
        <v>42521</v>
      </c>
      <c r="K7449" s="41" t="s">
        <v>40659</v>
      </c>
      <c r="L7449" s="42" t="s">
        <v>40656</v>
      </c>
      <c r="P7449" t="s">
        <v>40288</v>
      </c>
      <c r="Q7449" s="40" t="s">
        <v>40660</v>
      </c>
      <c r="R7449" t="s">
        <v>40620</v>
      </c>
      <c r="S7449">
        <v>3.27</v>
      </c>
      <c r="T7449">
        <v>0</v>
      </c>
      <c r="U7449" t="s">
        <v>54</v>
      </c>
      <c r="W7449" t="s">
        <v>59</v>
      </c>
      <c r="X7449" t="s">
        <v>40661</v>
      </c>
    </row>
    <row r="7450" spans="1:24" x14ac:dyDescent="0.2">
      <c r="A7450">
        <v>49350</v>
      </c>
      <c r="B7450">
        <v>0</v>
      </c>
      <c r="C7450" t="s">
        <v>113</v>
      </c>
      <c r="E7450" t="s">
        <v>841</v>
      </c>
      <c r="F7450" t="s">
        <v>841</v>
      </c>
      <c r="G7450" t="s">
        <v>56</v>
      </c>
      <c r="H7450" t="s">
        <v>842</v>
      </c>
      <c r="I7450" t="s">
        <v>843</v>
      </c>
      <c r="J7450" s="18">
        <v>42521</v>
      </c>
      <c r="K7450" s="41" t="s">
        <v>40499</v>
      </c>
      <c r="L7450" s="42" t="s">
        <v>40662</v>
      </c>
      <c r="P7450" t="s">
        <v>40654</v>
      </c>
      <c r="Q7450" s="40" t="s">
        <v>40654</v>
      </c>
      <c r="R7450" t="s">
        <v>40620</v>
      </c>
      <c r="S7450">
        <v>2.87</v>
      </c>
      <c r="T7450">
        <v>0</v>
      </c>
      <c r="U7450" t="s">
        <v>54</v>
      </c>
      <c r="W7450" t="s">
        <v>59</v>
      </c>
      <c r="X7450" t="s">
        <v>40663</v>
      </c>
    </row>
    <row r="7451" spans="1:24" x14ac:dyDescent="0.2">
      <c r="A7451">
        <v>49351</v>
      </c>
      <c r="B7451">
        <v>0</v>
      </c>
      <c r="C7451" t="s">
        <v>113</v>
      </c>
      <c r="E7451" t="s">
        <v>841</v>
      </c>
      <c r="F7451" t="s">
        <v>841</v>
      </c>
      <c r="G7451" t="s">
        <v>56</v>
      </c>
      <c r="H7451" t="s">
        <v>842</v>
      </c>
      <c r="I7451" t="s">
        <v>843</v>
      </c>
      <c r="J7451" s="18">
        <v>42521</v>
      </c>
      <c r="K7451" s="41" t="s">
        <v>40664</v>
      </c>
      <c r="L7451" s="42" t="s">
        <v>40665</v>
      </c>
      <c r="P7451" t="s">
        <v>40311</v>
      </c>
      <c r="Q7451" s="40" t="s">
        <v>40666</v>
      </c>
      <c r="R7451" t="s">
        <v>40620</v>
      </c>
      <c r="S7451">
        <v>3.05</v>
      </c>
      <c r="T7451">
        <v>0</v>
      </c>
      <c r="U7451" t="s">
        <v>54</v>
      </c>
      <c r="W7451" t="s">
        <v>59</v>
      </c>
      <c r="X7451" t="s">
        <v>40667</v>
      </c>
    </row>
    <row r="7452" spans="1:24" x14ac:dyDescent="0.2">
      <c r="A7452">
        <v>49352</v>
      </c>
      <c r="B7452">
        <v>32181</v>
      </c>
      <c r="C7452" t="s">
        <v>110</v>
      </c>
      <c r="D7452" t="s">
        <v>40668</v>
      </c>
      <c r="E7452" t="s">
        <v>40669</v>
      </c>
      <c r="F7452" t="s">
        <v>40670</v>
      </c>
      <c r="H7452" t="s">
        <v>867</v>
      </c>
      <c r="I7452" t="s">
        <v>9975</v>
      </c>
      <c r="J7452" s="18">
        <v>42521</v>
      </c>
      <c r="K7452" s="41" t="s">
        <v>40643</v>
      </c>
      <c r="L7452" s="42" t="s">
        <v>40671</v>
      </c>
      <c r="M7452" t="s">
        <v>40672</v>
      </c>
      <c r="R7452" t="s">
        <v>40590</v>
      </c>
      <c r="S7452">
        <v>14.6</v>
      </c>
      <c r="T7452">
        <v>1</v>
      </c>
      <c r="W7452" t="s">
        <v>55</v>
      </c>
    </row>
    <row r="7453" spans="1:24" x14ac:dyDescent="0.2">
      <c r="A7453">
        <v>49354</v>
      </c>
      <c r="B7453">
        <v>32182</v>
      </c>
      <c r="C7453" t="s">
        <v>114</v>
      </c>
      <c r="D7453" t="s">
        <v>29127</v>
      </c>
      <c r="E7453" t="s">
        <v>32773</v>
      </c>
      <c r="F7453" t="s">
        <v>32774</v>
      </c>
      <c r="G7453" t="s">
        <v>56</v>
      </c>
      <c r="H7453" t="s">
        <v>74</v>
      </c>
      <c r="I7453" t="s">
        <v>2709</v>
      </c>
      <c r="J7453" s="18">
        <v>42521</v>
      </c>
      <c r="K7453" s="41" t="s">
        <v>40673</v>
      </c>
      <c r="L7453" s="42" t="s">
        <v>40674</v>
      </c>
      <c r="M7453" t="s">
        <v>40675</v>
      </c>
      <c r="P7453" t="s">
        <v>40676</v>
      </c>
      <c r="Q7453" s="40" t="s">
        <v>40676</v>
      </c>
      <c r="R7453" t="s">
        <v>40287</v>
      </c>
      <c r="S7453">
        <v>0.05</v>
      </c>
      <c r="T7453">
        <v>0</v>
      </c>
      <c r="U7453" t="s">
        <v>54</v>
      </c>
      <c r="W7453" t="s">
        <v>59</v>
      </c>
      <c r="X7453" t="s">
        <v>40677</v>
      </c>
    </row>
    <row r="7454" spans="1:24" x14ac:dyDescent="0.2">
      <c r="A7454">
        <v>49356</v>
      </c>
      <c r="B7454">
        <v>0</v>
      </c>
      <c r="C7454" t="s">
        <v>109</v>
      </c>
      <c r="D7454" t="s">
        <v>40678</v>
      </c>
      <c r="E7454" t="s">
        <v>40679</v>
      </c>
      <c r="F7454" t="s">
        <v>40680</v>
      </c>
      <c r="G7454" t="s">
        <v>56</v>
      </c>
      <c r="H7454" t="s">
        <v>74</v>
      </c>
      <c r="I7454" t="s">
        <v>736</v>
      </c>
      <c r="J7454" s="18">
        <v>42521</v>
      </c>
      <c r="K7454" s="41" t="s">
        <v>40681</v>
      </c>
      <c r="L7454" s="42" t="s">
        <v>40654</v>
      </c>
      <c r="P7454" t="s">
        <v>40312</v>
      </c>
      <c r="Q7454" s="40" t="s">
        <v>40312</v>
      </c>
      <c r="R7454" t="s">
        <v>40650</v>
      </c>
      <c r="S7454">
        <v>0.02</v>
      </c>
      <c r="T7454">
        <v>0</v>
      </c>
      <c r="U7454" t="s">
        <v>54</v>
      </c>
      <c r="W7454" t="s">
        <v>59</v>
      </c>
      <c r="X7454" t="s">
        <v>40682</v>
      </c>
    </row>
    <row r="7455" spans="1:24" x14ac:dyDescent="0.2">
      <c r="A7455">
        <v>49358</v>
      </c>
      <c r="B7455">
        <v>32183</v>
      </c>
      <c r="C7455" t="s">
        <v>115</v>
      </c>
      <c r="D7455" t="s">
        <v>19212</v>
      </c>
      <c r="E7455" t="s">
        <v>19213</v>
      </c>
      <c r="F7455" t="s">
        <v>19214</v>
      </c>
      <c r="G7455" t="s">
        <v>56</v>
      </c>
      <c r="H7455" t="s">
        <v>67</v>
      </c>
      <c r="I7455" t="s">
        <v>138</v>
      </c>
      <c r="J7455" s="18">
        <v>42521</v>
      </c>
      <c r="K7455" s="41" t="s">
        <v>40683</v>
      </c>
      <c r="L7455" s="42" t="s">
        <v>40677</v>
      </c>
      <c r="M7455" t="s">
        <v>40683</v>
      </c>
      <c r="P7455" t="s">
        <v>40684</v>
      </c>
      <c r="Q7455" s="40" t="s">
        <v>40684</v>
      </c>
      <c r="R7455" t="s">
        <v>40469</v>
      </c>
      <c r="S7455">
        <v>0.03</v>
      </c>
      <c r="T7455">
        <v>0</v>
      </c>
      <c r="U7455" t="s">
        <v>54</v>
      </c>
      <c r="W7455" t="s">
        <v>59</v>
      </c>
      <c r="X7455" t="s">
        <v>40685</v>
      </c>
    </row>
    <row r="7456" spans="1:24" x14ac:dyDescent="0.2">
      <c r="A7456">
        <v>49359</v>
      </c>
      <c r="B7456">
        <v>32184</v>
      </c>
      <c r="C7456" t="s">
        <v>161</v>
      </c>
      <c r="D7456" t="s">
        <v>40686</v>
      </c>
      <c r="E7456" t="s">
        <v>40687</v>
      </c>
      <c r="F7456" t="s">
        <v>40688</v>
      </c>
      <c r="H7456" t="s">
        <v>1497</v>
      </c>
      <c r="I7456" t="s">
        <v>1603</v>
      </c>
      <c r="J7456" s="18">
        <v>42521</v>
      </c>
      <c r="K7456" s="41" t="s">
        <v>40674</v>
      </c>
      <c r="L7456" s="42" t="s">
        <v>40689</v>
      </c>
      <c r="M7456" t="s">
        <v>40690</v>
      </c>
      <c r="R7456" t="s">
        <v>40276</v>
      </c>
      <c r="S7456">
        <v>14.2</v>
      </c>
      <c r="T7456">
        <v>1</v>
      </c>
      <c r="W7456" t="s">
        <v>55</v>
      </c>
    </row>
    <row r="7457" spans="1:24" x14ac:dyDescent="0.2">
      <c r="A7457">
        <v>49360</v>
      </c>
      <c r="B7457">
        <v>32197</v>
      </c>
      <c r="C7457" t="s">
        <v>111</v>
      </c>
      <c r="D7457" t="s">
        <v>40691</v>
      </c>
      <c r="E7457" t="s">
        <v>40692</v>
      </c>
      <c r="F7457" t="s">
        <v>40693</v>
      </c>
      <c r="H7457" t="s">
        <v>68</v>
      </c>
      <c r="I7457" t="s">
        <v>370</v>
      </c>
      <c r="J7457" s="18">
        <v>42521</v>
      </c>
      <c r="K7457" s="41" t="s">
        <v>40292</v>
      </c>
      <c r="L7457" s="42" t="s">
        <v>40314</v>
      </c>
      <c r="M7457" t="s">
        <v>40281</v>
      </c>
      <c r="R7457" t="s">
        <v>39731</v>
      </c>
      <c r="S7457">
        <v>12.57</v>
      </c>
      <c r="T7457">
        <v>1</v>
      </c>
      <c r="W7457" t="s">
        <v>55</v>
      </c>
    </row>
    <row r="7458" spans="1:24" x14ac:dyDescent="0.2">
      <c r="A7458">
        <v>49361</v>
      </c>
      <c r="B7458">
        <v>32185</v>
      </c>
      <c r="C7458" t="s">
        <v>114</v>
      </c>
      <c r="D7458" t="s">
        <v>40694</v>
      </c>
      <c r="E7458" t="s">
        <v>40019</v>
      </c>
      <c r="F7458" t="s">
        <v>40020</v>
      </c>
      <c r="H7458" t="s">
        <v>71</v>
      </c>
      <c r="I7458" t="s">
        <v>766</v>
      </c>
      <c r="J7458" s="18">
        <v>42521</v>
      </c>
      <c r="K7458" s="41" t="s">
        <v>40647</v>
      </c>
      <c r="L7458" s="42" t="s">
        <v>40647</v>
      </c>
      <c r="M7458" t="s">
        <v>40685</v>
      </c>
      <c r="R7458" t="s">
        <v>40140</v>
      </c>
      <c r="S7458">
        <v>14.13</v>
      </c>
      <c r="T7458">
        <v>1</v>
      </c>
      <c r="W7458" t="s">
        <v>55</v>
      </c>
    </row>
    <row r="7459" spans="1:24" x14ac:dyDescent="0.2">
      <c r="A7459">
        <v>49362</v>
      </c>
      <c r="B7459">
        <v>32186</v>
      </c>
      <c r="C7459" t="s">
        <v>115</v>
      </c>
      <c r="D7459" t="s">
        <v>7210</v>
      </c>
      <c r="E7459" t="s">
        <v>7211</v>
      </c>
      <c r="F7459" t="s">
        <v>7212</v>
      </c>
      <c r="G7459" t="s">
        <v>56</v>
      </c>
      <c r="H7459" t="s">
        <v>74</v>
      </c>
      <c r="I7459" t="s">
        <v>736</v>
      </c>
      <c r="J7459" s="18">
        <v>42521</v>
      </c>
      <c r="K7459" s="41" t="s">
        <v>40695</v>
      </c>
      <c r="L7459" s="42" t="s">
        <v>40696</v>
      </c>
      <c r="M7459" t="s">
        <v>40697</v>
      </c>
      <c r="P7459" t="s">
        <v>40698</v>
      </c>
      <c r="Q7459" s="40" t="s">
        <v>40698</v>
      </c>
      <c r="R7459" t="s">
        <v>40287</v>
      </c>
      <c r="S7459">
        <v>0.02</v>
      </c>
      <c r="T7459">
        <v>0</v>
      </c>
      <c r="U7459" t="s">
        <v>54</v>
      </c>
      <c r="W7459" t="s">
        <v>59</v>
      </c>
      <c r="X7459" t="s">
        <v>40699</v>
      </c>
    </row>
    <row r="7460" spans="1:24" x14ac:dyDescent="0.2">
      <c r="A7460">
        <v>49364</v>
      </c>
      <c r="B7460">
        <v>32187</v>
      </c>
      <c r="C7460" t="s">
        <v>112</v>
      </c>
      <c r="D7460" t="s">
        <v>6700</v>
      </c>
      <c r="E7460" t="s">
        <v>16275</v>
      </c>
      <c r="F7460" t="s">
        <v>16276</v>
      </c>
      <c r="H7460" t="s">
        <v>4348</v>
      </c>
      <c r="I7460" t="s">
        <v>4349</v>
      </c>
      <c r="J7460" s="18">
        <v>42521</v>
      </c>
      <c r="K7460" s="41" t="s">
        <v>39124</v>
      </c>
      <c r="L7460" s="42" t="s">
        <v>40700</v>
      </c>
      <c r="M7460" t="s">
        <v>40700</v>
      </c>
      <c r="R7460" t="s">
        <v>38687</v>
      </c>
      <c r="S7460">
        <v>13.63</v>
      </c>
      <c r="T7460">
        <v>1</v>
      </c>
      <c r="W7460" t="s">
        <v>55</v>
      </c>
    </row>
    <row r="7461" spans="1:24" x14ac:dyDescent="0.2">
      <c r="A7461">
        <v>49366</v>
      </c>
      <c r="B7461">
        <v>32188</v>
      </c>
      <c r="C7461" t="s">
        <v>112</v>
      </c>
      <c r="D7461" t="s">
        <v>20869</v>
      </c>
      <c r="E7461" t="s">
        <v>20870</v>
      </c>
      <c r="F7461" t="s">
        <v>20871</v>
      </c>
      <c r="H7461" t="s">
        <v>63</v>
      </c>
      <c r="I7461" t="s">
        <v>139</v>
      </c>
      <c r="J7461" s="18">
        <v>42521</v>
      </c>
      <c r="K7461" s="41" t="s">
        <v>39872</v>
      </c>
      <c r="L7461" s="42" t="s">
        <v>40701</v>
      </c>
      <c r="M7461" t="s">
        <v>40701</v>
      </c>
      <c r="R7461" t="s">
        <v>40234</v>
      </c>
      <c r="S7461">
        <v>13.42</v>
      </c>
      <c r="T7461">
        <v>1</v>
      </c>
      <c r="W7461" t="s">
        <v>55</v>
      </c>
    </row>
    <row r="7462" spans="1:24" x14ac:dyDescent="0.2">
      <c r="A7462">
        <v>49367</v>
      </c>
      <c r="B7462">
        <v>32191</v>
      </c>
      <c r="C7462" t="s">
        <v>161</v>
      </c>
      <c r="D7462" t="s">
        <v>40702</v>
      </c>
      <c r="E7462" t="s">
        <v>40703</v>
      </c>
      <c r="F7462" t="s">
        <v>40704</v>
      </c>
      <c r="G7462" t="s">
        <v>56</v>
      </c>
      <c r="H7462" t="s">
        <v>62</v>
      </c>
      <c r="I7462" t="s">
        <v>143</v>
      </c>
      <c r="J7462" s="18">
        <v>42521</v>
      </c>
      <c r="K7462" s="41" t="s">
        <v>37749</v>
      </c>
      <c r="L7462" s="42" t="s">
        <v>40705</v>
      </c>
      <c r="M7462" t="s">
        <v>40706</v>
      </c>
      <c r="P7462" t="s">
        <v>40310</v>
      </c>
      <c r="Q7462" s="40" t="s">
        <v>40310</v>
      </c>
      <c r="R7462" t="s">
        <v>40707</v>
      </c>
      <c r="S7462">
        <v>0.1</v>
      </c>
      <c r="T7462">
        <v>0</v>
      </c>
      <c r="U7462" t="s">
        <v>54</v>
      </c>
      <c r="W7462" t="s">
        <v>59</v>
      </c>
      <c r="X7462" t="s">
        <v>40708</v>
      </c>
    </row>
    <row r="7463" spans="1:24" x14ac:dyDescent="0.2">
      <c r="A7463">
        <v>49368</v>
      </c>
      <c r="B7463">
        <v>32189</v>
      </c>
      <c r="C7463" t="s">
        <v>115</v>
      </c>
      <c r="D7463" t="s">
        <v>27719</v>
      </c>
      <c r="E7463" t="s">
        <v>27720</v>
      </c>
      <c r="F7463" t="s">
        <v>27721</v>
      </c>
      <c r="G7463" t="s">
        <v>56</v>
      </c>
      <c r="H7463" t="s">
        <v>53</v>
      </c>
      <c r="I7463" t="s">
        <v>22197</v>
      </c>
      <c r="J7463" s="18">
        <v>42521</v>
      </c>
      <c r="K7463" s="41" t="s">
        <v>40709</v>
      </c>
      <c r="L7463" s="42" t="s">
        <v>40710</v>
      </c>
      <c r="M7463" t="s">
        <v>40711</v>
      </c>
      <c r="P7463" t="s">
        <v>40712</v>
      </c>
      <c r="Q7463" s="40" t="s">
        <v>40712</v>
      </c>
      <c r="R7463" t="s">
        <v>40650</v>
      </c>
      <c r="S7463">
        <v>0.08</v>
      </c>
      <c r="T7463">
        <v>0</v>
      </c>
      <c r="U7463" t="s">
        <v>54</v>
      </c>
      <c r="W7463" t="s">
        <v>59</v>
      </c>
      <c r="X7463" t="s">
        <v>40284</v>
      </c>
    </row>
    <row r="7464" spans="1:24" x14ac:dyDescent="0.2">
      <c r="A7464">
        <v>49369</v>
      </c>
      <c r="B7464">
        <v>0</v>
      </c>
      <c r="C7464" t="s">
        <v>110</v>
      </c>
      <c r="D7464" t="s">
        <v>22488</v>
      </c>
      <c r="E7464" t="s">
        <v>22489</v>
      </c>
      <c r="F7464" t="s">
        <v>22490</v>
      </c>
      <c r="G7464" t="s">
        <v>56</v>
      </c>
      <c r="H7464" t="s">
        <v>57</v>
      </c>
      <c r="I7464" t="s">
        <v>929</v>
      </c>
      <c r="J7464" s="18">
        <v>42521</v>
      </c>
      <c r="K7464" s="41" t="s">
        <v>40713</v>
      </c>
      <c r="L7464" s="42" t="s">
        <v>40708</v>
      </c>
      <c r="P7464" t="s">
        <v>40714</v>
      </c>
      <c r="Q7464" s="40" t="s">
        <v>40714</v>
      </c>
      <c r="R7464" t="s">
        <v>40650</v>
      </c>
      <c r="S7464">
        <v>0.02</v>
      </c>
      <c r="T7464">
        <v>0</v>
      </c>
      <c r="U7464" t="s">
        <v>54</v>
      </c>
      <c r="W7464" t="s">
        <v>59</v>
      </c>
      <c r="X7464" t="s">
        <v>40666</v>
      </c>
    </row>
    <row r="7465" spans="1:24" x14ac:dyDescent="0.2">
      <c r="A7465">
        <v>49371</v>
      </c>
      <c r="B7465">
        <v>32193</v>
      </c>
      <c r="C7465" t="s">
        <v>112</v>
      </c>
      <c r="D7465" t="s">
        <v>39643</v>
      </c>
      <c r="E7465" t="s">
        <v>39644</v>
      </c>
      <c r="F7465" t="s">
        <v>39645</v>
      </c>
      <c r="H7465" t="s">
        <v>76</v>
      </c>
      <c r="I7465" t="s">
        <v>148</v>
      </c>
      <c r="J7465" s="18">
        <v>42521</v>
      </c>
      <c r="K7465" s="41" t="s">
        <v>40165</v>
      </c>
      <c r="L7465" s="42" t="s">
        <v>40715</v>
      </c>
      <c r="M7465" t="s">
        <v>40715</v>
      </c>
      <c r="R7465" t="s">
        <v>40238</v>
      </c>
      <c r="S7465">
        <v>12.97</v>
      </c>
      <c r="T7465">
        <v>1</v>
      </c>
      <c r="W7465" t="s">
        <v>55</v>
      </c>
    </row>
    <row r="7466" spans="1:24" x14ac:dyDescent="0.2">
      <c r="A7466">
        <v>49372</v>
      </c>
      <c r="B7466">
        <v>4415</v>
      </c>
      <c r="C7466" t="s">
        <v>113</v>
      </c>
      <c r="D7466" t="s">
        <v>19410</v>
      </c>
      <c r="E7466" t="s">
        <v>19411</v>
      </c>
      <c r="F7466" t="s">
        <v>19412</v>
      </c>
      <c r="H7466" t="s">
        <v>101</v>
      </c>
      <c r="I7466" t="s">
        <v>4173</v>
      </c>
      <c r="J7466" s="18">
        <v>42521</v>
      </c>
      <c r="K7466" s="41" t="s">
        <v>39710</v>
      </c>
      <c r="L7466" s="42" t="s">
        <v>40287</v>
      </c>
      <c r="M7466" t="s">
        <v>40287</v>
      </c>
      <c r="R7466" t="s">
        <v>40716</v>
      </c>
      <c r="S7466">
        <v>13.02</v>
      </c>
      <c r="T7466">
        <v>1</v>
      </c>
      <c r="W7466" t="s">
        <v>55</v>
      </c>
    </row>
    <row r="7467" spans="1:24" x14ac:dyDescent="0.2">
      <c r="A7467">
        <v>49374</v>
      </c>
      <c r="B7467">
        <v>32196</v>
      </c>
      <c r="C7467" t="s">
        <v>112</v>
      </c>
      <c r="D7467" t="s">
        <v>1488</v>
      </c>
      <c r="E7467" t="s">
        <v>1489</v>
      </c>
      <c r="F7467" t="s">
        <v>1490</v>
      </c>
      <c r="H7467" t="s">
        <v>74</v>
      </c>
      <c r="I7467" t="s">
        <v>736</v>
      </c>
      <c r="J7467" s="18">
        <v>42521</v>
      </c>
      <c r="K7467" s="41" t="s">
        <v>37854</v>
      </c>
      <c r="L7467" s="42" t="s">
        <v>40717</v>
      </c>
      <c r="M7467" t="s">
        <v>40717</v>
      </c>
      <c r="R7467" t="s">
        <v>40718</v>
      </c>
      <c r="S7467">
        <v>12.7</v>
      </c>
      <c r="T7467">
        <v>1</v>
      </c>
      <c r="W7467" t="s">
        <v>55</v>
      </c>
    </row>
    <row r="7468" spans="1:24" x14ac:dyDescent="0.2">
      <c r="A7468">
        <v>49377</v>
      </c>
      <c r="B7468">
        <v>32198</v>
      </c>
      <c r="C7468" t="s">
        <v>112</v>
      </c>
      <c r="D7468" t="s">
        <v>35948</v>
      </c>
      <c r="E7468" t="s">
        <v>35949</v>
      </c>
      <c r="F7468" t="s">
        <v>35950</v>
      </c>
      <c r="H7468" t="s">
        <v>6643</v>
      </c>
      <c r="I7468" t="s">
        <v>6644</v>
      </c>
      <c r="J7468" s="18">
        <v>42521</v>
      </c>
      <c r="K7468" s="41" t="s">
        <v>40719</v>
      </c>
      <c r="L7468" s="42" t="s">
        <v>40667</v>
      </c>
      <c r="M7468" t="s">
        <v>40667</v>
      </c>
      <c r="R7468" t="s">
        <v>40572</v>
      </c>
      <c r="S7468">
        <v>12.28</v>
      </c>
      <c r="T7468">
        <v>1</v>
      </c>
      <c r="W7468" t="s">
        <v>55</v>
      </c>
    </row>
    <row r="7469" spans="1:24" x14ac:dyDescent="0.2">
      <c r="A7469">
        <v>49379</v>
      </c>
      <c r="B7469">
        <v>32199</v>
      </c>
      <c r="C7469" t="s">
        <v>111</v>
      </c>
      <c r="D7469" t="s">
        <v>32583</v>
      </c>
      <c r="E7469" t="s">
        <v>32584</v>
      </c>
      <c r="F7469" t="s">
        <v>32585</v>
      </c>
      <c r="H7469" t="s">
        <v>69</v>
      </c>
      <c r="I7469" t="s">
        <v>1558</v>
      </c>
      <c r="J7469" s="18">
        <v>42521</v>
      </c>
      <c r="K7469" s="41" t="s">
        <v>40287</v>
      </c>
      <c r="L7469" s="42" t="s">
        <v>40720</v>
      </c>
      <c r="M7469" t="s">
        <v>40661</v>
      </c>
      <c r="P7469" t="s">
        <v>40721</v>
      </c>
      <c r="Q7469" s="40" t="s">
        <v>40721</v>
      </c>
      <c r="R7469" t="s">
        <v>40722</v>
      </c>
      <c r="S7469">
        <v>0.05</v>
      </c>
      <c r="T7469">
        <v>0</v>
      </c>
      <c r="W7469" t="s">
        <v>55</v>
      </c>
    </row>
    <row r="7470" spans="1:24" x14ac:dyDescent="0.2">
      <c r="A7470">
        <v>49380</v>
      </c>
      <c r="B7470">
        <v>32201</v>
      </c>
      <c r="C7470" t="s">
        <v>112</v>
      </c>
      <c r="D7470" t="s">
        <v>40723</v>
      </c>
      <c r="E7470" t="s">
        <v>40724</v>
      </c>
      <c r="F7470" t="s">
        <v>40725</v>
      </c>
      <c r="H7470" t="s">
        <v>123</v>
      </c>
      <c r="I7470" t="s">
        <v>620</v>
      </c>
      <c r="J7470" s="18">
        <v>42521</v>
      </c>
      <c r="K7470" s="41" t="s">
        <v>40726</v>
      </c>
      <c r="L7470" s="42" t="s">
        <v>40727</v>
      </c>
      <c r="M7470" t="s">
        <v>40727</v>
      </c>
      <c r="R7470" t="s">
        <v>40572</v>
      </c>
      <c r="S7470">
        <v>12.1</v>
      </c>
      <c r="T7470">
        <v>1</v>
      </c>
      <c r="W7470" t="s">
        <v>55</v>
      </c>
    </row>
    <row r="7471" spans="1:24" x14ac:dyDescent="0.2">
      <c r="A7471">
        <v>49382</v>
      </c>
      <c r="B7471">
        <v>4416</v>
      </c>
      <c r="C7471" t="s">
        <v>113</v>
      </c>
      <c r="E7471" t="s">
        <v>18492</v>
      </c>
      <c r="F7471" t="s">
        <v>18493</v>
      </c>
      <c r="H7471" t="s">
        <v>69</v>
      </c>
      <c r="I7471" t="s">
        <v>145</v>
      </c>
      <c r="J7471" s="18">
        <v>42521</v>
      </c>
      <c r="K7471" s="41" t="s">
        <v>38676</v>
      </c>
      <c r="L7471" s="42" t="s">
        <v>40707</v>
      </c>
      <c r="M7471" t="s">
        <v>40707</v>
      </c>
      <c r="R7471" t="s">
        <v>40728</v>
      </c>
      <c r="S7471">
        <v>12.02</v>
      </c>
      <c r="T7471">
        <v>1</v>
      </c>
      <c r="W7471" t="s">
        <v>55</v>
      </c>
    </row>
    <row r="7472" spans="1:24" x14ac:dyDescent="0.2">
      <c r="A7472">
        <v>49383</v>
      </c>
      <c r="B7472">
        <v>32203</v>
      </c>
      <c r="C7472" t="s">
        <v>112</v>
      </c>
      <c r="D7472" t="s">
        <v>40729</v>
      </c>
      <c r="E7472" t="s">
        <v>40730</v>
      </c>
      <c r="F7472" t="s">
        <v>40731</v>
      </c>
      <c r="H7472" t="s">
        <v>100</v>
      </c>
      <c r="I7472" t="s">
        <v>142</v>
      </c>
      <c r="J7472" s="18">
        <v>42521</v>
      </c>
      <c r="K7472" s="41" t="s">
        <v>30868</v>
      </c>
      <c r="L7472" s="42" t="s">
        <v>40732</v>
      </c>
      <c r="M7472" t="s">
        <v>40732</v>
      </c>
      <c r="R7472" t="s">
        <v>38687</v>
      </c>
      <c r="S7472">
        <v>11.8</v>
      </c>
      <c r="T7472">
        <v>1</v>
      </c>
      <c r="W7472" t="s">
        <v>55</v>
      </c>
    </row>
    <row r="7473" spans="1:24" x14ac:dyDescent="0.2">
      <c r="A7473">
        <v>49384</v>
      </c>
      <c r="B7473">
        <v>32202</v>
      </c>
      <c r="C7473" t="s">
        <v>161</v>
      </c>
      <c r="D7473" t="s">
        <v>40733</v>
      </c>
      <c r="E7473" t="s">
        <v>40734</v>
      </c>
      <c r="F7473" t="s">
        <v>40735</v>
      </c>
      <c r="H7473" t="s">
        <v>53</v>
      </c>
      <c r="I7473" t="s">
        <v>146</v>
      </c>
      <c r="J7473" s="18">
        <v>42521</v>
      </c>
      <c r="K7473" s="41" t="s">
        <v>40736</v>
      </c>
      <c r="L7473" s="42" t="s">
        <v>40737</v>
      </c>
      <c r="M7473" t="s">
        <v>40275</v>
      </c>
      <c r="R7473" t="s">
        <v>40738</v>
      </c>
      <c r="S7473">
        <v>11.82</v>
      </c>
      <c r="T7473">
        <v>1</v>
      </c>
      <c r="W7473" t="s">
        <v>55</v>
      </c>
    </row>
    <row r="7474" spans="1:24" x14ac:dyDescent="0.2">
      <c r="A7474">
        <v>49385</v>
      </c>
      <c r="B7474">
        <v>4417</v>
      </c>
      <c r="C7474" t="s">
        <v>113</v>
      </c>
      <c r="D7474" t="s">
        <v>25832</v>
      </c>
      <c r="E7474" t="s">
        <v>25833</v>
      </c>
      <c r="F7474" t="s">
        <v>25834</v>
      </c>
      <c r="H7474" t="s">
        <v>57</v>
      </c>
      <c r="I7474" t="s">
        <v>135</v>
      </c>
      <c r="J7474" s="18">
        <v>42521</v>
      </c>
      <c r="K7474" s="41" t="s">
        <v>40132</v>
      </c>
      <c r="L7474" s="42" t="s">
        <v>40739</v>
      </c>
      <c r="M7474" t="s">
        <v>40739</v>
      </c>
      <c r="R7474" t="s">
        <v>40140</v>
      </c>
      <c r="S7474">
        <v>11.83</v>
      </c>
      <c r="T7474">
        <v>1</v>
      </c>
      <c r="W7474" t="s">
        <v>55</v>
      </c>
    </row>
    <row r="7475" spans="1:24" x14ac:dyDescent="0.2">
      <c r="A7475">
        <v>49386</v>
      </c>
      <c r="B7475">
        <v>32204</v>
      </c>
      <c r="C7475" t="s">
        <v>112</v>
      </c>
      <c r="D7475" t="s">
        <v>40740</v>
      </c>
      <c r="E7475" t="s">
        <v>40741</v>
      </c>
      <c r="F7475" t="s">
        <v>40742</v>
      </c>
      <c r="H7475" t="s">
        <v>106</v>
      </c>
      <c r="I7475" t="s">
        <v>155</v>
      </c>
      <c r="J7475" s="18">
        <v>42521</v>
      </c>
      <c r="K7475" s="41" t="s">
        <v>40743</v>
      </c>
      <c r="L7475" s="42" t="s">
        <v>40744</v>
      </c>
      <c r="M7475" t="s">
        <v>40744</v>
      </c>
      <c r="R7475" t="s">
        <v>40716</v>
      </c>
      <c r="S7475">
        <v>11.6</v>
      </c>
      <c r="T7475">
        <v>1</v>
      </c>
      <c r="W7475" t="s">
        <v>55</v>
      </c>
    </row>
    <row r="7476" spans="1:24" x14ac:dyDescent="0.2">
      <c r="A7476">
        <v>49387</v>
      </c>
      <c r="B7476">
        <v>32205</v>
      </c>
      <c r="C7476" t="s">
        <v>112</v>
      </c>
      <c r="D7476" t="s">
        <v>11442</v>
      </c>
      <c r="E7476" t="s">
        <v>11443</v>
      </c>
      <c r="F7476" t="s">
        <v>11444</v>
      </c>
      <c r="H7476" t="s">
        <v>60</v>
      </c>
      <c r="I7476" t="s">
        <v>3082</v>
      </c>
      <c r="J7476" s="18">
        <v>42521</v>
      </c>
      <c r="K7476" s="41" t="s">
        <v>40745</v>
      </c>
      <c r="L7476" s="42" t="s">
        <v>40746</v>
      </c>
      <c r="M7476" t="s">
        <v>40746</v>
      </c>
      <c r="P7476" t="s">
        <v>40745</v>
      </c>
      <c r="Q7476" s="40" t="s">
        <v>40745</v>
      </c>
      <c r="R7476" t="s">
        <v>40747</v>
      </c>
      <c r="S7476">
        <v>0.02</v>
      </c>
      <c r="T7476">
        <v>0</v>
      </c>
      <c r="W7476" t="s">
        <v>55</v>
      </c>
    </row>
    <row r="7477" spans="1:24" x14ac:dyDescent="0.2">
      <c r="A7477">
        <v>49388</v>
      </c>
      <c r="B7477">
        <v>4418</v>
      </c>
      <c r="C7477" t="s">
        <v>113</v>
      </c>
      <c r="D7477" t="s">
        <v>33002</v>
      </c>
      <c r="E7477" t="s">
        <v>33003</v>
      </c>
      <c r="F7477" t="s">
        <v>33004</v>
      </c>
      <c r="H7477" t="s">
        <v>76</v>
      </c>
      <c r="I7477" t="s">
        <v>148</v>
      </c>
      <c r="J7477" s="18">
        <v>42521</v>
      </c>
      <c r="K7477" s="41" t="s">
        <v>39872</v>
      </c>
      <c r="L7477" s="42" t="s">
        <v>40748</v>
      </c>
      <c r="M7477" t="s">
        <v>40748</v>
      </c>
      <c r="R7477" t="s">
        <v>40716</v>
      </c>
      <c r="S7477">
        <v>11.42</v>
      </c>
      <c r="T7477">
        <v>1</v>
      </c>
      <c r="W7477" t="s">
        <v>55</v>
      </c>
    </row>
    <row r="7478" spans="1:24" x14ac:dyDescent="0.2">
      <c r="A7478">
        <v>49389</v>
      </c>
      <c r="B7478">
        <v>4419</v>
      </c>
      <c r="C7478" t="s">
        <v>113</v>
      </c>
      <c r="D7478" t="s">
        <v>39213</v>
      </c>
      <c r="E7478" t="s">
        <v>39214</v>
      </c>
      <c r="F7478" t="s">
        <v>39215</v>
      </c>
      <c r="H7478" t="s">
        <v>53</v>
      </c>
      <c r="I7478" t="s">
        <v>136</v>
      </c>
      <c r="J7478" s="18">
        <v>42521</v>
      </c>
      <c r="K7478" s="41" t="s">
        <v>38743</v>
      </c>
      <c r="L7478" s="42" t="s">
        <v>40749</v>
      </c>
      <c r="M7478" t="s">
        <v>40749</v>
      </c>
      <c r="R7478" t="s">
        <v>40750</v>
      </c>
      <c r="S7478">
        <v>11.08</v>
      </c>
      <c r="T7478">
        <v>1</v>
      </c>
      <c r="W7478" t="s">
        <v>55</v>
      </c>
    </row>
    <row r="7479" spans="1:24" x14ac:dyDescent="0.2">
      <c r="A7479" t="s">
        <v>29</v>
      </c>
      <c r="B7479" t="s">
        <v>30</v>
      </c>
      <c r="C7479" t="s">
        <v>31</v>
      </c>
      <c r="D7479" t="s">
        <v>32</v>
      </c>
      <c r="E7479" t="s">
        <v>28</v>
      </c>
      <c r="F7479" t="s">
        <v>33</v>
      </c>
      <c r="G7479" t="s">
        <v>34</v>
      </c>
      <c r="H7479" t="s">
        <v>35</v>
      </c>
      <c r="I7479" t="s">
        <v>36</v>
      </c>
      <c r="J7479" s="18" t="s">
        <v>37</v>
      </c>
      <c r="K7479" s="41" t="s">
        <v>38</v>
      </c>
      <c r="L7479" s="42" t="s">
        <v>39</v>
      </c>
      <c r="M7479" t="s">
        <v>40</v>
      </c>
      <c r="N7479" t="s">
        <v>41</v>
      </c>
      <c r="O7479" t="s">
        <v>42</v>
      </c>
      <c r="P7479" t="s">
        <v>43</v>
      </c>
      <c r="Q7479" s="40" t="s">
        <v>44</v>
      </c>
      <c r="R7479" t="s">
        <v>45</v>
      </c>
      <c r="S7479" t="s">
        <v>46</v>
      </c>
      <c r="T7479" t="s">
        <v>47</v>
      </c>
      <c r="U7479" t="s">
        <v>48</v>
      </c>
      <c r="V7479" t="s">
        <v>49</v>
      </c>
      <c r="W7479" t="s">
        <v>50</v>
      </c>
      <c r="X7479" t="s">
        <v>51</v>
      </c>
    </row>
    <row r="7480" spans="1:24" x14ac:dyDescent="0.2">
      <c r="A7480">
        <v>44486</v>
      </c>
      <c r="B7480">
        <v>0</v>
      </c>
      <c r="C7480" t="s">
        <v>111</v>
      </c>
      <c r="E7480" t="s">
        <v>11875</v>
      </c>
      <c r="F7480" t="s">
        <v>11876</v>
      </c>
      <c r="I7480" t="s">
        <v>11877</v>
      </c>
      <c r="J7480" s="18">
        <v>42438</v>
      </c>
      <c r="K7480" s="41" t="s">
        <v>11587</v>
      </c>
      <c r="L7480" s="42" t="s">
        <v>40773</v>
      </c>
      <c r="N7480" t="s">
        <v>40774</v>
      </c>
      <c r="O7480" t="s">
        <v>40775</v>
      </c>
      <c r="P7480" t="s">
        <v>40776</v>
      </c>
      <c r="Q7480" s="40" t="s">
        <v>40777</v>
      </c>
      <c r="R7480" t="s">
        <v>40276</v>
      </c>
      <c r="S7480">
        <v>4.43</v>
      </c>
      <c r="T7480">
        <v>0</v>
      </c>
      <c r="W7480" t="s">
        <v>55</v>
      </c>
    </row>
    <row r="7481" spans="1:24" x14ac:dyDescent="0.2">
      <c r="A7481">
        <v>47796</v>
      </c>
      <c r="B7481">
        <v>0</v>
      </c>
      <c r="C7481" t="s">
        <v>115</v>
      </c>
      <c r="D7481" t="s">
        <v>22623</v>
      </c>
      <c r="E7481" t="s">
        <v>32209</v>
      </c>
      <c r="F7481" t="s">
        <v>32210</v>
      </c>
      <c r="I7481" t="s">
        <v>1498</v>
      </c>
      <c r="J7481" s="18">
        <v>42496</v>
      </c>
      <c r="K7481" s="41" t="s">
        <v>32211</v>
      </c>
      <c r="L7481" s="42" t="s">
        <v>40778</v>
      </c>
      <c r="N7481" t="s">
        <v>40779</v>
      </c>
      <c r="O7481" t="s">
        <v>92</v>
      </c>
      <c r="R7481" t="s">
        <v>40780</v>
      </c>
      <c r="S7481">
        <v>19.399999999999999</v>
      </c>
      <c r="T7481">
        <v>1</v>
      </c>
      <c r="W7481" t="s">
        <v>55</v>
      </c>
    </row>
    <row r="7482" spans="1:24" x14ac:dyDescent="0.2">
      <c r="A7482">
        <v>48111</v>
      </c>
      <c r="B7482">
        <v>0</v>
      </c>
      <c r="C7482" t="s">
        <v>161</v>
      </c>
      <c r="D7482" t="s">
        <v>32974</v>
      </c>
      <c r="E7482" t="s">
        <v>32975</v>
      </c>
      <c r="F7482" t="s">
        <v>32976</v>
      </c>
      <c r="G7482" t="s">
        <v>56</v>
      </c>
      <c r="H7482" t="s">
        <v>63</v>
      </c>
      <c r="I7482" t="s">
        <v>7814</v>
      </c>
      <c r="J7482" s="18">
        <v>42501</v>
      </c>
      <c r="K7482" s="41" t="s">
        <v>33799</v>
      </c>
      <c r="L7482" s="42" t="s">
        <v>40781</v>
      </c>
      <c r="N7482" t="s">
        <v>40782</v>
      </c>
      <c r="O7482" t="s">
        <v>40783</v>
      </c>
      <c r="P7482" t="s">
        <v>40778</v>
      </c>
      <c r="Q7482" s="40" t="s">
        <v>40778</v>
      </c>
      <c r="R7482" t="s">
        <v>40276</v>
      </c>
      <c r="S7482">
        <v>3.72</v>
      </c>
      <c r="T7482">
        <v>0</v>
      </c>
      <c r="U7482" t="s">
        <v>54</v>
      </c>
      <c r="W7482" t="s">
        <v>59</v>
      </c>
      <c r="X7482" t="s">
        <v>40784</v>
      </c>
    </row>
    <row r="7483" spans="1:24" x14ac:dyDescent="0.2">
      <c r="A7483">
        <v>48402</v>
      </c>
      <c r="B7483">
        <v>32267</v>
      </c>
      <c r="C7483" t="s">
        <v>115</v>
      </c>
      <c r="D7483" t="s">
        <v>40785</v>
      </c>
      <c r="E7483" t="s">
        <v>40786</v>
      </c>
      <c r="F7483" t="s">
        <v>40787</v>
      </c>
      <c r="G7483" t="s">
        <v>56</v>
      </c>
      <c r="H7483" t="s">
        <v>107</v>
      </c>
      <c r="I7483" t="s">
        <v>40788</v>
      </c>
      <c r="J7483" s="18">
        <v>42506</v>
      </c>
      <c r="K7483" s="41" t="s">
        <v>40789</v>
      </c>
      <c r="L7483" s="42" t="s">
        <v>40775</v>
      </c>
      <c r="M7483" t="s">
        <v>40790</v>
      </c>
      <c r="P7483" t="s">
        <v>40791</v>
      </c>
      <c r="Q7483" s="40" t="s">
        <v>40792</v>
      </c>
      <c r="R7483" t="s">
        <v>40276</v>
      </c>
      <c r="S7483">
        <v>0.03</v>
      </c>
      <c r="T7483">
        <v>0</v>
      </c>
      <c r="U7483" t="s">
        <v>54</v>
      </c>
      <c r="W7483" t="s">
        <v>59</v>
      </c>
      <c r="X7483" t="s">
        <v>40793</v>
      </c>
    </row>
    <row r="7484" spans="1:24" x14ac:dyDescent="0.2">
      <c r="A7484">
        <v>48497</v>
      </c>
      <c r="B7484">
        <v>0</v>
      </c>
      <c r="C7484" t="s">
        <v>110</v>
      </c>
      <c r="D7484" t="s">
        <v>36059</v>
      </c>
      <c r="E7484" t="s">
        <v>36060</v>
      </c>
      <c r="F7484" t="s">
        <v>36061</v>
      </c>
      <c r="H7484" t="s">
        <v>57</v>
      </c>
      <c r="I7484" t="s">
        <v>135</v>
      </c>
      <c r="J7484" s="18">
        <v>42507</v>
      </c>
      <c r="K7484" s="41" t="s">
        <v>39206</v>
      </c>
      <c r="L7484" s="42" t="s">
        <v>40794</v>
      </c>
      <c r="N7484" t="s">
        <v>40795</v>
      </c>
      <c r="O7484" t="s">
        <v>92</v>
      </c>
      <c r="R7484" t="s">
        <v>40796</v>
      </c>
      <c r="S7484">
        <v>14.3</v>
      </c>
      <c r="T7484">
        <v>1</v>
      </c>
      <c r="W7484" t="s">
        <v>55</v>
      </c>
    </row>
    <row r="7485" spans="1:24" x14ac:dyDescent="0.2">
      <c r="A7485">
        <v>48759</v>
      </c>
      <c r="B7485">
        <v>32218</v>
      </c>
      <c r="C7485" t="s">
        <v>112</v>
      </c>
      <c r="D7485" t="s">
        <v>29582</v>
      </c>
      <c r="E7485" t="s">
        <v>8344</v>
      </c>
      <c r="F7485" t="s">
        <v>8345</v>
      </c>
      <c r="H7485" t="s">
        <v>57</v>
      </c>
      <c r="I7485" t="s">
        <v>4335</v>
      </c>
      <c r="J7485" s="18">
        <v>42512</v>
      </c>
      <c r="K7485" s="41" t="s">
        <v>40797</v>
      </c>
      <c r="L7485" s="42" t="s">
        <v>40781</v>
      </c>
      <c r="M7485" t="s">
        <v>40781</v>
      </c>
      <c r="N7485" t="s">
        <v>40798</v>
      </c>
      <c r="O7485" t="s">
        <v>40799</v>
      </c>
      <c r="P7485" t="s">
        <v>40791</v>
      </c>
      <c r="Q7485" s="40" t="s">
        <v>40791</v>
      </c>
      <c r="R7485" t="s">
        <v>40800</v>
      </c>
      <c r="S7485">
        <v>5.37</v>
      </c>
      <c r="T7485">
        <v>0</v>
      </c>
      <c r="W7485" t="s">
        <v>55</v>
      </c>
    </row>
    <row r="7486" spans="1:24" x14ac:dyDescent="0.2">
      <c r="A7486">
        <v>49035</v>
      </c>
      <c r="B7486">
        <v>32224</v>
      </c>
      <c r="C7486" t="s">
        <v>19826</v>
      </c>
      <c r="D7486" t="s">
        <v>20202</v>
      </c>
      <c r="E7486" t="s">
        <v>20203</v>
      </c>
      <c r="F7486" t="s">
        <v>20204</v>
      </c>
      <c r="G7486" t="s">
        <v>52</v>
      </c>
      <c r="H7486" t="s">
        <v>63</v>
      </c>
      <c r="I7486" t="s">
        <v>140</v>
      </c>
      <c r="J7486" s="18">
        <v>42516</v>
      </c>
      <c r="K7486" s="41" t="s">
        <v>40633</v>
      </c>
      <c r="L7486" s="42" t="s">
        <v>40801</v>
      </c>
      <c r="M7486" t="s">
        <v>40802</v>
      </c>
      <c r="N7486" t="s">
        <v>40803</v>
      </c>
      <c r="O7486" t="s">
        <v>40804</v>
      </c>
      <c r="P7486" t="s">
        <v>40805</v>
      </c>
      <c r="Q7486" s="40" t="s">
        <v>40722</v>
      </c>
      <c r="R7486" t="s">
        <v>40590</v>
      </c>
      <c r="S7486">
        <v>1.58</v>
      </c>
      <c r="T7486">
        <v>0</v>
      </c>
      <c r="U7486" t="s">
        <v>54</v>
      </c>
      <c r="W7486" t="s">
        <v>59</v>
      </c>
      <c r="X7486" t="s">
        <v>40806</v>
      </c>
    </row>
    <row r="7487" spans="1:24" x14ac:dyDescent="0.2">
      <c r="A7487">
        <v>49036</v>
      </c>
      <c r="B7487">
        <v>32269</v>
      </c>
      <c r="C7487" t="s">
        <v>19826</v>
      </c>
      <c r="D7487" t="s">
        <v>40807</v>
      </c>
      <c r="E7487" t="s">
        <v>40808</v>
      </c>
      <c r="F7487" t="s">
        <v>40809</v>
      </c>
      <c r="G7487" t="s">
        <v>52</v>
      </c>
      <c r="H7487" t="s">
        <v>66</v>
      </c>
      <c r="I7487" t="s">
        <v>126</v>
      </c>
      <c r="J7487" s="18">
        <v>42516</v>
      </c>
      <c r="K7487" s="41" t="s">
        <v>37916</v>
      </c>
      <c r="L7487" s="42" t="s">
        <v>40810</v>
      </c>
      <c r="M7487" t="s">
        <v>40811</v>
      </c>
      <c r="N7487" t="s">
        <v>40812</v>
      </c>
      <c r="O7487" t="s">
        <v>40813</v>
      </c>
      <c r="P7487" t="s">
        <v>40814</v>
      </c>
      <c r="Q7487" s="40" t="s">
        <v>40815</v>
      </c>
      <c r="R7487" t="s">
        <v>39206</v>
      </c>
      <c r="S7487">
        <v>1.65</v>
      </c>
      <c r="T7487">
        <v>0</v>
      </c>
      <c r="U7487" t="s">
        <v>54</v>
      </c>
      <c r="W7487" t="s">
        <v>59</v>
      </c>
      <c r="X7487" t="s">
        <v>40816</v>
      </c>
    </row>
    <row r="7488" spans="1:24" x14ac:dyDescent="0.2">
      <c r="A7488">
        <v>49260</v>
      </c>
      <c r="B7488">
        <v>32245</v>
      </c>
      <c r="C7488" t="s">
        <v>110</v>
      </c>
      <c r="D7488" t="s">
        <v>5020</v>
      </c>
      <c r="E7488" t="s">
        <v>5021</v>
      </c>
      <c r="F7488" t="s">
        <v>5022</v>
      </c>
      <c r="G7488" t="s">
        <v>52</v>
      </c>
      <c r="H7488" t="s">
        <v>2247</v>
      </c>
      <c r="I7488" t="s">
        <v>3413</v>
      </c>
      <c r="J7488" s="18">
        <v>42520</v>
      </c>
      <c r="K7488" s="41" t="s">
        <v>40817</v>
      </c>
      <c r="L7488" s="42" t="s">
        <v>40818</v>
      </c>
      <c r="M7488" t="s">
        <v>40819</v>
      </c>
      <c r="N7488" t="s">
        <v>40820</v>
      </c>
      <c r="O7488" t="s">
        <v>40821</v>
      </c>
      <c r="P7488" t="s">
        <v>40822</v>
      </c>
      <c r="Q7488" s="40" t="s">
        <v>40822</v>
      </c>
      <c r="R7488" t="s">
        <v>39731</v>
      </c>
      <c r="S7488">
        <v>3.57</v>
      </c>
      <c r="T7488">
        <v>0</v>
      </c>
      <c r="U7488" t="s">
        <v>54</v>
      </c>
      <c r="W7488" t="s">
        <v>59</v>
      </c>
      <c r="X7488" t="s">
        <v>40823</v>
      </c>
    </row>
    <row r="7489" spans="1:24" x14ac:dyDescent="0.2">
      <c r="A7489">
        <v>49266</v>
      </c>
      <c r="B7489">
        <v>32251</v>
      </c>
      <c r="C7489" t="s">
        <v>115</v>
      </c>
      <c r="D7489" t="s">
        <v>36606</v>
      </c>
      <c r="E7489" t="s">
        <v>36607</v>
      </c>
      <c r="F7489" t="s">
        <v>36608</v>
      </c>
      <c r="G7489" t="s">
        <v>52</v>
      </c>
      <c r="I7489" t="s">
        <v>389</v>
      </c>
      <c r="J7489" s="18">
        <v>42520</v>
      </c>
      <c r="K7489" s="41" t="s">
        <v>40824</v>
      </c>
      <c r="L7489" s="42" t="s">
        <v>40825</v>
      </c>
      <c r="M7489" t="s">
        <v>40825</v>
      </c>
      <c r="N7489" t="s">
        <v>40826</v>
      </c>
      <c r="O7489" t="s">
        <v>40827</v>
      </c>
      <c r="P7489" t="s">
        <v>40828</v>
      </c>
      <c r="Q7489" s="40" t="s">
        <v>40828</v>
      </c>
      <c r="R7489" t="s">
        <v>40829</v>
      </c>
      <c r="S7489">
        <v>2.7</v>
      </c>
      <c r="T7489">
        <v>0</v>
      </c>
      <c r="U7489" t="s">
        <v>58</v>
      </c>
      <c r="W7489" t="s">
        <v>59</v>
      </c>
      <c r="X7489" t="s">
        <v>40830</v>
      </c>
    </row>
    <row r="7490" spans="1:24" x14ac:dyDescent="0.2">
      <c r="A7490">
        <v>49271</v>
      </c>
      <c r="B7490">
        <v>32262</v>
      </c>
      <c r="C7490" t="s">
        <v>115</v>
      </c>
      <c r="D7490" t="s">
        <v>21211</v>
      </c>
      <c r="E7490" t="s">
        <v>1495</v>
      </c>
      <c r="F7490" t="s">
        <v>1496</v>
      </c>
      <c r="G7490" t="s">
        <v>52</v>
      </c>
      <c r="H7490" t="s">
        <v>1497</v>
      </c>
      <c r="I7490" t="s">
        <v>1498</v>
      </c>
      <c r="J7490" s="18">
        <v>42520</v>
      </c>
      <c r="K7490" s="41" t="s">
        <v>40831</v>
      </c>
      <c r="L7490" s="42" t="s">
        <v>40832</v>
      </c>
      <c r="M7490" t="s">
        <v>40832</v>
      </c>
      <c r="P7490" t="s">
        <v>40833</v>
      </c>
      <c r="Q7490" s="40" t="s">
        <v>40834</v>
      </c>
      <c r="R7490" t="s">
        <v>39206</v>
      </c>
      <c r="S7490">
        <v>0.43</v>
      </c>
      <c r="T7490">
        <v>0</v>
      </c>
      <c r="U7490" t="s">
        <v>54</v>
      </c>
      <c r="W7490" t="s">
        <v>59</v>
      </c>
      <c r="X7490" t="s">
        <v>40835</v>
      </c>
    </row>
    <row r="7491" spans="1:24" x14ac:dyDescent="0.2">
      <c r="A7491">
        <v>49277</v>
      </c>
      <c r="B7491">
        <v>32287</v>
      </c>
      <c r="C7491" t="s">
        <v>115</v>
      </c>
      <c r="D7491" t="s">
        <v>40836</v>
      </c>
      <c r="E7491" t="s">
        <v>40837</v>
      </c>
      <c r="F7491" t="s">
        <v>40838</v>
      </c>
      <c r="H7491" t="s">
        <v>67</v>
      </c>
      <c r="I7491" t="s">
        <v>7759</v>
      </c>
      <c r="J7491" s="18">
        <v>42520</v>
      </c>
      <c r="K7491" s="41" t="s">
        <v>40839</v>
      </c>
      <c r="L7491" s="42" t="s">
        <v>40840</v>
      </c>
      <c r="M7491" t="s">
        <v>40841</v>
      </c>
      <c r="R7491" t="s">
        <v>40842</v>
      </c>
      <c r="S7491">
        <v>0.15</v>
      </c>
      <c r="T7491">
        <v>0</v>
      </c>
      <c r="W7491" t="s">
        <v>55</v>
      </c>
    </row>
    <row r="7492" spans="1:24" x14ac:dyDescent="0.2">
      <c r="A7492">
        <v>49301</v>
      </c>
      <c r="B7492">
        <v>32206</v>
      </c>
      <c r="C7492" t="s">
        <v>161</v>
      </c>
      <c r="D7492" t="s">
        <v>40843</v>
      </c>
      <c r="E7492" t="s">
        <v>40844</v>
      </c>
      <c r="F7492" t="s">
        <v>40845</v>
      </c>
      <c r="G7492" t="s">
        <v>52</v>
      </c>
      <c r="H7492" t="s">
        <v>62</v>
      </c>
      <c r="I7492" t="s">
        <v>1186</v>
      </c>
      <c r="J7492" s="18">
        <v>42521</v>
      </c>
      <c r="K7492" s="41" t="s">
        <v>40846</v>
      </c>
      <c r="L7492" s="42" t="s">
        <v>40847</v>
      </c>
      <c r="M7492" t="s">
        <v>40848</v>
      </c>
      <c r="N7492" t="s">
        <v>40849</v>
      </c>
      <c r="O7492" t="s">
        <v>40850</v>
      </c>
      <c r="P7492" t="s">
        <v>40851</v>
      </c>
      <c r="Q7492" s="40" t="s">
        <v>40852</v>
      </c>
      <c r="R7492" t="s">
        <v>40800</v>
      </c>
      <c r="S7492">
        <v>4.5199999999999996</v>
      </c>
      <c r="T7492">
        <v>0</v>
      </c>
      <c r="U7492" t="s">
        <v>54</v>
      </c>
      <c r="W7492" t="s">
        <v>59</v>
      </c>
      <c r="X7492" t="s">
        <v>40853</v>
      </c>
    </row>
    <row r="7493" spans="1:24" x14ac:dyDescent="0.2">
      <c r="A7493">
        <v>49310</v>
      </c>
      <c r="B7493">
        <v>32254</v>
      </c>
      <c r="C7493" t="s">
        <v>111</v>
      </c>
      <c r="D7493" t="s">
        <v>40854</v>
      </c>
      <c r="E7493" t="s">
        <v>40855</v>
      </c>
      <c r="F7493" t="s">
        <v>40856</v>
      </c>
      <c r="G7493" t="s">
        <v>52</v>
      </c>
      <c r="H7493" t="s">
        <v>64</v>
      </c>
      <c r="I7493" t="s">
        <v>2554</v>
      </c>
      <c r="J7493" s="18">
        <v>42521</v>
      </c>
      <c r="K7493" s="41" t="s">
        <v>40824</v>
      </c>
      <c r="L7493" s="42" t="s">
        <v>40857</v>
      </c>
      <c r="M7493" t="s">
        <v>40852</v>
      </c>
      <c r="N7493" t="s">
        <v>40820</v>
      </c>
      <c r="O7493" t="s">
        <v>40858</v>
      </c>
      <c r="P7493" t="s">
        <v>40859</v>
      </c>
      <c r="Q7493" s="40" t="s">
        <v>40859</v>
      </c>
      <c r="R7493" t="s">
        <v>40860</v>
      </c>
      <c r="S7493">
        <v>1.08</v>
      </c>
      <c r="T7493">
        <v>0</v>
      </c>
      <c r="U7493" t="s">
        <v>54</v>
      </c>
      <c r="W7493" t="s">
        <v>59</v>
      </c>
      <c r="X7493" t="s">
        <v>40861</v>
      </c>
    </row>
    <row r="7494" spans="1:24" x14ac:dyDescent="0.2">
      <c r="A7494">
        <v>49311</v>
      </c>
      <c r="B7494">
        <v>32217</v>
      </c>
      <c r="C7494" t="s">
        <v>111</v>
      </c>
      <c r="D7494" t="s">
        <v>40862</v>
      </c>
      <c r="E7494" t="s">
        <v>40863</v>
      </c>
      <c r="F7494" t="s">
        <v>40864</v>
      </c>
      <c r="G7494" t="s">
        <v>52</v>
      </c>
      <c r="I7494" t="s">
        <v>148</v>
      </c>
      <c r="J7494" s="18">
        <v>42521</v>
      </c>
      <c r="K7494" s="41" t="s">
        <v>40865</v>
      </c>
      <c r="L7494" s="42" t="s">
        <v>40781</v>
      </c>
      <c r="M7494" t="s">
        <v>40866</v>
      </c>
      <c r="N7494" t="s">
        <v>40782</v>
      </c>
      <c r="O7494" t="s">
        <v>40867</v>
      </c>
      <c r="P7494" t="s">
        <v>40868</v>
      </c>
      <c r="Q7494" s="40" t="s">
        <v>40868</v>
      </c>
      <c r="R7494" t="s">
        <v>40590</v>
      </c>
      <c r="S7494">
        <v>2.3199999999999998</v>
      </c>
      <c r="T7494">
        <v>0</v>
      </c>
      <c r="U7494" t="s">
        <v>54</v>
      </c>
      <c r="W7494" t="s">
        <v>59</v>
      </c>
      <c r="X7494" t="s">
        <v>40869</v>
      </c>
    </row>
    <row r="7495" spans="1:24" x14ac:dyDescent="0.2">
      <c r="A7495">
        <v>49312</v>
      </c>
      <c r="B7495">
        <v>32209</v>
      </c>
      <c r="C7495" t="s">
        <v>111</v>
      </c>
      <c r="D7495" t="s">
        <v>3480</v>
      </c>
      <c r="E7495" t="s">
        <v>3481</v>
      </c>
      <c r="F7495" t="s">
        <v>3482</v>
      </c>
      <c r="G7495" t="s">
        <v>52</v>
      </c>
      <c r="H7495" t="s">
        <v>100</v>
      </c>
      <c r="I7495" t="s">
        <v>142</v>
      </c>
      <c r="J7495" s="18">
        <v>42521</v>
      </c>
      <c r="K7495" s="41" t="s">
        <v>40870</v>
      </c>
      <c r="L7495" s="42" t="s">
        <v>40871</v>
      </c>
      <c r="M7495" t="s">
        <v>40872</v>
      </c>
      <c r="N7495" t="s">
        <v>40873</v>
      </c>
      <c r="O7495" t="s">
        <v>40874</v>
      </c>
      <c r="P7495" t="s">
        <v>40875</v>
      </c>
      <c r="Q7495" s="40" t="s">
        <v>40876</v>
      </c>
      <c r="R7495" t="s">
        <v>40722</v>
      </c>
      <c r="S7495">
        <v>1.45</v>
      </c>
      <c r="T7495">
        <v>0</v>
      </c>
      <c r="U7495" t="s">
        <v>54</v>
      </c>
      <c r="W7495" t="s">
        <v>59</v>
      </c>
      <c r="X7495" t="s">
        <v>40877</v>
      </c>
    </row>
    <row r="7496" spans="1:24" x14ac:dyDescent="0.2">
      <c r="A7496">
        <v>49313</v>
      </c>
      <c r="B7496">
        <v>32231</v>
      </c>
      <c r="C7496" t="s">
        <v>114</v>
      </c>
      <c r="D7496" t="s">
        <v>9428</v>
      </c>
      <c r="E7496" t="s">
        <v>9429</v>
      </c>
      <c r="F7496" t="s">
        <v>9430</v>
      </c>
      <c r="G7496" t="s">
        <v>56</v>
      </c>
      <c r="I7496" t="s">
        <v>1464</v>
      </c>
      <c r="J7496" s="18">
        <v>42521</v>
      </c>
      <c r="K7496" s="41" t="s">
        <v>40878</v>
      </c>
      <c r="L7496" s="42" t="s">
        <v>40879</v>
      </c>
      <c r="M7496" t="s">
        <v>40880</v>
      </c>
      <c r="N7496" t="s">
        <v>40881</v>
      </c>
      <c r="O7496" t="s">
        <v>40882</v>
      </c>
      <c r="P7496" t="s">
        <v>40883</v>
      </c>
      <c r="Q7496" s="40" t="s">
        <v>40883</v>
      </c>
      <c r="R7496" t="s">
        <v>40884</v>
      </c>
      <c r="S7496">
        <v>7.3</v>
      </c>
      <c r="T7496">
        <v>0</v>
      </c>
      <c r="U7496" t="s">
        <v>54</v>
      </c>
      <c r="W7496" t="s">
        <v>59</v>
      </c>
      <c r="X7496" t="s">
        <v>40885</v>
      </c>
    </row>
    <row r="7497" spans="1:24" x14ac:dyDescent="0.2">
      <c r="A7497">
        <v>49314</v>
      </c>
      <c r="B7497">
        <v>32258</v>
      </c>
      <c r="C7497" t="s">
        <v>109</v>
      </c>
      <c r="D7497" t="s">
        <v>10942</v>
      </c>
      <c r="E7497" t="s">
        <v>10943</v>
      </c>
      <c r="F7497" t="s">
        <v>10944</v>
      </c>
      <c r="H7497" t="s">
        <v>60</v>
      </c>
      <c r="I7497" t="s">
        <v>1573</v>
      </c>
      <c r="J7497" s="18">
        <v>42521</v>
      </c>
      <c r="K7497" s="41" t="s">
        <v>40886</v>
      </c>
      <c r="L7497" s="42" t="s">
        <v>40887</v>
      </c>
      <c r="M7497" t="s">
        <v>40888</v>
      </c>
      <c r="N7497" t="s">
        <v>40889</v>
      </c>
      <c r="O7497" t="s">
        <v>39206</v>
      </c>
      <c r="P7497" t="s">
        <v>40779</v>
      </c>
      <c r="Q7497" s="40" t="s">
        <v>40779</v>
      </c>
      <c r="R7497" t="s">
        <v>40140</v>
      </c>
      <c r="S7497">
        <v>18.98</v>
      </c>
      <c r="T7497">
        <v>1</v>
      </c>
      <c r="W7497" t="s">
        <v>55</v>
      </c>
    </row>
    <row r="7498" spans="1:24" x14ac:dyDescent="0.2">
      <c r="A7498">
        <v>49315</v>
      </c>
      <c r="B7498">
        <v>32236</v>
      </c>
      <c r="C7498" t="s">
        <v>109</v>
      </c>
      <c r="D7498" t="s">
        <v>40890</v>
      </c>
      <c r="E7498" t="s">
        <v>40891</v>
      </c>
      <c r="F7498" t="s">
        <v>40892</v>
      </c>
      <c r="G7498" t="s">
        <v>52</v>
      </c>
      <c r="H7498" t="s">
        <v>3690</v>
      </c>
      <c r="I7498" t="s">
        <v>10618</v>
      </c>
      <c r="J7498" s="18">
        <v>42521</v>
      </c>
      <c r="K7498" s="41" t="s">
        <v>40893</v>
      </c>
      <c r="L7498" s="42" t="s">
        <v>40877</v>
      </c>
      <c r="M7498" t="s">
        <v>40894</v>
      </c>
      <c r="N7498" t="s">
        <v>40895</v>
      </c>
      <c r="O7498" t="s">
        <v>40896</v>
      </c>
      <c r="P7498" t="s">
        <v>40896</v>
      </c>
      <c r="Q7498" s="40" t="s">
        <v>40896</v>
      </c>
      <c r="R7498" t="s">
        <v>40276</v>
      </c>
      <c r="S7498">
        <v>5.55</v>
      </c>
      <c r="T7498">
        <v>0</v>
      </c>
      <c r="U7498" t="s">
        <v>54</v>
      </c>
      <c r="W7498" t="s">
        <v>59</v>
      </c>
      <c r="X7498" t="s">
        <v>40897</v>
      </c>
    </row>
    <row r="7499" spans="1:24" x14ac:dyDescent="0.2">
      <c r="A7499">
        <v>49316</v>
      </c>
      <c r="B7499">
        <v>32240</v>
      </c>
      <c r="C7499" t="s">
        <v>109</v>
      </c>
      <c r="D7499" t="s">
        <v>40898</v>
      </c>
      <c r="E7499" t="s">
        <v>40899</v>
      </c>
      <c r="F7499" t="s">
        <v>40900</v>
      </c>
      <c r="G7499" t="s">
        <v>52</v>
      </c>
      <c r="H7499" t="s">
        <v>53</v>
      </c>
      <c r="I7499" t="s">
        <v>836</v>
      </c>
      <c r="J7499" s="18">
        <v>42521</v>
      </c>
      <c r="K7499" s="41" t="s">
        <v>40894</v>
      </c>
      <c r="L7499" s="42" t="s">
        <v>40901</v>
      </c>
      <c r="M7499" t="s">
        <v>40902</v>
      </c>
      <c r="N7499" t="s">
        <v>40791</v>
      </c>
      <c r="O7499" t="s">
        <v>40800</v>
      </c>
      <c r="P7499" t="s">
        <v>40903</v>
      </c>
      <c r="Q7499" s="40" t="s">
        <v>40904</v>
      </c>
      <c r="R7499" t="s">
        <v>39731</v>
      </c>
      <c r="S7499">
        <v>4.7699999999999996</v>
      </c>
      <c r="T7499">
        <v>0</v>
      </c>
      <c r="U7499" t="s">
        <v>54</v>
      </c>
      <c r="W7499" t="s">
        <v>59</v>
      </c>
      <c r="X7499" t="s">
        <v>40905</v>
      </c>
    </row>
    <row r="7500" spans="1:24" x14ac:dyDescent="0.2">
      <c r="A7500">
        <v>49317</v>
      </c>
      <c r="B7500">
        <v>32219</v>
      </c>
      <c r="C7500" t="s">
        <v>109</v>
      </c>
      <c r="D7500" t="s">
        <v>40906</v>
      </c>
      <c r="E7500" t="s">
        <v>40907</v>
      </c>
      <c r="F7500" t="s">
        <v>40908</v>
      </c>
      <c r="G7500" t="s">
        <v>52</v>
      </c>
      <c r="H7500" t="s">
        <v>57</v>
      </c>
      <c r="I7500" t="s">
        <v>1068</v>
      </c>
      <c r="J7500" s="18">
        <v>42521</v>
      </c>
      <c r="K7500" s="41" t="s">
        <v>40909</v>
      </c>
      <c r="L7500" s="42" t="s">
        <v>40910</v>
      </c>
      <c r="M7500" t="s">
        <v>40911</v>
      </c>
      <c r="N7500" t="s">
        <v>40912</v>
      </c>
      <c r="O7500" t="s">
        <v>40913</v>
      </c>
      <c r="P7500" t="s">
        <v>40774</v>
      </c>
      <c r="Q7500" s="40" t="s">
        <v>40914</v>
      </c>
      <c r="R7500" t="s">
        <v>40860</v>
      </c>
      <c r="S7500">
        <v>3.42</v>
      </c>
      <c r="T7500">
        <v>0</v>
      </c>
      <c r="U7500" t="s">
        <v>54</v>
      </c>
      <c r="W7500" t="s">
        <v>59</v>
      </c>
      <c r="X7500" t="s">
        <v>40915</v>
      </c>
    </row>
    <row r="7501" spans="1:24" x14ac:dyDescent="0.2">
      <c r="A7501">
        <v>49318</v>
      </c>
      <c r="B7501">
        <v>32216</v>
      </c>
      <c r="C7501" t="s">
        <v>109</v>
      </c>
      <c r="D7501" t="s">
        <v>40916</v>
      </c>
      <c r="E7501" t="s">
        <v>40917</v>
      </c>
      <c r="F7501" t="s">
        <v>40918</v>
      </c>
      <c r="H7501" t="s">
        <v>388</v>
      </c>
      <c r="I7501" t="s">
        <v>7466</v>
      </c>
      <c r="J7501" s="18">
        <v>42521</v>
      </c>
      <c r="K7501" s="41" t="s">
        <v>40919</v>
      </c>
      <c r="L7501" s="42" t="s">
        <v>40866</v>
      </c>
      <c r="M7501" t="s">
        <v>40909</v>
      </c>
      <c r="N7501" t="s">
        <v>40920</v>
      </c>
      <c r="O7501" t="s">
        <v>40590</v>
      </c>
      <c r="R7501" t="s">
        <v>40796</v>
      </c>
      <c r="S7501">
        <v>23.13</v>
      </c>
      <c r="T7501">
        <v>1</v>
      </c>
      <c r="W7501" t="s">
        <v>55</v>
      </c>
    </row>
    <row r="7502" spans="1:24" x14ac:dyDescent="0.2">
      <c r="A7502">
        <v>49324</v>
      </c>
      <c r="B7502">
        <v>32265</v>
      </c>
      <c r="C7502" t="s">
        <v>19826</v>
      </c>
      <c r="D7502" t="s">
        <v>39675</v>
      </c>
      <c r="E7502" t="s">
        <v>39676</v>
      </c>
      <c r="F7502" t="s">
        <v>39677</v>
      </c>
      <c r="H7502" t="s">
        <v>63</v>
      </c>
      <c r="I7502" t="s">
        <v>85</v>
      </c>
      <c r="J7502" s="18">
        <v>42521</v>
      </c>
      <c r="K7502" s="41" t="s">
        <v>40921</v>
      </c>
      <c r="L7502" s="42" t="s">
        <v>40922</v>
      </c>
      <c r="M7502" t="s">
        <v>40923</v>
      </c>
      <c r="N7502" t="s">
        <v>40924</v>
      </c>
      <c r="O7502" t="s">
        <v>40925</v>
      </c>
      <c r="P7502" t="s">
        <v>40926</v>
      </c>
      <c r="Q7502" s="40" t="s">
        <v>40926</v>
      </c>
      <c r="R7502" t="s">
        <v>40927</v>
      </c>
      <c r="S7502">
        <v>3.58</v>
      </c>
      <c r="T7502">
        <v>0</v>
      </c>
      <c r="W7502" t="s">
        <v>55</v>
      </c>
    </row>
    <row r="7503" spans="1:24" x14ac:dyDescent="0.2">
      <c r="A7503">
        <v>49325</v>
      </c>
      <c r="B7503">
        <v>32261</v>
      </c>
      <c r="C7503" t="s">
        <v>19826</v>
      </c>
      <c r="D7503" t="s">
        <v>7108</v>
      </c>
      <c r="E7503" t="s">
        <v>7109</v>
      </c>
      <c r="F7503" t="s">
        <v>40928</v>
      </c>
      <c r="H7503" t="s">
        <v>63</v>
      </c>
      <c r="I7503" t="s">
        <v>139</v>
      </c>
      <c r="J7503" s="18">
        <v>42521</v>
      </c>
      <c r="K7503" s="41" t="s">
        <v>40824</v>
      </c>
      <c r="L7503" s="42" t="s">
        <v>40929</v>
      </c>
      <c r="M7503" t="s">
        <v>40930</v>
      </c>
      <c r="N7503" t="s">
        <v>40931</v>
      </c>
      <c r="O7503" t="s">
        <v>40932</v>
      </c>
      <c r="P7503" t="s">
        <v>40933</v>
      </c>
      <c r="Q7503" s="40" t="s">
        <v>40934</v>
      </c>
      <c r="R7503" t="s">
        <v>40897</v>
      </c>
      <c r="S7503">
        <v>3.13</v>
      </c>
      <c r="T7503">
        <v>0</v>
      </c>
      <c r="W7503" t="s">
        <v>55</v>
      </c>
    </row>
    <row r="7504" spans="1:24" x14ac:dyDescent="0.2">
      <c r="A7504">
        <v>49326</v>
      </c>
      <c r="B7504">
        <v>32211</v>
      </c>
      <c r="C7504" t="s">
        <v>19826</v>
      </c>
      <c r="D7504" t="s">
        <v>13513</v>
      </c>
      <c r="E7504" t="s">
        <v>13514</v>
      </c>
      <c r="F7504" t="s">
        <v>13515</v>
      </c>
      <c r="H7504" t="s">
        <v>53</v>
      </c>
      <c r="I7504" t="s">
        <v>147</v>
      </c>
      <c r="J7504" s="18">
        <v>42521</v>
      </c>
      <c r="K7504" s="41" t="s">
        <v>40848</v>
      </c>
      <c r="L7504" s="42" t="s">
        <v>40935</v>
      </c>
      <c r="M7504" t="s">
        <v>40936</v>
      </c>
      <c r="N7504" t="s">
        <v>40937</v>
      </c>
      <c r="O7504" t="s">
        <v>40938</v>
      </c>
      <c r="P7504" t="s">
        <v>40939</v>
      </c>
      <c r="Q7504" s="40" t="s">
        <v>40940</v>
      </c>
      <c r="R7504" t="s">
        <v>40276</v>
      </c>
      <c r="S7504">
        <v>0</v>
      </c>
      <c r="T7504">
        <v>0</v>
      </c>
      <c r="W7504" t="s">
        <v>55</v>
      </c>
    </row>
    <row r="7505" spans="1:24" x14ac:dyDescent="0.2">
      <c r="A7505">
        <v>49326</v>
      </c>
      <c r="B7505">
        <v>0</v>
      </c>
      <c r="C7505" t="s">
        <v>19826</v>
      </c>
      <c r="D7505" t="s">
        <v>13513</v>
      </c>
      <c r="E7505" t="s">
        <v>13514</v>
      </c>
      <c r="F7505" t="s">
        <v>13515</v>
      </c>
      <c r="G7505" t="s">
        <v>52</v>
      </c>
      <c r="H7505" t="s">
        <v>53</v>
      </c>
      <c r="I7505" t="s">
        <v>147</v>
      </c>
      <c r="J7505" s="18">
        <v>42521</v>
      </c>
      <c r="K7505" s="41" t="s">
        <v>40848</v>
      </c>
      <c r="L7505" s="42" t="s">
        <v>40941</v>
      </c>
      <c r="N7505" t="s">
        <v>40942</v>
      </c>
      <c r="O7505" t="s">
        <v>40943</v>
      </c>
      <c r="P7505" t="s">
        <v>40944</v>
      </c>
      <c r="Q7505" s="40" t="s">
        <v>40945</v>
      </c>
      <c r="R7505" t="s">
        <v>40276</v>
      </c>
      <c r="S7505">
        <v>5.57</v>
      </c>
      <c r="T7505">
        <v>0</v>
      </c>
      <c r="U7505" t="s">
        <v>54</v>
      </c>
      <c r="W7505" t="s">
        <v>59</v>
      </c>
      <c r="X7505" t="s">
        <v>40946</v>
      </c>
    </row>
    <row r="7506" spans="1:24" x14ac:dyDescent="0.2">
      <c r="A7506">
        <v>49328</v>
      </c>
      <c r="B7506">
        <v>32208</v>
      </c>
      <c r="C7506" t="s">
        <v>109</v>
      </c>
      <c r="D7506" t="s">
        <v>40947</v>
      </c>
      <c r="E7506" t="s">
        <v>40948</v>
      </c>
      <c r="F7506" t="s">
        <v>40949</v>
      </c>
      <c r="H7506" t="s">
        <v>60</v>
      </c>
      <c r="I7506" t="s">
        <v>125</v>
      </c>
      <c r="J7506" s="18">
        <v>42521</v>
      </c>
      <c r="K7506" s="41" t="s">
        <v>40846</v>
      </c>
      <c r="L7506" s="42" t="s">
        <v>40950</v>
      </c>
      <c r="M7506" t="s">
        <v>40951</v>
      </c>
      <c r="N7506" t="s">
        <v>40873</v>
      </c>
      <c r="O7506" t="s">
        <v>40952</v>
      </c>
      <c r="P7506" t="s">
        <v>40953</v>
      </c>
      <c r="Q7506" s="40" t="s">
        <v>40954</v>
      </c>
      <c r="R7506" t="s">
        <v>40955</v>
      </c>
      <c r="S7506">
        <v>1.2</v>
      </c>
      <c r="T7506">
        <v>0</v>
      </c>
      <c r="W7506" t="s">
        <v>55</v>
      </c>
    </row>
    <row r="7507" spans="1:24" x14ac:dyDescent="0.2">
      <c r="A7507">
        <v>49332</v>
      </c>
      <c r="B7507">
        <v>32289</v>
      </c>
      <c r="C7507" t="s">
        <v>115</v>
      </c>
      <c r="D7507" t="s">
        <v>40956</v>
      </c>
      <c r="E7507" t="s">
        <v>40957</v>
      </c>
      <c r="F7507" t="s">
        <v>40958</v>
      </c>
      <c r="H7507" t="s">
        <v>40959</v>
      </c>
      <c r="I7507" t="s">
        <v>40960</v>
      </c>
      <c r="J7507" s="18">
        <v>42521</v>
      </c>
      <c r="K7507" s="41" t="s">
        <v>40840</v>
      </c>
      <c r="L7507" s="42" t="s">
        <v>40961</v>
      </c>
      <c r="M7507" t="s">
        <v>40962</v>
      </c>
      <c r="R7507" t="s">
        <v>40140</v>
      </c>
      <c r="S7507">
        <v>0.05</v>
      </c>
      <c r="T7507">
        <v>0</v>
      </c>
      <c r="W7507" t="s">
        <v>55</v>
      </c>
    </row>
    <row r="7508" spans="1:24" x14ac:dyDescent="0.2">
      <c r="A7508">
        <v>49339</v>
      </c>
      <c r="B7508">
        <v>0</v>
      </c>
      <c r="C7508" t="s">
        <v>161</v>
      </c>
      <c r="D7508" t="s">
        <v>15300</v>
      </c>
      <c r="E7508" t="s">
        <v>40626</v>
      </c>
      <c r="F7508" t="s">
        <v>40627</v>
      </c>
      <c r="G7508" t="s">
        <v>52</v>
      </c>
      <c r="H7508" t="s">
        <v>74</v>
      </c>
      <c r="I7508" t="s">
        <v>736</v>
      </c>
      <c r="J7508" s="18">
        <v>42521</v>
      </c>
      <c r="K7508" s="41" t="s">
        <v>40628</v>
      </c>
      <c r="L7508" s="42" t="s">
        <v>40963</v>
      </c>
      <c r="N7508" t="s">
        <v>40951</v>
      </c>
      <c r="O7508" t="s">
        <v>40909</v>
      </c>
      <c r="P7508" t="s">
        <v>40866</v>
      </c>
      <c r="Q7508" s="40" t="s">
        <v>40866</v>
      </c>
      <c r="R7508" t="s">
        <v>40633</v>
      </c>
      <c r="S7508">
        <v>0.8</v>
      </c>
      <c r="T7508">
        <v>0</v>
      </c>
      <c r="U7508" t="s">
        <v>54</v>
      </c>
      <c r="W7508" t="s">
        <v>59</v>
      </c>
      <c r="X7508" t="s">
        <v>40964</v>
      </c>
    </row>
    <row r="7509" spans="1:24" x14ac:dyDescent="0.2">
      <c r="A7509">
        <v>49346</v>
      </c>
      <c r="B7509">
        <v>0</v>
      </c>
      <c r="C7509" t="s">
        <v>115</v>
      </c>
      <c r="D7509" t="s">
        <v>26378</v>
      </c>
      <c r="E7509" t="s">
        <v>26379</v>
      </c>
      <c r="F7509" t="s">
        <v>26380</v>
      </c>
      <c r="G7509" t="s">
        <v>52</v>
      </c>
      <c r="H7509" t="s">
        <v>74</v>
      </c>
      <c r="I7509" t="s">
        <v>134</v>
      </c>
      <c r="J7509" s="18">
        <v>42521</v>
      </c>
      <c r="K7509" s="41" t="s">
        <v>40655</v>
      </c>
      <c r="L7509" s="42" t="s">
        <v>40965</v>
      </c>
      <c r="N7509" t="s">
        <v>40966</v>
      </c>
      <c r="O7509" t="s">
        <v>40967</v>
      </c>
      <c r="P7509" t="s">
        <v>40968</v>
      </c>
      <c r="Q7509" s="40" t="s">
        <v>40969</v>
      </c>
      <c r="R7509" t="s">
        <v>40738</v>
      </c>
      <c r="S7509">
        <v>3.37</v>
      </c>
      <c r="T7509">
        <v>0</v>
      </c>
      <c r="U7509" t="s">
        <v>54</v>
      </c>
      <c r="W7509" t="s">
        <v>59</v>
      </c>
      <c r="X7509" t="s">
        <v>40969</v>
      </c>
    </row>
    <row r="7510" spans="1:24" x14ac:dyDescent="0.2">
      <c r="A7510">
        <v>49348</v>
      </c>
      <c r="B7510">
        <v>32249</v>
      </c>
      <c r="C7510" t="s">
        <v>110</v>
      </c>
      <c r="D7510" t="s">
        <v>40970</v>
      </c>
      <c r="E7510" t="s">
        <v>40971</v>
      </c>
      <c r="F7510" t="s">
        <v>40972</v>
      </c>
      <c r="H7510" t="s">
        <v>74</v>
      </c>
      <c r="I7510" t="s">
        <v>2709</v>
      </c>
      <c r="J7510" s="18">
        <v>42521</v>
      </c>
      <c r="K7510" s="41" t="s">
        <v>40973</v>
      </c>
      <c r="L7510" s="42" t="s">
        <v>40974</v>
      </c>
      <c r="M7510" t="s">
        <v>40975</v>
      </c>
      <c r="N7510" t="s">
        <v>40976</v>
      </c>
      <c r="O7510" t="s">
        <v>40800</v>
      </c>
      <c r="P7510" t="s">
        <v>40977</v>
      </c>
      <c r="Q7510" s="40" t="s">
        <v>40977</v>
      </c>
      <c r="R7510" t="s">
        <v>39206</v>
      </c>
      <c r="S7510">
        <v>4.07</v>
      </c>
      <c r="T7510">
        <v>0</v>
      </c>
      <c r="W7510" t="s">
        <v>55</v>
      </c>
    </row>
    <row r="7511" spans="1:24" x14ac:dyDescent="0.2">
      <c r="A7511">
        <v>49360</v>
      </c>
      <c r="B7511">
        <v>0</v>
      </c>
      <c r="C7511" t="s">
        <v>111</v>
      </c>
      <c r="D7511" t="s">
        <v>40691</v>
      </c>
      <c r="E7511" t="s">
        <v>40692</v>
      </c>
      <c r="F7511" t="s">
        <v>40693</v>
      </c>
      <c r="H7511" t="s">
        <v>68</v>
      </c>
      <c r="I7511" t="s">
        <v>370</v>
      </c>
      <c r="J7511" s="18">
        <v>42521</v>
      </c>
      <c r="K7511" s="41" t="s">
        <v>40292</v>
      </c>
      <c r="L7511" s="42" t="s">
        <v>40832</v>
      </c>
      <c r="N7511" t="s">
        <v>40961</v>
      </c>
      <c r="O7511" t="s">
        <v>92</v>
      </c>
      <c r="R7511" t="s">
        <v>40796</v>
      </c>
      <c r="S7511">
        <v>18.27</v>
      </c>
      <c r="T7511">
        <v>1</v>
      </c>
      <c r="W7511" t="s">
        <v>55</v>
      </c>
    </row>
    <row r="7512" spans="1:24" x14ac:dyDescent="0.2">
      <c r="A7512">
        <v>49365</v>
      </c>
      <c r="B7512">
        <v>32225</v>
      </c>
      <c r="C7512" t="s">
        <v>111</v>
      </c>
      <c r="D7512" t="s">
        <v>22848</v>
      </c>
      <c r="E7512" t="s">
        <v>22849</v>
      </c>
      <c r="F7512" t="s">
        <v>22850</v>
      </c>
      <c r="I7512" t="s">
        <v>135</v>
      </c>
      <c r="J7512" s="18">
        <v>42521</v>
      </c>
      <c r="K7512" s="41" t="s">
        <v>40978</v>
      </c>
      <c r="L7512" s="42" t="s">
        <v>40979</v>
      </c>
      <c r="M7512" t="s">
        <v>40980</v>
      </c>
      <c r="N7512" t="s">
        <v>40981</v>
      </c>
      <c r="O7512" t="s">
        <v>40982</v>
      </c>
      <c r="P7512" t="s">
        <v>40983</v>
      </c>
      <c r="Q7512" s="40" t="s">
        <v>40983</v>
      </c>
      <c r="R7512" t="s">
        <v>40796</v>
      </c>
      <c r="S7512">
        <v>0</v>
      </c>
      <c r="T7512">
        <v>0</v>
      </c>
      <c r="W7512" t="s">
        <v>55</v>
      </c>
    </row>
    <row r="7513" spans="1:24" x14ac:dyDescent="0.2">
      <c r="A7513">
        <v>49365</v>
      </c>
      <c r="B7513">
        <v>0</v>
      </c>
      <c r="C7513" t="s">
        <v>111</v>
      </c>
      <c r="D7513" t="s">
        <v>22848</v>
      </c>
      <c r="E7513" t="s">
        <v>22849</v>
      </c>
      <c r="F7513" t="s">
        <v>22850</v>
      </c>
      <c r="I7513" t="s">
        <v>135</v>
      </c>
      <c r="J7513" s="18">
        <v>42521</v>
      </c>
      <c r="K7513" s="41" t="s">
        <v>40978</v>
      </c>
      <c r="L7513" s="42" t="s">
        <v>40984</v>
      </c>
      <c r="R7513" t="s">
        <v>40796</v>
      </c>
      <c r="S7513">
        <v>22.62</v>
      </c>
      <c r="T7513">
        <v>1</v>
      </c>
      <c r="W7513" t="s">
        <v>55</v>
      </c>
    </row>
    <row r="7514" spans="1:24" x14ac:dyDescent="0.2">
      <c r="A7514">
        <v>49370</v>
      </c>
      <c r="B7514">
        <v>32210</v>
      </c>
      <c r="C7514" t="s">
        <v>114</v>
      </c>
      <c r="D7514" t="s">
        <v>40985</v>
      </c>
      <c r="E7514" t="s">
        <v>40986</v>
      </c>
      <c r="F7514" t="s">
        <v>40987</v>
      </c>
      <c r="G7514" t="s">
        <v>52</v>
      </c>
      <c r="I7514" t="s">
        <v>156</v>
      </c>
      <c r="J7514" s="18">
        <v>42521</v>
      </c>
      <c r="K7514" s="41" t="s">
        <v>40951</v>
      </c>
      <c r="L7514" s="42" t="s">
        <v>40988</v>
      </c>
      <c r="M7514" t="s">
        <v>40988</v>
      </c>
      <c r="N7514" t="s">
        <v>40937</v>
      </c>
      <c r="O7514" t="s">
        <v>40989</v>
      </c>
      <c r="P7514" t="s">
        <v>40990</v>
      </c>
      <c r="Q7514" s="40" t="s">
        <v>40990</v>
      </c>
      <c r="R7514" t="s">
        <v>40722</v>
      </c>
      <c r="S7514">
        <v>2.4300000000000002</v>
      </c>
      <c r="T7514">
        <v>0</v>
      </c>
      <c r="U7514" t="s">
        <v>54</v>
      </c>
      <c r="W7514" t="s">
        <v>59</v>
      </c>
      <c r="X7514" t="s">
        <v>40991</v>
      </c>
    </row>
    <row r="7515" spans="1:24" x14ac:dyDescent="0.2">
      <c r="A7515">
        <v>49373</v>
      </c>
      <c r="B7515">
        <v>32226</v>
      </c>
      <c r="C7515" t="s">
        <v>114</v>
      </c>
      <c r="D7515" t="s">
        <v>40992</v>
      </c>
      <c r="E7515" t="s">
        <v>40993</v>
      </c>
      <c r="F7515" t="s">
        <v>40994</v>
      </c>
      <c r="G7515" t="s">
        <v>52</v>
      </c>
      <c r="I7515" t="s">
        <v>10010</v>
      </c>
      <c r="J7515" s="18">
        <v>42521</v>
      </c>
      <c r="K7515" s="41" t="s">
        <v>40817</v>
      </c>
      <c r="L7515" s="42" t="s">
        <v>40817</v>
      </c>
      <c r="M7515" t="s">
        <v>40952</v>
      </c>
      <c r="N7515" t="s">
        <v>40995</v>
      </c>
      <c r="O7515" t="s">
        <v>40996</v>
      </c>
      <c r="P7515" t="s">
        <v>40997</v>
      </c>
      <c r="Q7515" s="40" t="s">
        <v>40998</v>
      </c>
      <c r="R7515" t="s">
        <v>40590</v>
      </c>
      <c r="S7515">
        <v>1.55</v>
      </c>
      <c r="T7515">
        <v>0</v>
      </c>
      <c r="U7515" t="s">
        <v>54</v>
      </c>
      <c r="W7515" t="s">
        <v>59</v>
      </c>
      <c r="X7515" t="s">
        <v>40913</v>
      </c>
    </row>
    <row r="7516" spans="1:24" x14ac:dyDescent="0.2">
      <c r="A7516">
        <v>49375</v>
      </c>
      <c r="B7516">
        <v>32247</v>
      </c>
      <c r="C7516" t="s">
        <v>114</v>
      </c>
      <c r="D7516" t="s">
        <v>40999</v>
      </c>
      <c r="E7516" t="s">
        <v>41000</v>
      </c>
      <c r="F7516" t="s">
        <v>41001</v>
      </c>
      <c r="G7516" t="s">
        <v>52</v>
      </c>
      <c r="H7516" t="s">
        <v>64</v>
      </c>
      <c r="I7516" t="s">
        <v>5747</v>
      </c>
      <c r="J7516" s="18">
        <v>42521</v>
      </c>
      <c r="K7516" s="41" t="s">
        <v>40942</v>
      </c>
      <c r="L7516" s="42" t="s">
        <v>41002</v>
      </c>
      <c r="M7516" t="s">
        <v>41003</v>
      </c>
      <c r="N7516" t="s">
        <v>40820</v>
      </c>
      <c r="O7516" t="s">
        <v>41004</v>
      </c>
      <c r="P7516" t="s">
        <v>41005</v>
      </c>
      <c r="Q7516" s="40" t="s">
        <v>41006</v>
      </c>
      <c r="R7516" t="s">
        <v>40800</v>
      </c>
      <c r="S7516">
        <v>4</v>
      </c>
      <c r="T7516">
        <v>0</v>
      </c>
      <c r="U7516" t="s">
        <v>54</v>
      </c>
      <c r="W7516" t="s">
        <v>59</v>
      </c>
      <c r="X7516" t="s">
        <v>41007</v>
      </c>
    </row>
    <row r="7517" spans="1:24" x14ac:dyDescent="0.2">
      <c r="A7517">
        <v>49376</v>
      </c>
      <c r="B7517">
        <v>32214</v>
      </c>
      <c r="C7517" t="s">
        <v>114</v>
      </c>
      <c r="D7517" t="s">
        <v>41008</v>
      </c>
      <c r="E7517" t="s">
        <v>41009</v>
      </c>
      <c r="F7517" t="s">
        <v>41010</v>
      </c>
      <c r="H7517" t="s">
        <v>57</v>
      </c>
      <c r="I7517" t="s">
        <v>156</v>
      </c>
      <c r="J7517" s="18">
        <v>42521</v>
      </c>
      <c r="K7517" s="41" t="s">
        <v>41011</v>
      </c>
      <c r="L7517" s="42" t="s">
        <v>41012</v>
      </c>
      <c r="M7517" t="s">
        <v>41013</v>
      </c>
      <c r="N7517" t="s">
        <v>41014</v>
      </c>
      <c r="O7517" t="s">
        <v>41015</v>
      </c>
      <c r="P7517" t="s">
        <v>40981</v>
      </c>
      <c r="Q7517" s="40" t="s">
        <v>40981</v>
      </c>
      <c r="R7517" t="s">
        <v>40590</v>
      </c>
      <c r="S7517">
        <v>1.35</v>
      </c>
      <c r="T7517">
        <v>0</v>
      </c>
      <c r="W7517" t="s">
        <v>55</v>
      </c>
    </row>
    <row r="7518" spans="1:24" x14ac:dyDescent="0.2">
      <c r="A7518">
        <v>49381</v>
      </c>
      <c r="B7518">
        <v>32257</v>
      </c>
      <c r="C7518" t="s">
        <v>114</v>
      </c>
      <c r="D7518" t="s">
        <v>41016</v>
      </c>
      <c r="E7518" t="s">
        <v>41017</v>
      </c>
      <c r="F7518" t="s">
        <v>41018</v>
      </c>
      <c r="G7518" t="s">
        <v>52</v>
      </c>
      <c r="I7518" t="s">
        <v>148</v>
      </c>
      <c r="J7518" s="18">
        <v>42521</v>
      </c>
      <c r="K7518" s="41" t="s">
        <v>40825</v>
      </c>
      <c r="L7518" s="42" t="s">
        <v>41019</v>
      </c>
      <c r="M7518" t="s">
        <v>41020</v>
      </c>
      <c r="N7518" t="s">
        <v>41021</v>
      </c>
      <c r="O7518" t="s">
        <v>41022</v>
      </c>
      <c r="P7518" t="s">
        <v>41023</v>
      </c>
      <c r="Q7518" s="40" t="s">
        <v>41022</v>
      </c>
      <c r="R7518" t="s">
        <v>39731</v>
      </c>
      <c r="S7518">
        <v>2.0299999999999998</v>
      </c>
      <c r="T7518">
        <v>0</v>
      </c>
      <c r="U7518" t="s">
        <v>54</v>
      </c>
      <c r="W7518" t="s">
        <v>59</v>
      </c>
      <c r="X7518" t="s">
        <v>41024</v>
      </c>
    </row>
    <row r="7519" spans="1:24" x14ac:dyDescent="0.2">
      <c r="A7519">
        <v>49391</v>
      </c>
      <c r="B7519">
        <v>32213</v>
      </c>
      <c r="C7519" t="s">
        <v>19826</v>
      </c>
      <c r="D7519" t="s">
        <v>41025</v>
      </c>
      <c r="E7519" t="s">
        <v>16731</v>
      </c>
      <c r="F7519" t="s">
        <v>16732</v>
      </c>
      <c r="G7519" t="s">
        <v>52</v>
      </c>
      <c r="H7519" t="s">
        <v>105</v>
      </c>
      <c r="I7519" t="s">
        <v>141</v>
      </c>
      <c r="J7519" s="18">
        <v>42522</v>
      </c>
      <c r="K7519" s="41" t="s">
        <v>40951</v>
      </c>
      <c r="L7519" s="42" t="s">
        <v>41026</v>
      </c>
      <c r="M7519" t="s">
        <v>41027</v>
      </c>
      <c r="N7519" t="s">
        <v>41028</v>
      </c>
      <c r="O7519" t="s">
        <v>40932</v>
      </c>
      <c r="P7519" t="s">
        <v>41029</v>
      </c>
      <c r="Q7519" s="40" t="s">
        <v>41030</v>
      </c>
      <c r="R7519" t="s">
        <v>41031</v>
      </c>
      <c r="S7519">
        <v>8.42</v>
      </c>
      <c r="T7519">
        <v>0</v>
      </c>
      <c r="U7519" t="s">
        <v>54</v>
      </c>
      <c r="W7519" t="s">
        <v>59</v>
      </c>
      <c r="X7519" t="s">
        <v>41030</v>
      </c>
    </row>
    <row r="7520" spans="1:24" x14ac:dyDescent="0.2">
      <c r="A7520">
        <v>49392</v>
      </c>
      <c r="B7520">
        <v>32207</v>
      </c>
      <c r="C7520" t="s">
        <v>113</v>
      </c>
      <c r="D7520" t="s">
        <v>41032</v>
      </c>
      <c r="E7520" t="s">
        <v>41033</v>
      </c>
      <c r="F7520" t="s">
        <v>41034</v>
      </c>
      <c r="H7520" t="s">
        <v>53</v>
      </c>
      <c r="I7520" t="s">
        <v>146</v>
      </c>
      <c r="J7520" s="18">
        <v>42522</v>
      </c>
      <c r="K7520" s="41" t="s">
        <v>41035</v>
      </c>
      <c r="L7520" s="42" t="s">
        <v>41036</v>
      </c>
      <c r="M7520" t="s">
        <v>41037</v>
      </c>
      <c r="N7520" t="s">
        <v>41038</v>
      </c>
      <c r="O7520" t="s">
        <v>41039</v>
      </c>
      <c r="P7520" t="s">
        <v>40920</v>
      </c>
      <c r="Q7520" s="40" t="s">
        <v>40920</v>
      </c>
      <c r="R7520" t="s">
        <v>39731</v>
      </c>
      <c r="S7520">
        <v>2.37</v>
      </c>
      <c r="T7520">
        <v>0</v>
      </c>
      <c r="W7520" t="s">
        <v>55</v>
      </c>
    </row>
    <row r="7521" spans="1:24" x14ac:dyDescent="0.2">
      <c r="A7521">
        <v>49393</v>
      </c>
      <c r="B7521">
        <v>32215</v>
      </c>
      <c r="C7521" t="s">
        <v>19826</v>
      </c>
      <c r="D7521" t="s">
        <v>4734</v>
      </c>
      <c r="E7521" t="s">
        <v>4735</v>
      </c>
      <c r="F7521" t="s">
        <v>4736</v>
      </c>
      <c r="H7521" t="s">
        <v>63</v>
      </c>
      <c r="I7521" t="s">
        <v>140</v>
      </c>
      <c r="J7521" s="18">
        <v>42522</v>
      </c>
      <c r="K7521" s="41" t="s">
        <v>41040</v>
      </c>
      <c r="L7521" s="42" t="s">
        <v>41041</v>
      </c>
      <c r="M7521" t="s">
        <v>40865</v>
      </c>
      <c r="N7521" t="s">
        <v>40633</v>
      </c>
      <c r="O7521" t="s">
        <v>40805</v>
      </c>
      <c r="R7521" t="s">
        <v>40796</v>
      </c>
      <c r="S7521">
        <v>23.25</v>
      </c>
      <c r="T7521">
        <v>1</v>
      </c>
      <c r="W7521" t="s">
        <v>55</v>
      </c>
    </row>
    <row r="7522" spans="1:24" x14ac:dyDescent="0.2">
      <c r="A7522">
        <v>49394</v>
      </c>
      <c r="B7522">
        <v>32221</v>
      </c>
      <c r="C7522" t="s">
        <v>113</v>
      </c>
      <c r="D7522" t="s">
        <v>16081</v>
      </c>
      <c r="E7522" t="s">
        <v>16082</v>
      </c>
      <c r="F7522" t="s">
        <v>16083</v>
      </c>
      <c r="H7522" t="s">
        <v>67</v>
      </c>
      <c r="I7522" t="s">
        <v>138</v>
      </c>
      <c r="J7522" s="18">
        <v>42522</v>
      </c>
      <c r="K7522" s="41" t="s">
        <v>41042</v>
      </c>
      <c r="L7522" s="42" t="s">
        <v>41043</v>
      </c>
      <c r="M7522" t="s">
        <v>41044</v>
      </c>
      <c r="R7522" t="s">
        <v>40238</v>
      </c>
      <c r="S7522">
        <v>22.87</v>
      </c>
      <c r="T7522">
        <v>1</v>
      </c>
      <c r="W7522" t="s">
        <v>55</v>
      </c>
    </row>
    <row r="7523" spans="1:24" x14ac:dyDescent="0.2">
      <c r="A7523">
        <v>49395</v>
      </c>
      <c r="B7523">
        <v>4420</v>
      </c>
      <c r="C7523" t="s">
        <v>113</v>
      </c>
      <c r="D7523" t="s">
        <v>15996</v>
      </c>
      <c r="E7523" t="s">
        <v>15997</v>
      </c>
      <c r="F7523" t="s">
        <v>15998</v>
      </c>
      <c r="H7523" t="s">
        <v>63</v>
      </c>
      <c r="I7523" t="s">
        <v>1905</v>
      </c>
      <c r="J7523" s="18">
        <v>42522</v>
      </c>
      <c r="K7523" s="41" t="s">
        <v>11225</v>
      </c>
      <c r="L7523" s="42" t="s">
        <v>40936</v>
      </c>
      <c r="M7523" t="s">
        <v>40936</v>
      </c>
      <c r="N7523" t="s">
        <v>40935</v>
      </c>
      <c r="O7523" t="s">
        <v>41045</v>
      </c>
      <c r="R7523" t="s">
        <v>41046</v>
      </c>
      <c r="S7523">
        <v>23.63</v>
      </c>
      <c r="T7523">
        <v>1</v>
      </c>
      <c r="W7523" t="s">
        <v>55</v>
      </c>
    </row>
    <row r="7524" spans="1:24" x14ac:dyDescent="0.2">
      <c r="A7524">
        <v>49396</v>
      </c>
      <c r="B7524">
        <v>32212</v>
      </c>
      <c r="C7524" t="s">
        <v>111</v>
      </c>
      <c r="D7524" t="s">
        <v>26979</v>
      </c>
      <c r="E7524" t="s">
        <v>26980</v>
      </c>
      <c r="F7524" t="s">
        <v>26981</v>
      </c>
      <c r="G7524" t="s">
        <v>56</v>
      </c>
      <c r="H7524" t="s">
        <v>867</v>
      </c>
      <c r="I7524" t="s">
        <v>13889</v>
      </c>
      <c r="J7524" s="18">
        <v>42522</v>
      </c>
      <c r="K7524" s="41" t="s">
        <v>41047</v>
      </c>
      <c r="L7524" s="42" t="s">
        <v>40935</v>
      </c>
      <c r="M7524" t="s">
        <v>41048</v>
      </c>
      <c r="N7524" t="s">
        <v>41012</v>
      </c>
      <c r="O7524" t="s">
        <v>41049</v>
      </c>
      <c r="P7524" t="s">
        <v>40954</v>
      </c>
      <c r="Q7524" s="40" t="s">
        <v>40817</v>
      </c>
      <c r="R7524" t="s">
        <v>40625</v>
      </c>
      <c r="S7524">
        <v>1</v>
      </c>
      <c r="T7524">
        <v>0</v>
      </c>
      <c r="U7524" t="s">
        <v>54</v>
      </c>
      <c r="W7524" t="s">
        <v>59</v>
      </c>
      <c r="X7524" t="s">
        <v>40938</v>
      </c>
    </row>
    <row r="7525" spans="1:24" x14ac:dyDescent="0.2">
      <c r="A7525">
        <v>49398</v>
      </c>
      <c r="B7525">
        <v>32220</v>
      </c>
      <c r="C7525" t="s">
        <v>112</v>
      </c>
      <c r="D7525" t="s">
        <v>41050</v>
      </c>
      <c r="E7525" t="s">
        <v>41051</v>
      </c>
      <c r="F7525" t="s">
        <v>41052</v>
      </c>
      <c r="H7525" t="s">
        <v>53</v>
      </c>
      <c r="I7525" t="s">
        <v>836</v>
      </c>
      <c r="J7525" s="18">
        <v>42522</v>
      </c>
      <c r="K7525" s="41" t="s">
        <v>40206</v>
      </c>
      <c r="L7525" s="42" t="s">
        <v>40782</v>
      </c>
      <c r="M7525" t="s">
        <v>41028</v>
      </c>
      <c r="N7525" t="s">
        <v>40857</v>
      </c>
      <c r="O7525" t="s">
        <v>41053</v>
      </c>
      <c r="R7525" t="s">
        <v>41054</v>
      </c>
      <c r="S7525">
        <v>22.95</v>
      </c>
      <c r="T7525">
        <v>1</v>
      </c>
      <c r="W7525" t="s">
        <v>55</v>
      </c>
    </row>
    <row r="7526" spans="1:24" x14ac:dyDescent="0.2">
      <c r="A7526">
        <v>49399</v>
      </c>
      <c r="B7526">
        <v>32222</v>
      </c>
      <c r="C7526" t="s">
        <v>161</v>
      </c>
      <c r="D7526" t="s">
        <v>21307</v>
      </c>
      <c r="E7526" t="s">
        <v>41055</v>
      </c>
      <c r="F7526" t="s">
        <v>41056</v>
      </c>
      <c r="H7526" t="s">
        <v>1497</v>
      </c>
      <c r="I7526" t="s">
        <v>23241</v>
      </c>
      <c r="J7526" s="18">
        <v>42522</v>
      </c>
      <c r="K7526" s="41" t="s">
        <v>40909</v>
      </c>
      <c r="L7526" s="42" t="s">
        <v>41057</v>
      </c>
      <c r="M7526" t="s">
        <v>41044</v>
      </c>
      <c r="N7526" t="s">
        <v>40995</v>
      </c>
      <c r="O7526" t="s">
        <v>41058</v>
      </c>
      <c r="R7526" t="s">
        <v>40796</v>
      </c>
      <c r="S7526">
        <v>22.78</v>
      </c>
      <c r="T7526">
        <v>1</v>
      </c>
      <c r="W7526" t="s">
        <v>55</v>
      </c>
    </row>
    <row r="7527" spans="1:24" x14ac:dyDescent="0.2">
      <c r="A7527">
        <v>49400</v>
      </c>
      <c r="B7527">
        <v>32232</v>
      </c>
      <c r="C7527" t="s">
        <v>109</v>
      </c>
      <c r="D7527" t="s">
        <v>23379</v>
      </c>
      <c r="E7527" t="s">
        <v>23380</v>
      </c>
      <c r="F7527" t="s">
        <v>23381</v>
      </c>
      <c r="G7527" t="s">
        <v>52</v>
      </c>
      <c r="H7527" t="s">
        <v>53</v>
      </c>
      <c r="I7527" t="s">
        <v>146</v>
      </c>
      <c r="J7527" s="18">
        <v>42522</v>
      </c>
      <c r="K7527" s="41" t="s">
        <v>41059</v>
      </c>
      <c r="L7527" s="42" t="s">
        <v>40995</v>
      </c>
      <c r="M7527" t="s">
        <v>41060</v>
      </c>
      <c r="N7527" t="s">
        <v>41061</v>
      </c>
      <c r="O7527" t="s">
        <v>40975</v>
      </c>
      <c r="P7527" t="s">
        <v>41062</v>
      </c>
      <c r="Q7527" s="40" t="s">
        <v>41062</v>
      </c>
      <c r="R7527" t="s">
        <v>40860</v>
      </c>
      <c r="S7527">
        <v>2.82</v>
      </c>
      <c r="T7527">
        <v>0</v>
      </c>
      <c r="U7527" t="s">
        <v>54</v>
      </c>
      <c r="W7527" t="s">
        <v>59</v>
      </c>
      <c r="X7527" t="s">
        <v>41063</v>
      </c>
    </row>
    <row r="7528" spans="1:24" x14ac:dyDescent="0.2">
      <c r="A7528">
        <v>49401</v>
      </c>
      <c r="B7528">
        <v>32223</v>
      </c>
      <c r="C7528" t="s">
        <v>110</v>
      </c>
      <c r="E7528" t="s">
        <v>28519</v>
      </c>
      <c r="F7528" t="s">
        <v>28520</v>
      </c>
      <c r="H7528" t="s">
        <v>755</v>
      </c>
      <c r="I7528" t="s">
        <v>1286</v>
      </c>
      <c r="J7528" s="18">
        <v>42522</v>
      </c>
      <c r="K7528" s="41" t="s">
        <v>40872</v>
      </c>
      <c r="L7528" s="42" t="s">
        <v>40802</v>
      </c>
      <c r="M7528" t="s">
        <v>40912</v>
      </c>
      <c r="N7528" t="s">
        <v>41064</v>
      </c>
      <c r="O7528" t="s">
        <v>39731</v>
      </c>
      <c r="P7528" t="s">
        <v>39731</v>
      </c>
      <c r="Q7528" s="40" t="s">
        <v>39731</v>
      </c>
      <c r="R7528" t="s">
        <v>40789</v>
      </c>
      <c r="S7528">
        <v>6.62</v>
      </c>
      <c r="T7528">
        <v>0</v>
      </c>
      <c r="W7528" t="s">
        <v>55</v>
      </c>
    </row>
    <row r="7529" spans="1:24" x14ac:dyDescent="0.2">
      <c r="A7529">
        <v>49403</v>
      </c>
      <c r="B7529">
        <v>32227</v>
      </c>
      <c r="C7529" t="s">
        <v>110</v>
      </c>
      <c r="D7529" t="s">
        <v>38482</v>
      </c>
      <c r="E7529" t="s">
        <v>279</v>
      </c>
      <c r="F7529" t="s">
        <v>280</v>
      </c>
      <c r="H7529" t="s">
        <v>68</v>
      </c>
      <c r="I7529" t="s">
        <v>11150</v>
      </c>
      <c r="J7529" s="18">
        <v>42522</v>
      </c>
      <c r="K7529" s="41" t="s">
        <v>40979</v>
      </c>
      <c r="L7529" s="42" t="s">
        <v>41065</v>
      </c>
      <c r="M7529" t="s">
        <v>40880</v>
      </c>
      <c r="N7529" t="s">
        <v>40920</v>
      </c>
      <c r="O7529" t="s">
        <v>41066</v>
      </c>
      <c r="P7529" t="s">
        <v>40976</v>
      </c>
      <c r="Q7529" s="40" t="s">
        <v>40858</v>
      </c>
      <c r="R7529" t="s">
        <v>41067</v>
      </c>
      <c r="S7529">
        <v>3.92</v>
      </c>
      <c r="T7529">
        <v>0</v>
      </c>
      <c r="W7529" t="s">
        <v>55</v>
      </c>
    </row>
    <row r="7530" spans="1:24" x14ac:dyDescent="0.2">
      <c r="A7530">
        <v>49404</v>
      </c>
      <c r="B7530">
        <v>32229</v>
      </c>
      <c r="C7530" t="s">
        <v>109</v>
      </c>
      <c r="D7530" t="s">
        <v>41068</v>
      </c>
      <c r="E7530" t="s">
        <v>41069</v>
      </c>
      <c r="F7530" t="s">
        <v>41070</v>
      </c>
      <c r="G7530" t="s">
        <v>52</v>
      </c>
      <c r="H7530" t="s">
        <v>68</v>
      </c>
      <c r="I7530" t="s">
        <v>130</v>
      </c>
      <c r="J7530" s="18">
        <v>42522</v>
      </c>
      <c r="K7530" s="41" t="s">
        <v>40633</v>
      </c>
      <c r="L7530" s="42" t="s">
        <v>40803</v>
      </c>
      <c r="M7530" t="s">
        <v>41065</v>
      </c>
      <c r="N7530" t="s">
        <v>40625</v>
      </c>
      <c r="O7530" t="s">
        <v>41071</v>
      </c>
      <c r="P7530" t="s">
        <v>40857</v>
      </c>
      <c r="Q7530" s="40" t="s">
        <v>40774</v>
      </c>
      <c r="R7530" t="s">
        <v>40590</v>
      </c>
      <c r="S7530">
        <v>2.85</v>
      </c>
      <c r="T7530">
        <v>0</v>
      </c>
      <c r="U7530" t="s">
        <v>58</v>
      </c>
      <c r="W7530" t="s">
        <v>59</v>
      </c>
      <c r="X7530" t="s">
        <v>41072</v>
      </c>
    </row>
    <row r="7531" spans="1:24" x14ac:dyDescent="0.2">
      <c r="A7531">
        <v>49405</v>
      </c>
      <c r="B7531">
        <v>32228</v>
      </c>
      <c r="C7531" t="s">
        <v>161</v>
      </c>
      <c r="D7531" t="s">
        <v>41073</v>
      </c>
      <c r="E7531" t="s">
        <v>41074</v>
      </c>
      <c r="F7531" t="s">
        <v>41075</v>
      </c>
      <c r="G7531" t="s">
        <v>56</v>
      </c>
      <c r="H7531" t="s">
        <v>64</v>
      </c>
      <c r="I7531" t="s">
        <v>1041</v>
      </c>
      <c r="J7531" s="18">
        <v>42522</v>
      </c>
      <c r="K7531" s="41" t="s">
        <v>40633</v>
      </c>
      <c r="L7531" s="42" t="s">
        <v>40803</v>
      </c>
      <c r="M7531" t="s">
        <v>41076</v>
      </c>
      <c r="N7531" t="s">
        <v>40902</v>
      </c>
      <c r="O7531" t="s">
        <v>40974</v>
      </c>
      <c r="P7531" t="s">
        <v>40974</v>
      </c>
      <c r="Q7531" s="40" t="s">
        <v>40590</v>
      </c>
      <c r="R7531" t="s">
        <v>41067</v>
      </c>
      <c r="S7531">
        <v>1.77</v>
      </c>
      <c r="T7531">
        <v>0</v>
      </c>
      <c r="U7531" t="s">
        <v>54</v>
      </c>
      <c r="W7531" t="s">
        <v>59</v>
      </c>
      <c r="X7531" t="s">
        <v>40794</v>
      </c>
    </row>
    <row r="7532" spans="1:24" x14ac:dyDescent="0.2">
      <c r="A7532">
        <v>49406</v>
      </c>
      <c r="B7532">
        <v>32234</v>
      </c>
      <c r="C7532" t="s">
        <v>19826</v>
      </c>
      <c r="D7532" t="s">
        <v>30880</v>
      </c>
      <c r="E7532" t="s">
        <v>30881</v>
      </c>
      <c r="F7532" t="s">
        <v>30882</v>
      </c>
      <c r="G7532" t="s">
        <v>52</v>
      </c>
      <c r="H7532" t="s">
        <v>63</v>
      </c>
      <c r="I7532" t="s">
        <v>85</v>
      </c>
      <c r="J7532" s="18">
        <v>42522</v>
      </c>
      <c r="K7532" s="41" t="s">
        <v>40633</v>
      </c>
      <c r="L7532" s="42" t="s">
        <v>41077</v>
      </c>
      <c r="M7532" t="s">
        <v>41078</v>
      </c>
      <c r="N7532" t="s">
        <v>40894</v>
      </c>
      <c r="O7532" t="s">
        <v>40945</v>
      </c>
      <c r="P7532" t="s">
        <v>41079</v>
      </c>
      <c r="Q7532" s="40" t="s">
        <v>41079</v>
      </c>
      <c r="R7532" t="s">
        <v>40800</v>
      </c>
      <c r="S7532">
        <v>3.92</v>
      </c>
      <c r="T7532">
        <v>0</v>
      </c>
      <c r="U7532" t="s">
        <v>54</v>
      </c>
      <c r="W7532" t="s">
        <v>59</v>
      </c>
      <c r="X7532" t="s">
        <v>41058</v>
      </c>
    </row>
    <row r="7533" spans="1:24" x14ac:dyDescent="0.2">
      <c r="A7533">
        <v>49407</v>
      </c>
      <c r="B7533">
        <v>32230</v>
      </c>
      <c r="C7533" t="s">
        <v>161</v>
      </c>
      <c r="D7533" t="s">
        <v>41080</v>
      </c>
      <c r="E7533" t="s">
        <v>41081</v>
      </c>
      <c r="F7533" t="s">
        <v>41082</v>
      </c>
      <c r="G7533" t="s">
        <v>56</v>
      </c>
      <c r="H7533" t="s">
        <v>64</v>
      </c>
      <c r="I7533" t="s">
        <v>1041</v>
      </c>
      <c r="J7533" s="18">
        <v>42522</v>
      </c>
      <c r="K7533" s="41" t="s">
        <v>40633</v>
      </c>
      <c r="L7533" s="42" t="s">
        <v>40875</v>
      </c>
      <c r="M7533" t="s">
        <v>41083</v>
      </c>
      <c r="N7533" t="s">
        <v>40895</v>
      </c>
      <c r="O7533" t="s">
        <v>40590</v>
      </c>
      <c r="P7533" t="s">
        <v>41084</v>
      </c>
      <c r="Q7533" s="40" t="s">
        <v>41084</v>
      </c>
      <c r="R7533" t="s">
        <v>40789</v>
      </c>
      <c r="S7533">
        <v>2.92</v>
      </c>
      <c r="T7533">
        <v>0</v>
      </c>
      <c r="U7533" t="s">
        <v>54</v>
      </c>
      <c r="W7533" t="s">
        <v>59</v>
      </c>
      <c r="X7533" t="s">
        <v>41085</v>
      </c>
    </row>
    <row r="7534" spans="1:24" x14ac:dyDescent="0.2">
      <c r="A7534">
        <v>49408</v>
      </c>
      <c r="B7534">
        <v>32237</v>
      </c>
      <c r="C7534" t="s">
        <v>161</v>
      </c>
      <c r="D7534" t="s">
        <v>41086</v>
      </c>
      <c r="E7534" t="s">
        <v>41087</v>
      </c>
      <c r="F7534" t="s">
        <v>41088</v>
      </c>
      <c r="G7534" t="s">
        <v>52</v>
      </c>
      <c r="H7534" t="s">
        <v>76</v>
      </c>
      <c r="I7534" t="s">
        <v>148</v>
      </c>
      <c r="J7534" s="18">
        <v>42522</v>
      </c>
      <c r="K7534" s="41" t="s">
        <v>40633</v>
      </c>
      <c r="L7534" s="42" t="s">
        <v>41089</v>
      </c>
      <c r="M7534" t="s">
        <v>41090</v>
      </c>
      <c r="N7534" t="s">
        <v>41091</v>
      </c>
      <c r="O7534" t="s">
        <v>41092</v>
      </c>
      <c r="P7534" t="s">
        <v>41093</v>
      </c>
      <c r="Q7534" s="40" t="s">
        <v>41094</v>
      </c>
      <c r="R7534" t="s">
        <v>40800</v>
      </c>
      <c r="S7534">
        <v>3.32</v>
      </c>
      <c r="T7534">
        <v>0</v>
      </c>
      <c r="U7534" t="s">
        <v>54</v>
      </c>
      <c r="W7534" t="s">
        <v>59</v>
      </c>
      <c r="X7534" t="s">
        <v>41095</v>
      </c>
    </row>
    <row r="7535" spans="1:24" x14ac:dyDescent="0.2">
      <c r="A7535">
        <v>49409</v>
      </c>
      <c r="B7535">
        <v>32233</v>
      </c>
      <c r="C7535" t="s">
        <v>115</v>
      </c>
      <c r="D7535" t="s">
        <v>13529</v>
      </c>
      <c r="E7535" t="s">
        <v>7950</v>
      </c>
      <c r="F7535" t="s">
        <v>7951</v>
      </c>
      <c r="H7535" t="s">
        <v>79</v>
      </c>
      <c r="I7535" t="s">
        <v>41096</v>
      </c>
      <c r="J7535" s="18">
        <v>42522</v>
      </c>
      <c r="K7535" s="41" t="s">
        <v>40919</v>
      </c>
      <c r="L7535" s="42" t="s">
        <v>41061</v>
      </c>
      <c r="M7535" t="s">
        <v>40981</v>
      </c>
      <c r="N7535" t="s">
        <v>41097</v>
      </c>
      <c r="O7535" t="s">
        <v>41098</v>
      </c>
      <c r="R7535" t="s">
        <v>40796</v>
      </c>
      <c r="S7535">
        <v>22</v>
      </c>
      <c r="T7535">
        <v>1</v>
      </c>
      <c r="W7535" t="s">
        <v>55</v>
      </c>
    </row>
    <row r="7536" spans="1:24" x14ac:dyDescent="0.2">
      <c r="A7536">
        <v>49410</v>
      </c>
      <c r="B7536">
        <v>32255</v>
      </c>
      <c r="C7536" t="s">
        <v>161</v>
      </c>
      <c r="D7536" t="s">
        <v>41099</v>
      </c>
      <c r="E7536" t="s">
        <v>41100</v>
      </c>
      <c r="F7536" t="s">
        <v>41101</v>
      </c>
      <c r="G7536" t="s">
        <v>52</v>
      </c>
      <c r="H7536" t="s">
        <v>76</v>
      </c>
      <c r="I7536" t="s">
        <v>148</v>
      </c>
      <c r="J7536" s="18">
        <v>42522</v>
      </c>
      <c r="K7536" s="41" t="s">
        <v>40778</v>
      </c>
      <c r="L7536" s="42" t="s">
        <v>41102</v>
      </c>
      <c r="M7536" t="s">
        <v>41103</v>
      </c>
      <c r="N7536" t="s">
        <v>41104</v>
      </c>
      <c r="O7536" t="s">
        <v>40821</v>
      </c>
      <c r="P7536" t="s">
        <v>41105</v>
      </c>
      <c r="Q7536" s="40" t="s">
        <v>41106</v>
      </c>
      <c r="R7536" t="s">
        <v>39731</v>
      </c>
      <c r="S7536">
        <v>1.85</v>
      </c>
      <c r="T7536">
        <v>0</v>
      </c>
      <c r="U7536" t="s">
        <v>54</v>
      </c>
      <c r="W7536" t="s">
        <v>59</v>
      </c>
      <c r="X7536" t="s">
        <v>40904</v>
      </c>
    </row>
    <row r="7537" spans="1:24" x14ac:dyDescent="0.2">
      <c r="A7537">
        <v>49411</v>
      </c>
      <c r="B7537">
        <v>32248</v>
      </c>
      <c r="C7537" t="s">
        <v>161</v>
      </c>
      <c r="D7537" t="s">
        <v>4093</v>
      </c>
      <c r="E7537" t="s">
        <v>4094</v>
      </c>
      <c r="F7537" t="s">
        <v>4095</v>
      </c>
      <c r="G7537" t="s">
        <v>52</v>
      </c>
      <c r="H7537" t="s">
        <v>67</v>
      </c>
      <c r="I7537" t="s">
        <v>4644</v>
      </c>
      <c r="J7537" s="18">
        <v>42522</v>
      </c>
      <c r="K7537" s="41" t="s">
        <v>41003</v>
      </c>
      <c r="L7537" s="42" t="s">
        <v>41107</v>
      </c>
      <c r="M7537" t="s">
        <v>41108</v>
      </c>
      <c r="N7537" t="s">
        <v>41109</v>
      </c>
      <c r="O7537" t="s">
        <v>40921</v>
      </c>
      <c r="P7537" t="s">
        <v>40931</v>
      </c>
      <c r="Q7537" s="40" t="s">
        <v>40931</v>
      </c>
      <c r="R7537" t="s">
        <v>40800</v>
      </c>
      <c r="S7537">
        <v>2.2999999999999998</v>
      </c>
      <c r="T7537">
        <v>0</v>
      </c>
      <c r="U7537" t="s">
        <v>54</v>
      </c>
      <c r="W7537" t="s">
        <v>59</v>
      </c>
      <c r="X7537" t="s">
        <v>40882</v>
      </c>
    </row>
    <row r="7538" spans="1:24" x14ac:dyDescent="0.2">
      <c r="A7538">
        <v>49413</v>
      </c>
      <c r="B7538">
        <v>32238</v>
      </c>
      <c r="C7538" t="s">
        <v>161</v>
      </c>
      <c r="D7538" t="s">
        <v>41110</v>
      </c>
      <c r="E7538" t="s">
        <v>41111</v>
      </c>
      <c r="F7538" t="s">
        <v>41112</v>
      </c>
      <c r="G7538" t="s">
        <v>52</v>
      </c>
      <c r="H7538" t="s">
        <v>53</v>
      </c>
      <c r="I7538" t="s">
        <v>149</v>
      </c>
      <c r="J7538" s="18">
        <v>42522</v>
      </c>
      <c r="K7538" s="41" t="s">
        <v>40881</v>
      </c>
      <c r="L7538" s="42" t="s">
        <v>41113</v>
      </c>
      <c r="M7538" t="s">
        <v>41113</v>
      </c>
      <c r="N7538" t="s">
        <v>41114</v>
      </c>
      <c r="O7538" t="s">
        <v>41115</v>
      </c>
      <c r="P7538" t="s">
        <v>41116</v>
      </c>
      <c r="Q7538" s="40" t="s">
        <v>41116</v>
      </c>
      <c r="R7538" t="s">
        <v>39206</v>
      </c>
      <c r="S7538">
        <v>5.13</v>
      </c>
      <c r="T7538">
        <v>0</v>
      </c>
      <c r="U7538" t="s">
        <v>54</v>
      </c>
      <c r="W7538" t="s">
        <v>59</v>
      </c>
      <c r="X7538" t="s">
        <v>41117</v>
      </c>
    </row>
    <row r="7539" spans="1:24" x14ac:dyDescent="0.2">
      <c r="A7539">
        <v>49414</v>
      </c>
      <c r="B7539">
        <v>32239</v>
      </c>
      <c r="C7539" t="s">
        <v>110</v>
      </c>
      <c r="D7539" t="s">
        <v>18350</v>
      </c>
      <c r="E7539" t="s">
        <v>18351</v>
      </c>
      <c r="F7539" t="s">
        <v>18352</v>
      </c>
      <c r="H7539" t="s">
        <v>69</v>
      </c>
      <c r="I7539" t="s">
        <v>145</v>
      </c>
      <c r="J7539" s="18">
        <v>42522</v>
      </c>
      <c r="K7539" s="41" t="s">
        <v>40942</v>
      </c>
      <c r="L7539" s="42" t="s">
        <v>41118</v>
      </c>
      <c r="M7539" t="s">
        <v>40942</v>
      </c>
      <c r="N7539" t="s">
        <v>41119</v>
      </c>
      <c r="O7539" t="s">
        <v>41120</v>
      </c>
      <c r="P7539" t="s">
        <v>41121</v>
      </c>
      <c r="Q7539" s="40" t="s">
        <v>41122</v>
      </c>
      <c r="R7539" t="s">
        <v>40789</v>
      </c>
      <c r="S7539">
        <v>4.3499999999999996</v>
      </c>
      <c r="T7539">
        <v>0</v>
      </c>
      <c r="W7539" t="s">
        <v>55</v>
      </c>
    </row>
    <row r="7540" spans="1:24" x14ac:dyDescent="0.2">
      <c r="A7540">
        <v>49416</v>
      </c>
      <c r="B7540">
        <v>32244</v>
      </c>
      <c r="C7540" t="s">
        <v>111</v>
      </c>
      <c r="D7540" t="s">
        <v>15894</v>
      </c>
      <c r="E7540" t="s">
        <v>15895</v>
      </c>
      <c r="F7540" t="s">
        <v>15896</v>
      </c>
      <c r="G7540" t="s">
        <v>52</v>
      </c>
      <c r="H7540" t="s">
        <v>71</v>
      </c>
      <c r="I7540" t="s">
        <v>6189</v>
      </c>
      <c r="J7540" s="18">
        <v>42522</v>
      </c>
      <c r="K7540" s="41" t="s">
        <v>41123</v>
      </c>
      <c r="L7540" s="42" t="s">
        <v>40819</v>
      </c>
      <c r="M7540" t="s">
        <v>41124</v>
      </c>
      <c r="N7540" t="s">
        <v>40976</v>
      </c>
      <c r="O7540" t="s">
        <v>40830</v>
      </c>
      <c r="P7540" t="s">
        <v>41125</v>
      </c>
      <c r="Q7540" s="40" t="s">
        <v>41125</v>
      </c>
      <c r="R7540" t="s">
        <v>39731</v>
      </c>
      <c r="S7540">
        <v>4.68</v>
      </c>
      <c r="T7540">
        <v>0</v>
      </c>
      <c r="U7540" t="s">
        <v>54</v>
      </c>
      <c r="W7540" t="s">
        <v>59</v>
      </c>
      <c r="X7540" t="s">
        <v>40925</v>
      </c>
    </row>
    <row r="7541" spans="1:24" x14ac:dyDescent="0.2">
      <c r="A7541">
        <v>49417</v>
      </c>
      <c r="B7541">
        <v>32241</v>
      </c>
      <c r="C7541" t="s">
        <v>111</v>
      </c>
      <c r="D7541" t="s">
        <v>41126</v>
      </c>
      <c r="E7541" t="s">
        <v>22659</v>
      </c>
      <c r="F7541" t="s">
        <v>41127</v>
      </c>
      <c r="H7541" t="s">
        <v>79</v>
      </c>
      <c r="I7541" t="s">
        <v>170</v>
      </c>
      <c r="J7541" s="18">
        <v>42522</v>
      </c>
      <c r="K7541" s="41" t="s">
        <v>41128</v>
      </c>
      <c r="L7541" s="42" t="s">
        <v>41129</v>
      </c>
      <c r="M7541" t="s">
        <v>41130</v>
      </c>
      <c r="N7541" t="s">
        <v>41131</v>
      </c>
      <c r="O7541" t="s">
        <v>41132</v>
      </c>
      <c r="P7541" t="s">
        <v>41133</v>
      </c>
      <c r="Q7541" s="40" t="s">
        <v>41133</v>
      </c>
      <c r="R7541" t="s">
        <v>40234</v>
      </c>
      <c r="S7541">
        <v>5.17</v>
      </c>
      <c r="T7541">
        <v>0</v>
      </c>
      <c r="W7541" t="s">
        <v>55</v>
      </c>
    </row>
    <row r="7542" spans="1:24" x14ac:dyDescent="0.2">
      <c r="A7542">
        <v>49419</v>
      </c>
      <c r="B7542">
        <v>32242</v>
      </c>
      <c r="C7542" t="s">
        <v>113</v>
      </c>
      <c r="D7542" t="s">
        <v>41134</v>
      </c>
      <c r="E7542" t="s">
        <v>41135</v>
      </c>
      <c r="F7542" t="s">
        <v>41136</v>
      </c>
      <c r="H7542" t="s">
        <v>105</v>
      </c>
      <c r="I7542" t="s">
        <v>141</v>
      </c>
      <c r="J7542" s="18">
        <v>42522</v>
      </c>
      <c r="K7542" s="41" t="s">
        <v>39936</v>
      </c>
      <c r="L7542" s="42" t="s">
        <v>41137</v>
      </c>
      <c r="M7542" t="s">
        <v>41124</v>
      </c>
      <c r="N7542" t="s">
        <v>41058</v>
      </c>
      <c r="O7542" t="s">
        <v>40925</v>
      </c>
      <c r="R7542" t="s">
        <v>41138</v>
      </c>
      <c r="S7542">
        <v>21.05</v>
      </c>
      <c r="T7542">
        <v>1</v>
      </c>
      <c r="W7542" t="s">
        <v>55</v>
      </c>
    </row>
    <row r="7543" spans="1:24" x14ac:dyDescent="0.2">
      <c r="A7543">
        <v>49420</v>
      </c>
      <c r="B7543">
        <v>32243</v>
      </c>
      <c r="C7543" t="s">
        <v>113</v>
      </c>
      <c r="D7543" t="s">
        <v>4734</v>
      </c>
      <c r="E7543" t="s">
        <v>4735</v>
      </c>
      <c r="F7543" t="s">
        <v>4736</v>
      </c>
      <c r="H7543" t="s">
        <v>63</v>
      </c>
      <c r="I7543" t="s">
        <v>140</v>
      </c>
      <c r="J7543" s="18">
        <v>42522</v>
      </c>
      <c r="K7543" s="41" t="s">
        <v>41040</v>
      </c>
      <c r="L7543" s="42" t="s">
        <v>41137</v>
      </c>
      <c r="M7543" t="s">
        <v>40805</v>
      </c>
      <c r="N7543" t="s">
        <v>40925</v>
      </c>
      <c r="O7543" t="s">
        <v>40968</v>
      </c>
      <c r="R7543" t="s">
        <v>40716</v>
      </c>
      <c r="S7543">
        <v>21.05</v>
      </c>
      <c r="T7543">
        <v>1</v>
      </c>
      <c r="W7543" t="s">
        <v>55</v>
      </c>
    </row>
    <row r="7544" spans="1:24" x14ac:dyDescent="0.2">
      <c r="A7544">
        <v>49424</v>
      </c>
      <c r="B7544">
        <v>32246</v>
      </c>
      <c r="C7544" t="s">
        <v>113</v>
      </c>
      <c r="D7544" t="s">
        <v>41139</v>
      </c>
      <c r="E7544" t="s">
        <v>41140</v>
      </c>
      <c r="F7544" t="s">
        <v>41141</v>
      </c>
      <c r="H7544" t="s">
        <v>68</v>
      </c>
      <c r="I7544" t="s">
        <v>130</v>
      </c>
      <c r="J7544" s="18">
        <v>42522</v>
      </c>
      <c r="K7544" s="41" t="s">
        <v>37863</v>
      </c>
      <c r="L7544" s="42" t="s">
        <v>40867</v>
      </c>
      <c r="M7544" t="s">
        <v>41142</v>
      </c>
      <c r="R7544" t="s">
        <v>40213</v>
      </c>
      <c r="S7544">
        <v>20.85</v>
      </c>
      <c r="T7544">
        <v>1</v>
      </c>
      <c r="W7544" t="s">
        <v>55</v>
      </c>
    </row>
    <row r="7545" spans="1:24" x14ac:dyDescent="0.2">
      <c r="A7545">
        <v>49427</v>
      </c>
      <c r="B7545">
        <v>32250</v>
      </c>
      <c r="C7545" t="s">
        <v>161</v>
      </c>
      <c r="D7545" t="s">
        <v>41143</v>
      </c>
      <c r="E7545" t="s">
        <v>32505</v>
      </c>
      <c r="F7545" t="s">
        <v>32506</v>
      </c>
      <c r="H7545" t="s">
        <v>53</v>
      </c>
      <c r="I7545" t="s">
        <v>84</v>
      </c>
      <c r="J7545" s="18">
        <v>42522</v>
      </c>
      <c r="K7545" s="41" t="s">
        <v>40894</v>
      </c>
      <c r="L7545" s="42" t="s">
        <v>40783</v>
      </c>
      <c r="M7545" t="s">
        <v>40982</v>
      </c>
      <c r="N7545" t="s">
        <v>41125</v>
      </c>
      <c r="O7545" t="s">
        <v>40814</v>
      </c>
      <c r="P7545" t="s">
        <v>41144</v>
      </c>
      <c r="Q7545" s="40" t="s">
        <v>41144</v>
      </c>
      <c r="R7545" t="s">
        <v>40140</v>
      </c>
      <c r="S7545">
        <v>4.7</v>
      </c>
      <c r="T7545">
        <v>0</v>
      </c>
      <c r="W7545" t="s">
        <v>55</v>
      </c>
    </row>
    <row r="7546" spans="1:24" x14ac:dyDescent="0.2">
      <c r="A7546">
        <v>49428</v>
      </c>
      <c r="B7546">
        <v>0</v>
      </c>
      <c r="C7546" t="s">
        <v>114</v>
      </c>
      <c r="D7546" t="s">
        <v>40985</v>
      </c>
      <c r="E7546" t="s">
        <v>40986</v>
      </c>
      <c r="F7546" t="s">
        <v>40987</v>
      </c>
      <c r="G7546" t="s">
        <v>56</v>
      </c>
      <c r="H7546" t="s">
        <v>57</v>
      </c>
      <c r="I7546" t="s">
        <v>1202</v>
      </c>
      <c r="J7546" s="18">
        <v>42522</v>
      </c>
      <c r="K7546" s="41" t="s">
        <v>41145</v>
      </c>
      <c r="L7546" s="42" t="s">
        <v>41145</v>
      </c>
      <c r="P7546" t="s">
        <v>40824</v>
      </c>
      <c r="Q7546" s="40" t="s">
        <v>40824</v>
      </c>
      <c r="R7546" t="s">
        <v>40276</v>
      </c>
      <c r="S7546">
        <v>0.03</v>
      </c>
      <c r="T7546">
        <v>0</v>
      </c>
      <c r="U7546" t="s">
        <v>54</v>
      </c>
      <c r="W7546" t="s">
        <v>59</v>
      </c>
      <c r="X7546" t="s">
        <v>40851</v>
      </c>
    </row>
    <row r="7547" spans="1:24" x14ac:dyDescent="0.2">
      <c r="A7547">
        <v>49429</v>
      </c>
      <c r="B7547">
        <v>32253</v>
      </c>
      <c r="C7547" t="s">
        <v>161</v>
      </c>
      <c r="D7547" t="s">
        <v>1413</v>
      </c>
      <c r="E7547" t="s">
        <v>31682</v>
      </c>
      <c r="F7547" t="s">
        <v>31683</v>
      </c>
      <c r="G7547" t="s">
        <v>52</v>
      </c>
      <c r="H7547" t="s">
        <v>6707</v>
      </c>
      <c r="I7547" t="s">
        <v>34557</v>
      </c>
      <c r="J7547" s="18">
        <v>42522</v>
      </c>
      <c r="K7547" s="41" t="s">
        <v>40590</v>
      </c>
      <c r="L7547" s="42" t="s">
        <v>40852</v>
      </c>
      <c r="M7547" t="s">
        <v>41146</v>
      </c>
      <c r="N7547" t="s">
        <v>41147</v>
      </c>
      <c r="O7547" t="s">
        <v>41147</v>
      </c>
      <c r="P7547" t="s">
        <v>41148</v>
      </c>
      <c r="Q7547" s="40" t="s">
        <v>41148</v>
      </c>
      <c r="R7547" t="s">
        <v>40829</v>
      </c>
      <c r="S7547">
        <v>1.63</v>
      </c>
      <c r="T7547">
        <v>0</v>
      </c>
      <c r="U7547" t="s">
        <v>54</v>
      </c>
      <c r="W7547" t="s">
        <v>59</v>
      </c>
      <c r="X7547" t="s">
        <v>41149</v>
      </c>
    </row>
    <row r="7548" spans="1:24" x14ac:dyDescent="0.2">
      <c r="A7548">
        <v>49431</v>
      </c>
      <c r="B7548">
        <v>32290</v>
      </c>
      <c r="C7548" t="s">
        <v>110</v>
      </c>
      <c r="D7548" t="s">
        <v>41150</v>
      </c>
      <c r="E7548" t="s">
        <v>41151</v>
      </c>
      <c r="F7548" t="s">
        <v>41152</v>
      </c>
      <c r="H7548" t="s">
        <v>63</v>
      </c>
      <c r="I7548" t="s">
        <v>1905</v>
      </c>
      <c r="J7548" s="18">
        <v>42522</v>
      </c>
      <c r="K7548" s="41" t="s">
        <v>40840</v>
      </c>
      <c r="L7548" s="42" t="s">
        <v>40961</v>
      </c>
      <c r="M7548" t="s">
        <v>40962</v>
      </c>
      <c r="R7548" t="s">
        <v>41153</v>
      </c>
      <c r="S7548">
        <v>0.05</v>
      </c>
      <c r="T7548">
        <v>0</v>
      </c>
      <c r="W7548" t="s">
        <v>55</v>
      </c>
    </row>
    <row r="7549" spans="1:24" x14ac:dyDescent="0.2">
      <c r="A7549">
        <v>49433</v>
      </c>
      <c r="B7549">
        <v>32256</v>
      </c>
      <c r="C7549" t="s">
        <v>114</v>
      </c>
      <c r="D7549" t="s">
        <v>15279</v>
      </c>
      <c r="E7549" t="s">
        <v>15280</v>
      </c>
      <c r="F7549" t="s">
        <v>15281</v>
      </c>
      <c r="H7549" t="s">
        <v>755</v>
      </c>
      <c r="I7549" t="s">
        <v>4606</v>
      </c>
      <c r="J7549" s="18">
        <v>42522</v>
      </c>
      <c r="K7549" s="41" t="s">
        <v>40778</v>
      </c>
      <c r="L7549" s="42" t="s">
        <v>40984</v>
      </c>
      <c r="M7549" t="s">
        <v>40820</v>
      </c>
      <c r="N7549" t="s">
        <v>41154</v>
      </c>
      <c r="O7549" t="s">
        <v>41155</v>
      </c>
      <c r="P7549" t="s">
        <v>40931</v>
      </c>
      <c r="Q7549" s="40" t="s">
        <v>40832</v>
      </c>
      <c r="R7549" t="s">
        <v>40789</v>
      </c>
      <c r="S7549">
        <v>0.98</v>
      </c>
      <c r="T7549">
        <v>0</v>
      </c>
      <c r="W7549" t="s">
        <v>55</v>
      </c>
    </row>
    <row r="7550" spans="1:24" x14ac:dyDescent="0.2">
      <c r="A7550">
        <v>49434</v>
      </c>
      <c r="B7550">
        <v>32260</v>
      </c>
      <c r="C7550" t="s">
        <v>161</v>
      </c>
      <c r="D7550" t="s">
        <v>16024</v>
      </c>
      <c r="E7550" t="s">
        <v>16025</v>
      </c>
      <c r="F7550" t="s">
        <v>16026</v>
      </c>
      <c r="H7550" t="s">
        <v>53</v>
      </c>
      <c r="I7550" t="s">
        <v>836</v>
      </c>
      <c r="J7550" s="18">
        <v>42522</v>
      </c>
      <c r="K7550" s="41" t="s">
        <v>40914</v>
      </c>
      <c r="L7550" s="42" t="s">
        <v>40965</v>
      </c>
      <c r="M7550" t="s">
        <v>41156</v>
      </c>
      <c r="N7550" t="s">
        <v>41157</v>
      </c>
      <c r="O7550" t="s">
        <v>41158</v>
      </c>
      <c r="R7550" t="s">
        <v>38687</v>
      </c>
      <c r="S7550">
        <v>18.829999999999998</v>
      </c>
      <c r="T7550">
        <v>1</v>
      </c>
      <c r="W7550" t="s">
        <v>55</v>
      </c>
    </row>
    <row r="7551" spans="1:24" x14ac:dyDescent="0.2">
      <c r="A7551">
        <v>49435</v>
      </c>
      <c r="B7551">
        <v>32259</v>
      </c>
      <c r="C7551" t="s">
        <v>114</v>
      </c>
      <c r="D7551" t="s">
        <v>4795</v>
      </c>
      <c r="E7551" t="s">
        <v>4796</v>
      </c>
      <c r="F7551" t="s">
        <v>4797</v>
      </c>
      <c r="G7551" t="s">
        <v>52</v>
      </c>
      <c r="H7551" t="s">
        <v>63</v>
      </c>
      <c r="I7551" t="s">
        <v>85</v>
      </c>
      <c r="J7551" s="18">
        <v>42522</v>
      </c>
      <c r="K7551" s="41" t="s">
        <v>40914</v>
      </c>
      <c r="L7551" s="42" t="s">
        <v>41159</v>
      </c>
      <c r="M7551" t="s">
        <v>40853</v>
      </c>
      <c r="N7551" t="s">
        <v>41160</v>
      </c>
      <c r="O7551" t="s">
        <v>41161</v>
      </c>
      <c r="P7551" t="s">
        <v>41162</v>
      </c>
      <c r="Q7551" s="40" t="s">
        <v>41162</v>
      </c>
      <c r="R7551" t="s">
        <v>40860</v>
      </c>
      <c r="S7551">
        <v>0.95</v>
      </c>
      <c r="T7551">
        <v>0</v>
      </c>
      <c r="U7551" t="s">
        <v>54</v>
      </c>
      <c r="W7551" t="s">
        <v>59</v>
      </c>
      <c r="X7551" t="s">
        <v>41163</v>
      </c>
    </row>
    <row r="7552" spans="1:24" x14ac:dyDescent="0.2">
      <c r="A7552">
        <v>49440</v>
      </c>
      <c r="B7552">
        <v>32263</v>
      </c>
      <c r="C7552" t="s">
        <v>109</v>
      </c>
      <c r="D7552" t="s">
        <v>26559</v>
      </c>
      <c r="E7552" t="s">
        <v>10387</v>
      </c>
      <c r="F7552" t="s">
        <v>10388</v>
      </c>
      <c r="G7552" t="s">
        <v>56</v>
      </c>
      <c r="H7552" t="s">
        <v>69</v>
      </c>
      <c r="I7552" t="s">
        <v>145</v>
      </c>
      <c r="J7552" s="18">
        <v>42522</v>
      </c>
      <c r="K7552" s="41" t="s">
        <v>41164</v>
      </c>
      <c r="L7552" s="42" t="s">
        <v>41164</v>
      </c>
      <c r="M7552" t="s">
        <v>41165</v>
      </c>
      <c r="P7552" t="s">
        <v>41164</v>
      </c>
      <c r="Q7552" s="40" t="s">
        <v>41164</v>
      </c>
      <c r="R7552" t="s">
        <v>41147</v>
      </c>
      <c r="S7552">
        <v>0</v>
      </c>
      <c r="T7552">
        <v>0</v>
      </c>
      <c r="U7552" t="s">
        <v>54</v>
      </c>
      <c r="W7552" t="s">
        <v>59</v>
      </c>
      <c r="X7552" t="s">
        <v>41079</v>
      </c>
    </row>
    <row r="7553" spans="1:24" x14ac:dyDescent="0.2">
      <c r="A7553">
        <v>49441</v>
      </c>
      <c r="B7553">
        <v>32264</v>
      </c>
      <c r="C7553" t="s">
        <v>109</v>
      </c>
      <c r="D7553" t="s">
        <v>33892</v>
      </c>
      <c r="E7553" t="s">
        <v>33893</v>
      </c>
      <c r="F7553" t="s">
        <v>33894</v>
      </c>
      <c r="G7553" t="s">
        <v>56</v>
      </c>
      <c r="H7553" t="s">
        <v>64</v>
      </c>
      <c r="I7553" t="s">
        <v>1041</v>
      </c>
      <c r="J7553" s="18">
        <v>42522</v>
      </c>
      <c r="K7553" s="41" t="s">
        <v>40789</v>
      </c>
      <c r="L7553" s="42" t="s">
        <v>40789</v>
      </c>
      <c r="M7553" t="s">
        <v>40966</v>
      </c>
      <c r="P7553" t="s">
        <v>40789</v>
      </c>
      <c r="Q7553" s="40" t="s">
        <v>40789</v>
      </c>
      <c r="R7553" t="s">
        <v>41147</v>
      </c>
      <c r="S7553">
        <v>0</v>
      </c>
      <c r="T7553">
        <v>0</v>
      </c>
      <c r="U7553" t="s">
        <v>54</v>
      </c>
      <c r="W7553" t="s">
        <v>59</v>
      </c>
      <c r="X7553" t="s">
        <v>41148</v>
      </c>
    </row>
    <row r="7554" spans="1:24" x14ac:dyDescent="0.2">
      <c r="A7554">
        <v>49443</v>
      </c>
      <c r="B7554">
        <v>32266</v>
      </c>
      <c r="C7554" t="s">
        <v>110</v>
      </c>
      <c r="D7554" t="s">
        <v>14590</v>
      </c>
      <c r="E7554" t="s">
        <v>14591</v>
      </c>
      <c r="F7554" t="s">
        <v>14592</v>
      </c>
      <c r="H7554" t="s">
        <v>64</v>
      </c>
      <c r="I7554" t="s">
        <v>988</v>
      </c>
      <c r="J7554" s="18">
        <v>42522</v>
      </c>
      <c r="K7554" s="41" t="s">
        <v>41067</v>
      </c>
      <c r="L7554" s="42" t="s">
        <v>41148</v>
      </c>
      <c r="M7554" t="s">
        <v>41166</v>
      </c>
      <c r="N7554" t="s">
        <v>40792</v>
      </c>
      <c r="O7554" t="s">
        <v>40882</v>
      </c>
      <c r="R7554" t="s">
        <v>40842</v>
      </c>
      <c r="S7554">
        <v>17.97</v>
      </c>
      <c r="T7554">
        <v>1</v>
      </c>
      <c r="W7554" t="s">
        <v>55</v>
      </c>
    </row>
    <row r="7555" spans="1:24" x14ac:dyDescent="0.2">
      <c r="A7555">
        <v>49445</v>
      </c>
      <c r="B7555">
        <v>32268</v>
      </c>
      <c r="C7555" t="s">
        <v>111</v>
      </c>
      <c r="D7555" t="s">
        <v>41167</v>
      </c>
      <c r="E7555" t="s">
        <v>28854</v>
      </c>
      <c r="F7555" t="s">
        <v>28855</v>
      </c>
      <c r="H7555" t="s">
        <v>63</v>
      </c>
      <c r="I7555" t="s">
        <v>139</v>
      </c>
      <c r="J7555" s="18">
        <v>42522</v>
      </c>
      <c r="K7555" s="41" t="s">
        <v>40789</v>
      </c>
      <c r="L7555" s="42" t="s">
        <v>40810</v>
      </c>
      <c r="M7555" t="s">
        <v>40792</v>
      </c>
      <c r="R7555" t="s">
        <v>39731</v>
      </c>
      <c r="S7555">
        <v>17.7</v>
      </c>
      <c r="T7555">
        <v>1</v>
      </c>
      <c r="W7555" t="s">
        <v>55</v>
      </c>
    </row>
    <row r="7556" spans="1:24" x14ac:dyDescent="0.2">
      <c r="A7556">
        <v>49446</v>
      </c>
      <c r="B7556">
        <v>32270</v>
      </c>
      <c r="C7556" t="s">
        <v>112</v>
      </c>
      <c r="D7556" t="s">
        <v>9068</v>
      </c>
      <c r="E7556" t="s">
        <v>9069</v>
      </c>
      <c r="F7556" t="s">
        <v>9070</v>
      </c>
      <c r="H7556" t="s">
        <v>6311</v>
      </c>
      <c r="I7556" t="s">
        <v>6312</v>
      </c>
      <c r="J7556" s="18">
        <v>42522</v>
      </c>
      <c r="K7556" s="41" t="s">
        <v>40822</v>
      </c>
      <c r="L7556" s="42" t="s">
        <v>41105</v>
      </c>
      <c r="M7556" t="s">
        <v>41105</v>
      </c>
      <c r="N7556" t="s">
        <v>40827</v>
      </c>
      <c r="O7556" t="s">
        <v>40968</v>
      </c>
      <c r="R7556" t="s">
        <v>40796</v>
      </c>
      <c r="S7556">
        <v>17.45</v>
      </c>
      <c r="T7556">
        <v>1</v>
      </c>
      <c r="W7556" t="s">
        <v>55</v>
      </c>
    </row>
    <row r="7557" spans="1:24" x14ac:dyDescent="0.2">
      <c r="A7557">
        <v>49447</v>
      </c>
      <c r="B7557">
        <v>32271</v>
      </c>
      <c r="C7557" t="s">
        <v>112</v>
      </c>
      <c r="D7557" t="s">
        <v>41168</v>
      </c>
      <c r="E7557" t="s">
        <v>41169</v>
      </c>
      <c r="F7557" t="s">
        <v>41170</v>
      </c>
      <c r="H7557" t="s">
        <v>41171</v>
      </c>
      <c r="I7557" t="s">
        <v>41172</v>
      </c>
      <c r="J7557" s="18">
        <v>42522</v>
      </c>
      <c r="K7557" s="41" t="s">
        <v>40860</v>
      </c>
      <c r="L7557" s="42" t="s">
        <v>40812</v>
      </c>
      <c r="M7557" t="s">
        <v>40812</v>
      </c>
      <c r="R7557" t="s">
        <v>40213</v>
      </c>
      <c r="S7557">
        <v>17.37</v>
      </c>
      <c r="T7557">
        <v>1</v>
      </c>
      <c r="W7557" t="s">
        <v>55</v>
      </c>
    </row>
    <row r="7558" spans="1:24" x14ac:dyDescent="0.2">
      <c r="A7558">
        <v>49449</v>
      </c>
      <c r="B7558">
        <v>32272</v>
      </c>
      <c r="C7558" t="s">
        <v>112</v>
      </c>
      <c r="D7558" t="s">
        <v>22669</v>
      </c>
      <c r="E7558" t="s">
        <v>22670</v>
      </c>
      <c r="F7558" t="s">
        <v>22671</v>
      </c>
      <c r="H7558" t="s">
        <v>74</v>
      </c>
      <c r="I7558" t="s">
        <v>736</v>
      </c>
      <c r="J7558" s="18">
        <v>42522</v>
      </c>
      <c r="K7558" s="41" t="s">
        <v>41173</v>
      </c>
      <c r="L7558" s="42" t="s">
        <v>41121</v>
      </c>
      <c r="M7558" t="s">
        <v>41121</v>
      </c>
      <c r="N7558" t="s">
        <v>41122</v>
      </c>
      <c r="O7558" t="s">
        <v>41174</v>
      </c>
      <c r="R7558" t="s">
        <v>41175</v>
      </c>
      <c r="S7558">
        <v>17.05</v>
      </c>
      <c r="T7558">
        <v>1</v>
      </c>
      <c r="W7558" t="s">
        <v>55</v>
      </c>
    </row>
    <row r="7559" spans="1:24" x14ac:dyDescent="0.2">
      <c r="A7559">
        <v>49450</v>
      </c>
      <c r="B7559">
        <v>32273</v>
      </c>
      <c r="C7559" t="s">
        <v>161</v>
      </c>
      <c r="D7559" t="s">
        <v>3090</v>
      </c>
      <c r="E7559" t="s">
        <v>3091</v>
      </c>
      <c r="F7559" t="s">
        <v>3092</v>
      </c>
      <c r="H7559" t="s">
        <v>63</v>
      </c>
      <c r="I7559" t="s">
        <v>139</v>
      </c>
      <c r="J7559" s="18">
        <v>42522</v>
      </c>
      <c r="K7559" s="41" t="s">
        <v>41023</v>
      </c>
      <c r="L7559" s="42" t="s">
        <v>41176</v>
      </c>
      <c r="M7559" t="s">
        <v>40889</v>
      </c>
      <c r="R7559" t="s">
        <v>41175</v>
      </c>
      <c r="S7559">
        <v>16.95</v>
      </c>
      <c r="T7559">
        <v>1</v>
      </c>
      <c r="W7559" t="s">
        <v>55</v>
      </c>
    </row>
    <row r="7560" spans="1:24" x14ac:dyDescent="0.2">
      <c r="A7560">
        <v>49451</v>
      </c>
      <c r="B7560">
        <v>32274</v>
      </c>
      <c r="C7560" t="s">
        <v>109</v>
      </c>
      <c r="D7560" t="s">
        <v>33892</v>
      </c>
      <c r="E7560" t="s">
        <v>33893</v>
      </c>
      <c r="F7560" t="s">
        <v>33894</v>
      </c>
      <c r="G7560" t="s">
        <v>56</v>
      </c>
      <c r="H7560" t="s">
        <v>64</v>
      </c>
      <c r="I7560" t="s">
        <v>1041</v>
      </c>
      <c r="J7560" s="18">
        <v>42522</v>
      </c>
      <c r="K7560" s="41" t="s">
        <v>40800</v>
      </c>
      <c r="L7560" s="42" t="s">
        <v>40800</v>
      </c>
      <c r="M7560" t="s">
        <v>40800</v>
      </c>
      <c r="P7560" t="s">
        <v>40800</v>
      </c>
      <c r="Q7560" s="40" t="s">
        <v>40800</v>
      </c>
      <c r="R7560" t="s">
        <v>41177</v>
      </c>
      <c r="S7560">
        <v>0</v>
      </c>
      <c r="T7560">
        <v>0</v>
      </c>
      <c r="U7560" t="s">
        <v>54</v>
      </c>
      <c r="W7560" t="s">
        <v>59</v>
      </c>
      <c r="X7560" t="s">
        <v>40904</v>
      </c>
    </row>
    <row r="7561" spans="1:24" x14ac:dyDescent="0.2">
      <c r="A7561">
        <v>49452</v>
      </c>
      <c r="B7561">
        <v>32275</v>
      </c>
      <c r="C7561" t="s">
        <v>109</v>
      </c>
      <c r="E7561" t="s">
        <v>10387</v>
      </c>
      <c r="F7561" t="s">
        <v>10388</v>
      </c>
      <c r="H7561" t="s">
        <v>69</v>
      </c>
      <c r="I7561" t="s">
        <v>145</v>
      </c>
      <c r="J7561" s="18">
        <v>42522</v>
      </c>
      <c r="K7561" s="41" t="s">
        <v>41098</v>
      </c>
      <c r="L7561" s="42" t="s">
        <v>41098</v>
      </c>
      <c r="M7561" t="s">
        <v>41098</v>
      </c>
      <c r="P7561" t="s">
        <v>41098</v>
      </c>
      <c r="Q7561" s="40" t="s">
        <v>41098</v>
      </c>
      <c r="R7561" t="s">
        <v>41177</v>
      </c>
      <c r="S7561">
        <v>0</v>
      </c>
      <c r="T7561">
        <v>0</v>
      </c>
      <c r="W7561" t="s">
        <v>55</v>
      </c>
    </row>
    <row r="7562" spans="1:24" x14ac:dyDescent="0.2">
      <c r="A7562">
        <v>49452</v>
      </c>
      <c r="B7562">
        <v>0</v>
      </c>
      <c r="C7562" t="s">
        <v>109</v>
      </c>
      <c r="E7562" t="s">
        <v>10387</v>
      </c>
      <c r="F7562" t="s">
        <v>10388</v>
      </c>
      <c r="G7562" t="s">
        <v>56</v>
      </c>
      <c r="H7562" t="s">
        <v>69</v>
      </c>
      <c r="I7562" t="s">
        <v>145</v>
      </c>
      <c r="J7562" s="18">
        <v>42522</v>
      </c>
      <c r="K7562" s="41" t="s">
        <v>41098</v>
      </c>
      <c r="L7562" s="42" t="s">
        <v>41098</v>
      </c>
      <c r="P7562" t="s">
        <v>40977</v>
      </c>
      <c r="Q7562" s="40" t="s">
        <v>40977</v>
      </c>
      <c r="R7562" t="s">
        <v>41177</v>
      </c>
      <c r="S7562">
        <v>0.02</v>
      </c>
      <c r="T7562">
        <v>0</v>
      </c>
      <c r="U7562" t="s">
        <v>54</v>
      </c>
      <c r="W7562" t="s">
        <v>59</v>
      </c>
      <c r="X7562" t="s">
        <v>41178</v>
      </c>
    </row>
    <row r="7563" spans="1:24" x14ac:dyDescent="0.2">
      <c r="A7563">
        <v>49454</v>
      </c>
      <c r="B7563">
        <v>32276</v>
      </c>
      <c r="C7563" t="s">
        <v>113</v>
      </c>
      <c r="D7563" t="s">
        <v>41179</v>
      </c>
      <c r="E7563" t="s">
        <v>41180</v>
      </c>
      <c r="F7563" t="s">
        <v>41181</v>
      </c>
      <c r="H7563" t="s">
        <v>63</v>
      </c>
      <c r="I7563" t="s">
        <v>139</v>
      </c>
      <c r="J7563" s="18">
        <v>42522</v>
      </c>
      <c r="L7563" s="42" t="s">
        <v>41182</v>
      </c>
      <c r="M7563" t="s">
        <v>41183</v>
      </c>
      <c r="S7563">
        <v>16.2</v>
      </c>
      <c r="T7563">
        <v>1</v>
      </c>
      <c r="W7563" t="s">
        <v>55</v>
      </c>
    </row>
    <row r="7564" spans="1:24" x14ac:dyDescent="0.2">
      <c r="A7564">
        <v>49458</v>
      </c>
      <c r="B7564">
        <v>0</v>
      </c>
      <c r="C7564" t="s">
        <v>28589</v>
      </c>
      <c r="D7564" t="s">
        <v>16507</v>
      </c>
      <c r="E7564" t="s">
        <v>16508</v>
      </c>
      <c r="F7564" t="s">
        <v>16509</v>
      </c>
      <c r="H7564" t="s">
        <v>64</v>
      </c>
      <c r="I7564" t="s">
        <v>152</v>
      </c>
      <c r="J7564" s="18">
        <v>42522</v>
      </c>
      <c r="K7564" s="41" t="s">
        <v>39206</v>
      </c>
      <c r="L7564" s="42" t="s">
        <v>40969</v>
      </c>
      <c r="R7564" t="s">
        <v>41184</v>
      </c>
      <c r="S7564">
        <v>15.47</v>
      </c>
      <c r="T7564">
        <v>1</v>
      </c>
      <c r="W7564" t="s">
        <v>55</v>
      </c>
    </row>
    <row r="7565" spans="1:24" x14ac:dyDescent="0.2">
      <c r="A7565">
        <v>49460</v>
      </c>
      <c r="B7565">
        <v>32285</v>
      </c>
      <c r="C7565" t="s">
        <v>111</v>
      </c>
      <c r="D7565" t="s">
        <v>41185</v>
      </c>
      <c r="E7565" t="s">
        <v>41186</v>
      </c>
      <c r="F7565" t="s">
        <v>41187</v>
      </c>
      <c r="H7565" t="s">
        <v>68</v>
      </c>
      <c r="I7565" t="s">
        <v>153</v>
      </c>
      <c r="J7565" s="18">
        <v>42522</v>
      </c>
      <c r="K7565" s="41" t="s">
        <v>41188</v>
      </c>
      <c r="L7565" s="42" t="s">
        <v>41189</v>
      </c>
      <c r="M7565" t="s">
        <v>41190</v>
      </c>
      <c r="N7565" t="s">
        <v>41191</v>
      </c>
      <c r="O7565" t="s">
        <v>92</v>
      </c>
      <c r="R7565" t="s">
        <v>40842</v>
      </c>
      <c r="S7565">
        <v>0.23</v>
      </c>
      <c r="T7565">
        <v>0</v>
      </c>
      <c r="W7565" t="s">
        <v>55</v>
      </c>
    </row>
    <row r="7566" spans="1:24" x14ac:dyDescent="0.2">
      <c r="A7566">
        <v>49462</v>
      </c>
      <c r="B7566">
        <v>32278</v>
      </c>
      <c r="C7566" t="s">
        <v>111</v>
      </c>
      <c r="D7566" t="s">
        <v>41192</v>
      </c>
      <c r="E7566" t="s">
        <v>41193</v>
      </c>
      <c r="F7566" t="s">
        <v>41194</v>
      </c>
      <c r="I7566" t="s">
        <v>1286</v>
      </c>
      <c r="J7566" s="18">
        <v>42522</v>
      </c>
      <c r="K7566" s="41" t="s">
        <v>41195</v>
      </c>
      <c r="L7566" s="42" t="s">
        <v>41196</v>
      </c>
      <c r="M7566" t="s">
        <v>41197</v>
      </c>
      <c r="N7566" t="s">
        <v>40841</v>
      </c>
      <c r="O7566" t="s">
        <v>92</v>
      </c>
      <c r="R7566" t="s">
        <v>40140</v>
      </c>
      <c r="S7566">
        <v>14.63</v>
      </c>
      <c r="T7566">
        <v>1</v>
      </c>
      <c r="W7566" t="s">
        <v>55</v>
      </c>
    </row>
    <row r="7567" spans="1:24" x14ac:dyDescent="0.2">
      <c r="A7567">
        <v>49467</v>
      </c>
      <c r="B7567">
        <v>32286</v>
      </c>
      <c r="C7567" t="s">
        <v>110</v>
      </c>
      <c r="D7567" t="s">
        <v>10631</v>
      </c>
      <c r="E7567" t="s">
        <v>10632</v>
      </c>
      <c r="F7567" t="s">
        <v>10633</v>
      </c>
      <c r="H7567" t="s">
        <v>74</v>
      </c>
      <c r="I7567" t="s">
        <v>10634</v>
      </c>
      <c r="J7567" s="18">
        <v>42522</v>
      </c>
      <c r="K7567" s="41" t="s">
        <v>41198</v>
      </c>
      <c r="L7567" s="42" t="s">
        <v>40795</v>
      </c>
      <c r="M7567" t="s">
        <v>41199</v>
      </c>
      <c r="R7567" t="s">
        <v>41175</v>
      </c>
      <c r="S7567">
        <v>0.18</v>
      </c>
      <c r="T7567">
        <v>0</v>
      </c>
      <c r="W7567" t="s">
        <v>55</v>
      </c>
    </row>
    <row r="7568" spans="1:24" x14ac:dyDescent="0.2">
      <c r="A7568">
        <v>49470</v>
      </c>
      <c r="B7568">
        <v>32279</v>
      </c>
      <c r="C7568" t="s">
        <v>115</v>
      </c>
      <c r="D7568" t="s">
        <v>41200</v>
      </c>
      <c r="E7568" t="s">
        <v>41201</v>
      </c>
      <c r="F7568" t="s">
        <v>41202</v>
      </c>
      <c r="H7568" t="s">
        <v>936</v>
      </c>
      <c r="I7568" t="s">
        <v>6483</v>
      </c>
      <c r="J7568" s="18">
        <v>42522</v>
      </c>
      <c r="K7568" s="41" t="s">
        <v>41203</v>
      </c>
      <c r="L7568" s="42" t="s">
        <v>41204</v>
      </c>
      <c r="M7568" t="s">
        <v>41205</v>
      </c>
      <c r="N7568" t="s">
        <v>41188</v>
      </c>
      <c r="O7568" t="s">
        <v>92</v>
      </c>
      <c r="R7568" t="s">
        <v>41206</v>
      </c>
      <c r="S7568">
        <v>13.48</v>
      </c>
      <c r="T7568">
        <v>1</v>
      </c>
      <c r="W7568" t="s">
        <v>55</v>
      </c>
    </row>
    <row r="7569" spans="1:24" x14ac:dyDescent="0.2">
      <c r="A7569">
        <v>49475</v>
      </c>
      <c r="B7569">
        <v>32280</v>
      </c>
      <c r="C7569" t="s">
        <v>19826</v>
      </c>
      <c r="D7569" t="s">
        <v>41207</v>
      </c>
      <c r="E7569" t="s">
        <v>41208</v>
      </c>
      <c r="F7569" t="s">
        <v>41209</v>
      </c>
      <c r="H7569" t="s">
        <v>79</v>
      </c>
      <c r="I7569" t="s">
        <v>3145</v>
      </c>
      <c r="J7569" s="18">
        <v>42522</v>
      </c>
      <c r="K7569" s="41" t="s">
        <v>41210</v>
      </c>
      <c r="L7569" s="42" t="s">
        <v>41211</v>
      </c>
      <c r="M7569" t="s">
        <v>41212</v>
      </c>
      <c r="N7569" t="s">
        <v>41213</v>
      </c>
      <c r="O7569" t="s">
        <v>92</v>
      </c>
      <c r="R7569" t="s">
        <v>38687</v>
      </c>
      <c r="S7569">
        <v>13.32</v>
      </c>
      <c r="T7569">
        <v>1</v>
      </c>
      <c r="W7569" t="s">
        <v>55</v>
      </c>
    </row>
    <row r="7570" spans="1:24" x14ac:dyDescent="0.2">
      <c r="A7570">
        <v>49478</v>
      </c>
      <c r="B7570">
        <v>32284</v>
      </c>
      <c r="C7570" t="s">
        <v>112</v>
      </c>
      <c r="D7570" t="s">
        <v>41214</v>
      </c>
      <c r="E7570" t="s">
        <v>41215</v>
      </c>
      <c r="F7570" t="s">
        <v>41216</v>
      </c>
      <c r="H7570" t="s">
        <v>64</v>
      </c>
      <c r="I7570" t="s">
        <v>2554</v>
      </c>
      <c r="J7570" s="18">
        <v>42522</v>
      </c>
      <c r="K7570" s="41" t="s">
        <v>41217</v>
      </c>
      <c r="L7570" s="42" t="s">
        <v>41218</v>
      </c>
      <c r="M7570" t="s">
        <v>41219</v>
      </c>
      <c r="R7570" t="s">
        <v>40718</v>
      </c>
      <c r="S7570">
        <v>12.13</v>
      </c>
      <c r="T7570">
        <v>1</v>
      </c>
      <c r="W7570" t="s">
        <v>55</v>
      </c>
    </row>
    <row r="7571" spans="1:24" x14ac:dyDescent="0.2">
      <c r="A7571">
        <v>49479</v>
      </c>
      <c r="B7571">
        <v>32283</v>
      </c>
      <c r="C7571" t="s">
        <v>112</v>
      </c>
      <c r="D7571" t="s">
        <v>29488</v>
      </c>
      <c r="E7571" t="s">
        <v>907</v>
      </c>
      <c r="F7571" t="s">
        <v>908</v>
      </c>
      <c r="H7571" t="s">
        <v>60</v>
      </c>
      <c r="I7571" t="s">
        <v>125</v>
      </c>
      <c r="J7571" s="18">
        <v>42522</v>
      </c>
      <c r="K7571" s="41" t="s">
        <v>40395</v>
      </c>
      <c r="L7571" s="42" t="s">
        <v>41220</v>
      </c>
      <c r="M7571" t="s">
        <v>41220</v>
      </c>
      <c r="R7571" t="s">
        <v>40572</v>
      </c>
      <c r="S7571">
        <v>12.3</v>
      </c>
      <c r="T7571">
        <v>1</v>
      </c>
      <c r="W7571" t="s">
        <v>55</v>
      </c>
    </row>
    <row r="7572" spans="1:24" x14ac:dyDescent="0.2">
      <c r="A7572">
        <v>49480</v>
      </c>
      <c r="B7572">
        <v>32281</v>
      </c>
      <c r="C7572" t="s">
        <v>112</v>
      </c>
      <c r="D7572" t="s">
        <v>41221</v>
      </c>
      <c r="E7572" t="s">
        <v>41222</v>
      </c>
      <c r="F7572" t="s">
        <v>41223</v>
      </c>
      <c r="H7572" t="s">
        <v>63</v>
      </c>
      <c r="I7572" t="s">
        <v>13717</v>
      </c>
      <c r="J7572" s="18">
        <v>42522</v>
      </c>
      <c r="K7572" s="41" t="s">
        <v>39882</v>
      </c>
      <c r="L7572" s="42" t="s">
        <v>41224</v>
      </c>
      <c r="M7572" t="s">
        <v>41224</v>
      </c>
      <c r="R7572" t="s">
        <v>40718</v>
      </c>
      <c r="S7572">
        <v>12.47</v>
      </c>
      <c r="T7572">
        <v>1</v>
      </c>
      <c r="W7572" t="s">
        <v>55</v>
      </c>
    </row>
    <row r="7573" spans="1:24" x14ac:dyDescent="0.2">
      <c r="A7573">
        <v>49481</v>
      </c>
      <c r="B7573">
        <v>32282</v>
      </c>
      <c r="C7573" t="s">
        <v>19826</v>
      </c>
      <c r="D7573" t="s">
        <v>29555</v>
      </c>
      <c r="E7573" t="s">
        <v>29556</v>
      </c>
      <c r="F7573" t="s">
        <v>29557</v>
      </c>
      <c r="H7573" t="s">
        <v>64</v>
      </c>
      <c r="I7573" t="s">
        <v>1089</v>
      </c>
      <c r="J7573" s="18">
        <v>42522</v>
      </c>
      <c r="K7573" s="41" t="s">
        <v>41225</v>
      </c>
      <c r="L7573" s="42" t="s">
        <v>41226</v>
      </c>
      <c r="M7573" t="s">
        <v>41227</v>
      </c>
      <c r="N7573" t="s">
        <v>40779</v>
      </c>
      <c r="O7573" t="s">
        <v>92</v>
      </c>
      <c r="R7573" t="s">
        <v>41054</v>
      </c>
      <c r="S7573">
        <v>12.38</v>
      </c>
      <c r="T7573">
        <v>1</v>
      </c>
      <c r="W7573" t="s">
        <v>55</v>
      </c>
    </row>
    <row r="7574" spans="1:24" x14ac:dyDescent="0.2">
      <c r="A7574">
        <v>49482</v>
      </c>
      <c r="B7574">
        <v>32288</v>
      </c>
      <c r="C7574" t="s">
        <v>109</v>
      </c>
      <c r="D7574" t="s">
        <v>41228</v>
      </c>
      <c r="E7574" t="s">
        <v>9277</v>
      </c>
      <c r="F7574" t="s">
        <v>9278</v>
      </c>
      <c r="H7574" t="s">
        <v>123</v>
      </c>
      <c r="I7574" t="s">
        <v>292</v>
      </c>
      <c r="J7574" s="18">
        <v>42523</v>
      </c>
      <c r="K7574" s="41" t="s">
        <v>41229</v>
      </c>
      <c r="L7574" s="42" t="s">
        <v>41191</v>
      </c>
      <c r="M7574" t="s">
        <v>40795</v>
      </c>
      <c r="R7574" t="s">
        <v>41206</v>
      </c>
      <c r="S7574">
        <v>0.13</v>
      </c>
      <c r="T7574">
        <v>0</v>
      </c>
      <c r="W7574" t="s">
        <v>55</v>
      </c>
    </row>
    <row r="7575" spans="1:24" x14ac:dyDescent="0.2">
      <c r="A7575" t="s">
        <v>29</v>
      </c>
      <c r="B7575" t="s">
        <v>30</v>
      </c>
      <c r="C7575" t="s">
        <v>31</v>
      </c>
      <c r="D7575" t="s">
        <v>32</v>
      </c>
      <c r="E7575" t="s">
        <v>28</v>
      </c>
      <c r="F7575" t="s">
        <v>33</v>
      </c>
      <c r="G7575" t="s">
        <v>34</v>
      </c>
      <c r="H7575" t="s">
        <v>35</v>
      </c>
      <c r="I7575" t="s">
        <v>36</v>
      </c>
      <c r="J7575" s="18" t="s">
        <v>37</v>
      </c>
      <c r="K7575" s="41" t="s">
        <v>38</v>
      </c>
      <c r="L7575" s="42" t="s">
        <v>39</v>
      </c>
      <c r="M7575" t="s">
        <v>40</v>
      </c>
      <c r="N7575" t="s">
        <v>41</v>
      </c>
      <c r="O7575" t="s">
        <v>42</v>
      </c>
      <c r="P7575" t="s">
        <v>43</v>
      </c>
      <c r="Q7575" s="40" t="s">
        <v>44</v>
      </c>
      <c r="R7575" t="s">
        <v>45</v>
      </c>
      <c r="S7575" t="s">
        <v>46</v>
      </c>
      <c r="T7575" t="s">
        <v>47</v>
      </c>
      <c r="U7575" t="s">
        <v>48</v>
      </c>
      <c r="V7575" t="s">
        <v>49</v>
      </c>
      <c r="W7575" t="s">
        <v>50</v>
      </c>
      <c r="X7575" t="s">
        <v>51</v>
      </c>
    </row>
    <row r="7576" spans="1:24" x14ac:dyDescent="0.2">
      <c r="A7576">
        <v>47530</v>
      </c>
      <c r="B7576">
        <v>0</v>
      </c>
      <c r="C7576" t="s">
        <v>109</v>
      </c>
      <c r="D7576" t="s">
        <v>19270</v>
      </c>
      <c r="E7576" t="s">
        <v>30736</v>
      </c>
      <c r="F7576" t="s">
        <v>30737</v>
      </c>
      <c r="H7576" t="s">
        <v>60</v>
      </c>
      <c r="I7576" t="s">
        <v>777</v>
      </c>
      <c r="J7576" s="18">
        <v>42493</v>
      </c>
      <c r="K7576" s="41" t="s">
        <v>30662</v>
      </c>
      <c r="L7576" s="42" t="s">
        <v>41240</v>
      </c>
      <c r="N7576" t="s">
        <v>41241</v>
      </c>
      <c r="O7576" t="s">
        <v>41242</v>
      </c>
      <c r="R7576" t="s">
        <v>41243</v>
      </c>
      <c r="S7576">
        <v>23.5</v>
      </c>
      <c r="T7576">
        <v>1</v>
      </c>
      <c r="W7576" t="s">
        <v>55</v>
      </c>
    </row>
    <row r="7577" spans="1:24" x14ac:dyDescent="0.2">
      <c r="A7577">
        <v>48329</v>
      </c>
      <c r="B7577">
        <v>32308</v>
      </c>
      <c r="C7577" t="s">
        <v>109</v>
      </c>
      <c r="D7577" t="s">
        <v>41244</v>
      </c>
      <c r="E7577" t="s">
        <v>41245</v>
      </c>
      <c r="F7577" t="s">
        <v>41246</v>
      </c>
      <c r="G7577" t="s">
        <v>52</v>
      </c>
      <c r="H7577" t="s">
        <v>4806</v>
      </c>
      <c r="I7577" t="s">
        <v>12727</v>
      </c>
      <c r="J7577" s="18">
        <v>42504</v>
      </c>
      <c r="K7577" s="41" t="s">
        <v>41247</v>
      </c>
      <c r="L7577" s="42" t="s">
        <v>41248</v>
      </c>
      <c r="M7577" t="s">
        <v>41249</v>
      </c>
      <c r="N7577" t="s">
        <v>41250</v>
      </c>
      <c r="O7577" t="s">
        <v>41251</v>
      </c>
      <c r="P7577" t="s">
        <v>41252</v>
      </c>
      <c r="Q7577" s="40" t="s">
        <v>41253</v>
      </c>
      <c r="R7577" t="s">
        <v>41254</v>
      </c>
      <c r="S7577">
        <v>3.03</v>
      </c>
      <c r="T7577">
        <v>0</v>
      </c>
      <c r="U7577" t="s">
        <v>54</v>
      </c>
      <c r="W7577" t="s">
        <v>59</v>
      </c>
      <c r="X7577" t="s">
        <v>41255</v>
      </c>
    </row>
    <row r="7578" spans="1:24" x14ac:dyDescent="0.2">
      <c r="A7578">
        <v>48564</v>
      </c>
      <c r="B7578">
        <v>0</v>
      </c>
      <c r="C7578" t="s">
        <v>114</v>
      </c>
      <c r="D7578" t="s">
        <v>13721</v>
      </c>
      <c r="E7578" t="s">
        <v>13722</v>
      </c>
      <c r="F7578" t="s">
        <v>13723</v>
      </c>
      <c r="H7578" t="s">
        <v>62</v>
      </c>
      <c r="I7578" t="s">
        <v>36468</v>
      </c>
      <c r="J7578" s="18">
        <v>42508</v>
      </c>
      <c r="K7578" s="41" t="s">
        <v>36469</v>
      </c>
      <c r="L7578" s="42" t="s">
        <v>41256</v>
      </c>
      <c r="N7578" t="s">
        <v>41256</v>
      </c>
      <c r="O7578" t="s">
        <v>41257</v>
      </c>
      <c r="R7578" t="s">
        <v>39186</v>
      </c>
      <c r="S7578">
        <v>23.52</v>
      </c>
      <c r="T7578">
        <v>1</v>
      </c>
      <c r="W7578" t="s">
        <v>55</v>
      </c>
    </row>
    <row r="7579" spans="1:24" x14ac:dyDescent="0.2">
      <c r="A7579">
        <v>48590</v>
      </c>
      <c r="B7579">
        <v>32304</v>
      </c>
      <c r="C7579" t="s">
        <v>19826</v>
      </c>
      <c r="D7579" t="s">
        <v>32148</v>
      </c>
      <c r="E7579" t="s">
        <v>32149</v>
      </c>
      <c r="F7579" t="s">
        <v>32150</v>
      </c>
      <c r="H7579" t="s">
        <v>63</v>
      </c>
      <c r="I7579" t="s">
        <v>140</v>
      </c>
      <c r="J7579" s="18">
        <v>42509</v>
      </c>
      <c r="K7579" s="41" t="s">
        <v>41258</v>
      </c>
      <c r="L7579" s="42" t="s">
        <v>41259</v>
      </c>
      <c r="M7579" t="s">
        <v>41260</v>
      </c>
      <c r="N7579" t="s">
        <v>41261</v>
      </c>
      <c r="O7579" t="s">
        <v>41262</v>
      </c>
      <c r="P7579" t="s">
        <v>41263</v>
      </c>
      <c r="Q7579" s="40" t="s">
        <v>41263</v>
      </c>
      <c r="R7579" t="s">
        <v>40738</v>
      </c>
      <c r="S7579">
        <v>4.88</v>
      </c>
      <c r="T7579">
        <v>0</v>
      </c>
      <c r="W7579" t="s">
        <v>55</v>
      </c>
    </row>
    <row r="7580" spans="1:24" x14ac:dyDescent="0.2">
      <c r="A7580">
        <v>48596</v>
      </c>
      <c r="B7580">
        <v>0</v>
      </c>
      <c r="C7580" t="s">
        <v>161</v>
      </c>
      <c r="D7580" t="s">
        <v>35330</v>
      </c>
      <c r="E7580" t="s">
        <v>35331</v>
      </c>
      <c r="F7580" t="s">
        <v>35332</v>
      </c>
      <c r="H7580" t="s">
        <v>67</v>
      </c>
      <c r="I7580" t="s">
        <v>138</v>
      </c>
      <c r="J7580" s="18">
        <v>42509</v>
      </c>
      <c r="K7580" s="41" t="s">
        <v>36776</v>
      </c>
      <c r="L7580" s="42" t="s">
        <v>41264</v>
      </c>
      <c r="R7580" t="s">
        <v>34593</v>
      </c>
      <c r="S7580">
        <v>0.63</v>
      </c>
      <c r="T7580">
        <v>0</v>
      </c>
      <c r="W7580" t="s">
        <v>55</v>
      </c>
    </row>
    <row r="7581" spans="1:24" x14ac:dyDescent="0.2">
      <c r="A7581">
        <v>48677</v>
      </c>
      <c r="B7581">
        <v>32310</v>
      </c>
      <c r="C7581" t="s">
        <v>110</v>
      </c>
      <c r="D7581" t="s">
        <v>9606</v>
      </c>
      <c r="E7581" t="s">
        <v>9607</v>
      </c>
      <c r="F7581" t="s">
        <v>9608</v>
      </c>
      <c r="G7581" t="s">
        <v>56</v>
      </c>
      <c r="H7581" t="s">
        <v>63</v>
      </c>
      <c r="I7581" t="s">
        <v>1905</v>
      </c>
      <c r="J7581" s="18">
        <v>42510</v>
      </c>
      <c r="K7581" s="41" t="s">
        <v>41265</v>
      </c>
      <c r="L7581" s="42" t="s">
        <v>41266</v>
      </c>
      <c r="M7581" t="s">
        <v>41267</v>
      </c>
      <c r="N7581" t="s">
        <v>41268</v>
      </c>
      <c r="O7581" t="s">
        <v>41269</v>
      </c>
      <c r="P7581" t="s">
        <v>41270</v>
      </c>
      <c r="Q7581" s="40" t="s">
        <v>41270</v>
      </c>
      <c r="R7581" t="s">
        <v>41153</v>
      </c>
      <c r="S7581">
        <v>0.92</v>
      </c>
      <c r="T7581">
        <v>0</v>
      </c>
      <c r="U7581" t="s">
        <v>58</v>
      </c>
      <c r="W7581" t="s">
        <v>59</v>
      </c>
      <c r="X7581" t="s">
        <v>41271</v>
      </c>
    </row>
    <row r="7582" spans="1:24" x14ac:dyDescent="0.2">
      <c r="A7582">
        <v>48835</v>
      </c>
      <c r="B7582">
        <v>0</v>
      </c>
      <c r="C7582" t="s">
        <v>19826</v>
      </c>
      <c r="D7582" t="s">
        <v>35510</v>
      </c>
      <c r="E7582" t="s">
        <v>35511</v>
      </c>
      <c r="F7582" t="s">
        <v>35512</v>
      </c>
      <c r="G7582" t="s">
        <v>52</v>
      </c>
      <c r="H7582" t="s">
        <v>60</v>
      </c>
      <c r="I7582" t="s">
        <v>125</v>
      </c>
      <c r="J7582" s="18">
        <v>42513</v>
      </c>
      <c r="K7582" s="41" t="s">
        <v>35689</v>
      </c>
      <c r="L7582" s="42" t="s">
        <v>41272</v>
      </c>
      <c r="N7582" t="s">
        <v>41273</v>
      </c>
      <c r="O7582" t="s">
        <v>41274</v>
      </c>
      <c r="P7582" t="s">
        <v>41275</v>
      </c>
      <c r="Q7582" s="40" t="s">
        <v>41275</v>
      </c>
      <c r="R7582" t="s">
        <v>38687</v>
      </c>
      <c r="S7582">
        <v>0.83</v>
      </c>
      <c r="T7582">
        <v>0</v>
      </c>
      <c r="U7582" t="s">
        <v>54</v>
      </c>
      <c r="W7582" t="s">
        <v>59</v>
      </c>
      <c r="X7582" t="s">
        <v>41276</v>
      </c>
    </row>
    <row r="7583" spans="1:24" x14ac:dyDescent="0.2">
      <c r="A7583">
        <v>49027</v>
      </c>
      <c r="B7583">
        <v>32317</v>
      </c>
      <c r="C7583" t="s">
        <v>19826</v>
      </c>
      <c r="D7583" t="s">
        <v>38500</v>
      </c>
      <c r="E7583" t="s">
        <v>38501</v>
      </c>
      <c r="F7583" t="s">
        <v>38502</v>
      </c>
      <c r="H7583" t="s">
        <v>64</v>
      </c>
      <c r="I7583" t="s">
        <v>988</v>
      </c>
      <c r="J7583" s="18">
        <v>42516</v>
      </c>
      <c r="K7583" s="41" t="s">
        <v>40840</v>
      </c>
      <c r="L7583" s="42" t="s">
        <v>41277</v>
      </c>
      <c r="M7583" t="s">
        <v>41278</v>
      </c>
      <c r="N7583" t="s">
        <v>41274</v>
      </c>
      <c r="O7583" t="s">
        <v>41279</v>
      </c>
      <c r="R7583" t="s">
        <v>40750</v>
      </c>
      <c r="S7583">
        <v>21.5</v>
      </c>
      <c r="T7583">
        <v>1</v>
      </c>
      <c r="W7583" t="s">
        <v>55</v>
      </c>
    </row>
    <row r="7584" spans="1:24" x14ac:dyDescent="0.2">
      <c r="A7584">
        <v>49234</v>
      </c>
      <c r="B7584">
        <v>0</v>
      </c>
      <c r="C7584" t="s">
        <v>110</v>
      </c>
      <c r="E7584" t="s">
        <v>40125</v>
      </c>
      <c r="F7584" t="s">
        <v>40126</v>
      </c>
      <c r="H7584" t="s">
        <v>53</v>
      </c>
      <c r="I7584" t="s">
        <v>122</v>
      </c>
      <c r="J7584" s="18">
        <v>42520</v>
      </c>
      <c r="K7584" s="41" t="s">
        <v>40127</v>
      </c>
      <c r="L7584" s="42" t="s">
        <v>41280</v>
      </c>
      <c r="N7584" t="s">
        <v>41281</v>
      </c>
      <c r="O7584" t="s">
        <v>41282</v>
      </c>
      <c r="R7584" t="s">
        <v>39901</v>
      </c>
      <c r="S7584">
        <v>19.12</v>
      </c>
      <c r="T7584">
        <v>1</v>
      </c>
      <c r="W7584" t="s">
        <v>55</v>
      </c>
    </row>
    <row r="7585" spans="1:24" x14ac:dyDescent="0.2">
      <c r="A7585">
        <v>49277</v>
      </c>
      <c r="B7585">
        <v>32287</v>
      </c>
      <c r="C7585" t="s">
        <v>115</v>
      </c>
      <c r="D7585" t="s">
        <v>40836</v>
      </c>
      <c r="E7585" t="s">
        <v>40837</v>
      </c>
      <c r="F7585" t="s">
        <v>40838</v>
      </c>
      <c r="G7585" t="s">
        <v>52</v>
      </c>
      <c r="H7585" t="s">
        <v>67</v>
      </c>
      <c r="I7585" t="s">
        <v>7759</v>
      </c>
      <c r="J7585" s="18">
        <v>42520</v>
      </c>
      <c r="K7585" s="41" t="s">
        <v>40839</v>
      </c>
      <c r="L7585" s="42" t="s">
        <v>40840</v>
      </c>
      <c r="M7585" t="s">
        <v>40841</v>
      </c>
      <c r="N7585" t="s">
        <v>41283</v>
      </c>
      <c r="O7585" t="s">
        <v>41284</v>
      </c>
      <c r="P7585" t="s">
        <v>41259</v>
      </c>
      <c r="Q7585" s="40" t="s">
        <v>41259</v>
      </c>
      <c r="R7585" t="s">
        <v>40842</v>
      </c>
      <c r="S7585">
        <v>1.27</v>
      </c>
      <c r="T7585">
        <v>0</v>
      </c>
      <c r="U7585" t="s">
        <v>54</v>
      </c>
      <c r="W7585" t="s">
        <v>59</v>
      </c>
      <c r="X7585" t="s">
        <v>41285</v>
      </c>
    </row>
    <row r="7586" spans="1:24" x14ac:dyDescent="0.2">
      <c r="A7586">
        <v>49285</v>
      </c>
      <c r="B7586">
        <v>0</v>
      </c>
      <c r="C7586" t="s">
        <v>109</v>
      </c>
      <c r="D7586" t="s">
        <v>17129</v>
      </c>
      <c r="E7586" t="s">
        <v>17130</v>
      </c>
      <c r="F7586" t="s">
        <v>17131</v>
      </c>
      <c r="H7586" t="s">
        <v>53</v>
      </c>
      <c r="I7586" t="s">
        <v>149</v>
      </c>
      <c r="J7586" s="18">
        <v>42520</v>
      </c>
      <c r="K7586" s="41" t="s">
        <v>40481</v>
      </c>
      <c r="L7586" s="42" t="s">
        <v>41286</v>
      </c>
      <c r="N7586" t="s">
        <v>41287</v>
      </c>
      <c r="O7586" t="s">
        <v>41288</v>
      </c>
      <c r="R7586" t="s">
        <v>41054</v>
      </c>
      <c r="S7586">
        <v>22.67</v>
      </c>
      <c r="T7586">
        <v>1</v>
      </c>
      <c r="W7586" t="s">
        <v>55</v>
      </c>
    </row>
    <row r="7587" spans="1:24" x14ac:dyDescent="0.2">
      <c r="A7587">
        <v>49297</v>
      </c>
      <c r="B7587">
        <v>32320</v>
      </c>
      <c r="C7587" t="s">
        <v>112</v>
      </c>
      <c r="D7587" t="s">
        <v>41289</v>
      </c>
      <c r="E7587" t="s">
        <v>41290</v>
      </c>
      <c r="F7587" t="s">
        <v>41291</v>
      </c>
      <c r="H7587" t="s">
        <v>63</v>
      </c>
      <c r="I7587" t="s">
        <v>1905</v>
      </c>
      <c r="J7587" s="18">
        <v>42521</v>
      </c>
      <c r="K7587" s="41" t="s">
        <v>40840</v>
      </c>
      <c r="L7587" s="42" t="s">
        <v>41292</v>
      </c>
      <c r="M7587" t="s">
        <v>41292</v>
      </c>
      <c r="R7587" t="s">
        <v>41293</v>
      </c>
      <c r="S7587">
        <v>20.13</v>
      </c>
      <c r="T7587">
        <v>1</v>
      </c>
      <c r="W7587" t="s">
        <v>55</v>
      </c>
    </row>
    <row r="7588" spans="1:24" x14ac:dyDescent="0.2">
      <c r="A7588">
        <v>49332</v>
      </c>
      <c r="B7588">
        <v>32289</v>
      </c>
      <c r="C7588" t="s">
        <v>115</v>
      </c>
      <c r="D7588" t="s">
        <v>40956</v>
      </c>
      <c r="E7588" t="s">
        <v>40957</v>
      </c>
      <c r="F7588" t="s">
        <v>40958</v>
      </c>
      <c r="G7588" t="s">
        <v>56</v>
      </c>
      <c r="H7588" t="s">
        <v>40959</v>
      </c>
      <c r="I7588" t="s">
        <v>40960</v>
      </c>
      <c r="J7588" s="18">
        <v>42521</v>
      </c>
      <c r="K7588" s="41" t="s">
        <v>40840</v>
      </c>
      <c r="L7588" s="42" t="s">
        <v>40961</v>
      </c>
      <c r="M7588" t="s">
        <v>40962</v>
      </c>
      <c r="N7588" t="s">
        <v>41294</v>
      </c>
      <c r="O7588" t="s">
        <v>41295</v>
      </c>
      <c r="P7588" t="s">
        <v>41296</v>
      </c>
      <c r="Q7588" s="40" t="s">
        <v>41296</v>
      </c>
      <c r="R7588" t="s">
        <v>40140</v>
      </c>
      <c r="S7588">
        <v>2.4500000000000002</v>
      </c>
      <c r="T7588">
        <v>0</v>
      </c>
      <c r="U7588" t="s">
        <v>54</v>
      </c>
      <c r="W7588" t="s">
        <v>59</v>
      </c>
      <c r="X7588" t="s">
        <v>41297</v>
      </c>
    </row>
    <row r="7589" spans="1:24" x14ac:dyDescent="0.2">
      <c r="A7589">
        <v>49337</v>
      </c>
      <c r="B7589">
        <v>0</v>
      </c>
      <c r="C7589" t="s">
        <v>110</v>
      </c>
      <c r="D7589" t="s">
        <v>40621</v>
      </c>
      <c r="E7589" t="s">
        <v>40622</v>
      </c>
      <c r="F7589" t="s">
        <v>40623</v>
      </c>
      <c r="H7589" t="s">
        <v>57</v>
      </c>
      <c r="I7589" t="s">
        <v>929</v>
      </c>
      <c r="J7589" s="18">
        <v>42521</v>
      </c>
      <c r="K7589" s="41" t="s">
        <v>41298</v>
      </c>
      <c r="L7589" s="42" t="s">
        <v>41299</v>
      </c>
      <c r="R7589" t="s">
        <v>41184</v>
      </c>
      <c r="S7589">
        <v>17.02</v>
      </c>
      <c r="T7589">
        <v>1</v>
      </c>
      <c r="W7589" t="s">
        <v>55</v>
      </c>
    </row>
    <row r="7590" spans="1:24" x14ac:dyDescent="0.2">
      <c r="A7590">
        <v>49343</v>
      </c>
      <c r="B7590">
        <v>32301</v>
      </c>
      <c r="C7590" t="s">
        <v>115</v>
      </c>
      <c r="D7590" t="s">
        <v>41300</v>
      </c>
      <c r="E7590" t="s">
        <v>41301</v>
      </c>
      <c r="F7590" t="s">
        <v>41302</v>
      </c>
      <c r="G7590" t="s">
        <v>52</v>
      </c>
      <c r="H7590" t="s">
        <v>67</v>
      </c>
      <c r="I7590" t="s">
        <v>138</v>
      </c>
      <c r="J7590" s="18">
        <v>42521</v>
      </c>
      <c r="K7590" s="41" t="s">
        <v>41303</v>
      </c>
      <c r="L7590" s="42" t="s">
        <v>41304</v>
      </c>
      <c r="M7590" t="s">
        <v>41305</v>
      </c>
      <c r="N7590" t="s">
        <v>41306</v>
      </c>
      <c r="O7590" t="s">
        <v>41307</v>
      </c>
      <c r="P7590" t="s">
        <v>41308</v>
      </c>
      <c r="Q7590" s="40" t="s">
        <v>41309</v>
      </c>
      <c r="R7590" t="s">
        <v>41175</v>
      </c>
      <c r="S7590">
        <v>3.6</v>
      </c>
      <c r="T7590">
        <v>0</v>
      </c>
      <c r="U7590" t="s">
        <v>54</v>
      </c>
      <c r="W7590" t="s">
        <v>59</v>
      </c>
      <c r="X7590" t="s">
        <v>41310</v>
      </c>
    </row>
    <row r="7591" spans="1:24" x14ac:dyDescent="0.2">
      <c r="A7591">
        <v>49414</v>
      </c>
      <c r="B7591">
        <v>0</v>
      </c>
      <c r="C7591" t="s">
        <v>110</v>
      </c>
      <c r="D7591" t="s">
        <v>18350</v>
      </c>
      <c r="E7591" t="s">
        <v>18351</v>
      </c>
      <c r="F7591" t="s">
        <v>18352</v>
      </c>
      <c r="H7591" t="s">
        <v>69</v>
      </c>
      <c r="I7591" t="s">
        <v>145</v>
      </c>
      <c r="J7591" s="18">
        <v>42522</v>
      </c>
      <c r="K7591" s="41" t="s">
        <v>40942</v>
      </c>
      <c r="L7591" s="42" t="s">
        <v>41311</v>
      </c>
      <c r="N7591" t="s">
        <v>41312</v>
      </c>
      <c r="O7591" t="s">
        <v>41313</v>
      </c>
      <c r="R7591" t="s">
        <v>39186</v>
      </c>
      <c r="S7591">
        <v>22.05</v>
      </c>
      <c r="T7591">
        <v>1</v>
      </c>
      <c r="W7591" t="s">
        <v>55</v>
      </c>
    </row>
    <row r="7592" spans="1:24" x14ac:dyDescent="0.2">
      <c r="A7592">
        <v>49418</v>
      </c>
      <c r="B7592">
        <v>32313</v>
      </c>
      <c r="C7592" t="s">
        <v>19826</v>
      </c>
      <c r="D7592" t="s">
        <v>1038</v>
      </c>
      <c r="E7592" t="s">
        <v>1039</v>
      </c>
      <c r="F7592" t="s">
        <v>1040</v>
      </c>
      <c r="G7592" t="s">
        <v>52</v>
      </c>
      <c r="H7592" t="s">
        <v>64</v>
      </c>
      <c r="I7592" t="s">
        <v>1041</v>
      </c>
      <c r="J7592" s="18">
        <v>42522</v>
      </c>
      <c r="K7592" s="41" t="s">
        <v>41314</v>
      </c>
      <c r="L7592" s="42" t="s">
        <v>41285</v>
      </c>
      <c r="M7592" t="s">
        <v>41315</v>
      </c>
      <c r="N7592" t="s">
        <v>41268</v>
      </c>
      <c r="O7592" t="s">
        <v>41316</v>
      </c>
      <c r="P7592" t="s">
        <v>41317</v>
      </c>
      <c r="Q7592" s="40" t="s">
        <v>41318</v>
      </c>
      <c r="R7592" t="s">
        <v>41175</v>
      </c>
      <c r="S7592">
        <v>1.55</v>
      </c>
      <c r="T7592">
        <v>0</v>
      </c>
      <c r="U7592" t="s">
        <v>54</v>
      </c>
      <c r="W7592" t="s">
        <v>59</v>
      </c>
      <c r="X7592" t="s">
        <v>41242</v>
      </c>
    </row>
    <row r="7593" spans="1:24" x14ac:dyDescent="0.2">
      <c r="A7593">
        <v>49421</v>
      </c>
      <c r="B7593">
        <v>32327</v>
      </c>
      <c r="C7593" t="s">
        <v>161</v>
      </c>
      <c r="D7593" t="s">
        <v>41319</v>
      </c>
      <c r="E7593" t="s">
        <v>41320</v>
      </c>
      <c r="F7593" t="s">
        <v>41321</v>
      </c>
      <c r="H7593" t="s">
        <v>388</v>
      </c>
      <c r="I7593" t="s">
        <v>389</v>
      </c>
      <c r="J7593" s="18">
        <v>42522</v>
      </c>
      <c r="K7593" s="41" t="s">
        <v>40955</v>
      </c>
      <c r="L7593" s="42" t="s">
        <v>41255</v>
      </c>
      <c r="M7593" t="s">
        <v>41310</v>
      </c>
      <c r="N7593" t="s">
        <v>41322</v>
      </c>
      <c r="O7593" t="s">
        <v>41323</v>
      </c>
      <c r="R7593" t="s">
        <v>40213</v>
      </c>
      <c r="S7593">
        <v>18.93</v>
      </c>
      <c r="T7593">
        <v>1</v>
      </c>
      <c r="W7593" t="s">
        <v>55</v>
      </c>
    </row>
    <row r="7594" spans="1:24" x14ac:dyDescent="0.2">
      <c r="A7594">
        <v>49422</v>
      </c>
      <c r="B7594">
        <v>32307</v>
      </c>
      <c r="C7594" t="s">
        <v>19826</v>
      </c>
      <c r="D7594" t="s">
        <v>41324</v>
      </c>
      <c r="E7594" t="s">
        <v>41325</v>
      </c>
      <c r="F7594" t="s">
        <v>41326</v>
      </c>
      <c r="H7594" t="s">
        <v>53</v>
      </c>
      <c r="I7594" t="s">
        <v>836</v>
      </c>
      <c r="J7594" s="18">
        <v>42522</v>
      </c>
      <c r="K7594" s="41" t="s">
        <v>41247</v>
      </c>
      <c r="L7594" s="42" t="s">
        <v>41327</v>
      </c>
      <c r="M7594" t="s">
        <v>41328</v>
      </c>
      <c r="N7594" t="s">
        <v>41329</v>
      </c>
      <c r="O7594" t="s">
        <v>41330</v>
      </c>
      <c r="P7594" t="s">
        <v>41331</v>
      </c>
      <c r="Q7594" s="40" t="s">
        <v>41331</v>
      </c>
      <c r="R7594" t="s">
        <v>41332</v>
      </c>
      <c r="S7594">
        <v>3.8</v>
      </c>
      <c r="T7594">
        <v>0</v>
      </c>
      <c r="W7594" t="s">
        <v>55</v>
      </c>
    </row>
    <row r="7595" spans="1:24" x14ac:dyDescent="0.2">
      <c r="A7595">
        <v>49423</v>
      </c>
      <c r="B7595">
        <v>32326</v>
      </c>
      <c r="C7595" t="s">
        <v>19826</v>
      </c>
      <c r="D7595" t="s">
        <v>41333</v>
      </c>
      <c r="E7595" t="s">
        <v>41334</v>
      </c>
      <c r="F7595" t="s">
        <v>41335</v>
      </c>
      <c r="G7595" t="s">
        <v>52</v>
      </c>
      <c r="H7595" t="s">
        <v>53</v>
      </c>
      <c r="I7595" t="s">
        <v>147</v>
      </c>
      <c r="J7595" s="18">
        <v>42522</v>
      </c>
      <c r="K7595" s="41" t="s">
        <v>41336</v>
      </c>
      <c r="L7595" s="42" t="s">
        <v>41281</v>
      </c>
      <c r="M7595" t="s">
        <v>41281</v>
      </c>
      <c r="N7595" t="s">
        <v>41310</v>
      </c>
      <c r="O7595" t="s">
        <v>41337</v>
      </c>
      <c r="P7595" t="s">
        <v>41338</v>
      </c>
      <c r="Q7595" s="40" t="s">
        <v>41338</v>
      </c>
      <c r="R7595" t="s">
        <v>41332</v>
      </c>
      <c r="S7595">
        <v>0.9</v>
      </c>
      <c r="T7595">
        <v>0</v>
      </c>
      <c r="U7595" t="s">
        <v>54</v>
      </c>
      <c r="W7595" t="s">
        <v>59</v>
      </c>
      <c r="X7595" t="s">
        <v>41339</v>
      </c>
    </row>
    <row r="7596" spans="1:24" x14ac:dyDescent="0.2">
      <c r="A7596">
        <v>49425</v>
      </c>
      <c r="B7596">
        <v>32312</v>
      </c>
      <c r="C7596" t="s">
        <v>109</v>
      </c>
      <c r="D7596" t="s">
        <v>35666</v>
      </c>
      <c r="E7596" t="s">
        <v>35667</v>
      </c>
      <c r="F7596" t="s">
        <v>35668</v>
      </c>
      <c r="H7596" t="s">
        <v>53</v>
      </c>
      <c r="I7596" t="s">
        <v>2374</v>
      </c>
      <c r="J7596" s="18">
        <v>42522</v>
      </c>
      <c r="K7596" s="41" t="s">
        <v>41258</v>
      </c>
      <c r="L7596" s="42" t="s">
        <v>41340</v>
      </c>
      <c r="M7596" t="s">
        <v>41341</v>
      </c>
      <c r="N7596" t="s">
        <v>41342</v>
      </c>
      <c r="O7596" t="s">
        <v>41343</v>
      </c>
      <c r="R7596" t="s">
        <v>41054</v>
      </c>
      <c r="S7596">
        <v>22.52</v>
      </c>
      <c r="T7596">
        <v>1</v>
      </c>
      <c r="W7596" t="s">
        <v>55</v>
      </c>
    </row>
    <row r="7597" spans="1:24" x14ac:dyDescent="0.2">
      <c r="A7597">
        <v>49431</v>
      </c>
      <c r="B7597">
        <v>32290</v>
      </c>
      <c r="C7597" t="s">
        <v>110</v>
      </c>
      <c r="D7597" t="s">
        <v>41150</v>
      </c>
      <c r="E7597" t="s">
        <v>41151</v>
      </c>
      <c r="F7597" t="s">
        <v>41152</v>
      </c>
      <c r="G7597" t="s">
        <v>52</v>
      </c>
      <c r="H7597" t="s">
        <v>63</v>
      </c>
      <c r="I7597" t="s">
        <v>1905</v>
      </c>
      <c r="J7597" s="18">
        <v>42522</v>
      </c>
      <c r="K7597" s="41" t="s">
        <v>40840</v>
      </c>
      <c r="L7597" s="42" t="s">
        <v>40961</v>
      </c>
      <c r="M7597" t="s">
        <v>40962</v>
      </c>
      <c r="N7597" t="s">
        <v>41344</v>
      </c>
      <c r="O7597" t="s">
        <v>41285</v>
      </c>
      <c r="P7597" t="s">
        <v>41345</v>
      </c>
      <c r="Q7597" s="40" t="s">
        <v>41345</v>
      </c>
      <c r="R7597" t="s">
        <v>41153</v>
      </c>
      <c r="S7597">
        <v>1.92</v>
      </c>
      <c r="T7597">
        <v>0</v>
      </c>
      <c r="U7597" t="s">
        <v>54</v>
      </c>
      <c r="W7597" t="s">
        <v>59</v>
      </c>
      <c r="X7597" t="s">
        <v>41346</v>
      </c>
    </row>
    <row r="7598" spans="1:24" x14ac:dyDescent="0.2">
      <c r="A7598">
        <v>49432</v>
      </c>
      <c r="B7598">
        <v>32319</v>
      </c>
      <c r="C7598" t="s">
        <v>110</v>
      </c>
      <c r="D7598" t="s">
        <v>41347</v>
      </c>
      <c r="E7598" t="s">
        <v>41348</v>
      </c>
      <c r="F7598" t="s">
        <v>41349</v>
      </c>
      <c r="H7598" t="s">
        <v>2247</v>
      </c>
      <c r="I7598" t="s">
        <v>3413</v>
      </c>
      <c r="J7598" s="18">
        <v>42522</v>
      </c>
      <c r="K7598" s="41" t="s">
        <v>41350</v>
      </c>
      <c r="L7598" s="42" t="s">
        <v>41351</v>
      </c>
      <c r="M7598" t="s">
        <v>41352</v>
      </c>
      <c r="N7598" t="s">
        <v>41253</v>
      </c>
      <c r="O7598" t="s">
        <v>41353</v>
      </c>
      <c r="P7598" t="s">
        <v>41353</v>
      </c>
      <c r="Q7598" s="40" t="s">
        <v>41353</v>
      </c>
      <c r="R7598" t="s">
        <v>41354</v>
      </c>
      <c r="S7598">
        <v>3.82</v>
      </c>
      <c r="T7598">
        <v>0</v>
      </c>
      <c r="W7598" t="s">
        <v>55</v>
      </c>
    </row>
    <row r="7599" spans="1:24" x14ac:dyDescent="0.2">
      <c r="A7599">
        <v>49436</v>
      </c>
      <c r="B7599">
        <v>32293</v>
      </c>
      <c r="C7599" t="s">
        <v>19826</v>
      </c>
      <c r="D7599" t="s">
        <v>41355</v>
      </c>
      <c r="E7599" t="s">
        <v>41356</v>
      </c>
      <c r="F7599" t="s">
        <v>41357</v>
      </c>
      <c r="G7599" t="s">
        <v>52</v>
      </c>
      <c r="H7599" t="s">
        <v>63</v>
      </c>
      <c r="I7599" t="s">
        <v>139</v>
      </c>
      <c r="J7599" s="18">
        <v>42522</v>
      </c>
      <c r="K7599" s="41" t="s">
        <v>41358</v>
      </c>
      <c r="L7599" s="42" t="s">
        <v>41294</v>
      </c>
      <c r="M7599" t="s">
        <v>41359</v>
      </c>
      <c r="N7599" t="s">
        <v>41360</v>
      </c>
      <c r="O7599" t="s">
        <v>41361</v>
      </c>
      <c r="P7599" t="s">
        <v>41362</v>
      </c>
      <c r="Q7599" s="40" t="s">
        <v>41362</v>
      </c>
      <c r="R7599" t="s">
        <v>40140</v>
      </c>
      <c r="S7599">
        <v>1.23</v>
      </c>
      <c r="T7599">
        <v>0</v>
      </c>
      <c r="U7599" t="s">
        <v>54</v>
      </c>
      <c r="W7599" t="s">
        <v>59</v>
      </c>
      <c r="X7599" t="s">
        <v>41363</v>
      </c>
    </row>
    <row r="7600" spans="1:24" x14ac:dyDescent="0.2">
      <c r="A7600">
        <v>49437</v>
      </c>
      <c r="B7600">
        <v>32321</v>
      </c>
      <c r="C7600" t="s">
        <v>161</v>
      </c>
      <c r="D7600" t="s">
        <v>41364</v>
      </c>
      <c r="E7600" t="s">
        <v>41365</v>
      </c>
      <c r="F7600" t="s">
        <v>41366</v>
      </c>
      <c r="H7600" t="s">
        <v>53</v>
      </c>
      <c r="I7600" t="s">
        <v>86</v>
      </c>
      <c r="J7600" s="18">
        <v>42522</v>
      </c>
      <c r="K7600" s="41" t="s">
        <v>41367</v>
      </c>
      <c r="L7600" s="42" t="s">
        <v>41368</v>
      </c>
      <c r="M7600" t="s">
        <v>41369</v>
      </c>
      <c r="N7600" t="s">
        <v>41370</v>
      </c>
      <c r="O7600" t="s">
        <v>41371</v>
      </c>
      <c r="R7600" t="s">
        <v>41372</v>
      </c>
      <c r="S7600">
        <v>19.899999999999999</v>
      </c>
      <c r="T7600">
        <v>1</v>
      </c>
      <c r="W7600" t="s">
        <v>55</v>
      </c>
    </row>
    <row r="7601" spans="1:24" x14ac:dyDescent="0.2">
      <c r="A7601">
        <v>49442</v>
      </c>
      <c r="B7601">
        <v>32295</v>
      </c>
      <c r="C7601" t="s">
        <v>161</v>
      </c>
      <c r="D7601" t="s">
        <v>34601</v>
      </c>
      <c r="E7601" t="s">
        <v>41373</v>
      </c>
      <c r="F7601" t="s">
        <v>41374</v>
      </c>
      <c r="G7601" t="s">
        <v>52</v>
      </c>
      <c r="H7601" t="s">
        <v>53</v>
      </c>
      <c r="I7601" t="s">
        <v>122</v>
      </c>
      <c r="J7601" s="18">
        <v>42522</v>
      </c>
      <c r="K7601" s="41" t="s">
        <v>41375</v>
      </c>
      <c r="L7601" s="42" t="s">
        <v>41376</v>
      </c>
      <c r="M7601" t="s">
        <v>41377</v>
      </c>
      <c r="N7601" t="s">
        <v>41328</v>
      </c>
      <c r="O7601" t="s">
        <v>41378</v>
      </c>
      <c r="P7601" t="s">
        <v>41379</v>
      </c>
      <c r="Q7601" s="40" t="s">
        <v>41379</v>
      </c>
      <c r="R7601" t="s">
        <v>40140</v>
      </c>
      <c r="S7601">
        <v>2.0699999999999998</v>
      </c>
      <c r="T7601">
        <v>0</v>
      </c>
      <c r="U7601" t="s">
        <v>54</v>
      </c>
      <c r="W7601" t="s">
        <v>59</v>
      </c>
      <c r="X7601" t="s">
        <v>41342</v>
      </c>
    </row>
    <row r="7602" spans="1:24" x14ac:dyDescent="0.2">
      <c r="A7602">
        <v>49443</v>
      </c>
      <c r="B7602">
        <v>0</v>
      </c>
      <c r="C7602" t="s">
        <v>115</v>
      </c>
      <c r="D7602" t="s">
        <v>14590</v>
      </c>
      <c r="E7602" t="s">
        <v>14591</v>
      </c>
      <c r="F7602" t="s">
        <v>14592</v>
      </c>
      <c r="G7602" t="s">
        <v>52</v>
      </c>
      <c r="H7602" t="s">
        <v>64</v>
      </c>
      <c r="I7602" t="s">
        <v>988</v>
      </c>
      <c r="J7602" s="18">
        <v>42522</v>
      </c>
      <c r="K7602" s="41" t="s">
        <v>41067</v>
      </c>
      <c r="L7602" s="42" t="s">
        <v>41380</v>
      </c>
      <c r="N7602" t="s">
        <v>41381</v>
      </c>
      <c r="O7602" t="s">
        <v>41382</v>
      </c>
      <c r="P7602" t="s">
        <v>41383</v>
      </c>
      <c r="Q7602" s="40" t="s">
        <v>41384</v>
      </c>
      <c r="R7602" t="s">
        <v>38687</v>
      </c>
      <c r="S7602">
        <v>0.65</v>
      </c>
      <c r="T7602">
        <v>0</v>
      </c>
      <c r="U7602" t="s">
        <v>54</v>
      </c>
      <c r="W7602" t="s">
        <v>59</v>
      </c>
      <c r="X7602" t="s">
        <v>41385</v>
      </c>
    </row>
    <row r="7603" spans="1:24" x14ac:dyDescent="0.2">
      <c r="A7603">
        <v>49444</v>
      </c>
      <c r="B7603">
        <v>32315</v>
      </c>
      <c r="C7603" t="s">
        <v>109</v>
      </c>
      <c r="E7603" t="s">
        <v>25922</v>
      </c>
      <c r="F7603" t="s">
        <v>25923</v>
      </c>
      <c r="G7603" t="s">
        <v>52</v>
      </c>
      <c r="H7603" t="s">
        <v>53</v>
      </c>
      <c r="I7603" t="s">
        <v>146</v>
      </c>
      <c r="J7603" s="18">
        <v>42522</v>
      </c>
      <c r="K7603" s="41" t="s">
        <v>41267</v>
      </c>
      <c r="L7603" s="42" t="s">
        <v>41386</v>
      </c>
      <c r="M7603" t="s">
        <v>41387</v>
      </c>
      <c r="N7603" t="s">
        <v>41287</v>
      </c>
      <c r="O7603" t="s">
        <v>41388</v>
      </c>
      <c r="P7603" t="s">
        <v>41389</v>
      </c>
      <c r="Q7603" s="40" t="s">
        <v>41390</v>
      </c>
      <c r="R7603" t="s">
        <v>38687</v>
      </c>
      <c r="S7603">
        <v>3.02</v>
      </c>
      <c r="T7603">
        <v>0</v>
      </c>
      <c r="U7603" t="s">
        <v>54</v>
      </c>
      <c r="W7603" t="s">
        <v>59</v>
      </c>
      <c r="X7603" t="s">
        <v>41391</v>
      </c>
    </row>
    <row r="7604" spans="1:24" x14ac:dyDescent="0.2">
      <c r="A7604">
        <v>49453</v>
      </c>
      <c r="B7604">
        <v>32322</v>
      </c>
      <c r="C7604" t="s">
        <v>115</v>
      </c>
      <c r="D7604" t="s">
        <v>41392</v>
      </c>
      <c r="E7604" t="s">
        <v>41393</v>
      </c>
      <c r="F7604" t="s">
        <v>41394</v>
      </c>
      <c r="G7604" t="s">
        <v>52</v>
      </c>
      <c r="H7604" t="s">
        <v>64</v>
      </c>
      <c r="I7604" t="s">
        <v>988</v>
      </c>
      <c r="J7604" s="18">
        <v>42522</v>
      </c>
      <c r="K7604" s="41" t="s">
        <v>41395</v>
      </c>
      <c r="L7604" s="42" t="s">
        <v>41368</v>
      </c>
      <c r="M7604" t="s">
        <v>41396</v>
      </c>
      <c r="N7604" t="s">
        <v>41251</v>
      </c>
      <c r="O7604" t="s">
        <v>41397</v>
      </c>
      <c r="P7604" t="s">
        <v>41298</v>
      </c>
      <c r="Q7604" s="40" t="s">
        <v>41298</v>
      </c>
      <c r="R7604" t="s">
        <v>40738</v>
      </c>
      <c r="S7604">
        <v>2.78</v>
      </c>
      <c r="T7604">
        <v>0</v>
      </c>
      <c r="U7604" t="s">
        <v>54</v>
      </c>
      <c r="W7604" t="s">
        <v>59</v>
      </c>
      <c r="X7604" t="s">
        <v>41398</v>
      </c>
    </row>
    <row r="7605" spans="1:24" x14ac:dyDescent="0.2">
      <c r="A7605">
        <v>49455</v>
      </c>
      <c r="B7605">
        <v>32316</v>
      </c>
      <c r="C7605" t="s">
        <v>111</v>
      </c>
      <c r="D7605" t="s">
        <v>41399</v>
      </c>
      <c r="E7605" t="s">
        <v>41400</v>
      </c>
      <c r="F7605" t="s">
        <v>41401</v>
      </c>
      <c r="H7605" t="s">
        <v>53</v>
      </c>
      <c r="I7605" t="s">
        <v>147</v>
      </c>
      <c r="J7605" s="18">
        <v>42522</v>
      </c>
      <c r="K7605" s="41" t="s">
        <v>41402</v>
      </c>
      <c r="L7605" s="42" t="s">
        <v>41403</v>
      </c>
      <c r="M7605" t="s">
        <v>41404</v>
      </c>
      <c r="N7605" t="s">
        <v>41405</v>
      </c>
      <c r="O7605" t="s">
        <v>41406</v>
      </c>
      <c r="P7605" t="s">
        <v>41370</v>
      </c>
      <c r="Q7605" s="40" t="s">
        <v>41370</v>
      </c>
      <c r="R7605" t="s">
        <v>41332</v>
      </c>
      <c r="S7605">
        <v>1.73</v>
      </c>
      <c r="T7605">
        <v>0</v>
      </c>
      <c r="W7605" t="s">
        <v>55</v>
      </c>
    </row>
    <row r="7606" spans="1:24" x14ac:dyDescent="0.2">
      <c r="A7606">
        <v>49456</v>
      </c>
      <c r="B7606">
        <v>32303</v>
      </c>
      <c r="C7606" t="s">
        <v>114</v>
      </c>
      <c r="D7606" t="s">
        <v>41407</v>
      </c>
      <c r="E7606" t="s">
        <v>41408</v>
      </c>
      <c r="F7606" t="s">
        <v>41409</v>
      </c>
      <c r="G7606" t="s">
        <v>52</v>
      </c>
      <c r="H7606" t="s">
        <v>68</v>
      </c>
      <c r="I7606" t="s">
        <v>153</v>
      </c>
      <c r="J7606" s="18">
        <v>42522</v>
      </c>
      <c r="K7606" s="41" t="s">
        <v>40962</v>
      </c>
      <c r="L7606" s="42" t="s">
        <v>41410</v>
      </c>
      <c r="M7606" t="s">
        <v>41411</v>
      </c>
      <c r="N7606" t="s">
        <v>41412</v>
      </c>
      <c r="O7606" t="s">
        <v>41413</v>
      </c>
      <c r="P7606" t="s">
        <v>41414</v>
      </c>
      <c r="Q7606" s="40" t="s">
        <v>41405</v>
      </c>
      <c r="R7606" t="s">
        <v>40140</v>
      </c>
      <c r="S7606">
        <v>1.92</v>
      </c>
      <c r="T7606">
        <v>0</v>
      </c>
      <c r="U7606" t="s">
        <v>54</v>
      </c>
      <c r="W7606" t="s">
        <v>59</v>
      </c>
      <c r="X7606" t="s">
        <v>41415</v>
      </c>
    </row>
    <row r="7607" spans="1:24" x14ac:dyDescent="0.2">
      <c r="A7607">
        <v>49457</v>
      </c>
      <c r="B7607">
        <v>32300</v>
      </c>
      <c r="C7607" t="s">
        <v>114</v>
      </c>
      <c r="D7607" t="s">
        <v>41416</v>
      </c>
      <c r="E7607" t="s">
        <v>41417</v>
      </c>
      <c r="F7607" t="s">
        <v>41418</v>
      </c>
      <c r="G7607" t="s">
        <v>52</v>
      </c>
      <c r="H7607" t="s">
        <v>53</v>
      </c>
      <c r="I7607" t="s">
        <v>147</v>
      </c>
      <c r="J7607" s="18">
        <v>42522</v>
      </c>
      <c r="K7607" s="41" t="s">
        <v>41419</v>
      </c>
      <c r="L7607" s="42" t="s">
        <v>41420</v>
      </c>
      <c r="M7607" t="s">
        <v>41258</v>
      </c>
      <c r="N7607" t="s">
        <v>41421</v>
      </c>
      <c r="O7607" t="s">
        <v>41422</v>
      </c>
      <c r="P7607" t="s">
        <v>41423</v>
      </c>
      <c r="Q7607" s="40" t="s">
        <v>41423</v>
      </c>
      <c r="R7607" t="s">
        <v>40140</v>
      </c>
      <c r="S7607">
        <v>1.58</v>
      </c>
      <c r="T7607">
        <v>0</v>
      </c>
      <c r="U7607" t="s">
        <v>54</v>
      </c>
      <c r="W7607" t="s">
        <v>59</v>
      </c>
      <c r="X7607" t="s">
        <v>41424</v>
      </c>
    </row>
    <row r="7608" spans="1:24" x14ac:dyDescent="0.2">
      <c r="A7608">
        <v>49459</v>
      </c>
      <c r="B7608">
        <v>32294</v>
      </c>
      <c r="C7608" t="s">
        <v>114</v>
      </c>
      <c r="E7608" t="s">
        <v>1815</v>
      </c>
      <c r="F7608" s="21" t="s">
        <v>1816</v>
      </c>
      <c r="G7608" t="s">
        <v>52</v>
      </c>
      <c r="H7608" t="s">
        <v>1817</v>
      </c>
      <c r="I7608" t="s">
        <v>2459</v>
      </c>
      <c r="J7608" s="18">
        <v>42522</v>
      </c>
      <c r="K7608" s="41" t="s">
        <v>41425</v>
      </c>
      <c r="L7608" s="42" t="s">
        <v>41426</v>
      </c>
      <c r="M7608" t="s">
        <v>41427</v>
      </c>
      <c r="N7608" t="s">
        <v>41428</v>
      </c>
      <c r="O7608" t="s">
        <v>41429</v>
      </c>
      <c r="P7608" t="s">
        <v>41404</v>
      </c>
      <c r="Q7608" s="40" t="s">
        <v>41404</v>
      </c>
      <c r="R7608" t="s">
        <v>40140</v>
      </c>
      <c r="S7608">
        <v>2.13</v>
      </c>
      <c r="T7608">
        <v>0</v>
      </c>
      <c r="U7608" t="s">
        <v>54</v>
      </c>
      <c r="W7608" t="s">
        <v>59</v>
      </c>
      <c r="X7608" t="s">
        <v>41430</v>
      </c>
    </row>
    <row r="7609" spans="1:24" x14ac:dyDescent="0.2">
      <c r="A7609">
        <v>49460</v>
      </c>
      <c r="B7609">
        <v>32285</v>
      </c>
      <c r="C7609" t="s">
        <v>111</v>
      </c>
      <c r="D7609" t="s">
        <v>41185</v>
      </c>
      <c r="E7609" t="s">
        <v>41186</v>
      </c>
      <c r="F7609" t="s">
        <v>41187</v>
      </c>
      <c r="G7609" t="s">
        <v>52</v>
      </c>
      <c r="H7609" t="s">
        <v>68</v>
      </c>
      <c r="I7609" t="s">
        <v>153</v>
      </c>
      <c r="J7609" s="18">
        <v>42522</v>
      </c>
      <c r="K7609" s="41" t="s">
        <v>41188</v>
      </c>
      <c r="L7609" s="42" t="s">
        <v>41189</v>
      </c>
      <c r="M7609" t="s">
        <v>41190</v>
      </c>
      <c r="N7609" t="s">
        <v>41191</v>
      </c>
      <c r="O7609" t="s">
        <v>41431</v>
      </c>
      <c r="P7609" t="s">
        <v>41429</v>
      </c>
      <c r="Q7609" s="40" t="s">
        <v>41429</v>
      </c>
      <c r="R7609" t="s">
        <v>40842</v>
      </c>
      <c r="S7609">
        <v>2.82</v>
      </c>
      <c r="T7609">
        <v>0</v>
      </c>
      <c r="U7609" t="s">
        <v>54</v>
      </c>
      <c r="W7609" t="s">
        <v>59</v>
      </c>
      <c r="X7609" t="s">
        <v>41432</v>
      </c>
    </row>
    <row r="7610" spans="1:24" x14ac:dyDescent="0.2">
      <c r="A7610">
        <v>49461</v>
      </c>
      <c r="B7610">
        <v>32296</v>
      </c>
      <c r="C7610" t="s">
        <v>109</v>
      </c>
      <c r="D7610" t="s">
        <v>13675</v>
      </c>
      <c r="E7610" t="s">
        <v>13676</v>
      </c>
      <c r="F7610" t="s">
        <v>13677</v>
      </c>
      <c r="G7610" t="s">
        <v>52</v>
      </c>
      <c r="H7610" t="s">
        <v>53</v>
      </c>
      <c r="I7610" t="s">
        <v>137</v>
      </c>
      <c r="J7610" s="18">
        <v>42522</v>
      </c>
      <c r="K7610" s="41" t="s">
        <v>41375</v>
      </c>
      <c r="L7610" s="42" t="s">
        <v>41433</v>
      </c>
      <c r="M7610" t="s">
        <v>41376</v>
      </c>
      <c r="N7610" t="s">
        <v>41434</v>
      </c>
      <c r="O7610" t="s">
        <v>41269</v>
      </c>
      <c r="P7610" t="s">
        <v>41435</v>
      </c>
      <c r="Q7610" s="40" t="s">
        <v>41435</v>
      </c>
      <c r="R7610" t="s">
        <v>40842</v>
      </c>
      <c r="S7610">
        <v>1.87</v>
      </c>
      <c r="T7610">
        <v>0</v>
      </c>
      <c r="U7610" t="s">
        <v>54</v>
      </c>
      <c r="W7610" t="s">
        <v>59</v>
      </c>
      <c r="X7610" t="s">
        <v>41352</v>
      </c>
    </row>
    <row r="7611" spans="1:24" x14ac:dyDescent="0.2">
      <c r="A7611">
        <v>49463</v>
      </c>
      <c r="B7611">
        <v>32311</v>
      </c>
      <c r="C7611" t="s">
        <v>114</v>
      </c>
      <c r="D7611" t="s">
        <v>41436</v>
      </c>
      <c r="E7611" t="s">
        <v>41437</v>
      </c>
      <c r="F7611" t="s">
        <v>41438</v>
      </c>
      <c r="H7611" t="s">
        <v>4806</v>
      </c>
      <c r="I7611" t="s">
        <v>4807</v>
      </c>
      <c r="J7611" s="18">
        <v>42522</v>
      </c>
      <c r="K7611" s="41" t="s">
        <v>40839</v>
      </c>
      <c r="L7611" s="42" t="s">
        <v>41439</v>
      </c>
      <c r="M7611" t="s">
        <v>41361</v>
      </c>
      <c r="N7611" t="s">
        <v>41440</v>
      </c>
      <c r="O7611" t="s">
        <v>41441</v>
      </c>
      <c r="P7611" t="s">
        <v>41442</v>
      </c>
      <c r="Q7611" s="40" t="s">
        <v>41442</v>
      </c>
      <c r="R7611" t="s">
        <v>38687</v>
      </c>
      <c r="S7611">
        <v>3.98</v>
      </c>
      <c r="T7611">
        <v>0</v>
      </c>
      <c r="W7611" t="s">
        <v>55</v>
      </c>
    </row>
    <row r="7612" spans="1:24" x14ac:dyDescent="0.2">
      <c r="A7612">
        <v>49464</v>
      </c>
      <c r="B7612">
        <v>32340</v>
      </c>
      <c r="C7612" t="s">
        <v>115</v>
      </c>
      <c r="D7612" t="s">
        <v>41443</v>
      </c>
      <c r="E7612" t="s">
        <v>41444</v>
      </c>
      <c r="F7612" t="s">
        <v>41445</v>
      </c>
      <c r="H7612" t="s">
        <v>53</v>
      </c>
      <c r="I7612" t="s">
        <v>146</v>
      </c>
      <c r="J7612" s="18">
        <v>42522</v>
      </c>
      <c r="K7612" s="41" t="s">
        <v>40840</v>
      </c>
      <c r="L7612" s="42" t="s">
        <v>41446</v>
      </c>
      <c r="M7612" t="s">
        <v>41447</v>
      </c>
      <c r="N7612" t="s">
        <v>41448</v>
      </c>
      <c r="O7612" t="s">
        <v>92</v>
      </c>
      <c r="R7612" t="s">
        <v>41449</v>
      </c>
      <c r="S7612">
        <v>0.22</v>
      </c>
      <c r="T7612">
        <v>0</v>
      </c>
      <c r="W7612" t="s">
        <v>55</v>
      </c>
    </row>
    <row r="7613" spans="1:24" x14ac:dyDescent="0.2">
      <c r="A7613">
        <v>49465</v>
      </c>
      <c r="B7613">
        <v>32298</v>
      </c>
      <c r="C7613" t="s">
        <v>161</v>
      </c>
      <c r="D7613" t="s">
        <v>833</v>
      </c>
      <c r="E7613" t="s">
        <v>41450</v>
      </c>
      <c r="F7613" t="s">
        <v>41451</v>
      </c>
      <c r="H7613" t="s">
        <v>64</v>
      </c>
      <c r="I7613" t="s">
        <v>988</v>
      </c>
      <c r="J7613" s="18">
        <v>42522</v>
      </c>
      <c r="K7613" s="41" t="s">
        <v>41375</v>
      </c>
      <c r="L7613" s="42" t="s">
        <v>41256</v>
      </c>
      <c r="M7613" t="s">
        <v>41256</v>
      </c>
      <c r="N7613" t="s">
        <v>41452</v>
      </c>
      <c r="O7613" t="s">
        <v>41453</v>
      </c>
      <c r="P7613" t="s">
        <v>41454</v>
      </c>
      <c r="Q7613" s="40" t="s">
        <v>41454</v>
      </c>
      <c r="R7613" t="s">
        <v>41254</v>
      </c>
      <c r="S7613">
        <v>23.37</v>
      </c>
      <c r="T7613">
        <v>1</v>
      </c>
      <c r="W7613" t="s">
        <v>55</v>
      </c>
    </row>
    <row r="7614" spans="1:24" x14ac:dyDescent="0.2">
      <c r="A7614">
        <v>49466</v>
      </c>
      <c r="B7614">
        <v>32314</v>
      </c>
      <c r="C7614" t="s">
        <v>114</v>
      </c>
      <c r="D7614" t="s">
        <v>41455</v>
      </c>
      <c r="E7614" t="s">
        <v>41456</v>
      </c>
      <c r="F7614" t="s">
        <v>41457</v>
      </c>
      <c r="G7614" t="s">
        <v>56</v>
      </c>
      <c r="H7614" t="s">
        <v>1177</v>
      </c>
      <c r="I7614" t="s">
        <v>30257</v>
      </c>
      <c r="J7614" s="18">
        <v>42522</v>
      </c>
      <c r="K7614" s="41" t="s">
        <v>41458</v>
      </c>
      <c r="L7614" s="42" t="s">
        <v>41459</v>
      </c>
      <c r="M7614" t="s">
        <v>41459</v>
      </c>
      <c r="N7614" t="s">
        <v>41386</v>
      </c>
      <c r="O7614" t="s">
        <v>41460</v>
      </c>
      <c r="P7614" t="s">
        <v>41461</v>
      </c>
      <c r="Q7614" s="40" t="s">
        <v>41461</v>
      </c>
      <c r="R7614" t="s">
        <v>40140</v>
      </c>
      <c r="S7614">
        <v>1.03</v>
      </c>
      <c r="T7614">
        <v>0</v>
      </c>
      <c r="U7614" t="s">
        <v>54</v>
      </c>
      <c r="W7614" t="s">
        <v>59</v>
      </c>
      <c r="X7614" t="s">
        <v>41462</v>
      </c>
    </row>
    <row r="7615" spans="1:24" x14ac:dyDescent="0.2">
      <c r="A7615">
        <v>49467</v>
      </c>
      <c r="B7615">
        <v>32286</v>
      </c>
      <c r="C7615" t="s">
        <v>110</v>
      </c>
      <c r="D7615" t="s">
        <v>10631</v>
      </c>
      <c r="E7615" t="s">
        <v>10632</v>
      </c>
      <c r="F7615" t="s">
        <v>10633</v>
      </c>
      <c r="G7615" t="s">
        <v>52</v>
      </c>
      <c r="H7615" t="s">
        <v>74</v>
      </c>
      <c r="I7615" t="s">
        <v>10634</v>
      </c>
      <c r="J7615" s="18">
        <v>42522</v>
      </c>
      <c r="K7615" s="41" t="s">
        <v>41198</v>
      </c>
      <c r="L7615" s="42" t="s">
        <v>40795</v>
      </c>
      <c r="M7615" t="s">
        <v>41199</v>
      </c>
      <c r="N7615" t="s">
        <v>41463</v>
      </c>
      <c r="O7615" t="s">
        <v>41153</v>
      </c>
      <c r="P7615" t="s">
        <v>41435</v>
      </c>
      <c r="Q7615" s="40" t="s">
        <v>41270</v>
      </c>
      <c r="R7615" t="s">
        <v>41175</v>
      </c>
      <c r="S7615">
        <v>2.63</v>
      </c>
      <c r="T7615">
        <v>0</v>
      </c>
      <c r="U7615" t="s">
        <v>54</v>
      </c>
      <c r="W7615" t="s">
        <v>59</v>
      </c>
      <c r="X7615" t="s">
        <v>41464</v>
      </c>
    </row>
    <row r="7616" spans="1:24" x14ac:dyDescent="0.2">
      <c r="A7616">
        <v>49468</v>
      </c>
      <c r="B7616">
        <v>32330</v>
      </c>
      <c r="C7616" t="s">
        <v>114</v>
      </c>
      <c r="D7616" t="s">
        <v>34156</v>
      </c>
      <c r="E7616" t="s">
        <v>34157</v>
      </c>
      <c r="F7616" t="s">
        <v>34158</v>
      </c>
      <c r="H7616" t="s">
        <v>63</v>
      </c>
      <c r="I7616" t="s">
        <v>139</v>
      </c>
      <c r="J7616" s="18">
        <v>42522</v>
      </c>
      <c r="K7616" s="41" t="s">
        <v>41175</v>
      </c>
      <c r="L7616" s="42" t="s">
        <v>41465</v>
      </c>
      <c r="M7616" t="s">
        <v>41383</v>
      </c>
      <c r="N7616" t="s">
        <v>41466</v>
      </c>
      <c r="O7616" t="s">
        <v>41467</v>
      </c>
      <c r="R7616" t="s">
        <v>41468</v>
      </c>
      <c r="S7616">
        <v>17.77</v>
      </c>
      <c r="T7616">
        <v>1</v>
      </c>
      <c r="W7616" t="s">
        <v>55</v>
      </c>
    </row>
    <row r="7617" spans="1:24" x14ac:dyDescent="0.2">
      <c r="A7617">
        <v>49469</v>
      </c>
      <c r="B7617">
        <v>32329</v>
      </c>
      <c r="C7617" t="s">
        <v>114</v>
      </c>
      <c r="D7617" t="s">
        <v>41469</v>
      </c>
      <c r="E7617" t="s">
        <v>41470</v>
      </c>
      <c r="F7617" t="s">
        <v>41471</v>
      </c>
      <c r="H7617" t="s">
        <v>63</v>
      </c>
      <c r="I7617" t="s">
        <v>1905</v>
      </c>
      <c r="J7617" s="18">
        <v>42522</v>
      </c>
      <c r="K7617" s="41" t="s">
        <v>41472</v>
      </c>
      <c r="L7617" s="42" t="s">
        <v>41473</v>
      </c>
      <c r="M7617" t="s">
        <v>41474</v>
      </c>
      <c r="N7617" t="s">
        <v>41475</v>
      </c>
      <c r="O7617" t="s">
        <v>41476</v>
      </c>
      <c r="P7617" t="s">
        <v>41477</v>
      </c>
      <c r="Q7617" s="40" t="s">
        <v>41477</v>
      </c>
      <c r="R7617" t="s">
        <v>40738</v>
      </c>
      <c r="S7617">
        <v>1.18</v>
      </c>
      <c r="T7617">
        <v>0</v>
      </c>
      <c r="W7617" t="s">
        <v>55</v>
      </c>
    </row>
    <row r="7618" spans="1:24" x14ac:dyDescent="0.2">
      <c r="A7618">
        <v>49481</v>
      </c>
      <c r="B7618">
        <v>0</v>
      </c>
      <c r="C7618" t="s">
        <v>19826</v>
      </c>
      <c r="D7618" t="s">
        <v>29555</v>
      </c>
      <c r="E7618" t="s">
        <v>29556</v>
      </c>
      <c r="F7618" t="s">
        <v>29557</v>
      </c>
      <c r="H7618" t="s">
        <v>64</v>
      </c>
      <c r="I7618" t="s">
        <v>2554</v>
      </c>
      <c r="J7618" s="18">
        <v>42522</v>
      </c>
      <c r="K7618" s="41" t="s">
        <v>41225</v>
      </c>
      <c r="L7618" s="42" t="s">
        <v>41478</v>
      </c>
      <c r="N7618" t="s">
        <v>41479</v>
      </c>
      <c r="O7618" t="s">
        <v>41480</v>
      </c>
      <c r="R7618" t="s">
        <v>40213</v>
      </c>
      <c r="S7618">
        <v>16.77</v>
      </c>
      <c r="T7618">
        <v>1</v>
      </c>
      <c r="W7618" t="s">
        <v>55</v>
      </c>
    </row>
    <row r="7619" spans="1:24" x14ac:dyDescent="0.2">
      <c r="A7619">
        <v>49482</v>
      </c>
      <c r="B7619">
        <v>32288</v>
      </c>
      <c r="C7619" t="s">
        <v>109</v>
      </c>
      <c r="D7619" t="s">
        <v>41228</v>
      </c>
      <c r="E7619" t="s">
        <v>9277</v>
      </c>
      <c r="F7619" t="s">
        <v>9278</v>
      </c>
      <c r="G7619" t="s">
        <v>52</v>
      </c>
      <c r="H7619" t="s">
        <v>123</v>
      </c>
      <c r="I7619" t="s">
        <v>292</v>
      </c>
      <c r="J7619" s="18">
        <v>42523</v>
      </c>
      <c r="K7619" s="41" t="s">
        <v>41229</v>
      </c>
      <c r="L7619" s="42" t="s">
        <v>41191</v>
      </c>
      <c r="M7619" t="s">
        <v>40795</v>
      </c>
      <c r="N7619" t="s">
        <v>41481</v>
      </c>
      <c r="O7619" t="s">
        <v>41482</v>
      </c>
      <c r="P7619" t="s">
        <v>41249</v>
      </c>
      <c r="Q7619" s="40" t="s">
        <v>41249</v>
      </c>
      <c r="R7619" t="s">
        <v>41206</v>
      </c>
      <c r="S7619">
        <v>1.55</v>
      </c>
      <c r="T7619">
        <v>0</v>
      </c>
      <c r="U7619" t="s">
        <v>54</v>
      </c>
      <c r="W7619" t="s">
        <v>59</v>
      </c>
      <c r="X7619" t="s">
        <v>41483</v>
      </c>
    </row>
    <row r="7620" spans="1:24" x14ac:dyDescent="0.2">
      <c r="A7620">
        <v>49483</v>
      </c>
      <c r="B7620">
        <v>32292</v>
      </c>
      <c r="C7620" t="s">
        <v>109</v>
      </c>
      <c r="D7620" t="s">
        <v>39911</v>
      </c>
      <c r="E7620" t="s">
        <v>39912</v>
      </c>
      <c r="F7620" t="s">
        <v>39913</v>
      </c>
      <c r="H7620" t="s">
        <v>4806</v>
      </c>
      <c r="I7620" t="s">
        <v>91</v>
      </c>
      <c r="J7620" s="18">
        <v>42523</v>
      </c>
      <c r="K7620" s="41" t="s">
        <v>41484</v>
      </c>
      <c r="L7620" s="42" t="s">
        <v>41485</v>
      </c>
      <c r="M7620" t="s">
        <v>41486</v>
      </c>
      <c r="N7620" t="s">
        <v>41487</v>
      </c>
      <c r="O7620" t="s">
        <v>41488</v>
      </c>
      <c r="R7620" t="s">
        <v>41138</v>
      </c>
      <c r="S7620">
        <v>23.9</v>
      </c>
      <c r="T7620">
        <v>1</v>
      </c>
      <c r="W7620" t="s">
        <v>55</v>
      </c>
    </row>
    <row r="7621" spans="1:24" x14ac:dyDescent="0.2">
      <c r="A7621">
        <v>49484</v>
      </c>
      <c r="B7621">
        <v>32291</v>
      </c>
      <c r="C7621" t="s">
        <v>109</v>
      </c>
      <c r="D7621" t="s">
        <v>39454</v>
      </c>
      <c r="E7621" t="s">
        <v>39455</v>
      </c>
      <c r="F7621" t="s">
        <v>39456</v>
      </c>
      <c r="G7621" t="s">
        <v>52</v>
      </c>
      <c r="H7621" t="s">
        <v>67</v>
      </c>
      <c r="I7621" t="s">
        <v>1638</v>
      </c>
      <c r="J7621" s="18">
        <v>42523</v>
      </c>
      <c r="K7621" s="41" t="s">
        <v>40962</v>
      </c>
      <c r="L7621" s="42" t="s">
        <v>41489</v>
      </c>
      <c r="M7621" t="s">
        <v>41463</v>
      </c>
      <c r="N7621" t="s">
        <v>41490</v>
      </c>
      <c r="O7621" t="s">
        <v>41491</v>
      </c>
      <c r="P7621" t="s">
        <v>41492</v>
      </c>
      <c r="Q7621" s="40" t="s">
        <v>41492</v>
      </c>
      <c r="R7621" t="s">
        <v>40955</v>
      </c>
      <c r="S7621">
        <v>3.22</v>
      </c>
      <c r="T7621">
        <v>0</v>
      </c>
      <c r="U7621" t="s">
        <v>54</v>
      </c>
      <c r="W7621" t="s">
        <v>59</v>
      </c>
      <c r="X7621" t="s">
        <v>41493</v>
      </c>
    </row>
    <row r="7622" spans="1:24" x14ac:dyDescent="0.2">
      <c r="A7622">
        <v>49485</v>
      </c>
      <c r="B7622">
        <v>32299</v>
      </c>
      <c r="C7622" t="s">
        <v>115</v>
      </c>
      <c r="D7622" t="s">
        <v>13662</v>
      </c>
      <c r="E7622" t="s">
        <v>13663</v>
      </c>
      <c r="F7622" t="s">
        <v>13664</v>
      </c>
      <c r="G7622" t="s">
        <v>52</v>
      </c>
      <c r="H7622" t="s">
        <v>6707</v>
      </c>
      <c r="I7622" t="s">
        <v>6708</v>
      </c>
      <c r="J7622" s="18">
        <v>42523</v>
      </c>
      <c r="K7622" s="41" t="s">
        <v>41494</v>
      </c>
      <c r="L7622" s="42" t="s">
        <v>41495</v>
      </c>
      <c r="M7622" t="s">
        <v>41434</v>
      </c>
      <c r="N7622" t="s">
        <v>41305</v>
      </c>
      <c r="O7622" t="s">
        <v>41496</v>
      </c>
      <c r="P7622" t="s">
        <v>41248</v>
      </c>
      <c r="Q7622" s="40" t="s">
        <v>41452</v>
      </c>
      <c r="R7622" t="s">
        <v>41497</v>
      </c>
      <c r="S7622">
        <v>0.68</v>
      </c>
      <c r="T7622">
        <v>0</v>
      </c>
      <c r="U7622" t="s">
        <v>54</v>
      </c>
      <c r="W7622" t="s">
        <v>59</v>
      </c>
      <c r="X7622" t="s">
        <v>41498</v>
      </c>
    </row>
    <row r="7623" spans="1:24" x14ac:dyDescent="0.2">
      <c r="A7623">
        <v>49486</v>
      </c>
      <c r="B7623">
        <v>32331</v>
      </c>
      <c r="C7623" t="s">
        <v>115</v>
      </c>
      <c r="D7623" t="s">
        <v>488</v>
      </c>
      <c r="E7623" t="s">
        <v>3094</v>
      </c>
      <c r="F7623" t="s">
        <v>3095</v>
      </c>
      <c r="H7623" t="s">
        <v>53</v>
      </c>
      <c r="I7623" t="s">
        <v>149</v>
      </c>
      <c r="J7623" s="18">
        <v>42523</v>
      </c>
      <c r="K7623" s="41" t="s">
        <v>41499</v>
      </c>
      <c r="L7623" s="42" t="s">
        <v>39941</v>
      </c>
      <c r="M7623" t="s">
        <v>41500</v>
      </c>
      <c r="N7623" t="s">
        <v>41298</v>
      </c>
      <c r="O7623" t="s">
        <v>41501</v>
      </c>
      <c r="R7623" t="s">
        <v>40213</v>
      </c>
      <c r="S7623">
        <v>17.37</v>
      </c>
      <c r="T7623">
        <v>1</v>
      </c>
      <c r="W7623" t="s">
        <v>55</v>
      </c>
    </row>
    <row r="7624" spans="1:24" x14ac:dyDescent="0.2">
      <c r="A7624">
        <v>49487</v>
      </c>
      <c r="B7624">
        <v>32297</v>
      </c>
      <c r="C7624" t="s">
        <v>161</v>
      </c>
      <c r="D7624" t="s">
        <v>41502</v>
      </c>
      <c r="E7624" t="s">
        <v>41503</v>
      </c>
      <c r="F7624" t="s">
        <v>41504</v>
      </c>
      <c r="G7624" t="s">
        <v>52</v>
      </c>
      <c r="H7624" t="s">
        <v>123</v>
      </c>
      <c r="I7624" t="s">
        <v>124</v>
      </c>
      <c r="J7624" s="18">
        <v>42523</v>
      </c>
      <c r="K7624" s="41" t="s">
        <v>41375</v>
      </c>
      <c r="L7624" s="42" t="s">
        <v>41505</v>
      </c>
      <c r="M7624" t="s">
        <v>41506</v>
      </c>
      <c r="N7624" t="s">
        <v>41256</v>
      </c>
      <c r="O7624" t="s">
        <v>41507</v>
      </c>
      <c r="P7624" t="s">
        <v>41508</v>
      </c>
      <c r="Q7624" s="40" t="s">
        <v>41508</v>
      </c>
      <c r="R7624" t="s">
        <v>40842</v>
      </c>
      <c r="S7624">
        <v>1.3</v>
      </c>
      <c r="T7624">
        <v>0</v>
      </c>
      <c r="U7624" t="s">
        <v>54</v>
      </c>
      <c r="W7624" t="s">
        <v>59</v>
      </c>
      <c r="X7624" t="s">
        <v>41509</v>
      </c>
    </row>
    <row r="7625" spans="1:24" x14ac:dyDescent="0.2">
      <c r="A7625">
        <v>49488</v>
      </c>
      <c r="B7625">
        <v>0</v>
      </c>
      <c r="C7625" t="s">
        <v>113</v>
      </c>
      <c r="E7625" t="s">
        <v>36631</v>
      </c>
      <c r="F7625" t="s">
        <v>36632</v>
      </c>
      <c r="H7625" t="s">
        <v>6311</v>
      </c>
      <c r="I7625" t="s">
        <v>6312</v>
      </c>
      <c r="J7625" s="18">
        <v>42523</v>
      </c>
      <c r="L7625" s="42" t="s">
        <v>41240</v>
      </c>
      <c r="S7625">
        <v>23.5</v>
      </c>
      <c r="T7625">
        <v>1</v>
      </c>
      <c r="W7625" t="s">
        <v>55</v>
      </c>
    </row>
    <row r="7626" spans="1:24" x14ac:dyDescent="0.2">
      <c r="A7626">
        <v>49489</v>
      </c>
      <c r="B7626">
        <v>4422</v>
      </c>
      <c r="C7626" t="s">
        <v>113</v>
      </c>
      <c r="D7626" t="s">
        <v>19842</v>
      </c>
      <c r="E7626" t="s">
        <v>19843</v>
      </c>
      <c r="F7626" t="s">
        <v>19844</v>
      </c>
      <c r="H7626" t="s">
        <v>53</v>
      </c>
      <c r="I7626" t="s">
        <v>836</v>
      </c>
      <c r="J7626" s="18">
        <v>42523</v>
      </c>
      <c r="L7626" s="42" t="s">
        <v>41510</v>
      </c>
      <c r="M7626" t="s">
        <v>41510</v>
      </c>
      <c r="S7626">
        <v>23.3</v>
      </c>
      <c r="T7626">
        <v>1</v>
      </c>
      <c r="W7626" t="s">
        <v>55</v>
      </c>
    </row>
    <row r="7627" spans="1:24" x14ac:dyDescent="0.2">
      <c r="A7627">
        <v>49490</v>
      </c>
      <c r="B7627">
        <v>32302</v>
      </c>
      <c r="C7627" t="s">
        <v>161</v>
      </c>
      <c r="D7627" t="s">
        <v>41511</v>
      </c>
      <c r="E7627" t="s">
        <v>5326</v>
      </c>
      <c r="F7627" t="s">
        <v>5327</v>
      </c>
      <c r="G7627" t="s">
        <v>52</v>
      </c>
      <c r="H7627" t="s">
        <v>123</v>
      </c>
      <c r="I7627" t="s">
        <v>124</v>
      </c>
      <c r="J7627" s="18">
        <v>42523</v>
      </c>
      <c r="K7627" s="41" t="s">
        <v>41258</v>
      </c>
      <c r="L7627" s="42" t="s">
        <v>41410</v>
      </c>
      <c r="M7627" t="s">
        <v>41260</v>
      </c>
      <c r="N7627" t="s">
        <v>41496</v>
      </c>
      <c r="O7627" t="s">
        <v>41248</v>
      </c>
      <c r="P7627" t="s">
        <v>41452</v>
      </c>
      <c r="Q7627" s="40" t="s">
        <v>41452</v>
      </c>
      <c r="R7627" t="s">
        <v>41153</v>
      </c>
      <c r="S7627">
        <v>0.43</v>
      </c>
      <c r="T7627">
        <v>0</v>
      </c>
      <c r="U7627" t="s">
        <v>54</v>
      </c>
      <c r="W7627" t="s">
        <v>59</v>
      </c>
      <c r="X7627" t="s">
        <v>41512</v>
      </c>
    </row>
    <row r="7628" spans="1:24" x14ac:dyDescent="0.2">
      <c r="A7628">
        <v>49491</v>
      </c>
      <c r="B7628">
        <v>32305</v>
      </c>
      <c r="C7628" t="s">
        <v>113</v>
      </c>
      <c r="D7628" t="s">
        <v>41143</v>
      </c>
      <c r="E7628" t="s">
        <v>32505</v>
      </c>
      <c r="F7628" t="s">
        <v>32506</v>
      </c>
      <c r="H7628" t="s">
        <v>53</v>
      </c>
      <c r="I7628" t="s">
        <v>836</v>
      </c>
      <c r="J7628" s="18">
        <v>42523</v>
      </c>
      <c r="K7628" s="41" t="s">
        <v>40722</v>
      </c>
      <c r="L7628" s="42" t="s">
        <v>41496</v>
      </c>
      <c r="M7628" t="s">
        <v>41259</v>
      </c>
      <c r="N7628" t="s">
        <v>41488</v>
      </c>
      <c r="O7628" t="s">
        <v>41513</v>
      </c>
      <c r="R7628" t="s">
        <v>41514</v>
      </c>
      <c r="S7628">
        <v>23.02</v>
      </c>
      <c r="T7628">
        <v>1</v>
      </c>
      <c r="W7628" t="s">
        <v>55</v>
      </c>
    </row>
    <row r="7629" spans="1:24" x14ac:dyDescent="0.2">
      <c r="A7629">
        <v>49492</v>
      </c>
      <c r="B7629">
        <v>32306</v>
      </c>
      <c r="C7629" t="s">
        <v>111</v>
      </c>
      <c r="D7629" t="s">
        <v>41515</v>
      </c>
      <c r="E7629" t="s">
        <v>41516</v>
      </c>
      <c r="F7629" t="s">
        <v>41517</v>
      </c>
      <c r="G7629" t="s">
        <v>52</v>
      </c>
      <c r="H7629" t="s">
        <v>755</v>
      </c>
      <c r="I7629" t="s">
        <v>1286</v>
      </c>
      <c r="J7629" s="18">
        <v>42523</v>
      </c>
      <c r="K7629" s="41" t="s">
        <v>41259</v>
      </c>
      <c r="L7629" s="42" t="s">
        <v>41421</v>
      </c>
      <c r="M7629" t="s">
        <v>41482</v>
      </c>
      <c r="N7629" t="s">
        <v>41518</v>
      </c>
      <c r="O7629" t="s">
        <v>41351</v>
      </c>
      <c r="P7629" t="s">
        <v>41342</v>
      </c>
      <c r="Q7629" s="40" t="s">
        <v>41342</v>
      </c>
      <c r="R7629" t="s">
        <v>41175</v>
      </c>
      <c r="S7629">
        <v>1.73</v>
      </c>
      <c r="T7629">
        <v>0</v>
      </c>
      <c r="U7629" t="s">
        <v>54</v>
      </c>
      <c r="W7629" t="s">
        <v>59</v>
      </c>
      <c r="X7629" t="s">
        <v>41478</v>
      </c>
    </row>
    <row r="7630" spans="1:24" x14ac:dyDescent="0.2">
      <c r="A7630">
        <v>49493</v>
      </c>
      <c r="B7630">
        <v>32309</v>
      </c>
      <c r="C7630" t="s">
        <v>109</v>
      </c>
      <c r="D7630" t="s">
        <v>29426</v>
      </c>
      <c r="E7630" t="s">
        <v>29427</v>
      </c>
      <c r="F7630" t="s">
        <v>29428</v>
      </c>
      <c r="H7630" t="s">
        <v>63</v>
      </c>
      <c r="I7630" t="s">
        <v>1905</v>
      </c>
      <c r="J7630" s="18">
        <v>42523</v>
      </c>
      <c r="K7630" s="41" t="s">
        <v>41519</v>
      </c>
      <c r="L7630" s="42" t="s">
        <v>41452</v>
      </c>
      <c r="M7630" t="s">
        <v>41520</v>
      </c>
      <c r="N7630" t="s">
        <v>41521</v>
      </c>
      <c r="O7630" t="s">
        <v>41522</v>
      </c>
      <c r="P7630" t="s">
        <v>41523</v>
      </c>
      <c r="Q7630" s="40" t="s">
        <v>41523</v>
      </c>
      <c r="R7630" t="s">
        <v>40140</v>
      </c>
      <c r="S7630">
        <v>0.88</v>
      </c>
      <c r="T7630">
        <v>0</v>
      </c>
      <c r="W7630" t="s">
        <v>55</v>
      </c>
    </row>
    <row r="7631" spans="1:24" x14ac:dyDescent="0.2">
      <c r="A7631">
        <v>49495</v>
      </c>
      <c r="B7631">
        <v>32341</v>
      </c>
      <c r="C7631" t="s">
        <v>161</v>
      </c>
      <c r="D7631" t="s">
        <v>41524</v>
      </c>
      <c r="E7631" t="s">
        <v>41525</v>
      </c>
      <c r="F7631" t="s">
        <v>41526</v>
      </c>
      <c r="I7631" t="s">
        <v>1603</v>
      </c>
      <c r="J7631" s="18">
        <v>42523</v>
      </c>
      <c r="K7631" s="41" t="s">
        <v>41527</v>
      </c>
      <c r="L7631" s="42" t="s">
        <v>41528</v>
      </c>
      <c r="M7631" t="s">
        <v>41528</v>
      </c>
      <c r="R7631" t="s">
        <v>40219</v>
      </c>
      <c r="S7631">
        <v>0.05</v>
      </c>
      <c r="T7631">
        <v>0</v>
      </c>
      <c r="W7631" t="s">
        <v>55</v>
      </c>
    </row>
    <row r="7632" spans="1:24" x14ac:dyDescent="0.2">
      <c r="A7632">
        <v>49502</v>
      </c>
      <c r="B7632">
        <v>4423</v>
      </c>
      <c r="C7632" t="s">
        <v>113</v>
      </c>
      <c r="D7632" t="s">
        <v>18015</v>
      </c>
      <c r="E7632" t="s">
        <v>18016</v>
      </c>
      <c r="F7632" t="s">
        <v>18017</v>
      </c>
      <c r="H7632" t="s">
        <v>4806</v>
      </c>
      <c r="I7632" t="s">
        <v>4807</v>
      </c>
      <c r="J7632" s="18">
        <v>42523</v>
      </c>
      <c r="K7632" s="41" t="s">
        <v>41529</v>
      </c>
      <c r="L7632" s="42" t="s">
        <v>41523</v>
      </c>
      <c r="M7632" t="s">
        <v>41431</v>
      </c>
      <c r="R7632" t="s">
        <v>40728</v>
      </c>
      <c r="S7632">
        <v>21.83</v>
      </c>
      <c r="T7632">
        <v>1</v>
      </c>
      <c r="W7632" t="s">
        <v>55</v>
      </c>
    </row>
    <row r="7633" spans="1:24" x14ac:dyDescent="0.2">
      <c r="A7633">
        <v>49503</v>
      </c>
      <c r="B7633">
        <v>32318</v>
      </c>
      <c r="C7633" t="s">
        <v>113</v>
      </c>
      <c r="D7633" t="s">
        <v>40319</v>
      </c>
      <c r="E7633" t="s">
        <v>41530</v>
      </c>
      <c r="F7633" t="s">
        <v>41531</v>
      </c>
      <c r="H7633" t="s">
        <v>1497</v>
      </c>
      <c r="I7633" t="s">
        <v>1498</v>
      </c>
      <c r="J7633" s="18">
        <v>42523</v>
      </c>
      <c r="K7633" s="41" t="s">
        <v>40690</v>
      </c>
      <c r="L7633" s="42" t="s">
        <v>41532</v>
      </c>
      <c r="M7633" t="s">
        <v>41533</v>
      </c>
      <c r="R7633" t="s">
        <v>40238</v>
      </c>
      <c r="S7633">
        <v>21.48</v>
      </c>
      <c r="T7633">
        <v>1</v>
      </c>
      <c r="W7633" t="s">
        <v>55</v>
      </c>
    </row>
    <row r="7634" spans="1:24" x14ac:dyDescent="0.2">
      <c r="A7634">
        <v>49506</v>
      </c>
      <c r="B7634">
        <v>0</v>
      </c>
      <c r="C7634" t="s">
        <v>113</v>
      </c>
      <c r="D7634" t="s">
        <v>17357</v>
      </c>
      <c r="E7634" t="s">
        <v>17627</v>
      </c>
      <c r="F7634" t="s">
        <v>17359</v>
      </c>
      <c r="H7634" t="s">
        <v>6643</v>
      </c>
      <c r="I7634" t="s">
        <v>17628</v>
      </c>
      <c r="J7634" s="18">
        <v>42523</v>
      </c>
      <c r="L7634" s="42" t="s">
        <v>40842</v>
      </c>
      <c r="S7634">
        <v>21.37</v>
      </c>
      <c r="T7634">
        <v>1</v>
      </c>
      <c r="W7634" t="s">
        <v>55</v>
      </c>
    </row>
    <row r="7635" spans="1:24" x14ac:dyDescent="0.2">
      <c r="A7635">
        <v>49509</v>
      </c>
      <c r="B7635">
        <v>32324</v>
      </c>
      <c r="C7635" t="s">
        <v>111</v>
      </c>
      <c r="D7635" t="s">
        <v>41534</v>
      </c>
      <c r="E7635" t="s">
        <v>41535</v>
      </c>
      <c r="F7635" t="s">
        <v>41536</v>
      </c>
      <c r="G7635" t="s">
        <v>52</v>
      </c>
      <c r="H7635" t="s">
        <v>64</v>
      </c>
      <c r="I7635" t="s">
        <v>988</v>
      </c>
      <c r="J7635" s="18">
        <v>42523</v>
      </c>
      <c r="K7635" s="41" t="s">
        <v>41537</v>
      </c>
      <c r="L7635" s="42" t="s">
        <v>41538</v>
      </c>
      <c r="M7635" t="s">
        <v>41539</v>
      </c>
      <c r="N7635" t="s">
        <v>41540</v>
      </c>
      <c r="O7635" t="s">
        <v>41541</v>
      </c>
      <c r="P7635" t="s">
        <v>41542</v>
      </c>
      <c r="Q7635" s="40" t="s">
        <v>41542</v>
      </c>
      <c r="R7635" t="s">
        <v>41543</v>
      </c>
      <c r="S7635">
        <v>3.65</v>
      </c>
      <c r="T7635">
        <v>0</v>
      </c>
      <c r="U7635" t="s">
        <v>54</v>
      </c>
      <c r="W7635" t="s">
        <v>59</v>
      </c>
      <c r="X7635" t="s">
        <v>41544</v>
      </c>
    </row>
    <row r="7636" spans="1:24" x14ac:dyDescent="0.2">
      <c r="A7636">
        <v>49511</v>
      </c>
      <c r="B7636">
        <v>32323</v>
      </c>
      <c r="C7636" t="s">
        <v>110</v>
      </c>
      <c r="D7636" t="s">
        <v>36059</v>
      </c>
      <c r="E7636" t="s">
        <v>36060</v>
      </c>
      <c r="F7636" t="s">
        <v>36061</v>
      </c>
      <c r="H7636" t="s">
        <v>57</v>
      </c>
      <c r="I7636" t="s">
        <v>135</v>
      </c>
      <c r="J7636" s="18">
        <v>42523</v>
      </c>
      <c r="K7636" s="41" t="s">
        <v>40840</v>
      </c>
      <c r="L7636" s="42" t="s">
        <v>41487</v>
      </c>
      <c r="M7636" t="s">
        <v>41545</v>
      </c>
      <c r="R7636" t="s">
        <v>41054</v>
      </c>
      <c r="S7636">
        <v>19.87</v>
      </c>
      <c r="T7636">
        <v>1</v>
      </c>
      <c r="W7636" t="s">
        <v>55</v>
      </c>
    </row>
    <row r="7637" spans="1:24" x14ac:dyDescent="0.2">
      <c r="A7637">
        <v>49513</v>
      </c>
      <c r="B7637">
        <v>4425</v>
      </c>
      <c r="C7637" t="s">
        <v>113</v>
      </c>
      <c r="D7637" t="s">
        <v>41546</v>
      </c>
      <c r="E7637" t="s">
        <v>41547</v>
      </c>
      <c r="F7637" t="s">
        <v>41548</v>
      </c>
      <c r="H7637" t="s">
        <v>755</v>
      </c>
      <c r="I7637" t="s">
        <v>41549</v>
      </c>
      <c r="J7637" s="18">
        <v>42523</v>
      </c>
      <c r="K7637" s="41" t="s">
        <v>41550</v>
      </c>
      <c r="L7637" s="42" t="s">
        <v>41551</v>
      </c>
      <c r="M7637" t="s">
        <v>41551</v>
      </c>
      <c r="N7637" t="s">
        <v>41447</v>
      </c>
      <c r="O7637" t="s">
        <v>92</v>
      </c>
      <c r="R7637" t="s">
        <v>39901</v>
      </c>
      <c r="S7637">
        <v>20.67</v>
      </c>
      <c r="T7637">
        <v>1</v>
      </c>
      <c r="W7637" t="s">
        <v>55</v>
      </c>
    </row>
    <row r="7638" spans="1:24" x14ac:dyDescent="0.2">
      <c r="A7638">
        <v>49514</v>
      </c>
      <c r="B7638">
        <v>32325</v>
      </c>
      <c r="C7638" t="s">
        <v>114</v>
      </c>
      <c r="E7638" t="s">
        <v>41552</v>
      </c>
      <c r="F7638" t="s">
        <v>41553</v>
      </c>
      <c r="G7638" t="s">
        <v>52</v>
      </c>
      <c r="H7638" t="s">
        <v>388</v>
      </c>
      <c r="I7638" t="s">
        <v>389</v>
      </c>
      <c r="J7638" s="18">
        <v>42523</v>
      </c>
      <c r="K7638" s="41" t="s">
        <v>41396</v>
      </c>
      <c r="L7638" s="42" t="s">
        <v>41554</v>
      </c>
      <c r="M7638" t="s">
        <v>41555</v>
      </c>
      <c r="N7638" t="s">
        <v>41556</v>
      </c>
      <c r="O7638" t="s">
        <v>41557</v>
      </c>
      <c r="P7638" t="s">
        <v>41474</v>
      </c>
      <c r="Q7638" s="40" t="s">
        <v>41474</v>
      </c>
      <c r="R7638" t="s">
        <v>41206</v>
      </c>
      <c r="S7638">
        <v>1.45</v>
      </c>
      <c r="T7638">
        <v>0</v>
      </c>
      <c r="U7638" t="s">
        <v>54</v>
      </c>
      <c r="W7638" t="s">
        <v>59</v>
      </c>
      <c r="X7638" t="s">
        <v>41558</v>
      </c>
    </row>
    <row r="7639" spans="1:24" x14ac:dyDescent="0.2">
      <c r="A7639">
        <v>49515</v>
      </c>
      <c r="B7639">
        <v>32342</v>
      </c>
      <c r="C7639" t="s">
        <v>19826</v>
      </c>
      <c r="D7639" t="s">
        <v>8121</v>
      </c>
      <c r="E7639" t="s">
        <v>8122</v>
      </c>
      <c r="F7639" t="s">
        <v>8123</v>
      </c>
      <c r="H7639" t="s">
        <v>388</v>
      </c>
      <c r="I7639" t="s">
        <v>389</v>
      </c>
      <c r="J7639" s="18">
        <v>42523</v>
      </c>
      <c r="K7639" s="41" t="s">
        <v>41559</v>
      </c>
      <c r="L7639" s="42" t="s">
        <v>41560</v>
      </c>
      <c r="M7639" t="s">
        <v>41561</v>
      </c>
      <c r="R7639" t="s">
        <v>41562</v>
      </c>
      <c r="S7639">
        <v>0.03</v>
      </c>
      <c r="T7639">
        <v>0</v>
      </c>
      <c r="W7639" t="s">
        <v>55</v>
      </c>
    </row>
    <row r="7640" spans="1:24" x14ac:dyDescent="0.2">
      <c r="A7640">
        <v>49519</v>
      </c>
      <c r="B7640">
        <v>32328</v>
      </c>
      <c r="C7640" t="s">
        <v>161</v>
      </c>
      <c r="D7640" t="s">
        <v>1413</v>
      </c>
      <c r="E7640" t="s">
        <v>41563</v>
      </c>
      <c r="F7640" t="s">
        <v>41564</v>
      </c>
      <c r="H7640" t="s">
        <v>63</v>
      </c>
      <c r="I7640" t="s">
        <v>7814</v>
      </c>
      <c r="J7640" s="18">
        <v>42523</v>
      </c>
      <c r="K7640" s="41" t="s">
        <v>41487</v>
      </c>
      <c r="L7640" s="42" t="s">
        <v>41565</v>
      </c>
      <c r="M7640" t="s">
        <v>41297</v>
      </c>
      <c r="N7640" t="s">
        <v>41175</v>
      </c>
      <c r="O7640" t="s">
        <v>41566</v>
      </c>
      <c r="R7640" t="s">
        <v>40227</v>
      </c>
      <c r="S7640">
        <v>18.62</v>
      </c>
      <c r="T7640">
        <v>1</v>
      </c>
      <c r="W7640" t="s">
        <v>55</v>
      </c>
    </row>
    <row r="7641" spans="1:24" x14ac:dyDescent="0.2">
      <c r="A7641">
        <v>49524</v>
      </c>
      <c r="B7641">
        <v>4426</v>
      </c>
      <c r="C7641" t="s">
        <v>8941</v>
      </c>
      <c r="E7641" t="s">
        <v>841</v>
      </c>
      <c r="F7641" t="s">
        <v>841</v>
      </c>
      <c r="H7641" t="s">
        <v>842</v>
      </c>
      <c r="I7641" t="s">
        <v>843</v>
      </c>
      <c r="J7641" s="18">
        <v>42523</v>
      </c>
      <c r="K7641" s="41" t="s">
        <v>40848</v>
      </c>
      <c r="L7641" s="42" t="s">
        <v>41567</v>
      </c>
      <c r="M7641" t="s">
        <v>41567</v>
      </c>
      <c r="N7641" t="s">
        <v>41568</v>
      </c>
      <c r="O7641" t="s">
        <v>41569</v>
      </c>
      <c r="R7641" t="s">
        <v>41570</v>
      </c>
      <c r="S7641">
        <v>17.63</v>
      </c>
      <c r="T7641">
        <v>1</v>
      </c>
      <c r="W7641" t="s">
        <v>55</v>
      </c>
    </row>
    <row r="7642" spans="1:24" x14ac:dyDescent="0.2">
      <c r="A7642">
        <v>49527</v>
      </c>
      <c r="B7642">
        <v>32332</v>
      </c>
      <c r="C7642" t="s">
        <v>19826</v>
      </c>
      <c r="D7642" t="s">
        <v>7888</v>
      </c>
      <c r="E7642" t="s">
        <v>7889</v>
      </c>
      <c r="F7642" t="s">
        <v>7890</v>
      </c>
      <c r="G7642" t="s">
        <v>52</v>
      </c>
      <c r="H7642" t="s">
        <v>68</v>
      </c>
      <c r="I7642" t="s">
        <v>5337</v>
      </c>
      <c r="J7642" s="18">
        <v>42523</v>
      </c>
      <c r="K7642" s="41" t="s">
        <v>41571</v>
      </c>
      <c r="L7642" s="42" t="s">
        <v>41298</v>
      </c>
      <c r="M7642" t="s">
        <v>41572</v>
      </c>
      <c r="N7642" t="s">
        <v>41476</v>
      </c>
      <c r="O7642" t="s">
        <v>41573</v>
      </c>
      <c r="P7642" t="s">
        <v>41574</v>
      </c>
      <c r="Q7642" s="40" t="s">
        <v>41574</v>
      </c>
      <c r="R7642" t="s">
        <v>40738</v>
      </c>
      <c r="S7642">
        <v>0.92</v>
      </c>
      <c r="T7642">
        <v>0</v>
      </c>
      <c r="U7642" t="s">
        <v>54</v>
      </c>
      <c r="W7642" t="s">
        <v>59</v>
      </c>
      <c r="X7642" t="s">
        <v>41575</v>
      </c>
    </row>
    <row r="7643" spans="1:24" x14ac:dyDescent="0.2">
      <c r="A7643">
        <v>49530</v>
      </c>
      <c r="B7643">
        <v>32333</v>
      </c>
      <c r="C7643" t="s">
        <v>115</v>
      </c>
      <c r="D7643" t="s">
        <v>11416</v>
      </c>
      <c r="E7643" t="s">
        <v>36019</v>
      </c>
      <c r="F7643" t="s">
        <v>36020</v>
      </c>
      <c r="H7643" t="s">
        <v>53</v>
      </c>
      <c r="I7643" t="s">
        <v>3174</v>
      </c>
      <c r="J7643" s="18">
        <v>42523</v>
      </c>
      <c r="K7643" s="41" t="s">
        <v>41576</v>
      </c>
      <c r="L7643" s="42" t="s">
        <v>41574</v>
      </c>
      <c r="M7643" t="s">
        <v>41573</v>
      </c>
      <c r="N7643" t="s">
        <v>41527</v>
      </c>
      <c r="O7643" t="s">
        <v>92</v>
      </c>
      <c r="R7643" t="s">
        <v>40234</v>
      </c>
      <c r="S7643">
        <v>16.2</v>
      </c>
      <c r="T7643">
        <v>1</v>
      </c>
      <c r="W7643" t="s">
        <v>55</v>
      </c>
    </row>
    <row r="7644" spans="1:24" x14ac:dyDescent="0.2">
      <c r="A7644">
        <v>49533</v>
      </c>
      <c r="B7644">
        <v>32334</v>
      </c>
      <c r="C7644" t="s">
        <v>113</v>
      </c>
      <c r="D7644" t="s">
        <v>13840</v>
      </c>
      <c r="E7644" t="s">
        <v>13841</v>
      </c>
      <c r="F7644" t="s">
        <v>13842</v>
      </c>
      <c r="H7644" t="s">
        <v>67</v>
      </c>
      <c r="I7644" t="s">
        <v>1638</v>
      </c>
      <c r="J7644" s="18">
        <v>42523</v>
      </c>
      <c r="K7644" s="41" t="s">
        <v>41577</v>
      </c>
      <c r="L7644" s="42" t="s">
        <v>41466</v>
      </c>
      <c r="M7644" t="s">
        <v>41578</v>
      </c>
      <c r="R7644" t="s">
        <v>40238</v>
      </c>
      <c r="S7644">
        <v>12.97</v>
      </c>
      <c r="T7644">
        <v>1</v>
      </c>
      <c r="W7644" t="s">
        <v>55</v>
      </c>
    </row>
    <row r="7645" spans="1:24" x14ac:dyDescent="0.2">
      <c r="A7645">
        <v>49534</v>
      </c>
      <c r="B7645">
        <v>32335</v>
      </c>
      <c r="C7645" t="s">
        <v>113</v>
      </c>
      <c r="D7645" t="s">
        <v>41579</v>
      </c>
      <c r="E7645" t="s">
        <v>41580</v>
      </c>
      <c r="F7645" t="s">
        <v>41581</v>
      </c>
      <c r="H7645" t="s">
        <v>63</v>
      </c>
      <c r="I7645" t="s">
        <v>139</v>
      </c>
      <c r="J7645" s="18">
        <v>42523</v>
      </c>
      <c r="K7645" s="41" t="s">
        <v>40650</v>
      </c>
      <c r="L7645" s="42" t="s">
        <v>41582</v>
      </c>
      <c r="M7645" t="s">
        <v>41583</v>
      </c>
      <c r="R7645" t="s">
        <v>40718</v>
      </c>
      <c r="S7645">
        <v>12.43</v>
      </c>
      <c r="T7645">
        <v>1</v>
      </c>
      <c r="W7645" t="s">
        <v>55</v>
      </c>
    </row>
    <row r="7646" spans="1:24" x14ac:dyDescent="0.2">
      <c r="A7646">
        <v>49535</v>
      </c>
      <c r="B7646">
        <v>32337</v>
      </c>
      <c r="C7646" t="s">
        <v>113</v>
      </c>
      <c r="D7646" t="s">
        <v>12572</v>
      </c>
      <c r="E7646" t="s">
        <v>41584</v>
      </c>
      <c r="F7646" t="s">
        <v>41585</v>
      </c>
      <c r="H7646" t="s">
        <v>13939</v>
      </c>
      <c r="I7646" t="s">
        <v>13940</v>
      </c>
      <c r="J7646" s="18">
        <v>42523</v>
      </c>
      <c r="L7646" s="42" t="s">
        <v>41586</v>
      </c>
      <c r="M7646" t="s">
        <v>41467</v>
      </c>
      <c r="S7646">
        <v>11.42</v>
      </c>
      <c r="T7646">
        <v>1</v>
      </c>
      <c r="W7646" t="s">
        <v>55</v>
      </c>
    </row>
    <row r="7647" spans="1:24" x14ac:dyDescent="0.2">
      <c r="A7647">
        <v>49536</v>
      </c>
      <c r="B7647">
        <v>32336</v>
      </c>
      <c r="C7647" t="s">
        <v>112</v>
      </c>
      <c r="D7647" t="s">
        <v>41587</v>
      </c>
      <c r="E7647" t="s">
        <v>41588</v>
      </c>
      <c r="F7647" t="s">
        <v>41589</v>
      </c>
      <c r="H7647" t="s">
        <v>68</v>
      </c>
      <c r="I7647" t="s">
        <v>7947</v>
      </c>
      <c r="J7647" s="18">
        <v>42523</v>
      </c>
      <c r="K7647" s="41" t="s">
        <v>39922</v>
      </c>
      <c r="L7647" s="42" t="s">
        <v>41590</v>
      </c>
      <c r="M7647" t="s">
        <v>41590</v>
      </c>
      <c r="R7647" t="s">
        <v>41591</v>
      </c>
      <c r="S7647">
        <v>11.7</v>
      </c>
      <c r="T7647">
        <v>1</v>
      </c>
      <c r="W7647" t="s">
        <v>55</v>
      </c>
    </row>
    <row r="7648" spans="1:24" x14ac:dyDescent="0.2">
      <c r="A7648">
        <v>49538</v>
      </c>
      <c r="B7648">
        <v>32339</v>
      </c>
      <c r="C7648" t="s">
        <v>112</v>
      </c>
      <c r="D7648" t="s">
        <v>26021</v>
      </c>
      <c r="E7648" t="s">
        <v>26022</v>
      </c>
      <c r="F7648" t="s">
        <v>26023</v>
      </c>
      <c r="H7648" t="s">
        <v>73</v>
      </c>
      <c r="I7648" t="s">
        <v>3130</v>
      </c>
      <c r="J7648" s="18">
        <v>42524</v>
      </c>
      <c r="K7648" s="41" t="s">
        <v>36112</v>
      </c>
      <c r="L7648" s="42" t="s">
        <v>41592</v>
      </c>
      <c r="M7648" t="s">
        <v>41592</v>
      </c>
      <c r="N7648" t="s">
        <v>41593</v>
      </c>
      <c r="O7648" t="s">
        <v>92</v>
      </c>
      <c r="R7648" t="s">
        <v>40718</v>
      </c>
      <c r="S7648">
        <v>0.3</v>
      </c>
      <c r="T7648">
        <v>0</v>
      </c>
      <c r="W7648" t="s">
        <v>55</v>
      </c>
    </row>
    <row r="7649" spans="1:24" x14ac:dyDescent="0.2">
      <c r="A7649" t="s">
        <v>29</v>
      </c>
      <c r="B7649" t="s">
        <v>30</v>
      </c>
      <c r="C7649" t="s">
        <v>31</v>
      </c>
      <c r="D7649" t="s">
        <v>32</v>
      </c>
      <c r="E7649" t="s">
        <v>28</v>
      </c>
      <c r="F7649" t="s">
        <v>33</v>
      </c>
      <c r="G7649" t="s">
        <v>34</v>
      </c>
      <c r="H7649" t="s">
        <v>35</v>
      </c>
      <c r="I7649" t="s">
        <v>36</v>
      </c>
      <c r="J7649" s="18" t="s">
        <v>37</v>
      </c>
      <c r="K7649" s="41" t="s">
        <v>38</v>
      </c>
      <c r="L7649" s="42" t="s">
        <v>39</v>
      </c>
      <c r="M7649" t="s">
        <v>40</v>
      </c>
      <c r="N7649" t="s">
        <v>41</v>
      </c>
      <c r="O7649" t="s">
        <v>42</v>
      </c>
      <c r="P7649" t="s">
        <v>43</v>
      </c>
      <c r="Q7649" s="40" t="s">
        <v>44</v>
      </c>
      <c r="R7649" t="s">
        <v>45</v>
      </c>
      <c r="S7649" t="s">
        <v>46</v>
      </c>
      <c r="T7649" t="s">
        <v>47</v>
      </c>
      <c r="U7649" t="s">
        <v>48</v>
      </c>
      <c r="V7649" t="s">
        <v>49</v>
      </c>
      <c r="W7649" t="s">
        <v>50</v>
      </c>
      <c r="X7649" t="s">
        <v>51</v>
      </c>
    </row>
    <row r="7650" spans="1:24" x14ac:dyDescent="0.2">
      <c r="A7650">
        <v>48281</v>
      </c>
      <c r="B7650">
        <v>32379</v>
      </c>
      <c r="C7650" t="s">
        <v>161</v>
      </c>
      <c r="D7650" t="s">
        <v>34861</v>
      </c>
      <c r="E7650" t="s">
        <v>34862</v>
      </c>
      <c r="F7650" t="s">
        <v>34863</v>
      </c>
      <c r="G7650" t="s">
        <v>56</v>
      </c>
      <c r="H7650" t="s">
        <v>53</v>
      </c>
      <c r="I7650" t="s">
        <v>147</v>
      </c>
      <c r="J7650" s="18">
        <v>42503</v>
      </c>
      <c r="K7650" s="41" t="s">
        <v>34981</v>
      </c>
      <c r="L7650" s="42" t="s">
        <v>41621</v>
      </c>
      <c r="M7650" t="s">
        <v>41621</v>
      </c>
      <c r="P7650" t="s">
        <v>41622</v>
      </c>
      <c r="Q7650" s="40" t="s">
        <v>41622</v>
      </c>
      <c r="R7650" t="s">
        <v>40213</v>
      </c>
      <c r="S7650">
        <v>0.02</v>
      </c>
      <c r="T7650">
        <v>0</v>
      </c>
      <c r="U7650" t="s">
        <v>54</v>
      </c>
      <c r="W7650" t="s">
        <v>59</v>
      </c>
      <c r="X7650" t="s">
        <v>41623</v>
      </c>
    </row>
    <row r="7651" spans="1:24" x14ac:dyDescent="0.2">
      <c r="A7651">
        <v>48354</v>
      </c>
      <c r="B7651">
        <v>32344</v>
      </c>
      <c r="C7651" t="s">
        <v>109</v>
      </c>
      <c r="E7651" t="s">
        <v>1087</v>
      </c>
      <c r="F7651" t="s">
        <v>1088</v>
      </c>
      <c r="G7651" t="s">
        <v>52</v>
      </c>
      <c r="H7651" t="s">
        <v>64</v>
      </c>
      <c r="I7651" t="s">
        <v>2554</v>
      </c>
      <c r="J7651" s="18">
        <v>42506</v>
      </c>
      <c r="K7651" s="41" t="s">
        <v>41560</v>
      </c>
      <c r="L7651" s="42" t="s">
        <v>41624</v>
      </c>
      <c r="M7651" t="s">
        <v>41625</v>
      </c>
      <c r="N7651" t="s">
        <v>41626</v>
      </c>
      <c r="O7651" t="s">
        <v>41627</v>
      </c>
      <c r="P7651" t="s">
        <v>41628</v>
      </c>
      <c r="Q7651" s="40" t="s">
        <v>41628</v>
      </c>
      <c r="R7651" t="s">
        <v>41449</v>
      </c>
      <c r="S7651">
        <v>2.0499999999999998</v>
      </c>
      <c r="T7651">
        <v>0</v>
      </c>
      <c r="U7651" t="s">
        <v>54</v>
      </c>
      <c r="W7651" t="s">
        <v>59</v>
      </c>
      <c r="X7651" t="s">
        <v>41629</v>
      </c>
    </row>
    <row r="7652" spans="1:24" x14ac:dyDescent="0.2">
      <c r="A7652">
        <v>48409</v>
      </c>
      <c r="B7652">
        <v>0</v>
      </c>
      <c r="C7652" t="s">
        <v>111</v>
      </c>
      <c r="D7652" t="s">
        <v>35675</v>
      </c>
      <c r="E7652" t="s">
        <v>35676</v>
      </c>
      <c r="F7652" t="s">
        <v>35677</v>
      </c>
      <c r="G7652" t="s">
        <v>56</v>
      </c>
      <c r="H7652" t="s">
        <v>1177</v>
      </c>
      <c r="I7652" t="s">
        <v>3863</v>
      </c>
      <c r="J7652" s="18">
        <v>42506</v>
      </c>
      <c r="K7652" s="41" t="s">
        <v>35678</v>
      </c>
      <c r="L7652" s="42" t="s">
        <v>41630</v>
      </c>
      <c r="N7652" t="s">
        <v>41631</v>
      </c>
      <c r="O7652" t="s">
        <v>41632</v>
      </c>
      <c r="P7652" t="s">
        <v>41633</v>
      </c>
      <c r="Q7652" s="40" t="s">
        <v>41633</v>
      </c>
      <c r="R7652" t="s">
        <v>39186</v>
      </c>
      <c r="S7652">
        <v>9.2200000000000006</v>
      </c>
      <c r="T7652">
        <v>0</v>
      </c>
      <c r="U7652" t="s">
        <v>58</v>
      </c>
      <c r="W7652" t="s">
        <v>59</v>
      </c>
      <c r="X7652" t="s">
        <v>41634</v>
      </c>
    </row>
    <row r="7653" spans="1:24" x14ac:dyDescent="0.2">
      <c r="A7653">
        <v>48439</v>
      </c>
      <c r="B7653">
        <v>0</v>
      </c>
      <c r="C7653" t="s">
        <v>19826</v>
      </c>
      <c r="D7653" t="s">
        <v>21775</v>
      </c>
      <c r="E7653" t="s">
        <v>21776</v>
      </c>
      <c r="F7653" t="s">
        <v>21777</v>
      </c>
      <c r="G7653" t="s">
        <v>52</v>
      </c>
      <c r="H7653" t="s">
        <v>64</v>
      </c>
      <c r="I7653" t="s">
        <v>988</v>
      </c>
      <c r="J7653" s="18">
        <v>42507</v>
      </c>
      <c r="K7653" s="41" t="s">
        <v>35729</v>
      </c>
      <c r="L7653" s="42" t="s">
        <v>41635</v>
      </c>
      <c r="M7653" t="s">
        <v>41636</v>
      </c>
      <c r="N7653" t="s">
        <v>41637</v>
      </c>
      <c r="O7653" t="s">
        <v>41638</v>
      </c>
      <c r="P7653" t="s">
        <v>41639</v>
      </c>
      <c r="Q7653" s="40" t="s">
        <v>41640</v>
      </c>
      <c r="R7653" t="s">
        <v>41054</v>
      </c>
      <c r="S7653">
        <v>1.37</v>
      </c>
      <c r="T7653">
        <v>0</v>
      </c>
      <c r="U7653" t="s">
        <v>54</v>
      </c>
      <c r="W7653" t="s">
        <v>59</v>
      </c>
      <c r="X7653" t="s">
        <v>41641</v>
      </c>
    </row>
    <row r="7654" spans="1:24" x14ac:dyDescent="0.2">
      <c r="A7654">
        <v>48587</v>
      </c>
      <c r="B7654">
        <v>32381</v>
      </c>
      <c r="C7654" t="s">
        <v>161</v>
      </c>
      <c r="D7654" t="s">
        <v>10624</v>
      </c>
      <c r="E7654" t="s">
        <v>10625</v>
      </c>
      <c r="F7654" t="s">
        <v>10626</v>
      </c>
      <c r="H7654" t="s">
        <v>1177</v>
      </c>
      <c r="I7654" t="s">
        <v>3863</v>
      </c>
      <c r="J7654" s="18">
        <v>42509</v>
      </c>
      <c r="K7654" s="41" t="s">
        <v>41642</v>
      </c>
      <c r="L7654" s="42" t="s">
        <v>41643</v>
      </c>
      <c r="M7654" t="s">
        <v>41642</v>
      </c>
      <c r="N7654" t="s">
        <v>41644</v>
      </c>
      <c r="O7654" t="s">
        <v>92</v>
      </c>
      <c r="R7654" t="s">
        <v>40716</v>
      </c>
      <c r="S7654">
        <v>16.100000000000001</v>
      </c>
      <c r="T7654">
        <v>1</v>
      </c>
      <c r="W7654" t="s">
        <v>55</v>
      </c>
    </row>
    <row r="7655" spans="1:24" x14ac:dyDescent="0.2">
      <c r="A7655">
        <v>48596</v>
      </c>
      <c r="B7655">
        <v>0</v>
      </c>
      <c r="C7655" t="s">
        <v>161</v>
      </c>
      <c r="D7655" t="s">
        <v>35330</v>
      </c>
      <c r="E7655" t="s">
        <v>35331</v>
      </c>
      <c r="F7655" t="s">
        <v>35332</v>
      </c>
      <c r="G7655" t="s">
        <v>52</v>
      </c>
      <c r="H7655" t="s">
        <v>67</v>
      </c>
      <c r="I7655" t="s">
        <v>138</v>
      </c>
      <c r="J7655" s="18">
        <v>42509</v>
      </c>
      <c r="K7655" s="41" t="s">
        <v>36776</v>
      </c>
      <c r="L7655" s="42" t="s">
        <v>41264</v>
      </c>
      <c r="N7655" t="s">
        <v>41645</v>
      </c>
      <c r="O7655" t="s">
        <v>41646</v>
      </c>
      <c r="P7655" t="s">
        <v>41647</v>
      </c>
      <c r="Q7655" s="40" t="s">
        <v>41647</v>
      </c>
      <c r="R7655" t="s">
        <v>34593</v>
      </c>
      <c r="S7655">
        <v>6.48</v>
      </c>
      <c r="T7655">
        <v>0</v>
      </c>
      <c r="U7655" t="s">
        <v>58</v>
      </c>
      <c r="W7655" t="s">
        <v>59</v>
      </c>
      <c r="X7655" t="s">
        <v>41648</v>
      </c>
    </row>
    <row r="7656" spans="1:24" x14ac:dyDescent="0.2">
      <c r="A7656">
        <v>48778</v>
      </c>
      <c r="B7656">
        <v>0</v>
      </c>
      <c r="C7656" t="s">
        <v>111</v>
      </c>
      <c r="D7656" t="s">
        <v>37899</v>
      </c>
      <c r="E7656" t="s">
        <v>37900</v>
      </c>
      <c r="F7656" t="s">
        <v>37901</v>
      </c>
      <c r="G7656" t="s">
        <v>52</v>
      </c>
      <c r="H7656" t="s">
        <v>106</v>
      </c>
      <c r="I7656" t="s">
        <v>17032</v>
      </c>
      <c r="J7656" s="18">
        <v>42513</v>
      </c>
      <c r="K7656" s="41" t="s">
        <v>37902</v>
      </c>
      <c r="L7656" s="42" t="s">
        <v>41649</v>
      </c>
      <c r="N7656" t="s">
        <v>41650</v>
      </c>
      <c r="O7656" t="s">
        <v>41651</v>
      </c>
      <c r="P7656" t="s">
        <v>41652</v>
      </c>
      <c r="Q7656" s="40" t="s">
        <v>41653</v>
      </c>
      <c r="R7656" t="s">
        <v>41054</v>
      </c>
      <c r="S7656">
        <v>2.02</v>
      </c>
      <c r="T7656">
        <v>0</v>
      </c>
      <c r="U7656" t="s">
        <v>54</v>
      </c>
      <c r="W7656" t="s">
        <v>59</v>
      </c>
      <c r="X7656" t="s">
        <v>41654</v>
      </c>
    </row>
    <row r="7657" spans="1:24" x14ac:dyDescent="0.2">
      <c r="A7657">
        <v>48872</v>
      </c>
      <c r="B7657">
        <v>0</v>
      </c>
      <c r="C7657" t="s">
        <v>115</v>
      </c>
      <c r="D7657" t="s">
        <v>11139</v>
      </c>
      <c r="E7657" t="s">
        <v>11140</v>
      </c>
      <c r="F7657" t="s">
        <v>11141</v>
      </c>
      <c r="G7657" t="s">
        <v>56</v>
      </c>
      <c r="H7657" t="s">
        <v>76</v>
      </c>
      <c r="I7657" t="s">
        <v>148</v>
      </c>
      <c r="J7657" s="18">
        <v>42513</v>
      </c>
      <c r="K7657" s="41" t="s">
        <v>37757</v>
      </c>
      <c r="L7657" s="42" t="s">
        <v>41655</v>
      </c>
      <c r="N7657" t="s">
        <v>41656</v>
      </c>
      <c r="O7657" t="s">
        <v>41657</v>
      </c>
      <c r="P7657" t="s">
        <v>41658</v>
      </c>
      <c r="Q7657" s="40" t="s">
        <v>41658</v>
      </c>
      <c r="R7657" t="s">
        <v>40227</v>
      </c>
      <c r="S7657">
        <v>2.1800000000000002</v>
      </c>
      <c r="T7657">
        <v>0</v>
      </c>
      <c r="U7657" t="s">
        <v>54</v>
      </c>
      <c r="W7657" t="s">
        <v>59</v>
      </c>
      <c r="X7657" t="s">
        <v>41659</v>
      </c>
    </row>
    <row r="7658" spans="1:24" x14ac:dyDescent="0.2">
      <c r="A7658">
        <v>48885</v>
      </c>
      <c r="B7658">
        <v>32351</v>
      </c>
      <c r="C7658" t="s">
        <v>161</v>
      </c>
      <c r="D7658" t="s">
        <v>41660</v>
      </c>
      <c r="E7658" t="s">
        <v>41661</v>
      </c>
      <c r="F7658" t="s">
        <v>41662</v>
      </c>
      <c r="H7658" t="s">
        <v>53</v>
      </c>
      <c r="I7658" t="s">
        <v>86</v>
      </c>
      <c r="J7658" s="18">
        <v>42514</v>
      </c>
      <c r="K7658" s="41" t="s">
        <v>41663</v>
      </c>
      <c r="L7658" s="42" t="s">
        <v>41664</v>
      </c>
      <c r="M7658" t="s">
        <v>41665</v>
      </c>
      <c r="N7658" t="s">
        <v>41666</v>
      </c>
      <c r="O7658" t="s">
        <v>41667</v>
      </c>
      <c r="R7658" t="s">
        <v>41668</v>
      </c>
      <c r="S7658">
        <v>22.55</v>
      </c>
      <c r="T7658">
        <v>1</v>
      </c>
      <c r="W7658" t="s">
        <v>55</v>
      </c>
    </row>
    <row r="7659" spans="1:24" x14ac:dyDescent="0.2">
      <c r="A7659">
        <v>49132</v>
      </c>
      <c r="B7659">
        <v>0</v>
      </c>
      <c r="C7659" t="s">
        <v>109</v>
      </c>
      <c r="D7659" t="s">
        <v>21806</v>
      </c>
      <c r="E7659" t="s">
        <v>21807</v>
      </c>
      <c r="F7659" t="s">
        <v>21808</v>
      </c>
      <c r="H7659" t="s">
        <v>4806</v>
      </c>
      <c r="I7659" t="s">
        <v>26368</v>
      </c>
      <c r="J7659" s="18">
        <v>42517</v>
      </c>
      <c r="K7659" s="41" t="s">
        <v>39435</v>
      </c>
      <c r="L7659" s="42" t="s">
        <v>41669</v>
      </c>
      <c r="N7659" t="s">
        <v>41670</v>
      </c>
      <c r="O7659" t="s">
        <v>92</v>
      </c>
      <c r="R7659" t="s">
        <v>39901</v>
      </c>
      <c r="S7659">
        <v>14.35</v>
      </c>
      <c r="T7659">
        <v>1</v>
      </c>
      <c r="W7659" t="s">
        <v>55</v>
      </c>
    </row>
    <row r="7660" spans="1:24" x14ac:dyDescent="0.2">
      <c r="A7660">
        <v>49279</v>
      </c>
      <c r="B7660">
        <v>32346</v>
      </c>
      <c r="C7660" t="s">
        <v>115</v>
      </c>
      <c r="D7660" t="s">
        <v>41671</v>
      </c>
      <c r="E7660" t="s">
        <v>41672</v>
      </c>
      <c r="F7660" t="s">
        <v>41673</v>
      </c>
      <c r="G7660" t="s">
        <v>52</v>
      </c>
      <c r="H7660" t="s">
        <v>76</v>
      </c>
      <c r="I7660" t="s">
        <v>148</v>
      </c>
      <c r="J7660" s="18">
        <v>42520</v>
      </c>
      <c r="K7660" s="41" t="s">
        <v>41674</v>
      </c>
      <c r="L7660" s="42" t="s">
        <v>41675</v>
      </c>
      <c r="M7660" t="s">
        <v>41676</v>
      </c>
      <c r="N7660" t="s">
        <v>41632</v>
      </c>
      <c r="O7660" t="s">
        <v>41677</v>
      </c>
      <c r="P7660" t="s">
        <v>41653</v>
      </c>
      <c r="Q7660" s="40" t="s">
        <v>41678</v>
      </c>
      <c r="R7660" t="s">
        <v>41679</v>
      </c>
      <c r="S7660">
        <v>2.15</v>
      </c>
      <c r="T7660">
        <v>0</v>
      </c>
      <c r="U7660" t="s">
        <v>54</v>
      </c>
      <c r="W7660" t="s">
        <v>59</v>
      </c>
      <c r="X7660" t="s">
        <v>41680</v>
      </c>
    </row>
    <row r="7661" spans="1:24" x14ac:dyDescent="0.2">
      <c r="A7661">
        <v>49344</v>
      </c>
      <c r="B7661">
        <v>32352</v>
      </c>
      <c r="C7661" t="s">
        <v>109</v>
      </c>
      <c r="D7661" t="s">
        <v>23730</v>
      </c>
      <c r="E7661" t="s">
        <v>23731</v>
      </c>
      <c r="F7661" t="s">
        <v>23732</v>
      </c>
      <c r="G7661" t="s">
        <v>52</v>
      </c>
      <c r="H7661" t="s">
        <v>53</v>
      </c>
      <c r="I7661" t="s">
        <v>836</v>
      </c>
      <c r="J7661" s="18">
        <v>42521</v>
      </c>
      <c r="K7661" s="41" t="s">
        <v>41681</v>
      </c>
      <c r="L7661" s="42" t="s">
        <v>41682</v>
      </c>
      <c r="M7661" t="s">
        <v>41683</v>
      </c>
      <c r="N7661" t="s">
        <v>41684</v>
      </c>
      <c r="O7661" t="s">
        <v>41627</v>
      </c>
      <c r="P7661" t="s">
        <v>41685</v>
      </c>
      <c r="Q7661" s="40" t="s">
        <v>41686</v>
      </c>
      <c r="R7661" t="s">
        <v>41449</v>
      </c>
      <c r="S7661">
        <v>0.87</v>
      </c>
      <c r="T7661">
        <v>0</v>
      </c>
      <c r="U7661" t="s">
        <v>54</v>
      </c>
      <c r="W7661" t="s">
        <v>59</v>
      </c>
      <c r="X7661" t="s">
        <v>41687</v>
      </c>
    </row>
    <row r="7662" spans="1:24" x14ac:dyDescent="0.2">
      <c r="A7662">
        <v>49464</v>
      </c>
      <c r="B7662">
        <v>32340</v>
      </c>
      <c r="C7662" t="s">
        <v>115</v>
      </c>
      <c r="D7662" t="s">
        <v>41443</v>
      </c>
      <c r="E7662" t="s">
        <v>41444</v>
      </c>
      <c r="F7662" t="s">
        <v>41445</v>
      </c>
      <c r="G7662" t="s">
        <v>52</v>
      </c>
      <c r="H7662" t="s">
        <v>53</v>
      </c>
      <c r="I7662" t="s">
        <v>146</v>
      </c>
      <c r="J7662" s="18">
        <v>42522</v>
      </c>
      <c r="K7662" s="41" t="s">
        <v>40840</v>
      </c>
      <c r="L7662" s="42" t="s">
        <v>41446</v>
      </c>
      <c r="M7662" t="s">
        <v>41447</v>
      </c>
      <c r="N7662" t="s">
        <v>41448</v>
      </c>
      <c r="O7662" t="s">
        <v>41688</v>
      </c>
      <c r="P7662" t="s">
        <v>41689</v>
      </c>
      <c r="Q7662" s="40" t="s">
        <v>41689</v>
      </c>
      <c r="R7662" t="s">
        <v>41449</v>
      </c>
      <c r="S7662">
        <v>2.15</v>
      </c>
      <c r="T7662">
        <v>0</v>
      </c>
      <c r="U7662" t="s">
        <v>54</v>
      </c>
      <c r="W7662" t="s">
        <v>59</v>
      </c>
      <c r="X7662" t="s">
        <v>41690</v>
      </c>
    </row>
    <row r="7663" spans="1:24" x14ac:dyDescent="0.2">
      <c r="A7663">
        <v>49495</v>
      </c>
      <c r="B7663">
        <v>32341</v>
      </c>
      <c r="C7663" t="s">
        <v>161</v>
      </c>
      <c r="D7663" t="s">
        <v>41524</v>
      </c>
      <c r="E7663" t="s">
        <v>41525</v>
      </c>
      <c r="F7663" t="s">
        <v>41526</v>
      </c>
      <c r="G7663" t="s">
        <v>52</v>
      </c>
      <c r="I7663" t="s">
        <v>1603</v>
      </c>
      <c r="J7663" s="18">
        <v>42523</v>
      </c>
      <c r="K7663" s="41" t="s">
        <v>41527</v>
      </c>
      <c r="L7663" s="42" t="s">
        <v>41528</v>
      </c>
      <c r="M7663" t="s">
        <v>41528</v>
      </c>
      <c r="N7663" t="s">
        <v>41691</v>
      </c>
      <c r="O7663" t="s">
        <v>41692</v>
      </c>
      <c r="P7663" t="s">
        <v>41693</v>
      </c>
      <c r="Q7663" s="40" t="s">
        <v>41694</v>
      </c>
      <c r="R7663" t="s">
        <v>40219</v>
      </c>
      <c r="S7663">
        <v>5.07</v>
      </c>
      <c r="T7663">
        <v>0</v>
      </c>
      <c r="U7663" t="s">
        <v>54</v>
      </c>
      <c r="W7663" t="s">
        <v>59</v>
      </c>
      <c r="X7663" t="s">
        <v>41640</v>
      </c>
    </row>
    <row r="7664" spans="1:24" x14ac:dyDescent="0.2">
      <c r="A7664">
        <v>49499</v>
      </c>
      <c r="B7664">
        <v>32345</v>
      </c>
      <c r="C7664" t="s">
        <v>111</v>
      </c>
      <c r="D7664" t="s">
        <v>28272</v>
      </c>
      <c r="E7664" t="s">
        <v>28273</v>
      </c>
      <c r="F7664" t="s">
        <v>28274</v>
      </c>
      <c r="G7664" t="s">
        <v>52</v>
      </c>
      <c r="H7664" t="s">
        <v>64</v>
      </c>
      <c r="I7664" t="s">
        <v>2554</v>
      </c>
      <c r="J7664" s="18">
        <v>42523</v>
      </c>
      <c r="K7664" s="41" t="s">
        <v>41695</v>
      </c>
      <c r="L7664" s="42" t="s">
        <v>41631</v>
      </c>
      <c r="M7664" t="s">
        <v>41696</v>
      </c>
      <c r="N7664" t="s">
        <v>41649</v>
      </c>
      <c r="O7664" t="s">
        <v>41697</v>
      </c>
      <c r="P7664" t="s">
        <v>41698</v>
      </c>
      <c r="Q7664" s="40" t="s">
        <v>41698</v>
      </c>
      <c r="R7664" t="s">
        <v>40227</v>
      </c>
      <c r="S7664">
        <v>3.15</v>
      </c>
      <c r="T7664">
        <v>0</v>
      </c>
      <c r="U7664" t="s">
        <v>58</v>
      </c>
      <c r="W7664" t="s">
        <v>59</v>
      </c>
      <c r="X7664" t="s">
        <v>41699</v>
      </c>
    </row>
    <row r="7665" spans="1:24" x14ac:dyDescent="0.2">
      <c r="A7665">
        <v>49500</v>
      </c>
      <c r="B7665">
        <v>32353</v>
      </c>
      <c r="C7665" t="s">
        <v>114</v>
      </c>
      <c r="D7665" t="s">
        <v>41700</v>
      </c>
      <c r="E7665" t="s">
        <v>41701</v>
      </c>
      <c r="F7665" t="s">
        <v>41702</v>
      </c>
      <c r="G7665" t="s">
        <v>56</v>
      </c>
      <c r="H7665" t="s">
        <v>63</v>
      </c>
      <c r="I7665" t="s">
        <v>7814</v>
      </c>
      <c r="J7665" s="18">
        <v>42523</v>
      </c>
      <c r="K7665" s="41" t="s">
        <v>41681</v>
      </c>
      <c r="L7665" s="42" t="s">
        <v>41703</v>
      </c>
      <c r="M7665" t="s">
        <v>41704</v>
      </c>
      <c r="N7665" t="s">
        <v>41688</v>
      </c>
      <c r="O7665" t="s">
        <v>41685</v>
      </c>
      <c r="P7665" t="s">
        <v>41705</v>
      </c>
      <c r="Q7665" s="40" t="s">
        <v>41705</v>
      </c>
      <c r="R7665" t="s">
        <v>40227</v>
      </c>
      <c r="S7665">
        <v>1.17</v>
      </c>
      <c r="T7665">
        <v>0</v>
      </c>
      <c r="U7665" t="s">
        <v>54</v>
      </c>
      <c r="W7665" t="s">
        <v>59</v>
      </c>
      <c r="X7665" t="s">
        <v>41706</v>
      </c>
    </row>
    <row r="7666" spans="1:24" x14ac:dyDescent="0.2">
      <c r="A7666">
        <v>49505</v>
      </c>
      <c r="B7666">
        <v>32359</v>
      </c>
      <c r="C7666" t="s">
        <v>114</v>
      </c>
      <c r="D7666" t="s">
        <v>41707</v>
      </c>
      <c r="E7666" t="s">
        <v>41708</v>
      </c>
      <c r="F7666" t="s">
        <v>41709</v>
      </c>
      <c r="G7666" t="s">
        <v>56</v>
      </c>
      <c r="H7666" t="s">
        <v>60</v>
      </c>
      <c r="I7666" t="s">
        <v>3082</v>
      </c>
      <c r="J7666" s="18">
        <v>42523</v>
      </c>
      <c r="K7666" s="41" t="s">
        <v>41710</v>
      </c>
      <c r="L7666" s="42" t="s">
        <v>41710</v>
      </c>
      <c r="M7666" t="s">
        <v>41689</v>
      </c>
      <c r="P7666" t="s">
        <v>41711</v>
      </c>
      <c r="Q7666" s="40" t="s">
        <v>41711</v>
      </c>
      <c r="R7666" t="s">
        <v>40213</v>
      </c>
      <c r="S7666">
        <v>0.02</v>
      </c>
      <c r="T7666">
        <v>0</v>
      </c>
      <c r="U7666" t="s">
        <v>54</v>
      </c>
      <c r="W7666" t="s">
        <v>59</v>
      </c>
      <c r="X7666" t="s">
        <v>41712</v>
      </c>
    </row>
    <row r="7667" spans="1:24" x14ac:dyDescent="0.2">
      <c r="A7667">
        <v>49507</v>
      </c>
      <c r="B7667">
        <v>32367</v>
      </c>
      <c r="C7667" t="s">
        <v>161</v>
      </c>
      <c r="D7667" t="s">
        <v>41713</v>
      </c>
      <c r="E7667" t="s">
        <v>41714</v>
      </c>
      <c r="F7667" t="s">
        <v>41715</v>
      </c>
      <c r="G7667" t="s">
        <v>52</v>
      </c>
      <c r="H7667" t="s">
        <v>63</v>
      </c>
      <c r="I7667" t="s">
        <v>139</v>
      </c>
      <c r="J7667" s="18">
        <v>42523</v>
      </c>
      <c r="K7667" s="41" t="s">
        <v>41716</v>
      </c>
      <c r="L7667" s="42" t="s">
        <v>41717</v>
      </c>
      <c r="M7667" t="s">
        <v>41718</v>
      </c>
      <c r="N7667" t="s">
        <v>41719</v>
      </c>
      <c r="O7667" t="s">
        <v>41720</v>
      </c>
      <c r="P7667" t="s">
        <v>41721</v>
      </c>
      <c r="Q7667" s="40" t="s">
        <v>41721</v>
      </c>
      <c r="R7667" t="s">
        <v>40219</v>
      </c>
      <c r="S7667">
        <v>1.2</v>
      </c>
      <c r="T7667">
        <v>0</v>
      </c>
      <c r="U7667" t="s">
        <v>54</v>
      </c>
      <c r="W7667" t="s">
        <v>59</v>
      </c>
      <c r="X7667" t="s">
        <v>41722</v>
      </c>
    </row>
    <row r="7668" spans="1:24" x14ac:dyDescent="0.2">
      <c r="A7668">
        <v>49508</v>
      </c>
      <c r="B7668">
        <v>32360</v>
      </c>
      <c r="C7668" t="s">
        <v>109</v>
      </c>
      <c r="D7668" t="s">
        <v>41723</v>
      </c>
      <c r="E7668" t="s">
        <v>41724</v>
      </c>
      <c r="F7668" t="s">
        <v>41725</v>
      </c>
      <c r="G7668" t="s">
        <v>52</v>
      </c>
      <c r="H7668" t="s">
        <v>60</v>
      </c>
      <c r="I7668" t="s">
        <v>777</v>
      </c>
      <c r="J7668" s="18">
        <v>42523</v>
      </c>
      <c r="K7668" s="41" t="s">
        <v>41562</v>
      </c>
      <c r="L7668" s="42" t="s">
        <v>41726</v>
      </c>
      <c r="M7668" t="s">
        <v>41727</v>
      </c>
      <c r="N7668" t="s">
        <v>41728</v>
      </c>
      <c r="O7668" t="s">
        <v>41729</v>
      </c>
      <c r="P7668" t="s">
        <v>41730</v>
      </c>
      <c r="Q7668" s="40" t="s">
        <v>41730</v>
      </c>
      <c r="R7668" t="s">
        <v>40250</v>
      </c>
      <c r="S7668">
        <v>2</v>
      </c>
      <c r="T7668">
        <v>0</v>
      </c>
      <c r="U7668" t="s">
        <v>54</v>
      </c>
      <c r="W7668" t="s">
        <v>59</v>
      </c>
      <c r="X7668" t="s">
        <v>41731</v>
      </c>
    </row>
    <row r="7669" spans="1:24" x14ac:dyDescent="0.2">
      <c r="A7669">
        <v>49510</v>
      </c>
      <c r="B7669">
        <v>32347</v>
      </c>
      <c r="C7669" t="s">
        <v>114</v>
      </c>
      <c r="D7669" t="s">
        <v>3671</v>
      </c>
      <c r="E7669" t="s">
        <v>3672</v>
      </c>
      <c r="F7669" t="s">
        <v>3673</v>
      </c>
      <c r="G7669" t="s">
        <v>52</v>
      </c>
      <c r="H7669" t="s">
        <v>53</v>
      </c>
      <c r="I7669" t="s">
        <v>147</v>
      </c>
      <c r="J7669" s="18">
        <v>42523</v>
      </c>
      <c r="K7669" s="41" t="s">
        <v>41732</v>
      </c>
      <c r="L7669" s="42" t="s">
        <v>41733</v>
      </c>
      <c r="M7669" t="s">
        <v>41734</v>
      </c>
      <c r="N7669" t="s">
        <v>41735</v>
      </c>
      <c r="O7669" t="s">
        <v>41736</v>
      </c>
      <c r="P7669" t="s">
        <v>41737</v>
      </c>
      <c r="Q7669" s="40" t="s">
        <v>41737</v>
      </c>
      <c r="R7669" t="s">
        <v>40227</v>
      </c>
      <c r="S7669">
        <v>1.52</v>
      </c>
      <c r="T7669">
        <v>0</v>
      </c>
      <c r="U7669" t="s">
        <v>54</v>
      </c>
      <c r="W7669" t="s">
        <v>59</v>
      </c>
      <c r="X7669" t="s">
        <v>41738</v>
      </c>
    </row>
    <row r="7670" spans="1:24" x14ac:dyDescent="0.2">
      <c r="A7670">
        <v>49515</v>
      </c>
      <c r="B7670">
        <v>32342</v>
      </c>
      <c r="C7670" t="s">
        <v>19826</v>
      </c>
      <c r="D7670" t="s">
        <v>8121</v>
      </c>
      <c r="E7670" t="s">
        <v>8122</v>
      </c>
      <c r="F7670" t="s">
        <v>8123</v>
      </c>
      <c r="H7670" t="s">
        <v>388</v>
      </c>
      <c r="I7670" t="s">
        <v>389</v>
      </c>
      <c r="J7670" s="18">
        <v>42523</v>
      </c>
      <c r="K7670" s="41" t="s">
        <v>41559</v>
      </c>
      <c r="L7670" s="42" t="s">
        <v>41560</v>
      </c>
      <c r="M7670" t="s">
        <v>41561</v>
      </c>
      <c r="N7670" t="s">
        <v>41739</v>
      </c>
      <c r="O7670" t="s">
        <v>41740</v>
      </c>
      <c r="P7670" t="s">
        <v>41664</v>
      </c>
      <c r="Q7670" s="40" t="s">
        <v>41664</v>
      </c>
      <c r="R7670" t="s">
        <v>41562</v>
      </c>
      <c r="S7670">
        <v>1.1299999999999999</v>
      </c>
      <c r="T7670">
        <v>0</v>
      </c>
      <c r="W7670" t="s">
        <v>55</v>
      </c>
    </row>
    <row r="7671" spans="1:24" x14ac:dyDescent="0.2">
      <c r="A7671">
        <v>49516</v>
      </c>
      <c r="B7671">
        <v>32372</v>
      </c>
      <c r="C7671" t="s">
        <v>114</v>
      </c>
      <c r="D7671" t="s">
        <v>34403</v>
      </c>
      <c r="E7671" t="s">
        <v>34404</v>
      </c>
      <c r="F7671" t="s">
        <v>34405</v>
      </c>
      <c r="G7671" t="s">
        <v>52</v>
      </c>
      <c r="H7671" t="s">
        <v>63</v>
      </c>
      <c r="I7671" t="s">
        <v>139</v>
      </c>
      <c r="J7671" s="18">
        <v>42523</v>
      </c>
      <c r="K7671" s="41" t="s">
        <v>41741</v>
      </c>
      <c r="L7671" s="42" t="s">
        <v>41742</v>
      </c>
      <c r="M7671" t="s">
        <v>41743</v>
      </c>
      <c r="N7671" t="s">
        <v>41744</v>
      </c>
      <c r="O7671" t="s">
        <v>41745</v>
      </c>
      <c r="P7671" t="s">
        <v>40234</v>
      </c>
      <c r="Q7671" s="40" t="s">
        <v>40234</v>
      </c>
      <c r="R7671" t="s">
        <v>41054</v>
      </c>
      <c r="S7671">
        <v>2.3199999999999998</v>
      </c>
      <c r="T7671">
        <v>0</v>
      </c>
      <c r="U7671" t="s">
        <v>54</v>
      </c>
      <c r="W7671" t="s">
        <v>59</v>
      </c>
      <c r="X7671" t="s">
        <v>41746</v>
      </c>
    </row>
    <row r="7672" spans="1:24" x14ac:dyDescent="0.2">
      <c r="A7672">
        <v>49517</v>
      </c>
      <c r="B7672">
        <v>32366</v>
      </c>
      <c r="C7672" t="s">
        <v>109</v>
      </c>
      <c r="D7672" t="s">
        <v>15156</v>
      </c>
      <c r="E7672" t="s">
        <v>15157</v>
      </c>
      <c r="F7672" t="s">
        <v>15158</v>
      </c>
      <c r="G7672" t="s">
        <v>52</v>
      </c>
      <c r="H7672" t="s">
        <v>76</v>
      </c>
      <c r="I7672" t="s">
        <v>148</v>
      </c>
      <c r="J7672" s="18">
        <v>42523</v>
      </c>
      <c r="K7672" s="41" t="s">
        <v>41698</v>
      </c>
      <c r="L7672" s="42" t="s">
        <v>41747</v>
      </c>
      <c r="M7672" t="s">
        <v>41748</v>
      </c>
      <c r="N7672" t="s">
        <v>41749</v>
      </c>
      <c r="O7672" t="s">
        <v>41750</v>
      </c>
      <c r="P7672" t="s">
        <v>41751</v>
      </c>
      <c r="Q7672" s="40" t="s">
        <v>41751</v>
      </c>
      <c r="R7672" t="s">
        <v>40219</v>
      </c>
      <c r="S7672">
        <v>0.88</v>
      </c>
      <c r="T7672">
        <v>0</v>
      </c>
      <c r="U7672" t="s">
        <v>54</v>
      </c>
      <c r="W7672" t="s">
        <v>59</v>
      </c>
      <c r="X7672" t="s">
        <v>41752</v>
      </c>
    </row>
    <row r="7673" spans="1:24" x14ac:dyDescent="0.2">
      <c r="A7673">
        <v>49520</v>
      </c>
      <c r="B7673">
        <v>32363</v>
      </c>
      <c r="C7673" t="s">
        <v>115</v>
      </c>
      <c r="D7673" t="s">
        <v>41753</v>
      </c>
      <c r="E7673" t="s">
        <v>41754</v>
      </c>
      <c r="F7673" t="s">
        <v>41755</v>
      </c>
      <c r="G7673" t="s">
        <v>52</v>
      </c>
      <c r="H7673" t="s">
        <v>100</v>
      </c>
      <c r="I7673" t="s">
        <v>142</v>
      </c>
      <c r="J7673" s="18">
        <v>42523</v>
      </c>
      <c r="K7673" s="41" t="s">
        <v>41756</v>
      </c>
      <c r="L7673" s="42" t="s">
        <v>41757</v>
      </c>
      <c r="M7673" t="s">
        <v>41758</v>
      </c>
      <c r="N7673" t="s">
        <v>41759</v>
      </c>
      <c r="O7673" t="s">
        <v>41760</v>
      </c>
      <c r="P7673" t="s">
        <v>41761</v>
      </c>
      <c r="Q7673" s="40" t="s">
        <v>41693</v>
      </c>
      <c r="R7673" t="s">
        <v>40250</v>
      </c>
      <c r="S7673">
        <v>1.85</v>
      </c>
      <c r="T7673">
        <v>0</v>
      </c>
      <c r="U7673" t="s">
        <v>54</v>
      </c>
      <c r="W7673" t="s">
        <v>59</v>
      </c>
      <c r="X7673" t="s">
        <v>41762</v>
      </c>
    </row>
    <row r="7674" spans="1:24" x14ac:dyDescent="0.2">
      <c r="A7674">
        <v>49523</v>
      </c>
      <c r="B7674">
        <v>32343</v>
      </c>
      <c r="C7674" t="s">
        <v>161</v>
      </c>
      <c r="D7674" t="s">
        <v>41763</v>
      </c>
      <c r="E7674" t="s">
        <v>41764</v>
      </c>
      <c r="F7674" t="s">
        <v>41765</v>
      </c>
      <c r="H7674" t="s">
        <v>69</v>
      </c>
      <c r="I7674" t="s">
        <v>1558</v>
      </c>
      <c r="J7674" s="18">
        <v>42523</v>
      </c>
      <c r="K7674" s="41" t="s">
        <v>41560</v>
      </c>
      <c r="L7674" s="42" t="s">
        <v>41766</v>
      </c>
      <c r="M7674" t="s">
        <v>41767</v>
      </c>
      <c r="N7674" t="s">
        <v>41768</v>
      </c>
      <c r="O7674" t="s">
        <v>41737</v>
      </c>
      <c r="P7674" t="s">
        <v>41705</v>
      </c>
      <c r="Q7674" s="40" t="s">
        <v>41705</v>
      </c>
      <c r="R7674" t="s">
        <v>41769</v>
      </c>
      <c r="S7674">
        <v>2.58</v>
      </c>
      <c r="T7674">
        <v>0</v>
      </c>
      <c r="W7674" t="s">
        <v>55</v>
      </c>
    </row>
    <row r="7675" spans="1:24" x14ac:dyDescent="0.2">
      <c r="A7675">
        <v>49526</v>
      </c>
      <c r="B7675">
        <v>32377</v>
      </c>
      <c r="C7675" t="s">
        <v>114</v>
      </c>
      <c r="D7675" t="s">
        <v>41770</v>
      </c>
      <c r="E7675" t="s">
        <v>41771</v>
      </c>
      <c r="F7675" t="s">
        <v>41772</v>
      </c>
      <c r="G7675" t="s">
        <v>52</v>
      </c>
      <c r="H7675" t="s">
        <v>63</v>
      </c>
      <c r="I7675" t="s">
        <v>139</v>
      </c>
      <c r="J7675" s="18">
        <v>42523</v>
      </c>
      <c r="K7675" s="41" t="s">
        <v>41743</v>
      </c>
      <c r="L7675" s="42" t="s">
        <v>41773</v>
      </c>
      <c r="M7675" t="s">
        <v>41774</v>
      </c>
      <c r="N7675" t="s">
        <v>41775</v>
      </c>
      <c r="O7675" t="s">
        <v>41776</v>
      </c>
      <c r="P7675" t="s">
        <v>41777</v>
      </c>
      <c r="Q7675" s="40" t="s">
        <v>41778</v>
      </c>
      <c r="R7675" t="s">
        <v>40213</v>
      </c>
      <c r="S7675">
        <v>1.35</v>
      </c>
      <c r="T7675">
        <v>0</v>
      </c>
      <c r="U7675" t="s">
        <v>54</v>
      </c>
      <c r="W7675" t="s">
        <v>59</v>
      </c>
      <c r="X7675" t="s">
        <v>41779</v>
      </c>
    </row>
    <row r="7676" spans="1:24" x14ac:dyDescent="0.2">
      <c r="A7676">
        <v>49528</v>
      </c>
      <c r="B7676">
        <v>32383</v>
      </c>
      <c r="C7676" t="s">
        <v>114</v>
      </c>
      <c r="D7676" t="s">
        <v>41780</v>
      </c>
      <c r="E7676" t="s">
        <v>41781</v>
      </c>
      <c r="F7676" t="s">
        <v>41782</v>
      </c>
      <c r="H7676" t="s">
        <v>64</v>
      </c>
      <c r="I7676" t="s">
        <v>2554</v>
      </c>
      <c r="J7676" s="18">
        <v>42523</v>
      </c>
      <c r="K7676" s="41" t="s">
        <v>41783</v>
      </c>
      <c r="L7676" s="42" t="s">
        <v>41784</v>
      </c>
      <c r="M7676" t="s">
        <v>41785</v>
      </c>
      <c r="N7676" t="s">
        <v>41786</v>
      </c>
      <c r="O7676" t="s">
        <v>41787</v>
      </c>
      <c r="R7676" t="s">
        <v>40750</v>
      </c>
      <c r="S7676">
        <v>14.6</v>
      </c>
      <c r="T7676">
        <v>1</v>
      </c>
      <c r="W7676" t="s">
        <v>55</v>
      </c>
    </row>
    <row r="7677" spans="1:24" x14ac:dyDescent="0.2">
      <c r="A7677">
        <v>49537</v>
      </c>
      <c r="B7677">
        <v>32355</v>
      </c>
      <c r="C7677" t="s">
        <v>112</v>
      </c>
      <c r="D7677" t="s">
        <v>25107</v>
      </c>
      <c r="E7677" t="s">
        <v>4236</v>
      </c>
      <c r="F7677" t="s">
        <v>4237</v>
      </c>
      <c r="H7677" t="s">
        <v>66</v>
      </c>
      <c r="I7677" t="s">
        <v>126</v>
      </c>
      <c r="J7677" s="18">
        <v>42523</v>
      </c>
      <c r="K7677" s="41" t="s">
        <v>40848</v>
      </c>
      <c r="L7677" s="42" t="s">
        <v>41562</v>
      </c>
      <c r="M7677" t="s">
        <v>41562</v>
      </c>
      <c r="N7677" t="s">
        <v>41788</v>
      </c>
      <c r="O7677" t="s">
        <v>41779</v>
      </c>
      <c r="R7677" t="s">
        <v>40718</v>
      </c>
      <c r="S7677">
        <v>22.02</v>
      </c>
      <c r="T7677">
        <v>1</v>
      </c>
      <c r="W7677" t="s">
        <v>55</v>
      </c>
    </row>
    <row r="7678" spans="1:24" x14ac:dyDescent="0.2">
      <c r="A7678">
        <v>49538</v>
      </c>
      <c r="B7678">
        <v>32339</v>
      </c>
      <c r="C7678" t="s">
        <v>112</v>
      </c>
      <c r="D7678" t="s">
        <v>26021</v>
      </c>
      <c r="E7678" t="s">
        <v>26022</v>
      </c>
      <c r="F7678" t="s">
        <v>26023</v>
      </c>
      <c r="H7678" t="s">
        <v>73</v>
      </c>
      <c r="I7678" t="s">
        <v>3130</v>
      </c>
      <c r="J7678" s="18">
        <v>42524</v>
      </c>
      <c r="K7678" s="41" t="s">
        <v>36112</v>
      </c>
      <c r="L7678" s="42" t="s">
        <v>41592</v>
      </c>
      <c r="M7678" t="s">
        <v>41592</v>
      </c>
      <c r="N7678" t="s">
        <v>41593</v>
      </c>
      <c r="O7678" t="s">
        <v>41789</v>
      </c>
      <c r="P7678" t="s">
        <v>41631</v>
      </c>
      <c r="R7678" t="s">
        <v>39901</v>
      </c>
      <c r="S7678">
        <v>23.95</v>
      </c>
      <c r="T7678">
        <v>1</v>
      </c>
      <c r="W7678" t="s">
        <v>55</v>
      </c>
    </row>
    <row r="7679" spans="1:24" x14ac:dyDescent="0.2">
      <c r="A7679">
        <v>49540</v>
      </c>
      <c r="B7679">
        <v>32348</v>
      </c>
      <c r="C7679" t="s">
        <v>114</v>
      </c>
      <c r="D7679" t="s">
        <v>41790</v>
      </c>
      <c r="E7679" t="s">
        <v>41791</v>
      </c>
      <c r="F7679" t="s">
        <v>41792</v>
      </c>
      <c r="H7679" t="s">
        <v>1177</v>
      </c>
      <c r="I7679" t="s">
        <v>6816</v>
      </c>
      <c r="J7679" s="18">
        <v>42524</v>
      </c>
      <c r="K7679" s="41" t="s">
        <v>41767</v>
      </c>
      <c r="L7679" s="42" t="s">
        <v>41793</v>
      </c>
      <c r="M7679" t="s">
        <v>41794</v>
      </c>
      <c r="N7679" t="s">
        <v>41795</v>
      </c>
      <c r="O7679" t="s">
        <v>40227</v>
      </c>
      <c r="P7679" t="s">
        <v>41748</v>
      </c>
      <c r="Q7679" s="40" t="s">
        <v>41748</v>
      </c>
      <c r="R7679" t="s">
        <v>40234</v>
      </c>
      <c r="S7679">
        <v>3.15</v>
      </c>
      <c r="T7679">
        <v>0</v>
      </c>
      <c r="W7679" t="s">
        <v>55</v>
      </c>
    </row>
    <row r="7680" spans="1:24" x14ac:dyDescent="0.2">
      <c r="A7680">
        <v>49550</v>
      </c>
      <c r="B7680">
        <v>32357</v>
      </c>
      <c r="C7680" t="s">
        <v>115</v>
      </c>
      <c r="D7680" t="s">
        <v>41796</v>
      </c>
      <c r="E7680" t="s">
        <v>41797</v>
      </c>
      <c r="F7680" t="s">
        <v>41798</v>
      </c>
      <c r="G7680" t="s">
        <v>52</v>
      </c>
      <c r="H7680" t="s">
        <v>53</v>
      </c>
      <c r="I7680" t="s">
        <v>136</v>
      </c>
      <c r="J7680" s="18">
        <v>42524</v>
      </c>
      <c r="K7680" s="41" t="s">
        <v>41799</v>
      </c>
      <c r="L7680" s="42" t="s">
        <v>41800</v>
      </c>
      <c r="M7680" t="s">
        <v>41801</v>
      </c>
      <c r="N7680" t="s">
        <v>41802</v>
      </c>
      <c r="O7680" t="s">
        <v>41757</v>
      </c>
      <c r="P7680" t="s">
        <v>41679</v>
      </c>
      <c r="Q7680" s="40" t="s">
        <v>41747</v>
      </c>
      <c r="R7680" t="s">
        <v>41769</v>
      </c>
      <c r="S7680">
        <v>2.23</v>
      </c>
      <c r="T7680">
        <v>0</v>
      </c>
      <c r="U7680" t="s">
        <v>54</v>
      </c>
      <c r="W7680" t="s">
        <v>59</v>
      </c>
      <c r="X7680" t="s">
        <v>41803</v>
      </c>
    </row>
    <row r="7681" spans="1:24" x14ac:dyDescent="0.2">
      <c r="A7681">
        <v>49552</v>
      </c>
      <c r="B7681">
        <v>32349</v>
      </c>
      <c r="C7681" t="s">
        <v>113</v>
      </c>
      <c r="D7681" t="s">
        <v>10942</v>
      </c>
      <c r="E7681" t="s">
        <v>10943</v>
      </c>
      <c r="F7681" t="s">
        <v>10944</v>
      </c>
      <c r="H7681" t="s">
        <v>60</v>
      </c>
      <c r="I7681" t="s">
        <v>1514</v>
      </c>
      <c r="J7681" s="18">
        <v>42524</v>
      </c>
      <c r="K7681" s="41" t="s">
        <v>40888</v>
      </c>
      <c r="L7681" s="42" t="s">
        <v>41804</v>
      </c>
      <c r="M7681" t="s">
        <v>41805</v>
      </c>
      <c r="N7681" t="s">
        <v>41748</v>
      </c>
      <c r="O7681" t="s">
        <v>41806</v>
      </c>
      <c r="R7681" t="s">
        <v>41807</v>
      </c>
      <c r="S7681">
        <v>22.65</v>
      </c>
      <c r="T7681">
        <v>1</v>
      </c>
      <c r="W7681" t="s">
        <v>55</v>
      </c>
    </row>
    <row r="7682" spans="1:24" x14ac:dyDescent="0.2">
      <c r="A7682">
        <v>49553</v>
      </c>
      <c r="B7682">
        <v>32350</v>
      </c>
      <c r="C7682" t="s">
        <v>161</v>
      </c>
      <c r="D7682" t="s">
        <v>41808</v>
      </c>
      <c r="E7682" t="s">
        <v>41809</v>
      </c>
      <c r="F7682" t="s">
        <v>41810</v>
      </c>
      <c r="H7682" t="s">
        <v>1959</v>
      </c>
      <c r="I7682" t="s">
        <v>2142</v>
      </c>
      <c r="J7682" s="18">
        <v>42524</v>
      </c>
      <c r="K7682" s="41" t="s">
        <v>41695</v>
      </c>
      <c r="L7682" s="42" t="s">
        <v>41811</v>
      </c>
      <c r="M7682" t="s">
        <v>41804</v>
      </c>
      <c r="N7682" t="s">
        <v>41812</v>
      </c>
      <c r="O7682" t="s">
        <v>41813</v>
      </c>
      <c r="R7682" t="s">
        <v>39901</v>
      </c>
      <c r="S7682">
        <v>22.58</v>
      </c>
      <c r="T7682">
        <v>1</v>
      </c>
      <c r="W7682" t="s">
        <v>55</v>
      </c>
    </row>
    <row r="7683" spans="1:24" x14ac:dyDescent="0.2">
      <c r="A7683">
        <v>49554</v>
      </c>
      <c r="B7683">
        <v>32354</v>
      </c>
      <c r="C7683" t="s">
        <v>161</v>
      </c>
      <c r="D7683" t="s">
        <v>41814</v>
      </c>
      <c r="E7683" t="s">
        <v>41815</v>
      </c>
      <c r="F7683" t="s">
        <v>41816</v>
      </c>
      <c r="G7683" t="s">
        <v>52</v>
      </c>
      <c r="H7683" t="s">
        <v>101</v>
      </c>
      <c r="I7683" t="s">
        <v>162</v>
      </c>
      <c r="J7683" s="18">
        <v>42524</v>
      </c>
      <c r="K7683" s="41" t="s">
        <v>41681</v>
      </c>
      <c r="L7683" s="42" t="s">
        <v>41817</v>
      </c>
      <c r="M7683" t="s">
        <v>41818</v>
      </c>
      <c r="N7683" t="s">
        <v>41819</v>
      </c>
      <c r="O7683" t="s">
        <v>41820</v>
      </c>
      <c r="P7683" t="s">
        <v>41697</v>
      </c>
      <c r="Q7683" s="40" t="s">
        <v>41697</v>
      </c>
      <c r="R7683" t="s">
        <v>39186</v>
      </c>
      <c r="S7683">
        <v>1.58</v>
      </c>
      <c r="T7683">
        <v>0</v>
      </c>
      <c r="U7683" t="s">
        <v>54</v>
      </c>
      <c r="W7683" t="s">
        <v>59</v>
      </c>
      <c r="X7683" t="s">
        <v>41821</v>
      </c>
    </row>
    <row r="7684" spans="1:24" x14ac:dyDescent="0.2">
      <c r="A7684">
        <v>49555</v>
      </c>
      <c r="B7684">
        <v>32371</v>
      </c>
      <c r="C7684" t="s">
        <v>115</v>
      </c>
      <c r="D7684" t="s">
        <v>41822</v>
      </c>
      <c r="E7684" t="s">
        <v>41823</v>
      </c>
      <c r="F7684" t="s">
        <v>41824</v>
      </c>
      <c r="G7684" t="s">
        <v>52</v>
      </c>
      <c r="H7684" t="s">
        <v>101</v>
      </c>
      <c r="I7684" t="s">
        <v>9376</v>
      </c>
      <c r="J7684" s="18">
        <v>42524</v>
      </c>
      <c r="K7684" s="41" t="s">
        <v>41825</v>
      </c>
      <c r="L7684" s="42" t="s">
        <v>41826</v>
      </c>
      <c r="M7684" t="s">
        <v>41827</v>
      </c>
      <c r="N7684" t="s">
        <v>41828</v>
      </c>
      <c r="O7684" t="s">
        <v>41829</v>
      </c>
      <c r="P7684" t="s">
        <v>41830</v>
      </c>
      <c r="Q7684" s="40" t="s">
        <v>41830</v>
      </c>
      <c r="R7684" t="s">
        <v>41468</v>
      </c>
      <c r="S7684">
        <v>2</v>
      </c>
      <c r="T7684">
        <v>0</v>
      </c>
      <c r="U7684" t="s">
        <v>58</v>
      </c>
      <c r="W7684" t="s">
        <v>59</v>
      </c>
      <c r="X7684" t="s">
        <v>41831</v>
      </c>
    </row>
    <row r="7685" spans="1:24" x14ac:dyDescent="0.2">
      <c r="A7685">
        <v>49556</v>
      </c>
      <c r="B7685">
        <v>32356</v>
      </c>
      <c r="C7685" t="s">
        <v>114</v>
      </c>
      <c r="D7685" t="s">
        <v>41832</v>
      </c>
      <c r="E7685" t="s">
        <v>1502</v>
      </c>
      <c r="F7685" t="s">
        <v>1503</v>
      </c>
      <c r="H7685" t="s">
        <v>101</v>
      </c>
      <c r="I7685" t="s">
        <v>4288</v>
      </c>
      <c r="J7685" s="18">
        <v>42524</v>
      </c>
      <c r="K7685" s="41" t="s">
        <v>41682</v>
      </c>
      <c r="L7685" s="42" t="s">
        <v>41666</v>
      </c>
      <c r="M7685" t="s">
        <v>41833</v>
      </c>
      <c r="N7685" t="s">
        <v>41651</v>
      </c>
      <c r="O7685" t="s">
        <v>41834</v>
      </c>
      <c r="R7685" t="s">
        <v>41835</v>
      </c>
      <c r="S7685">
        <v>21.82</v>
      </c>
      <c r="T7685">
        <v>1</v>
      </c>
      <c r="W7685" t="s">
        <v>55</v>
      </c>
    </row>
    <row r="7686" spans="1:24" x14ac:dyDescent="0.2">
      <c r="A7686">
        <v>49557</v>
      </c>
      <c r="B7686">
        <v>32361</v>
      </c>
      <c r="C7686" t="s">
        <v>112</v>
      </c>
      <c r="D7686" t="s">
        <v>41836</v>
      </c>
      <c r="E7686" t="s">
        <v>41837</v>
      </c>
      <c r="F7686" t="s">
        <v>41838</v>
      </c>
      <c r="H7686" t="s">
        <v>53</v>
      </c>
      <c r="I7686" t="s">
        <v>41839</v>
      </c>
      <c r="J7686" s="18">
        <v>42524</v>
      </c>
      <c r="K7686" s="41" t="s">
        <v>40824</v>
      </c>
      <c r="L7686" s="42" t="s">
        <v>41840</v>
      </c>
      <c r="M7686" t="s">
        <v>41840</v>
      </c>
      <c r="N7686" t="s">
        <v>41841</v>
      </c>
      <c r="O7686" t="s">
        <v>41842</v>
      </c>
      <c r="R7686" t="s">
        <v>41843</v>
      </c>
      <c r="S7686">
        <v>20.95</v>
      </c>
      <c r="T7686">
        <v>1</v>
      </c>
      <c r="W7686" t="s">
        <v>55</v>
      </c>
    </row>
    <row r="7687" spans="1:24" x14ac:dyDescent="0.2">
      <c r="A7687">
        <v>49558</v>
      </c>
      <c r="B7687">
        <v>32358</v>
      </c>
      <c r="C7687" t="s">
        <v>114</v>
      </c>
      <c r="D7687" t="s">
        <v>41844</v>
      </c>
      <c r="E7687" t="s">
        <v>41845</v>
      </c>
      <c r="F7687" t="s">
        <v>41846</v>
      </c>
      <c r="G7687" t="s">
        <v>52</v>
      </c>
      <c r="H7687" t="s">
        <v>2989</v>
      </c>
      <c r="I7687" t="s">
        <v>20031</v>
      </c>
      <c r="J7687" s="18">
        <v>42524</v>
      </c>
      <c r="K7687" s="41" t="s">
        <v>41847</v>
      </c>
      <c r="L7687" s="42" t="s">
        <v>41689</v>
      </c>
      <c r="M7687" t="s">
        <v>41848</v>
      </c>
      <c r="N7687" t="s">
        <v>41849</v>
      </c>
      <c r="O7687" t="s">
        <v>41841</v>
      </c>
      <c r="P7687" t="s">
        <v>41775</v>
      </c>
      <c r="Q7687" s="40" t="s">
        <v>41775</v>
      </c>
      <c r="R7687" t="s">
        <v>41054</v>
      </c>
      <c r="S7687">
        <v>4.18</v>
      </c>
      <c r="T7687">
        <v>0</v>
      </c>
      <c r="U7687" t="s">
        <v>54</v>
      </c>
      <c r="W7687" t="s">
        <v>59</v>
      </c>
      <c r="X7687" t="s">
        <v>41850</v>
      </c>
    </row>
    <row r="7688" spans="1:24" x14ac:dyDescent="0.2">
      <c r="A7688">
        <v>49561</v>
      </c>
      <c r="B7688">
        <v>0</v>
      </c>
      <c r="C7688" t="s">
        <v>161</v>
      </c>
      <c r="D7688" t="s">
        <v>12515</v>
      </c>
      <c r="E7688" t="s">
        <v>12516</v>
      </c>
      <c r="F7688" t="s">
        <v>12517</v>
      </c>
      <c r="G7688" t="s">
        <v>56</v>
      </c>
      <c r="H7688" t="s">
        <v>936</v>
      </c>
      <c r="I7688" t="s">
        <v>937</v>
      </c>
      <c r="J7688" s="18">
        <v>42524</v>
      </c>
      <c r="K7688" s="41" t="s">
        <v>41851</v>
      </c>
      <c r="L7688" s="42" t="s">
        <v>41652</v>
      </c>
      <c r="P7688" t="s">
        <v>41678</v>
      </c>
      <c r="Q7688" s="40" t="s">
        <v>41678</v>
      </c>
      <c r="R7688" t="s">
        <v>40213</v>
      </c>
      <c r="S7688">
        <v>7.0000000000000007E-2</v>
      </c>
      <c r="T7688">
        <v>0</v>
      </c>
      <c r="U7688" t="s">
        <v>54</v>
      </c>
      <c r="W7688" t="s">
        <v>59</v>
      </c>
      <c r="X7688" t="s">
        <v>41852</v>
      </c>
    </row>
    <row r="7689" spans="1:24" x14ac:dyDescent="0.2">
      <c r="A7689">
        <v>49562</v>
      </c>
      <c r="B7689">
        <v>32364</v>
      </c>
      <c r="C7689" t="s">
        <v>115</v>
      </c>
      <c r="D7689" t="s">
        <v>27628</v>
      </c>
      <c r="E7689" t="s">
        <v>927</v>
      </c>
      <c r="F7689" t="s">
        <v>928</v>
      </c>
      <c r="H7689" t="s">
        <v>57</v>
      </c>
      <c r="I7689" t="s">
        <v>929</v>
      </c>
      <c r="J7689" s="18">
        <v>42524</v>
      </c>
      <c r="K7689" s="41" t="s">
        <v>41853</v>
      </c>
      <c r="L7689" s="42" t="s">
        <v>41706</v>
      </c>
      <c r="M7689" t="s">
        <v>41854</v>
      </c>
      <c r="N7689" t="s">
        <v>41855</v>
      </c>
      <c r="O7689" t="s">
        <v>41856</v>
      </c>
      <c r="R7689" t="s">
        <v>41857</v>
      </c>
      <c r="S7689">
        <v>20.38</v>
      </c>
      <c r="T7689">
        <v>1</v>
      </c>
      <c r="W7689" t="s">
        <v>55</v>
      </c>
    </row>
    <row r="7690" spans="1:24" x14ac:dyDescent="0.2">
      <c r="A7690">
        <v>49565</v>
      </c>
      <c r="B7690">
        <v>32365</v>
      </c>
      <c r="C7690" t="s">
        <v>161</v>
      </c>
      <c r="D7690" t="s">
        <v>41858</v>
      </c>
      <c r="E7690" t="s">
        <v>41859</v>
      </c>
      <c r="F7690" t="s">
        <v>41860</v>
      </c>
      <c r="G7690" t="s">
        <v>56</v>
      </c>
      <c r="H7690" t="s">
        <v>936</v>
      </c>
      <c r="I7690" t="s">
        <v>6483</v>
      </c>
      <c r="J7690" s="18">
        <v>42524</v>
      </c>
      <c r="K7690" s="41" t="s">
        <v>41861</v>
      </c>
      <c r="L7690" s="42" t="s">
        <v>41862</v>
      </c>
      <c r="M7690" t="s">
        <v>41863</v>
      </c>
      <c r="N7690" t="s">
        <v>41864</v>
      </c>
      <c r="O7690" t="s">
        <v>41743</v>
      </c>
      <c r="P7690" t="s">
        <v>41865</v>
      </c>
      <c r="Q7690" s="40" t="s">
        <v>41866</v>
      </c>
      <c r="R7690" t="s">
        <v>39186</v>
      </c>
      <c r="S7690">
        <v>7.03</v>
      </c>
      <c r="T7690">
        <v>0</v>
      </c>
      <c r="U7690" t="s">
        <v>58</v>
      </c>
      <c r="W7690" t="s">
        <v>59</v>
      </c>
      <c r="X7690" t="s">
        <v>41867</v>
      </c>
    </row>
    <row r="7691" spans="1:24" x14ac:dyDescent="0.2">
      <c r="A7691">
        <v>49566</v>
      </c>
      <c r="B7691">
        <v>32368</v>
      </c>
      <c r="C7691" t="s">
        <v>113</v>
      </c>
      <c r="D7691" t="s">
        <v>41436</v>
      </c>
      <c r="E7691" t="s">
        <v>41437</v>
      </c>
      <c r="F7691" t="s">
        <v>41438</v>
      </c>
      <c r="H7691" t="s">
        <v>4806</v>
      </c>
      <c r="I7691" t="s">
        <v>4807</v>
      </c>
      <c r="J7691" s="18">
        <v>42524</v>
      </c>
      <c r="K7691" s="41" t="s">
        <v>40839</v>
      </c>
      <c r="L7691" s="42" t="s">
        <v>41868</v>
      </c>
      <c r="M7691" t="s">
        <v>41869</v>
      </c>
      <c r="R7691" t="s">
        <v>41243</v>
      </c>
      <c r="S7691">
        <v>19.23</v>
      </c>
      <c r="T7691">
        <v>1</v>
      </c>
      <c r="W7691" t="s">
        <v>55</v>
      </c>
    </row>
    <row r="7692" spans="1:24" x14ac:dyDescent="0.2">
      <c r="A7692">
        <v>49567</v>
      </c>
      <c r="B7692">
        <v>32369</v>
      </c>
      <c r="C7692" t="s">
        <v>161</v>
      </c>
      <c r="D7692" t="s">
        <v>4534</v>
      </c>
      <c r="E7692" t="s">
        <v>4535</v>
      </c>
      <c r="F7692" t="s">
        <v>4536</v>
      </c>
      <c r="G7692" t="s">
        <v>52</v>
      </c>
      <c r="H7692" t="s">
        <v>63</v>
      </c>
      <c r="I7692" t="s">
        <v>139</v>
      </c>
      <c r="J7692" s="18">
        <v>42524</v>
      </c>
      <c r="K7692" s="41" t="s">
        <v>41870</v>
      </c>
      <c r="L7692" s="42" t="s">
        <v>41871</v>
      </c>
      <c r="M7692" t="s">
        <v>41872</v>
      </c>
      <c r="N7692" t="s">
        <v>41873</v>
      </c>
      <c r="O7692" t="s">
        <v>41841</v>
      </c>
      <c r="P7692" t="s">
        <v>41842</v>
      </c>
      <c r="Q7692" s="40" t="s">
        <v>41842</v>
      </c>
      <c r="R7692" t="s">
        <v>40219</v>
      </c>
      <c r="S7692">
        <v>1.32</v>
      </c>
      <c r="T7692">
        <v>0</v>
      </c>
      <c r="U7692" t="s">
        <v>54</v>
      </c>
      <c r="W7692" t="s">
        <v>59</v>
      </c>
      <c r="X7692" t="s">
        <v>41874</v>
      </c>
    </row>
    <row r="7693" spans="1:24" x14ac:dyDescent="0.2">
      <c r="A7693">
        <v>49568</v>
      </c>
      <c r="B7693">
        <v>32370</v>
      </c>
      <c r="C7693" t="s">
        <v>113</v>
      </c>
      <c r="D7693" t="s">
        <v>41875</v>
      </c>
      <c r="E7693" t="s">
        <v>5703</v>
      </c>
      <c r="F7693" t="s">
        <v>5704</v>
      </c>
      <c r="H7693" t="s">
        <v>53</v>
      </c>
      <c r="I7693" t="s">
        <v>5705</v>
      </c>
      <c r="J7693" s="18">
        <v>42524</v>
      </c>
      <c r="L7693" s="42" t="s">
        <v>41741</v>
      </c>
      <c r="M7693" t="s">
        <v>41876</v>
      </c>
      <c r="S7693">
        <v>18.93</v>
      </c>
      <c r="T7693">
        <v>1</v>
      </c>
      <c r="W7693" t="s">
        <v>55</v>
      </c>
    </row>
    <row r="7694" spans="1:24" x14ac:dyDescent="0.2">
      <c r="A7694">
        <v>49569</v>
      </c>
      <c r="B7694">
        <v>32373</v>
      </c>
      <c r="C7694" t="s">
        <v>109</v>
      </c>
      <c r="D7694" t="s">
        <v>41877</v>
      </c>
      <c r="E7694" t="s">
        <v>41878</v>
      </c>
      <c r="F7694" t="s">
        <v>41879</v>
      </c>
      <c r="G7694" t="s">
        <v>52</v>
      </c>
      <c r="H7694" t="s">
        <v>53</v>
      </c>
      <c r="I7694" t="s">
        <v>146</v>
      </c>
      <c r="J7694" s="18">
        <v>42524</v>
      </c>
      <c r="K7694" s="41" t="s">
        <v>41769</v>
      </c>
      <c r="L7694" s="42" t="s">
        <v>41744</v>
      </c>
      <c r="M7694" t="s">
        <v>41880</v>
      </c>
      <c r="N7694" t="s">
        <v>41881</v>
      </c>
      <c r="O7694" t="s">
        <v>41882</v>
      </c>
      <c r="P7694" t="s">
        <v>41640</v>
      </c>
      <c r="Q7694" s="40" t="s">
        <v>41640</v>
      </c>
      <c r="R7694" t="s">
        <v>40234</v>
      </c>
      <c r="S7694">
        <v>1.73</v>
      </c>
      <c r="T7694">
        <v>0</v>
      </c>
      <c r="U7694" t="s">
        <v>54</v>
      </c>
      <c r="W7694" t="s">
        <v>59</v>
      </c>
      <c r="X7694" t="s">
        <v>41777</v>
      </c>
    </row>
    <row r="7695" spans="1:24" x14ac:dyDescent="0.2">
      <c r="A7695">
        <v>49570</v>
      </c>
      <c r="B7695">
        <v>32376</v>
      </c>
      <c r="C7695" t="s">
        <v>109</v>
      </c>
      <c r="D7695" t="s">
        <v>41883</v>
      </c>
      <c r="E7695" t="s">
        <v>41884</v>
      </c>
      <c r="F7695" t="s">
        <v>41885</v>
      </c>
      <c r="I7695" t="s">
        <v>207</v>
      </c>
      <c r="J7695" s="18">
        <v>42524</v>
      </c>
      <c r="K7695" s="41" t="s">
        <v>41886</v>
      </c>
      <c r="L7695" s="42" t="s">
        <v>41887</v>
      </c>
      <c r="M7695" t="s">
        <v>41842</v>
      </c>
      <c r="N7695" t="s">
        <v>41773</v>
      </c>
      <c r="O7695" t="s">
        <v>41888</v>
      </c>
      <c r="P7695" t="s">
        <v>41787</v>
      </c>
      <c r="Q7695" s="40" t="s">
        <v>41787</v>
      </c>
      <c r="R7695" t="s">
        <v>40750</v>
      </c>
      <c r="S7695">
        <v>17.75</v>
      </c>
      <c r="T7695">
        <v>1</v>
      </c>
      <c r="W7695" t="s">
        <v>55</v>
      </c>
    </row>
    <row r="7696" spans="1:24" x14ac:dyDescent="0.2">
      <c r="A7696">
        <v>49571</v>
      </c>
      <c r="B7696">
        <v>32374</v>
      </c>
      <c r="C7696" t="s">
        <v>109</v>
      </c>
      <c r="D7696" t="s">
        <v>41889</v>
      </c>
      <c r="E7696" t="s">
        <v>41890</v>
      </c>
      <c r="F7696" t="s">
        <v>41891</v>
      </c>
      <c r="H7696" t="s">
        <v>3690</v>
      </c>
      <c r="I7696" t="s">
        <v>4216</v>
      </c>
      <c r="J7696" s="18">
        <v>42524</v>
      </c>
      <c r="K7696" s="41" t="s">
        <v>39186</v>
      </c>
      <c r="L7696" s="42" t="s">
        <v>41892</v>
      </c>
      <c r="M7696" t="s">
        <v>41893</v>
      </c>
      <c r="N7696" t="s">
        <v>41647</v>
      </c>
      <c r="O7696" t="s">
        <v>41894</v>
      </c>
      <c r="P7696" t="s">
        <v>41895</v>
      </c>
      <c r="Q7696" s="40" t="s">
        <v>41895</v>
      </c>
      <c r="R7696" t="s">
        <v>41468</v>
      </c>
      <c r="S7696">
        <v>0.73</v>
      </c>
      <c r="T7696">
        <v>0</v>
      </c>
      <c r="W7696" t="s">
        <v>55</v>
      </c>
    </row>
    <row r="7697" spans="1:24" x14ac:dyDescent="0.2">
      <c r="A7697">
        <v>49572</v>
      </c>
      <c r="B7697">
        <v>32375</v>
      </c>
      <c r="C7697" t="s">
        <v>110</v>
      </c>
      <c r="D7697" t="s">
        <v>9651</v>
      </c>
      <c r="E7697" t="s">
        <v>9652</v>
      </c>
      <c r="F7697" t="s">
        <v>9653</v>
      </c>
      <c r="H7697" t="s">
        <v>9654</v>
      </c>
      <c r="I7697" t="s">
        <v>9655</v>
      </c>
      <c r="J7697" s="18">
        <v>42524</v>
      </c>
      <c r="K7697" s="41" t="s">
        <v>39186</v>
      </c>
      <c r="L7697" s="42" t="s">
        <v>41842</v>
      </c>
      <c r="M7697" t="s">
        <v>41896</v>
      </c>
      <c r="N7697" t="s">
        <v>41897</v>
      </c>
      <c r="O7697" t="s">
        <v>41898</v>
      </c>
      <c r="P7697" t="s">
        <v>41899</v>
      </c>
      <c r="Q7697" s="40" t="s">
        <v>41899</v>
      </c>
      <c r="R7697" t="s">
        <v>41468</v>
      </c>
      <c r="S7697">
        <v>1.77</v>
      </c>
      <c r="T7697">
        <v>0</v>
      </c>
      <c r="W7697" t="s">
        <v>55</v>
      </c>
    </row>
    <row r="7698" spans="1:24" x14ac:dyDescent="0.2">
      <c r="A7698">
        <v>49573</v>
      </c>
      <c r="B7698">
        <v>32380</v>
      </c>
      <c r="C7698" t="s">
        <v>112</v>
      </c>
      <c r="D7698" t="s">
        <v>41883</v>
      </c>
      <c r="E7698" t="s">
        <v>41884</v>
      </c>
      <c r="F7698" t="s">
        <v>41885</v>
      </c>
      <c r="H7698" t="s">
        <v>66</v>
      </c>
      <c r="I7698" t="s">
        <v>207</v>
      </c>
      <c r="J7698" s="18">
        <v>42524</v>
      </c>
      <c r="K7698" s="41" t="s">
        <v>41679</v>
      </c>
      <c r="L7698" s="42" t="s">
        <v>41900</v>
      </c>
      <c r="M7698" t="s">
        <v>41900</v>
      </c>
      <c r="R7698" t="s">
        <v>40718</v>
      </c>
      <c r="S7698">
        <v>16.95</v>
      </c>
      <c r="T7698">
        <v>1</v>
      </c>
      <c r="W7698" t="s">
        <v>55</v>
      </c>
    </row>
    <row r="7699" spans="1:24" x14ac:dyDescent="0.2">
      <c r="A7699">
        <v>49575</v>
      </c>
      <c r="B7699">
        <v>32378</v>
      </c>
      <c r="C7699" t="s">
        <v>110</v>
      </c>
      <c r="E7699" t="s">
        <v>41901</v>
      </c>
      <c r="F7699" t="s">
        <v>41902</v>
      </c>
      <c r="G7699" t="s">
        <v>52</v>
      </c>
      <c r="H7699" t="s">
        <v>254</v>
      </c>
      <c r="I7699" t="s">
        <v>41903</v>
      </c>
      <c r="J7699" s="18">
        <v>42524</v>
      </c>
      <c r="K7699" s="41" t="s">
        <v>41904</v>
      </c>
      <c r="L7699" s="42" t="s">
        <v>41905</v>
      </c>
      <c r="M7699" t="s">
        <v>41906</v>
      </c>
      <c r="N7699" t="s">
        <v>41829</v>
      </c>
      <c r="O7699" t="s">
        <v>41907</v>
      </c>
      <c r="P7699" t="s">
        <v>41908</v>
      </c>
      <c r="Q7699" s="40" t="s">
        <v>41909</v>
      </c>
      <c r="R7699" t="s">
        <v>41054</v>
      </c>
      <c r="S7699">
        <v>1.57</v>
      </c>
      <c r="T7699">
        <v>0</v>
      </c>
      <c r="U7699" t="s">
        <v>54</v>
      </c>
      <c r="W7699" t="s">
        <v>59</v>
      </c>
      <c r="X7699" t="s">
        <v>41910</v>
      </c>
    </row>
    <row r="7700" spans="1:24" x14ac:dyDescent="0.2">
      <c r="A7700">
        <v>49580</v>
      </c>
      <c r="B7700">
        <v>32384</v>
      </c>
      <c r="C7700" t="s">
        <v>111</v>
      </c>
      <c r="D7700" t="s">
        <v>41911</v>
      </c>
      <c r="E7700" t="s">
        <v>41912</v>
      </c>
      <c r="F7700" t="s">
        <v>41913</v>
      </c>
      <c r="H7700" t="s">
        <v>74</v>
      </c>
      <c r="I7700" t="s">
        <v>736</v>
      </c>
      <c r="J7700" s="18">
        <v>42524</v>
      </c>
      <c r="K7700" s="41" t="s">
        <v>41468</v>
      </c>
      <c r="L7700" s="42" t="s">
        <v>41914</v>
      </c>
      <c r="M7700" t="s">
        <v>41888</v>
      </c>
      <c r="N7700" t="s">
        <v>41915</v>
      </c>
      <c r="O7700" t="s">
        <v>92</v>
      </c>
      <c r="R7700" t="s">
        <v>41916</v>
      </c>
      <c r="S7700">
        <v>14.57</v>
      </c>
      <c r="T7700">
        <v>1</v>
      </c>
      <c r="W7700" t="s">
        <v>55</v>
      </c>
    </row>
    <row r="7701" spans="1:24" x14ac:dyDescent="0.2">
      <c r="A7701">
        <v>49583</v>
      </c>
      <c r="B7701">
        <v>0</v>
      </c>
      <c r="C7701" t="s">
        <v>114</v>
      </c>
      <c r="D7701" t="s">
        <v>41844</v>
      </c>
      <c r="E7701" t="s">
        <v>41845</v>
      </c>
      <c r="F7701" t="s">
        <v>41846</v>
      </c>
      <c r="G7701" t="s">
        <v>56</v>
      </c>
      <c r="H7701" t="s">
        <v>2989</v>
      </c>
      <c r="I7701" t="s">
        <v>20031</v>
      </c>
      <c r="J7701" s="18">
        <v>42524</v>
      </c>
      <c r="K7701" s="41" t="s">
        <v>41874</v>
      </c>
      <c r="L7701" s="42" t="s">
        <v>41874</v>
      </c>
      <c r="P7701" t="s">
        <v>41917</v>
      </c>
      <c r="Q7701" s="40" t="s">
        <v>41917</v>
      </c>
      <c r="R7701" t="s">
        <v>40213</v>
      </c>
      <c r="S7701">
        <v>0.05</v>
      </c>
      <c r="T7701">
        <v>0</v>
      </c>
      <c r="U7701" t="s">
        <v>54</v>
      </c>
      <c r="W7701" t="s">
        <v>59</v>
      </c>
      <c r="X7701" t="s">
        <v>41918</v>
      </c>
    </row>
    <row r="7702" spans="1:24" x14ac:dyDescent="0.2">
      <c r="A7702">
        <v>49584</v>
      </c>
      <c r="B7702">
        <v>32385</v>
      </c>
      <c r="C7702" t="s">
        <v>161</v>
      </c>
      <c r="D7702" t="s">
        <v>41919</v>
      </c>
      <c r="E7702" t="s">
        <v>14386</v>
      </c>
      <c r="F7702" t="s">
        <v>14387</v>
      </c>
      <c r="H7702" t="s">
        <v>64</v>
      </c>
      <c r="I7702" t="s">
        <v>988</v>
      </c>
      <c r="J7702" s="18">
        <v>42524</v>
      </c>
      <c r="K7702" s="41" t="s">
        <v>41920</v>
      </c>
      <c r="L7702" s="42" t="s">
        <v>41921</v>
      </c>
      <c r="M7702" t="s">
        <v>41922</v>
      </c>
      <c r="N7702" t="s">
        <v>41644</v>
      </c>
      <c r="O7702" t="s">
        <v>92</v>
      </c>
      <c r="R7702" t="s">
        <v>41857</v>
      </c>
      <c r="S7702">
        <v>14.08</v>
      </c>
      <c r="T7702">
        <v>1</v>
      </c>
      <c r="W7702" t="s">
        <v>55</v>
      </c>
    </row>
    <row r="7703" spans="1:24" x14ac:dyDescent="0.2">
      <c r="A7703">
        <v>49587</v>
      </c>
      <c r="B7703">
        <v>32386</v>
      </c>
      <c r="C7703" t="s">
        <v>109</v>
      </c>
      <c r="D7703" t="s">
        <v>41923</v>
      </c>
      <c r="E7703" t="s">
        <v>41924</v>
      </c>
      <c r="F7703" t="s">
        <v>41925</v>
      </c>
      <c r="H7703" t="s">
        <v>67</v>
      </c>
      <c r="I7703" t="s">
        <v>138</v>
      </c>
      <c r="J7703" s="18">
        <v>42524</v>
      </c>
      <c r="K7703" s="41" t="s">
        <v>40234</v>
      </c>
      <c r="L7703" s="42" t="s">
        <v>41926</v>
      </c>
      <c r="M7703" t="s">
        <v>41927</v>
      </c>
      <c r="R7703" t="s">
        <v>39901</v>
      </c>
      <c r="S7703">
        <v>14.03</v>
      </c>
      <c r="T7703">
        <v>1</v>
      </c>
      <c r="W7703" t="s">
        <v>55</v>
      </c>
    </row>
    <row r="7704" spans="1:24" x14ac:dyDescent="0.2">
      <c r="A7704">
        <v>49588</v>
      </c>
      <c r="B7704">
        <v>4427</v>
      </c>
      <c r="C7704" t="s">
        <v>113</v>
      </c>
      <c r="D7704" t="s">
        <v>41928</v>
      </c>
      <c r="E7704" t="s">
        <v>41929</v>
      </c>
      <c r="F7704" t="s">
        <v>41930</v>
      </c>
      <c r="H7704" t="s">
        <v>867</v>
      </c>
      <c r="I7704" t="s">
        <v>41931</v>
      </c>
      <c r="J7704" s="18">
        <v>42524</v>
      </c>
      <c r="K7704" s="41" t="s">
        <v>39323</v>
      </c>
      <c r="L7704" s="42" t="s">
        <v>41932</v>
      </c>
      <c r="M7704" t="s">
        <v>41932</v>
      </c>
      <c r="R7704" t="s">
        <v>40728</v>
      </c>
      <c r="S7704">
        <v>13.25</v>
      </c>
      <c r="T7704">
        <v>1</v>
      </c>
      <c r="W7704" t="s">
        <v>55</v>
      </c>
    </row>
    <row r="7705" spans="1:24" x14ac:dyDescent="0.2">
      <c r="A7705">
        <v>49591</v>
      </c>
      <c r="B7705">
        <v>4428</v>
      </c>
      <c r="C7705" t="s">
        <v>113</v>
      </c>
      <c r="D7705" t="s">
        <v>41933</v>
      </c>
      <c r="E7705" t="s">
        <v>41934</v>
      </c>
      <c r="F7705" t="s">
        <v>41935</v>
      </c>
      <c r="H7705" t="s">
        <v>63</v>
      </c>
      <c r="I7705" t="s">
        <v>1905</v>
      </c>
      <c r="J7705" s="18">
        <v>42524</v>
      </c>
      <c r="K7705" s="41" t="s">
        <v>41936</v>
      </c>
      <c r="L7705" s="42" t="s">
        <v>41937</v>
      </c>
      <c r="M7705" t="s">
        <v>41937</v>
      </c>
      <c r="N7705" t="s">
        <v>41938</v>
      </c>
      <c r="O7705" t="s">
        <v>92</v>
      </c>
      <c r="R7705" t="s">
        <v>41046</v>
      </c>
      <c r="S7705">
        <v>12.97</v>
      </c>
      <c r="T7705">
        <v>1</v>
      </c>
      <c r="W7705" t="s">
        <v>55</v>
      </c>
    </row>
    <row r="7706" spans="1:24" x14ac:dyDescent="0.2">
      <c r="A7706">
        <v>49598</v>
      </c>
      <c r="B7706">
        <v>4429</v>
      </c>
      <c r="C7706" t="s">
        <v>113</v>
      </c>
      <c r="D7706" t="s">
        <v>41939</v>
      </c>
      <c r="E7706" t="s">
        <v>41940</v>
      </c>
      <c r="F7706" t="s">
        <v>41941</v>
      </c>
      <c r="H7706" t="s">
        <v>79</v>
      </c>
      <c r="I7706" t="s">
        <v>18423</v>
      </c>
      <c r="J7706" s="18">
        <v>42524</v>
      </c>
      <c r="L7706" s="42" t="s">
        <v>41942</v>
      </c>
      <c r="M7706" t="s">
        <v>41942</v>
      </c>
      <c r="S7706">
        <v>12.85</v>
      </c>
      <c r="T7706">
        <v>1</v>
      </c>
      <c r="W7706" t="s">
        <v>55</v>
      </c>
    </row>
    <row r="7707" spans="1:24" x14ac:dyDescent="0.2">
      <c r="A7707">
        <v>49599</v>
      </c>
      <c r="B7707">
        <v>4430</v>
      </c>
      <c r="C7707" t="s">
        <v>113</v>
      </c>
      <c r="E7707" t="s">
        <v>33303</v>
      </c>
      <c r="F7707" t="s">
        <v>33304</v>
      </c>
      <c r="H7707" t="s">
        <v>76</v>
      </c>
      <c r="I7707" t="s">
        <v>7061</v>
      </c>
      <c r="J7707" s="18">
        <v>42524</v>
      </c>
      <c r="K7707" s="41" t="s">
        <v>41818</v>
      </c>
      <c r="L7707" s="42" t="s">
        <v>41943</v>
      </c>
      <c r="M7707" t="s">
        <v>41943</v>
      </c>
      <c r="R7707" t="s">
        <v>41944</v>
      </c>
      <c r="S7707">
        <v>12.72</v>
      </c>
      <c r="T7707">
        <v>1</v>
      </c>
      <c r="W7707" t="s">
        <v>55</v>
      </c>
    </row>
    <row r="7708" spans="1:24" x14ac:dyDescent="0.2">
      <c r="A7708">
        <v>49605</v>
      </c>
      <c r="B7708">
        <v>32387</v>
      </c>
      <c r="C7708" t="s">
        <v>109</v>
      </c>
      <c r="D7708" t="s">
        <v>10834</v>
      </c>
      <c r="E7708" t="s">
        <v>10835</v>
      </c>
      <c r="F7708" t="s">
        <v>10836</v>
      </c>
      <c r="H7708" t="s">
        <v>6707</v>
      </c>
      <c r="I7708" t="s">
        <v>34557</v>
      </c>
      <c r="J7708" s="18">
        <v>42525</v>
      </c>
      <c r="K7708" s="41" t="s">
        <v>41945</v>
      </c>
      <c r="L7708" s="42" t="s">
        <v>41787</v>
      </c>
      <c r="M7708" t="s">
        <v>41946</v>
      </c>
      <c r="R7708" t="s">
        <v>41947</v>
      </c>
      <c r="S7708">
        <v>0.03</v>
      </c>
      <c r="T7708">
        <v>0</v>
      </c>
      <c r="W7708" t="s">
        <v>55</v>
      </c>
    </row>
    <row r="7709" spans="1:24" x14ac:dyDescent="0.2">
      <c r="A7709" t="s">
        <v>29</v>
      </c>
      <c r="B7709" t="s">
        <v>30</v>
      </c>
      <c r="C7709" t="s">
        <v>31</v>
      </c>
      <c r="D7709" t="s">
        <v>32</v>
      </c>
      <c r="E7709" t="s">
        <v>28</v>
      </c>
      <c r="F7709" t="s">
        <v>33</v>
      </c>
      <c r="G7709" t="s">
        <v>34</v>
      </c>
      <c r="H7709" t="s">
        <v>35</v>
      </c>
      <c r="I7709" t="s">
        <v>36</v>
      </c>
      <c r="J7709" s="18" t="s">
        <v>37</v>
      </c>
      <c r="K7709" s="41" t="s">
        <v>38</v>
      </c>
      <c r="L7709" s="42" t="s">
        <v>39</v>
      </c>
      <c r="M7709" t="s">
        <v>40</v>
      </c>
      <c r="N7709" t="s">
        <v>41</v>
      </c>
      <c r="O7709" t="s">
        <v>42</v>
      </c>
      <c r="P7709" t="s">
        <v>43</v>
      </c>
      <c r="Q7709" s="40" t="s">
        <v>44</v>
      </c>
      <c r="R7709" t="s">
        <v>45</v>
      </c>
      <c r="S7709" t="s">
        <v>46</v>
      </c>
      <c r="T7709" t="s">
        <v>47</v>
      </c>
      <c r="U7709" t="s">
        <v>48</v>
      </c>
      <c r="V7709" t="s">
        <v>49</v>
      </c>
      <c r="W7709" t="s">
        <v>50</v>
      </c>
      <c r="X7709" t="s">
        <v>51</v>
      </c>
    </row>
    <row r="7710" spans="1:24" x14ac:dyDescent="0.2">
      <c r="A7710">
        <v>49471</v>
      </c>
      <c r="B7710">
        <v>32432</v>
      </c>
      <c r="C7710" t="s">
        <v>115</v>
      </c>
      <c r="D7710" t="s">
        <v>41969</v>
      </c>
      <c r="E7710" t="s">
        <v>41970</v>
      </c>
      <c r="F7710" t="s">
        <v>41971</v>
      </c>
      <c r="H7710" t="s">
        <v>53</v>
      </c>
      <c r="I7710" t="s">
        <v>1009</v>
      </c>
      <c r="J7710" s="18">
        <v>42522</v>
      </c>
      <c r="K7710" s="41" t="s">
        <v>41972</v>
      </c>
      <c r="L7710" s="42" t="s">
        <v>41973</v>
      </c>
      <c r="M7710" t="s">
        <v>41974</v>
      </c>
      <c r="N7710" t="s">
        <v>41975</v>
      </c>
      <c r="O7710" t="s">
        <v>92</v>
      </c>
      <c r="R7710" t="s">
        <v>41354</v>
      </c>
      <c r="S7710">
        <v>0.25</v>
      </c>
      <c r="T7710">
        <v>0</v>
      </c>
      <c r="W7710" t="s">
        <v>55</v>
      </c>
    </row>
    <row r="7711" spans="1:24" x14ac:dyDescent="0.2">
      <c r="A7711">
        <v>49597</v>
      </c>
      <c r="B7711">
        <v>32427</v>
      </c>
      <c r="C7711" t="s">
        <v>111</v>
      </c>
      <c r="D7711" t="s">
        <v>41976</v>
      </c>
      <c r="E7711" t="s">
        <v>2591</v>
      </c>
      <c r="F7711" t="s">
        <v>2592</v>
      </c>
      <c r="G7711" t="s">
        <v>52</v>
      </c>
      <c r="H7711" t="s">
        <v>63</v>
      </c>
      <c r="I7711" t="s">
        <v>140</v>
      </c>
      <c r="J7711" s="18">
        <v>42524</v>
      </c>
      <c r="K7711" s="41" t="s">
        <v>41977</v>
      </c>
      <c r="L7711" s="42" t="s">
        <v>41978</v>
      </c>
      <c r="M7711" t="s">
        <v>41979</v>
      </c>
      <c r="N7711" t="s">
        <v>41980</v>
      </c>
      <c r="O7711" t="s">
        <v>41981</v>
      </c>
      <c r="P7711" t="s">
        <v>41982</v>
      </c>
      <c r="Q7711" s="40" t="s">
        <v>41982</v>
      </c>
      <c r="R7711" t="s">
        <v>41983</v>
      </c>
      <c r="S7711">
        <v>1.97</v>
      </c>
      <c r="T7711">
        <v>0</v>
      </c>
      <c r="U7711" t="s">
        <v>54</v>
      </c>
      <c r="W7711" t="s">
        <v>59</v>
      </c>
      <c r="X7711" t="s">
        <v>41984</v>
      </c>
    </row>
    <row r="7712" spans="1:24" x14ac:dyDescent="0.2">
      <c r="A7712">
        <v>49600</v>
      </c>
      <c r="B7712">
        <v>32430</v>
      </c>
      <c r="C7712" t="s">
        <v>111</v>
      </c>
      <c r="D7712" t="s">
        <v>41985</v>
      </c>
      <c r="E7712" t="s">
        <v>3164</v>
      </c>
      <c r="F7712" t="s">
        <v>41986</v>
      </c>
      <c r="H7712" t="s">
        <v>53</v>
      </c>
      <c r="I7712" t="s">
        <v>147</v>
      </c>
      <c r="J7712" s="18">
        <v>42524</v>
      </c>
      <c r="K7712" s="41" t="s">
        <v>41987</v>
      </c>
      <c r="L7712" s="42" t="s">
        <v>41988</v>
      </c>
      <c r="M7712" t="s">
        <v>41988</v>
      </c>
      <c r="N7712" t="s">
        <v>41989</v>
      </c>
      <c r="O7712" t="s">
        <v>41990</v>
      </c>
      <c r="P7712" t="s">
        <v>41991</v>
      </c>
      <c r="Q7712" s="40" t="s">
        <v>41991</v>
      </c>
      <c r="R7712" t="s">
        <v>41992</v>
      </c>
      <c r="S7712">
        <v>1.1499999999999999</v>
      </c>
      <c r="T7712">
        <v>0</v>
      </c>
      <c r="W7712" t="s">
        <v>55</v>
      </c>
    </row>
    <row r="7713" spans="1:24" x14ac:dyDescent="0.2">
      <c r="A7713">
        <v>49623</v>
      </c>
      <c r="B7713">
        <v>32434</v>
      </c>
      <c r="C7713" t="s">
        <v>114</v>
      </c>
      <c r="D7713" t="s">
        <v>41993</v>
      </c>
      <c r="E7713" t="s">
        <v>41994</v>
      </c>
      <c r="F7713" t="s">
        <v>41995</v>
      </c>
      <c r="H7713" t="s">
        <v>123</v>
      </c>
      <c r="I7713" t="s">
        <v>620</v>
      </c>
      <c r="J7713" s="18">
        <v>42525</v>
      </c>
      <c r="K7713" s="41" t="s">
        <v>41996</v>
      </c>
      <c r="L7713" s="42" t="s">
        <v>41997</v>
      </c>
      <c r="M7713" t="s">
        <v>41998</v>
      </c>
      <c r="R7713" t="s">
        <v>39089</v>
      </c>
      <c r="S7713">
        <v>0.03</v>
      </c>
      <c r="T7713">
        <v>0</v>
      </c>
      <c r="W7713" t="s">
        <v>55</v>
      </c>
    </row>
    <row r="7714" spans="1:24" x14ac:dyDescent="0.2">
      <c r="A7714">
        <v>49646</v>
      </c>
      <c r="B7714">
        <v>32428</v>
      </c>
      <c r="C7714" t="s">
        <v>115</v>
      </c>
      <c r="D7714" t="s">
        <v>17579</v>
      </c>
      <c r="E7714" t="s">
        <v>17580</v>
      </c>
      <c r="F7714" t="s">
        <v>17581</v>
      </c>
      <c r="H7714" t="s">
        <v>71</v>
      </c>
      <c r="I7714" t="s">
        <v>17582</v>
      </c>
      <c r="J7714" s="18">
        <v>42526</v>
      </c>
      <c r="K7714" s="41" t="s">
        <v>41999</v>
      </c>
      <c r="L7714" s="42" t="s">
        <v>42000</v>
      </c>
      <c r="M7714" t="s">
        <v>42001</v>
      </c>
      <c r="R7714" t="s">
        <v>42002</v>
      </c>
      <c r="S7714">
        <v>22.93</v>
      </c>
      <c r="T7714">
        <v>1</v>
      </c>
      <c r="W7714" t="s">
        <v>55</v>
      </c>
    </row>
    <row r="7715" spans="1:24" x14ac:dyDescent="0.2">
      <c r="A7715">
        <v>49648</v>
      </c>
      <c r="B7715">
        <v>32429</v>
      </c>
      <c r="C7715" t="s">
        <v>111</v>
      </c>
      <c r="D7715" t="s">
        <v>42003</v>
      </c>
      <c r="E7715" t="s">
        <v>42004</v>
      </c>
      <c r="F7715" t="s">
        <v>42005</v>
      </c>
      <c r="G7715" t="s">
        <v>56</v>
      </c>
      <c r="H7715" t="s">
        <v>332</v>
      </c>
      <c r="I7715" t="s">
        <v>42006</v>
      </c>
      <c r="J7715" s="18">
        <v>42526</v>
      </c>
      <c r="K7715" s="41" t="s">
        <v>42007</v>
      </c>
      <c r="L7715" s="42" t="s">
        <v>42008</v>
      </c>
      <c r="M7715" t="s">
        <v>42008</v>
      </c>
      <c r="N7715" t="s">
        <v>42009</v>
      </c>
      <c r="O7715" t="s">
        <v>42009</v>
      </c>
      <c r="P7715" t="s">
        <v>42010</v>
      </c>
      <c r="Q7715" s="40" t="s">
        <v>42010</v>
      </c>
      <c r="R7715" t="s">
        <v>42011</v>
      </c>
      <c r="S7715">
        <v>0.5</v>
      </c>
      <c r="T7715">
        <v>0</v>
      </c>
      <c r="U7715" t="s">
        <v>54</v>
      </c>
      <c r="W7715" t="s">
        <v>59</v>
      </c>
      <c r="X7715" t="s">
        <v>42012</v>
      </c>
    </row>
    <row r="7716" spans="1:24" x14ac:dyDescent="0.2">
      <c r="A7716">
        <v>49650</v>
      </c>
      <c r="B7716">
        <v>32431</v>
      </c>
      <c r="C7716" t="s">
        <v>161</v>
      </c>
      <c r="E7716" t="s">
        <v>13496</v>
      </c>
      <c r="F7716" t="s">
        <v>13497</v>
      </c>
      <c r="H7716" t="s">
        <v>388</v>
      </c>
      <c r="I7716" t="s">
        <v>389</v>
      </c>
      <c r="J7716" s="18">
        <v>42527</v>
      </c>
      <c r="K7716" s="41" t="s">
        <v>42013</v>
      </c>
      <c r="L7716" s="42" t="s">
        <v>41974</v>
      </c>
      <c r="M7716" t="s">
        <v>42014</v>
      </c>
      <c r="N7716" t="s">
        <v>42015</v>
      </c>
      <c r="O7716" t="s">
        <v>92</v>
      </c>
      <c r="R7716" t="s">
        <v>40222</v>
      </c>
      <c r="S7716">
        <v>0.3</v>
      </c>
      <c r="T7716">
        <v>0</v>
      </c>
      <c r="W7716" t="s">
        <v>55</v>
      </c>
    </row>
    <row r="7717" spans="1:24" x14ac:dyDescent="0.2">
      <c r="A7717">
        <v>49651</v>
      </c>
      <c r="B7717">
        <v>32433</v>
      </c>
      <c r="C7717" t="s">
        <v>161</v>
      </c>
      <c r="D7717" t="s">
        <v>42016</v>
      </c>
      <c r="E7717" t="s">
        <v>42017</v>
      </c>
      <c r="F7717" t="s">
        <v>42018</v>
      </c>
      <c r="H7717" t="s">
        <v>101</v>
      </c>
      <c r="I7717" t="s">
        <v>23309</v>
      </c>
      <c r="J7717" s="18">
        <v>42527</v>
      </c>
      <c r="K7717" s="41" t="s">
        <v>42019</v>
      </c>
      <c r="L7717" s="42" t="s">
        <v>42020</v>
      </c>
      <c r="M7717" t="s">
        <v>41975</v>
      </c>
      <c r="R7717" t="s">
        <v>40572</v>
      </c>
      <c r="S7717">
        <v>0.05</v>
      </c>
      <c r="T7717">
        <v>0</v>
      </c>
      <c r="W7717" t="s">
        <v>55</v>
      </c>
    </row>
    <row r="7718" spans="1:24" x14ac:dyDescent="0.2">
      <c r="A7718" t="s">
        <v>29</v>
      </c>
      <c r="B7718" t="s">
        <v>30</v>
      </c>
      <c r="C7718" t="s">
        <v>31</v>
      </c>
      <c r="D7718" t="s">
        <v>32</v>
      </c>
      <c r="E7718" t="s">
        <v>28</v>
      </c>
      <c r="F7718" t="s">
        <v>33</v>
      </c>
      <c r="G7718" t="s">
        <v>34</v>
      </c>
      <c r="H7718" t="s">
        <v>35</v>
      </c>
      <c r="I7718" t="s">
        <v>36</v>
      </c>
      <c r="J7718" s="18" t="s">
        <v>37</v>
      </c>
      <c r="K7718" s="41" t="s">
        <v>38</v>
      </c>
      <c r="L7718" s="42" t="s">
        <v>39</v>
      </c>
      <c r="M7718" t="s">
        <v>40</v>
      </c>
      <c r="N7718" t="s">
        <v>41</v>
      </c>
      <c r="O7718" t="s">
        <v>42</v>
      </c>
      <c r="P7718" t="s">
        <v>43</v>
      </c>
      <c r="Q7718" s="40" t="s">
        <v>44</v>
      </c>
      <c r="R7718" t="s">
        <v>45</v>
      </c>
      <c r="S7718" t="s">
        <v>46</v>
      </c>
      <c r="T7718" t="s">
        <v>47</v>
      </c>
      <c r="U7718" t="s">
        <v>48</v>
      </c>
      <c r="V7718" t="s">
        <v>49</v>
      </c>
      <c r="W7718" t="s">
        <v>50</v>
      </c>
      <c r="X7718" t="s">
        <v>51</v>
      </c>
    </row>
    <row r="7719" spans="1:24" x14ac:dyDescent="0.2">
      <c r="A7719">
        <v>41711</v>
      </c>
      <c r="B7719">
        <v>32436</v>
      </c>
      <c r="C7719" t="s">
        <v>114</v>
      </c>
      <c r="D7719" t="s">
        <v>42048</v>
      </c>
      <c r="E7719" t="s">
        <v>42049</v>
      </c>
      <c r="F7719" t="s">
        <v>42050</v>
      </c>
      <c r="H7719" t="s">
        <v>332</v>
      </c>
      <c r="I7719" t="s">
        <v>333</v>
      </c>
      <c r="J7719" s="18">
        <v>42384</v>
      </c>
      <c r="K7719" s="41" t="s">
        <v>7752</v>
      </c>
      <c r="L7719" s="42" t="s">
        <v>42051</v>
      </c>
      <c r="M7719" t="s">
        <v>42052</v>
      </c>
      <c r="N7719" t="s">
        <v>42053</v>
      </c>
      <c r="O7719" t="s">
        <v>42054</v>
      </c>
      <c r="P7719" t="s">
        <v>42055</v>
      </c>
      <c r="Q7719" s="40" t="s">
        <v>42055</v>
      </c>
      <c r="R7719" t="s">
        <v>42056</v>
      </c>
      <c r="S7719">
        <v>1.95</v>
      </c>
      <c r="T7719">
        <v>0</v>
      </c>
      <c r="W7719" t="s">
        <v>55</v>
      </c>
    </row>
    <row r="7720" spans="1:24" x14ac:dyDescent="0.2">
      <c r="A7720">
        <v>47438</v>
      </c>
      <c r="B7720">
        <v>32440</v>
      </c>
      <c r="C7720" t="s">
        <v>110</v>
      </c>
      <c r="D7720" t="s">
        <v>14607</v>
      </c>
      <c r="E7720" t="s">
        <v>14608</v>
      </c>
      <c r="F7720" t="s">
        <v>14609</v>
      </c>
      <c r="G7720" t="s">
        <v>56</v>
      </c>
      <c r="H7720" t="s">
        <v>82</v>
      </c>
      <c r="I7720" t="s">
        <v>9759</v>
      </c>
      <c r="J7720" s="18">
        <v>42489</v>
      </c>
      <c r="K7720" s="41" t="s">
        <v>42057</v>
      </c>
      <c r="L7720" s="42" t="s">
        <v>42058</v>
      </c>
      <c r="M7720" t="s">
        <v>42059</v>
      </c>
      <c r="N7720" t="s">
        <v>42060</v>
      </c>
      <c r="O7720" t="s">
        <v>42061</v>
      </c>
      <c r="P7720" t="s">
        <v>42062</v>
      </c>
      <c r="Q7720" s="40" t="s">
        <v>42062</v>
      </c>
      <c r="R7720" t="s">
        <v>42063</v>
      </c>
      <c r="S7720">
        <v>3.52</v>
      </c>
      <c r="T7720">
        <v>0</v>
      </c>
      <c r="U7720" t="s">
        <v>54</v>
      </c>
      <c r="W7720" t="s">
        <v>59</v>
      </c>
      <c r="X7720" t="s">
        <v>42064</v>
      </c>
    </row>
    <row r="7721" spans="1:24" x14ac:dyDescent="0.2">
      <c r="A7721">
        <v>47657</v>
      </c>
      <c r="B7721">
        <v>0</v>
      </c>
      <c r="C7721" t="s">
        <v>161</v>
      </c>
      <c r="D7721" t="s">
        <v>31333</v>
      </c>
      <c r="E7721" t="s">
        <v>23036</v>
      </c>
      <c r="F7721" t="s">
        <v>30232</v>
      </c>
      <c r="H7721" t="s">
        <v>867</v>
      </c>
      <c r="I7721" t="s">
        <v>9975</v>
      </c>
      <c r="J7721" s="18">
        <v>42494</v>
      </c>
      <c r="K7721" s="41" t="s">
        <v>30576</v>
      </c>
      <c r="L7721" s="42" t="s">
        <v>42065</v>
      </c>
      <c r="N7721" t="s">
        <v>42066</v>
      </c>
      <c r="O7721" t="s">
        <v>42067</v>
      </c>
      <c r="R7721" t="s">
        <v>41807</v>
      </c>
      <c r="S7721">
        <v>18.43</v>
      </c>
      <c r="T7721">
        <v>1</v>
      </c>
      <c r="W7721" t="s">
        <v>55</v>
      </c>
    </row>
    <row r="7722" spans="1:24" x14ac:dyDescent="0.2">
      <c r="A7722">
        <v>48126</v>
      </c>
      <c r="B7722">
        <v>0</v>
      </c>
      <c r="C7722" t="s">
        <v>114</v>
      </c>
      <c r="D7722" t="s">
        <v>34034</v>
      </c>
      <c r="E7722" t="s">
        <v>34035</v>
      </c>
      <c r="F7722" t="s">
        <v>34036</v>
      </c>
      <c r="H7722" t="s">
        <v>53</v>
      </c>
      <c r="I7722" t="s">
        <v>1009</v>
      </c>
      <c r="J7722" s="18">
        <v>42501</v>
      </c>
      <c r="K7722" s="41" t="s">
        <v>34037</v>
      </c>
      <c r="L7722" s="42" t="s">
        <v>42068</v>
      </c>
      <c r="M7722" t="s">
        <v>42069</v>
      </c>
      <c r="N7722" t="s">
        <v>42070</v>
      </c>
      <c r="O7722" t="s">
        <v>42071</v>
      </c>
      <c r="P7722" t="s">
        <v>42072</v>
      </c>
      <c r="Q7722" s="40" t="s">
        <v>42072</v>
      </c>
      <c r="R7722" t="s">
        <v>41293</v>
      </c>
      <c r="S7722">
        <v>6.95</v>
      </c>
      <c r="T7722">
        <v>0</v>
      </c>
      <c r="W7722" t="s">
        <v>55</v>
      </c>
    </row>
    <row r="7723" spans="1:24" x14ac:dyDescent="0.2">
      <c r="A7723">
        <v>48534</v>
      </c>
      <c r="B7723">
        <v>32503</v>
      </c>
      <c r="C7723" t="s">
        <v>19826</v>
      </c>
      <c r="D7723" t="s">
        <v>42073</v>
      </c>
      <c r="E7723" t="s">
        <v>42074</v>
      </c>
      <c r="F7723" t="s">
        <v>42075</v>
      </c>
      <c r="H7723" t="s">
        <v>64</v>
      </c>
      <c r="I7723" t="s">
        <v>988</v>
      </c>
      <c r="J7723" s="18">
        <v>42508</v>
      </c>
      <c r="K7723" s="41" t="s">
        <v>42076</v>
      </c>
      <c r="L7723" s="42" t="s">
        <v>42077</v>
      </c>
      <c r="M7723" t="s">
        <v>42078</v>
      </c>
      <c r="R7723" t="s">
        <v>42002</v>
      </c>
      <c r="S7723">
        <v>1.37</v>
      </c>
      <c r="T7723">
        <v>0</v>
      </c>
      <c r="W7723" t="s">
        <v>55</v>
      </c>
    </row>
    <row r="7724" spans="1:24" x14ac:dyDescent="0.2">
      <c r="A7724">
        <v>48571</v>
      </c>
      <c r="B7724">
        <v>0</v>
      </c>
      <c r="C7724" t="s">
        <v>19826</v>
      </c>
      <c r="D7724" t="s">
        <v>20280</v>
      </c>
      <c r="E7724" t="s">
        <v>20281</v>
      </c>
      <c r="F7724" t="s">
        <v>20282</v>
      </c>
      <c r="G7724" t="s">
        <v>52</v>
      </c>
      <c r="H7724" t="s">
        <v>101</v>
      </c>
      <c r="I7724" t="s">
        <v>4288</v>
      </c>
      <c r="J7724" s="18">
        <v>42508</v>
      </c>
      <c r="K7724" s="41" t="s">
        <v>36486</v>
      </c>
      <c r="L7724" s="42" t="s">
        <v>42079</v>
      </c>
      <c r="N7724" t="s">
        <v>42080</v>
      </c>
      <c r="O7724" t="s">
        <v>42081</v>
      </c>
      <c r="P7724" t="s">
        <v>42082</v>
      </c>
      <c r="Q7724" s="40" t="s">
        <v>42082</v>
      </c>
      <c r="R7724" t="s">
        <v>42083</v>
      </c>
      <c r="S7724">
        <v>1</v>
      </c>
      <c r="T7724">
        <v>0</v>
      </c>
      <c r="U7724" t="s">
        <v>54</v>
      </c>
      <c r="W7724" t="s">
        <v>59</v>
      </c>
      <c r="X7724" t="s">
        <v>42084</v>
      </c>
    </row>
    <row r="7725" spans="1:24" x14ac:dyDescent="0.2">
      <c r="A7725">
        <v>48590</v>
      </c>
      <c r="B7725">
        <v>0</v>
      </c>
      <c r="C7725" t="s">
        <v>19826</v>
      </c>
      <c r="D7725" t="s">
        <v>32148</v>
      </c>
      <c r="E7725" t="s">
        <v>32149</v>
      </c>
      <c r="F7725" t="s">
        <v>32150</v>
      </c>
      <c r="H7725" t="s">
        <v>63</v>
      </c>
      <c r="I7725" t="s">
        <v>140</v>
      </c>
      <c r="J7725" s="18">
        <v>42509</v>
      </c>
      <c r="K7725" s="41" t="s">
        <v>41258</v>
      </c>
      <c r="L7725" s="42" t="s">
        <v>42085</v>
      </c>
      <c r="P7725" t="s">
        <v>42086</v>
      </c>
      <c r="Q7725" s="40" t="s">
        <v>42086</v>
      </c>
      <c r="R7725" t="s">
        <v>40222</v>
      </c>
      <c r="S7725">
        <v>2.5499999999999998</v>
      </c>
      <c r="T7725">
        <v>0</v>
      </c>
      <c r="W7725" t="s">
        <v>55</v>
      </c>
    </row>
    <row r="7726" spans="1:24" x14ac:dyDescent="0.2">
      <c r="A7726">
        <v>48711</v>
      </c>
      <c r="B7726">
        <v>32480</v>
      </c>
      <c r="C7726" t="s">
        <v>109</v>
      </c>
      <c r="D7726" t="s">
        <v>23940</v>
      </c>
      <c r="E7726" t="s">
        <v>23941</v>
      </c>
      <c r="F7726" t="s">
        <v>23942</v>
      </c>
      <c r="G7726" t="s">
        <v>52</v>
      </c>
      <c r="H7726" t="s">
        <v>70</v>
      </c>
      <c r="I7726" t="s">
        <v>1647</v>
      </c>
      <c r="J7726" s="18">
        <v>42510</v>
      </c>
      <c r="K7726" s="41" t="s">
        <v>42087</v>
      </c>
      <c r="L7726" s="42" t="s">
        <v>42088</v>
      </c>
      <c r="M7726" t="s">
        <v>42089</v>
      </c>
      <c r="N7726" t="s">
        <v>42090</v>
      </c>
      <c r="O7726" t="s">
        <v>42091</v>
      </c>
      <c r="P7726" t="s">
        <v>42092</v>
      </c>
      <c r="Q7726" s="40" t="s">
        <v>42092</v>
      </c>
      <c r="R7726" t="s">
        <v>40222</v>
      </c>
      <c r="S7726">
        <v>1.32</v>
      </c>
      <c r="T7726">
        <v>0</v>
      </c>
      <c r="U7726" t="s">
        <v>54</v>
      </c>
      <c r="W7726" t="s">
        <v>59</v>
      </c>
      <c r="X7726" t="s">
        <v>42093</v>
      </c>
    </row>
    <row r="7727" spans="1:24" x14ac:dyDescent="0.2">
      <c r="A7727">
        <v>49132</v>
      </c>
      <c r="B7727">
        <v>0</v>
      </c>
      <c r="C7727" t="s">
        <v>109</v>
      </c>
      <c r="D7727" t="s">
        <v>21806</v>
      </c>
      <c r="E7727" t="s">
        <v>21807</v>
      </c>
      <c r="F7727" t="s">
        <v>21808</v>
      </c>
      <c r="H7727" t="s">
        <v>4806</v>
      </c>
      <c r="I7727" t="s">
        <v>26368</v>
      </c>
      <c r="J7727" s="18">
        <v>42517</v>
      </c>
      <c r="K7727" s="41" t="s">
        <v>39435</v>
      </c>
      <c r="L7727" s="42" t="s">
        <v>42094</v>
      </c>
      <c r="N7727" t="s">
        <v>42078</v>
      </c>
      <c r="O7727" t="s">
        <v>92</v>
      </c>
      <c r="R7727" t="s">
        <v>40728</v>
      </c>
      <c r="S7727">
        <v>17.600000000000001</v>
      </c>
      <c r="T7727">
        <v>1</v>
      </c>
      <c r="W7727" t="s">
        <v>55</v>
      </c>
    </row>
    <row r="7728" spans="1:24" x14ac:dyDescent="0.2">
      <c r="A7728">
        <v>49471</v>
      </c>
      <c r="B7728">
        <v>32432</v>
      </c>
      <c r="C7728" t="s">
        <v>115</v>
      </c>
      <c r="D7728" t="s">
        <v>41969</v>
      </c>
      <c r="E7728" t="s">
        <v>41970</v>
      </c>
      <c r="F7728" t="s">
        <v>41971</v>
      </c>
      <c r="G7728" t="s">
        <v>52</v>
      </c>
      <c r="H7728" t="s">
        <v>53</v>
      </c>
      <c r="I7728" t="s">
        <v>1009</v>
      </c>
      <c r="J7728" s="18">
        <v>42522</v>
      </c>
      <c r="K7728" s="41" t="s">
        <v>41972</v>
      </c>
      <c r="L7728" s="42" t="s">
        <v>41973</v>
      </c>
      <c r="M7728" t="s">
        <v>41974</v>
      </c>
      <c r="N7728" t="s">
        <v>41975</v>
      </c>
      <c r="O7728" t="s">
        <v>42095</v>
      </c>
      <c r="P7728" t="s">
        <v>42096</v>
      </c>
      <c r="Q7728" s="40" t="s">
        <v>42058</v>
      </c>
      <c r="R7728" t="s">
        <v>41354</v>
      </c>
      <c r="S7728">
        <v>1.03</v>
      </c>
      <c r="T7728">
        <v>0</v>
      </c>
      <c r="U7728" t="s">
        <v>54</v>
      </c>
      <c r="W7728" t="s">
        <v>59</v>
      </c>
      <c r="X7728" t="s">
        <v>42097</v>
      </c>
    </row>
    <row r="7729" spans="1:24" x14ac:dyDescent="0.2">
      <c r="A7729">
        <v>49473</v>
      </c>
      <c r="B7729">
        <v>32451</v>
      </c>
      <c r="C7729" t="s">
        <v>115</v>
      </c>
      <c r="D7729" t="s">
        <v>42098</v>
      </c>
      <c r="E7729" t="s">
        <v>42099</v>
      </c>
      <c r="F7729" t="s">
        <v>42100</v>
      </c>
      <c r="G7729" t="s">
        <v>52</v>
      </c>
      <c r="H7729" t="s">
        <v>76</v>
      </c>
      <c r="I7729" t="s">
        <v>148</v>
      </c>
      <c r="J7729" s="18">
        <v>42522</v>
      </c>
      <c r="K7729" s="41" t="s">
        <v>42101</v>
      </c>
      <c r="L7729" s="42" t="s">
        <v>42102</v>
      </c>
      <c r="M7729" t="s">
        <v>42103</v>
      </c>
      <c r="N7729" t="s">
        <v>42070</v>
      </c>
      <c r="O7729" t="s">
        <v>42104</v>
      </c>
      <c r="P7729" t="s">
        <v>42105</v>
      </c>
      <c r="Q7729" s="40" t="s">
        <v>42105</v>
      </c>
      <c r="R7729" t="s">
        <v>41354</v>
      </c>
      <c r="S7729">
        <v>1.25</v>
      </c>
      <c r="T7729">
        <v>0</v>
      </c>
      <c r="U7729" t="s">
        <v>54</v>
      </c>
      <c r="W7729" t="s">
        <v>59</v>
      </c>
      <c r="X7729" t="s">
        <v>42106</v>
      </c>
    </row>
    <row r="7730" spans="1:24" x14ac:dyDescent="0.2">
      <c r="A7730">
        <v>49474</v>
      </c>
      <c r="B7730">
        <v>32453</v>
      </c>
      <c r="C7730" t="s">
        <v>115</v>
      </c>
      <c r="D7730" t="s">
        <v>42107</v>
      </c>
      <c r="E7730" t="s">
        <v>42108</v>
      </c>
      <c r="F7730" t="s">
        <v>42109</v>
      </c>
      <c r="G7730" t="s">
        <v>52</v>
      </c>
      <c r="H7730" t="s">
        <v>76</v>
      </c>
      <c r="I7730" t="s">
        <v>85</v>
      </c>
      <c r="J7730" s="18">
        <v>42522</v>
      </c>
      <c r="K7730" s="41" t="s">
        <v>42110</v>
      </c>
      <c r="L7730" s="42" t="s">
        <v>42111</v>
      </c>
      <c r="M7730" t="s">
        <v>42112</v>
      </c>
      <c r="N7730" t="s">
        <v>42113</v>
      </c>
      <c r="O7730" t="s">
        <v>42114</v>
      </c>
      <c r="P7730" t="s">
        <v>42115</v>
      </c>
      <c r="Q7730" s="40" t="s">
        <v>42116</v>
      </c>
      <c r="R7730" t="s">
        <v>42083</v>
      </c>
      <c r="S7730">
        <v>3.18</v>
      </c>
      <c r="T7730">
        <v>0</v>
      </c>
      <c r="U7730" t="s">
        <v>54</v>
      </c>
      <c r="W7730" t="s">
        <v>59</v>
      </c>
      <c r="X7730" t="s">
        <v>42117</v>
      </c>
    </row>
    <row r="7731" spans="1:24" x14ac:dyDescent="0.2">
      <c r="A7731">
        <v>49504</v>
      </c>
      <c r="B7731">
        <v>32490</v>
      </c>
      <c r="C7731" t="s">
        <v>115</v>
      </c>
      <c r="D7731" t="s">
        <v>193</v>
      </c>
      <c r="E7731" t="s">
        <v>194</v>
      </c>
      <c r="F7731" t="s">
        <v>195</v>
      </c>
      <c r="H7731" t="s">
        <v>53</v>
      </c>
      <c r="I7731" t="s">
        <v>122</v>
      </c>
      <c r="J7731" s="18">
        <v>42523</v>
      </c>
      <c r="K7731" s="41" t="s">
        <v>42118</v>
      </c>
      <c r="L7731" s="42" t="s">
        <v>42119</v>
      </c>
      <c r="M7731" t="s">
        <v>42119</v>
      </c>
      <c r="S7731">
        <v>17.149999999999999</v>
      </c>
      <c r="T7731">
        <v>1</v>
      </c>
      <c r="W7731" t="s">
        <v>55</v>
      </c>
    </row>
    <row r="7732" spans="1:24" x14ac:dyDescent="0.2">
      <c r="A7732">
        <v>49512</v>
      </c>
      <c r="B7732">
        <v>32511</v>
      </c>
      <c r="C7732" t="s">
        <v>115</v>
      </c>
      <c r="D7732" t="s">
        <v>36606</v>
      </c>
      <c r="E7732" t="s">
        <v>36607</v>
      </c>
      <c r="F7732" t="s">
        <v>36608</v>
      </c>
      <c r="H7732" t="s">
        <v>388</v>
      </c>
      <c r="I7732" t="s">
        <v>389</v>
      </c>
      <c r="J7732" s="18">
        <v>42523</v>
      </c>
      <c r="K7732" s="41" t="s">
        <v>42120</v>
      </c>
      <c r="L7732" s="42" t="s">
        <v>42067</v>
      </c>
      <c r="M7732" t="s">
        <v>42121</v>
      </c>
      <c r="N7732" t="s">
        <v>42122</v>
      </c>
      <c r="O7732" t="s">
        <v>42123</v>
      </c>
      <c r="R7732" t="s">
        <v>42124</v>
      </c>
      <c r="S7732">
        <v>0.48</v>
      </c>
      <c r="T7732">
        <v>0</v>
      </c>
      <c r="W7732" t="s">
        <v>55</v>
      </c>
    </row>
    <row r="7733" spans="1:24" x14ac:dyDescent="0.2">
      <c r="A7733">
        <v>49586</v>
      </c>
      <c r="B7733">
        <v>32445</v>
      </c>
      <c r="C7733" t="s">
        <v>115</v>
      </c>
      <c r="D7733" t="s">
        <v>42125</v>
      </c>
      <c r="E7733" t="s">
        <v>42126</v>
      </c>
      <c r="F7733" t="s">
        <v>42127</v>
      </c>
      <c r="G7733" t="s">
        <v>52</v>
      </c>
      <c r="H7733" t="s">
        <v>53</v>
      </c>
      <c r="I7733" t="s">
        <v>1009</v>
      </c>
      <c r="J7733" s="18">
        <v>42524</v>
      </c>
      <c r="K7733" s="41" t="s">
        <v>42128</v>
      </c>
      <c r="L7733" s="42" t="s">
        <v>42129</v>
      </c>
      <c r="M7733" t="s">
        <v>42130</v>
      </c>
      <c r="N7733" t="s">
        <v>42131</v>
      </c>
      <c r="O7733" t="s">
        <v>42132</v>
      </c>
      <c r="P7733" t="s">
        <v>42133</v>
      </c>
      <c r="Q7733" s="40" t="s">
        <v>42133</v>
      </c>
      <c r="R7733" t="s">
        <v>40780</v>
      </c>
      <c r="S7733">
        <v>4.28</v>
      </c>
      <c r="T7733">
        <v>0</v>
      </c>
      <c r="U7733" t="s">
        <v>54</v>
      </c>
      <c r="W7733" t="s">
        <v>59</v>
      </c>
      <c r="X7733" t="s">
        <v>42134</v>
      </c>
    </row>
    <row r="7734" spans="1:24" x14ac:dyDescent="0.2">
      <c r="A7734">
        <v>49608</v>
      </c>
      <c r="B7734">
        <v>32438</v>
      </c>
      <c r="C7734" t="s">
        <v>161</v>
      </c>
      <c r="D7734" t="s">
        <v>42135</v>
      </c>
      <c r="E7734" t="s">
        <v>42136</v>
      </c>
      <c r="F7734" t="s">
        <v>42137</v>
      </c>
      <c r="G7734" t="s">
        <v>52</v>
      </c>
      <c r="H7734" t="s">
        <v>53</v>
      </c>
      <c r="I7734" t="s">
        <v>147</v>
      </c>
      <c r="J7734" s="18">
        <v>42525</v>
      </c>
      <c r="K7734" s="41" t="s">
        <v>42052</v>
      </c>
      <c r="L7734" s="42" t="s">
        <v>42138</v>
      </c>
      <c r="M7734" t="s">
        <v>42139</v>
      </c>
      <c r="N7734" t="s">
        <v>42140</v>
      </c>
      <c r="O7734" t="s">
        <v>42141</v>
      </c>
      <c r="P7734" t="s">
        <v>42141</v>
      </c>
      <c r="Q7734" s="40" t="s">
        <v>42130</v>
      </c>
      <c r="R7734" t="s">
        <v>42142</v>
      </c>
      <c r="S7734">
        <v>0.68</v>
      </c>
      <c r="T7734">
        <v>0</v>
      </c>
      <c r="U7734" t="s">
        <v>54</v>
      </c>
      <c r="W7734" t="s">
        <v>59</v>
      </c>
      <c r="X7734" t="s">
        <v>42143</v>
      </c>
    </row>
    <row r="7735" spans="1:24" x14ac:dyDescent="0.2">
      <c r="A7735">
        <v>49609</v>
      </c>
      <c r="B7735">
        <v>32439</v>
      </c>
      <c r="C7735" t="s">
        <v>161</v>
      </c>
      <c r="D7735" t="s">
        <v>18542</v>
      </c>
      <c r="E7735" t="s">
        <v>18543</v>
      </c>
      <c r="F7735" t="s">
        <v>18544</v>
      </c>
      <c r="G7735" t="s">
        <v>52</v>
      </c>
      <c r="H7735" t="s">
        <v>105</v>
      </c>
      <c r="I7735" t="s">
        <v>4715</v>
      </c>
      <c r="J7735" s="18">
        <v>42525</v>
      </c>
      <c r="K7735" s="41" t="s">
        <v>42144</v>
      </c>
      <c r="L7735" s="42" t="s">
        <v>42145</v>
      </c>
      <c r="M7735" t="s">
        <v>42146</v>
      </c>
      <c r="N7735" t="s">
        <v>42096</v>
      </c>
      <c r="O7735" t="s">
        <v>42147</v>
      </c>
      <c r="P7735" t="s">
        <v>42111</v>
      </c>
      <c r="Q7735" s="40" t="s">
        <v>42111</v>
      </c>
      <c r="R7735" t="s">
        <v>41354</v>
      </c>
      <c r="S7735">
        <v>0.88</v>
      </c>
      <c r="T7735">
        <v>0</v>
      </c>
      <c r="U7735" t="s">
        <v>54</v>
      </c>
      <c r="W7735" t="s">
        <v>59</v>
      </c>
      <c r="X7735" t="s">
        <v>42148</v>
      </c>
    </row>
    <row r="7736" spans="1:24" x14ac:dyDescent="0.2">
      <c r="A7736">
        <v>49610</v>
      </c>
      <c r="B7736">
        <v>32448</v>
      </c>
      <c r="C7736" t="s">
        <v>161</v>
      </c>
      <c r="D7736" t="s">
        <v>42149</v>
      </c>
      <c r="E7736" t="s">
        <v>42150</v>
      </c>
      <c r="F7736" t="s">
        <v>42151</v>
      </c>
      <c r="I7736" t="s">
        <v>2046</v>
      </c>
      <c r="J7736" s="18">
        <v>42525</v>
      </c>
      <c r="K7736" s="41" t="s">
        <v>42152</v>
      </c>
      <c r="L7736" s="42" t="s">
        <v>42153</v>
      </c>
      <c r="M7736" t="s">
        <v>42101</v>
      </c>
      <c r="N7736" t="s">
        <v>42070</v>
      </c>
      <c r="O7736" t="s">
        <v>42154</v>
      </c>
      <c r="R7736" t="s">
        <v>42002</v>
      </c>
      <c r="S7736">
        <v>23.92</v>
      </c>
      <c r="T7736">
        <v>1</v>
      </c>
      <c r="W7736" t="s">
        <v>55</v>
      </c>
    </row>
    <row r="7737" spans="1:24" x14ac:dyDescent="0.2">
      <c r="A7737">
        <v>49611</v>
      </c>
      <c r="B7737">
        <v>32452</v>
      </c>
      <c r="C7737" t="s">
        <v>161</v>
      </c>
      <c r="D7737" t="s">
        <v>42155</v>
      </c>
      <c r="E7737" t="s">
        <v>42156</v>
      </c>
      <c r="F7737" t="s">
        <v>42157</v>
      </c>
      <c r="G7737" t="s">
        <v>52</v>
      </c>
      <c r="I7737" t="s">
        <v>631</v>
      </c>
      <c r="J7737" s="18">
        <v>42525</v>
      </c>
      <c r="K7737" s="41" t="s">
        <v>42158</v>
      </c>
      <c r="L7737" s="42" t="s">
        <v>42102</v>
      </c>
      <c r="M7737" t="s">
        <v>42068</v>
      </c>
      <c r="N7737" t="s">
        <v>42159</v>
      </c>
      <c r="O7737" t="s">
        <v>42160</v>
      </c>
      <c r="P7737" t="s">
        <v>39089</v>
      </c>
      <c r="Q7737" s="40" t="s">
        <v>39089</v>
      </c>
      <c r="R7737" t="s">
        <v>41514</v>
      </c>
      <c r="S7737">
        <v>1.43</v>
      </c>
      <c r="T7737">
        <v>0</v>
      </c>
      <c r="U7737" t="s">
        <v>54</v>
      </c>
      <c r="W7737" t="s">
        <v>59</v>
      </c>
      <c r="X7737" t="s">
        <v>42161</v>
      </c>
    </row>
    <row r="7738" spans="1:24" x14ac:dyDescent="0.2">
      <c r="A7738">
        <v>49613</v>
      </c>
      <c r="B7738">
        <v>32437</v>
      </c>
      <c r="C7738" t="s">
        <v>161</v>
      </c>
      <c r="D7738" t="s">
        <v>6403</v>
      </c>
      <c r="E7738" t="s">
        <v>6404</v>
      </c>
      <c r="F7738" t="s">
        <v>6405</v>
      </c>
      <c r="G7738" t="s">
        <v>52</v>
      </c>
      <c r="H7738" t="s">
        <v>60</v>
      </c>
      <c r="I7738" t="s">
        <v>1514</v>
      </c>
      <c r="J7738" s="18">
        <v>42525</v>
      </c>
      <c r="K7738" s="41" t="s">
        <v>42162</v>
      </c>
      <c r="L7738" s="42" t="s">
        <v>42163</v>
      </c>
      <c r="M7738" t="s">
        <v>42051</v>
      </c>
      <c r="N7738" t="s">
        <v>42164</v>
      </c>
      <c r="O7738" t="s">
        <v>42165</v>
      </c>
      <c r="P7738" t="s">
        <v>42166</v>
      </c>
      <c r="Q7738" s="40" t="s">
        <v>42166</v>
      </c>
      <c r="R7738" t="s">
        <v>41514</v>
      </c>
      <c r="S7738">
        <v>4.12</v>
      </c>
      <c r="T7738">
        <v>0</v>
      </c>
      <c r="U7738" t="s">
        <v>54</v>
      </c>
      <c r="W7738" t="s">
        <v>59</v>
      </c>
      <c r="X7738" t="s">
        <v>42167</v>
      </c>
    </row>
    <row r="7739" spans="1:24" x14ac:dyDescent="0.2">
      <c r="A7739">
        <v>49617</v>
      </c>
      <c r="B7739">
        <v>32512</v>
      </c>
      <c r="C7739" t="s">
        <v>161</v>
      </c>
      <c r="D7739" t="s">
        <v>13880</v>
      </c>
      <c r="E7739" t="s">
        <v>3396</v>
      </c>
      <c r="F7739" t="s">
        <v>3397</v>
      </c>
      <c r="H7739" t="s">
        <v>106</v>
      </c>
      <c r="I7739" t="s">
        <v>3398</v>
      </c>
      <c r="J7739" s="18">
        <v>42525</v>
      </c>
      <c r="K7739" s="41" t="s">
        <v>42168</v>
      </c>
      <c r="L7739" s="42" t="s">
        <v>42169</v>
      </c>
      <c r="M7739" t="s">
        <v>42170</v>
      </c>
      <c r="R7739" t="s">
        <v>42171</v>
      </c>
      <c r="S7739">
        <v>0.32</v>
      </c>
      <c r="T7739">
        <v>0</v>
      </c>
      <c r="W7739" t="s">
        <v>55</v>
      </c>
    </row>
    <row r="7740" spans="1:24" x14ac:dyDescent="0.2">
      <c r="A7740">
        <v>49623</v>
      </c>
      <c r="B7740">
        <v>32434</v>
      </c>
      <c r="C7740" t="s">
        <v>114</v>
      </c>
      <c r="D7740" t="s">
        <v>41993</v>
      </c>
      <c r="E7740" t="s">
        <v>41994</v>
      </c>
      <c r="F7740" t="s">
        <v>41995</v>
      </c>
      <c r="G7740" t="s">
        <v>52</v>
      </c>
      <c r="H7740" t="s">
        <v>123</v>
      </c>
      <c r="I7740" t="s">
        <v>620</v>
      </c>
      <c r="J7740" s="18">
        <v>42525</v>
      </c>
      <c r="K7740" s="41" t="s">
        <v>41996</v>
      </c>
      <c r="L7740" s="42" t="s">
        <v>41997</v>
      </c>
      <c r="M7740" t="s">
        <v>41998</v>
      </c>
      <c r="N7740" t="s">
        <v>42172</v>
      </c>
      <c r="O7740" t="s">
        <v>41354</v>
      </c>
      <c r="P7740" t="s">
        <v>42173</v>
      </c>
      <c r="Q7740" s="40" t="s">
        <v>42174</v>
      </c>
      <c r="R7740" t="s">
        <v>42056</v>
      </c>
      <c r="S7740">
        <v>4.2</v>
      </c>
      <c r="T7740">
        <v>0</v>
      </c>
      <c r="U7740" t="s">
        <v>54</v>
      </c>
      <c r="W7740" t="s">
        <v>59</v>
      </c>
      <c r="X7740" t="s">
        <v>42175</v>
      </c>
    </row>
    <row r="7741" spans="1:24" x14ac:dyDescent="0.2">
      <c r="A7741">
        <v>49628</v>
      </c>
      <c r="B7741">
        <v>32474</v>
      </c>
      <c r="C7741" t="s">
        <v>19826</v>
      </c>
      <c r="D7741" t="s">
        <v>42176</v>
      </c>
      <c r="E7741" t="s">
        <v>42177</v>
      </c>
      <c r="F7741" t="s">
        <v>42178</v>
      </c>
      <c r="G7741" t="s">
        <v>52</v>
      </c>
      <c r="H7741" t="s">
        <v>67</v>
      </c>
      <c r="I7741" t="s">
        <v>6680</v>
      </c>
      <c r="J7741" s="18">
        <v>42525</v>
      </c>
      <c r="K7741" s="41" t="s">
        <v>42179</v>
      </c>
      <c r="L7741" s="42" t="s">
        <v>42180</v>
      </c>
      <c r="M7741" t="s">
        <v>42062</v>
      </c>
      <c r="N7741" t="s">
        <v>42181</v>
      </c>
      <c r="O7741" t="s">
        <v>42182</v>
      </c>
      <c r="P7741" t="s">
        <v>42183</v>
      </c>
      <c r="Q7741" s="40" t="s">
        <v>42184</v>
      </c>
      <c r="R7741" t="s">
        <v>40222</v>
      </c>
      <c r="S7741">
        <v>3.23</v>
      </c>
      <c r="T7741">
        <v>0</v>
      </c>
      <c r="U7741" t="s">
        <v>54</v>
      </c>
      <c r="W7741" t="s">
        <v>59</v>
      </c>
      <c r="X7741" t="s">
        <v>42185</v>
      </c>
    </row>
    <row r="7742" spans="1:24" x14ac:dyDescent="0.2">
      <c r="A7742">
        <v>49637</v>
      </c>
      <c r="B7742">
        <v>32518</v>
      </c>
      <c r="C7742" t="s">
        <v>111</v>
      </c>
      <c r="D7742" t="s">
        <v>42186</v>
      </c>
      <c r="E7742" t="s">
        <v>24667</v>
      </c>
      <c r="F7742" t="s">
        <v>24668</v>
      </c>
      <c r="H7742" t="s">
        <v>53</v>
      </c>
      <c r="I7742" t="s">
        <v>149</v>
      </c>
      <c r="J7742" s="18">
        <v>42525</v>
      </c>
      <c r="K7742" s="41" t="s">
        <v>42168</v>
      </c>
      <c r="L7742" s="42" t="s">
        <v>42187</v>
      </c>
      <c r="M7742" t="s">
        <v>42188</v>
      </c>
      <c r="R7742" t="s">
        <v>42189</v>
      </c>
      <c r="S7742">
        <v>0.02</v>
      </c>
      <c r="T7742">
        <v>0</v>
      </c>
      <c r="W7742" t="s">
        <v>55</v>
      </c>
    </row>
    <row r="7743" spans="1:24" x14ac:dyDescent="0.2">
      <c r="A7743">
        <v>49638</v>
      </c>
      <c r="B7743">
        <v>32454</v>
      </c>
      <c r="C7743" t="s">
        <v>114</v>
      </c>
      <c r="D7743" t="s">
        <v>32638</v>
      </c>
      <c r="E7743" t="s">
        <v>32639</v>
      </c>
      <c r="F7743" t="s">
        <v>32640</v>
      </c>
      <c r="H7743" t="s">
        <v>60</v>
      </c>
      <c r="I7743" t="s">
        <v>125</v>
      </c>
      <c r="J7743" s="18">
        <v>42525</v>
      </c>
      <c r="K7743" s="41" t="s">
        <v>42190</v>
      </c>
      <c r="L7743" s="42" t="s">
        <v>42191</v>
      </c>
      <c r="M7743" t="s">
        <v>42192</v>
      </c>
      <c r="N7743" t="s">
        <v>42193</v>
      </c>
      <c r="O7743" t="s">
        <v>42194</v>
      </c>
      <c r="R7743" t="s">
        <v>41807</v>
      </c>
      <c r="S7743">
        <v>23.52</v>
      </c>
      <c r="T7743">
        <v>1</v>
      </c>
      <c r="W7743" t="s">
        <v>55</v>
      </c>
    </row>
    <row r="7744" spans="1:24" x14ac:dyDescent="0.2">
      <c r="A7744">
        <v>49639</v>
      </c>
      <c r="B7744">
        <v>32513</v>
      </c>
      <c r="C7744" t="s">
        <v>111</v>
      </c>
      <c r="E7744" t="s">
        <v>42195</v>
      </c>
      <c r="F7744" t="s">
        <v>42196</v>
      </c>
      <c r="H7744" t="s">
        <v>64</v>
      </c>
      <c r="I7744" t="s">
        <v>8720</v>
      </c>
      <c r="J7744" s="18">
        <v>42525</v>
      </c>
      <c r="K7744" s="41" t="s">
        <v>42168</v>
      </c>
      <c r="L7744" s="42" t="s">
        <v>42197</v>
      </c>
      <c r="M7744" t="s">
        <v>42198</v>
      </c>
      <c r="N7744" t="s">
        <v>42199</v>
      </c>
      <c r="O7744" t="s">
        <v>92</v>
      </c>
      <c r="R7744" t="s">
        <v>41293</v>
      </c>
      <c r="S7744">
        <v>0.2</v>
      </c>
      <c r="T7744">
        <v>0</v>
      </c>
      <c r="W7744" t="s">
        <v>55</v>
      </c>
    </row>
    <row r="7745" spans="1:24" x14ac:dyDescent="0.2">
      <c r="A7745">
        <v>49640</v>
      </c>
      <c r="B7745">
        <v>32447</v>
      </c>
      <c r="C7745" t="s">
        <v>114</v>
      </c>
      <c r="D7745" t="s">
        <v>42200</v>
      </c>
      <c r="E7745" t="s">
        <v>42201</v>
      </c>
      <c r="F7745" t="s">
        <v>42202</v>
      </c>
      <c r="G7745" t="s">
        <v>52</v>
      </c>
      <c r="I7745" t="s">
        <v>122</v>
      </c>
      <c r="J7745" s="18">
        <v>42525</v>
      </c>
      <c r="K7745" s="41" t="s">
        <v>42130</v>
      </c>
      <c r="L7745" s="42" t="s">
        <v>42203</v>
      </c>
      <c r="M7745" t="s">
        <v>42204</v>
      </c>
      <c r="N7745" t="s">
        <v>42103</v>
      </c>
      <c r="O7745" t="s">
        <v>42205</v>
      </c>
      <c r="P7745" t="s">
        <v>42206</v>
      </c>
      <c r="Q7745" s="40" t="s">
        <v>42206</v>
      </c>
      <c r="R7745" t="s">
        <v>42207</v>
      </c>
      <c r="S7745">
        <v>2.1800000000000002</v>
      </c>
      <c r="T7745">
        <v>0</v>
      </c>
      <c r="U7745" t="s">
        <v>54</v>
      </c>
      <c r="W7745" t="s">
        <v>59</v>
      </c>
      <c r="X7745" t="s">
        <v>42208</v>
      </c>
    </row>
    <row r="7746" spans="1:24" x14ac:dyDescent="0.2">
      <c r="A7746">
        <v>49641</v>
      </c>
      <c r="B7746">
        <v>32458</v>
      </c>
      <c r="C7746" t="s">
        <v>19826</v>
      </c>
      <c r="E7746" t="s">
        <v>42209</v>
      </c>
      <c r="F7746" t="s">
        <v>42210</v>
      </c>
      <c r="G7746" t="s">
        <v>52</v>
      </c>
      <c r="H7746" t="s">
        <v>60</v>
      </c>
      <c r="I7746" t="s">
        <v>1514</v>
      </c>
      <c r="J7746" s="18">
        <v>42525</v>
      </c>
      <c r="K7746" s="41" t="s">
        <v>42054</v>
      </c>
      <c r="L7746" s="42" t="s">
        <v>42211</v>
      </c>
      <c r="M7746" t="s">
        <v>42212</v>
      </c>
      <c r="N7746" t="s">
        <v>42213</v>
      </c>
      <c r="O7746" t="s">
        <v>42214</v>
      </c>
      <c r="P7746" t="s">
        <v>42215</v>
      </c>
      <c r="Q7746" s="40" t="s">
        <v>42216</v>
      </c>
      <c r="R7746" t="s">
        <v>40572</v>
      </c>
      <c r="S7746">
        <v>4.12</v>
      </c>
      <c r="T7746">
        <v>0</v>
      </c>
      <c r="U7746" t="s">
        <v>54</v>
      </c>
      <c r="W7746" t="s">
        <v>59</v>
      </c>
      <c r="X7746" t="s">
        <v>42217</v>
      </c>
    </row>
    <row r="7747" spans="1:24" x14ac:dyDescent="0.2">
      <c r="A7747">
        <v>49643</v>
      </c>
      <c r="B7747">
        <v>32464</v>
      </c>
      <c r="C7747" t="s">
        <v>114</v>
      </c>
      <c r="D7747" t="s">
        <v>42218</v>
      </c>
      <c r="E7747" t="s">
        <v>42219</v>
      </c>
      <c r="F7747" t="s">
        <v>42220</v>
      </c>
      <c r="G7747" t="s">
        <v>52</v>
      </c>
      <c r="H7747" t="s">
        <v>99</v>
      </c>
      <c r="I7747" t="s">
        <v>1240</v>
      </c>
      <c r="J7747" s="18">
        <v>42525</v>
      </c>
      <c r="K7747" s="41" t="s">
        <v>42221</v>
      </c>
      <c r="L7747" s="42" t="s">
        <v>41354</v>
      </c>
      <c r="M7747" t="s">
        <v>42206</v>
      </c>
      <c r="N7747" t="s">
        <v>42062</v>
      </c>
      <c r="O7747" t="s">
        <v>42222</v>
      </c>
      <c r="P7747" t="s">
        <v>42223</v>
      </c>
      <c r="Q7747" s="40" t="s">
        <v>42223</v>
      </c>
      <c r="R7747" t="s">
        <v>40780</v>
      </c>
      <c r="S7747">
        <v>2.9</v>
      </c>
      <c r="T7747">
        <v>0</v>
      </c>
      <c r="U7747" t="s">
        <v>54</v>
      </c>
      <c r="W7747" t="s">
        <v>59</v>
      </c>
      <c r="X7747" t="s">
        <v>42224</v>
      </c>
    </row>
    <row r="7748" spans="1:24" x14ac:dyDescent="0.2">
      <c r="A7748">
        <v>49644</v>
      </c>
      <c r="B7748">
        <v>32442</v>
      </c>
      <c r="C7748" t="s">
        <v>114</v>
      </c>
      <c r="D7748" t="s">
        <v>42225</v>
      </c>
      <c r="E7748" t="s">
        <v>42226</v>
      </c>
      <c r="F7748" t="s">
        <v>42227</v>
      </c>
      <c r="G7748" t="s">
        <v>52</v>
      </c>
      <c r="H7748" t="s">
        <v>80</v>
      </c>
      <c r="I7748" t="s">
        <v>20417</v>
      </c>
      <c r="J7748" s="18">
        <v>42525</v>
      </c>
      <c r="K7748" s="41" t="s">
        <v>42057</v>
      </c>
      <c r="L7748" s="42" t="s">
        <v>42228</v>
      </c>
      <c r="M7748" t="s">
        <v>42229</v>
      </c>
      <c r="N7748" t="s">
        <v>42230</v>
      </c>
      <c r="O7748" t="s">
        <v>42147</v>
      </c>
      <c r="P7748" t="s">
        <v>42070</v>
      </c>
      <c r="Q7748" s="40" t="s">
        <v>42231</v>
      </c>
      <c r="R7748" t="s">
        <v>41354</v>
      </c>
      <c r="S7748">
        <v>0.67</v>
      </c>
      <c r="T7748">
        <v>0</v>
      </c>
      <c r="U7748" t="s">
        <v>54</v>
      </c>
      <c r="W7748" t="s">
        <v>59</v>
      </c>
      <c r="X7748" t="s">
        <v>42232</v>
      </c>
    </row>
    <row r="7749" spans="1:24" x14ac:dyDescent="0.2">
      <c r="A7749">
        <v>49650</v>
      </c>
      <c r="B7749">
        <v>32431</v>
      </c>
      <c r="C7749" t="s">
        <v>161</v>
      </c>
      <c r="E7749" t="s">
        <v>13496</v>
      </c>
      <c r="F7749" t="s">
        <v>13497</v>
      </c>
      <c r="G7749" t="s">
        <v>2242</v>
      </c>
      <c r="H7749" t="s">
        <v>388</v>
      </c>
      <c r="I7749" t="s">
        <v>389</v>
      </c>
      <c r="J7749" s="18">
        <v>42527</v>
      </c>
      <c r="K7749" s="41" t="s">
        <v>42013</v>
      </c>
      <c r="L7749" s="42" t="s">
        <v>41974</v>
      </c>
      <c r="M7749" t="s">
        <v>42014</v>
      </c>
      <c r="N7749" t="s">
        <v>42015</v>
      </c>
      <c r="O7749" t="s">
        <v>42233</v>
      </c>
      <c r="P7749" t="s">
        <v>42234</v>
      </c>
      <c r="Q7749" s="40" t="s">
        <v>42234</v>
      </c>
      <c r="R7749" t="s">
        <v>40222</v>
      </c>
      <c r="S7749">
        <v>3.42</v>
      </c>
      <c r="T7749">
        <v>0</v>
      </c>
      <c r="U7749" t="s">
        <v>54</v>
      </c>
      <c r="W7749" t="s">
        <v>59</v>
      </c>
      <c r="X7749" t="s">
        <v>42235</v>
      </c>
    </row>
    <row r="7750" spans="1:24" x14ac:dyDescent="0.2">
      <c r="A7750">
        <v>49651</v>
      </c>
      <c r="B7750">
        <v>32433</v>
      </c>
      <c r="C7750" t="s">
        <v>161</v>
      </c>
      <c r="D7750" t="s">
        <v>42016</v>
      </c>
      <c r="E7750" t="s">
        <v>42017</v>
      </c>
      <c r="F7750" t="s">
        <v>42018</v>
      </c>
      <c r="H7750" t="s">
        <v>101</v>
      </c>
      <c r="I7750" t="s">
        <v>23309</v>
      </c>
      <c r="J7750" s="18">
        <v>42527</v>
      </c>
      <c r="K7750" s="41" t="s">
        <v>42019</v>
      </c>
      <c r="L7750" s="42" t="s">
        <v>42020</v>
      </c>
      <c r="M7750" t="s">
        <v>41975</v>
      </c>
      <c r="N7750" t="s">
        <v>42236</v>
      </c>
      <c r="O7750" t="s">
        <v>42237</v>
      </c>
      <c r="P7750" t="s">
        <v>42096</v>
      </c>
      <c r="R7750" t="s">
        <v>40572</v>
      </c>
      <c r="S7750">
        <v>25.18</v>
      </c>
      <c r="T7750">
        <v>1</v>
      </c>
      <c r="W7750" t="s">
        <v>55</v>
      </c>
    </row>
    <row r="7751" spans="1:24" x14ac:dyDescent="0.2">
      <c r="A7751">
        <v>49652</v>
      </c>
      <c r="B7751">
        <v>32435</v>
      </c>
      <c r="C7751" t="s">
        <v>110</v>
      </c>
      <c r="E7751" t="s">
        <v>19128</v>
      </c>
      <c r="F7751" t="s">
        <v>19129</v>
      </c>
      <c r="G7751" t="s">
        <v>56</v>
      </c>
      <c r="H7751" t="s">
        <v>67</v>
      </c>
      <c r="I7751" t="s">
        <v>961</v>
      </c>
      <c r="J7751" s="18">
        <v>42527</v>
      </c>
      <c r="K7751" s="41" t="s">
        <v>41975</v>
      </c>
      <c r="L7751" s="42" t="s">
        <v>42238</v>
      </c>
      <c r="M7751" t="s">
        <v>41997</v>
      </c>
      <c r="N7751" t="s">
        <v>42239</v>
      </c>
      <c r="O7751" t="s">
        <v>42140</v>
      </c>
      <c r="P7751" t="s">
        <v>42240</v>
      </c>
      <c r="Q7751" s="40" t="s">
        <v>42240</v>
      </c>
      <c r="R7751" t="s">
        <v>42241</v>
      </c>
      <c r="S7751">
        <v>0.48</v>
      </c>
      <c r="T7751">
        <v>0</v>
      </c>
      <c r="U7751" t="s">
        <v>54</v>
      </c>
      <c r="W7751" t="s">
        <v>59</v>
      </c>
      <c r="X7751" t="s">
        <v>42080</v>
      </c>
    </row>
    <row r="7752" spans="1:24" x14ac:dyDescent="0.2">
      <c r="A7752">
        <v>49653</v>
      </c>
      <c r="B7752">
        <v>32441</v>
      </c>
      <c r="C7752" t="s">
        <v>115</v>
      </c>
      <c r="D7752" t="s">
        <v>42242</v>
      </c>
      <c r="E7752" t="s">
        <v>42243</v>
      </c>
      <c r="F7752" t="s">
        <v>42244</v>
      </c>
      <c r="H7752" t="s">
        <v>1497</v>
      </c>
      <c r="I7752" t="s">
        <v>3661</v>
      </c>
      <c r="J7752" s="18">
        <v>42527</v>
      </c>
      <c r="K7752" s="41" t="s">
        <v>42019</v>
      </c>
      <c r="L7752" s="42" t="s">
        <v>42228</v>
      </c>
      <c r="M7752" t="s">
        <v>42229</v>
      </c>
      <c r="N7752" t="s">
        <v>42128</v>
      </c>
      <c r="O7752" t="s">
        <v>42245</v>
      </c>
      <c r="R7752" t="s">
        <v>42246</v>
      </c>
      <c r="S7752">
        <v>24.22</v>
      </c>
      <c r="T7752">
        <v>1</v>
      </c>
      <c r="W7752" t="s">
        <v>55</v>
      </c>
    </row>
    <row r="7753" spans="1:24" x14ac:dyDescent="0.2">
      <c r="A7753">
        <v>49655</v>
      </c>
      <c r="B7753">
        <v>32456</v>
      </c>
      <c r="C7753" t="s">
        <v>114</v>
      </c>
      <c r="D7753" t="s">
        <v>42247</v>
      </c>
      <c r="E7753" t="s">
        <v>42248</v>
      </c>
      <c r="F7753" t="s">
        <v>42249</v>
      </c>
      <c r="G7753" t="s">
        <v>52</v>
      </c>
      <c r="H7753" t="s">
        <v>68</v>
      </c>
      <c r="I7753" t="s">
        <v>130</v>
      </c>
      <c r="J7753" s="18">
        <v>42527</v>
      </c>
      <c r="K7753" s="41" t="s">
        <v>42250</v>
      </c>
      <c r="L7753" s="42" t="s">
        <v>42251</v>
      </c>
      <c r="M7753" t="s">
        <v>42252</v>
      </c>
      <c r="N7753" t="s">
        <v>42253</v>
      </c>
      <c r="O7753" t="s">
        <v>42254</v>
      </c>
      <c r="P7753" t="s">
        <v>42255</v>
      </c>
      <c r="Q7753" s="40" t="s">
        <v>42254</v>
      </c>
      <c r="R7753" t="s">
        <v>42002</v>
      </c>
      <c r="S7753">
        <v>6.63</v>
      </c>
      <c r="T7753">
        <v>0</v>
      </c>
      <c r="U7753" t="s">
        <v>54</v>
      </c>
      <c r="W7753" t="s">
        <v>59</v>
      </c>
      <c r="X7753" t="s">
        <v>42256</v>
      </c>
    </row>
    <row r="7754" spans="1:24" x14ac:dyDescent="0.2">
      <c r="A7754">
        <v>49656</v>
      </c>
      <c r="B7754">
        <v>32443</v>
      </c>
      <c r="C7754" t="s">
        <v>115</v>
      </c>
      <c r="D7754" t="s">
        <v>42257</v>
      </c>
      <c r="E7754" t="s">
        <v>42258</v>
      </c>
      <c r="F7754" t="s">
        <v>42259</v>
      </c>
      <c r="H7754" t="s">
        <v>53</v>
      </c>
      <c r="I7754" t="s">
        <v>2374</v>
      </c>
      <c r="J7754" s="18">
        <v>42527</v>
      </c>
      <c r="K7754" s="41" t="s">
        <v>42260</v>
      </c>
      <c r="L7754" s="42" t="s">
        <v>42261</v>
      </c>
      <c r="M7754" t="s">
        <v>42079</v>
      </c>
      <c r="N7754" t="s">
        <v>42262</v>
      </c>
      <c r="O7754" t="s">
        <v>42263</v>
      </c>
      <c r="P7754" t="s">
        <v>42264</v>
      </c>
      <c r="Q7754" s="40" t="s">
        <v>42265</v>
      </c>
      <c r="R7754" t="s">
        <v>42246</v>
      </c>
      <c r="S7754">
        <v>0</v>
      </c>
      <c r="T7754">
        <v>0</v>
      </c>
      <c r="W7754" t="s">
        <v>55</v>
      </c>
    </row>
    <row r="7755" spans="1:24" x14ac:dyDescent="0.2">
      <c r="A7755">
        <v>49656</v>
      </c>
      <c r="B7755">
        <v>0</v>
      </c>
      <c r="C7755" t="s">
        <v>115</v>
      </c>
      <c r="D7755" t="s">
        <v>42257</v>
      </c>
      <c r="E7755" t="s">
        <v>42258</v>
      </c>
      <c r="F7755" t="s">
        <v>42259</v>
      </c>
      <c r="H7755" t="s">
        <v>53</v>
      </c>
      <c r="I7755" t="s">
        <v>2374</v>
      </c>
      <c r="J7755" s="18">
        <v>42527</v>
      </c>
      <c r="K7755" s="41" t="s">
        <v>42260</v>
      </c>
      <c r="L7755" s="42" t="s">
        <v>42266</v>
      </c>
      <c r="N7755" t="s">
        <v>42267</v>
      </c>
      <c r="O7755" t="s">
        <v>42268</v>
      </c>
      <c r="P7755" t="s">
        <v>42269</v>
      </c>
      <c r="Q7755" s="40" t="s">
        <v>42269</v>
      </c>
      <c r="R7755" t="s">
        <v>42246</v>
      </c>
      <c r="S7755">
        <v>22.92</v>
      </c>
      <c r="T7755">
        <v>1</v>
      </c>
      <c r="W7755" t="s">
        <v>55</v>
      </c>
    </row>
    <row r="7756" spans="1:24" x14ac:dyDescent="0.2">
      <c r="A7756">
        <v>49657</v>
      </c>
      <c r="B7756">
        <v>32446</v>
      </c>
      <c r="C7756" t="s">
        <v>161</v>
      </c>
      <c r="D7756" t="s">
        <v>42270</v>
      </c>
      <c r="E7756" t="s">
        <v>42271</v>
      </c>
      <c r="F7756" t="s">
        <v>42272</v>
      </c>
      <c r="G7756" t="s">
        <v>52</v>
      </c>
      <c r="H7756" t="s">
        <v>1497</v>
      </c>
      <c r="I7756" t="s">
        <v>3661</v>
      </c>
      <c r="J7756" s="18">
        <v>42527</v>
      </c>
      <c r="K7756" s="41" t="s">
        <v>42273</v>
      </c>
      <c r="L7756" s="42" t="s">
        <v>42204</v>
      </c>
      <c r="M7756" t="s">
        <v>42129</v>
      </c>
      <c r="N7756" t="s">
        <v>42274</v>
      </c>
      <c r="O7756" t="s">
        <v>42275</v>
      </c>
      <c r="P7756" t="s">
        <v>42276</v>
      </c>
      <c r="Q7756" s="40" t="s">
        <v>42276</v>
      </c>
      <c r="R7756" t="s">
        <v>41354</v>
      </c>
      <c r="S7756">
        <v>0.95</v>
      </c>
      <c r="T7756">
        <v>0</v>
      </c>
      <c r="U7756" t="s">
        <v>54</v>
      </c>
      <c r="W7756" t="s">
        <v>59</v>
      </c>
      <c r="X7756" t="s">
        <v>42277</v>
      </c>
    </row>
    <row r="7757" spans="1:24" x14ac:dyDescent="0.2">
      <c r="A7757">
        <v>49658</v>
      </c>
      <c r="B7757">
        <v>32444</v>
      </c>
      <c r="C7757" t="s">
        <v>110</v>
      </c>
      <c r="D7757" t="s">
        <v>42278</v>
      </c>
      <c r="E7757" t="s">
        <v>42279</v>
      </c>
      <c r="F7757" t="s">
        <v>42280</v>
      </c>
      <c r="G7757" t="s">
        <v>52</v>
      </c>
      <c r="H7757" t="s">
        <v>53</v>
      </c>
      <c r="I7757" t="s">
        <v>147</v>
      </c>
      <c r="J7757" s="18">
        <v>42527</v>
      </c>
      <c r="K7757" s="41" t="s">
        <v>42152</v>
      </c>
      <c r="L7757" s="42" t="s">
        <v>42129</v>
      </c>
      <c r="M7757" t="s">
        <v>42230</v>
      </c>
      <c r="N7757" t="s">
        <v>42281</v>
      </c>
      <c r="O7757" t="s">
        <v>42276</v>
      </c>
      <c r="P7757" t="s">
        <v>42282</v>
      </c>
      <c r="Q7757" s="40" t="s">
        <v>42282</v>
      </c>
      <c r="R7757" t="s">
        <v>41354</v>
      </c>
      <c r="S7757">
        <v>0.98</v>
      </c>
      <c r="T7757">
        <v>0</v>
      </c>
      <c r="U7757" t="s">
        <v>54</v>
      </c>
      <c r="W7757" t="s">
        <v>59</v>
      </c>
      <c r="X7757" t="s">
        <v>42165</v>
      </c>
    </row>
    <row r="7758" spans="1:24" x14ac:dyDescent="0.2">
      <c r="A7758">
        <v>49659</v>
      </c>
      <c r="B7758">
        <v>32450</v>
      </c>
      <c r="C7758" t="s">
        <v>19826</v>
      </c>
      <c r="D7758" t="s">
        <v>42283</v>
      </c>
      <c r="E7758" t="s">
        <v>42284</v>
      </c>
      <c r="F7758" t="s">
        <v>42285</v>
      </c>
      <c r="G7758" t="s">
        <v>52</v>
      </c>
      <c r="H7758" t="s">
        <v>53</v>
      </c>
      <c r="I7758" t="s">
        <v>1009</v>
      </c>
      <c r="J7758" s="18">
        <v>42527</v>
      </c>
      <c r="K7758" s="41" t="s">
        <v>42128</v>
      </c>
      <c r="L7758" s="42" t="s">
        <v>42241</v>
      </c>
      <c r="M7758" t="s">
        <v>42068</v>
      </c>
      <c r="N7758" t="s">
        <v>42286</v>
      </c>
      <c r="O7758" t="s">
        <v>41354</v>
      </c>
      <c r="P7758" t="s">
        <v>42287</v>
      </c>
      <c r="Q7758" s="40" t="s">
        <v>42287</v>
      </c>
      <c r="R7758" t="s">
        <v>41514</v>
      </c>
      <c r="S7758">
        <v>2.97</v>
      </c>
      <c r="T7758">
        <v>0</v>
      </c>
      <c r="U7758" t="s">
        <v>54</v>
      </c>
      <c r="W7758" t="s">
        <v>59</v>
      </c>
      <c r="X7758" t="s">
        <v>42288</v>
      </c>
    </row>
    <row r="7759" spans="1:24" x14ac:dyDescent="0.2">
      <c r="A7759">
        <v>49660</v>
      </c>
      <c r="B7759">
        <v>32449</v>
      </c>
      <c r="C7759" t="s">
        <v>114</v>
      </c>
      <c r="E7759" t="s">
        <v>42289</v>
      </c>
      <c r="F7759" t="s">
        <v>42290</v>
      </c>
      <c r="G7759" t="s">
        <v>52</v>
      </c>
      <c r="H7759" t="s">
        <v>100</v>
      </c>
      <c r="I7759" t="s">
        <v>142</v>
      </c>
      <c r="J7759" s="18">
        <v>42527</v>
      </c>
      <c r="K7759" s="41" t="s">
        <v>42144</v>
      </c>
      <c r="L7759" s="42" t="s">
        <v>42291</v>
      </c>
      <c r="M7759" t="s">
        <v>42291</v>
      </c>
      <c r="N7759" t="s">
        <v>42292</v>
      </c>
      <c r="O7759" t="s">
        <v>42293</v>
      </c>
      <c r="P7759" t="s">
        <v>42294</v>
      </c>
      <c r="Q7759" s="40" t="s">
        <v>42294</v>
      </c>
      <c r="R7759" t="s">
        <v>41514</v>
      </c>
      <c r="S7759">
        <v>3.25</v>
      </c>
      <c r="T7759">
        <v>0</v>
      </c>
      <c r="U7759" t="s">
        <v>54</v>
      </c>
      <c r="W7759" t="s">
        <v>59</v>
      </c>
      <c r="X7759" t="s">
        <v>42295</v>
      </c>
    </row>
    <row r="7760" spans="1:24" x14ac:dyDescent="0.2">
      <c r="A7760">
        <v>49663</v>
      </c>
      <c r="B7760">
        <v>32510</v>
      </c>
      <c r="C7760" t="s">
        <v>161</v>
      </c>
      <c r="D7760" t="s">
        <v>14655</v>
      </c>
      <c r="E7760" t="s">
        <v>14656</v>
      </c>
      <c r="F7760" t="s">
        <v>14657</v>
      </c>
      <c r="H7760" t="s">
        <v>1817</v>
      </c>
      <c r="I7760" t="s">
        <v>2459</v>
      </c>
      <c r="J7760" s="18">
        <v>42527</v>
      </c>
      <c r="K7760" s="41" t="s">
        <v>42296</v>
      </c>
      <c r="L7760" s="42" t="s">
        <v>42297</v>
      </c>
      <c r="M7760" t="s">
        <v>42298</v>
      </c>
      <c r="R7760" t="s">
        <v>41807</v>
      </c>
      <c r="S7760">
        <v>0.62</v>
      </c>
      <c r="T7760">
        <v>0</v>
      </c>
      <c r="W7760" t="s">
        <v>55</v>
      </c>
    </row>
    <row r="7761" spans="1:24" x14ac:dyDescent="0.2">
      <c r="A7761">
        <v>49667</v>
      </c>
      <c r="B7761">
        <v>32516</v>
      </c>
      <c r="C7761" t="s">
        <v>109</v>
      </c>
      <c r="D7761" t="s">
        <v>42299</v>
      </c>
      <c r="E7761" t="s">
        <v>42300</v>
      </c>
      <c r="F7761" t="s">
        <v>42301</v>
      </c>
      <c r="H7761" t="s">
        <v>71</v>
      </c>
      <c r="I7761" t="s">
        <v>17582</v>
      </c>
      <c r="J7761" s="18">
        <v>42527</v>
      </c>
      <c r="K7761" s="41" t="s">
        <v>42302</v>
      </c>
      <c r="L7761" s="42" t="s">
        <v>42303</v>
      </c>
      <c r="M7761" t="s">
        <v>42245</v>
      </c>
      <c r="R7761" t="s">
        <v>41293</v>
      </c>
      <c r="S7761">
        <v>0.12</v>
      </c>
      <c r="T7761">
        <v>0</v>
      </c>
      <c r="W7761" t="s">
        <v>55</v>
      </c>
    </row>
    <row r="7762" spans="1:24" x14ac:dyDescent="0.2">
      <c r="A7762">
        <v>49668</v>
      </c>
      <c r="B7762">
        <v>32501</v>
      </c>
      <c r="C7762" t="s">
        <v>109</v>
      </c>
      <c r="D7762" t="s">
        <v>11376</v>
      </c>
      <c r="E7762" t="s">
        <v>11377</v>
      </c>
      <c r="F7762" t="s">
        <v>11378</v>
      </c>
      <c r="H7762" t="s">
        <v>76</v>
      </c>
      <c r="I7762" t="s">
        <v>148</v>
      </c>
      <c r="J7762" s="18">
        <v>42527</v>
      </c>
      <c r="K7762" s="41" t="s">
        <v>42304</v>
      </c>
      <c r="L7762" s="42" t="s">
        <v>42078</v>
      </c>
      <c r="M7762" t="s">
        <v>42078</v>
      </c>
      <c r="N7762" t="s">
        <v>42305</v>
      </c>
      <c r="O7762" t="s">
        <v>42154</v>
      </c>
      <c r="P7762" t="s">
        <v>42306</v>
      </c>
      <c r="Q7762" s="40" t="s">
        <v>42306</v>
      </c>
      <c r="R7762" t="s">
        <v>41293</v>
      </c>
      <c r="S7762">
        <v>0.87</v>
      </c>
      <c r="T7762">
        <v>0</v>
      </c>
      <c r="W7762" t="s">
        <v>55</v>
      </c>
    </row>
    <row r="7763" spans="1:24" x14ac:dyDescent="0.2">
      <c r="A7763">
        <v>49669</v>
      </c>
      <c r="B7763">
        <v>32459</v>
      </c>
      <c r="C7763" t="s">
        <v>115</v>
      </c>
      <c r="D7763" t="s">
        <v>42307</v>
      </c>
      <c r="E7763" t="s">
        <v>42308</v>
      </c>
      <c r="F7763" t="s">
        <v>42309</v>
      </c>
      <c r="H7763" t="s">
        <v>67</v>
      </c>
      <c r="I7763" t="s">
        <v>1638</v>
      </c>
      <c r="J7763" s="18">
        <v>42527</v>
      </c>
      <c r="K7763" s="41" t="s">
        <v>42129</v>
      </c>
      <c r="L7763" s="42" t="s">
        <v>42310</v>
      </c>
      <c r="M7763" t="s">
        <v>42311</v>
      </c>
      <c r="N7763" t="s">
        <v>42312</v>
      </c>
      <c r="O7763" t="s">
        <v>42313</v>
      </c>
      <c r="R7763" t="s">
        <v>42189</v>
      </c>
      <c r="S7763">
        <v>22.82</v>
      </c>
      <c r="T7763">
        <v>1</v>
      </c>
      <c r="W7763" t="s">
        <v>55</v>
      </c>
    </row>
    <row r="7764" spans="1:24" x14ac:dyDescent="0.2">
      <c r="A7764">
        <v>49670</v>
      </c>
      <c r="B7764">
        <v>32455</v>
      </c>
      <c r="C7764" t="s">
        <v>112</v>
      </c>
      <c r="D7764" t="s">
        <v>10692</v>
      </c>
      <c r="E7764" t="s">
        <v>10693</v>
      </c>
      <c r="F7764" t="s">
        <v>10694</v>
      </c>
      <c r="H7764" t="s">
        <v>103</v>
      </c>
      <c r="I7764" t="s">
        <v>4028</v>
      </c>
      <c r="J7764" s="18">
        <v>42527</v>
      </c>
      <c r="K7764" s="41" t="s">
        <v>42079</v>
      </c>
      <c r="L7764" s="42" t="s">
        <v>42082</v>
      </c>
      <c r="M7764" t="s">
        <v>42082</v>
      </c>
      <c r="N7764" t="s">
        <v>42314</v>
      </c>
      <c r="O7764" t="s">
        <v>42315</v>
      </c>
      <c r="P7764" t="s">
        <v>42315</v>
      </c>
      <c r="Q7764" s="40" t="s">
        <v>42315</v>
      </c>
      <c r="R7764" t="s">
        <v>41293</v>
      </c>
      <c r="S7764">
        <v>6</v>
      </c>
      <c r="T7764">
        <v>0</v>
      </c>
      <c r="W7764" t="s">
        <v>55</v>
      </c>
    </row>
    <row r="7765" spans="1:24" x14ac:dyDescent="0.2">
      <c r="A7765">
        <v>49671</v>
      </c>
      <c r="B7765">
        <v>32457</v>
      </c>
      <c r="C7765" t="s">
        <v>161</v>
      </c>
      <c r="D7765" t="s">
        <v>36251</v>
      </c>
      <c r="E7765" t="s">
        <v>36252</v>
      </c>
      <c r="F7765" t="s">
        <v>36253</v>
      </c>
      <c r="H7765" t="s">
        <v>63</v>
      </c>
      <c r="I7765" t="s">
        <v>9334</v>
      </c>
      <c r="J7765" s="18">
        <v>42527</v>
      </c>
      <c r="K7765" s="41" t="s">
        <v>42152</v>
      </c>
      <c r="L7765" s="42" t="s">
        <v>42054</v>
      </c>
      <c r="M7765" t="s">
        <v>42316</v>
      </c>
      <c r="N7765" t="s">
        <v>42317</v>
      </c>
      <c r="O7765" t="s">
        <v>42318</v>
      </c>
      <c r="P7765" t="s">
        <v>42319</v>
      </c>
      <c r="Q7765" s="40" t="s">
        <v>42320</v>
      </c>
      <c r="R7765" t="s">
        <v>42321</v>
      </c>
      <c r="S7765">
        <v>21.92</v>
      </c>
      <c r="T7765">
        <v>1</v>
      </c>
      <c r="W7765" t="s">
        <v>55</v>
      </c>
    </row>
    <row r="7766" spans="1:24" x14ac:dyDescent="0.2">
      <c r="A7766">
        <v>49672</v>
      </c>
      <c r="B7766">
        <v>32462</v>
      </c>
      <c r="C7766" t="s">
        <v>110</v>
      </c>
      <c r="D7766" t="s">
        <v>42322</v>
      </c>
      <c r="E7766" t="s">
        <v>42323</v>
      </c>
      <c r="F7766" t="s">
        <v>42324</v>
      </c>
      <c r="G7766" t="s">
        <v>52</v>
      </c>
      <c r="H7766" t="s">
        <v>3856</v>
      </c>
      <c r="I7766" t="s">
        <v>3857</v>
      </c>
      <c r="J7766" s="18">
        <v>42527</v>
      </c>
      <c r="K7766" s="41" t="s">
        <v>42082</v>
      </c>
      <c r="L7766" s="42" t="s">
        <v>42325</v>
      </c>
      <c r="M7766" t="s">
        <v>42326</v>
      </c>
      <c r="N7766" t="s">
        <v>42327</v>
      </c>
      <c r="O7766" t="s">
        <v>42294</v>
      </c>
      <c r="P7766" t="s">
        <v>42328</v>
      </c>
      <c r="Q7766" s="40" t="s">
        <v>42328</v>
      </c>
      <c r="R7766" t="s">
        <v>42207</v>
      </c>
      <c r="S7766">
        <v>2.0299999999999998</v>
      </c>
      <c r="T7766">
        <v>0</v>
      </c>
      <c r="U7766" t="s">
        <v>54</v>
      </c>
      <c r="W7766" t="s">
        <v>59</v>
      </c>
      <c r="X7766" t="s">
        <v>42329</v>
      </c>
    </row>
    <row r="7767" spans="1:24" x14ac:dyDescent="0.2">
      <c r="A7767">
        <v>49674</v>
      </c>
      <c r="B7767">
        <v>32460</v>
      </c>
      <c r="C7767" t="s">
        <v>109</v>
      </c>
      <c r="D7767" t="s">
        <v>42330</v>
      </c>
      <c r="E7767" t="s">
        <v>42331</v>
      </c>
      <c r="F7767" t="s">
        <v>42332</v>
      </c>
      <c r="H7767" t="s">
        <v>53</v>
      </c>
      <c r="I7767" t="s">
        <v>136</v>
      </c>
      <c r="J7767" s="18">
        <v>42527</v>
      </c>
      <c r="K7767" s="41" t="s">
        <v>42333</v>
      </c>
      <c r="L7767" s="42" t="s">
        <v>42334</v>
      </c>
      <c r="M7767" t="s">
        <v>42335</v>
      </c>
      <c r="N7767" t="s">
        <v>42336</v>
      </c>
      <c r="O7767" t="s">
        <v>42337</v>
      </c>
      <c r="P7767" t="s">
        <v>42320</v>
      </c>
      <c r="Q7767" s="40" t="s">
        <v>42338</v>
      </c>
      <c r="R7767" t="s">
        <v>42168</v>
      </c>
      <c r="S7767">
        <v>21.55</v>
      </c>
      <c r="T7767">
        <v>1</v>
      </c>
      <c r="W7767" t="s">
        <v>55</v>
      </c>
    </row>
    <row r="7768" spans="1:24" x14ac:dyDescent="0.2">
      <c r="A7768">
        <v>49675</v>
      </c>
      <c r="B7768">
        <v>32461</v>
      </c>
      <c r="C7768" t="s">
        <v>161</v>
      </c>
      <c r="D7768" t="s">
        <v>36630</v>
      </c>
      <c r="E7768" t="s">
        <v>36631</v>
      </c>
      <c r="F7768" t="s">
        <v>36632</v>
      </c>
      <c r="H7768" t="s">
        <v>6311</v>
      </c>
      <c r="I7768" t="s">
        <v>6312</v>
      </c>
      <c r="J7768" s="18">
        <v>42527</v>
      </c>
      <c r="K7768" s="41" t="s">
        <v>42339</v>
      </c>
      <c r="L7768" s="42" t="s">
        <v>42334</v>
      </c>
      <c r="M7768" t="s">
        <v>42335</v>
      </c>
      <c r="N7768" t="s">
        <v>42340</v>
      </c>
      <c r="O7768" t="s">
        <v>42297</v>
      </c>
      <c r="R7768" t="s">
        <v>40728</v>
      </c>
      <c r="S7768">
        <v>22.73</v>
      </c>
      <c r="T7768">
        <v>1</v>
      </c>
      <c r="W7768" t="s">
        <v>55</v>
      </c>
    </row>
    <row r="7769" spans="1:24" x14ac:dyDescent="0.2">
      <c r="A7769">
        <v>49676</v>
      </c>
      <c r="B7769">
        <v>32465</v>
      </c>
      <c r="C7769" t="s">
        <v>115</v>
      </c>
      <c r="D7769" t="s">
        <v>9234</v>
      </c>
      <c r="E7769" t="s">
        <v>42341</v>
      </c>
      <c r="F7769" t="s">
        <v>42342</v>
      </c>
      <c r="H7769" t="s">
        <v>74</v>
      </c>
      <c r="I7769" t="s">
        <v>736</v>
      </c>
      <c r="J7769" s="18">
        <v>42527</v>
      </c>
      <c r="K7769" s="41" t="s">
        <v>42343</v>
      </c>
      <c r="L7769" s="42" t="s">
        <v>42344</v>
      </c>
      <c r="M7769" t="s">
        <v>42345</v>
      </c>
      <c r="N7769" t="s">
        <v>42346</v>
      </c>
      <c r="O7769" t="s">
        <v>42295</v>
      </c>
      <c r="P7769" t="s">
        <v>42347</v>
      </c>
      <c r="Q7769" s="40" t="s">
        <v>42347</v>
      </c>
      <c r="R7769" t="s">
        <v>42348</v>
      </c>
      <c r="S7769">
        <v>3.25</v>
      </c>
      <c r="T7769">
        <v>0</v>
      </c>
      <c r="W7769" t="s">
        <v>55</v>
      </c>
    </row>
    <row r="7770" spans="1:24" x14ac:dyDescent="0.2">
      <c r="A7770">
        <v>49677</v>
      </c>
      <c r="B7770">
        <v>32514</v>
      </c>
      <c r="C7770" t="s">
        <v>110</v>
      </c>
      <c r="E7770" t="s">
        <v>4756</v>
      </c>
      <c r="F7770" t="s">
        <v>4757</v>
      </c>
      <c r="G7770" t="s">
        <v>56</v>
      </c>
      <c r="H7770" t="s">
        <v>57</v>
      </c>
      <c r="I7770" t="s">
        <v>156</v>
      </c>
      <c r="J7770" s="18">
        <v>42527</v>
      </c>
      <c r="K7770" s="41" t="s">
        <v>42349</v>
      </c>
      <c r="L7770" s="42" t="s">
        <v>42350</v>
      </c>
      <c r="M7770" t="s">
        <v>42350</v>
      </c>
      <c r="P7770" t="s">
        <v>42349</v>
      </c>
      <c r="Q7770" s="40" t="s">
        <v>42245</v>
      </c>
      <c r="R7770" t="s">
        <v>41293</v>
      </c>
      <c r="S7770">
        <v>0.03</v>
      </c>
      <c r="T7770">
        <v>0</v>
      </c>
      <c r="U7770" t="s">
        <v>54</v>
      </c>
      <c r="W7770" t="s">
        <v>59</v>
      </c>
      <c r="X7770" t="s">
        <v>42199</v>
      </c>
    </row>
    <row r="7771" spans="1:24" x14ac:dyDescent="0.2">
      <c r="A7771">
        <v>49681</v>
      </c>
      <c r="B7771">
        <v>32463</v>
      </c>
      <c r="C7771" t="s">
        <v>110</v>
      </c>
      <c r="E7771" t="s">
        <v>7088</v>
      </c>
      <c r="F7771" t="s">
        <v>7089</v>
      </c>
      <c r="G7771" t="s">
        <v>52</v>
      </c>
      <c r="H7771" t="s">
        <v>53</v>
      </c>
      <c r="I7771" t="s">
        <v>84</v>
      </c>
      <c r="J7771" s="18">
        <v>42527</v>
      </c>
      <c r="K7771" s="41" t="s">
        <v>42351</v>
      </c>
      <c r="L7771" s="42" t="s">
        <v>39089</v>
      </c>
      <c r="M7771" t="s">
        <v>42160</v>
      </c>
      <c r="N7771" t="s">
        <v>42352</v>
      </c>
      <c r="O7771" t="s">
        <v>42353</v>
      </c>
      <c r="P7771" t="s">
        <v>42354</v>
      </c>
      <c r="Q7771" s="40" t="s">
        <v>42354</v>
      </c>
      <c r="R7771" t="s">
        <v>42063</v>
      </c>
      <c r="S7771">
        <v>2.52</v>
      </c>
      <c r="T7771">
        <v>0</v>
      </c>
      <c r="U7771" t="s">
        <v>54</v>
      </c>
      <c r="W7771" t="s">
        <v>59</v>
      </c>
      <c r="X7771" t="s">
        <v>41514</v>
      </c>
    </row>
    <row r="7772" spans="1:24" x14ac:dyDescent="0.2">
      <c r="A7772">
        <v>49682</v>
      </c>
      <c r="B7772">
        <v>32467</v>
      </c>
      <c r="C7772" t="s">
        <v>114</v>
      </c>
      <c r="D7772" t="s">
        <v>42355</v>
      </c>
      <c r="E7772" t="s">
        <v>42356</v>
      </c>
      <c r="F7772" t="s">
        <v>42357</v>
      </c>
      <c r="H7772" t="s">
        <v>69</v>
      </c>
      <c r="I7772" t="s">
        <v>145</v>
      </c>
      <c r="J7772" s="18">
        <v>42527</v>
      </c>
      <c r="K7772" s="41" t="s">
        <v>42358</v>
      </c>
      <c r="L7772" s="42" t="s">
        <v>42359</v>
      </c>
      <c r="M7772" t="s">
        <v>42360</v>
      </c>
      <c r="N7772" t="s">
        <v>42361</v>
      </c>
      <c r="O7772" t="s">
        <v>42362</v>
      </c>
      <c r="R7772" t="s">
        <v>42363</v>
      </c>
      <c r="S7772">
        <v>21.18</v>
      </c>
      <c r="T7772">
        <v>1</v>
      </c>
      <c r="W7772" t="s">
        <v>55</v>
      </c>
    </row>
    <row r="7773" spans="1:24" x14ac:dyDescent="0.2">
      <c r="A7773">
        <v>49683</v>
      </c>
      <c r="B7773">
        <v>32468</v>
      </c>
      <c r="C7773" t="s">
        <v>115</v>
      </c>
      <c r="D7773" t="s">
        <v>13755</v>
      </c>
      <c r="E7773" t="s">
        <v>13756</v>
      </c>
      <c r="F7773" t="s">
        <v>13757</v>
      </c>
      <c r="G7773" t="s">
        <v>52</v>
      </c>
      <c r="H7773" t="s">
        <v>63</v>
      </c>
      <c r="I7773" t="s">
        <v>1905</v>
      </c>
      <c r="J7773" s="18">
        <v>42527</v>
      </c>
      <c r="K7773" s="41" t="s">
        <v>42364</v>
      </c>
      <c r="L7773" s="42" t="s">
        <v>42365</v>
      </c>
      <c r="M7773" t="s">
        <v>42366</v>
      </c>
      <c r="N7773" t="s">
        <v>42346</v>
      </c>
      <c r="O7773" t="s">
        <v>42215</v>
      </c>
      <c r="P7773" t="s">
        <v>42367</v>
      </c>
      <c r="Q7773" s="40" t="s">
        <v>42367</v>
      </c>
      <c r="R7773" t="s">
        <v>40572</v>
      </c>
      <c r="S7773">
        <v>2.17</v>
      </c>
      <c r="T7773">
        <v>0</v>
      </c>
      <c r="U7773" t="s">
        <v>54</v>
      </c>
      <c r="W7773" t="s">
        <v>59</v>
      </c>
      <c r="X7773" t="s">
        <v>42368</v>
      </c>
    </row>
    <row r="7774" spans="1:24" x14ac:dyDescent="0.2">
      <c r="A7774">
        <v>49684</v>
      </c>
      <c r="B7774">
        <v>32492</v>
      </c>
      <c r="C7774" t="s">
        <v>114</v>
      </c>
      <c r="D7774" t="s">
        <v>42369</v>
      </c>
      <c r="E7774" t="s">
        <v>42370</v>
      </c>
      <c r="F7774" t="s">
        <v>42371</v>
      </c>
      <c r="H7774" t="s">
        <v>99</v>
      </c>
      <c r="I7774" t="s">
        <v>1240</v>
      </c>
      <c r="J7774" s="18">
        <v>42527</v>
      </c>
      <c r="K7774" s="41" t="s">
        <v>42221</v>
      </c>
      <c r="L7774" s="42" t="s">
        <v>42372</v>
      </c>
      <c r="M7774" t="s">
        <v>42373</v>
      </c>
      <c r="N7774" t="s">
        <v>42374</v>
      </c>
      <c r="O7774" t="s">
        <v>42375</v>
      </c>
      <c r="R7774" t="s">
        <v>42171</v>
      </c>
      <c r="S7774">
        <v>16.12</v>
      </c>
      <c r="T7774">
        <v>1</v>
      </c>
      <c r="W7774" t="s">
        <v>55</v>
      </c>
    </row>
    <row r="7775" spans="1:24" x14ac:dyDescent="0.2">
      <c r="A7775">
        <v>49686</v>
      </c>
      <c r="B7775">
        <v>32466</v>
      </c>
      <c r="C7775" t="s">
        <v>114</v>
      </c>
      <c r="D7775" t="s">
        <v>38937</v>
      </c>
      <c r="E7775" t="s">
        <v>38938</v>
      </c>
      <c r="F7775" t="s">
        <v>38939</v>
      </c>
      <c r="H7775" t="s">
        <v>53</v>
      </c>
      <c r="I7775" t="s">
        <v>136</v>
      </c>
      <c r="J7775" s="18">
        <v>42527</v>
      </c>
      <c r="K7775" s="41" t="s">
        <v>41354</v>
      </c>
      <c r="L7775" s="42" t="s">
        <v>42376</v>
      </c>
      <c r="M7775" t="s">
        <v>42377</v>
      </c>
      <c r="N7775" t="s">
        <v>42378</v>
      </c>
      <c r="O7775" t="s">
        <v>42379</v>
      </c>
      <c r="P7775" t="s">
        <v>42379</v>
      </c>
      <c r="Q7775" s="40" t="s">
        <v>42379</v>
      </c>
      <c r="R7775" t="s">
        <v>41293</v>
      </c>
      <c r="S7775">
        <v>0</v>
      </c>
      <c r="T7775">
        <v>0</v>
      </c>
      <c r="W7775" t="s">
        <v>55</v>
      </c>
    </row>
    <row r="7776" spans="1:24" x14ac:dyDescent="0.2">
      <c r="A7776">
        <v>49686</v>
      </c>
      <c r="B7776">
        <v>0</v>
      </c>
      <c r="C7776" t="s">
        <v>114</v>
      </c>
      <c r="D7776" t="s">
        <v>38937</v>
      </c>
      <c r="E7776" t="s">
        <v>38938</v>
      </c>
      <c r="F7776" t="s">
        <v>38939</v>
      </c>
      <c r="H7776" t="s">
        <v>53</v>
      </c>
      <c r="I7776" t="s">
        <v>136</v>
      </c>
      <c r="J7776" s="18">
        <v>42527</v>
      </c>
      <c r="K7776" s="41" t="s">
        <v>41354</v>
      </c>
      <c r="L7776" s="42" t="s">
        <v>42380</v>
      </c>
      <c r="N7776" t="s">
        <v>42315</v>
      </c>
      <c r="O7776" t="s">
        <v>42381</v>
      </c>
      <c r="P7776" t="s">
        <v>42382</v>
      </c>
      <c r="Q7776" s="40" t="s">
        <v>42382</v>
      </c>
      <c r="R7776" t="s">
        <v>41293</v>
      </c>
      <c r="S7776">
        <v>0</v>
      </c>
      <c r="T7776">
        <v>0</v>
      </c>
      <c r="W7776" t="s">
        <v>55</v>
      </c>
    </row>
    <row r="7777" spans="1:24" x14ac:dyDescent="0.2">
      <c r="A7777">
        <v>49686</v>
      </c>
      <c r="B7777">
        <v>0</v>
      </c>
      <c r="C7777" t="s">
        <v>114</v>
      </c>
      <c r="D7777" t="s">
        <v>38937</v>
      </c>
      <c r="E7777" t="s">
        <v>38938</v>
      </c>
      <c r="F7777" t="s">
        <v>38939</v>
      </c>
      <c r="H7777" t="s">
        <v>53</v>
      </c>
      <c r="I7777" t="s">
        <v>136</v>
      </c>
      <c r="J7777" s="18">
        <v>42527</v>
      </c>
      <c r="K7777" s="41" t="s">
        <v>41354</v>
      </c>
      <c r="L7777" s="42" t="s">
        <v>42383</v>
      </c>
      <c r="N7777" t="s">
        <v>42384</v>
      </c>
      <c r="O7777" t="s">
        <v>42122</v>
      </c>
      <c r="P7777" t="s">
        <v>42385</v>
      </c>
      <c r="Q7777" s="40" t="s">
        <v>42385</v>
      </c>
      <c r="R7777" t="s">
        <v>41293</v>
      </c>
      <c r="S7777">
        <v>21</v>
      </c>
      <c r="T7777">
        <v>1</v>
      </c>
      <c r="W7777" t="s">
        <v>55</v>
      </c>
    </row>
    <row r="7778" spans="1:24" x14ac:dyDescent="0.2">
      <c r="A7778">
        <v>49688</v>
      </c>
      <c r="B7778">
        <v>32469</v>
      </c>
      <c r="C7778" t="s">
        <v>109</v>
      </c>
      <c r="D7778" t="s">
        <v>6813</v>
      </c>
      <c r="E7778" t="s">
        <v>6814</v>
      </c>
      <c r="F7778" t="s">
        <v>6815</v>
      </c>
      <c r="H7778" t="s">
        <v>1177</v>
      </c>
      <c r="I7778" t="s">
        <v>6816</v>
      </c>
      <c r="J7778" s="18">
        <v>42527</v>
      </c>
      <c r="K7778" s="41" t="s">
        <v>41354</v>
      </c>
      <c r="L7778" s="42" t="s">
        <v>42386</v>
      </c>
      <c r="M7778" t="s">
        <v>42387</v>
      </c>
      <c r="N7778" t="s">
        <v>42388</v>
      </c>
      <c r="O7778" t="s">
        <v>42389</v>
      </c>
      <c r="R7778" t="s">
        <v>42002</v>
      </c>
      <c r="S7778">
        <v>20.93</v>
      </c>
      <c r="T7778">
        <v>1</v>
      </c>
      <c r="W7778" t="s">
        <v>55</v>
      </c>
    </row>
    <row r="7779" spans="1:24" x14ac:dyDescent="0.2">
      <c r="A7779">
        <v>49689</v>
      </c>
      <c r="B7779">
        <v>32470</v>
      </c>
      <c r="C7779" t="s">
        <v>109</v>
      </c>
      <c r="D7779" t="s">
        <v>16624</v>
      </c>
      <c r="E7779" t="s">
        <v>16625</v>
      </c>
      <c r="F7779" t="s">
        <v>16626</v>
      </c>
      <c r="H7779" t="s">
        <v>63</v>
      </c>
      <c r="I7779" t="s">
        <v>139</v>
      </c>
      <c r="J7779" s="18">
        <v>42527</v>
      </c>
      <c r="K7779" s="41" t="s">
        <v>42390</v>
      </c>
      <c r="L7779" s="42" t="s">
        <v>42287</v>
      </c>
      <c r="M7779" t="s">
        <v>42062</v>
      </c>
      <c r="N7779" t="s">
        <v>42391</v>
      </c>
      <c r="O7779" t="s">
        <v>42392</v>
      </c>
      <c r="P7779" t="s">
        <v>42393</v>
      </c>
      <c r="Q7779" s="40" t="s">
        <v>42393</v>
      </c>
      <c r="R7779" t="s">
        <v>42394</v>
      </c>
      <c r="S7779">
        <v>3.98</v>
      </c>
      <c r="T7779">
        <v>0</v>
      </c>
      <c r="W7779" t="s">
        <v>55</v>
      </c>
    </row>
    <row r="7780" spans="1:24" x14ac:dyDescent="0.2">
      <c r="A7780">
        <v>49690</v>
      </c>
      <c r="B7780">
        <v>32478</v>
      </c>
      <c r="C7780" t="s">
        <v>109</v>
      </c>
      <c r="D7780" t="s">
        <v>12607</v>
      </c>
      <c r="E7780" t="s">
        <v>12608</v>
      </c>
      <c r="F7780" t="s">
        <v>12609</v>
      </c>
      <c r="G7780" t="s">
        <v>52</v>
      </c>
      <c r="H7780" t="s">
        <v>53</v>
      </c>
      <c r="I7780" t="s">
        <v>146</v>
      </c>
      <c r="J7780" s="18">
        <v>42527</v>
      </c>
      <c r="K7780" s="41" t="s">
        <v>42395</v>
      </c>
      <c r="L7780" s="42" t="s">
        <v>42133</v>
      </c>
      <c r="M7780" t="s">
        <v>42354</v>
      </c>
      <c r="N7780" t="s">
        <v>42396</v>
      </c>
      <c r="O7780" t="s">
        <v>42397</v>
      </c>
      <c r="P7780" t="s">
        <v>42398</v>
      </c>
      <c r="Q7780" s="40" t="s">
        <v>42398</v>
      </c>
      <c r="R7780" t="s">
        <v>40222</v>
      </c>
      <c r="S7780">
        <v>1.78</v>
      </c>
      <c r="T7780">
        <v>0</v>
      </c>
      <c r="U7780" t="s">
        <v>54</v>
      </c>
      <c r="W7780" t="s">
        <v>59</v>
      </c>
      <c r="X7780" t="s">
        <v>42399</v>
      </c>
    </row>
    <row r="7781" spans="1:24" x14ac:dyDescent="0.2">
      <c r="A7781">
        <v>49691</v>
      </c>
      <c r="B7781">
        <v>32471</v>
      </c>
      <c r="C7781" t="s">
        <v>109</v>
      </c>
      <c r="D7781" t="s">
        <v>24156</v>
      </c>
      <c r="E7781" t="s">
        <v>24157</v>
      </c>
      <c r="F7781" t="s">
        <v>24158</v>
      </c>
      <c r="H7781" t="s">
        <v>63</v>
      </c>
      <c r="I7781" t="s">
        <v>13717</v>
      </c>
      <c r="J7781" s="18">
        <v>42527</v>
      </c>
      <c r="K7781" s="41" t="s">
        <v>42400</v>
      </c>
      <c r="L7781" s="42" t="s">
        <v>42401</v>
      </c>
      <c r="M7781" t="s">
        <v>42293</v>
      </c>
      <c r="N7781" t="s">
        <v>42391</v>
      </c>
      <c r="O7781" t="s">
        <v>42402</v>
      </c>
      <c r="P7781" t="s">
        <v>42403</v>
      </c>
      <c r="Q7781" s="40" t="s">
        <v>42404</v>
      </c>
      <c r="R7781" t="s">
        <v>42002</v>
      </c>
      <c r="S7781">
        <v>0</v>
      </c>
      <c r="T7781">
        <v>0</v>
      </c>
      <c r="W7781" t="s">
        <v>55</v>
      </c>
    </row>
    <row r="7782" spans="1:24" x14ac:dyDescent="0.2">
      <c r="A7782">
        <v>49691</v>
      </c>
      <c r="B7782">
        <v>0</v>
      </c>
      <c r="C7782" t="s">
        <v>109</v>
      </c>
      <c r="D7782" t="s">
        <v>24156</v>
      </c>
      <c r="E7782" t="s">
        <v>24157</v>
      </c>
      <c r="F7782" t="s">
        <v>24158</v>
      </c>
      <c r="H7782" t="s">
        <v>63</v>
      </c>
      <c r="I7782" t="s">
        <v>13717</v>
      </c>
      <c r="J7782" s="18">
        <v>42527</v>
      </c>
      <c r="K7782" s="41" t="s">
        <v>42400</v>
      </c>
      <c r="L7782" s="42" t="s">
        <v>42405</v>
      </c>
      <c r="N7782" t="s">
        <v>42406</v>
      </c>
      <c r="O7782" t="s">
        <v>42407</v>
      </c>
      <c r="P7782" t="s">
        <v>42408</v>
      </c>
      <c r="Q7782" s="40" t="s">
        <v>42408</v>
      </c>
      <c r="R7782" t="s">
        <v>42002</v>
      </c>
      <c r="S7782">
        <v>19.52</v>
      </c>
      <c r="T7782">
        <v>1</v>
      </c>
      <c r="W7782" t="s">
        <v>55</v>
      </c>
    </row>
    <row r="7783" spans="1:24" x14ac:dyDescent="0.2">
      <c r="A7783">
        <v>49693</v>
      </c>
      <c r="B7783">
        <v>32476</v>
      </c>
      <c r="C7783" t="s">
        <v>115</v>
      </c>
      <c r="D7783" t="s">
        <v>42409</v>
      </c>
      <c r="E7783" t="s">
        <v>42410</v>
      </c>
      <c r="F7783" t="s">
        <v>42411</v>
      </c>
      <c r="H7783" t="s">
        <v>53</v>
      </c>
      <c r="I7783" t="s">
        <v>836</v>
      </c>
      <c r="J7783" s="18">
        <v>42527</v>
      </c>
      <c r="K7783" s="41" t="s">
        <v>42412</v>
      </c>
      <c r="L7783" s="42" t="s">
        <v>42143</v>
      </c>
      <c r="M7783" t="s">
        <v>42413</v>
      </c>
      <c r="N7783" t="s">
        <v>42288</v>
      </c>
      <c r="O7783" t="s">
        <v>42374</v>
      </c>
      <c r="P7783" t="s">
        <v>42382</v>
      </c>
      <c r="Q7783" s="40" t="s">
        <v>42414</v>
      </c>
      <c r="R7783" t="s">
        <v>42189</v>
      </c>
      <c r="S7783">
        <v>18.98</v>
      </c>
      <c r="T7783">
        <v>1</v>
      </c>
      <c r="W7783" t="s">
        <v>55</v>
      </c>
    </row>
    <row r="7784" spans="1:24" x14ac:dyDescent="0.2">
      <c r="A7784">
        <v>49694</v>
      </c>
      <c r="B7784">
        <v>32472</v>
      </c>
      <c r="C7784" t="s">
        <v>161</v>
      </c>
      <c r="D7784" t="s">
        <v>42415</v>
      </c>
      <c r="E7784" t="s">
        <v>42416</v>
      </c>
      <c r="F7784" t="s">
        <v>42417</v>
      </c>
      <c r="G7784" t="s">
        <v>52</v>
      </c>
      <c r="H7784" t="s">
        <v>4806</v>
      </c>
      <c r="I7784" t="s">
        <v>14932</v>
      </c>
      <c r="J7784" s="18">
        <v>42527</v>
      </c>
      <c r="K7784" s="41" t="s">
        <v>42418</v>
      </c>
      <c r="L7784" s="42" t="s">
        <v>42114</v>
      </c>
      <c r="M7784" t="s">
        <v>42419</v>
      </c>
      <c r="N7784" t="s">
        <v>42420</v>
      </c>
      <c r="O7784" t="s">
        <v>42421</v>
      </c>
      <c r="P7784" t="s">
        <v>42422</v>
      </c>
      <c r="Q7784" s="40" t="s">
        <v>42422</v>
      </c>
      <c r="R7784" t="s">
        <v>42423</v>
      </c>
      <c r="S7784">
        <v>0.75</v>
      </c>
      <c r="T7784">
        <v>0</v>
      </c>
      <c r="U7784" t="s">
        <v>54</v>
      </c>
      <c r="W7784" t="s">
        <v>59</v>
      </c>
      <c r="X7784" t="s">
        <v>42424</v>
      </c>
    </row>
    <row r="7785" spans="1:24" x14ac:dyDescent="0.2">
      <c r="A7785">
        <v>49695</v>
      </c>
      <c r="B7785">
        <v>32484</v>
      </c>
      <c r="C7785" t="s">
        <v>115</v>
      </c>
      <c r="D7785" t="s">
        <v>42425</v>
      </c>
      <c r="E7785" t="s">
        <v>42426</v>
      </c>
      <c r="F7785">
        <v>221206</v>
      </c>
      <c r="G7785" t="s">
        <v>56</v>
      </c>
      <c r="H7785" t="s">
        <v>68</v>
      </c>
      <c r="I7785" t="s">
        <v>130</v>
      </c>
      <c r="J7785" s="18">
        <v>42527</v>
      </c>
      <c r="K7785" s="41" t="s">
        <v>42087</v>
      </c>
      <c r="L7785" s="42" t="s">
        <v>42427</v>
      </c>
      <c r="M7785" t="s">
        <v>42295</v>
      </c>
      <c r="P7785" t="s">
        <v>42428</v>
      </c>
      <c r="Q7785" s="40" t="s">
        <v>42428</v>
      </c>
      <c r="R7785" t="s">
        <v>40572</v>
      </c>
      <c r="S7785">
        <v>0.03</v>
      </c>
      <c r="T7785">
        <v>0</v>
      </c>
      <c r="U7785" t="s">
        <v>54</v>
      </c>
      <c r="W7785" t="s">
        <v>59</v>
      </c>
      <c r="X7785" t="s">
        <v>42264</v>
      </c>
    </row>
    <row r="7786" spans="1:24" x14ac:dyDescent="0.2">
      <c r="A7786">
        <v>49696</v>
      </c>
      <c r="B7786">
        <v>32496</v>
      </c>
      <c r="C7786" t="s">
        <v>113</v>
      </c>
      <c r="D7786" t="s">
        <v>7811</v>
      </c>
      <c r="E7786" t="s">
        <v>7812</v>
      </c>
      <c r="F7786" t="s">
        <v>7813</v>
      </c>
      <c r="H7786" t="s">
        <v>63</v>
      </c>
      <c r="I7786" t="s">
        <v>7814</v>
      </c>
      <c r="J7786" s="18">
        <v>42527</v>
      </c>
      <c r="K7786" s="41" t="s">
        <v>42068</v>
      </c>
      <c r="L7786" s="42" t="s">
        <v>42429</v>
      </c>
      <c r="M7786" t="s">
        <v>42430</v>
      </c>
      <c r="R7786" t="s">
        <v>42431</v>
      </c>
      <c r="S7786">
        <v>15.27</v>
      </c>
      <c r="T7786">
        <v>1</v>
      </c>
      <c r="W7786" t="s">
        <v>55</v>
      </c>
    </row>
    <row r="7787" spans="1:24" x14ac:dyDescent="0.2">
      <c r="A7787">
        <v>49697</v>
      </c>
      <c r="B7787">
        <v>32473</v>
      </c>
      <c r="C7787" t="s">
        <v>110</v>
      </c>
      <c r="D7787" t="s">
        <v>42432</v>
      </c>
      <c r="E7787" t="s">
        <v>42433</v>
      </c>
      <c r="F7787" t="s">
        <v>42434</v>
      </c>
      <c r="G7787" t="s">
        <v>52</v>
      </c>
      <c r="H7787" t="s">
        <v>388</v>
      </c>
      <c r="I7787" t="s">
        <v>389</v>
      </c>
      <c r="J7787" s="18">
        <v>42527</v>
      </c>
      <c r="K7787" s="41" t="s">
        <v>42056</v>
      </c>
      <c r="L7787" s="42" t="s">
        <v>42056</v>
      </c>
      <c r="M7787" t="s">
        <v>42435</v>
      </c>
      <c r="N7787" t="s">
        <v>42436</v>
      </c>
      <c r="O7787" t="s">
        <v>42437</v>
      </c>
      <c r="P7787" t="s">
        <v>42438</v>
      </c>
      <c r="Q7787" s="40" t="s">
        <v>42438</v>
      </c>
      <c r="R7787" t="s">
        <v>42439</v>
      </c>
      <c r="S7787">
        <v>0.38</v>
      </c>
      <c r="T7787">
        <v>0</v>
      </c>
      <c r="U7787" t="s">
        <v>54</v>
      </c>
      <c r="W7787" t="s">
        <v>59</v>
      </c>
      <c r="X7787" t="s">
        <v>42066</v>
      </c>
    </row>
    <row r="7788" spans="1:24" x14ac:dyDescent="0.2">
      <c r="A7788">
        <v>49698</v>
      </c>
      <c r="B7788">
        <v>32475</v>
      </c>
      <c r="C7788" t="s">
        <v>115</v>
      </c>
      <c r="D7788" t="s">
        <v>42440</v>
      </c>
      <c r="E7788" t="s">
        <v>14701</v>
      </c>
      <c r="F7788" t="s">
        <v>14702</v>
      </c>
      <c r="G7788" t="s">
        <v>52</v>
      </c>
      <c r="H7788" t="s">
        <v>1497</v>
      </c>
      <c r="I7788" t="s">
        <v>1603</v>
      </c>
      <c r="J7788" s="18">
        <v>42527</v>
      </c>
      <c r="K7788" s="41" t="s">
        <v>42441</v>
      </c>
      <c r="L7788" s="42" t="s">
        <v>42442</v>
      </c>
      <c r="M7788" t="s">
        <v>42208</v>
      </c>
      <c r="N7788" t="s">
        <v>42443</v>
      </c>
      <c r="O7788" t="s">
        <v>42444</v>
      </c>
      <c r="P7788" t="s">
        <v>42445</v>
      </c>
      <c r="Q7788" s="40" t="s">
        <v>42445</v>
      </c>
      <c r="R7788" t="s">
        <v>40780</v>
      </c>
      <c r="S7788">
        <v>1.18</v>
      </c>
      <c r="T7788">
        <v>0</v>
      </c>
      <c r="U7788" t="s">
        <v>54</v>
      </c>
      <c r="W7788" t="s">
        <v>59</v>
      </c>
      <c r="X7788" t="s">
        <v>42091</v>
      </c>
    </row>
    <row r="7789" spans="1:24" x14ac:dyDescent="0.2">
      <c r="A7789">
        <v>49699</v>
      </c>
      <c r="B7789">
        <v>32477</v>
      </c>
      <c r="C7789" t="s">
        <v>161</v>
      </c>
      <c r="D7789" t="s">
        <v>42446</v>
      </c>
      <c r="E7789" t="s">
        <v>42447</v>
      </c>
      <c r="F7789" t="s">
        <v>42448</v>
      </c>
      <c r="H7789" t="s">
        <v>53</v>
      </c>
      <c r="I7789" t="s">
        <v>2416</v>
      </c>
      <c r="J7789" s="18">
        <v>42527</v>
      </c>
      <c r="K7789" s="41" t="s">
        <v>42449</v>
      </c>
      <c r="L7789" s="42" t="s">
        <v>42181</v>
      </c>
      <c r="M7789" t="s">
        <v>42438</v>
      </c>
      <c r="N7789" t="s">
        <v>42354</v>
      </c>
      <c r="O7789" t="s">
        <v>42439</v>
      </c>
      <c r="R7789" t="s">
        <v>42083</v>
      </c>
      <c r="S7789">
        <v>19.87</v>
      </c>
      <c r="T7789">
        <v>1</v>
      </c>
      <c r="W7789" t="s">
        <v>55</v>
      </c>
    </row>
    <row r="7790" spans="1:24" x14ac:dyDescent="0.2">
      <c r="A7790">
        <v>49700</v>
      </c>
      <c r="B7790">
        <v>32509</v>
      </c>
      <c r="C7790" t="s">
        <v>114</v>
      </c>
      <c r="D7790" t="s">
        <v>23041</v>
      </c>
      <c r="E7790" t="s">
        <v>20216</v>
      </c>
      <c r="F7790" t="s">
        <v>20217</v>
      </c>
      <c r="H7790" t="s">
        <v>53</v>
      </c>
      <c r="I7790" t="s">
        <v>147</v>
      </c>
      <c r="J7790" s="18">
        <v>42527</v>
      </c>
      <c r="K7790" s="41" t="s">
        <v>42384</v>
      </c>
      <c r="L7790" s="42" t="s">
        <v>42296</v>
      </c>
      <c r="M7790" t="s">
        <v>42298</v>
      </c>
      <c r="N7790" t="s">
        <v>42450</v>
      </c>
      <c r="O7790" t="s">
        <v>92</v>
      </c>
      <c r="R7790" t="s">
        <v>41293</v>
      </c>
      <c r="S7790">
        <v>0.68</v>
      </c>
      <c r="T7790">
        <v>0</v>
      </c>
      <c r="W7790" t="s">
        <v>55</v>
      </c>
    </row>
    <row r="7791" spans="1:24" x14ac:dyDescent="0.2">
      <c r="A7791">
        <v>49701</v>
      </c>
      <c r="B7791">
        <v>32483</v>
      </c>
      <c r="C7791" t="s">
        <v>19826</v>
      </c>
      <c r="D7791" t="s">
        <v>32148</v>
      </c>
      <c r="E7791" t="s">
        <v>32149</v>
      </c>
      <c r="F7791" t="s">
        <v>32150</v>
      </c>
      <c r="H7791" t="s">
        <v>63</v>
      </c>
      <c r="I7791" t="s">
        <v>140</v>
      </c>
      <c r="J7791" s="18">
        <v>42527</v>
      </c>
      <c r="K7791" s="41" t="s">
        <v>42325</v>
      </c>
      <c r="L7791" s="42" t="s">
        <v>42223</v>
      </c>
      <c r="M7791" t="s">
        <v>42451</v>
      </c>
      <c r="N7791" t="s">
        <v>42452</v>
      </c>
      <c r="O7791" t="s">
        <v>92</v>
      </c>
      <c r="R7791" t="s">
        <v>41591</v>
      </c>
      <c r="S7791">
        <v>18.88</v>
      </c>
      <c r="T7791">
        <v>1</v>
      </c>
      <c r="W7791" t="s">
        <v>55</v>
      </c>
    </row>
    <row r="7792" spans="1:24" x14ac:dyDescent="0.2">
      <c r="A7792">
        <v>49702</v>
      </c>
      <c r="B7792">
        <v>32479</v>
      </c>
      <c r="C7792" t="s">
        <v>109</v>
      </c>
      <c r="D7792" t="s">
        <v>11404</v>
      </c>
      <c r="E7792" t="s">
        <v>11405</v>
      </c>
      <c r="F7792" t="s">
        <v>11406</v>
      </c>
      <c r="H7792" t="s">
        <v>13302</v>
      </c>
      <c r="I7792" t="s">
        <v>11407</v>
      </c>
      <c r="J7792" s="18">
        <v>42527</v>
      </c>
      <c r="K7792" s="41" t="s">
        <v>42439</v>
      </c>
      <c r="L7792" s="42" t="s">
        <v>42222</v>
      </c>
      <c r="M7792" t="s">
        <v>42087</v>
      </c>
      <c r="N7792" t="s">
        <v>42088</v>
      </c>
      <c r="O7792" t="s">
        <v>42453</v>
      </c>
      <c r="R7792" t="s">
        <v>42394</v>
      </c>
      <c r="S7792">
        <v>19.420000000000002</v>
      </c>
      <c r="T7792">
        <v>1</v>
      </c>
      <c r="W7792" t="s">
        <v>55</v>
      </c>
    </row>
    <row r="7793" spans="1:24" x14ac:dyDescent="0.2">
      <c r="A7793">
        <v>49703</v>
      </c>
      <c r="B7793">
        <v>0</v>
      </c>
      <c r="C7793" t="s">
        <v>114</v>
      </c>
      <c r="D7793" t="s">
        <v>2148</v>
      </c>
      <c r="E7793" t="s">
        <v>2149</v>
      </c>
      <c r="F7793" t="s">
        <v>2150</v>
      </c>
      <c r="H7793" t="s">
        <v>53</v>
      </c>
      <c r="I7793" t="s">
        <v>136</v>
      </c>
      <c r="J7793" s="18">
        <v>42527</v>
      </c>
      <c r="K7793" s="41" t="s">
        <v>42077</v>
      </c>
      <c r="L7793" s="42" t="s">
        <v>42077</v>
      </c>
      <c r="P7793" t="s">
        <v>42454</v>
      </c>
      <c r="Q7793" s="40" t="s">
        <v>42454</v>
      </c>
      <c r="R7793" t="s">
        <v>40728</v>
      </c>
      <c r="S7793">
        <v>0.02</v>
      </c>
      <c r="T7793">
        <v>0</v>
      </c>
      <c r="W7793" t="s">
        <v>55</v>
      </c>
    </row>
    <row r="7794" spans="1:24" x14ac:dyDescent="0.2">
      <c r="A7794">
        <v>49704</v>
      </c>
      <c r="B7794">
        <v>32499</v>
      </c>
      <c r="C7794" t="s">
        <v>113</v>
      </c>
      <c r="D7794" t="s">
        <v>42455</v>
      </c>
      <c r="E7794" t="s">
        <v>42456</v>
      </c>
      <c r="F7794" t="s">
        <v>42457</v>
      </c>
      <c r="H7794" t="s">
        <v>76</v>
      </c>
      <c r="I7794" t="s">
        <v>148</v>
      </c>
      <c r="J7794" s="18">
        <v>42527</v>
      </c>
      <c r="K7794" s="41" t="s">
        <v>42110</v>
      </c>
      <c r="L7794" s="42" t="s">
        <v>42458</v>
      </c>
      <c r="M7794" t="s">
        <v>42459</v>
      </c>
      <c r="R7794" t="s">
        <v>42460</v>
      </c>
      <c r="S7794">
        <v>14.65</v>
      </c>
      <c r="T7794">
        <v>1</v>
      </c>
      <c r="W7794" t="s">
        <v>55</v>
      </c>
    </row>
    <row r="7795" spans="1:24" x14ac:dyDescent="0.2">
      <c r="A7795">
        <v>49706</v>
      </c>
      <c r="B7795">
        <v>0</v>
      </c>
      <c r="C7795" t="s">
        <v>113</v>
      </c>
      <c r="E7795" t="s">
        <v>841</v>
      </c>
      <c r="F7795" t="s">
        <v>841</v>
      </c>
      <c r="H7795" t="s">
        <v>842</v>
      </c>
      <c r="I7795" t="s">
        <v>843</v>
      </c>
      <c r="J7795" s="18">
        <v>42527</v>
      </c>
      <c r="K7795" s="41" t="s">
        <v>42445</v>
      </c>
      <c r="L7795" s="42" t="s">
        <v>42461</v>
      </c>
      <c r="M7795" t="s">
        <v>42216</v>
      </c>
      <c r="R7795" t="s">
        <v>41570</v>
      </c>
      <c r="S7795">
        <v>18.97</v>
      </c>
      <c r="T7795">
        <v>1</v>
      </c>
      <c r="W7795" t="s">
        <v>55</v>
      </c>
    </row>
    <row r="7796" spans="1:24" x14ac:dyDescent="0.2">
      <c r="A7796">
        <v>49707</v>
      </c>
      <c r="B7796">
        <v>0</v>
      </c>
      <c r="C7796" t="s">
        <v>113</v>
      </c>
      <c r="E7796" t="s">
        <v>841</v>
      </c>
      <c r="F7796" t="s">
        <v>841</v>
      </c>
      <c r="H7796" t="s">
        <v>842</v>
      </c>
      <c r="I7796" t="s">
        <v>843</v>
      </c>
      <c r="J7796" s="18">
        <v>42527</v>
      </c>
      <c r="K7796" s="41" t="s">
        <v>42223</v>
      </c>
      <c r="L7796" s="42" t="s">
        <v>42462</v>
      </c>
      <c r="M7796" t="s">
        <v>42445</v>
      </c>
      <c r="R7796" t="s">
        <v>41570</v>
      </c>
      <c r="S7796">
        <v>18.95</v>
      </c>
      <c r="T7796">
        <v>1</v>
      </c>
      <c r="W7796" t="s">
        <v>55</v>
      </c>
    </row>
    <row r="7797" spans="1:24" x14ac:dyDescent="0.2">
      <c r="A7797">
        <v>49709</v>
      </c>
      <c r="B7797">
        <v>32485</v>
      </c>
      <c r="C7797" t="s">
        <v>113</v>
      </c>
      <c r="D7797" t="s">
        <v>32148</v>
      </c>
      <c r="E7797" t="s">
        <v>32149</v>
      </c>
      <c r="F7797" t="s">
        <v>32150</v>
      </c>
      <c r="H7797" t="s">
        <v>63</v>
      </c>
      <c r="I7797" t="s">
        <v>140</v>
      </c>
      <c r="J7797" s="18">
        <v>42527</v>
      </c>
      <c r="K7797" s="41" t="s">
        <v>42325</v>
      </c>
      <c r="L7797" s="42" t="s">
        <v>42463</v>
      </c>
      <c r="M7797" t="s">
        <v>42464</v>
      </c>
      <c r="R7797" t="s">
        <v>41591</v>
      </c>
      <c r="S7797">
        <v>18.18</v>
      </c>
      <c r="T7797">
        <v>1</v>
      </c>
      <c r="W7797" t="s">
        <v>55</v>
      </c>
    </row>
    <row r="7798" spans="1:24" x14ac:dyDescent="0.2">
      <c r="A7798">
        <v>49710</v>
      </c>
      <c r="B7798">
        <v>32486</v>
      </c>
      <c r="C7798" t="s">
        <v>161</v>
      </c>
      <c r="D7798" t="s">
        <v>117</v>
      </c>
      <c r="E7798" t="s">
        <v>118</v>
      </c>
      <c r="F7798" t="s">
        <v>119</v>
      </c>
      <c r="H7798" t="s">
        <v>106</v>
      </c>
      <c r="I7798" t="s">
        <v>6680</v>
      </c>
      <c r="J7798" s="18">
        <v>42527</v>
      </c>
      <c r="K7798" s="41" t="s">
        <v>41514</v>
      </c>
      <c r="L7798" s="42" t="s">
        <v>42465</v>
      </c>
      <c r="M7798" t="s">
        <v>42466</v>
      </c>
      <c r="N7798" t="s">
        <v>42467</v>
      </c>
      <c r="O7798" t="s">
        <v>42093</v>
      </c>
      <c r="R7798" t="s">
        <v>42002</v>
      </c>
      <c r="S7798">
        <v>18.13</v>
      </c>
      <c r="T7798">
        <v>1</v>
      </c>
      <c r="W7798" t="s">
        <v>55</v>
      </c>
    </row>
    <row r="7799" spans="1:24" x14ac:dyDescent="0.2">
      <c r="A7799">
        <v>49711</v>
      </c>
      <c r="B7799">
        <v>32487</v>
      </c>
      <c r="C7799" t="s">
        <v>110</v>
      </c>
      <c r="D7799" t="s">
        <v>6308</v>
      </c>
      <c r="E7799" t="s">
        <v>6309</v>
      </c>
      <c r="F7799" t="s">
        <v>6310</v>
      </c>
      <c r="G7799" t="s">
        <v>52</v>
      </c>
      <c r="H7799" t="s">
        <v>6311</v>
      </c>
      <c r="I7799" t="s">
        <v>6312</v>
      </c>
      <c r="J7799" s="18">
        <v>42527</v>
      </c>
      <c r="K7799" s="41" t="s">
        <v>42265</v>
      </c>
      <c r="L7799" s="42" t="s">
        <v>42468</v>
      </c>
      <c r="M7799" t="s">
        <v>42468</v>
      </c>
      <c r="N7799" t="s">
        <v>40780</v>
      </c>
      <c r="O7799" t="s">
        <v>42469</v>
      </c>
      <c r="P7799" t="s">
        <v>42470</v>
      </c>
      <c r="Q7799" s="40" t="s">
        <v>42470</v>
      </c>
      <c r="R7799" t="s">
        <v>40572</v>
      </c>
      <c r="S7799">
        <v>0.45</v>
      </c>
      <c r="T7799">
        <v>0</v>
      </c>
      <c r="U7799" t="s">
        <v>54</v>
      </c>
      <c r="W7799" t="s">
        <v>59</v>
      </c>
      <c r="X7799" t="s">
        <v>42471</v>
      </c>
    </row>
    <row r="7800" spans="1:24" x14ac:dyDescent="0.2">
      <c r="A7800">
        <v>49712</v>
      </c>
      <c r="B7800">
        <v>32488</v>
      </c>
      <c r="C7800" t="s">
        <v>2259</v>
      </c>
      <c r="D7800" t="s">
        <v>15446</v>
      </c>
      <c r="E7800" t="s">
        <v>32747</v>
      </c>
      <c r="F7800" t="s">
        <v>32748</v>
      </c>
      <c r="H7800" t="s">
        <v>668</v>
      </c>
      <c r="I7800" t="s">
        <v>32749</v>
      </c>
      <c r="J7800" s="18">
        <v>42527</v>
      </c>
      <c r="K7800" s="41" t="s">
        <v>42472</v>
      </c>
      <c r="L7800" s="42" t="s">
        <v>42224</v>
      </c>
      <c r="M7800" t="s">
        <v>42066</v>
      </c>
      <c r="R7800" t="s">
        <v>42473</v>
      </c>
      <c r="S7800">
        <v>18.03</v>
      </c>
      <c r="T7800">
        <v>1</v>
      </c>
      <c r="W7800" t="s">
        <v>55</v>
      </c>
    </row>
    <row r="7801" spans="1:24" x14ac:dyDescent="0.2">
      <c r="A7801">
        <v>49713</v>
      </c>
      <c r="B7801">
        <v>32489</v>
      </c>
      <c r="C7801" t="s">
        <v>19826</v>
      </c>
      <c r="D7801" t="s">
        <v>16780</v>
      </c>
      <c r="E7801" t="s">
        <v>16781</v>
      </c>
      <c r="F7801" t="s">
        <v>16782</v>
      </c>
      <c r="H7801" t="s">
        <v>57</v>
      </c>
      <c r="I7801" t="s">
        <v>929</v>
      </c>
      <c r="J7801" s="18">
        <v>42527</v>
      </c>
      <c r="K7801" s="41" t="s">
        <v>42423</v>
      </c>
      <c r="L7801" s="42" t="s">
        <v>42474</v>
      </c>
      <c r="M7801" t="s">
        <v>42092</v>
      </c>
      <c r="N7801" t="s">
        <v>42475</v>
      </c>
      <c r="O7801" t="s">
        <v>42476</v>
      </c>
      <c r="R7801" t="s">
        <v>41293</v>
      </c>
      <c r="S7801">
        <v>17.93</v>
      </c>
      <c r="T7801">
        <v>1</v>
      </c>
      <c r="W7801" t="s">
        <v>55</v>
      </c>
    </row>
    <row r="7802" spans="1:24" x14ac:dyDescent="0.2">
      <c r="A7802">
        <v>49715</v>
      </c>
      <c r="B7802">
        <v>32506</v>
      </c>
      <c r="C7802" t="s">
        <v>19826</v>
      </c>
      <c r="D7802" t="s">
        <v>42477</v>
      </c>
      <c r="E7802" t="s">
        <v>4953</v>
      </c>
      <c r="F7802" t="s">
        <v>4954</v>
      </c>
      <c r="H7802" t="s">
        <v>67</v>
      </c>
      <c r="I7802" t="s">
        <v>138</v>
      </c>
      <c r="J7802" s="18">
        <v>42527</v>
      </c>
      <c r="K7802" s="41" t="s">
        <v>42478</v>
      </c>
      <c r="L7802" s="42" t="s">
        <v>42479</v>
      </c>
      <c r="M7802" t="s">
        <v>42320</v>
      </c>
      <c r="N7802" t="s">
        <v>42480</v>
      </c>
      <c r="O7802" t="s">
        <v>42169</v>
      </c>
      <c r="P7802" t="s">
        <v>42198</v>
      </c>
      <c r="Q7802" s="40" t="s">
        <v>42198</v>
      </c>
      <c r="R7802" t="s">
        <v>41807</v>
      </c>
      <c r="S7802">
        <v>0.87</v>
      </c>
      <c r="T7802">
        <v>0</v>
      </c>
      <c r="W7802" t="s">
        <v>55</v>
      </c>
    </row>
    <row r="7803" spans="1:24" x14ac:dyDescent="0.2">
      <c r="A7803">
        <v>49720</v>
      </c>
      <c r="B7803">
        <v>32519</v>
      </c>
      <c r="C7803" t="s">
        <v>115</v>
      </c>
      <c r="D7803" t="s">
        <v>42481</v>
      </c>
      <c r="E7803" t="s">
        <v>42482</v>
      </c>
      <c r="F7803" t="s">
        <v>42483</v>
      </c>
      <c r="H7803" t="s">
        <v>64</v>
      </c>
      <c r="I7803" t="s">
        <v>631</v>
      </c>
      <c r="J7803" s="18">
        <v>42527</v>
      </c>
      <c r="K7803" s="41" t="s">
        <v>42168</v>
      </c>
      <c r="L7803" s="42" t="s">
        <v>42484</v>
      </c>
      <c r="M7803" t="s">
        <v>42188</v>
      </c>
      <c r="R7803" t="s">
        <v>42485</v>
      </c>
      <c r="S7803">
        <v>0</v>
      </c>
      <c r="T7803">
        <v>0</v>
      </c>
      <c r="W7803" t="s">
        <v>55</v>
      </c>
    </row>
    <row r="7804" spans="1:24" x14ac:dyDescent="0.2">
      <c r="A7804">
        <v>49722</v>
      </c>
      <c r="B7804">
        <v>32495</v>
      </c>
      <c r="C7804" t="s">
        <v>109</v>
      </c>
      <c r="D7804" t="s">
        <v>10870</v>
      </c>
      <c r="E7804" t="s">
        <v>10871</v>
      </c>
      <c r="F7804" t="s">
        <v>10872</v>
      </c>
      <c r="H7804" t="s">
        <v>69</v>
      </c>
      <c r="I7804" t="s">
        <v>2195</v>
      </c>
      <c r="J7804" s="18">
        <v>42527</v>
      </c>
      <c r="K7804" s="41" t="s">
        <v>42056</v>
      </c>
      <c r="L7804" s="42" t="s">
        <v>42486</v>
      </c>
      <c r="M7804" t="s">
        <v>42487</v>
      </c>
      <c r="N7804" t="s">
        <v>42479</v>
      </c>
      <c r="O7804" t="s">
        <v>42188</v>
      </c>
      <c r="R7804" t="s">
        <v>42002</v>
      </c>
      <c r="S7804">
        <v>15.63</v>
      </c>
      <c r="T7804">
        <v>1</v>
      </c>
      <c r="W7804" t="s">
        <v>55</v>
      </c>
    </row>
    <row r="7805" spans="1:24" x14ac:dyDescent="0.2">
      <c r="A7805">
        <v>49723</v>
      </c>
      <c r="B7805">
        <v>32493</v>
      </c>
      <c r="C7805" t="s">
        <v>109</v>
      </c>
      <c r="D7805" t="s">
        <v>42488</v>
      </c>
      <c r="E7805" t="s">
        <v>42489</v>
      </c>
      <c r="F7805" t="s">
        <v>42490</v>
      </c>
      <c r="H7805" t="s">
        <v>388</v>
      </c>
      <c r="I7805" t="s">
        <v>389</v>
      </c>
      <c r="J7805" s="18">
        <v>42527</v>
      </c>
      <c r="K7805" s="41" t="s">
        <v>41514</v>
      </c>
      <c r="L7805" s="42" t="s">
        <v>42491</v>
      </c>
      <c r="M7805" t="s">
        <v>42492</v>
      </c>
      <c r="N7805" t="s">
        <v>42320</v>
      </c>
      <c r="O7805" t="s">
        <v>92</v>
      </c>
      <c r="R7805" t="s">
        <v>42002</v>
      </c>
      <c r="S7805">
        <v>16.05</v>
      </c>
      <c r="T7805">
        <v>1</v>
      </c>
      <c r="W7805" t="s">
        <v>55</v>
      </c>
    </row>
    <row r="7806" spans="1:24" x14ac:dyDescent="0.2">
      <c r="A7806">
        <v>49724</v>
      </c>
      <c r="B7806">
        <v>0</v>
      </c>
      <c r="C7806" t="s">
        <v>113</v>
      </c>
      <c r="D7806" t="s">
        <v>12747</v>
      </c>
      <c r="E7806" t="s">
        <v>8610</v>
      </c>
      <c r="F7806" t="s">
        <v>8611</v>
      </c>
      <c r="H7806" t="s">
        <v>332</v>
      </c>
      <c r="I7806" t="s">
        <v>6182</v>
      </c>
      <c r="J7806" s="18">
        <v>42527</v>
      </c>
      <c r="K7806" s="41" t="s">
        <v>42449</v>
      </c>
      <c r="L7806" s="42" t="s">
        <v>42493</v>
      </c>
      <c r="S7806">
        <v>16.02</v>
      </c>
      <c r="T7806">
        <v>1</v>
      </c>
      <c r="W7806" t="s">
        <v>55</v>
      </c>
    </row>
    <row r="7807" spans="1:24" x14ac:dyDescent="0.2">
      <c r="A7807">
        <v>49725</v>
      </c>
      <c r="B7807">
        <v>4431</v>
      </c>
      <c r="C7807" t="s">
        <v>113</v>
      </c>
      <c r="E7807" t="s">
        <v>33772</v>
      </c>
      <c r="F7807" t="s">
        <v>33773</v>
      </c>
      <c r="H7807" t="s">
        <v>74</v>
      </c>
      <c r="I7807" t="s">
        <v>736</v>
      </c>
      <c r="J7807" s="18">
        <v>42527</v>
      </c>
      <c r="K7807" s="41" t="s">
        <v>42291</v>
      </c>
      <c r="L7807" s="42" t="s">
        <v>42494</v>
      </c>
      <c r="M7807" t="s">
        <v>42494</v>
      </c>
      <c r="R7807" t="s">
        <v>42495</v>
      </c>
      <c r="S7807">
        <v>15.43</v>
      </c>
      <c r="T7807">
        <v>1</v>
      </c>
      <c r="W7807" t="s">
        <v>55</v>
      </c>
    </row>
    <row r="7808" spans="1:24" x14ac:dyDescent="0.2">
      <c r="A7808">
        <v>49726</v>
      </c>
      <c r="B7808">
        <v>32500</v>
      </c>
      <c r="C7808" t="s">
        <v>161</v>
      </c>
      <c r="D7808" t="s">
        <v>35169</v>
      </c>
      <c r="E7808" t="s">
        <v>35170</v>
      </c>
      <c r="F7808" t="s">
        <v>35171</v>
      </c>
      <c r="H7808" t="s">
        <v>53</v>
      </c>
      <c r="I7808" t="s">
        <v>122</v>
      </c>
      <c r="J7808" s="18">
        <v>42527</v>
      </c>
      <c r="K7808" s="41" t="s">
        <v>42496</v>
      </c>
      <c r="L7808" s="42" t="s">
        <v>42497</v>
      </c>
      <c r="M7808" t="s">
        <v>42498</v>
      </c>
      <c r="N7808" t="s">
        <v>42154</v>
      </c>
      <c r="O7808" t="s">
        <v>92</v>
      </c>
      <c r="R7808" t="s">
        <v>41293</v>
      </c>
      <c r="S7808">
        <v>1.47</v>
      </c>
      <c r="T7808">
        <v>0</v>
      </c>
      <c r="W7808" t="s">
        <v>55</v>
      </c>
    </row>
    <row r="7809" spans="1:24" x14ac:dyDescent="0.2">
      <c r="A7809">
        <v>49727</v>
      </c>
      <c r="B7809">
        <v>32497</v>
      </c>
      <c r="C7809" t="s">
        <v>112</v>
      </c>
      <c r="D7809" t="s">
        <v>2562</v>
      </c>
      <c r="E7809" t="s">
        <v>2563</v>
      </c>
      <c r="F7809" t="s">
        <v>2564</v>
      </c>
      <c r="H7809" t="s">
        <v>68</v>
      </c>
      <c r="I7809" t="s">
        <v>370</v>
      </c>
      <c r="J7809" s="18">
        <v>42527</v>
      </c>
      <c r="K7809" s="41" t="s">
        <v>42499</v>
      </c>
      <c r="L7809" s="42" t="s">
        <v>42500</v>
      </c>
      <c r="M7809" t="s">
        <v>42500</v>
      </c>
      <c r="P7809" t="s">
        <v>42501</v>
      </c>
      <c r="Q7809" s="40" t="s">
        <v>42501</v>
      </c>
      <c r="R7809" t="s">
        <v>40728</v>
      </c>
      <c r="S7809">
        <v>0.08</v>
      </c>
      <c r="T7809">
        <v>0</v>
      </c>
      <c r="W7809" t="s">
        <v>55</v>
      </c>
    </row>
    <row r="7810" spans="1:24" x14ac:dyDescent="0.2">
      <c r="A7810">
        <v>49728</v>
      </c>
      <c r="B7810">
        <v>32498</v>
      </c>
      <c r="C7810" t="s">
        <v>109</v>
      </c>
      <c r="D7810" t="s">
        <v>23312</v>
      </c>
      <c r="E7810" t="s">
        <v>23313</v>
      </c>
      <c r="F7810" t="s">
        <v>23314</v>
      </c>
      <c r="H7810" t="s">
        <v>66</v>
      </c>
      <c r="I7810" t="s">
        <v>1546</v>
      </c>
      <c r="J7810" s="18">
        <v>42527</v>
      </c>
      <c r="K7810" s="41" t="s">
        <v>42502</v>
      </c>
      <c r="L7810" s="42" t="s">
        <v>42503</v>
      </c>
      <c r="M7810" t="s">
        <v>42504</v>
      </c>
      <c r="R7810" t="s">
        <v>42002</v>
      </c>
      <c r="S7810">
        <v>15.13</v>
      </c>
      <c r="T7810">
        <v>1</v>
      </c>
      <c r="W7810" t="s">
        <v>55</v>
      </c>
    </row>
    <row r="7811" spans="1:24" x14ac:dyDescent="0.2">
      <c r="A7811">
        <v>49731</v>
      </c>
      <c r="B7811">
        <v>32508</v>
      </c>
      <c r="C7811" t="s">
        <v>111</v>
      </c>
      <c r="D7811" t="s">
        <v>42505</v>
      </c>
      <c r="E7811" t="s">
        <v>42506</v>
      </c>
      <c r="F7811" t="s">
        <v>42507</v>
      </c>
      <c r="H7811" t="s">
        <v>105</v>
      </c>
      <c r="I7811" t="s">
        <v>141</v>
      </c>
      <c r="J7811" s="18">
        <v>42528</v>
      </c>
      <c r="K7811" s="41" t="s">
        <v>42508</v>
      </c>
      <c r="L7811" s="42" t="s">
        <v>42509</v>
      </c>
      <c r="M7811" t="s">
        <v>42510</v>
      </c>
      <c r="N7811" t="s">
        <v>42296</v>
      </c>
      <c r="O7811" t="s">
        <v>42199</v>
      </c>
      <c r="R7811" t="s">
        <v>41293</v>
      </c>
      <c r="S7811">
        <v>0.75</v>
      </c>
      <c r="T7811">
        <v>0</v>
      </c>
      <c r="W7811" t="s">
        <v>55</v>
      </c>
    </row>
    <row r="7812" spans="1:24" x14ac:dyDescent="0.2">
      <c r="A7812">
        <v>49732</v>
      </c>
      <c r="B7812">
        <v>32504</v>
      </c>
      <c r="C7812" t="s">
        <v>109</v>
      </c>
      <c r="D7812" t="s">
        <v>3061</v>
      </c>
      <c r="E7812" t="s">
        <v>3062</v>
      </c>
      <c r="F7812" t="s">
        <v>3063</v>
      </c>
      <c r="H7812" t="s">
        <v>69</v>
      </c>
      <c r="I7812" t="s">
        <v>2292</v>
      </c>
      <c r="J7812" s="18">
        <v>42528</v>
      </c>
      <c r="K7812" s="41" t="s">
        <v>42511</v>
      </c>
      <c r="L7812" s="42" t="s">
        <v>42320</v>
      </c>
      <c r="M7812" t="s">
        <v>42269</v>
      </c>
      <c r="R7812" t="s">
        <v>42512</v>
      </c>
      <c r="S7812">
        <v>1.2</v>
      </c>
      <c r="T7812">
        <v>0</v>
      </c>
      <c r="W7812" t="s">
        <v>55</v>
      </c>
    </row>
    <row r="7813" spans="1:24" x14ac:dyDescent="0.2">
      <c r="A7813">
        <v>49733</v>
      </c>
      <c r="B7813">
        <v>32505</v>
      </c>
      <c r="C7813" t="s">
        <v>110</v>
      </c>
      <c r="D7813" t="s">
        <v>23220</v>
      </c>
      <c r="E7813" t="s">
        <v>23221</v>
      </c>
      <c r="F7813" t="s">
        <v>23222</v>
      </c>
      <c r="H7813" t="s">
        <v>99</v>
      </c>
      <c r="I7813" t="s">
        <v>154</v>
      </c>
      <c r="J7813" s="18">
        <v>42528</v>
      </c>
      <c r="K7813" s="41" t="s">
        <v>42513</v>
      </c>
      <c r="L7813" s="42" t="s">
        <v>42514</v>
      </c>
      <c r="M7813" t="s">
        <v>42319</v>
      </c>
      <c r="N7813" t="s">
        <v>42515</v>
      </c>
      <c r="O7813" t="s">
        <v>92</v>
      </c>
      <c r="R7813" t="s">
        <v>42363</v>
      </c>
      <c r="S7813">
        <v>1.17</v>
      </c>
      <c r="T7813">
        <v>0</v>
      </c>
      <c r="W7813" t="s">
        <v>55</v>
      </c>
    </row>
    <row r="7814" spans="1:24" x14ac:dyDescent="0.2">
      <c r="A7814">
        <v>49734</v>
      </c>
      <c r="B7814">
        <v>32507</v>
      </c>
      <c r="C7814" t="s">
        <v>114</v>
      </c>
      <c r="D7814" t="s">
        <v>39138</v>
      </c>
      <c r="E7814" t="s">
        <v>39139</v>
      </c>
      <c r="F7814" t="s">
        <v>39140</v>
      </c>
      <c r="H7814" t="s">
        <v>5089</v>
      </c>
      <c r="I7814" t="s">
        <v>9453</v>
      </c>
      <c r="J7814" s="18">
        <v>42528</v>
      </c>
      <c r="K7814" s="41" t="s">
        <v>42516</v>
      </c>
      <c r="L7814" s="42" t="s">
        <v>42517</v>
      </c>
      <c r="M7814" t="s">
        <v>42338</v>
      </c>
      <c r="N7814" t="s">
        <v>42518</v>
      </c>
      <c r="O7814" t="s">
        <v>92</v>
      </c>
      <c r="R7814" t="s">
        <v>41293</v>
      </c>
      <c r="S7814">
        <v>1.05</v>
      </c>
      <c r="T7814">
        <v>0</v>
      </c>
      <c r="W7814" t="s">
        <v>55</v>
      </c>
    </row>
    <row r="7815" spans="1:24" x14ac:dyDescent="0.2">
      <c r="A7815">
        <v>49743</v>
      </c>
      <c r="B7815">
        <v>32515</v>
      </c>
      <c r="C7815" t="s">
        <v>114</v>
      </c>
      <c r="E7815" t="s">
        <v>41552</v>
      </c>
      <c r="F7815" t="s">
        <v>41553</v>
      </c>
      <c r="H7815" t="s">
        <v>388</v>
      </c>
      <c r="I7815" t="s">
        <v>389</v>
      </c>
      <c r="J7815" s="18">
        <v>42528</v>
      </c>
      <c r="K7815" s="41" t="s">
        <v>42197</v>
      </c>
      <c r="L7815" s="42" t="s">
        <v>42349</v>
      </c>
      <c r="M7815" t="s">
        <v>42519</v>
      </c>
      <c r="R7815" t="s">
        <v>42394</v>
      </c>
      <c r="S7815">
        <v>0.15</v>
      </c>
      <c r="T7815">
        <v>0</v>
      </c>
      <c r="W7815" t="s">
        <v>55</v>
      </c>
    </row>
    <row r="7816" spans="1:24" x14ac:dyDescent="0.2">
      <c r="A7816">
        <v>49744</v>
      </c>
      <c r="B7816">
        <v>32517</v>
      </c>
      <c r="C7816" t="s">
        <v>114</v>
      </c>
      <c r="D7816" t="s">
        <v>42520</v>
      </c>
      <c r="E7816" t="s">
        <v>42521</v>
      </c>
      <c r="F7816" t="s">
        <v>42522</v>
      </c>
      <c r="H7816" t="s">
        <v>63</v>
      </c>
      <c r="I7816" t="s">
        <v>85</v>
      </c>
      <c r="J7816" s="18">
        <v>42528</v>
      </c>
      <c r="K7816" s="41" t="s">
        <v>42302</v>
      </c>
      <c r="L7816" s="42" t="s">
        <v>42199</v>
      </c>
      <c r="M7816" t="s">
        <v>42199</v>
      </c>
      <c r="R7816" t="s">
        <v>41293</v>
      </c>
      <c r="S7816">
        <v>0.1</v>
      </c>
      <c r="T7816">
        <v>0</v>
      </c>
      <c r="W7816" t="s">
        <v>55</v>
      </c>
    </row>
    <row r="7817" spans="1:24" x14ac:dyDescent="0.2">
      <c r="A7817" t="s">
        <v>29</v>
      </c>
      <c r="B7817" t="s">
        <v>30</v>
      </c>
      <c r="C7817" t="s">
        <v>31</v>
      </c>
      <c r="D7817" t="s">
        <v>32</v>
      </c>
      <c r="E7817" t="s">
        <v>28</v>
      </c>
      <c r="F7817" t="s">
        <v>33</v>
      </c>
      <c r="G7817" t="s">
        <v>34</v>
      </c>
      <c r="H7817" t="s">
        <v>35</v>
      </c>
      <c r="I7817" t="s">
        <v>36</v>
      </c>
      <c r="J7817" s="18" t="s">
        <v>37</v>
      </c>
      <c r="K7817" s="41" t="s">
        <v>38</v>
      </c>
      <c r="L7817" s="42" t="s">
        <v>39</v>
      </c>
      <c r="M7817" t="s">
        <v>40</v>
      </c>
      <c r="N7817" t="s">
        <v>41</v>
      </c>
      <c r="O7817" t="s">
        <v>42</v>
      </c>
      <c r="P7817" t="s">
        <v>43</v>
      </c>
      <c r="Q7817" s="40" t="s">
        <v>44</v>
      </c>
      <c r="R7817" t="s">
        <v>45</v>
      </c>
      <c r="S7817" t="s">
        <v>46</v>
      </c>
      <c r="T7817" t="s">
        <v>47</v>
      </c>
      <c r="U7817" t="s">
        <v>48</v>
      </c>
      <c r="V7817" t="s">
        <v>49</v>
      </c>
      <c r="W7817" t="s">
        <v>50</v>
      </c>
      <c r="X7817" t="s">
        <v>51</v>
      </c>
    </row>
    <row r="7818" spans="1:24" x14ac:dyDescent="0.2">
      <c r="A7818">
        <v>47464</v>
      </c>
      <c r="B7818">
        <v>32533</v>
      </c>
      <c r="C7818" t="s">
        <v>115</v>
      </c>
      <c r="D7818" t="s">
        <v>28239</v>
      </c>
      <c r="E7818" t="s">
        <v>28240</v>
      </c>
      <c r="F7818" t="s">
        <v>28241</v>
      </c>
      <c r="H7818" t="s">
        <v>60</v>
      </c>
      <c r="I7818" t="s">
        <v>3082</v>
      </c>
      <c r="J7818" s="18">
        <v>42490</v>
      </c>
      <c r="K7818" s="41" t="s">
        <v>42537</v>
      </c>
      <c r="L7818" s="42" t="s">
        <v>42538</v>
      </c>
      <c r="M7818" t="s">
        <v>42539</v>
      </c>
      <c r="N7818" t="s">
        <v>42540</v>
      </c>
      <c r="O7818" t="s">
        <v>42541</v>
      </c>
      <c r="P7818" t="s">
        <v>42542</v>
      </c>
      <c r="Q7818" s="40" t="s">
        <v>42542</v>
      </c>
      <c r="R7818" t="s">
        <v>40718</v>
      </c>
      <c r="S7818">
        <v>4.13</v>
      </c>
      <c r="T7818">
        <v>0</v>
      </c>
      <c r="W7818" t="s">
        <v>55</v>
      </c>
    </row>
    <row r="7819" spans="1:24" x14ac:dyDescent="0.2">
      <c r="A7819">
        <v>48025</v>
      </c>
      <c r="B7819">
        <v>0</v>
      </c>
      <c r="C7819" t="s">
        <v>111</v>
      </c>
      <c r="D7819" t="s">
        <v>33590</v>
      </c>
      <c r="E7819" t="s">
        <v>33591</v>
      </c>
      <c r="F7819" t="s">
        <v>33592</v>
      </c>
      <c r="H7819" t="s">
        <v>71</v>
      </c>
      <c r="I7819" t="s">
        <v>6189</v>
      </c>
      <c r="J7819" s="18">
        <v>42500</v>
      </c>
      <c r="K7819" s="41" t="s">
        <v>33593</v>
      </c>
      <c r="L7819" s="42" t="s">
        <v>42543</v>
      </c>
      <c r="N7819" t="s">
        <v>42544</v>
      </c>
      <c r="O7819" t="s">
        <v>42545</v>
      </c>
      <c r="R7819" t="s">
        <v>42363</v>
      </c>
      <c r="S7819">
        <v>19.43</v>
      </c>
      <c r="T7819">
        <v>1</v>
      </c>
      <c r="W7819" t="s">
        <v>55</v>
      </c>
    </row>
    <row r="7820" spans="1:24" x14ac:dyDescent="0.2">
      <c r="A7820">
        <v>48534</v>
      </c>
      <c r="B7820">
        <v>32503</v>
      </c>
      <c r="C7820" t="s">
        <v>19826</v>
      </c>
      <c r="D7820" t="s">
        <v>42073</v>
      </c>
      <c r="E7820" t="s">
        <v>42074</v>
      </c>
      <c r="F7820" t="s">
        <v>42075</v>
      </c>
      <c r="G7820" t="s">
        <v>52</v>
      </c>
      <c r="H7820" t="s">
        <v>64</v>
      </c>
      <c r="I7820" t="s">
        <v>988</v>
      </c>
      <c r="J7820" s="18">
        <v>42508</v>
      </c>
      <c r="K7820" s="41" t="s">
        <v>42076</v>
      </c>
      <c r="L7820" s="42" t="s">
        <v>42077</v>
      </c>
      <c r="M7820" t="s">
        <v>42078</v>
      </c>
      <c r="N7820" t="s">
        <v>42546</v>
      </c>
      <c r="O7820" t="s">
        <v>42547</v>
      </c>
      <c r="P7820" t="s">
        <v>42548</v>
      </c>
      <c r="Q7820" s="40" t="s">
        <v>42549</v>
      </c>
      <c r="R7820" t="s">
        <v>42002</v>
      </c>
      <c r="S7820">
        <v>5.63</v>
      </c>
      <c r="T7820">
        <v>0</v>
      </c>
      <c r="U7820" t="s">
        <v>54</v>
      </c>
      <c r="W7820" t="s">
        <v>59</v>
      </c>
      <c r="X7820" t="s">
        <v>42550</v>
      </c>
    </row>
    <row r="7821" spans="1:24" x14ac:dyDescent="0.2">
      <c r="A7821">
        <v>48698</v>
      </c>
      <c r="B7821">
        <v>0</v>
      </c>
      <c r="C7821" t="s">
        <v>19826</v>
      </c>
      <c r="D7821" t="s">
        <v>42551</v>
      </c>
      <c r="E7821" t="s">
        <v>42552</v>
      </c>
      <c r="F7821" t="s">
        <v>42553</v>
      </c>
      <c r="H7821" t="s">
        <v>2071</v>
      </c>
      <c r="I7821" t="s">
        <v>42554</v>
      </c>
      <c r="J7821" s="18">
        <v>42510</v>
      </c>
      <c r="K7821" s="41" t="s">
        <v>36788</v>
      </c>
      <c r="L7821" s="42" t="s">
        <v>42555</v>
      </c>
      <c r="P7821" t="s">
        <v>42555</v>
      </c>
      <c r="Q7821" s="40" t="s">
        <v>42556</v>
      </c>
      <c r="R7821" t="s">
        <v>41243</v>
      </c>
      <c r="S7821">
        <v>0</v>
      </c>
      <c r="T7821">
        <v>0</v>
      </c>
      <c r="W7821" t="s">
        <v>55</v>
      </c>
    </row>
    <row r="7822" spans="1:24" x14ac:dyDescent="0.2">
      <c r="A7822">
        <v>48698</v>
      </c>
      <c r="B7822">
        <v>32555</v>
      </c>
      <c r="C7822" t="s">
        <v>19826</v>
      </c>
      <c r="D7822" t="s">
        <v>42551</v>
      </c>
      <c r="E7822" t="s">
        <v>42552</v>
      </c>
      <c r="F7822" t="s">
        <v>42553</v>
      </c>
      <c r="H7822" t="s">
        <v>2071</v>
      </c>
      <c r="I7822" t="s">
        <v>42554</v>
      </c>
      <c r="J7822" s="18">
        <v>42510</v>
      </c>
      <c r="K7822" s="41" t="s">
        <v>36788</v>
      </c>
      <c r="L7822" s="42" t="s">
        <v>42556</v>
      </c>
      <c r="M7822" t="s">
        <v>42556</v>
      </c>
      <c r="P7822" t="s">
        <v>42556</v>
      </c>
      <c r="Q7822" s="40" t="s">
        <v>42556</v>
      </c>
      <c r="R7822" t="s">
        <v>41243</v>
      </c>
      <c r="S7822">
        <v>0.02</v>
      </c>
      <c r="T7822">
        <v>0</v>
      </c>
      <c r="W7822" t="s">
        <v>55</v>
      </c>
    </row>
    <row r="7823" spans="1:24" x14ac:dyDescent="0.2">
      <c r="A7823">
        <v>49512</v>
      </c>
      <c r="B7823">
        <v>32511</v>
      </c>
      <c r="C7823" t="s">
        <v>115</v>
      </c>
      <c r="D7823" t="s">
        <v>36606</v>
      </c>
      <c r="E7823" t="s">
        <v>36607</v>
      </c>
      <c r="F7823" t="s">
        <v>36608</v>
      </c>
      <c r="G7823" t="s">
        <v>52</v>
      </c>
      <c r="H7823" t="s">
        <v>388</v>
      </c>
      <c r="I7823" t="s">
        <v>389</v>
      </c>
      <c r="J7823" s="18">
        <v>42523</v>
      </c>
      <c r="K7823" s="41" t="s">
        <v>42120</v>
      </c>
      <c r="L7823" s="42" t="s">
        <v>42067</v>
      </c>
      <c r="M7823" t="s">
        <v>42121</v>
      </c>
      <c r="N7823" t="s">
        <v>42122</v>
      </c>
      <c r="O7823" t="s">
        <v>42557</v>
      </c>
      <c r="P7823" t="s">
        <v>42558</v>
      </c>
      <c r="Q7823" s="40" t="s">
        <v>42559</v>
      </c>
      <c r="R7823" t="s">
        <v>42124</v>
      </c>
      <c r="S7823">
        <v>6.92</v>
      </c>
      <c r="T7823">
        <v>0</v>
      </c>
      <c r="U7823" t="s">
        <v>58</v>
      </c>
      <c r="W7823" t="s">
        <v>59</v>
      </c>
      <c r="X7823" t="s">
        <v>42560</v>
      </c>
    </row>
    <row r="7824" spans="1:24" x14ac:dyDescent="0.2">
      <c r="A7824">
        <v>49617</v>
      </c>
      <c r="B7824">
        <v>32512</v>
      </c>
      <c r="C7824" t="s">
        <v>161</v>
      </c>
      <c r="D7824" t="s">
        <v>13880</v>
      </c>
      <c r="E7824" t="s">
        <v>3396</v>
      </c>
      <c r="F7824" t="s">
        <v>3397</v>
      </c>
      <c r="G7824" t="s">
        <v>52</v>
      </c>
      <c r="H7824" t="s">
        <v>106</v>
      </c>
      <c r="I7824" t="s">
        <v>3398</v>
      </c>
      <c r="J7824" s="18">
        <v>42525</v>
      </c>
      <c r="K7824" s="41" t="s">
        <v>42168</v>
      </c>
      <c r="L7824" s="42" t="s">
        <v>42169</v>
      </c>
      <c r="M7824" t="s">
        <v>42170</v>
      </c>
      <c r="N7824" t="s">
        <v>42561</v>
      </c>
      <c r="O7824" t="s">
        <v>42562</v>
      </c>
      <c r="P7824" t="s">
        <v>42563</v>
      </c>
      <c r="Q7824" s="40" t="s">
        <v>42564</v>
      </c>
      <c r="R7824" t="s">
        <v>42171</v>
      </c>
      <c r="S7824">
        <v>8.4700000000000006</v>
      </c>
      <c r="T7824">
        <v>0</v>
      </c>
      <c r="U7824" t="s">
        <v>54</v>
      </c>
      <c r="W7824" t="s">
        <v>59</v>
      </c>
      <c r="X7824" t="s">
        <v>42565</v>
      </c>
    </row>
    <row r="7825" spans="1:24" x14ac:dyDescent="0.2">
      <c r="A7825">
        <v>49637</v>
      </c>
      <c r="B7825">
        <v>32518</v>
      </c>
      <c r="C7825" t="s">
        <v>111</v>
      </c>
      <c r="D7825" t="s">
        <v>42186</v>
      </c>
      <c r="E7825" t="s">
        <v>24667</v>
      </c>
      <c r="F7825" t="s">
        <v>24668</v>
      </c>
      <c r="H7825" t="s">
        <v>53</v>
      </c>
      <c r="I7825" t="s">
        <v>149</v>
      </c>
      <c r="J7825" s="18">
        <v>42525</v>
      </c>
      <c r="K7825" s="41" t="s">
        <v>42168</v>
      </c>
      <c r="L7825" s="42" t="s">
        <v>42187</v>
      </c>
      <c r="M7825" t="s">
        <v>42188</v>
      </c>
      <c r="N7825" t="s">
        <v>42566</v>
      </c>
      <c r="O7825" t="s">
        <v>42538</v>
      </c>
      <c r="P7825" t="s">
        <v>42567</v>
      </c>
      <c r="Q7825" s="40" t="s">
        <v>42567</v>
      </c>
      <c r="R7825" t="s">
        <v>40238</v>
      </c>
      <c r="S7825">
        <v>0</v>
      </c>
      <c r="T7825">
        <v>0</v>
      </c>
      <c r="W7825" t="s">
        <v>55</v>
      </c>
    </row>
    <row r="7826" spans="1:24" x14ac:dyDescent="0.2">
      <c r="A7826">
        <v>49637</v>
      </c>
      <c r="B7826">
        <v>0</v>
      </c>
      <c r="C7826" t="s">
        <v>111</v>
      </c>
      <c r="D7826" t="s">
        <v>42186</v>
      </c>
      <c r="E7826" t="s">
        <v>24667</v>
      </c>
      <c r="F7826" t="s">
        <v>24668</v>
      </c>
      <c r="G7826" t="s">
        <v>52</v>
      </c>
      <c r="H7826" t="s">
        <v>53</v>
      </c>
      <c r="I7826" t="s">
        <v>149</v>
      </c>
      <c r="J7826" s="18">
        <v>42525</v>
      </c>
      <c r="K7826" s="41" t="s">
        <v>42168</v>
      </c>
      <c r="L7826" s="42" t="s">
        <v>42568</v>
      </c>
      <c r="N7826" t="s">
        <v>42569</v>
      </c>
      <c r="O7826" t="s">
        <v>42570</v>
      </c>
      <c r="P7826" t="s">
        <v>42571</v>
      </c>
      <c r="Q7826" s="40" t="s">
        <v>42571</v>
      </c>
      <c r="R7826" t="s">
        <v>40238</v>
      </c>
      <c r="S7826">
        <v>6.93</v>
      </c>
      <c r="T7826">
        <v>0</v>
      </c>
      <c r="U7826" t="s">
        <v>58</v>
      </c>
      <c r="W7826" t="s">
        <v>59</v>
      </c>
      <c r="X7826" t="s">
        <v>42572</v>
      </c>
    </row>
    <row r="7827" spans="1:24" x14ac:dyDescent="0.2">
      <c r="A7827">
        <v>49639</v>
      </c>
      <c r="B7827">
        <v>32513</v>
      </c>
      <c r="C7827" t="s">
        <v>111</v>
      </c>
      <c r="E7827" t="s">
        <v>42195</v>
      </c>
      <c r="F7827" t="s">
        <v>42196</v>
      </c>
      <c r="G7827" t="s">
        <v>52</v>
      </c>
      <c r="H7827" t="s">
        <v>64</v>
      </c>
      <c r="I7827" t="s">
        <v>8720</v>
      </c>
      <c r="J7827" s="18">
        <v>42525</v>
      </c>
      <c r="K7827" s="41" t="s">
        <v>42168</v>
      </c>
      <c r="L7827" s="42" t="s">
        <v>42197</v>
      </c>
      <c r="M7827" t="s">
        <v>42198</v>
      </c>
      <c r="N7827" t="s">
        <v>42199</v>
      </c>
      <c r="O7827" t="s">
        <v>42573</v>
      </c>
      <c r="P7827" t="s">
        <v>42573</v>
      </c>
      <c r="Q7827" s="40" t="s">
        <v>42574</v>
      </c>
      <c r="R7827" t="s">
        <v>41293</v>
      </c>
      <c r="S7827">
        <v>2.23</v>
      </c>
      <c r="T7827">
        <v>0</v>
      </c>
      <c r="U7827" t="s">
        <v>54</v>
      </c>
      <c r="W7827" t="s">
        <v>59</v>
      </c>
      <c r="X7827" t="s">
        <v>42575</v>
      </c>
    </row>
    <row r="7828" spans="1:24" x14ac:dyDescent="0.2">
      <c r="A7828">
        <v>49642</v>
      </c>
      <c r="B7828">
        <v>32526</v>
      </c>
      <c r="C7828" t="s">
        <v>111</v>
      </c>
      <c r="D7828" t="s">
        <v>42576</v>
      </c>
      <c r="E7828" t="s">
        <v>42577</v>
      </c>
      <c r="F7828" t="s">
        <v>42578</v>
      </c>
      <c r="G7828" t="s">
        <v>52</v>
      </c>
      <c r="H7828" t="s">
        <v>105</v>
      </c>
      <c r="I7828" t="s">
        <v>15592</v>
      </c>
      <c r="J7828" s="18">
        <v>42525</v>
      </c>
      <c r="K7828" s="41" t="s">
        <v>42579</v>
      </c>
      <c r="L7828" s="42" t="s">
        <v>42580</v>
      </c>
      <c r="M7828" t="s">
        <v>42566</v>
      </c>
      <c r="N7828" t="s">
        <v>42581</v>
      </c>
      <c r="O7828" t="s">
        <v>42582</v>
      </c>
      <c r="P7828" t="s">
        <v>42583</v>
      </c>
      <c r="Q7828" s="40" t="s">
        <v>42584</v>
      </c>
      <c r="R7828" t="s">
        <v>41807</v>
      </c>
      <c r="S7828">
        <v>4.03</v>
      </c>
      <c r="T7828">
        <v>0</v>
      </c>
      <c r="U7828" t="s">
        <v>54</v>
      </c>
      <c r="W7828" t="s">
        <v>59</v>
      </c>
      <c r="X7828" t="s">
        <v>42585</v>
      </c>
    </row>
    <row r="7829" spans="1:24" x14ac:dyDescent="0.2">
      <c r="A7829">
        <v>49661</v>
      </c>
      <c r="B7829">
        <v>32525</v>
      </c>
      <c r="C7829" t="s">
        <v>161</v>
      </c>
      <c r="D7829" t="s">
        <v>25714</v>
      </c>
      <c r="E7829" t="s">
        <v>25715</v>
      </c>
      <c r="F7829" t="s">
        <v>25716</v>
      </c>
      <c r="G7829" t="s">
        <v>56</v>
      </c>
      <c r="H7829" t="s">
        <v>105</v>
      </c>
      <c r="I7829" t="s">
        <v>4715</v>
      </c>
      <c r="J7829" s="18">
        <v>42527</v>
      </c>
      <c r="K7829" s="41" t="s">
        <v>42586</v>
      </c>
      <c r="L7829" s="42" t="s">
        <v>42587</v>
      </c>
      <c r="M7829" t="s">
        <v>42587</v>
      </c>
      <c r="N7829" t="s">
        <v>42588</v>
      </c>
      <c r="O7829" t="s">
        <v>42538</v>
      </c>
      <c r="P7829" t="s">
        <v>42589</v>
      </c>
      <c r="Q7829" s="40" t="s">
        <v>42590</v>
      </c>
      <c r="R7829" t="s">
        <v>41293</v>
      </c>
      <c r="S7829">
        <v>2.77</v>
      </c>
      <c r="T7829">
        <v>0</v>
      </c>
      <c r="U7829" t="s">
        <v>58</v>
      </c>
      <c r="W7829" t="s">
        <v>59</v>
      </c>
      <c r="X7829" t="s">
        <v>42591</v>
      </c>
    </row>
    <row r="7830" spans="1:24" x14ac:dyDescent="0.2">
      <c r="A7830">
        <v>49662</v>
      </c>
      <c r="B7830">
        <v>32522</v>
      </c>
      <c r="C7830" t="s">
        <v>161</v>
      </c>
      <c r="D7830" t="s">
        <v>27212</v>
      </c>
      <c r="E7830" t="s">
        <v>23656</v>
      </c>
      <c r="F7830" t="s">
        <v>23657</v>
      </c>
      <c r="G7830" t="s">
        <v>56</v>
      </c>
      <c r="H7830" t="s">
        <v>60</v>
      </c>
      <c r="I7830" t="s">
        <v>1514</v>
      </c>
      <c r="J7830" s="18">
        <v>42527</v>
      </c>
      <c r="K7830" s="41" t="s">
        <v>42168</v>
      </c>
      <c r="L7830" s="42" t="s">
        <v>42561</v>
      </c>
      <c r="M7830" t="s">
        <v>42592</v>
      </c>
      <c r="N7830" t="s">
        <v>42593</v>
      </c>
      <c r="O7830" t="s">
        <v>42594</v>
      </c>
      <c r="P7830" t="s">
        <v>42595</v>
      </c>
      <c r="Q7830" s="40" t="s">
        <v>42595</v>
      </c>
      <c r="R7830" t="s">
        <v>41293</v>
      </c>
      <c r="S7830">
        <v>1.8</v>
      </c>
      <c r="T7830">
        <v>0</v>
      </c>
      <c r="U7830" t="s">
        <v>54</v>
      </c>
      <c r="W7830" t="s">
        <v>59</v>
      </c>
      <c r="X7830" t="s">
        <v>42596</v>
      </c>
    </row>
    <row r="7831" spans="1:24" x14ac:dyDescent="0.2">
      <c r="A7831">
        <v>49663</v>
      </c>
      <c r="B7831">
        <v>32510</v>
      </c>
      <c r="C7831" t="s">
        <v>161</v>
      </c>
      <c r="D7831" t="s">
        <v>14655</v>
      </c>
      <c r="E7831" t="s">
        <v>14656</v>
      </c>
      <c r="F7831" t="s">
        <v>14657</v>
      </c>
      <c r="G7831" t="s">
        <v>52</v>
      </c>
      <c r="H7831" t="s">
        <v>1817</v>
      </c>
      <c r="I7831" t="s">
        <v>2459</v>
      </c>
      <c r="J7831" s="18">
        <v>42527</v>
      </c>
      <c r="K7831" s="41" t="s">
        <v>42296</v>
      </c>
      <c r="L7831" s="42" t="s">
        <v>42297</v>
      </c>
      <c r="M7831" t="s">
        <v>42298</v>
      </c>
      <c r="N7831" t="s">
        <v>42597</v>
      </c>
      <c r="O7831" t="s">
        <v>42598</v>
      </c>
      <c r="P7831" t="s">
        <v>42599</v>
      </c>
      <c r="Q7831" s="40" t="s">
        <v>42599</v>
      </c>
      <c r="R7831" t="s">
        <v>41807</v>
      </c>
      <c r="S7831">
        <v>3.68</v>
      </c>
      <c r="T7831">
        <v>0</v>
      </c>
      <c r="U7831" t="s">
        <v>54</v>
      </c>
      <c r="W7831" t="s">
        <v>59</v>
      </c>
      <c r="X7831" t="s">
        <v>42600</v>
      </c>
    </row>
    <row r="7832" spans="1:24" x14ac:dyDescent="0.2">
      <c r="A7832">
        <v>49664</v>
      </c>
      <c r="B7832">
        <v>32538</v>
      </c>
      <c r="C7832" t="s">
        <v>161</v>
      </c>
      <c r="D7832" t="s">
        <v>1555</v>
      </c>
      <c r="E7832" t="s">
        <v>1556</v>
      </c>
      <c r="F7832" t="s">
        <v>1557</v>
      </c>
      <c r="G7832" t="s">
        <v>56</v>
      </c>
      <c r="H7832" t="s">
        <v>69</v>
      </c>
      <c r="I7832" t="s">
        <v>1558</v>
      </c>
      <c r="J7832" s="18">
        <v>42527</v>
      </c>
      <c r="K7832" s="41" t="s">
        <v>42601</v>
      </c>
      <c r="L7832" s="42" t="s">
        <v>42602</v>
      </c>
      <c r="M7832" t="s">
        <v>42602</v>
      </c>
      <c r="N7832" t="s">
        <v>42603</v>
      </c>
      <c r="O7832" t="s">
        <v>42604</v>
      </c>
      <c r="P7832" t="s">
        <v>42605</v>
      </c>
      <c r="Q7832" s="40" t="s">
        <v>42605</v>
      </c>
      <c r="R7832" t="s">
        <v>42246</v>
      </c>
      <c r="S7832">
        <v>1.63</v>
      </c>
      <c r="T7832">
        <v>0</v>
      </c>
      <c r="U7832" t="s">
        <v>54</v>
      </c>
      <c r="W7832" t="s">
        <v>59</v>
      </c>
      <c r="X7832" t="s">
        <v>42606</v>
      </c>
    </row>
    <row r="7833" spans="1:24" x14ac:dyDescent="0.2">
      <c r="A7833">
        <v>49665</v>
      </c>
      <c r="B7833">
        <v>32536</v>
      </c>
      <c r="C7833" t="s">
        <v>109</v>
      </c>
      <c r="D7833" t="s">
        <v>42607</v>
      </c>
      <c r="E7833" t="s">
        <v>42608</v>
      </c>
      <c r="F7833" t="s">
        <v>42609</v>
      </c>
      <c r="H7833" t="s">
        <v>62</v>
      </c>
      <c r="I7833" t="s">
        <v>9922</v>
      </c>
      <c r="J7833" s="18">
        <v>42527</v>
      </c>
      <c r="K7833" s="41" t="s">
        <v>42610</v>
      </c>
      <c r="L7833" s="42" t="s">
        <v>42611</v>
      </c>
      <c r="M7833" t="s">
        <v>42612</v>
      </c>
      <c r="N7833" t="s">
        <v>42613</v>
      </c>
      <c r="O7833" t="s">
        <v>42614</v>
      </c>
      <c r="P7833" t="s">
        <v>42615</v>
      </c>
      <c r="Q7833" s="40" t="s">
        <v>42615</v>
      </c>
      <c r="R7833" t="s">
        <v>42616</v>
      </c>
      <c r="S7833">
        <v>9.25</v>
      </c>
      <c r="T7833">
        <v>0</v>
      </c>
      <c r="W7833" t="s">
        <v>55</v>
      </c>
    </row>
    <row r="7834" spans="1:24" x14ac:dyDescent="0.2">
      <c r="A7834">
        <v>49666</v>
      </c>
      <c r="B7834">
        <v>32520</v>
      </c>
      <c r="C7834" t="s">
        <v>109</v>
      </c>
      <c r="D7834" t="s">
        <v>42617</v>
      </c>
      <c r="E7834" t="s">
        <v>42618</v>
      </c>
      <c r="F7834" t="s">
        <v>42619</v>
      </c>
      <c r="G7834" t="s">
        <v>52</v>
      </c>
      <c r="H7834" t="s">
        <v>74</v>
      </c>
      <c r="I7834" t="s">
        <v>736</v>
      </c>
      <c r="J7834" s="18">
        <v>42527</v>
      </c>
      <c r="K7834" s="41" t="s">
        <v>42169</v>
      </c>
      <c r="L7834" s="42" t="s">
        <v>42592</v>
      </c>
      <c r="M7834" t="s">
        <v>42592</v>
      </c>
      <c r="N7834" t="s">
        <v>42620</v>
      </c>
      <c r="O7834" t="s">
        <v>42621</v>
      </c>
      <c r="P7834" t="s">
        <v>42622</v>
      </c>
      <c r="Q7834" s="40" t="s">
        <v>42622</v>
      </c>
      <c r="R7834" t="s">
        <v>42394</v>
      </c>
      <c r="S7834">
        <v>5.72</v>
      </c>
      <c r="T7834">
        <v>0</v>
      </c>
      <c r="U7834" t="s">
        <v>58</v>
      </c>
      <c r="W7834" t="s">
        <v>59</v>
      </c>
      <c r="X7834" t="s">
        <v>42558</v>
      </c>
    </row>
    <row r="7835" spans="1:24" x14ac:dyDescent="0.2">
      <c r="A7835">
        <v>49667</v>
      </c>
      <c r="B7835">
        <v>32516</v>
      </c>
      <c r="C7835" t="s">
        <v>109</v>
      </c>
      <c r="D7835" t="s">
        <v>42299</v>
      </c>
      <c r="E7835" t="s">
        <v>42300</v>
      </c>
      <c r="F7835" t="s">
        <v>42301</v>
      </c>
      <c r="G7835" t="s">
        <v>52</v>
      </c>
      <c r="H7835" t="s">
        <v>71</v>
      </c>
      <c r="I7835" t="s">
        <v>17582</v>
      </c>
      <c r="J7835" s="18">
        <v>42527</v>
      </c>
      <c r="K7835" s="41" t="s">
        <v>42302</v>
      </c>
      <c r="L7835" s="42" t="s">
        <v>42303</v>
      </c>
      <c r="M7835" t="s">
        <v>42245</v>
      </c>
      <c r="N7835" t="s">
        <v>42623</v>
      </c>
      <c r="O7835" t="s">
        <v>42624</v>
      </c>
      <c r="P7835" t="s">
        <v>42625</v>
      </c>
      <c r="Q7835" s="40" t="s">
        <v>42625</v>
      </c>
      <c r="R7835" t="s">
        <v>41293</v>
      </c>
      <c r="S7835">
        <v>1.77</v>
      </c>
      <c r="T7835">
        <v>0</v>
      </c>
      <c r="U7835" t="s">
        <v>54</v>
      </c>
      <c r="W7835" t="s">
        <v>59</v>
      </c>
      <c r="X7835" t="s">
        <v>42626</v>
      </c>
    </row>
    <row r="7836" spans="1:24" x14ac:dyDescent="0.2">
      <c r="A7836">
        <v>49668</v>
      </c>
      <c r="B7836">
        <v>32501</v>
      </c>
      <c r="C7836" t="s">
        <v>109</v>
      </c>
      <c r="D7836" t="s">
        <v>11376</v>
      </c>
      <c r="E7836" t="s">
        <v>11377</v>
      </c>
      <c r="F7836" t="s">
        <v>11378</v>
      </c>
      <c r="G7836" t="s">
        <v>52</v>
      </c>
      <c r="H7836" t="s">
        <v>76</v>
      </c>
      <c r="I7836" t="s">
        <v>148</v>
      </c>
      <c r="J7836" s="18">
        <v>42527</v>
      </c>
      <c r="K7836" s="41" t="s">
        <v>42304</v>
      </c>
      <c r="L7836" s="42" t="s">
        <v>42078</v>
      </c>
      <c r="M7836" t="s">
        <v>42078</v>
      </c>
      <c r="N7836" t="s">
        <v>42305</v>
      </c>
      <c r="O7836" t="s">
        <v>42154</v>
      </c>
      <c r="P7836" t="s">
        <v>42306</v>
      </c>
      <c r="Q7836" s="40" t="s">
        <v>42306</v>
      </c>
      <c r="R7836" t="s">
        <v>41293</v>
      </c>
      <c r="S7836">
        <v>0.87</v>
      </c>
      <c r="T7836">
        <v>0</v>
      </c>
      <c r="U7836" t="s">
        <v>54</v>
      </c>
      <c r="W7836" t="s">
        <v>59</v>
      </c>
      <c r="X7836" t="s">
        <v>42627</v>
      </c>
    </row>
    <row r="7837" spans="1:24" x14ac:dyDescent="0.2">
      <c r="A7837">
        <v>49677</v>
      </c>
      <c r="B7837">
        <v>32514</v>
      </c>
      <c r="C7837" t="s">
        <v>110</v>
      </c>
      <c r="E7837" t="s">
        <v>4756</v>
      </c>
      <c r="F7837" t="s">
        <v>4757</v>
      </c>
      <c r="G7837" t="s">
        <v>56</v>
      </c>
      <c r="H7837" t="s">
        <v>57</v>
      </c>
      <c r="I7837" t="s">
        <v>156</v>
      </c>
      <c r="J7837" s="18">
        <v>42527</v>
      </c>
      <c r="K7837" s="41" t="s">
        <v>42349</v>
      </c>
      <c r="L7837" s="42" t="s">
        <v>42350</v>
      </c>
      <c r="M7837" t="s">
        <v>42350</v>
      </c>
      <c r="P7837" t="s">
        <v>42349</v>
      </c>
      <c r="Q7837" s="40" t="s">
        <v>42245</v>
      </c>
      <c r="R7837" t="s">
        <v>41293</v>
      </c>
      <c r="S7837">
        <v>0.03</v>
      </c>
      <c r="T7837">
        <v>0</v>
      </c>
      <c r="U7837" t="s">
        <v>54</v>
      </c>
      <c r="W7837" t="s">
        <v>59</v>
      </c>
      <c r="X7837" t="s">
        <v>42199</v>
      </c>
    </row>
    <row r="7838" spans="1:24" x14ac:dyDescent="0.2">
      <c r="A7838">
        <v>49686</v>
      </c>
      <c r="B7838">
        <v>0</v>
      </c>
      <c r="C7838" t="s">
        <v>114</v>
      </c>
      <c r="D7838" t="s">
        <v>38937</v>
      </c>
      <c r="E7838" t="s">
        <v>38938</v>
      </c>
      <c r="F7838" t="s">
        <v>38939</v>
      </c>
      <c r="G7838" t="s">
        <v>52</v>
      </c>
      <c r="H7838" t="s">
        <v>53</v>
      </c>
      <c r="I7838" t="s">
        <v>136</v>
      </c>
      <c r="J7838" s="18">
        <v>42527</v>
      </c>
      <c r="K7838" s="41" t="s">
        <v>41354</v>
      </c>
      <c r="L7838" s="42" t="s">
        <v>42383</v>
      </c>
      <c r="N7838" t="s">
        <v>42384</v>
      </c>
      <c r="O7838" t="s">
        <v>42122</v>
      </c>
      <c r="P7838" t="s">
        <v>42385</v>
      </c>
      <c r="Q7838" s="40" t="s">
        <v>42385</v>
      </c>
      <c r="R7838" t="s">
        <v>41293</v>
      </c>
      <c r="S7838">
        <v>0.67</v>
      </c>
      <c r="T7838">
        <v>0</v>
      </c>
      <c r="U7838" t="s">
        <v>54</v>
      </c>
      <c r="W7838" t="s">
        <v>59</v>
      </c>
      <c r="X7838" t="s">
        <v>42628</v>
      </c>
    </row>
    <row r="7839" spans="1:24" x14ac:dyDescent="0.2">
      <c r="A7839">
        <v>49700</v>
      </c>
      <c r="B7839">
        <v>32509</v>
      </c>
      <c r="C7839" t="s">
        <v>114</v>
      </c>
      <c r="D7839" t="s">
        <v>23041</v>
      </c>
      <c r="E7839" t="s">
        <v>20216</v>
      </c>
      <c r="F7839" t="s">
        <v>20217</v>
      </c>
      <c r="G7839" t="s">
        <v>52</v>
      </c>
      <c r="H7839" t="s">
        <v>53</v>
      </c>
      <c r="I7839" t="s">
        <v>147</v>
      </c>
      <c r="J7839" s="18">
        <v>42527</v>
      </c>
      <c r="K7839" s="41" t="s">
        <v>42384</v>
      </c>
      <c r="L7839" s="42" t="s">
        <v>42296</v>
      </c>
      <c r="M7839" t="s">
        <v>42298</v>
      </c>
      <c r="N7839" t="s">
        <v>42450</v>
      </c>
      <c r="O7839" t="s">
        <v>42598</v>
      </c>
      <c r="P7839" t="s">
        <v>42539</v>
      </c>
      <c r="Q7839" s="40" t="s">
        <v>42539</v>
      </c>
      <c r="R7839" t="s">
        <v>41293</v>
      </c>
      <c r="S7839">
        <v>1.52</v>
      </c>
      <c r="T7839">
        <v>0</v>
      </c>
      <c r="U7839" t="s">
        <v>54</v>
      </c>
      <c r="W7839" t="s">
        <v>59</v>
      </c>
      <c r="X7839" t="s">
        <v>42629</v>
      </c>
    </row>
    <row r="7840" spans="1:24" x14ac:dyDescent="0.2">
      <c r="A7840">
        <v>49703</v>
      </c>
      <c r="B7840">
        <v>0</v>
      </c>
      <c r="C7840" t="s">
        <v>114</v>
      </c>
      <c r="D7840" t="s">
        <v>2148</v>
      </c>
      <c r="E7840" t="s">
        <v>2149</v>
      </c>
      <c r="F7840" t="s">
        <v>2150</v>
      </c>
      <c r="G7840" t="s">
        <v>56</v>
      </c>
      <c r="H7840" t="s">
        <v>53</v>
      </c>
      <c r="I7840" t="s">
        <v>136</v>
      </c>
      <c r="J7840" s="18">
        <v>42527</v>
      </c>
      <c r="K7840" s="41" t="s">
        <v>42077</v>
      </c>
      <c r="L7840" s="42" t="s">
        <v>42077</v>
      </c>
      <c r="P7840" t="s">
        <v>42454</v>
      </c>
      <c r="Q7840" s="40" t="s">
        <v>42454</v>
      </c>
      <c r="R7840" t="s">
        <v>40728</v>
      </c>
      <c r="S7840">
        <v>0.02</v>
      </c>
      <c r="T7840">
        <v>0</v>
      </c>
      <c r="U7840" t="s">
        <v>54</v>
      </c>
      <c r="W7840" t="s">
        <v>59</v>
      </c>
      <c r="X7840" t="s">
        <v>42630</v>
      </c>
    </row>
    <row r="7841" spans="1:24" x14ac:dyDescent="0.2">
      <c r="A7841">
        <v>49714</v>
      </c>
      <c r="B7841">
        <v>32524</v>
      </c>
      <c r="C7841" t="s">
        <v>19826</v>
      </c>
      <c r="D7841" t="s">
        <v>5024</v>
      </c>
      <c r="E7841" t="s">
        <v>5025</v>
      </c>
      <c r="F7841" t="s">
        <v>5026</v>
      </c>
      <c r="G7841" t="s">
        <v>52</v>
      </c>
      <c r="H7841" t="s">
        <v>3690</v>
      </c>
      <c r="I7841" t="s">
        <v>4216</v>
      </c>
      <c r="J7841" s="18">
        <v>42527</v>
      </c>
      <c r="K7841" s="41" t="s">
        <v>42586</v>
      </c>
      <c r="L7841" s="42" t="s">
        <v>42566</v>
      </c>
      <c r="M7841" t="s">
        <v>42631</v>
      </c>
      <c r="N7841" t="s">
        <v>42594</v>
      </c>
      <c r="O7841" t="s">
        <v>42543</v>
      </c>
      <c r="P7841" t="s">
        <v>42632</v>
      </c>
      <c r="Q7841" s="40" t="s">
        <v>42633</v>
      </c>
      <c r="R7841" t="s">
        <v>41807</v>
      </c>
      <c r="S7841">
        <v>3.27</v>
      </c>
      <c r="T7841">
        <v>0</v>
      </c>
      <c r="U7841" t="s">
        <v>54</v>
      </c>
      <c r="W7841" t="s">
        <v>59</v>
      </c>
      <c r="X7841" t="s">
        <v>42634</v>
      </c>
    </row>
    <row r="7842" spans="1:24" x14ac:dyDescent="0.2">
      <c r="A7842">
        <v>49715</v>
      </c>
      <c r="B7842">
        <v>32506</v>
      </c>
      <c r="C7842" t="s">
        <v>19826</v>
      </c>
      <c r="D7842" t="s">
        <v>42477</v>
      </c>
      <c r="E7842" t="s">
        <v>4953</v>
      </c>
      <c r="F7842" t="s">
        <v>4954</v>
      </c>
      <c r="G7842" t="s">
        <v>52</v>
      </c>
      <c r="H7842" t="s">
        <v>67</v>
      </c>
      <c r="I7842" t="s">
        <v>138</v>
      </c>
      <c r="J7842" s="18">
        <v>42527</v>
      </c>
      <c r="K7842" s="41" t="s">
        <v>42478</v>
      </c>
      <c r="L7842" s="42" t="s">
        <v>42479</v>
      </c>
      <c r="M7842" t="s">
        <v>42320</v>
      </c>
      <c r="N7842" t="s">
        <v>42480</v>
      </c>
      <c r="O7842" t="s">
        <v>42169</v>
      </c>
      <c r="P7842" t="s">
        <v>42198</v>
      </c>
      <c r="Q7842" s="40" t="s">
        <v>42198</v>
      </c>
      <c r="R7842" t="s">
        <v>41807</v>
      </c>
      <c r="S7842">
        <v>0.87</v>
      </c>
      <c r="T7842">
        <v>0</v>
      </c>
      <c r="U7842" t="s">
        <v>54</v>
      </c>
      <c r="W7842" t="s">
        <v>59</v>
      </c>
      <c r="X7842" t="s">
        <v>42635</v>
      </c>
    </row>
    <row r="7843" spans="1:24" x14ac:dyDescent="0.2">
      <c r="A7843">
        <v>49717</v>
      </c>
      <c r="B7843">
        <v>32521</v>
      </c>
      <c r="C7843" t="s">
        <v>19826</v>
      </c>
      <c r="D7843" t="s">
        <v>42636</v>
      </c>
      <c r="E7843" t="s">
        <v>42637</v>
      </c>
      <c r="F7843" t="s">
        <v>42638</v>
      </c>
      <c r="G7843" t="s">
        <v>52</v>
      </c>
      <c r="H7843" t="s">
        <v>1177</v>
      </c>
      <c r="I7843" t="s">
        <v>16665</v>
      </c>
      <c r="J7843" s="18">
        <v>42527</v>
      </c>
      <c r="K7843" s="41" t="s">
        <v>42168</v>
      </c>
      <c r="L7843" s="42" t="s">
        <v>42623</v>
      </c>
      <c r="M7843" t="s">
        <v>42639</v>
      </c>
      <c r="N7843" t="s">
        <v>42640</v>
      </c>
      <c r="O7843" t="s">
        <v>42641</v>
      </c>
      <c r="P7843" t="s">
        <v>42642</v>
      </c>
      <c r="Q7843" s="40" t="s">
        <v>42642</v>
      </c>
      <c r="R7843" t="s">
        <v>42394</v>
      </c>
      <c r="S7843">
        <v>4.62</v>
      </c>
      <c r="T7843">
        <v>0</v>
      </c>
      <c r="U7843" t="s">
        <v>54</v>
      </c>
      <c r="W7843" t="s">
        <v>59</v>
      </c>
      <c r="X7843" t="s">
        <v>42643</v>
      </c>
    </row>
    <row r="7844" spans="1:24" x14ac:dyDescent="0.2">
      <c r="A7844">
        <v>49718</v>
      </c>
      <c r="B7844">
        <v>32541</v>
      </c>
      <c r="C7844" t="s">
        <v>19826</v>
      </c>
      <c r="D7844" t="s">
        <v>42644</v>
      </c>
      <c r="E7844" t="s">
        <v>31107</v>
      </c>
      <c r="F7844" t="s">
        <v>31108</v>
      </c>
      <c r="G7844" t="s">
        <v>52</v>
      </c>
      <c r="H7844" t="s">
        <v>60</v>
      </c>
      <c r="I7844" t="s">
        <v>1514</v>
      </c>
      <c r="J7844" s="18">
        <v>42527</v>
      </c>
      <c r="K7844" s="41" t="s">
        <v>42645</v>
      </c>
      <c r="L7844" s="42" t="s">
        <v>42646</v>
      </c>
      <c r="M7844" t="s">
        <v>42647</v>
      </c>
      <c r="N7844" t="s">
        <v>42549</v>
      </c>
      <c r="O7844" t="s">
        <v>42648</v>
      </c>
      <c r="P7844" t="s">
        <v>42649</v>
      </c>
      <c r="Q7844" s="40" t="s">
        <v>42650</v>
      </c>
      <c r="R7844" t="s">
        <v>42002</v>
      </c>
      <c r="S7844">
        <v>2.27</v>
      </c>
      <c r="T7844">
        <v>0</v>
      </c>
      <c r="U7844" t="s">
        <v>54</v>
      </c>
      <c r="W7844" t="s">
        <v>59</v>
      </c>
      <c r="X7844" t="s">
        <v>42651</v>
      </c>
    </row>
    <row r="7845" spans="1:24" x14ac:dyDescent="0.2">
      <c r="A7845">
        <v>49719</v>
      </c>
      <c r="B7845">
        <v>32546</v>
      </c>
      <c r="C7845" t="s">
        <v>115</v>
      </c>
      <c r="D7845" t="s">
        <v>42652</v>
      </c>
      <c r="E7845" t="s">
        <v>42653</v>
      </c>
      <c r="F7845" t="s">
        <v>42654</v>
      </c>
      <c r="H7845" t="s">
        <v>69</v>
      </c>
      <c r="I7845" t="s">
        <v>16789</v>
      </c>
      <c r="J7845" s="18">
        <v>42527</v>
      </c>
      <c r="K7845" s="41" t="s">
        <v>42655</v>
      </c>
      <c r="L7845" s="42" t="s">
        <v>42656</v>
      </c>
      <c r="M7845" t="s">
        <v>42657</v>
      </c>
      <c r="N7845" t="s">
        <v>42658</v>
      </c>
      <c r="O7845" t="s">
        <v>42659</v>
      </c>
      <c r="R7845" t="s">
        <v>42660</v>
      </c>
      <c r="S7845">
        <v>18.829999999999998</v>
      </c>
      <c r="T7845">
        <v>1</v>
      </c>
      <c r="W7845" t="s">
        <v>55</v>
      </c>
    </row>
    <row r="7846" spans="1:24" x14ac:dyDescent="0.2">
      <c r="A7846">
        <v>49720</v>
      </c>
      <c r="B7846">
        <v>32519</v>
      </c>
      <c r="C7846" t="s">
        <v>115</v>
      </c>
      <c r="D7846" t="s">
        <v>42481</v>
      </c>
      <c r="E7846" t="s">
        <v>42482</v>
      </c>
      <c r="F7846" t="s">
        <v>42483</v>
      </c>
      <c r="G7846" t="s">
        <v>52</v>
      </c>
      <c r="H7846" t="s">
        <v>64</v>
      </c>
      <c r="I7846" t="s">
        <v>631</v>
      </c>
      <c r="J7846" s="18">
        <v>42527</v>
      </c>
      <c r="K7846" s="41" t="s">
        <v>42168</v>
      </c>
      <c r="L7846" s="42" t="s">
        <v>42484</v>
      </c>
      <c r="M7846" t="s">
        <v>42188</v>
      </c>
      <c r="N7846" t="s">
        <v>42661</v>
      </c>
      <c r="O7846" t="s">
        <v>42662</v>
      </c>
      <c r="P7846" t="s">
        <v>42635</v>
      </c>
      <c r="Q7846" s="40" t="s">
        <v>42635</v>
      </c>
      <c r="R7846" t="s">
        <v>42485</v>
      </c>
      <c r="S7846">
        <v>3.22</v>
      </c>
      <c r="T7846">
        <v>0</v>
      </c>
      <c r="U7846" t="s">
        <v>54</v>
      </c>
      <c r="W7846" t="s">
        <v>59</v>
      </c>
      <c r="X7846" t="s">
        <v>42663</v>
      </c>
    </row>
    <row r="7847" spans="1:24" x14ac:dyDescent="0.2">
      <c r="A7847">
        <v>49726</v>
      </c>
      <c r="B7847">
        <v>32500</v>
      </c>
      <c r="C7847" t="s">
        <v>161</v>
      </c>
      <c r="D7847" t="s">
        <v>35169</v>
      </c>
      <c r="E7847" t="s">
        <v>35170</v>
      </c>
      <c r="F7847" t="s">
        <v>35171</v>
      </c>
      <c r="G7847" t="s">
        <v>56</v>
      </c>
      <c r="H7847" t="s">
        <v>53</v>
      </c>
      <c r="I7847" t="s">
        <v>122</v>
      </c>
      <c r="J7847" s="18">
        <v>42527</v>
      </c>
      <c r="K7847" s="41" t="s">
        <v>42496</v>
      </c>
      <c r="L7847" s="42" t="s">
        <v>42497</v>
      </c>
      <c r="M7847" t="s">
        <v>42498</v>
      </c>
      <c r="N7847" t="s">
        <v>42154</v>
      </c>
      <c r="O7847" t="s">
        <v>42664</v>
      </c>
      <c r="P7847" t="s">
        <v>42665</v>
      </c>
      <c r="Q7847" s="40" t="s">
        <v>42665</v>
      </c>
      <c r="R7847" t="s">
        <v>41293</v>
      </c>
      <c r="S7847">
        <v>3.38</v>
      </c>
      <c r="T7847">
        <v>0</v>
      </c>
      <c r="U7847" t="s">
        <v>54</v>
      </c>
      <c r="W7847" t="s">
        <v>59</v>
      </c>
      <c r="X7847" t="s">
        <v>42666</v>
      </c>
    </row>
    <row r="7848" spans="1:24" x14ac:dyDescent="0.2">
      <c r="A7848">
        <v>49730</v>
      </c>
      <c r="B7848">
        <v>32539</v>
      </c>
      <c r="C7848" t="s">
        <v>111</v>
      </c>
      <c r="D7848" t="s">
        <v>42667</v>
      </c>
      <c r="E7848" t="s">
        <v>42668</v>
      </c>
      <c r="F7848" t="s">
        <v>42669</v>
      </c>
      <c r="G7848" t="s">
        <v>52</v>
      </c>
      <c r="H7848" t="s">
        <v>64</v>
      </c>
      <c r="I7848" t="s">
        <v>2554</v>
      </c>
      <c r="J7848" s="18">
        <v>42528</v>
      </c>
      <c r="K7848" s="41" t="s">
        <v>42599</v>
      </c>
      <c r="L7848" s="42" t="s">
        <v>42600</v>
      </c>
      <c r="M7848" t="s">
        <v>42602</v>
      </c>
      <c r="N7848" t="s">
        <v>42646</v>
      </c>
      <c r="O7848" t="s">
        <v>42670</v>
      </c>
      <c r="P7848" t="s">
        <v>42671</v>
      </c>
      <c r="Q7848" s="40" t="s">
        <v>42671</v>
      </c>
      <c r="R7848" t="s">
        <v>42002</v>
      </c>
      <c r="S7848">
        <v>3.98</v>
      </c>
      <c r="T7848">
        <v>0</v>
      </c>
      <c r="U7848" t="s">
        <v>54</v>
      </c>
      <c r="W7848" t="s">
        <v>59</v>
      </c>
      <c r="X7848" t="s">
        <v>42672</v>
      </c>
    </row>
    <row r="7849" spans="1:24" x14ac:dyDescent="0.2">
      <c r="A7849">
        <v>49731</v>
      </c>
      <c r="B7849">
        <v>32508</v>
      </c>
      <c r="C7849" t="s">
        <v>111</v>
      </c>
      <c r="D7849" t="s">
        <v>42505</v>
      </c>
      <c r="E7849" t="s">
        <v>42506</v>
      </c>
      <c r="F7849" t="s">
        <v>42507</v>
      </c>
      <c r="G7849" t="s">
        <v>52</v>
      </c>
      <c r="H7849" t="s">
        <v>105</v>
      </c>
      <c r="I7849" t="s">
        <v>141</v>
      </c>
      <c r="J7849" s="18">
        <v>42528</v>
      </c>
      <c r="K7849" s="41" t="s">
        <v>42508</v>
      </c>
      <c r="L7849" s="42" t="s">
        <v>42509</v>
      </c>
      <c r="M7849" t="s">
        <v>42510</v>
      </c>
      <c r="N7849" t="s">
        <v>42296</v>
      </c>
      <c r="O7849" t="s">
        <v>42673</v>
      </c>
      <c r="P7849" t="s">
        <v>42674</v>
      </c>
      <c r="Q7849" s="40" t="s">
        <v>42674</v>
      </c>
      <c r="R7849" t="s">
        <v>41293</v>
      </c>
      <c r="S7849">
        <v>1.57</v>
      </c>
      <c r="T7849">
        <v>0</v>
      </c>
      <c r="U7849" t="s">
        <v>54</v>
      </c>
      <c r="W7849" t="s">
        <v>59</v>
      </c>
      <c r="X7849" t="s">
        <v>42675</v>
      </c>
    </row>
    <row r="7850" spans="1:24" x14ac:dyDescent="0.2">
      <c r="A7850">
        <v>49732</v>
      </c>
      <c r="B7850">
        <v>32504</v>
      </c>
      <c r="C7850" t="s">
        <v>109</v>
      </c>
      <c r="D7850" t="s">
        <v>3061</v>
      </c>
      <c r="E7850" t="s">
        <v>3062</v>
      </c>
      <c r="F7850" t="s">
        <v>3063</v>
      </c>
      <c r="H7850" t="s">
        <v>69</v>
      </c>
      <c r="I7850" t="s">
        <v>2292</v>
      </c>
      <c r="J7850" s="18">
        <v>42528</v>
      </c>
      <c r="K7850" s="41" t="s">
        <v>42511</v>
      </c>
      <c r="L7850" s="42" t="s">
        <v>42320</v>
      </c>
      <c r="M7850" t="s">
        <v>42269</v>
      </c>
      <c r="N7850" t="s">
        <v>42676</v>
      </c>
      <c r="O7850" t="s">
        <v>42677</v>
      </c>
      <c r="R7850" t="s">
        <v>42512</v>
      </c>
      <c r="S7850">
        <v>24.05</v>
      </c>
      <c r="T7850">
        <v>1</v>
      </c>
      <c r="W7850" t="s">
        <v>55</v>
      </c>
    </row>
    <row r="7851" spans="1:24" x14ac:dyDescent="0.2">
      <c r="A7851">
        <v>49733</v>
      </c>
      <c r="B7851">
        <v>32505</v>
      </c>
      <c r="C7851" t="s">
        <v>110</v>
      </c>
      <c r="D7851" t="s">
        <v>23220</v>
      </c>
      <c r="E7851" t="s">
        <v>23221</v>
      </c>
      <c r="F7851" t="s">
        <v>23222</v>
      </c>
      <c r="H7851" t="s">
        <v>99</v>
      </c>
      <c r="I7851" t="s">
        <v>154</v>
      </c>
      <c r="J7851" s="18">
        <v>42528</v>
      </c>
      <c r="K7851" s="41" t="s">
        <v>42513</v>
      </c>
      <c r="L7851" s="42" t="s">
        <v>42514</v>
      </c>
      <c r="M7851" t="s">
        <v>42319</v>
      </c>
      <c r="N7851" t="s">
        <v>42515</v>
      </c>
      <c r="O7851" t="s">
        <v>42622</v>
      </c>
      <c r="R7851" t="s">
        <v>41046</v>
      </c>
      <c r="S7851">
        <v>24.02</v>
      </c>
      <c r="T7851">
        <v>1</v>
      </c>
      <c r="W7851" t="s">
        <v>55</v>
      </c>
    </row>
    <row r="7852" spans="1:24" x14ac:dyDescent="0.2">
      <c r="A7852">
        <v>49734</v>
      </c>
      <c r="B7852">
        <v>32507</v>
      </c>
      <c r="C7852" t="s">
        <v>114</v>
      </c>
      <c r="D7852" t="s">
        <v>39138</v>
      </c>
      <c r="E7852" t="s">
        <v>39139</v>
      </c>
      <c r="F7852" t="s">
        <v>39140</v>
      </c>
      <c r="H7852" t="s">
        <v>5089</v>
      </c>
      <c r="I7852" t="s">
        <v>9453</v>
      </c>
      <c r="J7852" s="18">
        <v>42528</v>
      </c>
      <c r="K7852" s="41" t="s">
        <v>42516</v>
      </c>
      <c r="L7852" s="42" t="s">
        <v>42517</v>
      </c>
      <c r="M7852" t="s">
        <v>42338</v>
      </c>
      <c r="N7852" t="s">
        <v>42518</v>
      </c>
      <c r="O7852" t="s">
        <v>42678</v>
      </c>
      <c r="P7852" t="s">
        <v>42679</v>
      </c>
      <c r="Q7852" s="40" t="s">
        <v>42680</v>
      </c>
      <c r="R7852" t="s">
        <v>41293</v>
      </c>
      <c r="S7852">
        <v>1.63</v>
      </c>
      <c r="T7852">
        <v>0</v>
      </c>
      <c r="W7852" t="s">
        <v>55</v>
      </c>
    </row>
    <row r="7853" spans="1:24" x14ac:dyDescent="0.2">
      <c r="A7853">
        <v>49735</v>
      </c>
      <c r="B7853">
        <v>32551</v>
      </c>
      <c r="C7853" t="s">
        <v>19826</v>
      </c>
      <c r="D7853" t="s">
        <v>23641</v>
      </c>
      <c r="E7853" t="s">
        <v>2232</v>
      </c>
      <c r="F7853" t="s">
        <v>2233</v>
      </c>
      <c r="G7853" t="s">
        <v>52</v>
      </c>
      <c r="H7853" t="s">
        <v>63</v>
      </c>
      <c r="I7853" t="s">
        <v>13717</v>
      </c>
      <c r="J7853" s="18">
        <v>42528</v>
      </c>
      <c r="K7853" s="41" t="s">
        <v>42681</v>
      </c>
      <c r="L7853" s="42" t="s">
        <v>42682</v>
      </c>
      <c r="M7853" t="s">
        <v>42682</v>
      </c>
      <c r="N7853" t="s">
        <v>42683</v>
      </c>
      <c r="O7853" t="s">
        <v>42002</v>
      </c>
      <c r="P7853" t="s">
        <v>42684</v>
      </c>
      <c r="Q7853" s="40" t="s">
        <v>42684</v>
      </c>
      <c r="R7853" t="s">
        <v>40728</v>
      </c>
      <c r="S7853">
        <v>1.92</v>
      </c>
      <c r="T7853">
        <v>0</v>
      </c>
      <c r="U7853" t="s">
        <v>54</v>
      </c>
      <c r="W7853" t="s">
        <v>59</v>
      </c>
      <c r="X7853" t="s">
        <v>42685</v>
      </c>
    </row>
    <row r="7854" spans="1:24" x14ac:dyDescent="0.2">
      <c r="A7854">
        <v>49742</v>
      </c>
      <c r="B7854">
        <v>32530</v>
      </c>
      <c r="C7854" t="s">
        <v>114</v>
      </c>
      <c r="E7854" t="s">
        <v>13663</v>
      </c>
      <c r="F7854" t="s">
        <v>13664</v>
      </c>
      <c r="G7854" t="s">
        <v>56</v>
      </c>
      <c r="H7854" t="s">
        <v>6707</v>
      </c>
      <c r="I7854" t="s">
        <v>6708</v>
      </c>
      <c r="J7854" s="18">
        <v>42528</v>
      </c>
      <c r="K7854" s="41" t="s">
        <v>42302</v>
      </c>
      <c r="L7854" s="42" t="s">
        <v>42686</v>
      </c>
      <c r="M7854" t="s">
        <v>42687</v>
      </c>
      <c r="N7854" t="s">
        <v>42539</v>
      </c>
      <c r="O7854" t="s">
        <v>42688</v>
      </c>
      <c r="P7854" t="s">
        <v>42689</v>
      </c>
      <c r="Q7854" s="40" t="s">
        <v>42689</v>
      </c>
      <c r="R7854" t="s">
        <v>42485</v>
      </c>
      <c r="S7854">
        <v>0.87</v>
      </c>
      <c r="T7854">
        <v>0</v>
      </c>
      <c r="U7854" t="s">
        <v>54</v>
      </c>
      <c r="W7854" t="s">
        <v>59</v>
      </c>
      <c r="X7854" t="s">
        <v>42689</v>
      </c>
    </row>
    <row r="7855" spans="1:24" x14ac:dyDescent="0.2">
      <c r="A7855">
        <v>49743</v>
      </c>
      <c r="B7855">
        <v>32515</v>
      </c>
      <c r="C7855" t="s">
        <v>114</v>
      </c>
      <c r="E7855" t="s">
        <v>41552</v>
      </c>
      <c r="F7855" t="s">
        <v>41553</v>
      </c>
      <c r="G7855" t="s">
        <v>52</v>
      </c>
      <c r="H7855" t="s">
        <v>388</v>
      </c>
      <c r="I7855" t="s">
        <v>389</v>
      </c>
      <c r="J7855" s="18">
        <v>42528</v>
      </c>
      <c r="K7855" s="41" t="s">
        <v>42197</v>
      </c>
      <c r="L7855" s="42" t="s">
        <v>42349</v>
      </c>
      <c r="M7855" t="s">
        <v>42519</v>
      </c>
      <c r="N7855" t="s">
        <v>42566</v>
      </c>
      <c r="O7855" t="s">
        <v>42646</v>
      </c>
      <c r="P7855" t="s">
        <v>42543</v>
      </c>
      <c r="Q7855" s="40" t="s">
        <v>42543</v>
      </c>
      <c r="R7855" t="s">
        <v>42394</v>
      </c>
      <c r="S7855">
        <v>3.57</v>
      </c>
      <c r="T7855">
        <v>0</v>
      </c>
      <c r="U7855" t="s">
        <v>54</v>
      </c>
      <c r="W7855" t="s">
        <v>59</v>
      </c>
      <c r="X7855" t="s">
        <v>42690</v>
      </c>
    </row>
    <row r="7856" spans="1:24" x14ac:dyDescent="0.2">
      <c r="A7856">
        <v>49744</v>
      </c>
      <c r="B7856">
        <v>32517</v>
      </c>
      <c r="C7856" t="s">
        <v>114</v>
      </c>
      <c r="D7856" t="s">
        <v>42520</v>
      </c>
      <c r="E7856" t="s">
        <v>42521</v>
      </c>
      <c r="F7856" t="s">
        <v>42522</v>
      </c>
      <c r="H7856" t="s">
        <v>63</v>
      </c>
      <c r="I7856" t="s">
        <v>85</v>
      </c>
      <c r="J7856" s="18">
        <v>42528</v>
      </c>
      <c r="K7856" s="41" t="s">
        <v>42302</v>
      </c>
      <c r="L7856" s="42" t="s">
        <v>42199</v>
      </c>
      <c r="M7856" t="s">
        <v>42199</v>
      </c>
      <c r="N7856" t="s">
        <v>42588</v>
      </c>
      <c r="O7856" t="s">
        <v>42674</v>
      </c>
      <c r="P7856" t="s">
        <v>42567</v>
      </c>
      <c r="Q7856" s="40" t="s">
        <v>42567</v>
      </c>
      <c r="R7856" t="s">
        <v>41293</v>
      </c>
      <c r="S7856">
        <v>1.47</v>
      </c>
      <c r="T7856">
        <v>0</v>
      </c>
      <c r="W7856" t="s">
        <v>55</v>
      </c>
    </row>
    <row r="7857" spans="1:24" x14ac:dyDescent="0.2">
      <c r="A7857">
        <v>49745</v>
      </c>
      <c r="B7857">
        <v>32529</v>
      </c>
      <c r="C7857" t="s">
        <v>19826</v>
      </c>
      <c r="D7857" t="s">
        <v>42691</v>
      </c>
      <c r="E7857" t="s">
        <v>42692</v>
      </c>
      <c r="F7857" t="s">
        <v>42693</v>
      </c>
      <c r="G7857" t="s">
        <v>52</v>
      </c>
      <c r="H7857" t="s">
        <v>53</v>
      </c>
      <c r="I7857" t="s">
        <v>836</v>
      </c>
      <c r="J7857" s="18">
        <v>42528</v>
      </c>
      <c r="K7857" s="41" t="s">
        <v>42168</v>
      </c>
      <c r="L7857" s="42" t="s">
        <v>42686</v>
      </c>
      <c r="M7857" t="s">
        <v>42687</v>
      </c>
      <c r="N7857" t="s">
        <v>42694</v>
      </c>
      <c r="O7857" t="s">
        <v>42627</v>
      </c>
      <c r="P7857" t="s">
        <v>42642</v>
      </c>
      <c r="Q7857" s="40" t="s">
        <v>42642</v>
      </c>
      <c r="R7857" t="s">
        <v>42002</v>
      </c>
      <c r="S7857">
        <v>4.42</v>
      </c>
      <c r="T7857">
        <v>0</v>
      </c>
      <c r="U7857" t="s">
        <v>54</v>
      </c>
      <c r="W7857" t="s">
        <v>59</v>
      </c>
      <c r="X7857" t="s">
        <v>42606</v>
      </c>
    </row>
    <row r="7858" spans="1:24" x14ac:dyDescent="0.2">
      <c r="A7858">
        <v>49746</v>
      </c>
      <c r="B7858">
        <v>32523</v>
      </c>
      <c r="C7858" t="s">
        <v>109</v>
      </c>
      <c r="D7858" t="s">
        <v>42695</v>
      </c>
      <c r="E7858" t="s">
        <v>42696</v>
      </c>
      <c r="F7858" t="s">
        <v>42697</v>
      </c>
      <c r="H7858" t="s">
        <v>79</v>
      </c>
      <c r="I7858" t="s">
        <v>160</v>
      </c>
      <c r="J7858" s="18">
        <v>42528</v>
      </c>
      <c r="K7858" s="41" t="s">
        <v>42303</v>
      </c>
      <c r="L7858" s="42" t="s">
        <v>42631</v>
      </c>
      <c r="M7858" t="s">
        <v>42639</v>
      </c>
      <c r="N7858" t="s">
        <v>42698</v>
      </c>
      <c r="O7858" t="s">
        <v>42699</v>
      </c>
      <c r="P7858" t="s">
        <v>42574</v>
      </c>
      <c r="Q7858" s="40" t="s">
        <v>42574</v>
      </c>
      <c r="R7858" t="s">
        <v>42002</v>
      </c>
      <c r="S7858">
        <v>1.8</v>
      </c>
      <c r="T7858">
        <v>0</v>
      </c>
      <c r="W7858" t="s">
        <v>55</v>
      </c>
    </row>
    <row r="7859" spans="1:24" x14ac:dyDescent="0.2">
      <c r="A7859">
        <v>49747</v>
      </c>
      <c r="B7859">
        <v>32528</v>
      </c>
      <c r="C7859" t="s">
        <v>109</v>
      </c>
      <c r="D7859" t="s">
        <v>42700</v>
      </c>
      <c r="E7859" t="s">
        <v>42701</v>
      </c>
      <c r="F7859" t="s">
        <v>42702</v>
      </c>
      <c r="G7859" t="s">
        <v>52</v>
      </c>
      <c r="I7859" t="s">
        <v>7061</v>
      </c>
      <c r="J7859" s="18">
        <v>42528</v>
      </c>
      <c r="K7859" s="41" t="s">
        <v>42197</v>
      </c>
      <c r="L7859" s="42" t="s">
        <v>42593</v>
      </c>
      <c r="M7859" t="s">
        <v>42703</v>
      </c>
      <c r="N7859" t="s">
        <v>42591</v>
      </c>
      <c r="O7859" t="s">
        <v>42704</v>
      </c>
      <c r="P7859" t="s">
        <v>42649</v>
      </c>
      <c r="Q7859" s="40" t="s">
        <v>42649</v>
      </c>
      <c r="R7859" t="s">
        <v>42394</v>
      </c>
      <c r="S7859">
        <v>5.22</v>
      </c>
      <c r="T7859">
        <v>0</v>
      </c>
      <c r="U7859" t="s">
        <v>54</v>
      </c>
      <c r="W7859" t="s">
        <v>59</v>
      </c>
      <c r="X7859" t="s">
        <v>42705</v>
      </c>
    </row>
    <row r="7860" spans="1:24" x14ac:dyDescent="0.2">
      <c r="A7860">
        <v>49748</v>
      </c>
      <c r="B7860">
        <v>32527</v>
      </c>
      <c r="C7860" t="s">
        <v>161</v>
      </c>
      <c r="D7860" t="s">
        <v>42706</v>
      </c>
      <c r="E7860" t="s">
        <v>42707</v>
      </c>
      <c r="F7860" t="s">
        <v>42708</v>
      </c>
      <c r="G7860" t="s">
        <v>52</v>
      </c>
      <c r="H7860" t="s">
        <v>7266</v>
      </c>
      <c r="I7860" t="s">
        <v>26801</v>
      </c>
      <c r="J7860" s="18">
        <v>42528</v>
      </c>
      <c r="K7860" s="41" t="s">
        <v>42188</v>
      </c>
      <c r="L7860" s="42" t="s">
        <v>42709</v>
      </c>
      <c r="M7860" t="s">
        <v>42703</v>
      </c>
      <c r="N7860" t="s">
        <v>42588</v>
      </c>
      <c r="O7860" t="s">
        <v>42710</v>
      </c>
      <c r="P7860" t="s">
        <v>42589</v>
      </c>
      <c r="Q7860" s="40" t="s">
        <v>42589</v>
      </c>
      <c r="R7860" t="s">
        <v>42711</v>
      </c>
      <c r="S7860">
        <v>1.08</v>
      </c>
      <c r="T7860">
        <v>0</v>
      </c>
      <c r="U7860" t="s">
        <v>58</v>
      </c>
      <c r="W7860" t="s">
        <v>59</v>
      </c>
      <c r="X7860" t="s">
        <v>42712</v>
      </c>
    </row>
    <row r="7861" spans="1:24" x14ac:dyDescent="0.2">
      <c r="A7861">
        <v>49749</v>
      </c>
      <c r="B7861">
        <v>32534</v>
      </c>
      <c r="C7861" t="s">
        <v>19826</v>
      </c>
      <c r="D7861" t="s">
        <v>42713</v>
      </c>
      <c r="E7861" t="s">
        <v>42714</v>
      </c>
      <c r="F7861" t="s">
        <v>42715</v>
      </c>
      <c r="G7861" t="s">
        <v>52</v>
      </c>
      <c r="H7861" t="s">
        <v>67</v>
      </c>
      <c r="I7861" t="s">
        <v>1638</v>
      </c>
      <c r="J7861" s="18">
        <v>42528</v>
      </c>
      <c r="K7861" s="41" t="s">
        <v>42348</v>
      </c>
      <c r="L7861" s="42" t="s">
        <v>42546</v>
      </c>
      <c r="M7861" t="s">
        <v>42716</v>
      </c>
      <c r="N7861" t="s">
        <v>42717</v>
      </c>
      <c r="O7861" t="s">
        <v>42718</v>
      </c>
      <c r="P7861" t="s">
        <v>42719</v>
      </c>
      <c r="Q7861" s="40" t="s">
        <v>42719</v>
      </c>
      <c r="R7861" t="s">
        <v>40238</v>
      </c>
      <c r="S7861">
        <v>3.5</v>
      </c>
      <c r="T7861">
        <v>0</v>
      </c>
      <c r="U7861" t="s">
        <v>54</v>
      </c>
      <c r="W7861" t="s">
        <v>59</v>
      </c>
      <c r="X7861" t="s">
        <v>42720</v>
      </c>
    </row>
    <row r="7862" spans="1:24" x14ac:dyDescent="0.2">
      <c r="A7862">
        <v>49750</v>
      </c>
      <c r="B7862">
        <v>32531</v>
      </c>
      <c r="C7862" t="s">
        <v>161</v>
      </c>
      <c r="D7862" t="s">
        <v>35971</v>
      </c>
      <c r="E7862" t="s">
        <v>42721</v>
      </c>
      <c r="F7862" t="s">
        <v>42722</v>
      </c>
      <c r="G7862" t="s">
        <v>52</v>
      </c>
      <c r="H7862" t="s">
        <v>67</v>
      </c>
      <c r="I7862" t="s">
        <v>10460</v>
      </c>
      <c r="J7862" s="18">
        <v>42528</v>
      </c>
      <c r="K7862" s="41" t="s">
        <v>42592</v>
      </c>
      <c r="L7862" s="42" t="s">
        <v>42723</v>
      </c>
      <c r="M7862" t="s">
        <v>42724</v>
      </c>
      <c r="N7862" t="s">
        <v>42725</v>
      </c>
      <c r="O7862" t="s">
        <v>42726</v>
      </c>
      <c r="P7862" t="s">
        <v>42727</v>
      </c>
      <c r="Q7862" s="40" t="s">
        <v>42727</v>
      </c>
      <c r="R7862" t="s">
        <v>42189</v>
      </c>
      <c r="S7862">
        <v>0.8</v>
      </c>
      <c r="T7862">
        <v>0</v>
      </c>
      <c r="U7862" t="s">
        <v>54</v>
      </c>
      <c r="W7862" t="s">
        <v>59</v>
      </c>
      <c r="X7862" t="s">
        <v>42728</v>
      </c>
    </row>
    <row r="7863" spans="1:24" x14ac:dyDescent="0.2">
      <c r="A7863">
        <v>49751</v>
      </c>
      <c r="B7863">
        <v>32532</v>
      </c>
      <c r="C7863" t="s">
        <v>111</v>
      </c>
      <c r="D7863" t="s">
        <v>36329</v>
      </c>
      <c r="E7863" t="s">
        <v>36330</v>
      </c>
      <c r="F7863" t="s">
        <v>36331</v>
      </c>
      <c r="H7863" t="s">
        <v>53</v>
      </c>
      <c r="I7863" t="s">
        <v>146</v>
      </c>
      <c r="J7863" s="18">
        <v>42528</v>
      </c>
      <c r="K7863" s="41" t="s">
        <v>42067</v>
      </c>
      <c r="L7863" s="42" t="s">
        <v>42729</v>
      </c>
      <c r="M7863" t="s">
        <v>42724</v>
      </c>
      <c r="N7863" t="s">
        <v>42730</v>
      </c>
      <c r="O7863" t="s">
        <v>42731</v>
      </c>
      <c r="R7863" t="s">
        <v>42171</v>
      </c>
      <c r="S7863">
        <v>22.3</v>
      </c>
      <c r="T7863">
        <v>1</v>
      </c>
      <c r="W7863" t="s">
        <v>55</v>
      </c>
    </row>
    <row r="7864" spans="1:24" x14ac:dyDescent="0.2">
      <c r="A7864">
        <v>49753</v>
      </c>
      <c r="B7864">
        <v>32537</v>
      </c>
      <c r="C7864" t="s">
        <v>110</v>
      </c>
      <c r="D7864" t="s">
        <v>42732</v>
      </c>
      <c r="E7864" t="s">
        <v>42733</v>
      </c>
      <c r="F7864" t="s">
        <v>42734</v>
      </c>
      <c r="G7864" t="s">
        <v>52</v>
      </c>
      <c r="I7864" t="s">
        <v>11124</v>
      </c>
      <c r="J7864" s="18">
        <v>42528</v>
      </c>
      <c r="K7864" s="41" t="s">
        <v>42673</v>
      </c>
      <c r="L7864" s="42" t="s">
        <v>42735</v>
      </c>
      <c r="M7864" t="s">
        <v>42736</v>
      </c>
      <c r="N7864" t="s">
        <v>42737</v>
      </c>
      <c r="O7864" t="s">
        <v>42738</v>
      </c>
      <c r="P7864" t="s">
        <v>42739</v>
      </c>
      <c r="Q7864" s="40" t="s">
        <v>42739</v>
      </c>
      <c r="R7864" t="s">
        <v>42124</v>
      </c>
      <c r="S7864">
        <v>2.27</v>
      </c>
      <c r="T7864">
        <v>0</v>
      </c>
      <c r="U7864" t="s">
        <v>54</v>
      </c>
      <c r="W7864" t="s">
        <v>59</v>
      </c>
      <c r="X7864" t="s">
        <v>42740</v>
      </c>
    </row>
    <row r="7865" spans="1:24" x14ac:dyDescent="0.2">
      <c r="A7865">
        <v>49755</v>
      </c>
      <c r="B7865">
        <v>32543</v>
      </c>
      <c r="C7865" t="s">
        <v>109</v>
      </c>
      <c r="D7865" t="s">
        <v>9488</v>
      </c>
      <c r="E7865" t="s">
        <v>2069</v>
      </c>
      <c r="F7865" t="s">
        <v>2070</v>
      </c>
      <c r="G7865" t="s">
        <v>52</v>
      </c>
      <c r="I7865" t="s">
        <v>42741</v>
      </c>
      <c r="J7865" s="18">
        <v>42528</v>
      </c>
      <c r="K7865" s="41" t="s">
        <v>42742</v>
      </c>
      <c r="L7865" s="42" t="s">
        <v>42743</v>
      </c>
      <c r="M7865" t="s">
        <v>42744</v>
      </c>
      <c r="N7865" t="s">
        <v>42745</v>
      </c>
      <c r="O7865" t="s">
        <v>42746</v>
      </c>
      <c r="P7865" t="s">
        <v>42747</v>
      </c>
      <c r="Q7865" s="40" t="s">
        <v>42747</v>
      </c>
      <c r="R7865" t="s">
        <v>42002</v>
      </c>
      <c r="S7865">
        <v>3.37</v>
      </c>
      <c r="T7865">
        <v>0</v>
      </c>
      <c r="U7865" t="s">
        <v>54</v>
      </c>
      <c r="W7865" t="s">
        <v>59</v>
      </c>
      <c r="X7865" t="s">
        <v>42748</v>
      </c>
    </row>
    <row r="7866" spans="1:24" x14ac:dyDescent="0.2">
      <c r="A7866">
        <v>49756</v>
      </c>
      <c r="B7866">
        <v>32535</v>
      </c>
      <c r="C7866" t="s">
        <v>115</v>
      </c>
      <c r="D7866" t="s">
        <v>42749</v>
      </c>
      <c r="E7866" t="s">
        <v>18996</v>
      </c>
      <c r="F7866" t="s">
        <v>42750</v>
      </c>
      <c r="H7866" t="s">
        <v>53</v>
      </c>
      <c r="I7866" t="s">
        <v>836</v>
      </c>
      <c r="J7866" s="18">
        <v>42528</v>
      </c>
      <c r="K7866" s="41" t="s">
        <v>42640</v>
      </c>
      <c r="L7866" s="42" t="s">
        <v>42751</v>
      </c>
      <c r="M7866" t="s">
        <v>42752</v>
      </c>
      <c r="N7866" t="s">
        <v>42611</v>
      </c>
      <c r="O7866" t="s">
        <v>42753</v>
      </c>
      <c r="P7866" t="s">
        <v>42717</v>
      </c>
      <c r="Q7866" s="40" t="s">
        <v>42717</v>
      </c>
      <c r="R7866" t="s">
        <v>41807</v>
      </c>
      <c r="S7866">
        <v>1.77</v>
      </c>
      <c r="T7866">
        <v>0</v>
      </c>
      <c r="W7866" t="s">
        <v>55</v>
      </c>
    </row>
    <row r="7867" spans="1:24" x14ac:dyDescent="0.2">
      <c r="A7867">
        <v>49768</v>
      </c>
      <c r="B7867">
        <v>32559</v>
      </c>
      <c r="C7867" t="s">
        <v>109</v>
      </c>
      <c r="D7867" t="s">
        <v>42754</v>
      </c>
      <c r="E7867" t="s">
        <v>36780</v>
      </c>
      <c r="F7867" t="s">
        <v>36781</v>
      </c>
      <c r="H7867" t="s">
        <v>68</v>
      </c>
      <c r="I7867" t="s">
        <v>153</v>
      </c>
      <c r="J7867" s="18">
        <v>42528</v>
      </c>
      <c r="K7867" s="41" t="s">
        <v>42755</v>
      </c>
      <c r="L7867" s="42" t="s">
        <v>42756</v>
      </c>
      <c r="M7867" t="s">
        <v>42757</v>
      </c>
      <c r="N7867" t="s">
        <v>42758</v>
      </c>
      <c r="O7867" t="s">
        <v>92</v>
      </c>
      <c r="R7867" t="s">
        <v>42759</v>
      </c>
      <c r="S7867">
        <v>0.2</v>
      </c>
      <c r="T7867">
        <v>0</v>
      </c>
      <c r="W7867" t="s">
        <v>55</v>
      </c>
    </row>
    <row r="7868" spans="1:24" x14ac:dyDescent="0.2">
      <c r="A7868">
        <v>49772</v>
      </c>
      <c r="B7868">
        <v>32542</v>
      </c>
      <c r="C7868" t="s">
        <v>115</v>
      </c>
      <c r="D7868" t="s">
        <v>38546</v>
      </c>
      <c r="E7868" t="s">
        <v>38547</v>
      </c>
      <c r="F7868">
        <v>666668</v>
      </c>
      <c r="H7868" t="s">
        <v>74</v>
      </c>
      <c r="I7868" t="s">
        <v>736</v>
      </c>
      <c r="J7868" s="18">
        <v>42528</v>
      </c>
      <c r="K7868" s="41" t="s">
        <v>42760</v>
      </c>
      <c r="L7868" s="42" t="s">
        <v>42761</v>
      </c>
      <c r="M7868" t="s">
        <v>42762</v>
      </c>
      <c r="N7868" t="s">
        <v>42604</v>
      </c>
      <c r="O7868" t="s">
        <v>42763</v>
      </c>
      <c r="R7868" t="s">
        <v>42171</v>
      </c>
      <c r="S7868">
        <v>19.23</v>
      </c>
      <c r="T7868">
        <v>1</v>
      </c>
      <c r="W7868" t="s">
        <v>55</v>
      </c>
    </row>
    <row r="7869" spans="1:24" x14ac:dyDescent="0.2">
      <c r="A7869">
        <v>49773</v>
      </c>
      <c r="B7869">
        <v>32544</v>
      </c>
      <c r="C7869" t="s">
        <v>114</v>
      </c>
      <c r="D7869" t="s">
        <v>42764</v>
      </c>
      <c r="E7869" t="s">
        <v>42765</v>
      </c>
      <c r="F7869" t="s">
        <v>42766</v>
      </c>
      <c r="G7869" t="s">
        <v>56</v>
      </c>
      <c r="H7869" t="s">
        <v>1177</v>
      </c>
      <c r="I7869" t="s">
        <v>1178</v>
      </c>
      <c r="J7869" s="18">
        <v>42528</v>
      </c>
      <c r="K7869" s="41" t="s">
        <v>42666</v>
      </c>
      <c r="L7869" s="42" t="s">
        <v>42767</v>
      </c>
      <c r="M7869" t="s">
        <v>42768</v>
      </c>
      <c r="N7869" t="s">
        <v>42656</v>
      </c>
      <c r="O7869" t="s">
        <v>42656</v>
      </c>
      <c r="P7869" t="s">
        <v>42569</v>
      </c>
      <c r="Q7869" s="40" t="s">
        <v>42569</v>
      </c>
      <c r="R7869" t="s">
        <v>40728</v>
      </c>
      <c r="S7869">
        <v>0.23</v>
      </c>
      <c r="T7869">
        <v>0</v>
      </c>
      <c r="U7869" t="s">
        <v>54</v>
      </c>
      <c r="W7869" t="s">
        <v>59</v>
      </c>
      <c r="X7869" t="s">
        <v>42769</v>
      </c>
    </row>
    <row r="7870" spans="1:24" x14ac:dyDescent="0.2">
      <c r="A7870">
        <v>49774</v>
      </c>
      <c r="B7870">
        <v>32545</v>
      </c>
      <c r="C7870" t="s">
        <v>19826</v>
      </c>
      <c r="D7870" t="s">
        <v>42770</v>
      </c>
      <c r="E7870" t="s">
        <v>42771</v>
      </c>
      <c r="F7870" t="s">
        <v>42772</v>
      </c>
      <c r="H7870" t="s">
        <v>105</v>
      </c>
      <c r="I7870" t="s">
        <v>141</v>
      </c>
      <c r="J7870" s="18">
        <v>42528</v>
      </c>
      <c r="K7870" s="41" t="s">
        <v>42773</v>
      </c>
      <c r="L7870" s="42" t="s">
        <v>42657</v>
      </c>
      <c r="M7870" t="s">
        <v>42657</v>
      </c>
      <c r="N7870" t="s">
        <v>42681</v>
      </c>
      <c r="O7870" t="s">
        <v>42774</v>
      </c>
      <c r="R7870" t="s">
        <v>41046</v>
      </c>
      <c r="S7870">
        <v>18.87</v>
      </c>
      <c r="T7870">
        <v>1</v>
      </c>
      <c r="W7870" t="s">
        <v>55</v>
      </c>
    </row>
    <row r="7871" spans="1:24" x14ac:dyDescent="0.2">
      <c r="A7871">
        <v>49775</v>
      </c>
      <c r="B7871">
        <v>32550</v>
      </c>
      <c r="C7871" t="s">
        <v>115</v>
      </c>
      <c r="D7871" t="s">
        <v>42775</v>
      </c>
      <c r="E7871" t="s">
        <v>42776</v>
      </c>
      <c r="F7871" t="s">
        <v>42777</v>
      </c>
      <c r="H7871" t="s">
        <v>66</v>
      </c>
      <c r="I7871" t="s">
        <v>126</v>
      </c>
      <c r="J7871" s="18">
        <v>42528</v>
      </c>
      <c r="K7871" s="41" t="s">
        <v>42767</v>
      </c>
      <c r="L7871" s="42" t="s">
        <v>42704</v>
      </c>
      <c r="M7871" t="s">
        <v>42778</v>
      </c>
      <c r="N7871" t="s">
        <v>42779</v>
      </c>
      <c r="O7871" t="s">
        <v>42780</v>
      </c>
      <c r="R7871" t="s">
        <v>42171</v>
      </c>
      <c r="S7871">
        <v>17.45</v>
      </c>
      <c r="T7871">
        <v>1</v>
      </c>
      <c r="W7871" t="s">
        <v>55</v>
      </c>
    </row>
    <row r="7872" spans="1:24" x14ac:dyDescent="0.2">
      <c r="A7872">
        <v>49776</v>
      </c>
      <c r="B7872">
        <v>32547</v>
      </c>
      <c r="C7872" t="s">
        <v>19826</v>
      </c>
      <c r="D7872" t="s">
        <v>26559</v>
      </c>
      <c r="E7872" t="s">
        <v>10387</v>
      </c>
      <c r="F7872" t="s">
        <v>10388</v>
      </c>
      <c r="H7872" t="s">
        <v>69</v>
      </c>
      <c r="I7872" t="s">
        <v>145</v>
      </c>
      <c r="J7872" s="18">
        <v>42528</v>
      </c>
      <c r="K7872" s="41" t="s">
        <v>42781</v>
      </c>
      <c r="L7872" s="42" t="s">
        <v>42745</v>
      </c>
      <c r="M7872" t="s">
        <v>42782</v>
      </c>
      <c r="P7872" t="s">
        <v>42783</v>
      </c>
      <c r="Q7872" s="40" t="s">
        <v>42783</v>
      </c>
      <c r="R7872" t="s">
        <v>41243</v>
      </c>
      <c r="S7872">
        <v>6.55</v>
      </c>
      <c r="T7872">
        <v>0</v>
      </c>
      <c r="W7872" t="s">
        <v>55</v>
      </c>
    </row>
    <row r="7873" spans="1:24" x14ac:dyDescent="0.2">
      <c r="A7873">
        <v>49777</v>
      </c>
      <c r="B7873">
        <v>32548</v>
      </c>
      <c r="C7873" t="s">
        <v>109</v>
      </c>
      <c r="E7873" t="s">
        <v>42784</v>
      </c>
      <c r="F7873" t="s">
        <v>42785</v>
      </c>
      <c r="H7873" t="s">
        <v>74</v>
      </c>
      <c r="I7873" t="s">
        <v>2709</v>
      </c>
      <c r="J7873" s="18">
        <v>42528</v>
      </c>
      <c r="K7873" s="41" t="s">
        <v>42613</v>
      </c>
      <c r="L7873" s="42" t="s">
        <v>42786</v>
      </c>
      <c r="M7873" t="s">
        <v>42786</v>
      </c>
      <c r="N7873" t="s">
        <v>42787</v>
      </c>
      <c r="O7873" t="s">
        <v>42788</v>
      </c>
      <c r="P7873" t="s">
        <v>42789</v>
      </c>
      <c r="Q7873" s="40" t="s">
        <v>42789</v>
      </c>
      <c r="R7873" t="s">
        <v>42363</v>
      </c>
      <c r="S7873">
        <v>2.37</v>
      </c>
      <c r="T7873">
        <v>0</v>
      </c>
      <c r="W7873" t="s">
        <v>55</v>
      </c>
    </row>
    <row r="7874" spans="1:24" x14ac:dyDescent="0.2">
      <c r="A7874">
        <v>49778</v>
      </c>
      <c r="B7874">
        <v>32549</v>
      </c>
      <c r="C7874" t="s">
        <v>111</v>
      </c>
      <c r="D7874" t="s">
        <v>15050</v>
      </c>
      <c r="E7874" t="s">
        <v>15051</v>
      </c>
      <c r="F7874" t="s">
        <v>15052</v>
      </c>
      <c r="H7874" t="s">
        <v>53</v>
      </c>
      <c r="I7874" t="s">
        <v>137</v>
      </c>
      <c r="J7874" s="18">
        <v>42528</v>
      </c>
      <c r="K7874" s="41" t="s">
        <v>42719</v>
      </c>
      <c r="L7874" s="42" t="s">
        <v>42648</v>
      </c>
      <c r="M7874" t="s">
        <v>42648</v>
      </c>
      <c r="N7874" t="s">
        <v>42790</v>
      </c>
      <c r="O7874" t="s">
        <v>42791</v>
      </c>
      <c r="R7874" t="s">
        <v>42171</v>
      </c>
      <c r="S7874">
        <v>17.98</v>
      </c>
      <c r="T7874">
        <v>1</v>
      </c>
      <c r="W7874" t="s">
        <v>55</v>
      </c>
    </row>
    <row r="7875" spans="1:24" x14ac:dyDescent="0.2">
      <c r="A7875">
        <v>49782</v>
      </c>
      <c r="B7875">
        <v>32552</v>
      </c>
      <c r="C7875" t="s">
        <v>110</v>
      </c>
      <c r="D7875" t="s">
        <v>42732</v>
      </c>
      <c r="E7875" t="s">
        <v>42733</v>
      </c>
      <c r="F7875" t="s">
        <v>42734</v>
      </c>
      <c r="G7875" t="s">
        <v>52</v>
      </c>
      <c r="H7875" t="s">
        <v>53</v>
      </c>
      <c r="I7875" t="s">
        <v>11124</v>
      </c>
      <c r="J7875" s="18">
        <v>42528</v>
      </c>
      <c r="K7875" s="41" t="s">
        <v>42792</v>
      </c>
      <c r="L7875" s="42" t="s">
        <v>42793</v>
      </c>
      <c r="M7875" t="s">
        <v>42794</v>
      </c>
      <c r="N7875" t="s">
        <v>42795</v>
      </c>
      <c r="O7875" t="s">
        <v>42796</v>
      </c>
      <c r="P7875" t="s">
        <v>42797</v>
      </c>
      <c r="Q7875" s="40" t="s">
        <v>42797</v>
      </c>
      <c r="R7875" t="s">
        <v>42798</v>
      </c>
      <c r="S7875">
        <v>4.07</v>
      </c>
      <c r="T7875">
        <v>0</v>
      </c>
      <c r="U7875" t="s">
        <v>54</v>
      </c>
      <c r="W7875" t="s">
        <v>59</v>
      </c>
      <c r="X7875" t="s">
        <v>42799</v>
      </c>
    </row>
    <row r="7876" spans="1:24" x14ac:dyDescent="0.2">
      <c r="A7876">
        <v>49786</v>
      </c>
      <c r="B7876">
        <v>32553</v>
      </c>
      <c r="C7876" t="s">
        <v>115</v>
      </c>
      <c r="D7876" t="s">
        <v>30639</v>
      </c>
      <c r="E7876" t="s">
        <v>30640</v>
      </c>
      <c r="F7876" t="s">
        <v>30641</v>
      </c>
      <c r="H7876" t="s">
        <v>63</v>
      </c>
      <c r="I7876" t="s">
        <v>89</v>
      </c>
      <c r="J7876" s="18">
        <v>42528</v>
      </c>
      <c r="K7876" s="41" t="s">
        <v>42800</v>
      </c>
      <c r="L7876" s="42" t="s">
        <v>42801</v>
      </c>
      <c r="M7876" t="s">
        <v>42802</v>
      </c>
      <c r="R7876" t="s">
        <v>42803</v>
      </c>
      <c r="S7876">
        <v>16.2</v>
      </c>
      <c r="T7876">
        <v>1</v>
      </c>
      <c r="W7876" t="s">
        <v>55</v>
      </c>
    </row>
    <row r="7877" spans="1:24" x14ac:dyDescent="0.2">
      <c r="A7877">
        <v>49795</v>
      </c>
      <c r="B7877">
        <v>4432</v>
      </c>
      <c r="C7877" t="s">
        <v>113</v>
      </c>
      <c r="E7877" t="s">
        <v>841</v>
      </c>
      <c r="F7877" t="s">
        <v>841</v>
      </c>
      <c r="H7877" t="s">
        <v>842</v>
      </c>
      <c r="I7877" t="s">
        <v>843</v>
      </c>
      <c r="J7877" s="18">
        <v>42528</v>
      </c>
      <c r="K7877" s="41" t="s">
        <v>42478</v>
      </c>
      <c r="L7877" s="42" t="s">
        <v>42804</v>
      </c>
      <c r="M7877" t="s">
        <v>42804</v>
      </c>
      <c r="P7877" t="s">
        <v>42606</v>
      </c>
      <c r="Q7877" s="40" t="s">
        <v>42606</v>
      </c>
      <c r="R7877" t="s">
        <v>42798</v>
      </c>
      <c r="S7877">
        <v>0.12</v>
      </c>
      <c r="T7877">
        <v>0</v>
      </c>
      <c r="W7877" t="s">
        <v>55</v>
      </c>
    </row>
    <row r="7878" spans="1:24" x14ac:dyDescent="0.2">
      <c r="A7878">
        <v>49798</v>
      </c>
      <c r="B7878">
        <v>32556</v>
      </c>
      <c r="C7878" t="s">
        <v>109</v>
      </c>
      <c r="E7878" t="s">
        <v>42805</v>
      </c>
      <c r="F7878" t="s">
        <v>42806</v>
      </c>
      <c r="H7878" t="s">
        <v>57</v>
      </c>
      <c r="I7878" t="s">
        <v>1068</v>
      </c>
      <c r="J7878" s="18">
        <v>42528</v>
      </c>
      <c r="K7878" s="41" t="s">
        <v>42246</v>
      </c>
      <c r="L7878" s="42" t="s">
        <v>42807</v>
      </c>
      <c r="M7878" t="s">
        <v>42556</v>
      </c>
      <c r="N7878" t="s">
        <v>42808</v>
      </c>
      <c r="O7878" t="s">
        <v>92</v>
      </c>
      <c r="R7878" t="s">
        <v>42809</v>
      </c>
      <c r="S7878">
        <v>11.6</v>
      </c>
      <c r="T7878">
        <v>1</v>
      </c>
      <c r="W7878" t="s">
        <v>55</v>
      </c>
    </row>
    <row r="7879" spans="1:24" x14ac:dyDescent="0.2">
      <c r="A7879">
        <v>49799</v>
      </c>
      <c r="B7879">
        <v>32557</v>
      </c>
      <c r="C7879" t="s">
        <v>112</v>
      </c>
      <c r="D7879" t="s">
        <v>19382</v>
      </c>
      <c r="E7879" t="s">
        <v>19383</v>
      </c>
      <c r="F7879" t="s">
        <v>19384</v>
      </c>
      <c r="H7879" t="s">
        <v>1177</v>
      </c>
      <c r="I7879" t="s">
        <v>19385</v>
      </c>
      <c r="J7879" s="18">
        <v>42529</v>
      </c>
      <c r="K7879" s="41" t="s">
        <v>42758</v>
      </c>
      <c r="L7879" s="42" t="s">
        <v>42810</v>
      </c>
      <c r="M7879" t="s">
        <v>42810</v>
      </c>
      <c r="N7879" t="s">
        <v>42811</v>
      </c>
      <c r="O7879" t="s">
        <v>92</v>
      </c>
      <c r="R7879" t="s">
        <v>40718</v>
      </c>
      <c r="S7879">
        <v>0.57999999999999996</v>
      </c>
      <c r="T7879">
        <v>0</v>
      </c>
      <c r="W7879" t="s">
        <v>55</v>
      </c>
    </row>
    <row r="7880" spans="1:24" x14ac:dyDescent="0.2">
      <c r="A7880">
        <v>49800</v>
      </c>
      <c r="B7880">
        <v>32558</v>
      </c>
      <c r="C7880" t="s">
        <v>113</v>
      </c>
      <c r="D7880" t="s">
        <v>42812</v>
      </c>
      <c r="E7880" t="s">
        <v>42813</v>
      </c>
      <c r="F7880" t="s">
        <v>42814</v>
      </c>
      <c r="H7880" t="s">
        <v>388</v>
      </c>
      <c r="I7880" t="s">
        <v>7466</v>
      </c>
      <c r="J7880" s="18">
        <v>42529</v>
      </c>
      <c r="K7880" s="41" t="s">
        <v>41856</v>
      </c>
      <c r="L7880" s="42" t="s">
        <v>42815</v>
      </c>
      <c r="M7880" t="s">
        <v>42816</v>
      </c>
      <c r="R7880" t="s">
        <v>42817</v>
      </c>
      <c r="S7880">
        <v>0.32</v>
      </c>
      <c r="T7880">
        <v>0</v>
      </c>
      <c r="W7880" t="s">
        <v>55</v>
      </c>
    </row>
    <row r="7881" spans="1:24" x14ac:dyDescent="0.2">
      <c r="A7881" t="s">
        <v>29</v>
      </c>
      <c r="B7881" t="s">
        <v>30</v>
      </c>
      <c r="C7881" t="s">
        <v>31</v>
      </c>
      <c r="D7881" t="s">
        <v>32</v>
      </c>
      <c r="E7881" t="s">
        <v>28</v>
      </c>
      <c r="F7881" t="s">
        <v>33</v>
      </c>
      <c r="G7881" t="s">
        <v>34</v>
      </c>
      <c r="H7881" t="s">
        <v>35</v>
      </c>
      <c r="I7881" t="s">
        <v>36</v>
      </c>
      <c r="J7881" s="18" t="s">
        <v>37</v>
      </c>
      <c r="K7881" s="41" t="s">
        <v>38</v>
      </c>
      <c r="L7881" s="42" t="s">
        <v>39</v>
      </c>
      <c r="M7881" t="s">
        <v>40</v>
      </c>
      <c r="N7881" t="s">
        <v>41</v>
      </c>
      <c r="O7881" t="s">
        <v>42</v>
      </c>
      <c r="P7881" t="s">
        <v>43</v>
      </c>
      <c r="Q7881" s="40" t="s">
        <v>44</v>
      </c>
      <c r="R7881" t="s">
        <v>45</v>
      </c>
      <c r="S7881" t="s">
        <v>46</v>
      </c>
      <c r="T7881" t="s">
        <v>47</v>
      </c>
      <c r="U7881" t="s">
        <v>48</v>
      </c>
      <c r="V7881" t="s">
        <v>49</v>
      </c>
      <c r="W7881" t="s">
        <v>50</v>
      </c>
      <c r="X7881" t="s">
        <v>51</v>
      </c>
    </row>
    <row r="7882" spans="1:24" x14ac:dyDescent="0.2">
      <c r="A7882">
        <v>47832</v>
      </c>
      <c r="B7882">
        <v>0</v>
      </c>
      <c r="C7882" t="s">
        <v>161</v>
      </c>
      <c r="D7882" t="s">
        <v>35330</v>
      </c>
      <c r="E7882" t="s">
        <v>35331</v>
      </c>
      <c r="F7882" t="s">
        <v>35332</v>
      </c>
      <c r="G7882" t="s">
        <v>56</v>
      </c>
      <c r="H7882" t="s">
        <v>67</v>
      </c>
      <c r="I7882" t="s">
        <v>138</v>
      </c>
      <c r="J7882" s="18">
        <v>42496</v>
      </c>
      <c r="K7882" s="41" t="s">
        <v>33328</v>
      </c>
      <c r="L7882" s="42" t="s">
        <v>42840</v>
      </c>
      <c r="P7882" t="s">
        <v>42841</v>
      </c>
      <c r="Q7882" s="40" t="s">
        <v>42841</v>
      </c>
      <c r="R7882" t="s">
        <v>41046</v>
      </c>
      <c r="S7882">
        <v>0.02</v>
      </c>
      <c r="T7882">
        <v>0</v>
      </c>
      <c r="U7882" t="s">
        <v>54</v>
      </c>
      <c r="W7882" t="s">
        <v>59</v>
      </c>
      <c r="X7882" t="s">
        <v>42842</v>
      </c>
    </row>
    <row r="7883" spans="1:24" x14ac:dyDescent="0.2">
      <c r="A7883">
        <v>47936</v>
      </c>
      <c r="B7883">
        <v>0</v>
      </c>
      <c r="C7883" t="s">
        <v>161</v>
      </c>
      <c r="D7883" t="s">
        <v>11800</v>
      </c>
      <c r="E7883" t="s">
        <v>11801</v>
      </c>
      <c r="F7883" t="s">
        <v>11802</v>
      </c>
      <c r="G7883" t="s">
        <v>56</v>
      </c>
      <c r="H7883" t="s">
        <v>64</v>
      </c>
      <c r="I7883" t="s">
        <v>988</v>
      </c>
      <c r="J7883" s="18">
        <v>42499</v>
      </c>
      <c r="K7883" s="41" t="s">
        <v>31848</v>
      </c>
      <c r="L7883" s="42" t="s">
        <v>42843</v>
      </c>
      <c r="P7883" t="s">
        <v>42844</v>
      </c>
      <c r="Q7883" s="40" t="s">
        <v>42844</v>
      </c>
      <c r="R7883" t="s">
        <v>41046</v>
      </c>
      <c r="S7883">
        <v>0.02</v>
      </c>
      <c r="T7883">
        <v>0</v>
      </c>
      <c r="U7883" t="s">
        <v>54</v>
      </c>
      <c r="W7883" t="s">
        <v>59</v>
      </c>
      <c r="X7883" t="s">
        <v>42842</v>
      </c>
    </row>
    <row r="7884" spans="1:24" x14ac:dyDescent="0.2">
      <c r="A7884">
        <v>48566</v>
      </c>
      <c r="B7884">
        <v>0</v>
      </c>
      <c r="C7884" t="s">
        <v>114</v>
      </c>
      <c r="D7884" t="s">
        <v>36713</v>
      </c>
      <c r="E7884" t="s">
        <v>36714</v>
      </c>
      <c r="F7884" t="s">
        <v>36715</v>
      </c>
      <c r="G7884" t="s">
        <v>52</v>
      </c>
      <c r="H7884" t="s">
        <v>64</v>
      </c>
      <c r="I7884" t="s">
        <v>988</v>
      </c>
      <c r="J7884" s="18">
        <v>42508</v>
      </c>
      <c r="K7884" s="41" t="s">
        <v>36664</v>
      </c>
      <c r="L7884" s="42" t="s">
        <v>42845</v>
      </c>
      <c r="N7884" t="s">
        <v>42846</v>
      </c>
      <c r="O7884" t="s">
        <v>42847</v>
      </c>
      <c r="P7884" t="s">
        <v>42848</v>
      </c>
      <c r="Q7884" s="40" t="s">
        <v>42848</v>
      </c>
      <c r="R7884" t="s">
        <v>42849</v>
      </c>
      <c r="S7884">
        <v>5.08</v>
      </c>
      <c r="T7884">
        <v>0</v>
      </c>
      <c r="U7884" t="s">
        <v>54</v>
      </c>
      <c r="W7884" t="s">
        <v>59</v>
      </c>
      <c r="X7884" t="s">
        <v>42850</v>
      </c>
    </row>
    <row r="7885" spans="1:24" x14ac:dyDescent="0.2">
      <c r="A7885">
        <v>49325</v>
      </c>
      <c r="B7885">
        <v>0</v>
      </c>
      <c r="C7885" t="s">
        <v>19826</v>
      </c>
      <c r="D7885" t="s">
        <v>7108</v>
      </c>
      <c r="E7885" t="s">
        <v>7109</v>
      </c>
      <c r="F7885" t="s">
        <v>40928</v>
      </c>
      <c r="H7885" t="s">
        <v>63</v>
      </c>
      <c r="I7885" t="s">
        <v>139</v>
      </c>
      <c r="J7885" s="18">
        <v>42521</v>
      </c>
      <c r="K7885" s="41" t="s">
        <v>40824</v>
      </c>
      <c r="L7885" s="42" t="s">
        <v>42851</v>
      </c>
      <c r="N7885" t="s">
        <v>42852</v>
      </c>
      <c r="O7885" t="s">
        <v>42853</v>
      </c>
      <c r="P7885" t="s">
        <v>42854</v>
      </c>
      <c r="Q7885" s="40" t="s">
        <v>42854</v>
      </c>
      <c r="R7885" t="s">
        <v>41243</v>
      </c>
      <c r="S7885">
        <v>6.6</v>
      </c>
      <c r="T7885">
        <v>0</v>
      </c>
      <c r="W7885" t="s">
        <v>55</v>
      </c>
    </row>
    <row r="7886" spans="1:24" x14ac:dyDescent="0.2">
      <c r="A7886">
        <v>49447</v>
      </c>
      <c r="B7886">
        <v>0</v>
      </c>
      <c r="C7886" t="s">
        <v>112</v>
      </c>
      <c r="D7886" t="s">
        <v>41168</v>
      </c>
      <c r="E7886" t="s">
        <v>41169</v>
      </c>
      <c r="F7886" t="s">
        <v>41170</v>
      </c>
      <c r="G7886" t="s">
        <v>56</v>
      </c>
      <c r="H7886" t="s">
        <v>41171</v>
      </c>
      <c r="I7886" t="s">
        <v>41172</v>
      </c>
      <c r="J7886" s="18">
        <v>42522</v>
      </c>
      <c r="K7886" s="41" t="s">
        <v>40860</v>
      </c>
      <c r="L7886" s="42" t="s">
        <v>42855</v>
      </c>
      <c r="N7886" t="s">
        <v>42856</v>
      </c>
      <c r="O7886" t="s">
        <v>42857</v>
      </c>
      <c r="P7886" t="s">
        <v>42858</v>
      </c>
      <c r="Q7886" s="40" t="s">
        <v>42859</v>
      </c>
      <c r="R7886" t="s">
        <v>41046</v>
      </c>
      <c r="S7886">
        <v>20.27</v>
      </c>
      <c r="T7886">
        <v>1</v>
      </c>
      <c r="U7886" t="s">
        <v>58</v>
      </c>
      <c r="W7886" t="s">
        <v>59</v>
      </c>
      <c r="X7886" t="s">
        <v>42859</v>
      </c>
    </row>
    <row r="7887" spans="1:24" x14ac:dyDescent="0.2">
      <c r="A7887">
        <v>49465</v>
      </c>
      <c r="B7887">
        <v>0</v>
      </c>
      <c r="C7887" t="s">
        <v>161</v>
      </c>
      <c r="D7887" t="s">
        <v>833</v>
      </c>
      <c r="E7887" t="s">
        <v>41450</v>
      </c>
      <c r="F7887" t="s">
        <v>41451</v>
      </c>
      <c r="G7887" t="s">
        <v>52</v>
      </c>
      <c r="H7887" t="s">
        <v>64</v>
      </c>
      <c r="I7887" t="s">
        <v>988</v>
      </c>
      <c r="J7887" s="18">
        <v>42522</v>
      </c>
      <c r="K7887" s="41" t="s">
        <v>41375</v>
      </c>
      <c r="L7887" s="42" t="s">
        <v>42860</v>
      </c>
      <c r="N7887" t="s">
        <v>42861</v>
      </c>
      <c r="O7887" t="s">
        <v>42862</v>
      </c>
      <c r="P7887" t="s">
        <v>42863</v>
      </c>
      <c r="Q7887" s="40" t="s">
        <v>42863</v>
      </c>
      <c r="R7887" t="s">
        <v>41046</v>
      </c>
      <c r="S7887">
        <v>0.83</v>
      </c>
      <c r="T7887">
        <v>0</v>
      </c>
      <c r="U7887" t="s">
        <v>54</v>
      </c>
      <c r="W7887" t="s">
        <v>59</v>
      </c>
      <c r="X7887" t="s">
        <v>41046</v>
      </c>
    </row>
    <row r="7888" spans="1:24" x14ac:dyDescent="0.2">
      <c r="A7888">
        <v>49506</v>
      </c>
      <c r="B7888">
        <v>0</v>
      </c>
      <c r="C7888" t="s">
        <v>113</v>
      </c>
      <c r="D7888" t="s">
        <v>17357</v>
      </c>
      <c r="E7888" t="s">
        <v>17627</v>
      </c>
      <c r="F7888" t="s">
        <v>17359</v>
      </c>
      <c r="H7888" t="s">
        <v>6643</v>
      </c>
      <c r="I7888" t="s">
        <v>17628</v>
      </c>
      <c r="J7888" s="18">
        <v>42523</v>
      </c>
      <c r="K7888" s="41" t="s">
        <v>42640</v>
      </c>
      <c r="L7888" s="42" t="s">
        <v>42864</v>
      </c>
      <c r="N7888" t="s">
        <v>42865</v>
      </c>
      <c r="O7888" t="s">
        <v>42866</v>
      </c>
      <c r="R7888" t="s">
        <v>41944</v>
      </c>
      <c r="S7888">
        <v>117.53</v>
      </c>
      <c r="T7888">
        <v>5</v>
      </c>
      <c r="W7888" t="s">
        <v>55</v>
      </c>
    </row>
    <row r="7889" spans="1:24" x14ac:dyDescent="0.2">
      <c r="A7889">
        <v>49649</v>
      </c>
      <c r="B7889">
        <v>32611</v>
      </c>
      <c r="C7889" t="s">
        <v>161</v>
      </c>
      <c r="D7889" t="s">
        <v>42867</v>
      </c>
      <c r="E7889" t="s">
        <v>42868</v>
      </c>
      <c r="F7889" t="s">
        <v>42869</v>
      </c>
      <c r="G7889" t="s">
        <v>56</v>
      </c>
      <c r="H7889" t="s">
        <v>3690</v>
      </c>
      <c r="I7889" t="s">
        <v>10618</v>
      </c>
      <c r="J7889" s="18">
        <v>42526</v>
      </c>
      <c r="K7889" s="41" t="s">
        <v>42870</v>
      </c>
      <c r="L7889" s="42" t="s">
        <v>42871</v>
      </c>
      <c r="M7889" t="s">
        <v>42872</v>
      </c>
      <c r="N7889" t="s">
        <v>42873</v>
      </c>
      <c r="O7889" t="s">
        <v>42874</v>
      </c>
      <c r="P7889" t="s">
        <v>42875</v>
      </c>
      <c r="Q7889" s="40" t="s">
        <v>42875</v>
      </c>
      <c r="R7889" t="s">
        <v>42876</v>
      </c>
      <c r="S7889">
        <v>1.68</v>
      </c>
      <c r="T7889">
        <v>0</v>
      </c>
      <c r="U7889" t="s">
        <v>58</v>
      </c>
      <c r="W7889" t="s">
        <v>59</v>
      </c>
      <c r="X7889" t="s">
        <v>42875</v>
      </c>
    </row>
    <row r="7890" spans="1:24" x14ac:dyDescent="0.2">
      <c r="A7890">
        <v>49687</v>
      </c>
      <c r="B7890">
        <v>32600</v>
      </c>
      <c r="C7890" t="s">
        <v>115</v>
      </c>
      <c r="D7890" t="s">
        <v>42098</v>
      </c>
      <c r="E7890" t="s">
        <v>42099</v>
      </c>
      <c r="F7890" t="s">
        <v>42100</v>
      </c>
      <c r="G7890" t="s">
        <v>52</v>
      </c>
      <c r="H7890" t="s">
        <v>76</v>
      </c>
      <c r="I7890" t="s">
        <v>148</v>
      </c>
      <c r="J7890" s="18">
        <v>42527</v>
      </c>
      <c r="K7890" s="41" t="s">
        <v>42877</v>
      </c>
      <c r="L7890" s="42" t="s">
        <v>42878</v>
      </c>
      <c r="M7890" t="s">
        <v>42879</v>
      </c>
      <c r="N7890" t="s">
        <v>42880</v>
      </c>
      <c r="O7890" t="s">
        <v>42881</v>
      </c>
      <c r="P7890" t="s">
        <v>42882</v>
      </c>
      <c r="Q7890" s="40" t="s">
        <v>42882</v>
      </c>
      <c r="R7890" t="s">
        <v>42803</v>
      </c>
      <c r="S7890">
        <v>0.85</v>
      </c>
      <c r="T7890">
        <v>0</v>
      </c>
      <c r="U7890" t="s">
        <v>54</v>
      </c>
      <c r="W7890" t="s">
        <v>59</v>
      </c>
      <c r="X7890" t="s">
        <v>42883</v>
      </c>
    </row>
    <row r="7891" spans="1:24" x14ac:dyDescent="0.2">
      <c r="A7891">
        <v>49710</v>
      </c>
      <c r="B7891">
        <v>0</v>
      </c>
      <c r="C7891" t="s">
        <v>161</v>
      </c>
      <c r="D7891" t="s">
        <v>117</v>
      </c>
      <c r="E7891" t="s">
        <v>118</v>
      </c>
      <c r="F7891" t="s">
        <v>119</v>
      </c>
      <c r="G7891" t="s">
        <v>52</v>
      </c>
      <c r="H7891" t="s">
        <v>106</v>
      </c>
      <c r="I7891" t="s">
        <v>6680</v>
      </c>
      <c r="J7891" s="18">
        <v>42527</v>
      </c>
      <c r="K7891" s="41" t="s">
        <v>41514</v>
      </c>
      <c r="L7891" s="42" t="s">
        <v>42884</v>
      </c>
      <c r="N7891" t="s">
        <v>42885</v>
      </c>
      <c r="O7891" t="s">
        <v>42886</v>
      </c>
      <c r="P7891" t="s">
        <v>42887</v>
      </c>
      <c r="Q7891" s="40" t="s">
        <v>42887</v>
      </c>
      <c r="R7891" t="s">
        <v>41243</v>
      </c>
      <c r="S7891">
        <v>5.57</v>
      </c>
      <c r="T7891">
        <v>0</v>
      </c>
      <c r="U7891" t="s">
        <v>54</v>
      </c>
      <c r="W7891" t="s">
        <v>59</v>
      </c>
      <c r="X7891" t="s">
        <v>42888</v>
      </c>
    </row>
    <row r="7892" spans="1:24" x14ac:dyDescent="0.2">
      <c r="A7892">
        <v>49737</v>
      </c>
      <c r="B7892">
        <v>32563</v>
      </c>
      <c r="C7892" t="s">
        <v>115</v>
      </c>
      <c r="D7892" t="s">
        <v>35246</v>
      </c>
      <c r="E7892" t="s">
        <v>35247</v>
      </c>
      <c r="F7892" t="s">
        <v>35248</v>
      </c>
      <c r="H7892" t="s">
        <v>53</v>
      </c>
      <c r="I7892" t="s">
        <v>149</v>
      </c>
      <c r="J7892" s="18">
        <v>42528</v>
      </c>
      <c r="K7892" s="41" t="s">
        <v>42889</v>
      </c>
      <c r="L7892" s="42" t="s">
        <v>42890</v>
      </c>
      <c r="M7892" t="s">
        <v>42890</v>
      </c>
      <c r="N7892" t="s">
        <v>42891</v>
      </c>
      <c r="O7892" t="s">
        <v>42892</v>
      </c>
      <c r="P7892" t="s">
        <v>42893</v>
      </c>
      <c r="Q7892" s="40" t="s">
        <v>42894</v>
      </c>
      <c r="R7892" t="s">
        <v>42895</v>
      </c>
      <c r="S7892">
        <v>4.3499999999999996</v>
      </c>
      <c r="T7892">
        <v>0</v>
      </c>
      <c r="W7892" t="s">
        <v>55</v>
      </c>
    </row>
    <row r="7893" spans="1:24" x14ac:dyDescent="0.2">
      <c r="A7893">
        <v>49738</v>
      </c>
      <c r="B7893">
        <v>32565</v>
      </c>
      <c r="C7893" t="s">
        <v>115</v>
      </c>
      <c r="D7893" t="s">
        <v>42896</v>
      </c>
      <c r="E7893" t="s">
        <v>42897</v>
      </c>
      <c r="F7893" t="s">
        <v>42898</v>
      </c>
      <c r="G7893" t="s">
        <v>52</v>
      </c>
      <c r="H7893" t="s">
        <v>67</v>
      </c>
      <c r="I7893" t="s">
        <v>1638</v>
      </c>
      <c r="J7893" s="18">
        <v>42528</v>
      </c>
      <c r="K7893" s="41" t="s">
        <v>42899</v>
      </c>
      <c r="L7893" s="42" t="s">
        <v>42891</v>
      </c>
      <c r="M7893" t="s">
        <v>42900</v>
      </c>
      <c r="N7893" t="s">
        <v>42901</v>
      </c>
      <c r="O7893" t="s">
        <v>42902</v>
      </c>
      <c r="P7893" t="s">
        <v>42903</v>
      </c>
      <c r="Q7893" s="40" t="s">
        <v>42903</v>
      </c>
      <c r="R7893" t="s">
        <v>42904</v>
      </c>
      <c r="S7893">
        <v>1.42</v>
      </c>
      <c r="T7893">
        <v>0</v>
      </c>
      <c r="U7893" t="s">
        <v>54</v>
      </c>
      <c r="W7893" t="s">
        <v>59</v>
      </c>
      <c r="X7893" t="s">
        <v>42905</v>
      </c>
    </row>
    <row r="7894" spans="1:24" x14ac:dyDescent="0.2">
      <c r="A7894">
        <v>49740</v>
      </c>
      <c r="B7894">
        <v>32588</v>
      </c>
      <c r="C7894" t="s">
        <v>115</v>
      </c>
      <c r="E7894" t="s">
        <v>7264</v>
      </c>
      <c r="F7894" t="s">
        <v>42906</v>
      </c>
      <c r="G7894" t="s">
        <v>52</v>
      </c>
      <c r="H7894" t="s">
        <v>7266</v>
      </c>
      <c r="I7894" t="s">
        <v>421</v>
      </c>
      <c r="J7894" s="18">
        <v>42528</v>
      </c>
      <c r="K7894" s="41" t="s">
        <v>42907</v>
      </c>
      <c r="L7894" s="42" t="s">
        <v>42884</v>
      </c>
      <c r="M7894" t="s">
        <v>42884</v>
      </c>
      <c r="N7894" t="s">
        <v>42908</v>
      </c>
      <c r="O7894" t="s">
        <v>42909</v>
      </c>
      <c r="P7894" t="s">
        <v>42910</v>
      </c>
      <c r="Q7894" s="40" t="s">
        <v>42911</v>
      </c>
      <c r="R7894" t="s">
        <v>42895</v>
      </c>
      <c r="S7894">
        <v>5.38</v>
      </c>
      <c r="T7894">
        <v>0</v>
      </c>
      <c r="U7894" t="s">
        <v>54</v>
      </c>
      <c r="W7894" t="s">
        <v>59</v>
      </c>
      <c r="X7894" t="s">
        <v>42912</v>
      </c>
    </row>
    <row r="7895" spans="1:24" x14ac:dyDescent="0.2">
      <c r="A7895">
        <v>49741</v>
      </c>
      <c r="B7895">
        <v>32592</v>
      </c>
      <c r="C7895" t="s">
        <v>115</v>
      </c>
      <c r="D7895" t="s">
        <v>42913</v>
      </c>
      <c r="E7895" t="s">
        <v>42914</v>
      </c>
      <c r="F7895" t="s">
        <v>42915</v>
      </c>
      <c r="G7895" t="s">
        <v>52</v>
      </c>
      <c r="H7895" t="s">
        <v>4348</v>
      </c>
      <c r="I7895" t="s">
        <v>4349</v>
      </c>
      <c r="J7895" s="18">
        <v>42528</v>
      </c>
      <c r="K7895" s="41" t="s">
        <v>42916</v>
      </c>
      <c r="L7895" s="42" t="s">
        <v>42917</v>
      </c>
      <c r="M7895" t="s">
        <v>42918</v>
      </c>
      <c r="N7895" t="s">
        <v>42919</v>
      </c>
      <c r="O7895" t="s">
        <v>42920</v>
      </c>
      <c r="P7895" t="s">
        <v>42921</v>
      </c>
      <c r="Q7895" s="40" t="s">
        <v>42921</v>
      </c>
      <c r="R7895" t="s">
        <v>42803</v>
      </c>
      <c r="S7895">
        <v>1.1200000000000001</v>
      </c>
      <c r="T7895">
        <v>0</v>
      </c>
      <c r="U7895" t="s">
        <v>54</v>
      </c>
      <c r="W7895" t="s">
        <v>59</v>
      </c>
      <c r="X7895" t="s">
        <v>42847</v>
      </c>
    </row>
    <row r="7896" spans="1:24" x14ac:dyDescent="0.2">
      <c r="A7896">
        <v>49758</v>
      </c>
      <c r="B7896">
        <v>32572</v>
      </c>
      <c r="C7896" t="s">
        <v>110</v>
      </c>
      <c r="D7896" t="s">
        <v>13886</v>
      </c>
      <c r="E7896" t="s">
        <v>42922</v>
      </c>
      <c r="F7896" t="s">
        <v>42923</v>
      </c>
      <c r="G7896" t="s">
        <v>52</v>
      </c>
      <c r="H7896" t="s">
        <v>101</v>
      </c>
      <c r="I7896" t="s">
        <v>4173</v>
      </c>
      <c r="J7896" s="18">
        <v>42528</v>
      </c>
      <c r="K7896" s="41" t="s">
        <v>42924</v>
      </c>
      <c r="L7896" s="42" t="s">
        <v>42925</v>
      </c>
      <c r="M7896" t="s">
        <v>42926</v>
      </c>
      <c r="N7896" t="s">
        <v>42927</v>
      </c>
      <c r="O7896" t="s">
        <v>42928</v>
      </c>
      <c r="P7896" t="s">
        <v>42929</v>
      </c>
      <c r="Q7896" s="40" t="s">
        <v>42929</v>
      </c>
      <c r="R7896" t="s">
        <v>42171</v>
      </c>
      <c r="S7896">
        <v>1.9</v>
      </c>
      <c r="T7896">
        <v>0</v>
      </c>
      <c r="U7896" t="s">
        <v>58</v>
      </c>
      <c r="W7896" t="s">
        <v>59</v>
      </c>
      <c r="X7896" t="s">
        <v>42930</v>
      </c>
    </row>
    <row r="7897" spans="1:24" x14ac:dyDescent="0.2">
      <c r="A7897">
        <v>49759</v>
      </c>
      <c r="B7897">
        <v>32573</v>
      </c>
      <c r="C7897" t="s">
        <v>110</v>
      </c>
      <c r="D7897" t="s">
        <v>42931</v>
      </c>
      <c r="E7897" t="s">
        <v>42932</v>
      </c>
      <c r="F7897" t="s">
        <v>42933</v>
      </c>
      <c r="G7897" t="s">
        <v>52</v>
      </c>
      <c r="H7897" t="s">
        <v>60</v>
      </c>
      <c r="I7897" t="s">
        <v>777</v>
      </c>
      <c r="J7897" s="18">
        <v>42528</v>
      </c>
      <c r="K7897" s="41" t="s">
        <v>42934</v>
      </c>
      <c r="L7897" s="42" t="s">
        <v>42935</v>
      </c>
      <c r="M7897" t="s">
        <v>42936</v>
      </c>
      <c r="N7897" t="s">
        <v>42927</v>
      </c>
      <c r="O7897" t="s">
        <v>42937</v>
      </c>
      <c r="P7897" t="s">
        <v>42938</v>
      </c>
      <c r="Q7897" s="40" t="s">
        <v>42939</v>
      </c>
      <c r="R7897" t="s">
        <v>42363</v>
      </c>
      <c r="S7897">
        <v>2.1</v>
      </c>
      <c r="T7897">
        <v>0</v>
      </c>
      <c r="U7897" t="s">
        <v>54</v>
      </c>
      <c r="W7897" t="s">
        <v>59</v>
      </c>
      <c r="X7897" t="s">
        <v>42940</v>
      </c>
    </row>
    <row r="7898" spans="1:24" x14ac:dyDescent="0.2">
      <c r="A7898">
        <v>49760</v>
      </c>
      <c r="B7898">
        <v>32577</v>
      </c>
      <c r="C7898" t="s">
        <v>110</v>
      </c>
      <c r="D7898" t="s">
        <v>28388</v>
      </c>
      <c r="E7898" t="s">
        <v>28389</v>
      </c>
      <c r="F7898" t="s">
        <v>28390</v>
      </c>
      <c r="G7898" t="s">
        <v>52</v>
      </c>
      <c r="H7898" t="s">
        <v>123</v>
      </c>
      <c r="I7898" t="s">
        <v>620</v>
      </c>
      <c r="J7898" s="18">
        <v>42528</v>
      </c>
      <c r="K7898" s="41" t="s">
        <v>42941</v>
      </c>
      <c r="L7898" s="42" t="s">
        <v>42942</v>
      </c>
      <c r="M7898" t="s">
        <v>42943</v>
      </c>
      <c r="N7898" t="s">
        <v>42944</v>
      </c>
      <c r="O7898" t="s">
        <v>42905</v>
      </c>
      <c r="P7898" t="s">
        <v>42945</v>
      </c>
      <c r="Q7898" s="40" t="s">
        <v>42945</v>
      </c>
      <c r="R7898" t="s">
        <v>42171</v>
      </c>
      <c r="S7898">
        <v>1.5</v>
      </c>
      <c r="T7898">
        <v>0</v>
      </c>
      <c r="U7898" t="s">
        <v>54</v>
      </c>
      <c r="W7898" t="s">
        <v>59</v>
      </c>
      <c r="X7898" t="s">
        <v>42946</v>
      </c>
    </row>
    <row r="7899" spans="1:24" x14ac:dyDescent="0.2">
      <c r="A7899">
        <v>49761</v>
      </c>
      <c r="B7899">
        <v>32564</v>
      </c>
      <c r="C7899" t="s">
        <v>110</v>
      </c>
      <c r="D7899" t="s">
        <v>2526</v>
      </c>
      <c r="E7899" t="s">
        <v>2527</v>
      </c>
      <c r="F7899" t="s">
        <v>2528</v>
      </c>
      <c r="G7899" t="s">
        <v>52</v>
      </c>
      <c r="H7899" t="s">
        <v>57</v>
      </c>
      <c r="I7899" t="s">
        <v>929</v>
      </c>
      <c r="J7899" s="18">
        <v>42528</v>
      </c>
      <c r="K7899" s="41" t="s">
        <v>42947</v>
      </c>
      <c r="L7899" s="42" t="s">
        <v>42948</v>
      </c>
      <c r="M7899" t="s">
        <v>42949</v>
      </c>
      <c r="N7899" t="s">
        <v>42950</v>
      </c>
      <c r="O7899" t="s">
        <v>42928</v>
      </c>
      <c r="P7899" t="s">
        <v>42925</v>
      </c>
      <c r="Q7899" s="40" t="s">
        <v>42929</v>
      </c>
      <c r="R7899" t="s">
        <v>42849</v>
      </c>
      <c r="S7899">
        <v>2.7</v>
      </c>
      <c r="T7899">
        <v>0</v>
      </c>
      <c r="U7899" t="s">
        <v>54</v>
      </c>
      <c r="W7899" t="s">
        <v>59</v>
      </c>
      <c r="X7899" t="s">
        <v>42951</v>
      </c>
    </row>
    <row r="7900" spans="1:24" x14ac:dyDescent="0.2">
      <c r="A7900">
        <v>49762</v>
      </c>
      <c r="B7900">
        <v>32589</v>
      </c>
      <c r="C7900" t="s">
        <v>19826</v>
      </c>
      <c r="D7900" t="s">
        <v>23061</v>
      </c>
      <c r="E7900" t="s">
        <v>23062</v>
      </c>
      <c r="F7900" t="s">
        <v>23063</v>
      </c>
      <c r="H7900" t="s">
        <v>70</v>
      </c>
      <c r="I7900" t="s">
        <v>11251</v>
      </c>
      <c r="J7900" s="18">
        <v>42528</v>
      </c>
      <c r="K7900" s="41" t="s">
        <v>42952</v>
      </c>
      <c r="L7900" s="42" t="s">
        <v>42953</v>
      </c>
      <c r="M7900" t="s">
        <v>42954</v>
      </c>
      <c r="N7900" t="s">
        <v>42955</v>
      </c>
      <c r="O7900" t="s">
        <v>42956</v>
      </c>
      <c r="P7900" t="s">
        <v>42957</v>
      </c>
      <c r="Q7900" s="40" t="s">
        <v>42958</v>
      </c>
      <c r="R7900" t="s">
        <v>41243</v>
      </c>
      <c r="S7900">
        <v>4.6500000000000004</v>
      </c>
      <c r="T7900">
        <v>0</v>
      </c>
      <c r="W7900" t="s">
        <v>55</v>
      </c>
    </row>
    <row r="7901" spans="1:24" x14ac:dyDescent="0.2">
      <c r="A7901">
        <v>49763</v>
      </c>
      <c r="B7901">
        <v>32578</v>
      </c>
      <c r="C7901" t="s">
        <v>114</v>
      </c>
      <c r="D7901" t="s">
        <v>42959</v>
      </c>
      <c r="E7901" t="s">
        <v>42960</v>
      </c>
      <c r="F7901" t="s">
        <v>42961</v>
      </c>
      <c r="G7901" t="s">
        <v>52</v>
      </c>
      <c r="I7901" t="s">
        <v>147</v>
      </c>
      <c r="J7901" s="18">
        <v>42528</v>
      </c>
      <c r="K7901" s="41" t="s">
        <v>42962</v>
      </c>
      <c r="L7901" s="42" t="s">
        <v>42963</v>
      </c>
      <c r="M7901" t="s">
        <v>42964</v>
      </c>
      <c r="N7901" t="s">
        <v>42965</v>
      </c>
      <c r="O7901" t="s">
        <v>42966</v>
      </c>
      <c r="P7901" t="s">
        <v>42967</v>
      </c>
      <c r="Q7901" s="40" t="s">
        <v>42967</v>
      </c>
      <c r="R7901" t="s">
        <v>40718</v>
      </c>
      <c r="S7901">
        <v>6.28</v>
      </c>
      <c r="T7901">
        <v>0</v>
      </c>
      <c r="U7901" t="s">
        <v>54</v>
      </c>
      <c r="W7901" t="s">
        <v>59</v>
      </c>
      <c r="X7901" t="s">
        <v>42857</v>
      </c>
    </row>
    <row r="7902" spans="1:24" x14ac:dyDescent="0.2">
      <c r="A7902">
        <v>49764</v>
      </c>
      <c r="B7902">
        <v>32574</v>
      </c>
      <c r="C7902" t="s">
        <v>19826</v>
      </c>
      <c r="D7902" t="s">
        <v>42968</v>
      </c>
      <c r="E7902" t="s">
        <v>42969</v>
      </c>
      <c r="F7902" t="s">
        <v>42970</v>
      </c>
      <c r="H7902" t="s">
        <v>63</v>
      </c>
      <c r="I7902" t="s">
        <v>139</v>
      </c>
      <c r="J7902" s="18">
        <v>42528</v>
      </c>
      <c r="K7902" s="41" t="s">
        <v>42660</v>
      </c>
      <c r="L7902" s="42" t="s">
        <v>42935</v>
      </c>
      <c r="M7902" t="s">
        <v>42971</v>
      </c>
      <c r="N7902" t="s">
        <v>42972</v>
      </c>
      <c r="O7902" t="s">
        <v>42973</v>
      </c>
      <c r="P7902" t="s">
        <v>42974</v>
      </c>
      <c r="Q7902" s="40" t="s">
        <v>42974</v>
      </c>
      <c r="R7902" t="s">
        <v>42975</v>
      </c>
      <c r="S7902">
        <v>0.88</v>
      </c>
      <c r="T7902">
        <v>0</v>
      </c>
      <c r="W7902" t="s">
        <v>55</v>
      </c>
    </row>
    <row r="7903" spans="1:24" x14ac:dyDescent="0.2">
      <c r="A7903">
        <v>49765</v>
      </c>
      <c r="B7903">
        <v>32571</v>
      </c>
      <c r="C7903" t="s">
        <v>19826</v>
      </c>
      <c r="D7903" t="s">
        <v>25610</v>
      </c>
      <c r="E7903" t="s">
        <v>25611</v>
      </c>
      <c r="F7903" t="s">
        <v>25612</v>
      </c>
      <c r="G7903" t="s">
        <v>52</v>
      </c>
      <c r="H7903" t="s">
        <v>67</v>
      </c>
      <c r="I7903" t="s">
        <v>10460</v>
      </c>
      <c r="J7903" s="18">
        <v>42528</v>
      </c>
      <c r="K7903" s="41" t="s">
        <v>42924</v>
      </c>
      <c r="L7903" s="42" t="s">
        <v>42925</v>
      </c>
      <c r="M7903" t="s">
        <v>42926</v>
      </c>
      <c r="N7903" t="s">
        <v>42976</v>
      </c>
      <c r="O7903" t="s">
        <v>42977</v>
      </c>
      <c r="P7903" t="s">
        <v>42978</v>
      </c>
      <c r="Q7903" s="40" t="s">
        <v>42979</v>
      </c>
      <c r="R7903" t="s">
        <v>41243</v>
      </c>
      <c r="S7903">
        <v>8.2200000000000006</v>
      </c>
      <c r="T7903">
        <v>0</v>
      </c>
      <c r="U7903" t="s">
        <v>58</v>
      </c>
      <c r="W7903" t="s">
        <v>59</v>
      </c>
      <c r="X7903" t="s">
        <v>42979</v>
      </c>
    </row>
    <row r="7904" spans="1:24" x14ac:dyDescent="0.2">
      <c r="A7904">
        <v>49766</v>
      </c>
      <c r="B7904">
        <v>32576</v>
      </c>
      <c r="C7904" t="s">
        <v>109</v>
      </c>
      <c r="D7904" t="s">
        <v>21946</v>
      </c>
      <c r="E7904" t="s">
        <v>4962</v>
      </c>
      <c r="F7904" t="s">
        <v>4963</v>
      </c>
      <c r="G7904" t="s">
        <v>52</v>
      </c>
      <c r="H7904" t="s">
        <v>69</v>
      </c>
      <c r="I7904" t="s">
        <v>127</v>
      </c>
      <c r="J7904" s="18">
        <v>42528</v>
      </c>
      <c r="K7904" s="41" t="s">
        <v>42660</v>
      </c>
      <c r="L7904" s="42" t="s">
        <v>42980</v>
      </c>
      <c r="M7904" t="s">
        <v>42926</v>
      </c>
      <c r="N7904" t="s">
        <v>42965</v>
      </c>
      <c r="O7904" t="s">
        <v>42981</v>
      </c>
      <c r="P7904" t="s">
        <v>42982</v>
      </c>
      <c r="Q7904" s="40" t="s">
        <v>42983</v>
      </c>
      <c r="R7904" t="s">
        <v>42883</v>
      </c>
      <c r="S7904">
        <v>3.67</v>
      </c>
      <c r="T7904">
        <v>0</v>
      </c>
      <c r="U7904" t="s">
        <v>54</v>
      </c>
      <c r="W7904" t="s">
        <v>59</v>
      </c>
      <c r="X7904" t="s">
        <v>42984</v>
      </c>
    </row>
    <row r="7905" spans="1:24" x14ac:dyDescent="0.2">
      <c r="A7905">
        <v>49767</v>
      </c>
      <c r="B7905">
        <v>32568</v>
      </c>
      <c r="C7905" t="s">
        <v>109</v>
      </c>
      <c r="D7905" t="s">
        <v>42985</v>
      </c>
      <c r="E7905" t="s">
        <v>42986</v>
      </c>
      <c r="F7905">
        <v>555088</v>
      </c>
      <c r="G7905" t="s">
        <v>52</v>
      </c>
      <c r="H7905" t="s">
        <v>53</v>
      </c>
      <c r="I7905" t="s">
        <v>146</v>
      </c>
      <c r="J7905" s="18">
        <v>42528</v>
      </c>
      <c r="K7905" s="41" t="s">
        <v>42890</v>
      </c>
      <c r="L7905" s="42" t="s">
        <v>42987</v>
      </c>
      <c r="M7905" t="s">
        <v>42988</v>
      </c>
      <c r="N7905" t="s">
        <v>42989</v>
      </c>
      <c r="O7905" t="s">
        <v>42990</v>
      </c>
      <c r="P7905" t="s">
        <v>42991</v>
      </c>
      <c r="Q7905" s="40" t="s">
        <v>42991</v>
      </c>
      <c r="R7905" t="s">
        <v>42363</v>
      </c>
      <c r="S7905">
        <v>1.68</v>
      </c>
      <c r="T7905">
        <v>0</v>
      </c>
      <c r="U7905" t="s">
        <v>54</v>
      </c>
      <c r="W7905" t="s">
        <v>59</v>
      </c>
      <c r="X7905" t="s">
        <v>42864</v>
      </c>
    </row>
    <row r="7906" spans="1:24" x14ac:dyDescent="0.2">
      <c r="A7906">
        <v>49768</v>
      </c>
      <c r="B7906">
        <v>32559</v>
      </c>
      <c r="C7906" t="s">
        <v>109</v>
      </c>
      <c r="D7906" t="s">
        <v>42754</v>
      </c>
      <c r="E7906" t="s">
        <v>36780</v>
      </c>
      <c r="F7906" t="s">
        <v>36781</v>
      </c>
      <c r="G7906" t="s">
        <v>52</v>
      </c>
      <c r="H7906" t="s">
        <v>68</v>
      </c>
      <c r="I7906" t="s">
        <v>153</v>
      </c>
      <c r="J7906" s="18">
        <v>42528</v>
      </c>
      <c r="K7906" s="41" t="s">
        <v>42755</v>
      </c>
      <c r="L7906" s="42" t="s">
        <v>42756</v>
      </c>
      <c r="M7906" t="s">
        <v>42757</v>
      </c>
      <c r="N7906" t="s">
        <v>42758</v>
      </c>
      <c r="O7906" t="s">
        <v>42992</v>
      </c>
      <c r="P7906" t="s">
        <v>42993</v>
      </c>
      <c r="Q7906" s="40" t="s">
        <v>42993</v>
      </c>
      <c r="R7906" t="s">
        <v>42759</v>
      </c>
      <c r="S7906">
        <v>1.1299999999999999</v>
      </c>
      <c r="T7906">
        <v>0</v>
      </c>
      <c r="U7906" t="s">
        <v>54</v>
      </c>
      <c r="W7906" t="s">
        <v>59</v>
      </c>
      <c r="X7906" t="s">
        <v>42994</v>
      </c>
    </row>
    <row r="7907" spans="1:24" x14ac:dyDescent="0.2">
      <c r="A7907">
        <v>49769</v>
      </c>
      <c r="B7907">
        <v>32580</v>
      </c>
      <c r="C7907" t="s">
        <v>109</v>
      </c>
      <c r="D7907" t="s">
        <v>12221</v>
      </c>
      <c r="E7907" t="s">
        <v>12222</v>
      </c>
      <c r="F7907" t="s">
        <v>12223</v>
      </c>
      <c r="G7907" t="s">
        <v>52</v>
      </c>
      <c r="H7907" t="s">
        <v>101</v>
      </c>
      <c r="I7907" t="s">
        <v>4288</v>
      </c>
      <c r="J7907" s="18">
        <v>42528</v>
      </c>
      <c r="K7907" s="41" t="s">
        <v>42943</v>
      </c>
      <c r="L7907" s="42" t="s">
        <v>42995</v>
      </c>
      <c r="M7907" t="s">
        <v>42963</v>
      </c>
      <c r="N7907" t="s">
        <v>42976</v>
      </c>
      <c r="O7907" t="s">
        <v>42945</v>
      </c>
      <c r="P7907" t="s">
        <v>42996</v>
      </c>
      <c r="Q7907" s="40" t="s">
        <v>42997</v>
      </c>
      <c r="R7907" t="s">
        <v>42998</v>
      </c>
      <c r="S7907">
        <v>1.47</v>
      </c>
      <c r="T7907">
        <v>0</v>
      </c>
      <c r="U7907" t="s">
        <v>54</v>
      </c>
      <c r="W7907" t="s">
        <v>59</v>
      </c>
      <c r="X7907" t="s">
        <v>42999</v>
      </c>
    </row>
    <row r="7908" spans="1:24" x14ac:dyDescent="0.2">
      <c r="A7908">
        <v>49770</v>
      </c>
      <c r="B7908">
        <v>32597</v>
      </c>
      <c r="C7908" t="s">
        <v>109</v>
      </c>
      <c r="D7908" t="s">
        <v>6915</v>
      </c>
      <c r="E7908" t="s">
        <v>6916</v>
      </c>
      <c r="F7908" t="s">
        <v>6917</v>
      </c>
      <c r="G7908" t="s">
        <v>52</v>
      </c>
      <c r="I7908" t="s">
        <v>126</v>
      </c>
      <c r="J7908" s="18">
        <v>42528</v>
      </c>
      <c r="K7908" s="41" t="s">
        <v>43000</v>
      </c>
      <c r="L7908" s="42" t="s">
        <v>43001</v>
      </c>
      <c r="M7908" t="s">
        <v>43002</v>
      </c>
      <c r="N7908" t="s">
        <v>43003</v>
      </c>
      <c r="O7908" t="s">
        <v>42862</v>
      </c>
      <c r="P7908" t="s">
        <v>42866</v>
      </c>
      <c r="Q7908" s="40" t="s">
        <v>42866</v>
      </c>
      <c r="R7908" t="s">
        <v>42849</v>
      </c>
      <c r="S7908">
        <v>2.0699999999999998</v>
      </c>
      <c r="T7908">
        <v>0</v>
      </c>
      <c r="U7908" t="s">
        <v>54</v>
      </c>
      <c r="W7908" t="s">
        <v>59</v>
      </c>
      <c r="X7908" t="s">
        <v>40718</v>
      </c>
    </row>
    <row r="7909" spans="1:24" x14ac:dyDescent="0.2">
      <c r="A7909">
        <v>49771</v>
      </c>
      <c r="B7909">
        <v>32602</v>
      </c>
      <c r="C7909" t="s">
        <v>109</v>
      </c>
      <c r="D7909" t="s">
        <v>43004</v>
      </c>
      <c r="E7909" t="s">
        <v>43005</v>
      </c>
      <c r="F7909" t="s">
        <v>43006</v>
      </c>
      <c r="G7909" t="s">
        <v>52</v>
      </c>
      <c r="H7909" t="s">
        <v>69</v>
      </c>
      <c r="I7909" t="s">
        <v>2195</v>
      </c>
      <c r="J7909" s="18">
        <v>42528</v>
      </c>
      <c r="K7909" s="41" t="s">
        <v>42998</v>
      </c>
      <c r="L7909" s="42" t="s">
        <v>43007</v>
      </c>
      <c r="M7909" t="s">
        <v>43008</v>
      </c>
      <c r="N7909" t="s">
        <v>43009</v>
      </c>
      <c r="O7909" t="s">
        <v>43010</v>
      </c>
      <c r="P7909" t="s">
        <v>42856</v>
      </c>
      <c r="Q7909" s="40" t="s">
        <v>42856</v>
      </c>
      <c r="R7909" t="s">
        <v>41243</v>
      </c>
      <c r="S7909">
        <v>1.5</v>
      </c>
      <c r="T7909">
        <v>0</v>
      </c>
      <c r="U7909" t="s">
        <v>54</v>
      </c>
      <c r="W7909" t="s">
        <v>59</v>
      </c>
      <c r="X7909" t="s">
        <v>43011</v>
      </c>
    </row>
    <row r="7910" spans="1:24" x14ac:dyDescent="0.2">
      <c r="A7910">
        <v>49779</v>
      </c>
      <c r="B7910">
        <v>32562</v>
      </c>
      <c r="C7910" t="s">
        <v>114</v>
      </c>
      <c r="D7910" t="s">
        <v>43012</v>
      </c>
      <c r="E7910" t="s">
        <v>43013</v>
      </c>
      <c r="F7910" t="s">
        <v>43014</v>
      </c>
      <c r="G7910" t="s">
        <v>52</v>
      </c>
      <c r="I7910" t="s">
        <v>7061</v>
      </c>
      <c r="J7910" s="18">
        <v>42528</v>
      </c>
      <c r="K7910" s="41" t="s">
        <v>42758</v>
      </c>
      <c r="L7910" s="42" t="s">
        <v>43015</v>
      </c>
      <c r="M7910" t="s">
        <v>43016</v>
      </c>
      <c r="N7910" t="s">
        <v>43017</v>
      </c>
      <c r="O7910" t="s">
        <v>42973</v>
      </c>
      <c r="P7910" t="s">
        <v>43018</v>
      </c>
      <c r="Q7910" s="40" t="s">
        <v>43018</v>
      </c>
      <c r="R7910" t="s">
        <v>42363</v>
      </c>
      <c r="S7910">
        <v>1.7</v>
      </c>
      <c r="T7910">
        <v>0</v>
      </c>
      <c r="U7910" t="s">
        <v>54</v>
      </c>
      <c r="W7910" t="s">
        <v>59</v>
      </c>
      <c r="X7910" t="s">
        <v>43019</v>
      </c>
    </row>
    <row r="7911" spans="1:24" x14ac:dyDescent="0.2">
      <c r="A7911">
        <v>49780</v>
      </c>
      <c r="B7911">
        <v>32567</v>
      </c>
      <c r="C7911" t="s">
        <v>114</v>
      </c>
      <c r="D7911" t="s">
        <v>43020</v>
      </c>
      <c r="E7911" t="s">
        <v>6481</v>
      </c>
      <c r="F7911" t="s">
        <v>6482</v>
      </c>
      <c r="G7911" t="s">
        <v>52</v>
      </c>
      <c r="H7911" t="s">
        <v>936</v>
      </c>
      <c r="I7911" t="s">
        <v>6483</v>
      </c>
      <c r="J7911" s="18">
        <v>42528</v>
      </c>
      <c r="K7911" s="41" t="s">
        <v>42757</v>
      </c>
      <c r="L7911" s="42" t="s">
        <v>42988</v>
      </c>
      <c r="M7911" t="s">
        <v>43021</v>
      </c>
      <c r="N7911" t="s">
        <v>43022</v>
      </c>
      <c r="O7911" t="s">
        <v>42978</v>
      </c>
      <c r="P7911" t="s">
        <v>43023</v>
      </c>
      <c r="Q7911" s="40" t="s">
        <v>43023</v>
      </c>
      <c r="R7911" t="s">
        <v>42363</v>
      </c>
      <c r="S7911">
        <v>2.15</v>
      </c>
      <c r="T7911">
        <v>0</v>
      </c>
      <c r="U7911" t="s">
        <v>54</v>
      </c>
      <c r="W7911" t="s">
        <v>59</v>
      </c>
      <c r="X7911" t="s">
        <v>43024</v>
      </c>
    </row>
    <row r="7912" spans="1:24" x14ac:dyDescent="0.2">
      <c r="A7912">
        <v>49781</v>
      </c>
      <c r="B7912">
        <v>32603</v>
      </c>
      <c r="C7912" t="s">
        <v>115</v>
      </c>
      <c r="D7912" t="s">
        <v>43025</v>
      </c>
      <c r="E7912" t="s">
        <v>43026</v>
      </c>
      <c r="F7912" t="s">
        <v>43027</v>
      </c>
      <c r="G7912" t="s">
        <v>52</v>
      </c>
      <c r="H7912" t="s">
        <v>67</v>
      </c>
      <c r="I7912" t="s">
        <v>7759</v>
      </c>
      <c r="J7912" s="18">
        <v>42528</v>
      </c>
      <c r="K7912" s="41" t="s">
        <v>43007</v>
      </c>
      <c r="L7912" s="42" t="s">
        <v>43028</v>
      </c>
      <c r="M7912" t="s">
        <v>43029</v>
      </c>
      <c r="N7912" t="s">
        <v>43030</v>
      </c>
      <c r="O7912" t="s">
        <v>42910</v>
      </c>
      <c r="P7912" t="s">
        <v>42911</v>
      </c>
      <c r="Q7912" s="40" t="s">
        <v>43031</v>
      </c>
      <c r="R7912" t="s">
        <v>41243</v>
      </c>
      <c r="S7912">
        <v>1.95</v>
      </c>
      <c r="T7912">
        <v>0</v>
      </c>
      <c r="U7912" t="s">
        <v>54</v>
      </c>
      <c r="W7912" t="s">
        <v>59</v>
      </c>
      <c r="X7912" t="s">
        <v>43032</v>
      </c>
    </row>
    <row r="7913" spans="1:24" x14ac:dyDescent="0.2">
      <c r="A7913">
        <v>49783</v>
      </c>
      <c r="B7913">
        <v>32561</v>
      </c>
      <c r="C7913" t="s">
        <v>111</v>
      </c>
      <c r="D7913" t="s">
        <v>18641</v>
      </c>
      <c r="E7913" t="s">
        <v>5271</v>
      </c>
      <c r="F7913" t="s">
        <v>5272</v>
      </c>
      <c r="G7913" t="s">
        <v>52</v>
      </c>
      <c r="H7913" t="s">
        <v>67</v>
      </c>
      <c r="I7913" t="s">
        <v>1638</v>
      </c>
      <c r="J7913" s="18">
        <v>42528</v>
      </c>
      <c r="K7913" s="41" t="s">
        <v>43033</v>
      </c>
      <c r="L7913" s="42" t="s">
        <v>43034</v>
      </c>
      <c r="M7913" t="s">
        <v>43035</v>
      </c>
      <c r="N7913" t="s">
        <v>43036</v>
      </c>
      <c r="O7913" t="s">
        <v>42944</v>
      </c>
      <c r="P7913" t="s">
        <v>43037</v>
      </c>
      <c r="Q7913" s="40" t="s">
        <v>43037</v>
      </c>
      <c r="R7913" t="s">
        <v>42363</v>
      </c>
      <c r="S7913">
        <v>1.65</v>
      </c>
      <c r="T7913">
        <v>0</v>
      </c>
      <c r="U7913" t="s">
        <v>54</v>
      </c>
      <c r="W7913" t="s">
        <v>59</v>
      </c>
      <c r="X7913" t="s">
        <v>43038</v>
      </c>
    </row>
    <row r="7914" spans="1:24" x14ac:dyDescent="0.2">
      <c r="A7914">
        <v>49784</v>
      </c>
      <c r="B7914">
        <v>32581</v>
      </c>
      <c r="C7914" t="s">
        <v>114</v>
      </c>
      <c r="D7914" t="s">
        <v>28282</v>
      </c>
      <c r="E7914" t="s">
        <v>28283</v>
      </c>
      <c r="F7914" t="s">
        <v>28284</v>
      </c>
      <c r="G7914" t="s">
        <v>52</v>
      </c>
      <c r="H7914" t="s">
        <v>53</v>
      </c>
      <c r="I7914" t="s">
        <v>149</v>
      </c>
      <c r="J7914" s="18">
        <v>42528</v>
      </c>
      <c r="K7914" s="41" t="s">
        <v>42660</v>
      </c>
      <c r="L7914" s="42" t="s">
        <v>43039</v>
      </c>
      <c r="M7914" t="s">
        <v>43040</v>
      </c>
      <c r="N7914" t="s">
        <v>43041</v>
      </c>
      <c r="O7914" t="s">
        <v>42946</v>
      </c>
      <c r="P7914" t="s">
        <v>43042</v>
      </c>
      <c r="Q7914" s="40" t="s">
        <v>43042</v>
      </c>
      <c r="R7914" t="s">
        <v>42975</v>
      </c>
      <c r="S7914">
        <v>1.73</v>
      </c>
      <c r="T7914">
        <v>0</v>
      </c>
      <c r="U7914" t="s">
        <v>54</v>
      </c>
      <c r="W7914" t="s">
        <v>59</v>
      </c>
      <c r="X7914" t="s">
        <v>42975</v>
      </c>
    </row>
    <row r="7915" spans="1:24" x14ac:dyDescent="0.2">
      <c r="A7915">
        <v>49787</v>
      </c>
      <c r="B7915">
        <v>32584</v>
      </c>
      <c r="C7915" t="s">
        <v>111</v>
      </c>
      <c r="D7915" t="s">
        <v>16406</v>
      </c>
      <c r="E7915" t="s">
        <v>16407</v>
      </c>
      <c r="F7915" t="s">
        <v>16408</v>
      </c>
      <c r="H7915" t="s">
        <v>67</v>
      </c>
      <c r="I7915" t="s">
        <v>1638</v>
      </c>
      <c r="J7915" s="18">
        <v>42528</v>
      </c>
      <c r="K7915" s="41" t="s">
        <v>43043</v>
      </c>
      <c r="L7915" s="42" t="s">
        <v>43044</v>
      </c>
      <c r="M7915" t="s">
        <v>43045</v>
      </c>
      <c r="N7915" t="s">
        <v>43046</v>
      </c>
      <c r="O7915" t="s">
        <v>43047</v>
      </c>
      <c r="P7915" t="s">
        <v>43048</v>
      </c>
      <c r="Q7915" s="40" t="s">
        <v>43048</v>
      </c>
      <c r="R7915" t="s">
        <v>42803</v>
      </c>
      <c r="S7915">
        <v>2.75</v>
      </c>
      <c r="T7915">
        <v>0</v>
      </c>
      <c r="W7915" t="s">
        <v>55</v>
      </c>
    </row>
    <row r="7916" spans="1:24" x14ac:dyDescent="0.2">
      <c r="A7916">
        <v>49788</v>
      </c>
      <c r="B7916">
        <v>32583</v>
      </c>
      <c r="C7916" t="s">
        <v>114</v>
      </c>
      <c r="D7916" t="s">
        <v>43049</v>
      </c>
      <c r="E7916" t="s">
        <v>43050</v>
      </c>
      <c r="F7916" t="s">
        <v>43051</v>
      </c>
      <c r="H7916" t="s">
        <v>63</v>
      </c>
      <c r="I7916" t="s">
        <v>150</v>
      </c>
      <c r="J7916" s="18">
        <v>42528</v>
      </c>
      <c r="K7916" s="41" t="s">
        <v>42660</v>
      </c>
      <c r="L7916" s="42" t="s">
        <v>43037</v>
      </c>
      <c r="M7916" t="s">
        <v>43052</v>
      </c>
      <c r="N7916" t="s">
        <v>43044</v>
      </c>
      <c r="O7916" t="s">
        <v>42938</v>
      </c>
      <c r="P7916" t="s">
        <v>43053</v>
      </c>
      <c r="Q7916" s="40" t="s">
        <v>43053</v>
      </c>
      <c r="R7916" t="s">
        <v>41243</v>
      </c>
      <c r="S7916">
        <v>0</v>
      </c>
      <c r="T7916">
        <v>0</v>
      </c>
      <c r="W7916" t="s">
        <v>55</v>
      </c>
    </row>
    <row r="7917" spans="1:24" x14ac:dyDescent="0.2">
      <c r="A7917">
        <v>49788</v>
      </c>
      <c r="B7917">
        <v>0</v>
      </c>
      <c r="C7917" t="s">
        <v>114</v>
      </c>
      <c r="D7917" t="s">
        <v>43049</v>
      </c>
      <c r="E7917" t="s">
        <v>43050</v>
      </c>
      <c r="F7917" t="s">
        <v>43051</v>
      </c>
      <c r="G7917" t="s">
        <v>52</v>
      </c>
      <c r="H7917" t="s">
        <v>63</v>
      </c>
      <c r="I7917" t="s">
        <v>150</v>
      </c>
      <c r="J7917" s="18">
        <v>42528</v>
      </c>
      <c r="K7917" s="41" t="s">
        <v>42660</v>
      </c>
      <c r="L7917" s="42" t="s">
        <v>43054</v>
      </c>
      <c r="N7917" t="s">
        <v>43055</v>
      </c>
      <c r="O7917" t="s">
        <v>43056</v>
      </c>
      <c r="P7917" t="s">
        <v>42967</v>
      </c>
      <c r="Q7917" s="40" t="s">
        <v>42967</v>
      </c>
      <c r="R7917" t="s">
        <v>41243</v>
      </c>
      <c r="S7917">
        <v>5.93</v>
      </c>
      <c r="T7917">
        <v>0</v>
      </c>
      <c r="U7917" t="s">
        <v>54</v>
      </c>
      <c r="W7917" t="s">
        <v>59</v>
      </c>
      <c r="X7917" t="s">
        <v>43057</v>
      </c>
    </row>
    <row r="7918" spans="1:24" x14ac:dyDescent="0.2">
      <c r="A7918">
        <v>49790</v>
      </c>
      <c r="B7918">
        <v>32585</v>
      </c>
      <c r="C7918" t="s">
        <v>114</v>
      </c>
      <c r="D7918" t="s">
        <v>33333</v>
      </c>
      <c r="E7918" t="s">
        <v>33334</v>
      </c>
      <c r="F7918" t="s">
        <v>33335</v>
      </c>
      <c r="H7918" t="s">
        <v>63</v>
      </c>
      <c r="I7918" t="s">
        <v>7785</v>
      </c>
      <c r="J7918" s="18">
        <v>42528</v>
      </c>
      <c r="K7918" s="41" t="s">
        <v>42974</v>
      </c>
      <c r="L7918" s="42" t="s">
        <v>43058</v>
      </c>
      <c r="M7918" t="s">
        <v>43044</v>
      </c>
      <c r="N7918" t="s">
        <v>43059</v>
      </c>
      <c r="O7918" t="s">
        <v>43060</v>
      </c>
      <c r="P7918" t="s">
        <v>42983</v>
      </c>
      <c r="Q7918" s="40" t="s">
        <v>43061</v>
      </c>
      <c r="R7918" t="s">
        <v>41243</v>
      </c>
      <c r="S7918">
        <v>2.93</v>
      </c>
      <c r="T7918">
        <v>0</v>
      </c>
      <c r="W7918" t="s">
        <v>55</v>
      </c>
    </row>
    <row r="7919" spans="1:24" x14ac:dyDescent="0.2">
      <c r="A7919">
        <v>49792</v>
      </c>
      <c r="B7919">
        <v>32566</v>
      </c>
      <c r="C7919" t="s">
        <v>111</v>
      </c>
      <c r="D7919" t="s">
        <v>7143</v>
      </c>
      <c r="E7919" t="s">
        <v>7144</v>
      </c>
      <c r="F7919" t="s">
        <v>7145</v>
      </c>
      <c r="G7919" t="s">
        <v>52</v>
      </c>
      <c r="H7919" t="s">
        <v>69</v>
      </c>
      <c r="I7919" t="s">
        <v>145</v>
      </c>
      <c r="J7919" s="18">
        <v>42528</v>
      </c>
      <c r="K7919" s="41" t="s">
        <v>42900</v>
      </c>
      <c r="L7919" s="42" t="s">
        <v>43062</v>
      </c>
      <c r="M7919" t="s">
        <v>43021</v>
      </c>
      <c r="N7919" t="s">
        <v>43063</v>
      </c>
      <c r="O7919" t="s">
        <v>43031</v>
      </c>
      <c r="P7919" t="s">
        <v>40718</v>
      </c>
      <c r="Q7919" s="40" t="s">
        <v>40718</v>
      </c>
      <c r="R7919" t="s">
        <v>40718</v>
      </c>
      <c r="S7919">
        <v>7.43</v>
      </c>
      <c r="T7919">
        <v>0</v>
      </c>
      <c r="U7919" t="s">
        <v>54</v>
      </c>
      <c r="W7919" t="s">
        <v>59</v>
      </c>
      <c r="X7919" t="s">
        <v>43064</v>
      </c>
    </row>
    <row r="7920" spans="1:24" x14ac:dyDescent="0.2">
      <c r="A7920">
        <v>49793</v>
      </c>
      <c r="B7920">
        <v>32594</v>
      </c>
      <c r="C7920" t="s">
        <v>111</v>
      </c>
      <c r="D7920" t="s">
        <v>43065</v>
      </c>
      <c r="E7920" t="s">
        <v>43066</v>
      </c>
      <c r="F7920" t="s">
        <v>43067</v>
      </c>
      <c r="G7920" t="s">
        <v>52</v>
      </c>
      <c r="H7920" t="s">
        <v>64</v>
      </c>
      <c r="I7920" t="s">
        <v>2554</v>
      </c>
      <c r="J7920" s="18">
        <v>42528</v>
      </c>
      <c r="K7920" s="41" t="s">
        <v>43068</v>
      </c>
      <c r="L7920" s="42" t="s">
        <v>43069</v>
      </c>
      <c r="M7920" t="s">
        <v>42893</v>
      </c>
      <c r="N7920" t="s">
        <v>43070</v>
      </c>
      <c r="O7920" t="s">
        <v>42803</v>
      </c>
      <c r="P7920" t="s">
        <v>42958</v>
      </c>
      <c r="Q7920" s="40" t="s">
        <v>43071</v>
      </c>
      <c r="R7920" t="s">
        <v>40718</v>
      </c>
      <c r="S7920">
        <v>2.5299999999999998</v>
      </c>
      <c r="T7920">
        <v>0</v>
      </c>
      <c r="U7920" t="s">
        <v>54</v>
      </c>
      <c r="W7920" t="s">
        <v>59</v>
      </c>
      <c r="X7920" t="s">
        <v>43072</v>
      </c>
    </row>
    <row r="7921" spans="1:24" x14ac:dyDescent="0.2">
      <c r="A7921">
        <v>49794</v>
      </c>
      <c r="B7921">
        <v>32601</v>
      </c>
      <c r="C7921" t="s">
        <v>109</v>
      </c>
      <c r="D7921" t="s">
        <v>43073</v>
      </c>
      <c r="E7921" t="s">
        <v>43074</v>
      </c>
      <c r="F7921" t="s">
        <v>43075</v>
      </c>
      <c r="G7921" t="s">
        <v>52</v>
      </c>
      <c r="H7921" t="s">
        <v>9654</v>
      </c>
      <c r="I7921" t="s">
        <v>21222</v>
      </c>
      <c r="J7921" s="18">
        <v>42528</v>
      </c>
      <c r="K7921" s="41" t="s">
        <v>42975</v>
      </c>
      <c r="L7921" s="42" t="s">
        <v>42998</v>
      </c>
      <c r="M7921" t="s">
        <v>43076</v>
      </c>
      <c r="N7921" t="s">
        <v>43077</v>
      </c>
      <c r="O7921" t="s">
        <v>43078</v>
      </c>
      <c r="P7921" t="s">
        <v>43031</v>
      </c>
      <c r="Q7921" s="40" t="s">
        <v>43031</v>
      </c>
      <c r="R7921" t="s">
        <v>41243</v>
      </c>
      <c r="S7921">
        <v>2.3199999999999998</v>
      </c>
      <c r="T7921">
        <v>0</v>
      </c>
      <c r="U7921" t="s">
        <v>54</v>
      </c>
      <c r="W7921" t="s">
        <v>59</v>
      </c>
      <c r="X7921" t="s">
        <v>43079</v>
      </c>
    </row>
    <row r="7922" spans="1:24" x14ac:dyDescent="0.2">
      <c r="A7922">
        <v>49796</v>
      </c>
      <c r="B7922">
        <v>32569</v>
      </c>
      <c r="C7922" t="s">
        <v>19826</v>
      </c>
      <c r="D7922" t="s">
        <v>33696</v>
      </c>
      <c r="E7922" t="s">
        <v>43080</v>
      </c>
      <c r="F7922" t="s">
        <v>43081</v>
      </c>
      <c r="G7922" t="s">
        <v>52</v>
      </c>
      <c r="H7922" t="s">
        <v>57</v>
      </c>
      <c r="I7922" t="s">
        <v>43082</v>
      </c>
      <c r="J7922" s="18">
        <v>42528</v>
      </c>
      <c r="K7922" s="41" t="s">
        <v>43083</v>
      </c>
      <c r="L7922" s="42" t="s">
        <v>43084</v>
      </c>
      <c r="M7922" t="s">
        <v>42948</v>
      </c>
      <c r="N7922" t="s">
        <v>42924</v>
      </c>
      <c r="O7922" t="s">
        <v>42171</v>
      </c>
      <c r="P7922" t="s">
        <v>42928</v>
      </c>
      <c r="Q7922" s="40" t="s">
        <v>42928</v>
      </c>
      <c r="R7922" t="s">
        <v>43085</v>
      </c>
      <c r="S7922">
        <v>2.38</v>
      </c>
      <c r="T7922">
        <v>0</v>
      </c>
      <c r="U7922" t="s">
        <v>54</v>
      </c>
      <c r="W7922" t="s">
        <v>59</v>
      </c>
      <c r="X7922" t="s">
        <v>43060</v>
      </c>
    </row>
    <row r="7923" spans="1:24" x14ac:dyDescent="0.2">
      <c r="A7923">
        <v>49797</v>
      </c>
      <c r="B7923">
        <v>32591</v>
      </c>
      <c r="C7923" t="s">
        <v>111</v>
      </c>
      <c r="D7923" t="s">
        <v>43086</v>
      </c>
      <c r="E7923" t="s">
        <v>43087</v>
      </c>
      <c r="F7923" t="s">
        <v>43088</v>
      </c>
      <c r="H7923" t="s">
        <v>755</v>
      </c>
      <c r="I7923" t="s">
        <v>1286</v>
      </c>
      <c r="J7923" s="18">
        <v>42528</v>
      </c>
      <c r="K7923" s="41" t="s">
        <v>43055</v>
      </c>
      <c r="L7923" s="42" t="s">
        <v>43089</v>
      </c>
      <c r="M7923" t="s">
        <v>43090</v>
      </c>
      <c r="N7923" t="s">
        <v>43091</v>
      </c>
      <c r="O7923" t="s">
        <v>43092</v>
      </c>
      <c r="P7923" t="s">
        <v>43093</v>
      </c>
      <c r="Q7923" s="40" t="s">
        <v>43093</v>
      </c>
      <c r="R7923" t="s">
        <v>42803</v>
      </c>
      <c r="S7923">
        <v>1.1499999999999999</v>
      </c>
      <c r="T7923">
        <v>0</v>
      </c>
      <c r="W7923" t="s">
        <v>55</v>
      </c>
    </row>
    <row r="7924" spans="1:24" x14ac:dyDescent="0.2">
      <c r="A7924">
        <v>49799</v>
      </c>
      <c r="B7924">
        <v>32557</v>
      </c>
      <c r="C7924" t="s">
        <v>112</v>
      </c>
      <c r="D7924" t="s">
        <v>19382</v>
      </c>
      <c r="E7924" t="s">
        <v>19383</v>
      </c>
      <c r="F7924" t="s">
        <v>19384</v>
      </c>
      <c r="H7924" t="s">
        <v>1177</v>
      </c>
      <c r="I7924" t="s">
        <v>19385</v>
      </c>
      <c r="J7924" s="18">
        <v>42529</v>
      </c>
      <c r="K7924" s="41" t="s">
        <v>42758</v>
      </c>
      <c r="L7924" s="42" t="s">
        <v>42810</v>
      </c>
      <c r="M7924" t="s">
        <v>42810</v>
      </c>
      <c r="N7924" t="s">
        <v>42811</v>
      </c>
      <c r="O7924" t="s">
        <v>43094</v>
      </c>
      <c r="P7924" t="s">
        <v>43095</v>
      </c>
      <c r="Q7924" s="40" t="s">
        <v>43095</v>
      </c>
      <c r="R7924" t="s">
        <v>40718</v>
      </c>
      <c r="S7924">
        <v>7.67</v>
      </c>
      <c r="T7924">
        <v>0</v>
      </c>
      <c r="W7924" t="s">
        <v>55</v>
      </c>
    </row>
    <row r="7925" spans="1:24" x14ac:dyDescent="0.2">
      <c r="A7925">
        <v>49800</v>
      </c>
      <c r="B7925">
        <v>32558</v>
      </c>
      <c r="C7925" t="s">
        <v>113</v>
      </c>
      <c r="D7925" t="s">
        <v>42812</v>
      </c>
      <c r="E7925" t="s">
        <v>42813</v>
      </c>
      <c r="F7925" t="s">
        <v>42814</v>
      </c>
      <c r="H7925" t="s">
        <v>388</v>
      </c>
      <c r="I7925" t="s">
        <v>7466</v>
      </c>
      <c r="J7925" s="18">
        <v>42529</v>
      </c>
      <c r="K7925" s="41" t="s">
        <v>41856</v>
      </c>
      <c r="L7925" s="42" t="s">
        <v>42815</v>
      </c>
      <c r="M7925" t="s">
        <v>42816</v>
      </c>
      <c r="N7925" t="s">
        <v>43096</v>
      </c>
      <c r="O7925" t="s">
        <v>92</v>
      </c>
      <c r="R7925" t="s">
        <v>42817</v>
      </c>
      <c r="S7925">
        <v>120.65</v>
      </c>
      <c r="T7925">
        <v>5</v>
      </c>
      <c r="W7925" t="s">
        <v>55</v>
      </c>
    </row>
    <row r="7926" spans="1:24" x14ac:dyDescent="0.2">
      <c r="A7926">
        <v>49802</v>
      </c>
      <c r="B7926">
        <v>32560</v>
      </c>
      <c r="C7926" t="s">
        <v>19826</v>
      </c>
      <c r="E7926" t="s">
        <v>43097</v>
      </c>
      <c r="F7926" t="s">
        <v>77</v>
      </c>
      <c r="H7926" t="s">
        <v>31194</v>
      </c>
      <c r="I7926" t="s">
        <v>43098</v>
      </c>
      <c r="J7926" s="18">
        <v>42529</v>
      </c>
      <c r="K7926" s="41" t="s">
        <v>42758</v>
      </c>
      <c r="L7926" s="42" t="s">
        <v>43035</v>
      </c>
      <c r="M7926" t="s">
        <v>43035</v>
      </c>
      <c r="N7926" t="s">
        <v>43015</v>
      </c>
      <c r="O7926" t="s">
        <v>43099</v>
      </c>
      <c r="P7926" t="s">
        <v>43100</v>
      </c>
      <c r="Q7926" s="40" t="s">
        <v>43100</v>
      </c>
      <c r="R7926" t="s">
        <v>43101</v>
      </c>
      <c r="S7926">
        <v>0.93</v>
      </c>
      <c r="T7926">
        <v>0</v>
      </c>
      <c r="W7926" t="s">
        <v>55</v>
      </c>
    </row>
    <row r="7927" spans="1:24" x14ac:dyDescent="0.2">
      <c r="A7927">
        <v>49803</v>
      </c>
      <c r="B7927">
        <v>32570</v>
      </c>
      <c r="C7927" t="s">
        <v>110</v>
      </c>
      <c r="E7927" t="s">
        <v>9593</v>
      </c>
      <c r="F7927" t="s">
        <v>9594</v>
      </c>
      <c r="G7927" t="s">
        <v>52</v>
      </c>
      <c r="H7927" t="s">
        <v>1497</v>
      </c>
      <c r="I7927" t="s">
        <v>9595</v>
      </c>
      <c r="J7927" s="18">
        <v>42529</v>
      </c>
      <c r="K7927" s="41" t="s">
        <v>42890</v>
      </c>
      <c r="L7927" s="42" t="s">
        <v>43063</v>
      </c>
      <c r="M7927" t="s">
        <v>43102</v>
      </c>
      <c r="N7927" t="s">
        <v>42935</v>
      </c>
      <c r="O7927" t="s">
        <v>43103</v>
      </c>
      <c r="P7927" t="s">
        <v>42860</v>
      </c>
      <c r="Q7927" s="40" t="s">
        <v>42860</v>
      </c>
      <c r="R7927" t="s">
        <v>42512</v>
      </c>
      <c r="S7927">
        <v>5.37</v>
      </c>
      <c r="T7927">
        <v>0</v>
      </c>
      <c r="U7927" t="s">
        <v>58</v>
      </c>
      <c r="W7927" t="s">
        <v>59</v>
      </c>
      <c r="X7927" t="s">
        <v>43085</v>
      </c>
    </row>
    <row r="7928" spans="1:24" x14ac:dyDescent="0.2">
      <c r="A7928">
        <v>49804</v>
      </c>
      <c r="B7928">
        <v>32575</v>
      </c>
      <c r="C7928" t="s">
        <v>111</v>
      </c>
      <c r="D7928" t="s">
        <v>25250</v>
      </c>
      <c r="E7928" t="s">
        <v>25251</v>
      </c>
      <c r="F7928" t="s">
        <v>25252</v>
      </c>
      <c r="G7928" t="s">
        <v>52</v>
      </c>
      <c r="H7928" t="s">
        <v>53</v>
      </c>
      <c r="I7928" t="s">
        <v>2374</v>
      </c>
      <c r="J7928" s="18">
        <v>42529</v>
      </c>
      <c r="K7928" s="41" t="s">
        <v>43104</v>
      </c>
      <c r="L7928" s="42" t="s">
        <v>43105</v>
      </c>
      <c r="M7928" t="s">
        <v>42943</v>
      </c>
      <c r="N7928" t="s">
        <v>43106</v>
      </c>
      <c r="O7928" t="s">
        <v>43107</v>
      </c>
      <c r="P7928" t="s">
        <v>43107</v>
      </c>
      <c r="Q7928" s="40" t="s">
        <v>43107</v>
      </c>
      <c r="R7928" t="s">
        <v>40718</v>
      </c>
      <c r="S7928">
        <v>6.65</v>
      </c>
      <c r="T7928">
        <v>0</v>
      </c>
      <c r="U7928" t="s">
        <v>58</v>
      </c>
      <c r="W7928" t="s">
        <v>59</v>
      </c>
      <c r="X7928" t="s">
        <v>43108</v>
      </c>
    </row>
    <row r="7929" spans="1:24" x14ac:dyDescent="0.2">
      <c r="A7929">
        <v>49805</v>
      </c>
      <c r="B7929">
        <v>32579</v>
      </c>
      <c r="C7929" t="s">
        <v>111</v>
      </c>
      <c r="D7929" t="s">
        <v>4857</v>
      </c>
      <c r="E7929" t="s">
        <v>4858</v>
      </c>
      <c r="F7929" t="s">
        <v>4859</v>
      </c>
      <c r="G7929" t="s">
        <v>52</v>
      </c>
      <c r="H7929" t="s">
        <v>53</v>
      </c>
      <c r="I7929" t="s">
        <v>147</v>
      </c>
      <c r="J7929" s="18">
        <v>42529</v>
      </c>
      <c r="K7929" s="41" t="s">
        <v>43109</v>
      </c>
      <c r="L7929" s="42" t="s">
        <v>42995</v>
      </c>
      <c r="M7929" t="s">
        <v>43110</v>
      </c>
      <c r="N7929" t="s">
        <v>43111</v>
      </c>
      <c r="O7929" t="s">
        <v>43112</v>
      </c>
      <c r="P7929" t="s">
        <v>42938</v>
      </c>
      <c r="Q7929" s="40" t="s">
        <v>42938</v>
      </c>
      <c r="R7929" t="s">
        <v>42512</v>
      </c>
      <c r="S7929">
        <v>1.78</v>
      </c>
      <c r="T7929">
        <v>0</v>
      </c>
      <c r="U7929" t="s">
        <v>54</v>
      </c>
      <c r="W7929" t="s">
        <v>59</v>
      </c>
      <c r="X7929" t="s">
        <v>43113</v>
      </c>
    </row>
    <row r="7930" spans="1:24" x14ac:dyDescent="0.2">
      <c r="A7930">
        <v>49806</v>
      </c>
      <c r="B7930">
        <v>32582</v>
      </c>
      <c r="C7930" t="s">
        <v>110</v>
      </c>
      <c r="D7930" t="s">
        <v>43114</v>
      </c>
      <c r="E7930" t="s">
        <v>43115</v>
      </c>
      <c r="F7930" t="s">
        <v>43116</v>
      </c>
      <c r="G7930" t="s">
        <v>52</v>
      </c>
      <c r="H7930" t="s">
        <v>99</v>
      </c>
      <c r="I7930" t="s">
        <v>6362</v>
      </c>
      <c r="J7930" s="18">
        <v>42529</v>
      </c>
      <c r="K7930" s="41" t="s">
        <v>43117</v>
      </c>
      <c r="L7930" s="42" t="s">
        <v>43118</v>
      </c>
      <c r="M7930" t="s">
        <v>43119</v>
      </c>
      <c r="N7930" t="s">
        <v>42965</v>
      </c>
      <c r="O7930" t="s">
        <v>42892</v>
      </c>
      <c r="P7930" t="s">
        <v>42171</v>
      </c>
      <c r="Q7930" s="40" t="s">
        <v>42171</v>
      </c>
      <c r="R7930" t="s">
        <v>42883</v>
      </c>
      <c r="S7930">
        <v>1.3</v>
      </c>
      <c r="T7930">
        <v>0</v>
      </c>
      <c r="U7930" t="s">
        <v>54</v>
      </c>
      <c r="W7930" t="s">
        <v>59</v>
      </c>
      <c r="X7930" t="s">
        <v>43120</v>
      </c>
    </row>
    <row r="7931" spans="1:24" x14ac:dyDescent="0.2">
      <c r="A7931">
        <v>49807</v>
      </c>
      <c r="B7931">
        <v>32606</v>
      </c>
      <c r="C7931" t="s">
        <v>111</v>
      </c>
      <c r="D7931" t="s">
        <v>43121</v>
      </c>
      <c r="E7931" t="s">
        <v>43122</v>
      </c>
      <c r="F7931" t="s">
        <v>43123</v>
      </c>
      <c r="G7931" t="s">
        <v>52</v>
      </c>
      <c r="H7931" t="s">
        <v>99</v>
      </c>
      <c r="I7931" t="s">
        <v>1240</v>
      </c>
      <c r="J7931" s="18">
        <v>42529</v>
      </c>
      <c r="K7931" s="41" t="s">
        <v>43124</v>
      </c>
      <c r="L7931" s="42" t="s">
        <v>43125</v>
      </c>
      <c r="M7931" t="s">
        <v>43126</v>
      </c>
      <c r="N7931" t="s">
        <v>42803</v>
      </c>
      <c r="O7931" t="s">
        <v>43127</v>
      </c>
      <c r="P7931" t="s">
        <v>42887</v>
      </c>
      <c r="Q7931" s="40" t="s">
        <v>42887</v>
      </c>
      <c r="R7931" t="s">
        <v>41243</v>
      </c>
      <c r="S7931">
        <v>1.1499999999999999</v>
      </c>
      <c r="T7931">
        <v>0</v>
      </c>
      <c r="U7931" t="s">
        <v>54</v>
      </c>
      <c r="W7931" t="s">
        <v>59</v>
      </c>
      <c r="X7931" t="s">
        <v>43128</v>
      </c>
    </row>
    <row r="7932" spans="1:24" x14ac:dyDescent="0.2">
      <c r="A7932">
        <v>49808</v>
      </c>
      <c r="B7932">
        <v>32593</v>
      </c>
      <c r="C7932" t="s">
        <v>161</v>
      </c>
      <c r="D7932" t="s">
        <v>31311</v>
      </c>
      <c r="E7932" t="s">
        <v>31312</v>
      </c>
      <c r="F7932" t="s">
        <v>31313</v>
      </c>
      <c r="G7932" t="s">
        <v>52</v>
      </c>
      <c r="H7932" t="s">
        <v>53</v>
      </c>
      <c r="I7932" t="s">
        <v>122</v>
      </c>
      <c r="J7932" s="18">
        <v>42529</v>
      </c>
      <c r="K7932" s="41" t="s">
        <v>43129</v>
      </c>
      <c r="L7932" s="42" t="s">
        <v>43130</v>
      </c>
      <c r="M7932" t="s">
        <v>43131</v>
      </c>
      <c r="N7932" t="s">
        <v>43132</v>
      </c>
      <c r="O7932" t="s">
        <v>43133</v>
      </c>
      <c r="P7932" t="s">
        <v>43134</v>
      </c>
      <c r="Q7932" s="40" t="s">
        <v>43135</v>
      </c>
      <c r="R7932" t="s">
        <v>40718</v>
      </c>
      <c r="S7932">
        <v>1.98</v>
      </c>
      <c r="T7932">
        <v>0</v>
      </c>
      <c r="U7932" t="s">
        <v>54</v>
      </c>
      <c r="W7932" t="s">
        <v>59</v>
      </c>
      <c r="X7932" t="s">
        <v>42956</v>
      </c>
    </row>
    <row r="7933" spans="1:24" x14ac:dyDescent="0.2">
      <c r="A7933">
        <v>49809</v>
      </c>
      <c r="B7933">
        <v>32587</v>
      </c>
      <c r="C7933" t="s">
        <v>109</v>
      </c>
      <c r="D7933" t="s">
        <v>12810</v>
      </c>
      <c r="E7933" t="s">
        <v>12811</v>
      </c>
      <c r="F7933" t="s">
        <v>12812</v>
      </c>
      <c r="H7933" t="s">
        <v>254</v>
      </c>
      <c r="I7933" t="s">
        <v>12813</v>
      </c>
      <c r="J7933" s="18">
        <v>42529</v>
      </c>
      <c r="K7933" s="41" t="s">
        <v>43136</v>
      </c>
      <c r="L7933" s="42" t="s">
        <v>43111</v>
      </c>
      <c r="M7933" t="s">
        <v>43137</v>
      </c>
      <c r="N7933" t="s">
        <v>42171</v>
      </c>
      <c r="O7933" t="s">
        <v>43138</v>
      </c>
      <c r="P7933" t="s">
        <v>43010</v>
      </c>
      <c r="Q7933" s="40" t="s">
        <v>43010</v>
      </c>
      <c r="R7933" t="s">
        <v>41243</v>
      </c>
      <c r="S7933">
        <v>4.8</v>
      </c>
      <c r="T7933">
        <v>0</v>
      </c>
      <c r="W7933" t="s">
        <v>55</v>
      </c>
    </row>
    <row r="7934" spans="1:24" x14ac:dyDescent="0.2">
      <c r="A7934">
        <v>49810</v>
      </c>
      <c r="B7934">
        <v>32586</v>
      </c>
      <c r="C7934" t="s">
        <v>19826</v>
      </c>
      <c r="D7934" t="s">
        <v>30880</v>
      </c>
      <c r="E7934" t="s">
        <v>30881</v>
      </c>
      <c r="F7934" t="s">
        <v>30882</v>
      </c>
      <c r="H7934" t="s">
        <v>63</v>
      </c>
      <c r="I7934" t="s">
        <v>85</v>
      </c>
      <c r="J7934" s="18">
        <v>42529</v>
      </c>
      <c r="K7934" s="41" t="s">
        <v>43139</v>
      </c>
      <c r="L7934" s="42" t="s">
        <v>43140</v>
      </c>
      <c r="M7934" t="s">
        <v>43141</v>
      </c>
      <c r="N7934" t="s">
        <v>42864</v>
      </c>
      <c r="O7934" t="s">
        <v>43142</v>
      </c>
      <c r="P7934" t="s">
        <v>43143</v>
      </c>
      <c r="Q7934" s="40" t="s">
        <v>43144</v>
      </c>
      <c r="R7934" t="s">
        <v>43145</v>
      </c>
      <c r="S7934">
        <v>0</v>
      </c>
      <c r="T7934">
        <v>0</v>
      </c>
      <c r="W7934" t="s">
        <v>55</v>
      </c>
    </row>
    <row r="7935" spans="1:24" x14ac:dyDescent="0.2">
      <c r="A7935">
        <v>49810</v>
      </c>
      <c r="B7935">
        <v>0</v>
      </c>
      <c r="C7935" t="s">
        <v>19826</v>
      </c>
      <c r="D7935" t="s">
        <v>30880</v>
      </c>
      <c r="E7935" t="s">
        <v>30881</v>
      </c>
      <c r="F7935" t="s">
        <v>30882</v>
      </c>
      <c r="H7935" t="s">
        <v>63</v>
      </c>
      <c r="I7935" t="s">
        <v>85</v>
      </c>
      <c r="J7935" s="18">
        <v>42529</v>
      </c>
      <c r="K7935" s="41" t="s">
        <v>43139</v>
      </c>
      <c r="L7935" s="42" t="s">
        <v>43146</v>
      </c>
      <c r="N7935" t="s">
        <v>43147</v>
      </c>
      <c r="O7935" t="s">
        <v>43148</v>
      </c>
      <c r="R7935" t="s">
        <v>43145</v>
      </c>
      <c r="S7935">
        <v>118.13</v>
      </c>
      <c r="T7935">
        <v>5</v>
      </c>
      <c r="W7935" t="s">
        <v>55</v>
      </c>
    </row>
    <row r="7936" spans="1:24" x14ac:dyDescent="0.2">
      <c r="A7936">
        <v>49812</v>
      </c>
      <c r="B7936">
        <v>32590</v>
      </c>
      <c r="C7936" t="s">
        <v>109</v>
      </c>
      <c r="D7936" t="s">
        <v>25107</v>
      </c>
      <c r="E7936" t="s">
        <v>4236</v>
      </c>
      <c r="F7936" t="s">
        <v>4237</v>
      </c>
      <c r="H7936" t="s">
        <v>66</v>
      </c>
      <c r="I7936" t="s">
        <v>126</v>
      </c>
      <c r="J7936" s="18">
        <v>42529</v>
      </c>
      <c r="K7936" s="41" t="s">
        <v>42363</v>
      </c>
      <c r="L7936" s="42" t="s">
        <v>43149</v>
      </c>
      <c r="M7936" t="s">
        <v>43150</v>
      </c>
      <c r="N7936" t="s">
        <v>42847</v>
      </c>
      <c r="O7936" t="s">
        <v>43151</v>
      </c>
      <c r="P7936" t="s">
        <v>43152</v>
      </c>
      <c r="Q7936" s="40" t="s">
        <v>43152</v>
      </c>
      <c r="R7936" t="s">
        <v>41046</v>
      </c>
      <c r="S7936">
        <v>3.57</v>
      </c>
      <c r="T7936">
        <v>0</v>
      </c>
      <c r="W7936" t="s">
        <v>55</v>
      </c>
    </row>
    <row r="7937" spans="1:24" x14ac:dyDescent="0.2">
      <c r="A7937">
        <v>49814</v>
      </c>
      <c r="B7937">
        <v>32595</v>
      </c>
      <c r="C7937" t="s">
        <v>109</v>
      </c>
      <c r="D7937" t="s">
        <v>38391</v>
      </c>
      <c r="E7937" t="s">
        <v>38392</v>
      </c>
      <c r="F7937" t="s">
        <v>38393</v>
      </c>
      <c r="H7937" t="s">
        <v>53</v>
      </c>
      <c r="I7937" t="s">
        <v>2374</v>
      </c>
      <c r="J7937" s="18">
        <v>42529</v>
      </c>
      <c r="K7937" s="41" t="s">
        <v>43000</v>
      </c>
      <c r="L7937" s="42" t="s">
        <v>43153</v>
      </c>
      <c r="M7937" t="s">
        <v>43048</v>
      </c>
      <c r="N7937" t="s">
        <v>43154</v>
      </c>
      <c r="O7937" t="s">
        <v>43155</v>
      </c>
      <c r="P7937" t="s">
        <v>43156</v>
      </c>
      <c r="Q7937" s="40" t="s">
        <v>43156</v>
      </c>
      <c r="R7937" t="s">
        <v>40718</v>
      </c>
      <c r="S7937">
        <v>1.75</v>
      </c>
      <c r="T7937">
        <v>0</v>
      </c>
      <c r="W7937" t="s">
        <v>55</v>
      </c>
    </row>
    <row r="7938" spans="1:24" x14ac:dyDescent="0.2">
      <c r="A7938">
        <v>49815</v>
      </c>
      <c r="B7938">
        <v>32596</v>
      </c>
      <c r="C7938" t="s">
        <v>115</v>
      </c>
      <c r="D7938" t="s">
        <v>29770</v>
      </c>
      <c r="E7938" t="s">
        <v>29771</v>
      </c>
      <c r="F7938" t="s">
        <v>29772</v>
      </c>
      <c r="G7938" t="s">
        <v>52</v>
      </c>
      <c r="H7938" t="s">
        <v>53</v>
      </c>
      <c r="I7938" t="s">
        <v>147</v>
      </c>
      <c r="J7938" s="18">
        <v>42529</v>
      </c>
      <c r="K7938" s="41" t="s">
        <v>43047</v>
      </c>
      <c r="L7938" s="42" t="s">
        <v>43060</v>
      </c>
      <c r="M7938" t="s">
        <v>43153</v>
      </c>
      <c r="N7938" t="s">
        <v>42981</v>
      </c>
      <c r="O7938" t="s">
        <v>43157</v>
      </c>
      <c r="P7938" t="s">
        <v>42852</v>
      </c>
      <c r="Q7938" s="40" t="s">
        <v>42852</v>
      </c>
      <c r="R7938" t="s">
        <v>42849</v>
      </c>
      <c r="S7938">
        <v>1.25</v>
      </c>
      <c r="T7938">
        <v>0</v>
      </c>
      <c r="U7938" t="s">
        <v>54</v>
      </c>
      <c r="W7938" t="s">
        <v>59</v>
      </c>
      <c r="X7938" t="s">
        <v>43158</v>
      </c>
    </row>
    <row r="7939" spans="1:24" x14ac:dyDescent="0.2">
      <c r="A7939">
        <v>49816</v>
      </c>
      <c r="B7939">
        <v>32598</v>
      </c>
      <c r="C7939" t="s">
        <v>109</v>
      </c>
      <c r="D7939" t="s">
        <v>7310</v>
      </c>
      <c r="E7939" t="s">
        <v>7311</v>
      </c>
      <c r="F7939" t="s">
        <v>7312</v>
      </c>
      <c r="G7939" t="s">
        <v>52</v>
      </c>
      <c r="H7939" t="s">
        <v>60</v>
      </c>
      <c r="I7939" t="s">
        <v>3082</v>
      </c>
      <c r="J7939" s="18">
        <v>42529</v>
      </c>
      <c r="K7939" s="41" t="s">
        <v>43159</v>
      </c>
      <c r="L7939" s="42" t="s">
        <v>43160</v>
      </c>
      <c r="M7939" t="s">
        <v>43160</v>
      </c>
      <c r="N7939" t="s">
        <v>43003</v>
      </c>
      <c r="O7939" t="s">
        <v>43126</v>
      </c>
      <c r="P7939" t="s">
        <v>43161</v>
      </c>
      <c r="Q7939" s="40" t="s">
        <v>43161</v>
      </c>
      <c r="R7939" t="s">
        <v>40718</v>
      </c>
      <c r="S7939">
        <v>1.82</v>
      </c>
      <c r="T7939">
        <v>0</v>
      </c>
      <c r="U7939" t="s">
        <v>54</v>
      </c>
      <c r="W7939" t="s">
        <v>59</v>
      </c>
      <c r="X7939" t="s">
        <v>43162</v>
      </c>
    </row>
    <row r="7940" spans="1:24" x14ac:dyDescent="0.2">
      <c r="A7940">
        <v>49817</v>
      </c>
      <c r="B7940">
        <v>32599</v>
      </c>
      <c r="C7940" t="s">
        <v>19826</v>
      </c>
      <c r="D7940" t="s">
        <v>17629</v>
      </c>
      <c r="E7940" t="s">
        <v>17630</v>
      </c>
      <c r="F7940" t="s">
        <v>17631</v>
      </c>
      <c r="G7940" t="s">
        <v>52</v>
      </c>
      <c r="H7940" t="s">
        <v>63</v>
      </c>
      <c r="I7940" t="s">
        <v>150</v>
      </c>
      <c r="J7940" s="18">
        <v>42529</v>
      </c>
      <c r="K7940" s="41" t="s">
        <v>43163</v>
      </c>
      <c r="L7940" s="42" t="s">
        <v>43164</v>
      </c>
      <c r="M7940" t="s">
        <v>43160</v>
      </c>
      <c r="N7940" t="s">
        <v>43165</v>
      </c>
      <c r="O7940" t="s">
        <v>42863</v>
      </c>
      <c r="P7940" t="s">
        <v>42863</v>
      </c>
      <c r="Q7940" s="40" t="s">
        <v>42863</v>
      </c>
      <c r="R7940" t="s">
        <v>41243</v>
      </c>
      <c r="S7940">
        <v>1.78</v>
      </c>
      <c r="T7940">
        <v>0</v>
      </c>
      <c r="U7940" t="s">
        <v>54</v>
      </c>
      <c r="W7940" t="s">
        <v>59</v>
      </c>
      <c r="X7940" t="s">
        <v>42849</v>
      </c>
    </row>
    <row r="7941" spans="1:24" x14ac:dyDescent="0.2">
      <c r="A7941">
        <v>49819</v>
      </c>
      <c r="B7941">
        <v>32637</v>
      </c>
      <c r="C7941" t="s">
        <v>161</v>
      </c>
      <c r="D7941" t="s">
        <v>43166</v>
      </c>
      <c r="E7941" t="s">
        <v>43167</v>
      </c>
      <c r="F7941" t="s">
        <v>43168</v>
      </c>
      <c r="G7941" t="s">
        <v>52</v>
      </c>
      <c r="I7941" t="s">
        <v>139</v>
      </c>
      <c r="J7941" s="18">
        <v>42529</v>
      </c>
      <c r="K7941" s="41" t="s">
        <v>43169</v>
      </c>
      <c r="L7941" s="42" t="s">
        <v>43170</v>
      </c>
      <c r="M7941" t="s">
        <v>43171</v>
      </c>
      <c r="N7941" t="s">
        <v>43172</v>
      </c>
      <c r="O7941" t="s">
        <v>43173</v>
      </c>
      <c r="P7941" t="s">
        <v>43174</v>
      </c>
      <c r="Q7941" s="40" t="s">
        <v>43175</v>
      </c>
      <c r="R7941" t="s">
        <v>43175</v>
      </c>
      <c r="S7941">
        <v>1.97</v>
      </c>
      <c r="T7941">
        <v>0</v>
      </c>
      <c r="U7941" t="s">
        <v>54</v>
      </c>
      <c r="W7941" t="s">
        <v>59</v>
      </c>
      <c r="X7941" t="s">
        <v>43176</v>
      </c>
    </row>
    <row r="7942" spans="1:24" x14ac:dyDescent="0.2">
      <c r="A7942">
        <v>49820</v>
      </c>
      <c r="B7942">
        <v>32642</v>
      </c>
      <c r="C7942" t="s">
        <v>111</v>
      </c>
      <c r="D7942" t="s">
        <v>43177</v>
      </c>
      <c r="E7942" t="s">
        <v>42195</v>
      </c>
      <c r="F7942" t="s">
        <v>42196</v>
      </c>
      <c r="H7942" t="s">
        <v>64</v>
      </c>
      <c r="I7942" t="s">
        <v>988</v>
      </c>
      <c r="J7942" s="18">
        <v>42529</v>
      </c>
      <c r="K7942" s="41" t="s">
        <v>43178</v>
      </c>
      <c r="L7942" s="42" t="s">
        <v>41372</v>
      </c>
      <c r="M7942" t="s">
        <v>43179</v>
      </c>
      <c r="N7942" t="s">
        <v>43180</v>
      </c>
      <c r="O7942" t="s">
        <v>92</v>
      </c>
      <c r="R7942" t="s">
        <v>43181</v>
      </c>
      <c r="S7942">
        <v>0.47</v>
      </c>
      <c r="T7942">
        <v>0</v>
      </c>
      <c r="W7942" t="s">
        <v>55</v>
      </c>
    </row>
    <row r="7943" spans="1:24" x14ac:dyDescent="0.2">
      <c r="A7943">
        <v>49826</v>
      </c>
      <c r="B7943">
        <v>32648</v>
      </c>
      <c r="C7943" t="s">
        <v>161</v>
      </c>
      <c r="D7943" t="s">
        <v>43182</v>
      </c>
      <c r="E7943" t="s">
        <v>43183</v>
      </c>
      <c r="F7943" t="s">
        <v>43184</v>
      </c>
      <c r="H7943" t="s">
        <v>60</v>
      </c>
      <c r="I7943" t="s">
        <v>3082</v>
      </c>
      <c r="J7943" s="18">
        <v>42529</v>
      </c>
      <c r="K7943" s="41" t="s">
        <v>43185</v>
      </c>
      <c r="L7943" s="42" t="s">
        <v>43186</v>
      </c>
      <c r="M7943" t="s">
        <v>43187</v>
      </c>
      <c r="R7943" t="s">
        <v>43188</v>
      </c>
      <c r="S7943">
        <v>0.03</v>
      </c>
      <c r="T7943">
        <v>0</v>
      </c>
      <c r="W7943" t="s">
        <v>55</v>
      </c>
    </row>
    <row r="7944" spans="1:24" x14ac:dyDescent="0.2">
      <c r="A7944">
        <v>49835</v>
      </c>
      <c r="B7944">
        <v>32618</v>
      </c>
      <c r="C7944" t="s">
        <v>22074</v>
      </c>
      <c r="D7944" t="s">
        <v>43189</v>
      </c>
      <c r="E7944" t="s">
        <v>43190</v>
      </c>
      <c r="F7944" t="s">
        <v>43191</v>
      </c>
      <c r="G7944" t="s">
        <v>52</v>
      </c>
      <c r="H7944" t="s">
        <v>68</v>
      </c>
      <c r="I7944" t="s">
        <v>130</v>
      </c>
      <c r="J7944" s="18">
        <v>42529</v>
      </c>
      <c r="K7944" s="41" t="s">
        <v>43192</v>
      </c>
      <c r="L7944" s="42" t="s">
        <v>43193</v>
      </c>
      <c r="M7944" t="s">
        <v>43194</v>
      </c>
      <c r="N7944" t="s">
        <v>43148</v>
      </c>
      <c r="O7944" t="s">
        <v>43195</v>
      </c>
      <c r="P7944" t="s">
        <v>43196</v>
      </c>
      <c r="Q7944" s="40" t="s">
        <v>43197</v>
      </c>
      <c r="R7944" t="s">
        <v>43101</v>
      </c>
      <c r="S7944">
        <v>3.08</v>
      </c>
      <c r="T7944">
        <v>0</v>
      </c>
      <c r="U7944" t="s">
        <v>54</v>
      </c>
      <c r="W7944" t="s">
        <v>59</v>
      </c>
      <c r="X7944" t="s">
        <v>43198</v>
      </c>
    </row>
    <row r="7945" spans="1:24" x14ac:dyDescent="0.2">
      <c r="A7945">
        <v>49836</v>
      </c>
      <c r="B7945">
        <v>32613</v>
      </c>
      <c r="C7945" t="s">
        <v>22074</v>
      </c>
      <c r="D7945" t="s">
        <v>20077</v>
      </c>
      <c r="E7945" t="s">
        <v>20078</v>
      </c>
      <c r="F7945" t="s">
        <v>20079</v>
      </c>
      <c r="G7945" t="s">
        <v>52</v>
      </c>
      <c r="H7945" t="s">
        <v>57</v>
      </c>
      <c r="I7945" t="s">
        <v>929</v>
      </c>
      <c r="J7945" s="18">
        <v>42529</v>
      </c>
      <c r="K7945" s="41" t="s">
        <v>43199</v>
      </c>
      <c r="L7945" s="42" t="s">
        <v>43200</v>
      </c>
      <c r="M7945" t="s">
        <v>43200</v>
      </c>
      <c r="N7945" t="s">
        <v>43201</v>
      </c>
      <c r="O7945" t="s">
        <v>43202</v>
      </c>
      <c r="P7945" t="s">
        <v>43203</v>
      </c>
      <c r="Q7945" s="40" t="s">
        <v>43204</v>
      </c>
      <c r="R7945" t="s">
        <v>43101</v>
      </c>
      <c r="S7945">
        <v>2.17</v>
      </c>
      <c r="T7945">
        <v>0</v>
      </c>
      <c r="U7945" t="s">
        <v>54</v>
      </c>
      <c r="W7945" t="s">
        <v>59</v>
      </c>
      <c r="X7945" t="s">
        <v>43205</v>
      </c>
    </row>
    <row r="7946" spans="1:24" x14ac:dyDescent="0.2">
      <c r="A7946">
        <v>49837</v>
      </c>
      <c r="B7946">
        <v>32612</v>
      </c>
      <c r="C7946" t="s">
        <v>22074</v>
      </c>
      <c r="D7946" t="s">
        <v>43206</v>
      </c>
      <c r="E7946" t="s">
        <v>43207</v>
      </c>
      <c r="F7946" t="s">
        <v>43208</v>
      </c>
      <c r="G7946" t="s">
        <v>52</v>
      </c>
      <c r="H7946" t="s">
        <v>74</v>
      </c>
      <c r="I7946" t="s">
        <v>134</v>
      </c>
      <c r="J7946" s="18">
        <v>42529</v>
      </c>
      <c r="K7946" s="41" t="s">
        <v>43209</v>
      </c>
      <c r="L7946" s="42" t="s">
        <v>43209</v>
      </c>
      <c r="M7946" t="s">
        <v>43210</v>
      </c>
      <c r="N7946" t="s">
        <v>43211</v>
      </c>
      <c r="O7946" t="s">
        <v>43212</v>
      </c>
      <c r="P7946" t="s">
        <v>43202</v>
      </c>
      <c r="Q7946" s="40" t="s">
        <v>43202</v>
      </c>
      <c r="R7946" t="s">
        <v>43101</v>
      </c>
      <c r="S7946">
        <v>1.5</v>
      </c>
      <c r="T7946">
        <v>0</v>
      </c>
      <c r="U7946" t="s">
        <v>54</v>
      </c>
      <c r="W7946" t="s">
        <v>59</v>
      </c>
      <c r="X7946" t="s">
        <v>43213</v>
      </c>
    </row>
    <row r="7947" spans="1:24" x14ac:dyDescent="0.2">
      <c r="A7947">
        <v>49838</v>
      </c>
      <c r="B7947">
        <v>32604</v>
      </c>
      <c r="C7947" t="s">
        <v>19826</v>
      </c>
      <c r="E7947" t="s">
        <v>43214</v>
      </c>
      <c r="F7947" t="s">
        <v>77</v>
      </c>
      <c r="H7947" t="s">
        <v>4311</v>
      </c>
      <c r="I7947" t="s">
        <v>43215</v>
      </c>
      <c r="J7947" s="18">
        <v>42529</v>
      </c>
      <c r="K7947" s="41" t="s">
        <v>42758</v>
      </c>
      <c r="L7947" s="42" t="s">
        <v>43216</v>
      </c>
      <c r="M7947" t="s">
        <v>43216</v>
      </c>
      <c r="N7947" t="s">
        <v>42958</v>
      </c>
      <c r="O7947" t="s">
        <v>43217</v>
      </c>
      <c r="R7947" t="s">
        <v>41944</v>
      </c>
      <c r="S7947">
        <v>114.27</v>
      </c>
      <c r="T7947">
        <v>5</v>
      </c>
      <c r="W7947" t="s">
        <v>55</v>
      </c>
    </row>
    <row r="7948" spans="1:24" x14ac:dyDescent="0.2">
      <c r="A7948">
        <v>49839</v>
      </c>
      <c r="B7948">
        <v>32623</v>
      </c>
      <c r="C7948" t="s">
        <v>114</v>
      </c>
      <c r="D7948" t="s">
        <v>15364</v>
      </c>
      <c r="E7948" t="s">
        <v>15365</v>
      </c>
      <c r="F7948" t="s">
        <v>15366</v>
      </c>
      <c r="G7948" t="s">
        <v>52</v>
      </c>
      <c r="H7948" t="s">
        <v>67</v>
      </c>
      <c r="I7948" t="s">
        <v>7759</v>
      </c>
      <c r="J7948" s="18">
        <v>42529</v>
      </c>
      <c r="K7948" s="41" t="s">
        <v>43218</v>
      </c>
      <c r="L7948" s="42" t="s">
        <v>43219</v>
      </c>
      <c r="M7948" t="s">
        <v>43220</v>
      </c>
      <c r="N7948" t="s">
        <v>43221</v>
      </c>
      <c r="O7948" t="s">
        <v>43222</v>
      </c>
      <c r="P7948" t="s">
        <v>43223</v>
      </c>
      <c r="Q7948" s="40" t="s">
        <v>43223</v>
      </c>
      <c r="R7948" t="s">
        <v>43224</v>
      </c>
      <c r="S7948">
        <v>3.2</v>
      </c>
      <c r="T7948">
        <v>0</v>
      </c>
      <c r="U7948" t="s">
        <v>58</v>
      </c>
      <c r="W7948" t="s">
        <v>59</v>
      </c>
      <c r="X7948" t="s">
        <v>43225</v>
      </c>
    </row>
    <row r="7949" spans="1:24" x14ac:dyDescent="0.2">
      <c r="A7949">
        <v>49840</v>
      </c>
      <c r="B7949">
        <v>32607</v>
      </c>
      <c r="C7949" t="s">
        <v>110</v>
      </c>
      <c r="D7949" t="s">
        <v>43226</v>
      </c>
      <c r="E7949" t="s">
        <v>43227</v>
      </c>
      <c r="F7949" t="s">
        <v>43228</v>
      </c>
      <c r="G7949" t="s">
        <v>52</v>
      </c>
      <c r="H7949" t="s">
        <v>53</v>
      </c>
      <c r="I7949" t="s">
        <v>146</v>
      </c>
      <c r="J7949" s="18">
        <v>42529</v>
      </c>
      <c r="K7949" s="41" t="s">
        <v>42803</v>
      </c>
      <c r="L7949" s="42" t="s">
        <v>43229</v>
      </c>
      <c r="M7949" t="s">
        <v>43230</v>
      </c>
      <c r="N7949" t="s">
        <v>43231</v>
      </c>
      <c r="O7949" t="s">
        <v>43232</v>
      </c>
      <c r="P7949" t="s">
        <v>43233</v>
      </c>
      <c r="Q7949" s="40" t="s">
        <v>43233</v>
      </c>
      <c r="R7949" t="s">
        <v>43234</v>
      </c>
      <c r="S7949">
        <v>1.73</v>
      </c>
      <c r="T7949">
        <v>0</v>
      </c>
      <c r="U7949" t="s">
        <v>54</v>
      </c>
      <c r="W7949" t="s">
        <v>59</v>
      </c>
      <c r="X7949" t="s">
        <v>43235</v>
      </c>
    </row>
    <row r="7950" spans="1:24" x14ac:dyDescent="0.2">
      <c r="A7950">
        <v>49846</v>
      </c>
      <c r="B7950">
        <v>32624</v>
      </c>
      <c r="C7950" t="s">
        <v>114</v>
      </c>
      <c r="D7950" t="s">
        <v>43236</v>
      </c>
      <c r="E7950" t="s">
        <v>43237</v>
      </c>
      <c r="F7950" t="s">
        <v>43238</v>
      </c>
      <c r="G7950" t="s">
        <v>52</v>
      </c>
      <c r="H7950" t="s">
        <v>76</v>
      </c>
      <c r="I7950" t="s">
        <v>148</v>
      </c>
      <c r="J7950" s="18">
        <v>42529</v>
      </c>
      <c r="K7950" s="41" t="s">
        <v>43239</v>
      </c>
      <c r="L7950" s="42" t="s">
        <v>43240</v>
      </c>
      <c r="M7950" t="s">
        <v>43241</v>
      </c>
      <c r="N7950" t="s">
        <v>43242</v>
      </c>
      <c r="O7950" t="s">
        <v>43243</v>
      </c>
      <c r="P7950" t="s">
        <v>43244</v>
      </c>
      <c r="Q7950" s="40" t="s">
        <v>43245</v>
      </c>
      <c r="R7950" t="s">
        <v>43224</v>
      </c>
      <c r="S7950">
        <v>1.67</v>
      </c>
      <c r="T7950">
        <v>0</v>
      </c>
      <c r="U7950" t="s">
        <v>54</v>
      </c>
      <c r="W7950" t="s">
        <v>59</v>
      </c>
      <c r="X7950" t="s">
        <v>43246</v>
      </c>
    </row>
    <row r="7951" spans="1:24" x14ac:dyDescent="0.2">
      <c r="A7951">
        <v>49848</v>
      </c>
      <c r="B7951">
        <v>32620</v>
      </c>
      <c r="C7951" t="s">
        <v>114</v>
      </c>
      <c r="D7951" t="s">
        <v>35348</v>
      </c>
      <c r="E7951" t="s">
        <v>35349</v>
      </c>
      <c r="F7951" t="s">
        <v>35350</v>
      </c>
      <c r="G7951" t="s">
        <v>52</v>
      </c>
      <c r="H7951" t="s">
        <v>70</v>
      </c>
      <c r="I7951" t="s">
        <v>1834</v>
      </c>
      <c r="J7951" s="18">
        <v>42529</v>
      </c>
      <c r="K7951" s="41" t="s">
        <v>43247</v>
      </c>
      <c r="L7951" s="42" t="s">
        <v>43248</v>
      </c>
      <c r="M7951" t="s">
        <v>43249</v>
      </c>
      <c r="N7951" t="s">
        <v>43250</v>
      </c>
      <c r="O7951" t="s">
        <v>43251</v>
      </c>
      <c r="P7951" t="s">
        <v>43252</v>
      </c>
      <c r="Q7951" s="40" t="s">
        <v>43253</v>
      </c>
      <c r="R7951" t="s">
        <v>12073</v>
      </c>
      <c r="S7951">
        <v>2.3199999999999998</v>
      </c>
      <c r="T7951">
        <v>0</v>
      </c>
      <c r="U7951" t="s">
        <v>54</v>
      </c>
      <c r="W7951" t="s">
        <v>59</v>
      </c>
      <c r="X7951" t="s">
        <v>43254</v>
      </c>
    </row>
    <row r="7952" spans="1:24" x14ac:dyDescent="0.2">
      <c r="A7952">
        <v>49849</v>
      </c>
      <c r="B7952">
        <v>32625</v>
      </c>
      <c r="C7952" t="s">
        <v>114</v>
      </c>
      <c r="D7952" t="s">
        <v>19001</v>
      </c>
      <c r="E7952" t="s">
        <v>19002</v>
      </c>
      <c r="F7952" t="s">
        <v>19003</v>
      </c>
      <c r="G7952" t="s">
        <v>52</v>
      </c>
      <c r="H7952" t="s">
        <v>67</v>
      </c>
      <c r="I7952" t="s">
        <v>9495</v>
      </c>
      <c r="J7952" s="18">
        <v>42529</v>
      </c>
      <c r="K7952" s="41" t="s">
        <v>43255</v>
      </c>
      <c r="L7952" s="42" t="s">
        <v>43256</v>
      </c>
      <c r="M7952" t="s">
        <v>43257</v>
      </c>
      <c r="N7952" t="s">
        <v>43243</v>
      </c>
      <c r="O7952" t="s">
        <v>43258</v>
      </c>
      <c r="P7952" t="s">
        <v>43222</v>
      </c>
      <c r="Q7952" s="40" t="s">
        <v>43222</v>
      </c>
      <c r="R7952" t="s">
        <v>43224</v>
      </c>
      <c r="S7952">
        <v>2.4</v>
      </c>
      <c r="T7952">
        <v>0</v>
      </c>
      <c r="U7952" t="s">
        <v>58</v>
      </c>
      <c r="W7952" t="s">
        <v>59</v>
      </c>
      <c r="X7952" t="s">
        <v>43259</v>
      </c>
    </row>
    <row r="7953" spans="1:24" x14ac:dyDescent="0.2">
      <c r="A7953">
        <v>49851</v>
      </c>
      <c r="B7953">
        <v>32627</v>
      </c>
      <c r="C7953" t="s">
        <v>109</v>
      </c>
      <c r="D7953" t="s">
        <v>43260</v>
      </c>
      <c r="E7953" t="s">
        <v>43261</v>
      </c>
      <c r="F7953" t="s">
        <v>43262</v>
      </c>
      <c r="G7953" t="s">
        <v>52</v>
      </c>
      <c r="H7953" t="s">
        <v>64</v>
      </c>
      <c r="I7953" t="s">
        <v>1041</v>
      </c>
      <c r="J7953" s="18">
        <v>42529</v>
      </c>
      <c r="K7953" s="41" t="s">
        <v>43263</v>
      </c>
      <c r="L7953" s="42" t="s">
        <v>43264</v>
      </c>
      <c r="M7953" t="s">
        <v>43264</v>
      </c>
      <c r="N7953" t="s">
        <v>43265</v>
      </c>
      <c r="O7953" t="s">
        <v>43266</v>
      </c>
      <c r="P7953" t="s">
        <v>43267</v>
      </c>
      <c r="Q7953" s="40" t="s">
        <v>43268</v>
      </c>
      <c r="R7953" t="s">
        <v>43269</v>
      </c>
      <c r="S7953">
        <v>1.85</v>
      </c>
      <c r="T7953">
        <v>0</v>
      </c>
      <c r="U7953" t="s">
        <v>54</v>
      </c>
      <c r="W7953" t="s">
        <v>59</v>
      </c>
      <c r="X7953" t="s">
        <v>43270</v>
      </c>
    </row>
    <row r="7954" spans="1:24" x14ac:dyDescent="0.2">
      <c r="A7954">
        <v>49852</v>
      </c>
      <c r="B7954">
        <v>32630</v>
      </c>
      <c r="C7954" t="s">
        <v>109</v>
      </c>
      <c r="D7954" t="s">
        <v>4343</v>
      </c>
      <c r="E7954" t="s">
        <v>3782</v>
      </c>
      <c r="F7954" t="s">
        <v>3783</v>
      </c>
      <c r="G7954" t="s">
        <v>52</v>
      </c>
      <c r="H7954" t="s">
        <v>63</v>
      </c>
      <c r="I7954" t="s">
        <v>139</v>
      </c>
      <c r="J7954" s="18">
        <v>42529</v>
      </c>
      <c r="K7954" s="41" t="s">
        <v>43271</v>
      </c>
      <c r="L7954" s="42" t="s">
        <v>43272</v>
      </c>
      <c r="M7954" t="s">
        <v>43273</v>
      </c>
      <c r="N7954" t="s">
        <v>43274</v>
      </c>
      <c r="O7954" t="s">
        <v>43275</v>
      </c>
      <c r="P7954" t="s">
        <v>43276</v>
      </c>
      <c r="Q7954" s="40" t="s">
        <v>43276</v>
      </c>
      <c r="R7954" t="s">
        <v>43277</v>
      </c>
      <c r="S7954">
        <v>1.92</v>
      </c>
      <c r="T7954">
        <v>0</v>
      </c>
      <c r="U7954" t="s">
        <v>54</v>
      </c>
      <c r="W7954" t="s">
        <v>59</v>
      </c>
      <c r="X7954" t="s">
        <v>43278</v>
      </c>
    </row>
    <row r="7955" spans="1:24" x14ac:dyDescent="0.2">
      <c r="A7955">
        <v>49853</v>
      </c>
      <c r="B7955">
        <v>32632</v>
      </c>
      <c r="C7955" t="s">
        <v>109</v>
      </c>
      <c r="D7955" t="s">
        <v>43279</v>
      </c>
      <c r="E7955" t="s">
        <v>43280</v>
      </c>
      <c r="F7955" t="s">
        <v>43281</v>
      </c>
      <c r="G7955" t="s">
        <v>52</v>
      </c>
      <c r="H7955" t="s">
        <v>53</v>
      </c>
      <c r="I7955" t="s">
        <v>146</v>
      </c>
      <c r="J7955" s="18">
        <v>42529</v>
      </c>
      <c r="K7955" s="41" t="s">
        <v>43282</v>
      </c>
      <c r="L7955" s="42" t="s">
        <v>43283</v>
      </c>
      <c r="M7955" t="s">
        <v>43284</v>
      </c>
      <c r="N7955" t="s">
        <v>43285</v>
      </c>
      <c r="O7955" t="s">
        <v>43286</v>
      </c>
      <c r="P7955" t="s">
        <v>43287</v>
      </c>
      <c r="Q7955" s="40" t="s">
        <v>43287</v>
      </c>
      <c r="R7955" t="s">
        <v>43288</v>
      </c>
      <c r="S7955">
        <v>2.63</v>
      </c>
      <c r="T7955">
        <v>0</v>
      </c>
      <c r="U7955" t="s">
        <v>54</v>
      </c>
      <c r="W7955" t="s">
        <v>59</v>
      </c>
      <c r="X7955" t="s">
        <v>43289</v>
      </c>
    </row>
    <row r="7956" spans="1:24" x14ac:dyDescent="0.2">
      <c r="A7956">
        <v>49854</v>
      </c>
      <c r="B7956">
        <v>32639</v>
      </c>
      <c r="C7956" t="s">
        <v>161</v>
      </c>
      <c r="D7956" t="s">
        <v>43290</v>
      </c>
      <c r="E7956" t="s">
        <v>43291</v>
      </c>
      <c r="F7956" t="s">
        <v>43292</v>
      </c>
      <c r="H7956" t="s">
        <v>70</v>
      </c>
      <c r="I7956" t="s">
        <v>1834</v>
      </c>
      <c r="J7956" s="18">
        <v>42529</v>
      </c>
      <c r="K7956" s="41" t="s">
        <v>43293</v>
      </c>
      <c r="L7956" s="42" t="s">
        <v>43172</v>
      </c>
      <c r="M7956" t="s">
        <v>43172</v>
      </c>
      <c r="N7956" t="s">
        <v>43294</v>
      </c>
      <c r="O7956" t="s">
        <v>43295</v>
      </c>
      <c r="P7956" t="s">
        <v>43296</v>
      </c>
      <c r="Q7956" s="40" t="s">
        <v>43296</v>
      </c>
      <c r="R7956" t="s">
        <v>43297</v>
      </c>
      <c r="S7956">
        <v>3.3</v>
      </c>
      <c r="T7956">
        <v>0</v>
      </c>
      <c r="W7956" t="s">
        <v>55</v>
      </c>
    </row>
    <row r="7957" spans="1:24" x14ac:dyDescent="0.2">
      <c r="A7957">
        <v>49856</v>
      </c>
      <c r="B7957">
        <v>32647</v>
      </c>
      <c r="C7957" t="s">
        <v>161</v>
      </c>
      <c r="D7957" t="s">
        <v>43298</v>
      </c>
      <c r="E7957" t="s">
        <v>43299</v>
      </c>
      <c r="F7957" t="s">
        <v>43300</v>
      </c>
      <c r="H7957" t="s">
        <v>105</v>
      </c>
      <c r="I7957" t="s">
        <v>469</v>
      </c>
      <c r="J7957" s="18">
        <v>42529</v>
      </c>
      <c r="K7957" s="41" t="s">
        <v>41372</v>
      </c>
      <c r="L7957" s="42" t="s">
        <v>43301</v>
      </c>
      <c r="M7957" t="s">
        <v>43302</v>
      </c>
      <c r="R7957" t="s">
        <v>43181</v>
      </c>
      <c r="S7957">
        <v>0.13</v>
      </c>
      <c r="T7957">
        <v>0</v>
      </c>
      <c r="W7957" t="s">
        <v>55</v>
      </c>
    </row>
    <row r="7958" spans="1:24" x14ac:dyDescent="0.2">
      <c r="A7958">
        <v>49857</v>
      </c>
      <c r="B7958">
        <v>32633</v>
      </c>
      <c r="C7958" t="s">
        <v>109</v>
      </c>
      <c r="D7958" t="s">
        <v>43303</v>
      </c>
      <c r="E7958" t="s">
        <v>5264</v>
      </c>
      <c r="F7958" t="s">
        <v>5265</v>
      </c>
      <c r="H7958" t="s">
        <v>2906</v>
      </c>
      <c r="I7958" t="s">
        <v>5266</v>
      </c>
      <c r="J7958" s="18">
        <v>42529</v>
      </c>
      <c r="K7958" s="41" t="s">
        <v>43304</v>
      </c>
      <c r="L7958" s="42" t="s">
        <v>43305</v>
      </c>
      <c r="M7958" t="s">
        <v>43306</v>
      </c>
      <c r="N7958" t="s">
        <v>43307</v>
      </c>
      <c r="O7958" t="s">
        <v>43308</v>
      </c>
      <c r="P7958" t="s">
        <v>43309</v>
      </c>
      <c r="Q7958" s="40" t="s">
        <v>43309</v>
      </c>
      <c r="R7958" t="s">
        <v>43310</v>
      </c>
      <c r="S7958">
        <v>1.32</v>
      </c>
      <c r="T7958">
        <v>0</v>
      </c>
      <c r="W7958" t="s">
        <v>55</v>
      </c>
    </row>
    <row r="7959" spans="1:24" x14ac:dyDescent="0.2">
      <c r="A7959">
        <v>49859</v>
      </c>
      <c r="B7959">
        <v>32614</v>
      </c>
      <c r="C7959" t="s">
        <v>22074</v>
      </c>
      <c r="D7959" t="s">
        <v>43311</v>
      </c>
      <c r="E7959" t="s">
        <v>43312</v>
      </c>
      <c r="F7959" t="s">
        <v>43313</v>
      </c>
      <c r="G7959" t="s">
        <v>56</v>
      </c>
      <c r="H7959" t="s">
        <v>1416</v>
      </c>
      <c r="I7959" t="s">
        <v>11025</v>
      </c>
      <c r="J7959" s="18">
        <v>42530</v>
      </c>
      <c r="K7959" s="41" t="s">
        <v>43314</v>
      </c>
      <c r="L7959" s="42" t="s">
        <v>43315</v>
      </c>
      <c r="M7959" t="s">
        <v>43316</v>
      </c>
      <c r="N7959" t="s">
        <v>43317</v>
      </c>
      <c r="O7959" t="s">
        <v>43318</v>
      </c>
      <c r="P7959" t="s">
        <v>43319</v>
      </c>
      <c r="Q7959" s="40" t="s">
        <v>43320</v>
      </c>
      <c r="R7959" t="s">
        <v>43101</v>
      </c>
      <c r="S7959">
        <v>1.78</v>
      </c>
      <c r="T7959">
        <v>0</v>
      </c>
      <c r="U7959" t="s">
        <v>54</v>
      </c>
      <c r="W7959" t="s">
        <v>59</v>
      </c>
      <c r="X7959" t="s">
        <v>43321</v>
      </c>
    </row>
    <row r="7960" spans="1:24" x14ac:dyDescent="0.2">
      <c r="A7960">
        <v>49860</v>
      </c>
      <c r="B7960">
        <v>32615</v>
      </c>
      <c r="C7960" t="s">
        <v>109</v>
      </c>
      <c r="D7960" t="s">
        <v>43322</v>
      </c>
      <c r="E7960" t="s">
        <v>43323</v>
      </c>
      <c r="F7960" t="s">
        <v>43324</v>
      </c>
      <c r="H7960" t="s">
        <v>71</v>
      </c>
      <c r="I7960" t="s">
        <v>766</v>
      </c>
      <c r="J7960" s="18">
        <v>42530</v>
      </c>
      <c r="K7960" s="41" t="s">
        <v>43314</v>
      </c>
      <c r="L7960" s="42" t="s">
        <v>43325</v>
      </c>
      <c r="M7960" t="s">
        <v>43326</v>
      </c>
      <c r="N7960" t="s">
        <v>43327</v>
      </c>
      <c r="O7960" t="s">
        <v>43328</v>
      </c>
      <c r="R7960" t="s">
        <v>41944</v>
      </c>
      <c r="S7960">
        <v>94.5</v>
      </c>
      <c r="T7960">
        <v>4</v>
      </c>
      <c r="W7960" t="s">
        <v>55</v>
      </c>
    </row>
    <row r="7961" spans="1:24" x14ac:dyDescent="0.2">
      <c r="A7961">
        <v>49861</v>
      </c>
      <c r="B7961">
        <v>32616</v>
      </c>
      <c r="C7961" t="s">
        <v>22074</v>
      </c>
      <c r="E7961" t="s">
        <v>24317</v>
      </c>
      <c r="F7961" t="s">
        <v>24318</v>
      </c>
      <c r="G7961" t="s">
        <v>56</v>
      </c>
      <c r="H7961" t="s">
        <v>66</v>
      </c>
      <c r="I7961" t="s">
        <v>126</v>
      </c>
      <c r="J7961" s="18">
        <v>42530</v>
      </c>
      <c r="K7961" s="41" t="s">
        <v>43314</v>
      </c>
      <c r="L7961" s="42" t="s">
        <v>43325</v>
      </c>
      <c r="M7961" t="s">
        <v>43325</v>
      </c>
      <c r="N7961" t="s">
        <v>43329</v>
      </c>
      <c r="O7961" t="s">
        <v>43330</v>
      </c>
      <c r="P7961" t="s">
        <v>43331</v>
      </c>
      <c r="Q7961" s="40" t="s">
        <v>43331</v>
      </c>
      <c r="R7961" t="s">
        <v>43101</v>
      </c>
      <c r="S7961">
        <v>3.68</v>
      </c>
      <c r="T7961">
        <v>0</v>
      </c>
      <c r="U7961" t="s">
        <v>54</v>
      </c>
      <c r="W7961" t="s">
        <v>59</v>
      </c>
      <c r="X7961" t="s">
        <v>43332</v>
      </c>
    </row>
    <row r="7962" spans="1:24" x14ac:dyDescent="0.2">
      <c r="A7962">
        <v>49862</v>
      </c>
      <c r="B7962">
        <v>32617</v>
      </c>
      <c r="C7962" t="s">
        <v>114</v>
      </c>
      <c r="D7962" t="s">
        <v>43333</v>
      </c>
      <c r="E7962" t="s">
        <v>43334</v>
      </c>
      <c r="F7962" t="s">
        <v>43335</v>
      </c>
      <c r="G7962" t="s">
        <v>56</v>
      </c>
      <c r="H7962" t="s">
        <v>57</v>
      </c>
      <c r="I7962" t="s">
        <v>156</v>
      </c>
      <c r="J7962" s="18">
        <v>42530</v>
      </c>
      <c r="K7962" s="41" t="s">
        <v>43314</v>
      </c>
      <c r="L7962" s="42" t="s">
        <v>43336</v>
      </c>
      <c r="M7962" t="s">
        <v>43336</v>
      </c>
      <c r="N7962" t="s">
        <v>43337</v>
      </c>
      <c r="O7962" t="s">
        <v>43338</v>
      </c>
      <c r="P7962" t="s">
        <v>43101</v>
      </c>
      <c r="Q7962" s="40" t="s">
        <v>43101</v>
      </c>
      <c r="R7962" t="s">
        <v>43339</v>
      </c>
      <c r="S7962">
        <v>5.92</v>
      </c>
      <c r="T7962">
        <v>0</v>
      </c>
      <c r="U7962" t="s">
        <v>54</v>
      </c>
      <c r="W7962" t="s">
        <v>59</v>
      </c>
      <c r="X7962" t="s">
        <v>43340</v>
      </c>
    </row>
    <row r="7963" spans="1:24" x14ac:dyDescent="0.2">
      <c r="A7963">
        <v>49863</v>
      </c>
      <c r="B7963">
        <v>32619</v>
      </c>
      <c r="C7963" t="s">
        <v>114</v>
      </c>
      <c r="E7963" t="s">
        <v>43341</v>
      </c>
      <c r="F7963" t="s">
        <v>43342</v>
      </c>
      <c r="I7963" t="s">
        <v>32816</v>
      </c>
      <c r="J7963" s="18">
        <v>42531</v>
      </c>
      <c r="K7963" s="41" t="s">
        <v>43343</v>
      </c>
      <c r="L7963" s="42" t="s">
        <v>43343</v>
      </c>
      <c r="M7963" t="s">
        <v>43343</v>
      </c>
      <c r="N7963" t="s">
        <v>43344</v>
      </c>
      <c r="O7963" t="s">
        <v>43301</v>
      </c>
      <c r="R7963" t="s">
        <v>43345</v>
      </c>
      <c r="S7963">
        <v>72.72</v>
      </c>
      <c r="T7963">
        <v>3</v>
      </c>
      <c r="W7963" t="s">
        <v>55</v>
      </c>
    </row>
    <row r="7964" spans="1:24" x14ac:dyDescent="0.2">
      <c r="A7964">
        <v>49864</v>
      </c>
      <c r="B7964">
        <v>32645</v>
      </c>
      <c r="C7964" t="s">
        <v>114</v>
      </c>
      <c r="D7964" t="s">
        <v>13761</v>
      </c>
      <c r="E7964" t="s">
        <v>13762</v>
      </c>
      <c r="F7964" t="s">
        <v>13763</v>
      </c>
      <c r="H7964" t="s">
        <v>73</v>
      </c>
      <c r="I7964" t="s">
        <v>3130</v>
      </c>
      <c r="J7964" s="18">
        <v>42531</v>
      </c>
      <c r="K7964" s="41" t="s">
        <v>43346</v>
      </c>
      <c r="L7964" s="42" t="s">
        <v>43302</v>
      </c>
      <c r="M7964" t="s">
        <v>43302</v>
      </c>
      <c r="N7964" t="s">
        <v>43347</v>
      </c>
      <c r="O7964" t="s">
        <v>92</v>
      </c>
      <c r="R7964" t="s">
        <v>43348</v>
      </c>
      <c r="S7964">
        <v>0.2</v>
      </c>
      <c r="T7964">
        <v>0</v>
      </c>
      <c r="W7964" t="s">
        <v>55</v>
      </c>
    </row>
    <row r="7965" spans="1:24" x14ac:dyDescent="0.2">
      <c r="A7965">
        <v>49867</v>
      </c>
      <c r="B7965">
        <v>32621</v>
      </c>
      <c r="C7965" t="s">
        <v>114</v>
      </c>
      <c r="D7965" t="s">
        <v>9090</v>
      </c>
      <c r="E7965" t="s">
        <v>9091</v>
      </c>
      <c r="F7965" t="s">
        <v>9092</v>
      </c>
      <c r="G7965" t="s">
        <v>56</v>
      </c>
      <c r="H7965" t="s">
        <v>100</v>
      </c>
      <c r="I7965" t="s">
        <v>142</v>
      </c>
      <c r="J7965" s="18">
        <v>42531</v>
      </c>
      <c r="K7965" s="41" t="s">
        <v>43349</v>
      </c>
      <c r="L7965" s="42" t="s">
        <v>43350</v>
      </c>
      <c r="M7965" t="s">
        <v>43351</v>
      </c>
      <c r="N7965" t="s">
        <v>43352</v>
      </c>
      <c r="O7965" t="s">
        <v>43353</v>
      </c>
      <c r="P7965" t="s">
        <v>43354</v>
      </c>
      <c r="Q7965" s="40" t="s">
        <v>43354</v>
      </c>
      <c r="R7965" t="s">
        <v>12073</v>
      </c>
      <c r="S7965">
        <v>0.95</v>
      </c>
      <c r="T7965">
        <v>0</v>
      </c>
      <c r="U7965" t="s">
        <v>54</v>
      </c>
      <c r="W7965" t="s">
        <v>59</v>
      </c>
      <c r="X7965" t="s">
        <v>43355</v>
      </c>
    </row>
    <row r="7966" spans="1:24" x14ac:dyDescent="0.2">
      <c r="A7966">
        <v>49868</v>
      </c>
      <c r="B7966">
        <v>32622</v>
      </c>
      <c r="C7966" t="s">
        <v>114</v>
      </c>
      <c r="D7966" t="s">
        <v>43356</v>
      </c>
      <c r="E7966" t="s">
        <v>43357</v>
      </c>
      <c r="F7966" t="s">
        <v>43358</v>
      </c>
      <c r="G7966" t="s">
        <v>52</v>
      </c>
      <c r="H7966" t="s">
        <v>67</v>
      </c>
      <c r="I7966" t="s">
        <v>158</v>
      </c>
      <c r="J7966" s="18">
        <v>42531</v>
      </c>
      <c r="K7966" s="41" t="s">
        <v>43359</v>
      </c>
      <c r="L7966" s="42" t="s">
        <v>43352</v>
      </c>
      <c r="M7966" t="s">
        <v>43360</v>
      </c>
      <c r="N7966" t="s">
        <v>43361</v>
      </c>
      <c r="O7966" t="s">
        <v>43362</v>
      </c>
      <c r="P7966" t="s">
        <v>43363</v>
      </c>
      <c r="Q7966" s="40" t="s">
        <v>43364</v>
      </c>
      <c r="R7966" t="s">
        <v>43365</v>
      </c>
      <c r="S7966">
        <v>4.33</v>
      </c>
      <c r="T7966">
        <v>0</v>
      </c>
      <c r="U7966" t="s">
        <v>54</v>
      </c>
      <c r="W7966" t="s">
        <v>59</v>
      </c>
      <c r="X7966" t="s">
        <v>43243</v>
      </c>
    </row>
    <row r="7967" spans="1:24" x14ac:dyDescent="0.2">
      <c r="A7967">
        <v>49873</v>
      </c>
      <c r="B7967">
        <v>32626</v>
      </c>
      <c r="C7967" t="s">
        <v>114</v>
      </c>
      <c r="D7967" t="s">
        <v>5895</v>
      </c>
      <c r="E7967" t="s">
        <v>2360</v>
      </c>
      <c r="F7967" t="s">
        <v>2361</v>
      </c>
      <c r="G7967" t="s">
        <v>56</v>
      </c>
      <c r="H7967" t="s">
        <v>66</v>
      </c>
      <c r="I7967" t="s">
        <v>126</v>
      </c>
      <c r="J7967" s="18">
        <v>42531</v>
      </c>
      <c r="K7967" s="41" t="s">
        <v>43366</v>
      </c>
      <c r="L7967" s="42" t="s">
        <v>43367</v>
      </c>
      <c r="M7967" t="s">
        <v>43368</v>
      </c>
      <c r="N7967" t="s">
        <v>43369</v>
      </c>
      <c r="O7967" t="s">
        <v>43370</v>
      </c>
      <c r="P7967" t="s">
        <v>43371</v>
      </c>
      <c r="Q7967" s="40" t="s">
        <v>43371</v>
      </c>
      <c r="R7967" t="s">
        <v>43365</v>
      </c>
      <c r="S7967">
        <v>0.82</v>
      </c>
      <c r="T7967">
        <v>0</v>
      </c>
      <c r="U7967" t="s">
        <v>54</v>
      </c>
      <c r="W7967" t="s">
        <v>59</v>
      </c>
      <c r="X7967" t="s">
        <v>43372</v>
      </c>
    </row>
    <row r="7968" spans="1:24" x14ac:dyDescent="0.2">
      <c r="A7968">
        <v>49875</v>
      </c>
      <c r="B7968">
        <v>32628</v>
      </c>
      <c r="C7968" t="s">
        <v>109</v>
      </c>
      <c r="D7968" t="s">
        <v>43373</v>
      </c>
      <c r="E7968" t="s">
        <v>43374</v>
      </c>
      <c r="F7968" t="s">
        <v>43375</v>
      </c>
      <c r="G7968" t="s">
        <v>52</v>
      </c>
      <c r="H7968" t="s">
        <v>64</v>
      </c>
      <c r="I7968" t="s">
        <v>1089</v>
      </c>
      <c r="J7968" s="18">
        <v>42532</v>
      </c>
      <c r="K7968" s="41" t="s">
        <v>43263</v>
      </c>
      <c r="L7968" s="42" t="s">
        <v>43376</v>
      </c>
      <c r="M7968" t="s">
        <v>43376</v>
      </c>
      <c r="N7968" t="s">
        <v>43377</v>
      </c>
      <c r="O7968" t="s">
        <v>43378</v>
      </c>
      <c r="P7968" t="s">
        <v>43379</v>
      </c>
      <c r="Q7968" s="40" t="s">
        <v>43379</v>
      </c>
      <c r="R7968" t="s">
        <v>43380</v>
      </c>
      <c r="S7968">
        <v>2.3199999999999998</v>
      </c>
      <c r="T7968">
        <v>0</v>
      </c>
      <c r="U7968" t="s">
        <v>58</v>
      </c>
      <c r="W7968" t="s">
        <v>59</v>
      </c>
      <c r="X7968" t="s">
        <v>43381</v>
      </c>
    </row>
    <row r="7969" spans="1:24" x14ac:dyDescent="0.2">
      <c r="A7969">
        <v>49876</v>
      </c>
      <c r="B7969">
        <v>32629</v>
      </c>
      <c r="C7969" t="s">
        <v>109</v>
      </c>
      <c r="D7969" t="s">
        <v>5768</v>
      </c>
      <c r="E7969" t="s">
        <v>5769</v>
      </c>
      <c r="F7969" t="s">
        <v>40518</v>
      </c>
      <c r="G7969" t="s">
        <v>52</v>
      </c>
      <c r="H7969" t="s">
        <v>66</v>
      </c>
      <c r="I7969" t="s">
        <v>1546</v>
      </c>
      <c r="J7969" s="18">
        <v>42532</v>
      </c>
      <c r="K7969" s="41" t="s">
        <v>43263</v>
      </c>
      <c r="L7969" s="42" t="s">
        <v>43382</v>
      </c>
      <c r="M7969" t="s">
        <v>43383</v>
      </c>
      <c r="N7969" t="s">
        <v>43384</v>
      </c>
      <c r="O7969" t="s">
        <v>43385</v>
      </c>
      <c r="P7969" t="s">
        <v>43386</v>
      </c>
      <c r="Q7969" s="40" t="s">
        <v>43386</v>
      </c>
      <c r="R7969" t="s">
        <v>43269</v>
      </c>
      <c r="S7969">
        <v>1.08</v>
      </c>
      <c r="T7969">
        <v>0</v>
      </c>
      <c r="U7969" t="s">
        <v>54</v>
      </c>
      <c r="W7969" t="s">
        <v>59</v>
      </c>
      <c r="X7969" t="s">
        <v>43387</v>
      </c>
    </row>
    <row r="7970" spans="1:24" x14ac:dyDescent="0.2">
      <c r="A7970">
        <v>49877</v>
      </c>
      <c r="B7970">
        <v>32631</v>
      </c>
      <c r="C7970" t="s">
        <v>109</v>
      </c>
      <c r="D7970" t="s">
        <v>43388</v>
      </c>
      <c r="E7970" t="s">
        <v>43389</v>
      </c>
      <c r="F7970" t="s">
        <v>43390</v>
      </c>
      <c r="G7970" t="s">
        <v>52</v>
      </c>
      <c r="H7970" t="s">
        <v>53</v>
      </c>
      <c r="I7970" t="s">
        <v>122</v>
      </c>
      <c r="J7970" s="18">
        <v>42532</v>
      </c>
      <c r="K7970" s="41" t="s">
        <v>43391</v>
      </c>
      <c r="L7970" s="42" t="s">
        <v>43392</v>
      </c>
      <c r="M7970" t="s">
        <v>43393</v>
      </c>
      <c r="N7970" t="s">
        <v>43394</v>
      </c>
      <c r="O7970" t="s">
        <v>43395</v>
      </c>
      <c r="P7970" t="s">
        <v>43396</v>
      </c>
      <c r="Q7970" s="40" t="s">
        <v>43396</v>
      </c>
      <c r="R7970" t="s">
        <v>43397</v>
      </c>
      <c r="S7970">
        <v>3.95</v>
      </c>
      <c r="T7970">
        <v>0</v>
      </c>
      <c r="U7970" t="s">
        <v>54</v>
      </c>
      <c r="W7970" t="s">
        <v>59</v>
      </c>
      <c r="X7970" t="s">
        <v>43398</v>
      </c>
    </row>
    <row r="7971" spans="1:24" x14ac:dyDescent="0.2">
      <c r="A7971">
        <v>49879</v>
      </c>
      <c r="B7971">
        <v>32634</v>
      </c>
      <c r="C7971" t="s">
        <v>109</v>
      </c>
      <c r="D7971" t="s">
        <v>43399</v>
      </c>
      <c r="E7971" t="s">
        <v>43400</v>
      </c>
      <c r="F7971" t="s">
        <v>43401</v>
      </c>
      <c r="H7971" t="s">
        <v>53</v>
      </c>
      <c r="I7971" t="s">
        <v>122</v>
      </c>
      <c r="J7971" s="18">
        <v>42532</v>
      </c>
      <c r="K7971" s="41" t="s">
        <v>43402</v>
      </c>
      <c r="L7971" s="42" t="s">
        <v>43403</v>
      </c>
      <c r="M7971" t="s">
        <v>43307</v>
      </c>
      <c r="N7971" t="s">
        <v>43404</v>
      </c>
      <c r="O7971" t="s">
        <v>43405</v>
      </c>
      <c r="R7971" t="s">
        <v>22840</v>
      </c>
      <c r="S7971">
        <v>42</v>
      </c>
      <c r="T7971">
        <v>2</v>
      </c>
      <c r="W7971" t="s">
        <v>55</v>
      </c>
    </row>
    <row r="7972" spans="1:24" x14ac:dyDescent="0.2">
      <c r="A7972">
        <v>49881</v>
      </c>
      <c r="B7972">
        <v>32635</v>
      </c>
      <c r="C7972" t="s">
        <v>109</v>
      </c>
      <c r="D7972" t="s">
        <v>33501</v>
      </c>
      <c r="E7972" t="s">
        <v>33502</v>
      </c>
      <c r="F7972" t="s">
        <v>33503</v>
      </c>
      <c r="H7972" t="s">
        <v>103</v>
      </c>
      <c r="I7972" t="s">
        <v>4028</v>
      </c>
      <c r="J7972" s="18">
        <v>42532</v>
      </c>
      <c r="K7972" s="41" t="s">
        <v>43406</v>
      </c>
      <c r="L7972" s="42" t="s">
        <v>43407</v>
      </c>
      <c r="M7972" t="s">
        <v>43408</v>
      </c>
      <c r="N7972" t="s">
        <v>43404</v>
      </c>
      <c r="O7972" t="s">
        <v>43409</v>
      </c>
      <c r="R7972" t="s">
        <v>22840</v>
      </c>
      <c r="S7972">
        <v>41.32</v>
      </c>
      <c r="T7972">
        <v>2</v>
      </c>
      <c r="W7972" t="s">
        <v>55</v>
      </c>
    </row>
    <row r="7973" spans="1:24" x14ac:dyDescent="0.2">
      <c r="A7973">
        <v>49882</v>
      </c>
      <c r="B7973">
        <v>0</v>
      </c>
      <c r="C7973" t="s">
        <v>1482</v>
      </c>
      <c r="E7973" t="s">
        <v>5080</v>
      </c>
      <c r="F7973" t="s">
        <v>5081</v>
      </c>
      <c r="H7973" t="s">
        <v>74</v>
      </c>
      <c r="I7973" t="s">
        <v>736</v>
      </c>
      <c r="J7973" s="18">
        <v>42532</v>
      </c>
      <c r="K7973" s="41" t="s">
        <v>43410</v>
      </c>
      <c r="L7973" s="42" t="s">
        <v>43411</v>
      </c>
      <c r="P7973" t="s">
        <v>43287</v>
      </c>
      <c r="Q7973" s="40" t="s">
        <v>43287</v>
      </c>
      <c r="R7973" t="s">
        <v>43412</v>
      </c>
      <c r="S7973">
        <v>0.03</v>
      </c>
      <c r="T7973">
        <v>0</v>
      </c>
      <c r="W7973" t="s">
        <v>55</v>
      </c>
    </row>
    <row r="7974" spans="1:24" x14ac:dyDescent="0.2">
      <c r="A7974">
        <v>49884</v>
      </c>
      <c r="B7974">
        <v>32638</v>
      </c>
      <c r="C7974" t="s">
        <v>161</v>
      </c>
      <c r="D7974" t="s">
        <v>24744</v>
      </c>
      <c r="E7974" t="s">
        <v>24745</v>
      </c>
      <c r="F7974" t="s">
        <v>24746</v>
      </c>
      <c r="G7974" t="s">
        <v>52</v>
      </c>
      <c r="H7974" t="s">
        <v>76</v>
      </c>
      <c r="I7974" t="s">
        <v>148</v>
      </c>
      <c r="J7974" s="18">
        <v>42533</v>
      </c>
      <c r="K7974" s="41" t="s">
        <v>43413</v>
      </c>
      <c r="L7974" s="42" t="s">
        <v>43414</v>
      </c>
      <c r="M7974" t="s">
        <v>43414</v>
      </c>
      <c r="N7974" t="s">
        <v>43415</v>
      </c>
      <c r="O7974" t="s">
        <v>43416</v>
      </c>
      <c r="P7974" t="s">
        <v>43417</v>
      </c>
      <c r="Q7974" s="40" t="s">
        <v>43418</v>
      </c>
      <c r="R7974" t="s">
        <v>43419</v>
      </c>
      <c r="S7974">
        <v>4.7699999999999996</v>
      </c>
      <c r="T7974">
        <v>0</v>
      </c>
      <c r="U7974" t="s">
        <v>54</v>
      </c>
      <c r="W7974" t="s">
        <v>59</v>
      </c>
      <c r="X7974" t="s">
        <v>43420</v>
      </c>
    </row>
    <row r="7975" spans="1:24" x14ac:dyDescent="0.2">
      <c r="A7975">
        <v>49885</v>
      </c>
      <c r="B7975">
        <v>32640</v>
      </c>
      <c r="C7975" t="s">
        <v>161</v>
      </c>
      <c r="D7975" t="s">
        <v>30625</v>
      </c>
      <c r="E7975" t="s">
        <v>30626</v>
      </c>
      <c r="F7975" t="s">
        <v>30627</v>
      </c>
      <c r="H7975" t="s">
        <v>68</v>
      </c>
      <c r="I7975" t="s">
        <v>130</v>
      </c>
      <c r="J7975" s="18">
        <v>42533</v>
      </c>
      <c r="K7975" s="41" t="s">
        <v>43421</v>
      </c>
      <c r="L7975" s="42" t="s">
        <v>43422</v>
      </c>
      <c r="M7975" t="s">
        <v>43423</v>
      </c>
      <c r="N7975" t="s">
        <v>43424</v>
      </c>
      <c r="O7975" t="s">
        <v>92</v>
      </c>
      <c r="R7975" t="s">
        <v>22840</v>
      </c>
      <c r="S7975">
        <v>21.27</v>
      </c>
      <c r="T7975">
        <v>1</v>
      </c>
      <c r="W7975" t="s">
        <v>55</v>
      </c>
    </row>
    <row r="7976" spans="1:24" x14ac:dyDescent="0.2">
      <c r="A7976">
        <v>49886</v>
      </c>
      <c r="B7976">
        <v>32641</v>
      </c>
      <c r="C7976" t="s">
        <v>161</v>
      </c>
      <c r="D7976" t="s">
        <v>13190</v>
      </c>
      <c r="E7976" t="s">
        <v>13191</v>
      </c>
      <c r="F7976" t="s">
        <v>13192</v>
      </c>
      <c r="H7976" t="s">
        <v>2989</v>
      </c>
      <c r="I7976" t="s">
        <v>20031</v>
      </c>
      <c r="J7976" s="18">
        <v>42533</v>
      </c>
      <c r="K7976" s="41" t="s">
        <v>43297</v>
      </c>
      <c r="L7976" s="42" t="s">
        <v>43425</v>
      </c>
      <c r="M7976" t="s">
        <v>43426</v>
      </c>
      <c r="N7976" t="s">
        <v>43427</v>
      </c>
      <c r="O7976" t="s">
        <v>92</v>
      </c>
      <c r="R7976" t="s">
        <v>43428</v>
      </c>
      <c r="S7976">
        <v>16.47</v>
      </c>
      <c r="T7976">
        <v>1</v>
      </c>
      <c r="W7976" t="s">
        <v>55</v>
      </c>
    </row>
    <row r="7977" spans="1:24" x14ac:dyDescent="0.2">
      <c r="A7977">
        <v>49890</v>
      </c>
      <c r="B7977">
        <v>32643</v>
      </c>
      <c r="C7977" t="s">
        <v>112</v>
      </c>
      <c r="D7977" t="s">
        <v>22669</v>
      </c>
      <c r="E7977" t="s">
        <v>22670</v>
      </c>
      <c r="F7977" t="s">
        <v>22671</v>
      </c>
      <c r="H7977" t="s">
        <v>74</v>
      </c>
      <c r="I7977" t="s">
        <v>736</v>
      </c>
      <c r="J7977" s="18">
        <v>42534</v>
      </c>
      <c r="K7977" s="41" t="s">
        <v>41372</v>
      </c>
      <c r="L7977" s="42" t="s">
        <v>43424</v>
      </c>
      <c r="M7977" t="s">
        <v>43424</v>
      </c>
      <c r="R7977" t="s">
        <v>43429</v>
      </c>
      <c r="S7977">
        <v>0.4</v>
      </c>
      <c r="T7977">
        <v>0</v>
      </c>
      <c r="W7977" t="s">
        <v>55</v>
      </c>
    </row>
    <row r="7978" spans="1:24" x14ac:dyDescent="0.2">
      <c r="A7978">
        <v>49891</v>
      </c>
      <c r="B7978">
        <v>32644</v>
      </c>
      <c r="C7978" t="s">
        <v>19826</v>
      </c>
      <c r="D7978" t="s">
        <v>43430</v>
      </c>
      <c r="E7978" t="s">
        <v>43431</v>
      </c>
      <c r="F7978" t="s">
        <v>43432</v>
      </c>
      <c r="H7978" t="s">
        <v>67</v>
      </c>
      <c r="I7978" t="s">
        <v>10460</v>
      </c>
      <c r="J7978" s="18">
        <v>42534</v>
      </c>
      <c r="K7978" s="41" t="s">
        <v>41372</v>
      </c>
      <c r="L7978" s="42" t="s">
        <v>43424</v>
      </c>
      <c r="M7978" t="s">
        <v>43427</v>
      </c>
      <c r="N7978" t="s">
        <v>43433</v>
      </c>
      <c r="O7978" t="s">
        <v>92</v>
      </c>
      <c r="R7978" t="s">
        <v>43434</v>
      </c>
      <c r="S7978">
        <v>0.4</v>
      </c>
      <c r="T7978">
        <v>0</v>
      </c>
      <c r="W7978" t="s">
        <v>55</v>
      </c>
    </row>
    <row r="7979" spans="1:24" x14ac:dyDescent="0.2">
      <c r="A7979">
        <v>49892</v>
      </c>
      <c r="B7979">
        <v>32646</v>
      </c>
      <c r="C7979" t="s">
        <v>112</v>
      </c>
      <c r="D7979" t="s">
        <v>31953</v>
      </c>
      <c r="E7979" t="s">
        <v>31954</v>
      </c>
      <c r="F7979" t="s">
        <v>31955</v>
      </c>
      <c r="H7979" t="s">
        <v>6643</v>
      </c>
      <c r="I7979" t="s">
        <v>29192</v>
      </c>
      <c r="J7979" s="18">
        <v>42534</v>
      </c>
      <c r="K7979" s="41" t="s">
        <v>43178</v>
      </c>
      <c r="L7979" s="42" t="s">
        <v>43435</v>
      </c>
      <c r="M7979" t="s">
        <v>43435</v>
      </c>
      <c r="R7979" t="s">
        <v>43436</v>
      </c>
      <c r="S7979">
        <v>0.15</v>
      </c>
      <c r="T7979">
        <v>0</v>
      </c>
      <c r="W7979" t="s">
        <v>55</v>
      </c>
    </row>
    <row r="7980" spans="1:24" x14ac:dyDescent="0.2">
      <c r="A7980" t="s">
        <v>29</v>
      </c>
      <c r="B7980" t="s">
        <v>30</v>
      </c>
      <c r="C7980" t="s">
        <v>31</v>
      </c>
      <c r="D7980" t="s">
        <v>32</v>
      </c>
      <c r="E7980" t="s">
        <v>28</v>
      </c>
      <c r="F7980" t="s">
        <v>33</v>
      </c>
      <c r="G7980" t="s">
        <v>34</v>
      </c>
      <c r="H7980" t="s">
        <v>35</v>
      </c>
      <c r="I7980" t="s">
        <v>36</v>
      </c>
      <c r="J7980" s="18" t="s">
        <v>37</v>
      </c>
      <c r="K7980" s="41" t="s">
        <v>38</v>
      </c>
      <c r="L7980" s="42" t="s">
        <v>39</v>
      </c>
      <c r="M7980" t="s">
        <v>40</v>
      </c>
      <c r="N7980" t="s">
        <v>41</v>
      </c>
      <c r="O7980" t="s">
        <v>42</v>
      </c>
      <c r="P7980" t="s">
        <v>43</v>
      </c>
      <c r="Q7980" s="40" t="s">
        <v>44</v>
      </c>
      <c r="R7980" t="s">
        <v>45</v>
      </c>
      <c r="S7980" t="s">
        <v>46</v>
      </c>
      <c r="T7980" t="s">
        <v>47</v>
      </c>
      <c r="U7980" t="s">
        <v>48</v>
      </c>
      <c r="V7980" t="s">
        <v>49</v>
      </c>
      <c r="W7980" t="s">
        <v>50</v>
      </c>
      <c r="X7980" t="s">
        <v>51</v>
      </c>
    </row>
    <row r="7981" spans="1:24" x14ac:dyDescent="0.2">
      <c r="A7981">
        <v>42826</v>
      </c>
      <c r="B7981">
        <v>32741</v>
      </c>
      <c r="C7981" t="s">
        <v>111</v>
      </c>
      <c r="D7981" t="s">
        <v>1283</v>
      </c>
      <c r="E7981" t="s">
        <v>1284</v>
      </c>
      <c r="F7981" t="s">
        <v>1285</v>
      </c>
      <c r="G7981" t="s">
        <v>52</v>
      </c>
      <c r="H7981" t="s">
        <v>755</v>
      </c>
      <c r="I7981" t="s">
        <v>1286</v>
      </c>
      <c r="J7981" s="18">
        <v>42402</v>
      </c>
      <c r="K7981" s="41" t="s">
        <v>43485</v>
      </c>
      <c r="L7981" s="42" t="s">
        <v>43486</v>
      </c>
      <c r="M7981" t="s">
        <v>43487</v>
      </c>
      <c r="N7981" t="s">
        <v>43488</v>
      </c>
      <c r="O7981" t="s">
        <v>43489</v>
      </c>
      <c r="P7981" t="s">
        <v>43489</v>
      </c>
      <c r="Q7981" s="40" t="s">
        <v>43489</v>
      </c>
      <c r="R7981" t="s">
        <v>43490</v>
      </c>
      <c r="S7981">
        <v>7.07</v>
      </c>
      <c r="T7981">
        <v>0</v>
      </c>
      <c r="U7981" t="s">
        <v>54</v>
      </c>
      <c r="W7981" t="s">
        <v>59</v>
      </c>
      <c r="X7981" t="s">
        <v>43491</v>
      </c>
    </row>
    <row r="7982" spans="1:24" x14ac:dyDescent="0.2">
      <c r="A7982">
        <v>46850</v>
      </c>
      <c r="B7982">
        <v>32685</v>
      </c>
      <c r="C7982" t="s">
        <v>109</v>
      </c>
      <c r="D7982" t="s">
        <v>13386</v>
      </c>
      <c r="E7982" t="s">
        <v>13387</v>
      </c>
      <c r="F7982" t="s">
        <v>13388</v>
      </c>
      <c r="G7982" t="s">
        <v>56</v>
      </c>
      <c r="H7982" t="s">
        <v>2906</v>
      </c>
      <c r="I7982" t="s">
        <v>13389</v>
      </c>
      <c r="J7982" s="18">
        <v>42480</v>
      </c>
      <c r="K7982" s="41" t="s">
        <v>26253</v>
      </c>
      <c r="L7982" s="42" t="s">
        <v>43492</v>
      </c>
      <c r="M7982" t="s">
        <v>43493</v>
      </c>
      <c r="P7982" t="s">
        <v>43494</v>
      </c>
      <c r="Q7982" s="40" t="s">
        <v>43494</v>
      </c>
      <c r="R7982" t="s">
        <v>43348</v>
      </c>
      <c r="S7982">
        <v>0.08</v>
      </c>
      <c r="T7982">
        <v>0</v>
      </c>
      <c r="U7982" t="s">
        <v>54</v>
      </c>
      <c r="W7982" t="s">
        <v>59</v>
      </c>
      <c r="X7982" t="s">
        <v>43494</v>
      </c>
    </row>
    <row r="7983" spans="1:24" x14ac:dyDescent="0.2">
      <c r="A7983">
        <v>47496</v>
      </c>
      <c r="B7983">
        <v>32786</v>
      </c>
      <c r="C7983" t="s">
        <v>1938</v>
      </c>
      <c r="D7983" t="s">
        <v>30220</v>
      </c>
      <c r="E7983" t="s">
        <v>7836</v>
      </c>
      <c r="F7983" t="s">
        <v>7837</v>
      </c>
      <c r="G7983" t="s">
        <v>56</v>
      </c>
      <c r="H7983" t="s">
        <v>7266</v>
      </c>
      <c r="I7983" t="s">
        <v>7838</v>
      </c>
      <c r="J7983" s="18">
        <v>42492</v>
      </c>
      <c r="K7983" s="41" t="s">
        <v>43495</v>
      </c>
      <c r="L7983" s="42" t="s">
        <v>43496</v>
      </c>
      <c r="M7983" t="s">
        <v>43497</v>
      </c>
      <c r="P7983" t="s">
        <v>43497</v>
      </c>
      <c r="Q7983" s="40" t="s">
        <v>43498</v>
      </c>
      <c r="R7983" t="s">
        <v>43499</v>
      </c>
      <c r="S7983">
        <v>7.0000000000000007E-2</v>
      </c>
      <c r="T7983">
        <v>0</v>
      </c>
      <c r="U7983" t="s">
        <v>54</v>
      </c>
      <c r="W7983" t="s">
        <v>59</v>
      </c>
      <c r="X7983" t="s">
        <v>43500</v>
      </c>
    </row>
    <row r="7984" spans="1:24" x14ac:dyDescent="0.2">
      <c r="A7984">
        <v>47524</v>
      </c>
      <c r="B7984">
        <v>0</v>
      </c>
      <c r="C7984" t="s">
        <v>109</v>
      </c>
      <c r="D7984" t="s">
        <v>24431</v>
      </c>
      <c r="E7984" t="s">
        <v>24432</v>
      </c>
      <c r="F7984" t="s">
        <v>24433</v>
      </c>
      <c r="H7984" t="s">
        <v>63</v>
      </c>
      <c r="I7984" t="s">
        <v>139</v>
      </c>
      <c r="J7984" s="18">
        <v>42493</v>
      </c>
      <c r="K7984" s="41" t="s">
        <v>30472</v>
      </c>
      <c r="L7984" s="42" t="s">
        <v>43501</v>
      </c>
      <c r="N7984" t="s">
        <v>43502</v>
      </c>
      <c r="O7984" t="s">
        <v>43503</v>
      </c>
      <c r="P7984" t="s">
        <v>43504</v>
      </c>
      <c r="Q7984" s="40" t="s">
        <v>43504</v>
      </c>
      <c r="R7984" t="s">
        <v>34090</v>
      </c>
      <c r="S7984">
        <v>19.45</v>
      </c>
      <c r="T7984">
        <v>1</v>
      </c>
      <c r="W7984" t="s">
        <v>55</v>
      </c>
    </row>
    <row r="7985" spans="1:24" x14ac:dyDescent="0.2">
      <c r="A7985">
        <v>47569</v>
      </c>
      <c r="B7985">
        <v>0</v>
      </c>
      <c r="C7985" t="s">
        <v>19826</v>
      </c>
      <c r="D7985" t="s">
        <v>26692</v>
      </c>
      <c r="E7985" t="s">
        <v>19863</v>
      </c>
      <c r="F7985" t="s">
        <v>19864</v>
      </c>
      <c r="G7985" t="s">
        <v>56</v>
      </c>
      <c r="H7985" t="s">
        <v>68</v>
      </c>
      <c r="I7985" t="s">
        <v>153</v>
      </c>
      <c r="J7985" s="18">
        <v>42493</v>
      </c>
      <c r="K7985" s="41" t="s">
        <v>30661</v>
      </c>
      <c r="L7985" s="42" t="s">
        <v>43505</v>
      </c>
      <c r="P7985" t="s">
        <v>43506</v>
      </c>
      <c r="Q7985" s="40" t="s">
        <v>43506</v>
      </c>
      <c r="R7985" t="s">
        <v>43507</v>
      </c>
      <c r="S7985">
        <v>0.02</v>
      </c>
      <c r="T7985">
        <v>0</v>
      </c>
      <c r="U7985" t="s">
        <v>54</v>
      </c>
      <c r="W7985" t="s">
        <v>59</v>
      </c>
      <c r="X7985" t="s">
        <v>43508</v>
      </c>
    </row>
    <row r="7986" spans="1:24" x14ac:dyDescent="0.2">
      <c r="A7986">
        <v>47669</v>
      </c>
      <c r="B7986">
        <v>32732</v>
      </c>
      <c r="C7986" t="s">
        <v>19826</v>
      </c>
      <c r="D7986" t="s">
        <v>12475</v>
      </c>
      <c r="E7986" t="s">
        <v>128</v>
      </c>
      <c r="F7986" t="s">
        <v>129</v>
      </c>
      <c r="G7986" t="s">
        <v>56</v>
      </c>
      <c r="H7986" t="s">
        <v>74</v>
      </c>
      <c r="I7986" t="s">
        <v>134</v>
      </c>
      <c r="J7986" s="18">
        <v>42494</v>
      </c>
      <c r="K7986" s="41" t="s">
        <v>31681</v>
      </c>
      <c r="L7986" s="42" t="s">
        <v>43509</v>
      </c>
      <c r="M7986" t="s">
        <v>43509</v>
      </c>
      <c r="P7986" t="s">
        <v>43510</v>
      </c>
      <c r="Q7986" s="40" t="s">
        <v>43510</v>
      </c>
      <c r="R7986" t="s">
        <v>43511</v>
      </c>
      <c r="S7986">
        <v>0.02</v>
      </c>
      <c r="T7986">
        <v>0</v>
      </c>
      <c r="U7986" t="s">
        <v>54</v>
      </c>
      <c r="W7986" t="s">
        <v>59</v>
      </c>
      <c r="X7986" t="s">
        <v>43508</v>
      </c>
    </row>
    <row r="7987" spans="1:24" x14ac:dyDescent="0.2">
      <c r="A7987">
        <v>47951</v>
      </c>
      <c r="B7987">
        <v>0</v>
      </c>
      <c r="C7987" t="s">
        <v>19826</v>
      </c>
      <c r="D7987" t="s">
        <v>43512</v>
      </c>
      <c r="E7987" t="s">
        <v>43513</v>
      </c>
      <c r="F7987" t="s">
        <v>43514</v>
      </c>
      <c r="G7987" t="s">
        <v>56</v>
      </c>
      <c r="H7987" t="s">
        <v>1497</v>
      </c>
      <c r="I7987" t="s">
        <v>8474</v>
      </c>
      <c r="J7987" s="18">
        <v>42499</v>
      </c>
      <c r="K7987" s="41" t="s">
        <v>33154</v>
      </c>
      <c r="L7987" s="42" t="s">
        <v>43515</v>
      </c>
      <c r="P7987" t="s">
        <v>43516</v>
      </c>
      <c r="Q7987" s="40" t="s">
        <v>43516</v>
      </c>
      <c r="R7987" t="s">
        <v>43507</v>
      </c>
      <c r="S7987">
        <v>0.02</v>
      </c>
      <c r="T7987">
        <v>0</v>
      </c>
      <c r="U7987" t="s">
        <v>54</v>
      </c>
      <c r="W7987" t="s">
        <v>59</v>
      </c>
      <c r="X7987" t="s">
        <v>43517</v>
      </c>
    </row>
    <row r="7988" spans="1:24" x14ac:dyDescent="0.2">
      <c r="A7988">
        <v>48288</v>
      </c>
      <c r="B7988">
        <v>32775</v>
      </c>
      <c r="C7988" t="s">
        <v>114</v>
      </c>
      <c r="D7988" t="s">
        <v>2079</v>
      </c>
      <c r="E7988" t="s">
        <v>2080</v>
      </c>
      <c r="F7988" t="s">
        <v>2081</v>
      </c>
      <c r="H7988" t="s">
        <v>66</v>
      </c>
      <c r="I7988" t="s">
        <v>126</v>
      </c>
      <c r="J7988" s="18">
        <v>42503</v>
      </c>
      <c r="K7988" s="41" t="s">
        <v>35084</v>
      </c>
      <c r="L7988" s="42" t="s">
        <v>43518</v>
      </c>
      <c r="M7988" t="s">
        <v>43519</v>
      </c>
      <c r="N7988" t="s">
        <v>43520</v>
      </c>
      <c r="O7988" t="s">
        <v>43521</v>
      </c>
      <c r="P7988" t="s">
        <v>43522</v>
      </c>
      <c r="Q7988" s="40" t="s">
        <v>43522</v>
      </c>
      <c r="R7988" t="s">
        <v>43523</v>
      </c>
      <c r="S7988">
        <v>20.2</v>
      </c>
      <c r="T7988">
        <v>1</v>
      </c>
      <c r="W7988" t="s">
        <v>55</v>
      </c>
    </row>
    <row r="7989" spans="1:24" x14ac:dyDescent="0.2">
      <c r="A7989">
        <v>48643</v>
      </c>
      <c r="B7989">
        <v>0</v>
      </c>
      <c r="C7989" t="s">
        <v>111</v>
      </c>
      <c r="D7989" t="s">
        <v>28853</v>
      </c>
      <c r="E7989" t="s">
        <v>28854</v>
      </c>
      <c r="F7989" t="s">
        <v>28855</v>
      </c>
      <c r="H7989" t="s">
        <v>63</v>
      </c>
      <c r="I7989" t="s">
        <v>139</v>
      </c>
      <c r="J7989" s="18">
        <v>42510</v>
      </c>
      <c r="K7989" s="41" t="s">
        <v>43524</v>
      </c>
      <c r="L7989" s="42" t="s">
        <v>43525</v>
      </c>
      <c r="P7989" t="s">
        <v>43525</v>
      </c>
      <c r="Q7989" s="40" t="s">
        <v>43525</v>
      </c>
      <c r="R7989" t="s">
        <v>43490</v>
      </c>
      <c r="S7989">
        <v>0</v>
      </c>
      <c r="T7989">
        <v>0</v>
      </c>
      <c r="W7989" t="s">
        <v>55</v>
      </c>
    </row>
    <row r="7990" spans="1:24" x14ac:dyDescent="0.2">
      <c r="A7990">
        <v>48830</v>
      </c>
      <c r="B7990">
        <v>0</v>
      </c>
      <c r="C7990" t="s">
        <v>161</v>
      </c>
      <c r="D7990" t="s">
        <v>37687</v>
      </c>
      <c r="E7990" t="s">
        <v>37688</v>
      </c>
      <c r="F7990" t="s">
        <v>37689</v>
      </c>
      <c r="H7990" t="s">
        <v>71</v>
      </c>
      <c r="I7990" t="s">
        <v>37690</v>
      </c>
      <c r="J7990" s="18">
        <v>42513</v>
      </c>
      <c r="K7990" s="41" t="s">
        <v>37220</v>
      </c>
      <c r="L7990" s="42" t="s">
        <v>43526</v>
      </c>
      <c r="N7990" t="s">
        <v>43527</v>
      </c>
      <c r="O7990" t="s">
        <v>92</v>
      </c>
      <c r="R7990" t="s">
        <v>42817</v>
      </c>
      <c r="S7990">
        <v>16.579999999999998</v>
      </c>
      <c r="T7990">
        <v>1</v>
      </c>
      <c r="W7990" t="s">
        <v>55</v>
      </c>
    </row>
    <row r="7991" spans="1:24" x14ac:dyDescent="0.2">
      <c r="A7991">
        <v>48854</v>
      </c>
      <c r="B7991">
        <v>0</v>
      </c>
      <c r="C7991" t="s">
        <v>161</v>
      </c>
      <c r="D7991" t="s">
        <v>37725</v>
      </c>
      <c r="E7991" t="s">
        <v>1957</v>
      </c>
      <c r="F7991" t="s">
        <v>1958</v>
      </c>
      <c r="H7991" t="s">
        <v>1959</v>
      </c>
      <c r="I7991" t="s">
        <v>2142</v>
      </c>
      <c r="J7991" s="18">
        <v>42513</v>
      </c>
      <c r="K7991" s="41" t="s">
        <v>33717</v>
      </c>
      <c r="L7991" s="42" t="s">
        <v>43528</v>
      </c>
      <c r="R7991" t="s">
        <v>43507</v>
      </c>
      <c r="S7991">
        <v>0.7</v>
      </c>
      <c r="T7991">
        <v>0</v>
      </c>
      <c r="W7991" t="s">
        <v>55</v>
      </c>
    </row>
    <row r="7992" spans="1:24" x14ac:dyDescent="0.2">
      <c r="A7992">
        <v>49077</v>
      </c>
      <c r="B7992">
        <v>32750</v>
      </c>
      <c r="C7992" t="s">
        <v>114</v>
      </c>
      <c r="D7992" t="s">
        <v>43529</v>
      </c>
      <c r="E7992" t="s">
        <v>43530</v>
      </c>
      <c r="F7992" t="s">
        <v>43531</v>
      </c>
      <c r="G7992" t="s">
        <v>52</v>
      </c>
      <c r="H7992" t="s">
        <v>123</v>
      </c>
      <c r="I7992" t="s">
        <v>620</v>
      </c>
      <c r="J7992" s="18">
        <v>42516</v>
      </c>
      <c r="K7992" s="41" t="s">
        <v>39163</v>
      </c>
      <c r="L7992" s="42" t="s">
        <v>43345</v>
      </c>
      <c r="M7992" t="s">
        <v>43532</v>
      </c>
      <c r="N7992" t="s">
        <v>43533</v>
      </c>
      <c r="O7992" t="s">
        <v>43534</v>
      </c>
      <c r="P7992" t="s">
        <v>43535</v>
      </c>
      <c r="Q7992" s="40" t="s">
        <v>43536</v>
      </c>
      <c r="R7992" t="s">
        <v>43537</v>
      </c>
      <c r="S7992">
        <v>1.68</v>
      </c>
      <c r="T7992">
        <v>0</v>
      </c>
      <c r="U7992" t="s">
        <v>54</v>
      </c>
      <c r="W7992" t="s">
        <v>59</v>
      </c>
      <c r="X7992" t="s">
        <v>43519</v>
      </c>
    </row>
    <row r="7993" spans="1:24" x14ac:dyDescent="0.2">
      <c r="A7993">
        <v>49225</v>
      </c>
      <c r="B7993">
        <v>0</v>
      </c>
      <c r="C7993" t="s">
        <v>114</v>
      </c>
      <c r="D7993" t="s">
        <v>7641</v>
      </c>
      <c r="E7993" t="s">
        <v>7642</v>
      </c>
      <c r="F7993" t="s">
        <v>7643</v>
      </c>
      <c r="G7993" t="s">
        <v>52</v>
      </c>
      <c r="H7993" t="s">
        <v>60</v>
      </c>
      <c r="I7993" t="s">
        <v>777</v>
      </c>
      <c r="J7993" s="18">
        <v>42520</v>
      </c>
      <c r="K7993" s="41" t="s">
        <v>40033</v>
      </c>
      <c r="L7993" s="42" t="s">
        <v>43538</v>
      </c>
      <c r="N7993" t="s">
        <v>43539</v>
      </c>
      <c r="O7993" t="s">
        <v>43540</v>
      </c>
      <c r="P7993" t="s">
        <v>43541</v>
      </c>
      <c r="Q7993" s="40" t="s">
        <v>43541</v>
      </c>
      <c r="R7993" t="s">
        <v>43542</v>
      </c>
      <c r="S7993">
        <v>1.98</v>
      </c>
      <c r="T7993">
        <v>0</v>
      </c>
      <c r="U7993" t="s">
        <v>54</v>
      </c>
      <c r="W7993" t="s">
        <v>59</v>
      </c>
      <c r="X7993" t="s">
        <v>43543</v>
      </c>
    </row>
    <row r="7994" spans="1:24" x14ac:dyDescent="0.2">
      <c r="A7994">
        <v>49363</v>
      </c>
      <c r="B7994">
        <v>32722</v>
      </c>
      <c r="C7994" t="s">
        <v>19826</v>
      </c>
      <c r="D7994" t="s">
        <v>43544</v>
      </c>
      <c r="E7994" t="s">
        <v>43545</v>
      </c>
      <c r="F7994" t="s">
        <v>43546</v>
      </c>
      <c r="G7994" t="s">
        <v>56</v>
      </c>
      <c r="H7994" t="s">
        <v>1497</v>
      </c>
      <c r="I7994" t="s">
        <v>7437</v>
      </c>
      <c r="J7994" s="18">
        <v>42521</v>
      </c>
      <c r="K7994" s="41" t="s">
        <v>29589</v>
      </c>
      <c r="L7994" s="42" t="s">
        <v>43547</v>
      </c>
      <c r="M7994" t="s">
        <v>43548</v>
      </c>
      <c r="P7994" t="s">
        <v>43549</v>
      </c>
      <c r="Q7994" s="40" t="s">
        <v>43549</v>
      </c>
      <c r="R7994" t="s">
        <v>43550</v>
      </c>
      <c r="S7994">
        <v>1.1000000000000001</v>
      </c>
      <c r="T7994">
        <v>0</v>
      </c>
      <c r="U7994" t="s">
        <v>54</v>
      </c>
      <c r="W7994" t="s">
        <v>59</v>
      </c>
      <c r="X7994" t="s">
        <v>43551</v>
      </c>
    </row>
    <row r="7995" spans="1:24" x14ac:dyDescent="0.2">
      <c r="A7995">
        <v>49438</v>
      </c>
      <c r="B7995">
        <v>32704</v>
      </c>
      <c r="C7995" t="s">
        <v>161</v>
      </c>
      <c r="D7995" t="s">
        <v>43552</v>
      </c>
      <c r="E7995" t="s">
        <v>43553</v>
      </c>
      <c r="F7995" t="s">
        <v>43554</v>
      </c>
      <c r="G7995" t="s">
        <v>52</v>
      </c>
      <c r="H7995" t="s">
        <v>53</v>
      </c>
      <c r="I7995" t="s">
        <v>146</v>
      </c>
      <c r="J7995" s="18">
        <v>42522</v>
      </c>
      <c r="K7995" s="41" t="s">
        <v>43555</v>
      </c>
      <c r="L7995" s="42" t="s">
        <v>43556</v>
      </c>
      <c r="M7995" t="s">
        <v>43555</v>
      </c>
      <c r="N7995" t="s">
        <v>43557</v>
      </c>
      <c r="O7995" t="s">
        <v>43558</v>
      </c>
      <c r="P7995" t="s">
        <v>43559</v>
      </c>
      <c r="Q7995" s="40" t="s">
        <v>43560</v>
      </c>
      <c r="R7995" t="s">
        <v>43561</v>
      </c>
      <c r="S7995">
        <v>19.28</v>
      </c>
      <c r="T7995">
        <v>1</v>
      </c>
      <c r="U7995" t="s">
        <v>54</v>
      </c>
      <c r="W7995" t="s">
        <v>59</v>
      </c>
      <c r="X7995" t="s">
        <v>43562</v>
      </c>
    </row>
    <row r="7996" spans="1:24" x14ac:dyDescent="0.2">
      <c r="A7996">
        <v>49472</v>
      </c>
      <c r="B7996">
        <v>32662</v>
      </c>
      <c r="C7996" t="s">
        <v>115</v>
      </c>
      <c r="D7996" t="s">
        <v>26378</v>
      </c>
      <c r="E7996" t="s">
        <v>26379</v>
      </c>
      <c r="F7996" t="s">
        <v>26380</v>
      </c>
      <c r="G7996" t="s">
        <v>52</v>
      </c>
      <c r="H7996" t="s">
        <v>74</v>
      </c>
      <c r="I7996" t="s">
        <v>134</v>
      </c>
      <c r="J7996" s="18">
        <v>42522</v>
      </c>
      <c r="K7996" s="41" t="s">
        <v>43563</v>
      </c>
      <c r="L7996" s="42" t="s">
        <v>43564</v>
      </c>
      <c r="M7996" t="s">
        <v>43565</v>
      </c>
      <c r="N7996" t="s">
        <v>43566</v>
      </c>
      <c r="O7996" t="s">
        <v>43567</v>
      </c>
      <c r="P7996" t="s">
        <v>43568</v>
      </c>
      <c r="Q7996" s="40" t="s">
        <v>43569</v>
      </c>
      <c r="R7996" t="s">
        <v>43145</v>
      </c>
      <c r="S7996">
        <v>23.43</v>
      </c>
      <c r="T7996">
        <v>1</v>
      </c>
      <c r="U7996" t="s">
        <v>54</v>
      </c>
      <c r="W7996" t="s">
        <v>59</v>
      </c>
      <c r="X7996" t="s">
        <v>43570</v>
      </c>
    </row>
    <row r="7997" spans="1:24" x14ac:dyDescent="0.2">
      <c r="A7997">
        <v>49477</v>
      </c>
      <c r="B7997">
        <v>32675</v>
      </c>
      <c r="C7997" t="s">
        <v>109</v>
      </c>
      <c r="D7997" t="s">
        <v>25787</v>
      </c>
      <c r="E7997" t="s">
        <v>5376</v>
      </c>
      <c r="F7997" t="s">
        <v>5377</v>
      </c>
      <c r="H7997" t="s">
        <v>74</v>
      </c>
      <c r="I7997" t="s">
        <v>736</v>
      </c>
      <c r="J7997" s="18">
        <v>42522</v>
      </c>
      <c r="K7997" s="41" t="s">
        <v>43571</v>
      </c>
      <c r="L7997" s="42" t="s">
        <v>43572</v>
      </c>
      <c r="M7997" t="s">
        <v>43573</v>
      </c>
      <c r="N7997" t="s">
        <v>43574</v>
      </c>
      <c r="O7997" t="s">
        <v>43575</v>
      </c>
      <c r="P7997" t="s">
        <v>43576</v>
      </c>
      <c r="Q7997" s="40" t="s">
        <v>43577</v>
      </c>
      <c r="R7997" t="s">
        <v>43511</v>
      </c>
      <c r="S7997">
        <v>29.78</v>
      </c>
      <c r="T7997">
        <v>1</v>
      </c>
      <c r="W7997" t="s">
        <v>55</v>
      </c>
    </row>
    <row r="7998" spans="1:24" x14ac:dyDescent="0.2">
      <c r="A7998">
        <v>49521</v>
      </c>
      <c r="B7998">
        <v>32755</v>
      </c>
      <c r="C7998" t="s">
        <v>110</v>
      </c>
      <c r="D7998" t="s">
        <v>6491</v>
      </c>
      <c r="E7998" t="s">
        <v>7836</v>
      </c>
      <c r="F7998" t="s">
        <v>7837</v>
      </c>
      <c r="H7998" t="s">
        <v>7266</v>
      </c>
      <c r="I7998" t="s">
        <v>7838</v>
      </c>
      <c r="J7998" s="18">
        <v>42523</v>
      </c>
      <c r="K7998" s="41" t="s">
        <v>41793</v>
      </c>
      <c r="L7998" s="42" t="s">
        <v>43578</v>
      </c>
      <c r="M7998" t="s">
        <v>43579</v>
      </c>
      <c r="N7998" t="s">
        <v>43580</v>
      </c>
      <c r="O7998" t="s">
        <v>43581</v>
      </c>
      <c r="P7998" t="s">
        <v>43582</v>
      </c>
      <c r="Q7998" s="40" t="s">
        <v>43582</v>
      </c>
      <c r="R7998" t="s">
        <v>42809</v>
      </c>
      <c r="S7998">
        <v>1.37</v>
      </c>
      <c r="T7998">
        <v>0</v>
      </c>
      <c r="W7998" t="s">
        <v>55</v>
      </c>
    </row>
    <row r="7999" spans="1:24" x14ac:dyDescent="0.2">
      <c r="A7999">
        <v>49581</v>
      </c>
      <c r="B7999">
        <v>32763</v>
      </c>
      <c r="C7999" t="s">
        <v>111</v>
      </c>
      <c r="D7999" t="s">
        <v>43583</v>
      </c>
      <c r="E7999" t="s">
        <v>43584</v>
      </c>
      <c r="F7999" t="s">
        <v>43585</v>
      </c>
      <c r="H7999" t="s">
        <v>74</v>
      </c>
      <c r="I7999" t="s">
        <v>736</v>
      </c>
      <c r="J7999" s="18">
        <v>42524</v>
      </c>
      <c r="K7999" s="41" t="s">
        <v>43586</v>
      </c>
      <c r="L7999" s="42" t="s">
        <v>43587</v>
      </c>
      <c r="M7999" t="s">
        <v>43588</v>
      </c>
      <c r="N7999" t="s">
        <v>43589</v>
      </c>
      <c r="O7999" t="s">
        <v>43590</v>
      </c>
      <c r="P7999" t="s">
        <v>43591</v>
      </c>
      <c r="Q7999" s="40" t="s">
        <v>43591</v>
      </c>
      <c r="R7999" t="s">
        <v>43490</v>
      </c>
      <c r="S7999">
        <v>2.8</v>
      </c>
      <c r="T7999">
        <v>0</v>
      </c>
      <c r="W7999" t="s">
        <v>55</v>
      </c>
    </row>
    <row r="8000" spans="1:24" x14ac:dyDescent="0.2">
      <c r="A8000">
        <v>49625</v>
      </c>
      <c r="B8000">
        <v>32697</v>
      </c>
      <c r="C8000" t="s">
        <v>110</v>
      </c>
      <c r="E8000" t="s">
        <v>43592</v>
      </c>
      <c r="F8000" t="s">
        <v>43593</v>
      </c>
      <c r="G8000" t="s">
        <v>52</v>
      </c>
      <c r="H8000" t="s">
        <v>66</v>
      </c>
      <c r="I8000" t="s">
        <v>207</v>
      </c>
      <c r="J8000" s="18">
        <v>42525</v>
      </c>
      <c r="K8000" s="41" t="s">
        <v>43594</v>
      </c>
      <c r="L8000" s="42" t="s">
        <v>43595</v>
      </c>
      <c r="M8000" t="s">
        <v>43596</v>
      </c>
      <c r="N8000" t="s">
        <v>43597</v>
      </c>
      <c r="O8000" t="s">
        <v>43598</v>
      </c>
      <c r="P8000" t="s">
        <v>43599</v>
      </c>
      <c r="Q8000" s="40" t="s">
        <v>43543</v>
      </c>
      <c r="R8000" t="s">
        <v>43600</v>
      </c>
      <c r="S8000">
        <v>1.27</v>
      </c>
      <c r="T8000">
        <v>0</v>
      </c>
      <c r="U8000" t="s">
        <v>54</v>
      </c>
      <c r="W8000" t="s">
        <v>59</v>
      </c>
      <c r="X8000" t="s">
        <v>43601</v>
      </c>
    </row>
    <row r="8001" spans="1:24" x14ac:dyDescent="0.2">
      <c r="A8001">
        <v>49739</v>
      </c>
      <c r="B8001">
        <v>32796</v>
      </c>
      <c r="C8001" t="s">
        <v>112</v>
      </c>
      <c r="D8001" t="s">
        <v>43602</v>
      </c>
      <c r="E8001" t="s">
        <v>43584</v>
      </c>
      <c r="F8001" t="s">
        <v>43585</v>
      </c>
      <c r="H8001" t="s">
        <v>74</v>
      </c>
      <c r="I8001" t="s">
        <v>736</v>
      </c>
      <c r="J8001" s="18">
        <v>42528</v>
      </c>
      <c r="K8001" s="41" t="s">
        <v>43603</v>
      </c>
      <c r="L8001" s="42" t="s">
        <v>43604</v>
      </c>
      <c r="M8001" t="s">
        <v>43605</v>
      </c>
      <c r="R8001" t="s">
        <v>43606</v>
      </c>
      <c r="S8001">
        <v>13.32</v>
      </c>
      <c r="T8001">
        <v>1</v>
      </c>
      <c r="W8001" t="s">
        <v>55</v>
      </c>
    </row>
    <row r="8002" spans="1:24" x14ac:dyDescent="0.2">
      <c r="A8002">
        <v>49776</v>
      </c>
      <c r="B8002">
        <v>0</v>
      </c>
      <c r="C8002" t="s">
        <v>19826</v>
      </c>
      <c r="D8002" t="s">
        <v>26559</v>
      </c>
      <c r="E8002" t="s">
        <v>10387</v>
      </c>
      <c r="F8002" t="s">
        <v>10388</v>
      </c>
      <c r="H8002" t="s">
        <v>69</v>
      </c>
      <c r="I8002" t="s">
        <v>145</v>
      </c>
      <c r="J8002" s="18">
        <v>42528</v>
      </c>
      <c r="K8002" s="41" t="s">
        <v>43188</v>
      </c>
      <c r="L8002" s="42" t="s">
        <v>43607</v>
      </c>
      <c r="N8002" t="s">
        <v>43608</v>
      </c>
      <c r="O8002" t="s">
        <v>43485</v>
      </c>
      <c r="P8002" t="s">
        <v>43587</v>
      </c>
      <c r="Q8002" s="40" t="s">
        <v>43587</v>
      </c>
      <c r="R8002" t="s">
        <v>43609</v>
      </c>
      <c r="S8002">
        <v>21.53</v>
      </c>
      <c r="T8002">
        <v>1</v>
      </c>
      <c r="W8002" t="s">
        <v>55</v>
      </c>
    </row>
    <row r="8003" spans="1:24" x14ac:dyDescent="0.2">
      <c r="A8003">
        <v>49791</v>
      </c>
      <c r="B8003">
        <v>32778</v>
      </c>
      <c r="C8003" t="s">
        <v>111</v>
      </c>
      <c r="D8003" t="s">
        <v>43610</v>
      </c>
      <c r="E8003" t="s">
        <v>43611</v>
      </c>
      <c r="F8003" t="s">
        <v>43612</v>
      </c>
      <c r="G8003" t="s">
        <v>52</v>
      </c>
      <c r="H8003" t="s">
        <v>1497</v>
      </c>
      <c r="I8003" t="s">
        <v>1603</v>
      </c>
      <c r="J8003" s="18">
        <v>42528</v>
      </c>
      <c r="K8003" s="41" t="s">
        <v>43000</v>
      </c>
      <c r="L8003" s="42" t="s">
        <v>43613</v>
      </c>
      <c r="M8003" t="s">
        <v>43614</v>
      </c>
      <c r="N8003" t="s">
        <v>43615</v>
      </c>
      <c r="O8003" t="s">
        <v>43616</v>
      </c>
      <c r="P8003" t="s">
        <v>43617</v>
      </c>
      <c r="Q8003" s="40" t="s">
        <v>43617</v>
      </c>
      <c r="R8003" t="s">
        <v>43511</v>
      </c>
      <c r="S8003">
        <v>3.08</v>
      </c>
      <c r="T8003">
        <v>0</v>
      </c>
      <c r="U8003" t="s">
        <v>54</v>
      </c>
      <c r="W8003" t="s">
        <v>59</v>
      </c>
      <c r="X8003" t="s">
        <v>43618</v>
      </c>
    </row>
    <row r="8004" spans="1:24" x14ac:dyDescent="0.2">
      <c r="A8004">
        <v>49820</v>
      </c>
      <c r="B8004">
        <v>32642</v>
      </c>
      <c r="C8004" t="s">
        <v>111</v>
      </c>
      <c r="D8004" t="s">
        <v>43177</v>
      </c>
      <c r="E8004" t="s">
        <v>42195</v>
      </c>
      <c r="F8004" t="s">
        <v>42196</v>
      </c>
      <c r="G8004" t="s">
        <v>52</v>
      </c>
      <c r="H8004" t="s">
        <v>64</v>
      </c>
      <c r="I8004" t="s">
        <v>988</v>
      </c>
      <c r="J8004" s="18">
        <v>42529</v>
      </c>
      <c r="K8004" s="41" t="s">
        <v>43178</v>
      </c>
      <c r="L8004" s="42" t="s">
        <v>41372</v>
      </c>
      <c r="M8004" t="s">
        <v>43179</v>
      </c>
      <c r="N8004" t="s">
        <v>43180</v>
      </c>
      <c r="O8004" t="s">
        <v>43619</v>
      </c>
      <c r="P8004" t="s">
        <v>43620</v>
      </c>
      <c r="Q8004" s="40" t="s">
        <v>43620</v>
      </c>
      <c r="R8004" t="s">
        <v>43181</v>
      </c>
      <c r="S8004">
        <v>1.85</v>
      </c>
      <c r="T8004">
        <v>0</v>
      </c>
      <c r="U8004" t="s">
        <v>54</v>
      </c>
      <c r="W8004" t="s">
        <v>59</v>
      </c>
      <c r="X8004" t="s">
        <v>43621</v>
      </c>
    </row>
    <row r="8005" spans="1:24" x14ac:dyDescent="0.2">
      <c r="A8005">
        <v>49825</v>
      </c>
      <c r="B8005">
        <v>32664</v>
      </c>
      <c r="C8005" t="s">
        <v>115</v>
      </c>
      <c r="D8005" t="s">
        <v>43622</v>
      </c>
      <c r="E8005" t="s">
        <v>43623</v>
      </c>
      <c r="F8005" t="s">
        <v>43624</v>
      </c>
      <c r="G8005" t="s">
        <v>52</v>
      </c>
      <c r="H8005" t="s">
        <v>53</v>
      </c>
      <c r="I8005" t="s">
        <v>137</v>
      </c>
      <c r="J8005" s="18">
        <v>42529</v>
      </c>
      <c r="K8005" s="41" t="s">
        <v>43625</v>
      </c>
      <c r="L8005" s="42" t="s">
        <v>43626</v>
      </c>
      <c r="M8005" t="s">
        <v>43627</v>
      </c>
      <c r="N8005" t="s">
        <v>43628</v>
      </c>
      <c r="O8005" t="s">
        <v>43629</v>
      </c>
      <c r="P8005" t="s">
        <v>43630</v>
      </c>
      <c r="Q8005" s="40" t="s">
        <v>43630</v>
      </c>
      <c r="R8005" t="s">
        <v>43631</v>
      </c>
      <c r="S8005">
        <v>1.85</v>
      </c>
      <c r="T8005">
        <v>0</v>
      </c>
      <c r="U8005" t="s">
        <v>54</v>
      </c>
      <c r="W8005" t="s">
        <v>59</v>
      </c>
      <c r="X8005" t="s">
        <v>43632</v>
      </c>
    </row>
    <row r="8006" spans="1:24" x14ac:dyDescent="0.2">
      <c r="A8006">
        <v>49826</v>
      </c>
      <c r="B8006">
        <v>32648</v>
      </c>
      <c r="C8006" t="s">
        <v>161</v>
      </c>
      <c r="D8006" t="s">
        <v>43182</v>
      </c>
      <c r="E8006" t="s">
        <v>43183</v>
      </c>
      <c r="F8006" t="s">
        <v>43184</v>
      </c>
      <c r="H8006" t="s">
        <v>60</v>
      </c>
      <c r="I8006" t="s">
        <v>3082</v>
      </c>
      <c r="J8006" s="18">
        <v>42529</v>
      </c>
      <c r="K8006" s="41" t="s">
        <v>43185</v>
      </c>
      <c r="L8006" s="42" t="s">
        <v>43186</v>
      </c>
      <c r="M8006" t="s">
        <v>43187</v>
      </c>
      <c r="N8006" t="s">
        <v>43633</v>
      </c>
      <c r="O8006" t="s">
        <v>43634</v>
      </c>
      <c r="P8006" t="s">
        <v>43635</v>
      </c>
      <c r="Q8006" s="40" t="s">
        <v>43636</v>
      </c>
      <c r="R8006" t="s">
        <v>43345</v>
      </c>
      <c r="S8006">
        <v>0</v>
      </c>
      <c r="T8006">
        <v>0</v>
      </c>
      <c r="W8006" t="s">
        <v>55</v>
      </c>
    </row>
    <row r="8007" spans="1:24" x14ac:dyDescent="0.2">
      <c r="A8007">
        <v>49826</v>
      </c>
      <c r="B8007">
        <v>0</v>
      </c>
      <c r="C8007" t="s">
        <v>161</v>
      </c>
      <c r="D8007" t="s">
        <v>43182</v>
      </c>
      <c r="E8007" t="s">
        <v>43183</v>
      </c>
      <c r="F8007" t="s">
        <v>43184</v>
      </c>
      <c r="G8007" t="s">
        <v>52</v>
      </c>
      <c r="H8007" t="s">
        <v>60</v>
      </c>
      <c r="I8007" t="s">
        <v>3082</v>
      </c>
      <c r="J8007" s="18">
        <v>42529</v>
      </c>
      <c r="K8007" s="41" t="s">
        <v>43185</v>
      </c>
      <c r="L8007" s="42" t="s">
        <v>43637</v>
      </c>
      <c r="N8007" t="s">
        <v>43638</v>
      </c>
      <c r="O8007" t="s">
        <v>43639</v>
      </c>
      <c r="P8007" t="s">
        <v>43640</v>
      </c>
      <c r="Q8007" s="40" t="s">
        <v>43640</v>
      </c>
      <c r="R8007" t="s">
        <v>43345</v>
      </c>
      <c r="S8007">
        <v>5.25</v>
      </c>
      <c r="T8007">
        <v>0</v>
      </c>
      <c r="U8007" t="s">
        <v>54</v>
      </c>
      <c r="W8007" t="s">
        <v>59</v>
      </c>
      <c r="X8007" t="s">
        <v>43641</v>
      </c>
    </row>
    <row r="8008" spans="1:24" x14ac:dyDescent="0.2">
      <c r="A8008">
        <v>49827</v>
      </c>
      <c r="B8008">
        <v>32661</v>
      </c>
      <c r="C8008" t="s">
        <v>161</v>
      </c>
      <c r="E8008" t="s">
        <v>43642</v>
      </c>
      <c r="F8008" t="s">
        <v>43643</v>
      </c>
      <c r="G8008" t="s">
        <v>56</v>
      </c>
      <c r="H8008" t="s">
        <v>53</v>
      </c>
      <c r="I8008" t="s">
        <v>836</v>
      </c>
      <c r="J8008" s="18">
        <v>42529</v>
      </c>
      <c r="K8008" s="41" t="s">
        <v>43563</v>
      </c>
      <c r="L8008" s="42" t="s">
        <v>43644</v>
      </c>
      <c r="M8008" t="s">
        <v>43645</v>
      </c>
      <c r="N8008" t="s">
        <v>43627</v>
      </c>
      <c r="O8008" t="s">
        <v>43646</v>
      </c>
      <c r="P8008" t="s">
        <v>43647</v>
      </c>
      <c r="Q8008" s="40" t="s">
        <v>43647</v>
      </c>
      <c r="R8008" t="s">
        <v>42809</v>
      </c>
      <c r="S8008">
        <v>1.88</v>
      </c>
      <c r="T8008">
        <v>0</v>
      </c>
      <c r="U8008" t="s">
        <v>54</v>
      </c>
      <c r="W8008" t="s">
        <v>59</v>
      </c>
      <c r="X8008" t="s">
        <v>43648</v>
      </c>
    </row>
    <row r="8009" spans="1:24" x14ac:dyDescent="0.2">
      <c r="A8009">
        <v>49829</v>
      </c>
      <c r="B8009">
        <v>32673</v>
      </c>
      <c r="C8009" t="s">
        <v>109</v>
      </c>
      <c r="D8009" t="s">
        <v>43649</v>
      </c>
      <c r="E8009" t="s">
        <v>43650</v>
      </c>
      <c r="F8009" t="s">
        <v>43651</v>
      </c>
      <c r="H8009" t="s">
        <v>57</v>
      </c>
      <c r="I8009" t="s">
        <v>135</v>
      </c>
      <c r="J8009" s="18">
        <v>42529</v>
      </c>
      <c r="K8009" s="41" t="s">
        <v>43625</v>
      </c>
      <c r="L8009" s="42" t="s">
        <v>43652</v>
      </c>
      <c r="M8009" t="s">
        <v>43653</v>
      </c>
      <c r="N8009" t="s">
        <v>43572</v>
      </c>
      <c r="O8009" t="s">
        <v>43654</v>
      </c>
      <c r="P8009" t="s">
        <v>43655</v>
      </c>
      <c r="Q8009" s="40" t="s">
        <v>43656</v>
      </c>
      <c r="R8009" t="s">
        <v>43657</v>
      </c>
      <c r="S8009">
        <v>0</v>
      </c>
      <c r="T8009">
        <v>0</v>
      </c>
      <c r="W8009" t="s">
        <v>55</v>
      </c>
    </row>
    <row r="8010" spans="1:24" x14ac:dyDescent="0.2">
      <c r="A8010">
        <v>49829</v>
      </c>
      <c r="B8010">
        <v>0</v>
      </c>
      <c r="C8010" t="s">
        <v>109</v>
      </c>
      <c r="D8010" t="s">
        <v>43649</v>
      </c>
      <c r="E8010" t="s">
        <v>43650</v>
      </c>
      <c r="F8010" t="s">
        <v>43651</v>
      </c>
      <c r="H8010" t="s">
        <v>57</v>
      </c>
      <c r="I8010" t="s">
        <v>135</v>
      </c>
      <c r="J8010" s="18">
        <v>42529</v>
      </c>
      <c r="K8010" s="41" t="s">
        <v>43625</v>
      </c>
      <c r="L8010" s="42" t="s">
        <v>43658</v>
      </c>
      <c r="N8010" t="s">
        <v>43659</v>
      </c>
      <c r="O8010" t="s">
        <v>43660</v>
      </c>
      <c r="P8010" t="s">
        <v>43505</v>
      </c>
      <c r="Q8010" s="40" t="s">
        <v>43505</v>
      </c>
      <c r="R8010" t="s">
        <v>43657</v>
      </c>
      <c r="S8010">
        <v>21.4</v>
      </c>
      <c r="T8010">
        <v>1</v>
      </c>
      <c r="W8010" t="s">
        <v>55</v>
      </c>
    </row>
    <row r="8011" spans="1:24" x14ac:dyDescent="0.2">
      <c r="A8011">
        <v>49830</v>
      </c>
      <c r="B8011">
        <v>32684</v>
      </c>
      <c r="C8011" t="s">
        <v>109</v>
      </c>
      <c r="D8011" t="s">
        <v>819</v>
      </c>
      <c r="E8011" t="s">
        <v>820</v>
      </c>
      <c r="F8011" t="s">
        <v>821</v>
      </c>
      <c r="G8011" t="s">
        <v>52</v>
      </c>
      <c r="H8011" t="s">
        <v>53</v>
      </c>
      <c r="I8011" t="s">
        <v>122</v>
      </c>
      <c r="J8011" s="18">
        <v>42529</v>
      </c>
      <c r="K8011" s="41" t="s">
        <v>43661</v>
      </c>
      <c r="L8011" s="42" t="s">
        <v>43662</v>
      </c>
      <c r="M8011" t="s">
        <v>43663</v>
      </c>
      <c r="N8011" t="s">
        <v>43664</v>
      </c>
      <c r="O8011" t="s">
        <v>43665</v>
      </c>
      <c r="P8011" t="s">
        <v>43594</v>
      </c>
      <c r="Q8011" s="40" t="s">
        <v>43666</v>
      </c>
      <c r="R8011" t="s">
        <v>43429</v>
      </c>
      <c r="S8011">
        <v>1.73</v>
      </c>
      <c r="T8011">
        <v>0</v>
      </c>
      <c r="U8011" t="s">
        <v>54</v>
      </c>
      <c r="W8011" t="s">
        <v>59</v>
      </c>
      <c r="X8011" t="s">
        <v>43667</v>
      </c>
    </row>
    <row r="8012" spans="1:24" x14ac:dyDescent="0.2">
      <c r="A8012">
        <v>49833</v>
      </c>
      <c r="B8012">
        <v>32705</v>
      </c>
      <c r="C8012" t="s">
        <v>19826</v>
      </c>
      <c r="D8012" t="s">
        <v>12660</v>
      </c>
      <c r="E8012" t="s">
        <v>12661</v>
      </c>
      <c r="F8012" t="s">
        <v>12662</v>
      </c>
      <c r="G8012" t="s">
        <v>52</v>
      </c>
      <c r="H8012" t="s">
        <v>101</v>
      </c>
      <c r="I8012" t="s">
        <v>4173</v>
      </c>
      <c r="J8012" s="18">
        <v>42529</v>
      </c>
      <c r="K8012" s="41" t="s">
        <v>43188</v>
      </c>
      <c r="L8012" s="42" t="s">
        <v>43668</v>
      </c>
      <c r="M8012" t="s">
        <v>43659</v>
      </c>
      <c r="N8012" t="s">
        <v>43669</v>
      </c>
      <c r="O8012" t="s">
        <v>43670</v>
      </c>
      <c r="P8012" t="s">
        <v>43671</v>
      </c>
      <c r="Q8012" s="40" t="s">
        <v>43671</v>
      </c>
      <c r="R8012" t="s">
        <v>43145</v>
      </c>
      <c r="S8012">
        <v>19.05</v>
      </c>
      <c r="T8012">
        <v>1</v>
      </c>
      <c r="U8012" t="s">
        <v>54</v>
      </c>
      <c r="W8012" t="s">
        <v>59</v>
      </c>
      <c r="X8012" t="s">
        <v>43672</v>
      </c>
    </row>
    <row r="8013" spans="1:24" x14ac:dyDescent="0.2">
      <c r="A8013">
        <v>49834</v>
      </c>
      <c r="B8013">
        <v>32668</v>
      </c>
      <c r="C8013" t="s">
        <v>19826</v>
      </c>
      <c r="D8013" t="s">
        <v>43673</v>
      </c>
      <c r="E8013" t="s">
        <v>43674</v>
      </c>
      <c r="F8013" t="s">
        <v>43675</v>
      </c>
      <c r="G8013" t="s">
        <v>52</v>
      </c>
      <c r="H8013" t="s">
        <v>4806</v>
      </c>
      <c r="I8013" t="s">
        <v>12727</v>
      </c>
      <c r="J8013" s="18">
        <v>42529</v>
      </c>
      <c r="K8013" s="41" t="s">
        <v>43625</v>
      </c>
      <c r="L8013" s="42" t="s">
        <v>43676</v>
      </c>
      <c r="M8013" t="s">
        <v>43677</v>
      </c>
      <c r="N8013" t="s">
        <v>43678</v>
      </c>
      <c r="O8013" t="s">
        <v>43679</v>
      </c>
      <c r="P8013" t="s">
        <v>43680</v>
      </c>
      <c r="Q8013" s="40" t="s">
        <v>43680</v>
      </c>
      <c r="R8013" t="s">
        <v>43631</v>
      </c>
      <c r="S8013">
        <v>2.27</v>
      </c>
      <c r="T8013">
        <v>0</v>
      </c>
      <c r="U8013" t="s">
        <v>54</v>
      </c>
      <c r="W8013" t="s">
        <v>59</v>
      </c>
      <c r="X8013" t="s">
        <v>43596</v>
      </c>
    </row>
    <row r="8014" spans="1:24" x14ac:dyDescent="0.2">
      <c r="A8014">
        <v>49841</v>
      </c>
      <c r="B8014">
        <v>32652</v>
      </c>
      <c r="C8014" t="s">
        <v>19826</v>
      </c>
      <c r="E8014" t="s">
        <v>43681</v>
      </c>
      <c r="F8014" t="s">
        <v>77</v>
      </c>
      <c r="G8014" t="s">
        <v>52</v>
      </c>
      <c r="H8014" t="s">
        <v>78</v>
      </c>
      <c r="I8014" t="s">
        <v>43682</v>
      </c>
      <c r="J8014" s="18">
        <v>42529</v>
      </c>
      <c r="K8014" s="41" t="s">
        <v>41372</v>
      </c>
      <c r="L8014" s="42" t="s">
        <v>43683</v>
      </c>
      <c r="M8014" t="s">
        <v>43684</v>
      </c>
      <c r="N8014" t="s">
        <v>43571</v>
      </c>
      <c r="O8014" t="s">
        <v>43685</v>
      </c>
      <c r="P8014" t="s">
        <v>43686</v>
      </c>
      <c r="Q8014" s="40" t="s">
        <v>43686</v>
      </c>
      <c r="R8014" t="s">
        <v>22840</v>
      </c>
      <c r="S8014">
        <v>4.3499999999999996</v>
      </c>
      <c r="T8014">
        <v>0</v>
      </c>
      <c r="U8014" t="s">
        <v>54</v>
      </c>
      <c r="W8014" t="s">
        <v>59</v>
      </c>
      <c r="X8014" t="s">
        <v>43687</v>
      </c>
    </row>
    <row r="8015" spans="1:24" x14ac:dyDescent="0.2">
      <c r="A8015">
        <v>49843</v>
      </c>
      <c r="B8015">
        <v>32660</v>
      </c>
      <c r="C8015" t="s">
        <v>161</v>
      </c>
      <c r="E8015" t="s">
        <v>43688</v>
      </c>
      <c r="F8015" t="s">
        <v>77</v>
      </c>
      <c r="G8015" t="s">
        <v>52</v>
      </c>
      <c r="H8015" t="s">
        <v>78</v>
      </c>
      <c r="I8015" t="s">
        <v>43682</v>
      </c>
      <c r="J8015" s="18">
        <v>42529</v>
      </c>
      <c r="K8015" s="41" t="s">
        <v>41372</v>
      </c>
      <c r="L8015" s="42" t="s">
        <v>43689</v>
      </c>
      <c r="M8015" t="s">
        <v>43690</v>
      </c>
      <c r="N8015" t="s">
        <v>43691</v>
      </c>
      <c r="O8015" t="s">
        <v>43692</v>
      </c>
      <c r="P8015" t="s">
        <v>43693</v>
      </c>
      <c r="Q8015" s="40" t="s">
        <v>43694</v>
      </c>
      <c r="R8015" t="s">
        <v>43537</v>
      </c>
      <c r="S8015">
        <v>3.35</v>
      </c>
      <c r="T8015">
        <v>0</v>
      </c>
      <c r="U8015" t="s">
        <v>54</v>
      </c>
      <c r="W8015" t="s">
        <v>59</v>
      </c>
      <c r="X8015" t="s">
        <v>43695</v>
      </c>
    </row>
    <row r="8016" spans="1:24" x14ac:dyDescent="0.2">
      <c r="A8016">
        <v>49847</v>
      </c>
      <c r="B8016">
        <v>32686</v>
      </c>
      <c r="C8016" t="s">
        <v>161</v>
      </c>
      <c r="D8016" t="s">
        <v>18001</v>
      </c>
      <c r="E8016" t="s">
        <v>18002</v>
      </c>
      <c r="F8016" t="s">
        <v>18003</v>
      </c>
      <c r="G8016" t="s">
        <v>52</v>
      </c>
      <c r="I8016" t="s">
        <v>988</v>
      </c>
      <c r="J8016" s="18">
        <v>42529</v>
      </c>
      <c r="K8016" s="41" t="s">
        <v>43493</v>
      </c>
      <c r="L8016" s="42" t="s">
        <v>43664</v>
      </c>
      <c r="M8016" t="s">
        <v>43696</v>
      </c>
      <c r="N8016" t="s">
        <v>43697</v>
      </c>
      <c r="O8016" t="s">
        <v>43667</v>
      </c>
      <c r="P8016" t="s">
        <v>43698</v>
      </c>
      <c r="Q8016" s="40" t="s">
        <v>43698</v>
      </c>
      <c r="R8016" t="s">
        <v>43559</v>
      </c>
      <c r="S8016">
        <v>22.18</v>
      </c>
      <c r="T8016">
        <v>1</v>
      </c>
      <c r="U8016" t="s">
        <v>58</v>
      </c>
      <c r="W8016" t="s">
        <v>59</v>
      </c>
      <c r="X8016" t="s">
        <v>43699</v>
      </c>
    </row>
    <row r="8017" spans="1:24" x14ac:dyDescent="0.2">
      <c r="A8017">
        <v>49850</v>
      </c>
      <c r="B8017">
        <v>32666</v>
      </c>
      <c r="C8017" t="s">
        <v>161</v>
      </c>
      <c r="D8017" t="s">
        <v>43700</v>
      </c>
      <c r="E8017" t="s">
        <v>43701</v>
      </c>
      <c r="F8017" t="s">
        <v>43702</v>
      </c>
      <c r="G8017" t="s">
        <v>52</v>
      </c>
      <c r="H8017" t="s">
        <v>7266</v>
      </c>
      <c r="I8017" t="s">
        <v>7838</v>
      </c>
      <c r="J8017" s="18">
        <v>42529</v>
      </c>
      <c r="K8017" s="41" t="s">
        <v>43703</v>
      </c>
      <c r="L8017" s="42" t="s">
        <v>43704</v>
      </c>
      <c r="M8017" t="s">
        <v>43704</v>
      </c>
      <c r="N8017" t="s">
        <v>43705</v>
      </c>
      <c r="O8017" t="s">
        <v>43706</v>
      </c>
      <c r="P8017" t="s">
        <v>43707</v>
      </c>
      <c r="Q8017" s="40" t="s">
        <v>43708</v>
      </c>
      <c r="R8017" t="s">
        <v>41944</v>
      </c>
      <c r="S8017">
        <v>2.87</v>
      </c>
      <c r="T8017">
        <v>0</v>
      </c>
      <c r="U8017" t="s">
        <v>54</v>
      </c>
      <c r="W8017" t="s">
        <v>59</v>
      </c>
      <c r="X8017" t="s">
        <v>43709</v>
      </c>
    </row>
    <row r="8018" spans="1:24" x14ac:dyDescent="0.2">
      <c r="A8018">
        <v>49856</v>
      </c>
      <c r="B8018">
        <v>32647</v>
      </c>
      <c r="C8018" t="s">
        <v>161</v>
      </c>
      <c r="D8018" t="s">
        <v>43298</v>
      </c>
      <c r="E8018" t="s">
        <v>43299</v>
      </c>
      <c r="F8018" t="s">
        <v>43300</v>
      </c>
      <c r="G8018" t="s">
        <v>52</v>
      </c>
      <c r="H8018" t="s">
        <v>105</v>
      </c>
      <c r="I8018" t="s">
        <v>469</v>
      </c>
      <c r="J8018" s="18">
        <v>42529</v>
      </c>
      <c r="K8018" s="41" t="s">
        <v>41372</v>
      </c>
      <c r="L8018" s="42" t="s">
        <v>43301</v>
      </c>
      <c r="M8018" t="s">
        <v>43302</v>
      </c>
      <c r="N8018" t="s">
        <v>43710</v>
      </c>
      <c r="O8018" t="s">
        <v>43711</v>
      </c>
      <c r="P8018" t="s">
        <v>43696</v>
      </c>
      <c r="Q8018" s="40" t="s">
        <v>43712</v>
      </c>
      <c r="R8018" t="s">
        <v>43542</v>
      </c>
      <c r="S8018">
        <v>4.1500000000000004</v>
      </c>
      <c r="T8018">
        <v>0</v>
      </c>
      <c r="U8018" t="s">
        <v>54</v>
      </c>
      <c r="W8018" t="s">
        <v>59</v>
      </c>
      <c r="X8018" t="s">
        <v>43713</v>
      </c>
    </row>
    <row r="8019" spans="1:24" x14ac:dyDescent="0.2">
      <c r="A8019">
        <v>49858</v>
      </c>
      <c r="B8019">
        <v>32665</v>
      </c>
      <c r="C8019" t="s">
        <v>19826</v>
      </c>
      <c r="D8019" t="s">
        <v>25258</v>
      </c>
      <c r="E8019" t="s">
        <v>7397</v>
      </c>
      <c r="F8019" t="s">
        <v>25259</v>
      </c>
      <c r="G8019" t="s">
        <v>52</v>
      </c>
      <c r="H8019" t="s">
        <v>60</v>
      </c>
      <c r="I8019" t="s">
        <v>777</v>
      </c>
      <c r="J8019" s="18">
        <v>42529</v>
      </c>
      <c r="K8019" s="41" t="s">
        <v>43625</v>
      </c>
      <c r="L8019" s="42" t="s">
        <v>43714</v>
      </c>
      <c r="M8019" t="s">
        <v>43628</v>
      </c>
      <c r="N8019" t="s">
        <v>43715</v>
      </c>
      <c r="O8019" t="s">
        <v>43716</v>
      </c>
      <c r="P8019" t="s">
        <v>43717</v>
      </c>
      <c r="Q8019" s="40" t="s">
        <v>43717</v>
      </c>
      <c r="R8019" t="s">
        <v>43631</v>
      </c>
      <c r="S8019">
        <v>1.23</v>
      </c>
      <c r="T8019">
        <v>0</v>
      </c>
      <c r="U8019" t="s">
        <v>54</v>
      </c>
      <c r="W8019" t="s">
        <v>59</v>
      </c>
      <c r="X8019" t="s">
        <v>43718</v>
      </c>
    </row>
    <row r="8020" spans="1:24" x14ac:dyDescent="0.2">
      <c r="A8020">
        <v>49863</v>
      </c>
      <c r="B8020">
        <v>0</v>
      </c>
      <c r="C8020" t="s">
        <v>114</v>
      </c>
      <c r="E8020" t="s">
        <v>43341</v>
      </c>
      <c r="F8020" t="s">
        <v>43342</v>
      </c>
      <c r="I8020" t="s">
        <v>32816</v>
      </c>
      <c r="J8020" s="18">
        <v>42531</v>
      </c>
      <c r="K8020" s="41" t="s">
        <v>43343</v>
      </c>
      <c r="L8020" s="42" t="s">
        <v>43574</v>
      </c>
      <c r="N8020" t="s">
        <v>43719</v>
      </c>
      <c r="O8020" t="s">
        <v>43720</v>
      </c>
      <c r="P8020" t="s">
        <v>43721</v>
      </c>
      <c r="Q8020" s="40" t="s">
        <v>43722</v>
      </c>
      <c r="R8020" t="s">
        <v>43657</v>
      </c>
      <c r="S8020">
        <v>0</v>
      </c>
      <c r="T8020">
        <v>0</v>
      </c>
      <c r="W8020" t="s">
        <v>55</v>
      </c>
    </row>
    <row r="8021" spans="1:24" x14ac:dyDescent="0.2">
      <c r="A8021">
        <v>49863</v>
      </c>
      <c r="B8021">
        <v>0</v>
      </c>
      <c r="C8021" t="s">
        <v>114</v>
      </c>
      <c r="E8021" t="s">
        <v>43341</v>
      </c>
      <c r="F8021" t="s">
        <v>43342</v>
      </c>
      <c r="I8021" t="s">
        <v>32816</v>
      </c>
      <c r="J8021" s="18">
        <v>42531</v>
      </c>
      <c r="K8021" s="41" t="s">
        <v>43343</v>
      </c>
      <c r="L8021" s="42" t="s">
        <v>43723</v>
      </c>
      <c r="N8021" t="s">
        <v>43724</v>
      </c>
      <c r="O8021" t="s">
        <v>43725</v>
      </c>
      <c r="P8021" t="s">
        <v>43726</v>
      </c>
      <c r="Q8021" s="40" t="s">
        <v>43726</v>
      </c>
      <c r="R8021" t="s">
        <v>43657</v>
      </c>
      <c r="S8021">
        <v>26.98</v>
      </c>
      <c r="T8021">
        <v>1</v>
      </c>
      <c r="W8021" t="s">
        <v>55</v>
      </c>
    </row>
    <row r="8022" spans="1:24" x14ac:dyDescent="0.2">
      <c r="A8022">
        <v>49864</v>
      </c>
      <c r="B8022">
        <v>32645</v>
      </c>
      <c r="C8022" t="s">
        <v>114</v>
      </c>
      <c r="D8022" t="s">
        <v>13761</v>
      </c>
      <c r="E8022" t="s">
        <v>13762</v>
      </c>
      <c r="F8022" t="s">
        <v>13763</v>
      </c>
      <c r="G8022" t="s">
        <v>52</v>
      </c>
      <c r="H8022" t="s">
        <v>73</v>
      </c>
      <c r="I8022" t="s">
        <v>3130</v>
      </c>
      <c r="J8022" s="18">
        <v>42531</v>
      </c>
      <c r="K8022" s="41" t="s">
        <v>43346</v>
      </c>
      <c r="L8022" s="42" t="s">
        <v>43302</v>
      </c>
      <c r="M8022" t="s">
        <v>43302</v>
      </c>
      <c r="N8022" t="s">
        <v>43347</v>
      </c>
      <c r="O8022" t="s">
        <v>43727</v>
      </c>
      <c r="P8022" t="s">
        <v>43727</v>
      </c>
      <c r="Q8022" s="40" t="s">
        <v>43727</v>
      </c>
      <c r="R8022" t="s">
        <v>43348</v>
      </c>
      <c r="S8022">
        <v>1.77</v>
      </c>
      <c r="T8022">
        <v>0</v>
      </c>
      <c r="U8022" t="s">
        <v>54</v>
      </c>
      <c r="W8022" t="s">
        <v>59</v>
      </c>
      <c r="X8022" t="s">
        <v>43728</v>
      </c>
    </row>
    <row r="8023" spans="1:24" x14ac:dyDescent="0.2">
      <c r="A8023">
        <v>49866</v>
      </c>
      <c r="B8023">
        <v>32667</v>
      </c>
      <c r="C8023" t="s">
        <v>114</v>
      </c>
      <c r="D8023" t="s">
        <v>32985</v>
      </c>
      <c r="E8023" t="s">
        <v>10134</v>
      </c>
      <c r="F8023" t="s">
        <v>10135</v>
      </c>
      <c r="G8023" t="s">
        <v>52</v>
      </c>
      <c r="H8023" t="s">
        <v>74</v>
      </c>
      <c r="I8023" t="s">
        <v>134</v>
      </c>
      <c r="J8023" s="18">
        <v>42531</v>
      </c>
      <c r="K8023" s="41" t="s">
        <v>43729</v>
      </c>
      <c r="L8023" s="42" t="s">
        <v>43677</v>
      </c>
      <c r="M8023" t="s">
        <v>43729</v>
      </c>
      <c r="N8023" t="s">
        <v>43730</v>
      </c>
      <c r="O8023" t="s">
        <v>43716</v>
      </c>
      <c r="P8023" t="s">
        <v>43731</v>
      </c>
      <c r="Q8023" s="40" t="s">
        <v>43731</v>
      </c>
      <c r="R8023" t="s">
        <v>43719</v>
      </c>
      <c r="S8023">
        <v>1.1499999999999999</v>
      </c>
      <c r="T8023">
        <v>0</v>
      </c>
      <c r="U8023" t="s">
        <v>54</v>
      </c>
      <c r="W8023" t="s">
        <v>59</v>
      </c>
      <c r="X8023" t="s">
        <v>43732</v>
      </c>
    </row>
    <row r="8024" spans="1:24" x14ac:dyDescent="0.2">
      <c r="A8024">
        <v>49869</v>
      </c>
      <c r="B8024">
        <v>32700</v>
      </c>
      <c r="C8024" t="s">
        <v>114</v>
      </c>
      <c r="D8024" t="s">
        <v>43733</v>
      </c>
      <c r="E8024" t="s">
        <v>43734</v>
      </c>
      <c r="F8024" t="s">
        <v>43735</v>
      </c>
      <c r="G8024" t="s">
        <v>52</v>
      </c>
      <c r="H8024" t="s">
        <v>63</v>
      </c>
      <c r="I8024" t="s">
        <v>139</v>
      </c>
      <c r="J8024" s="18">
        <v>42531</v>
      </c>
      <c r="K8024" s="41" t="s">
        <v>43722</v>
      </c>
      <c r="L8024" s="42" t="s">
        <v>43736</v>
      </c>
      <c r="M8024" t="s">
        <v>43737</v>
      </c>
      <c r="N8024" t="s">
        <v>43738</v>
      </c>
      <c r="O8024" t="s">
        <v>43739</v>
      </c>
      <c r="P8024" t="s">
        <v>43740</v>
      </c>
      <c r="Q8024" s="40" t="s">
        <v>43741</v>
      </c>
      <c r="R8024" t="s">
        <v>22840</v>
      </c>
      <c r="S8024">
        <v>1.23</v>
      </c>
      <c r="T8024">
        <v>0</v>
      </c>
      <c r="U8024" t="s">
        <v>54</v>
      </c>
      <c r="W8024" t="s">
        <v>59</v>
      </c>
      <c r="X8024" t="s">
        <v>43742</v>
      </c>
    </row>
    <row r="8025" spans="1:24" x14ac:dyDescent="0.2">
      <c r="A8025">
        <v>49870</v>
      </c>
      <c r="B8025">
        <v>32674</v>
      </c>
      <c r="C8025" t="s">
        <v>114</v>
      </c>
      <c r="D8025" t="s">
        <v>43743</v>
      </c>
      <c r="E8025" t="s">
        <v>43744</v>
      </c>
      <c r="F8025" t="s">
        <v>43745</v>
      </c>
      <c r="G8025" t="s">
        <v>52</v>
      </c>
      <c r="I8025" t="s">
        <v>143</v>
      </c>
      <c r="J8025" s="18">
        <v>42531</v>
      </c>
      <c r="K8025" s="41" t="s">
        <v>43746</v>
      </c>
      <c r="L8025" s="42" t="s">
        <v>43747</v>
      </c>
      <c r="M8025" t="s">
        <v>43748</v>
      </c>
      <c r="N8025" t="s">
        <v>43749</v>
      </c>
      <c r="O8025" t="s">
        <v>43750</v>
      </c>
      <c r="P8025" t="s">
        <v>43751</v>
      </c>
      <c r="Q8025" s="40" t="s">
        <v>43752</v>
      </c>
      <c r="R8025" t="s">
        <v>43429</v>
      </c>
      <c r="S8025">
        <v>3.38</v>
      </c>
      <c r="T8025">
        <v>0</v>
      </c>
      <c r="U8025" t="s">
        <v>54</v>
      </c>
      <c r="W8025" t="s">
        <v>59</v>
      </c>
      <c r="X8025" t="s">
        <v>43753</v>
      </c>
    </row>
    <row r="8026" spans="1:24" x14ac:dyDescent="0.2">
      <c r="A8026">
        <v>49871</v>
      </c>
      <c r="B8026">
        <v>32747</v>
      </c>
      <c r="C8026" t="s">
        <v>114</v>
      </c>
      <c r="D8026" t="s">
        <v>43754</v>
      </c>
      <c r="E8026" t="s">
        <v>43755</v>
      </c>
      <c r="F8026" t="s">
        <v>43756</v>
      </c>
      <c r="G8026" t="s">
        <v>52</v>
      </c>
      <c r="H8026" t="s">
        <v>76</v>
      </c>
      <c r="I8026" t="s">
        <v>151</v>
      </c>
      <c r="J8026" s="18">
        <v>42531</v>
      </c>
      <c r="K8026" s="41" t="s">
        <v>43757</v>
      </c>
      <c r="L8026" s="42" t="s">
        <v>43758</v>
      </c>
      <c r="M8026" t="s">
        <v>43568</v>
      </c>
      <c r="N8026" t="s">
        <v>43759</v>
      </c>
      <c r="O8026" t="s">
        <v>43760</v>
      </c>
      <c r="P8026" t="s">
        <v>43761</v>
      </c>
      <c r="Q8026" s="40" t="s">
        <v>43762</v>
      </c>
      <c r="R8026" t="s">
        <v>43537</v>
      </c>
      <c r="S8026">
        <v>1.82</v>
      </c>
      <c r="T8026">
        <v>0</v>
      </c>
      <c r="U8026" t="s">
        <v>54</v>
      </c>
      <c r="W8026" t="s">
        <v>59</v>
      </c>
      <c r="X8026" t="s">
        <v>43763</v>
      </c>
    </row>
    <row r="8027" spans="1:24" x14ac:dyDescent="0.2">
      <c r="A8027">
        <v>49872</v>
      </c>
      <c r="B8027">
        <v>32759</v>
      </c>
      <c r="C8027" t="s">
        <v>114</v>
      </c>
      <c r="D8027" t="s">
        <v>43764</v>
      </c>
      <c r="E8027" t="s">
        <v>43765</v>
      </c>
      <c r="F8027" t="s">
        <v>43766</v>
      </c>
      <c r="G8027" t="s">
        <v>52</v>
      </c>
      <c r="H8027" t="s">
        <v>53</v>
      </c>
      <c r="I8027" t="s">
        <v>2416</v>
      </c>
      <c r="J8027" s="18">
        <v>42531</v>
      </c>
      <c r="K8027" s="41" t="s">
        <v>43767</v>
      </c>
      <c r="L8027" s="42" t="s">
        <v>43768</v>
      </c>
      <c r="M8027" t="s">
        <v>43769</v>
      </c>
      <c r="N8027" t="s">
        <v>43770</v>
      </c>
      <c r="O8027" t="s">
        <v>43771</v>
      </c>
      <c r="P8027" t="s">
        <v>43772</v>
      </c>
      <c r="Q8027" s="40" t="s">
        <v>43772</v>
      </c>
      <c r="R8027" t="s">
        <v>43145</v>
      </c>
      <c r="S8027">
        <v>2.33</v>
      </c>
      <c r="T8027">
        <v>0</v>
      </c>
      <c r="U8027" t="s">
        <v>54</v>
      </c>
      <c r="W8027" t="s">
        <v>59</v>
      </c>
      <c r="X8027" t="s">
        <v>43773</v>
      </c>
    </row>
    <row r="8028" spans="1:24" x14ac:dyDescent="0.2">
      <c r="A8028">
        <v>49883</v>
      </c>
      <c r="B8028">
        <v>32658</v>
      </c>
      <c r="C8028" t="s">
        <v>109</v>
      </c>
      <c r="E8028" t="s">
        <v>43774</v>
      </c>
      <c r="F8028" t="s">
        <v>77</v>
      </c>
      <c r="G8028" t="s">
        <v>52</v>
      </c>
      <c r="H8028" t="s">
        <v>78</v>
      </c>
      <c r="I8028" t="s">
        <v>43682</v>
      </c>
      <c r="J8028" s="18">
        <v>42532</v>
      </c>
      <c r="K8028" s="41" t="s">
        <v>43563</v>
      </c>
      <c r="L8028" s="42" t="s">
        <v>43775</v>
      </c>
      <c r="M8028" t="s">
        <v>43776</v>
      </c>
      <c r="N8028" t="s">
        <v>43777</v>
      </c>
      <c r="O8028" t="s">
        <v>43778</v>
      </c>
      <c r="P8028" t="s">
        <v>43779</v>
      </c>
      <c r="Q8028" s="40" t="s">
        <v>43779</v>
      </c>
      <c r="R8028" t="s">
        <v>22840</v>
      </c>
      <c r="S8028">
        <v>10.3</v>
      </c>
      <c r="T8028">
        <v>0</v>
      </c>
      <c r="U8028" t="s">
        <v>58</v>
      </c>
      <c r="W8028" t="s">
        <v>59</v>
      </c>
      <c r="X8028" t="s">
        <v>43487</v>
      </c>
    </row>
    <row r="8029" spans="1:24" x14ac:dyDescent="0.2">
      <c r="A8029">
        <v>49886</v>
      </c>
      <c r="B8029">
        <v>0</v>
      </c>
      <c r="C8029" t="s">
        <v>161</v>
      </c>
      <c r="D8029" t="s">
        <v>13190</v>
      </c>
      <c r="E8029" t="s">
        <v>13191</v>
      </c>
      <c r="F8029" t="s">
        <v>13192</v>
      </c>
      <c r="H8029" t="s">
        <v>2989</v>
      </c>
      <c r="I8029" t="s">
        <v>20031</v>
      </c>
      <c r="J8029" s="18">
        <v>42533</v>
      </c>
      <c r="K8029" s="41" t="s">
        <v>43297</v>
      </c>
      <c r="L8029" s="42" t="s">
        <v>43780</v>
      </c>
      <c r="N8029" t="s">
        <v>43781</v>
      </c>
      <c r="O8029" t="s">
        <v>43782</v>
      </c>
      <c r="R8029" t="s">
        <v>43428</v>
      </c>
      <c r="S8029">
        <v>23.73</v>
      </c>
      <c r="T8029">
        <v>1</v>
      </c>
      <c r="W8029" t="s">
        <v>55</v>
      </c>
    </row>
    <row r="8030" spans="1:24" x14ac:dyDescent="0.2">
      <c r="A8030">
        <v>49888</v>
      </c>
      <c r="B8030">
        <v>32653</v>
      </c>
      <c r="C8030" t="s">
        <v>161</v>
      </c>
      <c r="D8030" t="s">
        <v>43783</v>
      </c>
      <c r="E8030" t="s">
        <v>43784</v>
      </c>
      <c r="F8030" t="s">
        <v>43785</v>
      </c>
      <c r="G8030" t="s">
        <v>52</v>
      </c>
      <c r="H8030" t="s">
        <v>68</v>
      </c>
      <c r="I8030" t="s">
        <v>370</v>
      </c>
      <c r="J8030" s="18">
        <v>42534</v>
      </c>
      <c r="K8030" s="41" t="s">
        <v>43425</v>
      </c>
      <c r="L8030" s="42" t="s">
        <v>43786</v>
      </c>
      <c r="M8030" t="s">
        <v>43787</v>
      </c>
      <c r="N8030" t="s">
        <v>43788</v>
      </c>
      <c r="O8030" t="s">
        <v>43789</v>
      </c>
      <c r="P8030" t="s">
        <v>43752</v>
      </c>
      <c r="Q8030" s="40" t="s">
        <v>43752</v>
      </c>
      <c r="R8030" t="s">
        <v>22840</v>
      </c>
      <c r="S8030">
        <v>5.33</v>
      </c>
      <c r="T8030">
        <v>0</v>
      </c>
      <c r="U8030" t="s">
        <v>54</v>
      </c>
      <c r="W8030" t="s">
        <v>59</v>
      </c>
      <c r="X8030" t="s">
        <v>43790</v>
      </c>
    </row>
    <row r="8031" spans="1:24" x14ac:dyDescent="0.2">
      <c r="A8031">
        <v>49889</v>
      </c>
      <c r="B8031">
        <v>32656</v>
      </c>
      <c r="C8031" t="s">
        <v>110</v>
      </c>
      <c r="D8031" t="s">
        <v>43791</v>
      </c>
      <c r="E8031" t="s">
        <v>43792</v>
      </c>
      <c r="F8031" t="s">
        <v>43793</v>
      </c>
      <c r="I8031" t="s">
        <v>777</v>
      </c>
      <c r="J8031" s="18">
        <v>42534</v>
      </c>
      <c r="K8031" s="41" t="s">
        <v>43301</v>
      </c>
      <c r="L8031" s="42" t="s">
        <v>43794</v>
      </c>
      <c r="M8031" t="s">
        <v>43795</v>
      </c>
      <c r="N8031" t="s">
        <v>43796</v>
      </c>
      <c r="O8031" t="s">
        <v>43797</v>
      </c>
      <c r="R8031" t="s">
        <v>42460</v>
      </c>
      <c r="S8031">
        <v>47.42</v>
      </c>
      <c r="T8031">
        <v>2</v>
      </c>
      <c r="W8031" t="s">
        <v>55</v>
      </c>
    </row>
    <row r="8032" spans="1:24" x14ac:dyDescent="0.2">
      <c r="A8032">
        <v>49890</v>
      </c>
      <c r="B8032">
        <v>32643</v>
      </c>
      <c r="C8032" t="s">
        <v>112</v>
      </c>
      <c r="D8032" t="s">
        <v>22669</v>
      </c>
      <c r="E8032" t="s">
        <v>22670</v>
      </c>
      <c r="F8032" t="s">
        <v>22671</v>
      </c>
      <c r="G8032" t="s">
        <v>52</v>
      </c>
      <c r="H8032" t="s">
        <v>74</v>
      </c>
      <c r="I8032" t="s">
        <v>736</v>
      </c>
      <c r="J8032" s="18">
        <v>42534</v>
      </c>
      <c r="K8032" s="41" t="s">
        <v>41372</v>
      </c>
      <c r="L8032" s="42" t="s">
        <v>43424</v>
      </c>
      <c r="M8032" t="s">
        <v>43424</v>
      </c>
      <c r="N8032" t="s">
        <v>43798</v>
      </c>
      <c r="O8032" t="s">
        <v>43654</v>
      </c>
      <c r="P8032" t="s">
        <v>43429</v>
      </c>
      <c r="Q8032" s="40" t="s">
        <v>43799</v>
      </c>
      <c r="R8032" t="s">
        <v>43429</v>
      </c>
      <c r="S8032">
        <v>7.45</v>
      </c>
      <c r="T8032">
        <v>0</v>
      </c>
      <c r="U8032" t="s">
        <v>58</v>
      </c>
      <c r="W8032" t="s">
        <v>59</v>
      </c>
      <c r="X8032" t="s">
        <v>43800</v>
      </c>
    </row>
    <row r="8033" spans="1:24" x14ac:dyDescent="0.2">
      <c r="A8033">
        <v>49891</v>
      </c>
      <c r="B8033">
        <v>32644</v>
      </c>
      <c r="C8033" t="s">
        <v>19826</v>
      </c>
      <c r="D8033" t="s">
        <v>43430</v>
      </c>
      <c r="E8033" t="s">
        <v>43431</v>
      </c>
      <c r="F8033" t="s">
        <v>43432</v>
      </c>
      <c r="H8033" t="s">
        <v>67</v>
      </c>
      <c r="I8033" t="s">
        <v>10460</v>
      </c>
      <c r="J8033" s="18">
        <v>42534</v>
      </c>
      <c r="K8033" s="41" t="s">
        <v>41372</v>
      </c>
      <c r="L8033" s="42" t="s">
        <v>43424</v>
      </c>
      <c r="M8033" t="s">
        <v>43427</v>
      </c>
      <c r="N8033" t="s">
        <v>43433</v>
      </c>
      <c r="O8033" t="s">
        <v>43801</v>
      </c>
      <c r="P8033" t="s">
        <v>43802</v>
      </c>
      <c r="Q8033" s="40" t="s">
        <v>43802</v>
      </c>
      <c r="R8033" t="s">
        <v>43434</v>
      </c>
      <c r="S8033">
        <v>0.56999999999999995</v>
      </c>
      <c r="T8033">
        <v>0</v>
      </c>
      <c r="W8033" t="s">
        <v>55</v>
      </c>
    </row>
    <row r="8034" spans="1:24" x14ac:dyDescent="0.2">
      <c r="A8034">
        <v>49892</v>
      </c>
      <c r="B8034">
        <v>32646</v>
      </c>
      <c r="C8034" t="s">
        <v>112</v>
      </c>
      <c r="D8034" t="s">
        <v>31953</v>
      </c>
      <c r="E8034" t="s">
        <v>31954</v>
      </c>
      <c r="F8034" t="s">
        <v>31955</v>
      </c>
      <c r="H8034" t="s">
        <v>6643</v>
      </c>
      <c r="I8034" t="s">
        <v>29192</v>
      </c>
      <c r="J8034" s="18">
        <v>42534</v>
      </c>
      <c r="K8034" s="41" t="s">
        <v>43178</v>
      </c>
      <c r="L8034" s="42" t="s">
        <v>43435</v>
      </c>
      <c r="M8034" t="s">
        <v>43435</v>
      </c>
      <c r="N8034" t="s">
        <v>43803</v>
      </c>
      <c r="O8034" t="s">
        <v>43800</v>
      </c>
      <c r="R8034" t="s">
        <v>43436</v>
      </c>
      <c r="S8034">
        <v>48.05</v>
      </c>
      <c r="T8034">
        <v>2</v>
      </c>
      <c r="W8034" t="s">
        <v>55</v>
      </c>
    </row>
    <row r="8035" spans="1:24" x14ac:dyDescent="0.2">
      <c r="A8035">
        <v>49893</v>
      </c>
      <c r="B8035">
        <v>32649</v>
      </c>
      <c r="C8035" t="s">
        <v>114</v>
      </c>
      <c r="D8035" t="s">
        <v>43804</v>
      </c>
      <c r="E8035" t="s">
        <v>43805</v>
      </c>
      <c r="F8035" t="s">
        <v>43806</v>
      </c>
      <c r="G8035" t="s">
        <v>52</v>
      </c>
      <c r="H8035" t="s">
        <v>310</v>
      </c>
      <c r="I8035" t="s">
        <v>102</v>
      </c>
      <c r="J8035" s="18">
        <v>42534</v>
      </c>
      <c r="K8035" s="41" t="s">
        <v>43807</v>
      </c>
      <c r="L8035" s="42" t="s">
        <v>43801</v>
      </c>
      <c r="M8035" t="s">
        <v>43808</v>
      </c>
      <c r="N8035" t="s">
        <v>43809</v>
      </c>
      <c r="O8035" t="s">
        <v>43810</v>
      </c>
      <c r="P8035" t="s">
        <v>43601</v>
      </c>
      <c r="Q8035" s="40" t="s">
        <v>43601</v>
      </c>
      <c r="R8035" t="s">
        <v>43657</v>
      </c>
      <c r="S8035">
        <v>30.23</v>
      </c>
      <c r="T8035">
        <v>1</v>
      </c>
      <c r="U8035" t="s">
        <v>54</v>
      </c>
      <c r="W8035" t="s">
        <v>59</v>
      </c>
      <c r="X8035" t="s">
        <v>43811</v>
      </c>
    </row>
    <row r="8036" spans="1:24" x14ac:dyDescent="0.2">
      <c r="A8036">
        <v>49894</v>
      </c>
      <c r="B8036">
        <v>32655</v>
      </c>
      <c r="C8036" t="s">
        <v>19826</v>
      </c>
      <c r="D8036" t="s">
        <v>43812</v>
      </c>
      <c r="E8036" t="s">
        <v>43813</v>
      </c>
      <c r="F8036" t="s">
        <v>43814</v>
      </c>
      <c r="G8036" t="s">
        <v>52</v>
      </c>
      <c r="H8036" t="s">
        <v>67</v>
      </c>
      <c r="I8036" t="s">
        <v>138</v>
      </c>
      <c r="J8036" s="18">
        <v>42534</v>
      </c>
      <c r="K8036" s="41" t="s">
        <v>41372</v>
      </c>
      <c r="L8036" s="42" t="s">
        <v>43815</v>
      </c>
      <c r="M8036" t="s">
        <v>43816</v>
      </c>
      <c r="N8036" t="s">
        <v>43795</v>
      </c>
      <c r="O8036" t="s">
        <v>43817</v>
      </c>
      <c r="P8036" t="s">
        <v>43573</v>
      </c>
      <c r="Q8036" s="40" t="s">
        <v>43573</v>
      </c>
      <c r="R8036" t="s">
        <v>43348</v>
      </c>
      <c r="S8036">
        <v>1.98</v>
      </c>
      <c r="T8036">
        <v>0</v>
      </c>
      <c r="U8036" t="s">
        <v>54</v>
      </c>
      <c r="W8036" t="s">
        <v>59</v>
      </c>
      <c r="X8036" t="s">
        <v>43818</v>
      </c>
    </row>
    <row r="8037" spans="1:24" x14ac:dyDescent="0.2">
      <c r="A8037">
        <v>49895</v>
      </c>
      <c r="B8037">
        <v>32651</v>
      </c>
      <c r="C8037" t="s">
        <v>109</v>
      </c>
      <c r="D8037" t="s">
        <v>43819</v>
      </c>
      <c r="E8037" t="s">
        <v>43820</v>
      </c>
      <c r="F8037" t="s">
        <v>43821</v>
      </c>
      <c r="G8037" t="s">
        <v>52</v>
      </c>
      <c r="H8037" t="s">
        <v>53</v>
      </c>
      <c r="I8037" t="s">
        <v>122</v>
      </c>
      <c r="J8037" s="18">
        <v>42534</v>
      </c>
      <c r="K8037" s="41" t="s">
        <v>43301</v>
      </c>
      <c r="L8037" s="42" t="s">
        <v>43822</v>
      </c>
      <c r="M8037" t="s">
        <v>43633</v>
      </c>
      <c r="N8037" t="s">
        <v>43823</v>
      </c>
      <c r="O8037" t="s">
        <v>43824</v>
      </c>
      <c r="P8037" t="s">
        <v>43825</v>
      </c>
      <c r="Q8037" s="40" t="s">
        <v>43825</v>
      </c>
      <c r="R8037" t="s">
        <v>43537</v>
      </c>
      <c r="S8037">
        <v>7.67</v>
      </c>
      <c r="T8037">
        <v>0</v>
      </c>
      <c r="U8037" t="s">
        <v>54</v>
      </c>
      <c r="W8037" t="s">
        <v>59</v>
      </c>
      <c r="X8037" t="s">
        <v>43826</v>
      </c>
    </row>
    <row r="8038" spans="1:24" x14ac:dyDescent="0.2">
      <c r="A8038">
        <v>49896</v>
      </c>
      <c r="B8038">
        <v>32650</v>
      </c>
      <c r="C8038" t="s">
        <v>161</v>
      </c>
      <c r="D8038" t="s">
        <v>43827</v>
      </c>
      <c r="E8038" t="s">
        <v>43828</v>
      </c>
      <c r="F8038" t="s">
        <v>43829</v>
      </c>
      <c r="H8038" t="s">
        <v>67</v>
      </c>
      <c r="I8038" t="s">
        <v>138</v>
      </c>
      <c r="J8038" s="18">
        <v>42534</v>
      </c>
      <c r="K8038" s="41" t="s">
        <v>43178</v>
      </c>
      <c r="L8038" s="42" t="s">
        <v>43802</v>
      </c>
      <c r="M8038" t="s">
        <v>43830</v>
      </c>
      <c r="N8038" t="s">
        <v>43831</v>
      </c>
      <c r="O8038" t="s">
        <v>43832</v>
      </c>
      <c r="R8038" t="s">
        <v>43559</v>
      </c>
      <c r="S8038">
        <v>47.73</v>
      </c>
      <c r="T8038">
        <v>2</v>
      </c>
      <c r="W8038" t="s">
        <v>55</v>
      </c>
    </row>
    <row r="8039" spans="1:24" x14ac:dyDescent="0.2">
      <c r="A8039">
        <v>49897</v>
      </c>
      <c r="B8039">
        <v>32654</v>
      </c>
      <c r="C8039" t="s">
        <v>115</v>
      </c>
      <c r="D8039" t="s">
        <v>10416</v>
      </c>
      <c r="E8039" t="s">
        <v>10417</v>
      </c>
      <c r="F8039" t="s">
        <v>10418</v>
      </c>
      <c r="G8039" t="s">
        <v>52</v>
      </c>
      <c r="H8039" t="s">
        <v>105</v>
      </c>
      <c r="I8039" t="s">
        <v>141</v>
      </c>
      <c r="J8039" s="18">
        <v>42534</v>
      </c>
      <c r="K8039" s="41" t="s">
        <v>43822</v>
      </c>
      <c r="L8039" s="42" t="s">
        <v>43823</v>
      </c>
      <c r="M8039" t="s">
        <v>43833</v>
      </c>
      <c r="N8039" t="s">
        <v>43815</v>
      </c>
      <c r="O8039" t="s">
        <v>43834</v>
      </c>
      <c r="P8039" t="s">
        <v>43635</v>
      </c>
      <c r="Q8039" s="40" t="s">
        <v>43635</v>
      </c>
      <c r="R8039" t="s">
        <v>43625</v>
      </c>
      <c r="S8039">
        <v>0.65</v>
      </c>
      <c r="T8039">
        <v>0</v>
      </c>
      <c r="U8039" t="s">
        <v>54</v>
      </c>
      <c r="W8039" t="s">
        <v>59</v>
      </c>
      <c r="X8039" t="s">
        <v>43835</v>
      </c>
    </row>
    <row r="8040" spans="1:24" x14ac:dyDescent="0.2">
      <c r="A8040">
        <v>49899</v>
      </c>
      <c r="B8040">
        <v>32659</v>
      </c>
      <c r="C8040" t="s">
        <v>161</v>
      </c>
      <c r="D8040" t="s">
        <v>43836</v>
      </c>
      <c r="E8040" t="s">
        <v>18804</v>
      </c>
      <c r="F8040" t="s">
        <v>18805</v>
      </c>
      <c r="H8040" t="s">
        <v>63</v>
      </c>
      <c r="I8040" t="s">
        <v>150</v>
      </c>
      <c r="J8040" s="18">
        <v>42534</v>
      </c>
      <c r="K8040" s="41" t="s">
        <v>43837</v>
      </c>
      <c r="L8040" s="42" t="s">
        <v>43538</v>
      </c>
      <c r="M8040" t="s">
        <v>43838</v>
      </c>
      <c r="N8040" t="s">
        <v>43634</v>
      </c>
      <c r="O8040" t="s">
        <v>43720</v>
      </c>
      <c r="R8040" t="s">
        <v>42460</v>
      </c>
      <c r="S8040">
        <v>47.13</v>
      </c>
      <c r="T8040">
        <v>2</v>
      </c>
      <c r="W8040" t="s">
        <v>55</v>
      </c>
    </row>
    <row r="8041" spans="1:24" x14ac:dyDescent="0.2">
      <c r="A8041">
        <v>49901</v>
      </c>
      <c r="B8041">
        <v>32663</v>
      </c>
      <c r="C8041" t="s">
        <v>110</v>
      </c>
      <c r="D8041" t="s">
        <v>43839</v>
      </c>
      <c r="E8041" t="s">
        <v>43840</v>
      </c>
      <c r="F8041" t="s">
        <v>43841</v>
      </c>
      <c r="H8041" t="s">
        <v>68</v>
      </c>
      <c r="I8041" t="s">
        <v>85</v>
      </c>
      <c r="J8041" s="18">
        <v>42534</v>
      </c>
      <c r="K8041" s="41" t="s">
        <v>43842</v>
      </c>
      <c r="L8041" s="42" t="s">
        <v>43843</v>
      </c>
      <c r="M8041" t="s">
        <v>43625</v>
      </c>
      <c r="N8041" t="s">
        <v>43844</v>
      </c>
      <c r="O8041" t="s">
        <v>43845</v>
      </c>
      <c r="R8041" t="s">
        <v>43657</v>
      </c>
      <c r="S8041">
        <v>46.78</v>
      </c>
      <c r="T8041">
        <v>2</v>
      </c>
      <c r="W8041" t="s">
        <v>55</v>
      </c>
    </row>
    <row r="8042" spans="1:24" x14ac:dyDescent="0.2">
      <c r="A8042">
        <v>49902</v>
      </c>
      <c r="B8042">
        <v>32670</v>
      </c>
      <c r="C8042" t="s">
        <v>161</v>
      </c>
      <c r="D8042" t="s">
        <v>3650</v>
      </c>
      <c r="E8042" t="s">
        <v>3651</v>
      </c>
      <c r="F8042" t="s">
        <v>3652</v>
      </c>
      <c r="H8042" t="s">
        <v>67</v>
      </c>
      <c r="I8042" t="s">
        <v>6680</v>
      </c>
      <c r="J8042" s="18">
        <v>42534</v>
      </c>
      <c r="K8042" s="41" t="s">
        <v>41372</v>
      </c>
      <c r="L8042" s="42" t="s">
        <v>43705</v>
      </c>
      <c r="M8042" t="s">
        <v>43846</v>
      </c>
      <c r="N8042" t="s">
        <v>43847</v>
      </c>
      <c r="O8042" t="s">
        <v>43848</v>
      </c>
      <c r="P8042" t="s">
        <v>43665</v>
      </c>
      <c r="Q8042" s="40" t="s">
        <v>43665</v>
      </c>
      <c r="R8042" t="s">
        <v>22840</v>
      </c>
      <c r="S8042">
        <v>3.37</v>
      </c>
      <c r="T8042">
        <v>0</v>
      </c>
      <c r="W8042" t="s">
        <v>55</v>
      </c>
    </row>
    <row r="8043" spans="1:24" x14ac:dyDescent="0.2">
      <c r="A8043">
        <v>49903</v>
      </c>
      <c r="B8043">
        <v>32791</v>
      </c>
      <c r="C8043" t="s">
        <v>114</v>
      </c>
      <c r="D8043" t="s">
        <v>43849</v>
      </c>
      <c r="E8043" t="s">
        <v>43850</v>
      </c>
      <c r="F8043" t="s">
        <v>43851</v>
      </c>
      <c r="H8043" t="s">
        <v>74</v>
      </c>
      <c r="I8043" t="s">
        <v>134</v>
      </c>
      <c r="J8043" s="18">
        <v>42534</v>
      </c>
      <c r="K8043" s="41" t="s">
        <v>43499</v>
      </c>
      <c r="L8043" s="42" t="s">
        <v>43852</v>
      </c>
      <c r="M8043" t="s">
        <v>43853</v>
      </c>
      <c r="N8043" t="s">
        <v>43854</v>
      </c>
      <c r="O8043" t="s">
        <v>92</v>
      </c>
      <c r="R8043" t="s">
        <v>42431</v>
      </c>
      <c r="S8043">
        <v>15.32</v>
      </c>
      <c r="T8043">
        <v>1</v>
      </c>
      <c r="W8043" t="s">
        <v>55</v>
      </c>
    </row>
    <row r="8044" spans="1:24" x14ac:dyDescent="0.2">
      <c r="A8044">
        <v>49904</v>
      </c>
      <c r="B8044">
        <v>32689</v>
      </c>
      <c r="C8044" t="s">
        <v>109</v>
      </c>
      <c r="D8044" t="s">
        <v>43855</v>
      </c>
      <c r="E8044" t="s">
        <v>1786</v>
      </c>
      <c r="F8044" t="s">
        <v>1787</v>
      </c>
      <c r="G8044" t="s">
        <v>52</v>
      </c>
      <c r="H8044" t="s">
        <v>310</v>
      </c>
      <c r="I8044" t="s">
        <v>1727</v>
      </c>
      <c r="J8044" s="18">
        <v>42534</v>
      </c>
      <c r="K8044" s="41" t="s">
        <v>43571</v>
      </c>
      <c r="L8044" s="42" t="s">
        <v>43638</v>
      </c>
      <c r="M8044" t="s">
        <v>43856</v>
      </c>
      <c r="N8044" t="s">
        <v>43857</v>
      </c>
      <c r="O8044" t="s">
        <v>43591</v>
      </c>
      <c r="P8044" t="s">
        <v>43858</v>
      </c>
      <c r="Q8044" s="40" t="s">
        <v>43858</v>
      </c>
      <c r="R8044" t="s">
        <v>43657</v>
      </c>
      <c r="S8044">
        <v>24.17</v>
      </c>
      <c r="T8044">
        <v>1</v>
      </c>
      <c r="U8044" t="s">
        <v>54</v>
      </c>
      <c r="W8044" t="s">
        <v>59</v>
      </c>
      <c r="X8044" t="s">
        <v>43859</v>
      </c>
    </row>
    <row r="8045" spans="1:24" x14ac:dyDescent="0.2">
      <c r="A8045">
        <v>49906</v>
      </c>
      <c r="B8045">
        <v>32671</v>
      </c>
      <c r="C8045" t="s">
        <v>115</v>
      </c>
      <c r="D8045" t="s">
        <v>43860</v>
      </c>
      <c r="E8045" t="s">
        <v>43861</v>
      </c>
      <c r="F8045" t="s">
        <v>43862</v>
      </c>
      <c r="G8045" t="s">
        <v>52</v>
      </c>
      <c r="H8045" t="s">
        <v>74</v>
      </c>
      <c r="I8045" t="s">
        <v>736</v>
      </c>
      <c r="J8045" s="18">
        <v>42534</v>
      </c>
      <c r="K8045" s="41" t="s">
        <v>43703</v>
      </c>
      <c r="L8045" s="42" t="s">
        <v>43863</v>
      </c>
      <c r="M8045" t="s">
        <v>43864</v>
      </c>
      <c r="N8045" t="s">
        <v>43865</v>
      </c>
      <c r="O8045" t="s">
        <v>43866</v>
      </c>
      <c r="P8045" t="s">
        <v>43866</v>
      </c>
      <c r="Q8045" s="40" t="s">
        <v>43867</v>
      </c>
      <c r="R8045" t="s">
        <v>43657</v>
      </c>
      <c r="S8045">
        <v>23.88</v>
      </c>
      <c r="T8045">
        <v>1</v>
      </c>
      <c r="U8045" t="s">
        <v>54</v>
      </c>
      <c r="W8045" t="s">
        <v>59</v>
      </c>
      <c r="X8045" t="s">
        <v>43868</v>
      </c>
    </row>
    <row r="8046" spans="1:24" x14ac:dyDescent="0.2">
      <c r="A8046">
        <v>49908</v>
      </c>
      <c r="B8046">
        <v>32669</v>
      </c>
      <c r="C8046" t="s">
        <v>115</v>
      </c>
      <c r="D8046" t="s">
        <v>43869</v>
      </c>
      <c r="E8046" t="s">
        <v>43870</v>
      </c>
      <c r="F8046" t="s">
        <v>43871</v>
      </c>
      <c r="G8046" t="s">
        <v>52</v>
      </c>
      <c r="H8046" t="s">
        <v>99</v>
      </c>
      <c r="I8046" t="s">
        <v>1927</v>
      </c>
      <c r="J8046" s="18">
        <v>42534</v>
      </c>
      <c r="K8046" s="41" t="s">
        <v>43628</v>
      </c>
      <c r="L8046" s="42" t="s">
        <v>43872</v>
      </c>
      <c r="M8046" t="s">
        <v>43729</v>
      </c>
      <c r="N8046" t="s">
        <v>43705</v>
      </c>
      <c r="O8046" t="s">
        <v>43873</v>
      </c>
      <c r="P8046" t="s">
        <v>43629</v>
      </c>
      <c r="Q8046" s="40" t="s">
        <v>43629</v>
      </c>
      <c r="R8046" t="s">
        <v>43181</v>
      </c>
      <c r="S8046">
        <v>0.72</v>
      </c>
      <c r="T8046">
        <v>0</v>
      </c>
      <c r="U8046" t="s">
        <v>54</v>
      </c>
      <c r="W8046" t="s">
        <v>59</v>
      </c>
      <c r="X8046" t="s">
        <v>43874</v>
      </c>
    </row>
    <row r="8047" spans="1:24" x14ac:dyDescent="0.2">
      <c r="A8047">
        <v>49909</v>
      </c>
      <c r="B8047">
        <v>32672</v>
      </c>
      <c r="C8047" t="s">
        <v>161</v>
      </c>
      <c r="D8047" t="s">
        <v>43875</v>
      </c>
      <c r="E8047" t="s">
        <v>43876</v>
      </c>
      <c r="F8047" t="s">
        <v>43877</v>
      </c>
      <c r="G8047" t="s">
        <v>52</v>
      </c>
      <c r="H8047" t="s">
        <v>76</v>
      </c>
      <c r="I8047" t="s">
        <v>151</v>
      </c>
      <c r="J8047" s="18">
        <v>42534</v>
      </c>
      <c r="K8047" s="41" t="s">
        <v>43619</v>
      </c>
      <c r="L8047" s="42" t="s">
        <v>43863</v>
      </c>
      <c r="M8047" t="s">
        <v>43678</v>
      </c>
      <c r="N8047" t="s">
        <v>43621</v>
      </c>
      <c r="O8047" t="s">
        <v>43706</v>
      </c>
      <c r="P8047" t="s">
        <v>43878</v>
      </c>
      <c r="Q8047" s="40" t="s">
        <v>43707</v>
      </c>
      <c r="R8047" t="s">
        <v>43631</v>
      </c>
      <c r="S8047">
        <v>2.5</v>
      </c>
      <c r="T8047">
        <v>0</v>
      </c>
      <c r="U8047" t="s">
        <v>54</v>
      </c>
      <c r="W8047" t="s">
        <v>59</v>
      </c>
      <c r="X8047" t="s">
        <v>43879</v>
      </c>
    </row>
    <row r="8048" spans="1:24" x14ac:dyDescent="0.2">
      <c r="A8048">
        <v>49910</v>
      </c>
      <c r="B8048">
        <v>32679</v>
      </c>
      <c r="C8048" t="s">
        <v>109</v>
      </c>
      <c r="D8048" t="s">
        <v>43880</v>
      </c>
      <c r="E8048" t="s">
        <v>43881</v>
      </c>
      <c r="F8048" t="s">
        <v>43882</v>
      </c>
      <c r="I8048" t="s">
        <v>140</v>
      </c>
      <c r="J8048" s="18">
        <v>42534</v>
      </c>
      <c r="K8048" s="41" t="s">
        <v>43883</v>
      </c>
      <c r="L8048" s="42" t="s">
        <v>43711</v>
      </c>
      <c r="M8048" t="s">
        <v>43884</v>
      </c>
      <c r="N8048" t="s">
        <v>43885</v>
      </c>
      <c r="O8048" t="s">
        <v>43886</v>
      </c>
      <c r="P8048" t="s">
        <v>43886</v>
      </c>
      <c r="Q8048" s="40" t="s">
        <v>43887</v>
      </c>
      <c r="R8048" t="s">
        <v>43657</v>
      </c>
      <c r="S8048">
        <v>23.45</v>
      </c>
      <c r="T8048">
        <v>1</v>
      </c>
      <c r="W8048" t="s">
        <v>55</v>
      </c>
    </row>
    <row r="8049" spans="1:24" x14ac:dyDescent="0.2">
      <c r="A8049">
        <v>49912</v>
      </c>
      <c r="B8049">
        <v>32681</v>
      </c>
      <c r="C8049" t="s">
        <v>110</v>
      </c>
      <c r="D8049" t="s">
        <v>43888</v>
      </c>
      <c r="E8049" t="s">
        <v>43889</v>
      </c>
      <c r="F8049" t="s">
        <v>43890</v>
      </c>
      <c r="H8049" t="s">
        <v>53</v>
      </c>
      <c r="I8049" t="s">
        <v>136</v>
      </c>
      <c r="J8049" s="18">
        <v>42534</v>
      </c>
      <c r="K8049" s="41" t="s">
        <v>43746</v>
      </c>
      <c r="L8049" s="42" t="s">
        <v>43891</v>
      </c>
      <c r="M8049" t="s">
        <v>43711</v>
      </c>
      <c r="N8049" t="s">
        <v>43892</v>
      </c>
      <c r="O8049" t="s">
        <v>43893</v>
      </c>
      <c r="P8049" t="s">
        <v>43894</v>
      </c>
      <c r="Q8049" s="40" t="s">
        <v>43894</v>
      </c>
      <c r="R8049" t="s">
        <v>43895</v>
      </c>
      <c r="S8049">
        <v>27.25</v>
      </c>
      <c r="T8049">
        <v>1</v>
      </c>
      <c r="W8049" t="s">
        <v>55</v>
      </c>
    </row>
    <row r="8050" spans="1:24" x14ac:dyDescent="0.2">
      <c r="A8050">
        <v>49913</v>
      </c>
      <c r="B8050">
        <v>32678</v>
      </c>
      <c r="C8050" t="s">
        <v>19826</v>
      </c>
      <c r="D8050" t="s">
        <v>43896</v>
      </c>
      <c r="E8050" t="s">
        <v>43897</v>
      </c>
      <c r="F8050" t="s">
        <v>43898</v>
      </c>
      <c r="G8050" t="s">
        <v>56</v>
      </c>
      <c r="H8050" t="s">
        <v>71</v>
      </c>
      <c r="I8050" t="s">
        <v>43899</v>
      </c>
      <c r="J8050" s="18">
        <v>42534</v>
      </c>
      <c r="K8050" s="41" t="s">
        <v>43563</v>
      </c>
      <c r="L8050" s="42" t="s">
        <v>43883</v>
      </c>
      <c r="M8050" t="s">
        <v>43883</v>
      </c>
      <c r="P8050" t="s">
        <v>43900</v>
      </c>
      <c r="Q8050" s="40" t="s">
        <v>43900</v>
      </c>
      <c r="R8050" t="s">
        <v>22840</v>
      </c>
      <c r="S8050">
        <v>0.03</v>
      </c>
      <c r="T8050">
        <v>0</v>
      </c>
      <c r="U8050" t="s">
        <v>54</v>
      </c>
      <c r="W8050" t="s">
        <v>59</v>
      </c>
      <c r="X8050" t="s">
        <v>43901</v>
      </c>
    </row>
    <row r="8051" spans="1:24" x14ac:dyDescent="0.2">
      <c r="A8051">
        <v>49914</v>
      </c>
      <c r="B8051">
        <v>32676</v>
      </c>
      <c r="C8051" t="s">
        <v>114</v>
      </c>
      <c r="D8051" t="s">
        <v>43902</v>
      </c>
      <c r="E8051" t="s">
        <v>43903</v>
      </c>
      <c r="F8051" t="s">
        <v>43904</v>
      </c>
      <c r="G8051" t="s">
        <v>52</v>
      </c>
      <c r="H8051" t="s">
        <v>64</v>
      </c>
      <c r="I8051" t="s">
        <v>1041</v>
      </c>
      <c r="J8051" s="18">
        <v>42534</v>
      </c>
      <c r="K8051" s="41" t="s">
        <v>43678</v>
      </c>
      <c r="L8051" s="42" t="s">
        <v>43540</v>
      </c>
      <c r="M8051" t="s">
        <v>43905</v>
      </c>
      <c r="N8051" t="s">
        <v>43906</v>
      </c>
      <c r="O8051" t="s">
        <v>43907</v>
      </c>
      <c r="P8051" t="s">
        <v>43908</v>
      </c>
      <c r="Q8051" s="40" t="s">
        <v>43709</v>
      </c>
      <c r="R8051" t="s">
        <v>22840</v>
      </c>
      <c r="S8051">
        <v>3.15</v>
      </c>
      <c r="T8051">
        <v>0</v>
      </c>
      <c r="U8051" t="s">
        <v>54</v>
      </c>
      <c r="W8051" t="s">
        <v>59</v>
      </c>
      <c r="X8051" t="s">
        <v>43909</v>
      </c>
    </row>
    <row r="8052" spans="1:24" x14ac:dyDescent="0.2">
      <c r="A8052">
        <v>49917</v>
      </c>
      <c r="B8052">
        <v>32677</v>
      </c>
      <c r="C8052" t="s">
        <v>110</v>
      </c>
      <c r="E8052" t="s">
        <v>2585</v>
      </c>
      <c r="F8052" t="s">
        <v>2586</v>
      </c>
      <c r="H8052" t="s">
        <v>74</v>
      </c>
      <c r="I8052" t="s">
        <v>736</v>
      </c>
      <c r="J8052" s="18">
        <v>42534</v>
      </c>
      <c r="K8052" s="41" t="s">
        <v>43646</v>
      </c>
      <c r="L8052" s="42" t="s">
        <v>43541</v>
      </c>
      <c r="M8052" t="s">
        <v>43717</v>
      </c>
      <c r="N8052" t="s">
        <v>43878</v>
      </c>
      <c r="O8052" t="s">
        <v>43910</v>
      </c>
      <c r="R8052" t="s">
        <v>42460</v>
      </c>
      <c r="S8052">
        <v>45.15</v>
      </c>
      <c r="T8052">
        <v>2</v>
      </c>
      <c r="W8052" t="s">
        <v>55</v>
      </c>
    </row>
    <row r="8053" spans="1:24" x14ac:dyDescent="0.2">
      <c r="A8053">
        <v>49920</v>
      </c>
      <c r="B8053">
        <v>32680</v>
      </c>
      <c r="C8053" t="s">
        <v>161</v>
      </c>
      <c r="D8053" t="s">
        <v>43911</v>
      </c>
      <c r="E8053" t="s">
        <v>43912</v>
      </c>
      <c r="F8053" t="s">
        <v>43913</v>
      </c>
      <c r="H8053" t="s">
        <v>1372</v>
      </c>
      <c r="I8053" t="s">
        <v>4149</v>
      </c>
      <c r="J8053" s="18">
        <v>42534</v>
      </c>
      <c r="K8053" s="41" t="s">
        <v>43864</v>
      </c>
      <c r="L8053" s="42" t="s">
        <v>43679</v>
      </c>
      <c r="M8053" t="s">
        <v>43914</v>
      </c>
      <c r="N8053" t="s">
        <v>43664</v>
      </c>
      <c r="O8053" t="s">
        <v>43915</v>
      </c>
      <c r="P8053" t="s">
        <v>43915</v>
      </c>
      <c r="Q8053" s="40" t="s">
        <v>43915</v>
      </c>
      <c r="R8053" t="s">
        <v>22840</v>
      </c>
      <c r="S8053">
        <v>1.77</v>
      </c>
      <c r="T8053">
        <v>0</v>
      </c>
      <c r="W8053" t="s">
        <v>55</v>
      </c>
    </row>
    <row r="8054" spans="1:24" x14ac:dyDescent="0.2">
      <c r="A8054">
        <v>49921</v>
      </c>
      <c r="B8054">
        <v>32683</v>
      </c>
      <c r="C8054" t="s">
        <v>161</v>
      </c>
      <c r="D8054" t="s">
        <v>43916</v>
      </c>
      <c r="E8054" t="s">
        <v>43917</v>
      </c>
      <c r="F8054" t="s">
        <v>43918</v>
      </c>
      <c r="H8054" t="s">
        <v>73</v>
      </c>
      <c r="I8054" t="s">
        <v>4222</v>
      </c>
      <c r="J8054" s="18">
        <v>42534</v>
      </c>
      <c r="K8054" s="41" t="s">
        <v>43647</v>
      </c>
      <c r="L8054" s="42" t="s">
        <v>43919</v>
      </c>
      <c r="M8054" t="s">
        <v>43920</v>
      </c>
      <c r="N8054" t="s">
        <v>43921</v>
      </c>
      <c r="O8054" t="s">
        <v>43922</v>
      </c>
      <c r="P8054" t="s">
        <v>43923</v>
      </c>
      <c r="Q8054" s="40" t="s">
        <v>43923</v>
      </c>
      <c r="R8054" t="s">
        <v>43511</v>
      </c>
      <c r="S8054">
        <v>4.82</v>
      </c>
      <c r="T8054">
        <v>0</v>
      </c>
      <c r="W8054" t="s">
        <v>55</v>
      </c>
    </row>
    <row r="8055" spans="1:24" x14ac:dyDescent="0.2">
      <c r="A8055">
        <v>49922</v>
      </c>
      <c r="B8055">
        <v>32682</v>
      </c>
      <c r="C8055" t="s">
        <v>114</v>
      </c>
      <c r="D8055" t="s">
        <v>43924</v>
      </c>
      <c r="E8055" t="s">
        <v>43925</v>
      </c>
      <c r="F8055" t="s">
        <v>43926</v>
      </c>
      <c r="G8055" t="s">
        <v>52</v>
      </c>
      <c r="I8055" t="s">
        <v>84</v>
      </c>
      <c r="J8055" s="18">
        <v>42534</v>
      </c>
      <c r="K8055" s="41" t="s">
        <v>43434</v>
      </c>
      <c r="L8055" s="42" t="s">
        <v>43927</v>
      </c>
      <c r="M8055" t="s">
        <v>43928</v>
      </c>
      <c r="N8055" t="s">
        <v>43501</v>
      </c>
      <c r="O8055" t="s">
        <v>43929</v>
      </c>
      <c r="P8055" t="s">
        <v>43930</v>
      </c>
      <c r="Q8055" s="40" t="s">
        <v>43930</v>
      </c>
      <c r="R8055" t="s">
        <v>43931</v>
      </c>
      <c r="S8055">
        <v>21.3</v>
      </c>
      <c r="T8055">
        <v>1</v>
      </c>
      <c r="U8055" t="s">
        <v>54</v>
      </c>
      <c r="W8055" t="s">
        <v>59</v>
      </c>
      <c r="X8055" t="s">
        <v>43932</v>
      </c>
    </row>
    <row r="8056" spans="1:24" x14ac:dyDescent="0.2">
      <c r="A8056">
        <v>49924</v>
      </c>
      <c r="B8056">
        <v>32688</v>
      </c>
      <c r="C8056" t="s">
        <v>19826</v>
      </c>
      <c r="D8056" t="s">
        <v>43933</v>
      </c>
      <c r="E8056" t="s">
        <v>43934</v>
      </c>
      <c r="F8056" t="s">
        <v>43935</v>
      </c>
      <c r="G8056" t="s">
        <v>52</v>
      </c>
      <c r="H8056" t="s">
        <v>64</v>
      </c>
      <c r="I8056" t="s">
        <v>988</v>
      </c>
      <c r="J8056" s="18">
        <v>42534</v>
      </c>
      <c r="K8056" s="41" t="s">
        <v>43630</v>
      </c>
      <c r="L8056" s="42" t="s">
        <v>43936</v>
      </c>
      <c r="M8056" t="s">
        <v>43937</v>
      </c>
      <c r="N8056" t="s">
        <v>43638</v>
      </c>
      <c r="O8056" t="s">
        <v>43597</v>
      </c>
      <c r="P8056" t="s">
        <v>43709</v>
      </c>
      <c r="Q8056" s="40" t="s">
        <v>43709</v>
      </c>
      <c r="R8056" t="s">
        <v>43542</v>
      </c>
      <c r="S8056">
        <v>1.48</v>
      </c>
      <c r="T8056">
        <v>0</v>
      </c>
      <c r="U8056" t="s">
        <v>54</v>
      </c>
      <c r="W8056" t="s">
        <v>59</v>
      </c>
      <c r="X8056" t="s">
        <v>43518</v>
      </c>
    </row>
    <row r="8057" spans="1:24" x14ac:dyDescent="0.2">
      <c r="A8057">
        <v>49926</v>
      </c>
      <c r="B8057">
        <v>32687</v>
      </c>
      <c r="C8057" t="s">
        <v>111</v>
      </c>
      <c r="D8057" t="s">
        <v>32197</v>
      </c>
      <c r="E8057" t="s">
        <v>32198</v>
      </c>
      <c r="F8057" t="s">
        <v>32199</v>
      </c>
      <c r="H8057" t="s">
        <v>2071</v>
      </c>
      <c r="I8057" t="s">
        <v>18718</v>
      </c>
      <c r="J8057" s="18">
        <v>42534</v>
      </c>
      <c r="K8057" s="41" t="s">
        <v>43938</v>
      </c>
      <c r="L8057" s="42" t="s">
        <v>43939</v>
      </c>
      <c r="M8057" t="s">
        <v>43693</v>
      </c>
      <c r="N8057" t="s">
        <v>43655</v>
      </c>
      <c r="O8057" t="s">
        <v>43940</v>
      </c>
      <c r="P8057" t="s">
        <v>43524</v>
      </c>
      <c r="Q8057" s="40" t="s">
        <v>43524</v>
      </c>
      <c r="R8057" t="s">
        <v>42460</v>
      </c>
      <c r="S8057">
        <v>0</v>
      </c>
      <c r="T8057">
        <v>0</v>
      </c>
      <c r="W8057" t="s">
        <v>55</v>
      </c>
    </row>
    <row r="8058" spans="1:24" x14ac:dyDescent="0.2">
      <c r="A8058">
        <v>49926</v>
      </c>
      <c r="B8058">
        <v>0</v>
      </c>
      <c r="C8058" t="s">
        <v>111</v>
      </c>
      <c r="D8058" t="s">
        <v>32197</v>
      </c>
      <c r="E8058" t="s">
        <v>32198</v>
      </c>
      <c r="F8058" t="s">
        <v>32199</v>
      </c>
      <c r="H8058" t="s">
        <v>2071</v>
      </c>
      <c r="I8058" t="s">
        <v>18718</v>
      </c>
      <c r="J8058" s="18">
        <v>42534</v>
      </c>
      <c r="K8058" s="41" t="s">
        <v>43938</v>
      </c>
      <c r="L8058" s="42" t="s">
        <v>43780</v>
      </c>
      <c r="R8058" t="s">
        <v>42460</v>
      </c>
      <c r="S8058">
        <v>43.68</v>
      </c>
      <c r="T8058">
        <v>2</v>
      </c>
      <c r="W8058" t="s">
        <v>55</v>
      </c>
    </row>
    <row r="8059" spans="1:24" x14ac:dyDescent="0.2">
      <c r="A8059">
        <v>49928</v>
      </c>
      <c r="B8059">
        <v>0</v>
      </c>
      <c r="C8059" t="s">
        <v>110</v>
      </c>
      <c r="D8059" t="s">
        <v>14642</v>
      </c>
      <c r="E8059" t="s">
        <v>14643</v>
      </c>
      <c r="F8059" t="s">
        <v>14644</v>
      </c>
      <c r="G8059" t="s">
        <v>56</v>
      </c>
      <c r="H8059" t="s">
        <v>53</v>
      </c>
      <c r="I8059" t="s">
        <v>122</v>
      </c>
      <c r="J8059" s="18">
        <v>42534</v>
      </c>
      <c r="K8059" s="41" t="s">
        <v>43656</v>
      </c>
      <c r="L8059" s="42" t="s">
        <v>43941</v>
      </c>
      <c r="P8059" t="s">
        <v>43942</v>
      </c>
      <c r="Q8059" s="40" t="s">
        <v>43942</v>
      </c>
      <c r="R8059" t="s">
        <v>43631</v>
      </c>
      <c r="S8059">
        <v>0.15</v>
      </c>
      <c r="T8059">
        <v>0</v>
      </c>
      <c r="U8059" t="s">
        <v>54</v>
      </c>
      <c r="W8059" t="s">
        <v>59</v>
      </c>
      <c r="X8059" t="s">
        <v>43942</v>
      </c>
    </row>
    <row r="8060" spans="1:24" x14ac:dyDescent="0.2">
      <c r="A8060">
        <v>49930</v>
      </c>
      <c r="B8060">
        <v>32785</v>
      </c>
      <c r="C8060" t="s">
        <v>115</v>
      </c>
      <c r="D8060" t="s">
        <v>43943</v>
      </c>
      <c r="E8060" t="s">
        <v>43944</v>
      </c>
      <c r="F8060" t="s">
        <v>43945</v>
      </c>
      <c r="G8060" t="s">
        <v>52</v>
      </c>
      <c r="H8060" t="s">
        <v>64</v>
      </c>
      <c r="I8060" t="s">
        <v>1041</v>
      </c>
      <c r="J8060" s="18">
        <v>42534</v>
      </c>
      <c r="K8060" s="41" t="s">
        <v>43946</v>
      </c>
      <c r="L8060" s="42" t="s">
        <v>43947</v>
      </c>
      <c r="M8060" t="s">
        <v>43948</v>
      </c>
      <c r="N8060" t="s">
        <v>43949</v>
      </c>
      <c r="O8060" t="s">
        <v>43950</v>
      </c>
      <c r="P8060" t="s">
        <v>43951</v>
      </c>
      <c r="Q8060" s="40" t="s">
        <v>43951</v>
      </c>
      <c r="R8060" t="s">
        <v>43490</v>
      </c>
      <c r="S8060">
        <v>1.38</v>
      </c>
      <c r="T8060">
        <v>0</v>
      </c>
      <c r="U8060" t="s">
        <v>54</v>
      </c>
      <c r="W8060" t="s">
        <v>59</v>
      </c>
      <c r="X8060" t="s">
        <v>43910</v>
      </c>
    </row>
    <row r="8061" spans="1:24" x14ac:dyDescent="0.2">
      <c r="A8061">
        <v>49931</v>
      </c>
      <c r="B8061">
        <v>32742</v>
      </c>
      <c r="C8061" t="s">
        <v>19826</v>
      </c>
      <c r="D8061" t="s">
        <v>43952</v>
      </c>
      <c r="E8061" t="s">
        <v>43953</v>
      </c>
      <c r="F8061" t="s">
        <v>43954</v>
      </c>
      <c r="G8061" t="s">
        <v>52</v>
      </c>
      <c r="H8061" t="s">
        <v>310</v>
      </c>
      <c r="I8061" t="s">
        <v>14768</v>
      </c>
      <c r="J8061" s="18">
        <v>42534</v>
      </c>
      <c r="K8061" s="41" t="s">
        <v>43955</v>
      </c>
      <c r="L8061" s="42" t="s">
        <v>43956</v>
      </c>
      <c r="M8061" t="s">
        <v>43957</v>
      </c>
      <c r="N8061" t="s">
        <v>43958</v>
      </c>
      <c r="O8061" t="s">
        <v>43769</v>
      </c>
      <c r="P8061" t="s">
        <v>43959</v>
      </c>
      <c r="Q8061" s="40" t="s">
        <v>43959</v>
      </c>
      <c r="R8061" t="s">
        <v>43537</v>
      </c>
      <c r="S8061">
        <v>1.82</v>
      </c>
      <c r="T8061">
        <v>0</v>
      </c>
      <c r="U8061" t="s">
        <v>54</v>
      </c>
      <c r="W8061" t="s">
        <v>59</v>
      </c>
      <c r="X8061" t="s">
        <v>43960</v>
      </c>
    </row>
    <row r="8062" spans="1:24" x14ac:dyDescent="0.2">
      <c r="A8062">
        <v>49932</v>
      </c>
      <c r="B8062">
        <v>32771</v>
      </c>
      <c r="C8062" t="s">
        <v>19826</v>
      </c>
      <c r="D8062" t="s">
        <v>43961</v>
      </c>
      <c r="E8062" t="s">
        <v>43962</v>
      </c>
      <c r="F8062" t="s">
        <v>43963</v>
      </c>
      <c r="G8062" t="s">
        <v>52</v>
      </c>
      <c r="H8062" t="s">
        <v>53</v>
      </c>
      <c r="I8062" t="s">
        <v>147</v>
      </c>
      <c r="J8062" s="18">
        <v>42534</v>
      </c>
      <c r="K8062" s="41" t="s">
        <v>42809</v>
      </c>
      <c r="L8062" s="42" t="s">
        <v>43964</v>
      </c>
      <c r="M8062" t="s">
        <v>43965</v>
      </c>
      <c r="N8062" t="s">
        <v>43966</v>
      </c>
      <c r="O8062" t="s">
        <v>43967</v>
      </c>
      <c r="P8062" t="s">
        <v>43968</v>
      </c>
      <c r="Q8062" s="40" t="s">
        <v>43968</v>
      </c>
      <c r="R8062" t="s">
        <v>43499</v>
      </c>
      <c r="S8062">
        <v>1.65</v>
      </c>
      <c r="T8062">
        <v>0</v>
      </c>
      <c r="U8062" t="s">
        <v>54</v>
      </c>
      <c r="W8062" t="s">
        <v>59</v>
      </c>
      <c r="X8062" t="s">
        <v>43969</v>
      </c>
    </row>
    <row r="8063" spans="1:24" x14ac:dyDescent="0.2">
      <c r="A8063">
        <v>49934</v>
      </c>
      <c r="B8063">
        <v>32746</v>
      </c>
      <c r="C8063" t="s">
        <v>19826</v>
      </c>
      <c r="D8063" t="s">
        <v>16817</v>
      </c>
      <c r="E8063" t="s">
        <v>16818</v>
      </c>
      <c r="F8063" t="s">
        <v>43970</v>
      </c>
      <c r="H8063" t="s">
        <v>57</v>
      </c>
      <c r="I8063" t="s">
        <v>11428</v>
      </c>
      <c r="J8063" s="18">
        <v>42534</v>
      </c>
      <c r="K8063" s="41" t="s">
        <v>43758</v>
      </c>
      <c r="L8063" s="42" t="s">
        <v>43569</v>
      </c>
      <c r="M8063" t="s">
        <v>43971</v>
      </c>
      <c r="N8063" t="s">
        <v>43532</v>
      </c>
      <c r="O8063" t="s">
        <v>43972</v>
      </c>
      <c r="R8063" t="s">
        <v>43973</v>
      </c>
      <c r="S8063">
        <v>23.57</v>
      </c>
      <c r="T8063">
        <v>1</v>
      </c>
      <c r="W8063" t="s">
        <v>55</v>
      </c>
    </row>
    <row r="8064" spans="1:24" x14ac:dyDescent="0.2">
      <c r="A8064">
        <v>49936</v>
      </c>
      <c r="B8064">
        <v>32744</v>
      </c>
      <c r="C8064" t="s">
        <v>19826</v>
      </c>
      <c r="E8064" t="s">
        <v>4033</v>
      </c>
      <c r="F8064" t="s">
        <v>4034</v>
      </c>
      <c r="G8064" t="s">
        <v>52</v>
      </c>
      <c r="H8064" t="s">
        <v>53</v>
      </c>
      <c r="I8064" t="s">
        <v>836</v>
      </c>
      <c r="J8064" s="18">
        <v>42534</v>
      </c>
      <c r="K8064" s="41" t="s">
        <v>43558</v>
      </c>
      <c r="L8064" s="42" t="s">
        <v>43974</v>
      </c>
      <c r="M8064" t="s">
        <v>43974</v>
      </c>
      <c r="N8064" t="s">
        <v>43958</v>
      </c>
      <c r="O8064" t="s">
        <v>43525</v>
      </c>
      <c r="P8064" t="s">
        <v>43495</v>
      </c>
      <c r="Q8064" s="40" t="s">
        <v>43495</v>
      </c>
      <c r="R8064" t="s">
        <v>43499</v>
      </c>
      <c r="S8064">
        <v>2.25</v>
      </c>
      <c r="T8064">
        <v>0</v>
      </c>
      <c r="U8064" t="s">
        <v>54</v>
      </c>
      <c r="W8064" t="s">
        <v>59</v>
      </c>
      <c r="X8064" t="s">
        <v>43975</v>
      </c>
    </row>
    <row r="8065" spans="1:24" x14ac:dyDescent="0.2">
      <c r="A8065">
        <v>49937</v>
      </c>
      <c r="B8065">
        <v>32772</v>
      </c>
      <c r="C8065" t="s">
        <v>161</v>
      </c>
      <c r="E8065" t="s">
        <v>2579</v>
      </c>
      <c r="F8065" t="s">
        <v>2580</v>
      </c>
      <c r="H8065" t="s">
        <v>388</v>
      </c>
      <c r="I8065" t="s">
        <v>389</v>
      </c>
      <c r="J8065" s="18">
        <v>42534</v>
      </c>
      <c r="K8065" s="41" t="s">
        <v>42809</v>
      </c>
      <c r="L8065" s="42" t="s">
        <v>43976</v>
      </c>
      <c r="M8065" t="s">
        <v>43977</v>
      </c>
      <c r="N8065" t="s">
        <v>43978</v>
      </c>
      <c r="O8065" t="s">
        <v>43979</v>
      </c>
      <c r="P8065" t="s">
        <v>43980</v>
      </c>
      <c r="Q8065" s="40" t="s">
        <v>43981</v>
      </c>
      <c r="R8065" t="s">
        <v>43982</v>
      </c>
      <c r="S8065">
        <v>20.73</v>
      </c>
      <c r="T8065">
        <v>1</v>
      </c>
      <c r="W8065" t="s">
        <v>55</v>
      </c>
    </row>
    <row r="8066" spans="1:24" x14ac:dyDescent="0.2">
      <c r="A8066">
        <v>49938</v>
      </c>
      <c r="B8066">
        <v>32748</v>
      </c>
      <c r="C8066" t="s">
        <v>161</v>
      </c>
      <c r="D8066" t="s">
        <v>40678</v>
      </c>
      <c r="E8066" t="s">
        <v>40679</v>
      </c>
      <c r="F8066" t="s">
        <v>40680</v>
      </c>
      <c r="H8066" t="s">
        <v>74</v>
      </c>
      <c r="I8066" t="s">
        <v>736</v>
      </c>
      <c r="J8066" s="18">
        <v>42534</v>
      </c>
      <c r="K8066" s="41" t="s">
        <v>43956</v>
      </c>
      <c r="L8066" s="42" t="s">
        <v>43983</v>
      </c>
      <c r="M8066" t="s">
        <v>43568</v>
      </c>
      <c r="N8066" t="s">
        <v>43984</v>
      </c>
      <c r="O8066" t="s">
        <v>43985</v>
      </c>
      <c r="P8066" t="s">
        <v>43986</v>
      </c>
      <c r="R8066" t="s">
        <v>43987</v>
      </c>
      <c r="S8066">
        <v>23.47</v>
      </c>
      <c r="T8066">
        <v>1</v>
      </c>
      <c r="W8066" t="s">
        <v>55</v>
      </c>
    </row>
    <row r="8067" spans="1:24" x14ac:dyDescent="0.2">
      <c r="A8067">
        <v>49939</v>
      </c>
      <c r="B8067">
        <v>32774</v>
      </c>
      <c r="C8067" t="s">
        <v>161</v>
      </c>
      <c r="D8067" t="s">
        <v>43988</v>
      </c>
      <c r="E8067" t="s">
        <v>43989</v>
      </c>
      <c r="F8067" t="s">
        <v>43990</v>
      </c>
      <c r="G8067" t="s">
        <v>52</v>
      </c>
      <c r="H8067" t="s">
        <v>123</v>
      </c>
      <c r="I8067" t="s">
        <v>124</v>
      </c>
      <c r="J8067" s="18">
        <v>42534</v>
      </c>
      <c r="K8067" s="41" t="s">
        <v>43782</v>
      </c>
      <c r="L8067" s="42" t="s">
        <v>43991</v>
      </c>
      <c r="M8067" t="s">
        <v>43519</v>
      </c>
      <c r="N8067" t="s">
        <v>43992</v>
      </c>
      <c r="O8067" t="s">
        <v>43562</v>
      </c>
      <c r="P8067" t="s">
        <v>43993</v>
      </c>
      <c r="Q8067" s="40" t="s">
        <v>43993</v>
      </c>
      <c r="R8067" t="s">
        <v>43511</v>
      </c>
      <c r="S8067">
        <v>3.75</v>
      </c>
      <c r="T8067">
        <v>0</v>
      </c>
      <c r="U8067" t="s">
        <v>54</v>
      </c>
      <c r="W8067" t="s">
        <v>59</v>
      </c>
      <c r="X8067" t="s">
        <v>43994</v>
      </c>
    </row>
    <row r="8068" spans="1:24" x14ac:dyDescent="0.2">
      <c r="A8068">
        <v>49940</v>
      </c>
      <c r="B8068">
        <v>32712</v>
      </c>
      <c r="C8068" t="s">
        <v>110</v>
      </c>
      <c r="D8068" t="s">
        <v>43995</v>
      </c>
      <c r="E8068" t="s">
        <v>14503</v>
      </c>
      <c r="F8068" t="s">
        <v>14504</v>
      </c>
      <c r="H8068" t="s">
        <v>64</v>
      </c>
      <c r="I8068" t="s">
        <v>152</v>
      </c>
      <c r="J8068" s="18">
        <v>42534</v>
      </c>
      <c r="K8068" s="41" t="s">
        <v>43996</v>
      </c>
      <c r="L8068" s="42" t="s">
        <v>43997</v>
      </c>
      <c r="M8068" t="s">
        <v>43997</v>
      </c>
      <c r="N8068" t="s">
        <v>43998</v>
      </c>
      <c r="O8068" t="s">
        <v>43999</v>
      </c>
      <c r="R8068" t="s">
        <v>44000</v>
      </c>
      <c r="S8068">
        <v>40.28</v>
      </c>
      <c r="T8068">
        <v>2</v>
      </c>
      <c r="W8068" t="s">
        <v>55</v>
      </c>
    </row>
    <row r="8069" spans="1:24" x14ac:dyDescent="0.2">
      <c r="A8069">
        <v>49941</v>
      </c>
      <c r="B8069">
        <v>32768</v>
      </c>
      <c r="C8069" t="s">
        <v>161</v>
      </c>
      <c r="D8069" t="s">
        <v>8446</v>
      </c>
      <c r="E8069" t="s">
        <v>8447</v>
      </c>
      <c r="F8069" t="s">
        <v>8448</v>
      </c>
      <c r="G8069" t="s">
        <v>52</v>
      </c>
      <c r="H8069" t="s">
        <v>123</v>
      </c>
      <c r="I8069" t="s">
        <v>124</v>
      </c>
      <c r="J8069" s="18">
        <v>42534</v>
      </c>
      <c r="K8069" s="41" t="s">
        <v>44001</v>
      </c>
      <c r="L8069" s="42" t="s">
        <v>44002</v>
      </c>
      <c r="M8069" t="s">
        <v>44002</v>
      </c>
      <c r="N8069" t="s">
        <v>43772</v>
      </c>
      <c r="O8069" t="s">
        <v>44003</v>
      </c>
      <c r="P8069" t="s">
        <v>43949</v>
      </c>
      <c r="Q8069" s="40" t="s">
        <v>43949</v>
      </c>
      <c r="R8069" t="s">
        <v>43499</v>
      </c>
      <c r="S8069">
        <v>2.98</v>
      </c>
      <c r="T8069">
        <v>0</v>
      </c>
      <c r="U8069" t="s">
        <v>54</v>
      </c>
      <c r="W8069" t="s">
        <v>59</v>
      </c>
      <c r="X8069" t="s">
        <v>44004</v>
      </c>
    </row>
    <row r="8070" spans="1:24" x14ac:dyDescent="0.2">
      <c r="A8070">
        <v>49942</v>
      </c>
      <c r="B8070">
        <v>4433</v>
      </c>
      <c r="C8070" t="s">
        <v>112</v>
      </c>
      <c r="D8070" t="s">
        <v>15544</v>
      </c>
      <c r="E8070" t="s">
        <v>15545</v>
      </c>
      <c r="F8070" t="s">
        <v>15546</v>
      </c>
      <c r="H8070" t="s">
        <v>63</v>
      </c>
      <c r="I8070" t="s">
        <v>140</v>
      </c>
      <c r="J8070" s="18">
        <v>42534</v>
      </c>
      <c r="K8070" s="41" t="s">
        <v>44005</v>
      </c>
      <c r="L8070" s="42" t="s">
        <v>44006</v>
      </c>
      <c r="M8070" t="s">
        <v>44007</v>
      </c>
      <c r="N8070" t="s">
        <v>43485</v>
      </c>
      <c r="O8070" t="s">
        <v>43771</v>
      </c>
      <c r="R8070" t="s">
        <v>42460</v>
      </c>
      <c r="S8070">
        <v>37.979999999999997</v>
      </c>
      <c r="T8070">
        <v>2</v>
      </c>
      <c r="W8070" t="s">
        <v>55</v>
      </c>
    </row>
    <row r="8071" spans="1:24" x14ac:dyDescent="0.2">
      <c r="A8071">
        <v>49944</v>
      </c>
      <c r="B8071">
        <v>4434</v>
      </c>
      <c r="C8071" t="s">
        <v>112</v>
      </c>
      <c r="D8071" t="s">
        <v>44008</v>
      </c>
      <c r="E8071" t="s">
        <v>44009</v>
      </c>
      <c r="F8071" t="s">
        <v>44010</v>
      </c>
      <c r="H8071" t="s">
        <v>1372</v>
      </c>
      <c r="I8071" t="s">
        <v>87</v>
      </c>
      <c r="J8071" s="18">
        <v>42534</v>
      </c>
      <c r="K8071" s="41" t="s">
        <v>41372</v>
      </c>
      <c r="L8071" s="42" t="s">
        <v>44011</v>
      </c>
      <c r="M8071" t="s">
        <v>44011</v>
      </c>
      <c r="N8071" t="s">
        <v>44012</v>
      </c>
      <c r="O8071" t="s">
        <v>44013</v>
      </c>
      <c r="R8071" t="s">
        <v>44014</v>
      </c>
      <c r="S8071">
        <v>37.75</v>
      </c>
      <c r="T8071">
        <v>2</v>
      </c>
      <c r="W8071" t="s">
        <v>55</v>
      </c>
    </row>
    <row r="8072" spans="1:24" x14ac:dyDescent="0.2">
      <c r="A8072">
        <v>49945</v>
      </c>
      <c r="B8072">
        <v>32758</v>
      </c>
      <c r="C8072" t="s">
        <v>115</v>
      </c>
      <c r="D8072" t="s">
        <v>44015</v>
      </c>
      <c r="E8072" t="s">
        <v>44016</v>
      </c>
      <c r="F8072" t="s">
        <v>44017</v>
      </c>
      <c r="G8072" t="s">
        <v>52</v>
      </c>
      <c r="H8072" t="s">
        <v>1497</v>
      </c>
      <c r="I8072" t="s">
        <v>3661</v>
      </c>
      <c r="J8072" s="18">
        <v>42534</v>
      </c>
      <c r="K8072" s="41" t="s">
        <v>43782</v>
      </c>
      <c r="L8072" s="42" t="s">
        <v>44018</v>
      </c>
      <c r="M8072" t="s">
        <v>43767</v>
      </c>
      <c r="N8072" t="s">
        <v>43671</v>
      </c>
      <c r="O8072" t="s">
        <v>43965</v>
      </c>
      <c r="P8072" t="s">
        <v>44019</v>
      </c>
      <c r="Q8072" s="40" t="s">
        <v>44019</v>
      </c>
      <c r="R8072" t="s">
        <v>44020</v>
      </c>
      <c r="S8072">
        <v>1.45</v>
      </c>
      <c r="T8072">
        <v>0</v>
      </c>
      <c r="U8072" t="s">
        <v>54</v>
      </c>
      <c r="W8072" t="s">
        <v>59</v>
      </c>
      <c r="X8072" t="s">
        <v>44021</v>
      </c>
    </row>
    <row r="8073" spans="1:24" x14ac:dyDescent="0.2">
      <c r="A8073">
        <v>49946</v>
      </c>
      <c r="B8073">
        <v>32692</v>
      </c>
      <c r="C8073" t="s">
        <v>113</v>
      </c>
      <c r="D8073" t="s">
        <v>25732</v>
      </c>
      <c r="E8073" t="s">
        <v>25733</v>
      </c>
      <c r="F8073" t="s">
        <v>25734</v>
      </c>
      <c r="H8073" t="s">
        <v>64</v>
      </c>
      <c r="I8073" t="s">
        <v>2554</v>
      </c>
      <c r="J8073" s="18">
        <v>42534</v>
      </c>
      <c r="K8073" s="41" t="s">
        <v>44022</v>
      </c>
      <c r="L8073" s="42" t="s">
        <v>44023</v>
      </c>
      <c r="M8073" t="s">
        <v>44024</v>
      </c>
      <c r="N8073" t="s">
        <v>44025</v>
      </c>
      <c r="O8073" t="s">
        <v>44026</v>
      </c>
      <c r="R8073" t="s">
        <v>44027</v>
      </c>
      <c r="S8073">
        <v>42.82</v>
      </c>
      <c r="T8073">
        <v>2</v>
      </c>
      <c r="W8073" t="s">
        <v>55</v>
      </c>
    </row>
    <row r="8074" spans="1:24" x14ac:dyDescent="0.2">
      <c r="A8074">
        <v>49947</v>
      </c>
      <c r="B8074">
        <v>32691</v>
      </c>
      <c r="C8074" t="s">
        <v>114</v>
      </c>
      <c r="D8074" t="s">
        <v>1319</v>
      </c>
      <c r="E8074" t="s">
        <v>1320</v>
      </c>
      <c r="F8074" t="s">
        <v>1321</v>
      </c>
      <c r="G8074" t="s">
        <v>52</v>
      </c>
      <c r="H8074" t="s">
        <v>74</v>
      </c>
      <c r="I8074" t="s">
        <v>1322</v>
      </c>
      <c r="J8074" s="18">
        <v>42534</v>
      </c>
      <c r="K8074" s="41" t="s">
        <v>43656</v>
      </c>
      <c r="L8074" s="42" t="s">
        <v>44028</v>
      </c>
      <c r="M8074" t="s">
        <v>44024</v>
      </c>
      <c r="N8074" t="s">
        <v>44029</v>
      </c>
      <c r="O8074" t="s">
        <v>43736</v>
      </c>
      <c r="P8074" t="s">
        <v>44030</v>
      </c>
      <c r="Q8074" s="40" t="s">
        <v>44030</v>
      </c>
      <c r="R8074" t="s">
        <v>43542</v>
      </c>
      <c r="S8074">
        <v>1.02</v>
      </c>
      <c r="T8074">
        <v>0</v>
      </c>
      <c r="U8074" t="s">
        <v>54</v>
      </c>
      <c r="W8074" t="s">
        <v>59</v>
      </c>
      <c r="X8074" t="s">
        <v>44031</v>
      </c>
    </row>
    <row r="8075" spans="1:24" x14ac:dyDescent="0.2">
      <c r="A8075">
        <v>49948</v>
      </c>
      <c r="B8075">
        <v>32753</v>
      </c>
      <c r="C8075" t="s">
        <v>115</v>
      </c>
      <c r="D8075" t="s">
        <v>5725</v>
      </c>
      <c r="E8075" t="s">
        <v>5726</v>
      </c>
      <c r="F8075" t="s">
        <v>5727</v>
      </c>
      <c r="G8075" t="s">
        <v>52</v>
      </c>
      <c r="H8075" t="s">
        <v>66</v>
      </c>
      <c r="I8075" t="s">
        <v>126</v>
      </c>
      <c r="J8075" s="18">
        <v>42534</v>
      </c>
      <c r="K8075" s="41" t="s">
        <v>44032</v>
      </c>
      <c r="L8075" s="42" t="s">
        <v>44033</v>
      </c>
      <c r="M8075" t="s">
        <v>43533</v>
      </c>
      <c r="N8075" t="s">
        <v>44034</v>
      </c>
      <c r="O8075" t="s">
        <v>44035</v>
      </c>
      <c r="P8075" t="s">
        <v>44036</v>
      </c>
      <c r="Q8075" s="40" t="s">
        <v>44036</v>
      </c>
      <c r="R8075" t="s">
        <v>43537</v>
      </c>
      <c r="S8075">
        <v>1.92</v>
      </c>
      <c r="T8075">
        <v>0</v>
      </c>
      <c r="U8075" t="s">
        <v>54</v>
      </c>
      <c r="W8075" t="s">
        <v>59</v>
      </c>
      <c r="X8075" t="s">
        <v>43615</v>
      </c>
    </row>
    <row r="8076" spans="1:24" x14ac:dyDescent="0.2">
      <c r="A8076">
        <v>49949</v>
      </c>
      <c r="B8076">
        <v>32702</v>
      </c>
      <c r="C8076" t="s">
        <v>161</v>
      </c>
      <c r="D8076" t="s">
        <v>44037</v>
      </c>
      <c r="E8076" t="s">
        <v>44038</v>
      </c>
      <c r="F8076" t="s">
        <v>44039</v>
      </c>
      <c r="H8076" t="s">
        <v>2906</v>
      </c>
      <c r="I8076" t="s">
        <v>44040</v>
      </c>
      <c r="J8076" s="18">
        <v>42534</v>
      </c>
      <c r="K8076" s="41" t="s">
        <v>43188</v>
      </c>
      <c r="L8076" s="42" t="s">
        <v>44041</v>
      </c>
      <c r="M8076" t="s">
        <v>44042</v>
      </c>
      <c r="N8076" t="s">
        <v>43718</v>
      </c>
      <c r="O8076" t="s">
        <v>43758</v>
      </c>
      <c r="P8076" t="s">
        <v>44043</v>
      </c>
      <c r="Q8076" s="40" t="s">
        <v>44044</v>
      </c>
      <c r="R8076" t="s">
        <v>43559</v>
      </c>
      <c r="S8076">
        <v>18.78</v>
      </c>
      <c r="T8076">
        <v>1</v>
      </c>
      <c r="W8076" t="s">
        <v>55</v>
      </c>
    </row>
    <row r="8077" spans="1:24" x14ac:dyDescent="0.2">
      <c r="A8077">
        <v>49950</v>
      </c>
      <c r="B8077">
        <v>32693</v>
      </c>
      <c r="C8077" t="s">
        <v>114</v>
      </c>
      <c r="D8077" t="s">
        <v>42959</v>
      </c>
      <c r="E8077" t="s">
        <v>42960</v>
      </c>
      <c r="F8077" t="s">
        <v>42961</v>
      </c>
      <c r="G8077" t="s">
        <v>56</v>
      </c>
      <c r="H8077" t="s">
        <v>53</v>
      </c>
      <c r="I8077" t="s">
        <v>147</v>
      </c>
      <c r="J8077" s="18">
        <v>42534</v>
      </c>
      <c r="K8077" s="41" t="s">
        <v>44045</v>
      </c>
      <c r="L8077" s="42" t="s">
        <v>43594</v>
      </c>
      <c r="M8077" t="s">
        <v>44046</v>
      </c>
      <c r="N8077" t="s">
        <v>44047</v>
      </c>
      <c r="O8077" t="s">
        <v>43857</v>
      </c>
      <c r="P8077" t="s">
        <v>43667</v>
      </c>
      <c r="Q8077" s="40" t="s">
        <v>43667</v>
      </c>
      <c r="R8077" t="s">
        <v>43436</v>
      </c>
      <c r="S8077">
        <v>1.42</v>
      </c>
      <c r="T8077">
        <v>0</v>
      </c>
      <c r="U8077" t="s">
        <v>54</v>
      </c>
      <c r="W8077" t="s">
        <v>59</v>
      </c>
      <c r="X8077" t="s">
        <v>43996</v>
      </c>
    </row>
    <row r="8078" spans="1:24" x14ac:dyDescent="0.2">
      <c r="A8078">
        <v>49951</v>
      </c>
      <c r="B8078">
        <v>32694</v>
      </c>
      <c r="C8078" t="s">
        <v>109</v>
      </c>
      <c r="D8078" t="s">
        <v>44048</v>
      </c>
      <c r="E8078" t="s">
        <v>44049</v>
      </c>
      <c r="F8078" t="s">
        <v>44050</v>
      </c>
      <c r="G8078" t="s">
        <v>52</v>
      </c>
      <c r="H8078" t="s">
        <v>62</v>
      </c>
      <c r="I8078" t="s">
        <v>2046</v>
      </c>
      <c r="J8078" s="18">
        <v>42534</v>
      </c>
      <c r="K8078" s="41" t="s">
        <v>44051</v>
      </c>
      <c r="L8078" s="42" t="s">
        <v>44029</v>
      </c>
      <c r="M8078" t="s">
        <v>43789</v>
      </c>
      <c r="N8078" t="s">
        <v>44052</v>
      </c>
      <c r="O8078" t="s">
        <v>44053</v>
      </c>
      <c r="P8078" t="s">
        <v>44054</v>
      </c>
      <c r="Q8078" s="40" t="s">
        <v>44054</v>
      </c>
      <c r="R8078" t="s">
        <v>43542</v>
      </c>
      <c r="S8078">
        <v>5.75</v>
      </c>
      <c r="T8078">
        <v>0</v>
      </c>
      <c r="U8078" t="s">
        <v>58</v>
      </c>
      <c r="W8078" t="s">
        <v>59</v>
      </c>
      <c r="X8078" t="s">
        <v>44055</v>
      </c>
    </row>
    <row r="8079" spans="1:24" x14ac:dyDescent="0.2">
      <c r="A8079">
        <v>49952</v>
      </c>
      <c r="B8079">
        <v>0</v>
      </c>
      <c r="C8079" t="s">
        <v>114</v>
      </c>
      <c r="D8079" t="s">
        <v>44056</v>
      </c>
      <c r="E8079" t="s">
        <v>44057</v>
      </c>
      <c r="F8079" t="s">
        <v>44058</v>
      </c>
      <c r="G8079" t="s">
        <v>52</v>
      </c>
      <c r="H8079" t="s">
        <v>105</v>
      </c>
      <c r="I8079" t="s">
        <v>15592</v>
      </c>
      <c r="J8079" s="18">
        <v>42534</v>
      </c>
      <c r="K8079" s="41" t="s">
        <v>43188</v>
      </c>
      <c r="L8079" s="42" t="s">
        <v>44059</v>
      </c>
      <c r="N8079" t="s">
        <v>43907</v>
      </c>
      <c r="O8079" t="s">
        <v>44060</v>
      </c>
      <c r="P8079" t="s">
        <v>43555</v>
      </c>
      <c r="Q8079" s="40" t="s">
        <v>43555</v>
      </c>
      <c r="R8079" t="s">
        <v>41944</v>
      </c>
      <c r="S8079">
        <v>0.73</v>
      </c>
      <c r="T8079">
        <v>0</v>
      </c>
      <c r="U8079" t="s">
        <v>54</v>
      </c>
      <c r="W8079" t="s">
        <v>59</v>
      </c>
      <c r="X8079" t="s">
        <v>44061</v>
      </c>
    </row>
    <row r="8080" spans="1:24" x14ac:dyDescent="0.2">
      <c r="A8080">
        <v>49953</v>
      </c>
      <c r="B8080">
        <v>32695</v>
      </c>
      <c r="C8080" t="s">
        <v>115</v>
      </c>
      <c r="D8080" t="s">
        <v>44062</v>
      </c>
      <c r="E8080" t="s">
        <v>44063</v>
      </c>
      <c r="F8080" t="s">
        <v>44064</v>
      </c>
      <c r="G8080" t="s">
        <v>52</v>
      </c>
      <c r="H8080" t="s">
        <v>123</v>
      </c>
      <c r="I8080" t="s">
        <v>620</v>
      </c>
      <c r="J8080" s="18">
        <v>42534</v>
      </c>
      <c r="K8080" s="41" t="s">
        <v>44065</v>
      </c>
      <c r="L8080" s="42" t="s">
        <v>43892</v>
      </c>
      <c r="M8080" t="s">
        <v>44066</v>
      </c>
      <c r="N8080" t="s">
        <v>44067</v>
      </c>
      <c r="O8080" t="s">
        <v>43669</v>
      </c>
      <c r="P8080" t="s">
        <v>43741</v>
      </c>
      <c r="Q8080" s="40" t="s">
        <v>43741</v>
      </c>
      <c r="R8080" t="s">
        <v>44060</v>
      </c>
      <c r="S8080">
        <v>1.63</v>
      </c>
      <c r="T8080">
        <v>0</v>
      </c>
      <c r="U8080" t="s">
        <v>58</v>
      </c>
      <c r="W8080" t="s">
        <v>59</v>
      </c>
      <c r="X8080" t="s">
        <v>44068</v>
      </c>
    </row>
    <row r="8081" spans="1:24" x14ac:dyDescent="0.2">
      <c r="A8081">
        <v>49954</v>
      </c>
      <c r="B8081">
        <v>32698</v>
      </c>
      <c r="C8081" t="s">
        <v>115</v>
      </c>
      <c r="D8081" t="s">
        <v>3895</v>
      </c>
      <c r="E8081" t="s">
        <v>3896</v>
      </c>
      <c r="F8081" t="s">
        <v>3897</v>
      </c>
      <c r="G8081" t="s">
        <v>52</v>
      </c>
      <c r="H8081" t="s">
        <v>254</v>
      </c>
      <c r="I8081" t="s">
        <v>2218</v>
      </c>
      <c r="J8081" s="18">
        <v>42534</v>
      </c>
      <c r="K8081" s="41" t="s">
        <v>44051</v>
      </c>
      <c r="L8081" s="42" t="s">
        <v>44069</v>
      </c>
      <c r="M8081" t="s">
        <v>43752</v>
      </c>
      <c r="N8081" t="s">
        <v>43567</v>
      </c>
      <c r="O8081" t="s">
        <v>43983</v>
      </c>
      <c r="P8081" t="s">
        <v>44070</v>
      </c>
      <c r="Q8081" s="40" t="s">
        <v>43930</v>
      </c>
      <c r="R8081" t="s">
        <v>43490</v>
      </c>
      <c r="S8081">
        <v>18.82</v>
      </c>
      <c r="T8081">
        <v>1</v>
      </c>
      <c r="U8081" t="s">
        <v>54</v>
      </c>
      <c r="W8081" t="s">
        <v>59</v>
      </c>
      <c r="X8081" t="s">
        <v>44071</v>
      </c>
    </row>
    <row r="8082" spans="1:24" x14ac:dyDescent="0.2">
      <c r="A8082">
        <v>49955</v>
      </c>
      <c r="B8082">
        <v>32699</v>
      </c>
      <c r="C8082" t="s">
        <v>112</v>
      </c>
      <c r="D8082" t="s">
        <v>44072</v>
      </c>
      <c r="E8082" t="s">
        <v>2204</v>
      </c>
      <c r="F8082" t="s">
        <v>2205</v>
      </c>
      <c r="H8082" t="s">
        <v>101</v>
      </c>
      <c r="I8082" t="s">
        <v>162</v>
      </c>
      <c r="J8082" s="18">
        <v>42534</v>
      </c>
      <c r="K8082" s="41" t="s">
        <v>41372</v>
      </c>
      <c r="L8082" s="42" t="s">
        <v>43720</v>
      </c>
      <c r="M8082" t="s">
        <v>43720</v>
      </c>
      <c r="N8082" t="s">
        <v>44073</v>
      </c>
      <c r="O8082" t="s">
        <v>44074</v>
      </c>
      <c r="R8082" t="s">
        <v>41843</v>
      </c>
      <c r="S8082">
        <v>42.13</v>
      </c>
      <c r="T8082">
        <v>2</v>
      </c>
      <c r="W8082" t="s">
        <v>55</v>
      </c>
    </row>
    <row r="8083" spans="1:24" x14ac:dyDescent="0.2">
      <c r="A8083">
        <v>49956</v>
      </c>
      <c r="B8083">
        <v>32743</v>
      </c>
      <c r="C8083" t="s">
        <v>115</v>
      </c>
      <c r="D8083" t="s">
        <v>44075</v>
      </c>
      <c r="E8083" t="s">
        <v>44076</v>
      </c>
      <c r="F8083" t="s">
        <v>44077</v>
      </c>
      <c r="G8083" t="s">
        <v>52</v>
      </c>
      <c r="H8083" t="s">
        <v>123</v>
      </c>
      <c r="I8083" t="s">
        <v>620</v>
      </c>
      <c r="J8083" s="18">
        <v>42534</v>
      </c>
      <c r="K8083" s="41" t="s">
        <v>44078</v>
      </c>
      <c r="L8083" s="42" t="s">
        <v>44031</v>
      </c>
      <c r="M8083" t="s">
        <v>44079</v>
      </c>
      <c r="N8083" t="s">
        <v>43769</v>
      </c>
      <c r="O8083" t="s">
        <v>43495</v>
      </c>
      <c r="P8083" t="s">
        <v>44080</v>
      </c>
      <c r="Q8083" s="40" t="s">
        <v>44080</v>
      </c>
      <c r="R8083" t="s">
        <v>44081</v>
      </c>
      <c r="S8083">
        <v>2.4500000000000002</v>
      </c>
      <c r="T8083">
        <v>0</v>
      </c>
      <c r="U8083" t="s">
        <v>54</v>
      </c>
      <c r="W8083" t="s">
        <v>59</v>
      </c>
      <c r="X8083" t="s">
        <v>44082</v>
      </c>
    </row>
    <row r="8084" spans="1:24" x14ac:dyDescent="0.2">
      <c r="A8084">
        <v>49958</v>
      </c>
      <c r="B8084">
        <v>32710</v>
      </c>
      <c r="C8084" t="s">
        <v>109</v>
      </c>
      <c r="D8084" t="s">
        <v>44083</v>
      </c>
      <c r="E8084" t="s">
        <v>44084</v>
      </c>
      <c r="F8084" t="s">
        <v>44085</v>
      </c>
      <c r="G8084" t="s">
        <v>52</v>
      </c>
      <c r="H8084" t="s">
        <v>63</v>
      </c>
      <c r="I8084" t="s">
        <v>1905</v>
      </c>
      <c r="J8084" s="18">
        <v>42534</v>
      </c>
      <c r="K8084" s="41" t="s">
        <v>44086</v>
      </c>
      <c r="L8084" s="42" t="s">
        <v>44087</v>
      </c>
      <c r="M8084" t="s">
        <v>44088</v>
      </c>
      <c r="N8084" t="s">
        <v>44089</v>
      </c>
      <c r="O8084" t="s">
        <v>44090</v>
      </c>
      <c r="P8084" t="s">
        <v>44068</v>
      </c>
      <c r="Q8084" s="40" t="s">
        <v>44068</v>
      </c>
      <c r="R8084" t="s">
        <v>41944</v>
      </c>
      <c r="S8084">
        <v>0.92</v>
      </c>
      <c r="T8084">
        <v>0</v>
      </c>
      <c r="U8084" t="s">
        <v>54</v>
      </c>
      <c r="W8084" t="s">
        <v>59</v>
      </c>
      <c r="X8084" t="s">
        <v>44091</v>
      </c>
    </row>
    <row r="8085" spans="1:24" x14ac:dyDescent="0.2">
      <c r="A8085">
        <v>49959</v>
      </c>
      <c r="B8085">
        <v>32701</v>
      </c>
      <c r="C8085" t="s">
        <v>115</v>
      </c>
      <c r="D8085" t="s">
        <v>31944</v>
      </c>
      <c r="E8085" t="s">
        <v>31945</v>
      </c>
      <c r="F8085" t="s">
        <v>31946</v>
      </c>
      <c r="G8085" t="s">
        <v>56</v>
      </c>
      <c r="H8085" t="s">
        <v>67</v>
      </c>
      <c r="I8085" t="s">
        <v>1616</v>
      </c>
      <c r="J8085" s="18">
        <v>42534</v>
      </c>
      <c r="K8085" s="41" t="s">
        <v>44030</v>
      </c>
      <c r="L8085" s="42" t="s">
        <v>43738</v>
      </c>
      <c r="M8085" t="s">
        <v>43737</v>
      </c>
      <c r="P8085" t="s">
        <v>44041</v>
      </c>
      <c r="Q8085" s="40" t="s">
        <v>44092</v>
      </c>
      <c r="R8085" t="s">
        <v>43436</v>
      </c>
      <c r="S8085">
        <v>0.4</v>
      </c>
      <c r="T8085">
        <v>0</v>
      </c>
      <c r="U8085" t="s">
        <v>54</v>
      </c>
      <c r="W8085" t="s">
        <v>59</v>
      </c>
      <c r="X8085" t="s">
        <v>43659</v>
      </c>
    </row>
    <row r="8086" spans="1:24" x14ac:dyDescent="0.2">
      <c r="A8086">
        <v>49960</v>
      </c>
      <c r="B8086">
        <v>32703</v>
      </c>
      <c r="C8086" t="s">
        <v>19826</v>
      </c>
      <c r="D8086" t="s">
        <v>21547</v>
      </c>
      <c r="E8086" t="s">
        <v>21548</v>
      </c>
      <c r="F8086" t="s">
        <v>21549</v>
      </c>
      <c r="H8086" t="s">
        <v>101</v>
      </c>
      <c r="I8086" t="s">
        <v>4288</v>
      </c>
      <c r="J8086" s="18">
        <v>42534</v>
      </c>
      <c r="K8086" s="41" t="s">
        <v>43555</v>
      </c>
      <c r="L8086" s="42" t="s">
        <v>44093</v>
      </c>
      <c r="M8086" t="s">
        <v>44094</v>
      </c>
      <c r="N8086" t="s">
        <v>44095</v>
      </c>
      <c r="O8086" t="s">
        <v>44096</v>
      </c>
      <c r="R8086" t="s">
        <v>42460</v>
      </c>
      <c r="S8086">
        <v>41.72</v>
      </c>
      <c r="T8086">
        <v>2</v>
      </c>
      <c r="W8086" t="s">
        <v>55</v>
      </c>
    </row>
    <row r="8087" spans="1:24" x14ac:dyDescent="0.2">
      <c r="A8087">
        <v>49961</v>
      </c>
      <c r="B8087">
        <v>32707</v>
      </c>
      <c r="C8087" t="s">
        <v>115</v>
      </c>
      <c r="D8087" t="s">
        <v>44097</v>
      </c>
      <c r="E8087" t="s">
        <v>44098</v>
      </c>
      <c r="F8087" t="s">
        <v>44099</v>
      </c>
      <c r="G8087" t="s">
        <v>52</v>
      </c>
      <c r="H8087" t="s">
        <v>9654</v>
      </c>
      <c r="I8087" t="s">
        <v>9655</v>
      </c>
      <c r="J8087" s="18">
        <v>42534</v>
      </c>
      <c r="K8087" s="41" t="s">
        <v>44030</v>
      </c>
      <c r="L8087" s="42" t="s">
        <v>43542</v>
      </c>
      <c r="M8087" t="s">
        <v>44100</v>
      </c>
      <c r="N8087" t="s">
        <v>44067</v>
      </c>
      <c r="O8087" t="s">
        <v>44101</v>
      </c>
      <c r="P8087" t="s">
        <v>43998</v>
      </c>
      <c r="Q8087" s="40" t="s">
        <v>43998</v>
      </c>
      <c r="R8087" t="s">
        <v>42809</v>
      </c>
      <c r="S8087">
        <v>17.02</v>
      </c>
      <c r="T8087">
        <v>1</v>
      </c>
      <c r="U8087" t="s">
        <v>54</v>
      </c>
      <c r="W8087" t="s">
        <v>59</v>
      </c>
      <c r="X8087" t="s">
        <v>44102</v>
      </c>
    </row>
    <row r="8088" spans="1:24" x14ac:dyDescent="0.2">
      <c r="A8088">
        <v>49962</v>
      </c>
      <c r="B8088">
        <v>32706</v>
      </c>
      <c r="C8088" t="s">
        <v>110</v>
      </c>
      <c r="E8088" t="s">
        <v>21855</v>
      </c>
      <c r="F8088" t="s">
        <v>21856</v>
      </c>
      <c r="G8088" t="s">
        <v>52</v>
      </c>
      <c r="H8088" t="s">
        <v>74</v>
      </c>
      <c r="I8088" t="s">
        <v>15667</v>
      </c>
      <c r="J8088" s="18">
        <v>42534</v>
      </c>
      <c r="K8088" s="41" t="s">
        <v>44030</v>
      </c>
      <c r="L8088" s="42" t="s">
        <v>44103</v>
      </c>
      <c r="M8088" t="s">
        <v>43659</v>
      </c>
      <c r="N8088" t="s">
        <v>44104</v>
      </c>
      <c r="O8088" t="s">
        <v>43958</v>
      </c>
      <c r="P8088" t="s">
        <v>43978</v>
      </c>
      <c r="Q8088" s="40" t="s">
        <v>43978</v>
      </c>
      <c r="R8088" t="s">
        <v>44105</v>
      </c>
      <c r="S8088">
        <v>22.95</v>
      </c>
      <c r="T8088">
        <v>1</v>
      </c>
      <c r="U8088" t="s">
        <v>58</v>
      </c>
      <c r="W8088" t="s">
        <v>59</v>
      </c>
      <c r="X8088" t="s">
        <v>44106</v>
      </c>
    </row>
    <row r="8089" spans="1:24" x14ac:dyDescent="0.2">
      <c r="A8089">
        <v>49963</v>
      </c>
      <c r="B8089">
        <v>32711</v>
      </c>
      <c r="C8089" t="s">
        <v>111</v>
      </c>
      <c r="D8089" t="s">
        <v>44107</v>
      </c>
      <c r="E8089" t="s">
        <v>44108</v>
      </c>
      <c r="F8089" t="s">
        <v>44109</v>
      </c>
      <c r="G8089" t="s">
        <v>52</v>
      </c>
      <c r="H8089" t="s">
        <v>76</v>
      </c>
      <c r="I8089" t="s">
        <v>148</v>
      </c>
      <c r="J8089" s="18">
        <v>42534</v>
      </c>
      <c r="K8089" s="41" t="s">
        <v>44087</v>
      </c>
      <c r="L8089" s="42" t="s">
        <v>43800</v>
      </c>
      <c r="M8089" t="s">
        <v>44110</v>
      </c>
      <c r="N8089" t="s">
        <v>44111</v>
      </c>
      <c r="O8089" t="s">
        <v>44112</v>
      </c>
      <c r="P8089" t="s">
        <v>43506</v>
      </c>
      <c r="Q8089" s="40" t="s">
        <v>43506</v>
      </c>
      <c r="R8089" t="s">
        <v>42809</v>
      </c>
      <c r="S8089">
        <v>16.07</v>
      </c>
      <c r="T8089">
        <v>1</v>
      </c>
      <c r="U8089" t="s">
        <v>54</v>
      </c>
      <c r="W8089" t="s">
        <v>59</v>
      </c>
      <c r="X8089" t="s">
        <v>44113</v>
      </c>
    </row>
    <row r="8090" spans="1:24" x14ac:dyDescent="0.2">
      <c r="A8090">
        <v>49964</v>
      </c>
      <c r="B8090">
        <v>32708</v>
      </c>
      <c r="C8090" t="s">
        <v>114</v>
      </c>
      <c r="D8090" t="s">
        <v>44114</v>
      </c>
      <c r="E8090" t="s">
        <v>44115</v>
      </c>
      <c r="F8090" t="s">
        <v>44116</v>
      </c>
      <c r="H8090" t="s">
        <v>1497</v>
      </c>
      <c r="I8090" t="s">
        <v>7437</v>
      </c>
      <c r="J8090" s="18">
        <v>42534</v>
      </c>
      <c r="K8090" s="41" t="s">
        <v>43631</v>
      </c>
      <c r="L8090" s="42" t="s">
        <v>44104</v>
      </c>
      <c r="M8090" t="s">
        <v>43599</v>
      </c>
      <c r="N8090" t="s">
        <v>43782</v>
      </c>
      <c r="O8090" t="s">
        <v>43762</v>
      </c>
      <c r="R8090" t="s">
        <v>44117</v>
      </c>
      <c r="S8090">
        <v>41</v>
      </c>
      <c r="T8090">
        <v>2</v>
      </c>
      <c r="W8090" t="s">
        <v>55</v>
      </c>
    </row>
    <row r="8091" spans="1:24" x14ac:dyDescent="0.2">
      <c r="A8091">
        <v>49965</v>
      </c>
      <c r="B8091">
        <v>32709</v>
      </c>
      <c r="C8091" t="s">
        <v>112</v>
      </c>
      <c r="D8091" t="s">
        <v>41168</v>
      </c>
      <c r="E8091" t="s">
        <v>41169</v>
      </c>
      <c r="F8091" t="s">
        <v>41170</v>
      </c>
      <c r="H8091" t="s">
        <v>41171</v>
      </c>
      <c r="I8091" t="s">
        <v>41172</v>
      </c>
      <c r="J8091" s="18">
        <v>42534</v>
      </c>
      <c r="K8091" s="41" t="s">
        <v>43658</v>
      </c>
      <c r="L8091" s="42" t="s">
        <v>43996</v>
      </c>
      <c r="M8091" t="s">
        <v>43996</v>
      </c>
      <c r="N8091" t="s">
        <v>44002</v>
      </c>
      <c r="O8091" t="s">
        <v>44118</v>
      </c>
      <c r="R8091" t="s">
        <v>42460</v>
      </c>
      <c r="S8091">
        <v>40.619999999999997</v>
      </c>
      <c r="T8091">
        <v>2</v>
      </c>
      <c r="W8091" t="s">
        <v>55</v>
      </c>
    </row>
    <row r="8092" spans="1:24" x14ac:dyDescent="0.2">
      <c r="A8092">
        <v>49967</v>
      </c>
      <c r="B8092">
        <v>32809</v>
      </c>
      <c r="C8092" t="s">
        <v>115</v>
      </c>
      <c r="D8092" t="s">
        <v>44119</v>
      </c>
      <c r="E8092" t="s">
        <v>15137</v>
      </c>
      <c r="F8092" t="s">
        <v>15138</v>
      </c>
      <c r="H8092" t="s">
        <v>57</v>
      </c>
      <c r="I8092" t="s">
        <v>135</v>
      </c>
      <c r="J8092" s="18">
        <v>42534</v>
      </c>
      <c r="K8092" s="41" t="s">
        <v>43527</v>
      </c>
      <c r="L8092" s="42" t="s">
        <v>44120</v>
      </c>
      <c r="M8092" t="s">
        <v>44121</v>
      </c>
      <c r="N8092" t="s">
        <v>44122</v>
      </c>
      <c r="O8092" t="s">
        <v>92</v>
      </c>
      <c r="R8092" t="s">
        <v>43931</v>
      </c>
      <c r="S8092">
        <v>0.27</v>
      </c>
      <c r="T8092">
        <v>0</v>
      </c>
      <c r="W8092" t="s">
        <v>55</v>
      </c>
    </row>
    <row r="8093" spans="1:24" x14ac:dyDescent="0.2">
      <c r="A8093">
        <v>49968</v>
      </c>
      <c r="B8093">
        <v>32713</v>
      </c>
      <c r="C8093" t="s">
        <v>114</v>
      </c>
      <c r="D8093" t="s">
        <v>20478</v>
      </c>
      <c r="E8093" t="s">
        <v>20479</v>
      </c>
      <c r="F8093" t="s">
        <v>20480</v>
      </c>
      <c r="G8093" t="s">
        <v>52</v>
      </c>
      <c r="H8093" t="s">
        <v>1497</v>
      </c>
      <c r="I8093" t="s">
        <v>7437</v>
      </c>
      <c r="J8093" s="18">
        <v>42534</v>
      </c>
      <c r="K8093" s="41" t="s">
        <v>44123</v>
      </c>
      <c r="L8093" s="42" t="s">
        <v>44124</v>
      </c>
      <c r="M8093" t="s">
        <v>44125</v>
      </c>
      <c r="N8093" t="s">
        <v>44126</v>
      </c>
      <c r="O8093" t="s">
        <v>43993</v>
      </c>
      <c r="P8093" t="s">
        <v>43972</v>
      </c>
      <c r="Q8093" s="40" t="s">
        <v>44127</v>
      </c>
      <c r="R8093" t="s">
        <v>42809</v>
      </c>
      <c r="S8093">
        <v>23.3</v>
      </c>
      <c r="T8093">
        <v>1</v>
      </c>
      <c r="U8093" t="s">
        <v>58</v>
      </c>
      <c r="W8093" t="s">
        <v>59</v>
      </c>
      <c r="X8093" t="s">
        <v>44128</v>
      </c>
    </row>
    <row r="8094" spans="1:24" x14ac:dyDescent="0.2">
      <c r="A8094">
        <v>49970</v>
      </c>
      <c r="B8094">
        <v>32754</v>
      </c>
      <c r="C8094" t="s">
        <v>111</v>
      </c>
      <c r="D8094" t="s">
        <v>44129</v>
      </c>
      <c r="E8094" t="s">
        <v>44130</v>
      </c>
      <c r="F8094" t="s">
        <v>44131</v>
      </c>
      <c r="G8094" t="s">
        <v>52</v>
      </c>
      <c r="I8094" t="s">
        <v>139</v>
      </c>
      <c r="J8094" s="18">
        <v>42534</v>
      </c>
      <c r="K8094" s="41" t="s">
        <v>43345</v>
      </c>
      <c r="L8094" s="42" t="s">
        <v>44132</v>
      </c>
      <c r="M8094" t="s">
        <v>44132</v>
      </c>
      <c r="N8094" t="s">
        <v>43959</v>
      </c>
      <c r="O8094" t="s">
        <v>44133</v>
      </c>
      <c r="P8094" t="s">
        <v>44002</v>
      </c>
      <c r="Q8094" s="40" t="s">
        <v>44134</v>
      </c>
      <c r="R8094" t="s">
        <v>43499</v>
      </c>
      <c r="S8094">
        <v>4.05</v>
      </c>
      <c r="T8094">
        <v>0</v>
      </c>
      <c r="U8094" t="s">
        <v>54</v>
      </c>
      <c r="W8094" t="s">
        <v>59</v>
      </c>
      <c r="X8094" t="s">
        <v>44135</v>
      </c>
    </row>
    <row r="8095" spans="1:24" x14ac:dyDescent="0.2">
      <c r="A8095">
        <v>49971</v>
      </c>
      <c r="B8095">
        <v>32714</v>
      </c>
      <c r="C8095" t="s">
        <v>110</v>
      </c>
      <c r="E8095" t="s">
        <v>27141</v>
      </c>
      <c r="F8095" t="s">
        <v>27142</v>
      </c>
      <c r="G8095" t="s">
        <v>52</v>
      </c>
      <c r="H8095" t="s">
        <v>6311</v>
      </c>
      <c r="I8095" t="s">
        <v>6312</v>
      </c>
      <c r="J8095" s="18">
        <v>42534</v>
      </c>
      <c r="K8095" s="41" t="s">
        <v>43557</v>
      </c>
      <c r="L8095" s="42" t="s">
        <v>44136</v>
      </c>
      <c r="M8095" t="s">
        <v>44137</v>
      </c>
      <c r="N8095" t="s">
        <v>43515</v>
      </c>
      <c r="O8095" t="s">
        <v>44138</v>
      </c>
      <c r="P8095" t="s">
        <v>44139</v>
      </c>
      <c r="Q8095" s="40" t="s">
        <v>44139</v>
      </c>
      <c r="R8095" t="s">
        <v>43511</v>
      </c>
      <c r="S8095">
        <v>22.9</v>
      </c>
      <c r="T8095">
        <v>1</v>
      </c>
      <c r="U8095" t="s">
        <v>54</v>
      </c>
      <c r="W8095" t="s">
        <v>59</v>
      </c>
      <c r="X8095" t="s">
        <v>44140</v>
      </c>
    </row>
    <row r="8096" spans="1:24" x14ac:dyDescent="0.2">
      <c r="A8096">
        <v>49972</v>
      </c>
      <c r="B8096">
        <v>32784</v>
      </c>
      <c r="C8096" t="s">
        <v>111</v>
      </c>
      <c r="D8096" t="s">
        <v>44141</v>
      </c>
      <c r="E8096" t="s">
        <v>44142</v>
      </c>
      <c r="F8096" t="s">
        <v>44143</v>
      </c>
      <c r="I8096" t="s">
        <v>122</v>
      </c>
      <c r="J8096" s="18">
        <v>42534</v>
      </c>
      <c r="K8096" s="41" t="s">
        <v>44144</v>
      </c>
      <c r="L8096" s="42" t="s">
        <v>44145</v>
      </c>
      <c r="M8096" t="s">
        <v>44146</v>
      </c>
      <c r="N8096" t="s">
        <v>44147</v>
      </c>
      <c r="O8096" t="s">
        <v>44148</v>
      </c>
      <c r="P8096" t="s">
        <v>44149</v>
      </c>
      <c r="Q8096" s="40" t="s">
        <v>43526</v>
      </c>
      <c r="R8096" t="s">
        <v>44150</v>
      </c>
      <c r="S8096">
        <v>2.33</v>
      </c>
      <c r="T8096">
        <v>0</v>
      </c>
      <c r="W8096" t="s">
        <v>55</v>
      </c>
    </row>
    <row r="8097" spans="1:24" x14ac:dyDescent="0.2">
      <c r="A8097">
        <v>49973</v>
      </c>
      <c r="B8097">
        <v>32715</v>
      </c>
      <c r="C8097" t="s">
        <v>110</v>
      </c>
      <c r="D8097" t="s">
        <v>3908</v>
      </c>
      <c r="E8097" t="s">
        <v>3909</v>
      </c>
      <c r="F8097" t="s">
        <v>3910</v>
      </c>
      <c r="H8097" t="s">
        <v>755</v>
      </c>
      <c r="I8097" t="s">
        <v>1286</v>
      </c>
      <c r="J8097" s="18">
        <v>42534</v>
      </c>
      <c r="K8097" s="41" t="s">
        <v>44151</v>
      </c>
      <c r="L8097" s="42" t="s">
        <v>43648</v>
      </c>
      <c r="M8097" t="s">
        <v>43922</v>
      </c>
      <c r="N8097" t="s">
        <v>43504</v>
      </c>
      <c r="O8097" t="s">
        <v>43966</v>
      </c>
      <c r="R8097" t="s">
        <v>42460</v>
      </c>
      <c r="S8097">
        <v>39.83</v>
      </c>
      <c r="T8097">
        <v>2</v>
      </c>
      <c r="W8097" t="s">
        <v>55</v>
      </c>
    </row>
    <row r="8098" spans="1:24" x14ac:dyDescent="0.2">
      <c r="A8098">
        <v>49974</v>
      </c>
      <c r="B8098">
        <v>32779</v>
      </c>
      <c r="C8098" t="s">
        <v>111</v>
      </c>
      <c r="D8098" t="s">
        <v>44152</v>
      </c>
      <c r="E8098" t="s">
        <v>44153</v>
      </c>
      <c r="F8098" t="s">
        <v>44154</v>
      </c>
      <c r="G8098" t="s">
        <v>52</v>
      </c>
      <c r="I8098" t="s">
        <v>148</v>
      </c>
      <c r="J8098" s="18">
        <v>42534</v>
      </c>
      <c r="K8098" s="41" t="s">
        <v>43524</v>
      </c>
      <c r="L8098" s="42" t="s">
        <v>44155</v>
      </c>
      <c r="M8098" t="s">
        <v>43613</v>
      </c>
      <c r="N8098" t="s">
        <v>43590</v>
      </c>
      <c r="O8098" t="s">
        <v>44156</v>
      </c>
      <c r="P8098" t="s">
        <v>44140</v>
      </c>
      <c r="Q8098" s="40" t="s">
        <v>44140</v>
      </c>
      <c r="R8098" t="s">
        <v>43657</v>
      </c>
      <c r="S8098">
        <v>3.07</v>
      </c>
      <c r="T8098">
        <v>0</v>
      </c>
      <c r="U8098" t="s">
        <v>54</v>
      </c>
      <c r="W8098" t="s">
        <v>59</v>
      </c>
      <c r="X8098" t="s">
        <v>44157</v>
      </c>
    </row>
    <row r="8099" spans="1:24" x14ac:dyDescent="0.2">
      <c r="A8099">
        <v>49976</v>
      </c>
      <c r="B8099">
        <v>32718</v>
      </c>
      <c r="C8099" t="s">
        <v>114</v>
      </c>
      <c r="D8099" t="s">
        <v>42225</v>
      </c>
      <c r="E8099" t="s">
        <v>42226</v>
      </c>
      <c r="F8099" t="s">
        <v>42227</v>
      </c>
      <c r="H8099" t="s">
        <v>80</v>
      </c>
      <c r="I8099" t="s">
        <v>20417</v>
      </c>
      <c r="J8099" s="18">
        <v>42534</v>
      </c>
      <c r="K8099" s="41" t="s">
        <v>44158</v>
      </c>
      <c r="L8099" s="42" t="s">
        <v>44159</v>
      </c>
      <c r="M8099" t="s">
        <v>43503</v>
      </c>
      <c r="N8099" t="s">
        <v>44160</v>
      </c>
      <c r="O8099" t="s">
        <v>44161</v>
      </c>
      <c r="R8099" t="s">
        <v>44162</v>
      </c>
      <c r="S8099">
        <v>39.299999999999997</v>
      </c>
      <c r="T8099">
        <v>2</v>
      </c>
      <c r="W8099" t="s">
        <v>55</v>
      </c>
    </row>
    <row r="8100" spans="1:24" x14ac:dyDescent="0.2">
      <c r="A8100">
        <v>49977</v>
      </c>
      <c r="B8100">
        <v>32716</v>
      </c>
      <c r="C8100" t="s">
        <v>109</v>
      </c>
      <c r="D8100" t="s">
        <v>44163</v>
      </c>
      <c r="E8100" t="s">
        <v>44164</v>
      </c>
      <c r="F8100" t="s">
        <v>44165</v>
      </c>
      <c r="H8100" t="s">
        <v>1497</v>
      </c>
      <c r="I8100" t="s">
        <v>1603</v>
      </c>
      <c r="J8100" s="18">
        <v>42534</v>
      </c>
      <c r="K8100" s="41" t="s">
        <v>22840</v>
      </c>
      <c r="L8100" s="42" t="s">
        <v>44166</v>
      </c>
      <c r="M8100" t="s">
        <v>44167</v>
      </c>
      <c r="N8100" t="s">
        <v>44168</v>
      </c>
      <c r="O8100" t="s">
        <v>43757</v>
      </c>
      <c r="P8100" t="s">
        <v>44013</v>
      </c>
      <c r="Q8100" s="40" t="s">
        <v>43758</v>
      </c>
      <c r="R8100" t="s">
        <v>43657</v>
      </c>
      <c r="S8100">
        <v>0</v>
      </c>
      <c r="T8100">
        <v>0</v>
      </c>
      <c r="W8100" t="s">
        <v>55</v>
      </c>
    </row>
    <row r="8101" spans="1:24" x14ac:dyDescent="0.2">
      <c r="A8101">
        <v>49977</v>
      </c>
      <c r="B8101">
        <v>0</v>
      </c>
      <c r="C8101" t="s">
        <v>109</v>
      </c>
      <c r="D8101" t="s">
        <v>44163</v>
      </c>
      <c r="E8101" t="s">
        <v>44164</v>
      </c>
      <c r="F8101" t="s">
        <v>44165</v>
      </c>
      <c r="G8101" t="s">
        <v>52</v>
      </c>
      <c r="H8101" t="s">
        <v>1497</v>
      </c>
      <c r="I8101" t="s">
        <v>1603</v>
      </c>
      <c r="J8101" s="18">
        <v>42534</v>
      </c>
      <c r="K8101" s="41" t="s">
        <v>22840</v>
      </c>
      <c r="L8101" s="42" t="s">
        <v>43966</v>
      </c>
      <c r="N8101" t="s">
        <v>44169</v>
      </c>
      <c r="O8101" t="s">
        <v>44170</v>
      </c>
      <c r="P8101" t="s">
        <v>44171</v>
      </c>
      <c r="Q8101" s="40" t="s">
        <v>44171</v>
      </c>
      <c r="R8101" t="s">
        <v>43657</v>
      </c>
      <c r="S8101">
        <v>23.5</v>
      </c>
      <c r="T8101">
        <v>1</v>
      </c>
      <c r="U8101" t="s">
        <v>54</v>
      </c>
      <c r="W8101" t="s">
        <v>59</v>
      </c>
      <c r="X8101" t="s">
        <v>43853</v>
      </c>
    </row>
    <row r="8102" spans="1:24" x14ac:dyDescent="0.2">
      <c r="A8102">
        <v>49978</v>
      </c>
      <c r="B8102">
        <v>32717</v>
      </c>
      <c r="C8102" t="s">
        <v>161</v>
      </c>
      <c r="D8102" t="s">
        <v>44056</v>
      </c>
      <c r="E8102" t="s">
        <v>44057</v>
      </c>
      <c r="F8102" t="s">
        <v>44058</v>
      </c>
      <c r="H8102" t="s">
        <v>105</v>
      </c>
      <c r="I8102" t="s">
        <v>15592</v>
      </c>
      <c r="J8102" s="18">
        <v>42534</v>
      </c>
      <c r="K8102" s="41" t="s">
        <v>44172</v>
      </c>
      <c r="L8102" s="42" t="s">
        <v>44173</v>
      </c>
      <c r="M8102" t="s">
        <v>44167</v>
      </c>
      <c r="N8102" t="s">
        <v>43488</v>
      </c>
      <c r="O8102" t="s">
        <v>43974</v>
      </c>
      <c r="R8102" t="s">
        <v>43527</v>
      </c>
      <c r="S8102">
        <v>39.380000000000003</v>
      </c>
      <c r="T8102">
        <v>2</v>
      </c>
      <c r="W8102" t="s">
        <v>55</v>
      </c>
    </row>
    <row r="8103" spans="1:24" x14ac:dyDescent="0.2">
      <c r="A8103">
        <v>49979</v>
      </c>
      <c r="B8103">
        <v>32719</v>
      </c>
      <c r="C8103" t="s">
        <v>114</v>
      </c>
      <c r="D8103" t="s">
        <v>14166</v>
      </c>
      <c r="E8103" t="s">
        <v>14167</v>
      </c>
      <c r="F8103" t="s">
        <v>14168</v>
      </c>
      <c r="H8103" t="s">
        <v>53</v>
      </c>
      <c r="I8103" t="s">
        <v>137</v>
      </c>
      <c r="J8103" s="18">
        <v>42534</v>
      </c>
      <c r="K8103" s="41" t="s">
        <v>44174</v>
      </c>
      <c r="L8103" s="42" t="s">
        <v>44174</v>
      </c>
      <c r="M8103" t="s">
        <v>44175</v>
      </c>
      <c r="N8103" t="s">
        <v>44176</v>
      </c>
      <c r="O8103" t="s">
        <v>44177</v>
      </c>
      <c r="R8103" t="s">
        <v>44178</v>
      </c>
      <c r="S8103">
        <v>38.880000000000003</v>
      </c>
      <c r="T8103">
        <v>2</v>
      </c>
      <c r="W8103" t="s">
        <v>55</v>
      </c>
    </row>
    <row r="8104" spans="1:24" x14ac:dyDescent="0.2">
      <c r="A8104">
        <v>49980</v>
      </c>
      <c r="B8104">
        <v>32720</v>
      </c>
      <c r="C8104" t="s">
        <v>110</v>
      </c>
      <c r="D8104" t="s">
        <v>44179</v>
      </c>
      <c r="E8104" t="s">
        <v>44180</v>
      </c>
      <c r="F8104" t="s">
        <v>44181</v>
      </c>
      <c r="H8104" t="s">
        <v>71</v>
      </c>
      <c r="I8104" t="s">
        <v>766</v>
      </c>
      <c r="J8104" s="18">
        <v>42534</v>
      </c>
      <c r="K8104" s="41" t="s">
        <v>44182</v>
      </c>
      <c r="L8104" s="42" t="s">
        <v>44183</v>
      </c>
      <c r="M8104" t="s">
        <v>44184</v>
      </c>
      <c r="N8104" t="s">
        <v>43516</v>
      </c>
      <c r="O8104" t="s">
        <v>43964</v>
      </c>
      <c r="R8104" t="s">
        <v>44185</v>
      </c>
      <c r="S8104">
        <v>38.700000000000003</v>
      </c>
      <c r="T8104">
        <v>2</v>
      </c>
      <c r="W8104" t="s">
        <v>55</v>
      </c>
    </row>
    <row r="8105" spans="1:24" x14ac:dyDescent="0.2">
      <c r="A8105">
        <v>49982</v>
      </c>
      <c r="B8105">
        <v>32721</v>
      </c>
      <c r="C8105" t="s">
        <v>112</v>
      </c>
      <c r="D8105" t="s">
        <v>44186</v>
      </c>
      <c r="E8105" t="s">
        <v>44187</v>
      </c>
      <c r="F8105" t="s">
        <v>44188</v>
      </c>
      <c r="H8105" t="s">
        <v>80</v>
      </c>
      <c r="I8105" t="s">
        <v>20417</v>
      </c>
      <c r="J8105" s="18">
        <v>42534</v>
      </c>
      <c r="K8105" s="41" t="s">
        <v>43631</v>
      </c>
      <c r="L8105" s="42" t="s">
        <v>44189</v>
      </c>
      <c r="M8105" t="s">
        <v>44189</v>
      </c>
      <c r="N8105" t="s">
        <v>43568</v>
      </c>
      <c r="O8105" t="s">
        <v>44190</v>
      </c>
      <c r="R8105" t="s">
        <v>44014</v>
      </c>
      <c r="S8105">
        <v>38.42</v>
      </c>
      <c r="T8105">
        <v>2</v>
      </c>
      <c r="W8105" t="s">
        <v>55</v>
      </c>
    </row>
    <row r="8106" spans="1:24" x14ac:dyDescent="0.2">
      <c r="A8106">
        <v>49983</v>
      </c>
      <c r="B8106">
        <v>32723</v>
      </c>
      <c r="C8106" t="s">
        <v>112</v>
      </c>
      <c r="D8106" t="s">
        <v>5295</v>
      </c>
      <c r="E8106" t="s">
        <v>5296</v>
      </c>
      <c r="F8106" t="s">
        <v>5297</v>
      </c>
      <c r="H8106" t="s">
        <v>388</v>
      </c>
      <c r="I8106" t="s">
        <v>389</v>
      </c>
      <c r="J8106" s="18">
        <v>42534</v>
      </c>
      <c r="K8106" s="41" t="s">
        <v>43348</v>
      </c>
      <c r="L8106" s="42" t="s">
        <v>44191</v>
      </c>
      <c r="M8106" t="s">
        <v>44191</v>
      </c>
      <c r="N8106" t="s">
        <v>44192</v>
      </c>
      <c r="O8106" t="s">
        <v>43910</v>
      </c>
      <c r="R8106" t="s">
        <v>44014</v>
      </c>
      <c r="S8106">
        <v>38.200000000000003</v>
      </c>
      <c r="T8106">
        <v>2</v>
      </c>
      <c r="W8106" t="s">
        <v>55</v>
      </c>
    </row>
    <row r="8107" spans="1:24" x14ac:dyDescent="0.2">
      <c r="A8107">
        <v>49984</v>
      </c>
      <c r="B8107">
        <v>32724</v>
      </c>
      <c r="C8107" t="s">
        <v>113</v>
      </c>
      <c r="D8107" t="s">
        <v>44193</v>
      </c>
      <c r="E8107" t="s">
        <v>44194</v>
      </c>
      <c r="F8107" s="21" t="s">
        <v>44195</v>
      </c>
      <c r="H8107" t="s">
        <v>106</v>
      </c>
      <c r="I8107" t="s">
        <v>4433</v>
      </c>
      <c r="J8107" s="18">
        <v>42534</v>
      </c>
      <c r="K8107" s="41" t="s">
        <v>43564</v>
      </c>
      <c r="L8107" s="42" t="s">
        <v>44196</v>
      </c>
      <c r="M8107" t="s">
        <v>44197</v>
      </c>
      <c r="N8107" t="s">
        <v>44198</v>
      </c>
      <c r="O8107" t="s">
        <v>44199</v>
      </c>
      <c r="R8107" t="s">
        <v>44027</v>
      </c>
      <c r="S8107">
        <v>37.880000000000003</v>
      </c>
      <c r="T8107">
        <v>2</v>
      </c>
      <c r="W8107" t="s">
        <v>55</v>
      </c>
    </row>
    <row r="8108" spans="1:24" x14ac:dyDescent="0.2">
      <c r="A8108">
        <v>49986</v>
      </c>
      <c r="B8108">
        <v>32725</v>
      </c>
      <c r="C8108" t="s">
        <v>113</v>
      </c>
      <c r="D8108" t="s">
        <v>43430</v>
      </c>
      <c r="E8108" t="s">
        <v>43431</v>
      </c>
      <c r="F8108" t="s">
        <v>43432</v>
      </c>
      <c r="H8108" t="s">
        <v>67</v>
      </c>
      <c r="I8108" t="s">
        <v>10460</v>
      </c>
      <c r="J8108" s="18">
        <v>42534</v>
      </c>
      <c r="K8108" s="41" t="s">
        <v>44200</v>
      </c>
      <c r="L8108" s="42" t="s">
        <v>44201</v>
      </c>
      <c r="M8108" t="s">
        <v>44202</v>
      </c>
      <c r="N8108" t="s">
        <v>44203</v>
      </c>
      <c r="O8108" t="s">
        <v>43568</v>
      </c>
      <c r="R8108" t="s">
        <v>44014</v>
      </c>
      <c r="S8108">
        <v>37.65</v>
      </c>
      <c r="T8108">
        <v>2</v>
      </c>
      <c r="W8108" t="s">
        <v>55</v>
      </c>
    </row>
    <row r="8109" spans="1:24" x14ac:dyDescent="0.2">
      <c r="A8109">
        <v>49987</v>
      </c>
      <c r="B8109">
        <v>32726</v>
      </c>
      <c r="C8109" t="s">
        <v>113</v>
      </c>
      <c r="D8109" t="s">
        <v>44204</v>
      </c>
      <c r="E8109" t="s">
        <v>44205</v>
      </c>
      <c r="F8109" t="s">
        <v>44206</v>
      </c>
      <c r="H8109" t="s">
        <v>57</v>
      </c>
      <c r="I8109" t="s">
        <v>929</v>
      </c>
      <c r="J8109" s="18">
        <v>42534</v>
      </c>
      <c r="K8109" s="41" t="s">
        <v>44207</v>
      </c>
      <c r="L8109" s="42" t="s">
        <v>44208</v>
      </c>
      <c r="M8109" t="s">
        <v>44209</v>
      </c>
      <c r="N8109" t="s">
        <v>43582</v>
      </c>
      <c r="O8109" t="s">
        <v>43947</v>
      </c>
      <c r="R8109" t="s">
        <v>42431</v>
      </c>
      <c r="S8109">
        <v>37.549999999999997</v>
      </c>
      <c r="T8109">
        <v>2</v>
      </c>
      <c r="W8109" t="s">
        <v>55</v>
      </c>
    </row>
    <row r="8110" spans="1:24" x14ac:dyDescent="0.2">
      <c r="A8110">
        <v>49988</v>
      </c>
      <c r="B8110">
        <v>32727</v>
      </c>
      <c r="C8110" t="s">
        <v>113</v>
      </c>
      <c r="D8110" t="s">
        <v>15912</v>
      </c>
      <c r="E8110" t="s">
        <v>15913</v>
      </c>
      <c r="F8110" t="s">
        <v>15914</v>
      </c>
      <c r="H8110" t="s">
        <v>53</v>
      </c>
      <c r="I8110" t="s">
        <v>1009</v>
      </c>
      <c r="J8110" s="18">
        <v>42534</v>
      </c>
      <c r="K8110" s="41" t="s">
        <v>44210</v>
      </c>
      <c r="L8110" s="42" t="s">
        <v>44211</v>
      </c>
      <c r="M8110" t="s">
        <v>44212</v>
      </c>
      <c r="N8110" t="s">
        <v>43991</v>
      </c>
      <c r="O8110" t="s">
        <v>44213</v>
      </c>
      <c r="R8110" t="s">
        <v>44027</v>
      </c>
      <c r="S8110">
        <v>37.5</v>
      </c>
      <c r="T8110">
        <v>2</v>
      </c>
      <c r="W8110" t="s">
        <v>55</v>
      </c>
    </row>
    <row r="8111" spans="1:24" x14ac:dyDescent="0.2">
      <c r="A8111">
        <v>49989</v>
      </c>
      <c r="B8111">
        <v>4435</v>
      </c>
      <c r="C8111" t="s">
        <v>112</v>
      </c>
      <c r="D8111" t="s">
        <v>43911</v>
      </c>
      <c r="E8111" t="s">
        <v>43912</v>
      </c>
      <c r="F8111" t="s">
        <v>43913</v>
      </c>
      <c r="H8111" t="s">
        <v>1372</v>
      </c>
      <c r="I8111" t="s">
        <v>4149</v>
      </c>
      <c r="J8111" s="18">
        <v>42534</v>
      </c>
      <c r="K8111" s="41" t="s">
        <v>43864</v>
      </c>
      <c r="L8111" s="42" t="s">
        <v>44214</v>
      </c>
      <c r="M8111" t="s">
        <v>44214</v>
      </c>
      <c r="N8111" t="s">
        <v>43770</v>
      </c>
      <c r="O8111" t="s">
        <v>43858</v>
      </c>
      <c r="R8111" t="s">
        <v>44027</v>
      </c>
      <c r="S8111">
        <v>37.450000000000003</v>
      </c>
      <c r="T8111">
        <v>2</v>
      </c>
      <c r="W8111" t="s">
        <v>55</v>
      </c>
    </row>
    <row r="8112" spans="1:24" x14ac:dyDescent="0.2">
      <c r="A8112">
        <v>49990</v>
      </c>
      <c r="B8112">
        <v>4436</v>
      </c>
      <c r="C8112" t="s">
        <v>113</v>
      </c>
      <c r="D8112" t="s">
        <v>9492</v>
      </c>
      <c r="E8112" t="s">
        <v>9493</v>
      </c>
      <c r="F8112" t="s">
        <v>9494</v>
      </c>
      <c r="H8112" t="s">
        <v>67</v>
      </c>
      <c r="I8112" t="s">
        <v>9495</v>
      </c>
      <c r="J8112" s="18">
        <v>42534</v>
      </c>
      <c r="K8112" s="41" t="s">
        <v>43150</v>
      </c>
      <c r="L8112" s="42" t="s">
        <v>44215</v>
      </c>
      <c r="M8112" t="s">
        <v>44215</v>
      </c>
      <c r="N8112" t="s">
        <v>44013</v>
      </c>
      <c r="O8112" t="s">
        <v>43910</v>
      </c>
      <c r="R8112" t="s">
        <v>42431</v>
      </c>
      <c r="S8112">
        <v>37.32</v>
      </c>
      <c r="T8112">
        <v>2</v>
      </c>
      <c r="W8112" t="s">
        <v>55</v>
      </c>
    </row>
    <row r="8113" spans="1:24" x14ac:dyDescent="0.2">
      <c r="A8113">
        <v>49991</v>
      </c>
      <c r="B8113">
        <v>32728</v>
      </c>
      <c r="C8113" t="s">
        <v>113</v>
      </c>
      <c r="D8113" t="s">
        <v>27676</v>
      </c>
      <c r="E8113" t="s">
        <v>27677</v>
      </c>
      <c r="F8113" t="s">
        <v>27678</v>
      </c>
      <c r="H8113" t="s">
        <v>3690</v>
      </c>
      <c r="I8113" t="s">
        <v>10618</v>
      </c>
      <c r="J8113" s="18">
        <v>42534</v>
      </c>
      <c r="K8113" s="41" t="s">
        <v>43665</v>
      </c>
      <c r="L8113" s="42" t="s">
        <v>43940</v>
      </c>
      <c r="M8113" t="s">
        <v>43940</v>
      </c>
      <c r="N8113" t="s">
        <v>44216</v>
      </c>
      <c r="O8113" t="s">
        <v>44217</v>
      </c>
      <c r="R8113" t="s">
        <v>44027</v>
      </c>
      <c r="S8113">
        <v>37.229999999999997</v>
      </c>
      <c r="T8113">
        <v>2</v>
      </c>
      <c r="W8113" t="s">
        <v>55</v>
      </c>
    </row>
    <row r="8114" spans="1:24" x14ac:dyDescent="0.2">
      <c r="A8114">
        <v>49992</v>
      </c>
      <c r="B8114">
        <v>4437</v>
      </c>
      <c r="C8114" t="s">
        <v>112</v>
      </c>
      <c r="D8114" t="s">
        <v>44218</v>
      </c>
      <c r="E8114" t="s">
        <v>44219</v>
      </c>
      <c r="F8114" t="s">
        <v>44220</v>
      </c>
      <c r="H8114" t="s">
        <v>53</v>
      </c>
      <c r="I8114" t="s">
        <v>90</v>
      </c>
      <c r="J8114" s="18">
        <v>42534</v>
      </c>
      <c r="K8114" s="41" t="s">
        <v>43719</v>
      </c>
      <c r="L8114" s="42" t="s">
        <v>44221</v>
      </c>
      <c r="M8114" t="s">
        <v>43779</v>
      </c>
      <c r="N8114" t="s">
        <v>43981</v>
      </c>
      <c r="O8114" t="s">
        <v>92</v>
      </c>
      <c r="R8114" t="s">
        <v>41843</v>
      </c>
      <c r="S8114">
        <v>36.950000000000003</v>
      </c>
      <c r="T8114">
        <v>2</v>
      </c>
      <c r="W8114" t="s">
        <v>55</v>
      </c>
    </row>
    <row r="8115" spans="1:24" x14ac:dyDescent="0.2">
      <c r="A8115">
        <v>49993</v>
      </c>
      <c r="B8115">
        <v>4440</v>
      </c>
      <c r="C8115" t="s">
        <v>112</v>
      </c>
      <c r="D8115" t="s">
        <v>44222</v>
      </c>
      <c r="E8115" t="s">
        <v>44223</v>
      </c>
      <c r="F8115" t="s">
        <v>44224</v>
      </c>
      <c r="H8115" t="s">
        <v>53</v>
      </c>
      <c r="I8115" t="s">
        <v>90</v>
      </c>
      <c r="J8115" s="18">
        <v>42534</v>
      </c>
      <c r="K8115" s="41" t="s">
        <v>44225</v>
      </c>
      <c r="L8115" s="42" t="s">
        <v>44226</v>
      </c>
      <c r="M8115" t="s">
        <v>44227</v>
      </c>
      <c r="N8115" t="s">
        <v>44025</v>
      </c>
      <c r="O8115" t="s">
        <v>43910</v>
      </c>
      <c r="R8115" t="s">
        <v>44014</v>
      </c>
      <c r="S8115">
        <v>36.4</v>
      </c>
      <c r="T8115">
        <v>2</v>
      </c>
      <c r="W8115" t="s">
        <v>55</v>
      </c>
    </row>
    <row r="8116" spans="1:24" x14ac:dyDescent="0.2">
      <c r="A8116">
        <v>49994</v>
      </c>
      <c r="B8116">
        <v>4438</v>
      </c>
      <c r="C8116" t="s">
        <v>113</v>
      </c>
      <c r="D8116" t="s">
        <v>43290</v>
      </c>
      <c r="E8116" t="s">
        <v>43291</v>
      </c>
      <c r="F8116" t="s">
        <v>43292</v>
      </c>
      <c r="H8116" t="s">
        <v>70</v>
      </c>
      <c r="I8116" t="s">
        <v>1834</v>
      </c>
      <c r="J8116" s="18">
        <v>42534</v>
      </c>
      <c r="K8116" s="41" t="s">
        <v>43293</v>
      </c>
      <c r="L8116" s="42" t="s">
        <v>44228</v>
      </c>
      <c r="M8116" t="s">
        <v>44228</v>
      </c>
      <c r="N8116" t="s">
        <v>43929</v>
      </c>
      <c r="O8116" t="s">
        <v>44198</v>
      </c>
      <c r="R8116" t="s">
        <v>42431</v>
      </c>
      <c r="S8116">
        <v>36.770000000000003</v>
      </c>
      <c r="T8116">
        <v>2</v>
      </c>
      <c r="W8116" t="s">
        <v>55</v>
      </c>
    </row>
    <row r="8117" spans="1:24" x14ac:dyDescent="0.2">
      <c r="A8117">
        <v>49995</v>
      </c>
      <c r="B8117">
        <v>32738</v>
      </c>
      <c r="C8117" t="s">
        <v>111</v>
      </c>
      <c r="D8117" t="s">
        <v>44229</v>
      </c>
      <c r="E8117" t="s">
        <v>44230</v>
      </c>
      <c r="F8117" t="s">
        <v>44231</v>
      </c>
      <c r="G8117" t="s">
        <v>52</v>
      </c>
      <c r="H8117" t="s">
        <v>6707</v>
      </c>
      <c r="I8117" t="s">
        <v>44232</v>
      </c>
      <c r="J8117" s="18">
        <v>42534</v>
      </c>
      <c r="K8117" s="41" t="s">
        <v>44233</v>
      </c>
      <c r="L8117" s="42" t="s">
        <v>43955</v>
      </c>
      <c r="M8117" t="s">
        <v>44234</v>
      </c>
      <c r="N8117" t="s">
        <v>43487</v>
      </c>
      <c r="O8117" t="s">
        <v>44235</v>
      </c>
      <c r="P8117" t="s">
        <v>44236</v>
      </c>
      <c r="Q8117" s="40" t="s">
        <v>44236</v>
      </c>
      <c r="R8117" t="s">
        <v>44237</v>
      </c>
      <c r="S8117">
        <v>0.87</v>
      </c>
      <c r="T8117">
        <v>0</v>
      </c>
      <c r="U8117" t="s">
        <v>54</v>
      </c>
      <c r="W8117" t="s">
        <v>59</v>
      </c>
      <c r="X8117" t="s">
        <v>43959</v>
      </c>
    </row>
    <row r="8118" spans="1:24" x14ac:dyDescent="0.2">
      <c r="A8118">
        <v>49996</v>
      </c>
      <c r="B8118">
        <v>4441</v>
      </c>
      <c r="C8118" t="s">
        <v>112</v>
      </c>
      <c r="D8118" t="s">
        <v>44238</v>
      </c>
      <c r="E8118" t="s">
        <v>44239</v>
      </c>
      <c r="F8118" t="s">
        <v>44240</v>
      </c>
      <c r="H8118" t="s">
        <v>4806</v>
      </c>
      <c r="I8118" t="s">
        <v>91</v>
      </c>
      <c r="J8118" s="18">
        <v>42534</v>
      </c>
      <c r="K8118" s="41" t="s">
        <v>43639</v>
      </c>
      <c r="L8118" s="42" t="s">
        <v>44241</v>
      </c>
      <c r="M8118" t="s">
        <v>44241</v>
      </c>
      <c r="N8118" t="s">
        <v>43858</v>
      </c>
      <c r="O8118" t="s">
        <v>43576</v>
      </c>
      <c r="R8118" t="s">
        <v>44027</v>
      </c>
      <c r="S8118">
        <v>36.229999999999997</v>
      </c>
      <c r="T8118">
        <v>2</v>
      </c>
      <c r="W8118" t="s">
        <v>55</v>
      </c>
    </row>
    <row r="8119" spans="1:24" x14ac:dyDescent="0.2">
      <c r="A8119">
        <v>49997</v>
      </c>
      <c r="B8119">
        <v>32752</v>
      </c>
      <c r="C8119" t="s">
        <v>114</v>
      </c>
      <c r="D8119" t="s">
        <v>44242</v>
      </c>
      <c r="E8119" t="s">
        <v>44243</v>
      </c>
      <c r="F8119" t="s">
        <v>44244</v>
      </c>
      <c r="H8119" t="s">
        <v>64</v>
      </c>
      <c r="I8119" t="s">
        <v>1089</v>
      </c>
      <c r="J8119" s="18">
        <v>42534</v>
      </c>
      <c r="K8119" s="41" t="s">
        <v>44245</v>
      </c>
      <c r="L8119" s="42" t="s">
        <v>44246</v>
      </c>
      <c r="M8119" t="s">
        <v>44032</v>
      </c>
      <c r="N8119" t="s">
        <v>44247</v>
      </c>
      <c r="O8119" t="s">
        <v>44248</v>
      </c>
      <c r="P8119" t="s">
        <v>44249</v>
      </c>
      <c r="Q8119" s="40" t="s">
        <v>44249</v>
      </c>
      <c r="R8119" t="s">
        <v>44250</v>
      </c>
      <c r="S8119">
        <v>22.65</v>
      </c>
      <c r="T8119">
        <v>1</v>
      </c>
      <c r="W8119" t="s">
        <v>55</v>
      </c>
    </row>
    <row r="8120" spans="1:24" x14ac:dyDescent="0.2">
      <c r="A8120">
        <v>49998</v>
      </c>
      <c r="B8120">
        <v>4439</v>
      </c>
      <c r="C8120" t="s">
        <v>112</v>
      </c>
      <c r="D8120" t="s">
        <v>44251</v>
      </c>
      <c r="E8120" t="s">
        <v>44252</v>
      </c>
      <c r="F8120" t="s">
        <v>44253</v>
      </c>
      <c r="H8120" t="s">
        <v>53</v>
      </c>
      <c r="I8120" t="s">
        <v>146</v>
      </c>
      <c r="J8120" s="18">
        <v>42534</v>
      </c>
      <c r="K8120" s="41" t="s">
        <v>42512</v>
      </c>
      <c r="L8120" s="42" t="s">
        <v>44254</v>
      </c>
      <c r="M8120" t="s">
        <v>44255</v>
      </c>
      <c r="N8120" t="s">
        <v>44256</v>
      </c>
      <c r="O8120" t="s">
        <v>43725</v>
      </c>
      <c r="R8120" t="s">
        <v>44257</v>
      </c>
      <c r="S8120">
        <v>36.479999999999997</v>
      </c>
      <c r="T8120">
        <v>2</v>
      </c>
      <c r="W8120" t="s">
        <v>55</v>
      </c>
    </row>
    <row r="8121" spans="1:24" x14ac:dyDescent="0.2">
      <c r="A8121">
        <v>49999</v>
      </c>
      <c r="B8121">
        <v>4444</v>
      </c>
      <c r="C8121" t="s">
        <v>113</v>
      </c>
      <c r="D8121" t="s">
        <v>44258</v>
      </c>
      <c r="E8121" t="s">
        <v>44259</v>
      </c>
      <c r="F8121" t="s">
        <v>44260</v>
      </c>
      <c r="H8121" t="s">
        <v>68</v>
      </c>
      <c r="I8121" t="s">
        <v>130</v>
      </c>
      <c r="J8121" s="18">
        <v>42534</v>
      </c>
      <c r="K8121" s="41" t="s">
        <v>43136</v>
      </c>
      <c r="L8121" s="42" t="s">
        <v>43901</v>
      </c>
      <c r="M8121" t="s">
        <v>44261</v>
      </c>
      <c r="R8121" t="s">
        <v>42817</v>
      </c>
      <c r="S8121">
        <v>18.899999999999999</v>
      </c>
      <c r="T8121">
        <v>1</v>
      </c>
      <c r="W8121" t="s">
        <v>55</v>
      </c>
    </row>
    <row r="8122" spans="1:24" x14ac:dyDescent="0.2">
      <c r="A8122">
        <v>50000</v>
      </c>
      <c r="B8122">
        <v>4442</v>
      </c>
      <c r="C8122" t="s">
        <v>112</v>
      </c>
      <c r="E8122" t="s">
        <v>13955</v>
      </c>
      <c r="F8122" t="s">
        <v>13956</v>
      </c>
      <c r="H8122" t="s">
        <v>7266</v>
      </c>
      <c r="I8122" t="s">
        <v>7838</v>
      </c>
      <c r="J8122" s="18">
        <v>42534</v>
      </c>
      <c r="K8122" s="41" t="s">
        <v>42556</v>
      </c>
      <c r="L8122" s="42" t="s">
        <v>44262</v>
      </c>
      <c r="M8122" t="s">
        <v>44262</v>
      </c>
      <c r="R8122" t="s">
        <v>44263</v>
      </c>
      <c r="S8122">
        <v>36.049999999999997</v>
      </c>
      <c r="T8122">
        <v>2</v>
      </c>
      <c r="W8122" t="s">
        <v>55</v>
      </c>
    </row>
    <row r="8123" spans="1:24" x14ac:dyDescent="0.2">
      <c r="A8123">
        <v>50002</v>
      </c>
      <c r="B8123">
        <v>32730</v>
      </c>
      <c r="C8123" t="s">
        <v>115</v>
      </c>
      <c r="D8123" t="s">
        <v>42481</v>
      </c>
      <c r="E8123" t="s">
        <v>42482</v>
      </c>
      <c r="F8123" t="s">
        <v>42483</v>
      </c>
      <c r="G8123" t="s">
        <v>52</v>
      </c>
      <c r="H8123" t="s">
        <v>64</v>
      </c>
      <c r="I8123" t="s">
        <v>988</v>
      </c>
      <c r="J8123" s="18">
        <v>42535</v>
      </c>
      <c r="K8123" s="41" t="s">
        <v>44264</v>
      </c>
      <c r="L8123" s="42" t="s">
        <v>43515</v>
      </c>
      <c r="M8123" t="s">
        <v>44192</v>
      </c>
      <c r="N8123" t="s">
        <v>44265</v>
      </c>
      <c r="O8123" t="s">
        <v>44176</v>
      </c>
      <c r="P8123" t="s">
        <v>44034</v>
      </c>
      <c r="Q8123" s="40" t="s">
        <v>44034</v>
      </c>
      <c r="R8123" t="s">
        <v>43600</v>
      </c>
      <c r="S8123">
        <v>1.68</v>
      </c>
      <c r="T8123">
        <v>0</v>
      </c>
      <c r="U8123" t="s">
        <v>54</v>
      </c>
      <c r="W8123" t="s">
        <v>59</v>
      </c>
      <c r="X8123" t="s">
        <v>44266</v>
      </c>
    </row>
    <row r="8124" spans="1:24" x14ac:dyDescent="0.2">
      <c r="A8124">
        <v>50003</v>
      </c>
      <c r="B8124">
        <v>32734</v>
      </c>
      <c r="C8124" t="s">
        <v>111</v>
      </c>
      <c r="D8124" t="s">
        <v>44267</v>
      </c>
      <c r="E8124" t="s">
        <v>44268</v>
      </c>
      <c r="F8124" t="s">
        <v>44269</v>
      </c>
      <c r="H8124" t="s">
        <v>107</v>
      </c>
      <c r="I8124" t="s">
        <v>7430</v>
      </c>
      <c r="J8124" s="18">
        <v>42535</v>
      </c>
      <c r="K8124" s="41" t="s">
        <v>44270</v>
      </c>
      <c r="L8124" s="42" t="s">
        <v>43506</v>
      </c>
      <c r="M8124" t="s">
        <v>43510</v>
      </c>
      <c r="N8124" t="s">
        <v>43930</v>
      </c>
      <c r="O8124" t="s">
        <v>43495</v>
      </c>
      <c r="R8124" t="s">
        <v>44014</v>
      </c>
      <c r="S8124">
        <v>24.38</v>
      </c>
      <c r="T8124">
        <v>1</v>
      </c>
      <c r="W8124" t="s">
        <v>55</v>
      </c>
    </row>
    <row r="8125" spans="1:24" x14ac:dyDescent="0.2">
      <c r="A8125">
        <v>50004</v>
      </c>
      <c r="B8125">
        <v>32740</v>
      </c>
      <c r="C8125" t="s">
        <v>115</v>
      </c>
      <c r="D8125" t="s">
        <v>8529</v>
      </c>
      <c r="E8125" t="s">
        <v>44271</v>
      </c>
      <c r="F8125" t="s">
        <v>44272</v>
      </c>
      <c r="G8125" t="s">
        <v>52</v>
      </c>
      <c r="H8125" t="s">
        <v>62</v>
      </c>
      <c r="I8125" t="s">
        <v>745</v>
      </c>
      <c r="J8125" s="18">
        <v>42535</v>
      </c>
      <c r="K8125" s="41" t="s">
        <v>44273</v>
      </c>
      <c r="L8125" s="42" t="s">
        <v>44274</v>
      </c>
      <c r="M8125" t="s">
        <v>43485</v>
      </c>
      <c r="N8125" t="s">
        <v>44275</v>
      </c>
      <c r="O8125" t="s">
        <v>43768</v>
      </c>
      <c r="P8125" t="s">
        <v>43641</v>
      </c>
      <c r="Q8125" s="40" t="s">
        <v>43641</v>
      </c>
      <c r="R8125" t="s">
        <v>44105</v>
      </c>
      <c r="S8125">
        <v>1.97</v>
      </c>
      <c r="T8125">
        <v>0</v>
      </c>
      <c r="U8125" t="s">
        <v>54</v>
      </c>
      <c r="W8125" t="s">
        <v>59</v>
      </c>
      <c r="X8125" t="s">
        <v>44276</v>
      </c>
    </row>
    <row r="8126" spans="1:24" x14ac:dyDescent="0.2">
      <c r="A8126">
        <v>50005</v>
      </c>
      <c r="B8126">
        <v>32739</v>
      </c>
      <c r="C8126" t="s">
        <v>161</v>
      </c>
      <c r="D8126" t="s">
        <v>39911</v>
      </c>
      <c r="E8126" t="s">
        <v>39912</v>
      </c>
      <c r="F8126" t="s">
        <v>39913</v>
      </c>
      <c r="H8126" t="s">
        <v>4806</v>
      </c>
      <c r="I8126" t="s">
        <v>9623</v>
      </c>
      <c r="J8126" s="18">
        <v>42535</v>
      </c>
      <c r="K8126" s="41" t="s">
        <v>44234</v>
      </c>
      <c r="L8126" s="42" t="s">
        <v>43955</v>
      </c>
      <c r="M8126" t="s">
        <v>43485</v>
      </c>
      <c r="N8126" t="s">
        <v>44277</v>
      </c>
      <c r="O8126" t="s">
        <v>43579</v>
      </c>
      <c r="R8126" t="s">
        <v>42460</v>
      </c>
      <c r="S8126">
        <v>24.12</v>
      </c>
      <c r="T8126">
        <v>1</v>
      </c>
      <c r="W8126" t="s">
        <v>55</v>
      </c>
    </row>
    <row r="8127" spans="1:24" x14ac:dyDescent="0.2">
      <c r="A8127">
        <v>50006</v>
      </c>
      <c r="B8127">
        <v>32751</v>
      </c>
      <c r="C8127" t="s">
        <v>114</v>
      </c>
      <c r="D8127" t="s">
        <v>44278</v>
      </c>
      <c r="E8127" t="s">
        <v>44279</v>
      </c>
      <c r="F8127" t="s">
        <v>44280</v>
      </c>
      <c r="I8127" t="s">
        <v>139</v>
      </c>
      <c r="J8127" s="18">
        <v>42535</v>
      </c>
      <c r="K8127" s="41" t="s">
        <v>44182</v>
      </c>
      <c r="L8127" s="42" t="s">
        <v>44236</v>
      </c>
      <c r="M8127" t="s">
        <v>44281</v>
      </c>
      <c r="N8127" t="s">
        <v>42809</v>
      </c>
      <c r="O8127" t="s">
        <v>43967</v>
      </c>
      <c r="P8127" t="s">
        <v>44282</v>
      </c>
      <c r="Q8127" s="40" t="s">
        <v>44282</v>
      </c>
      <c r="R8127" t="s">
        <v>43600</v>
      </c>
      <c r="S8127">
        <v>4.03</v>
      </c>
      <c r="T8127">
        <v>0</v>
      </c>
      <c r="W8127" t="s">
        <v>55</v>
      </c>
    </row>
    <row r="8128" spans="1:24" x14ac:dyDescent="0.2">
      <c r="A8128">
        <v>50007</v>
      </c>
      <c r="B8128">
        <v>32780</v>
      </c>
      <c r="C8128" t="s">
        <v>115</v>
      </c>
      <c r="D8128" t="s">
        <v>29092</v>
      </c>
      <c r="E8128" t="s">
        <v>29093</v>
      </c>
      <c r="F8128" t="s">
        <v>29094</v>
      </c>
      <c r="G8128" t="s">
        <v>56</v>
      </c>
      <c r="H8128" t="s">
        <v>254</v>
      </c>
      <c r="I8128" t="s">
        <v>8637</v>
      </c>
      <c r="J8128" s="18">
        <v>42535</v>
      </c>
      <c r="K8128" s="41" t="s">
        <v>44283</v>
      </c>
      <c r="L8128" s="42" t="s">
        <v>44284</v>
      </c>
      <c r="M8128" t="s">
        <v>44284</v>
      </c>
      <c r="N8128" t="s">
        <v>44145</v>
      </c>
      <c r="O8128" t="s">
        <v>44106</v>
      </c>
      <c r="P8128" t="s">
        <v>44285</v>
      </c>
      <c r="Q8128" s="40" t="s">
        <v>44285</v>
      </c>
      <c r="R8128" t="s">
        <v>43145</v>
      </c>
      <c r="S8128">
        <v>0.85</v>
      </c>
      <c r="T8128">
        <v>0</v>
      </c>
      <c r="U8128" t="s">
        <v>54</v>
      </c>
      <c r="W8128" t="s">
        <v>59</v>
      </c>
      <c r="X8128" t="s">
        <v>44286</v>
      </c>
    </row>
    <row r="8129" spans="1:24" x14ac:dyDescent="0.2">
      <c r="A8129">
        <v>50008</v>
      </c>
      <c r="B8129">
        <v>32745</v>
      </c>
      <c r="C8129" t="s">
        <v>161</v>
      </c>
      <c r="D8129" t="s">
        <v>11616</v>
      </c>
      <c r="E8129" t="s">
        <v>44287</v>
      </c>
      <c r="F8129" t="s">
        <v>44288</v>
      </c>
      <c r="H8129" t="s">
        <v>867</v>
      </c>
      <c r="I8129" t="s">
        <v>44289</v>
      </c>
      <c r="J8129" s="18">
        <v>42535</v>
      </c>
      <c r="K8129" s="41" t="s">
        <v>43524</v>
      </c>
      <c r="L8129" s="42" t="s">
        <v>43971</v>
      </c>
      <c r="M8129" t="s">
        <v>43558</v>
      </c>
      <c r="N8129" t="s">
        <v>43930</v>
      </c>
      <c r="O8129" t="s">
        <v>44290</v>
      </c>
      <c r="P8129" t="s">
        <v>44290</v>
      </c>
      <c r="Q8129" s="40" t="s">
        <v>44290</v>
      </c>
      <c r="R8129" t="s">
        <v>42460</v>
      </c>
      <c r="S8129">
        <v>0</v>
      </c>
      <c r="T8129">
        <v>0</v>
      </c>
      <c r="W8129" t="s">
        <v>55</v>
      </c>
    </row>
    <row r="8130" spans="1:24" x14ac:dyDescent="0.2">
      <c r="A8130">
        <v>50008</v>
      </c>
      <c r="B8130">
        <v>0</v>
      </c>
      <c r="C8130" t="s">
        <v>161</v>
      </c>
      <c r="D8130" t="s">
        <v>11616</v>
      </c>
      <c r="E8130" t="s">
        <v>44287</v>
      </c>
      <c r="F8130" t="s">
        <v>44288</v>
      </c>
      <c r="H8130" t="s">
        <v>867</v>
      </c>
      <c r="I8130" t="s">
        <v>44289</v>
      </c>
      <c r="J8130" s="18">
        <v>42535</v>
      </c>
      <c r="K8130" s="41" t="s">
        <v>43524</v>
      </c>
      <c r="L8130" s="42" t="s">
        <v>44291</v>
      </c>
      <c r="R8130" t="s">
        <v>42460</v>
      </c>
      <c r="S8130">
        <v>23.6</v>
      </c>
      <c r="T8130">
        <v>1</v>
      </c>
      <c r="W8130" t="s">
        <v>55</v>
      </c>
    </row>
    <row r="8131" spans="1:24" x14ac:dyDescent="0.2">
      <c r="A8131">
        <v>50009</v>
      </c>
      <c r="B8131">
        <v>32749</v>
      </c>
      <c r="C8131" t="s">
        <v>109</v>
      </c>
      <c r="D8131" t="s">
        <v>5768</v>
      </c>
      <c r="E8131" t="s">
        <v>5769</v>
      </c>
      <c r="F8131" t="s">
        <v>40518</v>
      </c>
      <c r="H8131" t="s">
        <v>66</v>
      </c>
      <c r="I8131" t="s">
        <v>1546</v>
      </c>
      <c r="J8131" s="18">
        <v>42535</v>
      </c>
      <c r="K8131" s="41" t="s">
        <v>43558</v>
      </c>
      <c r="L8131" s="42" t="s">
        <v>44292</v>
      </c>
      <c r="M8131" t="s">
        <v>44043</v>
      </c>
      <c r="N8131" t="s">
        <v>44190</v>
      </c>
      <c r="O8131" t="s">
        <v>44080</v>
      </c>
      <c r="R8131" t="s">
        <v>42460</v>
      </c>
      <c r="S8131">
        <v>23.45</v>
      </c>
      <c r="T8131">
        <v>1</v>
      </c>
      <c r="W8131" t="s">
        <v>55</v>
      </c>
    </row>
    <row r="8132" spans="1:24" x14ac:dyDescent="0.2">
      <c r="A8132">
        <v>50011</v>
      </c>
      <c r="B8132">
        <v>32761</v>
      </c>
      <c r="C8132" t="s">
        <v>115</v>
      </c>
      <c r="D8132" t="s">
        <v>44293</v>
      </c>
      <c r="E8132" t="s">
        <v>44294</v>
      </c>
      <c r="F8132" t="s">
        <v>44295</v>
      </c>
      <c r="H8132" t="s">
        <v>67</v>
      </c>
      <c r="I8132" t="s">
        <v>1616</v>
      </c>
      <c r="J8132" s="18">
        <v>42535</v>
      </c>
      <c r="K8132" s="41" t="s">
        <v>44113</v>
      </c>
      <c r="L8132" s="42" t="s">
        <v>44296</v>
      </c>
      <c r="M8132" t="s">
        <v>44297</v>
      </c>
      <c r="N8132" t="s">
        <v>43762</v>
      </c>
      <c r="O8132" t="s">
        <v>44298</v>
      </c>
      <c r="R8132" t="s">
        <v>44299</v>
      </c>
      <c r="S8132">
        <v>21.9</v>
      </c>
      <c r="T8132">
        <v>1</v>
      </c>
      <c r="W8132" t="s">
        <v>55</v>
      </c>
    </row>
    <row r="8133" spans="1:24" x14ac:dyDescent="0.2">
      <c r="A8133">
        <v>50012</v>
      </c>
      <c r="B8133">
        <v>32756</v>
      </c>
      <c r="C8133" t="s">
        <v>161</v>
      </c>
      <c r="D8133" t="s">
        <v>44300</v>
      </c>
      <c r="E8133" t="s">
        <v>44301</v>
      </c>
      <c r="F8133" t="s">
        <v>44302</v>
      </c>
      <c r="G8133" t="s">
        <v>52</v>
      </c>
      <c r="H8133" t="s">
        <v>310</v>
      </c>
      <c r="I8133" t="s">
        <v>23190</v>
      </c>
      <c r="J8133" s="18">
        <v>42535</v>
      </c>
      <c r="K8133" s="41" t="s">
        <v>43345</v>
      </c>
      <c r="L8133" s="42" t="s">
        <v>44303</v>
      </c>
      <c r="M8133" t="s">
        <v>44304</v>
      </c>
      <c r="N8133" t="s">
        <v>43845</v>
      </c>
      <c r="O8133" t="s">
        <v>44305</v>
      </c>
      <c r="P8133" t="s">
        <v>44306</v>
      </c>
      <c r="Q8133" s="40" t="s">
        <v>44307</v>
      </c>
      <c r="R8133" t="s">
        <v>43490</v>
      </c>
      <c r="S8133">
        <v>4.8499999999999996</v>
      </c>
      <c r="T8133">
        <v>0</v>
      </c>
      <c r="U8133" t="s">
        <v>54</v>
      </c>
      <c r="W8133" t="s">
        <v>59</v>
      </c>
      <c r="X8133" t="s">
        <v>44308</v>
      </c>
    </row>
    <row r="8134" spans="1:24" x14ac:dyDescent="0.2">
      <c r="A8134">
        <v>50013</v>
      </c>
      <c r="B8134">
        <v>32757</v>
      </c>
      <c r="C8134" t="s">
        <v>111</v>
      </c>
      <c r="D8134" t="s">
        <v>24937</v>
      </c>
      <c r="E8134" t="s">
        <v>24938</v>
      </c>
      <c r="F8134" t="s">
        <v>24939</v>
      </c>
      <c r="H8134" t="s">
        <v>67</v>
      </c>
      <c r="I8134" t="s">
        <v>10460</v>
      </c>
      <c r="J8134" s="18">
        <v>42535</v>
      </c>
      <c r="K8134" s="41" t="s">
        <v>44309</v>
      </c>
      <c r="L8134" s="42" t="s">
        <v>44303</v>
      </c>
      <c r="M8134" t="s">
        <v>44304</v>
      </c>
      <c r="N8134" t="s">
        <v>44080</v>
      </c>
      <c r="O8134" t="s">
        <v>43965</v>
      </c>
      <c r="P8134" t="s">
        <v>44310</v>
      </c>
      <c r="Q8134" s="40" t="s">
        <v>44310</v>
      </c>
      <c r="R8134" t="s">
        <v>44081</v>
      </c>
      <c r="S8134">
        <v>1.53</v>
      </c>
      <c r="T8134">
        <v>0</v>
      </c>
      <c r="W8134" t="s">
        <v>55</v>
      </c>
    </row>
    <row r="8135" spans="1:24" x14ac:dyDescent="0.2">
      <c r="A8135">
        <v>50014</v>
      </c>
      <c r="B8135">
        <v>32782</v>
      </c>
      <c r="C8135" t="s">
        <v>115</v>
      </c>
      <c r="D8135" t="s">
        <v>30207</v>
      </c>
      <c r="E8135" t="s">
        <v>30208</v>
      </c>
      <c r="F8135" t="s">
        <v>30209</v>
      </c>
      <c r="H8135" t="s">
        <v>80</v>
      </c>
      <c r="I8135" t="s">
        <v>30210</v>
      </c>
      <c r="J8135" s="18">
        <v>42535</v>
      </c>
      <c r="K8135" s="41" t="s">
        <v>44261</v>
      </c>
      <c r="L8135" s="42" t="s">
        <v>43591</v>
      </c>
      <c r="M8135" t="s">
        <v>44247</v>
      </c>
      <c r="N8135" t="s">
        <v>44106</v>
      </c>
      <c r="O8135" t="s">
        <v>44311</v>
      </c>
      <c r="R8135" t="s">
        <v>43973</v>
      </c>
      <c r="S8135">
        <v>19.02</v>
      </c>
      <c r="T8135">
        <v>1</v>
      </c>
      <c r="W8135" t="s">
        <v>55</v>
      </c>
    </row>
    <row r="8136" spans="1:24" x14ac:dyDescent="0.2">
      <c r="A8136">
        <v>50015</v>
      </c>
      <c r="B8136">
        <v>32807</v>
      </c>
      <c r="C8136" t="s">
        <v>111</v>
      </c>
      <c r="D8136" t="s">
        <v>37073</v>
      </c>
      <c r="E8136" t="s">
        <v>37074</v>
      </c>
      <c r="F8136" t="s">
        <v>37075</v>
      </c>
      <c r="H8136" t="s">
        <v>64</v>
      </c>
      <c r="I8136" t="s">
        <v>988</v>
      </c>
      <c r="J8136" s="18">
        <v>42535</v>
      </c>
      <c r="K8136" s="41" t="s">
        <v>44312</v>
      </c>
      <c r="L8136" s="42" t="s">
        <v>44313</v>
      </c>
      <c r="M8136" t="s">
        <v>44314</v>
      </c>
      <c r="N8136" t="s">
        <v>44315</v>
      </c>
      <c r="O8136" t="s">
        <v>92</v>
      </c>
      <c r="R8136" t="s">
        <v>44316</v>
      </c>
      <c r="S8136">
        <v>0.68</v>
      </c>
      <c r="T8136">
        <v>0</v>
      </c>
      <c r="W8136" t="s">
        <v>55</v>
      </c>
    </row>
    <row r="8137" spans="1:24" x14ac:dyDescent="0.2">
      <c r="A8137">
        <v>50025</v>
      </c>
      <c r="B8137">
        <v>32762</v>
      </c>
      <c r="C8137" t="s">
        <v>114</v>
      </c>
      <c r="D8137" t="s">
        <v>32638</v>
      </c>
      <c r="E8137" t="s">
        <v>32639</v>
      </c>
      <c r="F8137" t="s">
        <v>32640</v>
      </c>
      <c r="H8137" t="s">
        <v>60</v>
      </c>
      <c r="I8137" t="s">
        <v>1573</v>
      </c>
      <c r="J8137" s="18">
        <v>42535</v>
      </c>
      <c r="K8137" s="41" t="s">
        <v>43760</v>
      </c>
      <c r="L8137" s="42" t="s">
        <v>44237</v>
      </c>
      <c r="M8137" t="s">
        <v>43760</v>
      </c>
      <c r="N8137" t="s">
        <v>44317</v>
      </c>
      <c r="O8137" t="s">
        <v>44318</v>
      </c>
      <c r="P8137" t="s">
        <v>44319</v>
      </c>
      <c r="Q8137" s="40" t="s">
        <v>44319</v>
      </c>
      <c r="R8137" t="s">
        <v>43657</v>
      </c>
      <c r="S8137">
        <v>21.85</v>
      </c>
      <c r="T8137">
        <v>1</v>
      </c>
      <c r="W8137" t="s">
        <v>55</v>
      </c>
    </row>
    <row r="8138" spans="1:24" x14ac:dyDescent="0.2">
      <c r="A8138">
        <v>50026</v>
      </c>
      <c r="B8138">
        <v>32808</v>
      </c>
      <c r="C8138" t="s">
        <v>110</v>
      </c>
      <c r="D8138" t="s">
        <v>44320</v>
      </c>
      <c r="E8138" t="s">
        <v>44321</v>
      </c>
      <c r="F8138" t="s">
        <v>44322</v>
      </c>
      <c r="H8138" t="s">
        <v>73</v>
      </c>
      <c r="I8138" t="s">
        <v>44323</v>
      </c>
      <c r="J8138" s="18">
        <v>42535</v>
      </c>
      <c r="K8138" s="41" t="s">
        <v>44324</v>
      </c>
      <c r="L8138" s="42" t="s">
        <v>43517</v>
      </c>
      <c r="M8138" t="s">
        <v>43508</v>
      </c>
      <c r="R8138" t="s">
        <v>43973</v>
      </c>
      <c r="S8138">
        <v>0.33</v>
      </c>
      <c r="T8138">
        <v>0</v>
      </c>
      <c r="W8138" t="s">
        <v>55</v>
      </c>
    </row>
    <row r="8139" spans="1:24" x14ac:dyDescent="0.2">
      <c r="A8139">
        <v>50028</v>
      </c>
      <c r="B8139">
        <v>32813</v>
      </c>
      <c r="C8139" t="s">
        <v>161</v>
      </c>
      <c r="D8139" t="s">
        <v>44325</v>
      </c>
      <c r="E8139" t="s">
        <v>44326</v>
      </c>
      <c r="F8139" t="s">
        <v>44327</v>
      </c>
      <c r="H8139" t="s">
        <v>67</v>
      </c>
      <c r="I8139" t="s">
        <v>138</v>
      </c>
      <c r="J8139" s="18">
        <v>42535</v>
      </c>
      <c r="K8139" s="41" t="s">
        <v>43527</v>
      </c>
      <c r="L8139" s="42" t="s">
        <v>44328</v>
      </c>
      <c r="M8139" t="s">
        <v>44329</v>
      </c>
      <c r="R8139" t="s">
        <v>41591</v>
      </c>
      <c r="S8139">
        <v>0.08</v>
      </c>
      <c r="T8139">
        <v>0</v>
      </c>
      <c r="W8139" t="s">
        <v>55</v>
      </c>
    </row>
    <row r="8140" spans="1:24" x14ac:dyDescent="0.2">
      <c r="A8140">
        <v>50033</v>
      </c>
      <c r="B8140">
        <v>32765</v>
      </c>
      <c r="C8140" t="s">
        <v>114</v>
      </c>
      <c r="E8140" t="s">
        <v>44330</v>
      </c>
      <c r="F8140" t="s">
        <v>44331</v>
      </c>
      <c r="H8140" t="s">
        <v>69</v>
      </c>
      <c r="I8140" t="s">
        <v>2495</v>
      </c>
      <c r="J8140" s="18">
        <v>42535</v>
      </c>
      <c r="K8140" s="41" t="s">
        <v>44332</v>
      </c>
      <c r="L8140" s="42" t="s">
        <v>43581</v>
      </c>
      <c r="M8140" t="s">
        <v>43534</v>
      </c>
      <c r="N8140" t="s">
        <v>44333</v>
      </c>
      <c r="O8140" t="s">
        <v>44149</v>
      </c>
      <c r="R8140" t="s">
        <v>40620</v>
      </c>
      <c r="S8140">
        <v>21.6</v>
      </c>
      <c r="T8140">
        <v>1</v>
      </c>
      <c r="W8140" t="s">
        <v>55</v>
      </c>
    </row>
    <row r="8141" spans="1:24" x14ac:dyDescent="0.2">
      <c r="A8141">
        <v>50034</v>
      </c>
      <c r="B8141">
        <v>32764</v>
      </c>
      <c r="C8141" t="s">
        <v>109</v>
      </c>
      <c r="D8141" t="s">
        <v>44334</v>
      </c>
      <c r="E8141" t="s">
        <v>44335</v>
      </c>
      <c r="F8141" t="s">
        <v>44336</v>
      </c>
      <c r="H8141" t="s">
        <v>63</v>
      </c>
      <c r="I8141" t="s">
        <v>87</v>
      </c>
      <c r="J8141" s="18">
        <v>42535</v>
      </c>
      <c r="K8141" s="41" t="s">
        <v>44337</v>
      </c>
      <c r="L8141" s="42" t="s">
        <v>44001</v>
      </c>
      <c r="M8141" t="s">
        <v>43535</v>
      </c>
      <c r="N8141" t="s">
        <v>43975</v>
      </c>
      <c r="O8141" t="s">
        <v>44276</v>
      </c>
      <c r="P8141" t="s">
        <v>44338</v>
      </c>
      <c r="Q8141" s="40" t="s">
        <v>44338</v>
      </c>
      <c r="R8141" t="s">
        <v>43511</v>
      </c>
      <c r="S8141">
        <v>5.52</v>
      </c>
      <c r="T8141">
        <v>0</v>
      </c>
      <c r="W8141" t="s">
        <v>55</v>
      </c>
    </row>
    <row r="8142" spans="1:24" x14ac:dyDescent="0.2">
      <c r="A8142">
        <v>50036</v>
      </c>
      <c r="B8142">
        <v>32776</v>
      </c>
      <c r="C8142" t="s">
        <v>161</v>
      </c>
      <c r="D8142" t="s">
        <v>44037</v>
      </c>
      <c r="E8142" t="s">
        <v>44339</v>
      </c>
      <c r="F8142" t="s">
        <v>44340</v>
      </c>
      <c r="H8142" t="s">
        <v>64</v>
      </c>
      <c r="I8142" t="s">
        <v>5747</v>
      </c>
      <c r="J8142" s="18">
        <v>42535</v>
      </c>
      <c r="K8142" s="41" t="s">
        <v>44113</v>
      </c>
      <c r="L8142" s="42" t="s">
        <v>44020</v>
      </c>
      <c r="M8142" t="s">
        <v>44341</v>
      </c>
      <c r="N8142" t="s">
        <v>44342</v>
      </c>
      <c r="O8142" t="s">
        <v>44343</v>
      </c>
      <c r="P8142" t="s">
        <v>44344</v>
      </c>
      <c r="Q8142" s="40" t="s">
        <v>44344</v>
      </c>
      <c r="R8142" t="s">
        <v>44345</v>
      </c>
      <c r="S8142">
        <v>3.43</v>
      </c>
      <c r="T8142">
        <v>0</v>
      </c>
      <c r="W8142" t="s">
        <v>55</v>
      </c>
    </row>
    <row r="8143" spans="1:24" x14ac:dyDescent="0.2">
      <c r="A8143">
        <v>50039</v>
      </c>
      <c r="B8143">
        <v>0</v>
      </c>
      <c r="C8143" t="s">
        <v>28589</v>
      </c>
      <c r="D8143" t="s">
        <v>30220</v>
      </c>
      <c r="E8143" t="s">
        <v>7836</v>
      </c>
      <c r="F8143" t="s">
        <v>7837</v>
      </c>
      <c r="H8143" t="s">
        <v>7266</v>
      </c>
      <c r="I8143" t="s">
        <v>7838</v>
      </c>
      <c r="J8143" s="18">
        <v>42535</v>
      </c>
      <c r="K8143" s="41" t="s">
        <v>43495</v>
      </c>
      <c r="L8143" s="42" t="s">
        <v>43495</v>
      </c>
      <c r="P8143" t="s">
        <v>43495</v>
      </c>
      <c r="Q8143" s="40" t="s">
        <v>43495</v>
      </c>
      <c r="R8143" t="s">
        <v>43499</v>
      </c>
      <c r="S8143">
        <v>0</v>
      </c>
      <c r="T8143">
        <v>0</v>
      </c>
      <c r="W8143" t="s">
        <v>55</v>
      </c>
    </row>
    <row r="8144" spans="1:24" x14ac:dyDescent="0.2">
      <c r="A8144">
        <v>50039</v>
      </c>
      <c r="B8144">
        <v>32766</v>
      </c>
      <c r="C8144" t="s">
        <v>28589</v>
      </c>
      <c r="D8144" t="s">
        <v>30220</v>
      </c>
      <c r="E8144" t="s">
        <v>7836</v>
      </c>
      <c r="F8144" t="s">
        <v>7837</v>
      </c>
      <c r="H8144" t="s">
        <v>7266</v>
      </c>
      <c r="I8144" t="s">
        <v>7838</v>
      </c>
      <c r="J8144" s="18">
        <v>42535</v>
      </c>
      <c r="K8144" s="41" t="s">
        <v>43495</v>
      </c>
      <c r="L8144" s="42" t="s">
        <v>44080</v>
      </c>
      <c r="M8144" t="s">
        <v>44035</v>
      </c>
      <c r="P8144" t="s">
        <v>44346</v>
      </c>
      <c r="Q8144" s="40" t="s">
        <v>44347</v>
      </c>
      <c r="R8144" t="s">
        <v>43499</v>
      </c>
      <c r="S8144">
        <v>0.13</v>
      </c>
      <c r="T8144">
        <v>0</v>
      </c>
      <c r="W8144" t="s">
        <v>55</v>
      </c>
    </row>
    <row r="8145" spans="1:24" x14ac:dyDescent="0.2">
      <c r="A8145">
        <v>50040</v>
      </c>
      <c r="B8145">
        <v>32767</v>
      </c>
      <c r="C8145" t="s">
        <v>111</v>
      </c>
      <c r="D8145" t="s">
        <v>28678</v>
      </c>
      <c r="E8145" t="s">
        <v>28679</v>
      </c>
      <c r="F8145" t="s">
        <v>28680</v>
      </c>
      <c r="H8145" t="s">
        <v>69</v>
      </c>
      <c r="I8145" t="s">
        <v>145</v>
      </c>
      <c r="J8145" s="18">
        <v>42535</v>
      </c>
      <c r="K8145" s="41" t="s">
        <v>43558</v>
      </c>
      <c r="L8145" s="42" t="s">
        <v>44002</v>
      </c>
      <c r="M8145" t="s">
        <v>44346</v>
      </c>
      <c r="N8145" t="s">
        <v>44348</v>
      </c>
      <c r="O8145" t="s">
        <v>44026</v>
      </c>
      <c r="R8145" t="s">
        <v>44027</v>
      </c>
      <c r="S8145">
        <v>21.43</v>
      </c>
      <c r="T8145">
        <v>1</v>
      </c>
      <c r="W8145" t="s">
        <v>55</v>
      </c>
    </row>
    <row r="8146" spans="1:24" x14ac:dyDescent="0.2">
      <c r="A8146">
        <v>50041</v>
      </c>
      <c r="B8146">
        <v>32769</v>
      </c>
      <c r="C8146" t="s">
        <v>113</v>
      </c>
      <c r="D8146" t="s">
        <v>44349</v>
      </c>
      <c r="E8146" t="s">
        <v>44350</v>
      </c>
      <c r="F8146" t="s">
        <v>44351</v>
      </c>
      <c r="H8146" t="s">
        <v>64</v>
      </c>
      <c r="I8146" t="s">
        <v>2554</v>
      </c>
      <c r="J8146" s="18">
        <v>42535</v>
      </c>
      <c r="K8146" s="41" t="s">
        <v>44352</v>
      </c>
      <c r="L8146" s="42" t="s">
        <v>43886</v>
      </c>
      <c r="M8146" t="s">
        <v>44035</v>
      </c>
      <c r="N8146" t="s">
        <v>43948</v>
      </c>
      <c r="O8146" t="s">
        <v>44353</v>
      </c>
      <c r="R8146" t="s">
        <v>44027</v>
      </c>
      <c r="S8146">
        <v>21.35</v>
      </c>
      <c r="T8146">
        <v>1</v>
      </c>
      <c r="W8146" t="s">
        <v>55</v>
      </c>
    </row>
    <row r="8147" spans="1:24" x14ac:dyDescent="0.2">
      <c r="A8147">
        <v>50042</v>
      </c>
      <c r="B8147">
        <v>32773</v>
      </c>
      <c r="C8147" t="s">
        <v>111</v>
      </c>
      <c r="D8147" t="s">
        <v>33590</v>
      </c>
      <c r="E8147" t="s">
        <v>33591</v>
      </c>
      <c r="F8147" t="s">
        <v>33592</v>
      </c>
      <c r="H8147" t="s">
        <v>71</v>
      </c>
      <c r="I8147" t="s">
        <v>6189</v>
      </c>
      <c r="J8147" s="18">
        <v>42535</v>
      </c>
      <c r="K8147" s="41" t="s">
        <v>44354</v>
      </c>
      <c r="L8147" s="42" t="s">
        <v>44355</v>
      </c>
      <c r="M8147" t="s">
        <v>43537</v>
      </c>
      <c r="N8147" t="s">
        <v>44356</v>
      </c>
      <c r="O8147" t="s">
        <v>43526</v>
      </c>
      <c r="P8147" t="s">
        <v>44170</v>
      </c>
      <c r="Q8147" s="40" t="s">
        <v>44170</v>
      </c>
      <c r="R8147" t="s">
        <v>43499</v>
      </c>
      <c r="S8147">
        <v>4.82</v>
      </c>
      <c r="T8147">
        <v>0</v>
      </c>
      <c r="W8147" t="s">
        <v>55</v>
      </c>
    </row>
    <row r="8148" spans="1:24" x14ac:dyDescent="0.2">
      <c r="A8148">
        <v>50043</v>
      </c>
      <c r="B8148">
        <v>32777</v>
      </c>
      <c r="C8148" t="s">
        <v>19826</v>
      </c>
      <c r="D8148" t="s">
        <v>44357</v>
      </c>
      <c r="E8148" t="s">
        <v>44358</v>
      </c>
      <c r="F8148" t="s">
        <v>44359</v>
      </c>
      <c r="G8148" t="s">
        <v>52</v>
      </c>
      <c r="H8148" t="s">
        <v>63</v>
      </c>
      <c r="I8148" t="s">
        <v>139</v>
      </c>
      <c r="J8148" s="18">
        <v>42535</v>
      </c>
      <c r="K8148" s="41" t="s">
        <v>43537</v>
      </c>
      <c r="L8148" s="42" t="s">
        <v>44261</v>
      </c>
      <c r="M8148" t="s">
        <v>44360</v>
      </c>
      <c r="N8148" t="s">
        <v>44342</v>
      </c>
      <c r="O8148" t="s">
        <v>44361</v>
      </c>
      <c r="P8148" t="s">
        <v>44361</v>
      </c>
      <c r="Q8148" s="40" t="s">
        <v>44362</v>
      </c>
      <c r="R8148" t="s">
        <v>43499</v>
      </c>
      <c r="S8148">
        <v>1.3</v>
      </c>
      <c r="T8148">
        <v>0</v>
      </c>
      <c r="U8148" t="s">
        <v>54</v>
      </c>
      <c r="W8148" t="s">
        <v>59</v>
      </c>
      <c r="X8148" t="s">
        <v>44307</v>
      </c>
    </row>
    <row r="8149" spans="1:24" x14ac:dyDescent="0.2">
      <c r="A8149">
        <v>50044</v>
      </c>
      <c r="B8149">
        <v>4443</v>
      </c>
      <c r="C8149" t="s">
        <v>112</v>
      </c>
      <c r="D8149" t="s">
        <v>44363</v>
      </c>
      <c r="E8149" t="s">
        <v>44364</v>
      </c>
      <c r="F8149" t="s">
        <v>44365</v>
      </c>
      <c r="H8149" t="s">
        <v>53</v>
      </c>
      <c r="I8149" t="s">
        <v>84</v>
      </c>
      <c r="J8149" s="18">
        <v>42535</v>
      </c>
      <c r="K8149" s="41" t="s">
        <v>43563</v>
      </c>
      <c r="L8149" s="42" t="s">
        <v>44366</v>
      </c>
      <c r="M8149" t="s">
        <v>44367</v>
      </c>
      <c r="N8149" t="s">
        <v>44353</v>
      </c>
      <c r="O8149" t="s">
        <v>43576</v>
      </c>
      <c r="R8149" t="s">
        <v>44014</v>
      </c>
      <c r="S8149">
        <v>20.5</v>
      </c>
      <c r="T8149">
        <v>1</v>
      </c>
      <c r="W8149" t="s">
        <v>55</v>
      </c>
    </row>
    <row r="8150" spans="1:24" x14ac:dyDescent="0.2">
      <c r="A8150">
        <v>50045</v>
      </c>
      <c r="B8150">
        <v>32789</v>
      </c>
      <c r="C8150" t="s">
        <v>109</v>
      </c>
      <c r="D8150" t="s">
        <v>44368</v>
      </c>
      <c r="E8150" t="s">
        <v>44369</v>
      </c>
      <c r="F8150" t="s">
        <v>44370</v>
      </c>
      <c r="I8150" t="s">
        <v>138</v>
      </c>
      <c r="J8150" s="18">
        <v>42535</v>
      </c>
      <c r="K8150" s="41" t="s">
        <v>44371</v>
      </c>
      <c r="L8150" s="42" t="s">
        <v>44372</v>
      </c>
      <c r="M8150" t="s">
        <v>44373</v>
      </c>
      <c r="N8150" t="s">
        <v>43526</v>
      </c>
      <c r="O8150" t="s">
        <v>43511</v>
      </c>
      <c r="R8150" t="s">
        <v>42460</v>
      </c>
      <c r="S8150">
        <v>16.75</v>
      </c>
      <c r="T8150">
        <v>1</v>
      </c>
      <c r="W8150" t="s">
        <v>55</v>
      </c>
    </row>
    <row r="8151" spans="1:24" x14ac:dyDescent="0.2">
      <c r="A8151">
        <v>50052</v>
      </c>
      <c r="B8151">
        <v>32781</v>
      </c>
      <c r="C8151" t="s">
        <v>111</v>
      </c>
      <c r="D8151" t="s">
        <v>28272</v>
      </c>
      <c r="E8151" t="s">
        <v>28273</v>
      </c>
      <c r="F8151" t="s">
        <v>28274</v>
      </c>
      <c r="H8151" t="s">
        <v>64</v>
      </c>
      <c r="I8151" t="s">
        <v>2554</v>
      </c>
      <c r="J8151" s="18">
        <v>42535</v>
      </c>
      <c r="K8151" s="41" t="s">
        <v>44342</v>
      </c>
      <c r="L8151" s="42" t="s">
        <v>43591</v>
      </c>
      <c r="M8151" t="s">
        <v>44374</v>
      </c>
      <c r="N8151" t="s">
        <v>44118</v>
      </c>
      <c r="O8151" t="s">
        <v>43972</v>
      </c>
      <c r="P8151" t="s">
        <v>43972</v>
      </c>
      <c r="Q8151" s="40" t="s">
        <v>43972</v>
      </c>
      <c r="R8151" t="s">
        <v>43511</v>
      </c>
      <c r="S8151">
        <v>2.1</v>
      </c>
      <c r="T8151">
        <v>0</v>
      </c>
      <c r="W8151" t="s">
        <v>55</v>
      </c>
    </row>
    <row r="8152" spans="1:24" x14ac:dyDescent="0.2">
      <c r="A8152">
        <v>50053</v>
      </c>
      <c r="B8152">
        <v>32783</v>
      </c>
      <c r="C8152" t="s">
        <v>161</v>
      </c>
      <c r="D8152" t="s">
        <v>44375</v>
      </c>
      <c r="E8152" t="s">
        <v>44376</v>
      </c>
      <c r="F8152" t="s">
        <v>44377</v>
      </c>
      <c r="H8152" t="s">
        <v>755</v>
      </c>
      <c r="I8152" t="s">
        <v>1286</v>
      </c>
      <c r="J8152" s="18">
        <v>42535</v>
      </c>
      <c r="K8152" s="41" t="s">
        <v>43600</v>
      </c>
      <c r="L8152" s="42" t="s">
        <v>44134</v>
      </c>
      <c r="M8152" t="s">
        <v>44378</v>
      </c>
      <c r="N8152" t="s">
        <v>44379</v>
      </c>
      <c r="O8152" t="s">
        <v>43910</v>
      </c>
      <c r="R8152" t="s">
        <v>42460</v>
      </c>
      <c r="S8152">
        <v>19</v>
      </c>
      <c r="T8152">
        <v>1</v>
      </c>
      <c r="W8152" t="s">
        <v>55</v>
      </c>
    </row>
    <row r="8153" spans="1:24" x14ac:dyDescent="0.2">
      <c r="A8153">
        <v>50054</v>
      </c>
      <c r="B8153">
        <v>4446</v>
      </c>
      <c r="C8153" t="s">
        <v>113</v>
      </c>
      <c r="D8153" t="s">
        <v>44380</v>
      </c>
      <c r="E8153" t="s">
        <v>44381</v>
      </c>
      <c r="F8153" t="s">
        <v>44382</v>
      </c>
      <c r="H8153" t="s">
        <v>53</v>
      </c>
      <c r="I8153" t="s">
        <v>90</v>
      </c>
      <c r="J8153" s="18">
        <v>42535</v>
      </c>
      <c r="L8153" s="42" t="s">
        <v>44383</v>
      </c>
      <c r="M8153" t="s">
        <v>44384</v>
      </c>
      <c r="S8153">
        <v>12.93</v>
      </c>
      <c r="T8153">
        <v>1</v>
      </c>
      <c r="W8153" t="s">
        <v>55</v>
      </c>
    </row>
    <row r="8154" spans="1:24" x14ac:dyDescent="0.2">
      <c r="A8154">
        <v>50055</v>
      </c>
      <c r="B8154">
        <v>32788</v>
      </c>
      <c r="C8154" t="s">
        <v>115</v>
      </c>
      <c r="D8154" t="s">
        <v>18983</v>
      </c>
      <c r="E8154" t="s">
        <v>18984</v>
      </c>
      <c r="F8154" t="s">
        <v>18985</v>
      </c>
      <c r="H8154" t="s">
        <v>668</v>
      </c>
      <c r="I8154" t="s">
        <v>18986</v>
      </c>
      <c r="J8154" s="18">
        <v>42535</v>
      </c>
      <c r="K8154" s="41" t="s">
        <v>43949</v>
      </c>
      <c r="L8154" s="42" t="s">
        <v>44385</v>
      </c>
      <c r="M8154" t="s">
        <v>44344</v>
      </c>
      <c r="N8154" t="s">
        <v>44386</v>
      </c>
      <c r="O8154" t="s">
        <v>43576</v>
      </c>
      <c r="R8154" t="s">
        <v>41591</v>
      </c>
      <c r="S8154">
        <v>16.98</v>
      </c>
      <c r="T8154">
        <v>1</v>
      </c>
      <c r="W8154" t="s">
        <v>55</v>
      </c>
    </row>
    <row r="8155" spans="1:24" x14ac:dyDescent="0.2">
      <c r="A8155">
        <v>50056</v>
      </c>
      <c r="B8155">
        <v>32787</v>
      </c>
      <c r="C8155" t="s">
        <v>110</v>
      </c>
      <c r="D8155" t="s">
        <v>44387</v>
      </c>
      <c r="E8155" t="s">
        <v>44388</v>
      </c>
      <c r="F8155" t="s">
        <v>44389</v>
      </c>
      <c r="H8155" t="s">
        <v>755</v>
      </c>
      <c r="I8155" t="s">
        <v>1286</v>
      </c>
      <c r="J8155" s="18">
        <v>42535</v>
      </c>
      <c r="K8155" s="41" t="s">
        <v>44390</v>
      </c>
      <c r="L8155" s="42" t="s">
        <v>44391</v>
      </c>
      <c r="M8155" t="s">
        <v>44391</v>
      </c>
      <c r="N8155" t="s">
        <v>44392</v>
      </c>
      <c r="O8155" t="s">
        <v>43511</v>
      </c>
      <c r="P8155" t="s">
        <v>43575</v>
      </c>
      <c r="Q8155" s="40" t="s">
        <v>43910</v>
      </c>
      <c r="R8155" t="s">
        <v>44150</v>
      </c>
      <c r="S8155">
        <v>1.42</v>
      </c>
      <c r="T8155">
        <v>0</v>
      </c>
      <c r="W8155" t="s">
        <v>55</v>
      </c>
    </row>
    <row r="8156" spans="1:24" x14ac:dyDescent="0.2">
      <c r="A8156">
        <v>50058</v>
      </c>
      <c r="B8156">
        <v>0</v>
      </c>
      <c r="C8156" t="s">
        <v>161</v>
      </c>
      <c r="D8156" t="s">
        <v>10624</v>
      </c>
      <c r="E8156" t="s">
        <v>10625</v>
      </c>
      <c r="F8156" t="s">
        <v>10626</v>
      </c>
      <c r="H8156" t="s">
        <v>1177</v>
      </c>
      <c r="I8156" t="s">
        <v>3863</v>
      </c>
      <c r="J8156" s="18">
        <v>42535</v>
      </c>
      <c r="K8156" s="41" t="s">
        <v>44393</v>
      </c>
      <c r="L8156" s="42" t="s">
        <v>43854</v>
      </c>
      <c r="R8156" t="s">
        <v>42460</v>
      </c>
      <c r="S8156">
        <v>0.47</v>
      </c>
      <c r="T8156">
        <v>0</v>
      </c>
      <c r="W8156" t="s">
        <v>55</v>
      </c>
    </row>
    <row r="8157" spans="1:24" x14ac:dyDescent="0.2">
      <c r="A8157">
        <v>50061</v>
      </c>
      <c r="B8157">
        <v>32802</v>
      </c>
      <c r="C8157" t="s">
        <v>111</v>
      </c>
      <c r="D8157" t="s">
        <v>1283</v>
      </c>
      <c r="E8157" t="s">
        <v>1284</v>
      </c>
      <c r="F8157" t="s">
        <v>1285</v>
      </c>
      <c r="H8157" t="s">
        <v>755</v>
      </c>
      <c r="I8157" t="s">
        <v>1286</v>
      </c>
      <c r="J8157" s="18">
        <v>42535</v>
      </c>
      <c r="K8157" s="41" t="s">
        <v>44394</v>
      </c>
      <c r="L8157" s="42" t="s">
        <v>44395</v>
      </c>
      <c r="M8157" t="s">
        <v>44394</v>
      </c>
      <c r="R8157" t="s">
        <v>44263</v>
      </c>
      <c r="S8157">
        <v>12.35</v>
      </c>
      <c r="T8157">
        <v>1</v>
      </c>
      <c r="W8157" t="s">
        <v>55</v>
      </c>
    </row>
    <row r="8158" spans="1:24" x14ac:dyDescent="0.2">
      <c r="A8158">
        <v>50065</v>
      </c>
      <c r="B8158">
        <v>32792</v>
      </c>
      <c r="C8158" t="s">
        <v>161</v>
      </c>
      <c r="D8158" t="s">
        <v>12747</v>
      </c>
      <c r="E8158" t="s">
        <v>2260</v>
      </c>
      <c r="F8158" t="s">
        <v>2261</v>
      </c>
      <c r="H8158" t="s">
        <v>62</v>
      </c>
      <c r="I8158" t="s">
        <v>2046</v>
      </c>
      <c r="J8158" s="18">
        <v>42535</v>
      </c>
      <c r="K8158" s="41" t="s">
        <v>43499</v>
      </c>
      <c r="L8158" s="42" t="s">
        <v>44396</v>
      </c>
      <c r="M8158" t="s">
        <v>44397</v>
      </c>
      <c r="N8158" t="s">
        <v>44398</v>
      </c>
      <c r="O8158" t="s">
        <v>44399</v>
      </c>
      <c r="R8158" t="s">
        <v>43507</v>
      </c>
      <c r="S8158">
        <v>15.22</v>
      </c>
      <c r="T8158">
        <v>1</v>
      </c>
      <c r="W8158" t="s">
        <v>55</v>
      </c>
    </row>
    <row r="8159" spans="1:24" x14ac:dyDescent="0.2">
      <c r="A8159">
        <v>50066</v>
      </c>
      <c r="B8159">
        <v>32793</v>
      </c>
      <c r="C8159" t="s">
        <v>109</v>
      </c>
      <c r="D8159" t="s">
        <v>44400</v>
      </c>
      <c r="E8159" t="s">
        <v>44401</v>
      </c>
      <c r="F8159" t="s">
        <v>44402</v>
      </c>
      <c r="H8159" t="s">
        <v>4806</v>
      </c>
      <c r="I8159" t="s">
        <v>4807</v>
      </c>
      <c r="J8159" s="18">
        <v>42535</v>
      </c>
      <c r="K8159" s="41" t="s">
        <v>44403</v>
      </c>
      <c r="L8159" s="42" t="s">
        <v>44404</v>
      </c>
      <c r="M8159" t="s">
        <v>44404</v>
      </c>
      <c r="N8159" t="s">
        <v>44405</v>
      </c>
      <c r="O8159" t="s">
        <v>44406</v>
      </c>
      <c r="R8159" t="s">
        <v>44407</v>
      </c>
      <c r="S8159">
        <v>14</v>
      </c>
      <c r="T8159">
        <v>1</v>
      </c>
      <c r="W8159" t="s">
        <v>55</v>
      </c>
    </row>
    <row r="8160" spans="1:24" x14ac:dyDescent="0.2">
      <c r="A8160">
        <v>50067</v>
      </c>
      <c r="B8160">
        <v>32794</v>
      </c>
      <c r="C8160" t="s">
        <v>161</v>
      </c>
      <c r="D8160" t="s">
        <v>4872</v>
      </c>
      <c r="E8160" t="s">
        <v>4873</v>
      </c>
      <c r="F8160" t="s">
        <v>4874</v>
      </c>
      <c r="H8160" t="s">
        <v>105</v>
      </c>
      <c r="I8160" t="s">
        <v>3887</v>
      </c>
      <c r="J8160" s="18">
        <v>42535</v>
      </c>
      <c r="K8160" s="41" t="s">
        <v>44408</v>
      </c>
      <c r="L8160" s="42" t="s">
        <v>43604</v>
      </c>
      <c r="M8160" t="s">
        <v>44409</v>
      </c>
      <c r="R8160" t="s">
        <v>44000</v>
      </c>
      <c r="S8160">
        <v>13.32</v>
      </c>
      <c r="T8160">
        <v>1</v>
      </c>
      <c r="W8160" t="s">
        <v>55</v>
      </c>
    </row>
    <row r="8161" spans="1:23" x14ac:dyDescent="0.2">
      <c r="A8161">
        <v>50069</v>
      </c>
      <c r="B8161">
        <v>4445</v>
      </c>
      <c r="C8161" t="s">
        <v>113</v>
      </c>
      <c r="D8161" t="s">
        <v>44410</v>
      </c>
      <c r="E8161" t="s">
        <v>24966</v>
      </c>
      <c r="F8161" t="s">
        <v>24967</v>
      </c>
      <c r="H8161" t="s">
        <v>53</v>
      </c>
      <c r="I8161" t="s">
        <v>147</v>
      </c>
      <c r="J8161" s="18">
        <v>42535</v>
      </c>
      <c r="K8161" s="41" t="s">
        <v>43739</v>
      </c>
      <c r="L8161" s="42" t="s">
        <v>44411</v>
      </c>
      <c r="M8161" t="s">
        <v>44411</v>
      </c>
      <c r="R8161" t="s">
        <v>42817</v>
      </c>
      <c r="S8161">
        <v>13.45</v>
      </c>
      <c r="T8161">
        <v>1</v>
      </c>
      <c r="W8161" t="s">
        <v>55</v>
      </c>
    </row>
    <row r="8162" spans="1:23" x14ac:dyDescent="0.2">
      <c r="A8162">
        <v>50072</v>
      </c>
      <c r="B8162">
        <v>32795</v>
      </c>
      <c r="C8162" t="s">
        <v>113</v>
      </c>
      <c r="D8162" t="s">
        <v>33002</v>
      </c>
      <c r="E8162" t="s">
        <v>33003</v>
      </c>
      <c r="F8162" t="s">
        <v>33004</v>
      </c>
      <c r="H8162" t="s">
        <v>76</v>
      </c>
      <c r="I8162" t="s">
        <v>148</v>
      </c>
      <c r="J8162" s="18">
        <v>42535</v>
      </c>
      <c r="K8162" s="41" t="s">
        <v>43536</v>
      </c>
      <c r="L8162" s="42" t="s">
        <v>43605</v>
      </c>
      <c r="M8162" t="s">
        <v>44412</v>
      </c>
      <c r="R8162" t="s">
        <v>42431</v>
      </c>
      <c r="S8162">
        <v>13.3</v>
      </c>
      <c r="T8162">
        <v>1</v>
      </c>
      <c r="W8162" t="s">
        <v>55</v>
      </c>
    </row>
    <row r="8163" spans="1:23" x14ac:dyDescent="0.2">
      <c r="A8163">
        <v>50073</v>
      </c>
      <c r="B8163">
        <v>32798</v>
      </c>
      <c r="C8163" t="s">
        <v>113</v>
      </c>
      <c r="D8163" t="s">
        <v>15917</v>
      </c>
      <c r="E8163" t="s">
        <v>15918</v>
      </c>
      <c r="F8163" t="s">
        <v>15919</v>
      </c>
      <c r="H8163" t="s">
        <v>1497</v>
      </c>
      <c r="I8163" t="s">
        <v>1603</v>
      </c>
      <c r="J8163" s="18">
        <v>42535</v>
      </c>
      <c r="K8163" s="41" t="s">
        <v>44413</v>
      </c>
      <c r="L8163" s="42" t="s">
        <v>44414</v>
      </c>
      <c r="M8163" t="s">
        <v>44415</v>
      </c>
      <c r="R8163" t="s">
        <v>43606</v>
      </c>
      <c r="S8163">
        <v>12.5</v>
      </c>
      <c r="T8163">
        <v>1</v>
      </c>
      <c r="W8163" t="s">
        <v>55</v>
      </c>
    </row>
    <row r="8164" spans="1:23" x14ac:dyDescent="0.2">
      <c r="A8164">
        <v>50076</v>
      </c>
      <c r="B8164">
        <v>32799</v>
      </c>
      <c r="C8164" t="s">
        <v>113</v>
      </c>
      <c r="D8164" t="s">
        <v>29127</v>
      </c>
      <c r="E8164" t="s">
        <v>358</v>
      </c>
      <c r="F8164" t="s">
        <v>359</v>
      </c>
      <c r="H8164" t="s">
        <v>57</v>
      </c>
      <c r="I8164" t="s">
        <v>4335</v>
      </c>
      <c r="J8164" s="18">
        <v>42535</v>
      </c>
      <c r="K8164" s="41" t="s">
        <v>43178</v>
      </c>
      <c r="L8164" s="42" t="s">
        <v>44416</v>
      </c>
      <c r="M8164" t="s">
        <v>44417</v>
      </c>
      <c r="R8164" t="s">
        <v>43606</v>
      </c>
      <c r="S8164">
        <v>12.47</v>
      </c>
      <c r="T8164">
        <v>1</v>
      </c>
      <c r="W8164" t="s">
        <v>55</v>
      </c>
    </row>
    <row r="8165" spans="1:23" x14ac:dyDescent="0.2">
      <c r="A8165">
        <v>50077</v>
      </c>
      <c r="B8165">
        <v>32797</v>
      </c>
      <c r="C8165" t="s">
        <v>112</v>
      </c>
      <c r="D8165" t="s">
        <v>27746</v>
      </c>
      <c r="E8165" t="s">
        <v>27747</v>
      </c>
      <c r="F8165" t="s">
        <v>27748</v>
      </c>
      <c r="H8165" t="s">
        <v>53</v>
      </c>
      <c r="I8165" t="s">
        <v>146</v>
      </c>
      <c r="J8165" s="18">
        <v>42535</v>
      </c>
      <c r="K8165" s="41" t="s">
        <v>44418</v>
      </c>
      <c r="L8165" s="42" t="s">
        <v>44419</v>
      </c>
      <c r="M8165" t="s">
        <v>44420</v>
      </c>
      <c r="R8165" t="s">
        <v>41843</v>
      </c>
      <c r="S8165">
        <v>12.67</v>
      </c>
      <c r="T8165">
        <v>1</v>
      </c>
      <c r="W8165" t="s">
        <v>55</v>
      </c>
    </row>
    <row r="8166" spans="1:23" x14ac:dyDescent="0.2">
      <c r="A8166">
        <v>50079</v>
      </c>
      <c r="B8166">
        <v>32800</v>
      </c>
      <c r="C8166" t="s">
        <v>112</v>
      </c>
      <c r="D8166" t="s">
        <v>44278</v>
      </c>
      <c r="E8166" t="s">
        <v>44279</v>
      </c>
      <c r="F8166" t="s">
        <v>44280</v>
      </c>
      <c r="H8166" t="s">
        <v>63</v>
      </c>
      <c r="I8166" t="s">
        <v>139</v>
      </c>
      <c r="J8166" s="18">
        <v>42535</v>
      </c>
      <c r="K8166" s="41" t="s">
        <v>44182</v>
      </c>
      <c r="L8166" s="42" t="s">
        <v>44416</v>
      </c>
      <c r="M8166" t="s">
        <v>44416</v>
      </c>
      <c r="N8166" t="s">
        <v>44328</v>
      </c>
      <c r="O8166" t="s">
        <v>92</v>
      </c>
      <c r="R8166" t="s">
        <v>44421</v>
      </c>
      <c r="S8166">
        <v>12.47</v>
      </c>
      <c r="T8166">
        <v>1</v>
      </c>
      <c r="W8166" t="s">
        <v>55</v>
      </c>
    </row>
    <row r="8167" spans="1:23" x14ac:dyDescent="0.2">
      <c r="A8167">
        <v>50080</v>
      </c>
      <c r="B8167">
        <v>32801</v>
      </c>
      <c r="C8167" t="s">
        <v>113</v>
      </c>
      <c r="D8167" t="s">
        <v>16780</v>
      </c>
      <c r="E8167" t="s">
        <v>16781</v>
      </c>
      <c r="F8167" t="s">
        <v>16782</v>
      </c>
      <c r="H8167" t="s">
        <v>57</v>
      </c>
      <c r="I8167" t="s">
        <v>929</v>
      </c>
      <c r="J8167" s="18">
        <v>42535</v>
      </c>
      <c r="K8167" s="41" t="s">
        <v>44422</v>
      </c>
      <c r="L8167" s="42" t="s">
        <v>44399</v>
      </c>
      <c r="M8167" t="s">
        <v>44416</v>
      </c>
      <c r="R8167" t="s">
        <v>44027</v>
      </c>
      <c r="S8167">
        <v>12.38</v>
      </c>
      <c r="T8167">
        <v>1</v>
      </c>
      <c r="W8167" t="s">
        <v>55</v>
      </c>
    </row>
    <row r="8168" spans="1:23" x14ac:dyDescent="0.2">
      <c r="A8168">
        <v>50081</v>
      </c>
      <c r="B8168">
        <v>32803</v>
      </c>
      <c r="C8168" t="s">
        <v>112</v>
      </c>
      <c r="D8168" t="s">
        <v>44387</v>
      </c>
      <c r="E8168" t="s">
        <v>44388</v>
      </c>
      <c r="F8168" t="s">
        <v>44389</v>
      </c>
      <c r="H8168" t="s">
        <v>755</v>
      </c>
      <c r="I8168" t="s">
        <v>1286</v>
      </c>
      <c r="J8168" s="18">
        <v>42535</v>
      </c>
      <c r="K8168" s="41" t="s">
        <v>44390</v>
      </c>
      <c r="L8168" s="42" t="s">
        <v>44291</v>
      </c>
      <c r="M8168" t="s">
        <v>44423</v>
      </c>
      <c r="R8168" t="s">
        <v>41843</v>
      </c>
      <c r="S8168">
        <v>12.17</v>
      </c>
      <c r="T8168">
        <v>1</v>
      </c>
      <c r="W8168" t="s">
        <v>55</v>
      </c>
    </row>
    <row r="8169" spans="1:23" x14ac:dyDescent="0.2">
      <c r="A8169">
        <v>50082</v>
      </c>
      <c r="B8169">
        <v>32804</v>
      </c>
      <c r="C8169" t="s">
        <v>112</v>
      </c>
      <c r="D8169" t="s">
        <v>14166</v>
      </c>
      <c r="E8169" t="s">
        <v>14167</v>
      </c>
      <c r="F8169" t="s">
        <v>14168</v>
      </c>
      <c r="H8169" t="s">
        <v>53</v>
      </c>
      <c r="I8169" t="s">
        <v>137</v>
      </c>
      <c r="J8169" s="18">
        <v>42535</v>
      </c>
      <c r="K8169" s="41" t="s">
        <v>43825</v>
      </c>
      <c r="L8169" s="42" t="s">
        <v>44424</v>
      </c>
      <c r="M8169" t="s">
        <v>44425</v>
      </c>
      <c r="R8169" t="s">
        <v>41843</v>
      </c>
      <c r="S8169">
        <v>12.03</v>
      </c>
      <c r="T8169">
        <v>1</v>
      </c>
      <c r="W8169" t="s">
        <v>55</v>
      </c>
    </row>
    <row r="8170" spans="1:23" x14ac:dyDescent="0.2">
      <c r="A8170">
        <v>50083</v>
      </c>
      <c r="B8170">
        <v>32805</v>
      </c>
      <c r="C8170" t="s">
        <v>112</v>
      </c>
      <c r="D8170" t="s">
        <v>1971</v>
      </c>
      <c r="E8170" t="s">
        <v>1972</v>
      </c>
      <c r="F8170" t="s">
        <v>1973</v>
      </c>
      <c r="H8170" t="s">
        <v>100</v>
      </c>
      <c r="I8170" t="s">
        <v>142</v>
      </c>
      <c r="J8170" s="18">
        <v>42535</v>
      </c>
      <c r="K8170" s="41" t="s">
        <v>43518</v>
      </c>
      <c r="L8170" s="42" t="s">
        <v>44426</v>
      </c>
      <c r="M8170" t="s">
        <v>44427</v>
      </c>
      <c r="R8170" t="s">
        <v>44027</v>
      </c>
      <c r="S8170">
        <v>11.88</v>
      </c>
      <c r="T8170">
        <v>1</v>
      </c>
      <c r="W8170" t="s">
        <v>55</v>
      </c>
    </row>
    <row r="8171" spans="1:23" x14ac:dyDescent="0.2">
      <c r="A8171">
        <v>50084</v>
      </c>
      <c r="B8171">
        <v>4447</v>
      </c>
      <c r="C8171" t="s">
        <v>113</v>
      </c>
      <c r="D8171" t="s">
        <v>25195</v>
      </c>
      <c r="E8171" t="s">
        <v>25196</v>
      </c>
      <c r="F8171" t="s">
        <v>25197</v>
      </c>
      <c r="H8171" t="s">
        <v>53</v>
      </c>
      <c r="I8171" t="s">
        <v>147</v>
      </c>
      <c r="J8171" s="18">
        <v>42535</v>
      </c>
      <c r="K8171" s="41" t="s">
        <v>44236</v>
      </c>
      <c r="L8171" s="42" t="s">
        <v>44428</v>
      </c>
      <c r="M8171" t="s">
        <v>44428</v>
      </c>
      <c r="R8171" t="s">
        <v>44429</v>
      </c>
      <c r="S8171">
        <v>11.83</v>
      </c>
      <c r="T8171">
        <v>1</v>
      </c>
      <c r="W8171" t="s">
        <v>55</v>
      </c>
    </row>
    <row r="8172" spans="1:23" x14ac:dyDescent="0.2">
      <c r="A8172">
        <v>50085</v>
      </c>
      <c r="B8172">
        <v>32806</v>
      </c>
      <c r="C8172" t="s">
        <v>113</v>
      </c>
      <c r="D8172" t="s">
        <v>43888</v>
      </c>
      <c r="E8172" t="s">
        <v>43889</v>
      </c>
      <c r="F8172" t="s">
        <v>43890</v>
      </c>
      <c r="H8172" t="s">
        <v>53</v>
      </c>
      <c r="I8172" t="s">
        <v>136</v>
      </c>
      <c r="J8172" s="18">
        <v>42535</v>
      </c>
      <c r="K8172" s="41" t="s">
        <v>43434</v>
      </c>
      <c r="L8172" s="42" t="s">
        <v>44430</v>
      </c>
      <c r="M8172" t="s">
        <v>44431</v>
      </c>
      <c r="R8172" t="s">
        <v>44432</v>
      </c>
      <c r="S8172">
        <v>11.58</v>
      </c>
      <c r="T8172">
        <v>1</v>
      </c>
      <c r="W8172" t="s">
        <v>55</v>
      </c>
    </row>
    <row r="8173" spans="1:23" x14ac:dyDescent="0.2">
      <c r="A8173">
        <v>50086</v>
      </c>
      <c r="B8173">
        <v>4448</v>
      </c>
      <c r="C8173" t="s">
        <v>113</v>
      </c>
      <c r="D8173" t="s">
        <v>44433</v>
      </c>
      <c r="E8173" t="s">
        <v>44434</v>
      </c>
      <c r="F8173" t="s">
        <v>44435</v>
      </c>
      <c r="H8173" t="s">
        <v>57</v>
      </c>
      <c r="I8173" t="s">
        <v>97</v>
      </c>
      <c r="J8173" s="18">
        <v>42535</v>
      </c>
      <c r="K8173" s="41" t="s">
        <v>44436</v>
      </c>
      <c r="L8173" s="42" t="s">
        <v>44437</v>
      </c>
      <c r="M8173" t="s">
        <v>44437</v>
      </c>
      <c r="R8173" t="s">
        <v>42431</v>
      </c>
      <c r="S8173">
        <v>11.45</v>
      </c>
      <c r="T8173">
        <v>1</v>
      </c>
      <c r="W8173" t="s">
        <v>55</v>
      </c>
    </row>
    <row r="8174" spans="1:23" x14ac:dyDescent="0.2">
      <c r="A8174">
        <v>50088</v>
      </c>
      <c r="B8174">
        <v>32811</v>
      </c>
      <c r="C8174" t="s">
        <v>114</v>
      </c>
      <c r="D8174" t="s">
        <v>40992</v>
      </c>
      <c r="E8174" t="s">
        <v>40993</v>
      </c>
      <c r="F8174" t="s">
        <v>40994</v>
      </c>
      <c r="H8174" t="s">
        <v>68</v>
      </c>
      <c r="I8174" t="s">
        <v>10010</v>
      </c>
      <c r="J8174" s="18">
        <v>42536</v>
      </c>
      <c r="K8174" s="41" t="s">
        <v>43508</v>
      </c>
      <c r="L8174" s="42" t="s">
        <v>44438</v>
      </c>
      <c r="M8174" t="s">
        <v>43672</v>
      </c>
      <c r="R8174" t="s">
        <v>44178</v>
      </c>
      <c r="S8174">
        <v>0.23</v>
      </c>
      <c r="T8174">
        <v>0</v>
      </c>
      <c r="W8174" t="s">
        <v>55</v>
      </c>
    </row>
    <row r="8175" spans="1:23" x14ac:dyDescent="0.2">
      <c r="A8175">
        <v>50089</v>
      </c>
      <c r="B8175">
        <v>32810</v>
      </c>
      <c r="C8175" t="s">
        <v>111</v>
      </c>
      <c r="D8175" t="s">
        <v>3142</v>
      </c>
      <c r="E8175" t="s">
        <v>3143</v>
      </c>
      <c r="F8175" t="s">
        <v>3144</v>
      </c>
      <c r="H8175" t="s">
        <v>79</v>
      </c>
      <c r="I8175" t="s">
        <v>3145</v>
      </c>
      <c r="J8175" s="18">
        <v>42536</v>
      </c>
      <c r="K8175" s="41" t="s">
        <v>43672</v>
      </c>
      <c r="L8175" s="42" t="s">
        <v>44438</v>
      </c>
      <c r="M8175" t="s">
        <v>44120</v>
      </c>
      <c r="R8175" t="s">
        <v>44014</v>
      </c>
      <c r="S8175">
        <v>0.23</v>
      </c>
      <c r="T8175">
        <v>0</v>
      </c>
      <c r="W8175" t="s">
        <v>55</v>
      </c>
    </row>
    <row r="8176" spans="1:23" x14ac:dyDescent="0.2">
      <c r="A8176">
        <v>50090</v>
      </c>
      <c r="B8176">
        <v>32812</v>
      </c>
      <c r="C8176" t="s">
        <v>113</v>
      </c>
      <c r="D8176" t="s">
        <v>22432</v>
      </c>
      <c r="E8176" t="s">
        <v>11871</v>
      </c>
      <c r="F8176" t="s">
        <v>11872</v>
      </c>
      <c r="H8176" t="s">
        <v>64</v>
      </c>
      <c r="I8176" t="s">
        <v>5747</v>
      </c>
      <c r="J8176" s="18">
        <v>42536</v>
      </c>
      <c r="K8176" s="41" t="s">
        <v>43527</v>
      </c>
      <c r="L8176" s="42" t="s">
        <v>44439</v>
      </c>
      <c r="M8176" t="s">
        <v>44440</v>
      </c>
      <c r="R8176" t="s">
        <v>44432</v>
      </c>
      <c r="S8176">
        <v>0.12</v>
      </c>
      <c r="T8176">
        <v>0</v>
      </c>
      <c r="W8176" t="s">
        <v>55</v>
      </c>
    </row>
    <row r="8177" spans="1:24" x14ac:dyDescent="0.2">
      <c r="A8177" t="s">
        <v>29</v>
      </c>
      <c r="B8177" t="s">
        <v>30</v>
      </c>
      <c r="C8177" t="s">
        <v>31</v>
      </c>
      <c r="D8177" t="s">
        <v>32</v>
      </c>
      <c r="E8177" t="s">
        <v>28</v>
      </c>
      <c r="F8177" t="s">
        <v>33</v>
      </c>
      <c r="G8177" t="s">
        <v>34</v>
      </c>
      <c r="H8177" t="s">
        <v>35</v>
      </c>
      <c r="I8177" t="s">
        <v>36</v>
      </c>
      <c r="J8177" s="18" t="s">
        <v>37</v>
      </c>
      <c r="K8177" s="41" t="s">
        <v>38</v>
      </c>
      <c r="L8177" s="42" t="s">
        <v>39</v>
      </c>
      <c r="M8177" t="s">
        <v>40</v>
      </c>
      <c r="N8177" t="s">
        <v>41</v>
      </c>
      <c r="O8177" t="s">
        <v>42</v>
      </c>
      <c r="P8177" t="s">
        <v>43</v>
      </c>
      <c r="Q8177" s="40" t="s">
        <v>44</v>
      </c>
      <c r="R8177" t="s">
        <v>45</v>
      </c>
      <c r="S8177" t="s">
        <v>46</v>
      </c>
      <c r="T8177" t="s">
        <v>47</v>
      </c>
      <c r="U8177" t="s">
        <v>48</v>
      </c>
      <c r="V8177" t="s">
        <v>49</v>
      </c>
      <c r="W8177" t="s">
        <v>50</v>
      </c>
      <c r="X8177" t="s">
        <v>51</v>
      </c>
    </row>
    <row r="8178" spans="1:24" x14ac:dyDescent="0.2">
      <c r="A8178">
        <v>48820</v>
      </c>
      <c r="B8178">
        <v>32845</v>
      </c>
      <c r="C8178" t="s">
        <v>109</v>
      </c>
      <c r="D8178" t="s">
        <v>25385</v>
      </c>
      <c r="E8178" t="s">
        <v>25386</v>
      </c>
      <c r="F8178" t="s">
        <v>25387</v>
      </c>
      <c r="G8178" t="s">
        <v>52</v>
      </c>
      <c r="H8178" t="s">
        <v>79</v>
      </c>
      <c r="I8178" t="s">
        <v>160</v>
      </c>
      <c r="J8178" s="18">
        <v>42513</v>
      </c>
      <c r="K8178" s="41" t="s">
        <v>44463</v>
      </c>
      <c r="L8178" s="42" t="s">
        <v>44464</v>
      </c>
      <c r="M8178" t="s">
        <v>44465</v>
      </c>
      <c r="N8178" t="s">
        <v>44466</v>
      </c>
      <c r="O8178" t="s">
        <v>44467</v>
      </c>
      <c r="P8178" t="s">
        <v>43561</v>
      </c>
      <c r="Q8178" s="40" t="s">
        <v>43561</v>
      </c>
      <c r="R8178" t="s">
        <v>44162</v>
      </c>
      <c r="S8178">
        <v>2.33</v>
      </c>
      <c r="T8178">
        <v>0</v>
      </c>
      <c r="U8178" t="s">
        <v>54</v>
      </c>
      <c r="W8178" t="s">
        <v>59</v>
      </c>
      <c r="X8178" t="s">
        <v>44468</v>
      </c>
    </row>
    <row r="8179" spans="1:24" x14ac:dyDescent="0.2">
      <c r="A8179">
        <v>48844</v>
      </c>
      <c r="B8179">
        <v>32869</v>
      </c>
      <c r="C8179" t="s">
        <v>161</v>
      </c>
      <c r="D8179" t="s">
        <v>44469</v>
      </c>
      <c r="E8179" t="s">
        <v>44470</v>
      </c>
      <c r="F8179" t="s">
        <v>44471</v>
      </c>
      <c r="I8179" t="s">
        <v>1905</v>
      </c>
      <c r="J8179" s="18">
        <v>42513</v>
      </c>
      <c r="K8179" s="41" t="s">
        <v>44178</v>
      </c>
      <c r="L8179" s="42" t="s">
        <v>44472</v>
      </c>
      <c r="M8179" t="s">
        <v>44473</v>
      </c>
      <c r="N8179" t="s">
        <v>44474</v>
      </c>
      <c r="O8179" t="s">
        <v>44475</v>
      </c>
      <c r="R8179" t="s">
        <v>44185</v>
      </c>
      <c r="S8179">
        <v>17.350000000000001</v>
      </c>
      <c r="T8179">
        <v>1</v>
      </c>
      <c r="W8179" t="s">
        <v>55</v>
      </c>
    </row>
    <row r="8180" spans="1:24" x14ac:dyDescent="0.2">
      <c r="A8180">
        <v>48854</v>
      </c>
      <c r="B8180">
        <v>0</v>
      </c>
      <c r="C8180" t="s">
        <v>161</v>
      </c>
      <c r="D8180" t="s">
        <v>37725</v>
      </c>
      <c r="E8180" t="s">
        <v>1957</v>
      </c>
      <c r="F8180" t="s">
        <v>1958</v>
      </c>
      <c r="H8180" t="s">
        <v>1959</v>
      </c>
      <c r="I8180" t="s">
        <v>2142</v>
      </c>
      <c r="J8180" s="18">
        <v>42513</v>
      </c>
      <c r="K8180" s="41" t="s">
        <v>33717</v>
      </c>
      <c r="L8180" s="42" t="s">
        <v>43528</v>
      </c>
      <c r="N8180" t="s">
        <v>44476</v>
      </c>
      <c r="O8180" t="s">
        <v>44477</v>
      </c>
      <c r="P8180" t="s">
        <v>44478</v>
      </c>
      <c r="Q8180" s="40" t="s">
        <v>44478</v>
      </c>
      <c r="R8180" t="s">
        <v>43507</v>
      </c>
      <c r="S8180">
        <v>1.95</v>
      </c>
      <c r="T8180">
        <v>0</v>
      </c>
      <c r="W8180" t="s">
        <v>55</v>
      </c>
    </row>
    <row r="8181" spans="1:24" x14ac:dyDescent="0.2">
      <c r="A8181">
        <v>49447</v>
      </c>
      <c r="B8181">
        <v>0</v>
      </c>
      <c r="C8181" t="s">
        <v>112</v>
      </c>
      <c r="D8181" t="s">
        <v>41168</v>
      </c>
      <c r="E8181" t="s">
        <v>41169</v>
      </c>
      <c r="F8181" t="s">
        <v>41170</v>
      </c>
      <c r="H8181" t="s">
        <v>41171</v>
      </c>
      <c r="I8181" t="s">
        <v>41172</v>
      </c>
      <c r="J8181" s="18">
        <v>42522</v>
      </c>
      <c r="K8181" s="41" t="s">
        <v>40860</v>
      </c>
      <c r="L8181" s="42" t="s">
        <v>44479</v>
      </c>
      <c r="R8181" t="s">
        <v>41046</v>
      </c>
      <c r="S8181">
        <v>0.03</v>
      </c>
      <c r="T8181">
        <v>0</v>
      </c>
      <c r="W8181" t="s">
        <v>55</v>
      </c>
    </row>
    <row r="8182" spans="1:24" x14ac:dyDescent="0.2">
      <c r="A8182">
        <v>49785</v>
      </c>
      <c r="B8182">
        <v>32823</v>
      </c>
      <c r="C8182" t="s">
        <v>111</v>
      </c>
      <c r="D8182" t="s">
        <v>44480</v>
      </c>
      <c r="E8182" t="s">
        <v>2707</v>
      </c>
      <c r="F8182" t="s">
        <v>2708</v>
      </c>
      <c r="G8182" t="s">
        <v>52</v>
      </c>
      <c r="H8182" t="s">
        <v>74</v>
      </c>
      <c r="I8182" t="s">
        <v>2709</v>
      </c>
      <c r="J8182" s="18">
        <v>42528</v>
      </c>
      <c r="K8182" s="41" t="s">
        <v>44481</v>
      </c>
      <c r="L8182" s="42" t="s">
        <v>44482</v>
      </c>
      <c r="M8182" t="s">
        <v>44483</v>
      </c>
      <c r="N8182" t="s">
        <v>44484</v>
      </c>
      <c r="O8182" t="s">
        <v>44485</v>
      </c>
      <c r="P8182" t="s">
        <v>44486</v>
      </c>
      <c r="Q8182" s="40" t="s">
        <v>44486</v>
      </c>
      <c r="R8182" t="s">
        <v>44178</v>
      </c>
      <c r="S8182">
        <v>3.95</v>
      </c>
      <c r="T8182">
        <v>0</v>
      </c>
      <c r="U8182" t="s">
        <v>54</v>
      </c>
      <c r="W8182" t="s">
        <v>59</v>
      </c>
      <c r="X8182" t="s">
        <v>44487</v>
      </c>
    </row>
    <row r="8183" spans="1:24" x14ac:dyDescent="0.2">
      <c r="A8183">
        <v>49911</v>
      </c>
      <c r="B8183">
        <v>32842</v>
      </c>
      <c r="C8183" t="s">
        <v>115</v>
      </c>
      <c r="D8183" t="s">
        <v>44488</v>
      </c>
      <c r="E8183" t="s">
        <v>44489</v>
      </c>
      <c r="F8183" t="s">
        <v>44490</v>
      </c>
      <c r="H8183" t="s">
        <v>105</v>
      </c>
      <c r="I8183" t="s">
        <v>141</v>
      </c>
      <c r="J8183" s="18">
        <v>42534</v>
      </c>
      <c r="K8183" s="41" t="s">
        <v>44345</v>
      </c>
      <c r="L8183" s="42" t="s">
        <v>44491</v>
      </c>
      <c r="M8183" t="s">
        <v>43982</v>
      </c>
      <c r="N8183" t="s">
        <v>44492</v>
      </c>
      <c r="O8183" t="s">
        <v>44493</v>
      </c>
      <c r="R8183" t="s">
        <v>44494</v>
      </c>
      <c r="S8183">
        <v>21.72</v>
      </c>
      <c r="T8183">
        <v>1</v>
      </c>
      <c r="W8183" t="s">
        <v>55</v>
      </c>
    </row>
    <row r="8184" spans="1:24" x14ac:dyDescent="0.2">
      <c r="A8184">
        <v>49916</v>
      </c>
      <c r="B8184">
        <v>32855</v>
      </c>
      <c r="C8184" t="s">
        <v>115</v>
      </c>
      <c r="D8184" t="s">
        <v>44495</v>
      </c>
      <c r="E8184" t="s">
        <v>44496</v>
      </c>
      <c r="F8184" t="s">
        <v>44497</v>
      </c>
      <c r="G8184" t="s">
        <v>52</v>
      </c>
      <c r="H8184" t="s">
        <v>310</v>
      </c>
      <c r="I8184" t="s">
        <v>1727</v>
      </c>
      <c r="J8184" s="18">
        <v>42534</v>
      </c>
      <c r="K8184" s="41" t="s">
        <v>44498</v>
      </c>
      <c r="L8184" s="42" t="s">
        <v>44499</v>
      </c>
      <c r="M8184" t="s">
        <v>44500</v>
      </c>
      <c r="N8184" t="s">
        <v>44501</v>
      </c>
      <c r="O8184" t="s">
        <v>44502</v>
      </c>
      <c r="P8184" t="s">
        <v>44503</v>
      </c>
      <c r="Q8184" s="40" t="s">
        <v>44503</v>
      </c>
      <c r="R8184" t="s">
        <v>42460</v>
      </c>
      <c r="S8184">
        <v>2.15</v>
      </c>
      <c r="T8184">
        <v>0</v>
      </c>
      <c r="U8184" t="s">
        <v>54</v>
      </c>
      <c r="W8184" t="s">
        <v>59</v>
      </c>
      <c r="X8184" t="s">
        <v>44504</v>
      </c>
    </row>
    <row r="8185" spans="1:24" x14ac:dyDescent="0.2">
      <c r="A8185">
        <v>49919</v>
      </c>
      <c r="B8185">
        <v>32816</v>
      </c>
      <c r="C8185" t="s">
        <v>115</v>
      </c>
      <c r="D8185" t="s">
        <v>43869</v>
      </c>
      <c r="E8185" t="s">
        <v>43870</v>
      </c>
      <c r="F8185" t="s">
        <v>43871</v>
      </c>
      <c r="G8185" t="s">
        <v>52</v>
      </c>
      <c r="H8185" t="s">
        <v>99</v>
      </c>
      <c r="I8185" t="s">
        <v>1240</v>
      </c>
      <c r="J8185" s="18">
        <v>42534</v>
      </c>
      <c r="K8185" s="41" t="s">
        <v>43527</v>
      </c>
      <c r="L8185" s="42" t="s">
        <v>44505</v>
      </c>
      <c r="M8185" t="s">
        <v>44319</v>
      </c>
      <c r="N8185" t="s">
        <v>44506</v>
      </c>
      <c r="O8185" t="s">
        <v>44507</v>
      </c>
      <c r="P8185" t="s">
        <v>44508</v>
      </c>
      <c r="Q8185" s="40" t="s">
        <v>44508</v>
      </c>
      <c r="R8185" t="s">
        <v>44509</v>
      </c>
      <c r="S8185">
        <v>3.9</v>
      </c>
      <c r="T8185">
        <v>0</v>
      </c>
      <c r="U8185" t="s">
        <v>54</v>
      </c>
      <c r="W8185" t="s">
        <v>59</v>
      </c>
      <c r="X8185" t="s">
        <v>44510</v>
      </c>
    </row>
    <row r="8186" spans="1:24" x14ac:dyDescent="0.2">
      <c r="A8186">
        <v>49935</v>
      </c>
      <c r="B8186">
        <v>32852</v>
      </c>
      <c r="C8186" t="s">
        <v>19826</v>
      </c>
      <c r="D8186" t="s">
        <v>44511</v>
      </c>
      <c r="E8186" t="s">
        <v>44512</v>
      </c>
      <c r="F8186" t="s">
        <v>44513</v>
      </c>
      <c r="G8186" t="s">
        <v>52</v>
      </c>
      <c r="H8186" t="s">
        <v>101</v>
      </c>
      <c r="I8186" t="s">
        <v>4288</v>
      </c>
      <c r="J8186" s="18">
        <v>42534</v>
      </c>
      <c r="K8186" s="41" t="s">
        <v>44001</v>
      </c>
      <c r="L8186" s="42" t="s">
        <v>44514</v>
      </c>
      <c r="M8186" t="s">
        <v>44515</v>
      </c>
      <c r="N8186" t="s">
        <v>44516</v>
      </c>
      <c r="O8186" t="s">
        <v>44517</v>
      </c>
      <c r="P8186" t="s">
        <v>44518</v>
      </c>
      <c r="Q8186" s="40" t="s">
        <v>44518</v>
      </c>
      <c r="R8186" t="s">
        <v>40620</v>
      </c>
      <c r="S8186">
        <v>2.27</v>
      </c>
      <c r="T8186">
        <v>0</v>
      </c>
      <c r="U8186" t="s">
        <v>54</v>
      </c>
      <c r="W8186" t="s">
        <v>59</v>
      </c>
      <c r="X8186" t="s">
        <v>44519</v>
      </c>
    </row>
    <row r="8187" spans="1:24" x14ac:dyDescent="0.2">
      <c r="A8187">
        <v>49967</v>
      </c>
      <c r="B8187">
        <v>32809</v>
      </c>
      <c r="C8187" t="s">
        <v>115</v>
      </c>
      <c r="D8187" t="s">
        <v>44119</v>
      </c>
      <c r="E8187" t="s">
        <v>15137</v>
      </c>
      <c r="F8187" t="s">
        <v>15138</v>
      </c>
      <c r="G8187" t="s">
        <v>56</v>
      </c>
      <c r="H8187" t="s">
        <v>57</v>
      </c>
      <c r="I8187" t="s">
        <v>135</v>
      </c>
      <c r="J8187" s="18">
        <v>42534</v>
      </c>
      <c r="K8187" s="41" t="s">
        <v>43527</v>
      </c>
      <c r="L8187" s="42" t="s">
        <v>44120</v>
      </c>
      <c r="M8187" t="s">
        <v>44121</v>
      </c>
      <c r="N8187" t="s">
        <v>44122</v>
      </c>
      <c r="O8187" t="s">
        <v>44520</v>
      </c>
      <c r="P8187" t="s">
        <v>44521</v>
      </c>
      <c r="Q8187" s="40" t="s">
        <v>44521</v>
      </c>
      <c r="R8187" t="s">
        <v>44509</v>
      </c>
      <c r="S8187">
        <v>4.47</v>
      </c>
      <c r="T8187">
        <v>0</v>
      </c>
      <c r="U8187" t="s">
        <v>54</v>
      </c>
      <c r="W8187" t="s">
        <v>59</v>
      </c>
      <c r="X8187" t="s">
        <v>44522</v>
      </c>
    </row>
    <row r="8188" spans="1:24" x14ac:dyDescent="0.2">
      <c r="A8188">
        <v>49969</v>
      </c>
      <c r="B8188">
        <v>32830</v>
      </c>
      <c r="C8188" t="s">
        <v>115</v>
      </c>
      <c r="D8188" t="s">
        <v>39176</v>
      </c>
      <c r="E8188" t="s">
        <v>44523</v>
      </c>
      <c r="F8188" t="s">
        <v>44524</v>
      </c>
      <c r="G8188" t="s">
        <v>52</v>
      </c>
      <c r="H8188" t="s">
        <v>67</v>
      </c>
      <c r="I8188" t="s">
        <v>1638</v>
      </c>
      <c r="J8188" s="18">
        <v>42534</v>
      </c>
      <c r="K8188" s="41" t="s">
        <v>44150</v>
      </c>
      <c r="L8188" s="42" t="s">
        <v>44525</v>
      </c>
      <c r="M8188" t="s">
        <v>44526</v>
      </c>
      <c r="N8188" t="s">
        <v>44527</v>
      </c>
      <c r="O8188" t="s">
        <v>44465</v>
      </c>
      <c r="P8188" t="s">
        <v>44528</v>
      </c>
      <c r="Q8188" s="40" t="s">
        <v>44528</v>
      </c>
      <c r="R8188" t="s">
        <v>43973</v>
      </c>
      <c r="S8188">
        <v>1.73</v>
      </c>
      <c r="T8188">
        <v>0</v>
      </c>
      <c r="U8188" t="s">
        <v>54</v>
      </c>
      <c r="W8188" t="s">
        <v>59</v>
      </c>
      <c r="X8188" t="s">
        <v>44529</v>
      </c>
    </row>
    <row r="8189" spans="1:24" x14ac:dyDescent="0.2">
      <c r="A8189">
        <v>49975</v>
      </c>
      <c r="B8189">
        <v>32861</v>
      </c>
      <c r="C8189" t="s">
        <v>115</v>
      </c>
      <c r="D8189" t="s">
        <v>44530</v>
      </c>
      <c r="E8189" t="s">
        <v>44531</v>
      </c>
      <c r="F8189" t="s">
        <v>44532</v>
      </c>
      <c r="H8189" t="s">
        <v>3350</v>
      </c>
      <c r="I8189" t="s">
        <v>44533</v>
      </c>
      <c r="J8189" s="18">
        <v>42534</v>
      </c>
      <c r="K8189" s="41" t="s">
        <v>44345</v>
      </c>
      <c r="L8189" s="42" t="s">
        <v>44534</v>
      </c>
      <c r="M8189" t="s">
        <v>44535</v>
      </c>
      <c r="N8189" t="s">
        <v>44536</v>
      </c>
      <c r="O8189" t="s">
        <v>44537</v>
      </c>
      <c r="R8189" t="s">
        <v>44538</v>
      </c>
      <c r="S8189">
        <v>18.82</v>
      </c>
      <c r="T8189">
        <v>1</v>
      </c>
      <c r="W8189" t="s">
        <v>55</v>
      </c>
    </row>
    <row r="8190" spans="1:24" x14ac:dyDescent="0.2">
      <c r="A8190">
        <v>50015</v>
      </c>
      <c r="B8190">
        <v>32807</v>
      </c>
      <c r="C8190" t="s">
        <v>111</v>
      </c>
      <c r="D8190" t="s">
        <v>37073</v>
      </c>
      <c r="E8190" t="s">
        <v>37074</v>
      </c>
      <c r="F8190" t="s">
        <v>37075</v>
      </c>
      <c r="G8190" t="s">
        <v>52</v>
      </c>
      <c r="H8190" t="s">
        <v>64</v>
      </c>
      <c r="I8190" t="s">
        <v>988</v>
      </c>
      <c r="J8190" s="18">
        <v>42535</v>
      </c>
      <c r="K8190" s="41" t="s">
        <v>44312</v>
      </c>
      <c r="L8190" s="42" t="s">
        <v>44313</v>
      </c>
      <c r="M8190" t="s">
        <v>44314</v>
      </c>
      <c r="N8190" t="s">
        <v>44315</v>
      </c>
      <c r="O8190" t="s">
        <v>44526</v>
      </c>
      <c r="P8190" t="s">
        <v>44539</v>
      </c>
      <c r="Q8190" s="40" t="s">
        <v>44539</v>
      </c>
      <c r="R8190" t="s">
        <v>44316</v>
      </c>
      <c r="S8190">
        <v>1.62</v>
      </c>
      <c r="T8190">
        <v>0</v>
      </c>
      <c r="U8190" t="s">
        <v>54</v>
      </c>
      <c r="W8190" t="s">
        <v>59</v>
      </c>
      <c r="X8190" t="s">
        <v>44540</v>
      </c>
    </row>
    <row r="8191" spans="1:24" x14ac:dyDescent="0.2">
      <c r="A8191">
        <v>50017</v>
      </c>
      <c r="B8191">
        <v>32848</v>
      </c>
      <c r="C8191" t="s">
        <v>111</v>
      </c>
      <c r="D8191" t="s">
        <v>34866</v>
      </c>
      <c r="E8191" t="s">
        <v>34867</v>
      </c>
      <c r="F8191" t="s">
        <v>34868</v>
      </c>
      <c r="H8191" t="s">
        <v>53</v>
      </c>
      <c r="I8191" t="s">
        <v>146</v>
      </c>
      <c r="J8191" s="18">
        <v>42535</v>
      </c>
      <c r="K8191" s="41" t="s">
        <v>44541</v>
      </c>
      <c r="L8191" s="42" t="s">
        <v>44542</v>
      </c>
      <c r="M8191" t="s">
        <v>43931</v>
      </c>
      <c r="N8191" t="s">
        <v>44543</v>
      </c>
      <c r="O8191" t="s">
        <v>43561</v>
      </c>
      <c r="P8191" t="s">
        <v>44544</v>
      </c>
      <c r="R8191" t="s">
        <v>40620</v>
      </c>
      <c r="S8191">
        <v>20.73</v>
      </c>
      <c r="T8191">
        <v>1</v>
      </c>
      <c r="W8191" t="s">
        <v>55</v>
      </c>
    </row>
    <row r="8192" spans="1:24" x14ac:dyDescent="0.2">
      <c r="A8192">
        <v>50018</v>
      </c>
      <c r="B8192">
        <v>32846</v>
      </c>
      <c r="C8192" t="s">
        <v>111</v>
      </c>
      <c r="D8192" t="s">
        <v>44545</v>
      </c>
      <c r="E8192" t="s">
        <v>44546</v>
      </c>
      <c r="F8192" t="s">
        <v>44547</v>
      </c>
      <c r="G8192" t="s">
        <v>52</v>
      </c>
      <c r="H8192" t="s">
        <v>53</v>
      </c>
      <c r="I8192" t="s">
        <v>137</v>
      </c>
      <c r="J8192" s="18">
        <v>42535</v>
      </c>
      <c r="K8192" s="41" t="s">
        <v>44548</v>
      </c>
      <c r="L8192" s="42" t="s">
        <v>44549</v>
      </c>
      <c r="M8192" t="s">
        <v>44550</v>
      </c>
      <c r="N8192" t="s">
        <v>44551</v>
      </c>
      <c r="O8192" t="s">
        <v>44552</v>
      </c>
      <c r="P8192" t="s">
        <v>44162</v>
      </c>
      <c r="Q8192" s="40" t="s">
        <v>44162</v>
      </c>
      <c r="R8192" t="s">
        <v>44299</v>
      </c>
      <c r="S8192">
        <v>2.63</v>
      </c>
      <c r="T8192">
        <v>0</v>
      </c>
      <c r="U8192" t="s">
        <v>54</v>
      </c>
      <c r="W8192" t="s">
        <v>59</v>
      </c>
      <c r="X8192" t="s">
        <v>44553</v>
      </c>
    </row>
    <row r="8193" spans="1:24" x14ac:dyDescent="0.2">
      <c r="A8193">
        <v>50019</v>
      </c>
      <c r="B8193">
        <v>32860</v>
      </c>
      <c r="C8193" t="s">
        <v>111</v>
      </c>
      <c r="D8193" t="s">
        <v>44554</v>
      </c>
      <c r="E8193" t="s">
        <v>44555</v>
      </c>
      <c r="F8193" t="s">
        <v>44556</v>
      </c>
      <c r="G8193" t="s">
        <v>52</v>
      </c>
      <c r="H8193" t="s">
        <v>60</v>
      </c>
      <c r="I8193" t="s">
        <v>3082</v>
      </c>
      <c r="J8193" s="18">
        <v>42535</v>
      </c>
      <c r="K8193" s="41" t="s">
        <v>44557</v>
      </c>
      <c r="L8193" s="42" t="s">
        <v>44558</v>
      </c>
      <c r="M8193" t="s">
        <v>44559</v>
      </c>
      <c r="N8193" t="s">
        <v>44560</v>
      </c>
      <c r="O8193" t="s">
        <v>44561</v>
      </c>
      <c r="P8193" t="s">
        <v>44562</v>
      </c>
      <c r="Q8193" s="40" t="s">
        <v>44562</v>
      </c>
      <c r="R8193" t="s">
        <v>43507</v>
      </c>
      <c r="S8193">
        <v>1.92</v>
      </c>
      <c r="T8193">
        <v>0</v>
      </c>
      <c r="U8193" t="s">
        <v>54</v>
      </c>
      <c r="W8193" t="s">
        <v>59</v>
      </c>
      <c r="X8193" t="s">
        <v>44536</v>
      </c>
    </row>
    <row r="8194" spans="1:24" x14ac:dyDescent="0.2">
      <c r="A8194">
        <v>50020</v>
      </c>
      <c r="B8194">
        <v>32818</v>
      </c>
      <c r="C8194" t="s">
        <v>109</v>
      </c>
      <c r="D8194" t="s">
        <v>18737</v>
      </c>
      <c r="E8194" t="s">
        <v>18738</v>
      </c>
      <c r="F8194" t="s">
        <v>18739</v>
      </c>
      <c r="G8194" t="s">
        <v>52</v>
      </c>
      <c r="H8194" t="s">
        <v>67</v>
      </c>
      <c r="I8194" t="s">
        <v>138</v>
      </c>
      <c r="J8194" s="18">
        <v>42535</v>
      </c>
      <c r="K8194" s="41" t="s">
        <v>44439</v>
      </c>
      <c r="L8194" s="42" t="s">
        <v>44563</v>
      </c>
      <c r="M8194" t="s">
        <v>44564</v>
      </c>
      <c r="N8194" t="s">
        <v>44565</v>
      </c>
      <c r="O8194" t="s">
        <v>44566</v>
      </c>
      <c r="P8194" t="s">
        <v>44566</v>
      </c>
      <c r="Q8194" s="40" t="s">
        <v>44566</v>
      </c>
      <c r="R8194" t="s">
        <v>42460</v>
      </c>
      <c r="S8194">
        <v>7.08</v>
      </c>
      <c r="T8194">
        <v>0</v>
      </c>
      <c r="U8194" t="s">
        <v>54</v>
      </c>
      <c r="W8194" t="s">
        <v>59</v>
      </c>
      <c r="X8194" t="s">
        <v>44567</v>
      </c>
    </row>
    <row r="8195" spans="1:24" x14ac:dyDescent="0.2">
      <c r="A8195">
        <v>50023</v>
      </c>
      <c r="B8195">
        <v>32826</v>
      </c>
      <c r="C8195" t="s">
        <v>109</v>
      </c>
      <c r="D8195" t="s">
        <v>44568</v>
      </c>
      <c r="E8195" t="s">
        <v>44569</v>
      </c>
      <c r="F8195" t="s">
        <v>44570</v>
      </c>
      <c r="G8195" t="s">
        <v>52</v>
      </c>
      <c r="H8195" t="s">
        <v>103</v>
      </c>
      <c r="I8195" t="s">
        <v>4028</v>
      </c>
      <c r="J8195" s="18">
        <v>42535</v>
      </c>
      <c r="K8195" s="41" t="s">
        <v>44482</v>
      </c>
      <c r="L8195" s="42" t="s">
        <v>44571</v>
      </c>
      <c r="M8195" t="s">
        <v>44572</v>
      </c>
      <c r="N8195" t="s">
        <v>44573</v>
      </c>
      <c r="O8195" t="s">
        <v>44550</v>
      </c>
      <c r="P8195" t="s">
        <v>44466</v>
      </c>
      <c r="Q8195" s="40" t="s">
        <v>44574</v>
      </c>
      <c r="R8195" t="s">
        <v>43973</v>
      </c>
      <c r="S8195">
        <v>2.2200000000000002</v>
      </c>
      <c r="T8195">
        <v>0</v>
      </c>
      <c r="U8195" t="s">
        <v>54</v>
      </c>
      <c r="W8195" t="s">
        <v>59</v>
      </c>
      <c r="X8195" t="s">
        <v>44535</v>
      </c>
    </row>
    <row r="8196" spans="1:24" x14ac:dyDescent="0.2">
      <c r="A8196">
        <v>50024</v>
      </c>
      <c r="B8196">
        <v>32857</v>
      </c>
      <c r="C8196" t="s">
        <v>109</v>
      </c>
      <c r="D8196" t="s">
        <v>15325</v>
      </c>
      <c r="E8196" t="s">
        <v>15326</v>
      </c>
      <c r="F8196" t="s">
        <v>15327</v>
      </c>
      <c r="H8196" t="s">
        <v>53</v>
      </c>
      <c r="I8196" t="s">
        <v>122</v>
      </c>
      <c r="J8196" s="18">
        <v>42535</v>
      </c>
      <c r="K8196" s="41" t="s">
        <v>44575</v>
      </c>
      <c r="L8196" s="42" t="s">
        <v>44467</v>
      </c>
      <c r="M8196" t="s">
        <v>44485</v>
      </c>
      <c r="N8196" t="s">
        <v>44576</v>
      </c>
      <c r="O8196" t="s">
        <v>44577</v>
      </c>
      <c r="P8196" t="s">
        <v>44578</v>
      </c>
      <c r="Q8196" s="40" t="s">
        <v>44578</v>
      </c>
      <c r="R8196" t="s">
        <v>44509</v>
      </c>
      <c r="S8196">
        <v>0.92</v>
      </c>
      <c r="T8196">
        <v>0</v>
      </c>
      <c r="W8196" t="s">
        <v>55</v>
      </c>
    </row>
    <row r="8197" spans="1:24" x14ac:dyDescent="0.2">
      <c r="A8197">
        <v>50026</v>
      </c>
      <c r="B8197">
        <v>32808</v>
      </c>
      <c r="C8197" t="s">
        <v>110</v>
      </c>
      <c r="D8197" t="s">
        <v>44320</v>
      </c>
      <c r="E8197" t="s">
        <v>44321</v>
      </c>
      <c r="F8197" t="s">
        <v>44322</v>
      </c>
      <c r="H8197" t="s">
        <v>73</v>
      </c>
      <c r="I8197" t="s">
        <v>44323</v>
      </c>
      <c r="J8197" s="18">
        <v>42535</v>
      </c>
      <c r="K8197" s="41" t="s">
        <v>44324</v>
      </c>
      <c r="L8197" s="42" t="s">
        <v>43517</v>
      </c>
      <c r="M8197" t="s">
        <v>43508</v>
      </c>
      <c r="N8197" t="s">
        <v>44579</v>
      </c>
      <c r="O8197" t="s">
        <v>44580</v>
      </c>
      <c r="P8197" t="s">
        <v>44581</v>
      </c>
      <c r="Q8197" s="40" t="s">
        <v>44581</v>
      </c>
      <c r="R8197" t="s">
        <v>44185</v>
      </c>
      <c r="S8197">
        <v>6.3</v>
      </c>
      <c r="T8197">
        <v>0</v>
      </c>
      <c r="W8197" t="s">
        <v>55</v>
      </c>
    </row>
    <row r="8198" spans="1:24" x14ac:dyDescent="0.2">
      <c r="A8198">
        <v>50027</v>
      </c>
      <c r="B8198">
        <v>32819</v>
      </c>
      <c r="C8198" t="s">
        <v>110</v>
      </c>
      <c r="D8198" t="s">
        <v>10015</v>
      </c>
      <c r="E8198" t="s">
        <v>10016</v>
      </c>
      <c r="F8198" t="s">
        <v>10017</v>
      </c>
      <c r="G8198" t="s">
        <v>52</v>
      </c>
      <c r="H8198" t="s">
        <v>63</v>
      </c>
      <c r="I8198" t="s">
        <v>139</v>
      </c>
      <c r="J8198" s="18">
        <v>42535</v>
      </c>
      <c r="K8198" s="41" t="s">
        <v>44250</v>
      </c>
      <c r="L8198" s="42" t="s">
        <v>44582</v>
      </c>
      <c r="M8198" t="s">
        <v>44583</v>
      </c>
      <c r="N8198" t="s">
        <v>44584</v>
      </c>
      <c r="O8198" t="s">
        <v>44540</v>
      </c>
      <c r="P8198" t="s">
        <v>44585</v>
      </c>
      <c r="Q8198" s="40" t="s">
        <v>44586</v>
      </c>
      <c r="R8198" t="s">
        <v>44316</v>
      </c>
      <c r="S8198">
        <v>1.63</v>
      </c>
      <c r="T8198">
        <v>0</v>
      </c>
      <c r="U8198" t="s">
        <v>54</v>
      </c>
      <c r="W8198" t="s">
        <v>59</v>
      </c>
      <c r="X8198" t="s">
        <v>44587</v>
      </c>
    </row>
    <row r="8199" spans="1:24" x14ac:dyDescent="0.2">
      <c r="A8199">
        <v>50028</v>
      </c>
      <c r="B8199">
        <v>32813</v>
      </c>
      <c r="C8199" t="s">
        <v>161</v>
      </c>
      <c r="D8199" t="s">
        <v>44325</v>
      </c>
      <c r="E8199" t="s">
        <v>44326</v>
      </c>
      <c r="F8199" t="s">
        <v>44327</v>
      </c>
      <c r="G8199" t="s">
        <v>52</v>
      </c>
      <c r="H8199" t="s">
        <v>67</v>
      </c>
      <c r="I8199" t="s">
        <v>138</v>
      </c>
      <c r="J8199" s="18">
        <v>42535</v>
      </c>
      <c r="K8199" s="41" t="s">
        <v>43527</v>
      </c>
      <c r="L8199" s="42" t="s">
        <v>44328</v>
      </c>
      <c r="M8199" t="s">
        <v>44329</v>
      </c>
      <c r="N8199" t="s">
        <v>44588</v>
      </c>
      <c r="O8199" t="s">
        <v>44589</v>
      </c>
      <c r="P8199" t="s">
        <v>44590</v>
      </c>
      <c r="Q8199" s="40" t="s">
        <v>44591</v>
      </c>
      <c r="R8199" t="s">
        <v>41591</v>
      </c>
      <c r="S8199">
        <v>1.6</v>
      </c>
      <c r="T8199">
        <v>0</v>
      </c>
      <c r="U8199" t="s">
        <v>54</v>
      </c>
      <c r="W8199" t="s">
        <v>59</v>
      </c>
      <c r="X8199" t="s">
        <v>44592</v>
      </c>
    </row>
    <row r="8200" spans="1:24" x14ac:dyDescent="0.2">
      <c r="A8200">
        <v>50029</v>
      </c>
      <c r="B8200">
        <v>32829</v>
      </c>
      <c r="C8200" t="s">
        <v>161</v>
      </c>
      <c r="D8200" t="s">
        <v>38133</v>
      </c>
      <c r="E8200" t="s">
        <v>38134</v>
      </c>
      <c r="F8200" t="s">
        <v>38135</v>
      </c>
      <c r="H8200" t="s">
        <v>60</v>
      </c>
      <c r="I8200" t="s">
        <v>125</v>
      </c>
      <c r="J8200" s="18">
        <v>42535</v>
      </c>
      <c r="K8200" s="41" t="s">
        <v>44593</v>
      </c>
      <c r="L8200" s="42" t="s">
        <v>44484</v>
      </c>
      <c r="M8200" t="s">
        <v>44150</v>
      </c>
      <c r="N8200" t="s">
        <v>44499</v>
      </c>
      <c r="O8200" t="s">
        <v>44594</v>
      </c>
      <c r="P8200" t="s">
        <v>44595</v>
      </c>
      <c r="Q8200" s="40" t="s">
        <v>44595</v>
      </c>
      <c r="R8200" t="s">
        <v>40620</v>
      </c>
      <c r="S8200">
        <v>0</v>
      </c>
      <c r="T8200">
        <v>0</v>
      </c>
      <c r="W8200" t="s">
        <v>55</v>
      </c>
    </row>
    <row r="8201" spans="1:24" x14ac:dyDescent="0.2">
      <c r="A8201">
        <v>50029</v>
      </c>
      <c r="B8201">
        <v>0</v>
      </c>
      <c r="C8201" t="s">
        <v>161</v>
      </c>
      <c r="D8201" t="s">
        <v>38133</v>
      </c>
      <c r="E8201" t="s">
        <v>38134</v>
      </c>
      <c r="F8201" t="s">
        <v>38135</v>
      </c>
      <c r="H8201" t="s">
        <v>60</v>
      </c>
      <c r="I8201" t="s">
        <v>125</v>
      </c>
      <c r="J8201" s="18">
        <v>42535</v>
      </c>
      <c r="K8201" s="41" t="s">
        <v>44593</v>
      </c>
      <c r="L8201" s="42" t="s">
        <v>44596</v>
      </c>
      <c r="N8201" t="s">
        <v>44597</v>
      </c>
      <c r="O8201" t="s">
        <v>44598</v>
      </c>
      <c r="R8201" t="s">
        <v>40620</v>
      </c>
      <c r="S8201">
        <v>22.65</v>
      </c>
      <c r="T8201">
        <v>1</v>
      </c>
      <c r="W8201" t="s">
        <v>55</v>
      </c>
    </row>
    <row r="8202" spans="1:24" x14ac:dyDescent="0.2">
      <c r="A8202">
        <v>50030</v>
      </c>
      <c r="B8202">
        <v>32839</v>
      </c>
      <c r="C8202" t="s">
        <v>161</v>
      </c>
      <c r="D8202" t="s">
        <v>40702</v>
      </c>
      <c r="E8202" t="s">
        <v>40703</v>
      </c>
      <c r="F8202" t="s">
        <v>40704</v>
      </c>
      <c r="G8202" t="s">
        <v>52</v>
      </c>
      <c r="H8202" t="s">
        <v>62</v>
      </c>
      <c r="I8202" t="s">
        <v>143</v>
      </c>
      <c r="J8202" s="18">
        <v>42535</v>
      </c>
      <c r="K8202" s="41" t="s">
        <v>44599</v>
      </c>
      <c r="L8202" s="42" t="s">
        <v>44600</v>
      </c>
      <c r="M8202" t="s">
        <v>44601</v>
      </c>
      <c r="N8202" t="s">
        <v>44602</v>
      </c>
      <c r="O8202" t="s">
        <v>44603</v>
      </c>
      <c r="P8202" t="s">
        <v>44603</v>
      </c>
      <c r="Q8202" s="40" t="s">
        <v>44604</v>
      </c>
      <c r="R8202" t="s">
        <v>44178</v>
      </c>
      <c r="S8202">
        <v>3.33</v>
      </c>
      <c r="T8202">
        <v>0</v>
      </c>
      <c r="U8202" t="s">
        <v>54</v>
      </c>
      <c r="W8202" t="s">
        <v>59</v>
      </c>
      <c r="X8202" t="s">
        <v>44473</v>
      </c>
    </row>
    <row r="8203" spans="1:24" x14ac:dyDescent="0.2">
      <c r="A8203">
        <v>50031</v>
      </c>
      <c r="B8203">
        <v>32825</v>
      </c>
      <c r="C8203" t="s">
        <v>161</v>
      </c>
      <c r="D8203" t="s">
        <v>44605</v>
      </c>
      <c r="E8203" t="s">
        <v>44606</v>
      </c>
      <c r="F8203" t="s">
        <v>44607</v>
      </c>
      <c r="H8203" t="s">
        <v>100</v>
      </c>
      <c r="I8203" t="s">
        <v>142</v>
      </c>
      <c r="J8203" s="18">
        <v>42535</v>
      </c>
      <c r="K8203" s="41" t="s">
        <v>44582</v>
      </c>
      <c r="L8203" s="42" t="s">
        <v>44572</v>
      </c>
      <c r="M8203" t="s">
        <v>44608</v>
      </c>
      <c r="N8203" t="s">
        <v>44589</v>
      </c>
      <c r="O8203" t="s">
        <v>44609</v>
      </c>
      <c r="P8203" t="s">
        <v>44610</v>
      </c>
      <c r="Q8203" s="40" t="s">
        <v>44610</v>
      </c>
      <c r="R8203" t="s">
        <v>44178</v>
      </c>
      <c r="S8203">
        <v>0</v>
      </c>
      <c r="T8203">
        <v>0</v>
      </c>
      <c r="W8203" t="s">
        <v>55</v>
      </c>
    </row>
    <row r="8204" spans="1:24" x14ac:dyDescent="0.2">
      <c r="A8204">
        <v>50031</v>
      </c>
      <c r="B8204">
        <v>0</v>
      </c>
      <c r="C8204" t="s">
        <v>161</v>
      </c>
      <c r="D8204" t="s">
        <v>44605</v>
      </c>
      <c r="E8204" t="s">
        <v>44606</v>
      </c>
      <c r="F8204" t="s">
        <v>44607</v>
      </c>
      <c r="G8204" t="s">
        <v>52</v>
      </c>
      <c r="H8204" t="s">
        <v>100</v>
      </c>
      <c r="I8204" t="s">
        <v>142</v>
      </c>
      <c r="J8204" s="18">
        <v>42535</v>
      </c>
      <c r="K8204" s="41" t="s">
        <v>44582</v>
      </c>
      <c r="L8204" s="42" t="s">
        <v>44611</v>
      </c>
      <c r="N8204" t="s">
        <v>44611</v>
      </c>
      <c r="O8204" t="s">
        <v>44611</v>
      </c>
      <c r="P8204" t="s">
        <v>44612</v>
      </c>
      <c r="Q8204" s="40" t="s">
        <v>44613</v>
      </c>
      <c r="R8204" t="s">
        <v>44178</v>
      </c>
      <c r="S8204">
        <v>7</v>
      </c>
      <c r="T8204">
        <v>0</v>
      </c>
      <c r="U8204" t="s">
        <v>58</v>
      </c>
      <c r="W8204" t="s">
        <v>59</v>
      </c>
      <c r="X8204" t="s">
        <v>44613</v>
      </c>
    </row>
    <row r="8205" spans="1:24" x14ac:dyDescent="0.2">
      <c r="A8205">
        <v>50032</v>
      </c>
      <c r="B8205">
        <v>32821</v>
      </c>
      <c r="C8205" t="s">
        <v>161</v>
      </c>
      <c r="D8205" t="s">
        <v>6281</v>
      </c>
      <c r="E8205" t="s">
        <v>6282</v>
      </c>
      <c r="F8205" t="s">
        <v>6283</v>
      </c>
      <c r="G8205" t="s">
        <v>52</v>
      </c>
      <c r="H8205" t="s">
        <v>53</v>
      </c>
      <c r="I8205" t="s">
        <v>836</v>
      </c>
      <c r="J8205" s="18">
        <v>42535</v>
      </c>
      <c r="K8205" s="41" t="s">
        <v>43527</v>
      </c>
      <c r="L8205" s="42" t="s">
        <v>44614</v>
      </c>
      <c r="M8205" t="s">
        <v>44481</v>
      </c>
      <c r="N8205" t="s">
        <v>43982</v>
      </c>
      <c r="O8205" t="s">
        <v>44486</v>
      </c>
      <c r="P8205" t="s">
        <v>44501</v>
      </c>
      <c r="Q8205" s="40" t="s">
        <v>44501</v>
      </c>
      <c r="R8205" t="s">
        <v>40620</v>
      </c>
      <c r="S8205">
        <v>4.0199999999999996</v>
      </c>
      <c r="T8205">
        <v>0</v>
      </c>
      <c r="U8205" t="s">
        <v>54</v>
      </c>
      <c r="W8205" t="s">
        <v>59</v>
      </c>
      <c r="X8205" t="s">
        <v>44615</v>
      </c>
    </row>
    <row r="8206" spans="1:24" x14ac:dyDescent="0.2">
      <c r="A8206">
        <v>50035</v>
      </c>
      <c r="B8206">
        <v>32864</v>
      </c>
      <c r="C8206" t="s">
        <v>161</v>
      </c>
      <c r="D8206" t="s">
        <v>608</v>
      </c>
      <c r="E8206" t="s">
        <v>609</v>
      </c>
      <c r="F8206" t="s">
        <v>610</v>
      </c>
      <c r="G8206" t="s">
        <v>52</v>
      </c>
      <c r="H8206" t="s">
        <v>67</v>
      </c>
      <c r="I8206" t="s">
        <v>12095</v>
      </c>
      <c r="J8206" s="18">
        <v>42535</v>
      </c>
      <c r="K8206" s="41" t="s">
        <v>44610</v>
      </c>
      <c r="L8206" s="42" t="s">
        <v>44616</v>
      </c>
      <c r="M8206" t="s">
        <v>44516</v>
      </c>
      <c r="N8206" t="s">
        <v>44603</v>
      </c>
      <c r="O8206" t="s">
        <v>44596</v>
      </c>
      <c r="P8206" t="s">
        <v>44509</v>
      </c>
      <c r="Q8206" s="40" t="s">
        <v>44509</v>
      </c>
      <c r="R8206" t="s">
        <v>40620</v>
      </c>
      <c r="S8206">
        <v>1.42</v>
      </c>
      <c r="T8206">
        <v>0</v>
      </c>
      <c r="U8206" t="s">
        <v>54</v>
      </c>
      <c r="W8206" t="s">
        <v>59</v>
      </c>
      <c r="X8206" t="s">
        <v>44617</v>
      </c>
    </row>
    <row r="8207" spans="1:24" x14ac:dyDescent="0.2">
      <c r="A8207">
        <v>50036</v>
      </c>
      <c r="B8207">
        <v>0</v>
      </c>
      <c r="C8207" t="s">
        <v>161</v>
      </c>
      <c r="D8207" t="s">
        <v>44037</v>
      </c>
      <c r="E8207" t="s">
        <v>44339</v>
      </c>
      <c r="F8207" t="s">
        <v>44340</v>
      </c>
      <c r="H8207" t="s">
        <v>64</v>
      </c>
      <c r="I8207" t="s">
        <v>5747</v>
      </c>
      <c r="J8207" s="18">
        <v>42535</v>
      </c>
      <c r="K8207" s="41" t="s">
        <v>44113</v>
      </c>
      <c r="L8207" s="42" t="s">
        <v>44484</v>
      </c>
      <c r="N8207" t="s">
        <v>44581</v>
      </c>
      <c r="O8207" t="s">
        <v>43507</v>
      </c>
      <c r="R8207" t="s">
        <v>42431</v>
      </c>
      <c r="S8207">
        <v>22.65</v>
      </c>
      <c r="T8207">
        <v>1</v>
      </c>
      <c r="W8207" t="s">
        <v>55</v>
      </c>
    </row>
    <row r="8208" spans="1:24" x14ac:dyDescent="0.2">
      <c r="A8208">
        <v>50038</v>
      </c>
      <c r="B8208">
        <v>32858</v>
      </c>
      <c r="C8208" t="s">
        <v>19826</v>
      </c>
      <c r="D8208" t="s">
        <v>44618</v>
      </c>
      <c r="E8208" t="s">
        <v>44619</v>
      </c>
      <c r="F8208" t="s">
        <v>44620</v>
      </c>
      <c r="H8208" t="s">
        <v>53</v>
      </c>
      <c r="I8208" t="s">
        <v>147</v>
      </c>
      <c r="J8208" s="18">
        <v>42535</v>
      </c>
      <c r="K8208" s="41" t="s">
        <v>44575</v>
      </c>
      <c r="L8208" s="42" t="s">
        <v>44621</v>
      </c>
      <c r="M8208" t="s">
        <v>44557</v>
      </c>
      <c r="N8208" t="s">
        <v>44622</v>
      </c>
      <c r="O8208" t="s">
        <v>44503</v>
      </c>
      <c r="P8208" t="s">
        <v>44623</v>
      </c>
      <c r="Q8208" s="40" t="s">
        <v>44623</v>
      </c>
      <c r="R8208" t="s">
        <v>41591</v>
      </c>
      <c r="S8208">
        <v>2.0699999999999998</v>
      </c>
      <c r="T8208">
        <v>0</v>
      </c>
      <c r="W8208" t="s">
        <v>55</v>
      </c>
    </row>
    <row r="8209" spans="1:24" x14ac:dyDescent="0.2">
      <c r="A8209">
        <v>50050</v>
      </c>
      <c r="B8209">
        <v>32814</v>
      </c>
      <c r="C8209" t="s">
        <v>114</v>
      </c>
      <c r="D8209" t="s">
        <v>44624</v>
      </c>
      <c r="E8209" t="s">
        <v>44625</v>
      </c>
      <c r="F8209" t="s">
        <v>44626</v>
      </c>
      <c r="G8209" t="s">
        <v>52</v>
      </c>
      <c r="H8209" t="s">
        <v>254</v>
      </c>
      <c r="I8209" t="s">
        <v>121</v>
      </c>
      <c r="J8209" s="18">
        <v>42535</v>
      </c>
      <c r="K8209" s="41" t="s">
        <v>44627</v>
      </c>
      <c r="L8209" s="42" t="s">
        <v>44628</v>
      </c>
      <c r="M8209" t="s">
        <v>44629</v>
      </c>
      <c r="N8209" t="s">
        <v>44630</v>
      </c>
      <c r="O8209" t="s">
        <v>44600</v>
      </c>
      <c r="P8209" t="s">
        <v>43982</v>
      </c>
      <c r="Q8209" s="40" t="s">
        <v>43982</v>
      </c>
      <c r="R8209" t="s">
        <v>43973</v>
      </c>
      <c r="S8209">
        <v>1.62</v>
      </c>
      <c r="T8209">
        <v>0</v>
      </c>
      <c r="U8209" t="s">
        <v>54</v>
      </c>
      <c r="W8209" t="s">
        <v>59</v>
      </c>
      <c r="X8209" t="s">
        <v>44631</v>
      </c>
    </row>
    <row r="8210" spans="1:24" x14ac:dyDescent="0.2">
      <c r="A8210">
        <v>50058</v>
      </c>
      <c r="B8210">
        <v>32827</v>
      </c>
      <c r="C8210" t="s">
        <v>161</v>
      </c>
      <c r="D8210" t="s">
        <v>10624</v>
      </c>
      <c r="E8210" t="s">
        <v>10625</v>
      </c>
      <c r="F8210" t="s">
        <v>10626</v>
      </c>
      <c r="H8210" t="s">
        <v>1177</v>
      </c>
      <c r="I8210" t="s">
        <v>3863</v>
      </c>
      <c r="J8210" s="18">
        <v>42535</v>
      </c>
      <c r="K8210" s="41" t="s">
        <v>44632</v>
      </c>
      <c r="L8210" s="42" t="s">
        <v>43854</v>
      </c>
      <c r="M8210" t="s">
        <v>44633</v>
      </c>
      <c r="N8210" t="s">
        <v>44634</v>
      </c>
      <c r="O8210" t="s">
        <v>44635</v>
      </c>
      <c r="R8210" t="s">
        <v>44162</v>
      </c>
      <c r="S8210">
        <v>23.87</v>
      </c>
      <c r="T8210">
        <v>1</v>
      </c>
      <c r="W8210" t="s">
        <v>55</v>
      </c>
    </row>
    <row r="8211" spans="1:24" x14ac:dyDescent="0.2">
      <c r="A8211">
        <v>50063</v>
      </c>
      <c r="B8211">
        <v>32844</v>
      </c>
      <c r="C8211" t="s">
        <v>109</v>
      </c>
      <c r="D8211" t="s">
        <v>22550</v>
      </c>
      <c r="E8211" t="s">
        <v>22551</v>
      </c>
      <c r="F8211" t="s">
        <v>22552</v>
      </c>
      <c r="H8211" t="s">
        <v>66</v>
      </c>
      <c r="I8211" t="s">
        <v>1546</v>
      </c>
      <c r="J8211" s="18">
        <v>42535</v>
      </c>
      <c r="K8211" s="41" t="s">
        <v>44636</v>
      </c>
      <c r="L8211" s="42" t="s">
        <v>44637</v>
      </c>
      <c r="M8211" t="s">
        <v>44637</v>
      </c>
      <c r="N8211" t="s">
        <v>44638</v>
      </c>
      <c r="O8211" t="s">
        <v>44639</v>
      </c>
      <c r="P8211" t="s">
        <v>44640</v>
      </c>
      <c r="Q8211" s="40" t="s">
        <v>44641</v>
      </c>
      <c r="R8211" t="s">
        <v>44642</v>
      </c>
      <c r="S8211">
        <v>6.22</v>
      </c>
      <c r="T8211">
        <v>0</v>
      </c>
      <c r="W8211" t="s">
        <v>55</v>
      </c>
    </row>
    <row r="8212" spans="1:24" x14ac:dyDescent="0.2">
      <c r="A8212">
        <v>50068</v>
      </c>
      <c r="B8212">
        <v>32828</v>
      </c>
      <c r="C8212" t="s">
        <v>114</v>
      </c>
      <c r="D8212" t="s">
        <v>44643</v>
      </c>
      <c r="E8212" t="s">
        <v>44644</v>
      </c>
      <c r="F8212" t="s">
        <v>44645</v>
      </c>
      <c r="G8212" t="s">
        <v>52</v>
      </c>
      <c r="H8212" t="s">
        <v>53</v>
      </c>
      <c r="I8212" t="s">
        <v>122</v>
      </c>
      <c r="J8212" s="18">
        <v>42535</v>
      </c>
      <c r="K8212" s="41" t="s">
        <v>44614</v>
      </c>
      <c r="L8212" s="42" t="s">
        <v>44646</v>
      </c>
      <c r="M8212" t="s">
        <v>44647</v>
      </c>
      <c r="N8212" t="s">
        <v>44648</v>
      </c>
      <c r="O8212" t="s">
        <v>44649</v>
      </c>
      <c r="P8212" t="s">
        <v>44650</v>
      </c>
      <c r="Q8212" s="40" t="s">
        <v>44650</v>
      </c>
      <c r="R8212" t="s">
        <v>44162</v>
      </c>
      <c r="S8212">
        <v>2.23</v>
      </c>
      <c r="T8212">
        <v>0</v>
      </c>
      <c r="U8212" t="s">
        <v>54</v>
      </c>
      <c r="W8212" t="s">
        <v>59</v>
      </c>
      <c r="X8212" t="s">
        <v>44651</v>
      </c>
    </row>
    <row r="8213" spans="1:24" x14ac:dyDescent="0.2">
      <c r="A8213">
        <v>50070</v>
      </c>
      <c r="B8213">
        <v>32838</v>
      </c>
      <c r="C8213" t="s">
        <v>114</v>
      </c>
      <c r="E8213" t="s">
        <v>1823</v>
      </c>
      <c r="F8213" t="s">
        <v>1824</v>
      </c>
      <c r="G8213" t="s">
        <v>52</v>
      </c>
      <c r="H8213" t="s">
        <v>123</v>
      </c>
      <c r="I8213" t="s">
        <v>124</v>
      </c>
      <c r="J8213" s="18">
        <v>42535</v>
      </c>
      <c r="K8213" s="41" t="s">
        <v>44393</v>
      </c>
      <c r="L8213" s="42" t="s">
        <v>44652</v>
      </c>
      <c r="M8213" t="s">
        <v>44653</v>
      </c>
      <c r="N8213" t="s">
        <v>44654</v>
      </c>
      <c r="O8213" t="s">
        <v>44655</v>
      </c>
      <c r="P8213" t="s">
        <v>44543</v>
      </c>
      <c r="Q8213" s="40" t="s">
        <v>44543</v>
      </c>
      <c r="R8213" t="s">
        <v>42460</v>
      </c>
      <c r="S8213">
        <v>1.75</v>
      </c>
      <c r="T8213">
        <v>0</v>
      </c>
      <c r="U8213" t="s">
        <v>54</v>
      </c>
      <c r="W8213" t="s">
        <v>59</v>
      </c>
      <c r="X8213" t="s">
        <v>44656</v>
      </c>
    </row>
    <row r="8214" spans="1:24" x14ac:dyDescent="0.2">
      <c r="A8214">
        <v>50071</v>
      </c>
      <c r="B8214">
        <v>32871</v>
      </c>
      <c r="C8214" t="s">
        <v>114</v>
      </c>
      <c r="D8214" t="s">
        <v>39427</v>
      </c>
      <c r="E8214" t="s">
        <v>4067</v>
      </c>
      <c r="F8214" t="s">
        <v>4068</v>
      </c>
      <c r="G8214" t="s">
        <v>52</v>
      </c>
      <c r="H8214" t="s">
        <v>53</v>
      </c>
      <c r="I8214" t="s">
        <v>2374</v>
      </c>
      <c r="J8214" s="18">
        <v>42535</v>
      </c>
      <c r="K8214" s="41" t="s">
        <v>44492</v>
      </c>
      <c r="L8214" s="42" t="s">
        <v>44657</v>
      </c>
      <c r="M8214" t="s">
        <v>44658</v>
      </c>
      <c r="N8214" t="s">
        <v>44659</v>
      </c>
      <c r="O8214" t="s">
        <v>44660</v>
      </c>
      <c r="P8214" t="s">
        <v>44661</v>
      </c>
      <c r="Q8214" s="40" t="s">
        <v>44661</v>
      </c>
      <c r="R8214" t="s">
        <v>44662</v>
      </c>
      <c r="S8214">
        <v>1.67</v>
      </c>
      <c r="T8214">
        <v>0</v>
      </c>
      <c r="U8214" t="s">
        <v>54</v>
      </c>
      <c r="W8214" t="s">
        <v>59</v>
      </c>
      <c r="X8214" t="s">
        <v>44663</v>
      </c>
    </row>
    <row r="8215" spans="1:24" x14ac:dyDescent="0.2">
      <c r="A8215">
        <v>50074</v>
      </c>
      <c r="B8215">
        <v>32833</v>
      </c>
      <c r="C8215" t="s">
        <v>114</v>
      </c>
      <c r="D8215" t="s">
        <v>44664</v>
      </c>
      <c r="E8215" t="s">
        <v>44665</v>
      </c>
      <c r="F8215" t="s">
        <v>44666</v>
      </c>
      <c r="G8215" t="s">
        <v>52</v>
      </c>
      <c r="H8215" t="s">
        <v>68</v>
      </c>
      <c r="I8215" t="s">
        <v>8908</v>
      </c>
      <c r="J8215" s="18">
        <v>42535</v>
      </c>
      <c r="K8215" s="41" t="s">
        <v>44667</v>
      </c>
      <c r="L8215" s="42" t="s">
        <v>44477</v>
      </c>
      <c r="M8215" t="s">
        <v>44668</v>
      </c>
      <c r="N8215" t="s">
        <v>44669</v>
      </c>
      <c r="O8215" t="s">
        <v>44670</v>
      </c>
      <c r="P8215" t="s">
        <v>43561</v>
      </c>
      <c r="Q8215" s="40" t="s">
        <v>43561</v>
      </c>
      <c r="R8215" t="s">
        <v>44178</v>
      </c>
      <c r="S8215">
        <v>3.63</v>
      </c>
      <c r="T8215">
        <v>0</v>
      </c>
      <c r="U8215" t="s">
        <v>54</v>
      </c>
      <c r="W8215" t="s">
        <v>59</v>
      </c>
      <c r="X8215" t="s">
        <v>44671</v>
      </c>
    </row>
    <row r="8216" spans="1:24" x14ac:dyDescent="0.2">
      <c r="A8216">
        <v>50078</v>
      </c>
      <c r="B8216">
        <v>32866</v>
      </c>
      <c r="C8216" t="s">
        <v>114</v>
      </c>
      <c r="D8216" t="s">
        <v>44672</v>
      </c>
      <c r="E8216" t="s">
        <v>44673</v>
      </c>
      <c r="F8216" t="s">
        <v>44674</v>
      </c>
      <c r="G8216" t="s">
        <v>52</v>
      </c>
      <c r="H8216" t="s">
        <v>63</v>
      </c>
      <c r="I8216" t="s">
        <v>139</v>
      </c>
      <c r="J8216" s="18">
        <v>42535</v>
      </c>
      <c r="K8216" s="41" t="s">
        <v>44610</v>
      </c>
      <c r="L8216" s="42" t="s">
        <v>44603</v>
      </c>
      <c r="M8216" t="s">
        <v>44675</v>
      </c>
      <c r="N8216" t="s">
        <v>44676</v>
      </c>
      <c r="O8216" t="s">
        <v>44522</v>
      </c>
      <c r="P8216" t="s">
        <v>44677</v>
      </c>
      <c r="Q8216" s="40" t="s">
        <v>44677</v>
      </c>
      <c r="R8216" t="s">
        <v>41591</v>
      </c>
      <c r="S8216">
        <v>2.35</v>
      </c>
      <c r="T8216">
        <v>0</v>
      </c>
      <c r="U8216" t="s">
        <v>54</v>
      </c>
      <c r="W8216" t="s">
        <v>59</v>
      </c>
      <c r="X8216" t="s">
        <v>44678</v>
      </c>
    </row>
    <row r="8217" spans="1:24" x14ac:dyDescent="0.2">
      <c r="A8217">
        <v>50087</v>
      </c>
      <c r="B8217">
        <v>32815</v>
      </c>
      <c r="C8217" t="s">
        <v>111</v>
      </c>
      <c r="D8217" t="s">
        <v>18795</v>
      </c>
      <c r="E8217" t="s">
        <v>18796</v>
      </c>
      <c r="F8217" t="s">
        <v>18797</v>
      </c>
      <c r="G8217" t="s">
        <v>52</v>
      </c>
      <c r="H8217" t="s">
        <v>101</v>
      </c>
      <c r="I8217" t="s">
        <v>4288</v>
      </c>
      <c r="J8217" s="18">
        <v>42536</v>
      </c>
      <c r="K8217" s="41" t="s">
        <v>44679</v>
      </c>
      <c r="L8217" s="42" t="s">
        <v>44680</v>
      </c>
      <c r="M8217" t="s">
        <v>44628</v>
      </c>
      <c r="N8217" t="s">
        <v>44583</v>
      </c>
      <c r="O8217" t="s">
        <v>44681</v>
      </c>
      <c r="P8217" t="s">
        <v>44682</v>
      </c>
      <c r="Q8217" s="40" t="s">
        <v>44682</v>
      </c>
      <c r="R8217" t="s">
        <v>43973</v>
      </c>
      <c r="S8217">
        <v>1.67</v>
      </c>
      <c r="T8217">
        <v>0</v>
      </c>
      <c r="U8217" t="s">
        <v>54</v>
      </c>
      <c r="W8217" t="s">
        <v>59</v>
      </c>
      <c r="X8217" t="s">
        <v>44683</v>
      </c>
    </row>
    <row r="8218" spans="1:24" x14ac:dyDescent="0.2">
      <c r="A8218">
        <v>50088</v>
      </c>
      <c r="B8218">
        <v>32811</v>
      </c>
      <c r="C8218" t="s">
        <v>114</v>
      </c>
      <c r="D8218" t="s">
        <v>40992</v>
      </c>
      <c r="E8218" t="s">
        <v>40993</v>
      </c>
      <c r="F8218" t="s">
        <v>40994</v>
      </c>
      <c r="G8218" t="s">
        <v>52</v>
      </c>
      <c r="H8218" t="s">
        <v>68</v>
      </c>
      <c r="I8218" t="s">
        <v>10010</v>
      </c>
      <c r="J8218" s="18">
        <v>42536</v>
      </c>
      <c r="K8218" s="41" t="s">
        <v>43508</v>
      </c>
      <c r="L8218" s="42" t="s">
        <v>44438</v>
      </c>
      <c r="M8218" t="s">
        <v>43672</v>
      </c>
      <c r="N8218" t="s">
        <v>44684</v>
      </c>
      <c r="O8218" t="s">
        <v>44685</v>
      </c>
      <c r="P8218" t="s">
        <v>44686</v>
      </c>
      <c r="Q8218" s="40" t="s">
        <v>44686</v>
      </c>
      <c r="R8218" t="s">
        <v>44178</v>
      </c>
      <c r="S8218">
        <v>2.65</v>
      </c>
      <c r="T8218">
        <v>0</v>
      </c>
      <c r="U8218" t="s">
        <v>54</v>
      </c>
      <c r="W8218" t="s">
        <v>59</v>
      </c>
      <c r="X8218" t="s">
        <v>44687</v>
      </c>
    </row>
    <row r="8219" spans="1:24" x14ac:dyDescent="0.2">
      <c r="A8219">
        <v>50089</v>
      </c>
      <c r="B8219">
        <v>32810</v>
      </c>
      <c r="C8219" t="s">
        <v>111</v>
      </c>
      <c r="D8219" t="s">
        <v>3142</v>
      </c>
      <c r="E8219" t="s">
        <v>3143</v>
      </c>
      <c r="F8219" t="s">
        <v>3144</v>
      </c>
      <c r="G8219" t="s">
        <v>56</v>
      </c>
      <c r="H8219" t="s">
        <v>79</v>
      </c>
      <c r="I8219" t="s">
        <v>3145</v>
      </c>
      <c r="J8219" s="18">
        <v>42536</v>
      </c>
      <c r="K8219" s="41" t="s">
        <v>43672</v>
      </c>
      <c r="L8219" s="42" t="s">
        <v>44438</v>
      </c>
      <c r="M8219" t="s">
        <v>44120</v>
      </c>
      <c r="N8219" t="s">
        <v>44602</v>
      </c>
      <c r="O8219" t="s">
        <v>44507</v>
      </c>
      <c r="P8219" t="s">
        <v>44616</v>
      </c>
      <c r="Q8219" s="40" t="s">
        <v>44616</v>
      </c>
      <c r="R8219" t="s">
        <v>44014</v>
      </c>
      <c r="S8219">
        <v>4.95</v>
      </c>
      <c r="T8219">
        <v>0</v>
      </c>
      <c r="U8219" t="s">
        <v>54</v>
      </c>
      <c r="W8219" t="s">
        <v>59</v>
      </c>
      <c r="X8219" t="s">
        <v>44566</v>
      </c>
    </row>
    <row r="8220" spans="1:24" x14ac:dyDescent="0.2">
      <c r="A8220">
        <v>50090</v>
      </c>
      <c r="B8220">
        <v>32812</v>
      </c>
      <c r="C8220" t="s">
        <v>113</v>
      </c>
      <c r="D8220" t="s">
        <v>22432</v>
      </c>
      <c r="E8220" t="s">
        <v>11871</v>
      </c>
      <c r="F8220" t="s">
        <v>11872</v>
      </c>
      <c r="H8220" t="s">
        <v>64</v>
      </c>
      <c r="I8220" t="s">
        <v>5747</v>
      </c>
      <c r="J8220" s="18">
        <v>42536</v>
      </c>
      <c r="K8220" s="41" t="s">
        <v>43527</v>
      </c>
      <c r="L8220" s="42" t="s">
        <v>44439</v>
      </c>
      <c r="M8220" t="s">
        <v>44440</v>
      </c>
      <c r="N8220" t="s">
        <v>44688</v>
      </c>
      <c r="O8220" t="s">
        <v>44598</v>
      </c>
      <c r="R8220" t="s">
        <v>44432</v>
      </c>
      <c r="S8220">
        <v>23.52</v>
      </c>
      <c r="T8220">
        <v>1</v>
      </c>
      <c r="W8220" t="s">
        <v>55</v>
      </c>
    </row>
    <row r="8221" spans="1:24" x14ac:dyDescent="0.2">
      <c r="A8221">
        <v>50091</v>
      </c>
      <c r="B8221">
        <v>32824</v>
      </c>
      <c r="C8221" t="s">
        <v>161</v>
      </c>
      <c r="D8221" t="s">
        <v>44689</v>
      </c>
      <c r="E8221" t="s">
        <v>44690</v>
      </c>
      <c r="F8221" t="s">
        <v>44691</v>
      </c>
      <c r="H8221" t="s">
        <v>63</v>
      </c>
      <c r="I8221" t="s">
        <v>13717</v>
      </c>
      <c r="J8221" s="18">
        <v>42536</v>
      </c>
      <c r="K8221" s="41" t="s">
        <v>43527</v>
      </c>
      <c r="L8221" s="42" t="s">
        <v>44608</v>
      </c>
      <c r="M8221" t="s">
        <v>44692</v>
      </c>
      <c r="N8221" t="s">
        <v>44484</v>
      </c>
      <c r="O8221" t="s">
        <v>44693</v>
      </c>
      <c r="P8221" t="s">
        <v>44694</v>
      </c>
      <c r="Q8221" s="40" t="s">
        <v>44695</v>
      </c>
      <c r="R8221" t="s">
        <v>44178</v>
      </c>
      <c r="S8221">
        <v>0</v>
      </c>
      <c r="T8221">
        <v>0</v>
      </c>
      <c r="W8221" t="s">
        <v>55</v>
      </c>
    </row>
    <row r="8222" spans="1:24" x14ac:dyDescent="0.2">
      <c r="A8222">
        <v>50091</v>
      </c>
      <c r="B8222">
        <v>0</v>
      </c>
      <c r="C8222" t="s">
        <v>161</v>
      </c>
      <c r="D8222" t="s">
        <v>44689</v>
      </c>
      <c r="E8222" t="s">
        <v>44690</v>
      </c>
      <c r="F8222" t="s">
        <v>44691</v>
      </c>
      <c r="G8222" t="s">
        <v>52</v>
      </c>
      <c r="H8222" t="s">
        <v>63</v>
      </c>
      <c r="I8222" t="s">
        <v>13717</v>
      </c>
      <c r="J8222" s="18">
        <v>42536</v>
      </c>
      <c r="K8222" s="41" t="s">
        <v>43527</v>
      </c>
      <c r="L8222" s="42" t="s">
        <v>44696</v>
      </c>
      <c r="N8222" t="s">
        <v>44655</v>
      </c>
      <c r="O8222" t="s">
        <v>44697</v>
      </c>
      <c r="P8222" t="s">
        <v>44698</v>
      </c>
      <c r="Q8222" s="40" t="s">
        <v>44698</v>
      </c>
      <c r="R8222" t="s">
        <v>44178</v>
      </c>
      <c r="S8222">
        <v>5.12</v>
      </c>
      <c r="T8222">
        <v>0</v>
      </c>
      <c r="U8222" t="s">
        <v>54</v>
      </c>
      <c r="W8222" t="s">
        <v>59</v>
      </c>
      <c r="X8222" t="s">
        <v>44658</v>
      </c>
    </row>
    <row r="8223" spans="1:24" x14ac:dyDescent="0.2">
      <c r="A8223">
        <v>50092</v>
      </c>
      <c r="B8223">
        <v>32834</v>
      </c>
      <c r="C8223" t="s">
        <v>114</v>
      </c>
      <c r="D8223" t="s">
        <v>3342</v>
      </c>
      <c r="E8223" t="s">
        <v>3343</v>
      </c>
      <c r="F8223" t="s">
        <v>3344</v>
      </c>
      <c r="H8223" t="s">
        <v>60</v>
      </c>
      <c r="I8223" t="s">
        <v>3082</v>
      </c>
      <c r="J8223" s="18">
        <v>42536</v>
      </c>
      <c r="K8223" s="41" t="s">
        <v>44699</v>
      </c>
      <c r="L8223" s="42" t="s">
        <v>44700</v>
      </c>
      <c r="M8223" t="s">
        <v>44700</v>
      </c>
      <c r="N8223" t="s">
        <v>44701</v>
      </c>
      <c r="O8223" t="s">
        <v>44561</v>
      </c>
      <c r="R8223" t="s">
        <v>42431</v>
      </c>
      <c r="S8223">
        <v>22.37</v>
      </c>
      <c r="T8223">
        <v>1</v>
      </c>
      <c r="W8223" t="s">
        <v>55</v>
      </c>
    </row>
    <row r="8224" spans="1:24" x14ac:dyDescent="0.2">
      <c r="A8224">
        <v>50093</v>
      </c>
      <c r="B8224">
        <v>32817</v>
      </c>
      <c r="C8224" t="s">
        <v>109</v>
      </c>
      <c r="D8224" t="s">
        <v>44702</v>
      </c>
      <c r="E8224" t="s">
        <v>1184</v>
      </c>
      <c r="F8224" t="s">
        <v>1185</v>
      </c>
      <c r="H8224" t="s">
        <v>62</v>
      </c>
      <c r="I8224" t="s">
        <v>1186</v>
      </c>
      <c r="J8224" s="18">
        <v>42536</v>
      </c>
      <c r="K8224" s="41" t="s">
        <v>44122</v>
      </c>
      <c r="L8224" s="42" t="s">
        <v>44583</v>
      </c>
      <c r="M8224" t="s">
        <v>44703</v>
      </c>
      <c r="N8224" t="s">
        <v>44704</v>
      </c>
      <c r="O8224" t="s">
        <v>44634</v>
      </c>
      <c r="P8224" t="s">
        <v>44705</v>
      </c>
      <c r="Q8224" s="40" t="s">
        <v>44705</v>
      </c>
      <c r="R8224" t="s">
        <v>43982</v>
      </c>
      <c r="S8224">
        <v>1.08</v>
      </c>
      <c r="T8224">
        <v>0</v>
      </c>
      <c r="W8224" t="s">
        <v>55</v>
      </c>
    </row>
    <row r="8225" spans="1:24" x14ac:dyDescent="0.2">
      <c r="A8225">
        <v>50094</v>
      </c>
      <c r="B8225">
        <v>32820</v>
      </c>
      <c r="C8225" t="s">
        <v>113</v>
      </c>
      <c r="D8225" t="s">
        <v>44706</v>
      </c>
      <c r="E8225" t="s">
        <v>44707</v>
      </c>
      <c r="F8225" t="s">
        <v>44708</v>
      </c>
      <c r="H8225" t="s">
        <v>310</v>
      </c>
      <c r="I8225" t="s">
        <v>23190</v>
      </c>
      <c r="J8225" s="18">
        <v>42536</v>
      </c>
      <c r="K8225" s="41" t="s">
        <v>42809</v>
      </c>
      <c r="L8225" s="42" t="s">
        <v>44709</v>
      </c>
      <c r="M8225" t="s">
        <v>44563</v>
      </c>
      <c r="N8225" t="s">
        <v>44686</v>
      </c>
      <c r="O8225" t="s">
        <v>44518</v>
      </c>
      <c r="R8225" t="s">
        <v>44027</v>
      </c>
      <c r="S8225">
        <v>23.05</v>
      </c>
      <c r="T8225">
        <v>1</v>
      </c>
      <c r="W8225" t="s">
        <v>55</v>
      </c>
    </row>
    <row r="8226" spans="1:24" x14ac:dyDescent="0.2">
      <c r="A8226">
        <v>50096</v>
      </c>
      <c r="B8226">
        <v>32831</v>
      </c>
      <c r="C8226" t="s">
        <v>109</v>
      </c>
      <c r="D8226" t="s">
        <v>44710</v>
      </c>
      <c r="E8226" t="s">
        <v>44711</v>
      </c>
      <c r="F8226" t="s">
        <v>44712</v>
      </c>
      <c r="I8226" t="s">
        <v>85</v>
      </c>
      <c r="J8226" s="18">
        <v>42536</v>
      </c>
      <c r="K8226" s="41" t="s">
        <v>44122</v>
      </c>
      <c r="L8226" s="42" t="s">
        <v>44713</v>
      </c>
      <c r="M8226" t="s">
        <v>44714</v>
      </c>
      <c r="N8226" t="s">
        <v>44610</v>
      </c>
      <c r="O8226" t="s">
        <v>44715</v>
      </c>
      <c r="P8226" t="s">
        <v>44510</v>
      </c>
      <c r="R8226" t="s">
        <v>42431</v>
      </c>
      <c r="S8226">
        <v>22.45</v>
      </c>
      <c r="T8226">
        <v>1</v>
      </c>
      <c r="W8226" t="s">
        <v>55</v>
      </c>
    </row>
    <row r="8227" spans="1:24" x14ac:dyDescent="0.2">
      <c r="A8227">
        <v>50097</v>
      </c>
      <c r="B8227">
        <v>32822</v>
      </c>
      <c r="C8227" t="s">
        <v>115</v>
      </c>
      <c r="D8227" t="s">
        <v>42896</v>
      </c>
      <c r="E8227" t="s">
        <v>42897</v>
      </c>
      <c r="F8227" t="s">
        <v>42898</v>
      </c>
      <c r="G8227" t="s">
        <v>56</v>
      </c>
      <c r="H8227" t="s">
        <v>67</v>
      </c>
      <c r="I8227" t="s">
        <v>1638</v>
      </c>
      <c r="J8227" s="18">
        <v>42536</v>
      </c>
      <c r="K8227" s="41" t="s">
        <v>44150</v>
      </c>
      <c r="L8227" s="42" t="s">
        <v>44565</v>
      </c>
      <c r="M8227" t="s">
        <v>44716</v>
      </c>
      <c r="P8227" t="s">
        <v>44482</v>
      </c>
      <c r="Q8227" s="40" t="s">
        <v>44482</v>
      </c>
      <c r="R8227" t="s">
        <v>43931</v>
      </c>
      <c r="S8227">
        <v>0.02</v>
      </c>
      <c r="T8227">
        <v>0</v>
      </c>
      <c r="U8227" t="s">
        <v>54</v>
      </c>
      <c r="W8227" t="s">
        <v>59</v>
      </c>
      <c r="X8227" t="s">
        <v>44572</v>
      </c>
    </row>
    <row r="8228" spans="1:24" x14ac:dyDescent="0.2">
      <c r="A8228">
        <v>50098</v>
      </c>
      <c r="B8228">
        <v>32836</v>
      </c>
      <c r="C8228" t="s">
        <v>109</v>
      </c>
      <c r="D8228" t="s">
        <v>5602</v>
      </c>
      <c r="E8228" t="s">
        <v>5603</v>
      </c>
      <c r="F8228" t="s">
        <v>5604</v>
      </c>
      <c r="G8228" t="s">
        <v>52</v>
      </c>
      <c r="H8228" t="s">
        <v>310</v>
      </c>
      <c r="I8228" t="s">
        <v>1727</v>
      </c>
      <c r="J8228" s="18">
        <v>42536</v>
      </c>
      <c r="K8228" s="41" t="s">
        <v>44582</v>
      </c>
      <c r="L8228" s="42" t="s">
        <v>44478</v>
      </c>
      <c r="M8228" t="s">
        <v>44717</v>
      </c>
      <c r="N8228" t="s">
        <v>44718</v>
      </c>
      <c r="O8228" t="s">
        <v>44719</v>
      </c>
      <c r="P8228" t="s">
        <v>44720</v>
      </c>
      <c r="Q8228" s="40" t="s">
        <v>44720</v>
      </c>
      <c r="R8228" t="s">
        <v>40620</v>
      </c>
      <c r="S8228">
        <v>3.87</v>
      </c>
      <c r="T8228">
        <v>0</v>
      </c>
      <c r="U8228" t="s">
        <v>54</v>
      </c>
      <c r="W8228" t="s">
        <v>59</v>
      </c>
      <c r="X8228" t="s">
        <v>44509</v>
      </c>
    </row>
    <row r="8229" spans="1:24" x14ac:dyDescent="0.2">
      <c r="A8229">
        <v>50099</v>
      </c>
      <c r="B8229">
        <v>32832</v>
      </c>
      <c r="C8229" t="s">
        <v>111</v>
      </c>
      <c r="D8229" t="s">
        <v>44721</v>
      </c>
      <c r="E8229" t="s">
        <v>44722</v>
      </c>
      <c r="F8229" t="s">
        <v>44723</v>
      </c>
      <c r="H8229" t="s">
        <v>64</v>
      </c>
      <c r="I8229" t="s">
        <v>988</v>
      </c>
      <c r="J8229" s="18">
        <v>42536</v>
      </c>
      <c r="K8229" s="41" t="s">
        <v>44724</v>
      </c>
      <c r="L8229" s="42" t="s">
        <v>44539</v>
      </c>
      <c r="M8229" t="s">
        <v>44713</v>
      </c>
      <c r="N8229" t="s">
        <v>44725</v>
      </c>
      <c r="O8229" t="s">
        <v>44726</v>
      </c>
      <c r="P8229" t="s">
        <v>44637</v>
      </c>
      <c r="Q8229" s="40" t="s">
        <v>44701</v>
      </c>
      <c r="R8229" t="s">
        <v>43609</v>
      </c>
      <c r="S8229">
        <v>0</v>
      </c>
      <c r="T8229">
        <v>0</v>
      </c>
      <c r="W8229" t="s">
        <v>55</v>
      </c>
    </row>
    <row r="8230" spans="1:24" x14ac:dyDescent="0.2">
      <c r="A8230">
        <v>50099</v>
      </c>
      <c r="B8230">
        <v>0</v>
      </c>
      <c r="C8230" t="s">
        <v>111</v>
      </c>
      <c r="D8230" t="s">
        <v>44721</v>
      </c>
      <c r="E8230" t="s">
        <v>44722</v>
      </c>
      <c r="F8230" t="s">
        <v>44723</v>
      </c>
      <c r="H8230" t="s">
        <v>64</v>
      </c>
      <c r="I8230" t="s">
        <v>988</v>
      </c>
      <c r="J8230" s="18">
        <v>42536</v>
      </c>
      <c r="K8230" s="41" t="s">
        <v>44724</v>
      </c>
      <c r="L8230" s="42" t="s">
        <v>44727</v>
      </c>
      <c r="N8230" t="s">
        <v>44596</v>
      </c>
      <c r="O8230" t="s">
        <v>40620</v>
      </c>
      <c r="P8230" t="s">
        <v>44728</v>
      </c>
      <c r="Q8230" s="40" t="s">
        <v>44728</v>
      </c>
      <c r="R8230" t="s">
        <v>43609</v>
      </c>
      <c r="S8230">
        <v>5.82</v>
      </c>
      <c r="T8230">
        <v>0</v>
      </c>
      <c r="W8230" t="s">
        <v>55</v>
      </c>
    </row>
    <row r="8231" spans="1:24" x14ac:dyDescent="0.2">
      <c r="A8231">
        <v>50100</v>
      </c>
      <c r="B8231">
        <v>32837</v>
      </c>
      <c r="C8231" t="s">
        <v>115</v>
      </c>
      <c r="D8231" t="s">
        <v>44729</v>
      </c>
      <c r="E8231" t="s">
        <v>44730</v>
      </c>
      <c r="F8231" t="s">
        <v>44731</v>
      </c>
      <c r="G8231" t="s">
        <v>52</v>
      </c>
      <c r="H8231" t="s">
        <v>254</v>
      </c>
      <c r="I8231" t="s">
        <v>41903</v>
      </c>
      <c r="J8231" s="18">
        <v>42536</v>
      </c>
      <c r="K8231" s="41" t="s">
        <v>44571</v>
      </c>
      <c r="L8231" s="42" t="s">
        <v>44732</v>
      </c>
      <c r="M8231" t="s">
        <v>44733</v>
      </c>
      <c r="N8231" t="s">
        <v>44734</v>
      </c>
      <c r="O8231" t="s">
        <v>44517</v>
      </c>
      <c r="P8231" t="s">
        <v>44735</v>
      </c>
      <c r="Q8231" s="40" t="s">
        <v>44735</v>
      </c>
      <c r="R8231" t="s">
        <v>40620</v>
      </c>
      <c r="S8231">
        <v>4.38</v>
      </c>
      <c r="T8231">
        <v>0</v>
      </c>
      <c r="U8231" t="s">
        <v>54</v>
      </c>
      <c r="W8231" t="s">
        <v>59</v>
      </c>
      <c r="X8231" t="s">
        <v>44736</v>
      </c>
    </row>
    <row r="8232" spans="1:24" x14ac:dyDescent="0.2">
      <c r="A8232">
        <v>50102</v>
      </c>
      <c r="B8232">
        <v>4449</v>
      </c>
      <c r="C8232" t="s">
        <v>113</v>
      </c>
      <c r="D8232" t="s">
        <v>38304</v>
      </c>
      <c r="E8232" t="s">
        <v>38305</v>
      </c>
      <c r="F8232" t="s">
        <v>38306</v>
      </c>
      <c r="H8232" t="s">
        <v>53</v>
      </c>
      <c r="I8232" t="s">
        <v>122</v>
      </c>
      <c r="J8232" s="18">
        <v>42536</v>
      </c>
      <c r="K8232" s="41" t="s">
        <v>44737</v>
      </c>
      <c r="L8232" s="42" t="s">
        <v>44738</v>
      </c>
      <c r="M8232" t="s">
        <v>44738</v>
      </c>
      <c r="N8232" t="s">
        <v>44739</v>
      </c>
      <c r="O8232" t="s">
        <v>44740</v>
      </c>
      <c r="R8232" t="s">
        <v>42431</v>
      </c>
      <c r="S8232">
        <v>22.28</v>
      </c>
      <c r="T8232">
        <v>1</v>
      </c>
      <c r="W8232" t="s">
        <v>55</v>
      </c>
    </row>
    <row r="8233" spans="1:24" x14ac:dyDescent="0.2">
      <c r="A8233">
        <v>50103</v>
      </c>
      <c r="B8233">
        <v>32835</v>
      </c>
      <c r="C8233" t="s">
        <v>109</v>
      </c>
      <c r="D8233" t="s">
        <v>44741</v>
      </c>
      <c r="E8233" t="s">
        <v>44742</v>
      </c>
      <c r="F8233" t="s">
        <v>44743</v>
      </c>
      <c r="G8233" t="s">
        <v>52</v>
      </c>
      <c r="H8233" t="s">
        <v>74</v>
      </c>
      <c r="I8233" t="s">
        <v>75</v>
      </c>
      <c r="J8233" s="18">
        <v>42536</v>
      </c>
      <c r="K8233" s="41" t="s">
        <v>44744</v>
      </c>
      <c r="L8233" s="42" t="s">
        <v>44725</v>
      </c>
      <c r="M8233" t="s">
        <v>44345</v>
      </c>
      <c r="N8233" t="s">
        <v>44745</v>
      </c>
      <c r="O8233" t="s">
        <v>44746</v>
      </c>
      <c r="P8233" t="s">
        <v>44747</v>
      </c>
      <c r="Q8233" s="40" t="s">
        <v>44747</v>
      </c>
      <c r="R8233" t="s">
        <v>43973</v>
      </c>
      <c r="S8233">
        <v>1.52</v>
      </c>
      <c r="T8233">
        <v>0</v>
      </c>
      <c r="U8233" t="s">
        <v>54</v>
      </c>
      <c r="W8233" t="s">
        <v>59</v>
      </c>
      <c r="X8233" t="s">
        <v>44748</v>
      </c>
    </row>
    <row r="8234" spans="1:24" x14ac:dyDescent="0.2">
      <c r="A8234">
        <v>50104</v>
      </c>
      <c r="B8234">
        <v>32841</v>
      </c>
      <c r="C8234" t="s">
        <v>111</v>
      </c>
      <c r="D8234" t="s">
        <v>44749</v>
      </c>
      <c r="E8234" t="s">
        <v>44750</v>
      </c>
      <c r="F8234" t="s">
        <v>44751</v>
      </c>
      <c r="H8234" t="s">
        <v>1177</v>
      </c>
      <c r="I8234" t="s">
        <v>3863</v>
      </c>
      <c r="J8234" s="18">
        <v>42536</v>
      </c>
      <c r="K8234" s="41" t="s">
        <v>44700</v>
      </c>
      <c r="L8234" s="42" t="s">
        <v>44681</v>
      </c>
      <c r="M8234" t="s">
        <v>44752</v>
      </c>
      <c r="N8234" t="s">
        <v>44516</v>
      </c>
      <c r="O8234" t="s">
        <v>44658</v>
      </c>
      <c r="P8234" t="s">
        <v>44299</v>
      </c>
      <c r="Q8234" s="40" t="s">
        <v>44299</v>
      </c>
      <c r="R8234" t="s">
        <v>41591</v>
      </c>
      <c r="S8234">
        <v>5.47</v>
      </c>
      <c r="T8234">
        <v>0</v>
      </c>
      <c r="W8234" t="s">
        <v>55</v>
      </c>
    </row>
    <row r="8235" spans="1:24" x14ac:dyDescent="0.2">
      <c r="A8235">
        <v>50105</v>
      </c>
      <c r="B8235">
        <v>32840</v>
      </c>
      <c r="C8235" t="s">
        <v>19826</v>
      </c>
      <c r="E8235" t="s">
        <v>39005</v>
      </c>
      <c r="F8235" t="s">
        <v>77</v>
      </c>
      <c r="H8235" t="s">
        <v>53</v>
      </c>
      <c r="I8235" t="s">
        <v>1842</v>
      </c>
      <c r="J8235" s="18">
        <v>42536</v>
      </c>
      <c r="K8235" s="41" t="s">
        <v>43982</v>
      </c>
      <c r="L8235" s="42" t="s">
        <v>44752</v>
      </c>
      <c r="M8235" t="s">
        <v>44753</v>
      </c>
      <c r="N8235" t="s">
        <v>44754</v>
      </c>
      <c r="O8235" t="s">
        <v>44755</v>
      </c>
      <c r="R8235" t="s">
        <v>42431</v>
      </c>
      <c r="S8235">
        <v>21.75</v>
      </c>
      <c r="T8235">
        <v>1</v>
      </c>
      <c r="W8235" t="s">
        <v>55</v>
      </c>
    </row>
    <row r="8236" spans="1:24" x14ac:dyDescent="0.2">
      <c r="A8236">
        <v>50107</v>
      </c>
      <c r="B8236">
        <v>32843</v>
      </c>
      <c r="C8236" t="s">
        <v>111</v>
      </c>
      <c r="D8236" t="s">
        <v>13641</v>
      </c>
      <c r="E8236" t="s">
        <v>13642</v>
      </c>
      <c r="F8236" t="s">
        <v>13643</v>
      </c>
      <c r="G8236" t="s">
        <v>52</v>
      </c>
      <c r="H8236" t="s">
        <v>69</v>
      </c>
      <c r="I8236" t="s">
        <v>460</v>
      </c>
      <c r="J8236" s="18">
        <v>42536</v>
      </c>
      <c r="K8236" s="41" t="s">
        <v>44525</v>
      </c>
      <c r="L8236" s="42" t="s">
        <v>44756</v>
      </c>
      <c r="M8236" t="s">
        <v>44316</v>
      </c>
      <c r="N8236" t="s">
        <v>44757</v>
      </c>
      <c r="O8236" t="s">
        <v>44299</v>
      </c>
      <c r="P8236" t="s">
        <v>44758</v>
      </c>
      <c r="Q8236" s="40" t="s">
        <v>44759</v>
      </c>
      <c r="R8236" t="s">
        <v>43507</v>
      </c>
      <c r="S8236">
        <v>5.0199999999999996</v>
      </c>
      <c r="T8236">
        <v>0</v>
      </c>
      <c r="U8236" t="s">
        <v>54</v>
      </c>
      <c r="W8236" t="s">
        <v>59</v>
      </c>
      <c r="X8236" t="s">
        <v>44760</v>
      </c>
    </row>
    <row r="8237" spans="1:24" x14ac:dyDescent="0.2">
      <c r="A8237">
        <v>50108</v>
      </c>
      <c r="B8237">
        <v>32847</v>
      </c>
      <c r="C8237" t="s">
        <v>115</v>
      </c>
      <c r="D8237" t="s">
        <v>19666</v>
      </c>
      <c r="E8237" t="s">
        <v>19667</v>
      </c>
      <c r="F8237" t="s">
        <v>19668</v>
      </c>
      <c r="G8237" t="s">
        <v>52</v>
      </c>
      <c r="H8237" t="s">
        <v>388</v>
      </c>
      <c r="I8237" t="s">
        <v>389</v>
      </c>
      <c r="J8237" s="18">
        <v>42536</v>
      </c>
      <c r="K8237" s="41" t="s">
        <v>44316</v>
      </c>
      <c r="L8237" s="42" t="s">
        <v>44761</v>
      </c>
      <c r="M8237" t="s">
        <v>44762</v>
      </c>
      <c r="N8237" t="s">
        <v>44650</v>
      </c>
      <c r="O8237" t="s">
        <v>44502</v>
      </c>
      <c r="P8237" t="s">
        <v>44763</v>
      </c>
      <c r="Q8237" s="40" t="s">
        <v>44763</v>
      </c>
      <c r="R8237" t="s">
        <v>44764</v>
      </c>
      <c r="S8237">
        <v>3.78</v>
      </c>
      <c r="T8237">
        <v>0</v>
      </c>
      <c r="U8237" t="s">
        <v>54</v>
      </c>
      <c r="W8237" t="s">
        <v>59</v>
      </c>
      <c r="X8237" t="s">
        <v>44765</v>
      </c>
    </row>
    <row r="8238" spans="1:24" x14ac:dyDescent="0.2">
      <c r="A8238">
        <v>50109</v>
      </c>
      <c r="B8238">
        <v>32849</v>
      </c>
      <c r="C8238" t="s">
        <v>161</v>
      </c>
      <c r="D8238" t="s">
        <v>44766</v>
      </c>
      <c r="E8238" t="s">
        <v>44767</v>
      </c>
      <c r="F8238" t="s">
        <v>44768</v>
      </c>
      <c r="G8238" t="s">
        <v>52</v>
      </c>
      <c r="H8238" t="s">
        <v>53</v>
      </c>
      <c r="I8238" t="s">
        <v>11124</v>
      </c>
      <c r="J8238" s="18">
        <v>42536</v>
      </c>
      <c r="K8238" s="41" t="s">
        <v>44550</v>
      </c>
      <c r="L8238" s="42" t="s">
        <v>44769</v>
      </c>
      <c r="M8238" t="s">
        <v>44770</v>
      </c>
      <c r="N8238" t="s">
        <v>44771</v>
      </c>
      <c r="O8238" t="s">
        <v>44772</v>
      </c>
      <c r="P8238" t="s">
        <v>44773</v>
      </c>
      <c r="Q8238" s="40" t="s">
        <v>44773</v>
      </c>
      <c r="R8238" t="s">
        <v>41591</v>
      </c>
      <c r="S8238">
        <v>4</v>
      </c>
      <c r="T8238">
        <v>0</v>
      </c>
      <c r="U8238" t="s">
        <v>54</v>
      </c>
      <c r="W8238" t="s">
        <v>59</v>
      </c>
      <c r="X8238" t="s">
        <v>44774</v>
      </c>
    </row>
    <row r="8239" spans="1:24" x14ac:dyDescent="0.2">
      <c r="A8239">
        <v>50110</v>
      </c>
      <c r="B8239">
        <v>32867</v>
      </c>
      <c r="C8239" t="s">
        <v>110</v>
      </c>
      <c r="D8239" t="s">
        <v>12515</v>
      </c>
      <c r="E8239" t="s">
        <v>12516</v>
      </c>
      <c r="F8239" t="s">
        <v>12517</v>
      </c>
      <c r="H8239" t="s">
        <v>936</v>
      </c>
      <c r="I8239" t="s">
        <v>6483</v>
      </c>
      <c r="J8239" s="18">
        <v>42536</v>
      </c>
      <c r="K8239" s="41" t="s">
        <v>44464</v>
      </c>
      <c r="L8239" s="42" t="s">
        <v>44775</v>
      </c>
      <c r="M8239" t="s">
        <v>44776</v>
      </c>
      <c r="N8239" t="s">
        <v>44623</v>
      </c>
      <c r="O8239" t="s">
        <v>44777</v>
      </c>
      <c r="R8239" t="s">
        <v>44642</v>
      </c>
      <c r="S8239">
        <v>20.75</v>
      </c>
      <c r="T8239">
        <v>1</v>
      </c>
      <c r="W8239" t="s">
        <v>55</v>
      </c>
    </row>
    <row r="8240" spans="1:24" x14ac:dyDescent="0.2">
      <c r="A8240">
        <v>50111</v>
      </c>
      <c r="B8240">
        <v>4450</v>
      </c>
      <c r="C8240" t="s">
        <v>113</v>
      </c>
      <c r="D8240" t="s">
        <v>44778</v>
      </c>
      <c r="E8240" t="s">
        <v>44335</v>
      </c>
      <c r="F8240" t="s">
        <v>44336</v>
      </c>
      <c r="H8240" t="s">
        <v>63</v>
      </c>
      <c r="I8240" t="s">
        <v>1905</v>
      </c>
      <c r="J8240" s="18">
        <v>42536</v>
      </c>
      <c r="K8240" s="41" t="s">
        <v>43555</v>
      </c>
      <c r="L8240" s="42" t="s">
        <v>44779</v>
      </c>
      <c r="M8240" t="s">
        <v>44779</v>
      </c>
      <c r="R8240" t="s">
        <v>44780</v>
      </c>
      <c r="S8240">
        <v>20.43</v>
      </c>
      <c r="T8240">
        <v>1</v>
      </c>
      <c r="W8240" t="s">
        <v>55</v>
      </c>
    </row>
    <row r="8241" spans="1:24" x14ac:dyDescent="0.2">
      <c r="A8241">
        <v>50112</v>
      </c>
      <c r="B8241">
        <v>32850</v>
      </c>
      <c r="C8241" t="s">
        <v>109</v>
      </c>
      <c r="D8241" t="s">
        <v>44781</v>
      </c>
      <c r="E8241" t="s">
        <v>44782</v>
      </c>
      <c r="F8241" t="s">
        <v>44783</v>
      </c>
      <c r="H8241" t="s">
        <v>310</v>
      </c>
      <c r="I8241" t="s">
        <v>1727</v>
      </c>
      <c r="J8241" s="18">
        <v>42536</v>
      </c>
      <c r="K8241" s="41" t="s">
        <v>44466</v>
      </c>
      <c r="L8241" s="42" t="s">
        <v>44784</v>
      </c>
      <c r="M8241" t="s">
        <v>44784</v>
      </c>
      <c r="N8241" t="s">
        <v>44785</v>
      </c>
      <c r="O8241" t="s">
        <v>44786</v>
      </c>
      <c r="P8241" t="s">
        <v>43507</v>
      </c>
      <c r="Q8241" s="40" t="s">
        <v>44787</v>
      </c>
      <c r="R8241" t="s">
        <v>44494</v>
      </c>
      <c r="S8241">
        <v>4.8499999999999996</v>
      </c>
      <c r="T8241">
        <v>0</v>
      </c>
      <c r="W8241" t="s">
        <v>55</v>
      </c>
    </row>
    <row r="8242" spans="1:24" x14ac:dyDescent="0.2">
      <c r="A8242">
        <v>50113</v>
      </c>
      <c r="B8242">
        <v>32851</v>
      </c>
      <c r="C8242" t="s">
        <v>161</v>
      </c>
      <c r="D8242" t="s">
        <v>36822</v>
      </c>
      <c r="E8242" t="s">
        <v>36823</v>
      </c>
      <c r="F8242" t="s">
        <v>36824</v>
      </c>
      <c r="H8242" t="s">
        <v>69</v>
      </c>
      <c r="I8242" t="s">
        <v>2495</v>
      </c>
      <c r="J8242" s="18">
        <v>42536</v>
      </c>
      <c r="K8242" s="41" t="s">
        <v>43931</v>
      </c>
      <c r="L8242" s="42" t="s">
        <v>44631</v>
      </c>
      <c r="M8242" t="s">
        <v>44788</v>
      </c>
      <c r="N8242" t="s">
        <v>44763</v>
      </c>
      <c r="O8242" t="s">
        <v>44789</v>
      </c>
      <c r="R8242" t="s">
        <v>44764</v>
      </c>
      <c r="S8242">
        <v>19.97</v>
      </c>
      <c r="T8242">
        <v>1</v>
      </c>
      <c r="W8242" t="s">
        <v>55</v>
      </c>
    </row>
    <row r="8243" spans="1:24" x14ac:dyDescent="0.2">
      <c r="A8243">
        <v>50114</v>
      </c>
      <c r="B8243">
        <v>32853</v>
      </c>
      <c r="C8243" t="s">
        <v>111</v>
      </c>
      <c r="D8243" t="s">
        <v>44790</v>
      </c>
      <c r="E8243" t="s">
        <v>44791</v>
      </c>
      <c r="F8243" t="s">
        <v>44792</v>
      </c>
      <c r="G8243" t="s">
        <v>52</v>
      </c>
      <c r="I8243" t="s">
        <v>1905</v>
      </c>
      <c r="J8243" s="18">
        <v>42536</v>
      </c>
      <c r="K8243" s="41" t="s">
        <v>44793</v>
      </c>
      <c r="L8243" s="42" t="s">
        <v>44794</v>
      </c>
      <c r="M8243" t="s">
        <v>44795</v>
      </c>
      <c r="N8243" t="s">
        <v>44796</v>
      </c>
      <c r="O8243" t="s">
        <v>44492</v>
      </c>
      <c r="P8243" t="s">
        <v>44797</v>
      </c>
      <c r="Q8243" s="40" t="s">
        <v>44797</v>
      </c>
      <c r="R8243" t="s">
        <v>41591</v>
      </c>
      <c r="S8243">
        <v>2.27</v>
      </c>
      <c r="T8243">
        <v>0</v>
      </c>
      <c r="U8243" t="s">
        <v>54</v>
      </c>
      <c r="W8243" t="s">
        <v>59</v>
      </c>
      <c r="X8243" t="s">
        <v>44798</v>
      </c>
    </row>
    <row r="8244" spans="1:24" x14ac:dyDescent="0.2">
      <c r="A8244">
        <v>50115</v>
      </c>
      <c r="B8244">
        <v>32854</v>
      </c>
      <c r="C8244" t="s">
        <v>19826</v>
      </c>
      <c r="D8244" t="s">
        <v>44799</v>
      </c>
      <c r="E8244" t="s">
        <v>44800</v>
      </c>
      <c r="F8244" t="s">
        <v>44801</v>
      </c>
      <c r="G8244" t="s">
        <v>52</v>
      </c>
      <c r="H8244" t="s">
        <v>69</v>
      </c>
      <c r="I8244" t="s">
        <v>16789</v>
      </c>
      <c r="J8244" s="18">
        <v>42536</v>
      </c>
      <c r="K8244" s="41" t="s">
        <v>44610</v>
      </c>
      <c r="L8244" s="42" t="s">
        <v>44802</v>
      </c>
      <c r="M8244" t="s">
        <v>44803</v>
      </c>
      <c r="N8244" t="s">
        <v>44719</v>
      </c>
      <c r="O8244" t="s">
        <v>44777</v>
      </c>
      <c r="P8244" t="s">
        <v>44553</v>
      </c>
      <c r="Q8244" s="40" t="s">
        <v>44553</v>
      </c>
      <c r="R8244" t="s">
        <v>43507</v>
      </c>
      <c r="S8244">
        <v>3.5</v>
      </c>
      <c r="T8244">
        <v>0</v>
      </c>
      <c r="U8244" t="s">
        <v>54</v>
      </c>
      <c r="W8244" t="s">
        <v>59</v>
      </c>
      <c r="X8244" t="s">
        <v>44804</v>
      </c>
    </row>
    <row r="8245" spans="1:24" x14ac:dyDescent="0.2">
      <c r="A8245">
        <v>50120</v>
      </c>
      <c r="B8245">
        <v>32862</v>
      </c>
      <c r="C8245" t="s">
        <v>5613</v>
      </c>
      <c r="D8245" t="s">
        <v>12747</v>
      </c>
      <c r="E8245" t="s">
        <v>44805</v>
      </c>
      <c r="F8245" t="s">
        <v>44806</v>
      </c>
      <c r="H8245" t="s">
        <v>105</v>
      </c>
      <c r="I8245" t="s">
        <v>141</v>
      </c>
      <c r="J8245" s="18">
        <v>42536</v>
      </c>
      <c r="K8245" s="41" t="s">
        <v>44576</v>
      </c>
      <c r="L8245" s="42" t="s">
        <v>44576</v>
      </c>
      <c r="M8245" t="s">
        <v>44501</v>
      </c>
      <c r="N8245" t="s">
        <v>44468</v>
      </c>
      <c r="O8245" t="s">
        <v>44807</v>
      </c>
      <c r="P8245" t="s">
        <v>44808</v>
      </c>
      <c r="Q8245" s="40" t="s">
        <v>44808</v>
      </c>
      <c r="R8245" t="s">
        <v>42431</v>
      </c>
      <c r="S8245">
        <v>3.15</v>
      </c>
      <c r="T8245">
        <v>0</v>
      </c>
      <c r="W8245" t="s">
        <v>55</v>
      </c>
    </row>
    <row r="8246" spans="1:24" x14ac:dyDescent="0.2">
      <c r="A8246">
        <v>50122</v>
      </c>
      <c r="B8246">
        <v>32856</v>
      </c>
      <c r="C8246" t="s">
        <v>114</v>
      </c>
      <c r="D8246" t="s">
        <v>24316</v>
      </c>
      <c r="E8246" t="s">
        <v>39172</v>
      </c>
      <c r="F8246" t="s">
        <v>39173</v>
      </c>
      <c r="G8246" t="s">
        <v>52</v>
      </c>
      <c r="H8246" t="s">
        <v>64</v>
      </c>
      <c r="I8246" t="s">
        <v>1041</v>
      </c>
      <c r="J8246" s="18">
        <v>42536</v>
      </c>
      <c r="K8246" s="41" t="s">
        <v>44771</v>
      </c>
      <c r="L8246" s="42" t="s">
        <v>44771</v>
      </c>
      <c r="M8246" t="s">
        <v>44499</v>
      </c>
      <c r="N8246" t="s">
        <v>44597</v>
      </c>
      <c r="O8246" t="s">
        <v>44598</v>
      </c>
      <c r="P8246" t="s">
        <v>44809</v>
      </c>
      <c r="Q8246" s="40" t="s">
        <v>44810</v>
      </c>
      <c r="R8246" t="s">
        <v>42460</v>
      </c>
      <c r="S8246">
        <v>4.57</v>
      </c>
      <c r="T8246">
        <v>0</v>
      </c>
      <c r="U8246" t="s">
        <v>58</v>
      </c>
      <c r="W8246" t="s">
        <v>59</v>
      </c>
      <c r="X8246" t="s">
        <v>44811</v>
      </c>
    </row>
    <row r="8247" spans="1:24" x14ac:dyDescent="0.2">
      <c r="A8247">
        <v>50123</v>
      </c>
      <c r="B8247">
        <v>32859</v>
      </c>
      <c r="C8247" t="s">
        <v>113</v>
      </c>
      <c r="D8247" t="s">
        <v>44812</v>
      </c>
      <c r="E8247" t="s">
        <v>44813</v>
      </c>
      <c r="F8247" t="s">
        <v>44814</v>
      </c>
      <c r="H8247" t="s">
        <v>82</v>
      </c>
      <c r="I8247" t="s">
        <v>952</v>
      </c>
      <c r="J8247" s="18">
        <v>42536</v>
      </c>
      <c r="K8247" s="41" t="s">
        <v>44815</v>
      </c>
      <c r="L8247" s="42" t="s">
        <v>44486</v>
      </c>
      <c r="M8247" t="s">
        <v>44816</v>
      </c>
      <c r="R8247" t="s">
        <v>44817</v>
      </c>
      <c r="S8247">
        <v>18.98</v>
      </c>
      <c r="T8247">
        <v>1</v>
      </c>
      <c r="W8247" t="s">
        <v>55</v>
      </c>
    </row>
    <row r="8248" spans="1:24" x14ac:dyDescent="0.2">
      <c r="A8248">
        <v>50124</v>
      </c>
      <c r="B8248">
        <v>32863</v>
      </c>
      <c r="C8248" t="s">
        <v>113</v>
      </c>
      <c r="D8248" t="s">
        <v>44818</v>
      </c>
      <c r="E8248" t="s">
        <v>43341</v>
      </c>
      <c r="F8248" t="s">
        <v>43342</v>
      </c>
      <c r="H8248" t="s">
        <v>53</v>
      </c>
      <c r="I8248" t="s">
        <v>21879</v>
      </c>
      <c r="J8248" s="18">
        <v>42536</v>
      </c>
      <c r="K8248" s="41" t="s">
        <v>43343</v>
      </c>
      <c r="L8248" s="42" t="s">
        <v>43561</v>
      </c>
      <c r="M8248" t="s">
        <v>44819</v>
      </c>
      <c r="R8248" t="s">
        <v>43606</v>
      </c>
      <c r="S8248">
        <v>18.77</v>
      </c>
      <c r="T8248">
        <v>1</v>
      </c>
      <c r="W8248" t="s">
        <v>55</v>
      </c>
    </row>
    <row r="8249" spans="1:24" x14ac:dyDescent="0.2">
      <c r="A8249">
        <v>50125</v>
      </c>
      <c r="B8249">
        <v>32865</v>
      </c>
      <c r="C8249" t="s">
        <v>109</v>
      </c>
      <c r="D8249" t="s">
        <v>13657</v>
      </c>
      <c r="E8249" t="s">
        <v>13658</v>
      </c>
      <c r="F8249" t="s">
        <v>13659</v>
      </c>
      <c r="H8249" t="s">
        <v>10213</v>
      </c>
      <c r="I8249" t="s">
        <v>10214</v>
      </c>
      <c r="J8249" s="18">
        <v>42536</v>
      </c>
      <c r="K8249" s="41" t="s">
        <v>43973</v>
      </c>
      <c r="L8249" s="42" t="s">
        <v>44651</v>
      </c>
      <c r="M8249" t="s">
        <v>44516</v>
      </c>
      <c r="N8249" t="s">
        <v>44820</v>
      </c>
      <c r="O8249" t="s">
        <v>44821</v>
      </c>
      <c r="R8249" t="s">
        <v>44822</v>
      </c>
      <c r="S8249">
        <v>18.649999999999999</v>
      </c>
      <c r="T8249">
        <v>1</v>
      </c>
      <c r="W8249" t="s">
        <v>55</v>
      </c>
    </row>
    <row r="8250" spans="1:24" x14ac:dyDescent="0.2">
      <c r="A8250">
        <v>50126</v>
      </c>
      <c r="B8250">
        <v>32868</v>
      </c>
      <c r="C8250" t="s">
        <v>114</v>
      </c>
      <c r="D8250" t="s">
        <v>44823</v>
      </c>
      <c r="E8250" t="s">
        <v>7507</v>
      </c>
      <c r="F8250" t="s">
        <v>7508</v>
      </c>
      <c r="G8250" t="s">
        <v>52</v>
      </c>
      <c r="H8250" t="s">
        <v>74</v>
      </c>
      <c r="I8250" t="s">
        <v>736</v>
      </c>
      <c r="J8250" s="18">
        <v>42536</v>
      </c>
      <c r="K8250" s="41" t="s">
        <v>43561</v>
      </c>
      <c r="L8250" s="42" t="s">
        <v>44824</v>
      </c>
      <c r="M8250" t="s">
        <v>44468</v>
      </c>
      <c r="N8250" t="s">
        <v>44825</v>
      </c>
      <c r="O8250" t="s">
        <v>44826</v>
      </c>
      <c r="P8250" t="s">
        <v>44827</v>
      </c>
      <c r="Q8250" s="40" t="s">
        <v>44827</v>
      </c>
      <c r="R8250" t="s">
        <v>44828</v>
      </c>
      <c r="S8250">
        <v>2.1</v>
      </c>
      <c r="T8250">
        <v>0</v>
      </c>
      <c r="U8250" t="s">
        <v>54</v>
      </c>
      <c r="W8250" t="s">
        <v>59</v>
      </c>
      <c r="X8250" t="s">
        <v>44829</v>
      </c>
    </row>
    <row r="8251" spans="1:24" x14ac:dyDescent="0.2">
      <c r="A8251">
        <v>50127</v>
      </c>
      <c r="B8251">
        <v>4451</v>
      </c>
      <c r="C8251" t="s">
        <v>112</v>
      </c>
      <c r="E8251" t="s">
        <v>42323</v>
      </c>
      <c r="F8251" t="s">
        <v>42324</v>
      </c>
      <c r="H8251" t="s">
        <v>7266</v>
      </c>
      <c r="I8251" t="s">
        <v>7838</v>
      </c>
      <c r="J8251" s="18">
        <v>42536</v>
      </c>
      <c r="K8251" s="41" t="s">
        <v>44830</v>
      </c>
      <c r="L8251" s="42" t="s">
        <v>44578</v>
      </c>
      <c r="M8251" t="s">
        <v>44578</v>
      </c>
      <c r="R8251" t="s">
        <v>44432</v>
      </c>
      <c r="S8251">
        <v>18.12</v>
      </c>
      <c r="T8251">
        <v>1</v>
      </c>
      <c r="W8251" t="s">
        <v>55</v>
      </c>
    </row>
    <row r="8252" spans="1:24" x14ac:dyDescent="0.2">
      <c r="A8252">
        <v>50130</v>
      </c>
      <c r="B8252">
        <v>32870</v>
      </c>
      <c r="C8252" t="s">
        <v>114</v>
      </c>
      <c r="D8252" t="s">
        <v>44831</v>
      </c>
      <c r="E8252" t="s">
        <v>44832</v>
      </c>
      <c r="F8252" t="s">
        <v>44833</v>
      </c>
      <c r="G8252" t="s">
        <v>56</v>
      </c>
      <c r="H8252" t="s">
        <v>53</v>
      </c>
      <c r="I8252" t="s">
        <v>136</v>
      </c>
      <c r="J8252" s="18">
        <v>42536</v>
      </c>
      <c r="K8252" s="41" t="s">
        <v>44581</v>
      </c>
      <c r="L8252" s="42" t="s">
        <v>44509</v>
      </c>
      <c r="M8252" t="s">
        <v>44834</v>
      </c>
      <c r="N8252" t="s">
        <v>44835</v>
      </c>
      <c r="O8252" t="s">
        <v>44755</v>
      </c>
      <c r="P8252" t="s">
        <v>44787</v>
      </c>
      <c r="Q8252" s="40" t="s">
        <v>44787</v>
      </c>
      <c r="R8252" t="s">
        <v>43507</v>
      </c>
      <c r="S8252">
        <v>2.02</v>
      </c>
      <c r="T8252">
        <v>0</v>
      </c>
      <c r="U8252" t="s">
        <v>58</v>
      </c>
      <c r="W8252" t="s">
        <v>59</v>
      </c>
      <c r="X8252" t="s">
        <v>44836</v>
      </c>
    </row>
    <row r="8253" spans="1:24" x14ac:dyDescent="0.2">
      <c r="A8253">
        <v>50131</v>
      </c>
      <c r="B8253">
        <v>32886</v>
      </c>
      <c r="C8253" t="s">
        <v>109</v>
      </c>
      <c r="D8253" t="s">
        <v>18886</v>
      </c>
      <c r="E8253" t="s">
        <v>18492</v>
      </c>
      <c r="F8253" t="s">
        <v>18493</v>
      </c>
      <c r="H8253" t="s">
        <v>69</v>
      </c>
      <c r="I8253" t="s">
        <v>145</v>
      </c>
      <c r="J8253" s="18">
        <v>42536</v>
      </c>
      <c r="K8253" s="41" t="s">
        <v>44837</v>
      </c>
      <c r="L8253" s="42" t="s">
        <v>44838</v>
      </c>
      <c r="M8253" t="s">
        <v>44838</v>
      </c>
      <c r="R8253" t="s">
        <v>44839</v>
      </c>
      <c r="S8253">
        <v>13.5</v>
      </c>
      <c r="T8253">
        <v>1</v>
      </c>
      <c r="W8253" t="s">
        <v>55</v>
      </c>
    </row>
    <row r="8254" spans="1:24" x14ac:dyDescent="0.2">
      <c r="A8254">
        <v>50132</v>
      </c>
      <c r="B8254">
        <v>32880</v>
      </c>
      <c r="C8254" t="s">
        <v>109</v>
      </c>
      <c r="D8254" t="s">
        <v>44840</v>
      </c>
      <c r="E8254" t="s">
        <v>44841</v>
      </c>
      <c r="F8254" t="s">
        <v>44842</v>
      </c>
      <c r="H8254" t="s">
        <v>60</v>
      </c>
      <c r="I8254" t="s">
        <v>3082</v>
      </c>
      <c r="J8254" s="18">
        <v>42536</v>
      </c>
      <c r="K8254" s="41" t="s">
        <v>44522</v>
      </c>
      <c r="L8254" s="42" t="s">
        <v>44843</v>
      </c>
      <c r="M8254" t="s">
        <v>44843</v>
      </c>
      <c r="R8254" t="s">
        <v>44432</v>
      </c>
      <c r="S8254">
        <v>14.45</v>
      </c>
      <c r="T8254">
        <v>1</v>
      </c>
      <c r="W8254" t="s">
        <v>55</v>
      </c>
    </row>
    <row r="8255" spans="1:24" x14ac:dyDescent="0.2">
      <c r="A8255">
        <v>50133</v>
      </c>
      <c r="B8255">
        <v>32874</v>
      </c>
      <c r="C8255" t="s">
        <v>114</v>
      </c>
      <c r="D8255" t="s">
        <v>13903</v>
      </c>
      <c r="E8255" t="s">
        <v>13904</v>
      </c>
      <c r="F8255" t="s">
        <v>13905</v>
      </c>
      <c r="H8255" t="s">
        <v>755</v>
      </c>
      <c r="I8255" t="s">
        <v>1286</v>
      </c>
      <c r="J8255" s="18">
        <v>42536</v>
      </c>
      <c r="K8255" s="41" t="s">
        <v>44795</v>
      </c>
      <c r="L8255" s="42" t="s">
        <v>44844</v>
      </c>
      <c r="M8255" t="s">
        <v>44845</v>
      </c>
      <c r="N8255" t="s">
        <v>44846</v>
      </c>
      <c r="O8255" t="s">
        <v>44847</v>
      </c>
      <c r="R8255" t="s">
        <v>44185</v>
      </c>
      <c r="S8255">
        <v>15.88</v>
      </c>
      <c r="T8255">
        <v>1</v>
      </c>
      <c r="W8255" t="s">
        <v>55</v>
      </c>
    </row>
    <row r="8256" spans="1:24" x14ac:dyDescent="0.2">
      <c r="A8256">
        <v>50134</v>
      </c>
      <c r="B8256">
        <v>32872</v>
      </c>
      <c r="C8256" t="s">
        <v>109</v>
      </c>
      <c r="D8256" t="s">
        <v>44848</v>
      </c>
      <c r="E8256" t="s">
        <v>44849</v>
      </c>
      <c r="F8256" t="s">
        <v>44850</v>
      </c>
      <c r="H8256" t="s">
        <v>68</v>
      </c>
      <c r="I8256" t="s">
        <v>130</v>
      </c>
      <c r="J8256" s="18">
        <v>42536</v>
      </c>
      <c r="K8256" s="41" t="s">
        <v>44851</v>
      </c>
      <c r="L8256" s="42" t="s">
        <v>44739</v>
      </c>
      <c r="M8256" t="s">
        <v>44852</v>
      </c>
      <c r="R8256" t="s">
        <v>42431</v>
      </c>
      <c r="S8256">
        <v>16.100000000000001</v>
      </c>
      <c r="T8256">
        <v>1</v>
      </c>
      <c r="W8256" t="s">
        <v>55</v>
      </c>
    </row>
    <row r="8257" spans="1:24" x14ac:dyDescent="0.2">
      <c r="A8257">
        <v>50135</v>
      </c>
      <c r="B8257">
        <v>32873</v>
      </c>
      <c r="C8257" t="s">
        <v>112</v>
      </c>
      <c r="D8257" t="s">
        <v>6558</v>
      </c>
      <c r="E8257" t="s">
        <v>6559</v>
      </c>
      <c r="F8257" t="s">
        <v>6560</v>
      </c>
      <c r="H8257" t="s">
        <v>4806</v>
      </c>
      <c r="I8257" t="s">
        <v>9623</v>
      </c>
      <c r="J8257" s="18">
        <v>42536</v>
      </c>
      <c r="K8257" s="41" t="s">
        <v>44739</v>
      </c>
      <c r="L8257" s="42" t="s">
        <v>44845</v>
      </c>
      <c r="M8257" t="s">
        <v>44845</v>
      </c>
      <c r="N8257" t="s">
        <v>44740</v>
      </c>
      <c r="O8257" t="s">
        <v>44853</v>
      </c>
      <c r="R8257" t="s">
        <v>44014</v>
      </c>
      <c r="S8257">
        <v>15.92</v>
      </c>
      <c r="T8257">
        <v>1</v>
      </c>
      <c r="W8257" t="s">
        <v>55</v>
      </c>
    </row>
    <row r="8258" spans="1:24" x14ac:dyDescent="0.2">
      <c r="A8258">
        <v>50144</v>
      </c>
      <c r="B8258">
        <v>32875</v>
      </c>
      <c r="C8258" t="s">
        <v>114</v>
      </c>
      <c r="D8258" t="s">
        <v>43236</v>
      </c>
      <c r="E8258" t="s">
        <v>43237</v>
      </c>
      <c r="F8258" t="s">
        <v>43238</v>
      </c>
      <c r="H8258" t="s">
        <v>76</v>
      </c>
      <c r="I8258" t="s">
        <v>148</v>
      </c>
      <c r="J8258" s="18">
        <v>42536</v>
      </c>
      <c r="K8258" s="41" t="s">
        <v>44854</v>
      </c>
      <c r="L8258" s="42" t="s">
        <v>44855</v>
      </c>
      <c r="M8258" t="s">
        <v>44774</v>
      </c>
      <c r="R8258" t="s">
        <v>44185</v>
      </c>
      <c r="S8258">
        <v>15.63</v>
      </c>
      <c r="T8258">
        <v>1</v>
      </c>
      <c r="W8258" t="s">
        <v>55</v>
      </c>
    </row>
    <row r="8259" spans="1:24" x14ac:dyDescent="0.2">
      <c r="A8259">
        <v>50146</v>
      </c>
      <c r="B8259">
        <v>32876</v>
      </c>
      <c r="C8259" t="s">
        <v>19826</v>
      </c>
      <c r="D8259" t="s">
        <v>33340</v>
      </c>
      <c r="E8259" t="s">
        <v>33341</v>
      </c>
      <c r="F8259" t="s">
        <v>33342</v>
      </c>
      <c r="H8259" t="s">
        <v>74</v>
      </c>
      <c r="I8259" t="s">
        <v>18423</v>
      </c>
      <c r="J8259" s="18">
        <v>42536</v>
      </c>
      <c r="K8259" s="41" t="s">
        <v>41591</v>
      </c>
      <c r="L8259" s="42" t="s">
        <v>44856</v>
      </c>
      <c r="M8259" t="s">
        <v>44857</v>
      </c>
      <c r="R8259" t="s">
        <v>44185</v>
      </c>
      <c r="S8259">
        <v>15.48</v>
      </c>
      <c r="T8259">
        <v>1</v>
      </c>
      <c r="W8259" t="s">
        <v>55</v>
      </c>
    </row>
    <row r="8260" spans="1:24" x14ac:dyDescent="0.2">
      <c r="A8260">
        <v>50147</v>
      </c>
      <c r="B8260">
        <v>32877</v>
      </c>
      <c r="C8260" t="s">
        <v>115</v>
      </c>
      <c r="D8260" t="s">
        <v>44858</v>
      </c>
      <c r="E8260" t="s">
        <v>44859</v>
      </c>
      <c r="F8260" t="s">
        <v>44860</v>
      </c>
      <c r="H8260" t="s">
        <v>2906</v>
      </c>
      <c r="I8260" t="s">
        <v>16810</v>
      </c>
      <c r="J8260" s="18">
        <v>42536</v>
      </c>
      <c r="K8260" s="41" t="s">
        <v>44808</v>
      </c>
      <c r="L8260" s="42" t="s">
        <v>44861</v>
      </c>
      <c r="M8260" t="s">
        <v>44787</v>
      </c>
      <c r="N8260" t="s">
        <v>44862</v>
      </c>
      <c r="O8260" t="s">
        <v>44863</v>
      </c>
      <c r="R8260" t="s">
        <v>44864</v>
      </c>
      <c r="S8260">
        <v>15.22</v>
      </c>
      <c r="T8260">
        <v>1</v>
      </c>
      <c r="W8260" t="s">
        <v>55</v>
      </c>
    </row>
    <row r="8261" spans="1:24" x14ac:dyDescent="0.2">
      <c r="A8261">
        <v>50148</v>
      </c>
      <c r="B8261">
        <v>32882</v>
      </c>
      <c r="C8261" t="s">
        <v>111</v>
      </c>
      <c r="D8261" t="s">
        <v>36077</v>
      </c>
      <c r="E8261" t="s">
        <v>36078</v>
      </c>
      <c r="F8261" t="s">
        <v>36079</v>
      </c>
      <c r="I8261" t="s">
        <v>5214</v>
      </c>
      <c r="J8261" s="18">
        <v>42536</v>
      </c>
      <c r="K8261" s="41" t="s">
        <v>44865</v>
      </c>
      <c r="L8261" s="42" t="s">
        <v>44866</v>
      </c>
      <c r="M8261" t="s">
        <v>44867</v>
      </c>
      <c r="R8261" t="s">
        <v>44839</v>
      </c>
      <c r="S8261">
        <v>14.23</v>
      </c>
      <c r="T8261">
        <v>1</v>
      </c>
      <c r="W8261" t="s">
        <v>55</v>
      </c>
    </row>
    <row r="8262" spans="1:24" x14ac:dyDescent="0.2">
      <c r="A8262">
        <v>50155</v>
      </c>
      <c r="B8262">
        <v>32885</v>
      </c>
      <c r="C8262" t="s">
        <v>111</v>
      </c>
      <c r="D8262" t="s">
        <v>44868</v>
      </c>
      <c r="E8262" t="s">
        <v>44869</v>
      </c>
      <c r="F8262" t="s">
        <v>44870</v>
      </c>
      <c r="H8262" t="s">
        <v>64</v>
      </c>
      <c r="I8262" t="s">
        <v>2554</v>
      </c>
      <c r="J8262" s="18">
        <v>42536</v>
      </c>
      <c r="K8262" s="41" t="s">
        <v>44871</v>
      </c>
      <c r="L8262" s="42" t="s">
        <v>44872</v>
      </c>
      <c r="M8262" t="s">
        <v>44873</v>
      </c>
      <c r="R8262" t="s">
        <v>44839</v>
      </c>
      <c r="S8262">
        <v>13.7</v>
      </c>
      <c r="T8262">
        <v>1</v>
      </c>
      <c r="W8262" t="s">
        <v>55</v>
      </c>
    </row>
    <row r="8263" spans="1:24" x14ac:dyDescent="0.2">
      <c r="A8263">
        <v>50156</v>
      </c>
      <c r="B8263">
        <v>0</v>
      </c>
      <c r="C8263" t="s">
        <v>114</v>
      </c>
      <c r="D8263" t="s">
        <v>13471</v>
      </c>
      <c r="E8263" t="s">
        <v>13472</v>
      </c>
      <c r="F8263" t="s">
        <v>13473</v>
      </c>
      <c r="G8263" t="s">
        <v>56</v>
      </c>
      <c r="H8263" t="s">
        <v>57</v>
      </c>
      <c r="I8263" t="s">
        <v>4335</v>
      </c>
      <c r="J8263" s="18">
        <v>42536</v>
      </c>
      <c r="K8263" s="41" t="s">
        <v>44874</v>
      </c>
      <c r="L8263" s="42" t="s">
        <v>44875</v>
      </c>
      <c r="P8263" t="s">
        <v>44475</v>
      </c>
      <c r="Q8263" s="40" t="s">
        <v>44475</v>
      </c>
      <c r="R8263" t="s">
        <v>44876</v>
      </c>
      <c r="S8263">
        <v>0.13</v>
      </c>
      <c r="T8263">
        <v>0</v>
      </c>
      <c r="U8263" t="s">
        <v>54</v>
      </c>
      <c r="W8263" t="s">
        <v>59</v>
      </c>
      <c r="X8263" t="s">
        <v>44877</v>
      </c>
    </row>
    <row r="8264" spans="1:24" x14ac:dyDescent="0.2">
      <c r="A8264">
        <v>50158</v>
      </c>
      <c r="B8264">
        <v>32879</v>
      </c>
      <c r="C8264" t="s">
        <v>161</v>
      </c>
      <c r="D8264" t="s">
        <v>44878</v>
      </c>
      <c r="E8264" t="s">
        <v>44879</v>
      </c>
      <c r="F8264" t="s">
        <v>44880</v>
      </c>
      <c r="H8264" t="s">
        <v>13302</v>
      </c>
      <c r="I8264" t="s">
        <v>11407</v>
      </c>
      <c r="J8264" s="18">
        <v>42536</v>
      </c>
      <c r="K8264" s="41" t="s">
        <v>44857</v>
      </c>
      <c r="L8264" s="42" t="s">
        <v>44475</v>
      </c>
      <c r="M8264" t="s">
        <v>44881</v>
      </c>
      <c r="R8264" t="s">
        <v>44185</v>
      </c>
      <c r="S8264">
        <v>14.7</v>
      </c>
      <c r="T8264">
        <v>1</v>
      </c>
      <c r="W8264" t="s">
        <v>55</v>
      </c>
    </row>
    <row r="8265" spans="1:24" x14ac:dyDescent="0.2">
      <c r="A8265">
        <v>50159</v>
      </c>
      <c r="B8265">
        <v>32881</v>
      </c>
      <c r="C8265" t="s">
        <v>112</v>
      </c>
      <c r="D8265" t="s">
        <v>19666</v>
      </c>
      <c r="E8265" t="s">
        <v>19667</v>
      </c>
      <c r="F8265" t="s">
        <v>19668</v>
      </c>
      <c r="H8265" t="s">
        <v>388</v>
      </c>
      <c r="I8265" t="s">
        <v>389</v>
      </c>
      <c r="J8265" s="18">
        <v>42536</v>
      </c>
      <c r="K8265" s="41" t="s">
        <v>44316</v>
      </c>
      <c r="L8265" s="42" t="s">
        <v>44882</v>
      </c>
      <c r="M8265" t="s">
        <v>44882</v>
      </c>
      <c r="R8265" t="s">
        <v>43606</v>
      </c>
      <c r="S8265">
        <v>14.25</v>
      </c>
      <c r="T8265">
        <v>1</v>
      </c>
      <c r="W8265" t="s">
        <v>55</v>
      </c>
    </row>
    <row r="8266" spans="1:24" x14ac:dyDescent="0.2">
      <c r="A8266">
        <v>50160</v>
      </c>
      <c r="B8266">
        <v>32883</v>
      </c>
      <c r="C8266" t="s">
        <v>19826</v>
      </c>
      <c r="D8266" t="s">
        <v>28600</v>
      </c>
      <c r="E8266" t="s">
        <v>28601</v>
      </c>
      <c r="F8266" t="s">
        <v>28602</v>
      </c>
      <c r="H8266" t="s">
        <v>60</v>
      </c>
      <c r="I8266" t="s">
        <v>97</v>
      </c>
      <c r="J8266" s="18">
        <v>42536</v>
      </c>
      <c r="K8266" s="41" t="s">
        <v>43507</v>
      </c>
      <c r="L8266" s="42" t="s">
        <v>44883</v>
      </c>
      <c r="M8266" t="s">
        <v>44884</v>
      </c>
      <c r="R8266" t="s">
        <v>44185</v>
      </c>
      <c r="S8266">
        <v>14.02</v>
      </c>
      <c r="T8266">
        <v>1</v>
      </c>
      <c r="W8266" t="s">
        <v>55</v>
      </c>
    </row>
    <row r="8267" spans="1:24" x14ac:dyDescent="0.2">
      <c r="A8267">
        <v>50163</v>
      </c>
      <c r="B8267">
        <v>32884</v>
      </c>
      <c r="C8267" t="s">
        <v>112</v>
      </c>
      <c r="D8267" t="s">
        <v>36933</v>
      </c>
      <c r="E8267" t="s">
        <v>36934</v>
      </c>
      <c r="F8267" t="s">
        <v>36935</v>
      </c>
      <c r="H8267" t="s">
        <v>5089</v>
      </c>
      <c r="I8267" t="s">
        <v>9453</v>
      </c>
      <c r="J8267" s="18">
        <v>42536</v>
      </c>
      <c r="K8267" s="41" t="s">
        <v>41591</v>
      </c>
      <c r="L8267" s="42" t="s">
        <v>44885</v>
      </c>
      <c r="M8267" t="s">
        <v>44885</v>
      </c>
      <c r="R8267" t="s">
        <v>41843</v>
      </c>
      <c r="S8267">
        <v>13.75</v>
      </c>
      <c r="T8267">
        <v>1</v>
      </c>
      <c r="W8267" t="s">
        <v>55</v>
      </c>
    </row>
    <row r="8268" spans="1:24" x14ac:dyDescent="0.2">
      <c r="A8268">
        <v>50164</v>
      </c>
      <c r="B8268">
        <v>32890</v>
      </c>
      <c r="C8268" t="s">
        <v>111</v>
      </c>
      <c r="D8268" t="s">
        <v>4102</v>
      </c>
      <c r="E8268" t="s">
        <v>4103</v>
      </c>
      <c r="F8268" t="s">
        <v>4104</v>
      </c>
      <c r="H8268" t="s">
        <v>76</v>
      </c>
      <c r="I8268" t="s">
        <v>148</v>
      </c>
      <c r="J8268" s="18">
        <v>42536</v>
      </c>
      <c r="K8268" s="41" t="s">
        <v>44886</v>
      </c>
      <c r="L8268" s="42" t="s">
        <v>44479</v>
      </c>
      <c r="M8268" t="s">
        <v>44887</v>
      </c>
      <c r="R8268" t="s">
        <v>44888</v>
      </c>
      <c r="S8268">
        <v>0.03</v>
      </c>
      <c r="T8268">
        <v>0</v>
      </c>
      <c r="W8268" t="s">
        <v>55</v>
      </c>
    </row>
    <row r="8269" spans="1:24" x14ac:dyDescent="0.2">
      <c r="A8269">
        <v>50173</v>
      </c>
      <c r="B8269">
        <v>32887</v>
      </c>
      <c r="C8269" t="s">
        <v>19826</v>
      </c>
      <c r="D8269" t="s">
        <v>39675</v>
      </c>
      <c r="E8269" t="s">
        <v>39676</v>
      </c>
      <c r="F8269" t="s">
        <v>39677</v>
      </c>
      <c r="H8269" t="s">
        <v>63</v>
      </c>
      <c r="I8269" t="s">
        <v>13717</v>
      </c>
      <c r="J8269" s="18">
        <v>42536</v>
      </c>
      <c r="K8269" s="41" t="s">
        <v>44393</v>
      </c>
      <c r="L8269" s="42" t="s">
        <v>44889</v>
      </c>
      <c r="M8269" t="s">
        <v>44890</v>
      </c>
      <c r="S8269">
        <v>12.38</v>
      </c>
      <c r="T8269">
        <v>1</v>
      </c>
      <c r="W8269" t="s">
        <v>55</v>
      </c>
    </row>
    <row r="8270" spans="1:24" x14ac:dyDescent="0.2">
      <c r="A8270">
        <v>50179</v>
      </c>
      <c r="B8270">
        <v>0</v>
      </c>
      <c r="C8270" t="s">
        <v>113</v>
      </c>
      <c r="D8270" t="s">
        <v>44891</v>
      </c>
      <c r="E8270" t="s">
        <v>44892</v>
      </c>
      <c r="F8270" t="s">
        <v>44893</v>
      </c>
      <c r="H8270" t="s">
        <v>1372</v>
      </c>
      <c r="I8270" t="s">
        <v>22097</v>
      </c>
      <c r="J8270" s="18">
        <v>42536</v>
      </c>
      <c r="L8270" s="42" t="s">
        <v>44894</v>
      </c>
      <c r="S8270">
        <v>12.48</v>
      </c>
      <c r="T8270">
        <v>1</v>
      </c>
      <c r="W8270" t="s">
        <v>55</v>
      </c>
    </row>
    <row r="8271" spans="1:24" x14ac:dyDescent="0.2">
      <c r="A8271">
        <v>50181</v>
      </c>
      <c r="B8271">
        <v>4452</v>
      </c>
      <c r="C8271" t="s">
        <v>113</v>
      </c>
      <c r="D8271" t="s">
        <v>16425</v>
      </c>
      <c r="E8271" t="s">
        <v>16426</v>
      </c>
      <c r="F8271" t="s">
        <v>16427</v>
      </c>
      <c r="H8271" t="s">
        <v>60</v>
      </c>
      <c r="I8271" t="s">
        <v>777</v>
      </c>
      <c r="J8271" s="18">
        <v>42536</v>
      </c>
      <c r="L8271" s="42" t="s">
        <v>44889</v>
      </c>
      <c r="M8271" t="s">
        <v>44889</v>
      </c>
      <c r="S8271">
        <v>12.38</v>
      </c>
      <c r="T8271">
        <v>1</v>
      </c>
      <c r="W8271" t="s">
        <v>55</v>
      </c>
    </row>
    <row r="8272" spans="1:24" x14ac:dyDescent="0.2">
      <c r="A8272">
        <v>50182</v>
      </c>
      <c r="B8272">
        <v>4453</v>
      </c>
      <c r="C8272" t="s">
        <v>113</v>
      </c>
      <c r="E8272" t="s">
        <v>841</v>
      </c>
      <c r="F8272" t="s">
        <v>841</v>
      </c>
      <c r="G8272" t="s">
        <v>56</v>
      </c>
      <c r="H8272" t="s">
        <v>842</v>
      </c>
      <c r="I8272" t="s">
        <v>843</v>
      </c>
      <c r="J8272" s="18">
        <v>42536</v>
      </c>
      <c r="K8272" s="41" t="s">
        <v>44876</v>
      </c>
      <c r="L8272" s="42" t="s">
        <v>44895</v>
      </c>
      <c r="M8272" t="s">
        <v>44895</v>
      </c>
      <c r="P8272" t="s">
        <v>44896</v>
      </c>
      <c r="Q8272" s="40" t="s">
        <v>44896</v>
      </c>
      <c r="R8272" t="s">
        <v>44863</v>
      </c>
      <c r="S8272">
        <v>0.02</v>
      </c>
      <c r="T8272">
        <v>0</v>
      </c>
      <c r="U8272" t="s">
        <v>54</v>
      </c>
      <c r="W8272" t="s">
        <v>59</v>
      </c>
      <c r="X8272" t="s">
        <v>44897</v>
      </c>
    </row>
    <row r="8273" spans="1:24" x14ac:dyDescent="0.2">
      <c r="A8273">
        <v>50184</v>
      </c>
      <c r="B8273">
        <v>32889</v>
      </c>
      <c r="C8273" t="s">
        <v>19826</v>
      </c>
      <c r="D8273" t="s">
        <v>44898</v>
      </c>
      <c r="E8273" t="s">
        <v>44899</v>
      </c>
      <c r="F8273" t="s">
        <v>44900</v>
      </c>
      <c r="H8273" t="s">
        <v>64</v>
      </c>
      <c r="I8273" t="s">
        <v>631</v>
      </c>
      <c r="J8273" s="18">
        <v>42536</v>
      </c>
      <c r="K8273" s="41" t="s">
        <v>44889</v>
      </c>
      <c r="L8273" s="42" t="s">
        <v>44901</v>
      </c>
      <c r="M8273" t="s">
        <v>44902</v>
      </c>
      <c r="R8273" t="s">
        <v>43609</v>
      </c>
      <c r="S8273">
        <v>12.1</v>
      </c>
      <c r="T8273">
        <v>1</v>
      </c>
      <c r="W8273" t="s">
        <v>55</v>
      </c>
    </row>
    <row r="8274" spans="1:24" x14ac:dyDescent="0.2">
      <c r="A8274">
        <v>50185</v>
      </c>
      <c r="B8274">
        <v>32888</v>
      </c>
      <c r="C8274" t="s">
        <v>109</v>
      </c>
      <c r="D8274" t="s">
        <v>44903</v>
      </c>
      <c r="E8274" t="s">
        <v>44904</v>
      </c>
      <c r="F8274" t="s">
        <v>44905</v>
      </c>
      <c r="H8274" t="s">
        <v>6707</v>
      </c>
      <c r="I8274" t="s">
        <v>6708</v>
      </c>
      <c r="J8274" s="18">
        <v>42536</v>
      </c>
      <c r="K8274" s="41" t="s">
        <v>44592</v>
      </c>
      <c r="L8274" s="42" t="s">
        <v>44906</v>
      </c>
      <c r="M8274" t="s">
        <v>44907</v>
      </c>
      <c r="R8274" t="s">
        <v>43609</v>
      </c>
      <c r="S8274">
        <v>12.18</v>
      </c>
      <c r="T8274">
        <v>1</v>
      </c>
      <c r="W8274" t="s">
        <v>55</v>
      </c>
    </row>
    <row r="8275" spans="1:24" x14ac:dyDescent="0.2">
      <c r="A8275" t="s">
        <v>29</v>
      </c>
      <c r="B8275" t="s">
        <v>30</v>
      </c>
      <c r="C8275" t="s">
        <v>31</v>
      </c>
      <c r="D8275" t="s">
        <v>32</v>
      </c>
      <c r="E8275" t="s">
        <v>28</v>
      </c>
      <c r="F8275" t="s">
        <v>33</v>
      </c>
      <c r="G8275" t="s">
        <v>34</v>
      </c>
      <c r="H8275" t="s">
        <v>35</v>
      </c>
      <c r="I8275" t="s">
        <v>36</v>
      </c>
      <c r="J8275" s="18" t="s">
        <v>37</v>
      </c>
      <c r="K8275" s="41" t="s">
        <v>38</v>
      </c>
      <c r="L8275" s="42" t="s">
        <v>39</v>
      </c>
      <c r="M8275" t="s">
        <v>40</v>
      </c>
      <c r="N8275" t="s">
        <v>41</v>
      </c>
      <c r="O8275" t="s">
        <v>42</v>
      </c>
      <c r="P8275" t="s">
        <v>43</v>
      </c>
      <c r="Q8275" s="40" t="s">
        <v>44</v>
      </c>
      <c r="R8275" t="s">
        <v>45</v>
      </c>
      <c r="S8275" t="s">
        <v>46</v>
      </c>
      <c r="T8275" t="s">
        <v>47</v>
      </c>
      <c r="U8275" t="s">
        <v>48</v>
      </c>
      <c r="V8275" t="s">
        <v>49</v>
      </c>
      <c r="W8275" t="s">
        <v>50</v>
      </c>
      <c r="X8275" t="s">
        <v>51</v>
      </c>
    </row>
    <row r="8276" spans="1:24" x14ac:dyDescent="0.2">
      <c r="A8276">
        <v>49433</v>
      </c>
      <c r="B8276">
        <v>0</v>
      </c>
      <c r="C8276" t="s">
        <v>114</v>
      </c>
      <c r="D8276" t="s">
        <v>15279</v>
      </c>
      <c r="E8276" t="s">
        <v>15280</v>
      </c>
      <c r="F8276" t="s">
        <v>15281</v>
      </c>
      <c r="H8276" t="s">
        <v>755</v>
      </c>
      <c r="I8276" t="s">
        <v>4606</v>
      </c>
      <c r="J8276" s="18">
        <v>42522</v>
      </c>
      <c r="K8276" s="41" t="s">
        <v>40778</v>
      </c>
      <c r="L8276" s="42" t="s">
        <v>44935</v>
      </c>
      <c r="N8276" t="s">
        <v>44936</v>
      </c>
      <c r="O8276" t="s">
        <v>44937</v>
      </c>
      <c r="R8276" t="s">
        <v>44938</v>
      </c>
      <c r="S8276">
        <v>17.3</v>
      </c>
      <c r="T8276">
        <v>1</v>
      </c>
      <c r="W8276" t="s">
        <v>55</v>
      </c>
    </row>
    <row r="8277" spans="1:24" x14ac:dyDescent="0.2">
      <c r="A8277">
        <v>49447</v>
      </c>
      <c r="B8277">
        <v>0</v>
      </c>
      <c r="C8277" t="s">
        <v>112</v>
      </c>
      <c r="D8277" t="s">
        <v>41168</v>
      </c>
      <c r="E8277" t="s">
        <v>41169</v>
      </c>
      <c r="F8277" t="s">
        <v>41170</v>
      </c>
      <c r="H8277" t="s">
        <v>41171</v>
      </c>
      <c r="I8277" t="s">
        <v>41172</v>
      </c>
      <c r="J8277" s="18">
        <v>42522</v>
      </c>
      <c r="K8277" s="41" t="s">
        <v>40860</v>
      </c>
      <c r="L8277" s="42" t="s">
        <v>44479</v>
      </c>
      <c r="R8277" t="s">
        <v>42817</v>
      </c>
      <c r="S8277">
        <v>24.17</v>
      </c>
      <c r="T8277">
        <v>1</v>
      </c>
      <c r="W8277" t="s">
        <v>55</v>
      </c>
    </row>
    <row r="8278" spans="1:24" x14ac:dyDescent="0.2">
      <c r="A8278">
        <v>49752</v>
      </c>
      <c r="B8278">
        <v>32944</v>
      </c>
      <c r="C8278" t="s">
        <v>112</v>
      </c>
      <c r="D8278" t="s">
        <v>1589</v>
      </c>
      <c r="E8278" t="s">
        <v>1590</v>
      </c>
      <c r="F8278" t="s">
        <v>1591</v>
      </c>
      <c r="H8278" t="s">
        <v>123</v>
      </c>
      <c r="I8278" t="s">
        <v>124</v>
      </c>
      <c r="J8278" s="18">
        <v>42528</v>
      </c>
      <c r="K8278" s="41" t="s">
        <v>44538</v>
      </c>
      <c r="L8278" s="42" t="s">
        <v>44939</v>
      </c>
      <c r="M8278" t="s">
        <v>44940</v>
      </c>
      <c r="R8278" t="s">
        <v>44432</v>
      </c>
      <c r="S8278">
        <v>14.7</v>
      </c>
      <c r="T8278">
        <v>1</v>
      </c>
      <c r="W8278" t="s">
        <v>55</v>
      </c>
    </row>
    <row r="8279" spans="1:24" x14ac:dyDescent="0.2">
      <c r="A8279">
        <v>49824</v>
      </c>
      <c r="B8279">
        <v>32923</v>
      </c>
      <c r="C8279" t="s">
        <v>161</v>
      </c>
      <c r="D8279" t="s">
        <v>44941</v>
      </c>
      <c r="E8279" t="s">
        <v>4721</v>
      </c>
      <c r="F8279" t="s">
        <v>4722</v>
      </c>
      <c r="G8279" t="s">
        <v>52</v>
      </c>
      <c r="H8279" t="s">
        <v>53</v>
      </c>
      <c r="I8279" t="s">
        <v>146</v>
      </c>
      <c r="J8279" s="18">
        <v>42529</v>
      </c>
      <c r="K8279" s="41" t="s">
        <v>44942</v>
      </c>
      <c r="L8279" s="42" t="s">
        <v>44943</v>
      </c>
      <c r="M8279" t="s">
        <v>44943</v>
      </c>
      <c r="N8279" t="s">
        <v>44944</v>
      </c>
      <c r="O8279" t="s">
        <v>44945</v>
      </c>
      <c r="P8279" t="s">
        <v>44946</v>
      </c>
      <c r="Q8279" s="40" t="s">
        <v>44946</v>
      </c>
      <c r="R8279" t="s">
        <v>42431</v>
      </c>
      <c r="S8279">
        <v>1.9</v>
      </c>
      <c r="T8279">
        <v>0</v>
      </c>
      <c r="U8279" t="s">
        <v>54</v>
      </c>
      <c r="W8279" t="s">
        <v>59</v>
      </c>
      <c r="X8279" t="s">
        <v>44947</v>
      </c>
    </row>
    <row r="8280" spans="1:24" x14ac:dyDescent="0.2">
      <c r="A8280">
        <v>49865</v>
      </c>
      <c r="B8280">
        <v>32903</v>
      </c>
      <c r="C8280" t="s">
        <v>19826</v>
      </c>
      <c r="D8280" t="s">
        <v>7874</v>
      </c>
      <c r="E8280" t="s">
        <v>7875</v>
      </c>
      <c r="F8280" t="s">
        <v>7876</v>
      </c>
      <c r="H8280" t="s">
        <v>73</v>
      </c>
      <c r="I8280" t="s">
        <v>7877</v>
      </c>
      <c r="J8280" s="18">
        <v>42531</v>
      </c>
      <c r="K8280" s="41" t="s">
        <v>44948</v>
      </c>
      <c r="L8280" s="42" t="s">
        <v>44949</v>
      </c>
      <c r="M8280" t="s">
        <v>44950</v>
      </c>
      <c r="N8280" t="s">
        <v>44951</v>
      </c>
      <c r="O8280" t="s">
        <v>44952</v>
      </c>
      <c r="P8280" t="s">
        <v>44953</v>
      </c>
      <c r="Q8280" s="40" t="s">
        <v>44953</v>
      </c>
      <c r="R8280" t="s">
        <v>44839</v>
      </c>
      <c r="S8280">
        <v>4.32</v>
      </c>
      <c r="T8280">
        <v>0</v>
      </c>
      <c r="W8280" t="s">
        <v>55</v>
      </c>
    </row>
    <row r="8281" spans="1:24" x14ac:dyDescent="0.2">
      <c r="A8281">
        <v>49874</v>
      </c>
      <c r="B8281">
        <v>32916</v>
      </c>
      <c r="C8281" t="s">
        <v>161</v>
      </c>
      <c r="D8281" t="s">
        <v>44954</v>
      </c>
      <c r="E8281" t="s">
        <v>9645</v>
      </c>
      <c r="F8281" t="s">
        <v>9646</v>
      </c>
      <c r="G8281" t="s">
        <v>52</v>
      </c>
      <c r="H8281" t="s">
        <v>76</v>
      </c>
      <c r="I8281" t="s">
        <v>148</v>
      </c>
      <c r="J8281" s="18">
        <v>42531</v>
      </c>
      <c r="K8281" s="41" t="s">
        <v>44642</v>
      </c>
      <c r="L8281" s="42" t="s">
        <v>44955</v>
      </c>
      <c r="M8281" t="s">
        <v>44956</v>
      </c>
      <c r="N8281" t="s">
        <v>44957</v>
      </c>
      <c r="O8281" t="s">
        <v>44958</v>
      </c>
      <c r="P8281" t="s">
        <v>44000</v>
      </c>
      <c r="Q8281" s="40" t="s">
        <v>44000</v>
      </c>
      <c r="R8281" t="s">
        <v>44959</v>
      </c>
      <c r="S8281">
        <v>2.65</v>
      </c>
      <c r="T8281">
        <v>0</v>
      </c>
      <c r="U8281" t="s">
        <v>54</v>
      </c>
      <c r="W8281" t="s">
        <v>59</v>
      </c>
      <c r="X8281" t="s">
        <v>44946</v>
      </c>
    </row>
    <row r="8282" spans="1:24" x14ac:dyDescent="0.2">
      <c r="A8282">
        <v>49915</v>
      </c>
      <c r="B8282">
        <v>32905</v>
      </c>
      <c r="C8282" t="s">
        <v>19826</v>
      </c>
      <c r="D8282" t="s">
        <v>23641</v>
      </c>
      <c r="E8282" t="s">
        <v>2232</v>
      </c>
      <c r="F8282" t="s">
        <v>2233</v>
      </c>
      <c r="H8282" t="s">
        <v>63</v>
      </c>
      <c r="I8282" t="s">
        <v>13717</v>
      </c>
      <c r="J8282" s="18">
        <v>42534</v>
      </c>
      <c r="K8282" s="41" t="s">
        <v>44960</v>
      </c>
      <c r="L8282" s="42" t="s">
        <v>44961</v>
      </c>
      <c r="M8282" t="s">
        <v>44962</v>
      </c>
      <c r="N8282" t="s">
        <v>44963</v>
      </c>
      <c r="O8282" t="s">
        <v>44964</v>
      </c>
      <c r="R8282" t="s">
        <v>14588</v>
      </c>
      <c r="S8282">
        <v>22.63</v>
      </c>
      <c r="T8282">
        <v>1</v>
      </c>
      <c r="W8282" t="s">
        <v>55</v>
      </c>
    </row>
    <row r="8283" spans="1:24" x14ac:dyDescent="0.2">
      <c r="A8283">
        <v>49957</v>
      </c>
      <c r="B8283">
        <v>32945</v>
      </c>
      <c r="C8283" t="s">
        <v>109</v>
      </c>
      <c r="D8283" t="s">
        <v>2164</v>
      </c>
      <c r="E8283" t="s">
        <v>22827</v>
      </c>
      <c r="F8283" t="s">
        <v>22828</v>
      </c>
      <c r="H8283" t="s">
        <v>64</v>
      </c>
      <c r="I8283" t="s">
        <v>152</v>
      </c>
      <c r="J8283" s="18">
        <v>42534</v>
      </c>
      <c r="K8283" s="41" t="s">
        <v>44965</v>
      </c>
      <c r="L8283" s="42" t="s">
        <v>44966</v>
      </c>
      <c r="M8283" t="s">
        <v>44967</v>
      </c>
      <c r="R8283" t="s">
        <v>44968</v>
      </c>
      <c r="S8283">
        <v>14.25</v>
      </c>
      <c r="T8283">
        <v>1</v>
      </c>
      <c r="W8283" t="s">
        <v>55</v>
      </c>
    </row>
    <row r="8284" spans="1:24" x14ac:dyDescent="0.2">
      <c r="A8284">
        <v>50016</v>
      </c>
      <c r="B8284">
        <v>32910</v>
      </c>
      <c r="C8284" t="s">
        <v>111</v>
      </c>
      <c r="D8284" t="s">
        <v>44749</v>
      </c>
      <c r="E8284" t="s">
        <v>44969</v>
      </c>
      <c r="F8284" t="s">
        <v>44970</v>
      </c>
      <c r="H8284" t="s">
        <v>71</v>
      </c>
      <c r="I8284" t="s">
        <v>6189</v>
      </c>
      <c r="J8284" s="18">
        <v>42535</v>
      </c>
      <c r="K8284" s="41" t="s">
        <v>44693</v>
      </c>
      <c r="L8284" s="42" t="s">
        <v>44971</v>
      </c>
      <c r="M8284" t="s">
        <v>44972</v>
      </c>
      <c r="N8284" t="s">
        <v>44944</v>
      </c>
      <c r="O8284" t="s">
        <v>44973</v>
      </c>
      <c r="P8284" t="s">
        <v>44938</v>
      </c>
      <c r="Q8284" s="40" t="s">
        <v>44938</v>
      </c>
      <c r="R8284" t="s">
        <v>43609</v>
      </c>
      <c r="S8284">
        <v>5.68</v>
      </c>
      <c r="T8284">
        <v>0</v>
      </c>
      <c r="W8284" t="s">
        <v>55</v>
      </c>
    </row>
    <row r="8285" spans="1:24" x14ac:dyDescent="0.2">
      <c r="A8285">
        <v>50106</v>
      </c>
      <c r="B8285">
        <v>32952</v>
      </c>
      <c r="C8285" t="s">
        <v>114</v>
      </c>
      <c r="D8285" t="s">
        <v>44643</v>
      </c>
      <c r="E8285" t="s">
        <v>44644</v>
      </c>
      <c r="F8285" t="s">
        <v>44645</v>
      </c>
      <c r="H8285" t="s">
        <v>53</v>
      </c>
      <c r="I8285" t="s">
        <v>122</v>
      </c>
      <c r="J8285" s="18">
        <v>42536</v>
      </c>
      <c r="K8285" s="41" t="s">
        <v>44974</v>
      </c>
      <c r="L8285" s="42" t="s">
        <v>44975</v>
      </c>
      <c r="M8285" t="s">
        <v>44975</v>
      </c>
      <c r="R8285" t="s">
        <v>14588</v>
      </c>
      <c r="S8285">
        <v>0.32</v>
      </c>
      <c r="T8285">
        <v>0</v>
      </c>
      <c r="W8285" t="s">
        <v>55</v>
      </c>
    </row>
    <row r="8286" spans="1:24" x14ac:dyDescent="0.2">
      <c r="A8286">
        <v>50121</v>
      </c>
      <c r="B8286">
        <v>32893</v>
      </c>
      <c r="C8286" t="s">
        <v>109</v>
      </c>
      <c r="D8286" t="s">
        <v>6548</v>
      </c>
      <c r="E8286" t="s">
        <v>6549</v>
      </c>
      <c r="F8286" t="s">
        <v>6550</v>
      </c>
      <c r="H8286" t="s">
        <v>62</v>
      </c>
      <c r="I8286" t="s">
        <v>144</v>
      </c>
      <c r="J8286" s="18">
        <v>42536</v>
      </c>
      <c r="K8286" s="41" t="s">
        <v>44976</v>
      </c>
      <c r="L8286" s="42" t="s">
        <v>44977</v>
      </c>
      <c r="M8286" t="s">
        <v>44978</v>
      </c>
      <c r="N8286" t="s">
        <v>44979</v>
      </c>
      <c r="O8286" t="s">
        <v>44972</v>
      </c>
      <c r="P8286" t="s">
        <v>44951</v>
      </c>
      <c r="Q8286" s="40" t="s">
        <v>44951</v>
      </c>
      <c r="R8286" t="s">
        <v>44764</v>
      </c>
      <c r="S8286">
        <v>1.77</v>
      </c>
      <c r="T8286">
        <v>0</v>
      </c>
      <c r="W8286" t="s">
        <v>55</v>
      </c>
    </row>
    <row r="8287" spans="1:24" x14ac:dyDescent="0.2">
      <c r="A8287">
        <v>50136</v>
      </c>
      <c r="B8287">
        <v>32891</v>
      </c>
      <c r="C8287" t="s">
        <v>161</v>
      </c>
      <c r="D8287" t="s">
        <v>44980</v>
      </c>
      <c r="E8287" t="s">
        <v>1080</v>
      </c>
      <c r="F8287" t="s">
        <v>1081</v>
      </c>
      <c r="G8287" t="s">
        <v>52</v>
      </c>
      <c r="H8287" t="s">
        <v>53</v>
      </c>
      <c r="I8287" t="s">
        <v>84</v>
      </c>
      <c r="J8287" s="18">
        <v>42536</v>
      </c>
      <c r="K8287" s="41" t="s">
        <v>44981</v>
      </c>
      <c r="L8287" s="42" t="s">
        <v>44976</v>
      </c>
      <c r="M8287" t="s">
        <v>44982</v>
      </c>
      <c r="N8287" t="s">
        <v>44983</v>
      </c>
      <c r="O8287" t="s">
        <v>44984</v>
      </c>
      <c r="P8287" t="s">
        <v>44985</v>
      </c>
      <c r="Q8287" s="40" t="s">
        <v>44985</v>
      </c>
      <c r="R8287" t="s">
        <v>44986</v>
      </c>
      <c r="S8287">
        <v>2.4700000000000002</v>
      </c>
      <c r="T8287">
        <v>0</v>
      </c>
      <c r="U8287" t="s">
        <v>54</v>
      </c>
      <c r="W8287" t="s">
        <v>59</v>
      </c>
      <c r="X8287" t="s">
        <v>44987</v>
      </c>
    </row>
    <row r="8288" spans="1:24" x14ac:dyDescent="0.2">
      <c r="A8288">
        <v>50137</v>
      </c>
      <c r="B8288">
        <v>32896</v>
      </c>
      <c r="C8288" t="s">
        <v>161</v>
      </c>
      <c r="D8288" t="s">
        <v>14756</v>
      </c>
      <c r="E8288" t="s">
        <v>14757</v>
      </c>
      <c r="F8288" t="s">
        <v>14758</v>
      </c>
      <c r="G8288" t="s">
        <v>52</v>
      </c>
      <c r="H8288" t="s">
        <v>105</v>
      </c>
      <c r="I8288" t="s">
        <v>159</v>
      </c>
      <c r="J8288" s="18">
        <v>42536</v>
      </c>
      <c r="K8288" s="41" t="s">
        <v>44983</v>
      </c>
      <c r="L8288" s="42" t="s">
        <v>44988</v>
      </c>
      <c r="M8288" t="s">
        <v>44989</v>
      </c>
      <c r="N8288" t="s">
        <v>44990</v>
      </c>
      <c r="O8288" t="s">
        <v>44991</v>
      </c>
      <c r="P8288" t="s">
        <v>44992</v>
      </c>
      <c r="Q8288" s="40" t="s">
        <v>44992</v>
      </c>
      <c r="R8288" t="s">
        <v>44888</v>
      </c>
      <c r="S8288">
        <v>0.78</v>
      </c>
      <c r="T8288">
        <v>0</v>
      </c>
      <c r="U8288" t="s">
        <v>54</v>
      </c>
      <c r="W8288" t="s">
        <v>59</v>
      </c>
      <c r="X8288" t="s">
        <v>44947</v>
      </c>
    </row>
    <row r="8289" spans="1:24" x14ac:dyDescent="0.2">
      <c r="A8289">
        <v>50138</v>
      </c>
      <c r="B8289">
        <v>32915</v>
      </c>
      <c r="C8289" t="s">
        <v>161</v>
      </c>
      <c r="D8289" t="s">
        <v>36343</v>
      </c>
      <c r="E8289" t="s">
        <v>36344</v>
      </c>
      <c r="F8289" t="s">
        <v>36345</v>
      </c>
      <c r="G8289" t="s">
        <v>52</v>
      </c>
      <c r="H8289" t="s">
        <v>76</v>
      </c>
      <c r="I8289" t="s">
        <v>148</v>
      </c>
      <c r="J8289" s="18">
        <v>42536</v>
      </c>
      <c r="K8289" s="41" t="s">
        <v>44642</v>
      </c>
      <c r="L8289" s="42" t="s">
        <v>44993</v>
      </c>
      <c r="M8289" t="s">
        <v>44963</v>
      </c>
      <c r="N8289" t="s">
        <v>44994</v>
      </c>
      <c r="O8289" t="s">
        <v>44995</v>
      </c>
      <c r="P8289" t="s">
        <v>44996</v>
      </c>
      <c r="Q8289" s="40" t="s">
        <v>44996</v>
      </c>
      <c r="R8289" t="s">
        <v>44014</v>
      </c>
      <c r="S8289">
        <v>5.88</v>
      </c>
      <c r="T8289">
        <v>0</v>
      </c>
      <c r="U8289" t="s">
        <v>58</v>
      </c>
      <c r="W8289" t="s">
        <v>59</v>
      </c>
      <c r="X8289" t="s">
        <v>44997</v>
      </c>
    </row>
    <row r="8290" spans="1:24" x14ac:dyDescent="0.2">
      <c r="A8290">
        <v>50139</v>
      </c>
      <c r="B8290">
        <v>32907</v>
      </c>
      <c r="C8290" t="s">
        <v>161</v>
      </c>
      <c r="D8290" t="s">
        <v>44998</v>
      </c>
      <c r="E8290" t="s">
        <v>44999</v>
      </c>
      <c r="F8290" t="s">
        <v>45000</v>
      </c>
      <c r="G8290" t="s">
        <v>52</v>
      </c>
      <c r="I8290" t="s">
        <v>152</v>
      </c>
      <c r="J8290" s="18">
        <v>42536</v>
      </c>
      <c r="K8290" s="41" t="s">
        <v>44960</v>
      </c>
      <c r="L8290" s="42" t="s">
        <v>45001</v>
      </c>
      <c r="M8290" t="s">
        <v>44991</v>
      </c>
      <c r="N8290" t="s">
        <v>45002</v>
      </c>
      <c r="O8290" t="s">
        <v>45003</v>
      </c>
      <c r="P8290" t="s">
        <v>45004</v>
      </c>
      <c r="Q8290" s="40" t="s">
        <v>45004</v>
      </c>
      <c r="R8290" t="s">
        <v>43609</v>
      </c>
      <c r="S8290">
        <v>6.07</v>
      </c>
      <c r="T8290">
        <v>0</v>
      </c>
      <c r="U8290" t="s">
        <v>54</v>
      </c>
      <c r="W8290" t="s">
        <v>59</v>
      </c>
      <c r="X8290" t="s">
        <v>45005</v>
      </c>
    </row>
    <row r="8291" spans="1:24" x14ac:dyDescent="0.2">
      <c r="A8291">
        <v>50140</v>
      </c>
      <c r="B8291">
        <v>32911</v>
      </c>
      <c r="C8291" t="s">
        <v>161</v>
      </c>
      <c r="D8291" t="s">
        <v>45006</v>
      </c>
      <c r="E8291" t="s">
        <v>45007</v>
      </c>
      <c r="F8291" t="s">
        <v>45008</v>
      </c>
      <c r="G8291" t="s">
        <v>52</v>
      </c>
      <c r="H8291" t="s">
        <v>53</v>
      </c>
      <c r="I8291" t="s">
        <v>147</v>
      </c>
      <c r="J8291" s="18">
        <v>42536</v>
      </c>
      <c r="K8291" s="41" t="s">
        <v>44822</v>
      </c>
      <c r="L8291" s="42" t="s">
        <v>45009</v>
      </c>
      <c r="M8291" t="s">
        <v>45010</v>
      </c>
      <c r="N8291" t="s">
        <v>44956</v>
      </c>
      <c r="O8291" t="s">
        <v>45011</v>
      </c>
      <c r="P8291" t="s">
        <v>45011</v>
      </c>
      <c r="Q8291" s="40" t="s">
        <v>45011</v>
      </c>
      <c r="R8291" t="s">
        <v>44014</v>
      </c>
      <c r="S8291">
        <v>3.58</v>
      </c>
      <c r="T8291">
        <v>0</v>
      </c>
      <c r="U8291" t="s">
        <v>54</v>
      </c>
      <c r="W8291" t="s">
        <v>59</v>
      </c>
      <c r="X8291" t="s">
        <v>45012</v>
      </c>
    </row>
    <row r="8292" spans="1:24" x14ac:dyDescent="0.2">
      <c r="A8292">
        <v>50141</v>
      </c>
      <c r="B8292">
        <v>32929</v>
      </c>
      <c r="C8292" t="s">
        <v>161</v>
      </c>
      <c r="D8292" t="s">
        <v>45013</v>
      </c>
      <c r="E8292" t="s">
        <v>45014</v>
      </c>
      <c r="F8292" t="s">
        <v>45015</v>
      </c>
      <c r="G8292" t="s">
        <v>52</v>
      </c>
      <c r="H8292" t="s">
        <v>73</v>
      </c>
      <c r="I8292" t="s">
        <v>7877</v>
      </c>
      <c r="J8292" s="18">
        <v>42536</v>
      </c>
      <c r="K8292" s="41" t="s">
        <v>45016</v>
      </c>
      <c r="L8292" s="42" t="s">
        <v>45017</v>
      </c>
      <c r="M8292" t="s">
        <v>45018</v>
      </c>
      <c r="N8292" t="s">
        <v>45019</v>
      </c>
      <c r="O8292" t="s">
        <v>45020</v>
      </c>
      <c r="P8292" t="s">
        <v>45021</v>
      </c>
      <c r="Q8292" s="40" t="s">
        <v>45021</v>
      </c>
      <c r="R8292" t="s">
        <v>44014</v>
      </c>
      <c r="S8292">
        <v>1.42</v>
      </c>
      <c r="T8292">
        <v>0</v>
      </c>
      <c r="U8292" t="s">
        <v>54</v>
      </c>
      <c r="W8292" t="s">
        <v>59</v>
      </c>
      <c r="X8292" t="s">
        <v>45022</v>
      </c>
    </row>
    <row r="8293" spans="1:24" x14ac:dyDescent="0.2">
      <c r="A8293">
        <v>50149</v>
      </c>
      <c r="B8293">
        <v>32934</v>
      </c>
      <c r="C8293" t="s">
        <v>161</v>
      </c>
      <c r="E8293" t="s">
        <v>45023</v>
      </c>
      <c r="F8293" t="s">
        <v>45024</v>
      </c>
      <c r="G8293" t="s">
        <v>52</v>
      </c>
      <c r="H8293" t="s">
        <v>64</v>
      </c>
      <c r="I8293" t="s">
        <v>1041</v>
      </c>
      <c r="J8293" s="18">
        <v>42536</v>
      </c>
      <c r="K8293" s="41" t="s">
        <v>45025</v>
      </c>
      <c r="L8293" s="42" t="s">
        <v>45026</v>
      </c>
      <c r="M8293" t="s">
        <v>45027</v>
      </c>
      <c r="N8293" t="s">
        <v>45021</v>
      </c>
      <c r="O8293" t="s">
        <v>45028</v>
      </c>
      <c r="P8293" t="s">
        <v>45029</v>
      </c>
      <c r="Q8293" s="40" t="s">
        <v>45029</v>
      </c>
      <c r="R8293" t="s">
        <v>43609</v>
      </c>
      <c r="S8293">
        <v>1.67</v>
      </c>
      <c r="T8293">
        <v>0</v>
      </c>
      <c r="U8293" t="s">
        <v>54</v>
      </c>
      <c r="W8293" t="s">
        <v>59</v>
      </c>
      <c r="X8293" t="s">
        <v>45030</v>
      </c>
    </row>
    <row r="8294" spans="1:24" x14ac:dyDescent="0.2">
      <c r="A8294">
        <v>50150</v>
      </c>
      <c r="B8294">
        <v>32902</v>
      </c>
      <c r="C8294" t="s">
        <v>19826</v>
      </c>
      <c r="D8294" t="s">
        <v>42913</v>
      </c>
      <c r="E8294" t="s">
        <v>42914</v>
      </c>
      <c r="F8294" t="s">
        <v>42915</v>
      </c>
      <c r="H8294" t="s">
        <v>4348</v>
      </c>
      <c r="I8294" t="s">
        <v>4349</v>
      </c>
      <c r="J8294" s="18">
        <v>42536</v>
      </c>
      <c r="K8294" s="41" t="s">
        <v>45031</v>
      </c>
      <c r="L8294" s="42" t="s">
        <v>45032</v>
      </c>
      <c r="M8294" t="s">
        <v>45033</v>
      </c>
      <c r="N8294" t="s">
        <v>44888</v>
      </c>
      <c r="O8294" t="s">
        <v>45034</v>
      </c>
      <c r="P8294" t="s">
        <v>45034</v>
      </c>
      <c r="Q8294" s="40" t="s">
        <v>45034</v>
      </c>
      <c r="R8294" t="s">
        <v>45035</v>
      </c>
      <c r="S8294">
        <v>2.0699999999999998</v>
      </c>
      <c r="T8294">
        <v>0</v>
      </c>
      <c r="W8294" t="s">
        <v>55</v>
      </c>
    </row>
    <row r="8295" spans="1:24" x14ac:dyDescent="0.2">
      <c r="A8295">
        <v>50151</v>
      </c>
      <c r="B8295">
        <v>32914</v>
      </c>
      <c r="C8295" t="s">
        <v>19826</v>
      </c>
      <c r="D8295" t="s">
        <v>22297</v>
      </c>
      <c r="E8295" t="s">
        <v>22298</v>
      </c>
      <c r="F8295" t="s">
        <v>22299</v>
      </c>
      <c r="G8295" t="s">
        <v>52</v>
      </c>
      <c r="H8295" t="s">
        <v>74</v>
      </c>
      <c r="I8295" t="s">
        <v>1108</v>
      </c>
      <c r="J8295" s="18">
        <v>42536</v>
      </c>
      <c r="K8295" s="41" t="s">
        <v>45036</v>
      </c>
      <c r="L8295" s="42" t="s">
        <v>44963</v>
      </c>
      <c r="M8295" t="s">
        <v>45037</v>
      </c>
      <c r="N8295" t="s">
        <v>45038</v>
      </c>
      <c r="O8295" t="s">
        <v>45039</v>
      </c>
      <c r="P8295" t="s">
        <v>45040</v>
      </c>
      <c r="Q8295" s="40" t="s">
        <v>45040</v>
      </c>
      <c r="R8295" t="s">
        <v>44429</v>
      </c>
      <c r="S8295">
        <v>2.82</v>
      </c>
      <c r="T8295">
        <v>0</v>
      </c>
      <c r="U8295" t="s">
        <v>54</v>
      </c>
      <c r="W8295" t="s">
        <v>59</v>
      </c>
      <c r="X8295" t="s">
        <v>45041</v>
      </c>
    </row>
    <row r="8296" spans="1:24" x14ac:dyDescent="0.2">
      <c r="A8296">
        <v>50153</v>
      </c>
      <c r="B8296">
        <v>32938</v>
      </c>
      <c r="C8296" t="s">
        <v>19826</v>
      </c>
      <c r="D8296" t="s">
        <v>45042</v>
      </c>
      <c r="E8296" t="s">
        <v>45043</v>
      </c>
      <c r="F8296" t="s">
        <v>45044</v>
      </c>
      <c r="G8296" t="s">
        <v>52</v>
      </c>
      <c r="H8296" t="s">
        <v>63</v>
      </c>
      <c r="I8296" t="s">
        <v>140</v>
      </c>
      <c r="J8296" s="18">
        <v>42536</v>
      </c>
      <c r="K8296" s="41" t="s">
        <v>45022</v>
      </c>
      <c r="L8296" s="42" t="s">
        <v>45045</v>
      </c>
      <c r="M8296" t="s">
        <v>45046</v>
      </c>
      <c r="N8296" t="s">
        <v>45047</v>
      </c>
      <c r="O8296" t="s">
        <v>44996</v>
      </c>
      <c r="P8296" t="s">
        <v>45048</v>
      </c>
      <c r="Q8296" s="40" t="s">
        <v>44996</v>
      </c>
      <c r="R8296" t="s">
        <v>43609</v>
      </c>
      <c r="S8296">
        <v>1.3</v>
      </c>
      <c r="T8296">
        <v>0</v>
      </c>
      <c r="U8296" t="s">
        <v>54</v>
      </c>
      <c r="W8296" t="s">
        <v>59</v>
      </c>
      <c r="X8296" t="s">
        <v>45049</v>
      </c>
    </row>
    <row r="8297" spans="1:24" x14ac:dyDescent="0.2">
      <c r="A8297">
        <v>50154</v>
      </c>
      <c r="B8297">
        <v>32936</v>
      </c>
      <c r="C8297" t="s">
        <v>19826</v>
      </c>
      <c r="D8297" t="s">
        <v>45050</v>
      </c>
      <c r="E8297" t="s">
        <v>45051</v>
      </c>
      <c r="F8297" t="s">
        <v>45052</v>
      </c>
      <c r="G8297" t="s">
        <v>52</v>
      </c>
      <c r="I8297" t="s">
        <v>147</v>
      </c>
      <c r="J8297" s="18">
        <v>42536</v>
      </c>
      <c r="K8297" s="41" t="s">
        <v>45053</v>
      </c>
      <c r="L8297" s="42" t="s">
        <v>45054</v>
      </c>
      <c r="M8297" t="s">
        <v>45020</v>
      </c>
      <c r="N8297" t="s">
        <v>45055</v>
      </c>
      <c r="O8297" t="s">
        <v>45056</v>
      </c>
      <c r="P8297" t="s">
        <v>44014</v>
      </c>
      <c r="Q8297" s="40" t="s">
        <v>45057</v>
      </c>
      <c r="R8297" t="s">
        <v>43609</v>
      </c>
      <c r="S8297">
        <v>1.9</v>
      </c>
      <c r="T8297">
        <v>0</v>
      </c>
      <c r="U8297" t="s">
        <v>54</v>
      </c>
      <c r="W8297" t="s">
        <v>59</v>
      </c>
      <c r="X8297" t="s">
        <v>45058</v>
      </c>
    </row>
    <row r="8298" spans="1:24" x14ac:dyDescent="0.2">
      <c r="A8298">
        <v>50157</v>
      </c>
      <c r="B8298">
        <v>32954</v>
      </c>
      <c r="C8298" t="s">
        <v>115</v>
      </c>
      <c r="D8298" t="s">
        <v>16641</v>
      </c>
      <c r="E8298" t="s">
        <v>16642</v>
      </c>
      <c r="F8298" t="s">
        <v>16643</v>
      </c>
      <c r="H8298" t="s">
        <v>62</v>
      </c>
      <c r="I8298" t="s">
        <v>1186</v>
      </c>
      <c r="J8298" s="18">
        <v>42536</v>
      </c>
      <c r="K8298" s="41" t="s">
        <v>45059</v>
      </c>
      <c r="L8298" s="42" t="s">
        <v>45060</v>
      </c>
      <c r="M8298" t="s">
        <v>45061</v>
      </c>
      <c r="R8298" t="s">
        <v>45062</v>
      </c>
      <c r="S8298">
        <v>0</v>
      </c>
      <c r="T8298">
        <v>0</v>
      </c>
      <c r="W8298" t="s">
        <v>55</v>
      </c>
    </row>
    <row r="8299" spans="1:24" x14ac:dyDescent="0.2">
      <c r="A8299">
        <v>50158</v>
      </c>
      <c r="B8299">
        <v>0</v>
      </c>
      <c r="C8299" t="s">
        <v>161</v>
      </c>
      <c r="D8299" t="s">
        <v>44878</v>
      </c>
      <c r="E8299" t="s">
        <v>44879</v>
      </c>
      <c r="F8299" t="s">
        <v>44880</v>
      </c>
      <c r="H8299" t="s">
        <v>13302</v>
      </c>
      <c r="I8299" t="s">
        <v>11407</v>
      </c>
      <c r="J8299" s="18">
        <v>42536</v>
      </c>
      <c r="K8299" s="41" t="s">
        <v>44857</v>
      </c>
      <c r="L8299" s="42" t="s">
        <v>45063</v>
      </c>
      <c r="N8299" t="s">
        <v>45064</v>
      </c>
      <c r="O8299" t="s">
        <v>45065</v>
      </c>
      <c r="P8299" t="s">
        <v>45066</v>
      </c>
      <c r="R8299" t="s">
        <v>42817</v>
      </c>
      <c r="S8299">
        <v>20.6</v>
      </c>
      <c r="T8299">
        <v>1</v>
      </c>
      <c r="W8299" t="s">
        <v>55</v>
      </c>
    </row>
    <row r="8300" spans="1:24" x14ac:dyDescent="0.2">
      <c r="A8300">
        <v>50164</v>
      </c>
      <c r="B8300">
        <v>32890</v>
      </c>
      <c r="C8300" t="s">
        <v>111</v>
      </c>
      <c r="D8300" t="s">
        <v>4102</v>
      </c>
      <c r="E8300" t="s">
        <v>4103</v>
      </c>
      <c r="F8300" t="s">
        <v>4104</v>
      </c>
      <c r="G8300" t="s">
        <v>52</v>
      </c>
      <c r="H8300" t="s">
        <v>76</v>
      </c>
      <c r="I8300" t="s">
        <v>148</v>
      </c>
      <c r="J8300" s="18">
        <v>42536</v>
      </c>
      <c r="K8300" s="41" t="s">
        <v>44886</v>
      </c>
      <c r="L8300" s="42" t="s">
        <v>44479</v>
      </c>
      <c r="M8300" t="s">
        <v>44887</v>
      </c>
      <c r="N8300" t="s">
        <v>45067</v>
      </c>
      <c r="O8300" t="s">
        <v>45068</v>
      </c>
      <c r="P8300" t="s">
        <v>45069</v>
      </c>
      <c r="Q8300" s="40" t="s">
        <v>45069</v>
      </c>
      <c r="R8300" t="s">
        <v>44888</v>
      </c>
      <c r="S8300">
        <v>1.98</v>
      </c>
      <c r="T8300">
        <v>0</v>
      </c>
      <c r="U8300" t="s">
        <v>54</v>
      </c>
      <c r="W8300" t="s">
        <v>59</v>
      </c>
      <c r="X8300" t="s">
        <v>45070</v>
      </c>
    </row>
    <row r="8301" spans="1:24" x14ac:dyDescent="0.2">
      <c r="A8301">
        <v>50166</v>
      </c>
      <c r="B8301">
        <v>32901</v>
      </c>
      <c r="C8301" t="s">
        <v>111</v>
      </c>
      <c r="D8301" t="s">
        <v>45071</v>
      </c>
      <c r="E8301" t="s">
        <v>45072</v>
      </c>
      <c r="F8301" t="s">
        <v>45073</v>
      </c>
      <c r="G8301" t="s">
        <v>52</v>
      </c>
      <c r="I8301" t="s">
        <v>142</v>
      </c>
      <c r="J8301" s="18">
        <v>42536</v>
      </c>
      <c r="K8301" s="41" t="s">
        <v>44960</v>
      </c>
      <c r="L8301" s="42" t="s">
        <v>45032</v>
      </c>
      <c r="M8301" t="s">
        <v>45074</v>
      </c>
      <c r="N8301" t="s">
        <v>45075</v>
      </c>
      <c r="O8301" t="s">
        <v>45076</v>
      </c>
      <c r="P8301" t="s">
        <v>45077</v>
      </c>
      <c r="Q8301" s="40" t="s">
        <v>45077</v>
      </c>
      <c r="R8301" t="s">
        <v>44185</v>
      </c>
      <c r="S8301">
        <v>1.92</v>
      </c>
      <c r="T8301">
        <v>0</v>
      </c>
      <c r="U8301" t="s">
        <v>54</v>
      </c>
      <c r="W8301" t="s">
        <v>59</v>
      </c>
      <c r="X8301" t="s">
        <v>45078</v>
      </c>
    </row>
    <row r="8302" spans="1:24" x14ac:dyDescent="0.2">
      <c r="A8302">
        <v>50167</v>
      </c>
      <c r="B8302">
        <v>32898</v>
      </c>
      <c r="C8302" t="s">
        <v>109</v>
      </c>
      <c r="D8302" t="s">
        <v>45079</v>
      </c>
      <c r="E8302" t="s">
        <v>45080</v>
      </c>
      <c r="F8302" t="s">
        <v>45081</v>
      </c>
      <c r="G8302" t="s">
        <v>52</v>
      </c>
      <c r="I8302" t="s">
        <v>151</v>
      </c>
      <c r="J8302" s="18">
        <v>42536</v>
      </c>
      <c r="K8302" s="41" t="s">
        <v>45082</v>
      </c>
      <c r="L8302" s="42" t="s">
        <v>45083</v>
      </c>
      <c r="M8302" t="s">
        <v>44948</v>
      </c>
      <c r="N8302" t="s">
        <v>45074</v>
      </c>
      <c r="O8302" t="s">
        <v>45084</v>
      </c>
      <c r="P8302" t="s">
        <v>44957</v>
      </c>
      <c r="Q8302" s="40" t="s">
        <v>45085</v>
      </c>
      <c r="R8302" t="s">
        <v>44000</v>
      </c>
      <c r="S8302">
        <v>1.93</v>
      </c>
      <c r="T8302">
        <v>0</v>
      </c>
      <c r="U8302" t="s">
        <v>54</v>
      </c>
      <c r="W8302" t="s">
        <v>59</v>
      </c>
      <c r="X8302" t="s">
        <v>45086</v>
      </c>
    </row>
    <row r="8303" spans="1:24" x14ac:dyDescent="0.2">
      <c r="A8303">
        <v>50168</v>
      </c>
      <c r="B8303">
        <v>32931</v>
      </c>
      <c r="C8303" t="s">
        <v>111</v>
      </c>
      <c r="D8303" t="s">
        <v>45087</v>
      </c>
      <c r="E8303" t="s">
        <v>45088</v>
      </c>
      <c r="F8303" t="s">
        <v>45089</v>
      </c>
      <c r="G8303" t="s">
        <v>52</v>
      </c>
      <c r="I8303" t="s">
        <v>17032</v>
      </c>
      <c r="J8303" s="18">
        <v>42536</v>
      </c>
      <c r="K8303" s="41" t="s">
        <v>45090</v>
      </c>
      <c r="L8303" s="42" t="s">
        <v>45091</v>
      </c>
      <c r="M8303" t="s">
        <v>45092</v>
      </c>
      <c r="N8303" t="s">
        <v>45040</v>
      </c>
      <c r="O8303" t="s">
        <v>45093</v>
      </c>
      <c r="P8303" t="s">
        <v>45094</v>
      </c>
      <c r="Q8303" s="40" t="s">
        <v>45095</v>
      </c>
      <c r="R8303" t="s">
        <v>42431</v>
      </c>
      <c r="S8303">
        <v>2.5</v>
      </c>
      <c r="T8303">
        <v>0</v>
      </c>
      <c r="U8303" t="s">
        <v>54</v>
      </c>
      <c r="W8303" t="s">
        <v>59</v>
      </c>
      <c r="X8303" t="s">
        <v>45096</v>
      </c>
    </row>
    <row r="8304" spans="1:24" x14ac:dyDescent="0.2">
      <c r="A8304">
        <v>50169</v>
      </c>
      <c r="B8304">
        <v>32919</v>
      </c>
      <c r="C8304" t="s">
        <v>109</v>
      </c>
      <c r="D8304" t="s">
        <v>45097</v>
      </c>
      <c r="E8304" t="s">
        <v>45098</v>
      </c>
      <c r="F8304" t="s">
        <v>45099</v>
      </c>
      <c r="G8304" t="s">
        <v>52</v>
      </c>
      <c r="H8304" t="s">
        <v>76</v>
      </c>
      <c r="I8304" t="s">
        <v>151</v>
      </c>
      <c r="J8304" s="18">
        <v>42536</v>
      </c>
      <c r="K8304" s="41" t="s">
        <v>45100</v>
      </c>
      <c r="L8304" s="42" t="s">
        <v>45085</v>
      </c>
      <c r="M8304" t="s">
        <v>44957</v>
      </c>
      <c r="N8304" t="s">
        <v>45101</v>
      </c>
      <c r="O8304" t="s">
        <v>45090</v>
      </c>
      <c r="P8304" t="s">
        <v>45102</v>
      </c>
      <c r="Q8304" s="40" t="s">
        <v>45102</v>
      </c>
      <c r="R8304" t="s">
        <v>44986</v>
      </c>
      <c r="S8304">
        <v>1.93</v>
      </c>
      <c r="T8304">
        <v>0</v>
      </c>
      <c r="U8304" t="s">
        <v>54</v>
      </c>
      <c r="W8304" t="s">
        <v>59</v>
      </c>
      <c r="X8304" t="s">
        <v>45103</v>
      </c>
    </row>
    <row r="8305" spans="1:24" x14ac:dyDescent="0.2">
      <c r="A8305">
        <v>50170</v>
      </c>
      <c r="B8305">
        <v>32942</v>
      </c>
      <c r="C8305" t="s">
        <v>109</v>
      </c>
      <c r="D8305" t="s">
        <v>14115</v>
      </c>
      <c r="E8305" t="s">
        <v>45104</v>
      </c>
      <c r="F8305" t="s">
        <v>45105</v>
      </c>
      <c r="H8305" t="s">
        <v>67</v>
      </c>
      <c r="I8305" t="s">
        <v>7759</v>
      </c>
      <c r="J8305" s="18">
        <v>42536</v>
      </c>
      <c r="K8305" s="41" t="s">
        <v>45094</v>
      </c>
      <c r="L8305" s="42" t="s">
        <v>45106</v>
      </c>
      <c r="M8305" t="s">
        <v>45107</v>
      </c>
      <c r="R8305" t="s">
        <v>14588</v>
      </c>
      <c r="S8305">
        <v>15.33</v>
      </c>
      <c r="T8305">
        <v>1</v>
      </c>
      <c r="W8305" t="s">
        <v>55</v>
      </c>
    </row>
    <row r="8306" spans="1:24" x14ac:dyDescent="0.2">
      <c r="A8306">
        <v>50172</v>
      </c>
      <c r="B8306">
        <v>32906</v>
      </c>
      <c r="C8306" t="s">
        <v>109</v>
      </c>
      <c r="E8306" t="s">
        <v>45108</v>
      </c>
      <c r="F8306" t="s">
        <v>45109</v>
      </c>
      <c r="G8306" t="s">
        <v>52</v>
      </c>
      <c r="H8306" t="s">
        <v>53</v>
      </c>
      <c r="I8306" t="s">
        <v>836</v>
      </c>
      <c r="J8306" s="18">
        <v>42536</v>
      </c>
      <c r="K8306" s="41" t="s">
        <v>44960</v>
      </c>
      <c r="L8306" s="42" t="s">
        <v>45110</v>
      </c>
      <c r="M8306" t="s">
        <v>45111</v>
      </c>
      <c r="N8306" t="s">
        <v>45112</v>
      </c>
      <c r="O8306" t="s">
        <v>45113</v>
      </c>
      <c r="P8306" t="s">
        <v>45114</v>
      </c>
      <c r="Q8306" s="40" t="s">
        <v>45114</v>
      </c>
      <c r="R8306" t="s">
        <v>44986</v>
      </c>
      <c r="S8306">
        <v>3.2</v>
      </c>
      <c r="T8306">
        <v>0</v>
      </c>
      <c r="U8306" t="s">
        <v>54</v>
      </c>
      <c r="W8306" t="s">
        <v>59</v>
      </c>
      <c r="X8306" t="s">
        <v>45115</v>
      </c>
    </row>
    <row r="8307" spans="1:24" x14ac:dyDescent="0.2">
      <c r="A8307">
        <v>50174</v>
      </c>
      <c r="B8307">
        <v>32892</v>
      </c>
      <c r="C8307" t="s">
        <v>111</v>
      </c>
      <c r="D8307" t="s">
        <v>45116</v>
      </c>
      <c r="E8307" t="s">
        <v>45117</v>
      </c>
      <c r="F8307" t="s">
        <v>45118</v>
      </c>
      <c r="G8307" t="s">
        <v>52</v>
      </c>
      <c r="H8307" t="s">
        <v>100</v>
      </c>
      <c r="I8307" t="s">
        <v>142</v>
      </c>
      <c r="J8307" s="18">
        <v>42536</v>
      </c>
      <c r="K8307" s="41" t="s">
        <v>45119</v>
      </c>
      <c r="L8307" s="42" t="s">
        <v>45120</v>
      </c>
      <c r="M8307" t="s">
        <v>45120</v>
      </c>
      <c r="N8307" t="s">
        <v>45121</v>
      </c>
      <c r="O8307" t="s">
        <v>45112</v>
      </c>
      <c r="P8307" t="s">
        <v>45122</v>
      </c>
      <c r="Q8307" s="40" t="s">
        <v>45123</v>
      </c>
      <c r="R8307" t="s">
        <v>44888</v>
      </c>
      <c r="S8307">
        <v>1.52</v>
      </c>
      <c r="T8307">
        <v>0</v>
      </c>
      <c r="U8307" t="s">
        <v>54</v>
      </c>
      <c r="W8307" t="s">
        <v>59</v>
      </c>
      <c r="X8307" t="s">
        <v>45124</v>
      </c>
    </row>
    <row r="8308" spans="1:24" x14ac:dyDescent="0.2">
      <c r="A8308">
        <v>50175</v>
      </c>
      <c r="B8308">
        <v>32921</v>
      </c>
      <c r="C8308" t="s">
        <v>109</v>
      </c>
      <c r="D8308" t="s">
        <v>45125</v>
      </c>
      <c r="E8308" t="s">
        <v>45126</v>
      </c>
      <c r="F8308" t="s">
        <v>45127</v>
      </c>
      <c r="H8308" t="s">
        <v>74</v>
      </c>
      <c r="I8308" t="s">
        <v>736</v>
      </c>
      <c r="J8308" s="18">
        <v>42536</v>
      </c>
      <c r="K8308" s="41" t="s">
        <v>44764</v>
      </c>
      <c r="L8308" s="42" t="s">
        <v>45063</v>
      </c>
      <c r="M8308" t="s">
        <v>45128</v>
      </c>
      <c r="N8308" t="s">
        <v>45129</v>
      </c>
      <c r="O8308" t="s">
        <v>45130</v>
      </c>
      <c r="P8308" t="s">
        <v>45131</v>
      </c>
      <c r="Q8308" s="40" t="s">
        <v>45132</v>
      </c>
      <c r="R8308" t="s">
        <v>44014</v>
      </c>
      <c r="S8308">
        <v>3.23</v>
      </c>
      <c r="T8308">
        <v>0</v>
      </c>
      <c r="W8308" t="s">
        <v>55</v>
      </c>
    </row>
    <row r="8309" spans="1:24" x14ac:dyDescent="0.2">
      <c r="A8309">
        <v>50176</v>
      </c>
      <c r="B8309">
        <v>32928</v>
      </c>
      <c r="C8309" t="s">
        <v>111</v>
      </c>
      <c r="E8309" t="s">
        <v>45133</v>
      </c>
      <c r="F8309" t="s">
        <v>45134</v>
      </c>
      <c r="G8309" t="s">
        <v>52</v>
      </c>
      <c r="H8309" t="s">
        <v>53</v>
      </c>
      <c r="I8309" t="s">
        <v>836</v>
      </c>
      <c r="J8309" s="18">
        <v>42536</v>
      </c>
      <c r="K8309" s="41" t="s">
        <v>45135</v>
      </c>
      <c r="L8309" s="42" t="s">
        <v>45136</v>
      </c>
      <c r="M8309" t="s">
        <v>45137</v>
      </c>
      <c r="N8309" t="s">
        <v>45129</v>
      </c>
      <c r="O8309" t="s">
        <v>45138</v>
      </c>
      <c r="P8309" t="s">
        <v>45138</v>
      </c>
      <c r="Q8309" s="40" t="s">
        <v>45138</v>
      </c>
      <c r="R8309" t="s">
        <v>44014</v>
      </c>
      <c r="S8309">
        <v>2.52</v>
      </c>
      <c r="T8309">
        <v>0</v>
      </c>
      <c r="U8309" t="s">
        <v>54</v>
      </c>
      <c r="W8309" t="s">
        <v>59</v>
      </c>
      <c r="X8309" t="s">
        <v>44996</v>
      </c>
    </row>
    <row r="8310" spans="1:24" x14ac:dyDescent="0.2">
      <c r="A8310">
        <v>50177</v>
      </c>
      <c r="B8310">
        <v>32913</v>
      </c>
      <c r="C8310" t="s">
        <v>109</v>
      </c>
      <c r="E8310" t="s">
        <v>17227</v>
      </c>
      <c r="F8310" t="s">
        <v>17228</v>
      </c>
      <c r="G8310" t="s">
        <v>52</v>
      </c>
      <c r="H8310" t="s">
        <v>388</v>
      </c>
      <c r="I8310" t="s">
        <v>389</v>
      </c>
      <c r="J8310" s="18">
        <v>42536</v>
      </c>
      <c r="K8310" s="41" t="s">
        <v>45036</v>
      </c>
      <c r="L8310" s="42" t="s">
        <v>45139</v>
      </c>
      <c r="M8310" t="s">
        <v>45140</v>
      </c>
      <c r="N8310" t="s">
        <v>45141</v>
      </c>
      <c r="O8310" t="s">
        <v>45142</v>
      </c>
      <c r="P8310" t="s">
        <v>44946</v>
      </c>
      <c r="Q8310" s="40" t="s">
        <v>45124</v>
      </c>
      <c r="R8310" t="s">
        <v>44986</v>
      </c>
      <c r="S8310">
        <v>3.37</v>
      </c>
      <c r="T8310">
        <v>0</v>
      </c>
      <c r="U8310" t="s">
        <v>54</v>
      </c>
      <c r="W8310" t="s">
        <v>59</v>
      </c>
      <c r="X8310" t="s">
        <v>45143</v>
      </c>
    </row>
    <row r="8311" spans="1:24" x14ac:dyDescent="0.2">
      <c r="A8311">
        <v>50178</v>
      </c>
      <c r="B8311">
        <v>32897</v>
      </c>
      <c r="C8311" t="s">
        <v>111</v>
      </c>
      <c r="D8311" t="s">
        <v>45144</v>
      </c>
      <c r="E8311" t="s">
        <v>45145</v>
      </c>
      <c r="F8311" t="s">
        <v>45146</v>
      </c>
      <c r="G8311" t="s">
        <v>52</v>
      </c>
      <c r="H8311" t="s">
        <v>53</v>
      </c>
      <c r="I8311" t="s">
        <v>147</v>
      </c>
      <c r="J8311" s="18">
        <v>42536</v>
      </c>
      <c r="K8311" s="41" t="s">
        <v>45147</v>
      </c>
      <c r="L8311" s="42" t="s">
        <v>45148</v>
      </c>
      <c r="M8311" t="s">
        <v>45148</v>
      </c>
      <c r="N8311" t="s">
        <v>45149</v>
      </c>
      <c r="O8311" t="s">
        <v>45150</v>
      </c>
      <c r="P8311" t="s">
        <v>45150</v>
      </c>
      <c r="Q8311" s="40" t="s">
        <v>45009</v>
      </c>
      <c r="R8311" t="s">
        <v>44185</v>
      </c>
      <c r="S8311">
        <v>1.38</v>
      </c>
      <c r="T8311">
        <v>0</v>
      </c>
      <c r="U8311" t="s">
        <v>54</v>
      </c>
      <c r="W8311" t="s">
        <v>59</v>
      </c>
      <c r="X8311" t="s">
        <v>45151</v>
      </c>
    </row>
    <row r="8312" spans="1:24" x14ac:dyDescent="0.2">
      <c r="A8312">
        <v>50180</v>
      </c>
      <c r="B8312">
        <v>32937</v>
      </c>
      <c r="C8312" t="s">
        <v>109</v>
      </c>
      <c r="D8312" t="s">
        <v>32297</v>
      </c>
      <c r="E8312" t="s">
        <v>32298</v>
      </c>
      <c r="F8312" t="s">
        <v>32299</v>
      </c>
      <c r="H8312" t="s">
        <v>62</v>
      </c>
      <c r="I8312" t="s">
        <v>9922</v>
      </c>
      <c r="J8312" s="18">
        <v>42536</v>
      </c>
      <c r="K8312" s="41" t="s">
        <v>45152</v>
      </c>
      <c r="L8312" s="42" t="s">
        <v>45153</v>
      </c>
      <c r="M8312" t="s">
        <v>44429</v>
      </c>
      <c r="N8312" t="s">
        <v>45154</v>
      </c>
      <c r="O8312" t="s">
        <v>45115</v>
      </c>
      <c r="P8312" t="s">
        <v>45155</v>
      </c>
      <c r="Q8312" s="40" t="s">
        <v>45156</v>
      </c>
      <c r="R8312" t="s">
        <v>43609</v>
      </c>
      <c r="S8312">
        <v>1.3</v>
      </c>
      <c r="T8312">
        <v>0</v>
      </c>
      <c r="W8312" t="s">
        <v>55</v>
      </c>
    </row>
    <row r="8313" spans="1:24" x14ac:dyDescent="0.2">
      <c r="A8313">
        <v>50183</v>
      </c>
      <c r="B8313">
        <v>32904</v>
      </c>
      <c r="C8313" t="s">
        <v>109</v>
      </c>
      <c r="D8313" t="s">
        <v>45157</v>
      </c>
      <c r="E8313" t="s">
        <v>45158</v>
      </c>
      <c r="F8313" t="s">
        <v>45159</v>
      </c>
      <c r="G8313" t="s">
        <v>52</v>
      </c>
      <c r="H8313" t="s">
        <v>62</v>
      </c>
      <c r="I8313" t="s">
        <v>143</v>
      </c>
      <c r="J8313" s="18">
        <v>42536</v>
      </c>
      <c r="K8313" s="41" t="s">
        <v>45160</v>
      </c>
      <c r="L8313" s="42" t="s">
        <v>45161</v>
      </c>
      <c r="M8313" t="s">
        <v>44960</v>
      </c>
      <c r="N8313" t="s">
        <v>44991</v>
      </c>
      <c r="O8313" t="s">
        <v>44957</v>
      </c>
      <c r="P8313" t="s">
        <v>45076</v>
      </c>
      <c r="Q8313" s="40" t="s">
        <v>45038</v>
      </c>
      <c r="R8313" t="s">
        <v>43609</v>
      </c>
      <c r="S8313">
        <v>1.65</v>
      </c>
      <c r="T8313">
        <v>0</v>
      </c>
      <c r="U8313" t="s">
        <v>54</v>
      </c>
      <c r="W8313" t="s">
        <v>59</v>
      </c>
      <c r="X8313" t="s">
        <v>45003</v>
      </c>
    </row>
    <row r="8314" spans="1:24" x14ac:dyDescent="0.2">
      <c r="A8314">
        <v>50187</v>
      </c>
      <c r="B8314">
        <v>32933</v>
      </c>
      <c r="C8314" t="s">
        <v>114</v>
      </c>
      <c r="D8314" t="s">
        <v>45162</v>
      </c>
      <c r="E8314" t="s">
        <v>45163</v>
      </c>
      <c r="F8314" t="s">
        <v>45164</v>
      </c>
      <c r="G8314" t="s">
        <v>52</v>
      </c>
      <c r="H8314" t="s">
        <v>67</v>
      </c>
      <c r="I8314" t="s">
        <v>138</v>
      </c>
      <c r="J8314" s="18">
        <v>42537</v>
      </c>
      <c r="K8314" s="41" t="s">
        <v>45165</v>
      </c>
      <c r="L8314" s="42" t="s">
        <v>45166</v>
      </c>
      <c r="M8314" t="s">
        <v>44953</v>
      </c>
      <c r="N8314" t="s">
        <v>45167</v>
      </c>
      <c r="O8314" t="s">
        <v>45168</v>
      </c>
      <c r="P8314" t="s">
        <v>44986</v>
      </c>
      <c r="Q8314" s="40" t="s">
        <v>44986</v>
      </c>
      <c r="R8314" t="s">
        <v>44014</v>
      </c>
      <c r="S8314">
        <v>1.57</v>
      </c>
      <c r="T8314">
        <v>0</v>
      </c>
      <c r="U8314" t="s">
        <v>54</v>
      </c>
      <c r="W8314" t="s">
        <v>59</v>
      </c>
      <c r="X8314" t="s">
        <v>45169</v>
      </c>
    </row>
    <row r="8315" spans="1:24" x14ac:dyDescent="0.2">
      <c r="A8315">
        <v>50188</v>
      </c>
      <c r="B8315">
        <v>32894</v>
      </c>
      <c r="C8315" t="s">
        <v>112</v>
      </c>
      <c r="D8315" t="s">
        <v>42322</v>
      </c>
      <c r="E8315" t="s">
        <v>42323</v>
      </c>
      <c r="F8315" t="s">
        <v>42324</v>
      </c>
      <c r="H8315" t="s">
        <v>7266</v>
      </c>
      <c r="I8315" t="s">
        <v>7838</v>
      </c>
      <c r="J8315" s="18">
        <v>42537</v>
      </c>
      <c r="K8315" s="41" t="s">
        <v>45170</v>
      </c>
      <c r="L8315" s="42" t="s">
        <v>45171</v>
      </c>
      <c r="M8315" t="s">
        <v>45171</v>
      </c>
      <c r="R8315" t="s">
        <v>42817</v>
      </c>
      <c r="S8315">
        <v>23.62</v>
      </c>
      <c r="T8315">
        <v>1</v>
      </c>
      <c r="W8315" t="s">
        <v>55</v>
      </c>
    </row>
    <row r="8316" spans="1:24" x14ac:dyDescent="0.2">
      <c r="A8316">
        <v>50189</v>
      </c>
      <c r="B8316">
        <v>32899</v>
      </c>
      <c r="C8316" t="s">
        <v>161</v>
      </c>
      <c r="D8316" t="s">
        <v>45172</v>
      </c>
      <c r="E8316" t="s">
        <v>45173</v>
      </c>
      <c r="F8316" t="s">
        <v>45174</v>
      </c>
      <c r="H8316" t="s">
        <v>57</v>
      </c>
      <c r="I8316" t="s">
        <v>156</v>
      </c>
      <c r="J8316" s="18">
        <v>42537</v>
      </c>
      <c r="K8316" s="41" t="s">
        <v>44983</v>
      </c>
      <c r="L8316" s="42" t="s">
        <v>45175</v>
      </c>
      <c r="M8316" t="s">
        <v>45149</v>
      </c>
      <c r="N8316" t="s">
        <v>44888</v>
      </c>
      <c r="O8316" t="s">
        <v>45176</v>
      </c>
      <c r="P8316" t="s">
        <v>45057</v>
      </c>
      <c r="Q8316" s="40" t="s">
        <v>45177</v>
      </c>
      <c r="R8316" t="s">
        <v>43603</v>
      </c>
      <c r="S8316">
        <v>7.15</v>
      </c>
      <c r="T8316">
        <v>0</v>
      </c>
      <c r="W8316" t="s">
        <v>55</v>
      </c>
    </row>
    <row r="8317" spans="1:24" x14ac:dyDescent="0.2">
      <c r="A8317">
        <v>50190</v>
      </c>
      <c r="B8317">
        <v>32895</v>
      </c>
      <c r="C8317" t="s">
        <v>110</v>
      </c>
      <c r="D8317" t="s">
        <v>32762</v>
      </c>
      <c r="E8317" t="s">
        <v>32763</v>
      </c>
      <c r="F8317" t="s">
        <v>32764</v>
      </c>
      <c r="H8317" t="s">
        <v>70</v>
      </c>
      <c r="I8317" t="s">
        <v>1834</v>
      </c>
      <c r="J8317" s="18">
        <v>42537</v>
      </c>
      <c r="K8317" s="41" t="s">
        <v>45178</v>
      </c>
      <c r="L8317" s="42" t="s">
        <v>45179</v>
      </c>
      <c r="M8317" t="s">
        <v>45180</v>
      </c>
      <c r="N8317" t="s">
        <v>45147</v>
      </c>
      <c r="O8317" t="s">
        <v>45181</v>
      </c>
      <c r="R8317" t="s">
        <v>42817</v>
      </c>
      <c r="S8317">
        <v>23.48</v>
      </c>
      <c r="T8317">
        <v>1</v>
      </c>
      <c r="W8317" t="s">
        <v>55</v>
      </c>
    </row>
    <row r="8318" spans="1:24" x14ac:dyDescent="0.2">
      <c r="A8318">
        <v>50191</v>
      </c>
      <c r="B8318">
        <v>32900</v>
      </c>
      <c r="C8318" t="s">
        <v>19826</v>
      </c>
      <c r="D8318" t="s">
        <v>30495</v>
      </c>
      <c r="E8318" t="s">
        <v>30496</v>
      </c>
      <c r="F8318" t="s">
        <v>30497</v>
      </c>
      <c r="G8318" t="s">
        <v>52</v>
      </c>
      <c r="H8318" t="s">
        <v>99</v>
      </c>
      <c r="I8318" t="s">
        <v>1240</v>
      </c>
      <c r="J8318" s="18">
        <v>42537</v>
      </c>
      <c r="K8318" s="41" t="s">
        <v>44494</v>
      </c>
      <c r="L8318" s="42" t="s">
        <v>45074</v>
      </c>
      <c r="M8318" t="s">
        <v>44960</v>
      </c>
      <c r="N8318" t="s">
        <v>45182</v>
      </c>
      <c r="O8318" t="s">
        <v>45183</v>
      </c>
      <c r="P8318" t="s">
        <v>45184</v>
      </c>
      <c r="Q8318" s="40" t="s">
        <v>45184</v>
      </c>
      <c r="R8318" t="s">
        <v>43609</v>
      </c>
      <c r="S8318">
        <v>2.4</v>
      </c>
      <c r="T8318">
        <v>0</v>
      </c>
      <c r="U8318" t="s">
        <v>54</v>
      </c>
      <c r="W8318" t="s">
        <v>59</v>
      </c>
      <c r="X8318" t="s">
        <v>45185</v>
      </c>
    </row>
    <row r="8319" spans="1:24" x14ac:dyDescent="0.2">
      <c r="A8319">
        <v>50212</v>
      </c>
      <c r="B8319">
        <v>32908</v>
      </c>
      <c r="C8319" t="s">
        <v>109</v>
      </c>
      <c r="D8319" t="s">
        <v>23312</v>
      </c>
      <c r="E8319" t="s">
        <v>23313</v>
      </c>
      <c r="F8319" t="s">
        <v>23314</v>
      </c>
      <c r="H8319" t="s">
        <v>66</v>
      </c>
      <c r="I8319" t="s">
        <v>1546</v>
      </c>
      <c r="J8319" s="18">
        <v>42537</v>
      </c>
      <c r="K8319" s="41" t="s">
        <v>45186</v>
      </c>
      <c r="L8319" s="42" t="s">
        <v>45069</v>
      </c>
      <c r="M8319" t="s">
        <v>45187</v>
      </c>
      <c r="N8319" t="s">
        <v>45188</v>
      </c>
      <c r="O8319" t="s">
        <v>45189</v>
      </c>
      <c r="R8319" t="s">
        <v>14588</v>
      </c>
      <c r="S8319">
        <v>22.18</v>
      </c>
      <c r="T8319">
        <v>1</v>
      </c>
      <c r="W8319" t="s">
        <v>55</v>
      </c>
    </row>
    <row r="8320" spans="1:24" x14ac:dyDescent="0.2">
      <c r="A8320">
        <v>50213</v>
      </c>
      <c r="B8320">
        <v>32909</v>
      </c>
      <c r="C8320" t="s">
        <v>161</v>
      </c>
      <c r="D8320" t="s">
        <v>45190</v>
      </c>
      <c r="E8320" t="s">
        <v>45191</v>
      </c>
      <c r="F8320" t="s">
        <v>45192</v>
      </c>
      <c r="G8320" t="s">
        <v>52</v>
      </c>
      <c r="H8320" t="s">
        <v>99</v>
      </c>
      <c r="I8320" t="s">
        <v>1240</v>
      </c>
      <c r="J8320" s="18">
        <v>42537</v>
      </c>
      <c r="K8320" s="41" t="s">
        <v>45193</v>
      </c>
      <c r="L8320" s="42" t="s">
        <v>45194</v>
      </c>
      <c r="M8320" t="s">
        <v>45195</v>
      </c>
      <c r="N8320" t="s">
        <v>45196</v>
      </c>
      <c r="O8320" t="s">
        <v>45197</v>
      </c>
      <c r="P8320" t="s">
        <v>44764</v>
      </c>
      <c r="Q8320" s="40" t="s">
        <v>45198</v>
      </c>
      <c r="R8320" t="s">
        <v>44185</v>
      </c>
      <c r="S8320">
        <v>1.28</v>
      </c>
      <c r="T8320">
        <v>0</v>
      </c>
      <c r="U8320" t="s">
        <v>54</v>
      </c>
      <c r="W8320" t="s">
        <v>59</v>
      </c>
      <c r="X8320" t="s">
        <v>45199</v>
      </c>
    </row>
    <row r="8321" spans="1:24" x14ac:dyDescent="0.2">
      <c r="A8321">
        <v>50216</v>
      </c>
      <c r="B8321">
        <v>32912</v>
      </c>
      <c r="C8321" t="s">
        <v>110</v>
      </c>
      <c r="D8321" t="s">
        <v>7445</v>
      </c>
      <c r="E8321" t="s">
        <v>7446</v>
      </c>
      <c r="F8321" t="s">
        <v>7447</v>
      </c>
      <c r="G8321" t="s">
        <v>52</v>
      </c>
      <c r="H8321" t="s">
        <v>1497</v>
      </c>
      <c r="I8321" t="s">
        <v>7437</v>
      </c>
      <c r="J8321" s="18">
        <v>42537</v>
      </c>
      <c r="K8321" s="41" t="s">
        <v>45200</v>
      </c>
      <c r="L8321" s="42" t="s">
        <v>44642</v>
      </c>
      <c r="M8321" t="s">
        <v>45009</v>
      </c>
      <c r="P8321" t="s">
        <v>45201</v>
      </c>
      <c r="Q8321" s="40" t="s">
        <v>45201</v>
      </c>
      <c r="R8321" t="s">
        <v>44764</v>
      </c>
      <c r="S8321">
        <v>0.12</v>
      </c>
      <c r="T8321">
        <v>0</v>
      </c>
      <c r="U8321" t="s">
        <v>54</v>
      </c>
      <c r="W8321" t="s">
        <v>59</v>
      </c>
      <c r="X8321" t="s">
        <v>45202</v>
      </c>
    </row>
    <row r="8322" spans="1:24" x14ac:dyDescent="0.2">
      <c r="A8322">
        <v>50217</v>
      </c>
      <c r="B8322">
        <v>4455</v>
      </c>
      <c r="C8322" t="s">
        <v>113</v>
      </c>
      <c r="D8322" t="s">
        <v>43827</v>
      </c>
      <c r="E8322" t="s">
        <v>43828</v>
      </c>
      <c r="F8322" t="s">
        <v>43829</v>
      </c>
      <c r="H8322" t="s">
        <v>67</v>
      </c>
      <c r="I8322" t="s">
        <v>138</v>
      </c>
      <c r="J8322" s="18">
        <v>42537</v>
      </c>
      <c r="K8322" s="41" t="s">
        <v>43178</v>
      </c>
      <c r="L8322" s="42" t="s">
        <v>45203</v>
      </c>
      <c r="M8322" t="s">
        <v>45204</v>
      </c>
      <c r="R8322" t="s">
        <v>45205</v>
      </c>
      <c r="S8322">
        <v>11.17</v>
      </c>
      <c r="T8322">
        <v>1</v>
      </c>
      <c r="W8322" t="s">
        <v>55</v>
      </c>
    </row>
    <row r="8323" spans="1:24" x14ac:dyDescent="0.2">
      <c r="A8323">
        <v>50218</v>
      </c>
      <c r="B8323">
        <v>32917</v>
      </c>
      <c r="C8323" t="s">
        <v>19826</v>
      </c>
      <c r="D8323" t="s">
        <v>8215</v>
      </c>
      <c r="E8323" t="s">
        <v>8216</v>
      </c>
      <c r="F8323" t="s">
        <v>8217</v>
      </c>
      <c r="H8323" t="s">
        <v>53</v>
      </c>
      <c r="I8323" t="s">
        <v>2374</v>
      </c>
      <c r="J8323" s="18">
        <v>42537</v>
      </c>
      <c r="K8323" s="41" t="s">
        <v>45036</v>
      </c>
      <c r="L8323" s="42" t="s">
        <v>45206</v>
      </c>
      <c r="M8323" t="s">
        <v>45207</v>
      </c>
      <c r="N8323" t="s">
        <v>45039</v>
      </c>
      <c r="O8323" t="s">
        <v>45208</v>
      </c>
      <c r="P8323" t="s">
        <v>45029</v>
      </c>
      <c r="Q8323" s="40" t="s">
        <v>45029</v>
      </c>
      <c r="R8323" t="s">
        <v>43609</v>
      </c>
      <c r="S8323">
        <v>5.15</v>
      </c>
      <c r="T8323">
        <v>0</v>
      </c>
      <c r="W8323" t="s">
        <v>55</v>
      </c>
    </row>
    <row r="8324" spans="1:24" x14ac:dyDescent="0.2">
      <c r="A8324">
        <v>50219</v>
      </c>
      <c r="B8324">
        <v>32948</v>
      </c>
      <c r="C8324" t="s">
        <v>110</v>
      </c>
      <c r="D8324" t="s">
        <v>4811</v>
      </c>
      <c r="E8324" t="s">
        <v>4812</v>
      </c>
      <c r="F8324" t="s">
        <v>4813</v>
      </c>
      <c r="H8324" t="s">
        <v>74</v>
      </c>
      <c r="I8324" t="s">
        <v>134</v>
      </c>
      <c r="J8324" s="18">
        <v>42537</v>
      </c>
      <c r="K8324" s="41" t="s">
        <v>45209</v>
      </c>
      <c r="L8324" s="42" t="s">
        <v>44984</v>
      </c>
      <c r="M8324" t="s">
        <v>45210</v>
      </c>
      <c r="R8324" t="s">
        <v>14588</v>
      </c>
      <c r="S8324">
        <v>21.42</v>
      </c>
      <c r="T8324">
        <v>1</v>
      </c>
      <c r="W8324" t="s">
        <v>55</v>
      </c>
    </row>
    <row r="8325" spans="1:24" x14ac:dyDescent="0.2">
      <c r="A8325">
        <v>50220</v>
      </c>
      <c r="B8325">
        <v>32918</v>
      </c>
      <c r="C8325" t="s">
        <v>109</v>
      </c>
      <c r="D8325" t="s">
        <v>7854</v>
      </c>
      <c r="E8325" t="s">
        <v>7855</v>
      </c>
      <c r="F8325" t="s">
        <v>7856</v>
      </c>
      <c r="G8325" t="s">
        <v>56</v>
      </c>
      <c r="H8325" t="s">
        <v>68</v>
      </c>
      <c r="I8325" t="s">
        <v>130</v>
      </c>
      <c r="J8325" s="18">
        <v>42537</v>
      </c>
      <c r="K8325" s="41" t="s">
        <v>44972</v>
      </c>
      <c r="L8325" s="42" t="s">
        <v>44985</v>
      </c>
      <c r="M8325" t="s">
        <v>44984</v>
      </c>
      <c r="N8325" t="s">
        <v>45084</v>
      </c>
      <c r="O8325" t="s">
        <v>45129</v>
      </c>
      <c r="P8325" t="s">
        <v>45065</v>
      </c>
      <c r="Q8325" s="40" t="s">
        <v>45065</v>
      </c>
      <c r="R8325" t="s">
        <v>44986</v>
      </c>
      <c r="S8325">
        <v>2.2000000000000002</v>
      </c>
      <c r="T8325">
        <v>0</v>
      </c>
      <c r="U8325" t="s">
        <v>54</v>
      </c>
      <c r="W8325" t="s">
        <v>59</v>
      </c>
      <c r="X8325" t="s">
        <v>45211</v>
      </c>
    </row>
    <row r="8326" spans="1:24" x14ac:dyDescent="0.2">
      <c r="A8326">
        <v>50221</v>
      </c>
      <c r="B8326">
        <v>32920</v>
      </c>
      <c r="C8326" t="s">
        <v>111</v>
      </c>
      <c r="D8326" t="s">
        <v>9110</v>
      </c>
      <c r="E8326" t="s">
        <v>9111</v>
      </c>
      <c r="F8326" t="s">
        <v>9112</v>
      </c>
      <c r="G8326" t="s">
        <v>52</v>
      </c>
      <c r="H8326" t="s">
        <v>67</v>
      </c>
      <c r="I8326" t="s">
        <v>1616</v>
      </c>
      <c r="J8326" s="18">
        <v>42537</v>
      </c>
      <c r="K8326" s="41" t="s">
        <v>45212</v>
      </c>
      <c r="L8326" s="42" t="s">
        <v>45213</v>
      </c>
      <c r="M8326" t="s">
        <v>45214</v>
      </c>
      <c r="N8326" t="s">
        <v>45215</v>
      </c>
      <c r="O8326" t="s">
        <v>45216</v>
      </c>
      <c r="P8326" t="s">
        <v>45217</v>
      </c>
      <c r="Q8326" s="40" t="s">
        <v>45217</v>
      </c>
      <c r="R8326" t="s">
        <v>44986</v>
      </c>
      <c r="S8326">
        <v>2.2999999999999998</v>
      </c>
      <c r="T8326">
        <v>0</v>
      </c>
      <c r="U8326" t="s">
        <v>54</v>
      </c>
      <c r="W8326" t="s">
        <v>59</v>
      </c>
      <c r="X8326" t="s">
        <v>43603</v>
      </c>
    </row>
    <row r="8327" spans="1:24" x14ac:dyDescent="0.2">
      <c r="A8327">
        <v>50222</v>
      </c>
      <c r="B8327">
        <v>32924</v>
      </c>
      <c r="C8327" t="s">
        <v>110</v>
      </c>
      <c r="D8327" t="s">
        <v>22620</v>
      </c>
      <c r="E8327" t="s">
        <v>10948</v>
      </c>
      <c r="F8327" t="s">
        <v>10949</v>
      </c>
      <c r="G8327" t="s">
        <v>52</v>
      </c>
      <c r="H8327" t="s">
        <v>79</v>
      </c>
      <c r="I8327" t="s">
        <v>10950</v>
      </c>
      <c r="J8327" s="18">
        <v>42537</v>
      </c>
      <c r="K8327" s="41" t="s">
        <v>45218</v>
      </c>
      <c r="L8327" s="42" t="s">
        <v>44764</v>
      </c>
      <c r="M8327" t="s">
        <v>45219</v>
      </c>
      <c r="N8327" t="s">
        <v>44945</v>
      </c>
      <c r="O8327" t="s">
        <v>45220</v>
      </c>
      <c r="P8327" t="s">
        <v>45221</v>
      </c>
      <c r="Q8327" s="40" t="s">
        <v>45221</v>
      </c>
      <c r="R8327" t="s">
        <v>43609</v>
      </c>
      <c r="S8327">
        <v>5.47</v>
      </c>
      <c r="T8327">
        <v>0</v>
      </c>
      <c r="U8327" t="s">
        <v>54</v>
      </c>
      <c r="W8327" t="s">
        <v>59</v>
      </c>
      <c r="X8327" t="s">
        <v>45222</v>
      </c>
    </row>
    <row r="8328" spans="1:24" x14ac:dyDescent="0.2">
      <c r="A8328">
        <v>50223</v>
      </c>
      <c r="B8328">
        <v>32922</v>
      </c>
      <c r="C8328" t="s">
        <v>112</v>
      </c>
      <c r="D8328" t="s">
        <v>17073</v>
      </c>
      <c r="E8328" t="s">
        <v>17074</v>
      </c>
      <c r="F8328" t="s">
        <v>17075</v>
      </c>
      <c r="H8328" t="s">
        <v>53</v>
      </c>
      <c r="I8328" t="s">
        <v>136</v>
      </c>
      <c r="J8328" s="18">
        <v>42537</v>
      </c>
      <c r="K8328" s="41" t="s">
        <v>44178</v>
      </c>
      <c r="L8328" s="42" t="s">
        <v>45199</v>
      </c>
      <c r="M8328" t="s">
        <v>45199</v>
      </c>
      <c r="R8328" t="s">
        <v>45223</v>
      </c>
      <c r="S8328">
        <v>20.45</v>
      </c>
      <c r="T8328">
        <v>1</v>
      </c>
      <c r="W8328" t="s">
        <v>55</v>
      </c>
    </row>
    <row r="8329" spans="1:24" x14ac:dyDescent="0.2">
      <c r="A8329">
        <v>50225</v>
      </c>
      <c r="B8329">
        <v>32925</v>
      </c>
      <c r="C8329" t="s">
        <v>112</v>
      </c>
      <c r="D8329" t="s">
        <v>30759</v>
      </c>
      <c r="E8329" t="s">
        <v>45224</v>
      </c>
      <c r="F8329" t="s">
        <v>45225</v>
      </c>
      <c r="H8329" t="s">
        <v>76</v>
      </c>
      <c r="I8329" t="s">
        <v>148</v>
      </c>
      <c r="J8329" s="18">
        <v>42537</v>
      </c>
      <c r="K8329" s="41" t="s">
        <v>45226</v>
      </c>
      <c r="L8329" s="42" t="s">
        <v>45227</v>
      </c>
      <c r="M8329" t="s">
        <v>45227</v>
      </c>
      <c r="N8329" t="s">
        <v>45228</v>
      </c>
      <c r="O8329" t="s">
        <v>45229</v>
      </c>
      <c r="R8329" t="s">
        <v>43606</v>
      </c>
      <c r="S8329">
        <v>20.170000000000002</v>
      </c>
      <c r="T8329">
        <v>1</v>
      </c>
      <c r="W8329" t="s">
        <v>55</v>
      </c>
    </row>
    <row r="8330" spans="1:24" x14ac:dyDescent="0.2">
      <c r="A8330">
        <v>50226</v>
      </c>
      <c r="B8330">
        <v>32927</v>
      </c>
      <c r="C8330" t="s">
        <v>113</v>
      </c>
      <c r="D8330" t="s">
        <v>10942</v>
      </c>
      <c r="E8330" t="s">
        <v>10943</v>
      </c>
      <c r="F8330" t="s">
        <v>10944</v>
      </c>
      <c r="H8330" t="s">
        <v>60</v>
      </c>
      <c r="I8330" t="s">
        <v>1514</v>
      </c>
      <c r="J8330" s="18">
        <v>42537</v>
      </c>
      <c r="K8330" s="41" t="s">
        <v>45230</v>
      </c>
      <c r="L8330" s="42" t="s">
        <v>45231</v>
      </c>
      <c r="M8330" t="s">
        <v>45232</v>
      </c>
      <c r="R8330" t="s">
        <v>42817</v>
      </c>
      <c r="S8330">
        <v>20.12</v>
      </c>
      <c r="T8330">
        <v>1</v>
      </c>
      <c r="W8330" t="s">
        <v>55</v>
      </c>
    </row>
    <row r="8331" spans="1:24" x14ac:dyDescent="0.2">
      <c r="A8331">
        <v>50227</v>
      </c>
      <c r="B8331">
        <v>32926</v>
      </c>
      <c r="C8331" t="s">
        <v>110</v>
      </c>
      <c r="D8331" t="s">
        <v>45190</v>
      </c>
      <c r="E8331" t="s">
        <v>45191</v>
      </c>
      <c r="F8331" t="s">
        <v>45192</v>
      </c>
      <c r="G8331" t="s">
        <v>56</v>
      </c>
      <c r="H8331" t="s">
        <v>99</v>
      </c>
      <c r="I8331" t="s">
        <v>1240</v>
      </c>
      <c r="J8331" s="18">
        <v>42537</v>
      </c>
      <c r="K8331" s="41" t="s">
        <v>44185</v>
      </c>
      <c r="L8331" s="42" t="s">
        <v>45113</v>
      </c>
      <c r="M8331" t="s">
        <v>45233</v>
      </c>
      <c r="P8331" t="s">
        <v>45113</v>
      </c>
      <c r="Q8331" s="40" t="s">
        <v>45113</v>
      </c>
      <c r="R8331" t="s">
        <v>45016</v>
      </c>
      <c r="S8331">
        <v>0</v>
      </c>
      <c r="T8331">
        <v>0</v>
      </c>
      <c r="U8331" t="s">
        <v>54</v>
      </c>
      <c r="W8331" t="s">
        <v>59</v>
      </c>
      <c r="X8331" t="s">
        <v>45234</v>
      </c>
    </row>
    <row r="8332" spans="1:24" x14ac:dyDescent="0.2">
      <c r="A8332">
        <v>50230</v>
      </c>
      <c r="B8332">
        <v>32930</v>
      </c>
      <c r="C8332" t="s">
        <v>19826</v>
      </c>
      <c r="D8332" t="s">
        <v>45235</v>
      </c>
      <c r="E8332" t="s">
        <v>45236</v>
      </c>
      <c r="F8332" t="s">
        <v>45237</v>
      </c>
      <c r="G8332" t="s">
        <v>52</v>
      </c>
      <c r="H8332" t="s">
        <v>60</v>
      </c>
      <c r="I8332" t="s">
        <v>1068</v>
      </c>
      <c r="J8332" s="18">
        <v>42537</v>
      </c>
      <c r="K8332" s="41" t="s">
        <v>45016</v>
      </c>
      <c r="L8332" s="42" t="s">
        <v>45092</v>
      </c>
      <c r="M8332" t="s">
        <v>45092</v>
      </c>
      <c r="N8332" t="s">
        <v>45238</v>
      </c>
      <c r="O8332" t="s">
        <v>45239</v>
      </c>
      <c r="P8332" t="s">
        <v>45020</v>
      </c>
      <c r="Q8332" s="40" t="s">
        <v>45020</v>
      </c>
      <c r="R8332" t="s">
        <v>43609</v>
      </c>
      <c r="S8332">
        <v>1.23</v>
      </c>
      <c r="T8332">
        <v>0</v>
      </c>
      <c r="U8332" t="s">
        <v>54</v>
      </c>
      <c r="W8332" t="s">
        <v>59</v>
      </c>
      <c r="X8332" t="s">
        <v>45240</v>
      </c>
    </row>
    <row r="8333" spans="1:24" x14ac:dyDescent="0.2">
      <c r="A8333">
        <v>50233</v>
      </c>
      <c r="B8333">
        <v>32932</v>
      </c>
      <c r="C8333" t="s">
        <v>109</v>
      </c>
      <c r="D8333" t="s">
        <v>45241</v>
      </c>
      <c r="E8333" t="s">
        <v>45242</v>
      </c>
      <c r="F8333" t="s">
        <v>45243</v>
      </c>
      <c r="H8333" t="s">
        <v>1177</v>
      </c>
      <c r="I8333" t="s">
        <v>45244</v>
      </c>
      <c r="J8333" s="18">
        <v>42537</v>
      </c>
      <c r="K8333" s="41" t="s">
        <v>45245</v>
      </c>
      <c r="L8333" s="42" t="s">
        <v>45246</v>
      </c>
      <c r="M8333" t="s">
        <v>45040</v>
      </c>
      <c r="N8333" t="s">
        <v>45247</v>
      </c>
      <c r="O8333" t="s">
        <v>92</v>
      </c>
      <c r="R8333" t="s">
        <v>44538</v>
      </c>
      <c r="S8333">
        <v>18.77</v>
      </c>
      <c r="T8333">
        <v>1</v>
      </c>
      <c r="W8333" t="s">
        <v>55</v>
      </c>
    </row>
    <row r="8334" spans="1:24" x14ac:dyDescent="0.2">
      <c r="A8334">
        <v>50235</v>
      </c>
      <c r="B8334">
        <v>32943</v>
      </c>
      <c r="C8334" t="s">
        <v>111</v>
      </c>
      <c r="D8334" t="s">
        <v>45248</v>
      </c>
      <c r="E8334" t="s">
        <v>45249</v>
      </c>
      <c r="F8334" t="s">
        <v>45250</v>
      </c>
      <c r="H8334" t="s">
        <v>64</v>
      </c>
      <c r="I8334" t="s">
        <v>988</v>
      </c>
      <c r="J8334" s="18">
        <v>42537</v>
      </c>
      <c r="K8334" s="41" t="s">
        <v>45221</v>
      </c>
      <c r="L8334" s="42" t="s">
        <v>45251</v>
      </c>
      <c r="M8334" t="s">
        <v>45252</v>
      </c>
      <c r="N8334" t="s">
        <v>45253</v>
      </c>
      <c r="O8334" t="s">
        <v>44975</v>
      </c>
      <c r="R8334" t="s">
        <v>14588</v>
      </c>
      <c r="S8334">
        <v>14.83</v>
      </c>
      <c r="T8334">
        <v>1</v>
      </c>
      <c r="W8334" t="s">
        <v>55</v>
      </c>
    </row>
    <row r="8335" spans="1:24" x14ac:dyDescent="0.2">
      <c r="A8335">
        <v>50238</v>
      </c>
      <c r="B8335">
        <v>32935</v>
      </c>
      <c r="C8335" t="s">
        <v>161</v>
      </c>
      <c r="D8335" t="s">
        <v>45254</v>
      </c>
      <c r="E8335" t="s">
        <v>45255</v>
      </c>
      <c r="F8335" t="s">
        <v>45256</v>
      </c>
      <c r="H8335" t="s">
        <v>105</v>
      </c>
      <c r="I8335" t="s">
        <v>29670</v>
      </c>
      <c r="J8335" s="18">
        <v>42537</v>
      </c>
      <c r="K8335" s="41" t="s">
        <v>45257</v>
      </c>
      <c r="L8335" s="42" t="s">
        <v>45258</v>
      </c>
      <c r="M8335" t="s">
        <v>45020</v>
      </c>
      <c r="N8335" t="s">
        <v>45259</v>
      </c>
      <c r="O8335" t="s">
        <v>45260</v>
      </c>
      <c r="P8335" t="s">
        <v>44973</v>
      </c>
      <c r="Q8335" s="40" t="s">
        <v>44973</v>
      </c>
      <c r="R8335" t="s">
        <v>45261</v>
      </c>
      <c r="S8335">
        <v>1.35</v>
      </c>
      <c r="T8335">
        <v>0</v>
      </c>
      <c r="W8335" t="s">
        <v>55</v>
      </c>
    </row>
    <row r="8336" spans="1:24" x14ac:dyDescent="0.2">
      <c r="A8336">
        <v>50240</v>
      </c>
      <c r="B8336">
        <v>32953</v>
      </c>
      <c r="C8336" t="s">
        <v>111</v>
      </c>
      <c r="D8336" t="s">
        <v>45262</v>
      </c>
      <c r="E8336" t="s">
        <v>45263</v>
      </c>
      <c r="F8336" t="s">
        <v>45264</v>
      </c>
      <c r="H8336" t="s">
        <v>64</v>
      </c>
      <c r="I8336" t="s">
        <v>988</v>
      </c>
      <c r="J8336" s="18">
        <v>42537</v>
      </c>
      <c r="K8336" s="41" t="s">
        <v>45265</v>
      </c>
      <c r="L8336" s="42" t="s">
        <v>45266</v>
      </c>
      <c r="M8336" t="s">
        <v>45265</v>
      </c>
      <c r="R8336" t="s">
        <v>45267</v>
      </c>
      <c r="S8336">
        <v>7.0000000000000007E-2</v>
      </c>
      <c r="T8336">
        <v>0</v>
      </c>
      <c r="W8336" t="s">
        <v>55</v>
      </c>
    </row>
    <row r="8337" spans="1:24" x14ac:dyDescent="0.2">
      <c r="A8337">
        <v>50241</v>
      </c>
      <c r="B8337">
        <v>32941</v>
      </c>
      <c r="C8337" t="s">
        <v>111</v>
      </c>
      <c r="D8337" t="s">
        <v>45268</v>
      </c>
      <c r="E8337" t="s">
        <v>45269</v>
      </c>
      <c r="F8337" t="s">
        <v>45270</v>
      </c>
      <c r="G8337" t="s">
        <v>56</v>
      </c>
      <c r="H8337" t="s">
        <v>310</v>
      </c>
      <c r="I8337" t="s">
        <v>2524</v>
      </c>
      <c r="J8337" s="18">
        <v>42537</v>
      </c>
      <c r="K8337" s="41" t="s">
        <v>45271</v>
      </c>
      <c r="L8337" s="42" t="s">
        <v>45272</v>
      </c>
      <c r="M8337" t="s">
        <v>45272</v>
      </c>
      <c r="N8337" t="s">
        <v>45273</v>
      </c>
      <c r="O8337" t="s">
        <v>45274</v>
      </c>
      <c r="P8337" t="s">
        <v>45253</v>
      </c>
      <c r="Q8337" s="40" t="s">
        <v>45275</v>
      </c>
      <c r="R8337" t="s">
        <v>45276</v>
      </c>
      <c r="S8337">
        <v>1.88</v>
      </c>
      <c r="T8337">
        <v>0</v>
      </c>
      <c r="U8337" t="s">
        <v>54</v>
      </c>
      <c r="W8337" t="s">
        <v>59</v>
      </c>
      <c r="X8337" t="s">
        <v>45277</v>
      </c>
    </row>
    <row r="8338" spans="1:24" x14ac:dyDescent="0.2">
      <c r="A8338">
        <v>50242</v>
      </c>
      <c r="B8338">
        <v>32939</v>
      </c>
      <c r="C8338" t="s">
        <v>161</v>
      </c>
      <c r="D8338" t="s">
        <v>28478</v>
      </c>
      <c r="E8338" t="s">
        <v>28479</v>
      </c>
      <c r="F8338" t="s">
        <v>28480</v>
      </c>
      <c r="H8338" t="s">
        <v>1497</v>
      </c>
      <c r="I8338" t="s">
        <v>1603</v>
      </c>
      <c r="J8338" s="18">
        <v>42537</v>
      </c>
      <c r="K8338" s="41" t="s">
        <v>45278</v>
      </c>
      <c r="L8338" s="42" t="s">
        <v>45177</v>
      </c>
      <c r="M8338" t="s">
        <v>45057</v>
      </c>
      <c r="N8338" t="s">
        <v>45279</v>
      </c>
      <c r="O8338" t="s">
        <v>45280</v>
      </c>
      <c r="P8338" t="s">
        <v>45272</v>
      </c>
      <c r="Q8338" s="40" t="s">
        <v>45272</v>
      </c>
      <c r="R8338" t="s">
        <v>43609</v>
      </c>
      <c r="S8338">
        <v>0.45</v>
      </c>
      <c r="T8338">
        <v>0</v>
      </c>
      <c r="W8338" t="s">
        <v>55</v>
      </c>
    </row>
    <row r="8339" spans="1:24" x14ac:dyDescent="0.2">
      <c r="A8339">
        <v>50243</v>
      </c>
      <c r="B8339">
        <v>0</v>
      </c>
      <c r="C8339" t="s">
        <v>110</v>
      </c>
      <c r="D8339" t="s">
        <v>45281</v>
      </c>
      <c r="E8339" t="s">
        <v>45282</v>
      </c>
      <c r="F8339" t="s">
        <v>45283</v>
      </c>
      <c r="H8339" t="s">
        <v>4806</v>
      </c>
      <c r="I8339" t="s">
        <v>4807</v>
      </c>
      <c r="J8339" s="18">
        <v>42537</v>
      </c>
      <c r="K8339" s="41" t="s">
        <v>45284</v>
      </c>
      <c r="L8339" s="42" t="s">
        <v>45284</v>
      </c>
      <c r="R8339" t="s">
        <v>45285</v>
      </c>
      <c r="S8339">
        <v>15.77</v>
      </c>
      <c r="T8339">
        <v>1</v>
      </c>
      <c r="W8339" t="s">
        <v>55</v>
      </c>
    </row>
    <row r="8340" spans="1:24" x14ac:dyDescent="0.2">
      <c r="A8340">
        <v>50244</v>
      </c>
      <c r="B8340">
        <v>32946</v>
      </c>
      <c r="C8340" t="s">
        <v>111</v>
      </c>
      <c r="D8340" t="s">
        <v>45286</v>
      </c>
      <c r="E8340" t="s">
        <v>36103</v>
      </c>
      <c r="F8340" t="s">
        <v>36104</v>
      </c>
      <c r="H8340" t="s">
        <v>63</v>
      </c>
      <c r="I8340" t="s">
        <v>2662</v>
      </c>
      <c r="J8340" s="18">
        <v>42537</v>
      </c>
      <c r="K8340" s="41" t="s">
        <v>45220</v>
      </c>
      <c r="L8340" s="42" t="s">
        <v>45287</v>
      </c>
      <c r="M8340" t="s">
        <v>45288</v>
      </c>
      <c r="R8340" t="s">
        <v>44432</v>
      </c>
      <c r="S8340">
        <v>14.15</v>
      </c>
      <c r="T8340">
        <v>1</v>
      </c>
      <c r="W8340" t="s">
        <v>55</v>
      </c>
    </row>
    <row r="8341" spans="1:24" x14ac:dyDescent="0.2">
      <c r="A8341">
        <v>50248</v>
      </c>
      <c r="B8341">
        <v>32947</v>
      </c>
      <c r="C8341" t="s">
        <v>112</v>
      </c>
      <c r="D8341" t="s">
        <v>20441</v>
      </c>
      <c r="E8341" t="s">
        <v>20442</v>
      </c>
      <c r="F8341" t="s">
        <v>20443</v>
      </c>
      <c r="H8341" t="s">
        <v>53</v>
      </c>
      <c r="I8341" t="s">
        <v>136</v>
      </c>
      <c r="J8341" s="18">
        <v>42537</v>
      </c>
      <c r="K8341" s="41" t="s">
        <v>43561</v>
      </c>
      <c r="L8341" s="42" t="s">
        <v>45289</v>
      </c>
      <c r="M8341" t="s">
        <v>45289</v>
      </c>
      <c r="R8341" t="s">
        <v>43606</v>
      </c>
      <c r="S8341">
        <v>14.02</v>
      </c>
      <c r="T8341">
        <v>1</v>
      </c>
      <c r="W8341" t="s">
        <v>55</v>
      </c>
    </row>
    <row r="8342" spans="1:24" x14ac:dyDescent="0.2">
      <c r="A8342">
        <v>50255</v>
      </c>
      <c r="B8342">
        <v>32949</v>
      </c>
      <c r="C8342" t="s">
        <v>19826</v>
      </c>
      <c r="D8342" t="s">
        <v>45290</v>
      </c>
      <c r="E8342" t="s">
        <v>25339</v>
      </c>
      <c r="F8342" t="s">
        <v>45291</v>
      </c>
      <c r="H8342" t="s">
        <v>67</v>
      </c>
      <c r="I8342" t="s">
        <v>138</v>
      </c>
      <c r="J8342" s="18">
        <v>42537</v>
      </c>
      <c r="K8342" s="41" t="s">
        <v>44014</v>
      </c>
      <c r="L8342" s="42" t="s">
        <v>45292</v>
      </c>
      <c r="M8342" t="s">
        <v>45293</v>
      </c>
      <c r="R8342" t="s">
        <v>44839</v>
      </c>
      <c r="S8342">
        <v>13.15</v>
      </c>
      <c r="T8342">
        <v>1</v>
      </c>
      <c r="W8342" t="s">
        <v>55</v>
      </c>
    </row>
    <row r="8343" spans="1:24" x14ac:dyDescent="0.2">
      <c r="A8343">
        <v>50256</v>
      </c>
      <c r="B8343">
        <v>32950</v>
      </c>
      <c r="C8343" t="s">
        <v>113</v>
      </c>
      <c r="D8343" t="s">
        <v>45294</v>
      </c>
      <c r="E8343" t="s">
        <v>45295</v>
      </c>
      <c r="F8343" t="s">
        <v>45296</v>
      </c>
      <c r="H8343" t="s">
        <v>755</v>
      </c>
      <c r="I8343" t="s">
        <v>1286</v>
      </c>
      <c r="J8343" s="18">
        <v>42537</v>
      </c>
      <c r="L8343" s="42" t="s">
        <v>45297</v>
      </c>
      <c r="M8343" t="s">
        <v>45298</v>
      </c>
      <c r="S8343">
        <v>12.23</v>
      </c>
      <c r="T8343">
        <v>1</v>
      </c>
      <c r="W8343" t="s">
        <v>55</v>
      </c>
    </row>
    <row r="8344" spans="1:24" x14ac:dyDescent="0.2">
      <c r="A8344">
        <v>50258</v>
      </c>
      <c r="B8344">
        <v>32951</v>
      </c>
      <c r="C8344" t="s">
        <v>113</v>
      </c>
      <c r="D8344" t="s">
        <v>18949</v>
      </c>
      <c r="E8344" t="s">
        <v>18950</v>
      </c>
      <c r="F8344" t="s">
        <v>18951</v>
      </c>
      <c r="H8344" t="s">
        <v>105</v>
      </c>
      <c r="I8344" t="s">
        <v>159</v>
      </c>
      <c r="J8344" s="18">
        <v>42537</v>
      </c>
      <c r="K8344" s="41" t="s">
        <v>45206</v>
      </c>
      <c r="L8344" s="42" t="s">
        <v>45299</v>
      </c>
      <c r="M8344" t="s">
        <v>45300</v>
      </c>
      <c r="R8344" t="s">
        <v>45205</v>
      </c>
      <c r="S8344">
        <v>11.85</v>
      </c>
      <c r="T8344">
        <v>1</v>
      </c>
      <c r="W8344" t="s">
        <v>55</v>
      </c>
    </row>
    <row r="8345" spans="1:24" x14ac:dyDescent="0.2">
      <c r="A8345" t="s">
        <v>29</v>
      </c>
      <c r="B8345" t="s">
        <v>30</v>
      </c>
      <c r="C8345" t="s">
        <v>31</v>
      </c>
      <c r="D8345" t="s">
        <v>32</v>
      </c>
      <c r="E8345" t="s">
        <v>28</v>
      </c>
      <c r="F8345" t="s">
        <v>33</v>
      </c>
      <c r="G8345" t="s">
        <v>34</v>
      </c>
      <c r="H8345" t="s">
        <v>35</v>
      </c>
      <c r="I8345" t="s">
        <v>36</v>
      </c>
      <c r="J8345" s="18" t="s">
        <v>37</v>
      </c>
      <c r="K8345" s="41" t="s">
        <v>38</v>
      </c>
      <c r="L8345" s="42" t="s">
        <v>39</v>
      </c>
      <c r="M8345" t="s">
        <v>40</v>
      </c>
      <c r="N8345" t="s">
        <v>41</v>
      </c>
      <c r="O8345" t="s">
        <v>42</v>
      </c>
      <c r="P8345" t="s">
        <v>43</v>
      </c>
      <c r="Q8345" s="40" t="s">
        <v>44</v>
      </c>
      <c r="R8345" t="s">
        <v>45</v>
      </c>
      <c r="S8345" t="s">
        <v>46</v>
      </c>
      <c r="T8345" t="s">
        <v>47</v>
      </c>
      <c r="U8345" t="s">
        <v>48</v>
      </c>
      <c r="V8345" t="s">
        <v>49</v>
      </c>
      <c r="W8345" t="s">
        <v>50</v>
      </c>
      <c r="X8345" t="s">
        <v>51</v>
      </c>
    </row>
    <row r="8346" spans="1:24" x14ac:dyDescent="0.2">
      <c r="A8346">
        <v>47246</v>
      </c>
      <c r="B8346">
        <v>0</v>
      </c>
      <c r="C8346" t="s">
        <v>113</v>
      </c>
      <c r="D8346" t="s">
        <v>28678</v>
      </c>
      <c r="E8346" t="s">
        <v>28679</v>
      </c>
      <c r="F8346" t="s">
        <v>28680</v>
      </c>
      <c r="H8346" t="s">
        <v>69</v>
      </c>
      <c r="I8346" t="s">
        <v>145</v>
      </c>
      <c r="J8346" s="18">
        <v>42486</v>
      </c>
      <c r="K8346" s="41" t="s">
        <v>45322</v>
      </c>
      <c r="L8346" s="42" t="s">
        <v>45323</v>
      </c>
      <c r="M8346" t="s">
        <v>45324</v>
      </c>
      <c r="N8346" t="s">
        <v>45325</v>
      </c>
      <c r="O8346" t="s">
        <v>45326</v>
      </c>
      <c r="R8346" t="s">
        <v>45327</v>
      </c>
      <c r="S8346">
        <v>43.53</v>
      </c>
      <c r="T8346">
        <v>2</v>
      </c>
      <c r="W8346" t="s">
        <v>55</v>
      </c>
    </row>
    <row r="8347" spans="1:24" x14ac:dyDescent="0.2">
      <c r="A8347">
        <v>48562</v>
      </c>
      <c r="B8347">
        <v>0</v>
      </c>
      <c r="C8347" t="s">
        <v>112</v>
      </c>
      <c r="D8347" t="s">
        <v>28058</v>
      </c>
      <c r="E8347" t="s">
        <v>28059</v>
      </c>
      <c r="F8347" t="s">
        <v>28060</v>
      </c>
      <c r="H8347" t="s">
        <v>73</v>
      </c>
      <c r="I8347" t="s">
        <v>28061</v>
      </c>
      <c r="J8347" s="18">
        <v>42508</v>
      </c>
      <c r="K8347" s="41" t="s">
        <v>45328</v>
      </c>
      <c r="L8347" s="42" t="s">
        <v>45329</v>
      </c>
      <c r="M8347" t="s">
        <v>45329</v>
      </c>
      <c r="N8347" t="s">
        <v>45330</v>
      </c>
      <c r="O8347" t="s">
        <v>45331</v>
      </c>
      <c r="P8347" t="s">
        <v>45332</v>
      </c>
      <c r="Q8347" s="40" t="s">
        <v>45332</v>
      </c>
      <c r="R8347" t="s">
        <v>44839</v>
      </c>
      <c r="S8347">
        <v>2.65</v>
      </c>
      <c r="T8347">
        <v>0</v>
      </c>
      <c r="W8347" t="s">
        <v>55</v>
      </c>
    </row>
    <row r="8348" spans="1:24" x14ac:dyDescent="0.2">
      <c r="A8348">
        <v>48936</v>
      </c>
      <c r="B8348">
        <v>4456</v>
      </c>
      <c r="C8348" t="s">
        <v>113</v>
      </c>
      <c r="D8348" t="s">
        <v>7874</v>
      </c>
      <c r="E8348" t="s">
        <v>7875</v>
      </c>
      <c r="F8348" t="s">
        <v>7876</v>
      </c>
      <c r="H8348" t="s">
        <v>73</v>
      </c>
      <c r="I8348" t="s">
        <v>7877</v>
      </c>
      <c r="J8348" s="18">
        <v>42514</v>
      </c>
      <c r="K8348" s="41" t="s">
        <v>44948</v>
      </c>
      <c r="L8348" s="42" t="s">
        <v>45333</v>
      </c>
      <c r="M8348" t="s">
        <v>45334</v>
      </c>
      <c r="N8348" t="s">
        <v>45335</v>
      </c>
      <c r="O8348" t="s">
        <v>45336</v>
      </c>
      <c r="R8348" t="s">
        <v>42495</v>
      </c>
      <c r="S8348">
        <v>68.52</v>
      </c>
      <c r="T8348">
        <v>3</v>
      </c>
      <c r="W8348" t="s">
        <v>55</v>
      </c>
    </row>
    <row r="8349" spans="1:24" x14ac:dyDescent="0.2">
      <c r="A8349">
        <v>49029</v>
      </c>
      <c r="B8349">
        <v>0</v>
      </c>
      <c r="C8349" t="s">
        <v>109</v>
      </c>
      <c r="E8349" t="s">
        <v>37520</v>
      </c>
      <c r="F8349" t="s">
        <v>37521</v>
      </c>
      <c r="H8349" t="s">
        <v>60</v>
      </c>
      <c r="I8349" t="s">
        <v>3082</v>
      </c>
      <c r="J8349" s="18">
        <v>42516</v>
      </c>
      <c r="K8349" s="41" t="s">
        <v>38695</v>
      </c>
      <c r="L8349" s="42" t="s">
        <v>45337</v>
      </c>
      <c r="M8349" t="s">
        <v>45337</v>
      </c>
      <c r="N8349" t="s">
        <v>45261</v>
      </c>
      <c r="O8349" t="s">
        <v>45338</v>
      </c>
      <c r="P8349" t="s">
        <v>45339</v>
      </c>
      <c r="Q8349" s="40" t="s">
        <v>45339</v>
      </c>
      <c r="R8349" t="s">
        <v>45340</v>
      </c>
      <c r="S8349">
        <v>1.48</v>
      </c>
      <c r="T8349">
        <v>0</v>
      </c>
      <c r="W8349" t="s">
        <v>55</v>
      </c>
    </row>
    <row r="8350" spans="1:24" x14ac:dyDescent="0.2">
      <c r="A8350">
        <v>49280</v>
      </c>
      <c r="B8350">
        <v>33014</v>
      </c>
      <c r="C8350" t="s">
        <v>161</v>
      </c>
      <c r="D8350" t="s">
        <v>10448</v>
      </c>
      <c r="E8350" t="s">
        <v>10449</v>
      </c>
      <c r="F8350" t="s">
        <v>10450</v>
      </c>
      <c r="H8350" t="s">
        <v>388</v>
      </c>
      <c r="I8350" t="s">
        <v>389</v>
      </c>
      <c r="J8350" s="18">
        <v>42520</v>
      </c>
      <c r="K8350" s="41" t="s">
        <v>45322</v>
      </c>
      <c r="L8350" s="42" t="s">
        <v>45341</v>
      </c>
      <c r="M8350" t="s">
        <v>45342</v>
      </c>
      <c r="N8350" t="s">
        <v>45343</v>
      </c>
      <c r="O8350" t="s">
        <v>45344</v>
      </c>
      <c r="P8350" t="s">
        <v>45345</v>
      </c>
      <c r="Q8350" s="40" t="s">
        <v>45345</v>
      </c>
      <c r="R8350" t="s">
        <v>45223</v>
      </c>
      <c r="S8350">
        <v>1.62</v>
      </c>
      <c r="T8350">
        <v>0</v>
      </c>
      <c r="W8350" t="s">
        <v>55</v>
      </c>
    </row>
    <row r="8351" spans="1:24" x14ac:dyDescent="0.2">
      <c r="A8351">
        <v>49822</v>
      </c>
      <c r="B8351">
        <v>33005</v>
      </c>
      <c r="C8351" t="s">
        <v>115</v>
      </c>
      <c r="D8351" t="s">
        <v>32727</v>
      </c>
      <c r="E8351" t="s">
        <v>32728</v>
      </c>
      <c r="F8351" t="s">
        <v>32729</v>
      </c>
      <c r="G8351" t="s">
        <v>52</v>
      </c>
      <c r="H8351" t="s">
        <v>67</v>
      </c>
      <c r="I8351" t="s">
        <v>138</v>
      </c>
      <c r="J8351" s="18">
        <v>42529</v>
      </c>
      <c r="K8351" s="41" t="s">
        <v>45340</v>
      </c>
      <c r="L8351" s="42" t="s">
        <v>45346</v>
      </c>
      <c r="M8351" t="s">
        <v>45347</v>
      </c>
      <c r="N8351" t="s">
        <v>45348</v>
      </c>
      <c r="O8351" t="s">
        <v>45349</v>
      </c>
      <c r="P8351" t="s">
        <v>45350</v>
      </c>
      <c r="Q8351" s="40" t="s">
        <v>45351</v>
      </c>
      <c r="R8351" t="s">
        <v>45352</v>
      </c>
      <c r="S8351">
        <v>1.1499999999999999</v>
      </c>
      <c r="T8351">
        <v>0</v>
      </c>
      <c r="U8351" t="s">
        <v>54</v>
      </c>
      <c r="W8351" t="s">
        <v>59</v>
      </c>
      <c r="X8351" t="s">
        <v>45353</v>
      </c>
    </row>
    <row r="8352" spans="1:24" x14ac:dyDescent="0.2">
      <c r="A8352">
        <v>49918</v>
      </c>
      <c r="B8352">
        <v>33003</v>
      </c>
      <c r="C8352" t="s">
        <v>19826</v>
      </c>
      <c r="D8352" t="s">
        <v>45354</v>
      </c>
      <c r="E8352" t="s">
        <v>23924</v>
      </c>
      <c r="F8352" t="s">
        <v>23925</v>
      </c>
      <c r="G8352" t="s">
        <v>52</v>
      </c>
      <c r="H8352" t="s">
        <v>64</v>
      </c>
      <c r="I8352" t="s">
        <v>988</v>
      </c>
      <c r="J8352" s="18">
        <v>42534</v>
      </c>
      <c r="K8352" s="41" t="s">
        <v>44133</v>
      </c>
      <c r="L8352" s="42" t="s">
        <v>45355</v>
      </c>
      <c r="M8352" t="s">
        <v>45355</v>
      </c>
      <c r="N8352" t="s">
        <v>45356</v>
      </c>
      <c r="O8352" t="s">
        <v>45350</v>
      </c>
      <c r="P8352" t="s">
        <v>45357</v>
      </c>
      <c r="Q8352" s="40" t="s">
        <v>45358</v>
      </c>
      <c r="R8352" t="s">
        <v>44839</v>
      </c>
      <c r="S8352">
        <v>1.7</v>
      </c>
      <c r="T8352">
        <v>0</v>
      </c>
      <c r="U8352" t="s">
        <v>54</v>
      </c>
      <c r="W8352" t="s">
        <v>59</v>
      </c>
      <c r="X8352" t="s">
        <v>45359</v>
      </c>
    </row>
    <row r="8353" spans="1:24" x14ac:dyDescent="0.2">
      <c r="A8353">
        <v>49981</v>
      </c>
      <c r="B8353">
        <v>32957</v>
      </c>
      <c r="C8353" t="s">
        <v>114</v>
      </c>
      <c r="D8353" t="s">
        <v>43733</v>
      </c>
      <c r="E8353" t="s">
        <v>43734</v>
      </c>
      <c r="F8353" t="s">
        <v>43735</v>
      </c>
      <c r="G8353" t="s">
        <v>52</v>
      </c>
      <c r="H8353" t="s">
        <v>63</v>
      </c>
      <c r="I8353" t="s">
        <v>139</v>
      </c>
      <c r="J8353" s="18">
        <v>42534</v>
      </c>
      <c r="K8353" s="41" t="s">
        <v>45360</v>
      </c>
      <c r="L8353" s="42" t="s">
        <v>45361</v>
      </c>
      <c r="M8353" t="s">
        <v>45362</v>
      </c>
      <c r="N8353" t="s">
        <v>45363</v>
      </c>
      <c r="O8353" t="s">
        <v>45364</v>
      </c>
      <c r="P8353" t="s">
        <v>45365</v>
      </c>
      <c r="Q8353" s="40" t="s">
        <v>45365</v>
      </c>
      <c r="R8353" t="s">
        <v>44027</v>
      </c>
      <c r="S8353">
        <v>5.58</v>
      </c>
      <c r="T8353">
        <v>0</v>
      </c>
      <c r="U8353" t="s">
        <v>54</v>
      </c>
      <c r="W8353" t="s">
        <v>59</v>
      </c>
      <c r="X8353" t="s">
        <v>45366</v>
      </c>
    </row>
    <row r="8354" spans="1:24" x14ac:dyDescent="0.2">
      <c r="A8354">
        <v>49985</v>
      </c>
      <c r="B8354">
        <v>32975</v>
      </c>
      <c r="C8354" t="s">
        <v>111</v>
      </c>
      <c r="D8354" t="s">
        <v>45367</v>
      </c>
      <c r="E8354" t="s">
        <v>45368</v>
      </c>
      <c r="F8354" t="s">
        <v>45369</v>
      </c>
      <c r="G8354" t="s">
        <v>52</v>
      </c>
      <c r="H8354" t="s">
        <v>53</v>
      </c>
      <c r="I8354" t="s">
        <v>147</v>
      </c>
      <c r="J8354" s="18">
        <v>42534</v>
      </c>
      <c r="K8354" s="41" t="s">
        <v>44960</v>
      </c>
      <c r="L8354" s="42" t="s">
        <v>45370</v>
      </c>
      <c r="M8354" t="s">
        <v>45371</v>
      </c>
      <c r="N8354" t="s">
        <v>45372</v>
      </c>
      <c r="O8354" t="s">
        <v>45373</v>
      </c>
      <c r="P8354" t="s">
        <v>45374</v>
      </c>
      <c r="Q8354" s="40" t="s">
        <v>45374</v>
      </c>
      <c r="R8354" t="s">
        <v>45352</v>
      </c>
      <c r="S8354">
        <v>5.53</v>
      </c>
      <c r="T8354">
        <v>0</v>
      </c>
      <c r="U8354" t="s">
        <v>54</v>
      </c>
      <c r="W8354" t="s">
        <v>59</v>
      </c>
      <c r="X8354" t="s">
        <v>45375</v>
      </c>
    </row>
    <row r="8355" spans="1:24" x14ac:dyDescent="0.2">
      <c r="A8355">
        <v>50016</v>
      </c>
      <c r="B8355">
        <v>0</v>
      </c>
      <c r="C8355" t="s">
        <v>111</v>
      </c>
      <c r="D8355" t="s">
        <v>44749</v>
      </c>
      <c r="E8355" t="s">
        <v>44969</v>
      </c>
      <c r="F8355" t="s">
        <v>44970</v>
      </c>
      <c r="G8355" t="s">
        <v>52</v>
      </c>
      <c r="H8355" t="s">
        <v>71</v>
      </c>
      <c r="I8355" t="s">
        <v>6189</v>
      </c>
      <c r="J8355" s="18">
        <v>42535</v>
      </c>
      <c r="K8355" s="41" t="s">
        <v>44693</v>
      </c>
      <c r="L8355" s="42" t="s">
        <v>45376</v>
      </c>
      <c r="N8355" t="s">
        <v>45358</v>
      </c>
      <c r="O8355" t="s">
        <v>45377</v>
      </c>
      <c r="P8355" t="s">
        <v>45378</v>
      </c>
      <c r="Q8355" s="40" t="s">
        <v>45378</v>
      </c>
      <c r="R8355" t="s">
        <v>42817</v>
      </c>
      <c r="S8355">
        <v>21.6</v>
      </c>
      <c r="T8355">
        <v>1</v>
      </c>
      <c r="U8355" t="s">
        <v>58</v>
      </c>
      <c r="W8355" t="s">
        <v>59</v>
      </c>
      <c r="X8355" t="s">
        <v>45379</v>
      </c>
    </row>
    <row r="8356" spans="1:24" x14ac:dyDescent="0.2">
      <c r="A8356">
        <v>50046</v>
      </c>
      <c r="B8356">
        <v>32956</v>
      </c>
      <c r="C8356" t="s">
        <v>115</v>
      </c>
      <c r="D8356" t="s">
        <v>42896</v>
      </c>
      <c r="E8356" t="s">
        <v>42897</v>
      </c>
      <c r="F8356" t="s">
        <v>42898</v>
      </c>
      <c r="G8356" t="s">
        <v>52</v>
      </c>
      <c r="H8356" t="s">
        <v>67</v>
      </c>
      <c r="I8356" t="s">
        <v>1638</v>
      </c>
      <c r="J8356" s="18">
        <v>42535</v>
      </c>
      <c r="K8356" s="41" t="s">
        <v>45266</v>
      </c>
      <c r="L8356" s="42" t="s">
        <v>45380</v>
      </c>
      <c r="M8356" t="s">
        <v>45381</v>
      </c>
      <c r="N8356" t="s">
        <v>45382</v>
      </c>
      <c r="O8356" t="s">
        <v>45383</v>
      </c>
      <c r="P8356" t="s">
        <v>45384</v>
      </c>
      <c r="Q8356" s="40" t="s">
        <v>45384</v>
      </c>
      <c r="R8356" t="s">
        <v>45261</v>
      </c>
      <c r="S8356">
        <v>1.42</v>
      </c>
      <c r="T8356">
        <v>0</v>
      </c>
      <c r="U8356" t="s">
        <v>54</v>
      </c>
      <c r="W8356" t="s">
        <v>59</v>
      </c>
      <c r="X8356" t="s">
        <v>45385</v>
      </c>
    </row>
    <row r="8357" spans="1:24" x14ac:dyDescent="0.2">
      <c r="A8357">
        <v>50047</v>
      </c>
      <c r="B8357">
        <v>32992</v>
      </c>
      <c r="C8357" t="s">
        <v>115</v>
      </c>
      <c r="D8357" t="s">
        <v>38595</v>
      </c>
      <c r="E8357" t="s">
        <v>10335</v>
      </c>
      <c r="F8357" t="s">
        <v>10336</v>
      </c>
      <c r="H8357" t="s">
        <v>254</v>
      </c>
      <c r="I8357" t="s">
        <v>121</v>
      </c>
      <c r="J8357" s="18">
        <v>42535</v>
      </c>
      <c r="K8357" s="41" t="s">
        <v>44541</v>
      </c>
      <c r="L8357" s="42" t="s">
        <v>45386</v>
      </c>
      <c r="M8357" t="s">
        <v>45387</v>
      </c>
      <c r="N8357" t="s">
        <v>45388</v>
      </c>
      <c r="O8357" t="s">
        <v>45389</v>
      </c>
      <c r="R8357" t="s">
        <v>45390</v>
      </c>
      <c r="S8357">
        <v>68.8</v>
      </c>
      <c r="T8357">
        <v>3</v>
      </c>
      <c r="W8357" t="s">
        <v>55</v>
      </c>
    </row>
    <row r="8358" spans="1:24" x14ac:dyDescent="0.2">
      <c r="A8358">
        <v>50052</v>
      </c>
      <c r="B8358">
        <v>0</v>
      </c>
      <c r="C8358" t="s">
        <v>111</v>
      </c>
      <c r="D8358" t="s">
        <v>28272</v>
      </c>
      <c r="E8358" t="s">
        <v>28273</v>
      </c>
      <c r="F8358" t="s">
        <v>28274</v>
      </c>
      <c r="H8358" t="s">
        <v>64</v>
      </c>
      <c r="I8358" t="s">
        <v>2554</v>
      </c>
      <c r="J8358" s="18">
        <v>42535</v>
      </c>
      <c r="K8358" s="41" t="s">
        <v>44342</v>
      </c>
      <c r="L8358" s="42" t="s">
        <v>45391</v>
      </c>
      <c r="N8358" t="s">
        <v>45392</v>
      </c>
      <c r="O8358" t="s">
        <v>45393</v>
      </c>
      <c r="P8358" t="s">
        <v>45375</v>
      </c>
      <c r="Q8358" s="40" t="s">
        <v>45375</v>
      </c>
      <c r="R8358" t="s">
        <v>43511</v>
      </c>
      <c r="S8358">
        <v>3.02</v>
      </c>
      <c r="T8358">
        <v>0</v>
      </c>
      <c r="W8358" t="s">
        <v>55</v>
      </c>
    </row>
    <row r="8359" spans="1:24" x14ac:dyDescent="0.2">
      <c r="A8359">
        <v>50106</v>
      </c>
      <c r="B8359">
        <v>32952</v>
      </c>
      <c r="C8359" t="s">
        <v>114</v>
      </c>
      <c r="D8359" t="s">
        <v>44643</v>
      </c>
      <c r="E8359" t="s">
        <v>44644</v>
      </c>
      <c r="F8359" t="s">
        <v>44645</v>
      </c>
      <c r="G8359" t="s">
        <v>52</v>
      </c>
      <c r="H8359" t="s">
        <v>53</v>
      </c>
      <c r="I8359" t="s">
        <v>122</v>
      </c>
      <c r="J8359" s="18">
        <v>42536</v>
      </c>
      <c r="K8359" s="41" t="s">
        <v>44974</v>
      </c>
      <c r="L8359" s="42" t="s">
        <v>44975</v>
      </c>
      <c r="M8359" t="s">
        <v>44975</v>
      </c>
      <c r="N8359" t="s">
        <v>45394</v>
      </c>
      <c r="O8359" t="s">
        <v>45395</v>
      </c>
      <c r="P8359" t="s">
        <v>45396</v>
      </c>
      <c r="Q8359" s="40" t="s">
        <v>45396</v>
      </c>
      <c r="R8359" t="s">
        <v>14588</v>
      </c>
      <c r="S8359">
        <v>2.93</v>
      </c>
      <c r="T8359">
        <v>0</v>
      </c>
      <c r="U8359" t="s">
        <v>54</v>
      </c>
      <c r="W8359" t="s">
        <v>59</v>
      </c>
      <c r="X8359" t="s">
        <v>45397</v>
      </c>
    </row>
    <row r="8360" spans="1:24" x14ac:dyDescent="0.2">
      <c r="A8360">
        <v>50116</v>
      </c>
      <c r="B8360">
        <v>32966</v>
      </c>
      <c r="C8360" t="s">
        <v>115</v>
      </c>
      <c r="D8360" t="s">
        <v>45398</v>
      </c>
      <c r="E8360" t="s">
        <v>45399</v>
      </c>
      <c r="F8360" t="s">
        <v>45400</v>
      </c>
      <c r="G8360" t="s">
        <v>52</v>
      </c>
      <c r="H8360" t="s">
        <v>60</v>
      </c>
      <c r="I8360" t="s">
        <v>3082</v>
      </c>
      <c r="J8360" s="18">
        <v>42536</v>
      </c>
      <c r="K8360" s="41" t="s">
        <v>45401</v>
      </c>
      <c r="L8360" s="42" t="s">
        <v>45402</v>
      </c>
      <c r="M8360" t="s">
        <v>45403</v>
      </c>
      <c r="N8360" t="s">
        <v>45404</v>
      </c>
      <c r="O8360" t="s">
        <v>45405</v>
      </c>
      <c r="P8360" t="s">
        <v>45406</v>
      </c>
      <c r="Q8360" s="40" t="s">
        <v>45407</v>
      </c>
      <c r="R8360" t="s">
        <v>45408</v>
      </c>
      <c r="S8360">
        <v>5.0199999999999996</v>
      </c>
      <c r="T8360">
        <v>0</v>
      </c>
      <c r="U8360" t="s">
        <v>54</v>
      </c>
      <c r="W8360" t="s">
        <v>59</v>
      </c>
      <c r="X8360" t="s">
        <v>45409</v>
      </c>
    </row>
    <row r="8361" spans="1:24" x14ac:dyDescent="0.2">
      <c r="A8361">
        <v>50117</v>
      </c>
      <c r="B8361">
        <v>32971</v>
      </c>
      <c r="C8361" t="s">
        <v>115</v>
      </c>
      <c r="D8361" t="s">
        <v>44729</v>
      </c>
      <c r="E8361" t="s">
        <v>45410</v>
      </c>
      <c r="F8361" t="s">
        <v>45411</v>
      </c>
      <c r="G8361" t="s">
        <v>52</v>
      </c>
      <c r="H8361" t="s">
        <v>755</v>
      </c>
      <c r="I8361" t="s">
        <v>1286</v>
      </c>
      <c r="J8361" s="18">
        <v>42536</v>
      </c>
      <c r="K8361" s="41" t="s">
        <v>45360</v>
      </c>
      <c r="L8361" s="42" t="s">
        <v>45412</v>
      </c>
      <c r="M8361" t="s">
        <v>45413</v>
      </c>
      <c r="N8361" t="s">
        <v>45414</v>
      </c>
      <c r="O8361" t="s">
        <v>45415</v>
      </c>
      <c r="P8361" t="s">
        <v>45416</v>
      </c>
      <c r="Q8361" s="40" t="s">
        <v>45416</v>
      </c>
      <c r="R8361" t="s">
        <v>45408</v>
      </c>
      <c r="S8361">
        <v>4.17</v>
      </c>
      <c r="T8361">
        <v>0</v>
      </c>
      <c r="U8361" t="s">
        <v>54</v>
      </c>
      <c r="W8361" t="s">
        <v>59</v>
      </c>
      <c r="X8361" t="s">
        <v>45417</v>
      </c>
    </row>
    <row r="8362" spans="1:24" x14ac:dyDescent="0.2">
      <c r="A8362">
        <v>50118</v>
      </c>
      <c r="B8362">
        <v>32976</v>
      </c>
      <c r="C8362" t="s">
        <v>115</v>
      </c>
      <c r="D8362" t="s">
        <v>28256</v>
      </c>
      <c r="E8362" t="s">
        <v>9383</v>
      </c>
      <c r="F8362" t="s">
        <v>9384</v>
      </c>
      <c r="G8362" t="s">
        <v>52</v>
      </c>
      <c r="H8362" t="s">
        <v>64</v>
      </c>
      <c r="I8362" t="s">
        <v>5747</v>
      </c>
      <c r="J8362" s="18">
        <v>42536</v>
      </c>
      <c r="K8362" s="41" t="s">
        <v>45418</v>
      </c>
      <c r="L8362" s="42" t="s">
        <v>45419</v>
      </c>
      <c r="M8362" t="s">
        <v>45420</v>
      </c>
      <c r="N8362" t="s">
        <v>45421</v>
      </c>
      <c r="O8362" t="s">
        <v>45422</v>
      </c>
      <c r="P8362" t="s">
        <v>45423</v>
      </c>
      <c r="Q8362" s="40" t="s">
        <v>45423</v>
      </c>
      <c r="R8362" t="s">
        <v>45424</v>
      </c>
      <c r="S8362">
        <v>2.9</v>
      </c>
      <c r="T8362">
        <v>0</v>
      </c>
      <c r="U8362" t="s">
        <v>58</v>
      </c>
      <c r="W8362" t="s">
        <v>59</v>
      </c>
      <c r="X8362" t="s">
        <v>45385</v>
      </c>
    </row>
    <row r="8363" spans="1:24" x14ac:dyDescent="0.2">
      <c r="A8363">
        <v>50119</v>
      </c>
      <c r="B8363">
        <v>32998</v>
      </c>
      <c r="C8363" t="s">
        <v>115</v>
      </c>
      <c r="D8363" t="s">
        <v>25465</v>
      </c>
      <c r="E8363" t="s">
        <v>21927</v>
      </c>
      <c r="F8363" t="s">
        <v>21928</v>
      </c>
      <c r="G8363" t="s">
        <v>52</v>
      </c>
      <c r="H8363" t="s">
        <v>67</v>
      </c>
      <c r="I8363" t="s">
        <v>7759</v>
      </c>
      <c r="J8363" s="18">
        <v>42536</v>
      </c>
      <c r="K8363" s="41" t="s">
        <v>45425</v>
      </c>
      <c r="L8363" s="42" t="s">
        <v>45426</v>
      </c>
      <c r="M8363" t="s">
        <v>45427</v>
      </c>
      <c r="N8363" t="s">
        <v>45428</v>
      </c>
      <c r="O8363" t="s">
        <v>45429</v>
      </c>
      <c r="P8363" t="s">
        <v>45430</v>
      </c>
      <c r="Q8363" s="40" t="s">
        <v>45430</v>
      </c>
      <c r="R8363" t="s">
        <v>44027</v>
      </c>
      <c r="S8363">
        <v>3.03</v>
      </c>
      <c r="T8363">
        <v>0</v>
      </c>
      <c r="U8363" t="s">
        <v>54</v>
      </c>
      <c r="W8363" t="s">
        <v>59</v>
      </c>
      <c r="X8363" t="s">
        <v>45431</v>
      </c>
    </row>
    <row r="8364" spans="1:24" x14ac:dyDescent="0.2">
      <c r="A8364">
        <v>50157</v>
      </c>
      <c r="B8364">
        <v>32954</v>
      </c>
      <c r="C8364" t="s">
        <v>115</v>
      </c>
      <c r="D8364" t="s">
        <v>16641</v>
      </c>
      <c r="E8364" t="s">
        <v>16642</v>
      </c>
      <c r="F8364" t="s">
        <v>16643</v>
      </c>
      <c r="G8364" t="s">
        <v>52</v>
      </c>
      <c r="H8364" t="s">
        <v>62</v>
      </c>
      <c r="I8364" t="s">
        <v>1186</v>
      </c>
      <c r="J8364" s="18">
        <v>42536</v>
      </c>
      <c r="K8364" s="41" t="s">
        <v>45059</v>
      </c>
      <c r="L8364" s="42" t="s">
        <v>45060</v>
      </c>
      <c r="M8364" t="s">
        <v>45061</v>
      </c>
      <c r="N8364" t="s">
        <v>45432</v>
      </c>
      <c r="O8364" t="s">
        <v>45433</v>
      </c>
      <c r="P8364" t="s">
        <v>45434</v>
      </c>
      <c r="Q8364" s="40" t="s">
        <v>45434</v>
      </c>
      <c r="R8364" t="s">
        <v>45062</v>
      </c>
      <c r="S8364">
        <v>4.6500000000000004</v>
      </c>
      <c r="T8364">
        <v>0</v>
      </c>
      <c r="U8364" t="s">
        <v>54</v>
      </c>
      <c r="W8364" t="s">
        <v>59</v>
      </c>
      <c r="X8364" t="s">
        <v>45435</v>
      </c>
    </row>
    <row r="8365" spans="1:24" x14ac:dyDescent="0.2">
      <c r="A8365">
        <v>50165</v>
      </c>
      <c r="B8365">
        <v>33012</v>
      </c>
      <c r="C8365" t="s">
        <v>113</v>
      </c>
      <c r="D8365" t="s">
        <v>12515</v>
      </c>
      <c r="E8365" t="s">
        <v>12516</v>
      </c>
      <c r="F8365" t="s">
        <v>12517</v>
      </c>
      <c r="H8365" t="s">
        <v>936</v>
      </c>
      <c r="I8365" t="s">
        <v>6483</v>
      </c>
      <c r="J8365" s="18">
        <v>42536</v>
      </c>
      <c r="K8365" s="41" t="s">
        <v>44696</v>
      </c>
      <c r="L8365" s="42" t="s">
        <v>45436</v>
      </c>
      <c r="M8365" t="s">
        <v>45437</v>
      </c>
      <c r="R8365" t="s">
        <v>45327</v>
      </c>
      <c r="S8365">
        <v>60.7</v>
      </c>
      <c r="T8365">
        <v>3</v>
      </c>
      <c r="W8365" t="s">
        <v>55</v>
      </c>
    </row>
    <row r="8366" spans="1:24" x14ac:dyDescent="0.2">
      <c r="A8366">
        <v>50192</v>
      </c>
      <c r="B8366">
        <v>32962</v>
      </c>
      <c r="C8366" t="s">
        <v>111</v>
      </c>
      <c r="D8366" t="s">
        <v>45438</v>
      </c>
      <c r="E8366" t="s">
        <v>45439</v>
      </c>
      <c r="F8366" t="s">
        <v>45440</v>
      </c>
      <c r="G8366" t="s">
        <v>52</v>
      </c>
      <c r="H8366" t="s">
        <v>62</v>
      </c>
      <c r="I8366" t="s">
        <v>143</v>
      </c>
      <c r="J8366" s="18">
        <v>42537</v>
      </c>
      <c r="K8366" s="41" t="s">
        <v>45441</v>
      </c>
      <c r="L8366" s="42" t="s">
        <v>45442</v>
      </c>
      <c r="M8366" t="s">
        <v>45443</v>
      </c>
      <c r="N8366" t="s">
        <v>45444</v>
      </c>
      <c r="O8366" t="s">
        <v>45445</v>
      </c>
      <c r="P8366" t="s">
        <v>45446</v>
      </c>
      <c r="Q8366" s="40" t="s">
        <v>45446</v>
      </c>
      <c r="R8366" t="s">
        <v>14588</v>
      </c>
      <c r="S8366">
        <v>2.57</v>
      </c>
      <c r="T8366">
        <v>0</v>
      </c>
      <c r="U8366" t="s">
        <v>54</v>
      </c>
      <c r="W8366" t="s">
        <v>59</v>
      </c>
      <c r="X8366" t="s">
        <v>45447</v>
      </c>
    </row>
    <row r="8367" spans="1:24" x14ac:dyDescent="0.2">
      <c r="A8367">
        <v>50193</v>
      </c>
      <c r="B8367">
        <v>32978</v>
      </c>
      <c r="C8367" t="s">
        <v>111</v>
      </c>
      <c r="D8367" t="s">
        <v>19493</v>
      </c>
      <c r="E8367" t="s">
        <v>19494</v>
      </c>
      <c r="F8367" t="s">
        <v>19495</v>
      </c>
      <c r="G8367" t="s">
        <v>52</v>
      </c>
      <c r="H8367" t="s">
        <v>310</v>
      </c>
      <c r="I8367" t="s">
        <v>2524</v>
      </c>
      <c r="J8367" s="18">
        <v>42537</v>
      </c>
      <c r="K8367" s="41" t="s">
        <v>45448</v>
      </c>
      <c r="L8367" s="42" t="s">
        <v>45363</v>
      </c>
      <c r="M8367" t="s">
        <v>45449</v>
      </c>
      <c r="N8367" t="s">
        <v>45450</v>
      </c>
      <c r="O8367" t="s">
        <v>45338</v>
      </c>
      <c r="P8367" t="s">
        <v>45451</v>
      </c>
      <c r="Q8367" s="40" t="s">
        <v>45451</v>
      </c>
      <c r="R8367" t="s">
        <v>45340</v>
      </c>
      <c r="S8367">
        <v>1.83</v>
      </c>
      <c r="T8367">
        <v>0</v>
      </c>
      <c r="U8367" t="s">
        <v>54</v>
      </c>
      <c r="W8367" t="s">
        <v>59</v>
      </c>
      <c r="X8367" t="s">
        <v>45350</v>
      </c>
    </row>
    <row r="8368" spans="1:24" x14ac:dyDescent="0.2">
      <c r="A8368">
        <v>50195</v>
      </c>
      <c r="B8368">
        <v>32994</v>
      </c>
      <c r="C8368" t="s">
        <v>111</v>
      </c>
      <c r="D8368" t="s">
        <v>45452</v>
      </c>
      <c r="E8368" t="s">
        <v>35007</v>
      </c>
      <c r="F8368" t="s">
        <v>35008</v>
      </c>
      <c r="G8368" t="s">
        <v>52</v>
      </c>
      <c r="I8368" t="s">
        <v>3082</v>
      </c>
      <c r="J8368" s="18">
        <v>42537</v>
      </c>
      <c r="K8368" s="41" t="s">
        <v>45387</v>
      </c>
      <c r="L8368" s="42" t="s">
        <v>45453</v>
      </c>
      <c r="M8368" t="s">
        <v>45397</v>
      </c>
      <c r="N8368" t="s">
        <v>45454</v>
      </c>
      <c r="O8368" t="s">
        <v>45455</v>
      </c>
      <c r="P8368" t="s">
        <v>45456</v>
      </c>
      <c r="Q8368" s="40" t="s">
        <v>45456</v>
      </c>
      <c r="R8368" t="s">
        <v>44027</v>
      </c>
      <c r="S8368">
        <v>4.4000000000000004</v>
      </c>
      <c r="T8368">
        <v>0</v>
      </c>
      <c r="U8368" t="s">
        <v>54</v>
      </c>
      <c r="W8368" t="s">
        <v>59</v>
      </c>
      <c r="X8368" t="s">
        <v>44839</v>
      </c>
    </row>
    <row r="8369" spans="1:24" x14ac:dyDescent="0.2">
      <c r="A8369">
        <v>50196</v>
      </c>
      <c r="B8369">
        <v>32958</v>
      </c>
      <c r="C8369" t="s">
        <v>111</v>
      </c>
      <c r="D8369" t="s">
        <v>45457</v>
      </c>
      <c r="E8369" t="s">
        <v>45458</v>
      </c>
      <c r="F8369" t="s">
        <v>45459</v>
      </c>
      <c r="G8369" t="s">
        <v>52</v>
      </c>
      <c r="H8369" t="s">
        <v>99</v>
      </c>
      <c r="I8369" t="s">
        <v>1240</v>
      </c>
      <c r="J8369" s="18">
        <v>42537</v>
      </c>
      <c r="K8369" s="41" t="s">
        <v>45460</v>
      </c>
      <c r="L8369" s="42" t="s">
        <v>45461</v>
      </c>
      <c r="M8369" t="s">
        <v>45441</v>
      </c>
      <c r="N8369" t="s">
        <v>45462</v>
      </c>
      <c r="O8369" t="s">
        <v>45370</v>
      </c>
      <c r="P8369" t="s">
        <v>45420</v>
      </c>
      <c r="Q8369" s="40" t="s">
        <v>45420</v>
      </c>
      <c r="R8369" t="s">
        <v>45035</v>
      </c>
      <c r="S8369">
        <v>1.1200000000000001</v>
      </c>
      <c r="T8369">
        <v>0</v>
      </c>
      <c r="U8369" t="s">
        <v>54</v>
      </c>
      <c r="W8369" t="s">
        <v>59</v>
      </c>
      <c r="X8369" t="s">
        <v>45463</v>
      </c>
    </row>
    <row r="8370" spans="1:24" x14ac:dyDescent="0.2">
      <c r="A8370">
        <v>50197</v>
      </c>
      <c r="B8370">
        <v>32965</v>
      </c>
      <c r="C8370" t="s">
        <v>111</v>
      </c>
      <c r="D8370" t="s">
        <v>7050</v>
      </c>
      <c r="E8370" t="s">
        <v>7270</v>
      </c>
      <c r="F8370" t="s">
        <v>7271</v>
      </c>
      <c r="G8370" t="s">
        <v>52</v>
      </c>
      <c r="H8370" t="s">
        <v>63</v>
      </c>
      <c r="I8370" t="s">
        <v>140</v>
      </c>
      <c r="J8370" s="18">
        <v>42537</v>
      </c>
      <c r="K8370" s="41" t="s">
        <v>45462</v>
      </c>
      <c r="L8370" s="42" t="s">
        <v>45464</v>
      </c>
      <c r="M8370" t="s">
        <v>45465</v>
      </c>
      <c r="N8370" t="s">
        <v>45412</v>
      </c>
      <c r="O8370" t="s">
        <v>14588</v>
      </c>
      <c r="P8370" t="s">
        <v>45397</v>
      </c>
      <c r="Q8370" s="40" t="s">
        <v>45397</v>
      </c>
      <c r="R8370" t="s">
        <v>45267</v>
      </c>
      <c r="S8370">
        <v>2.87</v>
      </c>
      <c r="T8370">
        <v>0</v>
      </c>
      <c r="U8370" t="s">
        <v>54</v>
      </c>
      <c r="W8370" t="s">
        <v>59</v>
      </c>
      <c r="X8370" t="s">
        <v>45466</v>
      </c>
    </row>
    <row r="8371" spans="1:24" x14ac:dyDescent="0.2">
      <c r="A8371">
        <v>50198</v>
      </c>
      <c r="B8371">
        <v>32970</v>
      </c>
      <c r="C8371" t="s">
        <v>109</v>
      </c>
      <c r="D8371" t="s">
        <v>45467</v>
      </c>
      <c r="E8371" t="s">
        <v>45468</v>
      </c>
      <c r="F8371" t="s">
        <v>45469</v>
      </c>
      <c r="G8371" t="s">
        <v>52</v>
      </c>
      <c r="H8371" t="s">
        <v>53</v>
      </c>
      <c r="I8371" t="s">
        <v>836</v>
      </c>
      <c r="J8371" s="18">
        <v>42537</v>
      </c>
      <c r="K8371" s="41" t="s">
        <v>45360</v>
      </c>
      <c r="L8371" s="42" t="s">
        <v>45413</v>
      </c>
      <c r="M8371" t="s">
        <v>45470</v>
      </c>
      <c r="N8371" t="s">
        <v>45419</v>
      </c>
      <c r="O8371" t="s">
        <v>45404</v>
      </c>
      <c r="P8371" t="s">
        <v>45471</v>
      </c>
      <c r="Q8371" s="40" t="s">
        <v>45471</v>
      </c>
      <c r="R8371" t="s">
        <v>14588</v>
      </c>
      <c r="S8371">
        <v>1.68</v>
      </c>
      <c r="T8371">
        <v>0</v>
      </c>
      <c r="U8371" t="s">
        <v>54</v>
      </c>
      <c r="W8371" t="s">
        <v>59</v>
      </c>
      <c r="X8371" t="s">
        <v>45472</v>
      </c>
    </row>
    <row r="8372" spans="1:24" x14ac:dyDescent="0.2">
      <c r="A8372">
        <v>50199</v>
      </c>
      <c r="B8372">
        <v>32959</v>
      </c>
      <c r="C8372" t="s">
        <v>109</v>
      </c>
      <c r="D8372" t="s">
        <v>45473</v>
      </c>
      <c r="E8372" t="s">
        <v>45474</v>
      </c>
      <c r="F8372" t="s">
        <v>45475</v>
      </c>
      <c r="G8372" t="s">
        <v>52</v>
      </c>
      <c r="I8372" t="s">
        <v>6644</v>
      </c>
      <c r="J8372" s="18">
        <v>42537</v>
      </c>
      <c r="K8372" s="41" t="s">
        <v>45362</v>
      </c>
      <c r="L8372" s="42" t="s">
        <v>45476</v>
      </c>
      <c r="M8372" t="s">
        <v>45477</v>
      </c>
      <c r="N8372" t="s">
        <v>45478</v>
      </c>
      <c r="O8372" t="s">
        <v>45347</v>
      </c>
      <c r="P8372" t="s">
        <v>45347</v>
      </c>
      <c r="Q8372" s="40" t="s">
        <v>45347</v>
      </c>
      <c r="R8372" t="s">
        <v>45267</v>
      </c>
      <c r="S8372">
        <v>5.47</v>
      </c>
      <c r="T8372">
        <v>0</v>
      </c>
      <c r="U8372" t="s">
        <v>54</v>
      </c>
      <c r="W8372" t="s">
        <v>59</v>
      </c>
      <c r="X8372" t="s">
        <v>45330</v>
      </c>
    </row>
    <row r="8373" spans="1:24" x14ac:dyDescent="0.2">
      <c r="A8373">
        <v>50200</v>
      </c>
      <c r="B8373">
        <v>32969</v>
      </c>
      <c r="C8373" t="s">
        <v>109</v>
      </c>
      <c r="D8373" t="s">
        <v>4298</v>
      </c>
      <c r="E8373" t="s">
        <v>4299</v>
      </c>
      <c r="F8373" t="s">
        <v>4300</v>
      </c>
      <c r="G8373" t="s">
        <v>52</v>
      </c>
      <c r="H8373" t="s">
        <v>63</v>
      </c>
      <c r="I8373" t="s">
        <v>1905</v>
      </c>
      <c r="J8373" s="18">
        <v>42537</v>
      </c>
      <c r="K8373" s="41" t="s">
        <v>45403</v>
      </c>
      <c r="L8373" s="42" t="s">
        <v>45479</v>
      </c>
      <c r="M8373" t="s">
        <v>45479</v>
      </c>
      <c r="N8373" t="s">
        <v>45470</v>
      </c>
      <c r="O8373" t="s">
        <v>45480</v>
      </c>
      <c r="P8373" t="s">
        <v>45481</v>
      </c>
      <c r="Q8373" s="40" t="s">
        <v>45482</v>
      </c>
      <c r="R8373" t="s">
        <v>14588</v>
      </c>
      <c r="S8373">
        <v>1.35</v>
      </c>
      <c r="T8373">
        <v>0</v>
      </c>
      <c r="U8373" t="s">
        <v>54</v>
      </c>
      <c r="W8373" t="s">
        <v>59</v>
      </c>
      <c r="X8373" t="s">
        <v>45483</v>
      </c>
    </row>
    <row r="8374" spans="1:24" x14ac:dyDescent="0.2">
      <c r="A8374">
        <v>50201</v>
      </c>
      <c r="B8374">
        <v>32981</v>
      </c>
      <c r="C8374" t="s">
        <v>109</v>
      </c>
      <c r="D8374" t="s">
        <v>45484</v>
      </c>
      <c r="E8374" t="s">
        <v>45485</v>
      </c>
      <c r="F8374" t="s">
        <v>45486</v>
      </c>
      <c r="G8374" t="s">
        <v>52</v>
      </c>
      <c r="H8374" t="s">
        <v>310</v>
      </c>
      <c r="I8374" t="s">
        <v>2524</v>
      </c>
      <c r="J8374" s="18">
        <v>42537</v>
      </c>
      <c r="K8374" s="41" t="s">
        <v>45363</v>
      </c>
      <c r="L8374" s="42" t="s">
        <v>45487</v>
      </c>
      <c r="M8374" t="s">
        <v>45488</v>
      </c>
      <c r="N8374" t="s">
        <v>45489</v>
      </c>
      <c r="O8374" t="s">
        <v>45490</v>
      </c>
      <c r="P8374" t="s">
        <v>45386</v>
      </c>
      <c r="Q8374" s="40" t="s">
        <v>45386</v>
      </c>
      <c r="R8374" t="s">
        <v>14588</v>
      </c>
      <c r="S8374">
        <v>1.68</v>
      </c>
      <c r="T8374">
        <v>0</v>
      </c>
      <c r="U8374" t="s">
        <v>54</v>
      </c>
      <c r="W8374" t="s">
        <v>59</v>
      </c>
      <c r="X8374" t="s">
        <v>45392</v>
      </c>
    </row>
    <row r="8375" spans="1:24" x14ac:dyDescent="0.2">
      <c r="A8375">
        <v>50202</v>
      </c>
      <c r="B8375">
        <v>32985</v>
      </c>
      <c r="C8375" t="s">
        <v>109</v>
      </c>
      <c r="D8375" t="s">
        <v>11304</v>
      </c>
      <c r="E8375" t="s">
        <v>11305</v>
      </c>
      <c r="F8375" t="s">
        <v>11306</v>
      </c>
      <c r="G8375" t="s">
        <v>52</v>
      </c>
      <c r="H8375" t="s">
        <v>76</v>
      </c>
      <c r="I8375" t="s">
        <v>151</v>
      </c>
      <c r="J8375" s="18">
        <v>42537</v>
      </c>
      <c r="K8375" s="41" t="s">
        <v>45491</v>
      </c>
      <c r="L8375" s="42" t="s">
        <v>45492</v>
      </c>
      <c r="M8375" t="s">
        <v>45493</v>
      </c>
      <c r="N8375" t="s">
        <v>45494</v>
      </c>
      <c r="O8375" t="s">
        <v>45350</v>
      </c>
      <c r="P8375" t="s">
        <v>45495</v>
      </c>
      <c r="Q8375" s="40" t="s">
        <v>45495</v>
      </c>
      <c r="R8375" t="s">
        <v>44839</v>
      </c>
      <c r="S8375">
        <v>5.22</v>
      </c>
      <c r="T8375">
        <v>0</v>
      </c>
      <c r="U8375" t="s">
        <v>54</v>
      </c>
      <c r="W8375" t="s">
        <v>59</v>
      </c>
      <c r="X8375" t="s">
        <v>45388</v>
      </c>
    </row>
    <row r="8376" spans="1:24" x14ac:dyDescent="0.2">
      <c r="A8376">
        <v>50203</v>
      </c>
      <c r="B8376">
        <v>32973</v>
      </c>
      <c r="C8376" t="s">
        <v>109</v>
      </c>
      <c r="D8376" t="s">
        <v>45496</v>
      </c>
      <c r="E8376" t="s">
        <v>45497</v>
      </c>
      <c r="F8376" t="s">
        <v>45498</v>
      </c>
      <c r="G8376" t="s">
        <v>52</v>
      </c>
      <c r="H8376" t="s">
        <v>64</v>
      </c>
      <c r="I8376" t="s">
        <v>988</v>
      </c>
      <c r="J8376" s="18">
        <v>42537</v>
      </c>
      <c r="K8376" s="41" t="s">
        <v>45448</v>
      </c>
      <c r="L8376" s="42" t="s">
        <v>45499</v>
      </c>
      <c r="M8376" t="s">
        <v>45500</v>
      </c>
      <c r="N8376" t="s">
        <v>45501</v>
      </c>
      <c r="O8376" t="s">
        <v>45502</v>
      </c>
      <c r="P8376" t="s">
        <v>45415</v>
      </c>
      <c r="Q8376" s="40" t="s">
        <v>45454</v>
      </c>
      <c r="R8376" t="s">
        <v>45267</v>
      </c>
      <c r="S8376">
        <v>4.07</v>
      </c>
      <c r="T8376">
        <v>0</v>
      </c>
      <c r="U8376" t="s">
        <v>54</v>
      </c>
      <c r="W8376" t="s">
        <v>59</v>
      </c>
      <c r="X8376" t="s">
        <v>45503</v>
      </c>
    </row>
    <row r="8377" spans="1:24" x14ac:dyDescent="0.2">
      <c r="A8377">
        <v>50204</v>
      </c>
      <c r="B8377">
        <v>32996</v>
      </c>
      <c r="C8377" t="s">
        <v>109</v>
      </c>
      <c r="D8377" t="s">
        <v>45504</v>
      </c>
      <c r="E8377" t="s">
        <v>45505</v>
      </c>
      <c r="F8377" t="s">
        <v>45506</v>
      </c>
      <c r="G8377" t="s">
        <v>52</v>
      </c>
      <c r="H8377" t="s">
        <v>755</v>
      </c>
      <c r="I8377" t="s">
        <v>1286</v>
      </c>
      <c r="J8377" s="18">
        <v>42537</v>
      </c>
      <c r="K8377" s="41" t="s">
        <v>45507</v>
      </c>
      <c r="L8377" s="42" t="s">
        <v>45508</v>
      </c>
      <c r="M8377" t="s">
        <v>45447</v>
      </c>
      <c r="N8377" t="s">
        <v>45509</v>
      </c>
      <c r="O8377" t="s">
        <v>45510</v>
      </c>
      <c r="P8377" t="s">
        <v>45494</v>
      </c>
      <c r="Q8377" s="40" t="s">
        <v>45494</v>
      </c>
      <c r="R8377" t="s">
        <v>45408</v>
      </c>
      <c r="S8377">
        <v>1.22</v>
      </c>
      <c r="T8377">
        <v>0</v>
      </c>
      <c r="U8377" t="s">
        <v>54</v>
      </c>
      <c r="W8377" t="s">
        <v>59</v>
      </c>
      <c r="X8377" t="s">
        <v>45511</v>
      </c>
    </row>
    <row r="8378" spans="1:24" x14ac:dyDescent="0.2">
      <c r="A8378">
        <v>50205</v>
      </c>
      <c r="B8378">
        <v>32955</v>
      </c>
      <c r="C8378" t="s">
        <v>19826</v>
      </c>
      <c r="D8378" t="s">
        <v>45512</v>
      </c>
      <c r="E8378" t="s">
        <v>45513</v>
      </c>
      <c r="F8378" t="s">
        <v>45514</v>
      </c>
      <c r="G8378" t="s">
        <v>52</v>
      </c>
      <c r="H8378" t="s">
        <v>60</v>
      </c>
      <c r="I8378" t="s">
        <v>125</v>
      </c>
      <c r="J8378" s="18">
        <v>42537</v>
      </c>
      <c r="K8378" s="41" t="s">
        <v>45515</v>
      </c>
      <c r="L8378" s="42" t="s">
        <v>45516</v>
      </c>
      <c r="M8378" t="s">
        <v>45517</v>
      </c>
      <c r="N8378" t="s">
        <v>45361</v>
      </c>
      <c r="O8378" t="s">
        <v>45518</v>
      </c>
      <c r="P8378" t="s">
        <v>45519</v>
      </c>
      <c r="Q8378" s="40" t="s">
        <v>45519</v>
      </c>
      <c r="R8378" t="s">
        <v>44027</v>
      </c>
      <c r="S8378">
        <v>6.8</v>
      </c>
      <c r="T8378">
        <v>0</v>
      </c>
      <c r="U8378" t="s">
        <v>54</v>
      </c>
      <c r="W8378" t="s">
        <v>59</v>
      </c>
      <c r="X8378" t="s">
        <v>45519</v>
      </c>
    </row>
    <row r="8379" spans="1:24" x14ac:dyDescent="0.2">
      <c r="A8379">
        <v>50206</v>
      </c>
      <c r="B8379">
        <v>32988</v>
      </c>
      <c r="C8379" t="s">
        <v>19826</v>
      </c>
      <c r="D8379" t="s">
        <v>45520</v>
      </c>
      <c r="E8379" t="s">
        <v>45521</v>
      </c>
      <c r="F8379" t="s">
        <v>45522</v>
      </c>
      <c r="G8379" t="s">
        <v>52</v>
      </c>
      <c r="H8379" t="s">
        <v>76</v>
      </c>
      <c r="I8379" t="s">
        <v>148</v>
      </c>
      <c r="J8379" s="18">
        <v>42537</v>
      </c>
      <c r="K8379" s="41" t="s">
        <v>45523</v>
      </c>
      <c r="L8379" s="42" t="s">
        <v>45395</v>
      </c>
      <c r="M8379" t="s">
        <v>45524</v>
      </c>
      <c r="N8379" t="s">
        <v>45405</v>
      </c>
      <c r="O8379" t="s">
        <v>45373</v>
      </c>
      <c r="P8379" t="s">
        <v>45525</v>
      </c>
      <c r="Q8379" s="40" t="s">
        <v>45525</v>
      </c>
      <c r="R8379" t="s">
        <v>45352</v>
      </c>
      <c r="S8379">
        <v>4.9000000000000004</v>
      </c>
      <c r="T8379">
        <v>0</v>
      </c>
      <c r="U8379" t="s">
        <v>54</v>
      </c>
      <c r="W8379" t="s">
        <v>59</v>
      </c>
      <c r="X8379" t="s">
        <v>45526</v>
      </c>
    </row>
    <row r="8380" spans="1:24" x14ac:dyDescent="0.2">
      <c r="A8380">
        <v>50207</v>
      </c>
      <c r="B8380">
        <v>32987</v>
      </c>
      <c r="C8380" t="s">
        <v>19826</v>
      </c>
      <c r="D8380" t="s">
        <v>45527</v>
      </c>
      <c r="E8380" t="s">
        <v>45528</v>
      </c>
      <c r="F8380" t="s">
        <v>45529</v>
      </c>
      <c r="G8380" t="s">
        <v>52</v>
      </c>
      <c r="H8380" t="s">
        <v>66</v>
      </c>
      <c r="I8380" t="s">
        <v>126</v>
      </c>
      <c r="J8380" s="18">
        <v>42537</v>
      </c>
      <c r="K8380" s="41" t="s">
        <v>44538</v>
      </c>
      <c r="L8380" s="42" t="s">
        <v>45530</v>
      </c>
      <c r="M8380" t="s">
        <v>45531</v>
      </c>
      <c r="N8380" t="s">
        <v>45392</v>
      </c>
      <c r="O8380" t="s">
        <v>45532</v>
      </c>
      <c r="P8380" t="s">
        <v>45356</v>
      </c>
      <c r="Q8380" s="40" t="s">
        <v>45356</v>
      </c>
      <c r="R8380" t="s">
        <v>42817</v>
      </c>
      <c r="S8380">
        <v>3.9</v>
      </c>
      <c r="T8380">
        <v>0</v>
      </c>
      <c r="U8380" t="s">
        <v>54</v>
      </c>
      <c r="W8380" t="s">
        <v>59</v>
      </c>
      <c r="X8380" t="s">
        <v>45533</v>
      </c>
    </row>
    <row r="8381" spans="1:24" x14ac:dyDescent="0.2">
      <c r="A8381">
        <v>50208</v>
      </c>
      <c r="B8381">
        <v>32967</v>
      </c>
      <c r="C8381" t="s">
        <v>19826</v>
      </c>
      <c r="D8381" t="s">
        <v>43933</v>
      </c>
      <c r="E8381" t="s">
        <v>45534</v>
      </c>
      <c r="F8381" t="s">
        <v>45535</v>
      </c>
      <c r="G8381" t="s">
        <v>52</v>
      </c>
      <c r="H8381" t="s">
        <v>755</v>
      </c>
      <c r="I8381" t="s">
        <v>1286</v>
      </c>
      <c r="J8381" s="18">
        <v>42537</v>
      </c>
      <c r="K8381" s="41" t="s">
        <v>45478</v>
      </c>
      <c r="L8381" s="42" t="s">
        <v>45536</v>
      </c>
      <c r="M8381" t="s">
        <v>45536</v>
      </c>
      <c r="N8381" t="s">
        <v>45412</v>
      </c>
      <c r="O8381" t="s">
        <v>45537</v>
      </c>
      <c r="P8381" t="s">
        <v>45538</v>
      </c>
      <c r="Q8381" s="40" t="s">
        <v>45538</v>
      </c>
      <c r="R8381" t="s">
        <v>45340</v>
      </c>
      <c r="S8381">
        <v>2.1</v>
      </c>
      <c r="T8381">
        <v>0</v>
      </c>
      <c r="U8381" t="s">
        <v>54</v>
      </c>
      <c r="W8381" t="s">
        <v>59</v>
      </c>
      <c r="X8381" t="s">
        <v>45539</v>
      </c>
    </row>
    <row r="8382" spans="1:24" x14ac:dyDescent="0.2">
      <c r="A8382">
        <v>50209</v>
      </c>
      <c r="B8382">
        <v>33000</v>
      </c>
      <c r="C8382" t="s">
        <v>19826</v>
      </c>
      <c r="D8382" t="s">
        <v>26394</v>
      </c>
      <c r="E8382" t="s">
        <v>26395</v>
      </c>
      <c r="F8382" t="s">
        <v>26396</v>
      </c>
      <c r="G8382" t="s">
        <v>52</v>
      </c>
      <c r="H8382" t="s">
        <v>74</v>
      </c>
      <c r="I8382" t="s">
        <v>134</v>
      </c>
      <c r="J8382" s="18">
        <v>42537</v>
      </c>
      <c r="K8382" s="41" t="s">
        <v>45540</v>
      </c>
      <c r="L8382" s="42" t="s">
        <v>45541</v>
      </c>
      <c r="M8382" t="s">
        <v>45542</v>
      </c>
      <c r="N8382" t="s">
        <v>45543</v>
      </c>
      <c r="O8382" t="s">
        <v>45544</v>
      </c>
      <c r="P8382" t="s">
        <v>45544</v>
      </c>
      <c r="Q8382" s="40" t="s">
        <v>45544</v>
      </c>
      <c r="R8382" t="s">
        <v>44839</v>
      </c>
      <c r="S8382">
        <v>2.4700000000000002</v>
      </c>
      <c r="T8382">
        <v>0</v>
      </c>
      <c r="U8382" t="s">
        <v>54</v>
      </c>
      <c r="W8382" t="s">
        <v>59</v>
      </c>
      <c r="X8382" t="s">
        <v>45545</v>
      </c>
    </row>
    <row r="8383" spans="1:24" x14ac:dyDescent="0.2">
      <c r="A8383">
        <v>50210</v>
      </c>
      <c r="B8383">
        <v>33008</v>
      </c>
      <c r="C8383" t="s">
        <v>19826</v>
      </c>
      <c r="D8383" t="s">
        <v>45546</v>
      </c>
      <c r="E8383" t="s">
        <v>45547</v>
      </c>
      <c r="F8383" t="s">
        <v>45548</v>
      </c>
      <c r="G8383" t="s">
        <v>52</v>
      </c>
      <c r="H8383" t="s">
        <v>64</v>
      </c>
      <c r="I8383" t="s">
        <v>152</v>
      </c>
      <c r="J8383" s="18">
        <v>42537</v>
      </c>
      <c r="K8383" s="41" t="s">
        <v>45549</v>
      </c>
      <c r="L8383" s="42" t="s">
        <v>45543</v>
      </c>
      <c r="M8383" t="s">
        <v>45543</v>
      </c>
      <c r="N8383" t="s">
        <v>45550</v>
      </c>
      <c r="O8383" t="s">
        <v>45331</v>
      </c>
      <c r="P8383" t="s">
        <v>45545</v>
      </c>
      <c r="Q8383" s="40" t="s">
        <v>45551</v>
      </c>
      <c r="R8383" t="s">
        <v>42817</v>
      </c>
      <c r="S8383">
        <v>1.57</v>
      </c>
      <c r="T8383">
        <v>0</v>
      </c>
      <c r="U8383" t="s">
        <v>54</v>
      </c>
      <c r="W8383" t="s">
        <v>59</v>
      </c>
      <c r="X8383" t="s">
        <v>45552</v>
      </c>
    </row>
    <row r="8384" spans="1:24" x14ac:dyDescent="0.2">
      <c r="A8384">
        <v>50228</v>
      </c>
      <c r="B8384">
        <v>32974</v>
      </c>
      <c r="C8384" t="s">
        <v>114</v>
      </c>
      <c r="D8384" t="s">
        <v>45553</v>
      </c>
      <c r="E8384" t="s">
        <v>45554</v>
      </c>
      <c r="F8384" t="s">
        <v>45555</v>
      </c>
      <c r="G8384" t="s">
        <v>52</v>
      </c>
      <c r="H8384" t="s">
        <v>106</v>
      </c>
      <c r="I8384" t="s">
        <v>155</v>
      </c>
      <c r="J8384" s="18">
        <v>42537</v>
      </c>
      <c r="K8384" s="41" t="s">
        <v>45556</v>
      </c>
      <c r="L8384" s="42" t="s">
        <v>45557</v>
      </c>
      <c r="M8384" t="s">
        <v>45558</v>
      </c>
      <c r="N8384" t="s">
        <v>45493</v>
      </c>
      <c r="O8384" t="s">
        <v>45559</v>
      </c>
      <c r="P8384" t="s">
        <v>45451</v>
      </c>
      <c r="Q8384" s="40" t="s">
        <v>45560</v>
      </c>
      <c r="R8384" t="s">
        <v>45062</v>
      </c>
      <c r="S8384">
        <v>1.95</v>
      </c>
      <c r="T8384">
        <v>0</v>
      </c>
      <c r="U8384" t="s">
        <v>54</v>
      </c>
      <c r="W8384" t="s">
        <v>59</v>
      </c>
      <c r="X8384" t="s">
        <v>45561</v>
      </c>
    </row>
    <row r="8385" spans="1:24" x14ac:dyDescent="0.2">
      <c r="A8385">
        <v>50229</v>
      </c>
      <c r="B8385">
        <v>32984</v>
      </c>
      <c r="C8385" t="s">
        <v>114</v>
      </c>
      <c r="D8385" t="s">
        <v>33247</v>
      </c>
      <c r="E8385" t="s">
        <v>4928</v>
      </c>
      <c r="F8385" t="s">
        <v>4929</v>
      </c>
      <c r="G8385" t="s">
        <v>52</v>
      </c>
      <c r="H8385" t="s">
        <v>53</v>
      </c>
      <c r="I8385" t="s">
        <v>136</v>
      </c>
      <c r="J8385" s="18">
        <v>42537</v>
      </c>
      <c r="K8385" s="41" t="s">
        <v>45562</v>
      </c>
      <c r="L8385" s="42" t="s">
        <v>45422</v>
      </c>
      <c r="M8385" t="s">
        <v>45422</v>
      </c>
      <c r="N8385" t="s">
        <v>45563</v>
      </c>
      <c r="O8385" t="s">
        <v>45564</v>
      </c>
      <c r="P8385" t="s">
        <v>45565</v>
      </c>
      <c r="Q8385" s="40" t="s">
        <v>45566</v>
      </c>
      <c r="R8385" t="s">
        <v>44839</v>
      </c>
      <c r="S8385">
        <v>6.4</v>
      </c>
      <c r="T8385">
        <v>0</v>
      </c>
      <c r="U8385" t="s">
        <v>54</v>
      </c>
      <c r="W8385" t="s">
        <v>59</v>
      </c>
      <c r="X8385" t="s">
        <v>45567</v>
      </c>
    </row>
    <row r="8386" spans="1:24" x14ac:dyDescent="0.2">
      <c r="A8386">
        <v>50231</v>
      </c>
      <c r="B8386">
        <v>32979</v>
      </c>
      <c r="C8386" t="s">
        <v>114</v>
      </c>
      <c r="D8386" t="s">
        <v>45568</v>
      </c>
      <c r="E8386" t="s">
        <v>45569</v>
      </c>
      <c r="F8386" t="s">
        <v>45570</v>
      </c>
      <c r="G8386" t="s">
        <v>52</v>
      </c>
      <c r="H8386" t="s">
        <v>63</v>
      </c>
      <c r="I8386" t="s">
        <v>140</v>
      </c>
      <c r="J8386" s="18">
        <v>42537</v>
      </c>
      <c r="K8386" s="41" t="s">
        <v>45571</v>
      </c>
      <c r="L8386" s="42" t="s">
        <v>45572</v>
      </c>
      <c r="M8386" t="s">
        <v>45573</v>
      </c>
      <c r="N8386" t="s">
        <v>45574</v>
      </c>
      <c r="O8386" t="s">
        <v>45575</v>
      </c>
      <c r="P8386" t="s">
        <v>45447</v>
      </c>
      <c r="Q8386" s="40" t="s">
        <v>45447</v>
      </c>
      <c r="R8386" t="s">
        <v>45267</v>
      </c>
      <c r="S8386">
        <v>3.13</v>
      </c>
      <c r="T8386">
        <v>0</v>
      </c>
      <c r="U8386" t="s">
        <v>54</v>
      </c>
      <c r="W8386" t="s">
        <v>59</v>
      </c>
      <c r="X8386" t="s">
        <v>45576</v>
      </c>
    </row>
    <row r="8387" spans="1:24" x14ac:dyDescent="0.2">
      <c r="A8387">
        <v>50232</v>
      </c>
      <c r="B8387">
        <v>32997</v>
      </c>
      <c r="C8387" t="s">
        <v>114</v>
      </c>
      <c r="D8387" t="s">
        <v>45577</v>
      </c>
      <c r="E8387" t="s">
        <v>45578</v>
      </c>
      <c r="F8387" t="s">
        <v>45579</v>
      </c>
      <c r="G8387" t="s">
        <v>52</v>
      </c>
      <c r="I8387" t="s">
        <v>147</v>
      </c>
      <c r="J8387" s="18">
        <v>42537</v>
      </c>
      <c r="K8387" s="41" t="s">
        <v>45580</v>
      </c>
      <c r="L8387" s="42" t="s">
        <v>45581</v>
      </c>
      <c r="M8387" t="s">
        <v>45425</v>
      </c>
      <c r="N8387" t="s">
        <v>45454</v>
      </c>
      <c r="O8387" t="s">
        <v>45351</v>
      </c>
      <c r="P8387" t="s">
        <v>45582</v>
      </c>
      <c r="Q8387" s="40" t="s">
        <v>45582</v>
      </c>
      <c r="R8387" t="s">
        <v>45352</v>
      </c>
      <c r="S8387">
        <v>2.48</v>
      </c>
      <c r="T8387">
        <v>0</v>
      </c>
      <c r="U8387" t="s">
        <v>54</v>
      </c>
      <c r="W8387" t="s">
        <v>59</v>
      </c>
      <c r="X8387" t="s">
        <v>45583</v>
      </c>
    </row>
    <row r="8388" spans="1:24" x14ac:dyDescent="0.2">
      <c r="A8388">
        <v>50240</v>
      </c>
      <c r="B8388">
        <v>32953</v>
      </c>
      <c r="C8388" t="s">
        <v>111</v>
      </c>
      <c r="D8388" t="s">
        <v>45262</v>
      </c>
      <c r="E8388" t="s">
        <v>45263</v>
      </c>
      <c r="F8388" t="s">
        <v>45264</v>
      </c>
      <c r="G8388" t="s">
        <v>56</v>
      </c>
      <c r="H8388" t="s">
        <v>64</v>
      </c>
      <c r="I8388" t="s">
        <v>988</v>
      </c>
      <c r="J8388" s="18">
        <v>42537</v>
      </c>
      <c r="K8388" s="41" t="s">
        <v>45265</v>
      </c>
      <c r="L8388" s="42" t="s">
        <v>45266</v>
      </c>
      <c r="M8388" t="s">
        <v>45265</v>
      </c>
      <c r="N8388" t="s">
        <v>45460</v>
      </c>
      <c r="O8388" t="s">
        <v>45432</v>
      </c>
      <c r="P8388" t="s">
        <v>45584</v>
      </c>
      <c r="Q8388" s="40" t="s">
        <v>45584</v>
      </c>
      <c r="R8388" t="s">
        <v>45267</v>
      </c>
      <c r="S8388">
        <v>0.92</v>
      </c>
      <c r="T8388">
        <v>0</v>
      </c>
      <c r="U8388" t="s">
        <v>54</v>
      </c>
      <c r="W8388" t="s">
        <v>59</v>
      </c>
      <c r="X8388" t="s">
        <v>45585</v>
      </c>
    </row>
    <row r="8389" spans="1:24" x14ac:dyDescent="0.2">
      <c r="A8389">
        <v>50245</v>
      </c>
      <c r="B8389">
        <v>32960</v>
      </c>
      <c r="C8389" t="s">
        <v>114</v>
      </c>
      <c r="D8389" t="s">
        <v>38046</v>
      </c>
      <c r="E8389" t="s">
        <v>38047</v>
      </c>
      <c r="F8389" t="s">
        <v>38048</v>
      </c>
      <c r="H8389" t="s">
        <v>106</v>
      </c>
      <c r="I8389" t="s">
        <v>4433</v>
      </c>
      <c r="J8389" s="18">
        <v>42537</v>
      </c>
      <c r="K8389" s="41" t="s">
        <v>45381</v>
      </c>
      <c r="L8389" s="42" t="s">
        <v>45586</v>
      </c>
      <c r="M8389" t="s">
        <v>45586</v>
      </c>
      <c r="N8389" t="s">
        <v>45587</v>
      </c>
      <c r="O8389" t="s">
        <v>45588</v>
      </c>
      <c r="P8389" t="s">
        <v>45589</v>
      </c>
      <c r="Q8389" s="40" t="s">
        <v>45590</v>
      </c>
      <c r="R8389" t="s">
        <v>44817</v>
      </c>
      <c r="S8389">
        <v>27.3</v>
      </c>
      <c r="T8389">
        <v>1</v>
      </c>
      <c r="W8389" t="s">
        <v>55</v>
      </c>
    </row>
    <row r="8390" spans="1:24" x14ac:dyDescent="0.2">
      <c r="A8390">
        <v>50246</v>
      </c>
      <c r="B8390">
        <v>33006</v>
      </c>
      <c r="C8390" t="s">
        <v>111</v>
      </c>
      <c r="D8390" t="s">
        <v>45591</v>
      </c>
      <c r="E8390" t="s">
        <v>45592</v>
      </c>
      <c r="F8390" t="s">
        <v>45593</v>
      </c>
      <c r="G8390" t="s">
        <v>52</v>
      </c>
      <c r="H8390" t="s">
        <v>70</v>
      </c>
      <c r="I8390" t="s">
        <v>1647</v>
      </c>
      <c r="J8390" s="18">
        <v>42537</v>
      </c>
      <c r="K8390" s="41" t="s">
        <v>45348</v>
      </c>
      <c r="L8390" s="42" t="s">
        <v>45417</v>
      </c>
      <c r="M8390" t="s">
        <v>45417</v>
      </c>
      <c r="N8390" t="s">
        <v>45594</v>
      </c>
      <c r="O8390" t="s">
        <v>45455</v>
      </c>
      <c r="P8390" t="s">
        <v>45331</v>
      </c>
      <c r="Q8390" s="40" t="s">
        <v>45331</v>
      </c>
      <c r="R8390" t="s">
        <v>44027</v>
      </c>
      <c r="S8390">
        <v>1.9</v>
      </c>
      <c r="T8390">
        <v>0</v>
      </c>
      <c r="U8390" t="s">
        <v>54</v>
      </c>
      <c r="W8390" t="s">
        <v>59</v>
      </c>
      <c r="X8390" t="s">
        <v>45595</v>
      </c>
    </row>
    <row r="8391" spans="1:24" x14ac:dyDescent="0.2">
      <c r="A8391">
        <v>50247</v>
      </c>
      <c r="B8391">
        <v>32968</v>
      </c>
      <c r="C8391" t="s">
        <v>114</v>
      </c>
      <c r="D8391" t="s">
        <v>24316</v>
      </c>
      <c r="E8391" t="s">
        <v>24317</v>
      </c>
      <c r="F8391" t="s">
        <v>24318</v>
      </c>
      <c r="G8391" t="s">
        <v>52</v>
      </c>
      <c r="H8391" t="s">
        <v>66</v>
      </c>
      <c r="I8391" t="s">
        <v>421</v>
      </c>
      <c r="J8391" s="18">
        <v>42537</v>
      </c>
      <c r="K8391" s="41" t="s">
        <v>45478</v>
      </c>
      <c r="L8391" s="42" t="s">
        <v>45584</v>
      </c>
      <c r="M8391" t="s">
        <v>45402</v>
      </c>
      <c r="N8391" t="s">
        <v>45562</v>
      </c>
      <c r="O8391" t="s">
        <v>45596</v>
      </c>
      <c r="P8391" t="s">
        <v>45597</v>
      </c>
      <c r="Q8391" s="40" t="s">
        <v>45597</v>
      </c>
      <c r="R8391" t="s">
        <v>42817</v>
      </c>
      <c r="S8391">
        <v>1.73</v>
      </c>
      <c r="T8391">
        <v>0</v>
      </c>
      <c r="U8391" t="s">
        <v>54</v>
      </c>
      <c r="W8391" t="s">
        <v>59</v>
      </c>
      <c r="X8391" t="s">
        <v>45598</v>
      </c>
    </row>
    <row r="8392" spans="1:24" x14ac:dyDescent="0.2">
      <c r="A8392">
        <v>50249</v>
      </c>
      <c r="B8392">
        <v>32991</v>
      </c>
      <c r="C8392" t="s">
        <v>115</v>
      </c>
      <c r="D8392" t="s">
        <v>18187</v>
      </c>
      <c r="E8392" t="s">
        <v>16906</v>
      </c>
      <c r="F8392" t="s">
        <v>16907</v>
      </c>
      <c r="G8392" t="s">
        <v>52</v>
      </c>
      <c r="H8392" t="s">
        <v>53</v>
      </c>
      <c r="I8392" t="s">
        <v>122</v>
      </c>
      <c r="J8392" s="18">
        <v>42537</v>
      </c>
      <c r="K8392" s="41" t="s">
        <v>45599</v>
      </c>
      <c r="L8392" s="42" t="s">
        <v>45339</v>
      </c>
      <c r="M8392" t="s">
        <v>45339</v>
      </c>
      <c r="N8392" t="s">
        <v>45447</v>
      </c>
      <c r="O8392" t="s">
        <v>45539</v>
      </c>
      <c r="P8392" t="s">
        <v>45347</v>
      </c>
      <c r="Q8392" s="40" t="s">
        <v>45347</v>
      </c>
      <c r="R8392" t="s">
        <v>45352</v>
      </c>
      <c r="S8392">
        <v>2.5</v>
      </c>
      <c r="T8392">
        <v>0</v>
      </c>
      <c r="U8392" t="s">
        <v>54</v>
      </c>
      <c r="W8392" t="s">
        <v>59</v>
      </c>
      <c r="X8392" t="s">
        <v>45600</v>
      </c>
    </row>
    <row r="8393" spans="1:24" x14ac:dyDescent="0.2">
      <c r="A8393">
        <v>50250</v>
      </c>
      <c r="B8393">
        <v>32993</v>
      </c>
      <c r="C8393" t="s">
        <v>115</v>
      </c>
      <c r="D8393" t="s">
        <v>45601</v>
      </c>
      <c r="E8393" t="s">
        <v>45602</v>
      </c>
      <c r="F8393" t="s">
        <v>45603</v>
      </c>
      <c r="G8393" t="s">
        <v>52</v>
      </c>
      <c r="H8393" t="s">
        <v>53</v>
      </c>
      <c r="I8393" t="s">
        <v>147</v>
      </c>
      <c r="J8393" s="18">
        <v>42537</v>
      </c>
      <c r="K8393" s="41" t="s">
        <v>45387</v>
      </c>
      <c r="L8393" s="42" t="s">
        <v>14588</v>
      </c>
      <c r="M8393" t="s">
        <v>45604</v>
      </c>
      <c r="N8393" t="s">
        <v>45575</v>
      </c>
      <c r="O8393" t="s">
        <v>45347</v>
      </c>
      <c r="P8393" t="s">
        <v>45605</v>
      </c>
      <c r="Q8393" s="40" t="s">
        <v>45605</v>
      </c>
      <c r="R8393" t="s">
        <v>45606</v>
      </c>
      <c r="S8393">
        <v>2.33</v>
      </c>
      <c r="T8393">
        <v>0</v>
      </c>
      <c r="U8393" t="s">
        <v>54</v>
      </c>
      <c r="W8393" t="s">
        <v>59</v>
      </c>
      <c r="X8393" t="s">
        <v>45606</v>
      </c>
    </row>
    <row r="8394" spans="1:24" x14ac:dyDescent="0.2">
      <c r="A8394">
        <v>50252</v>
      </c>
      <c r="B8394">
        <v>32989</v>
      </c>
      <c r="C8394" t="s">
        <v>109</v>
      </c>
      <c r="D8394" t="s">
        <v>349</v>
      </c>
      <c r="E8394" t="s">
        <v>350</v>
      </c>
      <c r="F8394" t="s">
        <v>351</v>
      </c>
      <c r="G8394" t="s">
        <v>56</v>
      </c>
      <c r="H8394" t="s">
        <v>53</v>
      </c>
      <c r="I8394" t="s">
        <v>137</v>
      </c>
      <c r="J8394" s="18">
        <v>42537</v>
      </c>
      <c r="K8394" s="41" t="s">
        <v>45382</v>
      </c>
      <c r="L8394" s="42" t="s">
        <v>45404</v>
      </c>
      <c r="M8394" t="s">
        <v>45607</v>
      </c>
      <c r="N8394" t="s">
        <v>45502</v>
      </c>
      <c r="O8394" t="s">
        <v>45358</v>
      </c>
      <c r="P8394" t="s">
        <v>45608</v>
      </c>
      <c r="Q8394" s="40" t="s">
        <v>45359</v>
      </c>
      <c r="R8394" t="s">
        <v>44027</v>
      </c>
      <c r="S8394">
        <v>5.08</v>
      </c>
      <c r="T8394">
        <v>0</v>
      </c>
      <c r="U8394" t="s">
        <v>54</v>
      </c>
      <c r="W8394" t="s">
        <v>59</v>
      </c>
      <c r="X8394" t="s">
        <v>45429</v>
      </c>
    </row>
    <row r="8395" spans="1:24" x14ac:dyDescent="0.2">
      <c r="A8395">
        <v>50253</v>
      </c>
      <c r="B8395">
        <v>32961</v>
      </c>
      <c r="C8395" t="s">
        <v>109</v>
      </c>
      <c r="D8395" t="s">
        <v>45609</v>
      </c>
      <c r="E8395" t="s">
        <v>45610</v>
      </c>
      <c r="F8395" t="s">
        <v>45611</v>
      </c>
      <c r="G8395" t="s">
        <v>52</v>
      </c>
      <c r="H8395" t="s">
        <v>53</v>
      </c>
      <c r="I8395" t="s">
        <v>146</v>
      </c>
      <c r="J8395" s="18">
        <v>42537</v>
      </c>
      <c r="K8395" s="41" t="s">
        <v>45362</v>
      </c>
      <c r="L8395" s="42" t="s">
        <v>45401</v>
      </c>
      <c r="M8395" t="s">
        <v>45612</v>
      </c>
      <c r="N8395" t="s">
        <v>45613</v>
      </c>
      <c r="O8395" t="s">
        <v>45614</v>
      </c>
      <c r="P8395" t="s">
        <v>45614</v>
      </c>
      <c r="Q8395" s="40" t="s">
        <v>45614</v>
      </c>
      <c r="R8395" t="s">
        <v>44027</v>
      </c>
      <c r="S8395">
        <v>7.07</v>
      </c>
      <c r="T8395">
        <v>0</v>
      </c>
      <c r="U8395" t="s">
        <v>54</v>
      </c>
      <c r="W8395" t="s">
        <v>59</v>
      </c>
      <c r="X8395" t="s">
        <v>45615</v>
      </c>
    </row>
    <row r="8396" spans="1:24" x14ac:dyDescent="0.2">
      <c r="A8396">
        <v>50254</v>
      </c>
      <c r="B8396">
        <v>33009</v>
      </c>
      <c r="C8396" t="s">
        <v>109</v>
      </c>
      <c r="D8396" t="s">
        <v>42409</v>
      </c>
      <c r="E8396" t="s">
        <v>42410</v>
      </c>
      <c r="F8396" t="s">
        <v>42411</v>
      </c>
      <c r="G8396" t="s">
        <v>52</v>
      </c>
      <c r="H8396" t="s">
        <v>53</v>
      </c>
      <c r="I8396" t="s">
        <v>836</v>
      </c>
      <c r="J8396" s="18">
        <v>42537</v>
      </c>
      <c r="K8396" s="41" t="s">
        <v>45408</v>
      </c>
      <c r="L8396" s="42" t="s">
        <v>45519</v>
      </c>
      <c r="M8396" t="s">
        <v>45616</v>
      </c>
      <c r="N8396" t="s">
        <v>45351</v>
      </c>
      <c r="O8396" t="s">
        <v>45456</v>
      </c>
      <c r="P8396" t="s">
        <v>45617</v>
      </c>
      <c r="Q8396" s="40" t="s">
        <v>45617</v>
      </c>
      <c r="R8396" t="s">
        <v>42817</v>
      </c>
      <c r="S8396">
        <v>1.25</v>
      </c>
      <c r="T8396">
        <v>0</v>
      </c>
      <c r="U8396" t="s">
        <v>54</v>
      </c>
      <c r="W8396" t="s">
        <v>59</v>
      </c>
      <c r="X8396" t="s">
        <v>45618</v>
      </c>
    </row>
    <row r="8397" spans="1:24" x14ac:dyDescent="0.2">
      <c r="A8397">
        <v>50261</v>
      </c>
      <c r="B8397">
        <v>32963</v>
      </c>
      <c r="C8397" t="s">
        <v>109</v>
      </c>
      <c r="D8397" t="s">
        <v>39906</v>
      </c>
      <c r="E8397" t="s">
        <v>39907</v>
      </c>
      <c r="F8397" t="s">
        <v>39908</v>
      </c>
      <c r="G8397" t="s">
        <v>52</v>
      </c>
      <c r="H8397" t="s">
        <v>53</v>
      </c>
      <c r="I8397" t="s">
        <v>86</v>
      </c>
      <c r="J8397" s="18">
        <v>42538</v>
      </c>
      <c r="K8397" s="41" t="s">
        <v>45381</v>
      </c>
      <c r="L8397" s="42" t="s">
        <v>45619</v>
      </c>
      <c r="M8397" t="s">
        <v>45442</v>
      </c>
      <c r="N8397" t="s">
        <v>45492</v>
      </c>
      <c r="O8397" t="s">
        <v>45559</v>
      </c>
      <c r="P8397" t="s">
        <v>45560</v>
      </c>
      <c r="Q8397" s="40" t="s">
        <v>45560</v>
      </c>
      <c r="R8397" t="s">
        <v>45062</v>
      </c>
      <c r="S8397">
        <v>2.82</v>
      </c>
      <c r="T8397">
        <v>0</v>
      </c>
      <c r="U8397" t="s">
        <v>54</v>
      </c>
      <c r="W8397" t="s">
        <v>59</v>
      </c>
      <c r="X8397" t="s">
        <v>45620</v>
      </c>
    </row>
    <row r="8398" spans="1:24" x14ac:dyDescent="0.2">
      <c r="A8398">
        <v>50262</v>
      </c>
      <c r="B8398">
        <v>32964</v>
      </c>
      <c r="C8398" t="s">
        <v>45621</v>
      </c>
      <c r="D8398" t="s">
        <v>45622</v>
      </c>
      <c r="E8398" t="s">
        <v>45623</v>
      </c>
      <c r="F8398" t="s">
        <v>45624</v>
      </c>
      <c r="G8398" t="s">
        <v>52</v>
      </c>
      <c r="H8398" t="s">
        <v>6707</v>
      </c>
      <c r="I8398" t="s">
        <v>6708</v>
      </c>
      <c r="J8398" s="18">
        <v>42538</v>
      </c>
      <c r="K8398" s="41" t="s">
        <v>45443</v>
      </c>
      <c r="L8398" s="42" t="s">
        <v>45465</v>
      </c>
      <c r="M8398" t="s">
        <v>45625</v>
      </c>
      <c r="N8398" t="s">
        <v>45626</v>
      </c>
      <c r="O8398" t="s">
        <v>45627</v>
      </c>
      <c r="P8398" t="s">
        <v>45628</v>
      </c>
      <c r="Q8398" s="40" t="s">
        <v>45628</v>
      </c>
      <c r="R8398" t="s">
        <v>45424</v>
      </c>
      <c r="S8398">
        <v>1.25</v>
      </c>
      <c r="T8398">
        <v>0</v>
      </c>
      <c r="U8398" t="s">
        <v>54</v>
      </c>
      <c r="W8398" t="s">
        <v>59</v>
      </c>
      <c r="X8398" t="s">
        <v>45629</v>
      </c>
    </row>
    <row r="8399" spans="1:24" x14ac:dyDescent="0.2">
      <c r="A8399">
        <v>50263</v>
      </c>
      <c r="B8399">
        <v>33004</v>
      </c>
      <c r="C8399" t="s">
        <v>19826</v>
      </c>
      <c r="D8399" t="s">
        <v>6915</v>
      </c>
      <c r="E8399" t="s">
        <v>45630</v>
      </c>
      <c r="F8399" t="s">
        <v>45631</v>
      </c>
      <c r="G8399" t="s">
        <v>52</v>
      </c>
      <c r="H8399" t="s">
        <v>76</v>
      </c>
      <c r="I8399" t="s">
        <v>148</v>
      </c>
      <c r="J8399" s="18">
        <v>42538</v>
      </c>
      <c r="K8399" s="41" t="s">
        <v>44538</v>
      </c>
      <c r="L8399" s="42" t="s">
        <v>45346</v>
      </c>
      <c r="M8399" t="s">
        <v>45347</v>
      </c>
      <c r="N8399" t="s">
        <v>45632</v>
      </c>
      <c r="O8399" t="s">
        <v>45564</v>
      </c>
      <c r="P8399" t="s">
        <v>45633</v>
      </c>
      <c r="Q8399" s="40" t="s">
        <v>45633</v>
      </c>
      <c r="R8399" t="s">
        <v>44839</v>
      </c>
      <c r="S8399">
        <v>2.88</v>
      </c>
      <c r="T8399">
        <v>0</v>
      </c>
      <c r="U8399" t="s">
        <v>58</v>
      </c>
      <c r="W8399" t="s">
        <v>59</v>
      </c>
      <c r="X8399" t="s">
        <v>45634</v>
      </c>
    </row>
    <row r="8400" spans="1:24" x14ac:dyDescent="0.2">
      <c r="A8400">
        <v>50264</v>
      </c>
      <c r="B8400">
        <v>32977</v>
      </c>
      <c r="C8400" t="s">
        <v>19826</v>
      </c>
      <c r="D8400" t="s">
        <v>45635</v>
      </c>
      <c r="E8400" t="s">
        <v>45636</v>
      </c>
      <c r="F8400" t="s">
        <v>45637</v>
      </c>
      <c r="G8400" t="s">
        <v>52</v>
      </c>
      <c r="H8400" t="s">
        <v>67</v>
      </c>
      <c r="I8400" t="s">
        <v>95</v>
      </c>
      <c r="J8400" s="18">
        <v>42538</v>
      </c>
      <c r="K8400" s="41" t="s">
        <v>45612</v>
      </c>
      <c r="L8400" s="42" t="s">
        <v>45419</v>
      </c>
      <c r="M8400" t="s">
        <v>45370</v>
      </c>
      <c r="N8400" t="s">
        <v>45638</v>
      </c>
      <c r="O8400" t="s">
        <v>45639</v>
      </c>
      <c r="P8400" t="s">
        <v>45640</v>
      </c>
      <c r="Q8400" s="40" t="s">
        <v>45350</v>
      </c>
      <c r="R8400" t="s">
        <v>44839</v>
      </c>
      <c r="S8400">
        <v>5.55</v>
      </c>
      <c r="T8400">
        <v>0</v>
      </c>
      <c r="U8400" t="s">
        <v>54</v>
      </c>
      <c r="W8400" t="s">
        <v>59</v>
      </c>
      <c r="X8400" t="s">
        <v>45641</v>
      </c>
    </row>
    <row r="8401" spans="1:24" x14ac:dyDescent="0.2">
      <c r="A8401">
        <v>50266</v>
      </c>
      <c r="B8401">
        <v>32972</v>
      </c>
      <c r="C8401" t="s">
        <v>19826</v>
      </c>
      <c r="D8401" t="s">
        <v>8507</v>
      </c>
      <c r="E8401" t="s">
        <v>8508</v>
      </c>
      <c r="F8401" t="s">
        <v>8509</v>
      </c>
      <c r="G8401" t="s">
        <v>56</v>
      </c>
      <c r="H8401" t="s">
        <v>67</v>
      </c>
      <c r="I8401" t="s">
        <v>1638</v>
      </c>
      <c r="J8401" s="18">
        <v>42538</v>
      </c>
      <c r="K8401" s="41" t="s">
        <v>45266</v>
      </c>
      <c r="L8401" s="42" t="s">
        <v>45500</v>
      </c>
      <c r="M8401" t="s">
        <v>45412</v>
      </c>
      <c r="N8401" t="s">
        <v>45531</v>
      </c>
      <c r="O8401" t="s">
        <v>45035</v>
      </c>
      <c r="P8401" t="s">
        <v>45642</v>
      </c>
      <c r="Q8401" s="40" t="s">
        <v>45339</v>
      </c>
      <c r="R8401" t="s">
        <v>14588</v>
      </c>
      <c r="S8401">
        <v>2.08</v>
      </c>
      <c r="T8401">
        <v>0</v>
      </c>
      <c r="U8401" t="s">
        <v>54</v>
      </c>
      <c r="W8401" t="s">
        <v>59</v>
      </c>
      <c r="X8401" t="s">
        <v>45585</v>
      </c>
    </row>
    <row r="8402" spans="1:24" x14ac:dyDescent="0.2">
      <c r="A8402">
        <v>50267</v>
      </c>
      <c r="B8402">
        <v>32980</v>
      </c>
      <c r="C8402" t="s">
        <v>115</v>
      </c>
      <c r="D8402" t="s">
        <v>13529</v>
      </c>
      <c r="E8402" t="s">
        <v>12320</v>
      </c>
      <c r="F8402" t="s">
        <v>12321</v>
      </c>
      <c r="G8402" t="s">
        <v>56</v>
      </c>
      <c r="H8402" t="s">
        <v>74</v>
      </c>
      <c r="I8402" t="s">
        <v>2709</v>
      </c>
      <c r="J8402" s="18">
        <v>42538</v>
      </c>
      <c r="K8402" s="41" t="s">
        <v>45382</v>
      </c>
      <c r="L8402" s="42" t="s">
        <v>45572</v>
      </c>
      <c r="M8402" t="s">
        <v>45363</v>
      </c>
      <c r="N8402" t="s">
        <v>45580</v>
      </c>
      <c r="O8402" t="s">
        <v>45643</v>
      </c>
      <c r="P8402" t="s">
        <v>45644</v>
      </c>
      <c r="Q8402" s="40" t="s">
        <v>45644</v>
      </c>
      <c r="R8402" t="s">
        <v>45645</v>
      </c>
      <c r="S8402">
        <v>6.1</v>
      </c>
      <c r="T8402">
        <v>0</v>
      </c>
      <c r="U8402" t="s">
        <v>54</v>
      </c>
      <c r="W8402" t="s">
        <v>59</v>
      </c>
      <c r="X8402" t="s">
        <v>45511</v>
      </c>
    </row>
    <row r="8403" spans="1:24" x14ac:dyDescent="0.2">
      <c r="A8403">
        <v>50269</v>
      </c>
      <c r="B8403">
        <v>33042</v>
      </c>
      <c r="C8403" t="s">
        <v>111</v>
      </c>
      <c r="D8403" t="s">
        <v>45646</v>
      </c>
      <c r="E8403" t="s">
        <v>45647</v>
      </c>
      <c r="F8403" t="s">
        <v>45648</v>
      </c>
      <c r="G8403" t="s">
        <v>52</v>
      </c>
      <c r="H8403" t="s">
        <v>60</v>
      </c>
      <c r="I8403" t="s">
        <v>777</v>
      </c>
      <c r="J8403" s="18">
        <v>42538</v>
      </c>
      <c r="K8403" s="41" t="s">
        <v>45649</v>
      </c>
      <c r="L8403" s="42" t="s">
        <v>45650</v>
      </c>
      <c r="M8403" t="s">
        <v>45651</v>
      </c>
      <c r="N8403" t="s">
        <v>45652</v>
      </c>
      <c r="O8403" t="s">
        <v>45653</v>
      </c>
      <c r="P8403" t="s">
        <v>45654</v>
      </c>
      <c r="Q8403" s="40" t="s">
        <v>45654</v>
      </c>
      <c r="R8403" t="s">
        <v>43428</v>
      </c>
      <c r="S8403">
        <v>2.38</v>
      </c>
      <c r="T8403">
        <v>0</v>
      </c>
      <c r="U8403" t="s">
        <v>54</v>
      </c>
      <c r="W8403" t="s">
        <v>59</v>
      </c>
      <c r="X8403" t="s">
        <v>45655</v>
      </c>
    </row>
    <row r="8404" spans="1:24" x14ac:dyDescent="0.2">
      <c r="A8404">
        <v>50271</v>
      </c>
      <c r="B8404">
        <v>32982</v>
      </c>
      <c r="C8404" t="s">
        <v>115</v>
      </c>
      <c r="D8404" t="s">
        <v>13966</v>
      </c>
      <c r="E8404" t="s">
        <v>45656</v>
      </c>
      <c r="F8404" t="s">
        <v>45657</v>
      </c>
      <c r="G8404" t="s">
        <v>52</v>
      </c>
      <c r="H8404" t="s">
        <v>123</v>
      </c>
      <c r="I8404" t="s">
        <v>620</v>
      </c>
      <c r="J8404" s="18">
        <v>42538</v>
      </c>
      <c r="K8404" s="41" t="s">
        <v>45499</v>
      </c>
      <c r="L8404" s="42" t="s">
        <v>45450</v>
      </c>
      <c r="M8404" t="s">
        <v>45658</v>
      </c>
      <c r="N8404" t="s">
        <v>45423</v>
      </c>
      <c r="O8404" t="s">
        <v>45426</v>
      </c>
      <c r="P8404" t="s">
        <v>45330</v>
      </c>
      <c r="Q8404" s="40" t="s">
        <v>45659</v>
      </c>
      <c r="R8404" t="s">
        <v>44839</v>
      </c>
      <c r="S8404">
        <v>4.63</v>
      </c>
      <c r="T8404">
        <v>0</v>
      </c>
      <c r="U8404" t="s">
        <v>54</v>
      </c>
      <c r="W8404" t="s">
        <v>59</v>
      </c>
      <c r="X8404" t="s">
        <v>45511</v>
      </c>
    </row>
    <row r="8405" spans="1:24" x14ac:dyDescent="0.2">
      <c r="A8405">
        <v>50272</v>
      </c>
      <c r="B8405">
        <v>33040</v>
      </c>
      <c r="C8405" t="s">
        <v>111</v>
      </c>
      <c r="D8405" t="s">
        <v>1329</v>
      </c>
      <c r="E8405" t="s">
        <v>1330</v>
      </c>
      <c r="F8405" t="s">
        <v>1331</v>
      </c>
      <c r="G8405" t="s">
        <v>52</v>
      </c>
      <c r="H8405" t="s">
        <v>53</v>
      </c>
      <c r="I8405" t="s">
        <v>136</v>
      </c>
      <c r="J8405" s="18">
        <v>42538</v>
      </c>
      <c r="K8405" s="41" t="s">
        <v>45660</v>
      </c>
      <c r="L8405" s="42" t="s">
        <v>45661</v>
      </c>
      <c r="M8405" t="s">
        <v>45662</v>
      </c>
      <c r="N8405" t="s">
        <v>45663</v>
      </c>
      <c r="O8405" t="s">
        <v>45664</v>
      </c>
      <c r="P8405" t="s">
        <v>45665</v>
      </c>
      <c r="Q8405" s="40" t="s">
        <v>45665</v>
      </c>
      <c r="R8405" t="s">
        <v>44432</v>
      </c>
      <c r="S8405">
        <v>2.88</v>
      </c>
      <c r="T8405">
        <v>0</v>
      </c>
      <c r="U8405" t="s">
        <v>54</v>
      </c>
      <c r="W8405" t="s">
        <v>59</v>
      </c>
      <c r="X8405" t="s">
        <v>45666</v>
      </c>
    </row>
    <row r="8406" spans="1:24" x14ac:dyDescent="0.2">
      <c r="A8406">
        <v>50273</v>
      </c>
      <c r="B8406">
        <v>32983</v>
      </c>
      <c r="C8406" t="s">
        <v>19826</v>
      </c>
      <c r="D8406" t="s">
        <v>19255</v>
      </c>
      <c r="E8406" t="s">
        <v>19256</v>
      </c>
      <c r="F8406" t="s">
        <v>19257</v>
      </c>
      <c r="H8406" t="s">
        <v>79</v>
      </c>
      <c r="I8406" t="s">
        <v>170</v>
      </c>
      <c r="J8406" s="18">
        <v>42538</v>
      </c>
      <c r="K8406" s="41" t="s">
        <v>45491</v>
      </c>
      <c r="L8406" s="42" t="s">
        <v>45667</v>
      </c>
      <c r="M8406" t="s">
        <v>45450</v>
      </c>
      <c r="N8406" t="s">
        <v>45424</v>
      </c>
      <c r="O8406" t="s">
        <v>45435</v>
      </c>
      <c r="P8406" t="s">
        <v>45267</v>
      </c>
      <c r="Q8406" s="40" t="s">
        <v>45417</v>
      </c>
      <c r="R8406" t="s">
        <v>44839</v>
      </c>
      <c r="S8406">
        <v>4.2</v>
      </c>
      <c r="T8406">
        <v>0</v>
      </c>
      <c r="W8406" t="s">
        <v>55</v>
      </c>
    </row>
    <row r="8407" spans="1:24" x14ac:dyDescent="0.2">
      <c r="A8407">
        <v>50274</v>
      </c>
      <c r="B8407">
        <v>33016</v>
      </c>
      <c r="C8407" t="s">
        <v>111</v>
      </c>
      <c r="D8407" t="s">
        <v>45668</v>
      </c>
      <c r="E8407" t="s">
        <v>45669</v>
      </c>
      <c r="F8407" t="s">
        <v>45670</v>
      </c>
      <c r="G8407" t="s">
        <v>52</v>
      </c>
      <c r="H8407" t="s">
        <v>53</v>
      </c>
      <c r="I8407" t="s">
        <v>147</v>
      </c>
      <c r="J8407" s="18">
        <v>42538</v>
      </c>
      <c r="K8407" s="41" t="s">
        <v>45671</v>
      </c>
      <c r="L8407" s="42" t="s">
        <v>45672</v>
      </c>
      <c r="M8407" t="s">
        <v>45673</v>
      </c>
      <c r="N8407" t="s">
        <v>45674</v>
      </c>
      <c r="O8407" t="s">
        <v>45675</v>
      </c>
      <c r="P8407" t="s">
        <v>45676</v>
      </c>
      <c r="Q8407" s="40" t="s">
        <v>45677</v>
      </c>
      <c r="R8407" t="s">
        <v>45223</v>
      </c>
      <c r="S8407">
        <v>2.4</v>
      </c>
      <c r="T8407">
        <v>0</v>
      </c>
      <c r="U8407" t="s">
        <v>54</v>
      </c>
      <c r="W8407" t="s">
        <v>59</v>
      </c>
      <c r="X8407" t="s">
        <v>45678</v>
      </c>
    </row>
    <row r="8408" spans="1:24" x14ac:dyDescent="0.2">
      <c r="A8408">
        <v>50276</v>
      </c>
      <c r="B8408">
        <v>32986</v>
      </c>
      <c r="C8408" t="s">
        <v>111</v>
      </c>
      <c r="D8408" t="s">
        <v>45679</v>
      </c>
      <c r="E8408" t="s">
        <v>45680</v>
      </c>
      <c r="F8408" t="s">
        <v>45681</v>
      </c>
      <c r="H8408" t="s">
        <v>123</v>
      </c>
      <c r="I8408" t="s">
        <v>124</v>
      </c>
      <c r="J8408" s="18">
        <v>42538</v>
      </c>
      <c r="K8408" s="41" t="s">
        <v>45682</v>
      </c>
      <c r="L8408" s="42" t="s">
        <v>45480</v>
      </c>
      <c r="M8408" t="s">
        <v>45492</v>
      </c>
      <c r="N8408" t="s">
        <v>45414</v>
      </c>
      <c r="O8408" t="s">
        <v>45538</v>
      </c>
      <c r="R8408" t="s">
        <v>45267</v>
      </c>
      <c r="S8408">
        <v>70.150000000000006</v>
      </c>
      <c r="T8408">
        <v>3</v>
      </c>
      <c r="W8408" t="s">
        <v>55</v>
      </c>
    </row>
    <row r="8409" spans="1:24" x14ac:dyDescent="0.2">
      <c r="A8409">
        <v>50277</v>
      </c>
      <c r="B8409">
        <v>33022</v>
      </c>
      <c r="C8409" t="s">
        <v>114</v>
      </c>
      <c r="D8409" t="s">
        <v>22094</v>
      </c>
      <c r="E8409" t="s">
        <v>22095</v>
      </c>
      <c r="F8409" t="s">
        <v>22096</v>
      </c>
      <c r="I8409" t="s">
        <v>22097</v>
      </c>
      <c r="J8409" s="18">
        <v>42538</v>
      </c>
      <c r="K8409" s="41" t="s">
        <v>45683</v>
      </c>
      <c r="L8409" s="42" t="s">
        <v>45684</v>
      </c>
      <c r="M8409" t="s">
        <v>45685</v>
      </c>
      <c r="N8409" t="s">
        <v>45686</v>
      </c>
      <c r="O8409" t="s">
        <v>45585</v>
      </c>
      <c r="P8409" t="s">
        <v>45687</v>
      </c>
      <c r="Q8409" s="40" t="s">
        <v>45687</v>
      </c>
      <c r="R8409" t="s">
        <v>45688</v>
      </c>
      <c r="S8409">
        <v>1.55</v>
      </c>
      <c r="T8409">
        <v>0</v>
      </c>
      <c r="W8409" t="s">
        <v>55</v>
      </c>
    </row>
    <row r="8410" spans="1:24" x14ac:dyDescent="0.2">
      <c r="A8410">
        <v>50278</v>
      </c>
      <c r="B8410">
        <v>33023</v>
      </c>
      <c r="C8410" t="s">
        <v>114</v>
      </c>
      <c r="D8410" t="s">
        <v>45689</v>
      </c>
      <c r="E8410" t="s">
        <v>45690</v>
      </c>
      <c r="F8410" t="s">
        <v>45691</v>
      </c>
      <c r="H8410" t="s">
        <v>67</v>
      </c>
      <c r="I8410" t="s">
        <v>138</v>
      </c>
      <c r="J8410" s="18">
        <v>42538</v>
      </c>
      <c r="K8410" s="41" t="s">
        <v>45692</v>
      </c>
      <c r="L8410" s="42" t="s">
        <v>45693</v>
      </c>
      <c r="M8410" t="s">
        <v>45694</v>
      </c>
      <c r="N8410" t="s">
        <v>45695</v>
      </c>
      <c r="O8410" t="s">
        <v>45696</v>
      </c>
      <c r="P8410" t="s">
        <v>45697</v>
      </c>
      <c r="Q8410" s="40" t="s">
        <v>45697</v>
      </c>
      <c r="R8410" t="s">
        <v>45688</v>
      </c>
      <c r="S8410">
        <v>1.1200000000000001</v>
      </c>
      <c r="T8410">
        <v>0</v>
      </c>
      <c r="W8410" t="s">
        <v>55</v>
      </c>
    </row>
    <row r="8411" spans="1:24" x14ac:dyDescent="0.2">
      <c r="A8411">
        <v>50279</v>
      </c>
      <c r="B8411">
        <v>33026</v>
      </c>
      <c r="C8411" t="s">
        <v>114</v>
      </c>
      <c r="D8411" t="s">
        <v>45698</v>
      </c>
      <c r="E8411" t="s">
        <v>45699</v>
      </c>
      <c r="F8411" t="s">
        <v>45700</v>
      </c>
      <c r="G8411" t="s">
        <v>52</v>
      </c>
      <c r="I8411" t="s">
        <v>988</v>
      </c>
      <c r="J8411" s="18">
        <v>42538</v>
      </c>
      <c r="K8411" s="41" t="s">
        <v>45701</v>
      </c>
      <c r="L8411" s="42" t="s">
        <v>45702</v>
      </c>
      <c r="M8411" t="s">
        <v>45702</v>
      </c>
      <c r="N8411" t="s">
        <v>45703</v>
      </c>
      <c r="O8411" t="s">
        <v>45704</v>
      </c>
      <c r="P8411" t="s">
        <v>45705</v>
      </c>
      <c r="Q8411" s="40" t="s">
        <v>45706</v>
      </c>
      <c r="R8411" t="s">
        <v>44864</v>
      </c>
      <c r="S8411">
        <v>3.32</v>
      </c>
      <c r="T8411">
        <v>0</v>
      </c>
      <c r="U8411" t="s">
        <v>54</v>
      </c>
      <c r="W8411" t="s">
        <v>59</v>
      </c>
      <c r="X8411" t="s">
        <v>45707</v>
      </c>
    </row>
    <row r="8412" spans="1:24" x14ac:dyDescent="0.2">
      <c r="A8412">
        <v>50280</v>
      </c>
      <c r="B8412">
        <v>32990</v>
      </c>
      <c r="C8412" t="s">
        <v>115</v>
      </c>
      <c r="D8412" t="s">
        <v>15300</v>
      </c>
      <c r="E8412" t="s">
        <v>15301</v>
      </c>
      <c r="F8412" t="s">
        <v>15302</v>
      </c>
      <c r="H8412" t="s">
        <v>63</v>
      </c>
      <c r="I8412" t="s">
        <v>150</v>
      </c>
      <c r="J8412" s="18">
        <v>42538</v>
      </c>
      <c r="K8412" s="41" t="s">
        <v>45607</v>
      </c>
      <c r="L8412" s="42" t="s">
        <v>45471</v>
      </c>
      <c r="M8412" t="s">
        <v>45708</v>
      </c>
      <c r="N8412" t="s">
        <v>45709</v>
      </c>
      <c r="O8412" t="s">
        <v>45326</v>
      </c>
      <c r="R8412" t="s">
        <v>45710</v>
      </c>
      <c r="S8412">
        <v>69.45</v>
      </c>
      <c r="T8412">
        <v>3</v>
      </c>
      <c r="W8412" t="s">
        <v>55</v>
      </c>
    </row>
    <row r="8413" spans="1:24" x14ac:dyDescent="0.2">
      <c r="A8413">
        <v>50282</v>
      </c>
      <c r="B8413">
        <v>33017</v>
      </c>
      <c r="C8413" t="s">
        <v>161</v>
      </c>
      <c r="D8413" t="s">
        <v>12941</v>
      </c>
      <c r="E8413" t="s">
        <v>45711</v>
      </c>
      <c r="F8413" t="s">
        <v>45712</v>
      </c>
      <c r="G8413" t="s">
        <v>52</v>
      </c>
      <c r="H8413" t="s">
        <v>53</v>
      </c>
      <c r="I8413" t="s">
        <v>836</v>
      </c>
      <c r="J8413" s="18">
        <v>42538</v>
      </c>
      <c r="K8413" s="41" t="s">
        <v>45713</v>
      </c>
      <c r="L8413" s="42" t="s">
        <v>45714</v>
      </c>
      <c r="M8413" t="s">
        <v>45715</v>
      </c>
      <c r="N8413" t="s">
        <v>45716</v>
      </c>
      <c r="O8413" t="s">
        <v>45717</v>
      </c>
      <c r="P8413" t="s">
        <v>45718</v>
      </c>
      <c r="Q8413" s="40" t="s">
        <v>45676</v>
      </c>
      <c r="R8413" t="s">
        <v>45719</v>
      </c>
      <c r="S8413">
        <v>2.13</v>
      </c>
      <c r="T8413">
        <v>0</v>
      </c>
      <c r="U8413" t="s">
        <v>54</v>
      </c>
      <c r="W8413" t="s">
        <v>59</v>
      </c>
      <c r="X8413" t="s">
        <v>45720</v>
      </c>
    </row>
    <row r="8414" spans="1:24" x14ac:dyDescent="0.2">
      <c r="A8414">
        <v>50283</v>
      </c>
      <c r="B8414">
        <v>33018</v>
      </c>
      <c r="C8414" t="s">
        <v>161</v>
      </c>
      <c r="D8414" t="s">
        <v>385</v>
      </c>
      <c r="E8414" t="s">
        <v>386</v>
      </c>
      <c r="F8414" t="s">
        <v>387</v>
      </c>
      <c r="H8414" t="s">
        <v>388</v>
      </c>
      <c r="I8414" t="s">
        <v>389</v>
      </c>
      <c r="J8414" s="18">
        <v>42538</v>
      </c>
      <c r="K8414" s="41" t="s">
        <v>45683</v>
      </c>
      <c r="L8414" s="42" t="s">
        <v>45721</v>
      </c>
      <c r="M8414" t="s">
        <v>45722</v>
      </c>
      <c r="N8414" t="s">
        <v>45723</v>
      </c>
      <c r="O8414" t="s">
        <v>45724</v>
      </c>
      <c r="P8414" t="s">
        <v>45725</v>
      </c>
      <c r="Q8414" s="40" t="s">
        <v>45725</v>
      </c>
      <c r="R8414" t="s">
        <v>44864</v>
      </c>
      <c r="S8414">
        <v>4.63</v>
      </c>
      <c r="T8414">
        <v>0</v>
      </c>
      <c r="W8414" t="s">
        <v>55</v>
      </c>
    </row>
    <row r="8415" spans="1:24" x14ac:dyDescent="0.2">
      <c r="A8415">
        <v>50285</v>
      </c>
      <c r="B8415">
        <v>33043</v>
      </c>
      <c r="C8415" t="s">
        <v>114</v>
      </c>
      <c r="E8415" t="s">
        <v>45726</v>
      </c>
      <c r="F8415" t="s">
        <v>45727</v>
      </c>
      <c r="G8415" t="s">
        <v>52</v>
      </c>
      <c r="H8415" t="s">
        <v>53</v>
      </c>
      <c r="I8415" t="s">
        <v>836</v>
      </c>
      <c r="J8415" s="18">
        <v>42538</v>
      </c>
      <c r="K8415" s="41" t="s">
        <v>45728</v>
      </c>
      <c r="L8415" s="42" t="s">
        <v>45729</v>
      </c>
      <c r="M8415" t="s">
        <v>45652</v>
      </c>
      <c r="N8415" t="s">
        <v>45730</v>
      </c>
      <c r="O8415" t="s">
        <v>45731</v>
      </c>
      <c r="P8415" t="s">
        <v>45731</v>
      </c>
      <c r="Q8415" s="40" t="s">
        <v>45731</v>
      </c>
      <c r="R8415" t="s">
        <v>43428</v>
      </c>
      <c r="S8415">
        <v>2.02</v>
      </c>
      <c r="T8415">
        <v>0</v>
      </c>
      <c r="U8415" t="s">
        <v>54</v>
      </c>
      <c r="W8415" t="s">
        <v>59</v>
      </c>
      <c r="X8415" t="s">
        <v>45732</v>
      </c>
    </row>
    <row r="8416" spans="1:24" x14ac:dyDescent="0.2">
      <c r="A8416">
        <v>50286</v>
      </c>
      <c r="B8416">
        <v>32995</v>
      </c>
      <c r="C8416" t="s">
        <v>161</v>
      </c>
      <c r="D8416" t="s">
        <v>15412</v>
      </c>
      <c r="E8416" t="s">
        <v>15413</v>
      </c>
      <c r="F8416" t="s">
        <v>15414</v>
      </c>
      <c r="G8416" t="s">
        <v>52</v>
      </c>
      <c r="H8416" t="s">
        <v>62</v>
      </c>
      <c r="I8416" t="s">
        <v>1464</v>
      </c>
      <c r="J8416" s="18">
        <v>42538</v>
      </c>
      <c r="K8416" s="41" t="s">
        <v>45733</v>
      </c>
      <c r="L8416" s="42" t="s">
        <v>45734</v>
      </c>
      <c r="M8416" t="s">
        <v>45735</v>
      </c>
      <c r="N8416" t="s">
        <v>45736</v>
      </c>
      <c r="O8416" t="s">
        <v>45737</v>
      </c>
      <c r="P8416" t="s">
        <v>45738</v>
      </c>
      <c r="Q8416" s="40" t="s">
        <v>45352</v>
      </c>
      <c r="R8416" t="s">
        <v>44839</v>
      </c>
      <c r="S8416">
        <v>3.17</v>
      </c>
      <c r="T8416">
        <v>0</v>
      </c>
      <c r="U8416" t="s">
        <v>54</v>
      </c>
      <c r="W8416" t="s">
        <v>59</v>
      </c>
      <c r="X8416" t="s">
        <v>45598</v>
      </c>
    </row>
    <row r="8417" spans="1:24" x14ac:dyDescent="0.2">
      <c r="A8417">
        <v>50291</v>
      </c>
      <c r="B8417">
        <v>33038</v>
      </c>
      <c r="C8417" t="s">
        <v>161</v>
      </c>
      <c r="D8417" t="s">
        <v>45739</v>
      </c>
      <c r="E8417" t="s">
        <v>45740</v>
      </c>
      <c r="F8417" t="s">
        <v>45741</v>
      </c>
      <c r="H8417" t="s">
        <v>106</v>
      </c>
      <c r="I8417" t="s">
        <v>6107</v>
      </c>
      <c r="J8417" s="18">
        <v>42538</v>
      </c>
      <c r="K8417" s="41" t="s">
        <v>45742</v>
      </c>
      <c r="L8417" s="42" t="s">
        <v>45743</v>
      </c>
      <c r="M8417" t="s">
        <v>45743</v>
      </c>
      <c r="N8417" t="s">
        <v>45744</v>
      </c>
      <c r="O8417" t="s">
        <v>45745</v>
      </c>
      <c r="P8417" t="s">
        <v>45746</v>
      </c>
      <c r="Q8417" s="40" t="s">
        <v>45746</v>
      </c>
      <c r="R8417" t="s">
        <v>44432</v>
      </c>
      <c r="S8417">
        <v>3.05</v>
      </c>
      <c r="T8417">
        <v>0</v>
      </c>
      <c r="W8417" t="s">
        <v>55</v>
      </c>
    </row>
    <row r="8418" spans="1:24" x14ac:dyDescent="0.2">
      <c r="A8418">
        <v>50293</v>
      </c>
      <c r="B8418">
        <v>33037</v>
      </c>
      <c r="C8418" t="s">
        <v>161</v>
      </c>
      <c r="D8418" t="s">
        <v>45747</v>
      </c>
      <c r="E8418" t="s">
        <v>45748</v>
      </c>
      <c r="F8418" t="s">
        <v>45749</v>
      </c>
      <c r="G8418" t="s">
        <v>52</v>
      </c>
      <c r="H8418" t="s">
        <v>67</v>
      </c>
      <c r="I8418" t="s">
        <v>138</v>
      </c>
      <c r="J8418" s="18">
        <v>42538</v>
      </c>
      <c r="K8418" s="41" t="s">
        <v>45750</v>
      </c>
      <c r="L8418" s="42" t="s">
        <v>45323</v>
      </c>
      <c r="M8418" t="s">
        <v>45751</v>
      </c>
      <c r="N8418" t="s">
        <v>45661</v>
      </c>
      <c r="O8418" t="s">
        <v>45752</v>
      </c>
      <c r="P8418" t="s">
        <v>45753</v>
      </c>
      <c r="Q8418" s="40" t="s">
        <v>45753</v>
      </c>
      <c r="R8418" t="s">
        <v>45754</v>
      </c>
      <c r="S8418">
        <v>1.68</v>
      </c>
      <c r="T8418">
        <v>0</v>
      </c>
      <c r="U8418" t="s">
        <v>54</v>
      </c>
      <c r="W8418" t="s">
        <v>59</v>
      </c>
      <c r="X8418" t="s">
        <v>45755</v>
      </c>
    </row>
    <row r="8419" spans="1:24" x14ac:dyDescent="0.2">
      <c r="A8419">
        <v>50294</v>
      </c>
      <c r="B8419">
        <v>32999</v>
      </c>
      <c r="C8419" t="s">
        <v>109</v>
      </c>
      <c r="D8419" t="s">
        <v>14301</v>
      </c>
      <c r="E8419" t="s">
        <v>28519</v>
      </c>
      <c r="F8419" t="s">
        <v>28520</v>
      </c>
      <c r="H8419" t="s">
        <v>755</v>
      </c>
      <c r="I8419" t="s">
        <v>1286</v>
      </c>
      <c r="J8419" s="18">
        <v>42538</v>
      </c>
      <c r="K8419" s="41" t="s">
        <v>45756</v>
      </c>
      <c r="L8419" s="42" t="s">
        <v>45426</v>
      </c>
      <c r="M8419" t="s">
        <v>45757</v>
      </c>
      <c r="N8419" t="s">
        <v>45388</v>
      </c>
      <c r="O8419" t="s">
        <v>45551</v>
      </c>
      <c r="R8419" t="s">
        <v>42495</v>
      </c>
      <c r="S8419">
        <v>67.27</v>
      </c>
      <c r="T8419">
        <v>3</v>
      </c>
      <c r="W8419" t="s">
        <v>55</v>
      </c>
    </row>
    <row r="8420" spans="1:24" x14ac:dyDescent="0.2">
      <c r="A8420">
        <v>50295</v>
      </c>
      <c r="B8420">
        <v>33044</v>
      </c>
      <c r="C8420" t="s">
        <v>161</v>
      </c>
      <c r="D8420" t="s">
        <v>45758</v>
      </c>
      <c r="E8420" t="s">
        <v>45759</v>
      </c>
      <c r="F8420" t="s">
        <v>45760</v>
      </c>
      <c r="G8420" t="s">
        <v>52</v>
      </c>
      <c r="H8420" t="s">
        <v>100</v>
      </c>
      <c r="I8420" t="s">
        <v>142</v>
      </c>
      <c r="J8420" s="18">
        <v>42538</v>
      </c>
      <c r="K8420" s="41" t="s">
        <v>45719</v>
      </c>
      <c r="L8420" s="42" t="s">
        <v>45761</v>
      </c>
      <c r="M8420" t="s">
        <v>45762</v>
      </c>
      <c r="N8420" t="s">
        <v>45763</v>
      </c>
      <c r="O8420" t="s">
        <v>45764</v>
      </c>
      <c r="P8420" t="s">
        <v>45653</v>
      </c>
      <c r="Q8420" s="40" t="s">
        <v>45653</v>
      </c>
      <c r="R8420" t="s">
        <v>43428</v>
      </c>
      <c r="S8420">
        <v>1.93</v>
      </c>
      <c r="T8420">
        <v>0</v>
      </c>
      <c r="U8420" t="s">
        <v>54</v>
      </c>
      <c r="W8420" t="s">
        <v>59</v>
      </c>
      <c r="X8420" t="s">
        <v>45765</v>
      </c>
    </row>
    <row r="8421" spans="1:24" x14ac:dyDescent="0.2">
      <c r="A8421">
        <v>50297</v>
      </c>
      <c r="B8421">
        <v>33013</v>
      </c>
      <c r="C8421" t="s">
        <v>109</v>
      </c>
      <c r="D8421" t="s">
        <v>45766</v>
      </c>
      <c r="E8421" t="s">
        <v>45767</v>
      </c>
      <c r="F8421" t="s">
        <v>45768</v>
      </c>
      <c r="H8421" t="s">
        <v>100</v>
      </c>
      <c r="I8421" t="s">
        <v>142</v>
      </c>
      <c r="J8421" s="18">
        <v>42538</v>
      </c>
      <c r="K8421" s="41" t="s">
        <v>45769</v>
      </c>
      <c r="L8421" s="42" t="s">
        <v>45770</v>
      </c>
      <c r="M8421" t="s">
        <v>45771</v>
      </c>
      <c r="N8421" t="s">
        <v>45772</v>
      </c>
      <c r="O8421" t="s">
        <v>45773</v>
      </c>
      <c r="P8421" t="s">
        <v>45774</v>
      </c>
      <c r="R8421" t="s">
        <v>42495</v>
      </c>
      <c r="S8421">
        <v>59.88</v>
      </c>
      <c r="T8421">
        <v>3</v>
      </c>
      <c r="W8421" t="s">
        <v>55</v>
      </c>
    </row>
    <row r="8422" spans="1:24" x14ac:dyDescent="0.2">
      <c r="A8422">
        <v>50299</v>
      </c>
      <c r="B8422">
        <v>33001</v>
      </c>
      <c r="C8422" t="s">
        <v>45775</v>
      </c>
      <c r="D8422" t="s">
        <v>1413</v>
      </c>
      <c r="E8422" t="s">
        <v>45776</v>
      </c>
      <c r="F8422" t="s">
        <v>45777</v>
      </c>
      <c r="G8422" t="s">
        <v>52</v>
      </c>
      <c r="H8422" t="s">
        <v>60</v>
      </c>
      <c r="I8422" t="s">
        <v>777</v>
      </c>
      <c r="J8422" s="18">
        <v>42538</v>
      </c>
      <c r="K8422" s="41" t="s">
        <v>45392</v>
      </c>
      <c r="L8422" s="42" t="s">
        <v>45778</v>
      </c>
      <c r="M8422" t="s">
        <v>45779</v>
      </c>
      <c r="N8422" t="s">
        <v>45780</v>
      </c>
      <c r="O8422" t="s">
        <v>45781</v>
      </c>
      <c r="P8422" t="s">
        <v>45782</v>
      </c>
      <c r="Q8422" s="40" t="s">
        <v>45783</v>
      </c>
      <c r="R8422" t="s">
        <v>45322</v>
      </c>
      <c r="S8422">
        <v>3.07</v>
      </c>
      <c r="T8422">
        <v>0</v>
      </c>
      <c r="U8422" t="s">
        <v>54</v>
      </c>
      <c r="W8422" t="s">
        <v>59</v>
      </c>
      <c r="X8422" t="s">
        <v>45784</v>
      </c>
    </row>
    <row r="8423" spans="1:24" x14ac:dyDescent="0.2">
      <c r="A8423">
        <v>50301</v>
      </c>
      <c r="B8423">
        <v>0</v>
      </c>
      <c r="C8423" t="s">
        <v>28589</v>
      </c>
      <c r="D8423" t="s">
        <v>45785</v>
      </c>
      <c r="E8423" t="s">
        <v>45786</v>
      </c>
      <c r="F8423" t="s">
        <v>45787</v>
      </c>
      <c r="H8423" t="s">
        <v>67</v>
      </c>
      <c r="I8423" t="s">
        <v>8394</v>
      </c>
      <c r="J8423" s="18">
        <v>42538</v>
      </c>
      <c r="K8423" s="41" t="s">
        <v>45340</v>
      </c>
      <c r="L8423" s="42" t="s">
        <v>45355</v>
      </c>
      <c r="R8423" t="s">
        <v>44027</v>
      </c>
      <c r="S8423">
        <v>66.73</v>
      </c>
      <c r="T8423">
        <v>3</v>
      </c>
      <c r="W8423" t="s">
        <v>55</v>
      </c>
    </row>
    <row r="8424" spans="1:24" x14ac:dyDescent="0.2">
      <c r="A8424">
        <v>50305</v>
      </c>
      <c r="B8424">
        <v>33007</v>
      </c>
      <c r="C8424" t="s">
        <v>111</v>
      </c>
      <c r="D8424" t="s">
        <v>45788</v>
      </c>
      <c r="E8424" t="s">
        <v>45789</v>
      </c>
      <c r="F8424" t="s">
        <v>45790</v>
      </c>
      <c r="H8424" t="s">
        <v>68</v>
      </c>
      <c r="I8424" t="s">
        <v>4024</v>
      </c>
      <c r="J8424" s="18">
        <v>42538</v>
      </c>
      <c r="K8424" s="41" t="s">
        <v>45791</v>
      </c>
      <c r="L8424" s="42" t="s">
        <v>45594</v>
      </c>
      <c r="M8424" t="s">
        <v>45349</v>
      </c>
      <c r="N8424" t="s">
        <v>45503</v>
      </c>
      <c r="O8424" t="s">
        <v>45673</v>
      </c>
      <c r="R8424" t="s">
        <v>42495</v>
      </c>
      <c r="S8424">
        <v>65.569999999999993</v>
      </c>
      <c r="T8424">
        <v>3</v>
      </c>
      <c r="W8424" t="s">
        <v>55</v>
      </c>
    </row>
    <row r="8425" spans="1:24" x14ac:dyDescent="0.2">
      <c r="A8425">
        <v>50309</v>
      </c>
      <c r="B8425">
        <v>33050</v>
      </c>
      <c r="C8425" t="s">
        <v>112</v>
      </c>
      <c r="D8425" t="s">
        <v>45792</v>
      </c>
      <c r="E8425" t="s">
        <v>13122</v>
      </c>
      <c r="F8425" t="s">
        <v>13123</v>
      </c>
      <c r="G8425" t="s">
        <v>52</v>
      </c>
      <c r="H8425" t="s">
        <v>64</v>
      </c>
      <c r="I8425" t="s">
        <v>152</v>
      </c>
      <c r="J8425" s="18">
        <v>42538</v>
      </c>
      <c r="K8425" s="41" t="s">
        <v>45793</v>
      </c>
      <c r="L8425" s="42" t="s">
        <v>45794</v>
      </c>
      <c r="M8425" t="s">
        <v>45794</v>
      </c>
      <c r="N8425" t="s">
        <v>45795</v>
      </c>
      <c r="O8425" t="s">
        <v>45796</v>
      </c>
      <c r="P8425" t="s">
        <v>45797</v>
      </c>
      <c r="Q8425" s="40" t="s">
        <v>45797</v>
      </c>
      <c r="R8425" t="s">
        <v>45798</v>
      </c>
      <c r="S8425">
        <v>2.37</v>
      </c>
      <c r="T8425">
        <v>0</v>
      </c>
      <c r="U8425" t="s">
        <v>54</v>
      </c>
      <c r="W8425" t="s">
        <v>59</v>
      </c>
      <c r="X8425" t="s">
        <v>45799</v>
      </c>
    </row>
    <row r="8426" spans="1:24" x14ac:dyDescent="0.2">
      <c r="A8426">
        <v>50310</v>
      </c>
      <c r="B8426">
        <v>33051</v>
      </c>
      <c r="C8426" t="s">
        <v>112</v>
      </c>
      <c r="D8426" t="s">
        <v>45800</v>
      </c>
      <c r="E8426" t="s">
        <v>45801</v>
      </c>
      <c r="F8426" t="s">
        <v>45802</v>
      </c>
      <c r="H8426" t="s">
        <v>62</v>
      </c>
      <c r="I8426" t="s">
        <v>1186</v>
      </c>
      <c r="J8426" s="18">
        <v>42538</v>
      </c>
      <c r="K8426" s="41" t="s">
        <v>45803</v>
      </c>
      <c r="L8426" s="42" t="s">
        <v>45804</v>
      </c>
      <c r="M8426" t="s">
        <v>45804</v>
      </c>
      <c r="N8426" t="s">
        <v>45805</v>
      </c>
      <c r="O8426" t="s">
        <v>45806</v>
      </c>
      <c r="P8426" t="s">
        <v>45807</v>
      </c>
      <c r="Q8426" s="40" t="s">
        <v>45807</v>
      </c>
      <c r="R8426" t="s">
        <v>45808</v>
      </c>
      <c r="S8426">
        <v>2.25</v>
      </c>
      <c r="T8426">
        <v>0</v>
      </c>
      <c r="W8426" t="s">
        <v>55</v>
      </c>
    </row>
    <row r="8427" spans="1:24" x14ac:dyDescent="0.2">
      <c r="A8427">
        <v>50312</v>
      </c>
      <c r="B8427">
        <v>33054</v>
      </c>
      <c r="C8427" t="s">
        <v>112</v>
      </c>
      <c r="D8427" t="s">
        <v>45809</v>
      </c>
      <c r="E8427" t="s">
        <v>45810</v>
      </c>
      <c r="F8427" t="s">
        <v>45811</v>
      </c>
      <c r="H8427" t="s">
        <v>62</v>
      </c>
      <c r="I8427" t="s">
        <v>143</v>
      </c>
      <c r="J8427" s="18">
        <v>42538</v>
      </c>
      <c r="K8427" s="41" t="s">
        <v>45812</v>
      </c>
      <c r="L8427" s="42" t="s">
        <v>45813</v>
      </c>
      <c r="M8427" t="s">
        <v>45813</v>
      </c>
      <c r="N8427" t="s">
        <v>45814</v>
      </c>
      <c r="O8427" t="s">
        <v>92</v>
      </c>
      <c r="R8427" t="s">
        <v>45815</v>
      </c>
      <c r="S8427">
        <v>16.27</v>
      </c>
      <c r="T8427">
        <v>1</v>
      </c>
      <c r="W8427" t="s">
        <v>55</v>
      </c>
    </row>
    <row r="8428" spans="1:24" x14ac:dyDescent="0.2">
      <c r="A8428">
        <v>50313</v>
      </c>
      <c r="B8428">
        <v>33010</v>
      </c>
      <c r="C8428" t="s">
        <v>115</v>
      </c>
      <c r="D8428" t="s">
        <v>32268</v>
      </c>
      <c r="E8428" t="s">
        <v>32269</v>
      </c>
      <c r="F8428" t="s">
        <v>32270</v>
      </c>
      <c r="H8428" t="s">
        <v>53</v>
      </c>
      <c r="I8428" t="s">
        <v>122</v>
      </c>
      <c r="J8428" s="18">
        <v>42538</v>
      </c>
      <c r="K8428" s="41" t="s">
        <v>45816</v>
      </c>
      <c r="L8428" s="42" t="s">
        <v>45817</v>
      </c>
      <c r="M8428" t="s">
        <v>45526</v>
      </c>
      <c r="N8428" t="s">
        <v>45818</v>
      </c>
      <c r="O8428" t="s">
        <v>45819</v>
      </c>
      <c r="P8428" t="s">
        <v>45820</v>
      </c>
      <c r="R8428" t="s">
        <v>45821</v>
      </c>
      <c r="S8428">
        <v>64.319999999999993</v>
      </c>
      <c r="T8428">
        <v>3</v>
      </c>
      <c r="W8428" t="s">
        <v>55</v>
      </c>
    </row>
    <row r="8429" spans="1:24" x14ac:dyDescent="0.2">
      <c r="A8429">
        <v>50314</v>
      </c>
      <c r="B8429">
        <v>33056</v>
      </c>
      <c r="C8429" t="s">
        <v>111</v>
      </c>
      <c r="D8429" t="s">
        <v>45822</v>
      </c>
      <c r="E8429" t="s">
        <v>45823</v>
      </c>
      <c r="F8429" t="s">
        <v>45824</v>
      </c>
      <c r="H8429" t="s">
        <v>6643</v>
      </c>
      <c r="I8429" t="s">
        <v>6644</v>
      </c>
      <c r="J8429" s="18">
        <v>42538</v>
      </c>
      <c r="K8429" s="41" t="s">
        <v>45825</v>
      </c>
      <c r="L8429" s="42" t="s">
        <v>45826</v>
      </c>
      <c r="M8429" t="s">
        <v>45827</v>
      </c>
      <c r="N8429" t="s">
        <v>45828</v>
      </c>
      <c r="O8429" t="s">
        <v>92</v>
      </c>
      <c r="R8429" t="s">
        <v>45829</v>
      </c>
      <c r="S8429">
        <v>0.33</v>
      </c>
      <c r="T8429">
        <v>0</v>
      </c>
      <c r="W8429" t="s">
        <v>55</v>
      </c>
    </row>
    <row r="8430" spans="1:24" x14ac:dyDescent="0.2">
      <c r="A8430">
        <v>50317</v>
      </c>
      <c r="B8430">
        <v>33011</v>
      </c>
      <c r="C8430" t="s">
        <v>45775</v>
      </c>
      <c r="E8430" t="s">
        <v>6047</v>
      </c>
      <c r="F8430" t="s">
        <v>38653</v>
      </c>
      <c r="H8430" t="s">
        <v>7266</v>
      </c>
      <c r="I8430" t="s">
        <v>7838</v>
      </c>
      <c r="J8430" s="18">
        <v>42538</v>
      </c>
      <c r="K8430" s="41" t="s">
        <v>44027</v>
      </c>
      <c r="L8430" s="42" t="s">
        <v>45566</v>
      </c>
      <c r="M8430" t="s">
        <v>45830</v>
      </c>
      <c r="N8430" t="s">
        <v>45772</v>
      </c>
      <c r="O8430" t="s">
        <v>45745</v>
      </c>
      <c r="P8430" t="s">
        <v>45831</v>
      </c>
      <c r="Q8430" s="40" t="s">
        <v>45832</v>
      </c>
      <c r="R8430" t="s">
        <v>45829</v>
      </c>
      <c r="S8430">
        <v>63.77</v>
      </c>
      <c r="T8430">
        <v>3</v>
      </c>
      <c r="W8430" t="s">
        <v>55</v>
      </c>
    </row>
    <row r="8431" spans="1:24" x14ac:dyDescent="0.2">
      <c r="A8431">
        <v>50327</v>
      </c>
      <c r="B8431">
        <v>33045</v>
      </c>
      <c r="C8431" t="s">
        <v>114</v>
      </c>
      <c r="D8431" t="s">
        <v>45833</v>
      </c>
      <c r="E8431" t="s">
        <v>45834</v>
      </c>
      <c r="F8431" t="s">
        <v>45835</v>
      </c>
      <c r="G8431" t="s">
        <v>52</v>
      </c>
      <c r="H8431" t="s">
        <v>61</v>
      </c>
      <c r="I8431" t="s">
        <v>1951</v>
      </c>
      <c r="J8431" s="18">
        <v>42538</v>
      </c>
      <c r="K8431" s="41" t="s">
        <v>45729</v>
      </c>
      <c r="L8431" s="42" t="s">
        <v>45836</v>
      </c>
      <c r="M8431" t="s">
        <v>45837</v>
      </c>
      <c r="N8431" t="s">
        <v>45838</v>
      </c>
      <c r="O8431" t="s">
        <v>45839</v>
      </c>
      <c r="P8431" t="s">
        <v>45707</v>
      </c>
      <c r="Q8431" s="40" t="s">
        <v>45707</v>
      </c>
      <c r="R8431" t="s">
        <v>43428</v>
      </c>
      <c r="S8431">
        <v>1.83</v>
      </c>
      <c r="T8431">
        <v>0</v>
      </c>
      <c r="U8431" t="s">
        <v>54</v>
      </c>
      <c r="W8431" t="s">
        <v>59</v>
      </c>
      <c r="X8431" t="s">
        <v>45840</v>
      </c>
    </row>
    <row r="8432" spans="1:24" x14ac:dyDescent="0.2">
      <c r="A8432">
        <v>50329</v>
      </c>
      <c r="B8432">
        <v>33015</v>
      </c>
      <c r="C8432" t="s">
        <v>161</v>
      </c>
      <c r="D8432" t="s">
        <v>17611</v>
      </c>
      <c r="E8432" t="s">
        <v>17612</v>
      </c>
      <c r="F8432" t="s">
        <v>17613</v>
      </c>
      <c r="H8432" t="s">
        <v>53</v>
      </c>
      <c r="I8432" t="s">
        <v>122</v>
      </c>
      <c r="J8432" s="18">
        <v>42539</v>
      </c>
      <c r="K8432" s="41" t="s">
        <v>45841</v>
      </c>
      <c r="L8432" s="42" t="s">
        <v>45772</v>
      </c>
      <c r="M8432" t="s">
        <v>45671</v>
      </c>
      <c r="N8432" t="s">
        <v>45842</v>
      </c>
      <c r="O8432" t="s">
        <v>45843</v>
      </c>
      <c r="R8432" t="s">
        <v>45844</v>
      </c>
      <c r="S8432">
        <v>48.22</v>
      </c>
      <c r="T8432">
        <v>2</v>
      </c>
      <c r="W8432" t="s">
        <v>55</v>
      </c>
    </row>
    <row r="8433" spans="1:24" x14ac:dyDescent="0.2">
      <c r="A8433">
        <v>50330</v>
      </c>
      <c r="B8433">
        <v>33020</v>
      </c>
      <c r="C8433" t="s">
        <v>114</v>
      </c>
      <c r="D8433" t="s">
        <v>32583</v>
      </c>
      <c r="E8433" t="s">
        <v>32584</v>
      </c>
      <c r="F8433" t="s">
        <v>32585</v>
      </c>
      <c r="G8433" t="s">
        <v>52</v>
      </c>
      <c r="H8433" t="s">
        <v>69</v>
      </c>
      <c r="I8433" t="s">
        <v>1558</v>
      </c>
      <c r="J8433" s="18">
        <v>42539</v>
      </c>
      <c r="K8433" s="41" t="s">
        <v>45845</v>
      </c>
      <c r="L8433" s="42" t="s">
        <v>45692</v>
      </c>
      <c r="M8433" t="s">
        <v>45846</v>
      </c>
      <c r="N8433" t="s">
        <v>45847</v>
      </c>
      <c r="O8433" t="s">
        <v>45848</v>
      </c>
      <c r="P8433" t="s">
        <v>45677</v>
      </c>
      <c r="Q8433" s="40" t="s">
        <v>45677</v>
      </c>
      <c r="R8433" t="s">
        <v>45688</v>
      </c>
      <c r="S8433">
        <v>1.88</v>
      </c>
      <c r="T8433">
        <v>0</v>
      </c>
      <c r="U8433" t="s">
        <v>54</v>
      </c>
      <c r="W8433" t="s">
        <v>59</v>
      </c>
      <c r="X8433" t="s">
        <v>45849</v>
      </c>
    </row>
    <row r="8434" spans="1:24" x14ac:dyDescent="0.2">
      <c r="A8434">
        <v>50331</v>
      </c>
      <c r="B8434">
        <v>33019</v>
      </c>
      <c r="C8434" t="s">
        <v>161</v>
      </c>
      <c r="E8434" t="s">
        <v>45850</v>
      </c>
      <c r="F8434" t="s">
        <v>45851</v>
      </c>
      <c r="H8434" t="s">
        <v>63</v>
      </c>
      <c r="I8434" t="s">
        <v>7814</v>
      </c>
      <c r="J8434" s="18">
        <v>42539</v>
      </c>
      <c r="K8434" s="41" t="s">
        <v>45852</v>
      </c>
      <c r="L8434" s="42" t="s">
        <v>45692</v>
      </c>
      <c r="M8434" t="s">
        <v>45853</v>
      </c>
      <c r="N8434" t="s">
        <v>45684</v>
      </c>
      <c r="O8434" t="s">
        <v>45854</v>
      </c>
      <c r="P8434" t="s">
        <v>45855</v>
      </c>
      <c r="Q8434" s="40" t="s">
        <v>45855</v>
      </c>
      <c r="R8434" t="s">
        <v>45701</v>
      </c>
      <c r="S8434">
        <v>1.1299999999999999</v>
      </c>
      <c r="T8434">
        <v>0</v>
      </c>
      <c r="W8434" t="s">
        <v>55</v>
      </c>
    </row>
    <row r="8435" spans="1:24" x14ac:dyDescent="0.2">
      <c r="A8435">
        <v>50332</v>
      </c>
      <c r="B8435">
        <v>33021</v>
      </c>
      <c r="C8435" t="s">
        <v>111</v>
      </c>
      <c r="D8435" t="s">
        <v>45856</v>
      </c>
      <c r="E8435" t="s">
        <v>45857</v>
      </c>
      <c r="F8435" t="s">
        <v>45858</v>
      </c>
      <c r="G8435" t="s">
        <v>56</v>
      </c>
      <c r="H8435" t="s">
        <v>388</v>
      </c>
      <c r="I8435" t="s">
        <v>1653</v>
      </c>
      <c r="J8435" s="18">
        <v>42539</v>
      </c>
      <c r="K8435" s="41" t="s">
        <v>45846</v>
      </c>
      <c r="L8435" s="42" t="s">
        <v>45685</v>
      </c>
      <c r="M8435" t="s">
        <v>45859</v>
      </c>
      <c r="N8435" t="s">
        <v>45860</v>
      </c>
      <c r="O8435" t="s">
        <v>45861</v>
      </c>
      <c r="P8435" t="s">
        <v>45862</v>
      </c>
      <c r="Q8435" s="40" t="s">
        <v>45855</v>
      </c>
      <c r="R8435" t="s">
        <v>45688</v>
      </c>
      <c r="S8435">
        <v>1.05</v>
      </c>
      <c r="T8435">
        <v>0</v>
      </c>
      <c r="U8435" t="s">
        <v>54</v>
      </c>
      <c r="W8435" t="s">
        <v>59</v>
      </c>
      <c r="X8435" t="s">
        <v>45720</v>
      </c>
    </row>
    <row r="8436" spans="1:24" x14ac:dyDescent="0.2">
      <c r="A8436">
        <v>50333</v>
      </c>
      <c r="B8436">
        <v>33024</v>
      </c>
      <c r="C8436" t="s">
        <v>45621</v>
      </c>
      <c r="D8436" t="s">
        <v>10495</v>
      </c>
      <c r="E8436" t="s">
        <v>2650</v>
      </c>
      <c r="F8436" t="s">
        <v>2651</v>
      </c>
      <c r="H8436" t="s">
        <v>53</v>
      </c>
      <c r="I8436" t="s">
        <v>836</v>
      </c>
      <c r="J8436" s="18">
        <v>42539</v>
      </c>
      <c r="K8436" s="41" t="s">
        <v>45847</v>
      </c>
      <c r="L8436" s="42" t="s">
        <v>45847</v>
      </c>
      <c r="M8436" t="s">
        <v>45863</v>
      </c>
      <c r="N8436" t="s">
        <v>45864</v>
      </c>
      <c r="O8436" t="s">
        <v>45854</v>
      </c>
      <c r="P8436" t="s">
        <v>45865</v>
      </c>
      <c r="Q8436" s="40" t="s">
        <v>45865</v>
      </c>
      <c r="R8436" t="s">
        <v>45866</v>
      </c>
      <c r="S8436">
        <v>0.5</v>
      </c>
      <c r="T8436">
        <v>0</v>
      </c>
      <c r="W8436" t="s">
        <v>55</v>
      </c>
    </row>
    <row r="8437" spans="1:24" x14ac:dyDescent="0.2">
      <c r="A8437">
        <v>50335</v>
      </c>
      <c r="B8437">
        <v>33025</v>
      </c>
      <c r="C8437" t="s">
        <v>161</v>
      </c>
      <c r="D8437" t="s">
        <v>38583</v>
      </c>
      <c r="E8437" t="s">
        <v>38584</v>
      </c>
      <c r="F8437" t="s">
        <v>38585</v>
      </c>
      <c r="G8437" t="s">
        <v>52</v>
      </c>
      <c r="H8437" t="s">
        <v>63</v>
      </c>
      <c r="I8437" t="s">
        <v>140</v>
      </c>
      <c r="J8437" s="18">
        <v>42539</v>
      </c>
      <c r="K8437" s="41" t="s">
        <v>45867</v>
      </c>
      <c r="L8437" s="42" t="s">
        <v>45861</v>
      </c>
      <c r="M8437" t="s">
        <v>45686</v>
      </c>
      <c r="N8437" t="s">
        <v>45843</v>
      </c>
      <c r="O8437" t="s">
        <v>45677</v>
      </c>
      <c r="P8437" t="s">
        <v>45868</v>
      </c>
      <c r="Q8437" s="40" t="s">
        <v>45868</v>
      </c>
      <c r="R8437" t="s">
        <v>45688</v>
      </c>
      <c r="S8437">
        <v>1.23</v>
      </c>
      <c r="T8437">
        <v>0</v>
      </c>
      <c r="U8437" t="s">
        <v>54</v>
      </c>
      <c r="W8437" t="s">
        <v>59</v>
      </c>
      <c r="X8437" t="s">
        <v>45869</v>
      </c>
    </row>
    <row r="8438" spans="1:24" x14ac:dyDescent="0.2">
      <c r="A8438">
        <v>50336</v>
      </c>
      <c r="B8438">
        <v>33027</v>
      </c>
      <c r="C8438" t="s">
        <v>114</v>
      </c>
      <c r="D8438" t="s">
        <v>45870</v>
      </c>
      <c r="E8438" t="s">
        <v>45871</v>
      </c>
      <c r="F8438" t="s">
        <v>45872</v>
      </c>
      <c r="G8438" t="s">
        <v>52</v>
      </c>
      <c r="H8438" t="s">
        <v>62</v>
      </c>
      <c r="I8438" t="s">
        <v>143</v>
      </c>
      <c r="J8438" s="18">
        <v>42539</v>
      </c>
      <c r="K8438" s="41" t="s">
        <v>45873</v>
      </c>
      <c r="L8438" s="42" t="s">
        <v>45874</v>
      </c>
      <c r="M8438" t="s">
        <v>45875</v>
      </c>
      <c r="N8438" t="s">
        <v>45876</v>
      </c>
      <c r="O8438" t="s">
        <v>45869</v>
      </c>
      <c r="P8438" t="s">
        <v>45877</v>
      </c>
      <c r="Q8438" s="40" t="s">
        <v>45877</v>
      </c>
      <c r="R8438" t="s">
        <v>45836</v>
      </c>
      <c r="S8438">
        <v>1.45</v>
      </c>
      <c r="T8438">
        <v>0</v>
      </c>
      <c r="U8438" t="s">
        <v>54</v>
      </c>
      <c r="W8438" t="s">
        <v>59</v>
      </c>
      <c r="X8438" t="s">
        <v>45878</v>
      </c>
    </row>
    <row r="8439" spans="1:24" x14ac:dyDescent="0.2">
      <c r="A8439">
        <v>50339</v>
      </c>
      <c r="B8439">
        <v>33028</v>
      </c>
      <c r="C8439" t="s">
        <v>111</v>
      </c>
      <c r="D8439" t="s">
        <v>21806</v>
      </c>
      <c r="E8439" t="s">
        <v>21807</v>
      </c>
      <c r="F8439" t="s">
        <v>21808</v>
      </c>
      <c r="H8439" t="s">
        <v>4806</v>
      </c>
      <c r="I8439" t="s">
        <v>18623</v>
      </c>
      <c r="J8439" s="18">
        <v>42539</v>
      </c>
      <c r="K8439" s="41" t="s">
        <v>45703</v>
      </c>
      <c r="L8439" s="42" t="s">
        <v>45879</v>
      </c>
      <c r="M8439" t="s">
        <v>45723</v>
      </c>
      <c r="N8439" t="s">
        <v>45880</v>
      </c>
      <c r="O8439" t="s">
        <v>45881</v>
      </c>
      <c r="R8439" t="s">
        <v>45849</v>
      </c>
      <c r="S8439">
        <v>45.97</v>
      </c>
      <c r="T8439">
        <v>2</v>
      </c>
      <c r="W8439" t="s">
        <v>55</v>
      </c>
    </row>
    <row r="8440" spans="1:24" x14ac:dyDescent="0.2">
      <c r="A8440">
        <v>50340</v>
      </c>
      <c r="B8440">
        <v>33029</v>
      </c>
      <c r="C8440" t="s">
        <v>161</v>
      </c>
      <c r="D8440" t="s">
        <v>45882</v>
      </c>
      <c r="E8440" t="s">
        <v>45883</v>
      </c>
      <c r="F8440" t="s">
        <v>45884</v>
      </c>
      <c r="G8440" t="s">
        <v>52</v>
      </c>
      <c r="H8440" t="s">
        <v>53</v>
      </c>
      <c r="I8440" t="s">
        <v>122</v>
      </c>
      <c r="J8440" s="18">
        <v>42539</v>
      </c>
      <c r="K8440" s="41" t="s">
        <v>45885</v>
      </c>
      <c r="L8440" s="42" t="s">
        <v>45886</v>
      </c>
      <c r="M8440" t="s">
        <v>45887</v>
      </c>
      <c r="N8440" t="s">
        <v>45888</v>
      </c>
      <c r="O8440" t="s">
        <v>45889</v>
      </c>
      <c r="P8440" t="s">
        <v>45890</v>
      </c>
      <c r="Q8440" s="40" t="s">
        <v>45654</v>
      </c>
      <c r="R8440" t="s">
        <v>43428</v>
      </c>
      <c r="S8440">
        <v>5.35</v>
      </c>
      <c r="T8440">
        <v>0</v>
      </c>
      <c r="U8440" t="s">
        <v>54</v>
      </c>
      <c r="W8440" t="s">
        <v>59</v>
      </c>
      <c r="X8440" t="s">
        <v>45654</v>
      </c>
    </row>
    <row r="8441" spans="1:24" x14ac:dyDescent="0.2">
      <c r="A8441">
        <v>50341</v>
      </c>
      <c r="B8441">
        <v>33036</v>
      </c>
      <c r="C8441" t="s">
        <v>111</v>
      </c>
      <c r="D8441" t="s">
        <v>45891</v>
      </c>
      <c r="E8441" t="s">
        <v>45892</v>
      </c>
      <c r="F8441" t="s">
        <v>45893</v>
      </c>
      <c r="H8441" t="s">
        <v>64</v>
      </c>
      <c r="I8441" t="s">
        <v>2554</v>
      </c>
      <c r="J8441" s="18">
        <v>42539</v>
      </c>
      <c r="K8441" s="41" t="s">
        <v>45717</v>
      </c>
      <c r="L8441" s="42" t="s">
        <v>45894</v>
      </c>
      <c r="M8441" t="s">
        <v>45895</v>
      </c>
      <c r="N8441" t="s">
        <v>45896</v>
      </c>
      <c r="O8441" t="s">
        <v>45763</v>
      </c>
      <c r="P8441" t="s">
        <v>45897</v>
      </c>
      <c r="Q8441" s="40" t="s">
        <v>45897</v>
      </c>
      <c r="R8441" t="s">
        <v>45898</v>
      </c>
      <c r="S8441">
        <v>2.42</v>
      </c>
      <c r="T8441">
        <v>0</v>
      </c>
      <c r="W8441" t="s">
        <v>55</v>
      </c>
    </row>
    <row r="8442" spans="1:24" x14ac:dyDescent="0.2">
      <c r="A8442">
        <v>50342</v>
      </c>
      <c r="B8442">
        <v>33030</v>
      </c>
      <c r="C8442" t="s">
        <v>161</v>
      </c>
      <c r="D8442" t="s">
        <v>13880</v>
      </c>
      <c r="E8442" t="s">
        <v>3396</v>
      </c>
      <c r="F8442" t="s">
        <v>3397</v>
      </c>
      <c r="H8442" t="s">
        <v>106</v>
      </c>
      <c r="I8442" t="s">
        <v>3398</v>
      </c>
      <c r="J8442" s="18">
        <v>42539</v>
      </c>
      <c r="K8442" s="41" t="s">
        <v>45223</v>
      </c>
      <c r="L8442" s="42" t="s">
        <v>45899</v>
      </c>
      <c r="M8442" t="s">
        <v>45900</v>
      </c>
      <c r="N8442" t="s">
        <v>45901</v>
      </c>
      <c r="O8442" t="s">
        <v>45326</v>
      </c>
      <c r="R8442" t="s">
        <v>42495</v>
      </c>
      <c r="S8442">
        <v>45</v>
      </c>
      <c r="T8442">
        <v>2</v>
      </c>
      <c r="W8442" t="s">
        <v>55</v>
      </c>
    </row>
    <row r="8443" spans="1:24" x14ac:dyDescent="0.2">
      <c r="A8443">
        <v>50344</v>
      </c>
      <c r="B8443">
        <v>33035</v>
      </c>
      <c r="C8443" t="s">
        <v>114</v>
      </c>
      <c r="D8443" t="s">
        <v>45902</v>
      </c>
      <c r="E8443" t="s">
        <v>45903</v>
      </c>
      <c r="F8443" t="s">
        <v>45904</v>
      </c>
      <c r="G8443" t="s">
        <v>52</v>
      </c>
      <c r="H8443" t="s">
        <v>6643</v>
      </c>
      <c r="I8443" t="s">
        <v>6644</v>
      </c>
      <c r="J8443" s="18">
        <v>42539</v>
      </c>
      <c r="K8443" s="41" t="s">
        <v>45905</v>
      </c>
      <c r="L8443" s="42" t="s">
        <v>45906</v>
      </c>
      <c r="M8443" t="s">
        <v>45906</v>
      </c>
      <c r="N8443" t="s">
        <v>45907</v>
      </c>
      <c r="O8443" t="s">
        <v>45908</v>
      </c>
      <c r="P8443" t="s">
        <v>45909</v>
      </c>
      <c r="Q8443" s="40" t="s">
        <v>45909</v>
      </c>
      <c r="R8443" t="s">
        <v>44421</v>
      </c>
      <c r="S8443">
        <v>2.13</v>
      </c>
      <c r="T8443">
        <v>0</v>
      </c>
      <c r="U8443" t="s">
        <v>54</v>
      </c>
      <c r="W8443" t="s">
        <v>59</v>
      </c>
      <c r="X8443" t="s">
        <v>45910</v>
      </c>
    </row>
    <row r="8444" spans="1:24" x14ac:dyDescent="0.2">
      <c r="A8444">
        <v>50345</v>
      </c>
      <c r="B8444">
        <v>33032</v>
      </c>
      <c r="C8444" t="s">
        <v>114</v>
      </c>
      <c r="D8444" t="s">
        <v>42225</v>
      </c>
      <c r="E8444" t="s">
        <v>42226</v>
      </c>
      <c r="F8444" t="s">
        <v>42227</v>
      </c>
      <c r="H8444" t="s">
        <v>80</v>
      </c>
      <c r="I8444" t="s">
        <v>86</v>
      </c>
      <c r="J8444" s="18">
        <v>42539</v>
      </c>
      <c r="K8444" s="41" t="s">
        <v>45911</v>
      </c>
      <c r="L8444" s="42" t="s">
        <v>45688</v>
      </c>
      <c r="M8444" t="s">
        <v>45912</v>
      </c>
      <c r="N8444" t="s">
        <v>45913</v>
      </c>
      <c r="O8444" t="s">
        <v>45914</v>
      </c>
      <c r="R8444" t="s">
        <v>44968</v>
      </c>
      <c r="S8444">
        <v>44.7</v>
      </c>
      <c r="T8444">
        <v>2</v>
      </c>
      <c r="W8444" t="s">
        <v>55</v>
      </c>
    </row>
    <row r="8445" spans="1:24" x14ac:dyDescent="0.2">
      <c r="A8445">
        <v>50346</v>
      </c>
      <c r="B8445">
        <v>33033</v>
      </c>
      <c r="C8445" t="s">
        <v>161</v>
      </c>
      <c r="D8445" t="s">
        <v>1413</v>
      </c>
      <c r="E8445" t="s">
        <v>30275</v>
      </c>
      <c r="F8445" t="s">
        <v>30276</v>
      </c>
      <c r="H8445" t="s">
        <v>67</v>
      </c>
      <c r="I8445" t="s">
        <v>6680</v>
      </c>
      <c r="J8445" s="18">
        <v>42539</v>
      </c>
      <c r="K8445" s="41" t="s">
        <v>45688</v>
      </c>
      <c r="L8445" s="42" t="s">
        <v>45915</v>
      </c>
      <c r="M8445" t="s">
        <v>45916</v>
      </c>
      <c r="N8445" t="s">
        <v>45324</v>
      </c>
      <c r="O8445" t="s">
        <v>45661</v>
      </c>
      <c r="P8445" t="s">
        <v>45725</v>
      </c>
      <c r="Q8445" s="40" t="s">
        <v>45725</v>
      </c>
      <c r="R8445" t="s">
        <v>44864</v>
      </c>
      <c r="S8445">
        <v>1.77</v>
      </c>
      <c r="T8445">
        <v>0</v>
      </c>
      <c r="W8445" t="s">
        <v>55</v>
      </c>
    </row>
    <row r="8446" spans="1:24" x14ac:dyDescent="0.2">
      <c r="A8446">
        <v>50347</v>
      </c>
      <c r="B8446">
        <v>33034</v>
      </c>
      <c r="C8446" t="s">
        <v>45621</v>
      </c>
      <c r="D8446" t="s">
        <v>18841</v>
      </c>
      <c r="E8446" t="s">
        <v>18842</v>
      </c>
      <c r="F8446" t="s">
        <v>18843</v>
      </c>
      <c r="H8446" t="s">
        <v>6707</v>
      </c>
      <c r="I8446" t="s">
        <v>6567</v>
      </c>
      <c r="J8446" s="18">
        <v>42539</v>
      </c>
      <c r="K8446" s="41" t="s">
        <v>45917</v>
      </c>
      <c r="L8446" s="42" t="s">
        <v>45877</v>
      </c>
      <c r="M8446" t="s">
        <v>45918</v>
      </c>
      <c r="N8446" t="s">
        <v>45751</v>
      </c>
      <c r="O8446" t="s">
        <v>45919</v>
      </c>
      <c r="R8446" t="s">
        <v>45285</v>
      </c>
      <c r="S8446">
        <v>44.62</v>
      </c>
      <c r="T8446">
        <v>2</v>
      </c>
      <c r="W8446" t="s">
        <v>55</v>
      </c>
    </row>
    <row r="8447" spans="1:24" x14ac:dyDescent="0.2">
      <c r="A8447">
        <v>50349</v>
      </c>
      <c r="B8447">
        <v>33041</v>
      </c>
      <c r="C8447" t="s">
        <v>45621</v>
      </c>
      <c r="D8447" t="s">
        <v>38779</v>
      </c>
      <c r="E8447" t="s">
        <v>38021</v>
      </c>
      <c r="F8447" t="s">
        <v>38022</v>
      </c>
      <c r="H8447" t="s">
        <v>67</v>
      </c>
      <c r="I8447" t="s">
        <v>12095</v>
      </c>
      <c r="J8447" s="18">
        <v>42539</v>
      </c>
      <c r="K8447" s="41" t="s">
        <v>45920</v>
      </c>
      <c r="L8447" s="42" t="s">
        <v>45706</v>
      </c>
      <c r="M8447" t="s">
        <v>45921</v>
      </c>
      <c r="S8447">
        <v>42.92</v>
      </c>
      <c r="T8447">
        <v>2</v>
      </c>
      <c r="W8447" t="s">
        <v>55</v>
      </c>
    </row>
    <row r="8448" spans="1:24" x14ac:dyDescent="0.2">
      <c r="A8448">
        <v>50350</v>
      </c>
      <c r="B8448">
        <v>33046</v>
      </c>
      <c r="C8448" t="s">
        <v>161</v>
      </c>
      <c r="D8448" t="s">
        <v>12747</v>
      </c>
      <c r="E8448" t="s">
        <v>45922</v>
      </c>
      <c r="F8448" t="s">
        <v>45923</v>
      </c>
      <c r="H8448" t="s">
        <v>105</v>
      </c>
      <c r="I8448" t="s">
        <v>141</v>
      </c>
      <c r="J8448" s="18">
        <v>42539</v>
      </c>
      <c r="K8448" s="41" t="s">
        <v>45719</v>
      </c>
      <c r="L8448" s="42" t="s">
        <v>45924</v>
      </c>
      <c r="M8448" t="s">
        <v>45925</v>
      </c>
      <c r="N8448" t="s">
        <v>45926</v>
      </c>
      <c r="O8448" t="s">
        <v>45927</v>
      </c>
      <c r="P8448" t="s">
        <v>45928</v>
      </c>
      <c r="Q8448" s="40" t="s">
        <v>45928</v>
      </c>
      <c r="R8448" t="s">
        <v>43428</v>
      </c>
      <c r="S8448">
        <v>2.3199999999999998</v>
      </c>
      <c r="T8448">
        <v>0</v>
      </c>
      <c r="W8448" t="s">
        <v>55</v>
      </c>
    </row>
    <row r="8449" spans="1:24" x14ac:dyDescent="0.2">
      <c r="A8449">
        <v>50352</v>
      </c>
      <c r="B8449">
        <v>33047</v>
      </c>
      <c r="C8449" t="s">
        <v>161</v>
      </c>
      <c r="D8449" t="s">
        <v>45929</v>
      </c>
      <c r="E8449" t="s">
        <v>45930</v>
      </c>
      <c r="F8449" t="s">
        <v>45931</v>
      </c>
      <c r="G8449" t="s">
        <v>52</v>
      </c>
      <c r="H8449" t="s">
        <v>76</v>
      </c>
      <c r="I8449" t="s">
        <v>151</v>
      </c>
      <c r="J8449" s="18">
        <v>42539</v>
      </c>
      <c r="K8449" s="41" t="s">
        <v>45838</v>
      </c>
      <c r="L8449" s="42" t="s">
        <v>45932</v>
      </c>
      <c r="M8449" t="s">
        <v>45914</v>
      </c>
      <c r="N8449" t="s">
        <v>45731</v>
      </c>
      <c r="O8449" t="s">
        <v>45795</v>
      </c>
      <c r="P8449" t="s">
        <v>45933</v>
      </c>
      <c r="Q8449" s="40" t="s">
        <v>45933</v>
      </c>
      <c r="R8449" t="s">
        <v>45934</v>
      </c>
      <c r="S8449">
        <v>20.37</v>
      </c>
      <c r="T8449">
        <v>1</v>
      </c>
      <c r="U8449" t="s">
        <v>54</v>
      </c>
      <c r="W8449" t="s">
        <v>59</v>
      </c>
      <c r="X8449" t="s">
        <v>45935</v>
      </c>
    </row>
    <row r="8450" spans="1:24" x14ac:dyDescent="0.2">
      <c r="A8450">
        <v>50355</v>
      </c>
      <c r="B8450">
        <v>0</v>
      </c>
      <c r="C8450" t="s">
        <v>161</v>
      </c>
      <c r="D8450" t="s">
        <v>45936</v>
      </c>
      <c r="E8450" t="s">
        <v>45937</v>
      </c>
      <c r="F8450" t="s">
        <v>45938</v>
      </c>
      <c r="H8450" t="s">
        <v>68</v>
      </c>
      <c r="I8450" t="s">
        <v>38660</v>
      </c>
      <c r="J8450" s="18">
        <v>42539</v>
      </c>
      <c r="K8450" s="41" t="s">
        <v>45839</v>
      </c>
      <c r="L8450" s="42" t="s">
        <v>45939</v>
      </c>
      <c r="R8450" t="s">
        <v>45285</v>
      </c>
      <c r="S8450">
        <v>40.65</v>
      </c>
      <c r="T8450">
        <v>2</v>
      </c>
      <c r="W8450" t="s">
        <v>55</v>
      </c>
    </row>
    <row r="8451" spans="1:24" x14ac:dyDescent="0.2">
      <c r="A8451">
        <v>50356</v>
      </c>
      <c r="B8451">
        <v>33049</v>
      </c>
      <c r="C8451" t="s">
        <v>111</v>
      </c>
      <c r="D8451" t="s">
        <v>45940</v>
      </c>
      <c r="E8451" t="s">
        <v>45941</v>
      </c>
      <c r="F8451" t="s">
        <v>45942</v>
      </c>
      <c r="H8451" t="s">
        <v>67</v>
      </c>
      <c r="I8451" t="s">
        <v>8394</v>
      </c>
      <c r="J8451" s="18">
        <v>42539</v>
      </c>
      <c r="K8451" s="41" t="s">
        <v>45943</v>
      </c>
      <c r="L8451" s="42" t="s">
        <v>45944</v>
      </c>
      <c r="M8451" t="s">
        <v>45945</v>
      </c>
      <c r="R8451" t="s">
        <v>45946</v>
      </c>
      <c r="S8451">
        <v>39</v>
      </c>
      <c r="T8451">
        <v>2</v>
      </c>
      <c r="W8451" t="s">
        <v>55</v>
      </c>
    </row>
    <row r="8452" spans="1:24" x14ac:dyDescent="0.2">
      <c r="A8452">
        <v>50362</v>
      </c>
      <c r="B8452">
        <v>33052</v>
      </c>
      <c r="C8452" t="s">
        <v>112</v>
      </c>
      <c r="D8452" t="s">
        <v>45947</v>
      </c>
      <c r="E8452" t="s">
        <v>45948</v>
      </c>
      <c r="F8452" t="s">
        <v>45949</v>
      </c>
      <c r="G8452" t="s">
        <v>56</v>
      </c>
      <c r="H8452" t="s">
        <v>68</v>
      </c>
      <c r="I8452" t="s">
        <v>130</v>
      </c>
      <c r="J8452" s="18">
        <v>42540</v>
      </c>
      <c r="K8452" s="41" t="s">
        <v>45798</v>
      </c>
      <c r="L8452" s="42" t="s">
        <v>45950</v>
      </c>
      <c r="M8452" t="s">
        <v>45950</v>
      </c>
      <c r="P8452" t="s">
        <v>45951</v>
      </c>
      <c r="Q8452" s="40" t="s">
        <v>45952</v>
      </c>
      <c r="R8452" t="s">
        <v>45808</v>
      </c>
      <c r="S8452">
        <v>0.03</v>
      </c>
      <c r="T8452">
        <v>0</v>
      </c>
      <c r="U8452" t="s">
        <v>54</v>
      </c>
      <c r="W8452" t="s">
        <v>59</v>
      </c>
      <c r="X8452" t="s">
        <v>45953</v>
      </c>
    </row>
    <row r="8453" spans="1:24" x14ac:dyDescent="0.2">
      <c r="A8453">
        <v>50365</v>
      </c>
      <c r="B8453">
        <v>33053</v>
      </c>
      <c r="C8453" t="s">
        <v>111</v>
      </c>
      <c r="D8453" t="s">
        <v>45954</v>
      </c>
      <c r="E8453" t="s">
        <v>45955</v>
      </c>
      <c r="F8453" t="s">
        <v>45956</v>
      </c>
      <c r="H8453" t="s">
        <v>76</v>
      </c>
      <c r="I8453" t="s">
        <v>148</v>
      </c>
      <c r="J8453" s="18">
        <v>42540</v>
      </c>
      <c r="K8453" s="41" t="s">
        <v>45957</v>
      </c>
      <c r="L8453" s="42" t="s">
        <v>45958</v>
      </c>
      <c r="M8453" t="s">
        <v>45958</v>
      </c>
      <c r="R8453" t="s">
        <v>42495</v>
      </c>
      <c r="S8453">
        <v>17.03</v>
      </c>
      <c r="T8453">
        <v>1</v>
      </c>
      <c r="W8453" t="s">
        <v>55</v>
      </c>
    </row>
    <row r="8454" spans="1:24" x14ac:dyDescent="0.2">
      <c r="A8454">
        <v>50366</v>
      </c>
      <c r="B8454">
        <v>33055</v>
      </c>
      <c r="C8454" t="s">
        <v>112</v>
      </c>
      <c r="D8454" t="s">
        <v>1105</v>
      </c>
      <c r="E8454" t="s">
        <v>1106</v>
      </c>
      <c r="F8454" t="s">
        <v>1107</v>
      </c>
      <c r="H8454" t="s">
        <v>74</v>
      </c>
      <c r="I8454" t="s">
        <v>1108</v>
      </c>
      <c r="J8454" s="18">
        <v>42540</v>
      </c>
      <c r="K8454" s="41" t="s">
        <v>45959</v>
      </c>
      <c r="L8454" s="42" t="s">
        <v>45960</v>
      </c>
      <c r="M8454" t="s">
        <v>45960</v>
      </c>
      <c r="N8454" t="s">
        <v>45961</v>
      </c>
      <c r="O8454" t="s">
        <v>92</v>
      </c>
      <c r="R8454" t="s">
        <v>45285</v>
      </c>
      <c r="S8454">
        <v>15.57</v>
      </c>
      <c r="T8454">
        <v>1</v>
      </c>
      <c r="W8454" t="s">
        <v>55</v>
      </c>
    </row>
    <row r="8455" spans="1:24" x14ac:dyDescent="0.2">
      <c r="A8455">
        <v>50369</v>
      </c>
      <c r="B8455">
        <v>33058</v>
      </c>
      <c r="C8455" t="s">
        <v>111</v>
      </c>
      <c r="D8455" t="s">
        <v>44258</v>
      </c>
      <c r="E8455" t="s">
        <v>44259</v>
      </c>
      <c r="F8455" t="s">
        <v>44260</v>
      </c>
      <c r="H8455" t="s">
        <v>68</v>
      </c>
      <c r="I8455" t="s">
        <v>130</v>
      </c>
      <c r="J8455" s="18">
        <v>42541</v>
      </c>
      <c r="K8455" s="41" t="s">
        <v>45962</v>
      </c>
      <c r="L8455" s="42" t="s">
        <v>45963</v>
      </c>
      <c r="M8455" t="s">
        <v>45964</v>
      </c>
      <c r="R8455" t="s">
        <v>45898</v>
      </c>
      <c r="S8455">
        <v>0.18</v>
      </c>
      <c r="T8455">
        <v>0</v>
      </c>
      <c r="W8455" t="s">
        <v>55</v>
      </c>
    </row>
    <row r="8456" spans="1:24" x14ac:dyDescent="0.2">
      <c r="A8456">
        <v>50370</v>
      </c>
      <c r="B8456">
        <v>33057</v>
      </c>
      <c r="C8456" t="s">
        <v>109</v>
      </c>
      <c r="E8456" t="s">
        <v>21855</v>
      </c>
      <c r="F8456" t="s">
        <v>21856</v>
      </c>
      <c r="H8456" t="s">
        <v>74</v>
      </c>
      <c r="I8456" t="s">
        <v>15667</v>
      </c>
      <c r="J8456" s="18">
        <v>42541</v>
      </c>
      <c r="K8456" s="41" t="s">
        <v>45965</v>
      </c>
      <c r="L8456" s="42" t="s">
        <v>45964</v>
      </c>
      <c r="M8456" t="s">
        <v>45964</v>
      </c>
      <c r="R8456" t="s">
        <v>45966</v>
      </c>
      <c r="S8456">
        <v>0.25</v>
      </c>
      <c r="T8456">
        <v>0</v>
      </c>
      <c r="W8456" t="s">
        <v>55</v>
      </c>
    </row>
    <row r="8457" spans="1:24" x14ac:dyDescent="0.2">
      <c r="A8457" t="s">
        <v>29</v>
      </c>
      <c r="B8457" t="s">
        <v>30</v>
      </c>
      <c r="C8457" t="s">
        <v>31</v>
      </c>
      <c r="D8457" t="s">
        <v>32</v>
      </c>
      <c r="E8457" t="s">
        <v>28</v>
      </c>
      <c r="F8457" t="s">
        <v>33</v>
      </c>
      <c r="G8457" t="s">
        <v>34</v>
      </c>
      <c r="H8457" t="s">
        <v>35</v>
      </c>
      <c r="I8457" t="s">
        <v>36</v>
      </c>
      <c r="J8457" s="18" t="s">
        <v>37</v>
      </c>
      <c r="K8457" s="41" t="s">
        <v>38</v>
      </c>
      <c r="L8457" s="42" t="s">
        <v>39</v>
      </c>
      <c r="M8457" t="s">
        <v>40</v>
      </c>
      <c r="N8457" t="s">
        <v>41</v>
      </c>
      <c r="O8457" t="s">
        <v>42</v>
      </c>
      <c r="P8457" t="s">
        <v>43</v>
      </c>
      <c r="Q8457" s="40" t="s">
        <v>44</v>
      </c>
      <c r="R8457" t="s">
        <v>45</v>
      </c>
      <c r="S8457" t="s">
        <v>46</v>
      </c>
      <c r="T8457" t="s">
        <v>47</v>
      </c>
      <c r="U8457" t="s">
        <v>48</v>
      </c>
      <c r="V8457" t="s">
        <v>49</v>
      </c>
      <c r="W8457" t="s">
        <v>50</v>
      </c>
      <c r="X8457" t="s">
        <v>51</v>
      </c>
    </row>
    <row r="8458" spans="1:24" x14ac:dyDescent="0.2">
      <c r="A8458">
        <v>47982</v>
      </c>
      <c r="B8458">
        <v>0</v>
      </c>
      <c r="C8458" t="s">
        <v>113</v>
      </c>
      <c r="D8458" t="s">
        <v>33282</v>
      </c>
      <c r="E8458" t="s">
        <v>33283</v>
      </c>
      <c r="F8458" t="s">
        <v>33284</v>
      </c>
      <c r="H8458" t="s">
        <v>1497</v>
      </c>
      <c r="I8458" t="s">
        <v>14332</v>
      </c>
      <c r="J8458" s="18">
        <v>42499</v>
      </c>
      <c r="K8458" s="41" t="s">
        <v>33285</v>
      </c>
      <c r="L8458" s="42" t="s">
        <v>45998</v>
      </c>
      <c r="N8458" t="s">
        <v>45999</v>
      </c>
      <c r="O8458" t="s">
        <v>46000</v>
      </c>
      <c r="R8458" t="s">
        <v>46001</v>
      </c>
      <c r="S8458">
        <v>21.37</v>
      </c>
      <c r="T8458">
        <v>1</v>
      </c>
      <c r="W8458" t="s">
        <v>55</v>
      </c>
    </row>
    <row r="8459" spans="1:24" x14ac:dyDescent="0.2">
      <c r="A8459">
        <v>49332</v>
      </c>
      <c r="B8459">
        <v>0</v>
      </c>
      <c r="C8459" t="s">
        <v>115</v>
      </c>
      <c r="D8459" t="s">
        <v>40956</v>
      </c>
      <c r="E8459" t="s">
        <v>40957</v>
      </c>
      <c r="F8459" t="s">
        <v>40958</v>
      </c>
      <c r="H8459" t="s">
        <v>40959</v>
      </c>
      <c r="I8459" t="s">
        <v>40960</v>
      </c>
      <c r="J8459" s="18">
        <v>42521</v>
      </c>
      <c r="K8459" s="41" t="s">
        <v>40840</v>
      </c>
      <c r="L8459" s="42" t="s">
        <v>46002</v>
      </c>
      <c r="N8459" t="s">
        <v>46003</v>
      </c>
      <c r="O8459" t="s">
        <v>46004</v>
      </c>
      <c r="R8459" t="s">
        <v>44780</v>
      </c>
      <c r="S8459">
        <v>23.48</v>
      </c>
      <c r="T8459">
        <v>1</v>
      </c>
      <c r="W8459" t="s">
        <v>55</v>
      </c>
    </row>
    <row r="8460" spans="1:24" x14ac:dyDescent="0.2">
      <c r="A8460">
        <v>49365</v>
      </c>
      <c r="B8460">
        <v>0</v>
      </c>
      <c r="C8460" t="s">
        <v>111</v>
      </c>
      <c r="D8460" t="s">
        <v>22848</v>
      </c>
      <c r="E8460" t="s">
        <v>22849</v>
      </c>
      <c r="F8460" t="s">
        <v>22850</v>
      </c>
      <c r="I8460" t="s">
        <v>135</v>
      </c>
      <c r="J8460" s="18">
        <v>42521</v>
      </c>
      <c r="K8460" s="41" t="s">
        <v>40978</v>
      </c>
      <c r="L8460" s="42" t="s">
        <v>46005</v>
      </c>
      <c r="N8460" t="s">
        <v>46006</v>
      </c>
      <c r="O8460" t="s">
        <v>46007</v>
      </c>
      <c r="R8460" t="s">
        <v>44780</v>
      </c>
      <c r="S8460">
        <v>21.53</v>
      </c>
      <c r="T8460">
        <v>1</v>
      </c>
      <c r="W8460" t="s">
        <v>55</v>
      </c>
    </row>
    <row r="8461" spans="1:24" x14ac:dyDescent="0.2">
      <c r="A8461">
        <v>49814</v>
      </c>
      <c r="B8461">
        <v>0</v>
      </c>
      <c r="C8461" t="s">
        <v>109</v>
      </c>
      <c r="D8461" t="s">
        <v>38391</v>
      </c>
      <c r="E8461" t="s">
        <v>38392</v>
      </c>
      <c r="F8461" t="s">
        <v>38393</v>
      </c>
      <c r="H8461" t="s">
        <v>53</v>
      </c>
      <c r="I8461" t="s">
        <v>2374</v>
      </c>
      <c r="J8461" s="18">
        <v>42529</v>
      </c>
      <c r="K8461" s="41" t="s">
        <v>43000</v>
      </c>
      <c r="L8461" s="42" t="s">
        <v>46008</v>
      </c>
      <c r="N8461" t="s">
        <v>46009</v>
      </c>
      <c r="O8461" t="s">
        <v>46010</v>
      </c>
      <c r="R8461" t="s">
        <v>46011</v>
      </c>
      <c r="S8461">
        <v>23</v>
      </c>
      <c r="T8461">
        <v>1</v>
      </c>
      <c r="W8461" t="s">
        <v>55</v>
      </c>
    </row>
    <row r="8462" spans="1:24" x14ac:dyDescent="0.2">
      <c r="A8462">
        <v>49933</v>
      </c>
      <c r="B8462">
        <v>33102</v>
      </c>
      <c r="C8462" t="s">
        <v>114</v>
      </c>
      <c r="D8462" t="s">
        <v>46012</v>
      </c>
      <c r="E8462" t="s">
        <v>46013</v>
      </c>
      <c r="F8462" t="s">
        <v>46014</v>
      </c>
      <c r="G8462" t="s">
        <v>52</v>
      </c>
      <c r="H8462" t="s">
        <v>53</v>
      </c>
      <c r="I8462" t="s">
        <v>146</v>
      </c>
      <c r="J8462" s="18">
        <v>42534</v>
      </c>
      <c r="K8462" s="41" t="s">
        <v>46015</v>
      </c>
      <c r="L8462" s="42" t="s">
        <v>46016</v>
      </c>
      <c r="M8462" t="s">
        <v>46017</v>
      </c>
      <c r="N8462" t="s">
        <v>46018</v>
      </c>
      <c r="O8462" t="s">
        <v>46019</v>
      </c>
      <c r="P8462" t="s">
        <v>46020</v>
      </c>
      <c r="Q8462" s="40" t="s">
        <v>46021</v>
      </c>
      <c r="R8462" t="s">
        <v>42495</v>
      </c>
      <c r="S8462">
        <v>4.32</v>
      </c>
      <c r="T8462">
        <v>0</v>
      </c>
      <c r="U8462" t="s">
        <v>54</v>
      </c>
      <c r="W8462" t="s">
        <v>59</v>
      </c>
      <c r="X8462" t="s">
        <v>46022</v>
      </c>
    </row>
    <row r="8463" spans="1:24" x14ac:dyDescent="0.2">
      <c r="A8463">
        <v>50060</v>
      </c>
      <c r="B8463">
        <v>33099</v>
      </c>
      <c r="C8463" t="s">
        <v>115</v>
      </c>
      <c r="D8463" t="s">
        <v>46023</v>
      </c>
      <c r="E8463" t="s">
        <v>46024</v>
      </c>
      <c r="F8463" t="s">
        <v>46025</v>
      </c>
      <c r="H8463" t="s">
        <v>53</v>
      </c>
      <c r="I8463" t="s">
        <v>836</v>
      </c>
      <c r="J8463" s="18">
        <v>42535</v>
      </c>
      <c r="K8463" s="41" t="s">
        <v>46026</v>
      </c>
      <c r="L8463" s="42" t="s">
        <v>46027</v>
      </c>
      <c r="M8463" t="s">
        <v>46028</v>
      </c>
      <c r="N8463" t="s">
        <v>46029</v>
      </c>
      <c r="O8463" t="s">
        <v>46030</v>
      </c>
      <c r="R8463" t="s">
        <v>45844</v>
      </c>
      <c r="S8463">
        <v>19.62</v>
      </c>
      <c r="T8463">
        <v>1</v>
      </c>
      <c r="W8463" t="s">
        <v>55</v>
      </c>
    </row>
    <row r="8464" spans="1:24" x14ac:dyDescent="0.2">
      <c r="A8464">
        <v>50161</v>
      </c>
      <c r="B8464">
        <v>33059</v>
      </c>
      <c r="C8464" t="s">
        <v>115</v>
      </c>
      <c r="D8464" t="s">
        <v>6002</v>
      </c>
      <c r="E8464" t="s">
        <v>6003</v>
      </c>
      <c r="F8464" t="s">
        <v>6004</v>
      </c>
      <c r="H8464" t="s">
        <v>66</v>
      </c>
      <c r="I8464" t="s">
        <v>4906</v>
      </c>
      <c r="J8464" s="18">
        <v>42536</v>
      </c>
      <c r="K8464" s="41" t="s">
        <v>46031</v>
      </c>
      <c r="L8464" s="42" t="s">
        <v>46032</v>
      </c>
      <c r="M8464" t="s">
        <v>46033</v>
      </c>
      <c r="N8464" t="s">
        <v>46034</v>
      </c>
      <c r="O8464" t="s">
        <v>46035</v>
      </c>
      <c r="P8464" t="s">
        <v>46036</v>
      </c>
      <c r="R8464" t="s">
        <v>42473</v>
      </c>
      <c r="S8464">
        <v>23.75</v>
      </c>
      <c r="T8464">
        <v>1</v>
      </c>
      <c r="W8464" t="s">
        <v>55</v>
      </c>
    </row>
    <row r="8465" spans="1:24" x14ac:dyDescent="0.2">
      <c r="A8465">
        <v>50162</v>
      </c>
      <c r="B8465">
        <v>33095</v>
      </c>
      <c r="C8465" t="s">
        <v>115</v>
      </c>
      <c r="D8465" t="s">
        <v>25738</v>
      </c>
      <c r="E8465" t="s">
        <v>8011</v>
      </c>
      <c r="F8465" t="s">
        <v>8012</v>
      </c>
      <c r="G8465" t="s">
        <v>52</v>
      </c>
      <c r="H8465" t="s">
        <v>62</v>
      </c>
      <c r="I8465" t="s">
        <v>144</v>
      </c>
      <c r="J8465" s="18">
        <v>42536</v>
      </c>
      <c r="K8465" s="41" t="s">
        <v>46037</v>
      </c>
      <c r="L8465" s="42" t="s">
        <v>46038</v>
      </c>
      <c r="M8465" t="s">
        <v>46039</v>
      </c>
      <c r="N8465" t="s">
        <v>46040</v>
      </c>
      <c r="O8465" t="s">
        <v>46029</v>
      </c>
      <c r="P8465" t="s">
        <v>46041</v>
      </c>
      <c r="Q8465" s="40" t="s">
        <v>46042</v>
      </c>
      <c r="R8465" t="s">
        <v>45710</v>
      </c>
      <c r="S8465">
        <v>3.6</v>
      </c>
      <c r="T8465">
        <v>0</v>
      </c>
      <c r="U8465" t="s">
        <v>54</v>
      </c>
      <c r="W8465" t="s">
        <v>59</v>
      </c>
      <c r="X8465" t="s">
        <v>46043</v>
      </c>
    </row>
    <row r="8466" spans="1:24" x14ac:dyDescent="0.2">
      <c r="A8466">
        <v>50171</v>
      </c>
      <c r="B8466">
        <v>33101</v>
      </c>
      <c r="C8466" t="s">
        <v>111</v>
      </c>
      <c r="D8466" t="s">
        <v>46044</v>
      </c>
      <c r="E8466" t="s">
        <v>46045</v>
      </c>
      <c r="F8466" t="s">
        <v>46046</v>
      </c>
      <c r="H8466" t="s">
        <v>69</v>
      </c>
      <c r="I8466" t="s">
        <v>145</v>
      </c>
      <c r="J8466" s="18">
        <v>42536</v>
      </c>
      <c r="K8466" s="41" t="s">
        <v>46047</v>
      </c>
      <c r="L8466" s="42" t="s">
        <v>46048</v>
      </c>
      <c r="M8466" t="s">
        <v>46009</v>
      </c>
      <c r="N8466" t="s">
        <v>46049</v>
      </c>
      <c r="O8466" t="s">
        <v>46050</v>
      </c>
      <c r="R8466" t="s">
        <v>43606</v>
      </c>
      <c r="S8466">
        <v>19.420000000000002</v>
      </c>
      <c r="T8466">
        <v>1</v>
      </c>
      <c r="W8466" t="s">
        <v>55</v>
      </c>
    </row>
    <row r="8467" spans="1:24" x14ac:dyDescent="0.2">
      <c r="A8467">
        <v>50186</v>
      </c>
      <c r="B8467">
        <v>33112</v>
      </c>
      <c r="C8467" t="s">
        <v>114</v>
      </c>
      <c r="D8467" t="s">
        <v>46051</v>
      </c>
      <c r="E8467" t="s">
        <v>46052</v>
      </c>
      <c r="F8467" t="s">
        <v>46053</v>
      </c>
      <c r="G8467" t="s">
        <v>52</v>
      </c>
      <c r="H8467" t="s">
        <v>53</v>
      </c>
      <c r="I8467" t="s">
        <v>122</v>
      </c>
      <c r="J8467" s="18">
        <v>42536</v>
      </c>
      <c r="K8467" s="41" t="s">
        <v>46054</v>
      </c>
      <c r="L8467" s="42" t="s">
        <v>46055</v>
      </c>
      <c r="M8467" t="s">
        <v>46056</v>
      </c>
      <c r="N8467" t="s">
        <v>46057</v>
      </c>
      <c r="O8467" t="s">
        <v>46058</v>
      </c>
      <c r="P8467" t="s">
        <v>46059</v>
      </c>
      <c r="Q8467" s="40" t="s">
        <v>46059</v>
      </c>
      <c r="R8467" t="s">
        <v>45285</v>
      </c>
      <c r="S8467">
        <v>2.52</v>
      </c>
      <c r="T8467">
        <v>0</v>
      </c>
      <c r="U8467" t="s">
        <v>54</v>
      </c>
      <c r="W8467" t="s">
        <v>59</v>
      </c>
      <c r="X8467" t="s">
        <v>46060</v>
      </c>
    </row>
    <row r="8468" spans="1:24" x14ac:dyDescent="0.2">
      <c r="A8468">
        <v>50275</v>
      </c>
      <c r="B8468">
        <v>33070</v>
      </c>
      <c r="C8468" t="s">
        <v>115</v>
      </c>
      <c r="D8468" t="s">
        <v>18892</v>
      </c>
      <c r="E8468" t="s">
        <v>18893</v>
      </c>
      <c r="F8468" t="s">
        <v>18894</v>
      </c>
      <c r="H8468" t="s">
        <v>1497</v>
      </c>
      <c r="I8468" t="s">
        <v>8474</v>
      </c>
      <c r="J8468" s="18">
        <v>42538</v>
      </c>
      <c r="K8468" s="41" t="s">
        <v>46061</v>
      </c>
      <c r="L8468" s="42" t="s">
        <v>46062</v>
      </c>
      <c r="M8468" t="s">
        <v>46063</v>
      </c>
      <c r="N8468" t="s">
        <v>46064</v>
      </c>
      <c r="O8468" t="s">
        <v>46050</v>
      </c>
      <c r="R8468" t="s">
        <v>46065</v>
      </c>
      <c r="S8468">
        <v>22.9</v>
      </c>
      <c r="T8468">
        <v>1</v>
      </c>
      <c r="W8468" t="s">
        <v>55</v>
      </c>
    </row>
    <row r="8469" spans="1:24" x14ac:dyDescent="0.2">
      <c r="A8469">
        <v>50296</v>
      </c>
      <c r="B8469">
        <v>33072</v>
      </c>
      <c r="C8469" t="s">
        <v>161</v>
      </c>
      <c r="D8469" t="s">
        <v>46066</v>
      </c>
      <c r="E8469" t="s">
        <v>46067</v>
      </c>
      <c r="F8469" t="s">
        <v>46068</v>
      </c>
      <c r="G8469" t="s">
        <v>52</v>
      </c>
      <c r="H8469" t="s">
        <v>69</v>
      </c>
      <c r="I8469" t="s">
        <v>2495</v>
      </c>
      <c r="J8469" s="18">
        <v>42538</v>
      </c>
      <c r="K8469" s="41" t="s">
        <v>46069</v>
      </c>
      <c r="L8469" s="42" t="s">
        <v>46070</v>
      </c>
      <c r="M8469" t="s">
        <v>46062</v>
      </c>
      <c r="N8469" t="s">
        <v>46071</v>
      </c>
      <c r="O8469" t="s">
        <v>46072</v>
      </c>
      <c r="P8469" t="s">
        <v>46073</v>
      </c>
      <c r="Q8469" s="40" t="s">
        <v>46074</v>
      </c>
      <c r="R8469" t="s">
        <v>44817</v>
      </c>
      <c r="S8469">
        <v>4.7</v>
      </c>
      <c r="T8469">
        <v>0</v>
      </c>
      <c r="U8469" t="s">
        <v>54</v>
      </c>
      <c r="W8469" t="s">
        <v>59</v>
      </c>
      <c r="X8469" t="s">
        <v>46075</v>
      </c>
    </row>
    <row r="8470" spans="1:24" x14ac:dyDescent="0.2">
      <c r="A8470">
        <v>50298</v>
      </c>
      <c r="B8470">
        <v>33073</v>
      </c>
      <c r="C8470" t="s">
        <v>161</v>
      </c>
      <c r="D8470" t="s">
        <v>46076</v>
      </c>
      <c r="E8470" t="s">
        <v>46077</v>
      </c>
      <c r="F8470" t="s">
        <v>46078</v>
      </c>
      <c r="G8470" t="s">
        <v>52</v>
      </c>
      <c r="I8470" t="s">
        <v>122</v>
      </c>
      <c r="J8470" s="18">
        <v>42538</v>
      </c>
      <c r="K8470" s="41" t="s">
        <v>46063</v>
      </c>
      <c r="L8470" s="42" t="s">
        <v>46079</v>
      </c>
      <c r="M8470" t="s">
        <v>46080</v>
      </c>
      <c r="N8470" t="s">
        <v>46081</v>
      </c>
      <c r="O8470" t="s">
        <v>46082</v>
      </c>
      <c r="P8470" t="s">
        <v>46083</v>
      </c>
      <c r="Q8470" s="40" t="s">
        <v>46083</v>
      </c>
      <c r="R8470" t="s">
        <v>45645</v>
      </c>
      <c r="S8470">
        <v>4.05</v>
      </c>
      <c r="T8470">
        <v>0</v>
      </c>
      <c r="U8470" t="s">
        <v>54</v>
      </c>
      <c r="W8470" t="s">
        <v>59</v>
      </c>
      <c r="X8470" t="s">
        <v>46029</v>
      </c>
    </row>
    <row r="8471" spans="1:24" x14ac:dyDescent="0.2">
      <c r="A8471">
        <v>50303</v>
      </c>
      <c r="B8471">
        <v>33103</v>
      </c>
      <c r="C8471" t="s">
        <v>115</v>
      </c>
      <c r="D8471" t="s">
        <v>46084</v>
      </c>
      <c r="E8471" t="s">
        <v>46085</v>
      </c>
      <c r="F8471" t="s">
        <v>46086</v>
      </c>
      <c r="G8471" t="s">
        <v>52</v>
      </c>
      <c r="H8471" t="s">
        <v>74</v>
      </c>
      <c r="I8471" t="s">
        <v>2709</v>
      </c>
      <c r="J8471" s="18">
        <v>42538</v>
      </c>
      <c r="K8471" s="41" t="s">
        <v>46016</v>
      </c>
      <c r="L8471" s="42" t="s">
        <v>46087</v>
      </c>
      <c r="M8471" t="s">
        <v>46088</v>
      </c>
      <c r="N8471" t="s">
        <v>46083</v>
      </c>
      <c r="O8471" t="s">
        <v>46089</v>
      </c>
      <c r="P8471" t="s">
        <v>46090</v>
      </c>
      <c r="Q8471" s="40" t="s">
        <v>46091</v>
      </c>
      <c r="R8471" t="s">
        <v>44817</v>
      </c>
      <c r="S8471">
        <v>1.65</v>
      </c>
      <c r="T8471">
        <v>0</v>
      </c>
      <c r="U8471" t="s">
        <v>58</v>
      </c>
      <c r="W8471" t="s">
        <v>59</v>
      </c>
      <c r="X8471" t="s">
        <v>46092</v>
      </c>
    </row>
    <row r="8472" spans="1:24" x14ac:dyDescent="0.2">
      <c r="A8472">
        <v>50307</v>
      </c>
      <c r="B8472">
        <v>33078</v>
      </c>
      <c r="C8472" t="s">
        <v>161</v>
      </c>
      <c r="D8472" t="s">
        <v>46093</v>
      </c>
      <c r="E8472" t="s">
        <v>46094</v>
      </c>
      <c r="F8472" t="s">
        <v>46095</v>
      </c>
      <c r="H8472" t="s">
        <v>63</v>
      </c>
      <c r="I8472" t="s">
        <v>7814</v>
      </c>
      <c r="J8472" s="18">
        <v>42538</v>
      </c>
      <c r="K8472" s="41" t="s">
        <v>46063</v>
      </c>
      <c r="L8472" s="42" t="s">
        <v>46096</v>
      </c>
      <c r="M8472" t="s">
        <v>46096</v>
      </c>
      <c r="N8472" t="s">
        <v>46097</v>
      </c>
      <c r="O8472" t="s">
        <v>46098</v>
      </c>
      <c r="P8472" t="s">
        <v>45829</v>
      </c>
      <c r="R8472" t="s">
        <v>46099</v>
      </c>
      <c r="S8472">
        <v>22.23</v>
      </c>
      <c r="T8472">
        <v>1</v>
      </c>
      <c r="W8472" t="s">
        <v>55</v>
      </c>
    </row>
    <row r="8473" spans="1:24" x14ac:dyDescent="0.2">
      <c r="A8473">
        <v>50314</v>
      </c>
      <c r="B8473">
        <v>33056</v>
      </c>
      <c r="C8473" t="s">
        <v>111</v>
      </c>
      <c r="D8473" t="s">
        <v>45822</v>
      </c>
      <c r="E8473" t="s">
        <v>45823</v>
      </c>
      <c r="F8473" t="s">
        <v>45824</v>
      </c>
      <c r="G8473" t="s">
        <v>52</v>
      </c>
      <c r="H8473" t="s">
        <v>6643</v>
      </c>
      <c r="I8473" t="s">
        <v>6644</v>
      </c>
      <c r="J8473" s="18">
        <v>42538</v>
      </c>
      <c r="K8473" s="41" t="s">
        <v>45825</v>
      </c>
      <c r="L8473" s="42" t="s">
        <v>45826</v>
      </c>
      <c r="M8473" t="s">
        <v>45827</v>
      </c>
      <c r="N8473" t="s">
        <v>45828</v>
      </c>
      <c r="O8473" t="s">
        <v>46100</v>
      </c>
      <c r="P8473" t="s">
        <v>46101</v>
      </c>
      <c r="Q8473" s="40" t="s">
        <v>46102</v>
      </c>
      <c r="R8473" t="s">
        <v>45829</v>
      </c>
      <c r="S8473">
        <v>1.9</v>
      </c>
      <c r="T8473">
        <v>0</v>
      </c>
      <c r="U8473" t="s">
        <v>54</v>
      </c>
      <c r="W8473" t="s">
        <v>59</v>
      </c>
      <c r="X8473" t="s">
        <v>46103</v>
      </c>
    </row>
    <row r="8474" spans="1:24" x14ac:dyDescent="0.2">
      <c r="A8474">
        <v>50315</v>
      </c>
      <c r="B8474">
        <v>33063</v>
      </c>
      <c r="C8474" t="s">
        <v>111</v>
      </c>
      <c r="D8474" t="s">
        <v>46104</v>
      </c>
      <c r="E8474" t="s">
        <v>46105</v>
      </c>
      <c r="F8474" t="s">
        <v>46106</v>
      </c>
      <c r="G8474" t="s">
        <v>56</v>
      </c>
      <c r="H8474" t="s">
        <v>69</v>
      </c>
      <c r="I8474" t="s">
        <v>1558</v>
      </c>
      <c r="J8474" s="18">
        <v>42538</v>
      </c>
      <c r="K8474" s="41" t="s">
        <v>46107</v>
      </c>
      <c r="L8474" s="42" t="s">
        <v>46108</v>
      </c>
      <c r="M8474" t="s">
        <v>46109</v>
      </c>
      <c r="N8474" t="s">
        <v>46110</v>
      </c>
      <c r="O8474" t="s">
        <v>46111</v>
      </c>
      <c r="P8474" t="s">
        <v>46112</v>
      </c>
      <c r="Q8474" s="40" t="s">
        <v>46113</v>
      </c>
      <c r="R8474" t="s">
        <v>45898</v>
      </c>
      <c r="S8474">
        <v>1.8</v>
      </c>
      <c r="T8474">
        <v>0</v>
      </c>
      <c r="U8474" t="s">
        <v>54</v>
      </c>
      <c r="W8474" t="s">
        <v>59</v>
      </c>
      <c r="X8474" t="s">
        <v>46114</v>
      </c>
    </row>
    <row r="8475" spans="1:24" x14ac:dyDescent="0.2">
      <c r="A8475">
        <v>50316</v>
      </c>
      <c r="B8475">
        <v>33061</v>
      </c>
      <c r="C8475" t="s">
        <v>111</v>
      </c>
      <c r="D8475" t="s">
        <v>46115</v>
      </c>
      <c r="E8475" t="s">
        <v>46116</v>
      </c>
      <c r="F8475" t="s">
        <v>46117</v>
      </c>
      <c r="G8475" t="s">
        <v>52</v>
      </c>
      <c r="I8475" t="s">
        <v>148</v>
      </c>
      <c r="J8475" s="18">
        <v>42538</v>
      </c>
      <c r="K8475" s="41" t="s">
        <v>45814</v>
      </c>
      <c r="L8475" s="42" t="s">
        <v>46118</v>
      </c>
      <c r="M8475" t="s">
        <v>46119</v>
      </c>
      <c r="N8475" t="s">
        <v>46120</v>
      </c>
      <c r="O8475" t="s">
        <v>46121</v>
      </c>
      <c r="P8475" t="s">
        <v>46122</v>
      </c>
      <c r="Q8475" s="40" t="s">
        <v>46123</v>
      </c>
      <c r="R8475" t="s">
        <v>45898</v>
      </c>
      <c r="S8475">
        <v>2.4700000000000002</v>
      </c>
      <c r="T8475">
        <v>0</v>
      </c>
      <c r="U8475" t="s">
        <v>54</v>
      </c>
      <c r="W8475" t="s">
        <v>59</v>
      </c>
      <c r="X8475" t="s">
        <v>46092</v>
      </c>
    </row>
    <row r="8476" spans="1:24" x14ac:dyDescent="0.2">
      <c r="A8476">
        <v>50319</v>
      </c>
      <c r="B8476">
        <v>33081</v>
      </c>
      <c r="C8476" t="s">
        <v>111</v>
      </c>
      <c r="D8476" t="s">
        <v>46124</v>
      </c>
      <c r="E8476" t="s">
        <v>46125</v>
      </c>
      <c r="F8476" t="s">
        <v>46126</v>
      </c>
      <c r="G8476" t="s">
        <v>52</v>
      </c>
      <c r="H8476" t="s">
        <v>53</v>
      </c>
      <c r="I8476" t="s">
        <v>122</v>
      </c>
      <c r="J8476" s="18">
        <v>42538</v>
      </c>
      <c r="K8476" s="41" t="s">
        <v>46127</v>
      </c>
      <c r="L8476" s="42" t="s">
        <v>46128</v>
      </c>
      <c r="M8476" t="s">
        <v>46129</v>
      </c>
      <c r="N8476" t="s">
        <v>46130</v>
      </c>
      <c r="O8476" t="s">
        <v>46131</v>
      </c>
      <c r="P8476" t="s">
        <v>46132</v>
      </c>
      <c r="Q8476" s="40" t="s">
        <v>46133</v>
      </c>
      <c r="R8476" t="s">
        <v>45645</v>
      </c>
      <c r="S8476">
        <v>4.7</v>
      </c>
      <c r="T8476">
        <v>0</v>
      </c>
      <c r="U8476" t="s">
        <v>54</v>
      </c>
      <c r="W8476" t="s">
        <v>59</v>
      </c>
      <c r="X8476" t="s">
        <v>46134</v>
      </c>
    </row>
    <row r="8477" spans="1:24" x14ac:dyDescent="0.2">
      <c r="A8477">
        <v>50322</v>
      </c>
      <c r="B8477">
        <v>33087</v>
      </c>
      <c r="C8477" t="s">
        <v>19826</v>
      </c>
      <c r="D8477" t="s">
        <v>12123</v>
      </c>
      <c r="E8477" t="s">
        <v>618</v>
      </c>
      <c r="F8477" t="s">
        <v>619</v>
      </c>
      <c r="H8477" t="s">
        <v>123</v>
      </c>
      <c r="I8477" t="s">
        <v>620</v>
      </c>
      <c r="J8477" s="18">
        <v>42538</v>
      </c>
      <c r="K8477" s="41" t="s">
        <v>45966</v>
      </c>
      <c r="L8477" s="42" t="s">
        <v>46135</v>
      </c>
      <c r="M8477" t="s">
        <v>46136</v>
      </c>
      <c r="N8477" t="s">
        <v>46137</v>
      </c>
      <c r="O8477" t="s">
        <v>46138</v>
      </c>
      <c r="R8477" t="s">
        <v>46139</v>
      </c>
      <c r="S8477">
        <v>21.38</v>
      </c>
      <c r="T8477">
        <v>1</v>
      </c>
      <c r="W8477" t="s">
        <v>55</v>
      </c>
    </row>
    <row r="8478" spans="1:24" x14ac:dyDescent="0.2">
      <c r="A8478">
        <v>50324</v>
      </c>
      <c r="B8478">
        <v>33105</v>
      </c>
      <c r="C8478" t="s">
        <v>19826</v>
      </c>
      <c r="D8478" t="s">
        <v>4987</v>
      </c>
      <c r="E8478" t="s">
        <v>4988</v>
      </c>
      <c r="F8478" t="s">
        <v>4989</v>
      </c>
      <c r="G8478" t="s">
        <v>52</v>
      </c>
      <c r="H8478" t="s">
        <v>53</v>
      </c>
      <c r="I8478" t="s">
        <v>836</v>
      </c>
      <c r="J8478" s="18">
        <v>42538</v>
      </c>
      <c r="K8478" s="41" t="s">
        <v>46040</v>
      </c>
      <c r="L8478" s="42" t="s">
        <v>46140</v>
      </c>
      <c r="M8478" t="s">
        <v>46141</v>
      </c>
      <c r="N8478" t="s">
        <v>46142</v>
      </c>
      <c r="O8478" t="s">
        <v>46143</v>
      </c>
      <c r="P8478" t="s">
        <v>46144</v>
      </c>
      <c r="Q8478" s="40" t="s">
        <v>46144</v>
      </c>
      <c r="R8478" t="s">
        <v>45645</v>
      </c>
      <c r="S8478">
        <v>2.08</v>
      </c>
      <c r="T8478">
        <v>0</v>
      </c>
      <c r="U8478" t="s">
        <v>54</v>
      </c>
      <c r="W8478" t="s">
        <v>59</v>
      </c>
      <c r="X8478" t="s">
        <v>46042</v>
      </c>
    </row>
    <row r="8479" spans="1:24" x14ac:dyDescent="0.2">
      <c r="A8479">
        <v>50325</v>
      </c>
      <c r="B8479">
        <v>33071</v>
      </c>
      <c r="C8479" t="s">
        <v>19826</v>
      </c>
      <c r="D8479" t="s">
        <v>46145</v>
      </c>
      <c r="E8479" t="s">
        <v>21534</v>
      </c>
      <c r="F8479" t="s">
        <v>25698</v>
      </c>
      <c r="H8479" t="s">
        <v>67</v>
      </c>
      <c r="I8479" t="s">
        <v>9495</v>
      </c>
      <c r="J8479" s="18">
        <v>42538</v>
      </c>
      <c r="K8479" s="41" t="s">
        <v>46146</v>
      </c>
      <c r="L8479" s="42" t="s">
        <v>46147</v>
      </c>
      <c r="M8479" t="s">
        <v>46147</v>
      </c>
      <c r="N8479" t="s">
        <v>46080</v>
      </c>
      <c r="O8479" t="s">
        <v>46148</v>
      </c>
      <c r="P8479" t="s">
        <v>46149</v>
      </c>
      <c r="Q8479" s="40" t="s">
        <v>46149</v>
      </c>
      <c r="R8479" t="s">
        <v>46150</v>
      </c>
      <c r="S8479">
        <v>10.62</v>
      </c>
      <c r="T8479">
        <v>0</v>
      </c>
      <c r="W8479" t="s">
        <v>55</v>
      </c>
    </row>
    <row r="8480" spans="1:24" x14ac:dyDescent="0.2">
      <c r="A8480">
        <v>50326</v>
      </c>
      <c r="B8480">
        <v>33074</v>
      </c>
      <c r="C8480" t="s">
        <v>19826</v>
      </c>
      <c r="D8480" t="s">
        <v>5045</v>
      </c>
      <c r="E8480" t="s">
        <v>5046</v>
      </c>
      <c r="F8480" t="s">
        <v>5047</v>
      </c>
      <c r="H8480" t="s">
        <v>62</v>
      </c>
      <c r="I8480" t="s">
        <v>2046</v>
      </c>
      <c r="J8480" s="18">
        <v>42538</v>
      </c>
      <c r="K8480" s="41" t="s">
        <v>46151</v>
      </c>
      <c r="L8480" s="42" t="s">
        <v>46152</v>
      </c>
      <c r="M8480" t="s">
        <v>46152</v>
      </c>
      <c r="N8480" t="s">
        <v>45998</v>
      </c>
      <c r="O8480" t="s">
        <v>46153</v>
      </c>
      <c r="P8480" t="s">
        <v>46154</v>
      </c>
      <c r="Q8480" s="40" t="s">
        <v>46154</v>
      </c>
      <c r="R8480" t="s">
        <v>45285</v>
      </c>
      <c r="S8480">
        <v>4.08</v>
      </c>
      <c r="T8480">
        <v>0</v>
      </c>
      <c r="W8480" t="s">
        <v>55</v>
      </c>
    </row>
    <row r="8481" spans="1:24" x14ac:dyDescent="0.2">
      <c r="A8481">
        <v>50341</v>
      </c>
      <c r="B8481">
        <v>0</v>
      </c>
      <c r="C8481" t="s">
        <v>111</v>
      </c>
      <c r="D8481" t="s">
        <v>45891</v>
      </c>
      <c r="E8481" t="s">
        <v>45892</v>
      </c>
      <c r="F8481" t="s">
        <v>45893</v>
      </c>
      <c r="H8481" t="s">
        <v>64</v>
      </c>
      <c r="I8481" t="s">
        <v>2554</v>
      </c>
      <c r="J8481" s="18">
        <v>42539</v>
      </c>
      <c r="K8481" s="41" t="s">
        <v>45717</v>
      </c>
      <c r="L8481" s="42" t="s">
        <v>46155</v>
      </c>
      <c r="R8481" t="s">
        <v>44780</v>
      </c>
      <c r="S8481">
        <v>21.03</v>
      </c>
      <c r="T8481">
        <v>1</v>
      </c>
      <c r="W8481" t="s">
        <v>55</v>
      </c>
    </row>
    <row r="8482" spans="1:24" x14ac:dyDescent="0.2">
      <c r="A8482">
        <v>50351</v>
      </c>
      <c r="B8482">
        <v>33066</v>
      </c>
      <c r="C8482" t="s">
        <v>111</v>
      </c>
      <c r="D8482" t="s">
        <v>21203</v>
      </c>
      <c r="E8482" t="s">
        <v>21204</v>
      </c>
      <c r="F8482" t="s">
        <v>21205</v>
      </c>
      <c r="H8482" t="s">
        <v>79</v>
      </c>
      <c r="I8482" t="s">
        <v>170</v>
      </c>
      <c r="J8482" s="18">
        <v>42539</v>
      </c>
      <c r="K8482" s="41" t="s">
        <v>46156</v>
      </c>
      <c r="L8482" s="42" t="s">
        <v>46157</v>
      </c>
      <c r="M8482" t="s">
        <v>46110</v>
      </c>
      <c r="N8482" t="s">
        <v>46158</v>
      </c>
      <c r="O8482" t="s">
        <v>46159</v>
      </c>
      <c r="R8482" t="s">
        <v>46160</v>
      </c>
      <c r="S8482">
        <v>23.22</v>
      </c>
      <c r="T8482">
        <v>1</v>
      </c>
      <c r="W8482" t="s">
        <v>55</v>
      </c>
    </row>
    <row r="8483" spans="1:24" x14ac:dyDescent="0.2">
      <c r="A8483">
        <v>50357</v>
      </c>
      <c r="B8483">
        <v>33067</v>
      </c>
      <c r="C8483" t="s">
        <v>109</v>
      </c>
      <c r="D8483" t="s">
        <v>46161</v>
      </c>
      <c r="E8483" t="s">
        <v>46162</v>
      </c>
      <c r="F8483" t="s">
        <v>46163</v>
      </c>
      <c r="G8483" t="s">
        <v>52</v>
      </c>
      <c r="H8483" t="s">
        <v>60</v>
      </c>
      <c r="I8483" t="s">
        <v>3082</v>
      </c>
      <c r="J8483" s="18">
        <v>42539</v>
      </c>
      <c r="K8483" s="41" t="s">
        <v>46164</v>
      </c>
      <c r="L8483" s="42" t="s">
        <v>46165</v>
      </c>
      <c r="M8483" t="s">
        <v>46157</v>
      </c>
      <c r="N8483" t="s">
        <v>46061</v>
      </c>
      <c r="O8483" t="s">
        <v>46166</v>
      </c>
      <c r="P8483" t="s">
        <v>46167</v>
      </c>
      <c r="Q8483" s="40" t="s">
        <v>46168</v>
      </c>
      <c r="R8483" t="s">
        <v>45898</v>
      </c>
      <c r="S8483">
        <v>1.47</v>
      </c>
      <c r="T8483">
        <v>0</v>
      </c>
      <c r="U8483" t="s">
        <v>54</v>
      </c>
      <c r="W8483" t="s">
        <v>59</v>
      </c>
      <c r="X8483" t="s">
        <v>46169</v>
      </c>
    </row>
    <row r="8484" spans="1:24" x14ac:dyDescent="0.2">
      <c r="A8484">
        <v>50358</v>
      </c>
      <c r="B8484">
        <v>33065</v>
      </c>
      <c r="C8484" t="s">
        <v>109</v>
      </c>
      <c r="D8484" t="s">
        <v>10219</v>
      </c>
      <c r="E8484" t="s">
        <v>46170</v>
      </c>
      <c r="F8484" t="s">
        <v>46171</v>
      </c>
      <c r="G8484" t="s">
        <v>56</v>
      </c>
      <c r="H8484" t="s">
        <v>3690</v>
      </c>
      <c r="I8484" t="s">
        <v>21463</v>
      </c>
      <c r="J8484" s="18">
        <v>42539</v>
      </c>
      <c r="K8484" s="41" t="s">
        <v>46172</v>
      </c>
      <c r="L8484" s="42" t="s">
        <v>46151</v>
      </c>
      <c r="M8484" t="s">
        <v>46173</v>
      </c>
      <c r="N8484" t="s">
        <v>46174</v>
      </c>
      <c r="O8484" t="s">
        <v>46174</v>
      </c>
      <c r="P8484" t="s">
        <v>46175</v>
      </c>
      <c r="Q8484" s="40" t="s">
        <v>46176</v>
      </c>
      <c r="R8484" t="s">
        <v>45966</v>
      </c>
      <c r="S8484">
        <v>1.23</v>
      </c>
      <c r="T8484">
        <v>0</v>
      </c>
      <c r="U8484" t="s">
        <v>54</v>
      </c>
      <c r="W8484" t="s">
        <v>59</v>
      </c>
      <c r="X8484" t="s">
        <v>46177</v>
      </c>
    </row>
    <row r="8485" spans="1:24" x14ac:dyDescent="0.2">
      <c r="A8485">
        <v>50359</v>
      </c>
      <c r="B8485">
        <v>33100</v>
      </c>
      <c r="C8485" t="s">
        <v>109</v>
      </c>
      <c r="D8485" t="s">
        <v>19630</v>
      </c>
      <c r="E8485" t="s">
        <v>19631</v>
      </c>
      <c r="F8485" t="s">
        <v>19632</v>
      </c>
      <c r="G8485" t="s">
        <v>52</v>
      </c>
      <c r="H8485" t="s">
        <v>63</v>
      </c>
      <c r="I8485" t="s">
        <v>1905</v>
      </c>
      <c r="J8485" s="18">
        <v>42539</v>
      </c>
      <c r="K8485" s="41" t="s">
        <v>46178</v>
      </c>
      <c r="L8485" s="42" t="s">
        <v>46040</v>
      </c>
      <c r="M8485" t="s">
        <v>46179</v>
      </c>
      <c r="N8485" t="s">
        <v>46180</v>
      </c>
      <c r="O8485" t="s">
        <v>46181</v>
      </c>
      <c r="P8485" t="s">
        <v>46182</v>
      </c>
      <c r="Q8485" s="40" t="s">
        <v>46182</v>
      </c>
      <c r="R8485" t="s">
        <v>45645</v>
      </c>
      <c r="S8485">
        <v>2.88</v>
      </c>
      <c r="T8485">
        <v>0</v>
      </c>
      <c r="U8485" t="s">
        <v>58</v>
      </c>
      <c r="W8485" t="s">
        <v>59</v>
      </c>
      <c r="X8485" t="s">
        <v>45285</v>
      </c>
    </row>
    <row r="8486" spans="1:24" x14ac:dyDescent="0.2">
      <c r="A8486">
        <v>50360</v>
      </c>
      <c r="B8486">
        <v>33092</v>
      </c>
      <c r="C8486" t="s">
        <v>109</v>
      </c>
      <c r="D8486" t="s">
        <v>46183</v>
      </c>
      <c r="E8486" t="s">
        <v>25951</v>
      </c>
      <c r="F8486" t="s">
        <v>25952</v>
      </c>
      <c r="H8486" t="s">
        <v>74</v>
      </c>
      <c r="I8486" t="s">
        <v>736</v>
      </c>
      <c r="J8486" s="18">
        <v>42539</v>
      </c>
      <c r="K8486" s="41" t="s">
        <v>46184</v>
      </c>
      <c r="L8486" s="42" t="s">
        <v>46185</v>
      </c>
      <c r="M8486" t="s">
        <v>46186</v>
      </c>
      <c r="N8486" t="s">
        <v>46187</v>
      </c>
      <c r="O8486" t="s">
        <v>46188</v>
      </c>
      <c r="P8486" t="s">
        <v>46189</v>
      </c>
      <c r="Q8486" s="40" t="s">
        <v>46189</v>
      </c>
      <c r="R8486" t="s">
        <v>45710</v>
      </c>
      <c r="S8486">
        <v>2.4300000000000002</v>
      </c>
      <c r="T8486">
        <v>0</v>
      </c>
      <c r="W8486" t="s">
        <v>55</v>
      </c>
    </row>
    <row r="8487" spans="1:24" x14ac:dyDescent="0.2">
      <c r="A8487">
        <v>50367</v>
      </c>
      <c r="B8487">
        <v>33076</v>
      </c>
      <c r="C8487" t="s">
        <v>19826</v>
      </c>
      <c r="D8487" t="s">
        <v>46190</v>
      </c>
      <c r="E8487" t="s">
        <v>46191</v>
      </c>
      <c r="F8487" t="s">
        <v>46192</v>
      </c>
      <c r="H8487" t="s">
        <v>63</v>
      </c>
      <c r="I8487" t="s">
        <v>14221</v>
      </c>
      <c r="J8487" s="18">
        <v>42541</v>
      </c>
      <c r="K8487" s="41" t="s">
        <v>46193</v>
      </c>
      <c r="L8487" s="42" t="s">
        <v>46174</v>
      </c>
      <c r="M8487" t="s">
        <v>46194</v>
      </c>
      <c r="N8487" t="s">
        <v>46195</v>
      </c>
      <c r="O8487" t="s">
        <v>46196</v>
      </c>
      <c r="P8487" t="s">
        <v>46197</v>
      </c>
      <c r="Q8487" s="40" t="s">
        <v>46198</v>
      </c>
      <c r="R8487" t="s">
        <v>46199</v>
      </c>
      <c r="S8487">
        <v>5.38</v>
      </c>
      <c r="T8487">
        <v>0</v>
      </c>
      <c r="W8487" t="s">
        <v>55</v>
      </c>
    </row>
    <row r="8488" spans="1:24" x14ac:dyDescent="0.2">
      <c r="A8488">
        <v>50368</v>
      </c>
      <c r="B8488">
        <v>33060</v>
      </c>
      <c r="C8488" t="s">
        <v>161</v>
      </c>
      <c r="D8488" t="s">
        <v>16759</v>
      </c>
      <c r="E8488" t="s">
        <v>16760</v>
      </c>
      <c r="F8488" t="s">
        <v>16761</v>
      </c>
      <c r="G8488" t="s">
        <v>52</v>
      </c>
      <c r="H8488" t="s">
        <v>63</v>
      </c>
      <c r="I8488" t="s">
        <v>11283</v>
      </c>
      <c r="J8488" s="18">
        <v>42541</v>
      </c>
      <c r="K8488" s="41" t="s">
        <v>45964</v>
      </c>
      <c r="L8488" s="42" t="s">
        <v>46200</v>
      </c>
      <c r="M8488" t="s">
        <v>46201</v>
      </c>
      <c r="N8488" t="s">
        <v>46167</v>
      </c>
      <c r="O8488" t="s">
        <v>46017</v>
      </c>
      <c r="P8488" t="s">
        <v>46141</v>
      </c>
      <c r="Q8488" s="40" t="s">
        <v>46141</v>
      </c>
      <c r="R8488" t="s">
        <v>45645</v>
      </c>
      <c r="S8488">
        <v>4.47</v>
      </c>
      <c r="T8488">
        <v>0</v>
      </c>
      <c r="U8488" t="s">
        <v>54</v>
      </c>
      <c r="W8488" t="s">
        <v>59</v>
      </c>
      <c r="X8488" t="s">
        <v>46202</v>
      </c>
    </row>
    <row r="8489" spans="1:24" x14ac:dyDescent="0.2">
      <c r="A8489">
        <v>50369</v>
      </c>
      <c r="B8489">
        <v>33058</v>
      </c>
      <c r="C8489" t="s">
        <v>111</v>
      </c>
      <c r="D8489" t="s">
        <v>44258</v>
      </c>
      <c r="E8489" t="s">
        <v>44259</v>
      </c>
      <c r="F8489" t="s">
        <v>44260</v>
      </c>
      <c r="H8489" t="s">
        <v>68</v>
      </c>
      <c r="I8489" t="s">
        <v>130</v>
      </c>
      <c r="J8489" s="18">
        <v>42541</v>
      </c>
      <c r="K8489" s="41" t="s">
        <v>45962</v>
      </c>
      <c r="L8489" s="42" t="s">
        <v>45963</v>
      </c>
      <c r="M8489" t="s">
        <v>45964</v>
      </c>
      <c r="N8489" t="s">
        <v>46203</v>
      </c>
      <c r="O8489" t="s">
        <v>46204</v>
      </c>
      <c r="P8489" t="s">
        <v>46193</v>
      </c>
      <c r="Q8489" s="40" t="s">
        <v>46193</v>
      </c>
      <c r="R8489" t="s">
        <v>45898</v>
      </c>
      <c r="S8489">
        <v>1.57</v>
      </c>
      <c r="T8489">
        <v>0</v>
      </c>
      <c r="W8489" t="s">
        <v>55</v>
      </c>
    </row>
    <row r="8490" spans="1:24" x14ac:dyDescent="0.2">
      <c r="A8490">
        <v>50370</v>
      </c>
      <c r="B8490">
        <v>33057</v>
      </c>
      <c r="C8490" t="s">
        <v>109</v>
      </c>
      <c r="E8490" t="s">
        <v>21855</v>
      </c>
      <c r="F8490" t="s">
        <v>21856</v>
      </c>
      <c r="H8490" t="s">
        <v>74</v>
      </c>
      <c r="I8490" t="s">
        <v>15667</v>
      </c>
      <c r="J8490" s="18">
        <v>42541</v>
      </c>
      <c r="K8490" s="41" t="s">
        <v>45965</v>
      </c>
      <c r="L8490" s="42" t="s">
        <v>45964</v>
      </c>
      <c r="M8490" t="s">
        <v>45964</v>
      </c>
      <c r="N8490" t="s">
        <v>46205</v>
      </c>
      <c r="O8490" t="s">
        <v>46080</v>
      </c>
      <c r="P8490" t="s">
        <v>46206</v>
      </c>
      <c r="Q8490" s="40" t="s">
        <v>46207</v>
      </c>
      <c r="R8490" t="s">
        <v>45966</v>
      </c>
      <c r="S8490">
        <v>1.58</v>
      </c>
      <c r="T8490">
        <v>0</v>
      </c>
      <c r="W8490" t="s">
        <v>55</v>
      </c>
    </row>
    <row r="8491" spans="1:24" x14ac:dyDescent="0.2">
      <c r="A8491">
        <v>50372</v>
      </c>
      <c r="B8491">
        <v>33094</v>
      </c>
      <c r="C8491" t="s">
        <v>45621</v>
      </c>
      <c r="D8491" t="s">
        <v>38595</v>
      </c>
      <c r="E8491" t="s">
        <v>10335</v>
      </c>
      <c r="F8491" t="s">
        <v>10336</v>
      </c>
      <c r="H8491" t="s">
        <v>254</v>
      </c>
      <c r="I8491" t="s">
        <v>121</v>
      </c>
      <c r="J8491" s="18">
        <v>42541</v>
      </c>
      <c r="K8491" s="41" t="s">
        <v>46208</v>
      </c>
      <c r="L8491" s="42" t="s">
        <v>46039</v>
      </c>
      <c r="M8491" t="s">
        <v>46209</v>
      </c>
      <c r="R8491" t="s">
        <v>46210</v>
      </c>
      <c r="S8491">
        <v>20.63</v>
      </c>
      <c r="T8491">
        <v>1</v>
      </c>
      <c r="W8491" t="s">
        <v>55</v>
      </c>
    </row>
    <row r="8492" spans="1:24" x14ac:dyDescent="0.2">
      <c r="A8492">
        <v>50373</v>
      </c>
      <c r="B8492">
        <v>33079</v>
      </c>
      <c r="C8492" t="s">
        <v>161</v>
      </c>
      <c r="D8492" t="s">
        <v>46211</v>
      </c>
      <c r="E8492" t="s">
        <v>23812</v>
      </c>
      <c r="F8492" t="s">
        <v>23813</v>
      </c>
      <c r="H8492" t="s">
        <v>63</v>
      </c>
      <c r="I8492" t="s">
        <v>139</v>
      </c>
      <c r="J8492" s="18">
        <v>42541</v>
      </c>
      <c r="K8492" s="41" t="s">
        <v>46212</v>
      </c>
      <c r="L8492" s="42" t="s">
        <v>46213</v>
      </c>
      <c r="M8492" t="s">
        <v>46214</v>
      </c>
      <c r="N8492" t="s">
        <v>46215</v>
      </c>
      <c r="O8492" t="s">
        <v>46216</v>
      </c>
      <c r="R8492" t="s">
        <v>45844</v>
      </c>
      <c r="S8492">
        <v>22.15</v>
      </c>
      <c r="T8492">
        <v>1</v>
      </c>
      <c r="W8492" t="s">
        <v>55</v>
      </c>
    </row>
    <row r="8493" spans="1:24" x14ac:dyDescent="0.2">
      <c r="A8493">
        <v>50374</v>
      </c>
      <c r="B8493">
        <v>33064</v>
      </c>
      <c r="C8493" t="s">
        <v>161</v>
      </c>
      <c r="D8493" t="s">
        <v>14534</v>
      </c>
      <c r="E8493" t="s">
        <v>46217</v>
      </c>
      <c r="F8493" t="s">
        <v>46218</v>
      </c>
      <c r="H8493" t="s">
        <v>310</v>
      </c>
      <c r="I8493" t="s">
        <v>2524</v>
      </c>
      <c r="J8493" s="18">
        <v>42541</v>
      </c>
      <c r="K8493" s="41" t="s">
        <v>46031</v>
      </c>
      <c r="L8493" s="42" t="s">
        <v>46203</v>
      </c>
      <c r="M8493" t="s">
        <v>46108</v>
      </c>
      <c r="N8493" t="s">
        <v>46070</v>
      </c>
      <c r="O8493" t="s">
        <v>46219</v>
      </c>
      <c r="P8493" t="s">
        <v>46220</v>
      </c>
      <c r="Q8493" s="40" t="s">
        <v>46221</v>
      </c>
      <c r="R8493" t="s">
        <v>46222</v>
      </c>
      <c r="S8493">
        <v>2.63</v>
      </c>
      <c r="T8493">
        <v>0</v>
      </c>
      <c r="W8493" t="s">
        <v>55</v>
      </c>
    </row>
    <row r="8494" spans="1:24" x14ac:dyDescent="0.2">
      <c r="A8494">
        <v>50376</v>
      </c>
      <c r="B8494">
        <v>4457</v>
      </c>
      <c r="C8494" t="s">
        <v>113</v>
      </c>
      <c r="D8494" t="s">
        <v>46223</v>
      </c>
      <c r="E8494" t="s">
        <v>46224</v>
      </c>
      <c r="F8494" t="s">
        <v>46225</v>
      </c>
      <c r="H8494" t="s">
        <v>310</v>
      </c>
      <c r="I8494" t="s">
        <v>24992</v>
      </c>
      <c r="J8494" s="18">
        <v>42541</v>
      </c>
      <c r="K8494" s="41" t="s">
        <v>46201</v>
      </c>
      <c r="L8494" s="42" t="s">
        <v>46226</v>
      </c>
      <c r="M8494" t="s">
        <v>46226</v>
      </c>
      <c r="N8494" t="s">
        <v>46061</v>
      </c>
      <c r="O8494" t="s">
        <v>46176</v>
      </c>
      <c r="R8494" t="s">
        <v>44780</v>
      </c>
      <c r="S8494">
        <v>23.25</v>
      </c>
      <c r="T8494">
        <v>1</v>
      </c>
      <c r="W8494" t="s">
        <v>55</v>
      </c>
    </row>
    <row r="8495" spans="1:24" x14ac:dyDescent="0.2">
      <c r="A8495">
        <v>50377</v>
      </c>
      <c r="B8495">
        <v>33068</v>
      </c>
      <c r="C8495" t="s">
        <v>161</v>
      </c>
      <c r="D8495" t="s">
        <v>13675</v>
      </c>
      <c r="E8495" t="s">
        <v>13676</v>
      </c>
      <c r="F8495" t="s">
        <v>46227</v>
      </c>
      <c r="H8495" t="s">
        <v>53</v>
      </c>
      <c r="I8495" t="s">
        <v>137</v>
      </c>
      <c r="J8495" s="18">
        <v>42541</v>
      </c>
      <c r="K8495" s="41" t="s">
        <v>46172</v>
      </c>
      <c r="L8495" s="42" t="s">
        <v>46146</v>
      </c>
      <c r="M8495" t="s">
        <v>46228</v>
      </c>
      <c r="N8495" t="s">
        <v>46229</v>
      </c>
      <c r="O8495" t="s">
        <v>46230</v>
      </c>
      <c r="P8495" t="s">
        <v>46231</v>
      </c>
      <c r="Q8495" s="40" t="s">
        <v>46181</v>
      </c>
      <c r="R8495" t="s">
        <v>45898</v>
      </c>
      <c r="S8495">
        <v>0</v>
      </c>
      <c r="T8495">
        <v>0</v>
      </c>
      <c r="W8495" t="s">
        <v>55</v>
      </c>
    </row>
    <row r="8496" spans="1:24" x14ac:dyDescent="0.2">
      <c r="A8496">
        <v>50377</v>
      </c>
      <c r="B8496">
        <v>0</v>
      </c>
      <c r="C8496" t="s">
        <v>161</v>
      </c>
      <c r="D8496" t="s">
        <v>13675</v>
      </c>
      <c r="E8496" t="s">
        <v>13676</v>
      </c>
      <c r="F8496" t="s">
        <v>46227</v>
      </c>
      <c r="H8496" t="s">
        <v>53</v>
      </c>
      <c r="I8496" t="s">
        <v>137</v>
      </c>
      <c r="J8496" s="18">
        <v>42541</v>
      </c>
      <c r="K8496" s="41" t="s">
        <v>46172</v>
      </c>
      <c r="L8496" s="42" t="s">
        <v>46232</v>
      </c>
      <c r="N8496" t="s">
        <v>46137</v>
      </c>
      <c r="O8496" t="s">
        <v>46137</v>
      </c>
      <c r="P8496" t="s">
        <v>46233</v>
      </c>
      <c r="Q8496" s="40" t="s">
        <v>46233</v>
      </c>
      <c r="R8496" t="s">
        <v>45898</v>
      </c>
      <c r="S8496">
        <v>6.6</v>
      </c>
      <c r="T8496">
        <v>0</v>
      </c>
      <c r="W8496" t="s">
        <v>55</v>
      </c>
    </row>
    <row r="8497" spans="1:24" x14ac:dyDescent="0.2">
      <c r="A8497">
        <v>50378</v>
      </c>
      <c r="B8497">
        <v>33069</v>
      </c>
      <c r="C8497" t="s">
        <v>110</v>
      </c>
      <c r="D8497" t="s">
        <v>46234</v>
      </c>
      <c r="E8497" t="s">
        <v>46235</v>
      </c>
      <c r="F8497" t="s">
        <v>46236</v>
      </c>
      <c r="G8497" t="s">
        <v>52</v>
      </c>
      <c r="H8497" t="s">
        <v>1497</v>
      </c>
      <c r="I8497" t="s">
        <v>1603</v>
      </c>
      <c r="J8497" s="18">
        <v>42541</v>
      </c>
      <c r="K8497" s="41" t="s">
        <v>46237</v>
      </c>
      <c r="L8497" s="42" t="s">
        <v>46008</v>
      </c>
      <c r="M8497" t="s">
        <v>46238</v>
      </c>
      <c r="P8497" t="s">
        <v>46158</v>
      </c>
      <c r="Q8497" s="40" t="s">
        <v>46158</v>
      </c>
      <c r="R8497" t="s">
        <v>46239</v>
      </c>
      <c r="S8497">
        <v>0.18</v>
      </c>
      <c r="T8497">
        <v>0</v>
      </c>
      <c r="U8497" t="s">
        <v>54</v>
      </c>
      <c r="W8497" t="s">
        <v>59</v>
      </c>
      <c r="X8497" t="s">
        <v>46240</v>
      </c>
    </row>
    <row r="8498" spans="1:24" x14ac:dyDescent="0.2">
      <c r="A8498">
        <v>50379</v>
      </c>
      <c r="B8498">
        <v>33082</v>
      </c>
      <c r="C8498" t="s">
        <v>111</v>
      </c>
      <c r="D8498" t="s">
        <v>46241</v>
      </c>
      <c r="E8498" t="s">
        <v>46242</v>
      </c>
      <c r="F8498" t="s">
        <v>46243</v>
      </c>
      <c r="G8498" t="s">
        <v>52</v>
      </c>
      <c r="I8498" t="s">
        <v>2524</v>
      </c>
      <c r="J8498" s="18">
        <v>42541</v>
      </c>
      <c r="K8498" s="41" t="s">
        <v>46031</v>
      </c>
      <c r="L8498" s="42" t="s">
        <v>46113</v>
      </c>
      <c r="M8498" t="s">
        <v>46112</v>
      </c>
      <c r="N8498" t="s">
        <v>46244</v>
      </c>
      <c r="O8498" t="s">
        <v>46245</v>
      </c>
      <c r="P8498" t="s">
        <v>46246</v>
      </c>
      <c r="Q8498" s="40" t="s">
        <v>46090</v>
      </c>
      <c r="R8498" t="s">
        <v>45710</v>
      </c>
      <c r="S8498">
        <v>4.17</v>
      </c>
      <c r="T8498">
        <v>0</v>
      </c>
      <c r="U8498" t="s">
        <v>54</v>
      </c>
      <c r="W8498" t="s">
        <v>59</v>
      </c>
      <c r="X8498" t="s">
        <v>46247</v>
      </c>
    </row>
    <row r="8499" spans="1:24" x14ac:dyDescent="0.2">
      <c r="A8499">
        <v>50380</v>
      </c>
      <c r="B8499">
        <v>33075</v>
      </c>
      <c r="C8499" t="s">
        <v>115</v>
      </c>
      <c r="E8499" t="s">
        <v>46248</v>
      </c>
      <c r="F8499" t="s">
        <v>46249</v>
      </c>
      <c r="G8499" t="s">
        <v>52</v>
      </c>
      <c r="H8499" t="s">
        <v>105</v>
      </c>
      <c r="I8499" t="s">
        <v>159</v>
      </c>
      <c r="J8499" s="18">
        <v>42541</v>
      </c>
      <c r="K8499" s="41" t="s">
        <v>46063</v>
      </c>
      <c r="L8499" s="42" t="s">
        <v>46240</v>
      </c>
      <c r="M8499" t="s">
        <v>46080</v>
      </c>
      <c r="N8499" t="s">
        <v>46100</v>
      </c>
      <c r="O8499" t="s">
        <v>46250</v>
      </c>
      <c r="P8499" t="s">
        <v>46250</v>
      </c>
      <c r="Q8499" s="40" t="s">
        <v>46155</v>
      </c>
      <c r="R8499" t="s">
        <v>44817</v>
      </c>
      <c r="S8499">
        <v>1.67</v>
      </c>
      <c r="T8499">
        <v>0</v>
      </c>
      <c r="U8499" t="s">
        <v>54</v>
      </c>
      <c r="W8499" t="s">
        <v>59</v>
      </c>
      <c r="X8499" t="s">
        <v>46251</v>
      </c>
    </row>
    <row r="8500" spans="1:24" x14ac:dyDescent="0.2">
      <c r="A8500">
        <v>50390</v>
      </c>
      <c r="B8500">
        <v>33089</v>
      </c>
      <c r="C8500" t="s">
        <v>19826</v>
      </c>
      <c r="D8500" t="s">
        <v>9349</v>
      </c>
      <c r="E8500" t="s">
        <v>9350</v>
      </c>
      <c r="F8500" t="s">
        <v>9351</v>
      </c>
      <c r="G8500" t="s">
        <v>52</v>
      </c>
      <c r="H8500" t="s">
        <v>66</v>
      </c>
      <c r="I8500" t="s">
        <v>1546</v>
      </c>
      <c r="J8500" s="18">
        <v>42541</v>
      </c>
      <c r="K8500" s="41" t="s">
        <v>46252</v>
      </c>
      <c r="L8500" s="42" t="s">
        <v>46253</v>
      </c>
      <c r="M8500" t="s">
        <v>46254</v>
      </c>
      <c r="N8500" t="s">
        <v>46255</v>
      </c>
      <c r="O8500" t="s">
        <v>46074</v>
      </c>
      <c r="P8500" t="s">
        <v>46256</v>
      </c>
      <c r="Q8500" s="40" t="s">
        <v>46256</v>
      </c>
      <c r="R8500" t="s">
        <v>45710</v>
      </c>
      <c r="S8500">
        <v>3.67</v>
      </c>
      <c r="T8500">
        <v>0</v>
      </c>
      <c r="U8500" t="s">
        <v>54</v>
      </c>
      <c r="W8500" t="s">
        <v>59</v>
      </c>
      <c r="X8500" t="s">
        <v>46257</v>
      </c>
    </row>
    <row r="8501" spans="1:24" x14ac:dyDescent="0.2">
      <c r="A8501">
        <v>50392</v>
      </c>
      <c r="B8501">
        <v>33077</v>
      </c>
      <c r="C8501" t="s">
        <v>109</v>
      </c>
      <c r="D8501" t="s">
        <v>31794</v>
      </c>
      <c r="E8501" t="s">
        <v>2329</v>
      </c>
      <c r="F8501" t="s">
        <v>2330</v>
      </c>
      <c r="H8501" t="s">
        <v>63</v>
      </c>
      <c r="I8501" t="s">
        <v>87</v>
      </c>
      <c r="J8501" s="18">
        <v>42541</v>
      </c>
      <c r="K8501" s="41" t="s">
        <v>46193</v>
      </c>
      <c r="L8501" s="42" t="s">
        <v>46096</v>
      </c>
      <c r="M8501" t="s">
        <v>46175</v>
      </c>
      <c r="N8501" t="s">
        <v>46129</v>
      </c>
      <c r="O8501" t="s">
        <v>46258</v>
      </c>
      <c r="P8501" t="s">
        <v>46009</v>
      </c>
      <c r="Q8501" s="40" t="s">
        <v>46009</v>
      </c>
      <c r="R8501" t="s">
        <v>44817</v>
      </c>
      <c r="S8501">
        <v>2.77</v>
      </c>
      <c r="T8501">
        <v>0</v>
      </c>
      <c r="W8501" t="s">
        <v>55</v>
      </c>
    </row>
    <row r="8502" spans="1:24" x14ac:dyDescent="0.2">
      <c r="A8502">
        <v>50393</v>
      </c>
      <c r="B8502">
        <v>33096</v>
      </c>
      <c r="C8502" t="s">
        <v>19826</v>
      </c>
      <c r="D8502" t="s">
        <v>10659</v>
      </c>
      <c r="E8502" t="s">
        <v>10660</v>
      </c>
      <c r="F8502" t="s">
        <v>10661</v>
      </c>
      <c r="H8502" t="s">
        <v>67</v>
      </c>
      <c r="I8502" t="s">
        <v>138</v>
      </c>
      <c r="J8502" s="18">
        <v>42541</v>
      </c>
      <c r="K8502" s="41" t="s">
        <v>46252</v>
      </c>
      <c r="L8502" s="42" t="s">
        <v>46259</v>
      </c>
      <c r="M8502" t="s">
        <v>46260</v>
      </c>
      <c r="N8502" t="s">
        <v>46018</v>
      </c>
      <c r="O8502" t="s">
        <v>46103</v>
      </c>
      <c r="P8502" t="s">
        <v>46261</v>
      </c>
      <c r="Q8502" s="40" t="s">
        <v>46262</v>
      </c>
      <c r="R8502" t="s">
        <v>45285</v>
      </c>
      <c r="S8502">
        <v>4.4000000000000004</v>
      </c>
      <c r="T8502">
        <v>0</v>
      </c>
      <c r="W8502" t="s">
        <v>55</v>
      </c>
    </row>
    <row r="8503" spans="1:24" x14ac:dyDescent="0.2">
      <c r="A8503">
        <v>50394</v>
      </c>
      <c r="B8503">
        <v>33088</v>
      </c>
      <c r="C8503" t="s">
        <v>161</v>
      </c>
      <c r="D8503" t="s">
        <v>46263</v>
      </c>
      <c r="E8503" t="s">
        <v>46264</v>
      </c>
      <c r="F8503" t="s">
        <v>46265</v>
      </c>
      <c r="H8503" t="s">
        <v>53</v>
      </c>
      <c r="I8503" t="s">
        <v>11124</v>
      </c>
      <c r="J8503" s="18">
        <v>42541</v>
      </c>
      <c r="K8503" s="41" t="s">
        <v>46252</v>
      </c>
      <c r="L8503" s="42" t="s">
        <v>46135</v>
      </c>
      <c r="M8503" t="s">
        <v>45998</v>
      </c>
      <c r="N8503" t="s">
        <v>46266</v>
      </c>
      <c r="O8503" t="s">
        <v>46041</v>
      </c>
      <c r="P8503" t="s">
        <v>46137</v>
      </c>
      <c r="Q8503" s="40" t="s">
        <v>46267</v>
      </c>
      <c r="R8503" t="s">
        <v>45285</v>
      </c>
      <c r="S8503">
        <v>4.7699999999999996</v>
      </c>
      <c r="T8503">
        <v>0</v>
      </c>
      <c r="W8503" t="s">
        <v>55</v>
      </c>
    </row>
    <row r="8504" spans="1:24" x14ac:dyDescent="0.2">
      <c r="A8504">
        <v>50397</v>
      </c>
      <c r="B8504">
        <v>33080</v>
      </c>
      <c r="C8504" t="s">
        <v>109</v>
      </c>
      <c r="D8504" t="s">
        <v>46268</v>
      </c>
      <c r="E8504" t="s">
        <v>46269</v>
      </c>
      <c r="F8504" t="s">
        <v>46270</v>
      </c>
      <c r="H8504" t="s">
        <v>101</v>
      </c>
      <c r="I8504" t="s">
        <v>4173</v>
      </c>
      <c r="J8504" s="18">
        <v>42541</v>
      </c>
      <c r="K8504" s="41" t="s">
        <v>46195</v>
      </c>
      <c r="L8504" s="42" t="s">
        <v>46239</v>
      </c>
      <c r="M8504" t="s">
        <v>46271</v>
      </c>
      <c r="N8504" t="s">
        <v>46040</v>
      </c>
      <c r="O8504" t="s">
        <v>46272</v>
      </c>
      <c r="R8504" t="s">
        <v>44817</v>
      </c>
      <c r="S8504">
        <v>21.95</v>
      </c>
      <c r="T8504">
        <v>1</v>
      </c>
      <c r="W8504" t="s">
        <v>55</v>
      </c>
    </row>
    <row r="8505" spans="1:24" x14ac:dyDescent="0.2">
      <c r="A8505">
        <v>50398</v>
      </c>
      <c r="B8505">
        <v>33083</v>
      </c>
      <c r="C8505" t="s">
        <v>19826</v>
      </c>
      <c r="D8505" t="s">
        <v>46273</v>
      </c>
      <c r="E8505" t="s">
        <v>46274</v>
      </c>
      <c r="F8505" t="s">
        <v>46275</v>
      </c>
      <c r="H8505" t="s">
        <v>69</v>
      </c>
      <c r="I8505" t="s">
        <v>2195</v>
      </c>
      <c r="J8505" s="18">
        <v>42541</v>
      </c>
      <c r="K8505" s="41" t="s">
        <v>46151</v>
      </c>
      <c r="L8505" s="42" t="s">
        <v>46276</v>
      </c>
      <c r="M8505" t="s">
        <v>46064</v>
      </c>
      <c r="N8505" t="s">
        <v>46087</v>
      </c>
      <c r="O8505" t="s">
        <v>46142</v>
      </c>
      <c r="P8505" t="s">
        <v>46230</v>
      </c>
      <c r="R8505" t="s">
        <v>41843</v>
      </c>
      <c r="S8505">
        <v>21.48</v>
      </c>
      <c r="T8505">
        <v>1</v>
      </c>
      <c r="W8505" t="s">
        <v>55</v>
      </c>
    </row>
    <row r="8506" spans="1:24" x14ac:dyDescent="0.2">
      <c r="A8506">
        <v>50400</v>
      </c>
      <c r="B8506">
        <v>33086</v>
      </c>
      <c r="C8506" t="s">
        <v>112</v>
      </c>
      <c r="D8506" t="s">
        <v>38213</v>
      </c>
      <c r="E8506" t="s">
        <v>38214</v>
      </c>
      <c r="F8506" t="s">
        <v>38215</v>
      </c>
      <c r="H8506" t="s">
        <v>80</v>
      </c>
      <c r="I8506" t="s">
        <v>20417</v>
      </c>
      <c r="J8506" s="18">
        <v>42541</v>
      </c>
      <c r="K8506" s="41" t="s">
        <v>46240</v>
      </c>
      <c r="L8506" s="42" t="s">
        <v>46277</v>
      </c>
      <c r="M8506" t="s">
        <v>46277</v>
      </c>
      <c r="N8506" t="s">
        <v>46278</v>
      </c>
      <c r="O8506" t="s">
        <v>46279</v>
      </c>
      <c r="R8506" t="s">
        <v>46065</v>
      </c>
      <c r="S8506">
        <v>21.47</v>
      </c>
      <c r="T8506">
        <v>1</v>
      </c>
      <c r="W8506" t="s">
        <v>55</v>
      </c>
    </row>
    <row r="8507" spans="1:24" x14ac:dyDescent="0.2">
      <c r="A8507">
        <v>50401</v>
      </c>
      <c r="B8507">
        <v>33090</v>
      </c>
      <c r="C8507" t="s">
        <v>115</v>
      </c>
      <c r="D8507" t="s">
        <v>14486</v>
      </c>
      <c r="E8507" t="s">
        <v>14487</v>
      </c>
      <c r="F8507" t="s">
        <v>14488</v>
      </c>
      <c r="H8507" t="s">
        <v>105</v>
      </c>
      <c r="I8507" t="s">
        <v>1653</v>
      </c>
      <c r="J8507" s="18">
        <v>42541</v>
      </c>
      <c r="K8507" s="41" t="s">
        <v>46280</v>
      </c>
      <c r="L8507" s="42" t="s">
        <v>46253</v>
      </c>
      <c r="M8507" t="s">
        <v>46281</v>
      </c>
      <c r="N8507" t="s">
        <v>46255</v>
      </c>
      <c r="O8507" t="s">
        <v>46282</v>
      </c>
      <c r="P8507" t="s">
        <v>46283</v>
      </c>
      <c r="Q8507" s="40" t="s">
        <v>46283</v>
      </c>
      <c r="R8507" t="s">
        <v>44968</v>
      </c>
      <c r="S8507">
        <v>5.57</v>
      </c>
      <c r="T8507">
        <v>0</v>
      </c>
      <c r="W8507" t="s">
        <v>55</v>
      </c>
    </row>
    <row r="8508" spans="1:24" x14ac:dyDescent="0.2">
      <c r="A8508">
        <v>50402</v>
      </c>
      <c r="B8508">
        <v>33085</v>
      </c>
      <c r="C8508" t="s">
        <v>161</v>
      </c>
      <c r="D8508" t="s">
        <v>10624</v>
      </c>
      <c r="E8508" t="s">
        <v>10625</v>
      </c>
      <c r="F8508" t="s">
        <v>10626</v>
      </c>
      <c r="H8508" t="s">
        <v>1177</v>
      </c>
      <c r="I8508" t="s">
        <v>3863</v>
      </c>
      <c r="J8508" s="18">
        <v>42541</v>
      </c>
      <c r="K8508" s="41" t="s">
        <v>46284</v>
      </c>
      <c r="L8508" s="42" t="s">
        <v>46277</v>
      </c>
      <c r="M8508" t="s">
        <v>46285</v>
      </c>
      <c r="N8508" t="s">
        <v>46083</v>
      </c>
      <c r="O8508" t="s">
        <v>46286</v>
      </c>
      <c r="P8508" t="s">
        <v>46287</v>
      </c>
      <c r="Q8508" s="40" t="s">
        <v>46287</v>
      </c>
      <c r="R8508" t="s">
        <v>46099</v>
      </c>
      <c r="S8508">
        <v>6.23</v>
      </c>
      <c r="T8508">
        <v>0</v>
      </c>
      <c r="W8508" t="s">
        <v>55</v>
      </c>
    </row>
    <row r="8509" spans="1:24" x14ac:dyDescent="0.2">
      <c r="A8509">
        <v>50403</v>
      </c>
      <c r="B8509">
        <v>33084</v>
      </c>
      <c r="C8509" t="s">
        <v>109</v>
      </c>
      <c r="D8509" t="s">
        <v>46288</v>
      </c>
      <c r="E8509" t="s">
        <v>46289</v>
      </c>
      <c r="F8509" t="s">
        <v>46290</v>
      </c>
      <c r="G8509" t="s">
        <v>52</v>
      </c>
      <c r="I8509" t="s">
        <v>122</v>
      </c>
      <c r="J8509" s="18">
        <v>42541</v>
      </c>
      <c r="K8509" s="41" t="s">
        <v>45966</v>
      </c>
      <c r="L8509" s="42" t="s">
        <v>46276</v>
      </c>
      <c r="M8509" t="s">
        <v>46285</v>
      </c>
      <c r="N8509" t="s">
        <v>46169</v>
      </c>
      <c r="O8509" t="s">
        <v>46291</v>
      </c>
      <c r="P8509" t="s">
        <v>46087</v>
      </c>
      <c r="Q8509" s="40" t="s">
        <v>46292</v>
      </c>
      <c r="R8509" t="s">
        <v>46099</v>
      </c>
      <c r="S8509">
        <v>2.27</v>
      </c>
      <c r="T8509">
        <v>0</v>
      </c>
      <c r="U8509" t="s">
        <v>54</v>
      </c>
      <c r="W8509" t="s">
        <v>59</v>
      </c>
      <c r="X8509" t="s">
        <v>46293</v>
      </c>
    </row>
    <row r="8510" spans="1:24" x14ac:dyDescent="0.2">
      <c r="A8510">
        <v>50404</v>
      </c>
      <c r="B8510">
        <v>33091</v>
      </c>
      <c r="C8510" t="s">
        <v>161</v>
      </c>
      <c r="D8510" t="s">
        <v>46294</v>
      </c>
      <c r="E8510" t="s">
        <v>46295</v>
      </c>
      <c r="F8510" t="s">
        <v>46296</v>
      </c>
      <c r="H8510" t="s">
        <v>64</v>
      </c>
      <c r="I8510" t="s">
        <v>152</v>
      </c>
      <c r="J8510" s="18">
        <v>42541</v>
      </c>
      <c r="K8510" s="41" t="s">
        <v>46239</v>
      </c>
      <c r="L8510" s="42" t="s">
        <v>46122</v>
      </c>
      <c r="M8510" t="s">
        <v>46297</v>
      </c>
      <c r="N8510" t="s">
        <v>46298</v>
      </c>
      <c r="O8510" t="s">
        <v>46299</v>
      </c>
      <c r="P8510" t="s">
        <v>46049</v>
      </c>
      <c r="Q8510" s="40" t="s">
        <v>46049</v>
      </c>
      <c r="R8510" t="s">
        <v>46300</v>
      </c>
      <c r="S8510">
        <v>3.03</v>
      </c>
      <c r="T8510">
        <v>0</v>
      </c>
      <c r="W8510" t="s">
        <v>55</v>
      </c>
    </row>
    <row r="8511" spans="1:24" x14ac:dyDescent="0.2">
      <c r="A8511">
        <v>50405</v>
      </c>
      <c r="B8511">
        <v>33093</v>
      </c>
      <c r="C8511" t="s">
        <v>161</v>
      </c>
      <c r="D8511" t="s">
        <v>46301</v>
      </c>
      <c r="E8511" t="s">
        <v>46302</v>
      </c>
      <c r="F8511" t="s">
        <v>46303</v>
      </c>
      <c r="G8511" t="s">
        <v>52</v>
      </c>
      <c r="H8511" t="s">
        <v>53</v>
      </c>
      <c r="I8511" t="s">
        <v>137</v>
      </c>
      <c r="J8511" s="18">
        <v>42541</v>
      </c>
      <c r="K8511" s="41" t="s">
        <v>46112</v>
      </c>
      <c r="L8511" s="42" t="s">
        <v>46072</v>
      </c>
      <c r="M8511" t="s">
        <v>45829</v>
      </c>
      <c r="N8511" t="s">
        <v>46048</v>
      </c>
      <c r="O8511" t="s">
        <v>46304</v>
      </c>
      <c r="P8511" t="s">
        <v>46305</v>
      </c>
      <c r="Q8511" s="40" t="s">
        <v>46306</v>
      </c>
      <c r="R8511" t="s">
        <v>45645</v>
      </c>
      <c r="S8511">
        <v>3.87</v>
      </c>
      <c r="T8511">
        <v>0</v>
      </c>
      <c r="U8511" t="s">
        <v>54</v>
      </c>
      <c r="W8511" t="s">
        <v>59</v>
      </c>
      <c r="X8511" t="s">
        <v>46307</v>
      </c>
    </row>
    <row r="8512" spans="1:24" x14ac:dyDescent="0.2">
      <c r="A8512">
        <v>50406</v>
      </c>
      <c r="B8512">
        <v>33098</v>
      </c>
      <c r="C8512" t="s">
        <v>109</v>
      </c>
      <c r="D8512" t="s">
        <v>46308</v>
      </c>
      <c r="E8512" t="s">
        <v>46309</v>
      </c>
      <c r="F8512" t="s">
        <v>46310</v>
      </c>
      <c r="H8512" t="s">
        <v>71</v>
      </c>
      <c r="I8512" t="s">
        <v>6189</v>
      </c>
      <c r="J8512" s="18">
        <v>42541</v>
      </c>
      <c r="K8512" s="41" t="s">
        <v>46311</v>
      </c>
      <c r="L8512" s="42" t="s">
        <v>46312</v>
      </c>
      <c r="M8512" t="s">
        <v>46313</v>
      </c>
      <c r="N8512" t="s">
        <v>46314</v>
      </c>
      <c r="O8512" t="s">
        <v>46315</v>
      </c>
      <c r="R8512" t="s">
        <v>44780</v>
      </c>
      <c r="S8512">
        <v>20.149999999999999</v>
      </c>
      <c r="T8512">
        <v>1</v>
      </c>
      <c r="W8512" t="s">
        <v>55</v>
      </c>
    </row>
    <row r="8513" spans="1:24" x14ac:dyDescent="0.2">
      <c r="A8513">
        <v>50407</v>
      </c>
      <c r="B8513">
        <v>33109</v>
      </c>
      <c r="C8513" t="s">
        <v>109</v>
      </c>
      <c r="D8513" t="s">
        <v>9150</v>
      </c>
      <c r="E8513" t="s">
        <v>9151</v>
      </c>
      <c r="F8513" t="s">
        <v>9152</v>
      </c>
      <c r="G8513" t="s">
        <v>52</v>
      </c>
      <c r="H8513" t="s">
        <v>60</v>
      </c>
      <c r="I8513" t="s">
        <v>125</v>
      </c>
      <c r="J8513" s="18">
        <v>42541</v>
      </c>
      <c r="K8513" s="41" t="s">
        <v>46316</v>
      </c>
      <c r="L8513" s="42" t="s">
        <v>46317</v>
      </c>
      <c r="M8513" t="s">
        <v>46317</v>
      </c>
      <c r="N8513" t="s">
        <v>46318</v>
      </c>
      <c r="O8513" t="s">
        <v>46034</v>
      </c>
      <c r="P8513" t="s">
        <v>46319</v>
      </c>
      <c r="Q8513" s="40" t="s">
        <v>46058</v>
      </c>
      <c r="R8513" t="s">
        <v>41843</v>
      </c>
      <c r="S8513">
        <v>2.67</v>
      </c>
      <c r="T8513">
        <v>0</v>
      </c>
      <c r="U8513" t="s">
        <v>54</v>
      </c>
      <c r="W8513" t="s">
        <v>59</v>
      </c>
      <c r="X8513" t="s">
        <v>46320</v>
      </c>
    </row>
    <row r="8514" spans="1:24" x14ac:dyDescent="0.2">
      <c r="A8514">
        <v>50408</v>
      </c>
      <c r="B8514">
        <v>33097</v>
      </c>
      <c r="C8514" t="s">
        <v>161</v>
      </c>
      <c r="D8514" t="s">
        <v>46321</v>
      </c>
      <c r="E8514" t="s">
        <v>46322</v>
      </c>
      <c r="F8514" t="s">
        <v>46323</v>
      </c>
      <c r="G8514" t="s">
        <v>56</v>
      </c>
      <c r="H8514" t="s">
        <v>53</v>
      </c>
      <c r="I8514" t="s">
        <v>11877</v>
      </c>
      <c r="J8514" s="18">
        <v>42541</v>
      </c>
      <c r="K8514" s="41" t="s">
        <v>45898</v>
      </c>
      <c r="L8514" s="42" t="s">
        <v>46178</v>
      </c>
      <c r="M8514" t="s">
        <v>46324</v>
      </c>
      <c r="N8514" t="s">
        <v>46325</v>
      </c>
      <c r="O8514" t="s">
        <v>46326</v>
      </c>
      <c r="P8514" t="s">
        <v>46327</v>
      </c>
      <c r="Q8514" s="40" t="s">
        <v>46327</v>
      </c>
      <c r="R8514" t="s">
        <v>45645</v>
      </c>
      <c r="S8514">
        <v>2.02</v>
      </c>
      <c r="T8514">
        <v>0</v>
      </c>
      <c r="U8514" t="s">
        <v>54</v>
      </c>
      <c r="W8514" t="s">
        <v>59</v>
      </c>
      <c r="X8514" t="s">
        <v>46328</v>
      </c>
    </row>
    <row r="8515" spans="1:24" x14ac:dyDescent="0.2">
      <c r="A8515">
        <v>50409</v>
      </c>
      <c r="B8515">
        <v>33114</v>
      </c>
      <c r="C8515" t="s">
        <v>114</v>
      </c>
      <c r="D8515" t="s">
        <v>46329</v>
      </c>
      <c r="E8515" t="s">
        <v>46330</v>
      </c>
      <c r="F8515" t="s">
        <v>46331</v>
      </c>
      <c r="H8515" t="s">
        <v>60</v>
      </c>
      <c r="I8515" t="s">
        <v>125</v>
      </c>
      <c r="J8515" s="18">
        <v>42541</v>
      </c>
      <c r="K8515" s="41" t="s">
        <v>46324</v>
      </c>
      <c r="L8515" s="42" t="s">
        <v>46332</v>
      </c>
      <c r="M8515" t="s">
        <v>46332</v>
      </c>
      <c r="N8515" t="s">
        <v>46333</v>
      </c>
      <c r="O8515" t="s">
        <v>46004</v>
      </c>
      <c r="P8515" t="s">
        <v>46334</v>
      </c>
      <c r="Q8515" s="40" t="s">
        <v>46334</v>
      </c>
      <c r="R8515" t="s">
        <v>46335</v>
      </c>
      <c r="S8515">
        <v>2.9</v>
      </c>
      <c r="T8515">
        <v>0</v>
      </c>
      <c r="W8515" t="s">
        <v>55</v>
      </c>
    </row>
    <row r="8516" spans="1:24" x14ac:dyDescent="0.2">
      <c r="A8516">
        <v>50413</v>
      </c>
      <c r="B8516">
        <v>33104</v>
      </c>
      <c r="C8516" t="s">
        <v>161</v>
      </c>
      <c r="D8516" t="s">
        <v>21244</v>
      </c>
      <c r="E8516" t="s">
        <v>21245</v>
      </c>
      <c r="F8516" t="s">
        <v>21246</v>
      </c>
      <c r="G8516" t="s">
        <v>52</v>
      </c>
      <c r="H8516" t="s">
        <v>64</v>
      </c>
      <c r="I8516" t="s">
        <v>988</v>
      </c>
      <c r="J8516" s="18">
        <v>42541</v>
      </c>
      <c r="K8516" s="41" t="s">
        <v>46016</v>
      </c>
      <c r="L8516" s="42" t="s">
        <v>46141</v>
      </c>
      <c r="M8516" t="s">
        <v>46087</v>
      </c>
      <c r="N8516" t="s">
        <v>46336</v>
      </c>
      <c r="O8516" t="s">
        <v>46337</v>
      </c>
      <c r="P8516" t="s">
        <v>46338</v>
      </c>
      <c r="Q8516" s="40" t="s">
        <v>46338</v>
      </c>
      <c r="R8516" t="s">
        <v>45285</v>
      </c>
      <c r="S8516">
        <v>4.1500000000000004</v>
      </c>
      <c r="T8516">
        <v>0</v>
      </c>
      <c r="U8516" t="s">
        <v>58</v>
      </c>
      <c r="W8516" t="s">
        <v>59</v>
      </c>
      <c r="X8516" t="s">
        <v>46338</v>
      </c>
    </row>
    <row r="8517" spans="1:24" x14ac:dyDescent="0.2">
      <c r="A8517">
        <v>50415</v>
      </c>
      <c r="B8517">
        <v>33108</v>
      </c>
      <c r="C8517" t="s">
        <v>109</v>
      </c>
      <c r="D8517" t="s">
        <v>46339</v>
      </c>
      <c r="E8517" t="s">
        <v>46340</v>
      </c>
      <c r="F8517" t="s">
        <v>46341</v>
      </c>
      <c r="G8517" t="s">
        <v>52</v>
      </c>
      <c r="H8517" t="s">
        <v>74</v>
      </c>
      <c r="I8517" t="s">
        <v>134</v>
      </c>
      <c r="J8517" s="18">
        <v>42541</v>
      </c>
      <c r="K8517" s="41" t="s">
        <v>46342</v>
      </c>
      <c r="L8517" s="42" t="s">
        <v>46326</v>
      </c>
      <c r="M8517" t="s">
        <v>46082</v>
      </c>
      <c r="N8517" t="s">
        <v>46343</v>
      </c>
      <c r="O8517" t="s">
        <v>46344</v>
      </c>
      <c r="P8517" t="s">
        <v>46345</v>
      </c>
      <c r="Q8517" s="40" t="s">
        <v>46346</v>
      </c>
      <c r="R8517" t="s">
        <v>42495</v>
      </c>
      <c r="S8517">
        <v>2.62</v>
      </c>
      <c r="T8517">
        <v>0</v>
      </c>
      <c r="U8517" t="s">
        <v>54</v>
      </c>
      <c r="W8517" t="s">
        <v>59</v>
      </c>
      <c r="X8517" t="s">
        <v>46347</v>
      </c>
    </row>
    <row r="8518" spans="1:24" x14ac:dyDescent="0.2">
      <c r="A8518">
        <v>50416</v>
      </c>
      <c r="B8518">
        <v>33106</v>
      </c>
      <c r="C8518" t="s">
        <v>111</v>
      </c>
      <c r="D8518" t="s">
        <v>29284</v>
      </c>
      <c r="E8518" t="s">
        <v>29285</v>
      </c>
      <c r="F8518" t="s">
        <v>29286</v>
      </c>
      <c r="H8518" t="s">
        <v>6643</v>
      </c>
      <c r="I8518" t="s">
        <v>6644</v>
      </c>
      <c r="J8518" s="18">
        <v>42541</v>
      </c>
      <c r="K8518" s="41" t="s">
        <v>46038</v>
      </c>
      <c r="L8518" s="42" t="s">
        <v>46348</v>
      </c>
      <c r="M8518" t="s">
        <v>46349</v>
      </c>
      <c r="N8518" t="s">
        <v>46350</v>
      </c>
      <c r="O8518" t="s">
        <v>46282</v>
      </c>
      <c r="R8518" t="s">
        <v>43606</v>
      </c>
      <c r="S8518">
        <v>18.97</v>
      </c>
      <c r="T8518">
        <v>1</v>
      </c>
      <c r="W8518" t="s">
        <v>55</v>
      </c>
    </row>
    <row r="8519" spans="1:24" x14ac:dyDescent="0.2">
      <c r="A8519">
        <v>50417</v>
      </c>
      <c r="B8519">
        <v>33115</v>
      </c>
      <c r="C8519" t="s">
        <v>114</v>
      </c>
      <c r="D8519" t="s">
        <v>46351</v>
      </c>
      <c r="E8519" t="s">
        <v>46352</v>
      </c>
      <c r="F8519" t="s">
        <v>46353</v>
      </c>
      <c r="H8519" t="s">
        <v>67</v>
      </c>
      <c r="I8519" t="s">
        <v>5064</v>
      </c>
      <c r="J8519" s="18">
        <v>42541</v>
      </c>
      <c r="K8519" s="41" t="s">
        <v>46188</v>
      </c>
      <c r="L8519" s="42" t="s">
        <v>46354</v>
      </c>
      <c r="M8519" t="s">
        <v>46314</v>
      </c>
      <c r="N8519" t="s">
        <v>46144</v>
      </c>
      <c r="O8519" t="s">
        <v>46355</v>
      </c>
      <c r="P8519" t="s">
        <v>46356</v>
      </c>
      <c r="Q8519" s="40" t="s">
        <v>46356</v>
      </c>
      <c r="R8519" t="s">
        <v>44780</v>
      </c>
      <c r="S8519">
        <v>0</v>
      </c>
      <c r="T8519">
        <v>0</v>
      </c>
      <c r="W8519" t="s">
        <v>55</v>
      </c>
    </row>
    <row r="8520" spans="1:24" x14ac:dyDescent="0.2">
      <c r="A8520">
        <v>50417</v>
      </c>
      <c r="B8520">
        <v>0</v>
      </c>
      <c r="C8520" t="s">
        <v>114</v>
      </c>
      <c r="D8520" t="s">
        <v>46351</v>
      </c>
      <c r="E8520" t="s">
        <v>46352</v>
      </c>
      <c r="F8520" t="s">
        <v>46353</v>
      </c>
      <c r="H8520" t="s">
        <v>67</v>
      </c>
      <c r="I8520" t="s">
        <v>5064</v>
      </c>
      <c r="J8520" s="18">
        <v>42541</v>
      </c>
      <c r="K8520" s="41" t="s">
        <v>46188</v>
      </c>
      <c r="L8520" s="42" t="s">
        <v>46357</v>
      </c>
      <c r="R8520" t="s">
        <v>44780</v>
      </c>
      <c r="S8520">
        <v>18.27</v>
      </c>
      <c r="T8520">
        <v>1</v>
      </c>
      <c r="W8520" t="s">
        <v>55</v>
      </c>
    </row>
    <row r="8521" spans="1:24" x14ac:dyDescent="0.2">
      <c r="A8521">
        <v>50418</v>
      </c>
      <c r="B8521">
        <v>33107</v>
      </c>
      <c r="C8521" t="s">
        <v>161</v>
      </c>
      <c r="D8521" t="s">
        <v>43836</v>
      </c>
      <c r="E8521" t="s">
        <v>18804</v>
      </c>
      <c r="F8521" t="s">
        <v>18805</v>
      </c>
      <c r="H8521" t="s">
        <v>63</v>
      </c>
      <c r="I8521" t="s">
        <v>150</v>
      </c>
      <c r="J8521" s="18">
        <v>42541</v>
      </c>
      <c r="K8521" s="41" t="s">
        <v>45815</v>
      </c>
      <c r="L8521" s="42" t="s">
        <v>46188</v>
      </c>
      <c r="M8521" t="s">
        <v>46358</v>
      </c>
      <c r="N8521" t="s">
        <v>46359</v>
      </c>
      <c r="O8521" t="s">
        <v>46360</v>
      </c>
      <c r="P8521" t="s">
        <v>45645</v>
      </c>
      <c r="Q8521" s="40" t="s">
        <v>45645</v>
      </c>
      <c r="R8521" t="s">
        <v>45645</v>
      </c>
      <c r="S8521">
        <v>1.85</v>
      </c>
      <c r="T8521">
        <v>0</v>
      </c>
      <c r="W8521" t="s">
        <v>55</v>
      </c>
    </row>
    <row r="8522" spans="1:24" x14ac:dyDescent="0.2">
      <c r="A8522">
        <v>50420</v>
      </c>
      <c r="B8522">
        <v>33111</v>
      </c>
      <c r="C8522" t="s">
        <v>161</v>
      </c>
      <c r="D8522" t="s">
        <v>46361</v>
      </c>
      <c r="E8522" t="s">
        <v>46362</v>
      </c>
      <c r="F8522" t="s">
        <v>46363</v>
      </c>
      <c r="G8522" t="s">
        <v>52</v>
      </c>
      <c r="H8522" t="s">
        <v>53</v>
      </c>
      <c r="I8522" t="s">
        <v>137</v>
      </c>
      <c r="J8522" s="18">
        <v>42541</v>
      </c>
      <c r="K8522" s="41" t="s">
        <v>46040</v>
      </c>
      <c r="L8522" s="42" t="s">
        <v>46364</v>
      </c>
      <c r="M8522" t="s">
        <v>46365</v>
      </c>
      <c r="N8522" t="s">
        <v>46090</v>
      </c>
      <c r="O8522" t="s">
        <v>46134</v>
      </c>
      <c r="P8522" t="s">
        <v>46366</v>
      </c>
      <c r="Q8522" s="40" t="s">
        <v>46367</v>
      </c>
      <c r="R8522" t="s">
        <v>42495</v>
      </c>
      <c r="S8522">
        <v>2.93</v>
      </c>
      <c r="T8522">
        <v>0</v>
      </c>
      <c r="U8522" t="s">
        <v>54</v>
      </c>
      <c r="W8522" t="s">
        <v>59</v>
      </c>
      <c r="X8522" t="s">
        <v>46368</v>
      </c>
    </row>
    <row r="8523" spans="1:24" x14ac:dyDescent="0.2">
      <c r="A8523">
        <v>50421</v>
      </c>
      <c r="B8523">
        <v>33119</v>
      </c>
      <c r="C8523" t="s">
        <v>111</v>
      </c>
      <c r="D8523" t="s">
        <v>46369</v>
      </c>
      <c r="E8523" t="s">
        <v>46370</v>
      </c>
      <c r="F8523" t="s">
        <v>46371</v>
      </c>
      <c r="H8523" t="s">
        <v>100</v>
      </c>
      <c r="I8523" t="s">
        <v>46372</v>
      </c>
      <c r="J8523" s="18">
        <v>42541</v>
      </c>
      <c r="K8523" s="41" t="s">
        <v>46373</v>
      </c>
      <c r="L8523" s="42" t="s">
        <v>46246</v>
      </c>
      <c r="M8523" t="s">
        <v>46374</v>
      </c>
      <c r="N8523" t="s">
        <v>46375</v>
      </c>
      <c r="O8523" t="s">
        <v>46357</v>
      </c>
      <c r="P8523" t="s">
        <v>46376</v>
      </c>
      <c r="Q8523" s="40" t="s">
        <v>46376</v>
      </c>
      <c r="R8523" t="s">
        <v>43606</v>
      </c>
      <c r="S8523">
        <v>17.579999999999998</v>
      </c>
      <c r="T8523">
        <v>1</v>
      </c>
      <c r="W8523" t="s">
        <v>55</v>
      </c>
    </row>
    <row r="8524" spans="1:24" x14ac:dyDescent="0.2">
      <c r="A8524">
        <v>50422</v>
      </c>
      <c r="B8524">
        <v>33118</v>
      </c>
      <c r="C8524" t="s">
        <v>19826</v>
      </c>
      <c r="D8524" t="s">
        <v>20280</v>
      </c>
      <c r="E8524" t="s">
        <v>20281</v>
      </c>
      <c r="F8524" t="s">
        <v>20282</v>
      </c>
      <c r="H8524" t="s">
        <v>101</v>
      </c>
      <c r="I8524" t="s">
        <v>4288</v>
      </c>
      <c r="J8524" s="18">
        <v>42541</v>
      </c>
      <c r="K8524" s="41" t="s">
        <v>45815</v>
      </c>
      <c r="L8524" s="42" t="s">
        <v>46377</v>
      </c>
      <c r="M8524" t="s">
        <v>46378</v>
      </c>
      <c r="N8524" t="s">
        <v>46379</v>
      </c>
      <c r="O8524" t="s">
        <v>46380</v>
      </c>
      <c r="R8524" t="s">
        <v>46381</v>
      </c>
      <c r="S8524">
        <v>17.899999999999999</v>
      </c>
      <c r="T8524">
        <v>1</v>
      </c>
      <c r="W8524" t="s">
        <v>55</v>
      </c>
    </row>
    <row r="8525" spans="1:24" x14ac:dyDescent="0.2">
      <c r="A8525">
        <v>50423</v>
      </c>
      <c r="B8525">
        <v>33110</v>
      </c>
      <c r="C8525" t="s">
        <v>111</v>
      </c>
      <c r="D8525" t="s">
        <v>26860</v>
      </c>
      <c r="E8525" t="s">
        <v>26861</v>
      </c>
      <c r="F8525" t="s">
        <v>26862</v>
      </c>
      <c r="H8525" t="s">
        <v>4751</v>
      </c>
      <c r="I8525" t="s">
        <v>26863</v>
      </c>
      <c r="J8525" s="18">
        <v>42541</v>
      </c>
      <c r="K8525" s="41" t="s">
        <v>46382</v>
      </c>
      <c r="L8525" s="42" t="s">
        <v>46383</v>
      </c>
      <c r="M8525" t="s">
        <v>46383</v>
      </c>
      <c r="N8525" t="s">
        <v>46103</v>
      </c>
      <c r="O8525" t="s">
        <v>46384</v>
      </c>
      <c r="R8525" t="s">
        <v>43606</v>
      </c>
      <c r="S8525">
        <v>18.579999999999998</v>
      </c>
      <c r="T8525">
        <v>1</v>
      </c>
      <c r="W8525" t="s">
        <v>55</v>
      </c>
    </row>
    <row r="8526" spans="1:24" x14ac:dyDescent="0.2">
      <c r="A8526">
        <v>50425</v>
      </c>
      <c r="B8526">
        <v>0</v>
      </c>
      <c r="C8526" t="s">
        <v>161</v>
      </c>
      <c r="E8526" t="s">
        <v>8726</v>
      </c>
      <c r="F8526" t="s">
        <v>8727</v>
      </c>
      <c r="H8526" t="s">
        <v>67</v>
      </c>
      <c r="I8526" t="s">
        <v>4644</v>
      </c>
      <c r="J8526" s="18">
        <v>42541</v>
      </c>
      <c r="K8526" s="41" t="s">
        <v>46385</v>
      </c>
      <c r="L8526" s="42" t="s">
        <v>46386</v>
      </c>
      <c r="R8526" t="s">
        <v>46387</v>
      </c>
      <c r="S8526">
        <v>0.08</v>
      </c>
      <c r="T8526">
        <v>0</v>
      </c>
      <c r="W8526" t="s">
        <v>55</v>
      </c>
    </row>
    <row r="8527" spans="1:24" x14ac:dyDescent="0.2">
      <c r="A8527">
        <v>50427</v>
      </c>
      <c r="B8527">
        <v>33113</v>
      </c>
      <c r="C8527" t="s">
        <v>112</v>
      </c>
      <c r="D8527" t="s">
        <v>46388</v>
      </c>
      <c r="E8527" t="s">
        <v>46389</v>
      </c>
      <c r="F8527" t="s">
        <v>46390</v>
      </c>
      <c r="H8527" t="s">
        <v>1497</v>
      </c>
      <c r="I8527" t="s">
        <v>7437</v>
      </c>
      <c r="J8527" s="18">
        <v>42541</v>
      </c>
      <c r="K8527" s="41" t="s">
        <v>46222</v>
      </c>
      <c r="L8527" s="42" t="s">
        <v>46391</v>
      </c>
      <c r="M8527" t="s">
        <v>46114</v>
      </c>
      <c r="N8527" t="s">
        <v>46202</v>
      </c>
      <c r="O8527" t="s">
        <v>46103</v>
      </c>
      <c r="P8527" t="s">
        <v>46392</v>
      </c>
      <c r="Q8527" s="40" t="s">
        <v>46393</v>
      </c>
      <c r="R8527" t="s">
        <v>46011</v>
      </c>
      <c r="S8527">
        <v>0</v>
      </c>
      <c r="T8527">
        <v>0</v>
      </c>
      <c r="W8527" t="s">
        <v>55</v>
      </c>
    </row>
    <row r="8528" spans="1:24" x14ac:dyDescent="0.2">
      <c r="A8528">
        <v>50427</v>
      </c>
      <c r="B8528">
        <v>0</v>
      </c>
      <c r="C8528" t="s">
        <v>112</v>
      </c>
      <c r="D8528" t="s">
        <v>46388</v>
      </c>
      <c r="E8528" t="s">
        <v>46389</v>
      </c>
      <c r="F8528" t="s">
        <v>46390</v>
      </c>
      <c r="H8528" t="s">
        <v>1497</v>
      </c>
      <c r="I8528" t="s">
        <v>7437</v>
      </c>
      <c r="J8528" s="18">
        <v>42541</v>
      </c>
      <c r="K8528" s="41" t="s">
        <v>46222</v>
      </c>
      <c r="L8528" s="42" t="s">
        <v>46394</v>
      </c>
      <c r="R8528" t="s">
        <v>46011</v>
      </c>
      <c r="S8528">
        <v>18.37</v>
      </c>
      <c r="T8528">
        <v>1</v>
      </c>
      <c r="W8528" t="s">
        <v>55</v>
      </c>
    </row>
    <row r="8529" spans="1:24" x14ac:dyDescent="0.2">
      <c r="A8529">
        <v>50428</v>
      </c>
      <c r="B8529">
        <v>33117</v>
      </c>
      <c r="C8529" t="s">
        <v>109</v>
      </c>
      <c r="D8529" t="s">
        <v>46395</v>
      </c>
      <c r="E8529" t="s">
        <v>46396</v>
      </c>
      <c r="F8529" t="s">
        <v>46397</v>
      </c>
      <c r="G8529" t="s">
        <v>52</v>
      </c>
      <c r="H8529" t="s">
        <v>53</v>
      </c>
      <c r="I8529" t="s">
        <v>83</v>
      </c>
      <c r="J8529" s="18">
        <v>42541</v>
      </c>
      <c r="K8529" s="41" t="s">
        <v>46398</v>
      </c>
      <c r="L8529" s="42" t="s">
        <v>46399</v>
      </c>
      <c r="M8529" t="s">
        <v>46399</v>
      </c>
      <c r="N8529" t="s">
        <v>46304</v>
      </c>
      <c r="O8529" t="s">
        <v>46400</v>
      </c>
      <c r="P8529" t="s">
        <v>46355</v>
      </c>
      <c r="Q8529" s="40" t="s">
        <v>46355</v>
      </c>
      <c r="R8529" t="s">
        <v>41843</v>
      </c>
      <c r="S8529">
        <v>2.17</v>
      </c>
      <c r="T8529">
        <v>0</v>
      </c>
      <c r="U8529" t="s">
        <v>58</v>
      </c>
      <c r="W8529" t="s">
        <v>59</v>
      </c>
      <c r="X8529" t="s">
        <v>46401</v>
      </c>
    </row>
    <row r="8530" spans="1:24" x14ac:dyDescent="0.2">
      <c r="A8530">
        <v>50429</v>
      </c>
      <c r="B8530">
        <v>33116</v>
      </c>
      <c r="C8530" t="s">
        <v>109</v>
      </c>
      <c r="E8530" t="s">
        <v>32747</v>
      </c>
      <c r="F8530" t="s">
        <v>32748</v>
      </c>
      <c r="H8530" t="s">
        <v>668</v>
      </c>
      <c r="I8530" t="s">
        <v>46402</v>
      </c>
      <c r="J8530" s="18">
        <v>42541</v>
      </c>
      <c r="K8530" s="41" t="s">
        <v>46382</v>
      </c>
      <c r="L8530" s="42" t="s">
        <v>46354</v>
      </c>
      <c r="M8530" t="s">
        <v>46354</v>
      </c>
      <c r="N8530" t="s">
        <v>46299</v>
      </c>
      <c r="O8530" t="s">
        <v>46202</v>
      </c>
      <c r="R8530" t="s">
        <v>44780</v>
      </c>
      <c r="S8530">
        <v>18.27</v>
      </c>
      <c r="T8530">
        <v>1</v>
      </c>
      <c r="W8530" t="s">
        <v>55</v>
      </c>
    </row>
    <row r="8531" spans="1:24" x14ac:dyDescent="0.2">
      <c r="A8531">
        <v>50435</v>
      </c>
      <c r="B8531">
        <v>33120</v>
      </c>
      <c r="C8531" t="s">
        <v>115</v>
      </c>
      <c r="D8531" t="s">
        <v>46403</v>
      </c>
      <c r="E8531" t="s">
        <v>46404</v>
      </c>
      <c r="F8531" t="s">
        <v>46405</v>
      </c>
      <c r="G8531" t="s">
        <v>52</v>
      </c>
      <c r="H8531" t="s">
        <v>74</v>
      </c>
      <c r="I8531" t="s">
        <v>75</v>
      </c>
      <c r="J8531" s="18">
        <v>42541</v>
      </c>
      <c r="K8531" s="41" t="s">
        <v>46406</v>
      </c>
      <c r="L8531" s="42" t="s">
        <v>46256</v>
      </c>
      <c r="M8531" t="s">
        <v>46091</v>
      </c>
      <c r="P8531" t="s">
        <v>46407</v>
      </c>
      <c r="Q8531" s="40" t="s">
        <v>46407</v>
      </c>
      <c r="R8531" t="s">
        <v>45645</v>
      </c>
      <c r="S8531">
        <v>0.02</v>
      </c>
      <c r="T8531">
        <v>0</v>
      </c>
      <c r="U8531" t="s">
        <v>54</v>
      </c>
      <c r="W8531" t="s">
        <v>59</v>
      </c>
      <c r="X8531" t="s">
        <v>46099</v>
      </c>
    </row>
    <row r="8532" spans="1:24" x14ac:dyDescent="0.2">
      <c r="A8532">
        <v>50436</v>
      </c>
      <c r="B8532">
        <v>33123</v>
      </c>
      <c r="C8532" t="s">
        <v>109</v>
      </c>
      <c r="E8532" t="s">
        <v>10163</v>
      </c>
      <c r="F8532" t="s">
        <v>10164</v>
      </c>
      <c r="H8532" t="s">
        <v>64</v>
      </c>
      <c r="I8532" t="s">
        <v>2554</v>
      </c>
      <c r="J8532" s="18">
        <v>42541</v>
      </c>
      <c r="K8532" s="41" t="s">
        <v>44817</v>
      </c>
      <c r="L8532" s="42" t="s">
        <v>46231</v>
      </c>
      <c r="M8532" t="s">
        <v>46408</v>
      </c>
      <c r="N8532" t="s">
        <v>46409</v>
      </c>
      <c r="O8532" t="s">
        <v>46410</v>
      </c>
      <c r="R8532" t="s">
        <v>44780</v>
      </c>
      <c r="S8532">
        <v>16.73</v>
      </c>
      <c r="T8532">
        <v>1</v>
      </c>
      <c r="W8532" t="s">
        <v>55</v>
      </c>
    </row>
    <row r="8533" spans="1:24" x14ac:dyDescent="0.2">
      <c r="A8533">
        <v>50437</v>
      </c>
      <c r="B8533">
        <v>33121</v>
      </c>
      <c r="C8533" t="s">
        <v>114</v>
      </c>
      <c r="D8533" t="s">
        <v>46411</v>
      </c>
      <c r="E8533" t="s">
        <v>46412</v>
      </c>
      <c r="F8533" t="s">
        <v>46413</v>
      </c>
      <c r="G8533" t="s">
        <v>52</v>
      </c>
      <c r="H8533" t="s">
        <v>53</v>
      </c>
      <c r="I8533" t="s">
        <v>146</v>
      </c>
      <c r="J8533" s="18">
        <v>42541</v>
      </c>
      <c r="K8533" s="41" t="s">
        <v>46246</v>
      </c>
      <c r="L8533" s="42" t="s">
        <v>46304</v>
      </c>
      <c r="M8533" t="s">
        <v>46414</v>
      </c>
      <c r="N8533" t="s">
        <v>46415</v>
      </c>
      <c r="O8533" t="s">
        <v>41843</v>
      </c>
      <c r="P8533" t="s">
        <v>46416</v>
      </c>
      <c r="Q8533" s="40" t="s">
        <v>46400</v>
      </c>
      <c r="R8533" t="s">
        <v>45999</v>
      </c>
      <c r="S8533">
        <v>1.48</v>
      </c>
      <c r="T8533">
        <v>0</v>
      </c>
      <c r="U8533" t="s">
        <v>54</v>
      </c>
      <c r="W8533" t="s">
        <v>59</v>
      </c>
      <c r="X8533" t="s">
        <v>46417</v>
      </c>
    </row>
    <row r="8534" spans="1:24" x14ac:dyDescent="0.2">
      <c r="A8534">
        <v>50440</v>
      </c>
      <c r="B8534">
        <v>33122</v>
      </c>
      <c r="C8534" t="s">
        <v>161</v>
      </c>
      <c r="D8534" t="s">
        <v>6431</v>
      </c>
      <c r="E8534" t="s">
        <v>6432</v>
      </c>
      <c r="F8534" t="s">
        <v>6433</v>
      </c>
      <c r="H8534" t="s">
        <v>3690</v>
      </c>
      <c r="I8534" t="s">
        <v>10618</v>
      </c>
      <c r="J8534" s="18">
        <v>42541</v>
      </c>
      <c r="K8534" s="41" t="s">
        <v>46418</v>
      </c>
      <c r="L8534" s="42" t="s">
        <v>46306</v>
      </c>
      <c r="M8534" t="s">
        <v>46132</v>
      </c>
      <c r="N8534" t="s">
        <v>46419</v>
      </c>
      <c r="O8534" t="s">
        <v>46334</v>
      </c>
      <c r="R8534" t="s">
        <v>44968</v>
      </c>
      <c r="S8534">
        <v>17.07</v>
      </c>
      <c r="T8534">
        <v>1</v>
      </c>
      <c r="W8534" t="s">
        <v>55</v>
      </c>
    </row>
    <row r="8535" spans="1:24" x14ac:dyDescent="0.2">
      <c r="A8535">
        <v>50446</v>
      </c>
      <c r="B8535">
        <v>33124</v>
      </c>
      <c r="C8535" t="s">
        <v>114</v>
      </c>
      <c r="D8535" t="s">
        <v>46420</v>
      </c>
      <c r="E8535" t="s">
        <v>46421</v>
      </c>
      <c r="F8535" t="s">
        <v>46422</v>
      </c>
      <c r="I8535" t="s">
        <v>145</v>
      </c>
      <c r="J8535" s="18">
        <v>42541</v>
      </c>
      <c r="K8535" s="41" t="s">
        <v>46423</v>
      </c>
      <c r="L8535" s="42" t="s">
        <v>46424</v>
      </c>
      <c r="M8535" t="s">
        <v>46344</v>
      </c>
      <c r="N8535" t="s">
        <v>46425</v>
      </c>
      <c r="O8535" t="s">
        <v>46409</v>
      </c>
      <c r="R8535" t="s">
        <v>46001</v>
      </c>
      <c r="S8535">
        <v>16.27</v>
      </c>
      <c r="T8535">
        <v>1</v>
      </c>
      <c r="W8535" t="s">
        <v>55</v>
      </c>
    </row>
    <row r="8536" spans="1:24" x14ac:dyDescent="0.2">
      <c r="A8536">
        <v>50450</v>
      </c>
      <c r="B8536">
        <v>33125</v>
      </c>
      <c r="C8536" t="s">
        <v>114</v>
      </c>
      <c r="D8536" t="s">
        <v>40999</v>
      </c>
      <c r="E8536" t="s">
        <v>41000</v>
      </c>
      <c r="F8536" t="s">
        <v>41001</v>
      </c>
      <c r="H8536" t="s">
        <v>64</v>
      </c>
      <c r="I8536" t="s">
        <v>11586</v>
      </c>
      <c r="J8536" s="18">
        <v>42541</v>
      </c>
      <c r="K8536" s="41" t="s">
        <v>45645</v>
      </c>
      <c r="L8536" s="42" t="s">
        <v>46426</v>
      </c>
      <c r="M8536" t="s">
        <v>46416</v>
      </c>
      <c r="N8536" t="s">
        <v>46427</v>
      </c>
      <c r="O8536" t="s">
        <v>92</v>
      </c>
      <c r="R8536" t="s">
        <v>46428</v>
      </c>
      <c r="S8536">
        <v>15.83</v>
      </c>
      <c r="T8536">
        <v>1</v>
      </c>
      <c r="W8536" t="s">
        <v>55</v>
      </c>
    </row>
    <row r="8537" spans="1:24" x14ac:dyDescent="0.2">
      <c r="A8537">
        <v>50451</v>
      </c>
      <c r="B8537">
        <v>4458</v>
      </c>
      <c r="C8537" t="s">
        <v>113</v>
      </c>
      <c r="D8537" t="s">
        <v>46429</v>
      </c>
      <c r="E8537" t="s">
        <v>46430</v>
      </c>
      <c r="F8537" t="s">
        <v>46431</v>
      </c>
      <c r="H8537" t="s">
        <v>63</v>
      </c>
      <c r="I8537" t="s">
        <v>9765</v>
      </c>
      <c r="J8537" s="18">
        <v>42541</v>
      </c>
      <c r="K8537" s="41" t="s">
        <v>46325</v>
      </c>
      <c r="L8537" s="42" t="s">
        <v>46426</v>
      </c>
      <c r="M8537" t="s">
        <v>46426</v>
      </c>
      <c r="R8537" t="s">
        <v>46432</v>
      </c>
      <c r="S8537">
        <v>15.83</v>
      </c>
      <c r="T8537">
        <v>1</v>
      </c>
      <c r="W8537" t="s">
        <v>55</v>
      </c>
    </row>
    <row r="8538" spans="1:24" x14ac:dyDescent="0.2">
      <c r="A8538">
        <v>50459</v>
      </c>
      <c r="B8538">
        <v>33127</v>
      </c>
      <c r="C8538" t="s">
        <v>45621</v>
      </c>
      <c r="D8538" t="s">
        <v>2440</v>
      </c>
      <c r="E8538" t="s">
        <v>2441</v>
      </c>
      <c r="F8538" t="s">
        <v>2442</v>
      </c>
      <c r="H8538" t="s">
        <v>1817</v>
      </c>
      <c r="I8538" t="s">
        <v>31209</v>
      </c>
      <c r="J8538" s="18">
        <v>42541</v>
      </c>
      <c r="L8538" s="42" t="s">
        <v>46433</v>
      </c>
      <c r="M8538" t="s">
        <v>46434</v>
      </c>
      <c r="S8538">
        <v>14.67</v>
      </c>
      <c r="T8538">
        <v>1</v>
      </c>
      <c r="W8538" t="s">
        <v>55</v>
      </c>
    </row>
    <row r="8539" spans="1:24" x14ac:dyDescent="0.2">
      <c r="A8539">
        <v>50461</v>
      </c>
      <c r="B8539">
        <v>0</v>
      </c>
      <c r="C8539" t="s">
        <v>114</v>
      </c>
      <c r="D8539" t="s">
        <v>46435</v>
      </c>
      <c r="E8539" t="s">
        <v>46436</v>
      </c>
      <c r="F8539" t="s">
        <v>46437</v>
      </c>
      <c r="G8539" t="s">
        <v>56</v>
      </c>
      <c r="H8539" t="s">
        <v>103</v>
      </c>
      <c r="I8539" t="s">
        <v>945</v>
      </c>
      <c r="J8539" s="18">
        <v>42541</v>
      </c>
      <c r="K8539" s="41" t="s">
        <v>46438</v>
      </c>
      <c r="L8539" s="42" t="s">
        <v>46438</v>
      </c>
      <c r="P8539" t="s">
        <v>46439</v>
      </c>
      <c r="Q8539" s="40" t="s">
        <v>46439</v>
      </c>
      <c r="R8539" t="s">
        <v>46150</v>
      </c>
      <c r="S8539">
        <v>0.57999999999999996</v>
      </c>
      <c r="T8539">
        <v>0</v>
      </c>
      <c r="U8539" t="s">
        <v>54</v>
      </c>
      <c r="W8539" t="s">
        <v>59</v>
      </c>
      <c r="X8539" t="s">
        <v>46440</v>
      </c>
    </row>
    <row r="8540" spans="1:24" x14ac:dyDescent="0.2">
      <c r="A8540">
        <v>50463</v>
      </c>
      <c r="B8540">
        <v>33129</v>
      </c>
      <c r="C8540" t="s">
        <v>161</v>
      </c>
      <c r="D8540" t="s">
        <v>38196</v>
      </c>
      <c r="E8540" t="s">
        <v>38197</v>
      </c>
      <c r="F8540" t="s">
        <v>38198</v>
      </c>
      <c r="H8540" t="s">
        <v>63</v>
      </c>
      <c r="I8540" t="s">
        <v>7814</v>
      </c>
      <c r="J8540" s="18">
        <v>42541</v>
      </c>
      <c r="K8540" s="41" t="s">
        <v>46441</v>
      </c>
      <c r="L8540" s="42" t="s">
        <v>46442</v>
      </c>
      <c r="M8540" t="s">
        <v>46443</v>
      </c>
      <c r="R8540" t="s">
        <v>46160</v>
      </c>
      <c r="S8540">
        <v>13.57</v>
      </c>
      <c r="T8540">
        <v>1</v>
      </c>
      <c r="W8540" t="s">
        <v>55</v>
      </c>
    </row>
    <row r="8541" spans="1:24" x14ac:dyDescent="0.2">
      <c r="A8541">
        <v>50464</v>
      </c>
      <c r="B8541">
        <v>4459</v>
      </c>
      <c r="C8541" t="s">
        <v>113</v>
      </c>
      <c r="D8541" t="s">
        <v>46444</v>
      </c>
      <c r="E8541" t="s">
        <v>45767</v>
      </c>
      <c r="F8541" t="s">
        <v>45768</v>
      </c>
      <c r="H8541" t="s">
        <v>100</v>
      </c>
      <c r="I8541" t="s">
        <v>142</v>
      </c>
      <c r="J8541" s="18">
        <v>42541</v>
      </c>
      <c r="L8541" s="42" t="s">
        <v>46445</v>
      </c>
      <c r="M8541" t="s">
        <v>46445</v>
      </c>
      <c r="S8541">
        <v>13.43</v>
      </c>
      <c r="T8541">
        <v>1</v>
      </c>
      <c r="W8541" t="s">
        <v>55</v>
      </c>
    </row>
    <row r="8542" spans="1:24" x14ac:dyDescent="0.2">
      <c r="A8542">
        <v>50467</v>
      </c>
      <c r="B8542">
        <v>4460</v>
      </c>
      <c r="C8542" t="s">
        <v>113</v>
      </c>
      <c r="D8542" t="s">
        <v>23730</v>
      </c>
      <c r="E8542" t="s">
        <v>23731</v>
      </c>
      <c r="F8542" t="s">
        <v>23732</v>
      </c>
      <c r="H8542" t="s">
        <v>53</v>
      </c>
      <c r="I8542" t="s">
        <v>836</v>
      </c>
      <c r="J8542" s="18">
        <v>42541</v>
      </c>
      <c r="K8542" s="41" t="s">
        <v>46151</v>
      </c>
      <c r="L8542" s="42" t="s">
        <v>46247</v>
      </c>
      <c r="M8542" t="s">
        <v>46247</v>
      </c>
      <c r="R8542" t="s">
        <v>46432</v>
      </c>
      <c r="S8542">
        <v>13.22</v>
      </c>
      <c r="T8542">
        <v>1</v>
      </c>
      <c r="W8542" t="s">
        <v>55</v>
      </c>
    </row>
    <row r="8543" spans="1:24" x14ac:dyDescent="0.2">
      <c r="A8543">
        <v>50468</v>
      </c>
      <c r="B8543">
        <v>33130</v>
      </c>
      <c r="C8543" t="s">
        <v>112</v>
      </c>
      <c r="D8543" t="s">
        <v>6002</v>
      </c>
      <c r="E8543" t="s">
        <v>6003</v>
      </c>
      <c r="F8543" t="s">
        <v>6004</v>
      </c>
      <c r="H8543" t="s">
        <v>66</v>
      </c>
      <c r="I8543" t="s">
        <v>4906</v>
      </c>
      <c r="J8543" s="18">
        <v>42541</v>
      </c>
      <c r="K8543" s="41" t="s">
        <v>46156</v>
      </c>
      <c r="L8543" s="42" t="s">
        <v>46446</v>
      </c>
      <c r="M8543" t="s">
        <v>46446</v>
      </c>
      <c r="N8543" t="s">
        <v>46447</v>
      </c>
      <c r="O8543" t="s">
        <v>92</v>
      </c>
      <c r="R8543" t="s">
        <v>45327</v>
      </c>
      <c r="S8543">
        <v>13.02</v>
      </c>
      <c r="T8543">
        <v>1</v>
      </c>
      <c r="W8543" t="s">
        <v>55</v>
      </c>
    </row>
    <row r="8544" spans="1:24" x14ac:dyDescent="0.2">
      <c r="A8544">
        <v>50469</v>
      </c>
      <c r="B8544">
        <v>4461</v>
      </c>
      <c r="C8544" t="s">
        <v>113</v>
      </c>
      <c r="D8544" t="s">
        <v>32365</v>
      </c>
      <c r="E8544" t="s">
        <v>32366</v>
      </c>
      <c r="F8544" t="s">
        <v>32367</v>
      </c>
      <c r="H8544" t="s">
        <v>53</v>
      </c>
      <c r="I8544" t="s">
        <v>137</v>
      </c>
      <c r="J8544" s="18">
        <v>42541</v>
      </c>
      <c r="K8544" s="41" t="s">
        <v>46448</v>
      </c>
      <c r="L8544" s="42" t="s">
        <v>46449</v>
      </c>
      <c r="M8544" t="s">
        <v>46449</v>
      </c>
      <c r="R8544" t="s">
        <v>46432</v>
      </c>
      <c r="S8544">
        <v>12.93</v>
      </c>
      <c r="T8544">
        <v>1</v>
      </c>
      <c r="W8544" t="s">
        <v>55</v>
      </c>
    </row>
    <row r="8545" spans="1:24" x14ac:dyDescent="0.2">
      <c r="A8545">
        <v>50470</v>
      </c>
      <c r="B8545">
        <v>33131</v>
      </c>
      <c r="C8545" t="s">
        <v>112</v>
      </c>
      <c r="D8545" t="s">
        <v>10659</v>
      </c>
      <c r="E8545" t="s">
        <v>10660</v>
      </c>
      <c r="F8545" t="s">
        <v>10661</v>
      </c>
      <c r="H8545" t="s">
        <v>67</v>
      </c>
      <c r="I8545" t="s">
        <v>138</v>
      </c>
      <c r="J8545" s="18">
        <v>42541</v>
      </c>
      <c r="K8545" s="41" t="s">
        <v>46252</v>
      </c>
      <c r="L8545" s="42" t="s">
        <v>46450</v>
      </c>
      <c r="M8545" t="s">
        <v>46450</v>
      </c>
      <c r="R8545" t="s">
        <v>46210</v>
      </c>
      <c r="S8545">
        <v>12.85</v>
      </c>
      <c r="T8545">
        <v>1</v>
      </c>
      <c r="W8545" t="s">
        <v>55</v>
      </c>
    </row>
    <row r="8546" spans="1:24" x14ac:dyDescent="0.2">
      <c r="A8546">
        <v>50471</v>
      </c>
      <c r="B8546">
        <v>33132</v>
      </c>
      <c r="C8546" t="s">
        <v>112</v>
      </c>
      <c r="D8546" t="s">
        <v>10659</v>
      </c>
      <c r="E8546" t="s">
        <v>10660</v>
      </c>
      <c r="F8546" t="s">
        <v>10661</v>
      </c>
      <c r="H8546" t="s">
        <v>67</v>
      </c>
      <c r="I8546" t="s">
        <v>138</v>
      </c>
      <c r="J8546" s="18">
        <v>42541</v>
      </c>
      <c r="K8546" s="41" t="s">
        <v>46252</v>
      </c>
      <c r="L8546" s="42" t="s">
        <v>46451</v>
      </c>
      <c r="M8546" t="s">
        <v>46451</v>
      </c>
      <c r="R8546" t="s">
        <v>46210</v>
      </c>
      <c r="S8546">
        <v>12.58</v>
      </c>
      <c r="T8546">
        <v>1</v>
      </c>
      <c r="W8546" t="s">
        <v>55</v>
      </c>
    </row>
    <row r="8547" spans="1:24" x14ac:dyDescent="0.2">
      <c r="A8547">
        <v>50474</v>
      </c>
      <c r="B8547">
        <v>33133</v>
      </c>
      <c r="C8547" t="s">
        <v>45621</v>
      </c>
      <c r="D8547" t="s">
        <v>46273</v>
      </c>
      <c r="E8547" t="s">
        <v>46274</v>
      </c>
      <c r="F8547" t="s">
        <v>46275</v>
      </c>
      <c r="H8547" t="s">
        <v>69</v>
      </c>
      <c r="I8547" t="s">
        <v>2195</v>
      </c>
      <c r="J8547" s="18">
        <v>42541</v>
      </c>
      <c r="K8547" s="41" t="s">
        <v>46151</v>
      </c>
      <c r="L8547" s="42" t="s">
        <v>46452</v>
      </c>
      <c r="M8547" t="s">
        <v>46453</v>
      </c>
      <c r="R8547" t="s">
        <v>44117</v>
      </c>
      <c r="S8547">
        <v>12.48</v>
      </c>
      <c r="T8547">
        <v>1</v>
      </c>
      <c r="W8547" t="s">
        <v>55</v>
      </c>
    </row>
    <row r="8548" spans="1:24" x14ac:dyDescent="0.2">
      <c r="A8548">
        <v>50475</v>
      </c>
      <c r="B8548">
        <v>33134</v>
      </c>
      <c r="C8548" t="s">
        <v>45621</v>
      </c>
      <c r="D8548" t="s">
        <v>46454</v>
      </c>
      <c r="E8548" t="s">
        <v>46455</v>
      </c>
      <c r="F8548" t="s">
        <v>46456</v>
      </c>
      <c r="H8548" t="s">
        <v>74</v>
      </c>
      <c r="I8548" t="s">
        <v>736</v>
      </c>
      <c r="J8548" s="18">
        <v>42541</v>
      </c>
      <c r="K8548" s="41" t="s">
        <v>46457</v>
      </c>
      <c r="L8548" s="42" t="s">
        <v>46149</v>
      </c>
      <c r="M8548" t="s">
        <v>46458</v>
      </c>
      <c r="R8548" t="s">
        <v>44117</v>
      </c>
      <c r="S8548">
        <v>12.25</v>
      </c>
      <c r="T8548">
        <v>1</v>
      </c>
      <c r="W8548" t="s">
        <v>55</v>
      </c>
    </row>
    <row r="8549" spans="1:24" x14ac:dyDescent="0.2">
      <c r="A8549">
        <v>50477</v>
      </c>
      <c r="B8549">
        <v>33135</v>
      </c>
      <c r="C8549" t="s">
        <v>112</v>
      </c>
      <c r="D8549" t="s">
        <v>46459</v>
      </c>
      <c r="E8549" t="s">
        <v>46460</v>
      </c>
      <c r="F8549">
        <v>580855</v>
      </c>
      <c r="H8549" t="s">
        <v>57</v>
      </c>
      <c r="I8549" t="s">
        <v>929</v>
      </c>
      <c r="J8549" s="18">
        <v>42541</v>
      </c>
      <c r="K8549" s="41" t="s">
        <v>46461</v>
      </c>
      <c r="L8549" s="42" t="s">
        <v>46462</v>
      </c>
      <c r="M8549" t="s">
        <v>46035</v>
      </c>
      <c r="R8549" t="s">
        <v>43987</v>
      </c>
      <c r="S8549">
        <v>12.23</v>
      </c>
      <c r="T8549">
        <v>1</v>
      </c>
      <c r="W8549" t="s">
        <v>55</v>
      </c>
    </row>
    <row r="8550" spans="1:24" x14ac:dyDescent="0.2">
      <c r="A8550">
        <v>50478</v>
      </c>
      <c r="B8550">
        <v>33136</v>
      </c>
      <c r="C8550" t="s">
        <v>45621</v>
      </c>
      <c r="D8550" t="s">
        <v>46463</v>
      </c>
      <c r="E8550" t="s">
        <v>21933</v>
      </c>
      <c r="F8550" t="s">
        <v>21934</v>
      </c>
      <c r="H8550" t="s">
        <v>67</v>
      </c>
      <c r="I8550" t="s">
        <v>138</v>
      </c>
      <c r="J8550" s="18">
        <v>42541</v>
      </c>
      <c r="K8550" s="41" t="s">
        <v>46464</v>
      </c>
      <c r="L8550" s="42" t="s">
        <v>46465</v>
      </c>
      <c r="M8550" t="s">
        <v>46462</v>
      </c>
      <c r="R8550" t="s">
        <v>44117</v>
      </c>
      <c r="S8550">
        <v>12.17</v>
      </c>
      <c r="T8550">
        <v>1</v>
      </c>
      <c r="W8550" t="s">
        <v>55</v>
      </c>
    </row>
    <row r="8551" spans="1:24" x14ac:dyDescent="0.2">
      <c r="A8551">
        <v>50480</v>
      </c>
      <c r="B8551">
        <v>33137</v>
      </c>
      <c r="C8551" t="s">
        <v>112</v>
      </c>
      <c r="D8551" t="s">
        <v>38391</v>
      </c>
      <c r="E8551" t="s">
        <v>38392</v>
      </c>
      <c r="F8551" t="s">
        <v>38393</v>
      </c>
      <c r="H8551" t="s">
        <v>53</v>
      </c>
      <c r="I8551" t="s">
        <v>2374</v>
      </c>
      <c r="J8551" s="18">
        <v>42541</v>
      </c>
      <c r="K8551" s="41" t="s">
        <v>46237</v>
      </c>
      <c r="L8551" s="42" t="s">
        <v>46466</v>
      </c>
      <c r="M8551" t="s">
        <v>46466</v>
      </c>
      <c r="R8551" t="s">
        <v>46467</v>
      </c>
      <c r="S8551">
        <v>12.07</v>
      </c>
      <c r="T8551">
        <v>1</v>
      </c>
      <c r="W8551" t="s">
        <v>55</v>
      </c>
    </row>
    <row r="8552" spans="1:24" x14ac:dyDescent="0.2">
      <c r="A8552">
        <v>50481</v>
      </c>
      <c r="B8552">
        <v>33138</v>
      </c>
      <c r="C8552" t="s">
        <v>45621</v>
      </c>
      <c r="D8552" t="s">
        <v>46468</v>
      </c>
      <c r="E8552" t="s">
        <v>18557</v>
      </c>
      <c r="F8552" t="s">
        <v>18558</v>
      </c>
      <c r="H8552" t="s">
        <v>13302</v>
      </c>
      <c r="I8552" t="s">
        <v>13303</v>
      </c>
      <c r="J8552" s="18">
        <v>42541</v>
      </c>
      <c r="K8552" s="41" t="s">
        <v>46096</v>
      </c>
      <c r="L8552" s="42" t="s">
        <v>46469</v>
      </c>
      <c r="M8552" t="s">
        <v>46470</v>
      </c>
      <c r="R8552" t="s">
        <v>44117</v>
      </c>
      <c r="S8552">
        <v>12.03</v>
      </c>
      <c r="T8552">
        <v>1</v>
      </c>
      <c r="W8552" t="s">
        <v>55</v>
      </c>
    </row>
    <row r="8553" spans="1:24" x14ac:dyDescent="0.2">
      <c r="A8553">
        <v>50483</v>
      </c>
      <c r="B8553">
        <v>33139</v>
      </c>
      <c r="C8553" t="s">
        <v>45621</v>
      </c>
      <c r="D8553" t="s">
        <v>14486</v>
      </c>
      <c r="E8553" t="s">
        <v>14487</v>
      </c>
      <c r="F8553" t="s">
        <v>14488</v>
      </c>
      <c r="H8553" t="s">
        <v>105</v>
      </c>
      <c r="I8553" t="s">
        <v>159</v>
      </c>
      <c r="J8553" s="18">
        <v>42541</v>
      </c>
      <c r="K8553" s="41" t="s">
        <v>46280</v>
      </c>
      <c r="L8553" s="42" t="s">
        <v>46357</v>
      </c>
      <c r="M8553" t="s">
        <v>46150</v>
      </c>
      <c r="R8553" t="s">
        <v>44117</v>
      </c>
      <c r="S8553">
        <v>11.9</v>
      </c>
      <c r="T8553">
        <v>1</v>
      </c>
      <c r="W8553" t="s">
        <v>55</v>
      </c>
    </row>
    <row r="8554" spans="1:24" x14ac:dyDescent="0.2">
      <c r="A8554">
        <v>50484</v>
      </c>
      <c r="B8554">
        <v>33140</v>
      </c>
      <c r="C8554" t="s">
        <v>45621</v>
      </c>
      <c r="D8554" t="s">
        <v>33340</v>
      </c>
      <c r="E8554" t="s">
        <v>33341</v>
      </c>
      <c r="F8554" t="s">
        <v>33342</v>
      </c>
      <c r="H8554" t="s">
        <v>74</v>
      </c>
      <c r="I8554" t="s">
        <v>15667</v>
      </c>
      <c r="J8554" s="18">
        <v>42541</v>
      </c>
      <c r="K8554" s="41" t="s">
        <v>45261</v>
      </c>
      <c r="L8554" s="42" t="s">
        <v>46471</v>
      </c>
      <c r="M8554" t="s">
        <v>46472</v>
      </c>
      <c r="R8554" t="s">
        <v>44117</v>
      </c>
      <c r="S8554">
        <v>11.3</v>
      </c>
      <c r="T8554">
        <v>1</v>
      </c>
      <c r="W8554" t="s">
        <v>55</v>
      </c>
    </row>
    <row r="8555" spans="1:24" x14ac:dyDescent="0.2">
      <c r="A8555">
        <v>50485</v>
      </c>
      <c r="B8555">
        <v>4462</v>
      </c>
      <c r="C8555" t="s">
        <v>113</v>
      </c>
      <c r="E8555" t="s">
        <v>15326</v>
      </c>
      <c r="F8555" t="s">
        <v>15327</v>
      </c>
      <c r="H8555" t="s">
        <v>53</v>
      </c>
      <c r="I8555" t="s">
        <v>122</v>
      </c>
      <c r="J8555" s="18">
        <v>42541</v>
      </c>
      <c r="K8555" s="41" t="s">
        <v>46473</v>
      </c>
      <c r="L8555" s="42" t="s">
        <v>46474</v>
      </c>
      <c r="M8555" t="s">
        <v>46474</v>
      </c>
      <c r="R8555" t="s">
        <v>46475</v>
      </c>
      <c r="S8555">
        <v>11.37</v>
      </c>
      <c r="T8555">
        <v>1</v>
      </c>
      <c r="W8555" t="s">
        <v>55</v>
      </c>
    </row>
    <row r="8556" spans="1:24" x14ac:dyDescent="0.2">
      <c r="A8556">
        <v>50486</v>
      </c>
      <c r="B8556">
        <v>4463</v>
      </c>
      <c r="C8556" t="s">
        <v>113</v>
      </c>
      <c r="D8556" t="s">
        <v>8534</v>
      </c>
      <c r="E8556" t="s">
        <v>8535</v>
      </c>
      <c r="F8556" t="s">
        <v>8536</v>
      </c>
      <c r="H8556" t="s">
        <v>69</v>
      </c>
      <c r="I8556" t="s">
        <v>145</v>
      </c>
      <c r="J8556" s="18">
        <v>42541</v>
      </c>
      <c r="K8556" s="41" t="s">
        <v>46172</v>
      </c>
      <c r="L8556" s="42" t="s">
        <v>46476</v>
      </c>
      <c r="M8556" t="s">
        <v>46476</v>
      </c>
      <c r="R8556" t="s">
        <v>46477</v>
      </c>
      <c r="S8556">
        <v>11.23</v>
      </c>
      <c r="T8556">
        <v>1</v>
      </c>
      <c r="W8556" t="s">
        <v>55</v>
      </c>
    </row>
    <row r="8557" spans="1:24" x14ac:dyDescent="0.2">
      <c r="A8557">
        <v>50487</v>
      </c>
      <c r="B8557">
        <v>4464</v>
      </c>
      <c r="C8557" t="s">
        <v>113</v>
      </c>
      <c r="D8557" t="s">
        <v>5045</v>
      </c>
      <c r="E8557" t="s">
        <v>5046</v>
      </c>
      <c r="F8557" t="s">
        <v>5047</v>
      </c>
      <c r="H8557" t="s">
        <v>62</v>
      </c>
      <c r="I8557" t="s">
        <v>2046</v>
      </c>
      <c r="J8557" s="18">
        <v>42541</v>
      </c>
      <c r="K8557" s="41" t="s">
        <v>46478</v>
      </c>
      <c r="L8557" s="42" t="s">
        <v>46479</v>
      </c>
      <c r="M8557" t="s">
        <v>46479</v>
      </c>
      <c r="R8557" t="s">
        <v>46432</v>
      </c>
      <c r="S8557">
        <v>11.05</v>
      </c>
      <c r="T8557">
        <v>1</v>
      </c>
      <c r="W8557" t="s">
        <v>55</v>
      </c>
    </row>
    <row r="8558" spans="1:24" x14ac:dyDescent="0.2">
      <c r="A8558">
        <v>50488</v>
      </c>
      <c r="B8558">
        <v>33141</v>
      </c>
      <c r="C8558" t="s">
        <v>112</v>
      </c>
      <c r="D8558" t="s">
        <v>27470</v>
      </c>
      <c r="E8558" t="s">
        <v>27471</v>
      </c>
      <c r="F8558" t="s">
        <v>27472</v>
      </c>
      <c r="H8558" t="s">
        <v>67</v>
      </c>
      <c r="I8558" t="s">
        <v>12095</v>
      </c>
      <c r="J8558" s="18">
        <v>42542</v>
      </c>
      <c r="K8558" s="41" t="s">
        <v>46300</v>
      </c>
      <c r="L8558" s="42" t="s">
        <v>46480</v>
      </c>
      <c r="M8558" t="s">
        <v>46386</v>
      </c>
      <c r="R8558" t="s">
        <v>43606</v>
      </c>
      <c r="S8558">
        <v>0.1</v>
      </c>
      <c r="T8558">
        <v>0</v>
      </c>
      <c r="W8558" t="s">
        <v>55</v>
      </c>
    </row>
    <row r="8559" spans="1:24" x14ac:dyDescent="0.2">
      <c r="A8559">
        <v>50489</v>
      </c>
      <c r="B8559">
        <v>33142</v>
      </c>
      <c r="C8559" t="s">
        <v>109</v>
      </c>
      <c r="D8559" t="s">
        <v>11404</v>
      </c>
      <c r="E8559" t="s">
        <v>11405</v>
      </c>
      <c r="F8559" t="s">
        <v>11406</v>
      </c>
      <c r="H8559" t="s">
        <v>13302</v>
      </c>
      <c r="I8559" t="s">
        <v>11407</v>
      </c>
      <c r="J8559" s="18">
        <v>42542</v>
      </c>
      <c r="K8559" s="41" t="s">
        <v>46300</v>
      </c>
      <c r="L8559" s="42" t="s">
        <v>46481</v>
      </c>
      <c r="M8559" t="s">
        <v>46480</v>
      </c>
      <c r="R8559" t="s">
        <v>46001</v>
      </c>
      <c r="S8559">
        <v>0.05</v>
      </c>
      <c r="T8559">
        <v>0</v>
      </c>
      <c r="W8559" t="s">
        <v>55</v>
      </c>
    </row>
    <row r="8560" spans="1:24" x14ac:dyDescent="0.2">
      <c r="A8560" t="s">
        <v>29</v>
      </c>
      <c r="B8560" t="s">
        <v>30</v>
      </c>
      <c r="C8560" t="s">
        <v>31</v>
      </c>
      <c r="D8560" t="s">
        <v>32</v>
      </c>
      <c r="E8560" t="s">
        <v>28</v>
      </c>
      <c r="F8560" t="s">
        <v>33</v>
      </c>
      <c r="G8560" t="s">
        <v>34</v>
      </c>
      <c r="H8560" t="s">
        <v>35</v>
      </c>
      <c r="I8560" t="s">
        <v>36</v>
      </c>
      <c r="J8560" s="18" t="s">
        <v>37</v>
      </c>
      <c r="K8560" s="41" t="s">
        <v>38</v>
      </c>
      <c r="L8560" s="42" t="s">
        <v>39</v>
      </c>
      <c r="M8560" t="s">
        <v>40</v>
      </c>
      <c r="N8560" t="s">
        <v>41</v>
      </c>
      <c r="O8560" t="s">
        <v>42</v>
      </c>
      <c r="P8560" t="s">
        <v>43</v>
      </c>
      <c r="Q8560" s="40" t="s">
        <v>44</v>
      </c>
      <c r="R8560" t="s">
        <v>45</v>
      </c>
      <c r="S8560" t="s">
        <v>46</v>
      </c>
      <c r="T8560" t="s">
        <v>47</v>
      </c>
      <c r="U8560" t="s">
        <v>48</v>
      </c>
      <c r="V8560" t="s">
        <v>49</v>
      </c>
      <c r="W8560" t="s">
        <v>50</v>
      </c>
      <c r="X8560" t="s">
        <v>51</v>
      </c>
    </row>
    <row r="8561" spans="1:24" x14ac:dyDescent="0.2">
      <c r="A8561">
        <v>48933</v>
      </c>
      <c r="B8561">
        <v>0</v>
      </c>
      <c r="C8561" t="s">
        <v>115</v>
      </c>
      <c r="E8561" t="s">
        <v>38177</v>
      </c>
      <c r="F8561" t="s">
        <v>38178</v>
      </c>
      <c r="H8561" t="s">
        <v>2006</v>
      </c>
      <c r="I8561" t="s">
        <v>9141</v>
      </c>
      <c r="J8561" s="18">
        <v>42514</v>
      </c>
      <c r="K8561" s="41" t="s">
        <v>38058</v>
      </c>
      <c r="L8561" s="42" t="s">
        <v>46518</v>
      </c>
      <c r="N8561" t="s">
        <v>46519</v>
      </c>
      <c r="O8561" t="s">
        <v>46520</v>
      </c>
      <c r="R8561" t="s">
        <v>45946</v>
      </c>
      <c r="S8561">
        <v>22.5</v>
      </c>
      <c r="T8561">
        <v>1</v>
      </c>
      <c r="W8561" t="s">
        <v>55</v>
      </c>
    </row>
    <row r="8562" spans="1:24" x14ac:dyDescent="0.2">
      <c r="A8562">
        <v>49184</v>
      </c>
      <c r="B8562">
        <v>0</v>
      </c>
      <c r="C8562" t="s">
        <v>115</v>
      </c>
      <c r="D8562" t="s">
        <v>39753</v>
      </c>
      <c r="E8562" t="s">
        <v>39754</v>
      </c>
      <c r="F8562" t="s">
        <v>39755</v>
      </c>
      <c r="H8562" t="s">
        <v>67</v>
      </c>
      <c r="I8562" t="s">
        <v>1638</v>
      </c>
      <c r="J8562" s="18">
        <v>42518</v>
      </c>
      <c r="K8562" s="41" t="s">
        <v>39604</v>
      </c>
      <c r="L8562" s="42" t="s">
        <v>46521</v>
      </c>
      <c r="N8562" t="s">
        <v>46522</v>
      </c>
      <c r="O8562" t="s">
        <v>46523</v>
      </c>
      <c r="R8562" t="s">
        <v>45946</v>
      </c>
      <c r="S8562">
        <v>22.45</v>
      </c>
      <c r="T8562">
        <v>1</v>
      </c>
      <c r="W8562" t="s">
        <v>55</v>
      </c>
    </row>
    <row r="8563" spans="1:24" x14ac:dyDescent="0.2">
      <c r="A8563">
        <v>49563</v>
      </c>
      <c r="B8563">
        <v>33169</v>
      </c>
      <c r="C8563" t="s">
        <v>161</v>
      </c>
      <c r="D8563" t="s">
        <v>46524</v>
      </c>
      <c r="E8563" t="s">
        <v>28652</v>
      </c>
      <c r="F8563" t="s">
        <v>46525</v>
      </c>
      <c r="H8563" t="s">
        <v>101</v>
      </c>
      <c r="I8563" t="s">
        <v>162</v>
      </c>
      <c r="J8563" s="18">
        <v>42524</v>
      </c>
      <c r="K8563" s="41" t="s">
        <v>46526</v>
      </c>
      <c r="L8563" s="42" t="s">
        <v>46527</v>
      </c>
      <c r="M8563" t="s">
        <v>46526</v>
      </c>
      <c r="N8563" t="s">
        <v>46528</v>
      </c>
      <c r="O8563" t="s">
        <v>46529</v>
      </c>
      <c r="P8563" t="s">
        <v>46530</v>
      </c>
      <c r="R8563" t="s">
        <v>46531</v>
      </c>
      <c r="S8563">
        <v>22.37</v>
      </c>
      <c r="T8563">
        <v>1</v>
      </c>
      <c r="W8563" t="s">
        <v>55</v>
      </c>
    </row>
    <row r="8564" spans="1:24" x14ac:dyDescent="0.2">
      <c r="A8564">
        <v>49965</v>
      </c>
      <c r="B8564">
        <v>0</v>
      </c>
      <c r="C8564" t="s">
        <v>112</v>
      </c>
      <c r="D8564" t="s">
        <v>41168</v>
      </c>
      <c r="E8564" t="s">
        <v>41169</v>
      </c>
      <c r="F8564" t="s">
        <v>41170</v>
      </c>
      <c r="H8564" t="s">
        <v>41171</v>
      </c>
      <c r="I8564" t="s">
        <v>41172</v>
      </c>
      <c r="J8564" s="18">
        <v>42534</v>
      </c>
      <c r="K8564" s="41" t="s">
        <v>43658</v>
      </c>
      <c r="L8564" s="42" t="s">
        <v>46532</v>
      </c>
      <c r="R8564" t="s">
        <v>46432</v>
      </c>
      <c r="S8564">
        <v>12.52</v>
      </c>
      <c r="T8564">
        <v>1</v>
      </c>
      <c r="W8564" t="s">
        <v>55</v>
      </c>
    </row>
    <row r="8565" spans="1:24" x14ac:dyDescent="0.2">
      <c r="A8565">
        <v>50064</v>
      </c>
      <c r="B8565">
        <v>33165</v>
      </c>
      <c r="C8565" t="s">
        <v>111</v>
      </c>
      <c r="D8565" t="s">
        <v>12280</v>
      </c>
      <c r="E8565" t="s">
        <v>12281</v>
      </c>
      <c r="F8565" t="s">
        <v>12282</v>
      </c>
      <c r="G8565" t="s">
        <v>52</v>
      </c>
      <c r="H8565" t="s">
        <v>63</v>
      </c>
      <c r="I8565" t="s">
        <v>2662</v>
      </c>
      <c r="J8565" s="18">
        <v>42535</v>
      </c>
      <c r="K8565" s="41" t="s">
        <v>44634</v>
      </c>
      <c r="L8565" s="42" t="s">
        <v>46533</v>
      </c>
      <c r="M8565" t="s">
        <v>46534</v>
      </c>
      <c r="N8565" t="s">
        <v>46522</v>
      </c>
      <c r="O8565" t="s">
        <v>46535</v>
      </c>
      <c r="P8565" t="s">
        <v>46536</v>
      </c>
      <c r="Q8565" s="40" t="s">
        <v>46536</v>
      </c>
      <c r="R8565" t="s">
        <v>43606</v>
      </c>
      <c r="S8565">
        <v>6.83</v>
      </c>
      <c r="T8565">
        <v>0</v>
      </c>
      <c r="U8565" t="s">
        <v>58</v>
      </c>
      <c r="W8565" t="s">
        <v>59</v>
      </c>
      <c r="X8565" t="s">
        <v>46537</v>
      </c>
    </row>
    <row r="8566" spans="1:24" x14ac:dyDescent="0.2">
      <c r="A8566">
        <v>50093</v>
      </c>
      <c r="B8566">
        <v>0</v>
      </c>
      <c r="C8566" t="s">
        <v>109</v>
      </c>
      <c r="D8566" t="s">
        <v>44702</v>
      </c>
      <c r="E8566" t="s">
        <v>1184</v>
      </c>
      <c r="F8566" t="s">
        <v>1185</v>
      </c>
      <c r="H8566" t="s">
        <v>62</v>
      </c>
      <c r="I8566" t="s">
        <v>1186</v>
      </c>
      <c r="J8566" s="18">
        <v>42536</v>
      </c>
      <c r="K8566" s="41" t="s">
        <v>44122</v>
      </c>
      <c r="L8566" s="42" t="s">
        <v>46538</v>
      </c>
      <c r="M8566" t="s">
        <v>46539</v>
      </c>
      <c r="N8566" t="s">
        <v>46540</v>
      </c>
      <c r="O8566" t="s">
        <v>46541</v>
      </c>
      <c r="R8566" t="s">
        <v>45946</v>
      </c>
      <c r="S8566">
        <v>23.7</v>
      </c>
      <c r="T8566">
        <v>1</v>
      </c>
      <c r="W8566" t="s">
        <v>55</v>
      </c>
    </row>
    <row r="8567" spans="1:24" x14ac:dyDescent="0.2">
      <c r="A8567">
        <v>50287</v>
      </c>
      <c r="B8567">
        <v>33144</v>
      </c>
      <c r="C8567" t="s">
        <v>115</v>
      </c>
      <c r="D8567" t="s">
        <v>46542</v>
      </c>
      <c r="E8567" t="s">
        <v>46543</v>
      </c>
      <c r="F8567" t="s">
        <v>46544</v>
      </c>
      <c r="G8567" t="s">
        <v>52</v>
      </c>
      <c r="H8567" t="s">
        <v>60</v>
      </c>
      <c r="I8567" t="s">
        <v>125</v>
      </c>
      <c r="J8567" s="18">
        <v>42538</v>
      </c>
      <c r="K8567" s="41" t="s">
        <v>46545</v>
      </c>
      <c r="L8567" s="42" t="s">
        <v>46300</v>
      </c>
      <c r="M8567" t="s">
        <v>46546</v>
      </c>
      <c r="N8567" t="s">
        <v>46547</v>
      </c>
      <c r="O8567" t="s">
        <v>46528</v>
      </c>
      <c r="P8567" t="s">
        <v>46548</v>
      </c>
      <c r="Q8567" s="40" t="s">
        <v>46548</v>
      </c>
      <c r="R8567" t="s">
        <v>46549</v>
      </c>
      <c r="S8567">
        <v>2.1</v>
      </c>
      <c r="T8567">
        <v>0</v>
      </c>
      <c r="U8567" t="s">
        <v>54</v>
      </c>
      <c r="W8567" t="s">
        <v>59</v>
      </c>
      <c r="X8567" t="s">
        <v>46550</v>
      </c>
    </row>
    <row r="8568" spans="1:24" x14ac:dyDescent="0.2">
      <c r="A8568">
        <v>50288</v>
      </c>
      <c r="B8568">
        <v>33150</v>
      </c>
      <c r="C8568" t="s">
        <v>115</v>
      </c>
      <c r="D8568" t="s">
        <v>14617</v>
      </c>
      <c r="E8568" t="s">
        <v>46551</v>
      </c>
      <c r="F8568" t="s">
        <v>46552</v>
      </c>
      <c r="H8568" t="s">
        <v>107</v>
      </c>
      <c r="I8568" t="s">
        <v>7430</v>
      </c>
      <c r="J8568" s="18">
        <v>42538</v>
      </c>
      <c r="K8568" s="41" t="s">
        <v>46547</v>
      </c>
      <c r="L8568" s="42" t="s">
        <v>46553</v>
      </c>
      <c r="M8568" t="s">
        <v>46554</v>
      </c>
      <c r="N8568" t="s">
        <v>46555</v>
      </c>
      <c r="O8568" t="s">
        <v>46556</v>
      </c>
      <c r="R8568" t="s">
        <v>46557</v>
      </c>
      <c r="S8568">
        <v>23.67</v>
      </c>
      <c r="T8568">
        <v>1</v>
      </c>
      <c r="W8568" t="s">
        <v>55</v>
      </c>
    </row>
    <row r="8569" spans="1:24" x14ac:dyDescent="0.2">
      <c r="A8569">
        <v>50308</v>
      </c>
      <c r="B8569">
        <v>33202</v>
      </c>
      <c r="C8569" t="s">
        <v>161</v>
      </c>
      <c r="D8569" t="s">
        <v>46558</v>
      </c>
      <c r="E8569" t="s">
        <v>46559</v>
      </c>
      <c r="F8569" t="s">
        <v>46560</v>
      </c>
      <c r="G8569" t="s">
        <v>52</v>
      </c>
      <c r="H8569" t="s">
        <v>64</v>
      </c>
      <c r="I8569" t="s">
        <v>1041</v>
      </c>
      <c r="J8569" s="18">
        <v>42538</v>
      </c>
      <c r="K8569" s="41" t="s">
        <v>46428</v>
      </c>
      <c r="L8569" s="42" t="s">
        <v>46561</v>
      </c>
      <c r="M8569" t="s">
        <v>46561</v>
      </c>
      <c r="N8569" t="s">
        <v>46562</v>
      </c>
      <c r="O8569" t="s">
        <v>46563</v>
      </c>
      <c r="P8569" t="s">
        <v>46564</v>
      </c>
      <c r="Q8569" s="40" t="s">
        <v>46564</v>
      </c>
      <c r="R8569" t="s">
        <v>44968</v>
      </c>
      <c r="S8569">
        <v>2.08</v>
      </c>
      <c r="T8569">
        <v>0</v>
      </c>
      <c r="U8569" t="s">
        <v>54</v>
      </c>
      <c r="W8569" t="s">
        <v>59</v>
      </c>
      <c r="X8569" t="s">
        <v>46565</v>
      </c>
    </row>
    <row r="8570" spans="1:24" x14ac:dyDescent="0.2">
      <c r="A8570">
        <v>50343</v>
      </c>
      <c r="B8570">
        <v>0</v>
      </c>
      <c r="C8570" t="s">
        <v>1482</v>
      </c>
      <c r="D8570" t="s">
        <v>46566</v>
      </c>
      <c r="E8570" t="s">
        <v>46567</v>
      </c>
      <c r="F8570" t="s">
        <v>46568</v>
      </c>
      <c r="G8570" t="s">
        <v>56</v>
      </c>
      <c r="H8570" t="s">
        <v>80</v>
      </c>
      <c r="I8570" t="s">
        <v>96</v>
      </c>
      <c r="J8570" s="18">
        <v>42539</v>
      </c>
      <c r="K8570" s="41" t="s">
        <v>46569</v>
      </c>
      <c r="L8570" s="42" t="s">
        <v>46570</v>
      </c>
      <c r="M8570" t="s">
        <v>46571</v>
      </c>
      <c r="P8570" t="s">
        <v>46570</v>
      </c>
      <c r="Q8570" s="40" t="s">
        <v>46570</v>
      </c>
      <c r="R8570" t="s">
        <v>45750</v>
      </c>
      <c r="S8570">
        <v>0</v>
      </c>
      <c r="T8570">
        <v>0</v>
      </c>
      <c r="U8570" t="s">
        <v>58</v>
      </c>
      <c r="W8570" t="s">
        <v>59</v>
      </c>
      <c r="X8570" t="s">
        <v>46572</v>
      </c>
    </row>
    <row r="8571" spans="1:24" x14ac:dyDescent="0.2">
      <c r="A8571">
        <v>50353</v>
      </c>
      <c r="B8571">
        <v>33208</v>
      </c>
      <c r="C8571" t="s">
        <v>115</v>
      </c>
      <c r="D8571" t="s">
        <v>46573</v>
      </c>
      <c r="E8571" t="s">
        <v>46574</v>
      </c>
      <c r="F8571" t="s">
        <v>46575</v>
      </c>
      <c r="H8571" t="s">
        <v>3508</v>
      </c>
      <c r="I8571" t="s">
        <v>3790</v>
      </c>
      <c r="J8571" s="18">
        <v>42539</v>
      </c>
      <c r="K8571" s="41" t="s">
        <v>46576</v>
      </c>
      <c r="L8571" s="42" t="s">
        <v>46577</v>
      </c>
      <c r="M8571" t="s">
        <v>46578</v>
      </c>
      <c r="N8571" t="s">
        <v>46579</v>
      </c>
      <c r="O8571" t="s">
        <v>92</v>
      </c>
      <c r="R8571" t="s">
        <v>46580</v>
      </c>
      <c r="S8571">
        <v>15.68</v>
      </c>
      <c r="T8571">
        <v>1</v>
      </c>
      <c r="W8571" t="s">
        <v>55</v>
      </c>
    </row>
    <row r="8572" spans="1:24" x14ac:dyDescent="0.2">
      <c r="A8572">
        <v>50382</v>
      </c>
      <c r="B8572">
        <v>33148</v>
      </c>
      <c r="C8572" t="s">
        <v>111</v>
      </c>
      <c r="D8572" t="s">
        <v>46581</v>
      </c>
      <c r="E8572" t="s">
        <v>46582</v>
      </c>
      <c r="F8572" t="s">
        <v>46583</v>
      </c>
      <c r="G8572" t="s">
        <v>52</v>
      </c>
      <c r="H8572" t="s">
        <v>76</v>
      </c>
      <c r="I8572" t="s">
        <v>151</v>
      </c>
      <c r="J8572" s="18">
        <v>42541</v>
      </c>
      <c r="K8572" s="41" t="s">
        <v>46584</v>
      </c>
      <c r="L8572" s="42" t="s">
        <v>46585</v>
      </c>
      <c r="M8572" t="s">
        <v>46585</v>
      </c>
      <c r="N8572" t="s">
        <v>46586</v>
      </c>
      <c r="O8572" t="s">
        <v>46587</v>
      </c>
      <c r="P8572" t="s">
        <v>46588</v>
      </c>
      <c r="Q8572" s="40" t="s">
        <v>46588</v>
      </c>
      <c r="R8572" t="s">
        <v>45844</v>
      </c>
      <c r="S8572">
        <v>1.77</v>
      </c>
      <c r="T8572">
        <v>0</v>
      </c>
      <c r="U8572" t="s">
        <v>54</v>
      </c>
      <c r="W8572" t="s">
        <v>59</v>
      </c>
      <c r="X8572" t="s">
        <v>46589</v>
      </c>
    </row>
    <row r="8573" spans="1:24" x14ac:dyDescent="0.2">
      <c r="A8573">
        <v>50383</v>
      </c>
      <c r="B8573">
        <v>33154</v>
      </c>
      <c r="C8573" t="s">
        <v>111</v>
      </c>
      <c r="D8573" t="s">
        <v>46590</v>
      </c>
      <c r="E8573" t="s">
        <v>46591</v>
      </c>
      <c r="F8573" t="s">
        <v>46592</v>
      </c>
      <c r="G8573" t="s">
        <v>52</v>
      </c>
      <c r="H8573" t="s">
        <v>76</v>
      </c>
      <c r="I8573" t="s">
        <v>148</v>
      </c>
      <c r="J8573" s="18">
        <v>42541</v>
      </c>
      <c r="K8573" s="41" t="s">
        <v>46593</v>
      </c>
      <c r="L8573" s="42" t="s">
        <v>46594</v>
      </c>
      <c r="M8573" t="s">
        <v>46595</v>
      </c>
      <c r="N8573" t="s">
        <v>46596</v>
      </c>
      <c r="O8573" t="s">
        <v>46597</v>
      </c>
      <c r="P8573" t="s">
        <v>46598</v>
      </c>
      <c r="Q8573" s="40" t="s">
        <v>46599</v>
      </c>
      <c r="R8573" t="s">
        <v>46001</v>
      </c>
      <c r="S8573">
        <v>2.0299999999999998</v>
      </c>
      <c r="T8573">
        <v>0</v>
      </c>
      <c r="U8573" t="s">
        <v>54</v>
      </c>
      <c r="W8573" t="s">
        <v>59</v>
      </c>
      <c r="X8573" t="s">
        <v>46519</v>
      </c>
    </row>
    <row r="8574" spans="1:24" x14ac:dyDescent="0.2">
      <c r="A8574">
        <v>50385</v>
      </c>
      <c r="B8574">
        <v>33146</v>
      </c>
      <c r="C8574" t="s">
        <v>111</v>
      </c>
      <c r="D8574" t="s">
        <v>46600</v>
      </c>
      <c r="E8574" t="s">
        <v>46601</v>
      </c>
      <c r="F8574" t="s">
        <v>46602</v>
      </c>
      <c r="G8574" t="s">
        <v>52</v>
      </c>
      <c r="H8574" t="s">
        <v>60</v>
      </c>
      <c r="I8574" t="s">
        <v>125</v>
      </c>
      <c r="J8574" s="18">
        <v>42541</v>
      </c>
      <c r="K8574" s="41" t="s">
        <v>46300</v>
      </c>
      <c r="L8574" s="42" t="s">
        <v>46547</v>
      </c>
      <c r="M8574" t="s">
        <v>46603</v>
      </c>
      <c r="N8574" t="s">
        <v>46604</v>
      </c>
      <c r="O8574" t="s">
        <v>46605</v>
      </c>
      <c r="P8574" t="s">
        <v>46606</v>
      </c>
      <c r="Q8574" s="40" t="s">
        <v>46607</v>
      </c>
      <c r="R8574" t="s">
        <v>44968</v>
      </c>
      <c r="S8574">
        <v>6.12</v>
      </c>
      <c r="T8574">
        <v>0</v>
      </c>
      <c r="U8574" t="s">
        <v>54</v>
      </c>
      <c r="W8574" t="s">
        <v>59</v>
      </c>
      <c r="X8574" t="s">
        <v>46608</v>
      </c>
    </row>
    <row r="8575" spans="1:24" x14ac:dyDescent="0.2">
      <c r="A8575">
        <v>50386</v>
      </c>
      <c r="B8575">
        <v>33163</v>
      </c>
      <c r="C8575" t="s">
        <v>111</v>
      </c>
      <c r="D8575" t="s">
        <v>46609</v>
      </c>
      <c r="E8575" t="s">
        <v>46610</v>
      </c>
      <c r="F8575" t="s">
        <v>46611</v>
      </c>
      <c r="G8575" t="s">
        <v>52</v>
      </c>
      <c r="H8575" t="s">
        <v>64</v>
      </c>
      <c r="I8575" t="s">
        <v>1041</v>
      </c>
      <c r="J8575" s="18">
        <v>42541</v>
      </c>
      <c r="K8575" s="41" t="s">
        <v>46612</v>
      </c>
      <c r="L8575" s="42" t="s">
        <v>46613</v>
      </c>
      <c r="M8575" t="s">
        <v>46614</v>
      </c>
      <c r="N8575" t="s">
        <v>46598</v>
      </c>
      <c r="O8575" t="s">
        <v>46615</v>
      </c>
      <c r="P8575" t="s">
        <v>46616</v>
      </c>
      <c r="Q8575" s="40" t="s">
        <v>46616</v>
      </c>
      <c r="R8575" t="s">
        <v>46617</v>
      </c>
      <c r="S8575">
        <v>4.42</v>
      </c>
      <c r="T8575">
        <v>0</v>
      </c>
      <c r="U8575" t="s">
        <v>54</v>
      </c>
      <c r="W8575" t="s">
        <v>59</v>
      </c>
      <c r="X8575" t="s">
        <v>46618</v>
      </c>
    </row>
    <row r="8576" spans="1:24" x14ac:dyDescent="0.2">
      <c r="A8576">
        <v>50387</v>
      </c>
      <c r="B8576">
        <v>33188</v>
      </c>
      <c r="C8576" t="s">
        <v>111</v>
      </c>
      <c r="D8576" t="s">
        <v>13630</v>
      </c>
      <c r="E8576" t="s">
        <v>13631</v>
      </c>
      <c r="F8576" t="s">
        <v>13632</v>
      </c>
      <c r="G8576" t="s">
        <v>52</v>
      </c>
      <c r="H8576" t="s">
        <v>63</v>
      </c>
      <c r="I8576" t="s">
        <v>140</v>
      </c>
      <c r="J8576" s="18">
        <v>42541</v>
      </c>
      <c r="K8576" s="41" t="s">
        <v>46300</v>
      </c>
      <c r="L8576" s="42" t="s">
        <v>46619</v>
      </c>
      <c r="M8576" t="s">
        <v>46620</v>
      </c>
      <c r="N8576" t="s">
        <v>46621</v>
      </c>
      <c r="O8576" t="s">
        <v>46622</v>
      </c>
      <c r="P8576" t="s">
        <v>46623</v>
      </c>
      <c r="Q8576" s="40" t="s">
        <v>46624</v>
      </c>
      <c r="R8576" t="s">
        <v>44780</v>
      </c>
      <c r="S8576">
        <v>2.0699999999999998</v>
      </c>
      <c r="T8576">
        <v>0</v>
      </c>
      <c r="U8576" t="s">
        <v>54</v>
      </c>
      <c r="W8576" t="s">
        <v>59</v>
      </c>
      <c r="X8576" t="s">
        <v>46625</v>
      </c>
    </row>
    <row r="8577" spans="1:24" x14ac:dyDescent="0.2">
      <c r="A8577">
        <v>50388</v>
      </c>
      <c r="B8577">
        <v>33192</v>
      </c>
      <c r="C8577" t="s">
        <v>111</v>
      </c>
      <c r="D8577" t="s">
        <v>46626</v>
      </c>
      <c r="E8577" t="s">
        <v>46627</v>
      </c>
      <c r="F8577" t="s">
        <v>46628</v>
      </c>
      <c r="H8577" t="s">
        <v>105</v>
      </c>
      <c r="I8577" t="s">
        <v>141</v>
      </c>
      <c r="J8577" s="18">
        <v>42541</v>
      </c>
      <c r="K8577" s="41" t="s">
        <v>46300</v>
      </c>
      <c r="L8577" s="42" t="s">
        <v>46629</v>
      </c>
      <c r="M8577" t="s">
        <v>46630</v>
      </c>
      <c r="N8577" t="s">
        <v>46631</v>
      </c>
      <c r="O8577" t="s">
        <v>46632</v>
      </c>
      <c r="P8577" t="s">
        <v>46633</v>
      </c>
      <c r="Q8577" s="40" t="s">
        <v>46634</v>
      </c>
      <c r="R8577" t="s">
        <v>44780</v>
      </c>
      <c r="S8577">
        <v>3.12</v>
      </c>
      <c r="T8577">
        <v>0</v>
      </c>
      <c r="W8577" t="s">
        <v>55</v>
      </c>
    </row>
    <row r="8578" spans="1:24" x14ac:dyDescent="0.2">
      <c r="A8578">
        <v>50389</v>
      </c>
      <c r="B8578">
        <v>33178</v>
      </c>
      <c r="C8578" t="s">
        <v>115</v>
      </c>
      <c r="D8578" t="s">
        <v>46635</v>
      </c>
      <c r="E8578" t="s">
        <v>46636</v>
      </c>
      <c r="F8578" t="s">
        <v>46637</v>
      </c>
      <c r="G8578" t="s">
        <v>52</v>
      </c>
      <c r="H8578" t="s">
        <v>310</v>
      </c>
      <c r="I8578" t="s">
        <v>649</v>
      </c>
      <c r="J8578" s="18">
        <v>42541</v>
      </c>
      <c r="K8578" s="41" t="s">
        <v>46638</v>
      </c>
      <c r="L8578" s="42" t="s">
        <v>46639</v>
      </c>
      <c r="M8578" t="s">
        <v>46640</v>
      </c>
      <c r="N8578" t="s">
        <v>46641</v>
      </c>
      <c r="O8578" t="s">
        <v>46642</v>
      </c>
      <c r="P8578" t="s">
        <v>46520</v>
      </c>
      <c r="Q8578" s="40" t="s">
        <v>46643</v>
      </c>
      <c r="R8578" t="s">
        <v>43606</v>
      </c>
      <c r="S8578">
        <v>4.67</v>
      </c>
      <c r="T8578">
        <v>0</v>
      </c>
      <c r="U8578" t="s">
        <v>58</v>
      </c>
      <c r="W8578" t="s">
        <v>59</v>
      </c>
      <c r="X8578" t="s">
        <v>46644</v>
      </c>
    </row>
    <row r="8579" spans="1:24" x14ac:dyDescent="0.2">
      <c r="A8579">
        <v>50391</v>
      </c>
      <c r="B8579">
        <v>33186</v>
      </c>
      <c r="C8579" t="s">
        <v>115</v>
      </c>
      <c r="D8579" t="s">
        <v>42652</v>
      </c>
      <c r="E8579" t="s">
        <v>42653</v>
      </c>
      <c r="F8579" t="s">
        <v>42654</v>
      </c>
      <c r="G8579" t="s">
        <v>52</v>
      </c>
      <c r="H8579" t="s">
        <v>69</v>
      </c>
      <c r="I8579" t="s">
        <v>16789</v>
      </c>
      <c r="J8579" s="18">
        <v>42541</v>
      </c>
      <c r="K8579" s="41" t="s">
        <v>46335</v>
      </c>
      <c r="L8579" s="42" t="s">
        <v>46645</v>
      </c>
      <c r="M8579" t="s">
        <v>46646</v>
      </c>
      <c r="N8579" t="s">
        <v>46647</v>
      </c>
      <c r="O8579" t="s">
        <v>46428</v>
      </c>
      <c r="P8579" t="s">
        <v>46618</v>
      </c>
      <c r="Q8579" s="40" t="s">
        <v>46618</v>
      </c>
      <c r="R8579" t="s">
        <v>46617</v>
      </c>
      <c r="S8579">
        <v>2.0299999999999998</v>
      </c>
      <c r="T8579">
        <v>0</v>
      </c>
      <c r="U8579" t="s">
        <v>58</v>
      </c>
      <c r="W8579" t="s">
        <v>59</v>
      </c>
      <c r="X8579" t="s">
        <v>46648</v>
      </c>
    </row>
    <row r="8580" spans="1:24" x14ac:dyDescent="0.2">
      <c r="A8580">
        <v>50404</v>
      </c>
      <c r="B8580">
        <v>0</v>
      </c>
      <c r="C8580" t="s">
        <v>161</v>
      </c>
      <c r="D8580" t="s">
        <v>46294</v>
      </c>
      <c r="E8580" t="s">
        <v>46295</v>
      </c>
      <c r="F8580" t="s">
        <v>46296</v>
      </c>
      <c r="H8580" t="s">
        <v>64</v>
      </c>
      <c r="I8580" t="s">
        <v>152</v>
      </c>
      <c r="J8580" s="18">
        <v>42541</v>
      </c>
      <c r="K8580" s="41" t="s">
        <v>46239</v>
      </c>
      <c r="L8580" s="42" t="s">
        <v>46649</v>
      </c>
      <c r="N8580" t="s">
        <v>46650</v>
      </c>
      <c r="O8580" t="s">
        <v>46650</v>
      </c>
      <c r="P8580" t="s">
        <v>46650</v>
      </c>
      <c r="Q8580" s="40" t="s">
        <v>46650</v>
      </c>
      <c r="R8580" t="s">
        <v>46300</v>
      </c>
      <c r="S8580">
        <v>0.12</v>
      </c>
      <c r="T8580">
        <v>0</v>
      </c>
      <c r="W8580" t="s">
        <v>55</v>
      </c>
    </row>
    <row r="8581" spans="1:24" x14ac:dyDescent="0.2">
      <c r="A8581">
        <v>50410</v>
      </c>
      <c r="B8581">
        <v>33157</v>
      </c>
      <c r="C8581" t="s">
        <v>110</v>
      </c>
      <c r="D8581" t="s">
        <v>22781</v>
      </c>
      <c r="E8581" t="s">
        <v>22782</v>
      </c>
      <c r="F8581" t="s">
        <v>22783</v>
      </c>
      <c r="G8581" t="s">
        <v>52</v>
      </c>
      <c r="H8581" t="s">
        <v>53</v>
      </c>
      <c r="I8581" t="s">
        <v>147</v>
      </c>
      <c r="J8581" s="18">
        <v>42541</v>
      </c>
      <c r="K8581" s="41" t="s">
        <v>46651</v>
      </c>
      <c r="L8581" s="42" t="s">
        <v>46652</v>
      </c>
      <c r="M8581" t="s">
        <v>46653</v>
      </c>
      <c r="N8581" t="s">
        <v>46654</v>
      </c>
      <c r="O8581" t="s">
        <v>46655</v>
      </c>
      <c r="P8581" t="s">
        <v>46656</v>
      </c>
      <c r="Q8581" s="40" t="s">
        <v>46656</v>
      </c>
      <c r="R8581" t="s">
        <v>46387</v>
      </c>
      <c r="S8581">
        <v>4.0999999999999996</v>
      </c>
      <c r="T8581">
        <v>0</v>
      </c>
      <c r="U8581" t="s">
        <v>58</v>
      </c>
      <c r="W8581" t="s">
        <v>59</v>
      </c>
      <c r="X8581" t="s">
        <v>46657</v>
      </c>
    </row>
    <row r="8582" spans="1:24" x14ac:dyDescent="0.2">
      <c r="A8582">
        <v>50424</v>
      </c>
      <c r="B8582">
        <v>33147</v>
      </c>
      <c r="C8582" t="s">
        <v>161</v>
      </c>
      <c r="D8582" t="s">
        <v>27960</v>
      </c>
      <c r="E8582" t="s">
        <v>27961</v>
      </c>
      <c r="F8582" t="s">
        <v>27962</v>
      </c>
      <c r="G8582" t="s">
        <v>52</v>
      </c>
      <c r="H8582" t="s">
        <v>1497</v>
      </c>
      <c r="I8582" t="s">
        <v>2766</v>
      </c>
      <c r="J8582" s="18">
        <v>42541</v>
      </c>
      <c r="K8582" s="41" t="s">
        <v>46658</v>
      </c>
      <c r="L8582" s="42" t="s">
        <v>46584</v>
      </c>
      <c r="M8582" t="s">
        <v>46659</v>
      </c>
      <c r="N8582" t="s">
        <v>46660</v>
      </c>
      <c r="O8582" t="s">
        <v>46555</v>
      </c>
      <c r="P8582" t="s">
        <v>46661</v>
      </c>
      <c r="Q8582" s="40" t="s">
        <v>46661</v>
      </c>
      <c r="R8582" t="s">
        <v>46549</v>
      </c>
      <c r="S8582">
        <v>1.52</v>
      </c>
      <c r="T8582">
        <v>0</v>
      </c>
      <c r="U8582" t="s">
        <v>54</v>
      </c>
      <c r="W8582" t="s">
        <v>59</v>
      </c>
      <c r="X8582" t="s">
        <v>46662</v>
      </c>
    </row>
    <row r="8583" spans="1:24" x14ac:dyDescent="0.2">
      <c r="A8583">
        <v>50425</v>
      </c>
      <c r="B8583">
        <v>33143</v>
      </c>
      <c r="C8583" t="s">
        <v>161</v>
      </c>
      <c r="D8583" t="s">
        <v>46663</v>
      </c>
      <c r="E8583" t="s">
        <v>8726</v>
      </c>
      <c r="F8583" t="s">
        <v>8727</v>
      </c>
      <c r="H8583" t="s">
        <v>67</v>
      </c>
      <c r="I8583" t="s">
        <v>4644</v>
      </c>
      <c r="J8583" s="18">
        <v>42541</v>
      </c>
      <c r="K8583" s="41" t="s">
        <v>46385</v>
      </c>
      <c r="L8583" s="42" t="s">
        <v>46386</v>
      </c>
      <c r="M8583" t="s">
        <v>46664</v>
      </c>
      <c r="N8583" t="s">
        <v>46665</v>
      </c>
      <c r="O8583" t="s">
        <v>46666</v>
      </c>
      <c r="P8583" t="s">
        <v>46667</v>
      </c>
      <c r="Q8583" s="40" t="s">
        <v>46667</v>
      </c>
      <c r="R8583" t="s">
        <v>46387</v>
      </c>
      <c r="S8583">
        <v>2.82</v>
      </c>
      <c r="T8583">
        <v>0</v>
      </c>
      <c r="W8583" t="s">
        <v>55</v>
      </c>
    </row>
    <row r="8584" spans="1:24" x14ac:dyDescent="0.2">
      <c r="A8584">
        <v>50426</v>
      </c>
      <c r="B8584">
        <v>33174</v>
      </c>
      <c r="C8584" t="s">
        <v>161</v>
      </c>
      <c r="D8584" t="s">
        <v>46668</v>
      </c>
      <c r="E8584" t="s">
        <v>46669</v>
      </c>
      <c r="F8584" t="s">
        <v>46670</v>
      </c>
      <c r="H8584" t="s">
        <v>63</v>
      </c>
      <c r="I8584" t="s">
        <v>85</v>
      </c>
      <c r="J8584" s="18">
        <v>42541</v>
      </c>
      <c r="K8584" s="41" t="s">
        <v>46671</v>
      </c>
      <c r="L8584" s="42" t="s">
        <v>46672</v>
      </c>
      <c r="M8584" t="s">
        <v>46549</v>
      </c>
      <c r="N8584" t="s">
        <v>46673</v>
      </c>
      <c r="O8584" t="s">
        <v>46674</v>
      </c>
      <c r="P8584" t="s">
        <v>46675</v>
      </c>
      <c r="Q8584" s="40" t="s">
        <v>46676</v>
      </c>
      <c r="R8584" t="s">
        <v>46160</v>
      </c>
      <c r="S8584">
        <v>4.5999999999999996</v>
      </c>
      <c r="T8584">
        <v>0</v>
      </c>
      <c r="W8584" t="s">
        <v>55</v>
      </c>
    </row>
    <row r="8585" spans="1:24" x14ac:dyDescent="0.2">
      <c r="A8585">
        <v>50431</v>
      </c>
      <c r="B8585">
        <v>33168</v>
      </c>
      <c r="C8585" t="s">
        <v>161</v>
      </c>
      <c r="D8585" t="s">
        <v>46677</v>
      </c>
      <c r="E8585" t="s">
        <v>46678</v>
      </c>
      <c r="F8585" t="s">
        <v>46679</v>
      </c>
      <c r="G8585" t="s">
        <v>52</v>
      </c>
      <c r="H8585" t="s">
        <v>67</v>
      </c>
      <c r="I8585" t="s">
        <v>46680</v>
      </c>
      <c r="J8585" s="18">
        <v>42541</v>
      </c>
      <c r="K8585" s="41" t="s">
        <v>46612</v>
      </c>
      <c r="L8585" s="42" t="s">
        <v>46650</v>
      </c>
      <c r="M8585" t="s">
        <v>46681</v>
      </c>
      <c r="N8585" t="s">
        <v>46617</v>
      </c>
      <c r="O8585" t="s">
        <v>46682</v>
      </c>
      <c r="P8585" t="s">
        <v>46683</v>
      </c>
      <c r="Q8585" s="40" t="s">
        <v>46684</v>
      </c>
      <c r="R8585" t="s">
        <v>46685</v>
      </c>
      <c r="S8585">
        <v>9.68</v>
      </c>
      <c r="T8585">
        <v>0</v>
      </c>
      <c r="U8585" t="s">
        <v>54</v>
      </c>
      <c r="W8585" t="s">
        <v>59</v>
      </c>
      <c r="X8585" t="s">
        <v>46686</v>
      </c>
    </row>
    <row r="8586" spans="1:24" x14ac:dyDescent="0.2">
      <c r="A8586">
        <v>50433</v>
      </c>
      <c r="B8586">
        <v>33185</v>
      </c>
      <c r="C8586" t="s">
        <v>161</v>
      </c>
      <c r="D8586" t="s">
        <v>5518</v>
      </c>
      <c r="E8586" t="s">
        <v>5519</v>
      </c>
      <c r="F8586" t="s">
        <v>5520</v>
      </c>
      <c r="G8586" t="s">
        <v>52</v>
      </c>
      <c r="H8586" t="s">
        <v>67</v>
      </c>
      <c r="I8586" t="s">
        <v>7759</v>
      </c>
      <c r="J8586" s="18">
        <v>42541</v>
      </c>
      <c r="K8586" s="41" t="s">
        <v>46300</v>
      </c>
      <c r="L8586" s="42" t="s">
        <v>46687</v>
      </c>
      <c r="M8586" t="s">
        <v>46688</v>
      </c>
      <c r="N8586" t="s">
        <v>46689</v>
      </c>
      <c r="O8586" t="s">
        <v>46648</v>
      </c>
      <c r="P8586" t="s">
        <v>46690</v>
      </c>
      <c r="Q8586" s="40" t="s">
        <v>46690</v>
      </c>
      <c r="R8586" t="s">
        <v>44780</v>
      </c>
      <c r="S8586">
        <v>2.97</v>
      </c>
      <c r="T8586">
        <v>0</v>
      </c>
      <c r="U8586" t="s">
        <v>54</v>
      </c>
      <c r="W8586" t="s">
        <v>59</v>
      </c>
      <c r="X8586" t="s">
        <v>46691</v>
      </c>
    </row>
    <row r="8587" spans="1:24" x14ac:dyDescent="0.2">
      <c r="A8587">
        <v>50438</v>
      </c>
      <c r="B8587">
        <v>33194</v>
      </c>
      <c r="C8587" t="s">
        <v>115</v>
      </c>
      <c r="D8587" t="s">
        <v>46692</v>
      </c>
      <c r="E8587" t="s">
        <v>46693</v>
      </c>
      <c r="F8587" t="s">
        <v>46694</v>
      </c>
      <c r="H8587" t="s">
        <v>63</v>
      </c>
      <c r="I8587" t="s">
        <v>1905</v>
      </c>
      <c r="J8587" s="18">
        <v>42541</v>
      </c>
      <c r="K8587" s="41" t="s">
        <v>46695</v>
      </c>
      <c r="L8587" s="42" t="s">
        <v>46647</v>
      </c>
      <c r="M8587" t="s">
        <v>46696</v>
      </c>
      <c r="N8587" t="s">
        <v>46697</v>
      </c>
      <c r="O8587" t="s">
        <v>46698</v>
      </c>
      <c r="R8587" t="s">
        <v>46699</v>
      </c>
      <c r="S8587">
        <v>19.05</v>
      </c>
      <c r="T8587">
        <v>1</v>
      </c>
      <c r="W8587" t="s">
        <v>55</v>
      </c>
    </row>
    <row r="8588" spans="1:24" x14ac:dyDescent="0.2">
      <c r="A8588">
        <v>50439</v>
      </c>
      <c r="B8588">
        <v>33152</v>
      </c>
      <c r="C8588" t="s">
        <v>109</v>
      </c>
      <c r="D8588" t="s">
        <v>46700</v>
      </c>
      <c r="E8588" t="s">
        <v>46701</v>
      </c>
      <c r="F8588" t="s">
        <v>46702</v>
      </c>
      <c r="H8588" t="s">
        <v>388</v>
      </c>
      <c r="I8588" t="s">
        <v>389</v>
      </c>
      <c r="J8588" s="18">
        <v>42541</v>
      </c>
      <c r="K8588" s="41" t="s">
        <v>46547</v>
      </c>
      <c r="L8588" s="42" t="s">
        <v>46703</v>
      </c>
      <c r="M8588" t="s">
        <v>46704</v>
      </c>
      <c r="N8588" t="s">
        <v>46638</v>
      </c>
      <c r="O8588" t="s">
        <v>46705</v>
      </c>
      <c r="P8588" t="s">
        <v>46706</v>
      </c>
      <c r="Q8588" s="40" t="s">
        <v>46706</v>
      </c>
      <c r="R8588" t="s">
        <v>45844</v>
      </c>
      <c r="S8588">
        <v>2.4</v>
      </c>
      <c r="T8588">
        <v>0</v>
      </c>
      <c r="W8588" t="s">
        <v>55</v>
      </c>
    </row>
    <row r="8589" spans="1:24" x14ac:dyDescent="0.2">
      <c r="A8589">
        <v>50441</v>
      </c>
      <c r="B8589">
        <v>33164</v>
      </c>
      <c r="C8589" t="s">
        <v>109</v>
      </c>
      <c r="D8589" t="s">
        <v>46707</v>
      </c>
      <c r="E8589" t="s">
        <v>46708</v>
      </c>
      <c r="F8589" t="s">
        <v>46709</v>
      </c>
      <c r="H8589" t="s">
        <v>101</v>
      </c>
      <c r="I8589" t="s">
        <v>162</v>
      </c>
      <c r="J8589" s="18">
        <v>42541</v>
      </c>
      <c r="K8589" s="41" t="s">
        <v>46300</v>
      </c>
      <c r="L8589" s="42" t="s">
        <v>46534</v>
      </c>
      <c r="M8589" t="s">
        <v>46710</v>
      </c>
      <c r="N8589" t="s">
        <v>46711</v>
      </c>
      <c r="O8589" t="s">
        <v>46634</v>
      </c>
      <c r="P8589" t="s">
        <v>46712</v>
      </c>
      <c r="Q8589" s="40" t="s">
        <v>46713</v>
      </c>
      <c r="R8589" t="s">
        <v>44780</v>
      </c>
      <c r="S8589">
        <v>6.5</v>
      </c>
      <c r="T8589">
        <v>0</v>
      </c>
      <c r="W8589" t="s">
        <v>55</v>
      </c>
    </row>
    <row r="8590" spans="1:24" x14ac:dyDescent="0.2">
      <c r="A8590">
        <v>50442</v>
      </c>
      <c r="B8590">
        <v>33161</v>
      </c>
      <c r="C8590" t="s">
        <v>109</v>
      </c>
      <c r="D8590" t="s">
        <v>46714</v>
      </c>
      <c r="E8590" t="s">
        <v>23701</v>
      </c>
      <c r="F8590" t="s">
        <v>23702</v>
      </c>
      <c r="H8590" t="s">
        <v>60</v>
      </c>
      <c r="I8590" t="s">
        <v>3082</v>
      </c>
      <c r="J8590" s="18">
        <v>42541</v>
      </c>
      <c r="K8590" s="41" t="s">
        <v>46715</v>
      </c>
      <c r="L8590" s="42" t="s">
        <v>46716</v>
      </c>
      <c r="M8590" t="s">
        <v>46717</v>
      </c>
      <c r="N8590" t="s">
        <v>46718</v>
      </c>
      <c r="O8590" t="s">
        <v>46719</v>
      </c>
      <c r="P8590" t="s">
        <v>46720</v>
      </c>
      <c r="Q8590" s="40" t="s">
        <v>46689</v>
      </c>
      <c r="R8590" t="s">
        <v>44968</v>
      </c>
      <c r="S8590">
        <v>4.7699999999999996</v>
      </c>
      <c r="T8590">
        <v>0</v>
      </c>
      <c r="W8590" t="s">
        <v>55</v>
      </c>
    </row>
    <row r="8591" spans="1:24" x14ac:dyDescent="0.2">
      <c r="A8591">
        <v>50443</v>
      </c>
      <c r="B8591">
        <v>33187</v>
      </c>
      <c r="C8591" t="s">
        <v>109</v>
      </c>
      <c r="D8591" t="s">
        <v>46721</v>
      </c>
      <c r="E8591" t="s">
        <v>46722</v>
      </c>
      <c r="F8591" t="s">
        <v>46723</v>
      </c>
      <c r="G8591" t="s">
        <v>52</v>
      </c>
      <c r="H8591" t="s">
        <v>53</v>
      </c>
      <c r="I8591" t="s">
        <v>147</v>
      </c>
      <c r="J8591" s="18">
        <v>42541</v>
      </c>
      <c r="K8591" s="41" t="s">
        <v>46688</v>
      </c>
      <c r="L8591" s="42" t="s">
        <v>46620</v>
      </c>
      <c r="M8591" t="s">
        <v>46687</v>
      </c>
      <c r="N8591" t="s">
        <v>46724</v>
      </c>
      <c r="O8591" t="s">
        <v>46617</v>
      </c>
      <c r="P8591" t="s">
        <v>46725</v>
      </c>
      <c r="Q8591" s="40" t="s">
        <v>46726</v>
      </c>
      <c r="R8591" t="s">
        <v>43606</v>
      </c>
      <c r="S8591">
        <v>1.87</v>
      </c>
      <c r="T8591">
        <v>0</v>
      </c>
      <c r="U8591" t="s">
        <v>54</v>
      </c>
      <c r="W8591" t="s">
        <v>59</v>
      </c>
      <c r="X8591" t="s">
        <v>46727</v>
      </c>
    </row>
    <row r="8592" spans="1:24" x14ac:dyDescent="0.2">
      <c r="A8592">
        <v>50444</v>
      </c>
      <c r="B8592">
        <v>33149</v>
      </c>
      <c r="C8592" t="s">
        <v>110</v>
      </c>
      <c r="E8592" t="s">
        <v>14643</v>
      </c>
      <c r="F8592" t="s">
        <v>14644</v>
      </c>
      <c r="G8592" t="s">
        <v>52</v>
      </c>
      <c r="H8592" t="s">
        <v>53</v>
      </c>
      <c r="I8592" t="s">
        <v>122</v>
      </c>
      <c r="J8592" s="18">
        <v>42541</v>
      </c>
      <c r="K8592" s="41" t="s">
        <v>46584</v>
      </c>
      <c r="L8592" s="42" t="s">
        <v>46728</v>
      </c>
      <c r="M8592" t="s">
        <v>46660</v>
      </c>
      <c r="N8592" t="s">
        <v>46593</v>
      </c>
      <c r="O8592" t="s">
        <v>46729</v>
      </c>
      <c r="P8592" t="s">
        <v>46671</v>
      </c>
      <c r="Q8592" s="40" t="s">
        <v>46671</v>
      </c>
      <c r="R8592" t="s">
        <v>46549</v>
      </c>
      <c r="S8592">
        <v>1.72</v>
      </c>
      <c r="T8592">
        <v>0</v>
      </c>
      <c r="U8592" t="s">
        <v>54</v>
      </c>
      <c r="W8592" t="s">
        <v>59</v>
      </c>
      <c r="X8592" t="s">
        <v>46730</v>
      </c>
    </row>
    <row r="8593" spans="1:24" x14ac:dyDescent="0.2">
      <c r="A8593">
        <v>50446</v>
      </c>
      <c r="B8593">
        <v>0</v>
      </c>
      <c r="C8593" t="s">
        <v>114</v>
      </c>
      <c r="D8593" t="s">
        <v>46420</v>
      </c>
      <c r="E8593" t="s">
        <v>46421</v>
      </c>
      <c r="F8593" t="s">
        <v>46422</v>
      </c>
      <c r="I8593" t="s">
        <v>145</v>
      </c>
      <c r="J8593" s="18">
        <v>42541</v>
      </c>
      <c r="K8593" s="41" t="s">
        <v>46423</v>
      </c>
      <c r="L8593" s="42" t="s">
        <v>46731</v>
      </c>
      <c r="N8593" t="s">
        <v>46732</v>
      </c>
      <c r="O8593" t="s">
        <v>46733</v>
      </c>
      <c r="P8593" t="s">
        <v>46734</v>
      </c>
      <c r="Q8593" s="40" t="s">
        <v>46734</v>
      </c>
      <c r="R8593" t="s">
        <v>43606</v>
      </c>
      <c r="S8593">
        <v>4.5999999999999996</v>
      </c>
      <c r="T8593">
        <v>0</v>
      </c>
      <c r="W8593" t="s">
        <v>55</v>
      </c>
    </row>
    <row r="8594" spans="1:24" x14ac:dyDescent="0.2">
      <c r="A8594">
        <v>50452</v>
      </c>
      <c r="B8594">
        <v>33172</v>
      </c>
      <c r="C8594" t="s">
        <v>111</v>
      </c>
      <c r="D8594" t="s">
        <v>46735</v>
      </c>
      <c r="E8594" t="s">
        <v>46736</v>
      </c>
      <c r="F8594" t="s">
        <v>46737</v>
      </c>
      <c r="I8594" t="s">
        <v>135</v>
      </c>
      <c r="J8594" s="18">
        <v>42541</v>
      </c>
      <c r="K8594" s="41" t="s">
        <v>46715</v>
      </c>
      <c r="L8594" s="42" t="s">
        <v>46738</v>
      </c>
      <c r="M8594" t="s">
        <v>46548</v>
      </c>
      <c r="N8594" t="s">
        <v>46673</v>
      </c>
      <c r="O8594" t="s">
        <v>46726</v>
      </c>
      <c r="P8594" t="s">
        <v>46739</v>
      </c>
      <c r="Q8594" s="40" t="s">
        <v>46739</v>
      </c>
      <c r="R8594" t="s">
        <v>46160</v>
      </c>
      <c r="S8594">
        <v>4.55</v>
      </c>
      <c r="T8594">
        <v>0</v>
      </c>
      <c r="W8594" t="s">
        <v>55</v>
      </c>
    </row>
    <row r="8595" spans="1:24" x14ac:dyDescent="0.2">
      <c r="A8595">
        <v>50454</v>
      </c>
      <c r="B8595">
        <v>33162</v>
      </c>
      <c r="C8595" t="s">
        <v>109</v>
      </c>
      <c r="D8595" t="s">
        <v>46740</v>
      </c>
      <c r="E8595" t="s">
        <v>46741</v>
      </c>
      <c r="F8595" t="s">
        <v>46742</v>
      </c>
      <c r="H8595" t="s">
        <v>53</v>
      </c>
      <c r="I8595" t="s">
        <v>149</v>
      </c>
      <c r="J8595" s="18">
        <v>42541</v>
      </c>
      <c r="K8595" s="41" t="s">
        <v>46743</v>
      </c>
      <c r="L8595" s="42" t="s">
        <v>46614</v>
      </c>
      <c r="M8595" t="s">
        <v>46744</v>
      </c>
      <c r="N8595" t="s">
        <v>46745</v>
      </c>
      <c r="O8595" t="s">
        <v>46746</v>
      </c>
      <c r="P8595" t="s">
        <v>46523</v>
      </c>
      <c r="Q8595" s="40" t="s">
        <v>46523</v>
      </c>
      <c r="R8595" t="s">
        <v>46160</v>
      </c>
      <c r="S8595">
        <v>5.08</v>
      </c>
      <c r="T8595">
        <v>0</v>
      </c>
      <c r="W8595" t="s">
        <v>55</v>
      </c>
    </row>
    <row r="8596" spans="1:24" x14ac:dyDescent="0.2">
      <c r="A8596">
        <v>50455</v>
      </c>
      <c r="B8596">
        <v>33145</v>
      </c>
      <c r="C8596" t="s">
        <v>114</v>
      </c>
      <c r="D8596" t="s">
        <v>46747</v>
      </c>
      <c r="E8596" t="s">
        <v>46748</v>
      </c>
      <c r="F8596" t="s">
        <v>46749</v>
      </c>
      <c r="H8596" t="s">
        <v>53</v>
      </c>
      <c r="I8596" t="s">
        <v>2374</v>
      </c>
      <c r="J8596" s="18">
        <v>42541</v>
      </c>
      <c r="K8596" s="41" t="s">
        <v>46300</v>
      </c>
      <c r="L8596" s="42" t="s">
        <v>46447</v>
      </c>
      <c r="M8596" t="s">
        <v>46036</v>
      </c>
      <c r="N8596" t="s">
        <v>46750</v>
      </c>
      <c r="O8596" t="s">
        <v>46751</v>
      </c>
      <c r="P8596" t="s">
        <v>46752</v>
      </c>
      <c r="Q8596" s="40" t="s">
        <v>46752</v>
      </c>
      <c r="R8596" t="s">
        <v>44780</v>
      </c>
      <c r="S8596">
        <v>0</v>
      </c>
      <c r="T8596">
        <v>0</v>
      </c>
      <c r="W8596" t="s">
        <v>55</v>
      </c>
    </row>
    <row r="8597" spans="1:24" x14ac:dyDescent="0.2">
      <c r="A8597">
        <v>50455</v>
      </c>
      <c r="B8597">
        <v>0</v>
      </c>
      <c r="C8597" t="s">
        <v>114</v>
      </c>
      <c r="D8597" t="s">
        <v>46747</v>
      </c>
      <c r="E8597" t="s">
        <v>46748</v>
      </c>
      <c r="F8597" t="s">
        <v>46749</v>
      </c>
      <c r="G8597" t="s">
        <v>52</v>
      </c>
      <c r="H8597" t="s">
        <v>53</v>
      </c>
      <c r="I8597" t="s">
        <v>2374</v>
      </c>
      <c r="J8597" s="18">
        <v>42541</v>
      </c>
      <c r="K8597" s="41" t="s">
        <v>46300</v>
      </c>
      <c r="L8597" s="42" t="s">
        <v>46753</v>
      </c>
      <c r="N8597" t="s">
        <v>46745</v>
      </c>
      <c r="O8597" t="s">
        <v>46754</v>
      </c>
      <c r="P8597" t="s">
        <v>46755</v>
      </c>
      <c r="Q8597" s="40" t="s">
        <v>46756</v>
      </c>
      <c r="R8597" t="s">
        <v>44780</v>
      </c>
      <c r="S8597">
        <v>5</v>
      </c>
      <c r="T8597">
        <v>0</v>
      </c>
      <c r="U8597" t="s">
        <v>54</v>
      </c>
      <c r="W8597" t="s">
        <v>59</v>
      </c>
      <c r="X8597" t="s">
        <v>46757</v>
      </c>
    </row>
    <row r="8598" spans="1:24" x14ac:dyDescent="0.2">
      <c r="A8598">
        <v>50456</v>
      </c>
      <c r="B8598">
        <v>33158</v>
      </c>
      <c r="C8598" t="s">
        <v>114</v>
      </c>
      <c r="D8598" t="s">
        <v>31885</v>
      </c>
      <c r="E8598" t="s">
        <v>31886</v>
      </c>
      <c r="F8598" t="s">
        <v>31887</v>
      </c>
      <c r="G8598" t="s">
        <v>52</v>
      </c>
      <c r="H8598" t="s">
        <v>6707</v>
      </c>
      <c r="I8598" t="s">
        <v>6708</v>
      </c>
      <c r="J8598" s="18">
        <v>42541</v>
      </c>
      <c r="K8598" s="41" t="s">
        <v>46743</v>
      </c>
      <c r="L8598" s="42" t="s">
        <v>46758</v>
      </c>
      <c r="M8598" t="s">
        <v>46665</v>
      </c>
      <c r="N8598" t="s">
        <v>46759</v>
      </c>
      <c r="O8598" t="s">
        <v>46639</v>
      </c>
      <c r="P8598" t="s">
        <v>46760</v>
      </c>
      <c r="Q8598" s="40" t="s">
        <v>46761</v>
      </c>
      <c r="R8598" t="s">
        <v>46001</v>
      </c>
      <c r="S8598">
        <v>2.4500000000000002</v>
      </c>
      <c r="T8598">
        <v>0</v>
      </c>
      <c r="U8598" t="s">
        <v>58</v>
      </c>
      <c r="W8598" t="s">
        <v>59</v>
      </c>
      <c r="X8598" t="s">
        <v>46762</v>
      </c>
    </row>
    <row r="8599" spans="1:24" x14ac:dyDescent="0.2">
      <c r="A8599">
        <v>50457</v>
      </c>
      <c r="B8599">
        <v>33167</v>
      </c>
      <c r="C8599" t="s">
        <v>114</v>
      </c>
      <c r="D8599" t="s">
        <v>46763</v>
      </c>
      <c r="E8599" t="s">
        <v>46764</v>
      </c>
      <c r="F8599" t="s">
        <v>46765</v>
      </c>
      <c r="G8599" t="s">
        <v>52</v>
      </c>
      <c r="I8599" t="s">
        <v>138</v>
      </c>
      <c r="J8599" s="18">
        <v>42541</v>
      </c>
      <c r="K8599" s="41" t="s">
        <v>46710</v>
      </c>
      <c r="L8599" s="42" t="s">
        <v>46759</v>
      </c>
      <c r="M8599" t="s">
        <v>46759</v>
      </c>
      <c r="N8599" t="s">
        <v>46766</v>
      </c>
      <c r="O8599" t="s">
        <v>46767</v>
      </c>
      <c r="P8599" t="s">
        <v>46768</v>
      </c>
      <c r="Q8599" s="40" t="s">
        <v>46768</v>
      </c>
      <c r="R8599" t="s">
        <v>46001</v>
      </c>
      <c r="S8599">
        <v>1.23</v>
      </c>
      <c r="T8599">
        <v>0</v>
      </c>
      <c r="U8599" t="s">
        <v>54</v>
      </c>
      <c r="W8599" t="s">
        <v>59</v>
      </c>
      <c r="X8599" t="s">
        <v>46607</v>
      </c>
    </row>
    <row r="8600" spans="1:24" x14ac:dyDescent="0.2">
      <c r="A8600">
        <v>50462</v>
      </c>
      <c r="B8600">
        <v>33156</v>
      </c>
      <c r="C8600" t="s">
        <v>114</v>
      </c>
      <c r="D8600" t="s">
        <v>46769</v>
      </c>
      <c r="E8600" t="s">
        <v>46770</v>
      </c>
      <c r="F8600" t="s">
        <v>46771</v>
      </c>
      <c r="H8600" t="s">
        <v>254</v>
      </c>
      <c r="I8600" t="s">
        <v>121</v>
      </c>
      <c r="J8600" s="18">
        <v>42541</v>
      </c>
      <c r="K8600" s="41" t="s">
        <v>46772</v>
      </c>
      <c r="L8600" s="42" t="s">
        <v>46653</v>
      </c>
      <c r="M8600" t="s">
        <v>46773</v>
      </c>
      <c r="N8600" t="s">
        <v>46774</v>
      </c>
      <c r="O8600" t="s">
        <v>46657</v>
      </c>
      <c r="R8600" t="s">
        <v>46065</v>
      </c>
      <c r="S8600">
        <v>23.28</v>
      </c>
      <c r="T8600">
        <v>1</v>
      </c>
      <c r="W8600" t="s">
        <v>55</v>
      </c>
    </row>
    <row r="8601" spans="1:24" x14ac:dyDescent="0.2">
      <c r="A8601">
        <v>50465</v>
      </c>
      <c r="B8601">
        <v>33153</v>
      </c>
      <c r="C8601" t="s">
        <v>114</v>
      </c>
      <c r="D8601" t="s">
        <v>5033</v>
      </c>
      <c r="E8601" t="s">
        <v>5034</v>
      </c>
      <c r="F8601" t="s">
        <v>5035</v>
      </c>
      <c r="G8601" t="s">
        <v>52</v>
      </c>
      <c r="H8601" t="s">
        <v>67</v>
      </c>
      <c r="I8601" t="s">
        <v>1638</v>
      </c>
      <c r="J8601" s="18">
        <v>42541</v>
      </c>
      <c r="K8601" s="41" t="s">
        <v>46775</v>
      </c>
      <c r="L8601" s="42" t="s">
        <v>46776</v>
      </c>
      <c r="M8601" t="s">
        <v>46704</v>
      </c>
      <c r="N8601" t="s">
        <v>46661</v>
      </c>
      <c r="O8601" t="s">
        <v>46777</v>
      </c>
      <c r="P8601" t="s">
        <v>46778</v>
      </c>
      <c r="Q8601" s="40" t="s">
        <v>46778</v>
      </c>
      <c r="R8601" t="s">
        <v>46001</v>
      </c>
      <c r="S8601">
        <v>2.52</v>
      </c>
      <c r="T8601">
        <v>0</v>
      </c>
      <c r="U8601" t="s">
        <v>54</v>
      </c>
      <c r="W8601" t="s">
        <v>59</v>
      </c>
      <c r="X8601" t="s">
        <v>46779</v>
      </c>
    </row>
    <row r="8602" spans="1:24" x14ac:dyDescent="0.2">
      <c r="A8602">
        <v>50472</v>
      </c>
      <c r="B8602">
        <v>33170</v>
      </c>
      <c r="C8602" t="s">
        <v>114</v>
      </c>
      <c r="D8602" t="s">
        <v>46780</v>
      </c>
      <c r="E8602" t="s">
        <v>46781</v>
      </c>
      <c r="F8602" t="s">
        <v>46782</v>
      </c>
      <c r="I8602" t="s">
        <v>136</v>
      </c>
      <c r="J8602" s="18">
        <v>42541</v>
      </c>
      <c r="K8602" s="41" t="s">
        <v>46783</v>
      </c>
      <c r="L8602" s="42" t="s">
        <v>46766</v>
      </c>
      <c r="M8602" t="s">
        <v>46784</v>
      </c>
      <c r="N8602" t="s">
        <v>46785</v>
      </c>
      <c r="O8602" t="s">
        <v>46786</v>
      </c>
      <c r="R8602" t="s">
        <v>45946</v>
      </c>
      <c r="S8602">
        <v>22.32</v>
      </c>
      <c r="T8602">
        <v>1</v>
      </c>
      <c r="W8602" t="s">
        <v>55</v>
      </c>
    </row>
    <row r="8603" spans="1:24" x14ac:dyDescent="0.2">
      <c r="A8603">
        <v>50476</v>
      </c>
      <c r="B8603">
        <v>33190</v>
      </c>
      <c r="C8603" t="s">
        <v>114</v>
      </c>
      <c r="D8603" t="s">
        <v>46787</v>
      </c>
      <c r="E8603" t="s">
        <v>46788</v>
      </c>
      <c r="F8603" t="s">
        <v>46789</v>
      </c>
      <c r="G8603" t="s">
        <v>52</v>
      </c>
      <c r="I8603" t="s">
        <v>18986</v>
      </c>
      <c r="J8603" s="18">
        <v>42541</v>
      </c>
      <c r="K8603" s="41" t="s">
        <v>46790</v>
      </c>
      <c r="L8603" s="42" t="s">
        <v>46791</v>
      </c>
      <c r="M8603" t="s">
        <v>46754</v>
      </c>
      <c r="N8603" t="s">
        <v>46792</v>
      </c>
      <c r="O8603" t="s">
        <v>46793</v>
      </c>
      <c r="P8603" t="s">
        <v>46794</v>
      </c>
      <c r="Q8603" s="40" t="s">
        <v>46794</v>
      </c>
      <c r="R8603" t="s">
        <v>46199</v>
      </c>
      <c r="S8603">
        <v>2.3199999999999998</v>
      </c>
      <c r="T8603">
        <v>0</v>
      </c>
      <c r="U8603" t="s">
        <v>54</v>
      </c>
      <c r="W8603" t="s">
        <v>59</v>
      </c>
      <c r="X8603" t="s">
        <v>46520</v>
      </c>
    </row>
    <row r="8604" spans="1:24" x14ac:dyDescent="0.2">
      <c r="A8604">
        <v>50479</v>
      </c>
      <c r="B8604">
        <v>33176</v>
      </c>
      <c r="C8604" t="s">
        <v>114</v>
      </c>
      <c r="D8604" t="s">
        <v>11014</v>
      </c>
      <c r="E8604" t="s">
        <v>11015</v>
      </c>
      <c r="F8604" t="s">
        <v>11016</v>
      </c>
      <c r="G8604" t="s">
        <v>52</v>
      </c>
      <c r="H8604" t="s">
        <v>53</v>
      </c>
      <c r="I8604" t="s">
        <v>2374</v>
      </c>
      <c r="J8604" s="18">
        <v>42541</v>
      </c>
      <c r="K8604" s="41" t="s">
        <v>46767</v>
      </c>
      <c r="L8604" s="42" t="s">
        <v>46795</v>
      </c>
      <c r="M8604" t="s">
        <v>46767</v>
      </c>
      <c r="N8604" t="s">
        <v>46615</v>
      </c>
      <c r="O8604" t="s">
        <v>46623</v>
      </c>
      <c r="P8604" t="s">
        <v>46796</v>
      </c>
      <c r="Q8604" s="40" t="s">
        <v>46796</v>
      </c>
      <c r="R8604" t="s">
        <v>44780</v>
      </c>
      <c r="S8604">
        <v>5.25</v>
      </c>
      <c r="T8604">
        <v>0</v>
      </c>
      <c r="U8604" t="s">
        <v>54</v>
      </c>
      <c r="W8604" t="s">
        <v>59</v>
      </c>
      <c r="X8604" t="s">
        <v>46797</v>
      </c>
    </row>
    <row r="8605" spans="1:24" x14ac:dyDescent="0.2">
      <c r="A8605">
        <v>50482</v>
      </c>
      <c r="B8605">
        <v>33210</v>
      </c>
      <c r="C8605" t="s">
        <v>114</v>
      </c>
      <c r="D8605" t="s">
        <v>46798</v>
      </c>
      <c r="E8605" t="s">
        <v>46799</v>
      </c>
      <c r="F8605" t="s">
        <v>46800</v>
      </c>
      <c r="H8605" t="s">
        <v>74</v>
      </c>
      <c r="I8605" t="s">
        <v>736</v>
      </c>
      <c r="J8605" s="18">
        <v>42541</v>
      </c>
      <c r="K8605" s="41" t="s">
        <v>46541</v>
      </c>
      <c r="L8605" s="42" t="s">
        <v>46541</v>
      </c>
      <c r="M8605" t="s">
        <v>46537</v>
      </c>
      <c r="N8605" t="s">
        <v>46531</v>
      </c>
      <c r="O8605" t="s">
        <v>92</v>
      </c>
      <c r="R8605" t="s">
        <v>46065</v>
      </c>
      <c r="S8605">
        <v>15.63</v>
      </c>
      <c r="T8605">
        <v>1</v>
      </c>
      <c r="W8605" t="s">
        <v>55</v>
      </c>
    </row>
    <row r="8606" spans="1:24" x14ac:dyDescent="0.2">
      <c r="A8606">
        <v>50488</v>
      </c>
      <c r="B8606">
        <v>33141</v>
      </c>
      <c r="C8606" t="s">
        <v>112</v>
      </c>
      <c r="D8606" t="s">
        <v>27470</v>
      </c>
      <c r="E8606" t="s">
        <v>27471</v>
      </c>
      <c r="F8606" t="s">
        <v>27472</v>
      </c>
      <c r="H8606" t="s">
        <v>67</v>
      </c>
      <c r="I8606" t="s">
        <v>12095</v>
      </c>
      <c r="J8606" s="18">
        <v>42542</v>
      </c>
      <c r="K8606" s="41" t="s">
        <v>46300</v>
      </c>
      <c r="L8606" s="42" t="s">
        <v>46480</v>
      </c>
      <c r="M8606" t="s">
        <v>46386</v>
      </c>
      <c r="N8606" t="s">
        <v>46772</v>
      </c>
      <c r="O8606" t="s">
        <v>46801</v>
      </c>
      <c r="P8606" t="s">
        <v>46802</v>
      </c>
      <c r="Q8606" s="40" t="s">
        <v>46803</v>
      </c>
      <c r="R8606" t="s">
        <v>43606</v>
      </c>
      <c r="S8606">
        <v>5.88</v>
      </c>
      <c r="T8606">
        <v>0</v>
      </c>
      <c r="W8606" t="s">
        <v>55</v>
      </c>
    </row>
    <row r="8607" spans="1:24" x14ac:dyDescent="0.2">
      <c r="A8607">
        <v>50489</v>
      </c>
      <c r="B8607">
        <v>33142</v>
      </c>
      <c r="C8607" t="s">
        <v>109</v>
      </c>
      <c r="D8607" t="s">
        <v>11404</v>
      </c>
      <c r="E8607" t="s">
        <v>11405</v>
      </c>
      <c r="F8607" t="s">
        <v>11406</v>
      </c>
      <c r="G8607" t="s">
        <v>52</v>
      </c>
      <c r="H8607" t="s">
        <v>13302</v>
      </c>
      <c r="I8607" t="s">
        <v>11407</v>
      </c>
      <c r="J8607" s="18">
        <v>42542</v>
      </c>
      <c r="K8607" s="41" t="s">
        <v>46300</v>
      </c>
      <c r="L8607" s="42" t="s">
        <v>46481</v>
      </c>
      <c r="M8607" t="s">
        <v>46480</v>
      </c>
      <c r="N8607" t="s">
        <v>46658</v>
      </c>
      <c r="O8607" t="s">
        <v>46804</v>
      </c>
      <c r="P8607" t="s">
        <v>46738</v>
      </c>
      <c r="Q8607" s="40" t="s">
        <v>46805</v>
      </c>
      <c r="R8607" t="s">
        <v>46001</v>
      </c>
      <c r="S8607">
        <v>2.38</v>
      </c>
      <c r="T8607">
        <v>0</v>
      </c>
      <c r="U8607" t="s">
        <v>54</v>
      </c>
      <c r="W8607" t="s">
        <v>59</v>
      </c>
      <c r="X8607" t="s">
        <v>46806</v>
      </c>
    </row>
    <row r="8608" spans="1:24" x14ac:dyDescent="0.2">
      <c r="A8608">
        <v>50490</v>
      </c>
      <c r="B8608">
        <v>0</v>
      </c>
      <c r="C8608" t="s">
        <v>114</v>
      </c>
      <c r="D8608" t="s">
        <v>46807</v>
      </c>
      <c r="E8608" t="s">
        <v>46808</v>
      </c>
      <c r="F8608" t="s">
        <v>46809</v>
      </c>
      <c r="G8608" t="s">
        <v>56</v>
      </c>
      <c r="H8608" t="s">
        <v>668</v>
      </c>
      <c r="I8608" t="s">
        <v>18986</v>
      </c>
      <c r="J8608" s="18">
        <v>42542</v>
      </c>
      <c r="K8608" s="41" t="s">
        <v>46660</v>
      </c>
      <c r="L8608" s="42" t="s">
        <v>46810</v>
      </c>
      <c r="P8608" t="s">
        <v>46811</v>
      </c>
      <c r="Q8608" s="40" t="s">
        <v>46811</v>
      </c>
      <c r="R8608" t="s">
        <v>44780</v>
      </c>
      <c r="S8608">
        <v>0.2</v>
      </c>
      <c r="T8608">
        <v>0</v>
      </c>
      <c r="U8608" t="s">
        <v>54</v>
      </c>
      <c r="W8608" t="s">
        <v>59</v>
      </c>
      <c r="X8608" t="s">
        <v>46539</v>
      </c>
    </row>
    <row r="8609" spans="1:24" x14ac:dyDescent="0.2">
      <c r="A8609">
        <v>50491</v>
      </c>
      <c r="B8609">
        <v>33171</v>
      </c>
      <c r="C8609" t="s">
        <v>110</v>
      </c>
      <c r="D8609" t="s">
        <v>35991</v>
      </c>
      <c r="E8609" t="s">
        <v>35992</v>
      </c>
      <c r="F8609" t="s">
        <v>35993</v>
      </c>
      <c r="G8609" t="s">
        <v>52</v>
      </c>
      <c r="H8609" t="s">
        <v>60</v>
      </c>
      <c r="I8609" t="s">
        <v>125</v>
      </c>
      <c r="J8609" s="18">
        <v>42542</v>
      </c>
      <c r="K8609" s="41" t="s">
        <v>46812</v>
      </c>
      <c r="L8609" s="42" t="s">
        <v>46813</v>
      </c>
      <c r="M8609" t="s">
        <v>46814</v>
      </c>
      <c r="N8609" t="s">
        <v>46790</v>
      </c>
      <c r="O8609" t="s">
        <v>46540</v>
      </c>
      <c r="P8609" t="s">
        <v>46815</v>
      </c>
      <c r="Q8609" s="40" t="s">
        <v>46815</v>
      </c>
      <c r="R8609" t="s">
        <v>46199</v>
      </c>
      <c r="S8609">
        <v>4.28</v>
      </c>
      <c r="T8609">
        <v>0</v>
      </c>
      <c r="U8609" t="s">
        <v>54</v>
      </c>
      <c r="W8609" t="s">
        <v>59</v>
      </c>
      <c r="X8609" t="s">
        <v>46576</v>
      </c>
    </row>
    <row r="8610" spans="1:24" x14ac:dyDescent="0.2">
      <c r="A8610">
        <v>50492</v>
      </c>
      <c r="B8610">
        <v>33159</v>
      </c>
      <c r="C8610" t="s">
        <v>161</v>
      </c>
      <c r="D8610" t="s">
        <v>20841</v>
      </c>
      <c r="E8610" t="s">
        <v>20842</v>
      </c>
      <c r="F8610" t="s">
        <v>20843</v>
      </c>
      <c r="H8610" t="s">
        <v>105</v>
      </c>
      <c r="I8610" t="s">
        <v>141</v>
      </c>
      <c r="J8610" s="18">
        <v>42542</v>
      </c>
      <c r="K8610" s="41" t="s">
        <v>46715</v>
      </c>
      <c r="L8610" s="42" t="s">
        <v>46816</v>
      </c>
      <c r="M8610" t="s">
        <v>46817</v>
      </c>
      <c r="N8610" t="s">
        <v>46548</v>
      </c>
      <c r="O8610" t="s">
        <v>46818</v>
      </c>
      <c r="P8610" t="s">
        <v>46695</v>
      </c>
      <c r="Q8610" s="40" t="s">
        <v>46695</v>
      </c>
      <c r="R8610" t="s">
        <v>46428</v>
      </c>
      <c r="S8610">
        <v>0</v>
      </c>
      <c r="T8610">
        <v>0</v>
      </c>
      <c r="W8610" t="s">
        <v>55</v>
      </c>
    </row>
    <row r="8611" spans="1:24" x14ac:dyDescent="0.2">
      <c r="A8611">
        <v>50492</v>
      </c>
      <c r="B8611">
        <v>0</v>
      </c>
      <c r="C8611" t="s">
        <v>161</v>
      </c>
      <c r="D8611" t="s">
        <v>20841</v>
      </c>
      <c r="E8611" t="s">
        <v>20842</v>
      </c>
      <c r="F8611" t="s">
        <v>20843</v>
      </c>
      <c r="H8611" t="s">
        <v>105</v>
      </c>
      <c r="I8611" t="s">
        <v>141</v>
      </c>
      <c r="J8611" s="18">
        <v>42542</v>
      </c>
      <c r="K8611" s="41" t="s">
        <v>46715</v>
      </c>
      <c r="L8611" s="42" t="s">
        <v>46605</v>
      </c>
      <c r="N8611" t="s">
        <v>46819</v>
      </c>
      <c r="O8611" t="s">
        <v>46820</v>
      </c>
      <c r="P8611" t="s">
        <v>46821</v>
      </c>
      <c r="Q8611" s="40" t="s">
        <v>46821</v>
      </c>
      <c r="R8611" t="s">
        <v>46428</v>
      </c>
      <c r="S8611">
        <v>5.13</v>
      </c>
      <c r="T8611">
        <v>0</v>
      </c>
      <c r="W8611" t="s">
        <v>55</v>
      </c>
    </row>
    <row r="8612" spans="1:24" x14ac:dyDescent="0.2">
      <c r="A8612">
        <v>50493</v>
      </c>
      <c r="B8612">
        <v>33155</v>
      </c>
      <c r="C8612" t="s">
        <v>112</v>
      </c>
      <c r="D8612" t="s">
        <v>2562</v>
      </c>
      <c r="E8612" t="s">
        <v>2563</v>
      </c>
      <c r="F8612" t="s">
        <v>2564</v>
      </c>
      <c r="G8612" t="s">
        <v>52</v>
      </c>
      <c r="H8612" t="s">
        <v>68</v>
      </c>
      <c r="I8612" t="s">
        <v>370</v>
      </c>
      <c r="J8612" s="18">
        <v>42542</v>
      </c>
      <c r="K8612" s="41" t="s">
        <v>46822</v>
      </c>
      <c r="L8612" s="42" t="s">
        <v>46773</v>
      </c>
      <c r="M8612" t="s">
        <v>46773</v>
      </c>
      <c r="N8612" t="s">
        <v>46614</v>
      </c>
      <c r="O8612" t="s">
        <v>46766</v>
      </c>
      <c r="P8612" t="s">
        <v>46823</v>
      </c>
      <c r="Q8612" s="40" t="s">
        <v>46823</v>
      </c>
      <c r="R8612" t="s">
        <v>46001</v>
      </c>
      <c r="S8612">
        <v>1.63</v>
      </c>
      <c r="T8612">
        <v>0</v>
      </c>
      <c r="U8612" t="s">
        <v>54</v>
      </c>
      <c r="W8612" t="s">
        <v>59</v>
      </c>
      <c r="X8612" t="s">
        <v>46824</v>
      </c>
    </row>
    <row r="8613" spans="1:24" x14ac:dyDescent="0.2">
      <c r="A8613">
        <v>50494</v>
      </c>
      <c r="B8613">
        <v>4465</v>
      </c>
      <c r="C8613" t="s">
        <v>113</v>
      </c>
      <c r="D8613" t="s">
        <v>46825</v>
      </c>
      <c r="E8613" t="s">
        <v>46826</v>
      </c>
      <c r="F8613" t="s">
        <v>46827</v>
      </c>
      <c r="H8613" t="s">
        <v>69</v>
      </c>
      <c r="I8613" t="s">
        <v>46828</v>
      </c>
      <c r="J8613" s="18">
        <v>42542</v>
      </c>
      <c r="K8613" s="41" t="s">
        <v>46829</v>
      </c>
      <c r="L8613" s="42" t="s">
        <v>46830</v>
      </c>
      <c r="M8613" t="s">
        <v>46830</v>
      </c>
      <c r="N8613" t="s">
        <v>46744</v>
      </c>
      <c r="O8613" t="s">
        <v>46662</v>
      </c>
      <c r="R8613" t="s">
        <v>45946</v>
      </c>
      <c r="S8613">
        <v>23.3</v>
      </c>
      <c r="T8613">
        <v>1</v>
      </c>
      <c r="W8613" t="s">
        <v>55</v>
      </c>
    </row>
    <row r="8614" spans="1:24" x14ac:dyDescent="0.2">
      <c r="A8614">
        <v>50495</v>
      </c>
      <c r="B8614">
        <v>33179</v>
      </c>
      <c r="C8614" t="s">
        <v>161</v>
      </c>
      <c r="D8614" t="s">
        <v>46831</v>
      </c>
      <c r="E8614" t="s">
        <v>46832</v>
      </c>
      <c r="F8614" t="s">
        <v>46833</v>
      </c>
      <c r="G8614" t="s">
        <v>52</v>
      </c>
      <c r="H8614" t="s">
        <v>6707</v>
      </c>
      <c r="I8614" t="s">
        <v>6708</v>
      </c>
      <c r="J8614" s="18">
        <v>42542</v>
      </c>
      <c r="K8614" s="41" t="s">
        <v>46673</v>
      </c>
      <c r="L8614" s="42" t="s">
        <v>46745</v>
      </c>
      <c r="M8614" t="s">
        <v>46834</v>
      </c>
      <c r="N8614" t="s">
        <v>46623</v>
      </c>
      <c r="O8614" t="s">
        <v>46835</v>
      </c>
      <c r="P8614" t="s">
        <v>46836</v>
      </c>
      <c r="Q8614" s="40" t="s">
        <v>46837</v>
      </c>
      <c r="R8614" t="s">
        <v>43606</v>
      </c>
      <c r="S8614">
        <v>5.35</v>
      </c>
      <c r="T8614">
        <v>0</v>
      </c>
      <c r="U8614" t="s">
        <v>58</v>
      </c>
      <c r="W8614" t="s">
        <v>59</v>
      </c>
      <c r="X8614" t="s">
        <v>46838</v>
      </c>
    </row>
    <row r="8615" spans="1:24" x14ac:dyDescent="0.2">
      <c r="A8615">
        <v>50496</v>
      </c>
      <c r="B8615">
        <v>33160</v>
      </c>
      <c r="C8615" t="s">
        <v>109</v>
      </c>
      <c r="D8615" t="s">
        <v>24208</v>
      </c>
      <c r="E8615" t="s">
        <v>2272</v>
      </c>
      <c r="F8615" t="s">
        <v>2273</v>
      </c>
      <c r="H8615" t="s">
        <v>68</v>
      </c>
      <c r="I8615" t="s">
        <v>130</v>
      </c>
      <c r="J8615" s="18">
        <v>42542</v>
      </c>
      <c r="K8615" s="41" t="s">
        <v>46822</v>
      </c>
      <c r="L8615" s="42" t="s">
        <v>46839</v>
      </c>
      <c r="M8615" t="s">
        <v>46816</v>
      </c>
      <c r="N8615" t="s">
        <v>46534</v>
      </c>
      <c r="O8615" t="s">
        <v>46840</v>
      </c>
      <c r="P8615" t="s">
        <v>46760</v>
      </c>
      <c r="Q8615" s="40" t="s">
        <v>46760</v>
      </c>
      <c r="R8615" t="s">
        <v>44968</v>
      </c>
      <c r="S8615">
        <v>2.2000000000000002</v>
      </c>
      <c r="T8615">
        <v>0</v>
      </c>
      <c r="W8615" t="s">
        <v>55</v>
      </c>
    </row>
    <row r="8616" spans="1:24" x14ac:dyDescent="0.2">
      <c r="A8616">
        <v>50498</v>
      </c>
      <c r="B8616">
        <v>33166</v>
      </c>
      <c r="C8616" t="s">
        <v>109</v>
      </c>
      <c r="D8616" t="s">
        <v>46841</v>
      </c>
      <c r="E8616" t="s">
        <v>46842</v>
      </c>
      <c r="F8616" t="s">
        <v>46843</v>
      </c>
      <c r="H8616" t="s">
        <v>53</v>
      </c>
      <c r="I8616" t="s">
        <v>86</v>
      </c>
      <c r="J8616" s="18">
        <v>42542</v>
      </c>
      <c r="K8616" s="41" t="s">
        <v>46844</v>
      </c>
      <c r="L8616" s="42" t="s">
        <v>46555</v>
      </c>
      <c r="M8616" t="s">
        <v>46533</v>
      </c>
      <c r="N8616" t="s">
        <v>46845</v>
      </c>
      <c r="O8616" t="s">
        <v>46846</v>
      </c>
      <c r="P8616" t="s">
        <v>46577</v>
      </c>
      <c r="Q8616" s="40" t="s">
        <v>46847</v>
      </c>
      <c r="R8616" t="s">
        <v>46848</v>
      </c>
      <c r="S8616">
        <v>6.88</v>
      </c>
      <c r="T8616">
        <v>0</v>
      </c>
      <c r="W8616" t="s">
        <v>55</v>
      </c>
    </row>
    <row r="8617" spans="1:24" x14ac:dyDescent="0.2">
      <c r="A8617">
        <v>50499</v>
      </c>
      <c r="B8617">
        <v>33175</v>
      </c>
      <c r="C8617" t="s">
        <v>109</v>
      </c>
      <c r="D8617" t="s">
        <v>46849</v>
      </c>
      <c r="E8617" t="s">
        <v>46850</v>
      </c>
      <c r="F8617" t="s">
        <v>46851</v>
      </c>
      <c r="I8617" t="s">
        <v>142</v>
      </c>
      <c r="J8617" s="18">
        <v>42542</v>
      </c>
      <c r="K8617" s="41" t="s">
        <v>46553</v>
      </c>
      <c r="L8617" s="42" t="s">
        <v>46852</v>
      </c>
      <c r="M8617" t="s">
        <v>46853</v>
      </c>
      <c r="N8617" t="s">
        <v>46854</v>
      </c>
      <c r="O8617" t="s">
        <v>46855</v>
      </c>
      <c r="R8617" t="s">
        <v>46856</v>
      </c>
      <c r="S8617">
        <v>21.62</v>
      </c>
      <c r="T8617">
        <v>1</v>
      </c>
      <c r="W8617" t="s">
        <v>55</v>
      </c>
    </row>
    <row r="8618" spans="1:24" x14ac:dyDescent="0.2">
      <c r="A8618">
        <v>50500</v>
      </c>
      <c r="B8618">
        <v>33173</v>
      </c>
      <c r="C8618" t="s">
        <v>161</v>
      </c>
      <c r="D8618" t="s">
        <v>46857</v>
      </c>
      <c r="E8618" t="s">
        <v>46858</v>
      </c>
      <c r="F8618" t="s">
        <v>46859</v>
      </c>
      <c r="G8618" t="s">
        <v>52</v>
      </c>
      <c r="H8618" t="s">
        <v>74</v>
      </c>
      <c r="I8618" t="s">
        <v>736</v>
      </c>
      <c r="J8618" s="18">
        <v>42542</v>
      </c>
      <c r="K8618" s="41" t="s">
        <v>46743</v>
      </c>
      <c r="L8618" s="42" t="s">
        <v>46860</v>
      </c>
      <c r="M8618" t="s">
        <v>46671</v>
      </c>
      <c r="N8618" t="s">
        <v>46861</v>
      </c>
      <c r="O8618" t="s">
        <v>46824</v>
      </c>
      <c r="P8618" t="s">
        <v>46862</v>
      </c>
      <c r="Q8618" s="40" t="s">
        <v>46862</v>
      </c>
      <c r="R8618" t="s">
        <v>46428</v>
      </c>
      <c r="S8618">
        <v>3.18</v>
      </c>
      <c r="T8618">
        <v>0</v>
      </c>
      <c r="U8618" t="s">
        <v>54</v>
      </c>
      <c r="W8618" t="s">
        <v>59</v>
      </c>
      <c r="X8618" t="s">
        <v>46863</v>
      </c>
    </row>
    <row r="8619" spans="1:24" x14ac:dyDescent="0.2">
      <c r="A8619">
        <v>50503</v>
      </c>
      <c r="B8619">
        <v>33184</v>
      </c>
      <c r="C8619" t="s">
        <v>45621</v>
      </c>
      <c r="D8619" t="s">
        <v>32268</v>
      </c>
      <c r="E8619" t="s">
        <v>32269</v>
      </c>
      <c r="F8619" t="s">
        <v>32270</v>
      </c>
      <c r="H8619" t="s">
        <v>53</v>
      </c>
      <c r="I8619" t="s">
        <v>122</v>
      </c>
      <c r="J8619" s="18">
        <v>42542</v>
      </c>
      <c r="K8619" s="41" t="s">
        <v>45816</v>
      </c>
      <c r="L8619" s="42" t="s">
        <v>46864</v>
      </c>
      <c r="M8619" t="s">
        <v>46785</v>
      </c>
      <c r="R8619" t="s">
        <v>44117</v>
      </c>
      <c r="S8619">
        <v>19.7</v>
      </c>
      <c r="T8619">
        <v>1</v>
      </c>
      <c r="W8619" t="s">
        <v>55</v>
      </c>
    </row>
    <row r="8620" spans="1:24" x14ac:dyDescent="0.2">
      <c r="A8620">
        <v>50504</v>
      </c>
      <c r="B8620">
        <v>33183</v>
      </c>
      <c r="C8620" t="s">
        <v>45621</v>
      </c>
      <c r="D8620" t="s">
        <v>32268</v>
      </c>
      <c r="E8620" t="s">
        <v>32269</v>
      </c>
      <c r="F8620" t="s">
        <v>32270</v>
      </c>
      <c r="H8620" t="s">
        <v>53</v>
      </c>
      <c r="I8620" t="s">
        <v>122</v>
      </c>
      <c r="J8620" s="18">
        <v>42542</v>
      </c>
      <c r="K8620" s="41" t="s">
        <v>45816</v>
      </c>
      <c r="L8620" s="42" t="s">
        <v>46785</v>
      </c>
      <c r="M8620" t="s">
        <v>46335</v>
      </c>
      <c r="R8620" t="s">
        <v>44117</v>
      </c>
      <c r="S8620">
        <v>19.72</v>
      </c>
      <c r="T8620">
        <v>1</v>
      </c>
      <c r="W8620" t="s">
        <v>55</v>
      </c>
    </row>
    <row r="8621" spans="1:24" x14ac:dyDescent="0.2">
      <c r="A8621">
        <v>50505</v>
      </c>
      <c r="B8621">
        <v>33177</v>
      </c>
      <c r="C8621" t="s">
        <v>161</v>
      </c>
      <c r="D8621" t="s">
        <v>46865</v>
      </c>
      <c r="E8621" t="s">
        <v>46866</v>
      </c>
      <c r="F8621" t="s">
        <v>46867</v>
      </c>
      <c r="G8621" t="s">
        <v>52</v>
      </c>
      <c r="H8621" t="s">
        <v>755</v>
      </c>
      <c r="I8621" t="s">
        <v>5998</v>
      </c>
      <c r="J8621" s="18">
        <v>42542</v>
      </c>
      <c r="K8621" s="41" t="s">
        <v>46766</v>
      </c>
      <c r="L8621" s="42" t="s">
        <v>46777</v>
      </c>
      <c r="M8621" t="s">
        <v>46706</v>
      </c>
      <c r="N8621" t="s">
        <v>46868</v>
      </c>
      <c r="O8621" t="s">
        <v>46691</v>
      </c>
      <c r="P8621" t="s">
        <v>43606</v>
      </c>
      <c r="Q8621" s="40" t="s">
        <v>43606</v>
      </c>
      <c r="R8621" t="s">
        <v>46199</v>
      </c>
      <c r="S8621">
        <v>4.7699999999999996</v>
      </c>
      <c r="T8621">
        <v>0</v>
      </c>
      <c r="U8621" t="s">
        <v>58</v>
      </c>
      <c r="W8621" t="s">
        <v>59</v>
      </c>
      <c r="X8621" t="s">
        <v>46869</v>
      </c>
    </row>
    <row r="8622" spans="1:24" x14ac:dyDescent="0.2">
      <c r="A8622">
        <v>50507</v>
      </c>
      <c r="B8622">
        <v>33181</v>
      </c>
      <c r="C8622" t="s">
        <v>115</v>
      </c>
      <c r="D8622" t="s">
        <v>46870</v>
      </c>
      <c r="E8622" t="s">
        <v>26508</v>
      </c>
      <c r="F8622" t="s">
        <v>26509</v>
      </c>
      <c r="H8622" t="s">
        <v>74</v>
      </c>
      <c r="I8622" t="s">
        <v>18423</v>
      </c>
      <c r="J8622" s="18">
        <v>42542</v>
      </c>
      <c r="K8622" s="41" t="s">
        <v>46840</v>
      </c>
      <c r="L8622" s="42" t="s">
        <v>46871</v>
      </c>
      <c r="M8622" t="s">
        <v>46834</v>
      </c>
      <c r="N8622" t="s">
        <v>46755</v>
      </c>
      <c r="O8622" t="s">
        <v>46684</v>
      </c>
      <c r="P8622" t="s">
        <v>46872</v>
      </c>
      <c r="Q8622" s="40" t="s">
        <v>46873</v>
      </c>
      <c r="R8622" t="s">
        <v>46874</v>
      </c>
      <c r="S8622">
        <v>20.170000000000002</v>
      </c>
      <c r="T8622">
        <v>1</v>
      </c>
      <c r="W8622" t="s">
        <v>55</v>
      </c>
    </row>
    <row r="8623" spans="1:24" x14ac:dyDescent="0.2">
      <c r="A8623">
        <v>50508</v>
      </c>
      <c r="B8623">
        <v>33182</v>
      </c>
      <c r="C8623" t="s">
        <v>115</v>
      </c>
      <c r="D8623" t="s">
        <v>25399</v>
      </c>
      <c r="E8623" t="s">
        <v>5617</v>
      </c>
      <c r="F8623" t="s">
        <v>5618</v>
      </c>
      <c r="H8623" t="s">
        <v>66</v>
      </c>
      <c r="I8623" t="s">
        <v>421</v>
      </c>
      <c r="J8623" s="18">
        <v>42542</v>
      </c>
      <c r="K8623" s="41" t="s">
        <v>46875</v>
      </c>
      <c r="L8623" s="42" t="s">
        <v>46876</v>
      </c>
      <c r="M8623" t="s">
        <v>46779</v>
      </c>
      <c r="N8623" t="s">
        <v>46877</v>
      </c>
      <c r="O8623" t="s">
        <v>92</v>
      </c>
      <c r="R8623" t="s">
        <v>46878</v>
      </c>
      <c r="S8623">
        <v>19.850000000000001</v>
      </c>
      <c r="T8623">
        <v>1</v>
      </c>
      <c r="W8623" t="s">
        <v>55</v>
      </c>
    </row>
    <row r="8624" spans="1:24" x14ac:dyDescent="0.2">
      <c r="A8624">
        <v>50509</v>
      </c>
      <c r="B8624">
        <v>33180</v>
      </c>
      <c r="C8624" t="s">
        <v>161</v>
      </c>
      <c r="D8624" t="s">
        <v>40546</v>
      </c>
      <c r="E8624" t="s">
        <v>40547</v>
      </c>
      <c r="F8624" t="s">
        <v>40548</v>
      </c>
      <c r="H8624" t="s">
        <v>68</v>
      </c>
      <c r="I8624" t="s">
        <v>4024</v>
      </c>
      <c r="J8624" s="18">
        <v>42542</v>
      </c>
      <c r="K8624" s="41" t="s">
        <v>46673</v>
      </c>
      <c r="L8624" s="42" t="s">
        <v>46879</v>
      </c>
      <c r="M8624" t="s">
        <v>46880</v>
      </c>
      <c r="R8624" t="s">
        <v>45946</v>
      </c>
      <c r="S8624">
        <v>20.58</v>
      </c>
      <c r="T8624">
        <v>1</v>
      </c>
      <c r="W8624" t="s">
        <v>55</v>
      </c>
    </row>
    <row r="8625" spans="1:24" x14ac:dyDescent="0.2">
      <c r="A8625">
        <v>50510</v>
      </c>
      <c r="B8625">
        <v>33191</v>
      </c>
      <c r="C8625" t="s">
        <v>161</v>
      </c>
      <c r="D8625" t="s">
        <v>46881</v>
      </c>
      <c r="E8625" t="s">
        <v>46882</v>
      </c>
      <c r="F8625" t="s">
        <v>46883</v>
      </c>
      <c r="G8625" t="s">
        <v>52</v>
      </c>
      <c r="H8625" t="s">
        <v>69</v>
      </c>
      <c r="I8625" t="s">
        <v>145</v>
      </c>
      <c r="J8625" s="18">
        <v>42542</v>
      </c>
      <c r="K8625" s="41" t="s">
        <v>46001</v>
      </c>
      <c r="L8625" s="42" t="s">
        <v>46791</v>
      </c>
      <c r="M8625" t="s">
        <v>46754</v>
      </c>
      <c r="N8625" t="s">
        <v>46720</v>
      </c>
      <c r="O8625" t="s">
        <v>46884</v>
      </c>
      <c r="P8625" t="s">
        <v>46885</v>
      </c>
      <c r="Q8625" s="40" t="s">
        <v>46886</v>
      </c>
      <c r="R8625" t="s">
        <v>46011</v>
      </c>
      <c r="S8625">
        <v>3.88</v>
      </c>
      <c r="T8625">
        <v>0</v>
      </c>
      <c r="U8625" t="s">
        <v>54</v>
      </c>
      <c r="W8625" t="s">
        <v>59</v>
      </c>
      <c r="X8625" t="s">
        <v>46887</v>
      </c>
    </row>
    <row r="8626" spans="1:24" x14ac:dyDescent="0.2">
      <c r="A8626">
        <v>50511</v>
      </c>
      <c r="B8626">
        <v>0</v>
      </c>
      <c r="C8626" t="s">
        <v>1482</v>
      </c>
      <c r="D8626" t="s">
        <v>46888</v>
      </c>
      <c r="E8626" t="s">
        <v>46889</v>
      </c>
      <c r="F8626" t="s">
        <v>46890</v>
      </c>
      <c r="G8626" t="s">
        <v>56</v>
      </c>
      <c r="H8626" t="s">
        <v>1372</v>
      </c>
      <c r="I8626" t="s">
        <v>4798</v>
      </c>
      <c r="J8626" s="18">
        <v>42542</v>
      </c>
      <c r="K8626" s="41" t="s">
        <v>46791</v>
      </c>
      <c r="L8626" s="42" t="s">
        <v>46891</v>
      </c>
      <c r="M8626" t="s">
        <v>46892</v>
      </c>
      <c r="P8626" t="s">
        <v>46893</v>
      </c>
      <c r="Q8626" s="40" t="s">
        <v>46893</v>
      </c>
      <c r="R8626" t="s">
        <v>46893</v>
      </c>
      <c r="S8626">
        <v>1.1000000000000001</v>
      </c>
      <c r="T8626">
        <v>0</v>
      </c>
      <c r="U8626" t="s">
        <v>54</v>
      </c>
      <c r="W8626" t="s">
        <v>59</v>
      </c>
      <c r="X8626" t="s">
        <v>46894</v>
      </c>
    </row>
    <row r="8627" spans="1:24" x14ac:dyDescent="0.2">
      <c r="A8627">
        <v>50512</v>
      </c>
      <c r="B8627">
        <v>33193</v>
      </c>
      <c r="C8627" t="s">
        <v>19826</v>
      </c>
      <c r="D8627" t="s">
        <v>46895</v>
      </c>
      <c r="E8627" t="s">
        <v>46896</v>
      </c>
      <c r="F8627" t="s">
        <v>46897</v>
      </c>
      <c r="H8627" t="s">
        <v>71</v>
      </c>
      <c r="I8627" t="s">
        <v>766</v>
      </c>
      <c r="J8627" s="18">
        <v>42542</v>
      </c>
      <c r="K8627" s="41" t="s">
        <v>46898</v>
      </c>
      <c r="L8627" s="42" t="s">
        <v>46899</v>
      </c>
      <c r="M8627" t="s">
        <v>46756</v>
      </c>
      <c r="N8627" t="s">
        <v>46900</v>
      </c>
      <c r="O8627" t="s">
        <v>46901</v>
      </c>
      <c r="R8627" t="s">
        <v>46902</v>
      </c>
      <c r="S8627">
        <v>19.18</v>
      </c>
      <c r="T8627">
        <v>1</v>
      </c>
      <c r="W8627" t="s">
        <v>55</v>
      </c>
    </row>
    <row r="8628" spans="1:24" x14ac:dyDescent="0.2">
      <c r="A8628">
        <v>50514</v>
      </c>
      <c r="B8628">
        <v>33198</v>
      </c>
      <c r="C8628" t="s">
        <v>109</v>
      </c>
      <c r="D8628" t="s">
        <v>7893</v>
      </c>
      <c r="E8628" t="s">
        <v>7894</v>
      </c>
      <c r="F8628" t="s">
        <v>7895</v>
      </c>
      <c r="G8628" t="s">
        <v>52</v>
      </c>
      <c r="H8628" t="s">
        <v>1497</v>
      </c>
      <c r="I8628" t="s">
        <v>2766</v>
      </c>
      <c r="J8628" s="18">
        <v>42542</v>
      </c>
      <c r="K8628" s="41" t="s">
        <v>46903</v>
      </c>
      <c r="L8628" s="42" t="s">
        <v>46662</v>
      </c>
      <c r="M8628" t="s">
        <v>46697</v>
      </c>
      <c r="N8628" t="s">
        <v>46674</v>
      </c>
      <c r="O8628" t="s">
        <v>44780</v>
      </c>
      <c r="P8628" t="s">
        <v>46904</v>
      </c>
      <c r="Q8628" s="40" t="s">
        <v>46905</v>
      </c>
      <c r="R8628" t="s">
        <v>44780</v>
      </c>
      <c r="S8628">
        <v>3.58</v>
      </c>
      <c r="T8628">
        <v>0</v>
      </c>
      <c r="U8628" t="s">
        <v>58</v>
      </c>
      <c r="W8628" t="s">
        <v>59</v>
      </c>
      <c r="X8628" t="s">
        <v>46906</v>
      </c>
    </row>
    <row r="8629" spans="1:24" x14ac:dyDescent="0.2">
      <c r="A8629">
        <v>50515</v>
      </c>
      <c r="B8629">
        <v>33195</v>
      </c>
      <c r="C8629" t="s">
        <v>111</v>
      </c>
      <c r="D8629" t="s">
        <v>21364</v>
      </c>
      <c r="E8629" t="s">
        <v>21365</v>
      </c>
      <c r="F8629" t="s">
        <v>21366</v>
      </c>
      <c r="H8629" t="s">
        <v>74</v>
      </c>
      <c r="I8629" t="s">
        <v>736</v>
      </c>
      <c r="J8629" s="18">
        <v>42542</v>
      </c>
      <c r="K8629" s="41" t="s">
        <v>46907</v>
      </c>
      <c r="L8629" s="42" t="s">
        <v>46908</v>
      </c>
      <c r="M8629" t="s">
        <v>46909</v>
      </c>
      <c r="N8629" t="s">
        <v>46428</v>
      </c>
      <c r="O8629" t="s">
        <v>46643</v>
      </c>
      <c r="R8629" t="s">
        <v>46910</v>
      </c>
      <c r="S8629">
        <v>18.97</v>
      </c>
      <c r="T8629">
        <v>1</v>
      </c>
      <c r="W8629" t="s">
        <v>55</v>
      </c>
    </row>
    <row r="8630" spans="1:24" x14ac:dyDescent="0.2">
      <c r="A8630">
        <v>50516</v>
      </c>
      <c r="B8630">
        <v>33199</v>
      </c>
      <c r="C8630" t="s">
        <v>109</v>
      </c>
      <c r="D8630" t="s">
        <v>46911</v>
      </c>
      <c r="E8630" t="s">
        <v>46912</v>
      </c>
      <c r="F8630" t="s">
        <v>46913</v>
      </c>
      <c r="G8630" t="s">
        <v>52</v>
      </c>
      <c r="H8630" t="s">
        <v>63</v>
      </c>
      <c r="I8630" t="s">
        <v>139</v>
      </c>
      <c r="J8630" s="18">
        <v>42542</v>
      </c>
      <c r="K8630" s="41" t="s">
        <v>46724</v>
      </c>
      <c r="L8630" s="42" t="s">
        <v>46900</v>
      </c>
      <c r="M8630" t="s">
        <v>46662</v>
      </c>
      <c r="N8630" t="s">
        <v>46641</v>
      </c>
      <c r="O8630" t="s">
        <v>46682</v>
      </c>
      <c r="P8630" t="s">
        <v>46914</v>
      </c>
      <c r="Q8630" s="40" t="s">
        <v>46914</v>
      </c>
      <c r="R8630" t="s">
        <v>44968</v>
      </c>
      <c r="S8630">
        <v>2.08</v>
      </c>
      <c r="T8630">
        <v>0</v>
      </c>
      <c r="U8630" t="s">
        <v>54</v>
      </c>
      <c r="W8630" t="s">
        <v>59</v>
      </c>
      <c r="X8630" t="s">
        <v>46713</v>
      </c>
    </row>
    <row r="8631" spans="1:24" x14ac:dyDescent="0.2">
      <c r="A8631">
        <v>50518</v>
      </c>
      <c r="B8631">
        <v>33196</v>
      </c>
      <c r="C8631" t="s">
        <v>45621</v>
      </c>
      <c r="D8631" t="s">
        <v>35812</v>
      </c>
      <c r="E8631" t="s">
        <v>35813</v>
      </c>
      <c r="F8631" t="s">
        <v>35814</v>
      </c>
      <c r="H8631" t="s">
        <v>53</v>
      </c>
      <c r="I8631" t="s">
        <v>147</v>
      </c>
      <c r="J8631" s="18">
        <v>42542</v>
      </c>
      <c r="K8631" s="41" t="s">
        <v>46237</v>
      </c>
      <c r="L8631" s="42" t="s">
        <v>46915</v>
      </c>
      <c r="M8631" t="s">
        <v>46916</v>
      </c>
      <c r="N8631" t="s">
        <v>46917</v>
      </c>
      <c r="O8631" t="s">
        <v>46835</v>
      </c>
      <c r="R8631" t="s">
        <v>44117</v>
      </c>
      <c r="S8631">
        <v>18.75</v>
      </c>
      <c r="T8631">
        <v>1</v>
      </c>
      <c r="W8631" t="s">
        <v>55</v>
      </c>
    </row>
    <row r="8632" spans="1:24" x14ac:dyDescent="0.2">
      <c r="A8632">
        <v>50519</v>
      </c>
      <c r="B8632">
        <v>33197</v>
      </c>
      <c r="C8632" t="s">
        <v>19826</v>
      </c>
      <c r="D8632" t="s">
        <v>13070</v>
      </c>
      <c r="E8632" t="s">
        <v>9175</v>
      </c>
      <c r="F8632" t="s">
        <v>9176</v>
      </c>
      <c r="H8632" t="s">
        <v>755</v>
      </c>
      <c r="I8632" t="s">
        <v>756</v>
      </c>
      <c r="J8632" s="18">
        <v>42542</v>
      </c>
      <c r="K8632" s="41" t="s">
        <v>46719</v>
      </c>
      <c r="L8632" s="42" t="s">
        <v>46918</v>
      </c>
      <c r="M8632" t="s">
        <v>46919</v>
      </c>
      <c r="N8632" t="s">
        <v>46726</v>
      </c>
      <c r="O8632" t="s">
        <v>44968</v>
      </c>
      <c r="R8632" t="s">
        <v>45327</v>
      </c>
      <c r="S8632">
        <v>18.72</v>
      </c>
      <c r="T8632">
        <v>1</v>
      </c>
      <c r="W8632" t="s">
        <v>55</v>
      </c>
    </row>
    <row r="8633" spans="1:24" x14ac:dyDescent="0.2">
      <c r="A8633">
        <v>50520</v>
      </c>
      <c r="B8633">
        <v>33200</v>
      </c>
      <c r="C8633" t="s">
        <v>19826</v>
      </c>
      <c r="D8633" t="s">
        <v>45635</v>
      </c>
      <c r="E8633" t="s">
        <v>45636</v>
      </c>
      <c r="F8633" t="s">
        <v>45637</v>
      </c>
      <c r="H8633" t="s">
        <v>67</v>
      </c>
      <c r="I8633" t="s">
        <v>138</v>
      </c>
      <c r="J8633" s="18">
        <v>42542</v>
      </c>
      <c r="K8633" s="41" t="s">
        <v>46920</v>
      </c>
      <c r="L8633" s="42" t="s">
        <v>46428</v>
      </c>
      <c r="M8633" t="s">
        <v>46921</v>
      </c>
      <c r="N8633" t="s">
        <v>46922</v>
      </c>
      <c r="O8633" t="s">
        <v>92</v>
      </c>
      <c r="R8633" t="s">
        <v>46910</v>
      </c>
      <c r="S8633">
        <v>18.23</v>
      </c>
      <c r="T8633">
        <v>1</v>
      </c>
      <c r="W8633" t="s">
        <v>55</v>
      </c>
    </row>
    <row r="8634" spans="1:24" x14ac:dyDescent="0.2">
      <c r="A8634">
        <v>50521</v>
      </c>
      <c r="B8634">
        <v>33201</v>
      </c>
      <c r="C8634" t="s">
        <v>112</v>
      </c>
      <c r="D8634" t="s">
        <v>46923</v>
      </c>
      <c r="E8634" t="s">
        <v>46924</v>
      </c>
      <c r="F8634" t="s">
        <v>46925</v>
      </c>
      <c r="H8634" t="s">
        <v>67</v>
      </c>
      <c r="I8634" t="s">
        <v>1638</v>
      </c>
      <c r="J8634" s="18">
        <v>42542</v>
      </c>
      <c r="K8634" s="41" t="s">
        <v>46926</v>
      </c>
      <c r="L8634" s="42" t="s">
        <v>46927</v>
      </c>
      <c r="M8634" t="s">
        <v>46927</v>
      </c>
      <c r="R8634" t="s">
        <v>46467</v>
      </c>
      <c r="S8634">
        <v>18.2</v>
      </c>
      <c r="T8634">
        <v>1</v>
      </c>
      <c r="W8634" t="s">
        <v>55</v>
      </c>
    </row>
    <row r="8635" spans="1:24" x14ac:dyDescent="0.2">
      <c r="A8635">
        <v>50522</v>
      </c>
      <c r="B8635">
        <v>33205</v>
      </c>
      <c r="C8635" t="s">
        <v>161</v>
      </c>
      <c r="D8635" t="s">
        <v>4345</v>
      </c>
      <c r="E8635" t="s">
        <v>4346</v>
      </c>
      <c r="F8635" t="s">
        <v>4347</v>
      </c>
      <c r="G8635" t="s">
        <v>52</v>
      </c>
      <c r="H8635" t="s">
        <v>4348</v>
      </c>
      <c r="I8635" t="s">
        <v>4349</v>
      </c>
      <c r="J8635" s="18">
        <v>42542</v>
      </c>
      <c r="K8635" s="41" t="s">
        <v>46819</v>
      </c>
      <c r="L8635" s="42" t="s">
        <v>46725</v>
      </c>
      <c r="M8635" t="s">
        <v>46928</v>
      </c>
      <c r="N8635" t="s">
        <v>46929</v>
      </c>
      <c r="O8635" t="s">
        <v>46930</v>
      </c>
      <c r="P8635" t="s">
        <v>46931</v>
      </c>
      <c r="Q8635" s="40" t="s">
        <v>46931</v>
      </c>
      <c r="R8635" t="s">
        <v>44780</v>
      </c>
      <c r="S8635">
        <v>2.5</v>
      </c>
      <c r="T8635">
        <v>0</v>
      </c>
      <c r="U8635" t="s">
        <v>58</v>
      </c>
      <c r="W8635" t="s">
        <v>59</v>
      </c>
      <c r="X8635" t="s">
        <v>46932</v>
      </c>
    </row>
    <row r="8636" spans="1:24" x14ac:dyDescent="0.2">
      <c r="A8636">
        <v>50524</v>
      </c>
      <c r="B8636">
        <v>33204</v>
      </c>
      <c r="C8636" t="s">
        <v>19826</v>
      </c>
      <c r="D8636" t="s">
        <v>46933</v>
      </c>
      <c r="E8636" t="s">
        <v>46934</v>
      </c>
      <c r="F8636" t="s">
        <v>46935</v>
      </c>
      <c r="H8636" t="s">
        <v>123</v>
      </c>
      <c r="I8636" t="s">
        <v>620</v>
      </c>
      <c r="J8636" s="18">
        <v>42542</v>
      </c>
      <c r="K8636" s="41" t="s">
        <v>46936</v>
      </c>
      <c r="L8636" s="42" t="s">
        <v>46937</v>
      </c>
      <c r="M8636" t="s">
        <v>46821</v>
      </c>
      <c r="N8636" t="s">
        <v>46938</v>
      </c>
      <c r="O8636" t="s">
        <v>46939</v>
      </c>
      <c r="P8636" t="s">
        <v>46940</v>
      </c>
      <c r="R8636" t="s">
        <v>46902</v>
      </c>
      <c r="S8636">
        <v>17.77</v>
      </c>
      <c r="T8636">
        <v>1</v>
      </c>
      <c r="W8636" t="s">
        <v>55</v>
      </c>
    </row>
    <row r="8637" spans="1:24" x14ac:dyDescent="0.2">
      <c r="A8637">
        <v>50526</v>
      </c>
      <c r="B8637">
        <v>33203</v>
      </c>
      <c r="C8637" t="s">
        <v>111</v>
      </c>
      <c r="D8637" t="s">
        <v>31083</v>
      </c>
      <c r="E8637" t="s">
        <v>31084</v>
      </c>
      <c r="F8637" t="s">
        <v>31085</v>
      </c>
      <c r="H8637" t="s">
        <v>3690</v>
      </c>
      <c r="I8637" t="s">
        <v>4216</v>
      </c>
      <c r="J8637" s="18">
        <v>42542</v>
      </c>
      <c r="K8637" s="41" t="s">
        <v>46757</v>
      </c>
      <c r="L8637" s="42" t="s">
        <v>46941</v>
      </c>
      <c r="M8637" t="s">
        <v>46606</v>
      </c>
      <c r="N8637" t="s">
        <v>46712</v>
      </c>
      <c r="O8637" t="s">
        <v>46942</v>
      </c>
      <c r="R8637" t="s">
        <v>46381</v>
      </c>
      <c r="S8637">
        <v>17.899999999999999</v>
      </c>
      <c r="T8637">
        <v>1</v>
      </c>
      <c r="W8637" t="s">
        <v>55</v>
      </c>
    </row>
    <row r="8638" spans="1:24" x14ac:dyDescent="0.2">
      <c r="A8638">
        <v>50530</v>
      </c>
      <c r="B8638">
        <v>33209</v>
      </c>
      <c r="C8638" t="s">
        <v>112</v>
      </c>
      <c r="D8638" t="s">
        <v>46943</v>
      </c>
      <c r="E8638" t="s">
        <v>46944</v>
      </c>
      <c r="F8638" t="s">
        <v>46945</v>
      </c>
      <c r="H8638" t="s">
        <v>1177</v>
      </c>
      <c r="I8638" t="s">
        <v>30257</v>
      </c>
      <c r="J8638" s="18">
        <v>42542</v>
      </c>
      <c r="K8638" s="41" t="s">
        <v>46656</v>
      </c>
      <c r="L8638" s="42" t="s">
        <v>46537</v>
      </c>
      <c r="M8638" t="s">
        <v>46537</v>
      </c>
      <c r="R8638" t="s">
        <v>44257</v>
      </c>
      <c r="S8638">
        <v>15.65</v>
      </c>
      <c r="T8638">
        <v>1</v>
      </c>
      <c r="W8638" t="s">
        <v>55</v>
      </c>
    </row>
    <row r="8639" spans="1:24" x14ac:dyDescent="0.2">
      <c r="A8639">
        <v>50531</v>
      </c>
      <c r="B8639">
        <v>33206</v>
      </c>
      <c r="C8639" t="s">
        <v>45621</v>
      </c>
      <c r="D8639" t="s">
        <v>18357</v>
      </c>
      <c r="E8639" t="s">
        <v>18358</v>
      </c>
      <c r="F8639" t="s">
        <v>18359</v>
      </c>
      <c r="H8639" t="s">
        <v>57</v>
      </c>
      <c r="I8639" t="s">
        <v>135</v>
      </c>
      <c r="J8639" s="18">
        <v>42542</v>
      </c>
      <c r="K8639" s="41" t="s">
        <v>46946</v>
      </c>
      <c r="L8639" s="42" t="s">
        <v>46947</v>
      </c>
      <c r="M8639" t="s">
        <v>46676</v>
      </c>
      <c r="R8639" t="s">
        <v>44257</v>
      </c>
      <c r="S8639">
        <v>16.95</v>
      </c>
      <c r="T8639">
        <v>1</v>
      </c>
      <c r="W8639" t="s">
        <v>55</v>
      </c>
    </row>
    <row r="8640" spans="1:24" x14ac:dyDescent="0.2">
      <c r="A8640">
        <v>50533</v>
      </c>
      <c r="B8640">
        <v>33217</v>
      </c>
      <c r="C8640" t="s">
        <v>109</v>
      </c>
      <c r="D8640" t="s">
        <v>46714</v>
      </c>
      <c r="E8640" t="s">
        <v>46948</v>
      </c>
      <c r="F8640" t="s">
        <v>46949</v>
      </c>
      <c r="H8640" t="s">
        <v>40203</v>
      </c>
      <c r="I8640" t="s">
        <v>40204</v>
      </c>
      <c r="J8640" s="18">
        <v>42542</v>
      </c>
      <c r="K8640" s="41" t="s">
        <v>46133</v>
      </c>
      <c r="L8640" s="42" t="s">
        <v>46950</v>
      </c>
      <c r="M8640" t="s">
        <v>46951</v>
      </c>
      <c r="N8640" t="s">
        <v>46952</v>
      </c>
      <c r="O8640" t="s">
        <v>92</v>
      </c>
      <c r="R8640" t="s">
        <v>46953</v>
      </c>
      <c r="S8640">
        <v>0.6</v>
      </c>
      <c r="T8640">
        <v>0</v>
      </c>
      <c r="W8640" t="s">
        <v>55</v>
      </c>
    </row>
    <row r="8641" spans="1:24" x14ac:dyDescent="0.2">
      <c r="A8641">
        <v>50534</v>
      </c>
      <c r="B8641">
        <v>33211</v>
      </c>
      <c r="C8641" t="s">
        <v>114</v>
      </c>
      <c r="D8641" t="s">
        <v>46954</v>
      </c>
      <c r="E8641" t="s">
        <v>46955</v>
      </c>
      <c r="F8641" t="s">
        <v>46956</v>
      </c>
      <c r="I8641" t="s">
        <v>1286</v>
      </c>
      <c r="J8641" s="18">
        <v>42542</v>
      </c>
      <c r="K8641" s="41" t="s">
        <v>46957</v>
      </c>
      <c r="L8641" s="42" t="s">
        <v>46904</v>
      </c>
      <c r="M8641" t="s">
        <v>46958</v>
      </c>
      <c r="N8641" t="s">
        <v>46579</v>
      </c>
      <c r="O8641" t="s">
        <v>92</v>
      </c>
      <c r="R8641" t="s">
        <v>46065</v>
      </c>
      <c r="S8641">
        <v>15.03</v>
      </c>
      <c r="T8641">
        <v>1</v>
      </c>
      <c r="W8641" t="s">
        <v>55</v>
      </c>
    </row>
    <row r="8642" spans="1:24" x14ac:dyDescent="0.2">
      <c r="A8642">
        <v>50536</v>
      </c>
      <c r="B8642">
        <v>33207</v>
      </c>
      <c r="C8642" t="s">
        <v>111</v>
      </c>
      <c r="D8642" t="s">
        <v>46959</v>
      </c>
      <c r="E8642" t="s">
        <v>37209</v>
      </c>
      <c r="F8642" t="s">
        <v>37210</v>
      </c>
      <c r="H8642" t="s">
        <v>101</v>
      </c>
      <c r="I8642" t="s">
        <v>162</v>
      </c>
      <c r="J8642" s="18">
        <v>42542</v>
      </c>
      <c r="K8642" s="41" t="s">
        <v>46715</v>
      </c>
      <c r="L8642" s="42" t="s">
        <v>46796</v>
      </c>
      <c r="M8642" t="s">
        <v>46960</v>
      </c>
      <c r="N8642" t="s">
        <v>46877</v>
      </c>
      <c r="O8642" t="s">
        <v>92</v>
      </c>
      <c r="R8642" t="s">
        <v>46910</v>
      </c>
      <c r="S8642">
        <v>15.97</v>
      </c>
      <c r="T8642">
        <v>1</v>
      </c>
      <c r="W8642" t="s">
        <v>55</v>
      </c>
    </row>
    <row r="8643" spans="1:24" x14ac:dyDescent="0.2">
      <c r="A8643">
        <v>50552</v>
      </c>
      <c r="B8643">
        <v>33212</v>
      </c>
      <c r="C8643" t="s">
        <v>45621</v>
      </c>
      <c r="D8643" t="s">
        <v>46626</v>
      </c>
      <c r="E8643" t="s">
        <v>46627</v>
      </c>
      <c r="F8643" t="s">
        <v>46628</v>
      </c>
      <c r="H8643" t="s">
        <v>105</v>
      </c>
      <c r="I8643" t="s">
        <v>141</v>
      </c>
      <c r="J8643" s="18">
        <v>42542</v>
      </c>
      <c r="K8643" s="41" t="s">
        <v>46961</v>
      </c>
      <c r="L8643" s="42" t="s">
        <v>46962</v>
      </c>
      <c r="M8643" t="s">
        <v>46963</v>
      </c>
      <c r="R8643" t="s">
        <v>42473</v>
      </c>
      <c r="S8643">
        <v>14.62</v>
      </c>
      <c r="T8643">
        <v>1</v>
      </c>
      <c r="W8643" t="s">
        <v>55</v>
      </c>
    </row>
    <row r="8644" spans="1:24" x14ac:dyDescent="0.2">
      <c r="A8644">
        <v>50560</v>
      </c>
      <c r="B8644">
        <v>33214</v>
      </c>
      <c r="C8644" t="s">
        <v>19826</v>
      </c>
      <c r="E8644" t="s">
        <v>46964</v>
      </c>
      <c r="F8644" t="s">
        <v>77</v>
      </c>
      <c r="H8644" t="s">
        <v>60</v>
      </c>
      <c r="I8644" t="s">
        <v>1514</v>
      </c>
      <c r="J8644" s="18">
        <v>42542</v>
      </c>
      <c r="K8644" s="41" t="s">
        <v>46300</v>
      </c>
      <c r="L8644" s="42" t="s">
        <v>46965</v>
      </c>
      <c r="M8644" t="s">
        <v>46965</v>
      </c>
      <c r="N8644" t="s">
        <v>46966</v>
      </c>
      <c r="O8644" t="s">
        <v>46684</v>
      </c>
      <c r="P8644" t="s">
        <v>46967</v>
      </c>
      <c r="Q8644" s="40" t="s">
        <v>46967</v>
      </c>
      <c r="R8644" t="s">
        <v>46910</v>
      </c>
      <c r="S8644">
        <v>14.12</v>
      </c>
      <c r="T8644">
        <v>1</v>
      </c>
      <c r="W8644" t="s">
        <v>55</v>
      </c>
    </row>
    <row r="8645" spans="1:24" x14ac:dyDescent="0.2">
      <c r="A8645">
        <v>50561</v>
      </c>
      <c r="B8645">
        <v>33213</v>
      </c>
      <c r="C8645" t="s">
        <v>45621</v>
      </c>
      <c r="D8645" t="s">
        <v>46968</v>
      </c>
      <c r="E8645" t="s">
        <v>46969</v>
      </c>
      <c r="F8645" t="s">
        <v>46970</v>
      </c>
      <c r="H8645" t="s">
        <v>63</v>
      </c>
      <c r="I8645" t="s">
        <v>150</v>
      </c>
      <c r="J8645" s="18">
        <v>42542</v>
      </c>
      <c r="K8645" s="41" t="s">
        <v>46971</v>
      </c>
      <c r="L8645" s="42" t="s">
        <v>46972</v>
      </c>
      <c r="M8645" t="s">
        <v>46973</v>
      </c>
      <c r="R8645" t="s">
        <v>44257</v>
      </c>
      <c r="S8645">
        <v>14.48</v>
      </c>
      <c r="T8645">
        <v>1</v>
      </c>
      <c r="W8645" t="s">
        <v>55</v>
      </c>
    </row>
    <row r="8646" spans="1:24" x14ac:dyDescent="0.2">
      <c r="A8646">
        <v>50564</v>
      </c>
      <c r="B8646">
        <v>33218</v>
      </c>
      <c r="C8646" t="s">
        <v>19826</v>
      </c>
      <c r="D8646" t="s">
        <v>46974</v>
      </c>
      <c r="E8646" t="s">
        <v>46975</v>
      </c>
      <c r="F8646" t="s">
        <v>46976</v>
      </c>
      <c r="H8646" t="s">
        <v>53</v>
      </c>
      <c r="I8646" t="s">
        <v>122</v>
      </c>
      <c r="J8646" s="18">
        <v>42542</v>
      </c>
      <c r="K8646" s="41" t="s">
        <v>46977</v>
      </c>
      <c r="L8646" s="42" t="s">
        <v>46978</v>
      </c>
      <c r="M8646" t="s">
        <v>46979</v>
      </c>
      <c r="N8646" t="s">
        <v>46980</v>
      </c>
      <c r="O8646" t="s">
        <v>92</v>
      </c>
      <c r="R8646" t="s">
        <v>46011</v>
      </c>
      <c r="S8646">
        <v>0.43</v>
      </c>
      <c r="T8646">
        <v>0</v>
      </c>
      <c r="W8646" t="s">
        <v>55</v>
      </c>
    </row>
    <row r="8647" spans="1:24" x14ac:dyDescent="0.2">
      <c r="A8647">
        <v>50565</v>
      </c>
      <c r="B8647">
        <v>33216</v>
      </c>
      <c r="C8647" t="s">
        <v>45621</v>
      </c>
      <c r="D8647" t="s">
        <v>46420</v>
      </c>
      <c r="E8647" t="s">
        <v>46421</v>
      </c>
      <c r="F8647" t="s">
        <v>46422</v>
      </c>
      <c r="H8647" t="s">
        <v>69</v>
      </c>
      <c r="I8647" t="s">
        <v>145</v>
      </c>
      <c r="J8647" s="18">
        <v>42542</v>
      </c>
      <c r="K8647" s="41" t="s">
        <v>46423</v>
      </c>
      <c r="L8647" s="42" t="s">
        <v>46981</v>
      </c>
      <c r="M8647" t="s">
        <v>46982</v>
      </c>
      <c r="R8647" t="s">
        <v>42473</v>
      </c>
      <c r="S8647">
        <v>11.93</v>
      </c>
      <c r="T8647">
        <v>1</v>
      </c>
      <c r="W8647" t="s">
        <v>55</v>
      </c>
    </row>
    <row r="8648" spans="1:24" x14ac:dyDescent="0.2">
      <c r="A8648">
        <v>50566</v>
      </c>
      <c r="B8648">
        <v>33215</v>
      </c>
      <c r="C8648" t="s">
        <v>45621</v>
      </c>
      <c r="D8648" t="s">
        <v>27449</v>
      </c>
      <c r="E8648" t="s">
        <v>27450</v>
      </c>
      <c r="F8648" t="s">
        <v>27451</v>
      </c>
      <c r="H8648" t="s">
        <v>101</v>
      </c>
      <c r="I8648" t="s">
        <v>162</v>
      </c>
      <c r="J8648" s="18">
        <v>42542</v>
      </c>
      <c r="K8648" s="41" t="s">
        <v>46983</v>
      </c>
      <c r="L8648" s="42" t="s">
        <v>46982</v>
      </c>
      <c r="M8648" t="s">
        <v>46984</v>
      </c>
      <c r="R8648" t="s">
        <v>44117</v>
      </c>
      <c r="S8648">
        <v>12.03</v>
      </c>
      <c r="T8648">
        <v>1</v>
      </c>
      <c r="W8648" t="s">
        <v>55</v>
      </c>
    </row>
    <row r="8649" spans="1:24" x14ac:dyDescent="0.2">
      <c r="A8649">
        <v>50572</v>
      </c>
      <c r="B8649">
        <v>33219</v>
      </c>
      <c r="C8649" t="s">
        <v>161</v>
      </c>
      <c r="D8649" t="s">
        <v>24008</v>
      </c>
      <c r="E8649" t="s">
        <v>24009</v>
      </c>
      <c r="F8649" t="s">
        <v>24010</v>
      </c>
      <c r="H8649" t="s">
        <v>101</v>
      </c>
      <c r="I8649" t="s">
        <v>162</v>
      </c>
      <c r="J8649" s="18">
        <v>42543</v>
      </c>
      <c r="K8649" s="41" t="s">
        <v>46985</v>
      </c>
      <c r="L8649" s="42" t="s">
        <v>46986</v>
      </c>
      <c r="M8649" t="s">
        <v>46987</v>
      </c>
      <c r="R8649" t="s">
        <v>46910</v>
      </c>
      <c r="S8649">
        <v>0.42</v>
      </c>
      <c r="T8649">
        <v>0</v>
      </c>
      <c r="W8649" t="s">
        <v>55</v>
      </c>
    </row>
    <row r="8650" spans="1:24" x14ac:dyDescent="0.2">
      <c r="A8650">
        <v>50578</v>
      </c>
      <c r="B8650">
        <v>33220</v>
      </c>
      <c r="C8650" t="s">
        <v>115</v>
      </c>
      <c r="E8650" t="s">
        <v>46988</v>
      </c>
      <c r="F8650" t="s">
        <v>77</v>
      </c>
      <c r="H8650" t="s">
        <v>60</v>
      </c>
      <c r="I8650" t="s">
        <v>1514</v>
      </c>
      <c r="J8650" s="18">
        <v>42543</v>
      </c>
      <c r="K8650" s="41" t="s">
        <v>46531</v>
      </c>
      <c r="L8650" s="42" t="s">
        <v>46989</v>
      </c>
      <c r="M8650" t="s">
        <v>46989</v>
      </c>
      <c r="R8650" t="s">
        <v>45205</v>
      </c>
      <c r="S8650">
        <v>0.18</v>
      </c>
      <c r="T8650">
        <v>0</v>
      </c>
      <c r="W8650" t="s">
        <v>55</v>
      </c>
    </row>
    <row r="8651" spans="1:24" x14ac:dyDescent="0.2">
      <c r="A8651" t="s">
        <v>29</v>
      </c>
      <c r="B8651" t="s">
        <v>30</v>
      </c>
      <c r="C8651" t="s">
        <v>31</v>
      </c>
      <c r="D8651" t="s">
        <v>32</v>
      </c>
      <c r="E8651" t="s">
        <v>28</v>
      </c>
      <c r="F8651" t="s">
        <v>33</v>
      </c>
      <c r="G8651" t="s">
        <v>34</v>
      </c>
      <c r="H8651" t="s">
        <v>35</v>
      </c>
      <c r="I8651" t="s">
        <v>36</v>
      </c>
      <c r="J8651" s="18" t="s">
        <v>37</v>
      </c>
      <c r="K8651" s="41" t="s">
        <v>38</v>
      </c>
      <c r="L8651" s="42" t="s">
        <v>39</v>
      </c>
      <c r="M8651" t="s">
        <v>40</v>
      </c>
      <c r="N8651" t="s">
        <v>41</v>
      </c>
      <c r="O8651" t="s">
        <v>42</v>
      </c>
      <c r="P8651" t="s">
        <v>43</v>
      </c>
      <c r="Q8651" s="40" t="s">
        <v>44</v>
      </c>
      <c r="R8651" t="s">
        <v>45</v>
      </c>
      <c r="S8651" t="s">
        <v>46</v>
      </c>
      <c r="T8651" t="s">
        <v>47</v>
      </c>
      <c r="U8651" t="s">
        <v>48</v>
      </c>
      <c r="V8651" t="s">
        <v>49</v>
      </c>
      <c r="W8651" t="s">
        <v>50</v>
      </c>
      <c r="X8651" t="s">
        <v>51</v>
      </c>
    </row>
    <row r="8652" spans="1:24" x14ac:dyDescent="0.2">
      <c r="A8652">
        <v>45731</v>
      </c>
      <c r="B8652">
        <v>0</v>
      </c>
      <c r="C8652" t="s">
        <v>115</v>
      </c>
      <c r="D8652" t="s">
        <v>488</v>
      </c>
      <c r="E8652" t="s">
        <v>489</v>
      </c>
      <c r="F8652" t="s">
        <v>490</v>
      </c>
      <c r="H8652" t="s">
        <v>63</v>
      </c>
      <c r="I8652" t="s">
        <v>139</v>
      </c>
      <c r="J8652" s="18">
        <v>42460</v>
      </c>
      <c r="K8652" s="41" t="s">
        <v>19804</v>
      </c>
      <c r="L8652" s="42" t="s">
        <v>47019</v>
      </c>
      <c r="N8652" t="s">
        <v>47020</v>
      </c>
      <c r="O8652" t="s">
        <v>92</v>
      </c>
      <c r="R8652" t="s">
        <v>46432</v>
      </c>
      <c r="S8652">
        <v>0.77</v>
      </c>
      <c r="T8652">
        <v>0</v>
      </c>
      <c r="W8652" t="s">
        <v>55</v>
      </c>
    </row>
    <row r="8653" spans="1:24" x14ac:dyDescent="0.2">
      <c r="A8653">
        <v>49392</v>
      </c>
      <c r="B8653">
        <v>0</v>
      </c>
      <c r="C8653" t="s">
        <v>113</v>
      </c>
      <c r="D8653" t="s">
        <v>41032</v>
      </c>
      <c r="E8653" t="s">
        <v>41033</v>
      </c>
      <c r="F8653" t="s">
        <v>41034</v>
      </c>
      <c r="H8653" t="s">
        <v>53</v>
      </c>
      <c r="I8653" t="s">
        <v>146</v>
      </c>
      <c r="J8653" s="18">
        <v>42522</v>
      </c>
      <c r="K8653" s="41" t="s">
        <v>41035</v>
      </c>
      <c r="L8653" s="42" t="s">
        <v>47021</v>
      </c>
      <c r="M8653" t="s">
        <v>47022</v>
      </c>
      <c r="N8653" t="s">
        <v>47023</v>
      </c>
      <c r="O8653" t="s">
        <v>47023</v>
      </c>
      <c r="R8653" t="s">
        <v>39731</v>
      </c>
      <c r="S8653">
        <v>17.98</v>
      </c>
      <c r="T8653">
        <v>1</v>
      </c>
      <c r="W8653" t="s">
        <v>55</v>
      </c>
    </row>
    <row r="8654" spans="1:24" x14ac:dyDescent="0.2">
      <c r="A8654">
        <v>49481</v>
      </c>
      <c r="B8654">
        <v>0</v>
      </c>
      <c r="C8654" t="s">
        <v>19826</v>
      </c>
      <c r="D8654" t="s">
        <v>29555</v>
      </c>
      <c r="E8654" t="s">
        <v>29556</v>
      </c>
      <c r="F8654" t="s">
        <v>29557</v>
      </c>
      <c r="G8654" t="s">
        <v>52</v>
      </c>
      <c r="H8654" t="s">
        <v>64</v>
      </c>
      <c r="I8654" t="s">
        <v>2554</v>
      </c>
      <c r="J8654" s="18">
        <v>42522</v>
      </c>
      <c r="K8654" s="41" t="s">
        <v>41225</v>
      </c>
      <c r="L8654" s="42" t="s">
        <v>47024</v>
      </c>
      <c r="N8654" t="s">
        <v>46848</v>
      </c>
      <c r="O8654" t="s">
        <v>47025</v>
      </c>
      <c r="P8654" t="s">
        <v>47026</v>
      </c>
      <c r="Q8654" s="40" t="s">
        <v>47026</v>
      </c>
      <c r="R8654" t="s">
        <v>46699</v>
      </c>
      <c r="S8654">
        <v>1.95</v>
      </c>
      <c r="T8654">
        <v>0</v>
      </c>
      <c r="U8654" t="s">
        <v>54</v>
      </c>
      <c r="W8654" t="s">
        <v>59</v>
      </c>
      <c r="X8654" t="s">
        <v>47027</v>
      </c>
    </row>
    <row r="8655" spans="1:24" x14ac:dyDescent="0.2">
      <c r="A8655">
        <v>49929</v>
      </c>
      <c r="B8655">
        <v>33268</v>
      </c>
      <c r="C8655" t="s">
        <v>110</v>
      </c>
      <c r="E8655" t="s">
        <v>41901</v>
      </c>
      <c r="F8655" t="s">
        <v>41902</v>
      </c>
      <c r="H8655" t="s">
        <v>254</v>
      </c>
      <c r="I8655" t="s">
        <v>41903</v>
      </c>
      <c r="J8655" s="18">
        <v>42534</v>
      </c>
      <c r="K8655" s="41" t="s">
        <v>47028</v>
      </c>
      <c r="L8655" s="42" t="s">
        <v>47029</v>
      </c>
      <c r="M8655" t="s">
        <v>47029</v>
      </c>
      <c r="N8655" t="s">
        <v>47030</v>
      </c>
      <c r="O8655" t="s">
        <v>47031</v>
      </c>
      <c r="R8655" t="s">
        <v>47032</v>
      </c>
      <c r="S8655">
        <v>19.53</v>
      </c>
      <c r="T8655">
        <v>1</v>
      </c>
      <c r="W8655" t="s">
        <v>55</v>
      </c>
    </row>
    <row r="8656" spans="1:24" x14ac:dyDescent="0.2">
      <c r="A8656">
        <v>50159</v>
      </c>
      <c r="B8656">
        <v>0</v>
      </c>
      <c r="C8656" t="s">
        <v>112</v>
      </c>
      <c r="D8656" t="s">
        <v>19666</v>
      </c>
      <c r="E8656" t="s">
        <v>19667</v>
      </c>
      <c r="F8656" t="s">
        <v>19668</v>
      </c>
      <c r="H8656" t="s">
        <v>388</v>
      </c>
      <c r="I8656" t="s">
        <v>389</v>
      </c>
      <c r="J8656" s="18">
        <v>42536</v>
      </c>
      <c r="K8656" s="41" t="s">
        <v>44316</v>
      </c>
      <c r="L8656" s="42" t="s">
        <v>47033</v>
      </c>
      <c r="N8656" t="s">
        <v>47023</v>
      </c>
      <c r="O8656" t="s">
        <v>47034</v>
      </c>
      <c r="R8656" t="s">
        <v>47035</v>
      </c>
      <c r="S8656">
        <v>23.2</v>
      </c>
      <c r="T8656">
        <v>1</v>
      </c>
      <c r="W8656" t="s">
        <v>55</v>
      </c>
    </row>
    <row r="8657" spans="1:24" x14ac:dyDescent="0.2">
      <c r="A8657">
        <v>50211</v>
      </c>
      <c r="B8657">
        <v>33227</v>
      </c>
      <c r="C8657" t="s">
        <v>111</v>
      </c>
      <c r="D8657" t="s">
        <v>47036</v>
      </c>
      <c r="E8657" t="s">
        <v>47037</v>
      </c>
      <c r="F8657" t="s">
        <v>47038</v>
      </c>
      <c r="G8657" t="s">
        <v>52</v>
      </c>
      <c r="H8657" t="s">
        <v>63</v>
      </c>
      <c r="I8657" t="s">
        <v>1905</v>
      </c>
      <c r="J8657" s="18">
        <v>42537</v>
      </c>
      <c r="K8657" s="41" t="s">
        <v>45121</v>
      </c>
      <c r="L8657" s="42" t="s">
        <v>47039</v>
      </c>
      <c r="M8657" t="s">
        <v>47040</v>
      </c>
      <c r="N8657" t="s">
        <v>47041</v>
      </c>
      <c r="O8657" t="s">
        <v>47042</v>
      </c>
      <c r="P8657" t="s">
        <v>47043</v>
      </c>
      <c r="Q8657" s="40" t="s">
        <v>47043</v>
      </c>
      <c r="R8657" t="s">
        <v>46874</v>
      </c>
      <c r="S8657">
        <v>4.68</v>
      </c>
      <c r="T8657">
        <v>0</v>
      </c>
      <c r="U8657" t="s">
        <v>54</v>
      </c>
      <c r="W8657" t="s">
        <v>59</v>
      </c>
      <c r="X8657" t="s">
        <v>47044</v>
      </c>
    </row>
    <row r="8658" spans="1:24" x14ac:dyDescent="0.2">
      <c r="A8658">
        <v>50289</v>
      </c>
      <c r="B8658">
        <v>33221</v>
      </c>
      <c r="C8658" t="s">
        <v>115</v>
      </c>
      <c r="D8658" t="s">
        <v>3767</v>
      </c>
      <c r="E8658" t="s">
        <v>3768</v>
      </c>
      <c r="F8658" t="s">
        <v>3769</v>
      </c>
      <c r="H8658" t="s">
        <v>63</v>
      </c>
      <c r="I8658" t="s">
        <v>140</v>
      </c>
      <c r="J8658" s="18">
        <v>42538</v>
      </c>
      <c r="K8658" s="41" t="s">
        <v>46967</v>
      </c>
      <c r="L8658" s="42" t="s">
        <v>47045</v>
      </c>
      <c r="M8658" t="s">
        <v>47046</v>
      </c>
      <c r="N8658" t="s">
        <v>47047</v>
      </c>
      <c r="O8658" t="s">
        <v>47048</v>
      </c>
      <c r="P8658" t="s">
        <v>47049</v>
      </c>
      <c r="Q8658" s="40" t="s">
        <v>47049</v>
      </c>
      <c r="R8658" t="s">
        <v>46699</v>
      </c>
      <c r="S8658">
        <v>0</v>
      </c>
      <c r="T8658">
        <v>0</v>
      </c>
      <c r="W8658" t="s">
        <v>55</v>
      </c>
    </row>
    <row r="8659" spans="1:24" x14ac:dyDescent="0.2">
      <c r="A8659">
        <v>50289</v>
      </c>
      <c r="B8659">
        <v>0</v>
      </c>
      <c r="C8659" t="s">
        <v>115</v>
      </c>
      <c r="D8659" t="s">
        <v>3767</v>
      </c>
      <c r="E8659" t="s">
        <v>3768</v>
      </c>
      <c r="F8659" t="s">
        <v>3769</v>
      </c>
      <c r="H8659" t="s">
        <v>63</v>
      </c>
      <c r="I8659" t="s">
        <v>140</v>
      </c>
      <c r="J8659" s="18">
        <v>42538</v>
      </c>
      <c r="K8659" s="41" t="s">
        <v>46967</v>
      </c>
      <c r="L8659" s="42" t="s">
        <v>47050</v>
      </c>
      <c r="N8659" t="s">
        <v>47050</v>
      </c>
      <c r="O8659" t="s">
        <v>47051</v>
      </c>
      <c r="P8659" t="s">
        <v>47051</v>
      </c>
      <c r="Q8659" s="40" t="s">
        <v>47051</v>
      </c>
      <c r="R8659" t="s">
        <v>46699</v>
      </c>
      <c r="S8659">
        <v>3.27</v>
      </c>
      <c r="T8659">
        <v>0</v>
      </c>
      <c r="W8659" t="s">
        <v>55</v>
      </c>
    </row>
    <row r="8660" spans="1:24" x14ac:dyDescent="0.2">
      <c r="A8660">
        <v>50290</v>
      </c>
      <c r="B8660">
        <v>33235</v>
      </c>
      <c r="C8660" t="s">
        <v>115</v>
      </c>
      <c r="D8660" t="s">
        <v>47052</v>
      </c>
      <c r="E8660" t="s">
        <v>47053</v>
      </c>
      <c r="F8660" t="s">
        <v>47054</v>
      </c>
      <c r="G8660" t="s">
        <v>52</v>
      </c>
      <c r="H8660" t="s">
        <v>68</v>
      </c>
      <c r="I8660" t="s">
        <v>10010</v>
      </c>
      <c r="J8660" s="18">
        <v>42538</v>
      </c>
      <c r="K8660" s="41" t="s">
        <v>47055</v>
      </c>
      <c r="L8660" s="42" t="s">
        <v>47056</v>
      </c>
      <c r="M8660" t="s">
        <v>47057</v>
      </c>
      <c r="N8660" t="s">
        <v>47058</v>
      </c>
      <c r="O8660" t="s">
        <v>47059</v>
      </c>
      <c r="P8660" t="s">
        <v>47060</v>
      </c>
      <c r="Q8660" s="40" t="s">
        <v>47061</v>
      </c>
      <c r="R8660" t="s">
        <v>47062</v>
      </c>
      <c r="S8660">
        <v>2.13</v>
      </c>
      <c r="T8660">
        <v>0</v>
      </c>
      <c r="U8660" t="s">
        <v>54</v>
      </c>
      <c r="W8660" t="s">
        <v>59</v>
      </c>
      <c r="X8660" t="s">
        <v>47063</v>
      </c>
    </row>
    <row r="8661" spans="1:24" x14ac:dyDescent="0.2">
      <c r="A8661">
        <v>50292</v>
      </c>
      <c r="B8661">
        <v>33257</v>
      </c>
      <c r="C8661" t="s">
        <v>115</v>
      </c>
      <c r="D8661" t="s">
        <v>5716</v>
      </c>
      <c r="E8661" t="s">
        <v>5717</v>
      </c>
      <c r="F8661" t="s">
        <v>5718</v>
      </c>
      <c r="H8661" t="s">
        <v>69</v>
      </c>
      <c r="I8661" t="s">
        <v>127</v>
      </c>
      <c r="J8661" s="18">
        <v>42538</v>
      </c>
      <c r="K8661" s="41" t="s">
        <v>47064</v>
      </c>
      <c r="L8661" s="42" t="s">
        <v>47065</v>
      </c>
      <c r="M8661" t="s">
        <v>47066</v>
      </c>
      <c r="N8661" t="s">
        <v>46953</v>
      </c>
      <c r="O8661" t="s">
        <v>47067</v>
      </c>
      <c r="P8661" t="s">
        <v>47068</v>
      </c>
      <c r="Q8661" s="40" t="s">
        <v>47069</v>
      </c>
      <c r="R8661" t="s">
        <v>46432</v>
      </c>
      <c r="S8661">
        <v>20.82</v>
      </c>
      <c r="T8661">
        <v>1</v>
      </c>
      <c r="W8661" t="s">
        <v>55</v>
      </c>
    </row>
    <row r="8662" spans="1:24" x14ac:dyDescent="0.2">
      <c r="A8662">
        <v>50320</v>
      </c>
      <c r="B8662">
        <v>33238</v>
      </c>
      <c r="C8662" t="s">
        <v>115</v>
      </c>
      <c r="D8662" t="s">
        <v>47070</v>
      </c>
      <c r="E8662" t="s">
        <v>47071</v>
      </c>
      <c r="F8662" t="s">
        <v>47072</v>
      </c>
      <c r="G8662" t="s">
        <v>52</v>
      </c>
      <c r="H8662" t="s">
        <v>2071</v>
      </c>
      <c r="I8662" t="s">
        <v>18718</v>
      </c>
      <c r="J8662" s="18">
        <v>42538</v>
      </c>
      <c r="K8662" s="41" t="s">
        <v>47056</v>
      </c>
      <c r="L8662" s="42" t="s">
        <v>47073</v>
      </c>
      <c r="M8662" t="s">
        <v>47074</v>
      </c>
      <c r="N8662" t="s">
        <v>47075</v>
      </c>
      <c r="O8662" t="s">
        <v>47076</v>
      </c>
      <c r="P8662" t="s">
        <v>47077</v>
      </c>
      <c r="Q8662" s="40" t="s">
        <v>47078</v>
      </c>
      <c r="R8662" t="s">
        <v>46065</v>
      </c>
      <c r="S8662">
        <v>3.23</v>
      </c>
      <c r="T8662">
        <v>0</v>
      </c>
      <c r="U8662" t="s">
        <v>54</v>
      </c>
      <c r="W8662" t="s">
        <v>59</v>
      </c>
      <c r="X8662" t="s">
        <v>47079</v>
      </c>
    </row>
    <row r="8663" spans="1:24" x14ac:dyDescent="0.2">
      <c r="A8663">
        <v>50434</v>
      </c>
      <c r="B8663">
        <v>33288</v>
      </c>
      <c r="C8663" t="s">
        <v>114</v>
      </c>
      <c r="D8663" t="s">
        <v>47080</v>
      </c>
      <c r="E8663" t="s">
        <v>47081</v>
      </c>
      <c r="F8663" t="s">
        <v>47082</v>
      </c>
      <c r="H8663" t="s">
        <v>6643</v>
      </c>
      <c r="I8663" t="s">
        <v>19040</v>
      </c>
      <c r="J8663" s="18">
        <v>42541</v>
      </c>
      <c r="K8663" s="41" t="s">
        <v>47083</v>
      </c>
      <c r="L8663" s="42" t="s">
        <v>47084</v>
      </c>
      <c r="M8663" t="s">
        <v>47085</v>
      </c>
      <c r="R8663" t="s">
        <v>46432</v>
      </c>
      <c r="S8663">
        <v>13.08</v>
      </c>
      <c r="T8663">
        <v>1</v>
      </c>
      <c r="W8663" t="s">
        <v>55</v>
      </c>
    </row>
    <row r="8664" spans="1:24" x14ac:dyDescent="0.2">
      <c r="A8664">
        <v>50496</v>
      </c>
      <c r="B8664">
        <v>0</v>
      </c>
      <c r="C8664" t="s">
        <v>109</v>
      </c>
      <c r="D8664" t="s">
        <v>24208</v>
      </c>
      <c r="E8664" t="s">
        <v>2272</v>
      </c>
      <c r="F8664" t="s">
        <v>2273</v>
      </c>
      <c r="G8664" t="s">
        <v>52</v>
      </c>
      <c r="H8664" t="s">
        <v>68</v>
      </c>
      <c r="I8664" t="s">
        <v>130</v>
      </c>
      <c r="J8664" s="18">
        <v>42542</v>
      </c>
      <c r="K8664" s="41" t="s">
        <v>46300</v>
      </c>
      <c r="L8664" s="42" t="s">
        <v>47086</v>
      </c>
      <c r="N8664" t="s">
        <v>47087</v>
      </c>
      <c r="O8664" t="s">
        <v>47088</v>
      </c>
      <c r="P8664" t="s">
        <v>47089</v>
      </c>
      <c r="Q8664" s="40" t="s">
        <v>47090</v>
      </c>
      <c r="R8664" t="s">
        <v>45946</v>
      </c>
      <c r="S8664">
        <v>2.08</v>
      </c>
      <c r="T8664">
        <v>0</v>
      </c>
      <c r="U8664" t="s">
        <v>54</v>
      </c>
      <c r="W8664" t="s">
        <v>59</v>
      </c>
      <c r="X8664" t="s">
        <v>47091</v>
      </c>
    </row>
    <row r="8665" spans="1:24" x14ac:dyDescent="0.2">
      <c r="A8665">
        <v>50497</v>
      </c>
      <c r="B8665">
        <v>33283</v>
      </c>
      <c r="C8665" t="s">
        <v>115</v>
      </c>
      <c r="D8665" t="s">
        <v>47092</v>
      </c>
      <c r="E8665" t="s">
        <v>47093</v>
      </c>
      <c r="F8665" t="s">
        <v>47094</v>
      </c>
      <c r="G8665" t="s">
        <v>52</v>
      </c>
      <c r="H8665" t="s">
        <v>99</v>
      </c>
      <c r="I8665" t="s">
        <v>1240</v>
      </c>
      <c r="J8665" s="18">
        <v>42542</v>
      </c>
      <c r="K8665" s="41" t="s">
        <v>46531</v>
      </c>
      <c r="L8665" s="42" t="s">
        <v>47095</v>
      </c>
      <c r="M8665" t="s">
        <v>47095</v>
      </c>
      <c r="N8665" t="s">
        <v>47096</v>
      </c>
      <c r="O8665" t="s">
        <v>47097</v>
      </c>
      <c r="P8665" t="s">
        <v>47098</v>
      </c>
      <c r="Q8665" s="40" t="s">
        <v>47098</v>
      </c>
      <c r="R8665" t="s">
        <v>47083</v>
      </c>
      <c r="S8665">
        <v>1.78</v>
      </c>
      <c r="T8665">
        <v>0</v>
      </c>
      <c r="U8665" t="s">
        <v>54</v>
      </c>
      <c r="W8665" t="s">
        <v>59</v>
      </c>
      <c r="X8665" t="s">
        <v>47099</v>
      </c>
    </row>
    <row r="8666" spans="1:24" x14ac:dyDescent="0.2">
      <c r="A8666">
        <v>50501</v>
      </c>
      <c r="B8666">
        <v>33266</v>
      </c>
      <c r="C8666" t="s">
        <v>115</v>
      </c>
      <c r="D8666" t="s">
        <v>47100</v>
      </c>
      <c r="E8666" t="s">
        <v>4243</v>
      </c>
      <c r="F8666" t="s">
        <v>4244</v>
      </c>
      <c r="G8666" t="s">
        <v>52</v>
      </c>
      <c r="H8666" t="s">
        <v>60</v>
      </c>
      <c r="I8666" t="s">
        <v>777</v>
      </c>
      <c r="J8666" s="18">
        <v>42542</v>
      </c>
      <c r="K8666" s="41" t="s">
        <v>47101</v>
      </c>
      <c r="L8666" s="42" t="s">
        <v>47102</v>
      </c>
      <c r="M8666" t="s">
        <v>47103</v>
      </c>
      <c r="N8666" t="s">
        <v>47104</v>
      </c>
      <c r="O8666" t="s">
        <v>47105</v>
      </c>
      <c r="P8666" t="s">
        <v>47106</v>
      </c>
      <c r="Q8666" s="40" t="s">
        <v>47106</v>
      </c>
      <c r="R8666" t="s">
        <v>47107</v>
      </c>
      <c r="S8666">
        <v>1.42</v>
      </c>
      <c r="T8666">
        <v>0</v>
      </c>
      <c r="U8666" t="s">
        <v>54</v>
      </c>
      <c r="W8666" t="s">
        <v>59</v>
      </c>
      <c r="X8666" t="s">
        <v>47108</v>
      </c>
    </row>
    <row r="8667" spans="1:24" x14ac:dyDescent="0.2">
      <c r="A8667">
        <v>50502</v>
      </c>
      <c r="B8667">
        <v>33228</v>
      </c>
      <c r="C8667" t="s">
        <v>115</v>
      </c>
      <c r="D8667" t="s">
        <v>47109</v>
      </c>
      <c r="E8667" t="s">
        <v>37185</v>
      </c>
      <c r="F8667" t="s">
        <v>37186</v>
      </c>
      <c r="G8667" t="s">
        <v>52</v>
      </c>
      <c r="H8667" t="s">
        <v>60</v>
      </c>
      <c r="I8667" t="s">
        <v>777</v>
      </c>
      <c r="J8667" s="18">
        <v>42542</v>
      </c>
      <c r="K8667" s="41" t="s">
        <v>47110</v>
      </c>
      <c r="L8667" s="42" t="s">
        <v>47111</v>
      </c>
      <c r="M8667" t="s">
        <v>47111</v>
      </c>
      <c r="N8667" t="s">
        <v>47112</v>
      </c>
      <c r="O8667" t="s">
        <v>47113</v>
      </c>
      <c r="P8667" t="s">
        <v>47114</v>
      </c>
      <c r="Q8667" s="40" t="s">
        <v>47114</v>
      </c>
      <c r="R8667" t="s">
        <v>46910</v>
      </c>
      <c r="S8667">
        <v>1.6</v>
      </c>
      <c r="T8667">
        <v>0</v>
      </c>
      <c r="U8667" t="s">
        <v>54</v>
      </c>
      <c r="W8667" t="s">
        <v>59</v>
      </c>
      <c r="X8667" t="s">
        <v>47115</v>
      </c>
    </row>
    <row r="8668" spans="1:24" x14ac:dyDescent="0.2">
      <c r="A8668">
        <v>50532</v>
      </c>
      <c r="B8668">
        <v>33223</v>
      </c>
      <c r="C8668" t="s">
        <v>161</v>
      </c>
      <c r="D8668" t="s">
        <v>47116</v>
      </c>
      <c r="E8668" t="s">
        <v>47117</v>
      </c>
      <c r="F8668" t="s">
        <v>47118</v>
      </c>
      <c r="G8668" t="s">
        <v>52</v>
      </c>
      <c r="H8668" t="s">
        <v>64</v>
      </c>
      <c r="I8668" t="s">
        <v>988</v>
      </c>
      <c r="J8668" s="18">
        <v>42542</v>
      </c>
      <c r="K8668" s="41" t="s">
        <v>47119</v>
      </c>
      <c r="L8668" s="42" t="s">
        <v>47120</v>
      </c>
      <c r="M8668" t="s">
        <v>47121</v>
      </c>
      <c r="N8668" t="s">
        <v>47122</v>
      </c>
      <c r="O8668" t="s">
        <v>47123</v>
      </c>
      <c r="P8668" t="s">
        <v>47075</v>
      </c>
      <c r="Q8668" s="40" t="s">
        <v>47075</v>
      </c>
      <c r="R8668" t="s">
        <v>46699</v>
      </c>
      <c r="S8668">
        <v>1.8</v>
      </c>
      <c r="T8668">
        <v>0</v>
      </c>
      <c r="U8668" t="s">
        <v>54</v>
      </c>
      <c r="W8668" t="s">
        <v>59</v>
      </c>
      <c r="X8668" t="s">
        <v>47124</v>
      </c>
    </row>
    <row r="8669" spans="1:24" x14ac:dyDescent="0.2">
      <c r="A8669">
        <v>50533</v>
      </c>
      <c r="B8669">
        <v>33217</v>
      </c>
      <c r="C8669" t="s">
        <v>109</v>
      </c>
      <c r="D8669" t="s">
        <v>46714</v>
      </c>
      <c r="E8669" t="s">
        <v>46948</v>
      </c>
      <c r="F8669" t="s">
        <v>46949</v>
      </c>
      <c r="H8669" t="s">
        <v>40203</v>
      </c>
      <c r="I8669" t="s">
        <v>40204</v>
      </c>
      <c r="J8669" s="18">
        <v>42542</v>
      </c>
      <c r="K8669" s="41" t="s">
        <v>46133</v>
      </c>
      <c r="L8669" s="42" t="s">
        <v>46950</v>
      </c>
      <c r="M8669" t="s">
        <v>46951</v>
      </c>
      <c r="N8669" t="s">
        <v>46952</v>
      </c>
      <c r="O8669" t="s">
        <v>47125</v>
      </c>
      <c r="P8669" t="s">
        <v>47126</v>
      </c>
      <c r="R8669" t="s">
        <v>46953</v>
      </c>
      <c r="S8669">
        <v>24.6</v>
      </c>
      <c r="T8669">
        <v>1</v>
      </c>
      <c r="W8669" t="s">
        <v>55</v>
      </c>
    </row>
    <row r="8670" spans="1:24" x14ac:dyDescent="0.2">
      <c r="A8670">
        <v>50535</v>
      </c>
      <c r="B8670">
        <v>33225</v>
      </c>
      <c r="C8670" t="s">
        <v>161</v>
      </c>
      <c r="D8670" t="s">
        <v>656</v>
      </c>
      <c r="E8670" t="s">
        <v>657</v>
      </c>
      <c r="F8670" t="s">
        <v>658</v>
      </c>
      <c r="G8670" t="s">
        <v>52</v>
      </c>
      <c r="H8670" t="s">
        <v>63</v>
      </c>
      <c r="I8670" t="s">
        <v>139</v>
      </c>
      <c r="J8670" s="18">
        <v>42542</v>
      </c>
      <c r="K8670" s="41" t="s">
        <v>47127</v>
      </c>
      <c r="L8670" s="42" t="s">
        <v>47128</v>
      </c>
      <c r="M8670" t="s">
        <v>47129</v>
      </c>
      <c r="N8670" t="s">
        <v>47130</v>
      </c>
      <c r="O8670" t="s">
        <v>47131</v>
      </c>
      <c r="P8670" t="s">
        <v>47132</v>
      </c>
      <c r="Q8670" s="40" t="s">
        <v>47132</v>
      </c>
      <c r="R8670" t="s">
        <v>46910</v>
      </c>
      <c r="S8670">
        <v>2.58</v>
      </c>
      <c r="T8670">
        <v>0</v>
      </c>
      <c r="U8670" t="s">
        <v>54</v>
      </c>
      <c r="W8670" t="s">
        <v>59</v>
      </c>
      <c r="X8670" t="s">
        <v>47133</v>
      </c>
    </row>
    <row r="8671" spans="1:24" x14ac:dyDescent="0.2">
      <c r="A8671">
        <v>50537</v>
      </c>
      <c r="B8671">
        <v>33241</v>
      </c>
      <c r="C8671" t="s">
        <v>161</v>
      </c>
      <c r="D8671" t="s">
        <v>27808</v>
      </c>
      <c r="E8671" t="s">
        <v>27809</v>
      </c>
      <c r="F8671" t="s">
        <v>27810</v>
      </c>
      <c r="G8671" t="s">
        <v>52</v>
      </c>
      <c r="H8671" t="s">
        <v>76</v>
      </c>
      <c r="I8671" t="s">
        <v>148</v>
      </c>
      <c r="J8671" s="18">
        <v>42542</v>
      </c>
      <c r="K8671" s="41" t="s">
        <v>46531</v>
      </c>
      <c r="L8671" s="42" t="s">
        <v>47134</v>
      </c>
      <c r="M8671" t="s">
        <v>47134</v>
      </c>
      <c r="N8671" t="s">
        <v>47135</v>
      </c>
      <c r="O8671" t="s">
        <v>47136</v>
      </c>
      <c r="P8671" t="s">
        <v>47137</v>
      </c>
      <c r="Q8671" s="40" t="s">
        <v>47138</v>
      </c>
      <c r="R8671" t="s">
        <v>45946</v>
      </c>
      <c r="S8671">
        <v>3.8</v>
      </c>
      <c r="T8671">
        <v>0</v>
      </c>
      <c r="U8671" t="s">
        <v>54</v>
      </c>
      <c r="W8671" t="s">
        <v>59</v>
      </c>
      <c r="X8671" t="s">
        <v>47139</v>
      </c>
    </row>
    <row r="8672" spans="1:24" x14ac:dyDescent="0.2">
      <c r="A8672">
        <v>50538</v>
      </c>
      <c r="B8672">
        <v>33253</v>
      </c>
      <c r="C8672" t="s">
        <v>161</v>
      </c>
      <c r="D8672" t="s">
        <v>47140</v>
      </c>
      <c r="E8672" t="s">
        <v>47141</v>
      </c>
      <c r="F8672" t="s">
        <v>47142</v>
      </c>
      <c r="G8672" t="s">
        <v>52</v>
      </c>
      <c r="H8672" t="s">
        <v>64</v>
      </c>
      <c r="I8672" t="s">
        <v>1887</v>
      </c>
      <c r="J8672" s="18">
        <v>42542</v>
      </c>
      <c r="K8672" s="41" t="s">
        <v>46139</v>
      </c>
      <c r="L8672" s="42" t="s">
        <v>47026</v>
      </c>
      <c r="M8672" t="s">
        <v>47143</v>
      </c>
      <c r="N8672" t="s">
        <v>47077</v>
      </c>
      <c r="O8672" t="s">
        <v>47144</v>
      </c>
      <c r="P8672" t="s">
        <v>47145</v>
      </c>
      <c r="Q8672" s="40" t="s">
        <v>47146</v>
      </c>
      <c r="R8672" t="s">
        <v>47107</v>
      </c>
      <c r="S8672">
        <v>3.22</v>
      </c>
      <c r="T8672">
        <v>0</v>
      </c>
      <c r="U8672" t="s">
        <v>54</v>
      </c>
      <c r="W8672" t="s">
        <v>59</v>
      </c>
      <c r="X8672" t="s">
        <v>47147</v>
      </c>
    </row>
    <row r="8673" spans="1:24" x14ac:dyDescent="0.2">
      <c r="A8673">
        <v>50539</v>
      </c>
      <c r="B8673">
        <v>33244</v>
      </c>
      <c r="C8673" t="s">
        <v>161</v>
      </c>
      <c r="D8673" t="s">
        <v>6982</v>
      </c>
      <c r="E8673" t="s">
        <v>6983</v>
      </c>
      <c r="F8673" t="s">
        <v>6984</v>
      </c>
      <c r="G8673" t="s">
        <v>52</v>
      </c>
      <c r="H8673" t="s">
        <v>63</v>
      </c>
      <c r="I8673" t="s">
        <v>1905</v>
      </c>
      <c r="J8673" s="18">
        <v>42542</v>
      </c>
      <c r="K8673" s="41" t="s">
        <v>47148</v>
      </c>
      <c r="L8673" s="42" t="s">
        <v>47149</v>
      </c>
      <c r="M8673" t="s">
        <v>47150</v>
      </c>
      <c r="N8673" t="s">
        <v>47151</v>
      </c>
      <c r="O8673" t="s">
        <v>47152</v>
      </c>
      <c r="P8673" t="s">
        <v>47144</v>
      </c>
      <c r="Q8673" s="40" t="s">
        <v>47079</v>
      </c>
      <c r="R8673" t="s">
        <v>46953</v>
      </c>
      <c r="S8673">
        <v>3.93</v>
      </c>
      <c r="T8673">
        <v>0</v>
      </c>
      <c r="U8673" t="s">
        <v>54</v>
      </c>
      <c r="W8673" t="s">
        <v>59</v>
      </c>
      <c r="X8673" t="s">
        <v>47153</v>
      </c>
    </row>
    <row r="8674" spans="1:24" x14ac:dyDescent="0.2">
      <c r="A8674">
        <v>50540</v>
      </c>
      <c r="B8674">
        <v>33267</v>
      </c>
      <c r="C8674" t="s">
        <v>161</v>
      </c>
      <c r="D8674" t="s">
        <v>47154</v>
      </c>
      <c r="E8674" t="s">
        <v>47155</v>
      </c>
      <c r="F8674" t="s">
        <v>47156</v>
      </c>
      <c r="G8674" t="s">
        <v>52</v>
      </c>
      <c r="H8674" t="s">
        <v>53</v>
      </c>
      <c r="I8674" t="s">
        <v>149</v>
      </c>
      <c r="J8674" s="18">
        <v>42542</v>
      </c>
      <c r="K8674" s="41" t="s">
        <v>47157</v>
      </c>
      <c r="L8674" s="42" t="s">
        <v>47158</v>
      </c>
      <c r="M8674" t="s">
        <v>47078</v>
      </c>
      <c r="N8674" t="s">
        <v>47159</v>
      </c>
      <c r="O8674" t="s">
        <v>47160</v>
      </c>
      <c r="P8674" t="s">
        <v>47161</v>
      </c>
      <c r="Q8674" s="40" t="s">
        <v>47161</v>
      </c>
      <c r="R8674" t="s">
        <v>46011</v>
      </c>
      <c r="S8674">
        <v>3.05</v>
      </c>
      <c r="T8674">
        <v>0</v>
      </c>
      <c r="U8674" t="s">
        <v>54</v>
      </c>
      <c r="W8674" t="s">
        <v>59</v>
      </c>
      <c r="X8674" t="s">
        <v>47162</v>
      </c>
    </row>
    <row r="8675" spans="1:24" x14ac:dyDescent="0.2">
      <c r="A8675">
        <v>50541</v>
      </c>
      <c r="B8675">
        <v>33232</v>
      </c>
      <c r="C8675" t="s">
        <v>19826</v>
      </c>
      <c r="D8675" t="s">
        <v>6640</v>
      </c>
      <c r="E8675" t="s">
        <v>6641</v>
      </c>
      <c r="F8675" t="s">
        <v>6642</v>
      </c>
      <c r="G8675" t="s">
        <v>52</v>
      </c>
      <c r="H8675" t="s">
        <v>6643</v>
      </c>
      <c r="I8675" t="s">
        <v>6644</v>
      </c>
      <c r="J8675" s="18">
        <v>42542</v>
      </c>
      <c r="K8675" s="41" t="s">
        <v>47121</v>
      </c>
      <c r="L8675" s="42" t="s">
        <v>47163</v>
      </c>
      <c r="M8675" t="s">
        <v>47164</v>
      </c>
      <c r="N8675" t="s">
        <v>47130</v>
      </c>
      <c r="O8675" t="s">
        <v>47143</v>
      </c>
      <c r="P8675" t="s">
        <v>47165</v>
      </c>
      <c r="Q8675" s="40" t="s">
        <v>47165</v>
      </c>
      <c r="R8675" t="s">
        <v>46910</v>
      </c>
      <c r="S8675">
        <v>1.77</v>
      </c>
      <c r="T8675">
        <v>0</v>
      </c>
      <c r="U8675" t="s">
        <v>54</v>
      </c>
      <c r="W8675" t="s">
        <v>59</v>
      </c>
      <c r="X8675" t="s">
        <v>47159</v>
      </c>
    </row>
    <row r="8676" spans="1:24" x14ac:dyDescent="0.2">
      <c r="A8676">
        <v>50542</v>
      </c>
      <c r="B8676">
        <v>33275</v>
      </c>
      <c r="C8676" t="s">
        <v>19826</v>
      </c>
      <c r="D8676" t="s">
        <v>47166</v>
      </c>
      <c r="E8676" t="s">
        <v>47167</v>
      </c>
      <c r="F8676" t="s">
        <v>47168</v>
      </c>
      <c r="G8676" t="s">
        <v>52</v>
      </c>
      <c r="H8676" t="s">
        <v>67</v>
      </c>
      <c r="I8676" t="s">
        <v>12095</v>
      </c>
      <c r="J8676" s="18">
        <v>42542</v>
      </c>
      <c r="K8676" s="41" t="s">
        <v>47169</v>
      </c>
      <c r="L8676" s="42" t="s">
        <v>47170</v>
      </c>
      <c r="M8676" t="s">
        <v>47136</v>
      </c>
      <c r="N8676" t="s">
        <v>47171</v>
      </c>
      <c r="O8676" t="s">
        <v>47172</v>
      </c>
      <c r="P8676" t="s">
        <v>47173</v>
      </c>
      <c r="Q8676" s="40" t="s">
        <v>47174</v>
      </c>
      <c r="R8676" t="s">
        <v>45205</v>
      </c>
      <c r="S8676">
        <v>1.8</v>
      </c>
      <c r="T8676">
        <v>0</v>
      </c>
      <c r="U8676" t="s">
        <v>54</v>
      </c>
      <c r="W8676" t="s">
        <v>59</v>
      </c>
      <c r="X8676" t="s">
        <v>47175</v>
      </c>
    </row>
    <row r="8677" spans="1:24" x14ac:dyDescent="0.2">
      <c r="A8677">
        <v>50543</v>
      </c>
      <c r="B8677">
        <v>33242</v>
      </c>
      <c r="C8677" t="s">
        <v>19826</v>
      </c>
      <c r="D8677" t="s">
        <v>47176</v>
      </c>
      <c r="E8677" t="s">
        <v>47177</v>
      </c>
      <c r="F8677" t="s">
        <v>47178</v>
      </c>
      <c r="H8677" t="s">
        <v>67</v>
      </c>
      <c r="I8677" t="s">
        <v>9495</v>
      </c>
      <c r="J8677" s="18">
        <v>42542</v>
      </c>
      <c r="K8677" s="41" t="s">
        <v>46902</v>
      </c>
      <c r="L8677" s="42" t="s">
        <v>47179</v>
      </c>
      <c r="M8677" t="s">
        <v>47134</v>
      </c>
      <c r="N8677" t="s">
        <v>47180</v>
      </c>
      <c r="O8677" t="s">
        <v>47181</v>
      </c>
      <c r="R8677" t="s">
        <v>47107</v>
      </c>
      <c r="S8677">
        <v>22.55</v>
      </c>
      <c r="T8677">
        <v>1</v>
      </c>
      <c r="W8677" t="s">
        <v>55</v>
      </c>
    </row>
    <row r="8678" spans="1:24" x14ac:dyDescent="0.2">
      <c r="A8678">
        <v>50544</v>
      </c>
      <c r="B8678">
        <v>33271</v>
      </c>
      <c r="C8678" t="s">
        <v>19826</v>
      </c>
      <c r="D8678" t="s">
        <v>47182</v>
      </c>
      <c r="E8678" t="s">
        <v>47183</v>
      </c>
      <c r="F8678" t="s">
        <v>47184</v>
      </c>
      <c r="H8678" t="s">
        <v>7266</v>
      </c>
      <c r="I8678" t="s">
        <v>7838</v>
      </c>
      <c r="J8678" s="18">
        <v>42542</v>
      </c>
      <c r="K8678" s="41" t="s">
        <v>47028</v>
      </c>
      <c r="L8678" s="42" t="s">
        <v>47088</v>
      </c>
      <c r="M8678" t="s">
        <v>47089</v>
      </c>
      <c r="N8678" t="s">
        <v>47185</v>
      </c>
      <c r="O8678" t="s">
        <v>47186</v>
      </c>
      <c r="P8678" t="s">
        <v>47187</v>
      </c>
      <c r="Q8678" s="40" t="s">
        <v>47187</v>
      </c>
      <c r="R8678" t="s">
        <v>47188</v>
      </c>
      <c r="S8678">
        <v>3.57</v>
      </c>
      <c r="T8678">
        <v>0</v>
      </c>
      <c r="W8678" t="s">
        <v>55</v>
      </c>
    </row>
    <row r="8679" spans="1:24" x14ac:dyDescent="0.2">
      <c r="A8679">
        <v>50545</v>
      </c>
      <c r="B8679">
        <v>33272</v>
      </c>
      <c r="C8679" t="s">
        <v>19826</v>
      </c>
      <c r="D8679" t="s">
        <v>47189</v>
      </c>
      <c r="E8679" t="s">
        <v>47190</v>
      </c>
      <c r="F8679" t="s">
        <v>47191</v>
      </c>
      <c r="G8679" t="s">
        <v>52</v>
      </c>
      <c r="H8679" t="s">
        <v>310</v>
      </c>
      <c r="I8679" t="s">
        <v>1727</v>
      </c>
      <c r="J8679" s="18">
        <v>42542</v>
      </c>
      <c r="K8679" s="41" t="s">
        <v>47062</v>
      </c>
      <c r="L8679" s="42" t="s">
        <v>47192</v>
      </c>
      <c r="M8679" t="s">
        <v>47193</v>
      </c>
      <c r="N8679" t="s">
        <v>47144</v>
      </c>
      <c r="O8679" t="s">
        <v>47194</v>
      </c>
      <c r="P8679" t="s">
        <v>47195</v>
      </c>
      <c r="Q8679" s="40" t="s">
        <v>47195</v>
      </c>
      <c r="R8679" t="s">
        <v>45205</v>
      </c>
      <c r="S8679">
        <v>2.0699999999999998</v>
      </c>
      <c r="T8679">
        <v>0</v>
      </c>
      <c r="U8679" t="s">
        <v>54</v>
      </c>
      <c r="W8679" t="s">
        <v>59</v>
      </c>
      <c r="X8679" t="s">
        <v>47196</v>
      </c>
    </row>
    <row r="8680" spans="1:24" x14ac:dyDescent="0.2">
      <c r="A8680">
        <v>50546</v>
      </c>
      <c r="B8680">
        <v>33269</v>
      </c>
      <c r="C8680" t="s">
        <v>19826</v>
      </c>
      <c r="D8680" t="s">
        <v>10605</v>
      </c>
      <c r="E8680" t="s">
        <v>10606</v>
      </c>
      <c r="F8680" t="s">
        <v>10607</v>
      </c>
      <c r="G8680" t="s">
        <v>52</v>
      </c>
      <c r="H8680" t="s">
        <v>67</v>
      </c>
      <c r="I8680" t="s">
        <v>95</v>
      </c>
      <c r="J8680" s="18">
        <v>42542</v>
      </c>
      <c r="K8680" s="41" t="s">
        <v>46139</v>
      </c>
      <c r="L8680" s="42" t="s">
        <v>47197</v>
      </c>
      <c r="M8680" t="s">
        <v>47158</v>
      </c>
      <c r="N8680" t="s">
        <v>47170</v>
      </c>
      <c r="O8680" t="s">
        <v>47198</v>
      </c>
      <c r="P8680" t="s">
        <v>47199</v>
      </c>
      <c r="Q8680" s="40" t="s">
        <v>47199</v>
      </c>
      <c r="R8680" t="s">
        <v>45205</v>
      </c>
      <c r="S8680">
        <v>3.25</v>
      </c>
      <c r="T8680">
        <v>0</v>
      </c>
      <c r="U8680" t="s">
        <v>54</v>
      </c>
      <c r="W8680" t="s">
        <v>59</v>
      </c>
      <c r="X8680" t="s">
        <v>47200</v>
      </c>
    </row>
    <row r="8681" spans="1:24" x14ac:dyDescent="0.2">
      <c r="A8681">
        <v>50547</v>
      </c>
      <c r="B8681">
        <v>33265</v>
      </c>
      <c r="C8681" t="s">
        <v>111</v>
      </c>
      <c r="D8681" t="s">
        <v>47201</v>
      </c>
      <c r="E8681" t="s">
        <v>47202</v>
      </c>
      <c r="F8681" t="s">
        <v>47203</v>
      </c>
      <c r="G8681" t="s">
        <v>52</v>
      </c>
      <c r="H8681" t="s">
        <v>57</v>
      </c>
      <c r="I8681" t="s">
        <v>135</v>
      </c>
      <c r="J8681" s="18">
        <v>42542</v>
      </c>
      <c r="K8681" s="41" t="s">
        <v>47204</v>
      </c>
      <c r="L8681" s="42" t="s">
        <v>47205</v>
      </c>
      <c r="M8681" t="s">
        <v>47103</v>
      </c>
      <c r="N8681" t="s">
        <v>47158</v>
      </c>
      <c r="O8681" t="s">
        <v>47206</v>
      </c>
      <c r="P8681" t="s">
        <v>47096</v>
      </c>
      <c r="Q8681" s="40" t="s">
        <v>47207</v>
      </c>
      <c r="R8681" t="s">
        <v>47107</v>
      </c>
      <c r="S8681">
        <v>2.1</v>
      </c>
      <c r="T8681">
        <v>0</v>
      </c>
      <c r="U8681" t="s">
        <v>54</v>
      </c>
      <c r="W8681" t="s">
        <v>59</v>
      </c>
      <c r="X8681" t="s">
        <v>47208</v>
      </c>
    </row>
    <row r="8682" spans="1:24" x14ac:dyDescent="0.2">
      <c r="A8682">
        <v>50551</v>
      </c>
      <c r="B8682">
        <v>33226</v>
      </c>
      <c r="C8682" t="s">
        <v>111</v>
      </c>
      <c r="D8682" t="s">
        <v>47209</v>
      </c>
      <c r="E8682" t="s">
        <v>5182</v>
      </c>
      <c r="F8682" t="s">
        <v>5183</v>
      </c>
      <c r="G8682" t="s">
        <v>52</v>
      </c>
      <c r="I8682" t="s">
        <v>147</v>
      </c>
      <c r="J8682" s="18">
        <v>42542</v>
      </c>
      <c r="K8682" s="41" t="s">
        <v>47120</v>
      </c>
      <c r="L8682" s="42" t="s">
        <v>47210</v>
      </c>
      <c r="M8682" t="s">
        <v>47128</v>
      </c>
      <c r="N8682" t="s">
        <v>47113</v>
      </c>
      <c r="O8682" t="s">
        <v>47211</v>
      </c>
      <c r="P8682" t="s">
        <v>47104</v>
      </c>
      <c r="Q8682" s="40" t="s">
        <v>47104</v>
      </c>
      <c r="R8682" t="s">
        <v>46065</v>
      </c>
      <c r="S8682">
        <v>4.3</v>
      </c>
      <c r="T8682">
        <v>0</v>
      </c>
      <c r="U8682" t="s">
        <v>54</v>
      </c>
      <c r="W8682" t="s">
        <v>59</v>
      </c>
      <c r="X8682" t="s">
        <v>47212</v>
      </c>
    </row>
    <row r="8683" spans="1:24" x14ac:dyDescent="0.2">
      <c r="A8683">
        <v>50553</v>
      </c>
      <c r="B8683">
        <v>33251</v>
      </c>
      <c r="C8683" t="s">
        <v>111</v>
      </c>
      <c r="D8683" t="s">
        <v>13995</v>
      </c>
      <c r="E8683" t="s">
        <v>1563</v>
      </c>
      <c r="F8683" t="s">
        <v>1564</v>
      </c>
      <c r="H8683" t="s">
        <v>57</v>
      </c>
      <c r="I8683" t="s">
        <v>7712</v>
      </c>
      <c r="J8683" s="18">
        <v>42542</v>
      </c>
      <c r="K8683" s="41" t="s">
        <v>47213</v>
      </c>
      <c r="L8683" s="42" t="s">
        <v>46580</v>
      </c>
      <c r="M8683" t="s">
        <v>47214</v>
      </c>
      <c r="N8683" t="s">
        <v>47211</v>
      </c>
      <c r="O8683" t="s">
        <v>47215</v>
      </c>
      <c r="R8683" t="s">
        <v>47216</v>
      </c>
      <c r="S8683">
        <v>21.73</v>
      </c>
      <c r="T8683">
        <v>1</v>
      </c>
      <c r="W8683" t="s">
        <v>55</v>
      </c>
    </row>
    <row r="8684" spans="1:24" x14ac:dyDescent="0.2">
      <c r="A8684">
        <v>50554</v>
      </c>
      <c r="B8684">
        <v>33276</v>
      </c>
      <c r="C8684" t="s">
        <v>111</v>
      </c>
      <c r="D8684" t="s">
        <v>47217</v>
      </c>
      <c r="E8684" t="s">
        <v>47218</v>
      </c>
      <c r="F8684" t="s">
        <v>47219</v>
      </c>
      <c r="G8684" t="s">
        <v>52</v>
      </c>
      <c r="H8684" t="s">
        <v>67</v>
      </c>
      <c r="I8684" t="s">
        <v>12095</v>
      </c>
      <c r="J8684" s="18">
        <v>42542</v>
      </c>
      <c r="K8684" s="41" t="s">
        <v>47136</v>
      </c>
      <c r="L8684" s="42" t="s">
        <v>47220</v>
      </c>
      <c r="M8684" t="s">
        <v>47170</v>
      </c>
      <c r="N8684" t="s">
        <v>47091</v>
      </c>
      <c r="O8684" t="s">
        <v>47221</v>
      </c>
      <c r="P8684" t="s">
        <v>47222</v>
      </c>
      <c r="Q8684" s="40" t="s">
        <v>47222</v>
      </c>
      <c r="R8684" t="s">
        <v>45205</v>
      </c>
      <c r="S8684">
        <v>2.2200000000000002</v>
      </c>
      <c r="T8684">
        <v>0</v>
      </c>
      <c r="U8684" t="s">
        <v>54</v>
      </c>
      <c r="W8684" t="s">
        <v>59</v>
      </c>
      <c r="X8684" t="s">
        <v>47223</v>
      </c>
    </row>
    <row r="8685" spans="1:24" x14ac:dyDescent="0.2">
      <c r="A8685">
        <v>50556</v>
      </c>
      <c r="B8685">
        <v>33229</v>
      </c>
      <c r="C8685" t="s">
        <v>111</v>
      </c>
      <c r="D8685" t="s">
        <v>39850</v>
      </c>
      <c r="E8685" t="s">
        <v>16766</v>
      </c>
      <c r="F8685" t="s">
        <v>16767</v>
      </c>
      <c r="H8685" t="s">
        <v>53</v>
      </c>
      <c r="I8685" t="s">
        <v>836</v>
      </c>
      <c r="J8685" s="18">
        <v>42542</v>
      </c>
      <c r="K8685" s="41" t="s">
        <v>46856</v>
      </c>
      <c r="L8685" s="42" t="s">
        <v>47024</v>
      </c>
      <c r="M8685" t="s">
        <v>47111</v>
      </c>
      <c r="N8685" t="s">
        <v>47026</v>
      </c>
      <c r="O8685" t="s">
        <v>47185</v>
      </c>
      <c r="P8685" t="s">
        <v>47125</v>
      </c>
      <c r="Q8685" s="40" t="s">
        <v>47224</v>
      </c>
      <c r="R8685" t="s">
        <v>47225</v>
      </c>
      <c r="S8685">
        <v>0</v>
      </c>
      <c r="T8685">
        <v>0</v>
      </c>
      <c r="W8685" t="s">
        <v>55</v>
      </c>
    </row>
    <row r="8686" spans="1:24" x14ac:dyDescent="0.2">
      <c r="A8686">
        <v>50556</v>
      </c>
      <c r="B8686">
        <v>0</v>
      </c>
      <c r="C8686" t="s">
        <v>111</v>
      </c>
      <c r="D8686" t="s">
        <v>39850</v>
      </c>
      <c r="E8686" t="s">
        <v>16766</v>
      </c>
      <c r="F8686" t="s">
        <v>16767</v>
      </c>
      <c r="H8686" t="s">
        <v>53</v>
      </c>
      <c r="I8686" t="s">
        <v>836</v>
      </c>
      <c r="J8686" s="18">
        <v>42542</v>
      </c>
      <c r="K8686" s="41" t="s">
        <v>46856</v>
      </c>
      <c r="L8686" s="42" t="s">
        <v>47226</v>
      </c>
      <c r="N8686" t="s">
        <v>47096</v>
      </c>
      <c r="O8686" t="s">
        <v>47227</v>
      </c>
      <c r="R8686" t="s">
        <v>47225</v>
      </c>
      <c r="S8686">
        <v>23.52</v>
      </c>
      <c r="T8686">
        <v>1</v>
      </c>
      <c r="W8686" t="s">
        <v>55</v>
      </c>
    </row>
    <row r="8687" spans="1:24" x14ac:dyDescent="0.2">
      <c r="A8687">
        <v>50557</v>
      </c>
      <c r="B8687">
        <v>33254</v>
      </c>
      <c r="C8687" t="s">
        <v>111</v>
      </c>
      <c r="D8687" t="s">
        <v>47228</v>
      </c>
      <c r="E8687" t="s">
        <v>47229</v>
      </c>
      <c r="F8687" t="s">
        <v>47230</v>
      </c>
      <c r="H8687" t="s">
        <v>69</v>
      </c>
      <c r="I8687" t="s">
        <v>145</v>
      </c>
      <c r="J8687" s="18">
        <v>42542</v>
      </c>
      <c r="K8687" s="41" t="s">
        <v>47231</v>
      </c>
      <c r="L8687" s="42" t="s">
        <v>47232</v>
      </c>
      <c r="M8687" t="s">
        <v>47143</v>
      </c>
      <c r="R8687" t="s">
        <v>44117</v>
      </c>
      <c r="S8687">
        <v>21.55</v>
      </c>
      <c r="T8687">
        <v>1</v>
      </c>
      <c r="W8687" t="s">
        <v>55</v>
      </c>
    </row>
    <row r="8688" spans="1:24" x14ac:dyDescent="0.2">
      <c r="A8688">
        <v>50558</v>
      </c>
      <c r="B8688">
        <v>33282</v>
      </c>
      <c r="C8688" t="s">
        <v>110</v>
      </c>
      <c r="D8688" t="s">
        <v>13840</v>
      </c>
      <c r="E8688" t="s">
        <v>13841</v>
      </c>
      <c r="F8688" t="s">
        <v>13842</v>
      </c>
      <c r="G8688" t="s">
        <v>52</v>
      </c>
      <c r="H8688" t="s">
        <v>67</v>
      </c>
      <c r="I8688" t="s">
        <v>1638</v>
      </c>
      <c r="J8688" s="18">
        <v>42542</v>
      </c>
      <c r="K8688" s="41" t="s">
        <v>47233</v>
      </c>
      <c r="L8688" s="42" t="s">
        <v>47146</v>
      </c>
      <c r="M8688" t="s">
        <v>47145</v>
      </c>
      <c r="N8688" t="s">
        <v>47234</v>
      </c>
      <c r="O8688" t="s">
        <v>47235</v>
      </c>
      <c r="P8688" t="s">
        <v>47236</v>
      </c>
      <c r="Q8688" s="40" t="s">
        <v>47236</v>
      </c>
      <c r="R8688" t="s">
        <v>45205</v>
      </c>
      <c r="S8688">
        <v>1.38</v>
      </c>
      <c r="T8688">
        <v>0</v>
      </c>
      <c r="U8688" t="s">
        <v>54</v>
      </c>
      <c r="W8688" t="s">
        <v>59</v>
      </c>
      <c r="X8688" t="s">
        <v>47237</v>
      </c>
    </row>
    <row r="8689" spans="1:24" x14ac:dyDescent="0.2">
      <c r="A8689">
        <v>50562</v>
      </c>
      <c r="B8689">
        <v>33234</v>
      </c>
      <c r="C8689" t="s">
        <v>114</v>
      </c>
      <c r="D8689" t="s">
        <v>47238</v>
      </c>
      <c r="E8689" t="s">
        <v>847</v>
      </c>
      <c r="F8689" t="s">
        <v>848</v>
      </c>
      <c r="G8689" t="s">
        <v>52</v>
      </c>
      <c r="H8689" t="s">
        <v>74</v>
      </c>
      <c r="I8689" t="s">
        <v>134</v>
      </c>
      <c r="J8689" s="18">
        <v>42542</v>
      </c>
      <c r="K8689" s="41" t="s">
        <v>47239</v>
      </c>
      <c r="L8689" s="42" t="s">
        <v>47240</v>
      </c>
      <c r="M8689" t="s">
        <v>47241</v>
      </c>
      <c r="N8689" t="s">
        <v>47242</v>
      </c>
      <c r="O8689" t="s">
        <v>47091</v>
      </c>
      <c r="P8689" t="s">
        <v>47243</v>
      </c>
      <c r="Q8689" s="40" t="s">
        <v>47244</v>
      </c>
      <c r="R8689" t="s">
        <v>46953</v>
      </c>
      <c r="S8689">
        <v>5.25</v>
      </c>
      <c r="T8689">
        <v>0</v>
      </c>
      <c r="U8689" t="s">
        <v>54</v>
      </c>
      <c r="W8689" t="s">
        <v>59</v>
      </c>
      <c r="X8689" t="s">
        <v>47245</v>
      </c>
    </row>
    <row r="8690" spans="1:24" x14ac:dyDescent="0.2">
      <c r="A8690">
        <v>50563</v>
      </c>
      <c r="B8690">
        <v>33236</v>
      </c>
      <c r="C8690" t="s">
        <v>112</v>
      </c>
      <c r="D8690" t="s">
        <v>47246</v>
      </c>
      <c r="E8690" t="s">
        <v>47247</v>
      </c>
      <c r="F8690" t="s">
        <v>47248</v>
      </c>
      <c r="G8690" t="s">
        <v>52</v>
      </c>
      <c r="I8690" t="s">
        <v>136</v>
      </c>
      <c r="J8690" s="18">
        <v>42542</v>
      </c>
      <c r="K8690" s="41" t="s">
        <v>46902</v>
      </c>
      <c r="L8690" s="42" t="s">
        <v>47249</v>
      </c>
      <c r="M8690" t="s">
        <v>47250</v>
      </c>
      <c r="N8690" t="s">
        <v>47103</v>
      </c>
      <c r="O8690" t="s">
        <v>47251</v>
      </c>
      <c r="P8690" t="s">
        <v>47252</v>
      </c>
      <c r="Q8690" s="40" t="s">
        <v>47252</v>
      </c>
      <c r="R8690" t="s">
        <v>47107</v>
      </c>
      <c r="S8690">
        <v>5.38</v>
      </c>
      <c r="T8690">
        <v>0</v>
      </c>
      <c r="U8690" t="s">
        <v>54</v>
      </c>
      <c r="W8690" t="s">
        <v>59</v>
      </c>
      <c r="X8690" t="s">
        <v>47253</v>
      </c>
    </row>
    <row r="8691" spans="1:24" x14ac:dyDescent="0.2">
      <c r="A8691">
        <v>50564</v>
      </c>
      <c r="B8691">
        <v>33218</v>
      </c>
      <c r="C8691" t="s">
        <v>19826</v>
      </c>
      <c r="D8691" t="s">
        <v>46974</v>
      </c>
      <c r="E8691" t="s">
        <v>46975</v>
      </c>
      <c r="F8691" t="s">
        <v>46976</v>
      </c>
      <c r="H8691" t="s">
        <v>53</v>
      </c>
      <c r="I8691" t="s">
        <v>122</v>
      </c>
      <c r="J8691" s="18">
        <v>42542</v>
      </c>
      <c r="K8691" s="41" t="s">
        <v>46977</v>
      </c>
      <c r="L8691" s="42" t="s">
        <v>46978</v>
      </c>
      <c r="M8691" t="s">
        <v>46979</v>
      </c>
      <c r="N8691" t="s">
        <v>46980</v>
      </c>
      <c r="O8691" t="s">
        <v>47060</v>
      </c>
      <c r="P8691" t="s">
        <v>47254</v>
      </c>
      <c r="Q8691" s="40" t="s">
        <v>47255</v>
      </c>
      <c r="R8691" t="s">
        <v>47256</v>
      </c>
      <c r="S8691">
        <v>0</v>
      </c>
      <c r="T8691">
        <v>0</v>
      </c>
      <c r="W8691" t="s">
        <v>55</v>
      </c>
    </row>
    <row r="8692" spans="1:24" x14ac:dyDescent="0.2">
      <c r="A8692">
        <v>50564</v>
      </c>
      <c r="B8692">
        <v>0</v>
      </c>
      <c r="C8692" t="s">
        <v>19826</v>
      </c>
      <c r="D8692" t="s">
        <v>46974</v>
      </c>
      <c r="E8692" t="s">
        <v>46975</v>
      </c>
      <c r="F8692" t="s">
        <v>46976</v>
      </c>
      <c r="G8692" t="s">
        <v>52</v>
      </c>
      <c r="H8692" t="s">
        <v>53</v>
      </c>
      <c r="I8692" t="s">
        <v>122</v>
      </c>
      <c r="J8692" s="18">
        <v>42542</v>
      </c>
      <c r="K8692" s="41" t="s">
        <v>46977</v>
      </c>
      <c r="L8692" s="42" t="s">
        <v>47257</v>
      </c>
      <c r="N8692" t="s">
        <v>47258</v>
      </c>
      <c r="O8692" t="s">
        <v>47259</v>
      </c>
      <c r="P8692" t="s">
        <v>47260</v>
      </c>
      <c r="Q8692" s="40" t="s">
        <v>47261</v>
      </c>
      <c r="R8692" t="s">
        <v>47256</v>
      </c>
      <c r="S8692">
        <v>10.75</v>
      </c>
      <c r="T8692">
        <v>0</v>
      </c>
      <c r="U8692" t="s">
        <v>54</v>
      </c>
      <c r="W8692" t="s">
        <v>59</v>
      </c>
      <c r="X8692" t="s">
        <v>47262</v>
      </c>
    </row>
    <row r="8693" spans="1:24" x14ac:dyDescent="0.2">
      <c r="A8693">
        <v>50567</v>
      </c>
      <c r="B8693">
        <v>33230</v>
      </c>
      <c r="C8693" t="s">
        <v>114</v>
      </c>
      <c r="D8693" t="s">
        <v>47263</v>
      </c>
      <c r="E8693" t="s">
        <v>47264</v>
      </c>
      <c r="F8693" t="s">
        <v>47265</v>
      </c>
      <c r="G8693" t="s">
        <v>52</v>
      </c>
      <c r="I8693" t="s">
        <v>4807</v>
      </c>
      <c r="J8693" s="18">
        <v>42542</v>
      </c>
      <c r="K8693" s="41" t="s">
        <v>47024</v>
      </c>
      <c r="L8693" s="42" t="s">
        <v>47041</v>
      </c>
      <c r="M8693" t="s">
        <v>47041</v>
      </c>
      <c r="N8693" t="s">
        <v>47075</v>
      </c>
      <c r="O8693" t="s">
        <v>47266</v>
      </c>
      <c r="P8693" t="s">
        <v>47220</v>
      </c>
      <c r="Q8693" s="40" t="s">
        <v>47220</v>
      </c>
      <c r="R8693" t="s">
        <v>46065</v>
      </c>
      <c r="S8693">
        <v>4.6500000000000004</v>
      </c>
      <c r="T8693">
        <v>0</v>
      </c>
      <c r="U8693" t="s">
        <v>54</v>
      </c>
      <c r="W8693" t="s">
        <v>59</v>
      </c>
      <c r="X8693" t="s">
        <v>47267</v>
      </c>
    </row>
    <row r="8694" spans="1:24" x14ac:dyDescent="0.2">
      <c r="A8694">
        <v>50568</v>
      </c>
      <c r="B8694">
        <v>33247</v>
      </c>
      <c r="C8694" t="s">
        <v>114</v>
      </c>
      <c r="D8694" t="s">
        <v>47268</v>
      </c>
      <c r="E8694" t="s">
        <v>47269</v>
      </c>
      <c r="F8694" t="s">
        <v>47270</v>
      </c>
      <c r="H8694" t="s">
        <v>388</v>
      </c>
      <c r="I8694" t="s">
        <v>7466</v>
      </c>
      <c r="J8694" s="18">
        <v>42542</v>
      </c>
      <c r="K8694" s="41" t="s">
        <v>47148</v>
      </c>
      <c r="L8694" s="42" t="s">
        <v>47271</v>
      </c>
      <c r="M8694" t="s">
        <v>47075</v>
      </c>
      <c r="N8694" t="s">
        <v>47272</v>
      </c>
      <c r="O8694" t="s">
        <v>47086</v>
      </c>
      <c r="P8694" t="s">
        <v>47273</v>
      </c>
      <c r="Q8694" s="40" t="s">
        <v>47274</v>
      </c>
      <c r="R8694" t="s">
        <v>47062</v>
      </c>
      <c r="S8694">
        <v>0</v>
      </c>
      <c r="T8694">
        <v>0</v>
      </c>
      <c r="W8694" t="s">
        <v>55</v>
      </c>
    </row>
    <row r="8695" spans="1:24" x14ac:dyDescent="0.2">
      <c r="A8695">
        <v>50568</v>
      </c>
      <c r="B8695">
        <v>0</v>
      </c>
      <c r="C8695" t="s">
        <v>114</v>
      </c>
      <c r="D8695" t="s">
        <v>47268</v>
      </c>
      <c r="E8695" t="s">
        <v>47269</v>
      </c>
      <c r="F8695" t="s">
        <v>47270</v>
      </c>
      <c r="G8695" t="s">
        <v>56</v>
      </c>
      <c r="H8695" t="s">
        <v>388</v>
      </c>
      <c r="I8695" t="s">
        <v>7466</v>
      </c>
      <c r="J8695" s="18">
        <v>42542</v>
      </c>
      <c r="K8695" s="41" t="s">
        <v>47148</v>
      </c>
      <c r="L8695" s="42" t="s">
        <v>47275</v>
      </c>
      <c r="M8695" t="s">
        <v>47276</v>
      </c>
      <c r="P8695" t="s">
        <v>47063</v>
      </c>
      <c r="Q8695" s="40" t="s">
        <v>47063</v>
      </c>
      <c r="R8695" t="s">
        <v>47062</v>
      </c>
      <c r="S8695">
        <v>2.08</v>
      </c>
      <c r="T8695">
        <v>0</v>
      </c>
      <c r="U8695" t="s">
        <v>54</v>
      </c>
      <c r="W8695" t="s">
        <v>59</v>
      </c>
      <c r="X8695" t="s">
        <v>47171</v>
      </c>
    </row>
    <row r="8696" spans="1:24" x14ac:dyDescent="0.2">
      <c r="A8696">
        <v>50569</v>
      </c>
      <c r="B8696">
        <v>33274</v>
      </c>
      <c r="C8696" t="s">
        <v>114</v>
      </c>
      <c r="D8696" t="s">
        <v>25465</v>
      </c>
      <c r="E8696" t="s">
        <v>25466</v>
      </c>
      <c r="F8696" t="s">
        <v>25467</v>
      </c>
      <c r="G8696" t="s">
        <v>52</v>
      </c>
      <c r="H8696" t="s">
        <v>63</v>
      </c>
      <c r="I8696" t="s">
        <v>1905</v>
      </c>
      <c r="J8696" s="18">
        <v>42542</v>
      </c>
      <c r="K8696" s="41" t="s">
        <v>47266</v>
      </c>
      <c r="L8696" s="42" t="s">
        <v>47277</v>
      </c>
      <c r="M8696" t="s">
        <v>47136</v>
      </c>
      <c r="N8696" t="s">
        <v>47125</v>
      </c>
      <c r="O8696" t="s">
        <v>47278</v>
      </c>
      <c r="P8696" t="s">
        <v>47279</v>
      </c>
      <c r="Q8696" s="40" t="s">
        <v>47279</v>
      </c>
      <c r="R8696" t="s">
        <v>45205</v>
      </c>
      <c r="S8696">
        <v>1.45</v>
      </c>
      <c r="T8696">
        <v>0</v>
      </c>
      <c r="U8696" t="s">
        <v>54</v>
      </c>
      <c r="W8696" t="s">
        <v>59</v>
      </c>
      <c r="X8696" t="s">
        <v>47280</v>
      </c>
    </row>
    <row r="8697" spans="1:24" x14ac:dyDescent="0.2">
      <c r="A8697">
        <v>50570</v>
      </c>
      <c r="B8697">
        <v>33281</v>
      </c>
      <c r="C8697" t="s">
        <v>114</v>
      </c>
      <c r="D8697" t="s">
        <v>16281</v>
      </c>
      <c r="E8697" t="s">
        <v>16282</v>
      </c>
      <c r="F8697" t="s">
        <v>16283</v>
      </c>
      <c r="G8697" t="s">
        <v>52</v>
      </c>
      <c r="H8697" t="s">
        <v>105</v>
      </c>
      <c r="I8697" t="s">
        <v>159</v>
      </c>
      <c r="J8697" s="18">
        <v>42542</v>
      </c>
      <c r="K8697" s="41" t="s">
        <v>46874</v>
      </c>
      <c r="L8697" s="42" t="s">
        <v>47281</v>
      </c>
      <c r="M8697" t="s">
        <v>47125</v>
      </c>
      <c r="N8697" t="s">
        <v>47282</v>
      </c>
      <c r="O8697" t="s">
        <v>47215</v>
      </c>
      <c r="P8697" t="s">
        <v>47200</v>
      </c>
      <c r="Q8697" s="40" t="s">
        <v>47200</v>
      </c>
      <c r="R8697" t="s">
        <v>46011</v>
      </c>
      <c r="S8697">
        <v>2.5499999999999998</v>
      </c>
      <c r="T8697">
        <v>0</v>
      </c>
      <c r="U8697" t="s">
        <v>54</v>
      </c>
      <c r="W8697" t="s">
        <v>59</v>
      </c>
      <c r="X8697" t="s">
        <v>47283</v>
      </c>
    </row>
    <row r="8698" spans="1:24" x14ac:dyDescent="0.2">
      <c r="A8698">
        <v>50572</v>
      </c>
      <c r="B8698">
        <v>33219</v>
      </c>
      <c r="C8698" t="s">
        <v>161</v>
      </c>
      <c r="D8698" t="s">
        <v>24008</v>
      </c>
      <c r="E8698" t="s">
        <v>24009</v>
      </c>
      <c r="F8698" t="s">
        <v>24010</v>
      </c>
      <c r="H8698" t="s">
        <v>101</v>
      </c>
      <c r="I8698" t="s">
        <v>162</v>
      </c>
      <c r="J8698" s="18">
        <v>42543</v>
      </c>
      <c r="K8698" s="41" t="s">
        <v>46985</v>
      </c>
      <c r="L8698" s="42" t="s">
        <v>46986</v>
      </c>
      <c r="M8698" t="s">
        <v>46987</v>
      </c>
      <c r="N8698" t="s">
        <v>47024</v>
      </c>
      <c r="O8698" t="s">
        <v>47284</v>
      </c>
      <c r="P8698" t="s">
        <v>47285</v>
      </c>
      <c r="Q8698" s="40" t="s">
        <v>47286</v>
      </c>
      <c r="R8698" t="s">
        <v>46910</v>
      </c>
      <c r="S8698">
        <v>2.65</v>
      </c>
      <c r="T8698">
        <v>0</v>
      </c>
      <c r="W8698" t="s">
        <v>55</v>
      </c>
    </row>
    <row r="8699" spans="1:24" x14ac:dyDescent="0.2">
      <c r="A8699">
        <v>50573</v>
      </c>
      <c r="B8699">
        <v>33224</v>
      </c>
      <c r="C8699" t="s">
        <v>19826</v>
      </c>
      <c r="D8699" t="s">
        <v>47287</v>
      </c>
      <c r="E8699" t="s">
        <v>47288</v>
      </c>
      <c r="F8699" t="s">
        <v>47289</v>
      </c>
      <c r="G8699" t="s">
        <v>52</v>
      </c>
      <c r="H8699" t="s">
        <v>310</v>
      </c>
      <c r="I8699" t="s">
        <v>47290</v>
      </c>
      <c r="J8699" s="18">
        <v>42543</v>
      </c>
      <c r="K8699" s="41" t="s">
        <v>47121</v>
      </c>
      <c r="L8699" s="42" t="s">
        <v>47047</v>
      </c>
      <c r="M8699" t="s">
        <v>47129</v>
      </c>
      <c r="N8699" t="s">
        <v>47110</v>
      </c>
      <c r="O8699" t="s">
        <v>47271</v>
      </c>
      <c r="P8699" t="s">
        <v>47291</v>
      </c>
      <c r="Q8699" s="40" t="s">
        <v>47292</v>
      </c>
      <c r="R8699" t="s">
        <v>46910</v>
      </c>
      <c r="S8699">
        <v>1.83</v>
      </c>
      <c r="T8699">
        <v>0</v>
      </c>
      <c r="U8699" t="s">
        <v>54</v>
      </c>
      <c r="W8699" t="s">
        <v>59</v>
      </c>
      <c r="X8699" t="s">
        <v>47061</v>
      </c>
    </row>
    <row r="8700" spans="1:24" x14ac:dyDescent="0.2">
      <c r="A8700">
        <v>50574</v>
      </c>
      <c r="B8700">
        <v>33231</v>
      </c>
      <c r="C8700" t="s">
        <v>19826</v>
      </c>
      <c r="D8700" t="s">
        <v>47293</v>
      </c>
      <c r="E8700" t="s">
        <v>447</v>
      </c>
      <c r="F8700" t="s">
        <v>448</v>
      </c>
      <c r="G8700" t="s">
        <v>52</v>
      </c>
      <c r="H8700" t="s">
        <v>67</v>
      </c>
      <c r="I8700" t="s">
        <v>138</v>
      </c>
      <c r="J8700" s="18">
        <v>42543</v>
      </c>
      <c r="K8700" s="41" t="s">
        <v>46902</v>
      </c>
      <c r="L8700" s="42" t="s">
        <v>47164</v>
      </c>
      <c r="M8700" t="s">
        <v>47294</v>
      </c>
      <c r="N8700" t="s">
        <v>47295</v>
      </c>
      <c r="O8700" t="s">
        <v>47296</v>
      </c>
      <c r="P8700" t="s">
        <v>47297</v>
      </c>
      <c r="Q8700" s="40" t="s">
        <v>47267</v>
      </c>
      <c r="R8700" t="s">
        <v>46011</v>
      </c>
      <c r="S8700">
        <v>6.38</v>
      </c>
      <c r="T8700">
        <v>0</v>
      </c>
      <c r="U8700" t="s">
        <v>54</v>
      </c>
      <c r="W8700" t="s">
        <v>59</v>
      </c>
      <c r="X8700" t="s">
        <v>47298</v>
      </c>
    </row>
    <row r="8701" spans="1:24" x14ac:dyDescent="0.2">
      <c r="A8701">
        <v>50576</v>
      </c>
      <c r="B8701">
        <v>33240</v>
      </c>
      <c r="C8701" t="s">
        <v>19826</v>
      </c>
      <c r="D8701" t="s">
        <v>8424</v>
      </c>
      <c r="E8701" t="s">
        <v>8425</v>
      </c>
      <c r="F8701" t="s">
        <v>8426</v>
      </c>
      <c r="H8701" t="s">
        <v>68</v>
      </c>
      <c r="I8701" t="s">
        <v>130</v>
      </c>
      <c r="J8701" s="18">
        <v>42543</v>
      </c>
      <c r="K8701" s="41" t="s">
        <v>46531</v>
      </c>
      <c r="L8701" s="42" t="s">
        <v>47299</v>
      </c>
      <c r="M8701" t="s">
        <v>47300</v>
      </c>
      <c r="N8701" t="s">
        <v>47205</v>
      </c>
      <c r="O8701" t="s">
        <v>47301</v>
      </c>
      <c r="R8701" t="s">
        <v>47302</v>
      </c>
      <c r="S8701">
        <v>22.62</v>
      </c>
      <c r="T8701">
        <v>1</v>
      </c>
      <c r="W8701" t="s">
        <v>55</v>
      </c>
    </row>
    <row r="8702" spans="1:24" x14ac:dyDescent="0.2">
      <c r="A8702">
        <v>50577</v>
      </c>
      <c r="B8702">
        <v>33222</v>
      </c>
      <c r="C8702" t="s">
        <v>115</v>
      </c>
      <c r="D8702" t="s">
        <v>8684</v>
      </c>
      <c r="E8702" t="s">
        <v>8685</v>
      </c>
      <c r="F8702" t="s">
        <v>8686</v>
      </c>
      <c r="G8702" t="s">
        <v>52</v>
      </c>
      <c r="H8702" t="s">
        <v>79</v>
      </c>
      <c r="I8702" t="s">
        <v>160</v>
      </c>
      <c r="J8702" s="18">
        <v>42543</v>
      </c>
      <c r="K8702" s="41" t="s">
        <v>47046</v>
      </c>
      <c r="L8702" s="42" t="s">
        <v>47121</v>
      </c>
      <c r="M8702" t="s">
        <v>47121</v>
      </c>
      <c r="N8702" t="s">
        <v>46856</v>
      </c>
      <c r="O8702" t="s">
        <v>47271</v>
      </c>
      <c r="P8702" t="s">
        <v>47115</v>
      </c>
      <c r="Q8702" s="40" t="s">
        <v>47115</v>
      </c>
      <c r="R8702" t="s">
        <v>46848</v>
      </c>
      <c r="S8702">
        <v>2.95</v>
      </c>
      <c r="T8702">
        <v>0</v>
      </c>
      <c r="U8702" t="s">
        <v>58</v>
      </c>
      <c r="W8702" t="s">
        <v>59</v>
      </c>
      <c r="X8702" t="s">
        <v>47303</v>
      </c>
    </row>
    <row r="8703" spans="1:24" x14ac:dyDescent="0.2">
      <c r="A8703">
        <v>50578</v>
      </c>
      <c r="B8703">
        <v>33220</v>
      </c>
      <c r="C8703" t="s">
        <v>115</v>
      </c>
      <c r="E8703" t="s">
        <v>46988</v>
      </c>
      <c r="F8703" t="s">
        <v>77</v>
      </c>
      <c r="H8703" t="s">
        <v>60</v>
      </c>
      <c r="I8703" t="s">
        <v>1514</v>
      </c>
      <c r="J8703" s="18">
        <v>42543</v>
      </c>
      <c r="K8703" s="41" t="s">
        <v>46531</v>
      </c>
      <c r="L8703" s="42" t="s">
        <v>46989</v>
      </c>
      <c r="M8703" t="s">
        <v>46989</v>
      </c>
      <c r="N8703" t="s">
        <v>47304</v>
      </c>
      <c r="O8703" t="s">
        <v>47305</v>
      </c>
      <c r="P8703" t="s">
        <v>47306</v>
      </c>
      <c r="Q8703" s="40" t="s">
        <v>47306</v>
      </c>
      <c r="R8703" t="s">
        <v>45205</v>
      </c>
      <c r="S8703">
        <v>5</v>
      </c>
      <c r="T8703">
        <v>0</v>
      </c>
      <c r="W8703" t="s">
        <v>55</v>
      </c>
    </row>
    <row r="8704" spans="1:24" x14ac:dyDescent="0.2">
      <c r="A8704">
        <v>50586</v>
      </c>
      <c r="B8704">
        <v>33233</v>
      </c>
      <c r="C8704" t="s">
        <v>115</v>
      </c>
      <c r="E8704" t="s">
        <v>47307</v>
      </c>
      <c r="F8704" t="s">
        <v>77</v>
      </c>
      <c r="H8704" t="s">
        <v>60</v>
      </c>
      <c r="I8704" t="s">
        <v>1514</v>
      </c>
      <c r="J8704" s="18">
        <v>42543</v>
      </c>
      <c r="K8704" s="41" t="s">
        <v>47308</v>
      </c>
      <c r="L8704" s="42" t="s">
        <v>47308</v>
      </c>
      <c r="M8704" t="s">
        <v>47308</v>
      </c>
      <c r="N8704" t="s">
        <v>47309</v>
      </c>
      <c r="O8704" t="s">
        <v>47062</v>
      </c>
      <c r="P8704" t="s">
        <v>47310</v>
      </c>
      <c r="Q8704" s="40" t="s">
        <v>47310</v>
      </c>
      <c r="R8704" t="s">
        <v>45205</v>
      </c>
      <c r="S8704">
        <v>4.1500000000000004</v>
      </c>
      <c r="T8704">
        <v>0</v>
      </c>
      <c r="W8704" t="s">
        <v>55</v>
      </c>
    </row>
    <row r="8705" spans="1:24" x14ac:dyDescent="0.2">
      <c r="A8705">
        <v>50587</v>
      </c>
      <c r="B8705">
        <v>33248</v>
      </c>
      <c r="C8705" t="s">
        <v>111</v>
      </c>
      <c r="D8705" t="s">
        <v>11270</v>
      </c>
      <c r="E8705" t="s">
        <v>47311</v>
      </c>
      <c r="F8705" t="s">
        <v>47312</v>
      </c>
      <c r="H8705" t="s">
        <v>67</v>
      </c>
      <c r="I8705" t="s">
        <v>138</v>
      </c>
      <c r="J8705" s="18">
        <v>42543</v>
      </c>
      <c r="K8705" s="41" t="s">
        <v>47313</v>
      </c>
      <c r="L8705" s="42" t="s">
        <v>47314</v>
      </c>
      <c r="M8705" t="s">
        <v>47315</v>
      </c>
      <c r="N8705" t="s">
        <v>47059</v>
      </c>
      <c r="O8705" t="s">
        <v>47104</v>
      </c>
      <c r="P8705" t="s">
        <v>47088</v>
      </c>
      <c r="Q8705" s="40" t="s">
        <v>47030</v>
      </c>
      <c r="R8705" t="s">
        <v>47316</v>
      </c>
      <c r="S8705">
        <v>2.65</v>
      </c>
      <c r="T8705">
        <v>0</v>
      </c>
      <c r="W8705" t="s">
        <v>55</v>
      </c>
    </row>
    <row r="8706" spans="1:24" x14ac:dyDescent="0.2">
      <c r="A8706">
        <v>50588</v>
      </c>
      <c r="B8706">
        <v>33237</v>
      </c>
      <c r="C8706" t="s">
        <v>113</v>
      </c>
      <c r="D8706" t="s">
        <v>45891</v>
      </c>
      <c r="E8706" t="s">
        <v>45892</v>
      </c>
      <c r="F8706" t="s">
        <v>45893</v>
      </c>
      <c r="H8706" t="s">
        <v>64</v>
      </c>
      <c r="I8706" t="s">
        <v>2554</v>
      </c>
      <c r="J8706" s="18">
        <v>42543</v>
      </c>
      <c r="K8706" s="41" t="s">
        <v>46580</v>
      </c>
      <c r="L8706" s="42" t="s">
        <v>47317</v>
      </c>
      <c r="M8706" t="s">
        <v>47318</v>
      </c>
      <c r="N8706" t="s">
        <v>47319</v>
      </c>
      <c r="O8706" t="s">
        <v>47320</v>
      </c>
      <c r="R8706" t="s">
        <v>47321</v>
      </c>
      <c r="S8706">
        <v>22.87</v>
      </c>
      <c r="T8706">
        <v>1</v>
      </c>
      <c r="W8706" t="s">
        <v>55</v>
      </c>
    </row>
    <row r="8707" spans="1:24" x14ac:dyDescent="0.2">
      <c r="A8707">
        <v>50592</v>
      </c>
      <c r="B8707">
        <v>33239</v>
      </c>
      <c r="C8707" t="s">
        <v>114</v>
      </c>
      <c r="D8707" t="s">
        <v>47322</v>
      </c>
      <c r="E8707" t="s">
        <v>47323</v>
      </c>
      <c r="F8707" t="s">
        <v>47324</v>
      </c>
      <c r="G8707" t="s">
        <v>52</v>
      </c>
      <c r="H8707" t="s">
        <v>63</v>
      </c>
      <c r="I8707" t="s">
        <v>1905</v>
      </c>
      <c r="J8707" s="18">
        <v>42543</v>
      </c>
      <c r="K8707" s="41" t="s">
        <v>47325</v>
      </c>
      <c r="L8707" s="42" t="s">
        <v>47326</v>
      </c>
      <c r="M8707" t="s">
        <v>47327</v>
      </c>
      <c r="N8707" t="s">
        <v>47291</v>
      </c>
      <c r="O8707" t="s">
        <v>47050</v>
      </c>
      <c r="P8707" t="s">
        <v>47328</v>
      </c>
      <c r="Q8707" s="40" t="s">
        <v>47329</v>
      </c>
      <c r="R8707" t="s">
        <v>47062</v>
      </c>
      <c r="S8707">
        <v>2.02</v>
      </c>
      <c r="T8707">
        <v>0</v>
      </c>
      <c r="U8707" t="s">
        <v>54</v>
      </c>
      <c r="W8707" t="s">
        <v>59</v>
      </c>
      <c r="X8707" t="s">
        <v>47330</v>
      </c>
    </row>
    <row r="8708" spans="1:24" x14ac:dyDescent="0.2">
      <c r="A8708">
        <v>50593</v>
      </c>
      <c r="B8708">
        <v>33243</v>
      </c>
      <c r="C8708" t="s">
        <v>114</v>
      </c>
      <c r="E8708" t="s">
        <v>2500</v>
      </c>
      <c r="F8708" t="s">
        <v>2501</v>
      </c>
      <c r="G8708" t="s">
        <v>52</v>
      </c>
      <c r="H8708" t="s">
        <v>755</v>
      </c>
      <c r="I8708" t="s">
        <v>1286</v>
      </c>
      <c r="J8708" s="18">
        <v>42543</v>
      </c>
      <c r="K8708" s="41" t="s">
        <v>47331</v>
      </c>
      <c r="L8708" s="42" t="s">
        <v>47058</v>
      </c>
      <c r="M8708" t="s">
        <v>47332</v>
      </c>
      <c r="N8708" t="s">
        <v>47266</v>
      </c>
      <c r="O8708" t="s">
        <v>47333</v>
      </c>
      <c r="P8708" t="s">
        <v>47334</v>
      </c>
      <c r="Q8708" s="40" t="s">
        <v>47335</v>
      </c>
      <c r="R8708" t="s">
        <v>47316</v>
      </c>
      <c r="S8708">
        <v>4.88</v>
      </c>
      <c r="T8708">
        <v>0</v>
      </c>
      <c r="U8708" t="s">
        <v>54</v>
      </c>
      <c r="W8708" t="s">
        <v>59</v>
      </c>
      <c r="X8708" t="s">
        <v>47336</v>
      </c>
    </row>
    <row r="8709" spans="1:24" x14ac:dyDescent="0.2">
      <c r="A8709">
        <v>50594</v>
      </c>
      <c r="B8709">
        <v>33246</v>
      </c>
      <c r="C8709" t="s">
        <v>112</v>
      </c>
      <c r="D8709" t="s">
        <v>46707</v>
      </c>
      <c r="E8709" t="s">
        <v>46708</v>
      </c>
      <c r="F8709" t="s">
        <v>46709</v>
      </c>
      <c r="H8709" t="s">
        <v>101</v>
      </c>
      <c r="I8709" t="s">
        <v>162</v>
      </c>
      <c r="J8709" s="18">
        <v>42543</v>
      </c>
      <c r="K8709" s="41" t="s">
        <v>46715</v>
      </c>
      <c r="L8709" s="42" t="s">
        <v>47337</v>
      </c>
      <c r="M8709" t="s">
        <v>47337</v>
      </c>
      <c r="N8709" t="s">
        <v>47338</v>
      </c>
      <c r="O8709" t="s">
        <v>47083</v>
      </c>
      <c r="R8709" t="s">
        <v>47339</v>
      </c>
      <c r="S8709">
        <v>22.15</v>
      </c>
      <c r="T8709">
        <v>1</v>
      </c>
      <c r="W8709" t="s">
        <v>55</v>
      </c>
    </row>
    <row r="8710" spans="1:24" x14ac:dyDescent="0.2">
      <c r="A8710">
        <v>50596</v>
      </c>
      <c r="B8710">
        <v>33260</v>
      </c>
      <c r="C8710" t="s">
        <v>19826</v>
      </c>
      <c r="D8710" t="s">
        <v>47340</v>
      </c>
      <c r="E8710" t="s">
        <v>47341</v>
      </c>
      <c r="F8710" t="s">
        <v>47342</v>
      </c>
      <c r="G8710" t="s">
        <v>52</v>
      </c>
      <c r="H8710" t="s">
        <v>67</v>
      </c>
      <c r="I8710" t="s">
        <v>7759</v>
      </c>
      <c r="J8710" s="18">
        <v>42543</v>
      </c>
      <c r="K8710" s="41" t="s">
        <v>47214</v>
      </c>
      <c r="L8710" s="42" t="s">
        <v>47343</v>
      </c>
      <c r="M8710" t="s">
        <v>47343</v>
      </c>
      <c r="N8710" t="s">
        <v>47146</v>
      </c>
      <c r="O8710" t="s">
        <v>47344</v>
      </c>
      <c r="P8710" t="s">
        <v>47345</v>
      </c>
      <c r="Q8710" s="40" t="s">
        <v>47345</v>
      </c>
      <c r="R8710" t="s">
        <v>46011</v>
      </c>
      <c r="S8710">
        <v>4.2</v>
      </c>
      <c r="T8710">
        <v>0</v>
      </c>
      <c r="U8710" t="s">
        <v>54</v>
      </c>
      <c r="W8710" t="s">
        <v>59</v>
      </c>
      <c r="X8710" t="s">
        <v>47034</v>
      </c>
    </row>
    <row r="8711" spans="1:24" x14ac:dyDescent="0.2">
      <c r="A8711">
        <v>50597</v>
      </c>
      <c r="B8711">
        <v>33249</v>
      </c>
      <c r="C8711" t="s">
        <v>114</v>
      </c>
      <c r="D8711" t="s">
        <v>34156</v>
      </c>
      <c r="E8711" t="s">
        <v>34157</v>
      </c>
      <c r="F8711" t="s">
        <v>34158</v>
      </c>
      <c r="G8711" t="s">
        <v>52</v>
      </c>
      <c r="H8711" t="s">
        <v>63</v>
      </c>
      <c r="I8711" t="s">
        <v>139</v>
      </c>
      <c r="J8711" s="18">
        <v>42543</v>
      </c>
      <c r="K8711" s="41" t="s">
        <v>47214</v>
      </c>
      <c r="L8711" s="42" t="s">
        <v>47272</v>
      </c>
      <c r="M8711" t="s">
        <v>47346</v>
      </c>
      <c r="N8711" t="s">
        <v>47205</v>
      </c>
      <c r="O8711" t="s">
        <v>47347</v>
      </c>
      <c r="P8711" t="s">
        <v>47348</v>
      </c>
      <c r="Q8711" s="40" t="s">
        <v>47349</v>
      </c>
      <c r="R8711" t="s">
        <v>47107</v>
      </c>
      <c r="S8711">
        <v>4.62</v>
      </c>
      <c r="T8711">
        <v>0</v>
      </c>
      <c r="U8711" t="s">
        <v>58</v>
      </c>
      <c r="W8711" t="s">
        <v>59</v>
      </c>
      <c r="X8711" t="s">
        <v>47350</v>
      </c>
    </row>
    <row r="8712" spans="1:24" x14ac:dyDescent="0.2">
      <c r="A8712">
        <v>50598</v>
      </c>
      <c r="B8712">
        <v>33250</v>
      </c>
      <c r="C8712" t="s">
        <v>113</v>
      </c>
      <c r="D8712" t="s">
        <v>46066</v>
      </c>
      <c r="E8712" t="s">
        <v>46067</v>
      </c>
      <c r="F8712" t="s">
        <v>46068</v>
      </c>
      <c r="H8712" t="s">
        <v>69</v>
      </c>
      <c r="I8712" t="s">
        <v>127</v>
      </c>
      <c r="J8712" s="18">
        <v>42543</v>
      </c>
      <c r="K8712" s="41" t="s">
        <v>47064</v>
      </c>
      <c r="L8712" s="42" t="s">
        <v>47351</v>
      </c>
      <c r="M8712" t="s">
        <v>47352</v>
      </c>
      <c r="S8712">
        <v>21.75</v>
      </c>
      <c r="T8712">
        <v>1</v>
      </c>
      <c r="W8712" t="s">
        <v>55</v>
      </c>
    </row>
    <row r="8713" spans="1:24" x14ac:dyDescent="0.2">
      <c r="A8713">
        <v>50599</v>
      </c>
      <c r="B8713">
        <v>33252</v>
      </c>
      <c r="C8713" t="s">
        <v>161</v>
      </c>
      <c r="D8713" t="s">
        <v>47353</v>
      </c>
      <c r="E8713" t="s">
        <v>47354</v>
      </c>
      <c r="F8713" t="s">
        <v>47355</v>
      </c>
      <c r="G8713" t="s">
        <v>56</v>
      </c>
      <c r="H8713" t="s">
        <v>64</v>
      </c>
      <c r="I8713" t="s">
        <v>152</v>
      </c>
      <c r="J8713" s="18">
        <v>42543</v>
      </c>
      <c r="K8713" s="41" t="s">
        <v>47356</v>
      </c>
      <c r="L8713" s="42" t="s">
        <v>47357</v>
      </c>
      <c r="M8713" t="s">
        <v>46580</v>
      </c>
      <c r="N8713" t="s">
        <v>47358</v>
      </c>
      <c r="O8713" t="s">
        <v>47316</v>
      </c>
      <c r="P8713" t="s">
        <v>47359</v>
      </c>
      <c r="Q8713" s="40" t="s">
        <v>47359</v>
      </c>
      <c r="R8713" t="s">
        <v>45205</v>
      </c>
      <c r="S8713">
        <v>5.18</v>
      </c>
      <c r="T8713">
        <v>0</v>
      </c>
      <c r="U8713" t="s">
        <v>54</v>
      </c>
      <c r="W8713" t="s">
        <v>59</v>
      </c>
      <c r="X8713" t="s">
        <v>47360</v>
      </c>
    </row>
    <row r="8714" spans="1:24" x14ac:dyDescent="0.2">
      <c r="A8714">
        <v>50601</v>
      </c>
      <c r="B8714">
        <v>33256</v>
      </c>
      <c r="C8714" t="s">
        <v>113</v>
      </c>
      <c r="D8714" t="s">
        <v>47361</v>
      </c>
      <c r="E8714" t="s">
        <v>47362</v>
      </c>
      <c r="F8714" t="s">
        <v>47363</v>
      </c>
      <c r="H8714" t="s">
        <v>76</v>
      </c>
      <c r="I8714" t="s">
        <v>148</v>
      </c>
      <c r="J8714" s="18">
        <v>42543</v>
      </c>
      <c r="K8714" s="41" t="s">
        <v>47364</v>
      </c>
      <c r="L8714" s="42" t="s">
        <v>46699</v>
      </c>
      <c r="M8714" t="s">
        <v>47086</v>
      </c>
      <c r="R8714" t="s">
        <v>47365</v>
      </c>
      <c r="S8714">
        <v>21.23</v>
      </c>
      <c r="T8714">
        <v>1</v>
      </c>
      <c r="W8714" t="s">
        <v>55</v>
      </c>
    </row>
    <row r="8715" spans="1:24" x14ac:dyDescent="0.2">
      <c r="A8715">
        <v>50602</v>
      </c>
      <c r="B8715">
        <v>33255</v>
      </c>
      <c r="C8715" t="s">
        <v>110</v>
      </c>
      <c r="D8715" t="s">
        <v>22512</v>
      </c>
      <c r="E8715" t="s">
        <v>22513</v>
      </c>
      <c r="F8715" t="s">
        <v>22514</v>
      </c>
      <c r="G8715" t="s">
        <v>52</v>
      </c>
      <c r="H8715" t="s">
        <v>388</v>
      </c>
      <c r="I8715" t="s">
        <v>389</v>
      </c>
      <c r="J8715" s="18">
        <v>42543</v>
      </c>
      <c r="K8715" s="41" t="s">
        <v>47075</v>
      </c>
      <c r="L8715" s="42" t="s">
        <v>47086</v>
      </c>
      <c r="M8715" t="s">
        <v>47086</v>
      </c>
      <c r="N8715" t="s">
        <v>47059</v>
      </c>
      <c r="O8715" t="s">
        <v>47329</v>
      </c>
      <c r="P8715" t="s">
        <v>47103</v>
      </c>
      <c r="Q8715" s="40" t="s">
        <v>47205</v>
      </c>
      <c r="R8715" t="s">
        <v>46065</v>
      </c>
      <c r="S8715">
        <v>1.6</v>
      </c>
      <c r="T8715">
        <v>0</v>
      </c>
      <c r="U8715" t="s">
        <v>54</v>
      </c>
      <c r="W8715" t="s">
        <v>59</v>
      </c>
      <c r="X8715" t="s">
        <v>47089</v>
      </c>
    </row>
    <row r="8716" spans="1:24" x14ac:dyDescent="0.2">
      <c r="A8716">
        <v>50603</v>
      </c>
      <c r="B8716">
        <v>33261</v>
      </c>
      <c r="C8716" t="s">
        <v>109</v>
      </c>
      <c r="D8716" t="s">
        <v>25160</v>
      </c>
      <c r="E8716" t="s">
        <v>25161</v>
      </c>
      <c r="F8716" t="s">
        <v>25162</v>
      </c>
      <c r="H8716" t="s">
        <v>99</v>
      </c>
      <c r="I8716" t="s">
        <v>9163</v>
      </c>
      <c r="J8716" s="18">
        <v>42543</v>
      </c>
      <c r="K8716" s="41" t="s">
        <v>46910</v>
      </c>
      <c r="L8716" s="42" t="s">
        <v>47254</v>
      </c>
      <c r="M8716" t="s">
        <v>47050</v>
      </c>
      <c r="R8716" t="s">
        <v>47366</v>
      </c>
      <c r="S8716">
        <v>20.67</v>
      </c>
      <c r="T8716">
        <v>1</v>
      </c>
      <c r="W8716" t="s">
        <v>55</v>
      </c>
    </row>
    <row r="8717" spans="1:24" x14ac:dyDescent="0.2">
      <c r="A8717">
        <v>50604</v>
      </c>
      <c r="B8717">
        <v>33258</v>
      </c>
      <c r="C8717" t="s">
        <v>113</v>
      </c>
      <c r="D8717" t="s">
        <v>47361</v>
      </c>
      <c r="E8717" t="s">
        <v>47362</v>
      </c>
      <c r="F8717" t="s">
        <v>47363</v>
      </c>
      <c r="H8717" t="s">
        <v>76</v>
      </c>
      <c r="I8717" t="s">
        <v>148</v>
      </c>
      <c r="J8717" s="18">
        <v>42543</v>
      </c>
      <c r="K8717" s="41" t="s">
        <v>47364</v>
      </c>
      <c r="L8717" s="42" t="s">
        <v>47367</v>
      </c>
      <c r="M8717" t="s">
        <v>47368</v>
      </c>
      <c r="R8717" t="s">
        <v>47365</v>
      </c>
      <c r="S8717">
        <v>20.9</v>
      </c>
      <c r="T8717">
        <v>1</v>
      </c>
      <c r="W8717" t="s">
        <v>55</v>
      </c>
    </row>
    <row r="8718" spans="1:24" x14ac:dyDescent="0.2">
      <c r="A8718">
        <v>50606</v>
      </c>
      <c r="B8718">
        <v>33259</v>
      </c>
      <c r="C8718" t="s">
        <v>111</v>
      </c>
      <c r="D8718" t="s">
        <v>47369</v>
      </c>
      <c r="E8718" t="s">
        <v>47370</v>
      </c>
      <c r="F8718" t="s">
        <v>47371</v>
      </c>
      <c r="H8718" t="s">
        <v>123</v>
      </c>
      <c r="I8718" t="s">
        <v>124</v>
      </c>
      <c r="J8718" s="18">
        <v>42543</v>
      </c>
      <c r="K8718" s="41" t="s">
        <v>46848</v>
      </c>
      <c r="L8718" s="42" t="s">
        <v>47273</v>
      </c>
      <c r="M8718" t="s">
        <v>47273</v>
      </c>
      <c r="N8718" t="s">
        <v>47372</v>
      </c>
      <c r="O8718" t="s">
        <v>47373</v>
      </c>
      <c r="R8718" t="s">
        <v>45205</v>
      </c>
      <c r="S8718">
        <v>20.82</v>
      </c>
      <c r="T8718">
        <v>1</v>
      </c>
      <c r="W8718" t="s">
        <v>55</v>
      </c>
    </row>
    <row r="8719" spans="1:24" x14ac:dyDescent="0.2">
      <c r="A8719">
        <v>50607</v>
      </c>
      <c r="B8719">
        <v>33264</v>
      </c>
      <c r="C8719" t="s">
        <v>115</v>
      </c>
      <c r="D8719" t="s">
        <v>47374</v>
      </c>
      <c r="E8719" t="s">
        <v>47375</v>
      </c>
      <c r="F8719" t="s">
        <v>47376</v>
      </c>
      <c r="H8719" t="s">
        <v>103</v>
      </c>
      <c r="I8719" t="s">
        <v>29335</v>
      </c>
      <c r="J8719" s="18">
        <v>42543</v>
      </c>
      <c r="K8719" s="41" t="s">
        <v>46139</v>
      </c>
      <c r="L8719" s="42" t="s">
        <v>47377</v>
      </c>
      <c r="M8719" t="s">
        <v>47378</v>
      </c>
      <c r="N8719" t="s">
        <v>47295</v>
      </c>
      <c r="O8719" t="s">
        <v>47379</v>
      </c>
      <c r="P8719" t="s">
        <v>47380</v>
      </c>
      <c r="Q8719" s="40" t="s">
        <v>47381</v>
      </c>
      <c r="R8719" t="s">
        <v>47382</v>
      </c>
      <c r="S8719">
        <v>19.68</v>
      </c>
      <c r="T8719">
        <v>1</v>
      </c>
      <c r="W8719" t="s">
        <v>55</v>
      </c>
    </row>
    <row r="8720" spans="1:24" x14ac:dyDescent="0.2">
      <c r="A8720">
        <v>50608</v>
      </c>
      <c r="B8720">
        <v>33262</v>
      </c>
      <c r="C8720" t="s">
        <v>113</v>
      </c>
      <c r="D8720" t="s">
        <v>47383</v>
      </c>
      <c r="E8720" t="s">
        <v>47384</v>
      </c>
      <c r="F8720" t="s">
        <v>47385</v>
      </c>
      <c r="H8720" t="s">
        <v>68</v>
      </c>
      <c r="I8720" t="s">
        <v>4086</v>
      </c>
      <c r="J8720" s="18">
        <v>42543</v>
      </c>
      <c r="K8720" s="41" t="s">
        <v>47386</v>
      </c>
      <c r="L8720" s="42" t="s">
        <v>47387</v>
      </c>
      <c r="M8720" t="s">
        <v>47274</v>
      </c>
      <c r="R8720" t="s">
        <v>47388</v>
      </c>
      <c r="S8720">
        <v>20.58</v>
      </c>
      <c r="T8720">
        <v>1</v>
      </c>
      <c r="W8720" t="s">
        <v>55</v>
      </c>
    </row>
    <row r="8721" spans="1:24" x14ac:dyDescent="0.2">
      <c r="A8721">
        <v>50609</v>
      </c>
      <c r="B8721">
        <v>33263</v>
      </c>
      <c r="C8721" t="s">
        <v>110</v>
      </c>
      <c r="D8721" t="s">
        <v>47389</v>
      </c>
      <c r="E8721" t="s">
        <v>47390</v>
      </c>
      <c r="F8721" t="s">
        <v>47391</v>
      </c>
      <c r="G8721" t="s">
        <v>52</v>
      </c>
      <c r="H8721" t="s">
        <v>3508</v>
      </c>
      <c r="I8721" t="s">
        <v>85</v>
      </c>
      <c r="J8721" s="18">
        <v>42543</v>
      </c>
      <c r="K8721" s="41" t="s">
        <v>47392</v>
      </c>
      <c r="L8721" s="42" t="s">
        <v>47393</v>
      </c>
      <c r="M8721" t="s">
        <v>47329</v>
      </c>
      <c r="N8721" t="s">
        <v>47157</v>
      </c>
      <c r="O8721" t="s">
        <v>47034</v>
      </c>
      <c r="P8721" t="s">
        <v>47394</v>
      </c>
      <c r="Q8721" s="40" t="s">
        <v>47394</v>
      </c>
      <c r="R8721" t="s">
        <v>46011</v>
      </c>
      <c r="S8721">
        <v>6.28</v>
      </c>
      <c r="T8721">
        <v>0</v>
      </c>
      <c r="U8721" t="s">
        <v>58</v>
      </c>
      <c r="W8721" t="s">
        <v>59</v>
      </c>
      <c r="X8721" t="s">
        <v>47395</v>
      </c>
    </row>
    <row r="8722" spans="1:24" x14ac:dyDescent="0.2">
      <c r="A8722">
        <v>50610</v>
      </c>
      <c r="B8722">
        <v>33270</v>
      </c>
      <c r="C8722" t="s">
        <v>113</v>
      </c>
      <c r="D8722" t="s">
        <v>29482</v>
      </c>
      <c r="E8722" t="s">
        <v>29483</v>
      </c>
      <c r="F8722" t="s">
        <v>29484</v>
      </c>
      <c r="H8722" t="s">
        <v>755</v>
      </c>
      <c r="I8722" t="s">
        <v>1286</v>
      </c>
      <c r="J8722" s="18">
        <v>42543</v>
      </c>
      <c r="K8722" s="41" t="s">
        <v>47368</v>
      </c>
      <c r="L8722" s="42" t="s">
        <v>47396</v>
      </c>
      <c r="M8722" t="s">
        <v>47397</v>
      </c>
      <c r="N8722" t="s">
        <v>47398</v>
      </c>
      <c r="O8722" t="s">
        <v>47399</v>
      </c>
      <c r="R8722" t="s">
        <v>46432</v>
      </c>
      <c r="S8722">
        <v>19.43</v>
      </c>
      <c r="T8722">
        <v>1</v>
      </c>
      <c r="W8722" t="s">
        <v>55</v>
      </c>
    </row>
    <row r="8723" spans="1:24" x14ac:dyDescent="0.2">
      <c r="A8723">
        <v>50613</v>
      </c>
      <c r="B8723">
        <v>33273</v>
      </c>
      <c r="C8723" t="s">
        <v>161</v>
      </c>
      <c r="D8723" t="s">
        <v>31191</v>
      </c>
      <c r="E8723" t="s">
        <v>31192</v>
      </c>
      <c r="F8723" t="s">
        <v>31193</v>
      </c>
      <c r="H8723" t="s">
        <v>31194</v>
      </c>
      <c r="I8723" t="s">
        <v>31195</v>
      </c>
      <c r="J8723" s="18">
        <v>42543</v>
      </c>
      <c r="K8723" s="41" t="s">
        <v>47157</v>
      </c>
      <c r="L8723" s="42" t="s">
        <v>47400</v>
      </c>
      <c r="M8723" t="s">
        <v>47338</v>
      </c>
      <c r="N8723" t="s">
        <v>47161</v>
      </c>
      <c r="O8723" t="s">
        <v>47401</v>
      </c>
      <c r="R8723" t="s">
        <v>47402</v>
      </c>
      <c r="S8723">
        <v>18.899999999999999</v>
      </c>
      <c r="T8723">
        <v>1</v>
      </c>
      <c r="W8723" t="s">
        <v>55</v>
      </c>
    </row>
    <row r="8724" spans="1:24" x14ac:dyDescent="0.2">
      <c r="A8724">
        <v>50614</v>
      </c>
      <c r="B8724">
        <v>33277</v>
      </c>
      <c r="C8724" t="s">
        <v>114</v>
      </c>
      <c r="D8724" t="s">
        <v>47322</v>
      </c>
      <c r="E8724" t="s">
        <v>47403</v>
      </c>
      <c r="F8724" t="s">
        <v>47404</v>
      </c>
      <c r="G8724" t="s">
        <v>52</v>
      </c>
      <c r="H8724" t="s">
        <v>63</v>
      </c>
      <c r="I8724" t="s">
        <v>139</v>
      </c>
      <c r="J8724" s="18">
        <v>42543</v>
      </c>
      <c r="K8724" s="41" t="s">
        <v>47062</v>
      </c>
      <c r="L8724" s="42" t="s">
        <v>47405</v>
      </c>
      <c r="M8724" t="s">
        <v>47220</v>
      </c>
      <c r="N8724" t="s">
        <v>47348</v>
      </c>
      <c r="O8724" t="s">
        <v>47406</v>
      </c>
      <c r="P8724" t="s">
        <v>47186</v>
      </c>
      <c r="Q8724" s="40" t="s">
        <v>47186</v>
      </c>
      <c r="R8724" t="s">
        <v>46011</v>
      </c>
      <c r="S8724">
        <v>2.42</v>
      </c>
      <c r="T8724">
        <v>0</v>
      </c>
      <c r="U8724" t="s">
        <v>54</v>
      </c>
      <c r="W8724" t="s">
        <v>59</v>
      </c>
      <c r="X8724" t="s">
        <v>47407</v>
      </c>
    </row>
    <row r="8725" spans="1:24" x14ac:dyDescent="0.2">
      <c r="A8725">
        <v>50615</v>
      </c>
      <c r="B8725">
        <v>33278</v>
      </c>
      <c r="C8725" t="s">
        <v>19826</v>
      </c>
      <c r="D8725" t="s">
        <v>47408</v>
      </c>
      <c r="E8725" t="s">
        <v>47409</v>
      </c>
      <c r="F8725" t="s">
        <v>47410</v>
      </c>
      <c r="H8725" t="s">
        <v>101</v>
      </c>
      <c r="I8725" t="s">
        <v>4173</v>
      </c>
      <c r="J8725" s="18">
        <v>42543</v>
      </c>
      <c r="K8725" s="41" t="s">
        <v>47062</v>
      </c>
      <c r="L8725" s="42" t="s">
        <v>47405</v>
      </c>
      <c r="M8725" t="s">
        <v>47411</v>
      </c>
      <c r="N8725" t="s">
        <v>47412</v>
      </c>
      <c r="O8725" t="s">
        <v>47145</v>
      </c>
      <c r="P8725" t="s">
        <v>47095</v>
      </c>
      <c r="Q8725" s="40" t="s">
        <v>47095</v>
      </c>
      <c r="R8725" t="s">
        <v>46011</v>
      </c>
      <c r="S8725">
        <v>0.42</v>
      </c>
      <c r="T8725">
        <v>0</v>
      </c>
      <c r="W8725" t="s">
        <v>55</v>
      </c>
    </row>
    <row r="8726" spans="1:24" x14ac:dyDescent="0.2">
      <c r="A8726">
        <v>50616</v>
      </c>
      <c r="B8726">
        <v>33279</v>
      </c>
      <c r="C8726" t="s">
        <v>115</v>
      </c>
      <c r="D8726" t="s">
        <v>13783</v>
      </c>
      <c r="E8726" t="s">
        <v>13784</v>
      </c>
      <c r="F8726" t="s">
        <v>13785</v>
      </c>
      <c r="G8726" t="s">
        <v>52</v>
      </c>
      <c r="H8726" t="s">
        <v>254</v>
      </c>
      <c r="I8726" t="s">
        <v>8637</v>
      </c>
      <c r="J8726" s="18">
        <v>42543</v>
      </c>
      <c r="K8726" s="41" t="s">
        <v>46874</v>
      </c>
      <c r="L8726" s="42" t="s">
        <v>47413</v>
      </c>
      <c r="M8726" t="s">
        <v>47414</v>
      </c>
      <c r="N8726" t="s">
        <v>47125</v>
      </c>
      <c r="O8726" t="s">
        <v>47415</v>
      </c>
      <c r="P8726" t="s">
        <v>47416</v>
      </c>
      <c r="Q8726" s="40" t="s">
        <v>47252</v>
      </c>
      <c r="R8726" t="s">
        <v>47107</v>
      </c>
      <c r="S8726">
        <v>1.03</v>
      </c>
      <c r="T8726">
        <v>0</v>
      </c>
      <c r="U8726" t="s">
        <v>54</v>
      </c>
      <c r="W8726" t="s">
        <v>59</v>
      </c>
      <c r="X8726" t="s">
        <v>47417</v>
      </c>
    </row>
    <row r="8727" spans="1:24" x14ac:dyDescent="0.2">
      <c r="A8727">
        <v>50619</v>
      </c>
      <c r="B8727">
        <v>33284</v>
      </c>
      <c r="C8727" t="s">
        <v>115</v>
      </c>
      <c r="D8727" t="s">
        <v>47418</v>
      </c>
      <c r="E8727" t="s">
        <v>47419</v>
      </c>
      <c r="F8727" t="s">
        <v>47420</v>
      </c>
      <c r="H8727" t="s">
        <v>76</v>
      </c>
      <c r="I8727" t="s">
        <v>6594</v>
      </c>
      <c r="J8727" s="18">
        <v>42543</v>
      </c>
      <c r="K8727" s="41" t="s">
        <v>46065</v>
      </c>
      <c r="L8727" s="42" t="s">
        <v>47044</v>
      </c>
      <c r="M8727" t="s">
        <v>47022</v>
      </c>
      <c r="N8727" t="s">
        <v>47335</v>
      </c>
      <c r="O8727" t="s">
        <v>47098</v>
      </c>
      <c r="P8727" t="s">
        <v>47421</v>
      </c>
      <c r="Q8727" s="40" t="s">
        <v>45205</v>
      </c>
      <c r="R8727" t="s">
        <v>45205</v>
      </c>
      <c r="S8727">
        <v>1.77</v>
      </c>
      <c r="T8727">
        <v>0</v>
      </c>
      <c r="W8727" t="s">
        <v>55</v>
      </c>
    </row>
    <row r="8728" spans="1:24" x14ac:dyDescent="0.2">
      <c r="A8728">
        <v>50620</v>
      </c>
      <c r="B8728">
        <v>33291</v>
      </c>
      <c r="C8728" t="s">
        <v>19826</v>
      </c>
      <c r="E8728" t="s">
        <v>47422</v>
      </c>
      <c r="F8728" t="s">
        <v>47423</v>
      </c>
      <c r="H8728" t="s">
        <v>67</v>
      </c>
      <c r="I8728" t="s">
        <v>4644</v>
      </c>
      <c r="J8728" s="18">
        <v>42543</v>
      </c>
      <c r="K8728" s="41" t="s">
        <v>47068</v>
      </c>
      <c r="L8728" s="42" t="s">
        <v>47424</v>
      </c>
      <c r="M8728" t="s">
        <v>47425</v>
      </c>
      <c r="N8728" t="s">
        <v>47426</v>
      </c>
      <c r="O8728" t="s">
        <v>92</v>
      </c>
      <c r="R8728" t="s">
        <v>47427</v>
      </c>
      <c r="S8728">
        <v>0.3</v>
      </c>
      <c r="T8728">
        <v>0</v>
      </c>
      <c r="W8728" t="s">
        <v>55</v>
      </c>
    </row>
    <row r="8729" spans="1:24" x14ac:dyDescent="0.2">
      <c r="A8729">
        <v>50621</v>
      </c>
      <c r="B8729">
        <v>33296</v>
      </c>
      <c r="C8729" t="s">
        <v>161</v>
      </c>
      <c r="E8729" t="s">
        <v>47428</v>
      </c>
      <c r="F8729" t="s">
        <v>47429</v>
      </c>
      <c r="H8729" t="s">
        <v>67</v>
      </c>
      <c r="I8729" t="s">
        <v>4644</v>
      </c>
      <c r="J8729" s="18">
        <v>42543</v>
      </c>
      <c r="K8729" s="41" t="s">
        <v>47068</v>
      </c>
      <c r="L8729" s="42" t="s">
        <v>47430</v>
      </c>
      <c r="M8729" t="s">
        <v>47431</v>
      </c>
      <c r="R8729" t="s">
        <v>47427</v>
      </c>
      <c r="S8729">
        <v>0.12</v>
      </c>
      <c r="T8729">
        <v>0</v>
      </c>
      <c r="W8729" t="s">
        <v>55</v>
      </c>
    </row>
    <row r="8730" spans="1:24" x14ac:dyDescent="0.2">
      <c r="A8730">
        <v>50622</v>
      </c>
      <c r="B8730">
        <v>33294</v>
      </c>
      <c r="C8730" t="s">
        <v>161</v>
      </c>
      <c r="D8730" t="s">
        <v>47432</v>
      </c>
      <c r="E8730" t="s">
        <v>47433</v>
      </c>
      <c r="F8730" t="s">
        <v>47434</v>
      </c>
      <c r="H8730" t="s">
        <v>53</v>
      </c>
      <c r="I8730" t="s">
        <v>146</v>
      </c>
      <c r="J8730" s="18">
        <v>42543</v>
      </c>
      <c r="K8730" s="41" t="s">
        <v>47068</v>
      </c>
      <c r="L8730" s="42" t="s">
        <v>47435</v>
      </c>
      <c r="M8730" t="s">
        <v>47068</v>
      </c>
      <c r="R8730" t="s">
        <v>47436</v>
      </c>
      <c r="S8730">
        <v>0.22</v>
      </c>
      <c r="T8730">
        <v>0</v>
      </c>
      <c r="W8730" t="s">
        <v>55</v>
      </c>
    </row>
    <row r="8731" spans="1:24" x14ac:dyDescent="0.2">
      <c r="A8731">
        <v>50624</v>
      </c>
      <c r="B8731">
        <v>33292</v>
      </c>
      <c r="C8731" t="s">
        <v>19826</v>
      </c>
      <c r="E8731" t="s">
        <v>47437</v>
      </c>
      <c r="F8731" t="s">
        <v>47438</v>
      </c>
      <c r="H8731" t="s">
        <v>67</v>
      </c>
      <c r="I8731" t="s">
        <v>4644</v>
      </c>
      <c r="J8731" s="18">
        <v>42543</v>
      </c>
      <c r="K8731" s="41" t="s">
        <v>47068</v>
      </c>
      <c r="L8731" s="42" t="s">
        <v>47424</v>
      </c>
      <c r="M8731" t="s">
        <v>47424</v>
      </c>
      <c r="N8731" t="s">
        <v>47439</v>
      </c>
      <c r="O8731" t="s">
        <v>92</v>
      </c>
      <c r="R8731" t="s">
        <v>47427</v>
      </c>
      <c r="S8731">
        <v>0.3</v>
      </c>
      <c r="T8731">
        <v>0</v>
      </c>
      <c r="W8731" t="s">
        <v>55</v>
      </c>
    </row>
    <row r="8732" spans="1:24" x14ac:dyDescent="0.2">
      <c r="A8732">
        <v>50627</v>
      </c>
      <c r="B8732">
        <v>33285</v>
      </c>
      <c r="C8732" t="s">
        <v>112</v>
      </c>
      <c r="D8732" t="s">
        <v>20340</v>
      </c>
      <c r="E8732" t="s">
        <v>20341</v>
      </c>
      <c r="F8732" t="s">
        <v>20342</v>
      </c>
      <c r="H8732" t="s">
        <v>63</v>
      </c>
      <c r="I8732" t="s">
        <v>150</v>
      </c>
      <c r="J8732" s="18">
        <v>42543</v>
      </c>
      <c r="K8732" s="41" t="s">
        <v>44968</v>
      </c>
      <c r="L8732" s="42" t="s">
        <v>47348</v>
      </c>
      <c r="M8732" t="s">
        <v>47349</v>
      </c>
      <c r="N8732" t="s">
        <v>47440</v>
      </c>
      <c r="O8732" t="s">
        <v>92</v>
      </c>
      <c r="R8732" t="s">
        <v>46467</v>
      </c>
      <c r="S8732">
        <v>17.25</v>
      </c>
      <c r="T8732">
        <v>1</v>
      </c>
      <c r="W8732" t="s">
        <v>55</v>
      </c>
    </row>
    <row r="8733" spans="1:24" x14ac:dyDescent="0.2">
      <c r="A8733">
        <v>50628</v>
      </c>
      <c r="B8733">
        <v>33293</v>
      </c>
      <c r="C8733" t="s">
        <v>109</v>
      </c>
      <c r="E8733" t="s">
        <v>47441</v>
      </c>
      <c r="F8733" t="s">
        <v>47442</v>
      </c>
      <c r="H8733" t="s">
        <v>4311</v>
      </c>
      <c r="I8733" t="s">
        <v>4096</v>
      </c>
      <c r="J8733" s="18">
        <v>42543</v>
      </c>
      <c r="K8733" s="41" t="s">
        <v>47425</v>
      </c>
      <c r="L8733" s="42" t="s">
        <v>47443</v>
      </c>
      <c r="M8733" t="s">
        <v>47424</v>
      </c>
      <c r="R8733" t="s">
        <v>47382</v>
      </c>
      <c r="S8733">
        <v>0.28000000000000003</v>
      </c>
      <c r="T8733">
        <v>0</v>
      </c>
      <c r="W8733" t="s">
        <v>55</v>
      </c>
    </row>
    <row r="8734" spans="1:24" x14ac:dyDescent="0.2">
      <c r="A8734">
        <v>50636</v>
      </c>
      <c r="B8734">
        <v>4466</v>
      </c>
      <c r="C8734" t="s">
        <v>113</v>
      </c>
      <c r="E8734" t="s">
        <v>5996</v>
      </c>
      <c r="F8734" t="s">
        <v>5997</v>
      </c>
      <c r="H8734" t="s">
        <v>755</v>
      </c>
      <c r="I8734" t="s">
        <v>5998</v>
      </c>
      <c r="J8734" s="18">
        <v>42543</v>
      </c>
      <c r="K8734" s="41" t="s">
        <v>46199</v>
      </c>
      <c r="L8734" s="42" t="s">
        <v>47444</v>
      </c>
      <c r="M8734" t="s">
        <v>47445</v>
      </c>
      <c r="R8734" t="s">
        <v>47446</v>
      </c>
      <c r="S8734">
        <v>14.43</v>
      </c>
      <c r="T8734">
        <v>1</v>
      </c>
      <c r="W8734" t="s">
        <v>55</v>
      </c>
    </row>
    <row r="8735" spans="1:24" x14ac:dyDescent="0.2">
      <c r="A8735">
        <v>50637</v>
      </c>
      <c r="B8735">
        <v>33286</v>
      </c>
      <c r="C8735" t="s">
        <v>111</v>
      </c>
      <c r="D8735" t="s">
        <v>38291</v>
      </c>
      <c r="E8735" t="s">
        <v>38292</v>
      </c>
      <c r="F8735" t="s">
        <v>38293</v>
      </c>
      <c r="H8735" t="s">
        <v>1372</v>
      </c>
      <c r="I8735" t="s">
        <v>22097</v>
      </c>
      <c r="J8735" s="18">
        <v>42543</v>
      </c>
      <c r="K8735" s="41" t="s">
        <v>47447</v>
      </c>
      <c r="L8735" s="42" t="s">
        <v>47448</v>
      </c>
      <c r="M8735" t="s">
        <v>47449</v>
      </c>
      <c r="N8735" t="s">
        <v>47020</v>
      </c>
      <c r="O8735" t="s">
        <v>47450</v>
      </c>
      <c r="R8735" t="s">
        <v>47366</v>
      </c>
      <c r="S8735">
        <v>15.78</v>
      </c>
      <c r="T8735">
        <v>1</v>
      </c>
      <c r="W8735" t="s">
        <v>55</v>
      </c>
    </row>
    <row r="8736" spans="1:24" x14ac:dyDescent="0.2">
      <c r="A8736">
        <v>50638</v>
      </c>
      <c r="B8736">
        <v>33287</v>
      </c>
      <c r="C8736" t="s">
        <v>114</v>
      </c>
      <c r="E8736" t="s">
        <v>47451</v>
      </c>
      <c r="F8736" t="s">
        <v>47452</v>
      </c>
      <c r="H8736" t="s">
        <v>53</v>
      </c>
      <c r="I8736" t="s">
        <v>147</v>
      </c>
      <c r="J8736" s="18">
        <v>42543</v>
      </c>
      <c r="K8736" s="41" t="s">
        <v>47021</v>
      </c>
      <c r="L8736" s="42" t="s">
        <v>47453</v>
      </c>
      <c r="M8736" t="s">
        <v>47454</v>
      </c>
      <c r="N8736" t="s">
        <v>47450</v>
      </c>
      <c r="O8736" t="s">
        <v>92</v>
      </c>
      <c r="R8736" t="s">
        <v>46432</v>
      </c>
      <c r="S8736">
        <v>14.87</v>
      </c>
      <c r="T8736">
        <v>1</v>
      </c>
      <c r="W8736" t="s">
        <v>55</v>
      </c>
    </row>
    <row r="8737" spans="1:24" x14ac:dyDescent="0.2">
      <c r="A8737">
        <v>50642</v>
      </c>
      <c r="B8737">
        <v>4467</v>
      </c>
      <c r="C8737" t="s">
        <v>113</v>
      </c>
      <c r="E8737" t="s">
        <v>44330</v>
      </c>
      <c r="F8737" t="s">
        <v>44331</v>
      </c>
      <c r="H8737" t="s">
        <v>69</v>
      </c>
      <c r="I8737" t="s">
        <v>1558</v>
      </c>
      <c r="J8737" s="18">
        <v>42543</v>
      </c>
      <c r="L8737" s="42" t="s">
        <v>47455</v>
      </c>
      <c r="M8737" t="s">
        <v>47455</v>
      </c>
      <c r="S8737">
        <v>13.93</v>
      </c>
      <c r="T8737">
        <v>1</v>
      </c>
      <c r="W8737" t="s">
        <v>55</v>
      </c>
    </row>
    <row r="8738" spans="1:24" x14ac:dyDescent="0.2">
      <c r="A8738">
        <v>50643</v>
      </c>
      <c r="B8738">
        <v>4468</v>
      </c>
      <c r="C8738" t="s">
        <v>113</v>
      </c>
      <c r="E8738" t="s">
        <v>46116</v>
      </c>
      <c r="F8738" t="s">
        <v>46117</v>
      </c>
      <c r="H8738" t="s">
        <v>76</v>
      </c>
      <c r="I8738" t="s">
        <v>148</v>
      </c>
      <c r="J8738" s="18">
        <v>42543</v>
      </c>
      <c r="K8738" s="41" t="s">
        <v>47456</v>
      </c>
      <c r="L8738" s="42" t="s">
        <v>47457</v>
      </c>
      <c r="M8738" t="s">
        <v>47457</v>
      </c>
      <c r="R8738" t="s">
        <v>46467</v>
      </c>
      <c r="S8738">
        <v>13.63</v>
      </c>
      <c r="T8738">
        <v>1</v>
      </c>
      <c r="W8738" t="s">
        <v>55</v>
      </c>
    </row>
    <row r="8739" spans="1:24" x14ac:dyDescent="0.2">
      <c r="A8739">
        <v>50644</v>
      </c>
      <c r="B8739">
        <v>33290</v>
      </c>
      <c r="C8739" t="s">
        <v>109</v>
      </c>
      <c r="D8739" t="s">
        <v>7255</v>
      </c>
      <c r="E8739" t="s">
        <v>7256</v>
      </c>
      <c r="F8739" t="s">
        <v>7257</v>
      </c>
      <c r="H8739" t="s">
        <v>69</v>
      </c>
      <c r="I8739" t="s">
        <v>2495</v>
      </c>
      <c r="J8739" s="18">
        <v>42543</v>
      </c>
      <c r="K8739" s="41" t="s">
        <v>47458</v>
      </c>
      <c r="L8739" s="42" t="s">
        <v>47459</v>
      </c>
      <c r="M8739" t="s">
        <v>47460</v>
      </c>
      <c r="N8739" t="s">
        <v>47461</v>
      </c>
      <c r="O8739" t="s">
        <v>92</v>
      </c>
      <c r="R8739" t="s">
        <v>47462</v>
      </c>
      <c r="S8739">
        <v>0.45</v>
      </c>
      <c r="T8739">
        <v>0</v>
      </c>
      <c r="W8739" t="s">
        <v>55</v>
      </c>
    </row>
    <row r="8740" spans="1:24" x14ac:dyDescent="0.2">
      <c r="A8740">
        <v>50647</v>
      </c>
      <c r="B8740">
        <v>4469</v>
      </c>
      <c r="C8740" t="s">
        <v>113</v>
      </c>
      <c r="E8740" t="s">
        <v>46094</v>
      </c>
      <c r="F8740" t="s">
        <v>46095</v>
      </c>
      <c r="H8740" t="s">
        <v>63</v>
      </c>
      <c r="I8740" t="s">
        <v>7814</v>
      </c>
      <c r="J8740" s="18">
        <v>42543</v>
      </c>
      <c r="K8740" s="41" t="s">
        <v>46063</v>
      </c>
      <c r="L8740" s="42" t="s">
        <v>47463</v>
      </c>
      <c r="M8740" t="s">
        <v>47463</v>
      </c>
      <c r="R8740" t="s">
        <v>47464</v>
      </c>
      <c r="S8740">
        <v>13.12</v>
      </c>
      <c r="T8740">
        <v>1</v>
      </c>
      <c r="W8740" t="s">
        <v>55</v>
      </c>
    </row>
    <row r="8741" spans="1:24" x14ac:dyDescent="0.2">
      <c r="A8741">
        <v>50648</v>
      </c>
      <c r="B8741">
        <v>4470</v>
      </c>
      <c r="C8741" t="s">
        <v>113</v>
      </c>
      <c r="D8741" t="s">
        <v>47465</v>
      </c>
      <c r="E8741" t="s">
        <v>47466</v>
      </c>
      <c r="F8741" t="s">
        <v>47467</v>
      </c>
      <c r="H8741" t="s">
        <v>123</v>
      </c>
      <c r="I8741" t="s">
        <v>124</v>
      </c>
      <c r="J8741" s="18">
        <v>42543</v>
      </c>
      <c r="K8741" s="41" t="s">
        <v>47468</v>
      </c>
      <c r="L8741" s="42" t="s">
        <v>47469</v>
      </c>
      <c r="M8741" t="s">
        <v>47469</v>
      </c>
      <c r="N8741" t="s">
        <v>47470</v>
      </c>
      <c r="O8741" t="s">
        <v>92</v>
      </c>
      <c r="R8741" t="s">
        <v>44263</v>
      </c>
      <c r="S8741">
        <v>12.7</v>
      </c>
      <c r="T8741">
        <v>1</v>
      </c>
      <c r="W8741" t="s">
        <v>55</v>
      </c>
    </row>
    <row r="8742" spans="1:24" x14ac:dyDescent="0.2">
      <c r="A8742">
        <v>50653</v>
      </c>
      <c r="B8742">
        <v>33289</v>
      </c>
      <c r="C8742" t="s">
        <v>115</v>
      </c>
      <c r="D8742" t="s">
        <v>47471</v>
      </c>
      <c r="E8742" t="s">
        <v>47472</v>
      </c>
      <c r="F8742" t="s">
        <v>47473</v>
      </c>
      <c r="H8742" t="s">
        <v>67</v>
      </c>
      <c r="I8742" t="s">
        <v>98</v>
      </c>
      <c r="J8742" s="18">
        <v>42544</v>
      </c>
      <c r="K8742" s="41" t="s">
        <v>47474</v>
      </c>
      <c r="L8742" s="42" t="s">
        <v>47475</v>
      </c>
      <c r="M8742" t="s">
        <v>47476</v>
      </c>
      <c r="R8742" t="s">
        <v>45327</v>
      </c>
      <c r="S8742">
        <v>0.48</v>
      </c>
      <c r="T8742">
        <v>0</v>
      </c>
      <c r="W8742" t="s">
        <v>55</v>
      </c>
    </row>
    <row r="8743" spans="1:24" x14ac:dyDescent="0.2">
      <c r="A8743">
        <v>50654</v>
      </c>
      <c r="B8743">
        <v>33295</v>
      </c>
      <c r="C8743" t="s">
        <v>161</v>
      </c>
      <c r="E8743" t="s">
        <v>42813</v>
      </c>
      <c r="F8743" t="s">
        <v>42814</v>
      </c>
      <c r="H8743" t="s">
        <v>388</v>
      </c>
      <c r="I8743" t="s">
        <v>7466</v>
      </c>
      <c r="J8743" s="18">
        <v>42544</v>
      </c>
      <c r="K8743" s="41" t="s">
        <v>47068</v>
      </c>
      <c r="L8743" s="42" t="s">
        <v>47477</v>
      </c>
      <c r="M8743" t="s">
        <v>47069</v>
      </c>
      <c r="N8743" t="s">
        <v>47431</v>
      </c>
      <c r="O8743" t="s">
        <v>92</v>
      </c>
      <c r="R8743" t="s">
        <v>47032</v>
      </c>
      <c r="S8743">
        <v>0.17</v>
      </c>
      <c r="T8743">
        <v>0</v>
      </c>
      <c r="W8743" t="s">
        <v>55</v>
      </c>
    </row>
    <row r="8744" spans="1:24" x14ac:dyDescent="0.2">
      <c r="A8744">
        <v>50655</v>
      </c>
      <c r="B8744">
        <v>33297</v>
      </c>
      <c r="C8744" t="s">
        <v>161</v>
      </c>
      <c r="D8744" t="s">
        <v>35169</v>
      </c>
      <c r="E8744" t="s">
        <v>35170</v>
      </c>
      <c r="F8744" t="s">
        <v>35171</v>
      </c>
      <c r="H8744" t="s">
        <v>53</v>
      </c>
      <c r="I8744" t="s">
        <v>122</v>
      </c>
      <c r="J8744" s="18">
        <v>42544</v>
      </c>
      <c r="K8744" s="41" t="s">
        <v>47068</v>
      </c>
      <c r="L8744" s="42" t="s">
        <v>47426</v>
      </c>
      <c r="M8744" t="s">
        <v>47431</v>
      </c>
      <c r="R8744" t="s">
        <v>47032</v>
      </c>
      <c r="S8744">
        <v>7.0000000000000007E-2</v>
      </c>
      <c r="T8744">
        <v>0</v>
      </c>
      <c r="W8744" t="s">
        <v>55</v>
      </c>
    </row>
    <row r="8745" spans="1:24" x14ac:dyDescent="0.2">
      <c r="A8745" t="s">
        <v>29</v>
      </c>
      <c r="B8745" t="s">
        <v>30</v>
      </c>
      <c r="C8745" t="s">
        <v>31</v>
      </c>
      <c r="D8745" t="s">
        <v>32</v>
      </c>
      <c r="E8745" t="s">
        <v>28</v>
      </c>
      <c r="F8745" t="s">
        <v>33</v>
      </c>
      <c r="G8745" t="s">
        <v>34</v>
      </c>
      <c r="H8745" t="s">
        <v>35</v>
      </c>
      <c r="I8745" t="s">
        <v>36</v>
      </c>
      <c r="J8745" s="18" t="s">
        <v>37</v>
      </c>
      <c r="K8745" s="41" t="s">
        <v>38</v>
      </c>
      <c r="L8745" s="42" t="s">
        <v>39</v>
      </c>
      <c r="M8745" t="s">
        <v>40</v>
      </c>
      <c r="N8745" t="s">
        <v>41</v>
      </c>
      <c r="O8745" t="s">
        <v>42</v>
      </c>
      <c r="P8745" t="s">
        <v>43</v>
      </c>
      <c r="Q8745" s="40" t="s">
        <v>44</v>
      </c>
      <c r="R8745" t="s">
        <v>45</v>
      </c>
      <c r="S8745" t="s">
        <v>46</v>
      </c>
      <c r="T8745" t="s">
        <v>47</v>
      </c>
      <c r="U8745" t="s">
        <v>48</v>
      </c>
      <c r="V8745" t="s">
        <v>49</v>
      </c>
      <c r="W8745" t="s">
        <v>50</v>
      </c>
      <c r="X8745" t="s">
        <v>51</v>
      </c>
    </row>
    <row r="8746" spans="1:24" x14ac:dyDescent="0.2">
      <c r="A8746">
        <v>45731</v>
      </c>
      <c r="B8746">
        <v>0</v>
      </c>
      <c r="C8746" t="s">
        <v>115</v>
      </c>
      <c r="D8746" t="s">
        <v>488</v>
      </c>
      <c r="E8746" t="s">
        <v>489</v>
      </c>
      <c r="F8746" t="s">
        <v>490</v>
      </c>
      <c r="H8746" t="s">
        <v>63</v>
      </c>
      <c r="I8746" t="s">
        <v>139</v>
      </c>
      <c r="J8746" s="18">
        <v>42460</v>
      </c>
      <c r="K8746" s="41" t="s">
        <v>19804</v>
      </c>
      <c r="L8746" s="42" t="s">
        <v>47019</v>
      </c>
      <c r="N8746" t="s">
        <v>47020</v>
      </c>
      <c r="O8746" t="s">
        <v>47515</v>
      </c>
      <c r="P8746" t="s">
        <v>47516</v>
      </c>
      <c r="Q8746" s="40" t="s">
        <v>47516</v>
      </c>
      <c r="R8746" t="s">
        <v>46432</v>
      </c>
      <c r="S8746">
        <v>6.88</v>
      </c>
      <c r="T8746">
        <v>0</v>
      </c>
      <c r="W8746" t="s">
        <v>55</v>
      </c>
    </row>
    <row r="8747" spans="1:24" x14ac:dyDescent="0.2">
      <c r="A8747">
        <v>46440</v>
      </c>
      <c r="B8747">
        <v>33328</v>
      </c>
      <c r="C8747" t="s">
        <v>110</v>
      </c>
      <c r="D8747" t="s">
        <v>6156</v>
      </c>
      <c r="E8747" t="s">
        <v>6157</v>
      </c>
      <c r="F8747" t="s">
        <v>6158</v>
      </c>
      <c r="H8747" t="s">
        <v>10106</v>
      </c>
      <c r="I8747" t="s">
        <v>10107</v>
      </c>
      <c r="J8747" s="18">
        <v>42474</v>
      </c>
      <c r="K8747" s="41" t="s">
        <v>47517</v>
      </c>
      <c r="L8747" s="42" t="s">
        <v>47518</v>
      </c>
      <c r="M8747" t="s">
        <v>47519</v>
      </c>
      <c r="N8747" t="s">
        <v>47520</v>
      </c>
      <c r="O8747" t="s">
        <v>47521</v>
      </c>
      <c r="P8747" t="s">
        <v>47522</v>
      </c>
      <c r="Q8747" s="40" t="s">
        <v>47523</v>
      </c>
      <c r="R8747" t="s">
        <v>47524</v>
      </c>
      <c r="S8747">
        <v>2.92</v>
      </c>
      <c r="T8747">
        <v>0</v>
      </c>
      <c r="W8747" t="s">
        <v>55</v>
      </c>
    </row>
    <row r="8748" spans="1:24" x14ac:dyDescent="0.2">
      <c r="A8748">
        <v>47911</v>
      </c>
      <c r="B8748">
        <v>0</v>
      </c>
      <c r="C8748" t="s">
        <v>110</v>
      </c>
      <c r="D8748" t="s">
        <v>6156</v>
      </c>
      <c r="E8748" t="s">
        <v>6157</v>
      </c>
      <c r="F8748" t="s">
        <v>6158</v>
      </c>
      <c r="H8748" t="s">
        <v>10106</v>
      </c>
      <c r="I8748" t="s">
        <v>10107</v>
      </c>
      <c r="J8748" s="18">
        <v>42499</v>
      </c>
      <c r="K8748" s="41" t="s">
        <v>33099</v>
      </c>
      <c r="L8748" s="42" t="s">
        <v>47525</v>
      </c>
      <c r="R8748" t="s">
        <v>46477</v>
      </c>
      <c r="S8748">
        <v>20.58</v>
      </c>
      <c r="T8748">
        <v>1</v>
      </c>
      <c r="W8748" t="s">
        <v>55</v>
      </c>
    </row>
    <row r="8749" spans="1:24" x14ac:dyDescent="0.2">
      <c r="A8749">
        <v>49184</v>
      </c>
      <c r="B8749">
        <v>0</v>
      </c>
      <c r="C8749" t="s">
        <v>115</v>
      </c>
      <c r="D8749" t="s">
        <v>39753</v>
      </c>
      <c r="E8749" t="s">
        <v>39754</v>
      </c>
      <c r="F8749" t="s">
        <v>39755</v>
      </c>
      <c r="H8749" t="s">
        <v>67</v>
      </c>
      <c r="I8749" t="s">
        <v>1638</v>
      </c>
      <c r="J8749" s="18">
        <v>42518</v>
      </c>
      <c r="K8749" s="41" t="s">
        <v>39604</v>
      </c>
      <c r="L8749" s="42" t="s">
        <v>47526</v>
      </c>
      <c r="N8749" t="s">
        <v>47527</v>
      </c>
      <c r="O8749" t="s">
        <v>92</v>
      </c>
      <c r="R8749" t="s">
        <v>45946</v>
      </c>
      <c r="S8749">
        <v>7.0000000000000007E-2</v>
      </c>
      <c r="T8749">
        <v>0</v>
      </c>
      <c r="W8749" t="s">
        <v>55</v>
      </c>
    </row>
    <row r="8750" spans="1:24" x14ac:dyDescent="0.2">
      <c r="A8750">
        <v>49476</v>
      </c>
      <c r="B8750">
        <v>33320</v>
      </c>
      <c r="C8750" t="s">
        <v>109</v>
      </c>
      <c r="E8750" t="s">
        <v>16275</v>
      </c>
      <c r="F8750" t="s">
        <v>16276</v>
      </c>
      <c r="H8750" t="s">
        <v>4348</v>
      </c>
      <c r="I8750" t="s">
        <v>75</v>
      </c>
      <c r="J8750" s="18">
        <v>42522</v>
      </c>
      <c r="K8750" s="41" t="s">
        <v>47528</v>
      </c>
      <c r="L8750" s="42" t="s">
        <v>47529</v>
      </c>
      <c r="M8750" t="s">
        <v>47530</v>
      </c>
      <c r="N8750" t="s">
        <v>47531</v>
      </c>
      <c r="O8750" t="s">
        <v>47532</v>
      </c>
      <c r="R8750" t="s">
        <v>47225</v>
      </c>
      <c r="S8750">
        <v>22.17</v>
      </c>
      <c r="T8750">
        <v>1</v>
      </c>
      <c r="W8750" t="s">
        <v>55</v>
      </c>
    </row>
    <row r="8751" spans="1:24" x14ac:dyDescent="0.2">
      <c r="A8751">
        <v>49678</v>
      </c>
      <c r="B8751">
        <v>33300</v>
      </c>
      <c r="C8751" t="s">
        <v>115</v>
      </c>
      <c r="D8751" t="s">
        <v>47533</v>
      </c>
      <c r="E8751" t="s">
        <v>47534</v>
      </c>
      <c r="F8751" t="s">
        <v>47535</v>
      </c>
      <c r="G8751" t="s">
        <v>52</v>
      </c>
      <c r="H8751" t="s">
        <v>68</v>
      </c>
      <c r="I8751" t="s">
        <v>130</v>
      </c>
      <c r="J8751" s="18">
        <v>42527</v>
      </c>
      <c r="K8751" s="41" t="s">
        <v>47536</v>
      </c>
      <c r="L8751" s="42" t="s">
        <v>47537</v>
      </c>
      <c r="M8751" t="s">
        <v>47538</v>
      </c>
      <c r="N8751" t="s">
        <v>47539</v>
      </c>
      <c r="O8751" t="s">
        <v>47540</v>
      </c>
      <c r="P8751" t="s">
        <v>47541</v>
      </c>
      <c r="Q8751" s="40" t="s">
        <v>47541</v>
      </c>
      <c r="R8751" t="s">
        <v>47436</v>
      </c>
      <c r="S8751">
        <v>2.15</v>
      </c>
      <c r="T8751">
        <v>0</v>
      </c>
      <c r="U8751" t="s">
        <v>54</v>
      </c>
      <c r="W8751" t="s">
        <v>59</v>
      </c>
      <c r="X8751" t="s">
        <v>47542</v>
      </c>
    </row>
    <row r="8752" spans="1:24" x14ac:dyDescent="0.2">
      <c r="A8752">
        <v>50363</v>
      </c>
      <c r="B8752">
        <v>33350</v>
      </c>
      <c r="C8752" t="s">
        <v>112</v>
      </c>
      <c r="D8752" t="s">
        <v>15544</v>
      </c>
      <c r="E8752" t="s">
        <v>15545</v>
      </c>
      <c r="F8752" t="s">
        <v>15546</v>
      </c>
      <c r="H8752" t="s">
        <v>63</v>
      </c>
      <c r="I8752" t="s">
        <v>140</v>
      </c>
      <c r="J8752" s="18">
        <v>42540</v>
      </c>
      <c r="K8752" s="41" t="s">
        <v>47543</v>
      </c>
      <c r="L8752" s="42" t="s">
        <v>47544</v>
      </c>
      <c r="M8752" t="s">
        <v>47545</v>
      </c>
      <c r="R8752" t="s">
        <v>46477</v>
      </c>
      <c r="S8752">
        <v>15.68</v>
      </c>
      <c r="T8752">
        <v>1</v>
      </c>
      <c r="W8752" t="s">
        <v>55</v>
      </c>
    </row>
    <row r="8753" spans="1:24" x14ac:dyDescent="0.2">
      <c r="A8753">
        <v>50419</v>
      </c>
      <c r="B8753">
        <v>33351</v>
      </c>
      <c r="C8753" t="s">
        <v>115</v>
      </c>
      <c r="D8753" t="s">
        <v>47546</v>
      </c>
      <c r="E8753" t="s">
        <v>47547</v>
      </c>
      <c r="F8753" t="s">
        <v>47548</v>
      </c>
      <c r="H8753" t="s">
        <v>101</v>
      </c>
      <c r="I8753" t="s">
        <v>162</v>
      </c>
      <c r="J8753" s="18">
        <v>42541</v>
      </c>
      <c r="K8753" s="41" t="s">
        <v>47549</v>
      </c>
      <c r="L8753" s="42" t="s">
        <v>47550</v>
      </c>
      <c r="M8753" t="s">
        <v>47427</v>
      </c>
      <c r="N8753" t="s">
        <v>47551</v>
      </c>
      <c r="O8753" t="s">
        <v>92</v>
      </c>
      <c r="R8753" t="s">
        <v>47552</v>
      </c>
      <c r="S8753">
        <v>15.57</v>
      </c>
      <c r="T8753">
        <v>1</v>
      </c>
      <c r="W8753" t="s">
        <v>55</v>
      </c>
    </row>
    <row r="8754" spans="1:24" x14ac:dyDescent="0.2">
      <c r="A8754">
        <v>50526</v>
      </c>
      <c r="B8754">
        <v>0</v>
      </c>
      <c r="C8754" t="s">
        <v>111</v>
      </c>
      <c r="D8754" t="s">
        <v>31083</v>
      </c>
      <c r="E8754" t="s">
        <v>31084</v>
      </c>
      <c r="F8754" t="s">
        <v>31085</v>
      </c>
      <c r="H8754" t="s">
        <v>3690</v>
      </c>
      <c r="I8754" t="s">
        <v>4216</v>
      </c>
      <c r="J8754" s="18">
        <v>42542</v>
      </c>
      <c r="K8754" s="41" t="s">
        <v>46757</v>
      </c>
      <c r="L8754" s="42" t="s">
        <v>47553</v>
      </c>
      <c r="N8754" t="s">
        <v>47554</v>
      </c>
      <c r="O8754" t="s">
        <v>47554</v>
      </c>
      <c r="P8754" t="s">
        <v>47555</v>
      </c>
      <c r="R8754" t="s">
        <v>46432</v>
      </c>
      <c r="S8754">
        <v>16.22</v>
      </c>
      <c r="T8754">
        <v>1</v>
      </c>
      <c r="W8754" t="s">
        <v>55</v>
      </c>
    </row>
    <row r="8755" spans="1:24" x14ac:dyDescent="0.2">
      <c r="A8755">
        <v>50548</v>
      </c>
      <c r="B8755">
        <v>33329</v>
      </c>
      <c r="C8755" t="s">
        <v>111</v>
      </c>
      <c r="D8755" t="s">
        <v>47556</v>
      </c>
      <c r="E8755" t="s">
        <v>47557</v>
      </c>
      <c r="F8755" t="s">
        <v>47558</v>
      </c>
      <c r="G8755" t="s">
        <v>52</v>
      </c>
      <c r="H8755" t="s">
        <v>62</v>
      </c>
      <c r="I8755" t="s">
        <v>144</v>
      </c>
      <c r="J8755" s="18">
        <v>42542</v>
      </c>
      <c r="K8755" s="41" t="s">
        <v>47559</v>
      </c>
      <c r="L8755" s="42" t="s">
        <v>47560</v>
      </c>
      <c r="M8755" t="s">
        <v>47561</v>
      </c>
      <c r="N8755" t="s">
        <v>47562</v>
      </c>
      <c r="O8755" t="s">
        <v>47563</v>
      </c>
      <c r="P8755" t="s">
        <v>47564</v>
      </c>
      <c r="Q8755" s="40" t="s">
        <v>47565</v>
      </c>
      <c r="R8755" t="s">
        <v>47524</v>
      </c>
      <c r="S8755">
        <v>2.27</v>
      </c>
      <c r="T8755">
        <v>0</v>
      </c>
      <c r="U8755" t="s">
        <v>54</v>
      </c>
      <c r="W8755" t="s">
        <v>59</v>
      </c>
      <c r="X8755" t="s">
        <v>47566</v>
      </c>
    </row>
    <row r="8756" spans="1:24" x14ac:dyDescent="0.2">
      <c r="A8756">
        <v>50575</v>
      </c>
      <c r="B8756">
        <v>33309</v>
      </c>
      <c r="C8756" t="s">
        <v>161</v>
      </c>
      <c r="D8756" t="s">
        <v>13739</v>
      </c>
      <c r="E8756" t="s">
        <v>47567</v>
      </c>
      <c r="F8756" t="s">
        <v>47568</v>
      </c>
      <c r="I8756" t="s">
        <v>152</v>
      </c>
      <c r="J8756" s="18">
        <v>42543</v>
      </c>
      <c r="K8756" s="41" t="s">
        <v>47569</v>
      </c>
      <c r="L8756" s="42" t="s">
        <v>47570</v>
      </c>
      <c r="M8756" t="s">
        <v>47571</v>
      </c>
      <c r="N8756" t="s">
        <v>47572</v>
      </c>
      <c r="O8756" t="s">
        <v>47573</v>
      </c>
      <c r="P8756" t="s">
        <v>47574</v>
      </c>
      <c r="Q8756" s="40" t="s">
        <v>47575</v>
      </c>
      <c r="R8756" t="s">
        <v>47576</v>
      </c>
      <c r="S8756">
        <v>2.2999999999999998</v>
      </c>
      <c r="T8756">
        <v>0</v>
      </c>
      <c r="W8756" t="s">
        <v>55</v>
      </c>
    </row>
    <row r="8757" spans="1:24" x14ac:dyDescent="0.2">
      <c r="A8757">
        <v>50579</v>
      </c>
      <c r="B8757">
        <v>33299</v>
      </c>
      <c r="C8757" t="s">
        <v>114</v>
      </c>
      <c r="D8757" t="s">
        <v>29496</v>
      </c>
      <c r="E8757" t="s">
        <v>47577</v>
      </c>
      <c r="F8757" t="s">
        <v>47578</v>
      </c>
      <c r="G8757" t="s">
        <v>52</v>
      </c>
      <c r="H8757" t="s">
        <v>1497</v>
      </c>
      <c r="I8757" t="s">
        <v>2766</v>
      </c>
      <c r="J8757" s="18">
        <v>42543</v>
      </c>
      <c r="K8757" s="41" t="s">
        <v>47426</v>
      </c>
      <c r="L8757" s="42" t="s">
        <v>47538</v>
      </c>
      <c r="M8757" t="s">
        <v>47538</v>
      </c>
      <c r="N8757" t="s">
        <v>47579</v>
      </c>
      <c r="O8757" t="s">
        <v>47580</v>
      </c>
      <c r="P8757" t="s">
        <v>47581</v>
      </c>
      <c r="Q8757" s="40" t="s">
        <v>47581</v>
      </c>
      <c r="R8757" t="s">
        <v>47582</v>
      </c>
      <c r="S8757">
        <v>1.68</v>
      </c>
      <c r="T8757">
        <v>0</v>
      </c>
      <c r="U8757" t="s">
        <v>54</v>
      </c>
      <c r="W8757" t="s">
        <v>59</v>
      </c>
      <c r="X8757" t="s">
        <v>47583</v>
      </c>
    </row>
    <row r="8758" spans="1:24" x14ac:dyDescent="0.2">
      <c r="A8758">
        <v>50581</v>
      </c>
      <c r="B8758">
        <v>33319</v>
      </c>
      <c r="C8758" t="s">
        <v>161</v>
      </c>
      <c r="D8758" t="s">
        <v>47584</v>
      </c>
      <c r="E8758" t="s">
        <v>47585</v>
      </c>
      <c r="F8758" t="s">
        <v>47586</v>
      </c>
      <c r="G8758" t="s">
        <v>52</v>
      </c>
      <c r="H8758" t="s">
        <v>60</v>
      </c>
      <c r="I8758" t="s">
        <v>125</v>
      </c>
      <c r="J8758" s="18">
        <v>42543</v>
      </c>
      <c r="K8758" s="41" t="s">
        <v>47587</v>
      </c>
      <c r="L8758" s="42" t="s">
        <v>47588</v>
      </c>
      <c r="M8758" t="s">
        <v>47589</v>
      </c>
      <c r="N8758" t="s">
        <v>47581</v>
      </c>
      <c r="O8758" t="s">
        <v>47590</v>
      </c>
      <c r="P8758" t="s">
        <v>47591</v>
      </c>
      <c r="Q8758" s="40" t="s">
        <v>47591</v>
      </c>
      <c r="R8758" t="s">
        <v>47436</v>
      </c>
      <c r="S8758">
        <v>1.63</v>
      </c>
      <c r="T8758">
        <v>0</v>
      </c>
      <c r="U8758" t="s">
        <v>54</v>
      </c>
      <c r="W8758" t="s">
        <v>59</v>
      </c>
      <c r="X8758" t="s">
        <v>47592</v>
      </c>
    </row>
    <row r="8759" spans="1:24" x14ac:dyDescent="0.2">
      <c r="A8759">
        <v>50582</v>
      </c>
      <c r="B8759">
        <v>33313</v>
      </c>
      <c r="C8759" t="s">
        <v>19826</v>
      </c>
      <c r="D8759" t="s">
        <v>47593</v>
      </c>
      <c r="E8759" t="s">
        <v>47594</v>
      </c>
      <c r="F8759" t="s">
        <v>47595</v>
      </c>
      <c r="G8759" t="s">
        <v>52</v>
      </c>
      <c r="H8759" t="s">
        <v>105</v>
      </c>
      <c r="I8759" t="s">
        <v>159</v>
      </c>
      <c r="J8759" s="18">
        <v>42543</v>
      </c>
      <c r="K8759" s="41" t="s">
        <v>47188</v>
      </c>
      <c r="L8759" s="42" t="s">
        <v>47596</v>
      </c>
      <c r="M8759" t="s">
        <v>47597</v>
      </c>
      <c r="N8759" t="s">
        <v>47588</v>
      </c>
      <c r="O8759" t="s">
        <v>47598</v>
      </c>
      <c r="P8759" t="s">
        <v>47599</v>
      </c>
      <c r="Q8759" s="40" t="s">
        <v>47032</v>
      </c>
      <c r="R8759" t="s">
        <v>47436</v>
      </c>
      <c r="S8759">
        <v>1.72</v>
      </c>
      <c r="T8759">
        <v>0</v>
      </c>
      <c r="U8759" t="s">
        <v>54</v>
      </c>
      <c r="W8759" t="s">
        <v>59</v>
      </c>
      <c r="X8759" t="s">
        <v>47600</v>
      </c>
    </row>
    <row r="8760" spans="1:24" x14ac:dyDescent="0.2">
      <c r="A8760">
        <v>50584</v>
      </c>
      <c r="B8760">
        <v>33316</v>
      </c>
      <c r="C8760" t="s">
        <v>109</v>
      </c>
      <c r="E8760" t="s">
        <v>47601</v>
      </c>
      <c r="F8760" t="s">
        <v>47602</v>
      </c>
      <c r="G8760" t="s">
        <v>52</v>
      </c>
      <c r="H8760" t="s">
        <v>53</v>
      </c>
      <c r="I8760" t="s">
        <v>122</v>
      </c>
      <c r="J8760" s="18">
        <v>42543</v>
      </c>
      <c r="K8760" s="41" t="s">
        <v>47603</v>
      </c>
      <c r="L8760" s="42" t="s">
        <v>47604</v>
      </c>
      <c r="M8760" t="s">
        <v>47605</v>
      </c>
      <c r="N8760" t="s">
        <v>47606</v>
      </c>
      <c r="O8760" t="s">
        <v>47607</v>
      </c>
      <c r="P8760" t="s">
        <v>47561</v>
      </c>
      <c r="Q8760" s="40" t="s">
        <v>47561</v>
      </c>
      <c r="R8760" t="s">
        <v>47608</v>
      </c>
      <c r="S8760">
        <v>2.83</v>
      </c>
      <c r="T8760">
        <v>0</v>
      </c>
      <c r="U8760" t="s">
        <v>54</v>
      </c>
      <c r="W8760" t="s">
        <v>59</v>
      </c>
      <c r="X8760" t="s">
        <v>47563</v>
      </c>
    </row>
    <row r="8761" spans="1:24" x14ac:dyDescent="0.2">
      <c r="A8761">
        <v>50585</v>
      </c>
      <c r="B8761">
        <v>33324</v>
      </c>
      <c r="C8761" t="s">
        <v>109</v>
      </c>
      <c r="D8761" t="s">
        <v>25811</v>
      </c>
      <c r="E8761" t="s">
        <v>47609</v>
      </c>
      <c r="F8761" t="s">
        <v>47610</v>
      </c>
      <c r="G8761" t="s">
        <v>52</v>
      </c>
      <c r="H8761" t="s">
        <v>668</v>
      </c>
      <c r="I8761" t="s">
        <v>16800</v>
      </c>
      <c r="J8761" s="18">
        <v>42543</v>
      </c>
      <c r="K8761" s="41" t="s">
        <v>47587</v>
      </c>
      <c r="L8761" s="42" t="s">
        <v>47611</v>
      </c>
      <c r="M8761" t="s">
        <v>47612</v>
      </c>
      <c r="N8761" t="s">
        <v>47599</v>
      </c>
      <c r="O8761" t="s">
        <v>47613</v>
      </c>
      <c r="P8761" t="s">
        <v>47614</v>
      </c>
      <c r="Q8761" s="40" t="s">
        <v>47615</v>
      </c>
      <c r="R8761" t="s">
        <v>47382</v>
      </c>
      <c r="S8761">
        <v>3.52</v>
      </c>
      <c r="T8761">
        <v>0</v>
      </c>
      <c r="U8761" t="s">
        <v>54</v>
      </c>
      <c r="W8761" t="s">
        <v>59</v>
      </c>
      <c r="X8761" t="s">
        <v>47616</v>
      </c>
    </row>
    <row r="8762" spans="1:24" x14ac:dyDescent="0.2">
      <c r="A8762">
        <v>50589</v>
      </c>
      <c r="B8762">
        <v>33331</v>
      </c>
      <c r="C8762" t="s">
        <v>109</v>
      </c>
      <c r="D8762" t="s">
        <v>47617</v>
      </c>
      <c r="E8762" t="s">
        <v>47618</v>
      </c>
      <c r="F8762" t="s">
        <v>47619</v>
      </c>
      <c r="G8762" t="s">
        <v>52</v>
      </c>
      <c r="I8762" t="s">
        <v>151</v>
      </c>
      <c r="J8762" s="18">
        <v>42543</v>
      </c>
      <c r="K8762" s="41" t="s">
        <v>47620</v>
      </c>
      <c r="L8762" s="42" t="s">
        <v>47621</v>
      </c>
      <c r="M8762" t="s">
        <v>47622</v>
      </c>
      <c r="N8762" t="s">
        <v>47623</v>
      </c>
      <c r="O8762" t="s">
        <v>47624</v>
      </c>
      <c r="P8762" t="s">
        <v>47625</v>
      </c>
      <c r="Q8762" s="40" t="s">
        <v>47625</v>
      </c>
      <c r="R8762" t="s">
        <v>45327</v>
      </c>
      <c r="S8762">
        <v>1.37</v>
      </c>
      <c r="T8762">
        <v>0</v>
      </c>
      <c r="U8762" t="s">
        <v>54</v>
      </c>
      <c r="W8762" t="s">
        <v>59</v>
      </c>
      <c r="X8762" t="s">
        <v>47626</v>
      </c>
    </row>
    <row r="8763" spans="1:24" x14ac:dyDescent="0.2">
      <c r="A8763">
        <v>50590</v>
      </c>
      <c r="B8763">
        <v>33315</v>
      </c>
      <c r="C8763" t="s">
        <v>111</v>
      </c>
      <c r="D8763" t="s">
        <v>47627</v>
      </c>
      <c r="E8763" t="s">
        <v>47628</v>
      </c>
      <c r="F8763" t="s">
        <v>47629</v>
      </c>
      <c r="H8763" t="s">
        <v>74</v>
      </c>
      <c r="I8763" t="s">
        <v>736</v>
      </c>
      <c r="J8763" s="18">
        <v>42543</v>
      </c>
      <c r="K8763" s="41" t="s">
        <v>47630</v>
      </c>
      <c r="L8763" s="42" t="s">
        <v>47631</v>
      </c>
      <c r="M8763" t="s">
        <v>47632</v>
      </c>
      <c r="N8763" t="s">
        <v>47633</v>
      </c>
      <c r="O8763" t="s">
        <v>47615</v>
      </c>
      <c r="P8763" t="s">
        <v>47634</v>
      </c>
      <c r="Q8763" s="40" t="s">
        <v>47635</v>
      </c>
      <c r="R8763" t="s">
        <v>46477</v>
      </c>
      <c r="S8763">
        <v>0</v>
      </c>
      <c r="T8763">
        <v>0</v>
      </c>
      <c r="W8763" t="s">
        <v>55</v>
      </c>
    </row>
    <row r="8764" spans="1:24" x14ac:dyDescent="0.2">
      <c r="A8764">
        <v>50590</v>
      </c>
      <c r="B8764">
        <v>0</v>
      </c>
      <c r="C8764" t="s">
        <v>111</v>
      </c>
      <c r="D8764" t="s">
        <v>47627</v>
      </c>
      <c r="E8764" t="s">
        <v>47628</v>
      </c>
      <c r="F8764" t="s">
        <v>47629</v>
      </c>
      <c r="H8764" t="s">
        <v>74</v>
      </c>
      <c r="I8764" t="s">
        <v>736</v>
      </c>
      <c r="J8764" s="18">
        <v>42543</v>
      </c>
      <c r="K8764" s="41" t="s">
        <v>47630</v>
      </c>
      <c r="L8764" s="42" t="s">
        <v>47636</v>
      </c>
      <c r="N8764" t="s">
        <v>47637</v>
      </c>
      <c r="O8764" t="s">
        <v>92</v>
      </c>
      <c r="R8764" t="s">
        <v>46477</v>
      </c>
      <c r="S8764">
        <v>22.65</v>
      </c>
      <c r="T8764">
        <v>1</v>
      </c>
      <c r="W8764" t="s">
        <v>55</v>
      </c>
    </row>
    <row r="8765" spans="1:24" x14ac:dyDescent="0.2">
      <c r="A8765">
        <v>50591</v>
      </c>
      <c r="B8765">
        <v>33302</v>
      </c>
      <c r="C8765" t="s">
        <v>111</v>
      </c>
      <c r="D8765" t="s">
        <v>47638</v>
      </c>
      <c r="E8765" t="s">
        <v>47639</v>
      </c>
      <c r="F8765" t="s">
        <v>47640</v>
      </c>
      <c r="G8765" t="s">
        <v>52</v>
      </c>
      <c r="H8765" t="s">
        <v>310</v>
      </c>
      <c r="I8765" t="s">
        <v>14768</v>
      </c>
      <c r="J8765" s="18">
        <v>42543</v>
      </c>
      <c r="K8765" s="41" t="s">
        <v>47641</v>
      </c>
      <c r="L8765" s="42" t="s">
        <v>47579</v>
      </c>
      <c r="M8765" t="s">
        <v>47539</v>
      </c>
      <c r="N8765" t="s">
        <v>47642</v>
      </c>
      <c r="O8765" t="s">
        <v>47580</v>
      </c>
      <c r="P8765" t="s">
        <v>47643</v>
      </c>
      <c r="Q8765" s="40" t="s">
        <v>47643</v>
      </c>
      <c r="R8765" t="s">
        <v>47032</v>
      </c>
      <c r="S8765">
        <v>1.47</v>
      </c>
      <c r="T8765">
        <v>0</v>
      </c>
      <c r="U8765" t="s">
        <v>54</v>
      </c>
      <c r="W8765" t="s">
        <v>59</v>
      </c>
      <c r="X8765" t="s">
        <v>47644</v>
      </c>
    </row>
    <row r="8766" spans="1:24" x14ac:dyDescent="0.2">
      <c r="A8766">
        <v>50611</v>
      </c>
      <c r="B8766">
        <v>33335</v>
      </c>
      <c r="C8766" t="s">
        <v>115</v>
      </c>
      <c r="D8766" t="s">
        <v>733</v>
      </c>
      <c r="E8766" t="s">
        <v>734</v>
      </c>
      <c r="F8766" t="s">
        <v>735</v>
      </c>
      <c r="G8766" t="s">
        <v>52</v>
      </c>
      <c r="H8766" t="s">
        <v>74</v>
      </c>
      <c r="I8766" t="s">
        <v>736</v>
      </c>
      <c r="J8766" s="18">
        <v>42543</v>
      </c>
      <c r="K8766" s="41" t="s">
        <v>47622</v>
      </c>
      <c r="L8766" s="42" t="s">
        <v>47645</v>
      </c>
      <c r="M8766" t="s">
        <v>47646</v>
      </c>
      <c r="N8766" t="s">
        <v>47647</v>
      </c>
      <c r="O8766" t="s">
        <v>47648</v>
      </c>
      <c r="P8766" t="s">
        <v>47649</v>
      </c>
      <c r="Q8766" s="40" t="s">
        <v>47650</v>
      </c>
      <c r="R8766" t="s">
        <v>47382</v>
      </c>
      <c r="S8766">
        <v>1.28</v>
      </c>
      <c r="T8766">
        <v>0</v>
      </c>
      <c r="U8766" t="s">
        <v>54</v>
      </c>
      <c r="W8766" t="s">
        <v>59</v>
      </c>
      <c r="X8766" t="s">
        <v>47651</v>
      </c>
    </row>
    <row r="8767" spans="1:24" x14ac:dyDescent="0.2">
      <c r="A8767">
        <v>50620</v>
      </c>
      <c r="B8767">
        <v>33291</v>
      </c>
      <c r="C8767" t="s">
        <v>19826</v>
      </c>
      <c r="E8767" t="s">
        <v>47422</v>
      </c>
      <c r="F8767" t="s">
        <v>47423</v>
      </c>
      <c r="G8767" t="s">
        <v>52</v>
      </c>
      <c r="H8767" t="s">
        <v>67</v>
      </c>
      <c r="I8767" t="s">
        <v>4644</v>
      </c>
      <c r="J8767" s="18">
        <v>42543</v>
      </c>
      <c r="K8767" s="41" t="s">
        <v>47068</v>
      </c>
      <c r="L8767" s="42" t="s">
        <v>47424</v>
      </c>
      <c r="M8767" t="s">
        <v>47425</v>
      </c>
      <c r="N8767" t="s">
        <v>47426</v>
      </c>
      <c r="O8767" t="s">
        <v>47652</v>
      </c>
      <c r="P8767" t="s">
        <v>47604</v>
      </c>
      <c r="Q8767" s="40" t="s">
        <v>47604</v>
      </c>
      <c r="R8767" t="s">
        <v>47427</v>
      </c>
      <c r="S8767">
        <v>1.68</v>
      </c>
      <c r="T8767">
        <v>0</v>
      </c>
      <c r="U8767" t="s">
        <v>54</v>
      </c>
      <c r="W8767" t="s">
        <v>59</v>
      </c>
      <c r="X8767" t="s">
        <v>47653</v>
      </c>
    </row>
    <row r="8768" spans="1:24" x14ac:dyDescent="0.2">
      <c r="A8768">
        <v>50621</v>
      </c>
      <c r="B8768">
        <v>33296</v>
      </c>
      <c r="C8768" t="s">
        <v>161</v>
      </c>
      <c r="E8768" t="s">
        <v>47428</v>
      </c>
      <c r="F8768" t="s">
        <v>47429</v>
      </c>
      <c r="G8768" t="s">
        <v>52</v>
      </c>
      <c r="H8768" t="s">
        <v>67</v>
      </c>
      <c r="I8768" t="s">
        <v>4644</v>
      </c>
      <c r="J8768" s="18">
        <v>42543</v>
      </c>
      <c r="K8768" s="41" t="s">
        <v>47068</v>
      </c>
      <c r="L8768" s="42" t="s">
        <v>47430</v>
      </c>
      <c r="M8768" t="s">
        <v>47431</v>
      </c>
      <c r="N8768" t="s">
        <v>47654</v>
      </c>
      <c r="O8768" t="s">
        <v>47647</v>
      </c>
      <c r="P8768" t="s">
        <v>47655</v>
      </c>
      <c r="Q8768" s="40" t="s">
        <v>47656</v>
      </c>
      <c r="R8768" t="s">
        <v>47427</v>
      </c>
      <c r="S8768">
        <v>5.47</v>
      </c>
      <c r="T8768">
        <v>0</v>
      </c>
      <c r="U8768" t="s">
        <v>54</v>
      </c>
      <c r="W8768" t="s">
        <v>59</v>
      </c>
      <c r="X8768" t="s">
        <v>47657</v>
      </c>
    </row>
    <row r="8769" spans="1:24" x14ac:dyDescent="0.2">
      <c r="A8769">
        <v>50622</v>
      </c>
      <c r="B8769">
        <v>33294</v>
      </c>
      <c r="C8769" t="s">
        <v>161</v>
      </c>
      <c r="D8769" t="s">
        <v>47432</v>
      </c>
      <c r="E8769" t="s">
        <v>47433</v>
      </c>
      <c r="F8769" t="s">
        <v>47434</v>
      </c>
      <c r="G8769" t="s">
        <v>52</v>
      </c>
      <c r="H8769" t="s">
        <v>53</v>
      </c>
      <c r="I8769" t="s">
        <v>146</v>
      </c>
      <c r="J8769" s="18">
        <v>42543</v>
      </c>
      <c r="K8769" s="41" t="s">
        <v>47068</v>
      </c>
      <c r="L8769" s="42" t="s">
        <v>47435</v>
      </c>
      <c r="M8769" t="s">
        <v>47068</v>
      </c>
      <c r="N8769" t="s">
        <v>47658</v>
      </c>
      <c r="O8769" t="s">
        <v>47659</v>
      </c>
      <c r="P8769" t="s">
        <v>47660</v>
      </c>
      <c r="Q8769" s="40" t="s">
        <v>47660</v>
      </c>
      <c r="R8769" t="s">
        <v>46432</v>
      </c>
      <c r="S8769">
        <v>5.25</v>
      </c>
      <c r="T8769">
        <v>0</v>
      </c>
      <c r="U8769" t="s">
        <v>54</v>
      </c>
      <c r="W8769" t="s">
        <v>59</v>
      </c>
      <c r="X8769" t="s">
        <v>47661</v>
      </c>
    </row>
    <row r="8770" spans="1:24" x14ac:dyDescent="0.2">
      <c r="A8770">
        <v>50623</v>
      </c>
      <c r="B8770">
        <v>33301</v>
      </c>
      <c r="C8770" t="s">
        <v>161</v>
      </c>
      <c r="E8770" t="s">
        <v>14967</v>
      </c>
      <c r="F8770" t="s">
        <v>14968</v>
      </c>
      <c r="G8770" t="s">
        <v>52</v>
      </c>
      <c r="H8770" t="s">
        <v>53</v>
      </c>
      <c r="I8770" t="s">
        <v>147</v>
      </c>
      <c r="J8770" s="18">
        <v>42543</v>
      </c>
      <c r="K8770" s="41" t="s">
        <v>47662</v>
      </c>
      <c r="L8770" s="42" t="s">
        <v>47663</v>
      </c>
      <c r="M8770" t="s">
        <v>47664</v>
      </c>
      <c r="N8770" t="s">
        <v>47658</v>
      </c>
      <c r="O8770" t="s">
        <v>47665</v>
      </c>
      <c r="P8770" t="s">
        <v>47666</v>
      </c>
      <c r="Q8770" s="40" t="s">
        <v>47666</v>
      </c>
      <c r="R8770" t="s">
        <v>47608</v>
      </c>
      <c r="S8770">
        <v>4.87</v>
      </c>
      <c r="T8770">
        <v>0</v>
      </c>
      <c r="U8770" t="s">
        <v>54</v>
      </c>
      <c r="W8770" t="s">
        <v>59</v>
      </c>
      <c r="X8770" t="s">
        <v>47667</v>
      </c>
    </row>
    <row r="8771" spans="1:24" x14ac:dyDescent="0.2">
      <c r="A8771">
        <v>50624</v>
      </c>
      <c r="B8771">
        <v>33292</v>
      </c>
      <c r="C8771" t="s">
        <v>19826</v>
      </c>
      <c r="E8771" t="s">
        <v>47437</v>
      </c>
      <c r="F8771" t="s">
        <v>47438</v>
      </c>
      <c r="G8771" t="s">
        <v>52</v>
      </c>
      <c r="H8771" t="s">
        <v>67</v>
      </c>
      <c r="I8771" t="s">
        <v>4644</v>
      </c>
      <c r="J8771" s="18">
        <v>42543</v>
      </c>
      <c r="K8771" s="41" t="s">
        <v>47068</v>
      </c>
      <c r="L8771" s="42" t="s">
        <v>47424</v>
      </c>
      <c r="M8771" t="s">
        <v>47424</v>
      </c>
      <c r="N8771" t="s">
        <v>47439</v>
      </c>
      <c r="O8771" t="s">
        <v>47668</v>
      </c>
      <c r="P8771" t="s">
        <v>47572</v>
      </c>
      <c r="Q8771" s="40" t="s">
        <v>47572</v>
      </c>
      <c r="R8771" t="s">
        <v>47427</v>
      </c>
      <c r="S8771">
        <v>1.4</v>
      </c>
      <c r="T8771">
        <v>0</v>
      </c>
      <c r="U8771" t="s">
        <v>54</v>
      </c>
      <c r="W8771" t="s">
        <v>59</v>
      </c>
      <c r="X8771" t="s">
        <v>47669</v>
      </c>
    </row>
    <row r="8772" spans="1:24" x14ac:dyDescent="0.2">
      <c r="A8772">
        <v>50625</v>
      </c>
      <c r="B8772">
        <v>33303</v>
      </c>
      <c r="C8772" t="s">
        <v>19826</v>
      </c>
      <c r="D8772" t="s">
        <v>33183</v>
      </c>
      <c r="E8772" t="s">
        <v>33184</v>
      </c>
      <c r="F8772" t="s">
        <v>33185</v>
      </c>
      <c r="G8772" t="s">
        <v>52</v>
      </c>
      <c r="H8772" t="s">
        <v>74</v>
      </c>
      <c r="I8772" t="s">
        <v>736</v>
      </c>
      <c r="J8772" s="18">
        <v>42543</v>
      </c>
      <c r="K8772" s="41" t="s">
        <v>47569</v>
      </c>
      <c r="L8772" s="42" t="s">
        <v>47670</v>
      </c>
      <c r="M8772" t="s">
        <v>47671</v>
      </c>
      <c r="N8772" t="s">
        <v>47672</v>
      </c>
      <c r="O8772" t="s">
        <v>47673</v>
      </c>
      <c r="P8772" t="s">
        <v>47674</v>
      </c>
      <c r="Q8772" s="40" t="s">
        <v>47675</v>
      </c>
      <c r="R8772" t="s">
        <v>45327</v>
      </c>
      <c r="S8772">
        <v>7.03</v>
      </c>
      <c r="T8772">
        <v>0</v>
      </c>
      <c r="U8772" t="s">
        <v>54</v>
      </c>
      <c r="W8772" t="s">
        <v>59</v>
      </c>
      <c r="X8772" t="s">
        <v>47676</v>
      </c>
    </row>
    <row r="8773" spans="1:24" x14ac:dyDescent="0.2">
      <c r="A8773">
        <v>50626</v>
      </c>
      <c r="B8773">
        <v>33298</v>
      </c>
      <c r="C8773" t="s">
        <v>109</v>
      </c>
      <c r="D8773" t="s">
        <v>39659</v>
      </c>
      <c r="E8773" t="s">
        <v>5039</v>
      </c>
      <c r="F8773" t="s">
        <v>5040</v>
      </c>
      <c r="G8773" t="s">
        <v>56</v>
      </c>
      <c r="H8773" t="s">
        <v>63</v>
      </c>
      <c r="I8773" t="s">
        <v>2662</v>
      </c>
      <c r="J8773" s="18">
        <v>42543</v>
      </c>
      <c r="K8773" s="41" t="s">
        <v>47677</v>
      </c>
      <c r="L8773" s="42" t="s">
        <v>47678</v>
      </c>
      <c r="M8773" t="s">
        <v>47678</v>
      </c>
      <c r="P8773" t="s">
        <v>47679</v>
      </c>
      <c r="Q8773" s="40" t="s">
        <v>47679</v>
      </c>
      <c r="R8773" t="s">
        <v>47462</v>
      </c>
      <c r="S8773">
        <v>1.38</v>
      </c>
      <c r="T8773">
        <v>0</v>
      </c>
      <c r="U8773" t="s">
        <v>54</v>
      </c>
      <c r="W8773" t="s">
        <v>59</v>
      </c>
      <c r="X8773" t="s">
        <v>47680</v>
      </c>
    </row>
    <row r="8774" spans="1:24" x14ac:dyDescent="0.2">
      <c r="A8774">
        <v>50628</v>
      </c>
      <c r="B8774">
        <v>33293</v>
      </c>
      <c r="C8774" t="s">
        <v>109</v>
      </c>
      <c r="E8774" t="s">
        <v>47441</v>
      </c>
      <c r="F8774" t="s">
        <v>47442</v>
      </c>
      <c r="G8774" t="s">
        <v>52</v>
      </c>
      <c r="H8774" t="s">
        <v>4311</v>
      </c>
      <c r="I8774" t="s">
        <v>4096</v>
      </c>
      <c r="J8774" s="18">
        <v>42543</v>
      </c>
      <c r="K8774" s="41" t="s">
        <v>47425</v>
      </c>
      <c r="L8774" s="42" t="s">
        <v>47443</v>
      </c>
      <c r="M8774" t="s">
        <v>47424</v>
      </c>
      <c r="N8774" t="s">
        <v>47681</v>
      </c>
      <c r="O8774" t="s">
        <v>47682</v>
      </c>
      <c r="P8774" t="s">
        <v>47683</v>
      </c>
      <c r="Q8774" s="40" t="s">
        <v>47683</v>
      </c>
      <c r="R8774" t="s">
        <v>47382</v>
      </c>
      <c r="S8774">
        <v>1.85</v>
      </c>
      <c r="T8774">
        <v>0</v>
      </c>
      <c r="U8774" t="s">
        <v>54</v>
      </c>
      <c r="W8774" t="s">
        <v>59</v>
      </c>
      <c r="X8774" t="s">
        <v>47684</v>
      </c>
    </row>
    <row r="8775" spans="1:24" x14ac:dyDescent="0.2">
      <c r="A8775">
        <v>50631</v>
      </c>
      <c r="B8775">
        <v>33334</v>
      </c>
      <c r="C8775" t="s">
        <v>19826</v>
      </c>
      <c r="D8775" t="s">
        <v>47685</v>
      </c>
      <c r="E8775" t="s">
        <v>47686</v>
      </c>
      <c r="F8775" t="s">
        <v>47687</v>
      </c>
      <c r="G8775" t="s">
        <v>52</v>
      </c>
      <c r="H8775" t="s">
        <v>64</v>
      </c>
      <c r="I8775" t="s">
        <v>988</v>
      </c>
      <c r="J8775" s="18">
        <v>42543</v>
      </c>
      <c r="K8775" s="41" t="s">
        <v>47620</v>
      </c>
      <c r="L8775" s="42" t="s">
        <v>47688</v>
      </c>
      <c r="M8775" t="s">
        <v>47689</v>
      </c>
      <c r="N8775" t="s">
        <v>47690</v>
      </c>
      <c r="O8775" t="s">
        <v>47625</v>
      </c>
      <c r="P8775" t="s">
        <v>47691</v>
      </c>
      <c r="Q8775" s="40" t="s">
        <v>47691</v>
      </c>
      <c r="R8775" t="s">
        <v>47524</v>
      </c>
      <c r="S8775">
        <v>1.3</v>
      </c>
      <c r="T8775">
        <v>0</v>
      </c>
      <c r="U8775" t="s">
        <v>54</v>
      </c>
      <c r="W8775" t="s">
        <v>59</v>
      </c>
      <c r="X8775" t="s">
        <v>47692</v>
      </c>
    </row>
    <row r="8776" spans="1:24" x14ac:dyDescent="0.2">
      <c r="A8776">
        <v>50632</v>
      </c>
      <c r="B8776">
        <v>33344</v>
      </c>
      <c r="C8776" t="s">
        <v>115</v>
      </c>
      <c r="D8776" t="s">
        <v>35431</v>
      </c>
      <c r="E8776" t="s">
        <v>35432</v>
      </c>
      <c r="F8776" t="s">
        <v>35433</v>
      </c>
      <c r="G8776" t="s">
        <v>52</v>
      </c>
      <c r="H8776" t="s">
        <v>123</v>
      </c>
      <c r="I8776" t="s">
        <v>124</v>
      </c>
      <c r="J8776" s="18">
        <v>42543</v>
      </c>
      <c r="K8776" s="41" t="s">
        <v>47693</v>
      </c>
      <c r="L8776" s="42" t="s">
        <v>47694</v>
      </c>
      <c r="M8776" t="s">
        <v>47695</v>
      </c>
      <c r="N8776" t="s">
        <v>47565</v>
      </c>
      <c r="O8776" t="s">
        <v>47524</v>
      </c>
      <c r="P8776" t="s">
        <v>47696</v>
      </c>
      <c r="Q8776" s="40" t="s">
        <v>47696</v>
      </c>
      <c r="R8776" t="s">
        <v>45327</v>
      </c>
      <c r="S8776">
        <v>1.53</v>
      </c>
      <c r="T8776">
        <v>0</v>
      </c>
      <c r="U8776" t="s">
        <v>54</v>
      </c>
      <c r="W8776" t="s">
        <v>59</v>
      </c>
      <c r="X8776" t="s">
        <v>47544</v>
      </c>
    </row>
    <row r="8777" spans="1:24" x14ac:dyDescent="0.2">
      <c r="A8777">
        <v>50639</v>
      </c>
      <c r="B8777">
        <v>33305</v>
      </c>
      <c r="C8777" t="s">
        <v>111</v>
      </c>
      <c r="D8777" t="s">
        <v>26778</v>
      </c>
      <c r="E8777" t="s">
        <v>26779</v>
      </c>
      <c r="F8777" t="s">
        <v>26780</v>
      </c>
      <c r="G8777" t="s">
        <v>52</v>
      </c>
      <c r="H8777" t="s">
        <v>53</v>
      </c>
      <c r="I8777" t="s">
        <v>2374</v>
      </c>
      <c r="J8777" s="18">
        <v>42543</v>
      </c>
      <c r="K8777" s="41" t="s">
        <v>47658</v>
      </c>
      <c r="L8777" s="42" t="s">
        <v>47697</v>
      </c>
      <c r="M8777" t="s">
        <v>47698</v>
      </c>
      <c r="N8777" t="s">
        <v>47528</v>
      </c>
      <c r="O8777" t="s">
        <v>47607</v>
      </c>
      <c r="P8777" t="s">
        <v>47699</v>
      </c>
      <c r="Q8777" s="40" t="s">
        <v>47699</v>
      </c>
      <c r="R8777" t="s">
        <v>47576</v>
      </c>
      <c r="S8777">
        <v>3.55</v>
      </c>
      <c r="T8777">
        <v>0</v>
      </c>
      <c r="U8777" t="s">
        <v>54</v>
      </c>
      <c r="W8777" t="s">
        <v>59</v>
      </c>
      <c r="X8777" t="s">
        <v>47675</v>
      </c>
    </row>
    <row r="8778" spans="1:24" x14ac:dyDescent="0.2">
      <c r="A8778">
        <v>50640</v>
      </c>
      <c r="B8778">
        <v>33310</v>
      </c>
      <c r="C8778" t="s">
        <v>111</v>
      </c>
      <c r="E8778" t="s">
        <v>47700</v>
      </c>
      <c r="F8778" t="s">
        <v>47701</v>
      </c>
      <c r="G8778" t="s">
        <v>56</v>
      </c>
      <c r="H8778" t="s">
        <v>67</v>
      </c>
      <c r="I8778" t="s">
        <v>4644</v>
      </c>
      <c r="J8778" s="18">
        <v>42543</v>
      </c>
      <c r="K8778" s="41" t="s">
        <v>47538</v>
      </c>
      <c r="L8778" s="42" t="s">
        <v>47702</v>
      </c>
      <c r="M8778" t="s">
        <v>47570</v>
      </c>
      <c r="N8778" t="s">
        <v>47703</v>
      </c>
      <c r="O8778" t="s">
        <v>47704</v>
      </c>
      <c r="P8778" t="s">
        <v>47705</v>
      </c>
      <c r="Q8778" s="40" t="s">
        <v>47705</v>
      </c>
      <c r="R8778" t="s">
        <v>47608</v>
      </c>
      <c r="S8778">
        <v>1.63</v>
      </c>
      <c r="T8778">
        <v>0</v>
      </c>
      <c r="U8778" t="s">
        <v>54</v>
      </c>
      <c r="W8778" t="s">
        <v>59</v>
      </c>
      <c r="X8778" t="s">
        <v>47706</v>
      </c>
    </row>
    <row r="8779" spans="1:24" x14ac:dyDescent="0.2">
      <c r="A8779">
        <v>50641</v>
      </c>
      <c r="B8779">
        <v>33341</v>
      </c>
      <c r="C8779" t="s">
        <v>111</v>
      </c>
      <c r="D8779" t="s">
        <v>47707</v>
      </c>
      <c r="E8779" t="s">
        <v>27545</v>
      </c>
      <c r="F8779" t="s">
        <v>27546</v>
      </c>
      <c r="H8779" t="s">
        <v>53</v>
      </c>
      <c r="I8779" t="s">
        <v>122</v>
      </c>
      <c r="J8779" s="18">
        <v>42543</v>
      </c>
      <c r="K8779" s="41" t="s">
        <v>47592</v>
      </c>
      <c r="L8779" s="42" t="s">
        <v>47655</v>
      </c>
      <c r="M8779" t="s">
        <v>47708</v>
      </c>
      <c r="N8779" t="s">
        <v>47709</v>
      </c>
      <c r="O8779" t="s">
        <v>47710</v>
      </c>
      <c r="R8779" t="s">
        <v>47366</v>
      </c>
      <c r="S8779">
        <v>18.53</v>
      </c>
      <c r="T8779">
        <v>1</v>
      </c>
      <c r="W8779" t="s">
        <v>55</v>
      </c>
    </row>
    <row r="8780" spans="1:24" x14ac:dyDescent="0.2">
      <c r="A8780">
        <v>50644</v>
      </c>
      <c r="B8780">
        <v>33290</v>
      </c>
      <c r="C8780" t="s">
        <v>109</v>
      </c>
      <c r="D8780" t="s">
        <v>7255</v>
      </c>
      <c r="E8780" t="s">
        <v>7256</v>
      </c>
      <c r="F8780" t="s">
        <v>7257</v>
      </c>
      <c r="G8780" t="s">
        <v>56</v>
      </c>
      <c r="H8780" t="s">
        <v>69</v>
      </c>
      <c r="I8780" t="s">
        <v>2495</v>
      </c>
      <c r="J8780" s="18">
        <v>42543</v>
      </c>
      <c r="K8780" s="41" t="s">
        <v>47458</v>
      </c>
      <c r="L8780" s="42" t="s">
        <v>47459</v>
      </c>
      <c r="M8780" t="s">
        <v>47460</v>
      </c>
      <c r="N8780" t="s">
        <v>47461</v>
      </c>
      <c r="O8780" t="s">
        <v>47702</v>
      </c>
      <c r="P8780" t="s">
        <v>47652</v>
      </c>
      <c r="Q8780" s="40" t="s">
        <v>47652</v>
      </c>
      <c r="R8780" t="s">
        <v>47462</v>
      </c>
      <c r="S8780">
        <v>1.57</v>
      </c>
      <c r="T8780">
        <v>0</v>
      </c>
      <c r="U8780" t="s">
        <v>54</v>
      </c>
      <c r="W8780" t="s">
        <v>59</v>
      </c>
      <c r="X8780" t="s">
        <v>47711</v>
      </c>
    </row>
    <row r="8781" spans="1:24" x14ac:dyDescent="0.2">
      <c r="A8781">
        <v>50649</v>
      </c>
      <c r="B8781">
        <v>33312</v>
      </c>
      <c r="C8781" t="s">
        <v>114</v>
      </c>
      <c r="D8781" t="s">
        <v>47712</v>
      </c>
      <c r="E8781" t="s">
        <v>47713</v>
      </c>
      <c r="F8781" t="s">
        <v>47714</v>
      </c>
      <c r="G8781" t="s">
        <v>52</v>
      </c>
      <c r="H8781" t="s">
        <v>66</v>
      </c>
      <c r="I8781" t="s">
        <v>126</v>
      </c>
      <c r="J8781" s="18">
        <v>42544</v>
      </c>
      <c r="K8781" s="41" t="s">
        <v>47569</v>
      </c>
      <c r="L8781" s="42" t="s">
        <v>47630</v>
      </c>
      <c r="M8781" t="s">
        <v>47715</v>
      </c>
      <c r="N8781" t="s">
        <v>47716</v>
      </c>
      <c r="O8781" t="s">
        <v>47717</v>
      </c>
      <c r="P8781" t="s">
        <v>47717</v>
      </c>
      <c r="Q8781" s="40" t="s">
        <v>47643</v>
      </c>
      <c r="R8781" t="s">
        <v>47436</v>
      </c>
      <c r="S8781">
        <v>0.88</v>
      </c>
      <c r="T8781">
        <v>0</v>
      </c>
      <c r="U8781" t="s">
        <v>54</v>
      </c>
      <c r="W8781" t="s">
        <v>59</v>
      </c>
      <c r="X8781" t="s">
        <v>47718</v>
      </c>
    </row>
    <row r="8782" spans="1:24" x14ac:dyDescent="0.2">
      <c r="A8782">
        <v>50651</v>
      </c>
      <c r="B8782">
        <v>33332</v>
      </c>
      <c r="C8782" t="s">
        <v>114</v>
      </c>
      <c r="D8782" t="s">
        <v>47719</v>
      </c>
      <c r="E8782" t="s">
        <v>47720</v>
      </c>
      <c r="F8782" t="s">
        <v>47721</v>
      </c>
      <c r="G8782" t="s">
        <v>52</v>
      </c>
      <c r="H8782" t="s">
        <v>53</v>
      </c>
      <c r="I8782" t="s">
        <v>147</v>
      </c>
      <c r="J8782" s="18">
        <v>42544</v>
      </c>
      <c r="K8782" s="41" t="s">
        <v>47722</v>
      </c>
      <c r="L8782" s="42" t="s">
        <v>47723</v>
      </c>
      <c r="M8782" t="s">
        <v>47724</v>
      </c>
      <c r="N8782" t="s">
        <v>47725</v>
      </c>
      <c r="O8782" t="s">
        <v>47515</v>
      </c>
      <c r="P8782" t="s">
        <v>47726</v>
      </c>
      <c r="Q8782" s="40" t="s">
        <v>47727</v>
      </c>
      <c r="R8782" t="s">
        <v>45327</v>
      </c>
      <c r="S8782">
        <v>1.75</v>
      </c>
      <c r="T8782">
        <v>0</v>
      </c>
      <c r="U8782" t="s">
        <v>54</v>
      </c>
      <c r="W8782" t="s">
        <v>59</v>
      </c>
      <c r="X8782" t="s">
        <v>47728</v>
      </c>
    </row>
    <row r="8783" spans="1:24" x14ac:dyDescent="0.2">
      <c r="A8783">
        <v>50653</v>
      </c>
      <c r="B8783">
        <v>33289</v>
      </c>
      <c r="C8783" t="s">
        <v>115</v>
      </c>
      <c r="D8783" t="s">
        <v>47471</v>
      </c>
      <c r="E8783" t="s">
        <v>47472</v>
      </c>
      <c r="F8783" t="s">
        <v>47473</v>
      </c>
      <c r="G8783" t="s">
        <v>56</v>
      </c>
      <c r="H8783" t="s">
        <v>67</v>
      </c>
      <c r="I8783" t="s">
        <v>98</v>
      </c>
      <c r="J8783" s="18">
        <v>42544</v>
      </c>
      <c r="K8783" s="41" t="s">
        <v>47474</v>
      </c>
      <c r="L8783" s="42" t="s">
        <v>47475</v>
      </c>
      <c r="M8783" t="s">
        <v>47476</v>
      </c>
      <c r="N8783" t="s">
        <v>47678</v>
      </c>
      <c r="O8783" t="s">
        <v>47517</v>
      </c>
      <c r="P8783" t="s">
        <v>47729</v>
      </c>
      <c r="Q8783" s="40" t="s">
        <v>47730</v>
      </c>
      <c r="R8783" t="s">
        <v>45327</v>
      </c>
      <c r="S8783">
        <v>3.68</v>
      </c>
      <c r="T8783">
        <v>0</v>
      </c>
      <c r="U8783" t="s">
        <v>54</v>
      </c>
      <c r="W8783" t="s">
        <v>59</v>
      </c>
      <c r="X8783" t="s">
        <v>47731</v>
      </c>
    </row>
    <row r="8784" spans="1:24" x14ac:dyDescent="0.2">
      <c r="A8784">
        <v>50654</v>
      </c>
      <c r="B8784">
        <v>33295</v>
      </c>
      <c r="C8784" t="s">
        <v>161</v>
      </c>
      <c r="E8784" t="s">
        <v>42813</v>
      </c>
      <c r="F8784" t="s">
        <v>42814</v>
      </c>
      <c r="H8784" t="s">
        <v>388</v>
      </c>
      <c r="I8784" t="s">
        <v>7466</v>
      </c>
      <c r="J8784" s="18">
        <v>42544</v>
      </c>
      <c r="K8784" s="41" t="s">
        <v>47068</v>
      </c>
      <c r="L8784" s="42" t="s">
        <v>47477</v>
      </c>
      <c r="M8784" t="s">
        <v>47069</v>
      </c>
      <c r="N8784" t="s">
        <v>47431</v>
      </c>
      <c r="O8784" t="s">
        <v>47732</v>
      </c>
      <c r="P8784" t="s">
        <v>47579</v>
      </c>
      <c r="Q8784" s="40" t="s">
        <v>47579</v>
      </c>
      <c r="R8784" t="s">
        <v>47032</v>
      </c>
      <c r="S8784">
        <v>0.56999999999999995</v>
      </c>
      <c r="T8784">
        <v>0</v>
      </c>
      <c r="W8784" t="s">
        <v>55</v>
      </c>
    </row>
    <row r="8785" spans="1:24" x14ac:dyDescent="0.2">
      <c r="A8785">
        <v>50655</v>
      </c>
      <c r="B8785">
        <v>33297</v>
      </c>
      <c r="C8785" t="s">
        <v>161</v>
      </c>
      <c r="D8785" t="s">
        <v>35169</v>
      </c>
      <c r="E8785" t="s">
        <v>35170</v>
      </c>
      <c r="F8785" t="s">
        <v>35171</v>
      </c>
      <c r="H8785" t="s">
        <v>53</v>
      </c>
      <c r="I8785" t="s">
        <v>122</v>
      </c>
      <c r="J8785" s="18">
        <v>42544</v>
      </c>
      <c r="K8785" s="41" t="s">
        <v>47068</v>
      </c>
      <c r="L8785" s="42" t="s">
        <v>47426</v>
      </c>
      <c r="M8785" t="s">
        <v>47431</v>
      </c>
      <c r="N8785" t="s">
        <v>47592</v>
      </c>
      <c r="O8785" t="s">
        <v>47733</v>
      </c>
      <c r="P8785" t="s">
        <v>47665</v>
      </c>
      <c r="Q8785" s="40" t="s">
        <v>47665</v>
      </c>
      <c r="R8785" t="s">
        <v>47032</v>
      </c>
      <c r="S8785">
        <v>5.23</v>
      </c>
      <c r="T8785">
        <v>0</v>
      </c>
      <c r="W8785" t="s">
        <v>55</v>
      </c>
    </row>
    <row r="8786" spans="1:24" x14ac:dyDescent="0.2">
      <c r="A8786">
        <v>50660</v>
      </c>
      <c r="B8786">
        <v>33346</v>
      </c>
      <c r="C8786" t="s">
        <v>19826</v>
      </c>
      <c r="D8786" t="s">
        <v>47734</v>
      </c>
      <c r="E8786" t="s">
        <v>47735</v>
      </c>
      <c r="F8786" t="s">
        <v>47736</v>
      </c>
      <c r="G8786" t="s">
        <v>52</v>
      </c>
      <c r="H8786" t="s">
        <v>76</v>
      </c>
      <c r="I8786" t="s">
        <v>148</v>
      </c>
      <c r="J8786" s="18">
        <v>42544</v>
      </c>
      <c r="K8786" s="41" t="s">
        <v>47659</v>
      </c>
      <c r="L8786" s="42" t="s">
        <v>47616</v>
      </c>
      <c r="M8786" t="s">
        <v>47616</v>
      </c>
      <c r="N8786" t="s">
        <v>47737</v>
      </c>
      <c r="O8786" t="s">
        <v>47738</v>
      </c>
      <c r="P8786" t="s">
        <v>47739</v>
      </c>
      <c r="Q8786" s="40" t="s">
        <v>45327</v>
      </c>
      <c r="R8786" t="s">
        <v>47427</v>
      </c>
      <c r="S8786">
        <v>1.38</v>
      </c>
      <c r="T8786">
        <v>0</v>
      </c>
      <c r="U8786" t="s">
        <v>54</v>
      </c>
      <c r="W8786" t="s">
        <v>59</v>
      </c>
      <c r="X8786" t="s">
        <v>47740</v>
      </c>
    </row>
    <row r="8787" spans="1:24" x14ac:dyDescent="0.2">
      <c r="A8787">
        <v>50663</v>
      </c>
      <c r="B8787">
        <v>33360</v>
      </c>
      <c r="C8787" t="s">
        <v>109</v>
      </c>
      <c r="D8787" t="s">
        <v>47741</v>
      </c>
      <c r="E8787" t="s">
        <v>47742</v>
      </c>
      <c r="F8787" t="s">
        <v>47743</v>
      </c>
      <c r="H8787" t="s">
        <v>388</v>
      </c>
      <c r="I8787" t="s">
        <v>7466</v>
      </c>
      <c r="J8787" s="18">
        <v>42544</v>
      </c>
      <c r="K8787" s="41" t="s">
        <v>47744</v>
      </c>
      <c r="L8787" s="42" t="s">
        <v>47745</v>
      </c>
      <c r="M8787" t="s">
        <v>47527</v>
      </c>
      <c r="R8787" t="s">
        <v>47552</v>
      </c>
      <c r="S8787">
        <v>0.02</v>
      </c>
      <c r="T8787">
        <v>0</v>
      </c>
      <c r="W8787" t="s">
        <v>55</v>
      </c>
    </row>
    <row r="8788" spans="1:24" x14ac:dyDescent="0.2">
      <c r="A8788">
        <v>50664</v>
      </c>
      <c r="B8788">
        <v>33308</v>
      </c>
      <c r="C8788" t="s">
        <v>114</v>
      </c>
      <c r="D8788" t="s">
        <v>47746</v>
      </c>
      <c r="E8788" t="s">
        <v>47747</v>
      </c>
      <c r="F8788" t="s">
        <v>47748</v>
      </c>
      <c r="G8788" t="s">
        <v>52</v>
      </c>
      <c r="H8788" t="s">
        <v>57</v>
      </c>
      <c r="I8788" t="s">
        <v>18760</v>
      </c>
      <c r="J8788" s="18">
        <v>42544</v>
      </c>
      <c r="K8788" s="41" t="s">
        <v>47749</v>
      </c>
      <c r="L8788" s="42" t="s">
        <v>47571</v>
      </c>
      <c r="M8788" t="s">
        <v>47750</v>
      </c>
      <c r="N8788" t="s">
        <v>47751</v>
      </c>
      <c r="O8788" t="s">
        <v>47729</v>
      </c>
      <c r="P8788" t="s">
        <v>47752</v>
      </c>
      <c r="Q8788" s="40" t="s">
        <v>47752</v>
      </c>
      <c r="R8788" t="s">
        <v>47576</v>
      </c>
      <c r="S8788">
        <v>2.4300000000000002</v>
      </c>
      <c r="T8788">
        <v>0</v>
      </c>
      <c r="U8788" t="s">
        <v>54</v>
      </c>
      <c r="W8788" t="s">
        <v>59</v>
      </c>
      <c r="X8788" t="s">
        <v>47709</v>
      </c>
    </row>
    <row r="8789" spans="1:24" x14ac:dyDescent="0.2">
      <c r="A8789">
        <v>50668</v>
      </c>
      <c r="B8789">
        <v>33358</v>
      </c>
      <c r="C8789" t="s">
        <v>109</v>
      </c>
      <c r="D8789" t="s">
        <v>47753</v>
      </c>
      <c r="E8789" t="s">
        <v>47754</v>
      </c>
      <c r="F8789" t="s">
        <v>47755</v>
      </c>
      <c r="H8789" t="s">
        <v>2906</v>
      </c>
      <c r="I8789" t="s">
        <v>16810</v>
      </c>
      <c r="J8789" s="18">
        <v>42544</v>
      </c>
      <c r="K8789" s="41" t="s">
        <v>47756</v>
      </c>
      <c r="L8789" s="42" t="s">
        <v>47757</v>
      </c>
      <c r="M8789" t="s">
        <v>47758</v>
      </c>
      <c r="N8789" t="s">
        <v>47745</v>
      </c>
      <c r="O8789" t="s">
        <v>92</v>
      </c>
      <c r="R8789" t="s">
        <v>46878</v>
      </c>
      <c r="S8789">
        <v>0.08</v>
      </c>
      <c r="T8789">
        <v>0</v>
      </c>
      <c r="W8789" t="s">
        <v>55</v>
      </c>
    </row>
    <row r="8790" spans="1:24" x14ac:dyDescent="0.2">
      <c r="A8790">
        <v>50671</v>
      </c>
      <c r="B8790">
        <v>33359</v>
      </c>
      <c r="C8790" t="s">
        <v>111</v>
      </c>
      <c r="D8790" t="s">
        <v>13925</v>
      </c>
      <c r="E8790" t="s">
        <v>13926</v>
      </c>
      <c r="F8790" t="s">
        <v>13927</v>
      </c>
      <c r="H8790" t="s">
        <v>57</v>
      </c>
      <c r="I8790" t="s">
        <v>7712</v>
      </c>
      <c r="J8790" s="18">
        <v>42544</v>
      </c>
      <c r="K8790" s="41" t="s">
        <v>47759</v>
      </c>
      <c r="L8790" s="42" t="s">
        <v>47527</v>
      </c>
      <c r="M8790" t="s">
        <v>47526</v>
      </c>
      <c r="R8790" t="s">
        <v>46878</v>
      </c>
      <c r="S8790">
        <v>0.05</v>
      </c>
      <c r="T8790">
        <v>0</v>
      </c>
      <c r="W8790" t="s">
        <v>55</v>
      </c>
    </row>
    <row r="8791" spans="1:24" x14ac:dyDescent="0.2">
      <c r="A8791">
        <v>50674</v>
      </c>
      <c r="B8791">
        <v>33343</v>
      </c>
      <c r="C8791" t="s">
        <v>111</v>
      </c>
      <c r="D8791" t="s">
        <v>12638</v>
      </c>
      <c r="E8791" t="s">
        <v>12639</v>
      </c>
      <c r="F8791" t="s">
        <v>12640</v>
      </c>
      <c r="H8791" t="s">
        <v>64</v>
      </c>
      <c r="I8791" t="s">
        <v>152</v>
      </c>
      <c r="J8791" s="18">
        <v>42544</v>
      </c>
      <c r="K8791" s="41" t="s">
        <v>47576</v>
      </c>
      <c r="L8791" s="42" t="s">
        <v>47760</v>
      </c>
      <c r="M8791" t="s">
        <v>47650</v>
      </c>
      <c r="N8791" t="s">
        <v>47523</v>
      </c>
      <c r="O8791" t="s">
        <v>47761</v>
      </c>
      <c r="R8791" t="s">
        <v>47366</v>
      </c>
      <c r="S8791">
        <v>17.82</v>
      </c>
      <c r="T8791">
        <v>1</v>
      </c>
      <c r="W8791" t="s">
        <v>55</v>
      </c>
    </row>
    <row r="8792" spans="1:24" x14ac:dyDescent="0.2">
      <c r="A8792">
        <v>50675</v>
      </c>
      <c r="B8792">
        <v>33304</v>
      </c>
      <c r="C8792" t="s">
        <v>114</v>
      </c>
      <c r="D8792" t="s">
        <v>45833</v>
      </c>
      <c r="E8792" t="s">
        <v>45834</v>
      </c>
      <c r="F8792" t="s">
        <v>45835</v>
      </c>
      <c r="H8792" t="s">
        <v>61</v>
      </c>
      <c r="I8792" t="s">
        <v>1951</v>
      </c>
      <c r="J8792" s="18">
        <v>42544</v>
      </c>
      <c r="K8792" s="41" t="s">
        <v>47732</v>
      </c>
      <c r="L8792" s="42" t="s">
        <v>47762</v>
      </c>
      <c r="M8792" t="s">
        <v>47762</v>
      </c>
      <c r="N8792" t="s">
        <v>47763</v>
      </c>
      <c r="O8792" t="s">
        <v>47764</v>
      </c>
      <c r="P8792" t="s">
        <v>47573</v>
      </c>
      <c r="Q8792" s="40" t="s">
        <v>47573</v>
      </c>
      <c r="R8792" t="s">
        <v>47436</v>
      </c>
      <c r="S8792">
        <v>0</v>
      </c>
      <c r="T8792">
        <v>0</v>
      </c>
      <c r="W8792" t="s">
        <v>55</v>
      </c>
    </row>
    <row r="8793" spans="1:24" x14ac:dyDescent="0.2">
      <c r="A8793">
        <v>50675</v>
      </c>
      <c r="B8793">
        <v>0</v>
      </c>
      <c r="C8793" t="s">
        <v>114</v>
      </c>
      <c r="D8793" t="s">
        <v>45833</v>
      </c>
      <c r="E8793" t="s">
        <v>45834</v>
      </c>
      <c r="F8793" t="s">
        <v>45835</v>
      </c>
      <c r="H8793" t="s">
        <v>61</v>
      </c>
      <c r="I8793" t="s">
        <v>1951</v>
      </c>
      <c r="J8793" s="18">
        <v>42544</v>
      </c>
      <c r="K8793" s="41" t="s">
        <v>47732</v>
      </c>
      <c r="L8793" s="42" t="s">
        <v>47765</v>
      </c>
      <c r="R8793" t="s">
        <v>47436</v>
      </c>
      <c r="S8793">
        <v>23.37</v>
      </c>
      <c r="T8793">
        <v>1</v>
      </c>
      <c r="W8793" t="s">
        <v>55</v>
      </c>
    </row>
    <row r="8794" spans="1:24" x14ac:dyDescent="0.2">
      <c r="A8794">
        <v>50676</v>
      </c>
      <c r="B8794">
        <v>33306</v>
      </c>
      <c r="C8794" t="s">
        <v>113</v>
      </c>
      <c r="D8794" t="s">
        <v>12572</v>
      </c>
      <c r="E8794" t="s">
        <v>41584</v>
      </c>
      <c r="F8794" t="s">
        <v>41585</v>
      </c>
      <c r="H8794" t="s">
        <v>13939</v>
      </c>
      <c r="I8794" t="s">
        <v>13940</v>
      </c>
      <c r="J8794" s="18">
        <v>42544</v>
      </c>
      <c r="K8794" s="41" t="s">
        <v>47766</v>
      </c>
      <c r="L8794" s="42" t="s">
        <v>47767</v>
      </c>
      <c r="M8794" t="s">
        <v>47768</v>
      </c>
      <c r="N8794" t="s">
        <v>47769</v>
      </c>
      <c r="O8794" t="s">
        <v>47733</v>
      </c>
      <c r="P8794" t="s">
        <v>47770</v>
      </c>
      <c r="Q8794" s="40" t="s">
        <v>47709</v>
      </c>
      <c r="R8794" t="s">
        <v>46381</v>
      </c>
      <c r="S8794">
        <v>0</v>
      </c>
      <c r="T8794">
        <v>0</v>
      </c>
      <c r="W8794" t="s">
        <v>55</v>
      </c>
    </row>
    <row r="8795" spans="1:24" x14ac:dyDescent="0.2">
      <c r="A8795">
        <v>50676</v>
      </c>
      <c r="B8795">
        <v>0</v>
      </c>
      <c r="C8795" t="s">
        <v>113</v>
      </c>
      <c r="D8795" t="s">
        <v>12572</v>
      </c>
      <c r="E8795" t="s">
        <v>41584</v>
      </c>
      <c r="F8795" t="s">
        <v>41585</v>
      </c>
      <c r="H8795" t="s">
        <v>13939</v>
      </c>
      <c r="I8795" t="s">
        <v>13940</v>
      </c>
      <c r="J8795" s="18">
        <v>42544</v>
      </c>
      <c r="K8795" s="41" t="s">
        <v>47766</v>
      </c>
      <c r="L8795" s="42" t="s">
        <v>47771</v>
      </c>
      <c r="N8795" t="s">
        <v>47771</v>
      </c>
      <c r="O8795" t="s">
        <v>47771</v>
      </c>
      <c r="P8795" t="s">
        <v>47772</v>
      </c>
      <c r="Q8795" s="40" t="s">
        <v>47773</v>
      </c>
      <c r="R8795" t="s">
        <v>46381</v>
      </c>
      <c r="S8795">
        <v>0</v>
      </c>
      <c r="T8795">
        <v>0</v>
      </c>
      <c r="W8795" t="s">
        <v>55</v>
      </c>
    </row>
    <row r="8796" spans="1:24" x14ac:dyDescent="0.2">
      <c r="A8796">
        <v>50676</v>
      </c>
      <c r="B8796">
        <v>0</v>
      </c>
      <c r="C8796" t="s">
        <v>113</v>
      </c>
      <c r="D8796" t="s">
        <v>12572</v>
      </c>
      <c r="E8796" t="s">
        <v>41584</v>
      </c>
      <c r="F8796" t="s">
        <v>41585</v>
      </c>
      <c r="H8796" t="s">
        <v>13939</v>
      </c>
      <c r="I8796" t="s">
        <v>13940</v>
      </c>
      <c r="J8796" s="18">
        <v>42544</v>
      </c>
      <c r="K8796" s="41" t="s">
        <v>47766</v>
      </c>
      <c r="L8796" s="42" t="s">
        <v>47774</v>
      </c>
      <c r="N8796" t="s">
        <v>47775</v>
      </c>
      <c r="O8796" t="s">
        <v>47776</v>
      </c>
      <c r="P8796" t="s">
        <v>47777</v>
      </c>
      <c r="Q8796" s="40" t="s">
        <v>47777</v>
      </c>
      <c r="R8796" t="s">
        <v>46381</v>
      </c>
      <c r="S8796">
        <v>10.35</v>
      </c>
      <c r="T8796">
        <v>0</v>
      </c>
      <c r="W8796" t="s">
        <v>55</v>
      </c>
    </row>
    <row r="8797" spans="1:24" x14ac:dyDescent="0.2">
      <c r="A8797">
        <v>50677</v>
      </c>
      <c r="B8797">
        <v>33307</v>
      </c>
      <c r="C8797" t="s">
        <v>110</v>
      </c>
      <c r="D8797" t="s">
        <v>4298</v>
      </c>
      <c r="E8797" t="s">
        <v>4299</v>
      </c>
      <c r="F8797" t="s">
        <v>4300</v>
      </c>
      <c r="G8797" t="s">
        <v>52</v>
      </c>
      <c r="H8797" t="s">
        <v>63</v>
      </c>
      <c r="I8797" t="s">
        <v>1905</v>
      </c>
      <c r="J8797" s="18">
        <v>42544</v>
      </c>
      <c r="K8797" s="41" t="s">
        <v>47778</v>
      </c>
      <c r="L8797" s="42" t="s">
        <v>47779</v>
      </c>
      <c r="M8797" t="s">
        <v>47780</v>
      </c>
      <c r="N8797" t="s">
        <v>47571</v>
      </c>
      <c r="O8797" t="s">
        <v>47652</v>
      </c>
      <c r="P8797" t="s">
        <v>47781</v>
      </c>
      <c r="Q8797" s="40" t="s">
        <v>47781</v>
      </c>
      <c r="R8797" t="s">
        <v>47782</v>
      </c>
      <c r="S8797">
        <v>0.65</v>
      </c>
      <c r="T8797">
        <v>0</v>
      </c>
      <c r="U8797" t="s">
        <v>54</v>
      </c>
      <c r="W8797" t="s">
        <v>59</v>
      </c>
      <c r="X8797" t="s">
        <v>47783</v>
      </c>
    </row>
    <row r="8798" spans="1:24" x14ac:dyDescent="0.2">
      <c r="A8798">
        <v>50679</v>
      </c>
      <c r="B8798">
        <v>33311</v>
      </c>
      <c r="C8798" t="s">
        <v>115</v>
      </c>
      <c r="D8798" t="s">
        <v>488</v>
      </c>
      <c r="E8798" t="s">
        <v>489</v>
      </c>
      <c r="F8798" t="s">
        <v>490</v>
      </c>
      <c r="H8798" t="s">
        <v>63</v>
      </c>
      <c r="I8798" t="s">
        <v>139</v>
      </c>
      <c r="J8798" s="18">
        <v>42544</v>
      </c>
      <c r="K8798" s="41" t="s">
        <v>47476</v>
      </c>
      <c r="L8798" s="42" t="s">
        <v>47784</v>
      </c>
      <c r="M8798" t="s">
        <v>47785</v>
      </c>
      <c r="N8798" t="s">
        <v>47786</v>
      </c>
      <c r="O8798" t="s">
        <v>47647</v>
      </c>
      <c r="P8798" t="s">
        <v>47787</v>
      </c>
      <c r="Q8798" s="40" t="s">
        <v>47787</v>
      </c>
      <c r="R8798" t="s">
        <v>45327</v>
      </c>
      <c r="S8798">
        <v>5.2</v>
      </c>
      <c r="T8798">
        <v>0</v>
      </c>
      <c r="W8798" t="s">
        <v>55</v>
      </c>
    </row>
    <row r="8799" spans="1:24" x14ac:dyDescent="0.2">
      <c r="A8799">
        <v>50680</v>
      </c>
      <c r="B8799">
        <v>33314</v>
      </c>
      <c r="C8799" t="s">
        <v>109</v>
      </c>
      <c r="D8799" t="s">
        <v>47788</v>
      </c>
      <c r="E8799" t="s">
        <v>47789</v>
      </c>
      <c r="F8799" t="s">
        <v>47790</v>
      </c>
      <c r="G8799" t="s">
        <v>56</v>
      </c>
      <c r="H8799" t="s">
        <v>105</v>
      </c>
      <c r="I8799" t="s">
        <v>4715</v>
      </c>
      <c r="J8799" s="18">
        <v>42544</v>
      </c>
      <c r="K8799" s="41" t="s">
        <v>47188</v>
      </c>
      <c r="L8799" s="42" t="s">
        <v>47572</v>
      </c>
      <c r="M8799" t="s">
        <v>47596</v>
      </c>
      <c r="N8799" t="s">
        <v>47791</v>
      </c>
      <c r="O8799" t="s">
        <v>47612</v>
      </c>
      <c r="P8799" t="s">
        <v>47792</v>
      </c>
      <c r="Q8799" s="40" t="s">
        <v>47793</v>
      </c>
      <c r="R8799" t="s">
        <v>47436</v>
      </c>
      <c r="S8799">
        <v>1.53</v>
      </c>
      <c r="T8799">
        <v>0</v>
      </c>
      <c r="U8799" t="s">
        <v>54</v>
      </c>
      <c r="W8799" t="s">
        <v>59</v>
      </c>
      <c r="X8799" t="s">
        <v>47794</v>
      </c>
    </row>
    <row r="8800" spans="1:24" x14ac:dyDescent="0.2">
      <c r="A8800">
        <v>50683</v>
      </c>
      <c r="B8800">
        <v>33318</v>
      </c>
      <c r="C8800" t="s">
        <v>112</v>
      </c>
      <c r="D8800" t="s">
        <v>47795</v>
      </c>
      <c r="E8800" t="s">
        <v>47796</v>
      </c>
      <c r="F8800" t="s">
        <v>47797</v>
      </c>
      <c r="H8800" t="s">
        <v>70</v>
      </c>
      <c r="I8800" t="s">
        <v>1647</v>
      </c>
      <c r="J8800" s="18">
        <v>42544</v>
      </c>
      <c r="K8800" s="41" t="s">
        <v>47671</v>
      </c>
      <c r="L8800" s="42" t="s">
        <v>47798</v>
      </c>
      <c r="M8800" t="s">
        <v>47798</v>
      </c>
      <c r="N8800" t="s">
        <v>47581</v>
      </c>
      <c r="O8800" t="s">
        <v>47799</v>
      </c>
      <c r="R8800" t="s">
        <v>46477</v>
      </c>
      <c r="S8800">
        <v>22.33</v>
      </c>
      <c r="T8800">
        <v>1</v>
      </c>
      <c r="W8800" t="s">
        <v>55</v>
      </c>
    </row>
    <row r="8801" spans="1:24" x14ac:dyDescent="0.2">
      <c r="A8801">
        <v>50684</v>
      </c>
      <c r="B8801">
        <v>33323</v>
      </c>
      <c r="C8801" t="s">
        <v>115</v>
      </c>
      <c r="D8801" t="s">
        <v>4969</v>
      </c>
      <c r="E8801" t="s">
        <v>4970</v>
      </c>
      <c r="F8801" t="s">
        <v>4971</v>
      </c>
      <c r="G8801" t="s">
        <v>52</v>
      </c>
      <c r="H8801" t="s">
        <v>60</v>
      </c>
      <c r="I8801" t="s">
        <v>125</v>
      </c>
      <c r="J8801" s="18">
        <v>42544</v>
      </c>
      <c r="K8801" s="41" t="s">
        <v>47587</v>
      </c>
      <c r="L8801" s="42" t="s">
        <v>47799</v>
      </c>
      <c r="M8801" t="s">
        <v>47799</v>
      </c>
      <c r="N8801" t="s">
        <v>47800</v>
      </c>
      <c r="O8801" t="s">
        <v>47725</v>
      </c>
      <c r="P8801" t="s">
        <v>47646</v>
      </c>
      <c r="Q8801" s="40" t="s">
        <v>47646</v>
      </c>
      <c r="R8801" t="s">
        <v>46557</v>
      </c>
      <c r="S8801">
        <v>2.75</v>
      </c>
      <c r="T8801">
        <v>0</v>
      </c>
      <c r="U8801" t="s">
        <v>54</v>
      </c>
      <c r="W8801" t="s">
        <v>59</v>
      </c>
      <c r="X8801" t="s">
        <v>47801</v>
      </c>
    </row>
    <row r="8802" spans="1:24" x14ac:dyDescent="0.2">
      <c r="A8802">
        <v>50685</v>
      </c>
      <c r="B8802">
        <v>33317</v>
      </c>
      <c r="C8802" t="s">
        <v>111</v>
      </c>
      <c r="D8802" t="s">
        <v>47802</v>
      </c>
      <c r="E8802" t="s">
        <v>47803</v>
      </c>
      <c r="F8802" t="s">
        <v>47804</v>
      </c>
      <c r="H8802" t="s">
        <v>4751</v>
      </c>
      <c r="I8802" t="s">
        <v>7335</v>
      </c>
      <c r="J8802" s="18">
        <v>42544</v>
      </c>
      <c r="K8802" s="41" t="s">
        <v>47805</v>
      </c>
      <c r="L8802" s="42" t="s">
        <v>47806</v>
      </c>
      <c r="M8802" t="s">
        <v>47807</v>
      </c>
      <c r="N8802" t="s">
        <v>47659</v>
      </c>
      <c r="O8802" t="s">
        <v>47808</v>
      </c>
      <c r="P8802" t="s">
        <v>47809</v>
      </c>
      <c r="Q8802" s="40" t="s">
        <v>47809</v>
      </c>
      <c r="R8802" t="s">
        <v>44117</v>
      </c>
      <c r="S8802">
        <v>22.05</v>
      </c>
      <c r="T8802">
        <v>1</v>
      </c>
      <c r="W8802" t="s">
        <v>55</v>
      </c>
    </row>
    <row r="8803" spans="1:24" x14ac:dyDescent="0.2">
      <c r="A8803">
        <v>50688</v>
      </c>
      <c r="B8803">
        <v>33321</v>
      </c>
      <c r="C8803" t="s">
        <v>113</v>
      </c>
      <c r="D8803" t="s">
        <v>39213</v>
      </c>
      <c r="E8803" t="s">
        <v>39214</v>
      </c>
      <c r="F8803" t="s">
        <v>39215</v>
      </c>
      <c r="H8803" t="s">
        <v>53</v>
      </c>
      <c r="I8803" t="s">
        <v>136</v>
      </c>
      <c r="J8803" s="18">
        <v>42544</v>
      </c>
      <c r="K8803" s="41" t="s">
        <v>47572</v>
      </c>
      <c r="L8803" s="42" t="s">
        <v>47529</v>
      </c>
      <c r="M8803" t="s">
        <v>47810</v>
      </c>
      <c r="N8803" t="s">
        <v>47733</v>
      </c>
      <c r="O8803" t="s">
        <v>47811</v>
      </c>
      <c r="R8803" t="s">
        <v>45327</v>
      </c>
      <c r="S8803">
        <v>22.17</v>
      </c>
      <c r="T8803">
        <v>1</v>
      </c>
      <c r="W8803" t="s">
        <v>55</v>
      </c>
    </row>
    <row r="8804" spans="1:24" x14ac:dyDescent="0.2">
      <c r="A8804">
        <v>50689</v>
      </c>
      <c r="B8804">
        <v>33322</v>
      </c>
      <c r="C8804" t="s">
        <v>161</v>
      </c>
      <c r="E8804" t="s">
        <v>47812</v>
      </c>
      <c r="F8804" t="s">
        <v>47813</v>
      </c>
      <c r="G8804" t="s">
        <v>52</v>
      </c>
      <c r="H8804" t="s">
        <v>57</v>
      </c>
      <c r="I8804" t="s">
        <v>135</v>
      </c>
      <c r="J8804" s="18">
        <v>42544</v>
      </c>
      <c r="K8804" s="41" t="s">
        <v>47782</v>
      </c>
      <c r="L8804" s="42" t="s">
        <v>47814</v>
      </c>
      <c r="M8804" t="s">
        <v>47791</v>
      </c>
      <c r="N8804" t="s">
        <v>47815</v>
      </c>
      <c r="O8804" t="s">
        <v>47574</v>
      </c>
      <c r="P8804" t="s">
        <v>47816</v>
      </c>
      <c r="Q8804" s="40" t="s">
        <v>47816</v>
      </c>
      <c r="R8804" t="s">
        <v>47436</v>
      </c>
      <c r="S8804">
        <v>1.37</v>
      </c>
      <c r="T8804">
        <v>0</v>
      </c>
      <c r="U8804" t="s">
        <v>54</v>
      </c>
      <c r="W8804" t="s">
        <v>59</v>
      </c>
      <c r="X8804" t="s">
        <v>47817</v>
      </c>
    </row>
    <row r="8805" spans="1:24" x14ac:dyDescent="0.2">
      <c r="A8805">
        <v>50696</v>
      </c>
      <c r="B8805">
        <v>33327</v>
      </c>
      <c r="C8805" t="s">
        <v>161</v>
      </c>
      <c r="D8805" t="s">
        <v>47818</v>
      </c>
      <c r="E8805" t="s">
        <v>47819</v>
      </c>
      <c r="F8805" t="s">
        <v>47820</v>
      </c>
      <c r="G8805" t="s">
        <v>52</v>
      </c>
      <c r="H8805" t="s">
        <v>53</v>
      </c>
      <c r="I8805" t="s">
        <v>86</v>
      </c>
      <c r="J8805" s="18">
        <v>42544</v>
      </c>
      <c r="K8805" s="41" t="s">
        <v>47574</v>
      </c>
      <c r="L8805" s="42" t="s">
        <v>47590</v>
      </c>
      <c r="M8805" t="s">
        <v>47821</v>
      </c>
      <c r="N8805" t="s">
        <v>47531</v>
      </c>
      <c r="O8805" t="s">
        <v>47822</v>
      </c>
      <c r="P8805" t="s">
        <v>47823</v>
      </c>
      <c r="Q8805" s="40" t="s">
        <v>47823</v>
      </c>
      <c r="R8805" t="s">
        <v>47382</v>
      </c>
      <c r="S8805">
        <v>1.82</v>
      </c>
      <c r="T8805">
        <v>0</v>
      </c>
      <c r="U8805" t="s">
        <v>54</v>
      </c>
      <c r="W8805" t="s">
        <v>59</v>
      </c>
      <c r="X8805" t="s">
        <v>47824</v>
      </c>
    </row>
    <row r="8806" spans="1:24" x14ac:dyDescent="0.2">
      <c r="A8806">
        <v>50698</v>
      </c>
      <c r="B8806">
        <v>33326</v>
      </c>
      <c r="C8806" t="s">
        <v>109</v>
      </c>
      <c r="D8806" t="s">
        <v>10631</v>
      </c>
      <c r="E8806" t="s">
        <v>10632</v>
      </c>
      <c r="F8806" t="s">
        <v>10633</v>
      </c>
      <c r="H8806" t="s">
        <v>74</v>
      </c>
      <c r="I8806" t="s">
        <v>10634</v>
      </c>
      <c r="J8806" s="18">
        <v>42544</v>
      </c>
      <c r="K8806" s="41" t="s">
        <v>47669</v>
      </c>
      <c r="L8806" s="42" t="s">
        <v>47590</v>
      </c>
      <c r="M8806" t="s">
        <v>47575</v>
      </c>
      <c r="N8806" t="s">
        <v>47825</v>
      </c>
      <c r="O8806" t="s">
        <v>47826</v>
      </c>
      <c r="P8806" t="s">
        <v>47827</v>
      </c>
      <c r="Q8806" s="40" t="s">
        <v>47827</v>
      </c>
      <c r="R8806" t="s">
        <v>47427</v>
      </c>
      <c r="S8806">
        <v>4.55</v>
      </c>
      <c r="T8806">
        <v>0</v>
      </c>
      <c r="W8806" t="s">
        <v>55</v>
      </c>
    </row>
    <row r="8807" spans="1:24" x14ac:dyDescent="0.2">
      <c r="A8807">
        <v>50701</v>
      </c>
      <c r="B8807">
        <v>33330</v>
      </c>
      <c r="C8807" t="s">
        <v>112</v>
      </c>
      <c r="D8807" t="s">
        <v>35169</v>
      </c>
      <c r="E8807" t="s">
        <v>35170</v>
      </c>
      <c r="F8807" t="s">
        <v>35171</v>
      </c>
      <c r="H8807" t="s">
        <v>53</v>
      </c>
      <c r="I8807" t="s">
        <v>122</v>
      </c>
      <c r="J8807" s="18">
        <v>42544</v>
      </c>
      <c r="K8807" s="41" t="s">
        <v>47828</v>
      </c>
      <c r="L8807" s="42" t="s">
        <v>47829</v>
      </c>
      <c r="M8807" t="s">
        <v>47829</v>
      </c>
      <c r="N8807" t="s">
        <v>47830</v>
      </c>
      <c r="O8807" t="s">
        <v>47831</v>
      </c>
      <c r="R8807" t="s">
        <v>46467</v>
      </c>
      <c r="S8807">
        <v>19.52</v>
      </c>
      <c r="T8807">
        <v>1</v>
      </c>
      <c r="W8807" t="s">
        <v>55</v>
      </c>
    </row>
    <row r="8808" spans="1:24" x14ac:dyDescent="0.2">
      <c r="A8808">
        <v>50702</v>
      </c>
      <c r="B8808">
        <v>33333</v>
      </c>
      <c r="C8808" t="s">
        <v>115</v>
      </c>
      <c r="D8808" t="s">
        <v>47832</v>
      </c>
      <c r="E8808" t="s">
        <v>47833</v>
      </c>
      <c r="F8808" t="s">
        <v>47834</v>
      </c>
      <c r="G8808" t="s">
        <v>52</v>
      </c>
      <c r="H8808" t="s">
        <v>1497</v>
      </c>
      <c r="I8808" t="s">
        <v>28099</v>
      </c>
      <c r="J8808" s="18">
        <v>42544</v>
      </c>
      <c r="K8808" s="41" t="s">
        <v>47817</v>
      </c>
      <c r="L8808" s="42" t="s">
        <v>47835</v>
      </c>
      <c r="M8808" t="s">
        <v>47722</v>
      </c>
      <c r="N8808" t="s">
        <v>47823</v>
      </c>
      <c r="O8808" t="s">
        <v>47836</v>
      </c>
      <c r="P8808" t="s">
        <v>47837</v>
      </c>
      <c r="Q8808" s="40" t="s">
        <v>47838</v>
      </c>
      <c r="R8808" t="s">
        <v>45327</v>
      </c>
      <c r="S8808">
        <v>2.9</v>
      </c>
      <c r="T8808">
        <v>0</v>
      </c>
      <c r="U8808" t="s">
        <v>54</v>
      </c>
      <c r="W8808" t="s">
        <v>59</v>
      </c>
      <c r="X8808" t="s">
        <v>47839</v>
      </c>
    </row>
    <row r="8809" spans="1:24" x14ac:dyDescent="0.2">
      <c r="A8809">
        <v>50703</v>
      </c>
      <c r="B8809">
        <v>33336</v>
      </c>
      <c r="C8809" t="s">
        <v>111</v>
      </c>
      <c r="D8809" t="s">
        <v>47840</v>
      </c>
      <c r="E8809" t="s">
        <v>47841</v>
      </c>
      <c r="F8809" t="s">
        <v>47842</v>
      </c>
      <c r="G8809" t="s">
        <v>52</v>
      </c>
      <c r="H8809" t="s">
        <v>60</v>
      </c>
      <c r="I8809" t="s">
        <v>777</v>
      </c>
      <c r="J8809" s="18">
        <v>42544</v>
      </c>
      <c r="K8809" s="41" t="s">
        <v>47621</v>
      </c>
      <c r="L8809" s="42" t="s">
        <v>47843</v>
      </c>
      <c r="M8809" t="s">
        <v>47844</v>
      </c>
      <c r="N8809" t="s">
        <v>47825</v>
      </c>
      <c r="O8809" t="s">
        <v>47845</v>
      </c>
      <c r="P8809" t="s">
        <v>47846</v>
      </c>
      <c r="Q8809" s="40" t="s">
        <v>47847</v>
      </c>
      <c r="R8809" t="s">
        <v>45327</v>
      </c>
      <c r="S8809">
        <v>2.2799999999999998</v>
      </c>
      <c r="T8809">
        <v>0</v>
      </c>
      <c r="U8809" t="s">
        <v>54</v>
      </c>
      <c r="W8809" t="s">
        <v>59</v>
      </c>
      <c r="X8809" t="s">
        <v>47848</v>
      </c>
    </row>
    <row r="8810" spans="1:24" x14ac:dyDescent="0.2">
      <c r="A8810">
        <v>50704</v>
      </c>
      <c r="B8810">
        <v>33337</v>
      </c>
      <c r="C8810" t="s">
        <v>113</v>
      </c>
      <c r="D8810" t="s">
        <v>47849</v>
      </c>
      <c r="E8810" t="s">
        <v>47850</v>
      </c>
      <c r="F8810" t="s">
        <v>47851</v>
      </c>
      <c r="H8810" t="s">
        <v>6707</v>
      </c>
      <c r="I8810" t="s">
        <v>6708</v>
      </c>
      <c r="J8810" s="18">
        <v>42544</v>
      </c>
      <c r="K8810" s="41" t="s">
        <v>47068</v>
      </c>
      <c r="L8810" s="42" t="s">
        <v>47852</v>
      </c>
      <c r="M8810" t="s">
        <v>47852</v>
      </c>
      <c r="R8810" t="s">
        <v>46467</v>
      </c>
      <c r="S8810">
        <v>18.93</v>
      </c>
      <c r="T8810">
        <v>1</v>
      </c>
      <c r="W8810" t="s">
        <v>55</v>
      </c>
    </row>
    <row r="8811" spans="1:24" x14ac:dyDescent="0.2">
      <c r="A8811">
        <v>50705</v>
      </c>
      <c r="B8811">
        <v>33338</v>
      </c>
      <c r="C8811" t="s">
        <v>113</v>
      </c>
      <c r="D8811" t="s">
        <v>47849</v>
      </c>
      <c r="E8811" t="s">
        <v>47850</v>
      </c>
      <c r="F8811" t="s">
        <v>47851</v>
      </c>
      <c r="H8811" t="s">
        <v>6707</v>
      </c>
      <c r="I8811" t="s">
        <v>6708</v>
      </c>
      <c r="J8811" s="18">
        <v>42544</v>
      </c>
      <c r="K8811" s="41" t="s">
        <v>47068</v>
      </c>
      <c r="L8811" s="42" t="s">
        <v>47852</v>
      </c>
      <c r="M8811" t="s">
        <v>47852</v>
      </c>
      <c r="R8811" t="s">
        <v>46467</v>
      </c>
      <c r="S8811">
        <v>18.93</v>
      </c>
      <c r="T8811">
        <v>1</v>
      </c>
      <c r="W8811" t="s">
        <v>55</v>
      </c>
    </row>
    <row r="8812" spans="1:24" x14ac:dyDescent="0.2">
      <c r="A8812">
        <v>50706</v>
      </c>
      <c r="B8812">
        <v>33339</v>
      </c>
      <c r="C8812" t="s">
        <v>161</v>
      </c>
      <c r="D8812" t="s">
        <v>47853</v>
      </c>
      <c r="E8812" t="s">
        <v>47854</v>
      </c>
      <c r="F8812" t="s">
        <v>47855</v>
      </c>
      <c r="G8812" t="s">
        <v>52</v>
      </c>
      <c r="H8812" t="s">
        <v>53</v>
      </c>
      <c r="I8812" t="s">
        <v>147</v>
      </c>
      <c r="J8812" s="18">
        <v>42544</v>
      </c>
      <c r="K8812" s="41" t="s">
        <v>47817</v>
      </c>
      <c r="L8812" s="42" t="s">
        <v>47856</v>
      </c>
      <c r="M8812" t="s">
        <v>47684</v>
      </c>
      <c r="N8812" t="s">
        <v>47857</v>
      </c>
      <c r="O8812" t="s">
        <v>47858</v>
      </c>
      <c r="P8812" t="s">
        <v>47859</v>
      </c>
      <c r="Q8812" s="40" t="s">
        <v>47860</v>
      </c>
      <c r="R8812" t="s">
        <v>47524</v>
      </c>
      <c r="S8812">
        <v>1.55</v>
      </c>
      <c r="T8812">
        <v>0</v>
      </c>
      <c r="U8812" t="s">
        <v>54</v>
      </c>
      <c r="W8812" t="s">
        <v>59</v>
      </c>
      <c r="X8812" t="s">
        <v>47555</v>
      </c>
    </row>
    <row r="8813" spans="1:24" x14ac:dyDescent="0.2">
      <c r="A8813">
        <v>50707</v>
      </c>
      <c r="B8813">
        <v>33340</v>
      </c>
      <c r="C8813" t="s">
        <v>113</v>
      </c>
      <c r="D8813" t="s">
        <v>47861</v>
      </c>
      <c r="E8813" t="s">
        <v>47862</v>
      </c>
      <c r="F8813" t="s">
        <v>47863</v>
      </c>
      <c r="H8813" t="s">
        <v>53</v>
      </c>
      <c r="I8813" t="s">
        <v>10515</v>
      </c>
      <c r="J8813" s="18">
        <v>42544</v>
      </c>
      <c r="K8813" s="41" t="s">
        <v>47864</v>
      </c>
      <c r="L8813" s="42" t="s">
        <v>47856</v>
      </c>
      <c r="M8813" t="s">
        <v>47865</v>
      </c>
      <c r="R8813" t="s">
        <v>46475</v>
      </c>
      <c r="S8813">
        <v>18.88</v>
      </c>
      <c r="T8813">
        <v>1</v>
      </c>
      <c r="W8813" t="s">
        <v>55</v>
      </c>
    </row>
    <row r="8814" spans="1:24" x14ac:dyDescent="0.2">
      <c r="A8814">
        <v>50709</v>
      </c>
      <c r="B8814">
        <v>33342</v>
      </c>
      <c r="C8814" t="s">
        <v>161</v>
      </c>
      <c r="D8814" t="s">
        <v>47866</v>
      </c>
      <c r="E8814" t="s">
        <v>47867</v>
      </c>
      <c r="F8814" t="s">
        <v>47868</v>
      </c>
      <c r="G8814" t="s">
        <v>52</v>
      </c>
      <c r="I8814" t="s">
        <v>1905</v>
      </c>
      <c r="J8814" s="18">
        <v>42544</v>
      </c>
      <c r="K8814" s="41" t="s">
        <v>47576</v>
      </c>
      <c r="L8814" s="42" t="s">
        <v>47869</v>
      </c>
      <c r="M8814" t="s">
        <v>47869</v>
      </c>
      <c r="N8814" t="s">
        <v>47771</v>
      </c>
      <c r="O8814" t="s">
        <v>47870</v>
      </c>
      <c r="P8814" t="s">
        <v>47524</v>
      </c>
      <c r="Q8814" s="40" t="s">
        <v>47871</v>
      </c>
      <c r="R8814" t="s">
        <v>47427</v>
      </c>
      <c r="S8814">
        <v>1.85</v>
      </c>
      <c r="T8814">
        <v>0</v>
      </c>
      <c r="U8814" t="s">
        <v>54</v>
      </c>
      <c r="W8814" t="s">
        <v>59</v>
      </c>
      <c r="X8814" t="s">
        <v>47872</v>
      </c>
    </row>
    <row r="8815" spans="1:24" x14ac:dyDescent="0.2">
      <c r="A8815">
        <v>50712</v>
      </c>
      <c r="B8815">
        <v>33345</v>
      </c>
      <c r="C8815" t="s">
        <v>111</v>
      </c>
      <c r="D8815" t="s">
        <v>36178</v>
      </c>
      <c r="E8815" t="s">
        <v>36179</v>
      </c>
      <c r="F8815" t="s">
        <v>36180</v>
      </c>
      <c r="H8815" t="s">
        <v>57</v>
      </c>
      <c r="I8815" t="s">
        <v>11428</v>
      </c>
      <c r="J8815" s="18">
        <v>42544</v>
      </c>
      <c r="K8815" s="41" t="s">
        <v>47608</v>
      </c>
      <c r="L8815" s="42" t="s">
        <v>47523</v>
      </c>
      <c r="M8815" t="s">
        <v>47522</v>
      </c>
      <c r="R8815" t="s">
        <v>42473</v>
      </c>
      <c r="S8815">
        <v>17.55</v>
      </c>
      <c r="T8815">
        <v>1</v>
      </c>
      <c r="W8815" t="s">
        <v>55</v>
      </c>
    </row>
    <row r="8816" spans="1:24" x14ac:dyDescent="0.2">
      <c r="A8816">
        <v>50716</v>
      </c>
      <c r="B8816">
        <v>33347</v>
      </c>
      <c r="C8816" t="s">
        <v>114</v>
      </c>
      <c r="D8816" t="s">
        <v>30978</v>
      </c>
      <c r="E8816" t="s">
        <v>30979</v>
      </c>
      <c r="F8816" t="s">
        <v>30980</v>
      </c>
      <c r="H8816" t="s">
        <v>76</v>
      </c>
      <c r="I8816" t="s">
        <v>85</v>
      </c>
      <c r="J8816" s="18">
        <v>42544</v>
      </c>
      <c r="K8816" s="41" t="s">
        <v>47873</v>
      </c>
      <c r="L8816" s="42" t="s">
        <v>47874</v>
      </c>
      <c r="M8816" t="s">
        <v>47870</v>
      </c>
      <c r="R8816" t="s">
        <v>46878</v>
      </c>
      <c r="S8816">
        <v>16.87</v>
      </c>
      <c r="T8816">
        <v>1</v>
      </c>
      <c r="W8816" t="s">
        <v>55</v>
      </c>
    </row>
    <row r="8817" spans="1:24" x14ac:dyDescent="0.2">
      <c r="A8817">
        <v>50717</v>
      </c>
      <c r="B8817">
        <v>33348</v>
      </c>
      <c r="C8817" t="s">
        <v>112</v>
      </c>
      <c r="D8817" t="s">
        <v>35169</v>
      </c>
      <c r="E8817" t="s">
        <v>35170</v>
      </c>
      <c r="F8817" t="s">
        <v>35171</v>
      </c>
      <c r="H8817" t="s">
        <v>53</v>
      </c>
      <c r="I8817" t="s">
        <v>122</v>
      </c>
      <c r="J8817" s="18">
        <v>42544</v>
      </c>
      <c r="K8817" s="41" t="s">
        <v>47828</v>
      </c>
      <c r="L8817" s="42" t="s">
        <v>47661</v>
      </c>
      <c r="M8817" t="s">
        <v>47661</v>
      </c>
      <c r="N8817" t="s">
        <v>47875</v>
      </c>
      <c r="O8817" t="s">
        <v>47830</v>
      </c>
      <c r="R8817" t="s">
        <v>46467</v>
      </c>
      <c r="S8817">
        <v>16.72</v>
      </c>
      <c r="T8817">
        <v>1</v>
      </c>
      <c r="W8817" t="s">
        <v>55</v>
      </c>
    </row>
    <row r="8818" spans="1:24" x14ac:dyDescent="0.2">
      <c r="A8818">
        <v>50718</v>
      </c>
      <c r="B8818">
        <v>33349</v>
      </c>
      <c r="C8818" t="s">
        <v>45621</v>
      </c>
      <c r="D8818" t="s">
        <v>25338</v>
      </c>
      <c r="E8818" t="s">
        <v>47876</v>
      </c>
      <c r="F8818" t="s">
        <v>47877</v>
      </c>
      <c r="H8818" t="s">
        <v>63</v>
      </c>
      <c r="I8818" t="s">
        <v>25147</v>
      </c>
      <c r="J8818" s="18">
        <v>42544</v>
      </c>
      <c r="K8818" s="41" t="s">
        <v>47878</v>
      </c>
      <c r="L8818" s="42" t="s">
        <v>47738</v>
      </c>
      <c r="M8818" t="s">
        <v>47879</v>
      </c>
      <c r="R8818" t="s">
        <v>44263</v>
      </c>
      <c r="S8818">
        <v>16.329999999999998</v>
      </c>
      <c r="T8818">
        <v>1</v>
      </c>
      <c r="W8818" t="s">
        <v>55</v>
      </c>
    </row>
    <row r="8819" spans="1:24" x14ac:dyDescent="0.2">
      <c r="A8819">
        <v>50722</v>
      </c>
      <c r="B8819">
        <v>33352</v>
      </c>
      <c r="C8819" t="s">
        <v>45621</v>
      </c>
      <c r="D8819" t="s">
        <v>36077</v>
      </c>
      <c r="E8819" t="s">
        <v>36078</v>
      </c>
      <c r="F8819" t="s">
        <v>36079</v>
      </c>
      <c r="H8819" t="s">
        <v>82</v>
      </c>
      <c r="I8819" t="s">
        <v>5214</v>
      </c>
      <c r="J8819" s="18">
        <v>42544</v>
      </c>
      <c r="K8819" s="41" t="s">
        <v>47880</v>
      </c>
      <c r="L8819" s="42" t="s">
        <v>47881</v>
      </c>
      <c r="M8819" t="s">
        <v>47882</v>
      </c>
      <c r="R8819" t="s">
        <v>47388</v>
      </c>
      <c r="S8819">
        <v>15.43</v>
      </c>
      <c r="T8819">
        <v>1</v>
      </c>
      <c r="W8819" t="s">
        <v>55</v>
      </c>
    </row>
    <row r="8820" spans="1:24" x14ac:dyDescent="0.2">
      <c r="A8820">
        <v>50725</v>
      </c>
      <c r="B8820">
        <v>33353</v>
      </c>
      <c r="C8820" t="s">
        <v>115</v>
      </c>
      <c r="D8820" t="s">
        <v>47883</v>
      </c>
      <c r="E8820" t="s">
        <v>47884</v>
      </c>
      <c r="F8820" t="s">
        <v>47885</v>
      </c>
      <c r="H8820" t="s">
        <v>63</v>
      </c>
      <c r="I8820" t="s">
        <v>2662</v>
      </c>
      <c r="J8820" s="18">
        <v>42544</v>
      </c>
      <c r="K8820" s="41" t="s">
        <v>45327</v>
      </c>
      <c r="L8820" s="42" t="s">
        <v>47886</v>
      </c>
      <c r="M8820" t="s">
        <v>47887</v>
      </c>
      <c r="N8820" t="s">
        <v>47637</v>
      </c>
      <c r="O8820" t="s">
        <v>92</v>
      </c>
      <c r="R8820" t="s">
        <v>40581</v>
      </c>
      <c r="S8820">
        <v>15.32</v>
      </c>
      <c r="T8820">
        <v>1</v>
      </c>
      <c r="W8820" t="s">
        <v>55</v>
      </c>
    </row>
    <row r="8821" spans="1:24" x14ac:dyDescent="0.2">
      <c r="A8821">
        <v>50726</v>
      </c>
      <c r="B8821">
        <v>33354</v>
      </c>
      <c r="C8821" t="s">
        <v>115</v>
      </c>
      <c r="E8821" t="s">
        <v>39754</v>
      </c>
      <c r="F8821" t="s">
        <v>39755</v>
      </c>
      <c r="H8821" t="s">
        <v>67</v>
      </c>
      <c r="I8821" t="s">
        <v>1638</v>
      </c>
      <c r="J8821" s="18">
        <v>42544</v>
      </c>
      <c r="K8821" s="41" t="s">
        <v>47888</v>
      </c>
      <c r="L8821" s="42" t="s">
        <v>47775</v>
      </c>
      <c r="M8821" t="s">
        <v>47775</v>
      </c>
      <c r="R8821" t="s">
        <v>44117</v>
      </c>
      <c r="S8821">
        <v>15.17</v>
      </c>
      <c r="T8821">
        <v>1</v>
      </c>
      <c r="W8821" t="s">
        <v>55</v>
      </c>
    </row>
    <row r="8822" spans="1:24" x14ac:dyDescent="0.2">
      <c r="A8822">
        <v>50729</v>
      </c>
      <c r="B8822">
        <v>0</v>
      </c>
      <c r="C8822" t="s">
        <v>111</v>
      </c>
      <c r="D8822" t="s">
        <v>47889</v>
      </c>
      <c r="E8822" t="s">
        <v>28590</v>
      </c>
      <c r="F8822" t="s">
        <v>47890</v>
      </c>
      <c r="G8822" t="s">
        <v>56</v>
      </c>
      <c r="H8822" t="s">
        <v>6434</v>
      </c>
      <c r="I8822" t="s">
        <v>6435</v>
      </c>
      <c r="J8822" s="18">
        <v>42544</v>
      </c>
      <c r="K8822" s="41" t="s">
        <v>47891</v>
      </c>
      <c r="L8822" s="42" t="s">
        <v>47892</v>
      </c>
      <c r="P8822" t="s">
        <v>47776</v>
      </c>
      <c r="Q8822" s="40" t="s">
        <v>47776</v>
      </c>
      <c r="R8822" t="s">
        <v>47893</v>
      </c>
      <c r="S8822">
        <v>7.0000000000000007E-2</v>
      </c>
      <c r="T8822">
        <v>0</v>
      </c>
      <c r="U8822" t="s">
        <v>54</v>
      </c>
      <c r="W8822" t="s">
        <v>59</v>
      </c>
      <c r="X8822" t="s">
        <v>47894</v>
      </c>
    </row>
    <row r="8823" spans="1:24" x14ac:dyDescent="0.2">
      <c r="A8823">
        <v>50732</v>
      </c>
      <c r="B8823">
        <v>33356</v>
      </c>
      <c r="C8823" t="s">
        <v>45621</v>
      </c>
      <c r="D8823" t="s">
        <v>47895</v>
      </c>
      <c r="E8823" t="s">
        <v>47896</v>
      </c>
      <c r="F8823" t="s">
        <v>47897</v>
      </c>
      <c r="H8823" t="s">
        <v>64</v>
      </c>
      <c r="I8823" t="s">
        <v>1041</v>
      </c>
      <c r="J8823" s="18">
        <v>42544</v>
      </c>
      <c r="K8823" s="41" t="s">
        <v>47406</v>
      </c>
      <c r="L8823" s="42" t="s">
        <v>47898</v>
      </c>
      <c r="M8823" t="s">
        <v>47899</v>
      </c>
      <c r="R8823" t="s">
        <v>44263</v>
      </c>
      <c r="S8823">
        <v>14.07</v>
      </c>
      <c r="T8823">
        <v>1</v>
      </c>
      <c r="W8823" t="s">
        <v>55</v>
      </c>
    </row>
    <row r="8824" spans="1:24" x14ac:dyDescent="0.2">
      <c r="A8824">
        <v>50734</v>
      </c>
      <c r="B8824">
        <v>33357</v>
      </c>
      <c r="C8824" t="s">
        <v>19826</v>
      </c>
      <c r="D8824" t="s">
        <v>3090</v>
      </c>
      <c r="E8824" t="s">
        <v>3091</v>
      </c>
      <c r="F8824" t="s">
        <v>3092</v>
      </c>
      <c r="H8824" t="s">
        <v>63</v>
      </c>
      <c r="I8824" t="s">
        <v>85</v>
      </c>
      <c r="J8824" s="18">
        <v>42544</v>
      </c>
      <c r="K8824" s="41" t="s">
        <v>47900</v>
      </c>
      <c r="L8824" s="42" t="s">
        <v>47901</v>
      </c>
      <c r="M8824" t="s">
        <v>47902</v>
      </c>
      <c r="R8824" t="s">
        <v>47903</v>
      </c>
      <c r="S8824">
        <v>12.3</v>
      </c>
      <c r="T8824">
        <v>1</v>
      </c>
      <c r="W8824" t="s">
        <v>55</v>
      </c>
    </row>
    <row r="8825" spans="1:24" x14ac:dyDescent="0.2">
      <c r="A8825" t="s">
        <v>29</v>
      </c>
      <c r="B8825" t="s">
        <v>30</v>
      </c>
      <c r="C8825" t="s">
        <v>31</v>
      </c>
      <c r="D8825" t="s">
        <v>32</v>
      </c>
      <c r="E8825" t="s">
        <v>28</v>
      </c>
      <c r="F8825" t="s">
        <v>33</v>
      </c>
      <c r="G8825" t="s">
        <v>34</v>
      </c>
      <c r="H8825" t="s">
        <v>35</v>
      </c>
      <c r="I8825" t="s">
        <v>36</v>
      </c>
      <c r="J8825" s="18" t="s">
        <v>37</v>
      </c>
      <c r="K8825" s="41" t="s">
        <v>38</v>
      </c>
      <c r="L8825" s="42" t="s">
        <v>39</v>
      </c>
      <c r="M8825" t="s">
        <v>40</v>
      </c>
      <c r="N8825" t="s">
        <v>41</v>
      </c>
      <c r="O8825" t="s">
        <v>42</v>
      </c>
      <c r="P8825" t="s">
        <v>43</v>
      </c>
      <c r="Q8825" s="40" t="s">
        <v>44</v>
      </c>
      <c r="R8825" t="s">
        <v>45</v>
      </c>
      <c r="S8825" t="s">
        <v>46</v>
      </c>
      <c r="T8825" t="s">
        <v>47</v>
      </c>
      <c r="U8825" t="s">
        <v>48</v>
      </c>
      <c r="V8825" t="s">
        <v>49</v>
      </c>
      <c r="W8825" t="s">
        <v>50</v>
      </c>
      <c r="X8825" t="s">
        <v>51</v>
      </c>
    </row>
    <row r="8826" spans="1:24" x14ac:dyDescent="0.2">
      <c r="A8826">
        <v>49184</v>
      </c>
      <c r="B8826">
        <v>0</v>
      </c>
      <c r="C8826" t="s">
        <v>115</v>
      </c>
      <c r="D8826" t="s">
        <v>39753</v>
      </c>
      <c r="E8826" t="s">
        <v>39754</v>
      </c>
      <c r="F8826" t="s">
        <v>39755</v>
      </c>
      <c r="H8826" t="s">
        <v>67</v>
      </c>
      <c r="I8826" t="s">
        <v>1638</v>
      </c>
      <c r="J8826" s="18">
        <v>42518</v>
      </c>
      <c r="K8826" s="41" t="s">
        <v>39604</v>
      </c>
      <c r="L8826" s="42" t="s">
        <v>47526</v>
      </c>
      <c r="N8826" t="s">
        <v>47527</v>
      </c>
      <c r="O8826" t="s">
        <v>47923</v>
      </c>
      <c r="R8826" t="s">
        <v>47924</v>
      </c>
      <c r="S8826">
        <v>23.93</v>
      </c>
      <c r="T8826">
        <v>1</v>
      </c>
      <c r="W8826" t="s">
        <v>55</v>
      </c>
    </row>
    <row r="8827" spans="1:24" x14ac:dyDescent="0.2">
      <c r="A8827">
        <v>49614</v>
      </c>
      <c r="B8827">
        <v>33408</v>
      </c>
      <c r="C8827" t="s">
        <v>112</v>
      </c>
      <c r="D8827" t="s">
        <v>30906</v>
      </c>
      <c r="E8827" t="s">
        <v>30907</v>
      </c>
      <c r="F8827" t="s">
        <v>30908</v>
      </c>
      <c r="H8827" t="s">
        <v>68</v>
      </c>
      <c r="I8827" t="s">
        <v>370</v>
      </c>
      <c r="J8827" s="18">
        <v>42525</v>
      </c>
      <c r="K8827" s="41" t="s">
        <v>47925</v>
      </c>
      <c r="L8827" s="42" t="s">
        <v>47926</v>
      </c>
      <c r="M8827" t="s">
        <v>47927</v>
      </c>
      <c r="N8827" t="s">
        <v>47928</v>
      </c>
      <c r="O8827" t="s">
        <v>47929</v>
      </c>
      <c r="R8827" t="s">
        <v>47930</v>
      </c>
      <c r="S8827">
        <v>16.78</v>
      </c>
      <c r="T8827">
        <v>1</v>
      </c>
      <c r="W8827" t="s">
        <v>55</v>
      </c>
    </row>
    <row r="8828" spans="1:24" x14ac:dyDescent="0.2">
      <c r="A8828">
        <v>50447</v>
      </c>
      <c r="B8828">
        <v>33388</v>
      </c>
      <c r="C8828" t="s">
        <v>115</v>
      </c>
      <c r="D8828" t="s">
        <v>47931</v>
      </c>
      <c r="E8828" t="s">
        <v>47932</v>
      </c>
      <c r="F8828" t="s">
        <v>47933</v>
      </c>
      <c r="G8828" t="s">
        <v>52</v>
      </c>
      <c r="H8828" t="s">
        <v>80</v>
      </c>
      <c r="I8828" t="s">
        <v>11217</v>
      </c>
      <c r="J8828" s="18">
        <v>42541</v>
      </c>
      <c r="K8828" s="41" t="s">
        <v>47934</v>
      </c>
      <c r="L8828" s="42" t="s">
        <v>47935</v>
      </c>
      <c r="M8828" t="s">
        <v>47936</v>
      </c>
      <c r="N8828" t="s">
        <v>47937</v>
      </c>
      <c r="O8828" t="s">
        <v>47225</v>
      </c>
      <c r="P8828" t="s">
        <v>47938</v>
      </c>
      <c r="Q8828" s="40" t="s">
        <v>47938</v>
      </c>
      <c r="R8828" t="s">
        <v>44117</v>
      </c>
      <c r="S8828">
        <v>2.3199999999999998</v>
      </c>
      <c r="T8828">
        <v>0</v>
      </c>
      <c r="U8828" t="s">
        <v>54</v>
      </c>
      <c r="W8828" t="s">
        <v>59</v>
      </c>
      <c r="X8828" t="s">
        <v>47939</v>
      </c>
    </row>
    <row r="8829" spans="1:24" x14ac:dyDescent="0.2">
      <c r="A8829">
        <v>50580</v>
      </c>
      <c r="B8829">
        <v>33378</v>
      </c>
      <c r="C8829" t="s">
        <v>109</v>
      </c>
      <c r="D8829" t="s">
        <v>47940</v>
      </c>
      <c r="E8829" t="s">
        <v>47941</v>
      </c>
      <c r="F8829" t="s">
        <v>47942</v>
      </c>
      <c r="G8829" t="s">
        <v>52</v>
      </c>
      <c r="H8829" t="s">
        <v>76</v>
      </c>
      <c r="I8829" t="s">
        <v>148</v>
      </c>
      <c r="J8829" s="18">
        <v>42543</v>
      </c>
      <c r="K8829" s="41" t="s">
        <v>47751</v>
      </c>
      <c r="L8829" s="42" t="s">
        <v>47943</v>
      </c>
      <c r="M8829" t="s">
        <v>47944</v>
      </c>
      <c r="N8829" t="s">
        <v>47945</v>
      </c>
      <c r="O8829" t="s">
        <v>47946</v>
      </c>
      <c r="P8829" t="s">
        <v>47947</v>
      </c>
      <c r="Q8829" s="40" t="s">
        <v>47948</v>
      </c>
      <c r="R8829" t="s">
        <v>47949</v>
      </c>
      <c r="S8829">
        <v>2.33</v>
      </c>
      <c r="T8829">
        <v>0</v>
      </c>
      <c r="U8829" t="s">
        <v>54</v>
      </c>
      <c r="W8829" t="s">
        <v>59</v>
      </c>
      <c r="X8829" t="s">
        <v>47950</v>
      </c>
    </row>
    <row r="8830" spans="1:24" x14ac:dyDescent="0.2">
      <c r="A8830">
        <v>50617</v>
      </c>
      <c r="B8830">
        <v>33392</v>
      </c>
      <c r="C8830" t="s">
        <v>115</v>
      </c>
      <c r="D8830" t="s">
        <v>47951</v>
      </c>
      <c r="E8830" t="s">
        <v>47952</v>
      </c>
      <c r="F8830" t="s">
        <v>47953</v>
      </c>
      <c r="G8830" t="s">
        <v>52</v>
      </c>
      <c r="H8830" t="s">
        <v>79</v>
      </c>
      <c r="I8830" t="s">
        <v>170</v>
      </c>
      <c r="J8830" s="18">
        <v>42543</v>
      </c>
      <c r="K8830" s="41" t="s">
        <v>47954</v>
      </c>
      <c r="L8830" s="42" t="s">
        <v>47955</v>
      </c>
      <c r="M8830" t="s">
        <v>47956</v>
      </c>
      <c r="N8830" t="s">
        <v>47957</v>
      </c>
      <c r="O8830" t="s">
        <v>47958</v>
      </c>
      <c r="P8830" t="s">
        <v>47225</v>
      </c>
      <c r="Q8830" s="40" t="s">
        <v>47225</v>
      </c>
      <c r="R8830" t="s">
        <v>47959</v>
      </c>
      <c r="S8830">
        <v>1.95</v>
      </c>
      <c r="T8830">
        <v>0</v>
      </c>
      <c r="U8830" t="s">
        <v>54</v>
      </c>
      <c r="W8830" t="s">
        <v>59</v>
      </c>
      <c r="X8830" t="s">
        <v>47960</v>
      </c>
    </row>
    <row r="8831" spans="1:24" x14ac:dyDescent="0.2">
      <c r="A8831">
        <v>50656</v>
      </c>
      <c r="B8831">
        <v>33364</v>
      </c>
      <c r="C8831" t="s">
        <v>19826</v>
      </c>
      <c r="D8831" t="s">
        <v>47961</v>
      </c>
      <c r="E8831" t="s">
        <v>47962</v>
      </c>
      <c r="F8831" t="s">
        <v>47963</v>
      </c>
      <c r="G8831" t="s">
        <v>52</v>
      </c>
      <c r="H8831" t="s">
        <v>105</v>
      </c>
      <c r="I8831" t="s">
        <v>141</v>
      </c>
      <c r="J8831" s="18">
        <v>42544</v>
      </c>
      <c r="K8831" s="41" t="s">
        <v>47964</v>
      </c>
      <c r="L8831" s="42" t="s">
        <v>47965</v>
      </c>
      <c r="M8831" t="s">
        <v>47966</v>
      </c>
      <c r="N8831" t="s">
        <v>47967</v>
      </c>
      <c r="O8831" t="s">
        <v>47968</v>
      </c>
      <c r="P8831" t="s">
        <v>47969</v>
      </c>
      <c r="Q8831" s="40" t="s">
        <v>47970</v>
      </c>
      <c r="R8831" t="s">
        <v>46878</v>
      </c>
      <c r="S8831">
        <v>2.48</v>
      </c>
      <c r="T8831">
        <v>0</v>
      </c>
      <c r="U8831" t="s">
        <v>54</v>
      </c>
      <c r="W8831" t="s">
        <v>59</v>
      </c>
      <c r="X8831" t="s">
        <v>47971</v>
      </c>
    </row>
    <row r="8832" spans="1:24" x14ac:dyDescent="0.2">
      <c r="A8832">
        <v>50657</v>
      </c>
      <c r="B8832">
        <v>33389</v>
      </c>
      <c r="C8832" t="s">
        <v>19826</v>
      </c>
      <c r="D8832" t="s">
        <v>17091</v>
      </c>
      <c r="E8832" t="s">
        <v>17092</v>
      </c>
      <c r="F8832" t="s">
        <v>17093</v>
      </c>
      <c r="H8832" t="s">
        <v>63</v>
      </c>
      <c r="I8832" t="s">
        <v>281</v>
      </c>
      <c r="J8832" s="18">
        <v>42544</v>
      </c>
      <c r="K8832" s="41" t="s">
        <v>47954</v>
      </c>
      <c r="L8832" s="42" t="s">
        <v>47972</v>
      </c>
      <c r="M8832" t="s">
        <v>47973</v>
      </c>
      <c r="N8832" t="s">
        <v>47974</v>
      </c>
      <c r="O8832" t="s">
        <v>47975</v>
      </c>
      <c r="P8832" t="s">
        <v>47976</v>
      </c>
      <c r="Q8832" s="40" t="s">
        <v>47977</v>
      </c>
      <c r="R8832" t="s">
        <v>47978</v>
      </c>
      <c r="S8832">
        <v>0</v>
      </c>
      <c r="T8832">
        <v>0</v>
      </c>
      <c r="W8832" t="s">
        <v>55</v>
      </c>
    </row>
    <row r="8833" spans="1:24" x14ac:dyDescent="0.2">
      <c r="A8833">
        <v>50657</v>
      </c>
      <c r="B8833">
        <v>0</v>
      </c>
      <c r="C8833" t="s">
        <v>19826</v>
      </c>
      <c r="D8833" t="s">
        <v>17091</v>
      </c>
      <c r="E8833" t="s">
        <v>17092</v>
      </c>
      <c r="F8833" t="s">
        <v>17093</v>
      </c>
      <c r="H8833" t="s">
        <v>63</v>
      </c>
      <c r="I8833" t="s">
        <v>281</v>
      </c>
      <c r="J8833" s="18">
        <v>42544</v>
      </c>
      <c r="K8833" s="41" t="s">
        <v>47954</v>
      </c>
      <c r="L8833" s="42" t="s">
        <v>47979</v>
      </c>
      <c r="N8833" t="s">
        <v>47980</v>
      </c>
      <c r="O8833" t="s">
        <v>47981</v>
      </c>
      <c r="P8833" t="s">
        <v>47982</v>
      </c>
      <c r="Q8833" s="40" t="s">
        <v>47982</v>
      </c>
      <c r="R8833" t="s">
        <v>47978</v>
      </c>
      <c r="S8833">
        <v>4.07</v>
      </c>
      <c r="T8833">
        <v>0</v>
      </c>
      <c r="W8833" t="s">
        <v>55</v>
      </c>
    </row>
    <row r="8834" spans="1:24" x14ac:dyDescent="0.2">
      <c r="A8834">
        <v>50658</v>
      </c>
      <c r="B8834">
        <v>33376</v>
      </c>
      <c r="C8834" t="s">
        <v>19826</v>
      </c>
      <c r="D8834" t="s">
        <v>31810</v>
      </c>
      <c r="E8834" t="s">
        <v>47983</v>
      </c>
      <c r="F8834" t="s">
        <v>47984</v>
      </c>
      <c r="G8834" t="s">
        <v>52</v>
      </c>
      <c r="H8834" t="s">
        <v>67</v>
      </c>
      <c r="I8834" t="s">
        <v>1638</v>
      </c>
      <c r="J8834" s="18">
        <v>42544</v>
      </c>
      <c r="K8834" s="41" t="s">
        <v>47985</v>
      </c>
      <c r="L8834" s="42" t="s">
        <v>47986</v>
      </c>
      <c r="M8834" t="s">
        <v>47987</v>
      </c>
      <c r="N8834" t="s">
        <v>47552</v>
      </c>
      <c r="O8834" t="s">
        <v>47988</v>
      </c>
      <c r="P8834" t="s">
        <v>47989</v>
      </c>
      <c r="Q8834" s="40" t="s">
        <v>47989</v>
      </c>
      <c r="R8834" t="s">
        <v>47302</v>
      </c>
      <c r="S8834">
        <v>1.78</v>
      </c>
      <c r="T8834">
        <v>0</v>
      </c>
      <c r="U8834" t="s">
        <v>54</v>
      </c>
      <c r="W8834" t="s">
        <v>59</v>
      </c>
      <c r="X8834" t="s">
        <v>47990</v>
      </c>
    </row>
    <row r="8835" spans="1:24" x14ac:dyDescent="0.2">
      <c r="A8835">
        <v>50659</v>
      </c>
      <c r="B8835">
        <v>33379</v>
      </c>
      <c r="C8835" t="s">
        <v>19826</v>
      </c>
      <c r="D8835" t="s">
        <v>47991</v>
      </c>
      <c r="E8835" t="s">
        <v>47992</v>
      </c>
      <c r="F8835" t="s">
        <v>47993</v>
      </c>
      <c r="G8835" t="s">
        <v>52</v>
      </c>
      <c r="H8835" t="s">
        <v>73</v>
      </c>
      <c r="I8835" t="s">
        <v>3130</v>
      </c>
      <c r="J8835" s="18">
        <v>42544</v>
      </c>
      <c r="K8835" s="41" t="s">
        <v>47994</v>
      </c>
      <c r="L8835" s="42" t="s">
        <v>47995</v>
      </c>
      <c r="M8835" t="s">
        <v>47943</v>
      </c>
      <c r="N8835" t="s">
        <v>47996</v>
      </c>
      <c r="O8835" t="s">
        <v>47973</v>
      </c>
      <c r="P8835" t="s">
        <v>47997</v>
      </c>
      <c r="Q8835" s="40" t="s">
        <v>47998</v>
      </c>
      <c r="R8835" t="s">
        <v>43987</v>
      </c>
      <c r="S8835">
        <v>2.82</v>
      </c>
      <c r="T8835">
        <v>0</v>
      </c>
      <c r="U8835" t="s">
        <v>54</v>
      </c>
      <c r="W8835" t="s">
        <v>59</v>
      </c>
      <c r="X8835" t="s">
        <v>47999</v>
      </c>
    </row>
    <row r="8836" spans="1:24" x14ac:dyDescent="0.2">
      <c r="A8836">
        <v>50661</v>
      </c>
      <c r="B8836">
        <v>33399</v>
      </c>
      <c r="C8836" t="s">
        <v>110</v>
      </c>
      <c r="D8836" t="s">
        <v>48000</v>
      </c>
      <c r="E8836" t="s">
        <v>48001</v>
      </c>
      <c r="F8836" t="s">
        <v>48002</v>
      </c>
      <c r="G8836" t="s">
        <v>52</v>
      </c>
      <c r="H8836" t="s">
        <v>74</v>
      </c>
      <c r="I8836" t="s">
        <v>2709</v>
      </c>
      <c r="J8836" s="18">
        <v>42544</v>
      </c>
      <c r="K8836" s="41" t="s">
        <v>48003</v>
      </c>
      <c r="L8836" s="42" t="s">
        <v>48004</v>
      </c>
      <c r="M8836" t="s">
        <v>48005</v>
      </c>
      <c r="N8836" t="s">
        <v>48006</v>
      </c>
      <c r="O8836" t="s">
        <v>48007</v>
      </c>
      <c r="P8836" t="s">
        <v>48008</v>
      </c>
      <c r="Q8836" s="40" t="s">
        <v>48009</v>
      </c>
      <c r="R8836" t="s">
        <v>48010</v>
      </c>
      <c r="S8836">
        <v>2.4</v>
      </c>
      <c r="T8836">
        <v>0</v>
      </c>
      <c r="U8836" t="s">
        <v>54</v>
      </c>
      <c r="W8836" t="s">
        <v>59</v>
      </c>
      <c r="X8836" t="s">
        <v>48011</v>
      </c>
    </row>
    <row r="8837" spans="1:24" x14ac:dyDescent="0.2">
      <c r="A8837">
        <v>50663</v>
      </c>
      <c r="B8837">
        <v>33360</v>
      </c>
      <c r="C8837" t="s">
        <v>109</v>
      </c>
      <c r="D8837" t="s">
        <v>47741</v>
      </c>
      <c r="E8837" t="s">
        <v>47742</v>
      </c>
      <c r="F8837" t="s">
        <v>47743</v>
      </c>
      <c r="G8837" t="s">
        <v>52</v>
      </c>
      <c r="H8837" t="s">
        <v>388</v>
      </c>
      <c r="I8837" t="s">
        <v>7466</v>
      </c>
      <c r="J8837" s="18">
        <v>42544</v>
      </c>
      <c r="K8837" s="41" t="s">
        <v>47744</v>
      </c>
      <c r="L8837" s="42" t="s">
        <v>47745</v>
      </c>
      <c r="M8837" t="s">
        <v>47527</v>
      </c>
      <c r="N8837" t="s">
        <v>48012</v>
      </c>
      <c r="O8837" t="s">
        <v>48013</v>
      </c>
      <c r="P8837" t="s">
        <v>48014</v>
      </c>
      <c r="Q8837" s="40" t="s">
        <v>48014</v>
      </c>
      <c r="R8837" t="s">
        <v>47552</v>
      </c>
      <c r="S8837">
        <v>0.68</v>
      </c>
      <c r="T8837">
        <v>0</v>
      </c>
      <c r="U8837" t="s">
        <v>54</v>
      </c>
      <c r="W8837" t="s">
        <v>59</v>
      </c>
      <c r="X8837" t="s">
        <v>48015</v>
      </c>
    </row>
    <row r="8838" spans="1:24" x14ac:dyDescent="0.2">
      <c r="A8838">
        <v>50665</v>
      </c>
      <c r="B8838">
        <v>33380</v>
      </c>
      <c r="C8838" t="s">
        <v>109</v>
      </c>
      <c r="D8838" t="s">
        <v>48016</v>
      </c>
      <c r="E8838" t="s">
        <v>48017</v>
      </c>
      <c r="F8838" t="s">
        <v>48018</v>
      </c>
      <c r="G8838" t="s">
        <v>56</v>
      </c>
      <c r="H8838" t="s">
        <v>64</v>
      </c>
      <c r="I8838" t="s">
        <v>988</v>
      </c>
      <c r="J8838" s="18">
        <v>42544</v>
      </c>
      <c r="K8838" s="41" t="s">
        <v>48019</v>
      </c>
      <c r="L8838" s="42" t="s">
        <v>48020</v>
      </c>
      <c r="M8838" t="s">
        <v>48021</v>
      </c>
      <c r="N8838" t="s">
        <v>48022</v>
      </c>
      <c r="O8838" t="s">
        <v>48023</v>
      </c>
      <c r="P8838" t="s">
        <v>48004</v>
      </c>
      <c r="Q8838" s="40" t="s">
        <v>48004</v>
      </c>
      <c r="R8838" t="s">
        <v>47216</v>
      </c>
      <c r="S8838">
        <v>3.53</v>
      </c>
      <c r="T8838">
        <v>0</v>
      </c>
      <c r="U8838" t="s">
        <v>54</v>
      </c>
      <c r="W8838" t="s">
        <v>59</v>
      </c>
      <c r="X8838" t="s">
        <v>47980</v>
      </c>
    </row>
    <row r="8839" spans="1:24" x14ac:dyDescent="0.2">
      <c r="A8839">
        <v>50666</v>
      </c>
      <c r="B8839">
        <v>33382</v>
      </c>
      <c r="C8839" t="s">
        <v>109</v>
      </c>
      <c r="D8839" t="s">
        <v>13691</v>
      </c>
      <c r="E8839" t="s">
        <v>48024</v>
      </c>
      <c r="F8839" t="s">
        <v>48025</v>
      </c>
      <c r="H8839" t="s">
        <v>53</v>
      </c>
      <c r="I8839" t="s">
        <v>122</v>
      </c>
      <c r="J8839" s="18">
        <v>42544</v>
      </c>
      <c r="K8839" s="41" t="s">
        <v>48026</v>
      </c>
      <c r="L8839" s="42" t="s">
        <v>48027</v>
      </c>
      <c r="M8839" t="s">
        <v>48028</v>
      </c>
      <c r="N8839" t="s">
        <v>48029</v>
      </c>
      <c r="O8839" t="s">
        <v>48030</v>
      </c>
      <c r="P8839" t="s">
        <v>48031</v>
      </c>
      <c r="Q8839" s="40" t="s">
        <v>48031</v>
      </c>
      <c r="R8839" t="s">
        <v>47930</v>
      </c>
      <c r="S8839">
        <v>6.62</v>
      </c>
      <c r="T8839">
        <v>0</v>
      </c>
      <c r="W8839" t="s">
        <v>55</v>
      </c>
    </row>
    <row r="8840" spans="1:24" x14ac:dyDescent="0.2">
      <c r="A8840">
        <v>50667</v>
      </c>
      <c r="B8840">
        <v>33362</v>
      </c>
      <c r="C8840" t="s">
        <v>109</v>
      </c>
      <c r="D8840" t="s">
        <v>9052</v>
      </c>
      <c r="E8840" t="s">
        <v>9053</v>
      </c>
      <c r="F8840" t="s">
        <v>9054</v>
      </c>
      <c r="H8840" t="s">
        <v>63</v>
      </c>
      <c r="I8840" t="s">
        <v>139</v>
      </c>
      <c r="J8840" s="18">
        <v>42544</v>
      </c>
      <c r="K8840" s="41" t="s">
        <v>47745</v>
      </c>
      <c r="L8840" s="42" t="s">
        <v>48032</v>
      </c>
      <c r="M8840" t="s">
        <v>48033</v>
      </c>
      <c r="N8840" t="s">
        <v>48034</v>
      </c>
      <c r="O8840" t="s">
        <v>48035</v>
      </c>
      <c r="P8840" t="s">
        <v>48036</v>
      </c>
      <c r="Q8840" s="40" t="s">
        <v>48037</v>
      </c>
      <c r="R8840" t="s">
        <v>47339</v>
      </c>
      <c r="S8840">
        <v>23.12</v>
      </c>
      <c r="T8840">
        <v>1</v>
      </c>
      <c r="W8840" t="s">
        <v>55</v>
      </c>
    </row>
    <row r="8841" spans="1:24" x14ac:dyDescent="0.2">
      <c r="A8841">
        <v>50668</v>
      </c>
      <c r="B8841">
        <v>33358</v>
      </c>
      <c r="C8841" t="s">
        <v>109</v>
      </c>
      <c r="D8841" t="s">
        <v>47753</v>
      </c>
      <c r="E8841" t="s">
        <v>47754</v>
      </c>
      <c r="F8841" t="s">
        <v>47755</v>
      </c>
      <c r="G8841" t="s">
        <v>52</v>
      </c>
      <c r="H8841" t="s">
        <v>2906</v>
      </c>
      <c r="I8841" t="s">
        <v>16810</v>
      </c>
      <c r="J8841" s="18">
        <v>42544</v>
      </c>
      <c r="K8841" s="41" t="s">
        <v>47756</v>
      </c>
      <c r="L8841" s="42" t="s">
        <v>47757</v>
      </c>
      <c r="M8841" t="s">
        <v>47758</v>
      </c>
      <c r="N8841" t="s">
        <v>47745</v>
      </c>
      <c r="O8841" t="s">
        <v>48038</v>
      </c>
      <c r="P8841" t="s">
        <v>48039</v>
      </c>
      <c r="Q8841" s="40" t="s">
        <v>48039</v>
      </c>
      <c r="R8841" t="s">
        <v>46878</v>
      </c>
      <c r="S8841">
        <v>2.08</v>
      </c>
      <c r="T8841">
        <v>0</v>
      </c>
      <c r="U8841" t="s">
        <v>54</v>
      </c>
      <c r="W8841" t="s">
        <v>59</v>
      </c>
      <c r="X8841" t="s">
        <v>48040</v>
      </c>
    </row>
    <row r="8842" spans="1:24" x14ac:dyDescent="0.2">
      <c r="A8842">
        <v>50669</v>
      </c>
      <c r="B8842">
        <v>33377</v>
      </c>
      <c r="C8842" t="s">
        <v>109</v>
      </c>
      <c r="D8842" t="s">
        <v>14909</v>
      </c>
      <c r="E8842" t="s">
        <v>14910</v>
      </c>
      <c r="F8842" t="s">
        <v>14911</v>
      </c>
      <c r="G8842" t="s">
        <v>52</v>
      </c>
      <c r="H8842" t="s">
        <v>63</v>
      </c>
      <c r="I8842" t="s">
        <v>139</v>
      </c>
      <c r="J8842" s="18">
        <v>42544</v>
      </c>
      <c r="K8842" s="41" t="s">
        <v>48041</v>
      </c>
      <c r="L8842" s="42" t="s">
        <v>48038</v>
      </c>
      <c r="M8842" t="s">
        <v>48042</v>
      </c>
      <c r="N8842" t="s">
        <v>48043</v>
      </c>
      <c r="O8842" t="s">
        <v>48044</v>
      </c>
      <c r="P8842" t="s">
        <v>48045</v>
      </c>
      <c r="Q8842" s="40" t="s">
        <v>48046</v>
      </c>
      <c r="R8842" t="s">
        <v>47216</v>
      </c>
      <c r="S8842">
        <v>3.4</v>
      </c>
      <c r="T8842">
        <v>0</v>
      </c>
      <c r="U8842" t="s">
        <v>54</v>
      </c>
      <c r="W8842" t="s">
        <v>59</v>
      </c>
      <c r="X8842" t="s">
        <v>48047</v>
      </c>
    </row>
    <row r="8843" spans="1:24" x14ac:dyDescent="0.2">
      <c r="A8843">
        <v>50670</v>
      </c>
      <c r="B8843">
        <v>33391</v>
      </c>
      <c r="C8843" t="s">
        <v>109</v>
      </c>
      <c r="D8843" t="s">
        <v>16386</v>
      </c>
      <c r="E8843" t="s">
        <v>16387</v>
      </c>
      <c r="F8843" t="s">
        <v>16388</v>
      </c>
      <c r="I8843" t="s">
        <v>1638</v>
      </c>
      <c r="J8843" s="18">
        <v>42544</v>
      </c>
      <c r="K8843" s="41" t="s">
        <v>48048</v>
      </c>
      <c r="L8843" s="42" t="s">
        <v>47302</v>
      </c>
      <c r="M8843" t="s">
        <v>48049</v>
      </c>
      <c r="N8843" t="s">
        <v>48050</v>
      </c>
      <c r="O8843" t="s">
        <v>47960</v>
      </c>
      <c r="P8843" t="s">
        <v>48051</v>
      </c>
      <c r="Q8843" s="40" t="s">
        <v>48051</v>
      </c>
      <c r="R8843" t="s">
        <v>47366</v>
      </c>
      <c r="S8843">
        <v>2.58</v>
      </c>
      <c r="T8843">
        <v>0</v>
      </c>
      <c r="W8843" t="s">
        <v>55</v>
      </c>
    </row>
    <row r="8844" spans="1:24" x14ac:dyDescent="0.2">
      <c r="A8844">
        <v>50671</v>
      </c>
      <c r="B8844">
        <v>33359</v>
      </c>
      <c r="C8844" t="s">
        <v>111</v>
      </c>
      <c r="D8844" t="s">
        <v>13925</v>
      </c>
      <c r="E8844" t="s">
        <v>13926</v>
      </c>
      <c r="F8844" t="s">
        <v>13927</v>
      </c>
      <c r="G8844" t="s">
        <v>52</v>
      </c>
      <c r="H8844" t="s">
        <v>57</v>
      </c>
      <c r="I8844" t="s">
        <v>7712</v>
      </c>
      <c r="J8844" s="18">
        <v>42544</v>
      </c>
      <c r="K8844" s="41" t="s">
        <v>47759</v>
      </c>
      <c r="L8844" s="42" t="s">
        <v>47527</v>
      </c>
      <c r="M8844" t="s">
        <v>47526</v>
      </c>
      <c r="N8844" t="s">
        <v>48052</v>
      </c>
      <c r="O8844" t="s">
        <v>47944</v>
      </c>
      <c r="P8844" t="s">
        <v>48053</v>
      </c>
      <c r="Q8844" s="40" t="s">
        <v>48054</v>
      </c>
      <c r="R8844" t="s">
        <v>46878</v>
      </c>
      <c r="S8844">
        <v>2.12</v>
      </c>
      <c r="T8844">
        <v>0</v>
      </c>
      <c r="U8844" t="s">
        <v>54</v>
      </c>
      <c r="W8844" t="s">
        <v>59</v>
      </c>
      <c r="X8844" t="s">
        <v>48055</v>
      </c>
    </row>
    <row r="8845" spans="1:24" x14ac:dyDescent="0.2">
      <c r="A8845">
        <v>50673</v>
      </c>
      <c r="B8845">
        <v>33390</v>
      </c>
      <c r="C8845" t="s">
        <v>111</v>
      </c>
      <c r="D8845" t="s">
        <v>48056</v>
      </c>
      <c r="E8845" t="s">
        <v>48057</v>
      </c>
      <c r="F8845" t="s">
        <v>48058</v>
      </c>
      <c r="G8845" t="s">
        <v>52</v>
      </c>
      <c r="I8845" t="s">
        <v>122</v>
      </c>
      <c r="J8845" s="18">
        <v>42544</v>
      </c>
      <c r="K8845" s="41" t="s">
        <v>48059</v>
      </c>
      <c r="L8845" s="42" t="s">
        <v>47302</v>
      </c>
      <c r="M8845" t="s">
        <v>48049</v>
      </c>
      <c r="N8845" t="s">
        <v>48060</v>
      </c>
      <c r="O8845" t="s">
        <v>48061</v>
      </c>
      <c r="P8845" t="s">
        <v>48062</v>
      </c>
      <c r="Q8845" s="40" t="s">
        <v>48062</v>
      </c>
      <c r="R8845" t="s">
        <v>47959</v>
      </c>
      <c r="S8845">
        <v>2.3199999999999998</v>
      </c>
      <c r="T8845">
        <v>0</v>
      </c>
      <c r="U8845" t="s">
        <v>54</v>
      </c>
      <c r="W8845" t="s">
        <v>59</v>
      </c>
      <c r="X8845" t="s">
        <v>48063</v>
      </c>
    </row>
    <row r="8846" spans="1:24" x14ac:dyDescent="0.2">
      <c r="A8846">
        <v>50679</v>
      </c>
      <c r="B8846">
        <v>0</v>
      </c>
      <c r="C8846" t="s">
        <v>115</v>
      </c>
      <c r="D8846" t="s">
        <v>488</v>
      </c>
      <c r="E8846" t="s">
        <v>489</v>
      </c>
      <c r="F8846" t="s">
        <v>490</v>
      </c>
      <c r="G8846" t="s">
        <v>52</v>
      </c>
      <c r="H8846" t="s">
        <v>63</v>
      </c>
      <c r="I8846" t="s">
        <v>139</v>
      </c>
      <c r="J8846" s="18">
        <v>42544</v>
      </c>
      <c r="K8846" s="41" t="s">
        <v>47476</v>
      </c>
      <c r="L8846" s="42" t="s">
        <v>48064</v>
      </c>
      <c r="N8846" t="s">
        <v>48023</v>
      </c>
      <c r="O8846" t="s">
        <v>48062</v>
      </c>
      <c r="P8846" t="s">
        <v>47960</v>
      </c>
      <c r="Q8846" s="40" t="s">
        <v>47960</v>
      </c>
      <c r="R8846" t="s">
        <v>48065</v>
      </c>
      <c r="S8846">
        <v>3.77</v>
      </c>
      <c r="T8846">
        <v>0</v>
      </c>
      <c r="U8846" t="s">
        <v>54</v>
      </c>
      <c r="W8846" t="s">
        <v>59</v>
      </c>
      <c r="X8846" t="s">
        <v>48066</v>
      </c>
    </row>
    <row r="8847" spans="1:24" x14ac:dyDescent="0.2">
      <c r="A8847">
        <v>50686</v>
      </c>
      <c r="B8847">
        <v>33361</v>
      </c>
      <c r="C8847" t="s">
        <v>114</v>
      </c>
      <c r="D8847" t="s">
        <v>48067</v>
      </c>
      <c r="E8847" t="s">
        <v>48068</v>
      </c>
      <c r="F8847" t="s">
        <v>48069</v>
      </c>
      <c r="G8847" t="s">
        <v>52</v>
      </c>
      <c r="H8847" t="s">
        <v>388</v>
      </c>
      <c r="I8847" t="s">
        <v>7466</v>
      </c>
      <c r="J8847" s="18">
        <v>42544</v>
      </c>
      <c r="K8847" s="41" t="s">
        <v>48070</v>
      </c>
      <c r="L8847" s="42" t="s">
        <v>48012</v>
      </c>
      <c r="M8847" t="s">
        <v>48012</v>
      </c>
      <c r="N8847" t="s">
        <v>48032</v>
      </c>
      <c r="O8847" t="s">
        <v>48026</v>
      </c>
      <c r="P8847" t="s">
        <v>48071</v>
      </c>
      <c r="Q8847" s="40" t="s">
        <v>48072</v>
      </c>
      <c r="R8847" t="s">
        <v>46878</v>
      </c>
      <c r="S8847">
        <v>1.42</v>
      </c>
      <c r="T8847">
        <v>0</v>
      </c>
      <c r="U8847" t="s">
        <v>54</v>
      </c>
      <c r="W8847" t="s">
        <v>59</v>
      </c>
      <c r="X8847" t="s">
        <v>48073</v>
      </c>
    </row>
    <row r="8848" spans="1:24" x14ac:dyDescent="0.2">
      <c r="A8848">
        <v>50690</v>
      </c>
      <c r="B8848">
        <v>33395</v>
      </c>
      <c r="C8848" t="s">
        <v>115</v>
      </c>
      <c r="D8848" t="s">
        <v>19212</v>
      </c>
      <c r="E8848" t="s">
        <v>19213</v>
      </c>
      <c r="F8848" t="s">
        <v>19214</v>
      </c>
      <c r="H8848" t="s">
        <v>67</v>
      </c>
      <c r="I8848" t="s">
        <v>95</v>
      </c>
      <c r="J8848" s="18">
        <v>42544</v>
      </c>
      <c r="K8848" s="41" t="s">
        <v>48074</v>
      </c>
      <c r="L8848" s="42" t="s">
        <v>48075</v>
      </c>
      <c r="M8848" t="s">
        <v>48076</v>
      </c>
      <c r="R8848" t="s">
        <v>48077</v>
      </c>
      <c r="S8848">
        <v>18.55</v>
      </c>
      <c r="T8848">
        <v>1</v>
      </c>
      <c r="W8848" t="s">
        <v>55</v>
      </c>
    </row>
    <row r="8849" spans="1:24" x14ac:dyDescent="0.2">
      <c r="A8849">
        <v>50691</v>
      </c>
      <c r="B8849">
        <v>33400</v>
      </c>
      <c r="C8849" t="s">
        <v>114</v>
      </c>
      <c r="D8849" t="s">
        <v>48078</v>
      </c>
      <c r="E8849" t="s">
        <v>45850</v>
      </c>
      <c r="F8849" t="s">
        <v>45851</v>
      </c>
      <c r="G8849" t="s">
        <v>52</v>
      </c>
      <c r="H8849" t="s">
        <v>63</v>
      </c>
      <c r="I8849" t="s">
        <v>7814</v>
      </c>
      <c r="J8849" s="18">
        <v>42544</v>
      </c>
      <c r="K8849" s="41" t="s">
        <v>48079</v>
      </c>
      <c r="L8849" s="42" t="s">
        <v>48080</v>
      </c>
      <c r="M8849" t="s">
        <v>48080</v>
      </c>
      <c r="N8849" t="s">
        <v>48081</v>
      </c>
      <c r="O8849" t="s">
        <v>48082</v>
      </c>
      <c r="P8849" t="s">
        <v>48083</v>
      </c>
      <c r="Q8849" s="40" t="s">
        <v>48083</v>
      </c>
      <c r="R8849" t="s">
        <v>47366</v>
      </c>
      <c r="S8849">
        <v>1.72</v>
      </c>
      <c r="T8849">
        <v>0</v>
      </c>
      <c r="U8849" t="s">
        <v>54</v>
      </c>
      <c r="W8849" t="s">
        <v>59</v>
      </c>
      <c r="X8849" t="s">
        <v>48084</v>
      </c>
    </row>
    <row r="8850" spans="1:24" x14ac:dyDescent="0.2">
      <c r="A8850">
        <v>50692</v>
      </c>
      <c r="B8850">
        <v>33363</v>
      </c>
      <c r="C8850" t="s">
        <v>111</v>
      </c>
      <c r="E8850" t="s">
        <v>48085</v>
      </c>
      <c r="F8850" t="s">
        <v>48086</v>
      </c>
      <c r="G8850" t="s">
        <v>56</v>
      </c>
      <c r="H8850" t="s">
        <v>69</v>
      </c>
      <c r="I8850" t="s">
        <v>1558</v>
      </c>
      <c r="J8850" s="18">
        <v>42544</v>
      </c>
      <c r="K8850" s="41" t="s">
        <v>48087</v>
      </c>
      <c r="L8850" s="42" t="s">
        <v>48088</v>
      </c>
      <c r="M8850" t="s">
        <v>48089</v>
      </c>
      <c r="N8850" t="s">
        <v>48014</v>
      </c>
      <c r="O8850" t="s">
        <v>48042</v>
      </c>
      <c r="P8850" t="s">
        <v>48090</v>
      </c>
      <c r="Q8850" s="40" t="s">
        <v>48090</v>
      </c>
      <c r="R8850" t="s">
        <v>46381</v>
      </c>
      <c r="S8850">
        <v>2.08</v>
      </c>
      <c r="T8850">
        <v>0</v>
      </c>
      <c r="U8850" t="s">
        <v>54</v>
      </c>
      <c r="W8850" t="s">
        <v>59</v>
      </c>
      <c r="X8850" t="s">
        <v>48091</v>
      </c>
    </row>
    <row r="8851" spans="1:24" x14ac:dyDescent="0.2">
      <c r="A8851">
        <v>50693</v>
      </c>
      <c r="B8851">
        <v>33398</v>
      </c>
      <c r="C8851" t="s">
        <v>19826</v>
      </c>
      <c r="D8851" t="s">
        <v>48092</v>
      </c>
      <c r="E8851" t="s">
        <v>48093</v>
      </c>
      <c r="F8851" t="s">
        <v>48094</v>
      </c>
      <c r="G8851" t="s">
        <v>52</v>
      </c>
      <c r="H8851" t="s">
        <v>67</v>
      </c>
      <c r="I8851" t="s">
        <v>4644</v>
      </c>
      <c r="J8851" s="18">
        <v>42544</v>
      </c>
      <c r="K8851" s="41" t="s">
        <v>47302</v>
      </c>
      <c r="L8851" s="42" t="s">
        <v>48003</v>
      </c>
      <c r="M8851" t="s">
        <v>47990</v>
      </c>
      <c r="N8851" t="s">
        <v>48095</v>
      </c>
      <c r="O8851" t="s">
        <v>48096</v>
      </c>
      <c r="P8851" t="s">
        <v>44117</v>
      </c>
      <c r="Q8851" s="40" t="s">
        <v>44117</v>
      </c>
      <c r="R8851" t="s">
        <v>47366</v>
      </c>
      <c r="S8851">
        <v>2.42</v>
      </c>
      <c r="T8851">
        <v>0</v>
      </c>
      <c r="U8851" t="s">
        <v>54</v>
      </c>
      <c r="W8851" t="s">
        <v>59</v>
      </c>
      <c r="X8851" t="s">
        <v>48097</v>
      </c>
    </row>
    <row r="8852" spans="1:24" x14ac:dyDescent="0.2">
      <c r="A8852">
        <v>50694</v>
      </c>
      <c r="B8852">
        <v>33368</v>
      </c>
      <c r="C8852" t="s">
        <v>110</v>
      </c>
      <c r="D8852" t="s">
        <v>48098</v>
      </c>
      <c r="E8852" t="s">
        <v>10693</v>
      </c>
      <c r="F8852" t="s">
        <v>10694</v>
      </c>
      <c r="G8852" t="s">
        <v>52</v>
      </c>
      <c r="H8852" t="s">
        <v>103</v>
      </c>
      <c r="I8852" t="s">
        <v>4028</v>
      </c>
      <c r="J8852" s="18">
        <v>42544</v>
      </c>
      <c r="K8852" s="41" t="s">
        <v>48014</v>
      </c>
      <c r="L8852" s="42" t="s">
        <v>48099</v>
      </c>
      <c r="M8852" t="s">
        <v>48100</v>
      </c>
      <c r="N8852" t="s">
        <v>48101</v>
      </c>
      <c r="O8852" t="s">
        <v>48102</v>
      </c>
      <c r="P8852" t="s">
        <v>48103</v>
      </c>
      <c r="Q8852" s="40" t="s">
        <v>48103</v>
      </c>
      <c r="R8852" t="s">
        <v>48104</v>
      </c>
      <c r="S8852">
        <v>2.15</v>
      </c>
      <c r="T8852">
        <v>0</v>
      </c>
      <c r="U8852" t="s">
        <v>58</v>
      </c>
      <c r="W8852" t="s">
        <v>59</v>
      </c>
      <c r="X8852" t="s">
        <v>47989</v>
      </c>
    </row>
    <row r="8853" spans="1:24" x14ac:dyDescent="0.2">
      <c r="A8853">
        <v>50695</v>
      </c>
      <c r="B8853">
        <v>33393</v>
      </c>
      <c r="C8853" t="s">
        <v>111</v>
      </c>
      <c r="D8853" t="s">
        <v>27984</v>
      </c>
      <c r="E8853" t="s">
        <v>48105</v>
      </c>
      <c r="F8853" t="s">
        <v>48106</v>
      </c>
      <c r="G8853" t="s">
        <v>52</v>
      </c>
      <c r="H8853" t="s">
        <v>53</v>
      </c>
      <c r="I8853" t="s">
        <v>147</v>
      </c>
      <c r="J8853" s="18">
        <v>42544</v>
      </c>
      <c r="K8853" s="41" t="s">
        <v>47954</v>
      </c>
      <c r="L8853" s="42" t="s">
        <v>48107</v>
      </c>
      <c r="M8853" t="s">
        <v>48044</v>
      </c>
      <c r="N8853" t="s">
        <v>47975</v>
      </c>
      <c r="O8853" t="s">
        <v>47979</v>
      </c>
      <c r="P8853" t="s">
        <v>48108</v>
      </c>
      <c r="Q8853" s="40" t="s">
        <v>48109</v>
      </c>
      <c r="R8853" t="s">
        <v>44117</v>
      </c>
      <c r="S8853">
        <v>2.42</v>
      </c>
      <c r="T8853">
        <v>0</v>
      </c>
      <c r="U8853" t="s">
        <v>54</v>
      </c>
      <c r="W8853" t="s">
        <v>59</v>
      </c>
      <c r="X8853" t="s">
        <v>48110</v>
      </c>
    </row>
    <row r="8854" spans="1:24" x14ac:dyDescent="0.2">
      <c r="A8854">
        <v>50697</v>
      </c>
      <c r="B8854">
        <v>33375</v>
      </c>
      <c r="C8854" t="s">
        <v>114</v>
      </c>
      <c r="D8854" t="s">
        <v>48111</v>
      </c>
      <c r="E8854" t="s">
        <v>48112</v>
      </c>
      <c r="F8854" t="s">
        <v>48113</v>
      </c>
      <c r="G8854" t="s">
        <v>52</v>
      </c>
      <c r="H8854" t="s">
        <v>60</v>
      </c>
      <c r="I8854" t="s">
        <v>1573</v>
      </c>
      <c r="J8854" s="18">
        <v>42544</v>
      </c>
      <c r="K8854" s="41" t="s">
        <v>48114</v>
      </c>
      <c r="L8854" s="42" t="s">
        <v>48041</v>
      </c>
      <c r="M8854" t="s">
        <v>48114</v>
      </c>
      <c r="N8854" t="s">
        <v>48115</v>
      </c>
      <c r="O8854" t="s">
        <v>48116</v>
      </c>
      <c r="P8854" t="s">
        <v>48117</v>
      </c>
      <c r="Q8854" s="40" t="s">
        <v>48117</v>
      </c>
      <c r="R8854" t="s">
        <v>47216</v>
      </c>
      <c r="S8854">
        <v>1.6</v>
      </c>
      <c r="T8854">
        <v>0</v>
      </c>
      <c r="U8854" t="s">
        <v>54</v>
      </c>
      <c r="W8854" t="s">
        <v>59</v>
      </c>
      <c r="X8854" t="s">
        <v>48118</v>
      </c>
    </row>
    <row r="8855" spans="1:24" x14ac:dyDescent="0.2">
      <c r="A8855">
        <v>50699</v>
      </c>
      <c r="B8855">
        <v>33372</v>
      </c>
      <c r="C8855" t="s">
        <v>19826</v>
      </c>
      <c r="E8855" t="s">
        <v>48119</v>
      </c>
      <c r="F8855" t="s">
        <v>48120</v>
      </c>
      <c r="G8855" t="s">
        <v>52</v>
      </c>
      <c r="H8855" t="s">
        <v>53</v>
      </c>
      <c r="I8855" t="s">
        <v>149</v>
      </c>
      <c r="J8855" s="18">
        <v>42544</v>
      </c>
      <c r="K8855" s="41" t="s">
        <v>48121</v>
      </c>
      <c r="L8855" s="42" t="s">
        <v>48122</v>
      </c>
      <c r="M8855" t="s">
        <v>48123</v>
      </c>
      <c r="N8855" t="s">
        <v>47944</v>
      </c>
      <c r="O8855" t="s">
        <v>48124</v>
      </c>
      <c r="P8855" t="s">
        <v>48125</v>
      </c>
      <c r="Q8855" s="40" t="s">
        <v>48125</v>
      </c>
      <c r="R8855" t="s">
        <v>46878</v>
      </c>
      <c r="S8855">
        <v>1.95</v>
      </c>
      <c r="T8855">
        <v>0</v>
      </c>
      <c r="U8855" t="s">
        <v>54</v>
      </c>
      <c r="W8855" t="s">
        <v>59</v>
      </c>
      <c r="X8855" t="s">
        <v>47948</v>
      </c>
    </row>
    <row r="8856" spans="1:24" x14ac:dyDescent="0.2">
      <c r="A8856">
        <v>50708</v>
      </c>
      <c r="B8856">
        <v>33385</v>
      </c>
      <c r="C8856" t="s">
        <v>115</v>
      </c>
      <c r="D8856" t="s">
        <v>11455</v>
      </c>
      <c r="E8856" t="s">
        <v>11456</v>
      </c>
      <c r="F8856" t="s">
        <v>11457</v>
      </c>
      <c r="H8856" t="s">
        <v>63</v>
      </c>
      <c r="I8856" t="s">
        <v>139</v>
      </c>
      <c r="J8856" s="18">
        <v>42544</v>
      </c>
      <c r="K8856" s="41" t="s">
        <v>48126</v>
      </c>
      <c r="L8856" s="42" t="s">
        <v>47954</v>
      </c>
      <c r="M8856" t="s">
        <v>48127</v>
      </c>
      <c r="N8856" t="s">
        <v>47927</v>
      </c>
      <c r="O8856" t="s">
        <v>44117</v>
      </c>
      <c r="R8856" t="s">
        <v>48128</v>
      </c>
      <c r="S8856">
        <v>19.38</v>
      </c>
      <c r="T8856">
        <v>1</v>
      </c>
      <c r="W8856" t="s">
        <v>55</v>
      </c>
    </row>
    <row r="8857" spans="1:24" x14ac:dyDescent="0.2">
      <c r="A8857">
        <v>50711</v>
      </c>
      <c r="B8857">
        <v>33373</v>
      </c>
      <c r="C8857" t="s">
        <v>19826</v>
      </c>
      <c r="D8857" t="s">
        <v>48129</v>
      </c>
      <c r="E8857" t="s">
        <v>48130</v>
      </c>
      <c r="F8857" t="s">
        <v>48131</v>
      </c>
      <c r="G8857" t="s">
        <v>52</v>
      </c>
      <c r="H8857" t="s">
        <v>67</v>
      </c>
      <c r="I8857" t="s">
        <v>138</v>
      </c>
      <c r="J8857" s="18">
        <v>42544</v>
      </c>
      <c r="K8857" s="41" t="s">
        <v>48019</v>
      </c>
      <c r="L8857" s="42" t="s">
        <v>48122</v>
      </c>
      <c r="M8857" t="s">
        <v>48123</v>
      </c>
      <c r="N8857" t="s">
        <v>48132</v>
      </c>
      <c r="O8857" t="s">
        <v>48133</v>
      </c>
      <c r="P8857" t="s">
        <v>48134</v>
      </c>
      <c r="Q8857" s="40" t="s">
        <v>48134</v>
      </c>
      <c r="R8857" t="s">
        <v>43987</v>
      </c>
      <c r="S8857">
        <v>3.87</v>
      </c>
      <c r="T8857">
        <v>0</v>
      </c>
      <c r="U8857" t="s">
        <v>54</v>
      </c>
      <c r="W8857" t="s">
        <v>59</v>
      </c>
      <c r="X8857" t="s">
        <v>48135</v>
      </c>
    </row>
    <row r="8858" spans="1:24" x14ac:dyDescent="0.2">
      <c r="A8858">
        <v>50713</v>
      </c>
      <c r="B8858">
        <v>33374</v>
      </c>
      <c r="C8858" t="s">
        <v>19826</v>
      </c>
      <c r="D8858" t="s">
        <v>48136</v>
      </c>
      <c r="E8858" t="s">
        <v>48137</v>
      </c>
      <c r="F8858" t="s">
        <v>48138</v>
      </c>
      <c r="G8858" t="s">
        <v>52</v>
      </c>
      <c r="H8858" t="s">
        <v>106</v>
      </c>
      <c r="I8858" t="s">
        <v>155</v>
      </c>
      <c r="J8858" s="18">
        <v>42544</v>
      </c>
      <c r="K8858" s="41" t="s">
        <v>47745</v>
      </c>
      <c r="L8858" s="42" t="s">
        <v>48139</v>
      </c>
      <c r="M8858" t="s">
        <v>48140</v>
      </c>
      <c r="N8858" t="s">
        <v>48141</v>
      </c>
      <c r="O8858" t="s">
        <v>48142</v>
      </c>
      <c r="P8858" t="s">
        <v>48143</v>
      </c>
      <c r="Q8858" s="40" t="s">
        <v>48143</v>
      </c>
      <c r="R8858" t="s">
        <v>47302</v>
      </c>
      <c r="S8858">
        <v>2.93</v>
      </c>
      <c r="T8858">
        <v>0</v>
      </c>
      <c r="U8858" t="s">
        <v>54</v>
      </c>
      <c r="W8858" t="s">
        <v>59</v>
      </c>
      <c r="X8858" t="s">
        <v>48144</v>
      </c>
    </row>
    <row r="8859" spans="1:24" x14ac:dyDescent="0.2">
      <c r="A8859">
        <v>50715</v>
      </c>
      <c r="B8859">
        <v>33371</v>
      </c>
      <c r="C8859" t="s">
        <v>111</v>
      </c>
      <c r="D8859" t="s">
        <v>48145</v>
      </c>
      <c r="E8859" t="s">
        <v>48146</v>
      </c>
      <c r="F8859" t="s">
        <v>48147</v>
      </c>
      <c r="G8859" t="s">
        <v>52</v>
      </c>
      <c r="H8859" t="s">
        <v>66</v>
      </c>
      <c r="I8859" t="s">
        <v>126</v>
      </c>
      <c r="J8859" s="18">
        <v>42544</v>
      </c>
      <c r="K8859" s="41" t="s">
        <v>48148</v>
      </c>
      <c r="L8859" s="42" t="s">
        <v>48123</v>
      </c>
      <c r="M8859" t="s">
        <v>48149</v>
      </c>
      <c r="N8859" t="s">
        <v>48021</v>
      </c>
      <c r="O8859" t="s">
        <v>48150</v>
      </c>
      <c r="P8859" t="s">
        <v>47936</v>
      </c>
      <c r="Q8859" s="40" t="s">
        <v>47936</v>
      </c>
      <c r="R8859" t="s">
        <v>47302</v>
      </c>
      <c r="S8859">
        <v>3.35</v>
      </c>
      <c r="T8859">
        <v>0</v>
      </c>
      <c r="U8859" t="s">
        <v>54</v>
      </c>
      <c r="W8859" t="s">
        <v>59</v>
      </c>
      <c r="X8859" t="s">
        <v>48151</v>
      </c>
    </row>
    <row r="8860" spans="1:24" x14ac:dyDescent="0.2">
      <c r="A8860">
        <v>50720</v>
      </c>
      <c r="B8860">
        <v>33397</v>
      </c>
      <c r="C8860" t="s">
        <v>111</v>
      </c>
      <c r="D8860" t="s">
        <v>48152</v>
      </c>
      <c r="E8860" t="s">
        <v>48153</v>
      </c>
      <c r="F8860" t="s">
        <v>48154</v>
      </c>
      <c r="G8860" t="s">
        <v>52</v>
      </c>
      <c r="H8860" t="s">
        <v>4751</v>
      </c>
      <c r="I8860" t="s">
        <v>7335</v>
      </c>
      <c r="J8860" s="18">
        <v>42544</v>
      </c>
      <c r="K8860" s="41" t="s">
        <v>48144</v>
      </c>
      <c r="L8860" s="42" t="s">
        <v>48155</v>
      </c>
      <c r="M8860" t="s">
        <v>48050</v>
      </c>
      <c r="N8860" t="s">
        <v>48156</v>
      </c>
      <c r="O8860" t="s">
        <v>48135</v>
      </c>
      <c r="P8860" t="s">
        <v>48157</v>
      </c>
      <c r="Q8860" s="40" t="s">
        <v>48157</v>
      </c>
      <c r="R8860" t="s">
        <v>47366</v>
      </c>
      <c r="S8860">
        <v>1.77</v>
      </c>
      <c r="T8860">
        <v>0</v>
      </c>
      <c r="U8860" t="s">
        <v>54</v>
      </c>
      <c r="W8860" t="s">
        <v>59</v>
      </c>
      <c r="X8860" t="s">
        <v>48158</v>
      </c>
    </row>
    <row r="8861" spans="1:24" x14ac:dyDescent="0.2">
      <c r="A8861">
        <v>50721</v>
      </c>
      <c r="B8861">
        <v>33386</v>
      </c>
      <c r="C8861" t="s">
        <v>114</v>
      </c>
      <c r="D8861" t="s">
        <v>48159</v>
      </c>
      <c r="E8861" t="s">
        <v>48160</v>
      </c>
      <c r="F8861" t="s">
        <v>48161</v>
      </c>
      <c r="G8861" t="s">
        <v>52</v>
      </c>
      <c r="H8861" t="s">
        <v>67</v>
      </c>
      <c r="I8861" t="s">
        <v>95</v>
      </c>
      <c r="J8861" s="18">
        <v>42544</v>
      </c>
      <c r="K8861" s="41" t="s">
        <v>47947</v>
      </c>
      <c r="L8861" s="42" t="s">
        <v>48162</v>
      </c>
      <c r="M8861" t="s">
        <v>47954</v>
      </c>
      <c r="N8861" t="s">
        <v>47936</v>
      </c>
      <c r="O8861" t="s">
        <v>48163</v>
      </c>
      <c r="P8861" t="s">
        <v>48164</v>
      </c>
      <c r="Q8861" s="40" t="s">
        <v>48165</v>
      </c>
      <c r="R8861" t="s">
        <v>47225</v>
      </c>
      <c r="S8861">
        <v>2.2999999999999998</v>
      </c>
      <c r="T8861">
        <v>0</v>
      </c>
      <c r="U8861" t="s">
        <v>54</v>
      </c>
      <c r="W8861" t="s">
        <v>59</v>
      </c>
      <c r="X8861" t="s">
        <v>48166</v>
      </c>
    </row>
    <row r="8862" spans="1:24" x14ac:dyDescent="0.2">
      <c r="A8862">
        <v>50728</v>
      </c>
      <c r="B8862">
        <v>33369</v>
      </c>
      <c r="C8862" t="s">
        <v>111</v>
      </c>
      <c r="D8862" t="s">
        <v>48167</v>
      </c>
      <c r="E8862" t="s">
        <v>48168</v>
      </c>
      <c r="F8862" t="s">
        <v>48169</v>
      </c>
      <c r="G8862" t="s">
        <v>52</v>
      </c>
      <c r="H8862" t="s">
        <v>103</v>
      </c>
      <c r="I8862" t="s">
        <v>1700</v>
      </c>
      <c r="J8862" s="18">
        <v>42544</v>
      </c>
      <c r="K8862" s="41" t="s">
        <v>48100</v>
      </c>
      <c r="L8862" s="42" t="s">
        <v>48170</v>
      </c>
      <c r="M8862" t="s">
        <v>48101</v>
      </c>
      <c r="N8862" t="s">
        <v>48114</v>
      </c>
      <c r="O8862" t="s">
        <v>48134</v>
      </c>
      <c r="P8862" t="s">
        <v>48075</v>
      </c>
      <c r="Q8862" s="40" t="s">
        <v>47974</v>
      </c>
      <c r="R8862" t="s">
        <v>44117</v>
      </c>
      <c r="S8862">
        <v>4.17</v>
      </c>
      <c r="T8862">
        <v>0</v>
      </c>
      <c r="U8862" t="s">
        <v>54</v>
      </c>
      <c r="W8862" t="s">
        <v>59</v>
      </c>
      <c r="X8862" t="s">
        <v>48171</v>
      </c>
    </row>
    <row r="8863" spans="1:24" x14ac:dyDescent="0.2">
      <c r="A8863">
        <v>50736</v>
      </c>
      <c r="B8863">
        <v>33370</v>
      </c>
      <c r="C8863" t="s">
        <v>110</v>
      </c>
      <c r="E8863" t="s">
        <v>48172</v>
      </c>
      <c r="F8863" t="s">
        <v>48173</v>
      </c>
      <c r="G8863" t="s">
        <v>52</v>
      </c>
      <c r="H8863" t="s">
        <v>57</v>
      </c>
      <c r="I8863" t="s">
        <v>135</v>
      </c>
      <c r="J8863" s="18">
        <v>42545</v>
      </c>
      <c r="K8863" s="41" t="s">
        <v>48148</v>
      </c>
      <c r="L8863" s="42" t="s">
        <v>48174</v>
      </c>
      <c r="M8863" t="s">
        <v>48175</v>
      </c>
      <c r="N8863" t="s">
        <v>48176</v>
      </c>
      <c r="O8863" t="s">
        <v>48177</v>
      </c>
      <c r="P8863" t="s">
        <v>48178</v>
      </c>
      <c r="Q8863" s="40" t="s">
        <v>47956</v>
      </c>
      <c r="R8863" t="s">
        <v>43987</v>
      </c>
      <c r="S8863">
        <v>3.72</v>
      </c>
      <c r="T8863">
        <v>0</v>
      </c>
      <c r="U8863" t="s">
        <v>54</v>
      </c>
      <c r="W8863" t="s">
        <v>59</v>
      </c>
      <c r="X8863" t="s">
        <v>48179</v>
      </c>
    </row>
    <row r="8864" spans="1:24" x14ac:dyDescent="0.2">
      <c r="A8864">
        <v>50737</v>
      </c>
      <c r="B8864">
        <v>33366</v>
      </c>
      <c r="C8864" t="s">
        <v>114</v>
      </c>
      <c r="D8864" t="s">
        <v>48180</v>
      </c>
      <c r="E8864" t="s">
        <v>48181</v>
      </c>
      <c r="F8864" t="s">
        <v>48182</v>
      </c>
      <c r="G8864" t="s">
        <v>52</v>
      </c>
      <c r="H8864" t="s">
        <v>3690</v>
      </c>
      <c r="I8864" t="s">
        <v>4216</v>
      </c>
      <c r="J8864" s="18">
        <v>42545</v>
      </c>
      <c r="K8864" s="41" t="s">
        <v>48183</v>
      </c>
      <c r="L8864" s="42" t="s">
        <v>48184</v>
      </c>
      <c r="M8864" t="s">
        <v>48185</v>
      </c>
      <c r="N8864" t="s">
        <v>48186</v>
      </c>
      <c r="O8864" t="s">
        <v>48187</v>
      </c>
      <c r="P8864" t="s">
        <v>48188</v>
      </c>
      <c r="Q8864" s="40" t="s">
        <v>48188</v>
      </c>
      <c r="R8864" t="s">
        <v>46381</v>
      </c>
      <c r="S8864">
        <v>1.37</v>
      </c>
      <c r="T8864">
        <v>0</v>
      </c>
      <c r="U8864" t="s">
        <v>54</v>
      </c>
      <c r="W8864" t="s">
        <v>59</v>
      </c>
      <c r="X8864" t="s">
        <v>48189</v>
      </c>
    </row>
    <row r="8865" spans="1:24" x14ac:dyDescent="0.2">
      <c r="A8865">
        <v>50738</v>
      </c>
      <c r="B8865">
        <v>33367</v>
      </c>
      <c r="C8865" t="s">
        <v>111</v>
      </c>
      <c r="D8865" t="s">
        <v>48190</v>
      </c>
      <c r="E8865" t="s">
        <v>48191</v>
      </c>
      <c r="F8865" t="s">
        <v>48192</v>
      </c>
      <c r="G8865" t="s">
        <v>52</v>
      </c>
      <c r="H8865" t="s">
        <v>53</v>
      </c>
      <c r="I8865" t="s">
        <v>149</v>
      </c>
      <c r="J8865" s="18">
        <v>42545</v>
      </c>
      <c r="K8865" s="41" t="s">
        <v>48193</v>
      </c>
      <c r="L8865" s="42" t="s">
        <v>48194</v>
      </c>
      <c r="M8865" t="s">
        <v>48195</v>
      </c>
      <c r="N8865" t="s">
        <v>48196</v>
      </c>
      <c r="O8865" t="s">
        <v>48197</v>
      </c>
      <c r="P8865" t="s">
        <v>48040</v>
      </c>
      <c r="Q8865" s="40" t="s">
        <v>48040</v>
      </c>
      <c r="R8865" t="s">
        <v>46878</v>
      </c>
      <c r="S8865">
        <v>2.4300000000000002</v>
      </c>
      <c r="T8865">
        <v>0</v>
      </c>
      <c r="U8865" t="s">
        <v>54</v>
      </c>
      <c r="W8865" t="s">
        <v>59</v>
      </c>
      <c r="X8865" t="s">
        <v>47947</v>
      </c>
    </row>
    <row r="8866" spans="1:24" x14ac:dyDescent="0.2">
      <c r="A8866">
        <v>50739</v>
      </c>
      <c r="B8866">
        <v>33365</v>
      </c>
      <c r="C8866" t="s">
        <v>112</v>
      </c>
      <c r="D8866" t="s">
        <v>22669</v>
      </c>
      <c r="E8866" t="s">
        <v>22670</v>
      </c>
      <c r="F8866" t="s">
        <v>22671</v>
      </c>
      <c r="G8866" t="s">
        <v>52</v>
      </c>
      <c r="H8866" t="s">
        <v>74</v>
      </c>
      <c r="I8866" t="s">
        <v>736</v>
      </c>
      <c r="J8866" s="18">
        <v>42545</v>
      </c>
      <c r="K8866" s="41" t="s">
        <v>47446</v>
      </c>
      <c r="L8866" s="42" t="s">
        <v>47965</v>
      </c>
      <c r="M8866" t="s">
        <v>47965</v>
      </c>
      <c r="N8866" t="s">
        <v>48198</v>
      </c>
      <c r="O8866" t="s">
        <v>48178</v>
      </c>
      <c r="P8866" t="s">
        <v>47955</v>
      </c>
      <c r="Q8866" s="40" t="s">
        <v>47955</v>
      </c>
      <c r="R8866" t="s">
        <v>47959</v>
      </c>
      <c r="S8866">
        <v>4.43</v>
      </c>
      <c r="T8866">
        <v>0</v>
      </c>
      <c r="U8866" t="s">
        <v>54</v>
      </c>
      <c r="W8866" t="s">
        <v>59</v>
      </c>
      <c r="X8866" t="s">
        <v>48164</v>
      </c>
    </row>
    <row r="8867" spans="1:24" x14ac:dyDescent="0.2">
      <c r="A8867">
        <v>50740</v>
      </c>
      <c r="B8867">
        <v>33381</v>
      </c>
      <c r="C8867" t="s">
        <v>109</v>
      </c>
      <c r="D8867" t="s">
        <v>2959</v>
      </c>
      <c r="E8867" t="s">
        <v>48199</v>
      </c>
      <c r="F8867" t="s">
        <v>48200</v>
      </c>
      <c r="G8867" t="s">
        <v>56</v>
      </c>
      <c r="H8867" t="s">
        <v>5089</v>
      </c>
      <c r="I8867" t="s">
        <v>9453</v>
      </c>
      <c r="J8867" s="18">
        <v>42545</v>
      </c>
      <c r="K8867" s="41" t="s">
        <v>47758</v>
      </c>
      <c r="L8867" s="42" t="s">
        <v>48201</v>
      </c>
      <c r="M8867" t="s">
        <v>48202</v>
      </c>
      <c r="N8867" t="s">
        <v>48203</v>
      </c>
      <c r="O8867" t="s">
        <v>48204</v>
      </c>
      <c r="P8867" t="s">
        <v>48205</v>
      </c>
      <c r="Q8867" s="40" t="s">
        <v>48205</v>
      </c>
      <c r="R8867" t="s">
        <v>46477</v>
      </c>
      <c r="S8867">
        <v>6.35</v>
      </c>
      <c r="T8867">
        <v>0</v>
      </c>
      <c r="U8867" t="s">
        <v>54</v>
      </c>
      <c r="W8867" t="s">
        <v>59</v>
      </c>
      <c r="X8867" t="s">
        <v>48206</v>
      </c>
    </row>
    <row r="8868" spans="1:24" x14ac:dyDescent="0.2">
      <c r="A8868">
        <v>50748</v>
      </c>
      <c r="B8868">
        <v>0</v>
      </c>
      <c r="C8868" t="s">
        <v>110</v>
      </c>
      <c r="D8868" t="s">
        <v>48207</v>
      </c>
      <c r="E8868">
        <v>2403334</v>
      </c>
      <c r="F8868" t="s">
        <v>48208</v>
      </c>
      <c r="H8868" t="s">
        <v>48209</v>
      </c>
      <c r="I8868" t="s">
        <v>48210</v>
      </c>
      <c r="J8868" s="18">
        <v>42545</v>
      </c>
      <c r="K8868" s="41" t="s">
        <v>48104</v>
      </c>
      <c r="L8868" s="42" t="s">
        <v>48211</v>
      </c>
      <c r="R8868" t="s">
        <v>48212</v>
      </c>
      <c r="S8868">
        <v>21.15</v>
      </c>
      <c r="T8868">
        <v>1</v>
      </c>
      <c r="W8868" t="s">
        <v>55</v>
      </c>
    </row>
    <row r="8869" spans="1:24" x14ac:dyDescent="0.2">
      <c r="A8869">
        <v>50749</v>
      </c>
      <c r="B8869">
        <v>33404</v>
      </c>
      <c r="C8869" t="s">
        <v>111</v>
      </c>
      <c r="D8869" t="s">
        <v>14876</v>
      </c>
      <c r="E8869" t="s">
        <v>14877</v>
      </c>
      <c r="F8869" t="s">
        <v>14878</v>
      </c>
      <c r="H8869" t="s">
        <v>310</v>
      </c>
      <c r="I8869" t="s">
        <v>1727</v>
      </c>
      <c r="J8869" s="18">
        <v>42545</v>
      </c>
      <c r="K8869" s="41" t="s">
        <v>47970</v>
      </c>
      <c r="L8869" s="42" t="s">
        <v>48213</v>
      </c>
      <c r="M8869" t="s">
        <v>48047</v>
      </c>
      <c r="N8869" t="s">
        <v>48166</v>
      </c>
      <c r="O8869" t="s">
        <v>48214</v>
      </c>
      <c r="R8869" t="s">
        <v>44257</v>
      </c>
      <c r="S8869">
        <v>17.48</v>
      </c>
      <c r="T8869">
        <v>1</v>
      </c>
      <c r="W8869" t="s">
        <v>55</v>
      </c>
    </row>
    <row r="8870" spans="1:24" x14ac:dyDescent="0.2">
      <c r="A8870">
        <v>50750</v>
      </c>
      <c r="B8870">
        <v>33387</v>
      </c>
      <c r="C8870" t="s">
        <v>114</v>
      </c>
      <c r="D8870" t="s">
        <v>48215</v>
      </c>
      <c r="E8870" t="s">
        <v>48216</v>
      </c>
      <c r="F8870" t="s">
        <v>48217</v>
      </c>
      <c r="H8870" t="s">
        <v>64</v>
      </c>
      <c r="I8870" t="s">
        <v>2554</v>
      </c>
      <c r="J8870" s="18">
        <v>42545</v>
      </c>
      <c r="K8870" s="41" t="s">
        <v>48218</v>
      </c>
      <c r="L8870" s="42" t="s">
        <v>48219</v>
      </c>
      <c r="M8870" t="s">
        <v>48150</v>
      </c>
      <c r="N8870" t="s">
        <v>47974</v>
      </c>
      <c r="O8870" t="s">
        <v>48220</v>
      </c>
      <c r="R8870" t="s">
        <v>47924</v>
      </c>
      <c r="S8870">
        <v>19.22</v>
      </c>
      <c r="T8870">
        <v>1</v>
      </c>
      <c r="W8870" t="s">
        <v>55</v>
      </c>
    </row>
    <row r="8871" spans="1:24" x14ac:dyDescent="0.2">
      <c r="A8871">
        <v>50753</v>
      </c>
      <c r="B8871">
        <v>33384</v>
      </c>
      <c r="C8871" t="s">
        <v>115</v>
      </c>
      <c r="D8871" t="s">
        <v>48221</v>
      </c>
      <c r="E8871" t="s">
        <v>48222</v>
      </c>
      <c r="F8871" t="s">
        <v>48223</v>
      </c>
      <c r="G8871" t="s">
        <v>52</v>
      </c>
      <c r="H8871" t="s">
        <v>1497</v>
      </c>
      <c r="I8871" t="s">
        <v>1603</v>
      </c>
      <c r="J8871" s="18">
        <v>42545</v>
      </c>
      <c r="K8871" s="41" t="s">
        <v>48224</v>
      </c>
      <c r="L8871" s="42" t="s">
        <v>48225</v>
      </c>
      <c r="M8871" t="s">
        <v>48226</v>
      </c>
      <c r="N8871" t="s">
        <v>48227</v>
      </c>
      <c r="O8871" t="s">
        <v>48228</v>
      </c>
      <c r="P8871" t="s">
        <v>48006</v>
      </c>
      <c r="Q8871" s="40" t="s">
        <v>48080</v>
      </c>
      <c r="R8871" t="s">
        <v>47959</v>
      </c>
      <c r="S8871">
        <v>1.87</v>
      </c>
      <c r="T8871">
        <v>0</v>
      </c>
      <c r="U8871" t="s">
        <v>54</v>
      </c>
      <c r="W8871" t="s">
        <v>59</v>
      </c>
      <c r="X8871" t="s">
        <v>48229</v>
      </c>
    </row>
    <row r="8872" spans="1:24" x14ac:dyDescent="0.2">
      <c r="A8872">
        <v>50755</v>
      </c>
      <c r="B8872">
        <v>33394</v>
      </c>
      <c r="C8872" t="s">
        <v>109</v>
      </c>
      <c r="D8872" t="s">
        <v>44702</v>
      </c>
      <c r="E8872" t="s">
        <v>1184</v>
      </c>
      <c r="F8872" t="s">
        <v>1185</v>
      </c>
      <c r="G8872" t="s">
        <v>52</v>
      </c>
      <c r="H8872" t="s">
        <v>62</v>
      </c>
      <c r="I8872" t="s">
        <v>1186</v>
      </c>
      <c r="J8872" s="18">
        <v>42545</v>
      </c>
      <c r="K8872" s="41" t="s">
        <v>48177</v>
      </c>
      <c r="L8872" s="42" t="s">
        <v>48230</v>
      </c>
      <c r="M8872" t="s">
        <v>48230</v>
      </c>
      <c r="N8872" t="s">
        <v>48231</v>
      </c>
      <c r="O8872" t="s">
        <v>48232</v>
      </c>
      <c r="P8872" t="s">
        <v>48233</v>
      </c>
      <c r="Q8872" s="40" t="s">
        <v>48233</v>
      </c>
      <c r="R8872" t="s">
        <v>47366</v>
      </c>
      <c r="S8872">
        <v>2.7</v>
      </c>
      <c r="T8872">
        <v>0</v>
      </c>
      <c r="U8872" t="s">
        <v>54</v>
      </c>
      <c r="W8872" t="s">
        <v>59</v>
      </c>
      <c r="X8872" t="s">
        <v>48234</v>
      </c>
    </row>
    <row r="8873" spans="1:24" x14ac:dyDescent="0.2">
      <c r="A8873">
        <v>50757</v>
      </c>
      <c r="B8873">
        <v>33396</v>
      </c>
      <c r="C8873" t="s">
        <v>110</v>
      </c>
      <c r="E8873" t="s">
        <v>11934</v>
      </c>
      <c r="F8873" t="s">
        <v>11935</v>
      </c>
      <c r="G8873" t="s">
        <v>52</v>
      </c>
      <c r="H8873" t="s">
        <v>68</v>
      </c>
      <c r="I8873" t="s">
        <v>370</v>
      </c>
      <c r="J8873" s="18">
        <v>42545</v>
      </c>
      <c r="K8873" s="41" t="s">
        <v>48235</v>
      </c>
      <c r="L8873" s="42" t="s">
        <v>47974</v>
      </c>
      <c r="M8873" t="s">
        <v>48134</v>
      </c>
      <c r="N8873" t="s">
        <v>48163</v>
      </c>
      <c r="O8873" t="s">
        <v>48110</v>
      </c>
      <c r="P8873" t="s">
        <v>48236</v>
      </c>
      <c r="Q8873" s="40" t="s">
        <v>48236</v>
      </c>
      <c r="R8873" t="s">
        <v>47366</v>
      </c>
      <c r="S8873">
        <v>2.85</v>
      </c>
      <c r="T8873">
        <v>0</v>
      </c>
      <c r="U8873" t="s">
        <v>54</v>
      </c>
      <c r="W8873" t="s">
        <v>59</v>
      </c>
      <c r="X8873" t="s">
        <v>48237</v>
      </c>
    </row>
    <row r="8874" spans="1:24" x14ac:dyDescent="0.2">
      <c r="A8874">
        <v>50764</v>
      </c>
      <c r="B8874">
        <v>33401</v>
      </c>
      <c r="C8874" t="s">
        <v>114</v>
      </c>
      <c r="D8874" t="s">
        <v>38402</v>
      </c>
      <c r="E8874" t="s">
        <v>38403</v>
      </c>
      <c r="F8874" t="s">
        <v>38404</v>
      </c>
      <c r="G8874" t="s">
        <v>56</v>
      </c>
      <c r="H8874" t="s">
        <v>53</v>
      </c>
      <c r="I8874" t="s">
        <v>836</v>
      </c>
      <c r="J8874" s="18">
        <v>42545</v>
      </c>
      <c r="K8874" s="41" t="s">
        <v>43987</v>
      </c>
      <c r="L8874" s="42" t="s">
        <v>47975</v>
      </c>
      <c r="M8874" t="s">
        <v>48238</v>
      </c>
      <c r="N8874" t="s">
        <v>48061</v>
      </c>
      <c r="O8874" t="s">
        <v>44117</v>
      </c>
      <c r="P8874" t="s">
        <v>48239</v>
      </c>
      <c r="Q8874" s="40" t="s">
        <v>48239</v>
      </c>
      <c r="R8874" t="s">
        <v>44117</v>
      </c>
      <c r="S8874">
        <v>1.65</v>
      </c>
      <c r="T8874">
        <v>0</v>
      </c>
      <c r="U8874" t="s">
        <v>58</v>
      </c>
      <c r="W8874" t="s">
        <v>59</v>
      </c>
      <c r="X8874" t="s">
        <v>48008</v>
      </c>
    </row>
    <row r="8875" spans="1:24" x14ac:dyDescent="0.2">
      <c r="A8875">
        <v>50765</v>
      </c>
      <c r="B8875">
        <v>33406</v>
      </c>
      <c r="C8875" t="s">
        <v>114</v>
      </c>
      <c r="D8875" t="s">
        <v>44818</v>
      </c>
      <c r="E8875" t="s">
        <v>43341</v>
      </c>
      <c r="F8875" t="s">
        <v>43342</v>
      </c>
      <c r="H8875" t="s">
        <v>53</v>
      </c>
      <c r="I8875" t="s">
        <v>21879</v>
      </c>
      <c r="J8875" s="18">
        <v>42545</v>
      </c>
      <c r="K8875" s="41" t="s">
        <v>47216</v>
      </c>
      <c r="L8875" s="42" t="s">
        <v>47216</v>
      </c>
      <c r="M8875" t="s">
        <v>47976</v>
      </c>
      <c r="R8875" t="s">
        <v>46477</v>
      </c>
      <c r="S8875">
        <v>17.47</v>
      </c>
      <c r="T8875">
        <v>1</v>
      </c>
      <c r="W8875" t="s">
        <v>55</v>
      </c>
    </row>
    <row r="8876" spans="1:24" x14ac:dyDescent="0.2">
      <c r="A8876">
        <v>50767</v>
      </c>
      <c r="B8876">
        <v>33403</v>
      </c>
      <c r="C8876" t="s">
        <v>110</v>
      </c>
      <c r="E8876" t="s">
        <v>24848</v>
      </c>
      <c r="F8876" t="s">
        <v>24849</v>
      </c>
      <c r="H8876" t="s">
        <v>74</v>
      </c>
      <c r="I8876" t="s">
        <v>10634</v>
      </c>
      <c r="J8876" s="18">
        <v>42545</v>
      </c>
      <c r="K8876" s="41" t="s">
        <v>48240</v>
      </c>
      <c r="L8876" s="42" t="s">
        <v>48047</v>
      </c>
      <c r="M8876" t="s">
        <v>48047</v>
      </c>
      <c r="N8876" t="s">
        <v>48241</v>
      </c>
      <c r="O8876" t="s">
        <v>48242</v>
      </c>
      <c r="R8876" t="s">
        <v>48243</v>
      </c>
      <c r="S8876">
        <v>17.5</v>
      </c>
      <c r="T8876">
        <v>1</v>
      </c>
      <c r="W8876" t="s">
        <v>55</v>
      </c>
    </row>
    <row r="8877" spans="1:24" x14ac:dyDescent="0.2">
      <c r="A8877">
        <v>50769</v>
      </c>
      <c r="B8877">
        <v>33407</v>
      </c>
      <c r="C8877" t="s">
        <v>28589</v>
      </c>
      <c r="D8877" t="s">
        <v>48244</v>
      </c>
      <c r="E8877" t="s">
        <v>48245</v>
      </c>
      <c r="F8877" t="s">
        <v>48246</v>
      </c>
      <c r="H8877" t="s">
        <v>4806</v>
      </c>
      <c r="I8877" t="s">
        <v>91</v>
      </c>
      <c r="J8877" s="18">
        <v>42545</v>
      </c>
      <c r="K8877" s="41" t="s">
        <v>48247</v>
      </c>
      <c r="L8877" s="42" t="s">
        <v>48247</v>
      </c>
      <c r="M8877" t="s">
        <v>48081</v>
      </c>
      <c r="P8877" t="s">
        <v>48081</v>
      </c>
      <c r="Q8877" s="40" t="s">
        <v>48248</v>
      </c>
      <c r="R8877" t="s">
        <v>48249</v>
      </c>
      <c r="S8877">
        <v>0.08</v>
      </c>
      <c r="T8877">
        <v>0</v>
      </c>
      <c r="W8877" t="s">
        <v>55</v>
      </c>
    </row>
    <row r="8878" spans="1:24" x14ac:dyDescent="0.2">
      <c r="A8878">
        <v>50771</v>
      </c>
      <c r="B8878">
        <v>33410</v>
      </c>
      <c r="C8878" t="s">
        <v>114</v>
      </c>
      <c r="D8878" t="s">
        <v>30322</v>
      </c>
      <c r="E8878" t="s">
        <v>30323</v>
      </c>
      <c r="F8878" t="s">
        <v>30324</v>
      </c>
      <c r="H8878" t="s">
        <v>63</v>
      </c>
      <c r="I8878" t="s">
        <v>1905</v>
      </c>
      <c r="J8878" s="18">
        <v>42545</v>
      </c>
      <c r="K8878" s="41" t="s">
        <v>47366</v>
      </c>
      <c r="L8878" s="42" t="s">
        <v>46477</v>
      </c>
      <c r="M8878" t="s">
        <v>48250</v>
      </c>
      <c r="N8878" t="s">
        <v>48251</v>
      </c>
      <c r="O8878" t="s">
        <v>48252</v>
      </c>
      <c r="R8878" t="s">
        <v>48253</v>
      </c>
      <c r="S8878">
        <v>14.97</v>
      </c>
      <c r="T8878">
        <v>1</v>
      </c>
      <c r="W8878" t="s">
        <v>55</v>
      </c>
    </row>
    <row r="8879" spans="1:24" x14ac:dyDescent="0.2">
      <c r="A8879">
        <v>50772</v>
      </c>
      <c r="B8879">
        <v>33409</v>
      </c>
      <c r="C8879" t="s">
        <v>112</v>
      </c>
      <c r="D8879" t="s">
        <v>48254</v>
      </c>
      <c r="E8879" t="s">
        <v>48255</v>
      </c>
      <c r="F8879" t="s">
        <v>48256</v>
      </c>
      <c r="H8879" t="s">
        <v>76</v>
      </c>
      <c r="I8879" t="s">
        <v>148</v>
      </c>
      <c r="J8879" s="18">
        <v>42545</v>
      </c>
      <c r="K8879" s="41" t="s">
        <v>46604</v>
      </c>
      <c r="L8879" s="42" t="s">
        <v>48257</v>
      </c>
      <c r="M8879" t="s">
        <v>48257</v>
      </c>
      <c r="R8879" t="s">
        <v>48258</v>
      </c>
      <c r="S8879">
        <v>15.53</v>
      </c>
      <c r="T8879">
        <v>1</v>
      </c>
      <c r="W8879" t="s">
        <v>55</v>
      </c>
    </row>
    <row r="8880" spans="1:24" x14ac:dyDescent="0.2">
      <c r="A8880">
        <v>50775</v>
      </c>
      <c r="B8880">
        <v>33415</v>
      </c>
      <c r="C8880" t="s">
        <v>109</v>
      </c>
      <c r="D8880" t="s">
        <v>48259</v>
      </c>
      <c r="E8880" t="s">
        <v>48260</v>
      </c>
      <c r="F8880" t="s">
        <v>48261</v>
      </c>
      <c r="H8880" t="s">
        <v>101</v>
      </c>
      <c r="I8880" t="s">
        <v>162</v>
      </c>
      <c r="J8880" s="18">
        <v>42545</v>
      </c>
      <c r="K8880" s="41" t="s">
        <v>48262</v>
      </c>
      <c r="L8880" s="42" t="s">
        <v>48263</v>
      </c>
      <c r="M8880" t="s">
        <v>48264</v>
      </c>
      <c r="R8880" t="s">
        <v>48265</v>
      </c>
      <c r="S8880">
        <v>0.02</v>
      </c>
      <c r="T8880">
        <v>0</v>
      </c>
      <c r="W8880" t="s">
        <v>55</v>
      </c>
    </row>
    <row r="8881" spans="1:24" x14ac:dyDescent="0.2">
      <c r="A8881">
        <v>50779</v>
      </c>
      <c r="B8881">
        <v>33411</v>
      </c>
      <c r="C8881" t="s">
        <v>109</v>
      </c>
      <c r="D8881" t="s">
        <v>12607</v>
      </c>
      <c r="E8881" t="s">
        <v>12608</v>
      </c>
      <c r="F8881" t="s">
        <v>12609</v>
      </c>
      <c r="H8881" t="s">
        <v>53</v>
      </c>
      <c r="I8881" t="s">
        <v>86</v>
      </c>
      <c r="J8881" s="18">
        <v>42545</v>
      </c>
      <c r="K8881" s="41" t="s">
        <v>48266</v>
      </c>
      <c r="L8881" s="42" t="s">
        <v>48267</v>
      </c>
      <c r="M8881" t="s">
        <v>47928</v>
      </c>
      <c r="R8881" t="s">
        <v>48243</v>
      </c>
      <c r="S8881">
        <v>14.48</v>
      </c>
      <c r="T8881">
        <v>1</v>
      </c>
      <c r="W8881" t="s">
        <v>55</v>
      </c>
    </row>
    <row r="8882" spans="1:24" x14ac:dyDescent="0.2">
      <c r="A8882">
        <v>50784</v>
      </c>
      <c r="B8882">
        <v>4471</v>
      </c>
      <c r="C8882" t="s">
        <v>113</v>
      </c>
      <c r="D8882" t="s">
        <v>48268</v>
      </c>
      <c r="E8882" t="s">
        <v>48269</v>
      </c>
      <c r="F8882" t="s">
        <v>48270</v>
      </c>
      <c r="H8882" t="s">
        <v>74</v>
      </c>
      <c r="I8882" t="s">
        <v>75</v>
      </c>
      <c r="J8882" s="18">
        <v>42545</v>
      </c>
      <c r="K8882" s="41" t="s">
        <v>48271</v>
      </c>
      <c r="L8882" s="42" t="s">
        <v>48272</v>
      </c>
      <c r="M8882" t="s">
        <v>48272</v>
      </c>
      <c r="R8882" t="s">
        <v>40581</v>
      </c>
      <c r="S8882">
        <v>13.83</v>
      </c>
      <c r="T8882">
        <v>1</v>
      </c>
      <c r="W8882" t="s">
        <v>55</v>
      </c>
    </row>
    <row r="8883" spans="1:24" x14ac:dyDescent="0.2">
      <c r="A8883">
        <v>50786</v>
      </c>
      <c r="B8883">
        <v>33412</v>
      </c>
      <c r="C8883" t="s">
        <v>115</v>
      </c>
      <c r="D8883" t="s">
        <v>46454</v>
      </c>
      <c r="E8883" t="s">
        <v>46455</v>
      </c>
      <c r="F8883" t="s">
        <v>46456</v>
      </c>
      <c r="H8883" t="s">
        <v>74</v>
      </c>
      <c r="I8883" t="s">
        <v>736</v>
      </c>
      <c r="J8883" s="18">
        <v>42545</v>
      </c>
      <c r="K8883" s="41" t="s">
        <v>48273</v>
      </c>
      <c r="L8883" s="42" t="s">
        <v>48274</v>
      </c>
      <c r="M8883" t="s">
        <v>48275</v>
      </c>
      <c r="N8883" t="s">
        <v>48276</v>
      </c>
      <c r="O8883" t="s">
        <v>92</v>
      </c>
      <c r="R8883" t="s">
        <v>48277</v>
      </c>
      <c r="S8883">
        <v>13.65</v>
      </c>
      <c r="T8883">
        <v>1</v>
      </c>
      <c r="W8883" t="s">
        <v>55</v>
      </c>
    </row>
    <row r="8884" spans="1:24" x14ac:dyDescent="0.2">
      <c r="A8884">
        <v>50794</v>
      </c>
      <c r="B8884">
        <v>33414</v>
      </c>
      <c r="C8884" t="s">
        <v>115</v>
      </c>
      <c r="D8884" t="s">
        <v>48278</v>
      </c>
      <c r="E8884" t="s">
        <v>48279</v>
      </c>
      <c r="F8884" t="s">
        <v>48280</v>
      </c>
      <c r="H8884" t="s">
        <v>64</v>
      </c>
      <c r="I8884" t="s">
        <v>1887</v>
      </c>
      <c r="J8884" s="18">
        <v>42545</v>
      </c>
      <c r="K8884" s="41" t="s">
        <v>48281</v>
      </c>
      <c r="L8884" s="42" t="s">
        <v>48264</v>
      </c>
      <c r="M8884" t="s">
        <v>48282</v>
      </c>
      <c r="R8884" t="s">
        <v>48265</v>
      </c>
      <c r="S8884">
        <v>0.05</v>
      </c>
      <c r="T8884">
        <v>0</v>
      </c>
      <c r="W8884" t="s">
        <v>55</v>
      </c>
    </row>
    <row r="8885" spans="1:24" x14ac:dyDescent="0.2">
      <c r="A8885">
        <v>50804</v>
      </c>
      <c r="B8885">
        <v>4472</v>
      </c>
      <c r="C8885" t="s">
        <v>113</v>
      </c>
      <c r="D8885" t="s">
        <v>34661</v>
      </c>
      <c r="E8885" t="s">
        <v>34662</v>
      </c>
      <c r="F8885" t="s">
        <v>34663</v>
      </c>
      <c r="H8885" t="s">
        <v>68</v>
      </c>
      <c r="I8885" t="s">
        <v>34664</v>
      </c>
      <c r="J8885" s="18">
        <v>42545</v>
      </c>
      <c r="L8885" s="42" t="s">
        <v>48283</v>
      </c>
      <c r="M8885" t="s">
        <v>48283</v>
      </c>
      <c r="S8885">
        <v>12.05</v>
      </c>
      <c r="T8885">
        <v>1</v>
      </c>
      <c r="W8885" t="s">
        <v>55</v>
      </c>
    </row>
    <row r="8886" spans="1:24" x14ac:dyDescent="0.2">
      <c r="A8886">
        <v>50805</v>
      </c>
      <c r="B8886">
        <v>33413</v>
      </c>
      <c r="C8886" t="s">
        <v>45775</v>
      </c>
      <c r="D8886" t="s">
        <v>12747</v>
      </c>
      <c r="E8886" t="s">
        <v>29082</v>
      </c>
      <c r="F8886" t="s">
        <v>29083</v>
      </c>
      <c r="H8886" t="s">
        <v>332</v>
      </c>
      <c r="I8886" t="s">
        <v>6182</v>
      </c>
      <c r="J8886" s="18">
        <v>42546</v>
      </c>
      <c r="K8886" s="41" t="s">
        <v>48284</v>
      </c>
      <c r="L8886" s="42" t="s">
        <v>48285</v>
      </c>
      <c r="M8886" t="s">
        <v>48286</v>
      </c>
      <c r="N8886" t="s">
        <v>48263</v>
      </c>
      <c r="O8886" t="s">
        <v>92</v>
      </c>
      <c r="R8886" t="s">
        <v>47339</v>
      </c>
      <c r="S8886">
        <v>0.17</v>
      </c>
      <c r="T8886">
        <v>0</v>
      </c>
      <c r="W8886" t="s">
        <v>55</v>
      </c>
    </row>
    <row r="8887" spans="1:24" x14ac:dyDescent="0.2">
      <c r="A8887" t="s">
        <v>29</v>
      </c>
      <c r="B8887" t="s">
        <v>30</v>
      </c>
      <c r="C8887" t="s">
        <v>31</v>
      </c>
      <c r="D8887" t="s">
        <v>32</v>
      </c>
      <c r="E8887" t="s">
        <v>28</v>
      </c>
      <c r="F8887" t="s">
        <v>33</v>
      </c>
      <c r="G8887" t="s">
        <v>34</v>
      </c>
      <c r="H8887" t="s">
        <v>35</v>
      </c>
      <c r="I8887" t="s">
        <v>36</v>
      </c>
      <c r="J8887" s="18" t="s">
        <v>37</v>
      </c>
      <c r="K8887" s="41" t="s">
        <v>38</v>
      </c>
      <c r="L8887" s="42" t="s">
        <v>39</v>
      </c>
      <c r="M8887" t="s">
        <v>40</v>
      </c>
      <c r="N8887" t="s">
        <v>41</v>
      </c>
      <c r="O8887" t="s">
        <v>42</v>
      </c>
      <c r="P8887" t="s">
        <v>43</v>
      </c>
      <c r="Q8887" s="40" t="s">
        <v>44</v>
      </c>
      <c r="R8887" t="s">
        <v>45</v>
      </c>
      <c r="S8887" t="s">
        <v>46</v>
      </c>
      <c r="T8887" t="s">
        <v>47</v>
      </c>
      <c r="U8887" t="s">
        <v>48</v>
      </c>
      <c r="V8887" t="s">
        <v>49</v>
      </c>
      <c r="W8887" t="s">
        <v>50</v>
      </c>
      <c r="X8887" t="s">
        <v>51</v>
      </c>
    </row>
    <row r="8888" spans="1:24" x14ac:dyDescent="0.2">
      <c r="A8888">
        <v>48037</v>
      </c>
      <c r="B8888">
        <v>0</v>
      </c>
      <c r="C8888" t="s">
        <v>114</v>
      </c>
      <c r="D8888" t="s">
        <v>33051</v>
      </c>
      <c r="E8888" t="s">
        <v>23760</v>
      </c>
      <c r="F8888" t="s">
        <v>23761</v>
      </c>
      <c r="G8888" t="s">
        <v>52</v>
      </c>
      <c r="H8888" t="s">
        <v>101</v>
      </c>
      <c r="I8888" t="s">
        <v>4173</v>
      </c>
      <c r="J8888" s="18">
        <v>42500</v>
      </c>
      <c r="K8888" s="41" t="s">
        <v>33370</v>
      </c>
      <c r="L8888" s="42" t="s">
        <v>48315</v>
      </c>
      <c r="N8888" t="s">
        <v>48316</v>
      </c>
      <c r="O8888" t="s">
        <v>48317</v>
      </c>
      <c r="P8888" t="s">
        <v>48318</v>
      </c>
      <c r="Q8888" s="40" t="s">
        <v>48319</v>
      </c>
      <c r="R8888" t="s">
        <v>48243</v>
      </c>
      <c r="S8888">
        <v>4.3</v>
      </c>
      <c r="T8888">
        <v>0</v>
      </c>
      <c r="U8888" t="s">
        <v>54</v>
      </c>
      <c r="W8888" t="s">
        <v>59</v>
      </c>
      <c r="X8888" t="s">
        <v>48320</v>
      </c>
    </row>
    <row r="8889" spans="1:24" x14ac:dyDescent="0.2">
      <c r="A8889">
        <v>48637</v>
      </c>
      <c r="B8889">
        <v>0</v>
      </c>
      <c r="C8889" t="s">
        <v>114</v>
      </c>
      <c r="D8889" t="s">
        <v>48321</v>
      </c>
      <c r="E8889" t="s">
        <v>48322</v>
      </c>
      <c r="F8889" t="s">
        <v>48323</v>
      </c>
      <c r="G8889" t="s">
        <v>52</v>
      </c>
      <c r="H8889" t="s">
        <v>70</v>
      </c>
      <c r="I8889" t="s">
        <v>1647</v>
      </c>
      <c r="J8889" s="18">
        <v>42509</v>
      </c>
      <c r="K8889" s="41" t="s">
        <v>48324</v>
      </c>
      <c r="L8889" s="42" t="s">
        <v>48325</v>
      </c>
      <c r="N8889" t="s">
        <v>48326</v>
      </c>
      <c r="O8889" t="s">
        <v>48327</v>
      </c>
      <c r="P8889" t="s">
        <v>48328</v>
      </c>
      <c r="Q8889" s="40" t="s">
        <v>48329</v>
      </c>
      <c r="R8889" t="s">
        <v>37337</v>
      </c>
      <c r="S8889">
        <v>1.8</v>
      </c>
      <c r="T8889">
        <v>0</v>
      </c>
      <c r="U8889" t="s">
        <v>58</v>
      </c>
      <c r="W8889" t="s">
        <v>59</v>
      </c>
      <c r="X8889" t="s">
        <v>48329</v>
      </c>
    </row>
    <row r="8890" spans="1:24" x14ac:dyDescent="0.2">
      <c r="A8890">
        <v>48751</v>
      </c>
      <c r="B8890">
        <v>33532</v>
      </c>
      <c r="C8890" t="s">
        <v>19826</v>
      </c>
      <c r="D8890" t="s">
        <v>8507</v>
      </c>
      <c r="E8890" t="s">
        <v>8508</v>
      </c>
      <c r="F8890" t="s">
        <v>8509</v>
      </c>
      <c r="H8890" t="s">
        <v>67</v>
      </c>
      <c r="I8890" t="s">
        <v>1638</v>
      </c>
      <c r="J8890" s="18">
        <v>42511</v>
      </c>
      <c r="K8890" s="41" t="s">
        <v>48330</v>
      </c>
      <c r="L8890" s="42" t="s">
        <v>48331</v>
      </c>
      <c r="M8890" t="s">
        <v>48332</v>
      </c>
      <c r="N8890" t="s">
        <v>48333</v>
      </c>
      <c r="O8890" t="s">
        <v>92</v>
      </c>
      <c r="R8890" t="s">
        <v>48334</v>
      </c>
      <c r="S8890">
        <v>11.83</v>
      </c>
      <c r="T8890">
        <v>1</v>
      </c>
      <c r="W8890" t="s">
        <v>55</v>
      </c>
    </row>
    <row r="8891" spans="1:24" x14ac:dyDescent="0.2">
      <c r="A8891">
        <v>49669</v>
      </c>
      <c r="B8891">
        <v>0</v>
      </c>
      <c r="C8891" t="s">
        <v>115</v>
      </c>
      <c r="D8891" t="s">
        <v>42307</v>
      </c>
      <c r="E8891" t="s">
        <v>42308</v>
      </c>
      <c r="F8891" t="s">
        <v>42309</v>
      </c>
      <c r="H8891" t="s">
        <v>67</v>
      </c>
      <c r="I8891" t="s">
        <v>1638</v>
      </c>
      <c r="J8891" s="18">
        <v>42527</v>
      </c>
      <c r="K8891" s="41" t="s">
        <v>42129</v>
      </c>
      <c r="L8891" s="42" t="s">
        <v>48335</v>
      </c>
      <c r="N8891" t="s">
        <v>48336</v>
      </c>
      <c r="O8891" t="s">
        <v>48337</v>
      </c>
      <c r="R8891" t="s">
        <v>48338</v>
      </c>
      <c r="S8891">
        <v>20.12</v>
      </c>
      <c r="T8891">
        <v>1</v>
      </c>
      <c r="W8891" t="s">
        <v>55</v>
      </c>
    </row>
    <row r="8892" spans="1:24" x14ac:dyDescent="0.2">
      <c r="A8892">
        <v>49943</v>
      </c>
      <c r="B8892">
        <v>33416</v>
      </c>
      <c r="C8892" t="s">
        <v>114</v>
      </c>
      <c r="D8892" t="s">
        <v>48339</v>
      </c>
      <c r="E8892" t="s">
        <v>48340</v>
      </c>
      <c r="F8892" t="s">
        <v>48341</v>
      </c>
      <c r="G8892" t="s">
        <v>56</v>
      </c>
      <c r="H8892" t="s">
        <v>53</v>
      </c>
      <c r="I8892" t="s">
        <v>122</v>
      </c>
      <c r="J8892" s="18">
        <v>42534</v>
      </c>
      <c r="K8892" s="41" t="s">
        <v>44264</v>
      </c>
      <c r="L8892" s="42" t="s">
        <v>48342</v>
      </c>
      <c r="M8892" t="s">
        <v>48343</v>
      </c>
      <c r="N8892" t="s">
        <v>48344</v>
      </c>
      <c r="O8892" t="s">
        <v>48345</v>
      </c>
      <c r="P8892" t="s">
        <v>48346</v>
      </c>
      <c r="Q8892" s="40" t="s">
        <v>48347</v>
      </c>
      <c r="R8892" t="s">
        <v>48348</v>
      </c>
      <c r="S8892">
        <v>1.33</v>
      </c>
      <c r="T8892">
        <v>0</v>
      </c>
      <c r="U8892" t="s">
        <v>54</v>
      </c>
      <c r="W8892" t="s">
        <v>59</v>
      </c>
      <c r="X8892" t="s">
        <v>48349</v>
      </c>
    </row>
    <row r="8893" spans="1:24" x14ac:dyDescent="0.2">
      <c r="A8893">
        <v>49967</v>
      </c>
      <c r="B8893">
        <v>0</v>
      </c>
      <c r="C8893" t="s">
        <v>115</v>
      </c>
      <c r="D8893" t="s">
        <v>44119</v>
      </c>
      <c r="E8893" t="s">
        <v>15137</v>
      </c>
      <c r="F8893" t="s">
        <v>15138</v>
      </c>
      <c r="G8893" t="s">
        <v>52</v>
      </c>
      <c r="H8893" t="s">
        <v>57</v>
      </c>
      <c r="I8893" t="s">
        <v>135</v>
      </c>
      <c r="J8893" s="18">
        <v>42534</v>
      </c>
      <c r="K8893" s="41" t="s">
        <v>43527</v>
      </c>
      <c r="L8893" s="42" t="s">
        <v>48350</v>
      </c>
      <c r="N8893" t="s">
        <v>48351</v>
      </c>
      <c r="O8893" t="s">
        <v>48128</v>
      </c>
      <c r="P8893" t="s">
        <v>48352</v>
      </c>
      <c r="Q8893" s="40" t="s">
        <v>48353</v>
      </c>
      <c r="R8893" t="s">
        <v>47924</v>
      </c>
      <c r="S8893">
        <v>7.02</v>
      </c>
      <c r="T8893">
        <v>0</v>
      </c>
      <c r="U8893" t="s">
        <v>54</v>
      </c>
      <c r="W8893" t="s">
        <v>59</v>
      </c>
      <c r="X8893" t="s">
        <v>48354</v>
      </c>
    </row>
    <row r="8894" spans="1:24" x14ac:dyDescent="0.2">
      <c r="A8894">
        <v>50102</v>
      </c>
      <c r="B8894">
        <v>0</v>
      </c>
      <c r="C8894" t="s">
        <v>113</v>
      </c>
      <c r="D8894" t="s">
        <v>38304</v>
      </c>
      <c r="E8894" t="s">
        <v>38305</v>
      </c>
      <c r="F8894" t="s">
        <v>38306</v>
      </c>
      <c r="H8894" t="s">
        <v>53</v>
      </c>
      <c r="I8894" t="s">
        <v>122</v>
      </c>
      <c r="J8894" s="18">
        <v>42536</v>
      </c>
      <c r="K8894" s="41" t="s">
        <v>44737</v>
      </c>
      <c r="L8894" s="42" t="s">
        <v>48355</v>
      </c>
      <c r="M8894" t="s">
        <v>48355</v>
      </c>
      <c r="R8894" t="s">
        <v>47365</v>
      </c>
      <c r="S8894">
        <v>15.45</v>
      </c>
      <c r="T8894">
        <v>1</v>
      </c>
      <c r="W8894" t="s">
        <v>55</v>
      </c>
    </row>
    <row r="8895" spans="1:24" x14ac:dyDescent="0.2">
      <c r="A8895">
        <v>50123</v>
      </c>
      <c r="B8895">
        <v>0</v>
      </c>
      <c r="C8895" t="s">
        <v>113</v>
      </c>
      <c r="D8895" t="s">
        <v>44812</v>
      </c>
      <c r="E8895" t="s">
        <v>44813</v>
      </c>
      <c r="F8895" t="s">
        <v>44814</v>
      </c>
      <c r="H8895" t="s">
        <v>82</v>
      </c>
      <c r="I8895" t="s">
        <v>952</v>
      </c>
      <c r="J8895" s="18">
        <v>42536</v>
      </c>
      <c r="K8895" s="41" t="s">
        <v>44815</v>
      </c>
      <c r="L8895" s="42" t="s">
        <v>48356</v>
      </c>
      <c r="N8895" t="s">
        <v>48357</v>
      </c>
      <c r="O8895" t="s">
        <v>48358</v>
      </c>
      <c r="P8895" t="s">
        <v>48359</v>
      </c>
      <c r="Q8895" s="40" t="s">
        <v>48360</v>
      </c>
      <c r="R8895" t="s">
        <v>44817</v>
      </c>
      <c r="S8895">
        <v>4.0199999999999996</v>
      </c>
      <c r="T8895">
        <v>0</v>
      </c>
      <c r="W8895" t="s">
        <v>55</v>
      </c>
    </row>
    <row r="8896" spans="1:24" x14ac:dyDescent="0.2">
      <c r="A8896">
        <v>50128</v>
      </c>
      <c r="B8896">
        <v>33429</v>
      </c>
      <c r="C8896" t="s">
        <v>114</v>
      </c>
      <c r="D8896" t="s">
        <v>48361</v>
      </c>
      <c r="E8896" t="s">
        <v>40504</v>
      </c>
      <c r="F8896" t="s">
        <v>40505</v>
      </c>
      <c r="G8896" t="s">
        <v>52</v>
      </c>
      <c r="H8896" t="s">
        <v>388</v>
      </c>
      <c r="I8896" t="s">
        <v>389</v>
      </c>
      <c r="J8896" s="18">
        <v>42536</v>
      </c>
      <c r="K8896" s="41" t="s">
        <v>48362</v>
      </c>
      <c r="L8896" s="42" t="s">
        <v>48363</v>
      </c>
      <c r="M8896" t="s">
        <v>48364</v>
      </c>
      <c r="N8896" t="s">
        <v>48365</v>
      </c>
      <c r="O8896" t="s">
        <v>48366</v>
      </c>
      <c r="P8896" t="s">
        <v>48328</v>
      </c>
      <c r="Q8896" s="40" t="s">
        <v>48329</v>
      </c>
      <c r="R8896" t="s">
        <v>48367</v>
      </c>
      <c r="S8896">
        <v>4.2699999999999996</v>
      </c>
      <c r="T8896">
        <v>0</v>
      </c>
      <c r="U8896" t="s">
        <v>54</v>
      </c>
      <c r="W8896" t="s">
        <v>59</v>
      </c>
      <c r="X8896" t="s">
        <v>48368</v>
      </c>
    </row>
    <row r="8897" spans="1:24" x14ac:dyDescent="0.2">
      <c r="A8897">
        <v>50131</v>
      </c>
      <c r="B8897">
        <v>0</v>
      </c>
      <c r="C8897" t="s">
        <v>109</v>
      </c>
      <c r="D8897" t="s">
        <v>18886</v>
      </c>
      <c r="E8897" t="s">
        <v>18492</v>
      </c>
      <c r="F8897" t="s">
        <v>18493</v>
      </c>
      <c r="G8897" t="s">
        <v>52</v>
      </c>
      <c r="H8897" t="s">
        <v>69</v>
      </c>
      <c r="I8897" t="s">
        <v>145</v>
      </c>
      <c r="J8897" s="18">
        <v>42536</v>
      </c>
      <c r="K8897" s="41" t="s">
        <v>44837</v>
      </c>
      <c r="L8897" s="42" t="s">
        <v>48369</v>
      </c>
      <c r="P8897" t="s">
        <v>48370</v>
      </c>
      <c r="Q8897" s="40" t="s">
        <v>48371</v>
      </c>
      <c r="R8897" t="s">
        <v>48367</v>
      </c>
      <c r="S8897">
        <v>0.7</v>
      </c>
      <c r="T8897">
        <v>0</v>
      </c>
      <c r="U8897" t="s">
        <v>54</v>
      </c>
      <c r="W8897" t="s">
        <v>59</v>
      </c>
      <c r="X8897" t="s">
        <v>48372</v>
      </c>
    </row>
    <row r="8898" spans="1:24" x14ac:dyDescent="0.2">
      <c r="A8898">
        <v>50145</v>
      </c>
      <c r="B8898">
        <v>0</v>
      </c>
      <c r="C8898" t="s">
        <v>161</v>
      </c>
      <c r="E8898" t="s">
        <v>33723</v>
      </c>
      <c r="F8898" t="s">
        <v>33724</v>
      </c>
      <c r="H8898" t="s">
        <v>6643</v>
      </c>
      <c r="I8898" t="s">
        <v>6644</v>
      </c>
      <c r="J8898" s="18">
        <v>42536</v>
      </c>
      <c r="K8898" s="41" t="s">
        <v>48373</v>
      </c>
      <c r="L8898" s="42" t="s">
        <v>48374</v>
      </c>
      <c r="P8898" t="s">
        <v>48375</v>
      </c>
      <c r="Q8898" s="40" t="s">
        <v>48375</v>
      </c>
      <c r="R8898" t="s">
        <v>47464</v>
      </c>
      <c r="S8898">
        <v>0.12</v>
      </c>
      <c r="T8898">
        <v>0</v>
      </c>
      <c r="W8898" t="s">
        <v>55</v>
      </c>
    </row>
    <row r="8899" spans="1:24" x14ac:dyDescent="0.2">
      <c r="A8899">
        <v>50215</v>
      </c>
      <c r="B8899">
        <v>33505</v>
      </c>
      <c r="C8899" t="s">
        <v>111</v>
      </c>
      <c r="D8899" t="s">
        <v>11565</v>
      </c>
      <c r="E8899" t="s">
        <v>11566</v>
      </c>
      <c r="F8899" t="s">
        <v>11567</v>
      </c>
      <c r="H8899" t="s">
        <v>53</v>
      </c>
      <c r="I8899" t="s">
        <v>86</v>
      </c>
      <c r="J8899" s="18">
        <v>42537</v>
      </c>
      <c r="K8899" s="41" t="s">
        <v>45065</v>
      </c>
      <c r="L8899" s="42" t="s">
        <v>48376</v>
      </c>
      <c r="M8899" t="s">
        <v>48377</v>
      </c>
      <c r="N8899" t="s">
        <v>48378</v>
      </c>
      <c r="O8899" t="s">
        <v>48379</v>
      </c>
      <c r="P8899" t="s">
        <v>48380</v>
      </c>
      <c r="Q8899" s="40" t="s">
        <v>48380</v>
      </c>
      <c r="R8899" t="s">
        <v>47388</v>
      </c>
      <c r="S8899">
        <v>18.78</v>
      </c>
      <c r="T8899">
        <v>1</v>
      </c>
      <c r="W8899" t="s">
        <v>55</v>
      </c>
    </row>
    <row r="8900" spans="1:24" x14ac:dyDescent="0.2">
      <c r="A8900">
        <v>50265</v>
      </c>
      <c r="B8900">
        <v>33517</v>
      </c>
      <c r="C8900" t="s">
        <v>114</v>
      </c>
      <c r="D8900" t="s">
        <v>43236</v>
      </c>
      <c r="E8900" t="s">
        <v>43237</v>
      </c>
      <c r="F8900" t="s">
        <v>43238</v>
      </c>
      <c r="G8900" t="s">
        <v>56</v>
      </c>
      <c r="H8900" t="s">
        <v>76</v>
      </c>
      <c r="I8900" t="s">
        <v>148</v>
      </c>
      <c r="J8900" s="18">
        <v>42538</v>
      </c>
      <c r="K8900" s="41" t="s">
        <v>48381</v>
      </c>
      <c r="L8900" s="42" t="s">
        <v>48382</v>
      </c>
      <c r="M8900" t="s">
        <v>48383</v>
      </c>
      <c r="N8900" t="s">
        <v>48384</v>
      </c>
      <c r="O8900" t="s">
        <v>48385</v>
      </c>
      <c r="P8900" t="s">
        <v>48386</v>
      </c>
      <c r="Q8900" s="40" t="s">
        <v>48386</v>
      </c>
      <c r="R8900" t="s">
        <v>48243</v>
      </c>
      <c r="S8900">
        <v>0.48</v>
      </c>
      <c r="T8900">
        <v>0</v>
      </c>
      <c r="U8900" t="s">
        <v>54</v>
      </c>
      <c r="W8900" t="s">
        <v>59</v>
      </c>
      <c r="X8900" t="s">
        <v>48387</v>
      </c>
    </row>
    <row r="8901" spans="1:24" x14ac:dyDescent="0.2">
      <c r="A8901">
        <v>50268</v>
      </c>
      <c r="B8901">
        <v>33425</v>
      </c>
      <c r="C8901" t="s">
        <v>115</v>
      </c>
      <c r="D8901" t="s">
        <v>48388</v>
      </c>
      <c r="E8901" t="s">
        <v>48389</v>
      </c>
      <c r="F8901" t="s">
        <v>48390</v>
      </c>
      <c r="G8901" t="s">
        <v>52</v>
      </c>
      <c r="H8901" t="s">
        <v>64</v>
      </c>
      <c r="I8901" t="s">
        <v>988</v>
      </c>
      <c r="J8901" s="18">
        <v>42538</v>
      </c>
      <c r="K8901" s="41" t="s">
        <v>45863</v>
      </c>
      <c r="L8901" s="42" t="s">
        <v>48391</v>
      </c>
      <c r="M8901" t="s">
        <v>48392</v>
      </c>
      <c r="N8901" t="s">
        <v>48393</v>
      </c>
      <c r="O8901" t="s">
        <v>48394</v>
      </c>
      <c r="P8901" t="s">
        <v>48395</v>
      </c>
      <c r="Q8901" s="40" t="s">
        <v>48395</v>
      </c>
      <c r="R8901" t="s">
        <v>47339</v>
      </c>
      <c r="S8901">
        <v>1.35</v>
      </c>
      <c r="T8901">
        <v>0</v>
      </c>
      <c r="U8901" t="s">
        <v>54</v>
      </c>
      <c r="W8901" t="s">
        <v>59</v>
      </c>
      <c r="X8901" t="s">
        <v>48396</v>
      </c>
    </row>
    <row r="8902" spans="1:24" x14ac:dyDescent="0.2">
      <c r="A8902">
        <v>50395</v>
      </c>
      <c r="B8902">
        <v>33433</v>
      </c>
      <c r="C8902" t="s">
        <v>115</v>
      </c>
      <c r="D8902" t="s">
        <v>48397</v>
      </c>
      <c r="E8902" t="s">
        <v>48398</v>
      </c>
      <c r="F8902" t="s">
        <v>48399</v>
      </c>
      <c r="G8902" t="s">
        <v>52</v>
      </c>
      <c r="H8902" t="s">
        <v>53</v>
      </c>
      <c r="I8902" t="s">
        <v>147</v>
      </c>
      <c r="J8902" s="18">
        <v>42541</v>
      </c>
      <c r="K8902" s="41" t="s">
        <v>48400</v>
      </c>
      <c r="L8902" s="42" t="s">
        <v>48401</v>
      </c>
      <c r="M8902" t="s">
        <v>48402</v>
      </c>
      <c r="N8902" t="s">
        <v>48403</v>
      </c>
      <c r="O8902" t="s">
        <v>48404</v>
      </c>
      <c r="P8902" t="s">
        <v>48405</v>
      </c>
      <c r="Q8902" s="40" t="s">
        <v>48405</v>
      </c>
      <c r="R8902" t="s">
        <v>47035</v>
      </c>
      <c r="S8902">
        <v>2.0299999999999998</v>
      </c>
      <c r="T8902">
        <v>0</v>
      </c>
      <c r="U8902" t="s">
        <v>54</v>
      </c>
      <c r="W8902" t="s">
        <v>59</v>
      </c>
      <c r="X8902" t="s">
        <v>48406</v>
      </c>
    </row>
    <row r="8903" spans="1:24" x14ac:dyDescent="0.2">
      <c r="A8903">
        <v>50396</v>
      </c>
      <c r="B8903">
        <v>33423</v>
      </c>
      <c r="C8903" t="s">
        <v>115</v>
      </c>
      <c r="D8903" t="s">
        <v>5809</v>
      </c>
      <c r="E8903" t="s">
        <v>5810</v>
      </c>
      <c r="F8903" t="s">
        <v>5811</v>
      </c>
      <c r="G8903" t="s">
        <v>52</v>
      </c>
      <c r="H8903" t="s">
        <v>67</v>
      </c>
      <c r="I8903" t="s">
        <v>138</v>
      </c>
      <c r="J8903" s="18">
        <v>42541</v>
      </c>
      <c r="K8903" s="41" t="s">
        <v>48407</v>
      </c>
      <c r="L8903" s="42" t="s">
        <v>48408</v>
      </c>
      <c r="M8903" t="s">
        <v>48409</v>
      </c>
      <c r="N8903" t="s">
        <v>48346</v>
      </c>
      <c r="O8903" t="s">
        <v>48348</v>
      </c>
      <c r="P8903" t="s">
        <v>48410</v>
      </c>
      <c r="Q8903" s="40" t="s">
        <v>48411</v>
      </c>
      <c r="R8903" t="s">
        <v>45821</v>
      </c>
      <c r="S8903">
        <v>1.38</v>
      </c>
      <c r="T8903">
        <v>0</v>
      </c>
      <c r="U8903" t="s">
        <v>54</v>
      </c>
      <c r="W8903" t="s">
        <v>59</v>
      </c>
      <c r="X8903" t="s">
        <v>48412</v>
      </c>
    </row>
    <row r="8904" spans="1:24" x14ac:dyDescent="0.2">
      <c r="A8904">
        <v>50448</v>
      </c>
      <c r="B8904">
        <v>33426</v>
      </c>
      <c r="C8904" t="s">
        <v>115</v>
      </c>
      <c r="D8904" t="s">
        <v>24045</v>
      </c>
      <c r="E8904" t="s">
        <v>24046</v>
      </c>
      <c r="F8904" t="s">
        <v>24047</v>
      </c>
      <c r="G8904" t="s">
        <v>52</v>
      </c>
      <c r="H8904" t="s">
        <v>101</v>
      </c>
      <c r="I8904" t="s">
        <v>162</v>
      </c>
      <c r="J8904" s="18">
        <v>42541</v>
      </c>
      <c r="K8904" s="41" t="s">
        <v>48413</v>
      </c>
      <c r="L8904" s="42" t="s">
        <v>48414</v>
      </c>
      <c r="M8904" t="s">
        <v>48415</v>
      </c>
      <c r="N8904" t="s">
        <v>47978</v>
      </c>
      <c r="O8904" t="s">
        <v>48416</v>
      </c>
      <c r="P8904" t="s">
        <v>48417</v>
      </c>
      <c r="Q8904" s="40" t="s">
        <v>48418</v>
      </c>
      <c r="R8904" t="s">
        <v>47035</v>
      </c>
      <c r="S8904">
        <v>3.53</v>
      </c>
      <c r="T8904">
        <v>0</v>
      </c>
      <c r="U8904" t="s">
        <v>54</v>
      </c>
      <c r="W8904" t="s">
        <v>59</v>
      </c>
      <c r="X8904" t="s">
        <v>48419</v>
      </c>
    </row>
    <row r="8905" spans="1:24" x14ac:dyDescent="0.2">
      <c r="A8905">
        <v>50555</v>
      </c>
      <c r="B8905">
        <v>33466</v>
      </c>
      <c r="C8905" t="s">
        <v>114</v>
      </c>
      <c r="D8905" t="s">
        <v>48420</v>
      </c>
      <c r="E8905" t="s">
        <v>48421</v>
      </c>
      <c r="F8905" t="s">
        <v>48422</v>
      </c>
      <c r="H8905" t="s">
        <v>4348</v>
      </c>
      <c r="I8905" t="s">
        <v>4349</v>
      </c>
      <c r="J8905" s="18">
        <v>42542</v>
      </c>
      <c r="K8905" s="41" t="s">
        <v>48423</v>
      </c>
      <c r="L8905" s="42" t="s">
        <v>48424</v>
      </c>
      <c r="M8905" t="s">
        <v>48425</v>
      </c>
      <c r="N8905" t="s">
        <v>48426</v>
      </c>
      <c r="O8905" t="s">
        <v>48427</v>
      </c>
      <c r="P8905" t="s">
        <v>48428</v>
      </c>
      <c r="Q8905" s="40" t="s">
        <v>48428</v>
      </c>
      <c r="R8905" t="s">
        <v>48429</v>
      </c>
      <c r="S8905">
        <v>23.42</v>
      </c>
      <c r="T8905">
        <v>1</v>
      </c>
      <c r="W8905" t="s">
        <v>55</v>
      </c>
    </row>
    <row r="8906" spans="1:24" x14ac:dyDescent="0.2">
      <c r="A8906">
        <v>50587</v>
      </c>
      <c r="B8906">
        <v>0</v>
      </c>
      <c r="C8906" t="s">
        <v>111</v>
      </c>
      <c r="D8906" t="s">
        <v>11270</v>
      </c>
      <c r="E8906" t="s">
        <v>47311</v>
      </c>
      <c r="F8906" t="s">
        <v>47312</v>
      </c>
      <c r="G8906" t="s">
        <v>52</v>
      </c>
      <c r="H8906" t="s">
        <v>67</v>
      </c>
      <c r="I8906" t="s">
        <v>138</v>
      </c>
      <c r="J8906" s="18">
        <v>42543</v>
      </c>
      <c r="K8906" s="41" t="s">
        <v>46531</v>
      </c>
      <c r="L8906" s="42" t="s">
        <v>48430</v>
      </c>
      <c r="N8906" t="s">
        <v>48431</v>
      </c>
      <c r="O8906" t="s">
        <v>48432</v>
      </c>
      <c r="P8906" t="s">
        <v>48433</v>
      </c>
      <c r="Q8906" s="40" t="s">
        <v>48434</v>
      </c>
      <c r="R8906" t="s">
        <v>48435</v>
      </c>
      <c r="S8906">
        <v>4.17</v>
      </c>
      <c r="T8906">
        <v>0</v>
      </c>
      <c r="U8906" t="s">
        <v>58</v>
      </c>
      <c r="W8906" t="s">
        <v>59</v>
      </c>
      <c r="X8906" t="s">
        <v>48436</v>
      </c>
    </row>
    <row r="8907" spans="1:24" x14ac:dyDescent="0.2">
      <c r="A8907">
        <v>50612</v>
      </c>
      <c r="B8907">
        <v>33475</v>
      </c>
      <c r="C8907" t="s">
        <v>161</v>
      </c>
      <c r="D8907" t="s">
        <v>48437</v>
      </c>
      <c r="E8907" t="s">
        <v>48438</v>
      </c>
      <c r="F8907" t="s">
        <v>48439</v>
      </c>
      <c r="G8907" t="s">
        <v>52</v>
      </c>
      <c r="H8907" t="s">
        <v>53</v>
      </c>
      <c r="I8907" t="s">
        <v>147</v>
      </c>
      <c r="J8907" s="18">
        <v>42543</v>
      </c>
      <c r="K8907" s="41" t="s">
        <v>48440</v>
      </c>
      <c r="L8907" s="42" t="s">
        <v>48441</v>
      </c>
      <c r="M8907" t="s">
        <v>48442</v>
      </c>
      <c r="N8907" t="s">
        <v>48443</v>
      </c>
      <c r="O8907" t="s">
        <v>48444</v>
      </c>
      <c r="P8907" t="s">
        <v>48445</v>
      </c>
      <c r="Q8907" s="40" t="s">
        <v>48446</v>
      </c>
      <c r="R8907" t="s">
        <v>47321</v>
      </c>
      <c r="S8907">
        <v>5.9</v>
      </c>
      <c r="T8907">
        <v>0</v>
      </c>
      <c r="U8907" t="s">
        <v>54</v>
      </c>
      <c r="W8907" t="s">
        <v>59</v>
      </c>
      <c r="X8907" t="s">
        <v>48447</v>
      </c>
    </row>
    <row r="8908" spans="1:24" x14ac:dyDescent="0.2">
      <c r="A8908">
        <v>50629</v>
      </c>
      <c r="B8908">
        <v>33453</v>
      </c>
      <c r="C8908" t="s">
        <v>115</v>
      </c>
      <c r="D8908" t="s">
        <v>48448</v>
      </c>
      <c r="E8908" t="s">
        <v>48449</v>
      </c>
      <c r="F8908" t="s">
        <v>48450</v>
      </c>
      <c r="G8908" t="s">
        <v>52</v>
      </c>
      <c r="H8908" t="s">
        <v>64</v>
      </c>
      <c r="I8908" t="s">
        <v>2554</v>
      </c>
      <c r="J8908" s="18">
        <v>42543</v>
      </c>
      <c r="K8908" s="41" t="s">
        <v>48451</v>
      </c>
      <c r="L8908" s="42" t="s">
        <v>48452</v>
      </c>
      <c r="M8908" t="s">
        <v>48453</v>
      </c>
      <c r="N8908" t="s">
        <v>48454</v>
      </c>
      <c r="O8908" t="s">
        <v>48455</v>
      </c>
      <c r="P8908" t="s">
        <v>48456</v>
      </c>
      <c r="Q8908" s="40" t="s">
        <v>48456</v>
      </c>
      <c r="R8908" t="s">
        <v>48457</v>
      </c>
      <c r="S8908">
        <v>3.23</v>
      </c>
      <c r="T8908">
        <v>0</v>
      </c>
      <c r="U8908" t="s">
        <v>54</v>
      </c>
      <c r="W8908" t="s">
        <v>59</v>
      </c>
      <c r="X8908" t="s">
        <v>48458</v>
      </c>
    </row>
    <row r="8909" spans="1:24" x14ac:dyDescent="0.2">
      <c r="A8909">
        <v>50630</v>
      </c>
      <c r="B8909">
        <v>33449</v>
      </c>
      <c r="C8909" t="s">
        <v>115</v>
      </c>
      <c r="D8909" t="s">
        <v>12883</v>
      </c>
      <c r="E8909" t="s">
        <v>12884</v>
      </c>
      <c r="F8909" t="s">
        <v>12885</v>
      </c>
      <c r="G8909" t="s">
        <v>52</v>
      </c>
      <c r="H8909" t="s">
        <v>53</v>
      </c>
      <c r="I8909" t="s">
        <v>149</v>
      </c>
      <c r="J8909" s="18">
        <v>42543</v>
      </c>
      <c r="K8909" s="41" t="s">
        <v>48459</v>
      </c>
      <c r="L8909" s="42" t="s">
        <v>48460</v>
      </c>
      <c r="M8909" t="s">
        <v>48461</v>
      </c>
      <c r="N8909" t="s">
        <v>48462</v>
      </c>
      <c r="O8909" t="s">
        <v>48463</v>
      </c>
      <c r="P8909" t="s">
        <v>48464</v>
      </c>
      <c r="Q8909" s="40" t="s">
        <v>48465</v>
      </c>
      <c r="R8909" t="s">
        <v>48466</v>
      </c>
      <c r="S8909">
        <v>1.47</v>
      </c>
      <c r="T8909">
        <v>0</v>
      </c>
      <c r="U8909" t="s">
        <v>54</v>
      </c>
      <c r="W8909" t="s">
        <v>59</v>
      </c>
      <c r="X8909" t="s">
        <v>48465</v>
      </c>
    </row>
    <row r="8910" spans="1:24" x14ac:dyDescent="0.2">
      <c r="A8910">
        <v>50633</v>
      </c>
      <c r="B8910">
        <v>33485</v>
      </c>
      <c r="C8910" t="s">
        <v>115</v>
      </c>
      <c r="D8910" t="s">
        <v>48467</v>
      </c>
      <c r="E8910" t="s">
        <v>48468</v>
      </c>
      <c r="F8910" t="s">
        <v>48469</v>
      </c>
      <c r="G8910" t="s">
        <v>52</v>
      </c>
      <c r="H8910" t="s">
        <v>105</v>
      </c>
      <c r="I8910" t="s">
        <v>141</v>
      </c>
      <c r="J8910" s="18">
        <v>42543</v>
      </c>
      <c r="K8910" s="41" t="s">
        <v>48470</v>
      </c>
      <c r="L8910" s="42" t="s">
        <v>48471</v>
      </c>
      <c r="M8910" t="s">
        <v>48472</v>
      </c>
      <c r="N8910" t="s">
        <v>48473</v>
      </c>
      <c r="O8910" t="s">
        <v>48474</v>
      </c>
      <c r="P8910" t="s">
        <v>48475</v>
      </c>
      <c r="Q8910" s="40" t="s">
        <v>48475</v>
      </c>
      <c r="R8910" t="s">
        <v>48476</v>
      </c>
      <c r="S8910">
        <v>1.27</v>
      </c>
      <c r="T8910">
        <v>0</v>
      </c>
      <c r="U8910" t="s">
        <v>54</v>
      </c>
      <c r="W8910" t="s">
        <v>59</v>
      </c>
      <c r="X8910" t="s">
        <v>48477</v>
      </c>
    </row>
    <row r="8911" spans="1:24" x14ac:dyDescent="0.2">
      <c r="A8911">
        <v>50719</v>
      </c>
      <c r="B8911">
        <v>33502</v>
      </c>
      <c r="C8911" t="s">
        <v>115</v>
      </c>
      <c r="D8911" t="s">
        <v>4430</v>
      </c>
      <c r="E8911" t="s">
        <v>4431</v>
      </c>
      <c r="F8911" t="s">
        <v>4432</v>
      </c>
      <c r="G8911" t="s">
        <v>52</v>
      </c>
      <c r="H8911" t="s">
        <v>106</v>
      </c>
      <c r="I8911" t="s">
        <v>4433</v>
      </c>
      <c r="J8911" s="18">
        <v>42544</v>
      </c>
      <c r="K8911" s="41" t="s">
        <v>48478</v>
      </c>
      <c r="L8911" s="42" t="s">
        <v>48479</v>
      </c>
      <c r="M8911" t="s">
        <v>48479</v>
      </c>
      <c r="N8911" t="s">
        <v>48480</v>
      </c>
      <c r="O8911" t="s">
        <v>48481</v>
      </c>
      <c r="P8911" t="s">
        <v>48482</v>
      </c>
      <c r="Q8911" s="40" t="s">
        <v>48482</v>
      </c>
      <c r="R8911" t="s">
        <v>48483</v>
      </c>
      <c r="S8911">
        <v>1.38</v>
      </c>
      <c r="T8911">
        <v>0</v>
      </c>
      <c r="U8911" t="s">
        <v>54</v>
      </c>
      <c r="W8911" t="s">
        <v>59</v>
      </c>
      <c r="X8911" t="s">
        <v>48446</v>
      </c>
    </row>
    <row r="8912" spans="1:24" x14ac:dyDescent="0.2">
      <c r="A8912">
        <v>50741</v>
      </c>
      <c r="B8912">
        <v>33510</v>
      </c>
      <c r="C8912" t="s">
        <v>111</v>
      </c>
      <c r="D8912" t="s">
        <v>48484</v>
      </c>
      <c r="E8912" t="s">
        <v>48485</v>
      </c>
      <c r="F8912" t="s">
        <v>48486</v>
      </c>
      <c r="G8912" t="s">
        <v>52</v>
      </c>
      <c r="H8912" t="s">
        <v>64</v>
      </c>
      <c r="I8912" t="s">
        <v>988</v>
      </c>
      <c r="J8912" s="18">
        <v>42545</v>
      </c>
      <c r="K8912" s="41" t="s">
        <v>48487</v>
      </c>
      <c r="L8912" s="42" t="s">
        <v>48488</v>
      </c>
      <c r="M8912" t="s">
        <v>48489</v>
      </c>
      <c r="N8912" t="s">
        <v>48490</v>
      </c>
      <c r="O8912" t="s">
        <v>48491</v>
      </c>
      <c r="P8912" t="s">
        <v>48492</v>
      </c>
      <c r="Q8912" s="40" t="s">
        <v>48492</v>
      </c>
      <c r="R8912" t="s">
        <v>48493</v>
      </c>
      <c r="S8912">
        <v>3.17</v>
      </c>
      <c r="T8912">
        <v>0</v>
      </c>
      <c r="U8912" t="s">
        <v>54</v>
      </c>
      <c r="W8912" t="s">
        <v>59</v>
      </c>
      <c r="X8912" t="s">
        <v>48494</v>
      </c>
    </row>
    <row r="8913" spans="1:24" x14ac:dyDescent="0.2">
      <c r="A8913">
        <v>50742</v>
      </c>
      <c r="B8913">
        <v>33457</v>
      </c>
      <c r="C8913" t="s">
        <v>111</v>
      </c>
      <c r="D8913" t="s">
        <v>2413</v>
      </c>
      <c r="E8913" t="s">
        <v>2414</v>
      </c>
      <c r="F8913" t="s">
        <v>2415</v>
      </c>
      <c r="H8913" t="s">
        <v>53</v>
      </c>
      <c r="I8913" t="s">
        <v>2416</v>
      </c>
      <c r="J8913" s="18">
        <v>42545</v>
      </c>
      <c r="K8913" s="41" t="s">
        <v>48495</v>
      </c>
      <c r="L8913" s="42" t="s">
        <v>48496</v>
      </c>
      <c r="M8913" t="s">
        <v>48497</v>
      </c>
      <c r="N8913" t="s">
        <v>48498</v>
      </c>
      <c r="O8913" t="s">
        <v>48499</v>
      </c>
      <c r="P8913" t="s">
        <v>48500</v>
      </c>
      <c r="Q8913" s="40" t="s">
        <v>48500</v>
      </c>
      <c r="R8913" t="s">
        <v>48243</v>
      </c>
      <c r="S8913">
        <v>0</v>
      </c>
      <c r="T8913">
        <v>0</v>
      </c>
      <c r="W8913" t="s">
        <v>55</v>
      </c>
    </row>
    <row r="8914" spans="1:24" x14ac:dyDescent="0.2">
      <c r="A8914">
        <v>50742</v>
      </c>
      <c r="B8914">
        <v>0</v>
      </c>
      <c r="C8914" t="s">
        <v>111</v>
      </c>
      <c r="D8914" t="s">
        <v>2413</v>
      </c>
      <c r="E8914" t="s">
        <v>2414</v>
      </c>
      <c r="F8914" t="s">
        <v>2415</v>
      </c>
      <c r="G8914" t="s">
        <v>52</v>
      </c>
      <c r="H8914" t="s">
        <v>53</v>
      </c>
      <c r="I8914" t="s">
        <v>2416</v>
      </c>
      <c r="J8914" s="18">
        <v>42545</v>
      </c>
      <c r="K8914" s="41" t="s">
        <v>48495</v>
      </c>
      <c r="L8914" s="42" t="s">
        <v>48501</v>
      </c>
      <c r="N8914" t="s">
        <v>48502</v>
      </c>
      <c r="O8914" t="s">
        <v>48503</v>
      </c>
      <c r="P8914" t="s">
        <v>48504</v>
      </c>
      <c r="Q8914" s="40" t="s">
        <v>48504</v>
      </c>
      <c r="R8914" t="s">
        <v>48243</v>
      </c>
      <c r="S8914">
        <v>6.07</v>
      </c>
      <c r="T8914">
        <v>0</v>
      </c>
      <c r="U8914" t="s">
        <v>54</v>
      </c>
      <c r="W8914" t="s">
        <v>59</v>
      </c>
      <c r="X8914" t="s">
        <v>48505</v>
      </c>
    </row>
    <row r="8915" spans="1:24" x14ac:dyDescent="0.2">
      <c r="A8915">
        <v>50743</v>
      </c>
      <c r="B8915">
        <v>33478</v>
      </c>
      <c r="C8915" t="s">
        <v>111</v>
      </c>
      <c r="D8915" t="s">
        <v>29545</v>
      </c>
      <c r="E8915" t="s">
        <v>29546</v>
      </c>
      <c r="F8915" t="s">
        <v>29547</v>
      </c>
      <c r="G8915" t="s">
        <v>52</v>
      </c>
      <c r="H8915" t="s">
        <v>69</v>
      </c>
      <c r="I8915" t="s">
        <v>127</v>
      </c>
      <c r="J8915" s="18">
        <v>42545</v>
      </c>
      <c r="K8915" s="41" t="s">
        <v>48506</v>
      </c>
      <c r="L8915" s="42" t="s">
        <v>48443</v>
      </c>
      <c r="M8915" t="s">
        <v>48507</v>
      </c>
      <c r="N8915" t="s">
        <v>48508</v>
      </c>
      <c r="O8915" t="s">
        <v>48509</v>
      </c>
      <c r="P8915" t="s">
        <v>48510</v>
      </c>
      <c r="Q8915" s="40" t="s">
        <v>48510</v>
      </c>
      <c r="R8915" t="s">
        <v>47321</v>
      </c>
      <c r="S8915">
        <v>4.37</v>
      </c>
      <c r="T8915">
        <v>0</v>
      </c>
      <c r="U8915" t="s">
        <v>54</v>
      </c>
      <c r="W8915" t="s">
        <v>59</v>
      </c>
      <c r="X8915" t="s">
        <v>48511</v>
      </c>
    </row>
    <row r="8916" spans="1:24" x14ac:dyDescent="0.2">
      <c r="A8916">
        <v>50744</v>
      </c>
      <c r="B8916">
        <v>33484</v>
      </c>
      <c r="C8916" t="s">
        <v>111</v>
      </c>
      <c r="D8916" t="s">
        <v>24456</v>
      </c>
      <c r="E8916" t="s">
        <v>24457</v>
      </c>
      <c r="F8916" t="s">
        <v>24458</v>
      </c>
      <c r="H8916" t="s">
        <v>60</v>
      </c>
      <c r="I8916" t="s">
        <v>3082</v>
      </c>
      <c r="J8916" s="18">
        <v>42545</v>
      </c>
      <c r="K8916" s="41" t="s">
        <v>48512</v>
      </c>
      <c r="L8916" s="42" t="s">
        <v>48513</v>
      </c>
      <c r="M8916" t="s">
        <v>48374</v>
      </c>
      <c r="N8916" t="s">
        <v>48514</v>
      </c>
      <c r="O8916" t="s">
        <v>48515</v>
      </c>
      <c r="P8916" t="s">
        <v>48516</v>
      </c>
      <c r="Q8916" s="40" t="s">
        <v>48517</v>
      </c>
      <c r="R8916" t="s">
        <v>47321</v>
      </c>
      <c r="S8916">
        <v>3.2</v>
      </c>
      <c r="T8916">
        <v>0</v>
      </c>
      <c r="W8916" t="s">
        <v>55</v>
      </c>
    </row>
    <row r="8917" spans="1:24" x14ac:dyDescent="0.2">
      <c r="A8917">
        <v>50745</v>
      </c>
      <c r="B8917">
        <v>33471</v>
      </c>
      <c r="C8917" t="s">
        <v>111</v>
      </c>
      <c r="D8917" t="s">
        <v>46241</v>
      </c>
      <c r="E8917" t="s">
        <v>46242</v>
      </c>
      <c r="F8917" t="s">
        <v>46243</v>
      </c>
      <c r="H8917" t="s">
        <v>310</v>
      </c>
      <c r="I8917" t="s">
        <v>2524</v>
      </c>
      <c r="J8917" s="18">
        <v>42545</v>
      </c>
      <c r="K8917" s="41" t="s">
        <v>48518</v>
      </c>
      <c r="L8917" s="42" t="s">
        <v>48519</v>
      </c>
      <c r="M8917" t="s">
        <v>48520</v>
      </c>
      <c r="N8917" t="s">
        <v>48521</v>
      </c>
      <c r="O8917" t="s">
        <v>48522</v>
      </c>
      <c r="P8917" t="s">
        <v>48523</v>
      </c>
      <c r="Q8917" s="40" t="s">
        <v>48523</v>
      </c>
      <c r="R8917" t="s">
        <v>44257</v>
      </c>
      <c r="S8917">
        <v>6.7</v>
      </c>
      <c r="T8917">
        <v>0</v>
      </c>
      <c r="W8917" t="s">
        <v>55</v>
      </c>
    </row>
    <row r="8918" spans="1:24" x14ac:dyDescent="0.2">
      <c r="A8918">
        <v>50746</v>
      </c>
      <c r="B8918">
        <v>33503</v>
      </c>
      <c r="C8918" t="s">
        <v>111</v>
      </c>
      <c r="D8918" t="s">
        <v>36309</v>
      </c>
      <c r="E8918" t="s">
        <v>36310</v>
      </c>
      <c r="F8918" t="s">
        <v>36311</v>
      </c>
      <c r="G8918" t="s">
        <v>52</v>
      </c>
      <c r="H8918" t="s">
        <v>755</v>
      </c>
      <c r="I8918" t="s">
        <v>1286</v>
      </c>
      <c r="J8918" s="18">
        <v>42545</v>
      </c>
      <c r="K8918" s="41" t="s">
        <v>48524</v>
      </c>
      <c r="L8918" s="42" t="s">
        <v>48502</v>
      </c>
      <c r="M8918" t="s">
        <v>48316</v>
      </c>
      <c r="N8918" t="s">
        <v>48525</v>
      </c>
      <c r="O8918" t="s">
        <v>48372</v>
      </c>
      <c r="P8918" t="s">
        <v>48526</v>
      </c>
      <c r="Q8918" s="40" t="s">
        <v>48527</v>
      </c>
      <c r="R8918" t="s">
        <v>47321</v>
      </c>
      <c r="S8918">
        <v>2.17</v>
      </c>
      <c r="T8918">
        <v>0</v>
      </c>
      <c r="U8918" t="s">
        <v>54</v>
      </c>
      <c r="W8918" t="s">
        <v>59</v>
      </c>
      <c r="X8918" t="s">
        <v>48528</v>
      </c>
    </row>
    <row r="8919" spans="1:24" x14ac:dyDescent="0.2">
      <c r="A8919">
        <v>50747</v>
      </c>
      <c r="B8919">
        <v>33464</v>
      </c>
      <c r="C8919" t="s">
        <v>111</v>
      </c>
      <c r="D8919" t="s">
        <v>48529</v>
      </c>
      <c r="E8919" t="s">
        <v>48530</v>
      </c>
      <c r="F8919" t="s">
        <v>48531</v>
      </c>
      <c r="H8919" t="s">
        <v>66</v>
      </c>
      <c r="I8919" t="s">
        <v>4906</v>
      </c>
      <c r="J8919" s="18">
        <v>42545</v>
      </c>
      <c r="K8919" s="41" t="s">
        <v>48532</v>
      </c>
      <c r="L8919" s="42" t="s">
        <v>48533</v>
      </c>
      <c r="M8919" t="s">
        <v>48534</v>
      </c>
      <c r="N8919" t="s">
        <v>48424</v>
      </c>
      <c r="O8919" t="s">
        <v>48535</v>
      </c>
      <c r="P8919" t="s">
        <v>48536</v>
      </c>
      <c r="Q8919" s="40" t="s">
        <v>48536</v>
      </c>
      <c r="R8919" t="s">
        <v>48243</v>
      </c>
      <c r="S8919">
        <v>3.13</v>
      </c>
      <c r="T8919">
        <v>0</v>
      </c>
      <c r="W8919" t="s">
        <v>55</v>
      </c>
    </row>
    <row r="8920" spans="1:24" x14ac:dyDescent="0.2">
      <c r="A8920">
        <v>50754</v>
      </c>
      <c r="B8920">
        <v>33472</v>
      </c>
      <c r="C8920" t="s">
        <v>112</v>
      </c>
      <c r="D8920" t="s">
        <v>12780</v>
      </c>
      <c r="E8920" t="s">
        <v>12781</v>
      </c>
      <c r="F8920" t="s">
        <v>12782</v>
      </c>
      <c r="G8920" t="s">
        <v>52</v>
      </c>
      <c r="I8920" t="s">
        <v>126</v>
      </c>
      <c r="J8920" s="18">
        <v>42545</v>
      </c>
      <c r="K8920" s="41" t="s">
        <v>48537</v>
      </c>
      <c r="L8920" s="42" t="s">
        <v>48538</v>
      </c>
      <c r="M8920" t="s">
        <v>48538</v>
      </c>
      <c r="N8920" t="s">
        <v>48539</v>
      </c>
      <c r="O8920" t="s">
        <v>48540</v>
      </c>
      <c r="P8920" t="s">
        <v>48541</v>
      </c>
      <c r="Q8920" s="40" t="s">
        <v>48542</v>
      </c>
      <c r="R8920" t="s">
        <v>48543</v>
      </c>
      <c r="S8920">
        <v>1.72</v>
      </c>
      <c r="T8920">
        <v>0</v>
      </c>
      <c r="U8920" t="s">
        <v>54</v>
      </c>
      <c r="W8920" t="s">
        <v>59</v>
      </c>
      <c r="X8920" t="s">
        <v>48544</v>
      </c>
    </row>
    <row r="8921" spans="1:24" x14ac:dyDescent="0.2">
      <c r="A8921">
        <v>50756</v>
      </c>
      <c r="B8921">
        <v>33420</v>
      </c>
      <c r="C8921" t="s">
        <v>114</v>
      </c>
      <c r="D8921" t="s">
        <v>48545</v>
      </c>
      <c r="E8921" t="s">
        <v>48546</v>
      </c>
      <c r="F8921" t="s">
        <v>48547</v>
      </c>
      <c r="H8921" t="s">
        <v>68</v>
      </c>
      <c r="I8921" t="s">
        <v>130</v>
      </c>
      <c r="J8921" s="18">
        <v>42545</v>
      </c>
      <c r="K8921" s="41" t="s">
        <v>48548</v>
      </c>
      <c r="L8921" s="42" t="s">
        <v>48549</v>
      </c>
      <c r="M8921" t="s">
        <v>48550</v>
      </c>
      <c r="N8921" t="s">
        <v>48551</v>
      </c>
      <c r="O8921" t="s">
        <v>48552</v>
      </c>
      <c r="P8921" t="s">
        <v>48553</v>
      </c>
      <c r="Q8921" s="40" t="s">
        <v>48554</v>
      </c>
      <c r="R8921" t="s">
        <v>46210</v>
      </c>
      <c r="S8921">
        <v>0</v>
      </c>
      <c r="T8921">
        <v>0</v>
      </c>
      <c r="W8921" t="s">
        <v>55</v>
      </c>
    </row>
    <row r="8922" spans="1:24" x14ac:dyDescent="0.2">
      <c r="A8922">
        <v>50756</v>
      </c>
      <c r="B8922">
        <v>0</v>
      </c>
      <c r="C8922" t="s">
        <v>114</v>
      </c>
      <c r="D8922" t="s">
        <v>48545</v>
      </c>
      <c r="E8922" t="s">
        <v>48546</v>
      </c>
      <c r="F8922" t="s">
        <v>48547</v>
      </c>
      <c r="G8922" t="s">
        <v>52</v>
      </c>
      <c r="H8922" t="s">
        <v>68</v>
      </c>
      <c r="I8922" t="s">
        <v>130</v>
      </c>
      <c r="J8922" s="18">
        <v>42545</v>
      </c>
      <c r="K8922" s="41" t="s">
        <v>48548</v>
      </c>
      <c r="L8922" s="42" t="s">
        <v>48394</v>
      </c>
      <c r="N8922" t="s">
        <v>48395</v>
      </c>
      <c r="O8922" t="s">
        <v>48555</v>
      </c>
      <c r="P8922" t="s">
        <v>48556</v>
      </c>
      <c r="Q8922" s="40" t="s">
        <v>48556</v>
      </c>
      <c r="R8922" t="s">
        <v>46210</v>
      </c>
      <c r="S8922">
        <v>3.93</v>
      </c>
      <c r="T8922">
        <v>0</v>
      </c>
      <c r="U8922" t="s">
        <v>54</v>
      </c>
      <c r="W8922" t="s">
        <v>59</v>
      </c>
      <c r="X8922" t="s">
        <v>48557</v>
      </c>
    </row>
    <row r="8923" spans="1:24" x14ac:dyDescent="0.2">
      <c r="A8923">
        <v>50758</v>
      </c>
      <c r="B8923">
        <v>33422</v>
      </c>
      <c r="C8923" t="s">
        <v>114</v>
      </c>
      <c r="D8923" t="s">
        <v>48558</v>
      </c>
      <c r="E8923" t="s">
        <v>48559</v>
      </c>
      <c r="F8923" t="s">
        <v>48560</v>
      </c>
      <c r="G8923" t="s">
        <v>52</v>
      </c>
      <c r="H8923" t="s">
        <v>67</v>
      </c>
      <c r="I8923" t="s">
        <v>138</v>
      </c>
      <c r="J8923" s="18">
        <v>42545</v>
      </c>
      <c r="K8923" s="41" t="s">
        <v>48561</v>
      </c>
      <c r="L8923" s="42" t="s">
        <v>48562</v>
      </c>
      <c r="M8923" t="s">
        <v>48562</v>
      </c>
      <c r="N8923" t="s">
        <v>48563</v>
      </c>
      <c r="O8923" t="s">
        <v>48564</v>
      </c>
      <c r="P8923" t="s">
        <v>48565</v>
      </c>
      <c r="Q8923" s="40" t="s">
        <v>48566</v>
      </c>
      <c r="R8923" t="s">
        <v>47339</v>
      </c>
      <c r="S8923">
        <v>1.58</v>
      </c>
      <c r="T8923">
        <v>0</v>
      </c>
      <c r="U8923" t="s">
        <v>54</v>
      </c>
      <c r="W8923" t="s">
        <v>59</v>
      </c>
      <c r="X8923" t="s">
        <v>48567</v>
      </c>
    </row>
    <row r="8924" spans="1:24" x14ac:dyDescent="0.2">
      <c r="A8924">
        <v>50760</v>
      </c>
      <c r="B8924">
        <v>33434</v>
      </c>
      <c r="C8924" t="s">
        <v>114</v>
      </c>
      <c r="D8924" t="s">
        <v>48568</v>
      </c>
      <c r="E8924" t="s">
        <v>48569</v>
      </c>
      <c r="F8924" t="s">
        <v>48570</v>
      </c>
      <c r="G8924" t="s">
        <v>52</v>
      </c>
      <c r="H8924" t="s">
        <v>63</v>
      </c>
      <c r="I8924" t="s">
        <v>1905</v>
      </c>
      <c r="J8924" s="18">
        <v>42545</v>
      </c>
      <c r="K8924" s="41" t="s">
        <v>48571</v>
      </c>
      <c r="L8924" s="42" t="s">
        <v>48572</v>
      </c>
      <c r="M8924" t="s">
        <v>48573</v>
      </c>
      <c r="N8924" t="s">
        <v>48574</v>
      </c>
      <c r="O8924" t="s">
        <v>48575</v>
      </c>
      <c r="P8924" t="s">
        <v>48406</v>
      </c>
      <c r="Q8924" s="40" t="s">
        <v>48352</v>
      </c>
      <c r="R8924" t="s">
        <v>45390</v>
      </c>
      <c r="S8924">
        <v>2.37</v>
      </c>
      <c r="T8924">
        <v>0</v>
      </c>
      <c r="U8924" t="s">
        <v>54</v>
      </c>
      <c r="W8924" t="s">
        <v>59</v>
      </c>
      <c r="X8924" t="s">
        <v>45390</v>
      </c>
    </row>
    <row r="8925" spans="1:24" x14ac:dyDescent="0.2">
      <c r="A8925">
        <v>50761</v>
      </c>
      <c r="B8925">
        <v>33440</v>
      </c>
      <c r="C8925" t="s">
        <v>115</v>
      </c>
      <c r="D8925" t="s">
        <v>48576</v>
      </c>
      <c r="E8925" t="s">
        <v>48577</v>
      </c>
      <c r="F8925" t="s">
        <v>48578</v>
      </c>
      <c r="G8925" t="s">
        <v>52</v>
      </c>
      <c r="H8925" t="s">
        <v>70</v>
      </c>
      <c r="I8925" t="s">
        <v>11251</v>
      </c>
      <c r="J8925" s="18">
        <v>42545</v>
      </c>
      <c r="K8925" s="41" t="s">
        <v>48579</v>
      </c>
      <c r="L8925" s="42" t="s">
        <v>48580</v>
      </c>
      <c r="M8925" t="s">
        <v>48366</v>
      </c>
      <c r="N8925" t="s">
        <v>48581</v>
      </c>
      <c r="O8925" t="s">
        <v>48582</v>
      </c>
      <c r="P8925" t="s">
        <v>48583</v>
      </c>
      <c r="Q8925" s="40" t="s">
        <v>48584</v>
      </c>
      <c r="R8925" t="s">
        <v>48585</v>
      </c>
      <c r="S8925">
        <v>1.18</v>
      </c>
      <c r="T8925">
        <v>0</v>
      </c>
      <c r="U8925" t="s">
        <v>54</v>
      </c>
      <c r="W8925" t="s">
        <v>59</v>
      </c>
      <c r="X8925" t="s">
        <v>48586</v>
      </c>
    </row>
    <row r="8926" spans="1:24" x14ac:dyDescent="0.2">
      <c r="A8926">
        <v>50762</v>
      </c>
      <c r="B8926">
        <v>33446</v>
      </c>
      <c r="C8926" t="s">
        <v>115</v>
      </c>
      <c r="D8926" t="s">
        <v>48587</v>
      </c>
      <c r="E8926" t="s">
        <v>48588</v>
      </c>
      <c r="F8926" t="s">
        <v>48589</v>
      </c>
      <c r="G8926" t="s">
        <v>52</v>
      </c>
      <c r="H8926" t="s">
        <v>1416</v>
      </c>
      <c r="I8926" t="s">
        <v>1919</v>
      </c>
      <c r="J8926" s="18">
        <v>42545</v>
      </c>
      <c r="K8926" s="41" t="s">
        <v>48590</v>
      </c>
      <c r="L8926" s="42" t="s">
        <v>48591</v>
      </c>
      <c r="M8926" t="s">
        <v>48592</v>
      </c>
      <c r="N8926" t="s">
        <v>48593</v>
      </c>
      <c r="O8926" t="s">
        <v>48594</v>
      </c>
      <c r="P8926" t="s">
        <v>48595</v>
      </c>
      <c r="Q8926" s="40" t="s">
        <v>48595</v>
      </c>
      <c r="R8926" t="s">
        <v>48596</v>
      </c>
      <c r="S8926">
        <v>1.63</v>
      </c>
      <c r="T8926">
        <v>0</v>
      </c>
      <c r="U8926" t="s">
        <v>54</v>
      </c>
      <c r="W8926" t="s">
        <v>59</v>
      </c>
      <c r="X8926" t="s">
        <v>48597</v>
      </c>
    </row>
    <row r="8927" spans="1:24" x14ac:dyDescent="0.2">
      <c r="A8927">
        <v>50763</v>
      </c>
      <c r="B8927">
        <v>33424</v>
      </c>
      <c r="C8927" t="s">
        <v>115</v>
      </c>
      <c r="D8927" t="s">
        <v>48598</v>
      </c>
      <c r="E8927" t="s">
        <v>48599</v>
      </c>
      <c r="F8927" t="s">
        <v>48600</v>
      </c>
      <c r="G8927" t="s">
        <v>52</v>
      </c>
      <c r="H8927" t="s">
        <v>105</v>
      </c>
      <c r="I8927" t="s">
        <v>159</v>
      </c>
      <c r="J8927" s="18">
        <v>42545</v>
      </c>
      <c r="K8927" s="41" t="s">
        <v>48549</v>
      </c>
      <c r="L8927" s="42" t="s">
        <v>48563</v>
      </c>
      <c r="M8927" t="s">
        <v>48601</v>
      </c>
      <c r="N8927" t="s">
        <v>48602</v>
      </c>
      <c r="O8927" t="s">
        <v>48603</v>
      </c>
      <c r="P8927" t="s">
        <v>48604</v>
      </c>
      <c r="Q8927" s="40" t="s">
        <v>48604</v>
      </c>
      <c r="R8927" t="s">
        <v>47035</v>
      </c>
      <c r="S8927">
        <v>1.68</v>
      </c>
      <c r="T8927">
        <v>0</v>
      </c>
      <c r="U8927" t="s">
        <v>54</v>
      </c>
      <c r="W8927" t="s">
        <v>59</v>
      </c>
      <c r="X8927" t="s">
        <v>48605</v>
      </c>
    </row>
    <row r="8928" spans="1:24" x14ac:dyDescent="0.2">
      <c r="A8928">
        <v>50773</v>
      </c>
      <c r="B8928">
        <v>33506</v>
      </c>
      <c r="C8928" t="s">
        <v>115</v>
      </c>
      <c r="E8928" t="s">
        <v>37634</v>
      </c>
      <c r="F8928" t="s">
        <v>37635</v>
      </c>
      <c r="G8928" t="s">
        <v>52</v>
      </c>
      <c r="H8928" t="s">
        <v>388</v>
      </c>
      <c r="I8928" t="s">
        <v>389</v>
      </c>
      <c r="J8928" s="18">
        <v>42545</v>
      </c>
      <c r="K8928" s="41" t="s">
        <v>48606</v>
      </c>
      <c r="L8928" s="42" t="s">
        <v>48607</v>
      </c>
      <c r="M8928" t="s">
        <v>48525</v>
      </c>
      <c r="N8928" t="s">
        <v>48608</v>
      </c>
      <c r="O8928" t="s">
        <v>48609</v>
      </c>
      <c r="P8928" t="s">
        <v>48609</v>
      </c>
      <c r="Q8928" s="40" t="s">
        <v>48609</v>
      </c>
      <c r="R8928" t="s">
        <v>48610</v>
      </c>
      <c r="S8928">
        <v>2.68</v>
      </c>
      <c r="T8928">
        <v>0</v>
      </c>
      <c r="U8928" t="s">
        <v>54</v>
      </c>
      <c r="W8928" t="s">
        <v>59</v>
      </c>
      <c r="X8928" t="s">
        <v>48611</v>
      </c>
    </row>
    <row r="8929" spans="1:24" x14ac:dyDescent="0.2">
      <c r="A8929">
        <v>50774</v>
      </c>
      <c r="B8929">
        <v>33481</v>
      </c>
      <c r="C8929" t="s">
        <v>114</v>
      </c>
      <c r="D8929" t="s">
        <v>48612</v>
      </c>
      <c r="E8929" t="s">
        <v>20045</v>
      </c>
      <c r="F8929" t="s">
        <v>20046</v>
      </c>
      <c r="H8929" t="s">
        <v>64</v>
      </c>
      <c r="I8929" t="s">
        <v>988</v>
      </c>
      <c r="J8929" s="18">
        <v>42545</v>
      </c>
      <c r="K8929" s="41" t="s">
        <v>48613</v>
      </c>
      <c r="L8929" s="42" t="s">
        <v>48614</v>
      </c>
      <c r="M8929" t="s">
        <v>48357</v>
      </c>
      <c r="N8929" t="s">
        <v>48615</v>
      </c>
      <c r="O8929" t="s">
        <v>48616</v>
      </c>
      <c r="P8929" t="s">
        <v>48617</v>
      </c>
      <c r="Q8929" s="40" t="s">
        <v>48618</v>
      </c>
      <c r="R8929" t="s">
        <v>47365</v>
      </c>
      <c r="S8929">
        <v>0</v>
      </c>
      <c r="T8929">
        <v>0</v>
      </c>
      <c r="W8929" t="s">
        <v>55</v>
      </c>
    </row>
    <row r="8930" spans="1:24" x14ac:dyDescent="0.2">
      <c r="A8930">
        <v>50774</v>
      </c>
      <c r="B8930">
        <v>0</v>
      </c>
      <c r="C8930" t="s">
        <v>114</v>
      </c>
      <c r="D8930" t="s">
        <v>48612</v>
      </c>
      <c r="E8930" t="s">
        <v>20045</v>
      </c>
      <c r="F8930" t="s">
        <v>20046</v>
      </c>
      <c r="H8930" t="s">
        <v>64</v>
      </c>
      <c r="I8930" t="s">
        <v>988</v>
      </c>
      <c r="J8930" s="18">
        <v>42545</v>
      </c>
      <c r="K8930" s="41" t="s">
        <v>48613</v>
      </c>
      <c r="L8930" s="42" t="s">
        <v>48544</v>
      </c>
      <c r="N8930" t="s">
        <v>48619</v>
      </c>
      <c r="O8930" t="s">
        <v>92</v>
      </c>
      <c r="R8930" t="s">
        <v>47365</v>
      </c>
      <c r="S8930">
        <v>23.05</v>
      </c>
      <c r="T8930">
        <v>1</v>
      </c>
      <c r="W8930" t="s">
        <v>55</v>
      </c>
    </row>
    <row r="8931" spans="1:24" x14ac:dyDescent="0.2">
      <c r="A8931">
        <v>50775</v>
      </c>
      <c r="B8931">
        <v>33415</v>
      </c>
      <c r="C8931" t="s">
        <v>109</v>
      </c>
      <c r="D8931" t="s">
        <v>48259</v>
      </c>
      <c r="E8931" t="s">
        <v>48260</v>
      </c>
      <c r="F8931" t="s">
        <v>48261</v>
      </c>
      <c r="H8931" t="s">
        <v>101</v>
      </c>
      <c r="I8931" t="s">
        <v>162</v>
      </c>
      <c r="J8931" s="18">
        <v>42545</v>
      </c>
      <c r="K8931" s="41" t="s">
        <v>48262</v>
      </c>
      <c r="L8931" s="42" t="s">
        <v>48263</v>
      </c>
      <c r="M8931" t="s">
        <v>48264</v>
      </c>
      <c r="N8931" t="s">
        <v>48620</v>
      </c>
      <c r="O8931" t="s">
        <v>48621</v>
      </c>
      <c r="R8931" t="s">
        <v>48265</v>
      </c>
      <c r="S8931">
        <v>72.37</v>
      </c>
      <c r="T8931">
        <v>3</v>
      </c>
      <c r="W8931" t="s">
        <v>55</v>
      </c>
    </row>
    <row r="8932" spans="1:24" x14ac:dyDescent="0.2">
      <c r="A8932">
        <v>50776</v>
      </c>
      <c r="B8932">
        <v>33438</v>
      </c>
      <c r="C8932" t="s">
        <v>114</v>
      </c>
      <c r="D8932" t="s">
        <v>48622</v>
      </c>
      <c r="E8932" t="s">
        <v>48623</v>
      </c>
      <c r="F8932" t="s">
        <v>48624</v>
      </c>
      <c r="G8932" t="s">
        <v>56</v>
      </c>
      <c r="I8932" t="s">
        <v>8789</v>
      </c>
      <c r="J8932" s="18">
        <v>42545</v>
      </c>
      <c r="K8932" s="41" t="s">
        <v>48625</v>
      </c>
      <c r="L8932" s="42" t="s">
        <v>48626</v>
      </c>
      <c r="M8932" t="s">
        <v>48627</v>
      </c>
      <c r="N8932" t="s">
        <v>48628</v>
      </c>
      <c r="O8932" t="s">
        <v>48629</v>
      </c>
      <c r="P8932" t="s">
        <v>48630</v>
      </c>
      <c r="Q8932" s="40" t="s">
        <v>48630</v>
      </c>
      <c r="R8932" t="s">
        <v>48367</v>
      </c>
      <c r="S8932">
        <v>1.38</v>
      </c>
      <c r="T8932">
        <v>0</v>
      </c>
      <c r="U8932" t="s">
        <v>54</v>
      </c>
      <c r="W8932" t="s">
        <v>59</v>
      </c>
      <c r="X8932" t="s">
        <v>48631</v>
      </c>
    </row>
    <row r="8933" spans="1:24" x14ac:dyDescent="0.2">
      <c r="A8933">
        <v>50777</v>
      </c>
      <c r="B8933">
        <v>33462</v>
      </c>
      <c r="C8933" t="s">
        <v>111</v>
      </c>
      <c r="D8933" t="s">
        <v>26162</v>
      </c>
      <c r="E8933" t="s">
        <v>26163</v>
      </c>
      <c r="F8933" t="s">
        <v>26164</v>
      </c>
      <c r="G8933" t="s">
        <v>52</v>
      </c>
      <c r="H8933" t="s">
        <v>63</v>
      </c>
      <c r="I8933" t="s">
        <v>140</v>
      </c>
      <c r="J8933" s="18">
        <v>42545</v>
      </c>
      <c r="K8933" s="41" t="s">
        <v>48632</v>
      </c>
      <c r="L8933" s="42" t="s">
        <v>48633</v>
      </c>
      <c r="M8933" t="s">
        <v>48440</v>
      </c>
      <c r="N8933" t="s">
        <v>48634</v>
      </c>
      <c r="O8933" t="s">
        <v>48635</v>
      </c>
      <c r="P8933" t="s">
        <v>48636</v>
      </c>
      <c r="Q8933" s="40" t="s">
        <v>48607</v>
      </c>
      <c r="R8933" t="s">
        <v>48385</v>
      </c>
      <c r="S8933">
        <v>5.07</v>
      </c>
      <c r="T8933">
        <v>0</v>
      </c>
      <c r="U8933" t="s">
        <v>54</v>
      </c>
      <c r="W8933" t="s">
        <v>59</v>
      </c>
      <c r="X8933" t="s">
        <v>48317</v>
      </c>
    </row>
    <row r="8934" spans="1:24" x14ac:dyDescent="0.2">
      <c r="A8934">
        <v>50778</v>
      </c>
      <c r="B8934">
        <v>33419</v>
      </c>
      <c r="C8934" t="s">
        <v>114</v>
      </c>
      <c r="D8934" t="s">
        <v>48637</v>
      </c>
      <c r="E8934" t="s">
        <v>48638</v>
      </c>
      <c r="F8934" t="s">
        <v>48639</v>
      </c>
      <c r="G8934" t="s">
        <v>52</v>
      </c>
      <c r="H8934" t="s">
        <v>53</v>
      </c>
      <c r="I8934" t="s">
        <v>147</v>
      </c>
      <c r="J8934" s="18">
        <v>42545</v>
      </c>
      <c r="K8934" s="41" t="s">
        <v>48640</v>
      </c>
      <c r="L8934" s="42" t="s">
        <v>48641</v>
      </c>
      <c r="M8934" t="s">
        <v>48641</v>
      </c>
      <c r="N8934" t="s">
        <v>48642</v>
      </c>
      <c r="O8934" t="s">
        <v>48643</v>
      </c>
      <c r="P8934" t="s">
        <v>48393</v>
      </c>
      <c r="Q8934" s="40" t="s">
        <v>48644</v>
      </c>
      <c r="R8934" t="s">
        <v>45821</v>
      </c>
      <c r="S8934">
        <v>1.08</v>
      </c>
      <c r="T8934">
        <v>0</v>
      </c>
      <c r="U8934" t="s">
        <v>54</v>
      </c>
      <c r="W8934" t="s">
        <v>59</v>
      </c>
      <c r="X8934" t="s">
        <v>48645</v>
      </c>
    </row>
    <row r="8935" spans="1:24" x14ac:dyDescent="0.2">
      <c r="A8935">
        <v>50781</v>
      </c>
      <c r="B8935">
        <v>33512</v>
      </c>
      <c r="C8935" t="s">
        <v>115</v>
      </c>
      <c r="D8935" t="s">
        <v>14630</v>
      </c>
      <c r="E8935" t="s">
        <v>14631</v>
      </c>
      <c r="F8935" t="s">
        <v>14632</v>
      </c>
      <c r="G8935" t="s">
        <v>52</v>
      </c>
      <c r="H8935" t="s">
        <v>67</v>
      </c>
      <c r="I8935" t="s">
        <v>6680</v>
      </c>
      <c r="J8935" s="18">
        <v>42545</v>
      </c>
      <c r="K8935" s="41" t="s">
        <v>48483</v>
      </c>
      <c r="L8935" s="42" t="s">
        <v>48646</v>
      </c>
      <c r="M8935" t="s">
        <v>48647</v>
      </c>
      <c r="N8935" t="s">
        <v>48648</v>
      </c>
      <c r="O8935" t="s">
        <v>48649</v>
      </c>
      <c r="P8935" t="s">
        <v>48650</v>
      </c>
      <c r="Q8935" s="40" t="s">
        <v>48385</v>
      </c>
      <c r="R8935" t="s">
        <v>48243</v>
      </c>
      <c r="S8935">
        <v>1.27</v>
      </c>
      <c r="T8935">
        <v>0</v>
      </c>
      <c r="U8935" t="s">
        <v>54</v>
      </c>
      <c r="W8935" t="s">
        <v>59</v>
      </c>
      <c r="X8935" t="s">
        <v>48651</v>
      </c>
    </row>
    <row r="8936" spans="1:24" x14ac:dyDescent="0.2">
      <c r="A8936">
        <v>50782</v>
      </c>
      <c r="B8936">
        <v>33418</v>
      </c>
      <c r="C8936" t="s">
        <v>109</v>
      </c>
      <c r="D8936" t="s">
        <v>48652</v>
      </c>
      <c r="E8936" t="s">
        <v>48653</v>
      </c>
      <c r="F8936" t="s">
        <v>48654</v>
      </c>
      <c r="G8936" t="s">
        <v>52</v>
      </c>
      <c r="H8936" t="s">
        <v>63</v>
      </c>
      <c r="I8936" t="s">
        <v>1905</v>
      </c>
      <c r="J8936" s="18">
        <v>42545</v>
      </c>
      <c r="K8936" s="41" t="s">
        <v>48620</v>
      </c>
      <c r="L8936" s="42" t="s">
        <v>48655</v>
      </c>
      <c r="M8936" t="s">
        <v>48613</v>
      </c>
      <c r="N8936" t="s">
        <v>48656</v>
      </c>
      <c r="O8936" t="s">
        <v>48564</v>
      </c>
      <c r="P8936" t="s">
        <v>48657</v>
      </c>
      <c r="Q8936" s="40" t="s">
        <v>48657</v>
      </c>
      <c r="R8936" t="s">
        <v>47339</v>
      </c>
      <c r="S8936">
        <v>2.4500000000000002</v>
      </c>
      <c r="T8936">
        <v>0</v>
      </c>
      <c r="U8936" t="s">
        <v>54</v>
      </c>
      <c r="W8936" t="s">
        <v>59</v>
      </c>
      <c r="X8936" t="s">
        <v>48658</v>
      </c>
    </row>
    <row r="8937" spans="1:24" x14ac:dyDescent="0.2">
      <c r="A8937">
        <v>50783</v>
      </c>
      <c r="B8937">
        <v>33417</v>
      </c>
      <c r="C8937" t="s">
        <v>109</v>
      </c>
      <c r="D8937" t="s">
        <v>48659</v>
      </c>
      <c r="E8937" t="s">
        <v>48660</v>
      </c>
      <c r="F8937" t="s">
        <v>48661</v>
      </c>
      <c r="H8937" t="s">
        <v>64</v>
      </c>
      <c r="I8937" t="s">
        <v>988</v>
      </c>
      <c r="J8937" s="18">
        <v>42545</v>
      </c>
      <c r="K8937" s="41" t="s">
        <v>48344</v>
      </c>
      <c r="L8937" s="42" t="s">
        <v>48655</v>
      </c>
      <c r="M8937" t="s">
        <v>48662</v>
      </c>
      <c r="N8937" t="s">
        <v>48663</v>
      </c>
      <c r="O8937" t="s">
        <v>48664</v>
      </c>
      <c r="P8937" t="s">
        <v>48665</v>
      </c>
      <c r="Q8937" s="40" t="s">
        <v>48364</v>
      </c>
      <c r="R8937" t="s">
        <v>48348</v>
      </c>
      <c r="S8937">
        <v>1.62</v>
      </c>
      <c r="T8937">
        <v>0</v>
      </c>
      <c r="W8937" t="s">
        <v>55</v>
      </c>
    </row>
    <row r="8938" spans="1:24" x14ac:dyDescent="0.2">
      <c r="A8938">
        <v>50785</v>
      </c>
      <c r="B8938">
        <v>33431</v>
      </c>
      <c r="C8938" t="s">
        <v>109</v>
      </c>
      <c r="D8938" t="s">
        <v>48666</v>
      </c>
      <c r="E8938" t="s">
        <v>48667</v>
      </c>
      <c r="F8938" t="s">
        <v>48668</v>
      </c>
      <c r="G8938" t="s">
        <v>52</v>
      </c>
      <c r="H8938" t="s">
        <v>388</v>
      </c>
      <c r="I8938" t="s">
        <v>389</v>
      </c>
      <c r="J8938" s="18">
        <v>42545</v>
      </c>
      <c r="K8938" s="41" t="s">
        <v>48669</v>
      </c>
      <c r="L8938" s="42" t="s">
        <v>48554</v>
      </c>
      <c r="M8938" t="s">
        <v>48554</v>
      </c>
      <c r="N8938" t="s">
        <v>48670</v>
      </c>
      <c r="O8938" t="s">
        <v>48671</v>
      </c>
      <c r="P8938" t="s">
        <v>48672</v>
      </c>
      <c r="Q8938" s="40" t="s">
        <v>48672</v>
      </c>
      <c r="R8938" t="s">
        <v>48367</v>
      </c>
      <c r="S8938">
        <v>4.53</v>
      </c>
      <c r="T8938">
        <v>0</v>
      </c>
      <c r="U8938" t="s">
        <v>54</v>
      </c>
      <c r="W8938" t="s">
        <v>59</v>
      </c>
      <c r="X8938" t="s">
        <v>48673</v>
      </c>
    </row>
    <row r="8939" spans="1:24" x14ac:dyDescent="0.2">
      <c r="A8939">
        <v>50787</v>
      </c>
      <c r="B8939">
        <v>33428</v>
      </c>
      <c r="C8939" t="s">
        <v>109</v>
      </c>
      <c r="D8939" t="s">
        <v>5673</v>
      </c>
      <c r="E8939" t="s">
        <v>5674</v>
      </c>
      <c r="F8939" t="s">
        <v>5675</v>
      </c>
      <c r="G8939" t="s">
        <v>52</v>
      </c>
      <c r="H8939" t="s">
        <v>388</v>
      </c>
      <c r="I8939" t="s">
        <v>389</v>
      </c>
      <c r="J8939" s="18">
        <v>42545</v>
      </c>
      <c r="K8939" s="41" t="s">
        <v>48674</v>
      </c>
      <c r="L8939" s="42" t="s">
        <v>48644</v>
      </c>
      <c r="M8939" t="s">
        <v>48393</v>
      </c>
      <c r="N8939" t="s">
        <v>48675</v>
      </c>
      <c r="O8939" t="s">
        <v>48555</v>
      </c>
      <c r="P8939" t="s">
        <v>48676</v>
      </c>
      <c r="Q8939" s="40" t="s">
        <v>48676</v>
      </c>
      <c r="R8939" t="s">
        <v>48367</v>
      </c>
      <c r="S8939">
        <v>3.12</v>
      </c>
      <c r="T8939">
        <v>0</v>
      </c>
      <c r="U8939" t="s">
        <v>54</v>
      </c>
      <c r="W8939" t="s">
        <v>59</v>
      </c>
      <c r="X8939" t="s">
        <v>48677</v>
      </c>
    </row>
    <row r="8940" spans="1:24" x14ac:dyDescent="0.2">
      <c r="A8940">
        <v>50788</v>
      </c>
      <c r="B8940">
        <v>33435</v>
      </c>
      <c r="C8940" t="s">
        <v>109</v>
      </c>
      <c r="D8940" t="s">
        <v>8307</v>
      </c>
      <c r="E8940" t="s">
        <v>8308</v>
      </c>
      <c r="F8940" t="s">
        <v>8309</v>
      </c>
      <c r="G8940" t="s">
        <v>52</v>
      </c>
      <c r="H8940" t="s">
        <v>53</v>
      </c>
      <c r="I8940" t="s">
        <v>836</v>
      </c>
      <c r="J8940" s="18">
        <v>42545</v>
      </c>
      <c r="K8940" s="41" t="s">
        <v>48573</v>
      </c>
      <c r="L8940" s="42" t="s">
        <v>48555</v>
      </c>
      <c r="M8940" t="s">
        <v>48574</v>
      </c>
      <c r="N8940" t="s">
        <v>48678</v>
      </c>
      <c r="O8940" t="s">
        <v>48583</v>
      </c>
      <c r="P8940" t="s">
        <v>48679</v>
      </c>
      <c r="Q8940" s="40" t="s">
        <v>48679</v>
      </c>
      <c r="R8940" t="s">
        <v>48367</v>
      </c>
      <c r="S8940">
        <v>2.63</v>
      </c>
      <c r="T8940">
        <v>0</v>
      </c>
      <c r="U8940" t="s">
        <v>54</v>
      </c>
      <c r="W8940" t="s">
        <v>59</v>
      </c>
      <c r="X8940" t="s">
        <v>48680</v>
      </c>
    </row>
    <row r="8941" spans="1:24" x14ac:dyDescent="0.2">
      <c r="A8941">
        <v>50789</v>
      </c>
      <c r="B8941">
        <v>33439</v>
      </c>
      <c r="C8941" t="s">
        <v>114</v>
      </c>
      <c r="D8941" t="s">
        <v>48681</v>
      </c>
      <c r="E8941" t="s">
        <v>48682</v>
      </c>
      <c r="F8941" t="s">
        <v>48683</v>
      </c>
      <c r="G8941" t="s">
        <v>52</v>
      </c>
      <c r="I8941" t="s">
        <v>149</v>
      </c>
      <c r="J8941" s="18">
        <v>42545</v>
      </c>
      <c r="K8941" s="41" t="s">
        <v>48684</v>
      </c>
      <c r="L8941" s="42" t="s">
        <v>48685</v>
      </c>
      <c r="M8941" t="s">
        <v>48686</v>
      </c>
      <c r="N8941" t="s">
        <v>48687</v>
      </c>
      <c r="O8941" t="s">
        <v>48688</v>
      </c>
      <c r="P8941" t="s">
        <v>48586</v>
      </c>
      <c r="Q8941" s="40" t="s">
        <v>48689</v>
      </c>
      <c r="R8941" t="s">
        <v>47924</v>
      </c>
      <c r="S8941">
        <v>2.08</v>
      </c>
      <c r="T8941">
        <v>0</v>
      </c>
      <c r="U8941" t="s">
        <v>54</v>
      </c>
      <c r="W8941" t="s">
        <v>59</v>
      </c>
      <c r="X8941" t="s">
        <v>48690</v>
      </c>
    </row>
    <row r="8942" spans="1:24" x14ac:dyDescent="0.2">
      <c r="A8942">
        <v>50790</v>
      </c>
      <c r="B8942">
        <v>33430</v>
      </c>
      <c r="C8942" t="s">
        <v>109</v>
      </c>
      <c r="D8942" t="s">
        <v>12599</v>
      </c>
      <c r="E8942" t="s">
        <v>12600</v>
      </c>
      <c r="F8942" t="s">
        <v>12601</v>
      </c>
      <c r="H8942" t="s">
        <v>123</v>
      </c>
      <c r="I8942" t="s">
        <v>620</v>
      </c>
      <c r="J8942" s="18">
        <v>42545</v>
      </c>
      <c r="K8942" s="41" t="s">
        <v>47978</v>
      </c>
      <c r="L8942" s="42" t="s">
        <v>48691</v>
      </c>
      <c r="M8942" t="s">
        <v>48692</v>
      </c>
      <c r="N8942" t="s">
        <v>48693</v>
      </c>
      <c r="O8942" t="s">
        <v>48694</v>
      </c>
      <c r="P8942" t="s">
        <v>48695</v>
      </c>
      <c r="Q8942" s="40" t="s">
        <v>48696</v>
      </c>
      <c r="R8942" t="s">
        <v>48243</v>
      </c>
      <c r="S8942">
        <v>47.45</v>
      </c>
      <c r="T8942">
        <v>2</v>
      </c>
      <c r="W8942" t="s">
        <v>55</v>
      </c>
    </row>
    <row r="8943" spans="1:24" x14ac:dyDescent="0.2">
      <c r="A8943">
        <v>50791</v>
      </c>
      <c r="B8943">
        <v>33468</v>
      </c>
      <c r="C8943" t="s">
        <v>161</v>
      </c>
      <c r="D8943" t="s">
        <v>20116</v>
      </c>
      <c r="E8943" t="s">
        <v>20117</v>
      </c>
      <c r="F8943" t="s">
        <v>20118</v>
      </c>
      <c r="G8943" t="s">
        <v>52</v>
      </c>
      <c r="H8943" t="s">
        <v>57</v>
      </c>
      <c r="I8943" t="s">
        <v>135</v>
      </c>
      <c r="J8943" s="18">
        <v>42545</v>
      </c>
      <c r="K8943" s="41" t="s">
        <v>48697</v>
      </c>
      <c r="L8943" s="42" t="s">
        <v>48698</v>
      </c>
      <c r="M8943" t="s">
        <v>48698</v>
      </c>
      <c r="N8943" t="s">
        <v>48699</v>
      </c>
      <c r="O8943" t="s">
        <v>48694</v>
      </c>
      <c r="P8943" t="s">
        <v>48472</v>
      </c>
      <c r="Q8943" s="40" t="s">
        <v>48472</v>
      </c>
      <c r="R8943" t="s">
        <v>48700</v>
      </c>
      <c r="S8943">
        <v>1.08</v>
      </c>
      <c r="T8943">
        <v>0</v>
      </c>
      <c r="U8943" t="s">
        <v>54</v>
      </c>
      <c r="W8943" t="s">
        <v>59</v>
      </c>
      <c r="X8943" t="s">
        <v>48479</v>
      </c>
    </row>
    <row r="8944" spans="1:24" x14ac:dyDescent="0.2">
      <c r="A8944">
        <v>50792</v>
      </c>
      <c r="B8944">
        <v>33469</v>
      </c>
      <c r="C8944" t="s">
        <v>114</v>
      </c>
      <c r="E8944" t="s">
        <v>3688</v>
      </c>
      <c r="F8944" t="s">
        <v>3689</v>
      </c>
      <c r="G8944" t="s">
        <v>52</v>
      </c>
      <c r="H8944" t="s">
        <v>3690</v>
      </c>
      <c r="I8944" t="s">
        <v>10618</v>
      </c>
      <c r="J8944" s="18">
        <v>42545</v>
      </c>
      <c r="K8944" s="41" t="s">
        <v>48440</v>
      </c>
      <c r="L8944" s="42" t="s">
        <v>48701</v>
      </c>
      <c r="M8944" t="s">
        <v>48698</v>
      </c>
      <c r="N8944" t="s">
        <v>48702</v>
      </c>
      <c r="O8944" t="s">
        <v>48703</v>
      </c>
      <c r="P8944" t="s">
        <v>48704</v>
      </c>
      <c r="Q8944" s="40" t="s">
        <v>48704</v>
      </c>
      <c r="R8944" t="s">
        <v>48483</v>
      </c>
      <c r="S8944">
        <v>3.08</v>
      </c>
      <c r="T8944">
        <v>0</v>
      </c>
      <c r="U8944" t="s">
        <v>54</v>
      </c>
      <c r="W8944" t="s">
        <v>59</v>
      </c>
      <c r="X8944" t="s">
        <v>48705</v>
      </c>
    </row>
    <row r="8945" spans="1:24" x14ac:dyDescent="0.2">
      <c r="A8945">
        <v>50794</v>
      </c>
      <c r="B8945">
        <v>33414</v>
      </c>
      <c r="C8945" t="s">
        <v>115</v>
      </c>
      <c r="D8945" t="s">
        <v>48278</v>
      </c>
      <c r="E8945" t="s">
        <v>48279</v>
      </c>
      <c r="F8945" t="s">
        <v>48280</v>
      </c>
      <c r="G8945" t="s">
        <v>52</v>
      </c>
      <c r="H8945" t="s">
        <v>64</v>
      </c>
      <c r="I8945" t="s">
        <v>1887</v>
      </c>
      <c r="J8945" s="18">
        <v>42545</v>
      </c>
      <c r="K8945" s="41" t="s">
        <v>48281</v>
      </c>
      <c r="L8945" s="42" t="s">
        <v>48264</v>
      </c>
      <c r="M8945" t="s">
        <v>48282</v>
      </c>
      <c r="N8945" t="s">
        <v>48706</v>
      </c>
      <c r="O8945" t="s">
        <v>48707</v>
      </c>
      <c r="P8945" t="s">
        <v>48708</v>
      </c>
      <c r="Q8945" s="40" t="s">
        <v>48561</v>
      </c>
      <c r="R8945" t="s">
        <v>48265</v>
      </c>
      <c r="S8945">
        <v>1.18</v>
      </c>
      <c r="T8945">
        <v>0</v>
      </c>
      <c r="U8945" t="s">
        <v>54</v>
      </c>
      <c r="W8945" t="s">
        <v>59</v>
      </c>
      <c r="X8945" t="s">
        <v>48553</v>
      </c>
    </row>
    <row r="8946" spans="1:24" x14ac:dyDescent="0.2">
      <c r="A8946">
        <v>50797</v>
      </c>
      <c r="B8946">
        <v>33479</v>
      </c>
      <c r="C8946" t="s">
        <v>161</v>
      </c>
      <c r="D8946" t="s">
        <v>23179</v>
      </c>
      <c r="E8946" t="s">
        <v>14659</v>
      </c>
      <c r="F8946" t="s">
        <v>14660</v>
      </c>
      <c r="G8946" t="s">
        <v>56</v>
      </c>
      <c r="H8946" t="s">
        <v>6643</v>
      </c>
      <c r="I8946" t="s">
        <v>6644</v>
      </c>
      <c r="J8946" s="18">
        <v>42545</v>
      </c>
      <c r="K8946" s="41" t="s">
        <v>48709</v>
      </c>
      <c r="L8946" s="42" t="s">
        <v>48710</v>
      </c>
      <c r="M8946" t="s">
        <v>48711</v>
      </c>
      <c r="N8946" t="s">
        <v>48712</v>
      </c>
      <c r="O8946" t="s">
        <v>48713</v>
      </c>
      <c r="P8946" t="s">
        <v>48714</v>
      </c>
      <c r="Q8946" s="40" t="s">
        <v>48715</v>
      </c>
      <c r="R8946" t="s">
        <v>48716</v>
      </c>
      <c r="S8946">
        <v>9.0299999999999994</v>
      </c>
      <c r="T8946">
        <v>0</v>
      </c>
      <c r="U8946" t="s">
        <v>58</v>
      </c>
      <c r="W8946" t="s">
        <v>59</v>
      </c>
      <c r="X8946" t="s">
        <v>48717</v>
      </c>
    </row>
    <row r="8947" spans="1:24" x14ac:dyDescent="0.2">
      <c r="A8947">
        <v>50798</v>
      </c>
      <c r="B8947">
        <v>33488</v>
      </c>
      <c r="C8947" t="s">
        <v>161</v>
      </c>
      <c r="D8947" t="s">
        <v>48718</v>
      </c>
      <c r="E8947" t="s">
        <v>48719</v>
      </c>
      <c r="F8947" t="s">
        <v>48720</v>
      </c>
      <c r="I8947" t="s">
        <v>1887</v>
      </c>
      <c r="J8947" s="18">
        <v>42545</v>
      </c>
      <c r="K8947" s="41" t="s">
        <v>48721</v>
      </c>
      <c r="L8947" s="42" t="s">
        <v>48722</v>
      </c>
      <c r="M8947" t="s">
        <v>48541</v>
      </c>
      <c r="N8947" t="s">
        <v>48723</v>
      </c>
      <c r="O8947" t="s">
        <v>48724</v>
      </c>
      <c r="R8947" t="s">
        <v>48725</v>
      </c>
      <c r="S8947">
        <v>21.88</v>
      </c>
      <c r="T8947">
        <v>1</v>
      </c>
      <c r="W8947" t="s">
        <v>55</v>
      </c>
    </row>
    <row r="8948" spans="1:24" x14ac:dyDescent="0.2">
      <c r="A8948">
        <v>50799</v>
      </c>
      <c r="B8948">
        <v>33515</v>
      </c>
      <c r="C8948" t="s">
        <v>161</v>
      </c>
      <c r="D8948" t="s">
        <v>23238</v>
      </c>
      <c r="E8948" t="s">
        <v>23239</v>
      </c>
      <c r="F8948" t="s">
        <v>23240</v>
      </c>
      <c r="H8948" t="s">
        <v>1497</v>
      </c>
      <c r="I8948" t="s">
        <v>23241</v>
      </c>
      <c r="J8948" s="18">
        <v>42545</v>
      </c>
      <c r="K8948" s="41" t="s">
        <v>48483</v>
      </c>
      <c r="L8948" s="42" t="s">
        <v>48726</v>
      </c>
      <c r="M8948" t="s">
        <v>48727</v>
      </c>
      <c r="N8948" t="s">
        <v>48728</v>
      </c>
      <c r="O8948" t="s">
        <v>48729</v>
      </c>
      <c r="R8948" t="s">
        <v>48730</v>
      </c>
      <c r="S8948">
        <v>17.57</v>
      </c>
      <c r="T8948">
        <v>1</v>
      </c>
      <c r="W8948" t="s">
        <v>55</v>
      </c>
    </row>
    <row r="8949" spans="1:24" x14ac:dyDescent="0.2">
      <c r="A8949">
        <v>50800</v>
      </c>
      <c r="B8949">
        <v>33492</v>
      </c>
      <c r="C8949" t="s">
        <v>161</v>
      </c>
      <c r="D8949" t="s">
        <v>48731</v>
      </c>
      <c r="E8949" t="s">
        <v>48732</v>
      </c>
      <c r="F8949" t="s">
        <v>48733</v>
      </c>
      <c r="H8949" t="s">
        <v>4751</v>
      </c>
      <c r="I8949" t="s">
        <v>2167</v>
      </c>
      <c r="J8949" s="18">
        <v>42545</v>
      </c>
      <c r="K8949" s="41" t="s">
        <v>48734</v>
      </c>
      <c r="L8949" s="42" t="s">
        <v>48735</v>
      </c>
      <c r="M8949" t="s">
        <v>48736</v>
      </c>
      <c r="N8949" t="s">
        <v>48377</v>
      </c>
      <c r="O8949" t="s">
        <v>48737</v>
      </c>
      <c r="P8949" t="s">
        <v>48738</v>
      </c>
      <c r="Q8949" s="40" t="s">
        <v>48738</v>
      </c>
      <c r="R8949" t="s">
        <v>47365</v>
      </c>
      <c r="S8949">
        <v>0</v>
      </c>
      <c r="T8949">
        <v>0</v>
      </c>
      <c r="W8949" t="s">
        <v>55</v>
      </c>
    </row>
    <row r="8950" spans="1:24" x14ac:dyDescent="0.2">
      <c r="A8950">
        <v>50800</v>
      </c>
      <c r="B8950">
        <v>0</v>
      </c>
      <c r="C8950" t="s">
        <v>161</v>
      </c>
      <c r="D8950" t="s">
        <v>48731</v>
      </c>
      <c r="E8950" t="s">
        <v>48732</v>
      </c>
      <c r="F8950" t="s">
        <v>48733</v>
      </c>
      <c r="H8950" t="s">
        <v>4751</v>
      </c>
      <c r="I8950" t="s">
        <v>2167</v>
      </c>
      <c r="J8950" s="18">
        <v>42545</v>
      </c>
      <c r="K8950" s="41" t="s">
        <v>48734</v>
      </c>
      <c r="L8950" s="42" t="s">
        <v>48739</v>
      </c>
      <c r="N8950" t="s">
        <v>48740</v>
      </c>
      <c r="O8950" t="s">
        <v>92</v>
      </c>
      <c r="R8950" t="s">
        <v>47365</v>
      </c>
      <c r="S8950">
        <v>21.02</v>
      </c>
      <c r="T8950">
        <v>1</v>
      </c>
      <c r="W8950" t="s">
        <v>55</v>
      </c>
    </row>
    <row r="8951" spans="1:24" x14ac:dyDescent="0.2">
      <c r="A8951">
        <v>50805</v>
      </c>
      <c r="B8951">
        <v>33413</v>
      </c>
      <c r="C8951" t="s">
        <v>45775</v>
      </c>
      <c r="D8951" t="s">
        <v>12747</v>
      </c>
      <c r="E8951" t="s">
        <v>29082</v>
      </c>
      <c r="F8951" t="s">
        <v>29083</v>
      </c>
      <c r="H8951" t="s">
        <v>332</v>
      </c>
      <c r="I8951" t="s">
        <v>6182</v>
      </c>
      <c r="J8951" s="18">
        <v>42546</v>
      </c>
      <c r="K8951" s="41" t="s">
        <v>48284</v>
      </c>
      <c r="L8951" s="42" t="s">
        <v>48285</v>
      </c>
      <c r="M8951" t="s">
        <v>48286</v>
      </c>
      <c r="N8951" t="s">
        <v>48263</v>
      </c>
      <c r="O8951" t="s">
        <v>48741</v>
      </c>
      <c r="P8951" t="s">
        <v>47930</v>
      </c>
      <c r="Q8951" s="40" t="s">
        <v>47930</v>
      </c>
      <c r="R8951" t="s">
        <v>47365</v>
      </c>
      <c r="S8951">
        <v>0</v>
      </c>
      <c r="T8951">
        <v>0</v>
      </c>
      <c r="W8951" t="s">
        <v>55</v>
      </c>
    </row>
    <row r="8952" spans="1:24" x14ac:dyDescent="0.2">
      <c r="A8952">
        <v>50805</v>
      </c>
      <c r="B8952">
        <v>0</v>
      </c>
      <c r="C8952" t="s">
        <v>45775</v>
      </c>
      <c r="D8952" t="s">
        <v>12747</v>
      </c>
      <c r="E8952" t="s">
        <v>29082</v>
      </c>
      <c r="F8952" t="s">
        <v>29083</v>
      </c>
      <c r="H8952" t="s">
        <v>332</v>
      </c>
      <c r="I8952" t="s">
        <v>6182</v>
      </c>
      <c r="J8952" s="18">
        <v>42546</v>
      </c>
      <c r="K8952" s="41" t="s">
        <v>48284</v>
      </c>
      <c r="L8952" s="42" t="s">
        <v>48401</v>
      </c>
      <c r="N8952" t="s">
        <v>48742</v>
      </c>
      <c r="O8952" t="s">
        <v>48687</v>
      </c>
      <c r="R8952" t="s">
        <v>47365</v>
      </c>
      <c r="S8952">
        <v>72.52</v>
      </c>
      <c r="T8952">
        <v>3</v>
      </c>
      <c r="W8952" t="s">
        <v>55</v>
      </c>
    </row>
    <row r="8953" spans="1:24" x14ac:dyDescent="0.2">
      <c r="A8953">
        <v>50806</v>
      </c>
      <c r="B8953">
        <v>33421</v>
      </c>
      <c r="C8953" t="s">
        <v>115</v>
      </c>
      <c r="D8953" t="s">
        <v>12482</v>
      </c>
      <c r="E8953" t="s">
        <v>12483</v>
      </c>
      <c r="F8953" t="s">
        <v>12484</v>
      </c>
      <c r="G8953" t="s">
        <v>52</v>
      </c>
      <c r="H8953" t="s">
        <v>64</v>
      </c>
      <c r="I8953" t="s">
        <v>631</v>
      </c>
      <c r="J8953" s="18">
        <v>42546</v>
      </c>
      <c r="K8953" s="41" t="s">
        <v>48743</v>
      </c>
      <c r="L8953" s="42" t="s">
        <v>48744</v>
      </c>
      <c r="M8953" t="s">
        <v>48745</v>
      </c>
      <c r="N8953" t="s">
        <v>48746</v>
      </c>
      <c r="O8953" t="s">
        <v>48586</v>
      </c>
      <c r="P8953" t="s">
        <v>48747</v>
      </c>
      <c r="Q8953" s="40" t="s">
        <v>48748</v>
      </c>
      <c r="R8953" t="s">
        <v>48749</v>
      </c>
      <c r="S8953">
        <v>7.58</v>
      </c>
      <c r="T8953">
        <v>0</v>
      </c>
      <c r="U8953" t="s">
        <v>54</v>
      </c>
      <c r="W8953" t="s">
        <v>59</v>
      </c>
      <c r="X8953" t="s">
        <v>48750</v>
      </c>
    </row>
    <row r="8954" spans="1:24" x14ac:dyDescent="0.2">
      <c r="A8954">
        <v>50807</v>
      </c>
      <c r="B8954">
        <v>33458</v>
      </c>
      <c r="C8954" t="s">
        <v>112</v>
      </c>
      <c r="D8954" t="s">
        <v>48751</v>
      </c>
      <c r="E8954" t="s">
        <v>48752</v>
      </c>
      <c r="F8954" t="s">
        <v>48753</v>
      </c>
      <c r="H8954" t="s">
        <v>106</v>
      </c>
      <c r="I8954" t="s">
        <v>4433</v>
      </c>
      <c r="J8954" s="18">
        <v>42546</v>
      </c>
      <c r="K8954" s="41" t="s">
        <v>48754</v>
      </c>
      <c r="L8954" s="42" t="s">
        <v>48755</v>
      </c>
      <c r="M8954" t="s">
        <v>48756</v>
      </c>
      <c r="N8954" t="s">
        <v>48757</v>
      </c>
      <c r="O8954" t="s">
        <v>48758</v>
      </c>
      <c r="R8954" t="s">
        <v>41570</v>
      </c>
      <c r="S8954">
        <v>24.38</v>
      </c>
      <c r="T8954">
        <v>1</v>
      </c>
      <c r="W8954" t="s">
        <v>55</v>
      </c>
    </row>
    <row r="8955" spans="1:24" x14ac:dyDescent="0.2">
      <c r="A8955">
        <v>50808</v>
      </c>
      <c r="B8955">
        <v>33477</v>
      </c>
      <c r="C8955" t="s">
        <v>114</v>
      </c>
      <c r="D8955" t="s">
        <v>48759</v>
      </c>
      <c r="E8955" t="s">
        <v>48760</v>
      </c>
      <c r="F8955" t="s">
        <v>48761</v>
      </c>
      <c r="H8955" t="s">
        <v>53</v>
      </c>
      <c r="I8955" t="s">
        <v>2374</v>
      </c>
      <c r="J8955" s="18">
        <v>42546</v>
      </c>
      <c r="K8955" s="41" t="s">
        <v>48762</v>
      </c>
      <c r="L8955" s="42" t="s">
        <v>48763</v>
      </c>
      <c r="M8955" t="s">
        <v>48521</v>
      </c>
      <c r="N8955" t="s">
        <v>48764</v>
      </c>
      <c r="O8955" t="s">
        <v>48765</v>
      </c>
      <c r="P8955" t="s">
        <v>48766</v>
      </c>
      <c r="Q8955" s="40" t="s">
        <v>48766</v>
      </c>
      <c r="R8955" t="s">
        <v>47321</v>
      </c>
      <c r="S8955">
        <v>0</v>
      </c>
      <c r="T8955">
        <v>0</v>
      </c>
      <c r="W8955" t="s">
        <v>55</v>
      </c>
    </row>
    <row r="8956" spans="1:24" x14ac:dyDescent="0.2">
      <c r="A8956">
        <v>50808</v>
      </c>
      <c r="B8956">
        <v>0</v>
      </c>
      <c r="C8956" t="s">
        <v>114</v>
      </c>
      <c r="D8956" t="s">
        <v>48759</v>
      </c>
      <c r="E8956" t="s">
        <v>48760</v>
      </c>
      <c r="F8956" t="s">
        <v>48761</v>
      </c>
      <c r="G8956" t="s">
        <v>52</v>
      </c>
      <c r="H8956" t="s">
        <v>53</v>
      </c>
      <c r="I8956" t="s">
        <v>2374</v>
      </c>
      <c r="J8956" s="18">
        <v>42546</v>
      </c>
      <c r="K8956" s="41" t="s">
        <v>48762</v>
      </c>
      <c r="L8956" s="42" t="s">
        <v>48767</v>
      </c>
      <c r="N8956" t="s">
        <v>48608</v>
      </c>
      <c r="O8956" t="s">
        <v>48617</v>
      </c>
      <c r="P8956" t="s">
        <v>48727</v>
      </c>
      <c r="Q8956" s="40" t="s">
        <v>48727</v>
      </c>
      <c r="R8956" t="s">
        <v>47321</v>
      </c>
      <c r="S8956">
        <v>5.83</v>
      </c>
      <c r="T8956">
        <v>0</v>
      </c>
      <c r="U8956" t="s">
        <v>54</v>
      </c>
      <c r="W8956" t="s">
        <v>59</v>
      </c>
      <c r="X8956" t="s">
        <v>48768</v>
      </c>
    </row>
    <row r="8957" spans="1:24" x14ac:dyDescent="0.2">
      <c r="A8957">
        <v>50809</v>
      </c>
      <c r="B8957">
        <v>33427</v>
      </c>
      <c r="C8957" t="s">
        <v>109</v>
      </c>
      <c r="D8957" t="s">
        <v>48769</v>
      </c>
      <c r="E8957" t="s">
        <v>19033</v>
      </c>
      <c r="F8957" t="s">
        <v>19034</v>
      </c>
      <c r="G8957" t="s">
        <v>52</v>
      </c>
      <c r="H8957" t="s">
        <v>7266</v>
      </c>
      <c r="I8957" t="s">
        <v>7838</v>
      </c>
      <c r="J8957" s="18">
        <v>42546</v>
      </c>
      <c r="K8957" s="41" t="s">
        <v>48350</v>
      </c>
      <c r="L8957" s="42" t="s">
        <v>48674</v>
      </c>
      <c r="M8957" t="s">
        <v>48674</v>
      </c>
      <c r="N8957" t="s">
        <v>48552</v>
      </c>
      <c r="O8957" t="s">
        <v>48770</v>
      </c>
      <c r="P8957" t="s">
        <v>48771</v>
      </c>
      <c r="Q8957" s="40" t="s">
        <v>48771</v>
      </c>
      <c r="R8957" t="s">
        <v>47924</v>
      </c>
      <c r="S8957">
        <v>1.47</v>
      </c>
      <c r="T8957">
        <v>0</v>
      </c>
      <c r="U8957" t="s">
        <v>54</v>
      </c>
      <c r="W8957" t="s">
        <v>59</v>
      </c>
      <c r="X8957" t="s">
        <v>48772</v>
      </c>
    </row>
    <row r="8958" spans="1:24" x14ac:dyDescent="0.2">
      <c r="A8958">
        <v>50811</v>
      </c>
      <c r="B8958">
        <v>33432</v>
      </c>
      <c r="C8958" t="s">
        <v>115</v>
      </c>
      <c r="D8958" t="s">
        <v>38218</v>
      </c>
      <c r="E8958" t="s">
        <v>38219</v>
      </c>
      <c r="F8958" t="s">
        <v>38220</v>
      </c>
      <c r="H8958" t="s">
        <v>64</v>
      </c>
      <c r="I8958" t="s">
        <v>1089</v>
      </c>
      <c r="J8958" s="18">
        <v>42546</v>
      </c>
      <c r="K8958" s="41" t="s">
        <v>48773</v>
      </c>
      <c r="L8958" s="42" t="s">
        <v>48410</v>
      </c>
      <c r="M8958" t="s">
        <v>48774</v>
      </c>
      <c r="N8958" t="s">
        <v>48775</v>
      </c>
      <c r="O8958" t="s">
        <v>48776</v>
      </c>
      <c r="R8958" t="s">
        <v>47365</v>
      </c>
      <c r="S8958">
        <v>69.73</v>
      </c>
      <c r="T8958">
        <v>3</v>
      </c>
      <c r="W8958" t="s">
        <v>55</v>
      </c>
    </row>
    <row r="8959" spans="1:24" x14ac:dyDescent="0.2">
      <c r="A8959">
        <v>50815</v>
      </c>
      <c r="B8959">
        <v>33441</v>
      </c>
      <c r="C8959" t="s">
        <v>115</v>
      </c>
      <c r="D8959" t="s">
        <v>6057</v>
      </c>
      <c r="E8959" t="s">
        <v>6058</v>
      </c>
      <c r="F8959" t="s">
        <v>6059</v>
      </c>
      <c r="G8959" t="s">
        <v>52</v>
      </c>
      <c r="H8959" t="s">
        <v>1497</v>
      </c>
      <c r="I8959" t="s">
        <v>1603</v>
      </c>
      <c r="J8959" s="18">
        <v>42546</v>
      </c>
      <c r="K8959" s="41" t="s">
        <v>48128</v>
      </c>
      <c r="L8959" s="42" t="s">
        <v>48405</v>
      </c>
      <c r="M8959" t="s">
        <v>48777</v>
      </c>
      <c r="N8959" t="s">
        <v>48778</v>
      </c>
      <c r="O8959" t="s">
        <v>48779</v>
      </c>
      <c r="P8959" t="s">
        <v>48780</v>
      </c>
      <c r="Q8959" s="40" t="s">
        <v>48780</v>
      </c>
      <c r="R8959" t="s">
        <v>45390</v>
      </c>
      <c r="S8959">
        <v>0.75</v>
      </c>
      <c r="T8959">
        <v>0</v>
      </c>
      <c r="U8959" t="s">
        <v>54</v>
      </c>
      <c r="W8959" t="s">
        <v>59</v>
      </c>
      <c r="X8959" t="s">
        <v>48584</v>
      </c>
    </row>
    <row r="8960" spans="1:24" x14ac:dyDescent="0.2">
      <c r="A8960">
        <v>50816</v>
      </c>
      <c r="B8960">
        <v>33463</v>
      </c>
      <c r="C8960" t="s">
        <v>115</v>
      </c>
      <c r="D8960" t="s">
        <v>25771</v>
      </c>
      <c r="E8960" t="s">
        <v>25772</v>
      </c>
      <c r="F8960" t="s">
        <v>25773</v>
      </c>
      <c r="G8960" t="s">
        <v>52</v>
      </c>
      <c r="H8960" t="s">
        <v>123</v>
      </c>
      <c r="I8960" t="s">
        <v>620</v>
      </c>
      <c r="J8960" s="18">
        <v>42546</v>
      </c>
      <c r="K8960" s="41" t="s">
        <v>48781</v>
      </c>
      <c r="L8960" s="42" t="s">
        <v>48633</v>
      </c>
      <c r="M8960" t="s">
        <v>48782</v>
      </c>
      <c r="N8960" t="s">
        <v>48534</v>
      </c>
      <c r="O8960" t="s">
        <v>48614</v>
      </c>
      <c r="P8960" t="s">
        <v>48783</v>
      </c>
      <c r="Q8960" s="40" t="s">
        <v>48783</v>
      </c>
      <c r="R8960" t="s">
        <v>48784</v>
      </c>
      <c r="S8960">
        <v>2.68</v>
      </c>
      <c r="T8960">
        <v>0</v>
      </c>
      <c r="U8960" t="s">
        <v>54</v>
      </c>
      <c r="W8960" t="s">
        <v>59</v>
      </c>
      <c r="X8960" t="s">
        <v>48783</v>
      </c>
    </row>
    <row r="8961" spans="1:24" x14ac:dyDescent="0.2">
      <c r="A8961">
        <v>50818</v>
      </c>
      <c r="B8961">
        <v>33541</v>
      </c>
      <c r="C8961" t="s">
        <v>109</v>
      </c>
      <c r="D8961" t="s">
        <v>10203</v>
      </c>
      <c r="E8961" t="s">
        <v>10204</v>
      </c>
      <c r="F8961" t="s">
        <v>10205</v>
      </c>
      <c r="I8961" t="s">
        <v>892</v>
      </c>
      <c r="J8961" s="18">
        <v>42546</v>
      </c>
      <c r="K8961" s="41" t="s">
        <v>48785</v>
      </c>
      <c r="L8961" s="42" t="s">
        <v>48786</v>
      </c>
      <c r="M8961" t="s">
        <v>48787</v>
      </c>
      <c r="R8961" t="s">
        <v>48077</v>
      </c>
      <c r="S8961">
        <v>0.03</v>
      </c>
      <c r="T8961">
        <v>0</v>
      </c>
      <c r="W8961" t="s">
        <v>55</v>
      </c>
    </row>
    <row r="8962" spans="1:24" x14ac:dyDescent="0.2">
      <c r="A8962">
        <v>50819</v>
      </c>
      <c r="B8962">
        <v>33436</v>
      </c>
      <c r="C8962" t="s">
        <v>115</v>
      </c>
      <c r="D8962" t="s">
        <v>48788</v>
      </c>
      <c r="E8962" t="s">
        <v>48789</v>
      </c>
      <c r="F8962" t="s">
        <v>48790</v>
      </c>
      <c r="G8962" t="s">
        <v>52</v>
      </c>
      <c r="H8962" t="s">
        <v>310</v>
      </c>
      <c r="I8962" t="s">
        <v>1727</v>
      </c>
      <c r="J8962" s="18">
        <v>42546</v>
      </c>
      <c r="K8962" s="41" t="s">
        <v>48791</v>
      </c>
      <c r="L8962" s="42" t="s">
        <v>48253</v>
      </c>
      <c r="M8962" t="s">
        <v>48792</v>
      </c>
      <c r="N8962" t="s">
        <v>48793</v>
      </c>
      <c r="O8962" t="s">
        <v>48778</v>
      </c>
      <c r="P8962" t="s">
        <v>48794</v>
      </c>
      <c r="Q8962" s="40" t="s">
        <v>48795</v>
      </c>
      <c r="R8962" t="s">
        <v>45390</v>
      </c>
      <c r="S8962">
        <v>1.77</v>
      </c>
      <c r="T8962">
        <v>0</v>
      </c>
      <c r="U8962" t="s">
        <v>54</v>
      </c>
      <c r="W8962" t="s">
        <v>59</v>
      </c>
      <c r="X8962" t="s">
        <v>48796</v>
      </c>
    </row>
    <row r="8963" spans="1:24" x14ac:dyDescent="0.2">
      <c r="A8963">
        <v>50821</v>
      </c>
      <c r="B8963">
        <v>0</v>
      </c>
      <c r="C8963" t="s">
        <v>114</v>
      </c>
      <c r="D8963" t="s">
        <v>13903</v>
      </c>
      <c r="E8963" t="s">
        <v>13904</v>
      </c>
      <c r="F8963" t="s">
        <v>13905</v>
      </c>
      <c r="G8963" t="s">
        <v>56</v>
      </c>
      <c r="H8963" t="s">
        <v>755</v>
      </c>
      <c r="I8963" t="s">
        <v>1286</v>
      </c>
      <c r="J8963" s="18">
        <v>42546</v>
      </c>
      <c r="K8963" s="41" t="s">
        <v>48797</v>
      </c>
      <c r="L8963" s="42" t="s">
        <v>48798</v>
      </c>
      <c r="P8963" t="s">
        <v>48799</v>
      </c>
      <c r="Q8963" s="40" t="s">
        <v>48799</v>
      </c>
      <c r="R8963" t="s">
        <v>47924</v>
      </c>
      <c r="S8963">
        <v>7.0000000000000007E-2</v>
      </c>
      <c r="T8963">
        <v>0</v>
      </c>
      <c r="U8963" t="s">
        <v>54</v>
      </c>
      <c r="W8963" t="s">
        <v>59</v>
      </c>
      <c r="X8963" t="s">
        <v>48800</v>
      </c>
    </row>
    <row r="8964" spans="1:24" x14ac:dyDescent="0.2">
      <c r="A8964">
        <v>50822</v>
      </c>
      <c r="B8964">
        <v>33442</v>
      </c>
      <c r="C8964" t="s">
        <v>114</v>
      </c>
      <c r="D8964" t="s">
        <v>48801</v>
      </c>
      <c r="E8964" t="s">
        <v>48802</v>
      </c>
      <c r="F8964" t="s">
        <v>48803</v>
      </c>
      <c r="G8964" t="s">
        <v>52</v>
      </c>
      <c r="H8964" t="s">
        <v>63</v>
      </c>
      <c r="I8964" t="s">
        <v>140</v>
      </c>
      <c r="J8964" s="18">
        <v>42546</v>
      </c>
      <c r="K8964" s="41" t="s">
        <v>48804</v>
      </c>
      <c r="L8964" s="42" t="s">
        <v>48805</v>
      </c>
      <c r="M8964" t="s">
        <v>48804</v>
      </c>
      <c r="N8964" t="s">
        <v>48780</v>
      </c>
      <c r="O8964" t="s">
        <v>48806</v>
      </c>
      <c r="P8964" t="s">
        <v>48807</v>
      </c>
      <c r="Q8964" s="40" t="s">
        <v>48808</v>
      </c>
      <c r="R8964" t="s">
        <v>47924</v>
      </c>
      <c r="S8964">
        <v>0.63</v>
      </c>
      <c r="T8964">
        <v>0</v>
      </c>
      <c r="U8964" t="s">
        <v>54</v>
      </c>
      <c r="W8964" t="s">
        <v>59</v>
      </c>
      <c r="X8964" t="s">
        <v>48809</v>
      </c>
    </row>
    <row r="8965" spans="1:24" x14ac:dyDescent="0.2">
      <c r="A8965">
        <v>50823</v>
      </c>
      <c r="B8965">
        <v>33443</v>
      </c>
      <c r="C8965" t="s">
        <v>45775</v>
      </c>
      <c r="D8965" t="s">
        <v>12747</v>
      </c>
      <c r="E8965" t="s">
        <v>8610</v>
      </c>
      <c r="F8965" t="s">
        <v>8611</v>
      </c>
      <c r="H8965" t="s">
        <v>332</v>
      </c>
      <c r="I8965" t="s">
        <v>6182</v>
      </c>
      <c r="J8965" s="18">
        <v>42546</v>
      </c>
      <c r="K8965" s="41" t="s">
        <v>48810</v>
      </c>
      <c r="L8965" s="42" t="s">
        <v>48811</v>
      </c>
      <c r="M8965" t="s">
        <v>48812</v>
      </c>
      <c r="N8965" t="s">
        <v>45390</v>
      </c>
      <c r="O8965" t="s">
        <v>48813</v>
      </c>
      <c r="P8965" t="s">
        <v>48814</v>
      </c>
      <c r="Q8965" s="40" t="s">
        <v>48815</v>
      </c>
      <c r="R8965" t="s">
        <v>47464</v>
      </c>
      <c r="S8965">
        <v>40.380000000000003</v>
      </c>
      <c r="T8965">
        <v>2</v>
      </c>
      <c r="W8965" t="s">
        <v>55</v>
      </c>
    </row>
    <row r="8966" spans="1:24" x14ac:dyDescent="0.2">
      <c r="A8966">
        <v>50825</v>
      </c>
      <c r="B8966">
        <v>33444</v>
      </c>
      <c r="C8966" t="s">
        <v>109</v>
      </c>
      <c r="E8966" t="s">
        <v>48024</v>
      </c>
      <c r="F8966" t="s">
        <v>48025</v>
      </c>
      <c r="H8966" t="s">
        <v>53</v>
      </c>
      <c r="I8966" t="s">
        <v>122</v>
      </c>
      <c r="J8966" s="18">
        <v>42546</v>
      </c>
      <c r="K8966" s="41" t="s">
        <v>48816</v>
      </c>
      <c r="L8966" s="42" t="s">
        <v>48816</v>
      </c>
      <c r="M8966" t="s">
        <v>48817</v>
      </c>
      <c r="R8966" t="s">
        <v>48818</v>
      </c>
      <c r="S8966">
        <v>63.9</v>
      </c>
      <c r="T8966">
        <v>3</v>
      </c>
      <c r="W8966" t="s">
        <v>55</v>
      </c>
    </row>
    <row r="8967" spans="1:24" x14ac:dyDescent="0.2">
      <c r="A8967">
        <v>50826</v>
      </c>
      <c r="B8967">
        <v>33445</v>
      </c>
      <c r="C8967" t="s">
        <v>115</v>
      </c>
      <c r="D8967" t="s">
        <v>48819</v>
      </c>
      <c r="E8967" t="s">
        <v>48820</v>
      </c>
      <c r="F8967" t="s">
        <v>48821</v>
      </c>
      <c r="G8967" t="s">
        <v>52</v>
      </c>
      <c r="H8967" t="s">
        <v>68</v>
      </c>
      <c r="I8967" t="s">
        <v>5337</v>
      </c>
      <c r="J8967" s="18">
        <v>42547</v>
      </c>
      <c r="K8967" s="41" t="s">
        <v>48822</v>
      </c>
      <c r="L8967" s="42" t="s">
        <v>48823</v>
      </c>
      <c r="M8967" t="s">
        <v>48824</v>
      </c>
      <c r="N8967" t="s">
        <v>48825</v>
      </c>
      <c r="O8967" t="s">
        <v>48826</v>
      </c>
      <c r="P8967" t="s">
        <v>48524</v>
      </c>
      <c r="Q8967" s="40" t="s">
        <v>48524</v>
      </c>
      <c r="R8967" t="s">
        <v>47402</v>
      </c>
      <c r="S8967">
        <v>28.6</v>
      </c>
      <c r="T8967">
        <v>1</v>
      </c>
      <c r="U8967" t="s">
        <v>54</v>
      </c>
      <c r="W8967" t="s">
        <v>59</v>
      </c>
      <c r="X8967" t="s">
        <v>48827</v>
      </c>
    </row>
    <row r="8968" spans="1:24" x14ac:dyDescent="0.2">
      <c r="A8968">
        <v>50827</v>
      </c>
      <c r="B8968">
        <v>33447</v>
      </c>
      <c r="C8968" t="s">
        <v>115</v>
      </c>
      <c r="D8968" t="s">
        <v>22695</v>
      </c>
      <c r="E8968" t="s">
        <v>22696</v>
      </c>
      <c r="F8968" t="s">
        <v>22697</v>
      </c>
      <c r="G8968" t="s">
        <v>52</v>
      </c>
      <c r="H8968" t="s">
        <v>70</v>
      </c>
      <c r="I8968" t="s">
        <v>1647</v>
      </c>
      <c r="J8968" s="18">
        <v>42547</v>
      </c>
      <c r="K8968" s="41" t="s">
        <v>48828</v>
      </c>
      <c r="L8968" s="42" t="s">
        <v>48829</v>
      </c>
      <c r="M8968" t="s">
        <v>48830</v>
      </c>
      <c r="N8968" t="s">
        <v>48783</v>
      </c>
      <c r="O8968" t="s">
        <v>48831</v>
      </c>
      <c r="P8968" t="s">
        <v>48832</v>
      </c>
      <c r="Q8968" s="40" t="s">
        <v>48833</v>
      </c>
      <c r="R8968" t="s">
        <v>48330</v>
      </c>
      <c r="S8968">
        <v>28.58</v>
      </c>
      <c r="T8968">
        <v>1</v>
      </c>
      <c r="U8968" t="s">
        <v>54</v>
      </c>
      <c r="W8968" t="s">
        <v>59</v>
      </c>
      <c r="X8968" t="s">
        <v>48834</v>
      </c>
    </row>
    <row r="8969" spans="1:24" x14ac:dyDescent="0.2">
      <c r="A8969">
        <v>50828</v>
      </c>
      <c r="B8969">
        <v>33448</v>
      </c>
      <c r="C8969" t="s">
        <v>115</v>
      </c>
      <c r="D8969" t="s">
        <v>48835</v>
      </c>
      <c r="E8969" t="s">
        <v>48836</v>
      </c>
      <c r="F8969" t="s">
        <v>48837</v>
      </c>
      <c r="G8969" t="s">
        <v>52</v>
      </c>
      <c r="H8969" t="s">
        <v>76</v>
      </c>
      <c r="I8969" t="s">
        <v>148</v>
      </c>
      <c r="J8969" s="18">
        <v>42547</v>
      </c>
      <c r="K8969" s="41" t="s">
        <v>48838</v>
      </c>
      <c r="L8969" s="42" t="s">
        <v>48839</v>
      </c>
      <c r="M8969" t="s">
        <v>48840</v>
      </c>
      <c r="N8969" t="s">
        <v>48594</v>
      </c>
      <c r="O8969" t="s">
        <v>48461</v>
      </c>
      <c r="P8969" t="s">
        <v>48841</v>
      </c>
      <c r="Q8969" s="40" t="s">
        <v>48841</v>
      </c>
      <c r="R8969" t="s">
        <v>48596</v>
      </c>
      <c r="S8969">
        <v>0.42</v>
      </c>
      <c r="T8969">
        <v>0</v>
      </c>
      <c r="U8969" t="s">
        <v>54</v>
      </c>
      <c r="W8969" t="s">
        <v>59</v>
      </c>
      <c r="X8969" t="s">
        <v>48842</v>
      </c>
    </row>
    <row r="8970" spans="1:24" x14ac:dyDescent="0.2">
      <c r="A8970">
        <v>50829</v>
      </c>
      <c r="B8970">
        <v>33450</v>
      </c>
      <c r="C8970" t="s">
        <v>115</v>
      </c>
      <c r="D8970" t="s">
        <v>48843</v>
      </c>
      <c r="E8970" t="s">
        <v>48844</v>
      </c>
      <c r="F8970" t="s">
        <v>48845</v>
      </c>
      <c r="G8970" t="s">
        <v>56</v>
      </c>
      <c r="H8970" t="s">
        <v>1497</v>
      </c>
      <c r="I8970" t="s">
        <v>1603</v>
      </c>
      <c r="J8970" s="18">
        <v>42547</v>
      </c>
      <c r="K8970" s="41" t="s">
        <v>48846</v>
      </c>
      <c r="L8970" s="42" t="s">
        <v>48847</v>
      </c>
      <c r="M8970" t="s">
        <v>48848</v>
      </c>
      <c r="P8970" t="s">
        <v>48849</v>
      </c>
      <c r="Q8970" s="40" t="s">
        <v>48849</v>
      </c>
      <c r="R8970" t="s">
        <v>48466</v>
      </c>
      <c r="S8970">
        <v>0.03</v>
      </c>
      <c r="T8970">
        <v>0</v>
      </c>
      <c r="U8970" t="s">
        <v>54</v>
      </c>
      <c r="W8970" t="s">
        <v>59</v>
      </c>
      <c r="X8970" t="s">
        <v>48850</v>
      </c>
    </row>
    <row r="8971" spans="1:24" x14ac:dyDescent="0.2">
      <c r="A8971">
        <v>50830</v>
      </c>
      <c r="B8971">
        <v>33451</v>
      </c>
      <c r="C8971" t="s">
        <v>115</v>
      </c>
      <c r="D8971" t="s">
        <v>48851</v>
      </c>
      <c r="E8971" t="s">
        <v>7371</v>
      </c>
      <c r="F8971" t="s">
        <v>7372</v>
      </c>
      <c r="G8971" t="s">
        <v>52</v>
      </c>
      <c r="H8971" t="s">
        <v>123</v>
      </c>
      <c r="I8971" t="s">
        <v>620</v>
      </c>
      <c r="J8971" s="18">
        <v>42547</v>
      </c>
      <c r="K8971" s="41" t="s">
        <v>48852</v>
      </c>
      <c r="L8971" s="42" t="s">
        <v>48853</v>
      </c>
      <c r="M8971" t="s">
        <v>48854</v>
      </c>
      <c r="N8971" t="s">
        <v>48855</v>
      </c>
      <c r="O8971" t="s">
        <v>48466</v>
      </c>
      <c r="P8971" t="s">
        <v>48856</v>
      </c>
      <c r="Q8971" s="40" t="s">
        <v>48856</v>
      </c>
      <c r="R8971" t="s">
        <v>48457</v>
      </c>
      <c r="S8971">
        <v>1.58</v>
      </c>
      <c r="T8971">
        <v>0</v>
      </c>
      <c r="U8971" t="s">
        <v>54</v>
      </c>
      <c r="W8971" t="s">
        <v>59</v>
      </c>
      <c r="X8971" t="s">
        <v>48857</v>
      </c>
    </row>
    <row r="8972" spans="1:24" x14ac:dyDescent="0.2">
      <c r="A8972">
        <v>50831</v>
      </c>
      <c r="B8972">
        <v>33452</v>
      </c>
      <c r="C8972" t="s">
        <v>115</v>
      </c>
      <c r="D8972" t="s">
        <v>48858</v>
      </c>
      <c r="E8972" t="s">
        <v>8557</v>
      </c>
      <c r="F8972" t="s">
        <v>8558</v>
      </c>
      <c r="G8972" t="s">
        <v>56</v>
      </c>
      <c r="H8972" t="s">
        <v>100</v>
      </c>
      <c r="I8972" t="s">
        <v>142</v>
      </c>
      <c r="J8972" s="18">
        <v>42547</v>
      </c>
      <c r="K8972" s="41" t="s">
        <v>48596</v>
      </c>
      <c r="L8972" s="42" t="s">
        <v>48859</v>
      </c>
      <c r="M8972" t="s">
        <v>48860</v>
      </c>
      <c r="P8972" t="s">
        <v>48596</v>
      </c>
      <c r="Q8972" s="40" t="s">
        <v>48596</v>
      </c>
      <c r="R8972" t="s">
        <v>48861</v>
      </c>
      <c r="S8972">
        <v>0.03</v>
      </c>
      <c r="T8972">
        <v>0</v>
      </c>
      <c r="U8972" t="s">
        <v>54</v>
      </c>
      <c r="W8972" t="s">
        <v>59</v>
      </c>
      <c r="X8972" t="s">
        <v>48862</v>
      </c>
    </row>
    <row r="8973" spans="1:24" x14ac:dyDescent="0.2">
      <c r="A8973">
        <v>50832</v>
      </c>
      <c r="B8973">
        <v>33454</v>
      </c>
      <c r="C8973" t="s">
        <v>115</v>
      </c>
      <c r="D8973" t="s">
        <v>42896</v>
      </c>
      <c r="E8973" t="s">
        <v>42897</v>
      </c>
      <c r="F8973" t="s">
        <v>42898</v>
      </c>
      <c r="H8973" t="s">
        <v>67</v>
      </c>
      <c r="I8973" t="s">
        <v>1638</v>
      </c>
      <c r="J8973" s="18">
        <v>42547</v>
      </c>
      <c r="K8973" s="41" t="s">
        <v>48863</v>
      </c>
      <c r="L8973" s="42" t="s">
        <v>48864</v>
      </c>
      <c r="M8973" t="s">
        <v>48865</v>
      </c>
      <c r="N8973" t="s">
        <v>48756</v>
      </c>
      <c r="O8973" t="s">
        <v>48445</v>
      </c>
      <c r="R8973" t="s">
        <v>48077</v>
      </c>
      <c r="S8973">
        <v>43.78</v>
      </c>
      <c r="T8973">
        <v>2</v>
      </c>
      <c r="W8973" t="s">
        <v>55</v>
      </c>
    </row>
    <row r="8974" spans="1:24" x14ac:dyDescent="0.2">
      <c r="A8974">
        <v>50836</v>
      </c>
      <c r="B8974">
        <v>33455</v>
      </c>
      <c r="C8974" t="s">
        <v>115</v>
      </c>
      <c r="D8974" t="s">
        <v>48866</v>
      </c>
      <c r="E8974" t="s">
        <v>48867</v>
      </c>
      <c r="F8974" t="s">
        <v>48868</v>
      </c>
      <c r="H8974" t="s">
        <v>6707</v>
      </c>
      <c r="I8974" t="s">
        <v>6708</v>
      </c>
      <c r="J8974" s="18">
        <v>42547</v>
      </c>
      <c r="K8974" s="41" t="s">
        <v>48869</v>
      </c>
      <c r="L8974" s="42" t="s">
        <v>48870</v>
      </c>
      <c r="M8974" t="s">
        <v>48871</v>
      </c>
      <c r="N8974" t="s">
        <v>48872</v>
      </c>
      <c r="O8974" t="s">
        <v>48873</v>
      </c>
      <c r="P8974" t="s">
        <v>48874</v>
      </c>
      <c r="Q8974" s="40" t="s">
        <v>48875</v>
      </c>
      <c r="R8974" t="s">
        <v>48716</v>
      </c>
      <c r="S8974">
        <v>0</v>
      </c>
      <c r="T8974">
        <v>0</v>
      </c>
      <c r="W8974" t="s">
        <v>55</v>
      </c>
    </row>
    <row r="8975" spans="1:24" x14ac:dyDescent="0.2">
      <c r="A8975">
        <v>50836</v>
      </c>
      <c r="B8975">
        <v>0</v>
      </c>
      <c r="C8975" t="s">
        <v>115</v>
      </c>
      <c r="D8975" t="s">
        <v>48866</v>
      </c>
      <c r="E8975" t="s">
        <v>48867</v>
      </c>
      <c r="F8975" t="s">
        <v>48868</v>
      </c>
      <c r="G8975" t="s">
        <v>52</v>
      </c>
      <c r="H8975" t="s">
        <v>6707</v>
      </c>
      <c r="I8975" t="s">
        <v>6708</v>
      </c>
      <c r="J8975" s="18">
        <v>42547</v>
      </c>
      <c r="K8975" s="41" t="s">
        <v>48869</v>
      </c>
      <c r="L8975" s="42" t="s">
        <v>48876</v>
      </c>
      <c r="N8975" t="s">
        <v>48877</v>
      </c>
      <c r="O8975" t="s">
        <v>48878</v>
      </c>
      <c r="P8975" t="s">
        <v>48722</v>
      </c>
      <c r="Q8975" s="40" t="s">
        <v>48879</v>
      </c>
      <c r="R8975" t="s">
        <v>48716</v>
      </c>
      <c r="S8975">
        <v>19.850000000000001</v>
      </c>
      <c r="T8975">
        <v>1</v>
      </c>
      <c r="U8975" t="s">
        <v>54</v>
      </c>
      <c r="W8975" t="s">
        <v>59</v>
      </c>
      <c r="X8975" t="s">
        <v>48648</v>
      </c>
    </row>
    <row r="8976" spans="1:24" x14ac:dyDescent="0.2">
      <c r="A8976">
        <v>50837</v>
      </c>
      <c r="B8976">
        <v>33456</v>
      </c>
      <c r="C8976" t="s">
        <v>115</v>
      </c>
      <c r="D8976" t="s">
        <v>47883</v>
      </c>
      <c r="E8976" t="s">
        <v>47884</v>
      </c>
      <c r="F8976" t="s">
        <v>47885</v>
      </c>
      <c r="G8976" t="s">
        <v>52</v>
      </c>
      <c r="H8976" t="s">
        <v>63</v>
      </c>
      <c r="I8976" t="s">
        <v>2662</v>
      </c>
      <c r="J8976" s="18">
        <v>42547</v>
      </c>
      <c r="K8976" s="41" t="s">
        <v>48880</v>
      </c>
      <c r="L8976" s="42" t="s">
        <v>48881</v>
      </c>
      <c r="M8976" t="s">
        <v>48882</v>
      </c>
      <c r="N8976" t="s">
        <v>48373</v>
      </c>
      <c r="O8976" t="s">
        <v>48709</v>
      </c>
      <c r="P8976" t="s">
        <v>48883</v>
      </c>
      <c r="Q8976" s="40" t="s">
        <v>48499</v>
      </c>
      <c r="R8976" t="s">
        <v>47321</v>
      </c>
      <c r="S8976">
        <v>18.899999999999999</v>
      </c>
      <c r="T8976">
        <v>1</v>
      </c>
      <c r="U8976" t="s">
        <v>54</v>
      </c>
      <c r="W8976" t="s">
        <v>59</v>
      </c>
      <c r="X8976" t="s">
        <v>44257</v>
      </c>
    </row>
    <row r="8977" spans="1:24" x14ac:dyDescent="0.2">
      <c r="A8977">
        <v>50841</v>
      </c>
      <c r="B8977">
        <v>33459</v>
      </c>
      <c r="C8977" t="s">
        <v>115</v>
      </c>
      <c r="D8977" t="s">
        <v>48884</v>
      </c>
      <c r="E8977" t="s">
        <v>14796</v>
      </c>
      <c r="F8977" t="s">
        <v>14797</v>
      </c>
      <c r="G8977" t="s">
        <v>52</v>
      </c>
      <c r="H8977" t="s">
        <v>64</v>
      </c>
      <c r="I8977" t="s">
        <v>1041</v>
      </c>
      <c r="J8977" s="18">
        <v>42547</v>
      </c>
      <c r="K8977" s="41" t="s">
        <v>48885</v>
      </c>
      <c r="L8977" s="42" t="s">
        <v>48425</v>
      </c>
      <c r="M8977" t="s">
        <v>48755</v>
      </c>
      <c r="N8977" t="s">
        <v>48886</v>
      </c>
      <c r="O8977" t="s">
        <v>48887</v>
      </c>
      <c r="P8977" t="s">
        <v>48888</v>
      </c>
      <c r="Q8977" s="40" t="s">
        <v>48888</v>
      </c>
      <c r="R8977" t="s">
        <v>47321</v>
      </c>
      <c r="S8977">
        <v>8.65</v>
      </c>
      <c r="T8977">
        <v>0</v>
      </c>
      <c r="U8977" t="s">
        <v>58</v>
      </c>
      <c r="W8977" t="s">
        <v>59</v>
      </c>
      <c r="X8977" t="s">
        <v>48889</v>
      </c>
    </row>
    <row r="8978" spans="1:24" x14ac:dyDescent="0.2">
      <c r="A8978">
        <v>50842</v>
      </c>
      <c r="B8978">
        <v>33490</v>
      </c>
      <c r="C8978" t="s">
        <v>110</v>
      </c>
      <c r="D8978" t="s">
        <v>13409</v>
      </c>
      <c r="E8978" t="s">
        <v>13410</v>
      </c>
      <c r="F8978" t="s">
        <v>13411</v>
      </c>
      <c r="H8978" t="s">
        <v>4806</v>
      </c>
      <c r="I8978" t="s">
        <v>12727</v>
      </c>
      <c r="J8978" s="18">
        <v>42548</v>
      </c>
      <c r="K8978" s="41" t="s">
        <v>48890</v>
      </c>
      <c r="L8978" s="42" t="s">
        <v>48891</v>
      </c>
      <c r="M8978" t="s">
        <v>48892</v>
      </c>
      <c r="N8978" t="s">
        <v>48893</v>
      </c>
      <c r="O8978" t="s">
        <v>48887</v>
      </c>
      <c r="P8978" t="s">
        <v>48833</v>
      </c>
      <c r="R8978" t="s">
        <v>47365</v>
      </c>
      <c r="S8978">
        <v>21.53</v>
      </c>
      <c r="T8978">
        <v>1</v>
      </c>
      <c r="W8978" t="s">
        <v>55</v>
      </c>
    </row>
    <row r="8979" spans="1:24" x14ac:dyDescent="0.2">
      <c r="A8979">
        <v>50843</v>
      </c>
      <c r="B8979">
        <v>33470</v>
      </c>
      <c r="C8979" t="s">
        <v>161</v>
      </c>
      <c r="D8979" t="s">
        <v>3632</v>
      </c>
      <c r="E8979" t="s">
        <v>3633</v>
      </c>
      <c r="F8979" t="s">
        <v>3634</v>
      </c>
      <c r="H8979" t="s">
        <v>76</v>
      </c>
      <c r="I8979" t="s">
        <v>148</v>
      </c>
      <c r="J8979" s="18">
        <v>42548</v>
      </c>
      <c r="K8979" s="41" t="s">
        <v>48894</v>
      </c>
      <c r="L8979" s="42" t="s">
        <v>48520</v>
      </c>
      <c r="M8979" t="s">
        <v>48895</v>
      </c>
      <c r="N8979" t="s">
        <v>48702</v>
      </c>
      <c r="O8979" t="s">
        <v>48896</v>
      </c>
      <c r="P8979" t="s">
        <v>48514</v>
      </c>
      <c r="Q8979" s="40" t="s">
        <v>48897</v>
      </c>
      <c r="R8979" t="s">
        <v>47321</v>
      </c>
      <c r="S8979">
        <v>1.82</v>
      </c>
      <c r="T8979">
        <v>0</v>
      </c>
      <c r="W8979" t="s">
        <v>55</v>
      </c>
    </row>
    <row r="8980" spans="1:24" x14ac:dyDescent="0.2">
      <c r="A8980">
        <v>50844</v>
      </c>
      <c r="B8980">
        <v>33460</v>
      </c>
      <c r="C8980" t="s">
        <v>115</v>
      </c>
      <c r="D8980" t="s">
        <v>48898</v>
      </c>
      <c r="E8980" t="s">
        <v>48899</v>
      </c>
      <c r="F8980" t="s">
        <v>48900</v>
      </c>
      <c r="G8980" t="s">
        <v>52</v>
      </c>
      <c r="H8980" t="s">
        <v>67</v>
      </c>
      <c r="I8980" t="s">
        <v>10460</v>
      </c>
      <c r="J8980" s="18">
        <v>42548</v>
      </c>
      <c r="K8980" s="41" t="s">
        <v>48901</v>
      </c>
      <c r="L8980" s="42" t="s">
        <v>48902</v>
      </c>
      <c r="M8980" t="s">
        <v>48903</v>
      </c>
      <c r="N8980" t="s">
        <v>48904</v>
      </c>
      <c r="O8980" t="s">
        <v>48905</v>
      </c>
      <c r="P8980" t="s">
        <v>48906</v>
      </c>
      <c r="Q8980" s="40" t="s">
        <v>48906</v>
      </c>
      <c r="R8980" t="s">
        <v>44257</v>
      </c>
      <c r="S8980">
        <v>4.92</v>
      </c>
      <c r="T8980">
        <v>0</v>
      </c>
      <c r="U8980" t="s">
        <v>54</v>
      </c>
      <c r="W8980" t="s">
        <v>59</v>
      </c>
      <c r="X8980" t="s">
        <v>48907</v>
      </c>
    </row>
    <row r="8981" spans="1:24" x14ac:dyDescent="0.2">
      <c r="A8981">
        <v>50845</v>
      </c>
      <c r="B8981">
        <v>33467</v>
      </c>
      <c r="C8981" t="s">
        <v>45775</v>
      </c>
      <c r="D8981" t="s">
        <v>8491</v>
      </c>
      <c r="E8981" t="s">
        <v>8492</v>
      </c>
      <c r="F8981" t="s">
        <v>8493</v>
      </c>
      <c r="G8981" t="s">
        <v>52</v>
      </c>
      <c r="H8981" t="s">
        <v>57</v>
      </c>
      <c r="I8981" t="s">
        <v>4335</v>
      </c>
      <c r="J8981" s="18">
        <v>42548</v>
      </c>
      <c r="K8981" s="41" t="s">
        <v>48908</v>
      </c>
      <c r="L8981" s="42" t="s">
        <v>48698</v>
      </c>
      <c r="M8981" t="s">
        <v>48709</v>
      </c>
      <c r="N8981" t="s">
        <v>48909</v>
      </c>
      <c r="O8981" t="s">
        <v>48722</v>
      </c>
      <c r="P8981" t="s">
        <v>48910</v>
      </c>
      <c r="Q8981" s="40" t="s">
        <v>48474</v>
      </c>
      <c r="R8981" t="s">
        <v>48483</v>
      </c>
      <c r="S8981">
        <v>2.38</v>
      </c>
      <c r="T8981">
        <v>0</v>
      </c>
      <c r="U8981" t="s">
        <v>54</v>
      </c>
      <c r="W8981" t="s">
        <v>59</v>
      </c>
      <c r="X8981" t="s">
        <v>48911</v>
      </c>
    </row>
    <row r="8982" spans="1:24" x14ac:dyDescent="0.2">
      <c r="A8982">
        <v>50846</v>
      </c>
      <c r="B8982">
        <v>33461</v>
      </c>
      <c r="C8982" t="s">
        <v>161</v>
      </c>
      <c r="D8982" t="s">
        <v>48912</v>
      </c>
      <c r="E8982" t="s">
        <v>48913</v>
      </c>
      <c r="F8982" t="s">
        <v>48914</v>
      </c>
      <c r="G8982" t="s">
        <v>52</v>
      </c>
      <c r="H8982" t="s">
        <v>1177</v>
      </c>
      <c r="I8982" t="s">
        <v>19385</v>
      </c>
      <c r="J8982" s="18">
        <v>42548</v>
      </c>
      <c r="K8982" s="41" t="s">
        <v>48890</v>
      </c>
      <c r="L8982" s="42" t="s">
        <v>48915</v>
      </c>
      <c r="M8982" t="s">
        <v>48916</v>
      </c>
      <c r="N8982" t="s">
        <v>48917</v>
      </c>
      <c r="O8982" t="s">
        <v>48375</v>
      </c>
      <c r="P8982" t="s">
        <v>48918</v>
      </c>
      <c r="Q8982" s="40" t="s">
        <v>48918</v>
      </c>
      <c r="R8982" t="s">
        <v>48543</v>
      </c>
      <c r="S8982">
        <v>2.7</v>
      </c>
      <c r="T8982">
        <v>0</v>
      </c>
      <c r="U8982" t="s">
        <v>54</v>
      </c>
      <c r="W8982" t="s">
        <v>59</v>
      </c>
      <c r="X8982" t="s">
        <v>48919</v>
      </c>
    </row>
    <row r="8983" spans="1:24" x14ac:dyDescent="0.2">
      <c r="A8983">
        <v>50847</v>
      </c>
      <c r="B8983">
        <v>33476</v>
      </c>
      <c r="C8983" t="s">
        <v>45775</v>
      </c>
      <c r="D8983" t="s">
        <v>48920</v>
      </c>
      <c r="E8983" t="s">
        <v>48921</v>
      </c>
      <c r="F8983" t="s">
        <v>48922</v>
      </c>
      <c r="G8983" t="s">
        <v>52</v>
      </c>
      <c r="H8983" t="s">
        <v>63</v>
      </c>
      <c r="I8983" t="s">
        <v>140</v>
      </c>
      <c r="J8983" s="18">
        <v>42548</v>
      </c>
      <c r="K8983" s="41" t="s">
        <v>48532</v>
      </c>
      <c r="L8983" s="42" t="s">
        <v>48923</v>
      </c>
      <c r="M8983" t="s">
        <v>48539</v>
      </c>
      <c r="N8983" t="s">
        <v>48542</v>
      </c>
      <c r="O8983" t="s">
        <v>48924</v>
      </c>
      <c r="P8983" t="s">
        <v>48925</v>
      </c>
      <c r="Q8983" s="40" t="s">
        <v>48926</v>
      </c>
      <c r="R8983" t="s">
        <v>48243</v>
      </c>
      <c r="S8983">
        <v>4.07</v>
      </c>
      <c r="T8983">
        <v>0</v>
      </c>
      <c r="U8983" t="s">
        <v>54</v>
      </c>
      <c r="W8983" t="s">
        <v>59</v>
      </c>
      <c r="X8983" t="s">
        <v>48927</v>
      </c>
    </row>
    <row r="8984" spans="1:24" x14ac:dyDescent="0.2">
      <c r="A8984">
        <v>50848</v>
      </c>
      <c r="B8984">
        <v>33465</v>
      </c>
      <c r="C8984" t="s">
        <v>161</v>
      </c>
      <c r="D8984" t="s">
        <v>12932</v>
      </c>
      <c r="E8984" t="s">
        <v>12933</v>
      </c>
      <c r="F8984" t="s">
        <v>12934</v>
      </c>
      <c r="G8984" t="s">
        <v>52</v>
      </c>
      <c r="H8984" t="s">
        <v>63</v>
      </c>
      <c r="I8984" t="s">
        <v>1905</v>
      </c>
      <c r="J8984" s="18">
        <v>42548</v>
      </c>
      <c r="K8984" s="41" t="s">
        <v>48440</v>
      </c>
      <c r="L8984" s="42" t="s">
        <v>48928</v>
      </c>
      <c r="M8984" t="s">
        <v>48929</v>
      </c>
      <c r="N8984" t="s">
        <v>48698</v>
      </c>
      <c r="O8984" t="s">
        <v>48930</v>
      </c>
      <c r="P8984" t="s">
        <v>48721</v>
      </c>
      <c r="Q8984" s="40" t="s">
        <v>48721</v>
      </c>
      <c r="R8984" t="s">
        <v>48543</v>
      </c>
      <c r="S8984">
        <v>1.08</v>
      </c>
      <c r="T8984">
        <v>0</v>
      </c>
      <c r="U8984" t="s">
        <v>54</v>
      </c>
      <c r="W8984" t="s">
        <v>59</v>
      </c>
      <c r="X8984" t="s">
        <v>48445</v>
      </c>
    </row>
    <row r="8985" spans="1:24" x14ac:dyDescent="0.2">
      <c r="A8985">
        <v>50849</v>
      </c>
      <c r="B8985">
        <v>33473</v>
      </c>
      <c r="C8985" t="s">
        <v>115</v>
      </c>
      <c r="D8985" t="s">
        <v>46865</v>
      </c>
      <c r="E8985" t="s">
        <v>46866</v>
      </c>
      <c r="F8985" t="s">
        <v>46867</v>
      </c>
      <c r="G8985" t="s">
        <v>52</v>
      </c>
      <c r="H8985" t="s">
        <v>755</v>
      </c>
      <c r="I8985" t="s">
        <v>5998</v>
      </c>
      <c r="J8985" s="18">
        <v>42548</v>
      </c>
      <c r="K8985" s="41" t="s">
        <v>48537</v>
      </c>
      <c r="L8985" s="42" t="s">
        <v>48931</v>
      </c>
      <c r="M8985" t="s">
        <v>48356</v>
      </c>
      <c r="N8985" t="s">
        <v>48932</v>
      </c>
      <c r="O8985" t="s">
        <v>48933</v>
      </c>
      <c r="P8985" t="s">
        <v>48934</v>
      </c>
      <c r="Q8985" s="40" t="s">
        <v>48934</v>
      </c>
      <c r="R8985" t="s">
        <v>48784</v>
      </c>
      <c r="S8985">
        <v>1.45</v>
      </c>
      <c r="T8985">
        <v>0</v>
      </c>
      <c r="U8985" t="s">
        <v>54</v>
      </c>
      <c r="W8985" t="s">
        <v>59</v>
      </c>
      <c r="X8985" t="s">
        <v>48315</v>
      </c>
    </row>
    <row r="8986" spans="1:24" x14ac:dyDescent="0.2">
      <c r="A8986">
        <v>50850</v>
      </c>
      <c r="B8986">
        <v>33474</v>
      </c>
      <c r="C8986" t="s">
        <v>112</v>
      </c>
      <c r="D8986" t="s">
        <v>22669</v>
      </c>
      <c r="E8986" t="s">
        <v>22670</v>
      </c>
      <c r="F8986" t="s">
        <v>22671</v>
      </c>
      <c r="H8986" t="s">
        <v>74</v>
      </c>
      <c r="I8986" t="s">
        <v>736</v>
      </c>
      <c r="J8986" s="18">
        <v>42548</v>
      </c>
      <c r="K8986" s="41" t="s">
        <v>48537</v>
      </c>
      <c r="L8986" s="42" t="s">
        <v>48909</v>
      </c>
      <c r="M8986" t="s">
        <v>48909</v>
      </c>
      <c r="N8986" t="s">
        <v>48875</v>
      </c>
      <c r="O8986" t="s">
        <v>48935</v>
      </c>
      <c r="R8986" t="s">
        <v>47365</v>
      </c>
      <c r="S8986">
        <v>23.47</v>
      </c>
      <c r="T8986">
        <v>1</v>
      </c>
      <c r="W8986" t="s">
        <v>55</v>
      </c>
    </row>
    <row r="8987" spans="1:24" x14ac:dyDescent="0.2">
      <c r="A8987">
        <v>50851</v>
      </c>
      <c r="B8987">
        <v>33480</v>
      </c>
      <c r="C8987" t="s">
        <v>112</v>
      </c>
      <c r="D8987" t="s">
        <v>20869</v>
      </c>
      <c r="E8987" t="s">
        <v>20870</v>
      </c>
      <c r="F8987" t="s">
        <v>20871</v>
      </c>
      <c r="H8987" t="s">
        <v>63</v>
      </c>
      <c r="I8987" t="s">
        <v>139</v>
      </c>
      <c r="J8987" s="18">
        <v>42548</v>
      </c>
      <c r="K8987" s="41" t="s">
        <v>48936</v>
      </c>
      <c r="L8987" s="42" t="s">
        <v>48842</v>
      </c>
      <c r="M8987" t="s">
        <v>48842</v>
      </c>
      <c r="N8987" t="s">
        <v>48937</v>
      </c>
      <c r="O8987" t="s">
        <v>48938</v>
      </c>
      <c r="P8987" t="s">
        <v>48939</v>
      </c>
      <c r="Q8987" s="40" t="s">
        <v>48891</v>
      </c>
      <c r="R8987" t="s">
        <v>48476</v>
      </c>
      <c r="S8987">
        <v>1.58</v>
      </c>
      <c r="T8987">
        <v>0</v>
      </c>
      <c r="W8987" t="s">
        <v>55</v>
      </c>
    </row>
    <row r="8988" spans="1:24" x14ac:dyDescent="0.2">
      <c r="A8988">
        <v>50852</v>
      </c>
      <c r="B8988">
        <v>33482</v>
      </c>
      <c r="C8988" t="s">
        <v>161</v>
      </c>
      <c r="E8988" t="s">
        <v>1621</v>
      </c>
      <c r="F8988" t="s">
        <v>1622</v>
      </c>
      <c r="G8988" t="s">
        <v>56</v>
      </c>
      <c r="H8988" t="s">
        <v>69</v>
      </c>
      <c r="I8988" t="s">
        <v>145</v>
      </c>
      <c r="J8988" s="18">
        <v>42548</v>
      </c>
      <c r="K8988" s="41" t="s">
        <v>48936</v>
      </c>
      <c r="L8988" s="42" t="s">
        <v>48940</v>
      </c>
      <c r="M8988" t="s">
        <v>48940</v>
      </c>
      <c r="N8988" t="s">
        <v>48721</v>
      </c>
      <c r="O8988" t="s">
        <v>48650</v>
      </c>
      <c r="P8988" t="s">
        <v>48941</v>
      </c>
      <c r="Q8988" s="40" t="s">
        <v>48941</v>
      </c>
      <c r="R8988" t="s">
        <v>44257</v>
      </c>
      <c r="S8988">
        <v>6.23</v>
      </c>
      <c r="T8988">
        <v>0</v>
      </c>
      <c r="U8988" t="s">
        <v>54</v>
      </c>
      <c r="W8988" t="s">
        <v>59</v>
      </c>
      <c r="X8988" t="s">
        <v>48942</v>
      </c>
    </row>
    <row r="8989" spans="1:24" x14ac:dyDescent="0.2">
      <c r="A8989">
        <v>50854</v>
      </c>
      <c r="B8989">
        <v>33487</v>
      </c>
      <c r="C8989" t="s">
        <v>111</v>
      </c>
      <c r="D8989" t="s">
        <v>48943</v>
      </c>
      <c r="E8989" t="s">
        <v>48944</v>
      </c>
      <c r="F8989" t="s">
        <v>48945</v>
      </c>
      <c r="H8989" t="s">
        <v>79</v>
      </c>
      <c r="I8989" t="s">
        <v>160</v>
      </c>
      <c r="J8989" s="18">
        <v>42548</v>
      </c>
      <c r="K8989" s="41" t="s">
        <v>48711</v>
      </c>
      <c r="L8989" s="42" t="s">
        <v>48514</v>
      </c>
      <c r="M8989" t="s">
        <v>48946</v>
      </c>
      <c r="N8989" t="s">
        <v>48500</v>
      </c>
      <c r="O8989" t="s">
        <v>48608</v>
      </c>
      <c r="P8989" t="s">
        <v>48947</v>
      </c>
      <c r="Q8989" s="40" t="s">
        <v>48947</v>
      </c>
      <c r="R8989" t="s">
        <v>48948</v>
      </c>
      <c r="S8989">
        <v>0</v>
      </c>
      <c r="T8989">
        <v>0</v>
      </c>
      <c r="W8989" t="s">
        <v>55</v>
      </c>
    </row>
    <row r="8990" spans="1:24" x14ac:dyDescent="0.2">
      <c r="A8990">
        <v>50854</v>
      </c>
      <c r="B8990">
        <v>0</v>
      </c>
      <c r="C8990" t="s">
        <v>111</v>
      </c>
      <c r="D8990" t="s">
        <v>48943</v>
      </c>
      <c r="E8990" t="s">
        <v>48944</v>
      </c>
      <c r="F8990" t="s">
        <v>48945</v>
      </c>
      <c r="H8990" t="s">
        <v>79</v>
      </c>
      <c r="I8990" t="s">
        <v>160</v>
      </c>
      <c r="J8990" s="18">
        <v>42548</v>
      </c>
      <c r="K8990" s="41" t="s">
        <v>48711</v>
      </c>
      <c r="L8990" s="42" t="s">
        <v>48382</v>
      </c>
      <c r="N8990" t="s">
        <v>48650</v>
      </c>
      <c r="O8990" t="s">
        <v>48949</v>
      </c>
      <c r="P8990" t="s">
        <v>48611</v>
      </c>
      <c r="Q8990" s="40" t="s">
        <v>48320</v>
      </c>
      <c r="R8990" t="s">
        <v>48948</v>
      </c>
      <c r="S8990">
        <v>5.82</v>
      </c>
      <c r="T8990">
        <v>0</v>
      </c>
      <c r="W8990" t="s">
        <v>55</v>
      </c>
    </row>
    <row r="8991" spans="1:24" x14ac:dyDescent="0.2">
      <c r="A8991">
        <v>50855</v>
      </c>
      <c r="B8991">
        <v>4473</v>
      </c>
      <c r="C8991" t="s">
        <v>113</v>
      </c>
      <c r="D8991" t="s">
        <v>48950</v>
      </c>
      <c r="E8991" t="s">
        <v>48951</v>
      </c>
      <c r="F8991" t="s">
        <v>48952</v>
      </c>
      <c r="H8991" t="s">
        <v>57</v>
      </c>
      <c r="I8991" t="s">
        <v>97</v>
      </c>
      <c r="J8991" s="18">
        <v>42548</v>
      </c>
      <c r="K8991" s="41" t="s">
        <v>48842</v>
      </c>
      <c r="L8991" s="42" t="s">
        <v>48953</v>
      </c>
      <c r="M8991" t="s">
        <v>48953</v>
      </c>
      <c r="N8991" t="s">
        <v>48954</v>
      </c>
      <c r="O8991" t="s">
        <v>48918</v>
      </c>
      <c r="P8991" t="s">
        <v>48919</v>
      </c>
      <c r="Q8991" s="40" t="s">
        <v>48919</v>
      </c>
      <c r="R8991" t="s">
        <v>48784</v>
      </c>
      <c r="S8991">
        <v>1.1299999999999999</v>
      </c>
      <c r="T8991">
        <v>0</v>
      </c>
      <c r="W8991" t="s">
        <v>55</v>
      </c>
    </row>
    <row r="8992" spans="1:24" x14ac:dyDescent="0.2">
      <c r="A8992">
        <v>50856</v>
      </c>
      <c r="B8992">
        <v>33504</v>
      </c>
      <c r="C8992" t="s">
        <v>114</v>
      </c>
      <c r="D8992" t="s">
        <v>48955</v>
      </c>
      <c r="E8992" t="s">
        <v>36500</v>
      </c>
      <c r="F8992" t="s">
        <v>36501</v>
      </c>
      <c r="H8992" t="s">
        <v>99</v>
      </c>
      <c r="I8992" t="s">
        <v>154</v>
      </c>
      <c r="J8992" s="18">
        <v>42548</v>
      </c>
      <c r="K8992" s="41" t="s">
        <v>48711</v>
      </c>
      <c r="L8992" s="42" t="s">
        <v>48360</v>
      </c>
      <c r="M8992" t="s">
        <v>48956</v>
      </c>
      <c r="N8992" t="s">
        <v>48606</v>
      </c>
      <c r="O8992" t="s">
        <v>48907</v>
      </c>
      <c r="R8992" t="s">
        <v>48957</v>
      </c>
      <c r="S8992">
        <v>19.579999999999998</v>
      </c>
      <c r="T8992">
        <v>1</v>
      </c>
      <c r="W8992" t="s">
        <v>55</v>
      </c>
    </row>
    <row r="8993" spans="1:24" x14ac:dyDescent="0.2">
      <c r="A8993">
        <v>50857</v>
      </c>
      <c r="B8993">
        <v>33489</v>
      </c>
      <c r="C8993" t="s">
        <v>110</v>
      </c>
      <c r="D8993" t="s">
        <v>48958</v>
      </c>
      <c r="E8993" t="s">
        <v>15460</v>
      </c>
      <c r="F8993" t="s">
        <v>15461</v>
      </c>
      <c r="H8993" t="s">
        <v>53</v>
      </c>
      <c r="I8993" t="s">
        <v>147</v>
      </c>
      <c r="J8993" s="18">
        <v>42548</v>
      </c>
      <c r="K8993" s="41" t="s">
        <v>48959</v>
      </c>
      <c r="L8993" s="42" t="s">
        <v>48892</v>
      </c>
      <c r="M8993" t="s">
        <v>48892</v>
      </c>
      <c r="N8993" t="s">
        <v>48524</v>
      </c>
      <c r="O8993" t="s">
        <v>48960</v>
      </c>
      <c r="R8993" t="s">
        <v>48334</v>
      </c>
      <c r="S8993">
        <v>21.5</v>
      </c>
      <c r="T8993">
        <v>1</v>
      </c>
      <c r="W8993" t="s">
        <v>55</v>
      </c>
    </row>
    <row r="8994" spans="1:24" x14ac:dyDescent="0.2">
      <c r="A8994">
        <v>50858</v>
      </c>
      <c r="B8994">
        <v>33486</v>
      </c>
      <c r="C8994" t="s">
        <v>161</v>
      </c>
      <c r="D8994" t="s">
        <v>48961</v>
      </c>
      <c r="E8994" t="s">
        <v>48962</v>
      </c>
      <c r="F8994" t="s">
        <v>48963</v>
      </c>
      <c r="G8994" t="s">
        <v>52</v>
      </c>
      <c r="H8994" t="s">
        <v>101</v>
      </c>
      <c r="I8994" t="s">
        <v>4173</v>
      </c>
      <c r="J8994" s="18">
        <v>42548</v>
      </c>
      <c r="K8994" s="41" t="s">
        <v>48935</v>
      </c>
      <c r="L8994" s="42" t="s">
        <v>48964</v>
      </c>
      <c r="M8994" t="s">
        <v>48965</v>
      </c>
      <c r="N8994" t="s">
        <v>48966</v>
      </c>
      <c r="O8994" t="s">
        <v>48967</v>
      </c>
      <c r="P8994" t="s">
        <v>48359</v>
      </c>
      <c r="Q8994" s="40" t="s">
        <v>48360</v>
      </c>
      <c r="R8994" t="s">
        <v>44257</v>
      </c>
      <c r="S8994">
        <v>2.42</v>
      </c>
      <c r="T8994">
        <v>0</v>
      </c>
      <c r="U8994" t="s">
        <v>54</v>
      </c>
      <c r="W8994" t="s">
        <v>59</v>
      </c>
      <c r="X8994" t="s">
        <v>48968</v>
      </c>
    </row>
    <row r="8995" spans="1:24" x14ac:dyDescent="0.2">
      <c r="A8995">
        <v>50859</v>
      </c>
      <c r="B8995">
        <v>33498</v>
      </c>
      <c r="C8995" t="s">
        <v>111</v>
      </c>
      <c r="D8995" t="s">
        <v>48969</v>
      </c>
      <c r="E8995" t="s">
        <v>48970</v>
      </c>
      <c r="F8995" t="s">
        <v>48971</v>
      </c>
      <c r="H8995" t="s">
        <v>70</v>
      </c>
      <c r="I8995" t="s">
        <v>1834</v>
      </c>
      <c r="J8995" s="18">
        <v>42548</v>
      </c>
      <c r="K8995" s="41" t="s">
        <v>48695</v>
      </c>
      <c r="L8995" s="42" t="s">
        <v>48972</v>
      </c>
      <c r="M8995" t="s">
        <v>48973</v>
      </c>
      <c r="N8995" t="s">
        <v>48974</v>
      </c>
      <c r="O8995" t="s">
        <v>48243</v>
      </c>
      <c r="P8995" t="s">
        <v>48649</v>
      </c>
      <c r="R8995" t="s">
        <v>48975</v>
      </c>
      <c r="S8995">
        <v>20.58</v>
      </c>
      <c r="T8995">
        <v>1</v>
      </c>
      <c r="W8995" t="s">
        <v>55</v>
      </c>
    </row>
    <row r="8996" spans="1:24" x14ac:dyDescent="0.2">
      <c r="A8996">
        <v>50861</v>
      </c>
      <c r="B8996">
        <v>33497</v>
      </c>
      <c r="C8996" t="s">
        <v>110</v>
      </c>
      <c r="D8996" t="s">
        <v>48976</v>
      </c>
      <c r="E8996" t="s">
        <v>48977</v>
      </c>
      <c r="F8996" t="s">
        <v>48978</v>
      </c>
      <c r="H8996" t="s">
        <v>57</v>
      </c>
      <c r="I8996" t="s">
        <v>929</v>
      </c>
      <c r="J8996" s="18">
        <v>42548</v>
      </c>
      <c r="K8996" s="41" t="s">
        <v>48979</v>
      </c>
      <c r="L8996" s="42" t="s">
        <v>48980</v>
      </c>
      <c r="M8996" t="s">
        <v>48826</v>
      </c>
      <c r="N8996" t="s">
        <v>48956</v>
      </c>
      <c r="O8996" t="s">
        <v>48318</v>
      </c>
      <c r="P8996" t="s">
        <v>48981</v>
      </c>
      <c r="Q8996" s="40" t="s">
        <v>48982</v>
      </c>
      <c r="R8996" t="s">
        <v>48243</v>
      </c>
      <c r="S8996">
        <v>3.3</v>
      </c>
      <c r="T8996">
        <v>0</v>
      </c>
      <c r="W8996" t="s">
        <v>55</v>
      </c>
    </row>
    <row r="8997" spans="1:24" x14ac:dyDescent="0.2">
      <c r="A8997">
        <v>50862</v>
      </c>
      <c r="B8997">
        <v>33495</v>
      </c>
      <c r="C8997" t="s">
        <v>114</v>
      </c>
      <c r="D8997" t="s">
        <v>24737</v>
      </c>
      <c r="E8997" t="s">
        <v>24738</v>
      </c>
      <c r="F8997" t="s">
        <v>24739</v>
      </c>
      <c r="H8997" t="s">
        <v>9654</v>
      </c>
      <c r="I8997" t="s">
        <v>19237</v>
      </c>
      <c r="J8997" s="18">
        <v>42548</v>
      </c>
      <c r="K8997" s="41" t="s">
        <v>48757</v>
      </c>
      <c r="L8997" s="42" t="s">
        <v>48426</v>
      </c>
      <c r="M8997" t="s">
        <v>48983</v>
      </c>
      <c r="N8997" t="s">
        <v>48984</v>
      </c>
      <c r="O8997" t="s">
        <v>48985</v>
      </c>
      <c r="R8997" t="s">
        <v>48338</v>
      </c>
      <c r="S8997">
        <v>20.73</v>
      </c>
      <c r="T8997">
        <v>1</v>
      </c>
      <c r="W8997" t="s">
        <v>55</v>
      </c>
    </row>
    <row r="8998" spans="1:24" x14ac:dyDescent="0.2">
      <c r="A8998">
        <v>50863</v>
      </c>
      <c r="B8998">
        <v>0</v>
      </c>
      <c r="C8998" t="s">
        <v>1482</v>
      </c>
      <c r="E8998" t="s">
        <v>48986</v>
      </c>
      <c r="F8998" t="s">
        <v>48987</v>
      </c>
      <c r="H8998" t="s">
        <v>1528</v>
      </c>
      <c r="I8998" t="s">
        <v>1529</v>
      </c>
      <c r="J8998" s="18">
        <v>42548</v>
      </c>
      <c r="K8998" s="41" t="s">
        <v>48475</v>
      </c>
      <c r="L8998" s="42" t="s">
        <v>48988</v>
      </c>
      <c r="S8998">
        <v>21.2</v>
      </c>
      <c r="T8998">
        <v>1</v>
      </c>
      <c r="W8998" t="s">
        <v>55</v>
      </c>
    </row>
    <row r="8999" spans="1:24" x14ac:dyDescent="0.2">
      <c r="A8999">
        <v>50864</v>
      </c>
      <c r="B8999">
        <v>33494</v>
      </c>
      <c r="C8999" t="s">
        <v>161</v>
      </c>
      <c r="D8999" t="s">
        <v>48989</v>
      </c>
      <c r="E8999" t="s">
        <v>48990</v>
      </c>
      <c r="F8999" t="s">
        <v>48991</v>
      </c>
      <c r="H8999" t="s">
        <v>67</v>
      </c>
      <c r="I8999" t="s">
        <v>8394</v>
      </c>
      <c r="J8999" s="18">
        <v>42548</v>
      </c>
      <c r="K8999" s="41" t="s">
        <v>48784</v>
      </c>
      <c r="L8999" s="42" t="s">
        <v>48992</v>
      </c>
      <c r="M8999" t="s">
        <v>48993</v>
      </c>
      <c r="N8999" t="s">
        <v>48994</v>
      </c>
      <c r="O8999" t="s">
        <v>48320</v>
      </c>
      <c r="P8999" t="s">
        <v>48740</v>
      </c>
      <c r="Q8999" s="40" t="s">
        <v>48995</v>
      </c>
      <c r="R8999" t="s">
        <v>48338</v>
      </c>
      <c r="S8999">
        <v>20.7</v>
      </c>
      <c r="T8999">
        <v>1</v>
      </c>
      <c r="W8999" t="s">
        <v>55</v>
      </c>
    </row>
    <row r="9000" spans="1:24" x14ac:dyDescent="0.2">
      <c r="A9000">
        <v>50865</v>
      </c>
      <c r="B9000">
        <v>33514</v>
      </c>
      <c r="C9000" t="s">
        <v>19826</v>
      </c>
      <c r="D9000" t="s">
        <v>48996</v>
      </c>
      <c r="E9000" t="s">
        <v>48997</v>
      </c>
      <c r="F9000" t="s">
        <v>48998</v>
      </c>
      <c r="G9000" t="s">
        <v>52</v>
      </c>
      <c r="H9000" t="s">
        <v>123</v>
      </c>
      <c r="I9000" t="s">
        <v>620</v>
      </c>
      <c r="J9000" s="18">
        <v>42548</v>
      </c>
      <c r="K9000" s="41" t="s">
        <v>48483</v>
      </c>
      <c r="L9000" s="42" t="s">
        <v>48648</v>
      </c>
      <c r="M9000" t="s">
        <v>48999</v>
      </c>
      <c r="N9000" t="s">
        <v>49000</v>
      </c>
      <c r="O9000" t="s">
        <v>49001</v>
      </c>
      <c r="P9000" t="s">
        <v>49002</v>
      </c>
      <c r="Q9000" s="40" t="s">
        <v>49003</v>
      </c>
      <c r="R9000" t="s">
        <v>48243</v>
      </c>
      <c r="S9000">
        <v>1.28</v>
      </c>
      <c r="T9000">
        <v>0</v>
      </c>
      <c r="U9000" t="s">
        <v>54</v>
      </c>
      <c r="W9000" t="s">
        <v>59</v>
      </c>
      <c r="X9000" t="s">
        <v>49004</v>
      </c>
    </row>
    <row r="9001" spans="1:24" x14ac:dyDescent="0.2">
      <c r="A9001">
        <v>50866</v>
      </c>
      <c r="B9001">
        <v>33493</v>
      </c>
      <c r="C9001" t="s">
        <v>114</v>
      </c>
      <c r="D9001" t="s">
        <v>18217</v>
      </c>
      <c r="E9001" t="s">
        <v>18218</v>
      </c>
      <c r="F9001" t="s">
        <v>18219</v>
      </c>
      <c r="H9001" t="s">
        <v>103</v>
      </c>
      <c r="I9001" t="s">
        <v>9240</v>
      </c>
      <c r="J9001" s="18">
        <v>42548</v>
      </c>
      <c r="K9001" s="41" t="s">
        <v>48535</v>
      </c>
      <c r="L9001" s="42" t="s">
        <v>49005</v>
      </c>
      <c r="M9001" t="s">
        <v>49006</v>
      </c>
      <c r="N9001" t="s">
        <v>48479</v>
      </c>
      <c r="O9001" t="s">
        <v>49007</v>
      </c>
      <c r="R9001" t="s">
        <v>49008</v>
      </c>
      <c r="S9001">
        <v>20.92</v>
      </c>
      <c r="T9001">
        <v>1</v>
      </c>
      <c r="W9001" t="s">
        <v>55</v>
      </c>
    </row>
    <row r="9002" spans="1:24" x14ac:dyDescent="0.2">
      <c r="A9002">
        <v>50867</v>
      </c>
      <c r="B9002">
        <v>33496</v>
      </c>
      <c r="C9002" t="s">
        <v>161</v>
      </c>
      <c r="D9002" t="s">
        <v>49009</v>
      </c>
      <c r="E9002" t="s">
        <v>49010</v>
      </c>
      <c r="F9002" t="s">
        <v>49011</v>
      </c>
      <c r="G9002" t="s">
        <v>52</v>
      </c>
      <c r="H9002" t="s">
        <v>60</v>
      </c>
      <c r="I9002" t="s">
        <v>777</v>
      </c>
      <c r="J9002" s="18">
        <v>42548</v>
      </c>
      <c r="K9002" s="41" t="s">
        <v>48784</v>
      </c>
      <c r="L9002" s="42" t="s">
        <v>48980</v>
      </c>
      <c r="M9002" t="s">
        <v>49012</v>
      </c>
      <c r="N9002" t="s">
        <v>49013</v>
      </c>
      <c r="O9002" t="s">
        <v>48481</v>
      </c>
      <c r="P9002" t="s">
        <v>49014</v>
      </c>
      <c r="Q9002" s="40" t="s">
        <v>49014</v>
      </c>
      <c r="R9002" t="s">
        <v>48385</v>
      </c>
      <c r="S9002">
        <v>2.1800000000000002</v>
      </c>
      <c r="T9002">
        <v>0</v>
      </c>
      <c r="U9002" t="s">
        <v>54</v>
      </c>
      <c r="W9002" t="s">
        <v>59</v>
      </c>
      <c r="X9002" t="s">
        <v>49015</v>
      </c>
    </row>
    <row r="9003" spans="1:24" x14ac:dyDescent="0.2">
      <c r="A9003">
        <v>50878</v>
      </c>
      <c r="B9003">
        <v>33500</v>
      </c>
      <c r="C9003" t="s">
        <v>111</v>
      </c>
      <c r="D9003" t="s">
        <v>46468</v>
      </c>
      <c r="E9003" t="s">
        <v>18557</v>
      </c>
      <c r="F9003" t="s">
        <v>18558</v>
      </c>
      <c r="H9003" t="s">
        <v>13302</v>
      </c>
      <c r="I9003" t="s">
        <v>13303</v>
      </c>
      <c r="J9003" s="18">
        <v>42548</v>
      </c>
      <c r="K9003" s="41" t="s">
        <v>48374</v>
      </c>
      <c r="L9003" s="42" t="s">
        <v>49016</v>
      </c>
      <c r="M9003" t="s">
        <v>49017</v>
      </c>
      <c r="N9003" t="s">
        <v>48831</v>
      </c>
      <c r="O9003" t="s">
        <v>48385</v>
      </c>
      <c r="P9003" t="s">
        <v>49018</v>
      </c>
      <c r="R9003" t="s">
        <v>49019</v>
      </c>
      <c r="S9003">
        <v>19.88</v>
      </c>
      <c r="T9003">
        <v>1</v>
      </c>
      <c r="W9003" t="s">
        <v>55</v>
      </c>
    </row>
    <row r="9004" spans="1:24" x14ac:dyDescent="0.2">
      <c r="A9004">
        <v>50879</v>
      </c>
      <c r="B9004">
        <v>33499</v>
      </c>
      <c r="C9004" t="s">
        <v>115</v>
      </c>
      <c r="D9004" t="s">
        <v>20408</v>
      </c>
      <c r="E9004" t="s">
        <v>49020</v>
      </c>
      <c r="F9004" t="s">
        <v>49021</v>
      </c>
      <c r="H9004" t="s">
        <v>2989</v>
      </c>
      <c r="I9004" t="s">
        <v>20573</v>
      </c>
      <c r="J9004" s="18">
        <v>42548</v>
      </c>
      <c r="K9004" s="41" t="s">
        <v>48535</v>
      </c>
      <c r="L9004" s="42" t="s">
        <v>49022</v>
      </c>
      <c r="M9004" t="s">
        <v>49023</v>
      </c>
      <c r="N9004" t="s">
        <v>49024</v>
      </c>
      <c r="O9004" t="s">
        <v>49025</v>
      </c>
      <c r="R9004" t="s">
        <v>48725</v>
      </c>
      <c r="S9004">
        <v>19.97</v>
      </c>
      <c r="T9004">
        <v>1</v>
      </c>
      <c r="W9004" t="s">
        <v>55</v>
      </c>
    </row>
    <row r="9005" spans="1:24" x14ac:dyDescent="0.2">
      <c r="A9005">
        <v>50880</v>
      </c>
      <c r="B9005">
        <v>33501</v>
      </c>
      <c r="C9005" t="s">
        <v>19826</v>
      </c>
      <c r="D9005" t="s">
        <v>17123</v>
      </c>
      <c r="E9005" t="s">
        <v>17124</v>
      </c>
      <c r="F9005" t="s">
        <v>17125</v>
      </c>
      <c r="G9005" t="s">
        <v>52</v>
      </c>
      <c r="H9005" t="s">
        <v>79</v>
      </c>
      <c r="I9005" t="s">
        <v>7952</v>
      </c>
      <c r="J9005" s="18">
        <v>42548</v>
      </c>
      <c r="K9005" s="41" t="s">
        <v>49026</v>
      </c>
      <c r="L9005" s="42" t="s">
        <v>48479</v>
      </c>
      <c r="M9005" t="s">
        <v>49027</v>
      </c>
      <c r="N9005" t="s">
        <v>49028</v>
      </c>
      <c r="O9005" t="s">
        <v>48330</v>
      </c>
      <c r="P9005" t="s">
        <v>49029</v>
      </c>
      <c r="Q9005" s="40" t="s">
        <v>49029</v>
      </c>
      <c r="R9005" t="s">
        <v>48330</v>
      </c>
      <c r="S9005">
        <v>6.72</v>
      </c>
      <c r="T9005">
        <v>0</v>
      </c>
      <c r="U9005" t="s">
        <v>58</v>
      </c>
      <c r="W9005" t="s">
        <v>59</v>
      </c>
      <c r="X9005" t="s">
        <v>49030</v>
      </c>
    </row>
    <row r="9006" spans="1:24" x14ac:dyDescent="0.2">
      <c r="A9006">
        <v>50882</v>
      </c>
      <c r="B9006">
        <v>33509</v>
      </c>
      <c r="C9006" t="s">
        <v>114</v>
      </c>
      <c r="D9006" t="s">
        <v>49031</v>
      </c>
      <c r="E9006" t="s">
        <v>49032</v>
      </c>
      <c r="F9006" t="s">
        <v>49033</v>
      </c>
      <c r="G9006" t="s">
        <v>52</v>
      </c>
      <c r="H9006" t="s">
        <v>64</v>
      </c>
      <c r="I9006" t="s">
        <v>152</v>
      </c>
      <c r="J9006" s="18">
        <v>42548</v>
      </c>
      <c r="K9006" s="41" t="s">
        <v>48524</v>
      </c>
      <c r="L9006" s="42" t="s">
        <v>49034</v>
      </c>
      <c r="M9006" t="s">
        <v>48503</v>
      </c>
      <c r="N9006" t="s">
        <v>49035</v>
      </c>
      <c r="O9006" t="s">
        <v>49036</v>
      </c>
      <c r="P9006" t="s">
        <v>49037</v>
      </c>
      <c r="Q9006" s="40" t="s">
        <v>49038</v>
      </c>
      <c r="R9006" t="s">
        <v>49039</v>
      </c>
      <c r="S9006">
        <v>3.13</v>
      </c>
      <c r="T9006">
        <v>0</v>
      </c>
      <c r="U9006" t="s">
        <v>54</v>
      </c>
      <c r="W9006" t="s">
        <v>59</v>
      </c>
      <c r="X9006" t="s">
        <v>49040</v>
      </c>
    </row>
    <row r="9007" spans="1:24" x14ac:dyDescent="0.2">
      <c r="A9007">
        <v>50885</v>
      </c>
      <c r="B9007">
        <v>33507</v>
      </c>
      <c r="C9007" t="s">
        <v>115</v>
      </c>
      <c r="D9007" t="s">
        <v>11455</v>
      </c>
      <c r="E9007" t="s">
        <v>11456</v>
      </c>
      <c r="F9007" t="s">
        <v>11457</v>
      </c>
      <c r="G9007" t="s">
        <v>56</v>
      </c>
      <c r="H9007" t="s">
        <v>63</v>
      </c>
      <c r="I9007" t="s">
        <v>139</v>
      </c>
      <c r="J9007" s="18">
        <v>42548</v>
      </c>
      <c r="K9007" s="41" t="s">
        <v>48524</v>
      </c>
      <c r="L9007" s="42" t="s">
        <v>48832</v>
      </c>
      <c r="M9007" t="s">
        <v>48378</v>
      </c>
      <c r="P9007" t="s">
        <v>48832</v>
      </c>
      <c r="Q9007" s="40" t="s">
        <v>48833</v>
      </c>
      <c r="R9007" t="s">
        <v>48385</v>
      </c>
      <c r="S9007">
        <v>0.02</v>
      </c>
      <c r="T9007">
        <v>0</v>
      </c>
      <c r="U9007" t="s">
        <v>54</v>
      </c>
      <c r="W9007" t="s">
        <v>59</v>
      </c>
      <c r="X9007" t="s">
        <v>49041</v>
      </c>
    </row>
    <row r="9008" spans="1:24" x14ac:dyDescent="0.2">
      <c r="A9008">
        <v>50886</v>
      </c>
      <c r="B9008">
        <v>33508</v>
      </c>
      <c r="C9008" t="s">
        <v>115</v>
      </c>
      <c r="D9008" t="s">
        <v>488</v>
      </c>
      <c r="E9008" t="s">
        <v>489</v>
      </c>
      <c r="F9008" t="s">
        <v>490</v>
      </c>
      <c r="H9008" t="s">
        <v>63</v>
      </c>
      <c r="I9008" t="s">
        <v>139</v>
      </c>
      <c r="J9008" s="18">
        <v>42548</v>
      </c>
      <c r="K9008" s="41" t="s">
        <v>48543</v>
      </c>
      <c r="L9008" s="42" t="s">
        <v>49042</v>
      </c>
      <c r="M9008" t="s">
        <v>49043</v>
      </c>
      <c r="P9008" t="s">
        <v>49034</v>
      </c>
      <c r="Q9008" s="40" t="s">
        <v>48616</v>
      </c>
      <c r="R9008" t="s">
        <v>48429</v>
      </c>
      <c r="S9008">
        <v>7.0000000000000007E-2</v>
      </c>
      <c r="T9008">
        <v>0</v>
      </c>
      <c r="W9008" t="s">
        <v>55</v>
      </c>
    </row>
    <row r="9009" spans="1:24" x14ac:dyDescent="0.2">
      <c r="A9009">
        <v>50888</v>
      </c>
      <c r="B9009">
        <v>33511</v>
      </c>
      <c r="C9009" t="s">
        <v>161</v>
      </c>
      <c r="D9009" t="s">
        <v>12572</v>
      </c>
      <c r="E9009" t="s">
        <v>41584</v>
      </c>
      <c r="F9009" t="s">
        <v>41585</v>
      </c>
      <c r="H9009" t="s">
        <v>13939</v>
      </c>
      <c r="I9009" t="s">
        <v>91</v>
      </c>
      <c r="J9009" s="18">
        <v>42548</v>
      </c>
      <c r="K9009" s="41" t="s">
        <v>49044</v>
      </c>
      <c r="L9009" s="42" t="s">
        <v>48911</v>
      </c>
      <c r="M9009" t="s">
        <v>48994</v>
      </c>
      <c r="N9009" t="s">
        <v>48982</v>
      </c>
      <c r="O9009" t="s">
        <v>48724</v>
      </c>
      <c r="R9009" t="s">
        <v>49008</v>
      </c>
      <c r="S9009">
        <v>18.13</v>
      </c>
      <c r="T9009">
        <v>1</v>
      </c>
      <c r="W9009" t="s">
        <v>55</v>
      </c>
    </row>
    <row r="9010" spans="1:24" x14ac:dyDescent="0.2">
      <c r="A9010">
        <v>50889</v>
      </c>
      <c r="B9010">
        <v>33513</v>
      </c>
      <c r="C9010" t="s">
        <v>114</v>
      </c>
      <c r="D9010" t="s">
        <v>3142</v>
      </c>
      <c r="E9010" t="s">
        <v>3143</v>
      </c>
      <c r="F9010" t="s">
        <v>3144</v>
      </c>
      <c r="H9010" t="s">
        <v>79</v>
      </c>
      <c r="I9010" t="s">
        <v>7806</v>
      </c>
      <c r="J9010" s="18">
        <v>42548</v>
      </c>
      <c r="K9010" s="41" t="s">
        <v>49045</v>
      </c>
      <c r="L9010" s="42" t="s">
        <v>49046</v>
      </c>
      <c r="M9010" t="s">
        <v>49047</v>
      </c>
      <c r="N9010" t="s">
        <v>49048</v>
      </c>
      <c r="O9010" t="s">
        <v>49049</v>
      </c>
      <c r="R9010" t="s">
        <v>47365</v>
      </c>
      <c r="S9010">
        <v>18.07</v>
      </c>
      <c r="T9010">
        <v>1</v>
      </c>
      <c r="W9010" t="s">
        <v>55</v>
      </c>
    </row>
    <row r="9011" spans="1:24" x14ac:dyDescent="0.2">
      <c r="A9011">
        <v>50895</v>
      </c>
      <c r="B9011">
        <v>33516</v>
      </c>
      <c r="C9011" t="s">
        <v>115</v>
      </c>
      <c r="D9011" t="s">
        <v>49050</v>
      </c>
      <c r="E9011" t="s">
        <v>49051</v>
      </c>
      <c r="F9011" t="s">
        <v>49052</v>
      </c>
      <c r="G9011" t="s">
        <v>52</v>
      </c>
      <c r="H9011" t="s">
        <v>63</v>
      </c>
      <c r="I9011" t="s">
        <v>12244</v>
      </c>
      <c r="J9011" s="18">
        <v>42548</v>
      </c>
      <c r="K9011" s="41" t="s">
        <v>49000</v>
      </c>
      <c r="L9011" s="42" t="s">
        <v>48318</v>
      </c>
      <c r="M9011" t="s">
        <v>48727</v>
      </c>
      <c r="N9011" t="s">
        <v>49007</v>
      </c>
      <c r="O9011" t="s">
        <v>49053</v>
      </c>
      <c r="P9011" t="s">
        <v>49054</v>
      </c>
      <c r="Q9011" s="40" t="s">
        <v>49054</v>
      </c>
      <c r="R9011" t="s">
        <v>48385</v>
      </c>
      <c r="S9011">
        <v>1.53</v>
      </c>
      <c r="T9011">
        <v>0</v>
      </c>
      <c r="U9011" t="s">
        <v>58</v>
      </c>
      <c r="W9011" t="s">
        <v>59</v>
      </c>
      <c r="X9011" t="s">
        <v>49055</v>
      </c>
    </row>
    <row r="9012" spans="1:24" x14ac:dyDescent="0.2">
      <c r="A9012">
        <v>50896</v>
      </c>
      <c r="B9012">
        <v>4474</v>
      </c>
      <c r="C9012" t="s">
        <v>112</v>
      </c>
      <c r="D9012" t="s">
        <v>49056</v>
      </c>
      <c r="E9012" t="s">
        <v>49057</v>
      </c>
      <c r="F9012" t="s">
        <v>49058</v>
      </c>
      <c r="H9012" t="s">
        <v>755</v>
      </c>
      <c r="I9012" t="s">
        <v>5998</v>
      </c>
      <c r="J9012" s="18">
        <v>42548</v>
      </c>
      <c r="K9012" s="41" t="s">
        <v>48700</v>
      </c>
      <c r="L9012" s="42" t="s">
        <v>48727</v>
      </c>
      <c r="M9012" t="s">
        <v>48727</v>
      </c>
      <c r="R9012" t="s">
        <v>49059</v>
      </c>
      <c r="S9012">
        <v>17.47</v>
      </c>
      <c r="T9012">
        <v>1</v>
      </c>
      <c r="W9012" t="s">
        <v>55</v>
      </c>
    </row>
    <row r="9013" spans="1:24" x14ac:dyDescent="0.2">
      <c r="A9013">
        <v>50897</v>
      </c>
      <c r="B9013">
        <v>33518</v>
      </c>
      <c r="C9013" t="s">
        <v>111</v>
      </c>
      <c r="D9013" t="s">
        <v>8700</v>
      </c>
      <c r="E9013" t="s">
        <v>8701</v>
      </c>
      <c r="F9013" t="s">
        <v>8702</v>
      </c>
      <c r="H9013" t="s">
        <v>105</v>
      </c>
      <c r="I9013" t="s">
        <v>159</v>
      </c>
      <c r="J9013" s="18">
        <v>42548</v>
      </c>
      <c r="K9013" s="41" t="s">
        <v>49060</v>
      </c>
      <c r="L9013" s="42" t="s">
        <v>49061</v>
      </c>
      <c r="M9013" t="s">
        <v>49062</v>
      </c>
      <c r="R9013" t="s">
        <v>47388</v>
      </c>
      <c r="S9013">
        <v>17.05</v>
      </c>
      <c r="T9013">
        <v>1</v>
      </c>
      <c r="W9013" t="s">
        <v>55</v>
      </c>
    </row>
    <row r="9014" spans="1:24" x14ac:dyDescent="0.2">
      <c r="A9014">
        <v>50898</v>
      </c>
      <c r="B9014">
        <v>33519</v>
      </c>
      <c r="C9014" t="s">
        <v>112</v>
      </c>
      <c r="D9014" t="s">
        <v>13259</v>
      </c>
      <c r="E9014" t="s">
        <v>11566</v>
      </c>
      <c r="F9014" t="s">
        <v>11567</v>
      </c>
      <c r="H9014" t="s">
        <v>53</v>
      </c>
      <c r="I9014" t="s">
        <v>147</v>
      </c>
      <c r="J9014" s="18">
        <v>42548</v>
      </c>
      <c r="K9014" s="41" t="s">
        <v>48712</v>
      </c>
      <c r="L9014" s="42" t="s">
        <v>48386</v>
      </c>
      <c r="M9014" t="s">
        <v>48386</v>
      </c>
      <c r="R9014" t="s">
        <v>41570</v>
      </c>
      <c r="S9014">
        <v>16.63</v>
      </c>
      <c r="T9014">
        <v>1</v>
      </c>
      <c r="W9014" t="s">
        <v>55</v>
      </c>
    </row>
    <row r="9015" spans="1:24" x14ac:dyDescent="0.2">
      <c r="A9015">
        <v>50901</v>
      </c>
      <c r="B9015">
        <v>33522</v>
      </c>
      <c r="C9015" t="s">
        <v>161</v>
      </c>
      <c r="D9015" t="s">
        <v>49063</v>
      </c>
      <c r="E9015" t="s">
        <v>49064</v>
      </c>
      <c r="F9015" t="s">
        <v>49065</v>
      </c>
      <c r="H9015" t="s">
        <v>64</v>
      </c>
      <c r="I9015" t="s">
        <v>152</v>
      </c>
      <c r="J9015" s="18">
        <v>42548</v>
      </c>
      <c r="K9015" s="41" t="s">
        <v>48716</v>
      </c>
      <c r="L9015" s="42" t="s">
        <v>49038</v>
      </c>
      <c r="M9015" t="s">
        <v>48942</v>
      </c>
      <c r="N9015" t="s">
        <v>48740</v>
      </c>
      <c r="O9015" t="s">
        <v>92</v>
      </c>
      <c r="R9015" t="s">
        <v>48077</v>
      </c>
      <c r="S9015">
        <v>15.57</v>
      </c>
      <c r="T9015">
        <v>1</v>
      </c>
      <c r="W9015" t="s">
        <v>55</v>
      </c>
    </row>
    <row r="9016" spans="1:24" x14ac:dyDescent="0.2">
      <c r="A9016">
        <v>50902</v>
      </c>
      <c r="B9016">
        <v>33523</v>
      </c>
      <c r="C9016" t="s">
        <v>161</v>
      </c>
      <c r="D9016" t="s">
        <v>11470</v>
      </c>
      <c r="E9016" t="s">
        <v>49066</v>
      </c>
      <c r="F9016" t="s">
        <v>49067</v>
      </c>
      <c r="H9016" t="s">
        <v>10106</v>
      </c>
      <c r="I9016" t="s">
        <v>10107</v>
      </c>
      <c r="J9016" s="18">
        <v>42548</v>
      </c>
      <c r="K9016" s="41" t="s">
        <v>48925</v>
      </c>
      <c r="L9016" s="42" t="s">
        <v>49068</v>
      </c>
      <c r="M9016" t="s">
        <v>49069</v>
      </c>
      <c r="R9016" t="s">
        <v>49070</v>
      </c>
      <c r="S9016">
        <v>15.52</v>
      </c>
      <c r="T9016">
        <v>1</v>
      </c>
      <c r="W9016" t="s">
        <v>55</v>
      </c>
    </row>
    <row r="9017" spans="1:24" x14ac:dyDescent="0.2">
      <c r="A9017">
        <v>50903</v>
      </c>
      <c r="B9017">
        <v>33520</v>
      </c>
      <c r="C9017" t="s">
        <v>19826</v>
      </c>
      <c r="D9017" t="s">
        <v>31810</v>
      </c>
      <c r="E9017" t="s">
        <v>47983</v>
      </c>
      <c r="F9017" t="s">
        <v>47984</v>
      </c>
      <c r="H9017" t="s">
        <v>67</v>
      </c>
      <c r="I9017" t="s">
        <v>1638</v>
      </c>
      <c r="J9017" s="18">
        <v>42548</v>
      </c>
      <c r="K9017" s="41" t="s">
        <v>48611</v>
      </c>
      <c r="L9017" s="42" t="s">
        <v>49071</v>
      </c>
      <c r="M9017" t="s">
        <v>48960</v>
      </c>
      <c r="N9017" t="s">
        <v>49025</v>
      </c>
      <c r="O9017" t="s">
        <v>49072</v>
      </c>
      <c r="P9017" t="s">
        <v>48740</v>
      </c>
      <c r="Q9017" s="40" t="s">
        <v>48740</v>
      </c>
      <c r="R9017" t="s">
        <v>48957</v>
      </c>
      <c r="S9017">
        <v>15.5</v>
      </c>
      <c r="T9017">
        <v>1</v>
      </c>
      <c r="W9017" t="s">
        <v>55</v>
      </c>
    </row>
    <row r="9018" spans="1:24" x14ac:dyDescent="0.2">
      <c r="A9018">
        <v>50905</v>
      </c>
      <c r="B9018">
        <v>33521</v>
      </c>
      <c r="C9018" t="s">
        <v>19826</v>
      </c>
      <c r="D9018" t="s">
        <v>10652</v>
      </c>
      <c r="E9018" t="s">
        <v>27992</v>
      </c>
      <c r="F9018" t="s">
        <v>27993</v>
      </c>
      <c r="H9018" t="s">
        <v>79</v>
      </c>
      <c r="I9018" t="s">
        <v>10950</v>
      </c>
      <c r="J9018" s="18">
        <v>42548</v>
      </c>
      <c r="K9018" s="41" t="s">
        <v>49073</v>
      </c>
      <c r="L9018" s="42" t="s">
        <v>49074</v>
      </c>
      <c r="M9018" t="s">
        <v>49054</v>
      </c>
      <c r="N9018" t="s">
        <v>48995</v>
      </c>
      <c r="O9018" t="s">
        <v>49075</v>
      </c>
      <c r="R9018" t="s">
        <v>49008</v>
      </c>
      <c r="S9018">
        <v>15.88</v>
      </c>
      <c r="T9018">
        <v>1</v>
      </c>
      <c r="W9018" t="s">
        <v>55</v>
      </c>
    </row>
    <row r="9019" spans="1:24" x14ac:dyDescent="0.2">
      <c r="A9019">
        <v>50907</v>
      </c>
      <c r="B9019">
        <v>33538</v>
      </c>
      <c r="C9019" t="s">
        <v>111</v>
      </c>
      <c r="D9019" t="s">
        <v>49076</v>
      </c>
      <c r="E9019" t="s">
        <v>49077</v>
      </c>
      <c r="F9019" t="s">
        <v>49078</v>
      </c>
      <c r="H9019" t="s">
        <v>1497</v>
      </c>
      <c r="I9019" t="s">
        <v>2479</v>
      </c>
      <c r="J9019" s="18">
        <v>42548</v>
      </c>
      <c r="K9019" s="41" t="s">
        <v>48380</v>
      </c>
      <c r="L9019" s="42" t="s">
        <v>49075</v>
      </c>
      <c r="M9019" t="s">
        <v>49079</v>
      </c>
      <c r="R9019" t="s">
        <v>49008</v>
      </c>
      <c r="S9019">
        <v>0.25</v>
      </c>
      <c r="T9019">
        <v>0</v>
      </c>
      <c r="W9019" t="s">
        <v>55</v>
      </c>
    </row>
    <row r="9020" spans="1:24" x14ac:dyDescent="0.2">
      <c r="A9020">
        <v>50908</v>
      </c>
      <c r="B9020">
        <v>33537</v>
      </c>
      <c r="C9020" t="s">
        <v>111</v>
      </c>
      <c r="D9020" t="s">
        <v>49080</v>
      </c>
      <c r="E9020" t="s">
        <v>49081</v>
      </c>
      <c r="F9020" t="s">
        <v>49082</v>
      </c>
      <c r="H9020" t="s">
        <v>63</v>
      </c>
      <c r="I9020" t="s">
        <v>140</v>
      </c>
      <c r="J9020" s="18">
        <v>42548</v>
      </c>
      <c r="K9020" s="41" t="s">
        <v>49083</v>
      </c>
      <c r="L9020" s="42" t="s">
        <v>49084</v>
      </c>
      <c r="M9020" t="s">
        <v>49085</v>
      </c>
      <c r="N9020" t="s">
        <v>49086</v>
      </c>
      <c r="O9020" t="s">
        <v>92</v>
      </c>
      <c r="R9020" t="s">
        <v>48338</v>
      </c>
      <c r="S9020">
        <v>0.35</v>
      </c>
      <c r="T9020">
        <v>0</v>
      </c>
      <c r="W9020" t="s">
        <v>55</v>
      </c>
    </row>
    <row r="9021" spans="1:24" x14ac:dyDescent="0.2">
      <c r="A9021">
        <v>50910</v>
      </c>
      <c r="B9021">
        <v>33534</v>
      </c>
      <c r="C9021" t="s">
        <v>110</v>
      </c>
      <c r="D9021" t="s">
        <v>49087</v>
      </c>
      <c r="E9021" t="s">
        <v>49088</v>
      </c>
      <c r="F9021" t="s">
        <v>49089</v>
      </c>
      <c r="H9021" t="s">
        <v>57</v>
      </c>
      <c r="I9021" t="s">
        <v>135</v>
      </c>
      <c r="J9021" s="18">
        <v>42548</v>
      </c>
      <c r="K9021" s="41" t="s">
        <v>44257</v>
      </c>
      <c r="L9021" s="42" t="s">
        <v>49090</v>
      </c>
      <c r="M9021" t="s">
        <v>49091</v>
      </c>
      <c r="N9021" t="s">
        <v>49092</v>
      </c>
      <c r="O9021" t="s">
        <v>92</v>
      </c>
      <c r="R9021" t="s">
        <v>49008</v>
      </c>
      <c r="S9021">
        <v>0.62</v>
      </c>
      <c r="T9021">
        <v>0</v>
      </c>
      <c r="W9021" t="s">
        <v>55</v>
      </c>
    </row>
    <row r="9022" spans="1:24" x14ac:dyDescent="0.2">
      <c r="A9022">
        <v>50914</v>
      </c>
      <c r="B9022">
        <v>33524</v>
      </c>
      <c r="C9022" t="s">
        <v>114</v>
      </c>
      <c r="D9022" t="s">
        <v>31794</v>
      </c>
      <c r="E9022" t="s">
        <v>2329</v>
      </c>
      <c r="F9022" t="s">
        <v>2330</v>
      </c>
      <c r="H9022" t="s">
        <v>63</v>
      </c>
      <c r="I9022" t="s">
        <v>87</v>
      </c>
      <c r="J9022" s="18">
        <v>42548</v>
      </c>
      <c r="K9022" s="41" t="s">
        <v>49093</v>
      </c>
      <c r="L9022" s="42" t="s">
        <v>49094</v>
      </c>
      <c r="M9022" t="s">
        <v>49095</v>
      </c>
      <c r="R9022" t="s">
        <v>49096</v>
      </c>
      <c r="S9022">
        <v>14.9</v>
      </c>
      <c r="T9022">
        <v>1</v>
      </c>
      <c r="W9022" t="s">
        <v>55</v>
      </c>
    </row>
    <row r="9023" spans="1:24" x14ac:dyDescent="0.2">
      <c r="A9023">
        <v>50917</v>
      </c>
      <c r="B9023">
        <v>33525</v>
      </c>
      <c r="C9023" t="s">
        <v>113</v>
      </c>
      <c r="D9023" t="s">
        <v>42125</v>
      </c>
      <c r="E9023" t="s">
        <v>42126</v>
      </c>
      <c r="F9023" t="s">
        <v>42127</v>
      </c>
      <c r="H9023" t="s">
        <v>53</v>
      </c>
      <c r="I9023" t="s">
        <v>1009</v>
      </c>
      <c r="J9023" s="18">
        <v>42548</v>
      </c>
      <c r="K9023" s="41" t="s">
        <v>49097</v>
      </c>
      <c r="L9023" s="42" t="s">
        <v>49098</v>
      </c>
      <c r="M9023" t="s">
        <v>49099</v>
      </c>
      <c r="R9023" t="s">
        <v>49059</v>
      </c>
      <c r="S9023">
        <v>14.53</v>
      </c>
      <c r="T9023">
        <v>1</v>
      </c>
      <c r="W9023" t="s">
        <v>55</v>
      </c>
    </row>
    <row r="9024" spans="1:24" x14ac:dyDescent="0.2">
      <c r="A9024">
        <v>50919</v>
      </c>
      <c r="B9024">
        <v>33526</v>
      </c>
      <c r="C9024" t="s">
        <v>113</v>
      </c>
      <c r="D9024" t="s">
        <v>42125</v>
      </c>
      <c r="E9024" t="s">
        <v>42126</v>
      </c>
      <c r="F9024" t="s">
        <v>42127</v>
      </c>
      <c r="H9024" t="s">
        <v>53</v>
      </c>
      <c r="I9024" t="s">
        <v>1009</v>
      </c>
      <c r="J9024" s="18">
        <v>42548</v>
      </c>
      <c r="K9024" s="41" t="s">
        <v>49097</v>
      </c>
      <c r="L9024" s="42" t="s">
        <v>49100</v>
      </c>
      <c r="M9024" t="s">
        <v>49101</v>
      </c>
      <c r="R9024" t="s">
        <v>49059</v>
      </c>
      <c r="S9024">
        <v>14.43</v>
      </c>
      <c r="T9024">
        <v>1</v>
      </c>
      <c r="W9024" t="s">
        <v>55</v>
      </c>
    </row>
    <row r="9025" spans="1:24" x14ac:dyDescent="0.2">
      <c r="A9025">
        <v>50920</v>
      </c>
      <c r="B9025">
        <v>33527</v>
      </c>
      <c r="C9025" t="s">
        <v>112</v>
      </c>
      <c r="D9025" t="s">
        <v>41911</v>
      </c>
      <c r="E9025" t="s">
        <v>37634</v>
      </c>
      <c r="F9025" t="s">
        <v>37635</v>
      </c>
      <c r="H9025" t="s">
        <v>388</v>
      </c>
      <c r="I9025" t="s">
        <v>389</v>
      </c>
      <c r="J9025" s="18">
        <v>42548</v>
      </c>
      <c r="K9025" s="41" t="s">
        <v>48509</v>
      </c>
      <c r="L9025" s="42" t="s">
        <v>49102</v>
      </c>
      <c r="M9025" t="s">
        <v>49102</v>
      </c>
      <c r="R9025" t="s">
        <v>49059</v>
      </c>
      <c r="S9025">
        <v>14.3</v>
      </c>
      <c r="T9025">
        <v>1</v>
      </c>
      <c r="W9025" t="s">
        <v>55</v>
      </c>
    </row>
    <row r="9026" spans="1:24" x14ac:dyDescent="0.2">
      <c r="A9026">
        <v>50921</v>
      </c>
      <c r="B9026">
        <v>33528</v>
      </c>
      <c r="C9026" t="s">
        <v>112</v>
      </c>
      <c r="D9026" t="s">
        <v>49103</v>
      </c>
      <c r="E9026" t="s">
        <v>49104</v>
      </c>
      <c r="F9026" t="s">
        <v>49105</v>
      </c>
      <c r="H9026" t="s">
        <v>79</v>
      </c>
      <c r="I9026" t="s">
        <v>160</v>
      </c>
      <c r="J9026" s="18">
        <v>42548</v>
      </c>
      <c r="K9026" s="41" t="s">
        <v>49026</v>
      </c>
      <c r="L9026" s="42" t="s">
        <v>49106</v>
      </c>
      <c r="M9026" t="s">
        <v>49106</v>
      </c>
      <c r="R9026" t="s">
        <v>49059</v>
      </c>
      <c r="S9026">
        <v>14.03</v>
      </c>
      <c r="T9026">
        <v>1</v>
      </c>
      <c r="W9026" t="s">
        <v>55</v>
      </c>
    </row>
    <row r="9027" spans="1:24" x14ac:dyDescent="0.2">
      <c r="A9027">
        <v>50922</v>
      </c>
      <c r="B9027">
        <v>33529</v>
      </c>
      <c r="C9027" t="s">
        <v>112</v>
      </c>
      <c r="D9027" t="s">
        <v>45601</v>
      </c>
      <c r="E9027" t="s">
        <v>45602</v>
      </c>
      <c r="F9027" t="s">
        <v>45603</v>
      </c>
      <c r="H9027" t="s">
        <v>53</v>
      </c>
      <c r="I9027" t="s">
        <v>147</v>
      </c>
      <c r="J9027" s="18">
        <v>42548</v>
      </c>
      <c r="K9027" s="41" t="s">
        <v>49107</v>
      </c>
      <c r="L9027" s="42" t="s">
        <v>49108</v>
      </c>
      <c r="M9027" t="s">
        <v>49108</v>
      </c>
      <c r="R9027" t="s">
        <v>49059</v>
      </c>
      <c r="S9027">
        <v>13.78</v>
      </c>
      <c r="T9027">
        <v>1</v>
      </c>
      <c r="W9027" t="s">
        <v>55</v>
      </c>
    </row>
    <row r="9028" spans="1:24" x14ac:dyDescent="0.2">
      <c r="A9028">
        <v>50923</v>
      </c>
      <c r="B9028">
        <v>33530</v>
      </c>
      <c r="C9028" t="s">
        <v>112</v>
      </c>
      <c r="D9028" t="s">
        <v>14999</v>
      </c>
      <c r="E9028" t="s">
        <v>15000</v>
      </c>
      <c r="F9028" t="s">
        <v>15001</v>
      </c>
      <c r="H9028" t="s">
        <v>74</v>
      </c>
      <c r="I9028" t="s">
        <v>736</v>
      </c>
      <c r="J9028" s="18">
        <v>42548</v>
      </c>
      <c r="K9028" s="41" t="s">
        <v>49109</v>
      </c>
      <c r="L9028" s="42" t="s">
        <v>49110</v>
      </c>
      <c r="M9028" t="s">
        <v>49110</v>
      </c>
      <c r="N9028" t="s">
        <v>48428</v>
      </c>
      <c r="O9028" t="s">
        <v>92</v>
      </c>
      <c r="R9028" t="s">
        <v>49111</v>
      </c>
      <c r="S9028">
        <v>13.5</v>
      </c>
      <c r="T9028">
        <v>1</v>
      </c>
      <c r="W9028" t="s">
        <v>55</v>
      </c>
    </row>
    <row r="9029" spans="1:24" x14ac:dyDescent="0.2">
      <c r="A9029">
        <v>50924</v>
      </c>
      <c r="B9029">
        <v>33533</v>
      </c>
      <c r="C9029" t="s">
        <v>45621</v>
      </c>
      <c r="D9029" t="s">
        <v>8507</v>
      </c>
      <c r="E9029" t="s">
        <v>8508</v>
      </c>
      <c r="F9029" t="s">
        <v>8509</v>
      </c>
      <c r="H9029" t="s">
        <v>67</v>
      </c>
      <c r="I9029" t="s">
        <v>1638</v>
      </c>
      <c r="J9029" s="18">
        <v>42548</v>
      </c>
      <c r="K9029" s="41" t="s">
        <v>48330</v>
      </c>
      <c r="L9029" s="42" t="s">
        <v>49112</v>
      </c>
      <c r="M9029" t="s">
        <v>49113</v>
      </c>
      <c r="R9029" t="s">
        <v>49114</v>
      </c>
      <c r="S9029">
        <v>11.75</v>
      </c>
      <c r="T9029">
        <v>1</v>
      </c>
      <c r="W9029" t="s">
        <v>55</v>
      </c>
    </row>
    <row r="9030" spans="1:24" x14ac:dyDescent="0.2">
      <c r="A9030">
        <v>50925</v>
      </c>
      <c r="B9030">
        <v>33531</v>
      </c>
      <c r="C9030" t="s">
        <v>45621</v>
      </c>
      <c r="D9030" t="s">
        <v>48976</v>
      </c>
      <c r="E9030" t="s">
        <v>48977</v>
      </c>
      <c r="F9030" t="s">
        <v>48978</v>
      </c>
      <c r="H9030" t="s">
        <v>57</v>
      </c>
      <c r="I9030" t="s">
        <v>929</v>
      </c>
      <c r="J9030" s="18">
        <v>42548</v>
      </c>
      <c r="K9030" s="41" t="s">
        <v>48918</v>
      </c>
      <c r="L9030" s="42" t="s">
        <v>49113</v>
      </c>
      <c r="M9030" t="s">
        <v>49115</v>
      </c>
      <c r="R9030" t="s">
        <v>49116</v>
      </c>
      <c r="S9030">
        <v>11.92</v>
      </c>
      <c r="T9030">
        <v>1</v>
      </c>
      <c r="W9030" t="s">
        <v>55</v>
      </c>
    </row>
    <row r="9031" spans="1:24" x14ac:dyDescent="0.2">
      <c r="A9031">
        <v>50926</v>
      </c>
      <c r="B9031">
        <v>33535</v>
      </c>
      <c r="C9031" t="s">
        <v>109</v>
      </c>
      <c r="D9031" t="s">
        <v>49117</v>
      </c>
      <c r="E9031" t="s">
        <v>49118</v>
      </c>
      <c r="F9031" t="s">
        <v>49119</v>
      </c>
      <c r="H9031" t="s">
        <v>63</v>
      </c>
      <c r="I9031" t="s">
        <v>12244</v>
      </c>
      <c r="J9031" s="18">
        <v>42549</v>
      </c>
      <c r="K9031" s="41" t="s">
        <v>49120</v>
      </c>
      <c r="L9031" s="42" t="s">
        <v>49083</v>
      </c>
      <c r="M9031" t="s">
        <v>49121</v>
      </c>
      <c r="R9031" t="s">
        <v>48334</v>
      </c>
      <c r="S9031">
        <v>0.53</v>
      </c>
      <c r="T9031">
        <v>0</v>
      </c>
      <c r="W9031" t="s">
        <v>55</v>
      </c>
    </row>
    <row r="9032" spans="1:24" x14ac:dyDescent="0.2">
      <c r="A9032">
        <v>50927</v>
      </c>
      <c r="B9032">
        <v>33536</v>
      </c>
      <c r="C9032" t="s">
        <v>115</v>
      </c>
      <c r="D9032" t="s">
        <v>49122</v>
      </c>
      <c r="E9032" t="s">
        <v>49123</v>
      </c>
      <c r="F9032" t="s">
        <v>49124</v>
      </c>
      <c r="H9032" t="s">
        <v>67</v>
      </c>
      <c r="I9032" t="s">
        <v>138</v>
      </c>
      <c r="J9032" s="18">
        <v>42549</v>
      </c>
      <c r="K9032" s="41" t="s">
        <v>49125</v>
      </c>
      <c r="L9032" s="42" t="s">
        <v>49126</v>
      </c>
      <c r="M9032" t="s">
        <v>49127</v>
      </c>
      <c r="N9032" t="s">
        <v>49075</v>
      </c>
      <c r="O9032" t="s">
        <v>92</v>
      </c>
      <c r="R9032" t="s">
        <v>49096</v>
      </c>
      <c r="S9032">
        <v>0.47</v>
      </c>
      <c r="T9032">
        <v>0</v>
      </c>
      <c r="W9032" t="s">
        <v>55</v>
      </c>
    </row>
    <row r="9033" spans="1:24" x14ac:dyDescent="0.2">
      <c r="A9033">
        <v>50928</v>
      </c>
      <c r="B9033">
        <v>33539</v>
      </c>
      <c r="C9033" t="s">
        <v>109</v>
      </c>
      <c r="D9033" t="s">
        <v>49128</v>
      </c>
      <c r="E9033" t="s">
        <v>49129</v>
      </c>
      <c r="F9033" t="s">
        <v>49130</v>
      </c>
      <c r="H9033" t="s">
        <v>68</v>
      </c>
      <c r="I9033" t="s">
        <v>4024</v>
      </c>
      <c r="J9033" s="18">
        <v>42549</v>
      </c>
      <c r="K9033" s="41" t="s">
        <v>49131</v>
      </c>
      <c r="L9033" s="42" t="s">
        <v>49132</v>
      </c>
      <c r="M9033" t="s">
        <v>49132</v>
      </c>
      <c r="R9033" t="s">
        <v>49096</v>
      </c>
      <c r="S9033">
        <v>0.12</v>
      </c>
      <c r="T9033">
        <v>0</v>
      </c>
      <c r="W9033" t="s">
        <v>55</v>
      </c>
    </row>
    <row r="9034" spans="1:24" x14ac:dyDescent="0.2">
      <c r="A9034">
        <v>50929</v>
      </c>
      <c r="B9034">
        <v>33540</v>
      </c>
      <c r="C9034" t="s">
        <v>115</v>
      </c>
      <c r="D9034" t="s">
        <v>48576</v>
      </c>
      <c r="E9034" t="s">
        <v>48577</v>
      </c>
      <c r="F9034" t="s">
        <v>48578</v>
      </c>
      <c r="H9034" t="s">
        <v>70</v>
      </c>
      <c r="I9034" t="s">
        <v>11251</v>
      </c>
      <c r="J9034" s="18">
        <v>42549</v>
      </c>
      <c r="K9034" s="41" t="s">
        <v>49133</v>
      </c>
      <c r="L9034" s="42" t="s">
        <v>48333</v>
      </c>
      <c r="M9034" t="s">
        <v>49134</v>
      </c>
      <c r="P9034" t="s">
        <v>49133</v>
      </c>
      <c r="Q9034" s="40" t="s">
        <v>49133</v>
      </c>
      <c r="R9034" t="s">
        <v>49135</v>
      </c>
      <c r="S9034">
        <v>0.02</v>
      </c>
      <c r="T9034">
        <v>0</v>
      </c>
      <c r="W9034" t="s">
        <v>55</v>
      </c>
    </row>
    <row r="9035" spans="1:24" x14ac:dyDescent="0.2">
      <c r="A9035" t="s">
        <v>29</v>
      </c>
      <c r="B9035" t="s">
        <v>30</v>
      </c>
      <c r="C9035" t="s">
        <v>31</v>
      </c>
      <c r="D9035" t="s">
        <v>32</v>
      </c>
      <c r="E9035" t="s">
        <v>28</v>
      </c>
      <c r="F9035" t="s">
        <v>33</v>
      </c>
      <c r="G9035" t="s">
        <v>34</v>
      </c>
      <c r="H9035" t="s">
        <v>35</v>
      </c>
      <c r="I9035" t="s">
        <v>36</v>
      </c>
      <c r="J9035" s="18" t="s">
        <v>37</v>
      </c>
      <c r="K9035" s="41" t="s">
        <v>38</v>
      </c>
      <c r="L9035" s="42" t="s">
        <v>39</v>
      </c>
      <c r="M9035" t="s">
        <v>40</v>
      </c>
      <c r="N9035" t="s">
        <v>41</v>
      </c>
      <c r="O9035" t="s">
        <v>42</v>
      </c>
      <c r="P9035" t="s">
        <v>43</v>
      </c>
      <c r="Q9035" s="40" t="s">
        <v>44</v>
      </c>
      <c r="R9035" t="s">
        <v>45</v>
      </c>
      <c r="S9035" t="s">
        <v>46</v>
      </c>
      <c r="T9035" t="s">
        <v>47</v>
      </c>
      <c r="U9035" t="s">
        <v>48</v>
      </c>
      <c r="V9035" t="s">
        <v>49</v>
      </c>
      <c r="W9035" t="s">
        <v>50</v>
      </c>
      <c r="X9035" t="s">
        <v>51</v>
      </c>
    </row>
    <row r="9036" spans="1:24" x14ac:dyDescent="0.2">
      <c r="A9036">
        <v>46377</v>
      </c>
      <c r="B9036">
        <v>0</v>
      </c>
      <c r="C9036" t="s">
        <v>113</v>
      </c>
      <c r="D9036" t="s">
        <v>2334</v>
      </c>
      <c r="E9036" t="s">
        <v>2335</v>
      </c>
      <c r="F9036" t="s">
        <v>2336</v>
      </c>
      <c r="H9036" t="s">
        <v>101</v>
      </c>
      <c r="I9036" t="s">
        <v>162</v>
      </c>
      <c r="J9036" s="18">
        <v>42472</v>
      </c>
      <c r="K9036" s="41" t="s">
        <v>22433</v>
      </c>
      <c r="L9036" s="42" t="s">
        <v>49159</v>
      </c>
      <c r="N9036" t="s">
        <v>49160</v>
      </c>
      <c r="O9036" t="s">
        <v>49161</v>
      </c>
      <c r="R9036" t="s">
        <v>47365</v>
      </c>
      <c r="S9036">
        <v>18.37</v>
      </c>
      <c r="T9036">
        <v>1</v>
      </c>
      <c r="W9036" t="s">
        <v>55</v>
      </c>
    </row>
    <row r="9037" spans="1:24" x14ac:dyDescent="0.2">
      <c r="A9037">
        <v>49624</v>
      </c>
      <c r="B9037">
        <v>33585</v>
      </c>
      <c r="C9037" t="s">
        <v>112</v>
      </c>
      <c r="D9037" t="s">
        <v>49162</v>
      </c>
      <c r="E9037" t="s">
        <v>49163</v>
      </c>
      <c r="F9037" t="s">
        <v>49164</v>
      </c>
      <c r="H9037" t="s">
        <v>5089</v>
      </c>
      <c r="I9037" t="s">
        <v>9453</v>
      </c>
      <c r="J9037" s="18">
        <v>42525</v>
      </c>
      <c r="K9037" s="41" t="s">
        <v>49165</v>
      </c>
      <c r="L9037" s="42" t="s">
        <v>49166</v>
      </c>
      <c r="M9037" t="s">
        <v>49167</v>
      </c>
      <c r="R9037" t="s">
        <v>49168</v>
      </c>
      <c r="S9037">
        <v>18.649999999999999</v>
      </c>
      <c r="T9037">
        <v>1</v>
      </c>
      <c r="W9037" t="s">
        <v>55</v>
      </c>
    </row>
    <row r="9038" spans="1:24" x14ac:dyDescent="0.2">
      <c r="A9038">
        <v>50001</v>
      </c>
      <c r="B9038">
        <v>33570</v>
      </c>
      <c r="C9038" t="s">
        <v>115</v>
      </c>
      <c r="D9038" t="s">
        <v>6504</v>
      </c>
      <c r="E9038" t="s">
        <v>6505</v>
      </c>
      <c r="F9038" t="s">
        <v>6506</v>
      </c>
      <c r="H9038" t="s">
        <v>53</v>
      </c>
      <c r="I9038" t="s">
        <v>147</v>
      </c>
      <c r="J9038" s="18">
        <v>42535</v>
      </c>
      <c r="K9038" s="41" t="s">
        <v>44113</v>
      </c>
      <c r="L9038" s="42" t="s">
        <v>49169</v>
      </c>
      <c r="M9038" t="s">
        <v>49170</v>
      </c>
      <c r="N9038" t="s">
        <v>49171</v>
      </c>
      <c r="O9038" t="s">
        <v>49172</v>
      </c>
      <c r="P9038" t="s">
        <v>49173</v>
      </c>
      <c r="Q9038" s="40" t="s">
        <v>49173</v>
      </c>
      <c r="R9038" t="s">
        <v>48429</v>
      </c>
      <c r="S9038">
        <v>2.58</v>
      </c>
      <c r="T9038">
        <v>0</v>
      </c>
      <c r="W9038" t="s">
        <v>55</v>
      </c>
    </row>
    <row r="9039" spans="1:24" x14ac:dyDescent="0.2">
      <c r="A9039">
        <v>50010</v>
      </c>
      <c r="B9039">
        <v>4478</v>
      </c>
      <c r="C9039" t="s">
        <v>161</v>
      </c>
      <c r="D9039" t="s">
        <v>41139</v>
      </c>
      <c r="E9039" t="s">
        <v>41140</v>
      </c>
      <c r="F9039" t="s">
        <v>41141</v>
      </c>
      <c r="H9039" t="s">
        <v>68</v>
      </c>
      <c r="I9039" t="s">
        <v>130</v>
      </c>
      <c r="J9039" s="18">
        <v>42535</v>
      </c>
      <c r="K9039" s="41" t="s">
        <v>37863</v>
      </c>
      <c r="L9039" s="42" t="s">
        <v>49174</v>
      </c>
      <c r="M9039" t="s">
        <v>49175</v>
      </c>
      <c r="N9039" t="s">
        <v>49176</v>
      </c>
      <c r="O9039" t="s">
        <v>92</v>
      </c>
      <c r="R9039" t="s">
        <v>48610</v>
      </c>
      <c r="S9039">
        <v>15.92</v>
      </c>
      <c r="T9039">
        <v>1</v>
      </c>
      <c r="W9039" t="s">
        <v>55</v>
      </c>
    </row>
    <row r="9040" spans="1:24" x14ac:dyDescent="0.2">
      <c r="A9040">
        <v>50273</v>
      </c>
      <c r="B9040">
        <v>0</v>
      </c>
      <c r="C9040" t="s">
        <v>19826</v>
      </c>
      <c r="D9040" t="s">
        <v>19255</v>
      </c>
      <c r="E9040" t="s">
        <v>19256</v>
      </c>
      <c r="F9040" t="s">
        <v>19257</v>
      </c>
      <c r="H9040" t="s">
        <v>79</v>
      </c>
      <c r="I9040" t="s">
        <v>170</v>
      </c>
      <c r="J9040" s="18">
        <v>42538</v>
      </c>
      <c r="K9040" s="41" t="s">
        <v>45381</v>
      </c>
      <c r="L9040" s="42" t="s">
        <v>49177</v>
      </c>
      <c r="N9040" t="s">
        <v>49178</v>
      </c>
      <c r="O9040" t="s">
        <v>49179</v>
      </c>
      <c r="P9040" t="s">
        <v>49180</v>
      </c>
      <c r="Q9040" s="40" t="s">
        <v>49181</v>
      </c>
      <c r="R9040" t="s">
        <v>49182</v>
      </c>
      <c r="S9040">
        <v>12.22</v>
      </c>
      <c r="T9040">
        <v>0</v>
      </c>
      <c r="W9040" t="s">
        <v>55</v>
      </c>
    </row>
    <row r="9041" spans="1:24" x14ac:dyDescent="0.2">
      <c r="A9041">
        <v>50430</v>
      </c>
      <c r="B9041">
        <v>33575</v>
      </c>
      <c r="C9041" t="s">
        <v>161</v>
      </c>
      <c r="D9041" t="s">
        <v>49183</v>
      </c>
      <c r="E9041" t="s">
        <v>49184</v>
      </c>
      <c r="F9041" t="s">
        <v>49185</v>
      </c>
      <c r="G9041" t="s">
        <v>52</v>
      </c>
      <c r="H9041" t="s">
        <v>63</v>
      </c>
      <c r="I9041" t="s">
        <v>139</v>
      </c>
      <c r="J9041" s="18">
        <v>42541</v>
      </c>
      <c r="K9041" s="41" t="s">
        <v>49186</v>
      </c>
      <c r="L9041" s="42" t="s">
        <v>49187</v>
      </c>
      <c r="M9041" t="s">
        <v>49188</v>
      </c>
      <c r="N9041" t="s">
        <v>49189</v>
      </c>
      <c r="O9041" t="s">
        <v>49190</v>
      </c>
      <c r="P9041" t="s">
        <v>49191</v>
      </c>
      <c r="Q9041" s="40" t="s">
        <v>49192</v>
      </c>
      <c r="R9041" t="s">
        <v>48077</v>
      </c>
      <c r="S9041">
        <v>2.48</v>
      </c>
      <c r="T9041">
        <v>0</v>
      </c>
      <c r="U9041" t="s">
        <v>54</v>
      </c>
      <c r="W9041" t="s">
        <v>59</v>
      </c>
      <c r="X9041" t="s">
        <v>48948</v>
      </c>
    </row>
    <row r="9042" spans="1:24" x14ac:dyDescent="0.2">
      <c r="A9042">
        <v>50478</v>
      </c>
      <c r="B9042">
        <v>0</v>
      </c>
      <c r="C9042" t="s">
        <v>45621</v>
      </c>
      <c r="D9042" t="s">
        <v>46463</v>
      </c>
      <c r="E9042" t="s">
        <v>21933</v>
      </c>
      <c r="F9042" t="s">
        <v>21934</v>
      </c>
      <c r="H9042" t="s">
        <v>67</v>
      </c>
      <c r="I9042" t="s">
        <v>138</v>
      </c>
      <c r="J9042" s="18">
        <v>42541</v>
      </c>
      <c r="K9042" s="41" t="s">
        <v>46464</v>
      </c>
      <c r="L9042" s="42" t="s">
        <v>49193</v>
      </c>
      <c r="N9042" t="s">
        <v>49194</v>
      </c>
      <c r="O9042" t="s">
        <v>49195</v>
      </c>
      <c r="R9042" t="s">
        <v>49196</v>
      </c>
      <c r="S9042">
        <v>23.6</v>
      </c>
      <c r="T9042">
        <v>1</v>
      </c>
      <c r="W9042" t="s">
        <v>55</v>
      </c>
    </row>
    <row r="9043" spans="1:24" x14ac:dyDescent="0.2">
      <c r="A9043">
        <v>50803</v>
      </c>
      <c r="B9043">
        <v>33554</v>
      </c>
      <c r="C9043" t="s">
        <v>115</v>
      </c>
      <c r="D9043" t="s">
        <v>49197</v>
      </c>
      <c r="E9043" t="s">
        <v>49198</v>
      </c>
      <c r="F9043" t="s">
        <v>49199</v>
      </c>
      <c r="G9043" t="s">
        <v>52</v>
      </c>
      <c r="H9043" t="s">
        <v>105</v>
      </c>
      <c r="I9043" t="s">
        <v>159</v>
      </c>
      <c r="J9043" s="18">
        <v>42545</v>
      </c>
      <c r="K9043" s="41" t="s">
        <v>48957</v>
      </c>
      <c r="L9043" s="42" t="s">
        <v>49200</v>
      </c>
      <c r="M9043" t="s">
        <v>49201</v>
      </c>
      <c r="N9043" t="s">
        <v>49202</v>
      </c>
      <c r="O9043" t="s">
        <v>49203</v>
      </c>
      <c r="P9043" t="s">
        <v>49204</v>
      </c>
      <c r="Q9043" s="40" t="s">
        <v>49205</v>
      </c>
      <c r="R9043" t="s">
        <v>49008</v>
      </c>
      <c r="S9043">
        <v>1.47</v>
      </c>
      <c r="T9043">
        <v>0</v>
      </c>
      <c r="U9043" t="s">
        <v>54</v>
      </c>
      <c r="W9043" t="s">
        <v>59</v>
      </c>
      <c r="X9043" t="s">
        <v>49206</v>
      </c>
    </row>
    <row r="9044" spans="1:24" x14ac:dyDescent="0.2">
      <c r="A9044">
        <v>50812</v>
      </c>
      <c r="B9044">
        <v>33552</v>
      </c>
      <c r="C9044" t="s">
        <v>109</v>
      </c>
      <c r="D9044" t="s">
        <v>24208</v>
      </c>
      <c r="E9044" t="s">
        <v>2272</v>
      </c>
      <c r="F9044" t="s">
        <v>2273</v>
      </c>
      <c r="G9044" t="s">
        <v>56</v>
      </c>
      <c r="H9044" t="s">
        <v>68</v>
      </c>
      <c r="I9044" t="s">
        <v>130</v>
      </c>
      <c r="J9044" s="18">
        <v>42546</v>
      </c>
      <c r="K9044" s="41" t="s">
        <v>48957</v>
      </c>
      <c r="L9044" s="42" t="s">
        <v>49207</v>
      </c>
      <c r="M9044" t="s">
        <v>49208</v>
      </c>
      <c r="N9044" t="s">
        <v>49209</v>
      </c>
      <c r="O9044" t="s">
        <v>49210</v>
      </c>
      <c r="P9044" t="s">
        <v>49211</v>
      </c>
      <c r="Q9044" s="40" t="s">
        <v>49211</v>
      </c>
      <c r="R9044" t="s">
        <v>49096</v>
      </c>
      <c r="S9044">
        <v>4.0199999999999996</v>
      </c>
      <c r="T9044">
        <v>0</v>
      </c>
      <c r="U9044" t="s">
        <v>54</v>
      </c>
      <c r="W9044" t="s">
        <v>59</v>
      </c>
      <c r="X9044" t="s">
        <v>49212</v>
      </c>
    </row>
    <row r="9045" spans="1:24" x14ac:dyDescent="0.2">
      <c r="A9045">
        <v>50813</v>
      </c>
      <c r="B9045">
        <v>33558</v>
      </c>
      <c r="C9045" t="s">
        <v>109</v>
      </c>
      <c r="D9045" t="s">
        <v>49213</v>
      </c>
      <c r="E9045" t="s">
        <v>49214</v>
      </c>
      <c r="F9045" t="s">
        <v>49215</v>
      </c>
      <c r="H9045" t="s">
        <v>100</v>
      </c>
      <c r="I9045" t="s">
        <v>142</v>
      </c>
      <c r="J9045" s="18">
        <v>42546</v>
      </c>
      <c r="K9045" s="41" t="s">
        <v>48957</v>
      </c>
      <c r="L9045" s="42" t="s">
        <v>49216</v>
      </c>
      <c r="M9045" t="s">
        <v>49217</v>
      </c>
      <c r="N9045" t="s">
        <v>49165</v>
      </c>
      <c r="O9045" t="s">
        <v>49218</v>
      </c>
      <c r="P9045" t="s">
        <v>49219</v>
      </c>
      <c r="Q9045" s="40" t="s">
        <v>49220</v>
      </c>
      <c r="R9045" t="s">
        <v>46475</v>
      </c>
      <c r="S9045">
        <v>0</v>
      </c>
      <c r="T9045">
        <v>0</v>
      </c>
      <c r="W9045" t="s">
        <v>55</v>
      </c>
    </row>
    <row r="9046" spans="1:24" x14ac:dyDescent="0.2">
      <c r="A9046">
        <v>50813</v>
      </c>
      <c r="B9046">
        <v>0</v>
      </c>
      <c r="C9046" t="s">
        <v>109</v>
      </c>
      <c r="D9046" t="s">
        <v>49213</v>
      </c>
      <c r="E9046" t="s">
        <v>49214</v>
      </c>
      <c r="F9046" t="s">
        <v>49215</v>
      </c>
      <c r="H9046" t="s">
        <v>100</v>
      </c>
      <c r="I9046" t="s">
        <v>142</v>
      </c>
      <c r="J9046" s="18">
        <v>42546</v>
      </c>
      <c r="K9046" s="41" t="s">
        <v>48957</v>
      </c>
      <c r="L9046" s="42" t="s">
        <v>49221</v>
      </c>
      <c r="N9046" t="s">
        <v>49222</v>
      </c>
      <c r="O9046" t="s">
        <v>49223</v>
      </c>
      <c r="R9046" t="s">
        <v>46475</v>
      </c>
      <c r="S9046">
        <v>22.45</v>
      </c>
      <c r="T9046">
        <v>1</v>
      </c>
      <c r="W9046" t="s">
        <v>55</v>
      </c>
    </row>
    <row r="9047" spans="1:24" x14ac:dyDescent="0.2">
      <c r="A9047">
        <v>50817</v>
      </c>
      <c r="B9047">
        <v>33561</v>
      </c>
      <c r="C9047" t="s">
        <v>109</v>
      </c>
      <c r="D9047" t="s">
        <v>23497</v>
      </c>
      <c r="E9047" t="s">
        <v>23498</v>
      </c>
      <c r="F9047" t="s">
        <v>23499</v>
      </c>
      <c r="G9047" t="s">
        <v>52</v>
      </c>
      <c r="H9047" t="s">
        <v>70</v>
      </c>
      <c r="I9047" t="s">
        <v>23500</v>
      </c>
      <c r="J9047" s="18">
        <v>42546</v>
      </c>
      <c r="K9047" s="41" t="s">
        <v>49224</v>
      </c>
      <c r="L9047" s="42" t="s">
        <v>49225</v>
      </c>
      <c r="M9047" t="s">
        <v>49226</v>
      </c>
      <c r="N9047" t="s">
        <v>49227</v>
      </c>
      <c r="O9047" t="s">
        <v>49228</v>
      </c>
      <c r="P9047" t="s">
        <v>49229</v>
      </c>
      <c r="Q9047" s="40" t="s">
        <v>49230</v>
      </c>
      <c r="R9047" t="s">
        <v>49008</v>
      </c>
      <c r="S9047">
        <v>1.37</v>
      </c>
      <c r="T9047">
        <v>0</v>
      </c>
      <c r="U9047" t="s">
        <v>54</v>
      </c>
      <c r="W9047" t="s">
        <v>59</v>
      </c>
      <c r="X9047" t="s">
        <v>49008</v>
      </c>
    </row>
    <row r="9048" spans="1:24" x14ac:dyDescent="0.2">
      <c r="A9048">
        <v>50818</v>
      </c>
      <c r="B9048">
        <v>33541</v>
      </c>
      <c r="C9048" t="s">
        <v>109</v>
      </c>
      <c r="D9048" t="s">
        <v>10203</v>
      </c>
      <c r="E9048" t="s">
        <v>10204</v>
      </c>
      <c r="F9048" t="s">
        <v>10205</v>
      </c>
      <c r="I9048" t="s">
        <v>892</v>
      </c>
      <c r="J9048" s="18">
        <v>42546</v>
      </c>
      <c r="K9048" s="41" t="s">
        <v>48785</v>
      </c>
      <c r="L9048" s="42" t="s">
        <v>48786</v>
      </c>
      <c r="M9048" t="s">
        <v>48787</v>
      </c>
      <c r="N9048" t="s">
        <v>49231</v>
      </c>
      <c r="O9048" t="s">
        <v>49222</v>
      </c>
      <c r="P9048" t="s">
        <v>49232</v>
      </c>
      <c r="Q9048" s="40" t="s">
        <v>49232</v>
      </c>
      <c r="R9048" t="s">
        <v>46475</v>
      </c>
      <c r="S9048">
        <v>0</v>
      </c>
      <c r="T9048">
        <v>0</v>
      </c>
      <c r="W9048" t="s">
        <v>55</v>
      </c>
    </row>
    <row r="9049" spans="1:24" x14ac:dyDescent="0.2">
      <c r="A9049">
        <v>50818</v>
      </c>
      <c r="B9049">
        <v>0</v>
      </c>
      <c r="C9049" t="s">
        <v>109</v>
      </c>
      <c r="D9049" t="s">
        <v>10203</v>
      </c>
      <c r="E9049" t="s">
        <v>10204</v>
      </c>
      <c r="F9049" t="s">
        <v>10205</v>
      </c>
      <c r="I9049" t="s">
        <v>892</v>
      </c>
      <c r="J9049" s="18">
        <v>42546</v>
      </c>
      <c r="K9049" s="41" t="s">
        <v>48785</v>
      </c>
      <c r="L9049" s="42" t="s">
        <v>49233</v>
      </c>
      <c r="N9049" t="s">
        <v>49234</v>
      </c>
      <c r="O9049" t="s">
        <v>49235</v>
      </c>
      <c r="R9049" t="s">
        <v>46475</v>
      </c>
      <c r="S9049">
        <v>23.65</v>
      </c>
      <c r="T9049">
        <v>1</v>
      </c>
      <c r="W9049" t="s">
        <v>55</v>
      </c>
    </row>
    <row r="9050" spans="1:24" x14ac:dyDescent="0.2">
      <c r="A9050">
        <v>50820</v>
      </c>
      <c r="B9050">
        <v>33569</v>
      </c>
      <c r="C9050" t="s">
        <v>109</v>
      </c>
      <c r="D9050" t="s">
        <v>49236</v>
      </c>
      <c r="E9050" t="s">
        <v>49237</v>
      </c>
      <c r="F9050" t="s">
        <v>49238</v>
      </c>
      <c r="H9050" t="s">
        <v>63</v>
      </c>
      <c r="I9050" t="s">
        <v>150</v>
      </c>
      <c r="J9050" s="18">
        <v>42546</v>
      </c>
      <c r="K9050" s="41" t="s">
        <v>48725</v>
      </c>
      <c r="L9050" s="42" t="s">
        <v>49239</v>
      </c>
      <c r="M9050" t="s">
        <v>49240</v>
      </c>
      <c r="N9050" t="s">
        <v>49241</v>
      </c>
      <c r="O9050" t="s">
        <v>49242</v>
      </c>
      <c r="P9050" t="s">
        <v>49243</v>
      </c>
      <c r="Q9050" s="40" t="s">
        <v>49243</v>
      </c>
      <c r="R9050" t="s">
        <v>49244</v>
      </c>
      <c r="S9050">
        <v>4.67</v>
      </c>
      <c r="T9050">
        <v>0</v>
      </c>
      <c r="W9050" t="s">
        <v>55</v>
      </c>
    </row>
    <row r="9051" spans="1:24" x14ac:dyDescent="0.2">
      <c r="A9051">
        <v>50834</v>
      </c>
      <c r="B9051">
        <v>33556</v>
      </c>
      <c r="C9051" t="s">
        <v>115</v>
      </c>
      <c r="D9051" t="s">
        <v>49245</v>
      </c>
      <c r="E9051" t="s">
        <v>49246</v>
      </c>
      <c r="F9051" t="s">
        <v>49247</v>
      </c>
      <c r="H9051" t="s">
        <v>62</v>
      </c>
      <c r="I9051" t="s">
        <v>1186</v>
      </c>
      <c r="J9051" s="18">
        <v>42547</v>
      </c>
      <c r="K9051" s="41" t="s">
        <v>49248</v>
      </c>
      <c r="L9051" s="42" t="s">
        <v>49249</v>
      </c>
      <c r="M9051" t="s">
        <v>49249</v>
      </c>
      <c r="N9051" t="s">
        <v>49250</v>
      </c>
      <c r="O9051" t="s">
        <v>49251</v>
      </c>
      <c r="P9051" t="s">
        <v>49252</v>
      </c>
      <c r="Q9051" s="40" t="s">
        <v>49252</v>
      </c>
      <c r="R9051" t="s">
        <v>46467</v>
      </c>
      <c r="S9051">
        <v>1.63</v>
      </c>
      <c r="T9051">
        <v>0</v>
      </c>
      <c r="W9051" t="s">
        <v>55</v>
      </c>
    </row>
    <row r="9052" spans="1:24" x14ac:dyDescent="0.2">
      <c r="A9052">
        <v>50860</v>
      </c>
      <c r="B9052">
        <v>33549</v>
      </c>
      <c r="C9052" t="s">
        <v>115</v>
      </c>
      <c r="D9052" t="s">
        <v>8521</v>
      </c>
      <c r="E9052" t="s">
        <v>8522</v>
      </c>
      <c r="F9052" t="s">
        <v>8523</v>
      </c>
      <c r="G9052" t="s">
        <v>52</v>
      </c>
      <c r="H9052" t="s">
        <v>53</v>
      </c>
      <c r="I9052" t="s">
        <v>136</v>
      </c>
      <c r="J9052" s="18">
        <v>42548</v>
      </c>
      <c r="K9052" s="41" t="s">
        <v>49253</v>
      </c>
      <c r="L9052" s="42" t="s">
        <v>49254</v>
      </c>
      <c r="M9052" t="s">
        <v>49255</v>
      </c>
      <c r="N9052" t="s">
        <v>49256</v>
      </c>
      <c r="O9052" t="s">
        <v>49251</v>
      </c>
      <c r="P9052" t="s">
        <v>49257</v>
      </c>
      <c r="Q9052" s="40" t="s">
        <v>49257</v>
      </c>
      <c r="R9052" t="s">
        <v>48429</v>
      </c>
      <c r="S9052">
        <v>1.83</v>
      </c>
      <c r="T9052">
        <v>0</v>
      </c>
      <c r="U9052" t="s">
        <v>54</v>
      </c>
      <c r="W9052" t="s">
        <v>59</v>
      </c>
      <c r="X9052" t="s">
        <v>49258</v>
      </c>
    </row>
    <row r="9053" spans="1:24" x14ac:dyDescent="0.2">
      <c r="A9053">
        <v>50868</v>
      </c>
      <c r="B9053">
        <v>33544</v>
      </c>
      <c r="C9053" t="s">
        <v>161</v>
      </c>
      <c r="E9053" t="s">
        <v>49259</v>
      </c>
      <c r="F9053" t="s">
        <v>49260</v>
      </c>
      <c r="G9053" t="s">
        <v>52</v>
      </c>
      <c r="H9053" t="s">
        <v>63</v>
      </c>
      <c r="I9053" t="s">
        <v>150</v>
      </c>
      <c r="J9053" s="18">
        <v>42548</v>
      </c>
      <c r="K9053" s="41" t="s">
        <v>49261</v>
      </c>
      <c r="L9053" s="42" t="s">
        <v>49262</v>
      </c>
      <c r="M9053" t="s">
        <v>49231</v>
      </c>
      <c r="N9053" t="s">
        <v>49263</v>
      </c>
      <c r="O9053" t="s">
        <v>49264</v>
      </c>
      <c r="P9053" t="s">
        <v>49265</v>
      </c>
      <c r="Q9053" s="40" t="s">
        <v>49266</v>
      </c>
      <c r="R9053" t="s">
        <v>48338</v>
      </c>
      <c r="S9053">
        <v>1.28</v>
      </c>
      <c r="T9053">
        <v>0</v>
      </c>
      <c r="U9053" t="s">
        <v>54</v>
      </c>
      <c r="W9053" t="s">
        <v>59</v>
      </c>
      <c r="X9053" t="s">
        <v>49267</v>
      </c>
    </row>
    <row r="9054" spans="1:24" x14ac:dyDescent="0.2">
      <c r="A9054">
        <v>50869</v>
      </c>
      <c r="B9054">
        <v>33553</v>
      </c>
      <c r="C9054" t="s">
        <v>161</v>
      </c>
      <c r="D9054" t="s">
        <v>3853</v>
      </c>
      <c r="E9054" t="s">
        <v>3854</v>
      </c>
      <c r="F9054" t="s">
        <v>3855</v>
      </c>
      <c r="H9054" t="s">
        <v>7266</v>
      </c>
      <c r="I9054" t="s">
        <v>7838</v>
      </c>
      <c r="J9054" s="18">
        <v>42548</v>
      </c>
      <c r="K9054" s="41" t="s">
        <v>48957</v>
      </c>
      <c r="L9054" s="42" t="s">
        <v>49268</v>
      </c>
      <c r="M9054" t="s">
        <v>49269</v>
      </c>
      <c r="N9054" t="s">
        <v>49270</v>
      </c>
      <c r="O9054" t="s">
        <v>49271</v>
      </c>
      <c r="P9054" t="s">
        <v>49272</v>
      </c>
      <c r="Q9054" s="40" t="s">
        <v>49235</v>
      </c>
      <c r="R9054" t="s">
        <v>48338</v>
      </c>
      <c r="S9054">
        <v>7.35</v>
      </c>
      <c r="T9054">
        <v>0</v>
      </c>
      <c r="W9054" t="s">
        <v>55</v>
      </c>
    </row>
    <row r="9055" spans="1:24" x14ac:dyDescent="0.2">
      <c r="A9055">
        <v>50870</v>
      </c>
      <c r="B9055">
        <v>33559</v>
      </c>
      <c r="C9055" t="s">
        <v>161</v>
      </c>
      <c r="D9055" t="s">
        <v>49273</v>
      </c>
      <c r="E9055" t="s">
        <v>4133</v>
      </c>
      <c r="F9055" t="s">
        <v>4134</v>
      </c>
      <c r="G9055" t="s">
        <v>52</v>
      </c>
      <c r="H9055" t="s">
        <v>105</v>
      </c>
      <c r="I9055" t="s">
        <v>159</v>
      </c>
      <c r="J9055" s="18">
        <v>42548</v>
      </c>
      <c r="K9055" s="41" t="s">
        <v>49274</v>
      </c>
      <c r="L9055" s="42" t="s">
        <v>49264</v>
      </c>
      <c r="M9055" t="s">
        <v>49275</v>
      </c>
      <c r="N9055" t="s">
        <v>49276</v>
      </c>
      <c r="O9055" t="s">
        <v>49159</v>
      </c>
      <c r="P9055" t="s">
        <v>49277</v>
      </c>
      <c r="Q9055" s="40" t="s">
        <v>49278</v>
      </c>
      <c r="R9055" t="s">
        <v>46467</v>
      </c>
      <c r="S9055">
        <v>4.18</v>
      </c>
      <c r="T9055">
        <v>0</v>
      </c>
      <c r="U9055" t="s">
        <v>54</v>
      </c>
      <c r="W9055" t="s">
        <v>59</v>
      </c>
      <c r="X9055" t="s">
        <v>49279</v>
      </c>
    </row>
    <row r="9056" spans="1:24" x14ac:dyDescent="0.2">
      <c r="A9056">
        <v>50872</v>
      </c>
      <c r="B9056">
        <v>33543</v>
      </c>
      <c r="C9056" t="s">
        <v>19826</v>
      </c>
      <c r="D9056" t="s">
        <v>17106</v>
      </c>
      <c r="E9056" t="s">
        <v>17107</v>
      </c>
      <c r="F9056" t="s">
        <v>17108</v>
      </c>
      <c r="G9056" t="s">
        <v>52</v>
      </c>
      <c r="H9056" t="s">
        <v>60</v>
      </c>
      <c r="I9056" t="s">
        <v>125</v>
      </c>
      <c r="J9056" s="18">
        <v>42548</v>
      </c>
      <c r="K9056" s="41" t="s">
        <v>49261</v>
      </c>
      <c r="L9056" s="42" t="s">
        <v>49231</v>
      </c>
      <c r="M9056" t="s">
        <v>49231</v>
      </c>
      <c r="N9056" t="s">
        <v>49280</v>
      </c>
      <c r="O9056" t="s">
        <v>49281</v>
      </c>
      <c r="P9056" t="s">
        <v>49227</v>
      </c>
      <c r="Q9056" s="40" t="s">
        <v>49227</v>
      </c>
      <c r="R9056" t="s">
        <v>49008</v>
      </c>
      <c r="S9056">
        <v>1.53</v>
      </c>
      <c r="T9056">
        <v>0</v>
      </c>
      <c r="U9056" t="s">
        <v>54</v>
      </c>
      <c r="W9056" t="s">
        <v>59</v>
      </c>
      <c r="X9056" t="s">
        <v>49282</v>
      </c>
    </row>
    <row r="9057" spans="1:24" x14ac:dyDescent="0.2">
      <c r="A9057">
        <v>50874</v>
      </c>
      <c r="B9057">
        <v>33584</v>
      </c>
      <c r="C9057" t="s">
        <v>19826</v>
      </c>
      <c r="D9057" t="s">
        <v>49283</v>
      </c>
      <c r="E9057" t="s">
        <v>49284</v>
      </c>
      <c r="F9057" t="s">
        <v>49285</v>
      </c>
      <c r="G9057" t="s">
        <v>52</v>
      </c>
      <c r="H9057" t="s">
        <v>3690</v>
      </c>
      <c r="I9057" t="s">
        <v>21463</v>
      </c>
      <c r="J9057" s="18">
        <v>42548</v>
      </c>
      <c r="K9057" s="41" t="s">
        <v>49186</v>
      </c>
      <c r="L9057" s="42" t="s">
        <v>49286</v>
      </c>
      <c r="M9057" t="s">
        <v>49287</v>
      </c>
      <c r="N9057" t="s">
        <v>49288</v>
      </c>
      <c r="O9057" t="s">
        <v>49289</v>
      </c>
      <c r="P9057" t="s">
        <v>49290</v>
      </c>
      <c r="Q9057" s="40" t="s">
        <v>49191</v>
      </c>
      <c r="R9057" t="s">
        <v>48334</v>
      </c>
      <c r="S9057">
        <v>0.77</v>
      </c>
      <c r="T9057">
        <v>0</v>
      </c>
      <c r="U9057" t="s">
        <v>54</v>
      </c>
      <c r="W9057" t="s">
        <v>59</v>
      </c>
      <c r="X9057" t="s">
        <v>49291</v>
      </c>
    </row>
    <row r="9058" spans="1:24" x14ac:dyDescent="0.2">
      <c r="A9058">
        <v>50875</v>
      </c>
      <c r="B9058">
        <v>33581</v>
      </c>
      <c r="C9058" t="s">
        <v>19826</v>
      </c>
      <c r="D9058" t="s">
        <v>30814</v>
      </c>
      <c r="E9058" t="s">
        <v>30815</v>
      </c>
      <c r="F9058" t="s">
        <v>30816</v>
      </c>
      <c r="G9058" t="s">
        <v>52</v>
      </c>
      <c r="H9058" t="s">
        <v>53</v>
      </c>
      <c r="I9058" t="s">
        <v>146</v>
      </c>
      <c r="J9058" s="18">
        <v>42548</v>
      </c>
      <c r="K9058" s="41" t="s">
        <v>48730</v>
      </c>
      <c r="L9058" s="42" t="s">
        <v>49210</v>
      </c>
      <c r="M9058" t="s">
        <v>49210</v>
      </c>
      <c r="N9058" t="s">
        <v>49292</v>
      </c>
      <c r="O9058" t="s">
        <v>49293</v>
      </c>
      <c r="P9058" t="s">
        <v>49294</v>
      </c>
      <c r="Q9058" s="40" t="s">
        <v>49295</v>
      </c>
      <c r="R9058" t="s">
        <v>48334</v>
      </c>
      <c r="S9058">
        <v>2.23</v>
      </c>
      <c r="T9058">
        <v>0</v>
      </c>
      <c r="U9058" t="s">
        <v>54</v>
      </c>
      <c r="W9058" t="s">
        <v>59</v>
      </c>
      <c r="X9058" t="s">
        <v>49160</v>
      </c>
    </row>
    <row r="9059" spans="1:24" x14ac:dyDescent="0.2">
      <c r="A9059">
        <v>50876</v>
      </c>
      <c r="B9059">
        <v>33591</v>
      </c>
      <c r="C9059" t="s">
        <v>19826</v>
      </c>
      <c r="D9059" t="s">
        <v>49296</v>
      </c>
      <c r="E9059" t="s">
        <v>49297</v>
      </c>
      <c r="F9059" t="s">
        <v>49298</v>
      </c>
      <c r="G9059" t="s">
        <v>52</v>
      </c>
      <c r="H9059" t="s">
        <v>63</v>
      </c>
      <c r="I9059" t="s">
        <v>7785</v>
      </c>
      <c r="J9059" s="18">
        <v>42548</v>
      </c>
      <c r="K9059" s="41" t="s">
        <v>49299</v>
      </c>
      <c r="L9059" s="42" t="s">
        <v>49300</v>
      </c>
      <c r="M9059" t="s">
        <v>49192</v>
      </c>
      <c r="N9059" t="s">
        <v>49301</v>
      </c>
      <c r="O9059" t="s">
        <v>49302</v>
      </c>
      <c r="P9059" t="s">
        <v>49303</v>
      </c>
      <c r="Q9059" s="40" t="s">
        <v>49304</v>
      </c>
      <c r="R9059" t="s">
        <v>48077</v>
      </c>
      <c r="S9059">
        <v>0.77</v>
      </c>
      <c r="T9059">
        <v>0</v>
      </c>
      <c r="U9059" t="s">
        <v>54</v>
      </c>
      <c r="W9059" t="s">
        <v>59</v>
      </c>
      <c r="X9059" t="s">
        <v>49305</v>
      </c>
    </row>
    <row r="9060" spans="1:24" x14ac:dyDescent="0.2">
      <c r="A9060">
        <v>50887</v>
      </c>
      <c r="B9060">
        <v>33557</v>
      </c>
      <c r="C9060" t="s">
        <v>114</v>
      </c>
      <c r="D9060" t="s">
        <v>48420</v>
      </c>
      <c r="E9060" t="s">
        <v>21079</v>
      </c>
      <c r="F9060" t="s">
        <v>21080</v>
      </c>
      <c r="G9060" t="s">
        <v>56</v>
      </c>
      <c r="H9060" t="s">
        <v>80</v>
      </c>
      <c r="I9060" t="s">
        <v>18881</v>
      </c>
      <c r="J9060" s="18">
        <v>42548</v>
      </c>
      <c r="K9060" s="41" t="s">
        <v>49306</v>
      </c>
      <c r="L9060" s="42" t="s">
        <v>49307</v>
      </c>
      <c r="M9060" t="s">
        <v>49249</v>
      </c>
      <c r="N9060" t="s">
        <v>49308</v>
      </c>
      <c r="O9060" t="s">
        <v>49161</v>
      </c>
      <c r="P9060" t="s">
        <v>49309</v>
      </c>
      <c r="Q9060" s="40" t="s">
        <v>49310</v>
      </c>
      <c r="R9060" t="s">
        <v>48334</v>
      </c>
      <c r="S9060">
        <v>6.55</v>
      </c>
      <c r="T9060">
        <v>0</v>
      </c>
      <c r="U9060" t="s">
        <v>54</v>
      </c>
      <c r="W9060" t="s">
        <v>59</v>
      </c>
      <c r="X9060" t="s">
        <v>49311</v>
      </c>
    </row>
    <row r="9061" spans="1:24" x14ac:dyDescent="0.2">
      <c r="A9061">
        <v>50890</v>
      </c>
      <c r="B9061">
        <v>33551</v>
      </c>
      <c r="C9061" t="s">
        <v>114</v>
      </c>
      <c r="D9061" t="s">
        <v>29476</v>
      </c>
      <c r="E9061" t="s">
        <v>49312</v>
      </c>
      <c r="F9061" t="s">
        <v>49313</v>
      </c>
      <c r="G9061" t="s">
        <v>52</v>
      </c>
      <c r="H9061" t="s">
        <v>9654</v>
      </c>
      <c r="I9061" t="s">
        <v>9655</v>
      </c>
      <c r="J9061" s="18">
        <v>42548</v>
      </c>
      <c r="K9061" s="41" t="s">
        <v>49314</v>
      </c>
      <c r="L9061" s="42" t="s">
        <v>49208</v>
      </c>
      <c r="M9061" t="s">
        <v>49208</v>
      </c>
      <c r="N9061" t="s">
        <v>49200</v>
      </c>
      <c r="O9061" t="s">
        <v>49315</v>
      </c>
      <c r="P9061" t="s">
        <v>49316</v>
      </c>
      <c r="Q9061" s="40" t="s">
        <v>49317</v>
      </c>
      <c r="R9061" t="s">
        <v>49096</v>
      </c>
      <c r="S9061">
        <v>2.2200000000000002</v>
      </c>
      <c r="T9061">
        <v>0</v>
      </c>
      <c r="U9061" t="s">
        <v>54</v>
      </c>
      <c r="W9061" t="s">
        <v>59</v>
      </c>
      <c r="X9061" t="s">
        <v>49318</v>
      </c>
    </row>
    <row r="9062" spans="1:24" x14ac:dyDescent="0.2">
      <c r="A9062">
        <v>50891</v>
      </c>
      <c r="B9062">
        <v>33576</v>
      </c>
      <c r="C9062" t="s">
        <v>45775</v>
      </c>
      <c r="D9062" t="s">
        <v>49319</v>
      </c>
      <c r="E9062" t="s">
        <v>49320</v>
      </c>
      <c r="F9062" t="s">
        <v>49321</v>
      </c>
      <c r="H9062" t="s">
        <v>76</v>
      </c>
      <c r="I9062" t="s">
        <v>148</v>
      </c>
      <c r="J9062" s="18">
        <v>42548</v>
      </c>
      <c r="K9062" s="41" t="s">
        <v>48999</v>
      </c>
      <c r="L9062" s="42" t="s">
        <v>49322</v>
      </c>
      <c r="M9062" t="s">
        <v>49323</v>
      </c>
      <c r="N9062" t="s">
        <v>49218</v>
      </c>
      <c r="O9062" t="s">
        <v>49324</v>
      </c>
      <c r="P9062" t="s">
        <v>49325</v>
      </c>
      <c r="Q9062" s="40" t="s">
        <v>49325</v>
      </c>
      <c r="R9062" t="s">
        <v>49326</v>
      </c>
      <c r="S9062">
        <v>2.23</v>
      </c>
      <c r="T9062">
        <v>0</v>
      </c>
      <c r="W9062" t="s">
        <v>55</v>
      </c>
    </row>
    <row r="9063" spans="1:24" x14ac:dyDescent="0.2">
      <c r="A9063">
        <v>50892</v>
      </c>
      <c r="B9063">
        <v>33546</v>
      </c>
      <c r="C9063" t="s">
        <v>114</v>
      </c>
      <c r="D9063" t="s">
        <v>49327</v>
      </c>
      <c r="E9063" t="s">
        <v>49328</v>
      </c>
      <c r="F9063" t="s">
        <v>49329</v>
      </c>
      <c r="G9063" t="s">
        <v>52</v>
      </c>
      <c r="H9063" t="s">
        <v>60</v>
      </c>
      <c r="I9063" t="s">
        <v>125</v>
      </c>
      <c r="J9063" s="18">
        <v>42548</v>
      </c>
      <c r="K9063" s="41" t="s">
        <v>48785</v>
      </c>
      <c r="L9063" s="42" t="s">
        <v>49177</v>
      </c>
      <c r="M9063" t="s">
        <v>49330</v>
      </c>
      <c r="N9063" t="s">
        <v>49255</v>
      </c>
      <c r="O9063" t="s">
        <v>48725</v>
      </c>
      <c r="P9063" t="s">
        <v>49331</v>
      </c>
      <c r="Q9063" s="40" t="s">
        <v>49332</v>
      </c>
      <c r="R9063" t="s">
        <v>49008</v>
      </c>
      <c r="S9063">
        <v>1.4</v>
      </c>
      <c r="T9063">
        <v>0</v>
      </c>
      <c r="U9063" t="s">
        <v>54</v>
      </c>
      <c r="W9063" t="s">
        <v>59</v>
      </c>
      <c r="X9063" t="s">
        <v>49333</v>
      </c>
    </row>
    <row r="9064" spans="1:24" x14ac:dyDescent="0.2">
      <c r="A9064">
        <v>50893</v>
      </c>
      <c r="B9064">
        <v>33548</v>
      </c>
      <c r="C9064" t="s">
        <v>114</v>
      </c>
      <c r="D9064" t="s">
        <v>49334</v>
      </c>
      <c r="E9064" t="s">
        <v>1840</v>
      </c>
      <c r="F9064" t="s">
        <v>1841</v>
      </c>
      <c r="G9064" t="s">
        <v>52</v>
      </c>
      <c r="H9064" t="s">
        <v>53</v>
      </c>
      <c r="I9064" t="s">
        <v>147</v>
      </c>
      <c r="J9064" s="18">
        <v>42548</v>
      </c>
      <c r="K9064" s="41" t="s">
        <v>49261</v>
      </c>
      <c r="L9064" s="42" t="s">
        <v>49335</v>
      </c>
      <c r="M9064" t="s">
        <v>49336</v>
      </c>
      <c r="N9064" t="s">
        <v>48957</v>
      </c>
      <c r="O9064" t="s">
        <v>49135</v>
      </c>
      <c r="P9064" t="s">
        <v>49337</v>
      </c>
      <c r="Q9064" s="40" t="s">
        <v>49338</v>
      </c>
      <c r="R9064" t="s">
        <v>49008</v>
      </c>
      <c r="S9064">
        <v>1.73</v>
      </c>
      <c r="T9064">
        <v>0</v>
      </c>
      <c r="U9064" t="s">
        <v>54</v>
      </c>
      <c r="W9064" t="s">
        <v>59</v>
      </c>
      <c r="X9064" t="s">
        <v>49339</v>
      </c>
    </row>
    <row r="9065" spans="1:24" x14ac:dyDescent="0.2">
      <c r="A9065">
        <v>50907</v>
      </c>
      <c r="B9065">
        <v>33538</v>
      </c>
      <c r="C9065" t="s">
        <v>111</v>
      </c>
      <c r="D9065" t="s">
        <v>49076</v>
      </c>
      <c r="E9065" t="s">
        <v>49077</v>
      </c>
      <c r="F9065" t="s">
        <v>49078</v>
      </c>
      <c r="G9065" t="s">
        <v>56</v>
      </c>
      <c r="H9065" t="s">
        <v>1497</v>
      </c>
      <c r="I9065" t="s">
        <v>2479</v>
      </c>
      <c r="J9065" s="18">
        <v>42548</v>
      </c>
      <c r="K9065" s="41" t="s">
        <v>48380</v>
      </c>
      <c r="L9065" s="42" t="s">
        <v>49075</v>
      </c>
      <c r="M9065" t="s">
        <v>49079</v>
      </c>
      <c r="N9065" t="s">
        <v>49261</v>
      </c>
      <c r="O9065" t="s">
        <v>49340</v>
      </c>
      <c r="P9065" t="s">
        <v>49224</v>
      </c>
      <c r="Q9065" s="40" t="s">
        <v>49224</v>
      </c>
      <c r="R9065" t="s">
        <v>49008</v>
      </c>
      <c r="S9065">
        <v>1.52</v>
      </c>
      <c r="T9065">
        <v>0</v>
      </c>
      <c r="U9065" t="s">
        <v>54</v>
      </c>
      <c r="W9065" t="s">
        <v>59</v>
      </c>
      <c r="X9065" t="s">
        <v>49276</v>
      </c>
    </row>
    <row r="9066" spans="1:24" x14ac:dyDescent="0.2">
      <c r="A9066">
        <v>50908</v>
      </c>
      <c r="B9066">
        <v>33537</v>
      </c>
      <c r="C9066" t="s">
        <v>111</v>
      </c>
      <c r="D9066" t="s">
        <v>49080</v>
      </c>
      <c r="E9066" t="s">
        <v>49081</v>
      </c>
      <c r="F9066" t="s">
        <v>49082</v>
      </c>
      <c r="G9066" t="s">
        <v>52</v>
      </c>
      <c r="H9066" t="s">
        <v>63</v>
      </c>
      <c r="I9066" t="s">
        <v>140</v>
      </c>
      <c r="J9066" s="18">
        <v>42548</v>
      </c>
      <c r="K9066" s="41" t="s">
        <v>49083</v>
      </c>
      <c r="L9066" s="42" t="s">
        <v>49084</v>
      </c>
      <c r="M9066" t="s">
        <v>49085</v>
      </c>
      <c r="N9066" t="s">
        <v>49086</v>
      </c>
      <c r="O9066" t="s">
        <v>49274</v>
      </c>
      <c r="P9066" t="s">
        <v>49209</v>
      </c>
      <c r="Q9066" s="40" t="s">
        <v>49202</v>
      </c>
      <c r="R9066" t="s">
        <v>48338</v>
      </c>
      <c r="S9066">
        <v>1.45</v>
      </c>
      <c r="T9066">
        <v>0</v>
      </c>
      <c r="U9066" t="s">
        <v>54</v>
      </c>
      <c r="W9066" t="s">
        <v>59</v>
      </c>
      <c r="X9066" t="s">
        <v>49250</v>
      </c>
    </row>
    <row r="9067" spans="1:24" x14ac:dyDescent="0.2">
      <c r="A9067">
        <v>50910</v>
      </c>
      <c r="B9067">
        <v>33534</v>
      </c>
      <c r="C9067" t="s">
        <v>110</v>
      </c>
      <c r="D9067" t="s">
        <v>49087</v>
      </c>
      <c r="E9067" t="s">
        <v>49088</v>
      </c>
      <c r="F9067" t="s">
        <v>49089</v>
      </c>
      <c r="H9067" t="s">
        <v>57</v>
      </c>
      <c r="I9067" t="s">
        <v>135</v>
      </c>
      <c r="J9067" s="18">
        <v>42548</v>
      </c>
      <c r="K9067" s="41" t="s">
        <v>44257</v>
      </c>
      <c r="L9067" s="42" t="s">
        <v>49090</v>
      </c>
      <c r="M9067" t="s">
        <v>49091</v>
      </c>
      <c r="N9067" t="s">
        <v>49092</v>
      </c>
      <c r="O9067" t="s">
        <v>49341</v>
      </c>
      <c r="P9067" t="s">
        <v>49342</v>
      </c>
      <c r="Q9067" s="40" t="s">
        <v>49342</v>
      </c>
      <c r="R9067" t="s">
        <v>49008</v>
      </c>
      <c r="S9067">
        <v>1.28</v>
      </c>
      <c r="T9067">
        <v>0</v>
      </c>
      <c r="W9067" t="s">
        <v>55</v>
      </c>
    </row>
    <row r="9068" spans="1:24" x14ac:dyDescent="0.2">
      <c r="A9068">
        <v>50913</v>
      </c>
      <c r="B9068">
        <v>33565</v>
      </c>
      <c r="C9068" t="s">
        <v>111</v>
      </c>
      <c r="D9068" t="s">
        <v>49343</v>
      </c>
      <c r="E9068" t="s">
        <v>49344</v>
      </c>
      <c r="F9068" t="s">
        <v>49345</v>
      </c>
      <c r="G9068" t="s">
        <v>52</v>
      </c>
      <c r="H9068" t="s">
        <v>1497</v>
      </c>
      <c r="I9068" t="s">
        <v>3661</v>
      </c>
      <c r="J9068" s="18">
        <v>42548</v>
      </c>
      <c r="K9068" s="41" t="s">
        <v>49346</v>
      </c>
      <c r="L9068" s="42" t="s">
        <v>49347</v>
      </c>
      <c r="M9068" t="s">
        <v>49270</v>
      </c>
      <c r="N9068" t="s">
        <v>49229</v>
      </c>
      <c r="O9068" t="s">
        <v>49348</v>
      </c>
      <c r="P9068" t="s">
        <v>49349</v>
      </c>
      <c r="Q9068" s="40" t="s">
        <v>49349</v>
      </c>
      <c r="R9068" t="s">
        <v>49326</v>
      </c>
      <c r="S9068">
        <v>2.72</v>
      </c>
      <c r="T9068">
        <v>0</v>
      </c>
      <c r="U9068" t="s">
        <v>54</v>
      </c>
      <c r="W9068" t="s">
        <v>59</v>
      </c>
      <c r="X9068" t="s">
        <v>49350</v>
      </c>
    </row>
    <row r="9069" spans="1:24" x14ac:dyDescent="0.2">
      <c r="A9069">
        <v>50916</v>
      </c>
      <c r="B9069">
        <v>33545</v>
      </c>
      <c r="C9069" t="s">
        <v>19826</v>
      </c>
      <c r="D9069" t="s">
        <v>11865</v>
      </c>
      <c r="E9069" t="s">
        <v>11866</v>
      </c>
      <c r="F9069" t="s">
        <v>11867</v>
      </c>
      <c r="H9069" t="s">
        <v>53</v>
      </c>
      <c r="I9069" t="s">
        <v>12242</v>
      </c>
      <c r="J9069" s="18">
        <v>42548</v>
      </c>
      <c r="K9069" s="41" t="s">
        <v>49351</v>
      </c>
      <c r="L9069" s="42" t="s">
        <v>49352</v>
      </c>
      <c r="M9069" t="s">
        <v>49280</v>
      </c>
      <c r="N9069" t="s">
        <v>49241</v>
      </c>
      <c r="O9069" t="s">
        <v>49353</v>
      </c>
      <c r="R9069" t="s">
        <v>49182</v>
      </c>
      <c r="S9069">
        <v>23.4</v>
      </c>
      <c r="T9069">
        <v>1</v>
      </c>
      <c r="W9069" t="s">
        <v>55</v>
      </c>
    </row>
    <row r="9070" spans="1:24" x14ac:dyDescent="0.2">
      <c r="A9070">
        <v>50918</v>
      </c>
      <c r="B9070">
        <v>33560</v>
      </c>
      <c r="C9070" t="s">
        <v>115</v>
      </c>
      <c r="D9070" t="s">
        <v>49354</v>
      </c>
      <c r="E9070" t="s">
        <v>49355</v>
      </c>
      <c r="F9070" t="s">
        <v>49356</v>
      </c>
      <c r="H9070" t="s">
        <v>388</v>
      </c>
      <c r="I9070" t="s">
        <v>389</v>
      </c>
      <c r="J9070" s="18">
        <v>42548</v>
      </c>
      <c r="K9070" s="41" t="s">
        <v>49224</v>
      </c>
      <c r="L9070" s="42" t="s">
        <v>49266</v>
      </c>
      <c r="M9070" t="s">
        <v>49357</v>
      </c>
      <c r="N9070" t="s">
        <v>49257</v>
      </c>
      <c r="O9070" t="s">
        <v>49358</v>
      </c>
      <c r="P9070" t="s">
        <v>49359</v>
      </c>
      <c r="Q9070" s="40" t="s">
        <v>49287</v>
      </c>
      <c r="R9070" t="s">
        <v>48948</v>
      </c>
      <c r="S9070">
        <v>0</v>
      </c>
      <c r="T9070">
        <v>0</v>
      </c>
      <c r="W9070" t="s">
        <v>55</v>
      </c>
    </row>
    <row r="9071" spans="1:24" x14ac:dyDescent="0.2">
      <c r="A9071">
        <v>50918</v>
      </c>
      <c r="B9071">
        <v>0</v>
      </c>
      <c r="C9071" t="s">
        <v>115</v>
      </c>
      <c r="D9071" t="s">
        <v>49354</v>
      </c>
      <c r="E9071" t="s">
        <v>49355</v>
      </c>
      <c r="F9071" t="s">
        <v>49356</v>
      </c>
      <c r="G9071" t="s">
        <v>56</v>
      </c>
      <c r="H9071" t="s">
        <v>388</v>
      </c>
      <c r="I9071" t="s">
        <v>389</v>
      </c>
      <c r="J9071" s="18">
        <v>42548</v>
      </c>
      <c r="K9071" s="41" t="s">
        <v>49224</v>
      </c>
      <c r="L9071" s="42" t="s">
        <v>49301</v>
      </c>
      <c r="N9071" t="s">
        <v>49360</v>
      </c>
      <c r="O9071" t="s">
        <v>49360</v>
      </c>
      <c r="P9071" t="s">
        <v>49361</v>
      </c>
      <c r="Q9071" s="40" t="s">
        <v>49361</v>
      </c>
      <c r="R9071" t="s">
        <v>48948</v>
      </c>
      <c r="S9071">
        <v>9.57</v>
      </c>
      <c r="T9071">
        <v>0</v>
      </c>
      <c r="U9071" t="s">
        <v>58</v>
      </c>
      <c r="W9071" t="s">
        <v>59</v>
      </c>
      <c r="X9071" t="s">
        <v>49362</v>
      </c>
    </row>
    <row r="9072" spans="1:24" x14ac:dyDescent="0.2">
      <c r="A9072">
        <v>50926</v>
      </c>
      <c r="B9072">
        <v>33535</v>
      </c>
      <c r="C9072" t="s">
        <v>109</v>
      </c>
      <c r="D9072" t="s">
        <v>49117</v>
      </c>
      <c r="E9072" t="s">
        <v>49118</v>
      </c>
      <c r="F9072" t="s">
        <v>49119</v>
      </c>
      <c r="H9072" t="s">
        <v>63</v>
      </c>
      <c r="I9072" t="s">
        <v>12244</v>
      </c>
      <c r="J9072" s="18">
        <v>42549</v>
      </c>
      <c r="K9072" s="41" t="s">
        <v>49120</v>
      </c>
      <c r="L9072" s="42" t="s">
        <v>49083</v>
      </c>
      <c r="M9072" t="s">
        <v>49121</v>
      </c>
      <c r="N9072" t="s">
        <v>49363</v>
      </c>
      <c r="O9072" t="s">
        <v>49008</v>
      </c>
      <c r="P9072" t="s">
        <v>49364</v>
      </c>
      <c r="Q9072" s="40" t="s">
        <v>49364</v>
      </c>
      <c r="R9072" t="s">
        <v>48334</v>
      </c>
      <c r="S9072">
        <v>12.9</v>
      </c>
      <c r="T9072">
        <v>0</v>
      </c>
      <c r="W9072" t="s">
        <v>55</v>
      </c>
    </row>
    <row r="9073" spans="1:24" x14ac:dyDescent="0.2">
      <c r="A9073">
        <v>50927</v>
      </c>
      <c r="B9073">
        <v>33536</v>
      </c>
      <c r="C9073" t="s">
        <v>115</v>
      </c>
      <c r="D9073" t="s">
        <v>49122</v>
      </c>
      <c r="E9073" t="s">
        <v>49123</v>
      </c>
      <c r="F9073" t="s">
        <v>49124</v>
      </c>
      <c r="G9073" t="s">
        <v>56</v>
      </c>
      <c r="H9073" t="s">
        <v>67</v>
      </c>
      <c r="I9073" t="s">
        <v>138</v>
      </c>
      <c r="J9073" s="18">
        <v>42549</v>
      </c>
      <c r="K9073" s="41" t="s">
        <v>49125</v>
      </c>
      <c r="L9073" s="42" t="s">
        <v>49126</v>
      </c>
      <c r="M9073" t="s">
        <v>49127</v>
      </c>
      <c r="N9073" t="s">
        <v>49075</v>
      </c>
      <c r="O9073" t="s">
        <v>49365</v>
      </c>
      <c r="P9073" t="s">
        <v>49366</v>
      </c>
      <c r="Q9073" s="40" t="s">
        <v>49366</v>
      </c>
      <c r="R9073" t="s">
        <v>49096</v>
      </c>
      <c r="S9073">
        <v>3.42</v>
      </c>
      <c r="T9073">
        <v>0</v>
      </c>
      <c r="U9073" t="s">
        <v>54</v>
      </c>
      <c r="W9073" t="s">
        <v>59</v>
      </c>
      <c r="X9073" t="s">
        <v>49367</v>
      </c>
    </row>
    <row r="9074" spans="1:24" x14ac:dyDescent="0.2">
      <c r="A9074">
        <v>50928</v>
      </c>
      <c r="B9074">
        <v>33539</v>
      </c>
      <c r="C9074" t="s">
        <v>109</v>
      </c>
      <c r="D9074" t="s">
        <v>49128</v>
      </c>
      <c r="E9074" t="s">
        <v>49129</v>
      </c>
      <c r="F9074" t="s">
        <v>49130</v>
      </c>
      <c r="H9074" t="s">
        <v>68</v>
      </c>
      <c r="I9074" t="s">
        <v>4024</v>
      </c>
      <c r="J9074" s="18">
        <v>42549</v>
      </c>
      <c r="K9074" s="41" t="s">
        <v>49131</v>
      </c>
      <c r="L9074" s="42" t="s">
        <v>49132</v>
      </c>
      <c r="M9074" t="s">
        <v>49132</v>
      </c>
      <c r="N9074" t="s">
        <v>49368</v>
      </c>
      <c r="O9074" t="s">
        <v>49369</v>
      </c>
      <c r="P9074" t="s">
        <v>49370</v>
      </c>
      <c r="Q9074" s="40" t="s">
        <v>49370</v>
      </c>
      <c r="R9074" t="s">
        <v>49096</v>
      </c>
      <c r="S9074">
        <v>7.32</v>
      </c>
      <c r="T9074">
        <v>0</v>
      </c>
      <c r="W9074" t="s">
        <v>55</v>
      </c>
    </row>
    <row r="9075" spans="1:24" x14ac:dyDescent="0.2">
      <c r="A9075">
        <v>50929</v>
      </c>
      <c r="B9075">
        <v>33540</v>
      </c>
      <c r="C9075" t="s">
        <v>115</v>
      </c>
      <c r="D9075" t="s">
        <v>48576</v>
      </c>
      <c r="E9075" t="s">
        <v>48577</v>
      </c>
      <c r="F9075" t="s">
        <v>48578</v>
      </c>
      <c r="G9075" t="s">
        <v>56</v>
      </c>
      <c r="H9075" t="s">
        <v>70</v>
      </c>
      <c r="I9075" t="s">
        <v>11251</v>
      </c>
      <c r="J9075" s="18">
        <v>42549</v>
      </c>
      <c r="K9075" s="41" t="s">
        <v>49133</v>
      </c>
      <c r="L9075" s="42" t="s">
        <v>48333</v>
      </c>
      <c r="M9075" t="s">
        <v>49134</v>
      </c>
      <c r="P9075" t="s">
        <v>49133</v>
      </c>
      <c r="Q9075" s="40" t="s">
        <v>49133</v>
      </c>
      <c r="R9075" t="s">
        <v>49135</v>
      </c>
      <c r="S9075">
        <v>0.02</v>
      </c>
      <c r="T9075">
        <v>0</v>
      </c>
      <c r="U9075" t="s">
        <v>54</v>
      </c>
      <c r="W9075" t="s">
        <v>59</v>
      </c>
      <c r="X9075" t="s">
        <v>49371</v>
      </c>
    </row>
    <row r="9076" spans="1:24" x14ac:dyDescent="0.2">
      <c r="A9076">
        <v>50930</v>
      </c>
      <c r="B9076">
        <v>33542</v>
      </c>
      <c r="C9076" t="s">
        <v>161</v>
      </c>
      <c r="D9076" t="s">
        <v>13761</v>
      </c>
      <c r="E9076" t="s">
        <v>13762</v>
      </c>
      <c r="F9076" t="s">
        <v>13763</v>
      </c>
      <c r="H9076" t="s">
        <v>73</v>
      </c>
      <c r="I9076" t="s">
        <v>3130</v>
      </c>
      <c r="J9076" s="18">
        <v>42549</v>
      </c>
      <c r="K9076" s="41" t="s">
        <v>48785</v>
      </c>
      <c r="L9076" s="42" t="s">
        <v>49372</v>
      </c>
      <c r="M9076" t="s">
        <v>49373</v>
      </c>
      <c r="N9076" t="s">
        <v>49363</v>
      </c>
      <c r="O9076" t="s">
        <v>49374</v>
      </c>
      <c r="R9076" t="s">
        <v>49375</v>
      </c>
      <c r="S9076">
        <v>23.52</v>
      </c>
      <c r="T9076">
        <v>1</v>
      </c>
      <c r="W9076" t="s">
        <v>55</v>
      </c>
    </row>
    <row r="9077" spans="1:24" x14ac:dyDescent="0.2">
      <c r="A9077">
        <v>50931</v>
      </c>
      <c r="B9077">
        <v>33550</v>
      </c>
      <c r="C9077" t="s">
        <v>111</v>
      </c>
      <c r="D9077" t="s">
        <v>11425</v>
      </c>
      <c r="E9077" t="s">
        <v>11426</v>
      </c>
      <c r="F9077" t="s">
        <v>11427</v>
      </c>
      <c r="G9077" t="s">
        <v>56</v>
      </c>
      <c r="H9077" t="s">
        <v>57</v>
      </c>
      <c r="I9077" t="s">
        <v>11428</v>
      </c>
      <c r="J9077" s="18">
        <v>42549</v>
      </c>
      <c r="K9077" s="41" t="s">
        <v>49372</v>
      </c>
      <c r="L9077" s="42" t="s">
        <v>49376</v>
      </c>
      <c r="M9077" t="s">
        <v>49376</v>
      </c>
      <c r="N9077" t="s">
        <v>49008</v>
      </c>
      <c r="O9077" t="s">
        <v>49377</v>
      </c>
      <c r="P9077" t="s">
        <v>49378</v>
      </c>
      <c r="Q9077" s="40" t="s">
        <v>49378</v>
      </c>
      <c r="R9077" t="s">
        <v>48948</v>
      </c>
      <c r="S9077">
        <v>4.7</v>
      </c>
      <c r="T9077">
        <v>0</v>
      </c>
      <c r="U9077" t="s">
        <v>54</v>
      </c>
      <c r="W9077" t="s">
        <v>59</v>
      </c>
      <c r="X9077" t="s">
        <v>46467</v>
      </c>
    </row>
    <row r="9078" spans="1:24" x14ac:dyDescent="0.2">
      <c r="A9078">
        <v>50932</v>
      </c>
      <c r="B9078">
        <v>33547</v>
      </c>
      <c r="C9078" t="s">
        <v>109</v>
      </c>
      <c r="D9078" t="s">
        <v>49379</v>
      </c>
      <c r="E9078" t="s">
        <v>49380</v>
      </c>
      <c r="F9078" t="s">
        <v>49381</v>
      </c>
      <c r="H9078" t="s">
        <v>60</v>
      </c>
      <c r="I9078" t="s">
        <v>125</v>
      </c>
      <c r="J9078" s="18">
        <v>42549</v>
      </c>
      <c r="K9078" s="41" t="s">
        <v>48785</v>
      </c>
      <c r="L9078" s="42" t="s">
        <v>49382</v>
      </c>
      <c r="M9078" t="s">
        <v>49383</v>
      </c>
      <c r="N9078" t="s">
        <v>49384</v>
      </c>
      <c r="O9078" t="s">
        <v>49337</v>
      </c>
      <c r="P9078" t="s">
        <v>49385</v>
      </c>
      <c r="Q9078" s="40" t="s">
        <v>49385</v>
      </c>
      <c r="R9078" t="s">
        <v>49008</v>
      </c>
      <c r="S9078">
        <v>12.03</v>
      </c>
      <c r="T9078">
        <v>0</v>
      </c>
      <c r="W9078" t="s">
        <v>55</v>
      </c>
    </row>
    <row r="9079" spans="1:24" x14ac:dyDescent="0.2">
      <c r="A9079">
        <v>50935</v>
      </c>
      <c r="B9079">
        <v>33555</v>
      </c>
      <c r="C9079" t="s">
        <v>109</v>
      </c>
      <c r="D9079" t="s">
        <v>49386</v>
      </c>
      <c r="E9079" t="s">
        <v>49387</v>
      </c>
      <c r="F9079" t="s">
        <v>49388</v>
      </c>
      <c r="I9079" t="s">
        <v>7731</v>
      </c>
      <c r="J9079" s="18">
        <v>42549</v>
      </c>
      <c r="K9079" s="41" t="s">
        <v>49261</v>
      </c>
      <c r="L9079" s="42" t="s">
        <v>49389</v>
      </c>
      <c r="M9079" t="s">
        <v>49389</v>
      </c>
      <c r="N9079" t="s">
        <v>49384</v>
      </c>
      <c r="O9079" t="s">
        <v>49390</v>
      </c>
      <c r="R9079" t="s">
        <v>46475</v>
      </c>
      <c r="S9079">
        <v>22.68</v>
      </c>
      <c r="T9079">
        <v>1</v>
      </c>
      <c r="W9079" t="s">
        <v>55</v>
      </c>
    </row>
    <row r="9080" spans="1:24" x14ac:dyDescent="0.2">
      <c r="A9080">
        <v>50936</v>
      </c>
      <c r="B9080">
        <v>33577</v>
      </c>
      <c r="C9080" t="s">
        <v>109</v>
      </c>
      <c r="D9080" t="s">
        <v>7825</v>
      </c>
      <c r="E9080" t="s">
        <v>7826</v>
      </c>
      <c r="F9080" t="s">
        <v>7827</v>
      </c>
      <c r="H9080" t="s">
        <v>71</v>
      </c>
      <c r="I9080" t="s">
        <v>6189</v>
      </c>
      <c r="J9080" s="18">
        <v>42549</v>
      </c>
      <c r="K9080" s="41" t="s">
        <v>49224</v>
      </c>
      <c r="L9080" s="42" t="s">
        <v>49391</v>
      </c>
      <c r="M9080" t="s">
        <v>49392</v>
      </c>
      <c r="N9080" t="s">
        <v>49393</v>
      </c>
      <c r="O9080" t="s">
        <v>49394</v>
      </c>
      <c r="R9080" t="s">
        <v>46475</v>
      </c>
      <c r="S9080">
        <v>20</v>
      </c>
      <c r="T9080">
        <v>1</v>
      </c>
      <c r="W9080" t="s">
        <v>55</v>
      </c>
    </row>
    <row r="9081" spans="1:24" x14ac:dyDescent="0.2">
      <c r="A9081">
        <v>50937</v>
      </c>
      <c r="B9081">
        <v>33562</v>
      </c>
      <c r="C9081" t="s">
        <v>19826</v>
      </c>
      <c r="D9081" t="s">
        <v>49395</v>
      </c>
      <c r="E9081" t="s">
        <v>49396</v>
      </c>
      <c r="F9081" t="s">
        <v>49397</v>
      </c>
      <c r="G9081" t="s">
        <v>52</v>
      </c>
      <c r="H9081" t="s">
        <v>60</v>
      </c>
      <c r="I9081" t="s">
        <v>3082</v>
      </c>
      <c r="J9081" s="18">
        <v>42549</v>
      </c>
      <c r="K9081" s="41" t="s">
        <v>49398</v>
      </c>
      <c r="L9081" s="42" t="s">
        <v>49332</v>
      </c>
      <c r="M9081" t="s">
        <v>49332</v>
      </c>
      <c r="N9081" t="s">
        <v>49399</v>
      </c>
      <c r="O9081" t="s">
        <v>49400</v>
      </c>
      <c r="P9081" t="s">
        <v>49401</v>
      </c>
      <c r="Q9081" s="40" t="s">
        <v>49401</v>
      </c>
      <c r="R9081" t="s">
        <v>49008</v>
      </c>
      <c r="S9081">
        <v>0.92</v>
      </c>
      <c r="T9081">
        <v>0</v>
      </c>
      <c r="U9081" t="s">
        <v>54</v>
      </c>
      <c r="W9081" t="s">
        <v>59</v>
      </c>
      <c r="X9081" t="s">
        <v>49402</v>
      </c>
    </row>
    <row r="9082" spans="1:24" x14ac:dyDescent="0.2">
      <c r="A9082">
        <v>50946</v>
      </c>
      <c r="B9082">
        <v>33571</v>
      </c>
      <c r="C9082" t="s">
        <v>111</v>
      </c>
      <c r="D9082" t="s">
        <v>49403</v>
      </c>
      <c r="E9082" t="s">
        <v>49404</v>
      </c>
      <c r="F9082" t="s">
        <v>49405</v>
      </c>
      <c r="G9082" t="s">
        <v>52</v>
      </c>
      <c r="H9082" t="s">
        <v>867</v>
      </c>
      <c r="I9082" t="s">
        <v>9975</v>
      </c>
      <c r="J9082" s="18">
        <v>42549</v>
      </c>
      <c r="K9082" s="41" t="s">
        <v>49275</v>
      </c>
      <c r="L9082" s="42" t="s">
        <v>49135</v>
      </c>
      <c r="M9082" t="s">
        <v>49170</v>
      </c>
      <c r="N9082" t="s">
        <v>49406</v>
      </c>
      <c r="O9082" t="s">
        <v>49407</v>
      </c>
      <c r="P9082" t="s">
        <v>49408</v>
      </c>
      <c r="Q9082" s="40" t="s">
        <v>49408</v>
      </c>
      <c r="R9082" t="s">
        <v>49326</v>
      </c>
      <c r="S9082">
        <v>2.82</v>
      </c>
      <c r="T9082">
        <v>0</v>
      </c>
      <c r="U9082" t="s">
        <v>54</v>
      </c>
      <c r="W9082" t="s">
        <v>59</v>
      </c>
      <c r="X9082" t="s">
        <v>49409</v>
      </c>
    </row>
    <row r="9083" spans="1:24" x14ac:dyDescent="0.2">
      <c r="A9083">
        <v>50947</v>
      </c>
      <c r="B9083">
        <v>33578</v>
      </c>
      <c r="C9083" t="s">
        <v>161</v>
      </c>
      <c r="D9083" t="s">
        <v>49410</v>
      </c>
      <c r="E9083" t="s">
        <v>49411</v>
      </c>
      <c r="F9083" t="s">
        <v>49412</v>
      </c>
      <c r="G9083" t="s">
        <v>56</v>
      </c>
      <c r="H9083" t="s">
        <v>388</v>
      </c>
      <c r="I9083" t="s">
        <v>7466</v>
      </c>
      <c r="J9083" s="18">
        <v>42549</v>
      </c>
      <c r="K9083" s="41" t="s">
        <v>49351</v>
      </c>
      <c r="L9083" s="42" t="s">
        <v>49413</v>
      </c>
      <c r="M9083" t="s">
        <v>49414</v>
      </c>
      <c r="N9083" t="s">
        <v>49219</v>
      </c>
      <c r="O9083" t="s">
        <v>49286</v>
      </c>
      <c r="P9083" t="s">
        <v>49415</v>
      </c>
      <c r="Q9083" s="40" t="s">
        <v>49415</v>
      </c>
      <c r="R9083" t="s">
        <v>47365</v>
      </c>
      <c r="S9083">
        <v>1.23</v>
      </c>
      <c r="T9083">
        <v>0</v>
      </c>
      <c r="U9083" t="s">
        <v>54</v>
      </c>
      <c r="W9083" t="s">
        <v>59</v>
      </c>
      <c r="X9083" t="s">
        <v>49416</v>
      </c>
    </row>
    <row r="9084" spans="1:24" x14ac:dyDescent="0.2">
      <c r="A9084">
        <v>50948</v>
      </c>
      <c r="B9084">
        <v>33573</v>
      </c>
      <c r="C9084" t="s">
        <v>111</v>
      </c>
      <c r="D9084" t="s">
        <v>49417</v>
      </c>
      <c r="E9084" t="s">
        <v>49418</v>
      </c>
      <c r="F9084" t="s">
        <v>49419</v>
      </c>
      <c r="H9084" t="s">
        <v>53</v>
      </c>
      <c r="I9084" t="s">
        <v>147</v>
      </c>
      <c r="J9084" s="18">
        <v>42549</v>
      </c>
      <c r="K9084" s="41" t="s">
        <v>49268</v>
      </c>
      <c r="L9084" s="42" t="s">
        <v>49420</v>
      </c>
      <c r="M9084" t="s">
        <v>49421</v>
      </c>
      <c r="N9084" t="s">
        <v>48429</v>
      </c>
      <c r="O9084" t="s">
        <v>49422</v>
      </c>
      <c r="R9084" t="s">
        <v>48610</v>
      </c>
      <c r="S9084">
        <v>21.22</v>
      </c>
      <c r="T9084">
        <v>1</v>
      </c>
      <c r="W9084" t="s">
        <v>55</v>
      </c>
    </row>
    <row r="9085" spans="1:24" x14ac:dyDescent="0.2">
      <c r="A9085">
        <v>50949</v>
      </c>
      <c r="B9085">
        <v>33574</v>
      </c>
      <c r="C9085" t="s">
        <v>111</v>
      </c>
      <c r="D9085" t="s">
        <v>49423</v>
      </c>
      <c r="E9085" t="s">
        <v>49424</v>
      </c>
      <c r="F9085" t="s">
        <v>49425</v>
      </c>
      <c r="H9085" t="s">
        <v>66</v>
      </c>
      <c r="I9085" t="s">
        <v>126</v>
      </c>
      <c r="J9085" s="18">
        <v>42549</v>
      </c>
      <c r="K9085" s="41" t="s">
        <v>49426</v>
      </c>
      <c r="L9085" s="42" t="s">
        <v>49427</v>
      </c>
      <c r="M9085" t="s">
        <v>49400</v>
      </c>
      <c r="N9085" t="s">
        <v>49242</v>
      </c>
      <c r="O9085" t="s">
        <v>49242</v>
      </c>
      <c r="R9085" t="s">
        <v>48948</v>
      </c>
      <c r="S9085">
        <v>21.03</v>
      </c>
      <c r="T9085">
        <v>1</v>
      </c>
      <c r="W9085" t="s">
        <v>55</v>
      </c>
    </row>
    <row r="9086" spans="1:24" x14ac:dyDescent="0.2">
      <c r="A9086">
        <v>50953</v>
      </c>
      <c r="B9086">
        <v>33580</v>
      </c>
      <c r="C9086" t="s">
        <v>110</v>
      </c>
      <c r="E9086" t="s">
        <v>49428</v>
      </c>
      <c r="F9086" t="s">
        <v>49429</v>
      </c>
      <c r="G9086" t="s">
        <v>52</v>
      </c>
      <c r="H9086" t="s">
        <v>53</v>
      </c>
      <c r="I9086" t="s">
        <v>149</v>
      </c>
      <c r="J9086" s="18">
        <v>42549</v>
      </c>
      <c r="K9086" s="41" t="s">
        <v>49430</v>
      </c>
      <c r="L9086" s="42" t="s">
        <v>49431</v>
      </c>
      <c r="M9086" t="s">
        <v>49432</v>
      </c>
      <c r="N9086" t="s">
        <v>49349</v>
      </c>
      <c r="O9086" t="s">
        <v>49433</v>
      </c>
      <c r="P9086" t="s">
        <v>49434</v>
      </c>
      <c r="Q9086" s="40" t="s">
        <v>49435</v>
      </c>
      <c r="R9086" t="s">
        <v>48077</v>
      </c>
      <c r="S9086">
        <v>2.35</v>
      </c>
      <c r="T9086">
        <v>0</v>
      </c>
      <c r="U9086" t="s">
        <v>54</v>
      </c>
      <c r="W9086" t="s">
        <v>59</v>
      </c>
      <c r="X9086" t="s">
        <v>49309</v>
      </c>
    </row>
    <row r="9087" spans="1:24" x14ac:dyDescent="0.2">
      <c r="A9087">
        <v>50954</v>
      </c>
      <c r="B9087">
        <v>33579</v>
      </c>
      <c r="C9087" t="s">
        <v>115</v>
      </c>
      <c r="D9087" t="s">
        <v>19212</v>
      </c>
      <c r="E9087" t="s">
        <v>19213</v>
      </c>
      <c r="F9087" t="s">
        <v>19214</v>
      </c>
      <c r="G9087" t="s">
        <v>56</v>
      </c>
      <c r="H9087" t="s">
        <v>67</v>
      </c>
      <c r="I9087" t="s">
        <v>138</v>
      </c>
      <c r="J9087" s="18">
        <v>42549</v>
      </c>
      <c r="K9087" s="41" t="s">
        <v>49218</v>
      </c>
      <c r="L9087" s="42" t="s">
        <v>49218</v>
      </c>
      <c r="M9087" t="s">
        <v>49436</v>
      </c>
      <c r="P9087" t="s">
        <v>49437</v>
      </c>
      <c r="Q9087" s="40" t="s">
        <v>49437</v>
      </c>
      <c r="R9087" t="s">
        <v>49326</v>
      </c>
      <c r="S9087">
        <v>0.03</v>
      </c>
      <c r="T9087">
        <v>0</v>
      </c>
      <c r="U9087" t="s">
        <v>54</v>
      </c>
      <c r="W9087" t="s">
        <v>59</v>
      </c>
      <c r="X9087" t="s">
        <v>49438</v>
      </c>
    </row>
    <row r="9088" spans="1:24" x14ac:dyDescent="0.2">
      <c r="A9088">
        <v>50956</v>
      </c>
      <c r="B9088">
        <v>33583</v>
      </c>
      <c r="C9088" t="s">
        <v>161</v>
      </c>
      <c r="D9088" t="s">
        <v>49439</v>
      </c>
      <c r="E9088" t="s">
        <v>49440</v>
      </c>
      <c r="F9088" t="s">
        <v>49441</v>
      </c>
      <c r="H9088" t="s">
        <v>71</v>
      </c>
      <c r="I9088" t="s">
        <v>49442</v>
      </c>
      <c r="J9088" s="18">
        <v>42549</v>
      </c>
      <c r="K9088" s="41" t="s">
        <v>49218</v>
      </c>
      <c r="L9088" s="42" t="s">
        <v>49443</v>
      </c>
      <c r="M9088" t="s">
        <v>49287</v>
      </c>
      <c r="N9088" t="s">
        <v>49444</v>
      </c>
      <c r="O9088" t="s">
        <v>49445</v>
      </c>
      <c r="R9088" t="s">
        <v>48258</v>
      </c>
      <c r="S9088">
        <v>18.68</v>
      </c>
      <c r="T9088">
        <v>1</v>
      </c>
      <c r="W9088" t="s">
        <v>55</v>
      </c>
    </row>
    <row r="9089" spans="1:24" x14ac:dyDescent="0.2">
      <c r="A9089">
        <v>50957</v>
      </c>
      <c r="B9089">
        <v>4475</v>
      </c>
      <c r="C9089" t="s">
        <v>113</v>
      </c>
      <c r="D9089" t="s">
        <v>41050</v>
      </c>
      <c r="E9089" t="s">
        <v>49446</v>
      </c>
      <c r="F9089" t="s">
        <v>49447</v>
      </c>
      <c r="H9089" t="s">
        <v>1372</v>
      </c>
      <c r="I9089" t="s">
        <v>49448</v>
      </c>
      <c r="J9089" s="18">
        <v>42549</v>
      </c>
      <c r="K9089" s="41" t="s">
        <v>48110</v>
      </c>
      <c r="L9089" s="42" t="s">
        <v>49449</v>
      </c>
      <c r="M9089" t="s">
        <v>49349</v>
      </c>
      <c r="N9089" t="s">
        <v>49450</v>
      </c>
      <c r="O9089" t="s">
        <v>49451</v>
      </c>
      <c r="R9089" t="s">
        <v>49114</v>
      </c>
      <c r="S9089">
        <v>19</v>
      </c>
      <c r="T9089">
        <v>1</v>
      </c>
      <c r="W9089" t="s">
        <v>55</v>
      </c>
    </row>
    <row r="9090" spans="1:24" x14ac:dyDescent="0.2">
      <c r="A9090">
        <v>50959</v>
      </c>
      <c r="B9090">
        <v>33592</v>
      </c>
      <c r="C9090" t="s">
        <v>110</v>
      </c>
      <c r="D9090" t="s">
        <v>9293</v>
      </c>
      <c r="E9090" t="s">
        <v>9294</v>
      </c>
      <c r="F9090" t="s">
        <v>9295</v>
      </c>
      <c r="G9090" t="s">
        <v>52</v>
      </c>
      <c r="H9090" t="s">
        <v>76</v>
      </c>
      <c r="I9090" t="s">
        <v>148</v>
      </c>
      <c r="J9090" s="18">
        <v>42549</v>
      </c>
      <c r="K9090" s="41" t="s">
        <v>48429</v>
      </c>
      <c r="L9090" s="42" t="s">
        <v>49452</v>
      </c>
      <c r="M9090" t="s">
        <v>49453</v>
      </c>
      <c r="N9090" t="s">
        <v>49454</v>
      </c>
      <c r="O9090" t="s">
        <v>49455</v>
      </c>
      <c r="P9090" t="s">
        <v>49456</v>
      </c>
      <c r="Q9090" s="40" t="s">
        <v>49456</v>
      </c>
      <c r="R9090" t="s">
        <v>48334</v>
      </c>
      <c r="S9090">
        <v>1.2</v>
      </c>
      <c r="T9090">
        <v>0</v>
      </c>
      <c r="U9090" t="s">
        <v>54</v>
      </c>
      <c r="W9090" t="s">
        <v>59</v>
      </c>
      <c r="X9090" t="s">
        <v>49457</v>
      </c>
    </row>
    <row r="9091" spans="1:24" x14ac:dyDescent="0.2">
      <c r="A9091">
        <v>50960</v>
      </c>
      <c r="B9091">
        <v>33582</v>
      </c>
      <c r="C9091" t="s">
        <v>115</v>
      </c>
      <c r="D9091" t="s">
        <v>49458</v>
      </c>
      <c r="E9091" t="s">
        <v>49459</v>
      </c>
      <c r="F9091" t="s">
        <v>49460</v>
      </c>
      <c r="G9091" t="s">
        <v>52</v>
      </c>
      <c r="H9091" t="s">
        <v>62</v>
      </c>
      <c r="I9091" t="s">
        <v>2046</v>
      </c>
      <c r="J9091" s="18">
        <v>42549</v>
      </c>
      <c r="K9091" s="41" t="s">
        <v>48730</v>
      </c>
      <c r="L9091" s="42" t="s">
        <v>49461</v>
      </c>
      <c r="M9091" t="s">
        <v>49462</v>
      </c>
      <c r="N9091" t="s">
        <v>49286</v>
      </c>
      <c r="O9091" t="s">
        <v>49463</v>
      </c>
      <c r="P9091" t="s">
        <v>49190</v>
      </c>
      <c r="Q9091" s="40" t="s">
        <v>49190</v>
      </c>
      <c r="R9091" t="s">
        <v>48429</v>
      </c>
      <c r="S9091">
        <v>0.75</v>
      </c>
      <c r="T9091">
        <v>0</v>
      </c>
      <c r="U9091" t="s">
        <v>54</v>
      </c>
      <c r="W9091" t="s">
        <v>59</v>
      </c>
      <c r="X9091" t="s">
        <v>49464</v>
      </c>
    </row>
    <row r="9092" spans="1:24" x14ac:dyDescent="0.2">
      <c r="A9092">
        <v>50961</v>
      </c>
      <c r="B9092">
        <v>33595</v>
      </c>
      <c r="C9092" t="s">
        <v>109</v>
      </c>
      <c r="D9092" t="s">
        <v>49465</v>
      </c>
      <c r="E9092" t="s">
        <v>49466</v>
      </c>
      <c r="F9092" t="s">
        <v>49467</v>
      </c>
      <c r="G9092" t="s">
        <v>52</v>
      </c>
      <c r="H9092" t="s">
        <v>73</v>
      </c>
      <c r="I9092" t="s">
        <v>4222</v>
      </c>
      <c r="J9092" s="18">
        <v>42549</v>
      </c>
      <c r="K9092" s="41" t="s">
        <v>49326</v>
      </c>
      <c r="L9092" s="42" t="s">
        <v>49468</v>
      </c>
      <c r="M9092" t="s">
        <v>49469</v>
      </c>
      <c r="N9092" t="s">
        <v>49394</v>
      </c>
      <c r="O9092" t="s">
        <v>49470</v>
      </c>
      <c r="P9092" t="s">
        <v>49471</v>
      </c>
      <c r="Q9092" s="40" t="s">
        <v>49471</v>
      </c>
      <c r="R9092" t="s">
        <v>47365</v>
      </c>
      <c r="S9092">
        <v>1.4</v>
      </c>
      <c r="T9092">
        <v>0</v>
      </c>
      <c r="U9092" t="s">
        <v>54</v>
      </c>
      <c r="W9092" t="s">
        <v>59</v>
      </c>
      <c r="X9092" t="s">
        <v>49235</v>
      </c>
    </row>
    <row r="9093" spans="1:24" x14ac:dyDescent="0.2">
      <c r="A9093">
        <v>50962</v>
      </c>
      <c r="B9093">
        <v>4476</v>
      </c>
      <c r="C9093" t="s">
        <v>113</v>
      </c>
      <c r="D9093" t="s">
        <v>49472</v>
      </c>
      <c r="E9093" t="s">
        <v>49473</v>
      </c>
      <c r="F9093" t="s">
        <v>49474</v>
      </c>
      <c r="H9093" t="s">
        <v>76</v>
      </c>
      <c r="I9093" t="s">
        <v>85</v>
      </c>
      <c r="J9093" s="18">
        <v>42549</v>
      </c>
      <c r="K9093" s="41" t="s">
        <v>49008</v>
      </c>
      <c r="L9093" s="42" t="s">
        <v>49359</v>
      </c>
      <c r="M9093" t="s">
        <v>49359</v>
      </c>
      <c r="N9093" t="s">
        <v>49475</v>
      </c>
      <c r="O9093" t="s">
        <v>49451</v>
      </c>
      <c r="R9093" t="s">
        <v>49476</v>
      </c>
      <c r="S9093">
        <v>18.75</v>
      </c>
      <c r="T9093">
        <v>1</v>
      </c>
      <c r="W9093" t="s">
        <v>55</v>
      </c>
    </row>
    <row r="9094" spans="1:24" x14ac:dyDescent="0.2">
      <c r="A9094">
        <v>50963</v>
      </c>
      <c r="B9094">
        <v>33587</v>
      </c>
      <c r="C9094" t="s">
        <v>114</v>
      </c>
      <c r="D9094" t="s">
        <v>19842</v>
      </c>
      <c r="E9094" t="s">
        <v>14233</v>
      </c>
      <c r="F9094" t="s">
        <v>49477</v>
      </c>
      <c r="G9094" t="s">
        <v>52</v>
      </c>
      <c r="H9094" t="s">
        <v>123</v>
      </c>
      <c r="I9094" t="s">
        <v>620</v>
      </c>
      <c r="J9094" s="18">
        <v>42549</v>
      </c>
      <c r="K9094" s="41" t="s">
        <v>48730</v>
      </c>
      <c r="L9094" s="42" t="s">
        <v>49378</v>
      </c>
      <c r="M9094" t="s">
        <v>49378</v>
      </c>
      <c r="N9094" t="s">
        <v>49478</v>
      </c>
      <c r="O9094" t="s">
        <v>49180</v>
      </c>
      <c r="P9094" t="s">
        <v>49479</v>
      </c>
      <c r="Q9094" s="40" t="s">
        <v>49293</v>
      </c>
      <c r="R9094" t="s">
        <v>48334</v>
      </c>
      <c r="S9094">
        <v>1.33</v>
      </c>
      <c r="T9094">
        <v>0</v>
      </c>
      <c r="U9094" t="s">
        <v>54</v>
      </c>
      <c r="W9094" t="s">
        <v>59</v>
      </c>
      <c r="X9094" t="s">
        <v>49480</v>
      </c>
    </row>
    <row r="9095" spans="1:24" x14ac:dyDescent="0.2">
      <c r="A9095">
        <v>50964</v>
      </c>
      <c r="B9095">
        <v>4477</v>
      </c>
      <c r="C9095" t="s">
        <v>113</v>
      </c>
      <c r="E9095" t="s">
        <v>22805</v>
      </c>
      <c r="F9095" s="21" t="s">
        <v>22806</v>
      </c>
      <c r="H9095" t="s">
        <v>64</v>
      </c>
      <c r="I9095" t="s">
        <v>988</v>
      </c>
      <c r="J9095" s="18">
        <v>42549</v>
      </c>
      <c r="K9095" s="41" t="s">
        <v>49481</v>
      </c>
      <c r="L9095" s="42" t="s">
        <v>49299</v>
      </c>
      <c r="M9095" t="s">
        <v>49299</v>
      </c>
      <c r="R9095" t="s">
        <v>49476</v>
      </c>
      <c r="S9095">
        <v>18.52</v>
      </c>
      <c r="T9095">
        <v>1</v>
      </c>
      <c r="W9095" t="s">
        <v>55</v>
      </c>
    </row>
    <row r="9096" spans="1:24" x14ac:dyDescent="0.2">
      <c r="A9096">
        <v>50965</v>
      </c>
      <c r="B9096">
        <v>33589</v>
      </c>
      <c r="C9096" t="s">
        <v>114</v>
      </c>
      <c r="D9096" t="s">
        <v>29476</v>
      </c>
      <c r="E9096" t="s">
        <v>49482</v>
      </c>
      <c r="F9096" t="s">
        <v>49483</v>
      </c>
      <c r="H9096" t="s">
        <v>53</v>
      </c>
      <c r="I9096" t="s">
        <v>3710</v>
      </c>
      <c r="J9096" s="18">
        <v>42549</v>
      </c>
      <c r="K9096" s="41" t="s">
        <v>49484</v>
      </c>
      <c r="L9096" s="42" t="s">
        <v>49485</v>
      </c>
      <c r="M9096" t="s">
        <v>49478</v>
      </c>
      <c r="N9096" t="s">
        <v>49486</v>
      </c>
      <c r="O9096" t="s">
        <v>49370</v>
      </c>
      <c r="P9096" t="s">
        <v>49487</v>
      </c>
      <c r="Q9096" s="40" t="s">
        <v>49488</v>
      </c>
      <c r="R9096" t="s">
        <v>49489</v>
      </c>
      <c r="S9096">
        <v>1.9</v>
      </c>
      <c r="T9096">
        <v>0</v>
      </c>
      <c r="W9096" t="s">
        <v>55</v>
      </c>
    </row>
    <row r="9097" spans="1:24" x14ac:dyDescent="0.2">
      <c r="A9097">
        <v>50969</v>
      </c>
      <c r="B9097">
        <v>33594</v>
      </c>
      <c r="C9097" t="s">
        <v>109</v>
      </c>
      <c r="D9097" t="s">
        <v>49490</v>
      </c>
      <c r="E9097" t="s">
        <v>49491</v>
      </c>
      <c r="F9097" t="s">
        <v>49492</v>
      </c>
      <c r="H9097" t="s">
        <v>63</v>
      </c>
      <c r="I9097" t="s">
        <v>85</v>
      </c>
      <c r="J9097" s="18">
        <v>42549</v>
      </c>
      <c r="K9097" s="41" t="s">
        <v>49096</v>
      </c>
      <c r="L9097" s="42" t="s">
        <v>49493</v>
      </c>
      <c r="M9097" t="s">
        <v>49494</v>
      </c>
      <c r="N9097" t="s">
        <v>49433</v>
      </c>
      <c r="O9097" t="s">
        <v>49495</v>
      </c>
      <c r="R9097" t="s">
        <v>46475</v>
      </c>
      <c r="S9097">
        <v>17.579999999999998</v>
      </c>
      <c r="T9097">
        <v>1</v>
      </c>
      <c r="W9097" t="s">
        <v>55</v>
      </c>
    </row>
    <row r="9098" spans="1:24" x14ac:dyDescent="0.2">
      <c r="A9098">
        <v>50970</v>
      </c>
      <c r="B9098">
        <v>33590</v>
      </c>
      <c r="C9098" t="s">
        <v>161</v>
      </c>
      <c r="D9098" t="s">
        <v>48769</v>
      </c>
      <c r="E9098" t="s">
        <v>49496</v>
      </c>
      <c r="F9098" t="s">
        <v>49497</v>
      </c>
      <c r="H9098" t="s">
        <v>40203</v>
      </c>
      <c r="I9098" t="s">
        <v>40204</v>
      </c>
      <c r="J9098" s="18">
        <v>42549</v>
      </c>
      <c r="K9098" s="41" t="s">
        <v>49350</v>
      </c>
      <c r="L9098" s="42" t="s">
        <v>49498</v>
      </c>
      <c r="M9098" t="s">
        <v>49486</v>
      </c>
      <c r="N9098" t="s">
        <v>49300</v>
      </c>
      <c r="O9098" t="s">
        <v>49499</v>
      </c>
      <c r="P9098" t="s">
        <v>49304</v>
      </c>
      <c r="Q9098" s="40" t="s">
        <v>49304</v>
      </c>
      <c r="R9098" t="s">
        <v>48334</v>
      </c>
      <c r="S9098">
        <v>0.87</v>
      </c>
      <c r="T9098">
        <v>0</v>
      </c>
      <c r="W9098" t="s">
        <v>55</v>
      </c>
    </row>
    <row r="9099" spans="1:24" x14ac:dyDescent="0.2">
      <c r="A9099">
        <v>50974</v>
      </c>
      <c r="B9099">
        <v>33593</v>
      </c>
      <c r="C9099" t="s">
        <v>45621</v>
      </c>
      <c r="D9099" t="s">
        <v>49500</v>
      </c>
      <c r="E9099" t="s">
        <v>49501</v>
      </c>
      <c r="F9099" t="s">
        <v>49502</v>
      </c>
      <c r="H9099" t="s">
        <v>53</v>
      </c>
      <c r="I9099" t="s">
        <v>122</v>
      </c>
      <c r="J9099" s="18">
        <v>42549</v>
      </c>
      <c r="K9099" s="41" t="s">
        <v>48738</v>
      </c>
      <c r="L9099" s="42" t="s">
        <v>49454</v>
      </c>
      <c r="M9099" t="s">
        <v>49503</v>
      </c>
      <c r="N9099" t="s">
        <v>49504</v>
      </c>
      <c r="O9099" t="s">
        <v>49475</v>
      </c>
      <c r="R9099" t="s">
        <v>49505</v>
      </c>
      <c r="S9099">
        <v>17.670000000000002</v>
      </c>
      <c r="T9099">
        <v>1</v>
      </c>
      <c r="W9099" t="s">
        <v>55</v>
      </c>
    </row>
    <row r="9100" spans="1:24" x14ac:dyDescent="0.2">
      <c r="A9100">
        <v>50983</v>
      </c>
      <c r="B9100">
        <v>33598</v>
      </c>
      <c r="C9100" t="s">
        <v>109</v>
      </c>
      <c r="D9100" t="s">
        <v>49506</v>
      </c>
      <c r="E9100" t="s">
        <v>49507</v>
      </c>
      <c r="F9100" t="s">
        <v>49508</v>
      </c>
      <c r="H9100" t="s">
        <v>80</v>
      </c>
      <c r="I9100" t="s">
        <v>30210</v>
      </c>
      <c r="J9100" s="18">
        <v>42549</v>
      </c>
      <c r="K9100" s="41" t="s">
        <v>49409</v>
      </c>
      <c r="L9100" s="42" t="s">
        <v>49509</v>
      </c>
      <c r="M9100" t="s">
        <v>49510</v>
      </c>
      <c r="N9100" t="s">
        <v>49212</v>
      </c>
      <c r="O9100" t="s">
        <v>49451</v>
      </c>
      <c r="R9100" t="s">
        <v>49511</v>
      </c>
      <c r="S9100">
        <v>16.079999999999998</v>
      </c>
      <c r="T9100">
        <v>1</v>
      </c>
      <c r="W9100" t="s">
        <v>55</v>
      </c>
    </row>
    <row r="9101" spans="1:24" x14ac:dyDescent="0.2">
      <c r="A9101">
        <v>50984</v>
      </c>
      <c r="B9101">
        <v>33596</v>
      </c>
      <c r="C9101" t="s">
        <v>115</v>
      </c>
      <c r="D9101" t="s">
        <v>8521</v>
      </c>
      <c r="E9101" t="s">
        <v>8522</v>
      </c>
      <c r="F9101" t="s">
        <v>8523</v>
      </c>
      <c r="G9101" t="s">
        <v>56</v>
      </c>
      <c r="H9101" t="s">
        <v>53</v>
      </c>
      <c r="I9101" t="s">
        <v>136</v>
      </c>
      <c r="J9101" s="18">
        <v>42549</v>
      </c>
      <c r="K9101" s="41" t="s">
        <v>49279</v>
      </c>
      <c r="L9101" s="42" t="s">
        <v>49512</v>
      </c>
      <c r="M9101" t="s">
        <v>49512</v>
      </c>
      <c r="P9101" t="s">
        <v>49513</v>
      </c>
      <c r="Q9101" s="40" t="s">
        <v>49513</v>
      </c>
      <c r="R9101" t="s">
        <v>46467</v>
      </c>
      <c r="S9101">
        <v>0.02</v>
      </c>
      <c r="T9101">
        <v>0</v>
      </c>
      <c r="U9101" t="s">
        <v>54</v>
      </c>
      <c r="W9101" t="s">
        <v>59</v>
      </c>
      <c r="X9101" t="s">
        <v>49514</v>
      </c>
    </row>
    <row r="9102" spans="1:24" x14ac:dyDescent="0.2">
      <c r="A9102">
        <v>50985</v>
      </c>
      <c r="B9102">
        <v>33597</v>
      </c>
      <c r="C9102" t="s">
        <v>161</v>
      </c>
      <c r="D9102" t="s">
        <v>29042</v>
      </c>
      <c r="E9102" t="s">
        <v>29043</v>
      </c>
      <c r="F9102" t="s">
        <v>29044</v>
      </c>
      <c r="H9102" t="s">
        <v>388</v>
      </c>
      <c r="I9102" t="s">
        <v>389</v>
      </c>
      <c r="J9102" s="18">
        <v>42549</v>
      </c>
      <c r="K9102" s="41" t="s">
        <v>48948</v>
      </c>
      <c r="L9102" s="42" t="s">
        <v>49515</v>
      </c>
      <c r="M9102" t="s">
        <v>49234</v>
      </c>
      <c r="N9102" t="s">
        <v>49510</v>
      </c>
      <c r="O9102" t="s">
        <v>49445</v>
      </c>
      <c r="P9102" t="s">
        <v>49516</v>
      </c>
      <c r="Q9102" s="40" t="s">
        <v>49516</v>
      </c>
      <c r="R9102" t="s">
        <v>48334</v>
      </c>
      <c r="S9102">
        <v>0.45</v>
      </c>
      <c r="T9102">
        <v>0</v>
      </c>
      <c r="W9102" t="s">
        <v>55</v>
      </c>
    </row>
    <row r="9103" spans="1:24" x14ac:dyDescent="0.2">
      <c r="A9103">
        <v>50986</v>
      </c>
      <c r="B9103">
        <v>33603</v>
      </c>
      <c r="C9103" t="s">
        <v>109</v>
      </c>
      <c r="D9103" t="s">
        <v>49517</v>
      </c>
      <c r="E9103" t="s">
        <v>49518</v>
      </c>
      <c r="F9103" t="s">
        <v>49519</v>
      </c>
      <c r="H9103" t="s">
        <v>70</v>
      </c>
      <c r="I9103" t="s">
        <v>11251</v>
      </c>
      <c r="J9103" s="18">
        <v>42549</v>
      </c>
      <c r="K9103" s="41" t="s">
        <v>49189</v>
      </c>
      <c r="L9103" s="42" t="s">
        <v>49181</v>
      </c>
      <c r="M9103" t="s">
        <v>49520</v>
      </c>
      <c r="R9103" t="s">
        <v>46475</v>
      </c>
      <c r="S9103">
        <v>11.07</v>
      </c>
      <c r="T9103">
        <v>1</v>
      </c>
      <c r="W9103" t="s">
        <v>55</v>
      </c>
    </row>
    <row r="9104" spans="1:24" x14ac:dyDescent="0.2">
      <c r="A9104">
        <v>50995</v>
      </c>
      <c r="B9104">
        <v>33599</v>
      </c>
      <c r="C9104" t="s">
        <v>45621</v>
      </c>
      <c r="D9104" t="s">
        <v>49521</v>
      </c>
      <c r="E9104" t="s">
        <v>49522</v>
      </c>
      <c r="F9104" t="s">
        <v>49523</v>
      </c>
      <c r="H9104" t="s">
        <v>1177</v>
      </c>
      <c r="I9104" t="s">
        <v>10978</v>
      </c>
      <c r="J9104" s="18">
        <v>42549</v>
      </c>
      <c r="K9104" s="41" t="s">
        <v>49524</v>
      </c>
      <c r="L9104" s="42" t="s">
        <v>49235</v>
      </c>
      <c r="M9104" t="s">
        <v>49272</v>
      </c>
      <c r="N9104" t="s">
        <v>49525</v>
      </c>
      <c r="O9104" t="s">
        <v>49526</v>
      </c>
      <c r="R9104" t="s">
        <v>49059</v>
      </c>
      <c r="S9104">
        <v>15.42</v>
      </c>
      <c r="T9104">
        <v>1</v>
      </c>
      <c r="W9104" t="s">
        <v>55</v>
      </c>
    </row>
    <row r="9105" spans="1:24" x14ac:dyDescent="0.2">
      <c r="A9105">
        <v>50997</v>
      </c>
      <c r="B9105">
        <v>33600</v>
      </c>
      <c r="C9105" t="s">
        <v>114</v>
      </c>
      <c r="D9105" t="s">
        <v>44495</v>
      </c>
      <c r="E9105" t="s">
        <v>44496</v>
      </c>
      <c r="F9105" t="s">
        <v>44497</v>
      </c>
      <c r="H9105" t="s">
        <v>310</v>
      </c>
      <c r="I9105" t="s">
        <v>102</v>
      </c>
      <c r="J9105" s="18">
        <v>42549</v>
      </c>
      <c r="K9105" s="41" t="s">
        <v>49527</v>
      </c>
      <c r="L9105" s="42" t="s">
        <v>49528</v>
      </c>
      <c r="M9105" t="s">
        <v>49529</v>
      </c>
      <c r="R9105" t="s">
        <v>49244</v>
      </c>
      <c r="S9105">
        <v>15.23</v>
      </c>
      <c r="T9105">
        <v>1</v>
      </c>
      <c r="W9105" t="s">
        <v>55</v>
      </c>
    </row>
    <row r="9106" spans="1:24" x14ac:dyDescent="0.2">
      <c r="A9106">
        <v>51000</v>
      </c>
      <c r="B9106">
        <v>33604</v>
      </c>
      <c r="C9106" t="s">
        <v>161</v>
      </c>
      <c r="D9106" t="s">
        <v>11525</v>
      </c>
      <c r="E9106" t="s">
        <v>9314</v>
      </c>
      <c r="F9106" t="s">
        <v>9315</v>
      </c>
      <c r="H9106" t="s">
        <v>60</v>
      </c>
      <c r="I9106" t="s">
        <v>125</v>
      </c>
      <c r="J9106" s="18">
        <v>42549</v>
      </c>
      <c r="K9106" s="41" t="s">
        <v>49530</v>
      </c>
      <c r="L9106" s="42" t="s">
        <v>49531</v>
      </c>
      <c r="M9106" t="s">
        <v>49532</v>
      </c>
      <c r="R9106" t="s">
        <v>49533</v>
      </c>
      <c r="S9106">
        <v>0.08</v>
      </c>
      <c r="T9106">
        <v>0</v>
      </c>
      <c r="W9106" t="s">
        <v>55</v>
      </c>
    </row>
    <row r="9107" spans="1:24" x14ac:dyDescent="0.2">
      <c r="A9107">
        <v>51001</v>
      </c>
      <c r="B9107">
        <v>33601</v>
      </c>
      <c r="C9107" t="s">
        <v>113</v>
      </c>
      <c r="D9107" t="s">
        <v>49534</v>
      </c>
      <c r="E9107" t="s">
        <v>49535</v>
      </c>
      <c r="F9107" t="s">
        <v>49536</v>
      </c>
      <c r="H9107" t="s">
        <v>53</v>
      </c>
      <c r="I9107" t="s">
        <v>122</v>
      </c>
      <c r="J9107" s="18">
        <v>42549</v>
      </c>
      <c r="K9107" s="41" t="s">
        <v>48709</v>
      </c>
      <c r="L9107" s="42" t="s">
        <v>49537</v>
      </c>
      <c r="M9107" t="s">
        <v>49537</v>
      </c>
      <c r="R9107" t="s">
        <v>49196</v>
      </c>
      <c r="S9107">
        <v>13.78</v>
      </c>
      <c r="T9107">
        <v>1</v>
      </c>
      <c r="W9107" t="s">
        <v>55</v>
      </c>
    </row>
    <row r="9108" spans="1:24" x14ac:dyDescent="0.2">
      <c r="A9108">
        <v>51002</v>
      </c>
      <c r="B9108">
        <v>4479</v>
      </c>
      <c r="C9108" t="s">
        <v>113</v>
      </c>
      <c r="D9108" t="s">
        <v>45822</v>
      </c>
      <c r="E9108" t="s">
        <v>45823</v>
      </c>
      <c r="F9108" t="s">
        <v>45824</v>
      </c>
      <c r="H9108" t="s">
        <v>6643</v>
      </c>
      <c r="I9108" t="s">
        <v>6644</v>
      </c>
      <c r="J9108" s="18">
        <v>42549</v>
      </c>
      <c r="K9108" s="41" t="s">
        <v>49538</v>
      </c>
      <c r="L9108" s="42" t="s">
        <v>49539</v>
      </c>
      <c r="M9108" t="s">
        <v>49539</v>
      </c>
      <c r="R9108" t="s">
        <v>49476</v>
      </c>
      <c r="S9108">
        <v>11.53</v>
      </c>
      <c r="T9108">
        <v>1</v>
      </c>
      <c r="W9108" t="s">
        <v>55</v>
      </c>
    </row>
    <row r="9109" spans="1:24" x14ac:dyDescent="0.2">
      <c r="A9109">
        <v>51003</v>
      </c>
      <c r="B9109">
        <v>33602</v>
      </c>
      <c r="C9109" t="s">
        <v>45621</v>
      </c>
      <c r="D9109" t="s">
        <v>37019</v>
      </c>
      <c r="E9109" t="s">
        <v>37020</v>
      </c>
      <c r="F9109" t="s">
        <v>37021</v>
      </c>
      <c r="H9109" t="s">
        <v>105</v>
      </c>
      <c r="I9109" t="s">
        <v>159</v>
      </c>
      <c r="J9109" s="18">
        <v>42549</v>
      </c>
      <c r="K9109" s="41" t="s">
        <v>49540</v>
      </c>
      <c r="L9109" s="42" t="s">
        <v>49541</v>
      </c>
      <c r="M9109" t="s">
        <v>49542</v>
      </c>
      <c r="R9109" t="s">
        <v>49543</v>
      </c>
      <c r="S9109">
        <v>11.42</v>
      </c>
      <c r="T9109">
        <v>1</v>
      </c>
      <c r="W9109" t="s">
        <v>55</v>
      </c>
    </row>
    <row r="9110" spans="1:24" x14ac:dyDescent="0.2">
      <c r="A9110">
        <v>51004</v>
      </c>
      <c r="B9110">
        <v>4480</v>
      </c>
      <c r="C9110" t="s">
        <v>113</v>
      </c>
      <c r="D9110" t="s">
        <v>49544</v>
      </c>
      <c r="E9110" t="s">
        <v>49545</v>
      </c>
      <c r="F9110" t="s">
        <v>49546</v>
      </c>
      <c r="H9110" t="s">
        <v>62</v>
      </c>
      <c r="I9110" t="s">
        <v>2262</v>
      </c>
      <c r="J9110" s="18">
        <v>42549</v>
      </c>
      <c r="K9110" s="41" t="s">
        <v>43987</v>
      </c>
      <c r="L9110" s="42" t="s">
        <v>49547</v>
      </c>
      <c r="M9110" t="s">
        <v>49547</v>
      </c>
      <c r="S9110">
        <v>11.05</v>
      </c>
      <c r="T9110">
        <v>1</v>
      </c>
      <c r="W9110" t="s">
        <v>55</v>
      </c>
    </row>
    <row r="9111" spans="1:24" x14ac:dyDescent="0.2">
      <c r="A9111" t="s">
        <v>29</v>
      </c>
      <c r="B9111" t="s">
        <v>30</v>
      </c>
      <c r="C9111" t="s">
        <v>31</v>
      </c>
      <c r="D9111" t="s">
        <v>32</v>
      </c>
      <c r="E9111" t="s">
        <v>28</v>
      </c>
      <c r="F9111" t="s">
        <v>33</v>
      </c>
      <c r="G9111" t="s">
        <v>34</v>
      </c>
      <c r="H9111" t="s">
        <v>35</v>
      </c>
      <c r="I9111" t="s">
        <v>36</v>
      </c>
      <c r="J9111" s="18" t="s">
        <v>37</v>
      </c>
      <c r="K9111" s="41" t="s">
        <v>38</v>
      </c>
      <c r="L9111" s="42" t="s">
        <v>39</v>
      </c>
      <c r="M9111" t="s">
        <v>40</v>
      </c>
      <c r="N9111" t="s">
        <v>41</v>
      </c>
      <c r="O9111" t="s">
        <v>42</v>
      </c>
      <c r="P9111" t="s">
        <v>43</v>
      </c>
      <c r="Q9111" s="40" t="s">
        <v>44</v>
      </c>
      <c r="R9111" t="s">
        <v>45</v>
      </c>
      <c r="S9111" t="s">
        <v>46</v>
      </c>
      <c r="T9111" t="s">
        <v>47</v>
      </c>
      <c r="U9111" t="s">
        <v>48</v>
      </c>
      <c r="V9111" t="s">
        <v>49</v>
      </c>
      <c r="W9111" t="s">
        <v>50</v>
      </c>
      <c r="X9111" t="s">
        <v>51</v>
      </c>
    </row>
    <row r="9112" spans="1:24" x14ac:dyDescent="0.2">
      <c r="A9112">
        <v>48972</v>
      </c>
      <c r="B9112">
        <v>0</v>
      </c>
      <c r="C9112" t="s">
        <v>109</v>
      </c>
      <c r="D9112" t="s">
        <v>30294</v>
      </c>
      <c r="E9112" t="s">
        <v>30295</v>
      </c>
      <c r="F9112" t="s">
        <v>30296</v>
      </c>
      <c r="G9112" t="s">
        <v>52</v>
      </c>
      <c r="H9112" t="s">
        <v>105</v>
      </c>
      <c r="I9112" t="s">
        <v>141</v>
      </c>
      <c r="J9112" s="18">
        <v>42515</v>
      </c>
      <c r="K9112" s="41" t="s">
        <v>38838</v>
      </c>
      <c r="L9112" s="42" t="s">
        <v>49590</v>
      </c>
      <c r="N9112" t="s">
        <v>49591</v>
      </c>
      <c r="O9112" t="s">
        <v>49592</v>
      </c>
      <c r="P9112" t="s">
        <v>49593</v>
      </c>
      <c r="Q9112" s="40" t="s">
        <v>49594</v>
      </c>
      <c r="R9112" t="s">
        <v>48610</v>
      </c>
      <c r="S9112">
        <v>5.23</v>
      </c>
      <c r="T9112">
        <v>0</v>
      </c>
      <c r="U9112" t="s">
        <v>54</v>
      </c>
      <c r="W9112" t="s">
        <v>59</v>
      </c>
      <c r="X9112" t="s">
        <v>49595</v>
      </c>
    </row>
    <row r="9113" spans="1:24" x14ac:dyDescent="0.2">
      <c r="A9113">
        <v>49511</v>
      </c>
      <c r="B9113">
        <v>0</v>
      </c>
      <c r="C9113" t="s">
        <v>110</v>
      </c>
      <c r="D9113" t="s">
        <v>36059</v>
      </c>
      <c r="E9113" t="s">
        <v>36060</v>
      </c>
      <c r="F9113" t="s">
        <v>36061</v>
      </c>
      <c r="H9113" t="s">
        <v>57</v>
      </c>
      <c r="I9113" t="s">
        <v>135</v>
      </c>
      <c r="J9113" s="18">
        <v>42523</v>
      </c>
      <c r="K9113" s="41" t="s">
        <v>40840</v>
      </c>
      <c r="L9113" s="42" t="s">
        <v>49596</v>
      </c>
      <c r="N9113" t="s">
        <v>49597</v>
      </c>
      <c r="O9113" t="s">
        <v>49598</v>
      </c>
      <c r="R9113" t="s">
        <v>41046</v>
      </c>
      <c r="S9113">
        <v>0.83</v>
      </c>
      <c r="T9113">
        <v>0</v>
      </c>
      <c r="W9113" t="s">
        <v>55</v>
      </c>
    </row>
    <row r="9114" spans="1:24" x14ac:dyDescent="0.2">
      <c r="A9114">
        <v>49910</v>
      </c>
      <c r="B9114">
        <v>0</v>
      </c>
      <c r="C9114" t="s">
        <v>109</v>
      </c>
      <c r="D9114" t="s">
        <v>43880</v>
      </c>
      <c r="E9114" t="s">
        <v>43881</v>
      </c>
      <c r="F9114" t="s">
        <v>43882</v>
      </c>
      <c r="I9114" t="s">
        <v>140</v>
      </c>
      <c r="J9114" s="18">
        <v>42534</v>
      </c>
      <c r="K9114" s="41" t="s">
        <v>43883</v>
      </c>
      <c r="L9114" s="42" t="s">
        <v>49599</v>
      </c>
      <c r="N9114" t="s">
        <v>49600</v>
      </c>
      <c r="O9114" t="s">
        <v>49600</v>
      </c>
      <c r="R9114" t="s">
        <v>43657</v>
      </c>
      <c r="S9114">
        <v>0.37</v>
      </c>
      <c r="T9114">
        <v>0</v>
      </c>
      <c r="W9114" t="s">
        <v>55</v>
      </c>
    </row>
    <row r="9115" spans="1:24" x14ac:dyDescent="0.2">
      <c r="A9115">
        <v>50008</v>
      </c>
      <c r="B9115">
        <v>0</v>
      </c>
      <c r="C9115" t="s">
        <v>161</v>
      </c>
      <c r="D9115" t="s">
        <v>11616</v>
      </c>
      <c r="E9115" t="s">
        <v>44287</v>
      </c>
      <c r="F9115" t="s">
        <v>44288</v>
      </c>
      <c r="G9115" t="s">
        <v>52</v>
      </c>
      <c r="H9115" t="s">
        <v>867</v>
      </c>
      <c r="I9115" t="s">
        <v>44289</v>
      </c>
      <c r="J9115" s="18">
        <v>42535</v>
      </c>
      <c r="K9115" s="41" t="s">
        <v>43524</v>
      </c>
      <c r="L9115" s="42" t="s">
        <v>49601</v>
      </c>
      <c r="N9115" t="s">
        <v>49602</v>
      </c>
      <c r="O9115" t="s">
        <v>49603</v>
      </c>
      <c r="P9115" t="s">
        <v>49604</v>
      </c>
      <c r="Q9115" s="40" t="s">
        <v>49605</v>
      </c>
      <c r="R9115" t="s">
        <v>49533</v>
      </c>
      <c r="S9115">
        <v>1.45</v>
      </c>
      <c r="T9115">
        <v>0</v>
      </c>
      <c r="U9115" t="s">
        <v>54</v>
      </c>
      <c r="W9115" t="s">
        <v>59</v>
      </c>
      <c r="X9115" t="s">
        <v>49606</v>
      </c>
    </row>
    <row r="9116" spans="1:24" x14ac:dyDescent="0.2">
      <c r="A9116">
        <v>50051</v>
      </c>
      <c r="B9116">
        <v>33609</v>
      </c>
      <c r="C9116" t="s">
        <v>109</v>
      </c>
      <c r="E9116" t="s">
        <v>9593</v>
      </c>
      <c r="F9116" t="s">
        <v>9594</v>
      </c>
      <c r="G9116" t="s">
        <v>56</v>
      </c>
      <c r="H9116" t="s">
        <v>1497</v>
      </c>
      <c r="I9116" t="s">
        <v>9595</v>
      </c>
      <c r="J9116" s="18">
        <v>42535</v>
      </c>
      <c r="K9116" s="41" t="s">
        <v>49607</v>
      </c>
      <c r="L9116" s="42" t="s">
        <v>49608</v>
      </c>
      <c r="M9116" t="s">
        <v>49609</v>
      </c>
      <c r="N9116" t="s">
        <v>49610</v>
      </c>
      <c r="O9116" t="s">
        <v>49611</v>
      </c>
      <c r="P9116" t="s">
        <v>49612</v>
      </c>
      <c r="Q9116" s="40" t="s">
        <v>49613</v>
      </c>
      <c r="R9116" t="s">
        <v>49614</v>
      </c>
      <c r="S9116">
        <v>2.0699999999999998</v>
      </c>
      <c r="T9116">
        <v>0</v>
      </c>
      <c r="U9116" t="s">
        <v>54</v>
      </c>
      <c r="W9116" t="s">
        <v>59</v>
      </c>
      <c r="X9116" t="s">
        <v>49615</v>
      </c>
    </row>
    <row r="9117" spans="1:24" x14ac:dyDescent="0.2">
      <c r="A9117">
        <v>50559</v>
      </c>
      <c r="B9117">
        <v>33635</v>
      </c>
      <c r="C9117" t="s">
        <v>114</v>
      </c>
      <c r="D9117" t="s">
        <v>49616</v>
      </c>
      <c r="E9117" t="s">
        <v>49617</v>
      </c>
      <c r="F9117" t="s">
        <v>49618</v>
      </c>
      <c r="G9117" t="s">
        <v>52</v>
      </c>
      <c r="H9117" t="s">
        <v>100</v>
      </c>
      <c r="I9117" t="s">
        <v>142</v>
      </c>
      <c r="J9117" s="18">
        <v>42542</v>
      </c>
      <c r="K9117" s="41" t="s">
        <v>47127</v>
      </c>
      <c r="L9117" s="42" t="s">
        <v>49619</v>
      </c>
      <c r="M9117" t="s">
        <v>49620</v>
      </c>
      <c r="N9117" t="s">
        <v>49621</v>
      </c>
      <c r="O9117" t="s">
        <v>49622</v>
      </c>
      <c r="P9117" t="s">
        <v>49623</v>
      </c>
      <c r="Q9117" s="40" t="s">
        <v>49624</v>
      </c>
      <c r="R9117" t="s">
        <v>49625</v>
      </c>
      <c r="S9117">
        <v>2.87</v>
      </c>
      <c r="T9117">
        <v>0</v>
      </c>
      <c r="U9117" t="s">
        <v>54</v>
      </c>
      <c r="W9117" t="s">
        <v>59</v>
      </c>
      <c r="X9117" t="s">
        <v>49626</v>
      </c>
    </row>
    <row r="9118" spans="1:24" x14ac:dyDescent="0.2">
      <c r="A9118">
        <v>50675</v>
      </c>
      <c r="B9118">
        <v>0</v>
      </c>
      <c r="C9118" t="s">
        <v>114</v>
      </c>
      <c r="D9118" t="s">
        <v>45833</v>
      </c>
      <c r="E9118" t="s">
        <v>45834</v>
      </c>
      <c r="F9118" t="s">
        <v>45835</v>
      </c>
      <c r="H9118" t="s">
        <v>61</v>
      </c>
      <c r="I9118" t="s">
        <v>1951</v>
      </c>
      <c r="J9118" s="18">
        <v>42544</v>
      </c>
      <c r="K9118" s="41" t="s">
        <v>47732</v>
      </c>
      <c r="L9118" s="42" t="s">
        <v>49627</v>
      </c>
      <c r="N9118" t="s">
        <v>49628</v>
      </c>
      <c r="O9118" t="s">
        <v>49629</v>
      </c>
      <c r="P9118" t="s">
        <v>49630</v>
      </c>
      <c r="Q9118" s="40" t="s">
        <v>49631</v>
      </c>
      <c r="R9118" t="s">
        <v>46475</v>
      </c>
      <c r="S9118">
        <v>3.05</v>
      </c>
      <c r="T9118">
        <v>0</v>
      </c>
      <c r="W9118" t="s">
        <v>55</v>
      </c>
    </row>
    <row r="9119" spans="1:24" x14ac:dyDescent="0.2">
      <c r="A9119">
        <v>50850</v>
      </c>
      <c r="B9119">
        <v>0</v>
      </c>
      <c r="C9119" t="s">
        <v>112</v>
      </c>
      <c r="D9119" t="s">
        <v>22669</v>
      </c>
      <c r="E9119" t="s">
        <v>22670</v>
      </c>
      <c r="F9119" t="s">
        <v>22671</v>
      </c>
      <c r="H9119" t="s">
        <v>74</v>
      </c>
      <c r="I9119" t="s">
        <v>736</v>
      </c>
      <c r="J9119" s="18">
        <v>42548</v>
      </c>
      <c r="K9119" s="41" t="s">
        <v>48373</v>
      </c>
      <c r="L9119" s="42" t="s">
        <v>49632</v>
      </c>
      <c r="M9119" t="s">
        <v>49633</v>
      </c>
      <c r="N9119" t="s">
        <v>49634</v>
      </c>
      <c r="O9119" t="s">
        <v>49635</v>
      </c>
      <c r="P9119" t="s">
        <v>49636</v>
      </c>
      <c r="Q9119" s="40" t="s">
        <v>49636</v>
      </c>
      <c r="R9119" t="s">
        <v>46475</v>
      </c>
      <c r="S9119">
        <v>4.4800000000000004</v>
      </c>
      <c r="T9119">
        <v>0</v>
      </c>
      <c r="W9119" t="s">
        <v>55</v>
      </c>
    </row>
    <row r="9120" spans="1:24" x14ac:dyDescent="0.2">
      <c r="A9120">
        <v>50869</v>
      </c>
      <c r="B9120">
        <v>0</v>
      </c>
      <c r="C9120" t="s">
        <v>161</v>
      </c>
      <c r="D9120" t="s">
        <v>3853</v>
      </c>
      <c r="E9120" t="s">
        <v>3854</v>
      </c>
      <c r="F9120" t="s">
        <v>3855</v>
      </c>
      <c r="H9120" t="s">
        <v>7266</v>
      </c>
      <c r="I9120" t="s">
        <v>7838</v>
      </c>
      <c r="J9120" s="18">
        <v>42548</v>
      </c>
      <c r="K9120" s="41" t="s">
        <v>48957</v>
      </c>
      <c r="L9120" s="42" t="s">
        <v>49637</v>
      </c>
      <c r="N9120" t="s">
        <v>49638</v>
      </c>
      <c r="O9120" t="s">
        <v>49639</v>
      </c>
      <c r="R9120" t="s">
        <v>40581</v>
      </c>
      <c r="S9120">
        <v>19.88</v>
      </c>
      <c r="T9120">
        <v>1</v>
      </c>
      <c r="W9120" t="s">
        <v>55</v>
      </c>
    </row>
    <row r="9121" spans="1:24" x14ac:dyDescent="0.2">
      <c r="A9121">
        <v>50877</v>
      </c>
      <c r="B9121">
        <v>33634</v>
      </c>
      <c r="C9121" t="s">
        <v>110</v>
      </c>
      <c r="D9121" t="s">
        <v>6168</v>
      </c>
      <c r="E9121" t="s">
        <v>6169</v>
      </c>
      <c r="F9121" t="s">
        <v>6170</v>
      </c>
      <c r="H9121" t="s">
        <v>76</v>
      </c>
      <c r="I9121" t="s">
        <v>148</v>
      </c>
      <c r="J9121" s="18">
        <v>42548</v>
      </c>
      <c r="K9121" s="41" t="s">
        <v>49640</v>
      </c>
      <c r="L9121" s="42" t="s">
        <v>49641</v>
      </c>
      <c r="M9121" t="s">
        <v>49642</v>
      </c>
      <c r="N9121" t="s">
        <v>49643</v>
      </c>
      <c r="O9121" t="s">
        <v>49644</v>
      </c>
      <c r="P9121" t="s">
        <v>49645</v>
      </c>
      <c r="Q9121" s="40" t="s">
        <v>49646</v>
      </c>
      <c r="R9121" t="s">
        <v>46475</v>
      </c>
      <c r="S9121">
        <v>0</v>
      </c>
      <c r="T9121">
        <v>0</v>
      </c>
      <c r="W9121" t="s">
        <v>55</v>
      </c>
    </row>
    <row r="9122" spans="1:24" x14ac:dyDescent="0.2">
      <c r="A9122">
        <v>50877</v>
      </c>
      <c r="B9122">
        <v>0</v>
      </c>
      <c r="C9122" t="s">
        <v>110</v>
      </c>
      <c r="D9122" t="s">
        <v>6168</v>
      </c>
      <c r="E9122" t="s">
        <v>6169</v>
      </c>
      <c r="F9122" t="s">
        <v>6170</v>
      </c>
      <c r="H9122" t="s">
        <v>76</v>
      </c>
      <c r="I9122" t="s">
        <v>148</v>
      </c>
      <c r="J9122" s="18">
        <v>42548</v>
      </c>
      <c r="K9122" s="41" t="s">
        <v>49640</v>
      </c>
      <c r="L9122" s="42" t="s">
        <v>49647</v>
      </c>
      <c r="N9122" t="s">
        <v>49630</v>
      </c>
      <c r="O9122" t="s">
        <v>49648</v>
      </c>
      <c r="P9122" t="s">
        <v>49649</v>
      </c>
      <c r="R9122" t="s">
        <v>46475</v>
      </c>
      <c r="S9122">
        <v>22.4</v>
      </c>
      <c r="T9122">
        <v>1</v>
      </c>
      <c r="W9122" t="s">
        <v>55</v>
      </c>
    </row>
    <row r="9123" spans="1:24" x14ac:dyDescent="0.2">
      <c r="A9123">
        <v>50899</v>
      </c>
      <c r="B9123">
        <v>33645</v>
      </c>
      <c r="C9123" t="s">
        <v>161</v>
      </c>
      <c r="D9123" t="s">
        <v>49650</v>
      </c>
      <c r="E9123" t="s">
        <v>49651</v>
      </c>
      <c r="F9123" t="s">
        <v>49652</v>
      </c>
      <c r="G9123" t="s">
        <v>52</v>
      </c>
      <c r="H9123" t="s">
        <v>71</v>
      </c>
      <c r="I9123" t="s">
        <v>766</v>
      </c>
      <c r="J9123" s="18">
        <v>42548</v>
      </c>
      <c r="K9123" s="41" t="s">
        <v>48502</v>
      </c>
      <c r="L9123" s="42" t="s">
        <v>49653</v>
      </c>
      <c r="M9123" t="s">
        <v>49654</v>
      </c>
      <c r="N9123" t="s">
        <v>49655</v>
      </c>
      <c r="O9123" t="s">
        <v>49656</v>
      </c>
      <c r="P9123" t="s">
        <v>49657</v>
      </c>
      <c r="Q9123" s="40" t="s">
        <v>49657</v>
      </c>
      <c r="R9123" t="s">
        <v>49646</v>
      </c>
      <c r="S9123">
        <v>0.78</v>
      </c>
      <c r="T9123">
        <v>0</v>
      </c>
      <c r="U9123" t="s">
        <v>58</v>
      </c>
      <c r="W9123" t="s">
        <v>59</v>
      </c>
      <c r="X9123" t="s">
        <v>49658</v>
      </c>
    </row>
    <row r="9124" spans="1:24" x14ac:dyDescent="0.2">
      <c r="A9124">
        <v>50911</v>
      </c>
      <c r="B9124">
        <v>33608</v>
      </c>
      <c r="C9124" t="s">
        <v>161</v>
      </c>
      <c r="D9124" t="s">
        <v>49659</v>
      </c>
      <c r="E9124" t="s">
        <v>49660</v>
      </c>
      <c r="F9124" t="s">
        <v>49661</v>
      </c>
      <c r="G9124" t="s">
        <v>52</v>
      </c>
      <c r="H9124" t="s">
        <v>64</v>
      </c>
      <c r="I9124" t="s">
        <v>988</v>
      </c>
      <c r="J9124" s="18">
        <v>42548</v>
      </c>
      <c r="K9124" s="41" t="s">
        <v>49662</v>
      </c>
      <c r="L9124" s="42" t="s">
        <v>49609</v>
      </c>
      <c r="M9124" t="s">
        <v>49663</v>
      </c>
      <c r="N9124" t="s">
        <v>49664</v>
      </c>
      <c r="O9124" t="s">
        <v>49665</v>
      </c>
      <c r="P9124" t="s">
        <v>49666</v>
      </c>
      <c r="Q9124" s="40" t="s">
        <v>49667</v>
      </c>
      <c r="R9124" t="s">
        <v>49668</v>
      </c>
      <c r="S9124">
        <v>1.42</v>
      </c>
      <c r="T9124">
        <v>0</v>
      </c>
      <c r="U9124" t="s">
        <v>54</v>
      </c>
      <c r="W9124" t="s">
        <v>59</v>
      </c>
      <c r="X9124" t="s">
        <v>49669</v>
      </c>
    </row>
    <row r="9125" spans="1:24" x14ac:dyDescent="0.2">
      <c r="A9125">
        <v>50938</v>
      </c>
      <c r="B9125">
        <v>33665</v>
      </c>
      <c r="C9125" t="s">
        <v>114</v>
      </c>
      <c r="D9125" t="s">
        <v>49670</v>
      </c>
      <c r="E9125" t="s">
        <v>49671</v>
      </c>
      <c r="F9125" t="s">
        <v>49672</v>
      </c>
      <c r="I9125" t="s">
        <v>122</v>
      </c>
      <c r="J9125" s="18">
        <v>42549</v>
      </c>
      <c r="K9125" s="41" t="s">
        <v>49673</v>
      </c>
      <c r="L9125" s="42" t="s">
        <v>49674</v>
      </c>
      <c r="M9125" t="s">
        <v>49674</v>
      </c>
      <c r="N9125" t="s">
        <v>49675</v>
      </c>
      <c r="O9125" t="s">
        <v>92</v>
      </c>
      <c r="R9125" t="s">
        <v>48258</v>
      </c>
      <c r="S9125">
        <v>0.47</v>
      </c>
      <c r="T9125">
        <v>0</v>
      </c>
      <c r="W9125" t="s">
        <v>55</v>
      </c>
    </row>
    <row r="9126" spans="1:24" x14ac:dyDescent="0.2">
      <c r="A9126">
        <v>50945</v>
      </c>
      <c r="B9126">
        <v>33613</v>
      </c>
      <c r="C9126" t="s">
        <v>110</v>
      </c>
      <c r="D9126" t="s">
        <v>49676</v>
      </c>
      <c r="E9126" t="s">
        <v>49677</v>
      </c>
      <c r="F9126" t="s">
        <v>49678</v>
      </c>
      <c r="G9126" t="s">
        <v>52</v>
      </c>
      <c r="H9126" t="s">
        <v>53</v>
      </c>
      <c r="I9126" t="s">
        <v>122</v>
      </c>
      <c r="J9126" s="18">
        <v>42549</v>
      </c>
      <c r="K9126" s="41" t="s">
        <v>49608</v>
      </c>
      <c r="L9126" s="42" t="s">
        <v>49679</v>
      </c>
      <c r="M9126" t="s">
        <v>49680</v>
      </c>
      <c r="N9126" t="s">
        <v>49610</v>
      </c>
      <c r="O9126" t="s">
        <v>49612</v>
      </c>
      <c r="P9126" t="s">
        <v>49681</v>
      </c>
      <c r="Q9126" s="40" t="s">
        <v>49682</v>
      </c>
      <c r="R9126" t="s">
        <v>49614</v>
      </c>
      <c r="S9126">
        <v>1.97</v>
      </c>
      <c r="T9126">
        <v>0</v>
      </c>
      <c r="U9126" t="s">
        <v>54</v>
      </c>
      <c r="W9126" t="s">
        <v>59</v>
      </c>
      <c r="X9126" t="s">
        <v>49683</v>
      </c>
    </row>
    <row r="9127" spans="1:24" x14ac:dyDescent="0.2">
      <c r="A9127">
        <v>50958</v>
      </c>
      <c r="B9127">
        <v>33606</v>
      </c>
      <c r="C9127" t="s">
        <v>111</v>
      </c>
      <c r="D9127" t="s">
        <v>49684</v>
      </c>
      <c r="E9127" t="s">
        <v>4094</v>
      </c>
      <c r="F9127" t="s">
        <v>4095</v>
      </c>
      <c r="G9127" t="s">
        <v>52</v>
      </c>
      <c r="H9127" t="s">
        <v>67</v>
      </c>
      <c r="I9127" t="s">
        <v>4644</v>
      </c>
      <c r="J9127" s="18">
        <v>42549</v>
      </c>
      <c r="K9127" s="41" t="s">
        <v>49685</v>
      </c>
      <c r="L9127" s="42" t="s">
        <v>49686</v>
      </c>
      <c r="M9127" t="s">
        <v>49687</v>
      </c>
      <c r="N9127" t="s">
        <v>49688</v>
      </c>
      <c r="O9127" t="s">
        <v>49689</v>
      </c>
      <c r="P9127" t="s">
        <v>49690</v>
      </c>
      <c r="Q9127" s="40" t="s">
        <v>49691</v>
      </c>
      <c r="R9127" t="s">
        <v>49668</v>
      </c>
      <c r="S9127">
        <v>1.1200000000000001</v>
      </c>
      <c r="T9127">
        <v>0</v>
      </c>
      <c r="U9127" t="s">
        <v>54</v>
      </c>
      <c r="W9127" t="s">
        <v>59</v>
      </c>
      <c r="X9127" t="s">
        <v>49692</v>
      </c>
    </row>
    <row r="9128" spans="1:24" x14ac:dyDescent="0.2">
      <c r="A9128">
        <v>50967</v>
      </c>
      <c r="B9128">
        <v>33620</v>
      </c>
      <c r="C9128" t="s">
        <v>111</v>
      </c>
      <c r="D9128" t="s">
        <v>4365</v>
      </c>
      <c r="E9128" t="s">
        <v>4366</v>
      </c>
      <c r="F9128" t="s">
        <v>4367</v>
      </c>
      <c r="G9128" t="s">
        <v>52</v>
      </c>
      <c r="H9128" t="s">
        <v>63</v>
      </c>
      <c r="I9128" t="s">
        <v>1905</v>
      </c>
      <c r="J9128" s="18">
        <v>42549</v>
      </c>
      <c r="K9128" s="41" t="s">
        <v>49693</v>
      </c>
      <c r="L9128" s="42" t="s">
        <v>49694</v>
      </c>
      <c r="M9128" t="s">
        <v>49695</v>
      </c>
      <c r="N9128" t="s">
        <v>49696</v>
      </c>
      <c r="O9128" t="s">
        <v>49697</v>
      </c>
      <c r="P9128" t="s">
        <v>49698</v>
      </c>
      <c r="Q9128" s="40" t="s">
        <v>49698</v>
      </c>
      <c r="R9128" t="s">
        <v>49244</v>
      </c>
      <c r="S9128">
        <v>1.72</v>
      </c>
      <c r="T9128">
        <v>0</v>
      </c>
      <c r="U9128" t="s">
        <v>54</v>
      </c>
      <c r="W9128" t="s">
        <v>59</v>
      </c>
      <c r="X9128" t="s">
        <v>49699</v>
      </c>
    </row>
    <row r="9129" spans="1:24" x14ac:dyDescent="0.2">
      <c r="A9129">
        <v>50973</v>
      </c>
      <c r="B9129">
        <v>33617</v>
      </c>
      <c r="C9129" t="s">
        <v>111</v>
      </c>
      <c r="D9129" t="s">
        <v>49700</v>
      </c>
      <c r="E9129" t="s">
        <v>49701</v>
      </c>
      <c r="F9129" t="s">
        <v>49702</v>
      </c>
      <c r="G9129" t="s">
        <v>52</v>
      </c>
      <c r="H9129" t="s">
        <v>101</v>
      </c>
      <c r="I9129" t="s">
        <v>4173</v>
      </c>
      <c r="J9129" s="18">
        <v>42549</v>
      </c>
      <c r="K9129" s="41" t="s">
        <v>49182</v>
      </c>
      <c r="L9129" s="42" t="s">
        <v>49703</v>
      </c>
      <c r="M9129" t="s">
        <v>49704</v>
      </c>
      <c r="N9129" t="s">
        <v>49705</v>
      </c>
      <c r="O9129" t="s">
        <v>49706</v>
      </c>
      <c r="P9129" t="s">
        <v>49707</v>
      </c>
      <c r="Q9129" s="40" t="s">
        <v>49708</v>
      </c>
      <c r="R9129" t="s">
        <v>49244</v>
      </c>
      <c r="S9129">
        <v>2.6</v>
      </c>
      <c r="T9129">
        <v>0</v>
      </c>
      <c r="U9129" t="s">
        <v>58</v>
      </c>
      <c r="W9129" t="s">
        <v>59</v>
      </c>
      <c r="X9129" t="s">
        <v>49709</v>
      </c>
    </row>
    <row r="9130" spans="1:24" x14ac:dyDescent="0.2">
      <c r="A9130">
        <v>50977</v>
      </c>
      <c r="B9130">
        <v>33649</v>
      </c>
      <c r="C9130" t="s">
        <v>111</v>
      </c>
      <c r="D9130" t="s">
        <v>49710</v>
      </c>
      <c r="E9130" t="s">
        <v>49711</v>
      </c>
      <c r="F9130" t="s">
        <v>49712</v>
      </c>
      <c r="G9130" t="s">
        <v>52</v>
      </c>
      <c r="H9130" t="s">
        <v>69</v>
      </c>
      <c r="I9130" t="s">
        <v>2849</v>
      </c>
      <c r="J9130" s="18">
        <v>42549</v>
      </c>
      <c r="K9130" s="41" t="s">
        <v>49713</v>
      </c>
      <c r="L9130" s="42" t="s">
        <v>49714</v>
      </c>
      <c r="M9130" t="s">
        <v>49715</v>
      </c>
      <c r="N9130" t="s">
        <v>49716</v>
      </c>
      <c r="O9130" t="s">
        <v>49717</v>
      </c>
      <c r="P9130" t="s">
        <v>49718</v>
      </c>
      <c r="Q9130" s="40" t="s">
        <v>49718</v>
      </c>
      <c r="R9130" t="s">
        <v>47388</v>
      </c>
      <c r="S9130">
        <v>1.88</v>
      </c>
      <c r="T9130">
        <v>0</v>
      </c>
      <c r="U9130" t="s">
        <v>54</v>
      </c>
      <c r="W9130" t="s">
        <v>59</v>
      </c>
      <c r="X9130" t="s">
        <v>49719</v>
      </c>
    </row>
    <row r="9131" spans="1:24" x14ac:dyDescent="0.2">
      <c r="A9131">
        <v>50978</v>
      </c>
      <c r="B9131">
        <v>33646</v>
      </c>
      <c r="C9131" t="s">
        <v>111</v>
      </c>
      <c r="D9131" t="s">
        <v>49720</v>
      </c>
      <c r="E9131" t="s">
        <v>49721</v>
      </c>
      <c r="F9131" t="s">
        <v>49722</v>
      </c>
      <c r="H9131" t="s">
        <v>5486</v>
      </c>
      <c r="I9131" t="s">
        <v>49723</v>
      </c>
      <c r="J9131" s="18">
        <v>42549</v>
      </c>
      <c r="K9131" s="41" t="s">
        <v>49724</v>
      </c>
      <c r="L9131" s="42" t="s">
        <v>49655</v>
      </c>
      <c r="M9131" t="s">
        <v>49725</v>
      </c>
      <c r="N9131" t="s">
        <v>49715</v>
      </c>
      <c r="O9131" t="s">
        <v>49726</v>
      </c>
      <c r="R9131" t="s">
        <v>49727</v>
      </c>
      <c r="S9131">
        <v>19.98</v>
      </c>
      <c r="T9131">
        <v>1</v>
      </c>
      <c r="W9131" t="s">
        <v>55</v>
      </c>
    </row>
    <row r="9132" spans="1:24" x14ac:dyDescent="0.2">
      <c r="A9132">
        <v>50980</v>
      </c>
      <c r="B9132">
        <v>33643</v>
      </c>
      <c r="C9132" t="s">
        <v>109</v>
      </c>
      <c r="D9132" t="s">
        <v>7108</v>
      </c>
      <c r="E9132" t="s">
        <v>7109</v>
      </c>
      <c r="F9132" t="s">
        <v>40928</v>
      </c>
      <c r="G9132" t="s">
        <v>52</v>
      </c>
      <c r="H9132" t="s">
        <v>63</v>
      </c>
      <c r="I9132" t="s">
        <v>139</v>
      </c>
      <c r="J9132" s="18">
        <v>42549</v>
      </c>
      <c r="K9132" s="41" t="s">
        <v>49189</v>
      </c>
      <c r="L9132" s="42" t="s">
        <v>49728</v>
      </c>
      <c r="M9132" t="s">
        <v>49729</v>
      </c>
      <c r="P9132" t="s">
        <v>49730</v>
      </c>
      <c r="Q9132" s="40" t="s">
        <v>49731</v>
      </c>
      <c r="R9132" t="s">
        <v>49732</v>
      </c>
      <c r="S9132">
        <v>3.97</v>
      </c>
      <c r="T9132">
        <v>0</v>
      </c>
      <c r="U9132" t="s">
        <v>58</v>
      </c>
      <c r="W9132" t="s">
        <v>59</v>
      </c>
      <c r="X9132" t="s">
        <v>49731</v>
      </c>
    </row>
    <row r="9133" spans="1:24" x14ac:dyDescent="0.2">
      <c r="A9133">
        <v>50982</v>
      </c>
      <c r="B9133">
        <v>33651</v>
      </c>
      <c r="C9133" t="s">
        <v>111</v>
      </c>
      <c r="D9133" t="s">
        <v>32909</v>
      </c>
      <c r="E9133" t="s">
        <v>32910</v>
      </c>
      <c r="F9133" t="s">
        <v>32911</v>
      </c>
      <c r="G9133" t="s">
        <v>52</v>
      </c>
      <c r="H9133" t="s">
        <v>73</v>
      </c>
      <c r="I9133" t="s">
        <v>3130</v>
      </c>
      <c r="J9133" s="18">
        <v>42549</v>
      </c>
      <c r="K9133" s="41" t="s">
        <v>49645</v>
      </c>
      <c r="L9133" s="42" t="s">
        <v>49629</v>
      </c>
      <c r="M9133" t="s">
        <v>49733</v>
      </c>
      <c r="N9133" t="s">
        <v>49734</v>
      </c>
      <c r="O9133" t="s">
        <v>49735</v>
      </c>
      <c r="P9133" t="s">
        <v>49736</v>
      </c>
      <c r="Q9133" s="40" t="s">
        <v>49736</v>
      </c>
      <c r="R9133" t="s">
        <v>49511</v>
      </c>
      <c r="S9133">
        <v>1.8</v>
      </c>
      <c r="T9133">
        <v>0</v>
      </c>
      <c r="U9133" t="s">
        <v>54</v>
      </c>
      <c r="W9133" t="s">
        <v>59</v>
      </c>
      <c r="X9133" t="s">
        <v>49737</v>
      </c>
    </row>
    <row r="9134" spans="1:24" x14ac:dyDescent="0.2">
      <c r="A9134">
        <v>50987</v>
      </c>
      <c r="B9134">
        <v>33605</v>
      </c>
      <c r="C9134" t="s">
        <v>19826</v>
      </c>
      <c r="D9134" t="s">
        <v>49738</v>
      </c>
      <c r="E9134" t="s">
        <v>49739</v>
      </c>
      <c r="F9134" t="s">
        <v>49740</v>
      </c>
      <c r="G9134" t="s">
        <v>52</v>
      </c>
      <c r="H9134" t="s">
        <v>53</v>
      </c>
      <c r="I9134" t="s">
        <v>836</v>
      </c>
      <c r="J9134" s="18">
        <v>42549</v>
      </c>
      <c r="K9134" s="41" t="s">
        <v>49741</v>
      </c>
      <c r="L9134" s="42" t="s">
        <v>49742</v>
      </c>
      <c r="M9134" t="s">
        <v>49743</v>
      </c>
      <c r="N9134" t="s">
        <v>49744</v>
      </c>
      <c r="O9134" t="s">
        <v>49745</v>
      </c>
      <c r="P9134" t="s">
        <v>49746</v>
      </c>
      <c r="Q9134" s="40" t="s">
        <v>49747</v>
      </c>
      <c r="R9134" t="s">
        <v>49244</v>
      </c>
      <c r="S9134">
        <v>1.78</v>
      </c>
      <c r="T9134">
        <v>0</v>
      </c>
      <c r="U9134" t="s">
        <v>54</v>
      </c>
      <c r="W9134" t="s">
        <v>59</v>
      </c>
      <c r="X9134" t="s">
        <v>49748</v>
      </c>
    </row>
    <row r="9135" spans="1:24" x14ac:dyDescent="0.2">
      <c r="A9135">
        <v>50988</v>
      </c>
      <c r="B9135">
        <v>33612</v>
      </c>
      <c r="C9135" t="s">
        <v>19826</v>
      </c>
      <c r="D9135" t="s">
        <v>17485</v>
      </c>
      <c r="E9135" t="s">
        <v>17486</v>
      </c>
      <c r="F9135" t="s">
        <v>17487</v>
      </c>
      <c r="G9135" t="s">
        <v>52</v>
      </c>
      <c r="H9135" t="s">
        <v>67</v>
      </c>
      <c r="I9135" t="s">
        <v>4644</v>
      </c>
      <c r="J9135" s="18">
        <v>42549</v>
      </c>
      <c r="K9135" s="41" t="s">
        <v>49608</v>
      </c>
      <c r="L9135" s="42" t="s">
        <v>49680</v>
      </c>
      <c r="M9135" t="s">
        <v>49749</v>
      </c>
      <c r="N9135" t="s">
        <v>49750</v>
      </c>
      <c r="O9135" t="s">
        <v>49751</v>
      </c>
      <c r="P9135" t="s">
        <v>49752</v>
      </c>
      <c r="Q9135" s="40" t="s">
        <v>49752</v>
      </c>
      <c r="R9135" t="s">
        <v>49646</v>
      </c>
      <c r="S9135">
        <v>2.23</v>
      </c>
      <c r="T9135">
        <v>0</v>
      </c>
      <c r="U9135" t="s">
        <v>54</v>
      </c>
      <c r="W9135" t="s">
        <v>59</v>
      </c>
      <c r="X9135" t="s">
        <v>49753</v>
      </c>
    </row>
    <row r="9136" spans="1:24" x14ac:dyDescent="0.2">
      <c r="A9136">
        <v>50991</v>
      </c>
      <c r="B9136">
        <v>33611</v>
      </c>
      <c r="C9136" t="s">
        <v>19826</v>
      </c>
      <c r="D9136" t="s">
        <v>49754</v>
      </c>
      <c r="E9136" t="s">
        <v>49755</v>
      </c>
      <c r="F9136" t="s">
        <v>49756</v>
      </c>
      <c r="G9136" t="s">
        <v>52</v>
      </c>
      <c r="H9136" t="s">
        <v>755</v>
      </c>
      <c r="I9136" t="s">
        <v>1286</v>
      </c>
      <c r="J9136" s="18">
        <v>42549</v>
      </c>
      <c r="K9136" s="41" t="s">
        <v>49633</v>
      </c>
      <c r="L9136" s="42" t="s">
        <v>49664</v>
      </c>
      <c r="M9136" t="s">
        <v>49664</v>
      </c>
      <c r="N9136" t="s">
        <v>49757</v>
      </c>
      <c r="O9136" t="s">
        <v>49642</v>
      </c>
      <c r="P9136" t="s">
        <v>49613</v>
      </c>
      <c r="Q9136" s="40" t="s">
        <v>49758</v>
      </c>
      <c r="R9136" t="s">
        <v>49244</v>
      </c>
      <c r="S9136">
        <v>1.88</v>
      </c>
      <c r="T9136">
        <v>0</v>
      </c>
      <c r="U9136" t="s">
        <v>54</v>
      </c>
      <c r="W9136" t="s">
        <v>59</v>
      </c>
      <c r="X9136" t="s">
        <v>49759</v>
      </c>
    </row>
    <row r="9137" spans="1:24" x14ac:dyDescent="0.2">
      <c r="A9137">
        <v>50992</v>
      </c>
      <c r="B9137">
        <v>33637</v>
      </c>
      <c r="C9137" t="s">
        <v>19826</v>
      </c>
      <c r="D9137" t="s">
        <v>49760</v>
      </c>
      <c r="E9137" t="s">
        <v>49761</v>
      </c>
      <c r="F9137" t="s">
        <v>49762</v>
      </c>
      <c r="G9137" t="s">
        <v>52</v>
      </c>
      <c r="I9137" t="s">
        <v>29192</v>
      </c>
      <c r="J9137" s="18">
        <v>42549</v>
      </c>
      <c r="K9137" s="41" t="s">
        <v>49752</v>
      </c>
      <c r="L9137" s="42" t="s">
        <v>49763</v>
      </c>
      <c r="M9137" t="s">
        <v>49706</v>
      </c>
      <c r="N9137" t="s">
        <v>49764</v>
      </c>
      <c r="O9137" t="s">
        <v>49765</v>
      </c>
      <c r="P9137" t="s">
        <v>49766</v>
      </c>
      <c r="Q9137" s="40" t="s">
        <v>49766</v>
      </c>
      <c r="R9137" t="s">
        <v>48610</v>
      </c>
      <c r="S9137">
        <v>3.35</v>
      </c>
      <c r="T9137">
        <v>0</v>
      </c>
      <c r="U9137" t="s">
        <v>54</v>
      </c>
      <c r="W9137" t="s">
        <v>59</v>
      </c>
      <c r="X9137" t="s">
        <v>49767</v>
      </c>
    </row>
    <row r="9138" spans="1:24" x14ac:dyDescent="0.2">
      <c r="A9138">
        <v>50994</v>
      </c>
      <c r="B9138">
        <v>33619</v>
      </c>
      <c r="C9138" t="s">
        <v>161</v>
      </c>
      <c r="D9138" t="s">
        <v>29897</v>
      </c>
      <c r="E9138" t="s">
        <v>1379</v>
      </c>
      <c r="F9138" t="s">
        <v>1380</v>
      </c>
      <c r="G9138" t="s">
        <v>52</v>
      </c>
      <c r="H9138" t="s">
        <v>53</v>
      </c>
      <c r="I9138" t="s">
        <v>146</v>
      </c>
      <c r="J9138" s="18">
        <v>42549</v>
      </c>
      <c r="K9138" s="41" t="s">
        <v>49690</v>
      </c>
      <c r="L9138" s="42" t="s">
        <v>49768</v>
      </c>
      <c r="M9138" t="s">
        <v>49769</v>
      </c>
      <c r="N9138" t="s">
        <v>49770</v>
      </c>
      <c r="O9138" t="s">
        <v>49752</v>
      </c>
      <c r="P9138" t="s">
        <v>49771</v>
      </c>
      <c r="Q9138" s="40" t="s">
        <v>49771</v>
      </c>
      <c r="R9138" t="s">
        <v>49614</v>
      </c>
      <c r="S9138">
        <v>1.7</v>
      </c>
      <c r="T9138">
        <v>0</v>
      </c>
      <c r="U9138" t="s">
        <v>54</v>
      </c>
      <c r="W9138" t="s">
        <v>59</v>
      </c>
      <c r="X9138" t="s">
        <v>49772</v>
      </c>
    </row>
    <row r="9139" spans="1:24" x14ac:dyDescent="0.2">
      <c r="A9139">
        <v>50997</v>
      </c>
      <c r="B9139">
        <v>0</v>
      </c>
      <c r="C9139" t="s">
        <v>114</v>
      </c>
      <c r="D9139" t="s">
        <v>44495</v>
      </c>
      <c r="E9139" t="s">
        <v>44496</v>
      </c>
      <c r="F9139" t="s">
        <v>44497</v>
      </c>
      <c r="G9139" t="s">
        <v>52</v>
      </c>
      <c r="H9139" t="s">
        <v>310</v>
      </c>
      <c r="I9139" t="s">
        <v>102</v>
      </c>
      <c r="J9139" s="18">
        <v>42549</v>
      </c>
      <c r="K9139" s="41" t="s">
        <v>49527</v>
      </c>
      <c r="L9139" s="42" t="s">
        <v>49773</v>
      </c>
      <c r="N9139" t="s">
        <v>49773</v>
      </c>
      <c r="O9139" t="s">
        <v>49766</v>
      </c>
      <c r="P9139" t="s">
        <v>49774</v>
      </c>
      <c r="Q9139" s="40" t="s">
        <v>49775</v>
      </c>
      <c r="R9139" t="s">
        <v>47388</v>
      </c>
      <c r="S9139">
        <v>0.23</v>
      </c>
      <c r="T9139">
        <v>0</v>
      </c>
      <c r="U9139" t="s">
        <v>54</v>
      </c>
      <c r="W9139" t="s">
        <v>59</v>
      </c>
      <c r="X9139" t="s">
        <v>49776</v>
      </c>
    </row>
    <row r="9140" spans="1:24" x14ac:dyDescent="0.2">
      <c r="A9140">
        <v>50998</v>
      </c>
      <c r="B9140">
        <v>33629</v>
      </c>
      <c r="C9140" t="s">
        <v>161</v>
      </c>
      <c r="D9140" t="s">
        <v>49777</v>
      </c>
      <c r="E9140" t="s">
        <v>49778</v>
      </c>
      <c r="F9140" t="s">
        <v>49779</v>
      </c>
      <c r="H9140" t="s">
        <v>76</v>
      </c>
      <c r="I9140" t="s">
        <v>148</v>
      </c>
      <c r="J9140" s="18">
        <v>42549</v>
      </c>
      <c r="K9140" s="41" t="s">
        <v>49693</v>
      </c>
      <c r="L9140" s="42" t="s">
        <v>49780</v>
      </c>
      <c r="M9140" t="s">
        <v>49781</v>
      </c>
      <c r="N9140" t="s">
        <v>49782</v>
      </c>
      <c r="O9140" t="s">
        <v>49783</v>
      </c>
      <c r="P9140" t="s">
        <v>49784</v>
      </c>
      <c r="R9140" t="s">
        <v>49785</v>
      </c>
      <c r="S9140">
        <v>23</v>
      </c>
      <c r="T9140">
        <v>1</v>
      </c>
      <c r="W9140" t="s">
        <v>55</v>
      </c>
    </row>
    <row r="9141" spans="1:24" x14ac:dyDescent="0.2">
      <c r="A9141">
        <v>51000</v>
      </c>
      <c r="B9141">
        <v>33604</v>
      </c>
      <c r="C9141" t="s">
        <v>161</v>
      </c>
      <c r="D9141" t="s">
        <v>11525</v>
      </c>
      <c r="E9141" t="s">
        <v>9314</v>
      </c>
      <c r="F9141" t="s">
        <v>9315</v>
      </c>
      <c r="G9141" t="s">
        <v>52</v>
      </c>
      <c r="H9141" t="s">
        <v>60</v>
      </c>
      <c r="I9141" t="s">
        <v>125</v>
      </c>
      <c r="J9141" s="18">
        <v>42549</v>
      </c>
      <c r="K9141" s="41" t="s">
        <v>49741</v>
      </c>
      <c r="L9141" s="42" t="s">
        <v>49531</v>
      </c>
      <c r="M9141" t="s">
        <v>49532</v>
      </c>
      <c r="N9141" t="s">
        <v>49786</v>
      </c>
      <c r="O9141" t="s">
        <v>49703</v>
      </c>
      <c r="P9141" t="s">
        <v>49591</v>
      </c>
      <c r="Q9141" s="40" t="s">
        <v>49591</v>
      </c>
      <c r="R9141" t="s">
        <v>46475</v>
      </c>
      <c r="S9141">
        <v>1.55</v>
      </c>
      <c r="T9141">
        <v>0</v>
      </c>
      <c r="U9141" t="s">
        <v>54</v>
      </c>
      <c r="W9141" t="s">
        <v>59</v>
      </c>
      <c r="X9141" t="s">
        <v>49787</v>
      </c>
    </row>
    <row r="9142" spans="1:24" x14ac:dyDescent="0.2">
      <c r="A9142">
        <v>51005</v>
      </c>
      <c r="B9142">
        <v>33621</v>
      </c>
      <c r="C9142" t="s">
        <v>161</v>
      </c>
      <c r="D9142" t="s">
        <v>49788</v>
      </c>
      <c r="E9142" t="s">
        <v>49789</v>
      </c>
      <c r="F9142" t="s">
        <v>49790</v>
      </c>
      <c r="G9142" t="s">
        <v>52</v>
      </c>
      <c r="H9142" t="s">
        <v>74</v>
      </c>
      <c r="I9142" t="s">
        <v>10634</v>
      </c>
      <c r="J9142" s="18">
        <v>42550</v>
      </c>
      <c r="K9142" s="41" t="s">
        <v>49791</v>
      </c>
      <c r="L9142" s="42" t="s">
        <v>49792</v>
      </c>
      <c r="M9142" t="s">
        <v>49793</v>
      </c>
      <c r="N9142" t="s">
        <v>49794</v>
      </c>
      <c r="O9142" t="s">
        <v>49630</v>
      </c>
      <c r="P9142" t="s">
        <v>49773</v>
      </c>
      <c r="Q9142" s="40" t="s">
        <v>49658</v>
      </c>
      <c r="R9142" t="s">
        <v>47388</v>
      </c>
      <c r="S9142">
        <v>5.05</v>
      </c>
      <c r="T9142">
        <v>0</v>
      </c>
      <c r="U9142" t="s">
        <v>54</v>
      </c>
      <c r="W9142" t="s">
        <v>59</v>
      </c>
      <c r="X9142" t="s">
        <v>49795</v>
      </c>
    </row>
    <row r="9143" spans="1:24" x14ac:dyDescent="0.2">
      <c r="A9143">
        <v>51006</v>
      </c>
      <c r="B9143">
        <v>33607</v>
      </c>
      <c r="C9143" t="s">
        <v>109</v>
      </c>
      <c r="D9143" t="s">
        <v>11616</v>
      </c>
      <c r="E9143" t="s">
        <v>11617</v>
      </c>
      <c r="F9143" t="s">
        <v>11618</v>
      </c>
      <c r="G9143" t="s">
        <v>52</v>
      </c>
      <c r="H9143" t="s">
        <v>1443</v>
      </c>
      <c r="I9143" t="s">
        <v>6123</v>
      </c>
      <c r="J9143" s="18">
        <v>42550</v>
      </c>
      <c r="K9143" s="41" t="s">
        <v>49796</v>
      </c>
      <c r="L9143" s="42" t="s">
        <v>49797</v>
      </c>
      <c r="M9143" t="s">
        <v>49798</v>
      </c>
      <c r="N9143" t="s">
        <v>49799</v>
      </c>
      <c r="O9143" t="s">
        <v>49791</v>
      </c>
      <c r="P9143" t="s">
        <v>49800</v>
      </c>
      <c r="Q9143" s="40" t="s">
        <v>49800</v>
      </c>
      <c r="R9143" t="s">
        <v>49668</v>
      </c>
      <c r="S9143">
        <v>1.35</v>
      </c>
      <c r="T9143">
        <v>0</v>
      </c>
      <c r="U9143" t="s">
        <v>54</v>
      </c>
      <c r="W9143" t="s">
        <v>59</v>
      </c>
      <c r="X9143" t="s">
        <v>49801</v>
      </c>
    </row>
    <row r="9144" spans="1:24" x14ac:dyDescent="0.2">
      <c r="A9144">
        <v>51009</v>
      </c>
      <c r="B9144">
        <v>33614</v>
      </c>
      <c r="C9144" t="s">
        <v>111</v>
      </c>
      <c r="D9144" t="s">
        <v>49802</v>
      </c>
      <c r="E9144" t="s">
        <v>49803</v>
      </c>
      <c r="F9144" t="s">
        <v>49804</v>
      </c>
      <c r="G9144" t="s">
        <v>52</v>
      </c>
      <c r="H9144" t="s">
        <v>60</v>
      </c>
      <c r="I9144" t="s">
        <v>777</v>
      </c>
      <c r="J9144" s="18">
        <v>42550</v>
      </c>
      <c r="K9144" s="41" t="s">
        <v>49805</v>
      </c>
      <c r="L9144" s="42" t="s">
        <v>49182</v>
      </c>
      <c r="M9144" t="s">
        <v>49806</v>
      </c>
      <c r="N9144" t="s">
        <v>49807</v>
      </c>
      <c r="O9144" t="s">
        <v>49808</v>
      </c>
      <c r="P9144" t="s">
        <v>49809</v>
      </c>
      <c r="Q9144" s="40" t="s">
        <v>49809</v>
      </c>
      <c r="R9144" t="s">
        <v>49753</v>
      </c>
      <c r="S9144">
        <v>1.37</v>
      </c>
      <c r="T9144">
        <v>0</v>
      </c>
      <c r="U9144" t="s">
        <v>54</v>
      </c>
      <c r="W9144" t="s">
        <v>59</v>
      </c>
      <c r="X9144" t="s">
        <v>49810</v>
      </c>
    </row>
    <row r="9145" spans="1:24" x14ac:dyDescent="0.2">
      <c r="A9145">
        <v>51010</v>
      </c>
      <c r="B9145">
        <v>33610</v>
      </c>
      <c r="C9145" t="s">
        <v>114</v>
      </c>
      <c r="D9145" t="s">
        <v>30343</v>
      </c>
      <c r="E9145" t="s">
        <v>30344</v>
      </c>
      <c r="F9145" t="s">
        <v>30345</v>
      </c>
      <c r="H9145" t="s">
        <v>4806</v>
      </c>
      <c r="I9145" t="s">
        <v>12727</v>
      </c>
      <c r="J9145" s="18">
        <v>42550</v>
      </c>
      <c r="K9145" s="41" t="s">
        <v>49811</v>
      </c>
      <c r="L9145" s="42" t="s">
        <v>49812</v>
      </c>
      <c r="M9145" t="s">
        <v>49632</v>
      </c>
      <c r="N9145" t="s">
        <v>49679</v>
      </c>
      <c r="O9145" t="s">
        <v>49813</v>
      </c>
      <c r="R9145" t="s">
        <v>48818</v>
      </c>
      <c r="S9145">
        <v>24.28</v>
      </c>
      <c r="T9145">
        <v>1</v>
      </c>
      <c r="W9145" t="s">
        <v>55</v>
      </c>
    </row>
    <row r="9146" spans="1:24" x14ac:dyDescent="0.2">
      <c r="A9146">
        <v>51011</v>
      </c>
      <c r="B9146">
        <v>33624</v>
      </c>
      <c r="C9146" t="s">
        <v>109</v>
      </c>
      <c r="D9146" t="s">
        <v>49814</v>
      </c>
      <c r="E9146" t="s">
        <v>49815</v>
      </c>
      <c r="F9146" t="s">
        <v>49816</v>
      </c>
      <c r="H9146" t="s">
        <v>53</v>
      </c>
      <c r="I9146" t="s">
        <v>122</v>
      </c>
      <c r="J9146" s="18">
        <v>42550</v>
      </c>
      <c r="K9146" s="41" t="s">
        <v>49608</v>
      </c>
      <c r="L9146" s="42" t="s">
        <v>49817</v>
      </c>
      <c r="M9146" t="s">
        <v>49800</v>
      </c>
      <c r="N9146" t="s">
        <v>49666</v>
      </c>
      <c r="O9146" t="s">
        <v>49818</v>
      </c>
      <c r="P9146" t="s">
        <v>49819</v>
      </c>
      <c r="Q9146" s="40" t="s">
        <v>49820</v>
      </c>
      <c r="R9146" t="s">
        <v>49821</v>
      </c>
      <c r="S9146">
        <v>22.05</v>
      </c>
      <c r="T9146">
        <v>1</v>
      </c>
      <c r="W9146" t="s">
        <v>55</v>
      </c>
    </row>
    <row r="9147" spans="1:24" x14ac:dyDescent="0.2">
      <c r="A9147">
        <v>51012</v>
      </c>
      <c r="B9147">
        <v>33616</v>
      </c>
      <c r="C9147" t="s">
        <v>45621</v>
      </c>
      <c r="D9147" t="s">
        <v>5952</v>
      </c>
      <c r="E9147" t="s">
        <v>5953</v>
      </c>
      <c r="F9147" t="s">
        <v>5954</v>
      </c>
      <c r="H9147" t="s">
        <v>63</v>
      </c>
      <c r="I9147" t="s">
        <v>140</v>
      </c>
      <c r="J9147" s="18">
        <v>42550</v>
      </c>
      <c r="K9147" s="41" t="s">
        <v>49822</v>
      </c>
      <c r="L9147" s="42" t="s">
        <v>49823</v>
      </c>
      <c r="M9147" t="s">
        <v>49806</v>
      </c>
      <c r="S9147">
        <v>23.93</v>
      </c>
      <c r="T9147">
        <v>1</v>
      </c>
      <c r="W9147" t="s">
        <v>55</v>
      </c>
    </row>
    <row r="9148" spans="1:24" x14ac:dyDescent="0.2">
      <c r="A9148">
        <v>51013</v>
      </c>
      <c r="B9148">
        <v>33615</v>
      </c>
      <c r="C9148" t="s">
        <v>109</v>
      </c>
      <c r="D9148" t="s">
        <v>49824</v>
      </c>
      <c r="E9148" t="s">
        <v>49825</v>
      </c>
      <c r="F9148" t="s">
        <v>49826</v>
      </c>
      <c r="H9148" t="s">
        <v>1177</v>
      </c>
      <c r="I9148" t="s">
        <v>16665</v>
      </c>
      <c r="J9148" s="18">
        <v>42550</v>
      </c>
      <c r="K9148" s="41" t="s">
        <v>49662</v>
      </c>
      <c r="L9148" s="42" t="s">
        <v>49602</v>
      </c>
      <c r="M9148" t="s">
        <v>49182</v>
      </c>
      <c r="N9148" t="s">
        <v>49489</v>
      </c>
      <c r="O9148" t="s">
        <v>49827</v>
      </c>
      <c r="R9148" t="s">
        <v>49727</v>
      </c>
      <c r="S9148">
        <v>23.98</v>
      </c>
      <c r="T9148">
        <v>1</v>
      </c>
      <c r="W9148" t="s">
        <v>55</v>
      </c>
    </row>
    <row r="9149" spans="1:24" x14ac:dyDescent="0.2">
      <c r="A9149">
        <v>51014</v>
      </c>
      <c r="B9149">
        <v>33627</v>
      </c>
      <c r="C9149" t="s">
        <v>111</v>
      </c>
      <c r="D9149" t="s">
        <v>10963</v>
      </c>
      <c r="E9149" t="s">
        <v>10964</v>
      </c>
      <c r="F9149" t="s">
        <v>10965</v>
      </c>
      <c r="H9149" t="s">
        <v>53</v>
      </c>
      <c r="I9149" t="s">
        <v>836</v>
      </c>
      <c r="J9149" s="18">
        <v>42550</v>
      </c>
      <c r="K9149" s="41" t="s">
        <v>49828</v>
      </c>
      <c r="L9149" s="42" t="s">
        <v>49489</v>
      </c>
      <c r="M9149" t="s">
        <v>49667</v>
      </c>
      <c r="N9149" t="s">
        <v>49829</v>
      </c>
      <c r="O9149" t="s">
        <v>49763</v>
      </c>
      <c r="P9149" t="s">
        <v>49830</v>
      </c>
      <c r="Q9149" s="40" t="s">
        <v>49831</v>
      </c>
      <c r="R9149" t="s">
        <v>48610</v>
      </c>
      <c r="S9149">
        <v>0</v>
      </c>
      <c r="T9149">
        <v>0</v>
      </c>
      <c r="W9149" t="s">
        <v>55</v>
      </c>
    </row>
    <row r="9150" spans="1:24" x14ac:dyDescent="0.2">
      <c r="A9150">
        <v>51014</v>
      </c>
      <c r="B9150">
        <v>0</v>
      </c>
      <c r="C9150" t="s">
        <v>111</v>
      </c>
      <c r="D9150" t="s">
        <v>10963</v>
      </c>
      <c r="E9150" t="s">
        <v>10964</v>
      </c>
      <c r="F9150" t="s">
        <v>10965</v>
      </c>
      <c r="G9150" t="s">
        <v>52</v>
      </c>
      <c r="H9150" t="s">
        <v>53</v>
      </c>
      <c r="I9150" t="s">
        <v>836</v>
      </c>
      <c r="J9150" s="18">
        <v>42550</v>
      </c>
      <c r="K9150" s="41" t="s">
        <v>49828</v>
      </c>
      <c r="L9150" s="42" t="s">
        <v>49832</v>
      </c>
      <c r="N9150" t="s">
        <v>49833</v>
      </c>
      <c r="O9150" t="s">
        <v>49834</v>
      </c>
      <c r="P9150" t="s">
        <v>49835</v>
      </c>
      <c r="Q9150" s="40" t="s">
        <v>49835</v>
      </c>
      <c r="R9150" t="s">
        <v>48610</v>
      </c>
      <c r="S9150">
        <v>4.2300000000000004</v>
      </c>
      <c r="T9150">
        <v>0</v>
      </c>
      <c r="U9150" t="s">
        <v>54</v>
      </c>
      <c r="W9150" t="s">
        <v>59</v>
      </c>
      <c r="X9150" t="s">
        <v>49647</v>
      </c>
    </row>
    <row r="9151" spans="1:24" x14ac:dyDescent="0.2">
      <c r="A9151">
        <v>51015</v>
      </c>
      <c r="B9151">
        <v>33626</v>
      </c>
      <c r="C9151" t="s">
        <v>161</v>
      </c>
      <c r="D9151" t="s">
        <v>49836</v>
      </c>
      <c r="E9151" t="s">
        <v>49837</v>
      </c>
      <c r="F9151" t="s">
        <v>49838</v>
      </c>
      <c r="I9151" t="s">
        <v>146</v>
      </c>
      <c r="J9151" s="18">
        <v>42550</v>
      </c>
      <c r="K9151" s="41" t="s">
        <v>49757</v>
      </c>
      <c r="L9151" s="42" t="s">
        <v>49666</v>
      </c>
      <c r="M9151" t="s">
        <v>49839</v>
      </c>
      <c r="N9151" t="s">
        <v>49840</v>
      </c>
      <c r="O9151" t="s">
        <v>49841</v>
      </c>
      <c r="P9151" t="s">
        <v>49842</v>
      </c>
      <c r="Q9151" s="40" t="s">
        <v>49843</v>
      </c>
      <c r="R9151" t="s">
        <v>40581</v>
      </c>
      <c r="S9151">
        <v>0</v>
      </c>
      <c r="T9151">
        <v>0</v>
      </c>
      <c r="W9151" t="s">
        <v>55</v>
      </c>
    </row>
    <row r="9152" spans="1:24" x14ac:dyDescent="0.2">
      <c r="A9152">
        <v>51015</v>
      </c>
      <c r="B9152">
        <v>0</v>
      </c>
      <c r="C9152" t="s">
        <v>161</v>
      </c>
      <c r="D9152" t="s">
        <v>49836</v>
      </c>
      <c r="E9152" t="s">
        <v>49837</v>
      </c>
      <c r="F9152" t="s">
        <v>49838</v>
      </c>
      <c r="I9152" t="s">
        <v>146</v>
      </c>
      <c r="J9152" s="18">
        <v>42550</v>
      </c>
      <c r="K9152" s="41" t="s">
        <v>49757</v>
      </c>
      <c r="L9152" s="42" t="s">
        <v>49844</v>
      </c>
      <c r="P9152" t="s">
        <v>49845</v>
      </c>
      <c r="Q9152" s="40" t="s">
        <v>49846</v>
      </c>
      <c r="R9152" t="s">
        <v>40581</v>
      </c>
      <c r="S9152">
        <v>22.83</v>
      </c>
      <c r="T9152">
        <v>1</v>
      </c>
      <c r="W9152" t="s">
        <v>55</v>
      </c>
    </row>
    <row r="9153" spans="1:24" x14ac:dyDescent="0.2">
      <c r="A9153">
        <v>51016</v>
      </c>
      <c r="B9153">
        <v>33618</v>
      </c>
      <c r="C9153" t="s">
        <v>109</v>
      </c>
      <c r="D9153" t="s">
        <v>49847</v>
      </c>
      <c r="E9153" t="s">
        <v>49848</v>
      </c>
      <c r="F9153" t="s">
        <v>49849</v>
      </c>
      <c r="G9153" t="s">
        <v>52</v>
      </c>
      <c r="H9153" t="s">
        <v>1177</v>
      </c>
      <c r="I9153" t="s">
        <v>3863</v>
      </c>
      <c r="J9153" s="18">
        <v>42550</v>
      </c>
      <c r="K9153" s="41" t="s">
        <v>49690</v>
      </c>
      <c r="L9153" s="42" t="s">
        <v>49850</v>
      </c>
      <c r="M9153" t="s">
        <v>49851</v>
      </c>
      <c r="N9153" t="s">
        <v>49817</v>
      </c>
      <c r="O9153" t="s">
        <v>49748</v>
      </c>
      <c r="P9153" t="s">
        <v>49533</v>
      </c>
      <c r="Q9153" s="40" t="s">
        <v>49533</v>
      </c>
      <c r="R9153" t="s">
        <v>49533</v>
      </c>
      <c r="S9153">
        <v>1.58</v>
      </c>
      <c r="T9153">
        <v>0</v>
      </c>
      <c r="U9153" t="s">
        <v>54</v>
      </c>
      <c r="W9153" t="s">
        <v>59</v>
      </c>
      <c r="X9153" t="s">
        <v>49852</v>
      </c>
    </row>
    <row r="9154" spans="1:24" x14ac:dyDescent="0.2">
      <c r="A9154">
        <v>51017</v>
      </c>
      <c r="B9154">
        <v>33628</v>
      </c>
      <c r="C9154" t="s">
        <v>19826</v>
      </c>
      <c r="D9154" t="s">
        <v>23366</v>
      </c>
      <c r="E9154" t="s">
        <v>23367</v>
      </c>
      <c r="F9154" t="s">
        <v>23368</v>
      </c>
      <c r="H9154" t="s">
        <v>64</v>
      </c>
      <c r="I9154" t="s">
        <v>1089</v>
      </c>
      <c r="J9154" s="18">
        <v>42550</v>
      </c>
      <c r="K9154" s="41" t="s">
        <v>49607</v>
      </c>
      <c r="L9154" s="42" t="s">
        <v>49780</v>
      </c>
      <c r="M9154" t="s">
        <v>49853</v>
      </c>
      <c r="N9154" t="s">
        <v>49854</v>
      </c>
      <c r="O9154" t="s">
        <v>49855</v>
      </c>
      <c r="P9154" t="s">
        <v>49856</v>
      </c>
      <c r="Q9154" s="40" t="s">
        <v>49600</v>
      </c>
      <c r="R9154" t="s">
        <v>49857</v>
      </c>
      <c r="S9154">
        <v>22.9</v>
      </c>
      <c r="T9154">
        <v>1</v>
      </c>
      <c r="W9154" t="s">
        <v>55</v>
      </c>
    </row>
    <row r="9155" spans="1:24" x14ac:dyDescent="0.2">
      <c r="A9155">
        <v>51018</v>
      </c>
      <c r="B9155">
        <v>33630</v>
      </c>
      <c r="C9155" t="s">
        <v>161</v>
      </c>
      <c r="D9155" t="s">
        <v>49858</v>
      </c>
      <c r="E9155" t="s">
        <v>49859</v>
      </c>
      <c r="F9155" t="s">
        <v>49860</v>
      </c>
      <c r="H9155" t="s">
        <v>68</v>
      </c>
      <c r="I9155" t="s">
        <v>4024</v>
      </c>
      <c r="J9155" s="18">
        <v>42550</v>
      </c>
      <c r="K9155" s="41" t="s">
        <v>49850</v>
      </c>
      <c r="L9155" s="42" t="s">
        <v>49794</v>
      </c>
      <c r="M9155" t="s">
        <v>49861</v>
      </c>
      <c r="N9155" t="s">
        <v>49808</v>
      </c>
      <c r="O9155" t="s">
        <v>49862</v>
      </c>
      <c r="R9155" t="s">
        <v>49863</v>
      </c>
      <c r="S9155">
        <v>22.92</v>
      </c>
      <c r="T9155">
        <v>1</v>
      </c>
      <c r="W9155" t="s">
        <v>55</v>
      </c>
    </row>
    <row r="9156" spans="1:24" x14ac:dyDescent="0.2">
      <c r="A9156">
        <v>51019</v>
      </c>
      <c r="B9156">
        <v>33622</v>
      </c>
      <c r="C9156" t="s">
        <v>45621</v>
      </c>
      <c r="E9156" t="s">
        <v>36078</v>
      </c>
      <c r="F9156" t="s">
        <v>36079</v>
      </c>
      <c r="H9156" t="s">
        <v>82</v>
      </c>
      <c r="I9156" t="s">
        <v>5214</v>
      </c>
      <c r="J9156" s="18">
        <v>42550</v>
      </c>
      <c r="K9156" s="41" t="s">
        <v>47880</v>
      </c>
      <c r="L9156" s="42" t="s">
        <v>49864</v>
      </c>
      <c r="M9156" t="s">
        <v>49745</v>
      </c>
      <c r="N9156" t="s">
        <v>49865</v>
      </c>
      <c r="O9156" t="s">
        <v>92</v>
      </c>
      <c r="R9156" t="s">
        <v>49866</v>
      </c>
      <c r="S9156">
        <v>23.3</v>
      </c>
      <c r="T9156">
        <v>1</v>
      </c>
      <c r="W9156" t="s">
        <v>55</v>
      </c>
    </row>
    <row r="9157" spans="1:24" x14ac:dyDescent="0.2">
      <c r="A9157">
        <v>51020</v>
      </c>
      <c r="B9157">
        <v>33662</v>
      </c>
      <c r="C9157" t="s">
        <v>161</v>
      </c>
      <c r="D9157" t="s">
        <v>49867</v>
      </c>
      <c r="E9157" t="s">
        <v>49868</v>
      </c>
      <c r="F9157" t="s">
        <v>49869</v>
      </c>
      <c r="H9157" t="s">
        <v>63</v>
      </c>
      <c r="I9157" t="s">
        <v>140</v>
      </c>
      <c r="J9157" s="18">
        <v>42550</v>
      </c>
      <c r="K9157" s="41" t="s">
        <v>49870</v>
      </c>
      <c r="L9157" s="42" t="s">
        <v>49871</v>
      </c>
      <c r="M9157" t="s">
        <v>49872</v>
      </c>
      <c r="N9157" t="s">
        <v>49855</v>
      </c>
      <c r="O9157" t="s">
        <v>92</v>
      </c>
      <c r="R9157" t="s">
        <v>48258</v>
      </c>
      <c r="S9157">
        <v>0.68</v>
      </c>
      <c r="T9157">
        <v>0</v>
      </c>
      <c r="W9157" t="s">
        <v>55</v>
      </c>
    </row>
    <row r="9158" spans="1:24" x14ac:dyDescent="0.2">
      <c r="A9158">
        <v>51021</v>
      </c>
      <c r="B9158">
        <v>33671</v>
      </c>
      <c r="C9158" t="s">
        <v>161</v>
      </c>
      <c r="D9158" t="s">
        <v>49873</v>
      </c>
      <c r="E9158" t="s">
        <v>49874</v>
      </c>
      <c r="F9158" t="s">
        <v>49875</v>
      </c>
      <c r="H9158" t="s">
        <v>53</v>
      </c>
      <c r="I9158" t="s">
        <v>836</v>
      </c>
      <c r="J9158" s="18">
        <v>42550</v>
      </c>
      <c r="K9158" s="41" t="s">
        <v>49876</v>
      </c>
      <c r="L9158" s="42" t="s">
        <v>49856</v>
      </c>
      <c r="M9158" t="s">
        <v>49856</v>
      </c>
      <c r="R9158" t="s">
        <v>47402</v>
      </c>
      <c r="S9158">
        <v>0.12</v>
      </c>
      <c r="T9158">
        <v>0</v>
      </c>
      <c r="W9158" t="s">
        <v>55</v>
      </c>
    </row>
    <row r="9159" spans="1:24" x14ac:dyDescent="0.2">
      <c r="A9159">
        <v>51023</v>
      </c>
      <c r="B9159">
        <v>33623</v>
      </c>
      <c r="C9159" t="s">
        <v>110</v>
      </c>
      <c r="D9159" t="s">
        <v>49877</v>
      </c>
      <c r="E9159" t="s">
        <v>49878</v>
      </c>
      <c r="F9159" t="s">
        <v>49879</v>
      </c>
      <c r="G9159" t="s">
        <v>52</v>
      </c>
      <c r="H9159" t="s">
        <v>7266</v>
      </c>
      <c r="I9159" t="s">
        <v>421</v>
      </c>
      <c r="J9159" s="18">
        <v>42550</v>
      </c>
      <c r="K9159" s="41" t="s">
        <v>49693</v>
      </c>
      <c r="L9159" s="42" t="s">
        <v>49800</v>
      </c>
      <c r="M9159" t="s">
        <v>49880</v>
      </c>
      <c r="N9159" t="s">
        <v>49604</v>
      </c>
      <c r="O9159" t="s">
        <v>49854</v>
      </c>
      <c r="P9159" t="s">
        <v>49881</v>
      </c>
      <c r="Q9159" s="40" t="s">
        <v>49881</v>
      </c>
      <c r="R9159" t="s">
        <v>49668</v>
      </c>
      <c r="S9159">
        <v>0.56999999999999995</v>
      </c>
      <c r="T9159">
        <v>0</v>
      </c>
      <c r="U9159" t="s">
        <v>54</v>
      </c>
      <c r="W9159" t="s">
        <v>59</v>
      </c>
      <c r="X9159" t="s">
        <v>49533</v>
      </c>
    </row>
    <row r="9160" spans="1:24" x14ac:dyDescent="0.2">
      <c r="A9160">
        <v>51028</v>
      </c>
      <c r="B9160">
        <v>33661</v>
      </c>
      <c r="C9160" t="s">
        <v>19826</v>
      </c>
      <c r="D9160" t="s">
        <v>49882</v>
      </c>
      <c r="E9160" t="s">
        <v>14004</v>
      </c>
      <c r="F9160" t="s">
        <v>49883</v>
      </c>
      <c r="H9160" t="s">
        <v>53</v>
      </c>
      <c r="I9160" t="s">
        <v>836</v>
      </c>
      <c r="J9160" s="18">
        <v>42550</v>
      </c>
      <c r="K9160" s="41" t="s">
        <v>49870</v>
      </c>
      <c r="L9160" s="42" t="s">
        <v>49884</v>
      </c>
      <c r="M9160" t="s">
        <v>49865</v>
      </c>
      <c r="N9160" t="s">
        <v>49885</v>
      </c>
      <c r="O9160" t="s">
        <v>49886</v>
      </c>
      <c r="R9160" t="s">
        <v>49887</v>
      </c>
      <c r="S9160">
        <v>1.22</v>
      </c>
      <c r="T9160">
        <v>0</v>
      </c>
      <c r="W9160" t="s">
        <v>55</v>
      </c>
    </row>
    <row r="9161" spans="1:24" x14ac:dyDescent="0.2">
      <c r="A9161">
        <v>51030</v>
      </c>
      <c r="B9161">
        <v>33667</v>
      </c>
      <c r="C9161" t="s">
        <v>109</v>
      </c>
      <c r="D9161" t="s">
        <v>22440</v>
      </c>
      <c r="E9161" t="s">
        <v>7945</v>
      </c>
      <c r="F9161" t="s">
        <v>7946</v>
      </c>
      <c r="H9161" t="s">
        <v>68</v>
      </c>
      <c r="I9161" t="s">
        <v>281</v>
      </c>
      <c r="J9161" s="18">
        <v>42550</v>
      </c>
      <c r="K9161" s="41" t="s">
        <v>49872</v>
      </c>
      <c r="L9161" s="42" t="s">
        <v>49888</v>
      </c>
      <c r="M9161" t="s">
        <v>49639</v>
      </c>
      <c r="N9161" t="s">
        <v>49889</v>
      </c>
      <c r="O9161" t="s">
        <v>92</v>
      </c>
      <c r="R9161" t="s">
        <v>49890</v>
      </c>
      <c r="S9161">
        <v>0.32</v>
      </c>
      <c r="T9161">
        <v>0</v>
      </c>
      <c r="W9161" t="s">
        <v>55</v>
      </c>
    </row>
    <row r="9162" spans="1:24" x14ac:dyDescent="0.2">
      <c r="A9162">
        <v>51031</v>
      </c>
      <c r="B9162">
        <v>33666</v>
      </c>
      <c r="C9162" t="s">
        <v>109</v>
      </c>
      <c r="D9162" t="s">
        <v>17115</v>
      </c>
      <c r="E9162" t="s">
        <v>17116</v>
      </c>
      <c r="F9162" t="s">
        <v>17117</v>
      </c>
      <c r="H9162" t="s">
        <v>57</v>
      </c>
      <c r="I9162" t="s">
        <v>135</v>
      </c>
      <c r="J9162" s="18">
        <v>42550</v>
      </c>
      <c r="K9162" s="41" t="s">
        <v>49872</v>
      </c>
      <c r="L9162" s="42" t="s">
        <v>49891</v>
      </c>
      <c r="M9162" t="s">
        <v>49674</v>
      </c>
      <c r="N9162" t="s">
        <v>49888</v>
      </c>
      <c r="O9162" t="s">
        <v>92</v>
      </c>
      <c r="R9162" t="s">
        <v>41570</v>
      </c>
      <c r="S9162">
        <v>0.45</v>
      </c>
      <c r="T9162">
        <v>0</v>
      </c>
      <c r="W9162" t="s">
        <v>55</v>
      </c>
    </row>
    <row r="9163" spans="1:24" x14ac:dyDescent="0.2">
      <c r="A9163">
        <v>51032</v>
      </c>
      <c r="B9163">
        <v>33625</v>
      </c>
      <c r="C9163" t="s">
        <v>19826</v>
      </c>
      <c r="D9163" t="s">
        <v>49892</v>
      </c>
      <c r="E9163" t="s">
        <v>49893</v>
      </c>
      <c r="F9163" t="s">
        <v>49894</v>
      </c>
      <c r="H9163" t="s">
        <v>79</v>
      </c>
      <c r="I9163" t="s">
        <v>3145</v>
      </c>
      <c r="J9163" s="18">
        <v>42550</v>
      </c>
      <c r="K9163" s="41" t="s">
        <v>49839</v>
      </c>
      <c r="L9163" s="42" t="s">
        <v>49839</v>
      </c>
      <c r="M9163" t="s">
        <v>49665</v>
      </c>
      <c r="N9163" t="s">
        <v>49763</v>
      </c>
      <c r="O9163" t="s">
        <v>49895</v>
      </c>
      <c r="R9163" t="s">
        <v>40581</v>
      </c>
      <c r="S9163">
        <v>23.12</v>
      </c>
      <c r="T9163">
        <v>1</v>
      </c>
      <c r="W9163" t="s">
        <v>55</v>
      </c>
    </row>
    <row r="9164" spans="1:24" x14ac:dyDescent="0.2">
      <c r="A9164">
        <v>51035</v>
      </c>
      <c r="B9164">
        <v>33631</v>
      </c>
      <c r="C9164" t="s">
        <v>19826</v>
      </c>
      <c r="D9164" t="s">
        <v>49896</v>
      </c>
      <c r="E9164" t="s">
        <v>49897</v>
      </c>
      <c r="F9164" t="s">
        <v>49898</v>
      </c>
      <c r="G9164" t="s">
        <v>52</v>
      </c>
      <c r="H9164" t="s">
        <v>1497</v>
      </c>
      <c r="I9164" t="s">
        <v>3661</v>
      </c>
      <c r="J9164" s="18">
        <v>42550</v>
      </c>
      <c r="K9164" s="41" t="s">
        <v>49489</v>
      </c>
      <c r="L9164" s="42" t="s">
        <v>49829</v>
      </c>
      <c r="M9164" t="s">
        <v>49899</v>
      </c>
      <c r="N9164" t="s">
        <v>49787</v>
      </c>
      <c r="O9164" t="s">
        <v>49624</v>
      </c>
      <c r="P9164" t="s">
        <v>49900</v>
      </c>
      <c r="Q9164" s="40" t="s">
        <v>49900</v>
      </c>
      <c r="R9164" t="s">
        <v>49901</v>
      </c>
      <c r="S9164">
        <v>3.83</v>
      </c>
      <c r="T9164">
        <v>0</v>
      </c>
      <c r="U9164" t="s">
        <v>54</v>
      </c>
      <c r="W9164" t="s">
        <v>59</v>
      </c>
      <c r="X9164" t="s">
        <v>49902</v>
      </c>
    </row>
    <row r="9165" spans="1:24" x14ac:dyDescent="0.2">
      <c r="A9165">
        <v>51036</v>
      </c>
      <c r="B9165">
        <v>33633</v>
      </c>
      <c r="C9165" t="s">
        <v>19826</v>
      </c>
      <c r="D9165" t="s">
        <v>49903</v>
      </c>
      <c r="E9165" t="s">
        <v>49904</v>
      </c>
      <c r="F9165" t="s">
        <v>49905</v>
      </c>
      <c r="G9165" t="s">
        <v>56</v>
      </c>
      <c r="H9165" t="s">
        <v>68</v>
      </c>
      <c r="I9165" t="s">
        <v>370</v>
      </c>
      <c r="J9165" s="18">
        <v>42550</v>
      </c>
      <c r="K9165" s="41" t="s">
        <v>49489</v>
      </c>
      <c r="L9165" s="42" t="s">
        <v>49782</v>
      </c>
      <c r="M9165" t="s">
        <v>49906</v>
      </c>
      <c r="P9165" t="s">
        <v>49782</v>
      </c>
      <c r="Q9165" s="40" t="s">
        <v>49782</v>
      </c>
      <c r="R9165" t="s">
        <v>49533</v>
      </c>
      <c r="S9165">
        <v>0</v>
      </c>
      <c r="T9165">
        <v>0</v>
      </c>
      <c r="U9165" t="s">
        <v>54</v>
      </c>
      <c r="W9165" t="s">
        <v>59</v>
      </c>
      <c r="X9165" t="s">
        <v>49611</v>
      </c>
    </row>
    <row r="9166" spans="1:24" x14ac:dyDescent="0.2">
      <c r="A9166">
        <v>51037</v>
      </c>
      <c r="B9166">
        <v>33632</v>
      </c>
      <c r="C9166" t="s">
        <v>45775</v>
      </c>
      <c r="D9166" t="s">
        <v>18318</v>
      </c>
      <c r="E9166" t="s">
        <v>18319</v>
      </c>
      <c r="F9166" t="s">
        <v>18320</v>
      </c>
      <c r="G9166" t="s">
        <v>52</v>
      </c>
      <c r="H9166" t="s">
        <v>60</v>
      </c>
      <c r="I9166" t="s">
        <v>125</v>
      </c>
      <c r="J9166" s="18">
        <v>42550</v>
      </c>
      <c r="K9166" s="41" t="s">
        <v>49829</v>
      </c>
      <c r="L9166" s="42" t="s">
        <v>49907</v>
      </c>
      <c r="M9166" t="s">
        <v>49707</v>
      </c>
      <c r="N9166" t="s">
        <v>49908</v>
      </c>
      <c r="O9166" t="s">
        <v>49909</v>
      </c>
      <c r="P9166" t="s">
        <v>49910</v>
      </c>
      <c r="Q9166" s="40" t="s">
        <v>49911</v>
      </c>
      <c r="R9166" t="s">
        <v>49912</v>
      </c>
      <c r="S9166">
        <v>2.83</v>
      </c>
      <c r="T9166">
        <v>0</v>
      </c>
      <c r="U9166" t="s">
        <v>54</v>
      </c>
      <c r="W9166" t="s">
        <v>59</v>
      </c>
      <c r="X9166" t="s">
        <v>49913</v>
      </c>
    </row>
    <row r="9167" spans="1:24" x14ac:dyDescent="0.2">
      <c r="A9167">
        <v>51038</v>
      </c>
      <c r="B9167">
        <v>33636</v>
      </c>
      <c r="C9167" t="s">
        <v>161</v>
      </c>
      <c r="D9167" t="s">
        <v>18597</v>
      </c>
      <c r="E9167" t="s">
        <v>49914</v>
      </c>
      <c r="F9167" t="s">
        <v>49915</v>
      </c>
      <c r="G9167" t="s">
        <v>52</v>
      </c>
      <c r="H9167" t="s">
        <v>4806</v>
      </c>
      <c r="I9167" t="s">
        <v>4807</v>
      </c>
      <c r="J9167" s="18">
        <v>42550</v>
      </c>
      <c r="K9167" s="41" t="s">
        <v>49489</v>
      </c>
      <c r="L9167" s="42" t="s">
        <v>49916</v>
      </c>
      <c r="M9167" t="s">
        <v>49916</v>
      </c>
      <c r="N9167" t="s">
        <v>49917</v>
      </c>
      <c r="O9167" t="s">
        <v>49918</v>
      </c>
      <c r="P9167" t="s">
        <v>49648</v>
      </c>
      <c r="Q9167" s="40" t="s">
        <v>49648</v>
      </c>
      <c r="R9167" t="s">
        <v>49726</v>
      </c>
      <c r="S9167">
        <v>5.03</v>
      </c>
      <c r="T9167">
        <v>0</v>
      </c>
      <c r="U9167" t="s">
        <v>54</v>
      </c>
      <c r="W9167" t="s">
        <v>59</v>
      </c>
      <c r="X9167" t="s">
        <v>49857</v>
      </c>
    </row>
    <row r="9168" spans="1:24" x14ac:dyDescent="0.2">
      <c r="A9168">
        <v>51039</v>
      </c>
      <c r="B9168">
        <v>33638</v>
      </c>
      <c r="C9168" t="s">
        <v>110</v>
      </c>
      <c r="D9168" t="s">
        <v>49919</v>
      </c>
      <c r="E9168" t="s">
        <v>49920</v>
      </c>
      <c r="F9168" t="s">
        <v>49921</v>
      </c>
      <c r="H9168" t="s">
        <v>68</v>
      </c>
      <c r="I9168" t="s">
        <v>130</v>
      </c>
      <c r="J9168" s="18">
        <v>42550</v>
      </c>
      <c r="K9168" s="41" t="s">
        <v>49922</v>
      </c>
      <c r="L9168" s="42" t="s">
        <v>49923</v>
      </c>
      <c r="M9168" t="s">
        <v>49763</v>
      </c>
      <c r="N9168" t="s">
        <v>49909</v>
      </c>
      <c r="O9168" t="s">
        <v>49924</v>
      </c>
      <c r="R9168" t="s">
        <v>40581</v>
      </c>
      <c r="S9168">
        <v>21.43</v>
      </c>
      <c r="T9168">
        <v>1</v>
      </c>
      <c r="W9168" t="s">
        <v>55</v>
      </c>
    </row>
    <row r="9169" spans="1:24" x14ac:dyDescent="0.2">
      <c r="A9169">
        <v>51040</v>
      </c>
      <c r="B9169">
        <v>33639</v>
      </c>
      <c r="C9169" t="s">
        <v>19826</v>
      </c>
      <c r="D9169" t="s">
        <v>1413</v>
      </c>
      <c r="E9169" t="s">
        <v>49925</v>
      </c>
      <c r="F9169" t="s">
        <v>49926</v>
      </c>
      <c r="H9169" t="s">
        <v>67</v>
      </c>
      <c r="I9169" t="s">
        <v>4644</v>
      </c>
      <c r="J9169" s="18">
        <v>42550</v>
      </c>
      <c r="K9169" s="41" t="s">
        <v>49741</v>
      </c>
      <c r="L9169" s="42" t="s">
        <v>49927</v>
      </c>
      <c r="M9169" t="s">
        <v>49928</v>
      </c>
      <c r="N9169" t="s">
        <v>49929</v>
      </c>
      <c r="O9169" t="s">
        <v>49930</v>
      </c>
      <c r="P9169" t="s">
        <v>49931</v>
      </c>
      <c r="Q9169" s="40" t="s">
        <v>49734</v>
      </c>
      <c r="R9169" t="s">
        <v>49511</v>
      </c>
      <c r="S9169">
        <v>2.1800000000000002</v>
      </c>
      <c r="T9169">
        <v>0</v>
      </c>
      <c r="W9169" t="s">
        <v>55</v>
      </c>
    </row>
    <row r="9170" spans="1:24" x14ac:dyDescent="0.2">
      <c r="A9170">
        <v>51041</v>
      </c>
      <c r="B9170">
        <v>33640</v>
      </c>
      <c r="C9170" t="s">
        <v>19826</v>
      </c>
      <c r="D9170" t="s">
        <v>8660</v>
      </c>
      <c r="E9170" t="s">
        <v>8661</v>
      </c>
      <c r="F9170" t="s">
        <v>8662</v>
      </c>
      <c r="G9170" t="s">
        <v>52</v>
      </c>
      <c r="H9170" t="s">
        <v>73</v>
      </c>
      <c r="I9170" t="s">
        <v>84</v>
      </c>
      <c r="J9170" s="18">
        <v>42550</v>
      </c>
      <c r="K9170" s="41" t="s">
        <v>49932</v>
      </c>
      <c r="L9170" s="42" t="s">
        <v>49933</v>
      </c>
      <c r="M9170" t="s">
        <v>49628</v>
      </c>
      <c r="N9170" t="s">
        <v>49934</v>
      </c>
      <c r="O9170" t="s">
        <v>49902</v>
      </c>
      <c r="P9170" t="s">
        <v>49775</v>
      </c>
      <c r="Q9170" s="40" t="s">
        <v>49775</v>
      </c>
      <c r="R9170" t="s">
        <v>48610</v>
      </c>
      <c r="S9170">
        <v>2.7</v>
      </c>
      <c r="T9170">
        <v>0</v>
      </c>
      <c r="U9170" t="s">
        <v>54</v>
      </c>
      <c r="W9170" t="s">
        <v>59</v>
      </c>
      <c r="X9170" t="s">
        <v>49935</v>
      </c>
    </row>
    <row r="9171" spans="1:24" x14ac:dyDescent="0.2">
      <c r="A9171">
        <v>51042</v>
      </c>
      <c r="B9171">
        <v>33641</v>
      </c>
      <c r="C9171" t="s">
        <v>109</v>
      </c>
      <c r="D9171" t="s">
        <v>49936</v>
      </c>
      <c r="E9171" t="s">
        <v>49937</v>
      </c>
      <c r="F9171" t="s">
        <v>49938</v>
      </c>
      <c r="H9171" t="s">
        <v>80</v>
      </c>
      <c r="I9171" t="s">
        <v>86</v>
      </c>
      <c r="J9171" s="18">
        <v>42550</v>
      </c>
      <c r="K9171" s="41" t="s">
        <v>49939</v>
      </c>
      <c r="L9171" s="42" t="s">
        <v>49940</v>
      </c>
      <c r="M9171" t="s">
        <v>49941</v>
      </c>
      <c r="N9171" t="s">
        <v>49834</v>
      </c>
      <c r="O9171" t="s">
        <v>49731</v>
      </c>
      <c r="R9171" t="s">
        <v>48975</v>
      </c>
      <c r="S9171">
        <v>20.68</v>
      </c>
      <c r="T9171">
        <v>1</v>
      </c>
      <c r="W9171" t="s">
        <v>55</v>
      </c>
    </row>
    <row r="9172" spans="1:24" x14ac:dyDescent="0.2">
      <c r="A9172">
        <v>51043</v>
      </c>
      <c r="B9172">
        <v>33642</v>
      </c>
      <c r="C9172" t="s">
        <v>161</v>
      </c>
      <c r="D9172" t="s">
        <v>49942</v>
      </c>
      <c r="E9172" t="s">
        <v>49943</v>
      </c>
      <c r="F9172" t="s">
        <v>49944</v>
      </c>
      <c r="H9172" t="s">
        <v>74</v>
      </c>
      <c r="I9172" t="s">
        <v>736</v>
      </c>
      <c r="J9172" s="18">
        <v>42550</v>
      </c>
      <c r="K9172" s="41" t="s">
        <v>49945</v>
      </c>
      <c r="L9172" s="42" t="s">
        <v>49946</v>
      </c>
      <c r="M9172" t="s">
        <v>49947</v>
      </c>
      <c r="N9172" t="s">
        <v>49654</v>
      </c>
      <c r="O9172" t="s">
        <v>49948</v>
      </c>
      <c r="R9172" t="s">
        <v>40581</v>
      </c>
      <c r="S9172">
        <v>20.67</v>
      </c>
      <c r="T9172">
        <v>1</v>
      </c>
      <c r="W9172" t="s">
        <v>55</v>
      </c>
    </row>
    <row r="9173" spans="1:24" x14ac:dyDescent="0.2">
      <c r="A9173">
        <v>51044</v>
      </c>
      <c r="B9173">
        <v>33658</v>
      </c>
      <c r="C9173" t="s">
        <v>111</v>
      </c>
      <c r="D9173" t="s">
        <v>49949</v>
      </c>
      <c r="E9173" t="s">
        <v>49950</v>
      </c>
      <c r="F9173" t="s">
        <v>49951</v>
      </c>
      <c r="H9173" t="s">
        <v>64</v>
      </c>
      <c r="I9173" t="s">
        <v>1041</v>
      </c>
      <c r="J9173" s="18">
        <v>42550</v>
      </c>
      <c r="K9173" s="41" t="s">
        <v>49952</v>
      </c>
      <c r="L9173" s="42" t="s">
        <v>49953</v>
      </c>
      <c r="M9173" t="s">
        <v>49954</v>
      </c>
      <c r="N9173" t="s">
        <v>49955</v>
      </c>
      <c r="O9173" t="s">
        <v>49956</v>
      </c>
      <c r="P9173" t="s">
        <v>49675</v>
      </c>
      <c r="Q9173" s="40" t="s">
        <v>49675</v>
      </c>
      <c r="R9173" t="s">
        <v>49727</v>
      </c>
      <c r="S9173">
        <v>17.12</v>
      </c>
      <c r="T9173">
        <v>1</v>
      </c>
      <c r="W9173" t="s">
        <v>55</v>
      </c>
    </row>
    <row r="9174" spans="1:24" x14ac:dyDescent="0.2">
      <c r="A9174">
        <v>51045</v>
      </c>
      <c r="B9174">
        <v>33644</v>
      </c>
      <c r="C9174" t="s">
        <v>109</v>
      </c>
      <c r="D9174" t="s">
        <v>49957</v>
      </c>
      <c r="E9174" t="s">
        <v>49958</v>
      </c>
      <c r="F9174" t="s">
        <v>49959</v>
      </c>
      <c r="G9174" t="s">
        <v>52</v>
      </c>
      <c r="H9174" t="s">
        <v>74</v>
      </c>
      <c r="I9174" t="s">
        <v>134</v>
      </c>
      <c r="J9174" s="18">
        <v>42550</v>
      </c>
      <c r="K9174" s="41" t="s">
        <v>49244</v>
      </c>
      <c r="L9174" s="42" t="s">
        <v>49960</v>
      </c>
      <c r="M9174" t="s">
        <v>49961</v>
      </c>
      <c r="N9174" t="s">
        <v>49657</v>
      </c>
      <c r="O9174" t="s">
        <v>49736</v>
      </c>
      <c r="P9174" t="s">
        <v>49962</v>
      </c>
      <c r="Q9174" s="40" t="s">
        <v>49962</v>
      </c>
      <c r="R9174" t="s">
        <v>47388</v>
      </c>
      <c r="S9174">
        <v>2.77</v>
      </c>
      <c r="T9174">
        <v>0</v>
      </c>
      <c r="U9174" t="s">
        <v>54</v>
      </c>
      <c r="W9174" t="s">
        <v>59</v>
      </c>
      <c r="X9174" t="s">
        <v>49511</v>
      </c>
    </row>
    <row r="9175" spans="1:24" x14ac:dyDescent="0.2">
      <c r="A9175">
        <v>51046</v>
      </c>
      <c r="B9175">
        <v>33647</v>
      </c>
      <c r="C9175" t="s">
        <v>161</v>
      </c>
      <c r="D9175" t="s">
        <v>14966</v>
      </c>
      <c r="E9175" t="s">
        <v>14967</v>
      </c>
      <c r="F9175" t="s">
        <v>14968</v>
      </c>
      <c r="G9175" t="s">
        <v>52</v>
      </c>
      <c r="H9175" t="s">
        <v>53</v>
      </c>
      <c r="I9175" t="s">
        <v>147</v>
      </c>
      <c r="J9175" s="18">
        <v>42550</v>
      </c>
      <c r="K9175" s="41" t="s">
        <v>49614</v>
      </c>
      <c r="L9175" s="42" t="s">
        <v>49963</v>
      </c>
      <c r="M9175" t="s">
        <v>49964</v>
      </c>
      <c r="N9175" t="s">
        <v>49622</v>
      </c>
      <c r="O9175" t="s">
        <v>49862</v>
      </c>
      <c r="P9175" t="s">
        <v>49965</v>
      </c>
      <c r="Q9175" s="40" t="s">
        <v>49965</v>
      </c>
      <c r="R9175" t="s">
        <v>49511</v>
      </c>
      <c r="S9175">
        <v>2.17</v>
      </c>
      <c r="T9175">
        <v>0</v>
      </c>
      <c r="U9175" t="s">
        <v>54</v>
      </c>
      <c r="W9175" t="s">
        <v>59</v>
      </c>
      <c r="X9175" t="s">
        <v>49966</v>
      </c>
    </row>
    <row r="9176" spans="1:24" x14ac:dyDescent="0.2">
      <c r="A9176">
        <v>51047</v>
      </c>
      <c r="B9176">
        <v>33650</v>
      </c>
      <c r="C9176" t="s">
        <v>19826</v>
      </c>
      <c r="D9176" t="s">
        <v>49967</v>
      </c>
      <c r="E9176" t="s">
        <v>49968</v>
      </c>
      <c r="F9176" t="s">
        <v>49969</v>
      </c>
      <c r="G9176" t="s">
        <v>52</v>
      </c>
      <c r="H9176" t="s">
        <v>67</v>
      </c>
      <c r="I9176" t="s">
        <v>138</v>
      </c>
      <c r="J9176" s="18">
        <v>42550</v>
      </c>
      <c r="K9176" s="41" t="s">
        <v>49753</v>
      </c>
      <c r="L9176" s="42" t="s">
        <v>49714</v>
      </c>
      <c r="M9176" t="s">
        <v>49970</v>
      </c>
      <c r="N9176" t="s">
        <v>49971</v>
      </c>
      <c r="O9176" t="s">
        <v>49972</v>
      </c>
      <c r="P9176" t="s">
        <v>49973</v>
      </c>
      <c r="Q9176" s="40" t="s">
        <v>49954</v>
      </c>
      <c r="R9176" t="s">
        <v>47388</v>
      </c>
      <c r="S9176">
        <v>2.2999999999999998</v>
      </c>
      <c r="T9176">
        <v>0</v>
      </c>
      <c r="U9176" t="s">
        <v>54</v>
      </c>
      <c r="W9176" t="s">
        <v>59</v>
      </c>
      <c r="X9176" t="s">
        <v>49974</v>
      </c>
    </row>
    <row r="9177" spans="1:24" x14ac:dyDescent="0.2">
      <c r="A9177">
        <v>51048</v>
      </c>
      <c r="B9177">
        <v>33648</v>
      </c>
      <c r="C9177" t="s">
        <v>19826</v>
      </c>
      <c r="D9177" t="s">
        <v>49975</v>
      </c>
      <c r="E9177" t="s">
        <v>49976</v>
      </c>
      <c r="F9177" t="s">
        <v>49977</v>
      </c>
      <c r="G9177" t="s">
        <v>56</v>
      </c>
      <c r="H9177" t="s">
        <v>7266</v>
      </c>
      <c r="I9177" t="s">
        <v>22636</v>
      </c>
      <c r="J9177" s="18">
        <v>42550</v>
      </c>
      <c r="K9177" s="41" t="s">
        <v>49753</v>
      </c>
      <c r="L9177" s="42" t="s">
        <v>49978</v>
      </c>
      <c r="M9177" t="s">
        <v>49638</v>
      </c>
      <c r="N9177" t="s">
        <v>49834</v>
      </c>
      <c r="O9177" t="s">
        <v>49901</v>
      </c>
      <c r="P9177" t="s">
        <v>49979</v>
      </c>
      <c r="Q9177" s="40" t="s">
        <v>49979</v>
      </c>
      <c r="R9177" t="s">
        <v>49732</v>
      </c>
      <c r="S9177">
        <v>1.25</v>
      </c>
      <c r="T9177">
        <v>0</v>
      </c>
      <c r="U9177" t="s">
        <v>54</v>
      </c>
      <c r="W9177" t="s">
        <v>59</v>
      </c>
      <c r="X9177" t="s">
        <v>49980</v>
      </c>
    </row>
    <row r="9178" spans="1:24" x14ac:dyDescent="0.2">
      <c r="A9178">
        <v>51050</v>
      </c>
      <c r="B9178">
        <v>33653</v>
      </c>
      <c r="C9178" t="s">
        <v>840</v>
      </c>
      <c r="E9178" t="s">
        <v>7750</v>
      </c>
      <c r="F9178" t="s">
        <v>7750</v>
      </c>
      <c r="H9178" t="s">
        <v>842</v>
      </c>
      <c r="I9178" t="s">
        <v>7751</v>
      </c>
      <c r="J9178" s="18">
        <v>42550</v>
      </c>
      <c r="K9178" s="41" t="s">
        <v>49870</v>
      </c>
      <c r="L9178" s="42" t="s">
        <v>49981</v>
      </c>
      <c r="M9178" t="s">
        <v>49982</v>
      </c>
      <c r="N9178" t="s">
        <v>49983</v>
      </c>
      <c r="O9178" t="s">
        <v>49856</v>
      </c>
      <c r="R9178" t="s">
        <v>49984</v>
      </c>
      <c r="S9178">
        <v>19.07</v>
      </c>
      <c r="T9178">
        <v>1</v>
      </c>
      <c r="W9178" t="s">
        <v>55</v>
      </c>
    </row>
    <row r="9179" spans="1:24" x14ac:dyDescent="0.2">
      <c r="A9179">
        <v>51051</v>
      </c>
      <c r="B9179">
        <v>33657</v>
      </c>
      <c r="C9179" t="s">
        <v>114</v>
      </c>
      <c r="D9179" t="s">
        <v>49985</v>
      </c>
      <c r="E9179" t="s">
        <v>49986</v>
      </c>
      <c r="F9179" t="s">
        <v>49987</v>
      </c>
      <c r="H9179" t="s">
        <v>61</v>
      </c>
      <c r="I9179" t="s">
        <v>1951</v>
      </c>
      <c r="J9179" s="18">
        <v>42550</v>
      </c>
      <c r="K9179" s="41" t="s">
        <v>49971</v>
      </c>
      <c r="L9179" s="42" t="s">
        <v>49901</v>
      </c>
      <c r="M9179" t="s">
        <v>49988</v>
      </c>
      <c r="N9179" t="s">
        <v>49972</v>
      </c>
      <c r="O9179" t="s">
        <v>49597</v>
      </c>
      <c r="P9179" t="s">
        <v>49989</v>
      </c>
      <c r="Q9179" s="40" t="s">
        <v>49989</v>
      </c>
      <c r="R9179" t="s">
        <v>49727</v>
      </c>
      <c r="S9179">
        <v>18.37</v>
      </c>
      <c r="T9179">
        <v>1</v>
      </c>
      <c r="W9179" t="s">
        <v>55</v>
      </c>
    </row>
    <row r="9180" spans="1:24" x14ac:dyDescent="0.2">
      <c r="A9180">
        <v>51052</v>
      </c>
      <c r="B9180">
        <v>33652</v>
      </c>
      <c r="C9180" t="s">
        <v>111</v>
      </c>
      <c r="E9180" t="s">
        <v>12595</v>
      </c>
      <c r="F9180" t="s">
        <v>12596</v>
      </c>
      <c r="H9180" t="s">
        <v>71</v>
      </c>
      <c r="I9180" t="s">
        <v>6189</v>
      </c>
      <c r="J9180" s="18">
        <v>42550</v>
      </c>
      <c r="K9180" s="41" t="s">
        <v>49900</v>
      </c>
      <c r="L9180" s="42" t="s">
        <v>49917</v>
      </c>
      <c r="M9180" t="s">
        <v>49990</v>
      </c>
      <c r="N9180" t="s">
        <v>49913</v>
      </c>
      <c r="O9180" t="s">
        <v>49606</v>
      </c>
      <c r="R9180" t="s">
        <v>49727</v>
      </c>
      <c r="S9180">
        <v>18.579999999999998</v>
      </c>
      <c r="T9180">
        <v>1</v>
      </c>
      <c r="W9180" t="s">
        <v>55</v>
      </c>
    </row>
    <row r="9181" spans="1:24" x14ac:dyDescent="0.2">
      <c r="A9181">
        <v>51053</v>
      </c>
      <c r="B9181">
        <v>33654</v>
      </c>
      <c r="C9181" t="s">
        <v>840</v>
      </c>
      <c r="E9181" t="s">
        <v>7750</v>
      </c>
      <c r="F9181" t="s">
        <v>7750</v>
      </c>
      <c r="H9181" t="s">
        <v>842</v>
      </c>
      <c r="I9181" t="s">
        <v>7751</v>
      </c>
      <c r="J9181" s="18">
        <v>42550</v>
      </c>
      <c r="K9181" s="41" t="s">
        <v>49870</v>
      </c>
      <c r="L9181" s="42" t="s">
        <v>49990</v>
      </c>
      <c r="M9181" t="s">
        <v>49982</v>
      </c>
      <c r="R9181" t="s">
        <v>49984</v>
      </c>
      <c r="S9181">
        <v>18.62</v>
      </c>
      <c r="T9181">
        <v>1</v>
      </c>
      <c r="W9181" t="s">
        <v>55</v>
      </c>
    </row>
    <row r="9182" spans="1:24" x14ac:dyDescent="0.2">
      <c r="A9182">
        <v>51054</v>
      </c>
      <c r="B9182">
        <v>33655</v>
      </c>
      <c r="C9182" t="s">
        <v>45775</v>
      </c>
      <c r="D9182" t="s">
        <v>18146</v>
      </c>
      <c r="E9182" t="s">
        <v>18147</v>
      </c>
      <c r="F9182" t="s">
        <v>18148</v>
      </c>
      <c r="H9182" t="s">
        <v>105</v>
      </c>
      <c r="I9182" t="s">
        <v>141</v>
      </c>
      <c r="J9182" s="18">
        <v>42550</v>
      </c>
      <c r="K9182" s="41" t="s">
        <v>49631</v>
      </c>
      <c r="L9182" s="42" t="s">
        <v>49991</v>
      </c>
      <c r="M9182" t="s">
        <v>49775</v>
      </c>
      <c r="N9182" t="s">
        <v>49992</v>
      </c>
      <c r="O9182" t="s">
        <v>49801</v>
      </c>
      <c r="R9182" t="s">
        <v>49511</v>
      </c>
      <c r="S9182">
        <v>18.07</v>
      </c>
      <c r="T9182">
        <v>1</v>
      </c>
      <c r="W9182" t="s">
        <v>55</v>
      </c>
    </row>
    <row r="9183" spans="1:24" x14ac:dyDescent="0.2">
      <c r="A9183">
        <v>51055</v>
      </c>
      <c r="B9183">
        <v>33663</v>
      </c>
      <c r="C9183" t="s">
        <v>161</v>
      </c>
      <c r="E9183" t="s">
        <v>49993</v>
      </c>
      <c r="F9183" t="s">
        <v>49994</v>
      </c>
      <c r="H9183" t="s">
        <v>1497</v>
      </c>
      <c r="I9183" t="s">
        <v>1498</v>
      </c>
      <c r="J9183" s="18">
        <v>42550</v>
      </c>
      <c r="K9183" s="41" t="s">
        <v>49646</v>
      </c>
      <c r="L9183" s="42" t="s">
        <v>49995</v>
      </c>
      <c r="M9183" t="s">
        <v>49996</v>
      </c>
      <c r="N9183" t="s">
        <v>49888</v>
      </c>
      <c r="O9183" t="s">
        <v>92</v>
      </c>
      <c r="R9183" t="s">
        <v>49727</v>
      </c>
      <c r="S9183">
        <v>0.57999999999999996</v>
      </c>
      <c r="T9183">
        <v>0</v>
      </c>
      <c r="W9183" t="s">
        <v>55</v>
      </c>
    </row>
    <row r="9184" spans="1:24" x14ac:dyDescent="0.2">
      <c r="A9184">
        <v>51056</v>
      </c>
      <c r="B9184">
        <v>4481</v>
      </c>
      <c r="C9184" t="s">
        <v>113</v>
      </c>
      <c r="E9184" t="s">
        <v>16715</v>
      </c>
      <c r="F9184" t="s">
        <v>16716</v>
      </c>
      <c r="H9184" t="s">
        <v>60</v>
      </c>
      <c r="I9184" t="s">
        <v>3082</v>
      </c>
      <c r="J9184" s="18">
        <v>42550</v>
      </c>
      <c r="L9184" s="42" t="s">
        <v>49765</v>
      </c>
      <c r="M9184" t="s">
        <v>49765</v>
      </c>
      <c r="S9184">
        <v>18.18</v>
      </c>
      <c r="T9184">
        <v>1</v>
      </c>
      <c r="W9184" t="s">
        <v>55</v>
      </c>
    </row>
    <row r="9185" spans="1:24" x14ac:dyDescent="0.2">
      <c r="A9185">
        <v>51059</v>
      </c>
      <c r="B9185">
        <v>4482</v>
      </c>
      <c r="C9185" t="s">
        <v>113</v>
      </c>
      <c r="E9185" t="s">
        <v>49997</v>
      </c>
      <c r="F9185" t="s">
        <v>49998</v>
      </c>
      <c r="H9185" t="s">
        <v>61</v>
      </c>
      <c r="I9185" t="s">
        <v>96</v>
      </c>
      <c r="J9185" s="18">
        <v>42550</v>
      </c>
      <c r="L9185" s="42" t="s">
        <v>49999</v>
      </c>
      <c r="M9185" t="s">
        <v>50000</v>
      </c>
      <c r="S9185">
        <v>17.87</v>
      </c>
      <c r="T9185">
        <v>1</v>
      </c>
      <c r="W9185" t="s">
        <v>55</v>
      </c>
    </row>
    <row r="9186" spans="1:24" x14ac:dyDescent="0.2">
      <c r="A9186">
        <v>51060</v>
      </c>
      <c r="B9186">
        <v>33656</v>
      </c>
      <c r="C9186" t="s">
        <v>114</v>
      </c>
      <c r="D9186" t="s">
        <v>50001</v>
      </c>
      <c r="E9186" t="s">
        <v>50002</v>
      </c>
      <c r="F9186" t="s">
        <v>50003</v>
      </c>
      <c r="G9186" t="s">
        <v>52</v>
      </c>
      <c r="H9186" t="s">
        <v>53</v>
      </c>
      <c r="I9186" t="s">
        <v>122</v>
      </c>
      <c r="J9186" s="18">
        <v>42550</v>
      </c>
      <c r="K9186" s="41" t="s">
        <v>49965</v>
      </c>
      <c r="L9186" s="42" t="s">
        <v>50004</v>
      </c>
      <c r="M9186" t="s">
        <v>50005</v>
      </c>
      <c r="N9186" t="s">
        <v>50006</v>
      </c>
      <c r="O9186" t="s">
        <v>50007</v>
      </c>
      <c r="P9186" t="s">
        <v>50008</v>
      </c>
      <c r="Q9186" s="40" t="s">
        <v>50008</v>
      </c>
      <c r="R9186" t="s">
        <v>46475</v>
      </c>
      <c r="S9186">
        <v>0.95</v>
      </c>
      <c r="T9186">
        <v>0</v>
      </c>
      <c r="U9186" t="s">
        <v>54</v>
      </c>
      <c r="W9186" t="s">
        <v>59</v>
      </c>
      <c r="X9186" t="s">
        <v>50009</v>
      </c>
    </row>
    <row r="9187" spans="1:24" x14ac:dyDescent="0.2">
      <c r="A9187">
        <v>51062</v>
      </c>
      <c r="B9187">
        <v>33668</v>
      </c>
      <c r="C9187" t="s">
        <v>114</v>
      </c>
      <c r="D9187" t="s">
        <v>50010</v>
      </c>
      <c r="E9187" t="s">
        <v>50011</v>
      </c>
      <c r="F9187" t="s">
        <v>50012</v>
      </c>
      <c r="I9187" t="s">
        <v>736</v>
      </c>
      <c r="J9187" s="18">
        <v>42550</v>
      </c>
      <c r="K9187" s="41" t="s">
        <v>49996</v>
      </c>
      <c r="L9187" s="42" t="s">
        <v>49989</v>
      </c>
      <c r="M9187" t="s">
        <v>49598</v>
      </c>
      <c r="N9187" t="s">
        <v>49600</v>
      </c>
      <c r="O9187" t="s">
        <v>92</v>
      </c>
      <c r="R9187" t="s">
        <v>49727</v>
      </c>
      <c r="S9187">
        <v>0.5</v>
      </c>
      <c r="T9187">
        <v>0</v>
      </c>
      <c r="W9187" t="s">
        <v>55</v>
      </c>
    </row>
    <row r="9188" spans="1:24" x14ac:dyDescent="0.2">
      <c r="A9188">
        <v>51063</v>
      </c>
      <c r="B9188">
        <v>0</v>
      </c>
      <c r="C9188" t="s">
        <v>114</v>
      </c>
      <c r="D9188" t="s">
        <v>37073</v>
      </c>
      <c r="E9188" t="s">
        <v>37074</v>
      </c>
      <c r="F9188" t="s">
        <v>37075</v>
      </c>
      <c r="H9188" t="s">
        <v>64</v>
      </c>
      <c r="I9188" t="s">
        <v>631</v>
      </c>
      <c r="J9188" s="18">
        <v>42550</v>
      </c>
      <c r="K9188" s="41" t="s">
        <v>50013</v>
      </c>
      <c r="L9188" s="42" t="s">
        <v>50014</v>
      </c>
      <c r="P9188" t="s">
        <v>50015</v>
      </c>
      <c r="Q9188" s="40" t="s">
        <v>50015</v>
      </c>
      <c r="R9188" t="s">
        <v>40581</v>
      </c>
      <c r="S9188">
        <v>0.02</v>
      </c>
      <c r="T9188">
        <v>0</v>
      </c>
      <c r="W9188" t="s">
        <v>55</v>
      </c>
    </row>
    <row r="9189" spans="1:24" x14ac:dyDescent="0.2">
      <c r="A9189">
        <v>51071</v>
      </c>
      <c r="B9189">
        <v>4483</v>
      </c>
      <c r="C9189" t="s">
        <v>113</v>
      </c>
      <c r="E9189" t="s">
        <v>50016</v>
      </c>
      <c r="F9189" t="s">
        <v>50017</v>
      </c>
      <c r="H9189" t="s">
        <v>254</v>
      </c>
      <c r="I9189" t="s">
        <v>8637</v>
      </c>
      <c r="J9189" s="18">
        <v>42550</v>
      </c>
      <c r="K9189" s="41" t="s">
        <v>50018</v>
      </c>
      <c r="L9189" s="42" t="s">
        <v>50019</v>
      </c>
      <c r="M9189" t="s">
        <v>50019</v>
      </c>
      <c r="R9189" t="s">
        <v>50020</v>
      </c>
      <c r="S9189">
        <v>14.03</v>
      </c>
      <c r="T9189">
        <v>1</v>
      </c>
      <c r="W9189" t="s">
        <v>55</v>
      </c>
    </row>
    <row r="9190" spans="1:24" x14ac:dyDescent="0.2">
      <c r="A9190">
        <v>51072</v>
      </c>
      <c r="B9190">
        <v>4484</v>
      </c>
      <c r="C9190" t="s">
        <v>113</v>
      </c>
      <c r="D9190" t="s">
        <v>9349</v>
      </c>
      <c r="E9190" t="s">
        <v>9350</v>
      </c>
      <c r="F9190" t="s">
        <v>9351</v>
      </c>
      <c r="H9190" t="s">
        <v>66</v>
      </c>
      <c r="I9190" t="s">
        <v>1546</v>
      </c>
      <c r="J9190" s="18">
        <v>42550</v>
      </c>
      <c r="K9190" s="41" t="s">
        <v>50021</v>
      </c>
      <c r="L9190" s="42" t="s">
        <v>50022</v>
      </c>
      <c r="M9190" t="s">
        <v>50022</v>
      </c>
      <c r="R9190" t="s">
        <v>50023</v>
      </c>
      <c r="S9190">
        <v>13.58</v>
      </c>
      <c r="T9190">
        <v>1</v>
      </c>
      <c r="W9190" t="s">
        <v>55</v>
      </c>
    </row>
    <row r="9191" spans="1:24" x14ac:dyDescent="0.2">
      <c r="A9191">
        <v>51073</v>
      </c>
      <c r="B9191">
        <v>4485</v>
      </c>
      <c r="C9191" t="s">
        <v>113</v>
      </c>
      <c r="D9191" t="s">
        <v>49087</v>
      </c>
      <c r="E9191" t="s">
        <v>49088</v>
      </c>
      <c r="F9191" t="s">
        <v>49089</v>
      </c>
      <c r="H9191" t="s">
        <v>57</v>
      </c>
      <c r="I9191" t="s">
        <v>135</v>
      </c>
      <c r="J9191" s="18">
        <v>42550</v>
      </c>
      <c r="K9191" s="41" t="s">
        <v>44257</v>
      </c>
      <c r="L9191" s="42" t="s">
        <v>50024</v>
      </c>
      <c r="M9191" t="s">
        <v>50024</v>
      </c>
      <c r="R9191" t="s">
        <v>50020</v>
      </c>
      <c r="S9191">
        <v>13.25</v>
      </c>
      <c r="T9191">
        <v>1</v>
      </c>
      <c r="W9191" t="s">
        <v>55</v>
      </c>
    </row>
    <row r="9192" spans="1:24" x14ac:dyDescent="0.2">
      <c r="A9192">
        <v>51074</v>
      </c>
      <c r="B9192">
        <v>4486</v>
      </c>
      <c r="C9192" t="s">
        <v>113</v>
      </c>
      <c r="E9192" t="s">
        <v>50025</v>
      </c>
      <c r="F9192" t="s">
        <v>50026</v>
      </c>
      <c r="H9192" t="s">
        <v>105</v>
      </c>
      <c r="I9192" t="s">
        <v>4715</v>
      </c>
      <c r="J9192" s="18">
        <v>42550</v>
      </c>
      <c r="K9192" s="41" t="s">
        <v>50027</v>
      </c>
      <c r="L9192" s="42" t="s">
        <v>50028</v>
      </c>
      <c r="M9192" t="s">
        <v>50028</v>
      </c>
      <c r="R9192" t="s">
        <v>50020</v>
      </c>
      <c r="S9192">
        <v>12.97</v>
      </c>
      <c r="T9192">
        <v>1</v>
      </c>
      <c r="W9192" t="s">
        <v>55</v>
      </c>
    </row>
    <row r="9193" spans="1:24" x14ac:dyDescent="0.2">
      <c r="A9193">
        <v>51075</v>
      </c>
      <c r="B9193">
        <v>4487</v>
      </c>
      <c r="C9193" t="s">
        <v>113</v>
      </c>
      <c r="D9193" t="s">
        <v>49949</v>
      </c>
      <c r="E9193" t="s">
        <v>49950</v>
      </c>
      <c r="F9193" t="s">
        <v>49951</v>
      </c>
      <c r="H9193" t="s">
        <v>64</v>
      </c>
      <c r="I9193" t="s">
        <v>1041</v>
      </c>
      <c r="J9193" s="18">
        <v>42550</v>
      </c>
      <c r="K9193" s="41" t="s">
        <v>49302</v>
      </c>
      <c r="L9193" s="42" t="s">
        <v>50029</v>
      </c>
      <c r="M9193" t="s">
        <v>50029</v>
      </c>
      <c r="R9193" t="s">
        <v>50023</v>
      </c>
      <c r="S9193">
        <v>12.52</v>
      </c>
      <c r="T9193">
        <v>1</v>
      </c>
      <c r="W9193" t="s">
        <v>55</v>
      </c>
    </row>
    <row r="9194" spans="1:24" x14ac:dyDescent="0.2">
      <c r="A9194">
        <v>51076</v>
      </c>
      <c r="B9194">
        <v>33660</v>
      </c>
      <c r="C9194" t="s">
        <v>112</v>
      </c>
      <c r="D9194" t="s">
        <v>50030</v>
      </c>
      <c r="E9194" t="s">
        <v>42784</v>
      </c>
      <c r="F9194" t="s">
        <v>42785</v>
      </c>
      <c r="H9194" t="s">
        <v>74</v>
      </c>
      <c r="I9194" t="s">
        <v>2709</v>
      </c>
      <c r="J9194" s="18">
        <v>42551</v>
      </c>
      <c r="K9194" s="41" t="s">
        <v>49870</v>
      </c>
      <c r="L9194" s="42" t="s">
        <v>50031</v>
      </c>
      <c r="M9194" t="s">
        <v>50031</v>
      </c>
      <c r="N9194" t="s">
        <v>50032</v>
      </c>
      <c r="O9194" t="s">
        <v>49639</v>
      </c>
      <c r="R9194" t="s">
        <v>40581</v>
      </c>
      <c r="S9194">
        <v>1.38</v>
      </c>
      <c r="T9194">
        <v>0</v>
      </c>
      <c r="W9194" t="s">
        <v>55</v>
      </c>
    </row>
    <row r="9195" spans="1:24" x14ac:dyDescent="0.2">
      <c r="A9195">
        <v>51077</v>
      </c>
      <c r="B9195">
        <v>33669</v>
      </c>
      <c r="C9195" t="s">
        <v>19826</v>
      </c>
      <c r="D9195" t="s">
        <v>42455</v>
      </c>
      <c r="E9195" t="s">
        <v>42456</v>
      </c>
      <c r="F9195" t="s">
        <v>42457</v>
      </c>
      <c r="H9195" t="s">
        <v>76</v>
      </c>
      <c r="I9195" t="s">
        <v>148</v>
      </c>
      <c r="J9195" s="18">
        <v>42551</v>
      </c>
      <c r="K9195" s="41" t="s">
        <v>49870</v>
      </c>
      <c r="L9195" s="42" t="s">
        <v>49846</v>
      </c>
      <c r="M9195" t="s">
        <v>50033</v>
      </c>
      <c r="R9195" t="s">
        <v>50034</v>
      </c>
      <c r="S9195">
        <v>0.25</v>
      </c>
      <c r="T9195">
        <v>0</v>
      </c>
      <c r="W9195" t="s">
        <v>55</v>
      </c>
    </row>
    <row r="9196" spans="1:24" x14ac:dyDescent="0.2">
      <c r="A9196">
        <v>51081</v>
      </c>
      <c r="B9196">
        <v>33664</v>
      </c>
      <c r="C9196" t="s">
        <v>110</v>
      </c>
      <c r="D9196" t="s">
        <v>50035</v>
      </c>
      <c r="E9196" t="s">
        <v>1941</v>
      </c>
      <c r="F9196" t="s">
        <v>50036</v>
      </c>
      <c r="H9196" t="s">
        <v>69</v>
      </c>
      <c r="I9196" t="s">
        <v>127</v>
      </c>
      <c r="J9196" s="18">
        <v>42551</v>
      </c>
      <c r="K9196" s="41" t="s">
        <v>50037</v>
      </c>
      <c r="L9196" s="42" t="s">
        <v>50038</v>
      </c>
      <c r="M9196" t="s">
        <v>49995</v>
      </c>
      <c r="N9196" t="s">
        <v>49888</v>
      </c>
      <c r="O9196" t="s">
        <v>92</v>
      </c>
      <c r="R9196" t="s">
        <v>41570</v>
      </c>
      <c r="S9196">
        <v>0.55000000000000004</v>
      </c>
      <c r="T9196">
        <v>0</v>
      </c>
      <c r="W9196" t="s">
        <v>55</v>
      </c>
    </row>
    <row r="9197" spans="1:24" x14ac:dyDescent="0.2">
      <c r="A9197">
        <v>51083</v>
      </c>
      <c r="B9197">
        <v>33670</v>
      </c>
      <c r="C9197" t="s">
        <v>19826</v>
      </c>
      <c r="D9197" t="s">
        <v>50039</v>
      </c>
      <c r="E9197" t="s">
        <v>34331</v>
      </c>
      <c r="F9197" t="s">
        <v>50040</v>
      </c>
      <c r="H9197" t="s">
        <v>53</v>
      </c>
      <c r="I9197" t="s">
        <v>1009</v>
      </c>
      <c r="J9197" s="18">
        <v>42551</v>
      </c>
      <c r="K9197" s="41" t="s">
        <v>49996</v>
      </c>
      <c r="L9197" s="42" t="s">
        <v>50041</v>
      </c>
      <c r="M9197" t="s">
        <v>50042</v>
      </c>
      <c r="R9197" t="s">
        <v>48258</v>
      </c>
      <c r="S9197">
        <v>0.15</v>
      </c>
      <c r="T9197">
        <v>0</v>
      </c>
      <c r="W9197" t="s">
        <v>55</v>
      </c>
    </row>
    <row r="9198" spans="1:24" x14ac:dyDescent="0.2">
      <c r="A9198" t="s">
        <v>29</v>
      </c>
      <c r="B9198" t="s">
        <v>30</v>
      </c>
      <c r="C9198" t="s">
        <v>31</v>
      </c>
      <c r="D9198" t="s">
        <v>32</v>
      </c>
      <c r="E9198" t="s">
        <v>28</v>
      </c>
      <c r="F9198" t="s">
        <v>33</v>
      </c>
      <c r="G9198" t="s">
        <v>34</v>
      </c>
      <c r="H9198" t="s">
        <v>35</v>
      </c>
      <c r="I9198" t="s">
        <v>36</v>
      </c>
      <c r="J9198" s="18" t="s">
        <v>37</v>
      </c>
      <c r="K9198" s="41" t="s">
        <v>38</v>
      </c>
      <c r="L9198" s="42" t="s">
        <v>39</v>
      </c>
      <c r="M9198" t="s">
        <v>40</v>
      </c>
      <c r="N9198" t="s">
        <v>41</v>
      </c>
      <c r="O9198" t="s">
        <v>42</v>
      </c>
      <c r="P9198" t="s">
        <v>43</v>
      </c>
      <c r="Q9198" s="40" t="s">
        <v>44</v>
      </c>
      <c r="R9198" t="s">
        <v>45</v>
      </c>
      <c r="S9198" t="s">
        <v>46</v>
      </c>
      <c r="T9198" t="s">
        <v>47</v>
      </c>
      <c r="U9198" t="s">
        <v>48</v>
      </c>
      <c r="V9198" t="s">
        <v>49</v>
      </c>
      <c r="W9198" t="s">
        <v>50</v>
      </c>
      <c r="X9198" t="s">
        <v>51</v>
      </c>
    </row>
    <row r="9199" spans="1:24" x14ac:dyDescent="0.2">
      <c r="A9199">
        <v>49236</v>
      </c>
      <c r="B9199">
        <v>0</v>
      </c>
      <c r="C9199" t="s">
        <v>114</v>
      </c>
      <c r="D9199" t="s">
        <v>50072</v>
      </c>
      <c r="E9199" t="s">
        <v>639</v>
      </c>
      <c r="F9199" t="s">
        <v>640</v>
      </c>
      <c r="G9199" t="s">
        <v>56</v>
      </c>
      <c r="H9199" t="s">
        <v>1497</v>
      </c>
      <c r="I9199" t="s">
        <v>9595</v>
      </c>
      <c r="J9199" s="18">
        <v>42520</v>
      </c>
      <c r="K9199" s="41" t="s">
        <v>50073</v>
      </c>
      <c r="L9199" s="42" t="s">
        <v>50073</v>
      </c>
      <c r="P9199" t="s">
        <v>50074</v>
      </c>
      <c r="Q9199" s="40" t="s">
        <v>50075</v>
      </c>
      <c r="R9199" t="s">
        <v>50076</v>
      </c>
      <c r="S9199">
        <v>0.03</v>
      </c>
      <c r="T9199">
        <v>0</v>
      </c>
      <c r="U9199" t="s">
        <v>54</v>
      </c>
      <c r="W9199" t="s">
        <v>59</v>
      </c>
      <c r="X9199" t="s">
        <v>50077</v>
      </c>
    </row>
    <row r="9200" spans="1:24" x14ac:dyDescent="0.2">
      <c r="A9200">
        <v>49282</v>
      </c>
      <c r="B9200">
        <v>0</v>
      </c>
      <c r="C9200" t="s">
        <v>113</v>
      </c>
      <c r="D9200" t="s">
        <v>28760</v>
      </c>
      <c r="E9200" t="s">
        <v>28761</v>
      </c>
      <c r="F9200" t="s">
        <v>28762</v>
      </c>
      <c r="G9200" t="s">
        <v>56</v>
      </c>
      <c r="H9200" t="s">
        <v>53</v>
      </c>
      <c r="I9200" t="s">
        <v>122</v>
      </c>
      <c r="J9200" s="18">
        <v>42520</v>
      </c>
      <c r="K9200" s="41" t="s">
        <v>49863</v>
      </c>
      <c r="L9200" s="42" t="s">
        <v>50078</v>
      </c>
      <c r="M9200" t="s">
        <v>50079</v>
      </c>
      <c r="N9200" t="s">
        <v>50080</v>
      </c>
      <c r="O9200" t="s">
        <v>50081</v>
      </c>
      <c r="P9200" t="s">
        <v>50082</v>
      </c>
      <c r="Q9200" s="40" t="s">
        <v>50083</v>
      </c>
      <c r="R9200" t="s">
        <v>50084</v>
      </c>
      <c r="S9200">
        <v>4.92</v>
      </c>
      <c r="T9200">
        <v>0</v>
      </c>
      <c r="U9200" t="s">
        <v>58</v>
      </c>
      <c r="W9200" t="s">
        <v>59</v>
      </c>
      <c r="X9200" t="s">
        <v>50085</v>
      </c>
    </row>
    <row r="9201" spans="1:24" x14ac:dyDescent="0.2">
      <c r="A9201">
        <v>49321</v>
      </c>
      <c r="B9201">
        <v>0</v>
      </c>
      <c r="C9201" t="s">
        <v>840</v>
      </c>
      <c r="E9201" t="s">
        <v>7750</v>
      </c>
      <c r="F9201" t="s">
        <v>7750</v>
      </c>
      <c r="G9201" t="s">
        <v>2242</v>
      </c>
      <c r="H9201" t="s">
        <v>842</v>
      </c>
      <c r="I9201" t="s">
        <v>7751</v>
      </c>
      <c r="J9201" s="18">
        <v>42521</v>
      </c>
      <c r="K9201" s="41" t="s">
        <v>40478</v>
      </c>
      <c r="L9201" s="42" t="s">
        <v>50086</v>
      </c>
      <c r="N9201" t="s">
        <v>50087</v>
      </c>
      <c r="O9201" t="s">
        <v>50088</v>
      </c>
      <c r="P9201" t="s">
        <v>50089</v>
      </c>
      <c r="Q9201" s="40" t="s">
        <v>50089</v>
      </c>
      <c r="R9201" t="s">
        <v>40581</v>
      </c>
      <c r="S9201">
        <v>0.08</v>
      </c>
      <c r="T9201">
        <v>0</v>
      </c>
      <c r="U9201" t="s">
        <v>58</v>
      </c>
      <c r="W9201" t="s">
        <v>59</v>
      </c>
      <c r="X9201" t="s">
        <v>50090</v>
      </c>
    </row>
    <row r="9202" spans="1:24" x14ac:dyDescent="0.2">
      <c r="A9202">
        <v>49340</v>
      </c>
      <c r="B9202">
        <v>0</v>
      </c>
      <c r="C9202" t="s">
        <v>114</v>
      </c>
      <c r="D9202" t="s">
        <v>40319</v>
      </c>
      <c r="E9202" t="s">
        <v>1244</v>
      </c>
      <c r="F9202" t="s">
        <v>1245</v>
      </c>
      <c r="H9202" t="s">
        <v>73</v>
      </c>
      <c r="I9202" t="s">
        <v>1246</v>
      </c>
      <c r="J9202" s="18">
        <v>42521</v>
      </c>
      <c r="K9202" s="41" t="s">
        <v>50091</v>
      </c>
      <c r="L9202" s="42" t="s">
        <v>50091</v>
      </c>
      <c r="P9202" t="s">
        <v>50091</v>
      </c>
      <c r="Q9202" s="40" t="s">
        <v>50091</v>
      </c>
      <c r="R9202" t="s">
        <v>50076</v>
      </c>
      <c r="S9202">
        <v>0</v>
      </c>
      <c r="T9202">
        <v>0</v>
      </c>
      <c r="W9202" t="s">
        <v>55</v>
      </c>
    </row>
    <row r="9203" spans="1:24" x14ac:dyDescent="0.2">
      <c r="A9203">
        <v>49511</v>
      </c>
      <c r="B9203">
        <v>0</v>
      </c>
      <c r="C9203" t="s">
        <v>110</v>
      </c>
      <c r="D9203" t="s">
        <v>36059</v>
      </c>
      <c r="E9203" t="s">
        <v>36060</v>
      </c>
      <c r="F9203" t="s">
        <v>36061</v>
      </c>
      <c r="G9203" t="s">
        <v>56</v>
      </c>
      <c r="H9203" t="s">
        <v>57</v>
      </c>
      <c r="I9203" t="s">
        <v>135</v>
      </c>
      <c r="J9203" s="18">
        <v>42523</v>
      </c>
      <c r="K9203" s="41" t="s">
        <v>40840</v>
      </c>
      <c r="L9203" s="42" t="s">
        <v>49596</v>
      </c>
      <c r="N9203" t="s">
        <v>49597</v>
      </c>
      <c r="O9203" t="s">
        <v>49598</v>
      </c>
      <c r="P9203" t="s">
        <v>50092</v>
      </c>
      <c r="Q9203" s="40" t="s">
        <v>50092</v>
      </c>
      <c r="R9203" t="s">
        <v>48975</v>
      </c>
      <c r="S9203">
        <v>1.07</v>
      </c>
      <c r="T9203">
        <v>0</v>
      </c>
      <c r="U9203" t="s">
        <v>54</v>
      </c>
      <c r="W9203" t="s">
        <v>59</v>
      </c>
      <c r="X9203" t="s">
        <v>50093</v>
      </c>
    </row>
    <row r="9204" spans="1:24" x14ac:dyDescent="0.2">
      <c r="A9204">
        <v>49800</v>
      </c>
      <c r="B9204">
        <v>0</v>
      </c>
      <c r="C9204" t="s">
        <v>113</v>
      </c>
      <c r="D9204" t="s">
        <v>42812</v>
      </c>
      <c r="E9204" t="s">
        <v>42813</v>
      </c>
      <c r="F9204" t="s">
        <v>42814</v>
      </c>
      <c r="H9204" t="s">
        <v>388</v>
      </c>
      <c r="I9204" t="s">
        <v>7466</v>
      </c>
      <c r="J9204" s="18">
        <v>42529</v>
      </c>
      <c r="K9204" s="41" t="s">
        <v>41856</v>
      </c>
      <c r="L9204" s="42" t="s">
        <v>50094</v>
      </c>
      <c r="N9204" t="s">
        <v>50095</v>
      </c>
      <c r="O9204" t="s">
        <v>50096</v>
      </c>
      <c r="P9204" t="s">
        <v>50097</v>
      </c>
      <c r="Q9204" s="40" t="s">
        <v>50097</v>
      </c>
      <c r="R9204" t="s">
        <v>46432</v>
      </c>
      <c r="S9204">
        <v>2.5299999999999998</v>
      </c>
      <c r="T9204">
        <v>0</v>
      </c>
      <c r="W9204" t="s">
        <v>55</v>
      </c>
    </row>
    <row r="9205" spans="1:24" x14ac:dyDescent="0.2">
      <c r="A9205">
        <v>49821</v>
      </c>
      <c r="B9205">
        <v>33702</v>
      </c>
      <c r="C9205" t="s">
        <v>115</v>
      </c>
      <c r="D9205" t="s">
        <v>50098</v>
      </c>
      <c r="E9205" t="s">
        <v>50099</v>
      </c>
      <c r="F9205" t="s">
        <v>50100</v>
      </c>
      <c r="G9205" t="s">
        <v>52</v>
      </c>
      <c r="H9205" t="s">
        <v>1817</v>
      </c>
      <c r="I9205" t="s">
        <v>11273</v>
      </c>
      <c r="J9205" s="18">
        <v>42529</v>
      </c>
      <c r="K9205" s="41" t="s">
        <v>44066</v>
      </c>
      <c r="L9205" s="42" t="s">
        <v>50101</v>
      </c>
      <c r="M9205" t="s">
        <v>50102</v>
      </c>
      <c r="N9205" t="s">
        <v>50103</v>
      </c>
      <c r="O9205" t="s">
        <v>50104</v>
      </c>
      <c r="P9205" t="s">
        <v>50105</v>
      </c>
      <c r="Q9205" s="40" t="s">
        <v>50105</v>
      </c>
      <c r="R9205" t="s">
        <v>49019</v>
      </c>
      <c r="S9205">
        <v>1.35</v>
      </c>
      <c r="T9205">
        <v>0</v>
      </c>
      <c r="U9205" t="s">
        <v>54</v>
      </c>
      <c r="W9205" t="s">
        <v>59</v>
      </c>
      <c r="X9205" t="s">
        <v>50106</v>
      </c>
    </row>
    <row r="9206" spans="1:24" x14ac:dyDescent="0.2">
      <c r="A9206">
        <v>49910</v>
      </c>
      <c r="B9206">
        <v>0</v>
      </c>
      <c r="C9206" t="s">
        <v>109</v>
      </c>
      <c r="D9206" t="s">
        <v>43880</v>
      </c>
      <c r="E9206" t="s">
        <v>43881</v>
      </c>
      <c r="F9206" t="s">
        <v>43882</v>
      </c>
      <c r="I9206" t="s">
        <v>140</v>
      </c>
      <c r="J9206" s="18">
        <v>42534</v>
      </c>
      <c r="K9206" s="41" t="s">
        <v>43883</v>
      </c>
      <c r="L9206" s="42" t="s">
        <v>49599</v>
      </c>
      <c r="N9206" t="s">
        <v>49600</v>
      </c>
      <c r="O9206" t="s">
        <v>49600</v>
      </c>
      <c r="R9206" t="s">
        <v>43657</v>
      </c>
      <c r="S9206">
        <v>23.45</v>
      </c>
      <c r="T9206">
        <v>1</v>
      </c>
      <c r="W9206" t="s">
        <v>55</v>
      </c>
    </row>
    <row r="9207" spans="1:24" x14ac:dyDescent="0.2">
      <c r="A9207">
        <v>50260</v>
      </c>
      <c r="B9207">
        <v>0</v>
      </c>
      <c r="C9207" t="s">
        <v>114</v>
      </c>
      <c r="D9207" t="s">
        <v>50107</v>
      </c>
      <c r="E9207" t="s">
        <v>50108</v>
      </c>
      <c r="F9207" t="s">
        <v>50109</v>
      </c>
      <c r="G9207" t="s">
        <v>56</v>
      </c>
      <c r="H9207" t="s">
        <v>2989</v>
      </c>
      <c r="I9207" t="s">
        <v>6658</v>
      </c>
      <c r="J9207" s="18">
        <v>42538</v>
      </c>
      <c r="K9207" s="41" t="s">
        <v>50110</v>
      </c>
      <c r="L9207" s="42" t="s">
        <v>50110</v>
      </c>
      <c r="P9207" t="s">
        <v>50110</v>
      </c>
      <c r="Q9207" s="40" t="s">
        <v>50110</v>
      </c>
      <c r="R9207" t="s">
        <v>50111</v>
      </c>
      <c r="S9207">
        <v>0</v>
      </c>
      <c r="T9207">
        <v>0</v>
      </c>
      <c r="U9207" t="s">
        <v>54</v>
      </c>
      <c r="W9207" t="s">
        <v>59</v>
      </c>
      <c r="X9207" t="s">
        <v>50112</v>
      </c>
    </row>
    <row r="9208" spans="1:24" x14ac:dyDescent="0.2">
      <c r="A9208">
        <v>50275</v>
      </c>
      <c r="B9208">
        <v>0</v>
      </c>
      <c r="C9208" t="s">
        <v>115</v>
      </c>
      <c r="D9208" t="s">
        <v>18892</v>
      </c>
      <c r="E9208" t="s">
        <v>18893</v>
      </c>
      <c r="F9208" t="s">
        <v>18894</v>
      </c>
      <c r="G9208" t="s">
        <v>52</v>
      </c>
      <c r="H9208" t="s">
        <v>1497</v>
      </c>
      <c r="I9208" t="s">
        <v>8474</v>
      </c>
      <c r="J9208" s="18">
        <v>42538</v>
      </c>
      <c r="K9208" s="41" t="s">
        <v>46061</v>
      </c>
      <c r="L9208" s="42" t="s">
        <v>50113</v>
      </c>
      <c r="N9208" t="s">
        <v>50114</v>
      </c>
      <c r="O9208" t="s">
        <v>50115</v>
      </c>
      <c r="P9208" t="s">
        <v>50116</v>
      </c>
      <c r="Q9208" s="40" t="s">
        <v>50117</v>
      </c>
      <c r="R9208" t="s">
        <v>49019</v>
      </c>
      <c r="S9208">
        <v>5.58</v>
      </c>
      <c r="T9208">
        <v>0</v>
      </c>
      <c r="U9208" t="s">
        <v>54</v>
      </c>
      <c r="W9208" t="s">
        <v>59</v>
      </c>
      <c r="X9208" t="s">
        <v>50118</v>
      </c>
    </row>
    <row r="9209" spans="1:24" x14ac:dyDescent="0.2">
      <c r="A9209">
        <v>50354</v>
      </c>
      <c r="B9209">
        <v>33726</v>
      </c>
      <c r="C9209" t="s">
        <v>111</v>
      </c>
      <c r="D9209" t="s">
        <v>45646</v>
      </c>
      <c r="E9209" t="s">
        <v>45647</v>
      </c>
      <c r="F9209" t="s">
        <v>45648</v>
      </c>
      <c r="G9209" t="s">
        <v>56</v>
      </c>
      <c r="H9209" t="s">
        <v>60</v>
      </c>
      <c r="I9209" t="s">
        <v>777</v>
      </c>
      <c r="J9209" s="18">
        <v>42539</v>
      </c>
      <c r="K9209" s="41" t="s">
        <v>44432</v>
      </c>
      <c r="L9209" s="42" t="s">
        <v>50119</v>
      </c>
      <c r="M9209" t="s">
        <v>50120</v>
      </c>
      <c r="P9209" t="s">
        <v>50121</v>
      </c>
      <c r="Q9209" s="40" t="s">
        <v>50121</v>
      </c>
      <c r="R9209" t="s">
        <v>50122</v>
      </c>
      <c r="S9209">
        <v>0.03</v>
      </c>
      <c r="T9209">
        <v>0</v>
      </c>
      <c r="U9209" t="s">
        <v>54</v>
      </c>
      <c r="W9209" t="s">
        <v>59</v>
      </c>
      <c r="X9209" t="s">
        <v>50123</v>
      </c>
    </row>
    <row r="9210" spans="1:24" x14ac:dyDescent="0.2">
      <c r="A9210">
        <v>50801</v>
      </c>
      <c r="B9210">
        <v>4489</v>
      </c>
      <c r="C9210" t="s">
        <v>113</v>
      </c>
      <c r="D9210" t="s">
        <v>50124</v>
      </c>
      <c r="E9210" t="s">
        <v>50125</v>
      </c>
      <c r="F9210" t="s">
        <v>50126</v>
      </c>
      <c r="H9210" t="s">
        <v>100</v>
      </c>
      <c r="I9210" t="s">
        <v>46372</v>
      </c>
      <c r="J9210" s="18">
        <v>42545</v>
      </c>
      <c r="K9210" s="41" t="s">
        <v>47347</v>
      </c>
      <c r="L9210" s="42" t="s">
        <v>50127</v>
      </c>
      <c r="M9210" t="s">
        <v>50128</v>
      </c>
      <c r="S9210">
        <v>13.68</v>
      </c>
      <c r="T9210">
        <v>1</v>
      </c>
      <c r="W9210" t="s">
        <v>55</v>
      </c>
    </row>
    <row r="9211" spans="1:24" x14ac:dyDescent="0.2">
      <c r="A9211">
        <v>50802</v>
      </c>
      <c r="B9211">
        <v>33692</v>
      </c>
      <c r="C9211" t="s">
        <v>110</v>
      </c>
      <c r="D9211" t="s">
        <v>2959</v>
      </c>
      <c r="E9211" t="s">
        <v>48199</v>
      </c>
      <c r="F9211" t="s">
        <v>48200</v>
      </c>
      <c r="G9211" t="s">
        <v>56</v>
      </c>
      <c r="H9211" t="s">
        <v>5089</v>
      </c>
      <c r="I9211" t="s">
        <v>9453</v>
      </c>
      <c r="J9211" s="18">
        <v>42545</v>
      </c>
      <c r="K9211" s="41" t="s">
        <v>50129</v>
      </c>
      <c r="L9211" s="42" t="s">
        <v>50130</v>
      </c>
      <c r="M9211" t="s">
        <v>50131</v>
      </c>
      <c r="P9211" t="s">
        <v>50129</v>
      </c>
      <c r="Q9211" s="40" t="s">
        <v>50129</v>
      </c>
      <c r="R9211" t="s">
        <v>50034</v>
      </c>
      <c r="S9211">
        <v>0.02</v>
      </c>
      <c r="T9211">
        <v>0</v>
      </c>
      <c r="U9211" t="s">
        <v>54</v>
      </c>
      <c r="W9211" t="s">
        <v>59</v>
      </c>
      <c r="X9211" t="s">
        <v>50132</v>
      </c>
    </row>
    <row r="9212" spans="1:24" x14ac:dyDescent="0.2">
      <c r="A9212">
        <v>50839</v>
      </c>
      <c r="B9212">
        <v>33680</v>
      </c>
      <c r="C9212" t="s">
        <v>115</v>
      </c>
      <c r="D9212" t="s">
        <v>34060</v>
      </c>
      <c r="E9212" t="s">
        <v>28761</v>
      </c>
      <c r="F9212" t="s">
        <v>28762</v>
      </c>
      <c r="G9212" t="s">
        <v>52</v>
      </c>
      <c r="H9212" t="s">
        <v>53</v>
      </c>
      <c r="I9212" t="s">
        <v>122</v>
      </c>
      <c r="J9212" s="18">
        <v>42547</v>
      </c>
      <c r="K9212" s="41" t="s">
        <v>49863</v>
      </c>
      <c r="L9212" s="42" t="s">
        <v>50133</v>
      </c>
      <c r="M9212" t="s">
        <v>50134</v>
      </c>
      <c r="N9212" t="s">
        <v>50135</v>
      </c>
      <c r="O9212" t="s">
        <v>50136</v>
      </c>
      <c r="P9212" t="s">
        <v>50137</v>
      </c>
      <c r="Q9212" s="40" t="s">
        <v>50137</v>
      </c>
      <c r="R9212" t="s">
        <v>50084</v>
      </c>
      <c r="S9212">
        <v>1.2</v>
      </c>
      <c r="T9212">
        <v>0</v>
      </c>
      <c r="U9212" t="s">
        <v>54</v>
      </c>
      <c r="W9212" t="s">
        <v>59</v>
      </c>
      <c r="X9212" t="s">
        <v>50138</v>
      </c>
    </row>
    <row r="9213" spans="1:24" x14ac:dyDescent="0.2">
      <c r="A9213">
        <v>50891</v>
      </c>
      <c r="B9213">
        <v>0</v>
      </c>
      <c r="C9213" t="s">
        <v>45775</v>
      </c>
      <c r="D9213" t="s">
        <v>49319</v>
      </c>
      <c r="E9213" t="s">
        <v>49320</v>
      </c>
      <c r="F9213" t="s">
        <v>49321</v>
      </c>
      <c r="H9213" t="s">
        <v>76</v>
      </c>
      <c r="I9213" t="s">
        <v>148</v>
      </c>
      <c r="J9213" s="18">
        <v>42548</v>
      </c>
      <c r="K9213" s="41" t="s">
        <v>49821</v>
      </c>
      <c r="L9213" s="42" t="s">
        <v>50139</v>
      </c>
      <c r="P9213" t="s">
        <v>50140</v>
      </c>
      <c r="Q9213" s="40" t="s">
        <v>50140</v>
      </c>
      <c r="R9213" t="s">
        <v>48258</v>
      </c>
      <c r="S9213">
        <v>0.47</v>
      </c>
      <c r="T9213">
        <v>0</v>
      </c>
      <c r="W9213" t="s">
        <v>55</v>
      </c>
    </row>
    <row r="9214" spans="1:24" x14ac:dyDescent="0.2">
      <c r="A9214">
        <v>50938</v>
      </c>
      <c r="B9214">
        <v>33665</v>
      </c>
      <c r="C9214" t="s">
        <v>114</v>
      </c>
      <c r="D9214" t="s">
        <v>49670</v>
      </c>
      <c r="E9214" t="s">
        <v>49671</v>
      </c>
      <c r="F9214" t="s">
        <v>49672</v>
      </c>
      <c r="G9214" t="s">
        <v>52</v>
      </c>
      <c r="I9214" t="s">
        <v>122</v>
      </c>
      <c r="J9214" s="18">
        <v>42549</v>
      </c>
      <c r="K9214" s="41" t="s">
        <v>49673</v>
      </c>
      <c r="L9214" s="42" t="s">
        <v>49674</v>
      </c>
      <c r="M9214" t="s">
        <v>49674</v>
      </c>
      <c r="N9214" t="s">
        <v>49675</v>
      </c>
      <c r="O9214" t="s">
        <v>50141</v>
      </c>
      <c r="P9214" t="s">
        <v>50142</v>
      </c>
      <c r="Q9214" s="40" t="s">
        <v>50142</v>
      </c>
      <c r="R9214" t="s">
        <v>48258</v>
      </c>
      <c r="S9214">
        <v>2.42</v>
      </c>
      <c r="T9214">
        <v>0</v>
      </c>
      <c r="U9214" t="s">
        <v>54</v>
      </c>
      <c r="W9214" t="s">
        <v>59</v>
      </c>
      <c r="X9214" t="s">
        <v>50143</v>
      </c>
    </row>
    <row r="9215" spans="1:24" x14ac:dyDescent="0.2">
      <c r="A9215">
        <v>50951</v>
      </c>
      <c r="B9215">
        <v>33727</v>
      </c>
      <c r="C9215" t="s">
        <v>161</v>
      </c>
      <c r="D9215" t="s">
        <v>48437</v>
      </c>
      <c r="E9215" t="s">
        <v>48438</v>
      </c>
      <c r="F9215" t="s">
        <v>48439</v>
      </c>
      <c r="H9215" t="s">
        <v>53</v>
      </c>
      <c r="I9215" t="s">
        <v>147</v>
      </c>
      <c r="J9215" s="18">
        <v>42549</v>
      </c>
      <c r="K9215" s="41" t="s">
        <v>50144</v>
      </c>
      <c r="L9215" s="42" t="s">
        <v>50145</v>
      </c>
      <c r="M9215" t="s">
        <v>50146</v>
      </c>
      <c r="R9215" t="s">
        <v>49059</v>
      </c>
      <c r="S9215">
        <v>0.27</v>
      </c>
      <c r="T9215">
        <v>0</v>
      </c>
      <c r="W9215" t="s">
        <v>55</v>
      </c>
    </row>
    <row r="9216" spans="1:24" x14ac:dyDescent="0.2">
      <c r="A9216">
        <v>50955</v>
      </c>
      <c r="B9216">
        <v>33697</v>
      </c>
      <c r="C9216" t="s">
        <v>115</v>
      </c>
      <c r="D9216" t="s">
        <v>12304</v>
      </c>
      <c r="E9216" t="s">
        <v>12305</v>
      </c>
      <c r="F9216" t="s">
        <v>12306</v>
      </c>
      <c r="G9216" t="s">
        <v>52</v>
      </c>
      <c r="H9216" t="s">
        <v>60</v>
      </c>
      <c r="I9216" t="s">
        <v>125</v>
      </c>
      <c r="J9216" s="18">
        <v>42549</v>
      </c>
      <c r="K9216" s="41" t="s">
        <v>50147</v>
      </c>
      <c r="L9216" s="42" t="s">
        <v>50148</v>
      </c>
      <c r="M9216" t="s">
        <v>50149</v>
      </c>
      <c r="N9216" t="s">
        <v>50150</v>
      </c>
      <c r="O9216" t="s">
        <v>50151</v>
      </c>
      <c r="P9216" t="s">
        <v>50152</v>
      </c>
      <c r="Q9216" s="40" t="s">
        <v>50153</v>
      </c>
      <c r="R9216" t="s">
        <v>50154</v>
      </c>
      <c r="S9216">
        <v>2.3199999999999998</v>
      </c>
      <c r="T9216">
        <v>0</v>
      </c>
      <c r="U9216" t="s">
        <v>54</v>
      </c>
      <c r="W9216" t="s">
        <v>59</v>
      </c>
      <c r="X9216" t="s">
        <v>50155</v>
      </c>
    </row>
    <row r="9217" spans="1:24" x14ac:dyDescent="0.2">
      <c r="A9217">
        <v>51020</v>
      </c>
      <c r="B9217">
        <v>33662</v>
      </c>
      <c r="C9217" t="s">
        <v>161</v>
      </c>
      <c r="D9217" t="s">
        <v>49867</v>
      </c>
      <c r="E9217" t="s">
        <v>49868</v>
      </c>
      <c r="F9217" t="s">
        <v>49869</v>
      </c>
      <c r="G9217" t="s">
        <v>52</v>
      </c>
      <c r="H9217" t="s">
        <v>63</v>
      </c>
      <c r="I9217" t="s">
        <v>140</v>
      </c>
      <c r="J9217" s="18">
        <v>42550</v>
      </c>
      <c r="K9217" s="41" t="s">
        <v>49870</v>
      </c>
      <c r="L9217" s="42" t="s">
        <v>49871</v>
      </c>
      <c r="M9217" t="s">
        <v>49872</v>
      </c>
      <c r="N9217" t="s">
        <v>49855</v>
      </c>
      <c r="O9217" t="s">
        <v>50156</v>
      </c>
      <c r="P9217" t="s">
        <v>50157</v>
      </c>
      <c r="Q9217" s="40" t="s">
        <v>50157</v>
      </c>
      <c r="R9217" t="s">
        <v>48258</v>
      </c>
      <c r="S9217">
        <v>2.35</v>
      </c>
      <c r="T9217">
        <v>0</v>
      </c>
      <c r="U9217" t="s">
        <v>54</v>
      </c>
      <c r="W9217" t="s">
        <v>59</v>
      </c>
      <c r="X9217" t="s">
        <v>50158</v>
      </c>
    </row>
    <row r="9218" spans="1:24" x14ac:dyDescent="0.2">
      <c r="A9218">
        <v>51021</v>
      </c>
      <c r="B9218">
        <v>33671</v>
      </c>
      <c r="C9218" t="s">
        <v>161</v>
      </c>
      <c r="D9218" t="s">
        <v>49873</v>
      </c>
      <c r="E9218" t="s">
        <v>49874</v>
      </c>
      <c r="F9218" t="s">
        <v>49875</v>
      </c>
      <c r="G9218" t="s">
        <v>52</v>
      </c>
      <c r="H9218" t="s">
        <v>53</v>
      </c>
      <c r="I9218" t="s">
        <v>836</v>
      </c>
      <c r="J9218" s="18">
        <v>42550</v>
      </c>
      <c r="K9218" s="41" t="s">
        <v>49876</v>
      </c>
      <c r="L9218" s="42" t="s">
        <v>49856</v>
      </c>
      <c r="M9218" t="s">
        <v>49856</v>
      </c>
      <c r="N9218" t="s">
        <v>50156</v>
      </c>
      <c r="O9218" t="s">
        <v>50159</v>
      </c>
      <c r="P9218" t="s">
        <v>50160</v>
      </c>
      <c r="Q9218" s="40" t="s">
        <v>50161</v>
      </c>
      <c r="R9218" t="s">
        <v>47402</v>
      </c>
      <c r="S9218">
        <v>4.38</v>
      </c>
      <c r="T9218">
        <v>0</v>
      </c>
      <c r="U9218" t="s">
        <v>54</v>
      </c>
      <c r="W9218" t="s">
        <v>59</v>
      </c>
      <c r="X9218" t="s">
        <v>50162</v>
      </c>
    </row>
    <row r="9219" spans="1:24" x14ac:dyDescent="0.2">
      <c r="A9219">
        <v>51022</v>
      </c>
      <c r="B9219">
        <v>33685</v>
      </c>
      <c r="C9219" t="s">
        <v>161</v>
      </c>
      <c r="D9219" t="s">
        <v>6962</v>
      </c>
      <c r="E9219" t="s">
        <v>6963</v>
      </c>
      <c r="F9219" t="s">
        <v>6964</v>
      </c>
      <c r="H9219" t="s">
        <v>6707</v>
      </c>
      <c r="I9219" t="s">
        <v>6965</v>
      </c>
      <c r="J9219" s="18">
        <v>42550</v>
      </c>
      <c r="K9219" s="41" t="s">
        <v>49863</v>
      </c>
      <c r="L9219" s="42" t="s">
        <v>50163</v>
      </c>
      <c r="M9219" t="s">
        <v>50164</v>
      </c>
      <c r="N9219" t="s">
        <v>50165</v>
      </c>
      <c r="O9219" t="s">
        <v>50166</v>
      </c>
      <c r="P9219" t="s">
        <v>50167</v>
      </c>
      <c r="Q9219" s="40" t="s">
        <v>50168</v>
      </c>
      <c r="R9219" t="s">
        <v>48975</v>
      </c>
      <c r="S9219">
        <v>4.0199999999999996</v>
      </c>
      <c r="T9219">
        <v>0</v>
      </c>
      <c r="W9219" t="s">
        <v>55</v>
      </c>
    </row>
    <row r="9220" spans="1:24" x14ac:dyDescent="0.2">
      <c r="A9220">
        <v>51024</v>
      </c>
      <c r="B9220">
        <v>33679</v>
      </c>
      <c r="C9220" t="s">
        <v>161</v>
      </c>
      <c r="D9220" t="s">
        <v>50169</v>
      </c>
      <c r="E9220" t="s">
        <v>50170</v>
      </c>
      <c r="F9220" t="s">
        <v>50171</v>
      </c>
      <c r="G9220" t="s">
        <v>52</v>
      </c>
      <c r="H9220" t="s">
        <v>63</v>
      </c>
      <c r="I9220" t="s">
        <v>140</v>
      </c>
      <c r="J9220" s="18">
        <v>42550</v>
      </c>
      <c r="K9220" s="41" t="s">
        <v>49876</v>
      </c>
      <c r="L9220" s="42" t="s">
        <v>50172</v>
      </c>
      <c r="M9220" t="s">
        <v>50173</v>
      </c>
      <c r="N9220" t="s">
        <v>50174</v>
      </c>
      <c r="O9220" t="s">
        <v>50175</v>
      </c>
      <c r="P9220" t="s">
        <v>50176</v>
      </c>
      <c r="Q9220" s="40" t="s">
        <v>50177</v>
      </c>
      <c r="R9220" t="s">
        <v>47402</v>
      </c>
      <c r="S9220">
        <v>3.82</v>
      </c>
      <c r="T9220">
        <v>0</v>
      </c>
      <c r="U9220" t="s">
        <v>54</v>
      </c>
      <c r="W9220" t="s">
        <v>59</v>
      </c>
      <c r="X9220" t="s">
        <v>50178</v>
      </c>
    </row>
    <row r="9221" spans="1:24" x14ac:dyDescent="0.2">
      <c r="A9221">
        <v>51025</v>
      </c>
      <c r="B9221">
        <v>33703</v>
      </c>
      <c r="C9221" t="s">
        <v>161</v>
      </c>
      <c r="D9221" t="s">
        <v>19809</v>
      </c>
      <c r="E9221" t="s">
        <v>19810</v>
      </c>
      <c r="F9221" t="s">
        <v>19811</v>
      </c>
      <c r="G9221" t="s">
        <v>52</v>
      </c>
      <c r="H9221" t="s">
        <v>76</v>
      </c>
      <c r="I9221" t="s">
        <v>148</v>
      </c>
      <c r="J9221" s="18">
        <v>42550</v>
      </c>
      <c r="K9221" s="41" t="s">
        <v>49870</v>
      </c>
      <c r="L9221" s="42" t="s">
        <v>50179</v>
      </c>
      <c r="M9221" t="s">
        <v>50180</v>
      </c>
      <c r="N9221" t="s">
        <v>50181</v>
      </c>
      <c r="O9221" t="s">
        <v>50182</v>
      </c>
      <c r="P9221" t="s">
        <v>50138</v>
      </c>
      <c r="Q9221" s="40" t="s">
        <v>50138</v>
      </c>
      <c r="R9221" t="s">
        <v>40581</v>
      </c>
      <c r="S9221">
        <v>1.22</v>
      </c>
      <c r="T9221">
        <v>0</v>
      </c>
      <c r="U9221" t="s">
        <v>54</v>
      </c>
      <c r="W9221" t="s">
        <v>59</v>
      </c>
      <c r="X9221" t="s">
        <v>50183</v>
      </c>
    </row>
    <row r="9222" spans="1:24" x14ac:dyDescent="0.2">
      <c r="A9222">
        <v>51026</v>
      </c>
      <c r="B9222">
        <v>33684</v>
      </c>
      <c r="C9222" t="s">
        <v>114</v>
      </c>
      <c r="D9222" t="s">
        <v>50184</v>
      </c>
      <c r="E9222" t="s">
        <v>50185</v>
      </c>
      <c r="F9222" t="s">
        <v>50186</v>
      </c>
      <c r="G9222" t="s">
        <v>52</v>
      </c>
      <c r="H9222" t="s">
        <v>64</v>
      </c>
      <c r="I9222" t="s">
        <v>988</v>
      </c>
      <c r="J9222" s="18">
        <v>42550</v>
      </c>
      <c r="K9222" s="41" t="s">
        <v>50187</v>
      </c>
      <c r="L9222" s="42" t="s">
        <v>50163</v>
      </c>
      <c r="M9222" t="s">
        <v>50188</v>
      </c>
      <c r="N9222" t="s">
        <v>50189</v>
      </c>
      <c r="O9222" t="s">
        <v>50190</v>
      </c>
      <c r="P9222" t="s">
        <v>50191</v>
      </c>
      <c r="Q9222" s="40" t="s">
        <v>50191</v>
      </c>
      <c r="R9222" t="s">
        <v>44263</v>
      </c>
      <c r="S9222">
        <v>5.2</v>
      </c>
      <c r="T9222">
        <v>0</v>
      </c>
      <c r="U9222" t="s">
        <v>54</v>
      </c>
      <c r="W9222" t="s">
        <v>59</v>
      </c>
      <c r="X9222" t="s">
        <v>50192</v>
      </c>
    </row>
    <row r="9223" spans="1:24" x14ac:dyDescent="0.2">
      <c r="A9223">
        <v>51028</v>
      </c>
      <c r="B9223">
        <v>33661</v>
      </c>
      <c r="C9223" t="s">
        <v>19826</v>
      </c>
      <c r="D9223" t="s">
        <v>49882</v>
      </c>
      <c r="E9223" t="s">
        <v>14004</v>
      </c>
      <c r="F9223" t="s">
        <v>49883</v>
      </c>
      <c r="G9223" t="s">
        <v>52</v>
      </c>
      <c r="H9223" t="s">
        <v>53</v>
      </c>
      <c r="I9223" t="s">
        <v>836</v>
      </c>
      <c r="J9223" s="18">
        <v>42550</v>
      </c>
      <c r="K9223" s="41" t="s">
        <v>49870</v>
      </c>
      <c r="L9223" s="42" t="s">
        <v>49884</v>
      </c>
      <c r="M9223" t="s">
        <v>49865</v>
      </c>
      <c r="N9223" t="s">
        <v>49885</v>
      </c>
      <c r="O9223" t="s">
        <v>50193</v>
      </c>
      <c r="P9223" t="s">
        <v>50194</v>
      </c>
      <c r="Q9223" s="40" t="s">
        <v>50195</v>
      </c>
      <c r="R9223" t="s">
        <v>49887</v>
      </c>
      <c r="S9223">
        <v>1.98</v>
      </c>
      <c r="T9223">
        <v>0</v>
      </c>
      <c r="U9223" t="s">
        <v>54</v>
      </c>
      <c r="W9223" t="s">
        <v>59</v>
      </c>
      <c r="X9223" t="s">
        <v>50118</v>
      </c>
    </row>
    <row r="9224" spans="1:24" x14ac:dyDescent="0.2">
      <c r="A9224">
        <v>51029</v>
      </c>
      <c r="B9224">
        <v>33698</v>
      </c>
      <c r="C9224" t="s">
        <v>19826</v>
      </c>
      <c r="D9224" t="s">
        <v>16507</v>
      </c>
      <c r="E9224" t="s">
        <v>16508</v>
      </c>
      <c r="F9224" t="s">
        <v>16509</v>
      </c>
      <c r="G9224" t="s">
        <v>52</v>
      </c>
      <c r="H9224" t="s">
        <v>64</v>
      </c>
      <c r="I9224" t="s">
        <v>152</v>
      </c>
      <c r="J9224" s="18">
        <v>42550</v>
      </c>
      <c r="K9224" s="41" t="s">
        <v>50147</v>
      </c>
      <c r="L9224" s="42" t="s">
        <v>50196</v>
      </c>
      <c r="M9224" t="s">
        <v>50196</v>
      </c>
      <c r="N9224" t="s">
        <v>50197</v>
      </c>
      <c r="O9224" t="s">
        <v>50198</v>
      </c>
      <c r="P9224" t="s">
        <v>50199</v>
      </c>
      <c r="Q9224" s="40" t="s">
        <v>50182</v>
      </c>
      <c r="R9224" t="s">
        <v>44263</v>
      </c>
      <c r="S9224">
        <v>2.2000000000000002</v>
      </c>
      <c r="T9224">
        <v>0</v>
      </c>
      <c r="U9224" t="s">
        <v>54</v>
      </c>
      <c r="W9224" t="s">
        <v>59</v>
      </c>
      <c r="X9224" t="s">
        <v>50200</v>
      </c>
    </row>
    <row r="9225" spans="1:24" x14ac:dyDescent="0.2">
      <c r="A9225">
        <v>51030</v>
      </c>
      <c r="B9225">
        <v>33667</v>
      </c>
      <c r="C9225" t="s">
        <v>109</v>
      </c>
      <c r="D9225" t="s">
        <v>22440</v>
      </c>
      <c r="E9225" t="s">
        <v>7945</v>
      </c>
      <c r="F9225" t="s">
        <v>7946</v>
      </c>
      <c r="H9225" t="s">
        <v>68</v>
      </c>
      <c r="I9225" t="s">
        <v>281</v>
      </c>
      <c r="J9225" s="18">
        <v>42550</v>
      </c>
      <c r="K9225" s="41" t="s">
        <v>49872</v>
      </c>
      <c r="L9225" s="42" t="s">
        <v>49888</v>
      </c>
      <c r="M9225" t="s">
        <v>49639</v>
      </c>
      <c r="N9225" t="s">
        <v>49889</v>
      </c>
      <c r="O9225" t="s">
        <v>50201</v>
      </c>
      <c r="R9225" t="s">
        <v>49890</v>
      </c>
      <c r="S9225">
        <v>23.38</v>
      </c>
      <c r="T9225">
        <v>1</v>
      </c>
      <c r="W9225" t="s">
        <v>55</v>
      </c>
    </row>
    <row r="9226" spans="1:24" x14ac:dyDescent="0.2">
      <c r="A9226">
        <v>51031</v>
      </c>
      <c r="B9226">
        <v>33666</v>
      </c>
      <c r="C9226" t="s">
        <v>109</v>
      </c>
      <c r="D9226" t="s">
        <v>17115</v>
      </c>
      <c r="E9226" t="s">
        <v>17116</v>
      </c>
      <c r="F9226" t="s">
        <v>17117</v>
      </c>
      <c r="G9226" t="s">
        <v>52</v>
      </c>
      <c r="H9226" t="s">
        <v>57</v>
      </c>
      <c r="I9226" t="s">
        <v>135</v>
      </c>
      <c r="J9226" s="18">
        <v>42550</v>
      </c>
      <c r="K9226" s="41" t="s">
        <v>49872</v>
      </c>
      <c r="L9226" s="42" t="s">
        <v>49891</v>
      </c>
      <c r="M9226" t="s">
        <v>49674</v>
      </c>
      <c r="N9226" t="s">
        <v>49888</v>
      </c>
      <c r="O9226" t="s">
        <v>50202</v>
      </c>
      <c r="P9226" t="s">
        <v>50203</v>
      </c>
      <c r="Q9226" s="40" t="s">
        <v>50203</v>
      </c>
      <c r="R9226" t="s">
        <v>41570</v>
      </c>
      <c r="S9226">
        <v>4.9000000000000004</v>
      </c>
      <c r="T9226">
        <v>0</v>
      </c>
      <c r="U9226" t="s">
        <v>54</v>
      </c>
      <c r="W9226" t="s">
        <v>59</v>
      </c>
      <c r="X9226" t="s">
        <v>50204</v>
      </c>
    </row>
    <row r="9227" spans="1:24" x14ac:dyDescent="0.2">
      <c r="A9227">
        <v>51033</v>
      </c>
      <c r="B9227">
        <v>33695</v>
      </c>
      <c r="C9227" t="s">
        <v>109</v>
      </c>
      <c r="D9227" t="s">
        <v>36888</v>
      </c>
      <c r="E9227" t="s">
        <v>36889</v>
      </c>
      <c r="F9227" t="s">
        <v>36890</v>
      </c>
      <c r="G9227" t="s">
        <v>52</v>
      </c>
      <c r="H9227" t="s">
        <v>76</v>
      </c>
      <c r="I9227" t="s">
        <v>148</v>
      </c>
      <c r="J9227" s="18">
        <v>42550</v>
      </c>
      <c r="K9227" s="41" t="s">
        <v>50147</v>
      </c>
      <c r="L9227" s="42" t="s">
        <v>50205</v>
      </c>
      <c r="M9227" t="s">
        <v>50206</v>
      </c>
      <c r="N9227" t="s">
        <v>50207</v>
      </c>
      <c r="O9227" t="s">
        <v>50208</v>
      </c>
      <c r="P9227" t="s">
        <v>50209</v>
      </c>
      <c r="Q9227" s="40" t="s">
        <v>50209</v>
      </c>
      <c r="R9227" t="s">
        <v>50084</v>
      </c>
      <c r="S9227">
        <v>2.92</v>
      </c>
      <c r="T9227">
        <v>0</v>
      </c>
      <c r="U9227" t="s">
        <v>58</v>
      </c>
      <c r="W9227" t="s">
        <v>59</v>
      </c>
      <c r="X9227" t="s">
        <v>50210</v>
      </c>
    </row>
    <row r="9228" spans="1:24" x14ac:dyDescent="0.2">
      <c r="A9228">
        <v>51034</v>
      </c>
      <c r="B9228">
        <v>33704</v>
      </c>
      <c r="C9228" t="s">
        <v>109</v>
      </c>
      <c r="D9228" t="s">
        <v>50211</v>
      </c>
      <c r="E9228" t="s">
        <v>50212</v>
      </c>
      <c r="F9228" t="s">
        <v>50213</v>
      </c>
      <c r="G9228" t="s">
        <v>52</v>
      </c>
      <c r="H9228" t="s">
        <v>106</v>
      </c>
      <c r="I9228" t="s">
        <v>26852</v>
      </c>
      <c r="J9228" s="18">
        <v>42550</v>
      </c>
      <c r="K9228" s="41" t="s">
        <v>47402</v>
      </c>
      <c r="L9228" s="42" t="s">
        <v>50214</v>
      </c>
      <c r="M9228" t="s">
        <v>50215</v>
      </c>
      <c r="N9228" t="s">
        <v>50216</v>
      </c>
      <c r="O9228" t="s">
        <v>50217</v>
      </c>
      <c r="P9228" t="s">
        <v>50218</v>
      </c>
      <c r="Q9228" s="40" t="s">
        <v>50219</v>
      </c>
      <c r="R9228" t="s">
        <v>40581</v>
      </c>
      <c r="S9228">
        <v>2.08</v>
      </c>
      <c r="T9228">
        <v>0</v>
      </c>
      <c r="U9228" t="s">
        <v>54</v>
      </c>
      <c r="W9228" t="s">
        <v>59</v>
      </c>
      <c r="X9228" t="s">
        <v>50220</v>
      </c>
    </row>
    <row r="9229" spans="1:24" x14ac:dyDescent="0.2">
      <c r="A9229">
        <v>51055</v>
      </c>
      <c r="B9229">
        <v>33663</v>
      </c>
      <c r="C9229" t="s">
        <v>161</v>
      </c>
      <c r="E9229" t="s">
        <v>49993</v>
      </c>
      <c r="F9229" t="s">
        <v>49994</v>
      </c>
      <c r="G9229" t="s">
        <v>52</v>
      </c>
      <c r="H9229" t="s">
        <v>1497</v>
      </c>
      <c r="I9229" t="s">
        <v>1498</v>
      </c>
      <c r="J9229" s="18">
        <v>42550</v>
      </c>
      <c r="K9229" s="41" t="s">
        <v>49646</v>
      </c>
      <c r="L9229" s="42" t="s">
        <v>49995</v>
      </c>
      <c r="M9229" t="s">
        <v>49996</v>
      </c>
      <c r="N9229" t="s">
        <v>49888</v>
      </c>
      <c r="O9229" t="s">
        <v>50221</v>
      </c>
      <c r="P9229" t="s">
        <v>50222</v>
      </c>
      <c r="Q9229" s="40" t="s">
        <v>50222</v>
      </c>
      <c r="R9229" t="s">
        <v>49727</v>
      </c>
      <c r="S9229">
        <v>1.65</v>
      </c>
      <c r="T9229">
        <v>0</v>
      </c>
      <c r="U9229" t="s">
        <v>54</v>
      </c>
      <c r="W9229" t="s">
        <v>59</v>
      </c>
      <c r="X9229" t="s">
        <v>50223</v>
      </c>
    </row>
    <row r="9230" spans="1:24" x14ac:dyDescent="0.2">
      <c r="A9230">
        <v>51058</v>
      </c>
      <c r="B9230">
        <v>33674</v>
      </c>
      <c r="C9230" t="s">
        <v>109</v>
      </c>
      <c r="D9230" t="s">
        <v>50224</v>
      </c>
      <c r="E9230" t="s">
        <v>50225</v>
      </c>
      <c r="F9230" t="s">
        <v>50226</v>
      </c>
      <c r="G9230" t="s">
        <v>52</v>
      </c>
      <c r="H9230" t="s">
        <v>99</v>
      </c>
      <c r="I9230" t="s">
        <v>1240</v>
      </c>
      <c r="J9230" s="18">
        <v>42550</v>
      </c>
      <c r="K9230" s="41" t="s">
        <v>49857</v>
      </c>
      <c r="L9230" s="42" t="s">
        <v>50227</v>
      </c>
      <c r="M9230" t="s">
        <v>50228</v>
      </c>
      <c r="N9230" t="s">
        <v>50229</v>
      </c>
      <c r="O9230" t="s">
        <v>50230</v>
      </c>
      <c r="P9230" t="s">
        <v>50231</v>
      </c>
      <c r="Q9230" s="40" t="s">
        <v>50231</v>
      </c>
      <c r="R9230" t="s">
        <v>48258</v>
      </c>
      <c r="S9230">
        <v>1.88</v>
      </c>
      <c r="T9230">
        <v>0</v>
      </c>
      <c r="U9230" t="s">
        <v>54</v>
      </c>
      <c r="W9230" t="s">
        <v>59</v>
      </c>
      <c r="X9230" t="s">
        <v>50232</v>
      </c>
    </row>
    <row r="9231" spans="1:24" x14ac:dyDescent="0.2">
      <c r="A9231">
        <v>51061</v>
      </c>
      <c r="B9231">
        <v>33715</v>
      </c>
      <c r="C9231" t="s">
        <v>161</v>
      </c>
      <c r="D9231" t="s">
        <v>23977</v>
      </c>
      <c r="E9231" t="s">
        <v>23978</v>
      </c>
      <c r="F9231" t="s">
        <v>23979</v>
      </c>
      <c r="H9231" t="s">
        <v>101</v>
      </c>
      <c r="I9231" t="s">
        <v>4288</v>
      </c>
      <c r="J9231" s="18">
        <v>42550</v>
      </c>
      <c r="K9231" s="41" t="s">
        <v>41570</v>
      </c>
      <c r="L9231" s="42" t="s">
        <v>50200</v>
      </c>
      <c r="M9231" t="s">
        <v>50233</v>
      </c>
      <c r="R9231" t="s">
        <v>49070</v>
      </c>
      <c r="S9231">
        <v>16.55</v>
      </c>
      <c r="T9231">
        <v>1</v>
      </c>
      <c r="W9231" t="s">
        <v>55</v>
      </c>
    </row>
    <row r="9232" spans="1:24" x14ac:dyDescent="0.2">
      <c r="A9232">
        <v>51062</v>
      </c>
      <c r="B9232">
        <v>33668</v>
      </c>
      <c r="C9232" t="s">
        <v>114</v>
      </c>
      <c r="D9232" t="s">
        <v>50010</v>
      </c>
      <c r="E9232" t="s">
        <v>50011</v>
      </c>
      <c r="F9232" t="s">
        <v>50012</v>
      </c>
      <c r="G9232" t="s">
        <v>52</v>
      </c>
      <c r="I9232" t="s">
        <v>736</v>
      </c>
      <c r="J9232" s="18">
        <v>42550</v>
      </c>
      <c r="K9232" s="41" t="s">
        <v>49996</v>
      </c>
      <c r="L9232" s="42" t="s">
        <v>49989</v>
      </c>
      <c r="M9232" t="s">
        <v>49598</v>
      </c>
      <c r="N9232" t="s">
        <v>49600</v>
      </c>
      <c r="O9232" t="s">
        <v>50234</v>
      </c>
      <c r="P9232" t="s">
        <v>50114</v>
      </c>
      <c r="Q9232" s="40" t="s">
        <v>50114</v>
      </c>
      <c r="R9232" t="s">
        <v>48258</v>
      </c>
      <c r="S9232">
        <v>2.73</v>
      </c>
      <c r="T9232">
        <v>0</v>
      </c>
      <c r="U9232" t="s">
        <v>54</v>
      </c>
      <c r="W9232" t="s">
        <v>59</v>
      </c>
      <c r="X9232" t="s">
        <v>50130</v>
      </c>
    </row>
    <row r="9233" spans="1:24" x14ac:dyDescent="0.2">
      <c r="A9233">
        <v>51064</v>
      </c>
      <c r="B9233">
        <v>33708</v>
      </c>
      <c r="C9233" t="s">
        <v>114</v>
      </c>
      <c r="D9233" t="s">
        <v>45290</v>
      </c>
      <c r="E9233" t="s">
        <v>25339</v>
      </c>
      <c r="F9233" t="s">
        <v>45291</v>
      </c>
      <c r="G9233" t="s">
        <v>52</v>
      </c>
      <c r="H9233" t="s">
        <v>67</v>
      </c>
      <c r="I9233" t="s">
        <v>138</v>
      </c>
      <c r="J9233" s="18">
        <v>42550</v>
      </c>
      <c r="K9233" s="41" t="s">
        <v>50235</v>
      </c>
      <c r="L9233" s="42" t="s">
        <v>50236</v>
      </c>
      <c r="M9233" t="s">
        <v>50237</v>
      </c>
      <c r="N9233" t="s">
        <v>50190</v>
      </c>
      <c r="O9233" t="s">
        <v>50238</v>
      </c>
      <c r="P9233" t="s">
        <v>50239</v>
      </c>
      <c r="Q9233" s="40" t="s">
        <v>50240</v>
      </c>
      <c r="R9233" t="s">
        <v>48975</v>
      </c>
      <c r="S9233">
        <v>1.25</v>
      </c>
      <c r="T9233">
        <v>0</v>
      </c>
      <c r="U9233" t="s">
        <v>54</v>
      </c>
      <c r="W9233" t="s">
        <v>59</v>
      </c>
      <c r="X9233" t="s">
        <v>50241</v>
      </c>
    </row>
    <row r="9234" spans="1:24" x14ac:dyDescent="0.2">
      <c r="A9234">
        <v>51066</v>
      </c>
      <c r="B9234">
        <v>33675</v>
      </c>
      <c r="C9234" t="s">
        <v>115</v>
      </c>
      <c r="D9234" t="s">
        <v>50242</v>
      </c>
      <c r="E9234" t="s">
        <v>50243</v>
      </c>
      <c r="F9234" t="s">
        <v>50244</v>
      </c>
      <c r="G9234" t="s">
        <v>52</v>
      </c>
      <c r="H9234" t="s">
        <v>53</v>
      </c>
      <c r="I9234" t="s">
        <v>122</v>
      </c>
      <c r="J9234" s="18">
        <v>42550</v>
      </c>
      <c r="K9234" s="41" t="s">
        <v>50187</v>
      </c>
      <c r="L9234" s="42" t="s">
        <v>50245</v>
      </c>
      <c r="M9234" t="s">
        <v>50227</v>
      </c>
      <c r="N9234" t="s">
        <v>50246</v>
      </c>
      <c r="O9234" t="s">
        <v>50247</v>
      </c>
      <c r="P9234" t="s">
        <v>50248</v>
      </c>
      <c r="Q9234" s="40" t="s">
        <v>50249</v>
      </c>
      <c r="R9234" t="s">
        <v>48258</v>
      </c>
      <c r="S9234">
        <v>2.1</v>
      </c>
      <c r="T9234">
        <v>0</v>
      </c>
      <c r="U9234" t="s">
        <v>54</v>
      </c>
      <c r="W9234" t="s">
        <v>59</v>
      </c>
      <c r="X9234" t="s">
        <v>48258</v>
      </c>
    </row>
    <row r="9235" spans="1:24" x14ac:dyDescent="0.2">
      <c r="A9235">
        <v>51068</v>
      </c>
      <c r="B9235">
        <v>33710</v>
      </c>
      <c r="C9235" t="s">
        <v>111</v>
      </c>
      <c r="D9235" t="s">
        <v>29307</v>
      </c>
      <c r="E9235" t="s">
        <v>29308</v>
      </c>
      <c r="F9235" t="s">
        <v>29309</v>
      </c>
      <c r="H9235" t="s">
        <v>60</v>
      </c>
      <c r="I9235" t="s">
        <v>777</v>
      </c>
      <c r="J9235" s="18">
        <v>42550</v>
      </c>
      <c r="K9235" s="41" t="s">
        <v>47402</v>
      </c>
      <c r="L9235" s="42" t="s">
        <v>50116</v>
      </c>
      <c r="M9235" t="s">
        <v>50116</v>
      </c>
      <c r="R9235" t="s">
        <v>49196</v>
      </c>
      <c r="S9235">
        <v>17.13</v>
      </c>
      <c r="T9235">
        <v>1</v>
      </c>
      <c r="W9235" t="s">
        <v>55</v>
      </c>
    </row>
    <row r="9236" spans="1:24" x14ac:dyDescent="0.2">
      <c r="A9236">
        <v>51069</v>
      </c>
      <c r="B9236">
        <v>33709</v>
      </c>
      <c r="C9236" t="s">
        <v>114</v>
      </c>
      <c r="E9236" t="s">
        <v>50250</v>
      </c>
      <c r="F9236" t="s">
        <v>50251</v>
      </c>
      <c r="G9236" t="s">
        <v>52</v>
      </c>
      <c r="H9236" t="s">
        <v>76</v>
      </c>
      <c r="I9236" t="s">
        <v>148</v>
      </c>
      <c r="J9236" s="18">
        <v>42550</v>
      </c>
      <c r="K9236" s="41" t="s">
        <v>50180</v>
      </c>
      <c r="L9236" s="42" t="s">
        <v>50252</v>
      </c>
      <c r="M9236" t="s">
        <v>50253</v>
      </c>
      <c r="N9236" t="s">
        <v>50254</v>
      </c>
      <c r="O9236" t="s">
        <v>50255</v>
      </c>
      <c r="P9236" t="s">
        <v>50256</v>
      </c>
      <c r="Q9236" s="40" t="s">
        <v>50257</v>
      </c>
      <c r="R9236" t="s">
        <v>40581</v>
      </c>
      <c r="S9236">
        <v>1.4</v>
      </c>
      <c r="T9236">
        <v>0</v>
      </c>
      <c r="U9236" t="s">
        <v>54</v>
      </c>
      <c r="W9236" t="s">
        <v>59</v>
      </c>
      <c r="X9236" t="s">
        <v>50258</v>
      </c>
    </row>
    <row r="9237" spans="1:24" x14ac:dyDescent="0.2">
      <c r="A9237">
        <v>51076</v>
      </c>
      <c r="B9237">
        <v>33660</v>
      </c>
      <c r="C9237" t="s">
        <v>112</v>
      </c>
      <c r="D9237" t="s">
        <v>50030</v>
      </c>
      <c r="E9237" t="s">
        <v>42784</v>
      </c>
      <c r="F9237" t="s">
        <v>42785</v>
      </c>
      <c r="G9237" t="s">
        <v>52</v>
      </c>
      <c r="H9237" t="s">
        <v>74</v>
      </c>
      <c r="I9237" t="s">
        <v>2709</v>
      </c>
      <c r="J9237" s="18">
        <v>42551</v>
      </c>
      <c r="K9237" s="41" t="s">
        <v>49870</v>
      </c>
      <c r="L9237" s="42" t="s">
        <v>50031</v>
      </c>
      <c r="M9237" t="s">
        <v>50031</v>
      </c>
      <c r="N9237" t="s">
        <v>50032</v>
      </c>
      <c r="O9237" t="s">
        <v>50259</v>
      </c>
      <c r="P9237" t="s">
        <v>50260</v>
      </c>
      <c r="Q9237" s="40" t="s">
        <v>50260</v>
      </c>
      <c r="R9237" t="s">
        <v>40581</v>
      </c>
      <c r="S9237">
        <v>5.67</v>
      </c>
      <c r="T9237">
        <v>0</v>
      </c>
      <c r="U9237" t="s">
        <v>54</v>
      </c>
      <c r="W9237" t="s">
        <v>59</v>
      </c>
      <c r="X9237" t="s">
        <v>50261</v>
      </c>
    </row>
    <row r="9238" spans="1:24" x14ac:dyDescent="0.2">
      <c r="A9238">
        <v>51077</v>
      </c>
      <c r="B9238">
        <v>33669</v>
      </c>
      <c r="C9238" t="s">
        <v>19826</v>
      </c>
      <c r="D9238" t="s">
        <v>42455</v>
      </c>
      <c r="E9238" t="s">
        <v>42456</v>
      </c>
      <c r="F9238" t="s">
        <v>42457</v>
      </c>
      <c r="G9238" t="s">
        <v>52</v>
      </c>
      <c r="H9238" t="s">
        <v>76</v>
      </c>
      <c r="I9238" t="s">
        <v>148</v>
      </c>
      <c r="J9238" s="18">
        <v>42551</v>
      </c>
      <c r="K9238" s="41" t="s">
        <v>49870</v>
      </c>
      <c r="L9238" s="42" t="s">
        <v>49846</v>
      </c>
      <c r="M9238" t="s">
        <v>50033</v>
      </c>
      <c r="N9238" t="s">
        <v>50092</v>
      </c>
      <c r="O9238" t="s">
        <v>50189</v>
      </c>
      <c r="P9238" t="s">
        <v>50262</v>
      </c>
      <c r="Q9238" s="40" t="s">
        <v>50263</v>
      </c>
      <c r="R9238" t="s">
        <v>50034</v>
      </c>
      <c r="S9238">
        <v>1.97</v>
      </c>
      <c r="T9238">
        <v>0</v>
      </c>
      <c r="U9238" t="s">
        <v>54</v>
      </c>
      <c r="W9238" t="s">
        <v>59</v>
      </c>
      <c r="X9238" t="s">
        <v>50264</v>
      </c>
    </row>
    <row r="9239" spans="1:24" x14ac:dyDescent="0.2">
      <c r="A9239">
        <v>51078</v>
      </c>
      <c r="B9239">
        <v>33677</v>
      </c>
      <c r="C9239" t="s">
        <v>161</v>
      </c>
      <c r="D9239" t="s">
        <v>7199</v>
      </c>
      <c r="E9239" t="s">
        <v>7200</v>
      </c>
      <c r="F9239" t="s">
        <v>7201</v>
      </c>
      <c r="G9239" t="s">
        <v>52</v>
      </c>
      <c r="H9239" t="s">
        <v>70</v>
      </c>
      <c r="I9239" t="s">
        <v>1834</v>
      </c>
      <c r="J9239" s="18">
        <v>42551</v>
      </c>
      <c r="K9239" s="41" t="s">
        <v>49857</v>
      </c>
      <c r="L9239" s="42" t="s">
        <v>50092</v>
      </c>
      <c r="M9239" t="s">
        <v>50265</v>
      </c>
      <c r="N9239" t="s">
        <v>50266</v>
      </c>
      <c r="O9239" t="s">
        <v>50267</v>
      </c>
      <c r="P9239" t="s">
        <v>50141</v>
      </c>
      <c r="Q9239" s="40" t="s">
        <v>50141</v>
      </c>
      <c r="R9239" t="s">
        <v>48258</v>
      </c>
      <c r="S9239">
        <v>1.67</v>
      </c>
      <c r="T9239">
        <v>0</v>
      </c>
      <c r="U9239" t="s">
        <v>54</v>
      </c>
      <c r="W9239" t="s">
        <v>59</v>
      </c>
      <c r="X9239" t="s">
        <v>50268</v>
      </c>
    </row>
    <row r="9240" spans="1:24" x14ac:dyDescent="0.2">
      <c r="A9240">
        <v>51080</v>
      </c>
      <c r="B9240">
        <v>33681</v>
      </c>
      <c r="C9240" t="s">
        <v>161</v>
      </c>
      <c r="D9240" t="s">
        <v>50269</v>
      </c>
      <c r="E9240" t="s">
        <v>50270</v>
      </c>
      <c r="F9240" t="s">
        <v>50271</v>
      </c>
      <c r="G9240" t="s">
        <v>52</v>
      </c>
      <c r="H9240" t="s">
        <v>123</v>
      </c>
      <c r="I9240" t="s">
        <v>620</v>
      </c>
      <c r="J9240" s="18">
        <v>42551</v>
      </c>
      <c r="K9240" s="41" t="s">
        <v>49857</v>
      </c>
      <c r="L9240" s="42" t="s">
        <v>50272</v>
      </c>
      <c r="M9240" t="s">
        <v>50266</v>
      </c>
      <c r="N9240" t="s">
        <v>50221</v>
      </c>
      <c r="O9240" t="s">
        <v>50273</v>
      </c>
      <c r="P9240" t="s">
        <v>50268</v>
      </c>
      <c r="Q9240" s="40" t="s">
        <v>50268</v>
      </c>
      <c r="R9240" t="s">
        <v>48258</v>
      </c>
      <c r="S9240">
        <v>1.57</v>
      </c>
      <c r="T9240">
        <v>0</v>
      </c>
      <c r="U9240" t="s">
        <v>54</v>
      </c>
      <c r="W9240" t="s">
        <v>59</v>
      </c>
      <c r="X9240" t="s">
        <v>50274</v>
      </c>
    </row>
    <row r="9241" spans="1:24" x14ac:dyDescent="0.2">
      <c r="A9241">
        <v>51081</v>
      </c>
      <c r="B9241">
        <v>33664</v>
      </c>
      <c r="C9241" t="s">
        <v>110</v>
      </c>
      <c r="D9241" t="s">
        <v>50035</v>
      </c>
      <c r="E9241" t="s">
        <v>1941</v>
      </c>
      <c r="F9241" t="s">
        <v>50036</v>
      </c>
      <c r="H9241" t="s">
        <v>69</v>
      </c>
      <c r="I9241" t="s">
        <v>127</v>
      </c>
      <c r="J9241" s="18">
        <v>42551</v>
      </c>
      <c r="K9241" s="41" t="s">
        <v>50037</v>
      </c>
      <c r="L9241" s="42" t="s">
        <v>50038</v>
      </c>
      <c r="M9241" t="s">
        <v>49995</v>
      </c>
      <c r="N9241" t="s">
        <v>49888</v>
      </c>
      <c r="O9241" t="s">
        <v>50174</v>
      </c>
      <c r="P9241" t="s">
        <v>50275</v>
      </c>
      <c r="Q9241" s="40" t="s">
        <v>50275</v>
      </c>
      <c r="R9241" t="s">
        <v>50276</v>
      </c>
      <c r="S9241">
        <v>0</v>
      </c>
      <c r="T9241">
        <v>0</v>
      </c>
      <c r="W9241" t="s">
        <v>55</v>
      </c>
    </row>
    <row r="9242" spans="1:24" x14ac:dyDescent="0.2">
      <c r="A9242">
        <v>51081</v>
      </c>
      <c r="B9242">
        <v>0</v>
      </c>
      <c r="C9242" t="s">
        <v>110</v>
      </c>
      <c r="D9242" t="s">
        <v>50035</v>
      </c>
      <c r="E9242" t="s">
        <v>1941</v>
      </c>
      <c r="F9242" t="s">
        <v>50036</v>
      </c>
      <c r="H9242" t="s">
        <v>69</v>
      </c>
      <c r="I9242" t="s">
        <v>127</v>
      </c>
      <c r="J9242" s="18">
        <v>42551</v>
      </c>
      <c r="K9242" s="41" t="s">
        <v>50037</v>
      </c>
      <c r="L9242" s="42" t="s">
        <v>50277</v>
      </c>
      <c r="N9242" t="s">
        <v>50278</v>
      </c>
      <c r="O9242" t="s">
        <v>50279</v>
      </c>
      <c r="R9242" t="s">
        <v>50276</v>
      </c>
      <c r="S9242">
        <v>23.62</v>
      </c>
      <c r="T9242">
        <v>1</v>
      </c>
      <c r="W9242" t="s">
        <v>55</v>
      </c>
    </row>
    <row r="9243" spans="1:24" x14ac:dyDescent="0.2">
      <c r="A9243">
        <v>51082</v>
      </c>
      <c r="B9243">
        <v>33673</v>
      </c>
      <c r="C9243" t="s">
        <v>115</v>
      </c>
      <c r="D9243" t="s">
        <v>3520</v>
      </c>
      <c r="E9243" t="s">
        <v>1001</v>
      </c>
      <c r="F9243" t="s">
        <v>1002</v>
      </c>
      <c r="G9243" t="s">
        <v>56</v>
      </c>
      <c r="H9243" t="s">
        <v>80</v>
      </c>
      <c r="I9243" t="s">
        <v>30210</v>
      </c>
      <c r="J9243" s="18">
        <v>42551</v>
      </c>
      <c r="K9243" s="41" t="s">
        <v>49857</v>
      </c>
      <c r="L9243" s="42" t="s">
        <v>50280</v>
      </c>
      <c r="M9243" t="s">
        <v>50280</v>
      </c>
      <c r="N9243" t="s">
        <v>50281</v>
      </c>
      <c r="O9243" t="s">
        <v>50282</v>
      </c>
      <c r="P9243" t="s">
        <v>50283</v>
      </c>
      <c r="Q9243" s="40" t="s">
        <v>50284</v>
      </c>
      <c r="R9243" t="s">
        <v>49019</v>
      </c>
      <c r="S9243">
        <v>2.2000000000000002</v>
      </c>
      <c r="T9243">
        <v>0</v>
      </c>
      <c r="U9243" t="s">
        <v>54</v>
      </c>
      <c r="W9243" t="s">
        <v>59</v>
      </c>
      <c r="X9243" t="s">
        <v>50252</v>
      </c>
    </row>
    <row r="9244" spans="1:24" x14ac:dyDescent="0.2">
      <c r="A9244">
        <v>51083</v>
      </c>
      <c r="B9244">
        <v>33670</v>
      </c>
      <c r="C9244" t="s">
        <v>19826</v>
      </c>
      <c r="D9244" t="s">
        <v>50039</v>
      </c>
      <c r="E9244" t="s">
        <v>34331</v>
      </c>
      <c r="F9244" t="s">
        <v>50040</v>
      </c>
      <c r="G9244" t="s">
        <v>56</v>
      </c>
      <c r="H9244" t="s">
        <v>53</v>
      </c>
      <c r="I9244" t="s">
        <v>1009</v>
      </c>
      <c r="J9244" s="18">
        <v>42551</v>
      </c>
      <c r="K9244" s="41" t="s">
        <v>49996</v>
      </c>
      <c r="L9244" s="42" t="s">
        <v>50041</v>
      </c>
      <c r="M9244" t="s">
        <v>50042</v>
      </c>
      <c r="N9244" t="s">
        <v>50227</v>
      </c>
      <c r="O9244" t="s">
        <v>50285</v>
      </c>
      <c r="P9244" t="s">
        <v>50286</v>
      </c>
      <c r="Q9244" s="40" t="s">
        <v>50286</v>
      </c>
      <c r="R9244" t="s">
        <v>48258</v>
      </c>
      <c r="S9244">
        <v>1.3</v>
      </c>
      <c r="T9244">
        <v>0</v>
      </c>
      <c r="U9244" t="s">
        <v>54</v>
      </c>
      <c r="W9244" t="s">
        <v>59</v>
      </c>
      <c r="X9244" t="s">
        <v>50206</v>
      </c>
    </row>
    <row r="9245" spans="1:24" x14ac:dyDescent="0.2">
      <c r="A9245">
        <v>51084</v>
      </c>
      <c r="B9245">
        <v>33678</v>
      </c>
      <c r="C9245" t="s">
        <v>114</v>
      </c>
      <c r="D9245" t="s">
        <v>43236</v>
      </c>
      <c r="E9245" t="s">
        <v>43237</v>
      </c>
      <c r="F9245" t="s">
        <v>43238</v>
      </c>
      <c r="H9245" t="s">
        <v>76</v>
      </c>
      <c r="I9245" t="s">
        <v>148</v>
      </c>
      <c r="J9245" s="18">
        <v>42551</v>
      </c>
      <c r="K9245" s="41" t="s">
        <v>50287</v>
      </c>
      <c r="L9245" s="42" t="s">
        <v>50113</v>
      </c>
      <c r="M9245" t="s">
        <v>50227</v>
      </c>
      <c r="N9245" t="s">
        <v>50172</v>
      </c>
      <c r="O9245" t="s">
        <v>50288</v>
      </c>
      <c r="P9245" t="s">
        <v>49019</v>
      </c>
      <c r="Q9245" s="40" t="s">
        <v>49019</v>
      </c>
      <c r="R9245" t="s">
        <v>50289</v>
      </c>
      <c r="S9245">
        <v>6.1</v>
      </c>
      <c r="T9245">
        <v>0</v>
      </c>
      <c r="W9245" t="s">
        <v>55</v>
      </c>
    </row>
    <row r="9246" spans="1:24" x14ac:dyDescent="0.2">
      <c r="A9246">
        <v>51085</v>
      </c>
      <c r="B9246">
        <v>33676</v>
      </c>
      <c r="C9246" t="s">
        <v>19826</v>
      </c>
      <c r="D9246" t="s">
        <v>50290</v>
      </c>
      <c r="E9246" t="s">
        <v>50291</v>
      </c>
      <c r="F9246" t="s">
        <v>50292</v>
      </c>
      <c r="H9246" t="s">
        <v>6643</v>
      </c>
      <c r="I9246" t="s">
        <v>1927</v>
      </c>
      <c r="J9246" s="18">
        <v>42551</v>
      </c>
      <c r="K9246" s="41" t="s">
        <v>49726</v>
      </c>
      <c r="L9246" s="42" t="s">
        <v>50092</v>
      </c>
      <c r="M9246" t="s">
        <v>49857</v>
      </c>
      <c r="N9246" t="s">
        <v>50293</v>
      </c>
      <c r="O9246" t="s">
        <v>50294</v>
      </c>
      <c r="P9246" t="s">
        <v>50295</v>
      </c>
      <c r="Q9246" s="40" t="s">
        <v>50295</v>
      </c>
      <c r="R9246" t="s">
        <v>48258</v>
      </c>
      <c r="S9246">
        <v>1.83</v>
      </c>
      <c r="T9246">
        <v>0</v>
      </c>
      <c r="W9246" t="s">
        <v>55</v>
      </c>
    </row>
    <row r="9247" spans="1:24" x14ac:dyDescent="0.2">
      <c r="A9247">
        <v>51086</v>
      </c>
      <c r="B9247">
        <v>33686</v>
      </c>
      <c r="C9247" t="s">
        <v>19826</v>
      </c>
      <c r="D9247" t="s">
        <v>50296</v>
      </c>
      <c r="E9247" t="s">
        <v>50297</v>
      </c>
      <c r="F9247" t="s">
        <v>50298</v>
      </c>
      <c r="G9247" t="s">
        <v>52</v>
      </c>
      <c r="H9247" t="s">
        <v>70</v>
      </c>
      <c r="I9247" t="s">
        <v>1647</v>
      </c>
      <c r="J9247" s="18">
        <v>42551</v>
      </c>
      <c r="K9247" s="41" t="s">
        <v>50092</v>
      </c>
      <c r="L9247" s="42" t="s">
        <v>50139</v>
      </c>
      <c r="M9247" t="s">
        <v>50299</v>
      </c>
      <c r="N9247" t="s">
        <v>50300</v>
      </c>
      <c r="O9247" t="s">
        <v>50301</v>
      </c>
      <c r="P9247" t="s">
        <v>50302</v>
      </c>
      <c r="Q9247" s="40" t="s">
        <v>50303</v>
      </c>
      <c r="R9247" t="s">
        <v>48975</v>
      </c>
      <c r="S9247">
        <v>5.28</v>
      </c>
      <c r="T9247">
        <v>0</v>
      </c>
      <c r="U9247" t="s">
        <v>54</v>
      </c>
      <c r="W9247" t="s">
        <v>59</v>
      </c>
      <c r="X9247" t="s">
        <v>50279</v>
      </c>
    </row>
    <row r="9248" spans="1:24" x14ac:dyDescent="0.2">
      <c r="A9248">
        <v>51087</v>
      </c>
      <c r="B9248">
        <v>33683</v>
      </c>
      <c r="C9248" t="s">
        <v>112</v>
      </c>
      <c r="D9248" t="s">
        <v>50304</v>
      </c>
      <c r="E9248" t="s">
        <v>50305</v>
      </c>
      <c r="F9248" t="s">
        <v>50306</v>
      </c>
      <c r="H9248" t="s">
        <v>60</v>
      </c>
      <c r="I9248" t="s">
        <v>1514</v>
      </c>
      <c r="J9248" s="18">
        <v>42551</v>
      </c>
      <c r="K9248" s="41" t="s">
        <v>48695</v>
      </c>
      <c r="L9248" s="42" t="s">
        <v>50163</v>
      </c>
      <c r="M9248" t="s">
        <v>50163</v>
      </c>
      <c r="N9248" t="s">
        <v>50252</v>
      </c>
      <c r="O9248" t="s">
        <v>50279</v>
      </c>
      <c r="R9248" t="s">
        <v>50307</v>
      </c>
      <c r="S9248">
        <v>22.25</v>
      </c>
      <c r="T9248">
        <v>1</v>
      </c>
      <c r="W9248" t="s">
        <v>55</v>
      </c>
    </row>
    <row r="9249" spans="1:24" x14ac:dyDescent="0.2">
      <c r="A9249">
        <v>51088</v>
      </c>
      <c r="B9249">
        <v>33682</v>
      </c>
      <c r="C9249" t="s">
        <v>19826</v>
      </c>
      <c r="D9249" t="s">
        <v>50308</v>
      </c>
      <c r="E9249" t="s">
        <v>50309</v>
      </c>
      <c r="F9249" t="s">
        <v>50310</v>
      </c>
      <c r="G9249" t="s">
        <v>56</v>
      </c>
      <c r="H9249" t="s">
        <v>53</v>
      </c>
      <c r="I9249" t="s">
        <v>122</v>
      </c>
      <c r="J9249" s="18">
        <v>42551</v>
      </c>
      <c r="K9249" s="41" t="s">
        <v>49863</v>
      </c>
      <c r="L9249" s="42" t="s">
        <v>50311</v>
      </c>
      <c r="M9249" t="s">
        <v>50312</v>
      </c>
      <c r="N9249" t="s">
        <v>50313</v>
      </c>
      <c r="O9249" t="s">
        <v>50314</v>
      </c>
      <c r="P9249" t="s">
        <v>50315</v>
      </c>
      <c r="Q9249" s="40" t="s">
        <v>50315</v>
      </c>
      <c r="R9249" t="s">
        <v>48258</v>
      </c>
      <c r="S9249">
        <v>0.83</v>
      </c>
      <c r="T9249">
        <v>0</v>
      </c>
      <c r="U9249" t="s">
        <v>54</v>
      </c>
      <c r="W9249" t="s">
        <v>59</v>
      </c>
      <c r="X9249" t="s">
        <v>50262</v>
      </c>
    </row>
    <row r="9250" spans="1:24" x14ac:dyDescent="0.2">
      <c r="A9250">
        <v>51091</v>
      </c>
      <c r="B9250">
        <v>33689</v>
      </c>
      <c r="C9250" t="s">
        <v>112</v>
      </c>
      <c r="D9250" t="s">
        <v>32514</v>
      </c>
      <c r="E9250" t="s">
        <v>32515</v>
      </c>
      <c r="F9250" t="s">
        <v>32516</v>
      </c>
      <c r="H9250" t="s">
        <v>105</v>
      </c>
      <c r="I9250" t="s">
        <v>159</v>
      </c>
      <c r="J9250" s="18">
        <v>42551</v>
      </c>
      <c r="K9250" s="41" t="s">
        <v>49741</v>
      </c>
      <c r="L9250" s="42" t="s">
        <v>50316</v>
      </c>
      <c r="M9250" t="s">
        <v>50262</v>
      </c>
      <c r="N9250" t="s">
        <v>50317</v>
      </c>
      <c r="O9250" t="s">
        <v>50318</v>
      </c>
      <c r="R9250" t="s">
        <v>50319</v>
      </c>
      <c r="S9250">
        <v>21.38</v>
      </c>
      <c r="T9250">
        <v>1</v>
      </c>
      <c r="W9250" t="s">
        <v>55</v>
      </c>
    </row>
    <row r="9251" spans="1:24" x14ac:dyDescent="0.2">
      <c r="A9251">
        <v>51092</v>
      </c>
      <c r="B9251">
        <v>33687</v>
      </c>
      <c r="C9251" t="s">
        <v>161</v>
      </c>
      <c r="D9251" t="s">
        <v>9357</v>
      </c>
      <c r="E9251" t="s">
        <v>9358</v>
      </c>
      <c r="F9251" t="s">
        <v>9359</v>
      </c>
      <c r="G9251" t="s">
        <v>52</v>
      </c>
      <c r="H9251" t="s">
        <v>64</v>
      </c>
      <c r="I9251" t="s">
        <v>988</v>
      </c>
      <c r="J9251" s="18">
        <v>42551</v>
      </c>
      <c r="K9251" s="41" t="s">
        <v>49821</v>
      </c>
      <c r="L9251" s="42" t="s">
        <v>50320</v>
      </c>
      <c r="M9251" t="s">
        <v>50320</v>
      </c>
      <c r="N9251" t="s">
        <v>50275</v>
      </c>
      <c r="O9251" t="s">
        <v>50096</v>
      </c>
      <c r="P9251" t="s">
        <v>50321</v>
      </c>
      <c r="Q9251" s="40" t="s">
        <v>50321</v>
      </c>
      <c r="R9251" t="s">
        <v>44263</v>
      </c>
      <c r="S9251">
        <v>5.75</v>
      </c>
      <c r="T9251">
        <v>0</v>
      </c>
      <c r="U9251" t="s">
        <v>58</v>
      </c>
      <c r="W9251" t="s">
        <v>59</v>
      </c>
      <c r="X9251" t="s">
        <v>50322</v>
      </c>
    </row>
    <row r="9252" spans="1:24" x14ac:dyDescent="0.2">
      <c r="A9252">
        <v>51094</v>
      </c>
      <c r="B9252">
        <v>33688</v>
      </c>
      <c r="C9252" t="s">
        <v>110</v>
      </c>
      <c r="D9252" t="s">
        <v>7786</v>
      </c>
      <c r="E9252" t="s">
        <v>7787</v>
      </c>
      <c r="F9252" t="s">
        <v>7788</v>
      </c>
      <c r="H9252" t="s">
        <v>68</v>
      </c>
      <c r="I9252" t="s">
        <v>130</v>
      </c>
      <c r="J9252" s="18">
        <v>42551</v>
      </c>
      <c r="K9252" s="41" t="s">
        <v>50314</v>
      </c>
      <c r="L9252" s="42" t="s">
        <v>50323</v>
      </c>
      <c r="M9252" t="s">
        <v>50324</v>
      </c>
      <c r="N9252" t="s">
        <v>50174</v>
      </c>
      <c r="O9252" t="s">
        <v>50268</v>
      </c>
      <c r="P9252" t="s">
        <v>50325</v>
      </c>
      <c r="Q9252" s="40" t="s">
        <v>50325</v>
      </c>
      <c r="R9252" t="s">
        <v>49887</v>
      </c>
      <c r="S9252">
        <v>0</v>
      </c>
      <c r="T9252">
        <v>0</v>
      </c>
      <c r="W9252" t="s">
        <v>55</v>
      </c>
    </row>
    <row r="9253" spans="1:24" x14ac:dyDescent="0.2">
      <c r="A9253">
        <v>51094</v>
      </c>
      <c r="B9253">
        <v>0</v>
      </c>
      <c r="C9253" t="s">
        <v>110</v>
      </c>
      <c r="D9253" t="s">
        <v>7786</v>
      </c>
      <c r="E9253" t="s">
        <v>7787</v>
      </c>
      <c r="F9253" t="s">
        <v>7788</v>
      </c>
      <c r="G9253" t="s">
        <v>56</v>
      </c>
      <c r="H9253" t="s">
        <v>68</v>
      </c>
      <c r="I9253" t="s">
        <v>130</v>
      </c>
      <c r="J9253" s="18">
        <v>42551</v>
      </c>
      <c r="K9253" s="41" t="s">
        <v>50314</v>
      </c>
      <c r="L9253" s="42" t="s">
        <v>50326</v>
      </c>
      <c r="Q9253" s="40" t="s">
        <v>50325</v>
      </c>
      <c r="R9253" t="s">
        <v>49887</v>
      </c>
      <c r="S9253">
        <v>0.97</v>
      </c>
      <c r="T9253">
        <v>0</v>
      </c>
      <c r="U9253" t="s">
        <v>54</v>
      </c>
      <c r="W9253" t="s">
        <v>59</v>
      </c>
      <c r="X9253" t="s">
        <v>50327</v>
      </c>
    </row>
    <row r="9254" spans="1:24" x14ac:dyDescent="0.2">
      <c r="A9254">
        <v>51101</v>
      </c>
      <c r="B9254">
        <v>33690</v>
      </c>
      <c r="C9254" t="s">
        <v>115</v>
      </c>
      <c r="D9254" t="s">
        <v>733</v>
      </c>
      <c r="E9254" t="s">
        <v>734</v>
      </c>
      <c r="F9254" t="s">
        <v>735</v>
      </c>
      <c r="H9254" t="s">
        <v>74</v>
      </c>
      <c r="I9254" t="s">
        <v>736</v>
      </c>
      <c r="J9254" s="18">
        <v>42551</v>
      </c>
      <c r="K9254" s="41" t="s">
        <v>50142</v>
      </c>
      <c r="L9254" s="42" t="s">
        <v>50283</v>
      </c>
      <c r="M9254" t="s">
        <v>50249</v>
      </c>
      <c r="N9254" t="s">
        <v>50232</v>
      </c>
      <c r="O9254" t="s">
        <v>50328</v>
      </c>
      <c r="R9254" t="s">
        <v>50329</v>
      </c>
      <c r="S9254">
        <v>20.77</v>
      </c>
      <c r="T9254">
        <v>1</v>
      </c>
      <c r="W9254" t="s">
        <v>55</v>
      </c>
    </row>
    <row r="9255" spans="1:24" x14ac:dyDescent="0.2">
      <c r="A9255">
        <v>51102</v>
      </c>
      <c r="B9255">
        <v>33691</v>
      </c>
      <c r="C9255" t="s">
        <v>19826</v>
      </c>
      <c r="D9255" t="s">
        <v>50330</v>
      </c>
      <c r="E9255" t="s">
        <v>50331</v>
      </c>
      <c r="F9255" t="s">
        <v>50332</v>
      </c>
      <c r="G9255" t="s">
        <v>56</v>
      </c>
      <c r="H9255" t="s">
        <v>50333</v>
      </c>
      <c r="I9255" t="s">
        <v>50334</v>
      </c>
      <c r="J9255" s="18">
        <v>42551</v>
      </c>
      <c r="K9255" s="41" t="s">
        <v>49727</v>
      </c>
      <c r="L9255" s="42" t="s">
        <v>50335</v>
      </c>
      <c r="M9255" t="s">
        <v>50248</v>
      </c>
      <c r="N9255" t="s">
        <v>50336</v>
      </c>
      <c r="O9255" t="s">
        <v>50013</v>
      </c>
      <c r="P9255" t="s">
        <v>50337</v>
      </c>
      <c r="Q9255" s="40" t="s">
        <v>50201</v>
      </c>
      <c r="R9255" t="s">
        <v>49866</v>
      </c>
      <c r="S9255">
        <v>4.88</v>
      </c>
      <c r="T9255">
        <v>0</v>
      </c>
      <c r="U9255" t="s">
        <v>54</v>
      </c>
      <c r="W9255" t="s">
        <v>59</v>
      </c>
      <c r="X9255" t="s">
        <v>50338</v>
      </c>
    </row>
    <row r="9256" spans="1:24" x14ac:dyDescent="0.2">
      <c r="A9256">
        <v>51103</v>
      </c>
      <c r="B9256">
        <v>33700</v>
      </c>
      <c r="C9256" t="s">
        <v>109</v>
      </c>
      <c r="D9256" t="s">
        <v>50339</v>
      </c>
      <c r="E9256" t="s">
        <v>50340</v>
      </c>
      <c r="F9256" t="s">
        <v>50341</v>
      </c>
      <c r="G9256" t="s">
        <v>52</v>
      </c>
      <c r="I9256" t="s">
        <v>142</v>
      </c>
      <c r="J9256" s="18">
        <v>42551</v>
      </c>
      <c r="K9256" s="41" t="s">
        <v>50176</v>
      </c>
      <c r="L9256" s="42" t="s">
        <v>50342</v>
      </c>
      <c r="M9256" t="s">
        <v>49887</v>
      </c>
      <c r="N9256" t="s">
        <v>50343</v>
      </c>
      <c r="O9256" t="s">
        <v>50344</v>
      </c>
      <c r="P9256" t="s">
        <v>50345</v>
      </c>
      <c r="Q9256" s="40" t="s">
        <v>50345</v>
      </c>
      <c r="R9256" t="s">
        <v>48975</v>
      </c>
      <c r="S9256">
        <v>1.9</v>
      </c>
      <c r="T9256">
        <v>0</v>
      </c>
      <c r="U9256" t="s">
        <v>54</v>
      </c>
      <c r="W9256" t="s">
        <v>59</v>
      </c>
      <c r="X9256" t="s">
        <v>50346</v>
      </c>
    </row>
    <row r="9257" spans="1:24" x14ac:dyDescent="0.2">
      <c r="A9257">
        <v>51106</v>
      </c>
      <c r="B9257">
        <v>33694</v>
      </c>
      <c r="C9257" t="s">
        <v>114</v>
      </c>
      <c r="D9257" t="s">
        <v>50347</v>
      </c>
      <c r="E9257" t="s">
        <v>50348</v>
      </c>
      <c r="F9257" t="s">
        <v>50349</v>
      </c>
      <c r="G9257" t="s">
        <v>52</v>
      </c>
      <c r="H9257" t="s">
        <v>6643</v>
      </c>
      <c r="I9257" t="s">
        <v>6644</v>
      </c>
      <c r="J9257" s="18">
        <v>42551</v>
      </c>
      <c r="K9257" s="41" t="s">
        <v>50350</v>
      </c>
      <c r="L9257" s="42" t="s">
        <v>50351</v>
      </c>
      <c r="M9257" t="s">
        <v>50352</v>
      </c>
      <c r="N9257" t="s">
        <v>50078</v>
      </c>
      <c r="O9257" t="s">
        <v>50343</v>
      </c>
      <c r="P9257" t="s">
        <v>50353</v>
      </c>
      <c r="Q9257" s="40" t="s">
        <v>50354</v>
      </c>
      <c r="R9257" t="s">
        <v>49019</v>
      </c>
      <c r="S9257">
        <v>1.35</v>
      </c>
      <c r="T9257">
        <v>0</v>
      </c>
      <c r="U9257" t="s">
        <v>54</v>
      </c>
      <c r="W9257" t="s">
        <v>59</v>
      </c>
      <c r="X9257" t="s">
        <v>50288</v>
      </c>
    </row>
    <row r="9258" spans="1:24" x14ac:dyDescent="0.2">
      <c r="A9258">
        <v>51107</v>
      </c>
      <c r="B9258">
        <v>33693</v>
      </c>
      <c r="C9258" t="s">
        <v>161</v>
      </c>
      <c r="D9258" t="s">
        <v>50355</v>
      </c>
      <c r="E9258" t="s">
        <v>50356</v>
      </c>
      <c r="F9258" t="s">
        <v>50357</v>
      </c>
      <c r="G9258" t="s">
        <v>56</v>
      </c>
      <c r="H9258" t="s">
        <v>6434</v>
      </c>
      <c r="I9258" t="s">
        <v>1464</v>
      </c>
      <c r="J9258" s="18">
        <v>42551</v>
      </c>
      <c r="K9258" s="41" t="s">
        <v>50358</v>
      </c>
      <c r="L9258" s="42" t="s">
        <v>50359</v>
      </c>
      <c r="M9258" t="s">
        <v>50359</v>
      </c>
      <c r="N9258" t="s">
        <v>50360</v>
      </c>
      <c r="O9258" t="s">
        <v>50361</v>
      </c>
      <c r="P9258" t="s">
        <v>50162</v>
      </c>
      <c r="Q9258" s="40" t="s">
        <v>50362</v>
      </c>
      <c r="R9258" t="s">
        <v>49019</v>
      </c>
      <c r="S9258">
        <v>2.33</v>
      </c>
      <c r="T9258">
        <v>0</v>
      </c>
      <c r="U9258" t="s">
        <v>54</v>
      </c>
      <c r="W9258" t="s">
        <v>59</v>
      </c>
      <c r="X9258" t="s">
        <v>50363</v>
      </c>
    </row>
    <row r="9259" spans="1:24" x14ac:dyDescent="0.2">
      <c r="A9259">
        <v>51108</v>
      </c>
      <c r="B9259">
        <v>33699</v>
      </c>
      <c r="C9259" t="s">
        <v>110</v>
      </c>
      <c r="D9259" t="s">
        <v>50364</v>
      </c>
      <c r="E9259" t="s">
        <v>50365</v>
      </c>
      <c r="F9259" t="s">
        <v>50366</v>
      </c>
      <c r="G9259" t="s">
        <v>52</v>
      </c>
      <c r="H9259" t="s">
        <v>63</v>
      </c>
      <c r="I9259" t="s">
        <v>12710</v>
      </c>
      <c r="J9259" s="18">
        <v>42551</v>
      </c>
      <c r="K9259" s="41" t="s">
        <v>50367</v>
      </c>
      <c r="L9259" s="42" t="s">
        <v>50368</v>
      </c>
      <c r="M9259" t="s">
        <v>50176</v>
      </c>
      <c r="N9259" t="s">
        <v>50302</v>
      </c>
      <c r="O9259" t="s">
        <v>50369</v>
      </c>
      <c r="P9259" t="s">
        <v>50301</v>
      </c>
      <c r="Q9259" s="40" t="s">
        <v>50204</v>
      </c>
      <c r="R9259" t="s">
        <v>41570</v>
      </c>
      <c r="S9259">
        <v>1.97</v>
      </c>
      <c r="T9259">
        <v>0</v>
      </c>
      <c r="U9259" t="s">
        <v>58</v>
      </c>
      <c r="W9259" t="s">
        <v>59</v>
      </c>
      <c r="X9259" t="s">
        <v>50370</v>
      </c>
    </row>
    <row r="9260" spans="1:24" x14ac:dyDescent="0.2">
      <c r="A9260">
        <v>51109</v>
      </c>
      <c r="B9260">
        <v>33696</v>
      </c>
      <c r="C9260" t="s">
        <v>161</v>
      </c>
      <c r="D9260" t="s">
        <v>41814</v>
      </c>
      <c r="E9260" t="s">
        <v>41815</v>
      </c>
      <c r="F9260" t="s">
        <v>41816</v>
      </c>
      <c r="H9260" t="s">
        <v>101</v>
      </c>
      <c r="I9260" t="s">
        <v>162</v>
      </c>
      <c r="J9260" s="18">
        <v>42551</v>
      </c>
      <c r="K9260" s="41" t="s">
        <v>50371</v>
      </c>
      <c r="L9260" s="42" t="s">
        <v>50079</v>
      </c>
      <c r="M9260" t="s">
        <v>50360</v>
      </c>
      <c r="N9260" t="s">
        <v>50372</v>
      </c>
      <c r="O9260" t="s">
        <v>50373</v>
      </c>
      <c r="R9260" t="s">
        <v>49505</v>
      </c>
      <c r="S9260">
        <v>19.3</v>
      </c>
      <c r="T9260">
        <v>1</v>
      </c>
      <c r="W9260" t="s">
        <v>55</v>
      </c>
    </row>
    <row r="9261" spans="1:24" x14ac:dyDescent="0.2">
      <c r="A9261">
        <v>51119</v>
      </c>
      <c r="B9261">
        <v>33701</v>
      </c>
      <c r="C9261" t="s">
        <v>115</v>
      </c>
      <c r="D9261" t="s">
        <v>26084</v>
      </c>
      <c r="E9261" t="s">
        <v>26085</v>
      </c>
      <c r="F9261" t="s">
        <v>26086</v>
      </c>
      <c r="H9261" t="s">
        <v>67</v>
      </c>
      <c r="I9261" t="s">
        <v>1638</v>
      </c>
      <c r="J9261" s="18">
        <v>42551</v>
      </c>
      <c r="K9261" s="41" t="s">
        <v>50374</v>
      </c>
      <c r="L9261" s="42" t="s">
        <v>50375</v>
      </c>
      <c r="M9261" t="s">
        <v>50376</v>
      </c>
      <c r="N9261" t="s">
        <v>50377</v>
      </c>
      <c r="O9261" t="s">
        <v>50378</v>
      </c>
      <c r="R9261" t="s">
        <v>49476</v>
      </c>
      <c r="S9261">
        <v>18.350000000000001</v>
      </c>
      <c r="T9261">
        <v>1</v>
      </c>
      <c r="W9261" t="s">
        <v>55</v>
      </c>
    </row>
    <row r="9262" spans="1:24" x14ac:dyDescent="0.2">
      <c r="A9262">
        <v>51120</v>
      </c>
      <c r="B9262">
        <v>4488</v>
      </c>
      <c r="C9262" t="s">
        <v>113</v>
      </c>
      <c r="D9262" t="s">
        <v>50379</v>
      </c>
      <c r="E9262" t="s">
        <v>49320</v>
      </c>
      <c r="F9262" t="s">
        <v>49321</v>
      </c>
      <c r="H9262" t="s">
        <v>76</v>
      </c>
      <c r="I9262" t="s">
        <v>148</v>
      </c>
      <c r="J9262" s="18">
        <v>42551</v>
      </c>
      <c r="K9262" s="41" t="s">
        <v>50380</v>
      </c>
      <c r="L9262" s="42" t="s">
        <v>50377</v>
      </c>
      <c r="M9262" t="s">
        <v>50377</v>
      </c>
      <c r="N9262" t="s">
        <v>50381</v>
      </c>
      <c r="O9262" t="s">
        <v>50318</v>
      </c>
      <c r="R9262" t="s">
        <v>49111</v>
      </c>
      <c r="S9262">
        <v>18.28</v>
      </c>
      <c r="T9262">
        <v>1</v>
      </c>
      <c r="W9262" t="s">
        <v>55</v>
      </c>
    </row>
    <row r="9263" spans="1:24" x14ac:dyDescent="0.2">
      <c r="A9263">
        <v>51122</v>
      </c>
      <c r="B9263">
        <v>33705</v>
      </c>
      <c r="C9263" t="s">
        <v>113</v>
      </c>
      <c r="D9263" t="s">
        <v>50382</v>
      </c>
      <c r="E9263" t="s">
        <v>50383</v>
      </c>
      <c r="F9263" t="s">
        <v>50384</v>
      </c>
      <c r="H9263" t="s">
        <v>1497</v>
      </c>
      <c r="I9263" t="s">
        <v>28099</v>
      </c>
      <c r="J9263" s="18">
        <v>42551</v>
      </c>
      <c r="K9263" s="41" t="s">
        <v>50385</v>
      </c>
      <c r="L9263" s="42" t="s">
        <v>50386</v>
      </c>
      <c r="M9263" t="s">
        <v>50387</v>
      </c>
      <c r="N9263" t="s">
        <v>50388</v>
      </c>
      <c r="O9263" t="s">
        <v>50389</v>
      </c>
      <c r="R9263" t="s">
        <v>50390</v>
      </c>
      <c r="S9263">
        <v>17.670000000000002</v>
      </c>
      <c r="T9263">
        <v>1</v>
      </c>
      <c r="W9263" t="s">
        <v>55</v>
      </c>
    </row>
    <row r="9264" spans="1:24" x14ac:dyDescent="0.2">
      <c r="A9264">
        <v>51123</v>
      </c>
      <c r="B9264">
        <v>33707</v>
      </c>
      <c r="C9264" t="s">
        <v>19826</v>
      </c>
      <c r="D9264" t="s">
        <v>11248</v>
      </c>
      <c r="E9264" t="s">
        <v>11249</v>
      </c>
      <c r="F9264" t="s">
        <v>11250</v>
      </c>
      <c r="G9264" t="s">
        <v>52</v>
      </c>
      <c r="H9264" t="s">
        <v>70</v>
      </c>
      <c r="I9264" t="s">
        <v>11251</v>
      </c>
      <c r="J9264" s="18">
        <v>42551</v>
      </c>
      <c r="K9264" s="41" t="s">
        <v>50235</v>
      </c>
      <c r="L9264" s="42" t="s">
        <v>50391</v>
      </c>
      <c r="M9264" t="s">
        <v>50392</v>
      </c>
      <c r="N9264" t="s">
        <v>50393</v>
      </c>
      <c r="O9264" t="s">
        <v>50394</v>
      </c>
      <c r="P9264" t="s">
        <v>50110</v>
      </c>
      <c r="Q9264" s="40" t="s">
        <v>50110</v>
      </c>
      <c r="R9264" t="s">
        <v>50395</v>
      </c>
      <c r="S9264">
        <v>2.75</v>
      </c>
      <c r="T9264">
        <v>0</v>
      </c>
      <c r="U9264" t="s">
        <v>54</v>
      </c>
      <c r="W9264" t="s">
        <v>59</v>
      </c>
      <c r="X9264" t="s">
        <v>50396</v>
      </c>
    </row>
    <row r="9265" spans="1:24" x14ac:dyDescent="0.2">
      <c r="A9265">
        <v>51124</v>
      </c>
      <c r="B9265">
        <v>33711</v>
      </c>
      <c r="C9265" t="s">
        <v>115</v>
      </c>
      <c r="D9265" t="s">
        <v>50397</v>
      </c>
      <c r="E9265" t="s">
        <v>50398</v>
      </c>
      <c r="F9265" t="s">
        <v>50399</v>
      </c>
      <c r="H9265" t="s">
        <v>1497</v>
      </c>
      <c r="I9265" t="s">
        <v>7437</v>
      </c>
      <c r="J9265" s="18">
        <v>42551</v>
      </c>
      <c r="K9265" s="41" t="s">
        <v>50084</v>
      </c>
      <c r="L9265" s="42" t="s">
        <v>50400</v>
      </c>
      <c r="M9265" t="s">
        <v>50199</v>
      </c>
      <c r="N9265" t="s">
        <v>50401</v>
      </c>
      <c r="O9265" t="s">
        <v>50402</v>
      </c>
      <c r="P9265" t="s">
        <v>50403</v>
      </c>
      <c r="Q9265" s="40" t="s">
        <v>50403</v>
      </c>
      <c r="R9265" t="s">
        <v>50404</v>
      </c>
      <c r="S9265">
        <v>2.75</v>
      </c>
      <c r="T9265">
        <v>0</v>
      </c>
      <c r="W9265" t="s">
        <v>55</v>
      </c>
    </row>
    <row r="9266" spans="1:24" x14ac:dyDescent="0.2">
      <c r="A9266">
        <v>51126</v>
      </c>
      <c r="B9266">
        <v>33712</v>
      </c>
      <c r="C9266" t="s">
        <v>19826</v>
      </c>
      <c r="D9266" t="s">
        <v>50405</v>
      </c>
      <c r="E9266" t="s">
        <v>50406</v>
      </c>
      <c r="F9266" t="s">
        <v>50407</v>
      </c>
      <c r="H9266" t="s">
        <v>2071</v>
      </c>
      <c r="I9266" t="s">
        <v>18718</v>
      </c>
      <c r="J9266" s="18">
        <v>42551</v>
      </c>
      <c r="K9266" s="41" t="s">
        <v>41570</v>
      </c>
      <c r="L9266" s="42" t="s">
        <v>50151</v>
      </c>
      <c r="M9266" t="s">
        <v>50254</v>
      </c>
      <c r="N9266" t="s">
        <v>50104</v>
      </c>
      <c r="O9266" t="s">
        <v>50408</v>
      </c>
      <c r="P9266" t="s">
        <v>48975</v>
      </c>
      <c r="Q9266" s="40" t="s">
        <v>50322</v>
      </c>
      <c r="R9266" t="s">
        <v>50409</v>
      </c>
      <c r="S9266">
        <v>1.4</v>
      </c>
      <c r="T9266">
        <v>0</v>
      </c>
      <c r="W9266" t="s">
        <v>55</v>
      </c>
    </row>
    <row r="9267" spans="1:24" x14ac:dyDescent="0.2">
      <c r="A9267">
        <v>51129</v>
      </c>
      <c r="B9267">
        <v>33714</v>
      </c>
      <c r="C9267" t="s">
        <v>45775</v>
      </c>
      <c r="D9267" t="s">
        <v>9488</v>
      </c>
      <c r="E9267" t="s">
        <v>2061</v>
      </c>
      <c r="F9267" t="s">
        <v>2062</v>
      </c>
      <c r="G9267" t="s">
        <v>52</v>
      </c>
      <c r="H9267" t="s">
        <v>79</v>
      </c>
      <c r="I9267" t="s">
        <v>160</v>
      </c>
      <c r="J9267" s="18">
        <v>42551</v>
      </c>
      <c r="K9267" s="41" t="s">
        <v>49019</v>
      </c>
      <c r="L9267" s="42" t="s">
        <v>50410</v>
      </c>
      <c r="M9267" t="s">
        <v>50233</v>
      </c>
      <c r="P9267" t="s">
        <v>50155</v>
      </c>
      <c r="Q9267" s="40" t="s">
        <v>50155</v>
      </c>
      <c r="R9267" t="s">
        <v>40581</v>
      </c>
      <c r="S9267">
        <v>0.03</v>
      </c>
      <c r="T9267">
        <v>0</v>
      </c>
      <c r="U9267" t="s">
        <v>54</v>
      </c>
      <c r="W9267" t="s">
        <v>59</v>
      </c>
      <c r="X9267" t="s">
        <v>50411</v>
      </c>
    </row>
    <row r="9268" spans="1:24" x14ac:dyDescent="0.2">
      <c r="A9268">
        <v>51131</v>
      </c>
      <c r="B9268">
        <v>33713</v>
      </c>
      <c r="C9268" t="s">
        <v>114</v>
      </c>
      <c r="D9268" t="s">
        <v>38046</v>
      </c>
      <c r="E9268" t="s">
        <v>38047</v>
      </c>
      <c r="F9268" t="s">
        <v>38048</v>
      </c>
      <c r="H9268" t="s">
        <v>106</v>
      </c>
      <c r="I9268" t="s">
        <v>4433</v>
      </c>
      <c r="J9268" s="18">
        <v>42551</v>
      </c>
      <c r="K9268" s="41" t="s">
        <v>50084</v>
      </c>
      <c r="L9268" s="42" t="s">
        <v>50301</v>
      </c>
      <c r="M9268" t="s">
        <v>50412</v>
      </c>
      <c r="N9268" t="s">
        <v>50097</v>
      </c>
      <c r="O9268" t="s">
        <v>50413</v>
      </c>
      <c r="R9268" t="s">
        <v>49070</v>
      </c>
      <c r="S9268">
        <v>16.8</v>
      </c>
      <c r="T9268">
        <v>1</v>
      </c>
      <c r="W9268" t="s">
        <v>55</v>
      </c>
    </row>
    <row r="9269" spans="1:24" x14ac:dyDescent="0.2">
      <c r="A9269">
        <v>51134</v>
      </c>
      <c r="B9269">
        <v>33716</v>
      </c>
      <c r="C9269" t="s">
        <v>113</v>
      </c>
      <c r="D9269" t="s">
        <v>38809</v>
      </c>
      <c r="E9269" t="s">
        <v>38810</v>
      </c>
      <c r="F9269" t="s">
        <v>38811</v>
      </c>
      <c r="H9269" t="s">
        <v>53</v>
      </c>
      <c r="I9269" t="s">
        <v>147</v>
      </c>
      <c r="J9269" s="18">
        <v>42551</v>
      </c>
      <c r="K9269" s="41" t="s">
        <v>50414</v>
      </c>
      <c r="L9269" s="42" t="s">
        <v>50415</v>
      </c>
      <c r="M9269" t="s">
        <v>50415</v>
      </c>
      <c r="R9269" t="s">
        <v>50416</v>
      </c>
      <c r="S9269">
        <v>16.37</v>
      </c>
      <c r="T9269">
        <v>1</v>
      </c>
      <c r="W9269" t="s">
        <v>55</v>
      </c>
    </row>
    <row r="9270" spans="1:24" x14ac:dyDescent="0.2">
      <c r="A9270">
        <v>51137</v>
      </c>
      <c r="B9270">
        <v>33722</v>
      </c>
      <c r="C9270" t="s">
        <v>113</v>
      </c>
      <c r="D9270" t="s">
        <v>50417</v>
      </c>
      <c r="E9270" t="s">
        <v>50418</v>
      </c>
      <c r="F9270" t="s">
        <v>50419</v>
      </c>
      <c r="H9270" t="s">
        <v>79</v>
      </c>
      <c r="I9270" t="s">
        <v>160</v>
      </c>
      <c r="J9270" s="18">
        <v>42551</v>
      </c>
      <c r="K9270" s="41" t="s">
        <v>50420</v>
      </c>
      <c r="L9270" s="42" t="s">
        <v>50421</v>
      </c>
      <c r="M9270" t="s">
        <v>50421</v>
      </c>
      <c r="S9270">
        <v>13.93</v>
      </c>
      <c r="T9270">
        <v>1</v>
      </c>
      <c r="W9270" t="s">
        <v>55</v>
      </c>
    </row>
    <row r="9271" spans="1:24" x14ac:dyDescent="0.2">
      <c r="A9271">
        <v>51138</v>
      </c>
      <c r="B9271">
        <v>33717</v>
      </c>
      <c r="C9271" t="s">
        <v>115</v>
      </c>
      <c r="D9271" t="s">
        <v>26372</v>
      </c>
      <c r="E9271" t="s">
        <v>26373</v>
      </c>
      <c r="F9271" t="s">
        <v>26374</v>
      </c>
      <c r="G9271" t="s">
        <v>52</v>
      </c>
      <c r="H9271" t="s">
        <v>57</v>
      </c>
      <c r="I9271" t="s">
        <v>929</v>
      </c>
      <c r="J9271" s="18">
        <v>42551</v>
      </c>
      <c r="K9271" s="41" t="s">
        <v>50422</v>
      </c>
      <c r="L9271" s="42" t="s">
        <v>50423</v>
      </c>
      <c r="M9271" t="s">
        <v>50424</v>
      </c>
      <c r="N9271" t="s">
        <v>50425</v>
      </c>
      <c r="O9271" t="s">
        <v>50425</v>
      </c>
      <c r="P9271" t="s">
        <v>50426</v>
      </c>
      <c r="Q9271" s="40" t="s">
        <v>50426</v>
      </c>
      <c r="R9271" t="s">
        <v>50427</v>
      </c>
      <c r="S9271">
        <v>1.55</v>
      </c>
      <c r="T9271">
        <v>0</v>
      </c>
      <c r="U9271" t="s">
        <v>54</v>
      </c>
      <c r="W9271" t="s">
        <v>59</v>
      </c>
      <c r="X9271" t="s">
        <v>50428</v>
      </c>
    </row>
    <row r="9272" spans="1:24" x14ac:dyDescent="0.2">
      <c r="A9272">
        <v>51139</v>
      </c>
      <c r="B9272">
        <v>33718</v>
      </c>
      <c r="C9272" t="s">
        <v>114</v>
      </c>
      <c r="D9272" t="s">
        <v>38964</v>
      </c>
      <c r="E9272" t="s">
        <v>38965</v>
      </c>
      <c r="F9272" t="s">
        <v>38966</v>
      </c>
      <c r="G9272" t="s">
        <v>52</v>
      </c>
      <c r="H9272" t="s">
        <v>76</v>
      </c>
      <c r="I9272" t="s">
        <v>151</v>
      </c>
      <c r="J9272" s="18">
        <v>42551</v>
      </c>
      <c r="K9272" s="41" t="s">
        <v>50110</v>
      </c>
      <c r="L9272" s="42" t="s">
        <v>50429</v>
      </c>
      <c r="M9272" t="s">
        <v>50430</v>
      </c>
      <c r="N9272" t="s">
        <v>50425</v>
      </c>
      <c r="O9272" t="s">
        <v>50425</v>
      </c>
      <c r="P9272" t="s">
        <v>50426</v>
      </c>
      <c r="Q9272" s="40" t="s">
        <v>50426</v>
      </c>
      <c r="R9272" t="s">
        <v>50431</v>
      </c>
      <c r="S9272">
        <v>1.4</v>
      </c>
      <c r="T9272">
        <v>0</v>
      </c>
      <c r="U9272" t="s">
        <v>54</v>
      </c>
      <c r="W9272" t="s">
        <v>59</v>
      </c>
      <c r="X9272" t="s">
        <v>50432</v>
      </c>
    </row>
    <row r="9273" spans="1:24" x14ac:dyDescent="0.2">
      <c r="A9273">
        <v>51140</v>
      </c>
      <c r="B9273">
        <v>33719</v>
      </c>
      <c r="C9273" t="s">
        <v>111</v>
      </c>
      <c r="D9273" t="s">
        <v>37908</v>
      </c>
      <c r="E9273" t="s">
        <v>37909</v>
      </c>
      <c r="F9273" t="s">
        <v>37910</v>
      </c>
      <c r="G9273" t="s">
        <v>52</v>
      </c>
      <c r="H9273" t="s">
        <v>74</v>
      </c>
      <c r="I9273" t="s">
        <v>134</v>
      </c>
      <c r="J9273" s="18">
        <v>42551</v>
      </c>
      <c r="K9273" s="41" t="s">
        <v>50433</v>
      </c>
      <c r="L9273" s="42" t="s">
        <v>50434</v>
      </c>
      <c r="M9273" t="s">
        <v>50430</v>
      </c>
      <c r="N9273" t="s">
        <v>50425</v>
      </c>
      <c r="O9273" t="s">
        <v>50425</v>
      </c>
      <c r="P9273" t="s">
        <v>50435</v>
      </c>
      <c r="Q9273" s="40" t="s">
        <v>50435</v>
      </c>
      <c r="R9273" t="s">
        <v>50431</v>
      </c>
      <c r="S9273">
        <v>1.38</v>
      </c>
      <c r="T9273">
        <v>0</v>
      </c>
      <c r="U9273" t="s">
        <v>54</v>
      </c>
      <c r="W9273" t="s">
        <v>59</v>
      </c>
      <c r="X9273" t="s">
        <v>50436</v>
      </c>
    </row>
    <row r="9274" spans="1:24" x14ac:dyDescent="0.2">
      <c r="A9274">
        <v>51141</v>
      </c>
      <c r="B9274">
        <v>33720</v>
      </c>
      <c r="C9274" t="s">
        <v>115</v>
      </c>
      <c r="E9274" t="s">
        <v>13955</v>
      </c>
      <c r="F9274" t="s">
        <v>13956</v>
      </c>
      <c r="H9274" t="s">
        <v>7266</v>
      </c>
      <c r="I9274" t="s">
        <v>7838</v>
      </c>
      <c r="J9274" s="18">
        <v>42551</v>
      </c>
      <c r="K9274" s="41" t="s">
        <v>40581</v>
      </c>
      <c r="L9274" s="42" t="s">
        <v>50437</v>
      </c>
      <c r="M9274" t="s">
        <v>50438</v>
      </c>
      <c r="R9274" t="s">
        <v>49070</v>
      </c>
      <c r="S9274">
        <v>14.87</v>
      </c>
      <c r="T9274">
        <v>1</v>
      </c>
      <c r="W9274" t="s">
        <v>55</v>
      </c>
    </row>
    <row r="9275" spans="1:24" x14ac:dyDescent="0.2">
      <c r="A9275">
        <v>51142</v>
      </c>
      <c r="B9275">
        <v>33728</v>
      </c>
      <c r="C9275" t="s">
        <v>114</v>
      </c>
      <c r="D9275" t="s">
        <v>50439</v>
      </c>
      <c r="E9275" t="s">
        <v>50440</v>
      </c>
      <c r="F9275" t="s">
        <v>50441</v>
      </c>
      <c r="H9275" t="s">
        <v>53</v>
      </c>
      <c r="I9275" t="s">
        <v>836</v>
      </c>
      <c r="J9275" s="18">
        <v>42551</v>
      </c>
      <c r="K9275" s="41" t="s">
        <v>50442</v>
      </c>
      <c r="L9275" s="42" t="s">
        <v>50443</v>
      </c>
      <c r="M9275" t="s">
        <v>50444</v>
      </c>
      <c r="R9275" t="s">
        <v>50289</v>
      </c>
      <c r="S9275">
        <v>0.02</v>
      </c>
      <c r="T9275">
        <v>0</v>
      </c>
      <c r="W9275" t="s">
        <v>55</v>
      </c>
    </row>
    <row r="9276" spans="1:24" x14ac:dyDescent="0.2">
      <c r="A9276">
        <v>51147</v>
      </c>
      <c r="B9276">
        <v>33723</v>
      </c>
      <c r="C9276" t="s">
        <v>112</v>
      </c>
      <c r="D9276" t="s">
        <v>50445</v>
      </c>
      <c r="E9276" t="s">
        <v>50446</v>
      </c>
      <c r="F9276" t="s">
        <v>50447</v>
      </c>
      <c r="H9276" t="s">
        <v>5089</v>
      </c>
      <c r="I9276" t="s">
        <v>9453</v>
      </c>
      <c r="J9276" s="18">
        <v>42551</v>
      </c>
      <c r="K9276" s="41" t="s">
        <v>49856</v>
      </c>
      <c r="L9276" s="42" t="s">
        <v>50106</v>
      </c>
      <c r="M9276" t="s">
        <v>50106</v>
      </c>
      <c r="R9276" t="s">
        <v>50319</v>
      </c>
      <c r="S9276">
        <v>13.52</v>
      </c>
      <c r="T9276">
        <v>1</v>
      </c>
      <c r="W9276" t="s">
        <v>55</v>
      </c>
    </row>
    <row r="9277" spans="1:24" x14ac:dyDescent="0.2">
      <c r="A9277">
        <v>51148</v>
      </c>
      <c r="B9277">
        <v>33724</v>
      </c>
      <c r="C9277" t="s">
        <v>45621</v>
      </c>
      <c r="D9277" t="s">
        <v>45248</v>
      </c>
      <c r="E9277" t="s">
        <v>45249</v>
      </c>
      <c r="F9277" t="s">
        <v>45250</v>
      </c>
      <c r="H9277" t="s">
        <v>64</v>
      </c>
      <c r="I9277" t="s">
        <v>988</v>
      </c>
      <c r="J9277" s="18">
        <v>42551</v>
      </c>
      <c r="K9277" s="41" t="s">
        <v>48924</v>
      </c>
      <c r="L9277" s="42" t="s">
        <v>50077</v>
      </c>
      <c r="M9277" t="s">
        <v>50112</v>
      </c>
      <c r="R9277" t="s">
        <v>50319</v>
      </c>
      <c r="S9277">
        <v>12.97</v>
      </c>
      <c r="T9277">
        <v>1</v>
      </c>
      <c r="W9277" t="s">
        <v>55</v>
      </c>
    </row>
    <row r="9278" spans="1:24" x14ac:dyDescent="0.2">
      <c r="A9278">
        <v>51150</v>
      </c>
      <c r="B9278">
        <v>33725</v>
      </c>
      <c r="C9278" t="s">
        <v>19826</v>
      </c>
      <c r="E9278" t="s">
        <v>41135</v>
      </c>
      <c r="F9278" t="s">
        <v>41136</v>
      </c>
      <c r="H9278" t="s">
        <v>105</v>
      </c>
      <c r="I9278" t="s">
        <v>141</v>
      </c>
      <c r="J9278" s="18">
        <v>42551</v>
      </c>
      <c r="K9278" s="41" t="s">
        <v>50448</v>
      </c>
      <c r="L9278" s="42" t="s">
        <v>50449</v>
      </c>
      <c r="M9278" t="s">
        <v>50450</v>
      </c>
      <c r="R9278" t="s">
        <v>49059</v>
      </c>
      <c r="S9278">
        <v>12.68</v>
      </c>
      <c r="T9278">
        <v>1</v>
      </c>
      <c r="W9278" t="s">
        <v>55</v>
      </c>
    </row>
    <row r="9279" spans="1:24" x14ac:dyDescent="0.2">
      <c r="A9279" t="s">
        <v>29</v>
      </c>
      <c r="B9279" t="s">
        <v>30</v>
      </c>
      <c r="C9279" t="s">
        <v>31</v>
      </c>
      <c r="D9279" t="s">
        <v>32</v>
      </c>
      <c r="E9279" t="s">
        <v>28</v>
      </c>
      <c r="F9279" t="s">
        <v>33</v>
      </c>
      <c r="G9279" t="s">
        <v>34</v>
      </c>
      <c r="H9279" t="s">
        <v>35</v>
      </c>
      <c r="I9279" t="s">
        <v>36</v>
      </c>
      <c r="J9279" s="18" t="s">
        <v>37</v>
      </c>
      <c r="K9279" s="41" t="s">
        <v>38</v>
      </c>
      <c r="L9279" s="42" t="s">
        <v>39</v>
      </c>
      <c r="M9279" t="s">
        <v>40</v>
      </c>
      <c r="N9279" t="s">
        <v>41</v>
      </c>
      <c r="O9279" t="s">
        <v>42</v>
      </c>
      <c r="P9279" t="s">
        <v>43</v>
      </c>
      <c r="Q9279" s="40" t="s">
        <v>44</v>
      </c>
      <c r="R9279" t="s">
        <v>45</v>
      </c>
      <c r="S9279" t="s">
        <v>46</v>
      </c>
      <c r="T9279" t="s">
        <v>47</v>
      </c>
      <c r="U9279" t="s">
        <v>48</v>
      </c>
      <c r="V9279" t="s">
        <v>49</v>
      </c>
      <c r="W9279" t="s">
        <v>50</v>
      </c>
      <c r="X9279" t="s">
        <v>51</v>
      </c>
    </row>
    <row r="9280" spans="1:24" x14ac:dyDescent="0.2">
      <c r="A9280">
        <v>49253</v>
      </c>
      <c r="B9280">
        <v>0</v>
      </c>
      <c r="C9280" t="s">
        <v>109</v>
      </c>
      <c r="D9280" t="s">
        <v>40208</v>
      </c>
      <c r="E9280" t="s">
        <v>22827</v>
      </c>
      <c r="F9280" t="s">
        <v>22828</v>
      </c>
      <c r="H9280" t="s">
        <v>64</v>
      </c>
      <c r="I9280" t="s">
        <v>152</v>
      </c>
      <c r="J9280" s="18">
        <v>42520</v>
      </c>
      <c r="K9280" s="41" t="s">
        <v>40152</v>
      </c>
      <c r="L9280" s="42" t="s">
        <v>50482</v>
      </c>
      <c r="N9280" t="s">
        <v>50483</v>
      </c>
      <c r="O9280" t="s">
        <v>50484</v>
      </c>
      <c r="P9280" t="s">
        <v>50485</v>
      </c>
      <c r="Q9280" s="40" t="s">
        <v>50486</v>
      </c>
      <c r="R9280" t="s">
        <v>50487</v>
      </c>
      <c r="S9280">
        <v>17.88</v>
      </c>
      <c r="T9280">
        <v>1</v>
      </c>
      <c r="W9280" t="s">
        <v>55</v>
      </c>
    </row>
    <row r="9281" spans="1:24" x14ac:dyDescent="0.2">
      <c r="A9281">
        <v>49497</v>
      </c>
      <c r="B9281">
        <v>33823</v>
      </c>
      <c r="C9281" t="s">
        <v>161</v>
      </c>
      <c r="D9281" t="s">
        <v>50488</v>
      </c>
      <c r="E9281" t="s">
        <v>50489</v>
      </c>
      <c r="F9281" t="s">
        <v>50490</v>
      </c>
      <c r="H9281" t="s">
        <v>254</v>
      </c>
      <c r="I9281" t="s">
        <v>50491</v>
      </c>
      <c r="J9281" s="18">
        <v>42523</v>
      </c>
      <c r="K9281" s="41" t="s">
        <v>49168</v>
      </c>
      <c r="L9281" s="42" t="s">
        <v>50492</v>
      </c>
      <c r="M9281" t="s">
        <v>50493</v>
      </c>
      <c r="N9281" t="s">
        <v>50494</v>
      </c>
      <c r="O9281" t="s">
        <v>50495</v>
      </c>
      <c r="P9281" t="s">
        <v>50496</v>
      </c>
      <c r="Q9281" s="40" t="s">
        <v>50497</v>
      </c>
      <c r="R9281" t="s">
        <v>50498</v>
      </c>
      <c r="S9281">
        <v>39.979999999999997</v>
      </c>
      <c r="T9281">
        <v>2</v>
      </c>
      <c r="W9281" t="s">
        <v>55</v>
      </c>
    </row>
    <row r="9282" spans="1:24" x14ac:dyDescent="0.2">
      <c r="A9282">
        <v>49813</v>
      </c>
      <c r="B9282">
        <v>33802</v>
      </c>
      <c r="C9282" t="s">
        <v>161</v>
      </c>
      <c r="D9282" t="s">
        <v>37028</v>
      </c>
      <c r="E9282" t="s">
        <v>37029</v>
      </c>
      <c r="F9282" t="s">
        <v>37030</v>
      </c>
      <c r="G9282" t="s">
        <v>52</v>
      </c>
      <c r="H9282" t="s">
        <v>64</v>
      </c>
      <c r="I9282" t="s">
        <v>988</v>
      </c>
      <c r="J9282" s="18">
        <v>42529</v>
      </c>
      <c r="K9282" s="41" t="s">
        <v>50499</v>
      </c>
      <c r="L9282" s="42" t="s">
        <v>50500</v>
      </c>
      <c r="M9282" t="s">
        <v>50501</v>
      </c>
      <c r="N9282" t="s">
        <v>50502</v>
      </c>
      <c r="O9282" t="s">
        <v>50503</v>
      </c>
      <c r="P9282" t="s">
        <v>50504</v>
      </c>
      <c r="Q9282" s="40" t="s">
        <v>50505</v>
      </c>
      <c r="R9282" t="s">
        <v>50506</v>
      </c>
      <c r="S9282">
        <v>4.2300000000000004</v>
      </c>
      <c r="T9282">
        <v>0</v>
      </c>
      <c r="U9282" t="s">
        <v>54</v>
      </c>
      <c r="W9282" t="s">
        <v>59</v>
      </c>
      <c r="X9282" t="s">
        <v>50507</v>
      </c>
    </row>
    <row r="9283" spans="1:24" x14ac:dyDescent="0.2">
      <c r="A9283">
        <v>49829</v>
      </c>
      <c r="B9283">
        <v>0</v>
      </c>
      <c r="C9283" t="s">
        <v>109</v>
      </c>
      <c r="D9283" t="s">
        <v>43649</v>
      </c>
      <c r="E9283" t="s">
        <v>43650</v>
      </c>
      <c r="F9283" t="s">
        <v>43651</v>
      </c>
      <c r="G9283" t="s">
        <v>56</v>
      </c>
      <c r="H9283" t="s">
        <v>57</v>
      </c>
      <c r="I9283" t="s">
        <v>135</v>
      </c>
      <c r="J9283" s="18">
        <v>42529</v>
      </c>
      <c r="K9283" s="41" t="s">
        <v>43625</v>
      </c>
      <c r="L9283" s="42" t="s">
        <v>50508</v>
      </c>
      <c r="N9283" t="s">
        <v>50509</v>
      </c>
      <c r="O9283" t="s">
        <v>50510</v>
      </c>
      <c r="P9283" t="s">
        <v>50511</v>
      </c>
      <c r="Q9283" s="40" t="s">
        <v>50510</v>
      </c>
      <c r="R9283" t="s">
        <v>50512</v>
      </c>
      <c r="S9283">
        <v>4.72</v>
      </c>
      <c r="T9283">
        <v>0</v>
      </c>
      <c r="U9283" t="s">
        <v>54</v>
      </c>
      <c r="W9283" t="s">
        <v>59</v>
      </c>
      <c r="X9283" t="s">
        <v>50513</v>
      </c>
    </row>
    <row r="9284" spans="1:24" x14ac:dyDescent="0.2">
      <c r="A9284">
        <v>49917</v>
      </c>
      <c r="B9284">
        <v>0</v>
      </c>
      <c r="C9284" t="s">
        <v>112</v>
      </c>
      <c r="E9284" t="s">
        <v>2585</v>
      </c>
      <c r="F9284" t="s">
        <v>2586</v>
      </c>
      <c r="H9284" t="s">
        <v>74</v>
      </c>
      <c r="I9284" t="s">
        <v>736</v>
      </c>
      <c r="J9284" s="18">
        <v>42534</v>
      </c>
      <c r="K9284" s="41" t="s">
        <v>47068</v>
      </c>
      <c r="L9284" s="42" t="s">
        <v>50514</v>
      </c>
      <c r="N9284" t="s">
        <v>50515</v>
      </c>
      <c r="O9284" t="s">
        <v>50516</v>
      </c>
      <c r="R9284" t="s">
        <v>50020</v>
      </c>
      <c r="S9284">
        <v>70.849999999999994</v>
      </c>
      <c r="T9284">
        <v>3</v>
      </c>
      <c r="W9284" t="s">
        <v>55</v>
      </c>
    </row>
    <row r="9285" spans="1:24" x14ac:dyDescent="0.2">
      <c r="A9285">
        <v>49929</v>
      </c>
      <c r="B9285">
        <v>0</v>
      </c>
      <c r="C9285" t="s">
        <v>110</v>
      </c>
      <c r="E9285" t="s">
        <v>41901</v>
      </c>
      <c r="F9285" t="s">
        <v>41902</v>
      </c>
      <c r="H9285" t="s">
        <v>254</v>
      </c>
      <c r="I9285" t="s">
        <v>41903</v>
      </c>
      <c r="J9285" s="18">
        <v>42534</v>
      </c>
      <c r="K9285" s="41" t="s">
        <v>46531</v>
      </c>
      <c r="L9285" s="42" t="s">
        <v>50517</v>
      </c>
      <c r="N9285" t="s">
        <v>50518</v>
      </c>
      <c r="O9285" t="s">
        <v>50519</v>
      </c>
      <c r="P9285" t="s">
        <v>50520</v>
      </c>
      <c r="Q9285" s="40" t="s">
        <v>50521</v>
      </c>
      <c r="R9285" t="s">
        <v>49476</v>
      </c>
      <c r="S9285">
        <v>4</v>
      </c>
      <c r="T9285">
        <v>0</v>
      </c>
      <c r="W9285" t="s">
        <v>55</v>
      </c>
    </row>
    <row r="9286" spans="1:24" x14ac:dyDescent="0.2">
      <c r="A9286">
        <v>50278</v>
      </c>
      <c r="B9286">
        <v>0</v>
      </c>
      <c r="C9286" t="s">
        <v>114</v>
      </c>
      <c r="D9286" t="s">
        <v>45689</v>
      </c>
      <c r="E9286" t="s">
        <v>45690</v>
      </c>
      <c r="F9286" t="s">
        <v>45691</v>
      </c>
      <c r="G9286" t="s">
        <v>52</v>
      </c>
      <c r="H9286" t="s">
        <v>67</v>
      </c>
      <c r="I9286" t="s">
        <v>138</v>
      </c>
      <c r="J9286" s="18">
        <v>42538</v>
      </c>
      <c r="K9286" s="41" t="s">
        <v>45322</v>
      </c>
      <c r="L9286" s="42" t="s">
        <v>50522</v>
      </c>
      <c r="N9286" t="s">
        <v>50523</v>
      </c>
      <c r="O9286" t="s">
        <v>50524</v>
      </c>
      <c r="P9286" t="s">
        <v>50525</v>
      </c>
      <c r="Q9286" s="40" t="s">
        <v>50525</v>
      </c>
      <c r="R9286" t="s">
        <v>49890</v>
      </c>
      <c r="S9286">
        <v>1.97</v>
      </c>
      <c r="T9286">
        <v>0</v>
      </c>
      <c r="U9286" t="s">
        <v>54</v>
      </c>
      <c r="W9286" t="s">
        <v>59</v>
      </c>
      <c r="X9286" t="s">
        <v>50526</v>
      </c>
    </row>
    <row r="9287" spans="1:24" x14ac:dyDescent="0.2">
      <c r="A9287">
        <v>50404</v>
      </c>
      <c r="B9287">
        <v>0</v>
      </c>
      <c r="C9287" t="s">
        <v>161</v>
      </c>
      <c r="D9287" t="s">
        <v>50527</v>
      </c>
      <c r="E9287" t="s">
        <v>46295</v>
      </c>
      <c r="F9287" t="s">
        <v>46296</v>
      </c>
      <c r="G9287" t="s">
        <v>52</v>
      </c>
      <c r="H9287" t="s">
        <v>64</v>
      </c>
      <c r="I9287" t="s">
        <v>152</v>
      </c>
      <c r="J9287" s="18">
        <v>42541</v>
      </c>
      <c r="K9287" s="41" t="s">
        <v>46031</v>
      </c>
      <c r="L9287" s="42" t="s">
        <v>50528</v>
      </c>
      <c r="N9287" t="s">
        <v>50529</v>
      </c>
      <c r="O9287" t="s">
        <v>50530</v>
      </c>
      <c r="P9287" t="s">
        <v>50531</v>
      </c>
      <c r="Q9287" s="40" t="s">
        <v>50532</v>
      </c>
      <c r="R9287" t="s">
        <v>50487</v>
      </c>
      <c r="S9287">
        <v>25.9</v>
      </c>
      <c r="T9287">
        <v>1</v>
      </c>
      <c r="U9287" t="s">
        <v>54</v>
      </c>
      <c r="W9287" t="s">
        <v>59</v>
      </c>
      <c r="X9287" t="s">
        <v>50533</v>
      </c>
    </row>
    <row r="9288" spans="1:24" x14ac:dyDescent="0.2">
      <c r="A9288">
        <v>50775</v>
      </c>
      <c r="B9288">
        <v>0</v>
      </c>
      <c r="C9288" t="s">
        <v>109</v>
      </c>
      <c r="D9288" t="s">
        <v>48259</v>
      </c>
      <c r="E9288" t="s">
        <v>48260</v>
      </c>
      <c r="F9288" t="s">
        <v>48261</v>
      </c>
      <c r="H9288" t="s">
        <v>101</v>
      </c>
      <c r="I9288" t="s">
        <v>162</v>
      </c>
      <c r="J9288" s="18">
        <v>42545</v>
      </c>
      <c r="K9288" s="41" t="s">
        <v>48262</v>
      </c>
      <c r="L9288" s="42" t="s">
        <v>50534</v>
      </c>
      <c r="N9288" t="s">
        <v>50535</v>
      </c>
      <c r="O9288" t="s">
        <v>50536</v>
      </c>
      <c r="P9288" t="s">
        <v>50537</v>
      </c>
      <c r="Q9288" s="40" t="s">
        <v>50538</v>
      </c>
      <c r="R9288" t="s">
        <v>49168</v>
      </c>
      <c r="S9288">
        <v>3.87</v>
      </c>
      <c r="T9288">
        <v>0</v>
      </c>
      <c r="W9288" t="s">
        <v>55</v>
      </c>
    </row>
    <row r="9289" spans="1:24" x14ac:dyDescent="0.2">
      <c r="A9289">
        <v>50825</v>
      </c>
      <c r="B9289">
        <v>0</v>
      </c>
      <c r="C9289" t="s">
        <v>109</v>
      </c>
      <c r="E9289" t="s">
        <v>48024</v>
      </c>
      <c r="F9289" t="s">
        <v>48025</v>
      </c>
      <c r="G9289" t="s">
        <v>56</v>
      </c>
      <c r="H9289" t="s">
        <v>53</v>
      </c>
      <c r="I9289" t="s">
        <v>122</v>
      </c>
      <c r="J9289" s="18">
        <v>42546</v>
      </c>
      <c r="K9289" s="41" t="s">
        <v>48816</v>
      </c>
      <c r="L9289" s="42" t="s">
        <v>50539</v>
      </c>
      <c r="M9289" t="s">
        <v>50539</v>
      </c>
      <c r="P9289" t="s">
        <v>50539</v>
      </c>
      <c r="Q9289" s="40" t="s">
        <v>50539</v>
      </c>
      <c r="R9289" t="s">
        <v>48818</v>
      </c>
      <c r="S9289">
        <v>0</v>
      </c>
      <c r="T9289">
        <v>0</v>
      </c>
      <c r="U9289" t="s">
        <v>54</v>
      </c>
      <c r="W9289" t="s">
        <v>59</v>
      </c>
      <c r="X9289" t="s">
        <v>50540</v>
      </c>
    </row>
    <row r="9290" spans="1:24" x14ac:dyDescent="0.2">
      <c r="A9290">
        <v>50912</v>
      </c>
      <c r="B9290">
        <v>33767</v>
      </c>
      <c r="C9290" t="s">
        <v>115</v>
      </c>
      <c r="D9290" t="s">
        <v>50541</v>
      </c>
      <c r="E9290" t="s">
        <v>50542</v>
      </c>
      <c r="F9290" t="s">
        <v>50543</v>
      </c>
      <c r="G9290" t="s">
        <v>52</v>
      </c>
      <c r="H9290" t="s">
        <v>63</v>
      </c>
      <c r="I9290" t="s">
        <v>1905</v>
      </c>
      <c r="J9290" s="18">
        <v>42548</v>
      </c>
      <c r="K9290" s="41" t="s">
        <v>50529</v>
      </c>
      <c r="L9290" s="42" t="s">
        <v>50544</v>
      </c>
      <c r="M9290" t="s">
        <v>50545</v>
      </c>
      <c r="N9290" t="s">
        <v>50546</v>
      </c>
      <c r="O9290" t="s">
        <v>50547</v>
      </c>
      <c r="P9290" t="s">
        <v>50548</v>
      </c>
      <c r="Q9290" s="40" t="s">
        <v>50549</v>
      </c>
      <c r="R9290" t="s">
        <v>50276</v>
      </c>
      <c r="S9290">
        <v>1.47</v>
      </c>
      <c r="T9290">
        <v>0</v>
      </c>
      <c r="U9290" t="s">
        <v>54</v>
      </c>
      <c r="W9290" t="s">
        <v>59</v>
      </c>
      <c r="X9290" t="s">
        <v>50550</v>
      </c>
    </row>
    <row r="9291" spans="1:24" x14ac:dyDescent="0.2">
      <c r="A9291">
        <v>50951</v>
      </c>
      <c r="B9291">
        <v>33727</v>
      </c>
      <c r="C9291" t="s">
        <v>161</v>
      </c>
      <c r="D9291" t="s">
        <v>48437</v>
      </c>
      <c r="E9291" t="s">
        <v>48438</v>
      </c>
      <c r="F9291" t="s">
        <v>48439</v>
      </c>
      <c r="G9291" t="s">
        <v>52</v>
      </c>
      <c r="H9291" t="s">
        <v>53</v>
      </c>
      <c r="I9291" t="s">
        <v>147</v>
      </c>
      <c r="J9291" s="18">
        <v>42549</v>
      </c>
      <c r="K9291" s="41" t="s">
        <v>50144</v>
      </c>
      <c r="L9291" s="42" t="s">
        <v>50145</v>
      </c>
      <c r="M9291" t="s">
        <v>50146</v>
      </c>
      <c r="N9291" t="s">
        <v>50551</v>
      </c>
      <c r="O9291" t="s">
        <v>50552</v>
      </c>
      <c r="P9291" t="s">
        <v>50553</v>
      </c>
      <c r="Q9291" s="40" t="s">
        <v>50554</v>
      </c>
      <c r="R9291" t="s">
        <v>49059</v>
      </c>
      <c r="S9291">
        <v>8.1199999999999992</v>
      </c>
      <c r="T9291">
        <v>0</v>
      </c>
      <c r="U9291" t="s">
        <v>54</v>
      </c>
      <c r="W9291" t="s">
        <v>59</v>
      </c>
      <c r="X9291" t="s">
        <v>50555</v>
      </c>
    </row>
    <row r="9292" spans="1:24" x14ac:dyDescent="0.2">
      <c r="A9292">
        <v>50962</v>
      </c>
      <c r="B9292">
        <v>0</v>
      </c>
      <c r="C9292" t="s">
        <v>113</v>
      </c>
      <c r="D9292" t="s">
        <v>49472</v>
      </c>
      <c r="E9292" t="s">
        <v>49473</v>
      </c>
      <c r="F9292" t="s">
        <v>49474</v>
      </c>
      <c r="H9292" t="s">
        <v>76</v>
      </c>
      <c r="I9292" t="s">
        <v>85</v>
      </c>
      <c r="J9292" s="18">
        <v>42549</v>
      </c>
      <c r="K9292" s="41" t="s">
        <v>49008</v>
      </c>
      <c r="L9292" s="42" t="s">
        <v>50556</v>
      </c>
      <c r="P9292" t="s">
        <v>50557</v>
      </c>
      <c r="Q9292" s="40" t="s">
        <v>50557</v>
      </c>
      <c r="R9292" t="s">
        <v>49476</v>
      </c>
      <c r="S9292">
        <v>0.08</v>
      </c>
      <c r="T9292">
        <v>0</v>
      </c>
      <c r="W9292" t="s">
        <v>55</v>
      </c>
    </row>
    <row r="9293" spans="1:24" x14ac:dyDescent="0.2">
      <c r="A9293">
        <v>50975</v>
      </c>
      <c r="B9293">
        <v>33752</v>
      </c>
      <c r="C9293" t="s">
        <v>115</v>
      </c>
      <c r="D9293" t="s">
        <v>49245</v>
      </c>
      <c r="E9293" t="s">
        <v>49246</v>
      </c>
      <c r="F9293" t="s">
        <v>49247</v>
      </c>
      <c r="G9293" t="s">
        <v>52</v>
      </c>
      <c r="H9293" t="s">
        <v>62</v>
      </c>
      <c r="I9293" t="s">
        <v>1186</v>
      </c>
      <c r="J9293" s="18">
        <v>42549</v>
      </c>
      <c r="K9293" s="41" t="s">
        <v>50558</v>
      </c>
      <c r="L9293" s="42" t="s">
        <v>50559</v>
      </c>
      <c r="M9293" t="s">
        <v>50560</v>
      </c>
      <c r="N9293" t="s">
        <v>50561</v>
      </c>
      <c r="O9293" t="s">
        <v>50562</v>
      </c>
      <c r="P9293" t="s">
        <v>50563</v>
      </c>
      <c r="Q9293" s="40" t="s">
        <v>50563</v>
      </c>
      <c r="R9293" t="s">
        <v>50564</v>
      </c>
      <c r="S9293">
        <v>3.25</v>
      </c>
      <c r="T9293">
        <v>0</v>
      </c>
      <c r="U9293" t="s">
        <v>54</v>
      </c>
      <c r="W9293" t="s">
        <v>59</v>
      </c>
      <c r="X9293" t="s">
        <v>50565</v>
      </c>
    </row>
    <row r="9294" spans="1:24" x14ac:dyDescent="0.2">
      <c r="A9294">
        <v>50983</v>
      </c>
      <c r="B9294">
        <v>0</v>
      </c>
      <c r="C9294" t="s">
        <v>109</v>
      </c>
      <c r="D9294" t="s">
        <v>49506</v>
      </c>
      <c r="E9294" t="s">
        <v>49507</v>
      </c>
      <c r="F9294" t="s">
        <v>49508</v>
      </c>
      <c r="H9294" t="s">
        <v>80</v>
      </c>
      <c r="I9294" t="s">
        <v>30210</v>
      </c>
      <c r="J9294" s="18">
        <v>42549</v>
      </c>
      <c r="K9294" s="41" t="s">
        <v>49409</v>
      </c>
      <c r="L9294" s="42" t="s">
        <v>50565</v>
      </c>
      <c r="N9294" t="s">
        <v>50566</v>
      </c>
      <c r="O9294" t="s">
        <v>50567</v>
      </c>
      <c r="P9294" t="s">
        <v>50568</v>
      </c>
      <c r="Q9294" s="40" t="s">
        <v>50568</v>
      </c>
      <c r="R9294" t="s">
        <v>50020</v>
      </c>
      <c r="S9294">
        <v>17.78</v>
      </c>
      <c r="T9294">
        <v>1</v>
      </c>
      <c r="W9294" t="s">
        <v>55</v>
      </c>
    </row>
    <row r="9295" spans="1:24" x14ac:dyDescent="0.2">
      <c r="A9295">
        <v>50989</v>
      </c>
      <c r="B9295">
        <v>33756</v>
      </c>
      <c r="C9295" t="s">
        <v>115</v>
      </c>
      <c r="D9295" t="s">
        <v>50569</v>
      </c>
      <c r="E9295" t="s">
        <v>10127</v>
      </c>
      <c r="F9295" t="s">
        <v>10128</v>
      </c>
      <c r="G9295" t="s">
        <v>52</v>
      </c>
      <c r="H9295" t="s">
        <v>3690</v>
      </c>
      <c r="I9295" t="s">
        <v>4216</v>
      </c>
      <c r="J9295" s="18">
        <v>42549</v>
      </c>
      <c r="K9295" s="41" t="s">
        <v>50570</v>
      </c>
      <c r="L9295" s="42" t="s">
        <v>50571</v>
      </c>
      <c r="M9295" t="s">
        <v>50571</v>
      </c>
      <c r="N9295" t="s">
        <v>50572</v>
      </c>
      <c r="O9295" t="s">
        <v>50573</v>
      </c>
      <c r="P9295" t="s">
        <v>50574</v>
      </c>
      <c r="Q9295" s="40" t="s">
        <v>50574</v>
      </c>
      <c r="R9295" t="s">
        <v>50564</v>
      </c>
      <c r="S9295">
        <v>2.95</v>
      </c>
      <c r="T9295">
        <v>0</v>
      </c>
      <c r="U9295" t="s">
        <v>54</v>
      </c>
      <c r="W9295" t="s">
        <v>59</v>
      </c>
      <c r="X9295" t="s">
        <v>50575</v>
      </c>
    </row>
    <row r="9296" spans="1:24" x14ac:dyDescent="0.2">
      <c r="A9296">
        <v>51008</v>
      </c>
      <c r="B9296">
        <v>33729</v>
      </c>
      <c r="C9296" t="s">
        <v>111</v>
      </c>
      <c r="D9296" t="s">
        <v>13925</v>
      </c>
      <c r="E9296" t="s">
        <v>13926</v>
      </c>
      <c r="F9296" t="s">
        <v>13927</v>
      </c>
      <c r="G9296" t="s">
        <v>52</v>
      </c>
      <c r="H9296" t="s">
        <v>57</v>
      </c>
      <c r="I9296" t="s">
        <v>7712</v>
      </c>
      <c r="J9296" s="18">
        <v>42550</v>
      </c>
      <c r="K9296" s="41" t="s">
        <v>50576</v>
      </c>
      <c r="L9296" s="42" t="s">
        <v>50577</v>
      </c>
      <c r="M9296" t="s">
        <v>50578</v>
      </c>
      <c r="N9296" t="s">
        <v>50579</v>
      </c>
      <c r="O9296" t="s">
        <v>50580</v>
      </c>
      <c r="P9296" t="s">
        <v>50581</v>
      </c>
      <c r="Q9296" s="40" t="s">
        <v>50581</v>
      </c>
      <c r="R9296" t="s">
        <v>50276</v>
      </c>
      <c r="S9296">
        <v>3.18</v>
      </c>
      <c r="T9296">
        <v>0</v>
      </c>
      <c r="U9296" t="s">
        <v>54</v>
      </c>
      <c r="W9296" t="s">
        <v>59</v>
      </c>
      <c r="X9296" t="s">
        <v>50582</v>
      </c>
    </row>
    <row r="9297" spans="1:24" x14ac:dyDescent="0.2">
      <c r="A9297">
        <v>51079</v>
      </c>
      <c r="B9297">
        <v>33732</v>
      </c>
      <c r="C9297" t="s">
        <v>19826</v>
      </c>
      <c r="D9297" t="s">
        <v>50583</v>
      </c>
      <c r="E9297" t="s">
        <v>50584</v>
      </c>
      <c r="F9297" t="s">
        <v>50585</v>
      </c>
      <c r="G9297" t="s">
        <v>52</v>
      </c>
      <c r="H9297" t="s">
        <v>62</v>
      </c>
      <c r="I9297" t="s">
        <v>143</v>
      </c>
      <c r="J9297" s="18">
        <v>42551</v>
      </c>
      <c r="K9297" s="41" t="s">
        <v>49885</v>
      </c>
      <c r="L9297" s="42" t="s">
        <v>50586</v>
      </c>
      <c r="M9297" t="s">
        <v>50587</v>
      </c>
      <c r="N9297" t="s">
        <v>50588</v>
      </c>
      <c r="O9297" t="s">
        <v>50559</v>
      </c>
      <c r="P9297" t="s">
        <v>50589</v>
      </c>
      <c r="Q9297" s="40" t="s">
        <v>50589</v>
      </c>
      <c r="R9297" t="s">
        <v>49116</v>
      </c>
      <c r="S9297">
        <v>1.88</v>
      </c>
      <c r="T9297">
        <v>0</v>
      </c>
      <c r="U9297" t="s">
        <v>54</v>
      </c>
      <c r="W9297" t="s">
        <v>59</v>
      </c>
      <c r="X9297" t="s">
        <v>50590</v>
      </c>
    </row>
    <row r="9298" spans="1:24" x14ac:dyDescent="0.2">
      <c r="A9298">
        <v>51095</v>
      </c>
      <c r="B9298">
        <v>33747</v>
      </c>
      <c r="C9298" t="s">
        <v>115</v>
      </c>
      <c r="D9298" t="s">
        <v>14943</v>
      </c>
      <c r="E9298" t="s">
        <v>14944</v>
      </c>
      <c r="F9298" t="s">
        <v>14945</v>
      </c>
      <c r="H9298" t="s">
        <v>62</v>
      </c>
      <c r="I9298" t="s">
        <v>143</v>
      </c>
      <c r="J9298" s="18">
        <v>42551</v>
      </c>
      <c r="K9298" s="41" t="s">
        <v>49866</v>
      </c>
      <c r="L9298" s="42" t="s">
        <v>50591</v>
      </c>
      <c r="M9298" t="s">
        <v>50591</v>
      </c>
      <c r="N9298" t="s">
        <v>50592</v>
      </c>
      <c r="O9298" t="s">
        <v>50593</v>
      </c>
      <c r="P9298" t="s">
        <v>50594</v>
      </c>
      <c r="Q9298" s="40" t="s">
        <v>50595</v>
      </c>
      <c r="R9298" t="s">
        <v>50404</v>
      </c>
      <c r="S9298">
        <v>1.72</v>
      </c>
      <c r="T9298">
        <v>0</v>
      </c>
      <c r="W9298" t="s">
        <v>55</v>
      </c>
    </row>
    <row r="9299" spans="1:24" x14ac:dyDescent="0.2">
      <c r="A9299">
        <v>51096</v>
      </c>
      <c r="B9299">
        <v>33772</v>
      </c>
      <c r="C9299" t="s">
        <v>115</v>
      </c>
      <c r="D9299" t="s">
        <v>50596</v>
      </c>
      <c r="E9299" t="s">
        <v>50597</v>
      </c>
      <c r="F9299" t="s">
        <v>50598</v>
      </c>
      <c r="G9299" t="s">
        <v>52</v>
      </c>
      <c r="H9299" t="s">
        <v>53</v>
      </c>
      <c r="I9299" t="s">
        <v>122</v>
      </c>
      <c r="J9299" s="18">
        <v>42551</v>
      </c>
      <c r="K9299" s="41" t="s">
        <v>50564</v>
      </c>
      <c r="L9299" s="42" t="s">
        <v>50566</v>
      </c>
      <c r="M9299" t="s">
        <v>50599</v>
      </c>
      <c r="N9299" t="s">
        <v>50600</v>
      </c>
      <c r="O9299" t="s">
        <v>50601</v>
      </c>
      <c r="P9299" t="s">
        <v>50602</v>
      </c>
      <c r="Q9299" s="40" t="s">
        <v>50603</v>
      </c>
      <c r="R9299" t="s">
        <v>50512</v>
      </c>
      <c r="S9299">
        <v>1.27</v>
      </c>
      <c r="T9299">
        <v>0</v>
      </c>
      <c r="U9299" t="s">
        <v>54</v>
      </c>
      <c r="W9299" t="s">
        <v>59</v>
      </c>
      <c r="X9299" t="s">
        <v>50604</v>
      </c>
    </row>
    <row r="9300" spans="1:24" x14ac:dyDescent="0.2">
      <c r="A9300">
        <v>51104</v>
      </c>
      <c r="B9300">
        <v>33760</v>
      </c>
      <c r="C9300" t="s">
        <v>161</v>
      </c>
      <c r="D9300" t="s">
        <v>12482</v>
      </c>
      <c r="E9300" t="s">
        <v>12483</v>
      </c>
      <c r="F9300" t="s">
        <v>12484</v>
      </c>
      <c r="G9300" t="s">
        <v>52</v>
      </c>
      <c r="H9300" t="s">
        <v>64</v>
      </c>
      <c r="I9300" t="s">
        <v>988</v>
      </c>
      <c r="J9300" s="18">
        <v>42551</v>
      </c>
      <c r="K9300" s="41" t="s">
        <v>49866</v>
      </c>
      <c r="L9300" s="42" t="s">
        <v>50605</v>
      </c>
      <c r="M9300" t="s">
        <v>50606</v>
      </c>
      <c r="N9300" t="s">
        <v>50607</v>
      </c>
      <c r="O9300" t="s">
        <v>50608</v>
      </c>
      <c r="P9300" t="s">
        <v>50609</v>
      </c>
      <c r="Q9300" s="40" t="s">
        <v>50610</v>
      </c>
      <c r="R9300" t="s">
        <v>49505</v>
      </c>
      <c r="S9300">
        <v>26.72</v>
      </c>
      <c r="T9300">
        <v>1</v>
      </c>
      <c r="U9300" t="s">
        <v>58</v>
      </c>
      <c r="W9300" t="s">
        <v>59</v>
      </c>
      <c r="X9300" t="s">
        <v>50611</v>
      </c>
    </row>
    <row r="9301" spans="1:24" x14ac:dyDescent="0.2">
      <c r="A9301">
        <v>51109</v>
      </c>
      <c r="B9301">
        <v>0</v>
      </c>
      <c r="C9301" t="s">
        <v>161</v>
      </c>
      <c r="D9301" t="s">
        <v>41814</v>
      </c>
      <c r="E9301" t="s">
        <v>41815</v>
      </c>
      <c r="F9301" t="s">
        <v>41816</v>
      </c>
      <c r="H9301" t="s">
        <v>101</v>
      </c>
      <c r="I9301" t="s">
        <v>162</v>
      </c>
      <c r="J9301" s="18">
        <v>42551</v>
      </c>
      <c r="K9301" s="41" t="s">
        <v>50371</v>
      </c>
      <c r="L9301" s="42" t="s">
        <v>50612</v>
      </c>
      <c r="N9301" t="s">
        <v>50572</v>
      </c>
      <c r="O9301" t="s">
        <v>50613</v>
      </c>
      <c r="R9301" t="s">
        <v>49505</v>
      </c>
      <c r="S9301">
        <v>69.48</v>
      </c>
      <c r="T9301">
        <v>3</v>
      </c>
      <c r="W9301" t="s">
        <v>55</v>
      </c>
    </row>
    <row r="9302" spans="1:24" x14ac:dyDescent="0.2">
      <c r="A9302">
        <v>51113</v>
      </c>
      <c r="B9302">
        <v>33734</v>
      </c>
      <c r="C9302" t="s">
        <v>115</v>
      </c>
      <c r="D9302" t="s">
        <v>15871</v>
      </c>
      <c r="E9302" t="s">
        <v>15872</v>
      </c>
      <c r="F9302" t="s">
        <v>15873</v>
      </c>
      <c r="G9302" t="s">
        <v>52</v>
      </c>
      <c r="H9302" t="s">
        <v>867</v>
      </c>
      <c r="I9302" t="s">
        <v>15874</v>
      </c>
      <c r="J9302" s="18">
        <v>42551</v>
      </c>
      <c r="K9302" s="41" t="s">
        <v>50614</v>
      </c>
      <c r="L9302" s="42" t="s">
        <v>50615</v>
      </c>
      <c r="M9302" t="s">
        <v>50616</v>
      </c>
      <c r="N9302" t="s">
        <v>50617</v>
      </c>
      <c r="O9302" t="s">
        <v>50618</v>
      </c>
      <c r="P9302" t="s">
        <v>50619</v>
      </c>
      <c r="Q9302" s="40" t="s">
        <v>50619</v>
      </c>
      <c r="R9302" t="s">
        <v>50620</v>
      </c>
      <c r="S9302">
        <v>2.2799999999999998</v>
      </c>
      <c r="T9302">
        <v>0</v>
      </c>
      <c r="U9302" t="s">
        <v>54</v>
      </c>
      <c r="W9302" t="s">
        <v>59</v>
      </c>
      <c r="X9302" t="s">
        <v>50621</v>
      </c>
    </row>
    <row r="9303" spans="1:24" x14ac:dyDescent="0.2">
      <c r="A9303">
        <v>51115</v>
      </c>
      <c r="B9303">
        <v>33776</v>
      </c>
      <c r="C9303" t="s">
        <v>19826</v>
      </c>
      <c r="D9303" t="s">
        <v>50622</v>
      </c>
      <c r="E9303" t="s">
        <v>43097</v>
      </c>
      <c r="F9303" t="s">
        <v>50623</v>
      </c>
      <c r="H9303" t="s">
        <v>13302</v>
      </c>
      <c r="I9303" t="s">
        <v>50624</v>
      </c>
      <c r="J9303" s="18">
        <v>42551</v>
      </c>
      <c r="K9303" s="41" t="s">
        <v>50625</v>
      </c>
      <c r="L9303" s="42" t="s">
        <v>50626</v>
      </c>
      <c r="M9303" t="s">
        <v>50627</v>
      </c>
      <c r="N9303" t="s">
        <v>50628</v>
      </c>
      <c r="O9303" t="s">
        <v>50629</v>
      </c>
      <c r="R9303" t="s">
        <v>50020</v>
      </c>
      <c r="S9303">
        <v>65.45</v>
      </c>
      <c r="T9303">
        <v>3</v>
      </c>
      <c r="W9303" t="s">
        <v>55</v>
      </c>
    </row>
    <row r="9304" spans="1:24" x14ac:dyDescent="0.2">
      <c r="A9304">
        <v>51116</v>
      </c>
      <c r="B9304">
        <v>33744</v>
      </c>
      <c r="C9304" t="s">
        <v>19826</v>
      </c>
      <c r="D9304" t="s">
        <v>50630</v>
      </c>
      <c r="E9304" t="s">
        <v>50631</v>
      </c>
      <c r="F9304" t="s">
        <v>50632</v>
      </c>
      <c r="G9304" t="s">
        <v>52</v>
      </c>
      <c r="H9304" t="s">
        <v>53</v>
      </c>
      <c r="I9304" t="s">
        <v>147</v>
      </c>
      <c r="J9304" s="18">
        <v>42551</v>
      </c>
      <c r="K9304" s="41" t="s">
        <v>49866</v>
      </c>
      <c r="L9304" s="42" t="s">
        <v>50633</v>
      </c>
      <c r="M9304" t="s">
        <v>50634</v>
      </c>
      <c r="N9304" t="s">
        <v>50635</v>
      </c>
      <c r="O9304" t="s">
        <v>50636</v>
      </c>
      <c r="P9304" t="s">
        <v>50637</v>
      </c>
      <c r="Q9304" s="40" t="s">
        <v>50638</v>
      </c>
      <c r="R9304" t="s">
        <v>50564</v>
      </c>
      <c r="S9304">
        <v>3.75</v>
      </c>
      <c r="T9304">
        <v>0</v>
      </c>
      <c r="U9304" t="s">
        <v>54</v>
      </c>
      <c r="W9304" t="s">
        <v>59</v>
      </c>
      <c r="X9304" t="s">
        <v>50639</v>
      </c>
    </row>
    <row r="9305" spans="1:24" x14ac:dyDescent="0.2">
      <c r="A9305">
        <v>51117</v>
      </c>
      <c r="B9305">
        <v>33737</v>
      </c>
      <c r="C9305" t="s">
        <v>19826</v>
      </c>
      <c r="D9305" t="s">
        <v>50640</v>
      </c>
      <c r="E9305" t="s">
        <v>50641</v>
      </c>
      <c r="F9305" t="s">
        <v>50642</v>
      </c>
      <c r="H9305" t="s">
        <v>68</v>
      </c>
      <c r="I9305" t="s">
        <v>130</v>
      </c>
      <c r="J9305" s="18">
        <v>42551</v>
      </c>
      <c r="K9305" s="41" t="s">
        <v>50643</v>
      </c>
      <c r="L9305" s="42" t="s">
        <v>50644</v>
      </c>
      <c r="M9305" t="s">
        <v>50644</v>
      </c>
      <c r="N9305" t="s">
        <v>50645</v>
      </c>
      <c r="O9305" t="s">
        <v>50646</v>
      </c>
      <c r="P9305" t="s">
        <v>50647</v>
      </c>
      <c r="Q9305" s="40" t="s">
        <v>50647</v>
      </c>
      <c r="R9305" t="s">
        <v>49070</v>
      </c>
      <c r="S9305">
        <v>2.4700000000000002</v>
      </c>
      <c r="T9305">
        <v>0</v>
      </c>
      <c r="W9305" t="s">
        <v>55</v>
      </c>
    </row>
    <row r="9306" spans="1:24" x14ac:dyDescent="0.2">
      <c r="A9306">
        <v>51118</v>
      </c>
      <c r="B9306">
        <v>33735</v>
      </c>
      <c r="C9306" t="s">
        <v>19826</v>
      </c>
      <c r="D9306" t="s">
        <v>35321</v>
      </c>
      <c r="E9306" t="s">
        <v>35322</v>
      </c>
      <c r="F9306" t="s">
        <v>35323</v>
      </c>
      <c r="G9306" t="s">
        <v>52</v>
      </c>
      <c r="H9306" t="s">
        <v>100</v>
      </c>
      <c r="I9306" t="s">
        <v>142</v>
      </c>
      <c r="J9306" s="18">
        <v>42551</v>
      </c>
      <c r="K9306" s="41" t="s">
        <v>50648</v>
      </c>
      <c r="L9306" s="42" t="s">
        <v>50649</v>
      </c>
      <c r="M9306" t="s">
        <v>50649</v>
      </c>
      <c r="N9306" t="s">
        <v>50644</v>
      </c>
      <c r="O9306" t="s">
        <v>50592</v>
      </c>
      <c r="P9306" t="s">
        <v>50650</v>
      </c>
      <c r="Q9306" s="40" t="s">
        <v>50650</v>
      </c>
      <c r="R9306" t="s">
        <v>49070</v>
      </c>
      <c r="S9306">
        <v>1.75</v>
      </c>
      <c r="T9306">
        <v>0</v>
      </c>
      <c r="U9306" t="s">
        <v>54</v>
      </c>
      <c r="W9306" t="s">
        <v>59</v>
      </c>
      <c r="X9306" t="s">
        <v>50594</v>
      </c>
    </row>
    <row r="9307" spans="1:24" x14ac:dyDescent="0.2">
      <c r="A9307">
        <v>51125</v>
      </c>
      <c r="B9307">
        <v>33766</v>
      </c>
      <c r="C9307" t="s">
        <v>19826</v>
      </c>
      <c r="D9307" t="s">
        <v>11362</v>
      </c>
      <c r="E9307" t="s">
        <v>11363</v>
      </c>
      <c r="F9307" t="s">
        <v>11364</v>
      </c>
      <c r="G9307" t="s">
        <v>52</v>
      </c>
      <c r="H9307" t="s">
        <v>53</v>
      </c>
      <c r="I9307" t="s">
        <v>122</v>
      </c>
      <c r="J9307" s="18">
        <v>42551</v>
      </c>
      <c r="K9307" s="41" t="s">
        <v>50651</v>
      </c>
      <c r="L9307" s="42" t="s">
        <v>50652</v>
      </c>
      <c r="M9307" t="s">
        <v>50653</v>
      </c>
      <c r="N9307" t="s">
        <v>50654</v>
      </c>
      <c r="O9307" t="s">
        <v>50655</v>
      </c>
      <c r="P9307" t="s">
        <v>50656</v>
      </c>
      <c r="Q9307" s="40" t="s">
        <v>50657</v>
      </c>
      <c r="R9307" t="s">
        <v>50658</v>
      </c>
      <c r="S9307">
        <v>18.97</v>
      </c>
      <c r="T9307">
        <v>1</v>
      </c>
      <c r="U9307" t="s">
        <v>54</v>
      </c>
      <c r="W9307" t="s">
        <v>59</v>
      </c>
      <c r="X9307" t="s">
        <v>50659</v>
      </c>
    </row>
    <row r="9308" spans="1:24" x14ac:dyDescent="0.2">
      <c r="A9308">
        <v>51127</v>
      </c>
      <c r="B9308">
        <v>33758</v>
      </c>
      <c r="C9308" t="s">
        <v>111</v>
      </c>
      <c r="D9308" t="s">
        <v>6383</v>
      </c>
      <c r="E9308" t="s">
        <v>6384</v>
      </c>
      <c r="F9308" t="s">
        <v>6385</v>
      </c>
      <c r="H9308" t="s">
        <v>63</v>
      </c>
      <c r="I9308" t="s">
        <v>139</v>
      </c>
      <c r="J9308" s="18">
        <v>42551</v>
      </c>
      <c r="K9308" s="41" t="s">
        <v>50660</v>
      </c>
      <c r="L9308" s="42" t="s">
        <v>50661</v>
      </c>
      <c r="M9308" t="s">
        <v>50571</v>
      </c>
      <c r="N9308" t="s">
        <v>50650</v>
      </c>
      <c r="O9308" t="s">
        <v>50662</v>
      </c>
      <c r="P9308" t="s">
        <v>50663</v>
      </c>
      <c r="Q9308" s="40" t="s">
        <v>50663</v>
      </c>
      <c r="R9308" t="s">
        <v>49543</v>
      </c>
      <c r="S9308">
        <v>0.78</v>
      </c>
      <c r="T9308">
        <v>0</v>
      </c>
      <c r="W9308" t="s">
        <v>55</v>
      </c>
    </row>
    <row r="9309" spans="1:24" x14ac:dyDescent="0.2">
      <c r="A9309">
        <v>51128</v>
      </c>
      <c r="B9309">
        <v>33742</v>
      </c>
      <c r="C9309" t="s">
        <v>111</v>
      </c>
      <c r="D9309" t="s">
        <v>15373</v>
      </c>
      <c r="E9309" t="s">
        <v>15374</v>
      </c>
      <c r="F9309" t="s">
        <v>15375</v>
      </c>
      <c r="G9309" t="s">
        <v>52</v>
      </c>
      <c r="H9309" t="s">
        <v>53</v>
      </c>
      <c r="I9309" t="s">
        <v>836</v>
      </c>
      <c r="J9309" s="18">
        <v>42551</v>
      </c>
      <c r="K9309" s="41" t="s">
        <v>50664</v>
      </c>
      <c r="L9309" s="42" t="s">
        <v>50665</v>
      </c>
      <c r="M9309" t="s">
        <v>50665</v>
      </c>
      <c r="N9309" t="s">
        <v>50666</v>
      </c>
      <c r="O9309" t="s">
        <v>50667</v>
      </c>
      <c r="P9309" t="s">
        <v>50668</v>
      </c>
      <c r="Q9309" s="40" t="s">
        <v>50518</v>
      </c>
      <c r="R9309" t="s">
        <v>50289</v>
      </c>
      <c r="S9309">
        <v>4.3</v>
      </c>
      <c r="T9309">
        <v>0</v>
      </c>
      <c r="U9309" t="s">
        <v>58</v>
      </c>
      <c r="W9309" t="s">
        <v>59</v>
      </c>
      <c r="X9309" t="s">
        <v>50602</v>
      </c>
    </row>
    <row r="9310" spans="1:24" x14ac:dyDescent="0.2">
      <c r="A9310">
        <v>51130</v>
      </c>
      <c r="B9310">
        <v>33743</v>
      </c>
      <c r="C9310" t="s">
        <v>111</v>
      </c>
      <c r="D9310" t="s">
        <v>7984</v>
      </c>
      <c r="E9310" t="s">
        <v>50669</v>
      </c>
      <c r="F9310" t="s">
        <v>50670</v>
      </c>
      <c r="G9310" t="s">
        <v>52</v>
      </c>
      <c r="I9310" t="s">
        <v>50671</v>
      </c>
      <c r="J9310" s="18">
        <v>42551</v>
      </c>
      <c r="K9310" s="41" t="s">
        <v>50672</v>
      </c>
      <c r="L9310" s="42" t="s">
        <v>50673</v>
      </c>
      <c r="M9310" t="s">
        <v>49866</v>
      </c>
      <c r="N9310" t="s">
        <v>50674</v>
      </c>
      <c r="O9310" t="s">
        <v>50675</v>
      </c>
      <c r="P9310" t="s">
        <v>50562</v>
      </c>
      <c r="Q9310" s="40" t="s">
        <v>50562</v>
      </c>
      <c r="R9310" t="s">
        <v>48818</v>
      </c>
      <c r="S9310">
        <v>4.38</v>
      </c>
      <c r="T9310">
        <v>0</v>
      </c>
      <c r="U9310" t="s">
        <v>54</v>
      </c>
      <c r="W9310" t="s">
        <v>59</v>
      </c>
      <c r="X9310" t="s">
        <v>50676</v>
      </c>
    </row>
    <row r="9311" spans="1:24" x14ac:dyDescent="0.2">
      <c r="A9311">
        <v>51142</v>
      </c>
      <c r="B9311">
        <v>33728</v>
      </c>
      <c r="C9311" t="s">
        <v>114</v>
      </c>
      <c r="D9311" t="s">
        <v>50439</v>
      </c>
      <c r="E9311" t="s">
        <v>50440</v>
      </c>
      <c r="F9311" t="s">
        <v>50441</v>
      </c>
      <c r="G9311" t="s">
        <v>52</v>
      </c>
      <c r="H9311" t="s">
        <v>53</v>
      </c>
      <c r="I9311" t="s">
        <v>836</v>
      </c>
      <c r="J9311" s="18">
        <v>42551</v>
      </c>
      <c r="K9311" s="41" t="s">
        <v>50442</v>
      </c>
      <c r="L9311" s="42" t="s">
        <v>50443</v>
      </c>
      <c r="M9311" t="s">
        <v>50444</v>
      </c>
      <c r="N9311" t="s">
        <v>50677</v>
      </c>
      <c r="O9311" t="s">
        <v>50650</v>
      </c>
      <c r="P9311" t="s">
        <v>50678</v>
      </c>
      <c r="Q9311" s="40" t="s">
        <v>50678</v>
      </c>
      <c r="R9311" t="s">
        <v>50289</v>
      </c>
      <c r="S9311">
        <v>2.33</v>
      </c>
      <c r="T9311">
        <v>0</v>
      </c>
      <c r="U9311" t="s">
        <v>54</v>
      </c>
      <c r="W9311" t="s">
        <v>59</v>
      </c>
      <c r="X9311" t="s">
        <v>50679</v>
      </c>
    </row>
    <row r="9312" spans="1:24" x14ac:dyDescent="0.2">
      <c r="A9312">
        <v>51143</v>
      </c>
      <c r="B9312">
        <v>33736</v>
      </c>
      <c r="C9312" t="s">
        <v>114</v>
      </c>
      <c r="D9312" t="s">
        <v>1237</v>
      </c>
      <c r="E9312" t="s">
        <v>1238</v>
      </c>
      <c r="F9312" t="s">
        <v>1239</v>
      </c>
      <c r="G9312" t="s">
        <v>52</v>
      </c>
      <c r="H9312" t="s">
        <v>99</v>
      </c>
      <c r="I9312" t="s">
        <v>1240</v>
      </c>
      <c r="J9312" s="18">
        <v>42551</v>
      </c>
      <c r="K9312" s="41" t="s">
        <v>50680</v>
      </c>
      <c r="L9312" s="42" t="s">
        <v>50681</v>
      </c>
      <c r="M9312" t="s">
        <v>50682</v>
      </c>
      <c r="N9312" t="s">
        <v>50683</v>
      </c>
      <c r="O9312" t="s">
        <v>50684</v>
      </c>
      <c r="P9312" t="s">
        <v>50685</v>
      </c>
      <c r="Q9312" s="40" t="s">
        <v>50686</v>
      </c>
      <c r="R9312" t="s">
        <v>49070</v>
      </c>
      <c r="S9312">
        <v>1.62</v>
      </c>
      <c r="T9312">
        <v>0</v>
      </c>
      <c r="U9312" t="s">
        <v>54</v>
      </c>
      <c r="W9312" t="s">
        <v>59</v>
      </c>
      <c r="X9312" t="s">
        <v>50687</v>
      </c>
    </row>
    <row r="9313" spans="1:24" x14ac:dyDescent="0.2">
      <c r="A9313">
        <v>51146</v>
      </c>
      <c r="B9313">
        <v>33750</v>
      </c>
      <c r="C9313" t="s">
        <v>114</v>
      </c>
      <c r="D9313" t="s">
        <v>50688</v>
      </c>
      <c r="E9313" t="s">
        <v>50689</v>
      </c>
      <c r="F9313" t="s">
        <v>50690</v>
      </c>
      <c r="G9313" t="s">
        <v>52</v>
      </c>
      <c r="H9313" t="s">
        <v>63</v>
      </c>
      <c r="I9313" t="s">
        <v>139</v>
      </c>
      <c r="J9313" s="18">
        <v>42551</v>
      </c>
      <c r="K9313" s="41" t="s">
        <v>50691</v>
      </c>
      <c r="L9313" s="42" t="s">
        <v>50692</v>
      </c>
      <c r="M9313" t="s">
        <v>50693</v>
      </c>
      <c r="N9313" t="s">
        <v>50570</v>
      </c>
      <c r="O9313" t="s">
        <v>50607</v>
      </c>
      <c r="P9313" t="s">
        <v>50694</v>
      </c>
      <c r="Q9313" s="40" t="s">
        <v>50694</v>
      </c>
      <c r="R9313" t="s">
        <v>49070</v>
      </c>
      <c r="S9313">
        <v>1.52</v>
      </c>
      <c r="T9313">
        <v>0</v>
      </c>
      <c r="U9313" t="s">
        <v>54</v>
      </c>
      <c r="W9313" t="s">
        <v>59</v>
      </c>
      <c r="X9313" t="s">
        <v>50695</v>
      </c>
    </row>
    <row r="9314" spans="1:24" x14ac:dyDescent="0.2">
      <c r="A9314">
        <v>51149</v>
      </c>
      <c r="B9314">
        <v>33759</v>
      </c>
      <c r="C9314" t="s">
        <v>114</v>
      </c>
      <c r="D9314" t="s">
        <v>26739</v>
      </c>
      <c r="E9314" t="s">
        <v>26740</v>
      </c>
      <c r="F9314" t="s">
        <v>26741</v>
      </c>
      <c r="G9314" t="s">
        <v>52</v>
      </c>
      <c r="H9314" t="s">
        <v>388</v>
      </c>
      <c r="I9314" t="s">
        <v>389</v>
      </c>
      <c r="J9314" s="18">
        <v>42551</v>
      </c>
      <c r="K9314" s="41" t="s">
        <v>50606</v>
      </c>
      <c r="L9314" s="42" t="s">
        <v>50606</v>
      </c>
      <c r="M9314" t="s">
        <v>50696</v>
      </c>
      <c r="N9314" t="s">
        <v>50697</v>
      </c>
      <c r="O9314" t="s">
        <v>50698</v>
      </c>
      <c r="P9314" t="s">
        <v>50698</v>
      </c>
      <c r="Q9314" s="40" t="s">
        <v>50698</v>
      </c>
      <c r="R9314" t="s">
        <v>50625</v>
      </c>
      <c r="S9314">
        <v>3.43</v>
      </c>
      <c r="T9314">
        <v>0</v>
      </c>
      <c r="U9314" t="s">
        <v>54</v>
      </c>
      <c r="W9314" t="s">
        <v>59</v>
      </c>
      <c r="X9314" t="s">
        <v>50699</v>
      </c>
    </row>
    <row r="9315" spans="1:24" x14ac:dyDescent="0.2">
      <c r="A9315">
        <v>51151</v>
      </c>
      <c r="B9315">
        <v>33741</v>
      </c>
      <c r="C9315" t="s">
        <v>109</v>
      </c>
      <c r="D9315" t="s">
        <v>30461</v>
      </c>
      <c r="E9315" t="s">
        <v>30462</v>
      </c>
      <c r="F9315" t="s">
        <v>30463</v>
      </c>
      <c r="G9315" t="s">
        <v>52</v>
      </c>
      <c r="H9315" t="s">
        <v>64</v>
      </c>
      <c r="I9315" t="s">
        <v>2554</v>
      </c>
      <c r="J9315" s="18">
        <v>42551</v>
      </c>
      <c r="K9315" s="41" t="s">
        <v>50683</v>
      </c>
      <c r="L9315" s="42" t="s">
        <v>50700</v>
      </c>
      <c r="M9315" t="s">
        <v>50701</v>
      </c>
      <c r="N9315" t="s">
        <v>50702</v>
      </c>
      <c r="O9315" t="s">
        <v>49116</v>
      </c>
      <c r="P9315" t="s">
        <v>50703</v>
      </c>
      <c r="Q9315" s="40" t="s">
        <v>50703</v>
      </c>
      <c r="R9315" t="s">
        <v>50620</v>
      </c>
      <c r="S9315">
        <v>2.2000000000000002</v>
      </c>
      <c r="T9315">
        <v>0</v>
      </c>
      <c r="U9315" t="s">
        <v>54</v>
      </c>
      <c r="W9315" t="s">
        <v>59</v>
      </c>
      <c r="X9315" t="s">
        <v>50704</v>
      </c>
    </row>
    <row r="9316" spans="1:24" x14ac:dyDescent="0.2">
      <c r="A9316">
        <v>51152</v>
      </c>
      <c r="B9316">
        <v>33755</v>
      </c>
      <c r="C9316" t="s">
        <v>109</v>
      </c>
      <c r="D9316" t="s">
        <v>17154</v>
      </c>
      <c r="E9316" t="s">
        <v>17155</v>
      </c>
      <c r="F9316" t="s">
        <v>17156</v>
      </c>
      <c r="H9316" t="s">
        <v>69</v>
      </c>
      <c r="I9316" t="s">
        <v>2849</v>
      </c>
      <c r="J9316" s="18">
        <v>42551</v>
      </c>
      <c r="K9316" s="41" t="s">
        <v>50692</v>
      </c>
      <c r="L9316" s="42" t="s">
        <v>50705</v>
      </c>
      <c r="M9316" t="s">
        <v>50706</v>
      </c>
      <c r="N9316" t="s">
        <v>50595</v>
      </c>
      <c r="O9316" t="s">
        <v>50707</v>
      </c>
      <c r="P9316" t="s">
        <v>50708</v>
      </c>
      <c r="Q9316" s="40" t="s">
        <v>50708</v>
      </c>
      <c r="R9316" t="s">
        <v>49059</v>
      </c>
      <c r="S9316">
        <v>0</v>
      </c>
      <c r="T9316">
        <v>0</v>
      </c>
      <c r="W9316" t="s">
        <v>55</v>
      </c>
    </row>
    <row r="9317" spans="1:24" x14ac:dyDescent="0.2">
      <c r="A9317">
        <v>51152</v>
      </c>
      <c r="B9317">
        <v>0</v>
      </c>
      <c r="C9317" t="s">
        <v>109</v>
      </c>
      <c r="D9317" t="s">
        <v>17154</v>
      </c>
      <c r="E9317" t="s">
        <v>17155</v>
      </c>
      <c r="F9317" t="s">
        <v>17156</v>
      </c>
      <c r="G9317" t="s">
        <v>52</v>
      </c>
      <c r="H9317" t="s">
        <v>69</v>
      </c>
      <c r="I9317" t="s">
        <v>2849</v>
      </c>
      <c r="J9317" s="18">
        <v>42551</v>
      </c>
      <c r="K9317" s="41" t="s">
        <v>50692</v>
      </c>
      <c r="L9317" s="42" t="s">
        <v>50709</v>
      </c>
      <c r="N9317" t="s">
        <v>50710</v>
      </c>
      <c r="O9317" t="s">
        <v>50599</v>
      </c>
      <c r="P9317" t="s">
        <v>50711</v>
      </c>
      <c r="Q9317" s="40" t="s">
        <v>50711</v>
      </c>
      <c r="R9317" t="s">
        <v>49059</v>
      </c>
      <c r="S9317">
        <v>6.73</v>
      </c>
      <c r="T9317">
        <v>0</v>
      </c>
      <c r="U9317" t="s">
        <v>58</v>
      </c>
      <c r="W9317" t="s">
        <v>59</v>
      </c>
      <c r="X9317" t="s">
        <v>50711</v>
      </c>
    </row>
    <row r="9318" spans="1:24" x14ac:dyDescent="0.2">
      <c r="A9318">
        <v>51153</v>
      </c>
      <c r="B9318">
        <v>33754</v>
      </c>
      <c r="C9318" t="s">
        <v>109</v>
      </c>
      <c r="D9318" t="s">
        <v>23951</v>
      </c>
      <c r="E9318" t="s">
        <v>23952</v>
      </c>
      <c r="F9318" t="s">
        <v>23953</v>
      </c>
      <c r="G9318" t="s">
        <v>52</v>
      </c>
      <c r="H9318" t="s">
        <v>64</v>
      </c>
      <c r="I9318" t="s">
        <v>152</v>
      </c>
      <c r="J9318" s="18">
        <v>42551</v>
      </c>
      <c r="K9318" s="41" t="s">
        <v>50712</v>
      </c>
      <c r="L9318" s="42" t="s">
        <v>50713</v>
      </c>
      <c r="M9318" t="s">
        <v>50713</v>
      </c>
      <c r="N9318" t="s">
        <v>50714</v>
      </c>
      <c r="O9318" t="s">
        <v>50715</v>
      </c>
      <c r="P9318" t="s">
        <v>50716</v>
      </c>
      <c r="Q9318" s="40" t="s">
        <v>50716</v>
      </c>
      <c r="R9318" t="s">
        <v>50276</v>
      </c>
      <c r="S9318">
        <v>3.78</v>
      </c>
      <c r="T9318">
        <v>0</v>
      </c>
      <c r="U9318" t="s">
        <v>54</v>
      </c>
      <c r="W9318" t="s">
        <v>59</v>
      </c>
      <c r="X9318" t="s">
        <v>50717</v>
      </c>
    </row>
    <row r="9319" spans="1:24" x14ac:dyDescent="0.2">
      <c r="A9319">
        <v>51154</v>
      </c>
      <c r="B9319">
        <v>33745</v>
      </c>
      <c r="C9319" t="s">
        <v>109</v>
      </c>
      <c r="D9319" t="s">
        <v>50718</v>
      </c>
      <c r="E9319" t="s">
        <v>50719</v>
      </c>
      <c r="F9319" t="s">
        <v>50720</v>
      </c>
      <c r="G9319" t="s">
        <v>52</v>
      </c>
      <c r="H9319" t="s">
        <v>755</v>
      </c>
      <c r="I9319" t="s">
        <v>756</v>
      </c>
      <c r="J9319" s="18">
        <v>42551</v>
      </c>
      <c r="K9319" s="41" t="s">
        <v>50721</v>
      </c>
      <c r="L9319" s="42" t="s">
        <v>50722</v>
      </c>
      <c r="M9319" t="s">
        <v>50633</v>
      </c>
      <c r="N9319" t="s">
        <v>50723</v>
      </c>
      <c r="O9319" t="s">
        <v>50724</v>
      </c>
      <c r="P9319" t="s">
        <v>50725</v>
      </c>
      <c r="Q9319" s="40" t="s">
        <v>50726</v>
      </c>
      <c r="R9319" t="s">
        <v>49070</v>
      </c>
      <c r="S9319">
        <v>2.38</v>
      </c>
      <c r="T9319">
        <v>0</v>
      </c>
      <c r="U9319" t="s">
        <v>58</v>
      </c>
      <c r="W9319" t="s">
        <v>59</v>
      </c>
      <c r="X9319" t="s">
        <v>50727</v>
      </c>
    </row>
    <row r="9320" spans="1:24" x14ac:dyDescent="0.2">
      <c r="A9320">
        <v>51155</v>
      </c>
      <c r="B9320">
        <v>33765</v>
      </c>
      <c r="C9320" t="s">
        <v>114</v>
      </c>
      <c r="D9320" t="s">
        <v>50728</v>
      </c>
      <c r="E9320" t="s">
        <v>50729</v>
      </c>
      <c r="F9320" t="s">
        <v>50730</v>
      </c>
      <c r="G9320" t="s">
        <v>52</v>
      </c>
      <c r="I9320" t="s">
        <v>149</v>
      </c>
      <c r="J9320" s="18">
        <v>42551</v>
      </c>
      <c r="K9320" s="41" t="s">
        <v>50731</v>
      </c>
      <c r="L9320" s="42" t="s">
        <v>50732</v>
      </c>
      <c r="M9320" t="s">
        <v>50733</v>
      </c>
      <c r="N9320" t="s">
        <v>50653</v>
      </c>
      <c r="O9320" t="s">
        <v>50734</v>
      </c>
      <c r="P9320" t="s">
        <v>50735</v>
      </c>
      <c r="Q9320" s="40" t="s">
        <v>50735</v>
      </c>
      <c r="R9320" t="s">
        <v>50276</v>
      </c>
      <c r="S9320">
        <v>1.43</v>
      </c>
      <c r="T9320">
        <v>0</v>
      </c>
      <c r="U9320" t="s">
        <v>54</v>
      </c>
      <c r="W9320" t="s">
        <v>59</v>
      </c>
      <c r="X9320" t="s">
        <v>50736</v>
      </c>
    </row>
    <row r="9321" spans="1:24" x14ac:dyDescent="0.2">
      <c r="A9321">
        <v>51156</v>
      </c>
      <c r="B9321">
        <v>33768</v>
      </c>
      <c r="C9321" t="s">
        <v>161</v>
      </c>
      <c r="D9321" t="s">
        <v>50737</v>
      </c>
      <c r="E9321" t="s">
        <v>50738</v>
      </c>
      <c r="F9321" t="s">
        <v>50739</v>
      </c>
      <c r="G9321" t="s">
        <v>52</v>
      </c>
      <c r="I9321" t="s">
        <v>4024</v>
      </c>
      <c r="J9321" s="18">
        <v>42552</v>
      </c>
      <c r="K9321" s="41" t="s">
        <v>50740</v>
      </c>
      <c r="L9321" s="42" t="s">
        <v>50741</v>
      </c>
      <c r="M9321" t="s">
        <v>50742</v>
      </c>
      <c r="N9321" t="s">
        <v>50638</v>
      </c>
      <c r="O9321" t="s">
        <v>50743</v>
      </c>
      <c r="P9321" t="s">
        <v>50744</v>
      </c>
      <c r="Q9321" s="40" t="s">
        <v>50482</v>
      </c>
      <c r="R9321" t="s">
        <v>49476</v>
      </c>
      <c r="S9321">
        <v>5.62</v>
      </c>
      <c r="T9321">
        <v>0</v>
      </c>
      <c r="U9321" t="s">
        <v>58</v>
      </c>
      <c r="W9321" t="s">
        <v>59</v>
      </c>
      <c r="X9321" t="s">
        <v>50482</v>
      </c>
    </row>
    <row r="9322" spans="1:24" x14ac:dyDescent="0.2">
      <c r="A9322">
        <v>51157</v>
      </c>
      <c r="B9322">
        <v>33730</v>
      </c>
      <c r="C9322" t="s">
        <v>114</v>
      </c>
      <c r="D9322" t="s">
        <v>50745</v>
      </c>
      <c r="E9322" t="s">
        <v>37465</v>
      </c>
      <c r="F9322" t="s">
        <v>37466</v>
      </c>
      <c r="H9322" t="s">
        <v>68</v>
      </c>
      <c r="I9322" t="s">
        <v>5337</v>
      </c>
      <c r="J9322" s="18">
        <v>42552</v>
      </c>
      <c r="K9322" s="41" t="s">
        <v>50746</v>
      </c>
      <c r="L9322" s="42" t="s">
        <v>50747</v>
      </c>
      <c r="M9322" t="s">
        <v>50748</v>
      </c>
      <c r="N9322" t="s">
        <v>50749</v>
      </c>
      <c r="O9322" t="s">
        <v>50547</v>
      </c>
      <c r="P9322" t="s">
        <v>50549</v>
      </c>
      <c r="Q9322" s="40" t="s">
        <v>50750</v>
      </c>
      <c r="R9322" t="s">
        <v>50512</v>
      </c>
      <c r="S9322">
        <v>0</v>
      </c>
      <c r="T9322">
        <v>0</v>
      </c>
      <c r="W9322" t="s">
        <v>55</v>
      </c>
    </row>
    <row r="9323" spans="1:24" x14ac:dyDescent="0.2">
      <c r="A9323">
        <v>51157</v>
      </c>
      <c r="B9323">
        <v>0</v>
      </c>
      <c r="C9323" t="s">
        <v>114</v>
      </c>
      <c r="D9323" t="s">
        <v>50745</v>
      </c>
      <c r="E9323" t="s">
        <v>37465</v>
      </c>
      <c r="F9323" t="s">
        <v>37466</v>
      </c>
      <c r="G9323" t="s">
        <v>52</v>
      </c>
      <c r="H9323" t="s">
        <v>68</v>
      </c>
      <c r="I9323" t="s">
        <v>5337</v>
      </c>
      <c r="J9323" s="18">
        <v>42552</v>
      </c>
      <c r="K9323" s="41" t="s">
        <v>50746</v>
      </c>
      <c r="L9323" s="42" t="s">
        <v>50750</v>
      </c>
      <c r="P9323" t="s">
        <v>50751</v>
      </c>
      <c r="Q9323" s="40" t="s">
        <v>50751</v>
      </c>
      <c r="R9323" t="s">
        <v>50512</v>
      </c>
      <c r="S9323">
        <v>6</v>
      </c>
      <c r="T9323">
        <v>0</v>
      </c>
      <c r="U9323" t="s">
        <v>54</v>
      </c>
      <c r="W9323" t="s">
        <v>59</v>
      </c>
      <c r="X9323" t="s">
        <v>50752</v>
      </c>
    </row>
    <row r="9324" spans="1:24" x14ac:dyDescent="0.2">
      <c r="A9324">
        <v>51159</v>
      </c>
      <c r="B9324">
        <v>33731</v>
      </c>
      <c r="C9324" t="s">
        <v>19826</v>
      </c>
      <c r="D9324" t="s">
        <v>50753</v>
      </c>
      <c r="E9324" t="s">
        <v>50754</v>
      </c>
      <c r="F9324" t="s">
        <v>50755</v>
      </c>
      <c r="G9324" t="s">
        <v>52</v>
      </c>
      <c r="H9324" t="s">
        <v>1177</v>
      </c>
      <c r="I9324" t="s">
        <v>6816</v>
      </c>
      <c r="J9324" s="18">
        <v>42552</v>
      </c>
      <c r="K9324" s="41" t="s">
        <v>50672</v>
      </c>
      <c r="L9324" s="42" t="s">
        <v>50677</v>
      </c>
      <c r="M9324" t="s">
        <v>50756</v>
      </c>
      <c r="N9324" t="s">
        <v>50586</v>
      </c>
      <c r="O9324" t="s">
        <v>50757</v>
      </c>
      <c r="P9324" t="s">
        <v>50758</v>
      </c>
      <c r="Q9324" s="40" t="s">
        <v>50678</v>
      </c>
      <c r="R9324" t="s">
        <v>50404</v>
      </c>
      <c r="S9324">
        <v>2.13</v>
      </c>
      <c r="T9324">
        <v>0</v>
      </c>
      <c r="U9324" t="s">
        <v>54</v>
      </c>
      <c r="W9324" t="s">
        <v>59</v>
      </c>
      <c r="X9324" t="s">
        <v>50759</v>
      </c>
    </row>
    <row r="9325" spans="1:24" x14ac:dyDescent="0.2">
      <c r="A9325">
        <v>51160</v>
      </c>
      <c r="B9325">
        <v>33733</v>
      </c>
      <c r="C9325" t="s">
        <v>115</v>
      </c>
      <c r="D9325" t="s">
        <v>50760</v>
      </c>
      <c r="E9325" t="s">
        <v>50761</v>
      </c>
      <c r="F9325" t="s">
        <v>50762</v>
      </c>
      <c r="G9325" t="s">
        <v>52</v>
      </c>
      <c r="H9325" t="s">
        <v>76</v>
      </c>
      <c r="I9325" t="s">
        <v>85</v>
      </c>
      <c r="J9325" s="18">
        <v>42552</v>
      </c>
      <c r="K9325" s="41" t="s">
        <v>50763</v>
      </c>
      <c r="L9325" s="42" t="s">
        <v>50648</v>
      </c>
      <c r="M9325" t="s">
        <v>50586</v>
      </c>
      <c r="N9325" t="s">
        <v>50588</v>
      </c>
      <c r="O9325" t="s">
        <v>50764</v>
      </c>
      <c r="P9325" t="s">
        <v>50723</v>
      </c>
      <c r="Q9325" s="40" t="s">
        <v>50723</v>
      </c>
      <c r="R9325" t="s">
        <v>49116</v>
      </c>
      <c r="S9325">
        <v>0.95</v>
      </c>
      <c r="T9325">
        <v>0</v>
      </c>
      <c r="U9325" t="s">
        <v>54</v>
      </c>
      <c r="W9325" t="s">
        <v>59</v>
      </c>
      <c r="X9325" t="s">
        <v>50765</v>
      </c>
    </row>
    <row r="9326" spans="1:24" x14ac:dyDescent="0.2">
      <c r="A9326">
        <v>51162</v>
      </c>
      <c r="B9326">
        <v>0</v>
      </c>
      <c r="C9326" t="s">
        <v>1482</v>
      </c>
      <c r="E9326" t="s">
        <v>50766</v>
      </c>
      <c r="F9326" t="s">
        <v>77</v>
      </c>
      <c r="H9326" t="s">
        <v>4867</v>
      </c>
      <c r="I9326" t="s">
        <v>4868</v>
      </c>
      <c r="J9326" s="18">
        <v>42552</v>
      </c>
      <c r="K9326" s="41" t="s">
        <v>50767</v>
      </c>
      <c r="L9326" s="42" t="s">
        <v>50768</v>
      </c>
      <c r="M9326" t="s">
        <v>50767</v>
      </c>
      <c r="S9326">
        <v>71.22</v>
      </c>
      <c r="T9326">
        <v>3</v>
      </c>
      <c r="W9326" t="s">
        <v>55</v>
      </c>
    </row>
    <row r="9327" spans="1:24" x14ac:dyDescent="0.2">
      <c r="A9327">
        <v>51163</v>
      </c>
      <c r="B9327">
        <v>33740</v>
      </c>
      <c r="C9327" t="s">
        <v>28589</v>
      </c>
      <c r="E9327" t="s">
        <v>50769</v>
      </c>
      <c r="F9327" t="s">
        <v>77</v>
      </c>
      <c r="H9327" t="s">
        <v>4867</v>
      </c>
      <c r="I9327" t="s">
        <v>4868</v>
      </c>
      <c r="J9327" s="18">
        <v>42552</v>
      </c>
      <c r="K9327" s="41" t="s">
        <v>50721</v>
      </c>
      <c r="L9327" s="42" t="s">
        <v>50721</v>
      </c>
      <c r="M9327" t="s">
        <v>50701</v>
      </c>
      <c r="S9327">
        <v>71.17</v>
      </c>
      <c r="T9327">
        <v>3</v>
      </c>
      <c r="W9327" t="s">
        <v>55</v>
      </c>
    </row>
    <row r="9328" spans="1:24" x14ac:dyDescent="0.2">
      <c r="A9328">
        <v>51164</v>
      </c>
      <c r="B9328">
        <v>0</v>
      </c>
      <c r="C9328" t="s">
        <v>28589</v>
      </c>
      <c r="E9328" t="s">
        <v>50770</v>
      </c>
      <c r="F9328" t="s">
        <v>77</v>
      </c>
      <c r="H9328" t="s">
        <v>123</v>
      </c>
      <c r="I9328" t="s">
        <v>620</v>
      </c>
      <c r="J9328" s="18">
        <v>42552</v>
      </c>
      <c r="K9328" s="41" t="s">
        <v>50701</v>
      </c>
      <c r="L9328" s="42" t="s">
        <v>50664</v>
      </c>
      <c r="S9328">
        <v>71.12</v>
      </c>
      <c r="T9328">
        <v>3</v>
      </c>
      <c r="W9328" t="s">
        <v>55</v>
      </c>
    </row>
    <row r="9329" spans="1:24" x14ac:dyDescent="0.2">
      <c r="A9329">
        <v>51166</v>
      </c>
      <c r="B9329">
        <v>33749</v>
      </c>
      <c r="C9329" t="s">
        <v>114</v>
      </c>
      <c r="E9329" t="s">
        <v>50771</v>
      </c>
      <c r="F9329" t="s">
        <v>50772</v>
      </c>
      <c r="G9329" t="s">
        <v>52</v>
      </c>
      <c r="H9329" t="s">
        <v>53</v>
      </c>
      <c r="I9329" t="s">
        <v>146</v>
      </c>
      <c r="J9329" s="18">
        <v>42552</v>
      </c>
      <c r="K9329" s="41" t="s">
        <v>50683</v>
      </c>
      <c r="L9329" s="42" t="s">
        <v>50773</v>
      </c>
      <c r="M9329" t="s">
        <v>50774</v>
      </c>
      <c r="N9329" t="s">
        <v>50646</v>
      </c>
      <c r="O9329" t="s">
        <v>50775</v>
      </c>
      <c r="P9329" t="s">
        <v>50529</v>
      </c>
      <c r="Q9329" s="40" t="s">
        <v>50529</v>
      </c>
      <c r="R9329" t="s">
        <v>50564</v>
      </c>
      <c r="S9329">
        <v>3.07</v>
      </c>
      <c r="T9329">
        <v>0</v>
      </c>
      <c r="U9329" t="s">
        <v>54</v>
      </c>
      <c r="W9329" t="s">
        <v>59</v>
      </c>
      <c r="X9329" t="s">
        <v>50512</v>
      </c>
    </row>
    <row r="9330" spans="1:24" x14ac:dyDescent="0.2">
      <c r="A9330">
        <v>51169</v>
      </c>
      <c r="B9330">
        <v>33746</v>
      </c>
      <c r="C9330" t="s">
        <v>115</v>
      </c>
      <c r="D9330" t="s">
        <v>50776</v>
      </c>
      <c r="E9330" t="s">
        <v>50777</v>
      </c>
      <c r="F9330" t="s">
        <v>50778</v>
      </c>
      <c r="G9330" t="s">
        <v>56</v>
      </c>
      <c r="H9330" t="s">
        <v>3690</v>
      </c>
      <c r="I9330" t="s">
        <v>21463</v>
      </c>
      <c r="J9330" s="18">
        <v>42552</v>
      </c>
      <c r="K9330" s="41" t="s">
        <v>49866</v>
      </c>
      <c r="L9330" s="42" t="s">
        <v>50764</v>
      </c>
      <c r="M9330" t="s">
        <v>50779</v>
      </c>
      <c r="N9330" t="s">
        <v>50559</v>
      </c>
      <c r="O9330" t="s">
        <v>50780</v>
      </c>
      <c r="P9330" t="s">
        <v>50635</v>
      </c>
      <c r="Q9330" s="40" t="s">
        <v>50635</v>
      </c>
      <c r="R9330" t="s">
        <v>49070</v>
      </c>
      <c r="S9330">
        <v>1.55</v>
      </c>
      <c r="T9330">
        <v>0</v>
      </c>
      <c r="U9330" t="s">
        <v>54</v>
      </c>
      <c r="W9330" t="s">
        <v>59</v>
      </c>
      <c r="X9330" t="s">
        <v>49070</v>
      </c>
    </row>
    <row r="9331" spans="1:24" x14ac:dyDescent="0.2">
      <c r="A9331">
        <v>51170</v>
      </c>
      <c r="B9331">
        <v>33748</v>
      </c>
      <c r="C9331" t="s">
        <v>114</v>
      </c>
      <c r="E9331" t="s">
        <v>50781</v>
      </c>
      <c r="F9331" t="s">
        <v>50782</v>
      </c>
      <c r="G9331" t="s">
        <v>52</v>
      </c>
      <c r="H9331" t="s">
        <v>64</v>
      </c>
      <c r="I9331" t="s">
        <v>988</v>
      </c>
      <c r="J9331" s="18">
        <v>42552</v>
      </c>
      <c r="K9331" s="41" t="s">
        <v>50721</v>
      </c>
      <c r="L9331" s="42" t="s">
        <v>50774</v>
      </c>
      <c r="M9331" t="s">
        <v>50783</v>
      </c>
      <c r="N9331" t="s">
        <v>50650</v>
      </c>
      <c r="O9331" t="s">
        <v>50784</v>
      </c>
      <c r="P9331" t="s">
        <v>50613</v>
      </c>
      <c r="Q9331" s="40" t="s">
        <v>50613</v>
      </c>
      <c r="R9331" t="s">
        <v>50620</v>
      </c>
      <c r="S9331">
        <v>1.93</v>
      </c>
      <c r="T9331">
        <v>0</v>
      </c>
      <c r="U9331" t="s">
        <v>54</v>
      </c>
      <c r="W9331" t="s">
        <v>59</v>
      </c>
      <c r="X9331" t="s">
        <v>50785</v>
      </c>
    </row>
    <row r="9332" spans="1:24" x14ac:dyDescent="0.2">
      <c r="A9332">
        <v>51171</v>
      </c>
      <c r="B9332">
        <v>33751</v>
      </c>
      <c r="C9332" t="s">
        <v>114</v>
      </c>
      <c r="D9332" t="s">
        <v>50786</v>
      </c>
      <c r="E9332" t="s">
        <v>50787</v>
      </c>
      <c r="F9332" t="s">
        <v>50788</v>
      </c>
      <c r="H9332" t="s">
        <v>53</v>
      </c>
      <c r="I9332" t="s">
        <v>149</v>
      </c>
      <c r="J9332" s="18">
        <v>42552</v>
      </c>
      <c r="K9332" s="41" t="s">
        <v>50722</v>
      </c>
      <c r="L9332" s="42" t="s">
        <v>50570</v>
      </c>
      <c r="M9332" t="s">
        <v>50592</v>
      </c>
      <c r="N9332" t="s">
        <v>50571</v>
      </c>
      <c r="O9332" t="s">
        <v>50789</v>
      </c>
      <c r="P9332" t="s">
        <v>50709</v>
      </c>
      <c r="Q9332" s="40" t="s">
        <v>50709</v>
      </c>
      <c r="R9332" t="s">
        <v>50564</v>
      </c>
      <c r="S9332">
        <v>0</v>
      </c>
      <c r="T9332">
        <v>0</v>
      </c>
      <c r="W9332" t="s">
        <v>55</v>
      </c>
    </row>
    <row r="9333" spans="1:24" x14ac:dyDescent="0.2">
      <c r="A9333">
        <v>51171</v>
      </c>
      <c r="B9333">
        <v>0</v>
      </c>
      <c r="C9333" t="s">
        <v>114</v>
      </c>
      <c r="D9333" t="s">
        <v>50786</v>
      </c>
      <c r="E9333" t="s">
        <v>50787</v>
      </c>
      <c r="F9333" t="s">
        <v>50788</v>
      </c>
      <c r="H9333" t="s">
        <v>53</v>
      </c>
      <c r="I9333" t="s">
        <v>149</v>
      </c>
      <c r="J9333" s="18">
        <v>42552</v>
      </c>
      <c r="K9333" s="41" t="s">
        <v>50722</v>
      </c>
      <c r="L9333" s="42" t="s">
        <v>50734</v>
      </c>
      <c r="N9333" t="s">
        <v>50790</v>
      </c>
      <c r="O9333" t="s">
        <v>50791</v>
      </c>
      <c r="P9333" t="s">
        <v>50791</v>
      </c>
      <c r="Q9333" s="40" t="s">
        <v>50791</v>
      </c>
      <c r="R9333" t="s">
        <v>50564</v>
      </c>
      <c r="S9333">
        <v>3.9</v>
      </c>
      <c r="T9333">
        <v>0</v>
      </c>
      <c r="W9333" t="s">
        <v>55</v>
      </c>
    </row>
    <row r="9334" spans="1:24" x14ac:dyDescent="0.2">
      <c r="A9334">
        <v>51173</v>
      </c>
      <c r="B9334">
        <v>33753</v>
      </c>
      <c r="C9334" t="s">
        <v>45621</v>
      </c>
      <c r="D9334" t="s">
        <v>39492</v>
      </c>
      <c r="E9334" t="s">
        <v>39493</v>
      </c>
      <c r="F9334" t="s">
        <v>39494</v>
      </c>
      <c r="H9334" t="s">
        <v>68</v>
      </c>
      <c r="I9334" t="s">
        <v>10010</v>
      </c>
      <c r="J9334" s="18">
        <v>42552</v>
      </c>
      <c r="K9334" s="41" t="s">
        <v>50792</v>
      </c>
      <c r="L9334" s="42" t="s">
        <v>50793</v>
      </c>
      <c r="M9334" t="s">
        <v>50794</v>
      </c>
      <c r="N9334" t="s">
        <v>50795</v>
      </c>
      <c r="O9334" t="s">
        <v>50796</v>
      </c>
      <c r="R9334" t="s">
        <v>50797</v>
      </c>
      <c r="S9334">
        <v>70.05</v>
      </c>
      <c r="T9334">
        <v>3</v>
      </c>
      <c r="W9334" t="s">
        <v>55</v>
      </c>
    </row>
    <row r="9335" spans="1:24" x14ac:dyDescent="0.2">
      <c r="A9335">
        <v>51174</v>
      </c>
      <c r="B9335">
        <v>33757</v>
      </c>
      <c r="C9335" t="s">
        <v>114</v>
      </c>
      <c r="D9335" t="s">
        <v>47268</v>
      </c>
      <c r="E9335" t="s">
        <v>47269</v>
      </c>
      <c r="F9335" t="s">
        <v>47270</v>
      </c>
      <c r="H9335" t="s">
        <v>388</v>
      </c>
      <c r="I9335" t="s">
        <v>7466</v>
      </c>
      <c r="J9335" s="18">
        <v>42552</v>
      </c>
      <c r="K9335" s="41" t="s">
        <v>50798</v>
      </c>
      <c r="L9335" s="42" t="s">
        <v>50661</v>
      </c>
      <c r="M9335" t="s">
        <v>50705</v>
      </c>
      <c r="N9335" t="s">
        <v>50765</v>
      </c>
      <c r="O9335" t="s">
        <v>50607</v>
      </c>
      <c r="P9335" t="s">
        <v>50799</v>
      </c>
      <c r="Q9335" s="40" t="s">
        <v>50799</v>
      </c>
      <c r="R9335" t="s">
        <v>49476</v>
      </c>
      <c r="S9335">
        <v>1.23</v>
      </c>
      <c r="T9335">
        <v>0</v>
      </c>
      <c r="W9335" t="s">
        <v>55</v>
      </c>
    </row>
    <row r="9336" spans="1:24" x14ac:dyDescent="0.2">
      <c r="A9336">
        <v>51175</v>
      </c>
      <c r="B9336">
        <v>33761</v>
      </c>
      <c r="C9336" t="s">
        <v>111</v>
      </c>
      <c r="D9336" t="s">
        <v>45788</v>
      </c>
      <c r="E9336" t="s">
        <v>45789</v>
      </c>
      <c r="F9336" t="s">
        <v>45790</v>
      </c>
      <c r="H9336" t="s">
        <v>68</v>
      </c>
      <c r="I9336" t="s">
        <v>4024</v>
      </c>
      <c r="J9336" s="18">
        <v>42552</v>
      </c>
      <c r="K9336" s="41" t="s">
        <v>50800</v>
      </c>
      <c r="L9336" s="42" t="s">
        <v>50678</v>
      </c>
      <c r="M9336" t="s">
        <v>50765</v>
      </c>
      <c r="N9336" t="s">
        <v>50801</v>
      </c>
      <c r="O9336" t="s">
        <v>50802</v>
      </c>
      <c r="P9336" t="s">
        <v>50799</v>
      </c>
      <c r="Q9336" s="40" t="s">
        <v>50799</v>
      </c>
      <c r="R9336" t="s">
        <v>49114</v>
      </c>
      <c r="S9336">
        <v>0.92</v>
      </c>
      <c r="T9336">
        <v>0</v>
      </c>
      <c r="W9336" t="s">
        <v>55</v>
      </c>
    </row>
    <row r="9337" spans="1:24" x14ac:dyDescent="0.2">
      <c r="A9337">
        <v>51176</v>
      </c>
      <c r="B9337">
        <v>33762</v>
      </c>
      <c r="C9337" t="s">
        <v>112</v>
      </c>
      <c r="D9337" t="s">
        <v>50803</v>
      </c>
      <c r="E9337" t="s">
        <v>50804</v>
      </c>
      <c r="F9337" t="s">
        <v>50805</v>
      </c>
      <c r="H9337" t="s">
        <v>60</v>
      </c>
      <c r="I9337" t="s">
        <v>1514</v>
      </c>
      <c r="J9337" s="18">
        <v>42552</v>
      </c>
      <c r="K9337" s="41" t="s">
        <v>49019</v>
      </c>
      <c r="L9337" s="42" t="s">
        <v>50806</v>
      </c>
      <c r="M9337" t="s">
        <v>50806</v>
      </c>
      <c r="N9337" t="s">
        <v>50807</v>
      </c>
      <c r="O9337" t="s">
        <v>50808</v>
      </c>
      <c r="R9337" t="s">
        <v>50329</v>
      </c>
      <c r="S9337">
        <v>69.53</v>
      </c>
      <c r="T9337">
        <v>3</v>
      </c>
      <c r="W9337" t="s">
        <v>55</v>
      </c>
    </row>
    <row r="9338" spans="1:24" x14ac:dyDescent="0.2">
      <c r="A9338">
        <v>51177</v>
      </c>
      <c r="B9338">
        <v>33763</v>
      </c>
      <c r="C9338" t="s">
        <v>109</v>
      </c>
      <c r="D9338" t="s">
        <v>46403</v>
      </c>
      <c r="E9338" t="s">
        <v>46404</v>
      </c>
      <c r="F9338" t="s">
        <v>46405</v>
      </c>
      <c r="H9338" t="s">
        <v>74</v>
      </c>
      <c r="I9338" t="s">
        <v>75</v>
      </c>
      <c r="J9338" s="18">
        <v>42552</v>
      </c>
      <c r="K9338" s="41" t="s">
        <v>50404</v>
      </c>
      <c r="L9338" s="42" t="s">
        <v>50809</v>
      </c>
      <c r="M9338" t="s">
        <v>50646</v>
      </c>
      <c r="N9338" t="s">
        <v>50635</v>
      </c>
      <c r="O9338" t="s">
        <v>50810</v>
      </c>
      <c r="P9338" t="s">
        <v>50811</v>
      </c>
      <c r="Q9338" s="40" t="s">
        <v>50811</v>
      </c>
      <c r="R9338" t="s">
        <v>49476</v>
      </c>
      <c r="S9338">
        <v>4.0199999999999996</v>
      </c>
      <c r="T9338">
        <v>0</v>
      </c>
      <c r="W9338" t="s">
        <v>55</v>
      </c>
    </row>
    <row r="9339" spans="1:24" x14ac:dyDescent="0.2">
      <c r="A9339">
        <v>51179</v>
      </c>
      <c r="B9339">
        <v>4490</v>
      </c>
      <c r="C9339" t="s">
        <v>8941</v>
      </c>
      <c r="E9339" t="s">
        <v>841</v>
      </c>
      <c r="F9339" t="s">
        <v>841</v>
      </c>
      <c r="H9339" t="s">
        <v>842</v>
      </c>
      <c r="I9339" t="s">
        <v>843</v>
      </c>
      <c r="J9339" s="18">
        <v>42552</v>
      </c>
      <c r="K9339" s="41" t="s">
        <v>50740</v>
      </c>
      <c r="L9339" s="42" t="s">
        <v>50812</v>
      </c>
      <c r="M9339" t="s">
        <v>50813</v>
      </c>
      <c r="R9339" t="s">
        <v>50814</v>
      </c>
      <c r="S9339">
        <v>68.48</v>
      </c>
      <c r="T9339">
        <v>3</v>
      </c>
      <c r="W9339" t="s">
        <v>55</v>
      </c>
    </row>
    <row r="9340" spans="1:24" x14ac:dyDescent="0.2">
      <c r="A9340">
        <v>51182</v>
      </c>
      <c r="B9340">
        <v>33764</v>
      </c>
      <c r="C9340" t="s">
        <v>161</v>
      </c>
      <c r="D9340" t="s">
        <v>9488</v>
      </c>
      <c r="E9340" t="s">
        <v>2061</v>
      </c>
      <c r="F9340" t="s">
        <v>2062</v>
      </c>
      <c r="H9340" t="s">
        <v>79</v>
      </c>
      <c r="I9340" t="s">
        <v>160</v>
      </c>
      <c r="J9340" s="18">
        <v>42552</v>
      </c>
      <c r="K9340" s="41" t="s">
        <v>49070</v>
      </c>
      <c r="L9340" s="42" t="s">
        <v>50815</v>
      </c>
      <c r="M9340" t="s">
        <v>50816</v>
      </c>
      <c r="P9340" t="s">
        <v>50815</v>
      </c>
      <c r="Q9340" s="40" t="s">
        <v>50815</v>
      </c>
      <c r="R9340" t="s">
        <v>50625</v>
      </c>
      <c r="S9340">
        <v>0</v>
      </c>
      <c r="T9340">
        <v>0</v>
      </c>
      <c r="W9340" t="s">
        <v>55</v>
      </c>
    </row>
    <row r="9341" spans="1:24" x14ac:dyDescent="0.2">
      <c r="A9341">
        <v>51184</v>
      </c>
      <c r="B9341">
        <v>33785</v>
      </c>
      <c r="C9341" t="s">
        <v>161</v>
      </c>
      <c r="D9341" t="s">
        <v>50817</v>
      </c>
      <c r="E9341" t="s">
        <v>50818</v>
      </c>
      <c r="F9341" t="s">
        <v>50819</v>
      </c>
      <c r="H9341" t="s">
        <v>57</v>
      </c>
      <c r="I9341" t="s">
        <v>135</v>
      </c>
      <c r="J9341" s="18">
        <v>42552</v>
      </c>
      <c r="K9341" s="41" t="s">
        <v>50512</v>
      </c>
      <c r="L9341" s="42" t="s">
        <v>50820</v>
      </c>
      <c r="M9341" t="s">
        <v>50711</v>
      </c>
      <c r="N9341" t="s">
        <v>50821</v>
      </c>
      <c r="O9341" t="s">
        <v>50483</v>
      </c>
      <c r="P9341" t="s">
        <v>50822</v>
      </c>
      <c r="Q9341" s="40" t="s">
        <v>50822</v>
      </c>
      <c r="R9341" t="s">
        <v>49543</v>
      </c>
      <c r="S9341">
        <v>0</v>
      </c>
      <c r="T9341">
        <v>0</v>
      </c>
      <c r="W9341" t="s">
        <v>55</v>
      </c>
    </row>
    <row r="9342" spans="1:24" x14ac:dyDescent="0.2">
      <c r="A9342">
        <v>51184</v>
      </c>
      <c r="B9342">
        <v>0</v>
      </c>
      <c r="C9342" t="s">
        <v>161</v>
      </c>
      <c r="D9342" t="s">
        <v>50817</v>
      </c>
      <c r="E9342" t="s">
        <v>50818</v>
      </c>
      <c r="F9342" t="s">
        <v>50819</v>
      </c>
      <c r="H9342" t="s">
        <v>57</v>
      </c>
      <c r="I9342" t="s">
        <v>135</v>
      </c>
      <c r="J9342" s="18">
        <v>42552</v>
      </c>
      <c r="K9342" s="41" t="s">
        <v>50512</v>
      </c>
      <c r="L9342" s="42" t="s">
        <v>50823</v>
      </c>
      <c r="N9342" t="s">
        <v>50824</v>
      </c>
      <c r="O9342" t="s">
        <v>50825</v>
      </c>
      <c r="P9342" t="s">
        <v>50826</v>
      </c>
      <c r="Q9342" s="40" t="s">
        <v>50826</v>
      </c>
      <c r="R9342" t="s">
        <v>49543</v>
      </c>
      <c r="S9342">
        <v>20.100000000000001</v>
      </c>
      <c r="T9342">
        <v>1</v>
      </c>
      <c r="W9342" t="s">
        <v>55</v>
      </c>
    </row>
    <row r="9343" spans="1:24" x14ac:dyDescent="0.2">
      <c r="A9343">
        <v>51186</v>
      </c>
      <c r="B9343">
        <v>33801</v>
      </c>
      <c r="C9343" t="s">
        <v>111</v>
      </c>
      <c r="D9343" t="s">
        <v>17817</v>
      </c>
      <c r="E9343" t="s">
        <v>17818</v>
      </c>
      <c r="F9343" t="s">
        <v>17819</v>
      </c>
      <c r="H9343" t="s">
        <v>53</v>
      </c>
      <c r="I9343" t="s">
        <v>122</v>
      </c>
      <c r="J9343" s="18">
        <v>42552</v>
      </c>
      <c r="K9343" s="41" t="s">
        <v>50827</v>
      </c>
      <c r="L9343" s="42" t="s">
        <v>50828</v>
      </c>
      <c r="M9343" t="s">
        <v>50828</v>
      </c>
      <c r="N9343" t="s">
        <v>50829</v>
      </c>
      <c r="O9343" t="s">
        <v>50830</v>
      </c>
      <c r="P9343" t="s">
        <v>50831</v>
      </c>
      <c r="Q9343" s="40" t="s">
        <v>50831</v>
      </c>
      <c r="R9343" t="s">
        <v>50506</v>
      </c>
      <c r="S9343">
        <v>4.62</v>
      </c>
      <c r="T9343">
        <v>0</v>
      </c>
      <c r="W9343" t="s">
        <v>55</v>
      </c>
    </row>
    <row r="9344" spans="1:24" x14ac:dyDescent="0.2">
      <c r="A9344">
        <v>51187</v>
      </c>
      <c r="B9344">
        <v>33794</v>
      </c>
      <c r="C9344" t="s">
        <v>111</v>
      </c>
      <c r="D9344" t="s">
        <v>50832</v>
      </c>
      <c r="E9344" t="s">
        <v>50833</v>
      </c>
      <c r="F9344" t="s">
        <v>50834</v>
      </c>
      <c r="G9344" t="s">
        <v>52</v>
      </c>
      <c r="H9344" t="s">
        <v>53</v>
      </c>
      <c r="I9344" t="s">
        <v>147</v>
      </c>
      <c r="J9344" s="18">
        <v>42552</v>
      </c>
      <c r="K9344" s="41" t="s">
        <v>50835</v>
      </c>
      <c r="L9344" s="42" t="s">
        <v>50836</v>
      </c>
      <c r="M9344" t="s">
        <v>50837</v>
      </c>
      <c r="N9344" t="s">
        <v>50838</v>
      </c>
      <c r="O9344" t="s">
        <v>50839</v>
      </c>
      <c r="P9344" t="s">
        <v>50840</v>
      </c>
      <c r="Q9344" s="40" t="s">
        <v>50840</v>
      </c>
      <c r="R9344" t="s">
        <v>50841</v>
      </c>
      <c r="S9344">
        <v>1.55</v>
      </c>
      <c r="T9344">
        <v>0</v>
      </c>
      <c r="U9344" t="s">
        <v>54</v>
      </c>
      <c r="W9344" t="s">
        <v>59</v>
      </c>
      <c r="X9344" t="s">
        <v>50842</v>
      </c>
    </row>
    <row r="9345" spans="1:24" x14ac:dyDescent="0.2">
      <c r="A9345">
        <v>51188</v>
      </c>
      <c r="B9345">
        <v>33769</v>
      </c>
      <c r="C9345" t="s">
        <v>115</v>
      </c>
      <c r="D9345" t="s">
        <v>31470</v>
      </c>
      <c r="E9345" t="s">
        <v>31471</v>
      </c>
      <c r="F9345" t="s">
        <v>31472</v>
      </c>
      <c r="G9345" t="s">
        <v>52</v>
      </c>
      <c r="H9345" t="s">
        <v>60</v>
      </c>
      <c r="I9345" t="s">
        <v>125</v>
      </c>
      <c r="J9345" s="18">
        <v>42552</v>
      </c>
      <c r="K9345" s="41" t="s">
        <v>50636</v>
      </c>
      <c r="L9345" s="42" t="s">
        <v>50704</v>
      </c>
      <c r="M9345" t="s">
        <v>50843</v>
      </c>
      <c r="N9345" t="s">
        <v>50519</v>
      </c>
      <c r="O9345" t="s">
        <v>50276</v>
      </c>
      <c r="P9345" t="s">
        <v>50844</v>
      </c>
      <c r="Q9345" s="40" t="s">
        <v>50844</v>
      </c>
      <c r="R9345" t="s">
        <v>50276</v>
      </c>
      <c r="S9345">
        <v>2.1</v>
      </c>
      <c r="T9345">
        <v>0</v>
      </c>
      <c r="U9345" t="s">
        <v>58</v>
      </c>
      <c r="W9345" t="s">
        <v>59</v>
      </c>
      <c r="X9345" t="s">
        <v>50845</v>
      </c>
    </row>
    <row r="9346" spans="1:24" x14ac:dyDescent="0.2">
      <c r="A9346">
        <v>51189</v>
      </c>
      <c r="B9346">
        <v>33806</v>
      </c>
      <c r="C9346" t="s">
        <v>111</v>
      </c>
      <c r="D9346" t="s">
        <v>50846</v>
      </c>
      <c r="E9346" t="s">
        <v>50847</v>
      </c>
      <c r="F9346" t="s">
        <v>50848</v>
      </c>
      <c r="G9346" t="s">
        <v>56</v>
      </c>
      <c r="H9346" t="s">
        <v>62</v>
      </c>
      <c r="I9346" t="s">
        <v>143</v>
      </c>
      <c r="J9346" s="18">
        <v>42552</v>
      </c>
      <c r="K9346" s="41" t="s">
        <v>50849</v>
      </c>
      <c r="L9346" s="42" t="s">
        <v>50484</v>
      </c>
      <c r="M9346" t="s">
        <v>50484</v>
      </c>
      <c r="N9346" t="s">
        <v>50850</v>
      </c>
      <c r="O9346" t="s">
        <v>50851</v>
      </c>
      <c r="P9346" t="s">
        <v>50852</v>
      </c>
      <c r="Q9346" s="40" t="s">
        <v>50852</v>
      </c>
      <c r="R9346" t="s">
        <v>50853</v>
      </c>
      <c r="S9346">
        <v>1.77</v>
      </c>
      <c r="T9346">
        <v>0</v>
      </c>
      <c r="U9346" t="s">
        <v>54</v>
      </c>
      <c r="W9346" t="s">
        <v>59</v>
      </c>
      <c r="X9346" t="s">
        <v>50854</v>
      </c>
    </row>
    <row r="9347" spans="1:24" x14ac:dyDescent="0.2">
      <c r="A9347">
        <v>51190</v>
      </c>
      <c r="B9347">
        <v>33808</v>
      </c>
      <c r="C9347" t="s">
        <v>111</v>
      </c>
      <c r="D9347" t="s">
        <v>50855</v>
      </c>
      <c r="E9347" t="s">
        <v>50856</v>
      </c>
      <c r="F9347" t="s">
        <v>50857</v>
      </c>
      <c r="G9347" t="s">
        <v>56</v>
      </c>
      <c r="H9347" t="s">
        <v>388</v>
      </c>
      <c r="I9347" t="s">
        <v>7466</v>
      </c>
      <c r="J9347" s="18">
        <v>42552</v>
      </c>
      <c r="K9347" s="41" t="s">
        <v>50858</v>
      </c>
      <c r="L9347" s="42" t="s">
        <v>50859</v>
      </c>
      <c r="M9347" t="s">
        <v>50859</v>
      </c>
      <c r="N9347" t="s">
        <v>50535</v>
      </c>
      <c r="O9347" t="s">
        <v>50860</v>
      </c>
      <c r="P9347" t="s">
        <v>50861</v>
      </c>
      <c r="Q9347" s="40" t="s">
        <v>50861</v>
      </c>
      <c r="R9347" t="s">
        <v>50506</v>
      </c>
      <c r="S9347">
        <v>0.72</v>
      </c>
      <c r="T9347">
        <v>0</v>
      </c>
      <c r="U9347" t="s">
        <v>54</v>
      </c>
      <c r="W9347" t="s">
        <v>59</v>
      </c>
      <c r="X9347" t="s">
        <v>50862</v>
      </c>
    </row>
    <row r="9348" spans="1:24" x14ac:dyDescent="0.2">
      <c r="A9348">
        <v>51192</v>
      </c>
      <c r="B9348">
        <v>33816</v>
      </c>
      <c r="C9348" t="s">
        <v>111</v>
      </c>
      <c r="D9348" t="s">
        <v>50863</v>
      </c>
      <c r="E9348" t="s">
        <v>50864</v>
      </c>
      <c r="F9348" t="s">
        <v>50865</v>
      </c>
      <c r="G9348" t="s">
        <v>52</v>
      </c>
      <c r="H9348" t="s">
        <v>60</v>
      </c>
      <c r="I9348" t="s">
        <v>777</v>
      </c>
      <c r="J9348" s="18">
        <v>42552</v>
      </c>
      <c r="K9348" s="41" t="s">
        <v>50866</v>
      </c>
      <c r="L9348" s="42" t="s">
        <v>50867</v>
      </c>
      <c r="M9348" t="s">
        <v>50868</v>
      </c>
      <c r="N9348" t="s">
        <v>50869</v>
      </c>
      <c r="O9348" t="s">
        <v>50870</v>
      </c>
      <c r="P9348" t="s">
        <v>50871</v>
      </c>
      <c r="Q9348" s="40" t="s">
        <v>50872</v>
      </c>
      <c r="R9348" t="s">
        <v>49114</v>
      </c>
      <c r="S9348">
        <v>2.87</v>
      </c>
      <c r="T9348">
        <v>0</v>
      </c>
      <c r="U9348" t="s">
        <v>58</v>
      </c>
      <c r="W9348" t="s">
        <v>59</v>
      </c>
      <c r="X9348" t="s">
        <v>50873</v>
      </c>
    </row>
    <row r="9349" spans="1:24" x14ac:dyDescent="0.2">
      <c r="A9349">
        <v>51193</v>
      </c>
      <c r="B9349">
        <v>33799</v>
      </c>
      <c r="C9349" t="s">
        <v>161</v>
      </c>
      <c r="D9349" t="s">
        <v>50874</v>
      </c>
      <c r="E9349" t="s">
        <v>50875</v>
      </c>
      <c r="F9349" t="s">
        <v>50876</v>
      </c>
      <c r="G9349" t="s">
        <v>52</v>
      </c>
      <c r="H9349" t="s">
        <v>63</v>
      </c>
      <c r="I9349" t="s">
        <v>139</v>
      </c>
      <c r="J9349" s="18">
        <v>42552</v>
      </c>
      <c r="K9349" s="41" t="s">
        <v>50821</v>
      </c>
      <c r="L9349" s="42" t="s">
        <v>50877</v>
      </c>
      <c r="M9349" t="s">
        <v>50878</v>
      </c>
      <c r="N9349" t="s">
        <v>50879</v>
      </c>
      <c r="O9349" t="s">
        <v>50880</v>
      </c>
      <c r="P9349" t="s">
        <v>50881</v>
      </c>
      <c r="Q9349" s="40" t="s">
        <v>50555</v>
      </c>
      <c r="R9349" t="s">
        <v>50484</v>
      </c>
      <c r="S9349">
        <v>1.65</v>
      </c>
      <c r="T9349">
        <v>0</v>
      </c>
      <c r="U9349" t="s">
        <v>54</v>
      </c>
      <c r="W9349" t="s">
        <v>59</v>
      </c>
      <c r="X9349" t="s">
        <v>50882</v>
      </c>
    </row>
    <row r="9350" spans="1:24" x14ac:dyDescent="0.2">
      <c r="A9350">
        <v>51194</v>
      </c>
      <c r="B9350">
        <v>33796</v>
      </c>
      <c r="C9350" t="s">
        <v>19826</v>
      </c>
      <c r="D9350" t="s">
        <v>50883</v>
      </c>
      <c r="E9350" t="s">
        <v>50884</v>
      </c>
      <c r="F9350" t="s">
        <v>50885</v>
      </c>
      <c r="G9350" t="s">
        <v>56</v>
      </c>
      <c r="H9350" t="s">
        <v>123</v>
      </c>
      <c r="I9350" t="s">
        <v>620</v>
      </c>
      <c r="J9350" s="18">
        <v>42552</v>
      </c>
      <c r="K9350" s="41" t="s">
        <v>50886</v>
      </c>
      <c r="L9350" s="42" t="s">
        <v>50838</v>
      </c>
      <c r="M9350" t="s">
        <v>50887</v>
      </c>
      <c r="N9350" t="s">
        <v>50888</v>
      </c>
      <c r="O9350" t="s">
        <v>50889</v>
      </c>
      <c r="P9350" t="s">
        <v>50890</v>
      </c>
      <c r="Q9350" s="40" t="s">
        <v>50890</v>
      </c>
      <c r="R9350" t="s">
        <v>50841</v>
      </c>
      <c r="S9350">
        <v>1.9</v>
      </c>
      <c r="T9350">
        <v>0</v>
      </c>
      <c r="U9350" t="s">
        <v>58</v>
      </c>
      <c r="W9350" t="s">
        <v>59</v>
      </c>
      <c r="X9350" t="s">
        <v>50891</v>
      </c>
    </row>
    <row r="9351" spans="1:24" x14ac:dyDescent="0.2">
      <c r="A9351">
        <v>51195</v>
      </c>
      <c r="B9351">
        <v>33800</v>
      </c>
      <c r="C9351" t="s">
        <v>161</v>
      </c>
      <c r="D9351" t="s">
        <v>50892</v>
      </c>
      <c r="E9351" t="s">
        <v>50893</v>
      </c>
      <c r="F9351" t="s">
        <v>50894</v>
      </c>
      <c r="G9351" t="s">
        <v>56</v>
      </c>
      <c r="I9351" t="s">
        <v>146</v>
      </c>
      <c r="J9351" s="18">
        <v>42552</v>
      </c>
      <c r="K9351" s="41" t="s">
        <v>50895</v>
      </c>
      <c r="L9351" s="42" t="s">
        <v>50896</v>
      </c>
      <c r="M9351" t="s">
        <v>50877</v>
      </c>
      <c r="N9351" t="s">
        <v>50897</v>
      </c>
      <c r="O9351" t="s">
        <v>50898</v>
      </c>
      <c r="P9351" t="s">
        <v>50899</v>
      </c>
      <c r="Q9351" s="40" t="s">
        <v>50899</v>
      </c>
      <c r="R9351" t="s">
        <v>49505</v>
      </c>
      <c r="S9351">
        <v>2.5</v>
      </c>
      <c r="T9351">
        <v>0</v>
      </c>
      <c r="U9351" t="s">
        <v>58</v>
      </c>
      <c r="W9351" t="s">
        <v>59</v>
      </c>
      <c r="X9351" t="s">
        <v>50900</v>
      </c>
    </row>
    <row r="9352" spans="1:24" x14ac:dyDescent="0.2">
      <c r="A9352">
        <v>51197</v>
      </c>
      <c r="B9352">
        <v>33803</v>
      </c>
      <c r="C9352" t="s">
        <v>19826</v>
      </c>
      <c r="E9352" t="s">
        <v>50901</v>
      </c>
      <c r="F9352" t="s">
        <v>50902</v>
      </c>
      <c r="G9352" t="s">
        <v>52</v>
      </c>
      <c r="H9352" t="s">
        <v>69</v>
      </c>
      <c r="I9352" t="s">
        <v>1558</v>
      </c>
      <c r="J9352" s="18">
        <v>42552</v>
      </c>
      <c r="K9352" s="41" t="s">
        <v>50903</v>
      </c>
      <c r="L9352" s="42" t="s">
        <v>50903</v>
      </c>
      <c r="M9352" t="s">
        <v>50903</v>
      </c>
      <c r="N9352" t="s">
        <v>50904</v>
      </c>
      <c r="O9352" t="s">
        <v>50905</v>
      </c>
      <c r="P9352" t="s">
        <v>50906</v>
      </c>
      <c r="Q9352" s="40" t="s">
        <v>50906</v>
      </c>
      <c r="R9352" t="s">
        <v>49890</v>
      </c>
      <c r="S9352">
        <v>1.47</v>
      </c>
      <c r="T9352">
        <v>0</v>
      </c>
      <c r="U9352" t="s">
        <v>54</v>
      </c>
      <c r="W9352" t="s">
        <v>59</v>
      </c>
      <c r="X9352" t="s">
        <v>50891</v>
      </c>
    </row>
    <row r="9353" spans="1:24" x14ac:dyDescent="0.2">
      <c r="A9353">
        <v>51198</v>
      </c>
      <c r="B9353">
        <v>33818</v>
      </c>
      <c r="C9353" t="s">
        <v>19826</v>
      </c>
      <c r="D9353" t="s">
        <v>50907</v>
      </c>
      <c r="E9353" t="s">
        <v>50908</v>
      </c>
      <c r="F9353">
        <v>559857</v>
      </c>
      <c r="G9353" t="s">
        <v>52</v>
      </c>
      <c r="H9353" t="s">
        <v>53</v>
      </c>
      <c r="I9353" t="s">
        <v>122</v>
      </c>
      <c r="J9353" s="18">
        <v>42552</v>
      </c>
      <c r="K9353" s="41" t="s">
        <v>50909</v>
      </c>
      <c r="L9353" s="42" t="s">
        <v>50910</v>
      </c>
      <c r="M9353" t="s">
        <v>50911</v>
      </c>
      <c r="N9353" t="s">
        <v>50912</v>
      </c>
      <c r="O9353" t="s">
        <v>50913</v>
      </c>
      <c r="P9353" t="s">
        <v>50913</v>
      </c>
      <c r="Q9353" s="40" t="s">
        <v>50913</v>
      </c>
      <c r="R9353" t="s">
        <v>49114</v>
      </c>
      <c r="S9353">
        <v>1.77</v>
      </c>
      <c r="T9353">
        <v>0</v>
      </c>
      <c r="U9353" t="s">
        <v>54</v>
      </c>
      <c r="W9353" t="s">
        <v>59</v>
      </c>
      <c r="X9353" t="s">
        <v>50914</v>
      </c>
    </row>
    <row r="9354" spans="1:24" x14ac:dyDescent="0.2">
      <c r="A9354">
        <v>51199</v>
      </c>
      <c r="B9354">
        <v>33795</v>
      </c>
      <c r="C9354" t="s">
        <v>161</v>
      </c>
      <c r="D9354" t="s">
        <v>45747</v>
      </c>
      <c r="E9354" t="s">
        <v>45748</v>
      </c>
      <c r="F9354" t="s">
        <v>45749</v>
      </c>
      <c r="G9354" t="s">
        <v>52</v>
      </c>
      <c r="H9354" t="s">
        <v>67</v>
      </c>
      <c r="I9354" t="s">
        <v>138</v>
      </c>
      <c r="J9354" s="18">
        <v>42552</v>
      </c>
      <c r="K9354" s="41" t="s">
        <v>50915</v>
      </c>
      <c r="L9354" s="42" t="s">
        <v>50836</v>
      </c>
      <c r="M9354" t="s">
        <v>50916</v>
      </c>
      <c r="N9354" t="s">
        <v>50917</v>
      </c>
      <c r="O9354" t="s">
        <v>50530</v>
      </c>
      <c r="P9354" t="s">
        <v>50918</v>
      </c>
      <c r="Q9354" s="40" t="s">
        <v>50919</v>
      </c>
      <c r="R9354" t="s">
        <v>50506</v>
      </c>
      <c r="S9354">
        <v>4.63</v>
      </c>
      <c r="T9354">
        <v>0</v>
      </c>
      <c r="U9354" t="s">
        <v>54</v>
      </c>
      <c r="W9354" t="s">
        <v>59</v>
      </c>
      <c r="X9354" t="s">
        <v>50920</v>
      </c>
    </row>
    <row r="9355" spans="1:24" x14ac:dyDescent="0.2">
      <c r="A9355">
        <v>51200</v>
      </c>
      <c r="B9355">
        <v>0</v>
      </c>
      <c r="C9355" t="s">
        <v>28589</v>
      </c>
      <c r="D9355" t="s">
        <v>17721</v>
      </c>
      <c r="E9355" t="s">
        <v>17722</v>
      </c>
      <c r="F9355" t="s">
        <v>17723</v>
      </c>
      <c r="H9355" t="s">
        <v>4348</v>
      </c>
      <c r="I9355" t="s">
        <v>4349</v>
      </c>
      <c r="J9355" s="18">
        <v>42552</v>
      </c>
      <c r="K9355" s="41" t="s">
        <v>50716</v>
      </c>
      <c r="L9355" s="42" t="s">
        <v>50791</v>
      </c>
      <c r="P9355" t="s">
        <v>50710</v>
      </c>
      <c r="Q9355" s="40" t="s">
        <v>50710</v>
      </c>
      <c r="R9355" t="s">
        <v>48818</v>
      </c>
      <c r="S9355">
        <v>0</v>
      </c>
      <c r="T9355">
        <v>0</v>
      </c>
      <c r="W9355" t="s">
        <v>55</v>
      </c>
    </row>
    <row r="9356" spans="1:24" x14ac:dyDescent="0.2">
      <c r="A9356">
        <v>51200</v>
      </c>
      <c r="B9356">
        <v>33770</v>
      </c>
      <c r="C9356" t="s">
        <v>28589</v>
      </c>
      <c r="D9356" t="s">
        <v>17721</v>
      </c>
      <c r="E9356" t="s">
        <v>17722</v>
      </c>
      <c r="F9356" t="s">
        <v>17723</v>
      </c>
      <c r="G9356" t="s">
        <v>56</v>
      </c>
      <c r="H9356" t="s">
        <v>4348</v>
      </c>
      <c r="I9356" t="s">
        <v>4349</v>
      </c>
      <c r="J9356" s="18">
        <v>42552</v>
      </c>
      <c r="K9356" s="41" t="s">
        <v>50716</v>
      </c>
      <c r="L9356" s="42" t="s">
        <v>50921</v>
      </c>
      <c r="M9356" t="s">
        <v>50921</v>
      </c>
      <c r="P9356" t="s">
        <v>50922</v>
      </c>
      <c r="Q9356" s="40" t="s">
        <v>50923</v>
      </c>
      <c r="R9356" t="s">
        <v>48818</v>
      </c>
      <c r="S9356">
        <v>20.9</v>
      </c>
      <c r="T9356">
        <v>1</v>
      </c>
      <c r="U9356" t="s">
        <v>58</v>
      </c>
      <c r="W9356" t="s">
        <v>59</v>
      </c>
      <c r="X9356" t="s">
        <v>50924</v>
      </c>
    </row>
    <row r="9357" spans="1:24" x14ac:dyDescent="0.2">
      <c r="A9357">
        <v>51201</v>
      </c>
      <c r="B9357">
        <v>33783</v>
      </c>
      <c r="C9357" t="s">
        <v>115</v>
      </c>
      <c r="D9357" t="s">
        <v>50925</v>
      </c>
      <c r="E9357" t="s">
        <v>18698</v>
      </c>
      <c r="F9357" t="s">
        <v>18699</v>
      </c>
      <c r="H9357" t="s">
        <v>69</v>
      </c>
      <c r="I9357" t="s">
        <v>6746</v>
      </c>
      <c r="J9357" s="18">
        <v>42552</v>
      </c>
      <c r="K9357" s="41" t="s">
        <v>50926</v>
      </c>
      <c r="L9357" s="42" t="s">
        <v>50927</v>
      </c>
      <c r="M9357" t="s">
        <v>50928</v>
      </c>
      <c r="N9357" t="s">
        <v>50929</v>
      </c>
      <c r="O9357" t="s">
        <v>50930</v>
      </c>
      <c r="P9357" t="s">
        <v>50931</v>
      </c>
      <c r="Q9357" s="40" t="s">
        <v>50932</v>
      </c>
      <c r="R9357" t="s">
        <v>50933</v>
      </c>
      <c r="S9357">
        <v>22.38</v>
      </c>
      <c r="T9357">
        <v>1</v>
      </c>
      <c r="W9357" t="s">
        <v>55</v>
      </c>
    </row>
    <row r="9358" spans="1:24" x14ac:dyDescent="0.2">
      <c r="A9358">
        <v>51202</v>
      </c>
      <c r="B9358">
        <v>33778</v>
      </c>
      <c r="C9358" t="s">
        <v>111</v>
      </c>
      <c r="D9358" t="s">
        <v>50934</v>
      </c>
      <c r="E9358" t="s">
        <v>50935</v>
      </c>
      <c r="F9358" t="s">
        <v>50936</v>
      </c>
      <c r="I9358" t="s">
        <v>135</v>
      </c>
      <c r="J9358" s="18">
        <v>42552</v>
      </c>
      <c r="K9358" s="41" t="s">
        <v>50548</v>
      </c>
      <c r="L9358" s="42" t="s">
        <v>50937</v>
      </c>
      <c r="M9358" t="s">
        <v>50938</v>
      </c>
      <c r="N9358" t="s">
        <v>50844</v>
      </c>
      <c r="O9358" t="s">
        <v>50939</v>
      </c>
      <c r="R9358" t="s">
        <v>50307</v>
      </c>
      <c r="S9358">
        <v>64.95</v>
      </c>
      <c r="T9358">
        <v>3</v>
      </c>
      <c r="W9358" t="s">
        <v>55</v>
      </c>
    </row>
    <row r="9359" spans="1:24" x14ac:dyDescent="0.2">
      <c r="A9359">
        <v>51203</v>
      </c>
      <c r="B9359">
        <v>33771</v>
      </c>
      <c r="C9359" t="s">
        <v>111</v>
      </c>
      <c r="D9359" t="s">
        <v>12427</v>
      </c>
      <c r="E9359" t="s">
        <v>12428</v>
      </c>
      <c r="F9359" t="s">
        <v>12429</v>
      </c>
      <c r="H9359" t="s">
        <v>100</v>
      </c>
      <c r="I9359" t="s">
        <v>142</v>
      </c>
      <c r="J9359" s="18">
        <v>42552</v>
      </c>
      <c r="K9359" s="41" t="s">
        <v>50710</v>
      </c>
      <c r="L9359" s="42" t="s">
        <v>50599</v>
      </c>
      <c r="M9359" t="s">
        <v>50940</v>
      </c>
      <c r="N9359" t="s">
        <v>50941</v>
      </c>
      <c r="O9359" t="s">
        <v>50942</v>
      </c>
      <c r="P9359" t="s">
        <v>50943</v>
      </c>
      <c r="Q9359" s="40" t="s">
        <v>50944</v>
      </c>
      <c r="R9359" t="s">
        <v>49114</v>
      </c>
      <c r="S9359">
        <v>1.37</v>
      </c>
      <c r="T9359">
        <v>0</v>
      </c>
      <c r="W9359" t="s">
        <v>55</v>
      </c>
    </row>
    <row r="9360" spans="1:24" x14ac:dyDescent="0.2">
      <c r="A9360">
        <v>51204</v>
      </c>
      <c r="B9360">
        <v>33773</v>
      </c>
      <c r="C9360" t="s">
        <v>109</v>
      </c>
      <c r="D9360" t="s">
        <v>50945</v>
      </c>
      <c r="E9360" t="s">
        <v>50946</v>
      </c>
      <c r="F9360" t="s">
        <v>50947</v>
      </c>
      <c r="G9360" t="s">
        <v>56</v>
      </c>
      <c r="H9360" t="s">
        <v>53</v>
      </c>
      <c r="I9360" t="s">
        <v>836</v>
      </c>
      <c r="J9360" s="18">
        <v>42552</v>
      </c>
      <c r="K9360" s="41" t="s">
        <v>50948</v>
      </c>
      <c r="L9360" s="42" t="s">
        <v>50949</v>
      </c>
      <c r="M9360" t="s">
        <v>50950</v>
      </c>
      <c r="N9360" t="s">
        <v>50951</v>
      </c>
      <c r="O9360" t="s">
        <v>50844</v>
      </c>
      <c r="P9360" t="s">
        <v>50952</v>
      </c>
      <c r="Q9360" s="40" t="s">
        <v>50785</v>
      </c>
      <c r="R9360" t="s">
        <v>48818</v>
      </c>
      <c r="S9360">
        <v>1.22</v>
      </c>
      <c r="T9360">
        <v>0</v>
      </c>
      <c r="U9360" t="s">
        <v>54</v>
      </c>
      <c r="W9360" t="s">
        <v>59</v>
      </c>
      <c r="X9360" t="s">
        <v>50953</v>
      </c>
    </row>
    <row r="9361" spans="1:24" x14ac:dyDescent="0.2">
      <c r="A9361">
        <v>51205</v>
      </c>
      <c r="B9361">
        <v>33781</v>
      </c>
      <c r="C9361" t="s">
        <v>112</v>
      </c>
      <c r="D9361" t="s">
        <v>50954</v>
      </c>
      <c r="E9361" t="s">
        <v>50955</v>
      </c>
      <c r="F9361" t="s">
        <v>50956</v>
      </c>
      <c r="H9361" t="s">
        <v>64</v>
      </c>
      <c r="I9361" t="s">
        <v>1041</v>
      </c>
      <c r="J9361" s="18">
        <v>42552</v>
      </c>
      <c r="K9361" s="41" t="s">
        <v>50515</v>
      </c>
      <c r="L9361" s="42" t="s">
        <v>50957</v>
      </c>
      <c r="M9361" t="s">
        <v>50958</v>
      </c>
      <c r="N9361" t="s">
        <v>50959</v>
      </c>
      <c r="O9361" t="s">
        <v>50960</v>
      </c>
      <c r="P9361" t="s">
        <v>50525</v>
      </c>
      <c r="Q9361" s="40" t="s">
        <v>50880</v>
      </c>
      <c r="R9361" t="s">
        <v>49505</v>
      </c>
      <c r="S9361">
        <v>18.05</v>
      </c>
      <c r="T9361">
        <v>1</v>
      </c>
      <c r="W9361" t="s">
        <v>55</v>
      </c>
    </row>
    <row r="9362" spans="1:24" x14ac:dyDescent="0.2">
      <c r="A9362">
        <v>51206</v>
      </c>
      <c r="B9362">
        <v>33774</v>
      </c>
      <c r="C9362" t="s">
        <v>161</v>
      </c>
      <c r="D9362" t="s">
        <v>50961</v>
      </c>
      <c r="E9362" t="s">
        <v>50962</v>
      </c>
      <c r="F9362" t="s">
        <v>50963</v>
      </c>
      <c r="G9362" t="s">
        <v>52</v>
      </c>
      <c r="H9362" t="s">
        <v>67</v>
      </c>
      <c r="I9362" t="s">
        <v>95</v>
      </c>
      <c r="J9362" s="18">
        <v>42552</v>
      </c>
      <c r="K9362" s="41" t="s">
        <v>50964</v>
      </c>
      <c r="L9362" s="42" t="s">
        <v>50965</v>
      </c>
      <c r="M9362" t="s">
        <v>50539</v>
      </c>
      <c r="N9362" t="s">
        <v>50627</v>
      </c>
      <c r="O9362" t="s">
        <v>50639</v>
      </c>
      <c r="P9362" t="s">
        <v>50944</v>
      </c>
      <c r="Q9362" s="40" t="s">
        <v>50966</v>
      </c>
      <c r="R9362" t="s">
        <v>49059</v>
      </c>
      <c r="S9362">
        <v>0.98</v>
      </c>
      <c r="T9362">
        <v>0</v>
      </c>
      <c r="U9362" t="s">
        <v>54</v>
      </c>
      <c r="W9362" t="s">
        <v>59</v>
      </c>
      <c r="X9362" t="s">
        <v>50967</v>
      </c>
    </row>
    <row r="9363" spans="1:24" x14ac:dyDescent="0.2">
      <c r="A9363">
        <v>51207</v>
      </c>
      <c r="B9363">
        <v>33775</v>
      </c>
      <c r="C9363" t="s">
        <v>114</v>
      </c>
      <c r="D9363" t="s">
        <v>28607</v>
      </c>
      <c r="E9363" t="s">
        <v>40011</v>
      </c>
      <c r="F9363" t="s">
        <v>40012</v>
      </c>
      <c r="G9363" t="s">
        <v>56</v>
      </c>
      <c r="H9363" t="s">
        <v>68</v>
      </c>
      <c r="I9363" t="s">
        <v>93</v>
      </c>
      <c r="J9363" s="18">
        <v>42552</v>
      </c>
      <c r="K9363" s="41" t="s">
        <v>50948</v>
      </c>
      <c r="L9363" s="42" t="s">
        <v>50968</v>
      </c>
      <c r="M9363" t="s">
        <v>50539</v>
      </c>
      <c r="N9363" t="s">
        <v>50511</v>
      </c>
      <c r="O9363" t="s">
        <v>50844</v>
      </c>
      <c r="P9363" t="s">
        <v>50969</v>
      </c>
      <c r="Q9363" s="40" t="s">
        <v>50969</v>
      </c>
      <c r="R9363" t="s">
        <v>49059</v>
      </c>
      <c r="S9363">
        <v>0.87</v>
      </c>
      <c r="T9363">
        <v>0</v>
      </c>
      <c r="U9363" t="s">
        <v>54</v>
      </c>
      <c r="W9363" t="s">
        <v>59</v>
      </c>
      <c r="X9363" t="s">
        <v>50970</v>
      </c>
    </row>
    <row r="9364" spans="1:24" x14ac:dyDescent="0.2">
      <c r="A9364">
        <v>51209</v>
      </c>
      <c r="B9364">
        <v>33819</v>
      </c>
      <c r="C9364" t="s">
        <v>111</v>
      </c>
      <c r="D9364" t="s">
        <v>1399</v>
      </c>
      <c r="E9364" t="s">
        <v>1400</v>
      </c>
      <c r="F9364" t="s">
        <v>1401</v>
      </c>
      <c r="H9364" t="s">
        <v>53</v>
      </c>
      <c r="I9364" t="s">
        <v>147</v>
      </c>
      <c r="J9364" s="18">
        <v>42552</v>
      </c>
      <c r="K9364" s="41" t="s">
        <v>50971</v>
      </c>
      <c r="L9364" s="42" t="s">
        <v>50972</v>
      </c>
      <c r="M9364" t="s">
        <v>50912</v>
      </c>
      <c r="N9364" t="s">
        <v>50973</v>
      </c>
      <c r="O9364" t="s">
        <v>50914</v>
      </c>
      <c r="P9364" t="s">
        <v>50974</v>
      </c>
      <c r="Q9364" s="40" t="s">
        <v>50974</v>
      </c>
      <c r="R9364" t="s">
        <v>50975</v>
      </c>
      <c r="S9364">
        <v>1.92</v>
      </c>
      <c r="T9364">
        <v>0</v>
      </c>
      <c r="W9364" t="s">
        <v>55</v>
      </c>
    </row>
    <row r="9365" spans="1:24" x14ac:dyDescent="0.2">
      <c r="A9365">
        <v>51210</v>
      </c>
      <c r="B9365">
        <v>33777</v>
      </c>
      <c r="C9365" t="s">
        <v>114</v>
      </c>
      <c r="D9365" t="s">
        <v>42048</v>
      </c>
      <c r="E9365" t="s">
        <v>42049</v>
      </c>
      <c r="F9365" t="s">
        <v>42050</v>
      </c>
      <c r="G9365" t="s">
        <v>52</v>
      </c>
      <c r="H9365" t="s">
        <v>332</v>
      </c>
      <c r="I9365" t="s">
        <v>18465</v>
      </c>
      <c r="J9365" s="18">
        <v>42552</v>
      </c>
      <c r="K9365" s="41" t="s">
        <v>50625</v>
      </c>
      <c r="L9365" s="42" t="s">
        <v>50941</v>
      </c>
      <c r="M9365" t="s">
        <v>50510</v>
      </c>
      <c r="N9365" t="s">
        <v>50601</v>
      </c>
      <c r="O9365" t="s">
        <v>50795</v>
      </c>
      <c r="P9365" t="s">
        <v>50621</v>
      </c>
      <c r="Q9365" s="40" t="s">
        <v>50976</v>
      </c>
      <c r="R9365" t="s">
        <v>49476</v>
      </c>
      <c r="S9365">
        <v>1.42</v>
      </c>
      <c r="T9365">
        <v>0</v>
      </c>
      <c r="U9365" t="s">
        <v>54</v>
      </c>
      <c r="W9365" t="s">
        <v>59</v>
      </c>
      <c r="X9365" t="s">
        <v>50977</v>
      </c>
    </row>
    <row r="9366" spans="1:24" x14ac:dyDescent="0.2">
      <c r="A9366">
        <v>51211</v>
      </c>
      <c r="B9366">
        <v>33791</v>
      </c>
      <c r="C9366" t="s">
        <v>161</v>
      </c>
      <c r="D9366" t="s">
        <v>50978</v>
      </c>
      <c r="E9366" t="s">
        <v>50979</v>
      </c>
      <c r="F9366" t="s">
        <v>50980</v>
      </c>
      <c r="G9366" t="s">
        <v>52</v>
      </c>
      <c r="H9366" t="s">
        <v>53</v>
      </c>
      <c r="I9366" t="s">
        <v>146</v>
      </c>
      <c r="J9366" s="18">
        <v>42552</v>
      </c>
      <c r="K9366" s="41" t="s">
        <v>50981</v>
      </c>
      <c r="L9366" s="42" t="s">
        <v>50982</v>
      </c>
      <c r="M9366" t="s">
        <v>50983</v>
      </c>
      <c r="N9366" t="s">
        <v>50836</v>
      </c>
      <c r="O9366" t="s">
        <v>50984</v>
      </c>
      <c r="P9366" t="s">
        <v>50985</v>
      </c>
      <c r="Q9366" s="40" t="s">
        <v>50986</v>
      </c>
      <c r="R9366" t="s">
        <v>50658</v>
      </c>
      <c r="S9366">
        <v>1.7</v>
      </c>
      <c r="T9366">
        <v>0</v>
      </c>
      <c r="U9366" t="s">
        <v>54</v>
      </c>
      <c r="W9366" t="s">
        <v>59</v>
      </c>
      <c r="X9366" t="s">
        <v>50987</v>
      </c>
    </row>
    <row r="9367" spans="1:24" x14ac:dyDescent="0.2">
      <c r="A9367">
        <v>51213</v>
      </c>
      <c r="B9367">
        <v>33798</v>
      </c>
      <c r="C9367" t="s">
        <v>161</v>
      </c>
      <c r="D9367" t="s">
        <v>50988</v>
      </c>
      <c r="E9367" t="s">
        <v>50989</v>
      </c>
      <c r="F9367" t="s">
        <v>50990</v>
      </c>
      <c r="G9367" t="s">
        <v>52</v>
      </c>
      <c r="H9367" t="s">
        <v>62</v>
      </c>
      <c r="I9367" t="s">
        <v>1186</v>
      </c>
      <c r="J9367" s="18">
        <v>42552</v>
      </c>
      <c r="K9367" s="41" t="s">
        <v>50991</v>
      </c>
      <c r="L9367" s="42" t="s">
        <v>50895</v>
      </c>
      <c r="M9367" t="s">
        <v>50992</v>
      </c>
      <c r="N9367" t="s">
        <v>50993</v>
      </c>
      <c r="O9367" t="s">
        <v>50900</v>
      </c>
      <c r="P9367" t="s">
        <v>50994</v>
      </c>
      <c r="Q9367" s="40" t="s">
        <v>50995</v>
      </c>
      <c r="R9367" t="s">
        <v>50858</v>
      </c>
      <c r="S9367">
        <v>3.22</v>
      </c>
      <c r="T9367">
        <v>0</v>
      </c>
      <c r="U9367" t="s">
        <v>54</v>
      </c>
      <c r="W9367" t="s">
        <v>59</v>
      </c>
      <c r="X9367" t="s">
        <v>50996</v>
      </c>
    </row>
    <row r="9368" spans="1:24" x14ac:dyDescent="0.2">
      <c r="A9368">
        <v>51214</v>
      </c>
      <c r="B9368">
        <v>33779</v>
      </c>
      <c r="C9368" t="s">
        <v>112</v>
      </c>
      <c r="D9368" t="s">
        <v>50954</v>
      </c>
      <c r="E9368" t="s">
        <v>50955</v>
      </c>
      <c r="F9368" t="s">
        <v>50956</v>
      </c>
      <c r="H9368" t="s">
        <v>64</v>
      </c>
      <c r="I9368" t="s">
        <v>1041</v>
      </c>
      <c r="J9368" s="18">
        <v>42552</v>
      </c>
      <c r="K9368" s="41" t="s">
        <v>50515</v>
      </c>
      <c r="L9368" s="42" t="s">
        <v>50969</v>
      </c>
      <c r="M9368" t="s">
        <v>50969</v>
      </c>
      <c r="N9368" t="s">
        <v>50496</v>
      </c>
      <c r="O9368" t="s">
        <v>92</v>
      </c>
      <c r="R9368" t="s">
        <v>50319</v>
      </c>
      <c r="S9368">
        <v>64.650000000000006</v>
      </c>
      <c r="T9368">
        <v>3</v>
      </c>
      <c r="W9368" t="s">
        <v>55</v>
      </c>
    </row>
    <row r="9369" spans="1:24" x14ac:dyDescent="0.2">
      <c r="A9369">
        <v>51216</v>
      </c>
      <c r="B9369">
        <v>33825</v>
      </c>
      <c r="C9369" t="s">
        <v>45775</v>
      </c>
      <c r="D9369" t="s">
        <v>50997</v>
      </c>
      <c r="E9369" t="s">
        <v>50998</v>
      </c>
      <c r="F9369" t="s">
        <v>50999</v>
      </c>
      <c r="G9369" t="s">
        <v>52</v>
      </c>
      <c r="H9369" t="s">
        <v>76</v>
      </c>
      <c r="I9369" t="s">
        <v>148</v>
      </c>
      <c r="J9369" s="18">
        <v>42552</v>
      </c>
      <c r="K9369" s="41" t="s">
        <v>51000</v>
      </c>
      <c r="L9369" s="42" t="s">
        <v>51001</v>
      </c>
      <c r="M9369" t="s">
        <v>51002</v>
      </c>
      <c r="N9369" t="s">
        <v>51003</v>
      </c>
      <c r="O9369" t="s">
        <v>51004</v>
      </c>
      <c r="P9369" t="s">
        <v>51005</v>
      </c>
      <c r="Q9369" s="40" t="s">
        <v>51006</v>
      </c>
      <c r="R9369" t="s">
        <v>51005</v>
      </c>
      <c r="S9369">
        <v>3.58</v>
      </c>
      <c r="T9369">
        <v>0</v>
      </c>
      <c r="U9369" t="s">
        <v>58</v>
      </c>
      <c r="W9369" t="s">
        <v>59</v>
      </c>
      <c r="X9369" t="s">
        <v>51006</v>
      </c>
    </row>
    <row r="9370" spans="1:24" x14ac:dyDescent="0.2">
      <c r="A9370">
        <v>51217</v>
      </c>
      <c r="B9370">
        <v>33782</v>
      </c>
      <c r="C9370" t="s">
        <v>114</v>
      </c>
      <c r="E9370" t="s">
        <v>51007</v>
      </c>
      <c r="F9370" t="s">
        <v>51008</v>
      </c>
      <c r="G9370" t="s">
        <v>52</v>
      </c>
      <c r="H9370" t="s">
        <v>63</v>
      </c>
      <c r="I9370" t="s">
        <v>2662</v>
      </c>
      <c r="J9370" s="18">
        <v>42552</v>
      </c>
      <c r="K9370" s="41" t="s">
        <v>50603</v>
      </c>
      <c r="L9370" s="42" t="s">
        <v>51009</v>
      </c>
      <c r="M9370" t="s">
        <v>50554</v>
      </c>
      <c r="N9370" t="s">
        <v>51010</v>
      </c>
      <c r="O9370" t="s">
        <v>50986</v>
      </c>
      <c r="P9370" t="s">
        <v>50524</v>
      </c>
      <c r="Q9370" s="40" t="s">
        <v>50524</v>
      </c>
      <c r="R9370" t="s">
        <v>50484</v>
      </c>
      <c r="S9370">
        <v>17.37</v>
      </c>
      <c r="T9370">
        <v>1</v>
      </c>
      <c r="U9370" t="s">
        <v>54</v>
      </c>
      <c r="W9370" t="s">
        <v>59</v>
      </c>
      <c r="X9370" t="s">
        <v>51011</v>
      </c>
    </row>
    <row r="9371" spans="1:24" x14ac:dyDescent="0.2">
      <c r="A9371">
        <v>51218</v>
      </c>
      <c r="B9371">
        <v>33827</v>
      </c>
      <c r="C9371" t="s">
        <v>45775</v>
      </c>
      <c r="D9371" t="s">
        <v>51012</v>
      </c>
      <c r="E9371" t="s">
        <v>51013</v>
      </c>
      <c r="F9371" t="s">
        <v>51014</v>
      </c>
      <c r="G9371" t="s">
        <v>56</v>
      </c>
      <c r="H9371" t="s">
        <v>63</v>
      </c>
      <c r="I9371" t="s">
        <v>1905</v>
      </c>
      <c r="J9371" s="18">
        <v>42552</v>
      </c>
      <c r="K9371" s="41" t="s">
        <v>51015</v>
      </c>
      <c r="L9371" s="42" t="s">
        <v>51016</v>
      </c>
      <c r="M9371" t="s">
        <v>51017</v>
      </c>
      <c r="N9371" t="s">
        <v>51018</v>
      </c>
      <c r="O9371" t="s">
        <v>51019</v>
      </c>
      <c r="P9371" t="s">
        <v>50495</v>
      </c>
      <c r="Q9371" s="40" t="s">
        <v>50495</v>
      </c>
      <c r="R9371" t="s">
        <v>51020</v>
      </c>
      <c r="S9371">
        <v>1.82</v>
      </c>
      <c r="T9371">
        <v>0</v>
      </c>
      <c r="U9371" t="s">
        <v>58</v>
      </c>
      <c r="W9371" t="s">
        <v>59</v>
      </c>
      <c r="X9371" t="s">
        <v>51021</v>
      </c>
    </row>
    <row r="9372" spans="1:24" x14ac:dyDescent="0.2">
      <c r="A9372">
        <v>51220</v>
      </c>
      <c r="B9372">
        <v>33780</v>
      </c>
      <c r="C9372" t="s">
        <v>19826</v>
      </c>
      <c r="D9372" t="s">
        <v>38052</v>
      </c>
      <c r="E9372" t="s">
        <v>51022</v>
      </c>
      <c r="F9372" t="s">
        <v>51023</v>
      </c>
      <c r="H9372" t="s">
        <v>123</v>
      </c>
      <c r="I9372" t="s">
        <v>124</v>
      </c>
      <c r="J9372" s="18">
        <v>42552</v>
      </c>
      <c r="K9372" s="41" t="s">
        <v>50655</v>
      </c>
      <c r="L9372" s="42" t="s">
        <v>50687</v>
      </c>
      <c r="M9372" t="s">
        <v>51024</v>
      </c>
      <c r="N9372" t="s">
        <v>51025</v>
      </c>
      <c r="O9372" t="s">
        <v>50840</v>
      </c>
      <c r="R9372" t="s">
        <v>50020</v>
      </c>
      <c r="S9372">
        <v>64.12</v>
      </c>
      <c r="T9372">
        <v>3</v>
      </c>
      <c r="W9372" t="s">
        <v>55</v>
      </c>
    </row>
    <row r="9373" spans="1:24" x14ac:dyDescent="0.2">
      <c r="A9373">
        <v>51222</v>
      </c>
      <c r="B9373">
        <v>33815</v>
      </c>
      <c r="C9373" t="s">
        <v>19826</v>
      </c>
      <c r="D9373" t="s">
        <v>51026</v>
      </c>
      <c r="E9373" t="s">
        <v>51027</v>
      </c>
      <c r="F9373" t="s">
        <v>51028</v>
      </c>
      <c r="G9373" t="s">
        <v>52</v>
      </c>
      <c r="H9373" t="s">
        <v>74</v>
      </c>
      <c r="I9373" t="s">
        <v>75</v>
      </c>
      <c r="J9373" s="18">
        <v>42552</v>
      </c>
      <c r="K9373" s="41" t="s">
        <v>50532</v>
      </c>
      <c r="L9373" s="42" t="s">
        <v>50861</v>
      </c>
      <c r="M9373" t="s">
        <v>51029</v>
      </c>
      <c r="N9373" t="s">
        <v>51030</v>
      </c>
      <c r="O9373" t="s">
        <v>51031</v>
      </c>
      <c r="P9373" t="s">
        <v>50862</v>
      </c>
      <c r="Q9373" s="40" t="s">
        <v>50862</v>
      </c>
      <c r="R9373" t="s">
        <v>50975</v>
      </c>
      <c r="S9373">
        <v>2.4</v>
      </c>
      <c r="T9373">
        <v>0</v>
      </c>
      <c r="U9373" t="s">
        <v>54</v>
      </c>
      <c r="W9373" t="s">
        <v>59</v>
      </c>
      <c r="X9373" t="s">
        <v>51032</v>
      </c>
    </row>
    <row r="9374" spans="1:24" x14ac:dyDescent="0.2">
      <c r="A9374">
        <v>51224</v>
      </c>
      <c r="B9374">
        <v>33784</v>
      </c>
      <c r="C9374" t="s">
        <v>112</v>
      </c>
      <c r="D9374" t="s">
        <v>22669</v>
      </c>
      <c r="E9374" t="s">
        <v>22670</v>
      </c>
      <c r="F9374" t="s">
        <v>22671</v>
      </c>
      <c r="G9374" t="s">
        <v>56</v>
      </c>
      <c r="H9374" t="s">
        <v>74</v>
      </c>
      <c r="I9374" t="s">
        <v>736</v>
      </c>
      <c r="J9374" s="18">
        <v>42552</v>
      </c>
      <c r="K9374" s="41" t="s">
        <v>51033</v>
      </c>
      <c r="L9374" s="42" t="s">
        <v>50711</v>
      </c>
      <c r="M9374" t="s">
        <v>50711</v>
      </c>
      <c r="N9374" t="s">
        <v>51034</v>
      </c>
      <c r="O9374" t="s">
        <v>51035</v>
      </c>
      <c r="P9374" t="s">
        <v>51036</v>
      </c>
      <c r="Q9374" s="40" t="s">
        <v>51036</v>
      </c>
      <c r="R9374" t="s">
        <v>51037</v>
      </c>
      <c r="S9374">
        <v>0.88</v>
      </c>
      <c r="T9374">
        <v>0</v>
      </c>
      <c r="U9374" t="s">
        <v>54</v>
      </c>
      <c r="W9374" t="s">
        <v>59</v>
      </c>
      <c r="X9374" t="s">
        <v>51038</v>
      </c>
    </row>
    <row r="9375" spans="1:24" x14ac:dyDescent="0.2">
      <c r="A9375">
        <v>51230</v>
      </c>
      <c r="B9375">
        <v>33786</v>
      </c>
      <c r="C9375" t="s">
        <v>112</v>
      </c>
      <c r="D9375" t="s">
        <v>51039</v>
      </c>
      <c r="E9375" t="s">
        <v>51040</v>
      </c>
      <c r="F9375" t="s">
        <v>51041</v>
      </c>
      <c r="H9375" t="s">
        <v>7266</v>
      </c>
      <c r="I9375" t="s">
        <v>26801</v>
      </c>
      <c r="J9375" s="18">
        <v>42552</v>
      </c>
      <c r="K9375" s="41" t="s">
        <v>49887</v>
      </c>
      <c r="L9375" s="42" t="s">
        <v>51042</v>
      </c>
      <c r="M9375" t="s">
        <v>51042</v>
      </c>
      <c r="R9375" t="s">
        <v>51043</v>
      </c>
      <c r="S9375">
        <v>62.15</v>
      </c>
      <c r="T9375">
        <v>3</v>
      </c>
      <c r="W9375" t="s">
        <v>55</v>
      </c>
    </row>
    <row r="9376" spans="1:24" x14ac:dyDescent="0.2">
      <c r="A9376">
        <v>51231</v>
      </c>
      <c r="B9376">
        <v>33789</v>
      </c>
      <c r="C9376" t="s">
        <v>161</v>
      </c>
      <c r="D9376" t="s">
        <v>16692</v>
      </c>
      <c r="E9376" t="s">
        <v>16693</v>
      </c>
      <c r="F9376" t="s">
        <v>16694</v>
      </c>
      <c r="H9376" t="s">
        <v>53</v>
      </c>
      <c r="I9376" t="s">
        <v>147</v>
      </c>
      <c r="J9376" s="18">
        <v>42552</v>
      </c>
      <c r="K9376" s="41" t="s">
        <v>48818</v>
      </c>
      <c r="L9376" s="42" t="s">
        <v>51044</v>
      </c>
      <c r="M9376" t="s">
        <v>51045</v>
      </c>
      <c r="N9376" t="s">
        <v>51046</v>
      </c>
      <c r="O9376" t="s">
        <v>51047</v>
      </c>
      <c r="P9376" t="s">
        <v>51047</v>
      </c>
      <c r="Q9376" s="40" t="s">
        <v>51047</v>
      </c>
      <c r="R9376" t="s">
        <v>50975</v>
      </c>
      <c r="S9376">
        <v>14.17</v>
      </c>
      <c r="T9376">
        <v>1</v>
      </c>
      <c r="W9376" t="s">
        <v>55</v>
      </c>
    </row>
    <row r="9377" spans="1:24" x14ac:dyDescent="0.2">
      <c r="A9377">
        <v>51234</v>
      </c>
      <c r="B9377">
        <v>0</v>
      </c>
      <c r="C9377" t="s">
        <v>19826</v>
      </c>
      <c r="D9377" t="s">
        <v>24720</v>
      </c>
      <c r="E9377" t="s">
        <v>33927</v>
      </c>
      <c r="F9377" t="s">
        <v>33928</v>
      </c>
      <c r="H9377" t="s">
        <v>66</v>
      </c>
      <c r="I9377" t="s">
        <v>1546</v>
      </c>
      <c r="J9377" s="18">
        <v>42552</v>
      </c>
      <c r="K9377" s="41" t="s">
        <v>51048</v>
      </c>
      <c r="L9377" s="42" t="s">
        <v>51049</v>
      </c>
      <c r="S9377">
        <v>16.170000000000002</v>
      </c>
      <c r="T9377">
        <v>1</v>
      </c>
      <c r="W9377" t="s">
        <v>55</v>
      </c>
    </row>
    <row r="9378" spans="1:24" x14ac:dyDescent="0.2">
      <c r="A9378">
        <v>51239</v>
      </c>
      <c r="B9378">
        <v>33821</v>
      </c>
      <c r="C9378" t="s">
        <v>161</v>
      </c>
      <c r="D9378" t="s">
        <v>51050</v>
      </c>
      <c r="E9378" t="s">
        <v>51051</v>
      </c>
      <c r="F9378" t="s">
        <v>51052</v>
      </c>
      <c r="G9378" t="s">
        <v>52</v>
      </c>
      <c r="H9378" t="s">
        <v>67</v>
      </c>
      <c r="I9378" t="s">
        <v>12095</v>
      </c>
      <c r="J9378" s="18">
        <v>42552</v>
      </c>
      <c r="K9378" s="41" t="s">
        <v>50506</v>
      </c>
      <c r="L9378" s="42" t="s">
        <v>51053</v>
      </c>
      <c r="M9378" t="s">
        <v>51054</v>
      </c>
      <c r="N9378" t="s">
        <v>51055</v>
      </c>
      <c r="O9378" t="s">
        <v>50492</v>
      </c>
      <c r="P9378" t="s">
        <v>51056</v>
      </c>
      <c r="Q9378" s="40" t="s">
        <v>51056</v>
      </c>
      <c r="R9378" t="s">
        <v>50487</v>
      </c>
      <c r="S9378">
        <v>1.23</v>
      </c>
      <c r="T9378">
        <v>0</v>
      </c>
      <c r="U9378" t="s">
        <v>54</v>
      </c>
      <c r="W9378" t="s">
        <v>59</v>
      </c>
      <c r="X9378" t="s">
        <v>51057</v>
      </c>
    </row>
    <row r="9379" spans="1:24" x14ac:dyDescent="0.2">
      <c r="A9379">
        <v>51240</v>
      </c>
      <c r="B9379">
        <v>33787</v>
      </c>
      <c r="C9379" t="s">
        <v>161</v>
      </c>
      <c r="D9379" t="s">
        <v>13691</v>
      </c>
      <c r="E9379" t="s">
        <v>51058</v>
      </c>
      <c r="F9379" t="s">
        <v>51059</v>
      </c>
      <c r="H9379" t="s">
        <v>68</v>
      </c>
      <c r="I9379" t="s">
        <v>11150</v>
      </c>
      <c r="J9379" s="18">
        <v>42552</v>
      </c>
      <c r="K9379" s="41" t="s">
        <v>51060</v>
      </c>
      <c r="L9379" s="42" t="s">
        <v>51061</v>
      </c>
      <c r="M9379" t="s">
        <v>51062</v>
      </c>
      <c r="N9379" t="s">
        <v>50886</v>
      </c>
      <c r="O9379" t="s">
        <v>51063</v>
      </c>
      <c r="R9379" t="s">
        <v>50020</v>
      </c>
      <c r="S9379">
        <v>60.33</v>
      </c>
      <c r="T9379">
        <v>3</v>
      </c>
      <c r="W9379" t="s">
        <v>55</v>
      </c>
    </row>
    <row r="9380" spans="1:24" x14ac:dyDescent="0.2">
      <c r="A9380">
        <v>51241</v>
      </c>
      <c r="B9380">
        <v>33797</v>
      </c>
      <c r="C9380" t="s">
        <v>161</v>
      </c>
      <c r="D9380" t="s">
        <v>8391</v>
      </c>
      <c r="E9380" t="s">
        <v>8392</v>
      </c>
      <c r="F9380" t="s">
        <v>8393</v>
      </c>
      <c r="G9380" t="s">
        <v>52</v>
      </c>
      <c r="H9380" t="s">
        <v>67</v>
      </c>
      <c r="I9380" t="s">
        <v>8394</v>
      </c>
      <c r="J9380" s="18">
        <v>42552</v>
      </c>
      <c r="K9380" s="41" t="s">
        <v>50835</v>
      </c>
      <c r="L9380" s="42" t="s">
        <v>51064</v>
      </c>
      <c r="M9380" t="s">
        <v>51065</v>
      </c>
      <c r="N9380" t="s">
        <v>50986</v>
      </c>
      <c r="O9380" t="s">
        <v>50900</v>
      </c>
      <c r="P9380" t="s">
        <v>51066</v>
      </c>
      <c r="Q9380" s="40" t="s">
        <v>51067</v>
      </c>
      <c r="R9380" t="s">
        <v>50853</v>
      </c>
      <c r="S9380">
        <v>3.87</v>
      </c>
      <c r="T9380">
        <v>0</v>
      </c>
      <c r="U9380" t="s">
        <v>54</v>
      </c>
      <c r="W9380" t="s">
        <v>59</v>
      </c>
      <c r="X9380" t="s">
        <v>51068</v>
      </c>
    </row>
    <row r="9381" spans="1:24" x14ac:dyDescent="0.2">
      <c r="A9381">
        <v>51242</v>
      </c>
      <c r="B9381">
        <v>33788</v>
      </c>
      <c r="C9381" t="s">
        <v>161</v>
      </c>
      <c r="D9381" t="s">
        <v>13409</v>
      </c>
      <c r="E9381" t="s">
        <v>13410</v>
      </c>
      <c r="F9381" t="s">
        <v>13411</v>
      </c>
      <c r="H9381" t="s">
        <v>4806</v>
      </c>
      <c r="I9381" t="s">
        <v>91</v>
      </c>
      <c r="J9381" s="18">
        <v>42552</v>
      </c>
      <c r="K9381" s="41" t="s">
        <v>51069</v>
      </c>
      <c r="L9381" s="42" t="s">
        <v>51070</v>
      </c>
      <c r="M9381" t="s">
        <v>51071</v>
      </c>
      <c r="N9381" t="s">
        <v>50840</v>
      </c>
      <c r="O9381" t="s">
        <v>51072</v>
      </c>
      <c r="R9381" t="s">
        <v>51073</v>
      </c>
      <c r="S9381">
        <v>60.1</v>
      </c>
      <c r="T9381">
        <v>3</v>
      </c>
      <c r="W9381" t="s">
        <v>55</v>
      </c>
    </row>
    <row r="9382" spans="1:24" x14ac:dyDescent="0.2">
      <c r="A9382">
        <v>51243</v>
      </c>
      <c r="B9382">
        <v>33790</v>
      </c>
      <c r="C9382" t="s">
        <v>161</v>
      </c>
      <c r="D9382" t="s">
        <v>33597</v>
      </c>
      <c r="E9382" t="s">
        <v>33598</v>
      </c>
      <c r="F9382" t="s">
        <v>33599</v>
      </c>
      <c r="H9382" t="s">
        <v>69</v>
      </c>
      <c r="I9382" t="s">
        <v>6746</v>
      </c>
      <c r="J9382" s="18">
        <v>42552</v>
      </c>
      <c r="K9382" s="41" t="s">
        <v>51074</v>
      </c>
      <c r="L9382" s="42" t="s">
        <v>51075</v>
      </c>
      <c r="M9382" t="s">
        <v>51076</v>
      </c>
      <c r="N9382" t="s">
        <v>51025</v>
      </c>
      <c r="O9382" t="s">
        <v>51077</v>
      </c>
      <c r="P9382" t="s">
        <v>50870</v>
      </c>
      <c r="Q9382" s="40" t="s">
        <v>51078</v>
      </c>
      <c r="R9382" t="s">
        <v>50797</v>
      </c>
      <c r="S9382">
        <v>19.7</v>
      </c>
      <c r="T9382">
        <v>1</v>
      </c>
      <c r="W9382" t="s">
        <v>55</v>
      </c>
    </row>
    <row r="9383" spans="1:24" x14ac:dyDescent="0.2">
      <c r="A9383">
        <v>51244</v>
      </c>
      <c r="B9383">
        <v>33792</v>
      </c>
      <c r="C9383" t="s">
        <v>113</v>
      </c>
      <c r="D9383" t="s">
        <v>51079</v>
      </c>
      <c r="E9383" t="s">
        <v>7391</v>
      </c>
      <c r="F9383" t="s">
        <v>7392</v>
      </c>
      <c r="H9383" t="s">
        <v>53</v>
      </c>
      <c r="I9383" t="s">
        <v>122</v>
      </c>
      <c r="J9383" s="18">
        <v>42553</v>
      </c>
      <c r="K9383" s="41" t="s">
        <v>51080</v>
      </c>
      <c r="L9383" s="42" t="s">
        <v>51081</v>
      </c>
      <c r="M9383" t="s">
        <v>50915</v>
      </c>
      <c r="N9383" t="s">
        <v>51082</v>
      </c>
      <c r="O9383" t="s">
        <v>51083</v>
      </c>
      <c r="R9383" t="s">
        <v>51084</v>
      </c>
      <c r="S9383">
        <v>48.08</v>
      </c>
      <c r="T9383">
        <v>2</v>
      </c>
      <c r="W9383" t="s">
        <v>55</v>
      </c>
    </row>
    <row r="9384" spans="1:24" x14ac:dyDescent="0.2">
      <c r="A9384">
        <v>51245</v>
      </c>
      <c r="B9384">
        <v>33793</v>
      </c>
      <c r="C9384" t="s">
        <v>19826</v>
      </c>
      <c r="D9384" t="s">
        <v>51085</v>
      </c>
      <c r="E9384" t="s">
        <v>51086</v>
      </c>
      <c r="F9384" t="s">
        <v>51087</v>
      </c>
      <c r="H9384" t="s">
        <v>53</v>
      </c>
      <c r="I9384" t="s">
        <v>136</v>
      </c>
      <c r="J9384" s="18">
        <v>42553</v>
      </c>
      <c r="K9384" s="41" t="s">
        <v>50835</v>
      </c>
      <c r="L9384" s="42" t="s">
        <v>51088</v>
      </c>
      <c r="M9384" t="s">
        <v>51081</v>
      </c>
      <c r="P9384" t="s">
        <v>50959</v>
      </c>
      <c r="Q9384" s="40" t="s">
        <v>50959</v>
      </c>
      <c r="R9384" t="s">
        <v>50500</v>
      </c>
      <c r="S9384">
        <v>0.02</v>
      </c>
      <c r="T9384">
        <v>0</v>
      </c>
      <c r="W9384" t="s">
        <v>55</v>
      </c>
    </row>
    <row r="9385" spans="1:24" x14ac:dyDescent="0.2">
      <c r="A9385">
        <v>51248</v>
      </c>
      <c r="B9385">
        <v>33804</v>
      </c>
      <c r="C9385" t="s">
        <v>45775</v>
      </c>
      <c r="D9385" t="s">
        <v>51089</v>
      </c>
      <c r="E9385" t="s">
        <v>51090</v>
      </c>
      <c r="F9385" t="s">
        <v>51091</v>
      </c>
      <c r="G9385" t="s">
        <v>52</v>
      </c>
      <c r="H9385" t="s">
        <v>100</v>
      </c>
      <c r="I9385" t="s">
        <v>142</v>
      </c>
      <c r="J9385" s="18">
        <v>42553</v>
      </c>
      <c r="K9385" s="41" t="s">
        <v>51092</v>
      </c>
      <c r="L9385" s="42" t="s">
        <v>51093</v>
      </c>
      <c r="M9385" t="s">
        <v>50555</v>
      </c>
      <c r="N9385" t="s">
        <v>51094</v>
      </c>
      <c r="O9385" t="s">
        <v>51095</v>
      </c>
      <c r="P9385" t="s">
        <v>51096</v>
      </c>
      <c r="Q9385" s="40" t="s">
        <v>50535</v>
      </c>
      <c r="R9385" t="s">
        <v>50858</v>
      </c>
      <c r="S9385">
        <v>2.37</v>
      </c>
      <c r="T9385">
        <v>0</v>
      </c>
      <c r="U9385" t="s">
        <v>58</v>
      </c>
      <c r="W9385" t="s">
        <v>59</v>
      </c>
      <c r="X9385" t="s">
        <v>50831</v>
      </c>
    </row>
    <row r="9386" spans="1:24" x14ac:dyDescent="0.2">
      <c r="A9386">
        <v>51249</v>
      </c>
      <c r="B9386">
        <v>33805</v>
      </c>
      <c r="C9386" t="s">
        <v>111</v>
      </c>
      <c r="D9386" t="s">
        <v>51097</v>
      </c>
      <c r="E9386" t="s">
        <v>51098</v>
      </c>
      <c r="F9386" t="s">
        <v>51099</v>
      </c>
      <c r="G9386" t="s">
        <v>52</v>
      </c>
      <c r="H9386" t="s">
        <v>53</v>
      </c>
      <c r="I9386" t="s">
        <v>122</v>
      </c>
      <c r="J9386" s="18">
        <v>42553</v>
      </c>
      <c r="K9386" s="41" t="s">
        <v>51100</v>
      </c>
      <c r="L9386" s="42" t="s">
        <v>51101</v>
      </c>
      <c r="M9386" t="s">
        <v>51102</v>
      </c>
      <c r="N9386" t="s">
        <v>51103</v>
      </c>
      <c r="O9386" t="s">
        <v>51104</v>
      </c>
      <c r="P9386" t="s">
        <v>51105</v>
      </c>
      <c r="Q9386" s="40" t="s">
        <v>51105</v>
      </c>
      <c r="R9386" t="s">
        <v>49890</v>
      </c>
      <c r="S9386">
        <v>2.0299999999999998</v>
      </c>
      <c r="T9386">
        <v>0</v>
      </c>
      <c r="U9386" t="s">
        <v>58</v>
      </c>
      <c r="W9386" t="s">
        <v>59</v>
      </c>
      <c r="X9386" t="s">
        <v>51106</v>
      </c>
    </row>
    <row r="9387" spans="1:24" x14ac:dyDescent="0.2">
      <c r="A9387">
        <v>51252</v>
      </c>
      <c r="B9387">
        <v>33809</v>
      </c>
      <c r="C9387" t="s">
        <v>111</v>
      </c>
      <c r="D9387" t="s">
        <v>51107</v>
      </c>
      <c r="E9387" t="s">
        <v>51108</v>
      </c>
      <c r="F9387" t="s">
        <v>51109</v>
      </c>
      <c r="H9387" t="s">
        <v>66</v>
      </c>
      <c r="I9387" t="s">
        <v>126</v>
      </c>
      <c r="J9387" s="18">
        <v>42553</v>
      </c>
      <c r="K9387" s="41" t="s">
        <v>51110</v>
      </c>
      <c r="L9387" s="42" t="s">
        <v>51096</v>
      </c>
      <c r="M9387" t="s">
        <v>51095</v>
      </c>
      <c r="N9387" t="s">
        <v>51111</v>
      </c>
      <c r="O9387" t="s">
        <v>51112</v>
      </c>
      <c r="P9387" t="s">
        <v>51113</v>
      </c>
      <c r="R9387" t="s">
        <v>49543</v>
      </c>
      <c r="S9387">
        <v>43.43</v>
      </c>
      <c r="T9387">
        <v>2</v>
      </c>
      <c r="W9387" t="s">
        <v>55</v>
      </c>
    </row>
    <row r="9388" spans="1:24" x14ac:dyDescent="0.2">
      <c r="A9388">
        <v>51253</v>
      </c>
      <c r="B9388">
        <v>33807</v>
      </c>
      <c r="C9388" t="s">
        <v>111</v>
      </c>
      <c r="D9388" t="s">
        <v>51114</v>
      </c>
      <c r="E9388" t="s">
        <v>51115</v>
      </c>
      <c r="F9388" t="s">
        <v>51116</v>
      </c>
      <c r="H9388" t="s">
        <v>53</v>
      </c>
      <c r="I9388" t="s">
        <v>1009</v>
      </c>
      <c r="J9388" s="18">
        <v>42553</v>
      </c>
      <c r="K9388" s="41" t="s">
        <v>50898</v>
      </c>
      <c r="L9388" s="42" t="s">
        <v>51117</v>
      </c>
      <c r="M9388" t="s">
        <v>51118</v>
      </c>
      <c r="N9388" t="s">
        <v>51119</v>
      </c>
      <c r="O9388" t="s">
        <v>51120</v>
      </c>
      <c r="R9388" t="s">
        <v>49111</v>
      </c>
      <c r="S9388">
        <v>44.57</v>
      </c>
      <c r="T9388">
        <v>2</v>
      </c>
      <c r="W9388" t="s">
        <v>55</v>
      </c>
    </row>
    <row r="9389" spans="1:24" x14ac:dyDescent="0.2">
      <c r="A9389">
        <v>51260</v>
      </c>
      <c r="B9389">
        <v>33820</v>
      </c>
      <c r="C9389" t="s">
        <v>19826</v>
      </c>
      <c r="D9389" t="s">
        <v>4193</v>
      </c>
      <c r="E9389" t="s">
        <v>4194</v>
      </c>
      <c r="F9389" t="s">
        <v>4195</v>
      </c>
      <c r="H9389" t="s">
        <v>1497</v>
      </c>
      <c r="I9389" t="s">
        <v>23241</v>
      </c>
      <c r="J9389" s="18">
        <v>42553</v>
      </c>
      <c r="K9389" s="41" t="s">
        <v>51121</v>
      </c>
      <c r="L9389" s="42" t="s">
        <v>51122</v>
      </c>
      <c r="M9389" t="s">
        <v>51123</v>
      </c>
      <c r="N9389" t="s">
        <v>51124</v>
      </c>
      <c r="O9389" t="s">
        <v>51125</v>
      </c>
      <c r="R9389" t="s">
        <v>51126</v>
      </c>
      <c r="S9389">
        <v>41.82</v>
      </c>
      <c r="T9389">
        <v>2</v>
      </c>
      <c r="W9389" t="s">
        <v>55</v>
      </c>
    </row>
    <row r="9390" spans="1:24" x14ac:dyDescent="0.2">
      <c r="A9390">
        <v>51261</v>
      </c>
      <c r="B9390">
        <v>33812</v>
      </c>
      <c r="C9390" t="s">
        <v>111</v>
      </c>
      <c r="D9390" t="s">
        <v>51127</v>
      </c>
      <c r="E9390" t="s">
        <v>51128</v>
      </c>
      <c r="F9390" t="s">
        <v>51129</v>
      </c>
      <c r="H9390" t="s">
        <v>1177</v>
      </c>
      <c r="I9390" t="s">
        <v>51130</v>
      </c>
      <c r="J9390" s="18">
        <v>42553</v>
      </c>
      <c r="K9390" s="41" t="s">
        <v>49890</v>
      </c>
      <c r="L9390" s="42" t="s">
        <v>51131</v>
      </c>
      <c r="M9390" t="s">
        <v>51111</v>
      </c>
      <c r="N9390" t="s">
        <v>51132</v>
      </c>
      <c r="O9390" t="s">
        <v>92</v>
      </c>
      <c r="R9390" t="s">
        <v>50307</v>
      </c>
      <c r="S9390">
        <v>43.25</v>
      </c>
      <c r="T9390">
        <v>2</v>
      </c>
      <c r="W9390" t="s">
        <v>55</v>
      </c>
    </row>
    <row r="9391" spans="1:24" x14ac:dyDescent="0.2">
      <c r="A9391">
        <v>51262</v>
      </c>
      <c r="B9391">
        <v>33810</v>
      </c>
      <c r="C9391" t="s">
        <v>161</v>
      </c>
      <c r="D9391" t="s">
        <v>2659</v>
      </c>
      <c r="E9391" t="s">
        <v>51133</v>
      </c>
      <c r="F9391" t="s">
        <v>51134</v>
      </c>
      <c r="G9391" t="s">
        <v>56</v>
      </c>
      <c r="H9391" t="s">
        <v>3690</v>
      </c>
      <c r="I9391" t="s">
        <v>21463</v>
      </c>
      <c r="J9391" s="18">
        <v>42553</v>
      </c>
      <c r="K9391" s="41" t="s">
        <v>50858</v>
      </c>
      <c r="L9391" s="42" t="s">
        <v>50532</v>
      </c>
      <c r="M9391" t="s">
        <v>50530</v>
      </c>
      <c r="N9391" t="s">
        <v>51135</v>
      </c>
      <c r="O9391" t="s">
        <v>50869</v>
      </c>
      <c r="P9391" t="s">
        <v>51136</v>
      </c>
      <c r="Q9391" s="40" t="s">
        <v>51136</v>
      </c>
      <c r="R9391" t="s">
        <v>50506</v>
      </c>
      <c r="S9391">
        <v>1.32</v>
      </c>
      <c r="T9391">
        <v>0</v>
      </c>
      <c r="U9391" t="s">
        <v>54</v>
      </c>
      <c r="W9391" t="s">
        <v>59</v>
      </c>
      <c r="X9391" t="s">
        <v>50920</v>
      </c>
    </row>
    <row r="9392" spans="1:24" x14ac:dyDescent="0.2">
      <c r="A9392">
        <v>51263</v>
      </c>
      <c r="B9392">
        <v>33811</v>
      </c>
      <c r="C9392" t="s">
        <v>28589</v>
      </c>
      <c r="D9392" t="s">
        <v>2659</v>
      </c>
      <c r="E9392" t="s">
        <v>2660</v>
      </c>
      <c r="F9392" t="s">
        <v>2661</v>
      </c>
      <c r="G9392" t="s">
        <v>56</v>
      </c>
      <c r="H9392" t="s">
        <v>63</v>
      </c>
      <c r="I9392" t="s">
        <v>2662</v>
      </c>
      <c r="J9392" s="18">
        <v>42553</v>
      </c>
      <c r="K9392" s="41" t="s">
        <v>50532</v>
      </c>
      <c r="L9392" s="42" t="s">
        <v>51111</v>
      </c>
      <c r="M9392" t="s">
        <v>50919</v>
      </c>
      <c r="P9392" t="s">
        <v>50919</v>
      </c>
      <c r="Q9392" s="40" t="s">
        <v>50919</v>
      </c>
      <c r="S9392">
        <v>0.03</v>
      </c>
      <c r="T9392">
        <v>0</v>
      </c>
      <c r="U9392" t="s">
        <v>5858</v>
      </c>
      <c r="W9392" t="s">
        <v>59</v>
      </c>
      <c r="X9392" t="s">
        <v>50854</v>
      </c>
    </row>
    <row r="9393" spans="1:24" x14ac:dyDescent="0.2">
      <c r="A9393">
        <v>51264</v>
      </c>
      <c r="B9393">
        <v>33813</v>
      </c>
      <c r="C9393" t="s">
        <v>161</v>
      </c>
      <c r="D9393" t="s">
        <v>21757</v>
      </c>
      <c r="E9393" t="s">
        <v>21758</v>
      </c>
      <c r="F9393" t="s">
        <v>21759</v>
      </c>
      <c r="G9393" t="s">
        <v>52</v>
      </c>
      <c r="H9393" t="s">
        <v>67</v>
      </c>
      <c r="I9393" t="s">
        <v>6680</v>
      </c>
      <c r="J9393" s="18">
        <v>42553</v>
      </c>
      <c r="K9393" s="41" t="s">
        <v>50858</v>
      </c>
      <c r="L9393" s="42" t="s">
        <v>50825</v>
      </c>
      <c r="M9393" t="s">
        <v>51137</v>
      </c>
      <c r="N9393" t="s">
        <v>50610</v>
      </c>
      <c r="O9393" t="s">
        <v>51138</v>
      </c>
      <c r="P9393" t="s">
        <v>51138</v>
      </c>
      <c r="Q9393" s="40" t="s">
        <v>51139</v>
      </c>
      <c r="R9393" t="s">
        <v>51140</v>
      </c>
      <c r="S9393">
        <v>3.57</v>
      </c>
      <c r="T9393">
        <v>0</v>
      </c>
      <c r="U9393" t="s">
        <v>54</v>
      </c>
      <c r="W9393" t="s">
        <v>59</v>
      </c>
      <c r="X9393" t="s">
        <v>51141</v>
      </c>
    </row>
    <row r="9394" spans="1:24" x14ac:dyDescent="0.2">
      <c r="A9394">
        <v>51265</v>
      </c>
      <c r="B9394">
        <v>33814</v>
      </c>
      <c r="C9394" t="s">
        <v>111</v>
      </c>
      <c r="D9394" t="s">
        <v>51142</v>
      </c>
      <c r="E9394" t="s">
        <v>51143</v>
      </c>
      <c r="F9394" t="s">
        <v>51144</v>
      </c>
      <c r="G9394" t="s">
        <v>52</v>
      </c>
      <c r="I9394" t="s">
        <v>2218</v>
      </c>
      <c r="J9394" s="18">
        <v>42553</v>
      </c>
      <c r="K9394" s="41" t="s">
        <v>51145</v>
      </c>
      <c r="L9394" s="42" t="s">
        <v>51011</v>
      </c>
      <c r="M9394" t="s">
        <v>50830</v>
      </c>
      <c r="N9394" t="s">
        <v>51146</v>
      </c>
      <c r="O9394" t="s">
        <v>51147</v>
      </c>
      <c r="P9394" t="s">
        <v>51054</v>
      </c>
      <c r="Q9394" s="40" t="s">
        <v>51054</v>
      </c>
      <c r="R9394" t="s">
        <v>50933</v>
      </c>
      <c r="S9394">
        <v>1.8</v>
      </c>
      <c r="T9394">
        <v>0</v>
      </c>
      <c r="U9394" t="s">
        <v>54</v>
      </c>
      <c r="W9394" t="s">
        <v>59</v>
      </c>
      <c r="X9394" t="s">
        <v>51148</v>
      </c>
    </row>
    <row r="9395" spans="1:24" x14ac:dyDescent="0.2">
      <c r="A9395">
        <v>51266</v>
      </c>
      <c r="B9395">
        <v>33817</v>
      </c>
      <c r="C9395" t="s">
        <v>19826</v>
      </c>
      <c r="E9395" t="s">
        <v>51149</v>
      </c>
      <c r="F9395" t="s">
        <v>77</v>
      </c>
      <c r="H9395" t="s">
        <v>70</v>
      </c>
      <c r="I9395" t="s">
        <v>51150</v>
      </c>
      <c r="J9395" s="18">
        <v>42553</v>
      </c>
      <c r="K9395" s="41" t="s">
        <v>51151</v>
      </c>
      <c r="L9395" s="42" t="s">
        <v>51152</v>
      </c>
      <c r="M9395" t="s">
        <v>51153</v>
      </c>
      <c r="N9395" t="s">
        <v>51154</v>
      </c>
      <c r="O9395" t="s">
        <v>51155</v>
      </c>
      <c r="P9395" t="s">
        <v>51156</v>
      </c>
      <c r="Q9395" s="40" t="s">
        <v>51156</v>
      </c>
      <c r="R9395" t="s">
        <v>51157</v>
      </c>
      <c r="S9395">
        <v>18.47</v>
      </c>
      <c r="T9395">
        <v>1</v>
      </c>
      <c r="W9395" t="s">
        <v>55</v>
      </c>
    </row>
    <row r="9396" spans="1:24" x14ac:dyDescent="0.2">
      <c r="A9396">
        <v>51268</v>
      </c>
      <c r="B9396">
        <v>33822</v>
      </c>
      <c r="C9396" t="s">
        <v>19826</v>
      </c>
      <c r="D9396" t="s">
        <v>51158</v>
      </c>
      <c r="E9396" t="s">
        <v>34108</v>
      </c>
      <c r="F9396" t="s">
        <v>51159</v>
      </c>
      <c r="H9396" t="s">
        <v>66</v>
      </c>
      <c r="I9396" t="s">
        <v>126</v>
      </c>
      <c r="J9396" s="18">
        <v>42553</v>
      </c>
      <c r="K9396" s="41" t="s">
        <v>51160</v>
      </c>
      <c r="L9396" s="42" t="s">
        <v>51161</v>
      </c>
      <c r="M9396" t="s">
        <v>51162</v>
      </c>
      <c r="N9396" t="s">
        <v>51163</v>
      </c>
      <c r="O9396" t="s">
        <v>51083</v>
      </c>
      <c r="R9396" t="s">
        <v>50020</v>
      </c>
      <c r="S9396">
        <v>40.770000000000003</v>
      </c>
      <c r="T9396">
        <v>2</v>
      </c>
      <c r="W9396" t="s">
        <v>55</v>
      </c>
    </row>
    <row r="9397" spans="1:24" x14ac:dyDescent="0.2">
      <c r="A9397">
        <v>51270</v>
      </c>
      <c r="B9397">
        <v>33824</v>
      </c>
      <c r="C9397" t="s">
        <v>2259</v>
      </c>
      <c r="D9397" t="s">
        <v>51164</v>
      </c>
      <c r="E9397" t="s">
        <v>51165</v>
      </c>
      <c r="F9397" t="s">
        <v>51166</v>
      </c>
      <c r="G9397" t="s">
        <v>52</v>
      </c>
      <c r="I9397" t="s">
        <v>1647</v>
      </c>
      <c r="J9397" s="18">
        <v>42553</v>
      </c>
      <c r="K9397" s="41" t="s">
        <v>51167</v>
      </c>
      <c r="L9397" s="42" t="s">
        <v>51168</v>
      </c>
      <c r="M9397" t="s">
        <v>51169</v>
      </c>
      <c r="N9397" t="s">
        <v>51170</v>
      </c>
      <c r="O9397" t="s">
        <v>51171</v>
      </c>
      <c r="P9397" t="s">
        <v>51172</v>
      </c>
      <c r="Q9397" s="40" t="s">
        <v>51173</v>
      </c>
      <c r="R9397" t="s">
        <v>51020</v>
      </c>
      <c r="S9397">
        <v>4.25</v>
      </c>
      <c r="T9397">
        <v>0</v>
      </c>
      <c r="U9397" t="s">
        <v>54</v>
      </c>
      <c r="W9397" t="s">
        <v>59</v>
      </c>
      <c r="X9397" t="s">
        <v>51174</v>
      </c>
    </row>
    <row r="9398" spans="1:24" x14ac:dyDescent="0.2">
      <c r="A9398">
        <v>51276</v>
      </c>
      <c r="B9398">
        <v>33826</v>
      </c>
      <c r="C9398" t="s">
        <v>161</v>
      </c>
      <c r="D9398" t="s">
        <v>51175</v>
      </c>
      <c r="E9398" t="s">
        <v>51176</v>
      </c>
      <c r="F9398" t="s">
        <v>51177</v>
      </c>
      <c r="H9398" t="s">
        <v>63</v>
      </c>
      <c r="I9398" t="s">
        <v>7785</v>
      </c>
      <c r="J9398" s="18">
        <v>42554</v>
      </c>
      <c r="K9398" s="41" t="s">
        <v>51178</v>
      </c>
      <c r="L9398" s="42" t="s">
        <v>51179</v>
      </c>
      <c r="M9398" t="s">
        <v>51180</v>
      </c>
      <c r="R9398" t="s">
        <v>50111</v>
      </c>
      <c r="S9398">
        <v>21.92</v>
      </c>
      <c r="T9398">
        <v>1</v>
      </c>
      <c r="W9398" t="s">
        <v>55</v>
      </c>
    </row>
    <row r="9399" spans="1:24" x14ac:dyDescent="0.2">
      <c r="A9399">
        <v>51279</v>
      </c>
      <c r="B9399">
        <v>33828</v>
      </c>
      <c r="C9399" t="s">
        <v>45775</v>
      </c>
      <c r="D9399" t="s">
        <v>11772</v>
      </c>
      <c r="E9399" t="s">
        <v>11494</v>
      </c>
      <c r="F9399" t="s">
        <v>11495</v>
      </c>
      <c r="H9399" t="s">
        <v>60</v>
      </c>
      <c r="I9399" t="s">
        <v>125</v>
      </c>
      <c r="J9399" s="18">
        <v>42554</v>
      </c>
      <c r="K9399" s="41" t="s">
        <v>51181</v>
      </c>
      <c r="L9399" s="42" t="s">
        <v>51182</v>
      </c>
      <c r="M9399" t="s">
        <v>51183</v>
      </c>
      <c r="N9399" t="s">
        <v>51184</v>
      </c>
      <c r="O9399" t="s">
        <v>51185</v>
      </c>
      <c r="P9399" t="s">
        <v>50497</v>
      </c>
      <c r="Q9399" s="40" t="s">
        <v>50497</v>
      </c>
      <c r="R9399" t="s">
        <v>51186</v>
      </c>
      <c r="S9399">
        <v>18.329999999999998</v>
      </c>
      <c r="T9399">
        <v>1</v>
      </c>
      <c r="W9399" t="s">
        <v>55</v>
      </c>
    </row>
    <row r="9400" spans="1:24" x14ac:dyDescent="0.2">
      <c r="A9400" t="s">
        <v>29</v>
      </c>
      <c r="B9400" t="s">
        <v>30</v>
      </c>
      <c r="C9400" t="s">
        <v>31</v>
      </c>
      <c r="D9400" t="s">
        <v>32</v>
      </c>
      <c r="E9400" t="s">
        <v>28</v>
      </c>
      <c r="F9400" t="s">
        <v>33</v>
      </c>
      <c r="G9400" t="s">
        <v>34</v>
      </c>
      <c r="H9400" t="s">
        <v>35</v>
      </c>
      <c r="I9400" t="s">
        <v>36</v>
      </c>
      <c r="J9400" s="18" t="s">
        <v>37</v>
      </c>
      <c r="K9400" s="41" t="s">
        <v>38</v>
      </c>
      <c r="L9400" s="42" t="s">
        <v>39</v>
      </c>
      <c r="M9400" t="s">
        <v>40</v>
      </c>
      <c r="N9400" t="s">
        <v>41</v>
      </c>
      <c r="O9400" t="s">
        <v>42</v>
      </c>
      <c r="P9400" t="s">
        <v>43</v>
      </c>
      <c r="Q9400" s="40" t="s">
        <v>44</v>
      </c>
      <c r="R9400" t="s">
        <v>45</v>
      </c>
      <c r="S9400" t="s">
        <v>46</v>
      </c>
      <c r="T9400" t="s">
        <v>47</v>
      </c>
      <c r="U9400" t="s">
        <v>48</v>
      </c>
      <c r="V9400" t="s">
        <v>49</v>
      </c>
      <c r="W9400" t="s">
        <v>50</v>
      </c>
      <c r="X9400" t="s">
        <v>51</v>
      </c>
    </row>
    <row r="9401" spans="1:24" x14ac:dyDescent="0.2">
      <c r="A9401">
        <v>44799</v>
      </c>
      <c r="B9401">
        <v>33898</v>
      </c>
      <c r="C9401" t="s">
        <v>115</v>
      </c>
      <c r="D9401" t="s">
        <v>12269</v>
      </c>
      <c r="E9401" t="s">
        <v>12270</v>
      </c>
      <c r="F9401" s="21">
        <v>58800000</v>
      </c>
      <c r="G9401" t="s">
        <v>56</v>
      </c>
      <c r="H9401" t="s">
        <v>4806</v>
      </c>
      <c r="I9401" t="s">
        <v>9623</v>
      </c>
      <c r="J9401" s="18">
        <v>42444</v>
      </c>
      <c r="K9401" s="41" t="s">
        <v>13240</v>
      </c>
      <c r="L9401" s="42" t="s">
        <v>51218</v>
      </c>
      <c r="M9401" t="s">
        <v>51219</v>
      </c>
      <c r="P9401" t="s">
        <v>51220</v>
      </c>
      <c r="Q9401" s="40" t="s">
        <v>51220</v>
      </c>
      <c r="R9401" t="s">
        <v>51221</v>
      </c>
      <c r="S9401">
        <v>0.02</v>
      </c>
      <c r="T9401">
        <v>0</v>
      </c>
      <c r="U9401" t="s">
        <v>54</v>
      </c>
      <c r="W9401" t="s">
        <v>59</v>
      </c>
      <c r="X9401" t="s">
        <v>51222</v>
      </c>
    </row>
    <row r="9402" spans="1:24" x14ac:dyDescent="0.2">
      <c r="A9402">
        <v>48252</v>
      </c>
      <c r="B9402">
        <v>0</v>
      </c>
      <c r="C9402" t="s">
        <v>28589</v>
      </c>
      <c r="D9402" t="s">
        <v>12475</v>
      </c>
      <c r="E9402" t="s">
        <v>128</v>
      </c>
      <c r="F9402" t="s">
        <v>129</v>
      </c>
      <c r="H9402" t="s">
        <v>74</v>
      </c>
      <c r="I9402" t="s">
        <v>134</v>
      </c>
      <c r="J9402" s="18">
        <v>42503</v>
      </c>
      <c r="K9402" s="41" t="s">
        <v>34422</v>
      </c>
      <c r="L9402" s="42" t="s">
        <v>51223</v>
      </c>
      <c r="P9402" t="s">
        <v>51224</v>
      </c>
      <c r="Q9402" s="40" t="s">
        <v>51224</v>
      </c>
      <c r="R9402" t="s">
        <v>33049</v>
      </c>
      <c r="S9402">
        <v>0.03</v>
      </c>
      <c r="T9402">
        <v>0</v>
      </c>
      <c r="W9402" t="s">
        <v>55</v>
      </c>
    </row>
    <row r="9403" spans="1:24" x14ac:dyDescent="0.2">
      <c r="A9403">
        <v>48866</v>
      </c>
      <c r="B9403">
        <v>0</v>
      </c>
      <c r="C9403" t="s">
        <v>109</v>
      </c>
      <c r="D9403" t="s">
        <v>51225</v>
      </c>
      <c r="E9403" t="s">
        <v>51226</v>
      </c>
      <c r="F9403" t="s">
        <v>51227</v>
      </c>
      <c r="H9403" t="s">
        <v>106</v>
      </c>
      <c r="I9403" t="s">
        <v>6107</v>
      </c>
      <c r="J9403" s="18">
        <v>42513</v>
      </c>
      <c r="K9403" s="41" t="s">
        <v>51228</v>
      </c>
      <c r="L9403" s="42" t="s">
        <v>51229</v>
      </c>
      <c r="R9403" t="s">
        <v>51230</v>
      </c>
      <c r="S9403">
        <v>0.27</v>
      </c>
      <c r="T9403">
        <v>0</v>
      </c>
      <c r="W9403" t="s">
        <v>55</v>
      </c>
    </row>
    <row r="9404" spans="1:24" x14ac:dyDescent="0.2">
      <c r="A9404">
        <v>49309</v>
      </c>
      <c r="B9404">
        <v>0</v>
      </c>
      <c r="C9404" t="s">
        <v>110</v>
      </c>
      <c r="D9404" t="s">
        <v>51231</v>
      </c>
      <c r="E9404" t="s">
        <v>51232</v>
      </c>
      <c r="F9404" t="s">
        <v>51233</v>
      </c>
      <c r="H9404" t="s">
        <v>53</v>
      </c>
      <c r="I9404" t="s">
        <v>836</v>
      </c>
      <c r="J9404" s="18">
        <v>42521</v>
      </c>
      <c r="K9404" s="41" t="s">
        <v>51234</v>
      </c>
      <c r="L9404" s="42" t="s">
        <v>51234</v>
      </c>
      <c r="P9404" t="s">
        <v>51235</v>
      </c>
      <c r="Q9404" s="40" t="s">
        <v>51235</v>
      </c>
      <c r="R9404" t="s">
        <v>49111</v>
      </c>
      <c r="S9404">
        <v>0.02</v>
      </c>
      <c r="T9404">
        <v>0</v>
      </c>
      <c r="W9404" t="s">
        <v>55</v>
      </c>
    </row>
    <row r="9405" spans="1:24" x14ac:dyDescent="0.2">
      <c r="A9405">
        <v>49349</v>
      </c>
      <c r="B9405">
        <v>0</v>
      </c>
      <c r="C9405" t="s">
        <v>110</v>
      </c>
      <c r="D9405" t="s">
        <v>51236</v>
      </c>
      <c r="E9405" t="s">
        <v>51237</v>
      </c>
      <c r="F9405" t="s">
        <v>51238</v>
      </c>
      <c r="H9405" t="s">
        <v>9654</v>
      </c>
      <c r="I9405" t="s">
        <v>19237</v>
      </c>
      <c r="J9405" s="18">
        <v>42521</v>
      </c>
      <c r="K9405" s="41" t="s">
        <v>51239</v>
      </c>
      <c r="L9405" s="42" t="s">
        <v>51240</v>
      </c>
      <c r="P9405" t="s">
        <v>51240</v>
      </c>
      <c r="Q9405" s="40" t="s">
        <v>51241</v>
      </c>
      <c r="R9405" t="s">
        <v>51242</v>
      </c>
      <c r="S9405">
        <v>0.02</v>
      </c>
      <c r="T9405">
        <v>0</v>
      </c>
      <c r="W9405" t="s">
        <v>55</v>
      </c>
    </row>
    <row r="9406" spans="1:24" x14ac:dyDescent="0.2">
      <c r="A9406">
        <v>49497</v>
      </c>
      <c r="B9406">
        <v>0</v>
      </c>
      <c r="C9406" t="s">
        <v>161</v>
      </c>
      <c r="D9406" t="s">
        <v>50488</v>
      </c>
      <c r="E9406" t="s">
        <v>50489</v>
      </c>
      <c r="F9406" t="s">
        <v>50490</v>
      </c>
      <c r="H9406" t="s">
        <v>254</v>
      </c>
      <c r="I9406" t="s">
        <v>50491</v>
      </c>
      <c r="J9406" s="18">
        <v>42523</v>
      </c>
      <c r="K9406" s="41" t="s">
        <v>49168</v>
      </c>
      <c r="L9406" s="42" t="s">
        <v>51243</v>
      </c>
      <c r="N9406" t="s">
        <v>51244</v>
      </c>
      <c r="O9406" t="s">
        <v>51245</v>
      </c>
      <c r="R9406" t="s">
        <v>50020</v>
      </c>
      <c r="S9406">
        <v>23.72</v>
      </c>
      <c r="T9406">
        <v>1</v>
      </c>
      <c r="W9406" t="s">
        <v>55</v>
      </c>
    </row>
    <row r="9407" spans="1:24" x14ac:dyDescent="0.2">
      <c r="A9407">
        <v>49612</v>
      </c>
      <c r="B9407">
        <v>33845</v>
      </c>
      <c r="C9407" t="s">
        <v>115</v>
      </c>
      <c r="D9407" t="s">
        <v>51246</v>
      </c>
      <c r="E9407" t="s">
        <v>2302</v>
      </c>
      <c r="F9407" t="s">
        <v>2303</v>
      </c>
      <c r="H9407" t="s">
        <v>53</v>
      </c>
      <c r="I9407" t="s">
        <v>136</v>
      </c>
      <c r="J9407" s="18">
        <v>42525</v>
      </c>
      <c r="K9407" s="41" t="s">
        <v>51247</v>
      </c>
      <c r="L9407" s="42" t="s">
        <v>51248</v>
      </c>
      <c r="M9407" t="s">
        <v>51249</v>
      </c>
      <c r="N9407" t="s">
        <v>51250</v>
      </c>
      <c r="O9407" t="s">
        <v>51251</v>
      </c>
      <c r="P9407" t="s">
        <v>51252</v>
      </c>
      <c r="Q9407" s="40" t="s">
        <v>51252</v>
      </c>
      <c r="R9407" t="s">
        <v>50797</v>
      </c>
      <c r="S9407">
        <v>7.5</v>
      </c>
      <c r="T9407">
        <v>0</v>
      </c>
      <c r="W9407" t="s">
        <v>55</v>
      </c>
    </row>
    <row r="9408" spans="1:24" x14ac:dyDescent="0.2">
      <c r="A9408">
        <v>50129</v>
      </c>
      <c r="B9408">
        <v>33844</v>
      </c>
      <c r="C9408" t="s">
        <v>161</v>
      </c>
      <c r="D9408" t="s">
        <v>51253</v>
      </c>
      <c r="E9408" t="s">
        <v>51254</v>
      </c>
      <c r="F9408" t="s">
        <v>51255</v>
      </c>
      <c r="H9408" t="s">
        <v>332</v>
      </c>
      <c r="I9408" t="s">
        <v>51256</v>
      </c>
      <c r="J9408" s="18">
        <v>42536</v>
      </c>
      <c r="K9408" s="41" t="s">
        <v>44393</v>
      </c>
      <c r="L9408" s="42" t="s">
        <v>51257</v>
      </c>
      <c r="M9408" t="s">
        <v>51258</v>
      </c>
      <c r="R9408" t="s">
        <v>50020</v>
      </c>
      <c r="S9408">
        <v>24.18</v>
      </c>
      <c r="T9408">
        <v>1</v>
      </c>
      <c r="W9408" t="s">
        <v>55</v>
      </c>
    </row>
    <row r="9409" spans="1:24" x14ac:dyDescent="0.2">
      <c r="A9409">
        <v>50260</v>
      </c>
      <c r="B9409">
        <v>33830</v>
      </c>
      <c r="C9409" t="s">
        <v>114</v>
      </c>
      <c r="D9409" t="s">
        <v>50107</v>
      </c>
      <c r="E9409" t="s">
        <v>50108</v>
      </c>
      <c r="F9409" t="s">
        <v>50109</v>
      </c>
      <c r="H9409" t="s">
        <v>2989</v>
      </c>
      <c r="I9409" t="s">
        <v>6658</v>
      </c>
      <c r="J9409" s="18">
        <v>42538</v>
      </c>
      <c r="K9409" s="41" t="s">
        <v>51020</v>
      </c>
      <c r="L9409" s="42" t="s">
        <v>51259</v>
      </c>
      <c r="M9409" t="s">
        <v>51260</v>
      </c>
      <c r="N9409" t="s">
        <v>51261</v>
      </c>
      <c r="O9409" t="s">
        <v>51262</v>
      </c>
      <c r="P9409" t="s">
        <v>51263</v>
      </c>
      <c r="Q9409" s="40" t="s">
        <v>51263</v>
      </c>
      <c r="R9409" t="s">
        <v>50111</v>
      </c>
      <c r="S9409">
        <v>8.3699999999999992</v>
      </c>
      <c r="T9409">
        <v>0</v>
      </c>
      <c r="W9409" t="s">
        <v>55</v>
      </c>
    </row>
    <row r="9410" spans="1:24" x14ac:dyDescent="0.2">
      <c r="A9410">
        <v>50527</v>
      </c>
      <c r="B9410">
        <v>33880</v>
      </c>
      <c r="C9410" t="s">
        <v>112</v>
      </c>
      <c r="D9410" t="s">
        <v>13980</v>
      </c>
      <c r="E9410" t="s">
        <v>13981</v>
      </c>
      <c r="F9410" t="s">
        <v>13982</v>
      </c>
      <c r="H9410" t="s">
        <v>1959</v>
      </c>
      <c r="I9410" t="s">
        <v>2142</v>
      </c>
      <c r="J9410" s="18">
        <v>42542</v>
      </c>
      <c r="K9410" s="41" t="s">
        <v>51186</v>
      </c>
      <c r="L9410" s="42" t="s">
        <v>51264</v>
      </c>
      <c r="M9410" t="s">
        <v>51264</v>
      </c>
      <c r="N9410" t="s">
        <v>51265</v>
      </c>
      <c r="O9410" t="s">
        <v>51251</v>
      </c>
      <c r="R9410" t="s">
        <v>51266</v>
      </c>
      <c r="S9410">
        <v>19.350000000000001</v>
      </c>
      <c r="T9410">
        <v>1</v>
      </c>
      <c r="W9410" t="s">
        <v>55</v>
      </c>
    </row>
    <row r="9411" spans="1:24" x14ac:dyDescent="0.2">
      <c r="A9411">
        <v>50600</v>
      </c>
      <c r="B9411">
        <v>0</v>
      </c>
      <c r="C9411" t="s">
        <v>113</v>
      </c>
      <c r="E9411" t="s">
        <v>20304</v>
      </c>
      <c r="F9411" t="s">
        <v>20305</v>
      </c>
      <c r="H9411" t="s">
        <v>53</v>
      </c>
      <c r="I9411" t="s">
        <v>149</v>
      </c>
      <c r="J9411" s="18">
        <v>42543</v>
      </c>
      <c r="L9411" s="42" t="s">
        <v>51267</v>
      </c>
      <c r="S9411">
        <v>16.850000000000001</v>
      </c>
      <c r="T9411">
        <v>1</v>
      </c>
      <c r="W9411" t="s">
        <v>55</v>
      </c>
    </row>
    <row r="9412" spans="1:24" x14ac:dyDescent="0.2">
      <c r="A9412">
        <v>50726</v>
      </c>
      <c r="B9412">
        <v>0</v>
      </c>
      <c r="C9412" t="s">
        <v>115</v>
      </c>
      <c r="E9412" t="s">
        <v>39754</v>
      </c>
      <c r="F9412" t="s">
        <v>39755</v>
      </c>
      <c r="H9412" t="s">
        <v>67</v>
      </c>
      <c r="I9412" t="s">
        <v>1638</v>
      </c>
      <c r="J9412" s="18">
        <v>42544</v>
      </c>
      <c r="K9412" s="41" t="s">
        <v>51268</v>
      </c>
      <c r="L9412" s="42" t="s">
        <v>51269</v>
      </c>
      <c r="M9412" t="s">
        <v>51270</v>
      </c>
      <c r="N9412" t="s">
        <v>51271</v>
      </c>
      <c r="O9412" t="s">
        <v>51272</v>
      </c>
      <c r="P9412" t="s">
        <v>51273</v>
      </c>
      <c r="Q9412" s="40" t="s">
        <v>51274</v>
      </c>
      <c r="R9412" t="s">
        <v>51186</v>
      </c>
      <c r="S9412">
        <v>1.58</v>
      </c>
      <c r="T9412">
        <v>0</v>
      </c>
      <c r="W9412" t="s">
        <v>55</v>
      </c>
    </row>
    <row r="9413" spans="1:24" x14ac:dyDescent="0.2">
      <c r="A9413">
        <v>50734</v>
      </c>
      <c r="B9413">
        <v>0</v>
      </c>
      <c r="C9413" t="s">
        <v>19826</v>
      </c>
      <c r="D9413" t="s">
        <v>3090</v>
      </c>
      <c r="E9413" t="s">
        <v>3091</v>
      </c>
      <c r="F9413" t="s">
        <v>3092</v>
      </c>
      <c r="H9413" t="s">
        <v>63</v>
      </c>
      <c r="I9413" t="s">
        <v>85</v>
      </c>
      <c r="J9413" s="18">
        <v>42544</v>
      </c>
      <c r="K9413" s="41" t="s">
        <v>48350</v>
      </c>
      <c r="L9413" s="42" t="s">
        <v>51275</v>
      </c>
      <c r="N9413" t="s">
        <v>51276</v>
      </c>
      <c r="O9413" t="s">
        <v>51277</v>
      </c>
      <c r="P9413" t="s">
        <v>51278</v>
      </c>
      <c r="Q9413" s="40" t="s">
        <v>51278</v>
      </c>
      <c r="R9413" t="s">
        <v>51279</v>
      </c>
      <c r="S9413">
        <v>3.8</v>
      </c>
      <c r="T9413">
        <v>0</v>
      </c>
      <c r="W9413" t="s">
        <v>55</v>
      </c>
    </row>
    <row r="9414" spans="1:24" x14ac:dyDescent="0.2">
      <c r="A9414">
        <v>50871</v>
      </c>
      <c r="B9414">
        <v>33854</v>
      </c>
      <c r="C9414" t="s">
        <v>161</v>
      </c>
      <c r="D9414" t="s">
        <v>51280</v>
      </c>
      <c r="E9414" t="s">
        <v>51281</v>
      </c>
      <c r="F9414" t="s">
        <v>51282</v>
      </c>
      <c r="H9414" t="s">
        <v>63</v>
      </c>
      <c r="I9414" t="s">
        <v>1905</v>
      </c>
      <c r="J9414" s="18">
        <v>42548</v>
      </c>
      <c r="K9414" s="41" t="s">
        <v>49178</v>
      </c>
      <c r="L9414" s="42" t="s">
        <v>51283</v>
      </c>
      <c r="M9414" t="s">
        <v>51284</v>
      </c>
      <c r="N9414" t="s">
        <v>51285</v>
      </c>
      <c r="O9414" t="s">
        <v>51286</v>
      </c>
      <c r="R9414" t="s">
        <v>50023</v>
      </c>
      <c r="S9414">
        <v>22.75</v>
      </c>
      <c r="T9414">
        <v>1</v>
      </c>
      <c r="W9414" t="s">
        <v>55</v>
      </c>
    </row>
    <row r="9415" spans="1:24" x14ac:dyDescent="0.2">
      <c r="A9415">
        <v>50990</v>
      </c>
      <c r="B9415">
        <v>33853</v>
      </c>
      <c r="C9415" t="s">
        <v>19826</v>
      </c>
      <c r="D9415" t="s">
        <v>51287</v>
      </c>
      <c r="E9415" t="s">
        <v>51288</v>
      </c>
      <c r="F9415" t="s">
        <v>51289</v>
      </c>
      <c r="G9415" t="s">
        <v>52</v>
      </c>
      <c r="H9415" t="s">
        <v>101</v>
      </c>
      <c r="I9415" t="s">
        <v>162</v>
      </c>
      <c r="J9415" s="18">
        <v>42549</v>
      </c>
      <c r="K9415" s="41" t="s">
        <v>51290</v>
      </c>
      <c r="L9415" s="42" t="s">
        <v>51291</v>
      </c>
      <c r="M9415" t="s">
        <v>51292</v>
      </c>
      <c r="N9415" t="s">
        <v>51272</v>
      </c>
      <c r="O9415" t="s">
        <v>51293</v>
      </c>
      <c r="P9415" t="s">
        <v>51294</v>
      </c>
      <c r="Q9415" s="40" t="s">
        <v>51295</v>
      </c>
      <c r="R9415" t="s">
        <v>51186</v>
      </c>
      <c r="S9415">
        <v>1.45</v>
      </c>
      <c r="T9415">
        <v>0</v>
      </c>
      <c r="U9415" t="s">
        <v>54</v>
      </c>
      <c r="W9415" t="s">
        <v>59</v>
      </c>
      <c r="X9415" t="s">
        <v>51296</v>
      </c>
    </row>
    <row r="9416" spans="1:24" x14ac:dyDescent="0.2">
      <c r="A9416">
        <v>50996</v>
      </c>
      <c r="B9416">
        <v>33882</v>
      </c>
      <c r="C9416" t="s">
        <v>19826</v>
      </c>
      <c r="D9416" t="s">
        <v>4734</v>
      </c>
      <c r="E9416" t="s">
        <v>4735</v>
      </c>
      <c r="F9416" t="s">
        <v>4736</v>
      </c>
      <c r="H9416" t="s">
        <v>63</v>
      </c>
      <c r="I9416" t="s">
        <v>140</v>
      </c>
      <c r="J9416" s="18">
        <v>42549</v>
      </c>
      <c r="K9416" s="41" t="s">
        <v>51297</v>
      </c>
      <c r="L9416" s="42" t="s">
        <v>51298</v>
      </c>
      <c r="M9416" t="s">
        <v>51299</v>
      </c>
      <c r="N9416" t="s">
        <v>51300</v>
      </c>
      <c r="O9416" t="s">
        <v>51301</v>
      </c>
      <c r="R9416" t="s">
        <v>50307</v>
      </c>
      <c r="S9416">
        <v>19.079999999999998</v>
      </c>
      <c r="T9416">
        <v>1</v>
      </c>
      <c r="W9416" t="s">
        <v>55</v>
      </c>
    </row>
    <row r="9417" spans="1:24" x14ac:dyDescent="0.2">
      <c r="A9417">
        <v>51095</v>
      </c>
      <c r="B9417">
        <v>0</v>
      </c>
      <c r="C9417" t="s">
        <v>115</v>
      </c>
      <c r="D9417" t="s">
        <v>14943</v>
      </c>
      <c r="E9417" t="s">
        <v>14944</v>
      </c>
      <c r="F9417" t="s">
        <v>14945</v>
      </c>
      <c r="H9417" t="s">
        <v>62</v>
      </c>
      <c r="I9417" t="s">
        <v>143</v>
      </c>
      <c r="J9417" s="18">
        <v>42551</v>
      </c>
      <c r="K9417" s="41" t="s">
        <v>50792</v>
      </c>
      <c r="L9417" s="42" t="s">
        <v>51302</v>
      </c>
      <c r="N9417" t="s">
        <v>51303</v>
      </c>
      <c r="O9417" t="s">
        <v>51304</v>
      </c>
      <c r="R9417" t="s">
        <v>50023</v>
      </c>
      <c r="S9417">
        <v>21.23</v>
      </c>
      <c r="T9417">
        <v>1</v>
      </c>
      <c r="W9417" t="s">
        <v>55</v>
      </c>
    </row>
    <row r="9418" spans="1:24" x14ac:dyDescent="0.2">
      <c r="A9418">
        <v>51097</v>
      </c>
      <c r="B9418">
        <v>33847</v>
      </c>
      <c r="C9418" t="s">
        <v>115</v>
      </c>
      <c r="D9418" t="s">
        <v>51305</v>
      </c>
      <c r="E9418" t="s">
        <v>51306</v>
      </c>
      <c r="F9418" t="s">
        <v>51307</v>
      </c>
      <c r="H9418" t="s">
        <v>53</v>
      </c>
      <c r="I9418" t="s">
        <v>146</v>
      </c>
      <c r="J9418" s="18">
        <v>42551</v>
      </c>
      <c r="K9418" s="41" t="s">
        <v>51308</v>
      </c>
      <c r="L9418" s="42" t="s">
        <v>51309</v>
      </c>
      <c r="M9418" t="s">
        <v>51310</v>
      </c>
      <c r="N9418" t="s">
        <v>51311</v>
      </c>
      <c r="O9418" t="s">
        <v>51312</v>
      </c>
      <c r="P9418" t="s">
        <v>51313</v>
      </c>
      <c r="Q9418" s="40" t="s">
        <v>51314</v>
      </c>
      <c r="R9418" t="s">
        <v>50797</v>
      </c>
      <c r="S9418">
        <v>22.68</v>
      </c>
      <c r="T9418">
        <v>1</v>
      </c>
      <c r="W9418" t="s">
        <v>55</v>
      </c>
    </row>
    <row r="9419" spans="1:24" x14ac:dyDescent="0.2">
      <c r="A9419">
        <v>51098</v>
      </c>
      <c r="B9419">
        <v>33867</v>
      </c>
      <c r="C9419" t="s">
        <v>115</v>
      </c>
      <c r="D9419" t="s">
        <v>11575</v>
      </c>
      <c r="E9419" t="s">
        <v>11576</v>
      </c>
      <c r="F9419" t="s">
        <v>11577</v>
      </c>
      <c r="G9419" t="s">
        <v>56</v>
      </c>
      <c r="H9419" t="s">
        <v>64</v>
      </c>
      <c r="I9419" t="s">
        <v>1041</v>
      </c>
      <c r="J9419" s="18">
        <v>42551</v>
      </c>
      <c r="K9419" s="41" t="s">
        <v>51315</v>
      </c>
      <c r="L9419" s="42" t="s">
        <v>51316</v>
      </c>
      <c r="M9419" t="s">
        <v>51317</v>
      </c>
      <c r="N9419" t="s">
        <v>51295</v>
      </c>
      <c r="O9419" t="s">
        <v>51299</v>
      </c>
      <c r="P9419" t="s">
        <v>51318</v>
      </c>
      <c r="Q9419" s="40" t="s">
        <v>51318</v>
      </c>
      <c r="R9419" t="s">
        <v>51126</v>
      </c>
      <c r="S9419">
        <v>2.57</v>
      </c>
      <c r="T9419">
        <v>0</v>
      </c>
      <c r="U9419" t="s">
        <v>54</v>
      </c>
      <c r="W9419" t="s">
        <v>59</v>
      </c>
      <c r="X9419" t="s">
        <v>51319</v>
      </c>
    </row>
    <row r="9420" spans="1:24" x14ac:dyDescent="0.2">
      <c r="A9420">
        <v>51165</v>
      </c>
      <c r="B9420">
        <v>33855</v>
      </c>
      <c r="C9420" t="s">
        <v>112</v>
      </c>
      <c r="D9420" t="s">
        <v>31707</v>
      </c>
      <c r="E9420" t="s">
        <v>1627</v>
      </c>
      <c r="F9420" t="s">
        <v>1628</v>
      </c>
      <c r="G9420" t="s">
        <v>52</v>
      </c>
      <c r="H9420" t="s">
        <v>74</v>
      </c>
      <c r="I9420" t="s">
        <v>736</v>
      </c>
      <c r="J9420" s="18">
        <v>42552</v>
      </c>
      <c r="K9420" s="41" t="s">
        <v>50712</v>
      </c>
      <c r="L9420" s="42" t="s">
        <v>51320</v>
      </c>
      <c r="M9420" t="s">
        <v>51321</v>
      </c>
      <c r="N9420" t="s">
        <v>51273</v>
      </c>
      <c r="O9420" t="s">
        <v>51322</v>
      </c>
      <c r="P9420" t="s">
        <v>51323</v>
      </c>
      <c r="Q9420" s="40" t="s">
        <v>51126</v>
      </c>
      <c r="R9420" t="s">
        <v>51324</v>
      </c>
      <c r="S9420">
        <v>4.4000000000000004</v>
      </c>
      <c r="T9420">
        <v>0</v>
      </c>
      <c r="U9420" t="s">
        <v>54</v>
      </c>
      <c r="W9420" t="s">
        <v>59</v>
      </c>
      <c r="X9420" t="s">
        <v>51325</v>
      </c>
    </row>
    <row r="9421" spans="1:24" x14ac:dyDescent="0.2">
      <c r="A9421">
        <v>51202</v>
      </c>
      <c r="B9421">
        <v>0</v>
      </c>
      <c r="C9421" t="s">
        <v>111</v>
      </c>
      <c r="D9421" t="s">
        <v>50934</v>
      </c>
      <c r="E9421" t="s">
        <v>50935</v>
      </c>
      <c r="F9421" t="s">
        <v>50936</v>
      </c>
      <c r="I9421" t="s">
        <v>135</v>
      </c>
      <c r="J9421" s="18">
        <v>42552</v>
      </c>
      <c r="K9421" s="41" t="s">
        <v>50548</v>
      </c>
      <c r="L9421" s="42" t="s">
        <v>51298</v>
      </c>
      <c r="N9421" t="s">
        <v>51326</v>
      </c>
      <c r="O9421" t="s">
        <v>51327</v>
      </c>
      <c r="P9421" t="s">
        <v>51327</v>
      </c>
      <c r="Q9421" s="40" t="s">
        <v>51327</v>
      </c>
      <c r="R9421" t="s">
        <v>50307</v>
      </c>
      <c r="S9421">
        <v>1.4</v>
      </c>
      <c r="T9421">
        <v>0</v>
      </c>
      <c r="W9421" t="s">
        <v>55</v>
      </c>
    </row>
    <row r="9422" spans="1:24" x14ac:dyDescent="0.2">
      <c r="A9422">
        <v>51208</v>
      </c>
      <c r="B9422">
        <v>33836</v>
      </c>
      <c r="C9422" t="s">
        <v>115</v>
      </c>
      <c r="D9422" t="s">
        <v>13529</v>
      </c>
      <c r="E9422" t="s">
        <v>51328</v>
      </c>
      <c r="F9422" t="s">
        <v>51329</v>
      </c>
      <c r="G9422" t="s">
        <v>52</v>
      </c>
      <c r="H9422" t="s">
        <v>63</v>
      </c>
      <c r="I9422" t="s">
        <v>9334</v>
      </c>
      <c r="J9422" s="18">
        <v>42552</v>
      </c>
      <c r="K9422" s="41" t="s">
        <v>51330</v>
      </c>
      <c r="L9422" s="42" t="s">
        <v>51331</v>
      </c>
      <c r="M9422" t="s">
        <v>51332</v>
      </c>
      <c r="N9422" t="s">
        <v>51333</v>
      </c>
      <c r="O9422" t="s">
        <v>51334</v>
      </c>
      <c r="P9422" t="s">
        <v>51335</v>
      </c>
      <c r="Q9422" s="40" t="s">
        <v>51335</v>
      </c>
      <c r="R9422" t="s">
        <v>51324</v>
      </c>
      <c r="S9422">
        <v>2.0699999999999998</v>
      </c>
      <c r="T9422">
        <v>0</v>
      </c>
      <c r="U9422" t="s">
        <v>54</v>
      </c>
      <c r="W9422" t="s">
        <v>59</v>
      </c>
      <c r="X9422" t="s">
        <v>51336</v>
      </c>
    </row>
    <row r="9423" spans="1:24" x14ac:dyDescent="0.2">
      <c r="A9423">
        <v>51212</v>
      </c>
      <c r="B9423">
        <v>33838</v>
      </c>
      <c r="C9423" t="s">
        <v>114</v>
      </c>
      <c r="D9423" t="s">
        <v>51337</v>
      </c>
      <c r="E9423" t="s">
        <v>51338</v>
      </c>
      <c r="F9423" t="s">
        <v>51339</v>
      </c>
      <c r="H9423" t="s">
        <v>755</v>
      </c>
      <c r="I9423" t="s">
        <v>5998</v>
      </c>
      <c r="J9423" s="18">
        <v>42552</v>
      </c>
      <c r="K9423" s="41" t="s">
        <v>51340</v>
      </c>
      <c r="L9423" s="42" t="s">
        <v>51341</v>
      </c>
      <c r="M9423" t="s">
        <v>51342</v>
      </c>
      <c r="N9423" t="s">
        <v>51343</v>
      </c>
      <c r="O9423" t="s">
        <v>51344</v>
      </c>
      <c r="R9423" t="s">
        <v>50023</v>
      </c>
      <c r="S9423">
        <v>23.73</v>
      </c>
      <c r="T9423">
        <v>1</v>
      </c>
      <c r="W9423" t="s">
        <v>55</v>
      </c>
    </row>
    <row r="9424" spans="1:24" x14ac:dyDescent="0.2">
      <c r="A9424">
        <v>51221</v>
      </c>
      <c r="B9424">
        <v>33841</v>
      </c>
      <c r="C9424" t="s">
        <v>115</v>
      </c>
      <c r="D9424" t="s">
        <v>51345</v>
      </c>
      <c r="E9424" t="s">
        <v>51346</v>
      </c>
      <c r="F9424" t="s">
        <v>51347</v>
      </c>
      <c r="H9424" t="s">
        <v>100</v>
      </c>
      <c r="I9424" t="s">
        <v>142</v>
      </c>
      <c r="J9424" s="18">
        <v>42552</v>
      </c>
      <c r="K9424" s="41" t="s">
        <v>51348</v>
      </c>
      <c r="L9424" s="42" t="s">
        <v>51349</v>
      </c>
      <c r="M9424" t="s">
        <v>51350</v>
      </c>
      <c r="N9424" t="s">
        <v>51351</v>
      </c>
      <c r="O9424" t="s">
        <v>51352</v>
      </c>
      <c r="P9424" t="s">
        <v>51353</v>
      </c>
      <c r="Q9424" s="40" t="s">
        <v>51353</v>
      </c>
      <c r="R9424" t="s">
        <v>50797</v>
      </c>
      <c r="S9424">
        <v>23.13</v>
      </c>
      <c r="T9424">
        <v>1</v>
      </c>
      <c r="W9424" t="s">
        <v>55</v>
      </c>
    </row>
    <row r="9425" spans="1:24" x14ac:dyDescent="0.2">
      <c r="A9425">
        <v>51225</v>
      </c>
      <c r="B9425">
        <v>33850</v>
      </c>
      <c r="C9425" t="s">
        <v>114</v>
      </c>
      <c r="D9425" t="s">
        <v>51354</v>
      </c>
      <c r="E9425" t="s">
        <v>51355</v>
      </c>
      <c r="F9425" t="s">
        <v>51356</v>
      </c>
      <c r="G9425" t="s">
        <v>52</v>
      </c>
      <c r="H9425" t="s">
        <v>64</v>
      </c>
      <c r="I9425" t="s">
        <v>2554</v>
      </c>
      <c r="J9425" s="18">
        <v>42552</v>
      </c>
      <c r="K9425" s="41" t="s">
        <v>51357</v>
      </c>
      <c r="L9425" s="42" t="s">
        <v>51358</v>
      </c>
      <c r="M9425" t="s">
        <v>51359</v>
      </c>
      <c r="N9425" t="s">
        <v>51360</v>
      </c>
      <c r="O9425" t="s">
        <v>51361</v>
      </c>
      <c r="P9425" t="s">
        <v>51296</v>
      </c>
      <c r="Q9425" s="40" t="s">
        <v>51362</v>
      </c>
      <c r="R9425" t="s">
        <v>50329</v>
      </c>
      <c r="S9425">
        <v>1.82</v>
      </c>
      <c r="T9425">
        <v>0</v>
      </c>
      <c r="U9425" t="s">
        <v>54</v>
      </c>
      <c r="W9425" t="s">
        <v>59</v>
      </c>
      <c r="X9425" t="s">
        <v>51363</v>
      </c>
    </row>
    <row r="9426" spans="1:24" x14ac:dyDescent="0.2">
      <c r="A9426">
        <v>51229</v>
      </c>
      <c r="B9426">
        <v>33833</v>
      </c>
      <c r="C9426" t="s">
        <v>114</v>
      </c>
      <c r="D9426" t="s">
        <v>22317</v>
      </c>
      <c r="E9426" t="s">
        <v>22318</v>
      </c>
      <c r="F9426" t="s">
        <v>22319</v>
      </c>
      <c r="G9426" t="s">
        <v>52</v>
      </c>
      <c r="H9426" t="s">
        <v>105</v>
      </c>
      <c r="I9426" t="s">
        <v>141</v>
      </c>
      <c r="J9426" s="18">
        <v>42552</v>
      </c>
      <c r="K9426" s="41" t="s">
        <v>51364</v>
      </c>
      <c r="L9426" s="42" t="s">
        <v>51365</v>
      </c>
      <c r="M9426" t="s">
        <v>51261</v>
      </c>
      <c r="N9426" t="s">
        <v>51366</v>
      </c>
      <c r="O9426" t="s">
        <v>51367</v>
      </c>
      <c r="P9426" t="s">
        <v>51368</v>
      </c>
      <c r="Q9426" s="40" t="s">
        <v>51368</v>
      </c>
      <c r="R9426" t="s">
        <v>51369</v>
      </c>
      <c r="S9426">
        <v>3.75</v>
      </c>
      <c r="T9426">
        <v>0</v>
      </c>
      <c r="U9426" t="s">
        <v>54</v>
      </c>
      <c r="W9426" t="s">
        <v>59</v>
      </c>
      <c r="X9426" t="s">
        <v>51370</v>
      </c>
    </row>
    <row r="9427" spans="1:24" x14ac:dyDescent="0.2">
      <c r="A9427">
        <v>51232</v>
      </c>
      <c r="B9427">
        <v>33849</v>
      </c>
      <c r="C9427" t="s">
        <v>19826</v>
      </c>
      <c r="D9427" t="s">
        <v>51371</v>
      </c>
      <c r="E9427" t="s">
        <v>51372</v>
      </c>
      <c r="F9427" t="s">
        <v>51373</v>
      </c>
      <c r="H9427" t="s">
        <v>63</v>
      </c>
      <c r="I9427" t="s">
        <v>1905</v>
      </c>
      <c r="J9427" s="18">
        <v>42552</v>
      </c>
      <c r="K9427" s="41" t="s">
        <v>51374</v>
      </c>
      <c r="L9427" s="42" t="s">
        <v>51359</v>
      </c>
      <c r="M9427" t="s">
        <v>51309</v>
      </c>
      <c r="N9427" t="s">
        <v>51375</v>
      </c>
      <c r="O9427" t="s">
        <v>51376</v>
      </c>
      <c r="P9427" t="s">
        <v>51377</v>
      </c>
      <c r="Q9427" s="40" t="s">
        <v>51377</v>
      </c>
      <c r="R9427" t="s">
        <v>51126</v>
      </c>
      <c r="S9427">
        <v>4.17</v>
      </c>
      <c r="T9427">
        <v>0</v>
      </c>
      <c r="W9427" t="s">
        <v>55</v>
      </c>
    </row>
    <row r="9428" spans="1:24" x14ac:dyDescent="0.2">
      <c r="A9428">
        <v>51233</v>
      </c>
      <c r="B9428">
        <v>33852</v>
      </c>
      <c r="C9428" t="s">
        <v>19826</v>
      </c>
      <c r="D9428" t="s">
        <v>13495</v>
      </c>
      <c r="E9428" t="s">
        <v>13496</v>
      </c>
      <c r="F9428" t="s">
        <v>13497</v>
      </c>
      <c r="G9428" t="s">
        <v>52</v>
      </c>
      <c r="H9428" t="s">
        <v>388</v>
      </c>
      <c r="I9428" t="s">
        <v>389</v>
      </c>
      <c r="J9428" s="18">
        <v>42552</v>
      </c>
      <c r="K9428" s="41" t="s">
        <v>51378</v>
      </c>
      <c r="L9428" s="42" t="s">
        <v>51379</v>
      </c>
      <c r="M9428" t="s">
        <v>51380</v>
      </c>
      <c r="N9428" t="s">
        <v>51334</v>
      </c>
      <c r="O9428" t="s">
        <v>51381</v>
      </c>
      <c r="P9428" t="s">
        <v>51382</v>
      </c>
      <c r="Q9428" s="40" t="s">
        <v>51382</v>
      </c>
      <c r="R9428" t="s">
        <v>51383</v>
      </c>
      <c r="S9428">
        <v>3.02</v>
      </c>
      <c r="T9428">
        <v>0</v>
      </c>
      <c r="U9428" t="s">
        <v>54</v>
      </c>
      <c r="W9428" t="s">
        <v>59</v>
      </c>
      <c r="X9428" t="s">
        <v>51384</v>
      </c>
    </row>
    <row r="9429" spans="1:24" x14ac:dyDescent="0.2">
      <c r="A9429">
        <v>51235</v>
      </c>
      <c r="B9429">
        <v>33879</v>
      </c>
      <c r="C9429" t="s">
        <v>19826</v>
      </c>
      <c r="D9429" t="s">
        <v>51385</v>
      </c>
      <c r="E9429" t="s">
        <v>51386</v>
      </c>
      <c r="F9429" t="s">
        <v>51387</v>
      </c>
      <c r="G9429" t="s">
        <v>52</v>
      </c>
      <c r="H9429" t="s">
        <v>76</v>
      </c>
      <c r="I9429" t="s">
        <v>148</v>
      </c>
      <c r="J9429" s="18">
        <v>42552</v>
      </c>
      <c r="K9429" s="41" t="s">
        <v>51369</v>
      </c>
      <c r="L9429" s="42" t="s">
        <v>51388</v>
      </c>
      <c r="M9429" t="s">
        <v>51389</v>
      </c>
      <c r="N9429" t="s">
        <v>51390</v>
      </c>
      <c r="O9429" t="s">
        <v>51391</v>
      </c>
      <c r="P9429" t="s">
        <v>51392</v>
      </c>
      <c r="Q9429" s="40" t="s">
        <v>51393</v>
      </c>
      <c r="R9429" t="s">
        <v>51344</v>
      </c>
      <c r="S9429">
        <v>2.58</v>
      </c>
      <c r="T9429">
        <v>0</v>
      </c>
      <c r="U9429" t="s">
        <v>54</v>
      </c>
      <c r="W9429" t="s">
        <v>59</v>
      </c>
      <c r="X9429" t="s">
        <v>51394</v>
      </c>
    </row>
    <row r="9430" spans="1:24" x14ac:dyDescent="0.2">
      <c r="A9430">
        <v>51236</v>
      </c>
      <c r="B9430">
        <v>33927</v>
      </c>
      <c r="C9430" t="s">
        <v>19826</v>
      </c>
      <c r="D9430" t="s">
        <v>51395</v>
      </c>
      <c r="E9430" t="s">
        <v>51396</v>
      </c>
      <c r="F9430" t="s">
        <v>51397</v>
      </c>
      <c r="H9430" t="s">
        <v>332</v>
      </c>
      <c r="I9430" t="s">
        <v>51398</v>
      </c>
      <c r="J9430" s="18">
        <v>42552</v>
      </c>
      <c r="K9430" s="41" t="s">
        <v>51399</v>
      </c>
      <c r="L9430" s="42" t="s">
        <v>51400</v>
      </c>
      <c r="M9430" t="s">
        <v>51241</v>
      </c>
      <c r="R9430" t="s">
        <v>51401</v>
      </c>
      <c r="S9430">
        <v>12.68</v>
      </c>
      <c r="T9430">
        <v>1</v>
      </c>
      <c r="W9430" t="s">
        <v>55</v>
      </c>
    </row>
    <row r="9431" spans="1:24" x14ac:dyDescent="0.2">
      <c r="A9431">
        <v>51237</v>
      </c>
      <c r="B9431">
        <v>33917</v>
      </c>
      <c r="C9431" t="s">
        <v>19826</v>
      </c>
      <c r="D9431" t="s">
        <v>10139</v>
      </c>
      <c r="E9431" t="s">
        <v>10140</v>
      </c>
      <c r="F9431" t="s">
        <v>10141</v>
      </c>
      <c r="H9431" t="s">
        <v>63</v>
      </c>
      <c r="I9431" t="s">
        <v>139</v>
      </c>
      <c r="J9431" s="18">
        <v>42552</v>
      </c>
      <c r="K9431" s="41" t="s">
        <v>51073</v>
      </c>
      <c r="L9431" s="42" t="s">
        <v>51402</v>
      </c>
      <c r="M9431" t="s">
        <v>51403</v>
      </c>
      <c r="N9431" t="s">
        <v>51404</v>
      </c>
      <c r="O9431" t="s">
        <v>92</v>
      </c>
      <c r="R9431" t="s">
        <v>51279</v>
      </c>
      <c r="S9431">
        <v>13.47</v>
      </c>
      <c r="T9431">
        <v>1</v>
      </c>
      <c r="W9431" t="s">
        <v>55</v>
      </c>
    </row>
    <row r="9432" spans="1:24" x14ac:dyDescent="0.2">
      <c r="A9432">
        <v>51250</v>
      </c>
      <c r="B9432">
        <v>33864</v>
      </c>
      <c r="C9432" t="s">
        <v>19826</v>
      </c>
      <c r="D9432" t="s">
        <v>51405</v>
      </c>
      <c r="E9432" t="s">
        <v>51406</v>
      </c>
      <c r="F9432" t="s">
        <v>51407</v>
      </c>
      <c r="G9432" t="s">
        <v>52</v>
      </c>
      <c r="H9432" t="s">
        <v>64</v>
      </c>
      <c r="I9432" t="s">
        <v>1089</v>
      </c>
      <c r="J9432" s="18">
        <v>42553</v>
      </c>
      <c r="K9432" s="41" t="s">
        <v>51073</v>
      </c>
      <c r="L9432" s="42" t="s">
        <v>51408</v>
      </c>
      <c r="M9432" t="s">
        <v>51409</v>
      </c>
      <c r="N9432" t="s">
        <v>51285</v>
      </c>
      <c r="O9432" t="s">
        <v>51410</v>
      </c>
      <c r="P9432" t="s">
        <v>51411</v>
      </c>
      <c r="Q9432" s="40" t="s">
        <v>51411</v>
      </c>
      <c r="R9432" t="s">
        <v>51324</v>
      </c>
      <c r="S9432">
        <v>2.82</v>
      </c>
      <c r="T9432">
        <v>0</v>
      </c>
      <c r="U9432" t="s">
        <v>54</v>
      </c>
      <c r="W9432" t="s">
        <v>59</v>
      </c>
      <c r="X9432" t="s">
        <v>51327</v>
      </c>
    </row>
    <row r="9433" spans="1:24" x14ac:dyDescent="0.2">
      <c r="A9433">
        <v>51251</v>
      </c>
      <c r="B9433">
        <v>33837</v>
      </c>
      <c r="C9433" t="s">
        <v>19826</v>
      </c>
      <c r="D9433" t="s">
        <v>51412</v>
      </c>
      <c r="E9433" t="s">
        <v>51413</v>
      </c>
      <c r="F9433" t="s">
        <v>51414</v>
      </c>
      <c r="H9433" t="s">
        <v>68</v>
      </c>
      <c r="I9433" t="s">
        <v>4024</v>
      </c>
      <c r="J9433" s="18">
        <v>42553</v>
      </c>
      <c r="K9433" s="41" t="s">
        <v>51330</v>
      </c>
      <c r="L9433" s="42" t="s">
        <v>51415</v>
      </c>
      <c r="M9433" t="s">
        <v>51348</v>
      </c>
      <c r="N9433" t="s">
        <v>51416</v>
      </c>
      <c r="O9433" t="s">
        <v>51417</v>
      </c>
      <c r="R9433" t="s">
        <v>49375</v>
      </c>
      <c r="S9433">
        <v>23.75</v>
      </c>
      <c r="T9433">
        <v>1</v>
      </c>
      <c r="W9433" t="s">
        <v>55</v>
      </c>
    </row>
    <row r="9434" spans="1:24" x14ac:dyDescent="0.2">
      <c r="A9434">
        <v>51254</v>
      </c>
      <c r="B9434">
        <v>33832</v>
      </c>
      <c r="C9434" t="s">
        <v>161</v>
      </c>
      <c r="D9434" t="s">
        <v>51418</v>
      </c>
      <c r="E9434" t="s">
        <v>51419</v>
      </c>
      <c r="F9434" t="s">
        <v>51420</v>
      </c>
      <c r="G9434" t="s">
        <v>52</v>
      </c>
      <c r="H9434" t="s">
        <v>62</v>
      </c>
      <c r="I9434" t="s">
        <v>143</v>
      </c>
      <c r="J9434" s="18">
        <v>42553</v>
      </c>
      <c r="K9434" s="41" t="s">
        <v>51421</v>
      </c>
      <c r="L9434" s="42" t="s">
        <v>51422</v>
      </c>
      <c r="M9434" t="s">
        <v>51330</v>
      </c>
      <c r="N9434" t="s">
        <v>51270</v>
      </c>
      <c r="O9434" t="s">
        <v>51380</v>
      </c>
      <c r="P9434" t="s">
        <v>51360</v>
      </c>
      <c r="Q9434" s="40" t="s">
        <v>51360</v>
      </c>
      <c r="R9434" t="s">
        <v>50329</v>
      </c>
      <c r="S9434">
        <v>1.3</v>
      </c>
      <c r="T9434">
        <v>0</v>
      </c>
      <c r="U9434" t="s">
        <v>54</v>
      </c>
      <c r="W9434" t="s">
        <v>59</v>
      </c>
      <c r="X9434" t="s">
        <v>51423</v>
      </c>
    </row>
    <row r="9435" spans="1:24" x14ac:dyDescent="0.2">
      <c r="A9435">
        <v>51255</v>
      </c>
      <c r="B9435">
        <v>33857</v>
      </c>
      <c r="C9435" t="s">
        <v>161</v>
      </c>
      <c r="D9435" t="s">
        <v>17495</v>
      </c>
      <c r="E9435" t="s">
        <v>17496</v>
      </c>
      <c r="F9435" t="s">
        <v>17497</v>
      </c>
      <c r="H9435" t="s">
        <v>388</v>
      </c>
      <c r="I9435" t="s">
        <v>389</v>
      </c>
      <c r="J9435" s="18">
        <v>42553</v>
      </c>
      <c r="K9435" s="41" t="s">
        <v>51248</v>
      </c>
      <c r="L9435" s="42" t="s">
        <v>51424</v>
      </c>
      <c r="M9435" t="s">
        <v>51425</v>
      </c>
      <c r="N9435" t="s">
        <v>51426</v>
      </c>
      <c r="O9435" t="s">
        <v>51427</v>
      </c>
      <c r="P9435" t="s">
        <v>51428</v>
      </c>
      <c r="Q9435" s="40" t="s">
        <v>51429</v>
      </c>
      <c r="R9435" t="s">
        <v>51221</v>
      </c>
      <c r="S9435">
        <v>4.55</v>
      </c>
      <c r="T9435">
        <v>0</v>
      </c>
      <c r="W9435" t="s">
        <v>55</v>
      </c>
    </row>
    <row r="9436" spans="1:24" x14ac:dyDescent="0.2">
      <c r="A9436">
        <v>51256</v>
      </c>
      <c r="B9436">
        <v>33843</v>
      </c>
      <c r="C9436" t="s">
        <v>161</v>
      </c>
      <c r="D9436" t="s">
        <v>32179</v>
      </c>
      <c r="E9436" t="s">
        <v>32180</v>
      </c>
      <c r="F9436" t="s">
        <v>32181</v>
      </c>
      <c r="G9436" t="s">
        <v>52</v>
      </c>
      <c r="H9436" t="s">
        <v>67</v>
      </c>
      <c r="I9436" t="s">
        <v>138</v>
      </c>
      <c r="J9436" s="18">
        <v>42553</v>
      </c>
      <c r="K9436" s="41" t="s">
        <v>51374</v>
      </c>
      <c r="L9436" s="42" t="s">
        <v>51430</v>
      </c>
      <c r="M9436" t="s">
        <v>51431</v>
      </c>
      <c r="N9436" t="s">
        <v>51432</v>
      </c>
      <c r="O9436" t="s">
        <v>51433</v>
      </c>
      <c r="P9436" t="s">
        <v>51433</v>
      </c>
      <c r="Q9436" s="40" t="s">
        <v>51433</v>
      </c>
      <c r="R9436" t="s">
        <v>51186</v>
      </c>
      <c r="S9436">
        <v>1.75</v>
      </c>
      <c r="T9436">
        <v>0</v>
      </c>
      <c r="U9436" t="s">
        <v>54</v>
      </c>
      <c r="W9436" t="s">
        <v>59</v>
      </c>
      <c r="X9436" t="s">
        <v>51302</v>
      </c>
    </row>
    <row r="9437" spans="1:24" x14ac:dyDescent="0.2">
      <c r="A9437">
        <v>51257</v>
      </c>
      <c r="B9437">
        <v>33870</v>
      </c>
      <c r="C9437" t="s">
        <v>161</v>
      </c>
      <c r="D9437" t="s">
        <v>51434</v>
      </c>
      <c r="E9437" t="s">
        <v>51435</v>
      </c>
      <c r="F9437" t="s">
        <v>51436</v>
      </c>
      <c r="G9437" t="s">
        <v>52</v>
      </c>
      <c r="I9437" t="s">
        <v>736</v>
      </c>
      <c r="J9437" s="18">
        <v>42553</v>
      </c>
      <c r="K9437" s="41" t="s">
        <v>51426</v>
      </c>
      <c r="L9437" s="42" t="s">
        <v>51437</v>
      </c>
      <c r="M9437" t="s">
        <v>51438</v>
      </c>
      <c r="N9437" t="s">
        <v>51264</v>
      </c>
      <c r="O9437" t="s">
        <v>51439</v>
      </c>
      <c r="P9437" t="s">
        <v>51440</v>
      </c>
      <c r="Q9437" s="40" t="s">
        <v>51441</v>
      </c>
      <c r="R9437" t="s">
        <v>51221</v>
      </c>
      <c r="S9437">
        <v>3.87</v>
      </c>
      <c r="T9437">
        <v>0</v>
      </c>
      <c r="U9437" t="s">
        <v>54</v>
      </c>
      <c r="W9437" t="s">
        <v>59</v>
      </c>
      <c r="X9437" t="s">
        <v>51442</v>
      </c>
    </row>
    <row r="9438" spans="1:24" x14ac:dyDescent="0.2">
      <c r="A9438">
        <v>51258</v>
      </c>
      <c r="B9438">
        <v>33877</v>
      </c>
      <c r="C9438" t="s">
        <v>161</v>
      </c>
      <c r="D9438" t="s">
        <v>51443</v>
      </c>
      <c r="E9438" t="s">
        <v>51444</v>
      </c>
      <c r="F9438" t="s">
        <v>51445</v>
      </c>
      <c r="G9438" t="s">
        <v>52</v>
      </c>
      <c r="H9438" t="s">
        <v>6707</v>
      </c>
      <c r="I9438" t="s">
        <v>51446</v>
      </c>
      <c r="J9438" s="18">
        <v>42553</v>
      </c>
      <c r="K9438" s="41" t="s">
        <v>51369</v>
      </c>
      <c r="L9438" s="42" t="s">
        <v>51447</v>
      </c>
      <c r="M9438" t="s">
        <v>51448</v>
      </c>
      <c r="N9438" t="s">
        <v>51411</v>
      </c>
      <c r="O9438" t="s">
        <v>51449</v>
      </c>
      <c r="P9438" t="s">
        <v>51450</v>
      </c>
      <c r="Q9438" s="40" t="s">
        <v>51451</v>
      </c>
      <c r="R9438" t="s">
        <v>51221</v>
      </c>
      <c r="S9438">
        <v>1.57</v>
      </c>
      <c r="T9438">
        <v>0</v>
      </c>
      <c r="U9438" t="s">
        <v>54</v>
      </c>
      <c r="W9438" t="s">
        <v>59</v>
      </c>
      <c r="X9438" t="s">
        <v>51452</v>
      </c>
    </row>
    <row r="9439" spans="1:24" x14ac:dyDescent="0.2">
      <c r="A9439">
        <v>51259</v>
      </c>
      <c r="B9439">
        <v>33887</v>
      </c>
      <c r="C9439" t="s">
        <v>161</v>
      </c>
      <c r="D9439" t="s">
        <v>13457</v>
      </c>
      <c r="E9439" t="s">
        <v>13458</v>
      </c>
      <c r="F9439" t="s">
        <v>13459</v>
      </c>
      <c r="H9439" t="s">
        <v>53</v>
      </c>
      <c r="I9439" t="s">
        <v>122</v>
      </c>
      <c r="J9439" s="18">
        <v>42553</v>
      </c>
      <c r="K9439" s="41" t="s">
        <v>50498</v>
      </c>
      <c r="L9439" s="42" t="s">
        <v>51453</v>
      </c>
      <c r="M9439" t="s">
        <v>51454</v>
      </c>
      <c r="R9439" t="s">
        <v>50319</v>
      </c>
      <c r="S9439">
        <v>18.62</v>
      </c>
      <c r="T9439">
        <v>1</v>
      </c>
      <c r="W9439" t="s">
        <v>55</v>
      </c>
    </row>
    <row r="9440" spans="1:24" x14ac:dyDescent="0.2">
      <c r="A9440">
        <v>51271</v>
      </c>
      <c r="B9440">
        <v>33863</v>
      </c>
      <c r="C9440" t="s">
        <v>110</v>
      </c>
      <c r="D9440" t="s">
        <v>16594</v>
      </c>
      <c r="E9440" t="s">
        <v>16595</v>
      </c>
      <c r="F9440" t="s">
        <v>16596</v>
      </c>
      <c r="H9440" t="s">
        <v>100</v>
      </c>
      <c r="I9440" t="s">
        <v>142</v>
      </c>
      <c r="J9440" s="18">
        <v>42553</v>
      </c>
      <c r="K9440" s="41" t="s">
        <v>51308</v>
      </c>
      <c r="L9440" s="42" t="s">
        <v>51455</v>
      </c>
      <c r="M9440" t="s">
        <v>51272</v>
      </c>
      <c r="N9440" t="s">
        <v>51456</v>
      </c>
      <c r="O9440" t="s">
        <v>51457</v>
      </c>
      <c r="P9440" t="s">
        <v>51458</v>
      </c>
      <c r="Q9440" s="40" t="s">
        <v>51458</v>
      </c>
      <c r="R9440" t="s">
        <v>49196</v>
      </c>
      <c r="S9440">
        <v>4.43</v>
      </c>
      <c r="T9440">
        <v>0</v>
      </c>
      <c r="W9440" t="s">
        <v>55</v>
      </c>
    </row>
    <row r="9441" spans="1:24" x14ac:dyDescent="0.2">
      <c r="A9441">
        <v>51280</v>
      </c>
      <c r="B9441">
        <v>33834</v>
      </c>
      <c r="C9441" t="s">
        <v>115</v>
      </c>
      <c r="D9441" t="s">
        <v>5236</v>
      </c>
      <c r="E9441" t="s">
        <v>5237</v>
      </c>
      <c r="F9441" t="s">
        <v>5238</v>
      </c>
      <c r="G9441" t="s">
        <v>52</v>
      </c>
      <c r="H9441" t="s">
        <v>53</v>
      </c>
      <c r="I9441" t="s">
        <v>147</v>
      </c>
      <c r="J9441" s="18">
        <v>42555</v>
      </c>
      <c r="K9441" s="41" t="s">
        <v>51459</v>
      </c>
      <c r="L9441" s="42" t="s">
        <v>51332</v>
      </c>
      <c r="M9441" t="s">
        <v>51460</v>
      </c>
      <c r="N9441" t="s">
        <v>51374</v>
      </c>
      <c r="O9441" t="s">
        <v>51461</v>
      </c>
      <c r="P9441" t="s">
        <v>51272</v>
      </c>
      <c r="Q9441" s="40" t="s">
        <v>51462</v>
      </c>
      <c r="R9441" t="s">
        <v>51344</v>
      </c>
      <c r="S9441">
        <v>1.45</v>
      </c>
      <c r="T9441">
        <v>0</v>
      </c>
      <c r="U9441" t="s">
        <v>54</v>
      </c>
      <c r="W9441" t="s">
        <v>59</v>
      </c>
      <c r="X9441" t="s">
        <v>51463</v>
      </c>
    </row>
    <row r="9442" spans="1:24" x14ac:dyDescent="0.2">
      <c r="A9442">
        <v>51281</v>
      </c>
      <c r="B9442">
        <v>33829</v>
      </c>
      <c r="C9442" t="s">
        <v>161</v>
      </c>
      <c r="D9442" t="s">
        <v>34041</v>
      </c>
      <c r="E9442" t="s">
        <v>34042</v>
      </c>
      <c r="F9442" t="s">
        <v>34043</v>
      </c>
      <c r="G9442" t="s">
        <v>52</v>
      </c>
      <c r="H9442" t="s">
        <v>63</v>
      </c>
      <c r="I9442" t="s">
        <v>139</v>
      </c>
      <c r="J9442" s="18">
        <v>42555</v>
      </c>
      <c r="K9442" s="41" t="s">
        <v>51464</v>
      </c>
      <c r="L9442" s="42" t="s">
        <v>51260</v>
      </c>
      <c r="M9442" t="s">
        <v>51465</v>
      </c>
      <c r="N9442" t="s">
        <v>51466</v>
      </c>
      <c r="O9442" t="s">
        <v>51467</v>
      </c>
      <c r="P9442" t="s">
        <v>51351</v>
      </c>
      <c r="Q9442" s="40" t="s">
        <v>51468</v>
      </c>
      <c r="R9442" t="s">
        <v>51469</v>
      </c>
      <c r="S9442">
        <v>0.93</v>
      </c>
      <c r="T9442">
        <v>0</v>
      </c>
      <c r="U9442" t="s">
        <v>54</v>
      </c>
      <c r="W9442" t="s">
        <v>59</v>
      </c>
      <c r="X9442" t="s">
        <v>51470</v>
      </c>
    </row>
    <row r="9443" spans="1:24" x14ac:dyDescent="0.2">
      <c r="A9443">
        <v>51282</v>
      </c>
      <c r="B9443">
        <v>33831</v>
      </c>
      <c r="C9443" t="s">
        <v>110</v>
      </c>
      <c r="D9443" t="s">
        <v>36059</v>
      </c>
      <c r="E9443" t="s">
        <v>36060</v>
      </c>
      <c r="F9443" t="s">
        <v>36061</v>
      </c>
      <c r="H9443" t="s">
        <v>57</v>
      </c>
      <c r="I9443" t="s">
        <v>135</v>
      </c>
      <c r="J9443" s="18">
        <v>42555</v>
      </c>
      <c r="K9443" s="41" t="s">
        <v>51471</v>
      </c>
      <c r="L9443" s="42" t="s">
        <v>51472</v>
      </c>
      <c r="M9443" t="s">
        <v>51473</v>
      </c>
      <c r="N9443" t="s">
        <v>51474</v>
      </c>
      <c r="O9443" t="s">
        <v>51475</v>
      </c>
      <c r="R9443" t="s">
        <v>49375</v>
      </c>
      <c r="S9443">
        <v>24.22</v>
      </c>
      <c r="T9443">
        <v>1</v>
      </c>
      <c r="W9443" t="s">
        <v>55</v>
      </c>
    </row>
    <row r="9444" spans="1:24" x14ac:dyDescent="0.2">
      <c r="A9444">
        <v>51283</v>
      </c>
      <c r="B9444">
        <v>33848</v>
      </c>
      <c r="C9444" t="s">
        <v>161</v>
      </c>
      <c r="D9444" t="s">
        <v>11065</v>
      </c>
      <c r="E9444" t="s">
        <v>11066</v>
      </c>
      <c r="F9444" t="s">
        <v>11067</v>
      </c>
      <c r="H9444" t="s">
        <v>60</v>
      </c>
      <c r="I9444" t="s">
        <v>1573</v>
      </c>
      <c r="J9444" s="18">
        <v>42555</v>
      </c>
      <c r="K9444" s="41" t="s">
        <v>51421</v>
      </c>
      <c r="L9444" s="42" t="s">
        <v>51309</v>
      </c>
      <c r="M9444" t="s">
        <v>51476</v>
      </c>
      <c r="N9444" t="s">
        <v>51477</v>
      </c>
      <c r="O9444" t="s">
        <v>51478</v>
      </c>
      <c r="P9444" t="s">
        <v>51479</v>
      </c>
      <c r="Q9444" s="40" t="s">
        <v>51479</v>
      </c>
      <c r="R9444" t="s">
        <v>50020</v>
      </c>
      <c r="S9444">
        <v>0</v>
      </c>
      <c r="T9444">
        <v>0</v>
      </c>
      <c r="W9444" t="s">
        <v>55</v>
      </c>
    </row>
    <row r="9445" spans="1:24" x14ac:dyDescent="0.2">
      <c r="A9445">
        <v>51283</v>
      </c>
      <c r="B9445">
        <v>0</v>
      </c>
      <c r="C9445" t="s">
        <v>161</v>
      </c>
      <c r="D9445" t="s">
        <v>11065</v>
      </c>
      <c r="E9445" t="s">
        <v>11066</v>
      </c>
      <c r="F9445" t="s">
        <v>11067</v>
      </c>
      <c r="G9445" t="s">
        <v>52</v>
      </c>
      <c r="H9445" t="s">
        <v>60</v>
      </c>
      <c r="I9445" t="s">
        <v>1573</v>
      </c>
      <c r="J9445" s="18">
        <v>42555</v>
      </c>
      <c r="K9445" s="41" t="s">
        <v>51421</v>
      </c>
      <c r="L9445" s="42" t="s">
        <v>51475</v>
      </c>
      <c r="P9445" t="s">
        <v>51480</v>
      </c>
      <c r="Q9445" s="40" t="s">
        <v>51481</v>
      </c>
      <c r="R9445" t="s">
        <v>50020</v>
      </c>
      <c r="S9445">
        <v>7.55</v>
      </c>
      <c r="T9445">
        <v>0</v>
      </c>
      <c r="U9445" t="s">
        <v>54</v>
      </c>
      <c r="W9445" t="s">
        <v>59</v>
      </c>
      <c r="X9445" t="s">
        <v>51481</v>
      </c>
    </row>
    <row r="9446" spans="1:24" x14ac:dyDescent="0.2">
      <c r="A9446">
        <v>51284</v>
      </c>
      <c r="B9446">
        <v>33839</v>
      </c>
      <c r="C9446" t="s">
        <v>161</v>
      </c>
      <c r="D9446" t="s">
        <v>50961</v>
      </c>
      <c r="E9446" t="s">
        <v>50962</v>
      </c>
      <c r="F9446" t="s">
        <v>50963</v>
      </c>
      <c r="G9446" t="s">
        <v>52</v>
      </c>
      <c r="H9446" t="s">
        <v>67</v>
      </c>
      <c r="I9446" t="s">
        <v>95</v>
      </c>
      <c r="J9446" s="18">
        <v>42555</v>
      </c>
      <c r="K9446" s="41" t="s">
        <v>51482</v>
      </c>
      <c r="L9446" s="42" t="s">
        <v>51483</v>
      </c>
      <c r="M9446" t="s">
        <v>51378</v>
      </c>
      <c r="N9446" t="s">
        <v>51284</v>
      </c>
      <c r="O9446" t="s">
        <v>51440</v>
      </c>
      <c r="P9446" t="s">
        <v>51484</v>
      </c>
      <c r="Q9446" s="40" t="s">
        <v>51325</v>
      </c>
      <c r="R9446" t="s">
        <v>50797</v>
      </c>
      <c r="S9446">
        <v>6.05</v>
      </c>
      <c r="T9446">
        <v>0</v>
      </c>
      <c r="U9446" t="s">
        <v>54</v>
      </c>
      <c r="W9446" t="s">
        <v>59</v>
      </c>
      <c r="X9446" t="s">
        <v>51485</v>
      </c>
    </row>
    <row r="9447" spans="1:24" x14ac:dyDescent="0.2">
      <c r="A9447">
        <v>51285</v>
      </c>
      <c r="B9447">
        <v>33840</v>
      </c>
      <c r="C9447" t="s">
        <v>114</v>
      </c>
      <c r="E9447" t="s">
        <v>39154</v>
      </c>
      <c r="F9447" t="s">
        <v>39155</v>
      </c>
      <c r="G9447" t="s">
        <v>52</v>
      </c>
      <c r="H9447" t="s">
        <v>123</v>
      </c>
      <c r="I9447" t="s">
        <v>620</v>
      </c>
      <c r="J9447" s="18">
        <v>42555</v>
      </c>
      <c r="K9447" s="41" t="s">
        <v>51374</v>
      </c>
      <c r="L9447" s="42" t="s">
        <v>51350</v>
      </c>
      <c r="M9447" t="s">
        <v>51333</v>
      </c>
      <c r="N9447" t="s">
        <v>51486</v>
      </c>
      <c r="O9447" t="s">
        <v>51424</v>
      </c>
      <c r="P9447" t="s">
        <v>51462</v>
      </c>
      <c r="Q9447" s="40" t="s">
        <v>51462</v>
      </c>
      <c r="R9447" t="s">
        <v>50498</v>
      </c>
      <c r="S9447">
        <v>1.1200000000000001</v>
      </c>
      <c r="T9447">
        <v>0</v>
      </c>
      <c r="U9447" t="s">
        <v>54</v>
      </c>
      <c r="W9447" t="s">
        <v>59</v>
      </c>
      <c r="X9447" t="s">
        <v>51487</v>
      </c>
    </row>
    <row r="9448" spans="1:24" x14ac:dyDescent="0.2">
      <c r="A9448">
        <v>51286</v>
      </c>
      <c r="B9448">
        <v>33842</v>
      </c>
      <c r="C9448" t="s">
        <v>45775</v>
      </c>
      <c r="D9448" t="s">
        <v>36861</v>
      </c>
      <c r="E9448" t="s">
        <v>36862</v>
      </c>
      <c r="F9448" t="s">
        <v>36863</v>
      </c>
      <c r="H9448" t="s">
        <v>53</v>
      </c>
      <c r="I9448" t="s">
        <v>836</v>
      </c>
      <c r="J9448" s="18">
        <v>42555</v>
      </c>
      <c r="K9448" s="41" t="s">
        <v>51482</v>
      </c>
      <c r="L9448" s="42" t="s">
        <v>51349</v>
      </c>
      <c r="M9448" t="s">
        <v>51488</v>
      </c>
      <c r="N9448" t="s">
        <v>51489</v>
      </c>
      <c r="O9448" t="s">
        <v>51490</v>
      </c>
      <c r="P9448" t="s">
        <v>51491</v>
      </c>
      <c r="Q9448" s="40" t="s">
        <v>51491</v>
      </c>
      <c r="R9448" t="s">
        <v>50111</v>
      </c>
      <c r="S9448">
        <v>7.7</v>
      </c>
      <c r="T9448">
        <v>0</v>
      </c>
      <c r="W9448" t="s">
        <v>55</v>
      </c>
    </row>
    <row r="9449" spans="1:24" x14ac:dyDescent="0.2">
      <c r="A9449">
        <v>51288</v>
      </c>
      <c r="B9449">
        <v>33851</v>
      </c>
      <c r="C9449" t="s">
        <v>45775</v>
      </c>
      <c r="D9449" t="s">
        <v>51492</v>
      </c>
      <c r="E9449" t="s">
        <v>51493</v>
      </c>
      <c r="F9449" t="s">
        <v>51494</v>
      </c>
      <c r="G9449" t="s">
        <v>52</v>
      </c>
      <c r="H9449" t="s">
        <v>63</v>
      </c>
      <c r="I9449" t="s">
        <v>1905</v>
      </c>
      <c r="J9449" s="18">
        <v>42555</v>
      </c>
      <c r="K9449" s="41" t="s">
        <v>51073</v>
      </c>
      <c r="L9449" s="42" t="s">
        <v>51495</v>
      </c>
      <c r="M9449" t="s">
        <v>51358</v>
      </c>
      <c r="N9449" t="s">
        <v>51283</v>
      </c>
      <c r="O9449" t="s">
        <v>51293</v>
      </c>
      <c r="P9449" t="s">
        <v>51285</v>
      </c>
      <c r="Q9449" s="40" t="s">
        <v>51496</v>
      </c>
      <c r="R9449" t="s">
        <v>51126</v>
      </c>
      <c r="S9449">
        <v>1.58</v>
      </c>
      <c r="T9449">
        <v>0</v>
      </c>
      <c r="U9449" t="s">
        <v>54</v>
      </c>
      <c r="W9449" t="s">
        <v>59</v>
      </c>
      <c r="X9449" t="s">
        <v>51497</v>
      </c>
    </row>
    <row r="9450" spans="1:24" x14ac:dyDescent="0.2">
      <c r="A9450">
        <v>51289</v>
      </c>
      <c r="B9450">
        <v>33861</v>
      </c>
      <c r="C9450" t="s">
        <v>19826</v>
      </c>
      <c r="D9450" t="s">
        <v>51498</v>
      </c>
      <c r="E9450" t="s">
        <v>51499</v>
      </c>
      <c r="F9450" t="s">
        <v>51500</v>
      </c>
      <c r="H9450" t="s">
        <v>57</v>
      </c>
      <c r="I9450" t="s">
        <v>156</v>
      </c>
      <c r="J9450" s="18">
        <v>42555</v>
      </c>
      <c r="K9450" s="41" t="s">
        <v>51248</v>
      </c>
      <c r="L9450" s="42" t="s">
        <v>51501</v>
      </c>
      <c r="M9450" t="s">
        <v>51502</v>
      </c>
      <c r="N9450" t="s">
        <v>51503</v>
      </c>
      <c r="O9450" t="s">
        <v>51323</v>
      </c>
      <c r="R9450" t="s">
        <v>50023</v>
      </c>
      <c r="S9450">
        <v>22.52</v>
      </c>
      <c r="T9450">
        <v>1</v>
      </c>
      <c r="W9450" t="s">
        <v>55</v>
      </c>
    </row>
    <row r="9451" spans="1:24" x14ac:dyDescent="0.2">
      <c r="A9451">
        <v>51290</v>
      </c>
      <c r="B9451">
        <v>33846</v>
      </c>
      <c r="C9451" t="s">
        <v>2259</v>
      </c>
      <c r="D9451" t="s">
        <v>51504</v>
      </c>
      <c r="E9451" t="s">
        <v>51505</v>
      </c>
      <c r="F9451" t="s">
        <v>51506</v>
      </c>
      <c r="H9451" t="s">
        <v>106</v>
      </c>
      <c r="I9451" t="s">
        <v>6107</v>
      </c>
      <c r="J9451" s="18">
        <v>42555</v>
      </c>
      <c r="K9451" s="41" t="s">
        <v>51507</v>
      </c>
      <c r="L9451" s="42" t="s">
        <v>51508</v>
      </c>
      <c r="M9451" t="s">
        <v>51432</v>
      </c>
      <c r="N9451" t="s">
        <v>51509</v>
      </c>
      <c r="O9451" t="s">
        <v>51510</v>
      </c>
      <c r="R9451" t="s">
        <v>50319</v>
      </c>
      <c r="S9451">
        <v>23.08</v>
      </c>
      <c r="T9451">
        <v>1</v>
      </c>
      <c r="W9451" t="s">
        <v>55</v>
      </c>
    </row>
    <row r="9452" spans="1:24" x14ac:dyDescent="0.2">
      <c r="A9452">
        <v>51291</v>
      </c>
      <c r="B9452">
        <v>33858</v>
      </c>
      <c r="C9452" t="s">
        <v>45775</v>
      </c>
      <c r="D9452" t="s">
        <v>51511</v>
      </c>
      <c r="E9452" t="s">
        <v>51512</v>
      </c>
      <c r="F9452" t="s">
        <v>51513</v>
      </c>
      <c r="H9452" t="s">
        <v>123</v>
      </c>
      <c r="I9452" t="s">
        <v>124</v>
      </c>
      <c r="J9452" s="18">
        <v>42555</v>
      </c>
      <c r="K9452" s="41" t="s">
        <v>51248</v>
      </c>
      <c r="L9452" s="42" t="s">
        <v>51273</v>
      </c>
      <c r="M9452" t="s">
        <v>51424</v>
      </c>
      <c r="N9452" t="s">
        <v>51388</v>
      </c>
      <c r="O9452" t="s">
        <v>51514</v>
      </c>
      <c r="P9452" t="s">
        <v>51262</v>
      </c>
      <c r="Q9452" s="40" t="s">
        <v>51262</v>
      </c>
      <c r="R9452" t="s">
        <v>50111</v>
      </c>
      <c r="S9452">
        <v>6.08</v>
      </c>
      <c r="T9452">
        <v>0</v>
      </c>
      <c r="W9452" t="s">
        <v>55</v>
      </c>
    </row>
    <row r="9453" spans="1:24" x14ac:dyDescent="0.2">
      <c r="A9453">
        <v>51292</v>
      </c>
      <c r="B9453">
        <v>33862</v>
      </c>
      <c r="C9453" t="s">
        <v>115</v>
      </c>
      <c r="E9453" t="s">
        <v>51515</v>
      </c>
      <c r="F9453" t="s">
        <v>51516</v>
      </c>
      <c r="G9453" t="s">
        <v>56</v>
      </c>
      <c r="H9453" t="s">
        <v>82</v>
      </c>
      <c r="I9453" t="s">
        <v>5214</v>
      </c>
      <c r="J9453" s="18">
        <v>42555</v>
      </c>
      <c r="K9453" s="41" t="s">
        <v>51378</v>
      </c>
      <c r="L9453" s="42" t="s">
        <v>51462</v>
      </c>
      <c r="M9453" t="s">
        <v>51517</v>
      </c>
      <c r="N9453" t="s">
        <v>51518</v>
      </c>
      <c r="O9453" t="s">
        <v>51519</v>
      </c>
      <c r="P9453" t="s">
        <v>51520</v>
      </c>
      <c r="Q9453" s="40" t="s">
        <v>51521</v>
      </c>
      <c r="R9453" t="s">
        <v>51522</v>
      </c>
      <c r="S9453">
        <v>3.08</v>
      </c>
      <c r="T9453">
        <v>0</v>
      </c>
      <c r="U9453" t="s">
        <v>54</v>
      </c>
      <c r="W9453" t="s">
        <v>59</v>
      </c>
      <c r="X9453" t="s">
        <v>51523</v>
      </c>
    </row>
    <row r="9454" spans="1:24" x14ac:dyDescent="0.2">
      <c r="A9454">
        <v>51293</v>
      </c>
      <c r="B9454">
        <v>33856</v>
      </c>
      <c r="C9454" t="s">
        <v>114</v>
      </c>
      <c r="D9454" t="s">
        <v>34047</v>
      </c>
      <c r="E9454" t="s">
        <v>34048</v>
      </c>
      <c r="F9454" t="s">
        <v>34049</v>
      </c>
      <c r="G9454" t="s">
        <v>52</v>
      </c>
      <c r="H9454" t="s">
        <v>755</v>
      </c>
      <c r="I9454" t="s">
        <v>292</v>
      </c>
      <c r="J9454" s="18">
        <v>42555</v>
      </c>
      <c r="K9454" s="41" t="s">
        <v>51524</v>
      </c>
      <c r="L9454" s="42" t="s">
        <v>51424</v>
      </c>
      <c r="M9454" t="s">
        <v>51320</v>
      </c>
      <c r="N9454" t="s">
        <v>51525</v>
      </c>
      <c r="O9454" t="s">
        <v>51526</v>
      </c>
      <c r="P9454" t="s">
        <v>51527</v>
      </c>
      <c r="Q9454" s="40" t="s">
        <v>51527</v>
      </c>
      <c r="R9454" t="s">
        <v>50111</v>
      </c>
      <c r="S9454">
        <v>5.22</v>
      </c>
      <c r="T9454">
        <v>0</v>
      </c>
      <c r="U9454" t="s">
        <v>54</v>
      </c>
      <c r="W9454" t="s">
        <v>59</v>
      </c>
      <c r="X9454" t="s">
        <v>51528</v>
      </c>
    </row>
    <row r="9455" spans="1:24" x14ac:dyDescent="0.2">
      <c r="A9455">
        <v>51294</v>
      </c>
      <c r="B9455">
        <v>33859</v>
      </c>
      <c r="C9455" t="s">
        <v>110</v>
      </c>
      <c r="D9455" t="s">
        <v>19032</v>
      </c>
      <c r="E9455" t="s">
        <v>19033</v>
      </c>
      <c r="F9455" t="s">
        <v>19034</v>
      </c>
      <c r="H9455" t="s">
        <v>7266</v>
      </c>
      <c r="I9455" t="s">
        <v>7838</v>
      </c>
      <c r="J9455" s="18">
        <v>42555</v>
      </c>
      <c r="K9455" s="41" t="s">
        <v>51529</v>
      </c>
      <c r="L9455" s="42" t="s">
        <v>51530</v>
      </c>
      <c r="M9455" t="s">
        <v>51311</v>
      </c>
      <c r="N9455" t="s">
        <v>51531</v>
      </c>
      <c r="O9455" t="s">
        <v>51532</v>
      </c>
      <c r="P9455" t="s">
        <v>51533</v>
      </c>
      <c r="Q9455" s="40" t="s">
        <v>51490</v>
      </c>
      <c r="R9455" t="s">
        <v>49196</v>
      </c>
      <c r="S9455">
        <v>6.68</v>
      </c>
      <c r="T9455">
        <v>0</v>
      </c>
      <c r="W9455" t="s">
        <v>55</v>
      </c>
    </row>
    <row r="9456" spans="1:24" x14ac:dyDescent="0.2">
      <c r="A9456">
        <v>51295</v>
      </c>
      <c r="B9456">
        <v>33860</v>
      </c>
      <c r="C9456" t="s">
        <v>45621</v>
      </c>
      <c r="D9456" t="s">
        <v>41814</v>
      </c>
      <c r="E9456" t="s">
        <v>41815</v>
      </c>
      <c r="F9456" t="s">
        <v>41816</v>
      </c>
      <c r="H9456" t="s">
        <v>101</v>
      </c>
      <c r="I9456" t="s">
        <v>162</v>
      </c>
      <c r="J9456" s="18">
        <v>42555</v>
      </c>
      <c r="K9456" s="41" t="s">
        <v>50371</v>
      </c>
      <c r="L9456" s="42" t="s">
        <v>51501</v>
      </c>
      <c r="M9456" t="s">
        <v>51424</v>
      </c>
      <c r="N9456" t="s">
        <v>51534</v>
      </c>
      <c r="O9456" t="s">
        <v>51535</v>
      </c>
      <c r="R9456" t="s">
        <v>49111</v>
      </c>
      <c r="S9456">
        <v>22.52</v>
      </c>
      <c r="T9456">
        <v>1</v>
      </c>
      <c r="W9456" t="s">
        <v>55</v>
      </c>
    </row>
    <row r="9457" spans="1:24" x14ac:dyDescent="0.2">
      <c r="A9457">
        <v>51296</v>
      </c>
      <c r="B9457">
        <v>33865</v>
      </c>
      <c r="C9457" t="s">
        <v>115</v>
      </c>
      <c r="D9457" t="s">
        <v>10676</v>
      </c>
      <c r="E9457" t="s">
        <v>10677</v>
      </c>
      <c r="F9457" t="s">
        <v>10678</v>
      </c>
      <c r="G9457" t="s">
        <v>52</v>
      </c>
      <c r="H9457" t="s">
        <v>63</v>
      </c>
      <c r="I9457" t="s">
        <v>1905</v>
      </c>
      <c r="J9457" s="18">
        <v>42555</v>
      </c>
      <c r="K9457" s="41" t="s">
        <v>51462</v>
      </c>
      <c r="L9457" s="42" t="s">
        <v>51536</v>
      </c>
      <c r="M9457" t="s">
        <v>51408</v>
      </c>
      <c r="N9457" t="s">
        <v>51537</v>
      </c>
      <c r="O9457" t="s">
        <v>51475</v>
      </c>
      <c r="P9457" t="s">
        <v>51538</v>
      </c>
      <c r="Q9457" s="40" t="s">
        <v>51538</v>
      </c>
      <c r="R9457" t="s">
        <v>51324</v>
      </c>
      <c r="S9457">
        <v>3.68</v>
      </c>
      <c r="T9457">
        <v>0</v>
      </c>
      <c r="U9457" t="s">
        <v>54</v>
      </c>
      <c r="W9457" t="s">
        <v>59</v>
      </c>
      <c r="X9457" t="s">
        <v>51539</v>
      </c>
    </row>
    <row r="9458" spans="1:24" x14ac:dyDescent="0.2">
      <c r="A9458">
        <v>51297</v>
      </c>
      <c r="B9458">
        <v>33873</v>
      </c>
      <c r="C9458" t="s">
        <v>110</v>
      </c>
      <c r="D9458" t="s">
        <v>44706</v>
      </c>
      <c r="E9458" t="s">
        <v>44707</v>
      </c>
      <c r="F9458" t="s">
        <v>44708</v>
      </c>
      <c r="H9458" t="s">
        <v>310</v>
      </c>
      <c r="I9458" t="s">
        <v>23190</v>
      </c>
      <c r="J9458" s="18">
        <v>42555</v>
      </c>
      <c r="K9458" s="41" t="s">
        <v>51430</v>
      </c>
      <c r="L9458" s="42" t="s">
        <v>51540</v>
      </c>
      <c r="M9458" t="s">
        <v>51295</v>
      </c>
      <c r="N9458" t="s">
        <v>51447</v>
      </c>
      <c r="O9458" t="s">
        <v>51541</v>
      </c>
      <c r="R9458" t="s">
        <v>51242</v>
      </c>
      <c r="S9458">
        <v>21.3</v>
      </c>
      <c r="T9458">
        <v>1</v>
      </c>
      <c r="W9458" t="s">
        <v>55</v>
      </c>
    </row>
    <row r="9459" spans="1:24" x14ac:dyDescent="0.2">
      <c r="A9459">
        <v>51300</v>
      </c>
      <c r="B9459">
        <v>33868</v>
      </c>
      <c r="C9459" t="s">
        <v>19826</v>
      </c>
      <c r="D9459" t="s">
        <v>51542</v>
      </c>
      <c r="E9459" t="s">
        <v>51543</v>
      </c>
      <c r="F9459" t="s">
        <v>51544</v>
      </c>
      <c r="G9459" t="s">
        <v>52</v>
      </c>
      <c r="H9459" t="s">
        <v>53</v>
      </c>
      <c r="I9459" t="s">
        <v>147</v>
      </c>
      <c r="J9459" s="18">
        <v>42555</v>
      </c>
      <c r="K9459" s="41" t="s">
        <v>51292</v>
      </c>
      <c r="L9459" s="42" t="s">
        <v>51438</v>
      </c>
      <c r="M9459" t="s">
        <v>51545</v>
      </c>
      <c r="N9459" t="s">
        <v>51546</v>
      </c>
      <c r="O9459" t="s">
        <v>51547</v>
      </c>
      <c r="P9459" t="s">
        <v>51264</v>
      </c>
      <c r="Q9459" s="40" t="s">
        <v>51264</v>
      </c>
      <c r="R9459" t="s">
        <v>51126</v>
      </c>
      <c r="S9459">
        <v>2.4700000000000002</v>
      </c>
      <c r="T9459">
        <v>0</v>
      </c>
      <c r="U9459" t="s">
        <v>54</v>
      </c>
      <c r="W9459" t="s">
        <v>59</v>
      </c>
      <c r="X9459" t="s">
        <v>51453</v>
      </c>
    </row>
    <row r="9460" spans="1:24" x14ac:dyDescent="0.2">
      <c r="A9460">
        <v>51301</v>
      </c>
      <c r="B9460">
        <v>33866</v>
      </c>
      <c r="C9460" t="s">
        <v>161</v>
      </c>
      <c r="D9460" t="s">
        <v>51548</v>
      </c>
      <c r="E9460" t="s">
        <v>51549</v>
      </c>
      <c r="F9460" t="s">
        <v>51550</v>
      </c>
      <c r="G9460" t="s">
        <v>52</v>
      </c>
      <c r="H9460" t="s">
        <v>1497</v>
      </c>
      <c r="I9460" t="s">
        <v>8474</v>
      </c>
      <c r="J9460" s="18">
        <v>42555</v>
      </c>
      <c r="K9460" s="41" t="s">
        <v>51424</v>
      </c>
      <c r="L9460" s="42" t="s">
        <v>51334</v>
      </c>
      <c r="M9460" t="s">
        <v>51551</v>
      </c>
      <c r="N9460" t="s">
        <v>51296</v>
      </c>
      <c r="O9460" t="s">
        <v>51324</v>
      </c>
      <c r="P9460" t="s">
        <v>51552</v>
      </c>
      <c r="Q9460" s="40" t="s">
        <v>51552</v>
      </c>
      <c r="R9460" t="s">
        <v>51279</v>
      </c>
      <c r="S9460">
        <v>4.33</v>
      </c>
      <c r="T9460">
        <v>0</v>
      </c>
      <c r="U9460" t="s">
        <v>54</v>
      </c>
      <c r="W9460" t="s">
        <v>59</v>
      </c>
      <c r="X9460" t="s">
        <v>51553</v>
      </c>
    </row>
    <row r="9461" spans="1:24" x14ac:dyDescent="0.2">
      <c r="A9461">
        <v>51304</v>
      </c>
      <c r="B9461">
        <v>33872</v>
      </c>
      <c r="C9461" t="s">
        <v>115</v>
      </c>
      <c r="D9461" t="s">
        <v>51554</v>
      </c>
      <c r="E9461" t="s">
        <v>51555</v>
      </c>
      <c r="F9461" t="s">
        <v>51556</v>
      </c>
      <c r="H9461" t="s">
        <v>2006</v>
      </c>
      <c r="I9461" t="s">
        <v>9141</v>
      </c>
      <c r="J9461" s="18">
        <v>42555</v>
      </c>
      <c r="K9461" s="41" t="s">
        <v>51557</v>
      </c>
      <c r="L9461" s="42" t="s">
        <v>51496</v>
      </c>
      <c r="M9461" t="s">
        <v>51496</v>
      </c>
      <c r="N9461" t="s">
        <v>51224</v>
      </c>
      <c r="O9461" t="s">
        <v>51558</v>
      </c>
      <c r="R9461" t="s">
        <v>51559</v>
      </c>
      <c r="S9461">
        <v>21.35</v>
      </c>
      <c r="T9461">
        <v>1</v>
      </c>
      <c r="W9461" t="s">
        <v>55</v>
      </c>
    </row>
    <row r="9462" spans="1:24" x14ac:dyDescent="0.2">
      <c r="A9462">
        <v>51305</v>
      </c>
      <c r="B9462">
        <v>33869</v>
      </c>
      <c r="C9462" t="s">
        <v>115</v>
      </c>
      <c r="D9462" t="s">
        <v>37981</v>
      </c>
      <c r="E9462" t="s">
        <v>37982</v>
      </c>
      <c r="F9462" t="s">
        <v>37983</v>
      </c>
      <c r="H9462" t="s">
        <v>53</v>
      </c>
      <c r="I9462" t="s">
        <v>32816</v>
      </c>
      <c r="J9462" s="18">
        <v>42555</v>
      </c>
      <c r="K9462" s="41" t="s">
        <v>51560</v>
      </c>
      <c r="L9462" s="42" t="s">
        <v>51469</v>
      </c>
      <c r="M9462" t="s">
        <v>51545</v>
      </c>
      <c r="N9462" t="s">
        <v>51561</v>
      </c>
      <c r="O9462" t="s">
        <v>51562</v>
      </c>
      <c r="R9462" t="s">
        <v>51563</v>
      </c>
      <c r="S9462">
        <v>21.78</v>
      </c>
      <c r="T9462">
        <v>1</v>
      </c>
      <c r="W9462" t="s">
        <v>55</v>
      </c>
    </row>
    <row r="9463" spans="1:24" x14ac:dyDescent="0.2">
      <c r="A9463">
        <v>51306</v>
      </c>
      <c r="B9463">
        <v>33874</v>
      </c>
      <c r="C9463" t="s">
        <v>114</v>
      </c>
      <c r="D9463" t="s">
        <v>28533</v>
      </c>
      <c r="E9463" t="s">
        <v>28534</v>
      </c>
      <c r="F9463" t="s">
        <v>28535</v>
      </c>
      <c r="G9463" t="s">
        <v>52</v>
      </c>
      <c r="H9463" t="s">
        <v>53</v>
      </c>
      <c r="I9463" t="s">
        <v>86</v>
      </c>
      <c r="J9463" s="18">
        <v>42555</v>
      </c>
      <c r="K9463" s="41" t="s">
        <v>51564</v>
      </c>
      <c r="L9463" s="42" t="s">
        <v>51565</v>
      </c>
      <c r="M9463" t="s">
        <v>51496</v>
      </c>
      <c r="N9463" t="s">
        <v>51566</v>
      </c>
      <c r="O9463" t="s">
        <v>51336</v>
      </c>
      <c r="P9463" t="s">
        <v>51299</v>
      </c>
      <c r="Q9463" s="40" t="s">
        <v>51299</v>
      </c>
      <c r="R9463" t="s">
        <v>49196</v>
      </c>
      <c r="S9463">
        <v>1.77</v>
      </c>
      <c r="T9463">
        <v>0</v>
      </c>
      <c r="U9463" t="s">
        <v>54</v>
      </c>
      <c r="W9463" t="s">
        <v>59</v>
      </c>
      <c r="X9463" t="s">
        <v>51567</v>
      </c>
    </row>
    <row r="9464" spans="1:24" x14ac:dyDescent="0.2">
      <c r="A9464">
        <v>51307</v>
      </c>
      <c r="B9464">
        <v>33871</v>
      </c>
      <c r="C9464" t="s">
        <v>114</v>
      </c>
      <c r="D9464" t="s">
        <v>51568</v>
      </c>
      <c r="E9464" t="s">
        <v>51569</v>
      </c>
      <c r="F9464" t="s">
        <v>51570</v>
      </c>
      <c r="G9464" t="s">
        <v>52</v>
      </c>
      <c r="H9464" t="s">
        <v>60</v>
      </c>
      <c r="I9464" t="s">
        <v>3082</v>
      </c>
      <c r="J9464" s="18">
        <v>42555</v>
      </c>
      <c r="K9464" s="41" t="s">
        <v>51571</v>
      </c>
      <c r="L9464" s="42" t="s">
        <v>51423</v>
      </c>
      <c r="M9464" t="s">
        <v>51572</v>
      </c>
      <c r="N9464" t="s">
        <v>51573</v>
      </c>
      <c r="O9464" t="s">
        <v>51449</v>
      </c>
      <c r="P9464" t="s">
        <v>51574</v>
      </c>
      <c r="Q9464" s="40" t="s">
        <v>51574</v>
      </c>
      <c r="R9464" t="s">
        <v>51221</v>
      </c>
      <c r="S9464">
        <v>3.22</v>
      </c>
      <c r="T9464">
        <v>0</v>
      </c>
      <c r="U9464" t="s">
        <v>54</v>
      </c>
      <c r="W9464" t="s">
        <v>59</v>
      </c>
      <c r="X9464" t="s">
        <v>51265</v>
      </c>
    </row>
    <row r="9465" spans="1:24" x14ac:dyDescent="0.2">
      <c r="A9465">
        <v>51308</v>
      </c>
      <c r="B9465">
        <v>4491</v>
      </c>
      <c r="C9465" t="s">
        <v>113</v>
      </c>
      <c r="E9465" t="s">
        <v>51575</v>
      </c>
      <c r="F9465" t="s">
        <v>51576</v>
      </c>
      <c r="H9465" t="s">
        <v>76</v>
      </c>
      <c r="I9465" t="s">
        <v>4105</v>
      </c>
      <c r="J9465" s="18">
        <v>42555</v>
      </c>
      <c r="K9465" s="41" t="s">
        <v>51577</v>
      </c>
      <c r="L9465" s="42" t="s">
        <v>51578</v>
      </c>
      <c r="M9465" t="s">
        <v>51578</v>
      </c>
      <c r="N9465" t="s">
        <v>51453</v>
      </c>
      <c r="O9465" t="s">
        <v>51265</v>
      </c>
      <c r="R9465" t="s">
        <v>50390</v>
      </c>
      <c r="S9465">
        <v>21.08</v>
      </c>
      <c r="T9465">
        <v>1</v>
      </c>
      <c r="W9465" t="s">
        <v>55</v>
      </c>
    </row>
    <row r="9466" spans="1:24" x14ac:dyDescent="0.2">
      <c r="A9466">
        <v>51309</v>
      </c>
      <c r="B9466">
        <v>33878</v>
      </c>
      <c r="C9466" t="s">
        <v>114</v>
      </c>
      <c r="D9466" t="s">
        <v>51579</v>
      </c>
      <c r="E9466" t="s">
        <v>51580</v>
      </c>
      <c r="F9466" t="s">
        <v>51581</v>
      </c>
      <c r="G9466" t="s">
        <v>52</v>
      </c>
      <c r="H9466" t="s">
        <v>9654</v>
      </c>
      <c r="I9466" t="s">
        <v>9655</v>
      </c>
      <c r="J9466" s="18">
        <v>42555</v>
      </c>
      <c r="K9466" s="41" t="s">
        <v>51582</v>
      </c>
      <c r="L9466" s="42" t="s">
        <v>51583</v>
      </c>
      <c r="M9466" t="s">
        <v>51583</v>
      </c>
      <c r="N9466" t="s">
        <v>51525</v>
      </c>
      <c r="O9466" t="s">
        <v>51584</v>
      </c>
      <c r="P9466" t="s">
        <v>51218</v>
      </c>
      <c r="Q9466" s="40" t="s">
        <v>51218</v>
      </c>
      <c r="R9466" t="s">
        <v>49196</v>
      </c>
      <c r="S9466">
        <v>1.97</v>
      </c>
      <c r="T9466">
        <v>0</v>
      </c>
      <c r="U9466" t="s">
        <v>54</v>
      </c>
      <c r="W9466" t="s">
        <v>59</v>
      </c>
      <c r="X9466" t="s">
        <v>51585</v>
      </c>
    </row>
    <row r="9467" spans="1:24" x14ac:dyDescent="0.2">
      <c r="A9467">
        <v>51313</v>
      </c>
      <c r="B9467">
        <v>33876</v>
      </c>
      <c r="C9467" t="s">
        <v>115</v>
      </c>
      <c r="D9467" t="s">
        <v>33242</v>
      </c>
      <c r="E9467" t="s">
        <v>33243</v>
      </c>
      <c r="F9467" t="s">
        <v>33244</v>
      </c>
      <c r="H9467" t="s">
        <v>64</v>
      </c>
      <c r="I9467" t="s">
        <v>988</v>
      </c>
      <c r="J9467" s="18">
        <v>42555</v>
      </c>
      <c r="K9467" s="41" t="s">
        <v>51586</v>
      </c>
      <c r="L9467" s="42" t="s">
        <v>51587</v>
      </c>
      <c r="M9467" t="s">
        <v>51588</v>
      </c>
      <c r="N9467" t="s">
        <v>51429</v>
      </c>
      <c r="O9467" t="s">
        <v>51589</v>
      </c>
      <c r="P9467" t="s">
        <v>51590</v>
      </c>
      <c r="Q9467" s="40" t="s">
        <v>51590</v>
      </c>
      <c r="R9467" t="s">
        <v>49196</v>
      </c>
      <c r="S9467">
        <v>3.5</v>
      </c>
      <c r="T9467">
        <v>0</v>
      </c>
      <c r="W9467" t="s">
        <v>55</v>
      </c>
    </row>
    <row r="9468" spans="1:24" x14ac:dyDescent="0.2">
      <c r="A9468">
        <v>51314</v>
      </c>
      <c r="B9468">
        <v>33875</v>
      </c>
      <c r="C9468" t="s">
        <v>161</v>
      </c>
      <c r="D9468" t="s">
        <v>3347</v>
      </c>
      <c r="E9468" t="s">
        <v>3348</v>
      </c>
      <c r="F9468" t="s">
        <v>3349</v>
      </c>
      <c r="H9468" t="s">
        <v>3350</v>
      </c>
      <c r="I9468" t="s">
        <v>51591</v>
      </c>
      <c r="J9468" s="18">
        <v>42555</v>
      </c>
      <c r="K9468" s="41" t="s">
        <v>51592</v>
      </c>
      <c r="L9468" s="42" t="s">
        <v>51593</v>
      </c>
      <c r="M9468" t="s">
        <v>51456</v>
      </c>
      <c r="N9468" t="s">
        <v>51594</v>
      </c>
      <c r="O9468" t="s">
        <v>51595</v>
      </c>
      <c r="P9468" t="s">
        <v>51481</v>
      </c>
      <c r="Q9468" s="40" t="s">
        <v>51596</v>
      </c>
      <c r="R9468" t="s">
        <v>51597</v>
      </c>
      <c r="S9468">
        <v>5.07</v>
      </c>
      <c r="T9468">
        <v>0</v>
      </c>
      <c r="W9468" t="s">
        <v>55</v>
      </c>
    </row>
    <row r="9469" spans="1:24" x14ac:dyDescent="0.2">
      <c r="A9469">
        <v>51318</v>
      </c>
      <c r="B9469">
        <v>33895</v>
      </c>
      <c r="C9469" t="s">
        <v>161</v>
      </c>
      <c r="D9469" t="s">
        <v>5069</v>
      </c>
      <c r="E9469" t="s">
        <v>5070</v>
      </c>
      <c r="F9469" t="s">
        <v>5071</v>
      </c>
      <c r="H9469" t="s">
        <v>53</v>
      </c>
      <c r="I9469" t="s">
        <v>149</v>
      </c>
      <c r="J9469" s="18">
        <v>42555</v>
      </c>
      <c r="K9469" s="41" t="s">
        <v>51459</v>
      </c>
      <c r="L9469" s="42" t="s">
        <v>51598</v>
      </c>
      <c r="M9469" t="s">
        <v>51599</v>
      </c>
      <c r="N9469" t="s">
        <v>51600</v>
      </c>
      <c r="O9469" t="s">
        <v>51601</v>
      </c>
      <c r="P9469" t="s">
        <v>51602</v>
      </c>
      <c r="Q9469" s="40" t="s">
        <v>51603</v>
      </c>
      <c r="R9469" t="s">
        <v>50390</v>
      </c>
      <c r="S9469">
        <v>2.65</v>
      </c>
      <c r="T9469">
        <v>0</v>
      </c>
      <c r="W9469" t="s">
        <v>55</v>
      </c>
    </row>
    <row r="9470" spans="1:24" x14ac:dyDescent="0.2">
      <c r="A9470">
        <v>51319</v>
      </c>
      <c r="B9470">
        <v>33891</v>
      </c>
      <c r="C9470" t="s">
        <v>115</v>
      </c>
      <c r="D9470" t="s">
        <v>51604</v>
      </c>
      <c r="E9470" t="s">
        <v>51605</v>
      </c>
      <c r="F9470" t="s">
        <v>51606</v>
      </c>
      <c r="H9470" t="s">
        <v>63</v>
      </c>
      <c r="I9470" t="s">
        <v>150</v>
      </c>
      <c r="J9470" s="18">
        <v>42555</v>
      </c>
      <c r="K9470" s="41" t="s">
        <v>51607</v>
      </c>
      <c r="L9470" s="42" t="s">
        <v>51126</v>
      </c>
      <c r="M9470" t="s">
        <v>51608</v>
      </c>
      <c r="N9470" t="s">
        <v>51609</v>
      </c>
      <c r="O9470" t="s">
        <v>51595</v>
      </c>
      <c r="R9470" t="s">
        <v>51610</v>
      </c>
      <c r="S9470">
        <v>18.28</v>
      </c>
      <c r="T9470">
        <v>1</v>
      </c>
      <c r="W9470" t="s">
        <v>55</v>
      </c>
    </row>
    <row r="9471" spans="1:24" x14ac:dyDescent="0.2">
      <c r="A9471">
        <v>51322</v>
      </c>
      <c r="B9471">
        <v>33888</v>
      </c>
      <c r="C9471" t="s">
        <v>45775</v>
      </c>
      <c r="D9471" t="s">
        <v>5952</v>
      </c>
      <c r="E9471" t="s">
        <v>5953</v>
      </c>
      <c r="F9471" t="s">
        <v>5954</v>
      </c>
      <c r="H9471" t="s">
        <v>63</v>
      </c>
      <c r="I9471" t="s">
        <v>140</v>
      </c>
      <c r="J9471" s="18">
        <v>42555</v>
      </c>
      <c r="K9471" s="41" t="s">
        <v>50498</v>
      </c>
      <c r="L9471" s="42" t="s">
        <v>51611</v>
      </c>
      <c r="M9471" t="s">
        <v>51475</v>
      </c>
      <c r="N9471" t="s">
        <v>51612</v>
      </c>
      <c r="O9471" t="s">
        <v>51613</v>
      </c>
      <c r="P9471" t="s">
        <v>51614</v>
      </c>
      <c r="Q9471" s="40" t="s">
        <v>51391</v>
      </c>
      <c r="R9471" t="s">
        <v>50111</v>
      </c>
      <c r="S9471">
        <v>1.5</v>
      </c>
      <c r="T9471">
        <v>0</v>
      </c>
      <c r="W9471" t="s">
        <v>55</v>
      </c>
    </row>
    <row r="9472" spans="1:24" x14ac:dyDescent="0.2">
      <c r="A9472">
        <v>51323</v>
      </c>
      <c r="B9472">
        <v>4492</v>
      </c>
      <c r="C9472" t="s">
        <v>113</v>
      </c>
      <c r="D9472" t="s">
        <v>22597</v>
      </c>
      <c r="E9472" t="s">
        <v>51615</v>
      </c>
      <c r="F9472" t="s">
        <v>51616</v>
      </c>
      <c r="G9472" t="s">
        <v>56</v>
      </c>
      <c r="H9472" t="s">
        <v>57</v>
      </c>
      <c r="I9472" t="s">
        <v>135</v>
      </c>
      <c r="J9472" s="18">
        <v>42555</v>
      </c>
      <c r="K9472" s="41" t="s">
        <v>51336</v>
      </c>
      <c r="L9472" s="42" t="s">
        <v>51388</v>
      </c>
      <c r="M9472" t="s">
        <v>51388</v>
      </c>
      <c r="N9472" t="s">
        <v>51264</v>
      </c>
      <c r="O9472" t="s">
        <v>51617</v>
      </c>
      <c r="P9472" t="s">
        <v>51277</v>
      </c>
      <c r="Q9472" s="40" t="s">
        <v>51277</v>
      </c>
      <c r="R9472" t="s">
        <v>51453</v>
      </c>
      <c r="S9472">
        <v>1.1000000000000001</v>
      </c>
      <c r="T9472">
        <v>0</v>
      </c>
      <c r="U9472" t="s">
        <v>58</v>
      </c>
      <c r="W9472" t="s">
        <v>59</v>
      </c>
      <c r="X9472" t="s">
        <v>51618</v>
      </c>
    </row>
    <row r="9473" spans="1:24" x14ac:dyDescent="0.2">
      <c r="A9473">
        <v>51327</v>
      </c>
      <c r="B9473">
        <v>33883</v>
      </c>
      <c r="C9473" t="s">
        <v>161</v>
      </c>
      <c r="D9473" t="s">
        <v>51619</v>
      </c>
      <c r="E9473" t="s">
        <v>51620</v>
      </c>
      <c r="F9473" s="21">
        <v>26900000000</v>
      </c>
      <c r="H9473" t="s">
        <v>1817</v>
      </c>
      <c r="I9473" t="s">
        <v>91</v>
      </c>
      <c r="J9473" s="18">
        <v>42555</v>
      </c>
      <c r="K9473" s="41" t="s">
        <v>51621</v>
      </c>
      <c r="L9473" s="42" t="s">
        <v>51622</v>
      </c>
      <c r="M9473" t="s">
        <v>51622</v>
      </c>
      <c r="N9473" t="s">
        <v>51489</v>
      </c>
      <c r="O9473" t="s">
        <v>51263</v>
      </c>
      <c r="R9473" t="s">
        <v>51597</v>
      </c>
      <c r="S9473">
        <v>19.05</v>
      </c>
      <c r="T9473">
        <v>1</v>
      </c>
      <c r="W9473" t="s">
        <v>55</v>
      </c>
    </row>
    <row r="9474" spans="1:24" x14ac:dyDescent="0.2">
      <c r="A9474">
        <v>51330</v>
      </c>
      <c r="B9474">
        <v>33881</v>
      </c>
      <c r="C9474" t="s">
        <v>114</v>
      </c>
      <c r="D9474" t="s">
        <v>44818</v>
      </c>
      <c r="E9474" t="s">
        <v>43341</v>
      </c>
      <c r="F9474" t="s">
        <v>51623</v>
      </c>
      <c r="H9474" t="s">
        <v>53</v>
      </c>
      <c r="I9474" t="s">
        <v>21879</v>
      </c>
      <c r="J9474" s="18">
        <v>42555</v>
      </c>
      <c r="K9474" s="41" t="s">
        <v>51336</v>
      </c>
      <c r="L9474" s="42" t="s">
        <v>51624</v>
      </c>
      <c r="M9474" t="s">
        <v>51625</v>
      </c>
      <c r="N9474" t="s">
        <v>51626</v>
      </c>
      <c r="O9474" t="s">
        <v>51627</v>
      </c>
      <c r="R9474" t="s">
        <v>50023</v>
      </c>
      <c r="S9474">
        <v>19.170000000000002</v>
      </c>
      <c r="T9474">
        <v>1</v>
      </c>
      <c r="W9474" t="s">
        <v>55</v>
      </c>
    </row>
    <row r="9475" spans="1:24" x14ac:dyDescent="0.2">
      <c r="A9475">
        <v>51334</v>
      </c>
      <c r="B9475">
        <v>33884</v>
      </c>
      <c r="C9475" t="s">
        <v>114</v>
      </c>
      <c r="D9475" t="s">
        <v>40194</v>
      </c>
      <c r="E9475" t="s">
        <v>40195</v>
      </c>
      <c r="F9475" t="s">
        <v>40196</v>
      </c>
      <c r="H9475" t="s">
        <v>57</v>
      </c>
      <c r="I9475" t="s">
        <v>1068</v>
      </c>
      <c r="J9475" s="18">
        <v>42555</v>
      </c>
      <c r="K9475" s="41" t="s">
        <v>51628</v>
      </c>
      <c r="L9475" s="42" t="s">
        <v>51629</v>
      </c>
      <c r="M9475" t="s">
        <v>51630</v>
      </c>
      <c r="N9475" t="s">
        <v>51617</v>
      </c>
      <c r="O9475" t="s">
        <v>51631</v>
      </c>
      <c r="R9475" t="s">
        <v>51632</v>
      </c>
      <c r="S9475">
        <v>18.899999999999999</v>
      </c>
      <c r="T9475">
        <v>1</v>
      </c>
      <c r="W9475" t="s">
        <v>55</v>
      </c>
    </row>
    <row r="9476" spans="1:24" x14ac:dyDescent="0.2">
      <c r="A9476">
        <v>51335</v>
      </c>
      <c r="B9476">
        <v>33890</v>
      </c>
      <c r="C9476" t="s">
        <v>114</v>
      </c>
      <c r="D9476" t="s">
        <v>51633</v>
      </c>
      <c r="E9476" t="s">
        <v>51634</v>
      </c>
      <c r="F9476" t="s">
        <v>51635</v>
      </c>
      <c r="G9476" t="s">
        <v>52</v>
      </c>
      <c r="H9476" t="s">
        <v>105</v>
      </c>
      <c r="I9476" t="s">
        <v>141</v>
      </c>
      <c r="J9476" s="18">
        <v>42555</v>
      </c>
      <c r="K9476" s="41" t="s">
        <v>51628</v>
      </c>
      <c r="L9476" s="42" t="s">
        <v>51636</v>
      </c>
      <c r="M9476" t="s">
        <v>51618</v>
      </c>
      <c r="N9476" t="s">
        <v>51322</v>
      </c>
      <c r="O9476" t="s">
        <v>51637</v>
      </c>
      <c r="P9476" t="s">
        <v>51585</v>
      </c>
      <c r="Q9476" s="40" t="s">
        <v>51585</v>
      </c>
      <c r="R9476" t="s">
        <v>50020</v>
      </c>
      <c r="S9476">
        <v>1.95</v>
      </c>
      <c r="T9476">
        <v>0</v>
      </c>
      <c r="U9476" t="s">
        <v>54</v>
      </c>
      <c r="W9476" t="s">
        <v>59</v>
      </c>
      <c r="X9476" t="s">
        <v>51638</v>
      </c>
    </row>
    <row r="9477" spans="1:24" x14ac:dyDescent="0.2">
      <c r="A9477">
        <v>51336</v>
      </c>
      <c r="B9477">
        <v>33885</v>
      </c>
      <c r="C9477" t="s">
        <v>110</v>
      </c>
      <c r="D9477" t="s">
        <v>6031</v>
      </c>
      <c r="E9477" t="s">
        <v>6032</v>
      </c>
      <c r="F9477" t="s">
        <v>6033</v>
      </c>
      <c r="H9477" t="s">
        <v>105</v>
      </c>
      <c r="I9477" t="s">
        <v>141</v>
      </c>
      <c r="J9477" s="18">
        <v>42555</v>
      </c>
      <c r="K9477" s="41" t="s">
        <v>51629</v>
      </c>
      <c r="L9477" s="42" t="s">
        <v>51639</v>
      </c>
      <c r="M9477" t="s">
        <v>51377</v>
      </c>
      <c r="N9477" t="s">
        <v>51449</v>
      </c>
      <c r="O9477" t="s">
        <v>51480</v>
      </c>
      <c r="R9477" t="s">
        <v>50307</v>
      </c>
      <c r="S9477">
        <v>18.75</v>
      </c>
      <c r="T9477">
        <v>1</v>
      </c>
      <c r="W9477" t="s">
        <v>55</v>
      </c>
    </row>
    <row r="9478" spans="1:24" x14ac:dyDescent="0.2">
      <c r="A9478">
        <v>51337</v>
      </c>
      <c r="B9478">
        <v>0</v>
      </c>
      <c r="C9478" t="s">
        <v>110</v>
      </c>
      <c r="D9478" t="s">
        <v>11517</v>
      </c>
      <c r="E9478" t="s">
        <v>11518</v>
      </c>
      <c r="F9478" t="s">
        <v>11519</v>
      </c>
      <c r="H9478" t="s">
        <v>53</v>
      </c>
      <c r="I9478" t="s">
        <v>11520</v>
      </c>
      <c r="J9478" s="18">
        <v>42555</v>
      </c>
      <c r="K9478" s="41" t="s">
        <v>50498</v>
      </c>
      <c r="L9478" s="42" t="s">
        <v>51640</v>
      </c>
      <c r="R9478" t="s">
        <v>51641</v>
      </c>
      <c r="S9478">
        <v>18.649999999999999</v>
      </c>
      <c r="T9478">
        <v>1</v>
      </c>
      <c r="W9478" t="s">
        <v>55</v>
      </c>
    </row>
    <row r="9479" spans="1:24" x14ac:dyDescent="0.2">
      <c r="A9479">
        <v>51338</v>
      </c>
      <c r="B9479">
        <v>33894</v>
      </c>
      <c r="C9479" t="s">
        <v>111</v>
      </c>
      <c r="D9479" t="s">
        <v>51642</v>
      </c>
      <c r="E9479" t="s">
        <v>51643</v>
      </c>
      <c r="F9479" t="s">
        <v>51644</v>
      </c>
      <c r="H9479" t="s">
        <v>57</v>
      </c>
      <c r="I9479" t="s">
        <v>156</v>
      </c>
      <c r="J9479" s="18">
        <v>42555</v>
      </c>
      <c r="K9479" s="41" t="s">
        <v>51645</v>
      </c>
      <c r="L9479" s="42" t="s">
        <v>51224</v>
      </c>
      <c r="M9479" t="s">
        <v>51429</v>
      </c>
      <c r="N9479" t="s">
        <v>51300</v>
      </c>
      <c r="O9479" t="s">
        <v>51352</v>
      </c>
      <c r="R9479" t="s">
        <v>50319</v>
      </c>
      <c r="S9479">
        <v>18</v>
      </c>
      <c r="T9479">
        <v>1</v>
      </c>
      <c r="W9479" t="s">
        <v>55</v>
      </c>
    </row>
    <row r="9480" spans="1:24" x14ac:dyDescent="0.2">
      <c r="A9480">
        <v>51339</v>
      </c>
      <c r="B9480">
        <v>33889</v>
      </c>
      <c r="C9480" t="s">
        <v>45775</v>
      </c>
      <c r="D9480" t="s">
        <v>10203</v>
      </c>
      <c r="E9480" t="s">
        <v>10204</v>
      </c>
      <c r="F9480" t="s">
        <v>10205</v>
      </c>
      <c r="G9480" t="s">
        <v>56</v>
      </c>
      <c r="H9480" t="s">
        <v>64</v>
      </c>
      <c r="I9480" t="s">
        <v>892</v>
      </c>
      <c r="J9480" s="18">
        <v>42555</v>
      </c>
      <c r="K9480" s="41" t="s">
        <v>51640</v>
      </c>
      <c r="L9480" s="42" t="s">
        <v>51277</v>
      </c>
      <c r="M9480" t="s">
        <v>51646</v>
      </c>
      <c r="N9480" t="s">
        <v>51647</v>
      </c>
      <c r="O9480" t="s">
        <v>51427</v>
      </c>
      <c r="P9480" t="s">
        <v>51609</v>
      </c>
      <c r="Q9480" s="40" t="s">
        <v>51609</v>
      </c>
      <c r="R9480" t="s">
        <v>51324</v>
      </c>
      <c r="S9480">
        <v>0.63</v>
      </c>
      <c r="T9480">
        <v>0</v>
      </c>
      <c r="U9480" t="s">
        <v>54</v>
      </c>
      <c r="W9480" t="s">
        <v>59</v>
      </c>
      <c r="X9480" t="s">
        <v>51648</v>
      </c>
    </row>
    <row r="9481" spans="1:24" x14ac:dyDescent="0.2">
      <c r="A9481">
        <v>51340</v>
      </c>
      <c r="B9481">
        <v>33896</v>
      </c>
      <c r="C9481" t="s">
        <v>19826</v>
      </c>
      <c r="D9481" t="s">
        <v>33437</v>
      </c>
      <c r="E9481" t="s">
        <v>33438</v>
      </c>
      <c r="F9481" t="s">
        <v>33439</v>
      </c>
      <c r="H9481" t="s">
        <v>69</v>
      </c>
      <c r="I9481" t="s">
        <v>145</v>
      </c>
      <c r="J9481" s="18">
        <v>42555</v>
      </c>
      <c r="K9481" s="41" t="s">
        <v>51428</v>
      </c>
      <c r="L9481" s="42" t="s">
        <v>51439</v>
      </c>
      <c r="M9481" t="s">
        <v>51523</v>
      </c>
      <c r="N9481" t="s">
        <v>51649</v>
      </c>
      <c r="O9481" t="s">
        <v>51589</v>
      </c>
      <c r="P9481" t="s">
        <v>51650</v>
      </c>
      <c r="Q9481" s="40" t="s">
        <v>51651</v>
      </c>
      <c r="R9481" t="s">
        <v>50797</v>
      </c>
      <c r="S9481">
        <v>1.48</v>
      </c>
      <c r="T9481">
        <v>0</v>
      </c>
      <c r="W9481" t="s">
        <v>55</v>
      </c>
    </row>
    <row r="9482" spans="1:24" x14ac:dyDescent="0.2">
      <c r="A9482">
        <v>51341</v>
      </c>
      <c r="B9482">
        <v>33892</v>
      </c>
      <c r="C9482" t="s">
        <v>110</v>
      </c>
      <c r="D9482" t="s">
        <v>20927</v>
      </c>
      <c r="E9482" t="s">
        <v>20928</v>
      </c>
      <c r="F9482" t="s">
        <v>20929</v>
      </c>
      <c r="H9482" t="s">
        <v>53</v>
      </c>
      <c r="I9482" t="s">
        <v>122</v>
      </c>
      <c r="J9482" s="18">
        <v>42555</v>
      </c>
      <c r="K9482" s="41" t="s">
        <v>51652</v>
      </c>
      <c r="L9482" s="42" t="s">
        <v>51653</v>
      </c>
      <c r="M9482" t="s">
        <v>51126</v>
      </c>
      <c r="N9482" t="s">
        <v>51278</v>
      </c>
      <c r="O9482" t="s">
        <v>51654</v>
      </c>
      <c r="P9482" t="s">
        <v>51614</v>
      </c>
      <c r="Q9482" s="40" t="s">
        <v>51614</v>
      </c>
      <c r="R9482" t="s">
        <v>50023</v>
      </c>
      <c r="S9482">
        <v>0</v>
      </c>
      <c r="T9482">
        <v>0</v>
      </c>
      <c r="W9482" t="s">
        <v>55</v>
      </c>
    </row>
    <row r="9483" spans="1:24" x14ac:dyDescent="0.2">
      <c r="A9483">
        <v>51341</v>
      </c>
      <c r="B9483">
        <v>0</v>
      </c>
      <c r="C9483" t="s">
        <v>110</v>
      </c>
      <c r="D9483" t="s">
        <v>20927</v>
      </c>
      <c r="E9483" t="s">
        <v>20928</v>
      </c>
      <c r="F9483" t="s">
        <v>20929</v>
      </c>
      <c r="H9483" t="s">
        <v>53</v>
      </c>
      <c r="I9483" t="s">
        <v>122</v>
      </c>
      <c r="J9483" s="18">
        <v>42555</v>
      </c>
      <c r="K9483" s="41" t="s">
        <v>51652</v>
      </c>
      <c r="L9483" s="42" t="s">
        <v>51655</v>
      </c>
      <c r="R9483" t="s">
        <v>50023</v>
      </c>
      <c r="S9483">
        <v>18.25</v>
      </c>
      <c r="T9483">
        <v>1</v>
      </c>
      <c r="W9483" t="s">
        <v>55</v>
      </c>
    </row>
    <row r="9484" spans="1:24" x14ac:dyDescent="0.2">
      <c r="A9484">
        <v>51343</v>
      </c>
      <c r="B9484">
        <v>33893</v>
      </c>
      <c r="C9484" t="s">
        <v>161</v>
      </c>
      <c r="D9484" t="s">
        <v>17476</v>
      </c>
      <c r="E9484" t="s">
        <v>17477</v>
      </c>
      <c r="F9484" t="s">
        <v>17478</v>
      </c>
      <c r="G9484" t="s">
        <v>52</v>
      </c>
      <c r="H9484" t="s">
        <v>64</v>
      </c>
      <c r="I9484" t="s">
        <v>1041</v>
      </c>
      <c r="J9484" s="18">
        <v>42555</v>
      </c>
      <c r="K9484" s="41" t="s">
        <v>51322</v>
      </c>
      <c r="L9484" s="42" t="s">
        <v>51428</v>
      </c>
      <c r="M9484" t="s">
        <v>51450</v>
      </c>
      <c r="N9484" t="s">
        <v>51584</v>
      </c>
      <c r="O9484" t="s">
        <v>49196</v>
      </c>
      <c r="P9484" t="s">
        <v>51562</v>
      </c>
      <c r="Q9484" s="40" t="s">
        <v>51562</v>
      </c>
      <c r="R9484" t="s">
        <v>50111</v>
      </c>
      <c r="S9484">
        <v>1.98</v>
      </c>
      <c r="T9484">
        <v>0</v>
      </c>
      <c r="U9484" t="s">
        <v>54</v>
      </c>
      <c r="W9484" t="s">
        <v>59</v>
      </c>
      <c r="X9484" t="s">
        <v>51595</v>
      </c>
    </row>
    <row r="9485" spans="1:24" x14ac:dyDescent="0.2">
      <c r="A9485">
        <v>51348</v>
      </c>
      <c r="B9485">
        <v>33897</v>
      </c>
      <c r="C9485" t="s">
        <v>111</v>
      </c>
      <c r="D9485" t="s">
        <v>13925</v>
      </c>
      <c r="E9485" t="s">
        <v>13926</v>
      </c>
      <c r="F9485" t="s">
        <v>13927</v>
      </c>
      <c r="H9485" t="s">
        <v>57</v>
      </c>
      <c r="I9485" t="s">
        <v>7712</v>
      </c>
      <c r="J9485" s="18">
        <v>42555</v>
      </c>
      <c r="K9485" s="41" t="s">
        <v>51656</v>
      </c>
      <c r="L9485" s="42" t="s">
        <v>51219</v>
      </c>
      <c r="M9485" t="s">
        <v>51657</v>
      </c>
      <c r="N9485" t="s">
        <v>51658</v>
      </c>
      <c r="O9485" t="s">
        <v>51659</v>
      </c>
      <c r="R9485" t="s">
        <v>50319</v>
      </c>
      <c r="S9485">
        <v>17.72</v>
      </c>
      <c r="T9485">
        <v>1</v>
      </c>
      <c r="W9485" t="s">
        <v>55</v>
      </c>
    </row>
    <row r="9486" spans="1:24" x14ac:dyDescent="0.2">
      <c r="A9486">
        <v>51350</v>
      </c>
      <c r="B9486">
        <v>33935</v>
      </c>
      <c r="C9486" t="s">
        <v>111</v>
      </c>
      <c r="D9486" t="s">
        <v>51660</v>
      </c>
      <c r="E9486" t="s">
        <v>51661</v>
      </c>
      <c r="F9486" t="s">
        <v>51662</v>
      </c>
      <c r="I9486" t="s">
        <v>32749</v>
      </c>
      <c r="J9486" s="18">
        <v>42555</v>
      </c>
      <c r="K9486" s="41" t="s">
        <v>51663</v>
      </c>
      <c r="L9486" s="42" t="s">
        <v>51664</v>
      </c>
      <c r="M9486" t="s">
        <v>51665</v>
      </c>
      <c r="R9486" t="s">
        <v>51666</v>
      </c>
      <c r="S9486">
        <v>0.47</v>
      </c>
      <c r="T9486">
        <v>0</v>
      </c>
      <c r="W9486" t="s">
        <v>55</v>
      </c>
    </row>
    <row r="9487" spans="1:24" x14ac:dyDescent="0.2">
      <c r="A9487">
        <v>51351</v>
      </c>
      <c r="B9487">
        <v>33900</v>
      </c>
      <c r="C9487" t="s">
        <v>112</v>
      </c>
      <c r="D9487" t="s">
        <v>50803</v>
      </c>
      <c r="E9487" t="s">
        <v>50804</v>
      </c>
      <c r="F9487" t="s">
        <v>50805</v>
      </c>
      <c r="H9487" t="s">
        <v>60</v>
      </c>
      <c r="I9487" t="s">
        <v>1514</v>
      </c>
      <c r="J9487" s="18">
        <v>42555</v>
      </c>
      <c r="K9487" s="41" t="s">
        <v>51221</v>
      </c>
      <c r="L9487" s="42" t="s">
        <v>51667</v>
      </c>
      <c r="M9487" t="s">
        <v>51668</v>
      </c>
      <c r="N9487" t="s">
        <v>51669</v>
      </c>
      <c r="O9487" t="s">
        <v>51670</v>
      </c>
      <c r="R9487" t="s">
        <v>51671</v>
      </c>
      <c r="S9487">
        <v>17.170000000000002</v>
      </c>
      <c r="T9487">
        <v>1</v>
      </c>
      <c r="W9487" t="s">
        <v>55</v>
      </c>
    </row>
    <row r="9488" spans="1:24" x14ac:dyDescent="0.2">
      <c r="A9488">
        <v>51352</v>
      </c>
      <c r="B9488">
        <v>33899</v>
      </c>
      <c r="C9488" t="s">
        <v>19826</v>
      </c>
      <c r="D9488" t="s">
        <v>39406</v>
      </c>
      <c r="E9488" t="s">
        <v>39407</v>
      </c>
      <c r="F9488" t="s">
        <v>39408</v>
      </c>
      <c r="H9488" t="s">
        <v>123</v>
      </c>
      <c r="I9488" t="s">
        <v>620</v>
      </c>
      <c r="J9488" s="18">
        <v>42555</v>
      </c>
      <c r="K9488" s="41" t="s">
        <v>51221</v>
      </c>
      <c r="L9488" s="42" t="s">
        <v>51672</v>
      </c>
      <c r="M9488" t="s">
        <v>51673</v>
      </c>
      <c r="N9488" t="s">
        <v>51391</v>
      </c>
      <c r="O9488" t="s">
        <v>51674</v>
      </c>
      <c r="R9488" t="s">
        <v>50111</v>
      </c>
      <c r="S9488">
        <v>17.23</v>
      </c>
      <c r="T9488">
        <v>1</v>
      </c>
      <c r="W9488" t="s">
        <v>55</v>
      </c>
    </row>
    <row r="9489" spans="1:23" x14ac:dyDescent="0.2">
      <c r="A9489">
        <v>51356</v>
      </c>
      <c r="B9489">
        <v>33902</v>
      </c>
      <c r="C9489" t="s">
        <v>110</v>
      </c>
      <c r="D9489" t="s">
        <v>51675</v>
      </c>
      <c r="E9489" t="s">
        <v>9413</v>
      </c>
      <c r="F9489" t="s">
        <v>9414</v>
      </c>
      <c r="H9489" t="s">
        <v>9415</v>
      </c>
      <c r="I9489" t="s">
        <v>19659</v>
      </c>
      <c r="J9489" s="18">
        <v>42555</v>
      </c>
      <c r="K9489" s="41" t="s">
        <v>51539</v>
      </c>
      <c r="L9489" s="42" t="s">
        <v>51391</v>
      </c>
      <c r="M9489" t="s">
        <v>51676</v>
      </c>
      <c r="N9489" t="s">
        <v>51677</v>
      </c>
      <c r="O9489" t="s">
        <v>92</v>
      </c>
      <c r="R9489" t="s">
        <v>51597</v>
      </c>
      <c r="S9489">
        <v>17.05</v>
      </c>
      <c r="T9489">
        <v>1</v>
      </c>
      <c r="W9489" t="s">
        <v>55</v>
      </c>
    </row>
    <row r="9490" spans="1:23" x14ac:dyDescent="0.2">
      <c r="A9490">
        <v>51359</v>
      </c>
      <c r="B9490">
        <v>33905</v>
      </c>
      <c r="C9490" t="s">
        <v>115</v>
      </c>
      <c r="D9490" t="s">
        <v>5201</v>
      </c>
      <c r="E9490" t="s">
        <v>5202</v>
      </c>
      <c r="F9490" t="s">
        <v>5203</v>
      </c>
      <c r="H9490" t="s">
        <v>68</v>
      </c>
      <c r="I9490" t="s">
        <v>130</v>
      </c>
      <c r="J9490" s="18">
        <v>42555</v>
      </c>
      <c r="K9490" s="41" t="s">
        <v>51676</v>
      </c>
      <c r="L9490" s="42" t="s">
        <v>51678</v>
      </c>
      <c r="M9490" t="s">
        <v>51679</v>
      </c>
      <c r="N9490" t="s">
        <v>51263</v>
      </c>
      <c r="O9490" t="s">
        <v>51680</v>
      </c>
      <c r="R9490" t="s">
        <v>51559</v>
      </c>
      <c r="S9490">
        <v>16.170000000000002</v>
      </c>
      <c r="T9490">
        <v>1</v>
      </c>
      <c r="W9490" t="s">
        <v>55</v>
      </c>
    </row>
    <row r="9491" spans="1:23" x14ac:dyDescent="0.2">
      <c r="A9491">
        <v>51360</v>
      </c>
      <c r="B9491">
        <v>33904</v>
      </c>
      <c r="C9491" t="s">
        <v>112</v>
      </c>
      <c r="D9491" t="s">
        <v>14630</v>
      </c>
      <c r="E9491" t="s">
        <v>14631</v>
      </c>
      <c r="F9491" t="s">
        <v>14632</v>
      </c>
      <c r="H9491" t="s">
        <v>67</v>
      </c>
      <c r="I9491" t="s">
        <v>12095</v>
      </c>
      <c r="J9491" s="18">
        <v>42555</v>
      </c>
      <c r="K9491" s="41" t="s">
        <v>51681</v>
      </c>
      <c r="L9491" s="42" t="s">
        <v>51682</v>
      </c>
      <c r="M9491" t="s">
        <v>51682</v>
      </c>
      <c r="R9491" t="s">
        <v>50319</v>
      </c>
      <c r="S9491">
        <v>16.329999999999998</v>
      </c>
      <c r="T9491">
        <v>1</v>
      </c>
      <c r="W9491" t="s">
        <v>55</v>
      </c>
    </row>
    <row r="9492" spans="1:23" x14ac:dyDescent="0.2">
      <c r="A9492">
        <v>51361</v>
      </c>
      <c r="B9492">
        <v>33921</v>
      </c>
      <c r="C9492" t="s">
        <v>19826</v>
      </c>
      <c r="D9492" t="s">
        <v>38052</v>
      </c>
      <c r="E9492" t="s">
        <v>38053</v>
      </c>
      <c r="F9492" t="s">
        <v>38054</v>
      </c>
      <c r="H9492" t="s">
        <v>13302</v>
      </c>
      <c r="I9492" t="s">
        <v>11407</v>
      </c>
      <c r="J9492" s="18">
        <v>42555</v>
      </c>
      <c r="K9492" s="41" t="s">
        <v>51683</v>
      </c>
      <c r="L9492" s="42" t="s">
        <v>51684</v>
      </c>
      <c r="M9492" t="s">
        <v>51304</v>
      </c>
      <c r="R9492" t="s">
        <v>51685</v>
      </c>
      <c r="S9492">
        <v>13.2</v>
      </c>
      <c r="T9492">
        <v>1</v>
      </c>
      <c r="W9492" t="s">
        <v>55</v>
      </c>
    </row>
    <row r="9493" spans="1:23" x14ac:dyDescent="0.2">
      <c r="A9493">
        <v>51362</v>
      </c>
      <c r="B9493">
        <v>33906</v>
      </c>
      <c r="C9493" t="s">
        <v>112</v>
      </c>
      <c r="D9493" t="s">
        <v>29009</v>
      </c>
      <c r="E9493" t="s">
        <v>29010</v>
      </c>
      <c r="F9493" t="s">
        <v>29011</v>
      </c>
      <c r="H9493" t="s">
        <v>53</v>
      </c>
      <c r="I9493" t="s">
        <v>836</v>
      </c>
      <c r="J9493" s="18">
        <v>42555</v>
      </c>
      <c r="K9493" s="41" t="s">
        <v>51560</v>
      </c>
      <c r="L9493" s="42" t="s">
        <v>51686</v>
      </c>
      <c r="M9493" t="s">
        <v>51686</v>
      </c>
      <c r="R9493" t="s">
        <v>50319</v>
      </c>
      <c r="S9493">
        <v>15.9</v>
      </c>
      <c r="T9493">
        <v>1</v>
      </c>
      <c r="W9493" t="s">
        <v>55</v>
      </c>
    </row>
    <row r="9494" spans="1:23" x14ac:dyDescent="0.2">
      <c r="A9494">
        <v>51363</v>
      </c>
      <c r="B9494">
        <v>33907</v>
      </c>
      <c r="C9494" t="s">
        <v>111</v>
      </c>
      <c r="D9494" t="s">
        <v>51687</v>
      </c>
      <c r="E9494" t="s">
        <v>51688</v>
      </c>
      <c r="F9494" t="s">
        <v>51689</v>
      </c>
      <c r="H9494" t="s">
        <v>74</v>
      </c>
      <c r="I9494" t="s">
        <v>15667</v>
      </c>
      <c r="J9494" s="18">
        <v>42555</v>
      </c>
      <c r="K9494" s="41" t="s">
        <v>51453</v>
      </c>
      <c r="L9494" s="42" t="s">
        <v>51690</v>
      </c>
      <c r="M9494" t="s">
        <v>51691</v>
      </c>
      <c r="N9494" t="s">
        <v>51404</v>
      </c>
      <c r="O9494" t="s">
        <v>92</v>
      </c>
      <c r="R9494" t="s">
        <v>50319</v>
      </c>
      <c r="S9494">
        <v>15.83</v>
      </c>
      <c r="T9494">
        <v>1</v>
      </c>
      <c r="W9494" t="s">
        <v>55</v>
      </c>
    </row>
    <row r="9495" spans="1:23" x14ac:dyDescent="0.2">
      <c r="A9495">
        <v>51364</v>
      </c>
      <c r="B9495">
        <v>33932</v>
      </c>
      <c r="C9495" t="s">
        <v>115</v>
      </c>
      <c r="D9495" t="s">
        <v>488</v>
      </c>
      <c r="E9495" t="s">
        <v>3094</v>
      </c>
      <c r="F9495" t="s">
        <v>3095</v>
      </c>
      <c r="H9495" t="s">
        <v>53</v>
      </c>
      <c r="I9495" t="s">
        <v>149</v>
      </c>
      <c r="J9495" s="18">
        <v>42555</v>
      </c>
      <c r="K9495" s="41" t="s">
        <v>51692</v>
      </c>
      <c r="L9495" s="42" t="s">
        <v>51510</v>
      </c>
      <c r="M9495" t="s">
        <v>51693</v>
      </c>
      <c r="R9495" t="s">
        <v>51694</v>
      </c>
      <c r="S9495">
        <v>0.68</v>
      </c>
      <c r="T9495">
        <v>0</v>
      </c>
      <c r="W9495" t="s">
        <v>55</v>
      </c>
    </row>
    <row r="9496" spans="1:23" x14ac:dyDescent="0.2">
      <c r="A9496">
        <v>51365</v>
      </c>
      <c r="B9496">
        <v>33908</v>
      </c>
      <c r="C9496" t="s">
        <v>112</v>
      </c>
      <c r="D9496" t="s">
        <v>2164</v>
      </c>
      <c r="E9496" t="s">
        <v>22827</v>
      </c>
      <c r="F9496" t="s">
        <v>22828</v>
      </c>
      <c r="H9496" t="s">
        <v>64</v>
      </c>
      <c r="I9496" t="s">
        <v>152</v>
      </c>
      <c r="J9496" s="18">
        <v>42555</v>
      </c>
      <c r="K9496" s="41" t="s">
        <v>51421</v>
      </c>
      <c r="L9496" s="42" t="s">
        <v>51480</v>
      </c>
      <c r="M9496" t="s">
        <v>51481</v>
      </c>
      <c r="N9496" t="s">
        <v>51245</v>
      </c>
      <c r="O9496" t="s">
        <v>92</v>
      </c>
      <c r="R9496" t="s">
        <v>50416</v>
      </c>
      <c r="S9496">
        <v>15.5</v>
      </c>
      <c r="T9496">
        <v>1</v>
      </c>
      <c r="W9496" t="s">
        <v>55</v>
      </c>
    </row>
    <row r="9497" spans="1:23" x14ac:dyDescent="0.2">
      <c r="A9497">
        <v>51366</v>
      </c>
      <c r="B9497">
        <v>33909</v>
      </c>
      <c r="C9497" t="s">
        <v>110</v>
      </c>
      <c r="D9497" t="s">
        <v>51695</v>
      </c>
      <c r="E9497" t="s">
        <v>51696</v>
      </c>
      <c r="F9497" t="s">
        <v>51697</v>
      </c>
      <c r="H9497" t="s">
        <v>1497</v>
      </c>
      <c r="I9497" t="s">
        <v>108</v>
      </c>
      <c r="J9497" s="18">
        <v>42555</v>
      </c>
      <c r="K9497" s="41" t="s">
        <v>51394</v>
      </c>
      <c r="L9497" s="42" t="s">
        <v>51698</v>
      </c>
      <c r="M9497" t="s">
        <v>51699</v>
      </c>
      <c r="N9497" t="s">
        <v>51677</v>
      </c>
      <c r="O9497" t="s">
        <v>51677</v>
      </c>
      <c r="R9497" t="s">
        <v>51700</v>
      </c>
      <c r="S9497">
        <v>15.07</v>
      </c>
      <c r="T9497">
        <v>1</v>
      </c>
      <c r="W9497" t="s">
        <v>55</v>
      </c>
    </row>
    <row r="9498" spans="1:23" x14ac:dyDescent="0.2">
      <c r="A9498">
        <v>51367</v>
      </c>
      <c r="B9498">
        <v>4494</v>
      </c>
      <c r="C9498" t="s">
        <v>8941</v>
      </c>
      <c r="E9498" t="s">
        <v>51701</v>
      </c>
      <c r="F9498" t="s">
        <v>77</v>
      </c>
      <c r="H9498" t="s">
        <v>4311</v>
      </c>
      <c r="I9498" t="s">
        <v>9157</v>
      </c>
      <c r="J9498" s="18">
        <v>42555</v>
      </c>
      <c r="K9498" s="41" t="s">
        <v>51421</v>
      </c>
      <c r="L9498" s="42" t="s">
        <v>51702</v>
      </c>
      <c r="M9498" t="s">
        <v>51702</v>
      </c>
      <c r="R9498" t="s">
        <v>51703</v>
      </c>
      <c r="S9498">
        <v>15.27</v>
      </c>
      <c r="T9498">
        <v>1</v>
      </c>
      <c r="W9498" t="s">
        <v>55</v>
      </c>
    </row>
    <row r="9499" spans="1:23" x14ac:dyDescent="0.2">
      <c r="A9499">
        <v>51368</v>
      </c>
      <c r="B9499">
        <v>33911</v>
      </c>
      <c r="C9499" t="s">
        <v>111</v>
      </c>
      <c r="D9499" t="s">
        <v>51704</v>
      </c>
      <c r="E9499" t="s">
        <v>5775</v>
      </c>
      <c r="F9499" t="s">
        <v>5776</v>
      </c>
      <c r="H9499" t="s">
        <v>66</v>
      </c>
      <c r="I9499" t="s">
        <v>126</v>
      </c>
      <c r="J9499" s="18">
        <v>42555</v>
      </c>
      <c r="K9499" s="41" t="s">
        <v>51705</v>
      </c>
      <c r="L9499" s="42" t="s">
        <v>51706</v>
      </c>
      <c r="M9499" t="s">
        <v>51707</v>
      </c>
      <c r="N9499" t="s">
        <v>51314</v>
      </c>
      <c r="O9499" t="s">
        <v>92</v>
      </c>
      <c r="R9499" t="s">
        <v>51401</v>
      </c>
      <c r="S9499">
        <v>14.95</v>
      </c>
      <c r="T9499">
        <v>1</v>
      </c>
      <c r="W9499" t="s">
        <v>55</v>
      </c>
    </row>
    <row r="9500" spans="1:23" x14ac:dyDescent="0.2">
      <c r="A9500">
        <v>51370</v>
      </c>
      <c r="B9500">
        <v>33910</v>
      </c>
      <c r="C9500" t="s">
        <v>110</v>
      </c>
      <c r="D9500" t="s">
        <v>51708</v>
      </c>
      <c r="E9500" t="s">
        <v>51709</v>
      </c>
      <c r="F9500" t="s">
        <v>51710</v>
      </c>
      <c r="H9500" t="s">
        <v>51711</v>
      </c>
      <c r="I9500" t="s">
        <v>51712</v>
      </c>
      <c r="J9500" s="18">
        <v>42555</v>
      </c>
      <c r="K9500" s="41" t="s">
        <v>51713</v>
      </c>
      <c r="L9500" s="42" t="s">
        <v>51714</v>
      </c>
      <c r="M9500" t="s">
        <v>51715</v>
      </c>
      <c r="N9500" t="s">
        <v>51716</v>
      </c>
      <c r="O9500" t="s">
        <v>92</v>
      </c>
      <c r="R9500" t="s">
        <v>51279</v>
      </c>
      <c r="S9500">
        <v>15</v>
      </c>
      <c r="T9500">
        <v>1</v>
      </c>
      <c r="W9500" t="s">
        <v>55</v>
      </c>
    </row>
    <row r="9501" spans="1:23" x14ac:dyDescent="0.2">
      <c r="A9501">
        <v>51374</v>
      </c>
      <c r="B9501">
        <v>33916</v>
      </c>
      <c r="C9501" t="s">
        <v>45621</v>
      </c>
      <c r="D9501" t="s">
        <v>16594</v>
      </c>
      <c r="E9501" t="s">
        <v>16595</v>
      </c>
      <c r="F9501" t="s">
        <v>16596</v>
      </c>
      <c r="H9501" t="s">
        <v>100</v>
      </c>
      <c r="I9501" t="s">
        <v>142</v>
      </c>
      <c r="J9501" s="18">
        <v>42555</v>
      </c>
      <c r="K9501" s="41" t="s">
        <v>51524</v>
      </c>
      <c r="L9501" s="42" t="s">
        <v>51717</v>
      </c>
      <c r="M9501" t="s">
        <v>51718</v>
      </c>
      <c r="R9501" t="s">
        <v>50307</v>
      </c>
      <c r="S9501">
        <v>13.48</v>
      </c>
      <c r="T9501">
        <v>1</v>
      </c>
      <c r="W9501" t="s">
        <v>55</v>
      </c>
    </row>
    <row r="9502" spans="1:23" x14ac:dyDescent="0.2">
      <c r="A9502">
        <v>51375</v>
      </c>
      <c r="B9502">
        <v>33918</v>
      </c>
      <c r="C9502" t="s">
        <v>45621</v>
      </c>
      <c r="D9502" t="s">
        <v>51371</v>
      </c>
      <c r="E9502" t="s">
        <v>51372</v>
      </c>
      <c r="F9502" t="s">
        <v>51373</v>
      </c>
      <c r="H9502" t="s">
        <v>63</v>
      </c>
      <c r="I9502" t="s">
        <v>1905</v>
      </c>
      <c r="J9502" s="18">
        <v>42555</v>
      </c>
      <c r="K9502" s="41" t="s">
        <v>51275</v>
      </c>
      <c r="L9502" s="42" t="s">
        <v>51719</v>
      </c>
      <c r="M9502" t="s">
        <v>51402</v>
      </c>
      <c r="R9502" t="s">
        <v>50319</v>
      </c>
      <c r="S9502">
        <v>13.37</v>
      </c>
      <c r="T9502">
        <v>1</v>
      </c>
      <c r="W9502" t="s">
        <v>55</v>
      </c>
    </row>
    <row r="9503" spans="1:23" x14ac:dyDescent="0.2">
      <c r="A9503">
        <v>51376</v>
      </c>
      <c r="B9503">
        <v>33919</v>
      </c>
      <c r="C9503" t="s">
        <v>45621</v>
      </c>
      <c r="D9503" t="s">
        <v>13299</v>
      </c>
      <c r="E9503" t="s">
        <v>13300</v>
      </c>
      <c r="F9503" t="s">
        <v>13301</v>
      </c>
      <c r="H9503" t="s">
        <v>13302</v>
      </c>
      <c r="I9503" t="s">
        <v>13303</v>
      </c>
      <c r="J9503" s="18">
        <v>42555</v>
      </c>
      <c r="K9503" s="41" t="s">
        <v>51601</v>
      </c>
      <c r="L9503" s="42" t="s">
        <v>51720</v>
      </c>
      <c r="M9503" t="s">
        <v>51721</v>
      </c>
      <c r="R9503" t="s">
        <v>50319</v>
      </c>
      <c r="S9503">
        <v>13.28</v>
      </c>
      <c r="T9503">
        <v>1</v>
      </c>
      <c r="W9503" t="s">
        <v>55</v>
      </c>
    </row>
    <row r="9504" spans="1:23" x14ac:dyDescent="0.2">
      <c r="A9504">
        <v>51377</v>
      </c>
      <c r="B9504">
        <v>33914</v>
      </c>
      <c r="C9504" t="s">
        <v>45621</v>
      </c>
      <c r="D9504" t="s">
        <v>10139</v>
      </c>
      <c r="E9504" t="s">
        <v>10140</v>
      </c>
      <c r="F9504" t="s">
        <v>10141</v>
      </c>
      <c r="H9504" t="s">
        <v>63</v>
      </c>
      <c r="I9504" t="s">
        <v>139</v>
      </c>
      <c r="J9504" s="18">
        <v>42555</v>
      </c>
      <c r="K9504" s="41" t="s">
        <v>51020</v>
      </c>
      <c r="L9504" s="42" t="s">
        <v>51718</v>
      </c>
      <c r="M9504" t="s">
        <v>51722</v>
      </c>
      <c r="R9504" t="s">
        <v>51723</v>
      </c>
      <c r="S9504">
        <v>13.57</v>
      </c>
      <c r="T9504">
        <v>1</v>
      </c>
      <c r="W9504" t="s">
        <v>55</v>
      </c>
    </row>
    <row r="9505" spans="1:24" x14ac:dyDescent="0.2">
      <c r="A9505">
        <v>51378</v>
      </c>
      <c r="B9505">
        <v>33912</v>
      </c>
      <c r="C9505" t="s">
        <v>112</v>
      </c>
      <c r="D9505" t="s">
        <v>19278</v>
      </c>
      <c r="E9505" t="s">
        <v>19279</v>
      </c>
      <c r="F9505" t="s">
        <v>19280</v>
      </c>
      <c r="H9505" t="s">
        <v>388</v>
      </c>
      <c r="I9505" t="s">
        <v>389</v>
      </c>
      <c r="J9505" s="18">
        <v>42555</v>
      </c>
      <c r="K9505" s="41" t="s">
        <v>51374</v>
      </c>
      <c r="L9505" s="42" t="s">
        <v>51724</v>
      </c>
      <c r="M9505" t="s">
        <v>51528</v>
      </c>
      <c r="R9505" t="s">
        <v>51043</v>
      </c>
      <c r="S9505">
        <v>14.2</v>
      </c>
      <c r="T9505">
        <v>1</v>
      </c>
      <c r="W9505" t="s">
        <v>55</v>
      </c>
    </row>
    <row r="9506" spans="1:24" x14ac:dyDescent="0.2">
      <c r="A9506">
        <v>51379</v>
      </c>
      <c r="B9506">
        <v>33922</v>
      </c>
      <c r="C9506" t="s">
        <v>45621</v>
      </c>
      <c r="D9506" t="s">
        <v>46234</v>
      </c>
      <c r="E9506" t="s">
        <v>46235</v>
      </c>
      <c r="F9506" t="s">
        <v>46236</v>
      </c>
      <c r="H9506" t="s">
        <v>1497</v>
      </c>
      <c r="I9506" t="s">
        <v>1603</v>
      </c>
      <c r="J9506" s="18">
        <v>42555</v>
      </c>
      <c r="K9506" s="41" t="s">
        <v>51343</v>
      </c>
      <c r="L9506" s="42" t="s">
        <v>51725</v>
      </c>
      <c r="M9506" t="s">
        <v>51720</v>
      </c>
      <c r="N9506" t="s">
        <v>51404</v>
      </c>
      <c r="O9506" t="s">
        <v>92</v>
      </c>
      <c r="R9506" t="s">
        <v>50416</v>
      </c>
      <c r="S9506">
        <v>13.15</v>
      </c>
      <c r="T9506">
        <v>1</v>
      </c>
      <c r="W9506" t="s">
        <v>55</v>
      </c>
    </row>
    <row r="9507" spans="1:24" x14ac:dyDescent="0.2">
      <c r="A9507">
        <v>51382</v>
      </c>
      <c r="B9507">
        <v>33913</v>
      </c>
      <c r="C9507" t="s">
        <v>113</v>
      </c>
      <c r="D9507" t="s">
        <v>29657</v>
      </c>
      <c r="E9507" t="s">
        <v>29658</v>
      </c>
      <c r="F9507" t="s">
        <v>29659</v>
      </c>
      <c r="H9507" t="s">
        <v>69</v>
      </c>
      <c r="I9507" t="s">
        <v>1558</v>
      </c>
      <c r="J9507" s="18">
        <v>42555</v>
      </c>
      <c r="K9507" s="41" t="s">
        <v>51421</v>
      </c>
      <c r="L9507" s="42" t="s">
        <v>51726</v>
      </c>
      <c r="M9507" t="s">
        <v>51727</v>
      </c>
      <c r="N9507" t="s">
        <v>51228</v>
      </c>
      <c r="O9507" t="s">
        <v>92</v>
      </c>
      <c r="R9507" t="s">
        <v>50023</v>
      </c>
      <c r="S9507">
        <v>13.78</v>
      </c>
      <c r="T9507">
        <v>1</v>
      </c>
      <c r="W9507" t="s">
        <v>55</v>
      </c>
    </row>
    <row r="9508" spans="1:24" x14ac:dyDescent="0.2">
      <c r="A9508">
        <v>51384</v>
      </c>
      <c r="B9508">
        <v>33915</v>
      </c>
      <c r="C9508" t="s">
        <v>113</v>
      </c>
      <c r="D9508" t="s">
        <v>51728</v>
      </c>
      <c r="E9508" t="s">
        <v>51729</v>
      </c>
      <c r="F9508" t="s">
        <v>51730</v>
      </c>
      <c r="H9508" t="s">
        <v>64</v>
      </c>
      <c r="I9508" t="s">
        <v>152</v>
      </c>
      <c r="J9508" s="18">
        <v>42555</v>
      </c>
      <c r="K9508" s="41" t="s">
        <v>51348</v>
      </c>
      <c r="L9508" s="42" t="s">
        <v>51717</v>
      </c>
      <c r="M9508" t="s">
        <v>51718</v>
      </c>
      <c r="R9508" t="s">
        <v>51731</v>
      </c>
      <c r="S9508">
        <v>13.48</v>
      </c>
      <c r="T9508">
        <v>1</v>
      </c>
      <c r="W9508" t="s">
        <v>55</v>
      </c>
    </row>
    <row r="9509" spans="1:24" x14ac:dyDescent="0.2">
      <c r="A9509">
        <v>51385</v>
      </c>
      <c r="B9509">
        <v>33920</v>
      </c>
      <c r="C9509" t="s">
        <v>113</v>
      </c>
      <c r="D9509" t="s">
        <v>16692</v>
      </c>
      <c r="E9509" t="s">
        <v>16693</v>
      </c>
      <c r="F9509" t="s">
        <v>16694</v>
      </c>
      <c r="H9509" t="s">
        <v>53</v>
      </c>
      <c r="I9509" t="s">
        <v>147</v>
      </c>
      <c r="J9509" s="18">
        <v>42555</v>
      </c>
      <c r="K9509" s="41" t="s">
        <v>49543</v>
      </c>
      <c r="L9509" s="42" t="s">
        <v>51732</v>
      </c>
      <c r="M9509" t="s">
        <v>51733</v>
      </c>
      <c r="R9509" t="s">
        <v>51734</v>
      </c>
      <c r="S9509">
        <v>13.27</v>
      </c>
      <c r="T9509">
        <v>1</v>
      </c>
      <c r="W9509" t="s">
        <v>55</v>
      </c>
    </row>
    <row r="9510" spans="1:24" x14ac:dyDescent="0.2">
      <c r="A9510">
        <v>51387</v>
      </c>
      <c r="B9510">
        <v>33923</v>
      </c>
      <c r="C9510" t="s">
        <v>113</v>
      </c>
      <c r="D9510" t="s">
        <v>20366</v>
      </c>
      <c r="E9510" t="s">
        <v>20367</v>
      </c>
      <c r="F9510" t="s">
        <v>20368</v>
      </c>
      <c r="H9510" t="s">
        <v>67</v>
      </c>
      <c r="I9510" t="s">
        <v>12095</v>
      </c>
      <c r="J9510" s="18">
        <v>42555</v>
      </c>
      <c r="K9510" s="41" t="s">
        <v>51421</v>
      </c>
      <c r="L9510" s="42" t="s">
        <v>51735</v>
      </c>
      <c r="M9510" t="s">
        <v>51736</v>
      </c>
      <c r="R9510" t="s">
        <v>51737</v>
      </c>
      <c r="S9510">
        <v>12.92</v>
      </c>
      <c r="T9510">
        <v>1</v>
      </c>
      <c r="W9510" t="s">
        <v>55</v>
      </c>
    </row>
    <row r="9511" spans="1:24" x14ac:dyDescent="0.2">
      <c r="A9511">
        <v>51389</v>
      </c>
      <c r="B9511">
        <v>33925</v>
      </c>
      <c r="C9511" t="s">
        <v>113</v>
      </c>
      <c r="D9511" t="s">
        <v>26197</v>
      </c>
      <c r="E9511" t="s">
        <v>26198</v>
      </c>
      <c r="F9511" t="s">
        <v>26199</v>
      </c>
      <c r="H9511" t="s">
        <v>53</v>
      </c>
      <c r="I9511" t="s">
        <v>147</v>
      </c>
      <c r="J9511" s="18">
        <v>42555</v>
      </c>
      <c r="K9511" s="41" t="s">
        <v>51738</v>
      </c>
      <c r="L9511" s="42" t="s">
        <v>51739</v>
      </c>
      <c r="M9511" t="s">
        <v>51740</v>
      </c>
      <c r="R9511" t="s">
        <v>51734</v>
      </c>
      <c r="S9511">
        <v>12.75</v>
      </c>
      <c r="T9511">
        <v>1</v>
      </c>
      <c r="W9511" t="s">
        <v>55</v>
      </c>
    </row>
    <row r="9512" spans="1:24" x14ac:dyDescent="0.2">
      <c r="A9512">
        <v>51390</v>
      </c>
      <c r="B9512">
        <v>33930</v>
      </c>
      <c r="C9512" t="s">
        <v>113</v>
      </c>
      <c r="D9512" t="s">
        <v>24576</v>
      </c>
      <c r="E9512" t="s">
        <v>24577</v>
      </c>
      <c r="F9512" t="s">
        <v>24578</v>
      </c>
      <c r="H9512" t="s">
        <v>2989</v>
      </c>
      <c r="I9512" t="s">
        <v>20031</v>
      </c>
      <c r="J9512" s="18">
        <v>42555</v>
      </c>
      <c r="K9512" s="41" t="s">
        <v>51741</v>
      </c>
      <c r="L9512" s="42" t="s">
        <v>51463</v>
      </c>
      <c r="M9512" t="s">
        <v>51627</v>
      </c>
      <c r="R9512" t="s">
        <v>51734</v>
      </c>
      <c r="S9512">
        <v>12.47</v>
      </c>
      <c r="T9512">
        <v>1</v>
      </c>
      <c r="W9512" t="s">
        <v>55</v>
      </c>
    </row>
    <row r="9513" spans="1:24" x14ac:dyDescent="0.2">
      <c r="A9513">
        <v>51391</v>
      </c>
      <c r="B9513">
        <v>33931</v>
      </c>
      <c r="C9513" t="s">
        <v>45621</v>
      </c>
      <c r="D9513" t="s">
        <v>33242</v>
      </c>
      <c r="E9513" t="s">
        <v>33243</v>
      </c>
      <c r="F9513" t="s">
        <v>33244</v>
      </c>
      <c r="H9513" t="s">
        <v>64</v>
      </c>
      <c r="I9513" t="s">
        <v>988</v>
      </c>
      <c r="J9513" s="18">
        <v>42555</v>
      </c>
      <c r="K9513" s="41" t="s">
        <v>51586</v>
      </c>
      <c r="L9513" s="42" t="s">
        <v>51742</v>
      </c>
      <c r="M9513" t="s">
        <v>51743</v>
      </c>
      <c r="R9513" t="s">
        <v>51723</v>
      </c>
      <c r="S9513">
        <v>11.7</v>
      </c>
      <c r="T9513">
        <v>1</v>
      </c>
      <c r="W9513" t="s">
        <v>55</v>
      </c>
    </row>
    <row r="9514" spans="1:24" x14ac:dyDescent="0.2">
      <c r="A9514">
        <v>51392</v>
      </c>
      <c r="B9514">
        <v>33936</v>
      </c>
      <c r="C9514" t="s">
        <v>161</v>
      </c>
      <c r="D9514" t="s">
        <v>51744</v>
      </c>
      <c r="E9514" t="s">
        <v>51745</v>
      </c>
      <c r="F9514" t="s">
        <v>51746</v>
      </c>
      <c r="H9514" t="s">
        <v>53</v>
      </c>
      <c r="I9514" t="s">
        <v>147</v>
      </c>
      <c r="J9514" s="18">
        <v>42556</v>
      </c>
      <c r="K9514" s="41" t="s">
        <v>51747</v>
      </c>
      <c r="L9514" s="42" t="s">
        <v>51748</v>
      </c>
      <c r="M9514" t="s">
        <v>51664</v>
      </c>
      <c r="R9514" t="s">
        <v>50797</v>
      </c>
      <c r="S9514">
        <v>0.43</v>
      </c>
      <c r="T9514">
        <v>0</v>
      </c>
      <c r="W9514" t="s">
        <v>55</v>
      </c>
    </row>
    <row r="9515" spans="1:24" x14ac:dyDescent="0.2">
      <c r="A9515">
        <v>51393</v>
      </c>
      <c r="B9515">
        <v>33933</v>
      </c>
      <c r="C9515" t="s">
        <v>109</v>
      </c>
      <c r="D9515" t="s">
        <v>10448</v>
      </c>
      <c r="E9515" t="s">
        <v>10449</v>
      </c>
      <c r="F9515" t="s">
        <v>10450</v>
      </c>
      <c r="H9515" t="s">
        <v>388</v>
      </c>
      <c r="I9515" t="s">
        <v>389</v>
      </c>
      <c r="J9515" s="18">
        <v>42556</v>
      </c>
      <c r="K9515" s="41" t="s">
        <v>51693</v>
      </c>
      <c r="L9515" s="42" t="s">
        <v>51749</v>
      </c>
      <c r="M9515" t="s">
        <v>51750</v>
      </c>
      <c r="N9515" t="s">
        <v>51228</v>
      </c>
      <c r="O9515" t="s">
        <v>92</v>
      </c>
      <c r="R9515" t="s">
        <v>51700</v>
      </c>
      <c r="S9515">
        <v>0.56999999999999995</v>
      </c>
      <c r="T9515">
        <v>0</v>
      </c>
      <c r="W9515" t="s">
        <v>55</v>
      </c>
    </row>
    <row r="9516" spans="1:24" x14ac:dyDescent="0.2">
      <c r="A9516">
        <v>51394</v>
      </c>
      <c r="B9516">
        <v>33937</v>
      </c>
      <c r="C9516" t="s">
        <v>114</v>
      </c>
      <c r="D9516" t="s">
        <v>31678</v>
      </c>
      <c r="E9516" t="s">
        <v>2462</v>
      </c>
      <c r="F9516" t="s">
        <v>2463</v>
      </c>
      <c r="H9516" t="s">
        <v>68</v>
      </c>
      <c r="I9516" t="s">
        <v>85</v>
      </c>
      <c r="J9516" s="18">
        <v>42556</v>
      </c>
      <c r="K9516" s="41" t="s">
        <v>51693</v>
      </c>
      <c r="L9516" s="42" t="s">
        <v>51404</v>
      </c>
      <c r="M9516" t="s">
        <v>51751</v>
      </c>
      <c r="R9516" t="s">
        <v>51279</v>
      </c>
      <c r="S9516">
        <v>0.32</v>
      </c>
      <c r="T9516">
        <v>0</v>
      </c>
      <c r="W9516" t="s">
        <v>55</v>
      </c>
    </row>
    <row r="9517" spans="1:24" x14ac:dyDescent="0.2">
      <c r="A9517">
        <v>51395</v>
      </c>
      <c r="B9517">
        <v>33939</v>
      </c>
      <c r="C9517" t="s">
        <v>45621</v>
      </c>
      <c r="D9517" t="s">
        <v>50817</v>
      </c>
      <c r="E9517" t="s">
        <v>50818</v>
      </c>
      <c r="F9517" t="s">
        <v>50819</v>
      </c>
      <c r="H9517" t="s">
        <v>57</v>
      </c>
      <c r="I9517" t="s">
        <v>135</v>
      </c>
      <c r="J9517" s="18">
        <v>42556</v>
      </c>
      <c r="K9517" s="41" t="s">
        <v>51044</v>
      </c>
      <c r="L9517" s="42" t="s">
        <v>51752</v>
      </c>
      <c r="M9517" t="s">
        <v>51404</v>
      </c>
      <c r="R9517" t="s">
        <v>51753</v>
      </c>
      <c r="S9517">
        <v>0.12</v>
      </c>
      <c r="T9517">
        <v>0</v>
      </c>
      <c r="W9517" t="s">
        <v>55</v>
      </c>
    </row>
    <row r="9518" spans="1:24" x14ac:dyDescent="0.2">
      <c r="A9518" t="s">
        <v>29</v>
      </c>
      <c r="B9518" t="s">
        <v>30</v>
      </c>
      <c r="C9518" t="s">
        <v>31</v>
      </c>
      <c r="D9518" t="s">
        <v>32</v>
      </c>
      <c r="E9518" t="s">
        <v>28</v>
      </c>
      <c r="F9518" t="s">
        <v>33</v>
      </c>
      <c r="G9518" t="s">
        <v>34</v>
      </c>
      <c r="H9518" t="s">
        <v>35</v>
      </c>
      <c r="I9518" t="s">
        <v>36</v>
      </c>
      <c r="J9518" s="18" t="s">
        <v>37</v>
      </c>
      <c r="K9518" s="41" t="s">
        <v>38</v>
      </c>
      <c r="L9518" s="42" t="s">
        <v>39</v>
      </c>
      <c r="M9518" t="s">
        <v>40</v>
      </c>
      <c r="N9518" t="s">
        <v>41</v>
      </c>
      <c r="O9518" t="s">
        <v>42</v>
      </c>
      <c r="P9518" t="s">
        <v>43</v>
      </c>
      <c r="Q9518" s="40" t="s">
        <v>44</v>
      </c>
      <c r="R9518" t="s">
        <v>45</v>
      </c>
      <c r="S9518" t="s">
        <v>46</v>
      </c>
      <c r="T9518" t="s">
        <v>47</v>
      </c>
      <c r="U9518" t="s">
        <v>48</v>
      </c>
      <c r="V9518" t="s">
        <v>49</v>
      </c>
      <c r="W9518" t="s">
        <v>50</v>
      </c>
      <c r="X9518" t="s">
        <v>51</v>
      </c>
    </row>
    <row r="9519" spans="1:24" x14ac:dyDescent="0.2">
      <c r="A9519">
        <v>48014</v>
      </c>
      <c r="B9519">
        <v>33982</v>
      </c>
      <c r="C9519" t="s">
        <v>161</v>
      </c>
      <c r="D9519" t="s">
        <v>33552</v>
      </c>
      <c r="E9519" t="s">
        <v>33553</v>
      </c>
      <c r="F9519" t="s">
        <v>33554</v>
      </c>
      <c r="H9519" t="s">
        <v>62</v>
      </c>
      <c r="I9519" t="s">
        <v>143</v>
      </c>
      <c r="J9519" s="18">
        <v>42500</v>
      </c>
      <c r="K9519" s="41" t="s">
        <v>33747</v>
      </c>
      <c r="L9519" s="42" t="s">
        <v>51777</v>
      </c>
      <c r="M9519" t="s">
        <v>51778</v>
      </c>
      <c r="P9519" t="s">
        <v>51777</v>
      </c>
      <c r="Q9519" s="40" t="s">
        <v>51777</v>
      </c>
      <c r="R9519" t="s">
        <v>50023</v>
      </c>
      <c r="S9519">
        <v>0</v>
      </c>
      <c r="T9519">
        <v>0</v>
      </c>
      <c r="W9519" t="s">
        <v>55</v>
      </c>
    </row>
    <row r="9520" spans="1:24" x14ac:dyDescent="0.2">
      <c r="A9520">
        <v>48866</v>
      </c>
      <c r="B9520">
        <v>0</v>
      </c>
      <c r="C9520" t="s">
        <v>109</v>
      </c>
      <c r="D9520" t="s">
        <v>51225</v>
      </c>
      <c r="E9520" t="s">
        <v>51226</v>
      </c>
      <c r="F9520" t="s">
        <v>51227</v>
      </c>
      <c r="G9520" t="s">
        <v>56</v>
      </c>
      <c r="H9520" t="s">
        <v>106</v>
      </c>
      <c r="I9520" t="s">
        <v>6107</v>
      </c>
      <c r="J9520" s="18">
        <v>42513</v>
      </c>
      <c r="K9520" s="41" t="s">
        <v>51228</v>
      </c>
      <c r="L9520" s="42" t="s">
        <v>51229</v>
      </c>
      <c r="P9520" t="s">
        <v>51779</v>
      </c>
      <c r="Q9520" s="40" t="s">
        <v>51780</v>
      </c>
      <c r="R9520" t="s">
        <v>51230</v>
      </c>
      <c r="S9520">
        <v>0.52</v>
      </c>
      <c r="T9520">
        <v>0</v>
      </c>
      <c r="U9520" t="s">
        <v>58</v>
      </c>
      <c r="W9520" t="s">
        <v>59</v>
      </c>
      <c r="X9520" t="s">
        <v>51781</v>
      </c>
    </row>
    <row r="9521" spans="1:24" x14ac:dyDescent="0.2">
      <c r="A9521">
        <v>50466</v>
      </c>
      <c r="B9521">
        <v>33962</v>
      </c>
      <c r="C9521" t="s">
        <v>109</v>
      </c>
      <c r="D9521" t="s">
        <v>5211</v>
      </c>
      <c r="E9521" t="s">
        <v>5212</v>
      </c>
      <c r="F9521" t="s">
        <v>5213</v>
      </c>
      <c r="H9521" t="s">
        <v>82</v>
      </c>
      <c r="I9521" t="s">
        <v>5214</v>
      </c>
      <c r="J9521" s="18">
        <v>42541</v>
      </c>
      <c r="K9521" s="41" t="s">
        <v>51782</v>
      </c>
      <c r="L9521" s="42" t="s">
        <v>51783</v>
      </c>
      <c r="M9521" t="s">
        <v>51784</v>
      </c>
      <c r="N9521" t="s">
        <v>51785</v>
      </c>
      <c r="O9521" t="s">
        <v>51786</v>
      </c>
      <c r="P9521" t="s">
        <v>51787</v>
      </c>
      <c r="Q9521" s="40" t="s">
        <v>51788</v>
      </c>
      <c r="R9521" t="s">
        <v>51610</v>
      </c>
      <c r="S9521">
        <v>0</v>
      </c>
      <c r="T9521">
        <v>0</v>
      </c>
      <c r="W9521" t="s">
        <v>55</v>
      </c>
    </row>
    <row r="9522" spans="1:24" x14ac:dyDescent="0.2">
      <c r="A9522">
        <v>50466</v>
      </c>
      <c r="B9522">
        <v>0</v>
      </c>
      <c r="C9522" t="s">
        <v>109</v>
      </c>
      <c r="D9522" t="s">
        <v>5211</v>
      </c>
      <c r="E9522" t="s">
        <v>5212</v>
      </c>
      <c r="F9522" t="s">
        <v>5213</v>
      </c>
      <c r="G9522" t="s">
        <v>52</v>
      </c>
      <c r="H9522" t="s">
        <v>82</v>
      </c>
      <c r="I9522" t="s">
        <v>5214</v>
      </c>
      <c r="J9522" s="18">
        <v>42541</v>
      </c>
      <c r="K9522" s="41" t="s">
        <v>51782</v>
      </c>
      <c r="L9522" s="42" t="s">
        <v>51789</v>
      </c>
      <c r="P9522" t="s">
        <v>51790</v>
      </c>
      <c r="Q9522" s="40" t="s">
        <v>51790</v>
      </c>
      <c r="R9522" t="s">
        <v>51610</v>
      </c>
      <c r="S9522">
        <v>5.62</v>
      </c>
      <c r="T9522">
        <v>0</v>
      </c>
      <c r="U9522" t="s">
        <v>58</v>
      </c>
      <c r="W9522" t="s">
        <v>59</v>
      </c>
      <c r="X9522" t="s">
        <v>51790</v>
      </c>
    </row>
    <row r="9523" spans="1:24" x14ac:dyDescent="0.2">
      <c r="A9523">
        <v>50710</v>
      </c>
      <c r="B9523">
        <v>33941</v>
      </c>
      <c r="C9523" t="s">
        <v>114</v>
      </c>
      <c r="D9523" t="s">
        <v>47746</v>
      </c>
      <c r="E9523" t="s">
        <v>47747</v>
      </c>
      <c r="F9523" t="s">
        <v>47748</v>
      </c>
      <c r="G9523" t="s">
        <v>52</v>
      </c>
      <c r="H9523" t="s">
        <v>57</v>
      </c>
      <c r="I9523" t="s">
        <v>18760</v>
      </c>
      <c r="J9523" s="18">
        <v>42544</v>
      </c>
      <c r="K9523" s="41" t="s">
        <v>51791</v>
      </c>
      <c r="L9523" s="42" t="s">
        <v>51792</v>
      </c>
      <c r="M9523" t="s">
        <v>51230</v>
      </c>
      <c r="N9523" t="s">
        <v>51793</v>
      </c>
      <c r="O9523" t="s">
        <v>51794</v>
      </c>
      <c r="P9523" t="s">
        <v>51795</v>
      </c>
      <c r="Q9523" s="40" t="s">
        <v>51795</v>
      </c>
      <c r="R9523" t="s">
        <v>49111</v>
      </c>
      <c r="S9523">
        <v>6.7</v>
      </c>
      <c r="T9523">
        <v>0</v>
      </c>
      <c r="U9523" t="s">
        <v>54</v>
      </c>
      <c r="W9523" t="s">
        <v>59</v>
      </c>
      <c r="X9523" t="s">
        <v>51796</v>
      </c>
    </row>
    <row r="9524" spans="1:24" x14ac:dyDescent="0.2">
      <c r="A9524">
        <v>50724</v>
      </c>
      <c r="B9524">
        <v>33988</v>
      </c>
      <c r="C9524" t="s">
        <v>109</v>
      </c>
      <c r="D9524" t="s">
        <v>15300</v>
      </c>
      <c r="E9524" t="s">
        <v>15301</v>
      </c>
      <c r="F9524" t="s">
        <v>15302</v>
      </c>
      <c r="G9524" t="s">
        <v>56</v>
      </c>
      <c r="H9524" t="s">
        <v>63</v>
      </c>
      <c r="I9524" t="s">
        <v>150</v>
      </c>
      <c r="J9524" s="18">
        <v>42544</v>
      </c>
      <c r="K9524" s="41" t="s">
        <v>51597</v>
      </c>
      <c r="L9524" s="42" t="s">
        <v>51797</v>
      </c>
      <c r="M9524" t="s">
        <v>51798</v>
      </c>
      <c r="P9524" t="s">
        <v>51799</v>
      </c>
      <c r="Q9524" s="40" t="s">
        <v>51799</v>
      </c>
      <c r="R9524" t="s">
        <v>51800</v>
      </c>
      <c r="S9524">
        <v>0.37</v>
      </c>
      <c r="T9524">
        <v>0</v>
      </c>
      <c r="U9524" t="s">
        <v>54</v>
      </c>
      <c r="W9524" t="s">
        <v>59</v>
      </c>
      <c r="X9524" t="s">
        <v>51801</v>
      </c>
    </row>
    <row r="9525" spans="1:24" x14ac:dyDescent="0.2">
      <c r="A9525">
        <v>51099</v>
      </c>
      <c r="B9525">
        <v>33969</v>
      </c>
      <c r="C9525" t="s">
        <v>115</v>
      </c>
      <c r="D9525" t="s">
        <v>51802</v>
      </c>
      <c r="E9525" t="s">
        <v>51803</v>
      </c>
      <c r="F9525" t="s">
        <v>51804</v>
      </c>
      <c r="G9525" t="s">
        <v>52</v>
      </c>
      <c r="H9525" t="s">
        <v>62</v>
      </c>
      <c r="I9525" t="s">
        <v>143</v>
      </c>
      <c r="J9525" s="18">
        <v>42551</v>
      </c>
      <c r="K9525" s="41" t="s">
        <v>51805</v>
      </c>
      <c r="L9525" s="42" t="s">
        <v>51806</v>
      </c>
      <c r="M9525" t="s">
        <v>51807</v>
      </c>
      <c r="N9525" t="s">
        <v>51808</v>
      </c>
      <c r="O9525" t="s">
        <v>51809</v>
      </c>
      <c r="P9525" t="s">
        <v>51810</v>
      </c>
      <c r="Q9525" s="40" t="s">
        <v>51811</v>
      </c>
      <c r="R9525" t="s">
        <v>51812</v>
      </c>
      <c r="S9525">
        <v>3.33</v>
      </c>
      <c r="T9525">
        <v>0</v>
      </c>
      <c r="U9525" t="s">
        <v>54</v>
      </c>
      <c r="W9525" t="s">
        <v>59</v>
      </c>
      <c r="X9525" t="s">
        <v>51813</v>
      </c>
    </row>
    <row r="9526" spans="1:24" x14ac:dyDescent="0.2">
      <c r="A9526">
        <v>51132</v>
      </c>
      <c r="B9526">
        <v>33947</v>
      </c>
      <c r="C9526" t="s">
        <v>111</v>
      </c>
      <c r="D9526" t="s">
        <v>51814</v>
      </c>
      <c r="E9526" t="s">
        <v>51815</v>
      </c>
      <c r="F9526" t="s">
        <v>51816</v>
      </c>
      <c r="G9526" t="s">
        <v>52</v>
      </c>
      <c r="I9526" t="s">
        <v>135</v>
      </c>
      <c r="J9526" s="18">
        <v>42551</v>
      </c>
      <c r="K9526" s="41" t="s">
        <v>50615</v>
      </c>
      <c r="L9526" s="42" t="s">
        <v>51817</v>
      </c>
      <c r="M9526" t="s">
        <v>51818</v>
      </c>
      <c r="N9526" t="s">
        <v>51819</v>
      </c>
      <c r="O9526" t="s">
        <v>51820</v>
      </c>
      <c r="P9526" t="s">
        <v>51821</v>
      </c>
      <c r="Q9526" s="40" t="s">
        <v>51401</v>
      </c>
      <c r="R9526" t="s">
        <v>51610</v>
      </c>
      <c r="S9526">
        <v>5.33</v>
      </c>
      <c r="T9526">
        <v>0</v>
      </c>
      <c r="U9526" t="s">
        <v>54</v>
      </c>
      <c r="W9526" t="s">
        <v>59</v>
      </c>
      <c r="X9526" t="s">
        <v>51559</v>
      </c>
    </row>
    <row r="9527" spans="1:24" x14ac:dyDescent="0.2">
      <c r="A9527">
        <v>51174</v>
      </c>
      <c r="B9527">
        <v>0</v>
      </c>
      <c r="C9527" t="s">
        <v>114</v>
      </c>
      <c r="D9527" t="s">
        <v>47268</v>
      </c>
      <c r="E9527" t="s">
        <v>47269</v>
      </c>
      <c r="F9527" t="s">
        <v>47270</v>
      </c>
      <c r="H9527" t="s">
        <v>388</v>
      </c>
      <c r="I9527" t="s">
        <v>7466</v>
      </c>
      <c r="J9527" s="18">
        <v>42552</v>
      </c>
      <c r="K9527" s="41" t="s">
        <v>50798</v>
      </c>
      <c r="L9527" s="42" t="s">
        <v>51822</v>
      </c>
      <c r="N9527" t="s">
        <v>51823</v>
      </c>
      <c r="O9527" t="s">
        <v>51824</v>
      </c>
      <c r="P9527" t="s">
        <v>51825</v>
      </c>
      <c r="Q9527" s="40" t="s">
        <v>51825</v>
      </c>
      <c r="R9527" t="s">
        <v>51826</v>
      </c>
      <c r="S9527">
        <v>10.47</v>
      </c>
      <c r="T9527">
        <v>0</v>
      </c>
      <c r="W9527" t="s">
        <v>55</v>
      </c>
    </row>
    <row r="9528" spans="1:24" x14ac:dyDescent="0.2">
      <c r="A9528">
        <v>51209</v>
      </c>
      <c r="B9528">
        <v>0</v>
      </c>
      <c r="C9528" t="s">
        <v>111</v>
      </c>
      <c r="D9528" t="s">
        <v>1399</v>
      </c>
      <c r="E9528" t="s">
        <v>1400</v>
      </c>
      <c r="F9528" t="s">
        <v>1401</v>
      </c>
      <c r="H9528" t="s">
        <v>53</v>
      </c>
      <c r="I9528" t="s">
        <v>147</v>
      </c>
      <c r="J9528" s="18">
        <v>42552</v>
      </c>
      <c r="K9528" s="41" t="s">
        <v>50971</v>
      </c>
      <c r="L9528" s="42" t="s">
        <v>51827</v>
      </c>
      <c r="R9528" t="s">
        <v>51828</v>
      </c>
      <c r="S9528">
        <v>0.35</v>
      </c>
      <c r="T9528">
        <v>0</v>
      </c>
      <c r="W9528" t="s">
        <v>55</v>
      </c>
    </row>
    <row r="9529" spans="1:24" x14ac:dyDescent="0.2">
      <c r="A9529">
        <v>51226</v>
      </c>
      <c r="B9529">
        <v>33943</v>
      </c>
      <c r="C9529" t="s">
        <v>115</v>
      </c>
      <c r="D9529" t="s">
        <v>26057</v>
      </c>
      <c r="E9529" t="s">
        <v>51829</v>
      </c>
      <c r="F9529" t="s">
        <v>51830</v>
      </c>
      <c r="H9529" t="s">
        <v>80</v>
      </c>
      <c r="I9529" t="s">
        <v>5940</v>
      </c>
      <c r="J9529" s="18">
        <v>42552</v>
      </c>
      <c r="K9529" s="41" t="s">
        <v>51831</v>
      </c>
      <c r="L9529" s="42" t="s">
        <v>51832</v>
      </c>
      <c r="M9529" t="s">
        <v>51792</v>
      </c>
      <c r="N9529" t="s">
        <v>51833</v>
      </c>
      <c r="O9529" t="s">
        <v>51834</v>
      </c>
      <c r="P9529" t="s">
        <v>51835</v>
      </c>
      <c r="Q9529" s="40" t="s">
        <v>51835</v>
      </c>
      <c r="R9529" t="s">
        <v>51084</v>
      </c>
      <c r="S9529">
        <v>0</v>
      </c>
      <c r="T9529">
        <v>0</v>
      </c>
      <c r="W9529" t="s">
        <v>55</v>
      </c>
    </row>
    <row r="9530" spans="1:24" x14ac:dyDescent="0.2">
      <c r="A9530">
        <v>51226</v>
      </c>
      <c r="B9530">
        <v>0</v>
      </c>
      <c r="C9530" t="s">
        <v>115</v>
      </c>
      <c r="D9530" t="s">
        <v>26057</v>
      </c>
      <c r="E9530" t="s">
        <v>51829</v>
      </c>
      <c r="F9530" t="s">
        <v>51830</v>
      </c>
      <c r="H9530" t="s">
        <v>80</v>
      </c>
      <c r="I9530" t="s">
        <v>5940</v>
      </c>
      <c r="J9530" s="18">
        <v>42552</v>
      </c>
      <c r="K9530" s="41" t="s">
        <v>51831</v>
      </c>
      <c r="L9530" s="42" t="s">
        <v>51836</v>
      </c>
      <c r="N9530" t="s">
        <v>51837</v>
      </c>
      <c r="O9530" t="s">
        <v>51838</v>
      </c>
      <c r="R9530" t="s">
        <v>51084</v>
      </c>
      <c r="S9530">
        <v>23.6</v>
      </c>
      <c r="T9530">
        <v>1</v>
      </c>
      <c r="W9530" t="s">
        <v>55</v>
      </c>
    </row>
    <row r="9531" spans="1:24" x14ac:dyDescent="0.2">
      <c r="A9531">
        <v>51227</v>
      </c>
      <c r="B9531">
        <v>33965</v>
      </c>
      <c r="C9531" t="s">
        <v>115</v>
      </c>
      <c r="D9531" t="s">
        <v>733</v>
      </c>
      <c r="E9531" t="s">
        <v>30351</v>
      </c>
      <c r="F9531" t="s">
        <v>30352</v>
      </c>
      <c r="G9531" t="s">
        <v>52</v>
      </c>
      <c r="H9531" t="s">
        <v>74</v>
      </c>
      <c r="I9531" t="s">
        <v>134</v>
      </c>
      <c r="J9531" s="18">
        <v>42552</v>
      </c>
      <c r="K9531" s="41" t="s">
        <v>51666</v>
      </c>
      <c r="L9531" s="42" t="s">
        <v>51805</v>
      </c>
      <c r="M9531" t="s">
        <v>51839</v>
      </c>
      <c r="N9531" t="s">
        <v>51807</v>
      </c>
      <c r="O9531" t="s">
        <v>51840</v>
      </c>
      <c r="P9531" t="s">
        <v>51785</v>
      </c>
      <c r="Q9531" s="40" t="s">
        <v>51841</v>
      </c>
      <c r="R9531" t="s">
        <v>51279</v>
      </c>
      <c r="S9531">
        <v>1.1000000000000001</v>
      </c>
      <c r="T9531">
        <v>0</v>
      </c>
      <c r="U9531" t="s">
        <v>54</v>
      </c>
      <c r="W9531" t="s">
        <v>59</v>
      </c>
      <c r="X9531" t="s">
        <v>51842</v>
      </c>
    </row>
    <row r="9532" spans="1:24" x14ac:dyDescent="0.2">
      <c r="A9532">
        <v>51255</v>
      </c>
      <c r="B9532">
        <v>0</v>
      </c>
      <c r="C9532" t="s">
        <v>161</v>
      </c>
      <c r="D9532" t="s">
        <v>17495</v>
      </c>
      <c r="E9532" t="s">
        <v>17496</v>
      </c>
      <c r="F9532" t="s">
        <v>17497</v>
      </c>
      <c r="H9532" t="s">
        <v>388</v>
      </c>
      <c r="I9532" t="s">
        <v>389</v>
      </c>
      <c r="J9532" s="18">
        <v>42553</v>
      </c>
      <c r="K9532" s="41" t="s">
        <v>51248</v>
      </c>
      <c r="L9532" s="42" t="s">
        <v>51843</v>
      </c>
      <c r="N9532" t="s">
        <v>51844</v>
      </c>
      <c r="O9532" t="s">
        <v>51845</v>
      </c>
      <c r="P9532" t="s">
        <v>51846</v>
      </c>
      <c r="Q9532" s="40" t="s">
        <v>51847</v>
      </c>
      <c r="R9532" t="s">
        <v>51221</v>
      </c>
      <c r="S9532">
        <v>7.23</v>
      </c>
      <c r="T9532">
        <v>0</v>
      </c>
      <c r="W9532" t="s">
        <v>55</v>
      </c>
    </row>
    <row r="9533" spans="1:24" x14ac:dyDescent="0.2">
      <c r="A9533">
        <v>51298</v>
      </c>
      <c r="B9533">
        <v>33957</v>
      </c>
      <c r="C9533" t="s">
        <v>114</v>
      </c>
      <c r="D9533" t="s">
        <v>11313</v>
      </c>
      <c r="E9533" t="s">
        <v>11314</v>
      </c>
      <c r="F9533" t="s">
        <v>11315</v>
      </c>
      <c r="G9533" t="s">
        <v>52</v>
      </c>
      <c r="H9533" t="s">
        <v>74</v>
      </c>
      <c r="I9533" t="s">
        <v>2709</v>
      </c>
      <c r="J9533" s="18">
        <v>42555</v>
      </c>
      <c r="K9533" s="41" t="s">
        <v>51793</v>
      </c>
      <c r="L9533" s="42" t="s">
        <v>51848</v>
      </c>
      <c r="M9533" t="s">
        <v>51849</v>
      </c>
      <c r="N9533" t="s">
        <v>51820</v>
      </c>
      <c r="O9533" t="s">
        <v>51850</v>
      </c>
      <c r="P9533" t="s">
        <v>51851</v>
      </c>
      <c r="Q9533" s="40" t="s">
        <v>51852</v>
      </c>
      <c r="R9533" t="s">
        <v>49111</v>
      </c>
      <c r="S9533">
        <v>6.68</v>
      </c>
      <c r="T9533">
        <v>0</v>
      </c>
      <c r="U9533" t="s">
        <v>54</v>
      </c>
      <c r="W9533" t="s">
        <v>59</v>
      </c>
      <c r="X9533" t="s">
        <v>51845</v>
      </c>
    </row>
    <row r="9534" spans="1:24" x14ac:dyDescent="0.2">
      <c r="A9534">
        <v>51302</v>
      </c>
      <c r="B9534">
        <v>33953</v>
      </c>
      <c r="C9534" t="s">
        <v>114</v>
      </c>
      <c r="D9534" t="s">
        <v>51853</v>
      </c>
      <c r="E9534" t="s">
        <v>51854</v>
      </c>
      <c r="F9534" t="s">
        <v>51855</v>
      </c>
      <c r="G9534" t="s">
        <v>52</v>
      </c>
      <c r="H9534" t="s">
        <v>74</v>
      </c>
      <c r="I9534" t="s">
        <v>134</v>
      </c>
      <c r="J9534" s="18">
        <v>42555</v>
      </c>
      <c r="K9534" s="41" t="s">
        <v>51856</v>
      </c>
      <c r="L9534" s="42" t="s">
        <v>51857</v>
      </c>
      <c r="M9534" t="s">
        <v>51858</v>
      </c>
      <c r="N9534" t="s">
        <v>51859</v>
      </c>
      <c r="O9534" t="s">
        <v>51860</v>
      </c>
      <c r="P9534" t="s">
        <v>51861</v>
      </c>
      <c r="Q9534" s="40" t="s">
        <v>51861</v>
      </c>
      <c r="R9534" t="s">
        <v>51800</v>
      </c>
      <c r="S9534">
        <v>3.48</v>
      </c>
      <c r="T9534">
        <v>0</v>
      </c>
      <c r="U9534" t="s">
        <v>54</v>
      </c>
      <c r="W9534" t="s">
        <v>59</v>
      </c>
      <c r="X9534" t="s">
        <v>51862</v>
      </c>
    </row>
    <row r="9535" spans="1:24" x14ac:dyDescent="0.2">
      <c r="A9535">
        <v>51310</v>
      </c>
      <c r="B9535">
        <v>33950</v>
      </c>
      <c r="C9535" t="s">
        <v>19826</v>
      </c>
      <c r="D9535" t="s">
        <v>51863</v>
      </c>
      <c r="E9535" t="s">
        <v>51864</v>
      </c>
      <c r="F9535" t="s">
        <v>51865</v>
      </c>
      <c r="G9535" t="s">
        <v>52</v>
      </c>
      <c r="H9535" t="s">
        <v>70</v>
      </c>
      <c r="I9535" t="s">
        <v>1834</v>
      </c>
      <c r="J9535" s="18">
        <v>42555</v>
      </c>
      <c r="K9535" s="41" t="s">
        <v>51866</v>
      </c>
      <c r="L9535" s="42" t="s">
        <v>51793</v>
      </c>
      <c r="M9535" t="s">
        <v>51867</v>
      </c>
      <c r="N9535" t="s">
        <v>51868</v>
      </c>
      <c r="O9535" t="s">
        <v>51869</v>
      </c>
      <c r="P9535" t="s">
        <v>51700</v>
      </c>
      <c r="Q9535" s="40" t="s">
        <v>51870</v>
      </c>
      <c r="R9535" t="s">
        <v>51279</v>
      </c>
      <c r="S9535">
        <v>1.97</v>
      </c>
      <c r="T9535">
        <v>0</v>
      </c>
      <c r="U9535" t="s">
        <v>54</v>
      </c>
      <c r="W9535" t="s">
        <v>59</v>
      </c>
      <c r="X9535" t="s">
        <v>51871</v>
      </c>
    </row>
    <row r="9536" spans="1:24" x14ac:dyDescent="0.2">
      <c r="A9536">
        <v>51311</v>
      </c>
      <c r="B9536">
        <v>33945</v>
      </c>
      <c r="C9536" t="s">
        <v>19826</v>
      </c>
      <c r="D9536" t="s">
        <v>51872</v>
      </c>
      <c r="E9536" t="s">
        <v>51873</v>
      </c>
      <c r="F9536" t="s">
        <v>51874</v>
      </c>
      <c r="G9536" t="s">
        <v>52</v>
      </c>
      <c r="H9536" t="s">
        <v>310</v>
      </c>
      <c r="I9536" t="s">
        <v>2524</v>
      </c>
      <c r="J9536" s="18">
        <v>42555</v>
      </c>
      <c r="K9536" s="41" t="s">
        <v>51875</v>
      </c>
      <c r="L9536" s="42" t="s">
        <v>51876</v>
      </c>
      <c r="M9536" t="s">
        <v>51230</v>
      </c>
      <c r="N9536" t="s">
        <v>51877</v>
      </c>
      <c r="O9536" t="s">
        <v>51878</v>
      </c>
      <c r="P9536" t="s">
        <v>51879</v>
      </c>
      <c r="Q9536" s="40" t="s">
        <v>51880</v>
      </c>
      <c r="R9536" t="s">
        <v>50797</v>
      </c>
      <c r="S9536">
        <v>2.27</v>
      </c>
      <c r="T9536">
        <v>0</v>
      </c>
      <c r="U9536" t="s">
        <v>54</v>
      </c>
      <c r="W9536" t="s">
        <v>59</v>
      </c>
      <c r="X9536" t="s">
        <v>51881</v>
      </c>
    </row>
    <row r="9537" spans="1:24" x14ac:dyDescent="0.2">
      <c r="A9537">
        <v>51312</v>
      </c>
      <c r="B9537">
        <v>33971</v>
      </c>
      <c r="C9537" t="s">
        <v>19826</v>
      </c>
      <c r="D9537" t="s">
        <v>40425</v>
      </c>
      <c r="E9537" t="s">
        <v>40426</v>
      </c>
      <c r="F9537" t="s">
        <v>40427</v>
      </c>
      <c r="H9537" t="s">
        <v>76</v>
      </c>
      <c r="I9537" t="s">
        <v>148</v>
      </c>
      <c r="J9537" s="18">
        <v>42555</v>
      </c>
      <c r="K9537" s="41" t="s">
        <v>51666</v>
      </c>
      <c r="L9537" s="42" t="s">
        <v>51882</v>
      </c>
      <c r="M9537" t="s">
        <v>51879</v>
      </c>
      <c r="N9537" t="s">
        <v>51797</v>
      </c>
      <c r="O9537" t="s">
        <v>51883</v>
      </c>
      <c r="R9537" t="s">
        <v>51084</v>
      </c>
      <c r="S9537">
        <v>21.63</v>
      </c>
      <c r="T9537">
        <v>1</v>
      </c>
      <c r="W9537" t="s">
        <v>55</v>
      </c>
    </row>
    <row r="9538" spans="1:24" x14ac:dyDescent="0.2">
      <c r="A9538">
        <v>51315</v>
      </c>
      <c r="B9538">
        <v>33961</v>
      </c>
      <c r="C9538" t="s">
        <v>19826</v>
      </c>
      <c r="D9538" t="s">
        <v>5566</v>
      </c>
      <c r="E9538" t="s">
        <v>5567</v>
      </c>
      <c r="F9538" t="s">
        <v>5568</v>
      </c>
      <c r="G9538" t="s">
        <v>52</v>
      </c>
      <c r="H9538" t="s">
        <v>105</v>
      </c>
      <c r="I9538" t="s">
        <v>159</v>
      </c>
      <c r="J9538" s="18">
        <v>42555</v>
      </c>
      <c r="K9538" s="41" t="s">
        <v>51784</v>
      </c>
      <c r="L9538" s="42" t="s">
        <v>51822</v>
      </c>
      <c r="M9538" t="s">
        <v>51784</v>
      </c>
      <c r="N9538" t="s">
        <v>51884</v>
      </c>
      <c r="O9538" t="s">
        <v>51885</v>
      </c>
      <c r="P9538" t="s">
        <v>51886</v>
      </c>
      <c r="Q9538" s="40" t="s">
        <v>51886</v>
      </c>
      <c r="R9538" t="s">
        <v>51887</v>
      </c>
      <c r="S9538">
        <v>4.95</v>
      </c>
      <c r="T9538">
        <v>0</v>
      </c>
      <c r="U9538" t="s">
        <v>54</v>
      </c>
      <c r="W9538" t="s">
        <v>59</v>
      </c>
      <c r="X9538" t="s">
        <v>51888</v>
      </c>
    </row>
    <row r="9539" spans="1:24" x14ac:dyDescent="0.2">
      <c r="A9539">
        <v>51316</v>
      </c>
      <c r="B9539">
        <v>33951</v>
      </c>
      <c r="C9539" t="s">
        <v>161</v>
      </c>
      <c r="D9539" t="s">
        <v>51889</v>
      </c>
      <c r="E9539" t="s">
        <v>51890</v>
      </c>
      <c r="F9539" t="s">
        <v>51891</v>
      </c>
      <c r="G9539" t="s">
        <v>52</v>
      </c>
      <c r="H9539" t="s">
        <v>53</v>
      </c>
      <c r="I9539" t="s">
        <v>84</v>
      </c>
      <c r="J9539" s="18">
        <v>42555</v>
      </c>
      <c r="K9539" s="41" t="s">
        <v>51866</v>
      </c>
      <c r="L9539" s="42" t="s">
        <v>51793</v>
      </c>
      <c r="M9539" t="s">
        <v>51892</v>
      </c>
      <c r="N9539" t="s">
        <v>51893</v>
      </c>
      <c r="O9539" t="s">
        <v>51894</v>
      </c>
      <c r="P9539" t="s">
        <v>51895</v>
      </c>
      <c r="Q9539" s="40" t="s">
        <v>51896</v>
      </c>
      <c r="R9539" t="s">
        <v>51559</v>
      </c>
      <c r="S9539">
        <v>6</v>
      </c>
      <c r="T9539">
        <v>0</v>
      </c>
      <c r="U9539" t="s">
        <v>54</v>
      </c>
      <c r="W9539" t="s">
        <v>59</v>
      </c>
      <c r="X9539" t="s">
        <v>51897</v>
      </c>
    </row>
    <row r="9540" spans="1:24" x14ac:dyDescent="0.2">
      <c r="A9540">
        <v>51317</v>
      </c>
      <c r="B9540">
        <v>33979</v>
      </c>
      <c r="C9540" t="s">
        <v>111</v>
      </c>
      <c r="D9540" t="s">
        <v>38629</v>
      </c>
      <c r="E9540" t="s">
        <v>38630</v>
      </c>
      <c r="F9540" t="s">
        <v>38631</v>
      </c>
      <c r="H9540" t="s">
        <v>71</v>
      </c>
      <c r="I9540" t="s">
        <v>17582</v>
      </c>
      <c r="J9540" s="18">
        <v>42555</v>
      </c>
      <c r="K9540" s="41" t="s">
        <v>51898</v>
      </c>
      <c r="L9540" s="42" t="s">
        <v>51899</v>
      </c>
      <c r="M9540" t="s">
        <v>51900</v>
      </c>
      <c r="N9540" t="s">
        <v>51901</v>
      </c>
      <c r="O9540" t="s">
        <v>51902</v>
      </c>
      <c r="P9540" t="s">
        <v>51903</v>
      </c>
      <c r="Q9540" s="40" t="s">
        <v>51903</v>
      </c>
      <c r="R9540" t="s">
        <v>51904</v>
      </c>
      <c r="S9540">
        <v>0</v>
      </c>
      <c r="T9540">
        <v>0</v>
      </c>
      <c r="W9540" t="s">
        <v>55</v>
      </c>
    </row>
    <row r="9541" spans="1:24" x14ac:dyDescent="0.2">
      <c r="A9541">
        <v>51317</v>
      </c>
      <c r="B9541">
        <v>0</v>
      </c>
      <c r="C9541" t="s">
        <v>111</v>
      </c>
      <c r="D9541" t="s">
        <v>38629</v>
      </c>
      <c r="E9541" t="s">
        <v>38630</v>
      </c>
      <c r="F9541" t="s">
        <v>38631</v>
      </c>
      <c r="H9541" t="s">
        <v>71</v>
      </c>
      <c r="I9541" t="s">
        <v>17582</v>
      </c>
      <c r="J9541" s="18">
        <v>42555</v>
      </c>
      <c r="K9541" s="41" t="s">
        <v>51898</v>
      </c>
      <c r="L9541" s="42" t="s">
        <v>51905</v>
      </c>
      <c r="R9541" t="s">
        <v>51904</v>
      </c>
      <c r="S9541">
        <v>20.87</v>
      </c>
      <c r="T9541">
        <v>1</v>
      </c>
      <c r="W9541" t="s">
        <v>55</v>
      </c>
    </row>
    <row r="9542" spans="1:24" x14ac:dyDescent="0.2">
      <c r="A9542">
        <v>51320</v>
      </c>
      <c r="B9542">
        <v>33952</v>
      </c>
      <c r="C9542" t="s">
        <v>161</v>
      </c>
      <c r="D9542" t="s">
        <v>8081</v>
      </c>
      <c r="E9542" t="s">
        <v>8082</v>
      </c>
      <c r="F9542" t="s">
        <v>8083</v>
      </c>
      <c r="G9542" t="s">
        <v>52</v>
      </c>
      <c r="I9542" t="s">
        <v>929</v>
      </c>
      <c r="J9542" s="18">
        <v>42555</v>
      </c>
      <c r="K9542" s="41" t="s">
        <v>51876</v>
      </c>
      <c r="L9542" s="42" t="s">
        <v>51906</v>
      </c>
      <c r="M9542" t="s">
        <v>51817</v>
      </c>
      <c r="N9542" t="s">
        <v>51907</v>
      </c>
      <c r="O9542" t="s">
        <v>51908</v>
      </c>
      <c r="P9542" t="s">
        <v>51909</v>
      </c>
      <c r="Q9542" s="40" t="s">
        <v>51910</v>
      </c>
      <c r="R9542" t="s">
        <v>51401</v>
      </c>
      <c r="S9542">
        <v>3.82</v>
      </c>
      <c r="T9542">
        <v>0</v>
      </c>
      <c r="U9542" t="s">
        <v>54</v>
      </c>
      <c r="W9542" t="s">
        <v>59</v>
      </c>
      <c r="X9542" t="s">
        <v>51911</v>
      </c>
    </row>
    <row r="9543" spans="1:24" x14ac:dyDescent="0.2">
      <c r="A9543">
        <v>51321</v>
      </c>
      <c r="B9543">
        <v>33946</v>
      </c>
      <c r="C9543" t="s">
        <v>161</v>
      </c>
      <c r="D9543" t="s">
        <v>51912</v>
      </c>
      <c r="E9543" t="s">
        <v>51913</v>
      </c>
      <c r="F9543" t="s">
        <v>51914</v>
      </c>
      <c r="G9543" t="s">
        <v>52</v>
      </c>
      <c r="I9543" t="s">
        <v>137</v>
      </c>
      <c r="J9543" s="18">
        <v>42555</v>
      </c>
      <c r="K9543" s="41" t="s">
        <v>51915</v>
      </c>
      <c r="L9543" s="42" t="s">
        <v>51916</v>
      </c>
      <c r="M9543" t="s">
        <v>51818</v>
      </c>
      <c r="N9543" t="s">
        <v>51917</v>
      </c>
      <c r="O9543" t="s">
        <v>51918</v>
      </c>
      <c r="P9543" t="s">
        <v>51919</v>
      </c>
      <c r="Q9543" s="40" t="s">
        <v>51919</v>
      </c>
      <c r="R9543" t="s">
        <v>51401</v>
      </c>
      <c r="S9543">
        <v>5.28</v>
      </c>
      <c r="T9543">
        <v>0</v>
      </c>
      <c r="U9543" t="s">
        <v>54</v>
      </c>
      <c r="W9543" t="s">
        <v>59</v>
      </c>
      <c r="X9543" t="s">
        <v>51920</v>
      </c>
    </row>
    <row r="9544" spans="1:24" x14ac:dyDescent="0.2">
      <c r="A9544">
        <v>51324</v>
      </c>
      <c r="B9544">
        <v>33960</v>
      </c>
      <c r="C9544" t="s">
        <v>110</v>
      </c>
      <c r="D9544" t="s">
        <v>51921</v>
      </c>
      <c r="E9544" t="s">
        <v>51922</v>
      </c>
      <c r="F9544" t="s">
        <v>51923</v>
      </c>
      <c r="I9544" t="s">
        <v>147</v>
      </c>
      <c r="J9544" s="18">
        <v>42555</v>
      </c>
      <c r="K9544" s="41" t="s">
        <v>51924</v>
      </c>
      <c r="L9544" s="42" t="s">
        <v>51925</v>
      </c>
      <c r="M9544" t="s">
        <v>51926</v>
      </c>
      <c r="N9544" t="s">
        <v>51927</v>
      </c>
      <c r="O9544" t="s">
        <v>51928</v>
      </c>
      <c r="P9544" t="s">
        <v>51929</v>
      </c>
      <c r="Q9544" s="40" t="s">
        <v>51929</v>
      </c>
      <c r="R9544" t="s">
        <v>51242</v>
      </c>
      <c r="S9544">
        <v>22.52</v>
      </c>
      <c r="T9544">
        <v>1</v>
      </c>
      <c r="W9544" t="s">
        <v>55</v>
      </c>
    </row>
    <row r="9545" spans="1:24" x14ac:dyDescent="0.2">
      <c r="A9545">
        <v>51325</v>
      </c>
      <c r="B9545">
        <v>33963</v>
      </c>
      <c r="C9545" t="s">
        <v>161</v>
      </c>
      <c r="D9545" t="s">
        <v>51930</v>
      </c>
      <c r="E9545" t="s">
        <v>51931</v>
      </c>
      <c r="F9545" t="s">
        <v>51932</v>
      </c>
      <c r="G9545" t="s">
        <v>52</v>
      </c>
      <c r="H9545" t="s">
        <v>64</v>
      </c>
      <c r="I9545" t="s">
        <v>1041</v>
      </c>
      <c r="J9545" s="18">
        <v>42555</v>
      </c>
      <c r="K9545" s="41" t="s">
        <v>51522</v>
      </c>
      <c r="L9545" s="42" t="s">
        <v>51666</v>
      </c>
      <c r="M9545" t="s">
        <v>51933</v>
      </c>
      <c r="N9545" t="s">
        <v>51934</v>
      </c>
      <c r="O9545" t="s">
        <v>51935</v>
      </c>
      <c r="P9545" t="s">
        <v>51936</v>
      </c>
      <c r="Q9545" s="40" t="s">
        <v>51790</v>
      </c>
      <c r="R9545" t="s">
        <v>51559</v>
      </c>
      <c r="S9545">
        <v>5.48</v>
      </c>
      <c r="T9545">
        <v>0</v>
      </c>
      <c r="U9545" t="s">
        <v>58</v>
      </c>
      <c r="W9545" t="s">
        <v>59</v>
      </c>
      <c r="X9545" t="s">
        <v>51937</v>
      </c>
    </row>
    <row r="9546" spans="1:24" x14ac:dyDescent="0.2">
      <c r="A9546">
        <v>51328</v>
      </c>
      <c r="B9546">
        <v>33995</v>
      </c>
      <c r="C9546" t="s">
        <v>115</v>
      </c>
      <c r="D9546" t="s">
        <v>30603</v>
      </c>
      <c r="E9546" t="s">
        <v>51938</v>
      </c>
      <c r="F9546" t="s">
        <v>51939</v>
      </c>
      <c r="G9546" t="s">
        <v>52</v>
      </c>
      <c r="H9546" t="s">
        <v>64</v>
      </c>
      <c r="I9546" t="s">
        <v>988</v>
      </c>
      <c r="J9546" s="18">
        <v>42555</v>
      </c>
      <c r="K9546" s="41" t="s">
        <v>51940</v>
      </c>
      <c r="L9546" s="42" t="s">
        <v>51941</v>
      </c>
      <c r="M9546" t="s">
        <v>51918</v>
      </c>
      <c r="N9546" t="s">
        <v>51788</v>
      </c>
      <c r="O9546" t="s">
        <v>51883</v>
      </c>
      <c r="P9546" t="s">
        <v>51942</v>
      </c>
      <c r="Q9546" s="40" t="s">
        <v>51942</v>
      </c>
      <c r="R9546" t="s">
        <v>49111</v>
      </c>
      <c r="S9546">
        <v>1.63</v>
      </c>
      <c r="T9546">
        <v>0</v>
      </c>
      <c r="U9546" t="s">
        <v>54</v>
      </c>
      <c r="W9546" t="s">
        <v>59</v>
      </c>
      <c r="X9546" t="s">
        <v>51943</v>
      </c>
    </row>
    <row r="9547" spans="1:24" x14ac:dyDescent="0.2">
      <c r="A9547">
        <v>51331</v>
      </c>
      <c r="B9547">
        <v>33956</v>
      </c>
      <c r="C9547" t="s">
        <v>115</v>
      </c>
      <c r="D9547" t="s">
        <v>22512</v>
      </c>
      <c r="E9547" t="s">
        <v>22513</v>
      </c>
      <c r="F9547" t="s">
        <v>22514</v>
      </c>
      <c r="G9547" t="s">
        <v>52</v>
      </c>
      <c r="H9547" t="s">
        <v>388</v>
      </c>
      <c r="I9547" t="s">
        <v>389</v>
      </c>
      <c r="J9547" s="18">
        <v>42555</v>
      </c>
      <c r="K9547" s="41" t="s">
        <v>51849</v>
      </c>
      <c r="L9547" s="42" t="s">
        <v>51944</v>
      </c>
      <c r="M9547" t="s">
        <v>51945</v>
      </c>
      <c r="N9547" t="s">
        <v>51946</v>
      </c>
      <c r="O9547" t="s">
        <v>51841</v>
      </c>
      <c r="P9547" t="s">
        <v>51947</v>
      </c>
      <c r="Q9547" s="40" t="s">
        <v>51948</v>
      </c>
      <c r="R9547" t="s">
        <v>51279</v>
      </c>
      <c r="S9547">
        <v>1.97</v>
      </c>
      <c r="T9547">
        <v>0</v>
      </c>
      <c r="U9547" t="s">
        <v>54</v>
      </c>
      <c r="W9547" t="s">
        <v>59</v>
      </c>
      <c r="X9547" t="s">
        <v>51949</v>
      </c>
    </row>
    <row r="9548" spans="1:24" x14ac:dyDescent="0.2">
      <c r="A9548">
        <v>51332</v>
      </c>
      <c r="B9548">
        <v>33976</v>
      </c>
      <c r="C9548" t="s">
        <v>115</v>
      </c>
      <c r="D9548" t="s">
        <v>51950</v>
      </c>
      <c r="E9548" t="s">
        <v>51951</v>
      </c>
      <c r="F9548" t="s">
        <v>51952</v>
      </c>
      <c r="G9548" t="s">
        <v>52</v>
      </c>
      <c r="H9548" t="s">
        <v>63</v>
      </c>
      <c r="I9548" t="s">
        <v>139</v>
      </c>
      <c r="J9548" s="18">
        <v>42555</v>
      </c>
      <c r="K9548" s="41" t="s">
        <v>51700</v>
      </c>
      <c r="L9548" s="42" t="s">
        <v>51953</v>
      </c>
      <c r="M9548" t="s">
        <v>51954</v>
      </c>
      <c r="N9548" t="s">
        <v>51955</v>
      </c>
      <c r="O9548" t="s">
        <v>51956</v>
      </c>
      <c r="P9548" t="s">
        <v>51957</v>
      </c>
      <c r="Q9548" s="40" t="s">
        <v>51958</v>
      </c>
      <c r="R9548" t="s">
        <v>51242</v>
      </c>
      <c r="S9548">
        <v>5.38</v>
      </c>
      <c r="T9548">
        <v>0</v>
      </c>
      <c r="U9548" t="s">
        <v>54</v>
      </c>
      <c r="W9548" t="s">
        <v>59</v>
      </c>
      <c r="X9548" t="s">
        <v>51959</v>
      </c>
    </row>
    <row r="9549" spans="1:24" x14ac:dyDescent="0.2">
      <c r="A9549">
        <v>51342</v>
      </c>
      <c r="B9549">
        <v>33972</v>
      </c>
      <c r="C9549" t="s">
        <v>111</v>
      </c>
      <c r="D9549" t="s">
        <v>51960</v>
      </c>
      <c r="E9549" t="s">
        <v>51961</v>
      </c>
      <c r="F9549" t="s">
        <v>51962</v>
      </c>
      <c r="H9549" t="s">
        <v>64</v>
      </c>
      <c r="I9549" t="s">
        <v>988</v>
      </c>
      <c r="J9549" s="18">
        <v>42555</v>
      </c>
      <c r="K9549" s="41" t="s">
        <v>51963</v>
      </c>
      <c r="L9549" s="42" t="s">
        <v>51964</v>
      </c>
      <c r="M9549" t="s">
        <v>51965</v>
      </c>
      <c r="N9549" t="s">
        <v>51966</v>
      </c>
      <c r="O9549" t="s">
        <v>51401</v>
      </c>
      <c r="P9549" t="s">
        <v>51967</v>
      </c>
      <c r="Q9549" s="40" t="s">
        <v>51967</v>
      </c>
      <c r="R9549" t="s">
        <v>51610</v>
      </c>
      <c r="S9549">
        <v>3.52</v>
      </c>
      <c r="T9549">
        <v>0</v>
      </c>
      <c r="W9549" t="s">
        <v>55</v>
      </c>
    </row>
    <row r="9550" spans="1:24" x14ac:dyDescent="0.2">
      <c r="A9550">
        <v>51344</v>
      </c>
      <c r="B9550">
        <v>33948</v>
      </c>
      <c r="C9550" t="s">
        <v>114</v>
      </c>
      <c r="D9550" t="s">
        <v>51968</v>
      </c>
      <c r="E9550" t="s">
        <v>24721</v>
      </c>
      <c r="F9550" t="s">
        <v>24722</v>
      </c>
      <c r="G9550" t="s">
        <v>56</v>
      </c>
      <c r="H9550" t="s">
        <v>388</v>
      </c>
      <c r="I9550" t="s">
        <v>7466</v>
      </c>
      <c r="J9550" s="18">
        <v>42555</v>
      </c>
      <c r="K9550" s="41" t="s">
        <v>51876</v>
      </c>
      <c r="L9550" s="42" t="s">
        <v>51969</v>
      </c>
      <c r="M9550" t="s">
        <v>51970</v>
      </c>
      <c r="N9550" t="s">
        <v>51971</v>
      </c>
      <c r="O9550" t="s">
        <v>51972</v>
      </c>
      <c r="P9550" t="s">
        <v>51973</v>
      </c>
      <c r="Q9550" s="40" t="s">
        <v>51973</v>
      </c>
      <c r="R9550" t="s">
        <v>51800</v>
      </c>
      <c r="S9550">
        <v>3.75</v>
      </c>
      <c r="T9550">
        <v>0</v>
      </c>
      <c r="U9550" t="s">
        <v>54</v>
      </c>
      <c r="W9550" t="s">
        <v>59</v>
      </c>
      <c r="X9550" t="s">
        <v>51974</v>
      </c>
    </row>
    <row r="9551" spans="1:24" x14ac:dyDescent="0.2">
      <c r="A9551">
        <v>51345</v>
      </c>
      <c r="B9551">
        <v>33987</v>
      </c>
      <c r="C9551" t="s">
        <v>114</v>
      </c>
      <c r="D9551" t="s">
        <v>51975</v>
      </c>
      <c r="E9551" t="s">
        <v>51976</v>
      </c>
      <c r="F9551" t="s">
        <v>51977</v>
      </c>
      <c r="G9551" t="s">
        <v>52</v>
      </c>
      <c r="H9551" t="s">
        <v>388</v>
      </c>
      <c r="I9551" t="s">
        <v>389</v>
      </c>
      <c r="J9551" s="18">
        <v>42555</v>
      </c>
      <c r="K9551" s="41" t="s">
        <v>51978</v>
      </c>
      <c r="L9551" s="42" t="s">
        <v>51597</v>
      </c>
      <c r="M9551" t="s">
        <v>51979</v>
      </c>
      <c r="N9551" t="s">
        <v>51980</v>
      </c>
      <c r="O9551" t="s">
        <v>51851</v>
      </c>
      <c r="P9551" t="s">
        <v>51981</v>
      </c>
      <c r="Q9551" s="40" t="s">
        <v>49111</v>
      </c>
      <c r="R9551" t="s">
        <v>51242</v>
      </c>
      <c r="S9551">
        <v>3</v>
      </c>
      <c r="T9551">
        <v>0</v>
      </c>
      <c r="U9551" t="s">
        <v>54</v>
      </c>
      <c r="W9551" t="s">
        <v>59</v>
      </c>
      <c r="X9551" t="s">
        <v>51982</v>
      </c>
    </row>
    <row r="9552" spans="1:24" x14ac:dyDescent="0.2">
      <c r="A9552">
        <v>51346</v>
      </c>
      <c r="B9552">
        <v>33940</v>
      </c>
      <c r="C9552" t="s">
        <v>111</v>
      </c>
      <c r="D9552" t="s">
        <v>19893</v>
      </c>
      <c r="E9552" t="s">
        <v>368</v>
      </c>
      <c r="F9552" t="s">
        <v>369</v>
      </c>
      <c r="G9552" t="s">
        <v>52</v>
      </c>
      <c r="H9552" t="s">
        <v>68</v>
      </c>
      <c r="I9552" t="s">
        <v>370</v>
      </c>
      <c r="J9552" s="18">
        <v>42555</v>
      </c>
      <c r="K9552" s="41" t="s">
        <v>51983</v>
      </c>
      <c r="L9552" s="42" t="s">
        <v>51984</v>
      </c>
      <c r="M9552" t="s">
        <v>51230</v>
      </c>
      <c r="N9552" t="s">
        <v>51985</v>
      </c>
      <c r="O9552" t="s">
        <v>51986</v>
      </c>
      <c r="P9552" t="s">
        <v>51987</v>
      </c>
      <c r="Q9552" s="40" t="s">
        <v>51987</v>
      </c>
      <c r="R9552" t="s">
        <v>51800</v>
      </c>
      <c r="S9552">
        <v>4.1500000000000004</v>
      </c>
      <c r="T9552">
        <v>0</v>
      </c>
      <c r="U9552" t="s">
        <v>54</v>
      </c>
      <c r="W9552" t="s">
        <v>59</v>
      </c>
      <c r="X9552" t="s">
        <v>51988</v>
      </c>
    </row>
    <row r="9553" spans="1:24" x14ac:dyDescent="0.2">
      <c r="A9553">
        <v>51350</v>
      </c>
      <c r="B9553">
        <v>33935</v>
      </c>
      <c r="C9553" t="s">
        <v>111</v>
      </c>
      <c r="D9553" t="s">
        <v>51660</v>
      </c>
      <c r="E9553" t="s">
        <v>51661</v>
      </c>
      <c r="F9553" t="s">
        <v>51662</v>
      </c>
      <c r="G9553" t="s">
        <v>52</v>
      </c>
      <c r="I9553" t="s">
        <v>32749</v>
      </c>
      <c r="J9553" s="18">
        <v>42555</v>
      </c>
      <c r="K9553" s="41" t="s">
        <v>51663</v>
      </c>
      <c r="L9553" s="42" t="s">
        <v>51664</v>
      </c>
      <c r="M9553" t="s">
        <v>51665</v>
      </c>
      <c r="N9553" t="s">
        <v>51989</v>
      </c>
      <c r="O9553" t="s">
        <v>51963</v>
      </c>
      <c r="P9553" t="s">
        <v>51990</v>
      </c>
      <c r="Q9553" s="40" t="s">
        <v>51990</v>
      </c>
      <c r="R9553" t="s">
        <v>51666</v>
      </c>
      <c r="S9553">
        <v>1.9</v>
      </c>
      <c r="T9553">
        <v>0</v>
      </c>
      <c r="U9553" t="s">
        <v>54</v>
      </c>
      <c r="W9553" t="s">
        <v>59</v>
      </c>
      <c r="X9553" t="s">
        <v>51839</v>
      </c>
    </row>
    <row r="9554" spans="1:24" x14ac:dyDescent="0.2">
      <c r="A9554">
        <v>51354</v>
      </c>
      <c r="B9554">
        <v>33970</v>
      </c>
      <c r="C9554" t="s">
        <v>111</v>
      </c>
      <c r="D9554" t="s">
        <v>51991</v>
      </c>
      <c r="E9554" t="s">
        <v>51992</v>
      </c>
      <c r="F9554" t="s">
        <v>51993</v>
      </c>
      <c r="G9554" t="s">
        <v>52</v>
      </c>
      <c r="I9554" t="s">
        <v>121</v>
      </c>
      <c r="J9554" s="18">
        <v>42555</v>
      </c>
      <c r="K9554" s="41" t="s">
        <v>51822</v>
      </c>
      <c r="L9554" s="42" t="s">
        <v>51994</v>
      </c>
      <c r="M9554" t="s">
        <v>51971</v>
      </c>
      <c r="N9554" t="s">
        <v>51860</v>
      </c>
      <c r="O9554" t="s">
        <v>51995</v>
      </c>
      <c r="P9554" t="s">
        <v>51996</v>
      </c>
      <c r="Q9554" s="40" t="s">
        <v>51996</v>
      </c>
      <c r="R9554" t="s">
        <v>51610</v>
      </c>
      <c r="S9554">
        <v>3.3</v>
      </c>
      <c r="T9554">
        <v>0</v>
      </c>
      <c r="U9554" t="s">
        <v>54</v>
      </c>
      <c r="W9554" t="s">
        <v>59</v>
      </c>
      <c r="X9554" t="s">
        <v>51997</v>
      </c>
    </row>
    <row r="9555" spans="1:24" x14ac:dyDescent="0.2">
      <c r="A9555">
        <v>51355</v>
      </c>
      <c r="B9555">
        <v>33942</v>
      </c>
      <c r="C9555" t="s">
        <v>109</v>
      </c>
      <c r="D9555" t="s">
        <v>51998</v>
      </c>
      <c r="E9555" t="s">
        <v>51999</v>
      </c>
      <c r="F9555" t="s">
        <v>52000</v>
      </c>
      <c r="G9555" t="s">
        <v>52</v>
      </c>
      <c r="H9555" t="s">
        <v>64</v>
      </c>
      <c r="I9555" t="s">
        <v>988</v>
      </c>
      <c r="J9555" s="18">
        <v>42555</v>
      </c>
      <c r="K9555" s="41" t="s">
        <v>51752</v>
      </c>
      <c r="L9555" s="42" t="s">
        <v>51792</v>
      </c>
      <c r="M9555" t="s">
        <v>52001</v>
      </c>
      <c r="N9555" t="s">
        <v>52002</v>
      </c>
      <c r="O9555" t="s">
        <v>52003</v>
      </c>
      <c r="P9555" t="s">
        <v>52004</v>
      </c>
      <c r="Q9555" s="40" t="s">
        <v>52004</v>
      </c>
      <c r="R9555" t="s">
        <v>50797</v>
      </c>
      <c r="S9555">
        <v>1.85</v>
      </c>
      <c r="T9555">
        <v>0</v>
      </c>
      <c r="U9555" t="s">
        <v>54</v>
      </c>
      <c r="W9555" t="s">
        <v>59</v>
      </c>
      <c r="X9555" t="s">
        <v>52005</v>
      </c>
    </row>
    <row r="9556" spans="1:24" x14ac:dyDescent="0.2">
      <c r="A9556">
        <v>51357</v>
      </c>
      <c r="B9556">
        <v>33968</v>
      </c>
      <c r="C9556" t="s">
        <v>111</v>
      </c>
      <c r="D9556" t="s">
        <v>35464</v>
      </c>
      <c r="E9556" t="s">
        <v>35465</v>
      </c>
      <c r="F9556" t="s">
        <v>35466</v>
      </c>
      <c r="G9556" t="s">
        <v>52</v>
      </c>
      <c r="H9556" t="s">
        <v>63</v>
      </c>
      <c r="I9556" t="s">
        <v>7814</v>
      </c>
      <c r="J9556" s="18">
        <v>42555</v>
      </c>
      <c r="K9556" s="41" t="s">
        <v>52006</v>
      </c>
      <c r="L9556" s="42" t="s">
        <v>52003</v>
      </c>
      <c r="M9556" t="s">
        <v>52007</v>
      </c>
      <c r="N9556" t="s">
        <v>51882</v>
      </c>
      <c r="O9556" t="s">
        <v>52008</v>
      </c>
      <c r="P9556" t="s">
        <v>52009</v>
      </c>
      <c r="Q9556" s="40" t="s">
        <v>52009</v>
      </c>
      <c r="R9556" t="s">
        <v>51800</v>
      </c>
      <c r="S9556">
        <v>2.62</v>
      </c>
      <c r="T9556">
        <v>0</v>
      </c>
      <c r="U9556" t="s">
        <v>54</v>
      </c>
      <c r="W9556" t="s">
        <v>59</v>
      </c>
      <c r="X9556" t="s">
        <v>52010</v>
      </c>
    </row>
    <row r="9557" spans="1:24" x14ac:dyDescent="0.2">
      <c r="A9557">
        <v>51358</v>
      </c>
      <c r="B9557">
        <v>33984</v>
      </c>
      <c r="C9557" t="s">
        <v>111</v>
      </c>
      <c r="D9557" t="s">
        <v>52011</v>
      </c>
      <c r="E9557" t="s">
        <v>52012</v>
      </c>
      <c r="F9557" t="s">
        <v>52013</v>
      </c>
      <c r="H9557" t="s">
        <v>70</v>
      </c>
      <c r="I9557" t="s">
        <v>1647</v>
      </c>
      <c r="J9557" s="18">
        <v>42555</v>
      </c>
      <c r="K9557" s="41" t="s">
        <v>51987</v>
      </c>
      <c r="L9557" s="42" t="s">
        <v>51966</v>
      </c>
      <c r="M9557" t="s">
        <v>52014</v>
      </c>
      <c r="N9557" t="s">
        <v>51995</v>
      </c>
      <c r="O9557" t="s">
        <v>52015</v>
      </c>
      <c r="P9557" t="s">
        <v>52016</v>
      </c>
      <c r="Q9557" s="40" t="s">
        <v>52017</v>
      </c>
      <c r="R9557" t="s">
        <v>51610</v>
      </c>
      <c r="S9557">
        <v>1.75</v>
      </c>
      <c r="T9557">
        <v>0</v>
      </c>
      <c r="W9557" t="s">
        <v>55</v>
      </c>
    </row>
    <row r="9558" spans="1:24" x14ac:dyDescent="0.2">
      <c r="A9558">
        <v>51364</v>
      </c>
      <c r="B9558">
        <v>33932</v>
      </c>
      <c r="C9558" t="s">
        <v>115</v>
      </c>
      <c r="D9558" t="s">
        <v>488</v>
      </c>
      <c r="E9558" t="s">
        <v>3094</v>
      </c>
      <c r="F9558" t="s">
        <v>3095</v>
      </c>
      <c r="H9558" t="s">
        <v>53</v>
      </c>
      <c r="I9558" t="s">
        <v>149</v>
      </c>
      <c r="J9558" s="18">
        <v>42555</v>
      </c>
      <c r="K9558" s="41" t="s">
        <v>51692</v>
      </c>
      <c r="L9558" s="42" t="s">
        <v>51510</v>
      </c>
      <c r="M9558" t="s">
        <v>51693</v>
      </c>
      <c r="N9558" t="s">
        <v>52018</v>
      </c>
      <c r="O9558" t="s">
        <v>51956</v>
      </c>
      <c r="R9558" t="s">
        <v>51694</v>
      </c>
      <c r="S9558">
        <v>24.4</v>
      </c>
      <c r="T9558">
        <v>1</v>
      </c>
      <c r="W9558" t="s">
        <v>55</v>
      </c>
    </row>
    <row r="9559" spans="1:24" x14ac:dyDescent="0.2">
      <c r="A9559">
        <v>51368</v>
      </c>
      <c r="B9559">
        <v>0</v>
      </c>
      <c r="C9559" t="s">
        <v>111</v>
      </c>
      <c r="D9559" t="s">
        <v>51704</v>
      </c>
      <c r="E9559" t="s">
        <v>5775</v>
      </c>
      <c r="F9559" t="s">
        <v>5776</v>
      </c>
      <c r="H9559" t="s">
        <v>66</v>
      </c>
      <c r="I9559" t="s">
        <v>126</v>
      </c>
      <c r="J9559" s="18">
        <v>42555</v>
      </c>
      <c r="K9559" s="41" t="s">
        <v>51705</v>
      </c>
      <c r="L9559" s="42" t="s">
        <v>52019</v>
      </c>
      <c r="N9559" t="s">
        <v>52020</v>
      </c>
      <c r="O9559" t="s">
        <v>52021</v>
      </c>
      <c r="P9559" t="s">
        <v>52022</v>
      </c>
      <c r="Q9559" s="40" t="s">
        <v>52022</v>
      </c>
      <c r="R9559" t="s">
        <v>51401</v>
      </c>
      <c r="S9559">
        <v>15.67</v>
      </c>
      <c r="T9559">
        <v>1</v>
      </c>
      <c r="W9559" t="s">
        <v>55</v>
      </c>
    </row>
    <row r="9560" spans="1:24" x14ac:dyDescent="0.2">
      <c r="A9560">
        <v>51369</v>
      </c>
      <c r="B9560">
        <v>33999</v>
      </c>
      <c r="C9560" t="s">
        <v>115</v>
      </c>
      <c r="D9560" t="s">
        <v>52023</v>
      </c>
      <c r="E9560" t="s">
        <v>52024</v>
      </c>
      <c r="F9560" t="s">
        <v>52025</v>
      </c>
      <c r="H9560" t="s">
        <v>66</v>
      </c>
      <c r="I9560" t="s">
        <v>1546</v>
      </c>
      <c r="J9560" s="18">
        <v>42555</v>
      </c>
      <c r="K9560" s="41" t="s">
        <v>52026</v>
      </c>
      <c r="L9560" s="42" t="s">
        <v>52027</v>
      </c>
      <c r="M9560" t="s">
        <v>52028</v>
      </c>
      <c r="N9560" t="s">
        <v>51942</v>
      </c>
      <c r="O9560" t="s">
        <v>51974</v>
      </c>
      <c r="P9560" t="s">
        <v>52029</v>
      </c>
      <c r="Q9560" s="40" t="s">
        <v>52030</v>
      </c>
      <c r="R9560" t="s">
        <v>52031</v>
      </c>
      <c r="S9560">
        <v>2.23</v>
      </c>
      <c r="T9560">
        <v>0</v>
      </c>
      <c r="W9560" t="s">
        <v>55</v>
      </c>
    </row>
    <row r="9561" spans="1:24" x14ac:dyDescent="0.2">
      <c r="A9561">
        <v>51380</v>
      </c>
      <c r="B9561">
        <v>33993</v>
      </c>
      <c r="C9561" t="s">
        <v>111</v>
      </c>
      <c r="D9561" t="s">
        <v>18224</v>
      </c>
      <c r="E9561" t="s">
        <v>18225</v>
      </c>
      <c r="F9561" t="s">
        <v>18226</v>
      </c>
      <c r="H9561" t="s">
        <v>104</v>
      </c>
      <c r="I9561" t="s">
        <v>3616</v>
      </c>
      <c r="J9561" s="18">
        <v>42555</v>
      </c>
      <c r="K9561" s="41" t="s">
        <v>52032</v>
      </c>
      <c r="L9561" s="42" t="s">
        <v>52033</v>
      </c>
      <c r="M9561" t="s">
        <v>52034</v>
      </c>
      <c r="N9561" t="s">
        <v>51885</v>
      </c>
      <c r="O9561" t="s">
        <v>51920</v>
      </c>
      <c r="R9561" t="s">
        <v>52035</v>
      </c>
      <c r="S9561">
        <v>18.48</v>
      </c>
      <c r="T9561">
        <v>1</v>
      </c>
      <c r="W9561" t="s">
        <v>55</v>
      </c>
    </row>
    <row r="9562" spans="1:24" x14ac:dyDescent="0.2">
      <c r="A9562">
        <v>51381</v>
      </c>
      <c r="B9562">
        <v>33954</v>
      </c>
      <c r="C9562" t="s">
        <v>110</v>
      </c>
      <c r="D9562" t="s">
        <v>52036</v>
      </c>
      <c r="E9562" t="s">
        <v>52037</v>
      </c>
      <c r="F9562" t="s">
        <v>52038</v>
      </c>
      <c r="G9562" t="s">
        <v>52</v>
      </c>
      <c r="H9562" t="s">
        <v>76</v>
      </c>
      <c r="I9562" t="s">
        <v>148</v>
      </c>
      <c r="J9562" s="18">
        <v>42555</v>
      </c>
      <c r="K9562" s="41" t="s">
        <v>52039</v>
      </c>
      <c r="L9562" s="42" t="s">
        <v>52040</v>
      </c>
      <c r="M9562" t="s">
        <v>52040</v>
      </c>
      <c r="N9562" t="s">
        <v>52041</v>
      </c>
      <c r="O9562" t="s">
        <v>52042</v>
      </c>
      <c r="P9562" t="s">
        <v>52043</v>
      </c>
      <c r="Q9562" s="40" t="s">
        <v>51899</v>
      </c>
      <c r="R9562" t="s">
        <v>51279</v>
      </c>
      <c r="S9562">
        <v>2</v>
      </c>
      <c r="T9562">
        <v>0</v>
      </c>
      <c r="U9562" t="s">
        <v>54</v>
      </c>
      <c r="W9562" t="s">
        <v>59</v>
      </c>
      <c r="X9562" t="s">
        <v>52044</v>
      </c>
    </row>
    <row r="9563" spans="1:24" x14ac:dyDescent="0.2">
      <c r="A9563">
        <v>51383</v>
      </c>
      <c r="B9563">
        <v>33986</v>
      </c>
      <c r="C9563" t="s">
        <v>109</v>
      </c>
      <c r="D9563" t="s">
        <v>52045</v>
      </c>
      <c r="E9563" t="s">
        <v>52046</v>
      </c>
      <c r="F9563" t="s">
        <v>52047</v>
      </c>
      <c r="H9563" t="s">
        <v>66</v>
      </c>
      <c r="I9563" t="s">
        <v>126</v>
      </c>
      <c r="J9563" s="18">
        <v>42555</v>
      </c>
      <c r="K9563" s="41" t="s">
        <v>52048</v>
      </c>
      <c r="L9563" s="42" t="s">
        <v>51978</v>
      </c>
      <c r="M9563" t="s">
        <v>51978</v>
      </c>
      <c r="N9563" t="s">
        <v>52049</v>
      </c>
      <c r="O9563" t="s">
        <v>52050</v>
      </c>
      <c r="P9563" t="s">
        <v>52051</v>
      </c>
      <c r="Q9563" s="40" t="s">
        <v>52051</v>
      </c>
      <c r="R9563" t="s">
        <v>51812</v>
      </c>
      <c r="S9563">
        <v>2.2799999999999998</v>
      </c>
      <c r="T9563">
        <v>0</v>
      </c>
      <c r="W9563" t="s">
        <v>55</v>
      </c>
    </row>
    <row r="9564" spans="1:24" x14ac:dyDescent="0.2">
      <c r="A9564">
        <v>51388</v>
      </c>
      <c r="B9564">
        <v>33981</v>
      </c>
      <c r="C9564" t="s">
        <v>109</v>
      </c>
      <c r="D9564" t="s">
        <v>9651</v>
      </c>
      <c r="E9564" t="s">
        <v>9652</v>
      </c>
      <c r="F9564" t="s">
        <v>9653</v>
      </c>
      <c r="G9564" t="s">
        <v>56</v>
      </c>
      <c r="H9564" t="s">
        <v>9654</v>
      </c>
      <c r="I9564" t="s">
        <v>9655</v>
      </c>
      <c r="J9564" s="18">
        <v>42555</v>
      </c>
      <c r="K9564" s="41" t="s">
        <v>51953</v>
      </c>
      <c r="L9564" s="42" t="s">
        <v>51899</v>
      </c>
      <c r="M9564" t="s">
        <v>51900</v>
      </c>
      <c r="N9564" t="s">
        <v>52052</v>
      </c>
      <c r="O9564" t="s">
        <v>52053</v>
      </c>
      <c r="P9564" t="s">
        <v>51788</v>
      </c>
      <c r="Q9564" s="40" t="s">
        <v>51788</v>
      </c>
      <c r="R9564" t="s">
        <v>51610</v>
      </c>
      <c r="S9564">
        <v>3.07</v>
      </c>
      <c r="T9564">
        <v>0</v>
      </c>
      <c r="U9564" t="s">
        <v>54</v>
      </c>
      <c r="W9564" t="s">
        <v>59</v>
      </c>
      <c r="X9564" t="s">
        <v>52054</v>
      </c>
    </row>
    <row r="9565" spans="1:24" x14ac:dyDescent="0.2">
      <c r="A9565">
        <v>51392</v>
      </c>
      <c r="B9565">
        <v>33936</v>
      </c>
      <c r="C9565" t="s">
        <v>161</v>
      </c>
      <c r="D9565" t="s">
        <v>51744</v>
      </c>
      <c r="E9565" t="s">
        <v>51745</v>
      </c>
      <c r="F9565" t="s">
        <v>51746</v>
      </c>
      <c r="G9565" t="s">
        <v>52</v>
      </c>
      <c r="H9565" t="s">
        <v>53</v>
      </c>
      <c r="I9565" t="s">
        <v>147</v>
      </c>
      <c r="J9565" s="18">
        <v>42556</v>
      </c>
      <c r="K9565" s="41" t="s">
        <v>51747</v>
      </c>
      <c r="L9565" s="42" t="s">
        <v>51748</v>
      </c>
      <c r="M9565" t="s">
        <v>51664</v>
      </c>
      <c r="N9565" t="s">
        <v>51985</v>
      </c>
      <c r="O9565" t="s">
        <v>52055</v>
      </c>
      <c r="P9565" t="s">
        <v>51971</v>
      </c>
      <c r="Q9565" s="40" t="s">
        <v>51994</v>
      </c>
      <c r="R9565" t="s">
        <v>50797</v>
      </c>
      <c r="S9565">
        <v>2.48</v>
      </c>
      <c r="T9565">
        <v>0</v>
      </c>
      <c r="U9565" t="s">
        <v>54</v>
      </c>
      <c r="W9565" t="s">
        <v>59</v>
      </c>
      <c r="X9565" t="s">
        <v>52056</v>
      </c>
    </row>
    <row r="9566" spans="1:24" x14ac:dyDescent="0.2">
      <c r="A9566">
        <v>51393</v>
      </c>
      <c r="B9566">
        <v>33933</v>
      </c>
      <c r="C9566" t="s">
        <v>109</v>
      </c>
      <c r="D9566" t="s">
        <v>10448</v>
      </c>
      <c r="E9566" t="s">
        <v>10449</v>
      </c>
      <c r="F9566" t="s">
        <v>10450</v>
      </c>
      <c r="H9566" t="s">
        <v>388</v>
      </c>
      <c r="I9566" t="s">
        <v>389</v>
      </c>
      <c r="J9566" s="18">
        <v>42556</v>
      </c>
      <c r="K9566" s="41" t="s">
        <v>51693</v>
      </c>
      <c r="L9566" s="42" t="s">
        <v>51749</v>
      </c>
      <c r="M9566" t="s">
        <v>51750</v>
      </c>
      <c r="N9566" t="s">
        <v>51228</v>
      </c>
      <c r="O9566" t="s">
        <v>51984</v>
      </c>
      <c r="P9566" t="s">
        <v>51818</v>
      </c>
      <c r="Q9566" s="40" t="s">
        <v>51970</v>
      </c>
      <c r="R9566" t="s">
        <v>51700</v>
      </c>
      <c r="S9566">
        <v>0.93</v>
      </c>
      <c r="T9566">
        <v>0</v>
      </c>
      <c r="W9566" t="s">
        <v>55</v>
      </c>
    </row>
    <row r="9567" spans="1:24" x14ac:dyDescent="0.2">
      <c r="A9567">
        <v>51394</v>
      </c>
      <c r="B9567">
        <v>33937</v>
      </c>
      <c r="C9567" t="s">
        <v>114</v>
      </c>
      <c r="D9567" t="s">
        <v>31678</v>
      </c>
      <c r="E9567" t="s">
        <v>2462</v>
      </c>
      <c r="F9567" t="s">
        <v>2463</v>
      </c>
      <c r="G9567" t="s">
        <v>52</v>
      </c>
      <c r="H9567" t="s">
        <v>68</v>
      </c>
      <c r="I9567" t="s">
        <v>85</v>
      </c>
      <c r="J9567" s="18">
        <v>42556</v>
      </c>
      <c r="K9567" s="41" t="s">
        <v>51693</v>
      </c>
      <c r="L9567" s="42" t="s">
        <v>51404</v>
      </c>
      <c r="M9567" t="s">
        <v>51751</v>
      </c>
      <c r="N9567" t="s">
        <v>52057</v>
      </c>
      <c r="O9567" t="s">
        <v>52058</v>
      </c>
      <c r="P9567" t="s">
        <v>52059</v>
      </c>
      <c r="Q9567" s="40" t="s">
        <v>52060</v>
      </c>
      <c r="R9567" t="s">
        <v>51279</v>
      </c>
      <c r="S9567">
        <v>3.57</v>
      </c>
      <c r="T9567">
        <v>0</v>
      </c>
      <c r="U9567" t="s">
        <v>58</v>
      </c>
      <c r="W9567" t="s">
        <v>59</v>
      </c>
      <c r="X9567" t="s">
        <v>52061</v>
      </c>
    </row>
    <row r="9568" spans="1:24" x14ac:dyDescent="0.2">
      <c r="A9568">
        <v>51395</v>
      </c>
      <c r="B9568">
        <v>33939</v>
      </c>
      <c r="C9568" t="s">
        <v>45621</v>
      </c>
      <c r="D9568" t="s">
        <v>50817</v>
      </c>
      <c r="E9568" t="s">
        <v>50818</v>
      </c>
      <c r="F9568" t="s">
        <v>50819</v>
      </c>
      <c r="H9568" t="s">
        <v>57</v>
      </c>
      <c r="I9568" t="s">
        <v>135</v>
      </c>
      <c r="J9568" s="18">
        <v>42556</v>
      </c>
      <c r="K9568" s="41" t="s">
        <v>51044</v>
      </c>
      <c r="L9568" s="42" t="s">
        <v>51752</v>
      </c>
      <c r="M9568" t="s">
        <v>51404</v>
      </c>
      <c r="N9568" t="s">
        <v>51812</v>
      </c>
      <c r="O9568" t="s">
        <v>52062</v>
      </c>
      <c r="R9568" t="s">
        <v>51753</v>
      </c>
      <c r="S9568">
        <v>23.83</v>
      </c>
      <c r="T9568">
        <v>1</v>
      </c>
      <c r="W9568" t="s">
        <v>55</v>
      </c>
    </row>
    <row r="9569" spans="1:24" x14ac:dyDescent="0.2">
      <c r="A9569">
        <v>51396</v>
      </c>
      <c r="B9569">
        <v>33967</v>
      </c>
      <c r="C9569" t="s">
        <v>109</v>
      </c>
      <c r="E9569" t="s">
        <v>52063</v>
      </c>
      <c r="F9569" t="s">
        <v>77</v>
      </c>
      <c r="H9569" t="s">
        <v>61</v>
      </c>
      <c r="I9569" t="s">
        <v>116</v>
      </c>
      <c r="J9569" s="18">
        <v>42556</v>
      </c>
      <c r="K9569" s="41" t="s">
        <v>51875</v>
      </c>
      <c r="L9569" s="42" t="s">
        <v>52064</v>
      </c>
      <c r="M9569" t="s">
        <v>52065</v>
      </c>
      <c r="N9569" t="s">
        <v>52066</v>
      </c>
      <c r="O9569" t="s">
        <v>51885</v>
      </c>
      <c r="P9569" t="s">
        <v>52067</v>
      </c>
      <c r="Q9569" s="40" t="s">
        <v>52067</v>
      </c>
      <c r="R9569" t="s">
        <v>51242</v>
      </c>
      <c r="S9569">
        <v>4.93</v>
      </c>
      <c r="T9569">
        <v>0</v>
      </c>
      <c r="W9569" t="s">
        <v>55</v>
      </c>
    </row>
    <row r="9570" spans="1:24" x14ac:dyDescent="0.2">
      <c r="A9570">
        <v>51398</v>
      </c>
      <c r="B9570">
        <v>33944</v>
      </c>
      <c r="C9570" t="s">
        <v>109</v>
      </c>
      <c r="D9570" t="s">
        <v>32190</v>
      </c>
      <c r="E9570" t="s">
        <v>32191</v>
      </c>
      <c r="F9570" t="s">
        <v>32192</v>
      </c>
      <c r="G9570" t="s">
        <v>52</v>
      </c>
      <c r="H9570" t="s">
        <v>28892</v>
      </c>
      <c r="I9570" t="s">
        <v>28893</v>
      </c>
      <c r="J9570" s="18">
        <v>42556</v>
      </c>
      <c r="K9570" s="41" t="s">
        <v>52068</v>
      </c>
      <c r="L9570" s="42" t="s">
        <v>52069</v>
      </c>
      <c r="M9570" t="s">
        <v>51989</v>
      </c>
      <c r="N9570" t="s">
        <v>52070</v>
      </c>
      <c r="O9570" t="s">
        <v>51870</v>
      </c>
      <c r="P9570" t="s">
        <v>52071</v>
      </c>
      <c r="Q9570" s="40" t="s">
        <v>52072</v>
      </c>
      <c r="R9570" t="s">
        <v>50797</v>
      </c>
      <c r="S9570">
        <v>2.4700000000000002</v>
      </c>
      <c r="T9570">
        <v>0</v>
      </c>
      <c r="U9570" t="s">
        <v>54</v>
      </c>
      <c r="W9570" t="s">
        <v>59</v>
      </c>
      <c r="X9570" t="s">
        <v>51840</v>
      </c>
    </row>
    <row r="9571" spans="1:24" x14ac:dyDescent="0.2">
      <c r="A9571">
        <v>51399</v>
      </c>
      <c r="B9571">
        <v>33959</v>
      </c>
      <c r="C9571" t="s">
        <v>115</v>
      </c>
      <c r="D9571" t="s">
        <v>52073</v>
      </c>
      <c r="E9571" t="s">
        <v>13624</v>
      </c>
      <c r="F9571" t="s">
        <v>13625</v>
      </c>
      <c r="H9571" t="s">
        <v>53</v>
      </c>
      <c r="I9571" t="s">
        <v>147</v>
      </c>
      <c r="J9571" s="18">
        <v>42556</v>
      </c>
      <c r="K9571" s="41" t="s">
        <v>51831</v>
      </c>
      <c r="L9571" s="42" t="s">
        <v>52074</v>
      </c>
      <c r="M9571" t="s">
        <v>51985</v>
      </c>
      <c r="N9571" t="s">
        <v>52075</v>
      </c>
      <c r="O9571" t="s">
        <v>52076</v>
      </c>
      <c r="P9571" t="s">
        <v>52077</v>
      </c>
      <c r="Q9571" s="40" t="s">
        <v>52077</v>
      </c>
      <c r="R9571" t="s">
        <v>49111</v>
      </c>
      <c r="S9571">
        <v>6.45</v>
      </c>
      <c r="T9571">
        <v>0</v>
      </c>
      <c r="W9571" t="s">
        <v>55</v>
      </c>
    </row>
    <row r="9572" spans="1:24" x14ac:dyDescent="0.2">
      <c r="A9572">
        <v>51400</v>
      </c>
      <c r="B9572">
        <v>33949</v>
      </c>
      <c r="C9572" t="s">
        <v>112</v>
      </c>
      <c r="D9572" t="s">
        <v>24817</v>
      </c>
      <c r="E9572" t="s">
        <v>10994</v>
      </c>
      <c r="F9572" t="s">
        <v>10995</v>
      </c>
      <c r="H9572" t="s">
        <v>79</v>
      </c>
      <c r="I9572" t="s">
        <v>3145</v>
      </c>
      <c r="J9572" s="18">
        <v>42556</v>
      </c>
      <c r="K9572" s="41" t="s">
        <v>52078</v>
      </c>
      <c r="L9572" s="42" t="s">
        <v>52079</v>
      </c>
      <c r="M9572" t="s">
        <v>52079</v>
      </c>
      <c r="N9572" t="s">
        <v>51789</v>
      </c>
      <c r="O9572" t="s">
        <v>52080</v>
      </c>
      <c r="R9572" t="s">
        <v>52081</v>
      </c>
      <c r="S9572">
        <v>23.22</v>
      </c>
      <c r="T9572">
        <v>1</v>
      </c>
      <c r="W9572" t="s">
        <v>55</v>
      </c>
    </row>
    <row r="9573" spans="1:24" x14ac:dyDescent="0.2">
      <c r="A9573">
        <v>51401</v>
      </c>
      <c r="B9573">
        <v>33955</v>
      </c>
      <c r="C9573" t="s">
        <v>115</v>
      </c>
      <c r="D9573" t="s">
        <v>52082</v>
      </c>
      <c r="E9573" t="s">
        <v>52083</v>
      </c>
      <c r="F9573" t="s">
        <v>52084</v>
      </c>
      <c r="H9573" t="s">
        <v>67</v>
      </c>
      <c r="I9573" t="s">
        <v>138</v>
      </c>
      <c r="J9573" s="18">
        <v>42556</v>
      </c>
      <c r="K9573" s="41" t="s">
        <v>52085</v>
      </c>
      <c r="L9573" s="42" t="s">
        <v>51834</v>
      </c>
      <c r="M9573" t="s">
        <v>52086</v>
      </c>
      <c r="N9573" t="s">
        <v>52003</v>
      </c>
      <c r="O9573" t="s">
        <v>51840</v>
      </c>
      <c r="P9573" t="s">
        <v>51841</v>
      </c>
      <c r="Q9573" s="40" t="s">
        <v>51917</v>
      </c>
      <c r="R9573" t="s">
        <v>52087</v>
      </c>
      <c r="S9573">
        <v>0</v>
      </c>
      <c r="T9573">
        <v>0</v>
      </c>
      <c r="W9573" t="s">
        <v>55</v>
      </c>
    </row>
    <row r="9574" spans="1:24" x14ac:dyDescent="0.2">
      <c r="A9574">
        <v>51401</v>
      </c>
      <c r="B9574">
        <v>0</v>
      </c>
      <c r="C9574" t="s">
        <v>115</v>
      </c>
      <c r="D9574" t="s">
        <v>52082</v>
      </c>
      <c r="E9574" t="s">
        <v>52083</v>
      </c>
      <c r="F9574" t="s">
        <v>52084</v>
      </c>
      <c r="H9574" t="s">
        <v>67</v>
      </c>
      <c r="I9574" t="s">
        <v>138</v>
      </c>
      <c r="J9574" s="18">
        <v>42556</v>
      </c>
      <c r="K9574" s="41" t="s">
        <v>52085</v>
      </c>
      <c r="L9574" s="42" t="s">
        <v>52088</v>
      </c>
      <c r="N9574" t="s">
        <v>51279</v>
      </c>
      <c r="O9574" t="s">
        <v>52089</v>
      </c>
      <c r="P9574" t="s">
        <v>52090</v>
      </c>
      <c r="Q9574" s="40" t="s">
        <v>52089</v>
      </c>
      <c r="R9574" t="s">
        <v>52087</v>
      </c>
      <c r="S9574">
        <v>5.22</v>
      </c>
      <c r="T9574">
        <v>0</v>
      </c>
      <c r="W9574" t="s">
        <v>55</v>
      </c>
    </row>
    <row r="9575" spans="1:24" x14ac:dyDescent="0.2">
      <c r="A9575">
        <v>51402</v>
      </c>
      <c r="B9575">
        <v>33958</v>
      </c>
      <c r="C9575" t="s">
        <v>109</v>
      </c>
      <c r="D9575" t="s">
        <v>12678</v>
      </c>
      <c r="E9575" t="s">
        <v>12679</v>
      </c>
      <c r="F9575" t="s">
        <v>12680</v>
      </c>
      <c r="H9575" t="s">
        <v>60</v>
      </c>
      <c r="I9575" t="s">
        <v>125</v>
      </c>
      <c r="J9575" s="18">
        <v>42556</v>
      </c>
      <c r="K9575" s="41" t="s">
        <v>52091</v>
      </c>
      <c r="L9575" s="42" t="s">
        <v>51926</v>
      </c>
      <c r="M9575" t="s">
        <v>51848</v>
      </c>
      <c r="N9575" t="s">
        <v>52092</v>
      </c>
      <c r="O9575" t="s">
        <v>51954</v>
      </c>
      <c r="P9575" t="s">
        <v>51878</v>
      </c>
      <c r="Q9575" s="40" t="s">
        <v>51878</v>
      </c>
      <c r="R9575" t="s">
        <v>51279</v>
      </c>
      <c r="S9575">
        <v>1.37</v>
      </c>
      <c r="T9575">
        <v>0</v>
      </c>
      <c r="W9575" t="s">
        <v>55</v>
      </c>
    </row>
    <row r="9576" spans="1:24" x14ac:dyDescent="0.2">
      <c r="A9576">
        <v>51404</v>
      </c>
      <c r="B9576">
        <v>33964</v>
      </c>
      <c r="C9576" t="s">
        <v>161</v>
      </c>
      <c r="E9576" t="s">
        <v>52093</v>
      </c>
      <c r="F9576" t="s">
        <v>77</v>
      </c>
      <c r="H9576" t="s">
        <v>61</v>
      </c>
      <c r="I9576" t="s">
        <v>3959</v>
      </c>
      <c r="J9576" s="18">
        <v>42556</v>
      </c>
      <c r="K9576" s="41" t="s">
        <v>51228</v>
      </c>
      <c r="L9576" s="42" t="s">
        <v>51805</v>
      </c>
      <c r="M9576" t="s">
        <v>51839</v>
      </c>
      <c r="N9576" t="s">
        <v>52094</v>
      </c>
      <c r="O9576" t="s">
        <v>52095</v>
      </c>
      <c r="P9576" t="s">
        <v>52090</v>
      </c>
      <c r="Q9576" s="40" t="s">
        <v>52090</v>
      </c>
      <c r="R9576" t="s">
        <v>51242</v>
      </c>
      <c r="S9576">
        <v>4.2300000000000004</v>
      </c>
      <c r="T9576">
        <v>0</v>
      </c>
      <c r="W9576" t="s">
        <v>55</v>
      </c>
    </row>
    <row r="9577" spans="1:24" x14ac:dyDescent="0.2">
      <c r="A9577">
        <v>51405</v>
      </c>
      <c r="B9577">
        <v>33966</v>
      </c>
      <c r="C9577" t="s">
        <v>109</v>
      </c>
      <c r="D9577" t="s">
        <v>46403</v>
      </c>
      <c r="E9577" t="s">
        <v>46404</v>
      </c>
      <c r="F9577" t="s">
        <v>46405</v>
      </c>
      <c r="H9577" t="s">
        <v>74</v>
      </c>
      <c r="I9577" t="s">
        <v>75</v>
      </c>
      <c r="J9577" s="18">
        <v>42556</v>
      </c>
      <c r="K9577" s="41" t="s">
        <v>51990</v>
      </c>
      <c r="L9577" s="42" t="s">
        <v>52096</v>
      </c>
      <c r="M9577" t="s">
        <v>51666</v>
      </c>
      <c r="N9577" t="s">
        <v>51971</v>
      </c>
      <c r="O9577" t="s">
        <v>52005</v>
      </c>
      <c r="P9577" t="s">
        <v>51966</v>
      </c>
      <c r="Q9577" s="40" t="s">
        <v>51966</v>
      </c>
      <c r="R9577" t="s">
        <v>49111</v>
      </c>
      <c r="S9577">
        <v>2.52</v>
      </c>
      <c r="T9577">
        <v>0</v>
      </c>
      <c r="W9577" t="s">
        <v>55</v>
      </c>
    </row>
    <row r="9578" spans="1:24" x14ac:dyDescent="0.2">
      <c r="A9578">
        <v>51406</v>
      </c>
      <c r="B9578">
        <v>33977</v>
      </c>
      <c r="C9578" t="s">
        <v>161</v>
      </c>
      <c r="D9578" t="s">
        <v>8982</v>
      </c>
      <c r="E9578" t="s">
        <v>8983</v>
      </c>
      <c r="F9578" t="s">
        <v>8984</v>
      </c>
      <c r="H9578" t="s">
        <v>1497</v>
      </c>
      <c r="I9578" t="s">
        <v>1498</v>
      </c>
      <c r="J9578" s="18">
        <v>42556</v>
      </c>
      <c r="K9578" s="41" t="s">
        <v>52074</v>
      </c>
      <c r="L9578" s="42" t="s">
        <v>51781</v>
      </c>
      <c r="M9578" t="s">
        <v>51953</v>
      </c>
      <c r="N9578" t="s">
        <v>52097</v>
      </c>
      <c r="O9578" t="s">
        <v>51401</v>
      </c>
      <c r="R9578" t="s">
        <v>52098</v>
      </c>
      <c r="S9578">
        <v>21.18</v>
      </c>
      <c r="T9578">
        <v>1</v>
      </c>
      <c r="W9578" t="s">
        <v>55</v>
      </c>
    </row>
    <row r="9579" spans="1:24" x14ac:dyDescent="0.2">
      <c r="A9579">
        <v>51407</v>
      </c>
      <c r="B9579">
        <v>33975</v>
      </c>
      <c r="C9579" t="s">
        <v>110</v>
      </c>
      <c r="D9579" t="s">
        <v>52099</v>
      </c>
      <c r="E9579" t="s">
        <v>52100</v>
      </c>
      <c r="F9579" t="s">
        <v>52101</v>
      </c>
      <c r="G9579" t="s">
        <v>52</v>
      </c>
      <c r="H9579" t="s">
        <v>62</v>
      </c>
      <c r="I9579" t="s">
        <v>144</v>
      </c>
      <c r="J9579" s="18">
        <v>42556</v>
      </c>
      <c r="K9579" s="41" t="s">
        <v>51879</v>
      </c>
      <c r="L9579" s="42" t="s">
        <v>51878</v>
      </c>
      <c r="M9579" t="s">
        <v>52102</v>
      </c>
      <c r="N9579" t="s">
        <v>51870</v>
      </c>
      <c r="O9579" t="s">
        <v>52103</v>
      </c>
      <c r="P9579" t="s">
        <v>51908</v>
      </c>
      <c r="Q9579" s="40" t="s">
        <v>51908</v>
      </c>
      <c r="R9579" t="s">
        <v>51279</v>
      </c>
      <c r="S9579">
        <v>1.9</v>
      </c>
      <c r="T9579">
        <v>0</v>
      </c>
      <c r="U9579" t="s">
        <v>58</v>
      </c>
      <c r="W9579" t="s">
        <v>59</v>
      </c>
      <c r="X9579" t="s">
        <v>52104</v>
      </c>
    </row>
    <row r="9580" spans="1:24" x14ac:dyDescent="0.2">
      <c r="A9580">
        <v>51408</v>
      </c>
      <c r="B9580">
        <v>33974</v>
      </c>
      <c r="C9580" t="s">
        <v>114</v>
      </c>
      <c r="D9580" t="s">
        <v>41790</v>
      </c>
      <c r="E9580" t="s">
        <v>41791</v>
      </c>
      <c r="F9580" t="s">
        <v>41792</v>
      </c>
      <c r="H9580" t="s">
        <v>1177</v>
      </c>
      <c r="I9580" t="s">
        <v>6816</v>
      </c>
      <c r="J9580" s="18">
        <v>42556</v>
      </c>
      <c r="K9580" s="41" t="s">
        <v>51700</v>
      </c>
      <c r="L9580" s="42" t="s">
        <v>51869</v>
      </c>
      <c r="M9580" t="s">
        <v>52105</v>
      </c>
      <c r="N9580" t="s">
        <v>52106</v>
      </c>
      <c r="O9580" t="s">
        <v>52075</v>
      </c>
      <c r="R9580" t="s">
        <v>51084</v>
      </c>
      <c r="S9580">
        <v>21.33</v>
      </c>
      <c r="T9580">
        <v>1</v>
      </c>
      <c r="W9580" t="s">
        <v>55</v>
      </c>
    </row>
    <row r="9581" spans="1:24" x14ac:dyDescent="0.2">
      <c r="A9581">
        <v>51411</v>
      </c>
      <c r="B9581">
        <v>33983</v>
      </c>
      <c r="C9581" t="s">
        <v>110</v>
      </c>
      <c r="D9581" t="s">
        <v>52107</v>
      </c>
      <c r="E9581" t="s">
        <v>52108</v>
      </c>
      <c r="F9581" t="s">
        <v>52109</v>
      </c>
      <c r="H9581" t="s">
        <v>755</v>
      </c>
      <c r="I9581" t="s">
        <v>52110</v>
      </c>
      <c r="J9581" s="18">
        <v>42556</v>
      </c>
      <c r="K9581" s="41" t="s">
        <v>52111</v>
      </c>
      <c r="L9581" s="42" t="s">
        <v>52112</v>
      </c>
      <c r="M9581" t="s">
        <v>51986</v>
      </c>
      <c r="N9581" t="s">
        <v>52113</v>
      </c>
      <c r="O9581" t="s">
        <v>52114</v>
      </c>
      <c r="R9581" t="s">
        <v>51084</v>
      </c>
      <c r="S9581">
        <v>20.12</v>
      </c>
      <c r="T9581">
        <v>1</v>
      </c>
      <c r="W9581" t="s">
        <v>55</v>
      </c>
    </row>
    <row r="9582" spans="1:24" x14ac:dyDescent="0.2">
      <c r="A9582">
        <v>51412</v>
      </c>
      <c r="B9582">
        <v>33978</v>
      </c>
      <c r="C9582" t="s">
        <v>115</v>
      </c>
      <c r="D9582" t="s">
        <v>52115</v>
      </c>
      <c r="E9582" t="s">
        <v>52116</v>
      </c>
      <c r="F9582" t="s">
        <v>52117</v>
      </c>
      <c r="G9582" t="s">
        <v>52</v>
      </c>
      <c r="H9582" t="s">
        <v>7266</v>
      </c>
      <c r="I9582" t="s">
        <v>22636</v>
      </c>
      <c r="J9582" s="18">
        <v>42556</v>
      </c>
      <c r="K9582" s="41" t="s">
        <v>51522</v>
      </c>
      <c r="L9582" s="42" t="s">
        <v>52042</v>
      </c>
      <c r="M9582" t="s">
        <v>52118</v>
      </c>
      <c r="N9582" t="s">
        <v>51861</v>
      </c>
      <c r="O9582" t="s">
        <v>51996</v>
      </c>
      <c r="P9582" t="s">
        <v>52119</v>
      </c>
      <c r="Q9582" s="40" t="s">
        <v>52119</v>
      </c>
      <c r="R9582" t="s">
        <v>51610</v>
      </c>
      <c r="S9582">
        <v>2.68</v>
      </c>
      <c r="T9582">
        <v>0</v>
      </c>
      <c r="U9582" t="s">
        <v>54</v>
      </c>
      <c r="W9582" t="s">
        <v>59</v>
      </c>
      <c r="X9582" t="s">
        <v>52120</v>
      </c>
    </row>
    <row r="9583" spans="1:24" x14ac:dyDescent="0.2">
      <c r="A9583">
        <v>51415</v>
      </c>
      <c r="B9583">
        <v>33990</v>
      </c>
      <c r="C9583" t="s">
        <v>113</v>
      </c>
      <c r="D9583" t="s">
        <v>52121</v>
      </c>
      <c r="E9583" t="s">
        <v>52122</v>
      </c>
      <c r="F9583" t="s">
        <v>52123</v>
      </c>
      <c r="H9583" t="s">
        <v>53</v>
      </c>
      <c r="I9583" t="s">
        <v>147</v>
      </c>
      <c r="J9583" s="18">
        <v>42556</v>
      </c>
      <c r="K9583" s="41" t="s">
        <v>51841</v>
      </c>
      <c r="L9583" s="42" t="s">
        <v>52124</v>
      </c>
      <c r="M9583" t="s">
        <v>51597</v>
      </c>
      <c r="N9583" t="s">
        <v>52125</v>
      </c>
      <c r="O9583" t="s">
        <v>51800</v>
      </c>
      <c r="P9583" t="s">
        <v>52126</v>
      </c>
      <c r="Q9583" s="40" t="s">
        <v>52126</v>
      </c>
      <c r="R9583" t="s">
        <v>51694</v>
      </c>
      <c r="S9583">
        <v>0</v>
      </c>
      <c r="T9583">
        <v>0</v>
      </c>
      <c r="W9583" t="s">
        <v>55</v>
      </c>
    </row>
    <row r="9584" spans="1:24" x14ac:dyDescent="0.2">
      <c r="A9584">
        <v>51415</v>
      </c>
      <c r="B9584">
        <v>0</v>
      </c>
      <c r="C9584" t="s">
        <v>113</v>
      </c>
      <c r="D9584" t="s">
        <v>52121</v>
      </c>
      <c r="E9584" t="s">
        <v>52122</v>
      </c>
      <c r="F9584" t="s">
        <v>52123</v>
      </c>
      <c r="H9584" t="s">
        <v>53</v>
      </c>
      <c r="I9584" t="s">
        <v>147</v>
      </c>
      <c r="J9584" s="18">
        <v>42556</v>
      </c>
      <c r="K9584" s="41" t="s">
        <v>51841</v>
      </c>
      <c r="L9584" s="42" t="s">
        <v>52127</v>
      </c>
      <c r="M9584" t="s">
        <v>52128</v>
      </c>
      <c r="R9584" t="s">
        <v>51694</v>
      </c>
      <c r="S9584">
        <v>18.88</v>
      </c>
      <c r="T9584">
        <v>1</v>
      </c>
      <c r="W9584" t="s">
        <v>55</v>
      </c>
    </row>
    <row r="9585" spans="1:24" x14ac:dyDescent="0.2">
      <c r="A9585">
        <v>51416</v>
      </c>
      <c r="B9585">
        <v>33985</v>
      </c>
      <c r="C9585" t="s">
        <v>113</v>
      </c>
      <c r="D9585" t="s">
        <v>26762</v>
      </c>
      <c r="E9585" t="s">
        <v>52129</v>
      </c>
      <c r="F9585" t="s">
        <v>52130</v>
      </c>
      <c r="H9585" t="s">
        <v>53</v>
      </c>
      <c r="I9585" t="s">
        <v>2374</v>
      </c>
      <c r="J9585" s="18">
        <v>42556</v>
      </c>
      <c r="K9585" s="41" t="s">
        <v>52131</v>
      </c>
      <c r="L9585" s="42" t="s">
        <v>52008</v>
      </c>
      <c r="M9585" t="s">
        <v>52132</v>
      </c>
      <c r="N9585" t="s">
        <v>52133</v>
      </c>
      <c r="O9585" t="s">
        <v>52134</v>
      </c>
      <c r="R9585" t="s">
        <v>51753</v>
      </c>
      <c r="S9585">
        <v>19.23</v>
      </c>
      <c r="T9585">
        <v>1</v>
      </c>
      <c r="W9585" t="s">
        <v>55</v>
      </c>
    </row>
    <row r="9586" spans="1:24" x14ac:dyDescent="0.2">
      <c r="A9586">
        <v>51417</v>
      </c>
      <c r="B9586">
        <v>33989</v>
      </c>
      <c r="C9586" t="s">
        <v>109</v>
      </c>
      <c r="D9586" t="s">
        <v>31649</v>
      </c>
      <c r="E9586" t="s">
        <v>31650</v>
      </c>
      <c r="F9586" t="s">
        <v>31651</v>
      </c>
      <c r="G9586" t="s">
        <v>52</v>
      </c>
      <c r="H9586" t="s">
        <v>74</v>
      </c>
      <c r="I9586" t="s">
        <v>736</v>
      </c>
      <c r="J9586" s="18">
        <v>42556</v>
      </c>
      <c r="K9586" s="41" t="s">
        <v>52135</v>
      </c>
      <c r="L9586" s="42" t="s">
        <v>52136</v>
      </c>
      <c r="M9586" t="s">
        <v>51798</v>
      </c>
      <c r="N9586" t="s">
        <v>52089</v>
      </c>
      <c r="O9586" t="s">
        <v>51850</v>
      </c>
      <c r="P9586" t="s">
        <v>52137</v>
      </c>
      <c r="Q9586" s="40" t="s">
        <v>52137</v>
      </c>
      <c r="R9586" t="s">
        <v>51242</v>
      </c>
      <c r="S9586">
        <v>3.5</v>
      </c>
      <c r="T9586">
        <v>0</v>
      </c>
      <c r="U9586" t="s">
        <v>58</v>
      </c>
      <c r="W9586" t="s">
        <v>59</v>
      </c>
      <c r="X9586" t="s">
        <v>52138</v>
      </c>
    </row>
    <row r="9587" spans="1:24" x14ac:dyDescent="0.2">
      <c r="A9587">
        <v>51423</v>
      </c>
      <c r="B9587">
        <v>33992</v>
      </c>
      <c r="C9587" t="s">
        <v>45775</v>
      </c>
      <c r="D9587" t="s">
        <v>52139</v>
      </c>
      <c r="E9587" t="s">
        <v>52140</v>
      </c>
      <c r="F9587" t="s">
        <v>52141</v>
      </c>
      <c r="G9587" t="s">
        <v>52</v>
      </c>
      <c r="H9587" t="s">
        <v>53</v>
      </c>
      <c r="I9587" t="s">
        <v>1009</v>
      </c>
      <c r="J9587" s="18">
        <v>42556</v>
      </c>
      <c r="K9587" s="41" t="s">
        <v>52142</v>
      </c>
      <c r="L9587" s="42" t="s">
        <v>51940</v>
      </c>
      <c r="M9587" t="s">
        <v>52143</v>
      </c>
      <c r="N9587" t="s">
        <v>52144</v>
      </c>
      <c r="O9587" t="s">
        <v>51942</v>
      </c>
      <c r="P9587" t="s">
        <v>52145</v>
      </c>
      <c r="Q9587" s="40" t="s">
        <v>52145</v>
      </c>
      <c r="R9587" t="s">
        <v>51812</v>
      </c>
      <c r="S9587">
        <v>2.0699999999999998</v>
      </c>
      <c r="T9587">
        <v>0</v>
      </c>
      <c r="U9587" t="s">
        <v>54</v>
      </c>
      <c r="W9587" t="s">
        <v>59</v>
      </c>
      <c r="X9587" t="s">
        <v>52146</v>
      </c>
    </row>
    <row r="9588" spans="1:24" x14ac:dyDescent="0.2">
      <c r="A9588">
        <v>51425</v>
      </c>
      <c r="B9588">
        <v>33991</v>
      </c>
      <c r="C9588" t="s">
        <v>112</v>
      </c>
      <c r="D9588" t="s">
        <v>52147</v>
      </c>
      <c r="E9588" t="s">
        <v>52148</v>
      </c>
      <c r="F9588" t="s">
        <v>52149</v>
      </c>
      <c r="H9588" t="s">
        <v>1497</v>
      </c>
      <c r="I9588" t="s">
        <v>1498</v>
      </c>
      <c r="J9588" s="18">
        <v>42556</v>
      </c>
      <c r="K9588" s="41" t="s">
        <v>51987</v>
      </c>
      <c r="L9588" s="42" t="s">
        <v>52150</v>
      </c>
      <c r="M9588" t="s">
        <v>52150</v>
      </c>
      <c r="N9588" t="s">
        <v>52151</v>
      </c>
      <c r="O9588" t="s">
        <v>52152</v>
      </c>
      <c r="R9588" t="s">
        <v>50416</v>
      </c>
      <c r="S9588">
        <v>18.72</v>
      </c>
      <c r="T9588">
        <v>1</v>
      </c>
      <c r="W9588" t="s">
        <v>55</v>
      </c>
    </row>
    <row r="9589" spans="1:24" x14ac:dyDescent="0.2">
      <c r="A9589">
        <v>51429</v>
      </c>
      <c r="B9589">
        <v>33994</v>
      </c>
      <c r="C9589" t="s">
        <v>112</v>
      </c>
      <c r="D9589" t="s">
        <v>31861</v>
      </c>
      <c r="E9589" t="s">
        <v>31862</v>
      </c>
      <c r="F9589" t="s">
        <v>31863</v>
      </c>
      <c r="H9589" t="s">
        <v>53</v>
      </c>
      <c r="I9589" t="s">
        <v>147</v>
      </c>
      <c r="J9589" s="18">
        <v>42556</v>
      </c>
      <c r="K9589" s="41" t="s">
        <v>51364</v>
      </c>
      <c r="L9589" s="42" t="s">
        <v>51884</v>
      </c>
      <c r="M9589" t="s">
        <v>51884</v>
      </c>
      <c r="N9589" t="s">
        <v>51959</v>
      </c>
      <c r="O9589" t="s">
        <v>52151</v>
      </c>
      <c r="R9589" t="s">
        <v>52153</v>
      </c>
      <c r="S9589">
        <v>18.32</v>
      </c>
      <c r="T9589">
        <v>1</v>
      </c>
      <c r="W9589" t="s">
        <v>55</v>
      </c>
    </row>
    <row r="9590" spans="1:24" x14ac:dyDescent="0.2">
      <c r="A9590">
        <v>51432</v>
      </c>
      <c r="B9590">
        <v>33997</v>
      </c>
      <c r="C9590" t="s">
        <v>112</v>
      </c>
      <c r="D9590" t="s">
        <v>41392</v>
      </c>
      <c r="E9590" t="s">
        <v>41393</v>
      </c>
      <c r="F9590" t="s">
        <v>41394</v>
      </c>
      <c r="H9590" t="s">
        <v>64</v>
      </c>
      <c r="I9590" t="s">
        <v>988</v>
      </c>
      <c r="J9590" s="18">
        <v>42556</v>
      </c>
      <c r="K9590" s="41" t="s">
        <v>50111</v>
      </c>
      <c r="L9590" s="42" t="s">
        <v>51980</v>
      </c>
      <c r="M9590" t="s">
        <v>51980</v>
      </c>
      <c r="N9590" t="s">
        <v>51956</v>
      </c>
      <c r="O9590" t="s">
        <v>52154</v>
      </c>
      <c r="R9590" t="s">
        <v>50416</v>
      </c>
      <c r="S9590">
        <v>17.98</v>
      </c>
      <c r="T9590">
        <v>1</v>
      </c>
      <c r="W9590" t="s">
        <v>55</v>
      </c>
    </row>
    <row r="9591" spans="1:24" x14ac:dyDescent="0.2">
      <c r="A9591">
        <v>51433</v>
      </c>
      <c r="B9591">
        <v>33996</v>
      </c>
      <c r="C9591" t="s">
        <v>45775</v>
      </c>
      <c r="D9591" t="s">
        <v>52155</v>
      </c>
      <c r="E9591" t="s">
        <v>52156</v>
      </c>
      <c r="F9591" t="s">
        <v>52157</v>
      </c>
      <c r="H9591" t="s">
        <v>63</v>
      </c>
      <c r="I9591" t="s">
        <v>85</v>
      </c>
      <c r="J9591" s="18">
        <v>42556</v>
      </c>
      <c r="K9591" s="41" t="s">
        <v>52158</v>
      </c>
      <c r="L9591" s="42" t="s">
        <v>51980</v>
      </c>
      <c r="M9591" t="s">
        <v>52159</v>
      </c>
      <c r="N9591" t="s">
        <v>51794</v>
      </c>
      <c r="O9591" t="s">
        <v>52160</v>
      </c>
      <c r="P9591" t="s">
        <v>52161</v>
      </c>
      <c r="Q9591" s="40" t="s">
        <v>52050</v>
      </c>
      <c r="R9591" t="s">
        <v>51242</v>
      </c>
      <c r="S9591">
        <v>1.03</v>
      </c>
      <c r="T9591">
        <v>0</v>
      </c>
      <c r="W9591" t="s">
        <v>55</v>
      </c>
    </row>
    <row r="9592" spans="1:24" x14ac:dyDescent="0.2">
      <c r="A9592">
        <v>51435</v>
      </c>
      <c r="B9592">
        <v>33998</v>
      </c>
      <c r="C9592" t="s">
        <v>114</v>
      </c>
      <c r="D9592" t="s">
        <v>7355</v>
      </c>
      <c r="E9592" t="s">
        <v>7356</v>
      </c>
      <c r="F9592" t="s">
        <v>7357</v>
      </c>
      <c r="G9592" t="s">
        <v>52</v>
      </c>
      <c r="H9592" t="s">
        <v>53</v>
      </c>
      <c r="I9592" t="s">
        <v>122</v>
      </c>
      <c r="J9592" s="18">
        <v>42556</v>
      </c>
      <c r="K9592" s="41" t="s">
        <v>52162</v>
      </c>
      <c r="L9592" s="42" t="s">
        <v>52089</v>
      </c>
      <c r="M9592" t="s">
        <v>52017</v>
      </c>
      <c r="N9592" t="s">
        <v>52163</v>
      </c>
      <c r="O9592" t="s">
        <v>52164</v>
      </c>
      <c r="P9592" t="s">
        <v>52165</v>
      </c>
      <c r="Q9592" s="40" t="s">
        <v>52166</v>
      </c>
      <c r="R9592" t="s">
        <v>50023</v>
      </c>
      <c r="S9592">
        <v>2.02</v>
      </c>
      <c r="T9592">
        <v>0</v>
      </c>
      <c r="U9592" t="s">
        <v>54</v>
      </c>
      <c r="W9592" t="s">
        <v>59</v>
      </c>
      <c r="X9592" t="s">
        <v>52167</v>
      </c>
    </row>
    <row r="9593" spans="1:24" x14ac:dyDescent="0.2">
      <c r="A9593">
        <v>51440</v>
      </c>
      <c r="B9593">
        <v>34000</v>
      </c>
      <c r="C9593" t="s">
        <v>114</v>
      </c>
      <c r="D9593" t="s">
        <v>52168</v>
      </c>
      <c r="E9593" t="s">
        <v>52169</v>
      </c>
      <c r="F9593" t="s">
        <v>52170</v>
      </c>
      <c r="H9593" t="s">
        <v>71</v>
      </c>
      <c r="I9593" t="s">
        <v>6189</v>
      </c>
      <c r="J9593" s="18">
        <v>42556</v>
      </c>
      <c r="K9593" s="41" t="s">
        <v>52171</v>
      </c>
      <c r="L9593" s="42" t="s">
        <v>52056</v>
      </c>
      <c r="M9593" t="s">
        <v>52172</v>
      </c>
      <c r="N9593" t="s">
        <v>51942</v>
      </c>
      <c r="O9593" t="s">
        <v>52173</v>
      </c>
      <c r="R9593" t="s">
        <v>52035</v>
      </c>
      <c r="S9593">
        <v>17.07</v>
      </c>
      <c r="T9593">
        <v>1</v>
      </c>
      <c r="W9593" t="s">
        <v>55</v>
      </c>
    </row>
    <row r="9594" spans="1:24" x14ac:dyDescent="0.2">
      <c r="A9594">
        <v>51441</v>
      </c>
      <c r="B9594">
        <v>34001</v>
      </c>
      <c r="C9594" t="s">
        <v>111</v>
      </c>
      <c r="D9594" t="s">
        <v>51097</v>
      </c>
      <c r="E9594" t="s">
        <v>51098</v>
      </c>
      <c r="F9594" t="s">
        <v>51099</v>
      </c>
      <c r="H9594" t="s">
        <v>53</v>
      </c>
      <c r="I9594" t="s">
        <v>122</v>
      </c>
      <c r="J9594" s="18">
        <v>42556</v>
      </c>
      <c r="K9594" s="41" t="s">
        <v>52159</v>
      </c>
      <c r="L9594" s="42" t="s">
        <v>52160</v>
      </c>
      <c r="M9594" t="s">
        <v>52163</v>
      </c>
      <c r="R9594" t="s">
        <v>50319</v>
      </c>
      <c r="S9594">
        <v>17.03</v>
      </c>
      <c r="T9594">
        <v>1</v>
      </c>
      <c r="W9594" t="s">
        <v>55</v>
      </c>
    </row>
    <row r="9595" spans="1:24" x14ac:dyDescent="0.2">
      <c r="A9595">
        <v>51443</v>
      </c>
      <c r="B9595">
        <v>34002</v>
      </c>
      <c r="C9595" t="s">
        <v>112</v>
      </c>
      <c r="D9595" t="s">
        <v>51511</v>
      </c>
      <c r="E9595" t="s">
        <v>51512</v>
      </c>
      <c r="F9595" t="s">
        <v>51513</v>
      </c>
      <c r="H9595" t="s">
        <v>123</v>
      </c>
      <c r="I9595" t="s">
        <v>124</v>
      </c>
      <c r="J9595" s="18">
        <v>42556</v>
      </c>
      <c r="K9595" s="41" t="s">
        <v>51374</v>
      </c>
      <c r="L9595" s="42" t="s">
        <v>52174</v>
      </c>
      <c r="M9595" t="s">
        <v>52174</v>
      </c>
      <c r="R9595" t="s">
        <v>50416</v>
      </c>
      <c r="S9595">
        <v>16.47</v>
      </c>
      <c r="T9595">
        <v>1</v>
      </c>
      <c r="W9595" t="s">
        <v>55</v>
      </c>
    </row>
    <row r="9596" spans="1:24" x14ac:dyDescent="0.2">
      <c r="A9596">
        <v>51445</v>
      </c>
      <c r="B9596">
        <v>4495</v>
      </c>
      <c r="C9596" t="s">
        <v>113</v>
      </c>
      <c r="D9596" t="s">
        <v>52175</v>
      </c>
      <c r="E9596" t="s">
        <v>52176</v>
      </c>
      <c r="F9596" t="s">
        <v>52177</v>
      </c>
      <c r="H9596" t="s">
        <v>57</v>
      </c>
      <c r="I9596" t="s">
        <v>156</v>
      </c>
      <c r="J9596" s="18">
        <v>42556</v>
      </c>
      <c r="L9596" s="42" t="s">
        <v>52178</v>
      </c>
      <c r="M9596" t="s">
        <v>52178</v>
      </c>
      <c r="S9596">
        <v>16.420000000000002</v>
      </c>
      <c r="T9596">
        <v>1</v>
      </c>
      <c r="W9596" t="s">
        <v>55</v>
      </c>
    </row>
    <row r="9597" spans="1:24" x14ac:dyDescent="0.2">
      <c r="A9597">
        <v>51446</v>
      </c>
      <c r="B9597">
        <v>34003</v>
      </c>
      <c r="C9597" t="s">
        <v>115</v>
      </c>
      <c r="D9597" t="s">
        <v>15254</v>
      </c>
      <c r="E9597" t="s">
        <v>15255</v>
      </c>
      <c r="F9597" t="s">
        <v>15256</v>
      </c>
      <c r="H9597" t="s">
        <v>66</v>
      </c>
      <c r="I9597" t="s">
        <v>1546</v>
      </c>
      <c r="J9597" s="18">
        <v>42556</v>
      </c>
      <c r="K9597" s="41" t="s">
        <v>51812</v>
      </c>
      <c r="L9597" s="42" t="s">
        <v>51957</v>
      </c>
      <c r="M9597" t="s">
        <v>52179</v>
      </c>
      <c r="N9597" t="s">
        <v>52180</v>
      </c>
      <c r="O9597" t="s">
        <v>92</v>
      </c>
      <c r="R9597" t="s">
        <v>52181</v>
      </c>
      <c r="S9597">
        <v>15.88</v>
      </c>
      <c r="T9597">
        <v>1</v>
      </c>
      <c r="W9597" t="s">
        <v>55</v>
      </c>
    </row>
    <row r="9598" spans="1:24" x14ac:dyDescent="0.2">
      <c r="A9598">
        <v>51447</v>
      </c>
      <c r="B9598">
        <v>34004</v>
      </c>
      <c r="C9598" t="s">
        <v>45621</v>
      </c>
      <c r="D9598" t="s">
        <v>52073</v>
      </c>
      <c r="E9598" t="s">
        <v>13624</v>
      </c>
      <c r="F9598" t="s">
        <v>13625</v>
      </c>
      <c r="H9598" t="s">
        <v>53</v>
      </c>
      <c r="I9598" t="s">
        <v>147</v>
      </c>
      <c r="J9598" s="18">
        <v>42556</v>
      </c>
      <c r="K9598" s="41" t="s">
        <v>51866</v>
      </c>
      <c r="L9598" s="42" t="s">
        <v>52182</v>
      </c>
      <c r="M9598" t="s">
        <v>51927</v>
      </c>
      <c r="N9598" t="s">
        <v>52062</v>
      </c>
      <c r="O9598" t="s">
        <v>52152</v>
      </c>
      <c r="R9598" t="s">
        <v>50416</v>
      </c>
      <c r="S9598">
        <v>15.72</v>
      </c>
      <c r="T9598">
        <v>1</v>
      </c>
      <c r="W9598" t="s">
        <v>55</v>
      </c>
    </row>
    <row r="9599" spans="1:24" x14ac:dyDescent="0.2">
      <c r="A9599">
        <v>51448</v>
      </c>
      <c r="B9599">
        <v>34007</v>
      </c>
      <c r="C9599" t="s">
        <v>111</v>
      </c>
      <c r="D9599" t="s">
        <v>26264</v>
      </c>
      <c r="E9599" t="s">
        <v>26265</v>
      </c>
      <c r="F9599" t="s">
        <v>26266</v>
      </c>
      <c r="H9599" t="s">
        <v>70</v>
      </c>
      <c r="I9599" t="s">
        <v>1647</v>
      </c>
      <c r="J9599" s="18">
        <v>42556</v>
      </c>
      <c r="K9599" s="41" t="s">
        <v>51958</v>
      </c>
      <c r="L9599" s="42" t="s">
        <v>52183</v>
      </c>
      <c r="M9599" t="s">
        <v>52184</v>
      </c>
      <c r="R9599" t="s">
        <v>50307</v>
      </c>
      <c r="S9599">
        <v>14.8</v>
      </c>
      <c r="T9599">
        <v>1</v>
      </c>
      <c r="W9599" t="s">
        <v>55</v>
      </c>
    </row>
    <row r="9600" spans="1:24" x14ac:dyDescent="0.2">
      <c r="A9600">
        <v>51449</v>
      </c>
      <c r="B9600">
        <v>34011</v>
      </c>
      <c r="C9600" t="s">
        <v>109</v>
      </c>
      <c r="D9600" t="s">
        <v>27532</v>
      </c>
      <c r="E9600" t="s">
        <v>27533</v>
      </c>
      <c r="F9600" t="s">
        <v>27534</v>
      </c>
      <c r="H9600" t="s">
        <v>63</v>
      </c>
      <c r="I9600" t="s">
        <v>139</v>
      </c>
      <c r="J9600" s="18">
        <v>42556</v>
      </c>
      <c r="K9600" s="41" t="s">
        <v>52185</v>
      </c>
      <c r="L9600" s="42" t="s">
        <v>52186</v>
      </c>
      <c r="M9600" t="s">
        <v>52187</v>
      </c>
      <c r="R9600" t="s">
        <v>51685</v>
      </c>
      <c r="S9600">
        <v>0.15</v>
      </c>
      <c r="T9600">
        <v>0</v>
      </c>
      <c r="W9600" t="s">
        <v>55</v>
      </c>
    </row>
    <row r="9601" spans="1:24" x14ac:dyDescent="0.2">
      <c r="A9601">
        <v>51450</v>
      </c>
      <c r="B9601">
        <v>34005</v>
      </c>
      <c r="C9601" t="s">
        <v>19826</v>
      </c>
      <c r="D9601" t="s">
        <v>9349</v>
      </c>
      <c r="E9601" t="s">
        <v>9350</v>
      </c>
      <c r="F9601" t="s">
        <v>9351</v>
      </c>
      <c r="H9601" t="s">
        <v>66</v>
      </c>
      <c r="I9601" t="s">
        <v>1546</v>
      </c>
      <c r="J9601" s="18">
        <v>42556</v>
      </c>
      <c r="K9601" s="41" t="s">
        <v>51242</v>
      </c>
      <c r="L9601" s="42" t="s">
        <v>52188</v>
      </c>
      <c r="M9601" t="s">
        <v>52189</v>
      </c>
      <c r="R9601" t="s">
        <v>51826</v>
      </c>
      <c r="S9601">
        <v>15.42</v>
      </c>
      <c r="T9601">
        <v>1</v>
      </c>
      <c r="W9601" t="s">
        <v>55</v>
      </c>
    </row>
    <row r="9602" spans="1:24" x14ac:dyDescent="0.2">
      <c r="A9602">
        <v>51461</v>
      </c>
      <c r="B9602">
        <v>34006</v>
      </c>
      <c r="C9602" t="s">
        <v>111</v>
      </c>
      <c r="D9602" t="s">
        <v>52190</v>
      </c>
      <c r="E9602" t="s">
        <v>52191</v>
      </c>
      <c r="F9602" t="s">
        <v>52192</v>
      </c>
      <c r="H9602" t="s">
        <v>63</v>
      </c>
      <c r="I9602" t="s">
        <v>1905</v>
      </c>
      <c r="J9602" s="18">
        <v>42556</v>
      </c>
      <c r="K9602" s="41" t="s">
        <v>52193</v>
      </c>
      <c r="L9602" s="42" t="s">
        <v>52194</v>
      </c>
      <c r="M9602" t="s">
        <v>52195</v>
      </c>
      <c r="N9602" t="s">
        <v>52196</v>
      </c>
      <c r="O9602" t="s">
        <v>92</v>
      </c>
      <c r="R9602" t="s">
        <v>52081</v>
      </c>
      <c r="S9602">
        <v>14.87</v>
      </c>
      <c r="T9602">
        <v>1</v>
      </c>
      <c r="W9602" t="s">
        <v>55</v>
      </c>
    </row>
    <row r="9603" spans="1:24" x14ac:dyDescent="0.2">
      <c r="A9603">
        <v>51465</v>
      </c>
      <c r="B9603">
        <v>34008</v>
      </c>
      <c r="C9603" t="s">
        <v>112</v>
      </c>
      <c r="D9603" t="s">
        <v>52197</v>
      </c>
      <c r="E9603" t="s">
        <v>51922</v>
      </c>
      <c r="F9603" t="s">
        <v>51923</v>
      </c>
      <c r="H9603" t="s">
        <v>53</v>
      </c>
      <c r="I9603" t="s">
        <v>147</v>
      </c>
      <c r="J9603" s="18">
        <v>42556</v>
      </c>
      <c r="K9603" s="41" t="s">
        <v>51522</v>
      </c>
      <c r="L9603" s="42" t="s">
        <v>52198</v>
      </c>
      <c r="M9603" t="s">
        <v>52199</v>
      </c>
      <c r="N9603" t="s">
        <v>52200</v>
      </c>
      <c r="O9603" t="s">
        <v>92</v>
      </c>
      <c r="R9603" t="s">
        <v>52201</v>
      </c>
      <c r="S9603">
        <v>14.58</v>
      </c>
      <c r="T9603">
        <v>1</v>
      </c>
      <c r="W9603" t="s">
        <v>55</v>
      </c>
    </row>
    <row r="9604" spans="1:24" x14ac:dyDescent="0.2">
      <c r="A9604">
        <v>51468</v>
      </c>
      <c r="B9604">
        <v>34009</v>
      </c>
      <c r="C9604" t="s">
        <v>113</v>
      </c>
      <c r="D9604" t="s">
        <v>46626</v>
      </c>
      <c r="E9604" t="s">
        <v>46627</v>
      </c>
      <c r="F9604" t="s">
        <v>46628</v>
      </c>
      <c r="H9604" t="s">
        <v>105</v>
      </c>
      <c r="I9604" t="s">
        <v>141</v>
      </c>
      <c r="J9604" s="18">
        <v>42556</v>
      </c>
      <c r="K9604" s="41" t="s">
        <v>51987</v>
      </c>
      <c r="L9604" s="42" t="s">
        <v>52202</v>
      </c>
      <c r="M9604" t="s">
        <v>52203</v>
      </c>
      <c r="R9604" t="s">
        <v>51694</v>
      </c>
      <c r="S9604">
        <v>11.33</v>
      </c>
      <c r="T9604">
        <v>1</v>
      </c>
      <c r="W9604" t="s">
        <v>55</v>
      </c>
    </row>
    <row r="9605" spans="1:24" x14ac:dyDescent="0.2">
      <c r="A9605">
        <v>51471</v>
      </c>
      <c r="B9605">
        <v>34010</v>
      </c>
      <c r="C9605" t="s">
        <v>111</v>
      </c>
      <c r="D9605" t="s">
        <v>35787</v>
      </c>
      <c r="E9605" t="s">
        <v>35788</v>
      </c>
      <c r="F9605" t="s">
        <v>35789</v>
      </c>
      <c r="H9605" t="s">
        <v>66</v>
      </c>
      <c r="I9605" t="s">
        <v>207</v>
      </c>
      <c r="J9605" s="18">
        <v>42557</v>
      </c>
      <c r="K9605" s="41" t="s">
        <v>52204</v>
      </c>
      <c r="L9605" s="42" t="s">
        <v>52187</v>
      </c>
      <c r="M9605" t="s">
        <v>52205</v>
      </c>
      <c r="R9605" t="s">
        <v>50319</v>
      </c>
      <c r="S9605">
        <v>0.22</v>
      </c>
      <c r="T9605">
        <v>0</v>
      </c>
      <c r="W9605" t="s">
        <v>55</v>
      </c>
    </row>
    <row r="9606" spans="1:24" x14ac:dyDescent="0.2">
      <c r="A9606" t="s">
        <v>29</v>
      </c>
      <c r="B9606" t="s">
        <v>30</v>
      </c>
      <c r="C9606" t="s">
        <v>31</v>
      </c>
      <c r="D9606" t="s">
        <v>32</v>
      </c>
      <c r="E9606" t="s">
        <v>28</v>
      </c>
      <c r="F9606" t="s">
        <v>33</v>
      </c>
      <c r="G9606" t="s">
        <v>34</v>
      </c>
      <c r="H9606" t="s">
        <v>35</v>
      </c>
      <c r="I9606" t="s">
        <v>36</v>
      </c>
      <c r="J9606" s="18" t="s">
        <v>37</v>
      </c>
      <c r="K9606" s="41" t="s">
        <v>38</v>
      </c>
      <c r="L9606" s="42" t="s">
        <v>39</v>
      </c>
      <c r="M9606" t="s">
        <v>40</v>
      </c>
      <c r="N9606" t="s">
        <v>41</v>
      </c>
      <c r="O9606" t="s">
        <v>42</v>
      </c>
      <c r="P9606" t="s">
        <v>43</v>
      </c>
      <c r="Q9606" s="40" t="s">
        <v>44</v>
      </c>
      <c r="R9606" t="s">
        <v>45</v>
      </c>
      <c r="S9606" t="s">
        <v>46</v>
      </c>
      <c r="T9606" t="s">
        <v>47</v>
      </c>
      <c r="U9606" t="s">
        <v>48</v>
      </c>
      <c r="V9606" t="s">
        <v>49</v>
      </c>
      <c r="W9606" t="s">
        <v>50</v>
      </c>
      <c r="X9606" t="s">
        <v>51</v>
      </c>
    </row>
    <row r="9607" spans="1:24" x14ac:dyDescent="0.2">
      <c r="A9607">
        <v>50102</v>
      </c>
      <c r="B9607">
        <v>0</v>
      </c>
      <c r="C9607" t="s">
        <v>113</v>
      </c>
      <c r="D9607" t="s">
        <v>38304</v>
      </c>
      <c r="E9607" t="s">
        <v>38305</v>
      </c>
      <c r="F9607" t="s">
        <v>38306</v>
      </c>
      <c r="H9607" t="s">
        <v>53</v>
      </c>
      <c r="I9607" t="s">
        <v>122</v>
      </c>
      <c r="J9607" s="18">
        <v>42536</v>
      </c>
      <c r="K9607" s="41" t="s">
        <v>44737</v>
      </c>
      <c r="L9607" s="42" t="s">
        <v>52231</v>
      </c>
      <c r="N9607" t="s">
        <v>52232</v>
      </c>
      <c r="O9607" t="s">
        <v>52233</v>
      </c>
      <c r="P9607" t="s">
        <v>52234</v>
      </c>
      <c r="Q9607" s="40" t="s">
        <v>52234</v>
      </c>
      <c r="R9607" t="s">
        <v>50390</v>
      </c>
      <c r="S9607">
        <v>1.67</v>
      </c>
      <c r="T9607">
        <v>0</v>
      </c>
      <c r="W9607" t="s">
        <v>55</v>
      </c>
    </row>
    <row r="9608" spans="1:24" x14ac:dyDescent="0.2">
      <c r="A9608">
        <v>50429</v>
      </c>
      <c r="B9608">
        <v>0</v>
      </c>
      <c r="C9608" t="s">
        <v>109</v>
      </c>
      <c r="E9608" t="s">
        <v>32747</v>
      </c>
      <c r="F9608" t="s">
        <v>32748</v>
      </c>
      <c r="G9608" t="s">
        <v>52</v>
      </c>
      <c r="H9608" t="s">
        <v>668</v>
      </c>
      <c r="I9608" t="s">
        <v>32749</v>
      </c>
      <c r="J9608" s="18">
        <v>42541</v>
      </c>
      <c r="K9608" s="41" t="s">
        <v>46382</v>
      </c>
      <c r="L9608" s="42" t="s">
        <v>52235</v>
      </c>
      <c r="N9608" t="s">
        <v>52236</v>
      </c>
      <c r="O9608" t="s">
        <v>52237</v>
      </c>
      <c r="P9608" t="s">
        <v>52238</v>
      </c>
      <c r="Q9608" s="40" t="s">
        <v>52238</v>
      </c>
      <c r="R9608" t="s">
        <v>52239</v>
      </c>
      <c r="S9608">
        <v>1.25</v>
      </c>
      <c r="T9608">
        <v>0</v>
      </c>
      <c r="U9608" t="s">
        <v>54</v>
      </c>
      <c r="W9608" t="s">
        <v>59</v>
      </c>
      <c r="X9608" t="s">
        <v>52240</v>
      </c>
    </row>
    <row r="9609" spans="1:24" x14ac:dyDescent="0.2">
      <c r="A9609">
        <v>50752</v>
      </c>
      <c r="B9609">
        <v>34040</v>
      </c>
      <c r="C9609" t="s">
        <v>109</v>
      </c>
      <c r="D9609" t="s">
        <v>21547</v>
      </c>
      <c r="E9609" t="s">
        <v>52241</v>
      </c>
      <c r="F9609" t="s">
        <v>52242</v>
      </c>
      <c r="H9609" t="s">
        <v>1497</v>
      </c>
      <c r="I9609" t="s">
        <v>84</v>
      </c>
      <c r="J9609" s="18">
        <v>42545</v>
      </c>
      <c r="K9609" s="41" t="s">
        <v>52243</v>
      </c>
      <c r="L9609" s="42" t="s">
        <v>52244</v>
      </c>
      <c r="M9609" t="s">
        <v>52245</v>
      </c>
      <c r="N9609" t="s">
        <v>52246</v>
      </c>
      <c r="O9609" t="s">
        <v>52247</v>
      </c>
      <c r="R9609" t="s">
        <v>52248</v>
      </c>
      <c r="S9609">
        <v>21.63</v>
      </c>
      <c r="T9609">
        <v>1</v>
      </c>
      <c r="W9609" t="s">
        <v>55</v>
      </c>
    </row>
    <row r="9610" spans="1:24" x14ac:dyDescent="0.2">
      <c r="A9610">
        <v>51054</v>
      </c>
      <c r="B9610">
        <v>0</v>
      </c>
      <c r="C9610" t="s">
        <v>45775</v>
      </c>
      <c r="D9610" t="s">
        <v>18146</v>
      </c>
      <c r="E9610" t="s">
        <v>18147</v>
      </c>
      <c r="F9610" t="s">
        <v>18148</v>
      </c>
      <c r="H9610" t="s">
        <v>105</v>
      </c>
      <c r="I9610" t="s">
        <v>141</v>
      </c>
      <c r="J9610" s="18">
        <v>42550</v>
      </c>
      <c r="K9610" s="41" t="s">
        <v>49741</v>
      </c>
      <c r="L9610" s="42" t="s">
        <v>52249</v>
      </c>
      <c r="N9610" t="s">
        <v>52250</v>
      </c>
      <c r="O9610" t="s">
        <v>52250</v>
      </c>
      <c r="R9610" t="s">
        <v>50390</v>
      </c>
      <c r="S9610">
        <v>14.45</v>
      </c>
      <c r="T9610">
        <v>1</v>
      </c>
      <c r="W9610" t="s">
        <v>55</v>
      </c>
    </row>
    <row r="9611" spans="1:24" x14ac:dyDescent="0.2">
      <c r="A9611">
        <v>51209</v>
      </c>
      <c r="B9611">
        <v>0</v>
      </c>
      <c r="C9611" t="s">
        <v>111</v>
      </c>
      <c r="D9611" t="s">
        <v>1399</v>
      </c>
      <c r="E9611" t="s">
        <v>1400</v>
      </c>
      <c r="F9611" t="s">
        <v>1401</v>
      </c>
      <c r="G9611" t="s">
        <v>52</v>
      </c>
      <c r="H9611" t="s">
        <v>53</v>
      </c>
      <c r="I9611" t="s">
        <v>147</v>
      </c>
      <c r="J9611" s="18">
        <v>42552</v>
      </c>
      <c r="K9611" s="41" t="s">
        <v>50971</v>
      </c>
      <c r="L9611" s="42" t="s">
        <v>51827</v>
      </c>
      <c r="N9611" t="s">
        <v>52251</v>
      </c>
      <c r="O9611" t="s">
        <v>52252</v>
      </c>
      <c r="P9611" t="s">
        <v>52253</v>
      </c>
      <c r="Q9611" s="40" t="s">
        <v>52253</v>
      </c>
      <c r="R9611" t="s">
        <v>51828</v>
      </c>
      <c r="S9611">
        <v>3.18</v>
      </c>
      <c r="T9611">
        <v>0</v>
      </c>
      <c r="U9611" t="s">
        <v>58</v>
      </c>
      <c r="W9611" t="s">
        <v>59</v>
      </c>
      <c r="X9611" t="s">
        <v>52254</v>
      </c>
    </row>
    <row r="9612" spans="1:24" x14ac:dyDescent="0.2">
      <c r="A9612">
        <v>51287</v>
      </c>
      <c r="B9612">
        <v>34060</v>
      </c>
      <c r="C9612" t="s">
        <v>114</v>
      </c>
      <c r="E9612" t="s">
        <v>52255</v>
      </c>
      <c r="F9612" t="s">
        <v>52256</v>
      </c>
      <c r="G9612" t="s">
        <v>56</v>
      </c>
      <c r="H9612" t="s">
        <v>60</v>
      </c>
      <c r="I9612" t="s">
        <v>1514</v>
      </c>
      <c r="J9612" s="18">
        <v>42555</v>
      </c>
      <c r="K9612" s="41" t="s">
        <v>52257</v>
      </c>
      <c r="L9612" s="42" t="s">
        <v>52258</v>
      </c>
      <c r="M9612" t="s">
        <v>52234</v>
      </c>
      <c r="N9612" t="s">
        <v>52259</v>
      </c>
      <c r="O9612" t="s">
        <v>52260</v>
      </c>
      <c r="P9612" t="s">
        <v>52261</v>
      </c>
      <c r="Q9612" s="40" t="s">
        <v>52261</v>
      </c>
      <c r="R9612" t="s">
        <v>51685</v>
      </c>
      <c r="S9612">
        <v>1</v>
      </c>
      <c r="T9612">
        <v>0</v>
      </c>
      <c r="U9612" t="s">
        <v>54</v>
      </c>
      <c r="W9612" t="s">
        <v>59</v>
      </c>
      <c r="X9612" t="s">
        <v>52262</v>
      </c>
    </row>
    <row r="9613" spans="1:24" x14ac:dyDescent="0.2">
      <c r="A9613">
        <v>51326</v>
      </c>
      <c r="B9613">
        <v>34017</v>
      </c>
      <c r="C9613" t="s">
        <v>161</v>
      </c>
      <c r="D9613" t="s">
        <v>9950</v>
      </c>
      <c r="E9613" t="s">
        <v>9951</v>
      </c>
      <c r="F9613" t="s">
        <v>9952</v>
      </c>
      <c r="G9613" t="s">
        <v>52</v>
      </c>
      <c r="H9613" t="s">
        <v>388</v>
      </c>
      <c r="I9613" t="s">
        <v>389</v>
      </c>
      <c r="J9613" s="18">
        <v>42555</v>
      </c>
      <c r="K9613" s="41" t="s">
        <v>52263</v>
      </c>
      <c r="L9613" s="42" t="s">
        <v>52264</v>
      </c>
      <c r="M9613" t="s">
        <v>52265</v>
      </c>
      <c r="N9613" t="s">
        <v>52266</v>
      </c>
      <c r="O9613" t="s">
        <v>52267</v>
      </c>
      <c r="P9613" t="s">
        <v>52244</v>
      </c>
      <c r="Q9613" s="40" t="s">
        <v>52244</v>
      </c>
      <c r="R9613" t="s">
        <v>52239</v>
      </c>
      <c r="S9613">
        <v>1.67</v>
      </c>
      <c r="T9613">
        <v>0</v>
      </c>
      <c r="U9613" t="s">
        <v>54</v>
      </c>
      <c r="W9613" t="s">
        <v>59</v>
      </c>
      <c r="X9613" t="s">
        <v>52268</v>
      </c>
    </row>
    <row r="9614" spans="1:24" x14ac:dyDescent="0.2">
      <c r="A9614">
        <v>51371</v>
      </c>
      <c r="B9614">
        <v>34074</v>
      </c>
      <c r="C9614" t="s">
        <v>115</v>
      </c>
      <c r="D9614" t="s">
        <v>15464</v>
      </c>
      <c r="E9614" t="s">
        <v>15465</v>
      </c>
      <c r="F9614" t="s">
        <v>15466</v>
      </c>
      <c r="H9614" t="s">
        <v>63</v>
      </c>
      <c r="I9614" t="s">
        <v>1905</v>
      </c>
      <c r="J9614" s="18">
        <v>42555</v>
      </c>
      <c r="K9614" s="41" t="s">
        <v>49375</v>
      </c>
      <c r="L9614" s="42" t="s">
        <v>52269</v>
      </c>
      <c r="M9614" t="s">
        <v>52270</v>
      </c>
      <c r="N9614" t="s">
        <v>52271</v>
      </c>
      <c r="O9614" t="s">
        <v>92</v>
      </c>
      <c r="R9614" t="s">
        <v>51723</v>
      </c>
      <c r="S9614">
        <v>14.85</v>
      </c>
      <c r="T9614">
        <v>1</v>
      </c>
      <c r="W9614" t="s">
        <v>55</v>
      </c>
    </row>
    <row r="9615" spans="1:24" x14ac:dyDescent="0.2">
      <c r="A9615">
        <v>51413</v>
      </c>
      <c r="B9615">
        <v>34018</v>
      </c>
      <c r="C9615" t="s">
        <v>114</v>
      </c>
      <c r="D9615" t="s">
        <v>52272</v>
      </c>
      <c r="E9615" t="s">
        <v>52273</v>
      </c>
      <c r="F9615" t="s">
        <v>52274</v>
      </c>
      <c r="G9615" t="s">
        <v>52</v>
      </c>
      <c r="I9615" t="s">
        <v>148</v>
      </c>
      <c r="J9615" s="18">
        <v>42556</v>
      </c>
      <c r="K9615" s="41" t="s">
        <v>52275</v>
      </c>
      <c r="L9615" s="42" t="s">
        <v>52276</v>
      </c>
      <c r="M9615" t="s">
        <v>52277</v>
      </c>
      <c r="N9615" t="s">
        <v>52278</v>
      </c>
      <c r="O9615" t="s">
        <v>52253</v>
      </c>
      <c r="P9615" t="s">
        <v>52279</v>
      </c>
      <c r="Q9615" s="40" t="s">
        <v>52279</v>
      </c>
      <c r="R9615" t="s">
        <v>52239</v>
      </c>
      <c r="S9615">
        <v>2.25</v>
      </c>
      <c r="T9615">
        <v>0</v>
      </c>
      <c r="U9615" t="s">
        <v>54</v>
      </c>
      <c r="W9615" t="s">
        <v>59</v>
      </c>
      <c r="X9615" t="s">
        <v>52280</v>
      </c>
    </row>
    <row r="9616" spans="1:24" x14ac:dyDescent="0.2">
      <c r="A9616">
        <v>51414</v>
      </c>
      <c r="B9616">
        <v>34014</v>
      </c>
      <c r="C9616" t="s">
        <v>114</v>
      </c>
      <c r="D9616" t="s">
        <v>23187</v>
      </c>
      <c r="E9616" t="s">
        <v>23188</v>
      </c>
      <c r="F9616" t="s">
        <v>23189</v>
      </c>
      <c r="H9616" t="s">
        <v>310</v>
      </c>
      <c r="I9616" t="s">
        <v>23190</v>
      </c>
      <c r="J9616" s="18">
        <v>42556</v>
      </c>
      <c r="K9616" s="41" t="s">
        <v>52281</v>
      </c>
      <c r="L9616" s="42" t="s">
        <v>52282</v>
      </c>
      <c r="M9616" t="s">
        <v>52283</v>
      </c>
      <c r="N9616" t="s">
        <v>52284</v>
      </c>
      <c r="O9616" t="s">
        <v>52285</v>
      </c>
      <c r="P9616" t="s">
        <v>52285</v>
      </c>
      <c r="Q9616" s="40" t="s">
        <v>52285</v>
      </c>
      <c r="R9616" t="s">
        <v>52239</v>
      </c>
      <c r="S9616">
        <v>2.87</v>
      </c>
      <c r="T9616">
        <v>0</v>
      </c>
      <c r="W9616" t="s">
        <v>55</v>
      </c>
    </row>
    <row r="9617" spans="1:24" x14ac:dyDescent="0.2">
      <c r="A9617">
        <v>51418</v>
      </c>
      <c r="B9617">
        <v>34075</v>
      </c>
      <c r="C9617" t="s">
        <v>115</v>
      </c>
      <c r="D9617" t="s">
        <v>31707</v>
      </c>
      <c r="E9617" t="s">
        <v>52286</v>
      </c>
      <c r="F9617" t="s">
        <v>52287</v>
      </c>
      <c r="G9617" t="s">
        <v>52</v>
      </c>
      <c r="H9617" t="s">
        <v>63</v>
      </c>
      <c r="I9617" t="s">
        <v>150</v>
      </c>
      <c r="J9617" s="18">
        <v>42556</v>
      </c>
      <c r="K9617" s="41" t="s">
        <v>52288</v>
      </c>
      <c r="L9617" s="42" t="s">
        <v>52289</v>
      </c>
      <c r="M9617" t="s">
        <v>52290</v>
      </c>
      <c r="N9617" t="s">
        <v>52291</v>
      </c>
      <c r="O9617" t="s">
        <v>52292</v>
      </c>
      <c r="P9617" t="s">
        <v>52293</v>
      </c>
      <c r="Q9617" s="40" t="s">
        <v>52293</v>
      </c>
      <c r="R9617" t="s">
        <v>52294</v>
      </c>
      <c r="S9617">
        <v>0.38</v>
      </c>
      <c r="T9617">
        <v>0</v>
      </c>
      <c r="U9617" t="s">
        <v>54</v>
      </c>
      <c r="W9617" t="s">
        <v>59</v>
      </c>
      <c r="X9617" t="s">
        <v>52295</v>
      </c>
    </row>
    <row r="9618" spans="1:24" x14ac:dyDescent="0.2">
      <c r="A9618">
        <v>51419</v>
      </c>
      <c r="B9618">
        <v>34012</v>
      </c>
      <c r="C9618" t="s">
        <v>161</v>
      </c>
      <c r="D9618" t="s">
        <v>52296</v>
      </c>
      <c r="E9618" t="s">
        <v>52297</v>
      </c>
      <c r="F9618" t="s">
        <v>52298</v>
      </c>
      <c r="G9618" t="s">
        <v>52</v>
      </c>
      <c r="H9618" t="s">
        <v>53</v>
      </c>
      <c r="I9618" t="s">
        <v>836</v>
      </c>
      <c r="J9618" s="18">
        <v>42556</v>
      </c>
      <c r="K9618" s="41" t="s">
        <v>52299</v>
      </c>
      <c r="L9618" s="42" t="s">
        <v>52300</v>
      </c>
      <c r="M9618" t="s">
        <v>52301</v>
      </c>
      <c r="N9618" t="s">
        <v>52302</v>
      </c>
      <c r="O9618" t="s">
        <v>52303</v>
      </c>
      <c r="P9618" t="s">
        <v>52303</v>
      </c>
      <c r="Q9618" s="40" t="s">
        <v>52303</v>
      </c>
      <c r="R9618" t="s">
        <v>52181</v>
      </c>
      <c r="S9618">
        <v>2.4</v>
      </c>
      <c r="T9618">
        <v>0</v>
      </c>
      <c r="U9618" t="s">
        <v>54</v>
      </c>
      <c r="W9618" t="s">
        <v>59</v>
      </c>
      <c r="X9618" t="s">
        <v>52304</v>
      </c>
    </row>
    <row r="9619" spans="1:24" x14ac:dyDescent="0.2">
      <c r="A9619">
        <v>51421</v>
      </c>
      <c r="B9619">
        <v>34032</v>
      </c>
      <c r="C9619" t="s">
        <v>161</v>
      </c>
      <c r="E9619" t="s">
        <v>52305</v>
      </c>
      <c r="F9619" t="s">
        <v>77</v>
      </c>
      <c r="H9619" t="s">
        <v>61</v>
      </c>
      <c r="I9619" t="s">
        <v>1951</v>
      </c>
      <c r="J9619" s="18">
        <v>42556</v>
      </c>
      <c r="K9619" s="41" t="s">
        <v>52087</v>
      </c>
      <c r="L9619" s="42" t="s">
        <v>52306</v>
      </c>
      <c r="M9619" t="s">
        <v>52307</v>
      </c>
      <c r="N9619" t="s">
        <v>52308</v>
      </c>
      <c r="O9619" t="s">
        <v>52239</v>
      </c>
      <c r="P9619" t="s">
        <v>52309</v>
      </c>
      <c r="Q9619" s="40" t="s">
        <v>52309</v>
      </c>
      <c r="R9619" t="s">
        <v>51685</v>
      </c>
      <c r="S9619">
        <v>3.48</v>
      </c>
      <c r="T9619">
        <v>0</v>
      </c>
      <c r="W9619" t="s">
        <v>55</v>
      </c>
    </row>
    <row r="9620" spans="1:24" x14ac:dyDescent="0.2">
      <c r="A9620">
        <v>51422</v>
      </c>
      <c r="B9620">
        <v>34034</v>
      </c>
      <c r="C9620" t="s">
        <v>161</v>
      </c>
      <c r="E9620" t="s">
        <v>52310</v>
      </c>
      <c r="F9620" t="s">
        <v>77</v>
      </c>
      <c r="H9620" t="s">
        <v>61</v>
      </c>
      <c r="I9620" t="s">
        <v>3959</v>
      </c>
      <c r="J9620" s="18">
        <v>42556</v>
      </c>
      <c r="K9620" s="41" t="s">
        <v>52087</v>
      </c>
      <c r="L9620" s="42" t="s">
        <v>52311</v>
      </c>
      <c r="M9620" t="s">
        <v>52312</v>
      </c>
      <c r="N9620" t="s">
        <v>52313</v>
      </c>
      <c r="O9620" t="s">
        <v>52314</v>
      </c>
      <c r="P9620" t="s">
        <v>52315</v>
      </c>
      <c r="Q9620" s="40" t="s">
        <v>52315</v>
      </c>
      <c r="R9620" t="s">
        <v>51685</v>
      </c>
      <c r="S9620">
        <v>3.42</v>
      </c>
      <c r="T9620">
        <v>0</v>
      </c>
      <c r="W9620" t="s">
        <v>55</v>
      </c>
    </row>
    <row r="9621" spans="1:24" x14ac:dyDescent="0.2">
      <c r="A9621">
        <v>51424</v>
      </c>
      <c r="B9621">
        <v>34019</v>
      </c>
      <c r="C9621" t="s">
        <v>114</v>
      </c>
      <c r="D9621" t="s">
        <v>47263</v>
      </c>
      <c r="E9621" t="s">
        <v>47264</v>
      </c>
      <c r="F9621" t="s">
        <v>47265</v>
      </c>
      <c r="G9621" t="s">
        <v>52</v>
      </c>
      <c r="H9621" t="s">
        <v>4806</v>
      </c>
      <c r="I9621" t="s">
        <v>4807</v>
      </c>
      <c r="J9621" s="18">
        <v>42556</v>
      </c>
      <c r="K9621" s="41" t="s">
        <v>52316</v>
      </c>
      <c r="L9621" s="42" t="s">
        <v>52317</v>
      </c>
      <c r="M9621" t="s">
        <v>52318</v>
      </c>
      <c r="N9621" t="s">
        <v>52319</v>
      </c>
      <c r="O9621" t="s">
        <v>52320</v>
      </c>
      <c r="P9621" t="s">
        <v>52321</v>
      </c>
      <c r="Q9621" s="40" t="s">
        <v>52321</v>
      </c>
      <c r="R9621" t="s">
        <v>52035</v>
      </c>
      <c r="S9621">
        <v>1.67</v>
      </c>
      <c r="T9621">
        <v>0</v>
      </c>
      <c r="U9621" t="s">
        <v>54</v>
      </c>
      <c r="W9621" t="s">
        <v>59</v>
      </c>
      <c r="X9621" t="s">
        <v>52322</v>
      </c>
    </row>
    <row r="9622" spans="1:24" x14ac:dyDescent="0.2">
      <c r="A9622">
        <v>51427</v>
      </c>
      <c r="B9622">
        <v>34027</v>
      </c>
      <c r="C9622" t="s">
        <v>114</v>
      </c>
      <c r="D9622" t="s">
        <v>51579</v>
      </c>
      <c r="E9622" t="s">
        <v>51580</v>
      </c>
      <c r="F9622" t="s">
        <v>51581</v>
      </c>
      <c r="H9622" t="s">
        <v>9654</v>
      </c>
      <c r="I9622" t="s">
        <v>9655</v>
      </c>
      <c r="J9622" s="18">
        <v>42556</v>
      </c>
      <c r="K9622" s="41" t="s">
        <v>52299</v>
      </c>
      <c r="L9622" s="42" t="s">
        <v>52323</v>
      </c>
      <c r="M9622" t="s">
        <v>52324</v>
      </c>
      <c r="N9622" t="s">
        <v>52244</v>
      </c>
      <c r="O9622" t="s">
        <v>52325</v>
      </c>
      <c r="P9622" t="s">
        <v>52326</v>
      </c>
      <c r="Q9622" s="40" t="s">
        <v>52325</v>
      </c>
      <c r="R9622" t="s">
        <v>51084</v>
      </c>
      <c r="S9622">
        <v>5.55</v>
      </c>
      <c r="T9622">
        <v>0</v>
      </c>
      <c r="W9622" t="s">
        <v>55</v>
      </c>
    </row>
    <row r="9623" spans="1:24" x14ac:dyDescent="0.2">
      <c r="A9623">
        <v>51430</v>
      </c>
      <c r="B9623">
        <v>34026</v>
      </c>
      <c r="C9623" t="s">
        <v>109</v>
      </c>
      <c r="E9623" t="s">
        <v>52327</v>
      </c>
      <c r="F9623" t="s">
        <v>77</v>
      </c>
      <c r="H9623" t="s">
        <v>61</v>
      </c>
      <c r="I9623" t="s">
        <v>3959</v>
      </c>
      <c r="J9623" s="18">
        <v>42556</v>
      </c>
      <c r="K9623" s="41" t="s">
        <v>52328</v>
      </c>
      <c r="L9623" s="42" t="s">
        <v>52324</v>
      </c>
      <c r="M9623" t="s">
        <v>52329</v>
      </c>
      <c r="N9623" t="s">
        <v>52330</v>
      </c>
      <c r="O9623" t="s">
        <v>52308</v>
      </c>
      <c r="P9623" t="s">
        <v>52035</v>
      </c>
      <c r="Q9623" s="40" t="s">
        <v>52331</v>
      </c>
      <c r="R9623" t="s">
        <v>51685</v>
      </c>
      <c r="S9623">
        <v>1.7</v>
      </c>
      <c r="T9623">
        <v>0</v>
      </c>
      <c r="W9623" t="s">
        <v>55</v>
      </c>
    </row>
    <row r="9624" spans="1:24" x14ac:dyDescent="0.2">
      <c r="A9624">
        <v>51431</v>
      </c>
      <c r="B9624">
        <v>34016</v>
      </c>
      <c r="C9624" t="s">
        <v>109</v>
      </c>
      <c r="D9624" t="s">
        <v>37531</v>
      </c>
      <c r="E9624" t="s">
        <v>37532</v>
      </c>
      <c r="F9624" t="s">
        <v>37533</v>
      </c>
      <c r="H9624" t="s">
        <v>79</v>
      </c>
      <c r="I9624" t="s">
        <v>160</v>
      </c>
      <c r="J9624" s="18">
        <v>42556</v>
      </c>
      <c r="K9624" s="41" t="s">
        <v>52302</v>
      </c>
      <c r="L9624" s="42" t="s">
        <v>52332</v>
      </c>
      <c r="M9624" t="s">
        <v>52333</v>
      </c>
      <c r="N9624" t="s">
        <v>52334</v>
      </c>
      <c r="O9624" t="s">
        <v>52335</v>
      </c>
      <c r="R9624" t="s">
        <v>50390</v>
      </c>
      <c r="S9624">
        <v>23.43</v>
      </c>
      <c r="T9624">
        <v>1</v>
      </c>
      <c r="W9624" t="s">
        <v>55</v>
      </c>
    </row>
    <row r="9625" spans="1:24" x14ac:dyDescent="0.2">
      <c r="A9625">
        <v>51434</v>
      </c>
      <c r="B9625">
        <v>34045</v>
      </c>
      <c r="C9625" t="s">
        <v>114</v>
      </c>
      <c r="D9625" t="s">
        <v>52336</v>
      </c>
      <c r="E9625" t="s">
        <v>52337</v>
      </c>
      <c r="F9625" t="s">
        <v>52338</v>
      </c>
      <c r="G9625" t="s">
        <v>52</v>
      </c>
      <c r="H9625" t="s">
        <v>332</v>
      </c>
      <c r="I9625" t="s">
        <v>52339</v>
      </c>
      <c r="J9625" s="18">
        <v>42556</v>
      </c>
      <c r="K9625" s="41" t="s">
        <v>52340</v>
      </c>
      <c r="L9625" s="42" t="s">
        <v>52341</v>
      </c>
      <c r="M9625" t="s">
        <v>52342</v>
      </c>
      <c r="N9625" t="s">
        <v>52343</v>
      </c>
      <c r="O9625" t="s">
        <v>52344</v>
      </c>
      <c r="P9625" t="s">
        <v>52345</v>
      </c>
      <c r="Q9625" s="40" t="s">
        <v>52346</v>
      </c>
      <c r="R9625" t="s">
        <v>51084</v>
      </c>
      <c r="S9625">
        <v>4.43</v>
      </c>
      <c r="T9625">
        <v>0</v>
      </c>
      <c r="U9625" t="s">
        <v>54</v>
      </c>
      <c r="W9625" t="s">
        <v>59</v>
      </c>
      <c r="X9625" t="s">
        <v>52347</v>
      </c>
    </row>
    <row r="9626" spans="1:24" x14ac:dyDescent="0.2">
      <c r="A9626">
        <v>51436</v>
      </c>
      <c r="B9626">
        <v>34050</v>
      </c>
      <c r="C9626" t="s">
        <v>114</v>
      </c>
      <c r="D9626" t="s">
        <v>9439</v>
      </c>
      <c r="E9626" t="s">
        <v>9440</v>
      </c>
      <c r="F9626" t="s">
        <v>9441</v>
      </c>
      <c r="G9626" t="s">
        <v>52</v>
      </c>
      <c r="H9626" t="s">
        <v>99</v>
      </c>
      <c r="I9626" t="s">
        <v>1240</v>
      </c>
      <c r="J9626" s="18">
        <v>42556</v>
      </c>
      <c r="K9626" s="41" t="s">
        <v>52348</v>
      </c>
      <c r="L9626" s="42" t="s">
        <v>52349</v>
      </c>
      <c r="M9626" t="s">
        <v>52350</v>
      </c>
      <c r="N9626" t="s">
        <v>52351</v>
      </c>
      <c r="O9626" t="s">
        <v>52234</v>
      </c>
      <c r="P9626" t="s">
        <v>52352</v>
      </c>
      <c r="Q9626" s="40" t="s">
        <v>52352</v>
      </c>
      <c r="R9626" t="s">
        <v>51563</v>
      </c>
      <c r="S9626">
        <v>1.78</v>
      </c>
      <c r="T9626">
        <v>0</v>
      </c>
      <c r="U9626" t="s">
        <v>54</v>
      </c>
      <c r="W9626" t="s">
        <v>59</v>
      </c>
      <c r="X9626" t="s">
        <v>52353</v>
      </c>
    </row>
    <row r="9627" spans="1:24" x14ac:dyDescent="0.2">
      <c r="A9627">
        <v>51439</v>
      </c>
      <c r="B9627">
        <v>34057</v>
      </c>
      <c r="C9627" t="s">
        <v>109</v>
      </c>
      <c r="D9627" t="s">
        <v>52354</v>
      </c>
      <c r="E9627" t="s">
        <v>16145</v>
      </c>
      <c r="F9627" t="s">
        <v>16146</v>
      </c>
      <c r="G9627" t="s">
        <v>56</v>
      </c>
      <c r="H9627" t="s">
        <v>53</v>
      </c>
      <c r="I9627" t="s">
        <v>146</v>
      </c>
      <c r="J9627" s="18">
        <v>42556</v>
      </c>
      <c r="K9627" s="41" t="s">
        <v>52309</v>
      </c>
      <c r="L9627" s="42" t="s">
        <v>52355</v>
      </c>
      <c r="M9627" t="s">
        <v>52315</v>
      </c>
      <c r="N9627" t="s">
        <v>52356</v>
      </c>
      <c r="O9627" t="s">
        <v>52357</v>
      </c>
      <c r="P9627" t="s">
        <v>52358</v>
      </c>
      <c r="Q9627" s="40" t="s">
        <v>52358</v>
      </c>
      <c r="R9627" t="s">
        <v>50307</v>
      </c>
      <c r="S9627">
        <v>2.5</v>
      </c>
      <c r="T9627">
        <v>0</v>
      </c>
      <c r="U9627" t="s">
        <v>54</v>
      </c>
      <c r="W9627" t="s">
        <v>59</v>
      </c>
      <c r="X9627" t="s">
        <v>52359</v>
      </c>
    </row>
    <row r="9628" spans="1:24" x14ac:dyDescent="0.2">
      <c r="A9628">
        <v>51442</v>
      </c>
      <c r="B9628">
        <v>34053</v>
      </c>
      <c r="C9628" t="s">
        <v>45775</v>
      </c>
      <c r="D9628" t="s">
        <v>18383</v>
      </c>
      <c r="E9628" t="s">
        <v>18384</v>
      </c>
      <c r="F9628" t="s">
        <v>18385</v>
      </c>
      <c r="G9628" t="s">
        <v>52</v>
      </c>
      <c r="H9628" t="s">
        <v>73</v>
      </c>
      <c r="I9628" t="s">
        <v>3130</v>
      </c>
      <c r="J9628" s="18">
        <v>42556</v>
      </c>
      <c r="K9628" s="41" t="s">
        <v>52360</v>
      </c>
      <c r="L9628" s="42" t="s">
        <v>52361</v>
      </c>
      <c r="M9628" t="s">
        <v>52362</v>
      </c>
      <c r="N9628" t="s">
        <v>52363</v>
      </c>
      <c r="O9628" t="s">
        <v>52364</v>
      </c>
      <c r="P9628" t="s">
        <v>52304</v>
      </c>
      <c r="Q9628" s="40" t="s">
        <v>52304</v>
      </c>
      <c r="R9628" t="s">
        <v>51685</v>
      </c>
      <c r="S9628">
        <v>2.95</v>
      </c>
      <c r="T9628">
        <v>0</v>
      </c>
      <c r="U9628" t="s">
        <v>54</v>
      </c>
      <c r="W9628" t="s">
        <v>59</v>
      </c>
      <c r="X9628" t="s">
        <v>52365</v>
      </c>
    </row>
    <row r="9629" spans="1:24" x14ac:dyDescent="0.2">
      <c r="A9629">
        <v>51449</v>
      </c>
      <c r="B9629">
        <v>34011</v>
      </c>
      <c r="C9629" t="s">
        <v>109</v>
      </c>
      <c r="D9629" t="s">
        <v>27532</v>
      </c>
      <c r="E9629" t="s">
        <v>27533</v>
      </c>
      <c r="F9629" t="s">
        <v>27534</v>
      </c>
      <c r="H9629" t="s">
        <v>63</v>
      </c>
      <c r="I9629" t="s">
        <v>139</v>
      </c>
      <c r="J9629" s="18">
        <v>42556</v>
      </c>
      <c r="K9629" s="41" t="s">
        <v>52185</v>
      </c>
      <c r="L9629" s="42" t="s">
        <v>52186</v>
      </c>
      <c r="M9629" t="s">
        <v>52187</v>
      </c>
      <c r="N9629" t="s">
        <v>52235</v>
      </c>
      <c r="O9629" t="s">
        <v>52366</v>
      </c>
      <c r="P9629" t="s">
        <v>52343</v>
      </c>
      <c r="Q9629" s="40" t="s">
        <v>52367</v>
      </c>
      <c r="R9629" t="s">
        <v>51685</v>
      </c>
      <c r="S9629">
        <v>5.3</v>
      </c>
      <c r="T9629">
        <v>0</v>
      </c>
      <c r="W9629" t="s">
        <v>55</v>
      </c>
    </row>
    <row r="9630" spans="1:24" x14ac:dyDescent="0.2">
      <c r="A9630">
        <v>51451</v>
      </c>
      <c r="B9630">
        <v>34013</v>
      </c>
      <c r="C9630" t="s">
        <v>115</v>
      </c>
      <c r="D9630" t="s">
        <v>51604</v>
      </c>
      <c r="E9630" t="s">
        <v>52368</v>
      </c>
      <c r="F9630" t="s">
        <v>52369</v>
      </c>
      <c r="H9630" t="s">
        <v>755</v>
      </c>
      <c r="I9630" t="s">
        <v>1286</v>
      </c>
      <c r="J9630" s="18">
        <v>42556</v>
      </c>
      <c r="K9630" s="41" t="s">
        <v>52370</v>
      </c>
      <c r="L9630" s="42" t="s">
        <v>52371</v>
      </c>
      <c r="M9630" t="s">
        <v>52236</v>
      </c>
      <c r="N9630" t="s">
        <v>52372</v>
      </c>
      <c r="O9630" t="s">
        <v>52373</v>
      </c>
      <c r="P9630" t="s">
        <v>52374</v>
      </c>
      <c r="Q9630" s="40" t="s">
        <v>52374</v>
      </c>
      <c r="R9630" t="s">
        <v>52035</v>
      </c>
      <c r="S9630">
        <v>1.83</v>
      </c>
      <c r="T9630">
        <v>0</v>
      </c>
      <c r="W9630" t="s">
        <v>55</v>
      </c>
    </row>
    <row r="9631" spans="1:24" x14ac:dyDescent="0.2">
      <c r="A9631">
        <v>51452</v>
      </c>
      <c r="B9631">
        <v>34021</v>
      </c>
      <c r="C9631" t="s">
        <v>111</v>
      </c>
      <c r="D9631" t="s">
        <v>52375</v>
      </c>
      <c r="E9631" t="s">
        <v>52376</v>
      </c>
      <c r="F9631" t="s">
        <v>52377</v>
      </c>
      <c r="G9631" t="s">
        <v>52</v>
      </c>
      <c r="H9631" t="s">
        <v>53</v>
      </c>
      <c r="I9631" t="s">
        <v>147</v>
      </c>
      <c r="J9631" s="18">
        <v>42556</v>
      </c>
      <c r="K9631" s="41" t="s">
        <v>52378</v>
      </c>
      <c r="L9631" s="42" t="s">
        <v>52379</v>
      </c>
      <c r="M9631" t="s">
        <v>52379</v>
      </c>
      <c r="N9631" t="s">
        <v>52380</v>
      </c>
      <c r="O9631" t="s">
        <v>52381</v>
      </c>
      <c r="P9631" t="s">
        <v>52382</v>
      </c>
      <c r="Q9631" s="40" t="s">
        <v>52382</v>
      </c>
      <c r="R9631" t="s">
        <v>52239</v>
      </c>
      <c r="S9631">
        <v>1.4</v>
      </c>
      <c r="T9631">
        <v>0</v>
      </c>
      <c r="U9631" t="s">
        <v>54</v>
      </c>
      <c r="W9631" t="s">
        <v>59</v>
      </c>
      <c r="X9631" t="s">
        <v>52383</v>
      </c>
    </row>
    <row r="9632" spans="1:24" x14ac:dyDescent="0.2">
      <c r="A9632">
        <v>51455</v>
      </c>
      <c r="B9632">
        <v>34025</v>
      </c>
      <c r="C9632" t="s">
        <v>114</v>
      </c>
      <c r="D9632" t="s">
        <v>10930</v>
      </c>
      <c r="E9632" t="s">
        <v>52384</v>
      </c>
      <c r="F9632" t="s">
        <v>52385</v>
      </c>
      <c r="G9632" t="s">
        <v>56</v>
      </c>
      <c r="I9632" t="s">
        <v>836</v>
      </c>
      <c r="J9632" s="18">
        <v>42556</v>
      </c>
      <c r="K9632" s="41" t="s">
        <v>52379</v>
      </c>
      <c r="L9632" s="42" t="s">
        <v>52386</v>
      </c>
      <c r="M9632" t="s">
        <v>52387</v>
      </c>
      <c r="N9632" t="s">
        <v>52388</v>
      </c>
      <c r="O9632" t="s">
        <v>52341</v>
      </c>
      <c r="P9632" t="s">
        <v>52389</v>
      </c>
      <c r="Q9632" s="40" t="s">
        <v>52390</v>
      </c>
      <c r="R9632" t="s">
        <v>52239</v>
      </c>
      <c r="S9632">
        <v>1.62</v>
      </c>
      <c r="T9632">
        <v>0</v>
      </c>
      <c r="U9632" t="s">
        <v>54</v>
      </c>
      <c r="W9632" t="s">
        <v>59</v>
      </c>
      <c r="X9632" t="s">
        <v>52254</v>
      </c>
    </row>
    <row r="9633" spans="1:24" x14ac:dyDescent="0.2">
      <c r="A9633">
        <v>51456</v>
      </c>
      <c r="B9633">
        <v>34036</v>
      </c>
      <c r="C9633" t="s">
        <v>111</v>
      </c>
      <c r="E9633" t="s">
        <v>16152</v>
      </c>
      <c r="F9633" t="s">
        <v>16153</v>
      </c>
      <c r="G9633" t="s">
        <v>52</v>
      </c>
      <c r="H9633" t="s">
        <v>388</v>
      </c>
      <c r="I9633" t="s">
        <v>389</v>
      </c>
      <c r="J9633" s="18">
        <v>42556</v>
      </c>
      <c r="K9633" s="41" t="s">
        <v>52391</v>
      </c>
      <c r="L9633" s="42" t="s">
        <v>52392</v>
      </c>
      <c r="M9633" t="s">
        <v>52393</v>
      </c>
      <c r="N9633" t="s">
        <v>52394</v>
      </c>
      <c r="O9633" t="s">
        <v>52395</v>
      </c>
      <c r="P9633" t="s">
        <v>52396</v>
      </c>
      <c r="Q9633" s="40" t="s">
        <v>52397</v>
      </c>
      <c r="R9633" t="s">
        <v>51826</v>
      </c>
      <c r="S9633">
        <v>4</v>
      </c>
      <c r="T9633">
        <v>0</v>
      </c>
      <c r="U9633" t="s">
        <v>58</v>
      </c>
      <c r="W9633" t="s">
        <v>59</v>
      </c>
      <c r="X9633" t="s">
        <v>50307</v>
      </c>
    </row>
    <row r="9634" spans="1:24" x14ac:dyDescent="0.2">
      <c r="A9634">
        <v>51459</v>
      </c>
      <c r="B9634">
        <v>34052</v>
      </c>
      <c r="C9634" t="s">
        <v>161</v>
      </c>
      <c r="D9634" t="s">
        <v>32794</v>
      </c>
      <c r="E9634" t="s">
        <v>32795</v>
      </c>
      <c r="F9634" t="s">
        <v>32796</v>
      </c>
      <c r="G9634" t="s">
        <v>52</v>
      </c>
      <c r="H9634" t="s">
        <v>70</v>
      </c>
      <c r="I9634" t="s">
        <v>533</v>
      </c>
      <c r="J9634" s="18">
        <v>42556</v>
      </c>
      <c r="K9634" s="41" t="s">
        <v>52398</v>
      </c>
      <c r="L9634" s="42" t="s">
        <v>52399</v>
      </c>
      <c r="M9634" t="s">
        <v>52400</v>
      </c>
      <c r="N9634" t="s">
        <v>52401</v>
      </c>
      <c r="O9634" t="s">
        <v>52259</v>
      </c>
      <c r="P9634" t="s">
        <v>52402</v>
      </c>
      <c r="Q9634" s="40" t="s">
        <v>52403</v>
      </c>
      <c r="R9634" t="s">
        <v>52404</v>
      </c>
      <c r="S9634">
        <v>1.97</v>
      </c>
      <c r="T9634">
        <v>0</v>
      </c>
      <c r="U9634" t="s">
        <v>54</v>
      </c>
      <c r="W9634" t="s">
        <v>59</v>
      </c>
      <c r="X9634" t="s">
        <v>52405</v>
      </c>
    </row>
    <row r="9635" spans="1:24" x14ac:dyDescent="0.2">
      <c r="A9635">
        <v>51463</v>
      </c>
      <c r="B9635">
        <v>34042</v>
      </c>
      <c r="C9635" t="s">
        <v>109</v>
      </c>
      <c r="D9635" t="s">
        <v>19466</v>
      </c>
      <c r="E9635" t="s">
        <v>19467</v>
      </c>
      <c r="F9635" t="s">
        <v>19468</v>
      </c>
      <c r="H9635" t="s">
        <v>60</v>
      </c>
      <c r="I9635" t="s">
        <v>3082</v>
      </c>
      <c r="J9635" s="18">
        <v>42556</v>
      </c>
      <c r="K9635" s="41" t="s">
        <v>51828</v>
      </c>
      <c r="L9635" s="42" t="s">
        <v>52382</v>
      </c>
      <c r="M9635" t="s">
        <v>52382</v>
      </c>
      <c r="N9635" t="s">
        <v>52331</v>
      </c>
      <c r="O9635" t="s">
        <v>52406</v>
      </c>
      <c r="P9635" t="s">
        <v>52407</v>
      </c>
      <c r="Q9635" s="40" t="s">
        <v>52408</v>
      </c>
      <c r="R9635" t="s">
        <v>52404</v>
      </c>
      <c r="S9635">
        <v>1.9</v>
      </c>
      <c r="T9635">
        <v>0</v>
      </c>
      <c r="W9635" t="s">
        <v>55</v>
      </c>
    </row>
    <row r="9636" spans="1:24" x14ac:dyDescent="0.2">
      <c r="A9636">
        <v>51464</v>
      </c>
      <c r="B9636">
        <v>34015</v>
      </c>
      <c r="C9636" t="s">
        <v>161</v>
      </c>
      <c r="D9636" t="s">
        <v>23817</v>
      </c>
      <c r="E9636" t="s">
        <v>52409</v>
      </c>
      <c r="F9636" t="s">
        <v>52410</v>
      </c>
      <c r="G9636" t="s">
        <v>52</v>
      </c>
      <c r="H9636" t="s">
        <v>60</v>
      </c>
      <c r="I9636" t="s">
        <v>777</v>
      </c>
      <c r="J9636" s="18">
        <v>42556</v>
      </c>
      <c r="K9636" s="41" t="s">
        <v>52411</v>
      </c>
      <c r="L9636" s="42" t="s">
        <v>52332</v>
      </c>
      <c r="M9636" t="s">
        <v>52333</v>
      </c>
      <c r="N9636" t="s">
        <v>52412</v>
      </c>
      <c r="O9636" t="s">
        <v>52413</v>
      </c>
      <c r="P9636" t="s">
        <v>52414</v>
      </c>
      <c r="Q9636" s="40" t="s">
        <v>52414</v>
      </c>
      <c r="R9636" t="s">
        <v>52035</v>
      </c>
      <c r="S9636">
        <v>1.95</v>
      </c>
      <c r="T9636">
        <v>0</v>
      </c>
      <c r="U9636" t="s">
        <v>54</v>
      </c>
      <c r="W9636" t="s">
        <v>59</v>
      </c>
      <c r="X9636" t="s">
        <v>52415</v>
      </c>
    </row>
    <row r="9637" spans="1:24" x14ac:dyDescent="0.2">
      <c r="A9637">
        <v>51466</v>
      </c>
      <c r="B9637">
        <v>34059</v>
      </c>
      <c r="C9637" t="s">
        <v>161</v>
      </c>
      <c r="D9637" t="s">
        <v>52416</v>
      </c>
      <c r="E9637" t="s">
        <v>52417</v>
      </c>
      <c r="F9637" t="s">
        <v>52418</v>
      </c>
      <c r="G9637" t="s">
        <v>52</v>
      </c>
      <c r="H9637" t="s">
        <v>62</v>
      </c>
      <c r="I9637" t="s">
        <v>144</v>
      </c>
      <c r="J9637" s="18">
        <v>42556</v>
      </c>
      <c r="K9637" s="41" t="s">
        <v>52395</v>
      </c>
      <c r="L9637" s="42" t="s">
        <v>52419</v>
      </c>
      <c r="M9637" t="s">
        <v>52419</v>
      </c>
      <c r="N9637" t="s">
        <v>52234</v>
      </c>
      <c r="O9637" t="s">
        <v>52420</v>
      </c>
      <c r="P9637" t="s">
        <v>52421</v>
      </c>
      <c r="Q9637" s="40" t="s">
        <v>52421</v>
      </c>
      <c r="R9637" t="s">
        <v>51084</v>
      </c>
      <c r="S9637">
        <v>2.2000000000000002</v>
      </c>
      <c r="T9637">
        <v>0</v>
      </c>
      <c r="U9637" t="s">
        <v>54</v>
      </c>
      <c r="W9637" t="s">
        <v>59</v>
      </c>
      <c r="X9637" t="s">
        <v>52291</v>
      </c>
    </row>
    <row r="9638" spans="1:24" x14ac:dyDescent="0.2">
      <c r="A9638">
        <v>51467</v>
      </c>
      <c r="B9638">
        <v>0</v>
      </c>
      <c r="C9638" t="s">
        <v>115</v>
      </c>
      <c r="D9638" t="s">
        <v>52422</v>
      </c>
      <c r="E9638" t="s">
        <v>52423</v>
      </c>
      <c r="F9638" t="s">
        <v>52424</v>
      </c>
      <c r="H9638" t="s">
        <v>64</v>
      </c>
      <c r="I9638" t="s">
        <v>988</v>
      </c>
      <c r="J9638" s="18">
        <v>42556</v>
      </c>
      <c r="K9638" s="41" t="s">
        <v>52425</v>
      </c>
      <c r="L9638" s="42" t="s">
        <v>52426</v>
      </c>
      <c r="R9638" t="s">
        <v>52427</v>
      </c>
      <c r="S9638">
        <v>12</v>
      </c>
      <c r="T9638">
        <v>1</v>
      </c>
      <c r="W9638" t="s">
        <v>55</v>
      </c>
    </row>
    <row r="9639" spans="1:24" x14ac:dyDescent="0.2">
      <c r="A9639">
        <v>51469</v>
      </c>
      <c r="B9639">
        <v>34022</v>
      </c>
      <c r="C9639" t="s">
        <v>19826</v>
      </c>
      <c r="D9639" t="s">
        <v>39394</v>
      </c>
      <c r="E9639" t="s">
        <v>39395</v>
      </c>
      <c r="F9639" t="s">
        <v>39396</v>
      </c>
      <c r="H9639" t="s">
        <v>53</v>
      </c>
      <c r="I9639" t="s">
        <v>147</v>
      </c>
      <c r="J9639" s="18">
        <v>42556</v>
      </c>
      <c r="K9639" s="41" t="s">
        <v>52411</v>
      </c>
      <c r="L9639" s="42" t="s">
        <v>52428</v>
      </c>
      <c r="M9639" t="s">
        <v>52429</v>
      </c>
      <c r="N9639" t="s">
        <v>52430</v>
      </c>
      <c r="O9639" t="s">
        <v>52431</v>
      </c>
      <c r="P9639" t="s">
        <v>52432</v>
      </c>
      <c r="Q9639" s="40" t="s">
        <v>52432</v>
      </c>
      <c r="R9639" t="s">
        <v>52433</v>
      </c>
      <c r="S9639">
        <v>7</v>
      </c>
      <c r="T9639">
        <v>0</v>
      </c>
      <c r="W9639" t="s">
        <v>55</v>
      </c>
    </row>
    <row r="9640" spans="1:24" x14ac:dyDescent="0.2">
      <c r="A9640">
        <v>51470</v>
      </c>
      <c r="B9640">
        <v>34037</v>
      </c>
      <c r="C9640" t="s">
        <v>114</v>
      </c>
      <c r="D9640" t="s">
        <v>16328</v>
      </c>
      <c r="E9640" t="s">
        <v>16329</v>
      </c>
      <c r="F9640" t="s">
        <v>16330</v>
      </c>
      <c r="H9640" t="s">
        <v>123</v>
      </c>
      <c r="I9640" t="s">
        <v>620</v>
      </c>
      <c r="J9640" s="18">
        <v>42556</v>
      </c>
      <c r="K9640" s="41" t="s">
        <v>52062</v>
      </c>
      <c r="L9640" s="42" t="s">
        <v>52245</v>
      </c>
      <c r="M9640" t="s">
        <v>52434</v>
      </c>
      <c r="N9640" t="s">
        <v>52435</v>
      </c>
      <c r="O9640" t="s">
        <v>52436</v>
      </c>
      <c r="P9640" t="s">
        <v>52437</v>
      </c>
      <c r="Q9640" s="40" t="s">
        <v>52437</v>
      </c>
      <c r="R9640" t="s">
        <v>51826</v>
      </c>
      <c r="S9640">
        <v>2.33</v>
      </c>
      <c r="T9640">
        <v>0</v>
      </c>
      <c r="W9640" t="s">
        <v>55</v>
      </c>
    </row>
    <row r="9641" spans="1:24" x14ac:dyDescent="0.2">
      <c r="A9641">
        <v>51471</v>
      </c>
      <c r="B9641">
        <v>34010</v>
      </c>
      <c r="C9641" t="s">
        <v>111</v>
      </c>
      <c r="D9641" t="s">
        <v>35787</v>
      </c>
      <c r="E9641" t="s">
        <v>35788</v>
      </c>
      <c r="F9641" t="s">
        <v>35789</v>
      </c>
      <c r="H9641" t="s">
        <v>66</v>
      </c>
      <c r="I9641" t="s">
        <v>207</v>
      </c>
      <c r="J9641" s="18">
        <v>42557</v>
      </c>
      <c r="K9641" s="41" t="s">
        <v>52204</v>
      </c>
      <c r="L9641" s="42" t="s">
        <v>52187</v>
      </c>
      <c r="M9641" t="s">
        <v>52205</v>
      </c>
      <c r="N9641" t="s">
        <v>52332</v>
      </c>
      <c r="O9641" t="s">
        <v>52359</v>
      </c>
      <c r="R9641" t="s">
        <v>50319</v>
      </c>
      <c r="S9641">
        <v>24.18</v>
      </c>
      <c r="T9641">
        <v>1</v>
      </c>
      <c r="W9641" t="s">
        <v>55</v>
      </c>
    </row>
    <row r="9642" spans="1:24" x14ac:dyDescent="0.2">
      <c r="A9642">
        <v>51472</v>
      </c>
      <c r="B9642">
        <v>34038</v>
      </c>
      <c r="C9642" t="s">
        <v>19826</v>
      </c>
      <c r="E9642" t="s">
        <v>52438</v>
      </c>
      <c r="F9642" t="s">
        <v>52439</v>
      </c>
      <c r="G9642" t="s">
        <v>52</v>
      </c>
      <c r="H9642" t="s">
        <v>388</v>
      </c>
      <c r="I9642" t="s">
        <v>389</v>
      </c>
      <c r="J9642" s="18">
        <v>42557</v>
      </c>
      <c r="K9642" s="41" t="s">
        <v>52373</v>
      </c>
      <c r="L9642" s="42" t="s">
        <v>52245</v>
      </c>
      <c r="M9642" t="s">
        <v>52434</v>
      </c>
      <c r="N9642" t="s">
        <v>52303</v>
      </c>
      <c r="O9642" t="s">
        <v>52440</v>
      </c>
      <c r="P9642" t="s">
        <v>52441</v>
      </c>
      <c r="Q9642" s="40" t="s">
        <v>52441</v>
      </c>
      <c r="R9642" t="s">
        <v>50307</v>
      </c>
      <c r="S9642">
        <v>4.2300000000000004</v>
      </c>
      <c r="T9642">
        <v>0</v>
      </c>
      <c r="U9642" t="s">
        <v>54</v>
      </c>
      <c r="W9642" t="s">
        <v>59</v>
      </c>
      <c r="X9642" t="s">
        <v>52262</v>
      </c>
    </row>
    <row r="9643" spans="1:24" x14ac:dyDescent="0.2">
      <c r="A9643">
        <v>51473</v>
      </c>
      <c r="B9643">
        <v>34030</v>
      </c>
      <c r="C9643" t="s">
        <v>19826</v>
      </c>
      <c r="D9643" t="s">
        <v>52442</v>
      </c>
      <c r="E9643" t="s">
        <v>52443</v>
      </c>
      <c r="F9643" t="s">
        <v>52444</v>
      </c>
      <c r="H9643" t="s">
        <v>53</v>
      </c>
      <c r="I9643" t="s">
        <v>147</v>
      </c>
      <c r="J9643" s="18">
        <v>42557</v>
      </c>
      <c r="K9643" s="41" t="s">
        <v>52445</v>
      </c>
      <c r="L9643" s="42" t="s">
        <v>52446</v>
      </c>
      <c r="M9643" t="s">
        <v>52447</v>
      </c>
      <c r="N9643" t="s">
        <v>52414</v>
      </c>
      <c r="O9643" t="s">
        <v>52448</v>
      </c>
      <c r="P9643" t="s">
        <v>52449</v>
      </c>
      <c r="Q9643" s="40" t="s">
        <v>52449</v>
      </c>
      <c r="R9643" t="s">
        <v>52450</v>
      </c>
      <c r="S9643">
        <v>0</v>
      </c>
      <c r="T9643">
        <v>0</v>
      </c>
      <c r="W9643" t="s">
        <v>55</v>
      </c>
    </row>
    <row r="9644" spans="1:24" x14ac:dyDescent="0.2">
      <c r="A9644">
        <v>51473</v>
      </c>
      <c r="B9644">
        <v>0</v>
      </c>
      <c r="C9644" t="s">
        <v>19826</v>
      </c>
      <c r="D9644" t="s">
        <v>52442</v>
      </c>
      <c r="E9644" t="s">
        <v>52443</v>
      </c>
      <c r="F9644" t="s">
        <v>52444</v>
      </c>
      <c r="G9644" t="s">
        <v>52</v>
      </c>
      <c r="H9644" t="s">
        <v>53</v>
      </c>
      <c r="I9644" t="s">
        <v>147</v>
      </c>
      <c r="J9644" s="18">
        <v>42557</v>
      </c>
      <c r="K9644" s="41" t="s">
        <v>52445</v>
      </c>
      <c r="L9644" s="42" t="s">
        <v>52451</v>
      </c>
      <c r="N9644" t="s">
        <v>52452</v>
      </c>
      <c r="O9644" t="s">
        <v>52453</v>
      </c>
      <c r="P9644" t="s">
        <v>52454</v>
      </c>
      <c r="Q9644" s="40" t="s">
        <v>52455</v>
      </c>
      <c r="R9644" t="s">
        <v>52450</v>
      </c>
      <c r="S9644">
        <v>7.2</v>
      </c>
      <c r="T9644">
        <v>0</v>
      </c>
      <c r="U9644" t="s">
        <v>54</v>
      </c>
      <c r="W9644" t="s">
        <v>59</v>
      </c>
      <c r="X9644" t="s">
        <v>52456</v>
      </c>
    </row>
    <row r="9645" spans="1:24" x14ac:dyDescent="0.2">
      <c r="A9645">
        <v>51475</v>
      </c>
      <c r="B9645">
        <v>34039</v>
      </c>
      <c r="C9645" t="s">
        <v>19826</v>
      </c>
      <c r="D9645" t="s">
        <v>52457</v>
      </c>
      <c r="E9645" t="s">
        <v>52458</v>
      </c>
      <c r="F9645" t="s">
        <v>52459</v>
      </c>
      <c r="H9645" t="s">
        <v>57</v>
      </c>
      <c r="I9645" t="s">
        <v>135</v>
      </c>
      <c r="J9645" s="18">
        <v>42557</v>
      </c>
      <c r="K9645" s="41" t="s">
        <v>52299</v>
      </c>
      <c r="L9645" s="42" t="s">
        <v>52244</v>
      </c>
      <c r="M9645" t="s">
        <v>52267</v>
      </c>
      <c r="N9645" t="s">
        <v>52407</v>
      </c>
      <c r="O9645" t="s">
        <v>52460</v>
      </c>
      <c r="P9645" t="s">
        <v>52353</v>
      </c>
      <c r="Q9645" s="40" t="s">
        <v>52353</v>
      </c>
      <c r="R9645" t="s">
        <v>52461</v>
      </c>
      <c r="S9645">
        <v>0</v>
      </c>
      <c r="T9645">
        <v>0</v>
      </c>
      <c r="W9645" t="s">
        <v>55</v>
      </c>
    </row>
    <row r="9646" spans="1:24" x14ac:dyDescent="0.2">
      <c r="A9646">
        <v>51475</v>
      </c>
      <c r="B9646">
        <v>0</v>
      </c>
      <c r="C9646" t="s">
        <v>19826</v>
      </c>
      <c r="D9646" t="s">
        <v>52457</v>
      </c>
      <c r="E9646" t="s">
        <v>52458</v>
      </c>
      <c r="F9646" t="s">
        <v>52459</v>
      </c>
      <c r="H9646" t="s">
        <v>57</v>
      </c>
      <c r="I9646" t="s">
        <v>135</v>
      </c>
      <c r="J9646" s="18">
        <v>42557</v>
      </c>
      <c r="K9646" s="41" t="s">
        <v>52299</v>
      </c>
      <c r="L9646" s="42" t="s">
        <v>52462</v>
      </c>
      <c r="N9646" t="s">
        <v>52452</v>
      </c>
      <c r="O9646" t="s">
        <v>52262</v>
      </c>
      <c r="R9646" t="s">
        <v>52461</v>
      </c>
      <c r="S9646">
        <v>21.63</v>
      </c>
      <c r="T9646">
        <v>1</v>
      </c>
      <c r="W9646" t="s">
        <v>55</v>
      </c>
    </row>
    <row r="9647" spans="1:24" x14ac:dyDescent="0.2">
      <c r="A9647">
        <v>51484</v>
      </c>
      <c r="B9647">
        <v>34020</v>
      </c>
      <c r="C9647" t="s">
        <v>110</v>
      </c>
      <c r="D9647" t="s">
        <v>52463</v>
      </c>
      <c r="E9647" t="s">
        <v>52464</v>
      </c>
      <c r="F9647" t="s">
        <v>52465</v>
      </c>
      <c r="G9647" t="s">
        <v>52</v>
      </c>
      <c r="H9647" t="s">
        <v>67</v>
      </c>
      <c r="I9647" t="s">
        <v>1638</v>
      </c>
      <c r="J9647" s="18">
        <v>42557</v>
      </c>
      <c r="K9647" s="41" t="s">
        <v>52299</v>
      </c>
      <c r="L9647" s="42" t="s">
        <v>52429</v>
      </c>
      <c r="M9647" t="s">
        <v>52466</v>
      </c>
      <c r="N9647" t="s">
        <v>52311</v>
      </c>
      <c r="O9647" t="s">
        <v>52467</v>
      </c>
      <c r="P9647" t="s">
        <v>52468</v>
      </c>
      <c r="Q9647" s="40" t="s">
        <v>52469</v>
      </c>
      <c r="R9647" t="s">
        <v>51084</v>
      </c>
      <c r="S9647">
        <v>6.42</v>
      </c>
      <c r="T9647">
        <v>0</v>
      </c>
      <c r="U9647" t="s">
        <v>54</v>
      </c>
      <c r="W9647" t="s">
        <v>59</v>
      </c>
      <c r="X9647" t="s">
        <v>52470</v>
      </c>
    </row>
    <row r="9648" spans="1:24" x14ac:dyDescent="0.2">
      <c r="A9648">
        <v>51492</v>
      </c>
      <c r="B9648">
        <v>34023</v>
      </c>
      <c r="C9648" t="s">
        <v>45775</v>
      </c>
      <c r="D9648" t="s">
        <v>22597</v>
      </c>
      <c r="E9648" t="s">
        <v>22598</v>
      </c>
      <c r="F9648" t="s">
        <v>22599</v>
      </c>
      <c r="G9648" t="s">
        <v>52</v>
      </c>
      <c r="H9648" t="s">
        <v>53</v>
      </c>
      <c r="I9648" t="s">
        <v>136</v>
      </c>
      <c r="J9648" s="18">
        <v>42557</v>
      </c>
      <c r="K9648" s="41" t="s">
        <v>52299</v>
      </c>
      <c r="L9648" s="42" t="s">
        <v>52387</v>
      </c>
      <c r="M9648" t="s">
        <v>52428</v>
      </c>
      <c r="N9648" t="s">
        <v>52471</v>
      </c>
      <c r="O9648" t="s">
        <v>52472</v>
      </c>
      <c r="P9648" t="s">
        <v>52473</v>
      </c>
      <c r="Q9648" s="40" t="s">
        <v>52473</v>
      </c>
      <c r="R9648" t="s">
        <v>51084</v>
      </c>
      <c r="S9648">
        <v>0.98</v>
      </c>
      <c r="T9648">
        <v>0</v>
      </c>
      <c r="U9648" t="s">
        <v>54</v>
      </c>
      <c r="W9648" t="s">
        <v>59</v>
      </c>
      <c r="X9648" t="s">
        <v>52474</v>
      </c>
    </row>
    <row r="9649" spans="1:24" x14ac:dyDescent="0.2">
      <c r="A9649">
        <v>51493</v>
      </c>
      <c r="B9649">
        <v>34024</v>
      </c>
      <c r="C9649" t="s">
        <v>161</v>
      </c>
      <c r="D9649" t="s">
        <v>52475</v>
      </c>
      <c r="E9649" t="s">
        <v>52476</v>
      </c>
      <c r="F9649" t="s">
        <v>52477</v>
      </c>
      <c r="H9649" t="s">
        <v>332</v>
      </c>
      <c r="I9649" t="s">
        <v>42006</v>
      </c>
      <c r="J9649" s="18">
        <v>42557</v>
      </c>
      <c r="K9649" s="41" t="s">
        <v>52478</v>
      </c>
      <c r="L9649" s="42" t="s">
        <v>52479</v>
      </c>
      <c r="M9649" t="s">
        <v>52387</v>
      </c>
      <c r="N9649" t="s">
        <v>52329</v>
      </c>
      <c r="O9649" t="s">
        <v>52473</v>
      </c>
      <c r="P9649" t="s">
        <v>52480</v>
      </c>
      <c r="Q9649" s="40" t="s">
        <v>52480</v>
      </c>
      <c r="R9649" t="s">
        <v>51685</v>
      </c>
      <c r="S9649">
        <v>6.4</v>
      </c>
      <c r="T9649">
        <v>0</v>
      </c>
      <c r="W9649" t="s">
        <v>55</v>
      </c>
    </row>
    <row r="9650" spans="1:24" x14ac:dyDescent="0.2">
      <c r="A9650">
        <v>51494</v>
      </c>
      <c r="B9650">
        <v>4496</v>
      </c>
      <c r="C9650" t="s">
        <v>113</v>
      </c>
      <c r="D9650" t="s">
        <v>32879</v>
      </c>
      <c r="E9650" t="s">
        <v>32880</v>
      </c>
      <c r="F9650" t="s">
        <v>32881</v>
      </c>
      <c r="H9650" t="s">
        <v>76</v>
      </c>
      <c r="I9650" t="s">
        <v>148</v>
      </c>
      <c r="J9650" s="18">
        <v>42557</v>
      </c>
      <c r="L9650" s="42" t="s">
        <v>52481</v>
      </c>
      <c r="M9650" t="s">
        <v>52481</v>
      </c>
      <c r="S9650">
        <v>22.52</v>
      </c>
      <c r="T9650">
        <v>1</v>
      </c>
      <c r="W9650" t="s">
        <v>55</v>
      </c>
    </row>
    <row r="9651" spans="1:24" x14ac:dyDescent="0.2">
      <c r="A9651">
        <v>51495</v>
      </c>
      <c r="B9651">
        <v>34033</v>
      </c>
      <c r="C9651" t="s">
        <v>161</v>
      </c>
      <c r="D9651" t="s">
        <v>2659</v>
      </c>
      <c r="E9651" t="s">
        <v>51133</v>
      </c>
      <c r="F9651" t="s">
        <v>51134</v>
      </c>
      <c r="G9651" t="s">
        <v>56</v>
      </c>
      <c r="H9651" t="s">
        <v>3690</v>
      </c>
      <c r="I9651" t="s">
        <v>21463</v>
      </c>
      <c r="J9651" s="18">
        <v>42557</v>
      </c>
      <c r="K9651" s="41" t="s">
        <v>52299</v>
      </c>
      <c r="L9651" s="42" t="s">
        <v>52482</v>
      </c>
      <c r="M9651" t="s">
        <v>52482</v>
      </c>
      <c r="P9651" t="s">
        <v>52483</v>
      </c>
      <c r="Q9651" s="40" t="s">
        <v>52483</v>
      </c>
      <c r="R9651" t="s">
        <v>51685</v>
      </c>
      <c r="S9651">
        <v>0.03</v>
      </c>
      <c r="T9651">
        <v>0</v>
      </c>
      <c r="U9651" t="s">
        <v>54</v>
      </c>
      <c r="W9651" t="s">
        <v>59</v>
      </c>
      <c r="X9651" t="s">
        <v>52393</v>
      </c>
    </row>
    <row r="9652" spans="1:24" x14ac:dyDescent="0.2">
      <c r="A9652">
        <v>51496</v>
      </c>
      <c r="B9652">
        <v>34029</v>
      </c>
      <c r="C9652" t="s">
        <v>161</v>
      </c>
      <c r="E9652" t="s">
        <v>52484</v>
      </c>
      <c r="F9652" t="s">
        <v>52485</v>
      </c>
      <c r="H9652" t="s">
        <v>53</v>
      </c>
      <c r="I9652" t="s">
        <v>146</v>
      </c>
      <c r="J9652" s="18">
        <v>42557</v>
      </c>
      <c r="K9652" s="41" t="s">
        <v>52328</v>
      </c>
      <c r="L9652" s="42" t="s">
        <v>52486</v>
      </c>
      <c r="M9652" t="s">
        <v>52324</v>
      </c>
      <c r="N9652" t="s">
        <v>52285</v>
      </c>
      <c r="O9652" t="s">
        <v>52314</v>
      </c>
      <c r="R9652" t="s">
        <v>50307</v>
      </c>
      <c r="S9652">
        <v>22.32</v>
      </c>
      <c r="T9652">
        <v>1</v>
      </c>
      <c r="W9652" t="s">
        <v>55</v>
      </c>
    </row>
    <row r="9653" spans="1:24" x14ac:dyDescent="0.2">
      <c r="A9653">
        <v>51497</v>
      </c>
      <c r="B9653">
        <v>34028</v>
      </c>
      <c r="C9653" t="s">
        <v>114</v>
      </c>
      <c r="D9653" t="s">
        <v>39138</v>
      </c>
      <c r="E9653" t="s">
        <v>39139</v>
      </c>
      <c r="F9653" t="s">
        <v>39140</v>
      </c>
      <c r="H9653" t="s">
        <v>5089</v>
      </c>
      <c r="I9653" t="s">
        <v>9453</v>
      </c>
      <c r="J9653" s="18">
        <v>42557</v>
      </c>
      <c r="K9653" s="41" t="s">
        <v>52299</v>
      </c>
      <c r="L9653" s="42" t="s">
        <v>52486</v>
      </c>
      <c r="M9653" t="s">
        <v>52487</v>
      </c>
      <c r="N9653" t="s">
        <v>52488</v>
      </c>
      <c r="O9653" t="s">
        <v>52489</v>
      </c>
      <c r="P9653" t="s">
        <v>52490</v>
      </c>
      <c r="Q9653" s="40" t="s">
        <v>52490</v>
      </c>
      <c r="R9653" t="s">
        <v>49375</v>
      </c>
      <c r="S9653">
        <v>22.17</v>
      </c>
      <c r="T9653">
        <v>1</v>
      </c>
      <c r="W9653" t="s">
        <v>55</v>
      </c>
    </row>
    <row r="9654" spans="1:24" x14ac:dyDescent="0.2">
      <c r="A9654">
        <v>51498</v>
      </c>
      <c r="B9654">
        <v>34031</v>
      </c>
      <c r="C9654" t="s">
        <v>109</v>
      </c>
      <c r="D9654" t="s">
        <v>52491</v>
      </c>
      <c r="E9654" t="s">
        <v>52492</v>
      </c>
      <c r="F9654" t="s">
        <v>52493</v>
      </c>
      <c r="H9654" t="s">
        <v>71</v>
      </c>
      <c r="I9654" t="s">
        <v>6189</v>
      </c>
      <c r="J9654" s="18">
        <v>42557</v>
      </c>
      <c r="K9654" s="41" t="s">
        <v>52302</v>
      </c>
      <c r="L9654" s="42" t="s">
        <v>52446</v>
      </c>
      <c r="M9654" t="s">
        <v>52486</v>
      </c>
      <c r="N9654" t="s">
        <v>52494</v>
      </c>
      <c r="O9654" t="s">
        <v>52495</v>
      </c>
      <c r="R9654" t="s">
        <v>52496</v>
      </c>
      <c r="S9654">
        <v>22.27</v>
      </c>
      <c r="T9654">
        <v>1</v>
      </c>
      <c r="W9654" t="s">
        <v>55</v>
      </c>
    </row>
    <row r="9655" spans="1:24" x14ac:dyDescent="0.2">
      <c r="A9655">
        <v>51500</v>
      </c>
      <c r="B9655">
        <v>34035</v>
      </c>
      <c r="C9655" t="s">
        <v>111</v>
      </c>
      <c r="D9655" t="s">
        <v>52497</v>
      </c>
      <c r="E9655" t="s">
        <v>52498</v>
      </c>
      <c r="F9655" t="s">
        <v>52499</v>
      </c>
      <c r="H9655" t="s">
        <v>123</v>
      </c>
      <c r="I9655" t="s">
        <v>52500</v>
      </c>
      <c r="J9655" s="18">
        <v>42557</v>
      </c>
      <c r="K9655" s="41" t="s">
        <v>52501</v>
      </c>
      <c r="L9655" s="42" t="s">
        <v>52502</v>
      </c>
      <c r="M9655" t="s">
        <v>52503</v>
      </c>
      <c r="N9655" t="s">
        <v>52392</v>
      </c>
      <c r="O9655" t="s">
        <v>52341</v>
      </c>
      <c r="P9655" t="s">
        <v>52504</v>
      </c>
      <c r="Q9655" s="40" t="s">
        <v>52504</v>
      </c>
      <c r="R9655" t="s">
        <v>51685</v>
      </c>
      <c r="S9655">
        <v>1.68</v>
      </c>
      <c r="T9655">
        <v>0</v>
      </c>
      <c r="W9655" t="s">
        <v>55</v>
      </c>
    </row>
    <row r="9656" spans="1:24" x14ac:dyDescent="0.2">
      <c r="A9656">
        <v>51501</v>
      </c>
      <c r="B9656">
        <v>34041</v>
      </c>
      <c r="C9656" t="s">
        <v>19826</v>
      </c>
      <c r="D9656" t="s">
        <v>52505</v>
      </c>
      <c r="E9656" t="s">
        <v>52506</v>
      </c>
      <c r="F9656" t="s">
        <v>52507</v>
      </c>
      <c r="H9656" t="s">
        <v>67</v>
      </c>
      <c r="I9656" t="s">
        <v>98</v>
      </c>
      <c r="J9656" s="18">
        <v>42557</v>
      </c>
      <c r="K9656" s="41" t="s">
        <v>51800</v>
      </c>
      <c r="L9656" s="42" t="s">
        <v>52388</v>
      </c>
      <c r="M9656" t="s">
        <v>52508</v>
      </c>
      <c r="N9656" t="s">
        <v>52308</v>
      </c>
      <c r="O9656" t="s">
        <v>52454</v>
      </c>
      <c r="P9656" t="s">
        <v>52509</v>
      </c>
      <c r="Q9656" s="40" t="s">
        <v>52510</v>
      </c>
      <c r="R9656" t="s">
        <v>51828</v>
      </c>
      <c r="S9656">
        <v>6.4</v>
      </c>
      <c r="T9656">
        <v>0</v>
      </c>
      <c r="W9656" t="s">
        <v>55</v>
      </c>
    </row>
    <row r="9657" spans="1:24" x14ac:dyDescent="0.2">
      <c r="A9657">
        <v>51503</v>
      </c>
      <c r="B9657">
        <v>34043</v>
      </c>
      <c r="C9657" t="s">
        <v>114</v>
      </c>
      <c r="D9657" t="s">
        <v>52511</v>
      </c>
      <c r="E9657" t="s">
        <v>52512</v>
      </c>
      <c r="F9657" t="s">
        <v>52513</v>
      </c>
      <c r="G9657" t="s">
        <v>52</v>
      </c>
      <c r="H9657" t="s">
        <v>57</v>
      </c>
      <c r="I9657" t="s">
        <v>52514</v>
      </c>
      <c r="J9657" s="18">
        <v>42557</v>
      </c>
      <c r="K9657" s="41" t="s">
        <v>52515</v>
      </c>
      <c r="L9657" s="42" t="s">
        <v>52516</v>
      </c>
      <c r="M9657" t="s">
        <v>52517</v>
      </c>
      <c r="N9657" t="s">
        <v>52518</v>
      </c>
      <c r="O9657" t="s">
        <v>52519</v>
      </c>
      <c r="P9657" t="s">
        <v>52520</v>
      </c>
      <c r="Q9657" s="40" t="s">
        <v>52520</v>
      </c>
      <c r="R9657" t="s">
        <v>51084</v>
      </c>
      <c r="S9657">
        <v>4.2</v>
      </c>
      <c r="T9657">
        <v>0</v>
      </c>
      <c r="U9657" t="s">
        <v>54</v>
      </c>
      <c r="W9657" t="s">
        <v>59</v>
      </c>
      <c r="X9657" t="s">
        <v>52521</v>
      </c>
    </row>
    <row r="9658" spans="1:24" x14ac:dyDescent="0.2">
      <c r="A9658">
        <v>51504</v>
      </c>
      <c r="B9658">
        <v>34044</v>
      </c>
      <c r="C9658" t="s">
        <v>109</v>
      </c>
      <c r="D9658" t="s">
        <v>52522</v>
      </c>
      <c r="E9658" t="s">
        <v>52523</v>
      </c>
      <c r="F9658" t="s">
        <v>52524</v>
      </c>
      <c r="G9658" t="s">
        <v>52</v>
      </c>
      <c r="I9658" t="s">
        <v>631</v>
      </c>
      <c r="J9658" s="18">
        <v>42557</v>
      </c>
      <c r="K9658" s="41" t="s">
        <v>52244</v>
      </c>
      <c r="L9658" s="42" t="s">
        <v>52525</v>
      </c>
      <c r="M9658" t="s">
        <v>52382</v>
      </c>
      <c r="N9658" t="s">
        <v>52526</v>
      </c>
      <c r="O9658" t="s">
        <v>52527</v>
      </c>
      <c r="P9658" t="s">
        <v>52528</v>
      </c>
      <c r="Q9658" s="40" t="s">
        <v>52528</v>
      </c>
      <c r="R9658" t="s">
        <v>52404</v>
      </c>
      <c r="S9658">
        <v>2.5499999999999998</v>
      </c>
      <c r="T9658">
        <v>0</v>
      </c>
      <c r="U9658" t="s">
        <v>54</v>
      </c>
      <c r="W9658" t="s">
        <v>59</v>
      </c>
      <c r="X9658" t="s">
        <v>52529</v>
      </c>
    </row>
    <row r="9659" spans="1:24" x14ac:dyDescent="0.2">
      <c r="A9659">
        <v>51506</v>
      </c>
      <c r="B9659">
        <v>34047</v>
      </c>
      <c r="C9659" t="s">
        <v>161</v>
      </c>
      <c r="D9659" t="s">
        <v>52530</v>
      </c>
      <c r="E9659" t="s">
        <v>6468</v>
      </c>
      <c r="F9659" t="s">
        <v>6469</v>
      </c>
      <c r="H9659" t="s">
        <v>53</v>
      </c>
      <c r="I9659" t="s">
        <v>146</v>
      </c>
      <c r="J9659" s="18">
        <v>42557</v>
      </c>
      <c r="K9659" s="41" t="s">
        <v>52035</v>
      </c>
      <c r="L9659" s="42" t="s">
        <v>52531</v>
      </c>
      <c r="M9659" t="s">
        <v>52532</v>
      </c>
      <c r="N9659" t="s">
        <v>52533</v>
      </c>
      <c r="O9659" t="s">
        <v>52534</v>
      </c>
      <c r="P9659" t="s">
        <v>52535</v>
      </c>
      <c r="Q9659" s="40" t="s">
        <v>51826</v>
      </c>
      <c r="R9659" t="s">
        <v>52404</v>
      </c>
      <c r="S9659">
        <v>2.57</v>
      </c>
      <c r="T9659">
        <v>0</v>
      </c>
      <c r="W9659" t="s">
        <v>55</v>
      </c>
    </row>
    <row r="9660" spans="1:24" x14ac:dyDescent="0.2">
      <c r="A9660">
        <v>51509</v>
      </c>
      <c r="B9660">
        <v>34056</v>
      </c>
      <c r="C9660" t="s">
        <v>19826</v>
      </c>
      <c r="D9660" t="s">
        <v>52536</v>
      </c>
      <c r="E9660" t="s">
        <v>29497</v>
      </c>
      <c r="F9660" t="s">
        <v>29498</v>
      </c>
      <c r="G9660" t="s">
        <v>52</v>
      </c>
      <c r="H9660" t="s">
        <v>936</v>
      </c>
      <c r="I9660" t="s">
        <v>6483</v>
      </c>
      <c r="J9660" s="18">
        <v>42557</v>
      </c>
      <c r="K9660" s="41" t="s">
        <v>52537</v>
      </c>
      <c r="L9660" s="42" t="s">
        <v>52527</v>
      </c>
      <c r="M9660" t="s">
        <v>52367</v>
      </c>
      <c r="N9660" t="s">
        <v>52538</v>
      </c>
      <c r="O9660" t="s">
        <v>52539</v>
      </c>
      <c r="P9660" t="s">
        <v>52539</v>
      </c>
      <c r="Q9660" s="40" t="s">
        <v>52539</v>
      </c>
      <c r="R9660" t="s">
        <v>51685</v>
      </c>
      <c r="S9660">
        <v>3.27</v>
      </c>
      <c r="T9660">
        <v>0</v>
      </c>
      <c r="U9660" t="s">
        <v>54</v>
      </c>
      <c r="W9660" t="s">
        <v>59</v>
      </c>
      <c r="X9660" t="s">
        <v>52540</v>
      </c>
    </row>
    <row r="9661" spans="1:24" x14ac:dyDescent="0.2">
      <c r="A9661">
        <v>51511</v>
      </c>
      <c r="B9661">
        <v>34049</v>
      </c>
      <c r="C9661" t="s">
        <v>111</v>
      </c>
      <c r="D9661" t="s">
        <v>18775</v>
      </c>
      <c r="E9661" t="s">
        <v>18776</v>
      </c>
      <c r="F9661" t="s">
        <v>18777</v>
      </c>
      <c r="H9661" t="s">
        <v>66</v>
      </c>
      <c r="I9661" t="s">
        <v>4906</v>
      </c>
      <c r="J9661" s="18">
        <v>42557</v>
      </c>
      <c r="K9661" s="41" t="s">
        <v>52541</v>
      </c>
      <c r="L9661" s="42" t="s">
        <v>52542</v>
      </c>
      <c r="M9661" t="s">
        <v>52543</v>
      </c>
      <c r="N9661" t="s">
        <v>52544</v>
      </c>
      <c r="O9661" t="s">
        <v>52261</v>
      </c>
      <c r="R9661" t="s">
        <v>50319</v>
      </c>
      <c r="S9661">
        <v>19.95</v>
      </c>
      <c r="T9661">
        <v>1</v>
      </c>
      <c r="W9661" t="s">
        <v>55</v>
      </c>
    </row>
    <row r="9662" spans="1:24" x14ac:dyDescent="0.2">
      <c r="A9662">
        <v>51512</v>
      </c>
      <c r="B9662">
        <v>34048</v>
      </c>
      <c r="C9662" t="s">
        <v>112</v>
      </c>
      <c r="D9662" t="s">
        <v>37721</v>
      </c>
      <c r="E9662" t="s">
        <v>37722</v>
      </c>
      <c r="F9662" t="s">
        <v>37723</v>
      </c>
      <c r="H9662" t="s">
        <v>80</v>
      </c>
      <c r="I9662" t="s">
        <v>37724</v>
      </c>
      <c r="J9662" s="18">
        <v>42557</v>
      </c>
      <c r="K9662" s="41" t="s">
        <v>52545</v>
      </c>
      <c r="L9662" s="42" t="s">
        <v>52546</v>
      </c>
      <c r="M9662" t="s">
        <v>52547</v>
      </c>
      <c r="N9662" t="s">
        <v>52548</v>
      </c>
      <c r="O9662" t="s">
        <v>52549</v>
      </c>
      <c r="R9662" t="s">
        <v>51723</v>
      </c>
      <c r="S9662">
        <v>19.82</v>
      </c>
      <c r="T9662">
        <v>1</v>
      </c>
      <c r="W9662" t="s">
        <v>55</v>
      </c>
    </row>
    <row r="9663" spans="1:24" x14ac:dyDescent="0.2">
      <c r="A9663">
        <v>51513</v>
      </c>
      <c r="B9663">
        <v>34061</v>
      </c>
      <c r="C9663" t="s">
        <v>111</v>
      </c>
      <c r="D9663" t="s">
        <v>32650</v>
      </c>
      <c r="E9663" t="s">
        <v>32651</v>
      </c>
      <c r="F9663" t="s">
        <v>32652</v>
      </c>
      <c r="G9663" t="s">
        <v>52</v>
      </c>
      <c r="H9663" t="s">
        <v>105</v>
      </c>
      <c r="I9663" t="s">
        <v>141</v>
      </c>
      <c r="J9663" s="18">
        <v>42557</v>
      </c>
      <c r="K9663" s="41" t="s">
        <v>52234</v>
      </c>
      <c r="L9663" s="42" t="s">
        <v>52352</v>
      </c>
      <c r="M9663" t="s">
        <v>52550</v>
      </c>
      <c r="N9663" t="s">
        <v>52551</v>
      </c>
      <c r="O9663" t="s">
        <v>52552</v>
      </c>
      <c r="P9663" t="s">
        <v>52247</v>
      </c>
      <c r="Q9663" s="40" t="s">
        <v>52247</v>
      </c>
      <c r="R9663" t="s">
        <v>51685</v>
      </c>
      <c r="S9663">
        <v>1.87</v>
      </c>
      <c r="T9663">
        <v>0</v>
      </c>
      <c r="U9663" t="s">
        <v>54</v>
      </c>
      <c r="W9663" t="s">
        <v>59</v>
      </c>
      <c r="X9663" t="s">
        <v>52453</v>
      </c>
    </row>
    <row r="9664" spans="1:24" x14ac:dyDescent="0.2">
      <c r="A9664">
        <v>51514</v>
      </c>
      <c r="B9664">
        <v>34065</v>
      </c>
      <c r="C9664" t="s">
        <v>1482</v>
      </c>
      <c r="D9664" t="s">
        <v>16865</v>
      </c>
      <c r="E9664" t="s">
        <v>52553</v>
      </c>
      <c r="F9664" t="s">
        <v>52554</v>
      </c>
      <c r="G9664" t="s">
        <v>56</v>
      </c>
      <c r="H9664" t="s">
        <v>668</v>
      </c>
      <c r="I9664" t="s">
        <v>16800</v>
      </c>
      <c r="J9664" s="18">
        <v>42557</v>
      </c>
      <c r="K9664" s="41" t="s">
        <v>52313</v>
      </c>
      <c r="L9664" s="42" t="s">
        <v>52449</v>
      </c>
      <c r="M9664" t="s">
        <v>52449</v>
      </c>
      <c r="P9664" t="s">
        <v>52555</v>
      </c>
      <c r="Q9664" s="40" t="s">
        <v>52556</v>
      </c>
      <c r="R9664" t="s">
        <v>52326</v>
      </c>
      <c r="S9664">
        <v>0.08</v>
      </c>
      <c r="T9664">
        <v>0</v>
      </c>
      <c r="U9664" t="s">
        <v>58</v>
      </c>
      <c r="W9664" t="s">
        <v>59</v>
      </c>
      <c r="X9664" t="s">
        <v>52557</v>
      </c>
    </row>
    <row r="9665" spans="1:24" x14ac:dyDescent="0.2">
      <c r="A9665">
        <v>51515</v>
      </c>
      <c r="B9665">
        <v>34051</v>
      </c>
      <c r="C9665" t="s">
        <v>110</v>
      </c>
      <c r="D9665" t="s">
        <v>52558</v>
      </c>
      <c r="E9665" t="s">
        <v>52559</v>
      </c>
      <c r="F9665" t="s">
        <v>52560</v>
      </c>
      <c r="H9665" t="s">
        <v>76</v>
      </c>
      <c r="I9665" t="s">
        <v>148</v>
      </c>
      <c r="J9665" s="18">
        <v>42557</v>
      </c>
      <c r="K9665" s="41" t="s">
        <v>52231</v>
      </c>
      <c r="L9665" s="42" t="s">
        <v>52400</v>
      </c>
      <c r="M9665" t="s">
        <v>52561</v>
      </c>
      <c r="N9665" t="s">
        <v>52562</v>
      </c>
      <c r="O9665" t="s">
        <v>52563</v>
      </c>
      <c r="P9665" t="s">
        <v>52564</v>
      </c>
      <c r="Q9665" s="40" t="s">
        <v>52564</v>
      </c>
      <c r="R9665" t="s">
        <v>51563</v>
      </c>
      <c r="S9665">
        <v>0.72</v>
      </c>
      <c r="T9665">
        <v>0</v>
      </c>
      <c r="W9665" t="s">
        <v>55</v>
      </c>
    </row>
    <row r="9666" spans="1:24" x14ac:dyDescent="0.2">
      <c r="A9666">
        <v>51516</v>
      </c>
      <c r="B9666">
        <v>34054</v>
      </c>
      <c r="C9666" t="s">
        <v>115</v>
      </c>
      <c r="D9666" t="s">
        <v>52565</v>
      </c>
      <c r="E9666" t="s">
        <v>52566</v>
      </c>
      <c r="F9666" t="s">
        <v>52567</v>
      </c>
      <c r="H9666" t="s">
        <v>53</v>
      </c>
      <c r="I9666" t="s">
        <v>122</v>
      </c>
      <c r="J9666" s="18">
        <v>42557</v>
      </c>
      <c r="K9666" s="41" t="s">
        <v>52568</v>
      </c>
      <c r="L9666" s="42" t="s">
        <v>52569</v>
      </c>
      <c r="M9666" t="s">
        <v>52570</v>
      </c>
      <c r="N9666" t="s">
        <v>52571</v>
      </c>
      <c r="O9666" t="s">
        <v>52572</v>
      </c>
      <c r="P9666" t="s">
        <v>52573</v>
      </c>
      <c r="Q9666" s="40" t="s">
        <v>52573</v>
      </c>
      <c r="R9666" t="s">
        <v>50307</v>
      </c>
      <c r="S9666">
        <v>3.13</v>
      </c>
      <c r="T9666">
        <v>0</v>
      </c>
      <c r="W9666" t="s">
        <v>55</v>
      </c>
    </row>
    <row r="9667" spans="1:24" x14ac:dyDescent="0.2">
      <c r="A9667">
        <v>51517</v>
      </c>
      <c r="B9667">
        <v>34055</v>
      </c>
      <c r="C9667" t="s">
        <v>161</v>
      </c>
      <c r="D9667" t="s">
        <v>52574</v>
      </c>
      <c r="E9667" t="s">
        <v>52575</v>
      </c>
      <c r="F9667" t="s">
        <v>52576</v>
      </c>
      <c r="H9667" t="s">
        <v>60</v>
      </c>
      <c r="I9667" t="s">
        <v>777</v>
      </c>
      <c r="J9667" s="18">
        <v>42557</v>
      </c>
      <c r="K9667" s="41" t="s">
        <v>51828</v>
      </c>
      <c r="L9667" s="42" t="s">
        <v>52577</v>
      </c>
      <c r="M9667" t="s">
        <v>52577</v>
      </c>
      <c r="N9667" t="s">
        <v>52578</v>
      </c>
      <c r="O9667" t="s">
        <v>52573</v>
      </c>
      <c r="R9667" t="s">
        <v>49375</v>
      </c>
      <c r="S9667">
        <v>18.920000000000002</v>
      </c>
      <c r="T9667">
        <v>1</v>
      </c>
      <c r="W9667" t="s">
        <v>55</v>
      </c>
    </row>
    <row r="9668" spans="1:24" x14ac:dyDescent="0.2">
      <c r="A9668">
        <v>51520</v>
      </c>
      <c r="B9668">
        <v>34062</v>
      </c>
      <c r="C9668" t="s">
        <v>110</v>
      </c>
      <c r="D9668" t="s">
        <v>52579</v>
      </c>
      <c r="E9668" t="s">
        <v>52580</v>
      </c>
      <c r="F9668" t="s">
        <v>52581</v>
      </c>
      <c r="G9668" t="s">
        <v>52</v>
      </c>
      <c r="H9668" t="s">
        <v>53</v>
      </c>
      <c r="I9668" t="s">
        <v>122</v>
      </c>
      <c r="J9668" s="18">
        <v>42557</v>
      </c>
      <c r="K9668" s="41" t="s">
        <v>52419</v>
      </c>
      <c r="L9668" s="42" t="s">
        <v>52582</v>
      </c>
      <c r="M9668" t="s">
        <v>52583</v>
      </c>
      <c r="N9668" t="s">
        <v>52344</v>
      </c>
      <c r="O9668" t="s">
        <v>52584</v>
      </c>
      <c r="P9668" t="s">
        <v>52585</v>
      </c>
      <c r="Q9668" s="40" t="s">
        <v>52586</v>
      </c>
      <c r="R9668" t="s">
        <v>51685</v>
      </c>
      <c r="S9668">
        <v>1.7</v>
      </c>
      <c r="T9668">
        <v>0</v>
      </c>
      <c r="U9668" t="s">
        <v>54</v>
      </c>
      <c r="W9668" t="s">
        <v>59</v>
      </c>
      <c r="X9668" t="s">
        <v>52587</v>
      </c>
    </row>
    <row r="9669" spans="1:24" x14ac:dyDescent="0.2">
      <c r="A9669">
        <v>51523</v>
      </c>
      <c r="B9669">
        <v>34063</v>
      </c>
      <c r="C9669" t="s">
        <v>109</v>
      </c>
      <c r="D9669" t="s">
        <v>33501</v>
      </c>
      <c r="E9669" t="s">
        <v>33502</v>
      </c>
      <c r="F9669" t="s">
        <v>33503</v>
      </c>
      <c r="G9669" t="s">
        <v>52</v>
      </c>
      <c r="H9669" t="s">
        <v>103</v>
      </c>
      <c r="I9669" t="s">
        <v>4028</v>
      </c>
      <c r="J9669" s="18">
        <v>42557</v>
      </c>
      <c r="K9669" s="41" t="s">
        <v>52520</v>
      </c>
      <c r="L9669" s="42" t="s">
        <v>52344</v>
      </c>
      <c r="M9669" t="s">
        <v>52520</v>
      </c>
      <c r="N9669" t="s">
        <v>52404</v>
      </c>
      <c r="O9669" t="s">
        <v>52588</v>
      </c>
      <c r="P9669" t="s">
        <v>52451</v>
      </c>
      <c r="Q9669" s="40" t="s">
        <v>52451</v>
      </c>
      <c r="R9669" t="s">
        <v>52588</v>
      </c>
      <c r="S9669">
        <v>0.67</v>
      </c>
      <c r="T9669">
        <v>0</v>
      </c>
      <c r="U9669" t="s">
        <v>58</v>
      </c>
      <c r="W9669" t="s">
        <v>59</v>
      </c>
      <c r="X9669" t="s">
        <v>52589</v>
      </c>
    </row>
    <row r="9670" spans="1:24" x14ac:dyDescent="0.2">
      <c r="A9670">
        <v>51524</v>
      </c>
      <c r="B9670">
        <v>34058</v>
      </c>
      <c r="C9670" t="s">
        <v>111</v>
      </c>
      <c r="D9670" t="s">
        <v>52590</v>
      </c>
      <c r="E9670" t="s">
        <v>52591</v>
      </c>
      <c r="F9670" t="s">
        <v>52592</v>
      </c>
      <c r="H9670" t="s">
        <v>64</v>
      </c>
      <c r="I9670" t="s">
        <v>1041</v>
      </c>
      <c r="J9670" s="18">
        <v>42557</v>
      </c>
      <c r="K9670" s="41" t="s">
        <v>52322</v>
      </c>
      <c r="L9670" s="42" t="s">
        <v>52571</v>
      </c>
      <c r="M9670" t="s">
        <v>52538</v>
      </c>
      <c r="N9670" t="s">
        <v>52441</v>
      </c>
      <c r="O9670" t="s">
        <v>52521</v>
      </c>
      <c r="P9670" t="s">
        <v>52593</v>
      </c>
      <c r="Q9670" s="40" t="s">
        <v>52594</v>
      </c>
      <c r="R9670" t="s">
        <v>52081</v>
      </c>
      <c r="S9670">
        <v>17.82</v>
      </c>
      <c r="T9670">
        <v>1</v>
      </c>
      <c r="W9670" t="s">
        <v>55</v>
      </c>
    </row>
    <row r="9671" spans="1:24" x14ac:dyDescent="0.2">
      <c r="A9671">
        <v>51526</v>
      </c>
      <c r="B9671">
        <v>34064</v>
      </c>
      <c r="C9671" t="s">
        <v>45621</v>
      </c>
      <c r="D9671" t="s">
        <v>34041</v>
      </c>
      <c r="E9671" t="s">
        <v>34042</v>
      </c>
      <c r="F9671" t="s">
        <v>34043</v>
      </c>
      <c r="H9671" t="s">
        <v>63</v>
      </c>
      <c r="I9671" t="s">
        <v>139</v>
      </c>
      <c r="J9671" s="18">
        <v>42557</v>
      </c>
      <c r="K9671" s="41" t="s">
        <v>52595</v>
      </c>
      <c r="L9671" s="42" t="s">
        <v>52578</v>
      </c>
      <c r="M9671" t="s">
        <v>52344</v>
      </c>
      <c r="N9671" t="s">
        <v>52295</v>
      </c>
      <c r="O9671" t="s">
        <v>52596</v>
      </c>
      <c r="R9671" t="s">
        <v>52597</v>
      </c>
      <c r="S9671">
        <v>17.02</v>
      </c>
      <c r="T9671">
        <v>1</v>
      </c>
      <c r="W9671" t="s">
        <v>55</v>
      </c>
    </row>
    <row r="9672" spans="1:24" x14ac:dyDescent="0.2">
      <c r="A9672">
        <v>51527</v>
      </c>
      <c r="B9672">
        <v>34069</v>
      </c>
      <c r="C9672" t="s">
        <v>45621</v>
      </c>
      <c r="D9672" t="s">
        <v>52598</v>
      </c>
      <c r="E9672" t="s">
        <v>52599</v>
      </c>
      <c r="F9672" t="s">
        <v>52600</v>
      </c>
      <c r="H9672" t="s">
        <v>63</v>
      </c>
      <c r="I9672" t="s">
        <v>1905</v>
      </c>
      <c r="J9672" s="18">
        <v>42557</v>
      </c>
      <c r="K9672" s="41" t="s">
        <v>52601</v>
      </c>
      <c r="L9672" s="42" t="s">
        <v>52573</v>
      </c>
      <c r="M9672" t="s">
        <v>52602</v>
      </c>
      <c r="R9672" t="s">
        <v>52603</v>
      </c>
      <c r="S9672">
        <v>15.92</v>
      </c>
      <c r="T9672">
        <v>1</v>
      </c>
      <c r="W9672" t="s">
        <v>55</v>
      </c>
    </row>
    <row r="9673" spans="1:24" x14ac:dyDescent="0.2">
      <c r="A9673">
        <v>51528</v>
      </c>
      <c r="B9673">
        <v>34068</v>
      </c>
      <c r="C9673" t="s">
        <v>109</v>
      </c>
      <c r="D9673" t="s">
        <v>52604</v>
      </c>
      <c r="E9673" t="s">
        <v>52605</v>
      </c>
      <c r="F9673" t="s">
        <v>52606</v>
      </c>
      <c r="I9673" t="s">
        <v>134</v>
      </c>
      <c r="J9673" s="18">
        <v>42557</v>
      </c>
      <c r="K9673" s="41" t="s">
        <v>51563</v>
      </c>
      <c r="L9673" s="42" t="s">
        <v>52607</v>
      </c>
      <c r="M9673" t="s">
        <v>52607</v>
      </c>
      <c r="N9673" t="s">
        <v>52495</v>
      </c>
      <c r="O9673" t="s">
        <v>52608</v>
      </c>
      <c r="R9673" t="s">
        <v>49375</v>
      </c>
      <c r="S9673">
        <v>16.05</v>
      </c>
      <c r="T9673">
        <v>1</v>
      </c>
      <c r="W9673" t="s">
        <v>55</v>
      </c>
    </row>
    <row r="9674" spans="1:24" x14ac:dyDescent="0.2">
      <c r="A9674">
        <v>51529</v>
      </c>
      <c r="B9674">
        <v>34066</v>
      </c>
      <c r="C9674" t="s">
        <v>115</v>
      </c>
      <c r="D9674" t="s">
        <v>43819</v>
      </c>
      <c r="E9674" t="s">
        <v>43820</v>
      </c>
      <c r="F9674" t="s">
        <v>43821</v>
      </c>
      <c r="G9674" t="s">
        <v>56</v>
      </c>
      <c r="H9674" t="s">
        <v>53</v>
      </c>
      <c r="I9674" t="s">
        <v>122</v>
      </c>
      <c r="J9674" s="18">
        <v>42557</v>
      </c>
      <c r="K9674" s="41" t="s">
        <v>52609</v>
      </c>
      <c r="L9674" s="42" t="s">
        <v>52240</v>
      </c>
      <c r="M9674" t="s">
        <v>52325</v>
      </c>
      <c r="N9674" t="s">
        <v>52521</v>
      </c>
      <c r="O9674" t="s">
        <v>52304</v>
      </c>
      <c r="P9674" t="s">
        <v>52610</v>
      </c>
      <c r="Q9674" s="40" t="s">
        <v>52610</v>
      </c>
      <c r="R9674" t="s">
        <v>51685</v>
      </c>
      <c r="S9674">
        <v>0.85</v>
      </c>
      <c r="T9674">
        <v>0</v>
      </c>
      <c r="U9674" t="s">
        <v>54</v>
      </c>
      <c r="W9674" t="s">
        <v>59</v>
      </c>
      <c r="X9674" t="s">
        <v>52611</v>
      </c>
    </row>
    <row r="9675" spans="1:24" x14ac:dyDescent="0.2">
      <c r="A9675">
        <v>51530</v>
      </c>
      <c r="B9675">
        <v>34067</v>
      </c>
      <c r="C9675" t="s">
        <v>115</v>
      </c>
      <c r="D9675" t="s">
        <v>44119</v>
      </c>
      <c r="E9675" t="s">
        <v>15137</v>
      </c>
      <c r="F9675" t="s">
        <v>15138</v>
      </c>
      <c r="H9675" t="s">
        <v>57</v>
      </c>
      <c r="I9675" t="s">
        <v>135</v>
      </c>
      <c r="J9675" s="18">
        <v>42557</v>
      </c>
      <c r="K9675" s="41" t="s">
        <v>51563</v>
      </c>
      <c r="L9675" s="42" t="s">
        <v>52612</v>
      </c>
      <c r="M9675" t="s">
        <v>52613</v>
      </c>
      <c r="N9675" t="s">
        <v>52480</v>
      </c>
      <c r="O9675" t="s">
        <v>52549</v>
      </c>
      <c r="R9675" t="s">
        <v>52614</v>
      </c>
      <c r="S9675">
        <v>16.52</v>
      </c>
      <c r="T9675">
        <v>1</v>
      </c>
      <c r="W9675" t="s">
        <v>55</v>
      </c>
    </row>
    <row r="9676" spans="1:24" x14ac:dyDescent="0.2">
      <c r="A9676">
        <v>51532</v>
      </c>
      <c r="B9676">
        <v>34071</v>
      </c>
      <c r="C9676" t="s">
        <v>161</v>
      </c>
      <c r="D9676" t="s">
        <v>52615</v>
      </c>
      <c r="E9676" t="s">
        <v>52616</v>
      </c>
      <c r="F9676" t="s">
        <v>52617</v>
      </c>
      <c r="H9676" t="s">
        <v>74</v>
      </c>
      <c r="I9676" t="s">
        <v>736</v>
      </c>
      <c r="J9676" s="18">
        <v>42557</v>
      </c>
      <c r="K9676" s="41" t="s">
        <v>51563</v>
      </c>
      <c r="L9676" s="42" t="s">
        <v>52618</v>
      </c>
      <c r="M9676" t="s">
        <v>52619</v>
      </c>
      <c r="N9676" t="s">
        <v>52620</v>
      </c>
      <c r="O9676" t="s">
        <v>92</v>
      </c>
      <c r="R9676" t="s">
        <v>49375</v>
      </c>
      <c r="S9676">
        <v>15.58</v>
      </c>
      <c r="T9676">
        <v>1</v>
      </c>
      <c r="W9676" t="s">
        <v>55</v>
      </c>
    </row>
    <row r="9677" spans="1:24" x14ac:dyDescent="0.2">
      <c r="A9677">
        <v>51534</v>
      </c>
      <c r="B9677">
        <v>34070</v>
      </c>
      <c r="C9677" t="s">
        <v>110</v>
      </c>
      <c r="D9677" t="s">
        <v>21146</v>
      </c>
      <c r="E9677" t="s">
        <v>21147</v>
      </c>
      <c r="F9677" t="s">
        <v>23459</v>
      </c>
      <c r="H9677" t="s">
        <v>74</v>
      </c>
      <c r="I9677" t="s">
        <v>134</v>
      </c>
      <c r="J9677" s="18">
        <v>42557</v>
      </c>
      <c r="K9677" s="41" t="s">
        <v>52358</v>
      </c>
      <c r="L9677" s="42" t="s">
        <v>52621</v>
      </c>
      <c r="M9677" t="s">
        <v>52622</v>
      </c>
      <c r="N9677" t="s">
        <v>52623</v>
      </c>
      <c r="O9677" t="s">
        <v>92</v>
      </c>
      <c r="R9677" t="s">
        <v>52624</v>
      </c>
      <c r="S9677">
        <v>15.75</v>
      </c>
      <c r="T9677">
        <v>1</v>
      </c>
      <c r="W9677" t="s">
        <v>55</v>
      </c>
    </row>
    <row r="9678" spans="1:24" x14ac:dyDescent="0.2">
      <c r="A9678">
        <v>51536</v>
      </c>
      <c r="B9678">
        <v>34072</v>
      </c>
      <c r="C9678" t="s">
        <v>113</v>
      </c>
      <c r="D9678" t="s">
        <v>16328</v>
      </c>
      <c r="E9678" t="s">
        <v>16329</v>
      </c>
      <c r="F9678" t="s">
        <v>16330</v>
      </c>
      <c r="H9678" t="s">
        <v>123</v>
      </c>
      <c r="I9678" t="s">
        <v>620</v>
      </c>
      <c r="J9678" s="18">
        <v>42557</v>
      </c>
      <c r="K9678" s="41" t="s">
        <v>52062</v>
      </c>
      <c r="L9678" s="42" t="s">
        <v>52347</v>
      </c>
      <c r="M9678" t="s">
        <v>52539</v>
      </c>
      <c r="R9678" t="s">
        <v>52625</v>
      </c>
      <c r="S9678">
        <v>15.15</v>
      </c>
      <c r="T9678">
        <v>1</v>
      </c>
      <c r="W9678" t="s">
        <v>55</v>
      </c>
    </row>
    <row r="9679" spans="1:24" x14ac:dyDescent="0.2">
      <c r="A9679">
        <v>51537</v>
      </c>
      <c r="B9679">
        <v>34073</v>
      </c>
      <c r="C9679" t="s">
        <v>114</v>
      </c>
      <c r="D9679" t="s">
        <v>52626</v>
      </c>
      <c r="E9679" t="s">
        <v>50025</v>
      </c>
      <c r="F9679" t="s">
        <v>50026</v>
      </c>
      <c r="H9679" t="s">
        <v>105</v>
      </c>
      <c r="I9679" t="s">
        <v>4715</v>
      </c>
      <c r="J9679" s="18">
        <v>42557</v>
      </c>
      <c r="K9679" s="41" t="s">
        <v>52627</v>
      </c>
      <c r="L9679" s="42" t="s">
        <v>52627</v>
      </c>
      <c r="M9679" t="s">
        <v>52628</v>
      </c>
      <c r="R9679" t="s">
        <v>52081</v>
      </c>
      <c r="S9679">
        <v>14.93</v>
      </c>
      <c r="T9679">
        <v>1</v>
      </c>
      <c r="W9679" t="s">
        <v>55</v>
      </c>
    </row>
    <row r="9680" spans="1:24" x14ac:dyDescent="0.2">
      <c r="A9680">
        <v>51538</v>
      </c>
      <c r="B9680">
        <v>4497</v>
      </c>
      <c r="C9680" t="s">
        <v>113</v>
      </c>
      <c r="E9680" t="s">
        <v>2109</v>
      </c>
      <c r="F9680" t="s">
        <v>2110</v>
      </c>
      <c r="G9680" t="s">
        <v>56</v>
      </c>
      <c r="H9680" t="s">
        <v>66</v>
      </c>
      <c r="I9680" t="s">
        <v>126</v>
      </c>
      <c r="J9680" s="18">
        <v>42557</v>
      </c>
      <c r="K9680" s="41" t="s">
        <v>52589</v>
      </c>
      <c r="L9680" s="42" t="s">
        <v>52628</v>
      </c>
      <c r="M9680" t="s">
        <v>52628</v>
      </c>
      <c r="P9680" t="s">
        <v>52629</v>
      </c>
      <c r="Q9680" s="40" t="s">
        <v>52629</v>
      </c>
      <c r="R9680" t="s">
        <v>51084</v>
      </c>
      <c r="S9680">
        <v>0.03</v>
      </c>
      <c r="T9680">
        <v>0</v>
      </c>
      <c r="U9680" t="s">
        <v>58</v>
      </c>
      <c r="W9680" t="s">
        <v>59</v>
      </c>
      <c r="X9680" t="s">
        <v>52269</v>
      </c>
    </row>
    <row r="9681" spans="1:24" x14ac:dyDescent="0.2">
      <c r="A9681">
        <v>51539</v>
      </c>
      <c r="B9681">
        <v>34076</v>
      </c>
      <c r="C9681" t="s">
        <v>113</v>
      </c>
      <c r="D9681" t="s">
        <v>27823</v>
      </c>
      <c r="E9681" t="s">
        <v>27824</v>
      </c>
      <c r="F9681" t="s">
        <v>27825</v>
      </c>
      <c r="H9681" t="s">
        <v>60</v>
      </c>
      <c r="I9681" t="s">
        <v>1514</v>
      </c>
      <c r="J9681" s="18">
        <v>42557</v>
      </c>
      <c r="K9681" s="41" t="s">
        <v>52062</v>
      </c>
      <c r="L9681" s="42" t="s">
        <v>52630</v>
      </c>
      <c r="M9681" t="s">
        <v>52631</v>
      </c>
      <c r="R9681" t="s">
        <v>52632</v>
      </c>
      <c r="S9681">
        <v>13.27</v>
      </c>
      <c r="T9681">
        <v>1</v>
      </c>
      <c r="W9681" t="s">
        <v>55</v>
      </c>
    </row>
    <row r="9682" spans="1:24" x14ac:dyDescent="0.2">
      <c r="A9682">
        <v>51540</v>
      </c>
      <c r="B9682">
        <v>34082</v>
      </c>
      <c r="C9682" t="s">
        <v>115</v>
      </c>
      <c r="D9682" t="s">
        <v>21300</v>
      </c>
      <c r="E9682" t="s">
        <v>21301</v>
      </c>
      <c r="F9682" t="s">
        <v>21302</v>
      </c>
      <c r="H9682" t="s">
        <v>74</v>
      </c>
      <c r="I9682" t="s">
        <v>736</v>
      </c>
      <c r="J9682" s="18">
        <v>42557</v>
      </c>
      <c r="K9682" s="41" t="s">
        <v>52633</v>
      </c>
      <c r="L9682" s="42" t="s">
        <v>52634</v>
      </c>
      <c r="M9682" t="s">
        <v>52635</v>
      </c>
      <c r="N9682" t="s">
        <v>52636</v>
      </c>
      <c r="O9682" t="s">
        <v>92</v>
      </c>
      <c r="R9682" t="s">
        <v>51703</v>
      </c>
      <c r="S9682">
        <v>11.58</v>
      </c>
      <c r="T9682">
        <v>1</v>
      </c>
      <c r="W9682" t="s">
        <v>55</v>
      </c>
    </row>
    <row r="9683" spans="1:24" x14ac:dyDescent="0.2">
      <c r="A9683">
        <v>51541</v>
      </c>
      <c r="B9683">
        <v>34077</v>
      </c>
      <c r="C9683" t="s">
        <v>113</v>
      </c>
      <c r="D9683" t="s">
        <v>510</v>
      </c>
      <c r="E9683" t="s">
        <v>1449</v>
      </c>
      <c r="F9683" t="s">
        <v>1450</v>
      </c>
      <c r="H9683" t="s">
        <v>755</v>
      </c>
      <c r="I9683" t="s">
        <v>5998</v>
      </c>
      <c r="J9683" s="18">
        <v>42557</v>
      </c>
      <c r="K9683" s="41" t="s">
        <v>52637</v>
      </c>
      <c r="L9683" s="42" t="s">
        <v>52638</v>
      </c>
      <c r="M9683" t="s">
        <v>52639</v>
      </c>
      <c r="R9683" t="s">
        <v>52640</v>
      </c>
      <c r="S9683">
        <v>13.03</v>
      </c>
      <c r="T9683">
        <v>1</v>
      </c>
      <c r="W9683" t="s">
        <v>55</v>
      </c>
    </row>
    <row r="9684" spans="1:24" x14ac:dyDescent="0.2">
      <c r="A9684">
        <v>51542</v>
      </c>
      <c r="B9684">
        <v>34079</v>
      </c>
      <c r="C9684" t="s">
        <v>115</v>
      </c>
      <c r="D9684" t="s">
        <v>14248</v>
      </c>
      <c r="E9684" t="s">
        <v>52641</v>
      </c>
      <c r="F9684" t="s">
        <v>52642</v>
      </c>
      <c r="H9684" t="s">
        <v>2906</v>
      </c>
      <c r="I9684" t="s">
        <v>16810</v>
      </c>
      <c r="J9684" s="18">
        <v>42557</v>
      </c>
      <c r="K9684" s="41" t="s">
        <v>52643</v>
      </c>
      <c r="L9684" s="42" t="s">
        <v>52644</v>
      </c>
      <c r="M9684" t="s">
        <v>52645</v>
      </c>
      <c r="R9684" t="s">
        <v>51703</v>
      </c>
      <c r="S9684">
        <v>11.87</v>
      </c>
      <c r="T9684">
        <v>1</v>
      </c>
      <c r="W9684" t="s">
        <v>55</v>
      </c>
    </row>
    <row r="9685" spans="1:24" x14ac:dyDescent="0.2">
      <c r="A9685">
        <v>51543</v>
      </c>
      <c r="B9685">
        <v>34078</v>
      </c>
      <c r="C9685" t="s">
        <v>113</v>
      </c>
      <c r="D9685" t="s">
        <v>52646</v>
      </c>
      <c r="E9685" t="s">
        <v>25922</v>
      </c>
      <c r="F9685" t="s">
        <v>25923</v>
      </c>
      <c r="H9685" t="s">
        <v>53</v>
      </c>
      <c r="I9685" t="s">
        <v>146</v>
      </c>
      <c r="J9685" s="18">
        <v>42557</v>
      </c>
      <c r="K9685" s="41" t="s">
        <v>52647</v>
      </c>
      <c r="L9685" s="42" t="s">
        <v>52648</v>
      </c>
      <c r="M9685" t="s">
        <v>52649</v>
      </c>
      <c r="R9685" t="s">
        <v>52640</v>
      </c>
      <c r="S9685">
        <v>12.1</v>
      </c>
      <c r="T9685">
        <v>1</v>
      </c>
      <c r="W9685" t="s">
        <v>55</v>
      </c>
    </row>
    <row r="9686" spans="1:24" x14ac:dyDescent="0.2">
      <c r="A9686" t="s">
        <v>29</v>
      </c>
      <c r="B9686" t="s">
        <v>30</v>
      </c>
      <c r="C9686" t="s">
        <v>31</v>
      </c>
      <c r="D9686" t="s">
        <v>32</v>
      </c>
      <c r="E9686" t="s">
        <v>28</v>
      </c>
      <c r="F9686" t="s">
        <v>33</v>
      </c>
      <c r="G9686" t="s">
        <v>34</v>
      </c>
      <c r="H9686" t="s">
        <v>35</v>
      </c>
      <c r="I9686" t="s">
        <v>36</v>
      </c>
      <c r="J9686" s="18" t="s">
        <v>37</v>
      </c>
      <c r="K9686" s="41" t="s">
        <v>38</v>
      </c>
      <c r="L9686" s="42" t="s">
        <v>39</v>
      </c>
      <c r="M9686" t="s">
        <v>40</v>
      </c>
      <c r="N9686" t="s">
        <v>41</v>
      </c>
      <c r="O9686" t="s">
        <v>42</v>
      </c>
      <c r="P9686" t="s">
        <v>43</v>
      </c>
      <c r="Q9686" s="40" t="s">
        <v>44</v>
      </c>
      <c r="R9686" t="s">
        <v>45</v>
      </c>
      <c r="S9686" t="s">
        <v>46</v>
      </c>
      <c r="T9686" t="s">
        <v>47</v>
      </c>
      <c r="U9686" t="s">
        <v>48</v>
      </c>
      <c r="V9686" t="s">
        <v>49</v>
      </c>
      <c r="W9686" t="s">
        <v>50</v>
      </c>
      <c r="X9686" t="s">
        <v>51</v>
      </c>
    </row>
    <row r="9687" spans="1:24" x14ac:dyDescent="0.2">
      <c r="A9687">
        <v>50618</v>
      </c>
      <c r="B9687">
        <v>34091</v>
      </c>
      <c r="C9687" t="s">
        <v>111</v>
      </c>
      <c r="D9687" t="s">
        <v>26979</v>
      </c>
      <c r="E9687" t="s">
        <v>26980</v>
      </c>
      <c r="F9687" t="s">
        <v>26981</v>
      </c>
      <c r="H9687" t="s">
        <v>867</v>
      </c>
      <c r="I9687" t="s">
        <v>13889</v>
      </c>
      <c r="J9687" s="18">
        <v>42543</v>
      </c>
      <c r="K9687" s="41" t="s">
        <v>52671</v>
      </c>
      <c r="L9687" s="42" t="s">
        <v>52672</v>
      </c>
      <c r="M9687" t="s">
        <v>52673</v>
      </c>
      <c r="R9687" t="s">
        <v>52674</v>
      </c>
      <c r="S9687">
        <v>48.2</v>
      </c>
      <c r="T9687">
        <v>2</v>
      </c>
      <c r="W9687" t="s">
        <v>55</v>
      </c>
    </row>
    <row r="9688" spans="1:24" x14ac:dyDescent="0.2">
      <c r="A9688">
        <v>51027</v>
      </c>
      <c r="B9688">
        <v>34093</v>
      </c>
      <c r="C9688" t="s">
        <v>19826</v>
      </c>
      <c r="D9688" t="s">
        <v>30178</v>
      </c>
      <c r="E9688" t="s">
        <v>52675</v>
      </c>
      <c r="F9688" t="s">
        <v>52676</v>
      </c>
      <c r="G9688" t="s">
        <v>52</v>
      </c>
      <c r="H9688" t="s">
        <v>3690</v>
      </c>
      <c r="I9688" t="s">
        <v>10618</v>
      </c>
      <c r="J9688" s="18">
        <v>42550</v>
      </c>
      <c r="K9688" s="41" t="s">
        <v>52677</v>
      </c>
      <c r="L9688" s="42" t="s">
        <v>52678</v>
      </c>
      <c r="M9688" t="s">
        <v>52679</v>
      </c>
      <c r="N9688" t="s">
        <v>52680</v>
      </c>
      <c r="O9688" t="s">
        <v>52681</v>
      </c>
      <c r="P9688" t="s">
        <v>52682</v>
      </c>
      <c r="Q9688" s="40" t="s">
        <v>52682</v>
      </c>
      <c r="R9688" t="s">
        <v>52081</v>
      </c>
      <c r="S9688">
        <v>1.98</v>
      </c>
      <c r="T9688">
        <v>0</v>
      </c>
      <c r="U9688" t="s">
        <v>54</v>
      </c>
      <c r="W9688" t="s">
        <v>59</v>
      </c>
      <c r="X9688" t="s">
        <v>52683</v>
      </c>
    </row>
    <row r="9689" spans="1:24" x14ac:dyDescent="0.2">
      <c r="A9689">
        <v>51089</v>
      </c>
      <c r="B9689">
        <v>34122</v>
      </c>
      <c r="C9689" t="s">
        <v>45775</v>
      </c>
      <c r="D9689" t="s">
        <v>52684</v>
      </c>
      <c r="E9689" t="s">
        <v>52685</v>
      </c>
      <c r="F9689" t="s">
        <v>52686</v>
      </c>
      <c r="G9689" t="s">
        <v>52</v>
      </c>
      <c r="H9689" t="s">
        <v>53</v>
      </c>
      <c r="I9689" t="s">
        <v>122</v>
      </c>
      <c r="J9689" s="18">
        <v>42551</v>
      </c>
      <c r="K9689" s="41" t="s">
        <v>52687</v>
      </c>
      <c r="L9689" s="42" t="s">
        <v>52688</v>
      </c>
      <c r="M9689" t="s">
        <v>52689</v>
      </c>
      <c r="N9689" t="s">
        <v>52690</v>
      </c>
      <c r="O9689" t="s">
        <v>52691</v>
      </c>
      <c r="P9689" t="s">
        <v>52692</v>
      </c>
      <c r="Q9689" s="40" t="s">
        <v>52692</v>
      </c>
      <c r="R9689" t="s">
        <v>49375</v>
      </c>
      <c r="S9689">
        <v>1.07</v>
      </c>
      <c r="T9689">
        <v>0</v>
      </c>
      <c r="U9689" t="s">
        <v>54</v>
      </c>
      <c r="W9689" t="s">
        <v>59</v>
      </c>
      <c r="X9689" t="s">
        <v>52693</v>
      </c>
    </row>
    <row r="9690" spans="1:24" x14ac:dyDescent="0.2">
      <c r="A9690">
        <v>51114</v>
      </c>
      <c r="B9690">
        <v>34118</v>
      </c>
      <c r="C9690" t="s">
        <v>19826</v>
      </c>
      <c r="E9690" t="s">
        <v>52694</v>
      </c>
      <c r="F9690" t="s">
        <v>77</v>
      </c>
      <c r="H9690" t="s">
        <v>2247</v>
      </c>
      <c r="I9690" t="s">
        <v>52695</v>
      </c>
      <c r="J9690" s="18">
        <v>42551</v>
      </c>
      <c r="K9690" s="41" t="s">
        <v>52696</v>
      </c>
      <c r="L9690" s="42" t="s">
        <v>52697</v>
      </c>
      <c r="M9690" t="s">
        <v>52698</v>
      </c>
      <c r="P9690" t="s">
        <v>52699</v>
      </c>
      <c r="R9690" t="s">
        <v>52700</v>
      </c>
      <c r="S9690">
        <v>43.58</v>
      </c>
      <c r="T9690">
        <v>2</v>
      </c>
      <c r="W9690" t="s">
        <v>55</v>
      </c>
    </row>
    <row r="9691" spans="1:24" x14ac:dyDescent="0.2">
      <c r="A9691">
        <v>51120</v>
      </c>
      <c r="B9691">
        <v>0</v>
      </c>
      <c r="C9691" t="s">
        <v>113</v>
      </c>
      <c r="D9691" t="s">
        <v>50379</v>
      </c>
      <c r="E9691" t="s">
        <v>49320</v>
      </c>
      <c r="F9691" t="s">
        <v>49321</v>
      </c>
      <c r="H9691" t="s">
        <v>76</v>
      </c>
      <c r="I9691" t="s">
        <v>148</v>
      </c>
      <c r="J9691" s="18">
        <v>42551</v>
      </c>
      <c r="K9691" s="41" t="s">
        <v>50380</v>
      </c>
      <c r="L9691" s="42" t="s">
        <v>52701</v>
      </c>
      <c r="N9691" t="s">
        <v>52702</v>
      </c>
      <c r="O9691" t="s">
        <v>92</v>
      </c>
      <c r="R9691" t="s">
        <v>51694</v>
      </c>
      <c r="S9691">
        <v>38.22</v>
      </c>
      <c r="T9691">
        <v>2</v>
      </c>
      <c r="W9691" t="s">
        <v>55</v>
      </c>
    </row>
    <row r="9692" spans="1:24" x14ac:dyDescent="0.2">
      <c r="A9692">
        <v>51145</v>
      </c>
      <c r="B9692">
        <v>34131</v>
      </c>
      <c r="C9692" t="s">
        <v>114</v>
      </c>
      <c r="D9692" t="s">
        <v>52703</v>
      </c>
      <c r="E9692" t="s">
        <v>52704</v>
      </c>
      <c r="F9692" t="s">
        <v>52705</v>
      </c>
      <c r="I9692" t="s">
        <v>122</v>
      </c>
      <c r="J9692" s="18">
        <v>42551</v>
      </c>
      <c r="K9692" s="41" t="s">
        <v>52706</v>
      </c>
      <c r="L9692" s="42" t="s">
        <v>52707</v>
      </c>
      <c r="M9692" t="s">
        <v>52708</v>
      </c>
      <c r="N9692" t="s">
        <v>52709</v>
      </c>
      <c r="O9692" t="s">
        <v>52710</v>
      </c>
      <c r="R9692" t="s">
        <v>52711</v>
      </c>
      <c r="S9692">
        <v>0.43</v>
      </c>
      <c r="T9692">
        <v>0</v>
      </c>
      <c r="W9692" t="s">
        <v>55</v>
      </c>
    </row>
    <row r="9693" spans="1:24" x14ac:dyDescent="0.2">
      <c r="A9693">
        <v>51370</v>
      </c>
      <c r="B9693">
        <v>0</v>
      </c>
      <c r="C9693" t="s">
        <v>110</v>
      </c>
      <c r="D9693" t="s">
        <v>51708</v>
      </c>
      <c r="E9693" t="s">
        <v>51709</v>
      </c>
      <c r="F9693" t="s">
        <v>51710</v>
      </c>
      <c r="G9693" t="s">
        <v>52</v>
      </c>
      <c r="H9693" t="s">
        <v>51711</v>
      </c>
      <c r="I9693" t="s">
        <v>51712</v>
      </c>
      <c r="J9693" s="18">
        <v>42555</v>
      </c>
      <c r="K9693" s="41" t="s">
        <v>51713</v>
      </c>
      <c r="L9693" s="42" t="s">
        <v>52712</v>
      </c>
      <c r="N9693" t="s">
        <v>52712</v>
      </c>
      <c r="O9693" t="s">
        <v>52713</v>
      </c>
      <c r="P9693" t="s">
        <v>52713</v>
      </c>
      <c r="Q9693" s="40" t="s">
        <v>52714</v>
      </c>
      <c r="R9693" t="s">
        <v>52081</v>
      </c>
      <c r="S9693">
        <v>0.03</v>
      </c>
      <c r="T9693">
        <v>0</v>
      </c>
      <c r="U9693" t="s">
        <v>54</v>
      </c>
      <c r="W9693" t="s">
        <v>59</v>
      </c>
      <c r="X9693" t="s">
        <v>52715</v>
      </c>
    </row>
    <row r="9694" spans="1:24" x14ac:dyDescent="0.2">
      <c r="A9694">
        <v>51372</v>
      </c>
      <c r="B9694">
        <v>34096</v>
      </c>
      <c r="C9694" t="s">
        <v>115</v>
      </c>
      <c r="E9694" t="s">
        <v>52716</v>
      </c>
      <c r="F9694" t="s">
        <v>52717</v>
      </c>
      <c r="G9694" t="s">
        <v>52</v>
      </c>
      <c r="H9694" t="s">
        <v>53</v>
      </c>
      <c r="I9694" t="s">
        <v>836</v>
      </c>
      <c r="J9694" s="18">
        <v>42555</v>
      </c>
      <c r="K9694" s="41" t="s">
        <v>52718</v>
      </c>
      <c r="L9694" s="42" t="s">
        <v>52719</v>
      </c>
      <c r="M9694" t="s">
        <v>52718</v>
      </c>
      <c r="N9694" t="s">
        <v>52720</v>
      </c>
      <c r="O9694" t="s">
        <v>52721</v>
      </c>
      <c r="P9694" t="s">
        <v>52722</v>
      </c>
      <c r="Q9694" s="40" t="s">
        <v>52722</v>
      </c>
      <c r="R9694" t="s">
        <v>52723</v>
      </c>
      <c r="S9694">
        <v>3.8</v>
      </c>
      <c r="T9694">
        <v>0</v>
      </c>
      <c r="U9694" t="s">
        <v>54</v>
      </c>
      <c r="W9694" t="s">
        <v>59</v>
      </c>
      <c r="X9694" t="s">
        <v>52724</v>
      </c>
    </row>
    <row r="9695" spans="1:24" x14ac:dyDescent="0.2">
      <c r="A9695">
        <v>51373</v>
      </c>
      <c r="B9695">
        <v>34106</v>
      </c>
      <c r="C9695" t="s">
        <v>115</v>
      </c>
      <c r="D9695" t="s">
        <v>52725</v>
      </c>
      <c r="E9695" t="s">
        <v>52726</v>
      </c>
      <c r="F9695" t="s">
        <v>52727</v>
      </c>
      <c r="G9695" t="s">
        <v>52</v>
      </c>
      <c r="H9695" t="s">
        <v>53</v>
      </c>
      <c r="I9695" t="s">
        <v>147</v>
      </c>
      <c r="J9695" s="18">
        <v>42555</v>
      </c>
      <c r="K9695" s="41" t="s">
        <v>52728</v>
      </c>
      <c r="L9695" s="42" t="s">
        <v>52729</v>
      </c>
      <c r="M9695" t="s">
        <v>52730</v>
      </c>
      <c r="N9695" t="s">
        <v>52731</v>
      </c>
      <c r="O9695" t="s">
        <v>52732</v>
      </c>
      <c r="P9695" t="s">
        <v>52733</v>
      </c>
      <c r="Q9695" s="40" t="s">
        <v>52733</v>
      </c>
      <c r="R9695" t="s">
        <v>52723</v>
      </c>
      <c r="S9695">
        <v>2.82</v>
      </c>
      <c r="T9695">
        <v>0</v>
      </c>
      <c r="U9695" t="s">
        <v>54</v>
      </c>
      <c r="W9695" t="s">
        <v>59</v>
      </c>
      <c r="X9695" t="s">
        <v>52734</v>
      </c>
    </row>
    <row r="9696" spans="1:24" x14ac:dyDescent="0.2">
      <c r="A9696">
        <v>51426</v>
      </c>
      <c r="B9696">
        <v>34100</v>
      </c>
      <c r="C9696" t="s">
        <v>115</v>
      </c>
      <c r="D9696" t="s">
        <v>52735</v>
      </c>
      <c r="E9696" t="s">
        <v>52736</v>
      </c>
      <c r="F9696" t="s">
        <v>52737</v>
      </c>
      <c r="G9696" t="s">
        <v>52</v>
      </c>
      <c r="H9696" t="s">
        <v>123</v>
      </c>
      <c r="I9696" t="s">
        <v>620</v>
      </c>
      <c r="J9696" s="18">
        <v>42556</v>
      </c>
      <c r="K9696" s="41" t="s">
        <v>52738</v>
      </c>
      <c r="L9696" s="42" t="s">
        <v>52739</v>
      </c>
      <c r="M9696" t="s">
        <v>52740</v>
      </c>
      <c r="N9696" t="s">
        <v>52741</v>
      </c>
      <c r="O9696" t="s">
        <v>52731</v>
      </c>
      <c r="P9696" t="s">
        <v>52742</v>
      </c>
      <c r="Q9696" s="40" t="s">
        <v>52742</v>
      </c>
      <c r="R9696" t="s">
        <v>52081</v>
      </c>
      <c r="S9696">
        <v>1.58</v>
      </c>
      <c r="T9696">
        <v>0</v>
      </c>
      <c r="U9696" t="s">
        <v>54</v>
      </c>
      <c r="W9696" t="s">
        <v>59</v>
      </c>
      <c r="X9696" t="s">
        <v>52743</v>
      </c>
    </row>
    <row r="9697" spans="1:24" x14ac:dyDescent="0.2">
      <c r="A9697">
        <v>51476</v>
      </c>
      <c r="B9697">
        <v>34092</v>
      </c>
      <c r="C9697" t="s">
        <v>161</v>
      </c>
      <c r="D9697" t="s">
        <v>32275</v>
      </c>
      <c r="E9697" t="s">
        <v>32276</v>
      </c>
      <c r="F9697" t="s">
        <v>32277</v>
      </c>
      <c r="H9697" t="s">
        <v>53</v>
      </c>
      <c r="I9697" t="s">
        <v>1009</v>
      </c>
      <c r="J9697" s="18">
        <v>42557</v>
      </c>
      <c r="K9697" s="41" t="s">
        <v>52671</v>
      </c>
      <c r="L9697" s="42" t="s">
        <v>52672</v>
      </c>
      <c r="M9697" t="s">
        <v>52744</v>
      </c>
      <c r="N9697" t="s">
        <v>52745</v>
      </c>
      <c r="O9697" t="s">
        <v>52729</v>
      </c>
      <c r="P9697" t="s">
        <v>52746</v>
      </c>
      <c r="Q9697" s="40" t="s">
        <v>52747</v>
      </c>
      <c r="R9697" t="s">
        <v>52731</v>
      </c>
      <c r="S9697">
        <v>1.45</v>
      </c>
      <c r="T9697">
        <v>0</v>
      </c>
      <c r="W9697" t="s">
        <v>55</v>
      </c>
    </row>
    <row r="9698" spans="1:24" x14ac:dyDescent="0.2">
      <c r="A9698">
        <v>51477</v>
      </c>
      <c r="B9698">
        <v>34087</v>
      </c>
      <c r="C9698" t="s">
        <v>19826</v>
      </c>
      <c r="D9698" t="s">
        <v>6473</v>
      </c>
      <c r="E9698" t="s">
        <v>6474</v>
      </c>
      <c r="F9698" t="s">
        <v>6475</v>
      </c>
      <c r="H9698" t="s">
        <v>53</v>
      </c>
      <c r="I9698" t="s">
        <v>122</v>
      </c>
      <c r="J9698" s="18">
        <v>42557</v>
      </c>
      <c r="K9698" s="41" t="s">
        <v>52748</v>
      </c>
      <c r="L9698" s="42" t="s">
        <v>52671</v>
      </c>
      <c r="M9698" t="s">
        <v>52749</v>
      </c>
      <c r="N9698" t="s">
        <v>52750</v>
      </c>
      <c r="O9698" t="s">
        <v>52743</v>
      </c>
      <c r="P9698" t="s">
        <v>52751</v>
      </c>
      <c r="Q9698" s="40" t="s">
        <v>52751</v>
      </c>
      <c r="R9698" t="s">
        <v>52699</v>
      </c>
      <c r="S9698">
        <v>2.98</v>
      </c>
      <c r="T9698">
        <v>0</v>
      </c>
      <c r="W9698" t="s">
        <v>55</v>
      </c>
    </row>
    <row r="9699" spans="1:24" x14ac:dyDescent="0.2">
      <c r="A9699">
        <v>51478</v>
      </c>
      <c r="B9699">
        <v>34090</v>
      </c>
      <c r="C9699" t="s">
        <v>19826</v>
      </c>
      <c r="D9699" t="s">
        <v>52752</v>
      </c>
      <c r="E9699" t="s">
        <v>52753</v>
      </c>
      <c r="F9699" t="s">
        <v>52754</v>
      </c>
      <c r="H9699" t="s">
        <v>101</v>
      </c>
      <c r="I9699" t="s">
        <v>162</v>
      </c>
      <c r="J9699" s="18">
        <v>42557</v>
      </c>
      <c r="K9699" s="41" t="s">
        <v>52755</v>
      </c>
      <c r="L9699" s="42" t="s">
        <v>52756</v>
      </c>
      <c r="M9699" t="s">
        <v>52757</v>
      </c>
      <c r="N9699" t="s">
        <v>52758</v>
      </c>
      <c r="O9699" t="s">
        <v>52759</v>
      </c>
      <c r="P9699" t="s">
        <v>52760</v>
      </c>
      <c r="Q9699" s="40" t="s">
        <v>52760</v>
      </c>
      <c r="R9699" t="s">
        <v>52761</v>
      </c>
      <c r="S9699">
        <v>3.43</v>
      </c>
      <c r="T9699">
        <v>0</v>
      </c>
      <c r="W9699" t="s">
        <v>55</v>
      </c>
    </row>
    <row r="9700" spans="1:24" x14ac:dyDescent="0.2">
      <c r="A9700">
        <v>51479</v>
      </c>
      <c r="B9700">
        <v>34111</v>
      </c>
      <c r="C9700" t="s">
        <v>19826</v>
      </c>
      <c r="D9700" t="s">
        <v>52762</v>
      </c>
      <c r="E9700" t="s">
        <v>52763</v>
      </c>
      <c r="F9700" t="s">
        <v>52764</v>
      </c>
      <c r="G9700" t="s">
        <v>52</v>
      </c>
      <c r="H9700" t="s">
        <v>6643</v>
      </c>
      <c r="I9700" t="s">
        <v>6644</v>
      </c>
      <c r="J9700" s="18">
        <v>42557</v>
      </c>
      <c r="K9700" s="41" t="s">
        <v>52765</v>
      </c>
      <c r="L9700" s="42" t="s">
        <v>52766</v>
      </c>
      <c r="M9700" t="s">
        <v>52767</v>
      </c>
      <c r="N9700" t="s">
        <v>52081</v>
      </c>
      <c r="O9700" t="s">
        <v>52768</v>
      </c>
      <c r="P9700" t="s">
        <v>52769</v>
      </c>
      <c r="Q9700" s="40" t="s">
        <v>52769</v>
      </c>
      <c r="R9700" t="s">
        <v>51703</v>
      </c>
      <c r="S9700">
        <v>2</v>
      </c>
      <c r="T9700">
        <v>0</v>
      </c>
      <c r="U9700" t="s">
        <v>54</v>
      </c>
      <c r="W9700" t="s">
        <v>59</v>
      </c>
      <c r="X9700" t="s">
        <v>52770</v>
      </c>
    </row>
    <row r="9701" spans="1:24" x14ac:dyDescent="0.2">
      <c r="A9701">
        <v>51482</v>
      </c>
      <c r="B9701">
        <v>34097</v>
      </c>
      <c r="C9701" t="s">
        <v>109</v>
      </c>
      <c r="D9701" t="s">
        <v>52771</v>
      </c>
      <c r="E9701" t="s">
        <v>52772</v>
      </c>
      <c r="F9701" t="s">
        <v>52773</v>
      </c>
      <c r="G9701" t="s">
        <v>52</v>
      </c>
      <c r="H9701" t="s">
        <v>1497</v>
      </c>
      <c r="I9701" t="s">
        <v>2766</v>
      </c>
      <c r="J9701" s="18">
        <v>42557</v>
      </c>
      <c r="K9701" s="41" t="s">
        <v>52774</v>
      </c>
      <c r="L9701" s="42" t="s">
        <v>52775</v>
      </c>
      <c r="M9701" t="s">
        <v>52718</v>
      </c>
      <c r="N9701" t="s">
        <v>52776</v>
      </c>
      <c r="O9701" t="s">
        <v>52777</v>
      </c>
      <c r="P9701" t="s">
        <v>52778</v>
      </c>
      <c r="Q9701" s="40" t="s">
        <v>52778</v>
      </c>
      <c r="R9701" t="s">
        <v>52433</v>
      </c>
      <c r="S9701">
        <v>5.67</v>
      </c>
      <c r="T9701">
        <v>0</v>
      </c>
      <c r="U9701" t="s">
        <v>58</v>
      </c>
      <c r="W9701" t="s">
        <v>59</v>
      </c>
      <c r="X9701" t="s">
        <v>52691</v>
      </c>
    </row>
    <row r="9702" spans="1:24" x14ac:dyDescent="0.2">
      <c r="A9702">
        <v>51485</v>
      </c>
      <c r="B9702">
        <v>34101</v>
      </c>
      <c r="C9702" t="s">
        <v>109</v>
      </c>
      <c r="D9702" t="s">
        <v>52779</v>
      </c>
      <c r="E9702" t="s">
        <v>52780</v>
      </c>
      <c r="F9702" t="s">
        <v>52781</v>
      </c>
      <c r="G9702" t="s">
        <v>52</v>
      </c>
      <c r="H9702" t="s">
        <v>53</v>
      </c>
      <c r="I9702" t="s">
        <v>836</v>
      </c>
      <c r="J9702" s="18">
        <v>42557</v>
      </c>
      <c r="K9702" s="41" t="s">
        <v>52741</v>
      </c>
      <c r="L9702" s="42" t="s">
        <v>52782</v>
      </c>
      <c r="M9702" t="s">
        <v>52759</v>
      </c>
      <c r="N9702" t="s">
        <v>52730</v>
      </c>
      <c r="O9702" t="s">
        <v>52783</v>
      </c>
      <c r="P9702" t="s">
        <v>52784</v>
      </c>
      <c r="Q9702" s="40" t="s">
        <v>52784</v>
      </c>
      <c r="R9702" t="s">
        <v>52699</v>
      </c>
      <c r="S9702">
        <v>3.52</v>
      </c>
      <c r="T9702">
        <v>0</v>
      </c>
      <c r="U9702" t="s">
        <v>54</v>
      </c>
      <c r="W9702" t="s">
        <v>59</v>
      </c>
      <c r="X9702" t="s">
        <v>52785</v>
      </c>
    </row>
    <row r="9703" spans="1:24" x14ac:dyDescent="0.2">
      <c r="A9703">
        <v>51487</v>
      </c>
      <c r="B9703">
        <v>34099</v>
      </c>
      <c r="C9703" t="s">
        <v>111</v>
      </c>
      <c r="D9703" t="s">
        <v>4779</v>
      </c>
      <c r="E9703" t="s">
        <v>4780</v>
      </c>
      <c r="F9703" t="s">
        <v>4781</v>
      </c>
      <c r="G9703" t="s">
        <v>52</v>
      </c>
      <c r="H9703" t="s">
        <v>66</v>
      </c>
      <c r="I9703" t="s">
        <v>126</v>
      </c>
      <c r="J9703" s="18">
        <v>42557</v>
      </c>
      <c r="K9703" s="41" t="s">
        <v>52248</v>
      </c>
      <c r="L9703" s="42" t="s">
        <v>52786</v>
      </c>
      <c r="M9703" t="s">
        <v>52787</v>
      </c>
      <c r="N9703" t="s">
        <v>52729</v>
      </c>
      <c r="O9703" t="s">
        <v>52788</v>
      </c>
      <c r="P9703" t="s">
        <v>52789</v>
      </c>
      <c r="Q9703" s="40" t="s">
        <v>52790</v>
      </c>
      <c r="R9703" t="s">
        <v>52699</v>
      </c>
      <c r="S9703">
        <v>4.8</v>
      </c>
      <c r="T9703">
        <v>0</v>
      </c>
      <c r="U9703" t="s">
        <v>58</v>
      </c>
      <c r="W9703" t="s">
        <v>59</v>
      </c>
      <c r="X9703" t="s">
        <v>52791</v>
      </c>
    </row>
    <row r="9704" spans="1:24" x14ac:dyDescent="0.2">
      <c r="A9704">
        <v>51488</v>
      </c>
      <c r="B9704">
        <v>34107</v>
      </c>
      <c r="C9704" t="s">
        <v>111</v>
      </c>
      <c r="D9704" t="s">
        <v>17416</v>
      </c>
      <c r="E9704" t="s">
        <v>17417</v>
      </c>
      <c r="F9704" t="s">
        <v>17418</v>
      </c>
      <c r="G9704" t="s">
        <v>52</v>
      </c>
      <c r="H9704" t="s">
        <v>64</v>
      </c>
      <c r="I9704" t="s">
        <v>988</v>
      </c>
      <c r="J9704" s="18">
        <v>42557</v>
      </c>
      <c r="K9704" s="41" t="s">
        <v>52776</v>
      </c>
      <c r="L9704" s="42" t="s">
        <v>52747</v>
      </c>
      <c r="M9704" t="s">
        <v>52792</v>
      </c>
      <c r="N9704" t="s">
        <v>52793</v>
      </c>
      <c r="O9704" t="s">
        <v>52794</v>
      </c>
      <c r="P9704" t="s">
        <v>52795</v>
      </c>
      <c r="Q9704" s="40" t="s">
        <v>52795</v>
      </c>
      <c r="R9704" t="s">
        <v>51703</v>
      </c>
      <c r="S9704">
        <v>4.55</v>
      </c>
      <c r="T9704">
        <v>0</v>
      </c>
      <c r="U9704" t="s">
        <v>54</v>
      </c>
      <c r="W9704" t="s">
        <v>59</v>
      </c>
      <c r="X9704" t="s">
        <v>52796</v>
      </c>
    </row>
    <row r="9705" spans="1:24" x14ac:dyDescent="0.2">
      <c r="A9705">
        <v>51489</v>
      </c>
      <c r="B9705">
        <v>34117</v>
      </c>
      <c r="C9705" t="s">
        <v>111</v>
      </c>
      <c r="D9705" t="s">
        <v>52797</v>
      </c>
      <c r="E9705" t="s">
        <v>52798</v>
      </c>
      <c r="F9705" t="s">
        <v>52799</v>
      </c>
      <c r="G9705" t="s">
        <v>52</v>
      </c>
      <c r="H9705" t="s">
        <v>76</v>
      </c>
      <c r="I9705" t="s">
        <v>151</v>
      </c>
      <c r="J9705" s="18">
        <v>42557</v>
      </c>
      <c r="K9705" s="41" t="s">
        <v>52800</v>
      </c>
      <c r="L9705" s="42" t="s">
        <v>52696</v>
      </c>
      <c r="M9705" t="s">
        <v>52801</v>
      </c>
      <c r="N9705" t="s">
        <v>52802</v>
      </c>
      <c r="O9705" t="s">
        <v>52803</v>
      </c>
      <c r="P9705" t="s">
        <v>52804</v>
      </c>
      <c r="Q9705" s="40" t="s">
        <v>52788</v>
      </c>
      <c r="R9705" t="s">
        <v>52433</v>
      </c>
      <c r="S9705">
        <v>0.92</v>
      </c>
      <c r="T9705">
        <v>0</v>
      </c>
      <c r="U9705" t="s">
        <v>54</v>
      </c>
      <c r="W9705" t="s">
        <v>59</v>
      </c>
      <c r="X9705" t="s">
        <v>52805</v>
      </c>
    </row>
    <row r="9706" spans="1:24" x14ac:dyDescent="0.2">
      <c r="A9706">
        <v>51490</v>
      </c>
      <c r="B9706">
        <v>34102</v>
      </c>
      <c r="C9706" t="s">
        <v>111</v>
      </c>
      <c r="E9706" t="s">
        <v>23523</v>
      </c>
      <c r="F9706" t="s">
        <v>23524</v>
      </c>
      <c r="G9706" t="s">
        <v>52</v>
      </c>
      <c r="H9706" t="s">
        <v>388</v>
      </c>
      <c r="I9706" t="s">
        <v>3887</v>
      </c>
      <c r="J9706" s="18">
        <v>42557</v>
      </c>
      <c r="K9706" s="41" t="s">
        <v>52776</v>
      </c>
      <c r="L9706" s="42" t="s">
        <v>52806</v>
      </c>
      <c r="M9706" t="s">
        <v>52807</v>
      </c>
      <c r="N9706" t="s">
        <v>52681</v>
      </c>
      <c r="O9706" t="s">
        <v>52808</v>
      </c>
      <c r="P9706" t="s">
        <v>52809</v>
      </c>
      <c r="Q9706" s="40" t="s">
        <v>52810</v>
      </c>
      <c r="R9706" t="s">
        <v>52723</v>
      </c>
      <c r="S9706">
        <v>4.28</v>
      </c>
      <c r="T9706">
        <v>0</v>
      </c>
      <c r="U9706" t="s">
        <v>54</v>
      </c>
      <c r="W9706" t="s">
        <v>59</v>
      </c>
      <c r="X9706" t="s">
        <v>52811</v>
      </c>
    </row>
    <row r="9707" spans="1:24" x14ac:dyDescent="0.2">
      <c r="A9707">
        <v>51491</v>
      </c>
      <c r="B9707">
        <v>34098</v>
      </c>
      <c r="C9707" t="s">
        <v>2259</v>
      </c>
      <c r="D9707" t="s">
        <v>5141</v>
      </c>
      <c r="E9707" t="s">
        <v>5142</v>
      </c>
      <c r="F9707" t="s">
        <v>5143</v>
      </c>
      <c r="G9707" t="s">
        <v>52</v>
      </c>
      <c r="H9707" t="s">
        <v>67</v>
      </c>
      <c r="I9707" t="s">
        <v>1638</v>
      </c>
      <c r="J9707" s="18">
        <v>42557</v>
      </c>
      <c r="K9707" s="41" t="s">
        <v>52812</v>
      </c>
      <c r="L9707" s="42" t="s">
        <v>52813</v>
      </c>
      <c r="M9707" t="s">
        <v>52814</v>
      </c>
      <c r="N9707" t="s">
        <v>52759</v>
      </c>
      <c r="O9707" t="s">
        <v>52815</v>
      </c>
      <c r="P9707" t="s">
        <v>52816</v>
      </c>
      <c r="Q9707" s="40" t="s">
        <v>52816</v>
      </c>
      <c r="R9707" t="s">
        <v>52433</v>
      </c>
      <c r="S9707">
        <v>4.67</v>
      </c>
      <c r="T9707">
        <v>0</v>
      </c>
      <c r="U9707" t="s">
        <v>54</v>
      </c>
      <c r="W9707" t="s">
        <v>59</v>
      </c>
      <c r="X9707" t="s">
        <v>52817</v>
      </c>
    </row>
    <row r="9708" spans="1:24" x14ac:dyDescent="0.2">
      <c r="A9708">
        <v>51519</v>
      </c>
      <c r="B9708">
        <v>34136</v>
      </c>
      <c r="C9708" t="s">
        <v>110</v>
      </c>
      <c r="D9708" t="s">
        <v>17905</v>
      </c>
      <c r="E9708" t="s">
        <v>22087</v>
      </c>
      <c r="F9708" t="s">
        <v>22088</v>
      </c>
      <c r="H9708" t="s">
        <v>63</v>
      </c>
      <c r="I9708" t="s">
        <v>11283</v>
      </c>
      <c r="J9708" s="18">
        <v>42557</v>
      </c>
      <c r="K9708" s="41" t="s">
        <v>52818</v>
      </c>
      <c r="L9708" s="42" t="s">
        <v>52819</v>
      </c>
      <c r="M9708" t="s">
        <v>52820</v>
      </c>
      <c r="R9708" t="s">
        <v>51753</v>
      </c>
      <c r="S9708">
        <v>0.05</v>
      </c>
      <c r="T9708">
        <v>0</v>
      </c>
      <c r="W9708" t="s">
        <v>55</v>
      </c>
    </row>
    <row r="9709" spans="1:24" x14ac:dyDescent="0.2">
      <c r="A9709">
        <v>51533</v>
      </c>
      <c r="B9709">
        <v>34095</v>
      </c>
      <c r="C9709" t="s">
        <v>111</v>
      </c>
      <c r="D9709" t="s">
        <v>52821</v>
      </c>
      <c r="E9709" t="s">
        <v>52822</v>
      </c>
      <c r="F9709" t="s">
        <v>52823</v>
      </c>
      <c r="H9709" t="s">
        <v>53</v>
      </c>
      <c r="I9709" t="s">
        <v>149</v>
      </c>
      <c r="J9709" s="18">
        <v>42557</v>
      </c>
      <c r="K9709" s="41" t="s">
        <v>52824</v>
      </c>
      <c r="L9709" s="42" t="s">
        <v>52825</v>
      </c>
      <c r="M9709" t="s">
        <v>52826</v>
      </c>
      <c r="N9709" t="s">
        <v>52827</v>
      </c>
      <c r="O9709" t="s">
        <v>52828</v>
      </c>
      <c r="P9709" t="s">
        <v>52829</v>
      </c>
      <c r="Q9709" s="40" t="s">
        <v>52829</v>
      </c>
      <c r="R9709" t="s">
        <v>52699</v>
      </c>
      <c r="S9709">
        <v>1.7</v>
      </c>
      <c r="T9709">
        <v>0</v>
      </c>
      <c r="W9709" t="s">
        <v>55</v>
      </c>
    </row>
    <row r="9710" spans="1:24" x14ac:dyDescent="0.2">
      <c r="A9710">
        <v>51542</v>
      </c>
      <c r="B9710">
        <v>0</v>
      </c>
      <c r="C9710" t="s">
        <v>115</v>
      </c>
      <c r="D9710" t="s">
        <v>14248</v>
      </c>
      <c r="E9710" t="s">
        <v>52641</v>
      </c>
      <c r="F9710" t="s">
        <v>52642</v>
      </c>
      <c r="H9710" t="s">
        <v>2906</v>
      </c>
      <c r="I9710" t="s">
        <v>16810</v>
      </c>
      <c r="J9710" s="18">
        <v>42557</v>
      </c>
      <c r="K9710" s="41" t="s">
        <v>52643</v>
      </c>
      <c r="L9710" s="42" t="s">
        <v>52830</v>
      </c>
      <c r="N9710" t="s">
        <v>52831</v>
      </c>
      <c r="O9710" t="s">
        <v>52832</v>
      </c>
      <c r="P9710" t="s">
        <v>52833</v>
      </c>
      <c r="R9710" t="s">
        <v>52834</v>
      </c>
      <c r="S9710">
        <v>45.83</v>
      </c>
      <c r="T9710">
        <v>2</v>
      </c>
      <c r="W9710" t="s">
        <v>55</v>
      </c>
    </row>
    <row r="9711" spans="1:24" x14ac:dyDescent="0.2">
      <c r="A9711">
        <v>51544</v>
      </c>
      <c r="B9711">
        <v>34088</v>
      </c>
      <c r="C9711" t="s">
        <v>111</v>
      </c>
      <c r="D9711" t="s">
        <v>30224</v>
      </c>
      <c r="E9711" t="s">
        <v>30225</v>
      </c>
      <c r="F9711" t="s">
        <v>30226</v>
      </c>
      <c r="H9711" t="s">
        <v>60</v>
      </c>
      <c r="I9711" t="s">
        <v>3082</v>
      </c>
      <c r="J9711" s="18">
        <v>42558</v>
      </c>
      <c r="K9711" s="41" t="s">
        <v>52835</v>
      </c>
      <c r="L9711" s="42" t="s">
        <v>52836</v>
      </c>
      <c r="M9711" t="s">
        <v>52749</v>
      </c>
      <c r="N9711" t="s">
        <v>52837</v>
      </c>
      <c r="O9711" t="s">
        <v>52838</v>
      </c>
      <c r="P9711" t="s">
        <v>52839</v>
      </c>
      <c r="Q9711" s="40" t="s">
        <v>52839</v>
      </c>
      <c r="R9711" t="s">
        <v>50319</v>
      </c>
      <c r="S9711">
        <v>0</v>
      </c>
      <c r="T9711">
        <v>0</v>
      </c>
      <c r="W9711" t="s">
        <v>55</v>
      </c>
    </row>
    <row r="9712" spans="1:24" x14ac:dyDescent="0.2">
      <c r="A9712">
        <v>51544</v>
      </c>
      <c r="B9712">
        <v>0</v>
      </c>
      <c r="C9712" t="s">
        <v>111</v>
      </c>
      <c r="D9712" t="s">
        <v>30224</v>
      </c>
      <c r="E9712" t="s">
        <v>30225</v>
      </c>
      <c r="F9712" t="s">
        <v>30226</v>
      </c>
      <c r="H9712" t="s">
        <v>60</v>
      </c>
      <c r="I9712" t="s">
        <v>3082</v>
      </c>
      <c r="J9712" s="18">
        <v>42558</v>
      </c>
      <c r="K9712" s="41" t="s">
        <v>52835</v>
      </c>
      <c r="L9712" s="42" t="s">
        <v>52795</v>
      </c>
      <c r="N9712" t="s">
        <v>52840</v>
      </c>
      <c r="O9712" t="s">
        <v>52841</v>
      </c>
      <c r="P9712" t="s">
        <v>52842</v>
      </c>
      <c r="Q9712" s="40" t="s">
        <v>52842</v>
      </c>
      <c r="R9712" t="s">
        <v>50319</v>
      </c>
      <c r="S9712">
        <v>7</v>
      </c>
      <c r="T9712">
        <v>0</v>
      </c>
      <c r="W9712" t="s">
        <v>55</v>
      </c>
    </row>
    <row r="9713" spans="1:24" x14ac:dyDescent="0.2">
      <c r="A9713">
        <v>51545</v>
      </c>
      <c r="B9713">
        <v>34089</v>
      </c>
      <c r="C9713" t="s">
        <v>161</v>
      </c>
      <c r="D9713" t="s">
        <v>52843</v>
      </c>
      <c r="E9713" t="s">
        <v>52844</v>
      </c>
      <c r="F9713" t="s">
        <v>52845</v>
      </c>
      <c r="G9713" t="s">
        <v>52</v>
      </c>
      <c r="H9713" t="s">
        <v>53</v>
      </c>
      <c r="I9713" t="s">
        <v>146</v>
      </c>
      <c r="J9713" s="18">
        <v>42558</v>
      </c>
      <c r="K9713" s="41" t="s">
        <v>52846</v>
      </c>
      <c r="L9713" s="42" t="s">
        <v>52847</v>
      </c>
      <c r="M9713" t="s">
        <v>52848</v>
      </c>
      <c r="N9713" t="s">
        <v>52849</v>
      </c>
      <c r="O9713" t="s">
        <v>52775</v>
      </c>
      <c r="P9713" t="s">
        <v>52850</v>
      </c>
      <c r="Q9713" s="40" t="s">
        <v>52850</v>
      </c>
      <c r="R9713" t="s">
        <v>52851</v>
      </c>
      <c r="S9713">
        <v>0.75</v>
      </c>
      <c r="T9713">
        <v>0</v>
      </c>
      <c r="U9713" t="s">
        <v>54</v>
      </c>
      <c r="W9713" t="s">
        <v>59</v>
      </c>
      <c r="X9713" t="s">
        <v>52692</v>
      </c>
    </row>
    <row r="9714" spans="1:24" x14ac:dyDescent="0.2">
      <c r="A9714">
        <v>51547</v>
      </c>
      <c r="B9714">
        <v>34103</v>
      </c>
      <c r="C9714" t="s">
        <v>161</v>
      </c>
      <c r="D9714" t="s">
        <v>52852</v>
      </c>
      <c r="E9714" t="s">
        <v>52853</v>
      </c>
      <c r="F9714" t="s">
        <v>52854</v>
      </c>
      <c r="G9714" t="s">
        <v>52</v>
      </c>
      <c r="H9714" t="s">
        <v>62</v>
      </c>
      <c r="I9714" t="s">
        <v>1464</v>
      </c>
      <c r="J9714" s="18">
        <v>42558</v>
      </c>
      <c r="K9714" s="41" t="s">
        <v>52855</v>
      </c>
      <c r="L9714" s="42" t="s">
        <v>52856</v>
      </c>
      <c r="M9714" t="s">
        <v>52857</v>
      </c>
      <c r="N9714" t="s">
        <v>52747</v>
      </c>
      <c r="O9714" t="s">
        <v>52795</v>
      </c>
      <c r="P9714" t="s">
        <v>52858</v>
      </c>
      <c r="Q9714" s="40" t="s">
        <v>52858</v>
      </c>
      <c r="R9714" t="s">
        <v>51904</v>
      </c>
      <c r="S9714">
        <v>5.07</v>
      </c>
      <c r="T9714">
        <v>0</v>
      </c>
      <c r="U9714" t="s">
        <v>58</v>
      </c>
      <c r="W9714" t="s">
        <v>59</v>
      </c>
      <c r="X9714" t="s">
        <v>52859</v>
      </c>
    </row>
    <row r="9715" spans="1:24" x14ac:dyDescent="0.2">
      <c r="A9715">
        <v>51548</v>
      </c>
      <c r="B9715">
        <v>34105</v>
      </c>
      <c r="C9715" t="s">
        <v>109</v>
      </c>
      <c r="D9715" t="s">
        <v>52860</v>
      </c>
      <c r="E9715" t="s">
        <v>37092</v>
      </c>
      <c r="F9715" t="s">
        <v>37093</v>
      </c>
      <c r="G9715" t="s">
        <v>52</v>
      </c>
      <c r="H9715" t="s">
        <v>64</v>
      </c>
      <c r="I9715" t="s">
        <v>988</v>
      </c>
      <c r="J9715" s="18">
        <v>42558</v>
      </c>
      <c r="K9715" s="41" t="s">
        <v>52861</v>
      </c>
      <c r="L9715" s="42" t="s">
        <v>52862</v>
      </c>
      <c r="M9715" t="s">
        <v>52863</v>
      </c>
      <c r="N9715" t="s">
        <v>52828</v>
      </c>
      <c r="O9715" t="s">
        <v>52864</v>
      </c>
      <c r="P9715" t="s">
        <v>52721</v>
      </c>
      <c r="Q9715" s="40" t="s">
        <v>52865</v>
      </c>
      <c r="R9715" t="s">
        <v>52081</v>
      </c>
      <c r="S9715">
        <v>2.23</v>
      </c>
      <c r="T9715">
        <v>0</v>
      </c>
      <c r="U9715" t="s">
        <v>58</v>
      </c>
      <c r="W9715" t="s">
        <v>59</v>
      </c>
      <c r="X9715" t="s">
        <v>52865</v>
      </c>
    </row>
    <row r="9716" spans="1:24" x14ac:dyDescent="0.2">
      <c r="A9716">
        <v>51549</v>
      </c>
      <c r="B9716">
        <v>34104</v>
      </c>
      <c r="C9716" t="s">
        <v>45621</v>
      </c>
      <c r="D9716" t="s">
        <v>52565</v>
      </c>
      <c r="E9716" t="s">
        <v>52566</v>
      </c>
      <c r="F9716" t="s">
        <v>52567</v>
      </c>
      <c r="H9716" t="s">
        <v>53</v>
      </c>
      <c r="I9716" t="s">
        <v>122</v>
      </c>
      <c r="J9716" s="18">
        <v>42558</v>
      </c>
      <c r="K9716" s="41" t="s">
        <v>52568</v>
      </c>
      <c r="L9716" s="42" t="s">
        <v>52866</v>
      </c>
      <c r="M9716" t="s">
        <v>52867</v>
      </c>
      <c r="R9716" t="s">
        <v>52625</v>
      </c>
      <c r="S9716">
        <v>46.98</v>
      </c>
      <c r="T9716">
        <v>2</v>
      </c>
      <c r="W9716" t="s">
        <v>55</v>
      </c>
    </row>
    <row r="9717" spans="1:24" x14ac:dyDescent="0.2">
      <c r="A9717">
        <v>51551</v>
      </c>
      <c r="B9717">
        <v>34108</v>
      </c>
      <c r="C9717" t="s">
        <v>109</v>
      </c>
      <c r="D9717" t="s">
        <v>52868</v>
      </c>
      <c r="E9717" t="s">
        <v>52869</v>
      </c>
      <c r="F9717" t="s">
        <v>52870</v>
      </c>
      <c r="H9717" t="s">
        <v>13302</v>
      </c>
      <c r="I9717" t="s">
        <v>52871</v>
      </c>
      <c r="J9717" s="18">
        <v>42558</v>
      </c>
      <c r="K9717" s="41" t="s">
        <v>52872</v>
      </c>
      <c r="L9717" s="42" t="s">
        <v>52873</v>
      </c>
      <c r="M9717" t="s">
        <v>52874</v>
      </c>
      <c r="N9717" t="s">
        <v>52875</v>
      </c>
      <c r="O9717" t="s">
        <v>52876</v>
      </c>
      <c r="P9717" t="s">
        <v>52864</v>
      </c>
      <c r="Q9717" s="40" t="s">
        <v>52877</v>
      </c>
      <c r="R9717" t="s">
        <v>52733</v>
      </c>
      <c r="S9717">
        <v>1.53</v>
      </c>
      <c r="T9717">
        <v>0</v>
      </c>
      <c r="W9717" t="s">
        <v>55</v>
      </c>
    </row>
    <row r="9718" spans="1:24" x14ac:dyDescent="0.2">
      <c r="A9718">
        <v>51552</v>
      </c>
      <c r="B9718">
        <v>34109</v>
      </c>
      <c r="C9718" t="s">
        <v>110</v>
      </c>
      <c r="D9718" t="s">
        <v>12515</v>
      </c>
      <c r="E9718" t="s">
        <v>12516</v>
      </c>
      <c r="F9718" t="s">
        <v>12517</v>
      </c>
      <c r="H9718" t="s">
        <v>936</v>
      </c>
      <c r="I9718" t="s">
        <v>6483</v>
      </c>
      <c r="J9718" s="18">
        <v>42558</v>
      </c>
      <c r="K9718" s="41" t="s">
        <v>52878</v>
      </c>
      <c r="L9718" s="42" t="s">
        <v>52879</v>
      </c>
      <c r="M9718" t="s">
        <v>52880</v>
      </c>
      <c r="N9718" t="s">
        <v>52742</v>
      </c>
      <c r="O9718" t="s">
        <v>52881</v>
      </c>
      <c r="R9718" t="s">
        <v>52834</v>
      </c>
      <c r="S9718">
        <v>46.12</v>
      </c>
      <c r="T9718">
        <v>2</v>
      </c>
      <c r="W9718" t="s">
        <v>55</v>
      </c>
    </row>
    <row r="9719" spans="1:24" x14ac:dyDescent="0.2">
      <c r="A9719">
        <v>51555</v>
      </c>
      <c r="B9719">
        <v>34110</v>
      </c>
      <c r="C9719" t="s">
        <v>109</v>
      </c>
      <c r="D9719" t="s">
        <v>24185</v>
      </c>
      <c r="E9719" t="s">
        <v>24186</v>
      </c>
      <c r="F9719" t="s">
        <v>24187</v>
      </c>
      <c r="G9719" t="s">
        <v>52</v>
      </c>
      <c r="H9719" t="s">
        <v>101</v>
      </c>
      <c r="I9719" t="s">
        <v>2947</v>
      </c>
      <c r="J9719" s="18">
        <v>42558</v>
      </c>
      <c r="K9719" s="41" t="s">
        <v>52882</v>
      </c>
      <c r="L9719" s="42" t="s">
        <v>52883</v>
      </c>
      <c r="M9719" t="s">
        <v>52743</v>
      </c>
      <c r="N9719" t="s">
        <v>52884</v>
      </c>
      <c r="O9719" t="s">
        <v>52788</v>
      </c>
      <c r="P9719" t="s">
        <v>52885</v>
      </c>
      <c r="Q9719" s="40" t="s">
        <v>52885</v>
      </c>
      <c r="R9719" t="s">
        <v>52496</v>
      </c>
      <c r="S9719">
        <v>2.75</v>
      </c>
      <c r="T9719">
        <v>0</v>
      </c>
      <c r="U9719" t="s">
        <v>54</v>
      </c>
      <c r="W9719" t="s">
        <v>59</v>
      </c>
      <c r="X9719" t="s">
        <v>52859</v>
      </c>
    </row>
    <row r="9720" spans="1:24" x14ac:dyDescent="0.2">
      <c r="A9720">
        <v>51558</v>
      </c>
      <c r="B9720">
        <v>34112</v>
      </c>
      <c r="C9720" t="s">
        <v>115</v>
      </c>
      <c r="D9720" t="s">
        <v>41200</v>
      </c>
      <c r="E9720" t="s">
        <v>41201</v>
      </c>
      <c r="F9720" t="s">
        <v>41202</v>
      </c>
      <c r="H9720" t="s">
        <v>936</v>
      </c>
      <c r="I9720" t="s">
        <v>6483</v>
      </c>
      <c r="J9720" s="18">
        <v>42558</v>
      </c>
      <c r="K9720" s="41" t="s">
        <v>52886</v>
      </c>
      <c r="L9720" s="42" t="s">
        <v>52887</v>
      </c>
      <c r="M9720" t="s">
        <v>52888</v>
      </c>
      <c r="N9720" t="s">
        <v>52889</v>
      </c>
      <c r="O9720" t="s">
        <v>52890</v>
      </c>
      <c r="R9720" t="s">
        <v>52834</v>
      </c>
      <c r="S9720">
        <v>45.12</v>
      </c>
      <c r="T9720">
        <v>2</v>
      </c>
      <c r="W9720" t="s">
        <v>55</v>
      </c>
    </row>
    <row r="9721" spans="1:24" x14ac:dyDescent="0.2">
      <c r="A9721">
        <v>51559</v>
      </c>
      <c r="B9721">
        <v>34113</v>
      </c>
      <c r="C9721" t="s">
        <v>19826</v>
      </c>
      <c r="D9721" t="s">
        <v>13578</v>
      </c>
      <c r="E9721" t="s">
        <v>13579</v>
      </c>
      <c r="F9721" t="s">
        <v>13580</v>
      </c>
      <c r="H9721" t="s">
        <v>67</v>
      </c>
      <c r="I9721" t="s">
        <v>6680</v>
      </c>
      <c r="J9721" s="18">
        <v>42558</v>
      </c>
      <c r="K9721" s="41" t="s">
        <v>52891</v>
      </c>
      <c r="L9721" s="42" t="s">
        <v>52887</v>
      </c>
      <c r="M9721" t="s">
        <v>52715</v>
      </c>
      <c r="N9721" t="s">
        <v>52733</v>
      </c>
      <c r="O9721" t="s">
        <v>52892</v>
      </c>
      <c r="R9721" t="s">
        <v>52834</v>
      </c>
      <c r="S9721">
        <v>45.12</v>
      </c>
      <c r="T9721">
        <v>2</v>
      </c>
      <c r="W9721" t="s">
        <v>55</v>
      </c>
    </row>
    <row r="9722" spans="1:24" x14ac:dyDescent="0.2">
      <c r="A9722">
        <v>51561</v>
      </c>
      <c r="B9722">
        <v>34114</v>
      </c>
      <c r="C9722" t="s">
        <v>161</v>
      </c>
      <c r="D9722" t="s">
        <v>23187</v>
      </c>
      <c r="E9722" t="s">
        <v>23188</v>
      </c>
      <c r="F9722" t="s">
        <v>23189</v>
      </c>
      <c r="H9722" t="s">
        <v>310</v>
      </c>
      <c r="I9722" t="s">
        <v>23190</v>
      </c>
      <c r="J9722" s="18">
        <v>42558</v>
      </c>
      <c r="K9722" s="41" t="s">
        <v>52893</v>
      </c>
      <c r="L9722" s="42" t="s">
        <v>52894</v>
      </c>
      <c r="M9722" t="s">
        <v>52895</v>
      </c>
      <c r="N9722" t="s">
        <v>52896</v>
      </c>
      <c r="O9722" t="s">
        <v>52859</v>
      </c>
      <c r="R9722" t="s">
        <v>52834</v>
      </c>
      <c r="S9722">
        <v>44.92</v>
      </c>
      <c r="T9722">
        <v>2</v>
      </c>
      <c r="W9722" t="s">
        <v>55</v>
      </c>
    </row>
    <row r="9723" spans="1:24" x14ac:dyDescent="0.2">
      <c r="A9723">
        <v>51562</v>
      </c>
      <c r="B9723">
        <v>34116</v>
      </c>
      <c r="C9723" t="s">
        <v>109</v>
      </c>
      <c r="D9723" t="s">
        <v>20221</v>
      </c>
      <c r="E9723" t="s">
        <v>9192</v>
      </c>
      <c r="F9723" t="s">
        <v>9193</v>
      </c>
      <c r="G9723" t="s">
        <v>52</v>
      </c>
      <c r="H9723" t="s">
        <v>53</v>
      </c>
      <c r="I9723" t="s">
        <v>147</v>
      </c>
      <c r="J9723" s="18">
        <v>42558</v>
      </c>
      <c r="K9723" s="41" t="s">
        <v>52897</v>
      </c>
      <c r="L9723" s="42" t="s">
        <v>52898</v>
      </c>
      <c r="M9723" t="s">
        <v>52899</v>
      </c>
      <c r="N9723" t="s">
        <v>52900</v>
      </c>
      <c r="O9723" t="s">
        <v>52901</v>
      </c>
      <c r="P9723" t="s">
        <v>52902</v>
      </c>
      <c r="Q9723" s="40" t="s">
        <v>52902</v>
      </c>
      <c r="R9723" t="s">
        <v>52496</v>
      </c>
      <c r="S9723">
        <v>1.58</v>
      </c>
      <c r="T9723">
        <v>0</v>
      </c>
      <c r="U9723" t="s">
        <v>54</v>
      </c>
      <c r="W9723" t="s">
        <v>59</v>
      </c>
      <c r="X9723" t="s">
        <v>52903</v>
      </c>
    </row>
    <row r="9724" spans="1:24" x14ac:dyDescent="0.2">
      <c r="A9724">
        <v>51563</v>
      </c>
      <c r="B9724">
        <v>34119</v>
      </c>
      <c r="C9724" t="s">
        <v>109</v>
      </c>
      <c r="D9724" t="s">
        <v>4872</v>
      </c>
      <c r="E9724" t="s">
        <v>4873</v>
      </c>
      <c r="F9724" t="s">
        <v>4874</v>
      </c>
      <c r="G9724" t="s">
        <v>52</v>
      </c>
      <c r="H9724" t="s">
        <v>105</v>
      </c>
      <c r="I9724" t="s">
        <v>141</v>
      </c>
      <c r="J9724" s="18">
        <v>42558</v>
      </c>
      <c r="K9724" s="41" t="s">
        <v>52768</v>
      </c>
      <c r="L9724" s="42" t="s">
        <v>52904</v>
      </c>
      <c r="M9724" t="s">
        <v>52905</v>
      </c>
      <c r="N9724" t="s">
        <v>52906</v>
      </c>
      <c r="O9724" t="s">
        <v>52907</v>
      </c>
      <c r="P9724" t="s">
        <v>52908</v>
      </c>
      <c r="Q9724" s="40" t="s">
        <v>52842</v>
      </c>
      <c r="R9724" t="s">
        <v>50319</v>
      </c>
      <c r="S9724">
        <v>1.88</v>
      </c>
      <c r="T9724">
        <v>0</v>
      </c>
      <c r="U9724" t="s">
        <v>54</v>
      </c>
      <c r="W9724" t="s">
        <v>59</v>
      </c>
      <c r="X9724" t="s">
        <v>52909</v>
      </c>
    </row>
    <row r="9725" spans="1:24" x14ac:dyDescent="0.2">
      <c r="A9725">
        <v>51564</v>
      </c>
      <c r="B9725">
        <v>34115</v>
      </c>
      <c r="C9725" t="s">
        <v>161</v>
      </c>
      <c r="D9725" t="s">
        <v>52910</v>
      </c>
      <c r="E9725" t="s">
        <v>52911</v>
      </c>
      <c r="F9725" t="s">
        <v>52912</v>
      </c>
      <c r="G9725" t="s">
        <v>52</v>
      </c>
      <c r="H9725" t="s">
        <v>105</v>
      </c>
      <c r="I9725" t="s">
        <v>1653</v>
      </c>
      <c r="J9725" s="18">
        <v>42558</v>
      </c>
      <c r="K9725" s="41" t="s">
        <v>52913</v>
      </c>
      <c r="L9725" s="42" t="s">
        <v>52721</v>
      </c>
      <c r="M9725" t="s">
        <v>52721</v>
      </c>
      <c r="N9725" t="s">
        <v>52914</v>
      </c>
      <c r="O9725" t="s">
        <v>52915</v>
      </c>
      <c r="P9725" t="s">
        <v>52817</v>
      </c>
      <c r="Q9725" s="40" t="s">
        <v>52433</v>
      </c>
      <c r="R9725" t="s">
        <v>52496</v>
      </c>
      <c r="S9725">
        <v>2.17</v>
      </c>
      <c r="T9725">
        <v>0</v>
      </c>
      <c r="U9725" t="s">
        <v>54</v>
      </c>
      <c r="W9725" t="s">
        <v>59</v>
      </c>
      <c r="X9725" t="s">
        <v>52916</v>
      </c>
    </row>
    <row r="9726" spans="1:24" x14ac:dyDescent="0.2">
      <c r="A9726">
        <v>51566</v>
      </c>
      <c r="B9726">
        <v>34120</v>
      </c>
      <c r="C9726" t="s">
        <v>113</v>
      </c>
      <c r="D9726" t="s">
        <v>51704</v>
      </c>
      <c r="E9726" t="s">
        <v>5775</v>
      </c>
      <c r="F9726" t="s">
        <v>5776</v>
      </c>
      <c r="H9726" t="s">
        <v>66</v>
      </c>
      <c r="I9726" t="s">
        <v>126</v>
      </c>
      <c r="J9726" s="18">
        <v>42558</v>
      </c>
      <c r="K9726" s="41" t="s">
        <v>51252</v>
      </c>
      <c r="L9726" s="42" t="s">
        <v>52917</v>
      </c>
      <c r="M9726" t="s">
        <v>52918</v>
      </c>
      <c r="R9726" t="s">
        <v>52919</v>
      </c>
      <c r="S9726">
        <v>43.15</v>
      </c>
      <c r="T9726">
        <v>2</v>
      </c>
      <c r="W9726" t="s">
        <v>55</v>
      </c>
    </row>
    <row r="9727" spans="1:24" x14ac:dyDescent="0.2">
      <c r="A9727">
        <v>51570</v>
      </c>
      <c r="B9727">
        <v>34121</v>
      </c>
      <c r="C9727" t="s">
        <v>109</v>
      </c>
      <c r="D9727" t="s">
        <v>7620</v>
      </c>
      <c r="E9727" t="s">
        <v>7621</v>
      </c>
      <c r="F9727" t="s">
        <v>7622</v>
      </c>
      <c r="G9727" t="s">
        <v>52</v>
      </c>
      <c r="H9727" t="s">
        <v>67</v>
      </c>
      <c r="I9727" t="s">
        <v>1638</v>
      </c>
      <c r="J9727" s="18">
        <v>42558</v>
      </c>
      <c r="K9727" s="41" t="s">
        <v>52788</v>
      </c>
      <c r="L9727" s="42" t="s">
        <v>52433</v>
      </c>
      <c r="M9727" t="s">
        <v>52920</v>
      </c>
      <c r="N9727" t="s">
        <v>52921</v>
      </c>
      <c r="O9727" t="s">
        <v>50319</v>
      </c>
      <c r="P9727" t="s">
        <v>52922</v>
      </c>
      <c r="Q9727" s="40" t="s">
        <v>52922</v>
      </c>
      <c r="R9727" t="s">
        <v>50390</v>
      </c>
      <c r="S9727">
        <v>2.08</v>
      </c>
      <c r="T9727">
        <v>0</v>
      </c>
      <c r="U9727" t="s">
        <v>54</v>
      </c>
      <c r="W9727" t="s">
        <v>59</v>
      </c>
      <c r="X9727" t="s">
        <v>52923</v>
      </c>
    </row>
    <row r="9728" spans="1:24" x14ac:dyDescent="0.2">
      <c r="A9728">
        <v>51582</v>
      </c>
      <c r="B9728">
        <v>34133</v>
      </c>
      <c r="C9728" t="s">
        <v>109</v>
      </c>
      <c r="D9728" t="s">
        <v>52924</v>
      </c>
      <c r="E9728" t="s">
        <v>52925</v>
      </c>
      <c r="F9728" t="s">
        <v>52926</v>
      </c>
      <c r="H9728" t="s">
        <v>755</v>
      </c>
      <c r="I9728" t="s">
        <v>292</v>
      </c>
      <c r="J9728" s="18">
        <v>42558</v>
      </c>
      <c r="K9728" s="41" t="s">
        <v>52927</v>
      </c>
      <c r="L9728" s="42" t="s">
        <v>52928</v>
      </c>
      <c r="M9728" t="s">
        <v>52929</v>
      </c>
      <c r="N9728" t="s">
        <v>52710</v>
      </c>
      <c r="O9728" t="s">
        <v>92</v>
      </c>
      <c r="R9728" t="s">
        <v>51753</v>
      </c>
      <c r="S9728">
        <v>0.22</v>
      </c>
      <c r="T9728">
        <v>0</v>
      </c>
      <c r="W9728" t="s">
        <v>55</v>
      </c>
    </row>
    <row r="9729" spans="1:24" x14ac:dyDescent="0.2">
      <c r="A9729">
        <v>51593</v>
      </c>
      <c r="B9729">
        <v>34128</v>
      </c>
      <c r="C9729" t="s">
        <v>109</v>
      </c>
      <c r="D9729" t="s">
        <v>20824</v>
      </c>
      <c r="E9729" t="s">
        <v>20825</v>
      </c>
      <c r="F9729" t="s">
        <v>20826</v>
      </c>
      <c r="H9729" t="s">
        <v>53</v>
      </c>
      <c r="I9729" t="s">
        <v>86</v>
      </c>
      <c r="J9729" s="18">
        <v>42558</v>
      </c>
      <c r="K9729" s="41" t="s">
        <v>52930</v>
      </c>
      <c r="L9729" s="42" t="s">
        <v>52931</v>
      </c>
      <c r="M9729" t="s">
        <v>52932</v>
      </c>
      <c r="N9729" t="s">
        <v>52709</v>
      </c>
      <c r="O9729" t="s">
        <v>92</v>
      </c>
      <c r="R9729" t="s">
        <v>52933</v>
      </c>
      <c r="S9729">
        <v>0.7</v>
      </c>
      <c r="T9729">
        <v>0</v>
      </c>
      <c r="W9729" t="s">
        <v>55</v>
      </c>
    </row>
    <row r="9730" spans="1:24" x14ac:dyDescent="0.2">
      <c r="A9730">
        <v>51600</v>
      </c>
      <c r="B9730">
        <v>0</v>
      </c>
      <c r="C9730" t="s">
        <v>110</v>
      </c>
      <c r="D9730" t="s">
        <v>8521</v>
      </c>
      <c r="E9730" t="s">
        <v>8522</v>
      </c>
      <c r="F9730" t="s">
        <v>8523</v>
      </c>
      <c r="G9730" t="s">
        <v>56</v>
      </c>
      <c r="H9730" t="s">
        <v>53</v>
      </c>
      <c r="I9730" t="s">
        <v>136</v>
      </c>
      <c r="J9730" s="18">
        <v>42558</v>
      </c>
      <c r="K9730" s="41" t="s">
        <v>50390</v>
      </c>
      <c r="L9730" s="42" t="s">
        <v>52934</v>
      </c>
      <c r="P9730" t="s">
        <v>52934</v>
      </c>
      <c r="Q9730" s="40" t="s">
        <v>52935</v>
      </c>
      <c r="R9730" t="s">
        <v>52936</v>
      </c>
      <c r="S9730">
        <v>7.0000000000000007E-2</v>
      </c>
      <c r="T9730">
        <v>0</v>
      </c>
      <c r="U9730" t="s">
        <v>54</v>
      </c>
      <c r="W9730" t="s">
        <v>59</v>
      </c>
      <c r="X9730" t="s">
        <v>52937</v>
      </c>
    </row>
    <row r="9731" spans="1:24" x14ac:dyDescent="0.2">
      <c r="A9731">
        <v>51601</v>
      </c>
      <c r="B9731">
        <v>34124</v>
      </c>
      <c r="C9731" t="s">
        <v>45621</v>
      </c>
      <c r="D9731" t="s">
        <v>14248</v>
      </c>
      <c r="E9731" t="s">
        <v>52641</v>
      </c>
      <c r="F9731" t="s">
        <v>52642</v>
      </c>
      <c r="H9731" t="s">
        <v>2906</v>
      </c>
      <c r="I9731" t="s">
        <v>16810</v>
      </c>
      <c r="J9731" s="18">
        <v>42558</v>
      </c>
      <c r="K9731" s="41" t="s">
        <v>52938</v>
      </c>
      <c r="L9731" s="42" t="s">
        <v>52939</v>
      </c>
      <c r="M9731" t="s">
        <v>52940</v>
      </c>
      <c r="R9731" t="s">
        <v>52941</v>
      </c>
      <c r="S9731">
        <v>38.299999999999997</v>
      </c>
      <c r="T9731">
        <v>2</v>
      </c>
      <c r="W9731" t="s">
        <v>55</v>
      </c>
    </row>
    <row r="9732" spans="1:24" x14ac:dyDescent="0.2">
      <c r="A9732">
        <v>51602</v>
      </c>
      <c r="B9732">
        <v>34130</v>
      </c>
      <c r="C9732" t="s">
        <v>114</v>
      </c>
      <c r="D9732" t="s">
        <v>37655</v>
      </c>
      <c r="E9732" t="s">
        <v>37656</v>
      </c>
      <c r="F9732" t="s">
        <v>37657</v>
      </c>
      <c r="H9732" t="s">
        <v>9654</v>
      </c>
      <c r="I9732" t="s">
        <v>22277</v>
      </c>
      <c r="J9732" s="18">
        <v>42558</v>
      </c>
      <c r="K9732" s="41" t="s">
        <v>52942</v>
      </c>
      <c r="L9732" s="42" t="s">
        <v>52943</v>
      </c>
      <c r="M9732" t="s">
        <v>52702</v>
      </c>
      <c r="N9732" t="s">
        <v>52707</v>
      </c>
      <c r="O9732" t="s">
        <v>92</v>
      </c>
      <c r="R9732" t="s">
        <v>52933</v>
      </c>
      <c r="S9732">
        <v>0.53</v>
      </c>
      <c r="T9732">
        <v>0</v>
      </c>
      <c r="W9732" t="s">
        <v>55</v>
      </c>
    </row>
    <row r="9733" spans="1:24" x14ac:dyDescent="0.2">
      <c r="A9733">
        <v>51607</v>
      </c>
      <c r="B9733">
        <v>34125</v>
      </c>
      <c r="C9733" t="s">
        <v>113</v>
      </c>
      <c r="D9733" t="s">
        <v>38809</v>
      </c>
      <c r="E9733" t="s">
        <v>38810</v>
      </c>
      <c r="F9733" t="s">
        <v>38811</v>
      </c>
      <c r="H9733" t="s">
        <v>53</v>
      </c>
      <c r="I9733" t="s">
        <v>147</v>
      </c>
      <c r="J9733" s="18">
        <v>42558</v>
      </c>
      <c r="K9733" s="41" t="s">
        <v>50414</v>
      </c>
      <c r="L9733" s="42" t="s">
        <v>52944</v>
      </c>
      <c r="M9733" t="s">
        <v>52945</v>
      </c>
      <c r="R9733" t="s">
        <v>52834</v>
      </c>
      <c r="S9733">
        <v>37.82</v>
      </c>
      <c r="T9733">
        <v>2</v>
      </c>
      <c r="W9733" t="s">
        <v>55</v>
      </c>
    </row>
    <row r="9734" spans="1:24" x14ac:dyDescent="0.2">
      <c r="A9734">
        <v>51608</v>
      </c>
      <c r="B9734">
        <v>34126</v>
      </c>
      <c r="C9734" t="s">
        <v>109</v>
      </c>
      <c r="D9734" t="s">
        <v>9802</v>
      </c>
      <c r="E9734" t="s">
        <v>9803</v>
      </c>
      <c r="F9734" t="s">
        <v>9804</v>
      </c>
      <c r="H9734" t="s">
        <v>63</v>
      </c>
      <c r="I9734" t="s">
        <v>87</v>
      </c>
      <c r="J9734" s="18">
        <v>42560</v>
      </c>
      <c r="K9734" s="41" t="s">
        <v>52946</v>
      </c>
      <c r="L9734" s="42" t="s">
        <v>52946</v>
      </c>
      <c r="M9734" t="s">
        <v>52947</v>
      </c>
      <c r="N9734" t="s">
        <v>52942</v>
      </c>
      <c r="O9734" t="s">
        <v>92</v>
      </c>
      <c r="R9734" t="s">
        <v>52948</v>
      </c>
      <c r="S9734">
        <v>0.97</v>
      </c>
      <c r="T9734">
        <v>0</v>
      </c>
      <c r="W9734" t="s">
        <v>55</v>
      </c>
    </row>
    <row r="9735" spans="1:24" x14ac:dyDescent="0.2">
      <c r="A9735">
        <v>51609</v>
      </c>
      <c r="B9735">
        <v>34127</v>
      </c>
      <c r="C9735" t="s">
        <v>113</v>
      </c>
      <c r="D9735" t="s">
        <v>29657</v>
      </c>
      <c r="E9735" t="s">
        <v>29658</v>
      </c>
      <c r="F9735" t="s">
        <v>29659</v>
      </c>
      <c r="H9735" t="s">
        <v>69</v>
      </c>
      <c r="I9735" t="s">
        <v>1558</v>
      </c>
      <c r="J9735" s="18">
        <v>42560</v>
      </c>
      <c r="K9735" s="41" t="s">
        <v>51421</v>
      </c>
      <c r="L9735" s="42" t="s">
        <v>52930</v>
      </c>
      <c r="M9735" t="s">
        <v>52949</v>
      </c>
      <c r="N9735" t="s">
        <v>52950</v>
      </c>
      <c r="O9735" t="s">
        <v>52818</v>
      </c>
      <c r="P9735" t="s">
        <v>52951</v>
      </c>
      <c r="R9735" t="s">
        <v>52952</v>
      </c>
      <c r="S9735">
        <v>0.8</v>
      </c>
      <c r="T9735">
        <v>0</v>
      </c>
      <c r="W9735" t="s">
        <v>55</v>
      </c>
    </row>
    <row r="9736" spans="1:24" x14ac:dyDescent="0.2">
      <c r="A9736">
        <v>51610</v>
      </c>
      <c r="B9736">
        <v>34129</v>
      </c>
      <c r="C9736" t="s">
        <v>109</v>
      </c>
      <c r="D9736" t="s">
        <v>44706</v>
      </c>
      <c r="E9736" t="s">
        <v>44707</v>
      </c>
      <c r="F9736" t="s">
        <v>44708</v>
      </c>
      <c r="H9736" t="s">
        <v>310</v>
      </c>
      <c r="I9736" t="s">
        <v>24992</v>
      </c>
      <c r="J9736" s="18">
        <v>42560</v>
      </c>
      <c r="K9736" s="41" t="s">
        <v>52953</v>
      </c>
      <c r="L9736" s="42" t="s">
        <v>52943</v>
      </c>
      <c r="M9736" t="s">
        <v>52954</v>
      </c>
      <c r="N9736" t="s">
        <v>52955</v>
      </c>
      <c r="O9736" t="s">
        <v>52956</v>
      </c>
      <c r="R9736" t="s">
        <v>52948</v>
      </c>
      <c r="S9736">
        <v>0.53</v>
      </c>
      <c r="T9736">
        <v>0</v>
      </c>
      <c r="W9736" t="s">
        <v>55</v>
      </c>
    </row>
    <row r="9737" spans="1:24" x14ac:dyDescent="0.2">
      <c r="A9737">
        <v>51611</v>
      </c>
      <c r="B9737">
        <v>34135</v>
      </c>
      <c r="C9737" t="s">
        <v>114</v>
      </c>
      <c r="D9737" t="s">
        <v>7795</v>
      </c>
      <c r="E9737" t="s">
        <v>7796</v>
      </c>
      <c r="F9737" t="s">
        <v>7797</v>
      </c>
      <c r="H9737" t="s">
        <v>76</v>
      </c>
      <c r="I9737" t="s">
        <v>148</v>
      </c>
      <c r="J9737" s="18">
        <v>42560</v>
      </c>
      <c r="K9737" s="41" t="s">
        <v>52957</v>
      </c>
      <c r="L9737" s="42" t="s">
        <v>52819</v>
      </c>
      <c r="M9737" t="s">
        <v>52958</v>
      </c>
      <c r="R9737" t="s">
        <v>52711</v>
      </c>
      <c r="S9737">
        <v>0.05</v>
      </c>
      <c r="T9737">
        <v>0</v>
      </c>
      <c r="W9737" t="s">
        <v>55</v>
      </c>
    </row>
    <row r="9738" spans="1:24" x14ac:dyDescent="0.2">
      <c r="A9738">
        <v>51612</v>
      </c>
      <c r="B9738">
        <v>34132</v>
      </c>
      <c r="C9738" t="s">
        <v>112</v>
      </c>
      <c r="D9738" t="s">
        <v>14909</v>
      </c>
      <c r="E9738" t="s">
        <v>14910</v>
      </c>
      <c r="F9738" t="s">
        <v>14911</v>
      </c>
      <c r="H9738" t="s">
        <v>63</v>
      </c>
      <c r="I9738" t="s">
        <v>139</v>
      </c>
      <c r="J9738" s="18">
        <v>42560</v>
      </c>
      <c r="K9738" s="41" t="s">
        <v>52927</v>
      </c>
      <c r="L9738" s="42" t="s">
        <v>52959</v>
      </c>
      <c r="M9738" t="s">
        <v>52959</v>
      </c>
      <c r="R9738" t="s">
        <v>51043</v>
      </c>
      <c r="S9738">
        <v>0.25</v>
      </c>
      <c r="T9738">
        <v>0</v>
      </c>
      <c r="W9738" t="s">
        <v>55</v>
      </c>
    </row>
    <row r="9739" spans="1:24" x14ac:dyDescent="0.2">
      <c r="A9739">
        <v>51613</v>
      </c>
      <c r="B9739">
        <v>34134</v>
      </c>
      <c r="C9739" t="s">
        <v>115</v>
      </c>
      <c r="D9739" t="s">
        <v>52960</v>
      </c>
      <c r="E9739" t="s">
        <v>52961</v>
      </c>
      <c r="F9739" t="s">
        <v>52962</v>
      </c>
      <c r="H9739" t="s">
        <v>60</v>
      </c>
      <c r="I9739" t="s">
        <v>3082</v>
      </c>
      <c r="J9739" s="18">
        <v>42560</v>
      </c>
      <c r="K9739" s="41" t="s">
        <v>52963</v>
      </c>
      <c r="L9739" s="42" t="s">
        <v>52964</v>
      </c>
      <c r="M9739" t="s">
        <v>52965</v>
      </c>
      <c r="R9739" t="s">
        <v>52711</v>
      </c>
      <c r="S9739">
        <v>0.12</v>
      </c>
      <c r="T9739">
        <v>0</v>
      </c>
      <c r="W9739" t="s">
        <v>55</v>
      </c>
    </row>
    <row r="9740" spans="1:24" x14ac:dyDescent="0.2">
      <c r="A9740" t="s">
        <v>29</v>
      </c>
      <c r="B9740" t="s">
        <v>30</v>
      </c>
      <c r="C9740" t="s">
        <v>31</v>
      </c>
      <c r="D9740" t="s">
        <v>32</v>
      </c>
      <c r="E9740" t="s">
        <v>28</v>
      </c>
      <c r="F9740" t="s">
        <v>33</v>
      </c>
      <c r="G9740" t="s">
        <v>34</v>
      </c>
      <c r="H9740" t="s">
        <v>35</v>
      </c>
      <c r="I9740" t="s">
        <v>36</v>
      </c>
      <c r="J9740" s="18" t="s">
        <v>37</v>
      </c>
      <c r="K9740" s="41" t="s">
        <v>38</v>
      </c>
      <c r="L9740" s="42" t="s">
        <v>39</v>
      </c>
      <c r="M9740" t="s">
        <v>40</v>
      </c>
      <c r="N9740" t="s">
        <v>41</v>
      </c>
      <c r="O9740" t="s">
        <v>42</v>
      </c>
      <c r="P9740" t="s">
        <v>43</v>
      </c>
      <c r="Q9740" s="40" t="s">
        <v>44</v>
      </c>
      <c r="R9740" t="s">
        <v>45</v>
      </c>
      <c r="S9740" t="s">
        <v>46</v>
      </c>
      <c r="T9740" t="s">
        <v>47</v>
      </c>
      <c r="U9740" t="s">
        <v>48</v>
      </c>
      <c r="V9740" t="s">
        <v>49</v>
      </c>
      <c r="W9740" t="s">
        <v>50</v>
      </c>
      <c r="X9740" t="s">
        <v>51</v>
      </c>
    </row>
    <row r="9741" spans="1:24" x14ac:dyDescent="0.2">
      <c r="A9741">
        <v>51145</v>
      </c>
      <c r="B9741">
        <v>34131</v>
      </c>
      <c r="C9741" t="s">
        <v>114</v>
      </c>
      <c r="D9741" t="s">
        <v>52703</v>
      </c>
      <c r="E9741" t="s">
        <v>52704</v>
      </c>
      <c r="F9741" t="s">
        <v>52705</v>
      </c>
      <c r="I9741" t="s">
        <v>122</v>
      </c>
      <c r="J9741" s="18">
        <v>42551</v>
      </c>
      <c r="K9741" s="41" t="s">
        <v>52706</v>
      </c>
      <c r="L9741" s="42" t="s">
        <v>52707</v>
      </c>
      <c r="M9741" t="s">
        <v>52708</v>
      </c>
      <c r="N9741" t="s">
        <v>52709</v>
      </c>
      <c r="O9741" t="s">
        <v>52990</v>
      </c>
      <c r="P9741" t="s">
        <v>52991</v>
      </c>
      <c r="Q9741" s="40" t="s">
        <v>52991</v>
      </c>
      <c r="R9741" t="s">
        <v>52711</v>
      </c>
      <c r="S9741">
        <v>0</v>
      </c>
      <c r="T9741">
        <v>0</v>
      </c>
      <c r="W9741" t="s">
        <v>55</v>
      </c>
    </row>
    <row r="9742" spans="1:24" x14ac:dyDescent="0.2">
      <c r="A9742">
        <v>51145</v>
      </c>
      <c r="B9742">
        <v>0</v>
      </c>
      <c r="C9742" t="s">
        <v>114</v>
      </c>
      <c r="D9742" t="s">
        <v>52703</v>
      </c>
      <c r="E9742" t="s">
        <v>52704</v>
      </c>
      <c r="F9742" t="s">
        <v>52705</v>
      </c>
      <c r="G9742" t="s">
        <v>52</v>
      </c>
      <c r="I9742" t="s">
        <v>122</v>
      </c>
      <c r="J9742" s="18">
        <v>42551</v>
      </c>
      <c r="K9742" s="41" t="s">
        <v>52706</v>
      </c>
      <c r="L9742" s="42" t="s">
        <v>52992</v>
      </c>
      <c r="N9742" t="s">
        <v>52993</v>
      </c>
      <c r="O9742" t="s">
        <v>52994</v>
      </c>
      <c r="P9742" t="s">
        <v>52995</v>
      </c>
      <c r="Q9742" s="40" t="s">
        <v>52995</v>
      </c>
      <c r="R9742" t="s">
        <v>52711</v>
      </c>
      <c r="S9742">
        <v>3</v>
      </c>
      <c r="T9742">
        <v>0</v>
      </c>
      <c r="U9742" t="s">
        <v>54</v>
      </c>
      <c r="W9742" t="s">
        <v>59</v>
      </c>
      <c r="X9742" t="s">
        <v>52996</v>
      </c>
    </row>
    <row r="9743" spans="1:24" x14ac:dyDescent="0.2">
      <c r="A9743">
        <v>51147</v>
      </c>
      <c r="B9743">
        <v>0</v>
      </c>
      <c r="C9743" t="s">
        <v>112</v>
      </c>
      <c r="D9743" t="s">
        <v>50445</v>
      </c>
      <c r="E9743" t="s">
        <v>50446</v>
      </c>
      <c r="F9743" t="s">
        <v>50447</v>
      </c>
      <c r="H9743" t="s">
        <v>5089</v>
      </c>
      <c r="I9743" t="s">
        <v>9453</v>
      </c>
      <c r="J9743" s="18">
        <v>42551</v>
      </c>
      <c r="K9743" s="41" t="s">
        <v>49856</v>
      </c>
      <c r="L9743" s="42" t="s">
        <v>52997</v>
      </c>
      <c r="N9743" t="s">
        <v>52998</v>
      </c>
      <c r="O9743" t="s">
        <v>52999</v>
      </c>
      <c r="P9743" t="s">
        <v>53000</v>
      </c>
      <c r="Q9743" s="40" t="s">
        <v>53000</v>
      </c>
      <c r="R9743" t="s">
        <v>50319</v>
      </c>
      <c r="S9743">
        <v>0.48</v>
      </c>
      <c r="T9743">
        <v>0</v>
      </c>
      <c r="W9743" t="s">
        <v>55</v>
      </c>
    </row>
    <row r="9744" spans="1:24" x14ac:dyDescent="0.2">
      <c r="A9744">
        <v>51178</v>
      </c>
      <c r="B9744">
        <v>34145</v>
      </c>
      <c r="C9744" t="s">
        <v>115</v>
      </c>
      <c r="D9744" t="s">
        <v>53001</v>
      </c>
      <c r="E9744" t="s">
        <v>53002</v>
      </c>
      <c r="F9744" t="s">
        <v>53003</v>
      </c>
      <c r="G9744" t="s">
        <v>56</v>
      </c>
      <c r="H9744" t="s">
        <v>66</v>
      </c>
      <c r="I9744" t="s">
        <v>126</v>
      </c>
      <c r="J9744" s="18">
        <v>42552</v>
      </c>
      <c r="K9744" s="41" t="s">
        <v>50897</v>
      </c>
      <c r="L9744" s="42" t="s">
        <v>53004</v>
      </c>
      <c r="M9744" t="s">
        <v>53005</v>
      </c>
      <c r="N9744" t="s">
        <v>53006</v>
      </c>
      <c r="O9744" t="s">
        <v>52996</v>
      </c>
      <c r="P9744" t="s">
        <v>53007</v>
      </c>
      <c r="Q9744" s="40" t="s">
        <v>53007</v>
      </c>
      <c r="R9744" t="s">
        <v>52153</v>
      </c>
      <c r="S9744">
        <v>3.47</v>
      </c>
      <c r="T9744">
        <v>0</v>
      </c>
      <c r="U9744" t="s">
        <v>54</v>
      </c>
      <c r="W9744" t="s">
        <v>59</v>
      </c>
      <c r="X9744" t="s">
        <v>53008</v>
      </c>
    </row>
    <row r="9745" spans="1:24" x14ac:dyDescent="0.2">
      <c r="A9745">
        <v>51191</v>
      </c>
      <c r="B9745">
        <v>34150</v>
      </c>
      <c r="C9745" t="s">
        <v>115</v>
      </c>
      <c r="D9745" t="s">
        <v>23497</v>
      </c>
      <c r="E9745" t="s">
        <v>23498</v>
      </c>
      <c r="F9745" t="s">
        <v>23499</v>
      </c>
      <c r="H9745" t="s">
        <v>70</v>
      </c>
      <c r="I9745" t="s">
        <v>23500</v>
      </c>
      <c r="J9745" s="18">
        <v>42552</v>
      </c>
      <c r="K9745" s="41" t="s">
        <v>50841</v>
      </c>
      <c r="L9745" s="42" t="s">
        <v>53009</v>
      </c>
      <c r="M9745" t="s">
        <v>53010</v>
      </c>
      <c r="N9745" t="s">
        <v>53011</v>
      </c>
      <c r="O9745" t="s">
        <v>92</v>
      </c>
      <c r="R9745" t="s">
        <v>53012</v>
      </c>
      <c r="S9745">
        <v>44.65</v>
      </c>
      <c r="T9745">
        <v>2</v>
      </c>
      <c r="W9745" t="s">
        <v>55</v>
      </c>
    </row>
    <row r="9746" spans="1:24" x14ac:dyDescent="0.2">
      <c r="A9746">
        <v>51297</v>
      </c>
      <c r="B9746">
        <v>0</v>
      </c>
      <c r="C9746" t="s">
        <v>110</v>
      </c>
      <c r="D9746" t="s">
        <v>44706</v>
      </c>
      <c r="E9746" t="s">
        <v>44707</v>
      </c>
      <c r="F9746" t="s">
        <v>44708</v>
      </c>
      <c r="H9746" t="s">
        <v>310</v>
      </c>
      <c r="I9746" t="s">
        <v>23190</v>
      </c>
      <c r="J9746" s="18">
        <v>42555</v>
      </c>
      <c r="K9746" s="41" t="s">
        <v>51430</v>
      </c>
      <c r="L9746" s="42" t="s">
        <v>53013</v>
      </c>
      <c r="N9746" t="s">
        <v>53014</v>
      </c>
      <c r="O9746" t="s">
        <v>52948</v>
      </c>
      <c r="R9746" t="s">
        <v>53015</v>
      </c>
      <c r="S9746">
        <v>47.37</v>
      </c>
      <c r="T9746">
        <v>2</v>
      </c>
      <c r="W9746" t="s">
        <v>55</v>
      </c>
    </row>
    <row r="9747" spans="1:24" x14ac:dyDescent="0.2">
      <c r="A9747">
        <v>51518</v>
      </c>
      <c r="B9747">
        <v>34141</v>
      </c>
      <c r="C9747" t="s">
        <v>115</v>
      </c>
      <c r="D9747" t="s">
        <v>53016</v>
      </c>
      <c r="E9747" t="s">
        <v>53017</v>
      </c>
      <c r="F9747" t="s">
        <v>53018</v>
      </c>
      <c r="G9747" t="s">
        <v>52</v>
      </c>
      <c r="H9747" t="s">
        <v>67</v>
      </c>
      <c r="I9747" t="s">
        <v>4644</v>
      </c>
      <c r="J9747" s="18">
        <v>42557</v>
      </c>
      <c r="K9747" s="41" t="s">
        <v>52951</v>
      </c>
      <c r="L9747" s="42" t="s">
        <v>53019</v>
      </c>
      <c r="M9747" t="s">
        <v>53019</v>
      </c>
      <c r="N9747" t="s">
        <v>53020</v>
      </c>
      <c r="O9747" t="s">
        <v>53021</v>
      </c>
      <c r="P9747" t="s">
        <v>53022</v>
      </c>
      <c r="Q9747" s="40" t="s">
        <v>53023</v>
      </c>
      <c r="R9747" t="s">
        <v>53024</v>
      </c>
      <c r="S9747">
        <v>1.75</v>
      </c>
      <c r="T9747">
        <v>0</v>
      </c>
      <c r="U9747" t="s">
        <v>54</v>
      </c>
      <c r="W9747" t="s">
        <v>59</v>
      </c>
      <c r="X9747" t="s">
        <v>53025</v>
      </c>
    </row>
    <row r="9748" spans="1:24" x14ac:dyDescent="0.2">
      <c r="A9748">
        <v>51519</v>
      </c>
      <c r="B9748">
        <v>34136</v>
      </c>
      <c r="C9748" t="s">
        <v>115</v>
      </c>
      <c r="D9748" t="s">
        <v>17905</v>
      </c>
      <c r="E9748" t="s">
        <v>22087</v>
      </c>
      <c r="F9748" t="s">
        <v>22088</v>
      </c>
      <c r="G9748" t="s">
        <v>52</v>
      </c>
      <c r="H9748" t="s">
        <v>63</v>
      </c>
      <c r="I9748" t="s">
        <v>11283</v>
      </c>
      <c r="J9748" s="18">
        <v>42557</v>
      </c>
      <c r="K9748" s="41" t="s">
        <v>52818</v>
      </c>
      <c r="L9748" s="42" t="s">
        <v>52819</v>
      </c>
      <c r="M9748" t="s">
        <v>52820</v>
      </c>
      <c r="N9748" t="s">
        <v>53026</v>
      </c>
      <c r="O9748" t="s">
        <v>53027</v>
      </c>
      <c r="P9748" t="s">
        <v>53028</v>
      </c>
      <c r="Q9748" s="40" t="s">
        <v>53029</v>
      </c>
      <c r="R9748" t="s">
        <v>51753</v>
      </c>
      <c r="S9748">
        <v>1.75</v>
      </c>
      <c r="T9748">
        <v>0</v>
      </c>
      <c r="U9748" t="s">
        <v>54</v>
      </c>
      <c r="W9748" t="s">
        <v>59</v>
      </c>
      <c r="X9748" t="s">
        <v>53014</v>
      </c>
    </row>
    <row r="9749" spans="1:24" x14ac:dyDescent="0.2">
      <c r="A9749">
        <v>51522</v>
      </c>
      <c r="B9749">
        <v>34152</v>
      </c>
      <c r="C9749" t="s">
        <v>110</v>
      </c>
      <c r="D9749" t="s">
        <v>53030</v>
      </c>
      <c r="E9749" t="s">
        <v>53031</v>
      </c>
      <c r="F9749" t="s">
        <v>53032</v>
      </c>
      <c r="G9749" t="s">
        <v>52</v>
      </c>
      <c r="H9749" t="s">
        <v>4806</v>
      </c>
      <c r="I9749" t="s">
        <v>18623</v>
      </c>
      <c r="J9749" s="18">
        <v>42557</v>
      </c>
      <c r="K9749" s="41" t="s">
        <v>52711</v>
      </c>
      <c r="L9749" s="42" t="s">
        <v>53033</v>
      </c>
      <c r="M9749" t="s">
        <v>53034</v>
      </c>
      <c r="N9749" t="s">
        <v>53035</v>
      </c>
      <c r="O9749" t="s">
        <v>53036</v>
      </c>
      <c r="P9749" t="s">
        <v>53037</v>
      </c>
      <c r="Q9749" s="40" t="s">
        <v>52999</v>
      </c>
      <c r="R9749" t="s">
        <v>52153</v>
      </c>
      <c r="S9749">
        <v>1.57</v>
      </c>
      <c r="T9749">
        <v>0</v>
      </c>
      <c r="U9749" t="s">
        <v>54</v>
      </c>
      <c r="W9749" t="s">
        <v>59</v>
      </c>
      <c r="X9749" t="s">
        <v>53038</v>
      </c>
    </row>
    <row r="9750" spans="1:24" x14ac:dyDescent="0.2">
      <c r="A9750">
        <v>51568</v>
      </c>
      <c r="B9750">
        <v>34154</v>
      </c>
      <c r="C9750" t="s">
        <v>115</v>
      </c>
      <c r="D9750" t="s">
        <v>53039</v>
      </c>
      <c r="E9750" t="s">
        <v>53040</v>
      </c>
      <c r="F9750" t="s">
        <v>53041</v>
      </c>
      <c r="G9750" t="s">
        <v>52</v>
      </c>
      <c r="H9750" t="s">
        <v>63</v>
      </c>
      <c r="I9750" t="s">
        <v>1905</v>
      </c>
      <c r="J9750" s="18">
        <v>42558</v>
      </c>
      <c r="K9750" s="41" t="s">
        <v>53042</v>
      </c>
      <c r="L9750" s="42" t="s">
        <v>53043</v>
      </c>
      <c r="M9750" t="s">
        <v>53044</v>
      </c>
      <c r="N9750" t="s">
        <v>53007</v>
      </c>
      <c r="O9750" t="s">
        <v>53045</v>
      </c>
      <c r="P9750" t="s">
        <v>53046</v>
      </c>
      <c r="Q9750" s="40" t="s">
        <v>53046</v>
      </c>
      <c r="R9750" t="s">
        <v>52948</v>
      </c>
      <c r="S9750">
        <v>1.27</v>
      </c>
      <c r="T9750">
        <v>0</v>
      </c>
      <c r="U9750" t="s">
        <v>54</v>
      </c>
      <c r="W9750" t="s">
        <v>59</v>
      </c>
      <c r="X9750" t="s">
        <v>53047</v>
      </c>
    </row>
    <row r="9751" spans="1:24" x14ac:dyDescent="0.2">
      <c r="A9751">
        <v>51569</v>
      </c>
      <c r="B9751">
        <v>34143</v>
      </c>
      <c r="C9751" t="s">
        <v>115</v>
      </c>
      <c r="D9751" t="s">
        <v>41969</v>
      </c>
      <c r="E9751" t="s">
        <v>2035</v>
      </c>
      <c r="F9751" t="s">
        <v>2036</v>
      </c>
      <c r="G9751" t="s">
        <v>52</v>
      </c>
      <c r="H9751" t="s">
        <v>68</v>
      </c>
      <c r="I9751" t="s">
        <v>4024</v>
      </c>
      <c r="J9751" s="18">
        <v>42558</v>
      </c>
      <c r="K9751" s="41" t="s">
        <v>53048</v>
      </c>
      <c r="L9751" s="42" t="s">
        <v>53049</v>
      </c>
      <c r="M9751" t="s">
        <v>53020</v>
      </c>
      <c r="N9751" t="s">
        <v>53050</v>
      </c>
      <c r="O9751" t="s">
        <v>53051</v>
      </c>
      <c r="P9751" t="s">
        <v>52711</v>
      </c>
      <c r="Q9751" s="40" t="s">
        <v>52711</v>
      </c>
      <c r="R9751" t="s">
        <v>52153</v>
      </c>
      <c r="S9751">
        <v>2.4700000000000002</v>
      </c>
      <c r="T9751">
        <v>0</v>
      </c>
      <c r="U9751" t="s">
        <v>54</v>
      </c>
      <c r="W9751" t="s">
        <v>59</v>
      </c>
      <c r="X9751" t="s">
        <v>53052</v>
      </c>
    </row>
    <row r="9752" spans="1:24" x14ac:dyDescent="0.2">
      <c r="A9752">
        <v>51571</v>
      </c>
      <c r="B9752">
        <v>34138</v>
      </c>
      <c r="C9752" t="s">
        <v>115</v>
      </c>
      <c r="D9752" t="s">
        <v>53053</v>
      </c>
      <c r="E9752" t="s">
        <v>53054</v>
      </c>
      <c r="F9752" t="s">
        <v>53055</v>
      </c>
      <c r="H9752" t="s">
        <v>53</v>
      </c>
      <c r="I9752" t="s">
        <v>836</v>
      </c>
      <c r="J9752" s="18">
        <v>42558</v>
      </c>
      <c r="K9752" s="41" t="s">
        <v>53056</v>
      </c>
      <c r="L9752" s="42" t="s">
        <v>53057</v>
      </c>
      <c r="M9752" t="s">
        <v>53058</v>
      </c>
      <c r="P9752" t="s">
        <v>53059</v>
      </c>
      <c r="Q9752" s="40" t="s">
        <v>53059</v>
      </c>
      <c r="R9752" t="s">
        <v>53060</v>
      </c>
      <c r="S9752">
        <v>0.62</v>
      </c>
      <c r="T9752">
        <v>0</v>
      </c>
      <c r="W9752" t="s">
        <v>55</v>
      </c>
    </row>
    <row r="9753" spans="1:24" x14ac:dyDescent="0.2">
      <c r="A9753">
        <v>51580</v>
      </c>
      <c r="B9753">
        <v>34167</v>
      </c>
      <c r="C9753" t="s">
        <v>111</v>
      </c>
      <c r="E9753" t="s">
        <v>3715</v>
      </c>
      <c r="F9753" t="s">
        <v>3716</v>
      </c>
      <c r="H9753" t="s">
        <v>53</v>
      </c>
      <c r="I9753" t="s">
        <v>122</v>
      </c>
      <c r="J9753" s="18">
        <v>42558</v>
      </c>
      <c r="K9753" s="41" t="s">
        <v>53061</v>
      </c>
      <c r="L9753" s="42" t="s">
        <v>53062</v>
      </c>
      <c r="M9753" t="s">
        <v>53063</v>
      </c>
      <c r="N9753" t="s">
        <v>53064</v>
      </c>
      <c r="O9753" t="s">
        <v>92</v>
      </c>
      <c r="R9753" t="s">
        <v>52597</v>
      </c>
      <c r="S9753">
        <v>0.28000000000000003</v>
      </c>
      <c r="T9753">
        <v>0</v>
      </c>
      <c r="W9753" t="s">
        <v>55</v>
      </c>
    </row>
    <row r="9754" spans="1:24" x14ac:dyDescent="0.2">
      <c r="A9754">
        <v>51581</v>
      </c>
      <c r="B9754">
        <v>34156</v>
      </c>
      <c r="C9754" t="s">
        <v>45621</v>
      </c>
      <c r="D9754" t="s">
        <v>53065</v>
      </c>
      <c r="E9754" t="s">
        <v>53066</v>
      </c>
      <c r="F9754" t="s">
        <v>53067</v>
      </c>
      <c r="G9754" t="s">
        <v>52</v>
      </c>
      <c r="H9754" t="s">
        <v>63</v>
      </c>
      <c r="I9754" t="s">
        <v>139</v>
      </c>
      <c r="J9754" s="18">
        <v>42558</v>
      </c>
      <c r="K9754" s="41" t="s">
        <v>53068</v>
      </c>
      <c r="L9754" s="42" t="s">
        <v>53069</v>
      </c>
      <c r="M9754" t="s">
        <v>53069</v>
      </c>
      <c r="N9754" t="s">
        <v>53070</v>
      </c>
      <c r="O9754" t="s">
        <v>53071</v>
      </c>
      <c r="P9754" t="s">
        <v>53072</v>
      </c>
      <c r="Q9754" s="40" t="s">
        <v>53072</v>
      </c>
      <c r="R9754" t="s">
        <v>53073</v>
      </c>
      <c r="S9754">
        <v>2.2799999999999998</v>
      </c>
      <c r="T9754">
        <v>0</v>
      </c>
      <c r="U9754" t="s">
        <v>54</v>
      </c>
      <c r="W9754" t="s">
        <v>59</v>
      </c>
      <c r="X9754" t="s">
        <v>53072</v>
      </c>
    </row>
    <row r="9755" spans="1:24" x14ac:dyDescent="0.2">
      <c r="A9755">
        <v>51582</v>
      </c>
      <c r="B9755">
        <v>34133</v>
      </c>
      <c r="C9755" t="s">
        <v>109</v>
      </c>
      <c r="D9755" t="s">
        <v>52924</v>
      </c>
      <c r="E9755" t="s">
        <v>52925</v>
      </c>
      <c r="F9755" t="s">
        <v>52926</v>
      </c>
      <c r="G9755" t="s">
        <v>52</v>
      </c>
      <c r="H9755" t="s">
        <v>755</v>
      </c>
      <c r="I9755" t="s">
        <v>292</v>
      </c>
      <c r="J9755" s="18">
        <v>42558</v>
      </c>
      <c r="K9755" s="41" t="s">
        <v>52927</v>
      </c>
      <c r="L9755" s="42" t="s">
        <v>52928</v>
      </c>
      <c r="M9755" t="s">
        <v>52929</v>
      </c>
      <c r="N9755" t="s">
        <v>52710</v>
      </c>
      <c r="O9755" t="s">
        <v>53074</v>
      </c>
      <c r="P9755" t="s">
        <v>53075</v>
      </c>
      <c r="Q9755" s="40" t="s">
        <v>53075</v>
      </c>
      <c r="R9755" t="s">
        <v>51753</v>
      </c>
      <c r="S9755">
        <v>4.8499999999999996</v>
      </c>
      <c r="T9755">
        <v>0</v>
      </c>
      <c r="U9755" t="s">
        <v>58</v>
      </c>
      <c r="W9755" t="s">
        <v>59</v>
      </c>
      <c r="X9755" t="s">
        <v>53075</v>
      </c>
    </row>
    <row r="9756" spans="1:24" x14ac:dyDescent="0.2">
      <c r="A9756">
        <v>51584</v>
      </c>
      <c r="B9756">
        <v>34140</v>
      </c>
      <c r="C9756" t="s">
        <v>110</v>
      </c>
      <c r="D9756" t="s">
        <v>53076</v>
      </c>
      <c r="E9756" t="s">
        <v>53077</v>
      </c>
      <c r="F9756" t="s">
        <v>53078</v>
      </c>
      <c r="G9756" t="s">
        <v>52</v>
      </c>
      <c r="H9756" t="s">
        <v>73</v>
      </c>
      <c r="I9756" t="s">
        <v>3130</v>
      </c>
      <c r="J9756" s="18">
        <v>42558</v>
      </c>
      <c r="K9756" s="41" t="s">
        <v>53079</v>
      </c>
      <c r="L9756" s="42" t="s">
        <v>53080</v>
      </c>
      <c r="M9756" t="s">
        <v>53057</v>
      </c>
      <c r="N9756" t="s">
        <v>53081</v>
      </c>
      <c r="O9756" t="s">
        <v>53082</v>
      </c>
      <c r="P9756" t="s">
        <v>53023</v>
      </c>
      <c r="Q9756" s="40" t="s">
        <v>53023</v>
      </c>
      <c r="R9756" t="s">
        <v>51753</v>
      </c>
      <c r="S9756">
        <v>1.83</v>
      </c>
      <c r="T9756">
        <v>0</v>
      </c>
      <c r="U9756" t="s">
        <v>54</v>
      </c>
      <c r="W9756" t="s">
        <v>59</v>
      </c>
      <c r="X9756" t="s">
        <v>53083</v>
      </c>
    </row>
    <row r="9757" spans="1:24" x14ac:dyDescent="0.2">
      <c r="A9757">
        <v>51585</v>
      </c>
      <c r="B9757">
        <v>34158</v>
      </c>
      <c r="C9757" t="s">
        <v>45621</v>
      </c>
      <c r="D9757" t="s">
        <v>53084</v>
      </c>
      <c r="E9757" t="s">
        <v>12445</v>
      </c>
      <c r="F9757" t="s">
        <v>12446</v>
      </c>
      <c r="G9757" t="s">
        <v>52</v>
      </c>
      <c r="H9757" t="s">
        <v>63</v>
      </c>
      <c r="I9757" t="s">
        <v>1905</v>
      </c>
      <c r="J9757" s="18">
        <v>42558</v>
      </c>
      <c r="K9757" s="41" t="s">
        <v>53085</v>
      </c>
      <c r="L9757" s="42" t="s">
        <v>53086</v>
      </c>
      <c r="M9757" t="s">
        <v>53087</v>
      </c>
      <c r="N9757" t="s">
        <v>53088</v>
      </c>
      <c r="O9757" t="s">
        <v>53089</v>
      </c>
      <c r="P9757" t="s">
        <v>53090</v>
      </c>
      <c r="Q9757" s="40" t="s">
        <v>53090</v>
      </c>
      <c r="R9757" t="s">
        <v>53073</v>
      </c>
      <c r="S9757">
        <v>1.3</v>
      </c>
      <c r="T9757">
        <v>0</v>
      </c>
      <c r="U9757" t="s">
        <v>54</v>
      </c>
      <c r="W9757" t="s">
        <v>59</v>
      </c>
      <c r="X9757" t="s">
        <v>53091</v>
      </c>
    </row>
    <row r="9758" spans="1:24" x14ac:dyDescent="0.2">
      <c r="A9758">
        <v>51586</v>
      </c>
      <c r="B9758">
        <v>34160</v>
      </c>
      <c r="C9758" t="s">
        <v>110</v>
      </c>
      <c r="D9758" t="s">
        <v>53092</v>
      </c>
      <c r="E9758" t="s">
        <v>17984</v>
      </c>
      <c r="F9758" t="s">
        <v>17985</v>
      </c>
      <c r="G9758" t="s">
        <v>52</v>
      </c>
      <c r="H9758" t="s">
        <v>53</v>
      </c>
      <c r="I9758" t="s">
        <v>149</v>
      </c>
      <c r="J9758" s="18">
        <v>42558</v>
      </c>
      <c r="K9758" s="41" t="s">
        <v>53093</v>
      </c>
      <c r="L9758" s="42" t="s">
        <v>53094</v>
      </c>
      <c r="M9758" t="s">
        <v>53095</v>
      </c>
      <c r="N9758" t="s">
        <v>53096</v>
      </c>
      <c r="O9758" t="s">
        <v>53097</v>
      </c>
      <c r="P9758" t="s">
        <v>53098</v>
      </c>
      <c r="Q9758" s="40" t="s">
        <v>53098</v>
      </c>
      <c r="R9758" t="s">
        <v>53099</v>
      </c>
      <c r="S9758">
        <v>2.1800000000000002</v>
      </c>
      <c r="T9758">
        <v>0</v>
      </c>
      <c r="U9758" t="s">
        <v>54</v>
      </c>
      <c r="W9758" t="s">
        <v>59</v>
      </c>
      <c r="X9758" t="s">
        <v>53100</v>
      </c>
    </row>
    <row r="9759" spans="1:24" x14ac:dyDescent="0.2">
      <c r="A9759">
        <v>51587</v>
      </c>
      <c r="B9759">
        <v>34146</v>
      </c>
      <c r="C9759" t="s">
        <v>109</v>
      </c>
      <c r="D9759" t="s">
        <v>15964</v>
      </c>
      <c r="E9759" t="s">
        <v>15965</v>
      </c>
      <c r="F9759" t="s">
        <v>15966</v>
      </c>
      <c r="G9759" t="s">
        <v>52</v>
      </c>
      <c r="H9759" t="s">
        <v>1497</v>
      </c>
      <c r="I9759" t="s">
        <v>1603</v>
      </c>
      <c r="J9759" s="18">
        <v>42558</v>
      </c>
      <c r="K9759" s="41" t="s">
        <v>53101</v>
      </c>
      <c r="L9759" s="42" t="s">
        <v>53102</v>
      </c>
      <c r="M9759" t="s">
        <v>53103</v>
      </c>
      <c r="N9759" t="s">
        <v>53104</v>
      </c>
      <c r="O9759" t="s">
        <v>53105</v>
      </c>
      <c r="P9759" t="s">
        <v>53106</v>
      </c>
      <c r="Q9759" s="40" t="s">
        <v>53106</v>
      </c>
      <c r="R9759" t="s">
        <v>52948</v>
      </c>
      <c r="S9759">
        <v>6.48</v>
      </c>
      <c r="T9759">
        <v>0</v>
      </c>
      <c r="U9759" t="s">
        <v>54</v>
      </c>
      <c r="W9759" t="s">
        <v>59</v>
      </c>
      <c r="X9759" t="s">
        <v>53107</v>
      </c>
    </row>
    <row r="9760" spans="1:24" x14ac:dyDescent="0.2">
      <c r="A9760">
        <v>51591</v>
      </c>
      <c r="B9760">
        <v>34148</v>
      </c>
      <c r="C9760" t="s">
        <v>109</v>
      </c>
      <c r="D9760" t="s">
        <v>48259</v>
      </c>
      <c r="E9760" t="s">
        <v>48260</v>
      </c>
      <c r="F9760" t="s">
        <v>48261</v>
      </c>
      <c r="H9760" t="s">
        <v>101</v>
      </c>
      <c r="I9760" t="s">
        <v>162</v>
      </c>
      <c r="J9760" s="18">
        <v>42558</v>
      </c>
      <c r="K9760" s="41" t="s">
        <v>53023</v>
      </c>
      <c r="L9760" s="42" t="s">
        <v>53108</v>
      </c>
      <c r="M9760" t="s">
        <v>53109</v>
      </c>
      <c r="N9760" t="s">
        <v>53110</v>
      </c>
      <c r="O9760" t="s">
        <v>53111</v>
      </c>
      <c r="R9760" t="s">
        <v>52201</v>
      </c>
      <c r="S9760">
        <v>45.28</v>
      </c>
      <c r="T9760">
        <v>2</v>
      </c>
      <c r="W9760" t="s">
        <v>55</v>
      </c>
    </row>
    <row r="9761" spans="1:24" x14ac:dyDescent="0.2">
      <c r="A9761">
        <v>51593</v>
      </c>
      <c r="B9761">
        <v>34128</v>
      </c>
      <c r="C9761" t="s">
        <v>109</v>
      </c>
      <c r="D9761" t="s">
        <v>20824</v>
      </c>
      <c r="E9761" t="s">
        <v>20825</v>
      </c>
      <c r="F9761" t="s">
        <v>20826</v>
      </c>
      <c r="H9761" t="s">
        <v>53</v>
      </c>
      <c r="I9761" t="s">
        <v>86</v>
      </c>
      <c r="J9761" s="18">
        <v>42558</v>
      </c>
      <c r="K9761" s="41" t="s">
        <v>52930</v>
      </c>
      <c r="L9761" s="42" t="s">
        <v>52931</v>
      </c>
      <c r="M9761" t="s">
        <v>52932</v>
      </c>
      <c r="N9761" t="s">
        <v>52709</v>
      </c>
      <c r="O9761" t="s">
        <v>53112</v>
      </c>
      <c r="P9761" t="s">
        <v>53113</v>
      </c>
      <c r="Q9761" s="40" t="s">
        <v>53113</v>
      </c>
      <c r="R9761" t="s">
        <v>52933</v>
      </c>
      <c r="S9761">
        <v>2.08</v>
      </c>
      <c r="T9761">
        <v>0</v>
      </c>
      <c r="W9761" t="s">
        <v>55</v>
      </c>
    </row>
    <row r="9762" spans="1:24" x14ac:dyDescent="0.2">
      <c r="A9762">
        <v>51602</v>
      </c>
      <c r="B9762">
        <v>34130</v>
      </c>
      <c r="C9762" t="s">
        <v>114</v>
      </c>
      <c r="D9762" t="s">
        <v>37655</v>
      </c>
      <c r="E9762" t="s">
        <v>37656</v>
      </c>
      <c r="F9762" t="s">
        <v>37657</v>
      </c>
      <c r="G9762" t="s">
        <v>52</v>
      </c>
      <c r="H9762" t="s">
        <v>9654</v>
      </c>
      <c r="I9762" t="s">
        <v>22277</v>
      </c>
      <c r="J9762" s="18">
        <v>42558</v>
      </c>
      <c r="K9762" s="41" t="s">
        <v>52942</v>
      </c>
      <c r="L9762" s="42" t="s">
        <v>52943</v>
      </c>
      <c r="M9762" t="s">
        <v>52702</v>
      </c>
      <c r="N9762" t="s">
        <v>52707</v>
      </c>
      <c r="O9762" t="s">
        <v>53114</v>
      </c>
      <c r="P9762" t="s">
        <v>53115</v>
      </c>
      <c r="Q9762" s="40" t="s">
        <v>53115</v>
      </c>
      <c r="R9762" t="s">
        <v>52933</v>
      </c>
      <c r="S9762">
        <v>1.52</v>
      </c>
      <c r="T9762">
        <v>0</v>
      </c>
      <c r="U9762" t="s">
        <v>54</v>
      </c>
      <c r="W9762" t="s">
        <v>59</v>
      </c>
      <c r="X9762" t="s">
        <v>53050</v>
      </c>
    </row>
    <row r="9763" spans="1:24" x14ac:dyDescent="0.2">
      <c r="A9763">
        <v>51603</v>
      </c>
      <c r="B9763">
        <v>34142</v>
      </c>
      <c r="C9763" t="s">
        <v>114</v>
      </c>
      <c r="D9763" t="s">
        <v>53116</v>
      </c>
      <c r="E9763" t="s">
        <v>53117</v>
      </c>
      <c r="F9763" t="s">
        <v>53118</v>
      </c>
      <c r="G9763" t="s">
        <v>52</v>
      </c>
      <c r="H9763" t="s">
        <v>63</v>
      </c>
      <c r="I9763" t="s">
        <v>140</v>
      </c>
      <c r="J9763" s="18">
        <v>42558</v>
      </c>
      <c r="K9763" s="41" t="s">
        <v>53119</v>
      </c>
      <c r="L9763" s="42" t="s">
        <v>53019</v>
      </c>
      <c r="M9763" t="s">
        <v>53120</v>
      </c>
      <c r="N9763" t="s">
        <v>53121</v>
      </c>
      <c r="O9763" t="s">
        <v>53122</v>
      </c>
      <c r="P9763" t="s">
        <v>53123</v>
      </c>
      <c r="Q9763" s="40" t="s">
        <v>53123</v>
      </c>
      <c r="R9763" t="s">
        <v>52711</v>
      </c>
      <c r="S9763">
        <v>1.68</v>
      </c>
      <c r="T9763">
        <v>0</v>
      </c>
      <c r="U9763" t="s">
        <v>54</v>
      </c>
      <c r="W9763" t="s">
        <v>59</v>
      </c>
      <c r="X9763" t="s">
        <v>53124</v>
      </c>
    </row>
    <row r="9764" spans="1:24" x14ac:dyDescent="0.2">
      <c r="A9764">
        <v>51604</v>
      </c>
      <c r="B9764">
        <v>34147</v>
      </c>
      <c r="C9764" t="s">
        <v>114</v>
      </c>
      <c r="D9764" t="s">
        <v>53125</v>
      </c>
      <c r="E9764" t="s">
        <v>53126</v>
      </c>
      <c r="F9764" t="s">
        <v>53127</v>
      </c>
      <c r="G9764" t="s">
        <v>52</v>
      </c>
      <c r="H9764" t="s">
        <v>60</v>
      </c>
      <c r="I9764" t="s">
        <v>3082</v>
      </c>
      <c r="J9764" s="18">
        <v>42558</v>
      </c>
      <c r="K9764" s="41" t="s">
        <v>53128</v>
      </c>
      <c r="L9764" s="42" t="s">
        <v>53129</v>
      </c>
      <c r="M9764" t="s">
        <v>53128</v>
      </c>
      <c r="N9764" t="s">
        <v>53130</v>
      </c>
      <c r="O9764" t="s">
        <v>53131</v>
      </c>
      <c r="P9764" t="s">
        <v>53132</v>
      </c>
      <c r="Q9764" s="40" t="s">
        <v>53132</v>
      </c>
      <c r="R9764" t="s">
        <v>53133</v>
      </c>
      <c r="S9764">
        <v>2.42</v>
      </c>
      <c r="T9764">
        <v>0</v>
      </c>
      <c r="U9764" t="s">
        <v>54</v>
      </c>
      <c r="W9764" t="s">
        <v>59</v>
      </c>
      <c r="X9764" t="s">
        <v>53134</v>
      </c>
    </row>
    <row r="9765" spans="1:24" x14ac:dyDescent="0.2">
      <c r="A9765">
        <v>51605</v>
      </c>
      <c r="B9765">
        <v>34139</v>
      </c>
      <c r="C9765" t="s">
        <v>114</v>
      </c>
      <c r="D9765" t="s">
        <v>53135</v>
      </c>
      <c r="E9765" t="s">
        <v>53136</v>
      </c>
      <c r="F9765" t="s">
        <v>53137</v>
      </c>
      <c r="G9765" t="s">
        <v>52</v>
      </c>
      <c r="I9765" t="s">
        <v>156</v>
      </c>
      <c r="J9765" s="18">
        <v>42558</v>
      </c>
      <c r="K9765" s="41" t="s">
        <v>53138</v>
      </c>
      <c r="L9765" s="42" t="s">
        <v>53139</v>
      </c>
      <c r="M9765" t="s">
        <v>53140</v>
      </c>
      <c r="N9765" t="s">
        <v>53141</v>
      </c>
      <c r="O9765" t="s">
        <v>53142</v>
      </c>
      <c r="P9765" t="s">
        <v>53143</v>
      </c>
      <c r="Q9765" s="40" t="s">
        <v>53143</v>
      </c>
      <c r="R9765" t="s">
        <v>52711</v>
      </c>
      <c r="S9765">
        <v>2.62</v>
      </c>
      <c r="T9765">
        <v>0</v>
      </c>
      <c r="U9765" t="s">
        <v>54</v>
      </c>
      <c r="W9765" t="s">
        <v>59</v>
      </c>
      <c r="X9765" t="s">
        <v>53144</v>
      </c>
    </row>
    <row r="9766" spans="1:24" x14ac:dyDescent="0.2">
      <c r="A9766">
        <v>51606</v>
      </c>
      <c r="B9766">
        <v>34153</v>
      </c>
      <c r="C9766" t="s">
        <v>114</v>
      </c>
      <c r="D9766" t="s">
        <v>53145</v>
      </c>
      <c r="E9766" t="s">
        <v>407</v>
      </c>
      <c r="F9766" t="s">
        <v>408</v>
      </c>
      <c r="G9766" t="s">
        <v>52</v>
      </c>
      <c r="H9766" t="s">
        <v>105</v>
      </c>
      <c r="I9766" t="s">
        <v>141</v>
      </c>
      <c r="J9766" s="18">
        <v>42558</v>
      </c>
      <c r="K9766" s="41" t="s">
        <v>53146</v>
      </c>
      <c r="L9766" s="42" t="s">
        <v>53147</v>
      </c>
      <c r="M9766" t="s">
        <v>53148</v>
      </c>
      <c r="N9766" t="s">
        <v>53149</v>
      </c>
      <c r="O9766" t="s">
        <v>53150</v>
      </c>
      <c r="P9766" t="s">
        <v>53151</v>
      </c>
      <c r="Q9766" s="40" t="s">
        <v>53151</v>
      </c>
      <c r="R9766" t="s">
        <v>52201</v>
      </c>
      <c r="S9766">
        <v>1.95</v>
      </c>
      <c r="T9766">
        <v>0</v>
      </c>
      <c r="U9766" t="s">
        <v>54</v>
      </c>
      <c r="W9766" t="s">
        <v>59</v>
      </c>
      <c r="X9766" t="s">
        <v>53152</v>
      </c>
    </row>
    <row r="9767" spans="1:24" x14ac:dyDescent="0.2">
      <c r="A9767">
        <v>51608</v>
      </c>
      <c r="B9767">
        <v>34126</v>
      </c>
      <c r="C9767" t="s">
        <v>109</v>
      </c>
      <c r="D9767" t="s">
        <v>53153</v>
      </c>
      <c r="E9767" t="s">
        <v>9803</v>
      </c>
      <c r="F9767" t="s">
        <v>9804</v>
      </c>
      <c r="H9767" t="s">
        <v>63</v>
      </c>
      <c r="I9767" t="s">
        <v>1905</v>
      </c>
      <c r="J9767" s="18">
        <v>42560</v>
      </c>
      <c r="K9767" s="41" t="s">
        <v>52946</v>
      </c>
      <c r="L9767" s="42" t="s">
        <v>52946</v>
      </c>
      <c r="M9767" t="s">
        <v>52947</v>
      </c>
      <c r="N9767" t="s">
        <v>52942</v>
      </c>
      <c r="O9767" t="s">
        <v>52997</v>
      </c>
      <c r="P9767" t="s">
        <v>52999</v>
      </c>
      <c r="Q9767" s="40" t="s">
        <v>53024</v>
      </c>
      <c r="R9767" t="s">
        <v>52948</v>
      </c>
      <c r="S9767">
        <v>6.42</v>
      </c>
      <c r="T9767">
        <v>0</v>
      </c>
      <c r="W9767" t="s">
        <v>55</v>
      </c>
    </row>
    <row r="9768" spans="1:24" x14ac:dyDescent="0.2">
      <c r="A9768">
        <v>51609</v>
      </c>
      <c r="B9768">
        <v>34127</v>
      </c>
      <c r="C9768" t="s">
        <v>113</v>
      </c>
      <c r="D9768" t="s">
        <v>29657</v>
      </c>
      <c r="E9768" t="s">
        <v>29658</v>
      </c>
      <c r="F9768" t="s">
        <v>29659</v>
      </c>
      <c r="H9768" t="s">
        <v>69</v>
      </c>
      <c r="I9768" t="s">
        <v>1558</v>
      </c>
      <c r="J9768" s="18">
        <v>42560</v>
      </c>
      <c r="K9768" s="41" t="s">
        <v>51421</v>
      </c>
      <c r="L9768" s="42" t="s">
        <v>52930</v>
      </c>
      <c r="M9768" t="s">
        <v>52949</v>
      </c>
      <c r="N9768" t="s">
        <v>52950</v>
      </c>
      <c r="O9768" t="s">
        <v>52818</v>
      </c>
      <c r="P9768" t="s">
        <v>52951</v>
      </c>
      <c r="Q9768" s="40" t="s">
        <v>52951</v>
      </c>
      <c r="R9768" t="s">
        <v>52952</v>
      </c>
      <c r="S9768">
        <v>0.8</v>
      </c>
      <c r="T9768">
        <v>0</v>
      </c>
      <c r="W9768" t="s">
        <v>55</v>
      </c>
    </row>
    <row r="9769" spans="1:24" x14ac:dyDescent="0.2">
      <c r="A9769">
        <v>51610</v>
      </c>
      <c r="B9769">
        <v>34129</v>
      </c>
      <c r="C9769" t="s">
        <v>109</v>
      </c>
      <c r="D9769" t="s">
        <v>44706</v>
      </c>
      <c r="E9769" t="s">
        <v>44707</v>
      </c>
      <c r="F9769" t="s">
        <v>44708</v>
      </c>
      <c r="G9769" t="s">
        <v>52</v>
      </c>
      <c r="H9769" t="s">
        <v>310</v>
      </c>
      <c r="I9769" t="s">
        <v>24992</v>
      </c>
      <c r="J9769" s="18">
        <v>42560</v>
      </c>
      <c r="K9769" s="41" t="s">
        <v>52953</v>
      </c>
      <c r="L9769" s="42" t="s">
        <v>52943</v>
      </c>
      <c r="M9769" t="s">
        <v>52954</v>
      </c>
      <c r="N9769" t="s">
        <v>52955</v>
      </c>
      <c r="O9769" t="s">
        <v>52956</v>
      </c>
      <c r="P9769" t="s">
        <v>53154</v>
      </c>
      <c r="Q9769" s="40" t="s">
        <v>53154</v>
      </c>
      <c r="R9769" t="s">
        <v>52948</v>
      </c>
      <c r="S9769">
        <v>1.2</v>
      </c>
      <c r="T9769">
        <v>0</v>
      </c>
      <c r="U9769" t="s">
        <v>54</v>
      </c>
      <c r="W9769" t="s">
        <v>59</v>
      </c>
      <c r="X9769" t="s">
        <v>53155</v>
      </c>
    </row>
    <row r="9770" spans="1:24" x14ac:dyDescent="0.2">
      <c r="A9770">
        <v>51611</v>
      </c>
      <c r="B9770">
        <v>34135</v>
      </c>
      <c r="C9770" t="s">
        <v>114</v>
      </c>
      <c r="D9770" t="s">
        <v>7795</v>
      </c>
      <c r="E9770" t="s">
        <v>7796</v>
      </c>
      <c r="F9770" t="s">
        <v>7797</v>
      </c>
      <c r="H9770" t="s">
        <v>76</v>
      </c>
      <c r="I9770" t="s">
        <v>148</v>
      </c>
      <c r="J9770" s="18">
        <v>42560</v>
      </c>
      <c r="K9770" s="41" t="s">
        <v>52957</v>
      </c>
      <c r="L9770" s="42" t="s">
        <v>52819</v>
      </c>
      <c r="M9770" t="s">
        <v>52958</v>
      </c>
      <c r="N9770" t="s">
        <v>53058</v>
      </c>
      <c r="O9770" t="s">
        <v>53156</v>
      </c>
      <c r="P9770" t="s">
        <v>53082</v>
      </c>
      <c r="Q9770" s="40" t="s">
        <v>53082</v>
      </c>
      <c r="R9770" t="s">
        <v>53157</v>
      </c>
      <c r="S9770">
        <v>0</v>
      </c>
      <c r="T9770">
        <v>0</v>
      </c>
      <c r="W9770" t="s">
        <v>55</v>
      </c>
    </row>
    <row r="9771" spans="1:24" x14ac:dyDescent="0.2">
      <c r="A9771">
        <v>51611</v>
      </c>
      <c r="B9771">
        <v>0</v>
      </c>
      <c r="C9771" t="s">
        <v>114</v>
      </c>
      <c r="D9771" t="s">
        <v>7795</v>
      </c>
      <c r="E9771" t="s">
        <v>7796</v>
      </c>
      <c r="F9771" t="s">
        <v>7797</v>
      </c>
      <c r="G9771" t="s">
        <v>52</v>
      </c>
      <c r="H9771" t="s">
        <v>76</v>
      </c>
      <c r="I9771" t="s">
        <v>148</v>
      </c>
      <c r="J9771" s="18">
        <v>42560</v>
      </c>
      <c r="K9771" s="41" t="s">
        <v>52957</v>
      </c>
      <c r="L9771" s="42" t="s">
        <v>53033</v>
      </c>
      <c r="P9771" t="s">
        <v>53158</v>
      </c>
      <c r="Q9771" s="40" t="s">
        <v>53158</v>
      </c>
      <c r="R9771" t="s">
        <v>53157</v>
      </c>
      <c r="S9771">
        <v>4.53</v>
      </c>
      <c r="T9771">
        <v>0</v>
      </c>
      <c r="U9771" t="s">
        <v>54</v>
      </c>
      <c r="W9771" t="s">
        <v>59</v>
      </c>
      <c r="X9771" t="s">
        <v>53158</v>
      </c>
    </row>
    <row r="9772" spans="1:24" x14ac:dyDescent="0.2">
      <c r="A9772">
        <v>51612</v>
      </c>
      <c r="B9772">
        <v>34132</v>
      </c>
      <c r="C9772" t="s">
        <v>109</v>
      </c>
      <c r="D9772" t="s">
        <v>14909</v>
      </c>
      <c r="E9772" t="s">
        <v>14910</v>
      </c>
      <c r="F9772" t="s">
        <v>14911</v>
      </c>
      <c r="H9772" t="s">
        <v>63</v>
      </c>
      <c r="I9772" t="s">
        <v>85</v>
      </c>
      <c r="J9772" s="18">
        <v>42560</v>
      </c>
      <c r="K9772" s="41" t="s">
        <v>52927</v>
      </c>
      <c r="L9772" s="42" t="s">
        <v>52959</v>
      </c>
      <c r="M9772" t="s">
        <v>52959</v>
      </c>
      <c r="N9772" t="s">
        <v>53011</v>
      </c>
      <c r="O9772" t="s">
        <v>92</v>
      </c>
      <c r="R9772" t="s">
        <v>51043</v>
      </c>
      <c r="S9772">
        <v>47.93</v>
      </c>
      <c r="T9772">
        <v>2</v>
      </c>
      <c r="W9772" t="s">
        <v>55</v>
      </c>
    </row>
    <row r="9773" spans="1:24" x14ac:dyDescent="0.2">
      <c r="A9773">
        <v>51613</v>
      </c>
      <c r="B9773">
        <v>34134</v>
      </c>
      <c r="C9773" t="s">
        <v>115</v>
      </c>
      <c r="D9773" t="s">
        <v>53159</v>
      </c>
      <c r="E9773" t="s">
        <v>52961</v>
      </c>
      <c r="F9773" t="s">
        <v>52962</v>
      </c>
      <c r="G9773" t="s">
        <v>52</v>
      </c>
      <c r="H9773" t="s">
        <v>60</v>
      </c>
      <c r="I9773" t="s">
        <v>3082</v>
      </c>
      <c r="J9773" s="18">
        <v>42560</v>
      </c>
      <c r="K9773" s="41" t="s">
        <v>52963</v>
      </c>
      <c r="L9773" s="42" t="s">
        <v>52964</v>
      </c>
      <c r="M9773" t="s">
        <v>52965</v>
      </c>
      <c r="N9773" t="s">
        <v>53026</v>
      </c>
      <c r="O9773" t="s">
        <v>53160</v>
      </c>
      <c r="P9773" t="s">
        <v>53160</v>
      </c>
      <c r="Q9773" s="40" t="s">
        <v>53160</v>
      </c>
      <c r="R9773" t="s">
        <v>52711</v>
      </c>
      <c r="S9773">
        <v>2.33</v>
      </c>
      <c r="T9773">
        <v>0</v>
      </c>
      <c r="U9773" t="s">
        <v>54</v>
      </c>
      <c r="W9773" t="s">
        <v>59</v>
      </c>
      <c r="X9773" t="s">
        <v>53161</v>
      </c>
    </row>
    <row r="9774" spans="1:24" x14ac:dyDescent="0.2">
      <c r="A9774">
        <v>51614</v>
      </c>
      <c r="B9774">
        <v>34137</v>
      </c>
      <c r="C9774" t="s">
        <v>109</v>
      </c>
      <c r="D9774" t="s">
        <v>53162</v>
      </c>
      <c r="E9774" t="s">
        <v>53163</v>
      </c>
      <c r="F9774" t="s">
        <v>53164</v>
      </c>
      <c r="H9774" t="s">
        <v>1177</v>
      </c>
      <c r="I9774" t="s">
        <v>7001</v>
      </c>
      <c r="J9774" s="18">
        <v>42560</v>
      </c>
      <c r="K9774" s="41" t="s">
        <v>52953</v>
      </c>
      <c r="L9774" s="42" t="s">
        <v>53165</v>
      </c>
      <c r="M9774" t="s">
        <v>52956</v>
      </c>
      <c r="N9774" t="s">
        <v>53166</v>
      </c>
      <c r="O9774" t="s">
        <v>53167</v>
      </c>
      <c r="R9774" t="s">
        <v>53168</v>
      </c>
      <c r="S9774">
        <v>47.65</v>
      </c>
      <c r="T9774">
        <v>2</v>
      </c>
      <c r="W9774" t="s">
        <v>55</v>
      </c>
    </row>
    <row r="9775" spans="1:24" x14ac:dyDescent="0.2">
      <c r="A9775">
        <v>51617</v>
      </c>
      <c r="B9775">
        <v>34144</v>
      </c>
      <c r="C9775" t="s">
        <v>115</v>
      </c>
      <c r="D9775" t="s">
        <v>24547</v>
      </c>
      <c r="E9775" t="s">
        <v>24548</v>
      </c>
      <c r="F9775" t="s">
        <v>24549</v>
      </c>
      <c r="H9775" t="s">
        <v>53</v>
      </c>
      <c r="I9775" t="s">
        <v>86</v>
      </c>
      <c r="J9775" s="18">
        <v>42560</v>
      </c>
      <c r="K9775" s="41" t="s">
        <v>53169</v>
      </c>
      <c r="L9775" s="42" t="s">
        <v>53112</v>
      </c>
      <c r="M9775" t="s">
        <v>53170</v>
      </c>
      <c r="N9775" t="s">
        <v>53171</v>
      </c>
      <c r="O9775" t="s">
        <v>53172</v>
      </c>
      <c r="R9775" t="s">
        <v>52597</v>
      </c>
      <c r="S9775">
        <v>46.57</v>
      </c>
      <c r="T9775">
        <v>2</v>
      </c>
      <c r="W9775" t="s">
        <v>55</v>
      </c>
    </row>
    <row r="9776" spans="1:24" x14ac:dyDescent="0.2">
      <c r="A9776">
        <v>51620</v>
      </c>
      <c r="B9776">
        <v>34149</v>
      </c>
      <c r="C9776" t="s">
        <v>115</v>
      </c>
      <c r="D9776" t="s">
        <v>51548</v>
      </c>
      <c r="E9776" t="s">
        <v>51549</v>
      </c>
      <c r="F9776" t="s">
        <v>51550</v>
      </c>
      <c r="H9776" t="s">
        <v>1497</v>
      </c>
      <c r="I9776" t="s">
        <v>84</v>
      </c>
      <c r="J9776" s="18">
        <v>42560</v>
      </c>
      <c r="K9776" s="41" t="s">
        <v>53005</v>
      </c>
      <c r="L9776" s="42" t="s">
        <v>53173</v>
      </c>
      <c r="M9776" t="s">
        <v>53174</v>
      </c>
      <c r="N9776" t="s">
        <v>53175</v>
      </c>
      <c r="O9776" t="s">
        <v>53176</v>
      </c>
      <c r="R9776" t="s">
        <v>52597</v>
      </c>
      <c r="S9776">
        <v>45</v>
      </c>
      <c r="T9776">
        <v>2</v>
      </c>
      <c r="W9776" t="s">
        <v>55</v>
      </c>
    </row>
    <row r="9777" spans="1:24" x14ac:dyDescent="0.2">
      <c r="A9777">
        <v>51621</v>
      </c>
      <c r="B9777">
        <v>0</v>
      </c>
      <c r="C9777" t="s">
        <v>45621</v>
      </c>
      <c r="D9777" t="s">
        <v>53177</v>
      </c>
      <c r="E9777" t="s">
        <v>53178</v>
      </c>
      <c r="F9777" t="s">
        <v>53179</v>
      </c>
      <c r="G9777" t="s">
        <v>56</v>
      </c>
      <c r="H9777" t="s">
        <v>67</v>
      </c>
      <c r="I9777" t="s">
        <v>1638</v>
      </c>
      <c r="J9777" s="18">
        <v>42560</v>
      </c>
      <c r="K9777" s="41" t="s">
        <v>52702</v>
      </c>
      <c r="L9777" s="42" t="s">
        <v>53006</v>
      </c>
      <c r="P9777" t="s">
        <v>53180</v>
      </c>
      <c r="Q9777" s="40" t="s">
        <v>53180</v>
      </c>
      <c r="R9777" t="s">
        <v>53181</v>
      </c>
      <c r="S9777">
        <v>1.58</v>
      </c>
      <c r="T9777">
        <v>0</v>
      </c>
      <c r="U9777" t="s">
        <v>54</v>
      </c>
      <c r="W9777" t="s">
        <v>59</v>
      </c>
      <c r="X9777" t="s">
        <v>53182</v>
      </c>
    </row>
    <row r="9778" spans="1:24" x14ac:dyDescent="0.2">
      <c r="A9778">
        <v>51624</v>
      </c>
      <c r="B9778">
        <v>34151</v>
      </c>
      <c r="C9778" t="s">
        <v>109</v>
      </c>
      <c r="D9778" t="s">
        <v>7786</v>
      </c>
      <c r="E9778" t="s">
        <v>7787</v>
      </c>
      <c r="F9778" t="s">
        <v>7788</v>
      </c>
      <c r="H9778" t="s">
        <v>68</v>
      </c>
      <c r="I9778" t="s">
        <v>130</v>
      </c>
      <c r="J9778" s="18">
        <v>42560</v>
      </c>
      <c r="K9778" s="41" t="s">
        <v>53183</v>
      </c>
      <c r="L9778" s="42" t="s">
        <v>53184</v>
      </c>
      <c r="M9778" t="s">
        <v>53184</v>
      </c>
      <c r="N9778" t="s">
        <v>53185</v>
      </c>
      <c r="O9778" t="s">
        <v>53064</v>
      </c>
      <c r="R9778" t="s">
        <v>53186</v>
      </c>
      <c r="S9778">
        <v>44.53</v>
      </c>
      <c r="T9778">
        <v>2</v>
      </c>
      <c r="W9778" t="s">
        <v>55</v>
      </c>
    </row>
    <row r="9779" spans="1:24" x14ac:dyDescent="0.2">
      <c r="A9779">
        <v>51632</v>
      </c>
      <c r="B9779">
        <v>34155</v>
      </c>
      <c r="C9779" t="s">
        <v>114</v>
      </c>
      <c r="D9779" t="s">
        <v>53187</v>
      </c>
      <c r="E9779" t="s">
        <v>3987</v>
      </c>
      <c r="F9779" t="s">
        <v>3988</v>
      </c>
      <c r="H9779" t="s">
        <v>74</v>
      </c>
      <c r="I9779" t="s">
        <v>134</v>
      </c>
      <c r="J9779" s="18">
        <v>42560</v>
      </c>
      <c r="K9779" s="41" t="s">
        <v>53188</v>
      </c>
      <c r="L9779" s="42" t="s">
        <v>53189</v>
      </c>
      <c r="M9779" t="s">
        <v>53190</v>
      </c>
      <c r="N9779" t="s">
        <v>53191</v>
      </c>
      <c r="O9779" t="s">
        <v>53192</v>
      </c>
      <c r="P9779" t="s">
        <v>53193</v>
      </c>
      <c r="Q9779" s="40" t="s">
        <v>53194</v>
      </c>
      <c r="R9779" t="s">
        <v>52597</v>
      </c>
      <c r="S9779">
        <v>41.1</v>
      </c>
      <c r="T9779">
        <v>2</v>
      </c>
      <c r="W9779" t="s">
        <v>55</v>
      </c>
    </row>
    <row r="9780" spans="1:24" x14ac:dyDescent="0.2">
      <c r="A9780">
        <v>51637</v>
      </c>
      <c r="B9780">
        <v>34165</v>
      </c>
      <c r="C9780" t="s">
        <v>110</v>
      </c>
      <c r="D9780" t="s">
        <v>21895</v>
      </c>
      <c r="E9780" t="s">
        <v>21896</v>
      </c>
      <c r="F9780" t="s">
        <v>21897</v>
      </c>
      <c r="H9780" t="s">
        <v>105</v>
      </c>
      <c r="I9780" t="s">
        <v>159</v>
      </c>
      <c r="J9780" s="18">
        <v>42560</v>
      </c>
      <c r="K9780" s="41" t="s">
        <v>53195</v>
      </c>
      <c r="L9780" s="42" t="s">
        <v>53196</v>
      </c>
      <c r="M9780" t="s">
        <v>53196</v>
      </c>
      <c r="P9780" t="s">
        <v>53197</v>
      </c>
      <c r="Q9780" s="40" t="s">
        <v>53197</v>
      </c>
      <c r="R9780" t="s">
        <v>53192</v>
      </c>
      <c r="S9780">
        <v>0.05</v>
      </c>
      <c r="T9780">
        <v>0</v>
      </c>
      <c r="W9780" t="s">
        <v>55</v>
      </c>
    </row>
    <row r="9781" spans="1:24" x14ac:dyDescent="0.2">
      <c r="A9781">
        <v>51643</v>
      </c>
      <c r="B9781">
        <v>34170</v>
      </c>
      <c r="C9781" t="s">
        <v>115</v>
      </c>
      <c r="D9781" t="s">
        <v>41179</v>
      </c>
      <c r="E9781" t="s">
        <v>41180</v>
      </c>
      <c r="F9781" t="s">
        <v>41181</v>
      </c>
      <c r="H9781" t="s">
        <v>63</v>
      </c>
      <c r="I9781" t="s">
        <v>139</v>
      </c>
      <c r="J9781" s="18">
        <v>42560</v>
      </c>
      <c r="K9781" s="41" t="s">
        <v>53198</v>
      </c>
      <c r="L9781" s="42" t="s">
        <v>53199</v>
      </c>
      <c r="M9781" t="s">
        <v>53200</v>
      </c>
      <c r="R9781" t="s">
        <v>52597</v>
      </c>
      <c r="S9781">
        <v>0.02</v>
      </c>
      <c r="T9781">
        <v>0</v>
      </c>
      <c r="W9781" t="s">
        <v>55</v>
      </c>
    </row>
    <row r="9782" spans="1:24" x14ac:dyDescent="0.2">
      <c r="A9782">
        <v>51649</v>
      </c>
      <c r="B9782">
        <v>34157</v>
      </c>
      <c r="C9782" t="s">
        <v>45621</v>
      </c>
      <c r="D9782" t="s">
        <v>53201</v>
      </c>
      <c r="E9782" t="s">
        <v>53202</v>
      </c>
      <c r="F9782" t="s">
        <v>53203</v>
      </c>
      <c r="G9782" t="s">
        <v>52</v>
      </c>
      <c r="H9782" t="s">
        <v>74</v>
      </c>
      <c r="I9782" t="s">
        <v>134</v>
      </c>
      <c r="J9782" s="18">
        <v>42561</v>
      </c>
      <c r="K9782" s="41" t="s">
        <v>53204</v>
      </c>
      <c r="L9782" s="42" t="s">
        <v>53205</v>
      </c>
      <c r="M9782" t="s">
        <v>53206</v>
      </c>
      <c r="N9782" t="s">
        <v>53207</v>
      </c>
      <c r="O9782" t="s">
        <v>53208</v>
      </c>
      <c r="P9782" t="s">
        <v>53209</v>
      </c>
      <c r="Q9782" s="40" t="s">
        <v>53209</v>
      </c>
      <c r="R9782" t="s">
        <v>53210</v>
      </c>
      <c r="S9782">
        <v>1.87</v>
      </c>
      <c r="T9782">
        <v>0</v>
      </c>
      <c r="U9782" t="s">
        <v>54</v>
      </c>
      <c r="W9782" t="s">
        <v>59</v>
      </c>
      <c r="X9782" t="s">
        <v>53095</v>
      </c>
    </row>
    <row r="9783" spans="1:24" x14ac:dyDescent="0.2">
      <c r="A9783">
        <v>51650</v>
      </c>
      <c r="B9783">
        <v>34159</v>
      </c>
      <c r="C9783" t="s">
        <v>110</v>
      </c>
      <c r="D9783" t="s">
        <v>4278</v>
      </c>
      <c r="E9783" t="s">
        <v>4279</v>
      </c>
      <c r="F9783" t="s">
        <v>4280</v>
      </c>
      <c r="H9783" t="s">
        <v>53</v>
      </c>
      <c r="I9783" t="s">
        <v>136</v>
      </c>
      <c r="J9783" s="18">
        <v>42561</v>
      </c>
      <c r="K9783" s="41" t="s">
        <v>53211</v>
      </c>
      <c r="L9783" s="42" t="s">
        <v>53212</v>
      </c>
      <c r="M9783" t="s">
        <v>53213</v>
      </c>
      <c r="N9783" t="s">
        <v>53214</v>
      </c>
      <c r="O9783" t="s">
        <v>53215</v>
      </c>
      <c r="P9783" t="s">
        <v>53216</v>
      </c>
      <c r="Q9783" s="40" t="s">
        <v>53216</v>
      </c>
      <c r="R9783" t="s">
        <v>53210</v>
      </c>
      <c r="S9783">
        <v>1.02</v>
      </c>
      <c r="T9783">
        <v>0</v>
      </c>
      <c r="W9783" t="s">
        <v>55</v>
      </c>
    </row>
    <row r="9784" spans="1:24" x14ac:dyDescent="0.2">
      <c r="A9784">
        <v>51651</v>
      </c>
      <c r="B9784">
        <v>34161</v>
      </c>
      <c r="C9784" t="s">
        <v>110</v>
      </c>
      <c r="D9784" t="s">
        <v>53217</v>
      </c>
      <c r="E9784" t="s">
        <v>53218</v>
      </c>
      <c r="F9784" t="s">
        <v>53219</v>
      </c>
      <c r="H9784" t="s">
        <v>105</v>
      </c>
      <c r="I9784" t="s">
        <v>159</v>
      </c>
      <c r="J9784" s="18">
        <v>42561</v>
      </c>
      <c r="K9784" s="41" t="s">
        <v>53220</v>
      </c>
      <c r="L9784" s="42" t="s">
        <v>53221</v>
      </c>
      <c r="M9784" t="s">
        <v>53222</v>
      </c>
      <c r="N9784" t="s">
        <v>53215</v>
      </c>
      <c r="O9784" t="s">
        <v>53223</v>
      </c>
      <c r="P9784" t="s">
        <v>53216</v>
      </c>
      <c r="Q9784" s="40" t="s">
        <v>53216</v>
      </c>
      <c r="R9784" t="s">
        <v>53210</v>
      </c>
      <c r="S9784">
        <v>0.52</v>
      </c>
      <c r="T9784">
        <v>0</v>
      </c>
      <c r="W9784" t="s">
        <v>55</v>
      </c>
    </row>
    <row r="9785" spans="1:24" x14ac:dyDescent="0.2">
      <c r="A9785">
        <v>51652</v>
      </c>
      <c r="B9785">
        <v>34163</v>
      </c>
      <c r="C9785" t="s">
        <v>110</v>
      </c>
      <c r="D9785" t="s">
        <v>53224</v>
      </c>
      <c r="E9785" t="s">
        <v>53225</v>
      </c>
      <c r="F9785" t="s">
        <v>53226</v>
      </c>
      <c r="H9785" t="s">
        <v>66</v>
      </c>
      <c r="I9785" t="s">
        <v>540</v>
      </c>
      <c r="J9785" s="18">
        <v>42561</v>
      </c>
      <c r="K9785" s="41" t="s">
        <v>53227</v>
      </c>
      <c r="L9785" s="42" t="s">
        <v>53228</v>
      </c>
      <c r="M9785" t="s">
        <v>53229</v>
      </c>
      <c r="N9785" t="s">
        <v>53011</v>
      </c>
      <c r="O9785" t="s">
        <v>53200</v>
      </c>
      <c r="R9785" t="s">
        <v>53060</v>
      </c>
      <c r="S9785">
        <v>17.850000000000001</v>
      </c>
      <c r="T9785">
        <v>1</v>
      </c>
      <c r="W9785" t="s">
        <v>55</v>
      </c>
    </row>
    <row r="9786" spans="1:24" x14ac:dyDescent="0.2">
      <c r="A9786">
        <v>51653</v>
      </c>
      <c r="B9786">
        <v>34162</v>
      </c>
      <c r="C9786" t="s">
        <v>45621</v>
      </c>
      <c r="D9786" t="s">
        <v>39804</v>
      </c>
      <c r="E9786" t="s">
        <v>39805</v>
      </c>
      <c r="F9786" t="s">
        <v>39806</v>
      </c>
      <c r="H9786" t="s">
        <v>105</v>
      </c>
      <c r="I9786" t="s">
        <v>159</v>
      </c>
      <c r="J9786" s="18">
        <v>42561</v>
      </c>
      <c r="K9786" s="41" t="s">
        <v>53230</v>
      </c>
      <c r="L9786" s="42" t="s">
        <v>53231</v>
      </c>
      <c r="M9786" t="s">
        <v>53232</v>
      </c>
      <c r="N9786" t="s">
        <v>53233</v>
      </c>
      <c r="O9786" t="s">
        <v>53229</v>
      </c>
      <c r="P9786" t="s">
        <v>53234</v>
      </c>
      <c r="Q9786" s="40" t="s">
        <v>53234</v>
      </c>
      <c r="R9786" t="s">
        <v>53235</v>
      </c>
      <c r="S9786">
        <v>0.23</v>
      </c>
      <c r="T9786">
        <v>0</v>
      </c>
      <c r="W9786" t="s">
        <v>55</v>
      </c>
    </row>
    <row r="9787" spans="1:24" x14ac:dyDescent="0.2">
      <c r="A9787">
        <v>51654</v>
      </c>
      <c r="B9787">
        <v>34164</v>
      </c>
      <c r="C9787" t="s">
        <v>110</v>
      </c>
      <c r="D9787" t="s">
        <v>27029</v>
      </c>
      <c r="E9787" t="s">
        <v>27030</v>
      </c>
      <c r="F9787" t="s">
        <v>27031</v>
      </c>
      <c r="H9787" t="s">
        <v>53</v>
      </c>
      <c r="I9787" t="s">
        <v>149</v>
      </c>
      <c r="J9787" s="18">
        <v>42561</v>
      </c>
      <c r="K9787" s="41" t="s">
        <v>53236</v>
      </c>
      <c r="L9787" s="42" t="s">
        <v>53237</v>
      </c>
      <c r="M9787" t="s">
        <v>53238</v>
      </c>
      <c r="N9787" t="s">
        <v>53011</v>
      </c>
      <c r="O9787" t="s">
        <v>92</v>
      </c>
      <c r="R9787" t="s">
        <v>53239</v>
      </c>
      <c r="S9787">
        <v>16.28</v>
      </c>
      <c r="T9787">
        <v>1</v>
      </c>
      <c r="W9787" t="s">
        <v>55</v>
      </c>
    </row>
    <row r="9788" spans="1:24" x14ac:dyDescent="0.2">
      <c r="A9788">
        <v>51656</v>
      </c>
      <c r="B9788">
        <v>34166</v>
      </c>
      <c r="C9788" t="s">
        <v>109</v>
      </c>
      <c r="D9788" t="s">
        <v>44706</v>
      </c>
      <c r="E9788" t="s">
        <v>44707</v>
      </c>
      <c r="F9788" t="s">
        <v>44708</v>
      </c>
      <c r="H9788" t="s">
        <v>310</v>
      </c>
      <c r="I9788" t="s">
        <v>23190</v>
      </c>
      <c r="J9788" s="18">
        <v>42562</v>
      </c>
      <c r="K9788" s="41" t="s">
        <v>53240</v>
      </c>
      <c r="L9788" s="42" t="s">
        <v>53241</v>
      </c>
      <c r="M9788" t="s">
        <v>53198</v>
      </c>
      <c r="R9788" t="s">
        <v>53186</v>
      </c>
      <c r="S9788">
        <v>0.37</v>
      </c>
      <c r="T9788">
        <v>0</v>
      </c>
      <c r="W9788" t="s">
        <v>55</v>
      </c>
    </row>
    <row r="9789" spans="1:24" x14ac:dyDescent="0.2">
      <c r="A9789">
        <v>51657</v>
      </c>
      <c r="B9789">
        <v>34168</v>
      </c>
      <c r="C9789" t="s">
        <v>114</v>
      </c>
      <c r="D9789" t="s">
        <v>30556</v>
      </c>
      <c r="E9789" t="s">
        <v>30557</v>
      </c>
      <c r="F9789" t="s">
        <v>30558</v>
      </c>
      <c r="H9789" t="s">
        <v>67</v>
      </c>
      <c r="I9789" t="s">
        <v>10460</v>
      </c>
      <c r="J9789" s="18">
        <v>42562</v>
      </c>
      <c r="K9789" s="41" t="s">
        <v>53242</v>
      </c>
      <c r="L9789" s="42" t="s">
        <v>53064</v>
      </c>
      <c r="M9789" t="s">
        <v>53243</v>
      </c>
      <c r="N9789" t="s">
        <v>53244</v>
      </c>
      <c r="O9789" t="s">
        <v>92</v>
      </c>
      <c r="R9789" t="s">
        <v>53245</v>
      </c>
      <c r="S9789">
        <v>0.17</v>
      </c>
      <c r="T9789">
        <v>0</v>
      </c>
      <c r="W9789" t="s">
        <v>55</v>
      </c>
    </row>
    <row r="9790" spans="1:24" x14ac:dyDescent="0.2">
      <c r="A9790">
        <v>51658</v>
      </c>
      <c r="B9790">
        <v>34169</v>
      </c>
      <c r="C9790" t="s">
        <v>110</v>
      </c>
      <c r="D9790" t="s">
        <v>44689</v>
      </c>
      <c r="E9790" t="s">
        <v>44690</v>
      </c>
      <c r="F9790" t="s">
        <v>53246</v>
      </c>
      <c r="H9790" t="s">
        <v>63</v>
      </c>
      <c r="I9790" t="s">
        <v>13717</v>
      </c>
      <c r="J9790" s="18">
        <v>42562</v>
      </c>
      <c r="K9790" s="41" t="s">
        <v>53240</v>
      </c>
      <c r="L9790" s="42" t="s">
        <v>53247</v>
      </c>
      <c r="M9790" t="s">
        <v>53248</v>
      </c>
      <c r="R9790" t="s">
        <v>53249</v>
      </c>
      <c r="S9790">
        <v>7.0000000000000007E-2</v>
      </c>
      <c r="T9790">
        <v>0</v>
      </c>
      <c r="W9790" t="s">
        <v>55</v>
      </c>
    </row>
    <row r="9791" spans="1:24" x14ac:dyDescent="0.2">
      <c r="A9791" t="s">
        <v>29</v>
      </c>
      <c r="B9791" t="s">
        <v>30</v>
      </c>
      <c r="C9791" t="s">
        <v>31</v>
      </c>
      <c r="D9791" t="s">
        <v>32</v>
      </c>
      <c r="E9791" t="s">
        <v>28</v>
      </c>
      <c r="F9791" t="s">
        <v>33</v>
      </c>
      <c r="G9791" t="s">
        <v>34</v>
      </c>
      <c r="H9791" t="s">
        <v>35</v>
      </c>
      <c r="I9791" t="s">
        <v>36</v>
      </c>
      <c r="J9791" s="18" t="s">
        <v>37</v>
      </c>
      <c r="K9791" s="41" t="s">
        <v>38</v>
      </c>
      <c r="L9791" s="42" t="s">
        <v>39</v>
      </c>
      <c r="M9791" t="s">
        <v>40</v>
      </c>
      <c r="N9791" t="s">
        <v>41</v>
      </c>
      <c r="O9791" t="s">
        <v>42</v>
      </c>
      <c r="P9791" t="s">
        <v>43</v>
      </c>
      <c r="Q9791" s="40" t="s">
        <v>44</v>
      </c>
      <c r="R9791" t="s">
        <v>45</v>
      </c>
      <c r="S9791" t="s">
        <v>46</v>
      </c>
      <c r="T9791" t="s">
        <v>47</v>
      </c>
      <c r="U9791" t="s">
        <v>48</v>
      </c>
      <c r="V9791" t="s">
        <v>49</v>
      </c>
      <c r="W9791" t="s">
        <v>50</v>
      </c>
      <c r="X9791" t="s">
        <v>51</v>
      </c>
    </row>
    <row r="9792" spans="1:24" x14ac:dyDescent="0.2">
      <c r="A9792">
        <v>51145</v>
      </c>
      <c r="B9792">
        <v>34131</v>
      </c>
      <c r="C9792" t="s">
        <v>114</v>
      </c>
      <c r="D9792" t="s">
        <v>52703</v>
      </c>
      <c r="E9792" t="s">
        <v>52704</v>
      </c>
      <c r="F9792" t="s">
        <v>52705</v>
      </c>
      <c r="I9792" t="s">
        <v>122</v>
      </c>
      <c r="J9792" s="18">
        <v>42551</v>
      </c>
      <c r="K9792" s="41" t="s">
        <v>52706</v>
      </c>
      <c r="L9792" s="42" t="s">
        <v>52707</v>
      </c>
      <c r="M9792" t="s">
        <v>52708</v>
      </c>
      <c r="N9792" t="s">
        <v>52709</v>
      </c>
      <c r="O9792" t="s">
        <v>52990</v>
      </c>
      <c r="P9792" t="s">
        <v>52991</v>
      </c>
      <c r="Q9792" s="40" t="s">
        <v>52991</v>
      </c>
      <c r="R9792" t="s">
        <v>52711</v>
      </c>
      <c r="S9792">
        <v>0</v>
      </c>
      <c r="T9792">
        <v>0</v>
      </c>
      <c r="W9792" t="s">
        <v>55</v>
      </c>
    </row>
    <row r="9793" spans="1:24" x14ac:dyDescent="0.2">
      <c r="A9793">
        <v>51145</v>
      </c>
      <c r="B9793">
        <v>0</v>
      </c>
      <c r="C9793" t="s">
        <v>114</v>
      </c>
      <c r="D9793" t="s">
        <v>52703</v>
      </c>
      <c r="E9793" t="s">
        <v>52704</v>
      </c>
      <c r="F9793" t="s">
        <v>52705</v>
      </c>
      <c r="G9793" t="s">
        <v>52</v>
      </c>
      <c r="I9793" t="s">
        <v>122</v>
      </c>
      <c r="J9793" s="18">
        <v>42551</v>
      </c>
      <c r="K9793" s="41" t="s">
        <v>52706</v>
      </c>
      <c r="L9793" s="42" t="s">
        <v>52992</v>
      </c>
      <c r="N9793" t="s">
        <v>52993</v>
      </c>
      <c r="O9793" t="s">
        <v>52994</v>
      </c>
      <c r="P9793" t="s">
        <v>52995</v>
      </c>
      <c r="Q9793" s="40" t="s">
        <v>52995</v>
      </c>
      <c r="R9793" t="s">
        <v>52711</v>
      </c>
      <c r="S9793">
        <v>3</v>
      </c>
      <c r="T9793">
        <v>0</v>
      </c>
      <c r="U9793" t="s">
        <v>54</v>
      </c>
      <c r="W9793" t="s">
        <v>59</v>
      </c>
      <c r="X9793" t="s">
        <v>52996</v>
      </c>
    </row>
    <row r="9794" spans="1:24" x14ac:dyDescent="0.2">
      <c r="A9794">
        <v>51147</v>
      </c>
      <c r="B9794">
        <v>0</v>
      </c>
      <c r="C9794" t="s">
        <v>112</v>
      </c>
      <c r="D9794" t="s">
        <v>50445</v>
      </c>
      <c r="E9794" t="s">
        <v>50446</v>
      </c>
      <c r="F9794" t="s">
        <v>50447</v>
      </c>
      <c r="H9794" t="s">
        <v>5089</v>
      </c>
      <c r="I9794" t="s">
        <v>9453</v>
      </c>
      <c r="J9794" s="18">
        <v>42551</v>
      </c>
      <c r="K9794" s="41" t="s">
        <v>49856</v>
      </c>
      <c r="L9794" s="42" t="s">
        <v>52997</v>
      </c>
      <c r="N9794" t="s">
        <v>52998</v>
      </c>
      <c r="O9794" t="s">
        <v>52999</v>
      </c>
      <c r="P9794" t="s">
        <v>53000</v>
      </c>
      <c r="Q9794" s="40" t="s">
        <v>53000</v>
      </c>
      <c r="R9794" t="s">
        <v>50319</v>
      </c>
      <c r="S9794">
        <v>0.48</v>
      </c>
      <c r="T9794">
        <v>0</v>
      </c>
      <c r="W9794" t="s">
        <v>55</v>
      </c>
    </row>
    <row r="9795" spans="1:24" x14ac:dyDescent="0.2">
      <c r="A9795">
        <v>51178</v>
      </c>
      <c r="B9795">
        <v>34145</v>
      </c>
      <c r="C9795" t="s">
        <v>115</v>
      </c>
      <c r="D9795" t="s">
        <v>53001</v>
      </c>
      <c r="E9795" t="s">
        <v>53002</v>
      </c>
      <c r="F9795" t="s">
        <v>53003</v>
      </c>
      <c r="G9795" t="s">
        <v>56</v>
      </c>
      <c r="H9795" t="s">
        <v>66</v>
      </c>
      <c r="I9795" t="s">
        <v>126</v>
      </c>
      <c r="J9795" s="18">
        <v>42552</v>
      </c>
      <c r="K9795" s="41" t="s">
        <v>50897</v>
      </c>
      <c r="L9795" s="42" t="s">
        <v>53004</v>
      </c>
      <c r="M9795" t="s">
        <v>53005</v>
      </c>
      <c r="N9795" t="s">
        <v>53006</v>
      </c>
      <c r="O9795" t="s">
        <v>52996</v>
      </c>
      <c r="P9795" t="s">
        <v>53007</v>
      </c>
      <c r="Q9795" s="40" t="s">
        <v>53007</v>
      </c>
      <c r="R9795" t="s">
        <v>52153</v>
      </c>
      <c r="S9795">
        <v>3.47</v>
      </c>
      <c r="T9795">
        <v>0</v>
      </c>
      <c r="U9795" t="s">
        <v>54</v>
      </c>
      <c r="W9795" t="s">
        <v>59</v>
      </c>
      <c r="X9795" t="s">
        <v>53008</v>
      </c>
    </row>
    <row r="9796" spans="1:24" x14ac:dyDescent="0.2">
      <c r="A9796">
        <v>51191</v>
      </c>
      <c r="B9796">
        <v>34150</v>
      </c>
      <c r="C9796" t="s">
        <v>115</v>
      </c>
      <c r="D9796" t="s">
        <v>23497</v>
      </c>
      <c r="E9796" t="s">
        <v>23498</v>
      </c>
      <c r="F9796" t="s">
        <v>23499</v>
      </c>
      <c r="H9796" t="s">
        <v>70</v>
      </c>
      <c r="I9796" t="s">
        <v>23500</v>
      </c>
      <c r="J9796" s="18">
        <v>42552</v>
      </c>
      <c r="K9796" s="41" t="s">
        <v>50841</v>
      </c>
      <c r="L9796" s="42" t="s">
        <v>53009</v>
      </c>
      <c r="M9796" t="s">
        <v>53010</v>
      </c>
      <c r="N9796" t="s">
        <v>53011</v>
      </c>
      <c r="O9796" t="s">
        <v>92</v>
      </c>
      <c r="R9796" t="s">
        <v>53012</v>
      </c>
      <c r="S9796">
        <v>44.65</v>
      </c>
      <c r="T9796">
        <v>2</v>
      </c>
      <c r="W9796" t="s">
        <v>55</v>
      </c>
    </row>
    <row r="9797" spans="1:24" x14ac:dyDescent="0.2">
      <c r="A9797">
        <v>51297</v>
      </c>
      <c r="B9797">
        <v>0</v>
      </c>
      <c r="C9797" t="s">
        <v>110</v>
      </c>
      <c r="D9797" t="s">
        <v>44706</v>
      </c>
      <c r="E9797" t="s">
        <v>44707</v>
      </c>
      <c r="F9797" t="s">
        <v>44708</v>
      </c>
      <c r="H9797" t="s">
        <v>310</v>
      </c>
      <c r="I9797" t="s">
        <v>23190</v>
      </c>
      <c r="J9797" s="18">
        <v>42555</v>
      </c>
      <c r="K9797" s="41" t="s">
        <v>51430</v>
      </c>
      <c r="L9797" s="42" t="s">
        <v>53013</v>
      </c>
      <c r="N9797" t="s">
        <v>53014</v>
      </c>
      <c r="O9797" t="s">
        <v>52948</v>
      </c>
      <c r="R9797" t="s">
        <v>53015</v>
      </c>
      <c r="S9797">
        <v>47.37</v>
      </c>
      <c r="T9797">
        <v>2</v>
      </c>
      <c r="W9797" t="s">
        <v>55</v>
      </c>
    </row>
    <row r="9798" spans="1:24" x14ac:dyDescent="0.2">
      <c r="A9798">
        <v>51518</v>
      </c>
      <c r="B9798">
        <v>34141</v>
      </c>
      <c r="C9798" t="s">
        <v>115</v>
      </c>
      <c r="D9798" t="s">
        <v>53016</v>
      </c>
      <c r="E9798" t="s">
        <v>53017</v>
      </c>
      <c r="F9798" t="s">
        <v>53018</v>
      </c>
      <c r="G9798" t="s">
        <v>52</v>
      </c>
      <c r="H9798" t="s">
        <v>67</v>
      </c>
      <c r="I9798" t="s">
        <v>4644</v>
      </c>
      <c r="J9798" s="18">
        <v>42557</v>
      </c>
      <c r="K9798" s="41" t="s">
        <v>52951</v>
      </c>
      <c r="L9798" s="42" t="s">
        <v>53019</v>
      </c>
      <c r="M9798" t="s">
        <v>53019</v>
      </c>
      <c r="N9798" t="s">
        <v>53020</v>
      </c>
      <c r="O9798" t="s">
        <v>53021</v>
      </c>
      <c r="P9798" t="s">
        <v>53022</v>
      </c>
      <c r="Q9798" s="40" t="s">
        <v>53023</v>
      </c>
      <c r="R9798" t="s">
        <v>53024</v>
      </c>
      <c r="S9798">
        <v>1.75</v>
      </c>
      <c r="T9798">
        <v>0</v>
      </c>
      <c r="U9798" t="s">
        <v>54</v>
      </c>
      <c r="W9798" t="s">
        <v>59</v>
      </c>
      <c r="X9798" t="s">
        <v>53025</v>
      </c>
    </row>
    <row r="9799" spans="1:24" x14ac:dyDescent="0.2">
      <c r="A9799">
        <v>51519</v>
      </c>
      <c r="B9799">
        <v>34136</v>
      </c>
      <c r="C9799" t="s">
        <v>115</v>
      </c>
      <c r="D9799" t="s">
        <v>17905</v>
      </c>
      <c r="E9799" t="s">
        <v>22087</v>
      </c>
      <c r="F9799" t="s">
        <v>22088</v>
      </c>
      <c r="G9799" t="s">
        <v>52</v>
      </c>
      <c r="H9799" t="s">
        <v>63</v>
      </c>
      <c r="I9799" t="s">
        <v>11283</v>
      </c>
      <c r="J9799" s="18">
        <v>42557</v>
      </c>
      <c r="K9799" s="41" t="s">
        <v>52818</v>
      </c>
      <c r="L9799" s="42" t="s">
        <v>52819</v>
      </c>
      <c r="M9799" t="s">
        <v>52820</v>
      </c>
      <c r="N9799" t="s">
        <v>53026</v>
      </c>
      <c r="O9799" t="s">
        <v>53027</v>
      </c>
      <c r="P9799" t="s">
        <v>53028</v>
      </c>
      <c r="Q9799" s="40" t="s">
        <v>53029</v>
      </c>
      <c r="R9799" t="s">
        <v>51753</v>
      </c>
      <c r="S9799">
        <v>1.75</v>
      </c>
      <c r="T9799">
        <v>0</v>
      </c>
      <c r="U9799" t="s">
        <v>54</v>
      </c>
      <c r="W9799" t="s">
        <v>59</v>
      </c>
      <c r="X9799" t="s">
        <v>53014</v>
      </c>
    </row>
    <row r="9800" spans="1:24" x14ac:dyDescent="0.2">
      <c r="A9800">
        <v>51522</v>
      </c>
      <c r="B9800">
        <v>34152</v>
      </c>
      <c r="C9800" t="s">
        <v>110</v>
      </c>
      <c r="D9800" t="s">
        <v>53030</v>
      </c>
      <c r="E9800" t="s">
        <v>53031</v>
      </c>
      <c r="F9800" t="s">
        <v>53032</v>
      </c>
      <c r="G9800" t="s">
        <v>52</v>
      </c>
      <c r="H9800" t="s">
        <v>4806</v>
      </c>
      <c r="I9800" t="s">
        <v>18623</v>
      </c>
      <c r="J9800" s="18">
        <v>42557</v>
      </c>
      <c r="K9800" s="41" t="s">
        <v>52711</v>
      </c>
      <c r="L9800" s="42" t="s">
        <v>53033</v>
      </c>
      <c r="M9800" t="s">
        <v>53034</v>
      </c>
      <c r="N9800" t="s">
        <v>53035</v>
      </c>
      <c r="O9800" t="s">
        <v>53036</v>
      </c>
      <c r="P9800" t="s">
        <v>53037</v>
      </c>
      <c r="Q9800" s="40" t="s">
        <v>52999</v>
      </c>
      <c r="R9800" t="s">
        <v>52153</v>
      </c>
      <c r="S9800">
        <v>1.57</v>
      </c>
      <c r="T9800">
        <v>0</v>
      </c>
      <c r="U9800" t="s">
        <v>54</v>
      </c>
      <c r="W9800" t="s">
        <v>59</v>
      </c>
      <c r="X9800" t="s">
        <v>53038</v>
      </c>
    </row>
    <row r="9801" spans="1:24" x14ac:dyDescent="0.2">
      <c r="A9801">
        <v>51568</v>
      </c>
      <c r="B9801">
        <v>34154</v>
      </c>
      <c r="C9801" t="s">
        <v>115</v>
      </c>
      <c r="D9801" t="s">
        <v>53039</v>
      </c>
      <c r="E9801" t="s">
        <v>53040</v>
      </c>
      <c r="F9801" t="s">
        <v>53041</v>
      </c>
      <c r="G9801" t="s">
        <v>52</v>
      </c>
      <c r="H9801" t="s">
        <v>63</v>
      </c>
      <c r="I9801" t="s">
        <v>1905</v>
      </c>
      <c r="J9801" s="18">
        <v>42558</v>
      </c>
      <c r="K9801" s="41" t="s">
        <v>53042</v>
      </c>
      <c r="L9801" s="42" t="s">
        <v>53043</v>
      </c>
      <c r="M9801" t="s">
        <v>53044</v>
      </c>
      <c r="N9801" t="s">
        <v>53007</v>
      </c>
      <c r="O9801" t="s">
        <v>53045</v>
      </c>
      <c r="P9801" t="s">
        <v>53046</v>
      </c>
      <c r="Q9801" s="40" t="s">
        <v>53046</v>
      </c>
      <c r="R9801" t="s">
        <v>52948</v>
      </c>
      <c r="S9801">
        <v>1.27</v>
      </c>
      <c r="T9801">
        <v>0</v>
      </c>
      <c r="U9801" t="s">
        <v>54</v>
      </c>
      <c r="W9801" t="s">
        <v>59</v>
      </c>
      <c r="X9801" t="s">
        <v>53047</v>
      </c>
    </row>
    <row r="9802" spans="1:24" x14ac:dyDescent="0.2">
      <c r="A9802">
        <v>51569</v>
      </c>
      <c r="B9802">
        <v>34143</v>
      </c>
      <c r="C9802" t="s">
        <v>115</v>
      </c>
      <c r="D9802" t="s">
        <v>41969</v>
      </c>
      <c r="E9802" t="s">
        <v>2035</v>
      </c>
      <c r="F9802" t="s">
        <v>2036</v>
      </c>
      <c r="G9802" t="s">
        <v>52</v>
      </c>
      <c r="H9802" t="s">
        <v>68</v>
      </c>
      <c r="I9802" t="s">
        <v>4024</v>
      </c>
      <c r="J9802" s="18">
        <v>42558</v>
      </c>
      <c r="K9802" s="41" t="s">
        <v>53048</v>
      </c>
      <c r="L9802" s="42" t="s">
        <v>53049</v>
      </c>
      <c r="M9802" t="s">
        <v>53020</v>
      </c>
      <c r="N9802" t="s">
        <v>53050</v>
      </c>
      <c r="O9802" t="s">
        <v>53051</v>
      </c>
      <c r="P9802" t="s">
        <v>52711</v>
      </c>
      <c r="Q9802" s="40" t="s">
        <v>52711</v>
      </c>
      <c r="R9802" t="s">
        <v>52153</v>
      </c>
      <c r="S9802">
        <v>2.4700000000000002</v>
      </c>
      <c r="T9802">
        <v>0</v>
      </c>
      <c r="U9802" t="s">
        <v>54</v>
      </c>
      <c r="W9802" t="s">
        <v>59</v>
      </c>
      <c r="X9802" t="s">
        <v>53052</v>
      </c>
    </row>
    <row r="9803" spans="1:24" x14ac:dyDescent="0.2">
      <c r="A9803">
        <v>51571</v>
      </c>
      <c r="B9803">
        <v>34138</v>
      </c>
      <c r="C9803" t="s">
        <v>115</v>
      </c>
      <c r="D9803" t="s">
        <v>53053</v>
      </c>
      <c r="E9803" t="s">
        <v>53054</v>
      </c>
      <c r="F9803" t="s">
        <v>53055</v>
      </c>
      <c r="H9803" t="s">
        <v>53</v>
      </c>
      <c r="I9803" t="s">
        <v>836</v>
      </c>
      <c r="J9803" s="18">
        <v>42558</v>
      </c>
      <c r="K9803" s="41" t="s">
        <v>53056</v>
      </c>
      <c r="L9803" s="42" t="s">
        <v>53057</v>
      </c>
      <c r="M9803" t="s">
        <v>53058</v>
      </c>
      <c r="P9803" t="s">
        <v>53059</v>
      </c>
      <c r="Q9803" s="40" t="s">
        <v>53059</v>
      </c>
      <c r="R9803" t="s">
        <v>53060</v>
      </c>
      <c r="S9803">
        <v>0.62</v>
      </c>
      <c r="T9803">
        <v>0</v>
      </c>
      <c r="W9803" t="s">
        <v>55</v>
      </c>
    </row>
    <row r="9804" spans="1:24" x14ac:dyDescent="0.2">
      <c r="A9804">
        <v>51580</v>
      </c>
      <c r="B9804">
        <v>34167</v>
      </c>
      <c r="C9804" t="s">
        <v>111</v>
      </c>
      <c r="E9804" t="s">
        <v>3715</v>
      </c>
      <c r="F9804" t="s">
        <v>3716</v>
      </c>
      <c r="H9804" t="s">
        <v>53</v>
      </c>
      <c r="I9804" t="s">
        <v>122</v>
      </c>
      <c r="J9804" s="18">
        <v>42558</v>
      </c>
      <c r="K9804" s="41" t="s">
        <v>53061</v>
      </c>
      <c r="L9804" s="42" t="s">
        <v>53062</v>
      </c>
      <c r="M9804" t="s">
        <v>53063</v>
      </c>
      <c r="N9804" t="s">
        <v>53064</v>
      </c>
      <c r="O9804" t="s">
        <v>92</v>
      </c>
      <c r="R9804" t="s">
        <v>52597</v>
      </c>
      <c r="S9804">
        <v>0.28000000000000003</v>
      </c>
      <c r="T9804">
        <v>0</v>
      </c>
      <c r="W9804" t="s">
        <v>55</v>
      </c>
    </row>
    <row r="9805" spans="1:24" x14ac:dyDescent="0.2">
      <c r="A9805">
        <v>51581</v>
      </c>
      <c r="B9805">
        <v>34156</v>
      </c>
      <c r="C9805" t="s">
        <v>45621</v>
      </c>
      <c r="D9805" t="s">
        <v>53065</v>
      </c>
      <c r="E9805" t="s">
        <v>53066</v>
      </c>
      <c r="F9805" t="s">
        <v>53067</v>
      </c>
      <c r="G9805" t="s">
        <v>52</v>
      </c>
      <c r="H9805" t="s">
        <v>63</v>
      </c>
      <c r="I9805" t="s">
        <v>139</v>
      </c>
      <c r="J9805" s="18">
        <v>42558</v>
      </c>
      <c r="K9805" s="41" t="s">
        <v>53068</v>
      </c>
      <c r="L9805" s="42" t="s">
        <v>53069</v>
      </c>
      <c r="M9805" t="s">
        <v>53069</v>
      </c>
      <c r="N9805" t="s">
        <v>53070</v>
      </c>
      <c r="O9805" t="s">
        <v>53071</v>
      </c>
      <c r="P9805" t="s">
        <v>53072</v>
      </c>
      <c r="Q9805" s="40" t="s">
        <v>53072</v>
      </c>
      <c r="R9805" t="s">
        <v>53073</v>
      </c>
      <c r="S9805">
        <v>2.2799999999999998</v>
      </c>
      <c r="T9805">
        <v>0</v>
      </c>
      <c r="U9805" t="s">
        <v>54</v>
      </c>
      <c r="W9805" t="s">
        <v>59</v>
      </c>
      <c r="X9805" t="s">
        <v>53072</v>
      </c>
    </row>
    <row r="9806" spans="1:24" x14ac:dyDescent="0.2">
      <c r="A9806">
        <v>51582</v>
      </c>
      <c r="B9806">
        <v>34133</v>
      </c>
      <c r="C9806" t="s">
        <v>109</v>
      </c>
      <c r="D9806" t="s">
        <v>52924</v>
      </c>
      <c r="E9806" t="s">
        <v>52925</v>
      </c>
      <c r="F9806" t="s">
        <v>52926</v>
      </c>
      <c r="G9806" t="s">
        <v>52</v>
      </c>
      <c r="H9806" t="s">
        <v>755</v>
      </c>
      <c r="I9806" t="s">
        <v>292</v>
      </c>
      <c r="J9806" s="18">
        <v>42558</v>
      </c>
      <c r="K9806" s="41" t="s">
        <v>52927</v>
      </c>
      <c r="L9806" s="42" t="s">
        <v>52928</v>
      </c>
      <c r="M9806" t="s">
        <v>52929</v>
      </c>
      <c r="N9806" t="s">
        <v>52710</v>
      </c>
      <c r="O9806" t="s">
        <v>53074</v>
      </c>
      <c r="P9806" t="s">
        <v>53075</v>
      </c>
      <c r="Q9806" s="40" t="s">
        <v>53075</v>
      </c>
      <c r="R9806" t="s">
        <v>51753</v>
      </c>
      <c r="S9806">
        <v>4.8499999999999996</v>
      </c>
      <c r="T9806">
        <v>0</v>
      </c>
      <c r="U9806" t="s">
        <v>58</v>
      </c>
      <c r="W9806" t="s">
        <v>59</v>
      </c>
      <c r="X9806" t="s">
        <v>53075</v>
      </c>
    </row>
    <row r="9807" spans="1:24" x14ac:dyDescent="0.2">
      <c r="A9807">
        <v>51584</v>
      </c>
      <c r="B9807">
        <v>34140</v>
      </c>
      <c r="C9807" t="s">
        <v>110</v>
      </c>
      <c r="D9807" t="s">
        <v>53076</v>
      </c>
      <c r="E9807" t="s">
        <v>53077</v>
      </c>
      <c r="F9807" t="s">
        <v>53078</v>
      </c>
      <c r="G9807" t="s">
        <v>52</v>
      </c>
      <c r="H9807" t="s">
        <v>73</v>
      </c>
      <c r="I9807" t="s">
        <v>3130</v>
      </c>
      <c r="J9807" s="18">
        <v>42558</v>
      </c>
      <c r="K9807" s="41" t="s">
        <v>53079</v>
      </c>
      <c r="L9807" s="42" t="s">
        <v>53080</v>
      </c>
      <c r="M9807" t="s">
        <v>53057</v>
      </c>
      <c r="N9807" t="s">
        <v>53081</v>
      </c>
      <c r="O9807" t="s">
        <v>53082</v>
      </c>
      <c r="P9807" t="s">
        <v>53023</v>
      </c>
      <c r="Q9807" s="40" t="s">
        <v>53023</v>
      </c>
      <c r="R9807" t="s">
        <v>51753</v>
      </c>
      <c r="S9807">
        <v>1.83</v>
      </c>
      <c r="T9807">
        <v>0</v>
      </c>
      <c r="U9807" t="s">
        <v>54</v>
      </c>
      <c r="W9807" t="s">
        <v>59</v>
      </c>
      <c r="X9807" t="s">
        <v>53083</v>
      </c>
    </row>
    <row r="9808" spans="1:24" x14ac:dyDescent="0.2">
      <c r="A9808">
        <v>51585</v>
      </c>
      <c r="B9808">
        <v>34158</v>
      </c>
      <c r="C9808" t="s">
        <v>45621</v>
      </c>
      <c r="D9808" t="s">
        <v>53084</v>
      </c>
      <c r="E9808" t="s">
        <v>12445</v>
      </c>
      <c r="F9808" t="s">
        <v>12446</v>
      </c>
      <c r="G9808" t="s">
        <v>52</v>
      </c>
      <c r="H9808" t="s">
        <v>63</v>
      </c>
      <c r="I9808" t="s">
        <v>1905</v>
      </c>
      <c r="J9808" s="18">
        <v>42558</v>
      </c>
      <c r="K9808" s="41" t="s">
        <v>53085</v>
      </c>
      <c r="L9808" s="42" t="s">
        <v>53086</v>
      </c>
      <c r="M9808" t="s">
        <v>53087</v>
      </c>
      <c r="N9808" t="s">
        <v>53088</v>
      </c>
      <c r="O9808" t="s">
        <v>53089</v>
      </c>
      <c r="P9808" t="s">
        <v>53090</v>
      </c>
      <c r="Q9808" s="40" t="s">
        <v>53090</v>
      </c>
      <c r="R9808" t="s">
        <v>53073</v>
      </c>
      <c r="S9808">
        <v>1.3</v>
      </c>
      <c r="T9808">
        <v>0</v>
      </c>
      <c r="U9808" t="s">
        <v>54</v>
      </c>
      <c r="W9808" t="s">
        <v>59</v>
      </c>
      <c r="X9808" t="s">
        <v>53091</v>
      </c>
    </row>
    <row r="9809" spans="1:24" x14ac:dyDescent="0.2">
      <c r="A9809">
        <v>51586</v>
      </c>
      <c r="B9809">
        <v>34160</v>
      </c>
      <c r="C9809" t="s">
        <v>110</v>
      </c>
      <c r="D9809" t="s">
        <v>53092</v>
      </c>
      <c r="E9809" t="s">
        <v>17984</v>
      </c>
      <c r="F9809" t="s">
        <v>17985</v>
      </c>
      <c r="G9809" t="s">
        <v>52</v>
      </c>
      <c r="H9809" t="s">
        <v>53</v>
      </c>
      <c r="I9809" t="s">
        <v>149</v>
      </c>
      <c r="J9809" s="18">
        <v>42558</v>
      </c>
      <c r="K9809" s="41" t="s">
        <v>53093</v>
      </c>
      <c r="L9809" s="42" t="s">
        <v>53094</v>
      </c>
      <c r="M9809" t="s">
        <v>53095</v>
      </c>
      <c r="N9809" t="s">
        <v>53096</v>
      </c>
      <c r="O9809" t="s">
        <v>53097</v>
      </c>
      <c r="P9809" t="s">
        <v>53098</v>
      </c>
      <c r="Q9809" s="40" t="s">
        <v>53098</v>
      </c>
      <c r="R9809" t="s">
        <v>53099</v>
      </c>
      <c r="S9809">
        <v>2.1800000000000002</v>
      </c>
      <c r="T9809">
        <v>0</v>
      </c>
      <c r="U9809" t="s">
        <v>54</v>
      </c>
      <c r="W9809" t="s">
        <v>59</v>
      </c>
      <c r="X9809" t="s">
        <v>53100</v>
      </c>
    </row>
    <row r="9810" spans="1:24" x14ac:dyDescent="0.2">
      <c r="A9810">
        <v>51587</v>
      </c>
      <c r="B9810">
        <v>34146</v>
      </c>
      <c r="C9810" t="s">
        <v>109</v>
      </c>
      <c r="D9810" t="s">
        <v>15964</v>
      </c>
      <c r="E9810" t="s">
        <v>15965</v>
      </c>
      <c r="F9810" t="s">
        <v>15966</v>
      </c>
      <c r="G9810" t="s">
        <v>52</v>
      </c>
      <c r="H9810" t="s">
        <v>1497</v>
      </c>
      <c r="I9810" t="s">
        <v>1603</v>
      </c>
      <c r="J9810" s="18">
        <v>42558</v>
      </c>
      <c r="K9810" s="41" t="s">
        <v>53101</v>
      </c>
      <c r="L9810" s="42" t="s">
        <v>53102</v>
      </c>
      <c r="M9810" t="s">
        <v>53103</v>
      </c>
      <c r="N9810" t="s">
        <v>53104</v>
      </c>
      <c r="O9810" t="s">
        <v>53105</v>
      </c>
      <c r="P9810" t="s">
        <v>53106</v>
      </c>
      <c r="Q9810" s="40" t="s">
        <v>53106</v>
      </c>
      <c r="R9810" t="s">
        <v>52948</v>
      </c>
      <c r="S9810">
        <v>6.48</v>
      </c>
      <c r="T9810">
        <v>0</v>
      </c>
      <c r="U9810" t="s">
        <v>54</v>
      </c>
      <c r="W9810" t="s">
        <v>59</v>
      </c>
      <c r="X9810" t="s">
        <v>53107</v>
      </c>
    </row>
    <row r="9811" spans="1:24" x14ac:dyDescent="0.2">
      <c r="A9811">
        <v>51591</v>
      </c>
      <c r="B9811">
        <v>34148</v>
      </c>
      <c r="C9811" t="s">
        <v>109</v>
      </c>
      <c r="D9811" t="s">
        <v>48259</v>
      </c>
      <c r="E9811" t="s">
        <v>48260</v>
      </c>
      <c r="F9811" t="s">
        <v>48261</v>
      </c>
      <c r="H9811" t="s">
        <v>101</v>
      </c>
      <c r="I9811" t="s">
        <v>162</v>
      </c>
      <c r="J9811" s="18">
        <v>42558</v>
      </c>
      <c r="K9811" s="41" t="s">
        <v>53023</v>
      </c>
      <c r="L9811" s="42" t="s">
        <v>53108</v>
      </c>
      <c r="M9811" t="s">
        <v>53109</v>
      </c>
      <c r="N9811" t="s">
        <v>53110</v>
      </c>
      <c r="O9811" t="s">
        <v>53111</v>
      </c>
      <c r="R9811" t="s">
        <v>52201</v>
      </c>
      <c r="S9811">
        <v>45.28</v>
      </c>
      <c r="T9811">
        <v>2</v>
      </c>
      <c r="W9811" t="s">
        <v>55</v>
      </c>
    </row>
    <row r="9812" spans="1:24" x14ac:dyDescent="0.2">
      <c r="A9812">
        <v>51593</v>
      </c>
      <c r="B9812">
        <v>34128</v>
      </c>
      <c r="C9812" t="s">
        <v>109</v>
      </c>
      <c r="D9812" t="s">
        <v>20824</v>
      </c>
      <c r="E9812" t="s">
        <v>20825</v>
      </c>
      <c r="F9812" t="s">
        <v>20826</v>
      </c>
      <c r="H9812" t="s">
        <v>53</v>
      </c>
      <c r="I9812" t="s">
        <v>86</v>
      </c>
      <c r="J9812" s="18">
        <v>42558</v>
      </c>
      <c r="K9812" s="41" t="s">
        <v>52930</v>
      </c>
      <c r="L9812" s="42" t="s">
        <v>52931</v>
      </c>
      <c r="M9812" t="s">
        <v>52932</v>
      </c>
      <c r="N9812" t="s">
        <v>52709</v>
      </c>
      <c r="O9812" t="s">
        <v>53112</v>
      </c>
      <c r="P9812" t="s">
        <v>53113</v>
      </c>
      <c r="Q9812" s="40" t="s">
        <v>53113</v>
      </c>
      <c r="R9812" t="s">
        <v>52933</v>
      </c>
      <c r="S9812">
        <v>2.08</v>
      </c>
      <c r="T9812">
        <v>0</v>
      </c>
      <c r="W9812" t="s">
        <v>55</v>
      </c>
    </row>
    <row r="9813" spans="1:24" x14ac:dyDescent="0.2">
      <c r="A9813">
        <v>51602</v>
      </c>
      <c r="B9813">
        <v>34130</v>
      </c>
      <c r="C9813" t="s">
        <v>114</v>
      </c>
      <c r="D9813" t="s">
        <v>37655</v>
      </c>
      <c r="E9813" t="s">
        <v>37656</v>
      </c>
      <c r="F9813" t="s">
        <v>37657</v>
      </c>
      <c r="G9813" t="s">
        <v>52</v>
      </c>
      <c r="H9813" t="s">
        <v>9654</v>
      </c>
      <c r="I9813" t="s">
        <v>22277</v>
      </c>
      <c r="J9813" s="18">
        <v>42558</v>
      </c>
      <c r="K9813" s="41" t="s">
        <v>52942</v>
      </c>
      <c r="L9813" s="42" t="s">
        <v>52943</v>
      </c>
      <c r="M9813" t="s">
        <v>52702</v>
      </c>
      <c r="N9813" t="s">
        <v>52707</v>
      </c>
      <c r="O9813" t="s">
        <v>53114</v>
      </c>
      <c r="P9813" t="s">
        <v>53115</v>
      </c>
      <c r="Q9813" s="40" t="s">
        <v>53115</v>
      </c>
      <c r="R9813" t="s">
        <v>52933</v>
      </c>
      <c r="S9813">
        <v>1.52</v>
      </c>
      <c r="T9813">
        <v>0</v>
      </c>
      <c r="U9813" t="s">
        <v>54</v>
      </c>
      <c r="W9813" t="s">
        <v>59</v>
      </c>
      <c r="X9813" t="s">
        <v>53050</v>
      </c>
    </row>
    <row r="9814" spans="1:24" x14ac:dyDescent="0.2">
      <c r="A9814">
        <v>51603</v>
      </c>
      <c r="B9814">
        <v>34142</v>
      </c>
      <c r="C9814" t="s">
        <v>114</v>
      </c>
      <c r="D9814" t="s">
        <v>53116</v>
      </c>
      <c r="E9814" t="s">
        <v>53117</v>
      </c>
      <c r="F9814" t="s">
        <v>53118</v>
      </c>
      <c r="G9814" t="s">
        <v>52</v>
      </c>
      <c r="H9814" t="s">
        <v>63</v>
      </c>
      <c r="I9814" t="s">
        <v>140</v>
      </c>
      <c r="J9814" s="18">
        <v>42558</v>
      </c>
      <c r="K9814" s="41" t="s">
        <v>53119</v>
      </c>
      <c r="L9814" s="42" t="s">
        <v>53019</v>
      </c>
      <c r="M9814" t="s">
        <v>53120</v>
      </c>
      <c r="N9814" t="s">
        <v>53121</v>
      </c>
      <c r="O9814" t="s">
        <v>53122</v>
      </c>
      <c r="P9814" t="s">
        <v>53123</v>
      </c>
      <c r="Q9814" s="40" t="s">
        <v>53123</v>
      </c>
      <c r="R9814" t="s">
        <v>52711</v>
      </c>
      <c r="S9814">
        <v>1.68</v>
      </c>
      <c r="T9814">
        <v>0</v>
      </c>
      <c r="U9814" t="s">
        <v>54</v>
      </c>
      <c r="W9814" t="s">
        <v>59</v>
      </c>
      <c r="X9814" t="s">
        <v>53124</v>
      </c>
    </row>
    <row r="9815" spans="1:24" x14ac:dyDescent="0.2">
      <c r="A9815">
        <v>51604</v>
      </c>
      <c r="B9815">
        <v>34147</v>
      </c>
      <c r="C9815" t="s">
        <v>114</v>
      </c>
      <c r="D9815" t="s">
        <v>53125</v>
      </c>
      <c r="E9815" t="s">
        <v>53126</v>
      </c>
      <c r="F9815" t="s">
        <v>53127</v>
      </c>
      <c r="G9815" t="s">
        <v>52</v>
      </c>
      <c r="H9815" t="s">
        <v>60</v>
      </c>
      <c r="I9815" t="s">
        <v>3082</v>
      </c>
      <c r="J9815" s="18">
        <v>42558</v>
      </c>
      <c r="K9815" s="41" t="s">
        <v>53128</v>
      </c>
      <c r="L9815" s="42" t="s">
        <v>53129</v>
      </c>
      <c r="M9815" t="s">
        <v>53128</v>
      </c>
      <c r="N9815" t="s">
        <v>53130</v>
      </c>
      <c r="O9815" t="s">
        <v>53131</v>
      </c>
      <c r="P9815" t="s">
        <v>53132</v>
      </c>
      <c r="Q9815" s="40" t="s">
        <v>53132</v>
      </c>
      <c r="R9815" t="s">
        <v>53133</v>
      </c>
      <c r="S9815">
        <v>2.42</v>
      </c>
      <c r="T9815">
        <v>0</v>
      </c>
      <c r="U9815" t="s">
        <v>54</v>
      </c>
      <c r="W9815" t="s">
        <v>59</v>
      </c>
      <c r="X9815" t="s">
        <v>53134</v>
      </c>
    </row>
    <row r="9816" spans="1:24" x14ac:dyDescent="0.2">
      <c r="A9816">
        <v>51605</v>
      </c>
      <c r="B9816">
        <v>34139</v>
      </c>
      <c r="C9816" t="s">
        <v>114</v>
      </c>
      <c r="D9816" t="s">
        <v>53135</v>
      </c>
      <c r="E9816" t="s">
        <v>53136</v>
      </c>
      <c r="F9816" t="s">
        <v>53137</v>
      </c>
      <c r="G9816" t="s">
        <v>52</v>
      </c>
      <c r="I9816" t="s">
        <v>156</v>
      </c>
      <c r="J9816" s="18">
        <v>42558</v>
      </c>
      <c r="K9816" s="41" t="s">
        <v>53138</v>
      </c>
      <c r="L9816" s="42" t="s">
        <v>53139</v>
      </c>
      <c r="M9816" t="s">
        <v>53140</v>
      </c>
      <c r="N9816" t="s">
        <v>53141</v>
      </c>
      <c r="O9816" t="s">
        <v>53142</v>
      </c>
      <c r="P9816" t="s">
        <v>53143</v>
      </c>
      <c r="Q9816" s="40" t="s">
        <v>53143</v>
      </c>
      <c r="R9816" t="s">
        <v>52711</v>
      </c>
      <c r="S9816">
        <v>2.62</v>
      </c>
      <c r="T9816">
        <v>0</v>
      </c>
      <c r="U9816" t="s">
        <v>54</v>
      </c>
      <c r="W9816" t="s">
        <v>59</v>
      </c>
      <c r="X9816" t="s">
        <v>53144</v>
      </c>
    </row>
    <row r="9817" spans="1:24" x14ac:dyDescent="0.2">
      <c r="A9817">
        <v>51606</v>
      </c>
      <c r="B9817">
        <v>34153</v>
      </c>
      <c r="C9817" t="s">
        <v>114</v>
      </c>
      <c r="D9817" t="s">
        <v>53145</v>
      </c>
      <c r="E9817" t="s">
        <v>407</v>
      </c>
      <c r="F9817" t="s">
        <v>408</v>
      </c>
      <c r="G9817" t="s">
        <v>52</v>
      </c>
      <c r="H9817" t="s">
        <v>105</v>
      </c>
      <c r="I9817" t="s">
        <v>141</v>
      </c>
      <c r="J9817" s="18">
        <v>42558</v>
      </c>
      <c r="K9817" s="41" t="s">
        <v>53146</v>
      </c>
      <c r="L9817" s="42" t="s">
        <v>53147</v>
      </c>
      <c r="M9817" t="s">
        <v>53148</v>
      </c>
      <c r="N9817" t="s">
        <v>53149</v>
      </c>
      <c r="O9817" t="s">
        <v>53150</v>
      </c>
      <c r="P9817" t="s">
        <v>53151</v>
      </c>
      <c r="Q9817" s="40" t="s">
        <v>53151</v>
      </c>
      <c r="R9817" t="s">
        <v>52201</v>
      </c>
      <c r="S9817">
        <v>1.95</v>
      </c>
      <c r="T9817">
        <v>0</v>
      </c>
      <c r="U9817" t="s">
        <v>54</v>
      </c>
      <c r="W9817" t="s">
        <v>59</v>
      </c>
      <c r="X9817" t="s">
        <v>53152</v>
      </c>
    </row>
    <row r="9818" spans="1:24" x14ac:dyDescent="0.2">
      <c r="A9818">
        <v>51608</v>
      </c>
      <c r="B9818">
        <v>34126</v>
      </c>
      <c r="C9818" t="s">
        <v>109</v>
      </c>
      <c r="D9818" t="s">
        <v>53153</v>
      </c>
      <c r="E9818" t="s">
        <v>9803</v>
      </c>
      <c r="F9818" t="s">
        <v>9804</v>
      </c>
      <c r="H9818" t="s">
        <v>63</v>
      </c>
      <c r="I9818" t="s">
        <v>1905</v>
      </c>
      <c r="J9818" s="18">
        <v>42560</v>
      </c>
      <c r="K9818" s="41" t="s">
        <v>52946</v>
      </c>
      <c r="L9818" s="42" t="s">
        <v>52946</v>
      </c>
      <c r="M9818" t="s">
        <v>52947</v>
      </c>
      <c r="N9818" t="s">
        <v>52942</v>
      </c>
      <c r="O9818" t="s">
        <v>52997</v>
      </c>
      <c r="P9818" t="s">
        <v>52999</v>
      </c>
      <c r="Q9818" s="40" t="s">
        <v>53024</v>
      </c>
      <c r="R9818" t="s">
        <v>52948</v>
      </c>
      <c r="S9818">
        <v>6.42</v>
      </c>
      <c r="T9818">
        <v>0</v>
      </c>
      <c r="W9818" t="s">
        <v>55</v>
      </c>
    </row>
    <row r="9819" spans="1:24" x14ac:dyDescent="0.2">
      <c r="A9819">
        <v>51609</v>
      </c>
      <c r="B9819">
        <v>34127</v>
      </c>
      <c r="C9819" t="s">
        <v>113</v>
      </c>
      <c r="D9819" t="s">
        <v>29657</v>
      </c>
      <c r="E9819" t="s">
        <v>29658</v>
      </c>
      <c r="F9819" t="s">
        <v>29659</v>
      </c>
      <c r="H9819" t="s">
        <v>69</v>
      </c>
      <c r="I9819" t="s">
        <v>1558</v>
      </c>
      <c r="J9819" s="18">
        <v>42560</v>
      </c>
      <c r="K9819" s="41" t="s">
        <v>51421</v>
      </c>
      <c r="L9819" s="42" t="s">
        <v>52930</v>
      </c>
      <c r="M9819" t="s">
        <v>52949</v>
      </c>
      <c r="N9819" t="s">
        <v>52950</v>
      </c>
      <c r="O9819" t="s">
        <v>52818</v>
      </c>
      <c r="P9819" t="s">
        <v>52951</v>
      </c>
      <c r="Q9819" s="40" t="s">
        <v>52951</v>
      </c>
      <c r="R9819" t="s">
        <v>52952</v>
      </c>
      <c r="S9819">
        <v>0.8</v>
      </c>
      <c r="T9819">
        <v>0</v>
      </c>
      <c r="W9819" t="s">
        <v>55</v>
      </c>
    </row>
    <row r="9820" spans="1:24" x14ac:dyDescent="0.2">
      <c r="A9820">
        <v>51610</v>
      </c>
      <c r="B9820">
        <v>34129</v>
      </c>
      <c r="C9820" t="s">
        <v>109</v>
      </c>
      <c r="D9820" t="s">
        <v>44706</v>
      </c>
      <c r="E9820" t="s">
        <v>44707</v>
      </c>
      <c r="F9820" t="s">
        <v>44708</v>
      </c>
      <c r="G9820" t="s">
        <v>52</v>
      </c>
      <c r="H9820" t="s">
        <v>310</v>
      </c>
      <c r="I9820" t="s">
        <v>24992</v>
      </c>
      <c r="J9820" s="18">
        <v>42560</v>
      </c>
      <c r="K9820" s="41" t="s">
        <v>52953</v>
      </c>
      <c r="L9820" s="42" t="s">
        <v>52943</v>
      </c>
      <c r="M9820" t="s">
        <v>52954</v>
      </c>
      <c r="N9820" t="s">
        <v>52955</v>
      </c>
      <c r="O9820" t="s">
        <v>52956</v>
      </c>
      <c r="P9820" t="s">
        <v>53154</v>
      </c>
      <c r="Q9820" s="40" t="s">
        <v>53154</v>
      </c>
      <c r="R9820" t="s">
        <v>52948</v>
      </c>
      <c r="S9820">
        <v>1.2</v>
      </c>
      <c r="T9820">
        <v>0</v>
      </c>
      <c r="U9820" t="s">
        <v>54</v>
      </c>
      <c r="W9820" t="s">
        <v>59</v>
      </c>
      <c r="X9820" t="s">
        <v>53155</v>
      </c>
    </row>
    <row r="9821" spans="1:24" x14ac:dyDescent="0.2">
      <c r="A9821">
        <v>51611</v>
      </c>
      <c r="B9821">
        <v>34135</v>
      </c>
      <c r="C9821" t="s">
        <v>114</v>
      </c>
      <c r="D9821" t="s">
        <v>7795</v>
      </c>
      <c r="E9821" t="s">
        <v>7796</v>
      </c>
      <c r="F9821" t="s">
        <v>7797</v>
      </c>
      <c r="H9821" t="s">
        <v>76</v>
      </c>
      <c r="I9821" t="s">
        <v>148</v>
      </c>
      <c r="J9821" s="18">
        <v>42560</v>
      </c>
      <c r="K9821" s="41" t="s">
        <v>52957</v>
      </c>
      <c r="L9821" s="42" t="s">
        <v>52819</v>
      </c>
      <c r="M9821" t="s">
        <v>52958</v>
      </c>
      <c r="N9821" t="s">
        <v>53058</v>
      </c>
      <c r="O9821" t="s">
        <v>53156</v>
      </c>
      <c r="P9821" t="s">
        <v>53082</v>
      </c>
      <c r="Q9821" s="40" t="s">
        <v>53082</v>
      </c>
      <c r="R9821" t="s">
        <v>53157</v>
      </c>
      <c r="S9821">
        <v>0</v>
      </c>
      <c r="T9821">
        <v>0</v>
      </c>
      <c r="W9821" t="s">
        <v>55</v>
      </c>
    </row>
    <row r="9822" spans="1:24" x14ac:dyDescent="0.2">
      <c r="A9822">
        <v>51611</v>
      </c>
      <c r="B9822">
        <v>0</v>
      </c>
      <c r="C9822" t="s">
        <v>114</v>
      </c>
      <c r="D9822" t="s">
        <v>7795</v>
      </c>
      <c r="E9822" t="s">
        <v>7796</v>
      </c>
      <c r="F9822" t="s">
        <v>7797</v>
      </c>
      <c r="G9822" t="s">
        <v>52</v>
      </c>
      <c r="H9822" t="s">
        <v>76</v>
      </c>
      <c r="I9822" t="s">
        <v>148</v>
      </c>
      <c r="J9822" s="18">
        <v>42560</v>
      </c>
      <c r="K9822" s="41" t="s">
        <v>52957</v>
      </c>
      <c r="L9822" s="42" t="s">
        <v>53033</v>
      </c>
      <c r="P9822" t="s">
        <v>53158</v>
      </c>
      <c r="Q9822" s="40" t="s">
        <v>53158</v>
      </c>
      <c r="R9822" t="s">
        <v>53157</v>
      </c>
      <c r="S9822">
        <v>4.53</v>
      </c>
      <c r="T9822">
        <v>0</v>
      </c>
      <c r="U9822" t="s">
        <v>54</v>
      </c>
      <c r="W9822" t="s">
        <v>59</v>
      </c>
      <c r="X9822" t="s">
        <v>53158</v>
      </c>
    </row>
    <row r="9823" spans="1:24" x14ac:dyDescent="0.2">
      <c r="A9823">
        <v>51612</v>
      </c>
      <c r="B9823">
        <v>34132</v>
      </c>
      <c r="C9823" t="s">
        <v>109</v>
      </c>
      <c r="D9823" t="s">
        <v>14909</v>
      </c>
      <c r="E9823" t="s">
        <v>14910</v>
      </c>
      <c r="F9823" t="s">
        <v>14911</v>
      </c>
      <c r="H9823" t="s">
        <v>63</v>
      </c>
      <c r="I9823" t="s">
        <v>85</v>
      </c>
      <c r="J9823" s="18">
        <v>42560</v>
      </c>
      <c r="K9823" s="41" t="s">
        <v>52927</v>
      </c>
      <c r="L9823" s="42" t="s">
        <v>52959</v>
      </c>
      <c r="M9823" t="s">
        <v>52959</v>
      </c>
      <c r="N9823" t="s">
        <v>53011</v>
      </c>
      <c r="O9823" t="s">
        <v>92</v>
      </c>
      <c r="R9823" t="s">
        <v>51043</v>
      </c>
      <c r="S9823">
        <v>47.93</v>
      </c>
      <c r="T9823">
        <v>2</v>
      </c>
      <c r="W9823" t="s">
        <v>55</v>
      </c>
    </row>
    <row r="9824" spans="1:24" x14ac:dyDescent="0.2">
      <c r="A9824">
        <v>51613</v>
      </c>
      <c r="B9824">
        <v>34134</v>
      </c>
      <c r="C9824" t="s">
        <v>115</v>
      </c>
      <c r="D9824" t="s">
        <v>53159</v>
      </c>
      <c r="E9824" t="s">
        <v>52961</v>
      </c>
      <c r="F9824" t="s">
        <v>52962</v>
      </c>
      <c r="G9824" t="s">
        <v>52</v>
      </c>
      <c r="H9824" t="s">
        <v>60</v>
      </c>
      <c r="I9824" t="s">
        <v>3082</v>
      </c>
      <c r="J9824" s="18">
        <v>42560</v>
      </c>
      <c r="K9824" s="41" t="s">
        <v>52963</v>
      </c>
      <c r="L9824" s="42" t="s">
        <v>52964</v>
      </c>
      <c r="M9824" t="s">
        <v>52965</v>
      </c>
      <c r="N9824" t="s">
        <v>53026</v>
      </c>
      <c r="O9824" t="s">
        <v>53160</v>
      </c>
      <c r="P9824" t="s">
        <v>53160</v>
      </c>
      <c r="Q9824" s="40" t="s">
        <v>53160</v>
      </c>
      <c r="R9824" t="s">
        <v>52711</v>
      </c>
      <c r="S9824">
        <v>2.33</v>
      </c>
      <c r="T9824">
        <v>0</v>
      </c>
      <c r="U9824" t="s">
        <v>54</v>
      </c>
      <c r="W9824" t="s">
        <v>59</v>
      </c>
      <c r="X9824" t="s">
        <v>53161</v>
      </c>
    </row>
    <row r="9825" spans="1:24" x14ac:dyDescent="0.2">
      <c r="A9825">
        <v>51614</v>
      </c>
      <c r="B9825">
        <v>34137</v>
      </c>
      <c r="C9825" t="s">
        <v>109</v>
      </c>
      <c r="D9825" t="s">
        <v>53162</v>
      </c>
      <c r="E9825" t="s">
        <v>53163</v>
      </c>
      <c r="F9825" t="s">
        <v>53164</v>
      </c>
      <c r="H9825" t="s">
        <v>1177</v>
      </c>
      <c r="I9825" t="s">
        <v>7001</v>
      </c>
      <c r="J9825" s="18">
        <v>42560</v>
      </c>
      <c r="K9825" s="41" t="s">
        <v>52953</v>
      </c>
      <c r="L9825" s="42" t="s">
        <v>53165</v>
      </c>
      <c r="M9825" t="s">
        <v>52956</v>
      </c>
      <c r="N9825" t="s">
        <v>53166</v>
      </c>
      <c r="O9825" t="s">
        <v>53167</v>
      </c>
      <c r="R9825" t="s">
        <v>53168</v>
      </c>
      <c r="S9825">
        <v>47.65</v>
      </c>
      <c r="T9825">
        <v>2</v>
      </c>
      <c r="W9825" t="s">
        <v>55</v>
      </c>
    </row>
    <row r="9826" spans="1:24" x14ac:dyDescent="0.2">
      <c r="A9826">
        <v>51617</v>
      </c>
      <c r="B9826">
        <v>34144</v>
      </c>
      <c r="C9826" t="s">
        <v>115</v>
      </c>
      <c r="D9826" t="s">
        <v>24547</v>
      </c>
      <c r="E9826" t="s">
        <v>24548</v>
      </c>
      <c r="F9826" t="s">
        <v>24549</v>
      </c>
      <c r="H9826" t="s">
        <v>53</v>
      </c>
      <c r="I9826" t="s">
        <v>86</v>
      </c>
      <c r="J9826" s="18">
        <v>42560</v>
      </c>
      <c r="K9826" s="41" t="s">
        <v>53169</v>
      </c>
      <c r="L9826" s="42" t="s">
        <v>53112</v>
      </c>
      <c r="M9826" t="s">
        <v>53170</v>
      </c>
      <c r="N9826" t="s">
        <v>53171</v>
      </c>
      <c r="O9826" t="s">
        <v>53172</v>
      </c>
      <c r="R9826" t="s">
        <v>52597</v>
      </c>
      <c r="S9826">
        <v>46.57</v>
      </c>
      <c r="T9826">
        <v>2</v>
      </c>
      <c r="W9826" t="s">
        <v>55</v>
      </c>
    </row>
    <row r="9827" spans="1:24" x14ac:dyDescent="0.2">
      <c r="A9827">
        <v>51620</v>
      </c>
      <c r="B9827">
        <v>34149</v>
      </c>
      <c r="C9827" t="s">
        <v>115</v>
      </c>
      <c r="D9827" t="s">
        <v>51548</v>
      </c>
      <c r="E9827" t="s">
        <v>51549</v>
      </c>
      <c r="F9827" t="s">
        <v>51550</v>
      </c>
      <c r="H9827" t="s">
        <v>1497</v>
      </c>
      <c r="I9827" t="s">
        <v>84</v>
      </c>
      <c r="J9827" s="18">
        <v>42560</v>
      </c>
      <c r="K9827" s="41" t="s">
        <v>53005</v>
      </c>
      <c r="L9827" s="42" t="s">
        <v>53173</v>
      </c>
      <c r="M9827" t="s">
        <v>53174</v>
      </c>
      <c r="N9827" t="s">
        <v>53175</v>
      </c>
      <c r="O9827" t="s">
        <v>53176</v>
      </c>
      <c r="R9827" t="s">
        <v>52597</v>
      </c>
      <c r="S9827">
        <v>45</v>
      </c>
      <c r="T9827">
        <v>2</v>
      </c>
      <c r="W9827" t="s">
        <v>55</v>
      </c>
    </row>
    <row r="9828" spans="1:24" x14ac:dyDescent="0.2">
      <c r="A9828">
        <v>51621</v>
      </c>
      <c r="B9828">
        <v>0</v>
      </c>
      <c r="C9828" t="s">
        <v>45621</v>
      </c>
      <c r="D9828" t="s">
        <v>53177</v>
      </c>
      <c r="E9828" t="s">
        <v>53178</v>
      </c>
      <c r="F9828" t="s">
        <v>53179</v>
      </c>
      <c r="G9828" t="s">
        <v>56</v>
      </c>
      <c r="H9828" t="s">
        <v>67</v>
      </c>
      <c r="I9828" t="s">
        <v>1638</v>
      </c>
      <c r="J9828" s="18">
        <v>42560</v>
      </c>
      <c r="K9828" s="41" t="s">
        <v>52702</v>
      </c>
      <c r="L9828" s="42" t="s">
        <v>53006</v>
      </c>
      <c r="P9828" t="s">
        <v>53180</v>
      </c>
      <c r="Q9828" s="40" t="s">
        <v>53180</v>
      </c>
      <c r="R9828" t="s">
        <v>53181</v>
      </c>
      <c r="S9828">
        <v>1.58</v>
      </c>
      <c r="T9828">
        <v>0</v>
      </c>
      <c r="U9828" t="s">
        <v>54</v>
      </c>
      <c r="W9828" t="s">
        <v>59</v>
      </c>
      <c r="X9828" t="s">
        <v>53182</v>
      </c>
    </row>
    <row r="9829" spans="1:24" x14ac:dyDescent="0.2">
      <c r="A9829">
        <v>51624</v>
      </c>
      <c r="B9829">
        <v>34151</v>
      </c>
      <c r="C9829" t="s">
        <v>109</v>
      </c>
      <c r="D9829" t="s">
        <v>7786</v>
      </c>
      <c r="E9829" t="s">
        <v>7787</v>
      </c>
      <c r="F9829" t="s">
        <v>7788</v>
      </c>
      <c r="H9829" t="s">
        <v>68</v>
      </c>
      <c r="I9829" t="s">
        <v>130</v>
      </c>
      <c r="J9829" s="18">
        <v>42560</v>
      </c>
      <c r="K9829" s="41" t="s">
        <v>53183</v>
      </c>
      <c r="L9829" s="42" t="s">
        <v>53184</v>
      </c>
      <c r="M9829" t="s">
        <v>53184</v>
      </c>
      <c r="N9829" t="s">
        <v>53185</v>
      </c>
      <c r="O9829" t="s">
        <v>53064</v>
      </c>
      <c r="R9829" t="s">
        <v>53186</v>
      </c>
      <c r="S9829">
        <v>44.53</v>
      </c>
      <c r="T9829">
        <v>2</v>
      </c>
      <c r="W9829" t="s">
        <v>55</v>
      </c>
    </row>
    <row r="9830" spans="1:24" x14ac:dyDescent="0.2">
      <c r="A9830">
        <v>51632</v>
      </c>
      <c r="B9830">
        <v>34155</v>
      </c>
      <c r="C9830" t="s">
        <v>114</v>
      </c>
      <c r="D9830" t="s">
        <v>53187</v>
      </c>
      <c r="E9830" t="s">
        <v>3987</v>
      </c>
      <c r="F9830" t="s">
        <v>3988</v>
      </c>
      <c r="H9830" t="s">
        <v>74</v>
      </c>
      <c r="I9830" t="s">
        <v>134</v>
      </c>
      <c r="J9830" s="18">
        <v>42560</v>
      </c>
      <c r="K9830" s="41" t="s">
        <v>53188</v>
      </c>
      <c r="L9830" s="42" t="s">
        <v>53189</v>
      </c>
      <c r="M9830" t="s">
        <v>53190</v>
      </c>
      <c r="N9830" t="s">
        <v>53191</v>
      </c>
      <c r="O9830" t="s">
        <v>53192</v>
      </c>
      <c r="P9830" t="s">
        <v>53193</v>
      </c>
      <c r="Q9830" s="40" t="s">
        <v>53194</v>
      </c>
      <c r="R9830" t="s">
        <v>52597</v>
      </c>
      <c r="S9830">
        <v>41.1</v>
      </c>
      <c r="T9830">
        <v>2</v>
      </c>
      <c r="W9830" t="s">
        <v>55</v>
      </c>
    </row>
    <row r="9831" spans="1:24" x14ac:dyDescent="0.2">
      <c r="A9831">
        <v>51637</v>
      </c>
      <c r="B9831">
        <v>34165</v>
      </c>
      <c r="C9831" t="s">
        <v>110</v>
      </c>
      <c r="D9831" t="s">
        <v>21895</v>
      </c>
      <c r="E9831" t="s">
        <v>21896</v>
      </c>
      <c r="F9831" t="s">
        <v>21897</v>
      </c>
      <c r="H9831" t="s">
        <v>105</v>
      </c>
      <c r="I9831" t="s">
        <v>159</v>
      </c>
      <c r="J9831" s="18">
        <v>42560</v>
      </c>
      <c r="K9831" s="41" t="s">
        <v>53195</v>
      </c>
      <c r="L9831" s="42" t="s">
        <v>53196</v>
      </c>
      <c r="M9831" t="s">
        <v>53196</v>
      </c>
      <c r="P9831" t="s">
        <v>53197</v>
      </c>
      <c r="Q9831" s="40" t="s">
        <v>53197</v>
      </c>
      <c r="R9831" t="s">
        <v>53192</v>
      </c>
      <c r="S9831">
        <v>0.05</v>
      </c>
      <c r="T9831">
        <v>0</v>
      </c>
      <c r="W9831" t="s">
        <v>55</v>
      </c>
    </row>
    <row r="9832" spans="1:24" x14ac:dyDescent="0.2">
      <c r="A9832">
        <v>51643</v>
      </c>
      <c r="B9832">
        <v>34170</v>
      </c>
      <c r="C9832" t="s">
        <v>115</v>
      </c>
      <c r="D9832" t="s">
        <v>41179</v>
      </c>
      <c r="E9832" t="s">
        <v>41180</v>
      </c>
      <c r="F9832" t="s">
        <v>41181</v>
      </c>
      <c r="H9832" t="s">
        <v>63</v>
      </c>
      <c r="I9832" t="s">
        <v>139</v>
      </c>
      <c r="J9832" s="18">
        <v>42560</v>
      </c>
      <c r="K9832" s="41" t="s">
        <v>53198</v>
      </c>
      <c r="L9832" s="42" t="s">
        <v>53199</v>
      </c>
      <c r="M9832" t="s">
        <v>53200</v>
      </c>
      <c r="R9832" t="s">
        <v>52597</v>
      </c>
      <c r="S9832">
        <v>0.02</v>
      </c>
      <c r="T9832">
        <v>0</v>
      </c>
      <c r="W9832" t="s">
        <v>55</v>
      </c>
    </row>
    <row r="9833" spans="1:24" x14ac:dyDescent="0.2">
      <c r="A9833">
        <v>51649</v>
      </c>
      <c r="B9833">
        <v>34157</v>
      </c>
      <c r="C9833" t="s">
        <v>45621</v>
      </c>
      <c r="D9833" t="s">
        <v>53201</v>
      </c>
      <c r="E9833" t="s">
        <v>53202</v>
      </c>
      <c r="F9833" t="s">
        <v>53203</v>
      </c>
      <c r="G9833" t="s">
        <v>52</v>
      </c>
      <c r="H9833" t="s">
        <v>74</v>
      </c>
      <c r="I9833" t="s">
        <v>134</v>
      </c>
      <c r="J9833" s="18">
        <v>42561</v>
      </c>
      <c r="K9833" s="41" t="s">
        <v>53204</v>
      </c>
      <c r="L9833" s="42" t="s">
        <v>53205</v>
      </c>
      <c r="M9833" t="s">
        <v>53206</v>
      </c>
      <c r="N9833" t="s">
        <v>53207</v>
      </c>
      <c r="O9833" t="s">
        <v>53208</v>
      </c>
      <c r="P9833" t="s">
        <v>53209</v>
      </c>
      <c r="Q9833" s="40" t="s">
        <v>53209</v>
      </c>
      <c r="R9833" t="s">
        <v>53210</v>
      </c>
      <c r="S9833">
        <v>1.87</v>
      </c>
      <c r="T9833">
        <v>0</v>
      </c>
      <c r="U9833" t="s">
        <v>54</v>
      </c>
      <c r="W9833" t="s">
        <v>59</v>
      </c>
      <c r="X9833" t="s">
        <v>53095</v>
      </c>
    </row>
    <row r="9834" spans="1:24" x14ac:dyDescent="0.2">
      <c r="A9834">
        <v>51650</v>
      </c>
      <c r="B9834">
        <v>34159</v>
      </c>
      <c r="C9834" t="s">
        <v>110</v>
      </c>
      <c r="D9834" t="s">
        <v>4278</v>
      </c>
      <c r="E9834" t="s">
        <v>4279</v>
      </c>
      <c r="F9834" t="s">
        <v>4280</v>
      </c>
      <c r="H9834" t="s">
        <v>53</v>
      </c>
      <c r="I9834" t="s">
        <v>136</v>
      </c>
      <c r="J9834" s="18">
        <v>42561</v>
      </c>
      <c r="K9834" s="41" t="s">
        <v>53211</v>
      </c>
      <c r="L9834" s="42" t="s">
        <v>53212</v>
      </c>
      <c r="M9834" t="s">
        <v>53213</v>
      </c>
      <c r="N9834" t="s">
        <v>53214</v>
      </c>
      <c r="O9834" t="s">
        <v>53215</v>
      </c>
      <c r="P9834" t="s">
        <v>53216</v>
      </c>
      <c r="Q9834" s="40" t="s">
        <v>53216</v>
      </c>
      <c r="R9834" t="s">
        <v>53210</v>
      </c>
      <c r="S9834">
        <v>1.02</v>
      </c>
      <c r="T9834">
        <v>0</v>
      </c>
      <c r="W9834" t="s">
        <v>55</v>
      </c>
    </row>
    <row r="9835" spans="1:24" x14ac:dyDescent="0.2">
      <c r="A9835">
        <v>51651</v>
      </c>
      <c r="B9835">
        <v>34161</v>
      </c>
      <c r="C9835" t="s">
        <v>110</v>
      </c>
      <c r="D9835" t="s">
        <v>53217</v>
      </c>
      <c r="E9835" t="s">
        <v>53218</v>
      </c>
      <c r="F9835" t="s">
        <v>53219</v>
      </c>
      <c r="H9835" t="s">
        <v>105</v>
      </c>
      <c r="I9835" t="s">
        <v>159</v>
      </c>
      <c r="J9835" s="18">
        <v>42561</v>
      </c>
      <c r="K9835" s="41" t="s">
        <v>53220</v>
      </c>
      <c r="L9835" s="42" t="s">
        <v>53221</v>
      </c>
      <c r="M9835" t="s">
        <v>53222</v>
      </c>
      <c r="N9835" t="s">
        <v>53215</v>
      </c>
      <c r="O9835" t="s">
        <v>53223</v>
      </c>
      <c r="P9835" t="s">
        <v>53216</v>
      </c>
      <c r="Q9835" s="40" t="s">
        <v>53216</v>
      </c>
      <c r="R9835" t="s">
        <v>53210</v>
      </c>
      <c r="S9835">
        <v>0.52</v>
      </c>
      <c r="T9835">
        <v>0</v>
      </c>
      <c r="W9835" t="s">
        <v>55</v>
      </c>
    </row>
    <row r="9836" spans="1:24" x14ac:dyDescent="0.2">
      <c r="A9836">
        <v>51652</v>
      </c>
      <c r="B9836">
        <v>34163</v>
      </c>
      <c r="C9836" t="s">
        <v>110</v>
      </c>
      <c r="D9836" t="s">
        <v>53224</v>
      </c>
      <c r="E9836" t="s">
        <v>53225</v>
      </c>
      <c r="F9836" t="s">
        <v>53226</v>
      </c>
      <c r="H9836" t="s">
        <v>66</v>
      </c>
      <c r="I9836" t="s">
        <v>540</v>
      </c>
      <c r="J9836" s="18">
        <v>42561</v>
      </c>
      <c r="K9836" s="41" t="s">
        <v>53227</v>
      </c>
      <c r="L9836" s="42" t="s">
        <v>53228</v>
      </c>
      <c r="M9836" t="s">
        <v>53229</v>
      </c>
      <c r="N9836" t="s">
        <v>53011</v>
      </c>
      <c r="O9836" t="s">
        <v>53200</v>
      </c>
      <c r="R9836" t="s">
        <v>53060</v>
      </c>
      <c r="S9836">
        <v>17.850000000000001</v>
      </c>
      <c r="T9836">
        <v>1</v>
      </c>
      <c r="W9836" t="s">
        <v>55</v>
      </c>
    </row>
    <row r="9837" spans="1:24" x14ac:dyDescent="0.2">
      <c r="A9837">
        <v>51653</v>
      </c>
      <c r="B9837">
        <v>34162</v>
      </c>
      <c r="C9837" t="s">
        <v>45621</v>
      </c>
      <c r="D9837" t="s">
        <v>39804</v>
      </c>
      <c r="E9837" t="s">
        <v>39805</v>
      </c>
      <c r="F9837" t="s">
        <v>39806</v>
      </c>
      <c r="H9837" t="s">
        <v>105</v>
      </c>
      <c r="I9837" t="s">
        <v>159</v>
      </c>
      <c r="J9837" s="18">
        <v>42561</v>
      </c>
      <c r="K9837" s="41" t="s">
        <v>53230</v>
      </c>
      <c r="L9837" s="42" t="s">
        <v>53231</v>
      </c>
      <c r="M9837" t="s">
        <v>53232</v>
      </c>
      <c r="N9837" t="s">
        <v>53233</v>
      </c>
      <c r="O9837" t="s">
        <v>53229</v>
      </c>
      <c r="P9837" t="s">
        <v>53234</v>
      </c>
      <c r="Q9837" s="40" t="s">
        <v>53234</v>
      </c>
      <c r="R9837" t="s">
        <v>53235</v>
      </c>
      <c r="S9837">
        <v>0.23</v>
      </c>
      <c r="T9837">
        <v>0</v>
      </c>
      <c r="W9837" t="s">
        <v>55</v>
      </c>
    </row>
    <row r="9838" spans="1:24" x14ac:dyDescent="0.2">
      <c r="A9838">
        <v>51654</v>
      </c>
      <c r="B9838">
        <v>34164</v>
      </c>
      <c r="C9838" t="s">
        <v>110</v>
      </c>
      <c r="D9838" t="s">
        <v>27029</v>
      </c>
      <c r="E9838" t="s">
        <v>27030</v>
      </c>
      <c r="F9838" t="s">
        <v>27031</v>
      </c>
      <c r="H9838" t="s">
        <v>53</v>
      </c>
      <c r="I9838" t="s">
        <v>149</v>
      </c>
      <c r="J9838" s="18">
        <v>42561</v>
      </c>
      <c r="K9838" s="41" t="s">
        <v>53236</v>
      </c>
      <c r="L9838" s="42" t="s">
        <v>53237</v>
      </c>
      <c r="M9838" t="s">
        <v>53238</v>
      </c>
      <c r="N9838" t="s">
        <v>53011</v>
      </c>
      <c r="O9838" t="s">
        <v>92</v>
      </c>
      <c r="R9838" t="s">
        <v>53239</v>
      </c>
      <c r="S9838">
        <v>16.28</v>
      </c>
      <c r="T9838">
        <v>1</v>
      </c>
      <c r="W9838" t="s">
        <v>55</v>
      </c>
    </row>
    <row r="9839" spans="1:24" x14ac:dyDescent="0.2">
      <c r="A9839">
        <v>51656</v>
      </c>
      <c r="B9839">
        <v>34166</v>
      </c>
      <c r="C9839" t="s">
        <v>109</v>
      </c>
      <c r="D9839" t="s">
        <v>44706</v>
      </c>
      <c r="E9839" t="s">
        <v>44707</v>
      </c>
      <c r="F9839" t="s">
        <v>44708</v>
      </c>
      <c r="H9839" t="s">
        <v>310</v>
      </c>
      <c r="I9839" t="s">
        <v>23190</v>
      </c>
      <c r="J9839" s="18">
        <v>42562</v>
      </c>
      <c r="K9839" s="41" t="s">
        <v>53240</v>
      </c>
      <c r="L9839" s="42" t="s">
        <v>53241</v>
      </c>
      <c r="M9839" t="s">
        <v>53198</v>
      </c>
      <c r="R9839" t="s">
        <v>53186</v>
      </c>
      <c r="S9839">
        <v>0.37</v>
      </c>
      <c r="T9839">
        <v>0</v>
      </c>
      <c r="W9839" t="s">
        <v>55</v>
      </c>
    </row>
    <row r="9840" spans="1:24" x14ac:dyDescent="0.2">
      <c r="A9840">
        <v>51657</v>
      </c>
      <c r="B9840">
        <v>34168</v>
      </c>
      <c r="C9840" t="s">
        <v>114</v>
      </c>
      <c r="D9840" t="s">
        <v>30556</v>
      </c>
      <c r="E9840" t="s">
        <v>30557</v>
      </c>
      <c r="F9840" t="s">
        <v>30558</v>
      </c>
      <c r="H9840" t="s">
        <v>67</v>
      </c>
      <c r="I9840" t="s">
        <v>10460</v>
      </c>
      <c r="J9840" s="18">
        <v>42562</v>
      </c>
      <c r="K9840" s="41" t="s">
        <v>53242</v>
      </c>
      <c r="L9840" s="42" t="s">
        <v>53064</v>
      </c>
      <c r="M9840" t="s">
        <v>53243</v>
      </c>
      <c r="N9840" t="s">
        <v>53244</v>
      </c>
      <c r="O9840" t="s">
        <v>92</v>
      </c>
      <c r="R9840" t="s">
        <v>53245</v>
      </c>
      <c r="S9840">
        <v>0.17</v>
      </c>
      <c r="T9840">
        <v>0</v>
      </c>
      <c r="W9840" t="s">
        <v>55</v>
      </c>
    </row>
    <row r="9841" spans="1:24" x14ac:dyDescent="0.2">
      <c r="A9841">
        <v>51658</v>
      </c>
      <c r="B9841">
        <v>34169</v>
      </c>
      <c r="C9841" t="s">
        <v>110</v>
      </c>
      <c r="D9841" t="s">
        <v>44689</v>
      </c>
      <c r="E9841" t="s">
        <v>44690</v>
      </c>
      <c r="F9841" t="s">
        <v>53246</v>
      </c>
      <c r="H9841" t="s">
        <v>63</v>
      </c>
      <c r="I9841" t="s">
        <v>13717</v>
      </c>
      <c r="J9841" s="18">
        <v>42562</v>
      </c>
      <c r="K9841" s="41" t="s">
        <v>53240</v>
      </c>
      <c r="L9841" s="42" t="s">
        <v>53247</v>
      </c>
      <c r="M9841" t="s">
        <v>53248</v>
      </c>
      <c r="R9841" t="s">
        <v>53249</v>
      </c>
      <c r="S9841">
        <v>7.0000000000000007E-2</v>
      </c>
      <c r="T9841">
        <v>0</v>
      </c>
      <c r="W9841" t="s">
        <v>55</v>
      </c>
    </row>
    <row r="9842" spans="1:24" x14ac:dyDescent="0.2">
      <c r="A9842" t="s">
        <v>29</v>
      </c>
      <c r="B9842" t="s">
        <v>30</v>
      </c>
      <c r="C9842" t="s">
        <v>31</v>
      </c>
      <c r="D9842" t="s">
        <v>32</v>
      </c>
      <c r="E9842" t="s">
        <v>28</v>
      </c>
      <c r="F9842" t="s">
        <v>33</v>
      </c>
      <c r="G9842" t="s">
        <v>34</v>
      </c>
      <c r="H9842" t="s">
        <v>35</v>
      </c>
      <c r="I9842" t="s">
        <v>36</v>
      </c>
      <c r="J9842" s="18" t="s">
        <v>37</v>
      </c>
      <c r="K9842" s="41" t="s">
        <v>38</v>
      </c>
      <c r="L9842" s="42" t="s">
        <v>39</v>
      </c>
      <c r="M9842" t="s">
        <v>40</v>
      </c>
      <c r="N9842" t="s">
        <v>41</v>
      </c>
      <c r="O9842" t="s">
        <v>42</v>
      </c>
      <c r="P9842" t="s">
        <v>43</v>
      </c>
      <c r="Q9842" s="40" t="s">
        <v>44</v>
      </c>
      <c r="R9842" t="s">
        <v>45</v>
      </c>
      <c r="S9842" t="s">
        <v>46</v>
      </c>
      <c r="T9842" t="s">
        <v>47</v>
      </c>
      <c r="U9842" t="s">
        <v>48</v>
      </c>
      <c r="V9842" t="s">
        <v>49</v>
      </c>
      <c r="W9842" t="s">
        <v>50</v>
      </c>
      <c r="X9842" t="s">
        <v>51</v>
      </c>
    </row>
    <row r="9843" spans="1:24" x14ac:dyDescent="0.2">
      <c r="A9843">
        <v>50716</v>
      </c>
      <c r="B9843">
        <v>0</v>
      </c>
      <c r="C9843" t="s">
        <v>114</v>
      </c>
      <c r="D9843" t="s">
        <v>30978</v>
      </c>
      <c r="E9843" t="s">
        <v>30979</v>
      </c>
      <c r="F9843" t="s">
        <v>30980</v>
      </c>
      <c r="H9843" t="s">
        <v>76</v>
      </c>
      <c r="I9843" t="s">
        <v>85</v>
      </c>
      <c r="J9843" s="18">
        <v>42544</v>
      </c>
      <c r="K9843" s="41" t="s">
        <v>47873</v>
      </c>
      <c r="L9843" s="42" t="s">
        <v>53264</v>
      </c>
      <c r="N9843" t="s">
        <v>53249</v>
      </c>
      <c r="O9843" t="s">
        <v>53265</v>
      </c>
      <c r="R9843" t="s">
        <v>53266</v>
      </c>
      <c r="S9843">
        <v>21.23</v>
      </c>
      <c r="T9843">
        <v>1</v>
      </c>
      <c r="W9843" t="s">
        <v>55</v>
      </c>
    </row>
    <row r="9844" spans="1:24" x14ac:dyDescent="0.2">
      <c r="A9844">
        <v>50834</v>
      </c>
      <c r="B9844">
        <v>0</v>
      </c>
      <c r="C9844" t="s">
        <v>115</v>
      </c>
      <c r="D9844" t="s">
        <v>49245</v>
      </c>
      <c r="E9844" t="s">
        <v>49246</v>
      </c>
      <c r="F9844" t="s">
        <v>49247</v>
      </c>
      <c r="H9844" t="s">
        <v>62</v>
      </c>
      <c r="I9844" t="s">
        <v>1186</v>
      </c>
      <c r="J9844" s="18">
        <v>42547</v>
      </c>
      <c r="K9844" s="41" t="s">
        <v>49248</v>
      </c>
      <c r="L9844" s="42" t="s">
        <v>53245</v>
      </c>
      <c r="N9844" t="s">
        <v>53267</v>
      </c>
      <c r="O9844" t="s">
        <v>53268</v>
      </c>
      <c r="R9844" t="s">
        <v>52640</v>
      </c>
      <c r="S9844">
        <v>22.93</v>
      </c>
      <c r="T9844">
        <v>1</v>
      </c>
      <c r="W9844" t="s">
        <v>55</v>
      </c>
    </row>
    <row r="9845" spans="1:24" x14ac:dyDescent="0.2">
      <c r="A9845">
        <v>50869</v>
      </c>
      <c r="B9845">
        <v>0</v>
      </c>
      <c r="C9845" t="s">
        <v>161</v>
      </c>
      <c r="D9845" t="s">
        <v>3853</v>
      </c>
      <c r="E9845" t="s">
        <v>3854</v>
      </c>
      <c r="F9845" t="s">
        <v>3855</v>
      </c>
      <c r="H9845" t="s">
        <v>7266</v>
      </c>
      <c r="I9845" t="s">
        <v>7838</v>
      </c>
      <c r="J9845" s="18">
        <v>42548</v>
      </c>
      <c r="K9845" s="41" t="s">
        <v>48957</v>
      </c>
      <c r="L9845" s="42" t="s">
        <v>53269</v>
      </c>
      <c r="N9845" t="s">
        <v>53270</v>
      </c>
      <c r="O9845" t="s">
        <v>53271</v>
      </c>
      <c r="R9845" t="s">
        <v>53272</v>
      </c>
      <c r="S9845">
        <v>20.149999999999999</v>
      </c>
      <c r="T9845">
        <v>1</v>
      </c>
      <c r="W9845" t="s">
        <v>55</v>
      </c>
    </row>
    <row r="9846" spans="1:24" x14ac:dyDescent="0.2">
      <c r="A9846">
        <v>51511</v>
      </c>
      <c r="B9846">
        <v>0</v>
      </c>
      <c r="C9846" t="s">
        <v>111</v>
      </c>
      <c r="D9846" t="s">
        <v>18775</v>
      </c>
      <c r="E9846" t="s">
        <v>18776</v>
      </c>
      <c r="F9846" t="s">
        <v>18777</v>
      </c>
      <c r="H9846" t="s">
        <v>66</v>
      </c>
      <c r="I9846" t="s">
        <v>4906</v>
      </c>
      <c r="J9846" s="18">
        <v>42557</v>
      </c>
      <c r="K9846" s="41" t="s">
        <v>52299</v>
      </c>
      <c r="L9846" s="42" t="s">
        <v>53273</v>
      </c>
      <c r="N9846" t="s">
        <v>53274</v>
      </c>
      <c r="O9846" t="s">
        <v>53275</v>
      </c>
      <c r="P9846" t="s">
        <v>53276</v>
      </c>
      <c r="Q9846" s="40" t="s">
        <v>53276</v>
      </c>
      <c r="R9846" t="s">
        <v>53015</v>
      </c>
      <c r="S9846">
        <v>1.93</v>
      </c>
      <c r="T9846">
        <v>0</v>
      </c>
      <c r="W9846" t="s">
        <v>55</v>
      </c>
    </row>
    <row r="9847" spans="1:24" x14ac:dyDescent="0.2">
      <c r="A9847">
        <v>51546</v>
      </c>
      <c r="B9847">
        <v>34196</v>
      </c>
      <c r="C9847" t="s">
        <v>109</v>
      </c>
      <c r="D9847" t="s">
        <v>12563</v>
      </c>
      <c r="E9847" t="s">
        <v>12564</v>
      </c>
      <c r="F9847" t="s">
        <v>12565</v>
      </c>
      <c r="G9847" t="s">
        <v>52</v>
      </c>
      <c r="H9847" t="s">
        <v>67</v>
      </c>
      <c r="I9847" t="s">
        <v>138</v>
      </c>
      <c r="J9847" s="18">
        <v>42558</v>
      </c>
      <c r="K9847" s="41" t="s">
        <v>53277</v>
      </c>
      <c r="L9847" s="42" t="s">
        <v>53278</v>
      </c>
      <c r="M9847" t="s">
        <v>53279</v>
      </c>
      <c r="N9847" t="s">
        <v>53280</v>
      </c>
      <c r="O9847" t="s">
        <v>53281</v>
      </c>
      <c r="P9847" t="s">
        <v>53282</v>
      </c>
      <c r="Q9847" s="40" t="s">
        <v>53283</v>
      </c>
      <c r="R9847" t="s">
        <v>53060</v>
      </c>
      <c r="S9847">
        <v>3.67</v>
      </c>
      <c r="T9847">
        <v>0</v>
      </c>
      <c r="U9847" t="s">
        <v>54</v>
      </c>
      <c r="W9847" t="s">
        <v>59</v>
      </c>
      <c r="X9847" t="s">
        <v>53284</v>
      </c>
    </row>
    <row r="9848" spans="1:24" x14ac:dyDescent="0.2">
      <c r="A9848">
        <v>51557</v>
      </c>
      <c r="B9848">
        <v>34186</v>
      </c>
      <c r="C9848" t="s">
        <v>115</v>
      </c>
      <c r="D9848" t="s">
        <v>53285</v>
      </c>
      <c r="E9848" t="s">
        <v>53286</v>
      </c>
      <c r="F9848" t="s">
        <v>53287</v>
      </c>
      <c r="G9848" t="s">
        <v>52</v>
      </c>
      <c r="H9848" t="s">
        <v>63</v>
      </c>
      <c r="I9848" t="s">
        <v>1905</v>
      </c>
      <c r="J9848" s="18">
        <v>42558</v>
      </c>
      <c r="K9848" s="41" t="s">
        <v>53245</v>
      </c>
      <c r="L9848" s="42" t="s">
        <v>53288</v>
      </c>
      <c r="M9848" t="s">
        <v>53289</v>
      </c>
      <c r="N9848" t="s">
        <v>53290</v>
      </c>
      <c r="O9848" t="s">
        <v>53291</v>
      </c>
      <c r="P9848" t="s">
        <v>53292</v>
      </c>
      <c r="Q9848" s="40" t="s">
        <v>53293</v>
      </c>
      <c r="R9848" t="s">
        <v>53294</v>
      </c>
      <c r="S9848">
        <v>1.98</v>
      </c>
      <c r="T9848">
        <v>0</v>
      </c>
      <c r="U9848" t="s">
        <v>54</v>
      </c>
      <c r="W9848" t="s">
        <v>59</v>
      </c>
      <c r="X9848" t="s">
        <v>53295</v>
      </c>
    </row>
    <row r="9849" spans="1:24" x14ac:dyDescent="0.2">
      <c r="A9849">
        <v>51561</v>
      </c>
      <c r="B9849">
        <v>0</v>
      </c>
      <c r="C9849" t="s">
        <v>161</v>
      </c>
      <c r="D9849" t="s">
        <v>23187</v>
      </c>
      <c r="E9849" t="s">
        <v>23188</v>
      </c>
      <c r="F9849" t="s">
        <v>23189</v>
      </c>
      <c r="H9849" t="s">
        <v>310</v>
      </c>
      <c r="I9849" t="s">
        <v>23190</v>
      </c>
      <c r="J9849" s="18">
        <v>42558</v>
      </c>
      <c r="K9849" s="41" t="s">
        <v>52893</v>
      </c>
      <c r="L9849" s="42" t="s">
        <v>53296</v>
      </c>
      <c r="N9849" t="s">
        <v>53297</v>
      </c>
      <c r="O9849" t="s">
        <v>53298</v>
      </c>
      <c r="P9849" t="s">
        <v>53299</v>
      </c>
      <c r="Q9849" s="40" t="s">
        <v>53299</v>
      </c>
      <c r="R9849" t="s">
        <v>53266</v>
      </c>
      <c r="S9849">
        <v>2.0299999999999998</v>
      </c>
      <c r="T9849">
        <v>0</v>
      </c>
      <c r="W9849" t="s">
        <v>55</v>
      </c>
    </row>
    <row r="9850" spans="1:24" x14ac:dyDescent="0.2">
      <c r="A9850">
        <v>51571</v>
      </c>
      <c r="B9850">
        <v>0</v>
      </c>
      <c r="C9850" t="s">
        <v>115</v>
      </c>
      <c r="D9850" t="s">
        <v>53053</v>
      </c>
      <c r="E9850" t="s">
        <v>53054</v>
      </c>
      <c r="F9850" t="s">
        <v>53055</v>
      </c>
      <c r="G9850" t="s">
        <v>52</v>
      </c>
      <c r="H9850" t="s">
        <v>53</v>
      </c>
      <c r="I9850" t="s">
        <v>836</v>
      </c>
      <c r="J9850" s="18">
        <v>42558</v>
      </c>
      <c r="K9850" s="41" t="s">
        <v>53056</v>
      </c>
      <c r="L9850" s="42" t="s">
        <v>53300</v>
      </c>
      <c r="M9850" t="s">
        <v>53300</v>
      </c>
      <c r="N9850" t="s">
        <v>53301</v>
      </c>
      <c r="O9850" t="s">
        <v>53302</v>
      </c>
      <c r="P9850" t="s">
        <v>53303</v>
      </c>
      <c r="Q9850" s="40" t="s">
        <v>53304</v>
      </c>
      <c r="R9850" t="s">
        <v>53060</v>
      </c>
      <c r="S9850">
        <v>3.12</v>
      </c>
      <c r="T9850">
        <v>0</v>
      </c>
      <c r="U9850" t="s">
        <v>54</v>
      </c>
      <c r="W9850" t="s">
        <v>59</v>
      </c>
      <c r="X9850" t="s">
        <v>53305</v>
      </c>
    </row>
    <row r="9851" spans="1:24" x14ac:dyDescent="0.2">
      <c r="A9851">
        <v>51576</v>
      </c>
      <c r="B9851">
        <v>34175</v>
      </c>
      <c r="C9851" t="s">
        <v>111</v>
      </c>
      <c r="D9851" t="s">
        <v>53306</v>
      </c>
      <c r="E9851" t="s">
        <v>53307</v>
      </c>
      <c r="F9851" t="s">
        <v>53308</v>
      </c>
      <c r="G9851" t="s">
        <v>52</v>
      </c>
      <c r="H9851" t="s">
        <v>63</v>
      </c>
      <c r="I9851" t="s">
        <v>1905</v>
      </c>
      <c r="J9851" s="18">
        <v>42558</v>
      </c>
      <c r="K9851" s="41" t="s">
        <v>53309</v>
      </c>
      <c r="L9851" s="42" t="s">
        <v>53310</v>
      </c>
      <c r="M9851" t="s">
        <v>53311</v>
      </c>
      <c r="N9851" t="s">
        <v>53056</v>
      </c>
      <c r="O9851" t="s">
        <v>53312</v>
      </c>
      <c r="P9851" t="s">
        <v>53313</v>
      </c>
      <c r="Q9851" s="40" t="s">
        <v>53313</v>
      </c>
      <c r="R9851" t="s">
        <v>53314</v>
      </c>
      <c r="S9851">
        <v>1.92</v>
      </c>
      <c r="T9851">
        <v>0</v>
      </c>
      <c r="U9851" t="s">
        <v>54</v>
      </c>
      <c r="W9851" t="s">
        <v>59</v>
      </c>
      <c r="X9851" t="s">
        <v>53315</v>
      </c>
    </row>
    <row r="9852" spans="1:24" x14ac:dyDescent="0.2">
      <c r="A9852">
        <v>51577</v>
      </c>
      <c r="B9852">
        <v>34176</v>
      </c>
      <c r="C9852" t="s">
        <v>111</v>
      </c>
      <c r="D9852" t="s">
        <v>10062</v>
      </c>
      <c r="E9852" t="s">
        <v>10063</v>
      </c>
      <c r="F9852" t="s">
        <v>10064</v>
      </c>
      <c r="H9852" t="s">
        <v>53</v>
      </c>
      <c r="I9852" t="s">
        <v>122</v>
      </c>
      <c r="J9852" s="18">
        <v>42558</v>
      </c>
      <c r="K9852" s="41" t="s">
        <v>53316</v>
      </c>
      <c r="L9852" s="42" t="s">
        <v>53056</v>
      </c>
      <c r="M9852" t="s">
        <v>53317</v>
      </c>
      <c r="N9852" t="s">
        <v>53318</v>
      </c>
      <c r="O9852" t="s">
        <v>53319</v>
      </c>
      <c r="P9852" t="s">
        <v>53320</v>
      </c>
      <c r="Q9852" s="40" t="s">
        <v>53320</v>
      </c>
      <c r="R9852" t="s">
        <v>52597</v>
      </c>
      <c r="S9852">
        <v>0</v>
      </c>
      <c r="T9852">
        <v>0</v>
      </c>
      <c r="W9852" t="s">
        <v>55</v>
      </c>
    </row>
    <row r="9853" spans="1:24" x14ac:dyDescent="0.2">
      <c r="A9853">
        <v>51577</v>
      </c>
      <c r="B9853">
        <v>0</v>
      </c>
      <c r="C9853" t="s">
        <v>111</v>
      </c>
      <c r="D9853" t="s">
        <v>10062</v>
      </c>
      <c r="E9853" t="s">
        <v>10063</v>
      </c>
      <c r="F9853" t="s">
        <v>10064</v>
      </c>
      <c r="G9853" t="s">
        <v>52</v>
      </c>
      <c r="H9853" t="s">
        <v>53</v>
      </c>
      <c r="I9853" t="s">
        <v>122</v>
      </c>
      <c r="J9853" s="18">
        <v>42558</v>
      </c>
      <c r="K9853" s="41" t="s">
        <v>53316</v>
      </c>
      <c r="L9853" s="42" t="s">
        <v>53321</v>
      </c>
      <c r="N9853" t="s">
        <v>53322</v>
      </c>
      <c r="O9853" t="s">
        <v>53323</v>
      </c>
      <c r="P9853" t="s">
        <v>53324</v>
      </c>
      <c r="Q9853" s="40" t="s">
        <v>53324</v>
      </c>
      <c r="R9853" t="s">
        <v>52597</v>
      </c>
      <c r="S9853">
        <v>7.97</v>
      </c>
      <c r="T9853">
        <v>0</v>
      </c>
      <c r="U9853" t="s">
        <v>58</v>
      </c>
      <c r="W9853" t="s">
        <v>59</v>
      </c>
      <c r="X9853" t="s">
        <v>53325</v>
      </c>
    </row>
    <row r="9854" spans="1:24" x14ac:dyDescent="0.2">
      <c r="A9854">
        <v>51579</v>
      </c>
      <c r="B9854">
        <v>34192</v>
      </c>
      <c r="C9854" t="s">
        <v>111</v>
      </c>
      <c r="D9854" t="s">
        <v>34866</v>
      </c>
      <c r="E9854" t="s">
        <v>34867</v>
      </c>
      <c r="F9854" t="s">
        <v>34868</v>
      </c>
      <c r="H9854" t="s">
        <v>53</v>
      </c>
      <c r="I9854" t="s">
        <v>146</v>
      </c>
      <c r="J9854" s="18">
        <v>42558</v>
      </c>
      <c r="K9854" s="41" t="s">
        <v>53326</v>
      </c>
      <c r="L9854" s="42" t="s">
        <v>53327</v>
      </c>
      <c r="M9854" t="s">
        <v>53328</v>
      </c>
      <c r="N9854" t="s">
        <v>53329</v>
      </c>
      <c r="O9854" t="s">
        <v>53330</v>
      </c>
      <c r="P9854" t="s">
        <v>53331</v>
      </c>
      <c r="Q9854" s="40" t="s">
        <v>53331</v>
      </c>
      <c r="R9854" t="s">
        <v>53012</v>
      </c>
      <c r="S9854">
        <v>5.15</v>
      </c>
      <c r="T9854">
        <v>0</v>
      </c>
      <c r="W9854" t="s">
        <v>55</v>
      </c>
    </row>
    <row r="9855" spans="1:24" x14ac:dyDescent="0.2">
      <c r="A9855">
        <v>51580</v>
      </c>
      <c r="B9855">
        <v>34167</v>
      </c>
      <c r="C9855" t="s">
        <v>111</v>
      </c>
      <c r="E9855" t="s">
        <v>3715</v>
      </c>
      <c r="F9855" t="s">
        <v>3716</v>
      </c>
      <c r="H9855" t="s">
        <v>53</v>
      </c>
      <c r="I9855" t="s">
        <v>122</v>
      </c>
      <c r="J9855" s="18">
        <v>42558</v>
      </c>
      <c r="K9855" s="41" t="s">
        <v>53061</v>
      </c>
      <c r="L9855" s="42" t="s">
        <v>53062</v>
      </c>
      <c r="M9855" t="s">
        <v>53063</v>
      </c>
      <c r="N9855" t="s">
        <v>53064</v>
      </c>
      <c r="O9855" t="s">
        <v>53332</v>
      </c>
      <c r="P9855" t="s">
        <v>53333</v>
      </c>
      <c r="Q9855" s="40" t="s">
        <v>53334</v>
      </c>
      <c r="R9855" t="s">
        <v>52597</v>
      </c>
      <c r="S9855">
        <v>8.1300000000000008</v>
      </c>
      <c r="T9855">
        <v>0</v>
      </c>
      <c r="W9855" t="s">
        <v>55</v>
      </c>
    </row>
    <row r="9856" spans="1:24" x14ac:dyDescent="0.2">
      <c r="A9856">
        <v>51583</v>
      </c>
      <c r="B9856">
        <v>34182</v>
      </c>
      <c r="C9856" t="s">
        <v>111</v>
      </c>
      <c r="D9856" t="s">
        <v>24657</v>
      </c>
      <c r="E9856" t="s">
        <v>24658</v>
      </c>
      <c r="F9856" t="s">
        <v>24659</v>
      </c>
      <c r="G9856" t="s">
        <v>52</v>
      </c>
      <c r="H9856" t="s">
        <v>53</v>
      </c>
      <c r="I9856" t="s">
        <v>146</v>
      </c>
      <c r="J9856" s="18">
        <v>42558</v>
      </c>
      <c r="K9856" s="41" t="s">
        <v>53335</v>
      </c>
      <c r="L9856" s="42" t="s">
        <v>53336</v>
      </c>
      <c r="M9856" t="s">
        <v>53337</v>
      </c>
      <c r="N9856" t="s">
        <v>53338</v>
      </c>
      <c r="O9856" t="s">
        <v>53339</v>
      </c>
      <c r="P9856" t="s">
        <v>53340</v>
      </c>
      <c r="Q9856" s="40" t="s">
        <v>53340</v>
      </c>
      <c r="R9856" t="s">
        <v>52597</v>
      </c>
      <c r="S9856">
        <v>6.13</v>
      </c>
      <c r="T9856">
        <v>0</v>
      </c>
      <c r="U9856" t="s">
        <v>54</v>
      </c>
      <c r="W9856" t="s">
        <v>59</v>
      </c>
      <c r="X9856" t="s">
        <v>53322</v>
      </c>
    </row>
    <row r="9857" spans="1:24" x14ac:dyDescent="0.2">
      <c r="A9857">
        <v>51590</v>
      </c>
      <c r="B9857">
        <v>34235</v>
      </c>
      <c r="C9857" t="s">
        <v>111</v>
      </c>
      <c r="D9857" t="s">
        <v>22218</v>
      </c>
      <c r="E9857" t="s">
        <v>22219</v>
      </c>
      <c r="F9857" t="s">
        <v>22220</v>
      </c>
      <c r="H9857" t="s">
        <v>53</v>
      </c>
      <c r="I9857" t="s">
        <v>147</v>
      </c>
      <c r="J9857" s="18">
        <v>42558</v>
      </c>
      <c r="K9857" s="41" t="s">
        <v>53305</v>
      </c>
      <c r="L9857" s="42" t="s">
        <v>53341</v>
      </c>
      <c r="M9857" t="s">
        <v>53299</v>
      </c>
      <c r="R9857" t="s">
        <v>53342</v>
      </c>
      <c r="S9857">
        <v>15.48</v>
      </c>
      <c r="T9857">
        <v>1</v>
      </c>
      <c r="W9857" t="s">
        <v>55</v>
      </c>
    </row>
    <row r="9858" spans="1:24" x14ac:dyDescent="0.2">
      <c r="A9858">
        <v>51596</v>
      </c>
      <c r="B9858">
        <v>34190</v>
      </c>
      <c r="C9858" t="s">
        <v>19826</v>
      </c>
      <c r="D9858" t="s">
        <v>35365</v>
      </c>
      <c r="E9858" t="s">
        <v>35366</v>
      </c>
      <c r="F9858" t="s">
        <v>35367</v>
      </c>
      <c r="H9858" t="s">
        <v>53</v>
      </c>
      <c r="I9858" t="s">
        <v>149</v>
      </c>
      <c r="J9858" s="18">
        <v>42558</v>
      </c>
      <c r="K9858" s="41" t="s">
        <v>53343</v>
      </c>
      <c r="L9858" s="42" t="s">
        <v>53344</v>
      </c>
      <c r="M9858" t="s">
        <v>53345</v>
      </c>
      <c r="N9858" t="s">
        <v>53012</v>
      </c>
      <c r="O9858" t="s">
        <v>53346</v>
      </c>
      <c r="R9858" t="s">
        <v>52640</v>
      </c>
      <c r="S9858">
        <v>22.62</v>
      </c>
      <c r="T9858">
        <v>1</v>
      </c>
      <c r="W9858" t="s">
        <v>55</v>
      </c>
    </row>
    <row r="9859" spans="1:24" x14ac:dyDescent="0.2">
      <c r="A9859">
        <v>51597</v>
      </c>
      <c r="B9859">
        <v>34174</v>
      </c>
      <c r="C9859" t="s">
        <v>19826</v>
      </c>
      <c r="D9859" t="s">
        <v>53347</v>
      </c>
      <c r="E9859" t="s">
        <v>696</v>
      </c>
      <c r="F9859" t="s">
        <v>697</v>
      </c>
      <c r="G9859" t="s">
        <v>52</v>
      </c>
      <c r="H9859" t="s">
        <v>105</v>
      </c>
      <c r="I9859" t="s">
        <v>3887</v>
      </c>
      <c r="J9859" s="18">
        <v>42558</v>
      </c>
      <c r="K9859" s="41" t="s">
        <v>53200</v>
      </c>
      <c r="L9859" s="42" t="s">
        <v>53301</v>
      </c>
      <c r="M9859" t="s">
        <v>53348</v>
      </c>
      <c r="N9859" t="s">
        <v>53349</v>
      </c>
      <c r="O9859" t="s">
        <v>53350</v>
      </c>
      <c r="P9859" t="s">
        <v>53351</v>
      </c>
      <c r="Q9859" s="40" t="s">
        <v>53351</v>
      </c>
      <c r="R9859" t="s">
        <v>53294</v>
      </c>
      <c r="S9859">
        <v>1.98</v>
      </c>
      <c r="T9859">
        <v>0</v>
      </c>
      <c r="U9859" t="s">
        <v>54</v>
      </c>
      <c r="W9859" t="s">
        <v>59</v>
      </c>
      <c r="X9859" t="s">
        <v>53352</v>
      </c>
    </row>
    <row r="9860" spans="1:24" x14ac:dyDescent="0.2">
      <c r="A9860">
        <v>51599</v>
      </c>
      <c r="B9860">
        <v>34217</v>
      </c>
      <c r="C9860" t="s">
        <v>19826</v>
      </c>
      <c r="D9860" t="s">
        <v>53353</v>
      </c>
      <c r="E9860" t="s">
        <v>53354</v>
      </c>
      <c r="F9860" t="s">
        <v>53355</v>
      </c>
      <c r="H9860" t="s">
        <v>76</v>
      </c>
      <c r="I9860" t="s">
        <v>148</v>
      </c>
      <c r="J9860" s="18">
        <v>42558</v>
      </c>
      <c r="K9860" s="41" t="s">
        <v>53356</v>
      </c>
      <c r="L9860" s="42" t="s">
        <v>53357</v>
      </c>
      <c r="M9860" t="s">
        <v>53358</v>
      </c>
      <c r="N9860" t="s">
        <v>53359</v>
      </c>
      <c r="O9860" t="s">
        <v>53360</v>
      </c>
      <c r="P9860" t="s">
        <v>53361</v>
      </c>
      <c r="Q9860" s="40" t="s">
        <v>53339</v>
      </c>
      <c r="R9860" t="s">
        <v>53362</v>
      </c>
      <c r="S9860">
        <v>2.1</v>
      </c>
      <c r="T9860">
        <v>0</v>
      </c>
      <c r="W9860" t="s">
        <v>55</v>
      </c>
    </row>
    <row r="9861" spans="1:24" x14ac:dyDescent="0.2">
      <c r="A9861">
        <v>51615</v>
      </c>
      <c r="B9861">
        <v>34233</v>
      </c>
      <c r="C9861" t="s">
        <v>114</v>
      </c>
      <c r="D9861" t="s">
        <v>41844</v>
      </c>
      <c r="E9861" t="s">
        <v>41845</v>
      </c>
      <c r="F9861" t="s">
        <v>41846</v>
      </c>
      <c r="H9861" t="s">
        <v>2989</v>
      </c>
      <c r="I9861" t="s">
        <v>2990</v>
      </c>
      <c r="J9861" s="18">
        <v>42560</v>
      </c>
      <c r="K9861" s="41" t="s">
        <v>53320</v>
      </c>
      <c r="L9861" s="42" t="s">
        <v>53305</v>
      </c>
      <c r="M9861" t="s">
        <v>53363</v>
      </c>
      <c r="N9861" t="s">
        <v>53364</v>
      </c>
      <c r="O9861" t="s">
        <v>92</v>
      </c>
      <c r="R9861" t="s">
        <v>53365</v>
      </c>
      <c r="S9861">
        <v>16.32</v>
      </c>
      <c r="T9861">
        <v>1</v>
      </c>
      <c r="W9861" t="s">
        <v>55</v>
      </c>
    </row>
    <row r="9862" spans="1:24" x14ac:dyDescent="0.2">
      <c r="A9862">
        <v>51616</v>
      </c>
      <c r="B9862">
        <v>34181</v>
      </c>
      <c r="C9862" t="s">
        <v>114</v>
      </c>
      <c r="D9862" t="s">
        <v>53366</v>
      </c>
      <c r="E9862" t="s">
        <v>53367</v>
      </c>
      <c r="F9862" t="s">
        <v>53368</v>
      </c>
      <c r="H9862" t="s">
        <v>53</v>
      </c>
      <c r="I9862" t="s">
        <v>146</v>
      </c>
      <c r="J9862" s="18">
        <v>42560</v>
      </c>
      <c r="K9862" s="41" t="s">
        <v>53056</v>
      </c>
      <c r="L9862" s="42" t="s">
        <v>53337</v>
      </c>
      <c r="M9862" t="s">
        <v>53369</v>
      </c>
      <c r="N9862" t="s">
        <v>53370</v>
      </c>
      <c r="O9862" t="s">
        <v>53371</v>
      </c>
      <c r="P9862" t="s">
        <v>53291</v>
      </c>
      <c r="Q9862" s="40" t="s">
        <v>53291</v>
      </c>
      <c r="R9862" t="s">
        <v>53249</v>
      </c>
      <c r="S9862">
        <v>0</v>
      </c>
      <c r="T9862">
        <v>0</v>
      </c>
      <c r="W9862" t="s">
        <v>55</v>
      </c>
    </row>
    <row r="9863" spans="1:24" x14ac:dyDescent="0.2">
      <c r="A9863">
        <v>51616</v>
      </c>
      <c r="B9863">
        <v>0</v>
      </c>
      <c r="C9863" t="s">
        <v>114</v>
      </c>
      <c r="D9863" t="s">
        <v>53366</v>
      </c>
      <c r="E9863" t="s">
        <v>53367</v>
      </c>
      <c r="F9863" t="s">
        <v>53368</v>
      </c>
      <c r="G9863" t="s">
        <v>52</v>
      </c>
      <c r="H9863" t="s">
        <v>53</v>
      </c>
      <c r="I9863" t="s">
        <v>146</v>
      </c>
      <c r="J9863" s="18">
        <v>42560</v>
      </c>
      <c r="K9863" s="41" t="s">
        <v>53056</v>
      </c>
      <c r="L9863" s="42" t="s">
        <v>53372</v>
      </c>
      <c r="N9863" t="s">
        <v>53373</v>
      </c>
      <c r="O9863" t="s">
        <v>53374</v>
      </c>
      <c r="P9863" t="s">
        <v>53375</v>
      </c>
      <c r="Q9863" s="40" t="s">
        <v>53375</v>
      </c>
      <c r="R9863" t="s">
        <v>53249</v>
      </c>
      <c r="S9863">
        <v>3.9</v>
      </c>
      <c r="T9863">
        <v>0</v>
      </c>
      <c r="U9863" t="s">
        <v>54</v>
      </c>
      <c r="W9863" t="s">
        <v>59</v>
      </c>
      <c r="X9863" t="s">
        <v>53376</v>
      </c>
    </row>
    <row r="9864" spans="1:24" x14ac:dyDescent="0.2">
      <c r="A9864">
        <v>51618</v>
      </c>
      <c r="B9864">
        <v>34204</v>
      </c>
      <c r="C9864" t="s">
        <v>114</v>
      </c>
      <c r="D9864" t="s">
        <v>47263</v>
      </c>
      <c r="E9864" t="s">
        <v>47264</v>
      </c>
      <c r="F9864" t="s">
        <v>47265</v>
      </c>
      <c r="H9864" t="s">
        <v>4806</v>
      </c>
      <c r="I9864" t="s">
        <v>102</v>
      </c>
      <c r="J9864" s="18">
        <v>42560</v>
      </c>
      <c r="K9864" s="41" t="s">
        <v>53377</v>
      </c>
      <c r="L9864" s="42" t="s">
        <v>53378</v>
      </c>
      <c r="M9864" t="s">
        <v>53377</v>
      </c>
      <c r="N9864" t="s">
        <v>53379</v>
      </c>
      <c r="O9864" t="s">
        <v>53380</v>
      </c>
      <c r="P9864" t="s">
        <v>53381</v>
      </c>
      <c r="Q9864" s="40" t="s">
        <v>53381</v>
      </c>
      <c r="R9864" t="s">
        <v>52640</v>
      </c>
      <c r="S9864">
        <v>0</v>
      </c>
      <c r="T9864">
        <v>0</v>
      </c>
      <c r="W9864" t="s">
        <v>55</v>
      </c>
    </row>
    <row r="9865" spans="1:24" x14ac:dyDescent="0.2">
      <c r="A9865">
        <v>51618</v>
      </c>
      <c r="B9865">
        <v>0</v>
      </c>
      <c r="C9865" t="s">
        <v>114</v>
      </c>
      <c r="D9865" t="s">
        <v>47263</v>
      </c>
      <c r="E9865" t="s">
        <v>47264</v>
      </c>
      <c r="F9865" t="s">
        <v>47265</v>
      </c>
      <c r="H9865" t="s">
        <v>4806</v>
      </c>
      <c r="I9865" t="s">
        <v>102</v>
      </c>
      <c r="J9865" s="18">
        <v>42560</v>
      </c>
      <c r="K9865" s="41" t="s">
        <v>53377</v>
      </c>
      <c r="L9865" s="42" t="s">
        <v>53382</v>
      </c>
      <c r="M9865" t="s">
        <v>53383</v>
      </c>
      <c r="N9865" t="s">
        <v>53384</v>
      </c>
      <c r="O9865" t="s">
        <v>53271</v>
      </c>
      <c r="R9865" t="s">
        <v>52640</v>
      </c>
      <c r="S9865">
        <v>21.55</v>
      </c>
      <c r="T9865">
        <v>1</v>
      </c>
      <c r="W9865" t="s">
        <v>55</v>
      </c>
    </row>
    <row r="9866" spans="1:24" x14ac:dyDescent="0.2">
      <c r="A9866">
        <v>51625</v>
      </c>
      <c r="B9866">
        <v>34220</v>
      </c>
      <c r="C9866" t="s">
        <v>115</v>
      </c>
      <c r="D9866" t="s">
        <v>36606</v>
      </c>
      <c r="E9866" t="s">
        <v>36607</v>
      </c>
      <c r="F9866" t="s">
        <v>36608</v>
      </c>
      <c r="H9866" t="s">
        <v>388</v>
      </c>
      <c r="I9866" t="s">
        <v>389</v>
      </c>
      <c r="J9866" s="18">
        <v>42560</v>
      </c>
      <c r="K9866" s="41" t="s">
        <v>53385</v>
      </c>
      <c r="L9866" s="42" t="s">
        <v>53386</v>
      </c>
      <c r="M9866" t="s">
        <v>53387</v>
      </c>
      <c r="R9866" t="s">
        <v>53388</v>
      </c>
      <c r="S9866">
        <v>18.88</v>
      </c>
      <c r="T9866">
        <v>1</v>
      </c>
      <c r="W9866" t="s">
        <v>55</v>
      </c>
    </row>
    <row r="9867" spans="1:24" x14ac:dyDescent="0.2">
      <c r="A9867">
        <v>51626</v>
      </c>
      <c r="B9867">
        <v>34172</v>
      </c>
      <c r="C9867" t="s">
        <v>109</v>
      </c>
      <c r="D9867" t="s">
        <v>53389</v>
      </c>
      <c r="E9867" t="s">
        <v>53390</v>
      </c>
      <c r="F9867" t="s">
        <v>53391</v>
      </c>
      <c r="H9867" t="s">
        <v>755</v>
      </c>
      <c r="I9867" t="s">
        <v>1286</v>
      </c>
      <c r="J9867" s="18">
        <v>42560</v>
      </c>
      <c r="K9867" s="41" t="s">
        <v>53011</v>
      </c>
      <c r="L9867" s="42" t="s">
        <v>53348</v>
      </c>
      <c r="M9867" t="s">
        <v>53392</v>
      </c>
      <c r="N9867" t="s">
        <v>53393</v>
      </c>
      <c r="O9867" t="s">
        <v>53324</v>
      </c>
      <c r="R9867" t="s">
        <v>53394</v>
      </c>
      <c r="S9867">
        <v>23.55</v>
      </c>
      <c r="T9867">
        <v>1</v>
      </c>
      <c r="W9867" t="s">
        <v>55</v>
      </c>
    </row>
    <row r="9868" spans="1:24" x14ac:dyDescent="0.2">
      <c r="A9868">
        <v>51627</v>
      </c>
      <c r="B9868">
        <v>34177</v>
      </c>
      <c r="C9868" t="s">
        <v>115</v>
      </c>
      <c r="D9868" t="s">
        <v>53395</v>
      </c>
      <c r="E9868" t="s">
        <v>53396</v>
      </c>
      <c r="F9868" t="s">
        <v>53397</v>
      </c>
      <c r="G9868" t="s">
        <v>52</v>
      </c>
      <c r="H9868" t="s">
        <v>123</v>
      </c>
      <c r="I9868" t="s">
        <v>620</v>
      </c>
      <c r="J9868" s="18">
        <v>42560</v>
      </c>
      <c r="K9868" s="41" t="s">
        <v>53398</v>
      </c>
      <c r="L9868" s="42" t="s">
        <v>53318</v>
      </c>
      <c r="M9868" t="s">
        <v>53399</v>
      </c>
      <c r="N9868" t="s">
        <v>53338</v>
      </c>
      <c r="O9868" t="s">
        <v>53400</v>
      </c>
      <c r="P9868" t="s">
        <v>53401</v>
      </c>
      <c r="Q9868" s="40" t="s">
        <v>53402</v>
      </c>
      <c r="R9868" t="s">
        <v>53249</v>
      </c>
      <c r="S9868">
        <v>4.47</v>
      </c>
      <c r="T9868">
        <v>0</v>
      </c>
      <c r="U9868" t="s">
        <v>58</v>
      </c>
      <c r="W9868" t="s">
        <v>59</v>
      </c>
      <c r="X9868" t="s">
        <v>53403</v>
      </c>
    </row>
    <row r="9869" spans="1:24" x14ac:dyDescent="0.2">
      <c r="A9869">
        <v>51630</v>
      </c>
      <c r="B9869">
        <v>34171</v>
      </c>
      <c r="C9869" t="s">
        <v>114</v>
      </c>
      <c r="D9869" t="s">
        <v>44293</v>
      </c>
      <c r="E9869" t="s">
        <v>44294</v>
      </c>
      <c r="F9869" t="s">
        <v>44295</v>
      </c>
      <c r="I9869" t="s">
        <v>1616</v>
      </c>
      <c r="J9869" s="18">
        <v>42560</v>
      </c>
      <c r="K9869" s="41" t="s">
        <v>53247</v>
      </c>
      <c r="L9869" s="42" t="s">
        <v>53404</v>
      </c>
      <c r="M9869" t="s">
        <v>53405</v>
      </c>
      <c r="N9869" t="s">
        <v>53406</v>
      </c>
      <c r="O9869" t="s">
        <v>53407</v>
      </c>
      <c r="P9869" t="s">
        <v>53060</v>
      </c>
      <c r="Q9869" s="40" t="s">
        <v>53408</v>
      </c>
      <c r="R9869" t="s">
        <v>53060</v>
      </c>
      <c r="S9869">
        <v>5.73</v>
      </c>
      <c r="T9869">
        <v>0</v>
      </c>
      <c r="W9869" t="s">
        <v>55</v>
      </c>
    </row>
    <row r="9870" spans="1:24" x14ac:dyDescent="0.2">
      <c r="A9870">
        <v>51631</v>
      </c>
      <c r="B9870">
        <v>34185</v>
      </c>
      <c r="C9870" t="s">
        <v>109</v>
      </c>
      <c r="E9870" t="s">
        <v>20794</v>
      </c>
      <c r="F9870" t="s">
        <v>20795</v>
      </c>
      <c r="G9870" t="s">
        <v>52</v>
      </c>
      <c r="H9870" t="s">
        <v>53</v>
      </c>
      <c r="I9870" t="s">
        <v>84</v>
      </c>
      <c r="J9870" s="18">
        <v>42560</v>
      </c>
      <c r="K9870" s="41" t="s">
        <v>53337</v>
      </c>
      <c r="L9870" s="42" t="s">
        <v>53409</v>
      </c>
      <c r="M9870" t="s">
        <v>53410</v>
      </c>
      <c r="N9870" t="s">
        <v>53411</v>
      </c>
      <c r="O9870" t="s">
        <v>53412</v>
      </c>
      <c r="P9870" t="s">
        <v>53413</v>
      </c>
      <c r="Q9870" s="40" t="s">
        <v>53414</v>
      </c>
      <c r="R9870" t="s">
        <v>53186</v>
      </c>
      <c r="S9870">
        <v>4.0999999999999996</v>
      </c>
      <c r="T9870">
        <v>0</v>
      </c>
      <c r="U9870" t="s">
        <v>54</v>
      </c>
      <c r="W9870" t="s">
        <v>59</v>
      </c>
      <c r="X9870" t="s">
        <v>53415</v>
      </c>
    </row>
    <row r="9871" spans="1:24" x14ac:dyDescent="0.2">
      <c r="A9871">
        <v>51633</v>
      </c>
      <c r="B9871">
        <v>34194</v>
      </c>
      <c r="C9871" t="s">
        <v>109</v>
      </c>
      <c r="D9871" t="s">
        <v>33476</v>
      </c>
      <c r="E9871" t="s">
        <v>33477</v>
      </c>
      <c r="F9871" t="s">
        <v>33478</v>
      </c>
      <c r="G9871" t="s">
        <v>52</v>
      </c>
      <c r="H9871" t="s">
        <v>2906</v>
      </c>
      <c r="I9871" t="s">
        <v>5266</v>
      </c>
      <c r="J9871" s="18">
        <v>42560</v>
      </c>
      <c r="K9871" s="41" t="s">
        <v>53416</v>
      </c>
      <c r="L9871" s="42" t="s">
        <v>53417</v>
      </c>
      <c r="M9871" t="s">
        <v>53327</v>
      </c>
      <c r="N9871" t="s">
        <v>53350</v>
      </c>
      <c r="O9871" t="s">
        <v>53418</v>
      </c>
      <c r="P9871" t="s">
        <v>53419</v>
      </c>
      <c r="Q9871" s="40" t="s">
        <v>53419</v>
      </c>
      <c r="R9871" t="s">
        <v>53294</v>
      </c>
      <c r="S9871">
        <v>1.5</v>
      </c>
      <c r="T9871">
        <v>0</v>
      </c>
      <c r="U9871" t="s">
        <v>54</v>
      </c>
      <c r="W9871" t="s">
        <v>59</v>
      </c>
      <c r="X9871" t="s">
        <v>53420</v>
      </c>
    </row>
    <row r="9872" spans="1:24" x14ac:dyDescent="0.2">
      <c r="A9872">
        <v>51634</v>
      </c>
      <c r="B9872">
        <v>34252</v>
      </c>
      <c r="C9872" t="s">
        <v>115</v>
      </c>
      <c r="D9872" t="s">
        <v>26250</v>
      </c>
      <c r="E9872" t="s">
        <v>26251</v>
      </c>
      <c r="F9872" t="s">
        <v>26252</v>
      </c>
      <c r="H9872" t="s">
        <v>64</v>
      </c>
      <c r="I9872" t="s">
        <v>2554</v>
      </c>
      <c r="J9872" s="18">
        <v>42560</v>
      </c>
      <c r="K9872" s="41" t="s">
        <v>53421</v>
      </c>
      <c r="L9872" s="42" t="s">
        <v>53422</v>
      </c>
      <c r="M9872" t="s">
        <v>53423</v>
      </c>
      <c r="R9872" t="s">
        <v>53394</v>
      </c>
      <c r="S9872">
        <v>0.17</v>
      </c>
      <c r="T9872">
        <v>0</v>
      </c>
      <c r="W9872" t="s">
        <v>55</v>
      </c>
    </row>
    <row r="9873" spans="1:24" x14ac:dyDescent="0.2">
      <c r="A9873">
        <v>51635</v>
      </c>
      <c r="B9873">
        <v>34199</v>
      </c>
      <c r="C9873" t="s">
        <v>109</v>
      </c>
      <c r="D9873" t="s">
        <v>53424</v>
      </c>
      <c r="E9873" t="s">
        <v>53425</v>
      </c>
      <c r="F9873" t="s">
        <v>53426</v>
      </c>
      <c r="H9873" t="s">
        <v>74</v>
      </c>
      <c r="I9873" t="s">
        <v>736</v>
      </c>
      <c r="J9873" s="18">
        <v>42560</v>
      </c>
      <c r="K9873" s="41" t="s">
        <v>53427</v>
      </c>
      <c r="L9873" s="42" t="s">
        <v>53428</v>
      </c>
      <c r="M9873" t="s">
        <v>53429</v>
      </c>
      <c r="N9873" t="s">
        <v>53430</v>
      </c>
      <c r="O9873" t="s">
        <v>53321</v>
      </c>
      <c r="P9873" t="s">
        <v>53431</v>
      </c>
      <c r="Q9873" s="40" t="s">
        <v>53305</v>
      </c>
      <c r="R9873" t="s">
        <v>53015</v>
      </c>
      <c r="S9873">
        <v>0</v>
      </c>
      <c r="T9873">
        <v>0</v>
      </c>
      <c r="W9873" t="s">
        <v>55</v>
      </c>
    </row>
    <row r="9874" spans="1:24" x14ac:dyDescent="0.2">
      <c r="A9874">
        <v>51635</v>
      </c>
      <c r="B9874">
        <v>0</v>
      </c>
      <c r="C9874" t="s">
        <v>109</v>
      </c>
      <c r="D9874" t="s">
        <v>53424</v>
      </c>
      <c r="E9874" t="s">
        <v>53425</v>
      </c>
      <c r="F9874" t="s">
        <v>53426</v>
      </c>
      <c r="G9874" t="s">
        <v>52</v>
      </c>
      <c r="H9874" t="s">
        <v>74</v>
      </c>
      <c r="I9874" t="s">
        <v>736</v>
      </c>
      <c r="J9874" s="18">
        <v>42560</v>
      </c>
      <c r="K9874" s="41" t="s">
        <v>53427</v>
      </c>
      <c r="L9874" s="42" t="s">
        <v>52597</v>
      </c>
      <c r="N9874" t="s">
        <v>53432</v>
      </c>
      <c r="O9874" t="s">
        <v>53433</v>
      </c>
      <c r="P9874" t="s">
        <v>53434</v>
      </c>
      <c r="Q9874" s="40" t="s">
        <v>53434</v>
      </c>
      <c r="R9874" t="s">
        <v>53015</v>
      </c>
      <c r="S9874">
        <v>6.42</v>
      </c>
      <c r="T9874">
        <v>0</v>
      </c>
      <c r="U9874" t="s">
        <v>54</v>
      </c>
      <c r="W9874" t="s">
        <v>59</v>
      </c>
      <c r="X9874" t="s">
        <v>53435</v>
      </c>
    </row>
    <row r="9875" spans="1:24" x14ac:dyDescent="0.2">
      <c r="A9875">
        <v>51636</v>
      </c>
      <c r="B9875">
        <v>34253</v>
      </c>
      <c r="C9875" t="s">
        <v>115</v>
      </c>
      <c r="D9875" t="s">
        <v>53436</v>
      </c>
      <c r="E9875" t="s">
        <v>11168</v>
      </c>
      <c r="F9875" t="s">
        <v>11169</v>
      </c>
      <c r="H9875" t="s">
        <v>73</v>
      </c>
      <c r="I9875" t="s">
        <v>3130</v>
      </c>
      <c r="J9875" s="18">
        <v>42560</v>
      </c>
      <c r="K9875" s="41" t="s">
        <v>53437</v>
      </c>
      <c r="L9875" s="42" t="s">
        <v>53438</v>
      </c>
      <c r="M9875" t="s">
        <v>53438</v>
      </c>
      <c r="R9875" t="s">
        <v>53439</v>
      </c>
      <c r="S9875">
        <v>0.05</v>
      </c>
      <c r="T9875">
        <v>0</v>
      </c>
      <c r="W9875" t="s">
        <v>55</v>
      </c>
    </row>
    <row r="9876" spans="1:24" x14ac:dyDescent="0.2">
      <c r="A9876">
        <v>51638</v>
      </c>
      <c r="B9876">
        <v>34212</v>
      </c>
      <c r="C9876" t="s">
        <v>109</v>
      </c>
      <c r="D9876" t="s">
        <v>53440</v>
      </c>
      <c r="E9876" t="s">
        <v>53441</v>
      </c>
      <c r="F9876" t="s">
        <v>53442</v>
      </c>
      <c r="G9876" t="s">
        <v>52</v>
      </c>
      <c r="H9876" t="s">
        <v>64</v>
      </c>
      <c r="I9876" t="s">
        <v>1041</v>
      </c>
      <c r="J9876" s="18">
        <v>42560</v>
      </c>
      <c r="K9876" s="41" t="s">
        <v>53303</v>
      </c>
      <c r="L9876" s="42" t="s">
        <v>53443</v>
      </c>
      <c r="M9876" t="s">
        <v>53444</v>
      </c>
      <c r="N9876" t="s">
        <v>53358</v>
      </c>
      <c r="O9876" t="s">
        <v>53445</v>
      </c>
      <c r="P9876" t="s">
        <v>53446</v>
      </c>
      <c r="Q9876" s="40" t="s">
        <v>53446</v>
      </c>
      <c r="R9876" t="s">
        <v>53362</v>
      </c>
      <c r="S9876">
        <v>1.93</v>
      </c>
      <c r="T9876">
        <v>0</v>
      </c>
      <c r="U9876" t="s">
        <v>54</v>
      </c>
      <c r="W9876" t="s">
        <v>59</v>
      </c>
      <c r="X9876" t="s">
        <v>53447</v>
      </c>
    </row>
    <row r="9877" spans="1:24" x14ac:dyDescent="0.2">
      <c r="A9877">
        <v>51640</v>
      </c>
      <c r="B9877">
        <v>34200</v>
      </c>
      <c r="C9877" t="s">
        <v>114</v>
      </c>
      <c r="D9877" t="s">
        <v>31875</v>
      </c>
      <c r="E9877" t="s">
        <v>31876</v>
      </c>
      <c r="F9877" t="s">
        <v>31877</v>
      </c>
      <c r="G9877" t="s">
        <v>52</v>
      </c>
      <c r="H9877" t="s">
        <v>6707</v>
      </c>
      <c r="I9877" t="s">
        <v>6708</v>
      </c>
      <c r="J9877" s="18">
        <v>42560</v>
      </c>
      <c r="K9877" s="41" t="s">
        <v>53448</v>
      </c>
      <c r="L9877" s="42" t="s">
        <v>53449</v>
      </c>
      <c r="M9877" t="s">
        <v>53449</v>
      </c>
      <c r="N9877" t="s">
        <v>53450</v>
      </c>
      <c r="O9877" t="s">
        <v>53413</v>
      </c>
      <c r="P9877" t="s">
        <v>53451</v>
      </c>
      <c r="Q9877" s="40" t="s">
        <v>53359</v>
      </c>
      <c r="R9877" t="s">
        <v>53452</v>
      </c>
      <c r="S9877">
        <v>3.17</v>
      </c>
      <c r="T9877">
        <v>0</v>
      </c>
      <c r="U9877" t="s">
        <v>54</v>
      </c>
      <c r="W9877" t="s">
        <v>59</v>
      </c>
      <c r="X9877" t="s">
        <v>53452</v>
      </c>
    </row>
    <row r="9878" spans="1:24" x14ac:dyDescent="0.2">
      <c r="A9878">
        <v>51642</v>
      </c>
      <c r="B9878">
        <v>34183</v>
      </c>
      <c r="C9878" t="s">
        <v>19826</v>
      </c>
      <c r="D9878" t="s">
        <v>39726</v>
      </c>
      <c r="E9878" t="s">
        <v>39727</v>
      </c>
      <c r="F9878" t="s">
        <v>39728</v>
      </c>
      <c r="H9878" t="s">
        <v>68</v>
      </c>
      <c r="I9878" t="s">
        <v>153</v>
      </c>
      <c r="J9878" s="18">
        <v>42560</v>
      </c>
      <c r="K9878" s="41" t="s">
        <v>53337</v>
      </c>
      <c r="L9878" s="42" t="s">
        <v>53453</v>
      </c>
      <c r="M9878" t="s">
        <v>53454</v>
      </c>
      <c r="N9878" t="s">
        <v>53401</v>
      </c>
      <c r="O9878" t="s">
        <v>53352</v>
      </c>
      <c r="R9878" t="s">
        <v>53266</v>
      </c>
      <c r="S9878">
        <v>22.9</v>
      </c>
      <c r="T9878">
        <v>1</v>
      </c>
      <c r="W9878" t="s">
        <v>55</v>
      </c>
    </row>
    <row r="9879" spans="1:24" x14ac:dyDescent="0.2">
      <c r="A9879">
        <v>51643</v>
      </c>
      <c r="B9879">
        <v>34170</v>
      </c>
      <c r="C9879" t="s">
        <v>115</v>
      </c>
      <c r="D9879" t="s">
        <v>41179</v>
      </c>
      <c r="E9879" t="s">
        <v>41180</v>
      </c>
      <c r="F9879" t="s">
        <v>41181</v>
      </c>
      <c r="H9879" t="s">
        <v>63</v>
      </c>
      <c r="I9879" t="s">
        <v>139</v>
      </c>
      <c r="J9879" s="18">
        <v>42560</v>
      </c>
      <c r="K9879" s="41" t="s">
        <v>53198</v>
      </c>
      <c r="L9879" s="42" t="s">
        <v>53199</v>
      </c>
      <c r="M9879" t="s">
        <v>53200</v>
      </c>
      <c r="N9879" t="s">
        <v>53301</v>
      </c>
      <c r="O9879" t="s">
        <v>53455</v>
      </c>
      <c r="P9879" t="s">
        <v>53374</v>
      </c>
      <c r="Q9879" s="40" t="s">
        <v>53374</v>
      </c>
      <c r="R9879" t="s">
        <v>52597</v>
      </c>
      <c r="S9879">
        <v>4.1500000000000004</v>
      </c>
      <c r="T9879">
        <v>0</v>
      </c>
      <c r="W9879" t="s">
        <v>55</v>
      </c>
    </row>
    <row r="9880" spans="1:24" x14ac:dyDescent="0.2">
      <c r="A9880">
        <v>51644</v>
      </c>
      <c r="B9880">
        <v>34187</v>
      </c>
      <c r="C9880" t="s">
        <v>19826</v>
      </c>
      <c r="D9880" t="s">
        <v>53456</v>
      </c>
      <c r="E9880" t="s">
        <v>53457</v>
      </c>
      <c r="F9880" t="s">
        <v>53458</v>
      </c>
      <c r="H9880" t="s">
        <v>67</v>
      </c>
      <c r="I9880" t="s">
        <v>1638</v>
      </c>
      <c r="J9880" s="18">
        <v>42560</v>
      </c>
      <c r="K9880" s="41" t="s">
        <v>53337</v>
      </c>
      <c r="L9880" s="42" t="s">
        <v>53459</v>
      </c>
      <c r="M9880" t="s">
        <v>53460</v>
      </c>
      <c r="N9880" t="s">
        <v>53461</v>
      </c>
      <c r="O9880" t="s">
        <v>52597</v>
      </c>
      <c r="R9880" t="s">
        <v>53266</v>
      </c>
      <c r="S9880">
        <v>22.65</v>
      </c>
      <c r="T9880">
        <v>1</v>
      </c>
      <c r="W9880" t="s">
        <v>55</v>
      </c>
    </row>
    <row r="9881" spans="1:24" x14ac:dyDescent="0.2">
      <c r="A9881">
        <v>51645</v>
      </c>
      <c r="B9881">
        <v>34191</v>
      </c>
      <c r="C9881" t="s">
        <v>19826</v>
      </c>
      <c r="D9881" t="s">
        <v>52843</v>
      </c>
      <c r="E9881" t="s">
        <v>52844</v>
      </c>
      <c r="F9881" t="s">
        <v>52845</v>
      </c>
      <c r="G9881" t="s">
        <v>52</v>
      </c>
      <c r="H9881" t="s">
        <v>53</v>
      </c>
      <c r="I9881" t="s">
        <v>146</v>
      </c>
      <c r="J9881" s="18">
        <v>42560</v>
      </c>
      <c r="K9881" s="41" t="s">
        <v>53345</v>
      </c>
      <c r="L9881" s="42" t="s">
        <v>53462</v>
      </c>
      <c r="M9881" t="s">
        <v>53344</v>
      </c>
      <c r="N9881" t="s">
        <v>53463</v>
      </c>
      <c r="O9881" t="s">
        <v>53464</v>
      </c>
      <c r="P9881" t="s">
        <v>53465</v>
      </c>
      <c r="Q9881" s="40" t="s">
        <v>53465</v>
      </c>
      <c r="R9881" t="s">
        <v>53314</v>
      </c>
      <c r="S9881">
        <v>1.53</v>
      </c>
      <c r="T9881">
        <v>0</v>
      </c>
      <c r="U9881" t="s">
        <v>54</v>
      </c>
      <c r="W9881" t="s">
        <v>59</v>
      </c>
      <c r="X9881" t="s">
        <v>53466</v>
      </c>
    </row>
    <row r="9882" spans="1:24" x14ac:dyDescent="0.2">
      <c r="A9882">
        <v>51646</v>
      </c>
      <c r="B9882">
        <v>34208</v>
      </c>
      <c r="C9882" t="s">
        <v>115</v>
      </c>
      <c r="D9882" t="s">
        <v>4848</v>
      </c>
      <c r="E9882" t="s">
        <v>4849</v>
      </c>
      <c r="F9882" t="s">
        <v>4850</v>
      </c>
      <c r="G9882" t="s">
        <v>52</v>
      </c>
      <c r="H9882" t="s">
        <v>57</v>
      </c>
      <c r="I9882" t="s">
        <v>929</v>
      </c>
      <c r="J9882" s="18">
        <v>42560</v>
      </c>
      <c r="K9882" s="41" t="s">
        <v>53467</v>
      </c>
      <c r="L9882" s="42" t="s">
        <v>53293</v>
      </c>
      <c r="M9882" t="s">
        <v>53292</v>
      </c>
      <c r="N9882" t="s">
        <v>53468</v>
      </c>
      <c r="O9882" t="s">
        <v>53469</v>
      </c>
      <c r="P9882" t="s">
        <v>53470</v>
      </c>
      <c r="Q9882" s="40" t="s">
        <v>53470</v>
      </c>
      <c r="R9882" t="s">
        <v>53471</v>
      </c>
      <c r="S9882">
        <v>2.2999999999999998</v>
      </c>
      <c r="T9882">
        <v>0</v>
      </c>
      <c r="U9882" t="s">
        <v>54</v>
      </c>
      <c r="W9882" t="s">
        <v>59</v>
      </c>
      <c r="X9882" t="s">
        <v>53445</v>
      </c>
    </row>
    <row r="9883" spans="1:24" x14ac:dyDescent="0.2">
      <c r="A9883">
        <v>51647</v>
      </c>
      <c r="B9883">
        <v>34214</v>
      </c>
      <c r="C9883" t="s">
        <v>114</v>
      </c>
      <c r="D9883" t="s">
        <v>53472</v>
      </c>
      <c r="E9883" t="s">
        <v>23620</v>
      </c>
      <c r="F9883" t="s">
        <v>23621</v>
      </c>
      <c r="H9883" t="s">
        <v>76</v>
      </c>
      <c r="I9883" t="s">
        <v>148</v>
      </c>
      <c r="J9883" s="18">
        <v>42560</v>
      </c>
      <c r="K9883" s="41" t="s">
        <v>53473</v>
      </c>
      <c r="L9883" s="42" t="s">
        <v>53474</v>
      </c>
      <c r="M9883" t="s">
        <v>53385</v>
      </c>
      <c r="N9883" t="s">
        <v>53475</v>
      </c>
      <c r="O9883" t="s">
        <v>53239</v>
      </c>
      <c r="P9883" t="s">
        <v>53476</v>
      </c>
      <c r="Q9883" s="40" t="s">
        <v>53476</v>
      </c>
      <c r="R9883" t="s">
        <v>53239</v>
      </c>
      <c r="S9883">
        <v>0.95</v>
      </c>
      <c r="T9883">
        <v>0</v>
      </c>
      <c r="W9883" t="s">
        <v>55</v>
      </c>
    </row>
    <row r="9884" spans="1:24" x14ac:dyDescent="0.2">
      <c r="A9884">
        <v>51656</v>
      </c>
      <c r="B9884">
        <v>34166</v>
      </c>
      <c r="C9884" t="s">
        <v>109</v>
      </c>
      <c r="D9884" t="s">
        <v>44706</v>
      </c>
      <c r="E9884" t="s">
        <v>44707</v>
      </c>
      <c r="F9884" t="s">
        <v>44708</v>
      </c>
      <c r="H9884" t="s">
        <v>310</v>
      </c>
      <c r="I9884" t="s">
        <v>23190</v>
      </c>
      <c r="J9884" s="18">
        <v>42562</v>
      </c>
      <c r="K9884" s="41" t="s">
        <v>53240</v>
      </c>
      <c r="L9884" s="42" t="s">
        <v>53241</v>
      </c>
      <c r="M9884" t="s">
        <v>53198</v>
      </c>
      <c r="N9884" t="s">
        <v>53056</v>
      </c>
      <c r="O9884" t="s">
        <v>53297</v>
      </c>
      <c r="R9884" t="s">
        <v>52640</v>
      </c>
      <c r="S9884">
        <v>24.07</v>
      </c>
      <c r="T9884">
        <v>1</v>
      </c>
      <c r="W9884" t="s">
        <v>55</v>
      </c>
    </row>
    <row r="9885" spans="1:24" x14ac:dyDescent="0.2">
      <c r="A9885">
        <v>51657</v>
      </c>
      <c r="B9885">
        <v>34168</v>
      </c>
      <c r="C9885" t="s">
        <v>114</v>
      </c>
      <c r="D9885" t="s">
        <v>30556</v>
      </c>
      <c r="E9885" t="s">
        <v>30557</v>
      </c>
      <c r="F9885" t="s">
        <v>30558</v>
      </c>
      <c r="H9885" t="s">
        <v>67</v>
      </c>
      <c r="I9885" t="s">
        <v>10460</v>
      </c>
      <c r="J9885" s="18">
        <v>42562</v>
      </c>
      <c r="K9885" s="41" t="s">
        <v>53242</v>
      </c>
      <c r="L9885" s="42" t="s">
        <v>53064</v>
      </c>
      <c r="M9885" t="s">
        <v>53243</v>
      </c>
      <c r="N9885" t="s">
        <v>53244</v>
      </c>
      <c r="O9885" t="s">
        <v>53477</v>
      </c>
      <c r="P9885" t="s">
        <v>53478</v>
      </c>
      <c r="Q9885" s="40" t="s">
        <v>53478</v>
      </c>
      <c r="R9885" t="s">
        <v>53245</v>
      </c>
      <c r="S9885">
        <v>0.27</v>
      </c>
      <c r="T9885">
        <v>0</v>
      </c>
      <c r="W9885" t="s">
        <v>55</v>
      </c>
    </row>
    <row r="9886" spans="1:24" x14ac:dyDescent="0.2">
      <c r="A9886">
        <v>51658</v>
      </c>
      <c r="B9886">
        <v>34169</v>
      </c>
      <c r="C9886" t="s">
        <v>110</v>
      </c>
      <c r="D9886" t="s">
        <v>44689</v>
      </c>
      <c r="E9886" t="s">
        <v>44690</v>
      </c>
      <c r="F9886" t="s">
        <v>53246</v>
      </c>
      <c r="G9886" t="s">
        <v>52</v>
      </c>
      <c r="H9886" t="s">
        <v>63</v>
      </c>
      <c r="I9886" t="s">
        <v>13717</v>
      </c>
      <c r="J9886" s="18">
        <v>42562</v>
      </c>
      <c r="K9886" s="41" t="s">
        <v>53240</v>
      </c>
      <c r="L9886" s="42" t="s">
        <v>53247</v>
      </c>
      <c r="M9886" t="s">
        <v>53248</v>
      </c>
      <c r="N9886" t="s">
        <v>53459</v>
      </c>
      <c r="O9886" t="s">
        <v>53479</v>
      </c>
      <c r="P9886" t="s">
        <v>53480</v>
      </c>
      <c r="Q9886" s="40" t="s">
        <v>53480</v>
      </c>
      <c r="R9886" t="s">
        <v>53249</v>
      </c>
      <c r="S9886">
        <v>10.67</v>
      </c>
      <c r="T9886">
        <v>0</v>
      </c>
      <c r="U9886" t="s">
        <v>58</v>
      </c>
      <c r="W9886" t="s">
        <v>59</v>
      </c>
      <c r="X9886" t="s">
        <v>53481</v>
      </c>
    </row>
    <row r="9887" spans="1:24" x14ac:dyDescent="0.2">
      <c r="A9887">
        <v>51659</v>
      </c>
      <c r="B9887">
        <v>34173</v>
      </c>
      <c r="C9887" t="s">
        <v>45775</v>
      </c>
      <c r="D9887" t="s">
        <v>15446</v>
      </c>
      <c r="E9887" t="s">
        <v>32747</v>
      </c>
      <c r="F9887" t="s">
        <v>32748</v>
      </c>
      <c r="H9887" t="s">
        <v>668</v>
      </c>
      <c r="I9887" t="s">
        <v>32749</v>
      </c>
      <c r="J9887" s="18">
        <v>42562</v>
      </c>
      <c r="K9887" s="41" t="s">
        <v>53478</v>
      </c>
      <c r="L9887" s="42" t="s">
        <v>53482</v>
      </c>
      <c r="M9887" t="s">
        <v>53406</v>
      </c>
      <c r="N9887" t="s">
        <v>53310</v>
      </c>
      <c r="O9887" t="s">
        <v>53430</v>
      </c>
      <c r="P9887" t="s">
        <v>53483</v>
      </c>
      <c r="Q9887" s="40" t="s">
        <v>53483</v>
      </c>
      <c r="R9887" t="s">
        <v>53249</v>
      </c>
      <c r="S9887">
        <v>2.92</v>
      </c>
      <c r="T9887">
        <v>0</v>
      </c>
      <c r="W9887" t="s">
        <v>55</v>
      </c>
    </row>
    <row r="9888" spans="1:24" x14ac:dyDescent="0.2">
      <c r="A9888">
        <v>51660</v>
      </c>
      <c r="B9888">
        <v>34178</v>
      </c>
      <c r="C9888" t="s">
        <v>109</v>
      </c>
      <c r="D9888" t="s">
        <v>30035</v>
      </c>
      <c r="E9888" t="s">
        <v>30036</v>
      </c>
      <c r="F9888" t="s">
        <v>30037</v>
      </c>
      <c r="H9888" t="s">
        <v>62</v>
      </c>
      <c r="I9888" t="s">
        <v>143</v>
      </c>
      <c r="J9888" s="18">
        <v>42562</v>
      </c>
      <c r="K9888" s="41" t="s">
        <v>53478</v>
      </c>
      <c r="L9888" s="42" t="s">
        <v>53484</v>
      </c>
      <c r="M9888" t="s">
        <v>53406</v>
      </c>
      <c r="N9888" t="s">
        <v>53485</v>
      </c>
      <c r="O9888" t="s">
        <v>53271</v>
      </c>
      <c r="R9888" t="s">
        <v>52640</v>
      </c>
      <c r="S9888">
        <v>23.25</v>
      </c>
      <c r="T9888">
        <v>1</v>
      </c>
      <c r="W9888" t="s">
        <v>55</v>
      </c>
    </row>
    <row r="9889" spans="1:24" x14ac:dyDescent="0.2">
      <c r="A9889">
        <v>51661</v>
      </c>
      <c r="B9889">
        <v>34180</v>
      </c>
      <c r="C9889" t="s">
        <v>19826</v>
      </c>
      <c r="D9889" t="s">
        <v>26699</v>
      </c>
      <c r="E9889" t="s">
        <v>26700</v>
      </c>
      <c r="F9889">
        <v>221665</v>
      </c>
      <c r="H9889" t="s">
        <v>53</v>
      </c>
      <c r="I9889" t="s">
        <v>137</v>
      </c>
      <c r="J9889" s="18">
        <v>42562</v>
      </c>
      <c r="K9889" s="41" t="s">
        <v>53199</v>
      </c>
      <c r="L9889" s="42" t="s">
        <v>53486</v>
      </c>
      <c r="M9889" t="s">
        <v>53349</v>
      </c>
      <c r="N9889" t="s">
        <v>53409</v>
      </c>
      <c r="O9889" t="s">
        <v>53370</v>
      </c>
      <c r="R9889" t="s">
        <v>53294</v>
      </c>
      <c r="S9889">
        <v>23.15</v>
      </c>
      <c r="T9889">
        <v>1</v>
      </c>
      <c r="W9889" t="s">
        <v>55</v>
      </c>
    </row>
    <row r="9890" spans="1:24" x14ac:dyDescent="0.2">
      <c r="A9890">
        <v>51662</v>
      </c>
      <c r="B9890">
        <v>34179</v>
      </c>
      <c r="C9890" t="s">
        <v>45775</v>
      </c>
      <c r="D9890" t="s">
        <v>47268</v>
      </c>
      <c r="E9890" t="s">
        <v>47269</v>
      </c>
      <c r="F9890" t="s">
        <v>47270</v>
      </c>
      <c r="H9890" t="s">
        <v>388</v>
      </c>
      <c r="I9890" t="s">
        <v>7466</v>
      </c>
      <c r="J9890" s="18">
        <v>42562</v>
      </c>
      <c r="K9890" s="41" t="s">
        <v>53349</v>
      </c>
      <c r="L9890" s="42" t="s">
        <v>53487</v>
      </c>
      <c r="M9890" t="s">
        <v>53484</v>
      </c>
      <c r="N9890" t="s">
        <v>53488</v>
      </c>
      <c r="O9890" t="s">
        <v>53489</v>
      </c>
      <c r="R9890" t="s">
        <v>52640</v>
      </c>
      <c r="S9890">
        <v>23.2</v>
      </c>
      <c r="T9890">
        <v>1</v>
      </c>
      <c r="W9890" t="s">
        <v>55</v>
      </c>
    </row>
    <row r="9891" spans="1:24" x14ac:dyDescent="0.2">
      <c r="A9891">
        <v>51663</v>
      </c>
      <c r="B9891">
        <v>34197</v>
      </c>
      <c r="C9891" t="s">
        <v>110</v>
      </c>
      <c r="D9891" t="s">
        <v>53490</v>
      </c>
      <c r="E9891" t="s">
        <v>53491</v>
      </c>
      <c r="F9891" t="s">
        <v>53492</v>
      </c>
      <c r="H9891" t="s">
        <v>53</v>
      </c>
      <c r="I9891" t="s">
        <v>146</v>
      </c>
      <c r="J9891" s="18">
        <v>42562</v>
      </c>
      <c r="K9891" s="41" t="s">
        <v>53478</v>
      </c>
      <c r="L9891" s="42" t="s">
        <v>53493</v>
      </c>
      <c r="M9891" t="s">
        <v>53494</v>
      </c>
      <c r="N9891" t="s">
        <v>53495</v>
      </c>
      <c r="O9891" t="s">
        <v>53496</v>
      </c>
      <c r="R9891" t="s">
        <v>53497</v>
      </c>
      <c r="S9891">
        <v>22.03</v>
      </c>
      <c r="T9891">
        <v>1</v>
      </c>
      <c r="W9891" t="s">
        <v>55</v>
      </c>
    </row>
    <row r="9892" spans="1:24" x14ac:dyDescent="0.2">
      <c r="A9892">
        <v>51664</v>
      </c>
      <c r="B9892">
        <v>34184</v>
      </c>
      <c r="C9892" t="s">
        <v>111</v>
      </c>
      <c r="D9892" t="s">
        <v>42073</v>
      </c>
      <c r="E9892" t="s">
        <v>42074</v>
      </c>
      <c r="F9892" t="s">
        <v>42075</v>
      </c>
      <c r="G9892" t="s">
        <v>52</v>
      </c>
      <c r="H9892" t="s">
        <v>64</v>
      </c>
      <c r="I9892" t="s">
        <v>988</v>
      </c>
      <c r="J9892" s="18">
        <v>42562</v>
      </c>
      <c r="K9892" s="41" t="s">
        <v>53487</v>
      </c>
      <c r="L9892" s="42" t="s">
        <v>53498</v>
      </c>
      <c r="M9892" t="s">
        <v>53245</v>
      </c>
      <c r="N9892" t="s">
        <v>53499</v>
      </c>
      <c r="O9892" t="s">
        <v>53500</v>
      </c>
      <c r="P9892" t="s">
        <v>53501</v>
      </c>
      <c r="Q9892" s="40" t="s">
        <v>53501</v>
      </c>
      <c r="R9892" t="s">
        <v>52597</v>
      </c>
      <c r="S9892">
        <v>6.65</v>
      </c>
      <c r="T9892">
        <v>0</v>
      </c>
      <c r="U9892" t="s">
        <v>54</v>
      </c>
      <c r="W9892" t="s">
        <v>59</v>
      </c>
      <c r="X9892" t="s">
        <v>53502</v>
      </c>
    </row>
    <row r="9893" spans="1:24" x14ac:dyDescent="0.2">
      <c r="A9893">
        <v>51665</v>
      </c>
      <c r="B9893">
        <v>34188</v>
      </c>
      <c r="C9893" t="s">
        <v>109</v>
      </c>
      <c r="D9893" t="s">
        <v>27158</v>
      </c>
      <c r="E9893" t="s">
        <v>27159</v>
      </c>
      <c r="F9893" t="s">
        <v>27160</v>
      </c>
      <c r="G9893" t="s">
        <v>52</v>
      </c>
      <c r="H9893" t="s">
        <v>74</v>
      </c>
      <c r="I9893" t="s">
        <v>736</v>
      </c>
      <c r="J9893" s="18">
        <v>42562</v>
      </c>
      <c r="K9893" s="41" t="s">
        <v>53245</v>
      </c>
      <c r="L9893" s="42" t="s">
        <v>53499</v>
      </c>
      <c r="M9893" t="s">
        <v>53459</v>
      </c>
      <c r="N9893" t="s">
        <v>53503</v>
      </c>
      <c r="O9893" t="s">
        <v>53504</v>
      </c>
      <c r="P9893" t="s">
        <v>53505</v>
      </c>
      <c r="Q9893" s="40" t="s">
        <v>53505</v>
      </c>
      <c r="R9893" t="s">
        <v>53294</v>
      </c>
      <c r="S9893">
        <v>2.15</v>
      </c>
      <c r="T9893">
        <v>0</v>
      </c>
      <c r="U9893" t="s">
        <v>54</v>
      </c>
      <c r="W9893" t="s">
        <v>59</v>
      </c>
      <c r="X9893" t="s">
        <v>53506</v>
      </c>
    </row>
    <row r="9894" spans="1:24" x14ac:dyDescent="0.2">
      <c r="A9894">
        <v>51666</v>
      </c>
      <c r="B9894">
        <v>34193</v>
      </c>
      <c r="C9894" t="s">
        <v>114</v>
      </c>
      <c r="D9894" t="s">
        <v>53507</v>
      </c>
      <c r="E9894" t="s">
        <v>53508</v>
      </c>
      <c r="F9894" t="s">
        <v>53509</v>
      </c>
      <c r="G9894" t="s">
        <v>52</v>
      </c>
      <c r="H9894" t="s">
        <v>81</v>
      </c>
      <c r="I9894" t="s">
        <v>53510</v>
      </c>
      <c r="J9894" s="18">
        <v>42562</v>
      </c>
      <c r="K9894" s="41" t="s">
        <v>53410</v>
      </c>
      <c r="L9894" s="42" t="s">
        <v>53417</v>
      </c>
      <c r="M9894" t="s">
        <v>53416</v>
      </c>
      <c r="N9894" t="s">
        <v>53313</v>
      </c>
      <c r="O9894" t="s">
        <v>53511</v>
      </c>
      <c r="P9894" t="s">
        <v>53512</v>
      </c>
      <c r="Q9894" s="40" t="s">
        <v>53513</v>
      </c>
      <c r="R9894" t="s">
        <v>53249</v>
      </c>
      <c r="S9894">
        <v>2.9</v>
      </c>
      <c r="T9894">
        <v>0</v>
      </c>
      <c r="U9894" t="s">
        <v>54</v>
      </c>
      <c r="W9894" t="s">
        <v>59</v>
      </c>
      <c r="X9894" t="s">
        <v>53362</v>
      </c>
    </row>
    <row r="9895" spans="1:24" x14ac:dyDescent="0.2">
      <c r="A9895">
        <v>51667</v>
      </c>
      <c r="B9895">
        <v>34189</v>
      </c>
      <c r="C9895" t="s">
        <v>115</v>
      </c>
      <c r="D9895" t="s">
        <v>53514</v>
      </c>
      <c r="E9895" t="s">
        <v>3708</v>
      </c>
      <c r="F9895" t="s">
        <v>3709</v>
      </c>
      <c r="G9895" t="s">
        <v>52</v>
      </c>
      <c r="H9895" t="s">
        <v>53</v>
      </c>
      <c r="I9895" t="s">
        <v>3174</v>
      </c>
      <c r="J9895" s="18">
        <v>42562</v>
      </c>
      <c r="K9895" s="41" t="s">
        <v>53515</v>
      </c>
      <c r="L9895" s="42" t="s">
        <v>53499</v>
      </c>
      <c r="M9895" t="s">
        <v>53460</v>
      </c>
      <c r="N9895" t="s">
        <v>53326</v>
      </c>
      <c r="O9895" t="s">
        <v>53449</v>
      </c>
      <c r="P9895" t="s">
        <v>53516</v>
      </c>
      <c r="Q9895" s="40" t="s">
        <v>53411</v>
      </c>
      <c r="R9895" t="s">
        <v>53314</v>
      </c>
      <c r="S9895">
        <v>0.87</v>
      </c>
      <c r="T9895">
        <v>0</v>
      </c>
      <c r="U9895" t="s">
        <v>54</v>
      </c>
      <c r="W9895" t="s">
        <v>59</v>
      </c>
      <c r="X9895" t="s">
        <v>53517</v>
      </c>
    </row>
    <row r="9896" spans="1:24" x14ac:dyDescent="0.2">
      <c r="A9896">
        <v>51668</v>
      </c>
      <c r="B9896">
        <v>34203</v>
      </c>
      <c r="C9896" t="s">
        <v>114</v>
      </c>
      <c r="E9896" t="s">
        <v>53518</v>
      </c>
      <c r="F9896" t="s">
        <v>53519</v>
      </c>
      <c r="G9896" t="s">
        <v>52</v>
      </c>
      <c r="I9896" t="s">
        <v>122</v>
      </c>
      <c r="J9896" s="18">
        <v>42562</v>
      </c>
      <c r="K9896" s="41" t="s">
        <v>53488</v>
      </c>
      <c r="L9896" s="42" t="s">
        <v>53520</v>
      </c>
      <c r="M9896" t="s">
        <v>53516</v>
      </c>
      <c r="N9896" t="s">
        <v>53461</v>
      </c>
      <c r="O9896" t="s">
        <v>53521</v>
      </c>
      <c r="P9896" t="s">
        <v>53521</v>
      </c>
      <c r="Q9896" s="40" t="s">
        <v>53522</v>
      </c>
      <c r="R9896" t="s">
        <v>53186</v>
      </c>
      <c r="S9896">
        <v>3.47</v>
      </c>
      <c r="T9896">
        <v>0</v>
      </c>
      <c r="U9896" t="s">
        <v>54</v>
      </c>
      <c r="W9896" t="s">
        <v>59</v>
      </c>
      <c r="X9896" t="s">
        <v>52597</v>
      </c>
    </row>
    <row r="9897" spans="1:24" x14ac:dyDescent="0.2">
      <c r="A9897">
        <v>51669</v>
      </c>
      <c r="B9897">
        <v>34206</v>
      </c>
      <c r="C9897" t="s">
        <v>115</v>
      </c>
      <c r="D9897" t="s">
        <v>53523</v>
      </c>
      <c r="E9897" t="s">
        <v>53524</v>
      </c>
      <c r="F9897" t="s">
        <v>53525</v>
      </c>
      <c r="H9897" t="s">
        <v>70</v>
      </c>
      <c r="I9897" t="s">
        <v>1647</v>
      </c>
      <c r="J9897" s="18">
        <v>42562</v>
      </c>
      <c r="K9897" s="41" t="s">
        <v>53377</v>
      </c>
      <c r="L9897" s="42" t="s">
        <v>53526</v>
      </c>
      <c r="M9897" t="s">
        <v>53527</v>
      </c>
      <c r="N9897" t="s">
        <v>53528</v>
      </c>
      <c r="O9897" t="s">
        <v>53435</v>
      </c>
      <c r="R9897" t="s">
        <v>53529</v>
      </c>
      <c r="S9897">
        <v>21.17</v>
      </c>
      <c r="T9897">
        <v>1</v>
      </c>
      <c r="W9897" t="s">
        <v>55</v>
      </c>
    </row>
    <row r="9898" spans="1:24" x14ac:dyDescent="0.2">
      <c r="A9898">
        <v>51670</v>
      </c>
      <c r="B9898">
        <v>34219</v>
      </c>
      <c r="C9898" t="s">
        <v>113</v>
      </c>
      <c r="D9898" t="s">
        <v>53530</v>
      </c>
      <c r="E9898" t="s">
        <v>4026</v>
      </c>
      <c r="F9898" t="s">
        <v>4027</v>
      </c>
      <c r="G9898" t="s">
        <v>56</v>
      </c>
      <c r="H9898" t="s">
        <v>103</v>
      </c>
      <c r="I9898" t="s">
        <v>4028</v>
      </c>
      <c r="J9898" s="18">
        <v>42562</v>
      </c>
      <c r="K9898" s="41" t="s">
        <v>53531</v>
      </c>
      <c r="L9898" s="42" t="s">
        <v>53376</v>
      </c>
      <c r="M9898" t="s">
        <v>53358</v>
      </c>
      <c r="N9898" t="s">
        <v>53532</v>
      </c>
      <c r="O9898" t="s">
        <v>53340</v>
      </c>
      <c r="P9898" t="s">
        <v>53305</v>
      </c>
      <c r="Q9898" s="40" t="s">
        <v>53305</v>
      </c>
      <c r="R9898" t="s">
        <v>52597</v>
      </c>
      <c r="S9898">
        <v>2.73</v>
      </c>
      <c r="T9898">
        <v>0</v>
      </c>
      <c r="U9898" t="s">
        <v>54</v>
      </c>
      <c r="W9898" t="s">
        <v>59</v>
      </c>
      <c r="X9898" t="s">
        <v>53384</v>
      </c>
    </row>
    <row r="9899" spans="1:24" x14ac:dyDescent="0.2">
      <c r="A9899">
        <v>51671</v>
      </c>
      <c r="B9899">
        <v>34216</v>
      </c>
      <c r="C9899" t="s">
        <v>111</v>
      </c>
      <c r="D9899" t="s">
        <v>53533</v>
      </c>
      <c r="E9899" t="s">
        <v>53534</v>
      </c>
      <c r="F9899" t="s">
        <v>53535</v>
      </c>
      <c r="H9899" t="s">
        <v>53</v>
      </c>
      <c r="I9899" t="s">
        <v>146</v>
      </c>
      <c r="J9899" s="18">
        <v>42562</v>
      </c>
      <c r="K9899" s="41" t="s">
        <v>53536</v>
      </c>
      <c r="L9899" s="42" t="s">
        <v>53537</v>
      </c>
      <c r="M9899" t="s">
        <v>53358</v>
      </c>
      <c r="N9899" t="s">
        <v>53282</v>
      </c>
      <c r="O9899" t="s">
        <v>53538</v>
      </c>
      <c r="P9899" t="s">
        <v>53539</v>
      </c>
      <c r="Q9899" s="40" t="s">
        <v>53540</v>
      </c>
      <c r="R9899" t="s">
        <v>52597</v>
      </c>
      <c r="S9899">
        <v>1.88</v>
      </c>
      <c r="T9899">
        <v>0</v>
      </c>
      <c r="W9899" t="s">
        <v>55</v>
      </c>
    </row>
    <row r="9900" spans="1:24" x14ac:dyDescent="0.2">
      <c r="A9900">
        <v>51672</v>
      </c>
      <c r="B9900">
        <v>34195</v>
      </c>
      <c r="C9900" t="s">
        <v>110</v>
      </c>
      <c r="D9900" t="s">
        <v>9488</v>
      </c>
      <c r="E9900" t="s">
        <v>2069</v>
      </c>
      <c r="F9900" t="s">
        <v>2070</v>
      </c>
      <c r="H9900" t="s">
        <v>2071</v>
      </c>
      <c r="I9900" t="s">
        <v>42741</v>
      </c>
      <c r="J9900" s="18">
        <v>42562</v>
      </c>
      <c r="K9900" s="41" t="s">
        <v>53427</v>
      </c>
      <c r="L9900" s="42" t="s">
        <v>53541</v>
      </c>
      <c r="M9900" t="s">
        <v>53542</v>
      </c>
      <c r="N9900" t="s">
        <v>53543</v>
      </c>
      <c r="O9900" t="s">
        <v>53511</v>
      </c>
      <c r="P9900" t="s">
        <v>53544</v>
      </c>
      <c r="Q9900" s="40" t="s">
        <v>53544</v>
      </c>
      <c r="R9900" t="s">
        <v>53186</v>
      </c>
      <c r="S9900">
        <v>2.72</v>
      </c>
      <c r="T9900">
        <v>0</v>
      </c>
      <c r="W9900" t="s">
        <v>55</v>
      </c>
    </row>
    <row r="9901" spans="1:24" x14ac:dyDescent="0.2">
      <c r="A9901">
        <v>51673</v>
      </c>
      <c r="B9901">
        <v>34198</v>
      </c>
      <c r="C9901" t="s">
        <v>115</v>
      </c>
      <c r="D9901" t="s">
        <v>37981</v>
      </c>
      <c r="E9901" t="s">
        <v>37982</v>
      </c>
      <c r="F9901" t="s">
        <v>37983</v>
      </c>
      <c r="H9901" t="s">
        <v>53</v>
      </c>
      <c r="I9901" t="s">
        <v>32816</v>
      </c>
      <c r="J9901" s="18">
        <v>42562</v>
      </c>
      <c r="K9901" s="41" t="s">
        <v>53545</v>
      </c>
      <c r="L9901" s="42" t="s">
        <v>53546</v>
      </c>
      <c r="M9901" t="s">
        <v>53546</v>
      </c>
      <c r="N9901" t="s">
        <v>53547</v>
      </c>
      <c r="O9901" t="s">
        <v>53548</v>
      </c>
      <c r="P9901" t="s">
        <v>53447</v>
      </c>
      <c r="Q9901" s="40" t="s">
        <v>53433</v>
      </c>
      <c r="R9901" t="s">
        <v>52597</v>
      </c>
      <c r="S9901">
        <v>6.43</v>
      </c>
      <c r="T9901">
        <v>0</v>
      </c>
      <c r="W9901" t="s">
        <v>55</v>
      </c>
    </row>
    <row r="9902" spans="1:24" x14ac:dyDescent="0.2">
      <c r="A9902">
        <v>51674</v>
      </c>
      <c r="B9902">
        <v>34201</v>
      </c>
      <c r="C9902" t="s">
        <v>109</v>
      </c>
      <c r="D9902" t="s">
        <v>2959</v>
      </c>
      <c r="E9902" t="s">
        <v>13960</v>
      </c>
      <c r="F9902" t="s">
        <v>13961</v>
      </c>
      <c r="G9902" t="s">
        <v>52</v>
      </c>
      <c r="H9902" t="s">
        <v>60</v>
      </c>
      <c r="I9902" t="s">
        <v>1573</v>
      </c>
      <c r="J9902" s="18">
        <v>42562</v>
      </c>
      <c r="K9902" s="41" t="s">
        <v>53290</v>
      </c>
      <c r="L9902" s="42" t="s">
        <v>53549</v>
      </c>
      <c r="M9902" t="s">
        <v>53550</v>
      </c>
      <c r="N9902" t="s">
        <v>53315</v>
      </c>
      <c r="O9902" t="s">
        <v>53551</v>
      </c>
      <c r="P9902" t="s">
        <v>53495</v>
      </c>
      <c r="Q9902" s="40" t="s">
        <v>53495</v>
      </c>
      <c r="R9902" t="s">
        <v>52597</v>
      </c>
      <c r="S9902">
        <v>3.6</v>
      </c>
      <c r="T9902">
        <v>0</v>
      </c>
      <c r="U9902" t="s">
        <v>54</v>
      </c>
      <c r="W9902" t="s">
        <v>59</v>
      </c>
      <c r="X9902" t="s">
        <v>53552</v>
      </c>
    </row>
    <row r="9903" spans="1:24" x14ac:dyDescent="0.2">
      <c r="A9903">
        <v>51675</v>
      </c>
      <c r="B9903">
        <v>34202</v>
      </c>
      <c r="C9903" t="s">
        <v>19826</v>
      </c>
      <c r="D9903" t="s">
        <v>40582</v>
      </c>
      <c r="E9903" t="s">
        <v>40583</v>
      </c>
      <c r="F9903" t="s">
        <v>40584</v>
      </c>
      <c r="H9903" t="s">
        <v>53</v>
      </c>
      <c r="I9903" t="s">
        <v>1009</v>
      </c>
      <c r="J9903" s="18">
        <v>42562</v>
      </c>
      <c r="K9903" s="41" t="s">
        <v>53549</v>
      </c>
      <c r="L9903" s="42" t="s">
        <v>53553</v>
      </c>
      <c r="M9903" t="s">
        <v>53554</v>
      </c>
      <c r="N9903" t="s">
        <v>53352</v>
      </c>
      <c r="O9903" t="s">
        <v>53296</v>
      </c>
      <c r="R9903" t="s">
        <v>52625</v>
      </c>
      <c r="S9903">
        <v>21.8</v>
      </c>
      <c r="T9903">
        <v>1</v>
      </c>
      <c r="W9903" t="s">
        <v>55</v>
      </c>
    </row>
    <row r="9904" spans="1:24" x14ac:dyDescent="0.2">
      <c r="A9904">
        <v>51676</v>
      </c>
      <c r="B9904">
        <v>34205</v>
      </c>
      <c r="C9904" t="s">
        <v>45621</v>
      </c>
      <c r="D9904" t="s">
        <v>22870</v>
      </c>
      <c r="E9904" t="s">
        <v>22770</v>
      </c>
      <c r="F9904" t="s">
        <v>53555</v>
      </c>
      <c r="H9904" t="s">
        <v>74</v>
      </c>
      <c r="I9904" t="s">
        <v>2709</v>
      </c>
      <c r="J9904" s="18">
        <v>42562</v>
      </c>
      <c r="K9904" s="41" t="s">
        <v>53556</v>
      </c>
      <c r="L9904" s="42" t="s">
        <v>53313</v>
      </c>
      <c r="M9904" t="s">
        <v>53557</v>
      </c>
      <c r="N9904" t="s">
        <v>53558</v>
      </c>
      <c r="O9904" t="s">
        <v>53559</v>
      </c>
      <c r="R9904" t="s">
        <v>52941</v>
      </c>
      <c r="S9904">
        <v>21.53</v>
      </c>
      <c r="T9904">
        <v>1</v>
      </c>
      <c r="W9904" t="s">
        <v>55</v>
      </c>
    </row>
    <row r="9905" spans="1:24" x14ac:dyDescent="0.2">
      <c r="A9905">
        <v>51681</v>
      </c>
      <c r="B9905">
        <v>34210</v>
      </c>
      <c r="C9905" t="s">
        <v>111</v>
      </c>
      <c r="D9905" t="s">
        <v>53560</v>
      </c>
      <c r="E9905" t="s">
        <v>53561</v>
      </c>
      <c r="F9905" t="s">
        <v>53562</v>
      </c>
      <c r="G9905" t="s">
        <v>52</v>
      </c>
      <c r="H9905" t="s">
        <v>74</v>
      </c>
      <c r="I9905" t="s">
        <v>10634</v>
      </c>
      <c r="J9905" s="18">
        <v>42562</v>
      </c>
      <c r="K9905" s="41" t="s">
        <v>53563</v>
      </c>
      <c r="L9905" s="42" t="s">
        <v>53303</v>
      </c>
      <c r="M9905" t="s">
        <v>53564</v>
      </c>
      <c r="N9905" t="s">
        <v>53565</v>
      </c>
      <c r="O9905" t="s">
        <v>53566</v>
      </c>
      <c r="P9905" t="s">
        <v>53452</v>
      </c>
      <c r="Q9905" s="40" t="s">
        <v>53567</v>
      </c>
      <c r="R9905" t="s">
        <v>53362</v>
      </c>
      <c r="S9905">
        <v>3.1</v>
      </c>
      <c r="T9905">
        <v>0</v>
      </c>
      <c r="U9905" t="s">
        <v>54</v>
      </c>
      <c r="W9905" t="s">
        <v>59</v>
      </c>
      <c r="X9905" t="s">
        <v>53568</v>
      </c>
    </row>
    <row r="9906" spans="1:24" x14ac:dyDescent="0.2">
      <c r="A9906">
        <v>51682</v>
      </c>
      <c r="B9906">
        <v>34213</v>
      </c>
      <c r="C9906" t="s">
        <v>109</v>
      </c>
      <c r="D9906" t="s">
        <v>2164</v>
      </c>
      <c r="E9906" t="s">
        <v>2165</v>
      </c>
      <c r="F9906" t="s">
        <v>2166</v>
      </c>
      <c r="G9906" t="s">
        <v>52</v>
      </c>
      <c r="H9906" t="s">
        <v>4751</v>
      </c>
      <c r="I9906" t="s">
        <v>2167</v>
      </c>
      <c r="J9906" s="18">
        <v>42562</v>
      </c>
      <c r="K9906" s="41" t="s">
        <v>53569</v>
      </c>
      <c r="L9906" s="42" t="s">
        <v>53570</v>
      </c>
      <c r="M9906" t="s">
        <v>53571</v>
      </c>
      <c r="N9906" t="s">
        <v>53476</v>
      </c>
      <c r="O9906" t="s">
        <v>53572</v>
      </c>
      <c r="P9906" t="s">
        <v>53573</v>
      </c>
      <c r="Q9906" s="40" t="s">
        <v>53573</v>
      </c>
      <c r="R9906" t="s">
        <v>52597</v>
      </c>
      <c r="S9906">
        <v>2.83</v>
      </c>
      <c r="T9906">
        <v>0</v>
      </c>
      <c r="U9906" t="s">
        <v>54</v>
      </c>
      <c r="W9906" t="s">
        <v>59</v>
      </c>
      <c r="X9906" t="s">
        <v>53574</v>
      </c>
    </row>
    <row r="9907" spans="1:24" x14ac:dyDescent="0.2">
      <c r="A9907">
        <v>51683</v>
      </c>
      <c r="B9907">
        <v>34207</v>
      </c>
      <c r="C9907" t="s">
        <v>114</v>
      </c>
      <c r="E9907" t="s">
        <v>53575</v>
      </c>
      <c r="F9907" t="s">
        <v>53576</v>
      </c>
      <c r="G9907" t="s">
        <v>52</v>
      </c>
      <c r="H9907" t="s">
        <v>64</v>
      </c>
      <c r="I9907" t="s">
        <v>988</v>
      </c>
      <c r="J9907" s="18">
        <v>42562</v>
      </c>
      <c r="K9907" s="41" t="s">
        <v>53526</v>
      </c>
      <c r="L9907" s="42" t="s">
        <v>53291</v>
      </c>
      <c r="M9907" t="s">
        <v>53291</v>
      </c>
      <c r="N9907" t="s">
        <v>53577</v>
      </c>
      <c r="O9907" t="s">
        <v>53578</v>
      </c>
      <c r="P9907" t="s">
        <v>53579</v>
      </c>
      <c r="Q9907" s="40" t="s">
        <v>53580</v>
      </c>
      <c r="R9907" t="s">
        <v>53186</v>
      </c>
      <c r="S9907">
        <v>4.88</v>
      </c>
      <c r="T9907">
        <v>0</v>
      </c>
      <c r="U9907" t="s">
        <v>54</v>
      </c>
      <c r="W9907" t="s">
        <v>59</v>
      </c>
      <c r="X9907" t="s">
        <v>53581</v>
      </c>
    </row>
    <row r="9908" spans="1:24" x14ac:dyDescent="0.2">
      <c r="A9908">
        <v>51685</v>
      </c>
      <c r="B9908">
        <v>34211</v>
      </c>
      <c r="C9908" t="s">
        <v>115</v>
      </c>
      <c r="D9908" t="s">
        <v>53582</v>
      </c>
      <c r="E9908" t="s">
        <v>53583</v>
      </c>
      <c r="F9908" t="s">
        <v>53584</v>
      </c>
      <c r="H9908" t="s">
        <v>67</v>
      </c>
      <c r="I9908" t="s">
        <v>7759</v>
      </c>
      <c r="J9908" s="18">
        <v>42562</v>
      </c>
      <c r="K9908" s="41" t="s">
        <v>53267</v>
      </c>
      <c r="L9908" s="42" t="s">
        <v>53294</v>
      </c>
      <c r="M9908" t="s">
        <v>53489</v>
      </c>
      <c r="N9908" t="s">
        <v>53568</v>
      </c>
      <c r="O9908" t="s">
        <v>53299</v>
      </c>
      <c r="P9908" t="s">
        <v>53341</v>
      </c>
      <c r="Q9908" s="40" t="s">
        <v>53341</v>
      </c>
      <c r="R9908" t="s">
        <v>53186</v>
      </c>
      <c r="S9908">
        <v>4.95</v>
      </c>
      <c r="T9908">
        <v>0</v>
      </c>
      <c r="W9908" t="s">
        <v>55</v>
      </c>
    </row>
    <row r="9909" spans="1:24" x14ac:dyDescent="0.2">
      <c r="A9909">
        <v>51686</v>
      </c>
      <c r="B9909">
        <v>34209</v>
      </c>
      <c r="C9909" t="s">
        <v>115</v>
      </c>
      <c r="D9909" t="s">
        <v>53585</v>
      </c>
      <c r="E9909" t="s">
        <v>53586</v>
      </c>
      <c r="F9909" t="s">
        <v>53587</v>
      </c>
      <c r="G9909" t="s">
        <v>52</v>
      </c>
      <c r="H9909" t="s">
        <v>13939</v>
      </c>
      <c r="I9909" t="s">
        <v>13940</v>
      </c>
      <c r="J9909" s="18">
        <v>42562</v>
      </c>
      <c r="K9909" s="41" t="s">
        <v>53550</v>
      </c>
      <c r="L9909" s="42" t="s">
        <v>53588</v>
      </c>
      <c r="M9909" t="s">
        <v>53291</v>
      </c>
      <c r="N9909" t="s">
        <v>53280</v>
      </c>
      <c r="O9909" t="s">
        <v>53589</v>
      </c>
      <c r="P9909" t="s">
        <v>53528</v>
      </c>
      <c r="Q9909" s="40" t="s">
        <v>53528</v>
      </c>
      <c r="R9909" t="s">
        <v>53012</v>
      </c>
      <c r="S9909">
        <v>2.77</v>
      </c>
      <c r="T9909">
        <v>0</v>
      </c>
      <c r="U9909" t="s">
        <v>54</v>
      </c>
      <c r="W9909" t="s">
        <v>59</v>
      </c>
      <c r="X9909" t="s">
        <v>53274</v>
      </c>
    </row>
    <row r="9910" spans="1:24" x14ac:dyDescent="0.2">
      <c r="A9910">
        <v>51688</v>
      </c>
      <c r="B9910">
        <v>34224</v>
      </c>
      <c r="C9910" t="s">
        <v>111</v>
      </c>
      <c r="D9910" t="s">
        <v>53590</v>
      </c>
      <c r="E9910" t="s">
        <v>53591</v>
      </c>
      <c r="F9910" t="s">
        <v>53592</v>
      </c>
      <c r="G9910" t="s">
        <v>52</v>
      </c>
      <c r="H9910" t="s">
        <v>53</v>
      </c>
      <c r="I9910" t="s">
        <v>122</v>
      </c>
      <c r="J9910" s="18">
        <v>42562</v>
      </c>
      <c r="K9910" s="41" t="s">
        <v>53593</v>
      </c>
      <c r="L9910" s="42" t="s">
        <v>53593</v>
      </c>
      <c r="M9910" t="s">
        <v>53594</v>
      </c>
      <c r="N9910" t="s">
        <v>53403</v>
      </c>
      <c r="O9910" t="s">
        <v>53595</v>
      </c>
      <c r="P9910" t="s">
        <v>53596</v>
      </c>
      <c r="Q9910" s="40" t="s">
        <v>53596</v>
      </c>
      <c r="R9910" t="s">
        <v>53186</v>
      </c>
      <c r="S9910">
        <v>1.88</v>
      </c>
      <c r="T9910">
        <v>0</v>
      </c>
      <c r="U9910" t="s">
        <v>54</v>
      </c>
      <c r="W9910" t="s">
        <v>59</v>
      </c>
      <c r="X9910" t="s">
        <v>53271</v>
      </c>
    </row>
    <row r="9911" spans="1:24" x14ac:dyDescent="0.2">
      <c r="A9911">
        <v>51689</v>
      </c>
      <c r="B9911">
        <v>34218</v>
      </c>
      <c r="C9911" t="s">
        <v>112</v>
      </c>
      <c r="D9911" t="s">
        <v>53597</v>
      </c>
      <c r="E9911" t="s">
        <v>53598</v>
      </c>
      <c r="F9911" t="s">
        <v>53599</v>
      </c>
      <c r="H9911" t="s">
        <v>70</v>
      </c>
      <c r="I9911" t="s">
        <v>1647</v>
      </c>
      <c r="J9911" s="18">
        <v>42562</v>
      </c>
      <c r="K9911" s="41" t="s">
        <v>53600</v>
      </c>
      <c r="L9911" s="42" t="s">
        <v>53601</v>
      </c>
      <c r="M9911" t="s">
        <v>53357</v>
      </c>
      <c r="N9911" t="s">
        <v>53602</v>
      </c>
      <c r="O9911" t="s">
        <v>53496</v>
      </c>
      <c r="R9911" t="s">
        <v>53015</v>
      </c>
      <c r="S9911">
        <v>19.079999999999998</v>
      </c>
      <c r="T9911">
        <v>1</v>
      </c>
      <c r="W9911" t="s">
        <v>55</v>
      </c>
    </row>
    <row r="9912" spans="1:24" x14ac:dyDescent="0.2">
      <c r="A9912">
        <v>51690</v>
      </c>
      <c r="B9912">
        <v>34215</v>
      </c>
      <c r="C9912" t="s">
        <v>161</v>
      </c>
      <c r="D9912" t="s">
        <v>53603</v>
      </c>
      <c r="E9912" t="s">
        <v>53604</v>
      </c>
      <c r="F9912" t="s">
        <v>53605</v>
      </c>
      <c r="G9912" t="s">
        <v>56</v>
      </c>
      <c r="H9912" t="s">
        <v>68</v>
      </c>
      <c r="I9912" t="s">
        <v>4086</v>
      </c>
      <c r="J9912" s="18">
        <v>42562</v>
      </c>
      <c r="K9912" s="41" t="s">
        <v>53606</v>
      </c>
      <c r="L9912" s="42" t="s">
        <v>53358</v>
      </c>
      <c r="M9912" t="s">
        <v>53607</v>
      </c>
      <c r="N9912" t="s">
        <v>53608</v>
      </c>
      <c r="O9912" t="s">
        <v>53609</v>
      </c>
      <c r="P9912" t="s">
        <v>53610</v>
      </c>
      <c r="Q9912" s="40" t="s">
        <v>53610</v>
      </c>
      <c r="R9912" t="s">
        <v>53452</v>
      </c>
      <c r="S9912">
        <v>1.6</v>
      </c>
      <c r="T9912">
        <v>0</v>
      </c>
      <c r="U9912" t="s">
        <v>54</v>
      </c>
      <c r="W9912" t="s">
        <v>59</v>
      </c>
      <c r="X9912" t="s">
        <v>53611</v>
      </c>
    </row>
    <row r="9913" spans="1:24" x14ac:dyDescent="0.2">
      <c r="A9913">
        <v>51691</v>
      </c>
      <c r="B9913">
        <v>34221</v>
      </c>
      <c r="C9913" t="s">
        <v>161</v>
      </c>
      <c r="D9913" t="s">
        <v>1413</v>
      </c>
      <c r="E9913" t="s">
        <v>53612</v>
      </c>
      <c r="F9913" t="s">
        <v>53613</v>
      </c>
      <c r="H9913" t="s">
        <v>76</v>
      </c>
      <c r="I9913" t="s">
        <v>148</v>
      </c>
      <c r="J9913" s="18">
        <v>42562</v>
      </c>
      <c r="K9913" s="41" t="s">
        <v>52742</v>
      </c>
      <c r="L9913" s="42" t="s">
        <v>53400</v>
      </c>
      <c r="M9913" t="s">
        <v>53614</v>
      </c>
      <c r="N9913" t="s">
        <v>53341</v>
      </c>
      <c r="O9913" t="s">
        <v>53615</v>
      </c>
      <c r="P9913" t="s">
        <v>53438</v>
      </c>
      <c r="Q9913" s="40" t="s">
        <v>53438</v>
      </c>
      <c r="R9913" t="s">
        <v>53439</v>
      </c>
      <c r="S9913">
        <v>18.78</v>
      </c>
      <c r="T9913">
        <v>1</v>
      </c>
      <c r="W9913" t="s">
        <v>55</v>
      </c>
    </row>
    <row r="9914" spans="1:24" x14ac:dyDescent="0.2">
      <c r="A9914">
        <v>51693</v>
      </c>
      <c r="B9914">
        <v>34229</v>
      </c>
      <c r="C9914" t="s">
        <v>110</v>
      </c>
      <c r="D9914" t="s">
        <v>35971</v>
      </c>
      <c r="E9914" t="s">
        <v>42721</v>
      </c>
      <c r="F9914" t="s">
        <v>42722</v>
      </c>
      <c r="H9914" t="s">
        <v>67</v>
      </c>
      <c r="I9914" t="s">
        <v>10460</v>
      </c>
      <c r="J9914" s="18">
        <v>42562</v>
      </c>
      <c r="K9914" s="41" t="s">
        <v>53608</v>
      </c>
      <c r="L9914" s="42" t="s">
        <v>53566</v>
      </c>
      <c r="M9914" t="s">
        <v>53610</v>
      </c>
      <c r="N9914" t="s">
        <v>53616</v>
      </c>
      <c r="O9914" t="s">
        <v>53617</v>
      </c>
      <c r="R9914" t="s">
        <v>53439</v>
      </c>
      <c r="S9914">
        <v>17.5</v>
      </c>
      <c r="T9914">
        <v>1</v>
      </c>
      <c r="W9914" t="s">
        <v>55</v>
      </c>
    </row>
    <row r="9915" spans="1:24" x14ac:dyDescent="0.2">
      <c r="A9915">
        <v>51695</v>
      </c>
      <c r="B9915">
        <v>34222</v>
      </c>
      <c r="C9915" t="s">
        <v>161</v>
      </c>
      <c r="E9915" t="s">
        <v>21461</v>
      </c>
      <c r="F9915" t="s">
        <v>21462</v>
      </c>
      <c r="H9915" t="s">
        <v>3690</v>
      </c>
      <c r="I9915" t="s">
        <v>21463</v>
      </c>
      <c r="J9915" s="18">
        <v>42562</v>
      </c>
      <c r="K9915" s="41" t="s">
        <v>53314</v>
      </c>
      <c r="L9915" s="42" t="s">
        <v>53618</v>
      </c>
      <c r="M9915" t="s">
        <v>53619</v>
      </c>
      <c r="N9915" t="s">
        <v>53496</v>
      </c>
      <c r="O9915" t="s">
        <v>53620</v>
      </c>
      <c r="P9915" t="s">
        <v>53621</v>
      </c>
      <c r="Q9915" s="40" t="s">
        <v>53621</v>
      </c>
      <c r="R9915" t="s">
        <v>53439</v>
      </c>
      <c r="S9915">
        <v>18.53</v>
      </c>
      <c r="T9915">
        <v>1</v>
      </c>
      <c r="W9915" t="s">
        <v>55</v>
      </c>
    </row>
    <row r="9916" spans="1:24" x14ac:dyDescent="0.2">
      <c r="A9916">
        <v>51696</v>
      </c>
      <c r="B9916">
        <v>34223</v>
      </c>
      <c r="C9916" t="s">
        <v>161</v>
      </c>
      <c r="D9916" t="s">
        <v>1413</v>
      </c>
      <c r="E9916" t="s">
        <v>53622</v>
      </c>
      <c r="F9916" t="s">
        <v>53623</v>
      </c>
      <c r="H9916" t="s">
        <v>63</v>
      </c>
      <c r="I9916" t="s">
        <v>13717</v>
      </c>
      <c r="J9916" s="18">
        <v>42562</v>
      </c>
      <c r="K9916" s="41" t="s">
        <v>53464</v>
      </c>
      <c r="L9916" s="42" t="s">
        <v>53618</v>
      </c>
      <c r="M9916" t="s">
        <v>53618</v>
      </c>
      <c r="N9916" t="s">
        <v>53624</v>
      </c>
      <c r="O9916" t="s">
        <v>53625</v>
      </c>
      <c r="P9916" t="s">
        <v>53364</v>
      </c>
      <c r="Q9916" s="40" t="s">
        <v>53364</v>
      </c>
      <c r="R9916" t="s">
        <v>53439</v>
      </c>
      <c r="S9916">
        <v>18.55</v>
      </c>
      <c r="T9916">
        <v>1</v>
      </c>
      <c r="W9916" t="s">
        <v>55</v>
      </c>
    </row>
    <row r="9917" spans="1:24" x14ac:dyDescent="0.2">
      <c r="A9917">
        <v>51699</v>
      </c>
      <c r="B9917">
        <v>34225</v>
      </c>
      <c r="C9917" t="s">
        <v>109</v>
      </c>
      <c r="D9917" t="s">
        <v>14897</v>
      </c>
      <c r="E9917" t="s">
        <v>9973</v>
      </c>
      <c r="F9917" t="s">
        <v>9974</v>
      </c>
      <c r="H9917" t="s">
        <v>867</v>
      </c>
      <c r="I9917" t="s">
        <v>9975</v>
      </c>
      <c r="J9917" s="18">
        <v>42562</v>
      </c>
      <c r="K9917" s="41" t="s">
        <v>53626</v>
      </c>
      <c r="L9917" s="42" t="s">
        <v>53627</v>
      </c>
      <c r="M9917" t="s">
        <v>53628</v>
      </c>
      <c r="N9917" t="s">
        <v>53629</v>
      </c>
      <c r="O9917" t="s">
        <v>53630</v>
      </c>
      <c r="P9917" t="s">
        <v>53631</v>
      </c>
      <c r="Q9917" s="40" t="s">
        <v>53631</v>
      </c>
      <c r="R9917" t="s">
        <v>53012</v>
      </c>
      <c r="S9917">
        <v>0.98</v>
      </c>
      <c r="T9917">
        <v>0</v>
      </c>
      <c r="W9917" t="s">
        <v>55</v>
      </c>
    </row>
    <row r="9918" spans="1:24" x14ac:dyDescent="0.2">
      <c r="A9918">
        <v>51701</v>
      </c>
      <c r="B9918">
        <v>34226</v>
      </c>
      <c r="C9918" t="s">
        <v>110</v>
      </c>
      <c r="D9918" t="s">
        <v>53632</v>
      </c>
      <c r="E9918" t="s">
        <v>53633</v>
      </c>
      <c r="F9918" t="s">
        <v>53634</v>
      </c>
      <c r="G9918" t="s">
        <v>52</v>
      </c>
      <c r="H9918" t="s">
        <v>63</v>
      </c>
      <c r="I9918" t="s">
        <v>139</v>
      </c>
      <c r="J9918" s="18">
        <v>42562</v>
      </c>
      <c r="K9918" s="41" t="s">
        <v>53522</v>
      </c>
      <c r="L9918" s="42" t="s">
        <v>53517</v>
      </c>
      <c r="M9918" t="s">
        <v>53517</v>
      </c>
      <c r="N9918" t="s">
        <v>53635</v>
      </c>
      <c r="O9918" t="s">
        <v>53636</v>
      </c>
      <c r="P9918" t="s">
        <v>53637</v>
      </c>
      <c r="Q9918" s="40" t="s">
        <v>53637</v>
      </c>
      <c r="R9918" t="s">
        <v>53186</v>
      </c>
      <c r="S9918">
        <v>1.25</v>
      </c>
      <c r="T9918">
        <v>0</v>
      </c>
      <c r="U9918" t="s">
        <v>54</v>
      </c>
      <c r="W9918" t="s">
        <v>59</v>
      </c>
      <c r="X9918" t="s">
        <v>53638</v>
      </c>
    </row>
    <row r="9919" spans="1:24" x14ac:dyDescent="0.2">
      <c r="A9919">
        <v>51702</v>
      </c>
      <c r="B9919">
        <v>34227</v>
      </c>
      <c r="C9919" t="s">
        <v>115</v>
      </c>
      <c r="D9919" t="s">
        <v>53639</v>
      </c>
      <c r="E9919" t="s">
        <v>53640</v>
      </c>
      <c r="F9919" t="s">
        <v>53641</v>
      </c>
      <c r="G9919" t="s">
        <v>52</v>
      </c>
      <c r="H9919" t="s">
        <v>63</v>
      </c>
      <c r="I9919" t="s">
        <v>11283</v>
      </c>
      <c r="J9919" s="18">
        <v>42562</v>
      </c>
      <c r="K9919" s="41" t="s">
        <v>53060</v>
      </c>
      <c r="L9919" s="42" t="s">
        <v>53642</v>
      </c>
      <c r="M9919" t="s">
        <v>53643</v>
      </c>
      <c r="N9919" t="s">
        <v>53644</v>
      </c>
      <c r="O9919" t="s">
        <v>53645</v>
      </c>
      <c r="P9919" t="s">
        <v>53646</v>
      </c>
      <c r="Q9919" s="40" t="s">
        <v>53647</v>
      </c>
      <c r="R9919" t="s">
        <v>53186</v>
      </c>
      <c r="S9919">
        <v>1.87</v>
      </c>
      <c r="T9919">
        <v>0</v>
      </c>
      <c r="U9919" t="s">
        <v>54</v>
      </c>
      <c r="W9919" t="s">
        <v>59</v>
      </c>
      <c r="X9919" t="s">
        <v>53648</v>
      </c>
    </row>
    <row r="9920" spans="1:24" x14ac:dyDescent="0.2">
      <c r="A9920">
        <v>51703</v>
      </c>
      <c r="B9920">
        <v>34228</v>
      </c>
      <c r="C9920" t="s">
        <v>111</v>
      </c>
      <c r="D9920" t="s">
        <v>53649</v>
      </c>
      <c r="E9920" t="s">
        <v>53650</v>
      </c>
      <c r="F9920" t="s">
        <v>53651</v>
      </c>
      <c r="H9920" t="s">
        <v>123</v>
      </c>
      <c r="I9920" t="s">
        <v>620</v>
      </c>
      <c r="J9920" s="18">
        <v>42562</v>
      </c>
      <c r="K9920" s="41" t="s">
        <v>53499</v>
      </c>
      <c r="L9920" s="42" t="s">
        <v>53610</v>
      </c>
      <c r="M9920" t="s">
        <v>53296</v>
      </c>
      <c r="N9920" t="s">
        <v>53431</v>
      </c>
      <c r="O9920" t="s">
        <v>53652</v>
      </c>
      <c r="P9920" t="s">
        <v>53653</v>
      </c>
      <c r="R9920" t="s">
        <v>53529</v>
      </c>
      <c r="S9920">
        <v>17.53</v>
      </c>
      <c r="T9920">
        <v>1</v>
      </c>
      <c r="W9920" t="s">
        <v>55</v>
      </c>
    </row>
    <row r="9921" spans="1:24" x14ac:dyDescent="0.2">
      <c r="A9921">
        <v>51709</v>
      </c>
      <c r="B9921">
        <v>34231</v>
      </c>
      <c r="C9921" t="s">
        <v>114</v>
      </c>
      <c r="D9921" t="s">
        <v>53654</v>
      </c>
      <c r="E9921" t="s">
        <v>1087</v>
      </c>
      <c r="F9921" t="s">
        <v>1088</v>
      </c>
      <c r="H9921" t="s">
        <v>64</v>
      </c>
      <c r="I9921" t="s">
        <v>1089</v>
      </c>
      <c r="J9921" s="18">
        <v>42562</v>
      </c>
      <c r="K9921" s="41" t="s">
        <v>53452</v>
      </c>
      <c r="L9921" s="42" t="s">
        <v>53568</v>
      </c>
      <c r="M9921" t="s">
        <v>53655</v>
      </c>
      <c r="R9921" t="s">
        <v>52625</v>
      </c>
      <c r="S9921">
        <v>17</v>
      </c>
      <c r="T9921">
        <v>1</v>
      </c>
      <c r="W9921" t="s">
        <v>55</v>
      </c>
    </row>
    <row r="9922" spans="1:24" x14ac:dyDescent="0.2">
      <c r="A9922">
        <v>51710</v>
      </c>
      <c r="B9922">
        <v>34230</v>
      </c>
      <c r="C9922" t="s">
        <v>19826</v>
      </c>
      <c r="D9922" t="s">
        <v>53656</v>
      </c>
      <c r="E9922" t="s">
        <v>53657</v>
      </c>
      <c r="F9922" t="s">
        <v>53658</v>
      </c>
      <c r="G9922" t="s">
        <v>56</v>
      </c>
      <c r="H9922" t="s">
        <v>1497</v>
      </c>
      <c r="I9922" t="s">
        <v>1603</v>
      </c>
      <c r="J9922" s="18">
        <v>42562</v>
      </c>
      <c r="K9922" s="41" t="s">
        <v>53452</v>
      </c>
      <c r="L9922" s="42" t="s">
        <v>53361</v>
      </c>
      <c r="M9922" t="s">
        <v>53659</v>
      </c>
      <c r="N9922" t="s">
        <v>53660</v>
      </c>
      <c r="O9922" t="s">
        <v>53432</v>
      </c>
      <c r="P9922" t="s">
        <v>53432</v>
      </c>
      <c r="Q9922" s="40" t="s">
        <v>53432</v>
      </c>
      <c r="R9922" t="s">
        <v>53186</v>
      </c>
      <c r="S9922">
        <v>1.28</v>
      </c>
      <c r="T9922">
        <v>0</v>
      </c>
      <c r="U9922" t="s">
        <v>54</v>
      </c>
      <c r="W9922" t="s">
        <v>59</v>
      </c>
      <c r="X9922" t="s">
        <v>53661</v>
      </c>
    </row>
    <row r="9923" spans="1:24" x14ac:dyDescent="0.2">
      <c r="A9923">
        <v>51718</v>
      </c>
      <c r="B9923">
        <v>34232</v>
      </c>
      <c r="C9923" t="s">
        <v>112</v>
      </c>
      <c r="D9923" t="s">
        <v>22669</v>
      </c>
      <c r="E9923" t="s">
        <v>22670</v>
      </c>
      <c r="F9923" t="s">
        <v>22671</v>
      </c>
      <c r="H9923" t="s">
        <v>74</v>
      </c>
      <c r="I9923" t="s">
        <v>736</v>
      </c>
      <c r="J9923" s="18">
        <v>42562</v>
      </c>
      <c r="K9923" s="41" t="s">
        <v>53636</v>
      </c>
      <c r="L9923" s="42" t="s">
        <v>53321</v>
      </c>
      <c r="M9923" t="s">
        <v>53321</v>
      </c>
      <c r="R9923" t="s">
        <v>52640</v>
      </c>
      <c r="S9923">
        <v>16.37</v>
      </c>
      <c r="T9923">
        <v>1</v>
      </c>
      <c r="W9923" t="s">
        <v>55</v>
      </c>
    </row>
    <row r="9924" spans="1:24" x14ac:dyDescent="0.2">
      <c r="A9924">
        <v>51719</v>
      </c>
      <c r="B9924">
        <v>34234</v>
      </c>
      <c r="C9924" t="s">
        <v>45621</v>
      </c>
      <c r="D9924" t="s">
        <v>53662</v>
      </c>
      <c r="E9924" t="s">
        <v>53663</v>
      </c>
      <c r="F9924" t="s">
        <v>53664</v>
      </c>
      <c r="H9924" t="s">
        <v>53</v>
      </c>
      <c r="I9924" t="s">
        <v>136</v>
      </c>
      <c r="J9924" s="18">
        <v>42562</v>
      </c>
      <c r="K9924" s="41" t="s">
        <v>53665</v>
      </c>
      <c r="L9924" s="42" t="s">
        <v>53666</v>
      </c>
      <c r="M9924" t="s">
        <v>53384</v>
      </c>
      <c r="R9924" t="s">
        <v>53667</v>
      </c>
      <c r="S9924">
        <v>16.170000000000002</v>
      </c>
      <c r="T9924">
        <v>1</v>
      </c>
      <c r="W9924" t="s">
        <v>55</v>
      </c>
    </row>
    <row r="9925" spans="1:24" x14ac:dyDescent="0.2">
      <c r="A9925">
        <v>51722</v>
      </c>
      <c r="B9925">
        <v>34236</v>
      </c>
      <c r="C9925" t="s">
        <v>109</v>
      </c>
      <c r="D9925" t="s">
        <v>53668</v>
      </c>
      <c r="E9925" t="s">
        <v>53669</v>
      </c>
      <c r="F9925" t="s">
        <v>53670</v>
      </c>
      <c r="I9925" t="s">
        <v>620</v>
      </c>
      <c r="J9925" s="18">
        <v>42562</v>
      </c>
      <c r="K9925" s="41" t="s">
        <v>53452</v>
      </c>
      <c r="L9925" s="42" t="s">
        <v>53624</v>
      </c>
      <c r="M9925" t="s">
        <v>53671</v>
      </c>
      <c r="N9925" t="s">
        <v>53672</v>
      </c>
      <c r="O9925" t="s">
        <v>53673</v>
      </c>
      <c r="R9925" t="s">
        <v>52640</v>
      </c>
      <c r="S9925">
        <v>15.23</v>
      </c>
      <c r="T9925">
        <v>1</v>
      </c>
      <c r="W9925" t="s">
        <v>55</v>
      </c>
    </row>
    <row r="9926" spans="1:24" x14ac:dyDescent="0.2">
      <c r="A9926">
        <v>51724</v>
      </c>
      <c r="B9926">
        <v>34251</v>
      </c>
      <c r="C9926" t="s">
        <v>115</v>
      </c>
      <c r="D9926" t="s">
        <v>488</v>
      </c>
      <c r="E9926" t="s">
        <v>489</v>
      </c>
      <c r="F9926" t="s">
        <v>490</v>
      </c>
      <c r="H9926" t="s">
        <v>63</v>
      </c>
      <c r="I9926" t="s">
        <v>139</v>
      </c>
      <c r="J9926" s="18">
        <v>42562</v>
      </c>
      <c r="K9926" s="41" t="s">
        <v>53674</v>
      </c>
      <c r="L9926" s="42" t="s">
        <v>53675</v>
      </c>
      <c r="M9926" t="s">
        <v>53676</v>
      </c>
      <c r="R9926" t="s">
        <v>53388</v>
      </c>
      <c r="S9926">
        <v>0.33</v>
      </c>
      <c r="T9926">
        <v>0</v>
      </c>
      <c r="W9926" t="s">
        <v>55</v>
      </c>
    </row>
    <row r="9927" spans="1:24" x14ac:dyDescent="0.2">
      <c r="A9927">
        <v>51730</v>
      </c>
      <c r="B9927">
        <v>34237</v>
      </c>
      <c r="C9927" t="s">
        <v>45621</v>
      </c>
      <c r="D9927" t="s">
        <v>3632</v>
      </c>
      <c r="E9927" t="s">
        <v>3633</v>
      </c>
      <c r="F9927" t="s">
        <v>3634</v>
      </c>
      <c r="H9927" t="s">
        <v>76</v>
      </c>
      <c r="I9927" t="s">
        <v>148</v>
      </c>
      <c r="J9927" s="18">
        <v>42562</v>
      </c>
      <c r="K9927" s="41" t="s">
        <v>53677</v>
      </c>
      <c r="L9927" s="42" t="s">
        <v>53678</v>
      </c>
      <c r="M9927" t="s">
        <v>53679</v>
      </c>
      <c r="N9927" t="s">
        <v>53680</v>
      </c>
      <c r="O9927" t="s">
        <v>53672</v>
      </c>
      <c r="R9927" t="s">
        <v>53681</v>
      </c>
      <c r="S9927">
        <v>15.17</v>
      </c>
      <c r="T9927">
        <v>1</v>
      </c>
      <c r="W9927" t="s">
        <v>55</v>
      </c>
    </row>
    <row r="9928" spans="1:24" x14ac:dyDescent="0.2">
      <c r="A9928">
        <v>51732</v>
      </c>
      <c r="B9928">
        <v>34239</v>
      </c>
      <c r="C9928" t="s">
        <v>111</v>
      </c>
      <c r="D9928" t="s">
        <v>45891</v>
      </c>
      <c r="E9928" t="s">
        <v>45892</v>
      </c>
      <c r="F9928" t="s">
        <v>45893</v>
      </c>
      <c r="H9928" t="s">
        <v>64</v>
      </c>
      <c r="I9928" t="s">
        <v>2554</v>
      </c>
      <c r="J9928" s="18">
        <v>42562</v>
      </c>
      <c r="K9928" s="41" t="s">
        <v>53682</v>
      </c>
      <c r="L9928" s="42" t="s">
        <v>53683</v>
      </c>
      <c r="M9928" t="s">
        <v>53325</v>
      </c>
      <c r="R9928" t="s">
        <v>52632</v>
      </c>
      <c r="S9928">
        <v>14.32</v>
      </c>
      <c r="T9928">
        <v>1</v>
      </c>
      <c r="W9928" t="s">
        <v>55</v>
      </c>
    </row>
    <row r="9929" spans="1:24" x14ac:dyDescent="0.2">
      <c r="A9929">
        <v>51736</v>
      </c>
      <c r="B9929">
        <v>34238</v>
      </c>
      <c r="C9929" t="s">
        <v>161</v>
      </c>
      <c r="D9929" t="s">
        <v>53684</v>
      </c>
      <c r="E9929" t="s">
        <v>53685</v>
      </c>
      <c r="F9929" t="s">
        <v>53686</v>
      </c>
      <c r="H9929" t="s">
        <v>6707</v>
      </c>
      <c r="I9929" t="s">
        <v>8668</v>
      </c>
      <c r="J9929" s="18">
        <v>42562</v>
      </c>
      <c r="K9929" s="41" t="s">
        <v>53648</v>
      </c>
      <c r="L9929" s="42" t="s">
        <v>53687</v>
      </c>
      <c r="M9929" t="s">
        <v>53688</v>
      </c>
      <c r="R9929" t="s">
        <v>53394</v>
      </c>
      <c r="S9929">
        <v>14.4</v>
      </c>
      <c r="T9929">
        <v>1</v>
      </c>
      <c r="W9929" t="s">
        <v>55</v>
      </c>
    </row>
    <row r="9930" spans="1:24" x14ac:dyDescent="0.2">
      <c r="A9930">
        <v>51737</v>
      </c>
      <c r="B9930">
        <v>34240</v>
      </c>
      <c r="C9930" t="s">
        <v>112</v>
      </c>
      <c r="D9930" t="s">
        <v>53597</v>
      </c>
      <c r="E9930" t="s">
        <v>53598</v>
      </c>
      <c r="F9930" t="s">
        <v>53599</v>
      </c>
      <c r="H9930" t="s">
        <v>70</v>
      </c>
      <c r="I9930" t="s">
        <v>1647</v>
      </c>
      <c r="J9930" s="18">
        <v>42562</v>
      </c>
      <c r="K9930" s="41" t="s">
        <v>53600</v>
      </c>
      <c r="L9930" s="42" t="s">
        <v>53689</v>
      </c>
      <c r="M9930" t="s">
        <v>53689</v>
      </c>
      <c r="R9930" t="s">
        <v>52941</v>
      </c>
      <c r="S9930">
        <v>14.25</v>
      </c>
      <c r="T9930">
        <v>1</v>
      </c>
      <c r="W9930" t="s">
        <v>55</v>
      </c>
    </row>
    <row r="9931" spans="1:24" x14ac:dyDescent="0.2">
      <c r="A9931">
        <v>51739</v>
      </c>
      <c r="B9931">
        <v>34242</v>
      </c>
      <c r="C9931" t="s">
        <v>112</v>
      </c>
      <c r="D9931" t="s">
        <v>53690</v>
      </c>
      <c r="E9931" t="s">
        <v>53691</v>
      </c>
      <c r="F9931" t="s">
        <v>53692</v>
      </c>
      <c r="H9931" t="s">
        <v>67</v>
      </c>
      <c r="I9931" t="s">
        <v>138</v>
      </c>
      <c r="J9931" s="18">
        <v>42562</v>
      </c>
      <c r="K9931" s="41" t="s">
        <v>53693</v>
      </c>
      <c r="L9931" s="42" t="s">
        <v>53620</v>
      </c>
      <c r="M9931" t="s">
        <v>53620</v>
      </c>
      <c r="R9931" t="s">
        <v>51043</v>
      </c>
      <c r="S9931">
        <v>13.77</v>
      </c>
      <c r="T9931">
        <v>1</v>
      </c>
      <c r="W9931" t="s">
        <v>55</v>
      </c>
    </row>
    <row r="9932" spans="1:24" x14ac:dyDescent="0.2">
      <c r="A9932">
        <v>51742</v>
      </c>
      <c r="B9932">
        <v>34241</v>
      </c>
      <c r="C9932" t="s">
        <v>109</v>
      </c>
      <c r="D9932" t="s">
        <v>53694</v>
      </c>
      <c r="E9932" t="s">
        <v>53695</v>
      </c>
      <c r="F9932" t="s">
        <v>53696</v>
      </c>
      <c r="H9932" t="s">
        <v>4806</v>
      </c>
      <c r="I9932" t="s">
        <v>53697</v>
      </c>
      <c r="J9932" s="18">
        <v>42562</v>
      </c>
      <c r="K9932" s="41" t="s">
        <v>53015</v>
      </c>
      <c r="L9932" s="42" t="s">
        <v>53620</v>
      </c>
      <c r="M9932" t="s">
        <v>53698</v>
      </c>
      <c r="R9932" t="s">
        <v>53266</v>
      </c>
      <c r="S9932">
        <v>13.77</v>
      </c>
      <c r="T9932">
        <v>1</v>
      </c>
      <c r="W9932" t="s">
        <v>55</v>
      </c>
    </row>
    <row r="9933" spans="1:24" x14ac:dyDescent="0.2">
      <c r="A9933">
        <v>51743</v>
      </c>
      <c r="B9933">
        <v>34243</v>
      </c>
      <c r="C9933" t="s">
        <v>112</v>
      </c>
      <c r="D9933" t="s">
        <v>37721</v>
      </c>
      <c r="E9933" t="s">
        <v>37722</v>
      </c>
      <c r="F9933" t="s">
        <v>37723</v>
      </c>
      <c r="H9933" t="s">
        <v>80</v>
      </c>
      <c r="I9933" t="s">
        <v>37724</v>
      </c>
      <c r="J9933" s="18">
        <v>42562</v>
      </c>
      <c r="K9933" s="41" t="s">
        <v>53699</v>
      </c>
      <c r="L9933" s="42" t="s">
        <v>53700</v>
      </c>
      <c r="M9933" t="s">
        <v>53701</v>
      </c>
      <c r="R9933" t="s">
        <v>51043</v>
      </c>
      <c r="S9933">
        <v>13.47</v>
      </c>
      <c r="T9933">
        <v>1</v>
      </c>
      <c r="W9933" t="s">
        <v>55</v>
      </c>
    </row>
    <row r="9934" spans="1:24" x14ac:dyDescent="0.2">
      <c r="A9934">
        <v>51744</v>
      </c>
      <c r="B9934">
        <v>34244</v>
      </c>
      <c r="C9934" t="s">
        <v>113</v>
      </c>
      <c r="D9934" t="s">
        <v>47895</v>
      </c>
      <c r="E9934" t="s">
        <v>47896</v>
      </c>
      <c r="F9934" t="s">
        <v>47897</v>
      </c>
      <c r="H9934" t="s">
        <v>64</v>
      </c>
      <c r="I9934" t="s">
        <v>1041</v>
      </c>
      <c r="J9934" s="18">
        <v>42562</v>
      </c>
      <c r="K9934" s="41" t="s">
        <v>52696</v>
      </c>
      <c r="L9934" s="42" t="s">
        <v>53702</v>
      </c>
      <c r="M9934" t="s">
        <v>53703</v>
      </c>
      <c r="R9934" t="s">
        <v>53704</v>
      </c>
      <c r="S9934">
        <v>13.38</v>
      </c>
      <c r="T9934">
        <v>1</v>
      </c>
      <c r="W9934" t="s">
        <v>55</v>
      </c>
    </row>
    <row r="9935" spans="1:24" x14ac:dyDescent="0.2">
      <c r="A9935">
        <v>51745</v>
      </c>
      <c r="B9935">
        <v>34250</v>
      </c>
      <c r="C9935" t="s">
        <v>161</v>
      </c>
      <c r="D9935" t="s">
        <v>53705</v>
      </c>
      <c r="E9935" t="s">
        <v>53706</v>
      </c>
      <c r="F9935" t="s">
        <v>53707</v>
      </c>
      <c r="H9935" t="s">
        <v>63</v>
      </c>
      <c r="I9935" t="s">
        <v>14221</v>
      </c>
      <c r="J9935" s="18">
        <v>42562</v>
      </c>
      <c r="K9935" s="41" t="s">
        <v>53361</v>
      </c>
      <c r="L9935" s="42" t="s">
        <v>53708</v>
      </c>
      <c r="M9935" t="s">
        <v>53709</v>
      </c>
      <c r="R9935" t="s">
        <v>53388</v>
      </c>
      <c r="S9935">
        <v>12.33</v>
      </c>
      <c r="T9935">
        <v>1</v>
      </c>
      <c r="W9935" t="s">
        <v>55</v>
      </c>
    </row>
    <row r="9936" spans="1:24" x14ac:dyDescent="0.2">
      <c r="A9936">
        <v>51746</v>
      </c>
      <c r="B9936">
        <v>34245</v>
      </c>
      <c r="C9936" t="s">
        <v>112</v>
      </c>
      <c r="D9936" t="s">
        <v>53582</v>
      </c>
      <c r="E9936" t="s">
        <v>53583</v>
      </c>
      <c r="F9936" t="s">
        <v>53584</v>
      </c>
      <c r="H9936" t="s">
        <v>67</v>
      </c>
      <c r="I9936" t="s">
        <v>7759</v>
      </c>
      <c r="J9936" s="18">
        <v>42562</v>
      </c>
      <c r="K9936" s="41" t="s">
        <v>53466</v>
      </c>
      <c r="L9936" s="42" t="s">
        <v>53710</v>
      </c>
      <c r="M9936" t="s">
        <v>53710</v>
      </c>
      <c r="R9936" t="s">
        <v>51043</v>
      </c>
      <c r="S9936">
        <v>13.2</v>
      </c>
      <c r="T9936">
        <v>1</v>
      </c>
      <c r="W9936" t="s">
        <v>55</v>
      </c>
    </row>
    <row r="9937" spans="1:24" x14ac:dyDescent="0.2">
      <c r="A9937">
        <v>51747</v>
      </c>
      <c r="B9937">
        <v>34247</v>
      </c>
      <c r="C9937" t="s">
        <v>161</v>
      </c>
      <c r="D9937" t="s">
        <v>53711</v>
      </c>
      <c r="E9937" t="s">
        <v>53712</v>
      </c>
      <c r="F9937" t="s">
        <v>53713</v>
      </c>
      <c r="H9937" t="s">
        <v>63</v>
      </c>
      <c r="I9937" t="s">
        <v>139</v>
      </c>
      <c r="J9937" s="18">
        <v>42562</v>
      </c>
      <c r="K9937" s="41" t="s">
        <v>53714</v>
      </c>
      <c r="L9937" s="42" t="s">
        <v>53715</v>
      </c>
      <c r="M9937" t="s">
        <v>53716</v>
      </c>
      <c r="R9937" t="s">
        <v>53717</v>
      </c>
      <c r="S9937">
        <v>12.82</v>
      </c>
      <c r="T9937">
        <v>1</v>
      </c>
      <c r="W9937" t="s">
        <v>55</v>
      </c>
    </row>
    <row r="9938" spans="1:24" x14ac:dyDescent="0.2">
      <c r="A9938">
        <v>51750</v>
      </c>
      <c r="B9938">
        <v>34246</v>
      </c>
      <c r="C9938" t="s">
        <v>112</v>
      </c>
      <c r="D9938" t="s">
        <v>47627</v>
      </c>
      <c r="E9938" t="s">
        <v>30950</v>
      </c>
      <c r="F9938" t="s">
        <v>30951</v>
      </c>
      <c r="H9938" t="s">
        <v>74</v>
      </c>
      <c r="I9938" t="s">
        <v>4406</v>
      </c>
      <c r="J9938" s="18">
        <v>42562</v>
      </c>
      <c r="K9938" s="41" t="s">
        <v>53290</v>
      </c>
      <c r="L9938" s="42" t="s">
        <v>53718</v>
      </c>
      <c r="M9938" t="s">
        <v>53718</v>
      </c>
      <c r="R9938" t="s">
        <v>52941</v>
      </c>
      <c r="S9938">
        <v>12.97</v>
      </c>
      <c r="T9938">
        <v>1</v>
      </c>
      <c r="W9938" t="s">
        <v>55</v>
      </c>
    </row>
    <row r="9939" spans="1:24" x14ac:dyDescent="0.2">
      <c r="A9939">
        <v>51752</v>
      </c>
      <c r="B9939">
        <v>34248</v>
      </c>
      <c r="C9939" t="s">
        <v>112</v>
      </c>
      <c r="D9939" t="s">
        <v>4848</v>
      </c>
      <c r="E9939" t="s">
        <v>4849</v>
      </c>
      <c r="F9939" t="s">
        <v>4850</v>
      </c>
      <c r="H9939" t="s">
        <v>57</v>
      </c>
      <c r="I9939" t="s">
        <v>929</v>
      </c>
      <c r="J9939" s="18">
        <v>42562</v>
      </c>
      <c r="K9939" s="41" t="s">
        <v>53377</v>
      </c>
      <c r="L9939" s="42" t="s">
        <v>53719</v>
      </c>
      <c r="M9939" t="s">
        <v>53719</v>
      </c>
      <c r="R9939" t="s">
        <v>53720</v>
      </c>
      <c r="S9939">
        <v>12.73</v>
      </c>
      <c r="T9939">
        <v>1</v>
      </c>
      <c r="W9939" t="s">
        <v>55</v>
      </c>
    </row>
    <row r="9940" spans="1:24" x14ac:dyDescent="0.2">
      <c r="A9940">
        <v>51753</v>
      </c>
      <c r="B9940">
        <v>34249</v>
      </c>
      <c r="C9940" t="s">
        <v>112</v>
      </c>
      <c r="D9940" t="s">
        <v>53721</v>
      </c>
      <c r="E9940" t="s">
        <v>27944</v>
      </c>
      <c r="F9940" t="s">
        <v>27945</v>
      </c>
      <c r="H9940" t="s">
        <v>53</v>
      </c>
      <c r="I9940" t="s">
        <v>122</v>
      </c>
      <c r="J9940" s="18">
        <v>42562</v>
      </c>
      <c r="K9940" s="41" t="s">
        <v>53714</v>
      </c>
      <c r="L9940" s="42" t="s">
        <v>53722</v>
      </c>
      <c r="M9940" t="s">
        <v>53722</v>
      </c>
      <c r="R9940" t="s">
        <v>53723</v>
      </c>
      <c r="S9940">
        <v>12.52</v>
      </c>
      <c r="T9940">
        <v>1</v>
      </c>
      <c r="W9940" t="s">
        <v>55</v>
      </c>
    </row>
    <row r="9941" spans="1:24" x14ac:dyDescent="0.2">
      <c r="A9941" t="s">
        <v>29</v>
      </c>
      <c r="B9941" t="s">
        <v>30</v>
      </c>
      <c r="C9941" t="s">
        <v>31</v>
      </c>
      <c r="D9941" t="s">
        <v>32</v>
      </c>
      <c r="E9941" t="s">
        <v>28</v>
      </c>
      <c r="F9941" t="s">
        <v>33</v>
      </c>
      <c r="G9941" t="s">
        <v>34</v>
      </c>
      <c r="H9941" t="s">
        <v>35</v>
      </c>
      <c r="I9941" t="s">
        <v>36</v>
      </c>
      <c r="J9941" s="18" t="s">
        <v>37</v>
      </c>
      <c r="K9941" s="41" t="s">
        <v>38</v>
      </c>
      <c r="L9941" s="42" t="s">
        <v>39</v>
      </c>
      <c r="M9941" t="s">
        <v>40</v>
      </c>
      <c r="N9941" t="s">
        <v>41</v>
      </c>
      <c r="O9941" t="s">
        <v>42</v>
      </c>
      <c r="P9941" t="s">
        <v>43</v>
      </c>
      <c r="Q9941" s="40" t="s">
        <v>44</v>
      </c>
      <c r="R9941" t="s">
        <v>45</v>
      </c>
      <c r="S9941" t="s">
        <v>46</v>
      </c>
      <c r="T9941" t="s">
        <v>47</v>
      </c>
      <c r="U9941" t="s">
        <v>48</v>
      </c>
      <c r="V9941" t="s">
        <v>49</v>
      </c>
      <c r="W9941" t="s">
        <v>50</v>
      </c>
      <c r="X9941" t="s">
        <v>51</v>
      </c>
    </row>
    <row r="9942" spans="1:24" x14ac:dyDescent="0.2">
      <c r="A9942">
        <v>48252</v>
      </c>
      <c r="B9942">
        <v>0</v>
      </c>
      <c r="C9942" t="s">
        <v>28589</v>
      </c>
      <c r="D9942" t="s">
        <v>12475</v>
      </c>
      <c r="E9942" t="s">
        <v>128</v>
      </c>
      <c r="F9942" t="s">
        <v>129</v>
      </c>
      <c r="G9942" t="s">
        <v>56</v>
      </c>
      <c r="H9942" t="s">
        <v>74</v>
      </c>
      <c r="I9942" t="s">
        <v>134</v>
      </c>
      <c r="J9942" s="18">
        <v>42503</v>
      </c>
      <c r="K9942" s="41" t="s">
        <v>34422</v>
      </c>
      <c r="L9942" s="42" t="s">
        <v>53745</v>
      </c>
      <c r="M9942" t="s">
        <v>53745</v>
      </c>
      <c r="P9942" t="s">
        <v>53746</v>
      </c>
      <c r="Q9942" s="40" t="s">
        <v>53747</v>
      </c>
      <c r="R9942" t="s">
        <v>33299</v>
      </c>
      <c r="S9942">
        <v>0.17</v>
      </c>
      <c r="T9942">
        <v>0</v>
      </c>
      <c r="U9942" t="s">
        <v>58</v>
      </c>
      <c r="W9942" t="s">
        <v>59</v>
      </c>
      <c r="X9942" t="s">
        <v>53748</v>
      </c>
    </row>
    <row r="9943" spans="1:24" x14ac:dyDescent="0.2">
      <c r="A9943">
        <v>48974</v>
      </c>
      <c r="B9943">
        <v>0</v>
      </c>
      <c r="C9943" t="s">
        <v>111</v>
      </c>
      <c r="D9943" t="s">
        <v>38848</v>
      </c>
      <c r="E9943" t="s">
        <v>38849</v>
      </c>
      <c r="F9943" t="s">
        <v>38850</v>
      </c>
      <c r="H9943" t="s">
        <v>64</v>
      </c>
      <c r="I9943" t="s">
        <v>2554</v>
      </c>
      <c r="J9943" s="18">
        <v>42515</v>
      </c>
      <c r="K9943" s="41" t="s">
        <v>38851</v>
      </c>
      <c r="L9943" s="42" t="s">
        <v>53749</v>
      </c>
      <c r="N9943" t="s">
        <v>53750</v>
      </c>
      <c r="O9943" t="s">
        <v>53751</v>
      </c>
      <c r="P9943" t="s">
        <v>53752</v>
      </c>
      <c r="Q9943" s="40" t="s">
        <v>53753</v>
      </c>
      <c r="R9943" t="s">
        <v>53529</v>
      </c>
      <c r="S9943">
        <v>1.42</v>
      </c>
      <c r="T9943">
        <v>0</v>
      </c>
      <c r="W9943" t="s">
        <v>55</v>
      </c>
    </row>
    <row r="9944" spans="1:24" x14ac:dyDescent="0.2">
      <c r="A9944">
        <v>50674</v>
      </c>
      <c r="B9944">
        <v>0</v>
      </c>
      <c r="C9944" t="s">
        <v>111</v>
      </c>
      <c r="D9944" t="s">
        <v>12638</v>
      </c>
      <c r="E9944" t="s">
        <v>12639</v>
      </c>
      <c r="F9944" t="s">
        <v>12640</v>
      </c>
      <c r="H9944" t="s">
        <v>64</v>
      </c>
      <c r="I9944" t="s">
        <v>152</v>
      </c>
      <c r="J9944" s="18">
        <v>42544</v>
      </c>
      <c r="K9944" s="41" t="s">
        <v>47576</v>
      </c>
      <c r="L9944" s="42" t="s">
        <v>53754</v>
      </c>
      <c r="N9944" t="s">
        <v>53755</v>
      </c>
      <c r="O9944" t="s">
        <v>53266</v>
      </c>
      <c r="R9944" t="s">
        <v>53756</v>
      </c>
      <c r="S9944">
        <v>17.23</v>
      </c>
      <c r="T9944">
        <v>1</v>
      </c>
      <c r="W9944" t="s">
        <v>55</v>
      </c>
    </row>
    <row r="9945" spans="1:24" x14ac:dyDescent="0.2">
      <c r="A9945">
        <v>50745</v>
      </c>
      <c r="B9945">
        <v>0</v>
      </c>
      <c r="C9945" t="s">
        <v>111</v>
      </c>
      <c r="D9945" t="s">
        <v>46241</v>
      </c>
      <c r="E9945" t="s">
        <v>46242</v>
      </c>
      <c r="F9945" t="s">
        <v>46243</v>
      </c>
      <c r="H9945" t="s">
        <v>310</v>
      </c>
      <c r="I9945" t="s">
        <v>2524</v>
      </c>
      <c r="J9945" s="18">
        <v>42545</v>
      </c>
      <c r="K9945" s="41" t="s">
        <v>48518</v>
      </c>
      <c r="L9945" s="42" t="s">
        <v>53757</v>
      </c>
      <c r="N9945" t="s">
        <v>53758</v>
      </c>
      <c r="O9945" t="s">
        <v>92</v>
      </c>
      <c r="R9945" t="s">
        <v>53759</v>
      </c>
      <c r="S9945">
        <v>0.12</v>
      </c>
      <c r="T9945">
        <v>0</v>
      </c>
      <c r="W9945" t="s">
        <v>55</v>
      </c>
    </row>
    <row r="9946" spans="1:24" x14ac:dyDescent="0.2">
      <c r="A9946">
        <v>51171</v>
      </c>
      <c r="B9946">
        <v>0</v>
      </c>
      <c r="C9946" t="s">
        <v>114</v>
      </c>
      <c r="D9946" t="s">
        <v>50786</v>
      </c>
      <c r="E9946" t="s">
        <v>50787</v>
      </c>
      <c r="F9946" t="s">
        <v>50788</v>
      </c>
      <c r="H9946" t="s">
        <v>53</v>
      </c>
      <c r="I9946" t="s">
        <v>149</v>
      </c>
      <c r="J9946" s="18">
        <v>42552</v>
      </c>
      <c r="K9946" s="41" t="s">
        <v>50722</v>
      </c>
      <c r="L9946" s="42" t="s">
        <v>53760</v>
      </c>
      <c r="N9946" t="s">
        <v>53761</v>
      </c>
      <c r="O9946" t="s">
        <v>53762</v>
      </c>
      <c r="P9946" t="s">
        <v>53763</v>
      </c>
      <c r="Q9946" s="40" t="s">
        <v>53763</v>
      </c>
      <c r="R9946" t="s">
        <v>52640</v>
      </c>
      <c r="S9946">
        <v>5.77</v>
      </c>
      <c r="T9946">
        <v>0</v>
      </c>
      <c r="W9946" t="s">
        <v>55</v>
      </c>
    </row>
    <row r="9947" spans="1:24" x14ac:dyDescent="0.2">
      <c r="A9947">
        <v>51219</v>
      </c>
      <c r="B9947">
        <v>0</v>
      </c>
      <c r="C9947" t="s">
        <v>111</v>
      </c>
      <c r="D9947" t="s">
        <v>53764</v>
      </c>
      <c r="E9947" t="s">
        <v>6149</v>
      </c>
      <c r="F9947" t="s">
        <v>6150</v>
      </c>
      <c r="G9947" t="s">
        <v>56</v>
      </c>
      <c r="H9947" t="s">
        <v>70</v>
      </c>
      <c r="I9947" t="s">
        <v>1834</v>
      </c>
      <c r="J9947" s="18">
        <v>42552</v>
      </c>
      <c r="K9947" s="41" t="s">
        <v>50276</v>
      </c>
      <c r="L9947" s="42" t="s">
        <v>53765</v>
      </c>
      <c r="M9947" t="s">
        <v>53765</v>
      </c>
      <c r="P9947" t="s">
        <v>53766</v>
      </c>
      <c r="Q9947" s="40" t="s">
        <v>53766</v>
      </c>
      <c r="R9947" t="s">
        <v>53717</v>
      </c>
      <c r="S9947">
        <v>0.03</v>
      </c>
      <c r="T9947">
        <v>0</v>
      </c>
      <c r="U9947" t="s">
        <v>54</v>
      </c>
      <c r="W9947" t="s">
        <v>59</v>
      </c>
      <c r="X9947" t="s">
        <v>53767</v>
      </c>
    </row>
    <row r="9948" spans="1:24" x14ac:dyDescent="0.2">
      <c r="A9948">
        <v>51462</v>
      </c>
      <c r="B9948">
        <v>34269</v>
      </c>
      <c r="C9948" t="s">
        <v>115</v>
      </c>
      <c r="D9948" t="s">
        <v>19685</v>
      </c>
      <c r="E9948" t="s">
        <v>19686</v>
      </c>
      <c r="F9948" t="s">
        <v>53768</v>
      </c>
      <c r="G9948" t="s">
        <v>52</v>
      </c>
      <c r="H9948" t="s">
        <v>73</v>
      </c>
      <c r="I9948" t="s">
        <v>19688</v>
      </c>
      <c r="J9948" s="18">
        <v>42556</v>
      </c>
      <c r="K9948" s="41" t="s">
        <v>53769</v>
      </c>
      <c r="L9948" s="42" t="s">
        <v>53770</v>
      </c>
      <c r="M9948" t="s">
        <v>53771</v>
      </c>
      <c r="N9948" t="s">
        <v>53772</v>
      </c>
      <c r="O9948" t="s">
        <v>53773</v>
      </c>
      <c r="P9948" t="s">
        <v>53774</v>
      </c>
      <c r="Q9948" s="40" t="s">
        <v>53774</v>
      </c>
      <c r="R9948" t="s">
        <v>53266</v>
      </c>
      <c r="S9948">
        <v>6.15</v>
      </c>
      <c r="T9948">
        <v>0</v>
      </c>
      <c r="U9948" t="s">
        <v>54</v>
      </c>
      <c r="W9948" t="s">
        <v>59</v>
      </c>
      <c r="X9948" t="s">
        <v>53775</v>
      </c>
    </row>
    <row r="9949" spans="1:24" x14ac:dyDescent="0.2">
      <c r="A9949">
        <v>51481</v>
      </c>
      <c r="B9949">
        <v>34259</v>
      </c>
      <c r="C9949" t="s">
        <v>19826</v>
      </c>
      <c r="D9949" t="s">
        <v>53776</v>
      </c>
      <c r="E9949" t="s">
        <v>53777</v>
      </c>
      <c r="F9949" t="s">
        <v>53778</v>
      </c>
      <c r="H9949" t="s">
        <v>63</v>
      </c>
      <c r="I9949" t="s">
        <v>139</v>
      </c>
      <c r="J9949" s="18">
        <v>42557</v>
      </c>
      <c r="K9949" s="41" t="s">
        <v>53421</v>
      </c>
      <c r="L9949" s="42" t="s">
        <v>53779</v>
      </c>
      <c r="M9949" t="s">
        <v>53780</v>
      </c>
      <c r="N9949" t="s">
        <v>53781</v>
      </c>
      <c r="O9949" t="s">
        <v>53782</v>
      </c>
      <c r="P9949" t="s">
        <v>53783</v>
      </c>
      <c r="Q9949" s="40" t="s">
        <v>53783</v>
      </c>
      <c r="R9949" t="s">
        <v>53394</v>
      </c>
      <c r="S9949">
        <v>1.65</v>
      </c>
      <c r="T9949">
        <v>0</v>
      </c>
      <c r="W9949" t="s">
        <v>55</v>
      </c>
    </row>
    <row r="9950" spans="1:24" x14ac:dyDescent="0.2">
      <c r="A9950">
        <v>51483</v>
      </c>
      <c r="B9950">
        <v>34273</v>
      </c>
      <c r="C9950" t="s">
        <v>109</v>
      </c>
      <c r="D9950" t="s">
        <v>41073</v>
      </c>
      <c r="E9950" t="s">
        <v>41074</v>
      </c>
      <c r="F9950" t="s">
        <v>41075</v>
      </c>
      <c r="G9950" t="s">
        <v>52</v>
      </c>
      <c r="H9950" t="s">
        <v>64</v>
      </c>
      <c r="I9950" t="s">
        <v>1041</v>
      </c>
      <c r="J9950" s="18">
        <v>42557</v>
      </c>
      <c r="K9950" s="41" t="s">
        <v>53439</v>
      </c>
      <c r="L9950" s="42" t="s">
        <v>53784</v>
      </c>
      <c r="M9950" t="s">
        <v>53785</v>
      </c>
      <c r="N9950" t="s">
        <v>53786</v>
      </c>
      <c r="O9950" t="s">
        <v>53787</v>
      </c>
      <c r="P9950" t="s">
        <v>53788</v>
      </c>
      <c r="Q9950" s="40" t="s">
        <v>53788</v>
      </c>
      <c r="R9950" t="s">
        <v>53388</v>
      </c>
      <c r="S9950">
        <v>4.75</v>
      </c>
      <c r="T9950">
        <v>0</v>
      </c>
      <c r="U9950" t="s">
        <v>54</v>
      </c>
      <c r="W9950" t="s">
        <v>59</v>
      </c>
      <c r="X9950" t="s">
        <v>53789</v>
      </c>
    </row>
    <row r="9951" spans="1:24" x14ac:dyDescent="0.2">
      <c r="A9951">
        <v>51486</v>
      </c>
      <c r="B9951">
        <v>34274</v>
      </c>
      <c r="C9951" t="s">
        <v>109</v>
      </c>
      <c r="E9951" t="s">
        <v>41081</v>
      </c>
      <c r="F9951" t="s">
        <v>41082</v>
      </c>
      <c r="G9951" t="s">
        <v>52</v>
      </c>
      <c r="H9951" t="s">
        <v>64</v>
      </c>
      <c r="I9951" t="s">
        <v>1041</v>
      </c>
      <c r="J9951" s="18">
        <v>42557</v>
      </c>
      <c r="K9951" s="41" t="s">
        <v>53439</v>
      </c>
      <c r="L9951" s="42" t="s">
        <v>53790</v>
      </c>
      <c r="M9951" t="s">
        <v>53791</v>
      </c>
      <c r="N9951" t="s">
        <v>53792</v>
      </c>
      <c r="O9951" t="s">
        <v>53793</v>
      </c>
      <c r="P9951" t="s">
        <v>53793</v>
      </c>
      <c r="Q9951" s="40" t="s">
        <v>53793</v>
      </c>
      <c r="R9951" t="s">
        <v>53388</v>
      </c>
      <c r="S9951">
        <v>4.75</v>
      </c>
      <c r="T9951">
        <v>0</v>
      </c>
      <c r="U9951" t="s">
        <v>54</v>
      </c>
      <c r="W9951" t="s">
        <v>59</v>
      </c>
      <c r="X9951" t="s">
        <v>53794</v>
      </c>
    </row>
    <row r="9952" spans="1:24" x14ac:dyDescent="0.2">
      <c r="A9952">
        <v>51505</v>
      </c>
      <c r="B9952">
        <v>34319</v>
      </c>
      <c r="C9952" t="s">
        <v>110</v>
      </c>
      <c r="D9952" t="s">
        <v>2526</v>
      </c>
      <c r="E9952" t="s">
        <v>2527</v>
      </c>
      <c r="F9952" t="s">
        <v>2528</v>
      </c>
      <c r="H9952" t="s">
        <v>57</v>
      </c>
      <c r="I9952" t="s">
        <v>929</v>
      </c>
      <c r="J9952" s="18">
        <v>42557</v>
      </c>
      <c r="K9952" s="41" t="s">
        <v>52835</v>
      </c>
      <c r="L9952" s="42" t="s">
        <v>53758</v>
      </c>
      <c r="M9952" t="s">
        <v>53795</v>
      </c>
      <c r="R9952" t="s">
        <v>53759</v>
      </c>
      <c r="S9952">
        <v>0.05</v>
      </c>
      <c r="T9952">
        <v>0</v>
      </c>
      <c r="W9952" t="s">
        <v>55</v>
      </c>
    </row>
    <row r="9953" spans="1:24" x14ac:dyDescent="0.2">
      <c r="A9953">
        <v>51565</v>
      </c>
      <c r="B9953">
        <v>34265</v>
      </c>
      <c r="C9953" t="s">
        <v>161</v>
      </c>
      <c r="D9953" t="s">
        <v>44222</v>
      </c>
      <c r="E9953" t="s">
        <v>44223</v>
      </c>
      <c r="F9953" t="s">
        <v>44224</v>
      </c>
      <c r="I9953" t="s">
        <v>136</v>
      </c>
      <c r="J9953" s="18">
        <v>42558</v>
      </c>
      <c r="K9953" s="41" t="s">
        <v>53796</v>
      </c>
      <c r="L9953" s="42" t="s">
        <v>53797</v>
      </c>
      <c r="M9953" t="s">
        <v>53798</v>
      </c>
      <c r="N9953" t="s">
        <v>53761</v>
      </c>
      <c r="O9953" t="s">
        <v>53799</v>
      </c>
      <c r="R9953" t="s">
        <v>53800</v>
      </c>
      <c r="S9953">
        <v>23.28</v>
      </c>
      <c r="T9953">
        <v>1</v>
      </c>
      <c r="W9953" t="s">
        <v>55</v>
      </c>
    </row>
    <row r="9954" spans="1:24" x14ac:dyDescent="0.2">
      <c r="A9954">
        <v>51595</v>
      </c>
      <c r="B9954">
        <v>0</v>
      </c>
      <c r="C9954" t="s">
        <v>19826</v>
      </c>
      <c r="D9954" t="s">
        <v>53424</v>
      </c>
      <c r="E9954" t="s">
        <v>53425</v>
      </c>
      <c r="F9954" t="s">
        <v>53426</v>
      </c>
      <c r="H9954" t="s">
        <v>74</v>
      </c>
      <c r="I9954" t="s">
        <v>736</v>
      </c>
      <c r="J9954" s="18">
        <v>42558</v>
      </c>
      <c r="K9954" s="41" t="s">
        <v>53801</v>
      </c>
      <c r="L9954" s="42" t="s">
        <v>53802</v>
      </c>
      <c r="S9954">
        <v>17.420000000000002</v>
      </c>
      <c r="T9954">
        <v>1</v>
      </c>
      <c r="W9954" t="s">
        <v>55</v>
      </c>
    </row>
    <row r="9955" spans="1:24" x14ac:dyDescent="0.2">
      <c r="A9955">
        <v>51634</v>
      </c>
      <c r="B9955">
        <v>34252</v>
      </c>
      <c r="C9955" t="s">
        <v>115</v>
      </c>
      <c r="D9955" t="s">
        <v>26250</v>
      </c>
      <c r="E9955" t="s">
        <v>26251</v>
      </c>
      <c r="F9955" t="s">
        <v>26252</v>
      </c>
      <c r="G9955" t="s">
        <v>52</v>
      </c>
      <c r="H9955" t="s">
        <v>64</v>
      </c>
      <c r="I9955" t="s">
        <v>2554</v>
      </c>
      <c r="J9955" s="18">
        <v>42560</v>
      </c>
      <c r="K9955" s="41" t="s">
        <v>53421</v>
      </c>
      <c r="L9955" s="42" t="s">
        <v>53422</v>
      </c>
      <c r="M9955" t="s">
        <v>53423</v>
      </c>
      <c r="N9955" t="s">
        <v>53803</v>
      </c>
      <c r="O9955" t="s">
        <v>53804</v>
      </c>
      <c r="P9955" t="s">
        <v>53751</v>
      </c>
      <c r="Q9955" s="40" t="s">
        <v>53751</v>
      </c>
      <c r="R9955" t="s">
        <v>53394</v>
      </c>
      <c r="S9955">
        <v>2</v>
      </c>
      <c r="T9955">
        <v>0</v>
      </c>
      <c r="U9955" t="s">
        <v>54</v>
      </c>
      <c r="W9955" t="s">
        <v>59</v>
      </c>
      <c r="X9955" t="s">
        <v>53805</v>
      </c>
    </row>
    <row r="9956" spans="1:24" x14ac:dyDescent="0.2">
      <c r="A9956">
        <v>51636</v>
      </c>
      <c r="B9956">
        <v>34253</v>
      </c>
      <c r="C9956" t="s">
        <v>115</v>
      </c>
      <c r="D9956" t="s">
        <v>53436</v>
      </c>
      <c r="E9956" t="s">
        <v>11168</v>
      </c>
      <c r="F9956" t="s">
        <v>11169</v>
      </c>
      <c r="G9956" t="s">
        <v>56</v>
      </c>
      <c r="H9956" t="s">
        <v>73</v>
      </c>
      <c r="I9956" t="s">
        <v>3130</v>
      </c>
      <c r="J9956" s="18">
        <v>42560</v>
      </c>
      <c r="K9956" s="41" t="s">
        <v>53806</v>
      </c>
      <c r="L9956" s="42" t="s">
        <v>53438</v>
      </c>
      <c r="M9956" t="s">
        <v>53438</v>
      </c>
      <c r="N9956" t="s">
        <v>53807</v>
      </c>
      <c r="O9956" t="s">
        <v>53808</v>
      </c>
      <c r="P9956" t="s">
        <v>53804</v>
      </c>
      <c r="Q9956" s="40" t="s">
        <v>53804</v>
      </c>
      <c r="R9956" t="s">
        <v>52640</v>
      </c>
      <c r="S9956">
        <v>1.37</v>
      </c>
      <c r="T9956">
        <v>0</v>
      </c>
      <c r="U9956" t="s">
        <v>54</v>
      </c>
      <c r="W9956" t="s">
        <v>59</v>
      </c>
      <c r="X9956" t="s">
        <v>53750</v>
      </c>
    </row>
    <row r="9957" spans="1:24" x14ac:dyDescent="0.2">
      <c r="A9957">
        <v>51648</v>
      </c>
      <c r="B9957">
        <v>34281</v>
      </c>
      <c r="C9957" t="s">
        <v>115</v>
      </c>
      <c r="D9957" t="s">
        <v>53039</v>
      </c>
      <c r="E9957" t="s">
        <v>53040</v>
      </c>
      <c r="F9957" t="s">
        <v>53041</v>
      </c>
      <c r="H9957" t="s">
        <v>63</v>
      </c>
      <c r="I9957" t="s">
        <v>1905</v>
      </c>
      <c r="J9957" s="18">
        <v>42560</v>
      </c>
      <c r="K9957" s="41" t="s">
        <v>53809</v>
      </c>
      <c r="L9957" s="42" t="s">
        <v>53810</v>
      </c>
      <c r="M9957" t="s">
        <v>53811</v>
      </c>
      <c r="N9957" t="s">
        <v>53812</v>
      </c>
      <c r="O9957" t="s">
        <v>53813</v>
      </c>
      <c r="P9957" t="s">
        <v>53814</v>
      </c>
      <c r="Q9957" s="40" t="s">
        <v>53814</v>
      </c>
      <c r="R9957" t="s">
        <v>53815</v>
      </c>
      <c r="S9957">
        <v>5.32</v>
      </c>
      <c r="T9957">
        <v>0</v>
      </c>
      <c r="W9957" t="s">
        <v>55</v>
      </c>
    </row>
    <row r="9958" spans="1:24" x14ac:dyDescent="0.2">
      <c r="A9958">
        <v>51677</v>
      </c>
      <c r="B9958">
        <v>34272</v>
      </c>
      <c r="C9958" t="s">
        <v>110</v>
      </c>
      <c r="E9958" t="s">
        <v>53816</v>
      </c>
      <c r="F9958" t="s">
        <v>53817</v>
      </c>
      <c r="G9958" t="s">
        <v>52</v>
      </c>
      <c r="H9958" t="s">
        <v>101</v>
      </c>
      <c r="I9958" t="s">
        <v>162</v>
      </c>
      <c r="J9958" s="18">
        <v>42562</v>
      </c>
      <c r="K9958" s="41" t="s">
        <v>53818</v>
      </c>
      <c r="L9958" s="42" t="s">
        <v>53808</v>
      </c>
      <c r="M9958" t="s">
        <v>53439</v>
      </c>
      <c r="N9958" t="s">
        <v>53750</v>
      </c>
      <c r="O9958" t="s">
        <v>53819</v>
      </c>
      <c r="P9958" t="s">
        <v>53820</v>
      </c>
      <c r="Q9958" s="40" t="s">
        <v>53820</v>
      </c>
      <c r="R9958" t="s">
        <v>53529</v>
      </c>
      <c r="S9958">
        <v>1.68</v>
      </c>
      <c r="T9958">
        <v>0</v>
      </c>
      <c r="U9958" t="s">
        <v>54</v>
      </c>
      <c r="W9958" t="s">
        <v>59</v>
      </c>
      <c r="X9958" t="s">
        <v>53821</v>
      </c>
    </row>
    <row r="9959" spans="1:24" x14ac:dyDescent="0.2">
      <c r="A9959">
        <v>51678</v>
      </c>
      <c r="B9959">
        <v>34255</v>
      </c>
      <c r="C9959" t="s">
        <v>161</v>
      </c>
      <c r="D9959" t="s">
        <v>2998</v>
      </c>
      <c r="E9959" t="s">
        <v>2999</v>
      </c>
      <c r="F9959" t="s">
        <v>3000</v>
      </c>
      <c r="H9959" t="s">
        <v>60</v>
      </c>
      <c r="I9959" t="s">
        <v>125</v>
      </c>
      <c r="J9959" s="18">
        <v>42562</v>
      </c>
      <c r="K9959" s="41" t="s">
        <v>53822</v>
      </c>
      <c r="L9959" s="42" t="s">
        <v>53823</v>
      </c>
      <c r="M9959" t="s">
        <v>53824</v>
      </c>
      <c r="N9959" t="s">
        <v>53825</v>
      </c>
      <c r="O9959" t="s">
        <v>53792</v>
      </c>
      <c r="P9959" t="s">
        <v>53826</v>
      </c>
      <c r="Q9959" s="40" t="s">
        <v>53827</v>
      </c>
      <c r="R9959" t="s">
        <v>53828</v>
      </c>
      <c r="S9959">
        <v>3.45</v>
      </c>
      <c r="T9959">
        <v>0</v>
      </c>
      <c r="W9959" t="s">
        <v>55</v>
      </c>
    </row>
    <row r="9960" spans="1:24" x14ac:dyDescent="0.2">
      <c r="A9960">
        <v>51679</v>
      </c>
      <c r="B9960">
        <v>34258</v>
      </c>
      <c r="C9960" t="s">
        <v>19826</v>
      </c>
      <c r="D9960" t="s">
        <v>21895</v>
      </c>
      <c r="E9960" t="s">
        <v>21896</v>
      </c>
      <c r="F9960" t="s">
        <v>21897</v>
      </c>
      <c r="H9960" t="s">
        <v>105</v>
      </c>
      <c r="I9960" t="s">
        <v>159</v>
      </c>
      <c r="J9960" s="18">
        <v>42562</v>
      </c>
      <c r="K9960" s="41" t="s">
        <v>53673</v>
      </c>
      <c r="L9960" s="42" t="s">
        <v>53780</v>
      </c>
      <c r="M9960" t="s">
        <v>53829</v>
      </c>
      <c r="N9960" t="s">
        <v>53830</v>
      </c>
      <c r="O9960" t="s">
        <v>53831</v>
      </c>
      <c r="P9960" t="s">
        <v>53831</v>
      </c>
      <c r="Q9960" s="40" t="s">
        <v>53832</v>
      </c>
      <c r="R9960" t="s">
        <v>53266</v>
      </c>
      <c r="S9960">
        <v>4.75</v>
      </c>
      <c r="T9960">
        <v>0</v>
      </c>
      <c r="W9960" t="s">
        <v>55</v>
      </c>
    </row>
    <row r="9961" spans="1:24" x14ac:dyDescent="0.2">
      <c r="A9961">
        <v>51680</v>
      </c>
      <c r="B9961">
        <v>34300</v>
      </c>
      <c r="C9961" t="s">
        <v>19826</v>
      </c>
      <c r="D9961" t="s">
        <v>53833</v>
      </c>
      <c r="E9961" t="s">
        <v>53834</v>
      </c>
      <c r="F9961" t="s">
        <v>53835</v>
      </c>
      <c r="H9961" t="s">
        <v>64</v>
      </c>
      <c r="I9961" t="s">
        <v>988</v>
      </c>
      <c r="J9961" s="18">
        <v>42562</v>
      </c>
      <c r="K9961" s="41" t="s">
        <v>53761</v>
      </c>
      <c r="L9961" s="42" t="s">
        <v>53787</v>
      </c>
      <c r="M9961" t="s">
        <v>53836</v>
      </c>
      <c r="N9961" t="s">
        <v>53837</v>
      </c>
      <c r="O9961" t="s">
        <v>53266</v>
      </c>
      <c r="P9961" t="s">
        <v>53838</v>
      </c>
      <c r="Q9961" s="40" t="s">
        <v>53839</v>
      </c>
      <c r="R9961" t="s">
        <v>52614</v>
      </c>
      <c r="S9961">
        <v>3</v>
      </c>
      <c r="T9961">
        <v>0</v>
      </c>
      <c r="W9961" t="s">
        <v>55</v>
      </c>
    </row>
    <row r="9962" spans="1:24" x14ac:dyDescent="0.2">
      <c r="A9962">
        <v>51687</v>
      </c>
      <c r="B9962">
        <v>34276</v>
      </c>
      <c r="C9962" t="s">
        <v>110</v>
      </c>
      <c r="D9962" t="s">
        <v>6491</v>
      </c>
      <c r="E9962" t="s">
        <v>6492</v>
      </c>
      <c r="F9962" t="s">
        <v>6493</v>
      </c>
      <c r="G9962" t="s">
        <v>52</v>
      </c>
      <c r="H9962" t="s">
        <v>67</v>
      </c>
      <c r="I9962" t="s">
        <v>4644</v>
      </c>
      <c r="J9962" s="18">
        <v>42562</v>
      </c>
      <c r="K9962" s="41" t="s">
        <v>53790</v>
      </c>
      <c r="L9962" s="42" t="s">
        <v>53840</v>
      </c>
      <c r="M9962" t="s">
        <v>53840</v>
      </c>
      <c r="N9962" t="s">
        <v>53841</v>
      </c>
      <c r="O9962" t="s">
        <v>53842</v>
      </c>
      <c r="P9962" t="s">
        <v>53843</v>
      </c>
      <c r="Q9962" s="40" t="s">
        <v>53844</v>
      </c>
      <c r="R9962" t="s">
        <v>53845</v>
      </c>
      <c r="S9962">
        <v>3.62</v>
      </c>
      <c r="T9962">
        <v>0</v>
      </c>
      <c r="U9962" t="s">
        <v>54</v>
      </c>
      <c r="W9962" t="s">
        <v>59</v>
      </c>
      <c r="X9962" t="s">
        <v>53846</v>
      </c>
    </row>
    <row r="9963" spans="1:24" x14ac:dyDescent="0.2">
      <c r="A9963">
        <v>51694</v>
      </c>
      <c r="B9963">
        <v>34270</v>
      </c>
      <c r="C9963" t="s">
        <v>109</v>
      </c>
      <c r="D9963" t="s">
        <v>11214</v>
      </c>
      <c r="E9963" t="s">
        <v>11215</v>
      </c>
      <c r="F9963" t="s">
        <v>11216</v>
      </c>
      <c r="H9963" t="s">
        <v>80</v>
      </c>
      <c r="I9963" t="s">
        <v>11217</v>
      </c>
      <c r="J9963" s="18">
        <v>42562</v>
      </c>
      <c r="K9963" s="41" t="s">
        <v>53798</v>
      </c>
      <c r="L9963" s="42" t="s">
        <v>53439</v>
      </c>
      <c r="M9963" t="s">
        <v>53847</v>
      </c>
      <c r="N9963" t="s">
        <v>53848</v>
      </c>
      <c r="O9963" t="s">
        <v>53849</v>
      </c>
      <c r="P9963" t="s">
        <v>53850</v>
      </c>
      <c r="Q9963" s="40" t="s">
        <v>53850</v>
      </c>
      <c r="R9963" t="s">
        <v>53845</v>
      </c>
      <c r="S9963">
        <v>7.23</v>
      </c>
      <c r="T9963">
        <v>0</v>
      </c>
      <c r="W9963" t="s">
        <v>55</v>
      </c>
    </row>
    <row r="9964" spans="1:24" x14ac:dyDescent="0.2">
      <c r="A9964">
        <v>51697</v>
      </c>
      <c r="B9964">
        <v>34263</v>
      </c>
      <c r="C9964" t="s">
        <v>109</v>
      </c>
      <c r="E9964" t="s">
        <v>18872</v>
      </c>
      <c r="F9964" t="s">
        <v>18873</v>
      </c>
      <c r="H9964" t="s">
        <v>60</v>
      </c>
      <c r="I9964" t="s">
        <v>1514</v>
      </c>
      <c r="J9964" s="18">
        <v>42562</v>
      </c>
      <c r="K9964" s="41" t="s">
        <v>53851</v>
      </c>
      <c r="L9964" s="42" t="s">
        <v>53852</v>
      </c>
      <c r="M9964" t="s">
        <v>53853</v>
      </c>
      <c r="N9964" t="s">
        <v>53847</v>
      </c>
      <c r="O9964" t="s">
        <v>53854</v>
      </c>
      <c r="P9964" t="s">
        <v>53855</v>
      </c>
      <c r="Q9964" s="40" t="s">
        <v>53855</v>
      </c>
      <c r="R9964" t="s">
        <v>53828</v>
      </c>
      <c r="S9964">
        <v>6.1</v>
      </c>
      <c r="T9964">
        <v>0</v>
      </c>
      <c r="W9964" t="s">
        <v>55</v>
      </c>
    </row>
    <row r="9965" spans="1:24" x14ac:dyDescent="0.2">
      <c r="A9965">
        <v>51700</v>
      </c>
      <c r="B9965">
        <v>34296</v>
      </c>
      <c r="C9965" t="s">
        <v>115</v>
      </c>
      <c r="D9965" t="s">
        <v>28256</v>
      </c>
      <c r="E9965" t="s">
        <v>9383</v>
      </c>
      <c r="F9965" t="s">
        <v>9384</v>
      </c>
      <c r="H9965" t="s">
        <v>64</v>
      </c>
      <c r="I9965" t="s">
        <v>5747</v>
      </c>
      <c r="J9965" s="18">
        <v>42562</v>
      </c>
      <c r="K9965" s="41" t="s">
        <v>53848</v>
      </c>
      <c r="L9965" s="42" t="s">
        <v>53856</v>
      </c>
      <c r="M9965" t="s">
        <v>53857</v>
      </c>
      <c r="N9965" t="s">
        <v>53855</v>
      </c>
      <c r="O9965" t="s">
        <v>53858</v>
      </c>
      <c r="P9965" t="s">
        <v>53859</v>
      </c>
      <c r="Q9965" s="40" t="s">
        <v>53859</v>
      </c>
      <c r="R9965" t="s">
        <v>52624</v>
      </c>
      <c r="S9965">
        <v>2.6</v>
      </c>
      <c r="T9965">
        <v>0</v>
      </c>
      <c r="W9965" t="s">
        <v>55</v>
      </c>
    </row>
    <row r="9966" spans="1:24" x14ac:dyDescent="0.2">
      <c r="A9966">
        <v>51705</v>
      </c>
      <c r="B9966">
        <v>34290</v>
      </c>
      <c r="C9966" t="s">
        <v>161</v>
      </c>
      <c r="D9966" t="s">
        <v>53860</v>
      </c>
      <c r="E9966" t="s">
        <v>53861</v>
      </c>
      <c r="F9966" t="s">
        <v>53862</v>
      </c>
      <c r="H9966" t="s">
        <v>60</v>
      </c>
      <c r="I9966" t="s">
        <v>125</v>
      </c>
      <c r="J9966" s="18">
        <v>42562</v>
      </c>
      <c r="K9966" s="41" t="s">
        <v>53863</v>
      </c>
      <c r="L9966" s="42" t="s">
        <v>53864</v>
      </c>
      <c r="M9966" t="s">
        <v>53865</v>
      </c>
      <c r="N9966" t="s">
        <v>53745</v>
      </c>
      <c r="O9966" t="s">
        <v>53866</v>
      </c>
      <c r="P9966" t="s">
        <v>53867</v>
      </c>
      <c r="Q9966" s="40" t="s">
        <v>53867</v>
      </c>
      <c r="R9966" t="s">
        <v>53266</v>
      </c>
      <c r="S9966">
        <v>0</v>
      </c>
      <c r="T9966">
        <v>0</v>
      </c>
      <c r="W9966" t="s">
        <v>55</v>
      </c>
    </row>
    <row r="9967" spans="1:24" x14ac:dyDescent="0.2">
      <c r="A9967">
        <v>51705</v>
      </c>
      <c r="B9967">
        <v>0</v>
      </c>
      <c r="C9967" t="s">
        <v>161</v>
      </c>
      <c r="D9967" t="s">
        <v>53860</v>
      </c>
      <c r="E9967" t="s">
        <v>53861</v>
      </c>
      <c r="F9967" t="s">
        <v>53862</v>
      </c>
      <c r="H9967" t="s">
        <v>60</v>
      </c>
      <c r="I9967" t="s">
        <v>125</v>
      </c>
      <c r="J9967" s="18">
        <v>42562</v>
      </c>
      <c r="K9967" s="41" t="s">
        <v>53863</v>
      </c>
      <c r="L9967" s="42" t="s">
        <v>53868</v>
      </c>
      <c r="N9967" t="s">
        <v>53869</v>
      </c>
      <c r="O9967" t="s">
        <v>53765</v>
      </c>
      <c r="P9967" t="s">
        <v>53870</v>
      </c>
      <c r="Q9967" s="40" t="s">
        <v>53870</v>
      </c>
      <c r="R9967" t="s">
        <v>53266</v>
      </c>
      <c r="S9967">
        <v>2.92</v>
      </c>
      <c r="T9967">
        <v>0</v>
      </c>
      <c r="W9967" t="s">
        <v>55</v>
      </c>
    </row>
    <row r="9968" spans="1:24" x14ac:dyDescent="0.2">
      <c r="A9968">
        <v>51706</v>
      </c>
      <c r="B9968">
        <v>34257</v>
      </c>
      <c r="C9968" t="s">
        <v>111</v>
      </c>
      <c r="D9968" t="s">
        <v>53871</v>
      </c>
      <c r="E9968" t="s">
        <v>53872</v>
      </c>
      <c r="F9968" t="s">
        <v>53873</v>
      </c>
      <c r="G9968" t="s">
        <v>52</v>
      </c>
      <c r="H9968" t="s">
        <v>63</v>
      </c>
      <c r="I9968" t="s">
        <v>1905</v>
      </c>
      <c r="J9968" s="18">
        <v>42562</v>
      </c>
      <c r="K9968" s="41" t="s">
        <v>53364</v>
      </c>
      <c r="L9968" s="42" t="s">
        <v>53874</v>
      </c>
      <c r="M9968" t="s">
        <v>53803</v>
      </c>
      <c r="N9968" t="s">
        <v>53796</v>
      </c>
      <c r="O9968" t="s">
        <v>53875</v>
      </c>
      <c r="P9968" t="s">
        <v>53876</v>
      </c>
      <c r="Q9968" s="40" t="s">
        <v>53876</v>
      </c>
      <c r="R9968" t="s">
        <v>53529</v>
      </c>
      <c r="S9968">
        <v>1.57</v>
      </c>
      <c r="T9968">
        <v>0</v>
      </c>
      <c r="U9968" t="s">
        <v>54</v>
      </c>
      <c r="W9968" t="s">
        <v>59</v>
      </c>
      <c r="X9968" t="s">
        <v>53877</v>
      </c>
    </row>
    <row r="9969" spans="1:24" x14ac:dyDescent="0.2">
      <c r="A9969">
        <v>51707</v>
      </c>
      <c r="B9969">
        <v>34283</v>
      </c>
      <c r="C9969" t="s">
        <v>111</v>
      </c>
      <c r="D9969" t="s">
        <v>53878</v>
      </c>
      <c r="E9969" t="s">
        <v>51661</v>
      </c>
      <c r="F9969" t="s">
        <v>51662</v>
      </c>
      <c r="H9969" t="s">
        <v>668</v>
      </c>
      <c r="I9969" t="s">
        <v>32749</v>
      </c>
      <c r="J9969" s="18">
        <v>42562</v>
      </c>
      <c r="K9969" s="41" t="s">
        <v>53879</v>
      </c>
      <c r="L9969" s="42" t="s">
        <v>53786</v>
      </c>
      <c r="M9969" t="s">
        <v>53880</v>
      </c>
      <c r="N9969" t="s">
        <v>53836</v>
      </c>
      <c r="O9969" t="s">
        <v>53793</v>
      </c>
      <c r="R9969" t="s">
        <v>53759</v>
      </c>
      <c r="S9969">
        <v>21.5</v>
      </c>
      <c r="T9969">
        <v>1</v>
      </c>
      <c r="W9969" t="s">
        <v>55</v>
      </c>
    </row>
    <row r="9970" spans="1:24" x14ac:dyDescent="0.2">
      <c r="A9970">
        <v>51708</v>
      </c>
      <c r="B9970">
        <v>34267</v>
      </c>
      <c r="C9970" t="s">
        <v>111</v>
      </c>
      <c r="D9970" t="s">
        <v>53881</v>
      </c>
      <c r="E9970" t="s">
        <v>27259</v>
      </c>
      <c r="F9970" t="s">
        <v>27260</v>
      </c>
      <c r="G9970" t="s">
        <v>52</v>
      </c>
      <c r="H9970" t="s">
        <v>53</v>
      </c>
      <c r="I9970" t="s">
        <v>147</v>
      </c>
      <c r="J9970" s="18">
        <v>42562</v>
      </c>
      <c r="K9970" s="41" t="s">
        <v>53882</v>
      </c>
      <c r="L9970" s="42" t="s">
        <v>53883</v>
      </c>
      <c r="M9970" t="s">
        <v>53884</v>
      </c>
      <c r="N9970" t="s">
        <v>53885</v>
      </c>
      <c r="O9970" t="s">
        <v>53886</v>
      </c>
      <c r="P9970" t="s">
        <v>53887</v>
      </c>
      <c r="Q9970" s="40" t="s">
        <v>53887</v>
      </c>
      <c r="R9970" t="s">
        <v>53394</v>
      </c>
      <c r="S9970">
        <v>1.92</v>
      </c>
      <c r="T9970">
        <v>0</v>
      </c>
      <c r="U9970" t="s">
        <v>54</v>
      </c>
      <c r="W9970" t="s">
        <v>59</v>
      </c>
      <c r="X9970" t="s">
        <v>53888</v>
      </c>
    </row>
    <row r="9971" spans="1:24" x14ac:dyDescent="0.2">
      <c r="A9971">
        <v>51711</v>
      </c>
      <c r="B9971">
        <v>34292</v>
      </c>
      <c r="C9971" t="s">
        <v>161</v>
      </c>
      <c r="D9971" t="s">
        <v>32104</v>
      </c>
      <c r="E9971" t="s">
        <v>32105</v>
      </c>
      <c r="F9971" t="s">
        <v>32106</v>
      </c>
      <c r="G9971" t="s">
        <v>52</v>
      </c>
      <c r="H9971" t="s">
        <v>67</v>
      </c>
      <c r="I9971" t="s">
        <v>95</v>
      </c>
      <c r="J9971" s="18">
        <v>42562</v>
      </c>
      <c r="K9971" s="41" t="s">
        <v>53889</v>
      </c>
      <c r="L9971" s="42" t="s">
        <v>53890</v>
      </c>
      <c r="M9971" t="s">
        <v>53761</v>
      </c>
      <c r="N9971" t="s">
        <v>53891</v>
      </c>
      <c r="O9971" t="s">
        <v>53892</v>
      </c>
      <c r="P9971" t="s">
        <v>53893</v>
      </c>
      <c r="Q9971" s="40" t="s">
        <v>53893</v>
      </c>
      <c r="R9971" t="s">
        <v>53266</v>
      </c>
      <c r="S9971">
        <v>4.32</v>
      </c>
      <c r="T9971">
        <v>0</v>
      </c>
      <c r="U9971" t="s">
        <v>58</v>
      </c>
      <c r="W9971" t="s">
        <v>59</v>
      </c>
      <c r="X9971" t="s">
        <v>53893</v>
      </c>
    </row>
    <row r="9972" spans="1:24" x14ac:dyDescent="0.2">
      <c r="A9972">
        <v>51712</v>
      </c>
      <c r="B9972">
        <v>34254</v>
      </c>
      <c r="C9972" t="s">
        <v>114</v>
      </c>
      <c r="D9972" t="s">
        <v>53894</v>
      </c>
      <c r="E9972" t="s">
        <v>53895</v>
      </c>
      <c r="F9972" t="s">
        <v>53896</v>
      </c>
      <c r="I9972" t="s">
        <v>389</v>
      </c>
      <c r="J9972" s="18">
        <v>42562</v>
      </c>
      <c r="K9972" s="41" t="s">
        <v>53897</v>
      </c>
      <c r="L9972" s="42" t="s">
        <v>53898</v>
      </c>
      <c r="M9972" t="s">
        <v>53899</v>
      </c>
      <c r="N9972" t="s">
        <v>53787</v>
      </c>
      <c r="O9972" t="s">
        <v>53900</v>
      </c>
      <c r="P9972" t="s">
        <v>53901</v>
      </c>
      <c r="Q9972" s="40" t="s">
        <v>53902</v>
      </c>
      <c r="R9972" t="s">
        <v>52919</v>
      </c>
      <c r="S9972">
        <v>8.4</v>
      </c>
      <c r="T9972">
        <v>0</v>
      </c>
      <c r="W9972" t="s">
        <v>55</v>
      </c>
    </row>
    <row r="9973" spans="1:24" x14ac:dyDescent="0.2">
      <c r="A9973">
        <v>51713</v>
      </c>
      <c r="B9973">
        <v>34287</v>
      </c>
      <c r="C9973" t="s">
        <v>114</v>
      </c>
      <c r="D9973" t="s">
        <v>53903</v>
      </c>
      <c r="E9973" t="s">
        <v>53904</v>
      </c>
      <c r="F9973" t="s">
        <v>53905</v>
      </c>
      <c r="G9973" t="s">
        <v>52</v>
      </c>
      <c r="H9973" t="s">
        <v>53</v>
      </c>
      <c r="I9973" t="s">
        <v>86</v>
      </c>
      <c r="J9973" s="18">
        <v>42562</v>
      </c>
      <c r="K9973" s="41" t="s">
        <v>53906</v>
      </c>
      <c r="L9973" s="42" t="s">
        <v>53907</v>
      </c>
      <c r="M9973" t="s">
        <v>53908</v>
      </c>
      <c r="N9973" t="s">
        <v>53866</v>
      </c>
      <c r="O9973" t="s">
        <v>53909</v>
      </c>
      <c r="P9973" t="s">
        <v>53813</v>
      </c>
      <c r="Q9973" s="40" t="s">
        <v>53813</v>
      </c>
      <c r="R9973" t="s">
        <v>53388</v>
      </c>
      <c r="S9973">
        <v>4.45</v>
      </c>
      <c r="T9973">
        <v>0</v>
      </c>
      <c r="U9973" t="s">
        <v>58</v>
      </c>
      <c r="W9973" t="s">
        <v>59</v>
      </c>
      <c r="X9973" t="s">
        <v>53910</v>
      </c>
    </row>
    <row r="9974" spans="1:24" x14ac:dyDescent="0.2">
      <c r="A9974">
        <v>51723</v>
      </c>
      <c r="B9974">
        <v>34289</v>
      </c>
      <c r="C9974" t="s">
        <v>115</v>
      </c>
      <c r="D9974" t="s">
        <v>53911</v>
      </c>
      <c r="E9974" t="s">
        <v>53912</v>
      </c>
      <c r="F9974" t="s">
        <v>53913</v>
      </c>
      <c r="G9974" t="s">
        <v>52</v>
      </c>
      <c r="H9974" t="s">
        <v>64</v>
      </c>
      <c r="I9974" t="s">
        <v>11586</v>
      </c>
      <c r="J9974" s="18">
        <v>42562</v>
      </c>
      <c r="K9974" s="41" t="s">
        <v>53806</v>
      </c>
      <c r="L9974" s="42" t="s">
        <v>53889</v>
      </c>
      <c r="M9974" t="s">
        <v>53914</v>
      </c>
      <c r="N9974" t="s">
        <v>53915</v>
      </c>
      <c r="O9974" t="s">
        <v>53891</v>
      </c>
      <c r="P9974" t="s">
        <v>53866</v>
      </c>
      <c r="Q9974" s="40" t="s">
        <v>53866</v>
      </c>
      <c r="R9974" t="s">
        <v>53365</v>
      </c>
      <c r="S9974">
        <v>1.07</v>
      </c>
      <c r="T9974">
        <v>0</v>
      </c>
      <c r="U9974" t="s">
        <v>54</v>
      </c>
      <c r="W9974" t="s">
        <v>59</v>
      </c>
      <c r="X9974" t="s">
        <v>53916</v>
      </c>
    </row>
    <row r="9975" spans="1:24" x14ac:dyDescent="0.2">
      <c r="A9975">
        <v>51724</v>
      </c>
      <c r="B9975">
        <v>34251</v>
      </c>
      <c r="C9975" t="s">
        <v>115</v>
      </c>
      <c r="D9975" t="s">
        <v>488</v>
      </c>
      <c r="E9975" t="s">
        <v>489</v>
      </c>
      <c r="F9975" t="s">
        <v>490</v>
      </c>
      <c r="G9975" t="s">
        <v>52</v>
      </c>
      <c r="H9975" t="s">
        <v>63</v>
      </c>
      <c r="I9975" t="s">
        <v>139</v>
      </c>
      <c r="J9975" s="18">
        <v>42562</v>
      </c>
      <c r="K9975" s="41" t="s">
        <v>53674</v>
      </c>
      <c r="L9975" s="42" t="s">
        <v>53675</v>
      </c>
      <c r="M9975" t="s">
        <v>53676</v>
      </c>
      <c r="N9975" t="s">
        <v>53796</v>
      </c>
      <c r="O9975" t="s">
        <v>53784</v>
      </c>
      <c r="P9975" t="s">
        <v>53917</v>
      </c>
      <c r="Q9975" s="40" t="s">
        <v>53917</v>
      </c>
      <c r="R9975" t="s">
        <v>53388</v>
      </c>
      <c r="S9975">
        <v>2.62</v>
      </c>
      <c r="T9975">
        <v>0</v>
      </c>
      <c r="U9975" t="s">
        <v>54</v>
      </c>
      <c r="W9975" t="s">
        <v>59</v>
      </c>
      <c r="X9975" t="s">
        <v>53867</v>
      </c>
    </row>
    <row r="9976" spans="1:24" x14ac:dyDescent="0.2">
      <c r="A9976">
        <v>51725</v>
      </c>
      <c r="B9976">
        <v>34264</v>
      </c>
      <c r="C9976" t="s">
        <v>114</v>
      </c>
      <c r="D9976" t="s">
        <v>45870</v>
      </c>
      <c r="E9976" t="s">
        <v>45871</v>
      </c>
      <c r="F9976" t="s">
        <v>45872</v>
      </c>
      <c r="H9976" t="s">
        <v>62</v>
      </c>
      <c r="I9976" t="s">
        <v>143</v>
      </c>
      <c r="J9976" s="18">
        <v>42562</v>
      </c>
      <c r="K9976" s="41" t="s">
        <v>53272</v>
      </c>
      <c r="L9976" s="42" t="s">
        <v>53918</v>
      </c>
      <c r="M9976" t="s">
        <v>53919</v>
      </c>
      <c r="N9976" t="s">
        <v>53883</v>
      </c>
      <c r="O9976" t="s">
        <v>53825</v>
      </c>
      <c r="R9976" t="s">
        <v>53920</v>
      </c>
      <c r="S9976">
        <v>23.4</v>
      </c>
      <c r="T9976">
        <v>1</v>
      </c>
      <c r="W9976" t="s">
        <v>55</v>
      </c>
    </row>
    <row r="9977" spans="1:24" x14ac:dyDescent="0.2">
      <c r="A9977">
        <v>51727</v>
      </c>
      <c r="B9977">
        <v>34260</v>
      </c>
      <c r="C9977" t="s">
        <v>161</v>
      </c>
      <c r="D9977" t="s">
        <v>53921</v>
      </c>
      <c r="E9977" t="s">
        <v>53922</v>
      </c>
      <c r="F9977" t="s">
        <v>53923</v>
      </c>
      <c r="G9977" t="s">
        <v>52</v>
      </c>
      <c r="I9977" t="s">
        <v>988</v>
      </c>
      <c r="J9977" s="18">
        <v>42562</v>
      </c>
      <c r="K9977" s="41" t="s">
        <v>53806</v>
      </c>
      <c r="L9977" s="42" t="s">
        <v>53924</v>
      </c>
      <c r="M9977" t="s">
        <v>53796</v>
      </c>
      <c r="N9977" t="s">
        <v>53771</v>
      </c>
      <c r="O9977" t="s">
        <v>53925</v>
      </c>
      <c r="P9977" t="s">
        <v>53917</v>
      </c>
      <c r="Q9977" s="40" t="s">
        <v>53917</v>
      </c>
      <c r="R9977" t="s">
        <v>53394</v>
      </c>
      <c r="S9977">
        <v>1.95</v>
      </c>
      <c r="T9977">
        <v>0</v>
      </c>
      <c r="U9977" t="s">
        <v>54</v>
      </c>
      <c r="W9977" t="s">
        <v>59</v>
      </c>
      <c r="X9977" t="s">
        <v>53926</v>
      </c>
    </row>
    <row r="9978" spans="1:24" x14ac:dyDescent="0.2">
      <c r="A9978">
        <v>51729</v>
      </c>
      <c r="B9978">
        <v>34266</v>
      </c>
      <c r="C9978" t="s">
        <v>19826</v>
      </c>
      <c r="D9978" t="s">
        <v>53927</v>
      </c>
      <c r="E9978" t="s">
        <v>53928</v>
      </c>
      <c r="F9978" t="s">
        <v>53929</v>
      </c>
      <c r="G9978" t="s">
        <v>52</v>
      </c>
      <c r="H9978" t="s">
        <v>68</v>
      </c>
      <c r="I9978" t="s">
        <v>10010</v>
      </c>
      <c r="J9978" s="18">
        <v>42562</v>
      </c>
      <c r="K9978" s="41" t="s">
        <v>53930</v>
      </c>
      <c r="L9978" s="42" t="s">
        <v>53930</v>
      </c>
      <c r="M9978" t="s">
        <v>53931</v>
      </c>
      <c r="N9978" t="s">
        <v>53791</v>
      </c>
      <c r="O9978" t="s">
        <v>53826</v>
      </c>
      <c r="P9978" t="s">
        <v>53827</v>
      </c>
      <c r="Q9978" s="40" t="s">
        <v>53932</v>
      </c>
      <c r="R9978" t="s">
        <v>53394</v>
      </c>
      <c r="S9978">
        <v>2.68</v>
      </c>
      <c r="T9978">
        <v>0</v>
      </c>
      <c r="U9978" t="s">
        <v>54</v>
      </c>
      <c r="W9978" t="s">
        <v>59</v>
      </c>
      <c r="X9978" t="s">
        <v>53933</v>
      </c>
    </row>
    <row r="9979" spans="1:24" x14ac:dyDescent="0.2">
      <c r="A9979">
        <v>51731</v>
      </c>
      <c r="B9979">
        <v>34275</v>
      </c>
      <c r="C9979" t="s">
        <v>114</v>
      </c>
      <c r="D9979" t="s">
        <v>39150</v>
      </c>
      <c r="E9979" t="s">
        <v>3724</v>
      </c>
      <c r="F9979" t="s">
        <v>3725</v>
      </c>
      <c r="G9979" t="s">
        <v>52</v>
      </c>
      <c r="H9979" t="s">
        <v>63</v>
      </c>
      <c r="I9979" t="s">
        <v>139</v>
      </c>
      <c r="J9979" s="18">
        <v>42562</v>
      </c>
      <c r="K9979" s="41" t="s">
        <v>53934</v>
      </c>
      <c r="L9979" s="42" t="s">
        <v>53935</v>
      </c>
      <c r="M9979" t="s">
        <v>53936</v>
      </c>
      <c r="N9979" t="s">
        <v>53937</v>
      </c>
      <c r="O9979" t="s">
        <v>53938</v>
      </c>
      <c r="P9979" t="s">
        <v>53939</v>
      </c>
      <c r="Q9979" s="40" t="s">
        <v>53939</v>
      </c>
      <c r="R9979" t="s">
        <v>53266</v>
      </c>
      <c r="S9979">
        <v>5.73</v>
      </c>
      <c r="T9979">
        <v>0</v>
      </c>
      <c r="U9979" t="s">
        <v>54</v>
      </c>
      <c r="W9979" t="s">
        <v>59</v>
      </c>
      <c r="X9979" t="s">
        <v>53940</v>
      </c>
    </row>
    <row r="9980" spans="1:24" x14ac:dyDescent="0.2">
      <c r="A9980">
        <v>51738</v>
      </c>
      <c r="B9980">
        <v>34268</v>
      </c>
      <c r="C9980" t="s">
        <v>161</v>
      </c>
      <c r="D9980" t="s">
        <v>20686</v>
      </c>
      <c r="E9980" t="s">
        <v>3752</v>
      </c>
      <c r="F9980" t="s">
        <v>3753</v>
      </c>
      <c r="G9980" t="s">
        <v>52</v>
      </c>
      <c r="H9980" t="s">
        <v>62</v>
      </c>
      <c r="I9980" t="s">
        <v>144</v>
      </c>
      <c r="J9980" s="18">
        <v>42562</v>
      </c>
      <c r="K9980" s="41" t="s">
        <v>53930</v>
      </c>
      <c r="L9980" s="42" t="s">
        <v>53771</v>
      </c>
      <c r="M9980" t="s">
        <v>53941</v>
      </c>
      <c r="N9980" t="s">
        <v>53942</v>
      </c>
      <c r="O9980" t="s">
        <v>53943</v>
      </c>
      <c r="P9980" t="s">
        <v>53792</v>
      </c>
      <c r="Q9980" s="40" t="s">
        <v>53944</v>
      </c>
      <c r="R9980" t="s">
        <v>53394</v>
      </c>
      <c r="S9980">
        <v>2.52</v>
      </c>
      <c r="T9980">
        <v>0</v>
      </c>
      <c r="U9980" t="s">
        <v>54</v>
      </c>
      <c r="W9980" t="s">
        <v>59</v>
      </c>
      <c r="X9980" t="s">
        <v>53945</v>
      </c>
    </row>
    <row r="9981" spans="1:24" x14ac:dyDescent="0.2">
      <c r="A9981">
        <v>51740</v>
      </c>
      <c r="B9981">
        <v>34293</v>
      </c>
      <c r="C9981" t="s">
        <v>111</v>
      </c>
      <c r="D9981" t="s">
        <v>53946</v>
      </c>
      <c r="E9981" t="s">
        <v>53947</v>
      </c>
      <c r="F9981" t="s">
        <v>53948</v>
      </c>
      <c r="G9981" t="s">
        <v>52</v>
      </c>
      <c r="H9981" t="s">
        <v>63</v>
      </c>
      <c r="I9981" t="s">
        <v>1905</v>
      </c>
      <c r="J9981" s="18">
        <v>42562</v>
      </c>
      <c r="K9981" s="41" t="s">
        <v>53806</v>
      </c>
      <c r="L9981" s="42" t="s">
        <v>53949</v>
      </c>
      <c r="M9981" t="s">
        <v>53761</v>
      </c>
      <c r="N9981" t="s">
        <v>53950</v>
      </c>
      <c r="O9981" t="s">
        <v>53892</v>
      </c>
      <c r="P9981" t="s">
        <v>53951</v>
      </c>
      <c r="Q9981" s="40" t="s">
        <v>53951</v>
      </c>
      <c r="R9981" t="s">
        <v>52640</v>
      </c>
      <c r="S9981">
        <v>4.05</v>
      </c>
      <c r="T9981">
        <v>0</v>
      </c>
      <c r="U9981" t="s">
        <v>54</v>
      </c>
      <c r="W9981" t="s">
        <v>59</v>
      </c>
      <c r="X9981" t="s">
        <v>53952</v>
      </c>
    </row>
    <row r="9982" spans="1:24" x14ac:dyDescent="0.2">
      <c r="A9982">
        <v>51741</v>
      </c>
      <c r="B9982">
        <v>34278</v>
      </c>
      <c r="C9982" t="s">
        <v>111</v>
      </c>
      <c r="D9982" t="s">
        <v>53953</v>
      </c>
      <c r="E9982" t="s">
        <v>53954</v>
      </c>
      <c r="F9982" t="s">
        <v>53955</v>
      </c>
      <c r="G9982" t="s">
        <v>52</v>
      </c>
      <c r="H9982" t="s">
        <v>53</v>
      </c>
      <c r="I9982" t="s">
        <v>2374</v>
      </c>
      <c r="J9982" s="18">
        <v>42562</v>
      </c>
      <c r="K9982" s="41" t="s">
        <v>53875</v>
      </c>
      <c r="L9982" s="42" t="s">
        <v>53956</v>
      </c>
      <c r="M9982" t="s">
        <v>53957</v>
      </c>
      <c r="N9982" t="s">
        <v>53958</v>
      </c>
      <c r="O9982" t="s">
        <v>53959</v>
      </c>
      <c r="P9982" t="s">
        <v>53960</v>
      </c>
      <c r="Q9982" s="40" t="s">
        <v>53960</v>
      </c>
      <c r="R9982" t="s">
        <v>53961</v>
      </c>
      <c r="S9982">
        <v>4.12</v>
      </c>
      <c r="T9982">
        <v>0</v>
      </c>
      <c r="U9982" t="s">
        <v>54</v>
      </c>
      <c r="W9982" t="s">
        <v>59</v>
      </c>
      <c r="X9982" t="s">
        <v>53962</v>
      </c>
    </row>
    <row r="9983" spans="1:24" x14ac:dyDescent="0.2">
      <c r="A9983">
        <v>51742</v>
      </c>
      <c r="B9983">
        <v>0</v>
      </c>
      <c r="C9983" t="s">
        <v>109</v>
      </c>
      <c r="D9983" t="s">
        <v>53694</v>
      </c>
      <c r="E9983" t="s">
        <v>53695</v>
      </c>
      <c r="F9983" t="s">
        <v>53696</v>
      </c>
      <c r="H9983" t="s">
        <v>4806</v>
      </c>
      <c r="I9983" t="s">
        <v>53697</v>
      </c>
      <c r="J9983" s="18">
        <v>42562</v>
      </c>
      <c r="K9983" s="41" t="s">
        <v>53015</v>
      </c>
      <c r="L9983" s="42" t="s">
        <v>53963</v>
      </c>
      <c r="N9983" t="s">
        <v>53964</v>
      </c>
      <c r="O9983" t="s">
        <v>53965</v>
      </c>
      <c r="R9983" t="s">
        <v>53966</v>
      </c>
      <c r="S9983">
        <v>16.93</v>
      </c>
      <c r="T9983">
        <v>1</v>
      </c>
      <c r="W9983" t="s">
        <v>55</v>
      </c>
    </row>
    <row r="9984" spans="1:24" x14ac:dyDescent="0.2">
      <c r="A9984">
        <v>51745</v>
      </c>
      <c r="B9984">
        <v>0</v>
      </c>
      <c r="C9984" t="s">
        <v>161</v>
      </c>
      <c r="D9984" t="s">
        <v>53705</v>
      </c>
      <c r="E9984" t="s">
        <v>53706</v>
      </c>
      <c r="F9984" t="s">
        <v>53707</v>
      </c>
      <c r="H9984" t="s">
        <v>63</v>
      </c>
      <c r="I9984" t="s">
        <v>14221</v>
      </c>
      <c r="J9984" s="18">
        <v>42562</v>
      </c>
      <c r="K9984" s="41" t="s">
        <v>53361</v>
      </c>
      <c r="L9984" s="42" t="s">
        <v>53967</v>
      </c>
      <c r="N9984" t="s">
        <v>53968</v>
      </c>
      <c r="O9984" t="s">
        <v>53916</v>
      </c>
      <c r="P9984" t="s">
        <v>53969</v>
      </c>
      <c r="Q9984" s="40" t="s">
        <v>53969</v>
      </c>
      <c r="R9984" t="s">
        <v>53388</v>
      </c>
      <c r="S9984">
        <v>3.45</v>
      </c>
      <c r="T9984">
        <v>0</v>
      </c>
      <c r="W9984" t="s">
        <v>55</v>
      </c>
    </row>
    <row r="9985" spans="1:24" x14ac:dyDescent="0.2">
      <c r="A9985">
        <v>51748</v>
      </c>
      <c r="B9985">
        <v>34277</v>
      </c>
      <c r="C9985" t="s">
        <v>109</v>
      </c>
      <c r="D9985" t="s">
        <v>53970</v>
      </c>
      <c r="E9985" t="s">
        <v>53971</v>
      </c>
      <c r="F9985">
        <v>185777</v>
      </c>
      <c r="G9985" t="s">
        <v>52</v>
      </c>
      <c r="H9985" t="s">
        <v>69</v>
      </c>
      <c r="I9985" t="s">
        <v>145</v>
      </c>
      <c r="J9985" s="18">
        <v>42562</v>
      </c>
      <c r="K9985" s="41" t="s">
        <v>53936</v>
      </c>
      <c r="L9985" s="42" t="s">
        <v>53751</v>
      </c>
      <c r="M9985" t="s">
        <v>53972</v>
      </c>
      <c r="N9985" t="s">
        <v>53973</v>
      </c>
      <c r="O9985" t="s">
        <v>53974</v>
      </c>
      <c r="P9985" t="s">
        <v>53975</v>
      </c>
      <c r="Q9985" s="40" t="s">
        <v>53975</v>
      </c>
      <c r="R9985" t="s">
        <v>53365</v>
      </c>
      <c r="S9985">
        <v>2.62</v>
      </c>
      <c r="T9985">
        <v>0</v>
      </c>
      <c r="U9985" t="s">
        <v>54</v>
      </c>
      <c r="W9985" t="s">
        <v>59</v>
      </c>
      <c r="X9985" t="s">
        <v>53844</v>
      </c>
    </row>
    <row r="9986" spans="1:24" x14ac:dyDescent="0.2">
      <c r="A9986">
        <v>51751</v>
      </c>
      <c r="B9986">
        <v>34294</v>
      </c>
      <c r="C9986" t="s">
        <v>109</v>
      </c>
      <c r="D9986" t="s">
        <v>53976</v>
      </c>
      <c r="E9986" t="s">
        <v>53977</v>
      </c>
      <c r="F9986" t="s">
        <v>53978</v>
      </c>
      <c r="G9986" t="s">
        <v>52</v>
      </c>
      <c r="H9986" t="s">
        <v>388</v>
      </c>
      <c r="I9986" t="s">
        <v>389</v>
      </c>
      <c r="J9986" s="18">
        <v>42562</v>
      </c>
      <c r="K9986" s="41" t="s">
        <v>53950</v>
      </c>
      <c r="L9986" s="42" t="s">
        <v>53979</v>
      </c>
      <c r="M9986" t="s">
        <v>53980</v>
      </c>
      <c r="N9986" t="s">
        <v>53981</v>
      </c>
      <c r="O9986" t="s">
        <v>53773</v>
      </c>
      <c r="P9986" t="s">
        <v>53982</v>
      </c>
      <c r="Q9986" s="40" t="s">
        <v>53982</v>
      </c>
      <c r="R9986" t="s">
        <v>53388</v>
      </c>
      <c r="S9986">
        <v>2.1800000000000002</v>
      </c>
      <c r="T9986">
        <v>0</v>
      </c>
      <c r="U9986" t="s">
        <v>54</v>
      </c>
      <c r="W9986" t="s">
        <v>59</v>
      </c>
      <c r="X9986" t="s">
        <v>53983</v>
      </c>
    </row>
    <row r="9987" spans="1:24" x14ac:dyDescent="0.2">
      <c r="A9987">
        <v>51754</v>
      </c>
      <c r="B9987">
        <v>34256</v>
      </c>
      <c r="C9987" t="s">
        <v>45621</v>
      </c>
      <c r="D9987" t="s">
        <v>53984</v>
      </c>
      <c r="E9987" t="s">
        <v>21941</v>
      </c>
      <c r="F9987" s="43">
        <v>287904</v>
      </c>
      <c r="H9987" t="s">
        <v>13939</v>
      </c>
      <c r="I9987" t="s">
        <v>13940</v>
      </c>
      <c r="J9987" s="18">
        <v>42563</v>
      </c>
      <c r="L9987" s="42" t="s">
        <v>53807</v>
      </c>
      <c r="M9987" t="s">
        <v>53985</v>
      </c>
      <c r="S9987">
        <v>23.95</v>
      </c>
      <c r="T9987">
        <v>1</v>
      </c>
      <c r="W9987" t="s">
        <v>55</v>
      </c>
    </row>
    <row r="9988" spans="1:24" x14ac:dyDescent="0.2">
      <c r="A9988">
        <v>51755</v>
      </c>
      <c r="B9988">
        <v>34261</v>
      </c>
      <c r="C9988" t="s">
        <v>19826</v>
      </c>
      <c r="D9988" t="s">
        <v>44710</v>
      </c>
      <c r="E9988" t="s">
        <v>44711</v>
      </c>
      <c r="F9988" t="s">
        <v>44712</v>
      </c>
      <c r="G9988" t="s">
        <v>52</v>
      </c>
      <c r="H9988" t="s">
        <v>68</v>
      </c>
      <c r="I9988" t="s">
        <v>130</v>
      </c>
      <c r="J9988" s="18">
        <v>42563</v>
      </c>
      <c r="K9988" s="41" t="s">
        <v>53364</v>
      </c>
      <c r="L9988" s="42" t="s">
        <v>53924</v>
      </c>
      <c r="M9988" t="s">
        <v>53986</v>
      </c>
      <c r="N9988" t="s">
        <v>53987</v>
      </c>
      <c r="O9988" t="s">
        <v>53988</v>
      </c>
      <c r="P9988" t="s">
        <v>53956</v>
      </c>
      <c r="Q9988" s="40" t="s">
        <v>53956</v>
      </c>
      <c r="R9988" t="s">
        <v>53266</v>
      </c>
      <c r="S9988">
        <v>1.55</v>
      </c>
      <c r="T9988">
        <v>0</v>
      </c>
      <c r="U9988" t="s">
        <v>54</v>
      </c>
      <c r="W9988" t="s">
        <v>59</v>
      </c>
      <c r="X9988" t="s">
        <v>53989</v>
      </c>
    </row>
    <row r="9989" spans="1:24" x14ac:dyDescent="0.2">
      <c r="A9989">
        <v>51756</v>
      </c>
      <c r="B9989">
        <v>34262</v>
      </c>
      <c r="C9989" t="s">
        <v>111</v>
      </c>
      <c r="D9989" t="s">
        <v>53990</v>
      </c>
      <c r="E9989" t="s">
        <v>53991</v>
      </c>
      <c r="F9989" t="s">
        <v>53992</v>
      </c>
      <c r="H9989" t="s">
        <v>68</v>
      </c>
      <c r="I9989" t="s">
        <v>10010</v>
      </c>
      <c r="J9989" s="18">
        <v>42563</v>
      </c>
      <c r="K9989" s="41" t="s">
        <v>53993</v>
      </c>
      <c r="L9989" s="42" t="s">
        <v>53781</v>
      </c>
      <c r="M9989" t="s">
        <v>53994</v>
      </c>
      <c r="N9989" t="s">
        <v>53784</v>
      </c>
      <c r="O9989" t="s">
        <v>53995</v>
      </c>
      <c r="R9989" t="s">
        <v>52941</v>
      </c>
      <c r="S9989">
        <v>23.65</v>
      </c>
      <c r="T9989">
        <v>1</v>
      </c>
      <c r="W9989" t="s">
        <v>55</v>
      </c>
    </row>
    <row r="9990" spans="1:24" x14ac:dyDescent="0.2">
      <c r="A9990">
        <v>51758</v>
      </c>
      <c r="B9990">
        <v>34271</v>
      </c>
      <c r="C9990" t="s">
        <v>111</v>
      </c>
      <c r="D9990" t="s">
        <v>10890</v>
      </c>
      <c r="E9990" t="s">
        <v>10891</v>
      </c>
      <c r="F9990" t="s">
        <v>10892</v>
      </c>
      <c r="H9990" t="s">
        <v>60</v>
      </c>
      <c r="I9990" t="s">
        <v>125</v>
      </c>
      <c r="J9990" s="18">
        <v>42563</v>
      </c>
      <c r="K9990" s="41" t="s">
        <v>53996</v>
      </c>
      <c r="L9990" s="42" t="s">
        <v>53808</v>
      </c>
      <c r="M9990" t="s">
        <v>53997</v>
      </c>
      <c r="N9990" t="s">
        <v>53682</v>
      </c>
      <c r="O9990" t="s">
        <v>53998</v>
      </c>
      <c r="R9990" t="s">
        <v>53845</v>
      </c>
      <c r="S9990">
        <v>22.93</v>
      </c>
      <c r="T9990">
        <v>1</v>
      </c>
      <c r="W9990" t="s">
        <v>55</v>
      </c>
    </row>
    <row r="9991" spans="1:24" x14ac:dyDescent="0.2">
      <c r="A9991">
        <v>51760</v>
      </c>
      <c r="B9991">
        <v>34279</v>
      </c>
      <c r="C9991" t="s">
        <v>19826</v>
      </c>
      <c r="D9991" t="s">
        <v>53999</v>
      </c>
      <c r="E9991" t="s">
        <v>54000</v>
      </c>
      <c r="F9991" t="s">
        <v>54001</v>
      </c>
      <c r="G9991" t="s">
        <v>52</v>
      </c>
      <c r="H9991" t="s">
        <v>7266</v>
      </c>
      <c r="I9991" t="s">
        <v>7838</v>
      </c>
      <c r="J9991" s="18">
        <v>42563</v>
      </c>
      <c r="K9991" s="41" t="s">
        <v>54002</v>
      </c>
      <c r="L9991" s="42" t="s">
        <v>54003</v>
      </c>
      <c r="M9991" t="s">
        <v>54004</v>
      </c>
      <c r="N9991" t="s">
        <v>54005</v>
      </c>
      <c r="O9991" t="s">
        <v>54006</v>
      </c>
      <c r="P9991" t="s">
        <v>53981</v>
      </c>
      <c r="Q9991" s="40" t="s">
        <v>54007</v>
      </c>
      <c r="R9991" t="s">
        <v>53266</v>
      </c>
      <c r="S9991">
        <v>3.57</v>
      </c>
      <c r="T9991">
        <v>0</v>
      </c>
      <c r="U9991" t="s">
        <v>54</v>
      </c>
      <c r="W9991" t="s">
        <v>59</v>
      </c>
      <c r="X9991" t="s">
        <v>54008</v>
      </c>
    </row>
    <row r="9992" spans="1:24" x14ac:dyDescent="0.2">
      <c r="A9992">
        <v>51761</v>
      </c>
      <c r="B9992">
        <v>34280</v>
      </c>
      <c r="C9992" t="s">
        <v>111</v>
      </c>
      <c r="D9992" t="s">
        <v>14115</v>
      </c>
      <c r="E9992" t="s">
        <v>14116</v>
      </c>
      <c r="F9992" t="s">
        <v>14117</v>
      </c>
      <c r="H9992" t="s">
        <v>64</v>
      </c>
      <c r="I9992" t="s">
        <v>988</v>
      </c>
      <c r="J9992" s="18">
        <v>42563</v>
      </c>
      <c r="K9992" s="41" t="s">
        <v>53972</v>
      </c>
      <c r="L9992" s="42" t="s">
        <v>54009</v>
      </c>
      <c r="M9992" t="s">
        <v>53958</v>
      </c>
      <c r="N9992" t="s">
        <v>54010</v>
      </c>
      <c r="O9992" t="s">
        <v>54011</v>
      </c>
      <c r="P9992" t="s">
        <v>54012</v>
      </c>
      <c r="Q9992" s="40" t="s">
        <v>54012</v>
      </c>
      <c r="R9992" t="s">
        <v>52625</v>
      </c>
      <c r="S9992">
        <v>2.75</v>
      </c>
      <c r="T9992">
        <v>0</v>
      </c>
      <c r="W9992" t="s">
        <v>55</v>
      </c>
    </row>
    <row r="9993" spans="1:24" x14ac:dyDescent="0.2">
      <c r="A9993">
        <v>51763</v>
      </c>
      <c r="B9993">
        <v>34285</v>
      </c>
      <c r="C9993" t="s">
        <v>114</v>
      </c>
      <c r="D9993" t="s">
        <v>21291</v>
      </c>
      <c r="E9993" t="s">
        <v>21292</v>
      </c>
      <c r="F9993" t="s">
        <v>21293</v>
      </c>
      <c r="H9993" t="s">
        <v>57</v>
      </c>
      <c r="I9993" t="s">
        <v>135</v>
      </c>
      <c r="J9993" s="18">
        <v>42563</v>
      </c>
      <c r="K9993" s="41" t="s">
        <v>54013</v>
      </c>
      <c r="L9993" s="42" t="s">
        <v>54014</v>
      </c>
      <c r="M9993" t="s">
        <v>54015</v>
      </c>
      <c r="N9993" t="s">
        <v>54016</v>
      </c>
      <c r="O9993" t="s">
        <v>54017</v>
      </c>
      <c r="R9993" t="s">
        <v>54018</v>
      </c>
      <c r="S9993">
        <v>21.28</v>
      </c>
      <c r="T9993">
        <v>1</v>
      </c>
      <c r="W9993" t="s">
        <v>55</v>
      </c>
    </row>
    <row r="9994" spans="1:24" x14ac:dyDescent="0.2">
      <c r="A9994">
        <v>51764</v>
      </c>
      <c r="B9994">
        <v>34282</v>
      </c>
      <c r="C9994" t="s">
        <v>110</v>
      </c>
      <c r="D9994" t="s">
        <v>48545</v>
      </c>
      <c r="E9994" t="s">
        <v>48546</v>
      </c>
      <c r="F9994" t="s">
        <v>48547</v>
      </c>
      <c r="G9994" t="s">
        <v>52</v>
      </c>
      <c r="H9994" t="s">
        <v>68</v>
      </c>
      <c r="I9994" t="s">
        <v>130</v>
      </c>
      <c r="J9994" s="18">
        <v>42563</v>
      </c>
      <c r="K9994" s="41" t="s">
        <v>54019</v>
      </c>
      <c r="L9994" s="42" t="s">
        <v>53880</v>
      </c>
      <c r="M9994" t="s">
        <v>53760</v>
      </c>
      <c r="N9994" t="s">
        <v>53887</v>
      </c>
      <c r="O9994" t="s">
        <v>53832</v>
      </c>
      <c r="P9994" t="s">
        <v>54006</v>
      </c>
      <c r="Q9994" s="40" t="s">
        <v>54006</v>
      </c>
      <c r="R9994" t="s">
        <v>53845</v>
      </c>
      <c r="S9994">
        <v>2.8</v>
      </c>
      <c r="T9994">
        <v>0</v>
      </c>
      <c r="U9994" t="s">
        <v>54</v>
      </c>
      <c r="W9994" t="s">
        <v>59</v>
      </c>
      <c r="X9994" t="s">
        <v>54020</v>
      </c>
    </row>
    <row r="9995" spans="1:24" x14ac:dyDescent="0.2">
      <c r="A9995">
        <v>51765</v>
      </c>
      <c r="B9995">
        <v>34284</v>
      </c>
      <c r="C9995" t="s">
        <v>45621</v>
      </c>
      <c r="D9995" t="s">
        <v>54021</v>
      </c>
      <c r="E9995" t="s">
        <v>54022</v>
      </c>
      <c r="F9995" t="s">
        <v>54023</v>
      </c>
      <c r="H9995" t="s">
        <v>63</v>
      </c>
      <c r="I9995" t="s">
        <v>13717</v>
      </c>
      <c r="J9995" s="18">
        <v>42563</v>
      </c>
      <c r="K9995" s="41" t="s">
        <v>53610</v>
      </c>
      <c r="L9995" s="42" t="s">
        <v>53819</v>
      </c>
      <c r="M9995" t="s">
        <v>53841</v>
      </c>
      <c r="N9995" t="s">
        <v>53831</v>
      </c>
      <c r="O9995" t="s">
        <v>54024</v>
      </c>
      <c r="R9995" t="s">
        <v>51043</v>
      </c>
      <c r="S9995">
        <v>21.37</v>
      </c>
      <c r="T9995">
        <v>1</v>
      </c>
      <c r="W9995" t="s">
        <v>55</v>
      </c>
    </row>
    <row r="9996" spans="1:24" x14ac:dyDescent="0.2">
      <c r="A9996">
        <v>51768</v>
      </c>
      <c r="B9996">
        <v>34308</v>
      </c>
      <c r="C9996" t="s">
        <v>115</v>
      </c>
      <c r="D9996" t="s">
        <v>17791</v>
      </c>
      <c r="E9996" t="s">
        <v>54025</v>
      </c>
      <c r="F9996" t="s">
        <v>54026</v>
      </c>
      <c r="H9996" t="s">
        <v>53</v>
      </c>
      <c r="I9996" t="s">
        <v>122</v>
      </c>
      <c r="J9996" s="18">
        <v>42563</v>
      </c>
      <c r="K9996" s="41" t="s">
        <v>53845</v>
      </c>
      <c r="L9996" s="42" t="s">
        <v>53858</v>
      </c>
      <c r="M9996" t="s">
        <v>54027</v>
      </c>
      <c r="N9996" t="s">
        <v>54028</v>
      </c>
      <c r="O9996" t="s">
        <v>54029</v>
      </c>
      <c r="P9996" t="s">
        <v>54030</v>
      </c>
      <c r="Q9996" s="40" t="s">
        <v>54030</v>
      </c>
      <c r="R9996" t="s">
        <v>54031</v>
      </c>
      <c r="S9996">
        <v>16.57</v>
      </c>
      <c r="T9996">
        <v>1</v>
      </c>
      <c r="W9996" t="s">
        <v>55</v>
      </c>
    </row>
    <row r="9997" spans="1:24" x14ac:dyDescent="0.2">
      <c r="A9997">
        <v>51771</v>
      </c>
      <c r="B9997">
        <v>34286</v>
      </c>
      <c r="C9997" t="s">
        <v>19826</v>
      </c>
      <c r="D9997" t="s">
        <v>13359</v>
      </c>
      <c r="E9997" t="s">
        <v>13360</v>
      </c>
      <c r="F9997" t="s">
        <v>13361</v>
      </c>
      <c r="H9997" t="s">
        <v>57</v>
      </c>
      <c r="I9997" t="s">
        <v>156</v>
      </c>
      <c r="J9997" s="18">
        <v>42563</v>
      </c>
      <c r="K9997" s="41" t="s">
        <v>54032</v>
      </c>
      <c r="L9997" s="42" t="s">
        <v>54033</v>
      </c>
      <c r="M9997" t="s">
        <v>54034</v>
      </c>
      <c r="N9997" t="s">
        <v>54035</v>
      </c>
      <c r="O9997" t="s">
        <v>54036</v>
      </c>
      <c r="P9997" t="s">
        <v>54037</v>
      </c>
      <c r="Q9997" s="40" t="s">
        <v>54037</v>
      </c>
      <c r="R9997" t="s">
        <v>53394</v>
      </c>
      <c r="S9997">
        <v>0.67</v>
      </c>
      <c r="T9997">
        <v>0</v>
      </c>
      <c r="W9997" t="s">
        <v>55</v>
      </c>
    </row>
    <row r="9998" spans="1:24" x14ac:dyDescent="0.2">
      <c r="A9998">
        <v>51773</v>
      </c>
      <c r="B9998">
        <v>34288</v>
      </c>
      <c r="C9998" t="s">
        <v>45775</v>
      </c>
      <c r="D9998" t="s">
        <v>12747</v>
      </c>
      <c r="E9998" t="s">
        <v>54038</v>
      </c>
      <c r="F9998" t="s">
        <v>54039</v>
      </c>
      <c r="H9998" t="s">
        <v>64</v>
      </c>
      <c r="I9998" t="s">
        <v>2554</v>
      </c>
      <c r="J9998" s="18">
        <v>42563</v>
      </c>
      <c r="K9998" s="41" t="s">
        <v>54040</v>
      </c>
      <c r="L9998" s="42" t="s">
        <v>54041</v>
      </c>
      <c r="M9998" t="s">
        <v>54036</v>
      </c>
      <c r="N9998" t="s">
        <v>54042</v>
      </c>
      <c r="O9998" t="s">
        <v>54043</v>
      </c>
      <c r="R9998" t="s">
        <v>53266</v>
      </c>
      <c r="S9998">
        <v>20.65</v>
      </c>
      <c r="T9998">
        <v>1</v>
      </c>
      <c r="W9998" t="s">
        <v>55</v>
      </c>
    </row>
    <row r="9999" spans="1:24" x14ac:dyDescent="0.2">
      <c r="A9999">
        <v>51774</v>
      </c>
      <c r="B9999">
        <v>34291</v>
      </c>
      <c r="C9999" t="s">
        <v>109</v>
      </c>
      <c r="D9999" t="s">
        <v>37753</v>
      </c>
      <c r="E9999" t="s">
        <v>54044</v>
      </c>
      <c r="F9999" t="s">
        <v>54045</v>
      </c>
      <c r="H9999" t="s">
        <v>68</v>
      </c>
      <c r="I9999" t="s">
        <v>130</v>
      </c>
      <c r="J9999" s="18">
        <v>42563</v>
      </c>
      <c r="K9999" s="41" t="s">
        <v>53827</v>
      </c>
      <c r="L9999" s="42" t="s">
        <v>53864</v>
      </c>
      <c r="M9999" t="s">
        <v>54046</v>
      </c>
      <c r="N9999" t="s">
        <v>54047</v>
      </c>
      <c r="O9999" t="s">
        <v>54048</v>
      </c>
      <c r="R9999" t="s">
        <v>52614</v>
      </c>
      <c r="S9999">
        <v>19.5</v>
      </c>
      <c r="T9999">
        <v>1</v>
      </c>
      <c r="W9999" t="s">
        <v>55</v>
      </c>
    </row>
    <row r="10000" spans="1:24" x14ac:dyDescent="0.2">
      <c r="A10000">
        <v>51777</v>
      </c>
      <c r="B10000">
        <v>34318</v>
      </c>
      <c r="C10000" t="s">
        <v>110</v>
      </c>
      <c r="D10000" t="s">
        <v>54049</v>
      </c>
      <c r="E10000" t="s">
        <v>54050</v>
      </c>
      <c r="F10000" t="s">
        <v>54051</v>
      </c>
      <c r="H10000" t="s">
        <v>3508</v>
      </c>
      <c r="I10000" t="s">
        <v>3790</v>
      </c>
      <c r="J10000" s="18">
        <v>42563</v>
      </c>
      <c r="K10000" s="41" t="s">
        <v>54052</v>
      </c>
      <c r="L10000" s="42" t="s">
        <v>54053</v>
      </c>
      <c r="M10000" t="s">
        <v>54054</v>
      </c>
      <c r="N10000" t="s">
        <v>54055</v>
      </c>
      <c r="O10000" t="s">
        <v>92</v>
      </c>
      <c r="R10000" t="s">
        <v>53815</v>
      </c>
      <c r="S10000">
        <v>0.17</v>
      </c>
      <c r="T10000">
        <v>0</v>
      </c>
      <c r="W10000" t="s">
        <v>55</v>
      </c>
    </row>
    <row r="10001" spans="1:24" x14ac:dyDescent="0.2">
      <c r="A10001">
        <v>51780</v>
      </c>
      <c r="B10001">
        <v>34299</v>
      </c>
      <c r="C10001" t="s">
        <v>114</v>
      </c>
      <c r="D10001" t="s">
        <v>26884</v>
      </c>
      <c r="E10001" t="s">
        <v>26885</v>
      </c>
      <c r="F10001" t="s">
        <v>26886</v>
      </c>
      <c r="H10001" t="s">
        <v>53</v>
      </c>
      <c r="I10001" t="s">
        <v>149</v>
      </c>
      <c r="J10001" s="18">
        <v>42563</v>
      </c>
      <c r="K10001" s="41" t="s">
        <v>53844</v>
      </c>
      <c r="L10001" s="42" t="s">
        <v>53866</v>
      </c>
      <c r="M10001" t="s">
        <v>54056</v>
      </c>
      <c r="N10001" t="s">
        <v>53969</v>
      </c>
      <c r="O10001" t="s">
        <v>54057</v>
      </c>
      <c r="P10001" t="s">
        <v>54058</v>
      </c>
      <c r="Q10001" s="40" t="s">
        <v>54058</v>
      </c>
      <c r="R10001" t="s">
        <v>53815</v>
      </c>
      <c r="S10001">
        <v>3.13</v>
      </c>
      <c r="T10001">
        <v>0</v>
      </c>
      <c r="W10001" t="s">
        <v>55</v>
      </c>
    </row>
    <row r="10002" spans="1:24" x14ac:dyDescent="0.2">
      <c r="A10002">
        <v>51787</v>
      </c>
      <c r="B10002">
        <v>34298</v>
      </c>
      <c r="C10002" t="s">
        <v>115</v>
      </c>
      <c r="D10002" t="s">
        <v>13662</v>
      </c>
      <c r="E10002" t="s">
        <v>13663</v>
      </c>
      <c r="F10002" t="s">
        <v>13664</v>
      </c>
      <c r="G10002" t="s">
        <v>52</v>
      </c>
      <c r="H10002" t="s">
        <v>6707</v>
      </c>
      <c r="I10002" t="s">
        <v>6708</v>
      </c>
      <c r="J10002" s="18">
        <v>42563</v>
      </c>
      <c r="K10002" s="41" t="s">
        <v>54059</v>
      </c>
      <c r="L10002" s="42" t="s">
        <v>54056</v>
      </c>
      <c r="M10002" t="s">
        <v>54060</v>
      </c>
      <c r="N10002" t="s">
        <v>54061</v>
      </c>
      <c r="O10002" t="s">
        <v>54062</v>
      </c>
      <c r="P10002" t="s">
        <v>53961</v>
      </c>
      <c r="Q10002" s="40" t="s">
        <v>53961</v>
      </c>
      <c r="R10002" t="s">
        <v>53266</v>
      </c>
      <c r="S10002">
        <v>1.27</v>
      </c>
      <c r="T10002">
        <v>0</v>
      </c>
      <c r="U10002" t="s">
        <v>54</v>
      </c>
      <c r="W10002" t="s">
        <v>59</v>
      </c>
      <c r="X10002" t="s">
        <v>54063</v>
      </c>
    </row>
    <row r="10003" spans="1:24" x14ac:dyDescent="0.2">
      <c r="A10003">
        <v>51789</v>
      </c>
      <c r="B10003">
        <v>34295</v>
      </c>
      <c r="C10003" t="s">
        <v>110</v>
      </c>
      <c r="D10003" t="s">
        <v>54064</v>
      </c>
      <c r="E10003" t="s">
        <v>54065</v>
      </c>
      <c r="F10003" t="s">
        <v>54066</v>
      </c>
      <c r="H10003" t="s">
        <v>106</v>
      </c>
      <c r="I10003" t="s">
        <v>98</v>
      </c>
      <c r="J10003" s="18">
        <v>42563</v>
      </c>
      <c r="K10003" s="41" t="s">
        <v>54011</v>
      </c>
      <c r="L10003" s="42" t="s">
        <v>53857</v>
      </c>
      <c r="M10003" t="s">
        <v>54067</v>
      </c>
      <c r="N10003" t="s">
        <v>54068</v>
      </c>
      <c r="O10003" t="s">
        <v>53765</v>
      </c>
      <c r="R10003" t="s">
        <v>54031</v>
      </c>
      <c r="S10003">
        <v>18.899999999999999</v>
      </c>
      <c r="T10003">
        <v>1</v>
      </c>
      <c r="W10003" t="s">
        <v>55</v>
      </c>
    </row>
    <row r="10004" spans="1:24" x14ac:dyDescent="0.2">
      <c r="A10004">
        <v>51790</v>
      </c>
      <c r="B10004">
        <v>34297</v>
      </c>
      <c r="C10004" t="s">
        <v>161</v>
      </c>
      <c r="D10004" t="s">
        <v>6491</v>
      </c>
      <c r="E10004" t="s">
        <v>7836</v>
      </c>
      <c r="F10004" t="s">
        <v>7837</v>
      </c>
      <c r="G10004" t="s">
        <v>56</v>
      </c>
      <c r="H10004" t="s">
        <v>7266</v>
      </c>
      <c r="I10004" t="s">
        <v>7838</v>
      </c>
      <c r="J10004" s="18">
        <v>42563</v>
      </c>
      <c r="K10004" s="41" t="s">
        <v>54059</v>
      </c>
      <c r="L10004" s="42" t="s">
        <v>54060</v>
      </c>
      <c r="M10004" t="s">
        <v>54069</v>
      </c>
      <c r="P10004" t="s">
        <v>54060</v>
      </c>
      <c r="Q10004" s="40" t="s">
        <v>54060</v>
      </c>
      <c r="R10004" t="s">
        <v>53365</v>
      </c>
      <c r="S10004">
        <v>0</v>
      </c>
      <c r="T10004">
        <v>0</v>
      </c>
      <c r="U10004" t="s">
        <v>54</v>
      </c>
      <c r="W10004" t="s">
        <v>59</v>
      </c>
      <c r="X10004" t="s">
        <v>54070</v>
      </c>
    </row>
    <row r="10005" spans="1:24" x14ac:dyDescent="0.2">
      <c r="A10005">
        <v>51791</v>
      </c>
      <c r="B10005">
        <v>34302</v>
      </c>
      <c r="C10005" t="s">
        <v>19826</v>
      </c>
      <c r="D10005" t="s">
        <v>54071</v>
      </c>
      <c r="E10005" t="s">
        <v>54072</v>
      </c>
      <c r="F10005" t="s">
        <v>54073</v>
      </c>
      <c r="H10005" t="s">
        <v>63</v>
      </c>
      <c r="I10005" t="s">
        <v>139</v>
      </c>
      <c r="J10005" s="18">
        <v>42563</v>
      </c>
      <c r="K10005" s="41" t="s">
        <v>53848</v>
      </c>
      <c r="L10005" s="42" t="s">
        <v>53837</v>
      </c>
      <c r="M10005" t="s">
        <v>54074</v>
      </c>
      <c r="N10005" t="s">
        <v>54075</v>
      </c>
      <c r="O10005" t="s">
        <v>54076</v>
      </c>
      <c r="P10005" t="s">
        <v>54077</v>
      </c>
      <c r="Q10005" s="40" t="s">
        <v>54077</v>
      </c>
      <c r="R10005" t="s">
        <v>54018</v>
      </c>
      <c r="S10005">
        <v>1.55</v>
      </c>
      <c r="T10005">
        <v>0</v>
      </c>
      <c r="W10005" t="s">
        <v>55</v>
      </c>
    </row>
    <row r="10006" spans="1:24" x14ac:dyDescent="0.2">
      <c r="A10006">
        <v>51793</v>
      </c>
      <c r="B10006">
        <v>34301</v>
      </c>
      <c r="C10006" t="s">
        <v>161</v>
      </c>
      <c r="D10006" t="s">
        <v>9237</v>
      </c>
      <c r="E10006" t="s">
        <v>9238</v>
      </c>
      <c r="F10006" t="s">
        <v>9239</v>
      </c>
      <c r="H10006" t="s">
        <v>103</v>
      </c>
      <c r="I10006" t="s">
        <v>9240</v>
      </c>
      <c r="J10006" s="18">
        <v>42563</v>
      </c>
      <c r="K10006" s="41" t="s">
        <v>53828</v>
      </c>
      <c r="L10006" s="42" t="s">
        <v>54078</v>
      </c>
      <c r="M10006" t="s">
        <v>54079</v>
      </c>
      <c r="N10006" t="s">
        <v>53859</v>
      </c>
      <c r="O10006" t="s">
        <v>53266</v>
      </c>
      <c r="R10006" t="s">
        <v>54080</v>
      </c>
      <c r="S10006">
        <v>17.850000000000001</v>
      </c>
      <c r="T10006">
        <v>1</v>
      </c>
      <c r="W10006" t="s">
        <v>55</v>
      </c>
    </row>
    <row r="10007" spans="1:24" x14ac:dyDescent="0.2">
      <c r="A10007">
        <v>51795</v>
      </c>
      <c r="B10007">
        <v>34303</v>
      </c>
      <c r="C10007" t="s">
        <v>112</v>
      </c>
      <c r="D10007" t="s">
        <v>13980</v>
      </c>
      <c r="E10007" t="s">
        <v>13981</v>
      </c>
      <c r="F10007" t="s">
        <v>13982</v>
      </c>
      <c r="H10007" t="s">
        <v>1959</v>
      </c>
      <c r="I10007" t="s">
        <v>2142</v>
      </c>
      <c r="J10007" s="18">
        <v>42563</v>
      </c>
      <c r="K10007" s="41" t="s">
        <v>53365</v>
      </c>
      <c r="L10007" s="42" t="s">
        <v>54081</v>
      </c>
      <c r="M10007" t="s">
        <v>54081</v>
      </c>
      <c r="N10007" t="s">
        <v>54082</v>
      </c>
      <c r="O10007" t="s">
        <v>54017</v>
      </c>
      <c r="R10007" t="s">
        <v>54083</v>
      </c>
      <c r="S10007">
        <v>17.73</v>
      </c>
      <c r="T10007">
        <v>1</v>
      </c>
      <c r="W10007" t="s">
        <v>55</v>
      </c>
    </row>
    <row r="10008" spans="1:24" x14ac:dyDescent="0.2">
      <c r="A10008">
        <v>51796</v>
      </c>
      <c r="B10008">
        <v>34304</v>
      </c>
      <c r="C10008" t="s">
        <v>110</v>
      </c>
      <c r="D10008" t="s">
        <v>54084</v>
      </c>
      <c r="E10008" t="s">
        <v>24729</v>
      </c>
      <c r="F10008" t="s">
        <v>24730</v>
      </c>
      <c r="H10008" t="s">
        <v>53</v>
      </c>
      <c r="I10008" t="s">
        <v>137</v>
      </c>
      <c r="J10008" s="18">
        <v>42563</v>
      </c>
      <c r="K10008" s="41" t="s">
        <v>53821</v>
      </c>
      <c r="L10008" s="42" t="s">
        <v>53789</v>
      </c>
      <c r="M10008" t="s">
        <v>54085</v>
      </c>
      <c r="N10008" t="s">
        <v>54086</v>
      </c>
      <c r="O10008" t="s">
        <v>53892</v>
      </c>
      <c r="P10008" t="s">
        <v>54087</v>
      </c>
      <c r="Q10008" s="40" t="s">
        <v>54087</v>
      </c>
      <c r="R10008" t="s">
        <v>54088</v>
      </c>
      <c r="S10008">
        <v>2.27</v>
      </c>
      <c r="T10008">
        <v>0</v>
      </c>
      <c r="W10008" t="s">
        <v>55</v>
      </c>
    </row>
    <row r="10009" spans="1:24" x14ac:dyDescent="0.2">
      <c r="A10009">
        <v>51800</v>
      </c>
      <c r="B10009">
        <v>34310</v>
      </c>
      <c r="C10009" t="s">
        <v>113</v>
      </c>
      <c r="D10009" t="s">
        <v>1065</v>
      </c>
      <c r="E10009" t="s">
        <v>1066</v>
      </c>
      <c r="F10009" t="s">
        <v>1067</v>
      </c>
      <c r="H10009" t="s">
        <v>57</v>
      </c>
      <c r="I10009" t="s">
        <v>135</v>
      </c>
      <c r="J10009" s="18">
        <v>42563</v>
      </c>
      <c r="K10009" s="41" t="s">
        <v>54089</v>
      </c>
      <c r="L10009" s="42" t="s">
        <v>53814</v>
      </c>
      <c r="M10009" t="s">
        <v>53813</v>
      </c>
      <c r="R10009" t="s">
        <v>51043</v>
      </c>
      <c r="S10009">
        <v>16.28</v>
      </c>
      <c r="T10009">
        <v>1</v>
      </c>
      <c r="W10009" t="s">
        <v>55</v>
      </c>
    </row>
    <row r="10010" spans="1:24" x14ac:dyDescent="0.2">
      <c r="A10010">
        <v>51801</v>
      </c>
      <c r="B10010">
        <v>34307</v>
      </c>
      <c r="C10010" t="s">
        <v>115</v>
      </c>
      <c r="D10010" t="s">
        <v>4050</v>
      </c>
      <c r="E10010" t="s">
        <v>4051</v>
      </c>
      <c r="F10010" t="s">
        <v>4052</v>
      </c>
      <c r="H10010" t="s">
        <v>1177</v>
      </c>
      <c r="I10010" t="s">
        <v>4053</v>
      </c>
      <c r="J10010" s="18">
        <v>42563</v>
      </c>
      <c r="K10010" s="41" t="s">
        <v>54090</v>
      </c>
      <c r="L10010" s="42" t="s">
        <v>54091</v>
      </c>
      <c r="M10010" t="s">
        <v>54092</v>
      </c>
      <c r="R10010" t="s">
        <v>54093</v>
      </c>
      <c r="S10010">
        <v>16.77</v>
      </c>
      <c r="T10010">
        <v>1</v>
      </c>
      <c r="W10010" t="s">
        <v>55</v>
      </c>
    </row>
    <row r="10011" spans="1:24" x14ac:dyDescent="0.2">
      <c r="A10011">
        <v>51803</v>
      </c>
      <c r="B10011">
        <v>34312</v>
      </c>
      <c r="C10011" t="s">
        <v>112</v>
      </c>
      <c r="D10011" t="s">
        <v>9686</v>
      </c>
      <c r="E10011" t="s">
        <v>9687</v>
      </c>
      <c r="F10011" t="s">
        <v>9688</v>
      </c>
      <c r="H10011" t="s">
        <v>101</v>
      </c>
      <c r="I10011" t="s">
        <v>162</v>
      </c>
      <c r="J10011" s="18">
        <v>42563</v>
      </c>
      <c r="K10011" s="41" t="s">
        <v>53522</v>
      </c>
      <c r="L10011" s="42" t="s">
        <v>54082</v>
      </c>
      <c r="M10011" t="s">
        <v>54094</v>
      </c>
      <c r="N10011" t="s">
        <v>54095</v>
      </c>
      <c r="O10011" t="s">
        <v>54096</v>
      </c>
      <c r="R10011" t="s">
        <v>51043</v>
      </c>
      <c r="S10011">
        <v>16.18</v>
      </c>
      <c r="T10011">
        <v>1</v>
      </c>
      <c r="W10011" t="s">
        <v>55</v>
      </c>
    </row>
    <row r="10012" spans="1:24" x14ac:dyDescent="0.2">
      <c r="A10012">
        <v>51805</v>
      </c>
      <c r="B10012">
        <v>34315</v>
      </c>
      <c r="C10012" t="s">
        <v>110</v>
      </c>
      <c r="D10012" t="s">
        <v>54097</v>
      </c>
      <c r="E10012" t="s">
        <v>54098</v>
      </c>
      <c r="F10012" t="s">
        <v>54099</v>
      </c>
      <c r="H10012" t="s">
        <v>99</v>
      </c>
      <c r="I10012" t="s">
        <v>1927</v>
      </c>
      <c r="J10012" s="18">
        <v>42563</v>
      </c>
      <c r="K10012" s="41" t="s">
        <v>53766</v>
      </c>
      <c r="L10012" s="42" t="s">
        <v>53892</v>
      </c>
      <c r="M10012" t="s">
        <v>53266</v>
      </c>
      <c r="N10012" t="s">
        <v>54100</v>
      </c>
      <c r="O10012" t="s">
        <v>54101</v>
      </c>
      <c r="R10012" t="s">
        <v>54102</v>
      </c>
      <c r="S10012">
        <v>15.47</v>
      </c>
      <c r="T10012">
        <v>1</v>
      </c>
      <c r="W10012" t="s">
        <v>55</v>
      </c>
    </row>
    <row r="10013" spans="1:24" x14ac:dyDescent="0.2">
      <c r="A10013">
        <v>51807</v>
      </c>
      <c r="B10013">
        <v>34311</v>
      </c>
      <c r="C10013" t="s">
        <v>113</v>
      </c>
      <c r="D10013" t="s">
        <v>53649</v>
      </c>
      <c r="E10013" t="s">
        <v>53650</v>
      </c>
      <c r="F10013" t="s">
        <v>53651</v>
      </c>
      <c r="H10013" t="s">
        <v>123</v>
      </c>
      <c r="I10013" t="s">
        <v>620</v>
      </c>
      <c r="J10013" s="18">
        <v>42563</v>
      </c>
      <c r="K10013" s="41" t="s">
        <v>53499</v>
      </c>
      <c r="L10013" s="42" t="s">
        <v>54086</v>
      </c>
      <c r="M10013" t="s">
        <v>54103</v>
      </c>
      <c r="R10013" t="s">
        <v>54104</v>
      </c>
      <c r="S10013">
        <v>16.22</v>
      </c>
      <c r="T10013">
        <v>1</v>
      </c>
      <c r="W10013" t="s">
        <v>55</v>
      </c>
    </row>
    <row r="10014" spans="1:24" x14ac:dyDescent="0.2">
      <c r="A10014">
        <v>51811</v>
      </c>
      <c r="B10014">
        <v>34313</v>
      </c>
      <c r="C10014" t="s">
        <v>45775</v>
      </c>
      <c r="D10014" t="s">
        <v>54105</v>
      </c>
      <c r="E10014" t="s">
        <v>54106</v>
      </c>
      <c r="F10014" t="s">
        <v>54107</v>
      </c>
      <c r="H10014" t="s">
        <v>1497</v>
      </c>
      <c r="I10014" t="s">
        <v>12195</v>
      </c>
      <c r="J10014" s="18">
        <v>42563</v>
      </c>
      <c r="K10014" s="41" t="s">
        <v>54108</v>
      </c>
      <c r="L10014" s="42" t="s">
        <v>54109</v>
      </c>
      <c r="M10014" t="s">
        <v>54110</v>
      </c>
      <c r="R10014" t="s">
        <v>52614</v>
      </c>
      <c r="S10014">
        <v>15.88</v>
      </c>
      <c r="T10014">
        <v>1</v>
      </c>
      <c r="W10014" t="s">
        <v>55</v>
      </c>
    </row>
    <row r="10015" spans="1:24" x14ac:dyDescent="0.2">
      <c r="A10015">
        <v>51816</v>
      </c>
      <c r="B10015">
        <v>34314</v>
      </c>
      <c r="C10015" t="s">
        <v>111</v>
      </c>
      <c r="D10015" t="s">
        <v>9435</v>
      </c>
      <c r="E10015" t="s">
        <v>9436</v>
      </c>
      <c r="F10015" t="s">
        <v>9437</v>
      </c>
      <c r="H10015" t="s">
        <v>66</v>
      </c>
      <c r="I10015" t="s">
        <v>421</v>
      </c>
      <c r="J10015" s="18">
        <v>42563</v>
      </c>
      <c r="K10015" s="41" t="s">
        <v>53762</v>
      </c>
      <c r="L10015" s="42" t="s">
        <v>54111</v>
      </c>
      <c r="M10015" t="s">
        <v>54112</v>
      </c>
      <c r="R10015" t="s">
        <v>53717</v>
      </c>
      <c r="S10015">
        <v>15.65</v>
      </c>
      <c r="T10015">
        <v>1</v>
      </c>
      <c r="W10015" t="s">
        <v>55</v>
      </c>
    </row>
    <row r="10016" spans="1:24" x14ac:dyDescent="0.2">
      <c r="A10016">
        <v>51818</v>
      </c>
      <c r="B10016">
        <v>34316</v>
      </c>
      <c r="C10016" t="s">
        <v>114</v>
      </c>
      <c r="D10016" t="s">
        <v>54113</v>
      </c>
      <c r="E10016" t="s">
        <v>54114</v>
      </c>
      <c r="F10016" t="s">
        <v>54115</v>
      </c>
      <c r="H10016" t="s">
        <v>1959</v>
      </c>
      <c r="I10016" t="s">
        <v>2142</v>
      </c>
      <c r="J10016" s="18">
        <v>42563</v>
      </c>
      <c r="K10016" s="41" t="s">
        <v>54111</v>
      </c>
      <c r="L10016" s="42" t="s">
        <v>54116</v>
      </c>
      <c r="M10016" t="s">
        <v>54117</v>
      </c>
      <c r="N10016" t="s">
        <v>54055</v>
      </c>
      <c r="O10016" t="s">
        <v>92</v>
      </c>
      <c r="R10016" t="s">
        <v>54031</v>
      </c>
      <c r="S10016">
        <v>11.55</v>
      </c>
      <c r="T10016">
        <v>1</v>
      </c>
      <c r="W10016" t="s">
        <v>55</v>
      </c>
    </row>
    <row r="10017" spans="1:24" x14ac:dyDescent="0.2">
      <c r="A10017">
        <v>51819</v>
      </c>
      <c r="B10017">
        <v>4499</v>
      </c>
      <c r="C10017" t="s">
        <v>113</v>
      </c>
      <c r="D10017" t="s">
        <v>53776</v>
      </c>
      <c r="E10017" t="s">
        <v>53777</v>
      </c>
      <c r="F10017" t="s">
        <v>53778</v>
      </c>
      <c r="H10017" t="s">
        <v>63</v>
      </c>
      <c r="I10017" t="s">
        <v>139</v>
      </c>
      <c r="J10017" s="18">
        <v>42563</v>
      </c>
      <c r="K10017" s="41" t="s">
        <v>53421</v>
      </c>
      <c r="L10017" s="42" t="s">
        <v>54117</v>
      </c>
      <c r="M10017" t="s">
        <v>54117</v>
      </c>
      <c r="R10017" t="s">
        <v>54118</v>
      </c>
      <c r="S10017">
        <v>11.58</v>
      </c>
      <c r="T10017">
        <v>1</v>
      </c>
      <c r="W10017" t="s">
        <v>55</v>
      </c>
    </row>
    <row r="10018" spans="1:24" x14ac:dyDescent="0.2">
      <c r="A10018">
        <v>51820</v>
      </c>
      <c r="B10018">
        <v>4500</v>
      </c>
      <c r="C10018" t="s">
        <v>45621</v>
      </c>
      <c r="D10018" t="s">
        <v>53684</v>
      </c>
      <c r="E10018" t="s">
        <v>53685</v>
      </c>
      <c r="F10018" t="s">
        <v>53686</v>
      </c>
      <c r="H10018" t="s">
        <v>6707</v>
      </c>
      <c r="I10018" t="s">
        <v>6708</v>
      </c>
      <c r="J10018" s="18">
        <v>42563</v>
      </c>
      <c r="K10018" s="41" t="s">
        <v>53015</v>
      </c>
      <c r="L10018" s="42" t="s">
        <v>54119</v>
      </c>
      <c r="M10018" t="s">
        <v>54120</v>
      </c>
      <c r="R10018" t="s">
        <v>52941</v>
      </c>
      <c r="S10018">
        <v>11.45</v>
      </c>
      <c r="T10018">
        <v>1</v>
      </c>
      <c r="W10018" t="s">
        <v>55</v>
      </c>
    </row>
    <row r="10019" spans="1:24" x14ac:dyDescent="0.2">
      <c r="A10019">
        <v>51821</v>
      </c>
      <c r="B10019">
        <v>4501</v>
      </c>
      <c r="C10019" t="s">
        <v>113</v>
      </c>
      <c r="D10019" t="s">
        <v>54121</v>
      </c>
      <c r="E10019" t="s">
        <v>28204</v>
      </c>
      <c r="F10019" t="s">
        <v>28205</v>
      </c>
      <c r="H10019" t="s">
        <v>123</v>
      </c>
      <c r="I10019" t="s">
        <v>620</v>
      </c>
      <c r="J10019" s="18">
        <v>42563</v>
      </c>
      <c r="L10019" s="42" t="s">
        <v>54122</v>
      </c>
      <c r="M10019" t="s">
        <v>54122</v>
      </c>
      <c r="S10019">
        <v>11.3</v>
      </c>
      <c r="T10019">
        <v>1</v>
      </c>
      <c r="W10019" t="s">
        <v>55</v>
      </c>
    </row>
    <row r="10020" spans="1:24" x14ac:dyDescent="0.2">
      <c r="A10020">
        <v>51822</v>
      </c>
      <c r="B10020">
        <v>4502</v>
      </c>
      <c r="C10020" t="s">
        <v>113</v>
      </c>
      <c r="D10020" t="s">
        <v>53705</v>
      </c>
      <c r="E10020" t="s">
        <v>53706</v>
      </c>
      <c r="F10020" t="s">
        <v>53707</v>
      </c>
      <c r="H10020" t="s">
        <v>63</v>
      </c>
      <c r="I10020" t="s">
        <v>14221</v>
      </c>
      <c r="J10020" s="18">
        <v>42563</v>
      </c>
      <c r="K10020" s="41" t="s">
        <v>53361</v>
      </c>
      <c r="L10020" s="42" t="s">
        <v>54123</v>
      </c>
      <c r="M10020" t="s">
        <v>54123</v>
      </c>
      <c r="R10020" t="s">
        <v>54124</v>
      </c>
      <c r="S10020">
        <v>11.13</v>
      </c>
      <c r="T10020">
        <v>1</v>
      </c>
      <c r="W10020" t="s">
        <v>55</v>
      </c>
    </row>
    <row r="10021" spans="1:24" x14ac:dyDescent="0.2">
      <c r="A10021">
        <v>51824</v>
      </c>
      <c r="B10021">
        <v>4503</v>
      </c>
      <c r="C10021" t="s">
        <v>45621</v>
      </c>
      <c r="D10021" t="s">
        <v>3157</v>
      </c>
      <c r="E10021" t="s">
        <v>3158</v>
      </c>
      <c r="F10021" t="s">
        <v>3159</v>
      </c>
      <c r="H10021" t="s">
        <v>63</v>
      </c>
      <c r="I10021" t="s">
        <v>140</v>
      </c>
      <c r="J10021" s="18">
        <v>42564</v>
      </c>
      <c r="L10021" s="42" t="s">
        <v>54125</v>
      </c>
      <c r="M10021" t="s">
        <v>54125</v>
      </c>
      <c r="S10021">
        <v>0.1</v>
      </c>
      <c r="T10021">
        <v>0</v>
      </c>
      <c r="W10021" t="s">
        <v>55</v>
      </c>
    </row>
    <row r="10022" spans="1:24" x14ac:dyDescent="0.2">
      <c r="A10022" t="s">
        <v>29</v>
      </c>
      <c r="B10022" t="s">
        <v>30</v>
      </c>
      <c r="C10022" t="s">
        <v>31</v>
      </c>
      <c r="D10022" t="s">
        <v>32</v>
      </c>
      <c r="E10022" t="s">
        <v>28</v>
      </c>
      <c r="F10022" t="s">
        <v>33</v>
      </c>
      <c r="G10022" t="s">
        <v>34</v>
      </c>
      <c r="H10022" t="s">
        <v>35</v>
      </c>
      <c r="I10022" t="s">
        <v>36</v>
      </c>
      <c r="J10022" s="18" t="s">
        <v>37</v>
      </c>
      <c r="K10022" s="41" t="s">
        <v>38</v>
      </c>
      <c r="L10022" s="42" t="s">
        <v>39</v>
      </c>
      <c r="M10022" t="s">
        <v>40</v>
      </c>
      <c r="N10022" t="s">
        <v>41</v>
      </c>
      <c r="O10022" t="s">
        <v>42</v>
      </c>
      <c r="P10022" t="s">
        <v>43</v>
      </c>
      <c r="Q10022" s="40" t="s">
        <v>44</v>
      </c>
      <c r="R10022" t="s">
        <v>45</v>
      </c>
      <c r="S10022" t="s">
        <v>46</v>
      </c>
      <c r="T10022" t="s">
        <v>47</v>
      </c>
      <c r="U10022" t="s">
        <v>48</v>
      </c>
      <c r="V10022" t="s">
        <v>49</v>
      </c>
      <c r="W10022" t="s">
        <v>50</v>
      </c>
      <c r="X10022" t="s">
        <v>51</v>
      </c>
    </row>
    <row r="10023" spans="1:24" x14ac:dyDescent="0.2">
      <c r="A10023">
        <v>47334</v>
      </c>
      <c r="B10023">
        <v>0</v>
      </c>
      <c r="C10023" t="s">
        <v>110</v>
      </c>
      <c r="D10023" t="s">
        <v>54146</v>
      </c>
      <c r="E10023" t="s">
        <v>54147</v>
      </c>
      <c r="F10023" t="s">
        <v>54148</v>
      </c>
      <c r="G10023" t="s">
        <v>56</v>
      </c>
      <c r="H10023" t="s">
        <v>54149</v>
      </c>
      <c r="I10023" t="s">
        <v>54150</v>
      </c>
      <c r="J10023" s="18">
        <v>42488</v>
      </c>
      <c r="K10023" s="41" t="s">
        <v>54151</v>
      </c>
      <c r="L10023" s="42" t="s">
        <v>54152</v>
      </c>
      <c r="P10023" t="s">
        <v>54151</v>
      </c>
      <c r="Q10023" s="40" t="s">
        <v>54151</v>
      </c>
      <c r="R10023" t="s">
        <v>52614</v>
      </c>
      <c r="S10023">
        <v>0.02</v>
      </c>
      <c r="T10023">
        <v>0</v>
      </c>
      <c r="U10023" t="s">
        <v>54</v>
      </c>
      <c r="W10023" t="s">
        <v>59</v>
      </c>
      <c r="X10023" t="s">
        <v>54153</v>
      </c>
    </row>
    <row r="10024" spans="1:24" x14ac:dyDescent="0.2">
      <c r="A10024">
        <v>49501</v>
      </c>
      <c r="B10024">
        <v>34350</v>
      </c>
      <c r="C10024" t="s">
        <v>161</v>
      </c>
      <c r="D10024" t="s">
        <v>54154</v>
      </c>
      <c r="E10024" t="s">
        <v>32399</v>
      </c>
      <c r="F10024" t="s">
        <v>32400</v>
      </c>
      <c r="H10024" t="s">
        <v>7266</v>
      </c>
      <c r="I10024" t="s">
        <v>7838</v>
      </c>
      <c r="J10024" s="18">
        <v>42523</v>
      </c>
      <c r="K10024" s="41" t="s">
        <v>54031</v>
      </c>
      <c r="L10024" s="42" t="s">
        <v>54155</v>
      </c>
      <c r="M10024" t="s">
        <v>54156</v>
      </c>
      <c r="N10024" t="s">
        <v>54157</v>
      </c>
      <c r="O10024" t="s">
        <v>54158</v>
      </c>
      <c r="R10024" t="s">
        <v>52941</v>
      </c>
      <c r="S10024">
        <v>22.68</v>
      </c>
      <c r="T10024">
        <v>1</v>
      </c>
      <c r="W10024" t="s">
        <v>55</v>
      </c>
    </row>
    <row r="10025" spans="1:24" x14ac:dyDescent="0.2">
      <c r="A10025">
        <v>49532</v>
      </c>
      <c r="B10025">
        <v>34349</v>
      </c>
      <c r="C10025" t="s">
        <v>161</v>
      </c>
      <c r="D10025" t="s">
        <v>7458</v>
      </c>
      <c r="E10025" t="s">
        <v>7459</v>
      </c>
      <c r="F10025" t="s">
        <v>7460</v>
      </c>
      <c r="G10025" t="s">
        <v>56</v>
      </c>
      <c r="H10025" t="s">
        <v>64</v>
      </c>
      <c r="I10025" t="s">
        <v>1041</v>
      </c>
      <c r="J10025" s="18">
        <v>42523</v>
      </c>
      <c r="K10025" s="41" t="s">
        <v>41851</v>
      </c>
      <c r="L10025" s="42" t="s">
        <v>54159</v>
      </c>
      <c r="M10025" t="s">
        <v>54160</v>
      </c>
      <c r="P10025" t="s">
        <v>54159</v>
      </c>
      <c r="Q10025" s="40" t="s">
        <v>54159</v>
      </c>
      <c r="R10025" t="s">
        <v>52919</v>
      </c>
      <c r="S10025">
        <v>0</v>
      </c>
      <c r="T10025">
        <v>0</v>
      </c>
      <c r="U10025" t="s">
        <v>54</v>
      </c>
      <c r="W10025" t="s">
        <v>59</v>
      </c>
      <c r="X10025" t="s">
        <v>54161</v>
      </c>
    </row>
    <row r="10026" spans="1:24" x14ac:dyDescent="0.2">
      <c r="A10026">
        <v>49949</v>
      </c>
      <c r="B10026">
        <v>0</v>
      </c>
      <c r="C10026" t="s">
        <v>161</v>
      </c>
      <c r="D10026" t="s">
        <v>44037</v>
      </c>
      <c r="E10026" t="s">
        <v>44038</v>
      </c>
      <c r="F10026" t="s">
        <v>44039</v>
      </c>
      <c r="H10026" t="s">
        <v>2906</v>
      </c>
      <c r="I10026" t="s">
        <v>44040</v>
      </c>
      <c r="J10026" s="18">
        <v>42534</v>
      </c>
      <c r="K10026" s="41" t="s">
        <v>43188</v>
      </c>
      <c r="L10026" s="42" t="s">
        <v>54162</v>
      </c>
      <c r="N10026" t="s">
        <v>54163</v>
      </c>
      <c r="O10026" t="s">
        <v>54164</v>
      </c>
      <c r="R10026" t="s">
        <v>43559</v>
      </c>
      <c r="S10026">
        <v>20.72</v>
      </c>
      <c r="T10026">
        <v>1</v>
      </c>
      <c r="W10026" t="s">
        <v>55</v>
      </c>
    </row>
    <row r="10027" spans="1:24" x14ac:dyDescent="0.2">
      <c r="A10027">
        <v>50401</v>
      </c>
      <c r="B10027">
        <v>0</v>
      </c>
      <c r="C10027" t="s">
        <v>115</v>
      </c>
      <c r="D10027" t="s">
        <v>14486</v>
      </c>
      <c r="E10027" t="s">
        <v>14487</v>
      </c>
      <c r="F10027" t="s">
        <v>14488</v>
      </c>
      <c r="G10027" t="s">
        <v>52</v>
      </c>
      <c r="H10027" t="s">
        <v>105</v>
      </c>
      <c r="I10027" t="s">
        <v>1653</v>
      </c>
      <c r="J10027" s="18">
        <v>42541</v>
      </c>
      <c r="K10027" s="41" t="s">
        <v>46280</v>
      </c>
      <c r="L10027" s="42" t="s">
        <v>54165</v>
      </c>
      <c r="N10027" t="s">
        <v>54166</v>
      </c>
      <c r="O10027" t="s">
        <v>54157</v>
      </c>
      <c r="P10027" t="s">
        <v>54167</v>
      </c>
      <c r="Q10027" s="40" t="s">
        <v>54167</v>
      </c>
      <c r="R10027" t="s">
        <v>53759</v>
      </c>
      <c r="S10027">
        <v>4.45</v>
      </c>
      <c r="T10027">
        <v>0</v>
      </c>
      <c r="U10027" t="s">
        <v>54</v>
      </c>
      <c r="W10027" t="s">
        <v>59</v>
      </c>
      <c r="X10027" t="s">
        <v>54168</v>
      </c>
    </row>
    <row r="10028" spans="1:24" x14ac:dyDescent="0.2">
      <c r="A10028">
        <v>50463</v>
      </c>
      <c r="B10028">
        <v>0</v>
      </c>
      <c r="C10028" t="s">
        <v>161</v>
      </c>
      <c r="D10028" t="s">
        <v>38196</v>
      </c>
      <c r="E10028" t="s">
        <v>38197</v>
      </c>
      <c r="F10028" t="s">
        <v>38198</v>
      </c>
      <c r="H10028" t="s">
        <v>63</v>
      </c>
      <c r="I10028" t="s">
        <v>7814</v>
      </c>
      <c r="J10028" s="18">
        <v>42541</v>
      </c>
      <c r="K10028" s="41" t="s">
        <v>46441</v>
      </c>
      <c r="L10028" s="42" t="s">
        <v>54169</v>
      </c>
      <c r="N10028" t="s">
        <v>54170</v>
      </c>
      <c r="O10028" t="s">
        <v>54171</v>
      </c>
      <c r="P10028" t="s">
        <v>54172</v>
      </c>
      <c r="Q10028" s="40" t="s">
        <v>54172</v>
      </c>
      <c r="R10028" t="s">
        <v>53759</v>
      </c>
      <c r="S10028">
        <v>6.1</v>
      </c>
      <c r="T10028">
        <v>0</v>
      </c>
      <c r="W10028" t="s">
        <v>55</v>
      </c>
    </row>
    <row r="10029" spans="1:24" x14ac:dyDescent="0.2">
      <c r="A10029">
        <v>50745</v>
      </c>
      <c r="B10029">
        <v>0</v>
      </c>
      <c r="C10029" t="s">
        <v>111</v>
      </c>
      <c r="D10029" t="s">
        <v>46241</v>
      </c>
      <c r="E10029" t="s">
        <v>46242</v>
      </c>
      <c r="F10029" t="s">
        <v>46243</v>
      </c>
      <c r="G10029" t="s">
        <v>52</v>
      </c>
      <c r="H10029" t="s">
        <v>310</v>
      </c>
      <c r="I10029" t="s">
        <v>2524</v>
      </c>
      <c r="J10029" s="18">
        <v>42545</v>
      </c>
      <c r="K10029" s="41" t="s">
        <v>48518</v>
      </c>
      <c r="L10029" s="42" t="s">
        <v>53757</v>
      </c>
      <c r="N10029" t="s">
        <v>53758</v>
      </c>
      <c r="O10029" t="s">
        <v>54173</v>
      </c>
      <c r="P10029" t="s">
        <v>54174</v>
      </c>
      <c r="Q10029" s="40" t="s">
        <v>54174</v>
      </c>
      <c r="R10029" t="s">
        <v>53759</v>
      </c>
      <c r="S10029">
        <v>1.38</v>
      </c>
      <c r="T10029">
        <v>0</v>
      </c>
      <c r="U10029" t="s">
        <v>54</v>
      </c>
      <c r="W10029" t="s">
        <v>59</v>
      </c>
      <c r="X10029" t="s">
        <v>54175</v>
      </c>
    </row>
    <row r="10030" spans="1:24" x14ac:dyDescent="0.2">
      <c r="A10030">
        <v>50931</v>
      </c>
      <c r="B10030">
        <v>0</v>
      </c>
      <c r="C10030" t="s">
        <v>111</v>
      </c>
      <c r="D10030" t="s">
        <v>11425</v>
      </c>
      <c r="E10030" t="s">
        <v>11426</v>
      </c>
      <c r="F10030" t="s">
        <v>11427</v>
      </c>
      <c r="H10030" t="s">
        <v>57</v>
      </c>
      <c r="I10030" t="s">
        <v>11428</v>
      </c>
      <c r="J10030" s="18">
        <v>42549</v>
      </c>
      <c r="K10030" s="41" t="s">
        <v>49372</v>
      </c>
      <c r="L10030" s="42" t="s">
        <v>54176</v>
      </c>
      <c r="N10030" t="s">
        <v>54177</v>
      </c>
      <c r="O10030" t="s">
        <v>92</v>
      </c>
      <c r="R10030" t="s">
        <v>54178</v>
      </c>
      <c r="S10030">
        <v>1.97</v>
      </c>
      <c r="T10030">
        <v>0</v>
      </c>
      <c r="W10030" t="s">
        <v>55</v>
      </c>
    </row>
    <row r="10031" spans="1:24" x14ac:dyDescent="0.2">
      <c r="A10031">
        <v>51272</v>
      </c>
      <c r="B10031">
        <v>34378</v>
      </c>
      <c r="C10031" t="s">
        <v>110</v>
      </c>
      <c r="D10031" t="s">
        <v>38482</v>
      </c>
      <c r="E10031" t="s">
        <v>279</v>
      </c>
      <c r="F10031" t="s">
        <v>280</v>
      </c>
      <c r="H10031" t="s">
        <v>68</v>
      </c>
      <c r="I10031" t="s">
        <v>11150</v>
      </c>
      <c r="J10031" s="18">
        <v>42553</v>
      </c>
      <c r="K10031" s="41" t="s">
        <v>54093</v>
      </c>
      <c r="L10031" s="42" t="s">
        <v>54179</v>
      </c>
      <c r="M10031" t="s">
        <v>54180</v>
      </c>
      <c r="N10031" t="s">
        <v>54181</v>
      </c>
      <c r="O10031" t="s">
        <v>92</v>
      </c>
      <c r="R10031" t="s">
        <v>54182</v>
      </c>
      <c r="S10031">
        <v>17.8</v>
      </c>
      <c r="T10031">
        <v>1</v>
      </c>
      <c r="W10031" t="s">
        <v>55</v>
      </c>
    </row>
    <row r="10032" spans="1:24" x14ac:dyDescent="0.2">
      <c r="A10032">
        <v>51460</v>
      </c>
      <c r="B10032">
        <v>34392</v>
      </c>
      <c r="C10032" t="s">
        <v>115</v>
      </c>
      <c r="D10032" t="s">
        <v>54183</v>
      </c>
      <c r="E10032" t="s">
        <v>54184</v>
      </c>
      <c r="F10032" t="s">
        <v>54185</v>
      </c>
      <c r="H10032" t="s">
        <v>53</v>
      </c>
      <c r="I10032" t="s">
        <v>86</v>
      </c>
      <c r="J10032" s="18">
        <v>42556</v>
      </c>
      <c r="K10032" s="41" t="s">
        <v>54186</v>
      </c>
      <c r="L10032" s="42" t="s">
        <v>54187</v>
      </c>
      <c r="M10032" t="s">
        <v>54188</v>
      </c>
      <c r="N10032" t="s">
        <v>54189</v>
      </c>
      <c r="O10032" t="s">
        <v>54190</v>
      </c>
      <c r="P10032" t="s">
        <v>54191</v>
      </c>
      <c r="Q10032" s="40" t="s">
        <v>54191</v>
      </c>
      <c r="R10032" t="s">
        <v>54192</v>
      </c>
      <c r="S10032">
        <v>1.18</v>
      </c>
      <c r="T10032">
        <v>0</v>
      </c>
      <c r="W10032" t="s">
        <v>55</v>
      </c>
    </row>
    <row r="10033" spans="1:24" x14ac:dyDescent="0.2">
      <c r="A10033">
        <v>51505</v>
      </c>
      <c r="B10033">
        <v>34319</v>
      </c>
      <c r="C10033" t="s">
        <v>110</v>
      </c>
      <c r="D10033" t="s">
        <v>2526</v>
      </c>
      <c r="E10033" t="s">
        <v>2527</v>
      </c>
      <c r="F10033" t="s">
        <v>2528</v>
      </c>
      <c r="H10033" t="s">
        <v>57</v>
      </c>
      <c r="I10033" t="s">
        <v>929</v>
      </c>
      <c r="J10033" s="18">
        <v>42557</v>
      </c>
      <c r="K10033" s="41" t="s">
        <v>52835</v>
      </c>
      <c r="L10033" s="42" t="s">
        <v>53758</v>
      </c>
      <c r="M10033" t="s">
        <v>53795</v>
      </c>
      <c r="N10033" t="s">
        <v>54193</v>
      </c>
      <c r="O10033" t="s">
        <v>54194</v>
      </c>
      <c r="P10033" t="s">
        <v>54195</v>
      </c>
      <c r="Q10033" s="40" t="s">
        <v>54195</v>
      </c>
      <c r="R10033" t="s">
        <v>53759</v>
      </c>
      <c r="S10033">
        <v>5.53</v>
      </c>
      <c r="T10033">
        <v>0</v>
      </c>
      <c r="W10033" t="s">
        <v>55</v>
      </c>
    </row>
    <row r="10034" spans="1:24" x14ac:dyDescent="0.2">
      <c r="A10034">
        <v>51574</v>
      </c>
      <c r="B10034">
        <v>34411</v>
      </c>
      <c r="C10034" t="s">
        <v>161</v>
      </c>
      <c r="D10034" t="s">
        <v>54196</v>
      </c>
      <c r="E10034" t="s">
        <v>54197</v>
      </c>
      <c r="F10034" t="s">
        <v>54198</v>
      </c>
      <c r="H10034" t="s">
        <v>57</v>
      </c>
      <c r="I10034" t="s">
        <v>135</v>
      </c>
      <c r="J10034" s="18">
        <v>42558</v>
      </c>
      <c r="K10034" s="41" t="s">
        <v>42616</v>
      </c>
      <c r="L10034" s="42" t="s">
        <v>54199</v>
      </c>
      <c r="M10034" t="s">
        <v>54200</v>
      </c>
      <c r="R10034" t="s">
        <v>54201</v>
      </c>
      <c r="S10034">
        <v>0.27</v>
      </c>
      <c r="T10034">
        <v>0</v>
      </c>
      <c r="W10034" t="s">
        <v>55</v>
      </c>
    </row>
    <row r="10035" spans="1:24" x14ac:dyDescent="0.2">
      <c r="A10035">
        <v>51577</v>
      </c>
      <c r="B10035">
        <v>0</v>
      </c>
      <c r="C10035" t="s">
        <v>111</v>
      </c>
      <c r="D10035" t="s">
        <v>10062</v>
      </c>
      <c r="E10035" t="s">
        <v>10063</v>
      </c>
      <c r="F10035" t="s">
        <v>10064</v>
      </c>
      <c r="H10035" t="s">
        <v>53</v>
      </c>
      <c r="I10035" t="s">
        <v>122</v>
      </c>
      <c r="J10035" s="18">
        <v>42558</v>
      </c>
      <c r="K10035" s="41" t="s">
        <v>53316</v>
      </c>
      <c r="L10035" s="42" t="s">
        <v>54202</v>
      </c>
      <c r="N10035" t="s">
        <v>54203</v>
      </c>
      <c r="O10035" t="s">
        <v>54204</v>
      </c>
      <c r="R10035" t="s">
        <v>53759</v>
      </c>
      <c r="S10035">
        <v>25.8</v>
      </c>
      <c r="T10035">
        <v>1</v>
      </c>
      <c r="W10035" t="s">
        <v>55</v>
      </c>
    </row>
    <row r="10036" spans="1:24" x14ac:dyDescent="0.2">
      <c r="A10036">
        <v>51698</v>
      </c>
      <c r="B10036">
        <v>34340</v>
      </c>
      <c r="C10036" t="s">
        <v>19826</v>
      </c>
      <c r="D10036" t="s">
        <v>10094</v>
      </c>
      <c r="E10036" t="s">
        <v>10095</v>
      </c>
      <c r="F10036" t="s">
        <v>10096</v>
      </c>
      <c r="H10036" t="s">
        <v>67</v>
      </c>
      <c r="I10036" t="s">
        <v>6680</v>
      </c>
      <c r="J10036" s="18">
        <v>42562</v>
      </c>
      <c r="K10036" s="41" t="s">
        <v>54088</v>
      </c>
      <c r="L10036" s="42" t="s">
        <v>54205</v>
      </c>
      <c r="M10036" t="s">
        <v>54206</v>
      </c>
      <c r="N10036" t="s">
        <v>54207</v>
      </c>
      <c r="O10036" t="s">
        <v>54208</v>
      </c>
      <c r="P10036" t="s">
        <v>54209</v>
      </c>
      <c r="Q10036" s="40" t="s">
        <v>54210</v>
      </c>
      <c r="R10036" t="s">
        <v>53759</v>
      </c>
      <c r="S10036">
        <v>5.53</v>
      </c>
      <c r="T10036">
        <v>0</v>
      </c>
      <c r="W10036" t="s">
        <v>55</v>
      </c>
    </row>
    <row r="10037" spans="1:24" x14ac:dyDescent="0.2">
      <c r="A10037">
        <v>51700</v>
      </c>
      <c r="B10037">
        <v>0</v>
      </c>
      <c r="C10037" t="s">
        <v>115</v>
      </c>
      <c r="D10037" t="s">
        <v>28256</v>
      </c>
      <c r="E10037" t="s">
        <v>9383</v>
      </c>
      <c r="F10037" t="s">
        <v>9384</v>
      </c>
      <c r="G10037" t="s">
        <v>52</v>
      </c>
      <c r="H10037" t="s">
        <v>64</v>
      </c>
      <c r="I10037" t="s">
        <v>5747</v>
      </c>
      <c r="J10037" s="18">
        <v>42562</v>
      </c>
      <c r="K10037" s="41" t="s">
        <v>53848</v>
      </c>
      <c r="L10037" s="42" t="s">
        <v>54211</v>
      </c>
      <c r="N10037" t="s">
        <v>54212</v>
      </c>
      <c r="O10037" t="s">
        <v>54213</v>
      </c>
      <c r="P10037" t="s">
        <v>54214</v>
      </c>
      <c r="Q10037" s="40" t="s">
        <v>54215</v>
      </c>
      <c r="R10037" t="s">
        <v>52624</v>
      </c>
      <c r="S10037">
        <v>4.5999999999999996</v>
      </c>
      <c r="T10037">
        <v>0</v>
      </c>
      <c r="U10037" t="s">
        <v>54</v>
      </c>
      <c r="W10037" t="s">
        <v>59</v>
      </c>
      <c r="X10037" t="s">
        <v>54216</v>
      </c>
    </row>
    <row r="10038" spans="1:24" x14ac:dyDescent="0.2">
      <c r="A10038">
        <v>51714</v>
      </c>
      <c r="B10038">
        <v>34320</v>
      </c>
      <c r="C10038" t="s">
        <v>115</v>
      </c>
      <c r="D10038" t="s">
        <v>8905</v>
      </c>
      <c r="E10038" t="s">
        <v>8906</v>
      </c>
      <c r="F10038" t="s">
        <v>8907</v>
      </c>
      <c r="G10038" t="s">
        <v>52</v>
      </c>
      <c r="H10038" t="s">
        <v>68</v>
      </c>
      <c r="I10038" t="s">
        <v>8908</v>
      </c>
      <c r="J10038" s="18">
        <v>42562</v>
      </c>
      <c r="K10038" s="41" t="s">
        <v>54217</v>
      </c>
      <c r="L10038" s="42" t="s">
        <v>54193</v>
      </c>
      <c r="M10038" t="s">
        <v>54218</v>
      </c>
      <c r="N10038" t="s">
        <v>54219</v>
      </c>
      <c r="O10038" t="s">
        <v>54220</v>
      </c>
      <c r="P10038" t="s">
        <v>53815</v>
      </c>
      <c r="Q10038" s="40" t="s">
        <v>53815</v>
      </c>
      <c r="R10038" t="s">
        <v>54031</v>
      </c>
      <c r="S10038">
        <v>1.93</v>
      </c>
      <c r="T10038">
        <v>0</v>
      </c>
      <c r="U10038" t="s">
        <v>54</v>
      </c>
      <c r="W10038" t="s">
        <v>59</v>
      </c>
      <c r="X10038" t="s">
        <v>54221</v>
      </c>
    </row>
    <row r="10039" spans="1:24" x14ac:dyDescent="0.2">
      <c r="A10039">
        <v>51715</v>
      </c>
      <c r="B10039">
        <v>34345</v>
      </c>
      <c r="C10039" t="s">
        <v>115</v>
      </c>
      <c r="D10039" t="s">
        <v>38595</v>
      </c>
      <c r="E10039" t="s">
        <v>10335</v>
      </c>
      <c r="F10039" t="s">
        <v>10336</v>
      </c>
      <c r="H10039" t="s">
        <v>254</v>
      </c>
      <c r="I10039" t="s">
        <v>121</v>
      </c>
      <c r="J10039" s="18">
        <v>42562</v>
      </c>
      <c r="K10039" s="41" t="s">
        <v>54222</v>
      </c>
      <c r="L10039" s="42" t="s">
        <v>54223</v>
      </c>
      <c r="M10039" t="s">
        <v>54194</v>
      </c>
      <c r="N10039" t="s">
        <v>54224</v>
      </c>
      <c r="O10039" t="s">
        <v>54225</v>
      </c>
      <c r="P10039" t="s">
        <v>52919</v>
      </c>
      <c r="Q10039" s="40" t="s">
        <v>52919</v>
      </c>
      <c r="R10039" t="s">
        <v>53759</v>
      </c>
      <c r="S10039">
        <v>6.87</v>
      </c>
      <c r="T10039">
        <v>0</v>
      </c>
      <c r="W10039" t="s">
        <v>55</v>
      </c>
    </row>
    <row r="10040" spans="1:24" x14ac:dyDescent="0.2">
      <c r="A10040">
        <v>51716</v>
      </c>
      <c r="B10040">
        <v>34351</v>
      </c>
      <c r="C10040" t="s">
        <v>115</v>
      </c>
      <c r="D10040" t="s">
        <v>54226</v>
      </c>
      <c r="E10040" t="s">
        <v>54227</v>
      </c>
      <c r="F10040" t="s">
        <v>54228</v>
      </c>
      <c r="G10040" t="s">
        <v>52</v>
      </c>
      <c r="H10040" t="s">
        <v>53</v>
      </c>
      <c r="I10040" t="s">
        <v>137</v>
      </c>
      <c r="J10040" s="18">
        <v>42562</v>
      </c>
      <c r="K10040" s="41" t="s">
        <v>54229</v>
      </c>
      <c r="L10040" s="42" t="s">
        <v>54155</v>
      </c>
      <c r="M10040" t="s">
        <v>54156</v>
      </c>
      <c r="N10040" t="s">
        <v>54230</v>
      </c>
      <c r="O10040" t="s">
        <v>54231</v>
      </c>
      <c r="P10040" t="s">
        <v>54232</v>
      </c>
      <c r="Q10040" s="40" t="s">
        <v>54232</v>
      </c>
      <c r="R10040" t="s">
        <v>53717</v>
      </c>
      <c r="S10040">
        <v>3.47</v>
      </c>
      <c r="T10040">
        <v>0</v>
      </c>
      <c r="U10040" t="s">
        <v>54</v>
      </c>
      <c r="W10040" t="s">
        <v>59</v>
      </c>
      <c r="X10040" t="s">
        <v>54233</v>
      </c>
    </row>
    <row r="10041" spans="1:24" x14ac:dyDescent="0.2">
      <c r="A10041">
        <v>51717</v>
      </c>
      <c r="B10041">
        <v>34359</v>
      </c>
      <c r="C10041" t="s">
        <v>115</v>
      </c>
      <c r="D10041" t="s">
        <v>54234</v>
      </c>
      <c r="E10041" t="s">
        <v>54235</v>
      </c>
      <c r="F10041" t="s">
        <v>54236</v>
      </c>
      <c r="G10041" t="s">
        <v>52</v>
      </c>
      <c r="H10041" t="s">
        <v>53</v>
      </c>
      <c r="I10041" t="s">
        <v>146</v>
      </c>
      <c r="J10041" s="18">
        <v>42562</v>
      </c>
      <c r="K10041" s="41" t="s">
        <v>54237</v>
      </c>
      <c r="L10041" s="42" t="s">
        <v>54238</v>
      </c>
      <c r="M10041" t="s">
        <v>54239</v>
      </c>
      <c r="N10041" t="s">
        <v>54080</v>
      </c>
      <c r="O10041" t="s">
        <v>54240</v>
      </c>
      <c r="P10041" t="s">
        <v>54157</v>
      </c>
      <c r="Q10041" s="40" t="s">
        <v>54157</v>
      </c>
      <c r="R10041" t="s">
        <v>53800</v>
      </c>
      <c r="S10041">
        <v>1.43</v>
      </c>
      <c r="T10041">
        <v>0</v>
      </c>
      <c r="U10041" t="s">
        <v>58</v>
      </c>
      <c r="W10041" t="s">
        <v>59</v>
      </c>
      <c r="X10041" t="s">
        <v>54241</v>
      </c>
    </row>
    <row r="10042" spans="1:24" x14ac:dyDescent="0.2">
      <c r="A10042">
        <v>51721</v>
      </c>
      <c r="B10042">
        <v>34373</v>
      </c>
      <c r="C10042" t="s">
        <v>19826</v>
      </c>
      <c r="D10042" t="s">
        <v>24286</v>
      </c>
      <c r="E10042" t="s">
        <v>24287</v>
      </c>
      <c r="F10042" t="s">
        <v>24288</v>
      </c>
      <c r="G10042" t="s">
        <v>52</v>
      </c>
      <c r="H10042" t="s">
        <v>99</v>
      </c>
      <c r="I10042" t="s">
        <v>1240</v>
      </c>
      <c r="J10042" s="18">
        <v>42562</v>
      </c>
      <c r="K10042" s="41" t="s">
        <v>53845</v>
      </c>
      <c r="L10042" s="42" t="s">
        <v>54242</v>
      </c>
      <c r="M10042" t="s">
        <v>54243</v>
      </c>
      <c r="N10042" t="s">
        <v>54244</v>
      </c>
      <c r="O10042" t="s">
        <v>54245</v>
      </c>
      <c r="P10042" t="s">
        <v>54246</v>
      </c>
      <c r="Q10042" s="40" t="s">
        <v>54246</v>
      </c>
      <c r="R10042" t="s">
        <v>53717</v>
      </c>
      <c r="S10042">
        <v>1.17</v>
      </c>
      <c r="T10042">
        <v>0</v>
      </c>
      <c r="U10042" t="s">
        <v>54</v>
      </c>
      <c r="W10042" t="s">
        <v>59</v>
      </c>
      <c r="X10042" t="s">
        <v>54247</v>
      </c>
    </row>
    <row r="10043" spans="1:24" x14ac:dyDescent="0.2">
      <c r="A10043">
        <v>51733</v>
      </c>
      <c r="B10043">
        <v>34365</v>
      </c>
      <c r="C10043" t="s">
        <v>115</v>
      </c>
      <c r="D10043" t="s">
        <v>54248</v>
      </c>
      <c r="E10043" t="s">
        <v>54249</v>
      </c>
      <c r="F10043" t="s">
        <v>54250</v>
      </c>
      <c r="G10043" t="s">
        <v>52</v>
      </c>
      <c r="H10043" t="s">
        <v>66</v>
      </c>
      <c r="I10043" t="s">
        <v>54251</v>
      </c>
      <c r="J10043" s="18">
        <v>42562</v>
      </c>
      <c r="K10043" s="41" t="s">
        <v>54252</v>
      </c>
      <c r="L10043" s="42" t="s">
        <v>54253</v>
      </c>
      <c r="M10043" t="s">
        <v>54080</v>
      </c>
      <c r="N10043" t="s">
        <v>54254</v>
      </c>
      <c r="O10043" t="s">
        <v>54246</v>
      </c>
      <c r="P10043" t="s">
        <v>54255</v>
      </c>
      <c r="Q10043" s="40" t="s">
        <v>54256</v>
      </c>
      <c r="R10043" t="s">
        <v>53717</v>
      </c>
      <c r="S10043">
        <v>2.77</v>
      </c>
      <c r="T10043">
        <v>0</v>
      </c>
      <c r="U10043" t="s">
        <v>54</v>
      </c>
      <c r="W10043" t="s">
        <v>59</v>
      </c>
      <c r="X10043" t="s">
        <v>54257</v>
      </c>
    </row>
    <row r="10044" spans="1:24" x14ac:dyDescent="0.2">
      <c r="A10044">
        <v>51749</v>
      </c>
      <c r="B10044">
        <v>34333</v>
      </c>
      <c r="C10044" t="s">
        <v>19826</v>
      </c>
      <c r="D10044" t="s">
        <v>23041</v>
      </c>
      <c r="E10044" t="s">
        <v>20216</v>
      </c>
      <c r="F10044" t="s">
        <v>20217</v>
      </c>
      <c r="H10044" t="s">
        <v>53</v>
      </c>
      <c r="I10044" t="s">
        <v>147</v>
      </c>
      <c r="J10044" s="18">
        <v>42562</v>
      </c>
      <c r="K10044" s="41" t="s">
        <v>54258</v>
      </c>
      <c r="L10044" s="42" t="s">
        <v>54259</v>
      </c>
      <c r="M10044" t="s">
        <v>54212</v>
      </c>
      <c r="N10044" t="s">
        <v>54165</v>
      </c>
      <c r="O10044" t="s">
        <v>54260</v>
      </c>
      <c r="P10044" t="s">
        <v>54261</v>
      </c>
      <c r="Q10044" s="40" t="s">
        <v>54262</v>
      </c>
      <c r="R10044" t="s">
        <v>54263</v>
      </c>
      <c r="S10044">
        <v>2.37</v>
      </c>
      <c r="T10044">
        <v>0</v>
      </c>
      <c r="W10044" t="s">
        <v>55</v>
      </c>
    </row>
    <row r="10045" spans="1:24" x14ac:dyDescent="0.2">
      <c r="A10045">
        <v>51767</v>
      </c>
      <c r="B10045">
        <v>34331</v>
      </c>
      <c r="C10045" t="s">
        <v>109</v>
      </c>
      <c r="D10045" t="s">
        <v>32143</v>
      </c>
      <c r="E10045" t="s">
        <v>32144</v>
      </c>
      <c r="F10045" t="s">
        <v>32145</v>
      </c>
      <c r="H10045" t="s">
        <v>63</v>
      </c>
      <c r="I10045" t="s">
        <v>1905</v>
      </c>
      <c r="J10045" s="18">
        <v>42563</v>
      </c>
      <c r="K10045" s="41" t="s">
        <v>54264</v>
      </c>
      <c r="L10045" s="42" t="s">
        <v>54265</v>
      </c>
      <c r="M10045" t="s">
        <v>54266</v>
      </c>
      <c r="N10045" t="s">
        <v>54267</v>
      </c>
      <c r="O10045" t="s">
        <v>54207</v>
      </c>
      <c r="P10045" t="s">
        <v>54268</v>
      </c>
      <c r="Q10045" s="40" t="s">
        <v>54268</v>
      </c>
      <c r="R10045" t="s">
        <v>52614</v>
      </c>
      <c r="S10045">
        <v>2.82</v>
      </c>
      <c r="T10045">
        <v>0</v>
      </c>
      <c r="W10045" t="s">
        <v>55</v>
      </c>
    </row>
    <row r="10046" spans="1:24" x14ac:dyDescent="0.2">
      <c r="A10046">
        <v>51769</v>
      </c>
      <c r="B10046">
        <v>34339</v>
      </c>
      <c r="C10046" t="s">
        <v>109</v>
      </c>
      <c r="D10046" t="s">
        <v>41579</v>
      </c>
      <c r="E10046" t="s">
        <v>41580</v>
      </c>
      <c r="F10046" t="s">
        <v>41581</v>
      </c>
      <c r="G10046" t="s">
        <v>52</v>
      </c>
      <c r="H10046" t="s">
        <v>63</v>
      </c>
      <c r="I10046" t="s">
        <v>139</v>
      </c>
      <c r="J10046" s="18">
        <v>42563</v>
      </c>
      <c r="K10046" s="41" t="s">
        <v>54269</v>
      </c>
      <c r="L10046" s="42" t="s">
        <v>54174</v>
      </c>
      <c r="M10046" t="s">
        <v>54270</v>
      </c>
      <c r="N10046" t="s">
        <v>54271</v>
      </c>
      <c r="O10046" t="s">
        <v>54272</v>
      </c>
      <c r="P10046" t="s">
        <v>54239</v>
      </c>
      <c r="Q10046" s="40" t="s">
        <v>54273</v>
      </c>
      <c r="R10046" t="s">
        <v>53800</v>
      </c>
      <c r="S10046">
        <v>3.65</v>
      </c>
      <c r="T10046">
        <v>0</v>
      </c>
      <c r="U10046" t="s">
        <v>54</v>
      </c>
      <c r="W10046" t="s">
        <v>59</v>
      </c>
      <c r="X10046" t="s">
        <v>54195</v>
      </c>
    </row>
    <row r="10047" spans="1:24" x14ac:dyDescent="0.2">
      <c r="A10047">
        <v>51772</v>
      </c>
      <c r="B10047">
        <v>34322</v>
      </c>
      <c r="C10047" t="s">
        <v>115</v>
      </c>
      <c r="D10047" t="s">
        <v>54274</v>
      </c>
      <c r="E10047" t="s">
        <v>54275</v>
      </c>
      <c r="F10047" t="s">
        <v>54276</v>
      </c>
      <c r="G10047" t="s">
        <v>52</v>
      </c>
      <c r="H10047" t="s">
        <v>53</v>
      </c>
      <c r="I10047" t="s">
        <v>122</v>
      </c>
      <c r="J10047" s="18">
        <v>42563</v>
      </c>
      <c r="K10047" s="41" t="s">
        <v>54202</v>
      </c>
      <c r="L10047" s="42" t="s">
        <v>54277</v>
      </c>
      <c r="M10047" t="s">
        <v>54278</v>
      </c>
      <c r="N10047" t="s">
        <v>54279</v>
      </c>
      <c r="O10047" t="s">
        <v>54153</v>
      </c>
      <c r="P10047" t="s">
        <v>54280</v>
      </c>
      <c r="Q10047" s="40" t="s">
        <v>54281</v>
      </c>
      <c r="R10047" t="s">
        <v>54031</v>
      </c>
      <c r="S10047">
        <v>1.85</v>
      </c>
      <c r="T10047">
        <v>0</v>
      </c>
      <c r="U10047" t="s">
        <v>54</v>
      </c>
      <c r="W10047" t="s">
        <v>59</v>
      </c>
      <c r="X10047" t="s">
        <v>54282</v>
      </c>
    </row>
    <row r="10048" spans="1:24" x14ac:dyDescent="0.2">
      <c r="A10048">
        <v>51776</v>
      </c>
      <c r="B10048">
        <v>34338</v>
      </c>
      <c r="C10048" t="s">
        <v>111</v>
      </c>
      <c r="D10048" t="s">
        <v>54283</v>
      </c>
      <c r="E10048" t="s">
        <v>54284</v>
      </c>
      <c r="F10048" t="s">
        <v>54285</v>
      </c>
      <c r="G10048" t="s">
        <v>52</v>
      </c>
      <c r="H10048" t="s">
        <v>53</v>
      </c>
      <c r="I10048" t="s">
        <v>3174</v>
      </c>
      <c r="J10048" s="18">
        <v>42563</v>
      </c>
      <c r="K10048" s="41" t="s">
        <v>54211</v>
      </c>
      <c r="L10048" s="42" t="s">
        <v>54286</v>
      </c>
      <c r="M10048" t="s">
        <v>54267</v>
      </c>
      <c r="N10048" t="s">
        <v>54287</v>
      </c>
      <c r="O10048" t="s">
        <v>54288</v>
      </c>
      <c r="P10048" t="s">
        <v>54289</v>
      </c>
      <c r="Q10048" s="40" t="s">
        <v>54289</v>
      </c>
      <c r="R10048" t="s">
        <v>54080</v>
      </c>
      <c r="S10048">
        <v>2.08</v>
      </c>
      <c r="T10048">
        <v>0</v>
      </c>
      <c r="U10048" t="s">
        <v>54</v>
      </c>
      <c r="W10048" t="s">
        <v>59</v>
      </c>
      <c r="X10048" t="s">
        <v>54080</v>
      </c>
    </row>
    <row r="10049" spans="1:24" x14ac:dyDescent="0.2">
      <c r="A10049">
        <v>51777</v>
      </c>
      <c r="B10049">
        <v>34318</v>
      </c>
      <c r="C10049" t="s">
        <v>161</v>
      </c>
      <c r="D10049" t="s">
        <v>54049</v>
      </c>
      <c r="E10049" t="s">
        <v>54050</v>
      </c>
      <c r="F10049" t="s">
        <v>54051</v>
      </c>
      <c r="G10049" t="s">
        <v>52</v>
      </c>
      <c r="H10049" t="s">
        <v>3508</v>
      </c>
      <c r="I10049" t="s">
        <v>3790</v>
      </c>
      <c r="J10049" s="18">
        <v>42563</v>
      </c>
      <c r="K10049" s="41" t="s">
        <v>54052</v>
      </c>
      <c r="L10049" s="42" t="s">
        <v>54053</v>
      </c>
      <c r="M10049" t="s">
        <v>54054</v>
      </c>
      <c r="N10049" t="s">
        <v>54055</v>
      </c>
      <c r="O10049" t="s">
        <v>54212</v>
      </c>
      <c r="P10049" t="s">
        <v>54267</v>
      </c>
      <c r="Q10049" s="40" t="s">
        <v>54267</v>
      </c>
      <c r="R10049" t="s">
        <v>53815</v>
      </c>
      <c r="S10049">
        <v>1.27</v>
      </c>
      <c r="T10049">
        <v>0</v>
      </c>
      <c r="U10049" t="s">
        <v>54</v>
      </c>
      <c r="W10049" t="s">
        <v>59</v>
      </c>
      <c r="X10049" t="s">
        <v>54290</v>
      </c>
    </row>
    <row r="10050" spans="1:24" x14ac:dyDescent="0.2">
      <c r="A10050">
        <v>51778</v>
      </c>
      <c r="B10050">
        <v>34335</v>
      </c>
      <c r="C10050" t="s">
        <v>161</v>
      </c>
      <c r="D10050" t="s">
        <v>54291</v>
      </c>
      <c r="E10050" t="s">
        <v>54292</v>
      </c>
      <c r="F10050" t="s">
        <v>54293</v>
      </c>
      <c r="G10050" t="s">
        <v>52</v>
      </c>
      <c r="H10050" t="s">
        <v>69</v>
      </c>
      <c r="I10050" t="s">
        <v>127</v>
      </c>
      <c r="J10050" s="18">
        <v>42563</v>
      </c>
      <c r="K10050" s="41" t="s">
        <v>54294</v>
      </c>
      <c r="L10050" s="42" t="s">
        <v>54295</v>
      </c>
      <c r="M10050" t="s">
        <v>54296</v>
      </c>
      <c r="N10050" t="s">
        <v>54297</v>
      </c>
      <c r="O10050" t="s">
        <v>54298</v>
      </c>
      <c r="P10050" t="s">
        <v>54031</v>
      </c>
      <c r="Q10050" s="40" t="s">
        <v>54031</v>
      </c>
      <c r="R10050" t="s">
        <v>52614</v>
      </c>
      <c r="S10050">
        <v>2.0299999999999998</v>
      </c>
      <c r="T10050">
        <v>0</v>
      </c>
      <c r="U10050" t="s">
        <v>54</v>
      </c>
      <c r="W10050" t="s">
        <v>59</v>
      </c>
      <c r="X10050" t="s">
        <v>54166</v>
      </c>
    </row>
    <row r="10051" spans="1:24" x14ac:dyDescent="0.2">
      <c r="A10051">
        <v>51782</v>
      </c>
      <c r="B10051">
        <v>34360</v>
      </c>
      <c r="C10051" t="s">
        <v>111</v>
      </c>
      <c r="D10051" t="s">
        <v>4285</v>
      </c>
      <c r="E10051" t="s">
        <v>4286</v>
      </c>
      <c r="F10051" t="s">
        <v>4287</v>
      </c>
      <c r="G10051" t="s">
        <v>52</v>
      </c>
      <c r="H10051" t="s">
        <v>101</v>
      </c>
      <c r="I10051" t="s">
        <v>4288</v>
      </c>
      <c r="J10051" s="18">
        <v>42563</v>
      </c>
      <c r="K10051" s="41" t="s">
        <v>54299</v>
      </c>
      <c r="L10051" s="42" t="s">
        <v>54300</v>
      </c>
      <c r="M10051" t="s">
        <v>54301</v>
      </c>
      <c r="N10051" t="s">
        <v>54302</v>
      </c>
      <c r="O10051" t="s">
        <v>54241</v>
      </c>
      <c r="P10051" t="s">
        <v>54303</v>
      </c>
      <c r="Q10051" s="40" t="s">
        <v>54304</v>
      </c>
      <c r="R10051" t="s">
        <v>53759</v>
      </c>
      <c r="S10051">
        <v>3</v>
      </c>
      <c r="T10051">
        <v>0</v>
      </c>
      <c r="U10051" t="s">
        <v>54</v>
      </c>
      <c r="W10051" t="s">
        <v>59</v>
      </c>
      <c r="X10051" t="s">
        <v>54255</v>
      </c>
    </row>
    <row r="10052" spans="1:24" x14ac:dyDescent="0.2">
      <c r="A10052">
        <v>51783</v>
      </c>
      <c r="B10052">
        <v>34324</v>
      </c>
      <c r="C10052" t="s">
        <v>161</v>
      </c>
      <c r="D10052" t="s">
        <v>27328</v>
      </c>
      <c r="E10052" t="s">
        <v>27329</v>
      </c>
      <c r="F10052" t="s">
        <v>27330</v>
      </c>
      <c r="H10052" t="s">
        <v>60</v>
      </c>
      <c r="I10052" t="s">
        <v>3082</v>
      </c>
      <c r="J10052" s="18">
        <v>42563</v>
      </c>
      <c r="K10052" s="41" t="s">
        <v>54305</v>
      </c>
      <c r="L10052" s="42" t="s">
        <v>54203</v>
      </c>
      <c r="M10052" t="s">
        <v>54306</v>
      </c>
      <c r="N10052" t="s">
        <v>54264</v>
      </c>
      <c r="O10052" t="s">
        <v>54307</v>
      </c>
      <c r="P10052" t="s">
        <v>54271</v>
      </c>
      <c r="Q10052" s="40" t="s">
        <v>54271</v>
      </c>
      <c r="R10052" t="s">
        <v>53717</v>
      </c>
      <c r="S10052">
        <v>1.63</v>
      </c>
      <c r="T10052">
        <v>0</v>
      </c>
      <c r="W10052" t="s">
        <v>55</v>
      </c>
    </row>
    <row r="10053" spans="1:24" x14ac:dyDescent="0.2">
      <c r="A10053">
        <v>51784</v>
      </c>
      <c r="B10053">
        <v>34356</v>
      </c>
      <c r="C10053" t="s">
        <v>111</v>
      </c>
      <c r="D10053" t="s">
        <v>22606</v>
      </c>
      <c r="E10053" t="s">
        <v>22607</v>
      </c>
      <c r="F10053" t="s">
        <v>22608</v>
      </c>
      <c r="H10053" t="s">
        <v>53</v>
      </c>
      <c r="I10053" t="s">
        <v>146</v>
      </c>
      <c r="J10053" s="18">
        <v>42563</v>
      </c>
      <c r="K10053" s="41" t="s">
        <v>54308</v>
      </c>
      <c r="L10053" s="42" t="s">
        <v>54309</v>
      </c>
      <c r="M10053" t="s">
        <v>54310</v>
      </c>
      <c r="N10053" t="s">
        <v>54272</v>
      </c>
      <c r="O10053" t="s">
        <v>54311</v>
      </c>
      <c r="P10053" t="s">
        <v>54312</v>
      </c>
      <c r="Q10053" s="40" t="s">
        <v>54186</v>
      </c>
      <c r="R10053" t="s">
        <v>54313</v>
      </c>
      <c r="S10053">
        <v>19.38</v>
      </c>
      <c r="T10053">
        <v>1</v>
      </c>
      <c r="W10053" t="s">
        <v>55</v>
      </c>
    </row>
    <row r="10054" spans="1:24" x14ac:dyDescent="0.2">
      <c r="A10054">
        <v>51786</v>
      </c>
      <c r="B10054">
        <v>34368</v>
      </c>
      <c r="C10054" t="s">
        <v>161</v>
      </c>
      <c r="D10054" t="s">
        <v>5101</v>
      </c>
      <c r="E10054" t="s">
        <v>5102</v>
      </c>
      <c r="F10054" t="s">
        <v>5103</v>
      </c>
      <c r="G10054" t="s">
        <v>52</v>
      </c>
      <c r="H10054" t="s">
        <v>105</v>
      </c>
      <c r="I10054" t="s">
        <v>159</v>
      </c>
      <c r="J10054" s="18">
        <v>42563</v>
      </c>
      <c r="K10054" s="41" t="s">
        <v>53800</v>
      </c>
      <c r="L10054" s="42" t="s">
        <v>54314</v>
      </c>
      <c r="M10054" t="s">
        <v>54315</v>
      </c>
      <c r="N10054" t="s">
        <v>54316</v>
      </c>
      <c r="O10054" t="s">
        <v>54233</v>
      </c>
      <c r="P10054" t="s">
        <v>54317</v>
      </c>
      <c r="Q10054" s="40" t="s">
        <v>54179</v>
      </c>
      <c r="R10054" t="s">
        <v>53717</v>
      </c>
      <c r="S10054">
        <v>2.02</v>
      </c>
      <c r="T10054">
        <v>0</v>
      </c>
      <c r="U10054" t="s">
        <v>54</v>
      </c>
      <c r="W10054" t="s">
        <v>59</v>
      </c>
      <c r="X10054" t="s">
        <v>54318</v>
      </c>
    </row>
    <row r="10055" spans="1:24" x14ac:dyDescent="0.2">
      <c r="A10055">
        <v>51788</v>
      </c>
      <c r="B10055">
        <v>34371</v>
      </c>
      <c r="C10055" t="s">
        <v>115</v>
      </c>
      <c r="D10055" t="s">
        <v>54319</v>
      </c>
      <c r="E10055" t="s">
        <v>54320</v>
      </c>
      <c r="F10055" t="s">
        <v>54321</v>
      </c>
      <c r="G10055" t="s">
        <v>56</v>
      </c>
      <c r="H10055" t="s">
        <v>60</v>
      </c>
      <c r="I10055" t="s">
        <v>3082</v>
      </c>
      <c r="J10055" s="18">
        <v>42563</v>
      </c>
      <c r="K10055" s="41" t="s">
        <v>54322</v>
      </c>
      <c r="L10055" s="42" t="s">
        <v>54323</v>
      </c>
      <c r="M10055" t="s">
        <v>54316</v>
      </c>
      <c r="N10055" t="s">
        <v>54324</v>
      </c>
      <c r="O10055" t="s">
        <v>54325</v>
      </c>
      <c r="P10055" t="s">
        <v>54326</v>
      </c>
      <c r="Q10055" s="40" t="s">
        <v>54326</v>
      </c>
      <c r="R10055" t="s">
        <v>53717</v>
      </c>
      <c r="S10055">
        <v>1.1299999999999999</v>
      </c>
      <c r="T10055">
        <v>0</v>
      </c>
      <c r="U10055" t="s">
        <v>54</v>
      </c>
      <c r="W10055" t="s">
        <v>59</v>
      </c>
      <c r="X10055" t="s">
        <v>54327</v>
      </c>
    </row>
    <row r="10056" spans="1:24" x14ac:dyDescent="0.2">
      <c r="A10056">
        <v>51792</v>
      </c>
      <c r="B10056">
        <v>34396</v>
      </c>
      <c r="C10056" t="s">
        <v>109</v>
      </c>
      <c r="D10056" t="s">
        <v>28643</v>
      </c>
      <c r="E10056" t="s">
        <v>28644</v>
      </c>
      <c r="F10056" t="s">
        <v>28645</v>
      </c>
      <c r="H10056" t="s">
        <v>1497</v>
      </c>
      <c r="I10056" t="s">
        <v>1603</v>
      </c>
      <c r="J10056" s="18">
        <v>42563</v>
      </c>
      <c r="K10056" s="41" t="s">
        <v>54328</v>
      </c>
      <c r="L10056" s="42" t="s">
        <v>54329</v>
      </c>
      <c r="M10056" t="s">
        <v>54330</v>
      </c>
      <c r="N10056" t="s">
        <v>54177</v>
      </c>
      <c r="O10056" t="s">
        <v>92</v>
      </c>
      <c r="R10056" t="s">
        <v>54313</v>
      </c>
      <c r="S10056">
        <v>1.32</v>
      </c>
      <c r="T10056">
        <v>0</v>
      </c>
      <c r="W10056" t="s">
        <v>55</v>
      </c>
    </row>
    <row r="10057" spans="1:24" x14ac:dyDescent="0.2">
      <c r="A10057">
        <v>51804</v>
      </c>
      <c r="B10057">
        <v>34342</v>
      </c>
      <c r="C10057" t="s">
        <v>109</v>
      </c>
      <c r="D10057" t="s">
        <v>54331</v>
      </c>
      <c r="E10057" t="s">
        <v>54332</v>
      </c>
      <c r="F10057" t="s">
        <v>54333</v>
      </c>
      <c r="G10057" t="s">
        <v>52</v>
      </c>
      <c r="I10057" t="s">
        <v>2046</v>
      </c>
      <c r="J10057" s="18">
        <v>42563</v>
      </c>
      <c r="K10057" s="41" t="s">
        <v>54174</v>
      </c>
      <c r="L10057" s="42" t="s">
        <v>54152</v>
      </c>
      <c r="M10057" t="s">
        <v>54334</v>
      </c>
      <c r="N10057" t="s">
        <v>53815</v>
      </c>
      <c r="O10057" t="s">
        <v>54232</v>
      </c>
      <c r="P10057" t="s">
        <v>54335</v>
      </c>
      <c r="Q10057" s="40" t="s">
        <v>54335</v>
      </c>
      <c r="R10057" t="s">
        <v>53717</v>
      </c>
      <c r="S10057">
        <v>5.18</v>
      </c>
      <c r="T10057">
        <v>0</v>
      </c>
      <c r="U10057" t="s">
        <v>54</v>
      </c>
      <c r="W10057" t="s">
        <v>59</v>
      </c>
      <c r="X10057" t="s">
        <v>54336</v>
      </c>
    </row>
    <row r="10058" spans="1:24" x14ac:dyDescent="0.2">
      <c r="A10058">
        <v>51806</v>
      </c>
      <c r="B10058">
        <v>34327</v>
      </c>
      <c r="C10058" t="s">
        <v>161</v>
      </c>
      <c r="D10058" t="s">
        <v>9615</v>
      </c>
      <c r="E10058" t="s">
        <v>9616</v>
      </c>
      <c r="F10058" t="s">
        <v>9617</v>
      </c>
      <c r="G10058" t="s">
        <v>52</v>
      </c>
      <c r="H10058" t="s">
        <v>60</v>
      </c>
      <c r="I10058" t="s">
        <v>3082</v>
      </c>
      <c r="J10058" s="18">
        <v>42563</v>
      </c>
      <c r="K10058" s="41" t="s">
        <v>54305</v>
      </c>
      <c r="L10058" s="42" t="s">
        <v>54337</v>
      </c>
      <c r="M10058" t="s">
        <v>54338</v>
      </c>
      <c r="N10058" t="s">
        <v>54339</v>
      </c>
      <c r="O10058" t="s">
        <v>54340</v>
      </c>
      <c r="P10058" t="s">
        <v>54341</v>
      </c>
      <c r="Q10058" s="40" t="s">
        <v>54341</v>
      </c>
      <c r="R10058" t="s">
        <v>52614</v>
      </c>
      <c r="S10058">
        <v>1.65</v>
      </c>
      <c r="T10058">
        <v>0</v>
      </c>
      <c r="U10058" t="s">
        <v>54</v>
      </c>
      <c r="W10058" t="s">
        <v>59</v>
      </c>
      <c r="X10058" t="s">
        <v>54254</v>
      </c>
    </row>
    <row r="10059" spans="1:24" x14ac:dyDescent="0.2">
      <c r="A10059">
        <v>51809</v>
      </c>
      <c r="B10059">
        <v>34341</v>
      </c>
      <c r="C10059" t="s">
        <v>109</v>
      </c>
      <c r="D10059" t="s">
        <v>54342</v>
      </c>
      <c r="E10059" t="s">
        <v>54343</v>
      </c>
      <c r="F10059" t="s">
        <v>54344</v>
      </c>
      <c r="G10059" t="s">
        <v>52</v>
      </c>
      <c r="H10059" t="s">
        <v>53</v>
      </c>
      <c r="I10059" t="s">
        <v>147</v>
      </c>
      <c r="J10059" s="18">
        <v>42563</v>
      </c>
      <c r="K10059" s="41" t="s">
        <v>54174</v>
      </c>
      <c r="L10059" s="42" t="s">
        <v>54334</v>
      </c>
      <c r="M10059" t="s">
        <v>54287</v>
      </c>
      <c r="N10059" t="s">
        <v>54345</v>
      </c>
      <c r="O10059" t="s">
        <v>54346</v>
      </c>
      <c r="P10059" t="s">
        <v>53800</v>
      </c>
      <c r="Q10059" s="40" t="s">
        <v>54347</v>
      </c>
      <c r="R10059" t="s">
        <v>53800</v>
      </c>
      <c r="S10059">
        <v>4.47</v>
      </c>
      <c r="T10059">
        <v>0</v>
      </c>
      <c r="U10059" t="s">
        <v>58</v>
      </c>
      <c r="W10059" t="s">
        <v>59</v>
      </c>
      <c r="X10059" t="s">
        <v>54325</v>
      </c>
    </row>
    <row r="10060" spans="1:24" x14ac:dyDescent="0.2">
      <c r="A10060">
        <v>51812</v>
      </c>
      <c r="B10060">
        <v>34358</v>
      </c>
      <c r="C10060" t="s">
        <v>161</v>
      </c>
      <c r="D10060" t="s">
        <v>54348</v>
      </c>
      <c r="E10060" t="s">
        <v>54349</v>
      </c>
      <c r="F10060" t="s">
        <v>54350</v>
      </c>
      <c r="G10060" t="s">
        <v>52</v>
      </c>
      <c r="H10060" t="s">
        <v>53</v>
      </c>
      <c r="I10060" t="s">
        <v>147</v>
      </c>
      <c r="J10060" s="18">
        <v>42563</v>
      </c>
      <c r="K10060" s="41" t="s">
        <v>54305</v>
      </c>
      <c r="L10060" s="42" t="s">
        <v>54239</v>
      </c>
      <c r="M10060" t="s">
        <v>54310</v>
      </c>
      <c r="N10060" t="s">
        <v>54351</v>
      </c>
      <c r="O10060" t="s">
        <v>54352</v>
      </c>
      <c r="P10060" t="s">
        <v>54353</v>
      </c>
      <c r="Q10060" s="40" t="s">
        <v>54353</v>
      </c>
      <c r="R10060" t="s">
        <v>52919</v>
      </c>
      <c r="S10060">
        <v>1.97</v>
      </c>
      <c r="T10060">
        <v>0</v>
      </c>
      <c r="U10060" t="s">
        <v>54</v>
      </c>
      <c r="W10060" t="s">
        <v>59</v>
      </c>
      <c r="X10060" t="s">
        <v>54354</v>
      </c>
    </row>
    <row r="10061" spans="1:24" x14ac:dyDescent="0.2">
      <c r="A10061">
        <v>51813</v>
      </c>
      <c r="B10061">
        <v>34367</v>
      </c>
      <c r="C10061" t="s">
        <v>109</v>
      </c>
      <c r="D10061" t="s">
        <v>7108</v>
      </c>
      <c r="E10061" t="s">
        <v>7109</v>
      </c>
      <c r="F10061" t="s">
        <v>40928</v>
      </c>
      <c r="H10061" t="s">
        <v>63</v>
      </c>
      <c r="I10061" t="s">
        <v>139</v>
      </c>
      <c r="J10061" s="18">
        <v>42563</v>
      </c>
      <c r="K10061" s="41" t="s">
        <v>54355</v>
      </c>
      <c r="L10061" s="42" t="s">
        <v>54356</v>
      </c>
      <c r="M10061" t="s">
        <v>54357</v>
      </c>
      <c r="N10061" t="s">
        <v>54358</v>
      </c>
      <c r="O10061" t="s">
        <v>54359</v>
      </c>
      <c r="R10061" t="s">
        <v>52624</v>
      </c>
      <c r="S10061">
        <v>20.27</v>
      </c>
      <c r="T10061">
        <v>1</v>
      </c>
      <c r="W10061" t="s">
        <v>55</v>
      </c>
    </row>
    <row r="10062" spans="1:24" x14ac:dyDescent="0.2">
      <c r="A10062">
        <v>51814</v>
      </c>
      <c r="B10062">
        <v>34366</v>
      </c>
      <c r="C10062" t="s">
        <v>109</v>
      </c>
      <c r="D10062" t="s">
        <v>14580</v>
      </c>
      <c r="E10062" t="s">
        <v>14581</v>
      </c>
      <c r="F10062" t="s">
        <v>14582</v>
      </c>
      <c r="G10062" t="s">
        <v>52</v>
      </c>
      <c r="I10062" t="s">
        <v>11273</v>
      </c>
      <c r="J10062" s="18">
        <v>42563</v>
      </c>
      <c r="K10062" s="41" t="s">
        <v>54162</v>
      </c>
      <c r="L10062" s="42" t="s">
        <v>54360</v>
      </c>
      <c r="M10062" t="s">
        <v>54361</v>
      </c>
      <c r="N10062" t="s">
        <v>54362</v>
      </c>
      <c r="O10062" t="s">
        <v>54363</v>
      </c>
      <c r="P10062" t="s">
        <v>54364</v>
      </c>
      <c r="Q10062" s="40" t="s">
        <v>54364</v>
      </c>
      <c r="R10062" t="s">
        <v>53759</v>
      </c>
      <c r="S10062">
        <v>1.95</v>
      </c>
      <c r="T10062">
        <v>0</v>
      </c>
      <c r="U10062" t="s">
        <v>54</v>
      </c>
      <c r="W10062" t="s">
        <v>59</v>
      </c>
      <c r="X10062" t="s">
        <v>54365</v>
      </c>
    </row>
    <row r="10063" spans="1:24" x14ac:dyDescent="0.2">
      <c r="A10063">
        <v>51815</v>
      </c>
      <c r="B10063">
        <v>0</v>
      </c>
      <c r="C10063" t="s">
        <v>114</v>
      </c>
      <c r="D10063" t="s">
        <v>11800</v>
      </c>
      <c r="E10063" t="s">
        <v>11801</v>
      </c>
      <c r="F10063" t="s">
        <v>11802</v>
      </c>
      <c r="H10063" t="s">
        <v>64</v>
      </c>
      <c r="I10063" t="s">
        <v>631</v>
      </c>
      <c r="J10063" s="18">
        <v>42563</v>
      </c>
      <c r="K10063" s="41" t="s">
        <v>54366</v>
      </c>
      <c r="L10063" s="42" t="s">
        <v>54367</v>
      </c>
      <c r="M10063" t="s">
        <v>54244</v>
      </c>
      <c r="N10063" t="s">
        <v>54368</v>
      </c>
      <c r="O10063" t="s">
        <v>54369</v>
      </c>
      <c r="R10063" t="s">
        <v>54370</v>
      </c>
      <c r="S10063">
        <v>18.45</v>
      </c>
      <c r="T10063">
        <v>1</v>
      </c>
      <c r="W10063" t="s">
        <v>55</v>
      </c>
    </row>
    <row r="10064" spans="1:24" x14ac:dyDescent="0.2">
      <c r="A10064">
        <v>51823</v>
      </c>
      <c r="B10064">
        <v>34323</v>
      </c>
      <c r="C10064" t="s">
        <v>109</v>
      </c>
      <c r="D10064" t="s">
        <v>54371</v>
      </c>
      <c r="E10064" t="s">
        <v>54372</v>
      </c>
      <c r="F10064" t="s">
        <v>54373</v>
      </c>
      <c r="G10064" t="s">
        <v>52</v>
      </c>
      <c r="H10064" t="s">
        <v>69</v>
      </c>
      <c r="I10064" t="s">
        <v>127</v>
      </c>
      <c r="J10064" s="18">
        <v>42564</v>
      </c>
      <c r="K10064" s="41" t="s">
        <v>54305</v>
      </c>
      <c r="L10064" s="42" t="s">
        <v>54306</v>
      </c>
      <c r="M10064" t="s">
        <v>54374</v>
      </c>
      <c r="N10064" t="s">
        <v>54219</v>
      </c>
      <c r="O10064" t="s">
        <v>54375</v>
      </c>
      <c r="P10064" t="s">
        <v>54376</v>
      </c>
      <c r="Q10064" s="40" t="s">
        <v>54376</v>
      </c>
      <c r="R10064" t="s">
        <v>52614</v>
      </c>
      <c r="S10064">
        <v>1.77</v>
      </c>
      <c r="T10064">
        <v>0</v>
      </c>
      <c r="U10064" t="s">
        <v>54</v>
      </c>
      <c r="W10064" t="s">
        <v>59</v>
      </c>
      <c r="X10064" t="s">
        <v>54377</v>
      </c>
    </row>
    <row r="10065" spans="1:24" x14ac:dyDescent="0.2">
      <c r="A10065">
        <v>51824</v>
      </c>
      <c r="B10065">
        <v>4503</v>
      </c>
      <c r="C10065" t="s">
        <v>45621</v>
      </c>
      <c r="D10065" t="s">
        <v>3157</v>
      </c>
      <c r="E10065" t="s">
        <v>3158</v>
      </c>
      <c r="F10065" t="s">
        <v>3159</v>
      </c>
      <c r="H10065" t="s">
        <v>63</v>
      </c>
      <c r="I10065" t="s">
        <v>140</v>
      </c>
      <c r="J10065" s="18">
        <v>42564</v>
      </c>
      <c r="L10065" s="42" t="s">
        <v>54125</v>
      </c>
      <c r="M10065" t="s">
        <v>54125</v>
      </c>
      <c r="S10065">
        <v>26.08</v>
      </c>
      <c r="T10065">
        <v>1</v>
      </c>
      <c r="W10065" t="s">
        <v>55</v>
      </c>
    </row>
    <row r="10066" spans="1:24" x14ac:dyDescent="0.2">
      <c r="A10066">
        <v>51826</v>
      </c>
      <c r="B10066">
        <v>4504</v>
      </c>
      <c r="C10066" t="s">
        <v>112</v>
      </c>
      <c r="E10066" t="s">
        <v>40679</v>
      </c>
      <c r="F10066" t="s">
        <v>40680</v>
      </c>
      <c r="H10066" t="s">
        <v>74</v>
      </c>
      <c r="I10066" t="s">
        <v>736</v>
      </c>
      <c r="J10066" s="18">
        <v>42564</v>
      </c>
      <c r="K10066" s="41" t="s">
        <v>53245</v>
      </c>
      <c r="L10066" s="42" t="s">
        <v>54378</v>
      </c>
      <c r="M10066" t="s">
        <v>54378</v>
      </c>
      <c r="N10066" t="s">
        <v>54160</v>
      </c>
      <c r="O10066" t="s">
        <v>54358</v>
      </c>
      <c r="R10066" t="s">
        <v>51043</v>
      </c>
      <c r="S10066">
        <v>25.87</v>
      </c>
      <c r="T10066">
        <v>1</v>
      </c>
      <c r="W10066" t="s">
        <v>55</v>
      </c>
    </row>
    <row r="10067" spans="1:24" x14ac:dyDescent="0.2">
      <c r="A10067">
        <v>51827</v>
      </c>
      <c r="B10067">
        <v>34362</v>
      </c>
      <c r="C10067" t="s">
        <v>109</v>
      </c>
      <c r="D10067" t="s">
        <v>52155</v>
      </c>
      <c r="E10067" t="s">
        <v>52156</v>
      </c>
      <c r="F10067" t="s">
        <v>52157</v>
      </c>
      <c r="G10067" t="s">
        <v>52</v>
      </c>
      <c r="H10067" t="s">
        <v>63</v>
      </c>
      <c r="I10067" t="s">
        <v>139</v>
      </c>
      <c r="J10067" s="18">
        <v>42564</v>
      </c>
      <c r="K10067" s="41" t="s">
        <v>54379</v>
      </c>
      <c r="L10067" s="42" t="s">
        <v>54380</v>
      </c>
      <c r="M10067" t="s">
        <v>54381</v>
      </c>
      <c r="N10067" t="s">
        <v>54382</v>
      </c>
      <c r="O10067" t="s">
        <v>54383</v>
      </c>
      <c r="P10067" t="s">
        <v>54384</v>
      </c>
      <c r="Q10067" s="40" t="s">
        <v>54244</v>
      </c>
      <c r="R10067" t="s">
        <v>53717</v>
      </c>
      <c r="S10067">
        <v>2.08</v>
      </c>
      <c r="T10067">
        <v>0</v>
      </c>
      <c r="U10067" t="s">
        <v>54</v>
      </c>
      <c r="W10067" t="s">
        <v>59</v>
      </c>
      <c r="X10067" t="s">
        <v>54385</v>
      </c>
    </row>
    <row r="10068" spans="1:24" x14ac:dyDescent="0.2">
      <c r="A10068">
        <v>51828</v>
      </c>
      <c r="B10068">
        <v>34330</v>
      </c>
      <c r="C10068" t="s">
        <v>109</v>
      </c>
      <c r="E10068" t="s">
        <v>3991</v>
      </c>
      <c r="F10068" t="s">
        <v>3992</v>
      </c>
      <c r="G10068" t="s">
        <v>52</v>
      </c>
      <c r="H10068" t="s">
        <v>53</v>
      </c>
      <c r="I10068" t="s">
        <v>137</v>
      </c>
      <c r="J10068" s="18">
        <v>42564</v>
      </c>
      <c r="K10068" s="41" t="s">
        <v>54202</v>
      </c>
      <c r="L10068" s="42" t="s">
        <v>54211</v>
      </c>
      <c r="M10068" t="s">
        <v>54211</v>
      </c>
      <c r="N10068" t="s">
        <v>54386</v>
      </c>
      <c r="O10068" t="s">
        <v>54387</v>
      </c>
      <c r="P10068" t="s">
        <v>54388</v>
      </c>
      <c r="Q10068" s="40" t="s">
        <v>54388</v>
      </c>
      <c r="R10068" t="s">
        <v>52614</v>
      </c>
      <c r="S10068">
        <v>2.6</v>
      </c>
      <c r="T10068">
        <v>0</v>
      </c>
      <c r="U10068" t="s">
        <v>54</v>
      </c>
      <c r="W10068" t="s">
        <v>59</v>
      </c>
      <c r="X10068" t="s">
        <v>54102</v>
      </c>
    </row>
    <row r="10069" spans="1:24" x14ac:dyDescent="0.2">
      <c r="A10069">
        <v>51829</v>
      </c>
      <c r="B10069">
        <v>34326</v>
      </c>
      <c r="C10069" t="s">
        <v>115</v>
      </c>
      <c r="D10069" t="s">
        <v>54389</v>
      </c>
      <c r="E10069" t="s">
        <v>54390</v>
      </c>
      <c r="F10069" t="s">
        <v>54391</v>
      </c>
      <c r="H10069" t="s">
        <v>53</v>
      </c>
      <c r="I10069" t="s">
        <v>136</v>
      </c>
      <c r="J10069" s="18">
        <v>42564</v>
      </c>
      <c r="K10069" s="41" t="s">
        <v>54392</v>
      </c>
      <c r="L10069" s="42" t="s">
        <v>54264</v>
      </c>
      <c r="M10069" t="s">
        <v>54279</v>
      </c>
      <c r="N10069" t="s">
        <v>54088</v>
      </c>
      <c r="O10069" t="s">
        <v>54393</v>
      </c>
      <c r="R10069" t="s">
        <v>53342</v>
      </c>
      <c r="S10069">
        <v>25.55</v>
      </c>
      <c r="T10069">
        <v>1</v>
      </c>
      <c r="W10069" t="s">
        <v>55</v>
      </c>
    </row>
    <row r="10070" spans="1:24" x14ac:dyDescent="0.2">
      <c r="A10070">
        <v>51830</v>
      </c>
      <c r="B10070">
        <v>34325</v>
      </c>
      <c r="C10070" t="s">
        <v>111</v>
      </c>
      <c r="E10070" t="s">
        <v>31242</v>
      </c>
      <c r="F10070" t="s">
        <v>31243</v>
      </c>
      <c r="H10070" t="s">
        <v>60</v>
      </c>
      <c r="I10070" t="s">
        <v>3082</v>
      </c>
      <c r="J10070" s="18">
        <v>42564</v>
      </c>
      <c r="K10070" s="41" t="s">
        <v>54193</v>
      </c>
      <c r="L10070" s="42" t="s">
        <v>54338</v>
      </c>
      <c r="M10070" t="s">
        <v>54338</v>
      </c>
      <c r="N10070" t="s">
        <v>54394</v>
      </c>
      <c r="O10070" t="s">
        <v>54395</v>
      </c>
      <c r="P10070" t="s">
        <v>54396</v>
      </c>
      <c r="Q10070" s="40" t="s">
        <v>54397</v>
      </c>
      <c r="R10070" t="s">
        <v>53759</v>
      </c>
      <c r="S10070">
        <v>5.4</v>
      </c>
      <c r="T10070">
        <v>0</v>
      </c>
      <c r="W10070" t="s">
        <v>55</v>
      </c>
    </row>
    <row r="10071" spans="1:24" x14ac:dyDescent="0.2">
      <c r="A10071">
        <v>51831</v>
      </c>
      <c r="B10071">
        <v>34332</v>
      </c>
      <c r="C10071" t="s">
        <v>111</v>
      </c>
      <c r="D10071" t="s">
        <v>54398</v>
      </c>
      <c r="E10071" t="s">
        <v>4220</v>
      </c>
      <c r="F10071" t="s">
        <v>4221</v>
      </c>
      <c r="G10071" t="s">
        <v>52</v>
      </c>
      <c r="H10071" t="s">
        <v>73</v>
      </c>
      <c r="I10071" t="s">
        <v>4222</v>
      </c>
      <c r="J10071" s="18">
        <v>42564</v>
      </c>
      <c r="K10071" s="41" t="s">
        <v>54399</v>
      </c>
      <c r="L10071" s="42" t="s">
        <v>54265</v>
      </c>
      <c r="M10071" t="s">
        <v>54400</v>
      </c>
      <c r="N10071" t="s">
        <v>54295</v>
      </c>
      <c r="O10071" t="s">
        <v>54401</v>
      </c>
      <c r="P10071" t="s">
        <v>54402</v>
      </c>
      <c r="Q10071" s="40" t="s">
        <v>54402</v>
      </c>
      <c r="R10071" t="s">
        <v>54080</v>
      </c>
      <c r="S10071">
        <v>1.62</v>
      </c>
      <c r="T10071">
        <v>0</v>
      </c>
      <c r="U10071" t="s">
        <v>54</v>
      </c>
      <c r="W10071" t="s">
        <v>59</v>
      </c>
      <c r="X10071" t="s">
        <v>54403</v>
      </c>
    </row>
    <row r="10072" spans="1:24" x14ac:dyDescent="0.2">
      <c r="A10072">
        <v>51832</v>
      </c>
      <c r="B10072">
        <v>34334</v>
      </c>
      <c r="C10072" t="s">
        <v>109</v>
      </c>
      <c r="D10072" t="s">
        <v>54404</v>
      </c>
      <c r="E10072" t="s">
        <v>54405</v>
      </c>
      <c r="F10072" t="s">
        <v>54406</v>
      </c>
      <c r="G10072" t="s">
        <v>52</v>
      </c>
      <c r="H10072" t="s">
        <v>82</v>
      </c>
      <c r="I10072" t="s">
        <v>9759</v>
      </c>
      <c r="J10072" s="18">
        <v>42564</v>
      </c>
      <c r="K10072" s="41" t="s">
        <v>54264</v>
      </c>
      <c r="L10072" s="42" t="s">
        <v>54295</v>
      </c>
      <c r="M10072" t="s">
        <v>54296</v>
      </c>
      <c r="N10072" t="s">
        <v>54407</v>
      </c>
      <c r="O10072" t="s">
        <v>54031</v>
      </c>
      <c r="P10072" t="s">
        <v>54159</v>
      </c>
      <c r="Q10072" s="40" t="s">
        <v>54159</v>
      </c>
      <c r="R10072" t="s">
        <v>54031</v>
      </c>
      <c r="S10072">
        <v>2.0699999999999998</v>
      </c>
      <c r="T10072">
        <v>0</v>
      </c>
      <c r="U10072" t="s">
        <v>58</v>
      </c>
      <c r="W10072" t="s">
        <v>59</v>
      </c>
      <c r="X10072" t="s">
        <v>54408</v>
      </c>
    </row>
    <row r="10073" spans="1:24" x14ac:dyDescent="0.2">
      <c r="A10073">
        <v>51833</v>
      </c>
      <c r="B10073">
        <v>34328</v>
      </c>
      <c r="C10073" t="s">
        <v>112</v>
      </c>
      <c r="D10073" t="s">
        <v>29833</v>
      </c>
      <c r="E10073" t="s">
        <v>29834</v>
      </c>
      <c r="F10073" t="s">
        <v>29835</v>
      </c>
      <c r="H10073" t="s">
        <v>104</v>
      </c>
      <c r="I10073" t="s">
        <v>10814</v>
      </c>
      <c r="J10073" s="18">
        <v>42564</v>
      </c>
      <c r="K10073" s="41" t="s">
        <v>54305</v>
      </c>
      <c r="L10073" s="42" t="s">
        <v>54409</v>
      </c>
      <c r="M10073" t="s">
        <v>54410</v>
      </c>
      <c r="R10073" t="s">
        <v>52632</v>
      </c>
      <c r="S10073">
        <v>25.32</v>
      </c>
      <c r="T10073">
        <v>1</v>
      </c>
      <c r="W10073" t="s">
        <v>55</v>
      </c>
    </row>
    <row r="10074" spans="1:24" x14ac:dyDescent="0.2">
      <c r="A10074">
        <v>51834</v>
      </c>
      <c r="B10074">
        <v>34337</v>
      </c>
      <c r="C10074" t="s">
        <v>161</v>
      </c>
      <c r="D10074" t="s">
        <v>54411</v>
      </c>
      <c r="E10074" t="s">
        <v>54412</v>
      </c>
      <c r="F10074" t="s">
        <v>54413</v>
      </c>
      <c r="G10074" t="s">
        <v>52</v>
      </c>
      <c r="H10074" t="s">
        <v>67</v>
      </c>
      <c r="I10074" t="s">
        <v>3111</v>
      </c>
      <c r="J10074" s="18">
        <v>42564</v>
      </c>
      <c r="K10074" s="41" t="s">
        <v>54414</v>
      </c>
      <c r="L10074" s="42" t="s">
        <v>54415</v>
      </c>
      <c r="M10074" t="s">
        <v>54088</v>
      </c>
      <c r="N10074" t="s">
        <v>54334</v>
      </c>
      <c r="O10074" t="s">
        <v>54416</v>
      </c>
      <c r="P10074" t="s">
        <v>54416</v>
      </c>
      <c r="Q10074" s="40" t="s">
        <v>54417</v>
      </c>
      <c r="R10074" t="s">
        <v>54102</v>
      </c>
      <c r="S10074">
        <v>2.12</v>
      </c>
      <c r="T10074">
        <v>0</v>
      </c>
      <c r="U10074" t="s">
        <v>54</v>
      </c>
      <c r="W10074" t="s">
        <v>59</v>
      </c>
      <c r="X10074" t="s">
        <v>54418</v>
      </c>
    </row>
    <row r="10075" spans="1:24" x14ac:dyDescent="0.2">
      <c r="A10075">
        <v>51835</v>
      </c>
      <c r="B10075">
        <v>34329</v>
      </c>
      <c r="C10075" t="s">
        <v>111</v>
      </c>
      <c r="D10075" t="s">
        <v>54419</v>
      </c>
      <c r="E10075" t="s">
        <v>54420</v>
      </c>
      <c r="F10075" t="s">
        <v>54421</v>
      </c>
      <c r="G10075" t="s">
        <v>56</v>
      </c>
      <c r="H10075" t="s">
        <v>53</v>
      </c>
      <c r="I10075" t="s">
        <v>836</v>
      </c>
      <c r="J10075" s="18">
        <v>42564</v>
      </c>
      <c r="K10075" s="41" t="s">
        <v>54422</v>
      </c>
      <c r="L10075" s="42" t="s">
        <v>54423</v>
      </c>
      <c r="M10075" t="s">
        <v>54424</v>
      </c>
      <c r="N10075" t="s">
        <v>54265</v>
      </c>
      <c r="O10075" t="s">
        <v>54170</v>
      </c>
      <c r="P10075" t="s">
        <v>54425</v>
      </c>
      <c r="Q10075" s="40" t="s">
        <v>54425</v>
      </c>
      <c r="R10075" t="s">
        <v>54031</v>
      </c>
      <c r="S10075">
        <v>0.8</v>
      </c>
      <c r="T10075">
        <v>0</v>
      </c>
      <c r="U10075" t="s">
        <v>54</v>
      </c>
      <c r="W10075" t="s">
        <v>59</v>
      </c>
      <c r="X10075" t="s">
        <v>54327</v>
      </c>
    </row>
    <row r="10076" spans="1:24" x14ac:dyDescent="0.2">
      <c r="A10076">
        <v>51836</v>
      </c>
      <c r="B10076">
        <v>34336</v>
      </c>
      <c r="C10076" t="s">
        <v>19826</v>
      </c>
      <c r="D10076" t="s">
        <v>8599</v>
      </c>
      <c r="E10076" t="s">
        <v>8600</v>
      </c>
      <c r="F10076" t="s">
        <v>8601</v>
      </c>
      <c r="G10076" t="s">
        <v>56</v>
      </c>
      <c r="H10076" t="s">
        <v>74</v>
      </c>
      <c r="I10076" t="s">
        <v>736</v>
      </c>
      <c r="J10076" s="18">
        <v>42564</v>
      </c>
      <c r="K10076" s="41" t="s">
        <v>54410</v>
      </c>
      <c r="L10076" s="42" t="s">
        <v>54426</v>
      </c>
      <c r="M10076" t="s">
        <v>54427</v>
      </c>
      <c r="N10076" t="s">
        <v>54428</v>
      </c>
      <c r="O10076" t="s">
        <v>54429</v>
      </c>
      <c r="P10076" t="s">
        <v>54430</v>
      </c>
      <c r="Q10076" s="40" t="s">
        <v>54430</v>
      </c>
      <c r="R10076" t="s">
        <v>52614</v>
      </c>
      <c r="S10076">
        <v>1.98</v>
      </c>
      <c r="T10076">
        <v>0</v>
      </c>
      <c r="U10076" t="s">
        <v>54</v>
      </c>
      <c r="W10076" t="s">
        <v>59</v>
      </c>
      <c r="X10076" t="s">
        <v>54431</v>
      </c>
    </row>
    <row r="10077" spans="1:24" x14ac:dyDescent="0.2">
      <c r="A10077">
        <v>51837</v>
      </c>
      <c r="B10077">
        <v>34397</v>
      </c>
      <c r="C10077" t="s">
        <v>161</v>
      </c>
      <c r="D10077" t="s">
        <v>6924</v>
      </c>
      <c r="E10077" t="s">
        <v>6925</v>
      </c>
      <c r="F10077" t="s">
        <v>6926</v>
      </c>
      <c r="H10077" t="s">
        <v>70</v>
      </c>
      <c r="I10077" t="s">
        <v>6927</v>
      </c>
      <c r="J10077" s="18">
        <v>42564</v>
      </c>
      <c r="K10077" s="41" t="s">
        <v>54432</v>
      </c>
      <c r="L10077" s="42" t="s">
        <v>54433</v>
      </c>
      <c r="M10077" t="s">
        <v>54434</v>
      </c>
      <c r="N10077" t="s">
        <v>54435</v>
      </c>
      <c r="O10077" t="s">
        <v>54199</v>
      </c>
      <c r="R10077" t="s">
        <v>54192</v>
      </c>
      <c r="S10077">
        <v>1.2</v>
      </c>
      <c r="T10077">
        <v>0</v>
      </c>
      <c r="W10077" t="s">
        <v>55</v>
      </c>
    </row>
    <row r="10078" spans="1:24" x14ac:dyDescent="0.2">
      <c r="A10078">
        <v>51841</v>
      </c>
      <c r="B10078">
        <v>34386</v>
      </c>
      <c r="C10078" t="s">
        <v>161</v>
      </c>
      <c r="D10078" t="s">
        <v>13471</v>
      </c>
      <c r="E10078" t="s">
        <v>13472</v>
      </c>
      <c r="F10078" t="s">
        <v>13473</v>
      </c>
      <c r="H10078" t="s">
        <v>57</v>
      </c>
      <c r="I10078" t="s">
        <v>4335</v>
      </c>
      <c r="J10078" s="18">
        <v>42564</v>
      </c>
      <c r="K10078" s="41" t="s">
        <v>54436</v>
      </c>
      <c r="L10078" s="42" t="s">
        <v>54437</v>
      </c>
      <c r="M10078" t="s">
        <v>54438</v>
      </c>
      <c r="N10078" t="s">
        <v>54439</v>
      </c>
      <c r="O10078" t="s">
        <v>92</v>
      </c>
      <c r="R10078" t="s">
        <v>54192</v>
      </c>
      <c r="S10078">
        <v>2.1800000000000002</v>
      </c>
      <c r="T10078">
        <v>0</v>
      </c>
      <c r="W10078" t="s">
        <v>55</v>
      </c>
    </row>
    <row r="10079" spans="1:24" x14ac:dyDescent="0.2">
      <c r="A10079">
        <v>51842</v>
      </c>
      <c r="B10079">
        <v>34391</v>
      </c>
      <c r="C10079" t="s">
        <v>19826</v>
      </c>
      <c r="D10079" t="s">
        <v>10687</v>
      </c>
      <c r="E10079" t="s">
        <v>10688</v>
      </c>
      <c r="F10079" t="s">
        <v>10689</v>
      </c>
      <c r="H10079" t="s">
        <v>7266</v>
      </c>
      <c r="I10079" t="s">
        <v>7838</v>
      </c>
      <c r="J10079" s="18">
        <v>42564</v>
      </c>
      <c r="K10079" s="41" t="s">
        <v>54440</v>
      </c>
      <c r="L10079" s="42" t="s">
        <v>54441</v>
      </c>
      <c r="M10079" t="s">
        <v>54442</v>
      </c>
      <c r="N10079" t="s">
        <v>54443</v>
      </c>
      <c r="O10079" t="s">
        <v>54444</v>
      </c>
      <c r="R10079" t="s">
        <v>53342</v>
      </c>
      <c r="S10079">
        <v>1.83</v>
      </c>
      <c r="T10079">
        <v>0</v>
      </c>
      <c r="W10079" t="s">
        <v>55</v>
      </c>
    </row>
    <row r="10080" spans="1:24" x14ac:dyDescent="0.2">
      <c r="A10080">
        <v>51843</v>
      </c>
      <c r="B10080">
        <v>34395</v>
      </c>
      <c r="C10080" t="s">
        <v>19826</v>
      </c>
      <c r="D10080" t="s">
        <v>29389</v>
      </c>
      <c r="E10080" t="s">
        <v>29390</v>
      </c>
      <c r="F10080" t="s">
        <v>29391</v>
      </c>
      <c r="H10080" t="s">
        <v>67</v>
      </c>
      <c r="I10080" t="s">
        <v>1616</v>
      </c>
      <c r="J10080" s="18">
        <v>42564</v>
      </c>
      <c r="K10080" s="41" t="s">
        <v>54189</v>
      </c>
      <c r="L10080" s="42" t="s">
        <v>54330</v>
      </c>
      <c r="M10080" t="s">
        <v>54330</v>
      </c>
      <c r="N10080" t="s">
        <v>54445</v>
      </c>
      <c r="O10080" t="s">
        <v>54446</v>
      </c>
      <c r="R10080" t="s">
        <v>52941</v>
      </c>
      <c r="S10080">
        <v>1.33</v>
      </c>
      <c r="T10080">
        <v>0</v>
      </c>
      <c r="W10080" t="s">
        <v>55</v>
      </c>
    </row>
    <row r="10081" spans="1:24" x14ac:dyDescent="0.2">
      <c r="A10081">
        <v>51844</v>
      </c>
      <c r="B10081">
        <v>34401</v>
      </c>
      <c r="C10081" t="s">
        <v>19826</v>
      </c>
      <c r="D10081" t="s">
        <v>54447</v>
      </c>
      <c r="E10081" t="s">
        <v>54448</v>
      </c>
      <c r="F10081" t="s">
        <v>54449</v>
      </c>
      <c r="H10081" t="s">
        <v>63</v>
      </c>
      <c r="I10081" t="s">
        <v>139</v>
      </c>
      <c r="J10081" s="18">
        <v>42564</v>
      </c>
      <c r="K10081" s="41" t="s">
        <v>54450</v>
      </c>
      <c r="L10081" s="42" t="s">
        <v>54451</v>
      </c>
      <c r="M10081" t="s">
        <v>54445</v>
      </c>
      <c r="R10081" t="s">
        <v>54083</v>
      </c>
      <c r="S10081">
        <v>0.7</v>
      </c>
      <c r="T10081">
        <v>0</v>
      </c>
      <c r="W10081" t="s">
        <v>55</v>
      </c>
    </row>
    <row r="10082" spans="1:24" x14ac:dyDescent="0.2">
      <c r="A10082">
        <v>51845</v>
      </c>
      <c r="B10082">
        <v>34346</v>
      </c>
      <c r="C10082" t="s">
        <v>109</v>
      </c>
      <c r="D10082" t="s">
        <v>54452</v>
      </c>
      <c r="E10082" t="s">
        <v>6660</v>
      </c>
      <c r="F10082" t="s">
        <v>6661</v>
      </c>
      <c r="H10082" t="s">
        <v>76</v>
      </c>
      <c r="I10082" t="s">
        <v>148</v>
      </c>
      <c r="J10082" s="18">
        <v>42564</v>
      </c>
      <c r="K10082" s="41" t="s">
        <v>54453</v>
      </c>
      <c r="L10082" s="42" t="s">
        <v>54221</v>
      </c>
      <c r="M10082" t="s">
        <v>54402</v>
      </c>
      <c r="N10082" t="s">
        <v>54417</v>
      </c>
      <c r="O10082" t="s">
        <v>54454</v>
      </c>
      <c r="P10082" t="s">
        <v>54360</v>
      </c>
      <c r="R10082" t="s">
        <v>53717</v>
      </c>
      <c r="S10082">
        <v>23.43</v>
      </c>
      <c r="T10082">
        <v>1</v>
      </c>
      <c r="W10082" t="s">
        <v>55</v>
      </c>
    </row>
    <row r="10083" spans="1:24" x14ac:dyDescent="0.2">
      <c r="A10083">
        <v>51847</v>
      </c>
      <c r="B10083">
        <v>34399</v>
      </c>
      <c r="C10083" t="s">
        <v>110</v>
      </c>
      <c r="D10083" t="s">
        <v>54455</v>
      </c>
      <c r="E10083" t="s">
        <v>54456</v>
      </c>
      <c r="F10083" t="s">
        <v>54457</v>
      </c>
      <c r="H10083" t="s">
        <v>53</v>
      </c>
      <c r="I10083" t="s">
        <v>147</v>
      </c>
      <c r="J10083" s="18">
        <v>42564</v>
      </c>
      <c r="K10083" s="41" t="s">
        <v>54458</v>
      </c>
      <c r="L10083" s="42" t="s">
        <v>54459</v>
      </c>
      <c r="M10083" t="s">
        <v>54435</v>
      </c>
      <c r="N10083" t="s">
        <v>54177</v>
      </c>
      <c r="O10083" t="s">
        <v>92</v>
      </c>
      <c r="R10083" t="s">
        <v>54313</v>
      </c>
      <c r="S10083">
        <v>0.93</v>
      </c>
      <c r="T10083">
        <v>0</v>
      </c>
      <c r="W10083" t="s">
        <v>55</v>
      </c>
    </row>
    <row r="10084" spans="1:24" x14ac:dyDescent="0.2">
      <c r="A10084">
        <v>51848</v>
      </c>
      <c r="B10084">
        <v>34406</v>
      </c>
      <c r="C10084" t="s">
        <v>109</v>
      </c>
      <c r="D10084" t="s">
        <v>54460</v>
      </c>
      <c r="E10084" t="s">
        <v>54461</v>
      </c>
      <c r="F10084" t="s">
        <v>54462</v>
      </c>
      <c r="H10084" t="s">
        <v>63</v>
      </c>
      <c r="I10084" t="s">
        <v>140</v>
      </c>
      <c r="J10084" s="18">
        <v>42564</v>
      </c>
      <c r="K10084" s="41" t="s">
        <v>54463</v>
      </c>
      <c r="L10084" s="42" t="s">
        <v>54464</v>
      </c>
      <c r="M10084" t="s">
        <v>54465</v>
      </c>
      <c r="N10084" t="s">
        <v>54466</v>
      </c>
      <c r="O10084" t="s">
        <v>92</v>
      </c>
      <c r="R10084" t="s">
        <v>54313</v>
      </c>
      <c r="S10084">
        <v>0.56999999999999995</v>
      </c>
      <c r="T10084">
        <v>0</v>
      </c>
      <c r="W10084" t="s">
        <v>55</v>
      </c>
    </row>
    <row r="10085" spans="1:24" x14ac:dyDescent="0.2">
      <c r="A10085">
        <v>51851</v>
      </c>
      <c r="B10085">
        <v>34379</v>
      </c>
      <c r="C10085" t="s">
        <v>109</v>
      </c>
      <c r="D10085" t="s">
        <v>11897</v>
      </c>
      <c r="E10085" t="s">
        <v>11898</v>
      </c>
      <c r="F10085" t="s">
        <v>11899</v>
      </c>
      <c r="H10085" t="s">
        <v>74</v>
      </c>
      <c r="I10085" t="s">
        <v>2709</v>
      </c>
      <c r="J10085" s="18">
        <v>42564</v>
      </c>
      <c r="K10085" s="41" t="s">
        <v>54093</v>
      </c>
      <c r="L10085" s="42" t="s">
        <v>54467</v>
      </c>
      <c r="M10085" t="s">
        <v>54317</v>
      </c>
      <c r="N10085" t="s">
        <v>54468</v>
      </c>
      <c r="O10085" t="s">
        <v>54469</v>
      </c>
      <c r="R10085" t="s">
        <v>54083</v>
      </c>
      <c r="S10085">
        <v>17.75</v>
      </c>
      <c r="T10085">
        <v>1</v>
      </c>
      <c r="W10085" t="s">
        <v>55</v>
      </c>
    </row>
    <row r="10086" spans="1:24" x14ac:dyDescent="0.2">
      <c r="A10086">
        <v>51852</v>
      </c>
      <c r="B10086">
        <v>34347</v>
      </c>
      <c r="C10086" t="s">
        <v>19826</v>
      </c>
      <c r="D10086" t="s">
        <v>54470</v>
      </c>
      <c r="E10086" t="s">
        <v>54471</v>
      </c>
      <c r="F10086" t="s">
        <v>54472</v>
      </c>
      <c r="H10086" t="s">
        <v>60</v>
      </c>
      <c r="I10086" t="s">
        <v>125</v>
      </c>
      <c r="J10086" s="18">
        <v>42564</v>
      </c>
      <c r="K10086" s="41" t="s">
        <v>54473</v>
      </c>
      <c r="L10086" s="42" t="s">
        <v>54474</v>
      </c>
      <c r="M10086" t="s">
        <v>54475</v>
      </c>
      <c r="N10086" t="s">
        <v>54476</v>
      </c>
      <c r="O10086" t="s">
        <v>54080</v>
      </c>
      <c r="P10086" t="s">
        <v>54477</v>
      </c>
      <c r="Q10086" s="40" t="s">
        <v>54477</v>
      </c>
      <c r="R10086" t="s">
        <v>53759</v>
      </c>
      <c r="S10086">
        <v>2.83</v>
      </c>
      <c r="T10086">
        <v>0</v>
      </c>
      <c r="W10086" t="s">
        <v>55</v>
      </c>
    </row>
    <row r="10087" spans="1:24" x14ac:dyDescent="0.2">
      <c r="A10087">
        <v>51853</v>
      </c>
      <c r="B10087">
        <v>34344</v>
      </c>
      <c r="C10087" t="s">
        <v>161</v>
      </c>
      <c r="D10087" t="s">
        <v>54478</v>
      </c>
      <c r="E10087" t="s">
        <v>54479</v>
      </c>
      <c r="F10087" t="s">
        <v>54480</v>
      </c>
      <c r="H10087" t="s">
        <v>4806</v>
      </c>
      <c r="I10087" t="s">
        <v>4807</v>
      </c>
      <c r="J10087" s="18">
        <v>42564</v>
      </c>
      <c r="K10087" s="41" t="s">
        <v>54174</v>
      </c>
      <c r="L10087" s="42" t="s">
        <v>54194</v>
      </c>
      <c r="M10087" t="s">
        <v>54481</v>
      </c>
      <c r="N10087" t="s">
        <v>54288</v>
      </c>
      <c r="O10087" t="s">
        <v>54482</v>
      </c>
      <c r="P10087" t="s">
        <v>54310</v>
      </c>
      <c r="Q10087" s="40" t="s">
        <v>54310</v>
      </c>
      <c r="R10087" t="s">
        <v>54370</v>
      </c>
      <c r="S10087">
        <v>0</v>
      </c>
      <c r="T10087">
        <v>0</v>
      </c>
      <c r="W10087" t="s">
        <v>55</v>
      </c>
    </row>
    <row r="10088" spans="1:24" x14ac:dyDescent="0.2">
      <c r="A10088">
        <v>51853</v>
      </c>
      <c r="B10088">
        <v>0</v>
      </c>
      <c r="C10088" t="s">
        <v>161</v>
      </c>
      <c r="D10088" t="s">
        <v>54478</v>
      </c>
      <c r="E10088" t="s">
        <v>54479</v>
      </c>
      <c r="F10088" t="s">
        <v>54480</v>
      </c>
      <c r="H10088" t="s">
        <v>4806</v>
      </c>
      <c r="I10088" t="s">
        <v>4807</v>
      </c>
      <c r="J10088" s="18">
        <v>42564</v>
      </c>
      <c r="K10088" s="41" t="s">
        <v>54174</v>
      </c>
      <c r="L10088" s="42" t="s">
        <v>54355</v>
      </c>
      <c r="N10088" t="s">
        <v>54483</v>
      </c>
      <c r="O10088" t="s">
        <v>54484</v>
      </c>
      <c r="R10088" t="s">
        <v>54370</v>
      </c>
      <c r="S10088">
        <v>23.85</v>
      </c>
      <c r="T10088">
        <v>1</v>
      </c>
      <c r="W10088" t="s">
        <v>55</v>
      </c>
    </row>
    <row r="10089" spans="1:24" x14ac:dyDescent="0.2">
      <c r="A10089">
        <v>51857</v>
      </c>
      <c r="B10089">
        <v>34352</v>
      </c>
      <c r="C10089" t="s">
        <v>109</v>
      </c>
      <c r="D10089" t="s">
        <v>54485</v>
      </c>
      <c r="E10089" t="s">
        <v>54486</v>
      </c>
      <c r="F10089" t="s">
        <v>54487</v>
      </c>
      <c r="H10089" t="s">
        <v>76</v>
      </c>
      <c r="I10089" t="s">
        <v>148</v>
      </c>
      <c r="J10089" s="18">
        <v>42564</v>
      </c>
      <c r="K10089" s="41" t="s">
        <v>54488</v>
      </c>
      <c r="L10089" s="42" t="s">
        <v>54489</v>
      </c>
      <c r="M10089" t="s">
        <v>54388</v>
      </c>
      <c r="N10089" t="s">
        <v>54490</v>
      </c>
      <c r="O10089" t="s">
        <v>54164</v>
      </c>
      <c r="P10089" t="s">
        <v>54491</v>
      </c>
      <c r="Q10089" s="40" t="s">
        <v>54362</v>
      </c>
      <c r="R10089" t="s">
        <v>53717</v>
      </c>
      <c r="S10089">
        <v>2.68</v>
      </c>
      <c r="T10089">
        <v>0</v>
      </c>
      <c r="W10089" t="s">
        <v>55</v>
      </c>
    </row>
    <row r="10090" spans="1:24" x14ac:dyDescent="0.2">
      <c r="A10090">
        <v>51860</v>
      </c>
      <c r="B10090">
        <v>34348</v>
      </c>
      <c r="C10090" t="s">
        <v>113</v>
      </c>
      <c r="D10090" t="s">
        <v>8643</v>
      </c>
      <c r="E10090" t="s">
        <v>8644</v>
      </c>
      <c r="F10090" t="s">
        <v>54492</v>
      </c>
      <c r="H10090" t="s">
        <v>53</v>
      </c>
      <c r="I10090" t="s">
        <v>122</v>
      </c>
      <c r="J10090" s="18">
        <v>42564</v>
      </c>
      <c r="K10090" s="41" t="s">
        <v>53766</v>
      </c>
      <c r="L10090" s="42" t="s">
        <v>54377</v>
      </c>
      <c r="M10090" t="s">
        <v>54493</v>
      </c>
      <c r="N10090" t="s">
        <v>54494</v>
      </c>
      <c r="O10090" t="s">
        <v>54369</v>
      </c>
      <c r="R10090" t="s">
        <v>53681</v>
      </c>
      <c r="S10090">
        <v>23.02</v>
      </c>
      <c r="T10090">
        <v>1</v>
      </c>
      <c r="W10090" t="s">
        <v>55</v>
      </c>
    </row>
    <row r="10091" spans="1:24" x14ac:dyDescent="0.2">
      <c r="A10091">
        <v>51861</v>
      </c>
      <c r="B10091">
        <v>34354</v>
      </c>
      <c r="C10091" t="s">
        <v>111</v>
      </c>
      <c r="D10091" t="s">
        <v>1697</v>
      </c>
      <c r="E10091" t="s">
        <v>1698</v>
      </c>
      <c r="F10091" t="s">
        <v>1699</v>
      </c>
      <c r="G10091" t="s">
        <v>52</v>
      </c>
      <c r="H10091" t="s">
        <v>66</v>
      </c>
      <c r="I10091" t="s">
        <v>1546</v>
      </c>
      <c r="J10091" s="18">
        <v>42564</v>
      </c>
      <c r="K10091" s="41" t="s">
        <v>54495</v>
      </c>
      <c r="L10091" s="42" t="s">
        <v>54496</v>
      </c>
      <c r="M10091" t="s">
        <v>54495</v>
      </c>
      <c r="N10091" t="s">
        <v>54418</v>
      </c>
      <c r="O10091" t="s">
        <v>54347</v>
      </c>
      <c r="P10091" t="s">
        <v>54497</v>
      </c>
      <c r="Q10091" s="40" t="s">
        <v>54231</v>
      </c>
      <c r="R10091" t="s">
        <v>54093</v>
      </c>
      <c r="S10091">
        <v>2.13</v>
      </c>
      <c r="T10091">
        <v>0</v>
      </c>
      <c r="U10091" t="s">
        <v>54</v>
      </c>
      <c r="W10091" t="s">
        <v>59</v>
      </c>
      <c r="X10091" t="s">
        <v>54498</v>
      </c>
    </row>
    <row r="10092" spans="1:24" x14ac:dyDescent="0.2">
      <c r="A10092">
        <v>51862</v>
      </c>
      <c r="B10092">
        <v>34353</v>
      </c>
      <c r="C10092" t="s">
        <v>115</v>
      </c>
      <c r="D10092" t="s">
        <v>54499</v>
      </c>
      <c r="E10092" t="s">
        <v>17580</v>
      </c>
      <c r="F10092" t="s">
        <v>17581</v>
      </c>
      <c r="H10092" t="s">
        <v>71</v>
      </c>
      <c r="I10092" t="s">
        <v>17582</v>
      </c>
      <c r="J10092" s="18">
        <v>42564</v>
      </c>
      <c r="K10092" s="41" t="s">
        <v>54407</v>
      </c>
      <c r="L10092" s="42" t="s">
        <v>54500</v>
      </c>
      <c r="M10092" t="s">
        <v>54500</v>
      </c>
      <c r="R10092" t="s">
        <v>54501</v>
      </c>
      <c r="S10092">
        <v>21.53</v>
      </c>
      <c r="T10092">
        <v>1</v>
      </c>
      <c r="W10092" t="s">
        <v>55</v>
      </c>
    </row>
    <row r="10093" spans="1:24" x14ac:dyDescent="0.2">
      <c r="A10093">
        <v>51863</v>
      </c>
      <c r="B10093">
        <v>34374</v>
      </c>
      <c r="C10093" t="s">
        <v>109</v>
      </c>
      <c r="D10093" t="s">
        <v>54502</v>
      </c>
      <c r="E10093" t="s">
        <v>54503</v>
      </c>
      <c r="F10093" t="s">
        <v>54504</v>
      </c>
      <c r="G10093" t="s">
        <v>52</v>
      </c>
      <c r="H10093" t="s">
        <v>76</v>
      </c>
      <c r="I10093" t="s">
        <v>148</v>
      </c>
      <c r="J10093" s="18">
        <v>42564</v>
      </c>
      <c r="K10093" s="41" t="s">
        <v>54383</v>
      </c>
      <c r="L10093" s="42" t="s">
        <v>54505</v>
      </c>
      <c r="M10093" t="s">
        <v>54506</v>
      </c>
      <c r="N10093" t="s">
        <v>54364</v>
      </c>
      <c r="O10093" t="s">
        <v>54507</v>
      </c>
      <c r="P10093" t="s">
        <v>54508</v>
      </c>
      <c r="Q10093" s="40" t="s">
        <v>54509</v>
      </c>
      <c r="R10093" t="s">
        <v>54510</v>
      </c>
      <c r="S10093">
        <v>1.32</v>
      </c>
      <c r="T10093">
        <v>0</v>
      </c>
      <c r="U10093" t="s">
        <v>54</v>
      </c>
      <c r="W10093" t="s">
        <v>59</v>
      </c>
      <c r="X10093" t="s">
        <v>54511</v>
      </c>
    </row>
    <row r="10094" spans="1:24" x14ac:dyDescent="0.2">
      <c r="A10094">
        <v>51864</v>
      </c>
      <c r="B10094">
        <v>34357</v>
      </c>
      <c r="C10094" t="s">
        <v>19826</v>
      </c>
      <c r="D10094" t="s">
        <v>35054</v>
      </c>
      <c r="E10094" t="s">
        <v>35055</v>
      </c>
      <c r="F10094" t="s">
        <v>35056</v>
      </c>
      <c r="H10094" t="s">
        <v>4348</v>
      </c>
      <c r="I10094" t="s">
        <v>4349</v>
      </c>
      <c r="J10094" s="18">
        <v>42564</v>
      </c>
      <c r="K10094" s="41" t="s">
        <v>54237</v>
      </c>
      <c r="L10094" s="42" t="s">
        <v>54272</v>
      </c>
      <c r="M10094" t="s">
        <v>54512</v>
      </c>
      <c r="N10094" t="s">
        <v>54300</v>
      </c>
      <c r="O10094" t="s">
        <v>54395</v>
      </c>
      <c r="P10094" t="s">
        <v>54513</v>
      </c>
      <c r="Q10094" s="40" t="s">
        <v>54514</v>
      </c>
      <c r="R10094" t="s">
        <v>54093</v>
      </c>
      <c r="S10094">
        <v>1.1499999999999999</v>
      </c>
      <c r="T10094">
        <v>0</v>
      </c>
      <c r="W10094" t="s">
        <v>55</v>
      </c>
    </row>
    <row r="10095" spans="1:24" x14ac:dyDescent="0.2">
      <c r="A10095">
        <v>51865</v>
      </c>
      <c r="B10095">
        <v>34355</v>
      </c>
      <c r="C10095" t="s">
        <v>114</v>
      </c>
      <c r="E10095" t="s">
        <v>54515</v>
      </c>
      <c r="F10095" t="s">
        <v>54516</v>
      </c>
      <c r="G10095" t="s">
        <v>52</v>
      </c>
      <c r="H10095" t="s">
        <v>123</v>
      </c>
      <c r="I10095" t="s">
        <v>124</v>
      </c>
      <c r="J10095" s="18">
        <v>42564</v>
      </c>
      <c r="K10095" s="41" t="s">
        <v>54517</v>
      </c>
      <c r="L10095" s="42" t="s">
        <v>54518</v>
      </c>
      <c r="M10095" t="s">
        <v>54301</v>
      </c>
      <c r="N10095" t="s">
        <v>54519</v>
      </c>
      <c r="O10095" t="s">
        <v>54520</v>
      </c>
      <c r="P10095" t="s">
        <v>54521</v>
      </c>
      <c r="Q10095" s="40" t="s">
        <v>54521</v>
      </c>
      <c r="R10095" t="s">
        <v>53759</v>
      </c>
      <c r="S10095">
        <v>1.47</v>
      </c>
      <c r="T10095">
        <v>0</v>
      </c>
      <c r="U10095" t="s">
        <v>54</v>
      </c>
      <c r="W10095" t="s">
        <v>59</v>
      </c>
      <c r="X10095" t="s">
        <v>54522</v>
      </c>
    </row>
    <row r="10096" spans="1:24" x14ac:dyDescent="0.2">
      <c r="A10096">
        <v>51866</v>
      </c>
      <c r="B10096">
        <v>34361</v>
      </c>
      <c r="C10096" t="s">
        <v>110</v>
      </c>
      <c r="D10096" t="s">
        <v>52045</v>
      </c>
      <c r="E10096" t="s">
        <v>52046</v>
      </c>
      <c r="F10096" t="s">
        <v>52047</v>
      </c>
      <c r="H10096" t="s">
        <v>66</v>
      </c>
      <c r="I10096" t="s">
        <v>126</v>
      </c>
      <c r="J10096" s="18">
        <v>42564</v>
      </c>
      <c r="K10096" s="41" t="s">
        <v>54238</v>
      </c>
      <c r="L10096" s="42" t="s">
        <v>54523</v>
      </c>
      <c r="M10096" t="s">
        <v>54524</v>
      </c>
      <c r="N10096" t="s">
        <v>54396</v>
      </c>
      <c r="O10096" t="s">
        <v>54439</v>
      </c>
      <c r="P10096" t="s">
        <v>54525</v>
      </c>
      <c r="Q10096" s="40" t="s">
        <v>54526</v>
      </c>
      <c r="R10096" t="s">
        <v>54463</v>
      </c>
      <c r="S10096">
        <v>19.07</v>
      </c>
      <c r="T10096">
        <v>1</v>
      </c>
      <c r="W10096" t="s">
        <v>55</v>
      </c>
    </row>
    <row r="10097" spans="1:24" x14ac:dyDescent="0.2">
      <c r="A10097">
        <v>51867</v>
      </c>
      <c r="B10097">
        <v>34363</v>
      </c>
      <c r="C10097" t="s">
        <v>111</v>
      </c>
      <c r="D10097" t="s">
        <v>54527</v>
      </c>
      <c r="E10097" t="s">
        <v>15821</v>
      </c>
      <c r="F10097" t="s">
        <v>15822</v>
      </c>
      <c r="G10097" t="s">
        <v>52</v>
      </c>
      <c r="H10097" t="s">
        <v>10106</v>
      </c>
      <c r="I10097" t="s">
        <v>10107</v>
      </c>
      <c r="J10097" s="18">
        <v>42564</v>
      </c>
      <c r="K10097" s="41" t="s">
        <v>54528</v>
      </c>
      <c r="L10097" s="42" t="s">
        <v>54529</v>
      </c>
      <c r="M10097" t="s">
        <v>54162</v>
      </c>
      <c r="N10097" t="s">
        <v>54530</v>
      </c>
      <c r="O10097" t="s">
        <v>54172</v>
      </c>
      <c r="P10097" t="s">
        <v>54531</v>
      </c>
      <c r="Q10097" s="40" t="s">
        <v>54532</v>
      </c>
      <c r="R10097" t="s">
        <v>53759</v>
      </c>
      <c r="S10097">
        <v>1.62</v>
      </c>
      <c r="T10097">
        <v>0</v>
      </c>
      <c r="U10097" t="s">
        <v>54</v>
      </c>
      <c r="W10097" t="s">
        <v>59</v>
      </c>
      <c r="X10097" t="s">
        <v>54533</v>
      </c>
    </row>
    <row r="10098" spans="1:24" x14ac:dyDescent="0.2">
      <c r="A10098">
        <v>51868</v>
      </c>
      <c r="B10098">
        <v>34364</v>
      </c>
      <c r="C10098" t="s">
        <v>19826</v>
      </c>
      <c r="D10098" t="s">
        <v>40040</v>
      </c>
      <c r="E10098" t="s">
        <v>40041</v>
      </c>
      <c r="F10098" t="s">
        <v>40042</v>
      </c>
      <c r="H10098" t="s">
        <v>66</v>
      </c>
      <c r="I10098" t="s">
        <v>421</v>
      </c>
      <c r="J10098" s="18">
        <v>42564</v>
      </c>
      <c r="K10098" s="41" t="s">
        <v>54355</v>
      </c>
      <c r="L10098" s="42" t="s">
        <v>54361</v>
      </c>
      <c r="M10098" t="s">
        <v>54477</v>
      </c>
      <c r="N10098" t="s">
        <v>54497</v>
      </c>
      <c r="O10098" t="s">
        <v>54534</v>
      </c>
      <c r="P10098" t="s">
        <v>54366</v>
      </c>
      <c r="Q10098" s="40" t="s">
        <v>54366</v>
      </c>
      <c r="R10098" t="s">
        <v>53759</v>
      </c>
      <c r="S10098">
        <v>1.67</v>
      </c>
      <c r="T10098">
        <v>0</v>
      </c>
      <c r="W10098" t="s">
        <v>55</v>
      </c>
    </row>
    <row r="10099" spans="1:24" x14ac:dyDescent="0.2">
      <c r="A10099">
        <v>51869</v>
      </c>
      <c r="B10099">
        <v>34369</v>
      </c>
      <c r="C10099" t="s">
        <v>45621</v>
      </c>
      <c r="D10099" t="s">
        <v>15300</v>
      </c>
      <c r="E10099" t="s">
        <v>40626</v>
      </c>
      <c r="F10099" t="s">
        <v>40627</v>
      </c>
      <c r="H10099" t="s">
        <v>74</v>
      </c>
      <c r="I10099" t="s">
        <v>736</v>
      </c>
      <c r="J10099" s="18">
        <v>42564</v>
      </c>
      <c r="K10099" s="41" t="s">
        <v>53793</v>
      </c>
      <c r="L10099" s="42" t="s">
        <v>54240</v>
      </c>
      <c r="M10099" t="s">
        <v>54525</v>
      </c>
      <c r="R10099" t="s">
        <v>54535</v>
      </c>
      <c r="S10099">
        <v>19.670000000000002</v>
      </c>
      <c r="T10099">
        <v>1</v>
      </c>
      <c r="W10099" t="s">
        <v>55</v>
      </c>
    </row>
    <row r="10100" spans="1:24" x14ac:dyDescent="0.2">
      <c r="A10100">
        <v>51870</v>
      </c>
      <c r="B10100">
        <v>34372</v>
      </c>
      <c r="C10100" t="s">
        <v>112</v>
      </c>
      <c r="D10100" t="s">
        <v>54485</v>
      </c>
      <c r="E10100" t="s">
        <v>54486</v>
      </c>
      <c r="F10100" t="s">
        <v>54487</v>
      </c>
      <c r="H10100" t="s">
        <v>76</v>
      </c>
      <c r="I10100" t="s">
        <v>148</v>
      </c>
      <c r="J10100" s="18">
        <v>42564</v>
      </c>
      <c r="K10100" s="41" t="s">
        <v>54488</v>
      </c>
      <c r="L10100" s="42" t="s">
        <v>54536</v>
      </c>
      <c r="M10100" t="s">
        <v>54536</v>
      </c>
      <c r="N10100" t="s">
        <v>54467</v>
      </c>
      <c r="O10100" t="s">
        <v>54537</v>
      </c>
      <c r="R10100" t="s">
        <v>54538</v>
      </c>
      <c r="S10100">
        <v>19.420000000000002</v>
      </c>
      <c r="T10100">
        <v>1</v>
      </c>
      <c r="W10100" t="s">
        <v>55</v>
      </c>
    </row>
    <row r="10101" spans="1:24" x14ac:dyDescent="0.2">
      <c r="A10101">
        <v>51871</v>
      </c>
      <c r="B10101">
        <v>34405</v>
      </c>
      <c r="C10101" t="s">
        <v>19826</v>
      </c>
      <c r="D10101" t="s">
        <v>54539</v>
      </c>
      <c r="E10101" t="s">
        <v>54540</v>
      </c>
      <c r="F10101" t="s">
        <v>54541</v>
      </c>
      <c r="H10101" t="s">
        <v>6707</v>
      </c>
      <c r="I10101" t="s">
        <v>6708</v>
      </c>
      <c r="J10101" s="18">
        <v>42564</v>
      </c>
      <c r="K10101" s="41" t="s">
        <v>54450</v>
      </c>
      <c r="L10101" s="42" t="s">
        <v>54190</v>
      </c>
      <c r="M10101" t="s">
        <v>54542</v>
      </c>
      <c r="R10101" t="s">
        <v>53342</v>
      </c>
      <c r="S10101">
        <v>0.57999999999999996</v>
      </c>
      <c r="T10101">
        <v>0</v>
      </c>
      <c r="W10101" t="s">
        <v>55</v>
      </c>
    </row>
    <row r="10102" spans="1:24" x14ac:dyDescent="0.2">
      <c r="A10102">
        <v>51872</v>
      </c>
      <c r="B10102">
        <v>34407</v>
      </c>
      <c r="C10102" t="s">
        <v>161</v>
      </c>
      <c r="D10102" t="s">
        <v>54543</v>
      </c>
      <c r="E10102" t="s">
        <v>54544</v>
      </c>
      <c r="F10102" t="s">
        <v>54545</v>
      </c>
      <c r="H10102" t="s">
        <v>123</v>
      </c>
      <c r="I10102" t="s">
        <v>620</v>
      </c>
      <c r="J10102" s="18">
        <v>42564</v>
      </c>
      <c r="K10102" s="41" t="s">
        <v>54464</v>
      </c>
      <c r="L10102" s="42" t="s">
        <v>54546</v>
      </c>
      <c r="M10102" t="s">
        <v>54546</v>
      </c>
      <c r="N10102" t="s">
        <v>54547</v>
      </c>
      <c r="O10102" t="s">
        <v>92</v>
      </c>
      <c r="R10102" t="s">
        <v>54313</v>
      </c>
      <c r="S10102">
        <v>0.42</v>
      </c>
      <c r="T10102">
        <v>0</v>
      </c>
      <c r="W10102" t="s">
        <v>55</v>
      </c>
    </row>
    <row r="10103" spans="1:24" x14ac:dyDescent="0.2">
      <c r="A10103">
        <v>51873</v>
      </c>
      <c r="B10103">
        <v>34370</v>
      </c>
      <c r="C10103" t="s">
        <v>161</v>
      </c>
      <c r="D10103" t="s">
        <v>54548</v>
      </c>
      <c r="E10103" t="s">
        <v>54549</v>
      </c>
      <c r="F10103" t="s">
        <v>54550</v>
      </c>
      <c r="H10103" t="s">
        <v>53</v>
      </c>
      <c r="I10103" t="s">
        <v>147</v>
      </c>
      <c r="J10103" s="18">
        <v>42564</v>
      </c>
      <c r="K10103" s="41" t="s">
        <v>53800</v>
      </c>
      <c r="L10103" s="42" t="s">
        <v>54157</v>
      </c>
      <c r="M10103" t="s">
        <v>54322</v>
      </c>
      <c r="N10103" t="s">
        <v>54263</v>
      </c>
      <c r="O10103" t="s">
        <v>54364</v>
      </c>
      <c r="P10103" t="s">
        <v>54551</v>
      </c>
      <c r="R10103" t="s">
        <v>53717</v>
      </c>
      <c r="S10103">
        <v>19.649999999999999</v>
      </c>
      <c r="T10103">
        <v>1</v>
      </c>
      <c r="W10103" t="s">
        <v>55</v>
      </c>
    </row>
    <row r="10104" spans="1:24" x14ac:dyDescent="0.2">
      <c r="A10104">
        <v>51876</v>
      </c>
      <c r="B10104">
        <v>34380</v>
      </c>
      <c r="C10104" t="s">
        <v>111</v>
      </c>
      <c r="D10104" t="s">
        <v>54552</v>
      </c>
      <c r="E10104" t="s">
        <v>54553</v>
      </c>
      <c r="F10104" t="s">
        <v>54554</v>
      </c>
      <c r="H10104" t="s">
        <v>936</v>
      </c>
      <c r="I10104" t="s">
        <v>6483</v>
      </c>
      <c r="J10104" s="18">
        <v>42564</v>
      </c>
      <c r="K10104" s="41" t="s">
        <v>54362</v>
      </c>
      <c r="L10104" s="42" t="s">
        <v>54247</v>
      </c>
      <c r="M10104" t="s">
        <v>54555</v>
      </c>
      <c r="N10104" t="s">
        <v>54556</v>
      </c>
      <c r="O10104" t="s">
        <v>54466</v>
      </c>
      <c r="R10104" t="s">
        <v>53342</v>
      </c>
      <c r="S10104">
        <v>17.22</v>
      </c>
      <c r="T10104">
        <v>1</v>
      </c>
      <c r="W10104" t="s">
        <v>55</v>
      </c>
    </row>
    <row r="10105" spans="1:24" x14ac:dyDescent="0.2">
      <c r="A10105">
        <v>51877</v>
      </c>
      <c r="B10105">
        <v>34402</v>
      </c>
      <c r="C10105" t="s">
        <v>110</v>
      </c>
      <c r="D10105" t="s">
        <v>54557</v>
      </c>
      <c r="E10105" t="s">
        <v>54558</v>
      </c>
      <c r="F10105" t="s">
        <v>54559</v>
      </c>
      <c r="H10105" t="s">
        <v>53</v>
      </c>
      <c r="I10105" t="s">
        <v>146</v>
      </c>
      <c r="J10105" s="18">
        <v>42564</v>
      </c>
      <c r="K10105" s="41" t="s">
        <v>54560</v>
      </c>
      <c r="L10105" s="42" t="s">
        <v>54451</v>
      </c>
      <c r="M10105" t="s">
        <v>54445</v>
      </c>
      <c r="N10105" t="s">
        <v>54561</v>
      </c>
      <c r="O10105" t="s">
        <v>92</v>
      </c>
      <c r="R10105" t="s">
        <v>54313</v>
      </c>
      <c r="S10105">
        <v>0.7</v>
      </c>
      <c r="T10105">
        <v>0</v>
      </c>
      <c r="W10105" t="s">
        <v>55</v>
      </c>
    </row>
    <row r="10106" spans="1:24" x14ac:dyDescent="0.2">
      <c r="A10106">
        <v>51878</v>
      </c>
      <c r="B10106">
        <v>34375</v>
      </c>
      <c r="C10106" t="s">
        <v>112</v>
      </c>
      <c r="D10106" t="s">
        <v>54562</v>
      </c>
      <c r="E10106" t="s">
        <v>54563</v>
      </c>
      <c r="F10106" t="s">
        <v>54564</v>
      </c>
      <c r="H10106" t="s">
        <v>1528</v>
      </c>
      <c r="I10106" t="s">
        <v>54565</v>
      </c>
      <c r="J10106" s="18">
        <v>42564</v>
      </c>
      <c r="K10106" s="41" t="s">
        <v>52640</v>
      </c>
      <c r="L10106" s="42" t="s">
        <v>54566</v>
      </c>
      <c r="M10106" t="s">
        <v>54566</v>
      </c>
      <c r="R10106" t="s">
        <v>54567</v>
      </c>
      <c r="S10106">
        <v>18.25</v>
      </c>
      <c r="T10106">
        <v>1</v>
      </c>
      <c r="W10106" t="s">
        <v>55</v>
      </c>
    </row>
    <row r="10107" spans="1:24" x14ac:dyDescent="0.2">
      <c r="A10107">
        <v>51879</v>
      </c>
      <c r="B10107">
        <v>34408</v>
      </c>
      <c r="C10107" t="s">
        <v>109</v>
      </c>
      <c r="D10107" t="s">
        <v>54568</v>
      </c>
      <c r="E10107" t="s">
        <v>54569</v>
      </c>
      <c r="F10107" t="s">
        <v>54570</v>
      </c>
      <c r="H10107" t="s">
        <v>60</v>
      </c>
      <c r="I10107" t="s">
        <v>1514</v>
      </c>
      <c r="J10107" s="18">
        <v>42564</v>
      </c>
      <c r="K10107" s="41" t="s">
        <v>54484</v>
      </c>
      <c r="L10107" s="42" t="s">
        <v>54571</v>
      </c>
      <c r="M10107" t="s">
        <v>54561</v>
      </c>
      <c r="R10107" t="s">
        <v>54178</v>
      </c>
      <c r="S10107">
        <v>0.4</v>
      </c>
      <c r="T10107">
        <v>0</v>
      </c>
      <c r="W10107" t="s">
        <v>55</v>
      </c>
    </row>
    <row r="10108" spans="1:24" x14ac:dyDescent="0.2">
      <c r="A10108">
        <v>51880</v>
      </c>
      <c r="B10108">
        <v>34376</v>
      </c>
      <c r="C10108" t="s">
        <v>45775</v>
      </c>
      <c r="D10108" t="s">
        <v>51127</v>
      </c>
      <c r="E10108" t="s">
        <v>54572</v>
      </c>
      <c r="F10108" t="s">
        <v>54573</v>
      </c>
      <c r="H10108" t="s">
        <v>104</v>
      </c>
      <c r="I10108" t="s">
        <v>54574</v>
      </c>
      <c r="J10108" s="18">
        <v>42564</v>
      </c>
      <c r="K10108" s="41" t="s">
        <v>54575</v>
      </c>
      <c r="L10108" s="42" t="s">
        <v>54245</v>
      </c>
      <c r="M10108" t="s">
        <v>54576</v>
      </c>
      <c r="N10108" t="s">
        <v>54440</v>
      </c>
      <c r="O10108" t="s">
        <v>54577</v>
      </c>
      <c r="R10108" t="s">
        <v>54313</v>
      </c>
      <c r="S10108">
        <v>17.87</v>
      </c>
      <c r="T10108">
        <v>1</v>
      </c>
      <c r="W10108" t="s">
        <v>55</v>
      </c>
    </row>
    <row r="10109" spans="1:24" x14ac:dyDescent="0.2">
      <c r="A10109">
        <v>51881</v>
      </c>
      <c r="B10109">
        <v>34377</v>
      </c>
      <c r="C10109" t="s">
        <v>109</v>
      </c>
      <c r="D10109" t="s">
        <v>34760</v>
      </c>
      <c r="E10109" t="s">
        <v>54578</v>
      </c>
      <c r="F10109" t="s">
        <v>54579</v>
      </c>
      <c r="H10109" t="s">
        <v>66</v>
      </c>
      <c r="I10109" t="s">
        <v>126</v>
      </c>
      <c r="J10109" s="18">
        <v>42564</v>
      </c>
      <c r="K10109" s="41" t="s">
        <v>54093</v>
      </c>
      <c r="L10109" s="42" t="s">
        <v>54179</v>
      </c>
      <c r="M10109" t="s">
        <v>54317</v>
      </c>
      <c r="N10109" t="s">
        <v>54580</v>
      </c>
      <c r="O10109" t="s">
        <v>54581</v>
      </c>
      <c r="R10109" t="s">
        <v>54313</v>
      </c>
      <c r="S10109">
        <v>17.8</v>
      </c>
      <c r="T10109">
        <v>1</v>
      </c>
      <c r="W10109" t="s">
        <v>55</v>
      </c>
    </row>
    <row r="10110" spans="1:24" x14ac:dyDescent="0.2">
      <c r="A10110">
        <v>51882</v>
      </c>
      <c r="B10110">
        <v>34410</v>
      </c>
      <c r="C10110" t="s">
        <v>115</v>
      </c>
      <c r="D10110" t="s">
        <v>47140</v>
      </c>
      <c r="E10110" t="s">
        <v>47141</v>
      </c>
      <c r="F10110" t="s">
        <v>47142</v>
      </c>
      <c r="H10110" t="s">
        <v>64</v>
      </c>
      <c r="I10110" t="s">
        <v>1887</v>
      </c>
      <c r="J10110" s="18">
        <v>42564</v>
      </c>
      <c r="K10110" s="41" t="s">
        <v>54582</v>
      </c>
      <c r="L10110" s="42" t="s">
        <v>54583</v>
      </c>
      <c r="M10110" t="s">
        <v>54584</v>
      </c>
      <c r="R10110" t="s">
        <v>52941</v>
      </c>
      <c r="S10110">
        <v>0.35</v>
      </c>
      <c r="T10110">
        <v>0</v>
      </c>
      <c r="W10110" t="s">
        <v>55</v>
      </c>
    </row>
    <row r="10111" spans="1:24" x14ac:dyDescent="0.2">
      <c r="A10111">
        <v>51883</v>
      </c>
      <c r="B10111">
        <v>34400</v>
      </c>
      <c r="C10111" t="s">
        <v>115</v>
      </c>
      <c r="E10111" t="s">
        <v>54585</v>
      </c>
      <c r="F10111" t="s">
        <v>54586</v>
      </c>
      <c r="H10111" t="s">
        <v>53</v>
      </c>
      <c r="I10111" t="s">
        <v>21879</v>
      </c>
      <c r="J10111" s="18">
        <v>42564</v>
      </c>
      <c r="K10111" s="41" t="s">
        <v>54587</v>
      </c>
      <c r="L10111" s="42" t="s">
        <v>54560</v>
      </c>
      <c r="M10111" t="s">
        <v>54459</v>
      </c>
      <c r="R10111" t="s">
        <v>54083</v>
      </c>
      <c r="S10111">
        <v>0.87</v>
      </c>
      <c r="T10111">
        <v>0</v>
      </c>
      <c r="W10111" t="s">
        <v>55</v>
      </c>
    </row>
    <row r="10112" spans="1:24" x14ac:dyDescent="0.2">
      <c r="A10112">
        <v>51885</v>
      </c>
      <c r="B10112">
        <v>34394</v>
      </c>
      <c r="C10112" t="s">
        <v>161</v>
      </c>
      <c r="D10112" t="s">
        <v>54588</v>
      </c>
      <c r="E10112" t="s">
        <v>6792</v>
      </c>
      <c r="F10112" t="s">
        <v>6793</v>
      </c>
      <c r="H10112" t="s">
        <v>53</v>
      </c>
      <c r="I10112" t="s">
        <v>84</v>
      </c>
      <c r="J10112" s="18">
        <v>42564</v>
      </c>
      <c r="K10112" s="41" t="s">
        <v>52624</v>
      </c>
      <c r="L10112" s="42" t="s">
        <v>54589</v>
      </c>
      <c r="M10112" t="s">
        <v>54590</v>
      </c>
      <c r="N10112" t="s">
        <v>54591</v>
      </c>
      <c r="O10112" t="s">
        <v>54199</v>
      </c>
      <c r="R10112" t="s">
        <v>51641</v>
      </c>
      <c r="S10112">
        <v>1.42</v>
      </c>
      <c r="T10112">
        <v>0</v>
      </c>
      <c r="W10112" t="s">
        <v>55</v>
      </c>
    </row>
    <row r="10113" spans="1:24" x14ac:dyDescent="0.2">
      <c r="A10113">
        <v>51886</v>
      </c>
      <c r="B10113">
        <v>34387</v>
      </c>
      <c r="C10113" t="s">
        <v>114</v>
      </c>
      <c r="D10113" t="s">
        <v>32237</v>
      </c>
      <c r="E10113" t="s">
        <v>32238</v>
      </c>
      <c r="F10113" t="s">
        <v>32239</v>
      </c>
      <c r="H10113" t="s">
        <v>53</v>
      </c>
      <c r="I10113" t="s">
        <v>836</v>
      </c>
      <c r="J10113" s="18">
        <v>42564</v>
      </c>
      <c r="K10113" s="41" t="s">
        <v>54436</v>
      </c>
      <c r="L10113" s="42" t="s">
        <v>54592</v>
      </c>
      <c r="M10113" t="s">
        <v>54437</v>
      </c>
      <c r="N10113" t="s">
        <v>54176</v>
      </c>
      <c r="O10113" t="s">
        <v>54330</v>
      </c>
      <c r="P10113" t="s">
        <v>54591</v>
      </c>
      <c r="Q10113" s="40" t="s">
        <v>54593</v>
      </c>
      <c r="R10113" t="s">
        <v>53667</v>
      </c>
      <c r="S10113">
        <v>1.02</v>
      </c>
      <c r="T10113">
        <v>0</v>
      </c>
      <c r="W10113" t="s">
        <v>55</v>
      </c>
    </row>
    <row r="10114" spans="1:24" x14ac:dyDescent="0.2">
      <c r="A10114">
        <v>51889</v>
      </c>
      <c r="B10114">
        <v>34388</v>
      </c>
      <c r="C10114" t="s">
        <v>114</v>
      </c>
      <c r="D10114" t="s">
        <v>10376</v>
      </c>
      <c r="E10114" t="s">
        <v>10377</v>
      </c>
      <c r="F10114" t="s">
        <v>10378</v>
      </c>
      <c r="H10114" t="s">
        <v>53</v>
      </c>
      <c r="I10114" t="s">
        <v>147</v>
      </c>
      <c r="J10114" s="18">
        <v>42564</v>
      </c>
      <c r="K10114" s="41" t="s">
        <v>54594</v>
      </c>
      <c r="L10114" s="42" t="s">
        <v>54176</v>
      </c>
      <c r="M10114" t="s">
        <v>54595</v>
      </c>
      <c r="N10114" t="s">
        <v>54440</v>
      </c>
      <c r="O10114" t="s">
        <v>92</v>
      </c>
      <c r="R10114" t="s">
        <v>54596</v>
      </c>
      <c r="S10114">
        <v>1.97</v>
      </c>
      <c r="T10114">
        <v>0</v>
      </c>
      <c r="W10114" t="s">
        <v>55</v>
      </c>
    </row>
    <row r="10115" spans="1:24" x14ac:dyDescent="0.2">
      <c r="A10115">
        <v>51890</v>
      </c>
      <c r="B10115">
        <v>34381</v>
      </c>
      <c r="C10115" t="s">
        <v>112</v>
      </c>
      <c r="D10115" t="s">
        <v>54597</v>
      </c>
      <c r="E10115" t="s">
        <v>54598</v>
      </c>
      <c r="F10115" t="s">
        <v>54599</v>
      </c>
      <c r="H10115" t="s">
        <v>53</v>
      </c>
      <c r="I10115" t="s">
        <v>136</v>
      </c>
      <c r="J10115" s="18">
        <v>42564</v>
      </c>
      <c r="K10115" s="41" t="s">
        <v>54323</v>
      </c>
      <c r="L10115" s="42" t="s">
        <v>54600</v>
      </c>
      <c r="M10115" t="s">
        <v>54600</v>
      </c>
      <c r="R10115" t="s">
        <v>54370</v>
      </c>
      <c r="S10115">
        <v>15.15</v>
      </c>
      <c r="T10115">
        <v>1</v>
      </c>
      <c r="W10115" t="s">
        <v>55</v>
      </c>
    </row>
    <row r="10116" spans="1:24" x14ac:dyDescent="0.2">
      <c r="A10116">
        <v>51892</v>
      </c>
      <c r="B10116">
        <v>0</v>
      </c>
      <c r="C10116" t="s">
        <v>114</v>
      </c>
      <c r="D10116" t="s">
        <v>38196</v>
      </c>
      <c r="E10116" t="s">
        <v>38197</v>
      </c>
      <c r="F10116" t="s">
        <v>38198</v>
      </c>
      <c r="G10116" t="s">
        <v>56</v>
      </c>
      <c r="H10116" t="s">
        <v>63</v>
      </c>
      <c r="I10116" t="s">
        <v>7814</v>
      </c>
      <c r="J10116" s="18">
        <v>42564</v>
      </c>
      <c r="K10116" s="41" t="s">
        <v>54601</v>
      </c>
      <c r="L10116" s="42" t="s">
        <v>54602</v>
      </c>
      <c r="P10116" t="s">
        <v>54603</v>
      </c>
      <c r="Q10116" s="40" t="s">
        <v>54603</v>
      </c>
      <c r="R10116" t="s">
        <v>54604</v>
      </c>
      <c r="S10116">
        <v>0.03</v>
      </c>
      <c r="T10116">
        <v>0</v>
      </c>
      <c r="U10116" t="s">
        <v>54</v>
      </c>
      <c r="W10116" t="s">
        <v>59</v>
      </c>
      <c r="X10116" t="s">
        <v>54605</v>
      </c>
    </row>
    <row r="10117" spans="1:24" x14ac:dyDescent="0.2">
      <c r="A10117">
        <v>51893</v>
      </c>
      <c r="B10117">
        <v>34383</v>
      </c>
      <c r="C10117" t="s">
        <v>114</v>
      </c>
      <c r="D10117" t="s">
        <v>10705</v>
      </c>
      <c r="E10117" t="s">
        <v>10706</v>
      </c>
      <c r="F10117" t="s">
        <v>10707</v>
      </c>
      <c r="G10117" t="s">
        <v>56</v>
      </c>
      <c r="H10117" t="s">
        <v>68</v>
      </c>
      <c r="I10117" t="s">
        <v>85</v>
      </c>
      <c r="J10117" s="18">
        <v>42564</v>
      </c>
      <c r="K10117" s="41" t="s">
        <v>54606</v>
      </c>
      <c r="L10117" s="42" t="s">
        <v>54607</v>
      </c>
      <c r="M10117" t="s">
        <v>54606</v>
      </c>
      <c r="P10117" t="s">
        <v>54608</v>
      </c>
      <c r="Q10117" s="40" t="s">
        <v>54609</v>
      </c>
      <c r="R10117" t="s">
        <v>54604</v>
      </c>
      <c r="S10117">
        <v>0.1</v>
      </c>
      <c r="T10117">
        <v>0</v>
      </c>
      <c r="U10117" t="s">
        <v>54</v>
      </c>
      <c r="W10117" t="s">
        <v>59</v>
      </c>
      <c r="X10117" t="s">
        <v>54609</v>
      </c>
    </row>
    <row r="10118" spans="1:24" x14ac:dyDescent="0.2">
      <c r="A10118">
        <v>51894</v>
      </c>
      <c r="B10118">
        <v>34409</v>
      </c>
      <c r="C10118" t="s">
        <v>114</v>
      </c>
      <c r="D10118" t="s">
        <v>37157</v>
      </c>
      <c r="E10118" t="s">
        <v>37158</v>
      </c>
      <c r="F10118" t="s">
        <v>37159</v>
      </c>
      <c r="H10118" t="s">
        <v>310</v>
      </c>
      <c r="I10118" t="s">
        <v>2524</v>
      </c>
      <c r="J10118" s="18">
        <v>42564</v>
      </c>
      <c r="K10118" s="41" t="s">
        <v>54587</v>
      </c>
      <c r="L10118" s="42" t="s">
        <v>54158</v>
      </c>
      <c r="M10118" t="s">
        <v>54561</v>
      </c>
      <c r="R10118" t="s">
        <v>54370</v>
      </c>
      <c r="S10118">
        <v>0.37</v>
      </c>
      <c r="T10118">
        <v>0</v>
      </c>
      <c r="W10118" t="s">
        <v>55</v>
      </c>
    </row>
    <row r="10119" spans="1:24" x14ac:dyDescent="0.2">
      <c r="A10119">
        <v>51897</v>
      </c>
      <c r="B10119">
        <v>34384</v>
      </c>
      <c r="C10119" t="s">
        <v>114</v>
      </c>
      <c r="D10119" t="s">
        <v>16786</v>
      </c>
      <c r="E10119" t="s">
        <v>16787</v>
      </c>
      <c r="F10119" t="s">
        <v>16788</v>
      </c>
      <c r="H10119" t="s">
        <v>69</v>
      </c>
      <c r="I10119" t="s">
        <v>16789</v>
      </c>
      <c r="J10119" s="18">
        <v>42564</v>
      </c>
      <c r="K10119" s="41" t="s">
        <v>54610</v>
      </c>
      <c r="L10119" s="42" t="s">
        <v>54611</v>
      </c>
      <c r="M10119" t="s">
        <v>54612</v>
      </c>
      <c r="N10119" t="s">
        <v>54613</v>
      </c>
      <c r="O10119" t="s">
        <v>92</v>
      </c>
      <c r="R10119" t="s">
        <v>54083</v>
      </c>
      <c r="S10119">
        <v>13.65</v>
      </c>
      <c r="T10119">
        <v>1</v>
      </c>
      <c r="W10119" t="s">
        <v>55</v>
      </c>
    </row>
    <row r="10120" spans="1:24" x14ac:dyDescent="0.2">
      <c r="A10120">
        <v>51898</v>
      </c>
      <c r="B10120">
        <v>34385</v>
      </c>
      <c r="C10120" t="s">
        <v>114</v>
      </c>
      <c r="D10120" t="s">
        <v>40947</v>
      </c>
      <c r="E10120" t="s">
        <v>40948</v>
      </c>
      <c r="F10120" t="s">
        <v>40949</v>
      </c>
      <c r="H10120" t="s">
        <v>60</v>
      </c>
      <c r="I10120" t="s">
        <v>125</v>
      </c>
      <c r="J10120" s="18">
        <v>42564</v>
      </c>
      <c r="K10120" s="41" t="s">
        <v>54614</v>
      </c>
      <c r="L10120" s="42" t="s">
        <v>54615</v>
      </c>
      <c r="M10120" t="s">
        <v>54616</v>
      </c>
      <c r="R10120" t="s">
        <v>54083</v>
      </c>
      <c r="S10120">
        <v>13.57</v>
      </c>
      <c r="T10120">
        <v>1</v>
      </c>
      <c r="W10120" t="s">
        <v>55</v>
      </c>
    </row>
    <row r="10121" spans="1:24" x14ac:dyDescent="0.2">
      <c r="A10121">
        <v>51899</v>
      </c>
      <c r="B10121">
        <v>34390</v>
      </c>
      <c r="C10121" t="s">
        <v>115</v>
      </c>
      <c r="D10121" t="s">
        <v>21901</v>
      </c>
      <c r="E10121" t="s">
        <v>21902</v>
      </c>
      <c r="F10121" t="s">
        <v>21903</v>
      </c>
      <c r="H10121" t="s">
        <v>60</v>
      </c>
      <c r="I10121" t="s">
        <v>125</v>
      </c>
      <c r="J10121" s="18">
        <v>42565</v>
      </c>
      <c r="K10121" s="41" t="s">
        <v>54617</v>
      </c>
      <c r="L10121" s="42" t="s">
        <v>54440</v>
      </c>
      <c r="M10121" t="s">
        <v>54618</v>
      </c>
      <c r="N10121" t="s">
        <v>54619</v>
      </c>
      <c r="O10121" t="s">
        <v>54464</v>
      </c>
      <c r="P10121" t="s">
        <v>54620</v>
      </c>
      <c r="Q10121" s="40" t="s">
        <v>54620</v>
      </c>
      <c r="R10121" t="s">
        <v>53667</v>
      </c>
      <c r="S10121">
        <v>1.4</v>
      </c>
      <c r="T10121">
        <v>0</v>
      </c>
      <c r="W10121" t="s">
        <v>55</v>
      </c>
    </row>
    <row r="10122" spans="1:24" x14ac:dyDescent="0.2">
      <c r="A10122">
        <v>51900</v>
      </c>
      <c r="B10122">
        <v>34403</v>
      </c>
      <c r="C10122" t="s">
        <v>19826</v>
      </c>
      <c r="D10122" t="s">
        <v>54621</v>
      </c>
      <c r="E10122" t="s">
        <v>54622</v>
      </c>
      <c r="F10122" t="s">
        <v>54623</v>
      </c>
      <c r="H10122" t="s">
        <v>13302</v>
      </c>
      <c r="I10122" t="s">
        <v>13303</v>
      </c>
      <c r="J10122" s="18">
        <v>42565</v>
      </c>
      <c r="K10122" s="41" t="s">
        <v>54624</v>
      </c>
      <c r="L10122" s="42" t="s">
        <v>54177</v>
      </c>
      <c r="M10122" t="s">
        <v>54451</v>
      </c>
      <c r="R10122" t="s">
        <v>54083</v>
      </c>
      <c r="S10122">
        <v>0.68</v>
      </c>
      <c r="T10122">
        <v>0</v>
      </c>
      <c r="W10122" t="s">
        <v>55</v>
      </c>
    </row>
    <row r="10123" spans="1:24" x14ac:dyDescent="0.2">
      <c r="A10123">
        <v>51901</v>
      </c>
      <c r="B10123">
        <v>34389</v>
      </c>
      <c r="C10123" t="s">
        <v>161</v>
      </c>
      <c r="D10123" t="s">
        <v>26182</v>
      </c>
      <c r="E10123" t="s">
        <v>26183</v>
      </c>
      <c r="F10123" t="s">
        <v>26184</v>
      </c>
      <c r="H10123" t="s">
        <v>53</v>
      </c>
      <c r="I10123" t="s">
        <v>84</v>
      </c>
      <c r="J10123" s="18">
        <v>42565</v>
      </c>
      <c r="K10123" s="41" t="s">
        <v>54176</v>
      </c>
      <c r="L10123" s="42" t="s">
        <v>54625</v>
      </c>
      <c r="M10123" t="s">
        <v>54594</v>
      </c>
      <c r="N10123" t="s">
        <v>54626</v>
      </c>
      <c r="O10123" t="s">
        <v>54542</v>
      </c>
      <c r="P10123" t="s">
        <v>54464</v>
      </c>
      <c r="Q10123" s="40" t="s">
        <v>54464</v>
      </c>
      <c r="R10123" t="s">
        <v>54313</v>
      </c>
      <c r="S10123">
        <v>1.37</v>
      </c>
      <c r="T10123">
        <v>0</v>
      </c>
      <c r="W10123" t="s">
        <v>55</v>
      </c>
    </row>
    <row r="10124" spans="1:24" x14ac:dyDescent="0.2">
      <c r="A10124">
        <v>51902</v>
      </c>
      <c r="B10124">
        <v>34398</v>
      </c>
      <c r="C10124" t="s">
        <v>114</v>
      </c>
      <c r="D10124" t="s">
        <v>30699</v>
      </c>
      <c r="E10124" t="s">
        <v>30700</v>
      </c>
      <c r="F10124" t="s">
        <v>30701</v>
      </c>
      <c r="H10124" t="s">
        <v>1497</v>
      </c>
      <c r="I10124" t="s">
        <v>8789</v>
      </c>
      <c r="J10124" s="18">
        <v>42565</v>
      </c>
      <c r="K10124" s="41" t="s">
        <v>54432</v>
      </c>
      <c r="L10124" s="42" t="s">
        <v>54627</v>
      </c>
      <c r="M10124" t="s">
        <v>54628</v>
      </c>
      <c r="R10124" t="s">
        <v>52941</v>
      </c>
      <c r="S10124">
        <v>1.02</v>
      </c>
      <c r="T10124">
        <v>0</v>
      </c>
      <c r="W10124" t="s">
        <v>55</v>
      </c>
    </row>
    <row r="10125" spans="1:24" x14ac:dyDescent="0.2">
      <c r="A10125">
        <v>51903</v>
      </c>
      <c r="B10125">
        <v>34393</v>
      </c>
      <c r="C10125" t="s">
        <v>109</v>
      </c>
      <c r="D10125" t="s">
        <v>37531</v>
      </c>
      <c r="E10125" t="s">
        <v>37532</v>
      </c>
      <c r="F10125" t="s">
        <v>37533</v>
      </c>
      <c r="H10125" t="s">
        <v>79</v>
      </c>
      <c r="I10125" t="s">
        <v>160</v>
      </c>
      <c r="J10125" s="18">
        <v>42565</v>
      </c>
      <c r="K10125" s="41" t="s">
        <v>54186</v>
      </c>
      <c r="L10125" s="42" t="s">
        <v>54629</v>
      </c>
      <c r="M10125" t="s">
        <v>54630</v>
      </c>
      <c r="N10125" t="s">
        <v>54631</v>
      </c>
      <c r="O10125" t="s">
        <v>54632</v>
      </c>
      <c r="P10125" t="s">
        <v>54542</v>
      </c>
      <c r="Q10125" s="40" t="s">
        <v>54542</v>
      </c>
      <c r="R10125" t="s">
        <v>54633</v>
      </c>
      <c r="S10125">
        <v>0.87</v>
      </c>
      <c r="T10125">
        <v>0</v>
      </c>
      <c r="W10125" t="s">
        <v>55</v>
      </c>
    </row>
    <row r="10126" spans="1:24" x14ac:dyDescent="0.2">
      <c r="A10126">
        <v>51905</v>
      </c>
      <c r="B10126">
        <v>34412</v>
      </c>
      <c r="C10126" t="s">
        <v>161</v>
      </c>
      <c r="D10126" t="s">
        <v>37696</v>
      </c>
      <c r="E10126" t="s">
        <v>24060</v>
      </c>
      <c r="F10126" t="s">
        <v>24061</v>
      </c>
      <c r="H10126" t="s">
        <v>69</v>
      </c>
      <c r="I10126" t="s">
        <v>460</v>
      </c>
      <c r="J10126" s="18">
        <v>42565</v>
      </c>
      <c r="K10126" s="41" t="s">
        <v>54450</v>
      </c>
      <c r="L10126" s="42" t="s">
        <v>54634</v>
      </c>
      <c r="M10126" t="s">
        <v>54581</v>
      </c>
      <c r="R10126" t="s">
        <v>54178</v>
      </c>
      <c r="S10126">
        <v>0.18</v>
      </c>
      <c r="T10126">
        <v>0</v>
      </c>
      <c r="W10126" t="s">
        <v>55</v>
      </c>
    </row>
    <row r="10127" spans="1:24" x14ac:dyDescent="0.2">
      <c r="A10127">
        <v>51906</v>
      </c>
      <c r="B10127">
        <v>0</v>
      </c>
      <c r="C10127" t="s">
        <v>45621</v>
      </c>
      <c r="D10127" t="s">
        <v>26230</v>
      </c>
      <c r="E10127" t="s">
        <v>26231</v>
      </c>
      <c r="F10127" t="s">
        <v>26232</v>
      </c>
      <c r="G10127" t="s">
        <v>56</v>
      </c>
      <c r="H10127" t="s">
        <v>1497</v>
      </c>
      <c r="I10127" t="s">
        <v>2766</v>
      </c>
      <c r="J10127" s="18">
        <v>42565</v>
      </c>
      <c r="K10127" s="41" t="s">
        <v>54445</v>
      </c>
      <c r="L10127" s="42" t="s">
        <v>54635</v>
      </c>
      <c r="P10127" t="s">
        <v>54583</v>
      </c>
      <c r="Q10127" s="40" t="s">
        <v>54583</v>
      </c>
      <c r="R10127" t="s">
        <v>54636</v>
      </c>
      <c r="S10127">
        <v>0.25</v>
      </c>
      <c r="T10127">
        <v>0</v>
      </c>
      <c r="U10127" t="s">
        <v>54</v>
      </c>
      <c r="W10127" t="s">
        <v>59</v>
      </c>
      <c r="X10127" t="s">
        <v>54637</v>
      </c>
    </row>
    <row r="10128" spans="1:24" x14ac:dyDescent="0.2">
      <c r="A10128">
        <v>51913</v>
      </c>
      <c r="B10128">
        <v>34413</v>
      </c>
      <c r="C10128" t="s">
        <v>115</v>
      </c>
      <c r="D10128" t="s">
        <v>51998</v>
      </c>
      <c r="E10128" t="s">
        <v>51999</v>
      </c>
      <c r="F10128" t="s">
        <v>52000</v>
      </c>
      <c r="H10128" t="s">
        <v>64</v>
      </c>
      <c r="I10128" t="s">
        <v>988</v>
      </c>
      <c r="J10128" s="18">
        <v>42565</v>
      </c>
      <c r="K10128" s="41" t="s">
        <v>54547</v>
      </c>
      <c r="L10128" s="42" t="s">
        <v>54469</v>
      </c>
      <c r="M10128" t="s">
        <v>54638</v>
      </c>
      <c r="R10128" t="s">
        <v>54104</v>
      </c>
      <c r="S10128">
        <v>0.02</v>
      </c>
      <c r="T10128">
        <v>0</v>
      </c>
      <c r="W10128" t="s">
        <v>55</v>
      </c>
    </row>
    <row r="10129" spans="1:24" x14ac:dyDescent="0.2">
      <c r="A10129" t="s">
        <v>29</v>
      </c>
      <c r="B10129" t="s">
        <v>30</v>
      </c>
      <c r="C10129" t="s">
        <v>31</v>
      </c>
      <c r="D10129" t="s">
        <v>32</v>
      </c>
      <c r="E10129" t="s">
        <v>28</v>
      </c>
      <c r="F10129" t="s">
        <v>33</v>
      </c>
      <c r="G10129" t="s">
        <v>34</v>
      </c>
      <c r="H10129" t="s">
        <v>35</v>
      </c>
      <c r="I10129" t="s">
        <v>36</v>
      </c>
      <c r="J10129" s="18" t="s">
        <v>37</v>
      </c>
      <c r="K10129" s="41" t="s">
        <v>38</v>
      </c>
      <c r="L10129" s="42" t="s">
        <v>39</v>
      </c>
      <c r="M10129" t="s">
        <v>40</v>
      </c>
      <c r="N10129" t="s">
        <v>41</v>
      </c>
      <c r="O10129" t="s">
        <v>42</v>
      </c>
      <c r="P10129" t="s">
        <v>43</v>
      </c>
      <c r="Q10129" s="40" t="s">
        <v>44</v>
      </c>
      <c r="R10129" t="s">
        <v>45</v>
      </c>
      <c r="S10129" t="s">
        <v>46</v>
      </c>
      <c r="T10129" t="s">
        <v>47</v>
      </c>
      <c r="U10129" t="s">
        <v>48</v>
      </c>
      <c r="V10129" t="s">
        <v>49</v>
      </c>
      <c r="W10129" t="s">
        <v>50</v>
      </c>
      <c r="X10129" t="s">
        <v>51</v>
      </c>
    </row>
    <row r="10130" spans="1:24" x14ac:dyDescent="0.2">
      <c r="A10130">
        <v>47637</v>
      </c>
      <c r="B10130">
        <v>0</v>
      </c>
      <c r="C10130" t="s">
        <v>110</v>
      </c>
      <c r="D10130" t="s">
        <v>21797</v>
      </c>
      <c r="E10130" t="s">
        <v>21798</v>
      </c>
      <c r="F10130" t="s">
        <v>21799</v>
      </c>
      <c r="H10130" t="s">
        <v>53</v>
      </c>
      <c r="I10130" t="s">
        <v>136</v>
      </c>
      <c r="J10130" s="18">
        <v>42494</v>
      </c>
      <c r="K10130" s="41" t="s">
        <v>30661</v>
      </c>
      <c r="L10130" s="42" t="s">
        <v>54654</v>
      </c>
      <c r="N10130" t="s">
        <v>54655</v>
      </c>
      <c r="O10130" t="s">
        <v>54656</v>
      </c>
      <c r="R10130" t="s">
        <v>29589</v>
      </c>
      <c r="S10130">
        <v>19.23</v>
      </c>
      <c r="T10130">
        <v>1</v>
      </c>
      <c r="W10130" t="s">
        <v>55</v>
      </c>
    </row>
    <row r="10131" spans="1:24" x14ac:dyDescent="0.2">
      <c r="A10131">
        <v>50931</v>
      </c>
      <c r="B10131">
        <v>0</v>
      </c>
      <c r="C10131" t="s">
        <v>111</v>
      </c>
      <c r="D10131" t="s">
        <v>11425</v>
      </c>
      <c r="E10131" t="s">
        <v>11426</v>
      </c>
      <c r="F10131" t="s">
        <v>11427</v>
      </c>
      <c r="G10131" t="s">
        <v>56</v>
      </c>
      <c r="H10131" t="s">
        <v>57</v>
      </c>
      <c r="I10131" t="s">
        <v>11428</v>
      </c>
      <c r="J10131" s="18">
        <v>42549</v>
      </c>
      <c r="K10131" s="41" t="s">
        <v>49372</v>
      </c>
      <c r="L10131" s="42" t="s">
        <v>54176</v>
      </c>
      <c r="N10131" t="s">
        <v>54177</v>
      </c>
      <c r="O10131" t="s">
        <v>54104</v>
      </c>
      <c r="P10131" t="s">
        <v>54657</v>
      </c>
      <c r="Q10131" s="40" t="s">
        <v>54658</v>
      </c>
      <c r="R10131" t="s">
        <v>54178</v>
      </c>
      <c r="S10131">
        <v>6.98</v>
      </c>
      <c r="T10131">
        <v>0</v>
      </c>
      <c r="U10131" t="s">
        <v>54</v>
      </c>
      <c r="W10131" t="s">
        <v>59</v>
      </c>
      <c r="X10131" t="s">
        <v>54659</v>
      </c>
    </row>
    <row r="10132" spans="1:24" x14ac:dyDescent="0.2">
      <c r="A10132">
        <v>51460</v>
      </c>
      <c r="B10132">
        <v>34392</v>
      </c>
      <c r="C10132" t="s">
        <v>115</v>
      </c>
      <c r="D10132" t="s">
        <v>54183</v>
      </c>
      <c r="E10132" t="s">
        <v>54184</v>
      </c>
      <c r="F10132" t="s">
        <v>54185</v>
      </c>
      <c r="G10132" t="s">
        <v>52</v>
      </c>
      <c r="H10132" t="s">
        <v>53</v>
      </c>
      <c r="I10132" t="s">
        <v>86</v>
      </c>
      <c r="J10132" s="18">
        <v>42556</v>
      </c>
      <c r="K10132" s="41" t="s">
        <v>54186</v>
      </c>
      <c r="L10132" s="42" t="s">
        <v>54187</v>
      </c>
      <c r="M10132" t="s">
        <v>54188</v>
      </c>
      <c r="N10132" t="s">
        <v>54189</v>
      </c>
      <c r="O10132" t="s">
        <v>54190</v>
      </c>
      <c r="P10132" t="s">
        <v>54191</v>
      </c>
      <c r="Q10132" s="40" t="s">
        <v>54191</v>
      </c>
      <c r="R10132" t="s">
        <v>54192</v>
      </c>
      <c r="S10132">
        <v>1.18</v>
      </c>
      <c r="T10132">
        <v>0</v>
      </c>
      <c r="U10132" t="s">
        <v>54</v>
      </c>
      <c r="W10132" t="s">
        <v>59</v>
      </c>
      <c r="X10132" t="s">
        <v>54660</v>
      </c>
    </row>
    <row r="10133" spans="1:24" x14ac:dyDescent="0.2">
      <c r="A10133">
        <v>51574</v>
      </c>
      <c r="B10133">
        <v>34411</v>
      </c>
      <c r="C10133" t="s">
        <v>161</v>
      </c>
      <c r="D10133" t="s">
        <v>54196</v>
      </c>
      <c r="E10133" t="s">
        <v>54197</v>
      </c>
      <c r="F10133" t="s">
        <v>54198</v>
      </c>
      <c r="G10133" t="s">
        <v>52</v>
      </c>
      <c r="H10133" t="s">
        <v>57</v>
      </c>
      <c r="I10133" t="s">
        <v>135</v>
      </c>
      <c r="J10133" s="18">
        <v>42558</v>
      </c>
      <c r="K10133" s="41" t="s">
        <v>42616</v>
      </c>
      <c r="L10133" s="42" t="s">
        <v>54199</v>
      </c>
      <c r="M10133" t="s">
        <v>54200</v>
      </c>
      <c r="N10133" t="s">
        <v>54018</v>
      </c>
      <c r="O10133" t="s">
        <v>54661</v>
      </c>
      <c r="P10133" t="s">
        <v>54662</v>
      </c>
      <c r="Q10133" s="40" t="s">
        <v>54662</v>
      </c>
      <c r="R10133" t="s">
        <v>54201</v>
      </c>
      <c r="S10133">
        <v>3.35</v>
      </c>
      <c r="T10133">
        <v>0</v>
      </c>
      <c r="U10133" t="s">
        <v>54</v>
      </c>
      <c r="W10133" t="s">
        <v>59</v>
      </c>
      <c r="X10133" t="s">
        <v>54657</v>
      </c>
    </row>
    <row r="10134" spans="1:24" x14ac:dyDescent="0.2">
      <c r="A10134">
        <v>51734</v>
      </c>
      <c r="B10134">
        <v>34435</v>
      </c>
      <c r="C10134" t="s">
        <v>115</v>
      </c>
      <c r="D10134" t="s">
        <v>54663</v>
      </c>
      <c r="E10134" t="s">
        <v>54664</v>
      </c>
      <c r="F10134" t="s">
        <v>54665</v>
      </c>
      <c r="G10134" t="s">
        <v>52</v>
      </c>
      <c r="H10134" t="s">
        <v>100</v>
      </c>
      <c r="I10134" t="s">
        <v>142</v>
      </c>
      <c r="J10134" s="18">
        <v>42562</v>
      </c>
      <c r="K10134" s="41" t="s">
        <v>54666</v>
      </c>
      <c r="L10134" s="42" t="s">
        <v>54667</v>
      </c>
      <c r="M10134" t="s">
        <v>54668</v>
      </c>
      <c r="N10134" t="s">
        <v>54669</v>
      </c>
      <c r="O10134" t="s">
        <v>54670</v>
      </c>
      <c r="P10134" t="s">
        <v>54671</v>
      </c>
      <c r="Q10134" s="40" t="s">
        <v>54672</v>
      </c>
      <c r="R10134" t="s">
        <v>54178</v>
      </c>
      <c r="S10134">
        <v>1.87</v>
      </c>
      <c r="T10134">
        <v>0</v>
      </c>
      <c r="U10134" t="s">
        <v>54</v>
      </c>
      <c r="W10134" t="s">
        <v>59</v>
      </c>
      <c r="X10134" t="s">
        <v>54673</v>
      </c>
    </row>
    <row r="10135" spans="1:24" x14ac:dyDescent="0.2">
      <c r="A10135">
        <v>51735</v>
      </c>
      <c r="B10135">
        <v>34443</v>
      </c>
      <c r="C10135" t="s">
        <v>115</v>
      </c>
      <c r="D10135" t="s">
        <v>54674</v>
      </c>
      <c r="E10135" t="s">
        <v>54675</v>
      </c>
      <c r="F10135" t="s">
        <v>54676</v>
      </c>
      <c r="G10135" t="s">
        <v>52</v>
      </c>
      <c r="H10135" t="s">
        <v>3690</v>
      </c>
      <c r="I10135" t="s">
        <v>4216</v>
      </c>
      <c r="J10135" s="18">
        <v>42562</v>
      </c>
      <c r="K10135" s="41" t="s">
        <v>54677</v>
      </c>
      <c r="L10135" s="42" t="s">
        <v>54678</v>
      </c>
      <c r="M10135" t="s">
        <v>54679</v>
      </c>
      <c r="N10135" t="s">
        <v>54680</v>
      </c>
      <c r="O10135" t="s">
        <v>54681</v>
      </c>
      <c r="P10135" t="s">
        <v>54682</v>
      </c>
      <c r="Q10135" s="40" t="s">
        <v>54682</v>
      </c>
      <c r="R10135" t="s">
        <v>54683</v>
      </c>
      <c r="S10135">
        <v>1.38</v>
      </c>
      <c r="T10135">
        <v>0</v>
      </c>
      <c r="U10135" t="s">
        <v>54</v>
      </c>
      <c r="W10135" t="s">
        <v>59</v>
      </c>
      <c r="X10135" t="s">
        <v>54684</v>
      </c>
    </row>
    <row r="10136" spans="1:24" x14ac:dyDescent="0.2">
      <c r="A10136">
        <v>51792</v>
      </c>
      <c r="B10136">
        <v>34396</v>
      </c>
      <c r="C10136" t="s">
        <v>109</v>
      </c>
      <c r="D10136" t="s">
        <v>28643</v>
      </c>
      <c r="E10136" t="s">
        <v>28644</v>
      </c>
      <c r="F10136" t="s">
        <v>28645</v>
      </c>
      <c r="G10136" t="s">
        <v>52</v>
      </c>
      <c r="H10136" t="s">
        <v>1497</v>
      </c>
      <c r="I10136" t="s">
        <v>1603</v>
      </c>
      <c r="J10136" s="18">
        <v>42563</v>
      </c>
      <c r="K10136" s="41" t="s">
        <v>54328</v>
      </c>
      <c r="L10136" s="42" t="s">
        <v>54329</v>
      </c>
      <c r="M10136" t="s">
        <v>54330</v>
      </c>
      <c r="N10136" t="s">
        <v>54177</v>
      </c>
      <c r="O10136" t="s">
        <v>54685</v>
      </c>
      <c r="P10136" t="s">
        <v>54686</v>
      </c>
      <c r="Q10136" s="40" t="s">
        <v>54687</v>
      </c>
      <c r="R10136" t="s">
        <v>54201</v>
      </c>
      <c r="S10136">
        <v>2.4700000000000002</v>
      </c>
      <c r="T10136">
        <v>0</v>
      </c>
      <c r="U10136" t="s">
        <v>54</v>
      </c>
      <c r="W10136" t="s">
        <v>59</v>
      </c>
      <c r="X10136" t="s">
        <v>54688</v>
      </c>
    </row>
    <row r="10137" spans="1:24" x14ac:dyDescent="0.2">
      <c r="A10137">
        <v>51837</v>
      </c>
      <c r="B10137">
        <v>34397</v>
      </c>
      <c r="C10137" t="s">
        <v>161</v>
      </c>
      <c r="D10137" t="s">
        <v>6924</v>
      </c>
      <c r="E10137" t="s">
        <v>6925</v>
      </c>
      <c r="F10137" t="s">
        <v>6926</v>
      </c>
      <c r="H10137" t="s">
        <v>70</v>
      </c>
      <c r="I10137" t="s">
        <v>6927</v>
      </c>
      <c r="J10137" s="18">
        <v>42564</v>
      </c>
      <c r="K10137" s="41" t="s">
        <v>54432</v>
      </c>
      <c r="L10137" s="42" t="s">
        <v>54433</v>
      </c>
      <c r="M10137" t="s">
        <v>54434</v>
      </c>
      <c r="N10137" t="s">
        <v>54435</v>
      </c>
      <c r="O10137" t="s">
        <v>54199</v>
      </c>
      <c r="P10137" t="s">
        <v>54689</v>
      </c>
      <c r="Q10137" s="40" t="s">
        <v>54690</v>
      </c>
      <c r="R10137" t="s">
        <v>54192</v>
      </c>
      <c r="S10137">
        <v>1.32</v>
      </c>
      <c r="T10137">
        <v>0</v>
      </c>
      <c r="W10137" t="s">
        <v>55</v>
      </c>
    </row>
    <row r="10138" spans="1:24" x14ac:dyDescent="0.2">
      <c r="A10138">
        <v>51839</v>
      </c>
      <c r="B10138">
        <v>34426</v>
      </c>
      <c r="C10138" t="s">
        <v>161</v>
      </c>
      <c r="D10138" t="s">
        <v>54691</v>
      </c>
      <c r="E10138" t="s">
        <v>54692</v>
      </c>
      <c r="F10138" t="s">
        <v>54693</v>
      </c>
      <c r="H10138" t="s">
        <v>76</v>
      </c>
      <c r="I10138" t="s">
        <v>148</v>
      </c>
      <c r="J10138" s="18">
        <v>42564</v>
      </c>
      <c r="K10138" s="41" t="s">
        <v>54018</v>
      </c>
      <c r="L10138" s="42" t="s">
        <v>54694</v>
      </c>
      <c r="M10138" t="s">
        <v>54695</v>
      </c>
      <c r="N10138" t="s">
        <v>54696</v>
      </c>
      <c r="O10138" t="s">
        <v>54697</v>
      </c>
      <c r="P10138" t="s">
        <v>54698</v>
      </c>
      <c r="R10138" t="s">
        <v>53342</v>
      </c>
      <c r="S10138">
        <v>20.43</v>
      </c>
      <c r="T10138">
        <v>1</v>
      </c>
      <c r="W10138" t="s">
        <v>55</v>
      </c>
    </row>
    <row r="10139" spans="1:24" x14ac:dyDescent="0.2">
      <c r="A10139">
        <v>51841</v>
      </c>
      <c r="B10139">
        <v>34386</v>
      </c>
      <c r="C10139" t="s">
        <v>161</v>
      </c>
      <c r="D10139" t="s">
        <v>13471</v>
      </c>
      <c r="E10139" t="s">
        <v>13472</v>
      </c>
      <c r="F10139" t="s">
        <v>13473</v>
      </c>
      <c r="G10139" t="s">
        <v>52</v>
      </c>
      <c r="H10139" t="s">
        <v>57</v>
      </c>
      <c r="I10139" t="s">
        <v>4335</v>
      </c>
      <c r="J10139" s="18">
        <v>42564</v>
      </c>
      <c r="K10139" s="41" t="s">
        <v>54436</v>
      </c>
      <c r="L10139" s="42" t="s">
        <v>54437</v>
      </c>
      <c r="M10139" t="s">
        <v>54438</v>
      </c>
      <c r="N10139" t="s">
        <v>54439</v>
      </c>
      <c r="O10139" t="s">
        <v>54699</v>
      </c>
      <c r="P10139" t="s">
        <v>54700</v>
      </c>
      <c r="Q10139" s="40" t="s">
        <v>54700</v>
      </c>
      <c r="R10139" t="s">
        <v>54192</v>
      </c>
      <c r="S10139">
        <v>2.7</v>
      </c>
      <c r="T10139">
        <v>0</v>
      </c>
      <c r="U10139" t="s">
        <v>54</v>
      </c>
      <c r="W10139" t="s">
        <v>59</v>
      </c>
      <c r="X10139" t="s">
        <v>54701</v>
      </c>
    </row>
    <row r="10140" spans="1:24" x14ac:dyDescent="0.2">
      <c r="A10140">
        <v>51842</v>
      </c>
      <c r="B10140">
        <v>34391</v>
      </c>
      <c r="C10140" t="s">
        <v>19826</v>
      </c>
      <c r="D10140" t="s">
        <v>10687</v>
      </c>
      <c r="E10140" t="s">
        <v>10688</v>
      </c>
      <c r="F10140" t="s">
        <v>10689</v>
      </c>
      <c r="G10140" t="s">
        <v>52</v>
      </c>
      <c r="H10140" t="s">
        <v>7266</v>
      </c>
      <c r="I10140" t="s">
        <v>7838</v>
      </c>
      <c r="J10140" s="18">
        <v>42564</v>
      </c>
      <c r="K10140" s="41" t="s">
        <v>54440</v>
      </c>
      <c r="L10140" s="42" t="s">
        <v>54441</v>
      </c>
      <c r="M10140" t="s">
        <v>54442</v>
      </c>
      <c r="N10140" t="s">
        <v>54443</v>
      </c>
      <c r="O10140" t="s">
        <v>54702</v>
      </c>
      <c r="P10140" t="s">
        <v>54703</v>
      </c>
      <c r="Q10140" s="40" t="s">
        <v>54704</v>
      </c>
      <c r="R10140" t="s">
        <v>53342</v>
      </c>
      <c r="S10140">
        <v>5.92</v>
      </c>
      <c r="T10140">
        <v>0</v>
      </c>
      <c r="U10140" t="s">
        <v>54</v>
      </c>
      <c r="W10140" t="s">
        <v>59</v>
      </c>
      <c r="X10140" t="s">
        <v>54705</v>
      </c>
    </row>
    <row r="10141" spans="1:24" x14ac:dyDescent="0.2">
      <c r="A10141">
        <v>51843</v>
      </c>
      <c r="B10141">
        <v>34395</v>
      </c>
      <c r="C10141" t="s">
        <v>19826</v>
      </c>
      <c r="D10141" t="s">
        <v>29389</v>
      </c>
      <c r="E10141" t="s">
        <v>29390</v>
      </c>
      <c r="F10141" t="s">
        <v>29391</v>
      </c>
      <c r="H10141" t="s">
        <v>67</v>
      </c>
      <c r="I10141" t="s">
        <v>1616</v>
      </c>
      <c r="J10141" s="18">
        <v>42564</v>
      </c>
      <c r="K10141" s="41" t="s">
        <v>54189</v>
      </c>
      <c r="L10141" s="42" t="s">
        <v>54330</v>
      </c>
      <c r="M10141" t="s">
        <v>54330</v>
      </c>
      <c r="N10141" t="s">
        <v>54445</v>
      </c>
      <c r="O10141" t="s">
        <v>54446</v>
      </c>
      <c r="P10141" t="s">
        <v>54706</v>
      </c>
      <c r="Q10141" s="40" t="s">
        <v>54707</v>
      </c>
      <c r="R10141" t="s">
        <v>52941</v>
      </c>
      <c r="S10141">
        <v>2.83</v>
      </c>
      <c r="T10141">
        <v>0</v>
      </c>
      <c r="W10141" t="s">
        <v>55</v>
      </c>
    </row>
    <row r="10142" spans="1:24" x14ac:dyDescent="0.2">
      <c r="A10142">
        <v>51844</v>
      </c>
      <c r="B10142">
        <v>34401</v>
      </c>
      <c r="C10142" t="s">
        <v>19826</v>
      </c>
      <c r="D10142" t="s">
        <v>54447</v>
      </c>
      <c r="E10142" t="s">
        <v>54448</v>
      </c>
      <c r="F10142" t="s">
        <v>54449</v>
      </c>
      <c r="G10142" t="s">
        <v>52</v>
      </c>
      <c r="H10142" t="s">
        <v>63</v>
      </c>
      <c r="I10142" t="s">
        <v>139</v>
      </c>
      <c r="J10142" s="18">
        <v>42564</v>
      </c>
      <c r="K10142" s="41" t="s">
        <v>54450</v>
      </c>
      <c r="L10142" s="42" t="s">
        <v>54451</v>
      </c>
      <c r="M10142" t="s">
        <v>54445</v>
      </c>
      <c r="N10142" t="s">
        <v>54708</v>
      </c>
      <c r="O10142" t="s">
        <v>54709</v>
      </c>
      <c r="P10142" t="s">
        <v>54710</v>
      </c>
      <c r="Q10142" s="40" t="s">
        <v>54710</v>
      </c>
      <c r="R10142" t="s">
        <v>54083</v>
      </c>
      <c r="S10142">
        <v>1.88</v>
      </c>
      <c r="T10142">
        <v>0</v>
      </c>
      <c r="U10142" t="s">
        <v>54</v>
      </c>
      <c r="W10142" t="s">
        <v>59</v>
      </c>
      <c r="X10142" t="s">
        <v>54711</v>
      </c>
    </row>
    <row r="10143" spans="1:24" x14ac:dyDescent="0.2">
      <c r="A10143">
        <v>51847</v>
      </c>
      <c r="B10143">
        <v>34399</v>
      </c>
      <c r="C10143" t="s">
        <v>110</v>
      </c>
      <c r="D10143" t="s">
        <v>54455</v>
      </c>
      <c r="E10143" t="s">
        <v>54456</v>
      </c>
      <c r="F10143" t="s">
        <v>54457</v>
      </c>
      <c r="G10143" t="s">
        <v>52</v>
      </c>
      <c r="H10143" t="s">
        <v>53</v>
      </c>
      <c r="I10143" t="s">
        <v>147</v>
      </c>
      <c r="J10143" s="18">
        <v>42564</v>
      </c>
      <c r="K10143" s="41" t="s">
        <v>54458</v>
      </c>
      <c r="L10143" s="42" t="s">
        <v>54459</v>
      </c>
      <c r="M10143" t="s">
        <v>54435</v>
      </c>
      <c r="N10143" t="s">
        <v>54177</v>
      </c>
      <c r="O10143" t="s">
        <v>54699</v>
      </c>
      <c r="P10143" t="s">
        <v>54712</v>
      </c>
      <c r="Q10143" s="40" t="s">
        <v>54713</v>
      </c>
      <c r="R10143" t="s">
        <v>54313</v>
      </c>
      <c r="S10143">
        <v>1.78</v>
      </c>
      <c r="T10143">
        <v>0</v>
      </c>
      <c r="U10143" t="s">
        <v>54</v>
      </c>
      <c r="W10143" t="s">
        <v>59</v>
      </c>
      <c r="X10143" t="s">
        <v>54714</v>
      </c>
    </row>
    <row r="10144" spans="1:24" x14ac:dyDescent="0.2">
      <c r="A10144">
        <v>51848</v>
      </c>
      <c r="B10144">
        <v>34406</v>
      </c>
      <c r="C10144" t="s">
        <v>109</v>
      </c>
      <c r="D10144" t="s">
        <v>54460</v>
      </c>
      <c r="E10144" t="s">
        <v>54461</v>
      </c>
      <c r="F10144" t="s">
        <v>54462</v>
      </c>
      <c r="G10144" t="s">
        <v>52</v>
      </c>
      <c r="H10144" t="s">
        <v>63</v>
      </c>
      <c r="I10144" t="s">
        <v>140</v>
      </c>
      <c r="J10144" s="18">
        <v>42564</v>
      </c>
      <c r="K10144" s="41" t="s">
        <v>54463</v>
      </c>
      <c r="L10144" s="42" t="s">
        <v>54464</v>
      </c>
      <c r="M10144" t="s">
        <v>54465</v>
      </c>
      <c r="N10144" t="s">
        <v>54466</v>
      </c>
      <c r="O10144" t="s">
        <v>54715</v>
      </c>
      <c r="P10144" t="s">
        <v>54716</v>
      </c>
      <c r="Q10144" s="40" t="s">
        <v>54716</v>
      </c>
      <c r="R10144" t="s">
        <v>54313</v>
      </c>
      <c r="S10144">
        <v>1.87</v>
      </c>
      <c r="T10144">
        <v>0</v>
      </c>
      <c r="U10144" t="s">
        <v>54</v>
      </c>
      <c r="W10144" t="s">
        <v>59</v>
      </c>
      <c r="X10144" t="s">
        <v>54717</v>
      </c>
    </row>
    <row r="10145" spans="1:24" x14ac:dyDescent="0.2">
      <c r="A10145">
        <v>51849</v>
      </c>
      <c r="B10145">
        <v>34433</v>
      </c>
      <c r="C10145" t="s">
        <v>109</v>
      </c>
      <c r="D10145" t="s">
        <v>16602</v>
      </c>
      <c r="E10145" t="s">
        <v>16603</v>
      </c>
      <c r="F10145" t="s">
        <v>16604</v>
      </c>
      <c r="H10145" t="s">
        <v>69</v>
      </c>
      <c r="I10145" t="s">
        <v>1558</v>
      </c>
      <c r="J10145" s="18">
        <v>42564</v>
      </c>
      <c r="K10145" s="41" t="s">
        <v>54718</v>
      </c>
      <c r="L10145" s="42" t="s">
        <v>54719</v>
      </c>
      <c r="M10145" t="s">
        <v>54720</v>
      </c>
      <c r="N10145" t="s">
        <v>54721</v>
      </c>
      <c r="O10145" t="s">
        <v>54722</v>
      </c>
      <c r="R10145" t="s">
        <v>51641</v>
      </c>
      <c r="S10145">
        <v>19.45</v>
      </c>
      <c r="T10145">
        <v>1</v>
      </c>
      <c r="W10145" t="s">
        <v>55</v>
      </c>
    </row>
    <row r="10146" spans="1:24" x14ac:dyDescent="0.2">
      <c r="A10146">
        <v>51850</v>
      </c>
      <c r="B10146">
        <v>34436</v>
      </c>
      <c r="C10146" t="s">
        <v>109</v>
      </c>
      <c r="D10146" t="s">
        <v>54723</v>
      </c>
      <c r="E10146" t="s">
        <v>54724</v>
      </c>
      <c r="F10146" t="s">
        <v>54725</v>
      </c>
      <c r="G10146" t="s">
        <v>52</v>
      </c>
      <c r="H10146" t="s">
        <v>101</v>
      </c>
      <c r="I10146" t="s">
        <v>162</v>
      </c>
      <c r="J10146" s="18">
        <v>42564</v>
      </c>
      <c r="K10146" s="41" t="s">
        <v>54726</v>
      </c>
      <c r="L10146" s="42" t="s">
        <v>54727</v>
      </c>
      <c r="M10146" t="s">
        <v>54727</v>
      </c>
      <c r="N10146" t="s">
        <v>54728</v>
      </c>
      <c r="O10146" t="s">
        <v>54729</v>
      </c>
      <c r="P10146" t="s">
        <v>54730</v>
      </c>
      <c r="Q10146" s="40" t="s">
        <v>54730</v>
      </c>
      <c r="R10146" t="s">
        <v>54178</v>
      </c>
      <c r="S10146">
        <v>2.13</v>
      </c>
      <c r="T10146">
        <v>0</v>
      </c>
      <c r="U10146" t="s">
        <v>54</v>
      </c>
      <c r="W10146" t="s">
        <v>59</v>
      </c>
      <c r="X10146" t="s">
        <v>54731</v>
      </c>
    </row>
    <row r="10147" spans="1:24" x14ac:dyDescent="0.2">
      <c r="A10147">
        <v>51871</v>
      </c>
      <c r="B10147">
        <v>34405</v>
      </c>
      <c r="C10147" t="s">
        <v>19826</v>
      </c>
      <c r="D10147" t="s">
        <v>54539</v>
      </c>
      <c r="E10147" t="s">
        <v>54540</v>
      </c>
      <c r="F10147" t="s">
        <v>54541</v>
      </c>
      <c r="G10147" t="s">
        <v>52</v>
      </c>
      <c r="H10147" t="s">
        <v>6707</v>
      </c>
      <c r="I10147" t="s">
        <v>6708</v>
      </c>
      <c r="J10147" s="18">
        <v>42564</v>
      </c>
      <c r="K10147" s="41" t="s">
        <v>54450</v>
      </c>
      <c r="L10147" s="42" t="s">
        <v>54190</v>
      </c>
      <c r="M10147" t="s">
        <v>54542</v>
      </c>
      <c r="N10147" t="s">
        <v>54732</v>
      </c>
      <c r="O10147" t="s">
        <v>54733</v>
      </c>
      <c r="P10147" t="s">
        <v>54734</v>
      </c>
      <c r="Q10147" s="40" t="s">
        <v>54734</v>
      </c>
      <c r="R10147" t="s">
        <v>53342</v>
      </c>
      <c r="S10147">
        <v>5.38</v>
      </c>
      <c r="T10147">
        <v>0</v>
      </c>
      <c r="U10147" t="s">
        <v>54</v>
      </c>
      <c r="W10147" t="s">
        <v>59</v>
      </c>
      <c r="X10147" t="s">
        <v>54735</v>
      </c>
    </row>
    <row r="10148" spans="1:24" x14ac:dyDescent="0.2">
      <c r="A10148">
        <v>51872</v>
      </c>
      <c r="B10148">
        <v>34407</v>
      </c>
      <c r="C10148" t="s">
        <v>161</v>
      </c>
      <c r="D10148" t="s">
        <v>54543</v>
      </c>
      <c r="E10148" t="s">
        <v>54544</v>
      </c>
      <c r="F10148" t="s">
        <v>54545</v>
      </c>
      <c r="G10148" t="s">
        <v>52</v>
      </c>
      <c r="H10148" t="s">
        <v>123</v>
      </c>
      <c r="I10148" t="s">
        <v>620</v>
      </c>
      <c r="J10148" s="18">
        <v>42564</v>
      </c>
      <c r="K10148" s="41" t="s">
        <v>54464</v>
      </c>
      <c r="L10148" s="42" t="s">
        <v>54546</v>
      </c>
      <c r="M10148" t="s">
        <v>54546</v>
      </c>
      <c r="N10148" t="s">
        <v>54547</v>
      </c>
      <c r="O10148" t="s">
        <v>54710</v>
      </c>
      <c r="P10148" t="s">
        <v>54736</v>
      </c>
      <c r="Q10148" s="40" t="s">
        <v>54736</v>
      </c>
      <c r="R10148" t="s">
        <v>54737</v>
      </c>
      <c r="S10148">
        <v>1.65</v>
      </c>
      <c r="T10148">
        <v>0</v>
      </c>
      <c r="U10148" t="s">
        <v>54</v>
      </c>
      <c r="W10148" t="s">
        <v>59</v>
      </c>
      <c r="X10148" t="s">
        <v>54738</v>
      </c>
    </row>
    <row r="10149" spans="1:24" x14ac:dyDescent="0.2">
      <c r="A10149">
        <v>51877</v>
      </c>
      <c r="B10149">
        <v>34402</v>
      </c>
      <c r="C10149" t="s">
        <v>110</v>
      </c>
      <c r="D10149" t="s">
        <v>54557</v>
      </c>
      <c r="E10149" t="s">
        <v>54558</v>
      </c>
      <c r="F10149" t="s">
        <v>54559</v>
      </c>
      <c r="G10149" t="s">
        <v>52</v>
      </c>
      <c r="H10149" t="s">
        <v>53</v>
      </c>
      <c r="I10149" t="s">
        <v>146</v>
      </c>
      <c r="J10149" s="18">
        <v>42564</v>
      </c>
      <c r="K10149" s="41" t="s">
        <v>54560</v>
      </c>
      <c r="L10149" s="42" t="s">
        <v>54451</v>
      </c>
      <c r="M10149" t="s">
        <v>54445</v>
      </c>
      <c r="N10149" t="s">
        <v>54561</v>
      </c>
      <c r="O10149" t="s">
        <v>54739</v>
      </c>
      <c r="P10149" t="s">
        <v>54740</v>
      </c>
      <c r="Q10149" s="40" t="s">
        <v>54740</v>
      </c>
      <c r="R10149" t="s">
        <v>54313</v>
      </c>
      <c r="S10149">
        <v>2.15</v>
      </c>
      <c r="T10149">
        <v>0</v>
      </c>
      <c r="U10149" t="s">
        <v>54</v>
      </c>
      <c r="W10149" t="s">
        <v>59</v>
      </c>
      <c r="X10149" t="s">
        <v>54741</v>
      </c>
    </row>
    <row r="10150" spans="1:24" x14ac:dyDescent="0.2">
      <c r="A10150">
        <v>51879</v>
      </c>
      <c r="B10150">
        <v>34408</v>
      </c>
      <c r="C10150" t="s">
        <v>109</v>
      </c>
      <c r="D10150" t="s">
        <v>54568</v>
      </c>
      <c r="E10150" t="s">
        <v>54569</v>
      </c>
      <c r="F10150" t="s">
        <v>54570</v>
      </c>
      <c r="G10150" t="s">
        <v>52</v>
      </c>
      <c r="H10150" t="s">
        <v>60</v>
      </c>
      <c r="I10150" t="s">
        <v>1514</v>
      </c>
      <c r="J10150" s="18">
        <v>42564</v>
      </c>
      <c r="K10150" s="41" t="s">
        <v>54484</v>
      </c>
      <c r="L10150" s="42" t="s">
        <v>54571</v>
      </c>
      <c r="M10150" t="s">
        <v>54561</v>
      </c>
      <c r="N10150" t="s">
        <v>54742</v>
      </c>
      <c r="O10150" t="s">
        <v>54743</v>
      </c>
      <c r="P10150" t="s">
        <v>54744</v>
      </c>
      <c r="Q10150" s="40" t="s">
        <v>54745</v>
      </c>
      <c r="R10150" t="s">
        <v>54178</v>
      </c>
      <c r="S10150">
        <v>4.5199999999999996</v>
      </c>
      <c r="T10150">
        <v>0</v>
      </c>
      <c r="U10150" t="s">
        <v>54</v>
      </c>
      <c r="W10150" t="s">
        <v>59</v>
      </c>
      <c r="X10150" t="s">
        <v>54746</v>
      </c>
    </row>
    <row r="10151" spans="1:24" x14ac:dyDescent="0.2">
      <c r="A10151">
        <v>51881</v>
      </c>
      <c r="B10151">
        <v>0</v>
      </c>
      <c r="C10151" t="s">
        <v>109</v>
      </c>
      <c r="D10151" t="s">
        <v>34760</v>
      </c>
      <c r="E10151" t="s">
        <v>54578</v>
      </c>
      <c r="F10151" t="s">
        <v>54579</v>
      </c>
      <c r="H10151" t="s">
        <v>66</v>
      </c>
      <c r="I10151" t="s">
        <v>126</v>
      </c>
      <c r="J10151" s="18">
        <v>42564</v>
      </c>
      <c r="K10151" s="41" t="s">
        <v>54093</v>
      </c>
      <c r="L10151" s="42" t="s">
        <v>54747</v>
      </c>
      <c r="N10151" t="s">
        <v>54748</v>
      </c>
      <c r="O10151" t="s">
        <v>54749</v>
      </c>
      <c r="P10151" t="s">
        <v>54750</v>
      </c>
      <c r="Q10151" s="40" t="s">
        <v>54750</v>
      </c>
      <c r="R10151" t="s">
        <v>54370</v>
      </c>
      <c r="S10151">
        <v>3.05</v>
      </c>
      <c r="T10151">
        <v>0</v>
      </c>
      <c r="W10151" t="s">
        <v>55</v>
      </c>
    </row>
    <row r="10152" spans="1:24" x14ac:dyDescent="0.2">
      <c r="A10152">
        <v>51882</v>
      </c>
      <c r="B10152">
        <v>34410</v>
      </c>
      <c r="C10152" t="s">
        <v>115</v>
      </c>
      <c r="D10152" t="s">
        <v>47140</v>
      </c>
      <c r="E10152" t="s">
        <v>47141</v>
      </c>
      <c r="F10152" t="s">
        <v>47142</v>
      </c>
      <c r="H10152" t="s">
        <v>64</v>
      </c>
      <c r="I10152" t="s">
        <v>1887</v>
      </c>
      <c r="J10152" s="18">
        <v>42564</v>
      </c>
      <c r="K10152" s="41" t="s">
        <v>54582</v>
      </c>
      <c r="L10152" s="42" t="s">
        <v>54583</v>
      </c>
      <c r="M10152" t="s">
        <v>54584</v>
      </c>
      <c r="N10152" t="s">
        <v>54668</v>
      </c>
      <c r="O10152" t="s">
        <v>54751</v>
      </c>
      <c r="P10152" t="s">
        <v>54752</v>
      </c>
      <c r="Q10152" s="40" t="s">
        <v>54752</v>
      </c>
      <c r="R10152" t="s">
        <v>52941</v>
      </c>
      <c r="S10152">
        <v>6.1</v>
      </c>
      <c r="T10152">
        <v>0</v>
      </c>
      <c r="W10152" t="s">
        <v>55</v>
      </c>
    </row>
    <row r="10153" spans="1:24" x14ac:dyDescent="0.2">
      <c r="A10153">
        <v>51883</v>
      </c>
      <c r="B10153">
        <v>34400</v>
      </c>
      <c r="C10153" t="s">
        <v>115</v>
      </c>
      <c r="E10153" t="s">
        <v>54585</v>
      </c>
      <c r="F10153" t="s">
        <v>54586</v>
      </c>
      <c r="G10153" t="s">
        <v>52</v>
      </c>
      <c r="H10153" t="s">
        <v>53</v>
      </c>
      <c r="I10153" t="s">
        <v>21879</v>
      </c>
      <c r="J10153" s="18">
        <v>42564</v>
      </c>
      <c r="K10153" s="41" t="s">
        <v>54587</v>
      </c>
      <c r="L10153" s="42" t="s">
        <v>54560</v>
      </c>
      <c r="M10153" t="s">
        <v>54459</v>
      </c>
      <c r="N10153" t="s">
        <v>54700</v>
      </c>
      <c r="O10153" t="s">
        <v>54753</v>
      </c>
      <c r="P10153" t="s">
        <v>54754</v>
      </c>
      <c r="Q10153" s="40" t="s">
        <v>54754</v>
      </c>
      <c r="R10153" t="s">
        <v>54083</v>
      </c>
      <c r="S10153">
        <v>3.05</v>
      </c>
      <c r="T10153">
        <v>0</v>
      </c>
      <c r="U10153" t="s">
        <v>54</v>
      </c>
      <c r="W10153" t="s">
        <v>59</v>
      </c>
      <c r="X10153" t="s">
        <v>54655</v>
      </c>
    </row>
    <row r="10154" spans="1:24" x14ac:dyDescent="0.2">
      <c r="A10154">
        <v>51884</v>
      </c>
      <c r="B10154">
        <v>34415</v>
      </c>
      <c r="C10154" t="s">
        <v>111</v>
      </c>
      <c r="D10154" t="s">
        <v>53878</v>
      </c>
      <c r="E10154" t="s">
        <v>51661</v>
      </c>
      <c r="F10154" t="s">
        <v>51662</v>
      </c>
      <c r="H10154" t="s">
        <v>668</v>
      </c>
      <c r="I10154" t="s">
        <v>32749</v>
      </c>
      <c r="J10154" s="18">
        <v>42564</v>
      </c>
      <c r="K10154" s="41" t="s">
        <v>54755</v>
      </c>
      <c r="L10154" s="42" t="s">
        <v>54756</v>
      </c>
      <c r="M10154" t="s">
        <v>54757</v>
      </c>
      <c r="N10154" t="s">
        <v>54758</v>
      </c>
      <c r="O10154" t="s">
        <v>54759</v>
      </c>
      <c r="R10154" t="s">
        <v>54760</v>
      </c>
      <c r="S10154">
        <v>21.6</v>
      </c>
      <c r="T10154">
        <v>1</v>
      </c>
      <c r="W10154" t="s">
        <v>55</v>
      </c>
    </row>
    <row r="10155" spans="1:24" x14ac:dyDescent="0.2">
      <c r="A10155">
        <v>51885</v>
      </c>
      <c r="B10155">
        <v>34394</v>
      </c>
      <c r="C10155" t="s">
        <v>161</v>
      </c>
      <c r="D10155" t="s">
        <v>54588</v>
      </c>
      <c r="E10155" t="s">
        <v>6792</v>
      </c>
      <c r="F10155" t="s">
        <v>6793</v>
      </c>
      <c r="H10155" t="s">
        <v>53</v>
      </c>
      <c r="I10155" t="s">
        <v>84</v>
      </c>
      <c r="J10155" s="18">
        <v>42564</v>
      </c>
      <c r="K10155" s="41" t="s">
        <v>52624</v>
      </c>
      <c r="L10155" s="42" t="s">
        <v>54589</v>
      </c>
      <c r="M10155" t="s">
        <v>54590</v>
      </c>
      <c r="N10155" t="s">
        <v>54591</v>
      </c>
      <c r="O10155" t="s">
        <v>54751</v>
      </c>
      <c r="P10155" t="s">
        <v>54761</v>
      </c>
      <c r="Q10155" s="40" t="s">
        <v>54762</v>
      </c>
      <c r="R10155" t="s">
        <v>51641</v>
      </c>
      <c r="S10155">
        <v>7.13</v>
      </c>
      <c r="T10155">
        <v>0</v>
      </c>
      <c r="W10155" t="s">
        <v>55</v>
      </c>
    </row>
    <row r="10156" spans="1:24" x14ac:dyDescent="0.2">
      <c r="A10156">
        <v>51886</v>
      </c>
      <c r="B10156">
        <v>34387</v>
      </c>
      <c r="C10156" t="s">
        <v>114</v>
      </c>
      <c r="D10156" t="s">
        <v>32237</v>
      </c>
      <c r="E10156" t="s">
        <v>32238</v>
      </c>
      <c r="F10156" t="s">
        <v>32239</v>
      </c>
      <c r="G10156" t="s">
        <v>52</v>
      </c>
      <c r="H10156" t="s">
        <v>53</v>
      </c>
      <c r="I10156" t="s">
        <v>836</v>
      </c>
      <c r="J10156" s="18">
        <v>42564</v>
      </c>
      <c r="K10156" s="41" t="s">
        <v>54436</v>
      </c>
      <c r="L10156" s="42" t="s">
        <v>54592</v>
      </c>
      <c r="M10156" t="s">
        <v>54437</v>
      </c>
      <c r="N10156" t="s">
        <v>54176</v>
      </c>
      <c r="O10156" t="s">
        <v>54330</v>
      </c>
      <c r="P10156" t="s">
        <v>54591</v>
      </c>
      <c r="Q10156" s="40" t="s">
        <v>54593</v>
      </c>
      <c r="R10156" t="s">
        <v>53667</v>
      </c>
      <c r="S10156">
        <v>1.02</v>
      </c>
      <c r="T10156">
        <v>0</v>
      </c>
      <c r="U10156" t="s">
        <v>54</v>
      </c>
      <c r="W10156" t="s">
        <v>59</v>
      </c>
      <c r="X10156" t="s">
        <v>54763</v>
      </c>
    </row>
    <row r="10157" spans="1:24" x14ac:dyDescent="0.2">
      <c r="A10157">
        <v>51888</v>
      </c>
      <c r="B10157">
        <v>34439</v>
      </c>
      <c r="C10157" t="s">
        <v>115</v>
      </c>
      <c r="D10157" t="s">
        <v>54764</v>
      </c>
      <c r="E10157" t="s">
        <v>54765</v>
      </c>
      <c r="F10157" t="s">
        <v>54766</v>
      </c>
      <c r="G10157" t="s">
        <v>52</v>
      </c>
      <c r="H10157" t="s">
        <v>63</v>
      </c>
      <c r="I10157" t="s">
        <v>140</v>
      </c>
      <c r="J10157" s="18">
        <v>42564</v>
      </c>
      <c r="K10157" s="41" t="s">
        <v>54767</v>
      </c>
      <c r="L10157" s="42" t="s">
        <v>54768</v>
      </c>
      <c r="M10157" t="s">
        <v>54662</v>
      </c>
      <c r="N10157" t="s">
        <v>54769</v>
      </c>
      <c r="O10157" t="s">
        <v>54703</v>
      </c>
      <c r="P10157" t="s">
        <v>54770</v>
      </c>
      <c r="Q10157" s="40" t="s">
        <v>54770</v>
      </c>
      <c r="R10157" t="s">
        <v>54104</v>
      </c>
      <c r="S10157">
        <v>1.08</v>
      </c>
      <c r="T10157">
        <v>0</v>
      </c>
      <c r="U10157" t="s">
        <v>54</v>
      </c>
      <c r="W10157" t="s">
        <v>59</v>
      </c>
      <c r="X10157" t="s">
        <v>54771</v>
      </c>
    </row>
    <row r="10158" spans="1:24" x14ac:dyDescent="0.2">
      <c r="A10158">
        <v>51889</v>
      </c>
      <c r="B10158">
        <v>34388</v>
      </c>
      <c r="C10158" t="s">
        <v>114</v>
      </c>
      <c r="D10158" t="s">
        <v>10376</v>
      </c>
      <c r="E10158" t="s">
        <v>10377</v>
      </c>
      <c r="F10158" t="s">
        <v>10378</v>
      </c>
      <c r="G10158" t="s">
        <v>52</v>
      </c>
      <c r="H10158" t="s">
        <v>53</v>
      </c>
      <c r="I10158" t="s">
        <v>147</v>
      </c>
      <c r="J10158" s="18">
        <v>42564</v>
      </c>
      <c r="K10158" s="41" t="s">
        <v>54594</v>
      </c>
      <c r="L10158" s="42" t="s">
        <v>54176</v>
      </c>
      <c r="M10158" t="s">
        <v>54595</v>
      </c>
      <c r="N10158" t="s">
        <v>54440</v>
      </c>
      <c r="O10158" t="s">
        <v>54772</v>
      </c>
      <c r="P10158" t="s">
        <v>54773</v>
      </c>
      <c r="Q10158" s="40" t="s">
        <v>54774</v>
      </c>
      <c r="R10158" t="s">
        <v>54596</v>
      </c>
      <c r="S10158">
        <v>2.73</v>
      </c>
      <c r="T10158">
        <v>0</v>
      </c>
      <c r="U10158" t="s">
        <v>54</v>
      </c>
      <c r="W10158" t="s">
        <v>59</v>
      </c>
      <c r="X10158" t="s">
        <v>54696</v>
      </c>
    </row>
    <row r="10159" spans="1:24" x14ac:dyDescent="0.2">
      <c r="A10159">
        <v>51891</v>
      </c>
      <c r="B10159">
        <v>34421</v>
      </c>
      <c r="C10159" t="s">
        <v>114</v>
      </c>
      <c r="D10159" t="s">
        <v>54775</v>
      </c>
      <c r="E10159" t="s">
        <v>54776</v>
      </c>
      <c r="F10159" t="s">
        <v>54777</v>
      </c>
      <c r="H10159" t="s">
        <v>254</v>
      </c>
      <c r="I10159" t="s">
        <v>121</v>
      </c>
      <c r="J10159" s="18">
        <v>42564</v>
      </c>
      <c r="K10159" s="41" t="s">
        <v>54757</v>
      </c>
      <c r="L10159" s="42" t="s">
        <v>54778</v>
      </c>
      <c r="M10159" t="s">
        <v>54712</v>
      </c>
      <c r="N10159" t="s">
        <v>54779</v>
      </c>
      <c r="O10159" t="s">
        <v>54770</v>
      </c>
      <c r="P10159" t="s">
        <v>54780</v>
      </c>
      <c r="Q10159" s="40" t="s">
        <v>54781</v>
      </c>
      <c r="R10159" t="s">
        <v>54782</v>
      </c>
      <c r="S10159">
        <v>0</v>
      </c>
      <c r="T10159">
        <v>0</v>
      </c>
      <c r="W10159" t="s">
        <v>55</v>
      </c>
    </row>
    <row r="10160" spans="1:24" x14ac:dyDescent="0.2">
      <c r="A10160">
        <v>51891</v>
      </c>
      <c r="B10160">
        <v>0</v>
      </c>
      <c r="C10160" t="s">
        <v>114</v>
      </c>
      <c r="D10160" t="s">
        <v>54775</v>
      </c>
      <c r="E10160" t="s">
        <v>54776</v>
      </c>
      <c r="F10160" t="s">
        <v>54777</v>
      </c>
      <c r="G10160" t="s">
        <v>52</v>
      </c>
      <c r="H10160" t="s">
        <v>254</v>
      </c>
      <c r="I10160" t="s">
        <v>121</v>
      </c>
      <c r="J10160" s="18">
        <v>42564</v>
      </c>
      <c r="K10160" s="41" t="s">
        <v>54757</v>
      </c>
      <c r="L10160" s="42" t="s">
        <v>54783</v>
      </c>
      <c r="N10160" t="s">
        <v>54783</v>
      </c>
      <c r="O10160" t="s">
        <v>54656</v>
      </c>
      <c r="P10160" t="s">
        <v>54784</v>
      </c>
      <c r="Q10160" s="40" t="s">
        <v>54785</v>
      </c>
      <c r="R10160" t="s">
        <v>54782</v>
      </c>
      <c r="S10160">
        <v>6.35</v>
      </c>
      <c r="T10160">
        <v>0</v>
      </c>
      <c r="U10160" t="s">
        <v>54</v>
      </c>
      <c r="W10160" t="s">
        <v>59</v>
      </c>
      <c r="X10160" t="s">
        <v>54786</v>
      </c>
    </row>
    <row r="10161" spans="1:24" x14ac:dyDescent="0.2">
      <c r="A10161">
        <v>51894</v>
      </c>
      <c r="B10161">
        <v>34409</v>
      </c>
      <c r="C10161" t="s">
        <v>114</v>
      </c>
      <c r="D10161" t="s">
        <v>37157</v>
      </c>
      <c r="E10161" t="s">
        <v>37158</v>
      </c>
      <c r="F10161" t="s">
        <v>37159</v>
      </c>
      <c r="H10161" t="s">
        <v>310</v>
      </c>
      <c r="I10161" t="s">
        <v>2524</v>
      </c>
      <c r="J10161" s="18">
        <v>42564</v>
      </c>
      <c r="K10161" s="41" t="s">
        <v>54587</v>
      </c>
      <c r="L10161" s="42" t="s">
        <v>54158</v>
      </c>
      <c r="M10161" t="s">
        <v>54561</v>
      </c>
      <c r="N10161" t="s">
        <v>54787</v>
      </c>
      <c r="O10161" t="s">
        <v>54788</v>
      </c>
      <c r="P10161" t="s">
        <v>54789</v>
      </c>
      <c r="Q10161" s="40" t="s">
        <v>54789</v>
      </c>
      <c r="R10161" t="s">
        <v>54370</v>
      </c>
      <c r="S10161">
        <v>4.53</v>
      </c>
      <c r="T10161">
        <v>0</v>
      </c>
      <c r="W10161" t="s">
        <v>55</v>
      </c>
    </row>
    <row r="10162" spans="1:24" x14ac:dyDescent="0.2">
      <c r="A10162">
        <v>51895</v>
      </c>
      <c r="B10162">
        <v>34431</v>
      </c>
      <c r="C10162" t="s">
        <v>114</v>
      </c>
      <c r="D10162" t="s">
        <v>54790</v>
      </c>
      <c r="E10162" t="s">
        <v>54791</v>
      </c>
      <c r="F10162" t="s">
        <v>54792</v>
      </c>
      <c r="G10162" t="s">
        <v>52</v>
      </c>
      <c r="I10162" t="s">
        <v>122</v>
      </c>
      <c r="J10162" s="18">
        <v>42564</v>
      </c>
      <c r="K10162" s="41" t="s">
        <v>54793</v>
      </c>
      <c r="L10162" s="42" t="s">
        <v>54794</v>
      </c>
      <c r="M10162" t="s">
        <v>54795</v>
      </c>
      <c r="N10162" t="s">
        <v>54668</v>
      </c>
      <c r="O10162" t="s">
        <v>54696</v>
      </c>
      <c r="P10162" t="s">
        <v>54751</v>
      </c>
      <c r="Q10162" s="40" t="s">
        <v>54751</v>
      </c>
      <c r="R10162" t="s">
        <v>53342</v>
      </c>
      <c r="S10162">
        <v>3.87</v>
      </c>
      <c r="T10162">
        <v>0</v>
      </c>
      <c r="U10162" t="s">
        <v>54</v>
      </c>
      <c r="W10162" t="s">
        <v>59</v>
      </c>
      <c r="X10162" t="s">
        <v>54796</v>
      </c>
    </row>
    <row r="10163" spans="1:24" x14ac:dyDescent="0.2">
      <c r="A10163">
        <v>51896</v>
      </c>
      <c r="B10163">
        <v>34442</v>
      </c>
      <c r="C10163" t="s">
        <v>114</v>
      </c>
      <c r="D10163" t="s">
        <v>54797</v>
      </c>
      <c r="E10163" t="s">
        <v>54798</v>
      </c>
      <c r="F10163" t="s">
        <v>54799</v>
      </c>
      <c r="G10163" t="s">
        <v>52</v>
      </c>
      <c r="H10163" t="s">
        <v>64</v>
      </c>
      <c r="I10163" t="s">
        <v>631</v>
      </c>
      <c r="J10163" s="18">
        <v>42564</v>
      </c>
      <c r="K10163" s="41" t="s">
        <v>54800</v>
      </c>
      <c r="L10163" s="42" t="s">
        <v>54800</v>
      </c>
      <c r="M10163" t="s">
        <v>54770</v>
      </c>
      <c r="N10163" t="s">
        <v>54672</v>
      </c>
      <c r="O10163" t="s">
        <v>54752</v>
      </c>
      <c r="P10163" t="s">
        <v>54801</v>
      </c>
      <c r="Q10163" s="40" t="s">
        <v>54801</v>
      </c>
      <c r="R10163" t="s">
        <v>54370</v>
      </c>
      <c r="S10163">
        <v>1.57</v>
      </c>
      <c r="T10163">
        <v>0</v>
      </c>
      <c r="U10163" t="s">
        <v>54</v>
      </c>
      <c r="W10163" t="s">
        <v>59</v>
      </c>
      <c r="X10163" t="s">
        <v>54802</v>
      </c>
    </row>
    <row r="10164" spans="1:24" x14ac:dyDescent="0.2">
      <c r="A10164">
        <v>51899</v>
      </c>
      <c r="B10164">
        <v>34390</v>
      </c>
      <c r="C10164" t="s">
        <v>115</v>
      </c>
      <c r="D10164" t="s">
        <v>21901</v>
      </c>
      <c r="E10164" t="s">
        <v>21902</v>
      </c>
      <c r="F10164" t="s">
        <v>21903</v>
      </c>
      <c r="G10164" t="s">
        <v>52</v>
      </c>
      <c r="H10164" t="s">
        <v>60</v>
      </c>
      <c r="I10164" t="s">
        <v>125</v>
      </c>
      <c r="J10164" s="18">
        <v>42565</v>
      </c>
      <c r="K10164" s="41" t="s">
        <v>54617</v>
      </c>
      <c r="L10164" s="42" t="s">
        <v>54440</v>
      </c>
      <c r="M10164" t="s">
        <v>54618</v>
      </c>
      <c r="N10164" t="s">
        <v>54619</v>
      </c>
      <c r="O10164" t="s">
        <v>54464</v>
      </c>
      <c r="P10164" t="s">
        <v>54620</v>
      </c>
      <c r="Q10164" s="40" t="s">
        <v>54620</v>
      </c>
      <c r="R10164" t="s">
        <v>53667</v>
      </c>
      <c r="S10164">
        <v>1.4</v>
      </c>
      <c r="T10164">
        <v>0</v>
      </c>
      <c r="U10164" t="s">
        <v>54</v>
      </c>
      <c r="W10164" t="s">
        <v>59</v>
      </c>
      <c r="X10164" t="s">
        <v>54803</v>
      </c>
    </row>
    <row r="10165" spans="1:24" x14ac:dyDescent="0.2">
      <c r="A10165">
        <v>51900</v>
      </c>
      <c r="B10165">
        <v>34403</v>
      </c>
      <c r="C10165" t="s">
        <v>19826</v>
      </c>
      <c r="D10165" t="s">
        <v>54621</v>
      </c>
      <c r="E10165" t="s">
        <v>54622</v>
      </c>
      <c r="F10165" t="s">
        <v>54623</v>
      </c>
      <c r="H10165" t="s">
        <v>13302</v>
      </c>
      <c r="I10165" t="s">
        <v>13303</v>
      </c>
      <c r="J10165" s="18">
        <v>42565</v>
      </c>
      <c r="K10165" s="41" t="s">
        <v>54624</v>
      </c>
      <c r="L10165" s="42" t="s">
        <v>54177</v>
      </c>
      <c r="M10165" t="s">
        <v>54451</v>
      </c>
      <c r="N10165" t="s">
        <v>54804</v>
      </c>
      <c r="O10165" t="s">
        <v>54656</v>
      </c>
      <c r="R10165" t="s">
        <v>53342</v>
      </c>
      <c r="S10165">
        <v>22.53</v>
      </c>
      <c r="T10165">
        <v>1</v>
      </c>
      <c r="W10165" t="s">
        <v>55</v>
      </c>
    </row>
    <row r="10166" spans="1:24" x14ac:dyDescent="0.2">
      <c r="A10166">
        <v>51901</v>
      </c>
      <c r="B10166">
        <v>34389</v>
      </c>
      <c r="C10166" t="s">
        <v>161</v>
      </c>
      <c r="D10166" t="s">
        <v>26182</v>
      </c>
      <c r="E10166" t="s">
        <v>26183</v>
      </c>
      <c r="F10166" t="s">
        <v>26184</v>
      </c>
      <c r="H10166" t="s">
        <v>53</v>
      </c>
      <c r="I10166" t="s">
        <v>84</v>
      </c>
      <c r="J10166" s="18">
        <v>42565</v>
      </c>
      <c r="K10166" s="41" t="s">
        <v>54176</v>
      </c>
      <c r="L10166" s="42" t="s">
        <v>54625</v>
      </c>
      <c r="M10166" t="s">
        <v>54594</v>
      </c>
      <c r="N10166" t="s">
        <v>54626</v>
      </c>
      <c r="O10166" t="s">
        <v>54542</v>
      </c>
      <c r="P10166" t="s">
        <v>54464</v>
      </c>
      <c r="Q10166" s="40" t="s">
        <v>54464</v>
      </c>
      <c r="R10166" t="s">
        <v>54313</v>
      </c>
      <c r="S10166">
        <v>1.37</v>
      </c>
      <c r="T10166">
        <v>0</v>
      </c>
      <c r="W10166" t="s">
        <v>55</v>
      </c>
    </row>
    <row r="10167" spans="1:24" x14ac:dyDescent="0.2">
      <c r="A10167">
        <v>51902</v>
      </c>
      <c r="B10167">
        <v>34398</v>
      </c>
      <c r="C10167" t="s">
        <v>114</v>
      </c>
      <c r="D10167" t="s">
        <v>30699</v>
      </c>
      <c r="E10167" t="s">
        <v>30700</v>
      </c>
      <c r="F10167" t="s">
        <v>30701</v>
      </c>
      <c r="G10167" t="s">
        <v>52</v>
      </c>
      <c r="H10167" t="s">
        <v>1497</v>
      </c>
      <c r="I10167" t="s">
        <v>8789</v>
      </c>
      <c r="J10167" s="18">
        <v>42565</v>
      </c>
      <c r="K10167" s="41" t="s">
        <v>54432</v>
      </c>
      <c r="L10167" s="42" t="s">
        <v>54627</v>
      </c>
      <c r="M10167" t="s">
        <v>54628</v>
      </c>
      <c r="N10167" t="s">
        <v>54714</v>
      </c>
      <c r="O10167" t="s">
        <v>54711</v>
      </c>
      <c r="P10167" t="s">
        <v>54673</v>
      </c>
      <c r="Q10167" s="40" t="s">
        <v>54673</v>
      </c>
      <c r="R10167" t="s">
        <v>53342</v>
      </c>
      <c r="S10167">
        <v>6.78</v>
      </c>
      <c r="T10167">
        <v>0</v>
      </c>
      <c r="U10167" t="s">
        <v>54</v>
      </c>
      <c r="W10167" t="s">
        <v>59</v>
      </c>
      <c r="X10167" t="s">
        <v>54805</v>
      </c>
    </row>
    <row r="10168" spans="1:24" x14ac:dyDescent="0.2">
      <c r="A10168">
        <v>51903</v>
      </c>
      <c r="B10168">
        <v>34393</v>
      </c>
      <c r="C10168" t="s">
        <v>109</v>
      </c>
      <c r="D10168" t="s">
        <v>37531</v>
      </c>
      <c r="E10168" t="s">
        <v>37532</v>
      </c>
      <c r="F10168" t="s">
        <v>37533</v>
      </c>
      <c r="H10168" t="s">
        <v>79</v>
      </c>
      <c r="I10168" t="s">
        <v>160</v>
      </c>
      <c r="J10168" s="18">
        <v>42565</v>
      </c>
      <c r="K10168" s="41" t="s">
        <v>54186</v>
      </c>
      <c r="L10168" s="42" t="s">
        <v>54629</v>
      </c>
      <c r="M10168" t="s">
        <v>54630</v>
      </c>
      <c r="N10168" t="s">
        <v>54631</v>
      </c>
      <c r="O10168" t="s">
        <v>54632</v>
      </c>
      <c r="P10168" t="s">
        <v>54542</v>
      </c>
      <c r="Q10168" s="40" t="s">
        <v>54542</v>
      </c>
      <c r="R10168" t="s">
        <v>54633</v>
      </c>
      <c r="S10168">
        <v>0.87</v>
      </c>
      <c r="T10168">
        <v>0</v>
      </c>
      <c r="W10168" t="s">
        <v>55</v>
      </c>
    </row>
    <row r="10169" spans="1:24" x14ac:dyDescent="0.2">
      <c r="A10169">
        <v>51905</v>
      </c>
      <c r="B10169">
        <v>34412</v>
      </c>
      <c r="C10169" t="s">
        <v>161</v>
      </c>
      <c r="D10169" t="s">
        <v>37696</v>
      </c>
      <c r="E10169" t="s">
        <v>24060</v>
      </c>
      <c r="F10169" t="s">
        <v>24061</v>
      </c>
      <c r="G10169" t="s">
        <v>52</v>
      </c>
      <c r="H10169" t="s">
        <v>69</v>
      </c>
      <c r="I10169" t="s">
        <v>460</v>
      </c>
      <c r="J10169" s="18">
        <v>42565</v>
      </c>
      <c r="K10169" s="41" t="s">
        <v>54450</v>
      </c>
      <c r="L10169" s="42" t="s">
        <v>54634</v>
      </c>
      <c r="M10169" t="s">
        <v>54581</v>
      </c>
      <c r="N10169" t="s">
        <v>54806</v>
      </c>
      <c r="O10169" t="s">
        <v>54807</v>
      </c>
      <c r="P10169" t="s">
        <v>54808</v>
      </c>
      <c r="Q10169" s="40" t="s">
        <v>54808</v>
      </c>
      <c r="R10169" t="s">
        <v>54178</v>
      </c>
      <c r="S10169">
        <v>4.32</v>
      </c>
      <c r="T10169">
        <v>0</v>
      </c>
      <c r="U10169" t="s">
        <v>54</v>
      </c>
      <c r="W10169" t="s">
        <v>59</v>
      </c>
      <c r="X10169" t="s">
        <v>54809</v>
      </c>
    </row>
    <row r="10170" spans="1:24" x14ac:dyDescent="0.2">
      <c r="A10170">
        <v>51906</v>
      </c>
      <c r="B10170">
        <v>0</v>
      </c>
      <c r="C10170" t="s">
        <v>45621</v>
      </c>
      <c r="D10170" t="s">
        <v>26230</v>
      </c>
      <c r="E10170" t="s">
        <v>26231</v>
      </c>
      <c r="F10170" t="s">
        <v>26232</v>
      </c>
      <c r="G10170" t="s">
        <v>56</v>
      </c>
      <c r="H10170" t="s">
        <v>1497</v>
      </c>
      <c r="I10170" t="s">
        <v>2766</v>
      </c>
      <c r="J10170" s="18">
        <v>42565</v>
      </c>
      <c r="K10170" s="41" t="s">
        <v>54445</v>
      </c>
      <c r="L10170" s="42" t="s">
        <v>54635</v>
      </c>
      <c r="P10170" t="s">
        <v>54583</v>
      </c>
      <c r="Q10170" s="40" t="s">
        <v>54583</v>
      </c>
      <c r="R10170" t="s">
        <v>54636</v>
      </c>
      <c r="S10170">
        <v>0.25</v>
      </c>
      <c r="T10170">
        <v>0</v>
      </c>
      <c r="U10170" t="s">
        <v>54</v>
      </c>
      <c r="W10170" t="s">
        <v>59</v>
      </c>
      <c r="X10170" t="s">
        <v>54637</v>
      </c>
    </row>
    <row r="10171" spans="1:24" x14ac:dyDescent="0.2">
      <c r="A10171">
        <v>51913</v>
      </c>
      <c r="B10171">
        <v>34413</v>
      </c>
      <c r="C10171" t="s">
        <v>115</v>
      </c>
      <c r="D10171" t="s">
        <v>51998</v>
      </c>
      <c r="E10171" t="s">
        <v>51999</v>
      </c>
      <c r="F10171" t="s">
        <v>52000</v>
      </c>
      <c r="H10171" t="s">
        <v>64</v>
      </c>
      <c r="I10171" t="s">
        <v>988</v>
      </c>
      <c r="J10171" s="18">
        <v>42565</v>
      </c>
      <c r="K10171" s="41" t="s">
        <v>54547</v>
      </c>
      <c r="L10171" s="42" t="s">
        <v>54469</v>
      </c>
      <c r="M10171" t="s">
        <v>54638</v>
      </c>
      <c r="N10171" t="s">
        <v>54810</v>
      </c>
      <c r="O10171" t="s">
        <v>54811</v>
      </c>
      <c r="P10171" t="s">
        <v>54812</v>
      </c>
      <c r="Q10171" s="40" t="s">
        <v>54812</v>
      </c>
      <c r="R10171" t="s">
        <v>54104</v>
      </c>
      <c r="S10171">
        <v>7.07</v>
      </c>
      <c r="T10171">
        <v>0</v>
      </c>
      <c r="W10171" t="s">
        <v>55</v>
      </c>
    </row>
    <row r="10172" spans="1:24" x14ac:dyDescent="0.2">
      <c r="A10172">
        <v>51914</v>
      </c>
      <c r="B10172">
        <v>34418</v>
      </c>
      <c r="C10172" t="s">
        <v>114</v>
      </c>
      <c r="D10172" t="s">
        <v>54813</v>
      </c>
      <c r="E10172" t="s">
        <v>54814</v>
      </c>
      <c r="F10172" t="s">
        <v>54815</v>
      </c>
      <c r="H10172" t="s">
        <v>6707</v>
      </c>
      <c r="I10172" t="s">
        <v>6567</v>
      </c>
      <c r="J10172" s="18">
        <v>42565</v>
      </c>
      <c r="K10172" s="41" t="s">
        <v>54816</v>
      </c>
      <c r="L10172" s="42" t="s">
        <v>54817</v>
      </c>
      <c r="M10172" t="s">
        <v>54818</v>
      </c>
      <c r="N10172" t="s">
        <v>54819</v>
      </c>
      <c r="O10172" t="s">
        <v>54769</v>
      </c>
      <c r="P10172" t="s">
        <v>54820</v>
      </c>
      <c r="Q10172" s="40" t="s">
        <v>54820</v>
      </c>
      <c r="R10172" t="s">
        <v>54104</v>
      </c>
      <c r="S10172">
        <v>2.6</v>
      </c>
      <c r="T10172">
        <v>0</v>
      </c>
      <c r="W10172" t="s">
        <v>55</v>
      </c>
    </row>
    <row r="10173" spans="1:24" x14ac:dyDescent="0.2">
      <c r="A10173">
        <v>51915</v>
      </c>
      <c r="B10173">
        <v>34414</v>
      </c>
      <c r="C10173" t="s">
        <v>19826</v>
      </c>
      <c r="D10173" t="s">
        <v>35860</v>
      </c>
      <c r="E10173" t="s">
        <v>35861</v>
      </c>
      <c r="F10173" t="s">
        <v>35862</v>
      </c>
      <c r="H10173" t="s">
        <v>1497</v>
      </c>
      <c r="I10173" t="s">
        <v>2479</v>
      </c>
      <c r="J10173" s="18">
        <v>42565</v>
      </c>
      <c r="K10173" s="41" t="s">
        <v>54191</v>
      </c>
      <c r="L10173" s="42" t="s">
        <v>54689</v>
      </c>
      <c r="M10173" t="s">
        <v>54821</v>
      </c>
      <c r="N10173" t="s">
        <v>54104</v>
      </c>
      <c r="O10173" t="s">
        <v>54822</v>
      </c>
      <c r="R10173" t="s">
        <v>51641</v>
      </c>
      <c r="S10173">
        <v>21.75</v>
      </c>
      <c r="T10173">
        <v>1</v>
      </c>
      <c r="W10173" t="s">
        <v>55</v>
      </c>
    </row>
    <row r="10174" spans="1:24" x14ac:dyDescent="0.2">
      <c r="A10174">
        <v>51917</v>
      </c>
      <c r="B10174">
        <v>34419</v>
      </c>
      <c r="C10174" t="s">
        <v>112</v>
      </c>
      <c r="D10174" t="s">
        <v>54823</v>
      </c>
      <c r="E10174" t="s">
        <v>54824</v>
      </c>
      <c r="F10174" t="s">
        <v>54825</v>
      </c>
      <c r="I10174" t="s">
        <v>1603</v>
      </c>
      <c r="J10174" s="18">
        <v>42565</v>
      </c>
      <c r="K10174" s="41" t="s">
        <v>54816</v>
      </c>
      <c r="L10174" s="42" t="s">
        <v>54732</v>
      </c>
      <c r="M10174" t="s">
        <v>54712</v>
      </c>
      <c r="N10174" t="s">
        <v>54704</v>
      </c>
      <c r="O10174" t="s">
        <v>54826</v>
      </c>
      <c r="P10174" t="s">
        <v>54827</v>
      </c>
      <c r="Q10174" s="40" t="s">
        <v>54827</v>
      </c>
      <c r="R10174" t="s">
        <v>54828</v>
      </c>
      <c r="S10174">
        <v>5.92</v>
      </c>
      <c r="T10174">
        <v>0</v>
      </c>
      <c r="W10174" t="s">
        <v>55</v>
      </c>
    </row>
    <row r="10175" spans="1:24" x14ac:dyDescent="0.2">
      <c r="A10175">
        <v>51919</v>
      </c>
      <c r="B10175">
        <v>34452</v>
      </c>
      <c r="C10175" t="s">
        <v>115</v>
      </c>
      <c r="D10175" t="s">
        <v>23773</v>
      </c>
      <c r="E10175" t="s">
        <v>23774</v>
      </c>
      <c r="F10175" t="s">
        <v>23775</v>
      </c>
      <c r="H10175" t="s">
        <v>74</v>
      </c>
      <c r="I10175" t="s">
        <v>134</v>
      </c>
      <c r="J10175" s="18">
        <v>42565</v>
      </c>
      <c r="K10175" s="41" t="s">
        <v>54829</v>
      </c>
      <c r="L10175" s="42" t="s">
        <v>54830</v>
      </c>
      <c r="M10175" t="s">
        <v>54826</v>
      </c>
      <c r="R10175" t="s">
        <v>54831</v>
      </c>
      <c r="S10175">
        <v>15.62</v>
      </c>
      <c r="T10175">
        <v>1</v>
      </c>
      <c r="W10175" t="s">
        <v>55</v>
      </c>
    </row>
    <row r="10176" spans="1:24" x14ac:dyDescent="0.2">
      <c r="A10176">
        <v>51920</v>
      </c>
      <c r="B10176">
        <v>34422</v>
      </c>
      <c r="C10176" t="s">
        <v>110</v>
      </c>
      <c r="D10176" t="s">
        <v>18861</v>
      </c>
      <c r="E10176" t="s">
        <v>18862</v>
      </c>
      <c r="F10176" t="s">
        <v>18863</v>
      </c>
      <c r="H10176" t="s">
        <v>53</v>
      </c>
      <c r="I10176" t="s">
        <v>122</v>
      </c>
      <c r="J10176" s="18">
        <v>42565</v>
      </c>
      <c r="K10176" s="41" t="s">
        <v>54192</v>
      </c>
      <c r="L10176" s="42" t="s">
        <v>54832</v>
      </c>
      <c r="M10176" t="s">
        <v>54833</v>
      </c>
      <c r="N10176" t="s">
        <v>54834</v>
      </c>
      <c r="O10176" t="s">
        <v>54596</v>
      </c>
      <c r="R10176" t="s">
        <v>54835</v>
      </c>
      <c r="S10176">
        <v>20.85</v>
      </c>
      <c r="T10176">
        <v>1</v>
      </c>
      <c r="W10176" t="s">
        <v>55</v>
      </c>
    </row>
    <row r="10177" spans="1:24" x14ac:dyDescent="0.2">
      <c r="A10177">
        <v>51921</v>
      </c>
      <c r="B10177">
        <v>34420</v>
      </c>
      <c r="C10177" t="s">
        <v>45621</v>
      </c>
      <c r="D10177" t="s">
        <v>27328</v>
      </c>
      <c r="E10177" t="s">
        <v>27329</v>
      </c>
      <c r="F10177" t="s">
        <v>27330</v>
      </c>
      <c r="H10177" t="s">
        <v>60</v>
      </c>
      <c r="I10177" t="s">
        <v>3082</v>
      </c>
      <c r="J10177" s="18">
        <v>42565</v>
      </c>
      <c r="K10177" s="41" t="s">
        <v>54305</v>
      </c>
      <c r="L10177" s="42" t="s">
        <v>54773</v>
      </c>
      <c r="M10177" t="s">
        <v>54836</v>
      </c>
      <c r="N10177" t="s">
        <v>54837</v>
      </c>
      <c r="O10177" t="s">
        <v>54838</v>
      </c>
      <c r="R10177" t="s">
        <v>54567</v>
      </c>
      <c r="S10177">
        <v>21.1</v>
      </c>
      <c r="T10177">
        <v>1</v>
      </c>
      <c r="W10177" t="s">
        <v>55</v>
      </c>
    </row>
    <row r="10178" spans="1:24" x14ac:dyDescent="0.2">
      <c r="A10178">
        <v>51922</v>
      </c>
      <c r="B10178">
        <v>34417</v>
      </c>
      <c r="C10178" t="s">
        <v>161</v>
      </c>
      <c r="D10178" t="s">
        <v>54839</v>
      </c>
      <c r="E10178" t="s">
        <v>54840</v>
      </c>
      <c r="F10178" t="s">
        <v>54841</v>
      </c>
      <c r="G10178" t="s">
        <v>52</v>
      </c>
      <c r="H10178" t="s">
        <v>76</v>
      </c>
      <c r="I10178" t="s">
        <v>4658</v>
      </c>
      <c r="J10178" s="18">
        <v>42565</v>
      </c>
      <c r="K10178" s="41" t="s">
        <v>54699</v>
      </c>
      <c r="L10178" s="42" t="s">
        <v>54772</v>
      </c>
      <c r="M10178" t="s">
        <v>54818</v>
      </c>
      <c r="N10178" t="s">
        <v>54842</v>
      </c>
      <c r="O10178" t="s">
        <v>54843</v>
      </c>
      <c r="P10178" t="s">
        <v>54844</v>
      </c>
      <c r="Q10178" s="40" t="s">
        <v>54844</v>
      </c>
      <c r="R10178" t="s">
        <v>54083</v>
      </c>
      <c r="S10178">
        <v>2.62</v>
      </c>
      <c r="T10178">
        <v>0</v>
      </c>
      <c r="U10178" t="s">
        <v>54</v>
      </c>
      <c r="W10178" t="s">
        <v>59</v>
      </c>
      <c r="X10178" t="s">
        <v>54845</v>
      </c>
    </row>
    <row r="10179" spans="1:24" x14ac:dyDescent="0.2">
      <c r="A10179">
        <v>51924</v>
      </c>
      <c r="B10179">
        <v>34424</v>
      </c>
      <c r="C10179" t="s">
        <v>115</v>
      </c>
      <c r="D10179" t="s">
        <v>54846</v>
      </c>
      <c r="E10179" t="s">
        <v>54847</v>
      </c>
      <c r="F10179" t="s">
        <v>54848</v>
      </c>
      <c r="G10179" t="s">
        <v>52</v>
      </c>
      <c r="H10179" t="s">
        <v>53</v>
      </c>
      <c r="I10179" t="s">
        <v>136</v>
      </c>
      <c r="J10179" s="18">
        <v>42565</v>
      </c>
      <c r="K10179" s="41" t="s">
        <v>54849</v>
      </c>
      <c r="L10179" s="42" t="s">
        <v>54842</v>
      </c>
      <c r="M10179" t="s">
        <v>54713</v>
      </c>
      <c r="N10179" t="s">
        <v>54753</v>
      </c>
      <c r="O10179" t="s">
        <v>54850</v>
      </c>
      <c r="P10179" t="s">
        <v>54851</v>
      </c>
      <c r="Q10179" s="40" t="s">
        <v>54851</v>
      </c>
      <c r="R10179" t="s">
        <v>54596</v>
      </c>
      <c r="S10179">
        <v>1.78</v>
      </c>
      <c r="T10179">
        <v>0</v>
      </c>
      <c r="U10179" t="s">
        <v>54</v>
      </c>
      <c r="W10179" t="s">
        <v>59</v>
      </c>
      <c r="X10179" t="s">
        <v>54852</v>
      </c>
    </row>
    <row r="10180" spans="1:24" x14ac:dyDescent="0.2">
      <c r="A10180">
        <v>51925</v>
      </c>
      <c r="B10180">
        <v>34423</v>
      </c>
      <c r="C10180" t="s">
        <v>112</v>
      </c>
      <c r="D10180" t="s">
        <v>54552</v>
      </c>
      <c r="E10180" t="s">
        <v>54553</v>
      </c>
      <c r="F10180" t="s">
        <v>54554</v>
      </c>
      <c r="H10180" t="s">
        <v>936</v>
      </c>
      <c r="I10180" t="s">
        <v>6483</v>
      </c>
      <c r="J10180" s="18">
        <v>42565</v>
      </c>
      <c r="K10180" s="41" t="s">
        <v>54322</v>
      </c>
      <c r="L10180" s="42" t="s">
        <v>54832</v>
      </c>
      <c r="M10180" t="s">
        <v>54832</v>
      </c>
      <c r="N10180" t="s">
        <v>54838</v>
      </c>
      <c r="O10180" t="s">
        <v>54853</v>
      </c>
      <c r="R10180" t="s">
        <v>54854</v>
      </c>
      <c r="S10180">
        <v>20.85</v>
      </c>
      <c r="T10180">
        <v>1</v>
      </c>
      <c r="W10180" t="s">
        <v>55</v>
      </c>
    </row>
    <row r="10181" spans="1:24" x14ac:dyDescent="0.2">
      <c r="A10181">
        <v>51926</v>
      </c>
      <c r="B10181">
        <v>34425</v>
      </c>
      <c r="C10181" t="s">
        <v>112</v>
      </c>
      <c r="D10181" t="s">
        <v>54855</v>
      </c>
      <c r="E10181" t="s">
        <v>54856</v>
      </c>
      <c r="F10181" t="s">
        <v>54857</v>
      </c>
      <c r="H10181" t="s">
        <v>60</v>
      </c>
      <c r="I10181" t="s">
        <v>777</v>
      </c>
      <c r="J10181" s="18">
        <v>42565</v>
      </c>
      <c r="K10181" s="41" t="s">
        <v>54018</v>
      </c>
      <c r="L10181" s="42" t="s">
        <v>54858</v>
      </c>
      <c r="M10181" t="s">
        <v>54858</v>
      </c>
      <c r="N10181" t="s">
        <v>54783</v>
      </c>
      <c r="O10181" t="s">
        <v>53342</v>
      </c>
      <c r="R10181" t="s">
        <v>54859</v>
      </c>
      <c r="S10181">
        <v>20.73</v>
      </c>
      <c r="T10181">
        <v>1</v>
      </c>
      <c r="W10181" t="s">
        <v>55</v>
      </c>
    </row>
    <row r="10182" spans="1:24" x14ac:dyDescent="0.2">
      <c r="A10182">
        <v>51928</v>
      </c>
      <c r="B10182">
        <v>34427</v>
      </c>
      <c r="C10182" t="s">
        <v>112</v>
      </c>
      <c r="D10182" t="s">
        <v>49760</v>
      </c>
      <c r="E10182" t="s">
        <v>49761</v>
      </c>
      <c r="F10182" t="s">
        <v>49762</v>
      </c>
      <c r="H10182" t="s">
        <v>6643</v>
      </c>
      <c r="I10182" t="s">
        <v>29192</v>
      </c>
      <c r="J10182" s="18">
        <v>42565</v>
      </c>
      <c r="K10182" s="41" t="s">
        <v>54510</v>
      </c>
      <c r="L10182" s="42" t="s">
        <v>54707</v>
      </c>
      <c r="M10182" t="s">
        <v>54707</v>
      </c>
      <c r="N10182" t="s">
        <v>54748</v>
      </c>
      <c r="O10182" t="s">
        <v>54860</v>
      </c>
      <c r="R10182" t="s">
        <v>54567</v>
      </c>
      <c r="S10182">
        <v>20.350000000000001</v>
      </c>
      <c r="T10182">
        <v>1</v>
      </c>
      <c r="W10182" t="s">
        <v>55</v>
      </c>
    </row>
    <row r="10183" spans="1:24" x14ac:dyDescent="0.2">
      <c r="A10183">
        <v>51929</v>
      </c>
      <c r="B10183">
        <v>34429</v>
      </c>
      <c r="C10183" t="s">
        <v>45621</v>
      </c>
      <c r="D10183" t="s">
        <v>54861</v>
      </c>
      <c r="E10183" t="s">
        <v>54862</v>
      </c>
      <c r="F10183" t="s">
        <v>54863</v>
      </c>
      <c r="H10183" t="s">
        <v>1177</v>
      </c>
      <c r="I10183" t="s">
        <v>3863</v>
      </c>
      <c r="J10183" s="18">
        <v>42565</v>
      </c>
      <c r="K10183" s="41" t="s">
        <v>54864</v>
      </c>
      <c r="L10183" s="42" t="s">
        <v>54865</v>
      </c>
      <c r="M10183" t="s">
        <v>54866</v>
      </c>
      <c r="N10183" t="s">
        <v>54721</v>
      </c>
      <c r="O10183" t="s">
        <v>53342</v>
      </c>
      <c r="R10183" t="s">
        <v>54867</v>
      </c>
      <c r="S10183">
        <v>20.28</v>
      </c>
      <c r="T10183">
        <v>1</v>
      </c>
      <c r="W10183" t="s">
        <v>55</v>
      </c>
    </row>
    <row r="10184" spans="1:24" x14ac:dyDescent="0.2">
      <c r="A10184">
        <v>51930</v>
      </c>
      <c r="B10184">
        <v>34428</v>
      </c>
      <c r="C10184" t="s">
        <v>161</v>
      </c>
      <c r="D10184" t="s">
        <v>54868</v>
      </c>
      <c r="E10184" t="s">
        <v>54869</v>
      </c>
      <c r="F10184" t="s">
        <v>54870</v>
      </c>
      <c r="H10184" t="s">
        <v>310</v>
      </c>
      <c r="I10184" t="s">
        <v>23190</v>
      </c>
      <c r="J10184" s="18">
        <v>42565</v>
      </c>
      <c r="K10184" s="41" t="s">
        <v>54832</v>
      </c>
      <c r="L10184" s="42" t="s">
        <v>54871</v>
      </c>
      <c r="M10184" t="s">
        <v>54763</v>
      </c>
      <c r="N10184" t="s">
        <v>54872</v>
      </c>
      <c r="O10184" t="s">
        <v>54788</v>
      </c>
      <c r="R10184" t="s">
        <v>53681</v>
      </c>
      <c r="S10184">
        <v>20.3</v>
      </c>
      <c r="T10184">
        <v>1</v>
      </c>
      <c r="W10184" t="s">
        <v>55</v>
      </c>
    </row>
    <row r="10185" spans="1:24" x14ac:dyDescent="0.2">
      <c r="A10185">
        <v>51931</v>
      </c>
      <c r="B10185">
        <v>34430</v>
      </c>
      <c r="C10185" t="s">
        <v>114</v>
      </c>
      <c r="E10185" t="s">
        <v>54873</v>
      </c>
      <c r="F10185" t="s">
        <v>54874</v>
      </c>
      <c r="H10185" t="s">
        <v>69</v>
      </c>
      <c r="I10185" t="s">
        <v>2849</v>
      </c>
      <c r="J10185" s="18">
        <v>42565</v>
      </c>
      <c r="K10185" s="41" t="s">
        <v>54313</v>
      </c>
      <c r="L10185" s="42" t="s">
        <v>54875</v>
      </c>
      <c r="M10185" t="s">
        <v>54313</v>
      </c>
      <c r="N10185" t="s">
        <v>54761</v>
      </c>
      <c r="O10185" t="s">
        <v>54876</v>
      </c>
      <c r="R10185" t="s">
        <v>54828</v>
      </c>
      <c r="S10185">
        <v>20.25</v>
      </c>
      <c r="T10185">
        <v>1</v>
      </c>
      <c r="W10185" t="s">
        <v>55</v>
      </c>
    </row>
    <row r="10186" spans="1:24" x14ac:dyDescent="0.2">
      <c r="A10186">
        <v>51932</v>
      </c>
      <c r="B10186">
        <v>34432</v>
      </c>
      <c r="C10186" t="s">
        <v>109</v>
      </c>
      <c r="D10186" t="s">
        <v>12137</v>
      </c>
      <c r="E10186" t="s">
        <v>12138</v>
      </c>
      <c r="F10186" t="s">
        <v>12139</v>
      </c>
      <c r="H10186" t="s">
        <v>254</v>
      </c>
      <c r="I10186" t="s">
        <v>41903</v>
      </c>
      <c r="J10186" s="18">
        <v>42565</v>
      </c>
      <c r="K10186" s="41" t="s">
        <v>54877</v>
      </c>
      <c r="L10186" s="42" t="s">
        <v>54878</v>
      </c>
      <c r="M10186" t="s">
        <v>54794</v>
      </c>
      <c r="N10186" t="s">
        <v>54879</v>
      </c>
      <c r="O10186" t="s">
        <v>54703</v>
      </c>
      <c r="P10186" t="s">
        <v>54845</v>
      </c>
      <c r="Q10186" s="40" t="s">
        <v>54845</v>
      </c>
      <c r="R10186" t="s">
        <v>54178</v>
      </c>
      <c r="S10186">
        <v>2.4300000000000002</v>
      </c>
      <c r="T10186">
        <v>0</v>
      </c>
      <c r="W10186" t="s">
        <v>55</v>
      </c>
    </row>
    <row r="10187" spans="1:24" x14ac:dyDescent="0.2">
      <c r="A10187">
        <v>51933</v>
      </c>
      <c r="B10187">
        <v>34438</v>
      </c>
      <c r="C10187" t="s">
        <v>19826</v>
      </c>
      <c r="D10187" t="s">
        <v>54880</v>
      </c>
      <c r="E10187" t="s">
        <v>48986</v>
      </c>
      <c r="F10187" t="s">
        <v>48987</v>
      </c>
      <c r="H10187" t="s">
        <v>4348</v>
      </c>
      <c r="I10187" t="s">
        <v>4349</v>
      </c>
      <c r="J10187" s="18">
        <v>42565</v>
      </c>
      <c r="K10187" s="41" t="s">
        <v>54881</v>
      </c>
      <c r="L10187" s="42" t="s">
        <v>54882</v>
      </c>
      <c r="M10187" t="s">
        <v>54883</v>
      </c>
      <c r="N10187" t="s">
        <v>54884</v>
      </c>
      <c r="O10187" t="s">
        <v>54885</v>
      </c>
      <c r="P10187" t="s">
        <v>54886</v>
      </c>
      <c r="Q10187" s="40" t="s">
        <v>54886</v>
      </c>
      <c r="R10187" t="s">
        <v>54596</v>
      </c>
      <c r="S10187">
        <v>2.08</v>
      </c>
      <c r="T10187">
        <v>0</v>
      </c>
      <c r="W10187" t="s">
        <v>55</v>
      </c>
    </row>
    <row r="10188" spans="1:24" x14ac:dyDescent="0.2">
      <c r="A10188">
        <v>51937</v>
      </c>
      <c r="B10188">
        <v>34437</v>
      </c>
      <c r="C10188" t="s">
        <v>161</v>
      </c>
      <c r="D10188" t="s">
        <v>54887</v>
      </c>
      <c r="E10188" t="s">
        <v>54888</v>
      </c>
      <c r="F10188" t="s">
        <v>54889</v>
      </c>
      <c r="G10188" t="s">
        <v>52</v>
      </c>
      <c r="H10188" t="s">
        <v>63</v>
      </c>
      <c r="I10188" t="s">
        <v>140</v>
      </c>
      <c r="J10188" s="18">
        <v>42565</v>
      </c>
      <c r="K10188" s="41" t="s">
        <v>54719</v>
      </c>
      <c r="L10188" s="42" t="s">
        <v>54890</v>
      </c>
      <c r="M10188" t="s">
        <v>54891</v>
      </c>
      <c r="N10188" t="s">
        <v>54892</v>
      </c>
      <c r="O10188" t="s">
        <v>54893</v>
      </c>
      <c r="P10188" t="s">
        <v>54894</v>
      </c>
      <c r="Q10188" s="40" t="s">
        <v>54894</v>
      </c>
      <c r="R10188" t="s">
        <v>54370</v>
      </c>
      <c r="S10188">
        <v>3.48</v>
      </c>
      <c r="T10188">
        <v>0</v>
      </c>
      <c r="U10188" t="s">
        <v>54</v>
      </c>
      <c r="W10188" t="s">
        <v>59</v>
      </c>
      <c r="X10188" t="s">
        <v>54895</v>
      </c>
    </row>
    <row r="10189" spans="1:24" x14ac:dyDescent="0.2">
      <c r="A10189">
        <v>51939</v>
      </c>
      <c r="B10189">
        <v>34440</v>
      </c>
      <c r="C10189" t="s">
        <v>112</v>
      </c>
      <c r="D10189" t="s">
        <v>54823</v>
      </c>
      <c r="E10189" t="s">
        <v>54824</v>
      </c>
      <c r="F10189" t="s">
        <v>54825</v>
      </c>
      <c r="H10189" t="s">
        <v>1497</v>
      </c>
      <c r="I10189" t="s">
        <v>1603</v>
      </c>
      <c r="J10189" s="18">
        <v>42565</v>
      </c>
      <c r="K10189" s="41" t="s">
        <v>54816</v>
      </c>
      <c r="L10189" s="42" t="s">
        <v>54728</v>
      </c>
      <c r="M10189" t="s">
        <v>54728</v>
      </c>
      <c r="R10189" t="s">
        <v>54535</v>
      </c>
      <c r="S10189">
        <v>18.55</v>
      </c>
      <c r="T10189">
        <v>1</v>
      </c>
      <c r="W10189" t="s">
        <v>55</v>
      </c>
    </row>
    <row r="10190" spans="1:24" x14ac:dyDescent="0.2">
      <c r="A10190">
        <v>51947</v>
      </c>
      <c r="B10190">
        <v>34441</v>
      </c>
      <c r="C10190" t="s">
        <v>19826</v>
      </c>
      <c r="D10190" t="s">
        <v>52536</v>
      </c>
      <c r="E10190" t="s">
        <v>29497</v>
      </c>
      <c r="F10190" t="s">
        <v>29498</v>
      </c>
      <c r="H10190" t="s">
        <v>936</v>
      </c>
      <c r="I10190" t="s">
        <v>937</v>
      </c>
      <c r="J10190" s="18">
        <v>42565</v>
      </c>
      <c r="K10190" s="41" t="s">
        <v>54201</v>
      </c>
      <c r="L10190" s="42" t="s">
        <v>54743</v>
      </c>
      <c r="M10190" t="s">
        <v>54807</v>
      </c>
      <c r="N10190" t="s">
        <v>54860</v>
      </c>
      <c r="O10190" t="s">
        <v>54896</v>
      </c>
      <c r="R10190" t="s">
        <v>54118</v>
      </c>
      <c r="S10190">
        <v>17.97</v>
      </c>
      <c r="T10190">
        <v>1</v>
      </c>
      <c r="W10190" t="s">
        <v>55</v>
      </c>
    </row>
    <row r="10191" spans="1:24" x14ac:dyDescent="0.2">
      <c r="A10191">
        <v>51954</v>
      </c>
      <c r="B10191">
        <v>34445</v>
      </c>
      <c r="C10191" t="s">
        <v>19826</v>
      </c>
      <c r="D10191" t="s">
        <v>10778</v>
      </c>
      <c r="E10191" t="s">
        <v>10779</v>
      </c>
      <c r="F10191" t="s">
        <v>10780</v>
      </c>
      <c r="G10191" t="s">
        <v>52</v>
      </c>
      <c r="H10191" t="s">
        <v>3690</v>
      </c>
      <c r="I10191" t="s">
        <v>4216</v>
      </c>
      <c r="J10191" s="18">
        <v>42565</v>
      </c>
      <c r="K10191" s="41" t="s">
        <v>54897</v>
      </c>
      <c r="L10191" s="42" t="s">
        <v>54658</v>
      </c>
      <c r="M10191" t="s">
        <v>54898</v>
      </c>
      <c r="N10191" t="s">
        <v>54899</v>
      </c>
      <c r="O10191" t="s">
        <v>54900</v>
      </c>
      <c r="P10191" t="s">
        <v>54901</v>
      </c>
      <c r="Q10191" s="40" t="s">
        <v>54901</v>
      </c>
      <c r="R10191" t="s">
        <v>53342</v>
      </c>
      <c r="S10191">
        <v>1.33</v>
      </c>
      <c r="T10191">
        <v>0</v>
      </c>
      <c r="U10191" t="s">
        <v>54</v>
      </c>
      <c r="W10191" t="s">
        <v>59</v>
      </c>
      <c r="X10191" t="s">
        <v>54902</v>
      </c>
    </row>
    <row r="10192" spans="1:24" x14ac:dyDescent="0.2">
      <c r="A10192">
        <v>51956</v>
      </c>
      <c r="B10192">
        <v>34446</v>
      </c>
      <c r="C10192" t="s">
        <v>161</v>
      </c>
      <c r="D10192" t="s">
        <v>23340</v>
      </c>
      <c r="E10192" t="s">
        <v>23341</v>
      </c>
      <c r="F10192" t="s">
        <v>23342</v>
      </c>
      <c r="H10192" t="s">
        <v>4311</v>
      </c>
      <c r="I10192" t="s">
        <v>4312</v>
      </c>
      <c r="J10192" s="18">
        <v>42565</v>
      </c>
      <c r="K10192" s="41" t="s">
        <v>54201</v>
      </c>
      <c r="L10192" s="42" t="s">
        <v>54903</v>
      </c>
      <c r="M10192" t="s">
        <v>54771</v>
      </c>
      <c r="N10192" t="s">
        <v>54904</v>
      </c>
      <c r="O10192" t="s">
        <v>54876</v>
      </c>
      <c r="P10192" t="s">
        <v>54905</v>
      </c>
      <c r="Q10192" s="40" t="s">
        <v>54906</v>
      </c>
      <c r="R10192" t="s">
        <v>53342</v>
      </c>
      <c r="S10192">
        <v>1.48</v>
      </c>
      <c r="T10192">
        <v>0</v>
      </c>
      <c r="W10192" t="s">
        <v>55</v>
      </c>
    </row>
    <row r="10193" spans="1:24" x14ac:dyDescent="0.2">
      <c r="A10193">
        <v>51957</v>
      </c>
      <c r="B10193">
        <v>34444</v>
      </c>
      <c r="C10193" t="s">
        <v>19826</v>
      </c>
      <c r="D10193" t="s">
        <v>20824</v>
      </c>
      <c r="E10193" t="s">
        <v>20825</v>
      </c>
      <c r="F10193" t="s">
        <v>20826</v>
      </c>
      <c r="H10193" t="s">
        <v>53</v>
      </c>
      <c r="I10193" t="s">
        <v>86</v>
      </c>
      <c r="J10193" s="18">
        <v>42565</v>
      </c>
      <c r="K10193" s="41" t="s">
        <v>54104</v>
      </c>
      <c r="L10193" s="42" t="s">
        <v>54907</v>
      </c>
      <c r="M10193" t="s">
        <v>54734</v>
      </c>
      <c r="R10193" t="s">
        <v>54118</v>
      </c>
      <c r="S10193">
        <v>17.02</v>
      </c>
      <c r="T10193">
        <v>1</v>
      </c>
      <c r="W10193" t="s">
        <v>55</v>
      </c>
    </row>
    <row r="10194" spans="1:24" x14ac:dyDescent="0.2">
      <c r="A10194">
        <v>51958</v>
      </c>
      <c r="B10194">
        <v>4505</v>
      </c>
      <c r="C10194" t="s">
        <v>8941</v>
      </c>
      <c r="E10194" t="s">
        <v>54908</v>
      </c>
      <c r="F10194" t="s">
        <v>77</v>
      </c>
      <c r="H10194" t="s">
        <v>4867</v>
      </c>
      <c r="I10194" t="s">
        <v>30866</v>
      </c>
      <c r="J10194" s="18">
        <v>42565</v>
      </c>
      <c r="K10194" s="41" t="s">
        <v>54176</v>
      </c>
      <c r="L10194" s="42" t="s">
        <v>54909</v>
      </c>
      <c r="M10194" t="s">
        <v>54783</v>
      </c>
      <c r="R10194" t="s">
        <v>54760</v>
      </c>
      <c r="S10194">
        <v>17</v>
      </c>
      <c r="T10194">
        <v>1</v>
      </c>
      <c r="W10194" t="s">
        <v>55</v>
      </c>
    </row>
    <row r="10195" spans="1:24" x14ac:dyDescent="0.2">
      <c r="A10195">
        <v>51960</v>
      </c>
      <c r="B10195">
        <v>34447</v>
      </c>
      <c r="C10195" t="s">
        <v>115</v>
      </c>
      <c r="D10195" t="s">
        <v>8507</v>
      </c>
      <c r="E10195" t="s">
        <v>8508</v>
      </c>
      <c r="F10195" t="s">
        <v>8509</v>
      </c>
      <c r="G10195" t="s">
        <v>56</v>
      </c>
      <c r="H10195" t="s">
        <v>67</v>
      </c>
      <c r="I10195" t="s">
        <v>1638</v>
      </c>
      <c r="J10195" s="18">
        <v>42565</v>
      </c>
      <c r="K10195" s="41" t="s">
        <v>54771</v>
      </c>
      <c r="L10195" s="42" t="s">
        <v>54910</v>
      </c>
      <c r="M10195" t="s">
        <v>54771</v>
      </c>
      <c r="N10195" t="s">
        <v>54911</v>
      </c>
      <c r="O10195" t="s">
        <v>54673</v>
      </c>
      <c r="P10195" t="s">
        <v>54912</v>
      </c>
      <c r="Q10195" s="40" t="s">
        <v>54912</v>
      </c>
      <c r="R10195" t="s">
        <v>52941</v>
      </c>
      <c r="S10195">
        <v>0.6</v>
      </c>
      <c r="T10195">
        <v>0</v>
      </c>
      <c r="U10195" t="s">
        <v>54</v>
      </c>
      <c r="W10195" t="s">
        <v>59</v>
      </c>
      <c r="X10195" t="s">
        <v>54681</v>
      </c>
    </row>
    <row r="10196" spans="1:24" x14ac:dyDescent="0.2">
      <c r="A10196">
        <v>51961</v>
      </c>
      <c r="B10196">
        <v>34449</v>
      </c>
      <c r="C10196" t="s">
        <v>112</v>
      </c>
      <c r="D10196" t="s">
        <v>54597</v>
      </c>
      <c r="E10196" t="s">
        <v>54598</v>
      </c>
      <c r="F10196" t="s">
        <v>54599</v>
      </c>
      <c r="H10196" t="s">
        <v>53</v>
      </c>
      <c r="I10196" t="s">
        <v>136</v>
      </c>
      <c r="J10196" s="18">
        <v>42565</v>
      </c>
      <c r="K10196" s="41" t="s">
        <v>54323</v>
      </c>
      <c r="L10196" s="42" t="s">
        <v>54913</v>
      </c>
      <c r="M10196" t="s">
        <v>54913</v>
      </c>
      <c r="R10196" t="s">
        <v>54867</v>
      </c>
      <c r="S10196">
        <v>16.3</v>
      </c>
      <c r="T10196">
        <v>1</v>
      </c>
      <c r="W10196" t="s">
        <v>55</v>
      </c>
    </row>
    <row r="10197" spans="1:24" x14ac:dyDescent="0.2">
      <c r="A10197">
        <v>51962</v>
      </c>
      <c r="B10197">
        <v>34448</v>
      </c>
      <c r="C10197" t="s">
        <v>161</v>
      </c>
      <c r="D10197" t="s">
        <v>23172</v>
      </c>
      <c r="E10197" t="s">
        <v>23173</v>
      </c>
      <c r="F10197" t="s">
        <v>23174</v>
      </c>
      <c r="H10197" t="s">
        <v>101</v>
      </c>
      <c r="I10197" t="s">
        <v>162</v>
      </c>
      <c r="J10197" s="18">
        <v>42565</v>
      </c>
      <c r="K10197" s="41" t="s">
        <v>54083</v>
      </c>
      <c r="L10197" s="42" t="s">
        <v>54822</v>
      </c>
      <c r="M10197" t="s">
        <v>54655</v>
      </c>
      <c r="N10197" t="s">
        <v>54860</v>
      </c>
      <c r="O10197" t="s">
        <v>54656</v>
      </c>
      <c r="R10197" t="s">
        <v>54914</v>
      </c>
      <c r="S10197">
        <v>16.5</v>
      </c>
      <c r="T10197">
        <v>1</v>
      </c>
      <c r="W10197" t="s">
        <v>55</v>
      </c>
    </row>
    <row r="10198" spans="1:24" x14ac:dyDescent="0.2">
      <c r="A10198">
        <v>51968</v>
      </c>
      <c r="B10198">
        <v>34450</v>
      </c>
      <c r="C10198" t="s">
        <v>112</v>
      </c>
      <c r="D10198" t="s">
        <v>54452</v>
      </c>
      <c r="E10198" t="s">
        <v>6660</v>
      </c>
      <c r="F10198" t="s">
        <v>6661</v>
      </c>
      <c r="H10198" t="s">
        <v>76</v>
      </c>
      <c r="I10198" t="s">
        <v>148</v>
      </c>
      <c r="J10198" s="18">
        <v>42565</v>
      </c>
      <c r="K10198" s="41" t="s">
        <v>54229</v>
      </c>
      <c r="L10198" s="42" t="s">
        <v>54829</v>
      </c>
      <c r="M10198" t="s">
        <v>54829</v>
      </c>
      <c r="R10198" t="s">
        <v>54535</v>
      </c>
      <c r="S10198">
        <v>15.98</v>
      </c>
      <c r="T10198">
        <v>1</v>
      </c>
      <c r="W10198" t="s">
        <v>55</v>
      </c>
    </row>
    <row r="10199" spans="1:24" x14ac:dyDescent="0.2">
      <c r="A10199">
        <v>51969</v>
      </c>
      <c r="B10199">
        <v>34451</v>
      </c>
      <c r="C10199" t="s">
        <v>112</v>
      </c>
      <c r="D10199" t="s">
        <v>54452</v>
      </c>
      <c r="E10199" t="s">
        <v>6660</v>
      </c>
      <c r="F10199" t="s">
        <v>6661</v>
      </c>
      <c r="H10199" t="s">
        <v>76</v>
      </c>
      <c r="I10199" t="s">
        <v>148</v>
      </c>
      <c r="J10199" s="18">
        <v>42565</v>
      </c>
      <c r="K10199" s="41" t="s">
        <v>54229</v>
      </c>
      <c r="L10199" s="42" t="s">
        <v>54659</v>
      </c>
      <c r="M10199" t="s">
        <v>54659</v>
      </c>
      <c r="R10199" t="s">
        <v>54535</v>
      </c>
      <c r="S10199">
        <v>15.63</v>
      </c>
      <c r="T10199">
        <v>1</v>
      </c>
      <c r="W10199" t="s">
        <v>55</v>
      </c>
    </row>
    <row r="10200" spans="1:24" x14ac:dyDescent="0.2">
      <c r="A10200">
        <v>51973</v>
      </c>
      <c r="B10200">
        <v>34453</v>
      </c>
      <c r="C10200" t="s">
        <v>113</v>
      </c>
      <c r="D10200" t="s">
        <v>54915</v>
      </c>
      <c r="E10200" t="s">
        <v>54916</v>
      </c>
      <c r="F10200" t="s">
        <v>54917</v>
      </c>
      <c r="H10200" t="s">
        <v>64</v>
      </c>
      <c r="I10200" t="s">
        <v>1041</v>
      </c>
      <c r="J10200" s="18">
        <v>42565</v>
      </c>
      <c r="K10200" s="41" t="s">
        <v>54918</v>
      </c>
      <c r="L10200" s="42" t="s">
        <v>54919</v>
      </c>
      <c r="M10200" t="s">
        <v>54920</v>
      </c>
      <c r="R10200" t="s">
        <v>54567</v>
      </c>
      <c r="S10200">
        <v>13.48</v>
      </c>
      <c r="T10200">
        <v>1</v>
      </c>
      <c r="W10200" t="s">
        <v>55</v>
      </c>
    </row>
    <row r="10201" spans="1:24" x14ac:dyDescent="0.2">
      <c r="A10201">
        <v>51974</v>
      </c>
      <c r="B10201">
        <v>34454</v>
      </c>
      <c r="C10201" t="s">
        <v>45621</v>
      </c>
      <c r="D10201" t="s">
        <v>27685</v>
      </c>
      <c r="E10201" t="s">
        <v>27686</v>
      </c>
      <c r="F10201" t="s">
        <v>27687</v>
      </c>
      <c r="H10201" t="s">
        <v>2071</v>
      </c>
      <c r="I10201" t="s">
        <v>27688</v>
      </c>
      <c r="J10201" s="18">
        <v>42565</v>
      </c>
      <c r="K10201" s="41" t="s">
        <v>52640</v>
      </c>
      <c r="L10201" s="42" t="s">
        <v>54921</v>
      </c>
      <c r="M10201" t="s">
        <v>54684</v>
      </c>
      <c r="R10201" t="s">
        <v>54922</v>
      </c>
      <c r="S10201">
        <v>13.43</v>
      </c>
      <c r="T10201">
        <v>1</v>
      </c>
      <c r="W10201" t="s">
        <v>55</v>
      </c>
    </row>
    <row r="10202" spans="1:24" x14ac:dyDescent="0.2">
      <c r="A10202">
        <v>51977</v>
      </c>
      <c r="B10202">
        <v>34455</v>
      </c>
      <c r="C10202" t="s">
        <v>113</v>
      </c>
      <c r="D10202" t="s">
        <v>19647</v>
      </c>
      <c r="E10202" t="s">
        <v>19648</v>
      </c>
      <c r="F10202" t="s">
        <v>19649</v>
      </c>
      <c r="H10202" t="s">
        <v>53</v>
      </c>
      <c r="I10202" t="s">
        <v>836</v>
      </c>
      <c r="J10202" s="18">
        <v>42565</v>
      </c>
      <c r="K10202" s="41" t="s">
        <v>54923</v>
      </c>
      <c r="L10202" s="42" t="s">
        <v>54924</v>
      </c>
      <c r="M10202" t="s">
        <v>54925</v>
      </c>
      <c r="S10202">
        <v>12.8</v>
      </c>
      <c r="T10202">
        <v>1</v>
      </c>
      <c r="W10202" t="s">
        <v>55</v>
      </c>
    </row>
    <row r="10203" spans="1:24" x14ac:dyDescent="0.2">
      <c r="A10203">
        <v>51978</v>
      </c>
      <c r="B10203">
        <v>34456</v>
      </c>
      <c r="C10203" t="s">
        <v>113</v>
      </c>
      <c r="D10203" t="s">
        <v>33476</v>
      </c>
      <c r="E10203" t="s">
        <v>33477</v>
      </c>
      <c r="F10203" t="s">
        <v>33478</v>
      </c>
      <c r="H10203" t="s">
        <v>2906</v>
      </c>
      <c r="I10203" t="s">
        <v>5266</v>
      </c>
      <c r="J10203" s="18">
        <v>42565</v>
      </c>
      <c r="K10203" s="41" t="s">
        <v>54923</v>
      </c>
      <c r="L10203" s="42" t="s">
        <v>54926</v>
      </c>
      <c r="M10203" t="s">
        <v>54927</v>
      </c>
      <c r="S10203">
        <v>12.73</v>
      </c>
      <c r="T10203">
        <v>1</v>
      </c>
      <c r="W10203" t="s">
        <v>55</v>
      </c>
    </row>
    <row r="10204" spans="1:24" x14ac:dyDescent="0.2">
      <c r="A10204">
        <v>51980</v>
      </c>
      <c r="B10204">
        <v>34457</v>
      </c>
      <c r="C10204" t="s">
        <v>113</v>
      </c>
      <c r="D10204" t="s">
        <v>54928</v>
      </c>
      <c r="E10204" t="s">
        <v>54929</v>
      </c>
      <c r="F10204" t="s">
        <v>54930</v>
      </c>
      <c r="H10204" t="s">
        <v>53</v>
      </c>
      <c r="I10204" t="s">
        <v>836</v>
      </c>
      <c r="J10204" s="18">
        <v>42565</v>
      </c>
      <c r="K10204" s="41" t="s">
        <v>54923</v>
      </c>
      <c r="L10204" s="42" t="s">
        <v>54931</v>
      </c>
      <c r="M10204" t="s">
        <v>54932</v>
      </c>
      <c r="S10204">
        <v>12.67</v>
      </c>
      <c r="T10204">
        <v>1</v>
      </c>
      <c r="W10204" t="s">
        <v>55</v>
      </c>
    </row>
    <row r="10205" spans="1:24" x14ac:dyDescent="0.2">
      <c r="A10205">
        <v>51981</v>
      </c>
      <c r="B10205">
        <v>34458</v>
      </c>
      <c r="C10205" t="s">
        <v>113</v>
      </c>
      <c r="D10205" t="s">
        <v>26944</v>
      </c>
      <c r="E10205" t="s">
        <v>26945</v>
      </c>
      <c r="F10205" t="s">
        <v>26946</v>
      </c>
      <c r="H10205" t="s">
        <v>67</v>
      </c>
      <c r="I10205" t="s">
        <v>138</v>
      </c>
      <c r="J10205" s="18">
        <v>42565</v>
      </c>
      <c r="K10205" s="41" t="s">
        <v>54923</v>
      </c>
      <c r="L10205" s="42" t="s">
        <v>54933</v>
      </c>
      <c r="M10205" t="s">
        <v>54934</v>
      </c>
      <c r="S10205">
        <v>12.6</v>
      </c>
      <c r="T10205">
        <v>1</v>
      </c>
      <c r="W10205" t="s">
        <v>55</v>
      </c>
    </row>
    <row r="10206" spans="1:24" x14ac:dyDescent="0.2">
      <c r="A10206">
        <v>51984</v>
      </c>
      <c r="B10206">
        <v>34459</v>
      </c>
      <c r="C10206" t="s">
        <v>111</v>
      </c>
      <c r="D10206" t="s">
        <v>54935</v>
      </c>
      <c r="E10206" t="s">
        <v>54936</v>
      </c>
      <c r="F10206" t="s">
        <v>54937</v>
      </c>
      <c r="I10206" t="s">
        <v>988</v>
      </c>
      <c r="J10206" s="18">
        <v>42565</v>
      </c>
      <c r="K10206" s="41" t="s">
        <v>54938</v>
      </c>
      <c r="L10206" s="42" t="s">
        <v>54939</v>
      </c>
      <c r="M10206" t="s">
        <v>54940</v>
      </c>
      <c r="R10206" t="s">
        <v>51641</v>
      </c>
      <c r="S10206">
        <v>12.13</v>
      </c>
      <c r="T10206">
        <v>1</v>
      </c>
      <c r="W10206" t="s">
        <v>55</v>
      </c>
    </row>
    <row r="10207" spans="1:24" x14ac:dyDescent="0.2">
      <c r="A10207">
        <v>51986</v>
      </c>
      <c r="B10207">
        <v>34460</v>
      </c>
      <c r="C10207" t="s">
        <v>161</v>
      </c>
      <c r="D10207" t="s">
        <v>28424</v>
      </c>
      <c r="E10207" t="s">
        <v>28425</v>
      </c>
      <c r="F10207" t="s">
        <v>28426</v>
      </c>
      <c r="H10207" t="s">
        <v>57</v>
      </c>
      <c r="I10207" t="s">
        <v>929</v>
      </c>
      <c r="J10207" s="18">
        <v>42566</v>
      </c>
      <c r="K10207" s="41" t="s">
        <v>54941</v>
      </c>
      <c r="L10207" s="42" t="s">
        <v>54942</v>
      </c>
      <c r="M10207" t="s">
        <v>54943</v>
      </c>
      <c r="R10207" t="s">
        <v>51043</v>
      </c>
      <c r="S10207">
        <v>0.12</v>
      </c>
      <c r="T10207">
        <v>0</v>
      </c>
      <c r="W10207" t="s">
        <v>55</v>
      </c>
    </row>
    <row r="10208" spans="1:24" x14ac:dyDescent="0.2">
      <c r="A10208" t="s">
        <v>29</v>
      </c>
      <c r="B10208" t="s">
        <v>30</v>
      </c>
      <c r="C10208" t="s">
        <v>31</v>
      </c>
      <c r="D10208" t="s">
        <v>32</v>
      </c>
      <c r="E10208" t="s">
        <v>28</v>
      </c>
      <c r="F10208" t="s">
        <v>33</v>
      </c>
      <c r="G10208" t="s">
        <v>34</v>
      </c>
      <c r="H10208" t="s">
        <v>35</v>
      </c>
      <c r="I10208" t="s">
        <v>36</v>
      </c>
      <c r="J10208" s="18" t="s">
        <v>37</v>
      </c>
      <c r="K10208" s="41" t="s">
        <v>38</v>
      </c>
      <c r="L10208" s="42" t="s">
        <v>39</v>
      </c>
      <c r="M10208" t="s">
        <v>40</v>
      </c>
      <c r="N10208" t="s">
        <v>41</v>
      </c>
      <c r="O10208" t="s">
        <v>42</v>
      </c>
      <c r="P10208" t="s">
        <v>43</v>
      </c>
      <c r="Q10208" s="40" t="s">
        <v>44</v>
      </c>
      <c r="R10208" t="s">
        <v>45</v>
      </c>
      <c r="S10208" t="s">
        <v>46</v>
      </c>
      <c r="T10208" t="s">
        <v>47</v>
      </c>
      <c r="U10208" t="s">
        <v>48</v>
      </c>
      <c r="V10208" t="s">
        <v>49</v>
      </c>
      <c r="W10208" t="s">
        <v>50</v>
      </c>
      <c r="X10208" t="s">
        <v>51</v>
      </c>
    </row>
    <row r="10209" spans="1:24" x14ac:dyDescent="0.2">
      <c r="A10209">
        <v>49926</v>
      </c>
      <c r="B10209">
        <v>0</v>
      </c>
      <c r="C10209" t="s">
        <v>111</v>
      </c>
      <c r="D10209" t="s">
        <v>32197</v>
      </c>
      <c r="E10209" t="s">
        <v>32198</v>
      </c>
      <c r="F10209" t="s">
        <v>32199</v>
      </c>
      <c r="H10209" t="s">
        <v>2071</v>
      </c>
      <c r="I10209" t="s">
        <v>18718</v>
      </c>
      <c r="J10209" s="18">
        <v>42534</v>
      </c>
      <c r="K10209" s="41" t="s">
        <v>43938</v>
      </c>
      <c r="L10209" s="42" t="s">
        <v>54964</v>
      </c>
      <c r="N10209" t="s">
        <v>54965</v>
      </c>
      <c r="O10209" t="s">
        <v>54966</v>
      </c>
      <c r="P10209" t="s">
        <v>54967</v>
      </c>
      <c r="Q10209" s="40" t="s">
        <v>54967</v>
      </c>
      <c r="R10209" t="s">
        <v>54124</v>
      </c>
      <c r="S10209">
        <v>16.12</v>
      </c>
      <c r="T10209">
        <v>1</v>
      </c>
      <c r="W10209" t="s">
        <v>55</v>
      </c>
    </row>
    <row r="10210" spans="1:24" x14ac:dyDescent="0.2">
      <c r="A10210">
        <v>50052</v>
      </c>
      <c r="B10210">
        <v>0</v>
      </c>
      <c r="C10210" t="s">
        <v>111</v>
      </c>
      <c r="D10210" t="s">
        <v>28272</v>
      </c>
      <c r="E10210" t="s">
        <v>28273</v>
      </c>
      <c r="F10210" t="s">
        <v>28274</v>
      </c>
      <c r="H10210" t="s">
        <v>64</v>
      </c>
      <c r="I10210" t="s">
        <v>2554</v>
      </c>
      <c r="J10210" s="18">
        <v>42535</v>
      </c>
      <c r="K10210" s="41" t="s">
        <v>44342</v>
      </c>
      <c r="L10210" s="42" t="s">
        <v>54968</v>
      </c>
      <c r="N10210" t="s">
        <v>54969</v>
      </c>
      <c r="O10210" t="s">
        <v>54970</v>
      </c>
      <c r="P10210" t="s">
        <v>54971</v>
      </c>
      <c r="Q10210" s="40" t="s">
        <v>54972</v>
      </c>
      <c r="R10210" t="s">
        <v>53704</v>
      </c>
      <c r="S10210">
        <v>4.07</v>
      </c>
      <c r="T10210">
        <v>0</v>
      </c>
      <c r="W10210" t="s">
        <v>55</v>
      </c>
    </row>
    <row r="10211" spans="1:24" x14ac:dyDescent="0.2">
      <c r="A10211">
        <v>50665</v>
      </c>
      <c r="B10211">
        <v>0</v>
      </c>
      <c r="C10211" t="s">
        <v>109</v>
      </c>
      <c r="D10211" t="s">
        <v>48016</v>
      </c>
      <c r="E10211" t="s">
        <v>48017</v>
      </c>
      <c r="F10211" t="s">
        <v>48018</v>
      </c>
      <c r="G10211" t="s">
        <v>52</v>
      </c>
      <c r="H10211" t="s">
        <v>64</v>
      </c>
      <c r="I10211" t="s">
        <v>988</v>
      </c>
      <c r="J10211" s="18">
        <v>42544</v>
      </c>
      <c r="K10211" s="41" t="s">
        <v>48019</v>
      </c>
      <c r="L10211" s="42" t="s">
        <v>54973</v>
      </c>
      <c r="N10211" t="s">
        <v>54974</v>
      </c>
      <c r="O10211" t="s">
        <v>54975</v>
      </c>
      <c r="P10211" t="s">
        <v>54976</v>
      </c>
      <c r="Q10211" s="40" t="s">
        <v>54977</v>
      </c>
      <c r="R10211" t="s">
        <v>54118</v>
      </c>
      <c r="S10211">
        <v>2.87</v>
      </c>
      <c r="T10211">
        <v>0</v>
      </c>
      <c r="U10211" t="s">
        <v>54</v>
      </c>
      <c r="W10211" t="s">
        <v>59</v>
      </c>
      <c r="X10211" t="s">
        <v>54978</v>
      </c>
    </row>
    <row r="10212" spans="1:24" x14ac:dyDescent="0.2">
      <c r="A10212">
        <v>50811</v>
      </c>
      <c r="B10212">
        <v>0</v>
      </c>
      <c r="C10212" t="s">
        <v>115</v>
      </c>
      <c r="D10212" t="s">
        <v>38218</v>
      </c>
      <c r="E10212" t="s">
        <v>38219</v>
      </c>
      <c r="F10212" t="s">
        <v>38220</v>
      </c>
      <c r="H10212" t="s">
        <v>64</v>
      </c>
      <c r="I10212" t="s">
        <v>1089</v>
      </c>
      <c r="J10212" s="18">
        <v>42546</v>
      </c>
      <c r="K10212" s="41" t="s">
        <v>48773</v>
      </c>
      <c r="L10212" s="42" t="s">
        <v>54979</v>
      </c>
      <c r="N10212" t="s">
        <v>54980</v>
      </c>
      <c r="O10212" t="s">
        <v>92</v>
      </c>
      <c r="R10212" t="s">
        <v>53756</v>
      </c>
      <c r="S10212">
        <v>0.5</v>
      </c>
      <c r="T10212">
        <v>0</v>
      </c>
      <c r="W10212" t="s">
        <v>55</v>
      </c>
    </row>
    <row r="10213" spans="1:24" x14ac:dyDescent="0.2">
      <c r="A10213">
        <v>51245</v>
      </c>
      <c r="B10213">
        <v>0</v>
      </c>
      <c r="C10213" t="s">
        <v>19826</v>
      </c>
      <c r="D10213" t="s">
        <v>51085</v>
      </c>
      <c r="E10213" t="s">
        <v>51086</v>
      </c>
      <c r="F10213" t="s">
        <v>51087</v>
      </c>
      <c r="G10213" t="s">
        <v>52</v>
      </c>
      <c r="H10213" t="s">
        <v>53</v>
      </c>
      <c r="I10213" t="s">
        <v>136</v>
      </c>
      <c r="J10213" s="18">
        <v>42553</v>
      </c>
      <c r="K10213" s="41" t="s">
        <v>54981</v>
      </c>
      <c r="L10213" s="42" t="s">
        <v>54982</v>
      </c>
      <c r="N10213" t="s">
        <v>54983</v>
      </c>
      <c r="O10213" t="s">
        <v>54984</v>
      </c>
      <c r="P10213" t="s">
        <v>54985</v>
      </c>
      <c r="Q10213" s="40" t="s">
        <v>54985</v>
      </c>
      <c r="R10213" t="s">
        <v>51043</v>
      </c>
      <c r="S10213">
        <v>1.5</v>
      </c>
      <c r="T10213">
        <v>0</v>
      </c>
      <c r="U10213" t="s">
        <v>54</v>
      </c>
      <c r="W10213" t="s">
        <v>59</v>
      </c>
      <c r="X10213" t="s">
        <v>54986</v>
      </c>
    </row>
    <row r="10214" spans="1:24" x14ac:dyDescent="0.2">
      <c r="A10214">
        <v>51314</v>
      </c>
      <c r="B10214">
        <v>0</v>
      </c>
      <c r="C10214" t="s">
        <v>161</v>
      </c>
      <c r="D10214" t="s">
        <v>3347</v>
      </c>
      <c r="E10214" t="s">
        <v>3348</v>
      </c>
      <c r="F10214" t="s">
        <v>3349</v>
      </c>
      <c r="H10214" t="s">
        <v>3350</v>
      </c>
      <c r="I10214" t="s">
        <v>51591</v>
      </c>
      <c r="J10214" s="18">
        <v>42555</v>
      </c>
      <c r="K10214" s="41" t="s">
        <v>51592</v>
      </c>
      <c r="L10214" s="42" t="s">
        <v>54987</v>
      </c>
      <c r="N10214" t="s">
        <v>54988</v>
      </c>
      <c r="O10214" t="s">
        <v>54989</v>
      </c>
      <c r="P10214" t="s">
        <v>54990</v>
      </c>
      <c r="Q10214" s="40" t="s">
        <v>54990</v>
      </c>
      <c r="R10214" t="s">
        <v>53756</v>
      </c>
      <c r="S10214">
        <v>5.27</v>
      </c>
      <c r="T10214">
        <v>0</v>
      </c>
      <c r="W10214" t="s">
        <v>55</v>
      </c>
    </row>
    <row r="10215" spans="1:24" x14ac:dyDescent="0.2">
      <c r="A10215">
        <v>51525</v>
      </c>
      <c r="B10215">
        <v>34533</v>
      </c>
      <c r="C10215" t="s">
        <v>111</v>
      </c>
      <c r="D10215" t="s">
        <v>54991</v>
      </c>
      <c r="E10215" t="s">
        <v>54992</v>
      </c>
      <c r="F10215" t="s">
        <v>54993</v>
      </c>
      <c r="G10215" t="s">
        <v>52</v>
      </c>
      <c r="I10215" t="s">
        <v>2524</v>
      </c>
      <c r="J10215" s="18">
        <v>42557</v>
      </c>
      <c r="K10215" s="41" t="s">
        <v>54994</v>
      </c>
      <c r="L10215" s="42" t="s">
        <v>54995</v>
      </c>
      <c r="M10215" t="s">
        <v>54996</v>
      </c>
      <c r="N10215" t="s">
        <v>54997</v>
      </c>
      <c r="O10215" t="s">
        <v>54998</v>
      </c>
      <c r="P10215" t="s">
        <v>54999</v>
      </c>
      <c r="Q10215" s="40" t="s">
        <v>54999</v>
      </c>
      <c r="R10215" t="s">
        <v>54538</v>
      </c>
      <c r="S10215">
        <v>2.9</v>
      </c>
      <c r="T10215">
        <v>0</v>
      </c>
      <c r="U10215" t="s">
        <v>58</v>
      </c>
      <c r="W10215" t="s">
        <v>59</v>
      </c>
      <c r="X10215" t="s">
        <v>55000</v>
      </c>
    </row>
    <row r="10216" spans="1:24" x14ac:dyDescent="0.2">
      <c r="A10216">
        <v>51528</v>
      </c>
      <c r="B10216">
        <v>0</v>
      </c>
      <c r="C10216" t="s">
        <v>109</v>
      </c>
      <c r="D10216" t="s">
        <v>52604</v>
      </c>
      <c r="E10216" t="s">
        <v>52605</v>
      </c>
      <c r="F10216" t="s">
        <v>52606</v>
      </c>
      <c r="G10216" t="s">
        <v>52</v>
      </c>
      <c r="I10216" t="s">
        <v>134</v>
      </c>
      <c r="J10216" s="18">
        <v>42557</v>
      </c>
      <c r="K10216" s="41" t="s">
        <v>51563</v>
      </c>
      <c r="L10216" s="42" t="s">
        <v>55001</v>
      </c>
      <c r="N10216" t="s">
        <v>55002</v>
      </c>
      <c r="O10216" t="s">
        <v>55003</v>
      </c>
      <c r="P10216" t="s">
        <v>55004</v>
      </c>
      <c r="Q10216" s="40" t="s">
        <v>55004</v>
      </c>
      <c r="R10216" t="s">
        <v>54118</v>
      </c>
      <c r="S10216">
        <v>1.8</v>
      </c>
      <c r="T10216">
        <v>0</v>
      </c>
      <c r="U10216" t="s">
        <v>54</v>
      </c>
      <c r="W10216" t="s">
        <v>59</v>
      </c>
      <c r="X10216" t="s">
        <v>55005</v>
      </c>
    </row>
    <row r="10217" spans="1:24" x14ac:dyDescent="0.2">
      <c r="A10217">
        <v>51531</v>
      </c>
      <c r="B10217">
        <v>34470</v>
      </c>
      <c r="C10217" t="s">
        <v>114</v>
      </c>
      <c r="D10217" t="s">
        <v>55006</v>
      </c>
      <c r="E10217" t="s">
        <v>55007</v>
      </c>
      <c r="F10217" t="s">
        <v>55008</v>
      </c>
      <c r="G10217" t="s">
        <v>52</v>
      </c>
      <c r="H10217" t="s">
        <v>332</v>
      </c>
      <c r="I10217" t="s">
        <v>55009</v>
      </c>
      <c r="J10217" s="18">
        <v>42557</v>
      </c>
      <c r="K10217" s="41" t="s">
        <v>55010</v>
      </c>
      <c r="L10217" s="42" t="s">
        <v>55011</v>
      </c>
      <c r="M10217" t="s">
        <v>55012</v>
      </c>
      <c r="N10217" t="s">
        <v>55013</v>
      </c>
      <c r="O10217" t="s">
        <v>54972</v>
      </c>
      <c r="P10217" t="s">
        <v>55014</v>
      </c>
      <c r="Q10217" s="40" t="s">
        <v>55015</v>
      </c>
      <c r="R10217" t="s">
        <v>51043</v>
      </c>
      <c r="S10217">
        <v>6.63</v>
      </c>
      <c r="T10217">
        <v>0</v>
      </c>
      <c r="U10217" t="s">
        <v>54</v>
      </c>
      <c r="W10217" t="s">
        <v>59</v>
      </c>
      <c r="X10217" t="s">
        <v>55016</v>
      </c>
    </row>
    <row r="10218" spans="1:24" x14ac:dyDescent="0.2">
      <c r="A10218">
        <v>51608</v>
      </c>
      <c r="B10218">
        <v>0</v>
      </c>
      <c r="C10218" t="s">
        <v>109</v>
      </c>
      <c r="D10218" t="s">
        <v>53153</v>
      </c>
      <c r="E10218" t="s">
        <v>9803</v>
      </c>
      <c r="F10218" t="s">
        <v>9804</v>
      </c>
      <c r="H10218" t="s">
        <v>63</v>
      </c>
      <c r="I10218" t="s">
        <v>1905</v>
      </c>
      <c r="J10218" s="18">
        <v>42560</v>
      </c>
      <c r="K10218" s="41" t="s">
        <v>52946</v>
      </c>
      <c r="L10218" s="42" t="s">
        <v>55017</v>
      </c>
      <c r="M10218" t="s">
        <v>55018</v>
      </c>
      <c r="P10218" t="s">
        <v>55019</v>
      </c>
      <c r="Q10218" s="40" t="s">
        <v>55020</v>
      </c>
      <c r="R10218" t="s">
        <v>51641</v>
      </c>
      <c r="S10218">
        <v>5.6</v>
      </c>
      <c r="T10218">
        <v>0</v>
      </c>
      <c r="W10218" t="s">
        <v>55</v>
      </c>
    </row>
    <row r="10219" spans="1:24" x14ac:dyDescent="0.2">
      <c r="A10219">
        <v>51623</v>
      </c>
      <c r="B10219">
        <v>34471</v>
      </c>
      <c r="C10219" t="s">
        <v>114</v>
      </c>
      <c r="D10219" t="s">
        <v>53135</v>
      </c>
      <c r="E10219" t="s">
        <v>53136</v>
      </c>
      <c r="F10219" t="s">
        <v>53137</v>
      </c>
      <c r="G10219" t="s">
        <v>56</v>
      </c>
      <c r="H10219" t="s">
        <v>57</v>
      </c>
      <c r="I10219" t="s">
        <v>156</v>
      </c>
      <c r="J10219" s="18">
        <v>42560</v>
      </c>
      <c r="K10219" s="41" t="s">
        <v>53345</v>
      </c>
      <c r="L10219" s="42" t="s">
        <v>55021</v>
      </c>
      <c r="M10219" t="s">
        <v>54835</v>
      </c>
      <c r="N10219" t="s">
        <v>55022</v>
      </c>
      <c r="O10219" t="s">
        <v>55023</v>
      </c>
      <c r="P10219" t="s">
        <v>55024</v>
      </c>
      <c r="Q10219" s="40" t="s">
        <v>55024</v>
      </c>
      <c r="R10219" t="s">
        <v>54118</v>
      </c>
      <c r="S10219">
        <v>1.68</v>
      </c>
      <c r="T10219">
        <v>0</v>
      </c>
      <c r="U10219" t="s">
        <v>54</v>
      </c>
      <c r="W10219" t="s">
        <v>59</v>
      </c>
      <c r="X10219" t="s">
        <v>55025</v>
      </c>
    </row>
    <row r="10220" spans="1:24" x14ac:dyDescent="0.2">
      <c r="A10220">
        <v>51679</v>
      </c>
      <c r="B10220">
        <v>0</v>
      </c>
      <c r="C10220" t="s">
        <v>19826</v>
      </c>
      <c r="D10220" t="s">
        <v>21895</v>
      </c>
      <c r="E10220" t="s">
        <v>21896</v>
      </c>
      <c r="F10220" t="s">
        <v>21897</v>
      </c>
      <c r="H10220" t="s">
        <v>105</v>
      </c>
      <c r="I10220" t="s">
        <v>159</v>
      </c>
      <c r="J10220" s="18">
        <v>42562</v>
      </c>
      <c r="K10220" s="41" t="s">
        <v>53673</v>
      </c>
      <c r="L10220" s="42" t="s">
        <v>55026</v>
      </c>
      <c r="N10220" t="s">
        <v>55027</v>
      </c>
      <c r="O10220" t="s">
        <v>55028</v>
      </c>
      <c r="P10220" t="s">
        <v>55029</v>
      </c>
      <c r="Q10220" s="40" t="s">
        <v>55030</v>
      </c>
      <c r="R10220" t="s">
        <v>54124</v>
      </c>
      <c r="S10220">
        <v>19.28</v>
      </c>
      <c r="T10220">
        <v>1</v>
      </c>
      <c r="W10220" t="s">
        <v>55</v>
      </c>
    </row>
    <row r="10221" spans="1:24" x14ac:dyDescent="0.2">
      <c r="A10221">
        <v>51692</v>
      </c>
      <c r="B10221">
        <v>34466</v>
      </c>
      <c r="C10221" t="s">
        <v>111</v>
      </c>
      <c r="D10221" t="s">
        <v>55031</v>
      </c>
      <c r="E10221" t="s">
        <v>51992</v>
      </c>
      <c r="F10221" t="s">
        <v>51993</v>
      </c>
      <c r="G10221" t="s">
        <v>52</v>
      </c>
      <c r="H10221" t="s">
        <v>254</v>
      </c>
      <c r="I10221" t="s">
        <v>121</v>
      </c>
      <c r="J10221" s="18">
        <v>42562</v>
      </c>
      <c r="K10221" s="41" t="s">
        <v>55032</v>
      </c>
      <c r="L10221" s="42" t="s">
        <v>55033</v>
      </c>
      <c r="M10221" t="s">
        <v>55034</v>
      </c>
      <c r="N10221" t="s">
        <v>54974</v>
      </c>
      <c r="O10221" t="s">
        <v>55035</v>
      </c>
      <c r="P10221" t="s">
        <v>55036</v>
      </c>
      <c r="Q10221" s="40" t="s">
        <v>55036</v>
      </c>
      <c r="R10221" t="s">
        <v>51043</v>
      </c>
      <c r="S10221">
        <v>2.98</v>
      </c>
      <c r="T10221">
        <v>0</v>
      </c>
      <c r="U10221" t="s">
        <v>54</v>
      </c>
      <c r="W10221" t="s">
        <v>59</v>
      </c>
      <c r="X10221" t="s">
        <v>55037</v>
      </c>
    </row>
    <row r="10222" spans="1:24" x14ac:dyDescent="0.2">
      <c r="A10222">
        <v>51709</v>
      </c>
      <c r="B10222">
        <v>0</v>
      </c>
      <c r="C10222" t="s">
        <v>114</v>
      </c>
      <c r="D10222" t="s">
        <v>53654</v>
      </c>
      <c r="E10222" t="s">
        <v>1087</v>
      </c>
      <c r="F10222" t="s">
        <v>1088</v>
      </c>
      <c r="H10222" t="s">
        <v>64</v>
      </c>
      <c r="I10222" t="s">
        <v>1089</v>
      </c>
      <c r="J10222" s="18">
        <v>42562</v>
      </c>
      <c r="K10222" s="41" t="s">
        <v>53452</v>
      </c>
      <c r="L10222" s="42" t="s">
        <v>55038</v>
      </c>
      <c r="N10222" t="s">
        <v>55039</v>
      </c>
      <c r="O10222" t="s">
        <v>55040</v>
      </c>
      <c r="P10222" t="s">
        <v>55004</v>
      </c>
      <c r="Q10222" s="40" t="s">
        <v>55004</v>
      </c>
      <c r="R10222" t="s">
        <v>51043</v>
      </c>
      <c r="S10222">
        <v>0.85</v>
      </c>
      <c r="T10222">
        <v>0</v>
      </c>
      <c r="W10222" t="s">
        <v>55</v>
      </c>
    </row>
    <row r="10223" spans="1:24" x14ac:dyDescent="0.2">
      <c r="A10223">
        <v>51798</v>
      </c>
      <c r="B10223">
        <v>34473</v>
      </c>
      <c r="C10223" t="s">
        <v>19826</v>
      </c>
      <c r="D10223" t="s">
        <v>33988</v>
      </c>
      <c r="E10223" t="s">
        <v>33989</v>
      </c>
      <c r="F10223" t="s">
        <v>33990</v>
      </c>
      <c r="H10223" t="s">
        <v>53</v>
      </c>
      <c r="I10223" t="s">
        <v>2374</v>
      </c>
      <c r="J10223" s="18">
        <v>42563</v>
      </c>
      <c r="K10223" s="41" t="s">
        <v>55041</v>
      </c>
      <c r="L10223" s="42" t="s">
        <v>55042</v>
      </c>
      <c r="M10223" t="s">
        <v>55043</v>
      </c>
      <c r="N10223" t="s">
        <v>55044</v>
      </c>
      <c r="O10223" t="s">
        <v>55045</v>
      </c>
      <c r="P10223" t="s">
        <v>55023</v>
      </c>
      <c r="Q10223" s="40" t="s">
        <v>55023</v>
      </c>
      <c r="R10223" t="s">
        <v>53723</v>
      </c>
      <c r="S10223">
        <v>0</v>
      </c>
      <c r="T10223">
        <v>0</v>
      </c>
      <c r="W10223" t="s">
        <v>55</v>
      </c>
    </row>
    <row r="10224" spans="1:24" x14ac:dyDescent="0.2">
      <c r="A10224">
        <v>51798</v>
      </c>
      <c r="B10224">
        <v>0</v>
      </c>
      <c r="C10224" t="s">
        <v>19826</v>
      </c>
      <c r="D10224" t="s">
        <v>33988</v>
      </c>
      <c r="E10224" t="s">
        <v>33989</v>
      </c>
      <c r="F10224" t="s">
        <v>33990</v>
      </c>
      <c r="H10224" t="s">
        <v>53</v>
      </c>
      <c r="I10224" t="s">
        <v>2374</v>
      </c>
      <c r="J10224" s="18">
        <v>42563</v>
      </c>
      <c r="K10224" s="41" t="s">
        <v>55041</v>
      </c>
      <c r="L10224" s="42" t="s">
        <v>55046</v>
      </c>
      <c r="N10224" t="s">
        <v>55046</v>
      </c>
      <c r="O10224" t="s">
        <v>55046</v>
      </c>
      <c r="P10224" t="s">
        <v>55047</v>
      </c>
      <c r="Q10224" s="40" t="s">
        <v>55047</v>
      </c>
      <c r="R10224" t="s">
        <v>53723</v>
      </c>
      <c r="S10224">
        <v>2.25</v>
      </c>
      <c r="T10224">
        <v>0</v>
      </c>
      <c r="W10224" t="s">
        <v>55</v>
      </c>
    </row>
    <row r="10225" spans="1:24" x14ac:dyDescent="0.2">
      <c r="A10225">
        <v>51856</v>
      </c>
      <c r="B10225">
        <v>34463</v>
      </c>
      <c r="C10225" t="s">
        <v>111</v>
      </c>
      <c r="D10225" t="s">
        <v>55048</v>
      </c>
      <c r="E10225" t="s">
        <v>55049</v>
      </c>
      <c r="F10225" t="s">
        <v>55050</v>
      </c>
      <c r="G10225" t="s">
        <v>52</v>
      </c>
      <c r="H10225" t="s">
        <v>53</v>
      </c>
      <c r="I10225" t="s">
        <v>122</v>
      </c>
      <c r="J10225" s="18">
        <v>42564</v>
      </c>
      <c r="K10225" s="41" t="s">
        <v>55051</v>
      </c>
      <c r="L10225" s="42" t="s">
        <v>55052</v>
      </c>
      <c r="M10225" t="s">
        <v>55053</v>
      </c>
      <c r="N10225" t="s">
        <v>55033</v>
      </c>
      <c r="O10225" t="s">
        <v>55054</v>
      </c>
      <c r="P10225" t="s">
        <v>55055</v>
      </c>
      <c r="Q10225" s="40" t="s">
        <v>55055</v>
      </c>
      <c r="R10225" t="s">
        <v>54828</v>
      </c>
      <c r="S10225">
        <v>2.4300000000000002</v>
      </c>
      <c r="T10225">
        <v>0</v>
      </c>
      <c r="U10225" t="s">
        <v>54</v>
      </c>
      <c r="W10225" t="s">
        <v>59</v>
      </c>
      <c r="X10225" t="s">
        <v>55056</v>
      </c>
    </row>
    <row r="10226" spans="1:24" x14ac:dyDescent="0.2">
      <c r="A10226">
        <v>51859</v>
      </c>
      <c r="B10226">
        <v>34495</v>
      </c>
      <c r="C10226" t="s">
        <v>111</v>
      </c>
      <c r="D10226" t="s">
        <v>13616</v>
      </c>
      <c r="E10226" t="s">
        <v>13617</v>
      </c>
      <c r="F10226" t="s">
        <v>13618</v>
      </c>
      <c r="I10226" t="s">
        <v>1286</v>
      </c>
      <c r="J10226" s="18">
        <v>42564</v>
      </c>
      <c r="K10226" s="41" t="s">
        <v>55057</v>
      </c>
      <c r="L10226" s="42" t="s">
        <v>54118</v>
      </c>
      <c r="M10226" t="s">
        <v>55058</v>
      </c>
      <c r="N10226" t="s">
        <v>55059</v>
      </c>
      <c r="O10226" t="s">
        <v>55060</v>
      </c>
      <c r="P10226" t="s">
        <v>55061</v>
      </c>
      <c r="Q10226" s="40" t="s">
        <v>55061</v>
      </c>
      <c r="R10226" t="s">
        <v>53681</v>
      </c>
      <c r="S10226">
        <v>19.399999999999999</v>
      </c>
      <c r="T10226">
        <v>1</v>
      </c>
      <c r="W10226" t="s">
        <v>55</v>
      </c>
    </row>
    <row r="10227" spans="1:24" x14ac:dyDescent="0.2">
      <c r="A10227">
        <v>51875</v>
      </c>
      <c r="B10227">
        <v>34488</v>
      </c>
      <c r="C10227" t="s">
        <v>114</v>
      </c>
      <c r="D10227" t="s">
        <v>55062</v>
      </c>
      <c r="E10227" t="s">
        <v>55063</v>
      </c>
      <c r="F10227" t="s">
        <v>55064</v>
      </c>
      <c r="H10227" t="s">
        <v>63</v>
      </c>
      <c r="I10227" t="s">
        <v>55065</v>
      </c>
      <c r="J10227" s="18">
        <v>42564</v>
      </c>
      <c r="K10227" s="41" t="s">
        <v>54174</v>
      </c>
      <c r="L10227" s="42" t="s">
        <v>54970</v>
      </c>
      <c r="M10227" t="s">
        <v>55066</v>
      </c>
      <c r="N10227" t="s">
        <v>55067</v>
      </c>
      <c r="O10227" t="s">
        <v>55068</v>
      </c>
      <c r="R10227" t="s">
        <v>55069</v>
      </c>
      <c r="S10227">
        <v>67.87</v>
      </c>
      <c r="T10227">
        <v>3</v>
      </c>
      <c r="W10227" t="s">
        <v>55</v>
      </c>
    </row>
    <row r="10228" spans="1:24" x14ac:dyDescent="0.2">
      <c r="A10228">
        <v>51907</v>
      </c>
      <c r="B10228">
        <v>34480</v>
      </c>
      <c r="C10228" t="s">
        <v>161</v>
      </c>
      <c r="D10228" t="s">
        <v>55070</v>
      </c>
      <c r="E10228" t="s">
        <v>55071</v>
      </c>
      <c r="F10228" t="s">
        <v>55072</v>
      </c>
      <c r="H10228" t="s">
        <v>57</v>
      </c>
      <c r="I10228" t="s">
        <v>929</v>
      </c>
      <c r="J10228" s="18">
        <v>42565</v>
      </c>
      <c r="K10228" s="41" t="s">
        <v>55073</v>
      </c>
      <c r="L10228" s="42" t="s">
        <v>55074</v>
      </c>
      <c r="M10228" t="s">
        <v>55075</v>
      </c>
      <c r="N10228" t="s">
        <v>55076</v>
      </c>
      <c r="O10228" t="s">
        <v>55077</v>
      </c>
      <c r="P10228" t="s">
        <v>55078</v>
      </c>
      <c r="Q10228" s="40" t="s">
        <v>55078</v>
      </c>
      <c r="R10228" t="s">
        <v>54538</v>
      </c>
      <c r="S10228">
        <v>0</v>
      </c>
      <c r="T10228">
        <v>0</v>
      </c>
      <c r="W10228" t="s">
        <v>55</v>
      </c>
    </row>
    <row r="10229" spans="1:24" x14ac:dyDescent="0.2">
      <c r="A10229">
        <v>51907</v>
      </c>
      <c r="B10229">
        <v>0</v>
      </c>
      <c r="C10229" t="s">
        <v>161</v>
      </c>
      <c r="D10229" t="s">
        <v>55070</v>
      </c>
      <c r="E10229" t="s">
        <v>55071</v>
      </c>
      <c r="F10229" t="s">
        <v>55072</v>
      </c>
      <c r="G10229" t="s">
        <v>52</v>
      </c>
      <c r="H10229" t="s">
        <v>57</v>
      </c>
      <c r="I10229" t="s">
        <v>929</v>
      </c>
      <c r="J10229" s="18">
        <v>42565</v>
      </c>
      <c r="K10229" s="41" t="s">
        <v>55073</v>
      </c>
      <c r="L10229" s="42" t="s">
        <v>55079</v>
      </c>
      <c r="N10229" t="s">
        <v>55080</v>
      </c>
      <c r="O10229" t="s">
        <v>55081</v>
      </c>
      <c r="P10229" t="s">
        <v>55081</v>
      </c>
      <c r="Q10229" s="40" t="s">
        <v>55082</v>
      </c>
      <c r="R10229" t="s">
        <v>54538</v>
      </c>
      <c r="S10229">
        <v>23.12</v>
      </c>
      <c r="T10229">
        <v>1</v>
      </c>
      <c r="U10229" t="s">
        <v>54</v>
      </c>
      <c r="W10229" t="s">
        <v>59</v>
      </c>
      <c r="X10229" t="s">
        <v>55083</v>
      </c>
    </row>
    <row r="10230" spans="1:24" x14ac:dyDescent="0.2">
      <c r="A10230">
        <v>51908</v>
      </c>
      <c r="B10230">
        <v>34468</v>
      </c>
      <c r="C10230" t="s">
        <v>161</v>
      </c>
      <c r="D10230" t="s">
        <v>14828</v>
      </c>
      <c r="E10230" t="s">
        <v>14829</v>
      </c>
      <c r="F10230" t="s">
        <v>14830</v>
      </c>
      <c r="G10230" t="s">
        <v>52</v>
      </c>
      <c r="H10230" t="s">
        <v>63</v>
      </c>
      <c r="I10230" t="s">
        <v>139</v>
      </c>
      <c r="J10230" s="18">
        <v>42565</v>
      </c>
      <c r="K10230" s="41" t="s">
        <v>54182</v>
      </c>
      <c r="L10230" s="42" t="s">
        <v>55084</v>
      </c>
      <c r="M10230" t="s">
        <v>55085</v>
      </c>
      <c r="N10230" t="s">
        <v>55086</v>
      </c>
      <c r="O10230" t="s">
        <v>54973</v>
      </c>
      <c r="P10230" t="s">
        <v>55087</v>
      </c>
      <c r="Q10230" s="40" t="s">
        <v>55087</v>
      </c>
      <c r="R10230" t="s">
        <v>53723</v>
      </c>
      <c r="S10230">
        <v>1.08</v>
      </c>
      <c r="T10230">
        <v>0</v>
      </c>
      <c r="U10230" t="s">
        <v>54</v>
      </c>
      <c r="W10230" t="s">
        <v>59</v>
      </c>
      <c r="X10230" t="s">
        <v>55088</v>
      </c>
    </row>
    <row r="10231" spans="1:24" x14ac:dyDescent="0.2">
      <c r="A10231">
        <v>51909</v>
      </c>
      <c r="B10231">
        <v>34476</v>
      </c>
      <c r="C10231" t="s">
        <v>161</v>
      </c>
      <c r="D10231" t="s">
        <v>55089</v>
      </c>
      <c r="E10231" t="s">
        <v>55090</v>
      </c>
      <c r="F10231" t="s">
        <v>55091</v>
      </c>
      <c r="G10231" t="s">
        <v>52</v>
      </c>
      <c r="H10231" t="s">
        <v>60</v>
      </c>
      <c r="I10231" t="s">
        <v>125</v>
      </c>
      <c r="J10231" s="18">
        <v>42565</v>
      </c>
      <c r="K10231" s="41" t="s">
        <v>55092</v>
      </c>
      <c r="L10231" s="42" t="s">
        <v>55093</v>
      </c>
      <c r="M10231" t="s">
        <v>55094</v>
      </c>
      <c r="N10231" t="s">
        <v>55095</v>
      </c>
      <c r="O10231" t="s">
        <v>55096</v>
      </c>
      <c r="P10231" t="s">
        <v>55097</v>
      </c>
      <c r="Q10231" s="40" t="s">
        <v>55098</v>
      </c>
      <c r="R10231" t="s">
        <v>55099</v>
      </c>
      <c r="S10231">
        <v>1.35</v>
      </c>
      <c r="T10231">
        <v>0</v>
      </c>
      <c r="U10231" t="s">
        <v>54</v>
      </c>
      <c r="W10231" t="s">
        <v>59</v>
      </c>
      <c r="X10231" t="s">
        <v>55100</v>
      </c>
    </row>
    <row r="10232" spans="1:24" x14ac:dyDescent="0.2">
      <c r="A10232">
        <v>51910</v>
      </c>
      <c r="B10232">
        <v>34479</v>
      </c>
      <c r="C10232" t="s">
        <v>161</v>
      </c>
      <c r="D10232" t="s">
        <v>55101</v>
      </c>
      <c r="E10232" t="s">
        <v>55102</v>
      </c>
      <c r="F10232" t="s">
        <v>55103</v>
      </c>
      <c r="G10232" t="s">
        <v>52</v>
      </c>
      <c r="H10232" t="s">
        <v>6643</v>
      </c>
      <c r="I10232" t="s">
        <v>6644</v>
      </c>
      <c r="J10232" s="18">
        <v>42565</v>
      </c>
      <c r="K10232" s="41" t="s">
        <v>55104</v>
      </c>
      <c r="L10232" s="42" t="s">
        <v>55105</v>
      </c>
      <c r="M10232" t="s">
        <v>55106</v>
      </c>
      <c r="N10232" t="s">
        <v>55107</v>
      </c>
      <c r="O10232" t="s">
        <v>55108</v>
      </c>
      <c r="P10232" t="s">
        <v>55109</v>
      </c>
      <c r="Q10232" s="40" t="s">
        <v>55109</v>
      </c>
      <c r="R10232" t="s">
        <v>53704</v>
      </c>
      <c r="S10232">
        <v>2.65</v>
      </c>
      <c r="T10232">
        <v>0</v>
      </c>
      <c r="U10232" t="s">
        <v>54</v>
      </c>
      <c r="W10232" t="s">
        <v>59</v>
      </c>
      <c r="X10232" t="s">
        <v>55059</v>
      </c>
    </row>
    <row r="10233" spans="1:24" x14ac:dyDescent="0.2">
      <c r="A10233">
        <v>51918</v>
      </c>
      <c r="B10233">
        <v>34475</v>
      </c>
      <c r="C10233" t="s">
        <v>19826</v>
      </c>
      <c r="D10233" t="s">
        <v>51412</v>
      </c>
      <c r="E10233" t="s">
        <v>51413</v>
      </c>
      <c r="F10233" t="s">
        <v>51414</v>
      </c>
      <c r="G10233" t="s">
        <v>52</v>
      </c>
      <c r="H10233" t="s">
        <v>68</v>
      </c>
      <c r="I10233" t="s">
        <v>4024</v>
      </c>
      <c r="J10233" s="18">
        <v>42565</v>
      </c>
      <c r="K10233" s="41" t="s">
        <v>54177</v>
      </c>
      <c r="L10233" s="42" t="s">
        <v>55110</v>
      </c>
      <c r="M10233" t="s">
        <v>55111</v>
      </c>
      <c r="N10233" t="s">
        <v>55094</v>
      </c>
      <c r="O10233" t="s">
        <v>55112</v>
      </c>
      <c r="P10233" t="s">
        <v>55113</v>
      </c>
      <c r="Q10233" s="40" t="s">
        <v>55113</v>
      </c>
      <c r="R10233" t="s">
        <v>55114</v>
      </c>
      <c r="S10233">
        <v>1.52</v>
      </c>
      <c r="T10233">
        <v>0</v>
      </c>
      <c r="U10233" t="s">
        <v>54</v>
      </c>
      <c r="W10233" t="s">
        <v>59</v>
      </c>
      <c r="X10233" t="s">
        <v>55115</v>
      </c>
    </row>
    <row r="10234" spans="1:24" x14ac:dyDescent="0.2">
      <c r="A10234">
        <v>51923</v>
      </c>
      <c r="B10234">
        <v>34465</v>
      </c>
      <c r="C10234" t="s">
        <v>109</v>
      </c>
      <c r="D10234" t="s">
        <v>14507</v>
      </c>
      <c r="E10234" t="s">
        <v>14508</v>
      </c>
      <c r="F10234" t="s">
        <v>14509</v>
      </c>
      <c r="G10234" t="s">
        <v>52</v>
      </c>
      <c r="H10234" t="s">
        <v>62</v>
      </c>
      <c r="I10234" t="s">
        <v>1186</v>
      </c>
      <c r="J10234" s="18">
        <v>42565</v>
      </c>
      <c r="K10234" s="41" t="s">
        <v>55116</v>
      </c>
      <c r="L10234" s="42" t="s">
        <v>55117</v>
      </c>
      <c r="M10234" t="s">
        <v>55118</v>
      </c>
      <c r="N10234" t="s">
        <v>55017</v>
      </c>
      <c r="O10234" t="s">
        <v>55106</v>
      </c>
      <c r="P10234" t="s">
        <v>55119</v>
      </c>
      <c r="Q10234" s="40" t="s">
        <v>55044</v>
      </c>
      <c r="R10234" t="s">
        <v>55120</v>
      </c>
      <c r="S10234">
        <v>1.62</v>
      </c>
      <c r="T10234">
        <v>0</v>
      </c>
      <c r="U10234" t="s">
        <v>54</v>
      </c>
      <c r="W10234" t="s">
        <v>59</v>
      </c>
      <c r="X10234" t="s">
        <v>55054</v>
      </c>
    </row>
    <row r="10235" spans="1:24" x14ac:dyDescent="0.2">
      <c r="A10235">
        <v>51936</v>
      </c>
      <c r="B10235">
        <v>34467</v>
      </c>
      <c r="C10235" t="s">
        <v>114</v>
      </c>
      <c r="D10235" t="s">
        <v>34522</v>
      </c>
      <c r="E10235" t="s">
        <v>34523</v>
      </c>
      <c r="F10235" t="s">
        <v>34524</v>
      </c>
      <c r="G10235" t="s">
        <v>52</v>
      </c>
      <c r="H10235" t="s">
        <v>57</v>
      </c>
      <c r="I10235" t="s">
        <v>929</v>
      </c>
      <c r="J10235" s="18">
        <v>42565</v>
      </c>
      <c r="K10235" s="41" t="s">
        <v>55121</v>
      </c>
      <c r="L10235" s="42" t="s">
        <v>55122</v>
      </c>
      <c r="M10235" t="s">
        <v>55123</v>
      </c>
      <c r="N10235" t="s">
        <v>55124</v>
      </c>
      <c r="O10235" t="s">
        <v>55097</v>
      </c>
      <c r="P10235" t="s">
        <v>55125</v>
      </c>
      <c r="Q10235" s="40" t="s">
        <v>55125</v>
      </c>
      <c r="R10235" t="s">
        <v>53723</v>
      </c>
      <c r="S10235">
        <v>2.42</v>
      </c>
      <c r="T10235">
        <v>0</v>
      </c>
      <c r="U10235" t="s">
        <v>54</v>
      </c>
      <c r="W10235" t="s">
        <v>59</v>
      </c>
      <c r="X10235" t="s">
        <v>55126</v>
      </c>
    </row>
    <row r="10236" spans="1:24" x14ac:dyDescent="0.2">
      <c r="A10236">
        <v>51941</v>
      </c>
      <c r="B10236">
        <v>34496</v>
      </c>
      <c r="C10236" t="s">
        <v>114</v>
      </c>
      <c r="D10236" t="s">
        <v>15471</v>
      </c>
      <c r="E10236" t="s">
        <v>8635</v>
      </c>
      <c r="F10236" t="s">
        <v>15472</v>
      </c>
      <c r="G10236" t="s">
        <v>52</v>
      </c>
      <c r="H10236" t="s">
        <v>254</v>
      </c>
      <c r="I10236" t="s">
        <v>8637</v>
      </c>
      <c r="J10236" s="18">
        <v>42565</v>
      </c>
      <c r="K10236" s="41" t="s">
        <v>55127</v>
      </c>
      <c r="L10236" s="42" t="s">
        <v>55128</v>
      </c>
      <c r="M10236" t="s">
        <v>55129</v>
      </c>
      <c r="N10236" t="s">
        <v>55130</v>
      </c>
      <c r="O10236" t="s">
        <v>55131</v>
      </c>
      <c r="P10236" t="s">
        <v>55132</v>
      </c>
      <c r="Q10236" s="40" t="s">
        <v>55133</v>
      </c>
      <c r="R10236" t="s">
        <v>51641</v>
      </c>
      <c r="S10236">
        <v>1.6</v>
      </c>
      <c r="T10236">
        <v>0</v>
      </c>
      <c r="U10236" t="s">
        <v>54</v>
      </c>
      <c r="W10236" t="s">
        <v>59</v>
      </c>
      <c r="X10236" t="s">
        <v>55134</v>
      </c>
    </row>
    <row r="10237" spans="1:24" x14ac:dyDescent="0.2">
      <c r="A10237">
        <v>51942</v>
      </c>
      <c r="B10237">
        <v>34462</v>
      </c>
      <c r="C10237" t="s">
        <v>109</v>
      </c>
      <c r="D10237" t="s">
        <v>11450</v>
      </c>
      <c r="E10237" t="s">
        <v>11451</v>
      </c>
      <c r="F10237" t="s">
        <v>11452</v>
      </c>
      <c r="G10237" t="s">
        <v>52</v>
      </c>
      <c r="H10237" t="s">
        <v>1497</v>
      </c>
      <c r="I10237" t="s">
        <v>2766</v>
      </c>
      <c r="J10237" s="18">
        <v>42565</v>
      </c>
      <c r="K10237" s="41" t="s">
        <v>55135</v>
      </c>
      <c r="L10237" s="42" t="s">
        <v>55136</v>
      </c>
      <c r="M10237" t="s">
        <v>55136</v>
      </c>
      <c r="N10237" t="s">
        <v>55137</v>
      </c>
      <c r="O10237" t="s">
        <v>55092</v>
      </c>
      <c r="P10237" t="s">
        <v>55138</v>
      </c>
      <c r="Q10237" s="40" t="s">
        <v>55139</v>
      </c>
      <c r="R10237" t="s">
        <v>53723</v>
      </c>
      <c r="S10237">
        <v>1.28</v>
      </c>
      <c r="T10237">
        <v>0</v>
      </c>
      <c r="U10237" t="s">
        <v>54</v>
      </c>
      <c r="W10237" t="s">
        <v>59</v>
      </c>
      <c r="X10237" t="s">
        <v>55140</v>
      </c>
    </row>
    <row r="10238" spans="1:24" x14ac:dyDescent="0.2">
      <c r="A10238">
        <v>51948</v>
      </c>
      <c r="B10238">
        <v>34492</v>
      </c>
      <c r="C10238" t="s">
        <v>111</v>
      </c>
      <c r="D10238" t="s">
        <v>55141</v>
      </c>
      <c r="E10238" t="s">
        <v>55142</v>
      </c>
      <c r="F10238" t="s">
        <v>55143</v>
      </c>
      <c r="H10238" t="s">
        <v>53</v>
      </c>
      <c r="I10238" t="s">
        <v>147</v>
      </c>
      <c r="J10238" s="18">
        <v>42565</v>
      </c>
      <c r="K10238" s="41" t="s">
        <v>55026</v>
      </c>
      <c r="L10238" s="42" t="s">
        <v>55026</v>
      </c>
      <c r="M10238" t="s">
        <v>55144</v>
      </c>
      <c r="N10238" t="s">
        <v>55145</v>
      </c>
      <c r="O10238" t="s">
        <v>55146</v>
      </c>
      <c r="R10238" t="s">
        <v>54859</v>
      </c>
      <c r="S10238">
        <v>67.25</v>
      </c>
      <c r="T10238">
        <v>3</v>
      </c>
      <c r="W10238" t="s">
        <v>55</v>
      </c>
    </row>
    <row r="10239" spans="1:24" x14ac:dyDescent="0.2">
      <c r="A10239">
        <v>51949</v>
      </c>
      <c r="B10239">
        <v>34498</v>
      </c>
      <c r="C10239" t="s">
        <v>111</v>
      </c>
      <c r="D10239" t="s">
        <v>55147</v>
      </c>
      <c r="E10239" t="s">
        <v>55148</v>
      </c>
      <c r="F10239" t="s">
        <v>55149</v>
      </c>
      <c r="G10239" t="s">
        <v>52</v>
      </c>
      <c r="I10239" t="s">
        <v>136</v>
      </c>
      <c r="J10239" s="18">
        <v>42565</v>
      </c>
      <c r="K10239" s="41" t="s">
        <v>55150</v>
      </c>
      <c r="L10239" s="42" t="s">
        <v>55151</v>
      </c>
      <c r="M10239" t="s">
        <v>55152</v>
      </c>
      <c r="N10239" t="s">
        <v>55153</v>
      </c>
      <c r="O10239" t="s">
        <v>55154</v>
      </c>
      <c r="P10239" t="s">
        <v>55155</v>
      </c>
      <c r="Q10239" s="40" t="s">
        <v>55156</v>
      </c>
      <c r="R10239" t="s">
        <v>51641</v>
      </c>
      <c r="S10239">
        <v>1.62</v>
      </c>
      <c r="T10239">
        <v>0</v>
      </c>
      <c r="U10239" t="s">
        <v>54</v>
      </c>
      <c r="W10239" t="s">
        <v>59</v>
      </c>
      <c r="X10239" t="s">
        <v>55157</v>
      </c>
    </row>
    <row r="10240" spans="1:24" x14ac:dyDescent="0.2">
      <c r="A10240">
        <v>51950</v>
      </c>
      <c r="B10240">
        <v>34493</v>
      </c>
      <c r="C10240" t="s">
        <v>19826</v>
      </c>
      <c r="D10240" t="s">
        <v>17638</v>
      </c>
      <c r="E10240" t="s">
        <v>17639</v>
      </c>
      <c r="F10240" t="s">
        <v>17640</v>
      </c>
      <c r="G10240" t="s">
        <v>52</v>
      </c>
      <c r="H10240" t="s">
        <v>53</v>
      </c>
      <c r="I10240" t="s">
        <v>836</v>
      </c>
      <c r="J10240" s="18">
        <v>42565</v>
      </c>
      <c r="K10240" s="41" t="s">
        <v>55114</v>
      </c>
      <c r="L10240" s="42" t="s">
        <v>55158</v>
      </c>
      <c r="M10240" t="s">
        <v>55005</v>
      </c>
      <c r="N10240" t="s">
        <v>55159</v>
      </c>
      <c r="O10240" t="s">
        <v>55160</v>
      </c>
      <c r="P10240" t="s">
        <v>55161</v>
      </c>
      <c r="Q10240" s="40" t="s">
        <v>55162</v>
      </c>
      <c r="R10240" t="s">
        <v>51043</v>
      </c>
      <c r="S10240">
        <v>1.87</v>
      </c>
      <c r="T10240">
        <v>0</v>
      </c>
      <c r="U10240" t="s">
        <v>54</v>
      </c>
      <c r="W10240" t="s">
        <v>59</v>
      </c>
      <c r="X10240" t="s">
        <v>55163</v>
      </c>
    </row>
    <row r="10241" spans="1:24" x14ac:dyDescent="0.2">
      <c r="A10241">
        <v>51951</v>
      </c>
      <c r="B10241">
        <v>34520</v>
      </c>
      <c r="C10241" t="s">
        <v>111</v>
      </c>
      <c r="D10241" t="s">
        <v>55164</v>
      </c>
      <c r="E10241" t="s">
        <v>55165</v>
      </c>
      <c r="F10241" t="s">
        <v>55166</v>
      </c>
      <c r="G10241" t="s">
        <v>52</v>
      </c>
      <c r="H10241" t="s">
        <v>66</v>
      </c>
      <c r="I10241" t="s">
        <v>207</v>
      </c>
      <c r="J10241" s="18">
        <v>42565</v>
      </c>
      <c r="K10241" s="41" t="s">
        <v>55167</v>
      </c>
      <c r="L10241" s="42" t="s">
        <v>55168</v>
      </c>
      <c r="M10241" t="s">
        <v>55169</v>
      </c>
      <c r="N10241" t="s">
        <v>55170</v>
      </c>
      <c r="O10241" t="s">
        <v>55171</v>
      </c>
      <c r="P10241" t="s">
        <v>55172</v>
      </c>
      <c r="Q10241" s="40" t="s">
        <v>55172</v>
      </c>
      <c r="R10241" t="s">
        <v>55173</v>
      </c>
      <c r="S10241">
        <v>2.78</v>
      </c>
      <c r="T10241">
        <v>0</v>
      </c>
      <c r="U10241" t="s">
        <v>58</v>
      </c>
      <c r="W10241" t="s">
        <v>59</v>
      </c>
      <c r="X10241" t="s">
        <v>55174</v>
      </c>
    </row>
    <row r="10242" spans="1:24" x14ac:dyDescent="0.2">
      <c r="A10242">
        <v>51953</v>
      </c>
      <c r="B10242">
        <v>34515</v>
      </c>
      <c r="C10242" t="s">
        <v>111</v>
      </c>
      <c r="D10242" t="s">
        <v>55175</v>
      </c>
      <c r="E10242" t="s">
        <v>55176</v>
      </c>
      <c r="F10242" t="s">
        <v>55177</v>
      </c>
      <c r="G10242" t="s">
        <v>52</v>
      </c>
      <c r="H10242" t="s">
        <v>68</v>
      </c>
      <c r="I10242" t="s">
        <v>7947</v>
      </c>
      <c r="J10242" s="18">
        <v>42565</v>
      </c>
      <c r="K10242" s="41" t="s">
        <v>55178</v>
      </c>
      <c r="L10242" s="42" t="s">
        <v>55179</v>
      </c>
      <c r="M10242" t="s">
        <v>55180</v>
      </c>
      <c r="N10242" t="s">
        <v>55181</v>
      </c>
      <c r="O10242" t="s">
        <v>55182</v>
      </c>
      <c r="P10242" t="s">
        <v>55183</v>
      </c>
      <c r="Q10242" s="40" t="s">
        <v>55183</v>
      </c>
      <c r="R10242" t="s">
        <v>55184</v>
      </c>
      <c r="S10242">
        <v>1.98</v>
      </c>
      <c r="T10242">
        <v>0</v>
      </c>
      <c r="U10242" t="s">
        <v>58</v>
      </c>
      <c r="W10242" t="s">
        <v>59</v>
      </c>
      <c r="X10242" t="s">
        <v>55185</v>
      </c>
    </row>
    <row r="10243" spans="1:24" x14ac:dyDescent="0.2">
      <c r="A10243">
        <v>51955</v>
      </c>
      <c r="B10243">
        <v>34523</v>
      </c>
      <c r="C10243" t="s">
        <v>111</v>
      </c>
      <c r="D10243" t="s">
        <v>21040</v>
      </c>
      <c r="E10243" t="s">
        <v>21041</v>
      </c>
      <c r="F10243" t="s">
        <v>21042</v>
      </c>
      <c r="G10243" t="s">
        <v>52</v>
      </c>
      <c r="H10243" t="s">
        <v>2906</v>
      </c>
      <c r="I10243" t="s">
        <v>16810</v>
      </c>
      <c r="J10243" s="18">
        <v>42565</v>
      </c>
      <c r="K10243" s="41" t="s">
        <v>55186</v>
      </c>
      <c r="L10243" s="42" t="s">
        <v>55187</v>
      </c>
      <c r="M10243" t="s">
        <v>55188</v>
      </c>
      <c r="N10243" t="s">
        <v>55189</v>
      </c>
      <c r="O10243" t="s">
        <v>54997</v>
      </c>
      <c r="P10243" t="s">
        <v>55190</v>
      </c>
      <c r="Q10243" s="40" t="s">
        <v>55190</v>
      </c>
      <c r="R10243" t="s">
        <v>55191</v>
      </c>
      <c r="S10243">
        <v>3.77</v>
      </c>
      <c r="T10243">
        <v>0</v>
      </c>
      <c r="U10243" t="s">
        <v>54</v>
      </c>
      <c r="W10243" t="s">
        <v>59</v>
      </c>
      <c r="X10243" t="s">
        <v>55192</v>
      </c>
    </row>
    <row r="10244" spans="1:24" x14ac:dyDescent="0.2">
      <c r="A10244">
        <v>51959</v>
      </c>
      <c r="B10244">
        <v>34516</v>
      </c>
      <c r="C10244" t="s">
        <v>111</v>
      </c>
      <c r="D10244" t="s">
        <v>45833</v>
      </c>
      <c r="E10244" t="s">
        <v>45834</v>
      </c>
      <c r="F10244" t="s">
        <v>45835</v>
      </c>
      <c r="G10244" t="s">
        <v>52</v>
      </c>
      <c r="H10244" t="s">
        <v>61</v>
      </c>
      <c r="I10244" t="s">
        <v>1951</v>
      </c>
      <c r="J10244" s="18">
        <v>42565</v>
      </c>
      <c r="K10244" s="41" t="s">
        <v>55193</v>
      </c>
      <c r="L10244" s="42" t="s">
        <v>55194</v>
      </c>
      <c r="M10244" t="s">
        <v>55195</v>
      </c>
      <c r="N10244" t="s">
        <v>55188</v>
      </c>
      <c r="O10244" t="s">
        <v>55196</v>
      </c>
      <c r="P10244" t="s">
        <v>55197</v>
      </c>
      <c r="Q10244" s="40" t="s">
        <v>55198</v>
      </c>
      <c r="R10244" t="s">
        <v>55173</v>
      </c>
      <c r="S10244">
        <v>2.67</v>
      </c>
      <c r="T10244">
        <v>0</v>
      </c>
      <c r="U10244" t="s">
        <v>54</v>
      </c>
      <c r="W10244" t="s">
        <v>59</v>
      </c>
      <c r="X10244" t="s">
        <v>55199</v>
      </c>
    </row>
    <row r="10245" spans="1:24" x14ac:dyDescent="0.2">
      <c r="A10245">
        <v>51963</v>
      </c>
      <c r="B10245">
        <v>34464</v>
      </c>
      <c r="C10245" t="s">
        <v>161</v>
      </c>
      <c r="D10245" t="s">
        <v>752</v>
      </c>
      <c r="E10245" t="s">
        <v>753</v>
      </c>
      <c r="F10245" t="s">
        <v>754</v>
      </c>
      <c r="H10245" t="s">
        <v>755</v>
      </c>
      <c r="I10245" t="s">
        <v>1453</v>
      </c>
      <c r="J10245" s="18">
        <v>42565</v>
      </c>
      <c r="K10245" s="41" t="s">
        <v>55200</v>
      </c>
      <c r="L10245" s="42" t="s">
        <v>55052</v>
      </c>
      <c r="M10245" t="s">
        <v>55200</v>
      </c>
      <c r="N10245" t="s">
        <v>55201</v>
      </c>
      <c r="O10245" t="s">
        <v>55202</v>
      </c>
      <c r="P10245" t="s">
        <v>55203</v>
      </c>
      <c r="Q10245" s="40" t="s">
        <v>55203</v>
      </c>
      <c r="R10245" t="s">
        <v>55204</v>
      </c>
      <c r="S10245">
        <v>71.58</v>
      </c>
      <c r="T10245">
        <v>3</v>
      </c>
      <c r="W10245" t="s">
        <v>55</v>
      </c>
    </row>
    <row r="10246" spans="1:24" x14ac:dyDescent="0.2">
      <c r="A10246">
        <v>51964</v>
      </c>
      <c r="B10246">
        <v>34494</v>
      </c>
      <c r="C10246" t="s">
        <v>161</v>
      </c>
      <c r="D10246" t="s">
        <v>55205</v>
      </c>
      <c r="E10246" t="s">
        <v>55206</v>
      </c>
      <c r="F10246" t="s">
        <v>55207</v>
      </c>
      <c r="G10246" t="s">
        <v>56</v>
      </c>
      <c r="H10246" t="s">
        <v>105</v>
      </c>
      <c r="I10246" t="s">
        <v>159</v>
      </c>
      <c r="J10246" s="18">
        <v>42565</v>
      </c>
      <c r="K10246" s="41" t="s">
        <v>55019</v>
      </c>
      <c r="L10246" s="42" t="s">
        <v>54118</v>
      </c>
      <c r="M10246" t="s">
        <v>55058</v>
      </c>
      <c r="N10246" t="s">
        <v>55208</v>
      </c>
      <c r="O10246" t="s">
        <v>55209</v>
      </c>
      <c r="P10246" t="s">
        <v>55210</v>
      </c>
      <c r="Q10246" s="40" t="s">
        <v>55210</v>
      </c>
      <c r="R10246" t="s">
        <v>51043</v>
      </c>
      <c r="S10246">
        <v>1.48</v>
      </c>
      <c r="T10246">
        <v>0</v>
      </c>
      <c r="U10246" t="s">
        <v>54</v>
      </c>
      <c r="W10246" t="s">
        <v>59</v>
      </c>
      <c r="X10246" t="s">
        <v>55211</v>
      </c>
    </row>
    <row r="10247" spans="1:24" x14ac:dyDescent="0.2">
      <c r="A10247">
        <v>51965</v>
      </c>
      <c r="B10247">
        <v>34537</v>
      </c>
      <c r="C10247" t="s">
        <v>111</v>
      </c>
      <c r="D10247" t="s">
        <v>55212</v>
      </c>
      <c r="E10247" t="s">
        <v>55213</v>
      </c>
      <c r="F10247" t="s">
        <v>55214</v>
      </c>
      <c r="G10247" t="s">
        <v>52</v>
      </c>
      <c r="H10247" t="s">
        <v>60</v>
      </c>
      <c r="I10247" t="s">
        <v>1514</v>
      </c>
      <c r="J10247" s="18">
        <v>42565</v>
      </c>
      <c r="K10247" s="41" t="s">
        <v>55215</v>
      </c>
      <c r="L10247" s="42" t="s">
        <v>55216</v>
      </c>
      <c r="M10247" t="s">
        <v>55217</v>
      </c>
      <c r="N10247" t="s">
        <v>55218</v>
      </c>
      <c r="O10247" t="s">
        <v>55219</v>
      </c>
      <c r="P10247" t="s">
        <v>55220</v>
      </c>
      <c r="Q10247" s="40" t="s">
        <v>55220</v>
      </c>
      <c r="R10247" t="s">
        <v>55219</v>
      </c>
      <c r="S10247">
        <v>3.02</v>
      </c>
      <c r="T10247">
        <v>0</v>
      </c>
      <c r="U10247" t="s">
        <v>58</v>
      </c>
      <c r="W10247" t="s">
        <v>59</v>
      </c>
      <c r="X10247" t="s">
        <v>55221</v>
      </c>
    </row>
    <row r="10248" spans="1:24" x14ac:dyDescent="0.2">
      <c r="A10248">
        <v>51967</v>
      </c>
      <c r="B10248">
        <v>34544</v>
      </c>
      <c r="C10248" t="s">
        <v>111</v>
      </c>
      <c r="D10248" t="s">
        <v>55222</v>
      </c>
      <c r="E10248" t="s">
        <v>55223</v>
      </c>
      <c r="F10248" t="s">
        <v>55224</v>
      </c>
      <c r="G10248" t="s">
        <v>52</v>
      </c>
      <c r="H10248" t="s">
        <v>67</v>
      </c>
      <c r="I10248" t="s">
        <v>7759</v>
      </c>
      <c r="J10248" s="18">
        <v>42565</v>
      </c>
      <c r="K10248" s="41" t="s">
        <v>55225</v>
      </c>
      <c r="L10248" s="42" t="s">
        <v>55226</v>
      </c>
      <c r="M10248" t="s">
        <v>55226</v>
      </c>
      <c r="N10248" t="s">
        <v>55227</v>
      </c>
      <c r="O10248" t="s">
        <v>55228</v>
      </c>
      <c r="P10248" t="s">
        <v>55229</v>
      </c>
      <c r="Q10248" s="40" t="s">
        <v>55229</v>
      </c>
      <c r="R10248" t="s">
        <v>55229</v>
      </c>
      <c r="S10248">
        <v>1.63</v>
      </c>
      <c r="T10248">
        <v>0</v>
      </c>
      <c r="U10248" t="s">
        <v>54</v>
      </c>
      <c r="W10248" t="s">
        <v>59</v>
      </c>
      <c r="X10248" t="s">
        <v>55230</v>
      </c>
    </row>
    <row r="10249" spans="1:24" x14ac:dyDescent="0.2">
      <c r="A10249">
        <v>51972</v>
      </c>
      <c r="B10249">
        <v>34477</v>
      </c>
      <c r="C10249" t="s">
        <v>110</v>
      </c>
      <c r="D10249" t="s">
        <v>17681</v>
      </c>
      <c r="E10249" t="s">
        <v>17682</v>
      </c>
      <c r="F10249" t="s">
        <v>17683</v>
      </c>
      <c r="G10249" t="s">
        <v>52</v>
      </c>
      <c r="H10249" t="s">
        <v>63</v>
      </c>
      <c r="I10249" t="s">
        <v>14221</v>
      </c>
      <c r="J10249" s="18">
        <v>42565</v>
      </c>
      <c r="K10249" s="41" t="s">
        <v>55231</v>
      </c>
      <c r="L10249" s="42" t="s">
        <v>55232</v>
      </c>
      <c r="M10249" t="s">
        <v>55093</v>
      </c>
      <c r="N10249" t="s">
        <v>55233</v>
      </c>
      <c r="O10249" t="s">
        <v>55234</v>
      </c>
      <c r="P10249" t="s">
        <v>55045</v>
      </c>
      <c r="Q10249" s="40" t="s">
        <v>55045</v>
      </c>
      <c r="R10249" t="s">
        <v>55114</v>
      </c>
      <c r="S10249">
        <v>0.88</v>
      </c>
      <c r="T10249">
        <v>0</v>
      </c>
      <c r="U10249" t="s">
        <v>54</v>
      </c>
      <c r="W10249" t="s">
        <v>59</v>
      </c>
      <c r="X10249" t="s">
        <v>55235</v>
      </c>
    </row>
    <row r="10250" spans="1:24" x14ac:dyDescent="0.2">
      <c r="A10250">
        <v>51986</v>
      </c>
      <c r="B10250">
        <v>34460</v>
      </c>
      <c r="C10250" t="s">
        <v>161</v>
      </c>
      <c r="D10250" t="s">
        <v>28424</v>
      </c>
      <c r="E10250" t="s">
        <v>28425</v>
      </c>
      <c r="F10250" t="s">
        <v>28426</v>
      </c>
      <c r="G10250" t="s">
        <v>52</v>
      </c>
      <c r="H10250" t="s">
        <v>57</v>
      </c>
      <c r="I10250" t="s">
        <v>929</v>
      </c>
      <c r="J10250" s="18">
        <v>42566</v>
      </c>
      <c r="K10250" s="41" t="s">
        <v>54941</v>
      </c>
      <c r="L10250" s="42" t="s">
        <v>54942</v>
      </c>
      <c r="M10250" t="s">
        <v>54943</v>
      </c>
      <c r="N10250" t="s">
        <v>54835</v>
      </c>
      <c r="O10250" t="s">
        <v>55236</v>
      </c>
      <c r="P10250" t="s">
        <v>54965</v>
      </c>
      <c r="Q10250" s="40" t="s">
        <v>54965</v>
      </c>
      <c r="R10250" t="s">
        <v>54538</v>
      </c>
      <c r="S10250">
        <v>24.18</v>
      </c>
      <c r="T10250">
        <v>1</v>
      </c>
      <c r="U10250" t="s">
        <v>54</v>
      </c>
      <c r="W10250" t="s">
        <v>59</v>
      </c>
      <c r="X10250" t="s">
        <v>55237</v>
      </c>
    </row>
    <row r="10251" spans="1:24" x14ac:dyDescent="0.2">
      <c r="A10251">
        <v>51987</v>
      </c>
      <c r="B10251">
        <v>34461</v>
      </c>
      <c r="C10251" t="s">
        <v>109</v>
      </c>
      <c r="D10251" t="s">
        <v>23663</v>
      </c>
      <c r="E10251" t="s">
        <v>23664</v>
      </c>
      <c r="F10251" t="s">
        <v>23665</v>
      </c>
      <c r="H10251" t="s">
        <v>310</v>
      </c>
      <c r="I10251" t="s">
        <v>91</v>
      </c>
      <c r="J10251" s="18">
        <v>42566</v>
      </c>
      <c r="K10251" s="41" t="s">
        <v>54943</v>
      </c>
      <c r="L10251" s="42" t="s">
        <v>55238</v>
      </c>
      <c r="M10251" t="s">
        <v>55239</v>
      </c>
      <c r="N10251" t="s">
        <v>55240</v>
      </c>
      <c r="O10251" t="s">
        <v>55241</v>
      </c>
      <c r="P10251" t="s">
        <v>55039</v>
      </c>
      <c r="Q10251" s="40" t="s">
        <v>54976</v>
      </c>
      <c r="R10251" t="s">
        <v>51641</v>
      </c>
      <c r="S10251">
        <v>0</v>
      </c>
      <c r="T10251">
        <v>0</v>
      </c>
      <c r="W10251" t="s">
        <v>55</v>
      </c>
    </row>
    <row r="10252" spans="1:24" x14ac:dyDescent="0.2">
      <c r="A10252">
        <v>51987</v>
      </c>
      <c r="B10252">
        <v>0</v>
      </c>
      <c r="C10252" t="s">
        <v>109</v>
      </c>
      <c r="D10252" t="s">
        <v>23663</v>
      </c>
      <c r="E10252" t="s">
        <v>23664</v>
      </c>
      <c r="F10252" t="s">
        <v>23665</v>
      </c>
      <c r="H10252" t="s">
        <v>310</v>
      </c>
      <c r="I10252" t="s">
        <v>91</v>
      </c>
      <c r="J10252" s="18">
        <v>42566</v>
      </c>
      <c r="K10252" s="41" t="s">
        <v>54943</v>
      </c>
      <c r="L10252" s="42" t="s">
        <v>55144</v>
      </c>
      <c r="N10252" t="s">
        <v>55004</v>
      </c>
      <c r="O10252" t="s">
        <v>55115</v>
      </c>
      <c r="P10252" t="s">
        <v>55152</v>
      </c>
      <c r="Q10252" s="40" t="s">
        <v>55152</v>
      </c>
      <c r="R10252" t="s">
        <v>51641</v>
      </c>
      <c r="S10252">
        <v>6.03</v>
      </c>
      <c r="T10252">
        <v>0</v>
      </c>
      <c r="W10252" t="s">
        <v>55</v>
      </c>
    </row>
    <row r="10253" spans="1:24" x14ac:dyDescent="0.2">
      <c r="A10253">
        <v>51988</v>
      </c>
      <c r="B10253">
        <v>34507</v>
      </c>
      <c r="C10253" t="s">
        <v>111</v>
      </c>
      <c r="D10253" t="s">
        <v>12638</v>
      </c>
      <c r="E10253" t="s">
        <v>12639</v>
      </c>
      <c r="F10253" t="s">
        <v>12640</v>
      </c>
      <c r="H10253" t="s">
        <v>64</v>
      </c>
      <c r="I10253" t="s">
        <v>152</v>
      </c>
      <c r="J10253" s="18">
        <v>42566</v>
      </c>
      <c r="K10253" s="41" t="s">
        <v>55242</v>
      </c>
      <c r="L10253" s="42" t="s">
        <v>55242</v>
      </c>
      <c r="M10253" t="s">
        <v>55243</v>
      </c>
      <c r="R10253" t="s">
        <v>55244</v>
      </c>
      <c r="S10253">
        <v>62.27</v>
      </c>
      <c r="T10253">
        <v>3</v>
      </c>
      <c r="W10253" t="s">
        <v>55</v>
      </c>
    </row>
    <row r="10254" spans="1:24" x14ac:dyDescent="0.2">
      <c r="A10254">
        <v>51990</v>
      </c>
      <c r="B10254">
        <v>34478</v>
      </c>
      <c r="C10254" t="s">
        <v>109</v>
      </c>
      <c r="D10254" t="s">
        <v>55245</v>
      </c>
      <c r="E10254" t="s">
        <v>55246</v>
      </c>
      <c r="F10254" t="s">
        <v>55247</v>
      </c>
      <c r="G10254" t="s">
        <v>52</v>
      </c>
      <c r="I10254" t="s">
        <v>2374</v>
      </c>
      <c r="J10254" s="18">
        <v>42566</v>
      </c>
      <c r="K10254" s="41" t="s">
        <v>55248</v>
      </c>
      <c r="L10254" s="42" t="s">
        <v>55095</v>
      </c>
      <c r="M10254" t="s">
        <v>55249</v>
      </c>
      <c r="N10254" t="s">
        <v>55119</v>
      </c>
      <c r="O10254" t="s">
        <v>55130</v>
      </c>
      <c r="P10254" t="s">
        <v>55250</v>
      </c>
      <c r="Q10254" s="40" t="s">
        <v>55250</v>
      </c>
      <c r="R10254" t="s">
        <v>51641</v>
      </c>
      <c r="S10254">
        <v>4.72</v>
      </c>
      <c r="T10254">
        <v>0</v>
      </c>
      <c r="U10254" t="s">
        <v>54</v>
      </c>
      <c r="W10254" t="s">
        <v>59</v>
      </c>
      <c r="X10254" t="s">
        <v>55251</v>
      </c>
    </row>
    <row r="10255" spans="1:24" x14ac:dyDescent="0.2">
      <c r="A10255">
        <v>51991</v>
      </c>
      <c r="B10255">
        <v>34469</v>
      </c>
      <c r="C10255" t="s">
        <v>110</v>
      </c>
      <c r="D10255" t="s">
        <v>22740</v>
      </c>
      <c r="E10255" t="s">
        <v>22741</v>
      </c>
      <c r="F10255" t="s">
        <v>22742</v>
      </c>
      <c r="H10255" t="s">
        <v>1497</v>
      </c>
      <c r="I10255" t="s">
        <v>1603</v>
      </c>
      <c r="J10255" s="18">
        <v>42566</v>
      </c>
      <c r="K10255" s="41" t="s">
        <v>55252</v>
      </c>
      <c r="L10255" s="42" t="s">
        <v>55253</v>
      </c>
      <c r="M10255" t="s">
        <v>55084</v>
      </c>
      <c r="N10255" t="s">
        <v>55254</v>
      </c>
      <c r="O10255" t="s">
        <v>55255</v>
      </c>
      <c r="P10255" t="s">
        <v>55256</v>
      </c>
      <c r="Q10255" s="40" t="s">
        <v>55256</v>
      </c>
      <c r="R10255" t="s">
        <v>54828</v>
      </c>
      <c r="S10255">
        <v>1.82</v>
      </c>
      <c r="T10255">
        <v>0</v>
      </c>
      <c r="W10255" t="s">
        <v>55</v>
      </c>
    </row>
    <row r="10256" spans="1:24" x14ac:dyDescent="0.2">
      <c r="A10256">
        <v>51992</v>
      </c>
      <c r="B10256">
        <v>34512</v>
      </c>
      <c r="C10256" t="s">
        <v>161</v>
      </c>
      <c r="D10256" t="s">
        <v>14214</v>
      </c>
      <c r="E10256" t="s">
        <v>14215</v>
      </c>
      <c r="F10256" t="s">
        <v>14216</v>
      </c>
      <c r="G10256" t="s">
        <v>52</v>
      </c>
      <c r="H10256" t="s">
        <v>6643</v>
      </c>
      <c r="I10256" t="s">
        <v>1927</v>
      </c>
      <c r="J10256" s="18">
        <v>42566</v>
      </c>
      <c r="K10256" s="41" t="s">
        <v>55257</v>
      </c>
      <c r="L10256" s="42" t="s">
        <v>55258</v>
      </c>
      <c r="M10256" t="s">
        <v>55259</v>
      </c>
      <c r="N10256" t="s">
        <v>55260</v>
      </c>
      <c r="O10256" t="s">
        <v>55261</v>
      </c>
      <c r="P10256" t="s">
        <v>55262</v>
      </c>
      <c r="Q10256" s="40" t="s">
        <v>55262</v>
      </c>
      <c r="R10256" t="s">
        <v>54538</v>
      </c>
      <c r="S10256">
        <v>7.05</v>
      </c>
      <c r="T10256">
        <v>0</v>
      </c>
      <c r="U10256" t="s">
        <v>54</v>
      </c>
      <c r="W10256" t="s">
        <v>59</v>
      </c>
      <c r="X10256" t="s">
        <v>55263</v>
      </c>
    </row>
    <row r="10257" spans="1:24" x14ac:dyDescent="0.2">
      <c r="A10257">
        <v>51993</v>
      </c>
      <c r="B10257">
        <v>34518</v>
      </c>
      <c r="C10257" t="s">
        <v>161</v>
      </c>
      <c r="D10257" t="s">
        <v>55264</v>
      </c>
      <c r="E10257" t="s">
        <v>19972</v>
      </c>
      <c r="F10257" t="s">
        <v>19973</v>
      </c>
      <c r="G10257" t="s">
        <v>52</v>
      </c>
      <c r="H10257" t="s">
        <v>53</v>
      </c>
      <c r="I10257" t="s">
        <v>147</v>
      </c>
      <c r="J10257" s="18">
        <v>42566</v>
      </c>
      <c r="K10257" s="41" t="s">
        <v>55265</v>
      </c>
      <c r="L10257" s="42" t="s">
        <v>55266</v>
      </c>
      <c r="M10257" t="s">
        <v>55267</v>
      </c>
      <c r="N10257" t="s">
        <v>55168</v>
      </c>
      <c r="O10257" t="s">
        <v>55268</v>
      </c>
      <c r="P10257" t="s">
        <v>55269</v>
      </c>
      <c r="Q10257" s="40" t="s">
        <v>55269</v>
      </c>
      <c r="R10257" t="s">
        <v>55173</v>
      </c>
      <c r="S10257">
        <v>2.37</v>
      </c>
      <c r="T10257">
        <v>0</v>
      </c>
      <c r="U10257" t="s">
        <v>54</v>
      </c>
      <c r="W10257" t="s">
        <v>59</v>
      </c>
      <c r="X10257" t="s">
        <v>55270</v>
      </c>
    </row>
    <row r="10258" spans="1:24" x14ac:dyDescent="0.2">
      <c r="A10258">
        <v>51994</v>
      </c>
      <c r="B10258">
        <v>34522</v>
      </c>
      <c r="C10258" t="s">
        <v>161</v>
      </c>
      <c r="D10258" t="s">
        <v>55271</v>
      </c>
      <c r="E10258" t="s">
        <v>55272</v>
      </c>
      <c r="F10258" t="s">
        <v>55273</v>
      </c>
      <c r="G10258" t="s">
        <v>52</v>
      </c>
      <c r="I10258" t="s">
        <v>988</v>
      </c>
      <c r="J10258" s="18">
        <v>42566</v>
      </c>
      <c r="K10258" s="41" t="s">
        <v>55274</v>
      </c>
      <c r="L10258" s="42" t="s">
        <v>55275</v>
      </c>
      <c r="M10258" t="s">
        <v>55186</v>
      </c>
      <c r="N10258" t="s">
        <v>55276</v>
      </c>
      <c r="O10258" t="s">
        <v>55277</v>
      </c>
      <c r="P10258" t="s">
        <v>55225</v>
      </c>
      <c r="Q10258" s="40" t="s">
        <v>55225</v>
      </c>
      <c r="R10258" t="s">
        <v>55278</v>
      </c>
      <c r="S10258">
        <v>5.42</v>
      </c>
      <c r="T10258">
        <v>0</v>
      </c>
      <c r="U10258" t="s">
        <v>54</v>
      </c>
      <c r="W10258" t="s">
        <v>59</v>
      </c>
      <c r="X10258" t="s">
        <v>55279</v>
      </c>
    </row>
    <row r="10259" spans="1:24" x14ac:dyDescent="0.2">
      <c r="A10259">
        <v>51995</v>
      </c>
      <c r="B10259">
        <v>34514</v>
      </c>
      <c r="C10259" t="s">
        <v>161</v>
      </c>
      <c r="D10259" t="s">
        <v>55280</v>
      </c>
      <c r="E10259" t="s">
        <v>5460</v>
      </c>
      <c r="F10259" t="s">
        <v>5461</v>
      </c>
      <c r="G10259" t="s">
        <v>52</v>
      </c>
      <c r="H10259" t="s">
        <v>53</v>
      </c>
      <c r="I10259" t="s">
        <v>149</v>
      </c>
      <c r="J10259" s="18">
        <v>42566</v>
      </c>
      <c r="K10259" s="41" t="s">
        <v>55180</v>
      </c>
      <c r="L10259" s="42" t="s">
        <v>55180</v>
      </c>
      <c r="M10259" t="s">
        <v>55281</v>
      </c>
      <c r="N10259" t="s">
        <v>55282</v>
      </c>
      <c r="O10259" t="s">
        <v>55283</v>
      </c>
      <c r="P10259" t="s">
        <v>55216</v>
      </c>
      <c r="Q10259" s="40" t="s">
        <v>55284</v>
      </c>
      <c r="R10259" t="s">
        <v>55285</v>
      </c>
      <c r="S10259">
        <v>5.0199999999999996</v>
      </c>
      <c r="T10259">
        <v>0</v>
      </c>
      <c r="U10259" t="s">
        <v>54</v>
      </c>
      <c r="W10259" t="s">
        <v>59</v>
      </c>
      <c r="X10259" t="s">
        <v>55286</v>
      </c>
    </row>
    <row r="10260" spans="1:24" x14ac:dyDescent="0.2">
      <c r="A10260">
        <v>51996</v>
      </c>
      <c r="B10260">
        <v>34532</v>
      </c>
      <c r="C10260" t="s">
        <v>161</v>
      </c>
      <c r="D10260" t="s">
        <v>55287</v>
      </c>
      <c r="E10260" t="s">
        <v>55288</v>
      </c>
      <c r="F10260" t="s">
        <v>55289</v>
      </c>
      <c r="H10260" t="s">
        <v>53</v>
      </c>
      <c r="I10260" t="s">
        <v>147</v>
      </c>
      <c r="J10260" s="18">
        <v>42566</v>
      </c>
      <c r="K10260" s="41" t="s">
        <v>55290</v>
      </c>
      <c r="L10260" s="42" t="s">
        <v>55291</v>
      </c>
      <c r="M10260" t="s">
        <v>55291</v>
      </c>
      <c r="P10260" t="s">
        <v>55292</v>
      </c>
      <c r="Q10260" s="40" t="s">
        <v>55292</v>
      </c>
      <c r="R10260" t="s">
        <v>54995</v>
      </c>
      <c r="S10260">
        <v>0.02</v>
      </c>
      <c r="T10260">
        <v>0</v>
      </c>
      <c r="W10260" t="s">
        <v>55</v>
      </c>
    </row>
    <row r="10261" spans="1:24" x14ac:dyDescent="0.2">
      <c r="A10261">
        <v>51997</v>
      </c>
      <c r="B10261">
        <v>34534</v>
      </c>
      <c r="C10261" t="s">
        <v>161</v>
      </c>
      <c r="D10261" t="s">
        <v>24630</v>
      </c>
      <c r="E10261" t="s">
        <v>2630</v>
      </c>
      <c r="F10261" t="s">
        <v>2631</v>
      </c>
      <c r="G10261" t="s">
        <v>52</v>
      </c>
      <c r="H10261" t="s">
        <v>105</v>
      </c>
      <c r="I10261" t="s">
        <v>159</v>
      </c>
      <c r="J10261" s="18">
        <v>42566</v>
      </c>
      <c r="K10261" s="41" t="s">
        <v>55293</v>
      </c>
      <c r="L10261" s="42" t="s">
        <v>55294</v>
      </c>
      <c r="M10261" t="s">
        <v>55295</v>
      </c>
      <c r="N10261" t="s">
        <v>55296</v>
      </c>
      <c r="O10261" t="s">
        <v>55297</v>
      </c>
      <c r="P10261" t="s">
        <v>55298</v>
      </c>
      <c r="Q10261" s="40" t="s">
        <v>54998</v>
      </c>
      <c r="R10261" t="s">
        <v>54538</v>
      </c>
      <c r="S10261">
        <v>2.62</v>
      </c>
      <c r="T10261">
        <v>0</v>
      </c>
      <c r="U10261" t="s">
        <v>58</v>
      </c>
      <c r="W10261" t="s">
        <v>59</v>
      </c>
      <c r="X10261" t="s">
        <v>55299</v>
      </c>
    </row>
    <row r="10262" spans="1:24" x14ac:dyDescent="0.2">
      <c r="A10262">
        <v>51998</v>
      </c>
      <c r="B10262">
        <v>34542</v>
      </c>
      <c r="C10262" t="s">
        <v>161</v>
      </c>
      <c r="D10262" t="s">
        <v>55300</v>
      </c>
      <c r="E10262" t="s">
        <v>55301</v>
      </c>
      <c r="F10262" t="s">
        <v>55302</v>
      </c>
      <c r="G10262" t="s">
        <v>52</v>
      </c>
      <c r="H10262" t="s">
        <v>9654</v>
      </c>
      <c r="I10262" t="s">
        <v>19237</v>
      </c>
      <c r="J10262" s="18">
        <v>42566</v>
      </c>
      <c r="K10262" s="41" t="s">
        <v>55303</v>
      </c>
      <c r="L10262" s="42" t="s">
        <v>55304</v>
      </c>
      <c r="M10262" t="s">
        <v>55305</v>
      </c>
      <c r="N10262" t="s">
        <v>55306</v>
      </c>
      <c r="O10262" t="s">
        <v>55307</v>
      </c>
      <c r="P10262" t="s">
        <v>55228</v>
      </c>
      <c r="Q10262" s="40" t="s">
        <v>55228</v>
      </c>
      <c r="R10262" t="s">
        <v>55229</v>
      </c>
      <c r="S10262">
        <v>2.3199999999999998</v>
      </c>
      <c r="T10262">
        <v>0</v>
      </c>
      <c r="U10262" t="s">
        <v>54</v>
      </c>
      <c r="W10262" t="s">
        <v>59</v>
      </c>
      <c r="X10262" t="s">
        <v>55308</v>
      </c>
    </row>
    <row r="10263" spans="1:24" x14ac:dyDescent="0.2">
      <c r="A10263">
        <v>51999</v>
      </c>
      <c r="B10263">
        <v>34489</v>
      </c>
      <c r="C10263" t="s">
        <v>109</v>
      </c>
      <c r="D10263" t="s">
        <v>55309</v>
      </c>
      <c r="E10263" t="s">
        <v>55310</v>
      </c>
      <c r="F10263" t="s">
        <v>55311</v>
      </c>
      <c r="G10263" t="s">
        <v>52</v>
      </c>
      <c r="H10263" t="s">
        <v>67</v>
      </c>
      <c r="I10263" t="s">
        <v>7759</v>
      </c>
      <c r="J10263" s="18">
        <v>42566</v>
      </c>
      <c r="K10263" s="41" t="s">
        <v>55312</v>
      </c>
      <c r="L10263" s="42" t="s">
        <v>55002</v>
      </c>
      <c r="M10263" t="s">
        <v>55313</v>
      </c>
      <c r="N10263" t="s">
        <v>55314</v>
      </c>
      <c r="O10263" t="s">
        <v>55315</v>
      </c>
      <c r="P10263" t="s">
        <v>55151</v>
      </c>
      <c r="Q10263" s="40" t="s">
        <v>55151</v>
      </c>
      <c r="R10263" t="s">
        <v>54859</v>
      </c>
      <c r="S10263">
        <v>1.45</v>
      </c>
      <c r="T10263">
        <v>0</v>
      </c>
      <c r="U10263" t="s">
        <v>54</v>
      </c>
      <c r="W10263" t="s">
        <v>59</v>
      </c>
      <c r="X10263" t="s">
        <v>55316</v>
      </c>
    </row>
    <row r="10264" spans="1:24" x14ac:dyDescent="0.2">
      <c r="A10264">
        <v>52000</v>
      </c>
      <c r="B10264">
        <v>34472</v>
      </c>
      <c r="C10264" t="s">
        <v>110</v>
      </c>
      <c r="D10264" t="s">
        <v>48769</v>
      </c>
      <c r="E10264" t="s">
        <v>19033</v>
      </c>
      <c r="F10264" t="s">
        <v>19034</v>
      </c>
      <c r="H10264" t="s">
        <v>7266</v>
      </c>
      <c r="I10264" t="s">
        <v>7838</v>
      </c>
      <c r="J10264" s="18">
        <v>42566</v>
      </c>
      <c r="K10264" s="41" t="s">
        <v>55092</v>
      </c>
      <c r="L10264" s="42" t="s">
        <v>55073</v>
      </c>
      <c r="M10264" t="s">
        <v>55043</v>
      </c>
      <c r="R10264" t="s">
        <v>55317</v>
      </c>
      <c r="S10264">
        <v>71.12</v>
      </c>
      <c r="T10264">
        <v>3</v>
      </c>
      <c r="W10264" t="s">
        <v>55</v>
      </c>
    </row>
    <row r="10265" spans="1:24" x14ac:dyDescent="0.2">
      <c r="A10265">
        <v>52001</v>
      </c>
      <c r="B10265">
        <v>34474</v>
      </c>
      <c r="C10265" t="s">
        <v>109</v>
      </c>
      <c r="D10265" t="s">
        <v>55318</v>
      </c>
      <c r="E10265" t="s">
        <v>55319</v>
      </c>
      <c r="F10265" t="s">
        <v>55320</v>
      </c>
      <c r="G10265" t="s">
        <v>52</v>
      </c>
      <c r="H10265" t="s">
        <v>53</v>
      </c>
      <c r="I10265" t="s">
        <v>1009</v>
      </c>
      <c r="J10265" s="18">
        <v>42566</v>
      </c>
      <c r="K10265" s="41" t="s">
        <v>55021</v>
      </c>
      <c r="L10265" s="42" t="s">
        <v>55111</v>
      </c>
      <c r="M10265" t="s">
        <v>55138</v>
      </c>
      <c r="N10265" t="s">
        <v>55321</v>
      </c>
      <c r="O10265" t="s">
        <v>55322</v>
      </c>
      <c r="P10265" t="s">
        <v>55323</v>
      </c>
      <c r="Q10265" s="40" t="s">
        <v>55324</v>
      </c>
      <c r="R10265" t="s">
        <v>54828</v>
      </c>
      <c r="S10265">
        <v>1.92</v>
      </c>
      <c r="T10265">
        <v>0</v>
      </c>
      <c r="U10265" t="s">
        <v>58</v>
      </c>
      <c r="W10265" t="s">
        <v>59</v>
      </c>
      <c r="X10265" t="s">
        <v>55325</v>
      </c>
    </row>
    <row r="10266" spans="1:24" x14ac:dyDescent="0.2">
      <c r="A10266">
        <v>52002</v>
      </c>
      <c r="B10266">
        <v>34519</v>
      </c>
      <c r="C10266" t="s">
        <v>19826</v>
      </c>
      <c r="D10266" t="s">
        <v>12962</v>
      </c>
      <c r="E10266" t="s">
        <v>12963</v>
      </c>
      <c r="F10266" t="s">
        <v>12964</v>
      </c>
      <c r="G10266" t="s">
        <v>52</v>
      </c>
      <c r="H10266" t="s">
        <v>6707</v>
      </c>
      <c r="I10266" t="s">
        <v>6708</v>
      </c>
      <c r="J10266" s="18">
        <v>42566</v>
      </c>
      <c r="K10266" s="41" t="s">
        <v>55326</v>
      </c>
      <c r="L10266" s="42" t="s">
        <v>55327</v>
      </c>
      <c r="M10266" t="s">
        <v>55328</v>
      </c>
      <c r="N10266" t="s">
        <v>55329</v>
      </c>
      <c r="O10266" t="s">
        <v>55199</v>
      </c>
      <c r="P10266" t="s">
        <v>55199</v>
      </c>
      <c r="Q10266" s="40" t="s">
        <v>55199</v>
      </c>
      <c r="R10266" t="s">
        <v>55173</v>
      </c>
      <c r="S10266">
        <v>2.67</v>
      </c>
      <c r="T10266">
        <v>0</v>
      </c>
      <c r="U10266" t="s">
        <v>54</v>
      </c>
      <c r="W10266" t="s">
        <v>59</v>
      </c>
      <c r="X10266" t="s">
        <v>55330</v>
      </c>
    </row>
    <row r="10267" spans="1:24" x14ac:dyDescent="0.2">
      <c r="A10267">
        <v>52003</v>
      </c>
      <c r="B10267">
        <v>34526</v>
      </c>
      <c r="C10267" t="s">
        <v>19826</v>
      </c>
      <c r="D10267" t="s">
        <v>55331</v>
      </c>
      <c r="E10267" t="s">
        <v>31056</v>
      </c>
      <c r="F10267" t="s">
        <v>31057</v>
      </c>
      <c r="H10267" t="s">
        <v>67</v>
      </c>
      <c r="I10267" t="s">
        <v>9495</v>
      </c>
      <c r="J10267" s="18">
        <v>42566</v>
      </c>
      <c r="K10267" s="41" t="s">
        <v>55332</v>
      </c>
      <c r="L10267" s="42" t="s">
        <v>55333</v>
      </c>
      <c r="M10267" t="s">
        <v>55332</v>
      </c>
      <c r="N10267" t="s">
        <v>55334</v>
      </c>
      <c r="O10267" t="s">
        <v>55335</v>
      </c>
      <c r="P10267" t="s">
        <v>55336</v>
      </c>
      <c r="Q10267" s="40" t="s">
        <v>55336</v>
      </c>
      <c r="R10267" t="s">
        <v>55229</v>
      </c>
      <c r="S10267">
        <v>1.58</v>
      </c>
      <c r="T10267">
        <v>0</v>
      </c>
      <c r="W10267" t="s">
        <v>55</v>
      </c>
    </row>
    <row r="10268" spans="1:24" x14ac:dyDescent="0.2">
      <c r="A10268">
        <v>52004</v>
      </c>
      <c r="B10268">
        <v>34524</v>
      </c>
      <c r="C10268" t="s">
        <v>19826</v>
      </c>
      <c r="D10268" t="s">
        <v>55337</v>
      </c>
      <c r="E10268" t="s">
        <v>55338</v>
      </c>
      <c r="F10268" t="s">
        <v>55339</v>
      </c>
      <c r="G10268" t="s">
        <v>52</v>
      </c>
      <c r="H10268" t="s">
        <v>63</v>
      </c>
      <c r="I10268" t="s">
        <v>139</v>
      </c>
      <c r="J10268" s="18">
        <v>42566</v>
      </c>
      <c r="K10268" s="41" t="s">
        <v>55340</v>
      </c>
      <c r="L10268" s="42" t="s">
        <v>55341</v>
      </c>
      <c r="M10268" t="s">
        <v>55188</v>
      </c>
      <c r="N10268" t="s">
        <v>55342</v>
      </c>
      <c r="O10268" t="s">
        <v>55343</v>
      </c>
      <c r="P10268" t="s">
        <v>55344</v>
      </c>
      <c r="Q10268" s="40" t="s">
        <v>55345</v>
      </c>
      <c r="R10268" t="s">
        <v>55173</v>
      </c>
      <c r="S10268">
        <v>1.95</v>
      </c>
      <c r="T10268">
        <v>0</v>
      </c>
      <c r="U10268" t="s">
        <v>54</v>
      </c>
      <c r="W10268" t="s">
        <v>59</v>
      </c>
      <c r="X10268" t="s">
        <v>55346</v>
      </c>
    </row>
    <row r="10269" spans="1:24" x14ac:dyDescent="0.2">
      <c r="A10269">
        <v>52005</v>
      </c>
      <c r="B10269">
        <v>34535</v>
      </c>
      <c r="C10269" t="s">
        <v>19826</v>
      </c>
      <c r="D10269" t="s">
        <v>55347</v>
      </c>
      <c r="E10269" t="s">
        <v>55348</v>
      </c>
      <c r="F10269" t="s">
        <v>55349</v>
      </c>
      <c r="G10269" t="s">
        <v>52</v>
      </c>
      <c r="H10269" t="s">
        <v>1372</v>
      </c>
      <c r="I10269" t="s">
        <v>3010</v>
      </c>
      <c r="J10269" s="18">
        <v>42566</v>
      </c>
      <c r="K10269" s="41" t="s">
        <v>55350</v>
      </c>
      <c r="L10269" s="42" t="s">
        <v>55351</v>
      </c>
      <c r="M10269" t="s">
        <v>55352</v>
      </c>
      <c r="N10269" t="s">
        <v>55353</v>
      </c>
      <c r="O10269" t="s">
        <v>55354</v>
      </c>
      <c r="P10269" t="s">
        <v>55298</v>
      </c>
      <c r="Q10269" s="40" t="s">
        <v>55298</v>
      </c>
      <c r="R10269" t="s">
        <v>55299</v>
      </c>
      <c r="S10269">
        <v>2.52</v>
      </c>
      <c r="T10269">
        <v>0</v>
      </c>
      <c r="U10269" t="s">
        <v>54</v>
      </c>
      <c r="W10269" t="s">
        <v>59</v>
      </c>
      <c r="X10269" t="s">
        <v>55355</v>
      </c>
    </row>
    <row r="10270" spans="1:24" x14ac:dyDescent="0.2">
      <c r="A10270">
        <v>52006</v>
      </c>
      <c r="B10270">
        <v>34541</v>
      </c>
      <c r="C10270" t="s">
        <v>19826</v>
      </c>
      <c r="D10270" t="s">
        <v>55356</v>
      </c>
      <c r="E10270" t="s">
        <v>55357</v>
      </c>
      <c r="F10270" t="s">
        <v>55358</v>
      </c>
      <c r="G10270" t="s">
        <v>52</v>
      </c>
      <c r="H10270" t="s">
        <v>57</v>
      </c>
      <c r="I10270" t="s">
        <v>135</v>
      </c>
      <c r="J10270" s="18">
        <v>42566</v>
      </c>
      <c r="K10270" s="41" t="s">
        <v>55359</v>
      </c>
      <c r="L10270" s="42" t="s">
        <v>55360</v>
      </c>
      <c r="M10270" t="s">
        <v>55361</v>
      </c>
      <c r="N10270" t="s">
        <v>55362</v>
      </c>
      <c r="O10270" t="s">
        <v>55192</v>
      </c>
      <c r="P10270" t="s">
        <v>55363</v>
      </c>
      <c r="Q10270" s="40" t="s">
        <v>55364</v>
      </c>
      <c r="R10270" t="s">
        <v>55229</v>
      </c>
      <c r="S10270">
        <v>2.15</v>
      </c>
      <c r="T10270">
        <v>0</v>
      </c>
      <c r="U10270" t="s">
        <v>54</v>
      </c>
      <c r="W10270" t="s">
        <v>59</v>
      </c>
      <c r="X10270" t="s">
        <v>55365</v>
      </c>
    </row>
    <row r="10271" spans="1:24" x14ac:dyDescent="0.2">
      <c r="A10271">
        <v>52007</v>
      </c>
      <c r="B10271">
        <v>34543</v>
      </c>
      <c r="C10271" t="s">
        <v>19826</v>
      </c>
      <c r="D10271" t="s">
        <v>28416</v>
      </c>
      <c r="E10271" t="s">
        <v>55366</v>
      </c>
      <c r="F10271" t="s">
        <v>55367</v>
      </c>
      <c r="G10271" t="s">
        <v>52</v>
      </c>
      <c r="H10271" t="s">
        <v>53</v>
      </c>
      <c r="I10271" t="s">
        <v>147</v>
      </c>
      <c r="J10271" s="18">
        <v>42566</v>
      </c>
      <c r="K10271" s="41" t="s">
        <v>55368</v>
      </c>
      <c r="L10271" s="42" t="s">
        <v>55369</v>
      </c>
      <c r="M10271" t="s">
        <v>55370</v>
      </c>
      <c r="N10271" t="s">
        <v>55371</v>
      </c>
      <c r="O10271" t="s">
        <v>55279</v>
      </c>
      <c r="P10271" t="s">
        <v>55219</v>
      </c>
      <c r="Q10271" s="40" t="s">
        <v>55219</v>
      </c>
      <c r="R10271" t="s">
        <v>54124</v>
      </c>
      <c r="S10271">
        <v>1.53</v>
      </c>
      <c r="T10271">
        <v>0</v>
      </c>
      <c r="U10271" t="s">
        <v>54</v>
      </c>
      <c r="W10271" t="s">
        <v>59</v>
      </c>
      <c r="X10271" t="s">
        <v>55372</v>
      </c>
    </row>
    <row r="10272" spans="1:24" x14ac:dyDescent="0.2">
      <c r="A10272">
        <v>52008</v>
      </c>
      <c r="B10272">
        <v>34517</v>
      </c>
      <c r="C10272" t="s">
        <v>110</v>
      </c>
      <c r="D10272" t="s">
        <v>10705</v>
      </c>
      <c r="E10272" t="s">
        <v>10706</v>
      </c>
      <c r="F10272" t="s">
        <v>10707</v>
      </c>
      <c r="G10272" t="s">
        <v>52</v>
      </c>
      <c r="H10272" t="s">
        <v>68</v>
      </c>
      <c r="I10272" t="s">
        <v>130</v>
      </c>
      <c r="J10272" s="18">
        <v>42566</v>
      </c>
      <c r="K10272" s="41" t="s">
        <v>54987</v>
      </c>
      <c r="L10272" s="42" t="s">
        <v>55373</v>
      </c>
      <c r="M10272" t="s">
        <v>55374</v>
      </c>
      <c r="N10272" t="s">
        <v>54995</v>
      </c>
      <c r="O10272" t="s">
        <v>55375</v>
      </c>
      <c r="P10272" t="s">
        <v>55376</v>
      </c>
      <c r="Q10272" s="40" t="s">
        <v>55376</v>
      </c>
      <c r="R10272" t="s">
        <v>55219</v>
      </c>
      <c r="S10272">
        <v>5.78</v>
      </c>
      <c r="T10272">
        <v>0</v>
      </c>
      <c r="U10272" t="s">
        <v>54</v>
      </c>
      <c r="W10272" t="s">
        <v>59</v>
      </c>
      <c r="X10272" t="s">
        <v>55377</v>
      </c>
    </row>
    <row r="10273" spans="1:24" x14ac:dyDescent="0.2">
      <c r="A10273">
        <v>52010</v>
      </c>
      <c r="B10273">
        <v>34513</v>
      </c>
      <c r="C10273" t="s">
        <v>163</v>
      </c>
      <c r="D10273" t="s">
        <v>2853</v>
      </c>
      <c r="E10273" t="s">
        <v>2854</v>
      </c>
      <c r="F10273" t="s">
        <v>2855</v>
      </c>
      <c r="H10273" t="s">
        <v>60</v>
      </c>
      <c r="I10273" t="s">
        <v>125</v>
      </c>
      <c r="J10273" s="18">
        <v>42566</v>
      </c>
      <c r="K10273" s="41" t="s">
        <v>55180</v>
      </c>
      <c r="L10273" s="42" t="s">
        <v>55378</v>
      </c>
      <c r="M10273" t="s">
        <v>55378</v>
      </c>
      <c r="N10273" t="s">
        <v>55379</v>
      </c>
      <c r="O10273" t="s">
        <v>55332</v>
      </c>
      <c r="P10273" t="s">
        <v>55380</v>
      </c>
      <c r="Q10273" s="40" t="s">
        <v>55381</v>
      </c>
      <c r="R10273" t="s">
        <v>54124</v>
      </c>
      <c r="S10273">
        <v>0</v>
      </c>
      <c r="T10273">
        <v>0</v>
      </c>
      <c r="W10273" t="s">
        <v>55</v>
      </c>
    </row>
    <row r="10274" spans="1:24" x14ac:dyDescent="0.2">
      <c r="A10274">
        <v>52010</v>
      </c>
      <c r="B10274">
        <v>0</v>
      </c>
      <c r="C10274" t="s">
        <v>163</v>
      </c>
      <c r="D10274" t="s">
        <v>2853</v>
      </c>
      <c r="E10274" t="s">
        <v>2854</v>
      </c>
      <c r="F10274" t="s">
        <v>2855</v>
      </c>
      <c r="H10274" t="s">
        <v>60</v>
      </c>
      <c r="I10274" t="s">
        <v>125</v>
      </c>
      <c r="J10274" s="18">
        <v>42566</v>
      </c>
      <c r="K10274" s="41" t="s">
        <v>55180</v>
      </c>
      <c r="L10274" s="42" t="s">
        <v>55382</v>
      </c>
      <c r="P10274" t="s">
        <v>55184</v>
      </c>
      <c r="Q10274" s="40" t="s">
        <v>55184</v>
      </c>
      <c r="R10274" t="s">
        <v>54124</v>
      </c>
      <c r="S10274">
        <v>2.2200000000000002</v>
      </c>
      <c r="T10274">
        <v>0</v>
      </c>
      <c r="W10274" t="s">
        <v>55</v>
      </c>
    </row>
    <row r="10275" spans="1:24" x14ac:dyDescent="0.2">
      <c r="A10275">
        <v>52011</v>
      </c>
      <c r="B10275">
        <v>34549</v>
      </c>
      <c r="C10275" t="s">
        <v>161</v>
      </c>
      <c r="D10275" t="s">
        <v>55383</v>
      </c>
      <c r="E10275" t="s">
        <v>55384</v>
      </c>
      <c r="F10275" t="s">
        <v>55385</v>
      </c>
      <c r="G10275" t="s">
        <v>52</v>
      </c>
      <c r="H10275" t="s">
        <v>66</v>
      </c>
      <c r="I10275" t="s">
        <v>126</v>
      </c>
      <c r="J10275" s="18">
        <v>42566</v>
      </c>
      <c r="K10275" s="41" t="s">
        <v>55386</v>
      </c>
      <c r="L10275" s="42" t="s">
        <v>55387</v>
      </c>
      <c r="M10275" t="s">
        <v>55388</v>
      </c>
      <c r="N10275" t="s">
        <v>55389</v>
      </c>
      <c r="O10275" t="s">
        <v>55390</v>
      </c>
      <c r="P10275" t="s">
        <v>55391</v>
      </c>
      <c r="Q10275" s="40" t="s">
        <v>55391</v>
      </c>
      <c r="R10275" t="s">
        <v>55392</v>
      </c>
      <c r="S10275">
        <v>1.62</v>
      </c>
      <c r="T10275">
        <v>0</v>
      </c>
      <c r="U10275" t="s">
        <v>54</v>
      </c>
      <c r="W10275" t="s">
        <v>59</v>
      </c>
      <c r="X10275" t="s">
        <v>55393</v>
      </c>
    </row>
    <row r="10276" spans="1:24" x14ac:dyDescent="0.2">
      <c r="A10276">
        <v>52013</v>
      </c>
      <c r="B10276">
        <v>34486</v>
      </c>
      <c r="C10276" t="s">
        <v>109</v>
      </c>
      <c r="D10276" t="s">
        <v>13479</v>
      </c>
      <c r="E10276" t="s">
        <v>13480</v>
      </c>
      <c r="F10276" t="s">
        <v>13481</v>
      </c>
      <c r="G10276" t="s">
        <v>52</v>
      </c>
      <c r="H10276" t="s">
        <v>60</v>
      </c>
      <c r="I10276" t="s">
        <v>3082</v>
      </c>
      <c r="J10276" s="18">
        <v>42566</v>
      </c>
      <c r="K10276" s="41" t="s">
        <v>55394</v>
      </c>
      <c r="L10276" s="42" t="s">
        <v>55395</v>
      </c>
      <c r="M10276" t="s">
        <v>55395</v>
      </c>
      <c r="N10276" t="s">
        <v>55108</v>
      </c>
      <c r="O10276" t="s">
        <v>55396</v>
      </c>
      <c r="P10276" t="s">
        <v>54914</v>
      </c>
      <c r="Q10276" s="40" t="s">
        <v>54914</v>
      </c>
      <c r="R10276" t="s">
        <v>55340</v>
      </c>
      <c r="S10276">
        <v>3.55</v>
      </c>
      <c r="T10276">
        <v>0</v>
      </c>
      <c r="U10276" t="s">
        <v>54</v>
      </c>
      <c r="W10276" t="s">
        <v>59</v>
      </c>
      <c r="X10276" t="s">
        <v>55397</v>
      </c>
    </row>
    <row r="10277" spans="1:24" x14ac:dyDescent="0.2">
      <c r="A10277">
        <v>52014</v>
      </c>
      <c r="B10277">
        <v>34481</v>
      </c>
      <c r="C10277" t="s">
        <v>111</v>
      </c>
      <c r="D10277" t="s">
        <v>55398</v>
      </c>
      <c r="E10277" t="s">
        <v>45726</v>
      </c>
      <c r="F10277" t="s">
        <v>45727</v>
      </c>
      <c r="H10277" t="s">
        <v>53</v>
      </c>
      <c r="I10277" t="s">
        <v>836</v>
      </c>
      <c r="J10277" s="18">
        <v>42566</v>
      </c>
      <c r="K10277" s="41" t="s">
        <v>55399</v>
      </c>
      <c r="L10277" s="42" t="s">
        <v>55400</v>
      </c>
      <c r="M10277" t="s">
        <v>55401</v>
      </c>
      <c r="N10277" t="s">
        <v>55402</v>
      </c>
      <c r="O10277" t="s">
        <v>55403</v>
      </c>
      <c r="P10277" t="s">
        <v>55404</v>
      </c>
      <c r="Q10277" s="40" t="s">
        <v>55404</v>
      </c>
      <c r="R10277" t="s">
        <v>54567</v>
      </c>
      <c r="S10277">
        <v>0</v>
      </c>
      <c r="T10277">
        <v>0</v>
      </c>
      <c r="W10277" t="s">
        <v>55</v>
      </c>
    </row>
    <row r="10278" spans="1:24" x14ac:dyDescent="0.2">
      <c r="A10278">
        <v>52014</v>
      </c>
      <c r="B10278">
        <v>0</v>
      </c>
      <c r="C10278" t="s">
        <v>111</v>
      </c>
      <c r="D10278" t="s">
        <v>55398</v>
      </c>
      <c r="E10278" t="s">
        <v>45726</v>
      </c>
      <c r="F10278" t="s">
        <v>45727</v>
      </c>
      <c r="H10278" t="s">
        <v>53</v>
      </c>
      <c r="I10278" t="s">
        <v>836</v>
      </c>
      <c r="J10278" s="18">
        <v>42566</v>
      </c>
      <c r="K10278" s="41" t="s">
        <v>55399</v>
      </c>
      <c r="L10278" s="42" t="s">
        <v>55305</v>
      </c>
      <c r="N10278" t="s">
        <v>55305</v>
      </c>
      <c r="O10278" t="s">
        <v>55405</v>
      </c>
      <c r="P10278" t="s">
        <v>55405</v>
      </c>
      <c r="Q10278" s="40" t="s">
        <v>55405</v>
      </c>
      <c r="R10278" t="s">
        <v>54567</v>
      </c>
      <c r="S10278">
        <v>26.97</v>
      </c>
      <c r="T10278">
        <v>1</v>
      </c>
      <c r="W10278" t="s">
        <v>55</v>
      </c>
    </row>
    <row r="10279" spans="1:24" x14ac:dyDescent="0.2">
      <c r="A10279">
        <v>52015</v>
      </c>
      <c r="B10279">
        <v>34490</v>
      </c>
      <c r="C10279" t="s">
        <v>161</v>
      </c>
      <c r="D10279" t="s">
        <v>55406</v>
      </c>
      <c r="E10279" t="s">
        <v>55407</v>
      </c>
      <c r="F10279" t="s">
        <v>55408</v>
      </c>
      <c r="G10279" t="s">
        <v>52</v>
      </c>
      <c r="H10279" t="s">
        <v>67</v>
      </c>
      <c r="I10279" t="s">
        <v>158</v>
      </c>
      <c r="J10279" s="18">
        <v>42566</v>
      </c>
      <c r="K10279" s="41" t="s">
        <v>55409</v>
      </c>
      <c r="L10279" s="42" t="s">
        <v>55410</v>
      </c>
      <c r="M10279" t="s">
        <v>55411</v>
      </c>
      <c r="N10279" t="s">
        <v>55412</v>
      </c>
      <c r="O10279" t="s">
        <v>55413</v>
      </c>
      <c r="P10279" t="s">
        <v>55414</v>
      </c>
      <c r="Q10279" s="40" t="s">
        <v>55414</v>
      </c>
      <c r="R10279" t="s">
        <v>51641</v>
      </c>
      <c r="S10279">
        <v>1.68</v>
      </c>
      <c r="T10279">
        <v>0</v>
      </c>
      <c r="U10279" t="s">
        <v>54</v>
      </c>
      <c r="W10279" t="s">
        <v>59</v>
      </c>
      <c r="X10279" t="s">
        <v>55415</v>
      </c>
    </row>
    <row r="10280" spans="1:24" x14ac:dyDescent="0.2">
      <c r="A10280">
        <v>52016</v>
      </c>
      <c r="B10280">
        <v>34483</v>
      </c>
      <c r="C10280" t="s">
        <v>1938</v>
      </c>
      <c r="D10280" t="s">
        <v>55416</v>
      </c>
      <c r="E10280" t="s">
        <v>55417</v>
      </c>
      <c r="F10280" t="s">
        <v>55418</v>
      </c>
      <c r="G10280" t="s">
        <v>56</v>
      </c>
      <c r="H10280" t="s">
        <v>867</v>
      </c>
      <c r="I10280" t="s">
        <v>868</v>
      </c>
      <c r="J10280" s="18">
        <v>42566</v>
      </c>
      <c r="K10280" s="41" t="s">
        <v>55400</v>
      </c>
      <c r="L10280" s="42" t="s">
        <v>55419</v>
      </c>
      <c r="M10280" t="s">
        <v>55035</v>
      </c>
      <c r="P10280" t="s">
        <v>55420</v>
      </c>
      <c r="Q10280" s="40" t="s">
        <v>55420</v>
      </c>
      <c r="R10280" t="s">
        <v>55421</v>
      </c>
      <c r="S10280">
        <v>0.02</v>
      </c>
      <c r="T10280">
        <v>0</v>
      </c>
      <c r="U10280" t="s">
        <v>54</v>
      </c>
      <c r="W10280" t="s">
        <v>59</v>
      </c>
      <c r="X10280" t="s">
        <v>55422</v>
      </c>
    </row>
    <row r="10281" spans="1:24" x14ac:dyDescent="0.2">
      <c r="A10281">
        <v>52017</v>
      </c>
      <c r="B10281">
        <v>0</v>
      </c>
      <c r="C10281" t="s">
        <v>114</v>
      </c>
      <c r="D10281" t="s">
        <v>16346</v>
      </c>
      <c r="E10281" t="s">
        <v>55423</v>
      </c>
      <c r="F10281" t="s">
        <v>55424</v>
      </c>
      <c r="G10281" t="s">
        <v>56</v>
      </c>
      <c r="H10281" t="s">
        <v>1592</v>
      </c>
      <c r="I10281" t="s">
        <v>9614</v>
      </c>
      <c r="J10281" s="18">
        <v>42566</v>
      </c>
      <c r="K10281" s="41" t="s">
        <v>55419</v>
      </c>
      <c r="L10281" s="42" t="s">
        <v>55035</v>
      </c>
      <c r="P10281" t="s">
        <v>55036</v>
      </c>
      <c r="Q10281" s="40" t="s">
        <v>55036</v>
      </c>
      <c r="R10281" t="s">
        <v>54760</v>
      </c>
      <c r="S10281">
        <v>0.12</v>
      </c>
      <c r="T10281">
        <v>0</v>
      </c>
      <c r="U10281" t="s">
        <v>54</v>
      </c>
      <c r="W10281" t="s">
        <v>59</v>
      </c>
      <c r="X10281" t="s">
        <v>55425</v>
      </c>
    </row>
    <row r="10282" spans="1:24" x14ac:dyDescent="0.2">
      <c r="A10282">
        <v>52018</v>
      </c>
      <c r="B10282">
        <v>34497</v>
      </c>
      <c r="C10282" t="s">
        <v>110</v>
      </c>
      <c r="D10282" t="s">
        <v>11416</v>
      </c>
      <c r="E10282" t="s">
        <v>36019</v>
      </c>
      <c r="F10282" t="s">
        <v>36020</v>
      </c>
      <c r="G10282" t="s">
        <v>52</v>
      </c>
      <c r="H10282" t="s">
        <v>53</v>
      </c>
      <c r="I10282" t="s">
        <v>3174</v>
      </c>
      <c r="J10282" s="18">
        <v>42566</v>
      </c>
      <c r="K10282" s="41" t="s">
        <v>55400</v>
      </c>
      <c r="L10282" s="42" t="s">
        <v>55020</v>
      </c>
      <c r="M10282" t="s">
        <v>55128</v>
      </c>
      <c r="N10282" t="s">
        <v>55413</v>
      </c>
      <c r="O10282" t="s">
        <v>55426</v>
      </c>
      <c r="P10282" t="s">
        <v>55427</v>
      </c>
      <c r="Q10282" s="40" t="s">
        <v>55427</v>
      </c>
      <c r="R10282" t="s">
        <v>54760</v>
      </c>
      <c r="S10282">
        <v>2.6</v>
      </c>
      <c r="T10282">
        <v>0</v>
      </c>
      <c r="U10282" t="s">
        <v>54</v>
      </c>
      <c r="W10282" t="s">
        <v>59</v>
      </c>
      <c r="X10282" t="s">
        <v>55428</v>
      </c>
    </row>
    <row r="10283" spans="1:24" x14ac:dyDescent="0.2">
      <c r="A10283">
        <v>52019</v>
      </c>
      <c r="B10283">
        <v>34484</v>
      </c>
      <c r="C10283" t="s">
        <v>112</v>
      </c>
      <c r="D10283" t="s">
        <v>37157</v>
      </c>
      <c r="E10283" t="s">
        <v>37158</v>
      </c>
      <c r="F10283" t="s">
        <v>37159</v>
      </c>
      <c r="H10283" t="s">
        <v>310</v>
      </c>
      <c r="I10283" t="s">
        <v>2524</v>
      </c>
      <c r="J10283" s="18">
        <v>42566</v>
      </c>
      <c r="K10283" s="41" t="s">
        <v>55429</v>
      </c>
      <c r="L10283" s="42" t="s">
        <v>55001</v>
      </c>
      <c r="M10283" t="s">
        <v>55001</v>
      </c>
      <c r="R10283" t="s">
        <v>54867</v>
      </c>
      <c r="S10283">
        <v>69.03</v>
      </c>
      <c r="T10283">
        <v>3</v>
      </c>
      <c r="W10283" t="s">
        <v>55</v>
      </c>
    </row>
    <row r="10284" spans="1:24" x14ac:dyDescent="0.2">
      <c r="A10284">
        <v>52020</v>
      </c>
      <c r="B10284">
        <v>34485</v>
      </c>
      <c r="C10284" t="s">
        <v>45621</v>
      </c>
      <c r="D10284" t="s">
        <v>23340</v>
      </c>
      <c r="E10284" t="s">
        <v>23341</v>
      </c>
      <c r="F10284" t="s">
        <v>23342</v>
      </c>
      <c r="H10284" t="s">
        <v>4311</v>
      </c>
      <c r="I10284" t="s">
        <v>4312</v>
      </c>
      <c r="J10284" s="18">
        <v>42566</v>
      </c>
      <c r="K10284" s="41" t="s">
        <v>55430</v>
      </c>
      <c r="L10284" s="42" t="s">
        <v>55431</v>
      </c>
      <c r="M10284" t="s">
        <v>55241</v>
      </c>
      <c r="N10284" t="s">
        <v>55432</v>
      </c>
      <c r="O10284" t="s">
        <v>55433</v>
      </c>
      <c r="P10284" t="s">
        <v>55434</v>
      </c>
      <c r="R10284" t="s">
        <v>55317</v>
      </c>
      <c r="S10284">
        <v>68.73</v>
      </c>
      <c r="T10284">
        <v>3</v>
      </c>
      <c r="W10284" t="s">
        <v>55</v>
      </c>
    </row>
    <row r="10285" spans="1:24" x14ac:dyDescent="0.2">
      <c r="A10285">
        <v>52021</v>
      </c>
      <c r="B10285">
        <v>34487</v>
      </c>
      <c r="C10285" t="s">
        <v>114</v>
      </c>
      <c r="D10285" t="s">
        <v>53654</v>
      </c>
      <c r="E10285" t="s">
        <v>1087</v>
      </c>
      <c r="F10285" t="s">
        <v>1088</v>
      </c>
      <c r="H10285" t="s">
        <v>64</v>
      </c>
      <c r="I10285" t="s">
        <v>2554</v>
      </c>
      <c r="J10285" s="18">
        <v>42566</v>
      </c>
      <c r="K10285" s="41" t="s">
        <v>55435</v>
      </c>
      <c r="L10285" s="42" t="s">
        <v>55436</v>
      </c>
      <c r="M10285" t="s">
        <v>55437</v>
      </c>
      <c r="P10285" t="s">
        <v>55438</v>
      </c>
      <c r="Q10285" s="40" t="s">
        <v>55438</v>
      </c>
      <c r="R10285" t="s">
        <v>53704</v>
      </c>
      <c r="S10285">
        <v>1</v>
      </c>
      <c r="T10285">
        <v>0</v>
      </c>
      <c r="W10285" t="s">
        <v>55</v>
      </c>
    </row>
    <row r="10286" spans="1:24" x14ac:dyDescent="0.2">
      <c r="A10286">
        <v>52022</v>
      </c>
      <c r="B10286">
        <v>34491</v>
      </c>
      <c r="C10286" t="s">
        <v>161</v>
      </c>
      <c r="D10286" t="s">
        <v>55439</v>
      </c>
      <c r="E10286" t="s">
        <v>55440</v>
      </c>
      <c r="F10286" t="s">
        <v>55441</v>
      </c>
      <c r="G10286" t="s">
        <v>52</v>
      </c>
      <c r="H10286" t="s">
        <v>755</v>
      </c>
      <c r="I10286" t="s">
        <v>1286</v>
      </c>
      <c r="J10286" s="18">
        <v>42566</v>
      </c>
      <c r="K10286" s="41" t="s">
        <v>55442</v>
      </c>
      <c r="L10286" s="42" t="s">
        <v>54977</v>
      </c>
      <c r="M10286" t="s">
        <v>55066</v>
      </c>
      <c r="N10286" t="s">
        <v>54983</v>
      </c>
      <c r="O10286" t="s">
        <v>55152</v>
      </c>
      <c r="P10286" t="s">
        <v>55434</v>
      </c>
      <c r="Q10286" s="40" t="s">
        <v>55208</v>
      </c>
      <c r="R10286" t="s">
        <v>54859</v>
      </c>
      <c r="S10286">
        <v>1.4</v>
      </c>
      <c r="T10286">
        <v>0</v>
      </c>
      <c r="U10286" t="s">
        <v>54</v>
      </c>
      <c r="W10286" t="s">
        <v>59</v>
      </c>
      <c r="X10286" t="s">
        <v>55131</v>
      </c>
    </row>
    <row r="10287" spans="1:24" x14ac:dyDescent="0.2">
      <c r="A10287">
        <v>52023</v>
      </c>
      <c r="B10287">
        <v>34502</v>
      </c>
      <c r="C10287" t="s">
        <v>161</v>
      </c>
      <c r="D10287" t="s">
        <v>9118</v>
      </c>
      <c r="E10287" t="s">
        <v>9119</v>
      </c>
      <c r="F10287" t="s">
        <v>9120</v>
      </c>
      <c r="G10287" t="s">
        <v>52</v>
      </c>
      <c r="H10287" t="s">
        <v>1497</v>
      </c>
      <c r="I10287" t="s">
        <v>7437</v>
      </c>
      <c r="J10287" s="18">
        <v>42566</v>
      </c>
      <c r="K10287" s="41" t="s">
        <v>55443</v>
      </c>
      <c r="L10287" s="42" t="s">
        <v>54985</v>
      </c>
      <c r="M10287" t="s">
        <v>55444</v>
      </c>
      <c r="N10287" t="s">
        <v>55414</v>
      </c>
      <c r="O10287" t="s">
        <v>55445</v>
      </c>
      <c r="P10287" t="s">
        <v>55134</v>
      </c>
      <c r="Q10287" s="40" t="s">
        <v>55446</v>
      </c>
      <c r="R10287" t="s">
        <v>54760</v>
      </c>
      <c r="S10287">
        <v>1.8</v>
      </c>
      <c r="T10287">
        <v>0</v>
      </c>
      <c r="U10287" t="s">
        <v>54</v>
      </c>
      <c r="W10287" t="s">
        <v>59</v>
      </c>
      <c r="X10287" t="s">
        <v>55447</v>
      </c>
    </row>
    <row r="10288" spans="1:24" x14ac:dyDescent="0.2">
      <c r="A10288">
        <v>52025</v>
      </c>
      <c r="B10288">
        <v>34499</v>
      </c>
      <c r="C10288" t="s">
        <v>109</v>
      </c>
      <c r="D10288" t="s">
        <v>16137</v>
      </c>
      <c r="E10288" t="s">
        <v>16138</v>
      </c>
      <c r="F10288" t="s">
        <v>16139</v>
      </c>
      <c r="H10288" t="s">
        <v>57</v>
      </c>
      <c r="I10288" t="s">
        <v>156</v>
      </c>
      <c r="J10288" s="18">
        <v>42566</v>
      </c>
      <c r="K10288" s="41" t="s">
        <v>55057</v>
      </c>
      <c r="L10288" s="42" t="s">
        <v>55208</v>
      </c>
      <c r="M10288" t="s">
        <v>55152</v>
      </c>
      <c r="N10288" t="s">
        <v>55448</v>
      </c>
      <c r="O10288" t="s">
        <v>54986</v>
      </c>
      <c r="P10288" t="s">
        <v>55449</v>
      </c>
      <c r="Q10288" s="40" t="s">
        <v>55449</v>
      </c>
      <c r="R10288" t="s">
        <v>54914</v>
      </c>
      <c r="S10288">
        <v>1.33</v>
      </c>
      <c r="T10288">
        <v>0</v>
      </c>
      <c r="W10288" t="s">
        <v>55</v>
      </c>
    </row>
    <row r="10289" spans="1:24" x14ac:dyDescent="0.2">
      <c r="A10289">
        <v>52026</v>
      </c>
      <c r="B10289">
        <v>34500</v>
      </c>
      <c r="C10289" t="s">
        <v>113</v>
      </c>
      <c r="D10289" t="s">
        <v>55450</v>
      </c>
      <c r="E10289" t="s">
        <v>55451</v>
      </c>
      <c r="F10289" t="s">
        <v>55452</v>
      </c>
      <c r="H10289" t="s">
        <v>73</v>
      </c>
      <c r="I10289" t="s">
        <v>7877</v>
      </c>
      <c r="J10289" s="18">
        <v>42566</v>
      </c>
      <c r="K10289" s="41" t="s">
        <v>55453</v>
      </c>
      <c r="L10289" s="42" t="s">
        <v>55454</v>
      </c>
      <c r="M10289" t="s">
        <v>55434</v>
      </c>
      <c r="N10289" t="s">
        <v>55455</v>
      </c>
      <c r="O10289" t="s">
        <v>55173</v>
      </c>
      <c r="R10289" t="s">
        <v>54854</v>
      </c>
      <c r="S10289">
        <v>66.2</v>
      </c>
      <c r="T10289">
        <v>3</v>
      </c>
      <c r="W10289" t="s">
        <v>55</v>
      </c>
    </row>
    <row r="10290" spans="1:24" x14ac:dyDescent="0.2">
      <c r="A10290">
        <v>52027</v>
      </c>
      <c r="B10290">
        <v>0</v>
      </c>
      <c r="C10290" t="s">
        <v>1938</v>
      </c>
      <c r="D10290" t="s">
        <v>55456</v>
      </c>
      <c r="E10290" t="s">
        <v>55457</v>
      </c>
      <c r="F10290" t="s">
        <v>55458</v>
      </c>
      <c r="H10290" t="s">
        <v>57</v>
      </c>
      <c r="I10290" t="s">
        <v>135</v>
      </c>
      <c r="J10290" s="18">
        <v>42566</v>
      </c>
      <c r="K10290" s="41" t="s">
        <v>55459</v>
      </c>
      <c r="L10290" s="42" t="s">
        <v>54985</v>
      </c>
      <c r="P10290" t="s">
        <v>55460</v>
      </c>
      <c r="Q10290" s="40" t="s">
        <v>55460</v>
      </c>
      <c r="R10290" t="s">
        <v>55461</v>
      </c>
      <c r="S10290">
        <v>0</v>
      </c>
      <c r="T10290">
        <v>0</v>
      </c>
      <c r="W10290" t="s">
        <v>55</v>
      </c>
    </row>
    <row r="10291" spans="1:24" x14ac:dyDescent="0.2">
      <c r="A10291">
        <v>52027</v>
      </c>
      <c r="B10291">
        <v>0</v>
      </c>
      <c r="C10291" t="s">
        <v>1938</v>
      </c>
      <c r="D10291" t="s">
        <v>55456</v>
      </c>
      <c r="E10291" t="s">
        <v>55457</v>
      </c>
      <c r="F10291" t="s">
        <v>55458</v>
      </c>
      <c r="H10291" t="s">
        <v>57</v>
      </c>
      <c r="I10291" t="s">
        <v>135</v>
      </c>
      <c r="J10291" s="18">
        <v>42566</v>
      </c>
      <c r="K10291" s="41" t="s">
        <v>55459</v>
      </c>
      <c r="L10291" s="42" t="s">
        <v>55462</v>
      </c>
      <c r="M10291" t="s">
        <v>55462</v>
      </c>
      <c r="R10291" t="s">
        <v>55461</v>
      </c>
      <c r="S10291">
        <v>66.17</v>
      </c>
      <c r="T10291">
        <v>3</v>
      </c>
      <c r="W10291" t="s">
        <v>55</v>
      </c>
    </row>
    <row r="10292" spans="1:24" x14ac:dyDescent="0.2">
      <c r="A10292">
        <v>52030</v>
      </c>
      <c r="B10292">
        <v>34503</v>
      </c>
      <c r="C10292" t="s">
        <v>114</v>
      </c>
      <c r="D10292" t="s">
        <v>55463</v>
      </c>
      <c r="E10292" t="s">
        <v>55464</v>
      </c>
      <c r="F10292" t="s">
        <v>55465</v>
      </c>
      <c r="G10292" t="s">
        <v>52</v>
      </c>
      <c r="H10292" t="s">
        <v>67</v>
      </c>
      <c r="I10292" t="s">
        <v>138</v>
      </c>
      <c r="J10292" s="18">
        <v>42566</v>
      </c>
      <c r="K10292" s="41" t="s">
        <v>55466</v>
      </c>
      <c r="L10292" s="42" t="s">
        <v>55467</v>
      </c>
      <c r="M10292" t="s">
        <v>55468</v>
      </c>
      <c r="N10292" t="s">
        <v>55469</v>
      </c>
      <c r="O10292" t="s">
        <v>55134</v>
      </c>
      <c r="P10292" t="s">
        <v>55470</v>
      </c>
      <c r="Q10292" s="40" t="s">
        <v>55471</v>
      </c>
      <c r="R10292" t="s">
        <v>54760</v>
      </c>
      <c r="S10292">
        <v>0.92</v>
      </c>
      <c r="T10292">
        <v>0</v>
      </c>
      <c r="U10292" t="s">
        <v>54</v>
      </c>
      <c r="W10292" t="s">
        <v>59</v>
      </c>
      <c r="X10292" t="s">
        <v>55472</v>
      </c>
    </row>
    <row r="10293" spans="1:24" x14ac:dyDescent="0.2">
      <c r="A10293">
        <v>52031</v>
      </c>
      <c r="B10293">
        <v>34547</v>
      </c>
      <c r="C10293" t="s">
        <v>161</v>
      </c>
      <c r="D10293" t="s">
        <v>55473</v>
      </c>
      <c r="E10293" t="s">
        <v>42308</v>
      </c>
      <c r="F10293" t="s">
        <v>55474</v>
      </c>
      <c r="G10293" t="s">
        <v>52</v>
      </c>
      <c r="H10293" t="s">
        <v>67</v>
      </c>
      <c r="I10293" t="s">
        <v>1638</v>
      </c>
      <c r="J10293" s="18">
        <v>42566</v>
      </c>
      <c r="K10293" s="41" t="s">
        <v>55475</v>
      </c>
      <c r="L10293" s="42" t="s">
        <v>55476</v>
      </c>
      <c r="M10293" t="s">
        <v>55477</v>
      </c>
      <c r="N10293" t="s">
        <v>55478</v>
      </c>
      <c r="O10293" t="s">
        <v>55479</v>
      </c>
      <c r="P10293" t="s">
        <v>55389</v>
      </c>
      <c r="Q10293" s="40" t="s">
        <v>55480</v>
      </c>
      <c r="R10293" t="s">
        <v>55481</v>
      </c>
      <c r="S10293">
        <v>1.1200000000000001</v>
      </c>
      <c r="T10293">
        <v>0</v>
      </c>
      <c r="U10293" t="s">
        <v>54</v>
      </c>
      <c r="W10293" t="s">
        <v>59</v>
      </c>
      <c r="X10293" t="s">
        <v>55482</v>
      </c>
    </row>
    <row r="10294" spans="1:24" x14ac:dyDescent="0.2">
      <c r="A10294">
        <v>52032</v>
      </c>
      <c r="B10294">
        <v>34504</v>
      </c>
      <c r="C10294" t="s">
        <v>109</v>
      </c>
      <c r="D10294" t="s">
        <v>55483</v>
      </c>
      <c r="E10294" t="s">
        <v>55484</v>
      </c>
      <c r="F10294" t="s">
        <v>55485</v>
      </c>
      <c r="G10294" t="s">
        <v>52</v>
      </c>
      <c r="H10294" t="s">
        <v>76</v>
      </c>
      <c r="I10294" t="s">
        <v>148</v>
      </c>
      <c r="J10294" s="18">
        <v>42566</v>
      </c>
      <c r="K10294" s="41" t="s">
        <v>55486</v>
      </c>
      <c r="L10294" s="42" t="s">
        <v>55486</v>
      </c>
      <c r="M10294" t="s">
        <v>55487</v>
      </c>
      <c r="N10294" t="s">
        <v>55488</v>
      </c>
      <c r="O10294" t="s">
        <v>55488</v>
      </c>
      <c r="P10294" t="s">
        <v>55489</v>
      </c>
      <c r="Q10294" s="40" t="s">
        <v>55489</v>
      </c>
      <c r="R10294" t="s">
        <v>51641</v>
      </c>
      <c r="S10294">
        <v>0.4</v>
      </c>
      <c r="T10294">
        <v>0</v>
      </c>
      <c r="U10294" t="s">
        <v>54</v>
      </c>
      <c r="W10294" t="s">
        <v>59</v>
      </c>
      <c r="X10294" t="s">
        <v>55490</v>
      </c>
    </row>
    <row r="10295" spans="1:24" x14ac:dyDescent="0.2">
      <c r="A10295">
        <v>52041</v>
      </c>
      <c r="B10295">
        <v>0</v>
      </c>
      <c r="C10295" t="s">
        <v>109</v>
      </c>
      <c r="D10295" t="s">
        <v>16222</v>
      </c>
      <c r="E10295" t="s">
        <v>16223</v>
      </c>
      <c r="F10295" t="s">
        <v>16224</v>
      </c>
      <c r="H10295" t="s">
        <v>76</v>
      </c>
      <c r="I10295" t="s">
        <v>151</v>
      </c>
      <c r="J10295" s="18">
        <v>42566</v>
      </c>
      <c r="K10295" s="41" t="s">
        <v>55491</v>
      </c>
      <c r="L10295" s="42" t="s">
        <v>55491</v>
      </c>
      <c r="R10295" t="s">
        <v>55492</v>
      </c>
      <c r="S10295">
        <v>63.1</v>
      </c>
      <c r="T10295">
        <v>3</v>
      </c>
      <c r="W10295" t="s">
        <v>55</v>
      </c>
    </row>
    <row r="10296" spans="1:24" x14ac:dyDescent="0.2">
      <c r="A10296">
        <v>52047</v>
      </c>
      <c r="B10296">
        <v>34508</v>
      </c>
      <c r="C10296" t="s">
        <v>161</v>
      </c>
      <c r="D10296" t="s">
        <v>1413</v>
      </c>
      <c r="E10296" t="s">
        <v>55493</v>
      </c>
      <c r="F10296" t="s">
        <v>55494</v>
      </c>
      <c r="G10296" t="s">
        <v>56</v>
      </c>
      <c r="H10296" t="s">
        <v>67</v>
      </c>
      <c r="I10296" t="s">
        <v>10460</v>
      </c>
      <c r="J10296" s="18">
        <v>42566</v>
      </c>
      <c r="K10296" s="41" t="s">
        <v>54835</v>
      </c>
      <c r="L10296" s="42" t="s">
        <v>55495</v>
      </c>
      <c r="M10296" t="s">
        <v>55496</v>
      </c>
      <c r="N10296" t="s">
        <v>54965</v>
      </c>
      <c r="O10296" t="s">
        <v>55181</v>
      </c>
      <c r="P10296" t="s">
        <v>55497</v>
      </c>
      <c r="Q10296" s="40" t="s">
        <v>55079</v>
      </c>
      <c r="R10296" t="s">
        <v>55229</v>
      </c>
      <c r="S10296">
        <v>14.5</v>
      </c>
      <c r="T10296">
        <v>1</v>
      </c>
      <c r="U10296" t="s">
        <v>54</v>
      </c>
      <c r="W10296" t="s">
        <v>59</v>
      </c>
      <c r="X10296" t="s">
        <v>55498</v>
      </c>
    </row>
    <row r="10297" spans="1:24" x14ac:dyDescent="0.2">
      <c r="A10297">
        <v>52049</v>
      </c>
      <c r="B10297">
        <v>34511</v>
      </c>
      <c r="C10297" t="s">
        <v>19826</v>
      </c>
      <c r="E10297" t="s">
        <v>55499</v>
      </c>
      <c r="F10297" t="s">
        <v>55500</v>
      </c>
      <c r="H10297" t="s">
        <v>67</v>
      </c>
      <c r="I10297" t="s">
        <v>10460</v>
      </c>
      <c r="J10297" s="18">
        <v>42566</v>
      </c>
      <c r="K10297" s="41" t="s">
        <v>55501</v>
      </c>
      <c r="L10297" s="42" t="s">
        <v>55502</v>
      </c>
      <c r="M10297" t="s">
        <v>55503</v>
      </c>
      <c r="N10297" t="s">
        <v>55379</v>
      </c>
      <c r="O10297" t="s">
        <v>55345</v>
      </c>
      <c r="P10297" t="s">
        <v>55504</v>
      </c>
      <c r="Q10297" s="40" t="s">
        <v>55504</v>
      </c>
      <c r="R10297" t="s">
        <v>55505</v>
      </c>
      <c r="S10297">
        <v>15.62</v>
      </c>
      <c r="T10297">
        <v>1</v>
      </c>
      <c r="W10297" t="s">
        <v>55</v>
      </c>
    </row>
    <row r="10298" spans="1:24" x14ac:dyDescent="0.2">
      <c r="A10298">
        <v>52050</v>
      </c>
      <c r="B10298">
        <v>34509</v>
      </c>
      <c r="C10298" t="s">
        <v>112</v>
      </c>
      <c r="D10298" t="s">
        <v>55506</v>
      </c>
      <c r="E10298" t="s">
        <v>10449</v>
      </c>
      <c r="F10298" t="s">
        <v>10450</v>
      </c>
      <c r="H10298" t="s">
        <v>388</v>
      </c>
      <c r="I10298" t="s">
        <v>389</v>
      </c>
      <c r="J10298" s="18">
        <v>42566</v>
      </c>
      <c r="K10298" s="41" t="s">
        <v>55507</v>
      </c>
      <c r="L10298" s="42" t="s">
        <v>55508</v>
      </c>
      <c r="M10298" t="s">
        <v>55508</v>
      </c>
      <c r="R10298" t="s">
        <v>54535</v>
      </c>
      <c r="S10298">
        <v>61.1</v>
      </c>
      <c r="T10298">
        <v>3</v>
      </c>
      <c r="W10298" t="s">
        <v>55</v>
      </c>
    </row>
    <row r="10299" spans="1:24" x14ac:dyDescent="0.2">
      <c r="A10299">
        <v>52051</v>
      </c>
      <c r="B10299">
        <v>34510</v>
      </c>
      <c r="C10299" t="s">
        <v>19826</v>
      </c>
      <c r="D10299" t="s">
        <v>55509</v>
      </c>
      <c r="E10299" t="s">
        <v>55499</v>
      </c>
      <c r="F10299" t="s">
        <v>55500</v>
      </c>
      <c r="H10299" t="s">
        <v>67</v>
      </c>
      <c r="I10299" t="s">
        <v>10460</v>
      </c>
      <c r="J10299" s="18">
        <v>42566</v>
      </c>
      <c r="K10299" s="41" t="s">
        <v>55501</v>
      </c>
      <c r="L10299" s="42" t="s">
        <v>55510</v>
      </c>
      <c r="M10299" t="s">
        <v>55511</v>
      </c>
      <c r="N10299" t="s">
        <v>55196</v>
      </c>
      <c r="O10299" t="s">
        <v>55512</v>
      </c>
      <c r="R10299" t="s">
        <v>54854</v>
      </c>
      <c r="S10299">
        <v>61.05</v>
      </c>
      <c r="T10299">
        <v>3</v>
      </c>
      <c r="W10299" t="s">
        <v>55</v>
      </c>
    </row>
    <row r="10300" spans="1:24" x14ac:dyDescent="0.2">
      <c r="A10300">
        <v>52052</v>
      </c>
      <c r="B10300">
        <v>34536</v>
      </c>
      <c r="C10300" t="s">
        <v>19826</v>
      </c>
      <c r="D10300" t="s">
        <v>10467</v>
      </c>
      <c r="E10300" t="s">
        <v>10468</v>
      </c>
      <c r="F10300" t="s">
        <v>10469</v>
      </c>
      <c r="G10300" t="s">
        <v>52</v>
      </c>
      <c r="H10300" t="s">
        <v>67</v>
      </c>
      <c r="I10300" t="s">
        <v>5064</v>
      </c>
      <c r="J10300" s="18">
        <v>42566</v>
      </c>
      <c r="K10300" s="41" t="s">
        <v>55513</v>
      </c>
      <c r="L10300" s="42" t="s">
        <v>55514</v>
      </c>
      <c r="M10300" t="s">
        <v>55515</v>
      </c>
      <c r="N10300" t="s">
        <v>55375</v>
      </c>
      <c r="O10300" t="s">
        <v>55516</v>
      </c>
      <c r="P10300" t="s">
        <v>55517</v>
      </c>
      <c r="Q10300" s="40" t="s">
        <v>55517</v>
      </c>
      <c r="R10300" t="s">
        <v>55278</v>
      </c>
      <c r="S10300">
        <v>2.58</v>
      </c>
      <c r="T10300">
        <v>0</v>
      </c>
      <c r="U10300" t="s">
        <v>54</v>
      </c>
      <c r="W10300" t="s">
        <v>59</v>
      </c>
      <c r="X10300" t="s">
        <v>55518</v>
      </c>
    </row>
    <row r="10301" spans="1:24" x14ac:dyDescent="0.2">
      <c r="A10301">
        <v>52053</v>
      </c>
      <c r="B10301">
        <v>34521</v>
      </c>
      <c r="C10301" t="s">
        <v>19826</v>
      </c>
      <c r="D10301" t="s">
        <v>28734</v>
      </c>
      <c r="E10301" t="s">
        <v>20396</v>
      </c>
      <c r="F10301" t="s">
        <v>20397</v>
      </c>
      <c r="G10301" t="s">
        <v>52</v>
      </c>
      <c r="H10301" t="s">
        <v>70</v>
      </c>
      <c r="I10301" t="s">
        <v>11251</v>
      </c>
      <c r="J10301" s="18">
        <v>42567</v>
      </c>
      <c r="K10301" s="41" t="s">
        <v>55193</v>
      </c>
      <c r="L10301" s="42" t="s">
        <v>55082</v>
      </c>
      <c r="M10301" t="s">
        <v>55080</v>
      </c>
      <c r="N10301" t="s">
        <v>55519</v>
      </c>
      <c r="O10301" t="s">
        <v>55520</v>
      </c>
      <c r="P10301" t="s">
        <v>55521</v>
      </c>
      <c r="Q10301" s="40" t="s">
        <v>55522</v>
      </c>
      <c r="R10301" t="s">
        <v>55285</v>
      </c>
      <c r="S10301">
        <v>4.2699999999999996</v>
      </c>
      <c r="T10301">
        <v>0</v>
      </c>
      <c r="U10301" t="s">
        <v>54</v>
      </c>
      <c r="W10301" t="s">
        <v>59</v>
      </c>
      <c r="X10301" t="s">
        <v>55523</v>
      </c>
    </row>
    <row r="10302" spans="1:24" x14ac:dyDescent="0.2">
      <c r="A10302">
        <v>52054</v>
      </c>
      <c r="B10302">
        <v>34539</v>
      </c>
      <c r="C10302" t="s">
        <v>161</v>
      </c>
      <c r="D10302" t="s">
        <v>5013</v>
      </c>
      <c r="E10302" t="s">
        <v>5014</v>
      </c>
      <c r="F10302" t="s">
        <v>5015</v>
      </c>
      <c r="H10302" t="s">
        <v>64</v>
      </c>
      <c r="I10302" t="s">
        <v>988</v>
      </c>
      <c r="J10302" s="18">
        <v>42567</v>
      </c>
      <c r="K10302" s="41" t="s">
        <v>55524</v>
      </c>
      <c r="L10302" s="42" t="s">
        <v>55525</v>
      </c>
      <c r="M10302" t="s">
        <v>55525</v>
      </c>
      <c r="N10302" t="s">
        <v>55526</v>
      </c>
      <c r="O10302" t="s">
        <v>54998</v>
      </c>
      <c r="P10302" t="s">
        <v>55527</v>
      </c>
      <c r="Q10302" s="40" t="s">
        <v>55278</v>
      </c>
      <c r="R10302" t="s">
        <v>54124</v>
      </c>
      <c r="S10302">
        <v>0</v>
      </c>
      <c r="T10302">
        <v>0</v>
      </c>
      <c r="W10302" t="s">
        <v>55</v>
      </c>
    </row>
    <row r="10303" spans="1:24" x14ac:dyDescent="0.2">
      <c r="A10303">
        <v>52054</v>
      </c>
      <c r="B10303">
        <v>0</v>
      </c>
      <c r="C10303" t="s">
        <v>161</v>
      </c>
      <c r="D10303" t="s">
        <v>5013</v>
      </c>
      <c r="E10303" t="s">
        <v>5014</v>
      </c>
      <c r="F10303" t="s">
        <v>5015</v>
      </c>
      <c r="G10303" t="s">
        <v>52</v>
      </c>
      <c r="H10303" t="s">
        <v>64</v>
      </c>
      <c r="I10303" t="s">
        <v>988</v>
      </c>
      <c r="J10303" s="18">
        <v>42567</v>
      </c>
      <c r="K10303" s="41" t="s">
        <v>55524</v>
      </c>
      <c r="L10303" s="42" t="s">
        <v>55528</v>
      </c>
      <c r="N10303" t="s">
        <v>55529</v>
      </c>
      <c r="O10303" t="s">
        <v>55530</v>
      </c>
      <c r="P10303" t="s">
        <v>55531</v>
      </c>
      <c r="Q10303" s="40" t="s">
        <v>55531</v>
      </c>
      <c r="R10303" t="s">
        <v>54124</v>
      </c>
      <c r="S10303">
        <v>3.15</v>
      </c>
      <c r="T10303">
        <v>0</v>
      </c>
      <c r="U10303" t="s">
        <v>54</v>
      </c>
      <c r="W10303" t="s">
        <v>59</v>
      </c>
      <c r="X10303" t="s">
        <v>55532</v>
      </c>
    </row>
    <row r="10304" spans="1:24" x14ac:dyDescent="0.2">
      <c r="A10304">
        <v>52056</v>
      </c>
      <c r="B10304">
        <v>34558</v>
      </c>
      <c r="C10304" t="s">
        <v>19826</v>
      </c>
      <c r="D10304" t="s">
        <v>55533</v>
      </c>
      <c r="E10304" t="s">
        <v>55534</v>
      </c>
      <c r="F10304" t="s">
        <v>55535</v>
      </c>
      <c r="H10304" t="s">
        <v>74</v>
      </c>
      <c r="I10304" t="s">
        <v>134</v>
      </c>
      <c r="J10304" s="18">
        <v>42567</v>
      </c>
      <c r="K10304" s="41" t="s">
        <v>55536</v>
      </c>
      <c r="L10304" s="42" t="s">
        <v>55537</v>
      </c>
      <c r="M10304" t="s">
        <v>55538</v>
      </c>
      <c r="R10304" t="s">
        <v>55539</v>
      </c>
      <c r="S10304">
        <v>0.02</v>
      </c>
      <c r="T10304">
        <v>0</v>
      </c>
      <c r="W10304" t="s">
        <v>55</v>
      </c>
    </row>
    <row r="10305" spans="1:24" x14ac:dyDescent="0.2">
      <c r="A10305">
        <v>52057</v>
      </c>
      <c r="B10305">
        <v>34555</v>
      </c>
      <c r="C10305" t="s">
        <v>19826</v>
      </c>
      <c r="D10305" t="s">
        <v>55540</v>
      </c>
      <c r="E10305" t="s">
        <v>55541</v>
      </c>
      <c r="F10305" t="s">
        <v>55542</v>
      </c>
      <c r="H10305" t="s">
        <v>53</v>
      </c>
      <c r="I10305" t="s">
        <v>836</v>
      </c>
      <c r="J10305" s="18">
        <v>42567</v>
      </c>
      <c r="K10305" s="41" t="s">
        <v>55507</v>
      </c>
      <c r="L10305" s="42" t="s">
        <v>55543</v>
      </c>
      <c r="M10305" t="s">
        <v>55544</v>
      </c>
      <c r="N10305" t="s">
        <v>55545</v>
      </c>
      <c r="O10305" t="s">
        <v>92</v>
      </c>
      <c r="R10305" t="s">
        <v>55539</v>
      </c>
      <c r="S10305">
        <v>0.3</v>
      </c>
      <c r="T10305">
        <v>0</v>
      </c>
      <c r="W10305" t="s">
        <v>55</v>
      </c>
    </row>
    <row r="10306" spans="1:24" x14ac:dyDescent="0.2">
      <c r="A10306">
        <v>52058</v>
      </c>
      <c r="B10306">
        <v>34527</v>
      </c>
      <c r="C10306" t="s">
        <v>19826</v>
      </c>
      <c r="D10306" t="s">
        <v>37055</v>
      </c>
      <c r="E10306" t="s">
        <v>37056</v>
      </c>
      <c r="F10306" t="s">
        <v>37057</v>
      </c>
      <c r="G10306" t="s">
        <v>52</v>
      </c>
      <c r="H10306" t="s">
        <v>76</v>
      </c>
      <c r="I10306" t="s">
        <v>148</v>
      </c>
      <c r="J10306" s="18">
        <v>42567</v>
      </c>
      <c r="K10306" s="41" t="s">
        <v>55167</v>
      </c>
      <c r="L10306" s="42" t="s">
        <v>55184</v>
      </c>
      <c r="M10306" t="s">
        <v>55184</v>
      </c>
      <c r="N10306" t="s">
        <v>55546</v>
      </c>
      <c r="O10306" t="s">
        <v>55526</v>
      </c>
      <c r="P10306" t="s">
        <v>55547</v>
      </c>
      <c r="Q10306" s="40" t="s">
        <v>55547</v>
      </c>
      <c r="R10306" t="s">
        <v>54538</v>
      </c>
      <c r="S10306">
        <v>3.73</v>
      </c>
      <c r="T10306">
        <v>0</v>
      </c>
      <c r="U10306" t="s">
        <v>54</v>
      </c>
      <c r="W10306" t="s">
        <v>59</v>
      </c>
      <c r="X10306" t="s">
        <v>55548</v>
      </c>
    </row>
    <row r="10307" spans="1:24" x14ac:dyDescent="0.2">
      <c r="A10307">
        <v>52059</v>
      </c>
      <c r="B10307">
        <v>34525</v>
      </c>
      <c r="C10307" t="s">
        <v>110</v>
      </c>
      <c r="D10307" t="s">
        <v>20340</v>
      </c>
      <c r="E10307" t="s">
        <v>20341</v>
      </c>
      <c r="F10307" t="s">
        <v>20342</v>
      </c>
      <c r="G10307" t="s">
        <v>52</v>
      </c>
      <c r="H10307" t="s">
        <v>63</v>
      </c>
      <c r="I10307" t="s">
        <v>150</v>
      </c>
      <c r="J10307" s="18">
        <v>42567</v>
      </c>
      <c r="K10307" s="41" t="s">
        <v>55549</v>
      </c>
      <c r="L10307" s="42" t="s">
        <v>55550</v>
      </c>
      <c r="M10307" t="s">
        <v>55550</v>
      </c>
      <c r="N10307" t="s">
        <v>55551</v>
      </c>
      <c r="O10307" t="s">
        <v>55552</v>
      </c>
      <c r="P10307" t="s">
        <v>55553</v>
      </c>
      <c r="Q10307" s="40" t="s">
        <v>55553</v>
      </c>
      <c r="R10307" t="s">
        <v>55173</v>
      </c>
      <c r="S10307">
        <v>0.62</v>
      </c>
      <c r="T10307">
        <v>0</v>
      </c>
      <c r="U10307" t="s">
        <v>54</v>
      </c>
      <c r="W10307" t="s">
        <v>59</v>
      </c>
      <c r="X10307" t="s">
        <v>55554</v>
      </c>
    </row>
    <row r="10308" spans="1:24" x14ac:dyDescent="0.2">
      <c r="A10308">
        <v>52060</v>
      </c>
      <c r="B10308">
        <v>34530</v>
      </c>
      <c r="C10308" t="s">
        <v>161</v>
      </c>
      <c r="D10308" t="s">
        <v>55555</v>
      </c>
      <c r="E10308" t="s">
        <v>55556</v>
      </c>
      <c r="F10308" t="s">
        <v>55557</v>
      </c>
      <c r="G10308" t="s">
        <v>52</v>
      </c>
      <c r="H10308" t="s">
        <v>53</v>
      </c>
      <c r="I10308" t="s">
        <v>836</v>
      </c>
      <c r="J10308" s="18">
        <v>42567</v>
      </c>
      <c r="K10308" s="41" t="s">
        <v>55558</v>
      </c>
      <c r="L10308" s="42" t="s">
        <v>55335</v>
      </c>
      <c r="M10308" t="s">
        <v>55559</v>
      </c>
      <c r="N10308" t="s">
        <v>55560</v>
      </c>
      <c r="O10308" t="s">
        <v>55561</v>
      </c>
      <c r="P10308" t="s">
        <v>55562</v>
      </c>
      <c r="Q10308" s="40" t="s">
        <v>55563</v>
      </c>
      <c r="R10308" t="s">
        <v>55229</v>
      </c>
      <c r="S10308">
        <v>3.47</v>
      </c>
      <c r="T10308">
        <v>0</v>
      </c>
      <c r="U10308" t="s">
        <v>54</v>
      </c>
      <c r="W10308" t="s">
        <v>59</v>
      </c>
      <c r="X10308" t="s">
        <v>55564</v>
      </c>
    </row>
    <row r="10309" spans="1:24" x14ac:dyDescent="0.2">
      <c r="A10309">
        <v>52062</v>
      </c>
      <c r="B10309">
        <v>34552</v>
      </c>
      <c r="C10309" t="s">
        <v>19826</v>
      </c>
      <c r="D10309" t="s">
        <v>55565</v>
      </c>
      <c r="E10309" t="s">
        <v>55566</v>
      </c>
      <c r="F10309" t="s">
        <v>55567</v>
      </c>
      <c r="H10309" t="s">
        <v>64</v>
      </c>
      <c r="I10309" t="s">
        <v>988</v>
      </c>
      <c r="J10309" s="18">
        <v>42567</v>
      </c>
      <c r="K10309" s="41" t="s">
        <v>55568</v>
      </c>
      <c r="L10309" s="42" t="s">
        <v>55569</v>
      </c>
      <c r="M10309" t="s">
        <v>55569</v>
      </c>
      <c r="N10309" t="s">
        <v>55570</v>
      </c>
      <c r="O10309" t="s">
        <v>55538</v>
      </c>
      <c r="R10309" t="s">
        <v>55571</v>
      </c>
      <c r="S10309">
        <v>0.7</v>
      </c>
      <c r="T10309">
        <v>0</v>
      </c>
      <c r="W10309" t="s">
        <v>55</v>
      </c>
    </row>
    <row r="10310" spans="1:24" x14ac:dyDescent="0.2">
      <c r="A10310">
        <v>52068</v>
      </c>
      <c r="B10310">
        <v>34529</v>
      </c>
      <c r="C10310" t="s">
        <v>113</v>
      </c>
      <c r="D10310" t="s">
        <v>55572</v>
      </c>
      <c r="E10310" t="s">
        <v>55573</v>
      </c>
      <c r="F10310" t="s">
        <v>55574</v>
      </c>
      <c r="H10310" t="s">
        <v>76</v>
      </c>
      <c r="I10310" t="s">
        <v>148</v>
      </c>
      <c r="J10310" s="18">
        <v>42567</v>
      </c>
      <c r="K10310" s="41" t="s">
        <v>55575</v>
      </c>
      <c r="L10310" s="42" t="s">
        <v>55335</v>
      </c>
      <c r="M10310" t="s">
        <v>55335</v>
      </c>
      <c r="N10310" t="s">
        <v>55576</v>
      </c>
      <c r="O10310" t="s">
        <v>55229</v>
      </c>
      <c r="P10310" t="s">
        <v>55512</v>
      </c>
      <c r="Q10310" s="40" t="s">
        <v>55512</v>
      </c>
      <c r="R10310" t="s">
        <v>55229</v>
      </c>
      <c r="S10310">
        <v>5.45</v>
      </c>
      <c r="T10310">
        <v>0</v>
      </c>
      <c r="W10310" t="s">
        <v>55</v>
      </c>
    </row>
    <row r="10311" spans="1:24" x14ac:dyDescent="0.2">
      <c r="A10311">
        <v>52069</v>
      </c>
      <c r="B10311">
        <v>34531</v>
      </c>
      <c r="C10311" t="s">
        <v>111</v>
      </c>
      <c r="D10311" t="s">
        <v>13980</v>
      </c>
      <c r="E10311" t="s">
        <v>13981</v>
      </c>
      <c r="F10311" t="s">
        <v>13982</v>
      </c>
      <c r="H10311" t="s">
        <v>1959</v>
      </c>
      <c r="I10311" t="s">
        <v>2142</v>
      </c>
      <c r="J10311" s="18">
        <v>42567</v>
      </c>
      <c r="K10311" s="41" t="s">
        <v>53681</v>
      </c>
      <c r="L10311" s="42" t="s">
        <v>55577</v>
      </c>
      <c r="M10311" t="s">
        <v>55559</v>
      </c>
      <c r="N10311" t="s">
        <v>55578</v>
      </c>
      <c r="O10311" t="s">
        <v>55576</v>
      </c>
      <c r="R10311" t="s">
        <v>55317</v>
      </c>
      <c r="S10311">
        <v>45.32</v>
      </c>
      <c r="T10311">
        <v>2</v>
      </c>
      <c r="W10311" t="s">
        <v>55</v>
      </c>
    </row>
    <row r="10312" spans="1:24" x14ac:dyDescent="0.2">
      <c r="A10312">
        <v>52070</v>
      </c>
      <c r="B10312">
        <v>34538</v>
      </c>
      <c r="C10312" t="s">
        <v>161</v>
      </c>
      <c r="D10312" t="s">
        <v>12941</v>
      </c>
      <c r="E10312" t="s">
        <v>45711</v>
      </c>
      <c r="F10312" t="s">
        <v>45712</v>
      </c>
      <c r="H10312" t="s">
        <v>53</v>
      </c>
      <c r="I10312" t="s">
        <v>836</v>
      </c>
      <c r="J10312" s="18">
        <v>42567</v>
      </c>
      <c r="K10312" s="41" t="s">
        <v>55579</v>
      </c>
      <c r="L10312" s="42" t="s">
        <v>55580</v>
      </c>
      <c r="M10312" t="s">
        <v>55581</v>
      </c>
      <c r="N10312" t="s">
        <v>55279</v>
      </c>
      <c r="O10312" t="s">
        <v>55582</v>
      </c>
      <c r="R10312" t="s">
        <v>55583</v>
      </c>
      <c r="S10312">
        <v>43.3</v>
      </c>
      <c r="T10312">
        <v>2</v>
      </c>
      <c r="W10312" t="s">
        <v>55</v>
      </c>
    </row>
    <row r="10313" spans="1:24" x14ac:dyDescent="0.2">
      <c r="A10313">
        <v>52071</v>
      </c>
      <c r="B10313">
        <v>34556</v>
      </c>
      <c r="C10313" t="s">
        <v>115</v>
      </c>
      <c r="D10313" t="s">
        <v>55584</v>
      </c>
      <c r="E10313" t="s">
        <v>55585</v>
      </c>
      <c r="F10313" t="s">
        <v>55586</v>
      </c>
      <c r="H10313" t="s">
        <v>64</v>
      </c>
      <c r="I10313" t="s">
        <v>988</v>
      </c>
      <c r="J10313" s="18">
        <v>42567</v>
      </c>
      <c r="K10313" s="41" t="s">
        <v>55587</v>
      </c>
      <c r="L10313" s="42" t="s">
        <v>55588</v>
      </c>
      <c r="M10313" t="s">
        <v>55589</v>
      </c>
      <c r="S10313">
        <v>0.13</v>
      </c>
      <c r="T10313">
        <v>0</v>
      </c>
      <c r="W10313" t="s">
        <v>55</v>
      </c>
    </row>
    <row r="10314" spans="1:24" x14ac:dyDescent="0.2">
      <c r="A10314">
        <v>52072</v>
      </c>
      <c r="B10314">
        <v>34540</v>
      </c>
      <c r="C10314" t="s">
        <v>110</v>
      </c>
      <c r="D10314" t="s">
        <v>55590</v>
      </c>
      <c r="E10314" t="s">
        <v>55591</v>
      </c>
      <c r="F10314" t="s">
        <v>55592</v>
      </c>
      <c r="G10314" t="s">
        <v>56</v>
      </c>
      <c r="H10314" t="s">
        <v>310</v>
      </c>
      <c r="I10314" t="s">
        <v>1727</v>
      </c>
      <c r="J10314" s="18">
        <v>42567</v>
      </c>
      <c r="K10314" s="41" t="s">
        <v>55593</v>
      </c>
      <c r="L10314" s="42" t="s">
        <v>55360</v>
      </c>
      <c r="M10314" t="s">
        <v>55594</v>
      </c>
      <c r="N10314" t="s">
        <v>55595</v>
      </c>
      <c r="O10314" t="s">
        <v>55596</v>
      </c>
      <c r="P10314" t="s">
        <v>55597</v>
      </c>
      <c r="Q10314" s="40" t="s">
        <v>55597</v>
      </c>
      <c r="R10314" t="s">
        <v>55219</v>
      </c>
      <c r="S10314">
        <v>2.35</v>
      </c>
      <c r="T10314">
        <v>0</v>
      </c>
      <c r="U10314" t="s">
        <v>58</v>
      </c>
      <c r="W10314" t="s">
        <v>59</v>
      </c>
      <c r="X10314" t="s">
        <v>55598</v>
      </c>
    </row>
    <row r="10315" spans="1:24" x14ac:dyDescent="0.2">
      <c r="A10315">
        <v>52073</v>
      </c>
      <c r="B10315">
        <v>34546</v>
      </c>
      <c r="C10315" t="s">
        <v>161</v>
      </c>
      <c r="D10315" t="s">
        <v>55599</v>
      </c>
      <c r="E10315" t="s">
        <v>55600</v>
      </c>
      <c r="F10315" t="s">
        <v>55601</v>
      </c>
      <c r="H10315" t="s">
        <v>755</v>
      </c>
      <c r="I10315" t="s">
        <v>1286</v>
      </c>
      <c r="J10315" s="18">
        <v>42567</v>
      </c>
      <c r="K10315" s="41" t="s">
        <v>55602</v>
      </c>
      <c r="L10315" s="42" t="s">
        <v>55603</v>
      </c>
      <c r="M10315" t="s">
        <v>55604</v>
      </c>
      <c r="N10315" t="s">
        <v>55507</v>
      </c>
      <c r="O10315" t="s">
        <v>55545</v>
      </c>
      <c r="R10315" t="s">
        <v>55605</v>
      </c>
      <c r="S10315">
        <v>40.85</v>
      </c>
      <c r="T10315">
        <v>2</v>
      </c>
      <c r="W10315" t="s">
        <v>55</v>
      </c>
    </row>
    <row r="10316" spans="1:24" x14ac:dyDescent="0.2">
      <c r="A10316">
        <v>52075</v>
      </c>
      <c r="B10316">
        <v>34545</v>
      </c>
      <c r="C10316" t="s">
        <v>19826</v>
      </c>
      <c r="D10316" t="s">
        <v>15405</v>
      </c>
      <c r="E10316" t="s">
        <v>8515</v>
      </c>
      <c r="F10316" t="s">
        <v>8516</v>
      </c>
      <c r="H10316" t="s">
        <v>53</v>
      </c>
      <c r="I10316" t="s">
        <v>84</v>
      </c>
      <c r="J10316" s="18">
        <v>42567</v>
      </c>
      <c r="K10316" s="41" t="s">
        <v>55227</v>
      </c>
      <c r="L10316" s="42" t="s">
        <v>55606</v>
      </c>
      <c r="M10316" t="s">
        <v>55607</v>
      </c>
      <c r="N10316" t="s">
        <v>55576</v>
      </c>
      <c r="O10316" t="s">
        <v>55608</v>
      </c>
      <c r="P10316" t="s">
        <v>55609</v>
      </c>
      <c r="Q10316" s="40" t="s">
        <v>55609</v>
      </c>
      <c r="R10316" t="s">
        <v>55229</v>
      </c>
      <c r="S10316">
        <v>1.22</v>
      </c>
      <c r="T10316">
        <v>0</v>
      </c>
      <c r="W10316" t="s">
        <v>55</v>
      </c>
    </row>
    <row r="10317" spans="1:24" x14ac:dyDescent="0.2">
      <c r="A10317">
        <v>52084</v>
      </c>
      <c r="B10317">
        <v>34548</v>
      </c>
      <c r="C10317" t="s">
        <v>161</v>
      </c>
      <c r="D10317" t="s">
        <v>13190</v>
      </c>
      <c r="E10317" t="s">
        <v>13191</v>
      </c>
      <c r="F10317" t="s">
        <v>13192</v>
      </c>
      <c r="G10317" t="s">
        <v>56</v>
      </c>
      <c r="H10317" t="s">
        <v>2989</v>
      </c>
      <c r="I10317" t="s">
        <v>20031</v>
      </c>
      <c r="J10317" s="18">
        <v>42568</v>
      </c>
      <c r="K10317" s="41" t="s">
        <v>55610</v>
      </c>
      <c r="L10317" s="42" t="s">
        <v>55611</v>
      </c>
      <c r="M10317" t="s">
        <v>55611</v>
      </c>
      <c r="P10317" t="s">
        <v>55612</v>
      </c>
      <c r="Q10317" s="40" t="s">
        <v>55612</v>
      </c>
      <c r="R10317" t="s">
        <v>55479</v>
      </c>
      <c r="S10317">
        <v>0.05</v>
      </c>
      <c r="T10317">
        <v>0</v>
      </c>
      <c r="U10317" t="s">
        <v>54</v>
      </c>
      <c r="W10317" t="s">
        <v>59</v>
      </c>
      <c r="X10317" t="s">
        <v>55613</v>
      </c>
    </row>
    <row r="10318" spans="1:24" x14ac:dyDescent="0.2">
      <c r="A10318">
        <v>52087</v>
      </c>
      <c r="B10318">
        <v>34550</v>
      </c>
      <c r="C10318" t="s">
        <v>112</v>
      </c>
      <c r="D10318" t="s">
        <v>21028</v>
      </c>
      <c r="E10318" t="s">
        <v>21029</v>
      </c>
      <c r="F10318" t="s">
        <v>21030</v>
      </c>
      <c r="H10318" t="s">
        <v>71</v>
      </c>
      <c r="I10318" t="s">
        <v>6189</v>
      </c>
      <c r="J10318" s="18">
        <v>42568</v>
      </c>
      <c r="K10318" s="41" t="s">
        <v>55614</v>
      </c>
      <c r="L10318" s="42" t="s">
        <v>55615</v>
      </c>
      <c r="M10318" t="s">
        <v>55615</v>
      </c>
      <c r="N10318" t="s">
        <v>55616</v>
      </c>
      <c r="O10318" t="s">
        <v>92</v>
      </c>
      <c r="R10318" t="s">
        <v>55617</v>
      </c>
      <c r="S10318">
        <v>16.18</v>
      </c>
      <c r="T10318">
        <v>1</v>
      </c>
      <c r="W10318" t="s">
        <v>55</v>
      </c>
    </row>
    <row r="10319" spans="1:24" x14ac:dyDescent="0.2">
      <c r="A10319">
        <v>52088</v>
      </c>
      <c r="B10319">
        <v>34551</v>
      </c>
      <c r="C10319" t="s">
        <v>161</v>
      </c>
      <c r="D10319" t="s">
        <v>28912</v>
      </c>
      <c r="E10319" t="s">
        <v>28913</v>
      </c>
      <c r="F10319" t="s">
        <v>28914</v>
      </c>
      <c r="H10319" t="s">
        <v>755</v>
      </c>
      <c r="I10319" t="s">
        <v>1286</v>
      </c>
      <c r="J10319" s="18">
        <v>42568</v>
      </c>
      <c r="K10319" s="41" t="s">
        <v>55618</v>
      </c>
      <c r="L10319" s="42" t="s">
        <v>55619</v>
      </c>
      <c r="M10319" t="s">
        <v>55619</v>
      </c>
      <c r="N10319" t="s">
        <v>55507</v>
      </c>
      <c r="O10319" t="s">
        <v>92</v>
      </c>
      <c r="R10319" t="s">
        <v>55617</v>
      </c>
      <c r="S10319">
        <v>16.079999999999998</v>
      </c>
      <c r="T10319">
        <v>1</v>
      </c>
      <c r="W10319" t="s">
        <v>55</v>
      </c>
    </row>
    <row r="10320" spans="1:24" x14ac:dyDescent="0.2">
      <c r="A10320">
        <v>52089</v>
      </c>
      <c r="B10320">
        <v>34554</v>
      </c>
      <c r="C10320" t="s">
        <v>161</v>
      </c>
      <c r="D10320" t="s">
        <v>55620</v>
      </c>
      <c r="E10320" t="s">
        <v>30636</v>
      </c>
      <c r="F10320" t="s">
        <v>30637</v>
      </c>
      <c r="H10320" t="s">
        <v>63</v>
      </c>
      <c r="I10320" t="s">
        <v>7785</v>
      </c>
      <c r="J10320" s="18">
        <v>42569</v>
      </c>
      <c r="K10320" s="41" t="s">
        <v>55621</v>
      </c>
      <c r="L10320" s="42" t="s">
        <v>55622</v>
      </c>
      <c r="M10320" t="s">
        <v>55203</v>
      </c>
      <c r="N10320" t="s">
        <v>55616</v>
      </c>
      <c r="O10320" t="s">
        <v>92</v>
      </c>
      <c r="R10320" t="s">
        <v>53756</v>
      </c>
      <c r="S10320">
        <v>0.4</v>
      </c>
      <c r="T10320">
        <v>0</v>
      </c>
      <c r="W10320" t="s">
        <v>55</v>
      </c>
    </row>
    <row r="10321" spans="1:24" x14ac:dyDescent="0.2">
      <c r="A10321">
        <v>52090</v>
      </c>
      <c r="B10321">
        <v>34553</v>
      </c>
      <c r="C10321" t="s">
        <v>45775</v>
      </c>
      <c r="D10321" t="s">
        <v>27149</v>
      </c>
      <c r="E10321" t="s">
        <v>27150</v>
      </c>
      <c r="F10321" t="s">
        <v>55623</v>
      </c>
      <c r="H10321" t="s">
        <v>101</v>
      </c>
      <c r="I10321" t="s">
        <v>162</v>
      </c>
      <c r="J10321" s="18">
        <v>42569</v>
      </c>
      <c r="K10321" s="41" t="s">
        <v>55621</v>
      </c>
      <c r="L10321" s="42" t="s">
        <v>55622</v>
      </c>
      <c r="M10321" t="s">
        <v>55624</v>
      </c>
      <c r="N10321" t="s">
        <v>55625</v>
      </c>
      <c r="O10321" t="s">
        <v>92</v>
      </c>
      <c r="R10321" t="s">
        <v>55605</v>
      </c>
      <c r="S10321">
        <v>0.4</v>
      </c>
      <c r="T10321">
        <v>0</v>
      </c>
      <c r="W10321" t="s">
        <v>55</v>
      </c>
    </row>
    <row r="10322" spans="1:24" x14ac:dyDescent="0.2">
      <c r="A10322">
        <v>52092</v>
      </c>
      <c r="B10322">
        <v>34557</v>
      </c>
      <c r="C10322" t="s">
        <v>45775</v>
      </c>
      <c r="D10322" t="s">
        <v>8627</v>
      </c>
      <c r="E10322" t="s">
        <v>8628</v>
      </c>
      <c r="F10322" t="s">
        <v>8629</v>
      </c>
      <c r="H10322" t="s">
        <v>7266</v>
      </c>
      <c r="I10322" t="s">
        <v>22636</v>
      </c>
      <c r="J10322" s="18">
        <v>42569</v>
      </c>
      <c r="K10322" s="41" t="s">
        <v>55626</v>
      </c>
      <c r="L10322" s="42" t="s">
        <v>55588</v>
      </c>
      <c r="M10322" t="s">
        <v>54980</v>
      </c>
      <c r="N10322" t="s">
        <v>55538</v>
      </c>
      <c r="O10322" t="s">
        <v>92</v>
      </c>
      <c r="R10322" t="s">
        <v>55627</v>
      </c>
      <c r="S10322">
        <v>0.13</v>
      </c>
      <c r="T10322">
        <v>0</v>
      </c>
      <c r="W10322" t="s">
        <v>55</v>
      </c>
    </row>
    <row r="10323" spans="1:24" x14ac:dyDescent="0.2">
      <c r="A10323" t="s">
        <v>29</v>
      </c>
      <c r="B10323" t="s">
        <v>30</v>
      </c>
      <c r="C10323" t="s">
        <v>31</v>
      </c>
      <c r="D10323" t="s">
        <v>32</v>
      </c>
      <c r="E10323" t="s">
        <v>28</v>
      </c>
      <c r="F10323" t="s">
        <v>33</v>
      </c>
      <c r="G10323" t="s">
        <v>34</v>
      </c>
      <c r="H10323" t="s">
        <v>35</v>
      </c>
      <c r="I10323" t="s">
        <v>36</v>
      </c>
      <c r="J10323" s="18" t="s">
        <v>37</v>
      </c>
      <c r="K10323" s="41" t="s">
        <v>38</v>
      </c>
      <c r="L10323" s="42" t="s">
        <v>39</v>
      </c>
      <c r="M10323" t="s">
        <v>40</v>
      </c>
      <c r="N10323" t="s">
        <v>41</v>
      </c>
      <c r="O10323" t="s">
        <v>42</v>
      </c>
      <c r="P10323" t="s">
        <v>43</v>
      </c>
      <c r="Q10323" s="40" t="s">
        <v>44</v>
      </c>
      <c r="R10323" t="s">
        <v>45</v>
      </c>
      <c r="S10323" t="s">
        <v>46</v>
      </c>
      <c r="T10323" t="s">
        <v>47</v>
      </c>
      <c r="U10323" t="s">
        <v>48</v>
      </c>
      <c r="V10323" t="s">
        <v>49</v>
      </c>
      <c r="W10323" t="s">
        <v>50</v>
      </c>
      <c r="X10323" t="s">
        <v>51</v>
      </c>
    </row>
    <row r="10324" spans="1:24" x14ac:dyDescent="0.2">
      <c r="A10324">
        <v>49630</v>
      </c>
      <c r="B10324">
        <v>34577</v>
      </c>
      <c r="C10324" t="s">
        <v>19826</v>
      </c>
      <c r="D10324" t="s">
        <v>55667</v>
      </c>
      <c r="E10324" t="s">
        <v>18525</v>
      </c>
      <c r="F10324" t="s">
        <v>18526</v>
      </c>
      <c r="G10324" t="s">
        <v>52</v>
      </c>
      <c r="H10324" t="s">
        <v>64</v>
      </c>
      <c r="I10324" t="s">
        <v>5747</v>
      </c>
      <c r="J10324" s="18">
        <v>42525</v>
      </c>
      <c r="K10324" s="41" t="s">
        <v>55668</v>
      </c>
      <c r="L10324" s="42" t="s">
        <v>55669</v>
      </c>
      <c r="M10324" t="s">
        <v>55670</v>
      </c>
      <c r="N10324" t="s">
        <v>55671</v>
      </c>
      <c r="O10324" t="s">
        <v>55672</v>
      </c>
      <c r="P10324" t="s">
        <v>55673</v>
      </c>
      <c r="Q10324" s="40" t="s">
        <v>55673</v>
      </c>
      <c r="R10324" t="s">
        <v>55539</v>
      </c>
      <c r="S10324">
        <v>0.78</v>
      </c>
      <c r="T10324">
        <v>0</v>
      </c>
      <c r="U10324" t="s">
        <v>54</v>
      </c>
      <c r="W10324" t="s">
        <v>59</v>
      </c>
      <c r="X10324" t="s">
        <v>55674</v>
      </c>
    </row>
    <row r="10325" spans="1:24" x14ac:dyDescent="0.2">
      <c r="A10325">
        <v>50485</v>
      </c>
      <c r="B10325">
        <v>0</v>
      </c>
      <c r="C10325" t="s">
        <v>113</v>
      </c>
      <c r="E10325" t="s">
        <v>15326</v>
      </c>
      <c r="F10325" t="s">
        <v>15327</v>
      </c>
      <c r="H10325" t="s">
        <v>53</v>
      </c>
      <c r="I10325" t="s">
        <v>122</v>
      </c>
      <c r="J10325" s="18">
        <v>42541</v>
      </c>
      <c r="K10325" s="41" t="s">
        <v>46473</v>
      </c>
      <c r="L10325" s="42" t="s">
        <v>55675</v>
      </c>
      <c r="N10325" t="s">
        <v>55676</v>
      </c>
      <c r="O10325" t="s">
        <v>55677</v>
      </c>
      <c r="R10325" t="s">
        <v>55678</v>
      </c>
      <c r="S10325">
        <v>22.2</v>
      </c>
      <c r="T10325">
        <v>1</v>
      </c>
      <c r="W10325" t="s">
        <v>55</v>
      </c>
    </row>
    <row r="10326" spans="1:24" x14ac:dyDescent="0.2">
      <c r="A10326">
        <v>50811</v>
      </c>
      <c r="B10326">
        <v>0</v>
      </c>
      <c r="C10326" t="s">
        <v>115</v>
      </c>
      <c r="D10326" t="s">
        <v>38218</v>
      </c>
      <c r="E10326" t="s">
        <v>38219</v>
      </c>
      <c r="F10326" t="s">
        <v>38220</v>
      </c>
      <c r="G10326" t="s">
        <v>52</v>
      </c>
      <c r="H10326" t="s">
        <v>64</v>
      </c>
      <c r="I10326" t="s">
        <v>1089</v>
      </c>
      <c r="J10326" s="18">
        <v>42546</v>
      </c>
      <c r="K10326" s="41" t="s">
        <v>48773</v>
      </c>
      <c r="L10326" s="42" t="s">
        <v>54979</v>
      </c>
      <c r="N10326" t="s">
        <v>54980</v>
      </c>
      <c r="O10326" t="s">
        <v>55679</v>
      </c>
      <c r="P10326" t="s">
        <v>55680</v>
      </c>
      <c r="Q10326" s="40" t="s">
        <v>55680</v>
      </c>
      <c r="R10326" t="s">
        <v>53756</v>
      </c>
      <c r="S10326">
        <v>3.4</v>
      </c>
      <c r="T10326">
        <v>0</v>
      </c>
      <c r="U10326" t="s">
        <v>54</v>
      </c>
      <c r="W10326" t="s">
        <v>59</v>
      </c>
      <c r="X10326" t="s">
        <v>55681</v>
      </c>
    </row>
    <row r="10327" spans="1:24" x14ac:dyDescent="0.2">
      <c r="A10327">
        <v>51102</v>
      </c>
      <c r="B10327">
        <v>0</v>
      </c>
      <c r="C10327" t="s">
        <v>19826</v>
      </c>
      <c r="D10327" t="s">
        <v>50330</v>
      </c>
      <c r="E10327" t="s">
        <v>50331</v>
      </c>
      <c r="F10327" t="s">
        <v>50332</v>
      </c>
      <c r="G10327" t="s">
        <v>52</v>
      </c>
      <c r="H10327" t="s">
        <v>50333</v>
      </c>
      <c r="I10327" t="s">
        <v>50334</v>
      </c>
      <c r="J10327" s="18">
        <v>42551</v>
      </c>
      <c r="K10327" s="41" t="s">
        <v>49727</v>
      </c>
      <c r="L10327" s="42" t="s">
        <v>55682</v>
      </c>
      <c r="N10327" t="s">
        <v>55683</v>
      </c>
      <c r="O10327" t="s">
        <v>55684</v>
      </c>
      <c r="P10327" t="s">
        <v>55685</v>
      </c>
      <c r="Q10327" s="40" t="s">
        <v>55685</v>
      </c>
      <c r="R10327" t="s">
        <v>53756</v>
      </c>
      <c r="S10327">
        <v>0.78</v>
      </c>
      <c r="T10327">
        <v>0</v>
      </c>
      <c r="U10327" t="s">
        <v>54</v>
      </c>
      <c r="W10327" t="s">
        <v>59</v>
      </c>
      <c r="X10327" t="s">
        <v>55686</v>
      </c>
    </row>
    <row r="10328" spans="1:24" x14ac:dyDescent="0.2">
      <c r="A10328">
        <v>51347</v>
      </c>
      <c r="B10328">
        <v>0</v>
      </c>
      <c r="C10328" t="s">
        <v>110</v>
      </c>
      <c r="D10328" t="s">
        <v>55687</v>
      </c>
      <c r="E10328" t="s">
        <v>55688</v>
      </c>
      <c r="F10328" t="s">
        <v>55689</v>
      </c>
      <c r="G10328" t="s">
        <v>56</v>
      </c>
      <c r="H10328" t="s">
        <v>668</v>
      </c>
      <c r="I10328" t="s">
        <v>18986</v>
      </c>
      <c r="J10328" s="18">
        <v>42555</v>
      </c>
      <c r="K10328" s="41" t="s">
        <v>49196</v>
      </c>
      <c r="L10328" s="42" t="s">
        <v>55690</v>
      </c>
      <c r="P10328" t="s">
        <v>55691</v>
      </c>
      <c r="Q10328" s="40" t="s">
        <v>55691</v>
      </c>
      <c r="R10328" t="s">
        <v>55317</v>
      </c>
      <c r="S10328">
        <v>0.02</v>
      </c>
      <c r="T10328">
        <v>0</v>
      </c>
      <c r="U10328" t="s">
        <v>54</v>
      </c>
      <c r="W10328" t="s">
        <v>59</v>
      </c>
      <c r="X10328" t="s">
        <v>55692</v>
      </c>
    </row>
    <row r="10329" spans="1:24" x14ac:dyDescent="0.2">
      <c r="A10329">
        <v>51598</v>
      </c>
      <c r="B10329">
        <v>34599</v>
      </c>
      <c r="C10329" t="s">
        <v>114</v>
      </c>
      <c r="D10329" t="s">
        <v>33247</v>
      </c>
      <c r="E10329" t="s">
        <v>4928</v>
      </c>
      <c r="F10329" t="s">
        <v>4929</v>
      </c>
      <c r="G10329" t="s">
        <v>52</v>
      </c>
      <c r="H10329" t="s">
        <v>53</v>
      </c>
      <c r="I10329" t="s">
        <v>136</v>
      </c>
      <c r="J10329" s="18">
        <v>42558</v>
      </c>
      <c r="K10329" s="41" t="s">
        <v>55693</v>
      </c>
      <c r="L10329" s="42" t="s">
        <v>55694</v>
      </c>
      <c r="M10329" t="s">
        <v>55695</v>
      </c>
      <c r="N10329" t="s">
        <v>55696</v>
      </c>
      <c r="O10329" t="s">
        <v>55697</v>
      </c>
      <c r="P10329" t="s">
        <v>55698</v>
      </c>
      <c r="Q10329" s="40" t="s">
        <v>55699</v>
      </c>
      <c r="R10329" t="s">
        <v>54831</v>
      </c>
      <c r="S10329">
        <v>3.02</v>
      </c>
      <c r="T10329">
        <v>0</v>
      </c>
      <c r="U10329" t="s">
        <v>54</v>
      </c>
      <c r="W10329" t="s">
        <v>59</v>
      </c>
      <c r="X10329" t="s">
        <v>55700</v>
      </c>
    </row>
    <row r="10330" spans="1:24" x14ac:dyDescent="0.2">
      <c r="A10330">
        <v>51629</v>
      </c>
      <c r="B10330">
        <v>34574</v>
      </c>
      <c r="C10330" t="s">
        <v>114</v>
      </c>
      <c r="D10330" t="s">
        <v>55701</v>
      </c>
      <c r="E10330" t="s">
        <v>55702</v>
      </c>
      <c r="F10330" t="s">
        <v>55703</v>
      </c>
      <c r="G10330" t="s">
        <v>52</v>
      </c>
      <c r="H10330" t="s">
        <v>6707</v>
      </c>
      <c r="I10330" t="s">
        <v>6708</v>
      </c>
      <c r="J10330" s="18">
        <v>42560</v>
      </c>
      <c r="K10330" s="41" t="s">
        <v>53416</v>
      </c>
      <c r="L10330" s="42" t="s">
        <v>55704</v>
      </c>
      <c r="M10330" t="s">
        <v>55705</v>
      </c>
      <c r="N10330" t="s">
        <v>55675</v>
      </c>
      <c r="O10330" t="s">
        <v>55706</v>
      </c>
      <c r="P10330" t="s">
        <v>55707</v>
      </c>
      <c r="Q10330" s="40" t="s">
        <v>55707</v>
      </c>
      <c r="R10330" t="s">
        <v>55317</v>
      </c>
      <c r="S10330">
        <v>0.9</v>
      </c>
      <c r="T10330">
        <v>0</v>
      </c>
      <c r="U10330" t="s">
        <v>54</v>
      </c>
      <c r="W10330" t="s">
        <v>59</v>
      </c>
      <c r="X10330" t="s">
        <v>55708</v>
      </c>
    </row>
    <row r="10331" spans="1:24" x14ac:dyDescent="0.2">
      <c r="A10331">
        <v>51719</v>
      </c>
      <c r="B10331">
        <v>0</v>
      </c>
      <c r="C10331" t="s">
        <v>45621</v>
      </c>
      <c r="D10331" t="s">
        <v>53662</v>
      </c>
      <c r="E10331" t="s">
        <v>53663</v>
      </c>
      <c r="F10331" t="s">
        <v>53664</v>
      </c>
      <c r="H10331" t="s">
        <v>53</v>
      </c>
      <c r="I10331" t="s">
        <v>136</v>
      </c>
      <c r="J10331" s="18">
        <v>42562</v>
      </c>
      <c r="K10331" s="41" t="s">
        <v>53665</v>
      </c>
      <c r="L10331" s="42" t="s">
        <v>55709</v>
      </c>
      <c r="R10331" t="s">
        <v>54854</v>
      </c>
      <c r="S10331">
        <v>19.05</v>
      </c>
      <c r="T10331">
        <v>1</v>
      </c>
      <c r="W10331" t="s">
        <v>55</v>
      </c>
    </row>
    <row r="10332" spans="1:24" x14ac:dyDescent="0.2">
      <c r="A10332">
        <v>51802</v>
      </c>
      <c r="B10332">
        <v>34596</v>
      </c>
      <c r="C10332" t="s">
        <v>111</v>
      </c>
      <c r="D10332" t="s">
        <v>55710</v>
      </c>
      <c r="E10332" t="s">
        <v>55711</v>
      </c>
      <c r="F10332" t="s">
        <v>55712</v>
      </c>
      <c r="H10332" t="s">
        <v>57</v>
      </c>
      <c r="I10332" t="s">
        <v>929</v>
      </c>
      <c r="J10332" s="18">
        <v>42563</v>
      </c>
      <c r="K10332" s="41" t="s">
        <v>55605</v>
      </c>
      <c r="L10332" s="42" t="s">
        <v>55713</v>
      </c>
      <c r="M10332" t="s">
        <v>55714</v>
      </c>
      <c r="N10332" t="s">
        <v>55715</v>
      </c>
      <c r="O10332" t="s">
        <v>55716</v>
      </c>
      <c r="R10332" t="s">
        <v>54567</v>
      </c>
      <c r="S10332">
        <v>20.329999999999998</v>
      </c>
      <c r="T10332">
        <v>1</v>
      </c>
      <c r="W10332" t="s">
        <v>55</v>
      </c>
    </row>
    <row r="10333" spans="1:24" x14ac:dyDescent="0.2">
      <c r="A10333">
        <v>51843</v>
      </c>
      <c r="B10333">
        <v>0</v>
      </c>
      <c r="C10333" t="s">
        <v>19826</v>
      </c>
      <c r="D10333" t="s">
        <v>29389</v>
      </c>
      <c r="E10333" t="s">
        <v>29390</v>
      </c>
      <c r="F10333" t="s">
        <v>29391</v>
      </c>
      <c r="G10333" t="s">
        <v>52</v>
      </c>
      <c r="H10333" t="s">
        <v>67</v>
      </c>
      <c r="I10333" t="s">
        <v>1616</v>
      </c>
      <c r="J10333" s="18">
        <v>42564</v>
      </c>
      <c r="K10333" s="41" t="s">
        <v>54189</v>
      </c>
      <c r="L10333" s="42" t="s">
        <v>55717</v>
      </c>
      <c r="N10333" t="s">
        <v>55718</v>
      </c>
      <c r="O10333" t="s">
        <v>55719</v>
      </c>
      <c r="P10333" t="s">
        <v>55720</v>
      </c>
      <c r="Q10333" s="40" t="s">
        <v>55720</v>
      </c>
      <c r="R10333" t="s">
        <v>55539</v>
      </c>
      <c r="S10333">
        <v>1.47</v>
      </c>
      <c r="T10333">
        <v>0</v>
      </c>
      <c r="U10333" t="s">
        <v>54</v>
      </c>
      <c r="W10333" t="s">
        <v>59</v>
      </c>
      <c r="X10333" t="s">
        <v>55721</v>
      </c>
    </row>
    <row r="10334" spans="1:24" x14ac:dyDescent="0.2">
      <c r="A10334">
        <v>51943</v>
      </c>
      <c r="B10334">
        <v>34566</v>
      </c>
      <c r="C10334" t="s">
        <v>115</v>
      </c>
      <c r="D10334" t="s">
        <v>13954</v>
      </c>
      <c r="E10334" t="s">
        <v>13955</v>
      </c>
      <c r="F10334" t="s">
        <v>13956</v>
      </c>
      <c r="G10334" t="s">
        <v>52</v>
      </c>
      <c r="H10334" t="s">
        <v>7266</v>
      </c>
      <c r="I10334" t="s">
        <v>7838</v>
      </c>
      <c r="J10334" s="18">
        <v>42565</v>
      </c>
      <c r="K10334" s="41" t="s">
        <v>55722</v>
      </c>
      <c r="L10334" s="42" t="s">
        <v>55717</v>
      </c>
      <c r="M10334" t="s">
        <v>55723</v>
      </c>
      <c r="N10334" t="s">
        <v>55724</v>
      </c>
      <c r="O10334" t="s">
        <v>55725</v>
      </c>
      <c r="P10334" t="s">
        <v>55726</v>
      </c>
      <c r="Q10334" s="40" t="s">
        <v>55727</v>
      </c>
      <c r="R10334" t="s">
        <v>55728</v>
      </c>
      <c r="S10334">
        <v>3.62</v>
      </c>
      <c r="T10334">
        <v>0</v>
      </c>
      <c r="U10334" t="s">
        <v>54</v>
      </c>
      <c r="W10334" t="s">
        <v>59</v>
      </c>
      <c r="X10334" t="s">
        <v>55729</v>
      </c>
    </row>
    <row r="10335" spans="1:24" x14ac:dyDescent="0.2">
      <c r="A10335">
        <v>51944</v>
      </c>
      <c r="B10335">
        <v>34560</v>
      </c>
      <c r="C10335" t="s">
        <v>115</v>
      </c>
      <c r="D10335" t="s">
        <v>28248</v>
      </c>
      <c r="E10335" t="s">
        <v>28249</v>
      </c>
      <c r="F10335" t="s">
        <v>28250</v>
      </c>
      <c r="G10335" t="s">
        <v>52</v>
      </c>
      <c r="H10335" t="s">
        <v>53</v>
      </c>
      <c r="I10335" t="s">
        <v>149</v>
      </c>
      <c r="J10335" s="18">
        <v>42565</v>
      </c>
      <c r="K10335" s="41" t="s">
        <v>55730</v>
      </c>
      <c r="L10335" s="42" t="s">
        <v>55731</v>
      </c>
      <c r="M10335" t="s">
        <v>55732</v>
      </c>
      <c r="N10335" t="s">
        <v>55733</v>
      </c>
      <c r="O10335" t="s">
        <v>55734</v>
      </c>
      <c r="P10335" t="s">
        <v>55735</v>
      </c>
      <c r="Q10335" s="40" t="s">
        <v>55736</v>
      </c>
      <c r="R10335" t="s">
        <v>55539</v>
      </c>
      <c r="S10335">
        <v>1.35</v>
      </c>
      <c r="T10335">
        <v>0</v>
      </c>
      <c r="U10335" t="s">
        <v>54</v>
      </c>
      <c r="W10335" t="s">
        <v>59</v>
      </c>
      <c r="X10335" t="s">
        <v>55737</v>
      </c>
    </row>
    <row r="10336" spans="1:24" x14ac:dyDescent="0.2">
      <c r="A10336">
        <v>51970</v>
      </c>
      <c r="B10336">
        <v>34568</v>
      </c>
      <c r="C10336" t="s">
        <v>115</v>
      </c>
      <c r="E10336" t="s">
        <v>18469</v>
      </c>
      <c r="F10336" t="s">
        <v>18470</v>
      </c>
      <c r="H10336" t="s">
        <v>3690</v>
      </c>
      <c r="I10336" t="s">
        <v>10618</v>
      </c>
      <c r="J10336" s="18">
        <v>42565</v>
      </c>
      <c r="K10336" s="41" t="s">
        <v>55738</v>
      </c>
      <c r="L10336" s="42" t="s">
        <v>55739</v>
      </c>
      <c r="M10336" t="s">
        <v>55740</v>
      </c>
      <c r="R10336" t="s">
        <v>55678</v>
      </c>
      <c r="S10336">
        <v>22.78</v>
      </c>
      <c r="T10336">
        <v>1</v>
      </c>
      <c r="W10336" t="s">
        <v>55</v>
      </c>
    </row>
    <row r="10337" spans="1:24" x14ac:dyDescent="0.2">
      <c r="A10337">
        <v>52010</v>
      </c>
      <c r="B10337">
        <v>0</v>
      </c>
      <c r="C10337" t="s">
        <v>163</v>
      </c>
      <c r="D10337" t="s">
        <v>2853</v>
      </c>
      <c r="E10337" t="s">
        <v>2854</v>
      </c>
      <c r="F10337" t="s">
        <v>2855</v>
      </c>
      <c r="H10337" t="s">
        <v>60</v>
      </c>
      <c r="I10337" t="s">
        <v>125</v>
      </c>
      <c r="J10337" s="18">
        <v>42566</v>
      </c>
      <c r="K10337" s="41" t="s">
        <v>55180</v>
      </c>
      <c r="L10337" s="42" t="s">
        <v>55741</v>
      </c>
      <c r="R10337" t="s">
        <v>55742</v>
      </c>
      <c r="S10337">
        <v>14.78</v>
      </c>
      <c r="T10337">
        <v>1</v>
      </c>
      <c r="W10337" t="s">
        <v>55</v>
      </c>
    </row>
    <row r="10338" spans="1:24" x14ac:dyDescent="0.2">
      <c r="A10338">
        <v>52012</v>
      </c>
      <c r="B10338">
        <v>34602</v>
      </c>
      <c r="C10338" t="s">
        <v>111</v>
      </c>
      <c r="D10338" t="s">
        <v>11425</v>
      </c>
      <c r="E10338" t="s">
        <v>11426</v>
      </c>
      <c r="F10338" t="s">
        <v>11427</v>
      </c>
      <c r="H10338" t="s">
        <v>57</v>
      </c>
      <c r="I10338" t="s">
        <v>11428</v>
      </c>
      <c r="J10338" s="18">
        <v>42566</v>
      </c>
      <c r="K10338" s="41" t="s">
        <v>55442</v>
      </c>
      <c r="L10338" s="42" t="s">
        <v>55743</v>
      </c>
      <c r="M10338" t="s">
        <v>55744</v>
      </c>
      <c r="N10338" t="s">
        <v>55684</v>
      </c>
      <c r="O10338" t="s">
        <v>55745</v>
      </c>
      <c r="R10338" t="s">
        <v>54567</v>
      </c>
      <c r="S10338">
        <v>19.28</v>
      </c>
      <c r="T10338">
        <v>1</v>
      </c>
      <c r="W10338" t="s">
        <v>55</v>
      </c>
    </row>
    <row r="10339" spans="1:24" x14ac:dyDescent="0.2">
      <c r="A10339">
        <v>52033</v>
      </c>
      <c r="B10339">
        <v>34605</v>
      </c>
      <c r="C10339" t="s">
        <v>45775</v>
      </c>
      <c r="D10339" t="s">
        <v>52155</v>
      </c>
      <c r="E10339" t="s">
        <v>52156</v>
      </c>
      <c r="F10339" t="s">
        <v>52157</v>
      </c>
      <c r="G10339" t="s">
        <v>52</v>
      </c>
      <c r="H10339" t="s">
        <v>63</v>
      </c>
      <c r="I10339" t="s">
        <v>139</v>
      </c>
      <c r="J10339" s="18">
        <v>42566</v>
      </c>
      <c r="K10339" s="41" t="s">
        <v>55715</v>
      </c>
      <c r="L10339" s="42" t="s">
        <v>55746</v>
      </c>
      <c r="M10339" t="s">
        <v>55747</v>
      </c>
      <c r="N10339" t="s">
        <v>55748</v>
      </c>
      <c r="O10339" t="s">
        <v>55749</v>
      </c>
      <c r="P10339" t="s">
        <v>55750</v>
      </c>
      <c r="Q10339" s="40" t="s">
        <v>55750</v>
      </c>
      <c r="R10339" t="s">
        <v>53720</v>
      </c>
      <c r="S10339">
        <v>1.05</v>
      </c>
      <c r="T10339">
        <v>0</v>
      </c>
      <c r="U10339" t="s">
        <v>54</v>
      </c>
      <c r="W10339" t="s">
        <v>59</v>
      </c>
      <c r="X10339" t="s">
        <v>55751</v>
      </c>
    </row>
    <row r="10340" spans="1:24" x14ac:dyDescent="0.2">
      <c r="A10340">
        <v>52036</v>
      </c>
      <c r="B10340">
        <v>34571</v>
      </c>
      <c r="C10340" t="s">
        <v>109</v>
      </c>
      <c r="D10340" t="s">
        <v>55752</v>
      </c>
      <c r="E10340" t="s">
        <v>55753</v>
      </c>
      <c r="F10340" t="s">
        <v>55754</v>
      </c>
      <c r="G10340" t="s">
        <v>52</v>
      </c>
      <c r="H10340" t="s">
        <v>2906</v>
      </c>
      <c r="I10340" t="s">
        <v>16810</v>
      </c>
      <c r="J10340" s="18">
        <v>42566</v>
      </c>
      <c r="K10340" s="41" t="s">
        <v>55755</v>
      </c>
      <c r="L10340" s="42" t="s">
        <v>55756</v>
      </c>
      <c r="M10340" t="s">
        <v>55740</v>
      </c>
      <c r="N10340" t="s">
        <v>55757</v>
      </c>
      <c r="O10340" t="s">
        <v>55758</v>
      </c>
      <c r="P10340" t="s">
        <v>55759</v>
      </c>
      <c r="Q10340" s="40" t="s">
        <v>55759</v>
      </c>
      <c r="R10340" t="s">
        <v>55539</v>
      </c>
      <c r="S10340">
        <v>1.48</v>
      </c>
      <c r="T10340">
        <v>0</v>
      </c>
      <c r="U10340" t="s">
        <v>54</v>
      </c>
      <c r="W10340" t="s">
        <v>59</v>
      </c>
      <c r="X10340" t="s">
        <v>55760</v>
      </c>
    </row>
    <row r="10341" spans="1:24" x14ac:dyDescent="0.2">
      <c r="A10341">
        <v>52038</v>
      </c>
      <c r="B10341">
        <v>34576</v>
      </c>
      <c r="C10341" t="s">
        <v>109</v>
      </c>
      <c r="D10341" t="s">
        <v>55761</v>
      </c>
      <c r="E10341" t="s">
        <v>55762</v>
      </c>
      <c r="F10341" t="s">
        <v>55763</v>
      </c>
      <c r="H10341" t="s">
        <v>254</v>
      </c>
      <c r="I10341" t="s">
        <v>121</v>
      </c>
      <c r="J10341" s="18">
        <v>42566</v>
      </c>
      <c r="K10341" s="41" t="s">
        <v>55571</v>
      </c>
      <c r="L10341" s="42" t="s">
        <v>55670</v>
      </c>
      <c r="M10341" t="s">
        <v>55764</v>
      </c>
      <c r="N10341" t="s">
        <v>55736</v>
      </c>
      <c r="O10341" t="s">
        <v>55765</v>
      </c>
      <c r="R10341" t="s">
        <v>55678</v>
      </c>
      <c r="S10341">
        <v>22.37</v>
      </c>
      <c r="T10341">
        <v>1</v>
      </c>
      <c r="W10341" t="s">
        <v>55</v>
      </c>
    </row>
    <row r="10342" spans="1:24" x14ac:dyDescent="0.2">
      <c r="A10342">
        <v>52039</v>
      </c>
      <c r="B10342">
        <v>34573</v>
      </c>
      <c r="C10342" t="s">
        <v>110</v>
      </c>
      <c r="D10342" t="s">
        <v>4779</v>
      </c>
      <c r="E10342" t="s">
        <v>4780</v>
      </c>
      <c r="F10342" t="s">
        <v>4781</v>
      </c>
      <c r="H10342" t="s">
        <v>66</v>
      </c>
      <c r="I10342" t="s">
        <v>126</v>
      </c>
      <c r="J10342" s="18">
        <v>42566</v>
      </c>
      <c r="K10342" s="41" t="s">
        <v>55766</v>
      </c>
      <c r="L10342" s="42" t="s">
        <v>55704</v>
      </c>
      <c r="M10342" t="s">
        <v>55767</v>
      </c>
      <c r="N10342" t="s">
        <v>55768</v>
      </c>
      <c r="O10342" t="s">
        <v>55769</v>
      </c>
      <c r="R10342" t="s">
        <v>55678</v>
      </c>
      <c r="S10342">
        <v>22.42</v>
      </c>
      <c r="T10342">
        <v>1</v>
      </c>
      <c r="W10342" t="s">
        <v>55</v>
      </c>
    </row>
    <row r="10343" spans="1:24" x14ac:dyDescent="0.2">
      <c r="A10343">
        <v>52040</v>
      </c>
      <c r="B10343">
        <v>34579</v>
      </c>
      <c r="C10343" t="s">
        <v>109</v>
      </c>
      <c r="D10343" t="s">
        <v>18262</v>
      </c>
      <c r="E10343" t="s">
        <v>4524</v>
      </c>
      <c r="F10343" t="s">
        <v>4525</v>
      </c>
      <c r="H10343" t="s">
        <v>254</v>
      </c>
      <c r="I10343" t="s">
        <v>8637</v>
      </c>
      <c r="J10343" s="18">
        <v>42566</v>
      </c>
      <c r="K10343" s="41" t="s">
        <v>55767</v>
      </c>
      <c r="L10343" s="42" t="s">
        <v>55770</v>
      </c>
      <c r="M10343" t="s">
        <v>55771</v>
      </c>
      <c r="N10343" t="s">
        <v>55736</v>
      </c>
      <c r="O10343" t="s">
        <v>55772</v>
      </c>
      <c r="P10343" t="s">
        <v>55679</v>
      </c>
      <c r="Q10343" s="40" t="s">
        <v>55679</v>
      </c>
      <c r="R10343" t="s">
        <v>55539</v>
      </c>
      <c r="S10343">
        <v>1.47</v>
      </c>
      <c r="T10343">
        <v>0</v>
      </c>
      <c r="W10343" t="s">
        <v>55</v>
      </c>
    </row>
    <row r="10344" spans="1:24" x14ac:dyDescent="0.2">
      <c r="A10344">
        <v>52043</v>
      </c>
      <c r="B10344">
        <v>34586</v>
      </c>
      <c r="C10344" t="s">
        <v>114</v>
      </c>
      <c r="D10344" t="s">
        <v>55773</v>
      </c>
      <c r="E10344" t="s">
        <v>55774</v>
      </c>
      <c r="F10344" t="s">
        <v>55775</v>
      </c>
      <c r="I10344" t="s">
        <v>12252</v>
      </c>
      <c r="J10344" s="18">
        <v>42566</v>
      </c>
      <c r="K10344" s="41" t="s">
        <v>55776</v>
      </c>
      <c r="L10344" s="42" t="s">
        <v>55777</v>
      </c>
      <c r="M10344" t="s">
        <v>55778</v>
      </c>
      <c r="N10344" t="s">
        <v>55779</v>
      </c>
      <c r="O10344" t="s">
        <v>55780</v>
      </c>
      <c r="P10344" t="s">
        <v>55676</v>
      </c>
      <c r="R10344" t="s">
        <v>55678</v>
      </c>
      <c r="S10344">
        <v>21.77</v>
      </c>
      <c r="T10344">
        <v>1</v>
      </c>
      <c r="W10344" t="s">
        <v>55</v>
      </c>
    </row>
    <row r="10345" spans="1:24" x14ac:dyDescent="0.2">
      <c r="A10345">
        <v>52044</v>
      </c>
      <c r="B10345">
        <v>34567</v>
      </c>
      <c r="C10345" t="s">
        <v>114</v>
      </c>
      <c r="D10345" t="s">
        <v>21632</v>
      </c>
      <c r="E10345" t="s">
        <v>21633</v>
      </c>
      <c r="F10345" t="s">
        <v>21634</v>
      </c>
      <c r="G10345" t="s">
        <v>52</v>
      </c>
      <c r="H10345" t="s">
        <v>53</v>
      </c>
      <c r="I10345" t="s">
        <v>122</v>
      </c>
      <c r="J10345" s="18">
        <v>42566</v>
      </c>
      <c r="K10345" s="41" t="s">
        <v>55738</v>
      </c>
      <c r="L10345" s="42" t="s">
        <v>55740</v>
      </c>
      <c r="M10345" t="s">
        <v>55781</v>
      </c>
      <c r="N10345" t="s">
        <v>55767</v>
      </c>
      <c r="O10345" t="s">
        <v>55782</v>
      </c>
      <c r="P10345" t="s">
        <v>55783</v>
      </c>
      <c r="Q10345" s="40" t="s">
        <v>55784</v>
      </c>
      <c r="R10345" t="s">
        <v>55539</v>
      </c>
      <c r="S10345">
        <v>2.23</v>
      </c>
      <c r="T10345">
        <v>0</v>
      </c>
      <c r="U10345" t="s">
        <v>54</v>
      </c>
      <c r="W10345" t="s">
        <v>59</v>
      </c>
      <c r="X10345" t="s">
        <v>55714</v>
      </c>
    </row>
    <row r="10346" spans="1:24" x14ac:dyDescent="0.2">
      <c r="A10346">
        <v>52045</v>
      </c>
      <c r="B10346">
        <v>34588</v>
      </c>
      <c r="C10346" t="s">
        <v>114</v>
      </c>
      <c r="D10346" t="s">
        <v>32727</v>
      </c>
      <c r="E10346" t="s">
        <v>32728</v>
      </c>
      <c r="F10346" t="s">
        <v>32729</v>
      </c>
      <c r="G10346" t="s">
        <v>52</v>
      </c>
      <c r="I10346" t="s">
        <v>138</v>
      </c>
      <c r="J10346" s="18">
        <v>42566</v>
      </c>
      <c r="K10346" s="41" t="s">
        <v>55771</v>
      </c>
      <c r="L10346" s="42" t="s">
        <v>55785</v>
      </c>
      <c r="M10346" t="s">
        <v>55786</v>
      </c>
      <c r="N10346" t="s">
        <v>55787</v>
      </c>
      <c r="O10346" t="s">
        <v>55788</v>
      </c>
      <c r="P10346" t="s">
        <v>55789</v>
      </c>
      <c r="Q10346" s="40" t="s">
        <v>55790</v>
      </c>
      <c r="R10346" t="s">
        <v>55791</v>
      </c>
      <c r="S10346">
        <v>4.0999999999999996</v>
      </c>
      <c r="T10346">
        <v>0</v>
      </c>
      <c r="U10346" t="s">
        <v>54</v>
      </c>
      <c r="W10346" t="s">
        <v>59</v>
      </c>
      <c r="X10346" t="s">
        <v>55792</v>
      </c>
    </row>
    <row r="10347" spans="1:24" x14ac:dyDescent="0.2">
      <c r="A10347">
        <v>52056</v>
      </c>
      <c r="B10347">
        <v>34558</v>
      </c>
      <c r="C10347" t="s">
        <v>19826</v>
      </c>
      <c r="D10347" t="s">
        <v>55533</v>
      </c>
      <c r="E10347" t="s">
        <v>55534</v>
      </c>
      <c r="F10347" t="s">
        <v>55535</v>
      </c>
      <c r="G10347" t="s">
        <v>52</v>
      </c>
      <c r="H10347" t="s">
        <v>74</v>
      </c>
      <c r="I10347" t="s">
        <v>134</v>
      </c>
      <c r="J10347" s="18">
        <v>42567</v>
      </c>
      <c r="K10347" s="41" t="s">
        <v>55536</v>
      </c>
      <c r="L10347" s="42" t="s">
        <v>55537</v>
      </c>
      <c r="M10347" t="s">
        <v>55538</v>
      </c>
      <c r="N10347" t="s">
        <v>55793</v>
      </c>
      <c r="O10347" t="s">
        <v>55794</v>
      </c>
      <c r="P10347" t="s">
        <v>55720</v>
      </c>
      <c r="Q10347" s="40" t="s">
        <v>55795</v>
      </c>
      <c r="R10347" t="s">
        <v>55539</v>
      </c>
      <c r="S10347">
        <v>2</v>
      </c>
      <c r="T10347">
        <v>0</v>
      </c>
      <c r="U10347" t="s">
        <v>54</v>
      </c>
      <c r="W10347" t="s">
        <v>59</v>
      </c>
      <c r="X10347" t="s">
        <v>55796</v>
      </c>
    </row>
    <row r="10348" spans="1:24" x14ac:dyDescent="0.2">
      <c r="A10348">
        <v>52057</v>
      </c>
      <c r="B10348">
        <v>34555</v>
      </c>
      <c r="C10348" t="s">
        <v>19826</v>
      </c>
      <c r="D10348" t="s">
        <v>55540</v>
      </c>
      <c r="E10348" t="s">
        <v>55541</v>
      </c>
      <c r="F10348" t="s">
        <v>55542</v>
      </c>
      <c r="G10348" t="s">
        <v>52</v>
      </c>
      <c r="H10348" t="s">
        <v>53</v>
      </c>
      <c r="I10348" t="s">
        <v>836</v>
      </c>
      <c r="J10348" s="18">
        <v>42567</v>
      </c>
      <c r="K10348" s="41" t="s">
        <v>55507</v>
      </c>
      <c r="L10348" s="42" t="s">
        <v>55543</v>
      </c>
      <c r="M10348" t="s">
        <v>55544</v>
      </c>
      <c r="N10348" t="s">
        <v>55545</v>
      </c>
      <c r="O10348" t="s">
        <v>55797</v>
      </c>
      <c r="P10348" t="s">
        <v>55798</v>
      </c>
      <c r="Q10348" s="40" t="s">
        <v>55798</v>
      </c>
      <c r="R10348" t="s">
        <v>55539</v>
      </c>
      <c r="S10348">
        <v>2.62</v>
      </c>
      <c r="T10348">
        <v>0</v>
      </c>
      <c r="U10348" t="s">
        <v>54</v>
      </c>
      <c r="W10348" t="s">
        <v>59</v>
      </c>
      <c r="X10348" t="s">
        <v>55799</v>
      </c>
    </row>
    <row r="10349" spans="1:24" x14ac:dyDescent="0.2">
      <c r="A10349">
        <v>52062</v>
      </c>
      <c r="B10349">
        <v>34552</v>
      </c>
      <c r="C10349" t="s">
        <v>19826</v>
      </c>
      <c r="D10349" t="s">
        <v>55565</v>
      </c>
      <c r="E10349" t="s">
        <v>55566</v>
      </c>
      <c r="F10349" t="s">
        <v>55567</v>
      </c>
      <c r="G10349" t="s">
        <v>52</v>
      </c>
      <c r="H10349" t="s">
        <v>64</v>
      </c>
      <c r="I10349" t="s">
        <v>988</v>
      </c>
      <c r="J10349" s="18">
        <v>42567</v>
      </c>
      <c r="K10349" s="41" t="s">
        <v>55568</v>
      </c>
      <c r="L10349" s="42" t="s">
        <v>55569</v>
      </c>
      <c r="M10349" t="s">
        <v>55569</v>
      </c>
      <c r="N10349" t="s">
        <v>55570</v>
      </c>
      <c r="O10349" t="s">
        <v>55800</v>
      </c>
      <c r="P10349" t="s">
        <v>55731</v>
      </c>
      <c r="Q10349" s="40" t="s">
        <v>55801</v>
      </c>
      <c r="R10349" t="s">
        <v>55767</v>
      </c>
      <c r="S10349">
        <v>1</v>
      </c>
      <c r="T10349">
        <v>0</v>
      </c>
      <c r="U10349" t="s">
        <v>54</v>
      </c>
      <c r="W10349" t="s">
        <v>59</v>
      </c>
      <c r="X10349" t="s">
        <v>55802</v>
      </c>
    </row>
    <row r="10350" spans="1:24" x14ac:dyDescent="0.2">
      <c r="A10350">
        <v>52063</v>
      </c>
      <c r="B10350">
        <v>34562</v>
      </c>
      <c r="C10350" t="s">
        <v>161</v>
      </c>
      <c r="D10350" t="s">
        <v>55803</v>
      </c>
      <c r="E10350" t="s">
        <v>55804</v>
      </c>
      <c r="F10350" t="s">
        <v>55805</v>
      </c>
      <c r="G10350" t="s">
        <v>52</v>
      </c>
      <c r="H10350" t="s">
        <v>63</v>
      </c>
      <c r="I10350" t="s">
        <v>140</v>
      </c>
      <c r="J10350" s="18">
        <v>42567</v>
      </c>
      <c r="K10350" s="41" t="s">
        <v>55806</v>
      </c>
      <c r="L10350" s="42" t="s">
        <v>55807</v>
      </c>
      <c r="M10350" t="s">
        <v>55801</v>
      </c>
      <c r="N10350" t="s">
        <v>55717</v>
      </c>
      <c r="O10350" t="s">
        <v>55808</v>
      </c>
      <c r="P10350" t="s">
        <v>55758</v>
      </c>
      <c r="Q10350" s="40" t="s">
        <v>55758</v>
      </c>
      <c r="R10350" t="s">
        <v>55539</v>
      </c>
      <c r="S10350">
        <v>1.48</v>
      </c>
      <c r="T10350">
        <v>0</v>
      </c>
      <c r="U10350" t="s">
        <v>54</v>
      </c>
      <c r="W10350" t="s">
        <v>59</v>
      </c>
      <c r="X10350" t="s">
        <v>55809</v>
      </c>
    </row>
    <row r="10351" spans="1:24" x14ac:dyDescent="0.2">
      <c r="A10351">
        <v>52064</v>
      </c>
      <c r="B10351">
        <v>34583</v>
      </c>
      <c r="C10351" t="s">
        <v>161</v>
      </c>
      <c r="D10351" t="s">
        <v>55810</v>
      </c>
      <c r="E10351" t="s">
        <v>55811</v>
      </c>
      <c r="F10351" t="s">
        <v>55812</v>
      </c>
      <c r="G10351" t="s">
        <v>56</v>
      </c>
      <c r="H10351" t="s">
        <v>4751</v>
      </c>
      <c r="I10351" t="s">
        <v>55813</v>
      </c>
      <c r="J10351" s="18">
        <v>42567</v>
      </c>
      <c r="K10351" s="41" t="s">
        <v>55814</v>
      </c>
      <c r="L10351" s="42" t="s">
        <v>55736</v>
      </c>
      <c r="M10351" t="s">
        <v>55815</v>
      </c>
      <c r="N10351" t="s">
        <v>55673</v>
      </c>
      <c r="O10351" t="s">
        <v>55696</v>
      </c>
      <c r="P10351" t="s">
        <v>55816</v>
      </c>
      <c r="Q10351" s="40" t="s">
        <v>55817</v>
      </c>
      <c r="R10351" t="s">
        <v>55728</v>
      </c>
      <c r="S10351">
        <v>2.68</v>
      </c>
      <c r="T10351">
        <v>0</v>
      </c>
      <c r="U10351" t="s">
        <v>54</v>
      </c>
      <c r="W10351" t="s">
        <v>59</v>
      </c>
      <c r="X10351" t="s">
        <v>55818</v>
      </c>
    </row>
    <row r="10352" spans="1:24" x14ac:dyDescent="0.2">
      <c r="A10352">
        <v>52065</v>
      </c>
      <c r="B10352">
        <v>34578</v>
      </c>
      <c r="C10352" t="s">
        <v>161</v>
      </c>
      <c r="D10352" t="s">
        <v>55819</v>
      </c>
      <c r="E10352" t="s">
        <v>55820</v>
      </c>
      <c r="F10352" t="s">
        <v>55821</v>
      </c>
      <c r="G10352" t="s">
        <v>52</v>
      </c>
      <c r="H10352" t="s">
        <v>63</v>
      </c>
      <c r="I10352" t="s">
        <v>139</v>
      </c>
      <c r="J10352" s="18">
        <v>42567</v>
      </c>
      <c r="K10352" s="41" t="s">
        <v>55718</v>
      </c>
      <c r="L10352" s="42" t="s">
        <v>55669</v>
      </c>
      <c r="M10352" t="s">
        <v>55669</v>
      </c>
      <c r="N10352" t="s">
        <v>55720</v>
      </c>
      <c r="O10352" t="s">
        <v>55822</v>
      </c>
      <c r="P10352" t="s">
        <v>55823</v>
      </c>
      <c r="Q10352" s="40" t="s">
        <v>55823</v>
      </c>
      <c r="R10352" t="s">
        <v>55824</v>
      </c>
      <c r="S10352">
        <v>1.9</v>
      </c>
      <c r="T10352">
        <v>0</v>
      </c>
      <c r="U10352" t="s">
        <v>54</v>
      </c>
      <c r="W10352" t="s">
        <v>59</v>
      </c>
      <c r="X10352" t="s">
        <v>55825</v>
      </c>
    </row>
    <row r="10353" spans="1:24" x14ac:dyDescent="0.2">
      <c r="A10353">
        <v>52071</v>
      </c>
      <c r="B10353">
        <v>34556</v>
      </c>
      <c r="C10353" t="s">
        <v>115</v>
      </c>
      <c r="D10353" t="s">
        <v>55584</v>
      </c>
      <c r="E10353" t="s">
        <v>55585</v>
      </c>
      <c r="F10353" t="s">
        <v>55586</v>
      </c>
      <c r="H10353" t="s">
        <v>64</v>
      </c>
      <c r="I10353" t="s">
        <v>988</v>
      </c>
      <c r="J10353" s="18">
        <v>42567</v>
      </c>
      <c r="K10353" s="41" t="s">
        <v>55826</v>
      </c>
      <c r="L10353" s="42" t="s">
        <v>55588</v>
      </c>
      <c r="M10353" t="s">
        <v>55589</v>
      </c>
      <c r="N10353" t="s">
        <v>55827</v>
      </c>
      <c r="O10353" t="s">
        <v>55828</v>
      </c>
      <c r="P10353" t="s">
        <v>55767</v>
      </c>
      <c r="Q10353" s="40" t="s">
        <v>55767</v>
      </c>
      <c r="R10353" t="s">
        <v>52603</v>
      </c>
      <c r="S10353">
        <v>1.2</v>
      </c>
      <c r="T10353">
        <v>0</v>
      </c>
      <c r="W10353" t="s">
        <v>55</v>
      </c>
    </row>
    <row r="10354" spans="1:24" x14ac:dyDescent="0.2">
      <c r="A10354">
        <v>52076</v>
      </c>
      <c r="B10354">
        <v>34593</v>
      </c>
      <c r="C10354" t="s">
        <v>161</v>
      </c>
      <c r="D10354" t="s">
        <v>14802</v>
      </c>
      <c r="E10354" t="s">
        <v>4762</v>
      </c>
      <c r="F10354" t="s">
        <v>4763</v>
      </c>
      <c r="G10354" t="s">
        <v>52</v>
      </c>
      <c r="H10354" t="s">
        <v>53</v>
      </c>
      <c r="I10354" t="s">
        <v>4764</v>
      </c>
      <c r="J10354" s="18">
        <v>42567</v>
      </c>
      <c r="K10354" s="41" t="s">
        <v>55829</v>
      </c>
      <c r="L10354" s="42" t="s">
        <v>55693</v>
      </c>
      <c r="M10354" t="s">
        <v>55830</v>
      </c>
      <c r="N10354" t="s">
        <v>55831</v>
      </c>
      <c r="O10354" t="s">
        <v>55832</v>
      </c>
      <c r="P10354" t="s">
        <v>55833</v>
      </c>
      <c r="Q10354" s="40" t="s">
        <v>55832</v>
      </c>
      <c r="R10354" t="s">
        <v>55791</v>
      </c>
      <c r="S10354">
        <v>2.85</v>
      </c>
      <c r="T10354">
        <v>0</v>
      </c>
      <c r="U10354" t="s">
        <v>54</v>
      </c>
      <c r="W10354" t="s">
        <v>59</v>
      </c>
      <c r="X10354" t="s">
        <v>55834</v>
      </c>
    </row>
    <row r="10355" spans="1:24" x14ac:dyDescent="0.2">
      <c r="A10355">
        <v>52077</v>
      </c>
      <c r="B10355">
        <v>34601</v>
      </c>
      <c r="C10355" t="s">
        <v>19826</v>
      </c>
      <c r="D10355" t="s">
        <v>55835</v>
      </c>
      <c r="E10355" t="s">
        <v>34845</v>
      </c>
      <c r="F10355" t="s">
        <v>34846</v>
      </c>
      <c r="H10355" t="s">
        <v>53</v>
      </c>
      <c r="I10355" t="s">
        <v>2374</v>
      </c>
      <c r="J10355" s="18">
        <v>42567</v>
      </c>
      <c r="K10355" s="41" t="s">
        <v>55836</v>
      </c>
      <c r="L10355" s="42" t="s">
        <v>55744</v>
      </c>
      <c r="M10355" t="s">
        <v>55696</v>
      </c>
      <c r="N10355" t="s">
        <v>55833</v>
      </c>
      <c r="O10355" t="s">
        <v>55837</v>
      </c>
      <c r="P10355" t="s">
        <v>55838</v>
      </c>
      <c r="Q10355" s="40" t="s">
        <v>55839</v>
      </c>
      <c r="R10355" t="s">
        <v>53756</v>
      </c>
      <c r="S10355">
        <v>3.77</v>
      </c>
      <c r="T10355">
        <v>0</v>
      </c>
      <c r="W10355" t="s">
        <v>55</v>
      </c>
    </row>
    <row r="10356" spans="1:24" x14ac:dyDescent="0.2">
      <c r="A10356">
        <v>52078</v>
      </c>
      <c r="B10356">
        <v>34581</v>
      </c>
      <c r="C10356" t="s">
        <v>109</v>
      </c>
      <c r="D10356" t="s">
        <v>55840</v>
      </c>
      <c r="E10356" t="s">
        <v>55841</v>
      </c>
      <c r="F10356" t="s">
        <v>55842</v>
      </c>
      <c r="I10356" t="s">
        <v>23241</v>
      </c>
      <c r="J10356" s="18">
        <v>42567</v>
      </c>
      <c r="K10356" s="41" t="s">
        <v>55843</v>
      </c>
      <c r="L10356" s="42" t="s">
        <v>55844</v>
      </c>
      <c r="M10356" t="s">
        <v>55845</v>
      </c>
      <c r="N10356" t="s">
        <v>55846</v>
      </c>
      <c r="O10356" t="s">
        <v>55847</v>
      </c>
      <c r="R10356" t="s">
        <v>55678</v>
      </c>
      <c r="S10356">
        <v>22.05</v>
      </c>
      <c r="T10356">
        <v>1</v>
      </c>
      <c r="W10356" t="s">
        <v>55</v>
      </c>
    </row>
    <row r="10357" spans="1:24" x14ac:dyDescent="0.2">
      <c r="A10357">
        <v>52079</v>
      </c>
      <c r="B10357">
        <v>34607</v>
      </c>
      <c r="C10357" t="s">
        <v>109</v>
      </c>
      <c r="D10357" t="s">
        <v>55848</v>
      </c>
      <c r="E10357" t="s">
        <v>55849</v>
      </c>
      <c r="F10357" t="s">
        <v>55850</v>
      </c>
      <c r="G10357" t="s">
        <v>52</v>
      </c>
      <c r="H10357" t="s">
        <v>53</v>
      </c>
      <c r="I10357" t="s">
        <v>149</v>
      </c>
      <c r="J10357" s="18">
        <v>42567</v>
      </c>
      <c r="K10357" s="41" t="s">
        <v>55851</v>
      </c>
      <c r="L10357" s="42" t="s">
        <v>55852</v>
      </c>
      <c r="M10357" t="s">
        <v>55853</v>
      </c>
      <c r="N10357" t="s">
        <v>55683</v>
      </c>
      <c r="O10357" t="s">
        <v>55854</v>
      </c>
      <c r="P10357" t="s">
        <v>55855</v>
      </c>
      <c r="Q10357" s="40" t="s">
        <v>55855</v>
      </c>
      <c r="R10357" t="s">
        <v>52603</v>
      </c>
      <c r="S10357">
        <v>3.2</v>
      </c>
      <c r="T10357">
        <v>0</v>
      </c>
      <c r="U10357" t="s">
        <v>58</v>
      </c>
      <c r="W10357" t="s">
        <v>59</v>
      </c>
      <c r="X10357" t="s">
        <v>55856</v>
      </c>
    </row>
    <row r="10358" spans="1:24" x14ac:dyDescent="0.2">
      <c r="A10358">
        <v>52080</v>
      </c>
      <c r="B10358">
        <v>34603</v>
      </c>
      <c r="C10358" t="s">
        <v>109</v>
      </c>
      <c r="D10358" t="s">
        <v>55857</v>
      </c>
      <c r="E10358" t="s">
        <v>55858</v>
      </c>
      <c r="F10358" t="s">
        <v>55859</v>
      </c>
      <c r="G10358" t="s">
        <v>52</v>
      </c>
      <c r="I10358" t="s">
        <v>147</v>
      </c>
      <c r="J10358" s="18">
        <v>42567</v>
      </c>
      <c r="K10358" s="41" t="s">
        <v>55860</v>
      </c>
      <c r="L10358" s="42" t="s">
        <v>55747</v>
      </c>
      <c r="M10358" t="s">
        <v>55817</v>
      </c>
      <c r="N10358" t="s">
        <v>55861</v>
      </c>
      <c r="O10358" t="s">
        <v>55862</v>
      </c>
      <c r="P10358" t="s">
        <v>55863</v>
      </c>
      <c r="Q10358" s="40" t="s">
        <v>55863</v>
      </c>
      <c r="R10358" t="s">
        <v>52603</v>
      </c>
      <c r="S10358">
        <v>2.1800000000000002</v>
      </c>
      <c r="T10358">
        <v>0</v>
      </c>
      <c r="U10358" t="s">
        <v>54</v>
      </c>
      <c r="W10358" t="s">
        <v>59</v>
      </c>
      <c r="X10358" t="s">
        <v>55837</v>
      </c>
    </row>
    <row r="10359" spans="1:24" x14ac:dyDescent="0.2">
      <c r="A10359">
        <v>52089</v>
      </c>
      <c r="B10359">
        <v>34554</v>
      </c>
      <c r="C10359" t="s">
        <v>161</v>
      </c>
      <c r="D10359" t="s">
        <v>55620</v>
      </c>
      <c r="E10359" t="s">
        <v>30636</v>
      </c>
      <c r="F10359" t="s">
        <v>30637</v>
      </c>
      <c r="H10359" t="s">
        <v>63</v>
      </c>
      <c r="I10359" t="s">
        <v>7785</v>
      </c>
      <c r="J10359" s="18">
        <v>42569</v>
      </c>
      <c r="K10359" s="41" t="s">
        <v>55621</v>
      </c>
      <c r="L10359" s="42" t="s">
        <v>55622</v>
      </c>
      <c r="M10359" t="s">
        <v>55203</v>
      </c>
      <c r="N10359" t="s">
        <v>55616</v>
      </c>
      <c r="O10359" t="s">
        <v>53756</v>
      </c>
      <c r="R10359" t="s">
        <v>55864</v>
      </c>
      <c r="S10359">
        <v>23.97</v>
      </c>
      <c r="T10359">
        <v>1</v>
      </c>
      <c r="W10359" t="s">
        <v>55</v>
      </c>
    </row>
    <row r="10360" spans="1:24" x14ac:dyDescent="0.2">
      <c r="A10360">
        <v>52090</v>
      </c>
      <c r="B10360">
        <v>34553</v>
      </c>
      <c r="C10360" t="s">
        <v>45775</v>
      </c>
      <c r="D10360" t="s">
        <v>27149</v>
      </c>
      <c r="E10360" t="s">
        <v>27150</v>
      </c>
      <c r="F10360" t="s">
        <v>55623</v>
      </c>
      <c r="H10360" t="s">
        <v>101</v>
      </c>
      <c r="I10360" t="s">
        <v>162</v>
      </c>
      <c r="J10360" s="18">
        <v>42569</v>
      </c>
      <c r="K10360" s="41" t="s">
        <v>55621</v>
      </c>
      <c r="L10360" s="42" t="s">
        <v>55622</v>
      </c>
      <c r="M10360" t="s">
        <v>55624</v>
      </c>
      <c r="N10360" t="s">
        <v>55625</v>
      </c>
      <c r="O10360" t="s">
        <v>55730</v>
      </c>
      <c r="P10360" t="s">
        <v>55801</v>
      </c>
      <c r="Q10360" s="40" t="s">
        <v>55865</v>
      </c>
      <c r="R10360" t="s">
        <v>55824</v>
      </c>
      <c r="S10360">
        <v>0</v>
      </c>
      <c r="T10360">
        <v>0</v>
      </c>
      <c r="W10360" t="s">
        <v>55</v>
      </c>
    </row>
    <row r="10361" spans="1:24" x14ac:dyDescent="0.2">
      <c r="A10361">
        <v>52090</v>
      </c>
      <c r="B10361">
        <v>0</v>
      </c>
      <c r="C10361" t="s">
        <v>45775</v>
      </c>
      <c r="D10361" t="s">
        <v>27149</v>
      </c>
      <c r="E10361" t="s">
        <v>27150</v>
      </c>
      <c r="F10361" t="s">
        <v>55623</v>
      </c>
      <c r="H10361" t="s">
        <v>101</v>
      </c>
      <c r="I10361" t="s">
        <v>162</v>
      </c>
      <c r="J10361" s="18">
        <v>42569</v>
      </c>
      <c r="K10361" s="41" t="s">
        <v>55621</v>
      </c>
      <c r="L10361" s="42" t="s">
        <v>55866</v>
      </c>
      <c r="N10361" t="s">
        <v>55867</v>
      </c>
      <c r="O10361" t="s">
        <v>55868</v>
      </c>
      <c r="P10361" t="s">
        <v>55869</v>
      </c>
      <c r="Q10361" s="40" t="s">
        <v>55869</v>
      </c>
      <c r="R10361" t="s">
        <v>55824</v>
      </c>
      <c r="S10361">
        <v>4.62</v>
      </c>
      <c r="T10361">
        <v>0</v>
      </c>
      <c r="W10361" t="s">
        <v>55</v>
      </c>
    </row>
    <row r="10362" spans="1:24" x14ac:dyDescent="0.2">
      <c r="A10362">
        <v>52091</v>
      </c>
      <c r="B10362">
        <v>34589</v>
      </c>
      <c r="C10362" t="s">
        <v>114</v>
      </c>
      <c r="D10362" t="s">
        <v>53135</v>
      </c>
      <c r="E10362" t="s">
        <v>53136</v>
      </c>
      <c r="F10362" t="s">
        <v>53137</v>
      </c>
      <c r="G10362" t="s">
        <v>52</v>
      </c>
      <c r="H10362" t="s">
        <v>57</v>
      </c>
      <c r="I10362" t="s">
        <v>156</v>
      </c>
      <c r="J10362" s="18">
        <v>42569</v>
      </c>
      <c r="K10362" s="41" t="s">
        <v>55671</v>
      </c>
      <c r="L10362" s="42" t="s">
        <v>55673</v>
      </c>
      <c r="M10362" t="s">
        <v>55673</v>
      </c>
      <c r="N10362" t="s">
        <v>55769</v>
      </c>
      <c r="O10362" t="s">
        <v>55870</v>
      </c>
      <c r="P10362" t="s">
        <v>55871</v>
      </c>
      <c r="Q10362" s="40" t="s">
        <v>53756</v>
      </c>
      <c r="R10362" t="s">
        <v>55317</v>
      </c>
      <c r="S10362">
        <v>6.05</v>
      </c>
      <c r="T10362">
        <v>0</v>
      </c>
      <c r="U10362" t="s">
        <v>54</v>
      </c>
      <c r="W10362" t="s">
        <v>59</v>
      </c>
      <c r="X10362" t="s">
        <v>55872</v>
      </c>
    </row>
    <row r="10363" spans="1:24" x14ac:dyDescent="0.2">
      <c r="A10363">
        <v>52092</v>
      </c>
      <c r="B10363">
        <v>34557</v>
      </c>
      <c r="C10363" t="s">
        <v>45775</v>
      </c>
      <c r="D10363" t="s">
        <v>8627</v>
      </c>
      <c r="E10363" t="s">
        <v>8628</v>
      </c>
      <c r="F10363" t="s">
        <v>8629</v>
      </c>
      <c r="H10363" t="s">
        <v>7266</v>
      </c>
      <c r="I10363" t="s">
        <v>22636</v>
      </c>
      <c r="J10363" s="18">
        <v>42569</v>
      </c>
      <c r="K10363" s="41" t="s">
        <v>55626</v>
      </c>
      <c r="L10363" s="42" t="s">
        <v>55588</v>
      </c>
      <c r="M10363" t="s">
        <v>54980</v>
      </c>
      <c r="N10363" t="s">
        <v>55538</v>
      </c>
      <c r="O10363" t="s">
        <v>55873</v>
      </c>
      <c r="P10363" t="s">
        <v>55874</v>
      </c>
      <c r="Q10363" s="40" t="s">
        <v>55843</v>
      </c>
      <c r="R10363" t="s">
        <v>55627</v>
      </c>
      <c r="S10363">
        <v>1.18</v>
      </c>
      <c r="T10363">
        <v>0</v>
      </c>
      <c r="W10363" t="s">
        <v>55</v>
      </c>
    </row>
    <row r="10364" spans="1:24" x14ac:dyDescent="0.2">
      <c r="A10364">
        <v>52093</v>
      </c>
      <c r="B10364">
        <v>34572</v>
      </c>
      <c r="C10364" t="s">
        <v>161</v>
      </c>
      <c r="D10364" t="s">
        <v>55875</v>
      </c>
      <c r="E10364" t="s">
        <v>55876</v>
      </c>
      <c r="F10364" t="s">
        <v>55877</v>
      </c>
      <c r="G10364" t="s">
        <v>52</v>
      </c>
      <c r="H10364" t="s">
        <v>53</v>
      </c>
      <c r="I10364" t="s">
        <v>2416</v>
      </c>
      <c r="J10364" s="18">
        <v>42569</v>
      </c>
      <c r="K10364" s="41" t="s">
        <v>55203</v>
      </c>
      <c r="L10364" s="42" t="s">
        <v>55878</v>
      </c>
      <c r="M10364" t="s">
        <v>55756</v>
      </c>
      <c r="N10364" t="s">
        <v>55879</v>
      </c>
      <c r="O10364" t="s">
        <v>55880</v>
      </c>
      <c r="P10364" t="s">
        <v>55822</v>
      </c>
      <c r="Q10364" s="40" t="s">
        <v>55822</v>
      </c>
      <c r="R10364" t="s">
        <v>55824</v>
      </c>
      <c r="S10364">
        <v>2.2200000000000002</v>
      </c>
      <c r="T10364">
        <v>0</v>
      </c>
      <c r="U10364" t="s">
        <v>54</v>
      </c>
      <c r="W10364" t="s">
        <v>59</v>
      </c>
      <c r="X10364" t="s">
        <v>55881</v>
      </c>
    </row>
    <row r="10365" spans="1:24" x14ac:dyDescent="0.2">
      <c r="A10365">
        <v>52094</v>
      </c>
      <c r="B10365">
        <v>34565</v>
      </c>
      <c r="C10365" t="s">
        <v>114</v>
      </c>
      <c r="D10365" t="s">
        <v>55882</v>
      </c>
      <c r="E10365" t="s">
        <v>55883</v>
      </c>
      <c r="F10365" t="s">
        <v>55884</v>
      </c>
      <c r="G10365" t="s">
        <v>52</v>
      </c>
      <c r="H10365" t="s">
        <v>5089</v>
      </c>
      <c r="I10365" t="s">
        <v>9453</v>
      </c>
      <c r="J10365" s="18">
        <v>42569</v>
      </c>
      <c r="K10365" s="41" t="s">
        <v>55722</v>
      </c>
      <c r="L10365" s="42" t="s">
        <v>55885</v>
      </c>
      <c r="M10365" t="s">
        <v>55886</v>
      </c>
      <c r="N10365" t="s">
        <v>55873</v>
      </c>
      <c r="O10365" t="s">
        <v>55887</v>
      </c>
      <c r="P10365" t="s">
        <v>55684</v>
      </c>
      <c r="Q10365" s="40" t="s">
        <v>55684</v>
      </c>
      <c r="R10365" t="s">
        <v>55728</v>
      </c>
      <c r="S10365">
        <v>5.28</v>
      </c>
      <c r="T10365">
        <v>0</v>
      </c>
      <c r="U10365" t="s">
        <v>54</v>
      </c>
      <c r="W10365" t="s">
        <v>59</v>
      </c>
      <c r="X10365" t="s">
        <v>55790</v>
      </c>
    </row>
    <row r="10366" spans="1:24" x14ac:dyDescent="0.2">
      <c r="A10366">
        <v>52096</v>
      </c>
      <c r="B10366">
        <v>34559</v>
      </c>
      <c r="C10366" t="s">
        <v>109</v>
      </c>
      <c r="D10366" t="s">
        <v>47109</v>
      </c>
      <c r="E10366" t="s">
        <v>37185</v>
      </c>
      <c r="F10366" t="s">
        <v>37186</v>
      </c>
      <c r="H10366" t="s">
        <v>60</v>
      </c>
      <c r="I10366" t="s">
        <v>777</v>
      </c>
      <c r="J10366" s="18">
        <v>42569</v>
      </c>
      <c r="K10366" s="41" t="s">
        <v>55507</v>
      </c>
      <c r="L10366" s="42" t="s">
        <v>55888</v>
      </c>
      <c r="M10366" t="s">
        <v>55800</v>
      </c>
      <c r="N10366" t="s">
        <v>55889</v>
      </c>
      <c r="O10366" t="s">
        <v>55772</v>
      </c>
      <c r="P10366" t="s">
        <v>55725</v>
      </c>
      <c r="Q10366" s="40" t="s">
        <v>55725</v>
      </c>
      <c r="R10366" t="s">
        <v>53756</v>
      </c>
      <c r="S10366">
        <v>2.65</v>
      </c>
      <c r="T10366">
        <v>0</v>
      </c>
      <c r="W10366" t="s">
        <v>55</v>
      </c>
    </row>
    <row r="10367" spans="1:24" x14ac:dyDescent="0.2">
      <c r="A10367">
        <v>52097</v>
      </c>
      <c r="B10367">
        <v>34564</v>
      </c>
      <c r="C10367" t="s">
        <v>45775</v>
      </c>
      <c r="D10367" t="s">
        <v>21892</v>
      </c>
      <c r="E10367" t="s">
        <v>55890</v>
      </c>
      <c r="F10367" t="s">
        <v>55891</v>
      </c>
      <c r="H10367" t="s">
        <v>74</v>
      </c>
      <c r="I10367" t="s">
        <v>134</v>
      </c>
      <c r="J10367" s="18">
        <v>42569</v>
      </c>
      <c r="K10367" s="41" t="s">
        <v>55892</v>
      </c>
      <c r="L10367" s="42" t="s">
        <v>55738</v>
      </c>
      <c r="M10367" t="s">
        <v>55893</v>
      </c>
      <c r="N10367" t="s">
        <v>55755</v>
      </c>
      <c r="O10367" t="s">
        <v>55779</v>
      </c>
      <c r="P10367" t="s">
        <v>55894</v>
      </c>
      <c r="Q10367" s="40" t="s">
        <v>55894</v>
      </c>
      <c r="R10367" t="s">
        <v>55539</v>
      </c>
      <c r="S10367">
        <v>1.57</v>
      </c>
      <c r="T10367">
        <v>0</v>
      </c>
      <c r="W10367" t="s">
        <v>55</v>
      </c>
    </row>
    <row r="10368" spans="1:24" x14ac:dyDescent="0.2">
      <c r="A10368">
        <v>52098</v>
      </c>
      <c r="B10368">
        <v>34561</v>
      </c>
      <c r="C10368" t="s">
        <v>19826</v>
      </c>
      <c r="D10368" t="s">
        <v>19333</v>
      </c>
      <c r="E10368" t="s">
        <v>19334</v>
      </c>
      <c r="F10368" t="s">
        <v>19335</v>
      </c>
      <c r="G10368" t="s">
        <v>52</v>
      </c>
      <c r="H10368" t="s">
        <v>1497</v>
      </c>
      <c r="I10368" t="s">
        <v>1603</v>
      </c>
      <c r="J10368" s="18">
        <v>42569</v>
      </c>
      <c r="K10368" s="41" t="s">
        <v>55865</v>
      </c>
      <c r="L10368" s="42" t="s">
        <v>55801</v>
      </c>
      <c r="M10368" t="s">
        <v>55731</v>
      </c>
      <c r="N10368" t="s">
        <v>55895</v>
      </c>
      <c r="O10368" t="s">
        <v>55896</v>
      </c>
      <c r="P10368" t="s">
        <v>55897</v>
      </c>
      <c r="Q10368" s="40" t="s">
        <v>55897</v>
      </c>
      <c r="R10368" t="s">
        <v>55539</v>
      </c>
      <c r="S10368">
        <v>0.92</v>
      </c>
      <c r="T10368">
        <v>0</v>
      </c>
      <c r="U10368" t="s">
        <v>54</v>
      </c>
      <c r="W10368" t="s">
        <v>59</v>
      </c>
      <c r="X10368" t="s">
        <v>55898</v>
      </c>
    </row>
    <row r="10369" spans="1:24" x14ac:dyDescent="0.2">
      <c r="A10369">
        <v>52099</v>
      </c>
      <c r="B10369">
        <v>34563</v>
      </c>
      <c r="C10369" t="s">
        <v>45775</v>
      </c>
      <c r="D10369" t="s">
        <v>6186</v>
      </c>
      <c r="E10369" t="s">
        <v>6187</v>
      </c>
      <c r="F10369" t="s">
        <v>6188</v>
      </c>
      <c r="H10369" t="s">
        <v>71</v>
      </c>
      <c r="I10369" t="s">
        <v>6189</v>
      </c>
      <c r="J10369" s="18">
        <v>42569</v>
      </c>
      <c r="K10369" s="41" t="s">
        <v>55899</v>
      </c>
      <c r="L10369" s="42" t="s">
        <v>55900</v>
      </c>
      <c r="M10369" t="s">
        <v>55865</v>
      </c>
      <c r="N10369" t="s">
        <v>55755</v>
      </c>
      <c r="O10369" t="s">
        <v>55726</v>
      </c>
      <c r="P10369" t="s">
        <v>55901</v>
      </c>
      <c r="R10369" t="s">
        <v>55539</v>
      </c>
      <c r="S10369">
        <v>23.18</v>
      </c>
      <c r="T10369">
        <v>1</v>
      </c>
      <c r="W10369" t="s">
        <v>55</v>
      </c>
    </row>
    <row r="10370" spans="1:24" x14ac:dyDescent="0.2">
      <c r="A10370">
        <v>52100</v>
      </c>
      <c r="B10370">
        <v>34575</v>
      </c>
      <c r="C10370" t="s">
        <v>161</v>
      </c>
      <c r="D10370" t="s">
        <v>31121</v>
      </c>
      <c r="E10370" t="s">
        <v>31122</v>
      </c>
      <c r="F10370" t="s">
        <v>31123</v>
      </c>
      <c r="G10370" t="s">
        <v>52</v>
      </c>
      <c r="H10370" t="s">
        <v>53</v>
      </c>
      <c r="I10370" t="s">
        <v>149</v>
      </c>
      <c r="J10370" s="18">
        <v>42569</v>
      </c>
      <c r="K10370" s="41" t="s">
        <v>55893</v>
      </c>
      <c r="L10370" s="42" t="s">
        <v>55764</v>
      </c>
      <c r="M10370" t="s">
        <v>55704</v>
      </c>
      <c r="N10370" t="s">
        <v>55902</v>
      </c>
      <c r="O10370" t="s">
        <v>55903</v>
      </c>
      <c r="P10370" t="s">
        <v>55617</v>
      </c>
      <c r="Q10370" s="40" t="s">
        <v>55904</v>
      </c>
      <c r="R10370" t="s">
        <v>53756</v>
      </c>
      <c r="S10370">
        <v>3.47</v>
      </c>
      <c r="T10370">
        <v>0</v>
      </c>
      <c r="U10370" t="s">
        <v>54</v>
      </c>
      <c r="W10370" t="s">
        <v>59</v>
      </c>
      <c r="X10370" t="s">
        <v>55905</v>
      </c>
    </row>
    <row r="10371" spans="1:24" x14ac:dyDescent="0.2">
      <c r="A10371">
        <v>52101</v>
      </c>
      <c r="B10371">
        <v>34570</v>
      </c>
      <c r="C10371" t="s">
        <v>19826</v>
      </c>
      <c r="D10371" t="s">
        <v>35464</v>
      </c>
      <c r="E10371" t="s">
        <v>35465</v>
      </c>
      <c r="F10371" t="s">
        <v>35466</v>
      </c>
      <c r="G10371" t="s">
        <v>52</v>
      </c>
      <c r="H10371" t="s">
        <v>63</v>
      </c>
      <c r="I10371" t="s">
        <v>7814</v>
      </c>
      <c r="J10371" s="18">
        <v>42569</v>
      </c>
      <c r="K10371" s="41" t="s">
        <v>55885</v>
      </c>
      <c r="L10371" s="42" t="s">
        <v>55828</v>
      </c>
      <c r="M10371" t="s">
        <v>55755</v>
      </c>
      <c r="N10371" t="s">
        <v>55782</v>
      </c>
      <c r="O10371" t="s">
        <v>55822</v>
      </c>
      <c r="P10371" t="s">
        <v>55906</v>
      </c>
      <c r="Q10371" s="40" t="s">
        <v>55906</v>
      </c>
      <c r="R10371" t="s">
        <v>52603</v>
      </c>
      <c r="S10371">
        <v>3.38</v>
      </c>
      <c r="T10371">
        <v>0</v>
      </c>
      <c r="U10371" t="s">
        <v>54</v>
      </c>
      <c r="W10371" t="s">
        <v>59</v>
      </c>
      <c r="X10371" t="s">
        <v>55907</v>
      </c>
    </row>
    <row r="10372" spans="1:24" x14ac:dyDescent="0.2">
      <c r="A10372">
        <v>52102</v>
      </c>
      <c r="B10372">
        <v>34569</v>
      </c>
      <c r="C10372" t="s">
        <v>109</v>
      </c>
      <c r="E10372" t="s">
        <v>55908</v>
      </c>
      <c r="F10372" t="s">
        <v>55909</v>
      </c>
      <c r="G10372" t="s">
        <v>52</v>
      </c>
      <c r="H10372" t="s">
        <v>68</v>
      </c>
      <c r="I10372" t="s">
        <v>4024</v>
      </c>
      <c r="J10372" s="18">
        <v>42569</v>
      </c>
      <c r="K10372" s="41" t="s">
        <v>55571</v>
      </c>
      <c r="L10372" s="42" t="s">
        <v>55756</v>
      </c>
      <c r="M10372" t="s">
        <v>55740</v>
      </c>
      <c r="N10372" t="s">
        <v>55910</v>
      </c>
      <c r="O10372" t="s">
        <v>55911</v>
      </c>
      <c r="P10372" t="s">
        <v>55902</v>
      </c>
      <c r="Q10372" s="40" t="s">
        <v>55912</v>
      </c>
      <c r="R10372" t="s">
        <v>55627</v>
      </c>
      <c r="S10372">
        <v>1.1499999999999999</v>
      </c>
      <c r="T10372">
        <v>0</v>
      </c>
      <c r="U10372" t="s">
        <v>54</v>
      </c>
      <c r="W10372" t="s">
        <v>59</v>
      </c>
      <c r="X10372" t="s">
        <v>55913</v>
      </c>
    </row>
    <row r="10373" spans="1:24" x14ac:dyDescent="0.2">
      <c r="A10373">
        <v>52103</v>
      </c>
      <c r="B10373">
        <v>34592</v>
      </c>
      <c r="C10373" t="s">
        <v>115</v>
      </c>
      <c r="D10373" t="s">
        <v>55914</v>
      </c>
      <c r="E10373" t="s">
        <v>55915</v>
      </c>
      <c r="F10373" t="s">
        <v>55916</v>
      </c>
      <c r="G10373" t="s">
        <v>52</v>
      </c>
      <c r="H10373" t="s">
        <v>53</v>
      </c>
      <c r="I10373" t="s">
        <v>149</v>
      </c>
      <c r="J10373" s="18">
        <v>42569</v>
      </c>
      <c r="K10373" s="41" t="s">
        <v>55786</v>
      </c>
      <c r="L10373" s="42" t="s">
        <v>55917</v>
      </c>
      <c r="M10373" t="s">
        <v>55918</v>
      </c>
      <c r="N10373" t="s">
        <v>55906</v>
      </c>
      <c r="O10373" t="s">
        <v>55919</v>
      </c>
      <c r="P10373" t="s">
        <v>55920</v>
      </c>
      <c r="Q10373" s="40" t="s">
        <v>55921</v>
      </c>
      <c r="R10373" t="s">
        <v>52603</v>
      </c>
      <c r="S10373">
        <v>3.8</v>
      </c>
      <c r="T10373">
        <v>0</v>
      </c>
      <c r="U10373" t="s">
        <v>54</v>
      </c>
      <c r="W10373" t="s">
        <v>59</v>
      </c>
      <c r="X10373" t="s">
        <v>55855</v>
      </c>
    </row>
    <row r="10374" spans="1:24" x14ac:dyDescent="0.2">
      <c r="A10374">
        <v>52104</v>
      </c>
      <c r="B10374">
        <v>34585</v>
      </c>
      <c r="C10374" t="s">
        <v>45775</v>
      </c>
      <c r="D10374" t="s">
        <v>13603</v>
      </c>
      <c r="E10374" t="s">
        <v>55922</v>
      </c>
      <c r="F10374" t="s">
        <v>55923</v>
      </c>
      <c r="H10374" t="s">
        <v>69</v>
      </c>
      <c r="I10374" t="s">
        <v>145</v>
      </c>
      <c r="J10374" s="18">
        <v>42569</v>
      </c>
      <c r="K10374" s="41" t="s">
        <v>55924</v>
      </c>
      <c r="L10374" s="42" t="s">
        <v>55777</v>
      </c>
      <c r="M10374" t="s">
        <v>55925</v>
      </c>
      <c r="N10374" t="s">
        <v>55894</v>
      </c>
      <c r="O10374" t="s">
        <v>55913</v>
      </c>
      <c r="P10374" t="s">
        <v>55926</v>
      </c>
      <c r="Q10374" s="40" t="s">
        <v>55926</v>
      </c>
      <c r="R10374" t="s">
        <v>55791</v>
      </c>
      <c r="S10374">
        <v>2.75</v>
      </c>
      <c r="T10374">
        <v>0</v>
      </c>
      <c r="W10374" t="s">
        <v>55</v>
      </c>
    </row>
    <row r="10375" spans="1:24" x14ac:dyDescent="0.2">
      <c r="A10375">
        <v>52105</v>
      </c>
      <c r="B10375">
        <v>34587</v>
      </c>
      <c r="C10375" t="s">
        <v>19826</v>
      </c>
      <c r="D10375" t="s">
        <v>55927</v>
      </c>
      <c r="E10375" t="s">
        <v>55928</v>
      </c>
      <c r="F10375" t="s">
        <v>55929</v>
      </c>
      <c r="H10375" t="s">
        <v>64</v>
      </c>
      <c r="I10375" t="s">
        <v>2554</v>
      </c>
      <c r="J10375" s="18">
        <v>42569</v>
      </c>
      <c r="K10375" s="41" t="s">
        <v>55828</v>
      </c>
      <c r="L10375" s="42" t="s">
        <v>55930</v>
      </c>
      <c r="M10375" t="s">
        <v>55777</v>
      </c>
      <c r="N10375" t="s">
        <v>55931</v>
      </c>
      <c r="O10375" t="s">
        <v>55919</v>
      </c>
      <c r="P10375" t="s">
        <v>55932</v>
      </c>
      <c r="Q10375" s="40" t="s">
        <v>55933</v>
      </c>
      <c r="R10375" t="s">
        <v>53756</v>
      </c>
      <c r="S10375">
        <v>4.4800000000000004</v>
      </c>
      <c r="T10375">
        <v>0</v>
      </c>
      <c r="W10375" t="s">
        <v>55</v>
      </c>
    </row>
    <row r="10376" spans="1:24" x14ac:dyDescent="0.2">
      <c r="A10376">
        <v>52107</v>
      </c>
      <c r="B10376">
        <v>34580</v>
      </c>
      <c r="C10376" t="s">
        <v>45621</v>
      </c>
      <c r="D10376" t="s">
        <v>12427</v>
      </c>
      <c r="E10376" t="s">
        <v>12428</v>
      </c>
      <c r="F10376" t="s">
        <v>12429</v>
      </c>
      <c r="H10376" t="s">
        <v>100</v>
      </c>
      <c r="I10376" t="s">
        <v>142</v>
      </c>
      <c r="J10376" s="18">
        <v>42569</v>
      </c>
      <c r="K10376" s="41" t="s">
        <v>55934</v>
      </c>
      <c r="L10376" s="42" t="s">
        <v>55845</v>
      </c>
      <c r="M10376" t="s">
        <v>55935</v>
      </c>
      <c r="N10376" t="s">
        <v>55936</v>
      </c>
      <c r="O10376" t="s">
        <v>55780</v>
      </c>
      <c r="R10376" t="s">
        <v>54854</v>
      </c>
      <c r="S10376">
        <v>22.07</v>
      </c>
      <c r="T10376">
        <v>1</v>
      </c>
      <c r="W10376" t="s">
        <v>55</v>
      </c>
    </row>
    <row r="10377" spans="1:24" x14ac:dyDescent="0.2">
      <c r="A10377">
        <v>52108</v>
      </c>
      <c r="B10377">
        <v>34584</v>
      </c>
      <c r="C10377" t="s">
        <v>161</v>
      </c>
      <c r="D10377" t="s">
        <v>7458</v>
      </c>
      <c r="E10377" t="s">
        <v>7459</v>
      </c>
      <c r="F10377" t="s">
        <v>7460</v>
      </c>
      <c r="H10377" t="s">
        <v>64</v>
      </c>
      <c r="I10377" t="s">
        <v>1041</v>
      </c>
      <c r="J10377" s="18">
        <v>42569</v>
      </c>
      <c r="K10377" s="41" t="s">
        <v>55937</v>
      </c>
      <c r="L10377" s="42" t="s">
        <v>55938</v>
      </c>
      <c r="M10377" t="s">
        <v>55808</v>
      </c>
      <c r="N10377" t="s">
        <v>55939</v>
      </c>
      <c r="O10377" t="s">
        <v>55940</v>
      </c>
      <c r="R10377" t="s">
        <v>54501</v>
      </c>
      <c r="S10377">
        <v>21.8</v>
      </c>
      <c r="T10377">
        <v>1</v>
      </c>
      <c r="W10377" t="s">
        <v>55</v>
      </c>
    </row>
    <row r="10378" spans="1:24" x14ac:dyDescent="0.2">
      <c r="A10378">
        <v>52109</v>
      </c>
      <c r="B10378">
        <v>34582</v>
      </c>
      <c r="C10378" t="s">
        <v>45621</v>
      </c>
      <c r="D10378" t="s">
        <v>4779</v>
      </c>
      <c r="E10378" t="s">
        <v>4780</v>
      </c>
      <c r="F10378" t="s">
        <v>4781</v>
      </c>
      <c r="H10378" t="s">
        <v>66</v>
      </c>
      <c r="I10378" t="s">
        <v>126</v>
      </c>
      <c r="J10378" s="18">
        <v>42569</v>
      </c>
      <c r="K10378" s="41" t="s">
        <v>55766</v>
      </c>
      <c r="L10378" s="42" t="s">
        <v>55736</v>
      </c>
      <c r="M10378" t="s">
        <v>55706</v>
      </c>
      <c r="R10378" t="s">
        <v>54535</v>
      </c>
      <c r="S10378">
        <v>21.93</v>
      </c>
      <c r="T10378">
        <v>1</v>
      </c>
      <c r="W10378" t="s">
        <v>55</v>
      </c>
    </row>
    <row r="10379" spans="1:24" x14ac:dyDescent="0.2">
      <c r="A10379">
        <v>52112</v>
      </c>
      <c r="B10379">
        <v>34595</v>
      </c>
      <c r="C10379" t="s">
        <v>109</v>
      </c>
      <c r="D10379" t="s">
        <v>55941</v>
      </c>
      <c r="E10379" t="s">
        <v>55942</v>
      </c>
      <c r="F10379" t="s">
        <v>55943</v>
      </c>
      <c r="H10379" t="s">
        <v>1497</v>
      </c>
      <c r="I10379" t="s">
        <v>108</v>
      </c>
      <c r="J10379" s="18">
        <v>42569</v>
      </c>
      <c r="K10379" s="41" t="s">
        <v>55605</v>
      </c>
      <c r="L10379" s="42" t="s">
        <v>55823</v>
      </c>
      <c r="M10379" t="s">
        <v>55944</v>
      </c>
      <c r="N10379" t="s">
        <v>55695</v>
      </c>
      <c r="O10379" t="s">
        <v>55945</v>
      </c>
      <c r="R10379" t="s">
        <v>55946</v>
      </c>
      <c r="S10379">
        <v>20.43</v>
      </c>
      <c r="T10379">
        <v>1</v>
      </c>
      <c r="W10379" t="s">
        <v>55</v>
      </c>
    </row>
    <row r="10380" spans="1:24" x14ac:dyDescent="0.2">
      <c r="A10380">
        <v>52113</v>
      </c>
      <c r="B10380">
        <v>34608</v>
      </c>
      <c r="C10380" t="s">
        <v>110</v>
      </c>
      <c r="D10380" t="s">
        <v>55947</v>
      </c>
      <c r="E10380" t="s">
        <v>55948</v>
      </c>
      <c r="F10380" t="s">
        <v>55949</v>
      </c>
      <c r="G10380" t="s">
        <v>52</v>
      </c>
      <c r="H10380" t="s">
        <v>64</v>
      </c>
      <c r="I10380" t="s">
        <v>988</v>
      </c>
      <c r="J10380" s="18">
        <v>42569</v>
      </c>
      <c r="K10380" s="41" t="s">
        <v>55605</v>
      </c>
      <c r="L10380" s="42" t="s">
        <v>55950</v>
      </c>
      <c r="M10380" t="s">
        <v>55951</v>
      </c>
      <c r="N10380" t="s">
        <v>55728</v>
      </c>
      <c r="O10380" t="s">
        <v>55952</v>
      </c>
      <c r="P10380" t="s">
        <v>55953</v>
      </c>
      <c r="Q10380" s="40" t="s">
        <v>55953</v>
      </c>
      <c r="R10380" t="s">
        <v>53756</v>
      </c>
      <c r="S10380">
        <v>2.37</v>
      </c>
      <c r="T10380">
        <v>0</v>
      </c>
      <c r="U10380" t="s">
        <v>54</v>
      </c>
      <c r="W10380" t="s">
        <v>59</v>
      </c>
      <c r="X10380" t="s">
        <v>55954</v>
      </c>
    </row>
    <row r="10381" spans="1:24" x14ac:dyDescent="0.2">
      <c r="A10381">
        <v>52114</v>
      </c>
      <c r="B10381">
        <v>34591</v>
      </c>
      <c r="C10381" t="s">
        <v>115</v>
      </c>
      <c r="D10381" t="s">
        <v>27770</v>
      </c>
      <c r="E10381" t="s">
        <v>55955</v>
      </c>
      <c r="F10381" t="s">
        <v>55956</v>
      </c>
      <c r="G10381" t="s">
        <v>52</v>
      </c>
      <c r="H10381" t="s">
        <v>53</v>
      </c>
      <c r="I10381" t="s">
        <v>146</v>
      </c>
      <c r="J10381" s="18">
        <v>42569</v>
      </c>
      <c r="K10381" s="41" t="s">
        <v>55605</v>
      </c>
      <c r="L10381" s="42" t="s">
        <v>55957</v>
      </c>
      <c r="M10381" t="s">
        <v>55759</v>
      </c>
      <c r="N10381" t="s">
        <v>55709</v>
      </c>
      <c r="O10381" t="s">
        <v>55958</v>
      </c>
      <c r="P10381" t="s">
        <v>55959</v>
      </c>
      <c r="Q10381" s="40" t="s">
        <v>55959</v>
      </c>
      <c r="R10381" t="s">
        <v>55791</v>
      </c>
      <c r="S10381">
        <v>3.02</v>
      </c>
      <c r="T10381">
        <v>0</v>
      </c>
      <c r="U10381" t="s">
        <v>54</v>
      </c>
      <c r="W10381" t="s">
        <v>59</v>
      </c>
      <c r="X10381" t="s">
        <v>55751</v>
      </c>
    </row>
    <row r="10382" spans="1:24" x14ac:dyDescent="0.2">
      <c r="A10382">
        <v>52115</v>
      </c>
      <c r="B10382">
        <v>34590</v>
      </c>
      <c r="C10382" t="s">
        <v>109</v>
      </c>
      <c r="D10382" t="s">
        <v>55960</v>
      </c>
      <c r="E10382" t="s">
        <v>55961</v>
      </c>
      <c r="F10382" t="s">
        <v>55962</v>
      </c>
      <c r="G10382" t="s">
        <v>52</v>
      </c>
      <c r="H10382" t="s">
        <v>68</v>
      </c>
      <c r="I10382" t="s">
        <v>4024</v>
      </c>
      <c r="J10382" s="18">
        <v>42569</v>
      </c>
      <c r="K10382" s="41" t="s">
        <v>55786</v>
      </c>
      <c r="L10382" s="42" t="s">
        <v>55963</v>
      </c>
      <c r="M10382" t="s">
        <v>55964</v>
      </c>
      <c r="N10382" t="s">
        <v>55965</v>
      </c>
      <c r="O10382" t="s">
        <v>55966</v>
      </c>
      <c r="P10382" t="s">
        <v>55967</v>
      </c>
      <c r="Q10382" s="40" t="s">
        <v>55967</v>
      </c>
      <c r="R10382" t="s">
        <v>53756</v>
      </c>
      <c r="S10382">
        <v>4.72</v>
      </c>
      <c r="T10382">
        <v>0</v>
      </c>
      <c r="U10382" t="s">
        <v>54</v>
      </c>
      <c r="W10382" t="s">
        <v>59</v>
      </c>
      <c r="X10382" t="s">
        <v>55968</v>
      </c>
    </row>
    <row r="10383" spans="1:24" x14ac:dyDescent="0.2">
      <c r="A10383">
        <v>52116</v>
      </c>
      <c r="B10383">
        <v>34594</v>
      </c>
      <c r="C10383" t="s">
        <v>115</v>
      </c>
      <c r="D10383" t="s">
        <v>55969</v>
      </c>
      <c r="E10383" t="s">
        <v>55970</v>
      </c>
      <c r="F10383" t="s">
        <v>55971</v>
      </c>
      <c r="G10383" t="s">
        <v>52</v>
      </c>
      <c r="H10383" t="s">
        <v>101</v>
      </c>
      <c r="I10383" t="s">
        <v>162</v>
      </c>
      <c r="J10383" s="18">
        <v>42569</v>
      </c>
      <c r="K10383" s="41" t="s">
        <v>55972</v>
      </c>
      <c r="L10383" s="42" t="s">
        <v>55973</v>
      </c>
      <c r="M10383" t="s">
        <v>55974</v>
      </c>
      <c r="N10383" t="s">
        <v>55975</v>
      </c>
      <c r="O10383" t="s">
        <v>55976</v>
      </c>
      <c r="P10383" t="s">
        <v>55977</v>
      </c>
      <c r="Q10383" s="40" t="s">
        <v>55978</v>
      </c>
      <c r="R10383" t="s">
        <v>52603</v>
      </c>
      <c r="S10383">
        <v>2.95</v>
      </c>
      <c r="T10383">
        <v>0</v>
      </c>
      <c r="U10383" t="s">
        <v>54</v>
      </c>
      <c r="W10383" t="s">
        <v>59</v>
      </c>
      <c r="X10383" t="s">
        <v>55729</v>
      </c>
    </row>
    <row r="10384" spans="1:24" x14ac:dyDescent="0.2">
      <c r="A10384">
        <v>52117</v>
      </c>
      <c r="B10384">
        <v>34598</v>
      </c>
      <c r="C10384" t="s">
        <v>115</v>
      </c>
      <c r="D10384" t="s">
        <v>55979</v>
      </c>
      <c r="E10384" t="s">
        <v>182</v>
      </c>
      <c r="F10384" t="s">
        <v>183</v>
      </c>
      <c r="H10384" t="s">
        <v>60</v>
      </c>
      <c r="I10384" t="s">
        <v>125</v>
      </c>
      <c r="J10384" s="18">
        <v>42569</v>
      </c>
      <c r="K10384" s="41" t="s">
        <v>55605</v>
      </c>
      <c r="L10384" s="42" t="s">
        <v>55980</v>
      </c>
      <c r="M10384" t="s">
        <v>55822</v>
      </c>
      <c r="N10384" t="s">
        <v>55791</v>
      </c>
      <c r="O10384" t="s">
        <v>55981</v>
      </c>
      <c r="R10384" t="s">
        <v>55742</v>
      </c>
      <c r="S10384">
        <v>20.28</v>
      </c>
      <c r="T10384">
        <v>1</v>
      </c>
      <c r="W10384" t="s">
        <v>55</v>
      </c>
    </row>
    <row r="10385" spans="1:24" x14ac:dyDescent="0.2">
      <c r="A10385">
        <v>52118</v>
      </c>
      <c r="B10385">
        <v>34597</v>
      </c>
      <c r="C10385" t="s">
        <v>161</v>
      </c>
      <c r="D10385" t="s">
        <v>49942</v>
      </c>
      <c r="E10385" t="s">
        <v>49943</v>
      </c>
      <c r="F10385" t="s">
        <v>49944</v>
      </c>
      <c r="H10385" t="s">
        <v>74</v>
      </c>
      <c r="I10385" t="s">
        <v>736</v>
      </c>
      <c r="J10385" s="18">
        <v>42569</v>
      </c>
      <c r="K10385" s="41" t="s">
        <v>55693</v>
      </c>
      <c r="L10385" s="42" t="s">
        <v>55982</v>
      </c>
      <c r="M10385" t="s">
        <v>55713</v>
      </c>
      <c r="N10385" t="s">
        <v>55983</v>
      </c>
      <c r="O10385" t="s">
        <v>55984</v>
      </c>
      <c r="R10385" t="s">
        <v>55985</v>
      </c>
      <c r="S10385">
        <v>20.3</v>
      </c>
      <c r="T10385">
        <v>1</v>
      </c>
      <c r="W10385" t="s">
        <v>55</v>
      </c>
    </row>
    <row r="10386" spans="1:24" x14ac:dyDescent="0.2">
      <c r="A10386">
        <v>52119</v>
      </c>
      <c r="B10386">
        <v>34600</v>
      </c>
      <c r="C10386" t="s">
        <v>114</v>
      </c>
      <c r="D10386" t="s">
        <v>55986</v>
      </c>
      <c r="E10386" t="s">
        <v>55987</v>
      </c>
      <c r="F10386" t="s">
        <v>55988</v>
      </c>
      <c r="H10386" t="s">
        <v>63</v>
      </c>
      <c r="I10386" t="s">
        <v>139</v>
      </c>
      <c r="J10386" s="18">
        <v>42569</v>
      </c>
      <c r="K10386" s="41" t="s">
        <v>55989</v>
      </c>
      <c r="L10386" s="42" t="s">
        <v>55990</v>
      </c>
      <c r="M10386" t="s">
        <v>55991</v>
      </c>
      <c r="N10386" t="s">
        <v>55992</v>
      </c>
      <c r="O10386" t="s">
        <v>55838</v>
      </c>
      <c r="R10386" t="s">
        <v>55993</v>
      </c>
      <c r="S10386">
        <v>19.670000000000002</v>
      </c>
      <c r="T10386">
        <v>1</v>
      </c>
      <c r="W10386" t="s">
        <v>55</v>
      </c>
    </row>
    <row r="10387" spans="1:24" x14ac:dyDescent="0.2">
      <c r="A10387">
        <v>52120</v>
      </c>
      <c r="B10387">
        <v>34604</v>
      </c>
      <c r="C10387" t="s">
        <v>45775</v>
      </c>
      <c r="D10387" t="s">
        <v>55994</v>
      </c>
      <c r="E10387" t="s">
        <v>55995</v>
      </c>
      <c r="F10387" t="s">
        <v>55996</v>
      </c>
      <c r="H10387" t="s">
        <v>63</v>
      </c>
      <c r="I10387" t="s">
        <v>11283</v>
      </c>
      <c r="J10387" s="18">
        <v>42569</v>
      </c>
      <c r="K10387" s="41" t="s">
        <v>55768</v>
      </c>
      <c r="L10387" s="42" t="s">
        <v>55997</v>
      </c>
      <c r="M10387" t="s">
        <v>55998</v>
      </c>
      <c r="N10387" t="s">
        <v>55999</v>
      </c>
      <c r="O10387" t="s">
        <v>56000</v>
      </c>
      <c r="P10387" t="s">
        <v>55685</v>
      </c>
      <c r="Q10387" s="40" t="s">
        <v>56001</v>
      </c>
      <c r="R10387" t="s">
        <v>53720</v>
      </c>
      <c r="S10387">
        <v>1.53</v>
      </c>
      <c r="T10387">
        <v>0</v>
      </c>
      <c r="W10387" t="s">
        <v>55</v>
      </c>
    </row>
    <row r="10388" spans="1:24" x14ac:dyDescent="0.2">
      <c r="A10388">
        <v>52125</v>
      </c>
      <c r="B10388">
        <v>34638</v>
      </c>
      <c r="C10388" t="s">
        <v>109</v>
      </c>
      <c r="D10388" t="s">
        <v>56002</v>
      </c>
      <c r="E10388" t="s">
        <v>56003</v>
      </c>
      <c r="F10388" t="s">
        <v>56004</v>
      </c>
      <c r="H10388" t="s">
        <v>67</v>
      </c>
      <c r="I10388" t="s">
        <v>138</v>
      </c>
      <c r="J10388" s="18">
        <v>42569</v>
      </c>
      <c r="K10388" s="41" t="s">
        <v>56005</v>
      </c>
      <c r="L10388" s="42" t="s">
        <v>56006</v>
      </c>
      <c r="M10388" t="s">
        <v>56007</v>
      </c>
      <c r="N10388" t="s">
        <v>56008</v>
      </c>
      <c r="O10388" t="s">
        <v>92</v>
      </c>
      <c r="R10388" t="s">
        <v>56009</v>
      </c>
      <c r="S10388">
        <v>0.33</v>
      </c>
      <c r="T10388">
        <v>0</v>
      </c>
      <c r="W10388" t="s">
        <v>55</v>
      </c>
    </row>
    <row r="10389" spans="1:24" x14ac:dyDescent="0.2">
      <c r="A10389">
        <v>52133</v>
      </c>
      <c r="B10389">
        <v>34606</v>
      </c>
      <c r="C10389" t="s">
        <v>115</v>
      </c>
      <c r="D10389" t="s">
        <v>54389</v>
      </c>
      <c r="E10389" t="s">
        <v>54390</v>
      </c>
      <c r="F10389" t="s">
        <v>54391</v>
      </c>
      <c r="H10389" t="s">
        <v>53</v>
      </c>
      <c r="I10389" t="s">
        <v>90</v>
      </c>
      <c r="J10389" s="18">
        <v>42569</v>
      </c>
      <c r="K10389" s="41" t="s">
        <v>55743</v>
      </c>
      <c r="L10389" s="42" t="s">
        <v>56010</v>
      </c>
      <c r="M10389" t="s">
        <v>55709</v>
      </c>
      <c r="N10389" t="s">
        <v>56011</v>
      </c>
      <c r="O10389" t="s">
        <v>55792</v>
      </c>
      <c r="P10389" t="s">
        <v>56012</v>
      </c>
      <c r="Q10389" s="40" t="s">
        <v>56012</v>
      </c>
      <c r="R10389" t="s">
        <v>53720</v>
      </c>
      <c r="S10389">
        <v>2.0699999999999998</v>
      </c>
      <c r="T10389">
        <v>0</v>
      </c>
      <c r="W10389" t="s">
        <v>55</v>
      </c>
    </row>
    <row r="10390" spans="1:24" x14ac:dyDescent="0.2">
      <c r="A10390">
        <v>52136</v>
      </c>
      <c r="B10390">
        <v>34612</v>
      </c>
      <c r="C10390" t="s">
        <v>115</v>
      </c>
      <c r="D10390" t="s">
        <v>24924</v>
      </c>
      <c r="E10390" t="s">
        <v>7757</v>
      </c>
      <c r="F10390" t="s">
        <v>7758</v>
      </c>
      <c r="G10390" t="s">
        <v>52</v>
      </c>
      <c r="H10390" t="s">
        <v>67</v>
      </c>
      <c r="I10390" t="s">
        <v>7759</v>
      </c>
      <c r="J10390" s="18">
        <v>42569</v>
      </c>
      <c r="K10390" s="41" t="s">
        <v>55913</v>
      </c>
      <c r="L10390" s="42" t="s">
        <v>56013</v>
      </c>
      <c r="M10390" t="s">
        <v>56014</v>
      </c>
      <c r="N10390" t="s">
        <v>56015</v>
      </c>
      <c r="O10390" t="s">
        <v>56016</v>
      </c>
      <c r="P10390" t="s">
        <v>56017</v>
      </c>
      <c r="Q10390" s="40" t="s">
        <v>56017</v>
      </c>
      <c r="R10390" t="s">
        <v>53756</v>
      </c>
      <c r="S10390">
        <v>2.3199999999999998</v>
      </c>
      <c r="T10390">
        <v>0</v>
      </c>
      <c r="U10390" t="s">
        <v>54</v>
      </c>
      <c r="W10390" t="s">
        <v>59</v>
      </c>
      <c r="X10390" t="s">
        <v>53756</v>
      </c>
    </row>
    <row r="10391" spans="1:24" x14ac:dyDescent="0.2">
      <c r="A10391">
        <v>52138</v>
      </c>
      <c r="B10391">
        <v>34609</v>
      </c>
      <c r="C10391" t="s">
        <v>115</v>
      </c>
      <c r="D10391" t="s">
        <v>25465</v>
      </c>
      <c r="E10391" t="s">
        <v>21927</v>
      </c>
      <c r="F10391" t="s">
        <v>21928</v>
      </c>
      <c r="G10391" t="s">
        <v>52</v>
      </c>
      <c r="H10391" t="s">
        <v>67</v>
      </c>
      <c r="I10391" t="s">
        <v>7759</v>
      </c>
      <c r="J10391" s="18">
        <v>42569</v>
      </c>
      <c r="K10391" s="41" t="s">
        <v>55904</v>
      </c>
      <c r="L10391" s="42" t="s">
        <v>56018</v>
      </c>
      <c r="M10391" t="s">
        <v>56019</v>
      </c>
      <c r="N10391" t="s">
        <v>56020</v>
      </c>
      <c r="O10391" t="s">
        <v>55683</v>
      </c>
      <c r="P10391" t="s">
        <v>55683</v>
      </c>
      <c r="Q10391" s="40" t="s">
        <v>55683</v>
      </c>
      <c r="R10391" t="s">
        <v>53720</v>
      </c>
      <c r="S10391">
        <v>0.7</v>
      </c>
      <c r="T10391">
        <v>0</v>
      </c>
      <c r="U10391" t="s">
        <v>54</v>
      </c>
      <c r="W10391" t="s">
        <v>59</v>
      </c>
      <c r="X10391" t="s">
        <v>56021</v>
      </c>
    </row>
    <row r="10392" spans="1:24" x14ac:dyDescent="0.2">
      <c r="A10392">
        <v>52139</v>
      </c>
      <c r="B10392">
        <v>34614</v>
      </c>
      <c r="C10392" t="s">
        <v>109</v>
      </c>
      <c r="D10392" t="s">
        <v>56022</v>
      </c>
      <c r="E10392" t="s">
        <v>56023</v>
      </c>
      <c r="F10392" t="s">
        <v>56024</v>
      </c>
      <c r="H10392" t="s">
        <v>668</v>
      </c>
      <c r="I10392" t="s">
        <v>16800</v>
      </c>
      <c r="J10392" s="18">
        <v>42569</v>
      </c>
      <c r="K10392" s="41" t="s">
        <v>55617</v>
      </c>
      <c r="L10392" s="42" t="s">
        <v>55824</v>
      </c>
      <c r="M10392" t="s">
        <v>56025</v>
      </c>
      <c r="N10392" t="s">
        <v>56026</v>
      </c>
      <c r="O10392" t="s">
        <v>56027</v>
      </c>
      <c r="R10392" t="s">
        <v>56028</v>
      </c>
      <c r="S10392">
        <v>18.5</v>
      </c>
      <c r="T10392">
        <v>1</v>
      </c>
      <c r="W10392" t="s">
        <v>55</v>
      </c>
    </row>
    <row r="10393" spans="1:24" x14ac:dyDescent="0.2">
      <c r="A10393">
        <v>52141</v>
      </c>
      <c r="B10393">
        <v>34610</v>
      </c>
      <c r="C10393" t="s">
        <v>161</v>
      </c>
      <c r="D10393" t="s">
        <v>1199</v>
      </c>
      <c r="E10393" t="s">
        <v>1200</v>
      </c>
      <c r="F10393" t="s">
        <v>1201</v>
      </c>
      <c r="H10393" t="s">
        <v>57</v>
      </c>
      <c r="I10393" t="s">
        <v>156</v>
      </c>
      <c r="J10393" s="18">
        <v>42569</v>
      </c>
      <c r="K10393" s="41" t="s">
        <v>55817</v>
      </c>
      <c r="L10393" s="42" t="s">
        <v>56029</v>
      </c>
      <c r="M10393" t="s">
        <v>56020</v>
      </c>
      <c r="N10393" t="s">
        <v>56030</v>
      </c>
      <c r="O10393" t="s">
        <v>53756</v>
      </c>
      <c r="R10393" t="s">
        <v>55985</v>
      </c>
      <c r="S10393">
        <v>18.62</v>
      </c>
      <c r="T10393">
        <v>1</v>
      </c>
      <c r="W10393" t="s">
        <v>55</v>
      </c>
    </row>
    <row r="10394" spans="1:24" x14ac:dyDescent="0.2">
      <c r="A10394">
        <v>52142</v>
      </c>
      <c r="B10394">
        <v>34611</v>
      </c>
      <c r="C10394" t="s">
        <v>110</v>
      </c>
      <c r="D10394" t="s">
        <v>11933</v>
      </c>
      <c r="E10394" t="s">
        <v>11934</v>
      </c>
      <c r="F10394" t="s">
        <v>11935</v>
      </c>
      <c r="H10394" t="s">
        <v>68</v>
      </c>
      <c r="I10394" t="s">
        <v>370</v>
      </c>
      <c r="J10394" s="18">
        <v>42569</v>
      </c>
      <c r="K10394" s="41" t="s">
        <v>55853</v>
      </c>
      <c r="L10394" s="42" t="s">
        <v>56031</v>
      </c>
      <c r="M10394" t="s">
        <v>55999</v>
      </c>
      <c r="N10394" t="s">
        <v>56032</v>
      </c>
      <c r="O10394" t="s">
        <v>56033</v>
      </c>
      <c r="R10394" t="s">
        <v>55985</v>
      </c>
      <c r="S10394">
        <v>18.579999999999998</v>
      </c>
      <c r="T10394">
        <v>1</v>
      </c>
      <c r="W10394" t="s">
        <v>55</v>
      </c>
    </row>
    <row r="10395" spans="1:24" x14ac:dyDescent="0.2">
      <c r="A10395">
        <v>52143</v>
      </c>
      <c r="B10395">
        <v>0</v>
      </c>
      <c r="C10395" t="s">
        <v>28589</v>
      </c>
      <c r="E10395" t="s">
        <v>5614</v>
      </c>
      <c r="F10395" t="s">
        <v>5614</v>
      </c>
      <c r="G10395" t="s">
        <v>56</v>
      </c>
      <c r="H10395" t="s">
        <v>5615</v>
      </c>
      <c r="I10395" t="s">
        <v>5616</v>
      </c>
      <c r="J10395" s="18">
        <v>42569</v>
      </c>
      <c r="K10395" s="41" t="s">
        <v>55824</v>
      </c>
      <c r="L10395" s="42" t="s">
        <v>56013</v>
      </c>
      <c r="P10395" t="s">
        <v>56034</v>
      </c>
      <c r="Q10395" s="40" t="s">
        <v>56034</v>
      </c>
      <c r="S10395">
        <v>0.9</v>
      </c>
      <c r="T10395">
        <v>0</v>
      </c>
      <c r="U10395" t="s">
        <v>5858</v>
      </c>
      <c r="W10395" t="s">
        <v>59</v>
      </c>
      <c r="X10395" t="s">
        <v>56035</v>
      </c>
    </row>
    <row r="10396" spans="1:24" x14ac:dyDescent="0.2">
      <c r="A10396">
        <v>52144</v>
      </c>
      <c r="B10396">
        <v>34615</v>
      </c>
      <c r="C10396" t="s">
        <v>114</v>
      </c>
      <c r="D10396" t="s">
        <v>43902</v>
      </c>
      <c r="E10396" t="s">
        <v>43903</v>
      </c>
      <c r="F10396" t="s">
        <v>43904</v>
      </c>
      <c r="H10396" t="s">
        <v>64</v>
      </c>
      <c r="I10396" t="s">
        <v>1041</v>
      </c>
      <c r="J10396" s="18">
        <v>42569</v>
      </c>
      <c r="K10396" s="41" t="s">
        <v>55998</v>
      </c>
      <c r="L10396" s="42" t="s">
        <v>56036</v>
      </c>
      <c r="M10396" t="s">
        <v>55682</v>
      </c>
      <c r="N10396" t="s">
        <v>55887</v>
      </c>
      <c r="O10396" t="s">
        <v>56027</v>
      </c>
      <c r="R10396" t="s">
        <v>55864</v>
      </c>
      <c r="S10396">
        <v>18.350000000000001</v>
      </c>
      <c r="T10396">
        <v>1</v>
      </c>
      <c r="W10396" t="s">
        <v>55</v>
      </c>
    </row>
    <row r="10397" spans="1:24" x14ac:dyDescent="0.2">
      <c r="A10397">
        <v>52145</v>
      </c>
      <c r="B10397">
        <v>34616</v>
      </c>
      <c r="C10397" t="s">
        <v>161</v>
      </c>
      <c r="D10397" t="s">
        <v>4878</v>
      </c>
      <c r="E10397" t="s">
        <v>4879</v>
      </c>
      <c r="F10397" t="s">
        <v>4880</v>
      </c>
      <c r="H10397" t="s">
        <v>53</v>
      </c>
      <c r="I10397" t="s">
        <v>1009</v>
      </c>
      <c r="J10397" s="18">
        <v>42569</v>
      </c>
      <c r="K10397" s="41" t="s">
        <v>56037</v>
      </c>
      <c r="L10397" s="42" t="s">
        <v>56038</v>
      </c>
      <c r="M10397" t="s">
        <v>56039</v>
      </c>
      <c r="N10397" t="s">
        <v>56040</v>
      </c>
      <c r="O10397" t="s">
        <v>56041</v>
      </c>
      <c r="R10397" t="s">
        <v>56042</v>
      </c>
      <c r="S10397">
        <v>18.27</v>
      </c>
      <c r="T10397">
        <v>1</v>
      </c>
      <c r="W10397" t="s">
        <v>55</v>
      </c>
    </row>
    <row r="10398" spans="1:24" x14ac:dyDescent="0.2">
      <c r="A10398">
        <v>52146</v>
      </c>
      <c r="B10398">
        <v>34617</v>
      </c>
      <c r="C10398" t="s">
        <v>19826</v>
      </c>
      <c r="D10398" t="s">
        <v>50405</v>
      </c>
      <c r="E10398" t="s">
        <v>50406</v>
      </c>
      <c r="F10398" t="s">
        <v>50407</v>
      </c>
      <c r="H10398" t="s">
        <v>2071</v>
      </c>
      <c r="I10398" t="s">
        <v>18718</v>
      </c>
      <c r="J10398" s="18">
        <v>42569</v>
      </c>
      <c r="K10398" s="41" t="s">
        <v>55833</v>
      </c>
      <c r="L10398" s="42" t="s">
        <v>56043</v>
      </c>
      <c r="M10398" t="s">
        <v>56038</v>
      </c>
      <c r="N10398" t="s">
        <v>56026</v>
      </c>
      <c r="O10398" t="s">
        <v>56044</v>
      </c>
      <c r="P10398" t="s">
        <v>55870</v>
      </c>
      <c r="Q10398" s="40" t="s">
        <v>55838</v>
      </c>
      <c r="R10398" t="s">
        <v>53756</v>
      </c>
      <c r="S10398">
        <v>2.68</v>
      </c>
      <c r="T10398">
        <v>0</v>
      </c>
      <c r="W10398" t="s">
        <v>55</v>
      </c>
    </row>
    <row r="10399" spans="1:24" x14ac:dyDescent="0.2">
      <c r="A10399">
        <v>52147</v>
      </c>
      <c r="B10399">
        <v>34618</v>
      </c>
      <c r="C10399" t="s">
        <v>109</v>
      </c>
      <c r="D10399" t="s">
        <v>56045</v>
      </c>
      <c r="E10399" t="s">
        <v>56046</v>
      </c>
      <c r="F10399" t="s">
        <v>56047</v>
      </c>
      <c r="G10399" t="s">
        <v>56</v>
      </c>
      <c r="H10399" t="s">
        <v>1497</v>
      </c>
      <c r="I10399" t="s">
        <v>1603</v>
      </c>
      <c r="J10399" s="18">
        <v>42569</v>
      </c>
      <c r="K10399" s="41" t="s">
        <v>56048</v>
      </c>
      <c r="L10399" s="42" t="s">
        <v>56049</v>
      </c>
      <c r="M10399" t="s">
        <v>55750</v>
      </c>
      <c r="P10399" t="s">
        <v>56015</v>
      </c>
      <c r="Q10399" s="40" t="s">
        <v>55834</v>
      </c>
      <c r="R10399" t="s">
        <v>56000</v>
      </c>
      <c r="S10399">
        <v>0.33</v>
      </c>
      <c r="T10399">
        <v>0</v>
      </c>
      <c r="U10399" t="s">
        <v>54</v>
      </c>
      <c r="W10399" t="s">
        <v>59</v>
      </c>
      <c r="X10399" t="s">
        <v>56050</v>
      </c>
    </row>
    <row r="10400" spans="1:24" x14ac:dyDescent="0.2">
      <c r="A10400">
        <v>52149</v>
      </c>
      <c r="B10400">
        <v>34619</v>
      </c>
      <c r="C10400" t="s">
        <v>161</v>
      </c>
      <c r="D10400" t="s">
        <v>41192</v>
      </c>
      <c r="E10400" t="s">
        <v>41193</v>
      </c>
      <c r="F10400" t="s">
        <v>41194</v>
      </c>
      <c r="H10400" t="s">
        <v>755</v>
      </c>
      <c r="I10400" t="s">
        <v>1286</v>
      </c>
      <c r="J10400" s="18">
        <v>42569</v>
      </c>
      <c r="K10400" s="41" t="s">
        <v>55958</v>
      </c>
      <c r="L10400" s="42" t="s">
        <v>56051</v>
      </c>
      <c r="M10400" t="s">
        <v>56049</v>
      </c>
      <c r="N10400" t="s">
        <v>56052</v>
      </c>
      <c r="O10400" t="s">
        <v>56053</v>
      </c>
      <c r="P10400" t="s">
        <v>54831</v>
      </c>
      <c r="Q10400" s="40" t="s">
        <v>56054</v>
      </c>
      <c r="R10400" t="s">
        <v>53756</v>
      </c>
      <c r="S10400">
        <v>1.53</v>
      </c>
      <c r="T10400">
        <v>0</v>
      </c>
      <c r="W10400" t="s">
        <v>55</v>
      </c>
    </row>
    <row r="10401" spans="1:23" x14ac:dyDescent="0.2">
      <c r="A10401">
        <v>52150</v>
      </c>
      <c r="B10401">
        <v>34620</v>
      </c>
      <c r="C10401" t="s">
        <v>111</v>
      </c>
      <c r="D10401" t="s">
        <v>4365</v>
      </c>
      <c r="E10401" t="s">
        <v>4366</v>
      </c>
      <c r="F10401" t="s">
        <v>4367</v>
      </c>
      <c r="H10401" t="s">
        <v>63</v>
      </c>
      <c r="I10401" t="s">
        <v>1905</v>
      </c>
      <c r="J10401" s="18">
        <v>42569</v>
      </c>
      <c r="K10401" s="41" t="s">
        <v>56055</v>
      </c>
      <c r="L10401" s="42" t="s">
        <v>56056</v>
      </c>
      <c r="M10401" t="s">
        <v>56057</v>
      </c>
      <c r="N10401" t="s">
        <v>55760</v>
      </c>
      <c r="O10401" t="s">
        <v>56058</v>
      </c>
      <c r="R10401" t="s">
        <v>54567</v>
      </c>
      <c r="S10401">
        <v>17.8</v>
      </c>
      <c r="T10401">
        <v>1</v>
      </c>
      <c r="W10401" t="s">
        <v>55</v>
      </c>
    </row>
    <row r="10402" spans="1:23" x14ac:dyDescent="0.2">
      <c r="A10402">
        <v>52154</v>
      </c>
      <c r="B10402">
        <v>34621</v>
      </c>
      <c r="C10402" t="s">
        <v>161</v>
      </c>
      <c r="D10402" t="s">
        <v>15537</v>
      </c>
      <c r="E10402" t="s">
        <v>18482</v>
      </c>
      <c r="F10402" t="s">
        <v>18483</v>
      </c>
      <c r="H10402" t="s">
        <v>254</v>
      </c>
      <c r="I10402" t="s">
        <v>8637</v>
      </c>
      <c r="J10402" s="18">
        <v>42569</v>
      </c>
      <c r="K10402" s="41" t="s">
        <v>55715</v>
      </c>
      <c r="L10402" s="42" t="s">
        <v>56059</v>
      </c>
      <c r="M10402" t="s">
        <v>56059</v>
      </c>
      <c r="N10402" t="s">
        <v>56060</v>
      </c>
      <c r="O10402" t="s">
        <v>56061</v>
      </c>
      <c r="R10402" t="s">
        <v>55993</v>
      </c>
      <c r="S10402">
        <v>17.02</v>
      </c>
      <c r="T10402">
        <v>1</v>
      </c>
      <c r="W10402" t="s">
        <v>55</v>
      </c>
    </row>
    <row r="10403" spans="1:23" x14ac:dyDescent="0.2">
      <c r="A10403">
        <v>52155</v>
      </c>
      <c r="B10403">
        <v>34622</v>
      </c>
      <c r="C10403" t="s">
        <v>109</v>
      </c>
      <c r="D10403" t="s">
        <v>4012</v>
      </c>
      <c r="E10403" t="s">
        <v>4013</v>
      </c>
      <c r="F10403" t="s">
        <v>4014</v>
      </c>
      <c r="H10403" t="s">
        <v>63</v>
      </c>
      <c r="I10403" t="s">
        <v>139</v>
      </c>
      <c r="J10403" s="18">
        <v>42569</v>
      </c>
      <c r="K10403" s="41" t="s">
        <v>55972</v>
      </c>
      <c r="L10403" s="42" t="s">
        <v>55967</v>
      </c>
      <c r="M10403" t="s">
        <v>56062</v>
      </c>
      <c r="N10403" t="s">
        <v>56063</v>
      </c>
      <c r="O10403" t="s">
        <v>56064</v>
      </c>
      <c r="P10403" t="s">
        <v>56065</v>
      </c>
      <c r="R10403" t="s">
        <v>55742</v>
      </c>
      <c r="S10403">
        <v>16.600000000000001</v>
      </c>
      <c r="T10403">
        <v>1</v>
      </c>
      <c r="W10403" t="s">
        <v>55</v>
      </c>
    </row>
    <row r="10404" spans="1:23" x14ac:dyDescent="0.2">
      <c r="A10404">
        <v>52158</v>
      </c>
      <c r="B10404">
        <v>34623</v>
      </c>
      <c r="C10404" t="s">
        <v>19826</v>
      </c>
      <c r="D10404" t="s">
        <v>56066</v>
      </c>
      <c r="E10404" t="s">
        <v>56067</v>
      </c>
      <c r="F10404" t="s">
        <v>56068</v>
      </c>
      <c r="H10404" t="s">
        <v>64</v>
      </c>
      <c r="I10404" t="s">
        <v>988</v>
      </c>
      <c r="J10404" s="18">
        <v>42569</v>
      </c>
      <c r="K10404" s="41" t="s">
        <v>56069</v>
      </c>
      <c r="L10404" s="42" t="s">
        <v>56070</v>
      </c>
      <c r="M10404" t="s">
        <v>56027</v>
      </c>
      <c r="N10404" t="s">
        <v>56071</v>
      </c>
      <c r="O10404" t="s">
        <v>55838</v>
      </c>
      <c r="P10404" t="s">
        <v>53756</v>
      </c>
      <c r="Q10404" s="40" t="s">
        <v>53756</v>
      </c>
      <c r="R10404" t="s">
        <v>53756</v>
      </c>
      <c r="S10404">
        <v>0.63</v>
      </c>
      <c r="T10404">
        <v>0</v>
      </c>
      <c r="W10404" t="s">
        <v>55</v>
      </c>
    </row>
    <row r="10405" spans="1:23" x14ac:dyDescent="0.2">
      <c r="A10405">
        <v>52159</v>
      </c>
      <c r="B10405">
        <v>34624</v>
      </c>
      <c r="C10405" t="s">
        <v>45621</v>
      </c>
      <c r="D10405" t="s">
        <v>56072</v>
      </c>
      <c r="E10405" t="s">
        <v>56073</v>
      </c>
      <c r="F10405" t="s">
        <v>56074</v>
      </c>
      <c r="H10405" t="s">
        <v>53</v>
      </c>
      <c r="I10405" t="s">
        <v>149</v>
      </c>
      <c r="J10405" s="18">
        <v>42569</v>
      </c>
      <c r="K10405" s="41" t="s">
        <v>55760</v>
      </c>
      <c r="L10405" s="42" t="s">
        <v>56044</v>
      </c>
      <c r="M10405" t="s">
        <v>55968</v>
      </c>
      <c r="R10405" t="s">
        <v>54535</v>
      </c>
      <c r="S10405">
        <v>15.9</v>
      </c>
      <c r="T10405">
        <v>1</v>
      </c>
      <c r="W10405" t="s">
        <v>55</v>
      </c>
    </row>
    <row r="10406" spans="1:23" x14ac:dyDescent="0.2">
      <c r="A10406">
        <v>52160</v>
      </c>
      <c r="B10406">
        <v>34627</v>
      </c>
      <c r="C10406" t="s">
        <v>112</v>
      </c>
      <c r="D10406" t="s">
        <v>41993</v>
      </c>
      <c r="E10406" t="s">
        <v>41994</v>
      </c>
      <c r="F10406" t="s">
        <v>41995</v>
      </c>
      <c r="H10406" t="s">
        <v>123</v>
      </c>
      <c r="I10406" t="s">
        <v>620</v>
      </c>
      <c r="J10406" s="18">
        <v>42569</v>
      </c>
      <c r="K10406" s="41" t="s">
        <v>56029</v>
      </c>
      <c r="L10406" s="42" t="s">
        <v>56075</v>
      </c>
      <c r="M10406" t="s">
        <v>56076</v>
      </c>
      <c r="N10406" t="s">
        <v>56077</v>
      </c>
      <c r="O10406" t="s">
        <v>92</v>
      </c>
      <c r="R10406" t="s">
        <v>56078</v>
      </c>
      <c r="S10406">
        <v>15.47</v>
      </c>
      <c r="T10406">
        <v>1</v>
      </c>
      <c r="W10406" t="s">
        <v>55</v>
      </c>
    </row>
    <row r="10407" spans="1:23" x14ac:dyDescent="0.2">
      <c r="A10407">
        <v>52161</v>
      </c>
      <c r="B10407">
        <v>34625</v>
      </c>
      <c r="C10407" t="s">
        <v>161</v>
      </c>
      <c r="D10407" t="s">
        <v>52416</v>
      </c>
      <c r="E10407" t="s">
        <v>52417</v>
      </c>
      <c r="F10407" t="s">
        <v>52418</v>
      </c>
      <c r="H10407" t="s">
        <v>62</v>
      </c>
      <c r="I10407" t="s">
        <v>144</v>
      </c>
      <c r="J10407" s="18">
        <v>42569</v>
      </c>
      <c r="K10407" s="41" t="s">
        <v>56079</v>
      </c>
      <c r="L10407" s="42" t="s">
        <v>55940</v>
      </c>
      <c r="M10407" t="s">
        <v>56080</v>
      </c>
      <c r="N10407" t="s">
        <v>56081</v>
      </c>
      <c r="O10407" t="s">
        <v>92</v>
      </c>
      <c r="R10407" t="s">
        <v>55583</v>
      </c>
      <c r="S10407">
        <v>15.72</v>
      </c>
      <c r="T10407">
        <v>1</v>
      </c>
      <c r="W10407" t="s">
        <v>55</v>
      </c>
    </row>
    <row r="10408" spans="1:23" x14ac:dyDescent="0.2">
      <c r="A10408">
        <v>52164</v>
      </c>
      <c r="B10408">
        <v>34628</v>
      </c>
      <c r="C10408" t="s">
        <v>45621</v>
      </c>
      <c r="D10408" t="s">
        <v>41889</v>
      </c>
      <c r="E10408" t="s">
        <v>41890</v>
      </c>
      <c r="F10408" t="s">
        <v>41891</v>
      </c>
      <c r="H10408" t="s">
        <v>3690</v>
      </c>
      <c r="I10408" t="s">
        <v>4216</v>
      </c>
      <c r="J10408" s="18">
        <v>42569</v>
      </c>
      <c r="K10408" s="41" t="s">
        <v>56082</v>
      </c>
      <c r="L10408" s="42" t="s">
        <v>55780</v>
      </c>
      <c r="M10408" t="s">
        <v>56083</v>
      </c>
      <c r="N10408" t="s">
        <v>56084</v>
      </c>
      <c r="O10408" t="s">
        <v>92</v>
      </c>
      <c r="R10408" t="s">
        <v>56085</v>
      </c>
      <c r="S10408">
        <v>15.25</v>
      </c>
      <c r="T10408">
        <v>1</v>
      </c>
      <c r="W10408" t="s">
        <v>55</v>
      </c>
    </row>
    <row r="10409" spans="1:23" x14ac:dyDescent="0.2">
      <c r="A10409">
        <v>52165</v>
      </c>
      <c r="B10409">
        <v>34629</v>
      </c>
      <c r="C10409" t="s">
        <v>19826</v>
      </c>
      <c r="D10409" t="s">
        <v>11649</v>
      </c>
      <c r="E10409" t="s">
        <v>11650</v>
      </c>
      <c r="F10409" t="s">
        <v>11651</v>
      </c>
      <c r="H10409" t="s">
        <v>69</v>
      </c>
      <c r="I10409" t="s">
        <v>2495</v>
      </c>
      <c r="J10409" s="18">
        <v>42569</v>
      </c>
      <c r="K10409" s="41" t="s">
        <v>53756</v>
      </c>
      <c r="L10409" s="42" t="s">
        <v>56086</v>
      </c>
      <c r="M10409" t="s">
        <v>56087</v>
      </c>
      <c r="N10409" t="s">
        <v>56065</v>
      </c>
      <c r="O10409" t="s">
        <v>92</v>
      </c>
      <c r="R10409" t="s">
        <v>55583</v>
      </c>
      <c r="S10409">
        <v>15.05</v>
      </c>
      <c r="T10409">
        <v>1</v>
      </c>
      <c r="W10409" t="s">
        <v>55</v>
      </c>
    </row>
    <row r="10410" spans="1:23" x14ac:dyDescent="0.2">
      <c r="A10410">
        <v>52167</v>
      </c>
      <c r="B10410">
        <v>34631</v>
      </c>
      <c r="C10410" t="s">
        <v>45621</v>
      </c>
      <c r="D10410" t="s">
        <v>18178</v>
      </c>
      <c r="E10410" t="s">
        <v>18179</v>
      </c>
      <c r="F10410" t="s">
        <v>18180</v>
      </c>
      <c r="H10410" t="s">
        <v>67</v>
      </c>
      <c r="I10410" t="s">
        <v>10460</v>
      </c>
      <c r="J10410" s="18">
        <v>42569</v>
      </c>
      <c r="K10410" s="41" t="s">
        <v>56088</v>
      </c>
      <c r="L10410" s="42" t="s">
        <v>56089</v>
      </c>
      <c r="M10410" t="s">
        <v>55984</v>
      </c>
      <c r="R10410" t="s">
        <v>54854</v>
      </c>
      <c r="S10410">
        <v>14.85</v>
      </c>
      <c r="T10410">
        <v>1</v>
      </c>
      <c r="W10410" t="s">
        <v>55</v>
      </c>
    </row>
    <row r="10411" spans="1:23" x14ac:dyDescent="0.2">
      <c r="A10411">
        <v>52171</v>
      </c>
      <c r="B10411">
        <v>34630</v>
      </c>
      <c r="C10411" t="s">
        <v>110</v>
      </c>
      <c r="D10411" t="s">
        <v>24456</v>
      </c>
      <c r="E10411" t="s">
        <v>24457</v>
      </c>
      <c r="F10411" t="s">
        <v>24458</v>
      </c>
      <c r="H10411" t="s">
        <v>60</v>
      </c>
      <c r="I10411" t="s">
        <v>3082</v>
      </c>
      <c r="J10411" s="18">
        <v>42569</v>
      </c>
      <c r="K10411" s="41" t="s">
        <v>56090</v>
      </c>
      <c r="L10411" s="42" t="s">
        <v>56091</v>
      </c>
      <c r="M10411" t="s">
        <v>56092</v>
      </c>
      <c r="N10411" t="s">
        <v>56084</v>
      </c>
      <c r="O10411" t="s">
        <v>92</v>
      </c>
      <c r="R10411" t="s">
        <v>56093</v>
      </c>
      <c r="S10411">
        <v>14.92</v>
      </c>
      <c r="T10411">
        <v>1</v>
      </c>
      <c r="W10411" t="s">
        <v>55</v>
      </c>
    </row>
    <row r="10412" spans="1:23" x14ac:dyDescent="0.2">
      <c r="A10412">
        <v>52176</v>
      </c>
      <c r="B10412">
        <v>34633</v>
      </c>
      <c r="C10412" t="s">
        <v>112</v>
      </c>
      <c r="D10412" t="s">
        <v>7420</v>
      </c>
      <c r="E10412" t="s">
        <v>7421</v>
      </c>
      <c r="F10412" t="s">
        <v>7422</v>
      </c>
      <c r="H10412" t="s">
        <v>53</v>
      </c>
      <c r="I10412" t="s">
        <v>836</v>
      </c>
      <c r="J10412" s="18">
        <v>42569</v>
      </c>
      <c r="K10412" s="41" t="s">
        <v>55587</v>
      </c>
      <c r="L10412" s="42" t="s">
        <v>56094</v>
      </c>
      <c r="M10412" t="s">
        <v>56094</v>
      </c>
      <c r="R10412" t="s">
        <v>56078</v>
      </c>
      <c r="S10412">
        <v>14.47</v>
      </c>
      <c r="T10412">
        <v>1</v>
      </c>
      <c r="W10412" t="s">
        <v>55</v>
      </c>
    </row>
    <row r="10413" spans="1:23" x14ac:dyDescent="0.2">
      <c r="A10413">
        <v>52177</v>
      </c>
      <c r="B10413">
        <v>34632</v>
      </c>
      <c r="C10413" t="s">
        <v>110</v>
      </c>
      <c r="D10413" t="s">
        <v>56095</v>
      </c>
      <c r="E10413" t="s">
        <v>56096</v>
      </c>
      <c r="F10413" t="s">
        <v>56097</v>
      </c>
      <c r="H10413" t="s">
        <v>67</v>
      </c>
      <c r="I10413" t="s">
        <v>1638</v>
      </c>
      <c r="J10413" s="18">
        <v>42569</v>
      </c>
      <c r="K10413" s="41" t="s">
        <v>56098</v>
      </c>
      <c r="L10413" s="42" t="s">
        <v>56099</v>
      </c>
      <c r="M10413" t="s">
        <v>56100</v>
      </c>
      <c r="N10413" t="s">
        <v>56101</v>
      </c>
      <c r="O10413" t="s">
        <v>56081</v>
      </c>
      <c r="R10413" t="s">
        <v>56085</v>
      </c>
      <c r="S10413">
        <v>14.48</v>
      </c>
      <c r="T10413">
        <v>1</v>
      </c>
      <c r="W10413" t="s">
        <v>55</v>
      </c>
    </row>
    <row r="10414" spans="1:23" x14ac:dyDescent="0.2">
      <c r="A10414">
        <v>52185</v>
      </c>
      <c r="B10414">
        <v>34634</v>
      </c>
      <c r="C10414" t="s">
        <v>45621</v>
      </c>
      <c r="D10414" t="s">
        <v>54621</v>
      </c>
      <c r="E10414" t="s">
        <v>54622</v>
      </c>
      <c r="F10414" t="s">
        <v>54623</v>
      </c>
      <c r="H10414" t="s">
        <v>13302</v>
      </c>
      <c r="I10414" t="s">
        <v>13303</v>
      </c>
      <c r="J10414" s="18">
        <v>42569</v>
      </c>
      <c r="K10414" s="41" t="s">
        <v>56102</v>
      </c>
      <c r="L10414" s="42" t="s">
        <v>56061</v>
      </c>
      <c r="M10414" t="s">
        <v>56103</v>
      </c>
      <c r="N10414" t="s">
        <v>56081</v>
      </c>
      <c r="O10414" t="s">
        <v>92</v>
      </c>
      <c r="R10414" t="s">
        <v>56104</v>
      </c>
      <c r="S10414">
        <v>13.62</v>
      </c>
      <c r="T10414">
        <v>1</v>
      </c>
      <c r="W10414" t="s">
        <v>55</v>
      </c>
    </row>
    <row r="10415" spans="1:23" x14ac:dyDescent="0.2">
      <c r="A10415">
        <v>52189</v>
      </c>
      <c r="B10415">
        <v>34635</v>
      </c>
      <c r="C10415" t="s">
        <v>45621</v>
      </c>
      <c r="D10415" t="s">
        <v>47109</v>
      </c>
      <c r="E10415" t="s">
        <v>37185</v>
      </c>
      <c r="F10415" t="s">
        <v>37186</v>
      </c>
      <c r="H10415" t="s">
        <v>60</v>
      </c>
      <c r="I10415" t="s">
        <v>777</v>
      </c>
      <c r="J10415" s="18">
        <v>42569</v>
      </c>
      <c r="K10415" s="41" t="s">
        <v>55616</v>
      </c>
      <c r="L10415" s="42" t="s">
        <v>56105</v>
      </c>
      <c r="M10415" t="s">
        <v>56106</v>
      </c>
      <c r="R10415" t="s">
        <v>56078</v>
      </c>
      <c r="S10415">
        <v>12.63</v>
      </c>
      <c r="T10415">
        <v>1</v>
      </c>
      <c r="W10415" t="s">
        <v>55</v>
      </c>
    </row>
    <row r="10416" spans="1:23" x14ac:dyDescent="0.2">
      <c r="A10416">
        <v>52190</v>
      </c>
      <c r="B10416">
        <v>34636</v>
      </c>
      <c r="C10416" t="s">
        <v>45621</v>
      </c>
      <c r="D10416" t="s">
        <v>55979</v>
      </c>
      <c r="E10416" t="s">
        <v>182</v>
      </c>
      <c r="F10416" t="s">
        <v>183</v>
      </c>
      <c r="H10416" t="s">
        <v>60</v>
      </c>
      <c r="I10416" t="s">
        <v>125</v>
      </c>
      <c r="J10416" s="18">
        <v>42569</v>
      </c>
      <c r="K10416" s="41" t="s">
        <v>56107</v>
      </c>
      <c r="L10416" s="42" t="s">
        <v>56108</v>
      </c>
      <c r="M10416" t="s">
        <v>56109</v>
      </c>
      <c r="R10416" t="s">
        <v>54535</v>
      </c>
      <c r="S10416">
        <v>12.47</v>
      </c>
      <c r="T10416">
        <v>1</v>
      </c>
      <c r="W10416" t="s">
        <v>55</v>
      </c>
    </row>
    <row r="10417" spans="1:24" x14ac:dyDescent="0.2">
      <c r="A10417">
        <v>52191</v>
      </c>
      <c r="B10417">
        <v>34637</v>
      </c>
      <c r="C10417" t="s">
        <v>45621</v>
      </c>
      <c r="D10417" t="s">
        <v>55584</v>
      </c>
      <c r="E10417" t="s">
        <v>55585</v>
      </c>
      <c r="F10417" t="s">
        <v>55586</v>
      </c>
      <c r="H10417" t="s">
        <v>64</v>
      </c>
      <c r="I10417" t="s">
        <v>988</v>
      </c>
      <c r="J10417" s="18">
        <v>42569</v>
      </c>
      <c r="K10417" s="41" t="s">
        <v>55826</v>
      </c>
      <c r="L10417" s="42" t="s">
        <v>55716</v>
      </c>
      <c r="M10417" t="s">
        <v>56110</v>
      </c>
      <c r="R10417" t="s">
        <v>56111</v>
      </c>
      <c r="S10417">
        <v>11.95</v>
      </c>
      <c r="T10417">
        <v>1</v>
      </c>
      <c r="W10417" t="s">
        <v>55</v>
      </c>
    </row>
    <row r="10418" spans="1:24" x14ac:dyDescent="0.2">
      <c r="A10418" t="s">
        <v>29</v>
      </c>
      <c r="B10418" t="s">
        <v>30</v>
      </c>
      <c r="C10418" t="s">
        <v>31</v>
      </c>
      <c r="D10418" t="s">
        <v>32</v>
      </c>
      <c r="E10418" t="s">
        <v>28</v>
      </c>
      <c r="F10418" t="s">
        <v>33</v>
      </c>
      <c r="G10418" t="s">
        <v>34</v>
      </c>
      <c r="H10418" t="s">
        <v>35</v>
      </c>
      <c r="I10418" t="s">
        <v>36</v>
      </c>
      <c r="J10418" s="18" t="s">
        <v>37</v>
      </c>
      <c r="K10418" s="41" t="s">
        <v>38</v>
      </c>
      <c r="L10418" s="42" t="s">
        <v>39</v>
      </c>
      <c r="M10418" t="s">
        <v>40</v>
      </c>
      <c r="N10418" t="s">
        <v>41</v>
      </c>
      <c r="O10418" t="s">
        <v>42</v>
      </c>
      <c r="P10418" t="s">
        <v>43</v>
      </c>
      <c r="Q10418" s="40" t="s">
        <v>44</v>
      </c>
      <c r="R10418" t="s">
        <v>45</v>
      </c>
      <c r="S10418" t="s">
        <v>46</v>
      </c>
      <c r="T10418" t="s">
        <v>47</v>
      </c>
      <c r="U10418" t="s">
        <v>48</v>
      </c>
      <c r="V10418" t="s">
        <v>49</v>
      </c>
      <c r="W10418" t="s">
        <v>50</v>
      </c>
      <c r="X10418" t="s">
        <v>51</v>
      </c>
    </row>
    <row r="10419" spans="1:24" x14ac:dyDescent="0.2">
      <c r="A10419">
        <v>47140</v>
      </c>
      <c r="B10419">
        <v>0</v>
      </c>
      <c r="C10419" t="s">
        <v>161</v>
      </c>
      <c r="D10419" t="s">
        <v>28437</v>
      </c>
      <c r="E10419" t="s">
        <v>28438</v>
      </c>
      <c r="F10419" t="s">
        <v>28439</v>
      </c>
      <c r="G10419" t="s">
        <v>56</v>
      </c>
      <c r="H10419" t="s">
        <v>71</v>
      </c>
      <c r="I10419" t="s">
        <v>17582</v>
      </c>
      <c r="J10419" s="18">
        <v>42485</v>
      </c>
      <c r="K10419" s="41" t="s">
        <v>28232</v>
      </c>
      <c r="L10419" s="42" t="s">
        <v>56124</v>
      </c>
      <c r="N10419" t="s">
        <v>56125</v>
      </c>
      <c r="O10419" t="s">
        <v>56126</v>
      </c>
      <c r="P10419" t="s">
        <v>56127</v>
      </c>
      <c r="Q10419" s="40" t="s">
        <v>56128</v>
      </c>
      <c r="R10419" t="s">
        <v>56129</v>
      </c>
      <c r="S10419">
        <v>4.18</v>
      </c>
      <c r="T10419">
        <v>0</v>
      </c>
      <c r="U10419" t="s">
        <v>58</v>
      </c>
      <c r="W10419" t="s">
        <v>59</v>
      </c>
      <c r="X10419" t="s">
        <v>56130</v>
      </c>
    </row>
    <row r="10420" spans="1:24" x14ac:dyDescent="0.2">
      <c r="A10420">
        <v>49531</v>
      </c>
      <c r="B10420">
        <v>34680</v>
      </c>
      <c r="C10420" t="s">
        <v>109</v>
      </c>
      <c r="D10420" t="s">
        <v>35446</v>
      </c>
      <c r="E10420" t="s">
        <v>35447</v>
      </c>
      <c r="F10420" t="s">
        <v>35448</v>
      </c>
      <c r="H10420" t="s">
        <v>60</v>
      </c>
      <c r="I10420" t="s">
        <v>1573</v>
      </c>
      <c r="J10420" s="18">
        <v>42523</v>
      </c>
      <c r="K10420" s="41" t="s">
        <v>55742</v>
      </c>
      <c r="L10420" s="42" t="s">
        <v>56131</v>
      </c>
      <c r="M10420" t="s">
        <v>56132</v>
      </c>
      <c r="N10420" t="s">
        <v>56133</v>
      </c>
      <c r="O10420" t="s">
        <v>56134</v>
      </c>
      <c r="P10420" t="s">
        <v>56135</v>
      </c>
      <c r="R10420" t="s">
        <v>52632</v>
      </c>
      <c r="S10420">
        <v>20.78</v>
      </c>
      <c r="T10420">
        <v>1</v>
      </c>
      <c r="W10420" t="s">
        <v>55</v>
      </c>
    </row>
    <row r="10421" spans="1:24" x14ac:dyDescent="0.2">
      <c r="A10421">
        <v>50983</v>
      </c>
      <c r="B10421">
        <v>0</v>
      </c>
      <c r="C10421" t="s">
        <v>109</v>
      </c>
      <c r="D10421" t="s">
        <v>49506</v>
      </c>
      <c r="E10421" t="s">
        <v>49507</v>
      </c>
      <c r="F10421" t="s">
        <v>49508</v>
      </c>
      <c r="H10421" t="s">
        <v>80</v>
      </c>
      <c r="I10421" t="s">
        <v>30210</v>
      </c>
      <c r="J10421" s="18">
        <v>42549</v>
      </c>
      <c r="K10421" s="41" t="s">
        <v>49409</v>
      </c>
      <c r="L10421" s="42" t="s">
        <v>56136</v>
      </c>
      <c r="N10421" t="s">
        <v>56137</v>
      </c>
      <c r="O10421" t="s">
        <v>56138</v>
      </c>
      <c r="R10421" t="s">
        <v>52632</v>
      </c>
      <c r="S10421">
        <v>16.829999999999998</v>
      </c>
      <c r="T10421">
        <v>1</v>
      </c>
      <c r="W10421" t="s">
        <v>55</v>
      </c>
    </row>
    <row r="10422" spans="1:24" x14ac:dyDescent="0.2">
      <c r="A10422">
        <v>51369</v>
      </c>
      <c r="B10422">
        <v>0</v>
      </c>
      <c r="C10422" t="s">
        <v>115</v>
      </c>
      <c r="D10422" t="s">
        <v>52023</v>
      </c>
      <c r="E10422" t="s">
        <v>52024</v>
      </c>
      <c r="F10422" t="s">
        <v>52025</v>
      </c>
      <c r="G10422" t="s">
        <v>52</v>
      </c>
      <c r="H10422" t="s">
        <v>66</v>
      </c>
      <c r="I10422" t="s">
        <v>1546</v>
      </c>
      <c r="J10422" s="18">
        <v>42555</v>
      </c>
      <c r="K10422" s="41" t="s">
        <v>52026</v>
      </c>
      <c r="L10422" s="42" t="s">
        <v>56139</v>
      </c>
      <c r="N10422" t="s">
        <v>56140</v>
      </c>
      <c r="O10422" t="s">
        <v>56141</v>
      </c>
      <c r="P10422" t="s">
        <v>56142</v>
      </c>
      <c r="Q10422" s="40" t="s">
        <v>56143</v>
      </c>
      <c r="R10422" t="s">
        <v>54567</v>
      </c>
      <c r="S10422">
        <v>0.87</v>
      </c>
      <c r="T10422">
        <v>0</v>
      </c>
      <c r="U10422" t="s">
        <v>54</v>
      </c>
      <c r="W10422" t="s">
        <v>59</v>
      </c>
      <c r="X10422" t="s">
        <v>56144</v>
      </c>
    </row>
    <row r="10423" spans="1:24" x14ac:dyDescent="0.2">
      <c r="A10423">
        <v>51480</v>
      </c>
      <c r="B10423">
        <v>34668</v>
      </c>
      <c r="C10423" t="s">
        <v>114</v>
      </c>
      <c r="D10423" t="s">
        <v>18279</v>
      </c>
      <c r="E10423" t="s">
        <v>18280</v>
      </c>
      <c r="F10423" t="s">
        <v>18281</v>
      </c>
      <c r="G10423" t="s">
        <v>52</v>
      </c>
      <c r="H10423" t="s">
        <v>73</v>
      </c>
      <c r="I10423" t="s">
        <v>3130</v>
      </c>
      <c r="J10423" s="18">
        <v>42557</v>
      </c>
      <c r="K10423" s="41" t="s">
        <v>52747</v>
      </c>
      <c r="L10423" s="42" t="s">
        <v>56145</v>
      </c>
      <c r="M10423" t="s">
        <v>56146</v>
      </c>
      <c r="N10423" t="s">
        <v>56147</v>
      </c>
      <c r="O10423" t="s">
        <v>56148</v>
      </c>
      <c r="P10423" t="s">
        <v>56149</v>
      </c>
      <c r="Q10423" s="40" t="s">
        <v>56149</v>
      </c>
      <c r="R10423" t="s">
        <v>56150</v>
      </c>
      <c r="S10423">
        <v>4.68</v>
      </c>
      <c r="T10423">
        <v>0</v>
      </c>
      <c r="U10423" t="s">
        <v>54</v>
      </c>
      <c r="W10423" t="s">
        <v>59</v>
      </c>
      <c r="X10423" t="s">
        <v>56151</v>
      </c>
    </row>
    <row r="10424" spans="1:24" x14ac:dyDescent="0.2">
      <c r="A10424">
        <v>51709</v>
      </c>
      <c r="B10424">
        <v>0</v>
      </c>
      <c r="C10424" t="s">
        <v>114</v>
      </c>
      <c r="D10424" t="s">
        <v>53654</v>
      </c>
      <c r="E10424" t="s">
        <v>1087</v>
      </c>
      <c r="F10424" t="s">
        <v>1088</v>
      </c>
      <c r="H10424" t="s">
        <v>64</v>
      </c>
      <c r="I10424" t="s">
        <v>2554</v>
      </c>
      <c r="J10424" s="18">
        <v>42562</v>
      </c>
      <c r="K10424" s="41" t="s">
        <v>53452</v>
      </c>
      <c r="L10424" s="42" t="s">
        <v>56152</v>
      </c>
      <c r="M10424" t="s">
        <v>56153</v>
      </c>
      <c r="N10424" t="s">
        <v>56154</v>
      </c>
      <c r="O10424" t="s">
        <v>56155</v>
      </c>
      <c r="R10424" t="s">
        <v>52632</v>
      </c>
      <c r="S10424">
        <v>19.27</v>
      </c>
      <c r="T10424">
        <v>1</v>
      </c>
      <c r="W10424" t="s">
        <v>55</v>
      </c>
    </row>
    <row r="10425" spans="1:24" x14ac:dyDescent="0.2">
      <c r="A10425">
        <v>51840</v>
      </c>
      <c r="B10425">
        <v>34703</v>
      </c>
      <c r="C10425" t="s">
        <v>161</v>
      </c>
      <c r="D10425" t="s">
        <v>1570</v>
      </c>
      <c r="E10425" t="s">
        <v>1571</v>
      </c>
      <c r="F10425" t="s">
        <v>1572</v>
      </c>
      <c r="G10425" t="s">
        <v>52</v>
      </c>
      <c r="H10425" t="s">
        <v>60</v>
      </c>
      <c r="I10425" t="s">
        <v>125</v>
      </c>
      <c r="J10425" s="18">
        <v>42564</v>
      </c>
      <c r="K10425" s="41" t="s">
        <v>56156</v>
      </c>
      <c r="L10425" s="42" t="s">
        <v>56157</v>
      </c>
      <c r="M10425" t="s">
        <v>56158</v>
      </c>
      <c r="N10425" t="s">
        <v>56159</v>
      </c>
      <c r="O10425" t="s">
        <v>56160</v>
      </c>
      <c r="P10425" t="s">
        <v>56161</v>
      </c>
      <c r="Q10425" s="40" t="s">
        <v>56161</v>
      </c>
      <c r="R10425" t="s">
        <v>55985</v>
      </c>
      <c r="S10425">
        <v>2.58</v>
      </c>
      <c r="T10425">
        <v>0</v>
      </c>
      <c r="U10425" t="s">
        <v>58</v>
      </c>
      <c r="W10425" t="s">
        <v>59</v>
      </c>
      <c r="X10425" t="s">
        <v>56162</v>
      </c>
    </row>
    <row r="10426" spans="1:24" x14ac:dyDescent="0.2">
      <c r="A10426">
        <v>51946</v>
      </c>
      <c r="B10426">
        <v>34667</v>
      </c>
      <c r="C10426" t="s">
        <v>115</v>
      </c>
      <c r="D10426" t="s">
        <v>56163</v>
      </c>
      <c r="E10426" t="s">
        <v>56164</v>
      </c>
      <c r="F10426" t="s">
        <v>56165</v>
      </c>
      <c r="H10426" t="s">
        <v>60</v>
      </c>
      <c r="I10426" t="s">
        <v>777</v>
      </c>
      <c r="J10426" s="18">
        <v>42565</v>
      </c>
      <c r="K10426" s="41" t="s">
        <v>56166</v>
      </c>
      <c r="L10426" s="42" t="s">
        <v>56167</v>
      </c>
      <c r="M10426" t="s">
        <v>56168</v>
      </c>
      <c r="N10426" t="s">
        <v>56169</v>
      </c>
      <c r="O10426" t="s">
        <v>56170</v>
      </c>
      <c r="R10426" t="s">
        <v>56171</v>
      </c>
      <c r="S10426">
        <v>22.33</v>
      </c>
      <c r="T10426">
        <v>1</v>
      </c>
      <c r="W10426" t="s">
        <v>55</v>
      </c>
    </row>
    <row r="10427" spans="1:24" x14ac:dyDescent="0.2">
      <c r="A10427">
        <v>52046</v>
      </c>
      <c r="B10427">
        <v>34696</v>
      </c>
      <c r="C10427" t="s">
        <v>114</v>
      </c>
      <c r="D10427" t="s">
        <v>56172</v>
      </c>
      <c r="E10427" t="s">
        <v>56173</v>
      </c>
      <c r="F10427" t="s">
        <v>56174</v>
      </c>
      <c r="H10427" t="s">
        <v>105</v>
      </c>
      <c r="I10427" t="s">
        <v>141</v>
      </c>
      <c r="J10427" s="18">
        <v>42566</v>
      </c>
      <c r="K10427" s="41" t="s">
        <v>56028</v>
      </c>
      <c r="L10427" s="42" t="s">
        <v>56175</v>
      </c>
      <c r="M10427" t="s">
        <v>56176</v>
      </c>
      <c r="N10427" t="s">
        <v>56177</v>
      </c>
      <c r="O10427" t="s">
        <v>56178</v>
      </c>
      <c r="P10427" t="s">
        <v>56179</v>
      </c>
      <c r="Q10427" s="40" t="s">
        <v>56179</v>
      </c>
      <c r="R10427" t="s">
        <v>55678</v>
      </c>
      <c r="S10427">
        <v>2.78</v>
      </c>
      <c r="T10427">
        <v>0</v>
      </c>
      <c r="W10427" t="s">
        <v>55</v>
      </c>
    </row>
    <row r="10428" spans="1:24" x14ac:dyDescent="0.2">
      <c r="A10428">
        <v>52074</v>
      </c>
      <c r="B10428">
        <v>34687</v>
      </c>
      <c r="C10428" t="s">
        <v>161</v>
      </c>
      <c r="D10428" t="s">
        <v>1095</v>
      </c>
      <c r="E10428" t="s">
        <v>1096</v>
      </c>
      <c r="F10428" t="s">
        <v>1097</v>
      </c>
      <c r="G10428" t="s">
        <v>52</v>
      </c>
      <c r="H10428" t="s">
        <v>60</v>
      </c>
      <c r="I10428" t="s">
        <v>125</v>
      </c>
      <c r="J10428" s="18">
        <v>42567</v>
      </c>
      <c r="K10428" s="41" t="s">
        <v>56180</v>
      </c>
      <c r="L10428" s="42" t="s">
        <v>56181</v>
      </c>
      <c r="M10428" t="s">
        <v>56135</v>
      </c>
      <c r="N10428" t="s">
        <v>56182</v>
      </c>
      <c r="O10428" t="s">
        <v>56183</v>
      </c>
      <c r="P10428" t="s">
        <v>56184</v>
      </c>
      <c r="Q10428" s="40" t="s">
        <v>56184</v>
      </c>
      <c r="R10428" t="s">
        <v>55864</v>
      </c>
      <c r="S10428">
        <v>1.45</v>
      </c>
      <c r="T10428">
        <v>0</v>
      </c>
      <c r="U10428" t="s">
        <v>58</v>
      </c>
      <c r="W10428" t="s">
        <v>59</v>
      </c>
      <c r="X10428" t="s">
        <v>56184</v>
      </c>
    </row>
    <row r="10429" spans="1:24" x14ac:dyDescent="0.2">
      <c r="A10429">
        <v>52121</v>
      </c>
      <c r="B10429">
        <v>34643</v>
      </c>
      <c r="C10429" t="s">
        <v>161</v>
      </c>
      <c r="D10429" t="s">
        <v>17056</v>
      </c>
      <c r="E10429" t="s">
        <v>17057</v>
      </c>
      <c r="F10429" t="s">
        <v>17058</v>
      </c>
      <c r="G10429" t="s">
        <v>56</v>
      </c>
      <c r="H10429" t="s">
        <v>388</v>
      </c>
      <c r="I10429" t="s">
        <v>389</v>
      </c>
      <c r="J10429" s="18">
        <v>42569</v>
      </c>
      <c r="K10429" s="41" t="s">
        <v>56185</v>
      </c>
      <c r="L10429" s="42" t="s">
        <v>56186</v>
      </c>
      <c r="M10429" t="s">
        <v>56187</v>
      </c>
      <c r="N10429" t="s">
        <v>56188</v>
      </c>
      <c r="O10429" t="s">
        <v>56189</v>
      </c>
      <c r="P10429" t="s">
        <v>56190</v>
      </c>
      <c r="Q10429" s="40" t="s">
        <v>56190</v>
      </c>
      <c r="R10429" t="s">
        <v>55583</v>
      </c>
      <c r="S10429">
        <v>2.48</v>
      </c>
      <c r="T10429">
        <v>0</v>
      </c>
      <c r="U10429" t="s">
        <v>54</v>
      </c>
      <c r="W10429" t="s">
        <v>59</v>
      </c>
      <c r="X10429" t="s">
        <v>56191</v>
      </c>
    </row>
    <row r="10430" spans="1:24" x14ac:dyDescent="0.2">
      <c r="A10430">
        <v>52123</v>
      </c>
      <c r="B10430">
        <v>34666</v>
      </c>
      <c r="C10430" t="s">
        <v>161</v>
      </c>
      <c r="E10430" t="s">
        <v>56192</v>
      </c>
      <c r="F10430" t="s">
        <v>56193</v>
      </c>
      <c r="H10430" t="s">
        <v>79</v>
      </c>
      <c r="I10430" t="s">
        <v>3145</v>
      </c>
      <c r="J10430" s="18">
        <v>42569</v>
      </c>
      <c r="K10430" s="41" t="s">
        <v>56194</v>
      </c>
      <c r="L10430" s="42" t="s">
        <v>56146</v>
      </c>
      <c r="M10430" t="s">
        <v>56195</v>
      </c>
      <c r="N10430" t="s">
        <v>56196</v>
      </c>
      <c r="O10430" t="s">
        <v>56197</v>
      </c>
      <c r="R10430" t="s">
        <v>52632</v>
      </c>
      <c r="S10430">
        <v>22.42</v>
      </c>
      <c r="T10430">
        <v>1</v>
      </c>
      <c r="W10430" t="s">
        <v>55</v>
      </c>
    </row>
    <row r="10431" spans="1:24" x14ac:dyDescent="0.2">
      <c r="A10431">
        <v>52124</v>
      </c>
      <c r="B10431">
        <v>34662</v>
      </c>
      <c r="C10431" t="s">
        <v>161</v>
      </c>
      <c r="D10431" t="s">
        <v>2944</v>
      </c>
      <c r="E10431" t="s">
        <v>2945</v>
      </c>
      <c r="F10431" t="s">
        <v>2946</v>
      </c>
      <c r="H10431" t="s">
        <v>101</v>
      </c>
      <c r="I10431" t="s">
        <v>4173</v>
      </c>
      <c r="J10431" s="18">
        <v>42569</v>
      </c>
      <c r="K10431" s="41" t="s">
        <v>56198</v>
      </c>
      <c r="L10431" s="42" t="s">
        <v>56199</v>
      </c>
      <c r="M10431" t="s">
        <v>56200</v>
      </c>
      <c r="N10431" t="s">
        <v>56151</v>
      </c>
      <c r="O10431" t="s">
        <v>56201</v>
      </c>
      <c r="R10431" t="s">
        <v>56202</v>
      </c>
      <c r="S10431">
        <v>22.75</v>
      </c>
      <c r="T10431">
        <v>1</v>
      </c>
      <c r="W10431" t="s">
        <v>55</v>
      </c>
    </row>
    <row r="10432" spans="1:24" x14ac:dyDescent="0.2">
      <c r="A10432">
        <v>52125</v>
      </c>
      <c r="B10432">
        <v>34638</v>
      </c>
      <c r="C10432" t="s">
        <v>109</v>
      </c>
      <c r="D10432" t="s">
        <v>56002</v>
      </c>
      <c r="E10432" t="s">
        <v>56003</v>
      </c>
      <c r="F10432" t="s">
        <v>56004</v>
      </c>
      <c r="G10432" t="s">
        <v>52</v>
      </c>
      <c r="H10432" t="s">
        <v>67</v>
      </c>
      <c r="I10432" t="s">
        <v>138</v>
      </c>
      <c r="J10432" s="18">
        <v>42569</v>
      </c>
      <c r="K10432" s="41" t="s">
        <v>56005</v>
      </c>
      <c r="L10432" s="42" t="s">
        <v>56006</v>
      </c>
      <c r="M10432" t="s">
        <v>56007</v>
      </c>
      <c r="N10432" t="s">
        <v>56008</v>
      </c>
      <c r="O10432" t="s">
        <v>56198</v>
      </c>
      <c r="P10432" t="s">
        <v>56203</v>
      </c>
      <c r="Q10432" s="40" t="s">
        <v>56203</v>
      </c>
      <c r="R10432" t="s">
        <v>56009</v>
      </c>
      <c r="S10432">
        <v>0.95</v>
      </c>
      <c r="T10432">
        <v>0</v>
      </c>
      <c r="U10432" t="s">
        <v>54</v>
      </c>
      <c r="W10432" t="s">
        <v>59</v>
      </c>
      <c r="X10432" t="s">
        <v>56204</v>
      </c>
    </row>
    <row r="10433" spans="1:24" x14ac:dyDescent="0.2">
      <c r="A10433">
        <v>52126</v>
      </c>
      <c r="B10433">
        <v>34654</v>
      </c>
      <c r="C10433" t="s">
        <v>109</v>
      </c>
      <c r="E10433" t="s">
        <v>17227</v>
      </c>
      <c r="F10433" t="s">
        <v>17228</v>
      </c>
      <c r="H10433" t="s">
        <v>388</v>
      </c>
      <c r="I10433" t="s">
        <v>389</v>
      </c>
      <c r="J10433" s="18">
        <v>42569</v>
      </c>
      <c r="K10433" s="41" t="s">
        <v>55993</v>
      </c>
      <c r="L10433" s="42" t="s">
        <v>56205</v>
      </c>
      <c r="M10433" t="s">
        <v>56206</v>
      </c>
      <c r="N10433" t="s">
        <v>56207</v>
      </c>
      <c r="O10433" t="s">
        <v>56208</v>
      </c>
      <c r="P10433" t="s">
        <v>56209</v>
      </c>
      <c r="Q10433" s="40" t="s">
        <v>56209</v>
      </c>
      <c r="R10433" t="s">
        <v>56042</v>
      </c>
      <c r="S10433">
        <v>1.03</v>
      </c>
      <c r="T10433">
        <v>0</v>
      </c>
      <c r="W10433" t="s">
        <v>55</v>
      </c>
    </row>
    <row r="10434" spans="1:24" x14ac:dyDescent="0.2">
      <c r="A10434">
        <v>52128</v>
      </c>
      <c r="B10434">
        <v>34693</v>
      </c>
      <c r="C10434" t="s">
        <v>109</v>
      </c>
      <c r="E10434" t="s">
        <v>56210</v>
      </c>
      <c r="F10434" t="s">
        <v>56211</v>
      </c>
      <c r="H10434" t="s">
        <v>105</v>
      </c>
      <c r="I10434" t="s">
        <v>141</v>
      </c>
      <c r="J10434" s="18">
        <v>42569</v>
      </c>
      <c r="K10434" s="41" t="s">
        <v>56212</v>
      </c>
      <c r="L10434" s="42" t="s">
        <v>56213</v>
      </c>
      <c r="M10434" t="s">
        <v>56213</v>
      </c>
      <c r="N10434" t="s">
        <v>56214</v>
      </c>
      <c r="O10434" t="s">
        <v>56128</v>
      </c>
      <c r="P10434" t="s">
        <v>56215</v>
      </c>
      <c r="Q10434" s="40" t="s">
        <v>56215</v>
      </c>
      <c r="R10434" t="s">
        <v>55678</v>
      </c>
      <c r="S10434">
        <v>2.42</v>
      </c>
      <c r="T10434">
        <v>0</v>
      </c>
      <c r="W10434" t="s">
        <v>55</v>
      </c>
    </row>
    <row r="10435" spans="1:24" x14ac:dyDescent="0.2">
      <c r="A10435">
        <v>52129</v>
      </c>
      <c r="B10435">
        <v>34647</v>
      </c>
      <c r="C10435" t="s">
        <v>45775</v>
      </c>
      <c r="D10435" t="s">
        <v>56216</v>
      </c>
      <c r="E10435" t="s">
        <v>8605</v>
      </c>
      <c r="F10435" t="s">
        <v>8606</v>
      </c>
      <c r="G10435" t="s">
        <v>52</v>
      </c>
      <c r="H10435" t="s">
        <v>99</v>
      </c>
      <c r="I10435" t="s">
        <v>1240</v>
      </c>
      <c r="J10435" s="18">
        <v>42569</v>
      </c>
      <c r="K10435" s="41" t="s">
        <v>56217</v>
      </c>
      <c r="L10435" s="42" t="s">
        <v>56188</v>
      </c>
      <c r="M10435" t="s">
        <v>56218</v>
      </c>
      <c r="N10435" t="s">
        <v>56219</v>
      </c>
      <c r="O10435" t="s">
        <v>56220</v>
      </c>
      <c r="P10435" t="s">
        <v>56145</v>
      </c>
      <c r="Q10435" s="40" t="s">
        <v>56145</v>
      </c>
      <c r="R10435" t="s">
        <v>56042</v>
      </c>
      <c r="S10435">
        <v>1.42</v>
      </c>
      <c r="T10435">
        <v>0</v>
      </c>
      <c r="U10435" t="s">
        <v>54</v>
      </c>
      <c r="W10435" t="s">
        <v>59</v>
      </c>
      <c r="X10435" t="s">
        <v>56221</v>
      </c>
    </row>
    <row r="10436" spans="1:24" x14ac:dyDescent="0.2">
      <c r="A10436">
        <v>52130</v>
      </c>
      <c r="B10436">
        <v>34644</v>
      </c>
      <c r="C10436" t="s">
        <v>111</v>
      </c>
      <c r="D10436" t="s">
        <v>56222</v>
      </c>
      <c r="E10436" t="s">
        <v>56223</v>
      </c>
      <c r="F10436" t="s">
        <v>56224</v>
      </c>
      <c r="G10436" t="s">
        <v>52</v>
      </c>
      <c r="I10436" t="s">
        <v>122</v>
      </c>
      <c r="J10436" s="18">
        <v>42569</v>
      </c>
      <c r="K10436" s="41" t="s">
        <v>56225</v>
      </c>
      <c r="L10436" s="42" t="s">
        <v>56226</v>
      </c>
      <c r="M10436" t="s">
        <v>56227</v>
      </c>
      <c r="N10436" t="s">
        <v>55993</v>
      </c>
      <c r="O10436" t="s">
        <v>56228</v>
      </c>
      <c r="P10436" t="s">
        <v>56229</v>
      </c>
      <c r="Q10436" s="40" t="s">
        <v>56229</v>
      </c>
      <c r="R10436" t="s">
        <v>55742</v>
      </c>
      <c r="S10436">
        <v>2.15</v>
      </c>
      <c r="T10436">
        <v>0</v>
      </c>
      <c r="U10436" t="s">
        <v>54</v>
      </c>
      <c r="W10436" t="s">
        <v>59</v>
      </c>
      <c r="X10436" t="s">
        <v>56190</v>
      </c>
    </row>
    <row r="10437" spans="1:24" x14ac:dyDescent="0.2">
      <c r="A10437">
        <v>52131</v>
      </c>
      <c r="B10437">
        <v>34657</v>
      </c>
      <c r="C10437" t="s">
        <v>111</v>
      </c>
      <c r="D10437" t="s">
        <v>4005</v>
      </c>
      <c r="E10437" t="s">
        <v>4006</v>
      </c>
      <c r="F10437" t="s">
        <v>4007</v>
      </c>
      <c r="H10437" t="s">
        <v>76</v>
      </c>
      <c r="I10437" t="s">
        <v>148</v>
      </c>
      <c r="J10437" s="18">
        <v>42569</v>
      </c>
      <c r="K10437" s="41" t="s">
        <v>56198</v>
      </c>
      <c r="L10437" s="42" t="s">
        <v>56200</v>
      </c>
      <c r="M10437" t="s">
        <v>56230</v>
      </c>
      <c r="N10437" t="s">
        <v>56231</v>
      </c>
      <c r="O10437" t="s">
        <v>56148</v>
      </c>
      <c r="R10437" t="s">
        <v>52632</v>
      </c>
      <c r="S10437">
        <v>23.07</v>
      </c>
      <c r="T10437">
        <v>1</v>
      </c>
      <c r="W10437" t="s">
        <v>55</v>
      </c>
    </row>
    <row r="10438" spans="1:24" x14ac:dyDescent="0.2">
      <c r="A10438">
        <v>52132</v>
      </c>
      <c r="B10438">
        <v>34649</v>
      </c>
      <c r="C10438" t="s">
        <v>111</v>
      </c>
      <c r="D10438" t="s">
        <v>16319</v>
      </c>
      <c r="E10438" t="s">
        <v>16320</v>
      </c>
      <c r="F10438" t="s">
        <v>16321</v>
      </c>
      <c r="G10438" t="s">
        <v>52</v>
      </c>
      <c r="H10438" t="s">
        <v>53</v>
      </c>
      <c r="I10438" t="s">
        <v>146</v>
      </c>
      <c r="J10438" s="18">
        <v>42569</v>
      </c>
      <c r="K10438" s="41" t="s">
        <v>56232</v>
      </c>
      <c r="L10438" s="42" t="s">
        <v>56203</v>
      </c>
      <c r="M10438" t="s">
        <v>56233</v>
      </c>
      <c r="N10438" t="s">
        <v>56194</v>
      </c>
      <c r="O10438" t="s">
        <v>56234</v>
      </c>
      <c r="P10438" t="s">
        <v>56235</v>
      </c>
      <c r="Q10438" s="40" t="s">
        <v>56236</v>
      </c>
      <c r="R10438" t="s">
        <v>55742</v>
      </c>
      <c r="S10438">
        <v>1.93</v>
      </c>
      <c r="T10438">
        <v>0</v>
      </c>
      <c r="U10438" t="s">
        <v>54</v>
      </c>
      <c r="W10438" t="s">
        <v>59</v>
      </c>
      <c r="X10438" t="s">
        <v>56237</v>
      </c>
    </row>
    <row r="10439" spans="1:24" x14ac:dyDescent="0.2">
      <c r="A10439">
        <v>52134</v>
      </c>
      <c r="B10439">
        <v>34688</v>
      </c>
      <c r="C10439" t="s">
        <v>111</v>
      </c>
      <c r="D10439" t="s">
        <v>56238</v>
      </c>
      <c r="E10439" t="s">
        <v>56239</v>
      </c>
      <c r="F10439" t="s">
        <v>56240</v>
      </c>
      <c r="G10439" t="s">
        <v>52</v>
      </c>
      <c r="H10439" t="s">
        <v>63</v>
      </c>
      <c r="I10439" t="s">
        <v>12710</v>
      </c>
      <c r="J10439" s="18">
        <v>42569</v>
      </c>
      <c r="K10439" s="41" t="s">
        <v>56153</v>
      </c>
      <c r="L10439" s="42" t="s">
        <v>56241</v>
      </c>
      <c r="M10439" t="s">
        <v>56241</v>
      </c>
      <c r="N10439" t="s">
        <v>56213</v>
      </c>
      <c r="O10439" t="s">
        <v>56242</v>
      </c>
      <c r="P10439" t="s">
        <v>56150</v>
      </c>
      <c r="Q10439" s="40" t="s">
        <v>56243</v>
      </c>
      <c r="R10439" t="s">
        <v>56244</v>
      </c>
      <c r="S10439">
        <v>2.15</v>
      </c>
      <c r="T10439">
        <v>0</v>
      </c>
      <c r="U10439" t="s">
        <v>54</v>
      </c>
      <c r="W10439" t="s">
        <v>59</v>
      </c>
      <c r="X10439" t="s">
        <v>56169</v>
      </c>
    </row>
    <row r="10440" spans="1:24" x14ac:dyDescent="0.2">
      <c r="A10440">
        <v>52135</v>
      </c>
      <c r="B10440">
        <v>34689</v>
      </c>
      <c r="C10440" t="s">
        <v>111</v>
      </c>
      <c r="D10440" t="s">
        <v>56245</v>
      </c>
      <c r="E10440" t="s">
        <v>56246</v>
      </c>
      <c r="F10440" t="s">
        <v>56247</v>
      </c>
      <c r="G10440" t="s">
        <v>52</v>
      </c>
      <c r="H10440" t="s">
        <v>74</v>
      </c>
      <c r="I10440" t="s">
        <v>736</v>
      </c>
      <c r="J10440" s="18">
        <v>42569</v>
      </c>
      <c r="K10440" s="41" t="s">
        <v>56248</v>
      </c>
      <c r="L10440" s="42" t="s">
        <v>56249</v>
      </c>
      <c r="M10440" t="s">
        <v>56250</v>
      </c>
      <c r="N10440" t="s">
        <v>56251</v>
      </c>
      <c r="O10440" t="s">
        <v>54567</v>
      </c>
      <c r="P10440" t="s">
        <v>56252</v>
      </c>
      <c r="Q10440" s="40" t="s">
        <v>56253</v>
      </c>
      <c r="R10440" t="s">
        <v>54567</v>
      </c>
      <c r="S10440">
        <v>3</v>
      </c>
      <c r="T10440">
        <v>0</v>
      </c>
      <c r="U10440" t="s">
        <v>58</v>
      </c>
      <c r="W10440" t="s">
        <v>59</v>
      </c>
      <c r="X10440" t="s">
        <v>56254</v>
      </c>
    </row>
    <row r="10441" spans="1:24" x14ac:dyDescent="0.2">
      <c r="A10441">
        <v>52148</v>
      </c>
      <c r="B10441">
        <v>34669</v>
      </c>
      <c r="C10441" t="s">
        <v>111</v>
      </c>
      <c r="D10441" t="s">
        <v>11707</v>
      </c>
      <c r="E10441" t="s">
        <v>11708</v>
      </c>
      <c r="F10441" t="s">
        <v>11709</v>
      </c>
      <c r="G10441" t="s">
        <v>52</v>
      </c>
      <c r="H10441" t="s">
        <v>53</v>
      </c>
      <c r="I10441" t="s">
        <v>146</v>
      </c>
      <c r="J10441" s="18">
        <v>42569</v>
      </c>
      <c r="K10441" s="41" t="s">
        <v>56255</v>
      </c>
      <c r="L10441" s="42" t="s">
        <v>56256</v>
      </c>
      <c r="M10441" t="s">
        <v>56146</v>
      </c>
      <c r="N10441" t="s">
        <v>56257</v>
      </c>
      <c r="O10441" t="s">
        <v>56258</v>
      </c>
      <c r="P10441" t="s">
        <v>56259</v>
      </c>
      <c r="Q10441" s="40" t="s">
        <v>56259</v>
      </c>
      <c r="R10441" t="s">
        <v>56150</v>
      </c>
      <c r="S10441">
        <v>4.37</v>
      </c>
      <c r="T10441">
        <v>0</v>
      </c>
      <c r="U10441" t="s">
        <v>54</v>
      </c>
      <c r="W10441" t="s">
        <v>59</v>
      </c>
      <c r="X10441" t="s">
        <v>56260</v>
      </c>
    </row>
    <row r="10442" spans="1:24" x14ac:dyDescent="0.2">
      <c r="A10442">
        <v>52151</v>
      </c>
      <c r="B10442">
        <v>34664</v>
      </c>
      <c r="C10442" t="s">
        <v>114</v>
      </c>
      <c r="D10442" t="s">
        <v>56261</v>
      </c>
      <c r="E10442" t="s">
        <v>56262</v>
      </c>
      <c r="F10442" t="s">
        <v>56263</v>
      </c>
      <c r="G10442" t="s">
        <v>52</v>
      </c>
      <c r="H10442" t="s">
        <v>53</v>
      </c>
      <c r="I10442" t="s">
        <v>147</v>
      </c>
      <c r="J10442" s="18">
        <v>42569</v>
      </c>
      <c r="K10442" s="41" t="s">
        <v>56231</v>
      </c>
      <c r="L10442" s="42" t="s">
        <v>56264</v>
      </c>
      <c r="M10442" t="s">
        <v>56265</v>
      </c>
      <c r="N10442" t="s">
        <v>56266</v>
      </c>
      <c r="O10442" t="s">
        <v>55583</v>
      </c>
      <c r="P10442" t="s">
        <v>56267</v>
      </c>
      <c r="Q10442" s="40" t="s">
        <v>56267</v>
      </c>
      <c r="R10442" t="s">
        <v>56268</v>
      </c>
      <c r="S10442">
        <v>3.13</v>
      </c>
      <c r="T10442">
        <v>0</v>
      </c>
      <c r="U10442" t="s">
        <v>54</v>
      </c>
      <c r="W10442" t="s">
        <v>59</v>
      </c>
      <c r="X10442" t="s">
        <v>56269</v>
      </c>
    </row>
    <row r="10443" spans="1:24" x14ac:dyDescent="0.2">
      <c r="A10443">
        <v>52152</v>
      </c>
      <c r="B10443">
        <v>34656</v>
      </c>
      <c r="C10443" t="s">
        <v>110</v>
      </c>
      <c r="D10443" t="s">
        <v>39454</v>
      </c>
      <c r="E10443" t="s">
        <v>39455</v>
      </c>
      <c r="F10443" t="s">
        <v>39456</v>
      </c>
      <c r="G10443" t="s">
        <v>52</v>
      </c>
      <c r="H10443" t="s">
        <v>67</v>
      </c>
      <c r="I10443" t="s">
        <v>1638</v>
      </c>
      <c r="J10443" s="18">
        <v>42569</v>
      </c>
      <c r="K10443" s="41" t="s">
        <v>55993</v>
      </c>
      <c r="L10443" s="42" t="s">
        <v>56270</v>
      </c>
      <c r="M10443" t="s">
        <v>56271</v>
      </c>
      <c r="N10443" t="s">
        <v>56272</v>
      </c>
      <c r="O10443" t="s">
        <v>56273</v>
      </c>
      <c r="P10443" t="s">
        <v>56273</v>
      </c>
      <c r="Q10443" s="40" t="s">
        <v>56273</v>
      </c>
      <c r="R10443" t="s">
        <v>55864</v>
      </c>
      <c r="S10443">
        <v>4.2</v>
      </c>
      <c r="T10443">
        <v>0</v>
      </c>
      <c r="U10443" t="s">
        <v>54</v>
      </c>
      <c r="W10443" t="s">
        <v>59</v>
      </c>
      <c r="X10443" t="s">
        <v>56274</v>
      </c>
    </row>
    <row r="10444" spans="1:24" x14ac:dyDescent="0.2">
      <c r="A10444">
        <v>52153</v>
      </c>
      <c r="B10444">
        <v>34659</v>
      </c>
      <c r="C10444" t="s">
        <v>45775</v>
      </c>
      <c r="D10444" t="s">
        <v>56275</v>
      </c>
      <c r="E10444" t="s">
        <v>19279</v>
      </c>
      <c r="F10444" t="s">
        <v>19280</v>
      </c>
      <c r="H10444" t="s">
        <v>388</v>
      </c>
      <c r="I10444" t="s">
        <v>389</v>
      </c>
      <c r="J10444" s="18">
        <v>42569</v>
      </c>
      <c r="K10444" s="41" t="s">
        <v>56276</v>
      </c>
      <c r="L10444" s="42" t="s">
        <v>56277</v>
      </c>
      <c r="M10444" t="s">
        <v>56231</v>
      </c>
      <c r="R10444" t="s">
        <v>52632</v>
      </c>
      <c r="S10444">
        <v>22.92</v>
      </c>
      <c r="T10444">
        <v>1</v>
      </c>
      <c r="W10444" t="s">
        <v>55</v>
      </c>
    </row>
    <row r="10445" spans="1:24" x14ac:dyDescent="0.2">
      <c r="A10445">
        <v>52156</v>
      </c>
      <c r="B10445">
        <v>34678</v>
      </c>
      <c r="C10445" t="s">
        <v>114</v>
      </c>
      <c r="E10445" t="s">
        <v>56278</v>
      </c>
      <c r="F10445" t="s">
        <v>56279</v>
      </c>
      <c r="G10445" t="s">
        <v>52</v>
      </c>
      <c r="H10445" t="s">
        <v>69</v>
      </c>
      <c r="I10445" t="s">
        <v>2849</v>
      </c>
      <c r="J10445" s="18">
        <v>42569</v>
      </c>
      <c r="K10445" s="41" t="s">
        <v>56280</v>
      </c>
      <c r="L10445" s="42" t="s">
        <v>56281</v>
      </c>
      <c r="M10445" t="s">
        <v>55742</v>
      </c>
      <c r="N10445" t="s">
        <v>56180</v>
      </c>
      <c r="O10445" t="s">
        <v>56282</v>
      </c>
      <c r="P10445" t="s">
        <v>56283</v>
      </c>
      <c r="Q10445" s="40" t="s">
        <v>56284</v>
      </c>
      <c r="R10445" t="s">
        <v>54567</v>
      </c>
      <c r="S10445">
        <v>4.22</v>
      </c>
      <c r="T10445">
        <v>0</v>
      </c>
      <c r="U10445" t="s">
        <v>54</v>
      </c>
      <c r="W10445" t="s">
        <v>59</v>
      </c>
      <c r="X10445" t="s">
        <v>56178</v>
      </c>
    </row>
    <row r="10446" spans="1:24" x14ac:dyDescent="0.2">
      <c r="A10446">
        <v>52157</v>
      </c>
      <c r="B10446">
        <v>34673</v>
      </c>
      <c r="C10446" t="s">
        <v>111</v>
      </c>
      <c r="D10446" t="s">
        <v>56285</v>
      </c>
      <c r="E10446" t="s">
        <v>56286</v>
      </c>
      <c r="F10446" t="s">
        <v>56287</v>
      </c>
      <c r="G10446" t="s">
        <v>52</v>
      </c>
      <c r="H10446" t="s">
        <v>63</v>
      </c>
      <c r="I10446" t="s">
        <v>139</v>
      </c>
      <c r="J10446" s="18">
        <v>42569</v>
      </c>
      <c r="K10446" s="41" t="s">
        <v>56145</v>
      </c>
      <c r="L10446" s="42" t="s">
        <v>56288</v>
      </c>
      <c r="M10446" t="s">
        <v>56289</v>
      </c>
      <c r="N10446" t="s">
        <v>56290</v>
      </c>
      <c r="O10446" t="s">
        <v>56291</v>
      </c>
      <c r="P10446" t="s">
        <v>56292</v>
      </c>
      <c r="Q10446" s="40" t="s">
        <v>56292</v>
      </c>
      <c r="R10446" t="s">
        <v>56129</v>
      </c>
      <c r="S10446">
        <v>4.22</v>
      </c>
      <c r="T10446">
        <v>0</v>
      </c>
      <c r="U10446" t="s">
        <v>54</v>
      </c>
      <c r="W10446" t="s">
        <v>59</v>
      </c>
      <c r="X10446" t="s">
        <v>56293</v>
      </c>
    </row>
    <row r="10447" spans="1:24" x14ac:dyDescent="0.2">
      <c r="A10447">
        <v>52163</v>
      </c>
      <c r="B10447">
        <v>34655</v>
      </c>
      <c r="C10447" t="s">
        <v>45775</v>
      </c>
      <c r="D10447" t="s">
        <v>56294</v>
      </c>
      <c r="E10447" t="s">
        <v>11720</v>
      </c>
      <c r="F10447" t="s">
        <v>11721</v>
      </c>
      <c r="G10447" t="s">
        <v>52</v>
      </c>
      <c r="H10447" t="s">
        <v>4348</v>
      </c>
      <c r="I10447" t="s">
        <v>4349</v>
      </c>
      <c r="J10447" s="18">
        <v>42569</v>
      </c>
      <c r="K10447" s="41" t="s">
        <v>56219</v>
      </c>
      <c r="L10447" s="42" t="s">
        <v>56295</v>
      </c>
      <c r="M10447" t="s">
        <v>56296</v>
      </c>
      <c r="N10447" t="s">
        <v>56209</v>
      </c>
      <c r="O10447" t="s">
        <v>56257</v>
      </c>
      <c r="P10447" t="s">
        <v>56191</v>
      </c>
      <c r="Q10447" s="40" t="s">
        <v>56191</v>
      </c>
      <c r="R10447" t="s">
        <v>55742</v>
      </c>
      <c r="S10447">
        <v>2.63</v>
      </c>
      <c r="T10447">
        <v>0</v>
      </c>
      <c r="U10447" t="s">
        <v>58</v>
      </c>
      <c r="W10447" t="s">
        <v>59</v>
      </c>
      <c r="X10447" t="s">
        <v>56297</v>
      </c>
    </row>
    <row r="10448" spans="1:24" x14ac:dyDescent="0.2">
      <c r="A10448">
        <v>52166</v>
      </c>
      <c r="B10448">
        <v>34648</v>
      </c>
      <c r="C10448" t="s">
        <v>114</v>
      </c>
      <c r="D10448" t="s">
        <v>7641</v>
      </c>
      <c r="E10448" t="s">
        <v>7642</v>
      </c>
      <c r="F10448" t="s">
        <v>7643</v>
      </c>
      <c r="H10448" t="s">
        <v>60</v>
      </c>
      <c r="I10448" t="s">
        <v>777</v>
      </c>
      <c r="J10448" s="18">
        <v>42569</v>
      </c>
      <c r="K10448" s="41" t="s">
        <v>56298</v>
      </c>
      <c r="L10448" s="42" t="s">
        <v>56299</v>
      </c>
      <c r="M10448" t="s">
        <v>56300</v>
      </c>
      <c r="N10448" t="s">
        <v>56167</v>
      </c>
      <c r="O10448" t="s">
        <v>56301</v>
      </c>
      <c r="P10448" t="s">
        <v>56135</v>
      </c>
      <c r="Q10448" s="40" t="s">
        <v>56181</v>
      </c>
      <c r="R10448" t="s">
        <v>55678</v>
      </c>
      <c r="S10448">
        <v>4.32</v>
      </c>
      <c r="T10448">
        <v>0</v>
      </c>
      <c r="W10448" t="s">
        <v>55</v>
      </c>
    </row>
    <row r="10449" spans="1:24" x14ac:dyDescent="0.2">
      <c r="A10449">
        <v>52168</v>
      </c>
      <c r="B10449">
        <v>34640</v>
      </c>
      <c r="C10449" t="s">
        <v>115</v>
      </c>
      <c r="D10449" t="s">
        <v>12213</v>
      </c>
      <c r="E10449" t="s">
        <v>12214</v>
      </c>
      <c r="F10449" t="s">
        <v>12215</v>
      </c>
      <c r="G10449" t="s">
        <v>52</v>
      </c>
      <c r="H10449" t="s">
        <v>67</v>
      </c>
      <c r="I10449" t="s">
        <v>138</v>
      </c>
      <c r="J10449" s="18">
        <v>42569</v>
      </c>
      <c r="K10449" s="41" t="s">
        <v>56185</v>
      </c>
      <c r="L10449" s="42" t="s">
        <v>56302</v>
      </c>
      <c r="M10449" t="s">
        <v>56303</v>
      </c>
      <c r="N10449" t="s">
        <v>56187</v>
      </c>
      <c r="O10449" t="s">
        <v>56304</v>
      </c>
      <c r="P10449" t="s">
        <v>56305</v>
      </c>
      <c r="Q10449" s="40" t="s">
        <v>56305</v>
      </c>
      <c r="R10449" t="s">
        <v>55583</v>
      </c>
      <c r="S10449">
        <v>2.67</v>
      </c>
      <c r="T10449">
        <v>0</v>
      </c>
      <c r="U10449" t="s">
        <v>54</v>
      </c>
      <c r="W10449" t="s">
        <v>59</v>
      </c>
      <c r="X10449" t="s">
        <v>56306</v>
      </c>
    </row>
    <row r="10450" spans="1:24" x14ac:dyDescent="0.2">
      <c r="A10450">
        <v>52169</v>
      </c>
      <c r="B10450">
        <v>34660</v>
      </c>
      <c r="C10450" t="s">
        <v>115</v>
      </c>
      <c r="D10450" t="s">
        <v>56307</v>
      </c>
      <c r="E10450" t="s">
        <v>56308</v>
      </c>
      <c r="F10450" t="s">
        <v>56309</v>
      </c>
      <c r="G10450" t="s">
        <v>52</v>
      </c>
      <c r="H10450" t="s">
        <v>1372</v>
      </c>
      <c r="I10450" t="s">
        <v>22097</v>
      </c>
      <c r="J10450" s="18">
        <v>42569</v>
      </c>
      <c r="K10450" s="41" t="s">
        <v>56310</v>
      </c>
      <c r="L10450" s="42" t="s">
        <v>56311</v>
      </c>
      <c r="M10450" t="s">
        <v>56312</v>
      </c>
      <c r="N10450" t="s">
        <v>56191</v>
      </c>
      <c r="O10450" t="s">
        <v>56313</v>
      </c>
      <c r="P10450" t="s">
        <v>56314</v>
      </c>
      <c r="Q10450" s="40" t="s">
        <v>56315</v>
      </c>
      <c r="R10450" t="s">
        <v>56150</v>
      </c>
      <c r="S10450">
        <v>4.92</v>
      </c>
      <c r="T10450">
        <v>0</v>
      </c>
      <c r="U10450" t="s">
        <v>54</v>
      </c>
      <c r="W10450" t="s">
        <v>59</v>
      </c>
      <c r="X10450" t="s">
        <v>56316</v>
      </c>
    </row>
    <row r="10451" spans="1:24" x14ac:dyDescent="0.2">
      <c r="A10451">
        <v>52170</v>
      </c>
      <c r="B10451">
        <v>34686</v>
      </c>
      <c r="C10451" t="s">
        <v>161</v>
      </c>
      <c r="D10451" t="s">
        <v>8046</v>
      </c>
      <c r="E10451" t="s">
        <v>8047</v>
      </c>
      <c r="F10451" t="s">
        <v>8048</v>
      </c>
      <c r="G10451" t="s">
        <v>52</v>
      </c>
      <c r="H10451" t="s">
        <v>53</v>
      </c>
      <c r="I10451" t="s">
        <v>122</v>
      </c>
      <c r="J10451" s="18">
        <v>42569</v>
      </c>
      <c r="K10451" s="41" t="s">
        <v>56317</v>
      </c>
      <c r="L10451" s="42" t="s">
        <v>56318</v>
      </c>
      <c r="M10451" t="s">
        <v>56319</v>
      </c>
      <c r="N10451" t="s">
        <v>56154</v>
      </c>
      <c r="O10451" t="s">
        <v>56320</v>
      </c>
      <c r="P10451" t="s">
        <v>56321</v>
      </c>
      <c r="Q10451" s="40" t="s">
        <v>56322</v>
      </c>
      <c r="R10451" t="s">
        <v>55678</v>
      </c>
      <c r="S10451">
        <v>4.95</v>
      </c>
      <c r="T10451">
        <v>0</v>
      </c>
      <c r="U10451" t="s">
        <v>58</v>
      </c>
      <c r="W10451" t="s">
        <v>59</v>
      </c>
      <c r="X10451" t="s">
        <v>56322</v>
      </c>
    </row>
    <row r="10452" spans="1:24" x14ac:dyDescent="0.2">
      <c r="A10452">
        <v>52172</v>
      </c>
      <c r="B10452">
        <v>34670</v>
      </c>
      <c r="C10452" t="s">
        <v>115</v>
      </c>
      <c r="D10452" t="s">
        <v>56323</v>
      </c>
      <c r="E10452" t="s">
        <v>56324</v>
      </c>
      <c r="F10452" t="s">
        <v>56325</v>
      </c>
      <c r="G10452" t="s">
        <v>52</v>
      </c>
      <c r="H10452" t="s">
        <v>105</v>
      </c>
      <c r="I10452" t="s">
        <v>141</v>
      </c>
      <c r="J10452" s="18">
        <v>42569</v>
      </c>
      <c r="K10452" s="41" t="s">
        <v>56326</v>
      </c>
      <c r="L10452" s="42" t="s">
        <v>56327</v>
      </c>
      <c r="M10452" t="s">
        <v>56328</v>
      </c>
      <c r="N10452" t="s">
        <v>56329</v>
      </c>
      <c r="O10452" t="s">
        <v>56330</v>
      </c>
      <c r="P10452" t="s">
        <v>56331</v>
      </c>
      <c r="Q10452" s="40" t="s">
        <v>56332</v>
      </c>
      <c r="R10452" t="s">
        <v>54567</v>
      </c>
      <c r="S10452">
        <v>6.33</v>
      </c>
      <c r="T10452">
        <v>0</v>
      </c>
      <c r="U10452" t="s">
        <v>58</v>
      </c>
      <c r="W10452" t="s">
        <v>59</v>
      </c>
      <c r="X10452" t="s">
        <v>56333</v>
      </c>
    </row>
    <row r="10453" spans="1:24" x14ac:dyDescent="0.2">
      <c r="A10453">
        <v>52173</v>
      </c>
      <c r="B10453">
        <v>34702</v>
      </c>
      <c r="C10453" t="s">
        <v>114</v>
      </c>
      <c r="D10453" t="s">
        <v>32956</v>
      </c>
      <c r="E10453" t="s">
        <v>32957</v>
      </c>
      <c r="F10453" t="s">
        <v>32958</v>
      </c>
      <c r="H10453" t="s">
        <v>53</v>
      </c>
      <c r="I10453" t="s">
        <v>146</v>
      </c>
      <c r="J10453" s="18">
        <v>42569</v>
      </c>
      <c r="K10453" s="41" t="s">
        <v>56334</v>
      </c>
      <c r="L10453" s="42" t="s">
        <v>56335</v>
      </c>
      <c r="M10453" t="s">
        <v>55864</v>
      </c>
      <c r="N10453" t="s">
        <v>56140</v>
      </c>
      <c r="O10453" t="s">
        <v>56254</v>
      </c>
      <c r="P10453" t="s">
        <v>56336</v>
      </c>
      <c r="Q10453" s="40" t="s">
        <v>56336</v>
      </c>
      <c r="R10453" t="s">
        <v>52632</v>
      </c>
      <c r="S10453">
        <v>0</v>
      </c>
      <c r="T10453">
        <v>0</v>
      </c>
      <c r="W10453" t="s">
        <v>55</v>
      </c>
    </row>
    <row r="10454" spans="1:24" x14ac:dyDescent="0.2">
      <c r="A10454">
        <v>52173</v>
      </c>
      <c r="B10454">
        <v>0</v>
      </c>
      <c r="C10454" t="s">
        <v>114</v>
      </c>
      <c r="D10454" t="s">
        <v>32956</v>
      </c>
      <c r="E10454" t="s">
        <v>32957</v>
      </c>
      <c r="F10454" t="s">
        <v>32958</v>
      </c>
      <c r="H10454" t="s">
        <v>53</v>
      </c>
      <c r="I10454" t="s">
        <v>146</v>
      </c>
      <c r="J10454" s="18">
        <v>42569</v>
      </c>
      <c r="K10454" s="41" t="s">
        <v>56334</v>
      </c>
      <c r="L10454" s="42" t="s">
        <v>56337</v>
      </c>
      <c r="N10454" t="s">
        <v>56338</v>
      </c>
      <c r="O10454" t="s">
        <v>92</v>
      </c>
      <c r="R10454" t="s">
        <v>52632</v>
      </c>
      <c r="S10454">
        <v>18.100000000000001</v>
      </c>
      <c r="T10454">
        <v>1</v>
      </c>
      <c r="W10454" t="s">
        <v>55</v>
      </c>
    </row>
    <row r="10455" spans="1:24" x14ac:dyDescent="0.2">
      <c r="A10455">
        <v>52174</v>
      </c>
      <c r="B10455">
        <v>34685</v>
      </c>
      <c r="C10455" t="s">
        <v>115</v>
      </c>
      <c r="D10455" t="s">
        <v>36961</v>
      </c>
      <c r="E10455" t="s">
        <v>36962</v>
      </c>
      <c r="F10455" t="s">
        <v>36963</v>
      </c>
      <c r="G10455" t="s">
        <v>52</v>
      </c>
      <c r="H10455" t="s">
        <v>64</v>
      </c>
      <c r="I10455" t="s">
        <v>1089</v>
      </c>
      <c r="J10455" s="18">
        <v>42569</v>
      </c>
      <c r="K10455" s="41" t="s">
        <v>56339</v>
      </c>
      <c r="L10455" s="42" t="s">
        <v>56301</v>
      </c>
      <c r="M10455" t="s">
        <v>56340</v>
      </c>
      <c r="N10455" t="s">
        <v>56213</v>
      </c>
      <c r="O10455" t="s">
        <v>56341</v>
      </c>
      <c r="P10455" t="s">
        <v>56342</v>
      </c>
      <c r="Q10455" s="40" t="s">
        <v>56342</v>
      </c>
      <c r="R10455" t="s">
        <v>54567</v>
      </c>
      <c r="S10455">
        <v>2.65</v>
      </c>
      <c r="T10455">
        <v>0</v>
      </c>
      <c r="U10455" t="s">
        <v>54</v>
      </c>
      <c r="W10455" t="s">
        <v>59</v>
      </c>
      <c r="X10455" t="s">
        <v>56343</v>
      </c>
    </row>
    <row r="10456" spans="1:24" x14ac:dyDescent="0.2">
      <c r="A10456">
        <v>52175</v>
      </c>
      <c r="B10456">
        <v>34697</v>
      </c>
      <c r="C10456" t="s">
        <v>115</v>
      </c>
      <c r="D10456" t="s">
        <v>56344</v>
      </c>
      <c r="E10456" t="s">
        <v>56345</v>
      </c>
      <c r="F10456" t="s">
        <v>56346</v>
      </c>
      <c r="G10456" t="s">
        <v>56</v>
      </c>
      <c r="H10456" t="s">
        <v>3690</v>
      </c>
      <c r="I10456" t="s">
        <v>10618</v>
      </c>
      <c r="J10456" s="18">
        <v>42569</v>
      </c>
      <c r="K10456" s="41" t="s">
        <v>56028</v>
      </c>
      <c r="L10456" s="42" t="s">
        <v>56347</v>
      </c>
      <c r="M10456" t="s">
        <v>56175</v>
      </c>
      <c r="N10456" t="s">
        <v>56348</v>
      </c>
      <c r="O10456" t="s">
        <v>56244</v>
      </c>
      <c r="P10456" t="s">
        <v>56349</v>
      </c>
      <c r="Q10456" s="40" t="s">
        <v>56349</v>
      </c>
      <c r="R10456" t="s">
        <v>56150</v>
      </c>
      <c r="S10456">
        <v>1.93</v>
      </c>
      <c r="T10456">
        <v>0</v>
      </c>
      <c r="U10456" t="s">
        <v>58</v>
      </c>
      <c r="W10456" t="s">
        <v>59</v>
      </c>
      <c r="X10456" t="s">
        <v>56350</v>
      </c>
    </row>
    <row r="10457" spans="1:24" x14ac:dyDescent="0.2">
      <c r="A10457">
        <v>52178</v>
      </c>
      <c r="B10457">
        <v>34642</v>
      </c>
      <c r="C10457" t="s">
        <v>114</v>
      </c>
      <c r="E10457" t="s">
        <v>56351</v>
      </c>
      <c r="F10457" t="s">
        <v>56352</v>
      </c>
      <c r="G10457" t="s">
        <v>52</v>
      </c>
      <c r="H10457" t="s">
        <v>105</v>
      </c>
      <c r="I10457" t="s">
        <v>141</v>
      </c>
      <c r="J10457" s="18">
        <v>42569</v>
      </c>
      <c r="K10457" s="41" t="s">
        <v>56353</v>
      </c>
      <c r="L10457" s="42" t="s">
        <v>56353</v>
      </c>
      <c r="M10457" t="s">
        <v>56187</v>
      </c>
      <c r="N10457" t="s">
        <v>56296</v>
      </c>
      <c r="O10457" t="s">
        <v>56124</v>
      </c>
      <c r="P10457" t="s">
        <v>56354</v>
      </c>
      <c r="Q10457" s="40" t="s">
        <v>56354</v>
      </c>
      <c r="R10457" t="s">
        <v>55864</v>
      </c>
      <c r="S10457">
        <v>3.2</v>
      </c>
      <c r="T10457">
        <v>0</v>
      </c>
      <c r="U10457" t="s">
        <v>54</v>
      </c>
      <c r="W10457" t="s">
        <v>59</v>
      </c>
      <c r="X10457" t="s">
        <v>56126</v>
      </c>
    </row>
    <row r="10458" spans="1:24" x14ac:dyDescent="0.2">
      <c r="A10458">
        <v>52179</v>
      </c>
      <c r="B10458">
        <v>34691</v>
      </c>
      <c r="C10458" t="s">
        <v>114</v>
      </c>
      <c r="D10458" t="s">
        <v>56355</v>
      </c>
      <c r="E10458" t="s">
        <v>1981</v>
      </c>
      <c r="F10458" t="s">
        <v>1982</v>
      </c>
      <c r="G10458" t="s">
        <v>52</v>
      </c>
      <c r="H10458" t="s">
        <v>53</v>
      </c>
      <c r="I10458" t="s">
        <v>136</v>
      </c>
      <c r="J10458" s="18">
        <v>42569</v>
      </c>
      <c r="K10458" s="41" t="s">
        <v>56356</v>
      </c>
      <c r="L10458" s="42" t="s">
        <v>56357</v>
      </c>
      <c r="M10458" t="s">
        <v>56358</v>
      </c>
      <c r="N10458" t="s">
        <v>56359</v>
      </c>
      <c r="O10458" t="s">
        <v>56360</v>
      </c>
      <c r="P10458" t="s">
        <v>56361</v>
      </c>
      <c r="Q10458" s="40" t="s">
        <v>56362</v>
      </c>
      <c r="R10458" t="s">
        <v>55678</v>
      </c>
      <c r="S10458">
        <v>2.67</v>
      </c>
      <c r="T10458">
        <v>0</v>
      </c>
      <c r="U10458" t="s">
        <v>54</v>
      </c>
      <c r="W10458" t="s">
        <v>59</v>
      </c>
      <c r="X10458" t="s">
        <v>56363</v>
      </c>
    </row>
    <row r="10459" spans="1:24" x14ac:dyDescent="0.2">
      <c r="A10459">
        <v>52180</v>
      </c>
      <c r="B10459">
        <v>34675</v>
      </c>
      <c r="C10459" t="s">
        <v>114</v>
      </c>
      <c r="D10459" t="s">
        <v>25324</v>
      </c>
      <c r="E10459" t="s">
        <v>25325</v>
      </c>
      <c r="F10459" t="s">
        <v>25326</v>
      </c>
      <c r="G10459" t="s">
        <v>52</v>
      </c>
      <c r="H10459" t="s">
        <v>78</v>
      </c>
      <c r="I10459" t="s">
        <v>1690</v>
      </c>
      <c r="J10459" s="18">
        <v>42569</v>
      </c>
      <c r="K10459" s="41" t="s">
        <v>56364</v>
      </c>
      <c r="L10459" s="42" t="s">
        <v>56364</v>
      </c>
      <c r="M10459" t="s">
        <v>56365</v>
      </c>
      <c r="N10459" t="s">
        <v>56221</v>
      </c>
      <c r="O10459" t="s">
        <v>56366</v>
      </c>
      <c r="P10459" t="s">
        <v>56367</v>
      </c>
      <c r="Q10459" s="40" t="s">
        <v>56367</v>
      </c>
      <c r="R10459" t="s">
        <v>56368</v>
      </c>
      <c r="S10459">
        <v>1.67</v>
      </c>
      <c r="T10459">
        <v>0</v>
      </c>
      <c r="U10459" t="s">
        <v>54</v>
      </c>
      <c r="W10459" t="s">
        <v>59</v>
      </c>
      <c r="X10459" t="s">
        <v>56369</v>
      </c>
    </row>
    <row r="10460" spans="1:24" x14ac:dyDescent="0.2">
      <c r="A10460">
        <v>52181</v>
      </c>
      <c r="B10460">
        <v>34672</v>
      </c>
      <c r="C10460" t="s">
        <v>114</v>
      </c>
      <c r="D10460" t="s">
        <v>32754</v>
      </c>
      <c r="E10460" t="s">
        <v>32755</v>
      </c>
      <c r="F10460" t="s">
        <v>32756</v>
      </c>
      <c r="H10460" t="s">
        <v>53</v>
      </c>
      <c r="I10460" t="s">
        <v>146</v>
      </c>
      <c r="J10460" s="18">
        <v>42569</v>
      </c>
      <c r="K10460" s="41" t="s">
        <v>56231</v>
      </c>
      <c r="L10460" s="42" t="s">
        <v>56370</v>
      </c>
      <c r="M10460" t="s">
        <v>56328</v>
      </c>
      <c r="N10460" t="s">
        <v>56371</v>
      </c>
      <c r="O10460" t="s">
        <v>56213</v>
      </c>
      <c r="P10460" t="s">
        <v>56127</v>
      </c>
      <c r="Q10460" s="40" t="s">
        <v>56028</v>
      </c>
      <c r="R10460" t="s">
        <v>55678</v>
      </c>
      <c r="S10460">
        <v>3.52</v>
      </c>
      <c r="T10460">
        <v>0</v>
      </c>
      <c r="W10460" t="s">
        <v>55</v>
      </c>
    </row>
    <row r="10461" spans="1:24" x14ac:dyDescent="0.2">
      <c r="A10461">
        <v>52182</v>
      </c>
      <c r="B10461">
        <v>34676</v>
      </c>
      <c r="C10461" t="s">
        <v>109</v>
      </c>
      <c r="E10461" t="s">
        <v>56372</v>
      </c>
      <c r="F10461" t="s">
        <v>56373</v>
      </c>
      <c r="G10461" t="s">
        <v>52</v>
      </c>
      <c r="H10461" t="s">
        <v>755</v>
      </c>
      <c r="I10461" t="s">
        <v>1286</v>
      </c>
      <c r="J10461" s="18">
        <v>42569</v>
      </c>
      <c r="K10461" s="41" t="s">
        <v>56145</v>
      </c>
      <c r="L10461" s="42" t="s">
        <v>56374</v>
      </c>
      <c r="M10461" t="s">
        <v>56365</v>
      </c>
      <c r="N10461" t="s">
        <v>56375</v>
      </c>
      <c r="O10461" t="s">
        <v>56376</v>
      </c>
      <c r="P10461" t="s">
        <v>56377</v>
      </c>
      <c r="Q10461" s="40" t="s">
        <v>56378</v>
      </c>
      <c r="R10461" t="s">
        <v>56150</v>
      </c>
      <c r="S10461">
        <v>4.95</v>
      </c>
      <c r="T10461">
        <v>0</v>
      </c>
      <c r="U10461" t="s">
        <v>58</v>
      </c>
      <c r="W10461" t="s">
        <v>59</v>
      </c>
      <c r="X10461" t="s">
        <v>56379</v>
      </c>
    </row>
    <row r="10462" spans="1:24" x14ac:dyDescent="0.2">
      <c r="A10462">
        <v>52187</v>
      </c>
      <c r="B10462">
        <v>34679</v>
      </c>
      <c r="C10462" t="s">
        <v>109</v>
      </c>
      <c r="D10462" t="s">
        <v>56380</v>
      </c>
      <c r="E10462" t="s">
        <v>56381</v>
      </c>
      <c r="F10462" t="s">
        <v>56382</v>
      </c>
      <c r="H10462" t="s">
        <v>100</v>
      </c>
      <c r="I10462" t="s">
        <v>142</v>
      </c>
      <c r="J10462" s="18">
        <v>42569</v>
      </c>
      <c r="K10462" s="41" t="s">
        <v>56305</v>
      </c>
      <c r="L10462" s="42" t="s">
        <v>56383</v>
      </c>
      <c r="M10462" t="s">
        <v>56384</v>
      </c>
      <c r="N10462" t="s">
        <v>56385</v>
      </c>
      <c r="O10462" t="s">
        <v>56349</v>
      </c>
      <c r="P10462" t="s">
        <v>56169</v>
      </c>
      <c r="Q10462" s="40" t="s">
        <v>56386</v>
      </c>
      <c r="R10462" t="s">
        <v>55985</v>
      </c>
      <c r="S10462">
        <v>4.5999999999999996</v>
      </c>
      <c r="T10462">
        <v>0</v>
      </c>
      <c r="W10462" t="s">
        <v>55</v>
      </c>
    </row>
    <row r="10463" spans="1:24" x14ac:dyDescent="0.2">
      <c r="A10463">
        <v>52192</v>
      </c>
      <c r="B10463">
        <v>34645</v>
      </c>
      <c r="C10463" t="s">
        <v>109</v>
      </c>
      <c r="D10463" t="s">
        <v>10652</v>
      </c>
      <c r="E10463" t="s">
        <v>27992</v>
      </c>
      <c r="F10463" t="s">
        <v>27993</v>
      </c>
      <c r="H10463" t="s">
        <v>79</v>
      </c>
      <c r="I10463" t="s">
        <v>10950</v>
      </c>
      <c r="J10463" s="18">
        <v>42569</v>
      </c>
      <c r="K10463" s="41" t="s">
        <v>56387</v>
      </c>
      <c r="L10463" s="42" t="s">
        <v>56226</v>
      </c>
      <c r="M10463" t="s">
        <v>56388</v>
      </c>
      <c r="N10463" t="s">
        <v>56389</v>
      </c>
      <c r="O10463" t="s">
        <v>56390</v>
      </c>
      <c r="P10463" t="s">
        <v>56391</v>
      </c>
      <c r="Q10463" s="40" t="s">
        <v>56391</v>
      </c>
      <c r="R10463" t="s">
        <v>56392</v>
      </c>
      <c r="S10463">
        <v>23.6</v>
      </c>
      <c r="T10463">
        <v>1</v>
      </c>
      <c r="W10463" t="s">
        <v>55</v>
      </c>
    </row>
    <row r="10464" spans="1:24" x14ac:dyDescent="0.2">
      <c r="A10464">
        <v>52194</v>
      </c>
      <c r="B10464">
        <v>34639</v>
      </c>
      <c r="C10464" t="s">
        <v>109</v>
      </c>
      <c r="D10464" t="s">
        <v>16817</v>
      </c>
      <c r="E10464" t="s">
        <v>26850</v>
      </c>
      <c r="F10464" t="s">
        <v>26851</v>
      </c>
      <c r="H10464" t="s">
        <v>106</v>
      </c>
      <c r="I10464" t="s">
        <v>56393</v>
      </c>
      <c r="J10464" s="18">
        <v>42570</v>
      </c>
      <c r="K10464" s="41" t="s">
        <v>56394</v>
      </c>
      <c r="L10464" s="42" t="s">
        <v>56395</v>
      </c>
      <c r="M10464" t="s">
        <v>56081</v>
      </c>
      <c r="N10464" t="s">
        <v>56396</v>
      </c>
      <c r="O10464" t="s">
        <v>56397</v>
      </c>
      <c r="R10464" t="s">
        <v>53168</v>
      </c>
      <c r="S10464">
        <v>24.07</v>
      </c>
      <c r="T10464">
        <v>1</v>
      </c>
      <c r="W10464" t="s">
        <v>55</v>
      </c>
    </row>
    <row r="10465" spans="1:24" x14ac:dyDescent="0.2">
      <c r="A10465">
        <v>52195</v>
      </c>
      <c r="B10465">
        <v>34641</v>
      </c>
      <c r="C10465" t="s">
        <v>113</v>
      </c>
      <c r="D10465" t="s">
        <v>56398</v>
      </c>
      <c r="E10465" t="s">
        <v>56399</v>
      </c>
      <c r="F10465" t="s">
        <v>56400</v>
      </c>
      <c r="H10465" t="s">
        <v>67</v>
      </c>
      <c r="I10465" t="s">
        <v>10460</v>
      </c>
      <c r="J10465" s="18">
        <v>42570</v>
      </c>
      <c r="K10465" s="41" t="s">
        <v>56401</v>
      </c>
      <c r="L10465" s="42" t="s">
        <v>56225</v>
      </c>
      <c r="M10465" t="s">
        <v>56402</v>
      </c>
      <c r="N10465" t="s">
        <v>56403</v>
      </c>
      <c r="O10465" t="s">
        <v>56404</v>
      </c>
      <c r="R10465" t="s">
        <v>56405</v>
      </c>
      <c r="S10465">
        <v>23.88</v>
      </c>
      <c r="T10465">
        <v>1</v>
      </c>
      <c r="W10465" t="s">
        <v>55</v>
      </c>
    </row>
    <row r="10466" spans="1:24" x14ac:dyDescent="0.2">
      <c r="A10466">
        <v>52196</v>
      </c>
      <c r="B10466">
        <v>34646</v>
      </c>
      <c r="C10466" t="s">
        <v>113</v>
      </c>
      <c r="D10466" t="s">
        <v>3310</v>
      </c>
      <c r="E10466" t="s">
        <v>3311</v>
      </c>
      <c r="F10466" t="s">
        <v>3312</v>
      </c>
      <c r="H10466" t="s">
        <v>73</v>
      </c>
      <c r="I10466" t="s">
        <v>3130</v>
      </c>
      <c r="J10466" s="18">
        <v>42570</v>
      </c>
      <c r="K10466" s="41" t="s">
        <v>55605</v>
      </c>
      <c r="L10466" s="42" t="s">
        <v>56218</v>
      </c>
      <c r="M10466" t="s">
        <v>56353</v>
      </c>
      <c r="N10466" t="s">
        <v>56406</v>
      </c>
      <c r="O10466" t="s">
        <v>56407</v>
      </c>
      <c r="R10466" t="s">
        <v>56408</v>
      </c>
      <c r="S10466">
        <v>23.73</v>
      </c>
      <c r="T10466">
        <v>1</v>
      </c>
      <c r="W10466" t="s">
        <v>55</v>
      </c>
    </row>
    <row r="10467" spans="1:24" x14ac:dyDescent="0.2">
      <c r="A10467">
        <v>52197</v>
      </c>
      <c r="B10467">
        <v>34653</v>
      </c>
      <c r="C10467" t="s">
        <v>115</v>
      </c>
      <c r="D10467" t="s">
        <v>56409</v>
      </c>
      <c r="E10467" t="s">
        <v>56410</v>
      </c>
      <c r="F10467" t="s">
        <v>56411</v>
      </c>
      <c r="G10467" t="s">
        <v>52</v>
      </c>
      <c r="H10467" t="s">
        <v>57</v>
      </c>
      <c r="I10467" t="s">
        <v>929</v>
      </c>
      <c r="J10467" s="18">
        <v>42570</v>
      </c>
      <c r="K10467" s="41" t="s">
        <v>56353</v>
      </c>
      <c r="L10467" s="42" t="s">
        <v>56166</v>
      </c>
      <c r="M10467" t="s">
        <v>56412</v>
      </c>
      <c r="N10467" t="s">
        <v>56413</v>
      </c>
      <c r="O10467" t="s">
        <v>56414</v>
      </c>
      <c r="P10467" t="s">
        <v>56415</v>
      </c>
      <c r="Q10467" s="40" t="s">
        <v>56415</v>
      </c>
      <c r="R10467" t="s">
        <v>55864</v>
      </c>
      <c r="S10467">
        <v>4.57</v>
      </c>
      <c r="T10467">
        <v>0</v>
      </c>
      <c r="U10467" t="s">
        <v>54</v>
      </c>
      <c r="W10467" t="s">
        <v>59</v>
      </c>
      <c r="X10467" t="s">
        <v>56148</v>
      </c>
    </row>
    <row r="10468" spans="1:24" x14ac:dyDescent="0.2">
      <c r="A10468">
        <v>52198</v>
      </c>
      <c r="B10468">
        <v>34652</v>
      </c>
      <c r="C10468" t="s">
        <v>113</v>
      </c>
      <c r="D10468" t="s">
        <v>36322</v>
      </c>
      <c r="E10468" t="s">
        <v>36323</v>
      </c>
      <c r="F10468" t="s">
        <v>36324</v>
      </c>
      <c r="H10468" t="s">
        <v>66</v>
      </c>
      <c r="I10468" t="s">
        <v>126</v>
      </c>
      <c r="J10468" s="18">
        <v>42570</v>
      </c>
      <c r="K10468" s="41" t="s">
        <v>56416</v>
      </c>
      <c r="L10468" s="42" t="s">
        <v>56417</v>
      </c>
      <c r="M10468" t="s">
        <v>56418</v>
      </c>
      <c r="R10468" t="s">
        <v>56419</v>
      </c>
      <c r="S10468">
        <v>23.42</v>
      </c>
      <c r="T10468">
        <v>1</v>
      </c>
      <c r="W10468" t="s">
        <v>55</v>
      </c>
    </row>
    <row r="10469" spans="1:24" x14ac:dyDescent="0.2">
      <c r="A10469">
        <v>52199</v>
      </c>
      <c r="B10469">
        <v>34661</v>
      </c>
      <c r="C10469" t="s">
        <v>115</v>
      </c>
      <c r="D10469" t="s">
        <v>3890</v>
      </c>
      <c r="E10469" t="s">
        <v>3891</v>
      </c>
      <c r="F10469" t="s">
        <v>3892</v>
      </c>
      <c r="G10469" t="s">
        <v>52</v>
      </c>
      <c r="H10469" t="s">
        <v>53</v>
      </c>
      <c r="I10469" t="s">
        <v>1009</v>
      </c>
      <c r="J10469" s="18">
        <v>42570</v>
      </c>
      <c r="K10469" s="41" t="s">
        <v>56310</v>
      </c>
      <c r="L10469" s="42" t="s">
        <v>56420</v>
      </c>
      <c r="M10469" t="s">
        <v>56421</v>
      </c>
      <c r="N10469" t="s">
        <v>56190</v>
      </c>
      <c r="O10469" t="s">
        <v>55864</v>
      </c>
      <c r="P10469" t="s">
        <v>56148</v>
      </c>
      <c r="Q10469" s="40" t="s">
        <v>56422</v>
      </c>
      <c r="R10469" t="s">
        <v>55864</v>
      </c>
      <c r="S10469">
        <v>4.88</v>
      </c>
      <c r="T10469">
        <v>0</v>
      </c>
      <c r="U10469" t="s">
        <v>58</v>
      </c>
      <c r="W10469" t="s">
        <v>59</v>
      </c>
      <c r="X10469" t="s">
        <v>56423</v>
      </c>
    </row>
    <row r="10470" spans="1:24" x14ac:dyDescent="0.2">
      <c r="A10470">
        <v>52200</v>
      </c>
      <c r="B10470">
        <v>34650</v>
      </c>
      <c r="C10470" t="s">
        <v>114</v>
      </c>
      <c r="D10470" t="s">
        <v>56424</v>
      </c>
      <c r="E10470" t="s">
        <v>56425</v>
      </c>
      <c r="F10470" t="s">
        <v>56426</v>
      </c>
      <c r="H10470" t="s">
        <v>4806</v>
      </c>
      <c r="I10470" t="s">
        <v>91</v>
      </c>
      <c r="J10470" s="18">
        <v>42570</v>
      </c>
      <c r="K10470" s="41" t="s">
        <v>56427</v>
      </c>
      <c r="L10470" s="42" t="s">
        <v>56428</v>
      </c>
      <c r="M10470" t="s">
        <v>56310</v>
      </c>
      <c r="N10470" t="s">
        <v>56295</v>
      </c>
      <c r="O10470" t="s">
        <v>56160</v>
      </c>
      <c r="P10470" t="s">
        <v>56429</v>
      </c>
      <c r="Q10470" s="40" t="s">
        <v>56429</v>
      </c>
      <c r="R10470" t="s">
        <v>56171</v>
      </c>
      <c r="S10470">
        <v>23.38</v>
      </c>
      <c r="T10470">
        <v>1</v>
      </c>
      <c r="W10470" t="s">
        <v>55</v>
      </c>
    </row>
    <row r="10471" spans="1:24" x14ac:dyDescent="0.2">
      <c r="A10471">
        <v>52201</v>
      </c>
      <c r="B10471">
        <v>34651</v>
      </c>
      <c r="C10471" t="s">
        <v>161</v>
      </c>
      <c r="D10471" t="s">
        <v>22669</v>
      </c>
      <c r="E10471" t="s">
        <v>22670</v>
      </c>
      <c r="F10471" t="s">
        <v>22671</v>
      </c>
      <c r="G10471" t="s">
        <v>56</v>
      </c>
      <c r="H10471" t="s">
        <v>74</v>
      </c>
      <c r="I10471" t="s">
        <v>736</v>
      </c>
      <c r="J10471" s="18">
        <v>42570</v>
      </c>
      <c r="K10471" s="41" t="s">
        <v>56430</v>
      </c>
      <c r="L10471" s="42" t="s">
        <v>56431</v>
      </c>
      <c r="M10471" t="s">
        <v>56432</v>
      </c>
      <c r="N10471" t="s">
        <v>56433</v>
      </c>
      <c r="O10471" t="s">
        <v>56434</v>
      </c>
      <c r="P10471" t="s">
        <v>56435</v>
      </c>
      <c r="Q10471" s="40" t="s">
        <v>56435</v>
      </c>
      <c r="R10471" t="s">
        <v>55583</v>
      </c>
      <c r="S10471">
        <v>2.4700000000000002</v>
      </c>
      <c r="T10471">
        <v>0</v>
      </c>
      <c r="U10471" t="s">
        <v>54</v>
      </c>
      <c r="W10471" t="s">
        <v>59</v>
      </c>
      <c r="X10471" t="s">
        <v>56436</v>
      </c>
    </row>
    <row r="10472" spans="1:24" x14ac:dyDescent="0.2">
      <c r="A10472">
        <v>52202</v>
      </c>
      <c r="B10472">
        <v>34663</v>
      </c>
      <c r="C10472" t="s">
        <v>113</v>
      </c>
      <c r="D10472" t="s">
        <v>4012</v>
      </c>
      <c r="E10472" t="s">
        <v>4013</v>
      </c>
      <c r="F10472" t="s">
        <v>4014</v>
      </c>
      <c r="H10472" t="s">
        <v>63</v>
      </c>
      <c r="I10472" t="s">
        <v>139</v>
      </c>
      <c r="J10472" s="18">
        <v>42570</v>
      </c>
      <c r="K10472" s="41" t="s">
        <v>55972</v>
      </c>
      <c r="L10472" s="42" t="s">
        <v>56437</v>
      </c>
      <c r="M10472" t="s">
        <v>56312</v>
      </c>
      <c r="N10472" t="s">
        <v>56407</v>
      </c>
      <c r="O10472" t="s">
        <v>56438</v>
      </c>
      <c r="R10472" t="s">
        <v>51737</v>
      </c>
      <c r="S10472">
        <v>22.73</v>
      </c>
      <c r="T10472">
        <v>1</v>
      </c>
      <c r="W10472" t="s">
        <v>55</v>
      </c>
    </row>
    <row r="10473" spans="1:24" x14ac:dyDescent="0.2">
      <c r="A10473">
        <v>52203</v>
      </c>
      <c r="B10473">
        <v>34658</v>
      </c>
      <c r="C10473" t="s">
        <v>109</v>
      </c>
      <c r="D10473" t="s">
        <v>56439</v>
      </c>
      <c r="E10473" t="s">
        <v>22629</v>
      </c>
      <c r="F10473" t="s">
        <v>22630</v>
      </c>
      <c r="G10473" t="s">
        <v>52</v>
      </c>
      <c r="H10473" t="s">
        <v>76</v>
      </c>
      <c r="I10473" t="s">
        <v>148</v>
      </c>
      <c r="J10473" s="18">
        <v>42570</v>
      </c>
      <c r="K10473" s="41" t="s">
        <v>56194</v>
      </c>
      <c r="L10473" s="42" t="s">
        <v>56277</v>
      </c>
      <c r="M10473" t="s">
        <v>56440</v>
      </c>
      <c r="N10473" t="s">
        <v>56441</v>
      </c>
      <c r="O10473" t="s">
        <v>56442</v>
      </c>
      <c r="P10473" t="s">
        <v>56304</v>
      </c>
      <c r="Q10473" s="40" t="s">
        <v>56443</v>
      </c>
      <c r="R10473" t="s">
        <v>56028</v>
      </c>
      <c r="S10473">
        <v>1.62</v>
      </c>
      <c r="T10473">
        <v>0</v>
      </c>
      <c r="U10473" t="s">
        <v>54</v>
      </c>
      <c r="W10473" t="s">
        <v>59</v>
      </c>
      <c r="X10473" t="s">
        <v>56250</v>
      </c>
    </row>
    <row r="10474" spans="1:24" x14ac:dyDescent="0.2">
      <c r="A10474">
        <v>52205</v>
      </c>
      <c r="B10474">
        <v>34719</v>
      </c>
      <c r="C10474" t="s">
        <v>45775</v>
      </c>
      <c r="D10474" t="s">
        <v>15589</v>
      </c>
      <c r="E10474" t="s">
        <v>15590</v>
      </c>
      <c r="F10474" t="s">
        <v>15591</v>
      </c>
      <c r="H10474" t="s">
        <v>105</v>
      </c>
      <c r="I10474" t="s">
        <v>15592</v>
      </c>
      <c r="J10474" s="18">
        <v>42570</v>
      </c>
      <c r="K10474" s="41" t="s">
        <v>56444</v>
      </c>
      <c r="L10474" s="42" t="s">
        <v>56445</v>
      </c>
      <c r="M10474" t="s">
        <v>56446</v>
      </c>
      <c r="N10474" t="s">
        <v>56447</v>
      </c>
      <c r="O10474" t="s">
        <v>92</v>
      </c>
      <c r="R10474" t="s">
        <v>56093</v>
      </c>
      <c r="S10474">
        <v>0.38</v>
      </c>
      <c r="T10474">
        <v>0</v>
      </c>
      <c r="W10474" t="s">
        <v>55</v>
      </c>
    </row>
    <row r="10475" spans="1:24" x14ac:dyDescent="0.2">
      <c r="A10475">
        <v>52206</v>
      </c>
      <c r="B10475">
        <v>34665</v>
      </c>
      <c r="C10475" t="s">
        <v>113</v>
      </c>
      <c r="D10475" t="s">
        <v>56448</v>
      </c>
      <c r="E10475" t="s">
        <v>56449</v>
      </c>
      <c r="F10475" t="s">
        <v>56450</v>
      </c>
      <c r="H10475" t="s">
        <v>68</v>
      </c>
      <c r="I10475" t="s">
        <v>153</v>
      </c>
      <c r="J10475" s="18">
        <v>42570</v>
      </c>
      <c r="K10475" s="41" t="s">
        <v>56451</v>
      </c>
      <c r="L10475" s="42" t="s">
        <v>56452</v>
      </c>
      <c r="M10475" t="s">
        <v>56009</v>
      </c>
      <c r="N10475" t="s">
        <v>56453</v>
      </c>
      <c r="O10475" t="s">
        <v>56333</v>
      </c>
      <c r="R10475" t="s">
        <v>56454</v>
      </c>
      <c r="S10475">
        <v>22.52</v>
      </c>
      <c r="T10475">
        <v>1</v>
      </c>
      <c r="W10475" t="s">
        <v>55</v>
      </c>
    </row>
    <row r="10476" spans="1:24" x14ac:dyDescent="0.2">
      <c r="A10476">
        <v>52209</v>
      </c>
      <c r="B10476">
        <v>34671</v>
      </c>
      <c r="C10476" t="s">
        <v>45621</v>
      </c>
      <c r="D10476" t="s">
        <v>7169</v>
      </c>
      <c r="E10476" t="s">
        <v>7170</v>
      </c>
      <c r="F10476" t="s">
        <v>7171</v>
      </c>
      <c r="H10476" t="s">
        <v>76</v>
      </c>
      <c r="I10476" t="s">
        <v>148</v>
      </c>
      <c r="J10476" s="18">
        <v>42570</v>
      </c>
      <c r="K10476" s="41" t="s">
        <v>55400</v>
      </c>
      <c r="L10476" s="42" t="s">
        <v>56370</v>
      </c>
      <c r="M10476" t="s">
        <v>56327</v>
      </c>
      <c r="N10476" t="s">
        <v>56158</v>
      </c>
      <c r="O10476" t="s">
        <v>56455</v>
      </c>
      <c r="R10476" t="s">
        <v>56104</v>
      </c>
      <c r="S10476">
        <v>22.13</v>
      </c>
      <c r="T10476">
        <v>1</v>
      </c>
      <c r="W10476" t="s">
        <v>55</v>
      </c>
    </row>
    <row r="10477" spans="1:24" x14ac:dyDescent="0.2">
      <c r="A10477">
        <v>52210</v>
      </c>
      <c r="B10477">
        <v>34674</v>
      </c>
      <c r="C10477" t="s">
        <v>19826</v>
      </c>
      <c r="D10477" t="s">
        <v>15092</v>
      </c>
      <c r="E10477" t="s">
        <v>15093</v>
      </c>
      <c r="F10477" t="s">
        <v>15094</v>
      </c>
      <c r="H10477" t="s">
        <v>101</v>
      </c>
      <c r="I10477" t="s">
        <v>4288</v>
      </c>
      <c r="J10477" s="18">
        <v>42570</v>
      </c>
      <c r="K10477" s="41" t="s">
        <v>56167</v>
      </c>
      <c r="L10477" s="42" t="s">
        <v>56456</v>
      </c>
      <c r="M10477" t="s">
        <v>56457</v>
      </c>
      <c r="N10477" t="s">
        <v>56458</v>
      </c>
      <c r="O10477" t="s">
        <v>56459</v>
      </c>
      <c r="P10477" t="s">
        <v>56160</v>
      </c>
      <c r="Q10477" s="40" t="s">
        <v>56460</v>
      </c>
      <c r="R10477" t="s">
        <v>56461</v>
      </c>
      <c r="S10477">
        <v>6.45</v>
      </c>
      <c r="T10477">
        <v>0</v>
      </c>
      <c r="W10477" t="s">
        <v>55</v>
      </c>
    </row>
    <row r="10478" spans="1:24" x14ac:dyDescent="0.2">
      <c r="A10478">
        <v>52211</v>
      </c>
      <c r="B10478">
        <v>34677</v>
      </c>
      <c r="C10478" t="s">
        <v>114</v>
      </c>
      <c r="D10478" t="s">
        <v>56462</v>
      </c>
      <c r="E10478" t="s">
        <v>56463</v>
      </c>
      <c r="F10478" t="s">
        <v>56464</v>
      </c>
      <c r="G10478" t="s">
        <v>52</v>
      </c>
      <c r="H10478" t="s">
        <v>4806</v>
      </c>
      <c r="I10478" t="s">
        <v>53697</v>
      </c>
      <c r="J10478" s="18">
        <v>42570</v>
      </c>
      <c r="K10478" s="41" t="s">
        <v>56265</v>
      </c>
      <c r="L10478" s="42" t="s">
        <v>56443</v>
      </c>
      <c r="M10478" t="s">
        <v>56465</v>
      </c>
      <c r="N10478" t="s">
        <v>56466</v>
      </c>
      <c r="O10478" t="s">
        <v>56467</v>
      </c>
      <c r="P10478" t="s">
        <v>56468</v>
      </c>
      <c r="Q10478" s="40" t="s">
        <v>56468</v>
      </c>
      <c r="R10478" t="s">
        <v>54567</v>
      </c>
      <c r="S10478">
        <v>4.5999999999999996</v>
      </c>
      <c r="T10478">
        <v>0</v>
      </c>
      <c r="U10478" t="s">
        <v>54</v>
      </c>
      <c r="W10478" t="s">
        <v>59</v>
      </c>
      <c r="X10478" t="s">
        <v>56469</v>
      </c>
    </row>
    <row r="10479" spans="1:24" x14ac:dyDescent="0.2">
      <c r="A10479">
        <v>52212</v>
      </c>
      <c r="B10479">
        <v>34682</v>
      </c>
      <c r="C10479" t="s">
        <v>161</v>
      </c>
      <c r="D10479" t="s">
        <v>16393</v>
      </c>
      <c r="E10479" t="s">
        <v>16394</v>
      </c>
      <c r="F10479" t="s">
        <v>16395</v>
      </c>
      <c r="H10479" t="s">
        <v>60</v>
      </c>
      <c r="I10479" t="s">
        <v>777</v>
      </c>
      <c r="J10479" s="18">
        <v>42570</v>
      </c>
      <c r="K10479" s="41" t="s">
        <v>56470</v>
      </c>
      <c r="L10479" s="42" t="s">
        <v>56471</v>
      </c>
      <c r="M10479" t="s">
        <v>56472</v>
      </c>
      <c r="N10479" t="s">
        <v>56473</v>
      </c>
      <c r="O10479" t="s">
        <v>56160</v>
      </c>
      <c r="R10479" t="s">
        <v>56474</v>
      </c>
      <c r="S10479">
        <v>20.47</v>
      </c>
      <c r="T10479">
        <v>1</v>
      </c>
      <c r="W10479" t="s">
        <v>55</v>
      </c>
    </row>
    <row r="10480" spans="1:24" x14ac:dyDescent="0.2">
      <c r="A10480">
        <v>52216</v>
      </c>
      <c r="B10480">
        <v>34681</v>
      </c>
      <c r="C10480" t="s">
        <v>114</v>
      </c>
      <c r="D10480" t="s">
        <v>40999</v>
      </c>
      <c r="E10480" t="s">
        <v>41000</v>
      </c>
      <c r="F10480" t="s">
        <v>41001</v>
      </c>
      <c r="H10480" t="s">
        <v>64</v>
      </c>
      <c r="I10480" t="s">
        <v>5747</v>
      </c>
      <c r="J10480" s="18">
        <v>42570</v>
      </c>
      <c r="K10480" s="41" t="s">
        <v>56147</v>
      </c>
      <c r="L10480" s="42" t="s">
        <v>56475</v>
      </c>
      <c r="M10480" t="s">
        <v>56476</v>
      </c>
      <c r="N10480" t="s">
        <v>56354</v>
      </c>
      <c r="O10480" t="s">
        <v>56477</v>
      </c>
      <c r="R10480" t="s">
        <v>52632</v>
      </c>
      <c r="S10480">
        <v>20.7</v>
      </c>
      <c r="T10480">
        <v>1</v>
      </c>
      <c r="W10480" t="s">
        <v>55</v>
      </c>
    </row>
    <row r="10481" spans="1:24" x14ac:dyDescent="0.2">
      <c r="A10481">
        <v>52218</v>
      </c>
      <c r="B10481">
        <v>34692</v>
      </c>
      <c r="C10481" t="s">
        <v>110</v>
      </c>
      <c r="E10481" t="s">
        <v>30839</v>
      </c>
      <c r="F10481" t="s">
        <v>30840</v>
      </c>
      <c r="H10481" t="s">
        <v>57</v>
      </c>
      <c r="I10481" t="s">
        <v>135</v>
      </c>
      <c r="J10481" s="18">
        <v>42570</v>
      </c>
      <c r="K10481" s="41" t="s">
        <v>56131</v>
      </c>
      <c r="L10481" s="42" t="s">
        <v>56415</v>
      </c>
      <c r="M10481" t="s">
        <v>56358</v>
      </c>
      <c r="N10481" t="s">
        <v>56478</v>
      </c>
      <c r="O10481" t="s">
        <v>56479</v>
      </c>
      <c r="R10481" t="s">
        <v>56171</v>
      </c>
      <c r="S10481">
        <v>18.8</v>
      </c>
      <c r="T10481">
        <v>1</v>
      </c>
      <c r="W10481" t="s">
        <v>55</v>
      </c>
    </row>
    <row r="10482" spans="1:24" x14ac:dyDescent="0.2">
      <c r="A10482">
        <v>52221</v>
      </c>
      <c r="B10482">
        <v>34683</v>
      </c>
      <c r="C10482" t="s">
        <v>161</v>
      </c>
      <c r="D10482" t="s">
        <v>56480</v>
      </c>
      <c r="E10482" t="s">
        <v>56481</v>
      </c>
      <c r="F10482" t="s">
        <v>56482</v>
      </c>
      <c r="H10482" t="s">
        <v>64</v>
      </c>
      <c r="I10482" t="s">
        <v>988</v>
      </c>
      <c r="J10482" s="18">
        <v>42570</v>
      </c>
      <c r="K10482" s="41" t="s">
        <v>55742</v>
      </c>
      <c r="L10482" s="42" t="s">
        <v>56483</v>
      </c>
      <c r="M10482" t="s">
        <v>56484</v>
      </c>
      <c r="N10482" t="s">
        <v>56485</v>
      </c>
      <c r="O10482" t="s">
        <v>56486</v>
      </c>
      <c r="P10482" t="s">
        <v>56487</v>
      </c>
      <c r="Q10482" s="40" t="s">
        <v>56488</v>
      </c>
      <c r="R10482" t="s">
        <v>55985</v>
      </c>
      <c r="S10482">
        <v>3.73</v>
      </c>
      <c r="T10482">
        <v>0</v>
      </c>
      <c r="W10482" t="s">
        <v>55</v>
      </c>
    </row>
    <row r="10483" spans="1:24" x14ac:dyDescent="0.2">
      <c r="A10483">
        <v>52222</v>
      </c>
      <c r="B10483">
        <v>34684</v>
      </c>
      <c r="C10483" t="s">
        <v>19826</v>
      </c>
      <c r="D10483" t="s">
        <v>17166</v>
      </c>
      <c r="E10483" t="s">
        <v>17167</v>
      </c>
      <c r="F10483" t="s">
        <v>17168</v>
      </c>
      <c r="H10483" t="s">
        <v>68</v>
      </c>
      <c r="I10483" t="s">
        <v>10010</v>
      </c>
      <c r="J10483" s="18">
        <v>42570</v>
      </c>
      <c r="K10483" s="41" t="s">
        <v>56248</v>
      </c>
      <c r="L10483" s="42" t="s">
        <v>56489</v>
      </c>
      <c r="M10483" t="s">
        <v>56490</v>
      </c>
      <c r="N10483" t="s">
        <v>56182</v>
      </c>
      <c r="O10483" t="s">
        <v>56491</v>
      </c>
      <c r="R10483" t="s">
        <v>55505</v>
      </c>
      <c r="S10483">
        <v>20.03</v>
      </c>
      <c r="T10483">
        <v>1</v>
      </c>
      <c r="W10483" t="s">
        <v>55</v>
      </c>
    </row>
    <row r="10484" spans="1:24" x14ac:dyDescent="0.2">
      <c r="A10484">
        <v>52223</v>
      </c>
      <c r="B10484">
        <v>34721</v>
      </c>
      <c r="C10484" t="s">
        <v>111</v>
      </c>
      <c r="D10484" t="s">
        <v>56492</v>
      </c>
      <c r="E10484" t="s">
        <v>56493</v>
      </c>
      <c r="F10484" t="s">
        <v>56494</v>
      </c>
      <c r="H10484" t="s">
        <v>74</v>
      </c>
      <c r="I10484" t="s">
        <v>134</v>
      </c>
      <c r="J10484" s="18">
        <v>42570</v>
      </c>
      <c r="K10484" s="41" t="s">
        <v>56495</v>
      </c>
      <c r="L10484" s="42" t="s">
        <v>56496</v>
      </c>
      <c r="M10484" t="s">
        <v>56497</v>
      </c>
      <c r="N10484" t="s">
        <v>56498</v>
      </c>
      <c r="O10484" t="s">
        <v>92</v>
      </c>
      <c r="R10484" t="s">
        <v>56499</v>
      </c>
      <c r="S10484">
        <v>0.2</v>
      </c>
      <c r="T10484">
        <v>0</v>
      </c>
      <c r="W10484" t="s">
        <v>55</v>
      </c>
    </row>
    <row r="10485" spans="1:24" x14ac:dyDescent="0.2">
      <c r="A10485">
        <v>52226</v>
      </c>
      <c r="B10485">
        <v>34690</v>
      </c>
      <c r="C10485" t="s">
        <v>109</v>
      </c>
      <c r="D10485" t="s">
        <v>56500</v>
      </c>
      <c r="E10485" t="s">
        <v>56501</v>
      </c>
      <c r="F10485" t="s">
        <v>56502</v>
      </c>
      <c r="G10485" t="s">
        <v>52</v>
      </c>
      <c r="H10485" t="s">
        <v>60</v>
      </c>
      <c r="I10485" t="s">
        <v>125</v>
      </c>
      <c r="J10485" s="18">
        <v>42570</v>
      </c>
      <c r="K10485" s="41" t="s">
        <v>56212</v>
      </c>
      <c r="L10485" s="42" t="s">
        <v>56503</v>
      </c>
      <c r="M10485" t="s">
        <v>56249</v>
      </c>
      <c r="N10485" t="s">
        <v>56504</v>
      </c>
      <c r="O10485" t="s">
        <v>56505</v>
      </c>
      <c r="P10485" t="s">
        <v>56506</v>
      </c>
      <c r="Q10485" s="40" t="s">
        <v>56507</v>
      </c>
      <c r="R10485" t="s">
        <v>55985</v>
      </c>
      <c r="S10485">
        <v>2.67</v>
      </c>
      <c r="T10485">
        <v>0</v>
      </c>
      <c r="U10485" t="s">
        <v>54</v>
      </c>
      <c r="W10485" t="s">
        <v>59</v>
      </c>
      <c r="X10485" t="s">
        <v>55985</v>
      </c>
    </row>
    <row r="10486" spans="1:24" x14ac:dyDescent="0.2">
      <c r="A10486">
        <v>52229</v>
      </c>
      <c r="B10486">
        <v>34699</v>
      </c>
      <c r="C10486" t="s">
        <v>109</v>
      </c>
      <c r="D10486" t="s">
        <v>56508</v>
      </c>
      <c r="E10486" t="s">
        <v>56509</v>
      </c>
      <c r="F10486" t="s">
        <v>56510</v>
      </c>
      <c r="H10486" t="s">
        <v>74</v>
      </c>
      <c r="I10486" t="s">
        <v>134</v>
      </c>
      <c r="J10486" s="18">
        <v>42570</v>
      </c>
      <c r="K10486" s="41" t="s">
        <v>56212</v>
      </c>
      <c r="L10486" s="42" t="s">
        <v>56504</v>
      </c>
      <c r="M10486" t="s">
        <v>56504</v>
      </c>
      <c r="N10486" t="s">
        <v>56293</v>
      </c>
      <c r="O10486" t="s">
        <v>56511</v>
      </c>
      <c r="P10486" t="s">
        <v>56459</v>
      </c>
      <c r="Q10486" s="40" t="s">
        <v>56459</v>
      </c>
      <c r="R10486" t="s">
        <v>55985</v>
      </c>
      <c r="S10486">
        <v>2.17</v>
      </c>
      <c r="T10486">
        <v>0</v>
      </c>
      <c r="W10486" t="s">
        <v>55</v>
      </c>
    </row>
    <row r="10487" spans="1:24" x14ac:dyDescent="0.2">
      <c r="A10487">
        <v>52230</v>
      </c>
      <c r="B10487">
        <v>34695</v>
      </c>
      <c r="C10487" t="s">
        <v>109</v>
      </c>
      <c r="D10487" t="s">
        <v>4269</v>
      </c>
      <c r="E10487" t="s">
        <v>4270</v>
      </c>
      <c r="F10487" t="s">
        <v>4271</v>
      </c>
      <c r="H10487" t="s">
        <v>105</v>
      </c>
      <c r="I10487" t="s">
        <v>141</v>
      </c>
      <c r="J10487" s="18">
        <v>42570</v>
      </c>
      <c r="K10487" s="41" t="s">
        <v>56512</v>
      </c>
      <c r="L10487" s="42" t="s">
        <v>56251</v>
      </c>
      <c r="M10487" t="s">
        <v>56513</v>
      </c>
      <c r="N10487" t="s">
        <v>56349</v>
      </c>
      <c r="O10487" t="s">
        <v>56320</v>
      </c>
      <c r="R10487" t="s">
        <v>52632</v>
      </c>
      <c r="S10487">
        <v>18.579999999999998</v>
      </c>
      <c r="T10487">
        <v>1</v>
      </c>
      <c r="W10487" t="s">
        <v>55</v>
      </c>
    </row>
    <row r="10488" spans="1:24" x14ac:dyDescent="0.2">
      <c r="A10488">
        <v>52231</v>
      </c>
      <c r="B10488">
        <v>34694</v>
      </c>
      <c r="C10488" t="s">
        <v>115</v>
      </c>
      <c r="E10488" t="s">
        <v>56514</v>
      </c>
      <c r="F10488" t="s">
        <v>56515</v>
      </c>
      <c r="H10488" t="s">
        <v>105</v>
      </c>
      <c r="I10488" t="s">
        <v>141</v>
      </c>
      <c r="J10488" s="18">
        <v>42570</v>
      </c>
      <c r="K10488" s="41" t="s">
        <v>56516</v>
      </c>
      <c r="L10488" s="42" t="s">
        <v>56517</v>
      </c>
      <c r="M10488" t="s">
        <v>56518</v>
      </c>
      <c r="N10488" t="s">
        <v>56455</v>
      </c>
      <c r="O10488" t="s">
        <v>56519</v>
      </c>
      <c r="R10488" t="s">
        <v>56520</v>
      </c>
      <c r="S10488">
        <v>18.670000000000002</v>
      </c>
      <c r="T10488">
        <v>1</v>
      </c>
      <c r="W10488" t="s">
        <v>55</v>
      </c>
    </row>
    <row r="10489" spans="1:24" x14ac:dyDescent="0.2">
      <c r="A10489">
        <v>52232</v>
      </c>
      <c r="B10489">
        <v>34704</v>
      </c>
      <c r="C10489" t="s">
        <v>19826</v>
      </c>
      <c r="D10489" t="s">
        <v>4193</v>
      </c>
      <c r="E10489" t="s">
        <v>4194</v>
      </c>
      <c r="F10489" t="s">
        <v>4195</v>
      </c>
      <c r="H10489" t="s">
        <v>1497</v>
      </c>
      <c r="I10489" t="s">
        <v>23241</v>
      </c>
      <c r="J10489" s="18">
        <v>42570</v>
      </c>
      <c r="K10489" s="41" t="s">
        <v>55864</v>
      </c>
      <c r="L10489" s="42" t="s">
        <v>56177</v>
      </c>
      <c r="M10489" t="s">
        <v>56422</v>
      </c>
      <c r="N10489" t="s">
        <v>56521</v>
      </c>
      <c r="O10489" t="s">
        <v>56142</v>
      </c>
      <c r="P10489" t="s">
        <v>56522</v>
      </c>
      <c r="Q10489" s="40" t="s">
        <v>56522</v>
      </c>
      <c r="R10489" t="s">
        <v>55985</v>
      </c>
      <c r="S10489">
        <v>2.0499999999999998</v>
      </c>
      <c r="T10489">
        <v>0</v>
      </c>
      <c r="W10489" t="s">
        <v>55</v>
      </c>
    </row>
    <row r="10490" spans="1:24" x14ac:dyDescent="0.2">
      <c r="A10490">
        <v>52233</v>
      </c>
      <c r="B10490">
        <v>34698</v>
      </c>
      <c r="C10490" t="s">
        <v>161</v>
      </c>
      <c r="D10490" t="s">
        <v>29897</v>
      </c>
      <c r="E10490" t="s">
        <v>1379</v>
      </c>
      <c r="F10490" t="s">
        <v>1380</v>
      </c>
      <c r="H10490" t="s">
        <v>53</v>
      </c>
      <c r="I10490" t="s">
        <v>146</v>
      </c>
      <c r="J10490" s="18">
        <v>42570</v>
      </c>
      <c r="K10490" s="41" t="s">
        <v>56028</v>
      </c>
      <c r="L10490" s="42" t="s">
        <v>56523</v>
      </c>
      <c r="M10490" t="s">
        <v>56524</v>
      </c>
      <c r="N10490" t="s">
        <v>56525</v>
      </c>
      <c r="O10490" t="s">
        <v>56178</v>
      </c>
      <c r="P10490" t="s">
        <v>56526</v>
      </c>
      <c r="Q10490" s="40" t="s">
        <v>56526</v>
      </c>
      <c r="R10490" t="s">
        <v>56171</v>
      </c>
      <c r="S10490">
        <v>2.8</v>
      </c>
      <c r="T10490">
        <v>0</v>
      </c>
      <c r="W10490" t="s">
        <v>55</v>
      </c>
    </row>
    <row r="10491" spans="1:24" x14ac:dyDescent="0.2">
      <c r="A10491">
        <v>52236</v>
      </c>
      <c r="B10491">
        <v>34700</v>
      </c>
      <c r="C10491" t="s">
        <v>111</v>
      </c>
      <c r="D10491" t="s">
        <v>56527</v>
      </c>
      <c r="E10491" t="s">
        <v>56528</v>
      </c>
      <c r="F10491" t="s">
        <v>56529</v>
      </c>
      <c r="H10491" t="s">
        <v>66</v>
      </c>
      <c r="I10491" t="s">
        <v>126</v>
      </c>
      <c r="J10491" s="18">
        <v>42570</v>
      </c>
      <c r="K10491" s="41" t="s">
        <v>56530</v>
      </c>
      <c r="L10491" s="42" t="s">
        <v>56204</v>
      </c>
      <c r="M10491" t="s">
        <v>56531</v>
      </c>
      <c r="N10491" t="s">
        <v>56532</v>
      </c>
      <c r="O10491" t="s">
        <v>56137</v>
      </c>
      <c r="R10491" t="s">
        <v>54535</v>
      </c>
      <c r="S10491">
        <v>18.2</v>
      </c>
      <c r="T10491">
        <v>1</v>
      </c>
      <c r="W10491" t="s">
        <v>55</v>
      </c>
    </row>
    <row r="10492" spans="1:24" x14ac:dyDescent="0.2">
      <c r="A10492">
        <v>52237</v>
      </c>
      <c r="B10492">
        <v>34701</v>
      </c>
      <c r="C10492" t="s">
        <v>45775</v>
      </c>
      <c r="D10492" t="s">
        <v>56533</v>
      </c>
      <c r="E10492" t="s">
        <v>46889</v>
      </c>
      <c r="F10492" t="s">
        <v>46890</v>
      </c>
      <c r="H10492" t="s">
        <v>63</v>
      </c>
      <c r="I10492" t="s">
        <v>13717</v>
      </c>
      <c r="J10492" s="18">
        <v>42570</v>
      </c>
      <c r="K10492" s="41" t="s">
        <v>56504</v>
      </c>
      <c r="L10492" s="42" t="s">
        <v>56183</v>
      </c>
      <c r="M10492" t="s">
        <v>56534</v>
      </c>
      <c r="N10492" t="s">
        <v>56259</v>
      </c>
      <c r="O10492" t="s">
        <v>56535</v>
      </c>
      <c r="P10492" t="s">
        <v>56536</v>
      </c>
      <c r="Q10492" s="40" t="s">
        <v>56536</v>
      </c>
      <c r="R10492" t="s">
        <v>56129</v>
      </c>
      <c r="S10492">
        <v>0.75</v>
      </c>
      <c r="T10492">
        <v>0</v>
      </c>
      <c r="W10492" t="s">
        <v>55</v>
      </c>
    </row>
    <row r="10493" spans="1:24" x14ac:dyDescent="0.2">
      <c r="A10493">
        <v>52240</v>
      </c>
      <c r="B10493">
        <v>34705</v>
      </c>
      <c r="C10493" t="s">
        <v>109</v>
      </c>
      <c r="D10493" t="s">
        <v>18757</v>
      </c>
      <c r="E10493" t="s">
        <v>18758</v>
      </c>
      <c r="F10493" t="s">
        <v>18759</v>
      </c>
      <c r="H10493" t="s">
        <v>57</v>
      </c>
      <c r="I10493" t="s">
        <v>18760</v>
      </c>
      <c r="J10493" s="18">
        <v>42570</v>
      </c>
      <c r="K10493" s="41" t="s">
        <v>56177</v>
      </c>
      <c r="L10493" s="42" t="s">
        <v>56423</v>
      </c>
      <c r="M10493" t="s">
        <v>56537</v>
      </c>
      <c r="N10493" t="s">
        <v>56538</v>
      </c>
      <c r="O10493" t="s">
        <v>56539</v>
      </c>
      <c r="R10493" t="s">
        <v>56171</v>
      </c>
      <c r="S10493">
        <v>17.68</v>
      </c>
      <c r="T10493">
        <v>1</v>
      </c>
      <c r="W10493" t="s">
        <v>55</v>
      </c>
    </row>
    <row r="10494" spans="1:24" x14ac:dyDescent="0.2">
      <c r="A10494">
        <v>52241</v>
      </c>
      <c r="B10494">
        <v>34706</v>
      </c>
      <c r="C10494" t="s">
        <v>111</v>
      </c>
      <c r="D10494" t="s">
        <v>55141</v>
      </c>
      <c r="E10494" t="s">
        <v>55142</v>
      </c>
      <c r="F10494" t="s">
        <v>55143</v>
      </c>
      <c r="H10494" t="s">
        <v>53</v>
      </c>
      <c r="I10494" t="s">
        <v>147</v>
      </c>
      <c r="J10494" s="18">
        <v>42570</v>
      </c>
      <c r="K10494" s="41" t="s">
        <v>56248</v>
      </c>
      <c r="L10494" s="42" t="s">
        <v>56540</v>
      </c>
      <c r="M10494" t="s">
        <v>56541</v>
      </c>
      <c r="N10494" t="s">
        <v>56455</v>
      </c>
      <c r="O10494" t="s">
        <v>56542</v>
      </c>
      <c r="R10494" t="s">
        <v>56408</v>
      </c>
      <c r="S10494">
        <v>17.47</v>
      </c>
      <c r="T10494">
        <v>1</v>
      </c>
      <c r="W10494" t="s">
        <v>55</v>
      </c>
    </row>
    <row r="10495" spans="1:24" x14ac:dyDescent="0.2">
      <c r="A10495">
        <v>52242</v>
      </c>
      <c r="B10495">
        <v>34708</v>
      </c>
      <c r="C10495" t="s">
        <v>110</v>
      </c>
      <c r="D10495" t="s">
        <v>56543</v>
      </c>
      <c r="E10495" t="s">
        <v>56544</v>
      </c>
      <c r="F10495" t="s">
        <v>56545</v>
      </c>
      <c r="H10495" t="s">
        <v>6311</v>
      </c>
      <c r="I10495" t="s">
        <v>9071</v>
      </c>
      <c r="J10495" s="18">
        <v>42570</v>
      </c>
      <c r="K10495" s="41" t="s">
        <v>56546</v>
      </c>
      <c r="L10495" s="42" t="s">
        <v>56379</v>
      </c>
      <c r="M10495" t="s">
        <v>56215</v>
      </c>
      <c r="R10495" t="s">
        <v>56392</v>
      </c>
      <c r="S10495">
        <v>16.3</v>
      </c>
      <c r="T10495">
        <v>1</v>
      </c>
      <c r="W10495" t="s">
        <v>55</v>
      </c>
    </row>
    <row r="10496" spans="1:24" x14ac:dyDescent="0.2">
      <c r="A10496">
        <v>52244</v>
      </c>
      <c r="B10496">
        <v>34707</v>
      </c>
      <c r="C10496" t="s">
        <v>109</v>
      </c>
      <c r="D10496" t="s">
        <v>36930</v>
      </c>
      <c r="E10496" t="s">
        <v>36931</v>
      </c>
      <c r="F10496" t="s">
        <v>36932</v>
      </c>
      <c r="H10496" t="s">
        <v>103</v>
      </c>
      <c r="I10496" t="s">
        <v>4028</v>
      </c>
      <c r="J10496" s="18">
        <v>42570</v>
      </c>
      <c r="K10496" s="41" t="s">
        <v>56129</v>
      </c>
      <c r="L10496" s="42" t="s">
        <v>56269</v>
      </c>
      <c r="M10496" t="s">
        <v>56547</v>
      </c>
      <c r="N10496" t="s">
        <v>56548</v>
      </c>
      <c r="O10496" t="s">
        <v>56549</v>
      </c>
      <c r="R10496" t="s">
        <v>56171</v>
      </c>
      <c r="S10496">
        <v>17.02</v>
      </c>
      <c r="T10496">
        <v>1</v>
      </c>
      <c r="W10496" t="s">
        <v>55</v>
      </c>
    </row>
    <row r="10497" spans="1:24" x14ac:dyDescent="0.2">
      <c r="A10497">
        <v>52250</v>
      </c>
      <c r="B10497">
        <v>34723</v>
      </c>
      <c r="C10497" t="s">
        <v>111</v>
      </c>
      <c r="D10497" t="s">
        <v>52590</v>
      </c>
      <c r="E10497" t="s">
        <v>52591</v>
      </c>
      <c r="F10497" t="s">
        <v>52592</v>
      </c>
      <c r="H10497" t="s">
        <v>64</v>
      </c>
      <c r="I10497" t="s">
        <v>1041</v>
      </c>
      <c r="J10497" s="18">
        <v>42570</v>
      </c>
      <c r="K10497" s="41" t="s">
        <v>56550</v>
      </c>
      <c r="L10497" s="42" t="s">
        <v>56551</v>
      </c>
      <c r="M10497" t="s">
        <v>56551</v>
      </c>
      <c r="R10497" t="s">
        <v>56461</v>
      </c>
      <c r="S10497">
        <v>0.05</v>
      </c>
      <c r="T10497">
        <v>0</v>
      </c>
      <c r="W10497" t="s">
        <v>55</v>
      </c>
    </row>
    <row r="10498" spans="1:24" x14ac:dyDescent="0.2">
      <c r="A10498">
        <v>52258</v>
      </c>
      <c r="B10498">
        <v>34709</v>
      </c>
      <c r="C10498" t="s">
        <v>19826</v>
      </c>
      <c r="D10498" t="s">
        <v>1413</v>
      </c>
      <c r="E10498" t="s">
        <v>56552</v>
      </c>
      <c r="F10498" t="s">
        <v>56553</v>
      </c>
      <c r="H10498" t="s">
        <v>66</v>
      </c>
      <c r="I10498" t="s">
        <v>1546</v>
      </c>
      <c r="J10498" s="18">
        <v>42570</v>
      </c>
      <c r="K10498" s="41" t="s">
        <v>55985</v>
      </c>
      <c r="L10498" s="42" t="s">
        <v>56170</v>
      </c>
      <c r="M10498" t="s">
        <v>56526</v>
      </c>
      <c r="R10498" t="s">
        <v>52632</v>
      </c>
      <c r="S10498">
        <v>15.47</v>
      </c>
      <c r="T10498">
        <v>1</v>
      </c>
      <c r="W10498" t="s">
        <v>55</v>
      </c>
    </row>
    <row r="10499" spans="1:24" x14ac:dyDescent="0.2">
      <c r="A10499">
        <v>52261</v>
      </c>
      <c r="B10499">
        <v>34713</v>
      </c>
      <c r="C10499" t="s">
        <v>113</v>
      </c>
      <c r="D10499" t="s">
        <v>56554</v>
      </c>
      <c r="E10499" t="s">
        <v>56555</v>
      </c>
      <c r="F10499" t="s">
        <v>56556</v>
      </c>
      <c r="H10499" t="s">
        <v>53</v>
      </c>
      <c r="I10499" t="s">
        <v>136</v>
      </c>
      <c r="J10499" s="18">
        <v>42570</v>
      </c>
      <c r="K10499" s="41" t="s">
        <v>56248</v>
      </c>
      <c r="L10499" s="42" t="s">
        <v>56557</v>
      </c>
      <c r="M10499" t="s">
        <v>56558</v>
      </c>
      <c r="R10499" t="s">
        <v>56171</v>
      </c>
      <c r="S10499">
        <v>12.5</v>
      </c>
      <c r="T10499">
        <v>1</v>
      </c>
      <c r="W10499" t="s">
        <v>55</v>
      </c>
    </row>
    <row r="10500" spans="1:24" x14ac:dyDescent="0.2">
      <c r="A10500">
        <v>52268</v>
      </c>
      <c r="B10500">
        <v>34710</v>
      </c>
      <c r="C10500" t="s">
        <v>45621</v>
      </c>
      <c r="D10500" t="s">
        <v>56559</v>
      </c>
      <c r="E10500" t="s">
        <v>24527</v>
      </c>
      <c r="F10500" t="s">
        <v>24528</v>
      </c>
      <c r="H10500" t="s">
        <v>100</v>
      </c>
      <c r="I10500" t="s">
        <v>142</v>
      </c>
      <c r="J10500" s="18">
        <v>42570</v>
      </c>
      <c r="K10500" s="41" t="s">
        <v>56053</v>
      </c>
      <c r="L10500" s="42" t="s">
        <v>56560</v>
      </c>
      <c r="M10500" t="s">
        <v>56561</v>
      </c>
      <c r="R10500" t="s">
        <v>56111</v>
      </c>
      <c r="S10500">
        <v>14.02</v>
      </c>
      <c r="T10500">
        <v>1</v>
      </c>
      <c r="W10500" t="s">
        <v>55</v>
      </c>
    </row>
    <row r="10501" spans="1:24" x14ac:dyDescent="0.2">
      <c r="A10501">
        <v>52271</v>
      </c>
      <c r="B10501">
        <v>34711</v>
      </c>
      <c r="C10501" t="s">
        <v>45621</v>
      </c>
      <c r="D10501" t="s">
        <v>56562</v>
      </c>
      <c r="E10501" t="s">
        <v>56563</v>
      </c>
      <c r="F10501" t="s">
        <v>56564</v>
      </c>
      <c r="H10501" t="s">
        <v>76</v>
      </c>
      <c r="I10501" t="s">
        <v>148</v>
      </c>
      <c r="J10501" s="18">
        <v>42570</v>
      </c>
      <c r="K10501" s="41" t="s">
        <v>56565</v>
      </c>
      <c r="L10501" s="42" t="s">
        <v>56566</v>
      </c>
      <c r="M10501" t="s">
        <v>56567</v>
      </c>
      <c r="R10501" t="s">
        <v>54867</v>
      </c>
      <c r="S10501">
        <v>13.8</v>
      </c>
      <c r="T10501">
        <v>1</v>
      </c>
      <c r="W10501" t="s">
        <v>55</v>
      </c>
    </row>
    <row r="10502" spans="1:24" x14ac:dyDescent="0.2">
      <c r="A10502">
        <v>52274</v>
      </c>
      <c r="B10502">
        <v>34712</v>
      </c>
      <c r="C10502" t="s">
        <v>113</v>
      </c>
      <c r="D10502" t="s">
        <v>30838</v>
      </c>
      <c r="E10502" t="s">
        <v>30839</v>
      </c>
      <c r="F10502" t="s">
        <v>30840</v>
      </c>
      <c r="H10502" t="s">
        <v>57</v>
      </c>
      <c r="I10502" t="s">
        <v>135</v>
      </c>
      <c r="J10502" s="18">
        <v>42570</v>
      </c>
      <c r="K10502" s="41" t="s">
        <v>56568</v>
      </c>
      <c r="L10502" s="42" t="s">
        <v>56569</v>
      </c>
      <c r="M10502" t="s">
        <v>56570</v>
      </c>
      <c r="S10502">
        <v>12.65</v>
      </c>
      <c r="T10502">
        <v>1</v>
      </c>
      <c r="W10502" t="s">
        <v>55</v>
      </c>
    </row>
    <row r="10503" spans="1:24" x14ac:dyDescent="0.2">
      <c r="A10503">
        <v>52275</v>
      </c>
      <c r="B10503">
        <v>34714</v>
      </c>
      <c r="C10503" t="s">
        <v>113</v>
      </c>
      <c r="D10503" t="s">
        <v>6488</v>
      </c>
      <c r="E10503" t="s">
        <v>6489</v>
      </c>
      <c r="F10503" t="s">
        <v>6490</v>
      </c>
      <c r="H10503" t="s">
        <v>53</v>
      </c>
      <c r="I10503" t="s">
        <v>836</v>
      </c>
      <c r="J10503" s="18">
        <v>42570</v>
      </c>
      <c r="K10503" s="41" t="s">
        <v>56571</v>
      </c>
      <c r="L10503" s="42" t="s">
        <v>56572</v>
      </c>
      <c r="M10503" t="s">
        <v>56573</v>
      </c>
      <c r="R10503" t="s">
        <v>56574</v>
      </c>
      <c r="S10503">
        <v>12.22</v>
      </c>
      <c r="T10503">
        <v>1</v>
      </c>
      <c r="W10503" t="s">
        <v>55</v>
      </c>
    </row>
    <row r="10504" spans="1:24" x14ac:dyDescent="0.2">
      <c r="A10504">
        <v>52276</v>
      </c>
      <c r="B10504">
        <v>34715</v>
      </c>
      <c r="C10504" t="s">
        <v>113</v>
      </c>
      <c r="D10504" t="s">
        <v>56575</v>
      </c>
      <c r="E10504" t="s">
        <v>56576</v>
      </c>
      <c r="F10504" t="s">
        <v>56577</v>
      </c>
      <c r="H10504" t="s">
        <v>53</v>
      </c>
      <c r="I10504" t="s">
        <v>2374</v>
      </c>
      <c r="J10504" s="18">
        <v>42570</v>
      </c>
      <c r="K10504" s="41" t="s">
        <v>56578</v>
      </c>
      <c r="L10504" s="42" t="s">
        <v>56579</v>
      </c>
      <c r="M10504" t="s">
        <v>56138</v>
      </c>
      <c r="S10504">
        <v>11.8</v>
      </c>
      <c r="T10504">
        <v>1</v>
      </c>
      <c r="W10504" t="s">
        <v>55</v>
      </c>
    </row>
    <row r="10505" spans="1:24" x14ac:dyDescent="0.2">
      <c r="A10505">
        <v>52278</v>
      </c>
      <c r="B10505">
        <v>34716</v>
      </c>
      <c r="C10505" t="s">
        <v>113</v>
      </c>
      <c r="D10505" t="s">
        <v>8627</v>
      </c>
      <c r="E10505" t="s">
        <v>8628</v>
      </c>
      <c r="F10505" t="s">
        <v>8629</v>
      </c>
      <c r="H10505" t="s">
        <v>7266</v>
      </c>
      <c r="I10505" t="s">
        <v>22636</v>
      </c>
      <c r="J10505" s="18">
        <v>42570</v>
      </c>
      <c r="K10505" s="41" t="s">
        <v>56580</v>
      </c>
      <c r="L10505" s="42" t="s">
        <v>56581</v>
      </c>
      <c r="M10505" t="s">
        <v>56582</v>
      </c>
      <c r="R10505" t="s">
        <v>56583</v>
      </c>
      <c r="S10505">
        <v>11.67</v>
      </c>
      <c r="T10505">
        <v>1</v>
      </c>
      <c r="W10505" t="s">
        <v>55</v>
      </c>
    </row>
    <row r="10506" spans="1:24" x14ac:dyDescent="0.2">
      <c r="A10506">
        <v>52279</v>
      </c>
      <c r="B10506">
        <v>34717</v>
      </c>
      <c r="C10506" t="s">
        <v>113</v>
      </c>
      <c r="D10506" t="s">
        <v>19353</v>
      </c>
      <c r="E10506" t="s">
        <v>19354</v>
      </c>
      <c r="F10506" t="s">
        <v>19355</v>
      </c>
      <c r="H10506" t="s">
        <v>76</v>
      </c>
      <c r="I10506" t="s">
        <v>148</v>
      </c>
      <c r="J10506" s="18">
        <v>42570</v>
      </c>
      <c r="K10506" s="41" t="s">
        <v>55728</v>
      </c>
      <c r="L10506" s="42" t="s">
        <v>56584</v>
      </c>
      <c r="M10506" t="s">
        <v>56585</v>
      </c>
      <c r="R10506" t="s">
        <v>56583</v>
      </c>
      <c r="S10506">
        <v>11.45</v>
      </c>
      <c r="T10506">
        <v>1</v>
      </c>
      <c r="W10506" t="s">
        <v>55</v>
      </c>
    </row>
    <row r="10507" spans="1:24" x14ac:dyDescent="0.2">
      <c r="A10507">
        <v>52286</v>
      </c>
      <c r="B10507">
        <v>34718</v>
      </c>
      <c r="C10507" t="s">
        <v>113</v>
      </c>
      <c r="D10507" t="s">
        <v>56586</v>
      </c>
      <c r="E10507" t="s">
        <v>56587</v>
      </c>
      <c r="F10507" t="s">
        <v>56588</v>
      </c>
      <c r="H10507" t="s">
        <v>63</v>
      </c>
      <c r="I10507" t="s">
        <v>13717</v>
      </c>
      <c r="J10507" s="18">
        <v>42570</v>
      </c>
      <c r="K10507" s="41" t="s">
        <v>55685</v>
      </c>
      <c r="L10507" s="42" t="s">
        <v>56589</v>
      </c>
      <c r="M10507" t="s">
        <v>56590</v>
      </c>
      <c r="R10507" t="s">
        <v>51737</v>
      </c>
      <c r="S10507">
        <v>11.23</v>
      </c>
      <c r="T10507">
        <v>1</v>
      </c>
      <c r="W10507" t="s">
        <v>55</v>
      </c>
    </row>
    <row r="10508" spans="1:24" x14ac:dyDescent="0.2">
      <c r="A10508">
        <v>52287</v>
      </c>
      <c r="B10508">
        <v>34720</v>
      </c>
      <c r="C10508" t="s">
        <v>161</v>
      </c>
      <c r="D10508" t="s">
        <v>56591</v>
      </c>
      <c r="E10508" t="s">
        <v>11968</v>
      </c>
      <c r="F10508" t="s">
        <v>11969</v>
      </c>
      <c r="H10508" t="s">
        <v>60</v>
      </c>
      <c r="I10508" t="s">
        <v>125</v>
      </c>
      <c r="J10508" s="18">
        <v>42571</v>
      </c>
      <c r="K10508" s="41" t="s">
        <v>55985</v>
      </c>
      <c r="L10508" s="42" t="s">
        <v>56592</v>
      </c>
      <c r="M10508" t="s">
        <v>56593</v>
      </c>
      <c r="N10508" t="s">
        <v>56519</v>
      </c>
      <c r="O10508" t="s">
        <v>92</v>
      </c>
      <c r="R10508" t="s">
        <v>56405</v>
      </c>
      <c r="S10508">
        <v>0.22</v>
      </c>
      <c r="T10508">
        <v>0</v>
      </c>
      <c r="W10508" t="s">
        <v>55</v>
      </c>
    </row>
    <row r="10509" spans="1:24" x14ac:dyDescent="0.2">
      <c r="A10509">
        <v>52288</v>
      </c>
      <c r="B10509">
        <v>34722</v>
      </c>
      <c r="C10509" t="s">
        <v>109</v>
      </c>
      <c r="D10509" t="s">
        <v>28643</v>
      </c>
      <c r="E10509" t="s">
        <v>28644</v>
      </c>
      <c r="F10509" t="s">
        <v>28645</v>
      </c>
      <c r="H10509" t="s">
        <v>1497</v>
      </c>
      <c r="I10509" t="s">
        <v>90</v>
      </c>
      <c r="J10509" s="18">
        <v>42571</v>
      </c>
      <c r="K10509" s="41" t="s">
        <v>56594</v>
      </c>
      <c r="L10509" s="42" t="s">
        <v>56595</v>
      </c>
      <c r="M10509" t="s">
        <v>56596</v>
      </c>
      <c r="R10509" t="s">
        <v>56085</v>
      </c>
      <c r="S10509">
        <v>7.0000000000000007E-2</v>
      </c>
      <c r="T10509">
        <v>0</v>
      </c>
      <c r="W10509" t="s">
        <v>55</v>
      </c>
    </row>
    <row r="10510" spans="1:24" x14ac:dyDescent="0.2">
      <c r="A10510">
        <v>52289</v>
      </c>
      <c r="B10510">
        <v>34724</v>
      </c>
      <c r="C10510" t="s">
        <v>113</v>
      </c>
      <c r="D10510" t="s">
        <v>55572</v>
      </c>
      <c r="E10510" t="s">
        <v>55573</v>
      </c>
      <c r="F10510" t="s">
        <v>55574</v>
      </c>
      <c r="H10510" t="s">
        <v>76</v>
      </c>
      <c r="I10510" t="s">
        <v>148</v>
      </c>
      <c r="J10510" s="18">
        <v>42571</v>
      </c>
      <c r="K10510" s="41" t="s">
        <v>55575</v>
      </c>
      <c r="L10510" s="42" t="s">
        <v>56551</v>
      </c>
      <c r="M10510" t="s">
        <v>56447</v>
      </c>
      <c r="R10510" t="s">
        <v>51737</v>
      </c>
      <c r="S10510">
        <v>0.05</v>
      </c>
      <c r="T10510">
        <v>0</v>
      </c>
      <c r="W10510" t="s">
        <v>55</v>
      </c>
    </row>
    <row r="10511" spans="1:24" x14ac:dyDescent="0.2">
      <c r="A10511" t="s">
        <v>29</v>
      </c>
      <c r="B10511" t="s">
        <v>30</v>
      </c>
      <c r="C10511" t="s">
        <v>31</v>
      </c>
      <c r="D10511" t="s">
        <v>32</v>
      </c>
      <c r="E10511" t="s">
        <v>28</v>
      </c>
      <c r="F10511" t="s">
        <v>33</v>
      </c>
      <c r="G10511" t="s">
        <v>34</v>
      </c>
      <c r="H10511" t="s">
        <v>35</v>
      </c>
      <c r="I10511" t="s">
        <v>36</v>
      </c>
      <c r="J10511" s="18" t="s">
        <v>37</v>
      </c>
      <c r="K10511" s="41" t="s">
        <v>38</v>
      </c>
      <c r="L10511" s="42" t="s">
        <v>39</v>
      </c>
      <c r="M10511" t="s">
        <v>40</v>
      </c>
      <c r="N10511" t="s">
        <v>41</v>
      </c>
      <c r="O10511" t="s">
        <v>42</v>
      </c>
      <c r="P10511" t="s">
        <v>43</v>
      </c>
      <c r="Q10511" s="40" t="s">
        <v>44</v>
      </c>
      <c r="R10511" t="s">
        <v>45</v>
      </c>
      <c r="S10511" t="s">
        <v>46</v>
      </c>
      <c r="T10511" t="s">
        <v>47</v>
      </c>
      <c r="U10511" t="s">
        <v>48</v>
      </c>
      <c r="V10511" t="s">
        <v>49</v>
      </c>
      <c r="W10511" t="s">
        <v>50</v>
      </c>
      <c r="X10511" t="s">
        <v>51</v>
      </c>
    </row>
    <row r="10512" spans="1:24" x14ac:dyDescent="0.2">
      <c r="A10512">
        <v>50124</v>
      </c>
      <c r="B10512">
        <v>0</v>
      </c>
      <c r="C10512" t="s">
        <v>113</v>
      </c>
      <c r="D10512" t="s">
        <v>44818</v>
      </c>
      <c r="E10512" t="s">
        <v>43341</v>
      </c>
      <c r="F10512" t="s">
        <v>43342</v>
      </c>
      <c r="G10512" t="s">
        <v>52</v>
      </c>
      <c r="H10512" t="s">
        <v>53</v>
      </c>
      <c r="I10512" t="s">
        <v>21879</v>
      </c>
      <c r="J10512" s="18">
        <v>42536</v>
      </c>
      <c r="K10512" s="41" t="s">
        <v>43343</v>
      </c>
      <c r="L10512" s="42" t="s">
        <v>56619</v>
      </c>
      <c r="P10512" t="s">
        <v>56620</v>
      </c>
      <c r="Q10512" s="40" t="s">
        <v>56621</v>
      </c>
      <c r="R10512" t="s">
        <v>43606</v>
      </c>
      <c r="S10512">
        <v>0.05</v>
      </c>
      <c r="T10512">
        <v>0</v>
      </c>
      <c r="U10512" t="s">
        <v>58</v>
      </c>
      <c r="W10512" t="s">
        <v>59</v>
      </c>
      <c r="X10512" t="s">
        <v>56622</v>
      </c>
    </row>
    <row r="10513" spans="1:24" x14ac:dyDescent="0.2">
      <c r="A10513">
        <v>50506</v>
      </c>
      <c r="B10513">
        <v>34729</v>
      </c>
      <c r="C10513" t="s">
        <v>110</v>
      </c>
      <c r="D10513" t="s">
        <v>45294</v>
      </c>
      <c r="E10513" t="s">
        <v>45295</v>
      </c>
      <c r="F10513" t="s">
        <v>45296</v>
      </c>
      <c r="H10513" t="s">
        <v>755</v>
      </c>
      <c r="I10513" t="s">
        <v>1286</v>
      </c>
      <c r="J10513" s="18">
        <v>42542</v>
      </c>
      <c r="K10513" s="41" t="s">
        <v>56623</v>
      </c>
      <c r="L10513" s="42" t="s">
        <v>56624</v>
      </c>
      <c r="M10513" t="s">
        <v>56625</v>
      </c>
      <c r="N10513" t="s">
        <v>56626</v>
      </c>
      <c r="O10513" t="s">
        <v>56627</v>
      </c>
      <c r="R10513" t="s">
        <v>56405</v>
      </c>
      <c r="S10513">
        <v>26.08</v>
      </c>
      <c r="T10513">
        <v>1</v>
      </c>
      <c r="W10513" t="s">
        <v>55</v>
      </c>
    </row>
    <row r="10514" spans="1:24" x14ac:dyDescent="0.2">
      <c r="A10514">
        <v>51117</v>
      </c>
      <c r="B10514">
        <v>0</v>
      </c>
      <c r="C10514" t="s">
        <v>19826</v>
      </c>
      <c r="D10514" t="s">
        <v>50640</v>
      </c>
      <c r="E10514" t="s">
        <v>50641</v>
      </c>
      <c r="F10514" t="s">
        <v>50642</v>
      </c>
      <c r="H10514" t="s">
        <v>68</v>
      </c>
      <c r="I10514" t="s">
        <v>130</v>
      </c>
      <c r="J10514" s="18">
        <v>42551</v>
      </c>
      <c r="K10514" s="41" t="s">
        <v>50740</v>
      </c>
      <c r="L10514" s="42" t="s">
        <v>56628</v>
      </c>
      <c r="N10514" t="s">
        <v>56629</v>
      </c>
      <c r="O10514" t="s">
        <v>56630</v>
      </c>
      <c r="P10514" t="s">
        <v>56631</v>
      </c>
      <c r="Q10514" s="40" t="s">
        <v>56632</v>
      </c>
      <c r="R10514" t="s">
        <v>56405</v>
      </c>
      <c r="S10514">
        <v>19.25</v>
      </c>
      <c r="T10514">
        <v>1</v>
      </c>
      <c r="W10514" t="s">
        <v>55</v>
      </c>
    </row>
    <row r="10515" spans="1:24" x14ac:dyDescent="0.2">
      <c r="A10515">
        <v>51167</v>
      </c>
      <c r="B10515">
        <v>34812</v>
      </c>
      <c r="C10515" t="s">
        <v>161</v>
      </c>
      <c r="D10515" t="s">
        <v>12482</v>
      </c>
      <c r="E10515" t="s">
        <v>12483</v>
      </c>
      <c r="F10515" t="s">
        <v>12484</v>
      </c>
      <c r="H10515" t="s">
        <v>64</v>
      </c>
      <c r="I10515" t="s">
        <v>988</v>
      </c>
      <c r="J10515" s="18">
        <v>42552</v>
      </c>
      <c r="K10515" s="41" t="s">
        <v>56392</v>
      </c>
      <c r="L10515" s="42" t="s">
        <v>56633</v>
      </c>
      <c r="M10515" t="s">
        <v>56634</v>
      </c>
      <c r="N10515" t="s">
        <v>56635</v>
      </c>
      <c r="O10515" t="s">
        <v>92</v>
      </c>
      <c r="R10515" t="s">
        <v>56636</v>
      </c>
      <c r="S10515">
        <v>1.73</v>
      </c>
      <c r="T10515">
        <v>0</v>
      </c>
      <c r="W10515" t="s">
        <v>55</v>
      </c>
    </row>
    <row r="10516" spans="1:24" x14ac:dyDescent="0.2">
      <c r="A10516">
        <v>51535</v>
      </c>
      <c r="B10516">
        <v>34744</v>
      </c>
      <c r="C10516" t="s">
        <v>114</v>
      </c>
      <c r="D10516" t="s">
        <v>4694</v>
      </c>
      <c r="E10516" t="s">
        <v>4695</v>
      </c>
      <c r="F10516" t="s">
        <v>4696</v>
      </c>
      <c r="G10516" t="s">
        <v>52</v>
      </c>
      <c r="H10516" t="s">
        <v>99</v>
      </c>
      <c r="I10516" t="s">
        <v>1240</v>
      </c>
      <c r="J10516" s="18">
        <v>42557</v>
      </c>
      <c r="K10516" s="41" t="s">
        <v>52851</v>
      </c>
      <c r="L10516" s="42" t="s">
        <v>56637</v>
      </c>
      <c r="M10516" t="s">
        <v>56638</v>
      </c>
      <c r="N10516" t="s">
        <v>56639</v>
      </c>
      <c r="O10516" t="s">
        <v>56640</v>
      </c>
      <c r="P10516" t="s">
        <v>56641</v>
      </c>
      <c r="Q10516" s="40" t="s">
        <v>56641</v>
      </c>
      <c r="R10516" t="s">
        <v>56171</v>
      </c>
      <c r="S10516">
        <v>2</v>
      </c>
      <c r="T10516">
        <v>0</v>
      </c>
      <c r="U10516" t="s">
        <v>54</v>
      </c>
      <c r="W10516" t="s">
        <v>59</v>
      </c>
      <c r="X10516" t="s">
        <v>56642</v>
      </c>
    </row>
    <row r="10517" spans="1:24" x14ac:dyDescent="0.2">
      <c r="A10517">
        <v>51599</v>
      </c>
      <c r="B10517">
        <v>0</v>
      </c>
      <c r="C10517" t="s">
        <v>19826</v>
      </c>
      <c r="D10517" t="s">
        <v>53353</v>
      </c>
      <c r="E10517" t="s">
        <v>53354</v>
      </c>
      <c r="F10517" t="s">
        <v>53355</v>
      </c>
      <c r="H10517" t="s">
        <v>76</v>
      </c>
      <c r="I10517" t="s">
        <v>148</v>
      </c>
      <c r="J10517" s="18">
        <v>42558</v>
      </c>
      <c r="K10517" s="41" t="s">
        <v>53356</v>
      </c>
      <c r="L10517" s="42" t="s">
        <v>56643</v>
      </c>
      <c r="R10517" t="s">
        <v>54535</v>
      </c>
      <c r="S10517">
        <v>0.45</v>
      </c>
      <c r="T10517">
        <v>0</v>
      </c>
      <c r="W10517" t="s">
        <v>55</v>
      </c>
    </row>
    <row r="10518" spans="1:24" x14ac:dyDescent="0.2">
      <c r="A10518">
        <v>51838</v>
      </c>
      <c r="B10518">
        <v>34741</v>
      </c>
      <c r="C10518" t="s">
        <v>161</v>
      </c>
      <c r="D10518" t="s">
        <v>6943</v>
      </c>
      <c r="E10518" t="s">
        <v>6944</v>
      </c>
      <c r="F10518" t="s">
        <v>6945</v>
      </c>
      <c r="G10518" t="s">
        <v>52</v>
      </c>
      <c r="H10518" t="s">
        <v>63</v>
      </c>
      <c r="I10518" t="s">
        <v>139</v>
      </c>
      <c r="J10518" s="18">
        <v>42564</v>
      </c>
      <c r="K10518" s="41" t="s">
        <v>56644</v>
      </c>
      <c r="L10518" s="42" t="s">
        <v>56645</v>
      </c>
      <c r="M10518" t="s">
        <v>56646</v>
      </c>
      <c r="N10518" t="s">
        <v>56647</v>
      </c>
      <c r="O10518" t="s">
        <v>56648</v>
      </c>
      <c r="P10518" t="s">
        <v>56648</v>
      </c>
      <c r="Q10518" s="40" t="s">
        <v>56648</v>
      </c>
      <c r="R10518" t="s">
        <v>56649</v>
      </c>
      <c r="S10518">
        <v>7.05</v>
      </c>
      <c r="T10518">
        <v>0</v>
      </c>
      <c r="U10518" t="s">
        <v>58</v>
      </c>
      <c r="W10518" t="s">
        <v>59</v>
      </c>
      <c r="X10518" t="s">
        <v>56650</v>
      </c>
    </row>
    <row r="10519" spans="1:24" x14ac:dyDescent="0.2">
      <c r="A10519">
        <v>51846</v>
      </c>
      <c r="B10519">
        <v>34828</v>
      </c>
      <c r="C10519" t="s">
        <v>19826</v>
      </c>
      <c r="D10519" t="s">
        <v>36053</v>
      </c>
      <c r="E10519" t="s">
        <v>36054</v>
      </c>
      <c r="F10519" t="s">
        <v>36055</v>
      </c>
      <c r="H10519" t="s">
        <v>755</v>
      </c>
      <c r="I10519" t="s">
        <v>1286</v>
      </c>
      <c r="J10519" s="18">
        <v>42564</v>
      </c>
      <c r="K10519" s="41" t="s">
        <v>54547</v>
      </c>
      <c r="L10519" s="42" t="s">
        <v>56651</v>
      </c>
      <c r="M10519" t="s">
        <v>56652</v>
      </c>
      <c r="R10519" t="s">
        <v>56653</v>
      </c>
      <c r="S10519">
        <v>0.33</v>
      </c>
      <c r="T10519">
        <v>0</v>
      </c>
      <c r="W10519" t="s">
        <v>55</v>
      </c>
    </row>
    <row r="10520" spans="1:24" x14ac:dyDescent="0.2">
      <c r="A10520">
        <v>51862</v>
      </c>
      <c r="B10520">
        <v>0</v>
      </c>
      <c r="C10520" t="s">
        <v>115</v>
      </c>
      <c r="D10520" t="s">
        <v>54499</v>
      </c>
      <c r="E10520" t="s">
        <v>17580</v>
      </c>
      <c r="F10520" t="s">
        <v>17581</v>
      </c>
      <c r="H10520" t="s">
        <v>71</v>
      </c>
      <c r="I10520" t="s">
        <v>17582</v>
      </c>
      <c r="J10520" s="18">
        <v>42564</v>
      </c>
      <c r="K10520" s="41" t="s">
        <v>54407</v>
      </c>
      <c r="L10520" s="42" t="s">
        <v>56654</v>
      </c>
      <c r="N10520" t="s">
        <v>56655</v>
      </c>
      <c r="O10520" t="s">
        <v>56656</v>
      </c>
      <c r="R10520" t="s">
        <v>56499</v>
      </c>
      <c r="S10520">
        <v>22.65</v>
      </c>
      <c r="T10520">
        <v>1</v>
      </c>
      <c r="W10520" t="s">
        <v>55</v>
      </c>
    </row>
    <row r="10521" spans="1:24" x14ac:dyDescent="0.2">
      <c r="A10521">
        <v>51977</v>
      </c>
      <c r="B10521">
        <v>0</v>
      </c>
      <c r="C10521" t="s">
        <v>113</v>
      </c>
      <c r="D10521" t="s">
        <v>19647</v>
      </c>
      <c r="E10521" t="s">
        <v>19648</v>
      </c>
      <c r="F10521" t="s">
        <v>19649</v>
      </c>
      <c r="H10521" t="s">
        <v>53</v>
      </c>
      <c r="I10521" t="s">
        <v>836</v>
      </c>
      <c r="J10521" s="18">
        <v>42565</v>
      </c>
      <c r="K10521" s="41" t="s">
        <v>56657</v>
      </c>
      <c r="L10521" s="42" t="s">
        <v>56658</v>
      </c>
      <c r="M10521" t="s">
        <v>56659</v>
      </c>
      <c r="N10521" t="s">
        <v>56660</v>
      </c>
      <c r="O10521" t="s">
        <v>92</v>
      </c>
      <c r="R10521" t="s">
        <v>54535</v>
      </c>
      <c r="S10521">
        <v>17.88</v>
      </c>
      <c r="T10521">
        <v>1</v>
      </c>
      <c r="W10521" t="s">
        <v>55</v>
      </c>
    </row>
    <row r="10522" spans="1:24" x14ac:dyDescent="0.2">
      <c r="A10522">
        <v>52037</v>
      </c>
      <c r="B10522">
        <v>34737</v>
      </c>
      <c r="C10522" t="s">
        <v>109</v>
      </c>
      <c r="E10522" t="s">
        <v>16889</v>
      </c>
      <c r="F10522" t="s">
        <v>16890</v>
      </c>
      <c r="G10522" t="s">
        <v>52</v>
      </c>
      <c r="H10522" t="s">
        <v>105</v>
      </c>
      <c r="I10522" t="s">
        <v>141</v>
      </c>
      <c r="J10522" s="18">
        <v>42566</v>
      </c>
      <c r="K10522" s="41" t="s">
        <v>56519</v>
      </c>
      <c r="L10522" s="42" t="s">
        <v>56661</v>
      </c>
      <c r="M10522" t="s">
        <v>56662</v>
      </c>
      <c r="N10522" t="s">
        <v>56663</v>
      </c>
      <c r="O10522" t="s">
        <v>56664</v>
      </c>
      <c r="P10522" t="s">
        <v>56665</v>
      </c>
      <c r="Q10522" s="40" t="s">
        <v>56665</v>
      </c>
      <c r="R10522" t="s">
        <v>56392</v>
      </c>
      <c r="S10522">
        <v>6.95</v>
      </c>
      <c r="T10522">
        <v>0</v>
      </c>
      <c r="U10522" t="s">
        <v>54</v>
      </c>
      <c r="W10522" t="s">
        <v>59</v>
      </c>
      <c r="X10522" t="s">
        <v>56666</v>
      </c>
    </row>
    <row r="10523" spans="1:24" x14ac:dyDescent="0.2">
      <c r="A10523">
        <v>52119</v>
      </c>
      <c r="B10523">
        <v>0</v>
      </c>
      <c r="C10523" t="s">
        <v>114</v>
      </c>
      <c r="E10523" t="s">
        <v>55987</v>
      </c>
      <c r="F10523" t="s">
        <v>55988</v>
      </c>
      <c r="H10523" t="s">
        <v>63</v>
      </c>
      <c r="I10523" t="s">
        <v>139</v>
      </c>
      <c r="J10523" s="18">
        <v>42569</v>
      </c>
      <c r="K10523" s="41" t="s">
        <v>55989</v>
      </c>
      <c r="L10523" s="42" t="s">
        <v>56667</v>
      </c>
      <c r="R10523" t="s">
        <v>56405</v>
      </c>
      <c r="S10523">
        <v>16.829999999999998</v>
      </c>
      <c r="T10523">
        <v>1</v>
      </c>
      <c r="W10523" t="s">
        <v>55</v>
      </c>
    </row>
    <row r="10524" spans="1:24" x14ac:dyDescent="0.2">
      <c r="A10524">
        <v>52204</v>
      </c>
      <c r="B10524">
        <v>34730</v>
      </c>
      <c r="C10524" t="s">
        <v>45775</v>
      </c>
      <c r="D10524" t="s">
        <v>56668</v>
      </c>
      <c r="E10524" t="s">
        <v>56669</v>
      </c>
      <c r="F10524" t="s">
        <v>56670</v>
      </c>
      <c r="G10524" t="s">
        <v>52</v>
      </c>
      <c r="H10524" t="s">
        <v>67</v>
      </c>
      <c r="I10524" t="s">
        <v>10460</v>
      </c>
      <c r="J10524" s="18">
        <v>42570</v>
      </c>
      <c r="K10524" s="41" t="s">
        <v>56625</v>
      </c>
      <c r="L10524" s="42" t="s">
        <v>56624</v>
      </c>
      <c r="M10524" t="s">
        <v>56671</v>
      </c>
      <c r="N10524" t="s">
        <v>56672</v>
      </c>
      <c r="O10524" t="s">
        <v>56673</v>
      </c>
      <c r="P10524" t="s">
        <v>56674</v>
      </c>
      <c r="Q10524" s="40" t="s">
        <v>56675</v>
      </c>
      <c r="R10524" t="s">
        <v>56676</v>
      </c>
      <c r="S10524">
        <v>2.0699999999999998</v>
      </c>
      <c r="T10524">
        <v>0</v>
      </c>
      <c r="U10524" t="s">
        <v>54</v>
      </c>
      <c r="W10524" t="s">
        <v>59</v>
      </c>
      <c r="X10524" t="s">
        <v>56677</v>
      </c>
    </row>
    <row r="10525" spans="1:24" x14ac:dyDescent="0.2">
      <c r="A10525">
        <v>52205</v>
      </c>
      <c r="B10525">
        <v>34719</v>
      </c>
      <c r="C10525" t="s">
        <v>45775</v>
      </c>
      <c r="D10525" t="s">
        <v>15589</v>
      </c>
      <c r="E10525" t="s">
        <v>15590</v>
      </c>
      <c r="F10525" t="s">
        <v>15591</v>
      </c>
      <c r="G10525" t="s">
        <v>52</v>
      </c>
      <c r="H10525" t="s">
        <v>105</v>
      </c>
      <c r="I10525" t="s">
        <v>15592</v>
      </c>
      <c r="J10525" s="18">
        <v>42570</v>
      </c>
      <c r="K10525" s="41" t="s">
        <v>56593</v>
      </c>
      <c r="L10525" s="42" t="s">
        <v>56445</v>
      </c>
      <c r="M10525" t="s">
        <v>56446</v>
      </c>
      <c r="N10525" t="s">
        <v>56447</v>
      </c>
      <c r="O10525" t="s">
        <v>56678</v>
      </c>
      <c r="P10525" t="s">
        <v>56679</v>
      </c>
      <c r="Q10525" s="40" t="s">
        <v>56679</v>
      </c>
      <c r="R10525" t="s">
        <v>56392</v>
      </c>
      <c r="S10525">
        <v>8.92</v>
      </c>
      <c r="T10525">
        <v>0</v>
      </c>
      <c r="U10525" t="s">
        <v>58</v>
      </c>
      <c r="W10525" t="s">
        <v>59</v>
      </c>
      <c r="X10525" t="s">
        <v>56680</v>
      </c>
    </row>
    <row r="10526" spans="1:24" x14ac:dyDescent="0.2">
      <c r="A10526">
        <v>52208</v>
      </c>
      <c r="B10526">
        <v>34777</v>
      </c>
      <c r="C10526" t="s">
        <v>115</v>
      </c>
      <c r="D10526" t="s">
        <v>11800</v>
      </c>
      <c r="E10526" t="s">
        <v>56681</v>
      </c>
      <c r="F10526" t="s">
        <v>56682</v>
      </c>
      <c r="H10526" t="s">
        <v>63</v>
      </c>
      <c r="I10526" t="s">
        <v>85</v>
      </c>
      <c r="J10526" s="18">
        <v>42570</v>
      </c>
      <c r="K10526" s="41" t="s">
        <v>56683</v>
      </c>
      <c r="L10526" s="42" t="s">
        <v>56626</v>
      </c>
      <c r="M10526" t="s">
        <v>56684</v>
      </c>
      <c r="N10526" t="s">
        <v>56685</v>
      </c>
      <c r="O10526" t="s">
        <v>56686</v>
      </c>
      <c r="P10526" t="s">
        <v>56687</v>
      </c>
      <c r="Q10526" s="40" t="s">
        <v>56688</v>
      </c>
      <c r="R10526" t="s">
        <v>56636</v>
      </c>
      <c r="S10526">
        <v>18.95</v>
      </c>
      <c r="T10526">
        <v>1</v>
      </c>
      <c r="W10526" t="s">
        <v>55</v>
      </c>
    </row>
    <row r="10527" spans="1:24" x14ac:dyDescent="0.2">
      <c r="A10527">
        <v>52223</v>
      </c>
      <c r="B10527">
        <v>34721</v>
      </c>
      <c r="C10527" t="s">
        <v>111</v>
      </c>
      <c r="D10527" t="s">
        <v>56492</v>
      </c>
      <c r="E10527" t="s">
        <v>56493</v>
      </c>
      <c r="F10527" t="s">
        <v>56494</v>
      </c>
      <c r="G10527" t="s">
        <v>52</v>
      </c>
      <c r="H10527" t="s">
        <v>74</v>
      </c>
      <c r="I10527" t="s">
        <v>134</v>
      </c>
      <c r="J10527" s="18">
        <v>42570</v>
      </c>
      <c r="K10527" s="41" t="s">
        <v>56495</v>
      </c>
      <c r="L10527" s="42" t="s">
        <v>56496</v>
      </c>
      <c r="M10527" t="s">
        <v>56497</v>
      </c>
      <c r="N10527" t="s">
        <v>56498</v>
      </c>
      <c r="O10527" t="s">
        <v>56689</v>
      </c>
      <c r="P10527" t="s">
        <v>56690</v>
      </c>
      <c r="Q10527" s="40" t="s">
        <v>56690</v>
      </c>
      <c r="R10527" t="s">
        <v>56499</v>
      </c>
      <c r="S10527">
        <v>2.4</v>
      </c>
      <c r="T10527">
        <v>0</v>
      </c>
      <c r="U10527" t="s">
        <v>54</v>
      </c>
      <c r="W10527" t="s">
        <v>59</v>
      </c>
      <c r="X10527" t="s">
        <v>56691</v>
      </c>
    </row>
    <row r="10528" spans="1:24" x14ac:dyDescent="0.2">
      <c r="A10528">
        <v>52224</v>
      </c>
      <c r="B10528">
        <v>34732</v>
      </c>
      <c r="C10528" t="s">
        <v>111</v>
      </c>
      <c r="D10528" t="s">
        <v>56692</v>
      </c>
      <c r="E10528" t="s">
        <v>56693</v>
      </c>
      <c r="F10528" t="s">
        <v>56694</v>
      </c>
      <c r="G10528" t="s">
        <v>52</v>
      </c>
      <c r="H10528" t="s">
        <v>53</v>
      </c>
      <c r="I10528" t="s">
        <v>122</v>
      </c>
      <c r="J10528" s="18">
        <v>42570</v>
      </c>
      <c r="K10528" s="41" t="s">
        <v>56695</v>
      </c>
      <c r="L10528" s="42" t="s">
        <v>56696</v>
      </c>
      <c r="M10528" t="s">
        <v>56697</v>
      </c>
      <c r="N10528" t="s">
        <v>56698</v>
      </c>
      <c r="O10528" t="s">
        <v>56699</v>
      </c>
      <c r="P10528" t="s">
        <v>56700</v>
      </c>
      <c r="Q10528" s="40" t="s">
        <v>56701</v>
      </c>
      <c r="R10528" t="s">
        <v>56171</v>
      </c>
      <c r="S10528">
        <v>6.07</v>
      </c>
      <c r="T10528">
        <v>0</v>
      </c>
      <c r="U10528" t="s">
        <v>58</v>
      </c>
      <c r="W10528" t="s">
        <v>59</v>
      </c>
      <c r="X10528" t="s">
        <v>56702</v>
      </c>
    </row>
    <row r="10529" spans="1:24" x14ac:dyDescent="0.2">
      <c r="A10529">
        <v>52225</v>
      </c>
      <c r="B10529">
        <v>34746</v>
      </c>
      <c r="C10529" t="s">
        <v>111</v>
      </c>
      <c r="D10529" t="s">
        <v>23053</v>
      </c>
      <c r="E10529" t="s">
        <v>23054</v>
      </c>
      <c r="F10529" t="s">
        <v>23055</v>
      </c>
      <c r="G10529" t="s">
        <v>52</v>
      </c>
      <c r="H10529" t="s">
        <v>53</v>
      </c>
      <c r="I10529" t="s">
        <v>122</v>
      </c>
      <c r="J10529" s="18">
        <v>42570</v>
      </c>
      <c r="K10529" s="41" t="s">
        <v>56645</v>
      </c>
      <c r="L10529" s="42" t="s">
        <v>56703</v>
      </c>
      <c r="M10529" t="s">
        <v>56704</v>
      </c>
      <c r="N10529" t="s">
        <v>56705</v>
      </c>
      <c r="O10529" t="s">
        <v>56706</v>
      </c>
      <c r="P10529" t="s">
        <v>56707</v>
      </c>
      <c r="Q10529" s="40" t="s">
        <v>56707</v>
      </c>
      <c r="R10529" t="s">
        <v>56520</v>
      </c>
      <c r="S10529">
        <v>4.95</v>
      </c>
      <c r="T10529">
        <v>0</v>
      </c>
      <c r="U10529" t="s">
        <v>54</v>
      </c>
      <c r="W10529" t="s">
        <v>59</v>
      </c>
      <c r="X10529" t="s">
        <v>56708</v>
      </c>
    </row>
    <row r="10530" spans="1:24" x14ac:dyDescent="0.2">
      <c r="A10530">
        <v>52228</v>
      </c>
      <c r="B10530">
        <v>34738</v>
      </c>
      <c r="C10530" t="s">
        <v>111</v>
      </c>
      <c r="D10530" t="s">
        <v>1413</v>
      </c>
      <c r="E10530" t="s">
        <v>56709</v>
      </c>
      <c r="F10530" t="s">
        <v>56710</v>
      </c>
      <c r="G10530" t="s">
        <v>56</v>
      </c>
      <c r="H10530" t="s">
        <v>105</v>
      </c>
      <c r="I10530" t="s">
        <v>141</v>
      </c>
      <c r="J10530" s="18">
        <v>42570</v>
      </c>
      <c r="K10530" s="41" t="s">
        <v>56711</v>
      </c>
      <c r="L10530" s="42" t="s">
        <v>56712</v>
      </c>
      <c r="M10530" t="s">
        <v>56712</v>
      </c>
      <c r="N10530" t="s">
        <v>56713</v>
      </c>
      <c r="O10530" t="s">
        <v>56714</v>
      </c>
      <c r="P10530" t="s">
        <v>56715</v>
      </c>
      <c r="Q10530" s="40" t="s">
        <v>56716</v>
      </c>
      <c r="R10530" t="s">
        <v>56461</v>
      </c>
      <c r="S10530">
        <v>2.57</v>
      </c>
      <c r="T10530">
        <v>0</v>
      </c>
      <c r="U10530" t="s">
        <v>54</v>
      </c>
      <c r="W10530" t="s">
        <v>59</v>
      </c>
      <c r="X10530" t="s">
        <v>56717</v>
      </c>
    </row>
    <row r="10531" spans="1:24" x14ac:dyDescent="0.2">
      <c r="A10531">
        <v>52239</v>
      </c>
      <c r="B10531">
        <v>34731</v>
      </c>
      <c r="C10531" t="s">
        <v>45775</v>
      </c>
      <c r="D10531" t="s">
        <v>35477</v>
      </c>
      <c r="E10531" t="s">
        <v>35478</v>
      </c>
      <c r="F10531" t="s">
        <v>35479</v>
      </c>
      <c r="G10531" t="s">
        <v>52</v>
      </c>
      <c r="H10531" t="s">
        <v>60</v>
      </c>
      <c r="I10531" t="s">
        <v>3082</v>
      </c>
      <c r="J10531" s="18">
        <v>42570</v>
      </c>
      <c r="K10531" s="41" t="s">
        <v>56625</v>
      </c>
      <c r="L10531" s="42" t="s">
        <v>56718</v>
      </c>
      <c r="M10531" t="s">
        <v>56719</v>
      </c>
      <c r="N10531" t="s">
        <v>56720</v>
      </c>
      <c r="O10531" t="s">
        <v>56721</v>
      </c>
      <c r="P10531" t="s">
        <v>56705</v>
      </c>
      <c r="Q10531" s="40" t="s">
        <v>56705</v>
      </c>
      <c r="R10531" t="s">
        <v>56722</v>
      </c>
      <c r="S10531">
        <v>2.68</v>
      </c>
      <c r="T10531">
        <v>0</v>
      </c>
      <c r="U10531" t="s">
        <v>54</v>
      </c>
      <c r="W10531" t="s">
        <v>59</v>
      </c>
      <c r="X10531" t="s">
        <v>56723</v>
      </c>
    </row>
    <row r="10532" spans="1:24" x14ac:dyDescent="0.2">
      <c r="A10532">
        <v>52245</v>
      </c>
      <c r="B10532">
        <v>34759</v>
      </c>
      <c r="C10532" t="s">
        <v>111</v>
      </c>
      <c r="D10532" t="s">
        <v>56724</v>
      </c>
      <c r="E10532" t="s">
        <v>2885</v>
      </c>
      <c r="F10532" t="s">
        <v>2886</v>
      </c>
      <c r="H10532" t="s">
        <v>79</v>
      </c>
      <c r="I10532" t="s">
        <v>160</v>
      </c>
      <c r="J10532" s="18">
        <v>42570</v>
      </c>
      <c r="K10532" s="41" t="s">
        <v>56725</v>
      </c>
      <c r="L10532" s="42" t="s">
        <v>56726</v>
      </c>
      <c r="M10532" t="s">
        <v>56727</v>
      </c>
      <c r="N10532" t="s">
        <v>56728</v>
      </c>
      <c r="O10532" t="s">
        <v>56729</v>
      </c>
      <c r="R10532" t="s">
        <v>54867</v>
      </c>
      <c r="S10532">
        <v>24.43</v>
      </c>
      <c r="T10532">
        <v>1</v>
      </c>
      <c r="W10532" t="s">
        <v>55</v>
      </c>
    </row>
    <row r="10533" spans="1:24" x14ac:dyDescent="0.2">
      <c r="A10533">
        <v>52248</v>
      </c>
      <c r="B10533">
        <v>34735</v>
      </c>
      <c r="C10533" t="s">
        <v>19826</v>
      </c>
      <c r="D10533" t="s">
        <v>56730</v>
      </c>
      <c r="E10533" t="s">
        <v>56731</v>
      </c>
      <c r="F10533" t="s">
        <v>56732</v>
      </c>
      <c r="H10533" t="s">
        <v>4348</v>
      </c>
      <c r="I10533" t="s">
        <v>4349</v>
      </c>
      <c r="J10533" s="18">
        <v>42570</v>
      </c>
      <c r="K10533" s="41" t="s">
        <v>56474</v>
      </c>
      <c r="L10533" s="42" t="s">
        <v>56733</v>
      </c>
      <c r="M10533" t="s">
        <v>56734</v>
      </c>
      <c r="N10533" t="s">
        <v>56735</v>
      </c>
      <c r="O10533" t="s">
        <v>56736</v>
      </c>
      <c r="P10533" t="s">
        <v>56737</v>
      </c>
      <c r="Q10533" s="40" t="s">
        <v>56737</v>
      </c>
      <c r="R10533" t="s">
        <v>56392</v>
      </c>
      <c r="S10533">
        <v>0</v>
      </c>
      <c r="T10533">
        <v>0</v>
      </c>
      <c r="W10533" t="s">
        <v>55</v>
      </c>
    </row>
    <row r="10534" spans="1:24" x14ac:dyDescent="0.2">
      <c r="A10534">
        <v>52248</v>
      </c>
      <c r="B10534">
        <v>0</v>
      </c>
      <c r="C10534" t="s">
        <v>19826</v>
      </c>
      <c r="D10534" t="s">
        <v>56730</v>
      </c>
      <c r="E10534" t="s">
        <v>56731</v>
      </c>
      <c r="F10534" t="s">
        <v>56732</v>
      </c>
      <c r="H10534" t="s">
        <v>4348</v>
      </c>
      <c r="I10534" t="s">
        <v>4349</v>
      </c>
      <c r="J10534" s="18">
        <v>42570</v>
      </c>
      <c r="K10534" s="41" t="s">
        <v>56474</v>
      </c>
      <c r="L10534" s="42" t="s">
        <v>56738</v>
      </c>
      <c r="N10534" t="s">
        <v>56739</v>
      </c>
      <c r="O10534" t="s">
        <v>56740</v>
      </c>
      <c r="P10534" t="s">
        <v>56741</v>
      </c>
      <c r="Q10534" s="40" t="s">
        <v>56741</v>
      </c>
      <c r="R10534" t="s">
        <v>56392</v>
      </c>
      <c r="S10534">
        <v>0</v>
      </c>
      <c r="T10534">
        <v>0</v>
      </c>
      <c r="W10534" t="s">
        <v>55</v>
      </c>
    </row>
    <row r="10535" spans="1:24" x14ac:dyDescent="0.2">
      <c r="A10535">
        <v>52248</v>
      </c>
      <c r="B10535">
        <v>0</v>
      </c>
      <c r="C10535" t="s">
        <v>19826</v>
      </c>
      <c r="D10535" t="s">
        <v>56730</v>
      </c>
      <c r="E10535" t="s">
        <v>56731</v>
      </c>
      <c r="F10535" t="s">
        <v>56732</v>
      </c>
      <c r="H10535" t="s">
        <v>4348</v>
      </c>
      <c r="I10535" t="s">
        <v>4349</v>
      </c>
      <c r="J10535" s="18">
        <v>42570</v>
      </c>
      <c r="K10535" s="41" t="s">
        <v>56474</v>
      </c>
      <c r="L10535" s="42" t="s">
        <v>56742</v>
      </c>
      <c r="N10535" t="s">
        <v>56742</v>
      </c>
      <c r="O10535" t="s">
        <v>56743</v>
      </c>
      <c r="P10535" t="s">
        <v>56743</v>
      </c>
      <c r="Q10535" s="40" t="s">
        <v>56743</v>
      </c>
      <c r="R10535" t="s">
        <v>56392</v>
      </c>
      <c r="S10535">
        <v>5.48</v>
      </c>
      <c r="T10535">
        <v>0</v>
      </c>
      <c r="W10535" t="s">
        <v>55</v>
      </c>
    </row>
    <row r="10536" spans="1:24" x14ac:dyDescent="0.2">
      <c r="A10536">
        <v>52249</v>
      </c>
      <c r="B10536">
        <v>34742</v>
      </c>
      <c r="C10536" t="s">
        <v>19826</v>
      </c>
      <c r="D10536" t="s">
        <v>56744</v>
      </c>
      <c r="E10536" t="s">
        <v>56745</v>
      </c>
      <c r="F10536" t="s">
        <v>56746</v>
      </c>
      <c r="G10536" t="s">
        <v>52</v>
      </c>
      <c r="H10536" t="s">
        <v>70</v>
      </c>
      <c r="I10536" t="s">
        <v>11251</v>
      </c>
      <c r="J10536" s="18">
        <v>42570</v>
      </c>
      <c r="K10536" s="41" t="s">
        <v>55429</v>
      </c>
      <c r="L10536" s="42" t="s">
        <v>56672</v>
      </c>
      <c r="M10536" t="s">
        <v>56747</v>
      </c>
      <c r="N10536" t="s">
        <v>56748</v>
      </c>
      <c r="O10536" t="s">
        <v>56749</v>
      </c>
      <c r="P10536" t="s">
        <v>56655</v>
      </c>
      <c r="Q10536" s="40" t="s">
        <v>56655</v>
      </c>
      <c r="R10536" t="s">
        <v>56750</v>
      </c>
      <c r="S10536">
        <v>2.72</v>
      </c>
      <c r="T10536">
        <v>0</v>
      </c>
      <c r="U10536" t="s">
        <v>54</v>
      </c>
      <c r="W10536" t="s">
        <v>59</v>
      </c>
      <c r="X10536" t="s">
        <v>56751</v>
      </c>
    </row>
    <row r="10537" spans="1:24" x14ac:dyDescent="0.2">
      <c r="A10537">
        <v>52250</v>
      </c>
      <c r="B10537">
        <v>34723</v>
      </c>
      <c r="C10537" t="s">
        <v>111</v>
      </c>
      <c r="D10537" t="s">
        <v>52590</v>
      </c>
      <c r="E10537" t="s">
        <v>52591</v>
      </c>
      <c r="F10537" t="s">
        <v>52592</v>
      </c>
      <c r="G10537" t="s">
        <v>52</v>
      </c>
      <c r="H10537" t="s">
        <v>64</v>
      </c>
      <c r="I10537" t="s">
        <v>1041</v>
      </c>
      <c r="J10537" s="18">
        <v>42570</v>
      </c>
      <c r="K10537" s="41" t="s">
        <v>56550</v>
      </c>
      <c r="L10537" s="42" t="s">
        <v>56551</v>
      </c>
      <c r="M10537" t="s">
        <v>56551</v>
      </c>
      <c r="N10537" t="s">
        <v>56734</v>
      </c>
      <c r="O10537" t="s">
        <v>56752</v>
      </c>
      <c r="P10537" t="s">
        <v>56675</v>
      </c>
      <c r="Q10537" s="40" t="s">
        <v>53920</v>
      </c>
      <c r="R10537" t="s">
        <v>56461</v>
      </c>
      <c r="S10537">
        <v>2.4300000000000002</v>
      </c>
      <c r="T10537">
        <v>0</v>
      </c>
      <c r="U10537" t="s">
        <v>54</v>
      </c>
      <c r="W10537" t="s">
        <v>59</v>
      </c>
      <c r="X10537" t="s">
        <v>56753</v>
      </c>
    </row>
    <row r="10538" spans="1:24" x14ac:dyDescent="0.2">
      <c r="A10538">
        <v>52251</v>
      </c>
      <c r="B10538">
        <v>34781</v>
      </c>
      <c r="C10538" t="s">
        <v>19826</v>
      </c>
      <c r="D10538" t="s">
        <v>56754</v>
      </c>
      <c r="E10538" t="s">
        <v>56755</v>
      </c>
      <c r="F10538" t="s">
        <v>56756</v>
      </c>
      <c r="H10538" t="s">
        <v>53</v>
      </c>
      <c r="I10538" t="s">
        <v>122</v>
      </c>
      <c r="J10538" s="18">
        <v>42570</v>
      </c>
      <c r="K10538" s="41" t="s">
        <v>56757</v>
      </c>
      <c r="L10538" s="42" t="s">
        <v>56664</v>
      </c>
      <c r="M10538" t="s">
        <v>56758</v>
      </c>
      <c r="N10538" t="s">
        <v>54854</v>
      </c>
      <c r="O10538" t="s">
        <v>56759</v>
      </c>
      <c r="R10538" t="s">
        <v>56760</v>
      </c>
      <c r="S10538">
        <v>20.7</v>
      </c>
      <c r="T10538">
        <v>1</v>
      </c>
      <c r="W10538" t="s">
        <v>55</v>
      </c>
    </row>
    <row r="10539" spans="1:24" x14ac:dyDescent="0.2">
      <c r="A10539">
        <v>52252</v>
      </c>
      <c r="B10539">
        <v>34726</v>
      </c>
      <c r="C10539" t="s">
        <v>19826</v>
      </c>
      <c r="E10539" t="s">
        <v>56761</v>
      </c>
      <c r="F10539" t="s">
        <v>56762</v>
      </c>
      <c r="G10539" t="s">
        <v>52</v>
      </c>
      <c r="H10539" t="s">
        <v>105</v>
      </c>
      <c r="I10539" t="s">
        <v>3887</v>
      </c>
      <c r="J10539" s="18">
        <v>42570</v>
      </c>
      <c r="K10539" s="41" t="s">
        <v>56519</v>
      </c>
      <c r="L10539" s="42" t="s">
        <v>56695</v>
      </c>
      <c r="M10539" t="s">
        <v>56695</v>
      </c>
      <c r="N10539" t="s">
        <v>56763</v>
      </c>
      <c r="O10539" t="s">
        <v>56764</v>
      </c>
      <c r="P10539" t="s">
        <v>56765</v>
      </c>
      <c r="Q10539" s="40" t="s">
        <v>56202</v>
      </c>
      <c r="R10539" t="s">
        <v>52632</v>
      </c>
      <c r="S10539">
        <v>1.83</v>
      </c>
      <c r="T10539">
        <v>0</v>
      </c>
      <c r="U10539" t="s">
        <v>54</v>
      </c>
      <c r="W10539" t="s">
        <v>59</v>
      </c>
      <c r="X10539" t="s">
        <v>56766</v>
      </c>
    </row>
    <row r="10540" spans="1:24" x14ac:dyDescent="0.2">
      <c r="A10540">
        <v>52253</v>
      </c>
      <c r="B10540">
        <v>34771</v>
      </c>
      <c r="C10540" t="s">
        <v>19826</v>
      </c>
      <c r="D10540" t="s">
        <v>29023</v>
      </c>
      <c r="E10540" t="s">
        <v>1911</v>
      </c>
      <c r="F10540" t="s">
        <v>1912</v>
      </c>
      <c r="G10540" t="s">
        <v>52</v>
      </c>
      <c r="H10540" t="s">
        <v>100</v>
      </c>
      <c r="I10540" t="s">
        <v>142</v>
      </c>
      <c r="J10540" s="18">
        <v>42570</v>
      </c>
      <c r="K10540" s="41" t="s">
        <v>56767</v>
      </c>
      <c r="L10540" s="42" t="s">
        <v>56768</v>
      </c>
      <c r="M10540" t="s">
        <v>56676</v>
      </c>
      <c r="N10540" t="s">
        <v>56769</v>
      </c>
      <c r="O10540" t="s">
        <v>56770</v>
      </c>
      <c r="P10540" t="s">
        <v>56771</v>
      </c>
      <c r="Q10540" s="40" t="s">
        <v>56771</v>
      </c>
      <c r="R10540" t="s">
        <v>56392</v>
      </c>
      <c r="S10540">
        <v>2.7</v>
      </c>
      <c r="T10540">
        <v>0</v>
      </c>
      <c r="U10540" t="s">
        <v>54</v>
      </c>
      <c r="W10540" t="s">
        <v>59</v>
      </c>
      <c r="X10540" t="s">
        <v>56772</v>
      </c>
    </row>
    <row r="10541" spans="1:24" x14ac:dyDescent="0.2">
      <c r="A10541">
        <v>52254</v>
      </c>
      <c r="B10541">
        <v>34779</v>
      </c>
      <c r="C10541" t="s">
        <v>19826</v>
      </c>
      <c r="D10541" t="s">
        <v>3209</v>
      </c>
      <c r="E10541" t="s">
        <v>3210</v>
      </c>
      <c r="F10541" t="s">
        <v>3211</v>
      </c>
      <c r="H10541" t="s">
        <v>755</v>
      </c>
      <c r="I10541" t="s">
        <v>756</v>
      </c>
      <c r="J10541" s="18">
        <v>42570</v>
      </c>
      <c r="K10541" s="41" t="s">
        <v>56750</v>
      </c>
      <c r="L10541" s="42" t="s">
        <v>56773</v>
      </c>
      <c r="M10541" t="s">
        <v>56774</v>
      </c>
      <c r="N10541" t="s">
        <v>56775</v>
      </c>
      <c r="O10541" t="s">
        <v>56776</v>
      </c>
      <c r="R10541" t="s">
        <v>55505</v>
      </c>
      <c r="S10541">
        <v>20.95</v>
      </c>
      <c r="T10541">
        <v>1</v>
      </c>
      <c r="W10541" t="s">
        <v>55</v>
      </c>
    </row>
    <row r="10542" spans="1:24" x14ac:dyDescent="0.2">
      <c r="A10542">
        <v>52255</v>
      </c>
      <c r="B10542">
        <v>34745</v>
      </c>
      <c r="C10542" t="s">
        <v>109</v>
      </c>
      <c r="D10542" t="s">
        <v>56777</v>
      </c>
      <c r="E10542" t="s">
        <v>56778</v>
      </c>
      <c r="F10542" t="s">
        <v>56779</v>
      </c>
      <c r="H10542" t="s">
        <v>668</v>
      </c>
      <c r="I10542" t="s">
        <v>56780</v>
      </c>
      <c r="J10542" s="18">
        <v>42570</v>
      </c>
      <c r="K10542" s="41" t="s">
        <v>56474</v>
      </c>
      <c r="L10542" s="42" t="s">
        <v>56704</v>
      </c>
      <c r="M10542" t="s">
        <v>56781</v>
      </c>
      <c r="N10542" t="s">
        <v>56699</v>
      </c>
      <c r="O10542" t="s">
        <v>56782</v>
      </c>
      <c r="R10542" t="s">
        <v>56405</v>
      </c>
      <c r="S10542">
        <v>25.17</v>
      </c>
      <c r="T10542">
        <v>1</v>
      </c>
      <c r="W10542" t="s">
        <v>55</v>
      </c>
    </row>
    <row r="10543" spans="1:24" x14ac:dyDescent="0.2">
      <c r="A10543">
        <v>52256</v>
      </c>
      <c r="B10543">
        <v>34766</v>
      </c>
      <c r="C10543" t="s">
        <v>45775</v>
      </c>
      <c r="D10543" t="s">
        <v>28607</v>
      </c>
      <c r="E10543" t="s">
        <v>56783</v>
      </c>
      <c r="F10543" t="s">
        <v>56784</v>
      </c>
      <c r="G10543" t="s">
        <v>52</v>
      </c>
      <c r="H10543" t="s">
        <v>53</v>
      </c>
      <c r="I10543" t="s">
        <v>146</v>
      </c>
      <c r="J10543" s="18">
        <v>42570</v>
      </c>
      <c r="K10543" s="41" t="s">
        <v>56785</v>
      </c>
      <c r="L10543" s="42" t="s">
        <v>56786</v>
      </c>
      <c r="M10543" t="s">
        <v>56787</v>
      </c>
      <c r="N10543" t="s">
        <v>56788</v>
      </c>
      <c r="O10543" t="s">
        <v>56789</v>
      </c>
      <c r="P10543" t="s">
        <v>56790</v>
      </c>
      <c r="Q10543" s="40" t="s">
        <v>56790</v>
      </c>
      <c r="R10543" t="s">
        <v>56499</v>
      </c>
      <c r="S10543">
        <v>4.3499999999999996</v>
      </c>
      <c r="T10543">
        <v>0</v>
      </c>
      <c r="U10543" t="s">
        <v>58</v>
      </c>
      <c r="W10543" t="s">
        <v>59</v>
      </c>
      <c r="X10543" t="s">
        <v>56775</v>
      </c>
    </row>
    <row r="10544" spans="1:24" x14ac:dyDescent="0.2">
      <c r="A10544">
        <v>52262</v>
      </c>
      <c r="B10544">
        <v>34748</v>
      </c>
      <c r="C10544" t="s">
        <v>109</v>
      </c>
      <c r="D10544" t="s">
        <v>56791</v>
      </c>
      <c r="E10544" t="s">
        <v>56792</v>
      </c>
      <c r="F10544" t="s">
        <v>56793</v>
      </c>
      <c r="G10544" t="s">
        <v>52</v>
      </c>
      <c r="I10544" t="s">
        <v>126</v>
      </c>
      <c r="J10544" s="18">
        <v>42570</v>
      </c>
      <c r="K10544" s="41" t="s">
        <v>56757</v>
      </c>
      <c r="L10544" s="42" t="s">
        <v>56794</v>
      </c>
      <c r="M10544" t="s">
        <v>56713</v>
      </c>
      <c r="N10544" t="s">
        <v>56795</v>
      </c>
      <c r="O10544" t="s">
        <v>56796</v>
      </c>
      <c r="P10544" t="s">
        <v>56797</v>
      </c>
      <c r="Q10544" s="40" t="s">
        <v>56797</v>
      </c>
      <c r="R10544" t="s">
        <v>56461</v>
      </c>
      <c r="S10544">
        <v>4.78</v>
      </c>
      <c r="T10544">
        <v>0</v>
      </c>
      <c r="U10544" t="s">
        <v>58</v>
      </c>
      <c r="W10544" t="s">
        <v>59</v>
      </c>
      <c r="X10544" t="s">
        <v>56798</v>
      </c>
    </row>
    <row r="10545" spans="1:24" x14ac:dyDescent="0.2">
      <c r="A10545">
        <v>52263</v>
      </c>
      <c r="B10545">
        <v>34733</v>
      </c>
      <c r="C10545" t="s">
        <v>109</v>
      </c>
      <c r="D10545" t="s">
        <v>56799</v>
      </c>
      <c r="E10545" t="s">
        <v>56800</v>
      </c>
      <c r="F10545" t="s">
        <v>56801</v>
      </c>
      <c r="G10545" t="s">
        <v>52</v>
      </c>
      <c r="H10545" t="s">
        <v>67</v>
      </c>
      <c r="I10545" t="s">
        <v>1638</v>
      </c>
      <c r="J10545" s="18">
        <v>42570</v>
      </c>
      <c r="K10545" s="41" t="s">
        <v>56519</v>
      </c>
      <c r="L10545" s="42" t="s">
        <v>56711</v>
      </c>
      <c r="M10545" t="s">
        <v>56802</v>
      </c>
      <c r="N10545" t="s">
        <v>56803</v>
      </c>
      <c r="O10545" t="s">
        <v>56804</v>
      </c>
      <c r="P10545" t="s">
        <v>56805</v>
      </c>
      <c r="Q10545" s="40" t="s">
        <v>56805</v>
      </c>
      <c r="R10545" t="s">
        <v>56171</v>
      </c>
      <c r="S10545">
        <v>3.02</v>
      </c>
      <c r="T10545">
        <v>0</v>
      </c>
      <c r="U10545" t="s">
        <v>58</v>
      </c>
      <c r="W10545" t="s">
        <v>59</v>
      </c>
      <c r="X10545" t="s">
        <v>56806</v>
      </c>
    </row>
    <row r="10546" spans="1:24" x14ac:dyDescent="0.2">
      <c r="A10546">
        <v>52264</v>
      </c>
      <c r="B10546">
        <v>34751</v>
      </c>
      <c r="C10546" t="s">
        <v>109</v>
      </c>
      <c r="D10546" t="s">
        <v>56807</v>
      </c>
      <c r="E10546" t="s">
        <v>56808</v>
      </c>
      <c r="F10546" t="s">
        <v>56809</v>
      </c>
      <c r="G10546" t="s">
        <v>52</v>
      </c>
      <c r="I10546" t="s">
        <v>4807</v>
      </c>
      <c r="J10546" s="18">
        <v>42570</v>
      </c>
      <c r="K10546" s="41" t="s">
        <v>56704</v>
      </c>
      <c r="L10546" s="42" t="s">
        <v>56810</v>
      </c>
      <c r="M10546" t="s">
        <v>56639</v>
      </c>
      <c r="N10546" t="s">
        <v>56811</v>
      </c>
      <c r="O10546" t="s">
        <v>56812</v>
      </c>
      <c r="P10546" t="s">
        <v>56758</v>
      </c>
      <c r="Q10546" s="40" t="s">
        <v>56758</v>
      </c>
      <c r="R10546" t="s">
        <v>56626</v>
      </c>
      <c r="S10546">
        <v>3.92</v>
      </c>
      <c r="T10546">
        <v>0</v>
      </c>
      <c r="U10546" t="s">
        <v>58</v>
      </c>
      <c r="W10546" t="s">
        <v>59</v>
      </c>
      <c r="X10546" t="s">
        <v>56813</v>
      </c>
    </row>
    <row r="10547" spans="1:24" x14ac:dyDescent="0.2">
      <c r="A10547">
        <v>52265</v>
      </c>
      <c r="B10547">
        <v>34763</v>
      </c>
      <c r="C10547" t="s">
        <v>161</v>
      </c>
      <c r="E10547" t="s">
        <v>56814</v>
      </c>
      <c r="F10547" t="s">
        <v>56815</v>
      </c>
      <c r="G10547" t="s">
        <v>52</v>
      </c>
      <c r="H10547" t="s">
        <v>60</v>
      </c>
      <c r="I10547" t="s">
        <v>1514</v>
      </c>
      <c r="J10547" s="18">
        <v>42570</v>
      </c>
      <c r="K10547" s="41" t="s">
        <v>56727</v>
      </c>
      <c r="L10547" s="42" t="s">
        <v>53920</v>
      </c>
      <c r="M10547" t="s">
        <v>53920</v>
      </c>
      <c r="N10547" t="s">
        <v>56816</v>
      </c>
      <c r="O10547" t="s">
        <v>56702</v>
      </c>
      <c r="P10547" t="s">
        <v>56817</v>
      </c>
      <c r="Q10547" s="40" t="s">
        <v>56818</v>
      </c>
      <c r="R10547" t="s">
        <v>54854</v>
      </c>
      <c r="S10547">
        <v>5.57</v>
      </c>
      <c r="T10547">
        <v>0</v>
      </c>
      <c r="U10547" t="s">
        <v>58</v>
      </c>
      <c r="W10547" t="s">
        <v>59</v>
      </c>
      <c r="X10547" t="s">
        <v>56819</v>
      </c>
    </row>
    <row r="10548" spans="1:24" x14ac:dyDescent="0.2">
      <c r="A10548">
        <v>52266</v>
      </c>
      <c r="B10548">
        <v>34775</v>
      </c>
      <c r="C10548" t="s">
        <v>109</v>
      </c>
      <c r="D10548" t="s">
        <v>56820</v>
      </c>
      <c r="E10548" t="s">
        <v>56821</v>
      </c>
      <c r="F10548" t="s">
        <v>56822</v>
      </c>
      <c r="G10548" t="s">
        <v>52</v>
      </c>
      <c r="H10548" t="s">
        <v>67</v>
      </c>
      <c r="I10548" t="s">
        <v>1638</v>
      </c>
      <c r="J10548" s="18">
        <v>42570</v>
      </c>
      <c r="K10548" s="41" t="s">
        <v>56722</v>
      </c>
      <c r="L10548" s="42" t="s">
        <v>56823</v>
      </c>
      <c r="M10548" t="s">
        <v>56824</v>
      </c>
      <c r="N10548" t="s">
        <v>56825</v>
      </c>
      <c r="O10548" t="s">
        <v>56706</v>
      </c>
      <c r="P10548" t="s">
        <v>56708</v>
      </c>
      <c r="Q10548" s="40" t="s">
        <v>56708</v>
      </c>
      <c r="R10548" t="s">
        <v>56499</v>
      </c>
      <c r="S10548">
        <v>1.53</v>
      </c>
      <c r="T10548">
        <v>0</v>
      </c>
      <c r="U10548" t="s">
        <v>54</v>
      </c>
      <c r="W10548" t="s">
        <v>59</v>
      </c>
      <c r="X10548" t="s">
        <v>56826</v>
      </c>
    </row>
    <row r="10549" spans="1:24" x14ac:dyDescent="0.2">
      <c r="A10549">
        <v>52267</v>
      </c>
      <c r="B10549">
        <v>34740</v>
      </c>
      <c r="C10549" t="s">
        <v>161</v>
      </c>
      <c r="D10549" t="s">
        <v>56827</v>
      </c>
      <c r="E10549" t="s">
        <v>56828</v>
      </c>
      <c r="F10549" t="s">
        <v>56829</v>
      </c>
      <c r="H10549" t="s">
        <v>63</v>
      </c>
      <c r="I10549" t="s">
        <v>139</v>
      </c>
      <c r="J10549" s="18">
        <v>42570</v>
      </c>
      <c r="K10549" s="41" t="s">
        <v>56830</v>
      </c>
      <c r="L10549" s="42" t="s">
        <v>56831</v>
      </c>
      <c r="M10549" t="s">
        <v>56646</v>
      </c>
      <c r="N10549" t="s">
        <v>56832</v>
      </c>
      <c r="O10549" t="s">
        <v>56833</v>
      </c>
      <c r="P10549" t="s">
        <v>56834</v>
      </c>
      <c r="Q10549" s="40" t="s">
        <v>56834</v>
      </c>
      <c r="R10549" t="s">
        <v>56171</v>
      </c>
      <c r="S10549">
        <v>0</v>
      </c>
      <c r="T10549">
        <v>0</v>
      </c>
      <c r="W10549" t="s">
        <v>55</v>
      </c>
    </row>
    <row r="10550" spans="1:24" x14ac:dyDescent="0.2">
      <c r="A10550">
        <v>52267</v>
      </c>
      <c r="B10550">
        <v>0</v>
      </c>
      <c r="C10550" t="s">
        <v>161</v>
      </c>
      <c r="D10550" t="s">
        <v>56827</v>
      </c>
      <c r="E10550" t="s">
        <v>56828</v>
      </c>
      <c r="F10550" t="s">
        <v>56829</v>
      </c>
      <c r="G10550" t="s">
        <v>56</v>
      </c>
      <c r="H10550" t="s">
        <v>63</v>
      </c>
      <c r="I10550" t="s">
        <v>139</v>
      </c>
      <c r="J10550" s="18">
        <v>42570</v>
      </c>
      <c r="K10550" s="41" t="s">
        <v>56830</v>
      </c>
      <c r="L10550" s="42" t="s">
        <v>56835</v>
      </c>
      <c r="N10550" t="s">
        <v>56836</v>
      </c>
      <c r="O10550" t="s">
        <v>56701</v>
      </c>
      <c r="P10550" t="s">
        <v>56798</v>
      </c>
      <c r="Q10550" s="40" t="s">
        <v>56837</v>
      </c>
      <c r="R10550" t="s">
        <v>56171</v>
      </c>
      <c r="S10550">
        <v>5.67</v>
      </c>
      <c r="T10550">
        <v>0</v>
      </c>
      <c r="U10550" t="s">
        <v>58</v>
      </c>
      <c r="W10550" t="s">
        <v>59</v>
      </c>
      <c r="X10550" t="s">
        <v>56838</v>
      </c>
    </row>
    <row r="10551" spans="1:24" x14ac:dyDescent="0.2">
      <c r="A10551">
        <v>52269</v>
      </c>
      <c r="B10551">
        <v>34750</v>
      </c>
      <c r="C10551" t="s">
        <v>45775</v>
      </c>
      <c r="D10551" t="s">
        <v>56839</v>
      </c>
      <c r="E10551" t="s">
        <v>56840</v>
      </c>
      <c r="F10551" t="s">
        <v>56841</v>
      </c>
      <c r="G10551" t="s">
        <v>52</v>
      </c>
      <c r="H10551" t="s">
        <v>99</v>
      </c>
      <c r="I10551" t="s">
        <v>1240</v>
      </c>
      <c r="J10551" s="18">
        <v>42570</v>
      </c>
      <c r="K10551" s="41" t="s">
        <v>56842</v>
      </c>
      <c r="L10551" s="42" t="s">
        <v>56748</v>
      </c>
      <c r="M10551" t="s">
        <v>56843</v>
      </c>
      <c r="N10551" t="s">
        <v>56727</v>
      </c>
      <c r="O10551" t="s">
        <v>56844</v>
      </c>
      <c r="P10551" t="s">
        <v>56845</v>
      </c>
      <c r="Q10551" s="40" t="s">
        <v>56845</v>
      </c>
      <c r="R10551" t="s">
        <v>56171</v>
      </c>
      <c r="S10551">
        <v>1.43</v>
      </c>
      <c r="T10551">
        <v>0</v>
      </c>
      <c r="U10551" t="s">
        <v>54</v>
      </c>
      <c r="W10551" t="s">
        <v>59</v>
      </c>
      <c r="X10551" t="s">
        <v>56846</v>
      </c>
    </row>
    <row r="10552" spans="1:24" x14ac:dyDescent="0.2">
      <c r="A10552">
        <v>52270</v>
      </c>
      <c r="B10552">
        <v>34760</v>
      </c>
      <c r="C10552" t="s">
        <v>161</v>
      </c>
      <c r="D10552" t="s">
        <v>56847</v>
      </c>
      <c r="E10552" t="s">
        <v>56848</v>
      </c>
      <c r="F10552" t="s">
        <v>56849</v>
      </c>
      <c r="H10552" t="s">
        <v>6707</v>
      </c>
      <c r="I10552" t="s">
        <v>6567</v>
      </c>
      <c r="J10552" s="18">
        <v>42570</v>
      </c>
      <c r="K10552" s="41" t="s">
        <v>56646</v>
      </c>
      <c r="L10552" s="42" t="s">
        <v>56850</v>
      </c>
      <c r="M10552" t="s">
        <v>56851</v>
      </c>
      <c r="N10552" t="s">
        <v>56852</v>
      </c>
      <c r="O10552" t="s">
        <v>56853</v>
      </c>
      <c r="P10552" t="s">
        <v>56630</v>
      </c>
      <c r="Q10552" s="40" t="s">
        <v>56854</v>
      </c>
      <c r="R10552" t="s">
        <v>56405</v>
      </c>
      <c r="S10552">
        <v>22.07</v>
      </c>
      <c r="T10552">
        <v>1</v>
      </c>
      <c r="W10552" t="s">
        <v>55</v>
      </c>
    </row>
    <row r="10553" spans="1:24" x14ac:dyDescent="0.2">
      <c r="A10553">
        <v>52277</v>
      </c>
      <c r="B10553">
        <v>34774</v>
      </c>
      <c r="C10553" t="s">
        <v>115</v>
      </c>
      <c r="D10553" t="s">
        <v>56855</v>
      </c>
      <c r="E10553" t="s">
        <v>56856</v>
      </c>
      <c r="F10553" t="s">
        <v>56857</v>
      </c>
      <c r="H10553" t="s">
        <v>123</v>
      </c>
      <c r="I10553" t="s">
        <v>620</v>
      </c>
      <c r="J10553" s="18">
        <v>42570</v>
      </c>
      <c r="K10553" s="41" t="s">
        <v>56739</v>
      </c>
      <c r="L10553" s="42" t="s">
        <v>56858</v>
      </c>
      <c r="M10553" t="s">
        <v>56859</v>
      </c>
      <c r="N10553" t="s">
        <v>56860</v>
      </c>
      <c r="O10553" t="s">
        <v>56861</v>
      </c>
      <c r="P10553" t="s">
        <v>56862</v>
      </c>
      <c r="Q10553" s="40" t="s">
        <v>56862</v>
      </c>
      <c r="R10553" t="s">
        <v>56405</v>
      </c>
      <c r="S10553">
        <v>0</v>
      </c>
      <c r="T10553">
        <v>0</v>
      </c>
      <c r="W10553" t="s">
        <v>55</v>
      </c>
    </row>
    <row r="10554" spans="1:24" x14ac:dyDescent="0.2">
      <c r="A10554">
        <v>52277</v>
      </c>
      <c r="B10554">
        <v>0</v>
      </c>
      <c r="C10554" t="s">
        <v>115</v>
      </c>
      <c r="D10554" t="s">
        <v>56855</v>
      </c>
      <c r="E10554" t="s">
        <v>56856</v>
      </c>
      <c r="F10554" t="s">
        <v>56857</v>
      </c>
      <c r="H10554" t="s">
        <v>123</v>
      </c>
      <c r="I10554" t="s">
        <v>620</v>
      </c>
      <c r="J10554" s="18">
        <v>42570</v>
      </c>
      <c r="K10554" s="41" t="s">
        <v>56739</v>
      </c>
      <c r="L10554" s="42" t="s">
        <v>56863</v>
      </c>
      <c r="N10554" t="s">
        <v>56864</v>
      </c>
      <c r="O10554" t="s">
        <v>92</v>
      </c>
      <c r="R10554" t="s">
        <v>56405</v>
      </c>
      <c r="S10554">
        <v>21.73</v>
      </c>
      <c r="T10554">
        <v>1</v>
      </c>
      <c r="W10554" t="s">
        <v>55</v>
      </c>
    </row>
    <row r="10555" spans="1:24" x14ac:dyDescent="0.2">
      <c r="A10555">
        <v>52280</v>
      </c>
      <c r="B10555">
        <v>34773</v>
      </c>
      <c r="C10555" t="s">
        <v>114</v>
      </c>
      <c r="D10555" t="s">
        <v>56865</v>
      </c>
      <c r="E10555" t="s">
        <v>56866</v>
      </c>
      <c r="F10555" t="s">
        <v>56867</v>
      </c>
      <c r="G10555" t="s">
        <v>52</v>
      </c>
      <c r="I10555" t="s">
        <v>10634</v>
      </c>
      <c r="J10555" s="18">
        <v>42570</v>
      </c>
      <c r="K10555" s="41" t="s">
        <v>56868</v>
      </c>
      <c r="L10555" s="42" t="s">
        <v>56869</v>
      </c>
      <c r="M10555" t="s">
        <v>56870</v>
      </c>
      <c r="N10555" t="s">
        <v>56871</v>
      </c>
      <c r="O10555" t="s">
        <v>56520</v>
      </c>
      <c r="P10555" t="s">
        <v>56872</v>
      </c>
      <c r="Q10555" s="40" t="s">
        <v>56873</v>
      </c>
      <c r="R10555" t="s">
        <v>56499</v>
      </c>
      <c r="S10555">
        <v>1.87</v>
      </c>
      <c r="T10555">
        <v>0</v>
      </c>
      <c r="U10555" t="s">
        <v>54</v>
      </c>
      <c r="W10555" t="s">
        <v>59</v>
      </c>
      <c r="X10555" t="s">
        <v>56790</v>
      </c>
    </row>
    <row r="10556" spans="1:24" x14ac:dyDescent="0.2">
      <c r="A10556">
        <v>52281</v>
      </c>
      <c r="B10556">
        <v>34776</v>
      </c>
      <c r="C10556" t="s">
        <v>161</v>
      </c>
      <c r="D10556" t="s">
        <v>11525</v>
      </c>
      <c r="E10556" t="s">
        <v>9314</v>
      </c>
      <c r="F10556" t="s">
        <v>9315</v>
      </c>
      <c r="H10556" t="s">
        <v>60</v>
      </c>
      <c r="I10556" t="s">
        <v>125</v>
      </c>
      <c r="J10556" s="18">
        <v>42570</v>
      </c>
      <c r="K10556" s="41" t="s">
        <v>56676</v>
      </c>
      <c r="L10556" s="42" t="s">
        <v>56874</v>
      </c>
      <c r="M10556" t="s">
        <v>56871</v>
      </c>
      <c r="N10556" t="s">
        <v>56875</v>
      </c>
      <c r="O10556" t="s">
        <v>56629</v>
      </c>
      <c r="P10556" t="s">
        <v>56876</v>
      </c>
      <c r="Q10556" s="40" t="s">
        <v>56700</v>
      </c>
      <c r="R10556" t="s">
        <v>56520</v>
      </c>
      <c r="S10556">
        <v>1.55</v>
      </c>
      <c r="T10556">
        <v>0</v>
      </c>
      <c r="W10556" t="s">
        <v>55</v>
      </c>
    </row>
    <row r="10557" spans="1:24" x14ac:dyDescent="0.2">
      <c r="A10557">
        <v>52282</v>
      </c>
      <c r="B10557">
        <v>34755</v>
      </c>
      <c r="C10557" t="s">
        <v>161</v>
      </c>
      <c r="D10557" t="s">
        <v>16670</v>
      </c>
      <c r="E10557" t="s">
        <v>30655</v>
      </c>
      <c r="F10557" t="s">
        <v>30656</v>
      </c>
      <c r="G10557" t="s">
        <v>52</v>
      </c>
      <c r="H10557" t="s">
        <v>57</v>
      </c>
      <c r="I10557" t="s">
        <v>7712</v>
      </c>
      <c r="J10557" s="18">
        <v>42570</v>
      </c>
      <c r="K10557" s="41" t="s">
        <v>56661</v>
      </c>
      <c r="L10557" s="42" t="s">
        <v>56877</v>
      </c>
      <c r="M10557" t="s">
        <v>56878</v>
      </c>
      <c r="N10557" t="s">
        <v>56768</v>
      </c>
      <c r="O10557" t="s">
        <v>56873</v>
      </c>
      <c r="P10557" t="s">
        <v>56691</v>
      </c>
      <c r="Q10557" s="40" t="s">
        <v>56691</v>
      </c>
      <c r="R10557" t="s">
        <v>56499</v>
      </c>
      <c r="S10557">
        <v>4.68</v>
      </c>
      <c r="T10557">
        <v>0</v>
      </c>
      <c r="U10557" t="s">
        <v>54</v>
      </c>
      <c r="W10557" t="s">
        <v>59</v>
      </c>
      <c r="X10557" t="s">
        <v>56879</v>
      </c>
    </row>
    <row r="10558" spans="1:24" x14ac:dyDescent="0.2">
      <c r="A10558">
        <v>52283</v>
      </c>
      <c r="B10558">
        <v>34753</v>
      </c>
      <c r="C10558" t="s">
        <v>114</v>
      </c>
      <c r="D10558" t="s">
        <v>22457</v>
      </c>
      <c r="E10558" t="s">
        <v>22458</v>
      </c>
      <c r="F10558" t="s">
        <v>22459</v>
      </c>
      <c r="G10558" t="s">
        <v>56</v>
      </c>
      <c r="H10558" t="s">
        <v>67</v>
      </c>
      <c r="I10558" t="s">
        <v>4644</v>
      </c>
      <c r="J10558" s="18">
        <v>42570</v>
      </c>
      <c r="K10558" s="41" t="s">
        <v>56639</v>
      </c>
      <c r="L10558" s="42" t="s">
        <v>56663</v>
      </c>
      <c r="M10558" t="s">
        <v>56880</v>
      </c>
      <c r="N10558" t="s">
        <v>56881</v>
      </c>
      <c r="O10558" t="s">
        <v>56768</v>
      </c>
      <c r="P10558" t="s">
        <v>56774</v>
      </c>
      <c r="Q10558" s="40" t="s">
        <v>56774</v>
      </c>
      <c r="R10558" t="s">
        <v>56499</v>
      </c>
      <c r="S10558">
        <v>3.42</v>
      </c>
      <c r="T10558">
        <v>0</v>
      </c>
      <c r="U10558" t="s">
        <v>54</v>
      </c>
      <c r="W10558" t="s">
        <v>59</v>
      </c>
      <c r="X10558" t="s">
        <v>56882</v>
      </c>
    </row>
    <row r="10559" spans="1:24" x14ac:dyDescent="0.2">
      <c r="A10559">
        <v>52284</v>
      </c>
      <c r="B10559">
        <v>34778</v>
      </c>
      <c r="C10559" t="s">
        <v>161</v>
      </c>
      <c r="D10559" t="s">
        <v>56883</v>
      </c>
      <c r="E10559" t="s">
        <v>4756</v>
      </c>
      <c r="F10559" t="s">
        <v>4757</v>
      </c>
      <c r="H10559" t="s">
        <v>57</v>
      </c>
      <c r="I10559" t="s">
        <v>156</v>
      </c>
      <c r="J10559" s="18">
        <v>42570</v>
      </c>
      <c r="K10559" s="41" t="s">
        <v>56884</v>
      </c>
      <c r="L10559" s="42" t="s">
        <v>56885</v>
      </c>
      <c r="M10559" t="s">
        <v>56626</v>
      </c>
      <c r="N10559" t="s">
        <v>56886</v>
      </c>
      <c r="O10559" t="s">
        <v>56887</v>
      </c>
      <c r="P10559" t="s">
        <v>56888</v>
      </c>
      <c r="Q10559" s="40" t="s">
        <v>56887</v>
      </c>
      <c r="R10559" t="s">
        <v>56889</v>
      </c>
      <c r="S10559">
        <v>19.48</v>
      </c>
      <c r="T10559">
        <v>1</v>
      </c>
      <c r="W10559" t="s">
        <v>55</v>
      </c>
    </row>
    <row r="10560" spans="1:24" x14ac:dyDescent="0.2">
      <c r="A10560">
        <v>52285</v>
      </c>
      <c r="B10560">
        <v>34725</v>
      </c>
      <c r="C10560" t="s">
        <v>114</v>
      </c>
      <c r="D10560" t="s">
        <v>10659</v>
      </c>
      <c r="E10560" t="s">
        <v>10660</v>
      </c>
      <c r="F10560" t="s">
        <v>10661</v>
      </c>
      <c r="G10560" t="s">
        <v>52</v>
      </c>
      <c r="H10560" t="s">
        <v>67</v>
      </c>
      <c r="I10560" t="s">
        <v>138</v>
      </c>
      <c r="J10560" s="18">
        <v>42570</v>
      </c>
      <c r="K10560" s="41" t="s">
        <v>56890</v>
      </c>
      <c r="L10560" s="42" t="s">
        <v>56891</v>
      </c>
      <c r="M10560" t="s">
        <v>56498</v>
      </c>
      <c r="N10560" t="s">
        <v>56892</v>
      </c>
      <c r="O10560" t="s">
        <v>56893</v>
      </c>
      <c r="P10560" t="s">
        <v>56893</v>
      </c>
      <c r="Q10560" s="40" t="s">
        <v>56752</v>
      </c>
      <c r="R10560" t="s">
        <v>56171</v>
      </c>
      <c r="S10560">
        <v>2.25</v>
      </c>
      <c r="T10560">
        <v>0</v>
      </c>
      <c r="U10560" t="s">
        <v>54</v>
      </c>
      <c r="W10560" t="s">
        <v>59</v>
      </c>
      <c r="X10560" t="s">
        <v>56894</v>
      </c>
    </row>
    <row r="10561" spans="1:24" x14ac:dyDescent="0.2">
      <c r="A10561">
        <v>52287</v>
      </c>
      <c r="B10561">
        <v>34720</v>
      </c>
      <c r="C10561" t="s">
        <v>161</v>
      </c>
      <c r="D10561" t="s">
        <v>56591</v>
      </c>
      <c r="E10561" t="s">
        <v>11968</v>
      </c>
      <c r="F10561" t="s">
        <v>11969</v>
      </c>
      <c r="H10561" t="s">
        <v>60</v>
      </c>
      <c r="I10561" t="s">
        <v>125</v>
      </c>
      <c r="J10561" s="18">
        <v>42571</v>
      </c>
      <c r="K10561" s="41" t="s">
        <v>55985</v>
      </c>
      <c r="L10561" s="42" t="s">
        <v>56592</v>
      </c>
      <c r="M10561" t="s">
        <v>56593</v>
      </c>
      <c r="N10561" t="s">
        <v>56519</v>
      </c>
      <c r="O10561" t="s">
        <v>56749</v>
      </c>
      <c r="P10561" t="s">
        <v>56676</v>
      </c>
      <c r="Q10561" s="40" t="s">
        <v>56895</v>
      </c>
      <c r="R10561" t="s">
        <v>56405</v>
      </c>
      <c r="S10561">
        <v>4.7</v>
      </c>
      <c r="T10561">
        <v>0</v>
      </c>
      <c r="W10561" t="s">
        <v>55</v>
      </c>
    </row>
    <row r="10562" spans="1:24" x14ac:dyDescent="0.2">
      <c r="A10562">
        <v>52288</v>
      </c>
      <c r="B10562">
        <v>34722</v>
      </c>
      <c r="C10562" t="s">
        <v>109</v>
      </c>
      <c r="D10562" t="s">
        <v>28643</v>
      </c>
      <c r="E10562" t="s">
        <v>28644</v>
      </c>
      <c r="F10562" t="s">
        <v>28645</v>
      </c>
      <c r="H10562" t="s">
        <v>1497</v>
      </c>
      <c r="I10562" t="s">
        <v>90</v>
      </c>
      <c r="J10562" s="18">
        <v>42571</v>
      </c>
      <c r="K10562" s="41" t="s">
        <v>56594</v>
      </c>
      <c r="L10562" s="42" t="s">
        <v>56595</v>
      </c>
      <c r="M10562" t="s">
        <v>56596</v>
      </c>
      <c r="N10562" t="s">
        <v>56896</v>
      </c>
      <c r="O10562" t="s">
        <v>56897</v>
      </c>
      <c r="R10562" t="s">
        <v>56085</v>
      </c>
      <c r="S10562">
        <v>26.45</v>
      </c>
      <c r="T10562">
        <v>1</v>
      </c>
      <c r="W10562" t="s">
        <v>55</v>
      </c>
    </row>
    <row r="10563" spans="1:24" x14ac:dyDescent="0.2">
      <c r="A10563">
        <v>52289</v>
      </c>
      <c r="B10563">
        <v>34724</v>
      </c>
      <c r="C10563" t="s">
        <v>113</v>
      </c>
      <c r="D10563" t="s">
        <v>55572</v>
      </c>
      <c r="E10563" t="s">
        <v>55573</v>
      </c>
      <c r="F10563" t="s">
        <v>55574</v>
      </c>
      <c r="H10563" t="s">
        <v>76</v>
      </c>
      <c r="I10563" t="s">
        <v>148</v>
      </c>
      <c r="J10563" s="18">
        <v>42571</v>
      </c>
      <c r="K10563" s="41" t="s">
        <v>55575</v>
      </c>
      <c r="L10563" s="42" t="s">
        <v>56551</v>
      </c>
      <c r="M10563" t="s">
        <v>56447</v>
      </c>
      <c r="N10563" t="s">
        <v>56898</v>
      </c>
      <c r="O10563" t="s">
        <v>56899</v>
      </c>
      <c r="R10563" t="s">
        <v>51737</v>
      </c>
      <c r="S10563">
        <v>26.43</v>
      </c>
      <c r="T10563">
        <v>1</v>
      </c>
      <c r="W10563" t="s">
        <v>55</v>
      </c>
    </row>
    <row r="10564" spans="1:24" x14ac:dyDescent="0.2">
      <c r="A10564">
        <v>52290</v>
      </c>
      <c r="B10564">
        <v>34728</v>
      </c>
      <c r="C10564" t="s">
        <v>161</v>
      </c>
      <c r="D10564" t="s">
        <v>56900</v>
      </c>
      <c r="E10564" t="s">
        <v>56901</v>
      </c>
      <c r="F10564" t="s">
        <v>56902</v>
      </c>
      <c r="G10564" t="s">
        <v>52</v>
      </c>
      <c r="H10564" t="s">
        <v>66</v>
      </c>
      <c r="I10564" t="s">
        <v>4906</v>
      </c>
      <c r="J10564" s="18">
        <v>42571</v>
      </c>
      <c r="K10564" s="41" t="s">
        <v>56519</v>
      </c>
      <c r="L10564" s="42" t="s">
        <v>56903</v>
      </c>
      <c r="M10564" t="s">
        <v>56892</v>
      </c>
      <c r="N10564" t="s">
        <v>56474</v>
      </c>
      <c r="O10564" t="s">
        <v>56904</v>
      </c>
      <c r="P10564" t="s">
        <v>56905</v>
      </c>
      <c r="Q10564" s="40" t="s">
        <v>56905</v>
      </c>
      <c r="R10564" t="s">
        <v>56626</v>
      </c>
      <c r="S10564">
        <v>4.18</v>
      </c>
      <c r="T10564">
        <v>0</v>
      </c>
      <c r="U10564" t="s">
        <v>54</v>
      </c>
      <c r="W10564" t="s">
        <v>59</v>
      </c>
      <c r="X10564" t="s">
        <v>56906</v>
      </c>
    </row>
    <row r="10565" spans="1:24" x14ac:dyDescent="0.2">
      <c r="A10565">
        <v>52291</v>
      </c>
      <c r="B10565">
        <v>34727</v>
      </c>
      <c r="C10565" t="s">
        <v>113</v>
      </c>
      <c r="D10565" t="s">
        <v>2131</v>
      </c>
      <c r="E10565" t="s">
        <v>2132</v>
      </c>
      <c r="F10565" t="s">
        <v>2133</v>
      </c>
      <c r="H10565" t="s">
        <v>60</v>
      </c>
      <c r="I10565" t="s">
        <v>777</v>
      </c>
      <c r="J10565" s="18">
        <v>42571</v>
      </c>
      <c r="K10565" s="41" t="s">
        <v>55543</v>
      </c>
      <c r="L10565" s="42" t="s">
        <v>56903</v>
      </c>
      <c r="M10565" t="s">
        <v>56695</v>
      </c>
      <c r="N10565" t="s">
        <v>56907</v>
      </c>
      <c r="O10565" t="s">
        <v>56908</v>
      </c>
      <c r="R10565" t="s">
        <v>56583</v>
      </c>
      <c r="S10565">
        <v>26.22</v>
      </c>
      <c r="T10565">
        <v>1</v>
      </c>
      <c r="W10565" t="s">
        <v>55</v>
      </c>
    </row>
    <row r="10566" spans="1:24" x14ac:dyDescent="0.2">
      <c r="A10566">
        <v>52293</v>
      </c>
      <c r="B10566">
        <v>34747</v>
      </c>
      <c r="C10566" t="s">
        <v>19826</v>
      </c>
      <c r="D10566" t="s">
        <v>3949</v>
      </c>
      <c r="E10566" t="s">
        <v>3950</v>
      </c>
      <c r="F10566" t="s">
        <v>3951</v>
      </c>
      <c r="G10566" t="s">
        <v>52</v>
      </c>
      <c r="H10566" t="s">
        <v>60</v>
      </c>
      <c r="I10566" t="s">
        <v>777</v>
      </c>
      <c r="J10566" s="18">
        <v>42571</v>
      </c>
      <c r="K10566" s="41" t="s">
        <v>56909</v>
      </c>
      <c r="L10566" s="42" t="s">
        <v>56910</v>
      </c>
      <c r="M10566" t="s">
        <v>56911</v>
      </c>
      <c r="N10566" t="s">
        <v>56743</v>
      </c>
      <c r="O10566" t="s">
        <v>56862</v>
      </c>
      <c r="P10566" t="s">
        <v>56912</v>
      </c>
      <c r="Q10566" s="40" t="s">
        <v>54854</v>
      </c>
      <c r="R10566" t="s">
        <v>56392</v>
      </c>
      <c r="S10566">
        <v>6.57</v>
      </c>
      <c r="T10566">
        <v>0</v>
      </c>
      <c r="U10566" t="s">
        <v>54</v>
      </c>
      <c r="W10566" t="s">
        <v>59</v>
      </c>
      <c r="X10566" t="s">
        <v>56913</v>
      </c>
    </row>
    <row r="10567" spans="1:24" x14ac:dyDescent="0.2">
      <c r="A10567">
        <v>52294</v>
      </c>
      <c r="B10567">
        <v>34809</v>
      </c>
      <c r="C10567" t="s">
        <v>161</v>
      </c>
      <c r="D10567" t="s">
        <v>38111</v>
      </c>
      <c r="E10567" t="s">
        <v>38112</v>
      </c>
      <c r="F10567" t="s">
        <v>38113</v>
      </c>
      <c r="H10567" t="s">
        <v>53</v>
      </c>
      <c r="I10567" t="s">
        <v>836</v>
      </c>
      <c r="J10567" s="18">
        <v>42571</v>
      </c>
      <c r="K10567" s="41" t="s">
        <v>56914</v>
      </c>
      <c r="L10567" s="42" t="s">
        <v>56915</v>
      </c>
      <c r="M10567" t="s">
        <v>56916</v>
      </c>
      <c r="N10567" t="s">
        <v>56917</v>
      </c>
      <c r="O10567" t="s">
        <v>92</v>
      </c>
      <c r="R10567" t="s">
        <v>56918</v>
      </c>
      <c r="S10567">
        <v>2.08</v>
      </c>
      <c r="T10567">
        <v>0</v>
      </c>
      <c r="W10567" t="s">
        <v>55</v>
      </c>
    </row>
    <row r="10568" spans="1:24" x14ac:dyDescent="0.2">
      <c r="A10568">
        <v>52295</v>
      </c>
      <c r="B10568">
        <v>34819</v>
      </c>
      <c r="C10568" t="s">
        <v>161</v>
      </c>
      <c r="D10568" t="s">
        <v>56919</v>
      </c>
      <c r="E10568" t="s">
        <v>56920</v>
      </c>
      <c r="F10568" t="s">
        <v>56921</v>
      </c>
      <c r="H10568" t="s">
        <v>67</v>
      </c>
      <c r="I10568" t="s">
        <v>9495</v>
      </c>
      <c r="J10568" s="18">
        <v>42571</v>
      </c>
      <c r="K10568" s="41" t="s">
        <v>56922</v>
      </c>
      <c r="L10568" s="42" t="s">
        <v>56863</v>
      </c>
      <c r="M10568" t="s">
        <v>56863</v>
      </c>
      <c r="N10568" t="s">
        <v>56923</v>
      </c>
      <c r="O10568" t="s">
        <v>92</v>
      </c>
      <c r="R10568" t="s">
        <v>55505</v>
      </c>
      <c r="S10568">
        <v>1.25</v>
      </c>
      <c r="T10568">
        <v>0</v>
      </c>
      <c r="W10568" t="s">
        <v>55</v>
      </c>
    </row>
    <row r="10569" spans="1:24" x14ac:dyDescent="0.2">
      <c r="A10569">
        <v>52297</v>
      </c>
      <c r="B10569">
        <v>34808</v>
      </c>
      <c r="C10569" t="s">
        <v>161</v>
      </c>
      <c r="E10569" t="s">
        <v>56924</v>
      </c>
      <c r="F10569" t="s">
        <v>56925</v>
      </c>
      <c r="H10569" t="s">
        <v>105</v>
      </c>
      <c r="I10569" t="s">
        <v>141</v>
      </c>
      <c r="J10569" s="18">
        <v>42571</v>
      </c>
      <c r="K10569" s="41" t="s">
        <v>56915</v>
      </c>
      <c r="L10569" s="42" t="s">
        <v>56915</v>
      </c>
      <c r="M10569" t="s">
        <v>56916</v>
      </c>
      <c r="R10569" t="s">
        <v>55946</v>
      </c>
      <c r="S10569">
        <v>2.08</v>
      </c>
      <c r="T10569">
        <v>0</v>
      </c>
      <c r="W10569" t="s">
        <v>55</v>
      </c>
    </row>
    <row r="10570" spans="1:24" x14ac:dyDescent="0.2">
      <c r="A10570">
        <v>52299</v>
      </c>
      <c r="B10570">
        <v>34826</v>
      </c>
      <c r="C10570" t="s">
        <v>161</v>
      </c>
      <c r="D10570" t="s">
        <v>51175</v>
      </c>
      <c r="E10570" t="s">
        <v>51176</v>
      </c>
      <c r="F10570" t="s">
        <v>51177</v>
      </c>
      <c r="H10570" t="s">
        <v>63</v>
      </c>
      <c r="I10570" t="s">
        <v>7785</v>
      </c>
      <c r="J10570" s="18">
        <v>42571</v>
      </c>
      <c r="K10570" s="41" t="s">
        <v>56926</v>
      </c>
      <c r="L10570" s="42" t="s">
        <v>56927</v>
      </c>
      <c r="M10570" t="s">
        <v>56927</v>
      </c>
      <c r="R10570" t="s">
        <v>56653</v>
      </c>
      <c r="S10570">
        <v>0.53</v>
      </c>
      <c r="T10570">
        <v>0</v>
      </c>
      <c r="W10570" t="s">
        <v>55</v>
      </c>
    </row>
    <row r="10571" spans="1:24" x14ac:dyDescent="0.2">
      <c r="A10571">
        <v>52300</v>
      </c>
      <c r="B10571">
        <v>34734</v>
      </c>
      <c r="C10571" t="s">
        <v>113</v>
      </c>
      <c r="D10571" t="s">
        <v>52416</v>
      </c>
      <c r="E10571" t="s">
        <v>52417</v>
      </c>
      <c r="F10571" t="s">
        <v>52418</v>
      </c>
      <c r="H10571" t="s">
        <v>62</v>
      </c>
      <c r="I10571" t="s">
        <v>144</v>
      </c>
      <c r="J10571" s="18">
        <v>42571</v>
      </c>
      <c r="K10571" s="41" t="s">
        <v>56079</v>
      </c>
      <c r="L10571" s="42" t="s">
        <v>56733</v>
      </c>
      <c r="M10571" t="s">
        <v>56697</v>
      </c>
      <c r="N10571" t="s">
        <v>56928</v>
      </c>
      <c r="O10571" t="s">
        <v>92</v>
      </c>
      <c r="R10571" t="s">
        <v>56583</v>
      </c>
      <c r="S10571">
        <v>25.78</v>
      </c>
      <c r="T10571">
        <v>1</v>
      </c>
      <c r="W10571" t="s">
        <v>55</v>
      </c>
    </row>
    <row r="10572" spans="1:24" x14ac:dyDescent="0.2">
      <c r="A10572">
        <v>52302</v>
      </c>
      <c r="B10572">
        <v>34736</v>
      </c>
      <c r="C10572" t="s">
        <v>115</v>
      </c>
      <c r="D10572" t="s">
        <v>56929</v>
      </c>
      <c r="E10572" t="s">
        <v>56930</v>
      </c>
      <c r="F10572" t="s">
        <v>56931</v>
      </c>
      <c r="H10572" t="s">
        <v>63</v>
      </c>
      <c r="I10572" t="s">
        <v>1357</v>
      </c>
      <c r="J10572" s="18">
        <v>42571</v>
      </c>
      <c r="K10572" s="41" t="s">
        <v>56474</v>
      </c>
      <c r="L10572" s="42" t="s">
        <v>56720</v>
      </c>
      <c r="M10572" t="s">
        <v>56802</v>
      </c>
      <c r="R10572" t="s">
        <v>56405</v>
      </c>
      <c r="S10572">
        <v>25.77</v>
      </c>
      <c r="T10572">
        <v>1</v>
      </c>
      <c r="W10572" t="s">
        <v>55</v>
      </c>
    </row>
    <row r="10573" spans="1:24" x14ac:dyDescent="0.2">
      <c r="A10573">
        <v>52303</v>
      </c>
      <c r="B10573">
        <v>34799</v>
      </c>
      <c r="C10573" t="s">
        <v>111</v>
      </c>
      <c r="D10573" t="s">
        <v>9573</v>
      </c>
      <c r="E10573" t="s">
        <v>7407</v>
      </c>
      <c r="F10573" t="s">
        <v>7408</v>
      </c>
      <c r="H10573" t="s">
        <v>68</v>
      </c>
      <c r="I10573" t="s">
        <v>130</v>
      </c>
      <c r="J10573" s="18">
        <v>42571</v>
      </c>
      <c r="K10573" s="41" t="s">
        <v>56932</v>
      </c>
      <c r="L10573" s="42" t="s">
        <v>56933</v>
      </c>
      <c r="M10573" t="s">
        <v>56934</v>
      </c>
      <c r="N10573" t="s">
        <v>56935</v>
      </c>
      <c r="O10573" t="s">
        <v>56889</v>
      </c>
      <c r="P10573" t="s">
        <v>56936</v>
      </c>
      <c r="Q10573" s="40" t="s">
        <v>56936</v>
      </c>
      <c r="R10573" t="s">
        <v>54535</v>
      </c>
      <c r="S10573">
        <v>2.12</v>
      </c>
      <c r="T10573">
        <v>0</v>
      </c>
      <c r="W10573" t="s">
        <v>55</v>
      </c>
    </row>
    <row r="10574" spans="1:24" x14ac:dyDescent="0.2">
      <c r="A10574">
        <v>52304</v>
      </c>
      <c r="B10574">
        <v>34762</v>
      </c>
      <c r="C10574" t="s">
        <v>114</v>
      </c>
      <c r="D10574" t="s">
        <v>35077</v>
      </c>
      <c r="E10574" t="s">
        <v>35078</v>
      </c>
      <c r="F10574" t="s">
        <v>35079</v>
      </c>
      <c r="G10574" t="s">
        <v>52</v>
      </c>
      <c r="H10574" t="s">
        <v>101</v>
      </c>
      <c r="I10574" t="s">
        <v>162</v>
      </c>
      <c r="J10574" s="18">
        <v>42571</v>
      </c>
      <c r="K10574" s="41" t="s">
        <v>56675</v>
      </c>
      <c r="L10574" s="42" t="s">
        <v>56675</v>
      </c>
      <c r="M10574" t="s">
        <v>56937</v>
      </c>
      <c r="N10574" t="s">
        <v>56938</v>
      </c>
      <c r="O10574" t="s">
        <v>56664</v>
      </c>
      <c r="P10574" t="s">
        <v>56797</v>
      </c>
      <c r="Q10574" s="40" t="s">
        <v>56939</v>
      </c>
      <c r="R10574" t="s">
        <v>56520</v>
      </c>
      <c r="S10574">
        <v>3.88</v>
      </c>
      <c r="T10574">
        <v>0</v>
      </c>
      <c r="U10574" t="s">
        <v>54</v>
      </c>
      <c r="W10574" t="s">
        <v>59</v>
      </c>
      <c r="X10574" t="s">
        <v>56940</v>
      </c>
    </row>
    <row r="10575" spans="1:24" x14ac:dyDescent="0.2">
      <c r="A10575">
        <v>52305</v>
      </c>
      <c r="B10575">
        <v>34816</v>
      </c>
      <c r="C10575" t="s">
        <v>111</v>
      </c>
      <c r="D10575" t="s">
        <v>56941</v>
      </c>
      <c r="E10575" t="s">
        <v>56942</v>
      </c>
      <c r="F10575" t="s">
        <v>56943</v>
      </c>
      <c r="H10575" t="s">
        <v>53</v>
      </c>
      <c r="I10575" t="s">
        <v>122</v>
      </c>
      <c r="J10575" s="18">
        <v>42571</v>
      </c>
      <c r="K10575" s="41" t="s">
        <v>56944</v>
      </c>
      <c r="L10575" s="42" t="s">
        <v>56945</v>
      </c>
      <c r="M10575" t="s">
        <v>56946</v>
      </c>
      <c r="N10575" t="s">
        <v>56947</v>
      </c>
      <c r="O10575" t="s">
        <v>56948</v>
      </c>
      <c r="R10575" t="s">
        <v>55505</v>
      </c>
      <c r="S10575">
        <v>1.43</v>
      </c>
      <c r="T10575">
        <v>0</v>
      </c>
      <c r="W10575" t="s">
        <v>55</v>
      </c>
    </row>
    <row r="10576" spans="1:24" x14ac:dyDescent="0.2">
      <c r="A10576">
        <v>52306</v>
      </c>
      <c r="B10576">
        <v>34820</v>
      </c>
      <c r="C10576" t="s">
        <v>111</v>
      </c>
      <c r="D10576" t="s">
        <v>56949</v>
      </c>
      <c r="E10576" t="s">
        <v>56950</v>
      </c>
      <c r="F10576" t="s">
        <v>56951</v>
      </c>
      <c r="H10576" t="s">
        <v>53</v>
      </c>
      <c r="I10576" t="s">
        <v>146</v>
      </c>
      <c r="J10576" s="18">
        <v>42571</v>
      </c>
      <c r="K10576" s="41" t="s">
        <v>56952</v>
      </c>
      <c r="L10576" s="42" t="s">
        <v>56782</v>
      </c>
      <c r="M10576" t="s">
        <v>56863</v>
      </c>
      <c r="R10576" t="s">
        <v>56636</v>
      </c>
      <c r="S10576">
        <v>1.22</v>
      </c>
      <c r="T10576">
        <v>0</v>
      </c>
      <c r="W10576" t="s">
        <v>55</v>
      </c>
    </row>
    <row r="10577" spans="1:24" x14ac:dyDescent="0.2">
      <c r="A10577">
        <v>52308</v>
      </c>
      <c r="B10577">
        <v>34811</v>
      </c>
      <c r="C10577" t="s">
        <v>111</v>
      </c>
      <c r="E10577" t="s">
        <v>56953</v>
      </c>
      <c r="F10577" t="s">
        <v>56954</v>
      </c>
      <c r="H10577" t="s">
        <v>67</v>
      </c>
      <c r="I10577" t="s">
        <v>4644</v>
      </c>
      <c r="J10577" s="18">
        <v>42571</v>
      </c>
      <c r="K10577" s="41" t="s">
        <v>56915</v>
      </c>
      <c r="L10577" s="42" t="s">
        <v>56955</v>
      </c>
      <c r="M10577" t="s">
        <v>56688</v>
      </c>
      <c r="R10577" t="s">
        <v>56085</v>
      </c>
      <c r="S10577">
        <v>2.0299999999999998</v>
      </c>
      <c r="T10577">
        <v>0</v>
      </c>
      <c r="W10577" t="s">
        <v>55</v>
      </c>
    </row>
    <row r="10578" spans="1:24" x14ac:dyDescent="0.2">
      <c r="A10578">
        <v>52311</v>
      </c>
      <c r="B10578">
        <v>34830</v>
      </c>
      <c r="C10578" t="s">
        <v>111</v>
      </c>
      <c r="D10578" t="s">
        <v>7341</v>
      </c>
      <c r="E10578" t="s">
        <v>7342</v>
      </c>
      <c r="F10578" t="s">
        <v>7343</v>
      </c>
      <c r="H10578" t="s">
        <v>867</v>
      </c>
      <c r="I10578" t="s">
        <v>24673</v>
      </c>
      <c r="J10578" s="18">
        <v>42571</v>
      </c>
      <c r="K10578" s="41" t="s">
        <v>56956</v>
      </c>
      <c r="L10578" s="42" t="s">
        <v>56957</v>
      </c>
      <c r="M10578" t="s">
        <v>56948</v>
      </c>
      <c r="R10578" t="s">
        <v>55946</v>
      </c>
      <c r="S10578">
        <v>0.25</v>
      </c>
      <c r="T10578">
        <v>0</v>
      </c>
      <c r="W10578" t="s">
        <v>55</v>
      </c>
    </row>
    <row r="10579" spans="1:24" x14ac:dyDescent="0.2">
      <c r="A10579">
        <v>52312</v>
      </c>
      <c r="B10579">
        <v>34743</v>
      </c>
      <c r="C10579" t="s">
        <v>113</v>
      </c>
      <c r="D10579" t="s">
        <v>27229</v>
      </c>
      <c r="E10579" t="s">
        <v>27230</v>
      </c>
      <c r="F10579" t="s">
        <v>27231</v>
      </c>
      <c r="H10579" t="s">
        <v>57</v>
      </c>
      <c r="I10579" t="s">
        <v>156</v>
      </c>
      <c r="J10579" s="18">
        <v>42571</v>
      </c>
      <c r="K10579" s="41" t="s">
        <v>56958</v>
      </c>
      <c r="L10579" s="42" t="s">
        <v>56959</v>
      </c>
      <c r="M10579" t="s">
        <v>56960</v>
      </c>
      <c r="S10579">
        <v>25.33</v>
      </c>
      <c r="T10579">
        <v>1</v>
      </c>
      <c r="W10579" t="s">
        <v>55</v>
      </c>
    </row>
    <row r="10580" spans="1:24" x14ac:dyDescent="0.2">
      <c r="A10580">
        <v>52313</v>
      </c>
      <c r="B10580">
        <v>34739</v>
      </c>
      <c r="C10580" t="s">
        <v>111</v>
      </c>
      <c r="D10580" t="s">
        <v>6892</v>
      </c>
      <c r="E10580" t="s">
        <v>6893</v>
      </c>
      <c r="F10580" t="s">
        <v>6894</v>
      </c>
      <c r="H10580" t="s">
        <v>105</v>
      </c>
      <c r="I10580" t="s">
        <v>159</v>
      </c>
      <c r="J10580" s="18">
        <v>42571</v>
      </c>
      <c r="K10580" s="41" t="s">
        <v>56961</v>
      </c>
      <c r="L10580" s="42" t="s">
        <v>56962</v>
      </c>
      <c r="M10580" t="s">
        <v>56830</v>
      </c>
      <c r="N10580" t="s">
        <v>56703</v>
      </c>
      <c r="O10580" t="s">
        <v>56963</v>
      </c>
      <c r="P10580" t="s">
        <v>56964</v>
      </c>
      <c r="Q10580" s="40" t="s">
        <v>56964</v>
      </c>
      <c r="R10580" t="s">
        <v>56392</v>
      </c>
      <c r="S10580">
        <v>2.2000000000000002</v>
      </c>
      <c r="T10580">
        <v>0</v>
      </c>
      <c r="W10580" t="s">
        <v>55</v>
      </c>
    </row>
    <row r="10581" spans="1:24" x14ac:dyDescent="0.2">
      <c r="A10581">
        <v>52314</v>
      </c>
      <c r="B10581">
        <v>34749</v>
      </c>
      <c r="C10581" t="s">
        <v>45775</v>
      </c>
      <c r="D10581" t="s">
        <v>56965</v>
      </c>
      <c r="E10581" t="s">
        <v>56966</v>
      </c>
      <c r="F10581" t="s">
        <v>56967</v>
      </c>
      <c r="G10581" t="s">
        <v>52</v>
      </c>
      <c r="H10581" t="s">
        <v>123</v>
      </c>
      <c r="I10581" t="s">
        <v>620</v>
      </c>
      <c r="J10581" s="18">
        <v>42571</v>
      </c>
      <c r="K10581" s="41" t="s">
        <v>56662</v>
      </c>
      <c r="L10581" s="42" t="s">
        <v>56968</v>
      </c>
      <c r="M10581" t="s">
        <v>56969</v>
      </c>
      <c r="N10581" t="s">
        <v>56673</v>
      </c>
      <c r="O10581" t="s">
        <v>56742</v>
      </c>
      <c r="P10581" t="s">
        <v>56970</v>
      </c>
      <c r="Q10581" s="40" t="s">
        <v>56971</v>
      </c>
      <c r="R10581" t="s">
        <v>56392</v>
      </c>
      <c r="S10581">
        <v>4.7</v>
      </c>
      <c r="T10581">
        <v>0</v>
      </c>
      <c r="U10581" t="s">
        <v>54</v>
      </c>
      <c r="W10581" t="s">
        <v>59</v>
      </c>
      <c r="X10581" t="s">
        <v>54854</v>
      </c>
    </row>
    <row r="10582" spans="1:24" x14ac:dyDescent="0.2">
      <c r="A10582">
        <v>52315</v>
      </c>
      <c r="B10582">
        <v>34756</v>
      </c>
      <c r="C10582" t="s">
        <v>113</v>
      </c>
      <c r="D10582" t="s">
        <v>56972</v>
      </c>
      <c r="E10582" t="s">
        <v>56973</v>
      </c>
      <c r="F10582" t="s">
        <v>56974</v>
      </c>
      <c r="H10582" t="s">
        <v>68</v>
      </c>
      <c r="I10582" t="s">
        <v>153</v>
      </c>
      <c r="J10582" s="18">
        <v>42571</v>
      </c>
      <c r="K10582" s="41" t="s">
        <v>55938</v>
      </c>
      <c r="L10582" s="42" t="s">
        <v>56975</v>
      </c>
      <c r="M10582" t="s">
        <v>56704</v>
      </c>
      <c r="N10582" t="s">
        <v>56976</v>
      </c>
      <c r="O10582" t="s">
        <v>56908</v>
      </c>
      <c r="R10582" t="s">
        <v>56977</v>
      </c>
      <c r="S10582">
        <v>24.42</v>
      </c>
      <c r="T10582">
        <v>1</v>
      </c>
      <c r="W10582" t="s">
        <v>55</v>
      </c>
    </row>
    <row r="10583" spans="1:24" x14ac:dyDescent="0.2">
      <c r="A10583">
        <v>52316</v>
      </c>
      <c r="B10583">
        <v>34814</v>
      </c>
      <c r="C10583" t="s">
        <v>19826</v>
      </c>
      <c r="D10583" t="s">
        <v>56978</v>
      </c>
      <c r="E10583" t="s">
        <v>56979</v>
      </c>
      <c r="F10583" t="s">
        <v>56980</v>
      </c>
      <c r="H10583" t="s">
        <v>105</v>
      </c>
      <c r="I10583" t="s">
        <v>159</v>
      </c>
      <c r="J10583" s="18">
        <v>42571</v>
      </c>
      <c r="K10583" s="41" t="s">
        <v>56981</v>
      </c>
      <c r="L10583" s="42" t="s">
        <v>56952</v>
      </c>
      <c r="M10583" t="s">
        <v>56982</v>
      </c>
      <c r="N10583" t="s">
        <v>56946</v>
      </c>
      <c r="O10583" t="s">
        <v>56983</v>
      </c>
      <c r="R10583" t="s">
        <v>56984</v>
      </c>
      <c r="S10583">
        <v>1.65</v>
      </c>
      <c r="T10583">
        <v>0</v>
      </c>
      <c r="W10583" t="s">
        <v>55</v>
      </c>
    </row>
    <row r="10584" spans="1:24" x14ac:dyDescent="0.2">
      <c r="A10584">
        <v>52317</v>
      </c>
      <c r="B10584">
        <v>34797</v>
      </c>
      <c r="C10584" t="s">
        <v>19826</v>
      </c>
      <c r="D10584" t="s">
        <v>26453</v>
      </c>
      <c r="E10584" t="s">
        <v>26454</v>
      </c>
      <c r="F10584" t="s">
        <v>26455</v>
      </c>
      <c r="H10584" t="s">
        <v>70</v>
      </c>
      <c r="I10584" t="s">
        <v>89</v>
      </c>
      <c r="J10584" s="18">
        <v>42571</v>
      </c>
      <c r="K10584" s="41" t="s">
        <v>56985</v>
      </c>
      <c r="L10584" s="42" t="s">
        <v>56986</v>
      </c>
      <c r="M10584" t="s">
        <v>56987</v>
      </c>
      <c r="N10584" t="s">
        <v>56988</v>
      </c>
      <c r="O10584" t="s">
        <v>56989</v>
      </c>
      <c r="P10584" t="s">
        <v>56889</v>
      </c>
      <c r="Q10584" s="40" t="s">
        <v>56889</v>
      </c>
      <c r="R10584" t="s">
        <v>56990</v>
      </c>
      <c r="S10584">
        <v>14.72</v>
      </c>
      <c r="T10584">
        <v>1</v>
      </c>
      <c r="W10584" t="s">
        <v>55</v>
      </c>
    </row>
    <row r="10585" spans="1:24" x14ac:dyDescent="0.2">
      <c r="A10585">
        <v>52318</v>
      </c>
      <c r="B10585">
        <v>34822</v>
      </c>
      <c r="C10585" t="s">
        <v>19826</v>
      </c>
      <c r="D10585" t="s">
        <v>56991</v>
      </c>
      <c r="E10585" t="s">
        <v>56992</v>
      </c>
      <c r="F10585" t="s">
        <v>56993</v>
      </c>
      <c r="H10585" t="s">
        <v>64</v>
      </c>
      <c r="I10585" t="s">
        <v>1041</v>
      </c>
      <c r="J10585" s="18">
        <v>42571</v>
      </c>
      <c r="K10585" s="41" t="s">
        <v>56994</v>
      </c>
      <c r="L10585" s="42" t="s">
        <v>56995</v>
      </c>
      <c r="M10585" t="s">
        <v>56994</v>
      </c>
      <c r="N10585" t="s">
        <v>56996</v>
      </c>
      <c r="O10585" t="s">
        <v>56997</v>
      </c>
      <c r="R10585" t="s">
        <v>56653</v>
      </c>
      <c r="S10585">
        <v>1.05</v>
      </c>
      <c r="T10585">
        <v>0</v>
      </c>
      <c r="W10585" t="s">
        <v>55</v>
      </c>
    </row>
    <row r="10586" spans="1:24" x14ac:dyDescent="0.2">
      <c r="A10586">
        <v>52320</v>
      </c>
      <c r="B10586">
        <v>34801</v>
      </c>
      <c r="C10586" t="s">
        <v>109</v>
      </c>
      <c r="D10586" t="s">
        <v>56998</v>
      </c>
      <c r="E10586" t="s">
        <v>56999</v>
      </c>
      <c r="F10586" t="s">
        <v>57000</v>
      </c>
      <c r="H10586" t="s">
        <v>64</v>
      </c>
      <c r="I10586" t="s">
        <v>1041</v>
      </c>
      <c r="J10586" s="18">
        <v>42571</v>
      </c>
      <c r="K10586" s="41" t="s">
        <v>57001</v>
      </c>
      <c r="L10586" s="42" t="s">
        <v>56935</v>
      </c>
      <c r="M10586" t="s">
        <v>57002</v>
      </c>
      <c r="N10586" t="s">
        <v>57003</v>
      </c>
      <c r="O10586" t="s">
        <v>57004</v>
      </c>
      <c r="P10586" t="s">
        <v>56917</v>
      </c>
      <c r="Q10586" s="40" t="s">
        <v>56917</v>
      </c>
      <c r="R10586" t="s">
        <v>55505</v>
      </c>
      <c r="S10586">
        <v>1.95</v>
      </c>
      <c r="T10586">
        <v>0</v>
      </c>
      <c r="W10586" t="s">
        <v>55</v>
      </c>
    </row>
    <row r="10587" spans="1:24" x14ac:dyDescent="0.2">
      <c r="A10587">
        <v>52321</v>
      </c>
      <c r="B10587">
        <v>34802</v>
      </c>
      <c r="C10587" t="s">
        <v>109</v>
      </c>
      <c r="D10587" t="s">
        <v>57005</v>
      </c>
      <c r="E10587" t="s">
        <v>57006</v>
      </c>
      <c r="F10587" t="s">
        <v>57007</v>
      </c>
      <c r="H10587" t="s">
        <v>68</v>
      </c>
      <c r="I10587" t="s">
        <v>130</v>
      </c>
      <c r="J10587" s="18">
        <v>42571</v>
      </c>
      <c r="K10587" s="41" t="s">
        <v>57008</v>
      </c>
      <c r="L10587" s="42" t="s">
        <v>57009</v>
      </c>
      <c r="M10587" t="s">
        <v>57010</v>
      </c>
      <c r="N10587" t="s">
        <v>57011</v>
      </c>
      <c r="O10587" t="s">
        <v>56922</v>
      </c>
      <c r="R10587" t="s">
        <v>57012</v>
      </c>
      <c r="S10587">
        <v>2.2799999999999998</v>
      </c>
      <c r="T10587">
        <v>0</v>
      </c>
      <c r="W10587" t="s">
        <v>55</v>
      </c>
    </row>
    <row r="10588" spans="1:24" x14ac:dyDescent="0.2">
      <c r="A10588">
        <v>52322</v>
      </c>
      <c r="B10588">
        <v>34817</v>
      </c>
      <c r="C10588" t="s">
        <v>109</v>
      </c>
      <c r="D10588" t="s">
        <v>57013</v>
      </c>
      <c r="E10588" t="s">
        <v>12754</v>
      </c>
      <c r="F10588" t="s">
        <v>12755</v>
      </c>
      <c r="H10588" t="s">
        <v>60</v>
      </c>
      <c r="I10588" t="s">
        <v>125</v>
      </c>
      <c r="J10588" s="18">
        <v>42571</v>
      </c>
      <c r="K10588" s="41" t="s">
        <v>56922</v>
      </c>
      <c r="L10588" s="42" t="s">
        <v>56776</v>
      </c>
      <c r="M10588" t="s">
        <v>56945</v>
      </c>
      <c r="N10588" t="s">
        <v>57014</v>
      </c>
      <c r="O10588" t="s">
        <v>92</v>
      </c>
      <c r="R10588" t="s">
        <v>55505</v>
      </c>
      <c r="S10588">
        <v>1.35</v>
      </c>
      <c r="T10588">
        <v>0</v>
      </c>
      <c r="W10588" t="s">
        <v>55</v>
      </c>
    </row>
    <row r="10589" spans="1:24" x14ac:dyDescent="0.2">
      <c r="A10589">
        <v>52326</v>
      </c>
      <c r="B10589">
        <v>34752</v>
      </c>
      <c r="C10589" t="s">
        <v>110</v>
      </c>
      <c r="D10589" t="s">
        <v>12482</v>
      </c>
      <c r="E10589" t="s">
        <v>12483</v>
      </c>
      <c r="F10589" t="s">
        <v>12484</v>
      </c>
      <c r="G10589" t="s">
        <v>56</v>
      </c>
      <c r="H10589" t="s">
        <v>64</v>
      </c>
      <c r="I10589" t="s">
        <v>631</v>
      </c>
      <c r="J10589" s="18">
        <v>42571</v>
      </c>
      <c r="K10589" s="41" t="s">
        <v>56737</v>
      </c>
      <c r="L10589" s="42" t="s">
        <v>56737</v>
      </c>
      <c r="M10589" t="s">
        <v>56639</v>
      </c>
      <c r="P10589" t="s">
        <v>56832</v>
      </c>
      <c r="Q10589" s="40" t="s">
        <v>56832</v>
      </c>
      <c r="R10589" t="s">
        <v>57015</v>
      </c>
      <c r="S10589">
        <v>0.02</v>
      </c>
      <c r="T10589">
        <v>0</v>
      </c>
      <c r="U10589" t="s">
        <v>54</v>
      </c>
      <c r="W10589" t="s">
        <v>59</v>
      </c>
      <c r="X10589" t="s">
        <v>56945</v>
      </c>
    </row>
    <row r="10590" spans="1:24" x14ac:dyDescent="0.2">
      <c r="A10590">
        <v>52327</v>
      </c>
      <c r="B10590">
        <v>34754</v>
      </c>
      <c r="C10590" t="s">
        <v>161</v>
      </c>
      <c r="D10590" t="s">
        <v>57016</v>
      </c>
      <c r="E10590" t="s">
        <v>57017</v>
      </c>
      <c r="F10590" t="s">
        <v>57018</v>
      </c>
      <c r="H10590" t="s">
        <v>53</v>
      </c>
      <c r="I10590" t="s">
        <v>836</v>
      </c>
      <c r="J10590" s="18">
        <v>42571</v>
      </c>
      <c r="K10590" s="41" t="s">
        <v>56757</v>
      </c>
      <c r="L10590" s="42" t="s">
        <v>57019</v>
      </c>
      <c r="M10590" t="s">
        <v>57020</v>
      </c>
      <c r="N10590" t="s">
        <v>57021</v>
      </c>
      <c r="O10590" t="s">
        <v>57022</v>
      </c>
      <c r="R10590" t="s">
        <v>56171</v>
      </c>
      <c r="S10590">
        <v>24.55</v>
      </c>
      <c r="T10590">
        <v>1</v>
      </c>
      <c r="W10590" t="s">
        <v>55</v>
      </c>
    </row>
    <row r="10591" spans="1:24" x14ac:dyDescent="0.2">
      <c r="A10591">
        <v>52328</v>
      </c>
      <c r="B10591">
        <v>34767</v>
      </c>
      <c r="C10591" t="s">
        <v>114</v>
      </c>
      <c r="D10591" t="s">
        <v>57023</v>
      </c>
      <c r="E10591" t="s">
        <v>57024</v>
      </c>
      <c r="F10591" t="s">
        <v>57025</v>
      </c>
      <c r="G10591" t="s">
        <v>52</v>
      </c>
      <c r="H10591" t="s">
        <v>66</v>
      </c>
      <c r="I10591" t="s">
        <v>945</v>
      </c>
      <c r="J10591" s="18">
        <v>42571</v>
      </c>
      <c r="K10591" s="41" t="s">
        <v>56786</v>
      </c>
      <c r="L10591" s="42" t="s">
        <v>57026</v>
      </c>
      <c r="M10591" t="s">
        <v>57026</v>
      </c>
      <c r="N10591" t="s">
        <v>57027</v>
      </c>
      <c r="O10591" t="s">
        <v>57028</v>
      </c>
      <c r="P10591" t="s">
        <v>54854</v>
      </c>
      <c r="Q10591" s="40" t="s">
        <v>57029</v>
      </c>
      <c r="R10591" t="s">
        <v>52632</v>
      </c>
      <c r="S10591">
        <v>5.3</v>
      </c>
      <c r="T10591">
        <v>0</v>
      </c>
      <c r="U10591" t="s">
        <v>54</v>
      </c>
      <c r="W10591" t="s">
        <v>59</v>
      </c>
      <c r="X10591" t="s">
        <v>57030</v>
      </c>
    </row>
    <row r="10592" spans="1:24" x14ac:dyDescent="0.2">
      <c r="A10592">
        <v>52329</v>
      </c>
      <c r="B10592">
        <v>34757</v>
      </c>
      <c r="C10592" t="s">
        <v>110</v>
      </c>
      <c r="D10592" t="s">
        <v>57031</v>
      </c>
      <c r="E10592" t="s">
        <v>57032</v>
      </c>
      <c r="F10592" t="s">
        <v>57033</v>
      </c>
      <c r="H10592" t="s">
        <v>103</v>
      </c>
      <c r="I10592" t="s">
        <v>29335</v>
      </c>
      <c r="J10592" s="18">
        <v>42571</v>
      </c>
      <c r="K10592" s="41" t="s">
        <v>56704</v>
      </c>
      <c r="L10592" s="42" t="s">
        <v>56727</v>
      </c>
      <c r="M10592" t="s">
        <v>56727</v>
      </c>
      <c r="N10592" t="s">
        <v>56690</v>
      </c>
      <c r="O10592" t="s">
        <v>57034</v>
      </c>
      <c r="R10592" t="s">
        <v>56405</v>
      </c>
      <c r="S10592">
        <v>24.33</v>
      </c>
      <c r="T10592">
        <v>1</v>
      </c>
      <c r="W10592" t="s">
        <v>55</v>
      </c>
    </row>
    <row r="10593" spans="1:24" x14ac:dyDescent="0.2">
      <c r="A10593">
        <v>52330</v>
      </c>
      <c r="B10593">
        <v>34758</v>
      </c>
      <c r="C10593" t="s">
        <v>161</v>
      </c>
      <c r="D10593" t="s">
        <v>3347</v>
      </c>
      <c r="E10593" t="s">
        <v>3348</v>
      </c>
      <c r="F10593" t="s">
        <v>3349</v>
      </c>
      <c r="H10593" t="s">
        <v>3350</v>
      </c>
      <c r="I10593" t="s">
        <v>51591</v>
      </c>
      <c r="J10593" s="18">
        <v>42571</v>
      </c>
      <c r="K10593" s="41" t="s">
        <v>56757</v>
      </c>
      <c r="L10593" s="42" t="s">
        <v>56851</v>
      </c>
      <c r="M10593" t="s">
        <v>56689</v>
      </c>
      <c r="N10593" t="s">
        <v>56850</v>
      </c>
      <c r="O10593" t="s">
        <v>57035</v>
      </c>
      <c r="R10593" t="s">
        <v>55946</v>
      </c>
      <c r="S10593">
        <v>24.3</v>
      </c>
      <c r="T10593">
        <v>1</v>
      </c>
      <c r="W10593" t="s">
        <v>55</v>
      </c>
    </row>
    <row r="10594" spans="1:24" x14ac:dyDescent="0.2">
      <c r="A10594">
        <v>52331</v>
      </c>
      <c r="B10594">
        <v>34761</v>
      </c>
      <c r="C10594" t="s">
        <v>114</v>
      </c>
      <c r="E10594" t="s">
        <v>57036</v>
      </c>
      <c r="F10594" t="s">
        <v>57037</v>
      </c>
      <c r="G10594" t="s">
        <v>56</v>
      </c>
      <c r="H10594" t="s">
        <v>53</v>
      </c>
      <c r="I10594" t="s">
        <v>122</v>
      </c>
      <c r="J10594" s="18">
        <v>42571</v>
      </c>
      <c r="K10594" s="41" t="s">
        <v>57038</v>
      </c>
      <c r="L10594" s="42" t="s">
        <v>56673</v>
      </c>
      <c r="M10594" t="s">
        <v>57039</v>
      </c>
      <c r="N10594" t="s">
        <v>57040</v>
      </c>
      <c r="O10594" t="s">
        <v>57041</v>
      </c>
      <c r="P10594" t="s">
        <v>56743</v>
      </c>
      <c r="Q10594" s="40" t="s">
        <v>56861</v>
      </c>
      <c r="R10594" t="s">
        <v>56649</v>
      </c>
      <c r="S10594">
        <v>4.7300000000000004</v>
      </c>
      <c r="T10594">
        <v>0</v>
      </c>
      <c r="U10594" t="s">
        <v>54</v>
      </c>
      <c r="W10594" t="s">
        <v>59</v>
      </c>
      <c r="X10594" t="s">
        <v>56648</v>
      </c>
    </row>
    <row r="10595" spans="1:24" x14ac:dyDescent="0.2">
      <c r="A10595">
        <v>52332</v>
      </c>
      <c r="B10595">
        <v>34764</v>
      </c>
      <c r="C10595" t="s">
        <v>45775</v>
      </c>
      <c r="D10595" t="s">
        <v>57042</v>
      </c>
      <c r="E10595" t="s">
        <v>57043</v>
      </c>
      <c r="F10595" t="s">
        <v>57044</v>
      </c>
      <c r="H10595" t="s">
        <v>82</v>
      </c>
      <c r="I10595" t="s">
        <v>57045</v>
      </c>
      <c r="J10595" s="18">
        <v>42571</v>
      </c>
      <c r="K10595" s="41" t="s">
        <v>56202</v>
      </c>
      <c r="L10595" s="42" t="s">
        <v>57046</v>
      </c>
      <c r="M10595" t="s">
        <v>56752</v>
      </c>
      <c r="N10595" t="s">
        <v>56641</v>
      </c>
      <c r="O10595" t="s">
        <v>57047</v>
      </c>
      <c r="P10595" t="s">
        <v>56658</v>
      </c>
      <c r="Q10595" s="40" t="s">
        <v>56658</v>
      </c>
      <c r="R10595" t="s">
        <v>56392</v>
      </c>
      <c r="S10595">
        <v>6.05</v>
      </c>
      <c r="T10595">
        <v>0</v>
      </c>
      <c r="W10595" t="s">
        <v>55</v>
      </c>
    </row>
    <row r="10596" spans="1:24" x14ac:dyDescent="0.2">
      <c r="A10596">
        <v>52333</v>
      </c>
      <c r="B10596">
        <v>34765</v>
      </c>
      <c r="C10596" t="s">
        <v>109</v>
      </c>
      <c r="D10596" t="s">
        <v>57048</v>
      </c>
      <c r="E10596" t="s">
        <v>57049</v>
      </c>
      <c r="F10596" t="s">
        <v>57050</v>
      </c>
      <c r="G10596" t="s">
        <v>52</v>
      </c>
      <c r="H10596" t="s">
        <v>100</v>
      </c>
      <c r="I10596" t="s">
        <v>142</v>
      </c>
      <c r="J10596" s="18">
        <v>42571</v>
      </c>
      <c r="K10596" s="41" t="s">
        <v>57051</v>
      </c>
      <c r="L10596" s="42" t="s">
        <v>57052</v>
      </c>
      <c r="M10596" t="s">
        <v>57053</v>
      </c>
      <c r="N10596" t="s">
        <v>57054</v>
      </c>
      <c r="O10596" t="s">
        <v>57055</v>
      </c>
      <c r="P10596" t="s">
        <v>57056</v>
      </c>
      <c r="Q10596" s="40" t="s">
        <v>57057</v>
      </c>
      <c r="R10596" t="s">
        <v>56520</v>
      </c>
      <c r="S10596">
        <v>2.88</v>
      </c>
      <c r="T10596">
        <v>0</v>
      </c>
      <c r="U10596" t="s">
        <v>54</v>
      </c>
      <c r="W10596" t="s">
        <v>59</v>
      </c>
      <c r="X10596" t="s">
        <v>57027</v>
      </c>
    </row>
    <row r="10597" spans="1:24" x14ac:dyDescent="0.2">
      <c r="A10597">
        <v>52334</v>
      </c>
      <c r="B10597">
        <v>34769</v>
      </c>
      <c r="C10597" t="s">
        <v>161</v>
      </c>
      <c r="D10597" t="s">
        <v>57058</v>
      </c>
      <c r="E10597" t="s">
        <v>57059</v>
      </c>
      <c r="F10597" t="s">
        <v>57060</v>
      </c>
      <c r="G10597" t="s">
        <v>52</v>
      </c>
      <c r="H10597" t="s">
        <v>53</v>
      </c>
      <c r="I10597" t="s">
        <v>136</v>
      </c>
      <c r="J10597" s="18">
        <v>42571</v>
      </c>
      <c r="K10597" s="41" t="s">
        <v>56757</v>
      </c>
      <c r="L10597" s="42" t="s">
        <v>57061</v>
      </c>
      <c r="M10597" t="s">
        <v>56640</v>
      </c>
      <c r="N10597" t="s">
        <v>56971</v>
      </c>
      <c r="O10597" t="s">
        <v>57062</v>
      </c>
      <c r="P10597" t="s">
        <v>57063</v>
      </c>
      <c r="Q10597" s="40" t="s">
        <v>57064</v>
      </c>
      <c r="R10597" t="s">
        <v>54854</v>
      </c>
      <c r="S10597">
        <v>4.95</v>
      </c>
      <c r="T10597">
        <v>0</v>
      </c>
      <c r="U10597" t="s">
        <v>58</v>
      </c>
      <c r="W10597" t="s">
        <v>59</v>
      </c>
      <c r="X10597" t="s">
        <v>57065</v>
      </c>
    </row>
    <row r="10598" spans="1:24" x14ac:dyDescent="0.2">
      <c r="A10598">
        <v>52335</v>
      </c>
      <c r="B10598">
        <v>34768</v>
      </c>
      <c r="C10598" t="s">
        <v>113</v>
      </c>
      <c r="D10598" t="s">
        <v>57066</v>
      </c>
      <c r="E10598" t="s">
        <v>57067</v>
      </c>
      <c r="F10598" t="s">
        <v>57068</v>
      </c>
      <c r="H10598" t="s">
        <v>755</v>
      </c>
      <c r="I10598" t="s">
        <v>1286</v>
      </c>
      <c r="J10598" s="18">
        <v>42571</v>
      </c>
      <c r="K10598" s="41" t="s">
        <v>56958</v>
      </c>
      <c r="L10598" s="42" t="s">
        <v>57069</v>
      </c>
      <c r="M10598" t="s">
        <v>56844</v>
      </c>
      <c r="S10598">
        <v>23.52</v>
      </c>
      <c r="T10598">
        <v>1</v>
      </c>
      <c r="W10598" t="s">
        <v>55</v>
      </c>
    </row>
    <row r="10599" spans="1:24" x14ac:dyDescent="0.2">
      <c r="A10599">
        <v>52336</v>
      </c>
      <c r="B10599">
        <v>34788</v>
      </c>
      <c r="C10599" t="s">
        <v>111</v>
      </c>
      <c r="D10599" t="s">
        <v>34102</v>
      </c>
      <c r="E10599" t="s">
        <v>34103</v>
      </c>
      <c r="F10599" t="s">
        <v>34104</v>
      </c>
      <c r="G10599" t="s">
        <v>52</v>
      </c>
      <c r="H10599" t="s">
        <v>57</v>
      </c>
      <c r="I10599" t="s">
        <v>11428</v>
      </c>
      <c r="J10599" s="18">
        <v>42571</v>
      </c>
      <c r="K10599" s="41" t="s">
        <v>57070</v>
      </c>
      <c r="L10599" s="42" t="s">
        <v>56971</v>
      </c>
      <c r="M10599" t="s">
        <v>57071</v>
      </c>
      <c r="N10599" t="s">
        <v>56708</v>
      </c>
      <c r="O10599" t="s">
        <v>57072</v>
      </c>
      <c r="P10599" t="s">
        <v>56680</v>
      </c>
      <c r="Q10599" s="40" t="s">
        <v>56680</v>
      </c>
      <c r="R10599" t="s">
        <v>54854</v>
      </c>
      <c r="S10599">
        <v>2.48</v>
      </c>
      <c r="T10599">
        <v>0</v>
      </c>
      <c r="U10599" t="s">
        <v>58</v>
      </c>
      <c r="W10599" t="s">
        <v>59</v>
      </c>
      <c r="X10599" t="s">
        <v>57073</v>
      </c>
    </row>
    <row r="10600" spans="1:24" x14ac:dyDescent="0.2">
      <c r="A10600">
        <v>52337</v>
      </c>
      <c r="B10600">
        <v>34786</v>
      </c>
      <c r="C10600" t="s">
        <v>111</v>
      </c>
      <c r="D10600" t="s">
        <v>57074</v>
      </c>
      <c r="E10600" t="s">
        <v>57075</v>
      </c>
      <c r="F10600" t="s">
        <v>57076</v>
      </c>
      <c r="G10600" t="s">
        <v>52</v>
      </c>
      <c r="H10600" t="s">
        <v>63</v>
      </c>
      <c r="I10600" t="s">
        <v>1905</v>
      </c>
      <c r="J10600" s="18">
        <v>42571</v>
      </c>
      <c r="K10600" s="41" t="s">
        <v>56461</v>
      </c>
      <c r="L10600" s="42" t="s">
        <v>56742</v>
      </c>
      <c r="M10600" t="s">
        <v>56741</v>
      </c>
      <c r="N10600" t="s">
        <v>56876</v>
      </c>
      <c r="O10600" t="s">
        <v>57064</v>
      </c>
      <c r="P10600" t="s">
        <v>57077</v>
      </c>
      <c r="Q10600" s="40" t="s">
        <v>57078</v>
      </c>
      <c r="R10600" t="s">
        <v>52632</v>
      </c>
      <c r="S10600">
        <v>1.97</v>
      </c>
      <c r="T10600">
        <v>0</v>
      </c>
      <c r="U10600" t="s">
        <v>54</v>
      </c>
      <c r="W10600" t="s">
        <v>59</v>
      </c>
      <c r="X10600" t="s">
        <v>57079</v>
      </c>
    </row>
    <row r="10601" spans="1:24" x14ac:dyDescent="0.2">
      <c r="A10601">
        <v>52338</v>
      </c>
      <c r="B10601">
        <v>34827</v>
      </c>
      <c r="C10601" t="s">
        <v>114</v>
      </c>
      <c r="D10601" t="s">
        <v>34522</v>
      </c>
      <c r="E10601" t="s">
        <v>34523</v>
      </c>
      <c r="F10601" t="s">
        <v>34524</v>
      </c>
      <c r="H10601" t="s">
        <v>57</v>
      </c>
      <c r="I10601" t="s">
        <v>929</v>
      </c>
      <c r="J10601" s="18">
        <v>42571</v>
      </c>
      <c r="K10601" s="41" t="s">
        <v>57080</v>
      </c>
      <c r="L10601" s="42" t="s">
        <v>56927</v>
      </c>
      <c r="M10601" t="s">
        <v>56927</v>
      </c>
      <c r="R10601" t="s">
        <v>55946</v>
      </c>
      <c r="S10601">
        <v>0.53</v>
      </c>
      <c r="T10601">
        <v>0</v>
      </c>
      <c r="W10601" t="s">
        <v>55</v>
      </c>
    </row>
    <row r="10602" spans="1:24" x14ac:dyDescent="0.2">
      <c r="A10602">
        <v>52341</v>
      </c>
      <c r="B10602">
        <v>34770</v>
      </c>
      <c r="C10602" t="s">
        <v>113</v>
      </c>
      <c r="D10602" t="s">
        <v>57081</v>
      </c>
      <c r="E10602" t="s">
        <v>57082</v>
      </c>
      <c r="F10602" t="s">
        <v>57083</v>
      </c>
      <c r="H10602" t="s">
        <v>53</v>
      </c>
      <c r="I10602" t="s">
        <v>147</v>
      </c>
      <c r="J10602" s="18">
        <v>42571</v>
      </c>
      <c r="K10602" s="41" t="s">
        <v>56958</v>
      </c>
      <c r="L10602" s="42" t="s">
        <v>57084</v>
      </c>
      <c r="M10602" t="s">
        <v>57085</v>
      </c>
      <c r="S10602">
        <v>22.1</v>
      </c>
      <c r="T10602">
        <v>1</v>
      </c>
      <c r="W10602" t="s">
        <v>55</v>
      </c>
    </row>
    <row r="10603" spans="1:24" x14ac:dyDescent="0.2">
      <c r="A10603">
        <v>52342</v>
      </c>
      <c r="B10603">
        <v>34772</v>
      </c>
      <c r="C10603" t="s">
        <v>45621</v>
      </c>
      <c r="D10603" t="s">
        <v>7399</v>
      </c>
      <c r="E10603" t="s">
        <v>7400</v>
      </c>
      <c r="F10603" t="s">
        <v>7401</v>
      </c>
      <c r="H10603" t="s">
        <v>63</v>
      </c>
      <c r="I10603" t="s">
        <v>139</v>
      </c>
      <c r="J10603" s="18">
        <v>42571</v>
      </c>
      <c r="K10603" s="41" t="s">
        <v>57086</v>
      </c>
      <c r="L10603" s="42" t="s">
        <v>57087</v>
      </c>
      <c r="M10603" t="s">
        <v>56739</v>
      </c>
      <c r="R10603" t="s">
        <v>57088</v>
      </c>
      <c r="S10603">
        <v>21.85</v>
      </c>
      <c r="T10603">
        <v>1</v>
      </c>
      <c r="W10603" t="s">
        <v>55</v>
      </c>
    </row>
    <row r="10604" spans="1:24" x14ac:dyDescent="0.2">
      <c r="A10604">
        <v>52344</v>
      </c>
      <c r="B10604">
        <v>34780</v>
      </c>
      <c r="C10604" t="s">
        <v>28589</v>
      </c>
      <c r="E10604" t="s">
        <v>57089</v>
      </c>
      <c r="F10604" t="s">
        <v>57090</v>
      </c>
      <c r="G10604" t="s">
        <v>56</v>
      </c>
      <c r="H10604" t="s">
        <v>1497</v>
      </c>
      <c r="I10604" t="s">
        <v>108</v>
      </c>
      <c r="J10604" s="18">
        <v>42571</v>
      </c>
      <c r="K10604" s="41" t="s">
        <v>57091</v>
      </c>
      <c r="L10604" s="42" t="s">
        <v>56647</v>
      </c>
      <c r="M10604" t="s">
        <v>56647</v>
      </c>
      <c r="P10604" t="s">
        <v>56758</v>
      </c>
      <c r="Q10604" s="40" t="s">
        <v>57092</v>
      </c>
      <c r="R10604" t="s">
        <v>57093</v>
      </c>
      <c r="S10604">
        <v>7.0000000000000007E-2</v>
      </c>
      <c r="T10604">
        <v>0</v>
      </c>
      <c r="U10604" t="s">
        <v>58</v>
      </c>
      <c r="W10604" t="s">
        <v>59</v>
      </c>
      <c r="X10604" t="s">
        <v>57092</v>
      </c>
    </row>
    <row r="10605" spans="1:24" x14ac:dyDescent="0.2">
      <c r="A10605">
        <v>52345</v>
      </c>
      <c r="B10605">
        <v>34782</v>
      </c>
      <c r="C10605" t="s">
        <v>112</v>
      </c>
      <c r="D10605" t="s">
        <v>36489</v>
      </c>
      <c r="E10605" t="s">
        <v>36490</v>
      </c>
      <c r="F10605" t="s">
        <v>36491</v>
      </c>
      <c r="G10605" t="s">
        <v>56</v>
      </c>
      <c r="H10605" t="s">
        <v>1177</v>
      </c>
      <c r="I10605" t="s">
        <v>6816</v>
      </c>
      <c r="J10605" s="18">
        <v>42571</v>
      </c>
      <c r="K10605" s="41" t="s">
        <v>57094</v>
      </c>
      <c r="L10605" s="42" t="s">
        <v>57095</v>
      </c>
      <c r="M10605" t="s">
        <v>57092</v>
      </c>
      <c r="P10605" t="s">
        <v>56860</v>
      </c>
      <c r="Q10605" s="40" t="s">
        <v>57096</v>
      </c>
      <c r="R10605" t="s">
        <v>57097</v>
      </c>
      <c r="S10605">
        <v>0.08</v>
      </c>
      <c r="T10605">
        <v>0</v>
      </c>
      <c r="U10605" t="s">
        <v>54</v>
      </c>
      <c r="W10605" t="s">
        <v>59</v>
      </c>
      <c r="X10605" t="s">
        <v>57098</v>
      </c>
    </row>
    <row r="10606" spans="1:24" x14ac:dyDescent="0.2">
      <c r="A10606">
        <v>52349</v>
      </c>
      <c r="B10606">
        <v>34785</v>
      </c>
      <c r="C10606" t="s">
        <v>115</v>
      </c>
      <c r="D10606" t="s">
        <v>57099</v>
      </c>
      <c r="E10606" t="s">
        <v>22983</v>
      </c>
      <c r="F10606" t="s">
        <v>22984</v>
      </c>
      <c r="G10606" t="s">
        <v>56</v>
      </c>
      <c r="H10606" t="s">
        <v>69</v>
      </c>
      <c r="I10606" t="s">
        <v>6746</v>
      </c>
      <c r="J10606" s="18">
        <v>42571</v>
      </c>
      <c r="K10606" s="41" t="s">
        <v>56836</v>
      </c>
      <c r="L10606" s="42" t="s">
        <v>56836</v>
      </c>
      <c r="M10606" t="s">
        <v>57100</v>
      </c>
      <c r="P10606" t="s">
        <v>56976</v>
      </c>
      <c r="Q10606" s="40" t="s">
        <v>56976</v>
      </c>
      <c r="R10606" t="s">
        <v>56499</v>
      </c>
      <c r="S10606">
        <v>0.02</v>
      </c>
      <c r="T10606">
        <v>0</v>
      </c>
      <c r="U10606" t="s">
        <v>54</v>
      </c>
      <c r="W10606" t="s">
        <v>59</v>
      </c>
      <c r="X10606" t="s">
        <v>57101</v>
      </c>
    </row>
    <row r="10607" spans="1:24" x14ac:dyDescent="0.2">
      <c r="A10607">
        <v>52350</v>
      </c>
      <c r="B10607">
        <v>34784</v>
      </c>
      <c r="C10607" t="s">
        <v>2259</v>
      </c>
      <c r="D10607" t="s">
        <v>37936</v>
      </c>
      <c r="E10607" t="s">
        <v>37937</v>
      </c>
      <c r="F10607" t="s">
        <v>37938</v>
      </c>
      <c r="H10607" t="s">
        <v>100</v>
      </c>
      <c r="I10607" t="s">
        <v>142</v>
      </c>
      <c r="J10607" s="18">
        <v>42571</v>
      </c>
      <c r="K10607" s="41" t="s">
        <v>56860</v>
      </c>
      <c r="L10607" s="42" t="s">
        <v>56835</v>
      </c>
      <c r="M10607" t="s">
        <v>56835</v>
      </c>
      <c r="N10607" t="s">
        <v>57102</v>
      </c>
      <c r="O10607" t="s">
        <v>56876</v>
      </c>
      <c r="R10607" t="s">
        <v>56520</v>
      </c>
      <c r="S10607">
        <v>20.43</v>
      </c>
      <c r="T10607">
        <v>1</v>
      </c>
      <c r="W10607" t="s">
        <v>55</v>
      </c>
    </row>
    <row r="10608" spans="1:24" x14ac:dyDescent="0.2">
      <c r="A10608">
        <v>52351</v>
      </c>
      <c r="B10608">
        <v>34787</v>
      </c>
      <c r="C10608" t="s">
        <v>109</v>
      </c>
      <c r="D10608" t="s">
        <v>28498</v>
      </c>
      <c r="E10608" t="s">
        <v>28499</v>
      </c>
      <c r="F10608" t="s">
        <v>28500</v>
      </c>
      <c r="H10608" t="s">
        <v>53</v>
      </c>
      <c r="I10608" t="s">
        <v>147</v>
      </c>
      <c r="J10608" s="18">
        <v>42571</v>
      </c>
      <c r="K10608" s="41" t="s">
        <v>56860</v>
      </c>
      <c r="L10608" s="42" t="s">
        <v>57103</v>
      </c>
      <c r="M10608" t="s">
        <v>56741</v>
      </c>
      <c r="N10608" t="s">
        <v>56691</v>
      </c>
      <c r="O10608" t="s">
        <v>57004</v>
      </c>
      <c r="R10608" t="s">
        <v>55946</v>
      </c>
      <c r="S10608">
        <v>20.28</v>
      </c>
      <c r="T10608">
        <v>1</v>
      </c>
      <c r="W10608" t="s">
        <v>55</v>
      </c>
    </row>
    <row r="10609" spans="1:24" x14ac:dyDescent="0.2">
      <c r="A10609">
        <v>52353</v>
      </c>
      <c r="B10609">
        <v>34789</v>
      </c>
      <c r="C10609" t="s">
        <v>114</v>
      </c>
      <c r="D10609" t="s">
        <v>37157</v>
      </c>
      <c r="E10609" t="s">
        <v>37158</v>
      </c>
      <c r="F10609" t="s">
        <v>37159</v>
      </c>
      <c r="H10609" t="s">
        <v>310</v>
      </c>
      <c r="I10609" t="s">
        <v>91</v>
      </c>
      <c r="J10609" s="18">
        <v>42571</v>
      </c>
      <c r="K10609" s="41" t="s">
        <v>57071</v>
      </c>
      <c r="L10609" s="42" t="s">
        <v>56629</v>
      </c>
      <c r="M10609" t="s">
        <v>56520</v>
      </c>
      <c r="N10609" t="s">
        <v>57104</v>
      </c>
      <c r="O10609" t="s">
        <v>57002</v>
      </c>
      <c r="R10609" t="s">
        <v>56405</v>
      </c>
      <c r="S10609">
        <v>19.97</v>
      </c>
      <c r="T10609">
        <v>1</v>
      </c>
      <c r="W10609" t="s">
        <v>55</v>
      </c>
    </row>
    <row r="10610" spans="1:24" x14ac:dyDescent="0.2">
      <c r="A10610">
        <v>52357</v>
      </c>
      <c r="B10610">
        <v>34813</v>
      </c>
      <c r="C10610" t="s">
        <v>19826</v>
      </c>
      <c r="D10610" t="s">
        <v>5693</v>
      </c>
      <c r="E10610" t="s">
        <v>5694</v>
      </c>
      <c r="F10610" t="s">
        <v>5695</v>
      </c>
      <c r="H10610" t="s">
        <v>105</v>
      </c>
      <c r="I10610" t="s">
        <v>141</v>
      </c>
      <c r="J10610" s="18">
        <v>42571</v>
      </c>
      <c r="K10610" s="41" t="s">
        <v>57105</v>
      </c>
      <c r="L10610" s="42" t="s">
        <v>57106</v>
      </c>
      <c r="M10610" t="s">
        <v>57105</v>
      </c>
      <c r="N10610" t="s">
        <v>57107</v>
      </c>
      <c r="O10610" t="s">
        <v>92</v>
      </c>
      <c r="R10610" t="s">
        <v>57108</v>
      </c>
      <c r="S10610">
        <v>1.72</v>
      </c>
      <c r="T10610">
        <v>0</v>
      </c>
      <c r="W10610" t="s">
        <v>55</v>
      </c>
    </row>
    <row r="10611" spans="1:24" x14ac:dyDescent="0.2">
      <c r="A10611">
        <v>52359</v>
      </c>
      <c r="B10611">
        <v>34791</v>
      </c>
      <c r="C10611" t="s">
        <v>45621</v>
      </c>
      <c r="D10611" t="s">
        <v>46234</v>
      </c>
      <c r="E10611" t="s">
        <v>46235</v>
      </c>
      <c r="F10611" t="s">
        <v>46236</v>
      </c>
      <c r="H10611" t="s">
        <v>1497</v>
      </c>
      <c r="I10611" t="s">
        <v>1603</v>
      </c>
      <c r="J10611" s="18">
        <v>42571</v>
      </c>
      <c r="K10611" s="41" t="s">
        <v>56519</v>
      </c>
      <c r="L10611" s="42" t="s">
        <v>56852</v>
      </c>
      <c r="M10611" t="s">
        <v>56852</v>
      </c>
      <c r="N10611" t="s">
        <v>57109</v>
      </c>
      <c r="O10611" t="s">
        <v>57110</v>
      </c>
      <c r="P10611" t="s">
        <v>56983</v>
      </c>
      <c r="Q10611" s="40" t="s">
        <v>57111</v>
      </c>
      <c r="R10611" t="s">
        <v>56405</v>
      </c>
      <c r="S10611">
        <v>18.329999999999998</v>
      </c>
      <c r="T10611">
        <v>1</v>
      </c>
      <c r="W10611" t="s">
        <v>55</v>
      </c>
    </row>
    <row r="10612" spans="1:24" x14ac:dyDescent="0.2">
      <c r="A10612">
        <v>52361</v>
      </c>
      <c r="B10612">
        <v>34790</v>
      </c>
      <c r="C10612" t="s">
        <v>113</v>
      </c>
      <c r="D10612" t="s">
        <v>57112</v>
      </c>
      <c r="E10612" t="s">
        <v>57113</v>
      </c>
      <c r="F10612" t="s">
        <v>57114</v>
      </c>
      <c r="H10612" t="s">
        <v>7266</v>
      </c>
      <c r="I10612" t="s">
        <v>7838</v>
      </c>
      <c r="J10612" s="18">
        <v>42571</v>
      </c>
      <c r="K10612" s="41" t="s">
        <v>56769</v>
      </c>
      <c r="L10612" s="42" t="s">
        <v>56852</v>
      </c>
      <c r="M10612" t="s">
        <v>57115</v>
      </c>
      <c r="N10612" t="s">
        <v>57116</v>
      </c>
      <c r="O10612" t="s">
        <v>92</v>
      </c>
      <c r="R10612" t="s">
        <v>51737</v>
      </c>
      <c r="S10612">
        <v>19.22</v>
      </c>
      <c r="T10612">
        <v>1</v>
      </c>
      <c r="W10612" t="s">
        <v>55</v>
      </c>
    </row>
    <row r="10613" spans="1:24" x14ac:dyDescent="0.2">
      <c r="A10613">
        <v>52364</v>
      </c>
      <c r="B10613">
        <v>34792</v>
      </c>
      <c r="C10613" t="s">
        <v>45621</v>
      </c>
      <c r="D10613" t="s">
        <v>55979</v>
      </c>
      <c r="E10613" t="s">
        <v>182</v>
      </c>
      <c r="F10613" t="s">
        <v>183</v>
      </c>
      <c r="H10613" t="s">
        <v>60</v>
      </c>
      <c r="I10613" t="s">
        <v>125</v>
      </c>
      <c r="J10613" s="18">
        <v>42571</v>
      </c>
      <c r="K10613" s="41" t="s">
        <v>56107</v>
      </c>
      <c r="L10613" s="42" t="s">
        <v>57117</v>
      </c>
      <c r="M10613" t="s">
        <v>57118</v>
      </c>
      <c r="N10613" t="s">
        <v>56633</v>
      </c>
      <c r="O10613" t="s">
        <v>57119</v>
      </c>
      <c r="R10613" t="s">
        <v>56111</v>
      </c>
      <c r="S10613">
        <v>18.57</v>
      </c>
      <c r="T10613">
        <v>1</v>
      </c>
      <c r="W10613" t="s">
        <v>55</v>
      </c>
    </row>
    <row r="10614" spans="1:24" x14ac:dyDescent="0.2">
      <c r="A10614">
        <v>52368</v>
      </c>
      <c r="B10614">
        <v>34796</v>
      </c>
      <c r="C10614" t="s">
        <v>114</v>
      </c>
      <c r="D10614" t="s">
        <v>1814</v>
      </c>
      <c r="E10614" t="s">
        <v>1815</v>
      </c>
      <c r="F10614" t="s">
        <v>1816</v>
      </c>
      <c r="H10614" t="s">
        <v>1817</v>
      </c>
      <c r="I10614" t="s">
        <v>2459</v>
      </c>
      <c r="J10614" s="18">
        <v>42571</v>
      </c>
      <c r="K10614" s="41" t="s">
        <v>57120</v>
      </c>
      <c r="L10614" s="42" t="s">
        <v>57121</v>
      </c>
      <c r="M10614" t="s">
        <v>57122</v>
      </c>
      <c r="N10614" t="s">
        <v>56988</v>
      </c>
      <c r="O10614" t="s">
        <v>56864</v>
      </c>
      <c r="R10614" t="s">
        <v>56636</v>
      </c>
      <c r="S10614">
        <v>17.27</v>
      </c>
      <c r="T10614">
        <v>1</v>
      </c>
      <c r="W10614" t="s">
        <v>55</v>
      </c>
    </row>
    <row r="10615" spans="1:24" x14ac:dyDescent="0.2">
      <c r="A10615">
        <v>52371</v>
      </c>
      <c r="B10615">
        <v>34793</v>
      </c>
      <c r="C10615" t="s">
        <v>45621</v>
      </c>
      <c r="D10615" t="s">
        <v>14321</v>
      </c>
      <c r="E10615" t="s">
        <v>14322</v>
      </c>
      <c r="F10615" t="s">
        <v>14323</v>
      </c>
      <c r="H10615" t="s">
        <v>254</v>
      </c>
      <c r="I10615" t="s">
        <v>8637</v>
      </c>
      <c r="J10615" s="18">
        <v>42571</v>
      </c>
      <c r="K10615" s="41" t="s">
        <v>57051</v>
      </c>
      <c r="L10615" s="42" t="s">
        <v>52632</v>
      </c>
      <c r="M10615" t="s">
        <v>57123</v>
      </c>
      <c r="R10615" t="s">
        <v>54867</v>
      </c>
      <c r="S10615">
        <v>17.5</v>
      </c>
      <c r="T10615">
        <v>1</v>
      </c>
      <c r="W10615" t="s">
        <v>55</v>
      </c>
    </row>
    <row r="10616" spans="1:24" x14ac:dyDescent="0.2">
      <c r="A10616">
        <v>52372</v>
      </c>
      <c r="B10616">
        <v>34794</v>
      </c>
      <c r="C10616" t="s">
        <v>114</v>
      </c>
      <c r="D10616" t="s">
        <v>4358</v>
      </c>
      <c r="E10616" t="s">
        <v>57124</v>
      </c>
      <c r="F10616" t="s">
        <v>57125</v>
      </c>
      <c r="H10616" t="s">
        <v>67</v>
      </c>
      <c r="I10616" t="s">
        <v>138</v>
      </c>
      <c r="J10616" s="18">
        <v>42571</v>
      </c>
      <c r="K10616" s="41" t="s">
        <v>57126</v>
      </c>
      <c r="L10616" s="42" t="s">
        <v>57126</v>
      </c>
      <c r="M10616" t="s">
        <v>57127</v>
      </c>
      <c r="N10616" t="s">
        <v>56914</v>
      </c>
      <c r="O10616" t="s">
        <v>56776</v>
      </c>
      <c r="P10616" t="s">
        <v>56863</v>
      </c>
      <c r="Q10616" s="40" t="s">
        <v>56863</v>
      </c>
      <c r="R10616" t="s">
        <v>55505</v>
      </c>
      <c r="S10616">
        <v>16.12</v>
      </c>
      <c r="T10616">
        <v>1</v>
      </c>
      <c r="W10616" t="s">
        <v>55</v>
      </c>
    </row>
    <row r="10617" spans="1:24" x14ac:dyDescent="0.2">
      <c r="A10617">
        <v>52373</v>
      </c>
      <c r="B10617">
        <v>34795</v>
      </c>
      <c r="C10617" t="s">
        <v>45621</v>
      </c>
      <c r="D10617" t="s">
        <v>50776</v>
      </c>
      <c r="E10617" t="s">
        <v>50777</v>
      </c>
      <c r="F10617" t="s">
        <v>50778</v>
      </c>
      <c r="H10617" t="s">
        <v>3690</v>
      </c>
      <c r="I10617" t="s">
        <v>21463</v>
      </c>
      <c r="J10617" s="18">
        <v>42571</v>
      </c>
      <c r="K10617" s="41" t="s">
        <v>56150</v>
      </c>
      <c r="L10617" s="42" t="s">
        <v>57121</v>
      </c>
      <c r="M10617" t="s">
        <v>57128</v>
      </c>
      <c r="R10617" t="s">
        <v>56078</v>
      </c>
      <c r="S10617">
        <v>17.27</v>
      </c>
      <c r="T10617">
        <v>1</v>
      </c>
      <c r="W10617" t="s">
        <v>55</v>
      </c>
    </row>
    <row r="10618" spans="1:24" x14ac:dyDescent="0.2">
      <c r="A10618">
        <v>52374</v>
      </c>
      <c r="B10618">
        <v>34798</v>
      </c>
      <c r="C10618" t="s">
        <v>110</v>
      </c>
      <c r="D10618" t="s">
        <v>57129</v>
      </c>
      <c r="E10618" t="s">
        <v>57130</v>
      </c>
      <c r="F10618" t="s">
        <v>57131</v>
      </c>
      <c r="H10618" t="s">
        <v>60</v>
      </c>
      <c r="I10618" t="s">
        <v>125</v>
      </c>
      <c r="J10618" s="18">
        <v>42571</v>
      </c>
      <c r="K10618" s="41" t="s">
        <v>56570</v>
      </c>
      <c r="L10618" s="42" t="s">
        <v>57132</v>
      </c>
      <c r="M10618" t="s">
        <v>57132</v>
      </c>
      <c r="N10618" t="s">
        <v>56688</v>
      </c>
      <c r="O10618" t="s">
        <v>57133</v>
      </c>
      <c r="P10618" t="s">
        <v>57134</v>
      </c>
      <c r="Q10618" s="40" t="s">
        <v>57134</v>
      </c>
      <c r="R10618" t="s">
        <v>56636</v>
      </c>
      <c r="S10618">
        <v>13.28</v>
      </c>
      <c r="T10618">
        <v>1</v>
      </c>
      <c r="W10618" t="s">
        <v>55</v>
      </c>
    </row>
    <row r="10619" spans="1:24" x14ac:dyDescent="0.2">
      <c r="A10619">
        <v>52375</v>
      </c>
      <c r="B10619">
        <v>4507</v>
      </c>
      <c r="C10619" t="s">
        <v>113</v>
      </c>
      <c r="D10619" t="s">
        <v>57135</v>
      </c>
      <c r="E10619" t="s">
        <v>57136</v>
      </c>
      <c r="F10619" t="s">
        <v>57137</v>
      </c>
      <c r="H10619" t="s">
        <v>4751</v>
      </c>
      <c r="I10619" t="s">
        <v>8781</v>
      </c>
      <c r="J10619" s="18">
        <v>42571</v>
      </c>
      <c r="K10619" s="41" t="s">
        <v>57138</v>
      </c>
      <c r="L10619" s="42" t="s">
        <v>57139</v>
      </c>
      <c r="M10619" t="s">
        <v>57139</v>
      </c>
      <c r="S10619">
        <v>16.48</v>
      </c>
      <c r="T10619">
        <v>1</v>
      </c>
      <c r="W10619" t="s">
        <v>55</v>
      </c>
    </row>
    <row r="10620" spans="1:24" x14ac:dyDescent="0.2">
      <c r="A10620">
        <v>52377</v>
      </c>
      <c r="B10620">
        <v>4508</v>
      </c>
      <c r="C10620" t="s">
        <v>113</v>
      </c>
      <c r="D10620" t="s">
        <v>57140</v>
      </c>
      <c r="E10620" t="s">
        <v>57141</v>
      </c>
      <c r="F10620" t="s">
        <v>57142</v>
      </c>
      <c r="H10620" t="s">
        <v>1372</v>
      </c>
      <c r="I10620" t="s">
        <v>4798</v>
      </c>
      <c r="J10620" s="18">
        <v>42571</v>
      </c>
      <c r="L10620" s="42" t="s">
        <v>57143</v>
      </c>
      <c r="M10620" t="s">
        <v>57143</v>
      </c>
      <c r="S10620">
        <v>16.03</v>
      </c>
      <c r="T10620">
        <v>1</v>
      </c>
      <c r="W10620" t="s">
        <v>55</v>
      </c>
    </row>
    <row r="10621" spans="1:24" x14ac:dyDescent="0.2">
      <c r="A10621">
        <v>52378</v>
      </c>
      <c r="B10621">
        <v>34825</v>
      </c>
      <c r="C10621" t="s">
        <v>114</v>
      </c>
      <c r="E10621" t="s">
        <v>48085</v>
      </c>
      <c r="F10621" t="s">
        <v>48086</v>
      </c>
      <c r="H10621" t="s">
        <v>69</v>
      </c>
      <c r="I10621" t="s">
        <v>1558</v>
      </c>
      <c r="J10621" s="18">
        <v>42571</v>
      </c>
      <c r="K10621" s="41" t="s">
        <v>57144</v>
      </c>
      <c r="L10621" s="42" t="s">
        <v>57145</v>
      </c>
      <c r="M10621" t="s">
        <v>57146</v>
      </c>
      <c r="R10621" t="s">
        <v>57147</v>
      </c>
      <c r="S10621">
        <v>0.97</v>
      </c>
      <c r="T10621">
        <v>0</v>
      </c>
      <c r="W10621" t="s">
        <v>55</v>
      </c>
    </row>
    <row r="10622" spans="1:24" x14ac:dyDescent="0.2">
      <c r="A10622">
        <v>52379</v>
      </c>
      <c r="B10622">
        <v>34804</v>
      </c>
      <c r="C10622" t="s">
        <v>114</v>
      </c>
      <c r="D10622" t="s">
        <v>21428</v>
      </c>
      <c r="E10622" t="s">
        <v>21429</v>
      </c>
      <c r="F10622" t="s">
        <v>21430</v>
      </c>
      <c r="H10622" t="s">
        <v>53</v>
      </c>
      <c r="I10622" t="s">
        <v>146</v>
      </c>
      <c r="J10622" s="18">
        <v>42571</v>
      </c>
      <c r="K10622" s="41" t="s">
        <v>57148</v>
      </c>
      <c r="L10622" s="42" t="s">
        <v>56630</v>
      </c>
      <c r="M10622" t="s">
        <v>57149</v>
      </c>
      <c r="N10622" t="s">
        <v>57150</v>
      </c>
      <c r="O10622" t="s">
        <v>92</v>
      </c>
      <c r="R10622" t="s">
        <v>56984</v>
      </c>
      <c r="S10622">
        <v>2.2200000000000002</v>
      </c>
      <c r="T10622">
        <v>0</v>
      </c>
      <c r="W10622" t="s">
        <v>55</v>
      </c>
    </row>
    <row r="10623" spans="1:24" x14ac:dyDescent="0.2">
      <c r="A10623">
        <v>52380</v>
      </c>
      <c r="B10623">
        <v>34807</v>
      </c>
      <c r="C10623" t="s">
        <v>114</v>
      </c>
      <c r="D10623" t="s">
        <v>57151</v>
      </c>
      <c r="E10623" t="s">
        <v>57152</v>
      </c>
      <c r="F10623" t="s">
        <v>57153</v>
      </c>
      <c r="H10623" t="s">
        <v>53</v>
      </c>
      <c r="I10623" t="s">
        <v>137</v>
      </c>
      <c r="J10623" s="18">
        <v>42571</v>
      </c>
      <c r="K10623" s="41" t="s">
        <v>57154</v>
      </c>
      <c r="L10623" s="42" t="s">
        <v>56916</v>
      </c>
      <c r="M10623" t="s">
        <v>57155</v>
      </c>
      <c r="N10623" t="s">
        <v>56926</v>
      </c>
      <c r="O10623" t="s">
        <v>57156</v>
      </c>
      <c r="R10623" t="s">
        <v>55505</v>
      </c>
      <c r="S10623">
        <v>2.1</v>
      </c>
      <c r="T10623">
        <v>0</v>
      </c>
      <c r="W10623" t="s">
        <v>55</v>
      </c>
    </row>
    <row r="10624" spans="1:24" x14ac:dyDescent="0.2">
      <c r="A10624">
        <v>52382</v>
      </c>
      <c r="B10624">
        <v>34800</v>
      </c>
      <c r="C10624" t="s">
        <v>161</v>
      </c>
      <c r="D10624" t="s">
        <v>752</v>
      </c>
      <c r="E10624" t="s">
        <v>753</v>
      </c>
      <c r="F10624" t="s">
        <v>754</v>
      </c>
      <c r="G10624" t="s">
        <v>56</v>
      </c>
      <c r="H10624" t="s">
        <v>755</v>
      </c>
      <c r="I10624" t="s">
        <v>756</v>
      </c>
      <c r="J10624" s="18">
        <v>42572</v>
      </c>
      <c r="K10624" s="41" t="s">
        <v>57157</v>
      </c>
      <c r="L10624" s="42" t="s">
        <v>56935</v>
      </c>
      <c r="M10624" t="s">
        <v>57158</v>
      </c>
      <c r="N10624" t="s">
        <v>57148</v>
      </c>
      <c r="O10624" t="s">
        <v>56660</v>
      </c>
      <c r="P10624" t="s">
        <v>57159</v>
      </c>
      <c r="Q10624" s="40" t="s">
        <v>57160</v>
      </c>
      <c r="R10624" t="s">
        <v>56889</v>
      </c>
      <c r="S10624">
        <v>0.95</v>
      </c>
      <c r="T10624">
        <v>0</v>
      </c>
      <c r="U10624" t="s">
        <v>54</v>
      </c>
      <c r="W10624" t="s">
        <v>59</v>
      </c>
      <c r="X10624" t="s">
        <v>57144</v>
      </c>
    </row>
    <row r="10625" spans="1:24" x14ac:dyDescent="0.2">
      <c r="A10625">
        <v>52383</v>
      </c>
      <c r="B10625">
        <v>34815</v>
      </c>
      <c r="C10625" t="s">
        <v>45775</v>
      </c>
      <c r="D10625" t="s">
        <v>57161</v>
      </c>
      <c r="E10625" t="s">
        <v>57162</v>
      </c>
      <c r="F10625" t="s">
        <v>57163</v>
      </c>
      <c r="H10625" t="s">
        <v>63</v>
      </c>
      <c r="I10625" t="s">
        <v>140</v>
      </c>
      <c r="J10625" s="18">
        <v>42572</v>
      </c>
      <c r="K10625" s="41" t="s">
        <v>56982</v>
      </c>
      <c r="L10625" s="42" t="s">
        <v>57164</v>
      </c>
      <c r="M10625" t="s">
        <v>57165</v>
      </c>
      <c r="N10625" t="s">
        <v>57145</v>
      </c>
      <c r="O10625" t="s">
        <v>92</v>
      </c>
      <c r="R10625" t="s">
        <v>55505</v>
      </c>
      <c r="S10625">
        <v>1.55</v>
      </c>
      <c r="T10625">
        <v>0</v>
      </c>
      <c r="W10625" t="s">
        <v>55</v>
      </c>
    </row>
    <row r="10626" spans="1:24" x14ac:dyDescent="0.2">
      <c r="A10626">
        <v>52384</v>
      </c>
      <c r="B10626">
        <v>34803</v>
      </c>
      <c r="C10626" t="s">
        <v>111</v>
      </c>
      <c r="E10626" t="s">
        <v>13926</v>
      </c>
      <c r="F10626" t="s">
        <v>13927</v>
      </c>
      <c r="H10626" t="s">
        <v>57</v>
      </c>
      <c r="I10626" t="s">
        <v>1565</v>
      </c>
      <c r="J10626" s="18">
        <v>42572</v>
      </c>
      <c r="K10626" s="41" t="s">
        <v>57001</v>
      </c>
      <c r="L10626" s="42" t="s">
        <v>57009</v>
      </c>
      <c r="M10626" t="s">
        <v>57166</v>
      </c>
      <c r="R10626" t="s">
        <v>54535</v>
      </c>
      <c r="S10626">
        <v>2.2799999999999998</v>
      </c>
      <c r="T10626">
        <v>0</v>
      </c>
      <c r="W10626" t="s">
        <v>55</v>
      </c>
    </row>
    <row r="10627" spans="1:24" x14ac:dyDescent="0.2">
      <c r="A10627">
        <v>52386</v>
      </c>
      <c r="B10627">
        <v>34805</v>
      </c>
      <c r="C10627" t="s">
        <v>109</v>
      </c>
      <c r="D10627" t="s">
        <v>57167</v>
      </c>
      <c r="E10627" t="s">
        <v>57168</v>
      </c>
      <c r="F10627" t="s">
        <v>57169</v>
      </c>
      <c r="H10627" t="s">
        <v>1497</v>
      </c>
      <c r="I10627" t="s">
        <v>1603</v>
      </c>
      <c r="J10627" s="18">
        <v>42572</v>
      </c>
      <c r="K10627" s="41" t="s">
        <v>57170</v>
      </c>
      <c r="L10627" s="42" t="s">
        <v>56916</v>
      </c>
      <c r="M10627" t="s">
        <v>56686</v>
      </c>
      <c r="N10627" t="s">
        <v>57106</v>
      </c>
      <c r="O10627" t="s">
        <v>57171</v>
      </c>
      <c r="R10627" t="s">
        <v>55505</v>
      </c>
      <c r="S10627">
        <v>2.1</v>
      </c>
      <c r="T10627">
        <v>0</v>
      </c>
      <c r="W10627" t="s">
        <v>55</v>
      </c>
    </row>
    <row r="10628" spans="1:24" x14ac:dyDescent="0.2">
      <c r="A10628">
        <v>52387</v>
      </c>
      <c r="B10628">
        <v>34806</v>
      </c>
      <c r="C10628" t="s">
        <v>110</v>
      </c>
      <c r="D10628" t="s">
        <v>44689</v>
      </c>
      <c r="E10628" t="s">
        <v>44690</v>
      </c>
      <c r="F10628" t="s">
        <v>53246</v>
      </c>
      <c r="H10628" t="s">
        <v>63</v>
      </c>
      <c r="I10628" t="s">
        <v>13717</v>
      </c>
      <c r="J10628" s="18">
        <v>42572</v>
      </c>
      <c r="K10628" s="41" t="s">
        <v>57172</v>
      </c>
      <c r="L10628" s="42" t="s">
        <v>56916</v>
      </c>
      <c r="M10628" t="s">
        <v>56916</v>
      </c>
      <c r="N10628" t="s">
        <v>56782</v>
      </c>
      <c r="O10628" t="s">
        <v>57173</v>
      </c>
      <c r="R10628" t="s">
        <v>56085</v>
      </c>
      <c r="S10628">
        <v>2.1</v>
      </c>
      <c r="T10628">
        <v>0</v>
      </c>
      <c r="W10628" t="s">
        <v>55</v>
      </c>
    </row>
    <row r="10629" spans="1:24" x14ac:dyDescent="0.2">
      <c r="A10629">
        <v>52388</v>
      </c>
      <c r="B10629">
        <v>34810</v>
      </c>
      <c r="C10629" t="s">
        <v>110</v>
      </c>
      <c r="D10629" t="s">
        <v>28607</v>
      </c>
      <c r="E10629" t="s">
        <v>56783</v>
      </c>
      <c r="F10629" t="s">
        <v>56784</v>
      </c>
      <c r="H10629" t="s">
        <v>53</v>
      </c>
      <c r="I10629" t="s">
        <v>146</v>
      </c>
      <c r="J10629" s="18">
        <v>42572</v>
      </c>
      <c r="K10629" s="41" t="s">
        <v>57174</v>
      </c>
      <c r="L10629" s="42" t="s">
        <v>56688</v>
      </c>
      <c r="M10629" t="s">
        <v>56916</v>
      </c>
      <c r="N10629" t="s">
        <v>56864</v>
      </c>
      <c r="O10629" t="s">
        <v>56957</v>
      </c>
      <c r="R10629" t="s">
        <v>57147</v>
      </c>
      <c r="S10629">
        <v>2.0499999999999998</v>
      </c>
      <c r="T10629">
        <v>0</v>
      </c>
      <c r="W10629" t="s">
        <v>55</v>
      </c>
    </row>
    <row r="10630" spans="1:24" x14ac:dyDescent="0.2">
      <c r="A10630">
        <v>52394</v>
      </c>
      <c r="B10630">
        <v>4509</v>
      </c>
      <c r="C10630" t="s">
        <v>113</v>
      </c>
      <c r="D10630" t="s">
        <v>27676</v>
      </c>
      <c r="E10630" t="s">
        <v>27677</v>
      </c>
      <c r="F10630" t="s">
        <v>27678</v>
      </c>
      <c r="H10630" t="s">
        <v>3690</v>
      </c>
      <c r="I10630" t="s">
        <v>10618</v>
      </c>
      <c r="J10630" s="18">
        <v>42572</v>
      </c>
      <c r="K10630" s="41" t="s">
        <v>56853</v>
      </c>
      <c r="L10630" s="42" t="s">
        <v>56688</v>
      </c>
      <c r="M10630" t="s">
        <v>56688</v>
      </c>
      <c r="N10630" t="s">
        <v>57175</v>
      </c>
      <c r="O10630" t="s">
        <v>57110</v>
      </c>
      <c r="P10630" t="s">
        <v>57176</v>
      </c>
      <c r="Q10630" s="40" t="s">
        <v>57177</v>
      </c>
      <c r="R10630" t="s">
        <v>57177</v>
      </c>
      <c r="S10630">
        <v>1.55</v>
      </c>
      <c r="T10630">
        <v>0</v>
      </c>
      <c r="W10630" t="s">
        <v>55</v>
      </c>
    </row>
    <row r="10631" spans="1:24" x14ac:dyDescent="0.2">
      <c r="A10631">
        <v>52398</v>
      </c>
      <c r="B10631">
        <v>34818</v>
      </c>
      <c r="C10631" t="s">
        <v>109</v>
      </c>
      <c r="D10631" t="s">
        <v>16113</v>
      </c>
      <c r="E10631" t="s">
        <v>16114</v>
      </c>
      <c r="F10631" t="s">
        <v>16115</v>
      </c>
      <c r="H10631" t="s">
        <v>53</v>
      </c>
      <c r="I10631" t="s">
        <v>146</v>
      </c>
      <c r="J10631" s="18">
        <v>42572</v>
      </c>
      <c r="K10631" s="41" t="s">
        <v>57105</v>
      </c>
      <c r="L10631" s="42" t="s">
        <v>56989</v>
      </c>
      <c r="M10631" t="s">
        <v>57178</v>
      </c>
      <c r="N10631" t="s">
        <v>56956</v>
      </c>
      <c r="O10631" t="s">
        <v>57179</v>
      </c>
      <c r="R10631" t="s">
        <v>56984</v>
      </c>
      <c r="S10631">
        <v>1.27</v>
      </c>
      <c r="T10631">
        <v>0</v>
      </c>
      <c r="W10631" t="s">
        <v>55</v>
      </c>
    </row>
    <row r="10632" spans="1:24" x14ac:dyDescent="0.2">
      <c r="A10632">
        <v>52401</v>
      </c>
      <c r="B10632">
        <v>34832</v>
      </c>
      <c r="C10632" t="s">
        <v>45775</v>
      </c>
      <c r="D10632" t="s">
        <v>57180</v>
      </c>
      <c r="E10632" t="s">
        <v>57181</v>
      </c>
      <c r="F10632" t="s">
        <v>57182</v>
      </c>
      <c r="H10632" t="s">
        <v>1497</v>
      </c>
      <c r="I10632" t="s">
        <v>2766</v>
      </c>
      <c r="J10632" s="18">
        <v>42572</v>
      </c>
      <c r="K10632" s="41" t="s">
        <v>57177</v>
      </c>
      <c r="L10632" s="42" t="s">
        <v>57183</v>
      </c>
      <c r="M10632" t="s">
        <v>57179</v>
      </c>
      <c r="R10632" t="s">
        <v>56085</v>
      </c>
      <c r="S10632">
        <v>0.12</v>
      </c>
      <c r="T10632">
        <v>0</v>
      </c>
      <c r="W10632" t="s">
        <v>55</v>
      </c>
    </row>
    <row r="10633" spans="1:24" x14ac:dyDescent="0.2">
      <c r="A10633">
        <v>52403</v>
      </c>
      <c r="B10633">
        <v>34821</v>
      </c>
      <c r="C10633" t="s">
        <v>19826</v>
      </c>
      <c r="D10633" t="s">
        <v>25347</v>
      </c>
      <c r="E10633" t="s">
        <v>25348</v>
      </c>
      <c r="F10633" t="s">
        <v>25349</v>
      </c>
      <c r="H10633" t="s">
        <v>73</v>
      </c>
      <c r="I10633" t="s">
        <v>30538</v>
      </c>
      <c r="J10633" s="18">
        <v>42572</v>
      </c>
      <c r="K10633" s="41" t="s">
        <v>55429</v>
      </c>
      <c r="L10633" s="42" t="s">
        <v>57184</v>
      </c>
      <c r="M10633" t="s">
        <v>57185</v>
      </c>
      <c r="N10633" t="s">
        <v>56996</v>
      </c>
      <c r="O10633" t="s">
        <v>56996</v>
      </c>
      <c r="R10633" t="s">
        <v>53168</v>
      </c>
      <c r="S10633">
        <v>1.1499999999999999</v>
      </c>
      <c r="T10633">
        <v>0</v>
      </c>
      <c r="W10633" t="s">
        <v>55</v>
      </c>
    </row>
    <row r="10634" spans="1:24" x14ac:dyDescent="0.2">
      <c r="A10634">
        <v>52404</v>
      </c>
      <c r="B10634">
        <v>34823</v>
      </c>
      <c r="C10634" t="s">
        <v>109</v>
      </c>
      <c r="D10634" t="s">
        <v>31228</v>
      </c>
      <c r="E10634" t="s">
        <v>31229</v>
      </c>
      <c r="F10634" t="s">
        <v>31230</v>
      </c>
      <c r="H10634" t="s">
        <v>53</v>
      </c>
      <c r="I10634" t="s">
        <v>86</v>
      </c>
      <c r="J10634" s="18">
        <v>42572</v>
      </c>
      <c r="K10634" s="41" t="s">
        <v>57186</v>
      </c>
      <c r="L10634" s="42" t="s">
        <v>56996</v>
      </c>
      <c r="M10634" t="s">
        <v>57187</v>
      </c>
      <c r="R10634" t="s">
        <v>56636</v>
      </c>
      <c r="S10634">
        <v>1.03</v>
      </c>
      <c r="T10634">
        <v>0</v>
      </c>
      <c r="W10634" t="s">
        <v>55</v>
      </c>
    </row>
    <row r="10635" spans="1:24" x14ac:dyDescent="0.2">
      <c r="A10635">
        <v>52405</v>
      </c>
      <c r="B10635">
        <v>34824</v>
      </c>
      <c r="C10635" t="s">
        <v>161</v>
      </c>
      <c r="D10635" t="s">
        <v>41883</v>
      </c>
      <c r="E10635" t="s">
        <v>41884</v>
      </c>
      <c r="F10635" t="s">
        <v>41885</v>
      </c>
      <c r="H10635" t="s">
        <v>66</v>
      </c>
      <c r="I10635" t="s">
        <v>207</v>
      </c>
      <c r="J10635" s="18">
        <v>42572</v>
      </c>
      <c r="K10635" s="41" t="s">
        <v>56922</v>
      </c>
      <c r="L10635" s="42" t="s">
        <v>57146</v>
      </c>
      <c r="M10635" t="s">
        <v>57188</v>
      </c>
      <c r="N10635" t="s">
        <v>57080</v>
      </c>
      <c r="O10635" t="s">
        <v>57183</v>
      </c>
      <c r="R10635" t="s">
        <v>56984</v>
      </c>
      <c r="S10635">
        <v>0.98</v>
      </c>
      <c r="T10635">
        <v>0</v>
      </c>
      <c r="W10635" t="s">
        <v>55</v>
      </c>
    </row>
    <row r="10636" spans="1:24" x14ac:dyDescent="0.2">
      <c r="A10636">
        <v>52406</v>
      </c>
      <c r="B10636">
        <v>4510</v>
      </c>
      <c r="C10636" t="s">
        <v>112</v>
      </c>
      <c r="D10636" t="s">
        <v>44238</v>
      </c>
      <c r="E10636" t="s">
        <v>44239</v>
      </c>
      <c r="F10636" t="s">
        <v>57189</v>
      </c>
      <c r="H10636" t="s">
        <v>4806</v>
      </c>
      <c r="I10636" t="s">
        <v>91</v>
      </c>
      <c r="J10636" s="18">
        <v>42572</v>
      </c>
      <c r="K10636" s="41" t="s">
        <v>57165</v>
      </c>
      <c r="L10636" s="42" t="s">
        <v>57173</v>
      </c>
      <c r="M10636" t="s">
        <v>57190</v>
      </c>
      <c r="R10636" t="s">
        <v>56085</v>
      </c>
      <c r="S10636">
        <v>0.95</v>
      </c>
      <c r="T10636">
        <v>0</v>
      </c>
      <c r="W10636" t="s">
        <v>55</v>
      </c>
    </row>
    <row r="10637" spans="1:24" x14ac:dyDescent="0.2">
      <c r="A10637">
        <v>52408</v>
      </c>
      <c r="B10637">
        <v>34829</v>
      </c>
      <c r="C10637" t="s">
        <v>112</v>
      </c>
      <c r="D10637" t="s">
        <v>57191</v>
      </c>
      <c r="E10637" t="s">
        <v>57192</v>
      </c>
      <c r="F10637" t="s">
        <v>57193</v>
      </c>
      <c r="H10637" t="s">
        <v>80</v>
      </c>
      <c r="I10637" t="s">
        <v>37724</v>
      </c>
      <c r="J10637" s="18">
        <v>42572</v>
      </c>
      <c r="K10637" s="41" t="s">
        <v>57194</v>
      </c>
      <c r="L10637" s="42" t="s">
        <v>56651</v>
      </c>
      <c r="M10637" t="s">
        <v>56651</v>
      </c>
      <c r="R10637" t="s">
        <v>56419</v>
      </c>
      <c r="S10637">
        <v>0.33</v>
      </c>
      <c r="T10637">
        <v>0</v>
      </c>
      <c r="W10637" t="s">
        <v>55</v>
      </c>
    </row>
    <row r="10638" spans="1:24" x14ac:dyDescent="0.2">
      <c r="A10638">
        <v>52409</v>
      </c>
      <c r="B10638">
        <v>34831</v>
      </c>
      <c r="C10638" t="s">
        <v>109</v>
      </c>
      <c r="D10638" t="s">
        <v>5211</v>
      </c>
      <c r="E10638" t="s">
        <v>5212</v>
      </c>
      <c r="F10638" t="s">
        <v>5213</v>
      </c>
      <c r="H10638" t="s">
        <v>82</v>
      </c>
      <c r="I10638" t="s">
        <v>5214</v>
      </c>
      <c r="J10638" s="18">
        <v>42572</v>
      </c>
      <c r="K10638" s="41" t="s">
        <v>56651</v>
      </c>
      <c r="L10638" s="42" t="s">
        <v>56928</v>
      </c>
      <c r="M10638" t="s">
        <v>56957</v>
      </c>
      <c r="R10638" t="s">
        <v>55946</v>
      </c>
      <c r="S10638">
        <v>0.22</v>
      </c>
      <c r="T10638">
        <v>0</v>
      </c>
      <c r="W10638" t="s">
        <v>55</v>
      </c>
    </row>
    <row r="10639" spans="1:24" x14ac:dyDescent="0.2">
      <c r="A10639" t="s">
        <v>29</v>
      </c>
      <c r="B10639" t="s">
        <v>30</v>
      </c>
      <c r="C10639" t="s">
        <v>31</v>
      </c>
      <c r="D10639" t="s">
        <v>32</v>
      </c>
      <c r="E10639" t="s">
        <v>28</v>
      </c>
      <c r="F10639" t="s">
        <v>33</v>
      </c>
      <c r="G10639" t="s">
        <v>34</v>
      </c>
      <c r="H10639" t="s">
        <v>35</v>
      </c>
      <c r="I10639" t="s">
        <v>36</v>
      </c>
      <c r="J10639" s="18" t="s">
        <v>37</v>
      </c>
      <c r="K10639" s="41" t="s">
        <v>38</v>
      </c>
      <c r="L10639" s="42" t="s">
        <v>39</v>
      </c>
      <c r="M10639" t="s">
        <v>40</v>
      </c>
      <c r="N10639" t="s">
        <v>41</v>
      </c>
      <c r="O10639" t="s">
        <v>42</v>
      </c>
      <c r="P10639" t="s">
        <v>43</v>
      </c>
      <c r="Q10639" s="40" t="s">
        <v>44</v>
      </c>
      <c r="R10639" t="s">
        <v>45</v>
      </c>
      <c r="S10639" t="s">
        <v>46</v>
      </c>
      <c r="T10639" t="s">
        <v>47</v>
      </c>
      <c r="U10639" t="s">
        <v>48</v>
      </c>
      <c r="V10639" t="s">
        <v>49</v>
      </c>
      <c r="W10639" t="s">
        <v>50</v>
      </c>
      <c r="X10639" t="s">
        <v>51</v>
      </c>
    </row>
    <row r="10640" spans="1:24" x14ac:dyDescent="0.2">
      <c r="A10640">
        <v>47763</v>
      </c>
      <c r="B10640">
        <v>34892</v>
      </c>
      <c r="C10640" t="s">
        <v>161</v>
      </c>
      <c r="D10640" t="s">
        <v>30591</v>
      </c>
      <c r="E10640" t="s">
        <v>30592</v>
      </c>
      <c r="F10640" t="s">
        <v>30593</v>
      </c>
      <c r="H10640" t="s">
        <v>4751</v>
      </c>
      <c r="I10640" t="s">
        <v>7335</v>
      </c>
      <c r="J10640" s="18">
        <v>42495</v>
      </c>
      <c r="K10640" s="41" t="s">
        <v>31580</v>
      </c>
      <c r="L10640" s="42" t="s">
        <v>57243</v>
      </c>
      <c r="M10640" t="s">
        <v>57244</v>
      </c>
      <c r="P10640" t="s">
        <v>57245</v>
      </c>
      <c r="Q10640" s="40" t="s">
        <v>57245</v>
      </c>
      <c r="R10640" t="s">
        <v>53168</v>
      </c>
      <c r="S10640">
        <v>0.02</v>
      </c>
      <c r="T10640">
        <v>0</v>
      </c>
      <c r="W10640" t="s">
        <v>55</v>
      </c>
    </row>
    <row r="10641" spans="1:24" x14ac:dyDescent="0.2">
      <c r="A10641">
        <v>49236</v>
      </c>
      <c r="B10641">
        <v>34944</v>
      </c>
      <c r="C10641" t="s">
        <v>114</v>
      </c>
      <c r="D10641" t="s">
        <v>50072</v>
      </c>
      <c r="E10641" t="s">
        <v>639</v>
      </c>
      <c r="F10641" t="s">
        <v>640</v>
      </c>
      <c r="H10641" t="s">
        <v>1497</v>
      </c>
      <c r="I10641" t="s">
        <v>9595</v>
      </c>
      <c r="J10641" s="18">
        <v>42520</v>
      </c>
      <c r="K10641" s="41" t="s">
        <v>57246</v>
      </c>
      <c r="L10641" s="42" t="s">
        <v>57247</v>
      </c>
      <c r="M10641" t="s">
        <v>57248</v>
      </c>
      <c r="N10641" t="s">
        <v>57249</v>
      </c>
      <c r="O10641" t="s">
        <v>57250</v>
      </c>
      <c r="R10641" t="s">
        <v>57251</v>
      </c>
      <c r="S10641">
        <v>16.7</v>
      </c>
      <c r="T10641">
        <v>1</v>
      </c>
      <c r="W10641" t="s">
        <v>55</v>
      </c>
    </row>
    <row r="10642" spans="1:24" x14ac:dyDescent="0.2">
      <c r="A10642">
        <v>50289</v>
      </c>
      <c r="B10642">
        <v>0</v>
      </c>
      <c r="C10642" t="s">
        <v>115</v>
      </c>
      <c r="D10642" t="s">
        <v>3767</v>
      </c>
      <c r="E10642" t="s">
        <v>3768</v>
      </c>
      <c r="F10642" t="s">
        <v>3769</v>
      </c>
      <c r="G10642" t="s">
        <v>52</v>
      </c>
      <c r="H10642" t="s">
        <v>63</v>
      </c>
      <c r="I10642" t="s">
        <v>140</v>
      </c>
      <c r="J10642" s="18">
        <v>42538</v>
      </c>
      <c r="K10642" s="41" t="s">
        <v>46531</v>
      </c>
      <c r="L10642" s="42" t="s">
        <v>57252</v>
      </c>
      <c r="M10642" t="s">
        <v>57253</v>
      </c>
      <c r="N10642" t="s">
        <v>57254</v>
      </c>
      <c r="O10642" t="s">
        <v>57255</v>
      </c>
      <c r="P10642" t="s">
        <v>57256</v>
      </c>
      <c r="Q10642" s="40" t="s">
        <v>57256</v>
      </c>
      <c r="R10642" t="s">
        <v>56419</v>
      </c>
      <c r="S10642">
        <v>1.25</v>
      </c>
      <c r="T10642">
        <v>0</v>
      </c>
      <c r="U10642" t="s">
        <v>54</v>
      </c>
      <c r="W10642" t="s">
        <v>59</v>
      </c>
      <c r="X10642" t="s">
        <v>57257</v>
      </c>
    </row>
    <row r="10643" spans="1:24" x14ac:dyDescent="0.2">
      <c r="A10643">
        <v>50439</v>
      </c>
      <c r="B10643">
        <v>0</v>
      </c>
      <c r="C10643" t="s">
        <v>109</v>
      </c>
      <c r="D10643" t="s">
        <v>46700</v>
      </c>
      <c r="E10643" t="s">
        <v>46701</v>
      </c>
      <c r="F10643" t="s">
        <v>46702</v>
      </c>
      <c r="G10643" t="s">
        <v>52</v>
      </c>
      <c r="H10643" t="s">
        <v>388</v>
      </c>
      <c r="I10643" t="s">
        <v>389</v>
      </c>
      <c r="J10643" s="18">
        <v>42541</v>
      </c>
      <c r="K10643" s="41" t="s">
        <v>46547</v>
      </c>
      <c r="L10643" s="42" t="s">
        <v>57258</v>
      </c>
      <c r="N10643" t="s">
        <v>56760</v>
      </c>
      <c r="O10643" t="s">
        <v>57259</v>
      </c>
      <c r="P10643" t="s">
        <v>57256</v>
      </c>
      <c r="Q10643" s="40" t="s">
        <v>57256</v>
      </c>
      <c r="R10643" t="s">
        <v>46699</v>
      </c>
      <c r="S10643">
        <v>1.35</v>
      </c>
      <c r="T10643">
        <v>0</v>
      </c>
      <c r="U10643" t="s">
        <v>58</v>
      </c>
      <c r="W10643" t="s">
        <v>59</v>
      </c>
      <c r="X10643" t="s">
        <v>57260</v>
      </c>
    </row>
    <row r="10644" spans="1:24" x14ac:dyDescent="0.2">
      <c r="A10644">
        <v>50915</v>
      </c>
      <c r="B10644">
        <v>34894</v>
      </c>
      <c r="C10644" t="s">
        <v>109</v>
      </c>
      <c r="D10644" t="s">
        <v>57261</v>
      </c>
      <c r="E10644" t="s">
        <v>57262</v>
      </c>
      <c r="F10644" t="s">
        <v>57263</v>
      </c>
      <c r="H10644" t="s">
        <v>60</v>
      </c>
      <c r="I10644" t="s">
        <v>3082</v>
      </c>
      <c r="J10644" s="18">
        <v>42548</v>
      </c>
      <c r="K10644" s="41" t="s">
        <v>49372</v>
      </c>
      <c r="L10644" s="42" t="s">
        <v>57264</v>
      </c>
      <c r="M10644" t="s">
        <v>57265</v>
      </c>
      <c r="N10644" t="s">
        <v>57253</v>
      </c>
      <c r="O10644" t="s">
        <v>57266</v>
      </c>
      <c r="P10644" t="s">
        <v>57267</v>
      </c>
      <c r="Q10644" s="40" t="s">
        <v>57267</v>
      </c>
      <c r="R10644" t="s">
        <v>56078</v>
      </c>
      <c r="S10644">
        <v>1.93</v>
      </c>
      <c r="T10644">
        <v>0</v>
      </c>
      <c r="W10644" t="s">
        <v>55</v>
      </c>
    </row>
    <row r="10645" spans="1:24" x14ac:dyDescent="0.2">
      <c r="A10645">
        <v>51476</v>
      </c>
      <c r="B10645">
        <v>0</v>
      </c>
      <c r="C10645" t="s">
        <v>161</v>
      </c>
      <c r="D10645" t="s">
        <v>32275</v>
      </c>
      <c r="E10645" t="s">
        <v>32276</v>
      </c>
      <c r="F10645" t="s">
        <v>32277</v>
      </c>
      <c r="H10645" t="s">
        <v>53</v>
      </c>
      <c r="I10645" t="s">
        <v>1009</v>
      </c>
      <c r="J10645" s="18">
        <v>42557</v>
      </c>
      <c r="K10645" s="41" t="s">
        <v>52671</v>
      </c>
      <c r="L10645" s="42" t="s">
        <v>57268</v>
      </c>
      <c r="R10645" t="s">
        <v>52731</v>
      </c>
      <c r="S10645">
        <v>16.920000000000002</v>
      </c>
      <c r="T10645">
        <v>1</v>
      </c>
      <c r="W10645" t="s">
        <v>55</v>
      </c>
    </row>
    <row r="10646" spans="1:24" x14ac:dyDescent="0.2">
      <c r="A10646">
        <v>51505</v>
      </c>
      <c r="B10646">
        <v>0</v>
      </c>
      <c r="C10646" t="s">
        <v>110</v>
      </c>
      <c r="D10646" t="s">
        <v>2526</v>
      </c>
      <c r="E10646" t="s">
        <v>2527</v>
      </c>
      <c r="F10646" t="s">
        <v>2528</v>
      </c>
      <c r="H10646" t="s">
        <v>57</v>
      </c>
      <c r="I10646" t="s">
        <v>929</v>
      </c>
      <c r="J10646" s="18">
        <v>42557</v>
      </c>
      <c r="K10646" s="41" t="s">
        <v>52835</v>
      </c>
      <c r="L10646" s="42" t="s">
        <v>57264</v>
      </c>
      <c r="N10646" t="s">
        <v>57269</v>
      </c>
      <c r="O10646" t="s">
        <v>56760</v>
      </c>
      <c r="R10646" t="s">
        <v>56583</v>
      </c>
      <c r="S10646">
        <v>23.62</v>
      </c>
      <c r="T10646">
        <v>1</v>
      </c>
      <c r="W10646" t="s">
        <v>55</v>
      </c>
    </row>
    <row r="10647" spans="1:24" x14ac:dyDescent="0.2">
      <c r="A10647">
        <v>51799</v>
      </c>
      <c r="B10647">
        <v>34918</v>
      </c>
      <c r="C10647" t="s">
        <v>19826</v>
      </c>
      <c r="D10647" t="s">
        <v>15263</v>
      </c>
      <c r="E10647" t="s">
        <v>15264</v>
      </c>
      <c r="F10647" t="s">
        <v>15265</v>
      </c>
      <c r="G10647" t="s">
        <v>52</v>
      </c>
      <c r="H10647" t="s">
        <v>74</v>
      </c>
      <c r="I10647" t="s">
        <v>736</v>
      </c>
      <c r="J10647" s="18">
        <v>42563</v>
      </c>
      <c r="K10647" s="41" t="s">
        <v>53682</v>
      </c>
      <c r="L10647" s="42" t="s">
        <v>57270</v>
      </c>
      <c r="M10647" t="s">
        <v>57271</v>
      </c>
      <c r="N10647" t="s">
        <v>57272</v>
      </c>
      <c r="O10647" t="s">
        <v>57273</v>
      </c>
      <c r="P10647" t="s">
        <v>57247</v>
      </c>
      <c r="Q10647" s="40" t="s">
        <v>57247</v>
      </c>
      <c r="R10647" t="s">
        <v>54501</v>
      </c>
      <c r="S10647">
        <v>4.67</v>
      </c>
      <c r="T10647">
        <v>0</v>
      </c>
      <c r="U10647" t="s">
        <v>58</v>
      </c>
      <c r="W10647" t="s">
        <v>59</v>
      </c>
      <c r="X10647" t="s">
        <v>57274</v>
      </c>
    </row>
    <row r="10648" spans="1:24" x14ac:dyDescent="0.2">
      <c r="A10648">
        <v>52160</v>
      </c>
      <c r="B10648">
        <v>0</v>
      </c>
      <c r="C10648" t="s">
        <v>112</v>
      </c>
      <c r="D10648" t="s">
        <v>41993</v>
      </c>
      <c r="E10648" t="s">
        <v>41994</v>
      </c>
      <c r="F10648" t="s">
        <v>41995</v>
      </c>
      <c r="H10648" t="s">
        <v>123</v>
      </c>
      <c r="I10648" t="s">
        <v>620</v>
      </c>
      <c r="J10648" s="18">
        <v>42569</v>
      </c>
      <c r="K10648" s="41" t="s">
        <v>56029</v>
      </c>
      <c r="L10648" s="42" t="s">
        <v>57275</v>
      </c>
      <c r="N10648" t="s">
        <v>57276</v>
      </c>
      <c r="O10648" t="s">
        <v>57277</v>
      </c>
      <c r="P10648" t="s">
        <v>57278</v>
      </c>
      <c r="Q10648" s="40" t="s">
        <v>57278</v>
      </c>
      <c r="R10648" t="s">
        <v>51737</v>
      </c>
      <c r="S10648">
        <v>5.08</v>
      </c>
      <c r="T10648">
        <v>0</v>
      </c>
      <c r="W10648" t="s">
        <v>55</v>
      </c>
    </row>
    <row r="10649" spans="1:24" x14ac:dyDescent="0.2">
      <c r="A10649">
        <v>52188</v>
      </c>
      <c r="B10649">
        <v>34953</v>
      </c>
      <c r="C10649" t="s">
        <v>109</v>
      </c>
      <c r="D10649" t="s">
        <v>27343</v>
      </c>
      <c r="E10649" t="s">
        <v>27344</v>
      </c>
      <c r="F10649" t="s">
        <v>27345</v>
      </c>
      <c r="H10649" t="s">
        <v>79</v>
      </c>
      <c r="I10649" t="s">
        <v>3145</v>
      </c>
      <c r="J10649" s="18">
        <v>42569</v>
      </c>
      <c r="K10649" s="41" t="s">
        <v>57279</v>
      </c>
      <c r="L10649" s="42" t="s">
        <v>57280</v>
      </c>
      <c r="M10649" t="s">
        <v>57281</v>
      </c>
      <c r="R10649" t="s">
        <v>57282</v>
      </c>
      <c r="S10649">
        <v>0.02</v>
      </c>
      <c r="T10649">
        <v>0</v>
      </c>
      <c r="W10649" t="s">
        <v>55</v>
      </c>
    </row>
    <row r="10650" spans="1:24" x14ac:dyDescent="0.2">
      <c r="A10650">
        <v>52219</v>
      </c>
      <c r="B10650">
        <v>34952</v>
      </c>
      <c r="C10650" t="s">
        <v>115</v>
      </c>
      <c r="D10650" t="s">
        <v>10405</v>
      </c>
      <c r="E10650" t="s">
        <v>10406</v>
      </c>
      <c r="F10650" t="s">
        <v>10407</v>
      </c>
      <c r="H10650" t="s">
        <v>64</v>
      </c>
      <c r="I10650" t="s">
        <v>988</v>
      </c>
      <c r="J10650" s="18">
        <v>42570</v>
      </c>
      <c r="K10650" s="41" t="s">
        <v>57283</v>
      </c>
      <c r="L10650" s="42" t="s">
        <v>57284</v>
      </c>
      <c r="M10650" t="s">
        <v>57285</v>
      </c>
      <c r="R10650" t="s">
        <v>57286</v>
      </c>
      <c r="S10650">
        <v>0.08</v>
      </c>
      <c r="T10650">
        <v>0</v>
      </c>
      <c r="W10650" t="s">
        <v>55</v>
      </c>
    </row>
    <row r="10651" spans="1:24" x14ac:dyDescent="0.2">
      <c r="A10651">
        <v>52325</v>
      </c>
      <c r="B10651">
        <v>34889</v>
      </c>
      <c r="C10651" t="s">
        <v>115</v>
      </c>
      <c r="E10651" t="s">
        <v>38232</v>
      </c>
      <c r="F10651" t="s">
        <v>38233</v>
      </c>
      <c r="H10651" t="s">
        <v>67</v>
      </c>
      <c r="I10651" t="s">
        <v>4644</v>
      </c>
      <c r="J10651" s="18">
        <v>42571</v>
      </c>
      <c r="K10651" s="41" t="s">
        <v>57287</v>
      </c>
      <c r="L10651" s="42" t="s">
        <v>57288</v>
      </c>
      <c r="M10651" t="s">
        <v>57289</v>
      </c>
      <c r="P10651" t="s">
        <v>57290</v>
      </c>
      <c r="Q10651" s="40" t="s">
        <v>57290</v>
      </c>
      <c r="R10651" t="s">
        <v>53168</v>
      </c>
      <c r="S10651">
        <v>8.23</v>
      </c>
      <c r="T10651">
        <v>0</v>
      </c>
      <c r="W10651" t="s">
        <v>55</v>
      </c>
    </row>
    <row r="10652" spans="1:24" x14ac:dyDescent="0.2">
      <c r="A10652">
        <v>52348</v>
      </c>
      <c r="B10652">
        <v>34942</v>
      </c>
      <c r="C10652" t="s">
        <v>115</v>
      </c>
      <c r="E10652" t="s">
        <v>57291</v>
      </c>
      <c r="F10652" t="s">
        <v>57292</v>
      </c>
      <c r="G10652" t="s">
        <v>52</v>
      </c>
      <c r="H10652" t="s">
        <v>60</v>
      </c>
      <c r="I10652" t="s">
        <v>1514</v>
      </c>
      <c r="J10652" s="18">
        <v>42571</v>
      </c>
      <c r="K10652" s="41" t="s">
        <v>57293</v>
      </c>
      <c r="L10652" s="42" t="s">
        <v>57294</v>
      </c>
      <c r="M10652" t="s">
        <v>57295</v>
      </c>
      <c r="N10652" t="s">
        <v>57296</v>
      </c>
      <c r="O10652" t="s">
        <v>57297</v>
      </c>
      <c r="P10652" t="s">
        <v>57298</v>
      </c>
      <c r="Q10652" s="40" t="s">
        <v>57298</v>
      </c>
      <c r="R10652" t="s">
        <v>51737</v>
      </c>
      <c r="S10652">
        <v>0.65</v>
      </c>
      <c r="T10652">
        <v>0</v>
      </c>
      <c r="U10652" t="s">
        <v>54</v>
      </c>
      <c r="W10652" t="s">
        <v>59</v>
      </c>
      <c r="X10652" t="s">
        <v>57249</v>
      </c>
    </row>
    <row r="10653" spans="1:24" x14ac:dyDescent="0.2">
      <c r="A10653">
        <v>52366</v>
      </c>
      <c r="B10653">
        <v>34907</v>
      </c>
      <c r="C10653" t="s">
        <v>110</v>
      </c>
      <c r="D10653" t="s">
        <v>21783</v>
      </c>
      <c r="E10653" t="s">
        <v>21784</v>
      </c>
      <c r="F10653" t="s">
        <v>21785</v>
      </c>
      <c r="H10653" t="s">
        <v>53</v>
      </c>
      <c r="I10653" t="s">
        <v>136</v>
      </c>
      <c r="J10653" s="18">
        <v>42571</v>
      </c>
      <c r="K10653" s="41" t="s">
        <v>57299</v>
      </c>
      <c r="L10653" s="42" t="s">
        <v>57300</v>
      </c>
      <c r="M10653" t="s">
        <v>57300</v>
      </c>
      <c r="N10653" t="s">
        <v>57301</v>
      </c>
      <c r="O10653" t="s">
        <v>57302</v>
      </c>
      <c r="P10653" t="s">
        <v>57303</v>
      </c>
      <c r="Q10653" s="40" t="s">
        <v>57304</v>
      </c>
      <c r="R10653" t="s">
        <v>53168</v>
      </c>
      <c r="S10653">
        <v>4.88</v>
      </c>
      <c r="T10653">
        <v>0</v>
      </c>
      <c r="W10653" t="s">
        <v>55</v>
      </c>
    </row>
    <row r="10654" spans="1:24" x14ac:dyDescent="0.2">
      <c r="A10654">
        <v>52385</v>
      </c>
      <c r="B10654">
        <v>34906</v>
      </c>
      <c r="C10654" t="s">
        <v>161</v>
      </c>
      <c r="D10654" t="s">
        <v>32723</v>
      </c>
      <c r="E10654" t="s">
        <v>32724</v>
      </c>
      <c r="F10654" t="s">
        <v>32725</v>
      </c>
      <c r="H10654" t="s">
        <v>388</v>
      </c>
      <c r="I10654" t="s">
        <v>7466</v>
      </c>
      <c r="J10654" s="18">
        <v>42572</v>
      </c>
      <c r="K10654" s="41" t="s">
        <v>57305</v>
      </c>
      <c r="L10654" s="42" t="s">
        <v>57300</v>
      </c>
      <c r="M10654" t="s">
        <v>57306</v>
      </c>
      <c r="N10654" t="s">
        <v>57307</v>
      </c>
      <c r="O10654" t="s">
        <v>57308</v>
      </c>
      <c r="R10654" t="s">
        <v>57309</v>
      </c>
      <c r="S10654">
        <v>22.65</v>
      </c>
      <c r="T10654">
        <v>1</v>
      </c>
      <c r="W10654" t="s">
        <v>55</v>
      </c>
    </row>
    <row r="10655" spans="1:24" x14ac:dyDescent="0.2">
      <c r="A10655">
        <v>52389</v>
      </c>
      <c r="B10655">
        <v>34929</v>
      </c>
      <c r="C10655" t="s">
        <v>161</v>
      </c>
      <c r="D10655" t="s">
        <v>57310</v>
      </c>
      <c r="E10655" t="s">
        <v>17662</v>
      </c>
      <c r="F10655" t="s">
        <v>57311</v>
      </c>
      <c r="H10655" t="s">
        <v>105</v>
      </c>
      <c r="I10655" t="s">
        <v>141</v>
      </c>
      <c r="J10655" s="18">
        <v>42572</v>
      </c>
      <c r="K10655" s="41" t="s">
        <v>57312</v>
      </c>
      <c r="L10655" s="42" t="s">
        <v>57313</v>
      </c>
      <c r="M10655" t="s">
        <v>57314</v>
      </c>
      <c r="N10655" t="s">
        <v>57315</v>
      </c>
      <c r="O10655" t="s">
        <v>57316</v>
      </c>
      <c r="P10655" t="s">
        <v>57317</v>
      </c>
      <c r="Q10655" s="40" t="s">
        <v>57318</v>
      </c>
      <c r="R10655" t="s">
        <v>53168</v>
      </c>
      <c r="S10655">
        <v>3.07</v>
      </c>
      <c r="T10655">
        <v>0</v>
      </c>
      <c r="W10655" t="s">
        <v>55</v>
      </c>
    </row>
    <row r="10656" spans="1:24" x14ac:dyDescent="0.2">
      <c r="A10656">
        <v>52390</v>
      </c>
      <c r="B10656">
        <v>34938</v>
      </c>
      <c r="C10656" t="s">
        <v>161</v>
      </c>
      <c r="D10656" t="s">
        <v>7605</v>
      </c>
      <c r="E10656" t="s">
        <v>7606</v>
      </c>
      <c r="F10656" t="s">
        <v>7607</v>
      </c>
      <c r="G10656" t="s">
        <v>52</v>
      </c>
      <c r="H10656" t="s">
        <v>64</v>
      </c>
      <c r="I10656" t="s">
        <v>2554</v>
      </c>
      <c r="J10656" s="18">
        <v>42572</v>
      </c>
      <c r="K10656" s="41" t="s">
        <v>57319</v>
      </c>
      <c r="L10656" s="42" t="s">
        <v>57320</v>
      </c>
      <c r="M10656" t="s">
        <v>57321</v>
      </c>
      <c r="N10656" t="s">
        <v>57322</v>
      </c>
      <c r="O10656" t="s">
        <v>57323</v>
      </c>
      <c r="P10656" t="s">
        <v>57324</v>
      </c>
      <c r="Q10656" s="40" t="s">
        <v>57324</v>
      </c>
      <c r="R10656" t="s">
        <v>53168</v>
      </c>
      <c r="S10656">
        <v>1.35</v>
      </c>
      <c r="T10656">
        <v>0</v>
      </c>
      <c r="U10656" t="s">
        <v>54</v>
      </c>
      <c r="W10656" t="s">
        <v>59</v>
      </c>
      <c r="X10656" t="s">
        <v>57325</v>
      </c>
    </row>
    <row r="10657" spans="1:24" x14ac:dyDescent="0.2">
      <c r="A10657">
        <v>52391</v>
      </c>
      <c r="B10657">
        <v>34899</v>
      </c>
      <c r="C10657" t="s">
        <v>19826</v>
      </c>
      <c r="D10657" t="s">
        <v>57326</v>
      </c>
      <c r="E10657" t="s">
        <v>57327</v>
      </c>
      <c r="F10657" t="s">
        <v>57328</v>
      </c>
      <c r="H10657" t="s">
        <v>123</v>
      </c>
      <c r="I10657" t="s">
        <v>124</v>
      </c>
      <c r="J10657" s="18">
        <v>42572</v>
      </c>
      <c r="K10657" s="41" t="s">
        <v>57329</v>
      </c>
      <c r="L10657" s="42" t="s">
        <v>56760</v>
      </c>
      <c r="M10657" t="s">
        <v>57330</v>
      </c>
      <c r="N10657" t="s">
        <v>57331</v>
      </c>
      <c r="O10657" t="s">
        <v>57332</v>
      </c>
      <c r="P10657" t="s">
        <v>57333</v>
      </c>
      <c r="Q10657" s="40" t="s">
        <v>57334</v>
      </c>
      <c r="R10657" t="s">
        <v>56078</v>
      </c>
      <c r="S10657">
        <v>1.1200000000000001</v>
      </c>
      <c r="T10657">
        <v>0</v>
      </c>
      <c r="W10657" t="s">
        <v>55</v>
      </c>
    </row>
    <row r="10658" spans="1:24" x14ac:dyDescent="0.2">
      <c r="A10658">
        <v>52392</v>
      </c>
      <c r="B10658">
        <v>34903</v>
      </c>
      <c r="C10658" t="s">
        <v>19826</v>
      </c>
      <c r="D10658" t="s">
        <v>57335</v>
      </c>
      <c r="E10658" t="s">
        <v>57336</v>
      </c>
      <c r="F10658" t="s">
        <v>57337</v>
      </c>
      <c r="G10658" t="s">
        <v>56</v>
      </c>
      <c r="H10658" t="s">
        <v>53</v>
      </c>
      <c r="I10658" t="s">
        <v>136</v>
      </c>
      <c r="J10658" s="18">
        <v>42572</v>
      </c>
      <c r="K10658" s="41" t="s">
        <v>57338</v>
      </c>
      <c r="L10658" s="42" t="s">
        <v>57339</v>
      </c>
      <c r="M10658" t="s">
        <v>57339</v>
      </c>
      <c r="N10658" t="s">
        <v>57340</v>
      </c>
      <c r="O10658" t="s">
        <v>57341</v>
      </c>
      <c r="P10658" t="s">
        <v>57342</v>
      </c>
      <c r="Q10658" s="40" t="s">
        <v>57342</v>
      </c>
      <c r="R10658" t="s">
        <v>57343</v>
      </c>
      <c r="S10658">
        <v>1.72</v>
      </c>
      <c r="T10658">
        <v>0</v>
      </c>
      <c r="U10658" t="s">
        <v>54</v>
      </c>
      <c r="W10658" t="s">
        <v>59</v>
      </c>
      <c r="X10658" t="s">
        <v>57344</v>
      </c>
    </row>
    <row r="10659" spans="1:24" x14ac:dyDescent="0.2">
      <c r="A10659">
        <v>52393</v>
      </c>
      <c r="B10659">
        <v>34933</v>
      </c>
      <c r="C10659" t="s">
        <v>19826</v>
      </c>
      <c r="D10659" t="s">
        <v>2569</v>
      </c>
      <c r="E10659" t="s">
        <v>2570</v>
      </c>
      <c r="F10659" t="s">
        <v>2571</v>
      </c>
      <c r="G10659" t="s">
        <v>56</v>
      </c>
      <c r="H10659" t="s">
        <v>76</v>
      </c>
      <c r="I10659" t="s">
        <v>148</v>
      </c>
      <c r="J10659" s="18">
        <v>42572</v>
      </c>
      <c r="K10659" s="41" t="s">
        <v>57345</v>
      </c>
      <c r="L10659" s="42" t="s">
        <v>57346</v>
      </c>
      <c r="M10659" t="s">
        <v>57346</v>
      </c>
      <c r="N10659" t="s">
        <v>57347</v>
      </c>
      <c r="O10659" t="s">
        <v>57348</v>
      </c>
      <c r="P10659" t="s">
        <v>57349</v>
      </c>
      <c r="Q10659" s="40" t="s">
        <v>57349</v>
      </c>
      <c r="R10659" t="s">
        <v>51737</v>
      </c>
      <c r="S10659">
        <v>1.45</v>
      </c>
      <c r="T10659">
        <v>0</v>
      </c>
      <c r="U10659" t="s">
        <v>54</v>
      </c>
      <c r="W10659" t="s">
        <v>59</v>
      </c>
      <c r="X10659" t="s">
        <v>57350</v>
      </c>
    </row>
    <row r="10660" spans="1:24" x14ac:dyDescent="0.2">
      <c r="A10660">
        <v>52395</v>
      </c>
      <c r="B10660">
        <v>34924</v>
      </c>
      <c r="C10660" t="s">
        <v>109</v>
      </c>
      <c r="D10660" t="s">
        <v>57351</v>
      </c>
      <c r="E10660" t="s">
        <v>57352</v>
      </c>
      <c r="F10660" t="s">
        <v>57353</v>
      </c>
      <c r="G10660" t="s">
        <v>56</v>
      </c>
      <c r="H10660" t="s">
        <v>103</v>
      </c>
      <c r="I10660" t="s">
        <v>4028</v>
      </c>
      <c r="J10660" s="18">
        <v>42572</v>
      </c>
      <c r="K10660" s="41" t="s">
        <v>57354</v>
      </c>
      <c r="L10660" s="42" t="s">
        <v>57355</v>
      </c>
      <c r="M10660" t="s">
        <v>57356</v>
      </c>
      <c r="N10660" t="s">
        <v>57357</v>
      </c>
      <c r="O10660" t="s">
        <v>57358</v>
      </c>
      <c r="P10660" t="s">
        <v>57359</v>
      </c>
      <c r="Q10660" s="40" t="s">
        <v>57359</v>
      </c>
      <c r="R10660" t="s">
        <v>57360</v>
      </c>
      <c r="S10660">
        <v>2.93</v>
      </c>
      <c r="T10660">
        <v>0</v>
      </c>
      <c r="U10660" t="s">
        <v>54</v>
      </c>
      <c r="W10660" t="s">
        <v>59</v>
      </c>
      <c r="X10660" t="s">
        <v>57316</v>
      </c>
    </row>
    <row r="10661" spans="1:24" x14ac:dyDescent="0.2">
      <c r="A10661">
        <v>52396</v>
      </c>
      <c r="B10661">
        <v>34911</v>
      </c>
      <c r="C10661" t="s">
        <v>45775</v>
      </c>
      <c r="D10661" t="s">
        <v>57361</v>
      </c>
      <c r="E10661" t="s">
        <v>57362</v>
      </c>
      <c r="F10661" t="s">
        <v>57363</v>
      </c>
      <c r="G10661" t="s">
        <v>52</v>
      </c>
      <c r="H10661" t="s">
        <v>67</v>
      </c>
      <c r="I10661" t="s">
        <v>12095</v>
      </c>
      <c r="J10661" s="18">
        <v>42572</v>
      </c>
      <c r="K10661" s="41" t="s">
        <v>57364</v>
      </c>
      <c r="L10661" s="42" t="s">
        <v>57365</v>
      </c>
      <c r="M10661" t="s">
        <v>57366</v>
      </c>
      <c r="N10661" t="s">
        <v>57367</v>
      </c>
      <c r="O10661" t="s">
        <v>57368</v>
      </c>
      <c r="P10661" t="s">
        <v>57369</v>
      </c>
      <c r="Q10661" s="40" t="s">
        <v>57369</v>
      </c>
      <c r="R10661" t="s">
        <v>56419</v>
      </c>
      <c r="S10661">
        <v>1.45</v>
      </c>
      <c r="T10661">
        <v>0</v>
      </c>
      <c r="U10661" t="s">
        <v>54</v>
      </c>
      <c r="W10661" t="s">
        <v>59</v>
      </c>
      <c r="X10661" t="s">
        <v>57370</v>
      </c>
    </row>
    <row r="10662" spans="1:24" x14ac:dyDescent="0.2">
      <c r="A10662">
        <v>52397</v>
      </c>
      <c r="B10662">
        <v>34931</v>
      </c>
      <c r="C10662" t="s">
        <v>45775</v>
      </c>
      <c r="D10662" t="s">
        <v>57371</v>
      </c>
      <c r="E10662" t="s">
        <v>57372</v>
      </c>
      <c r="F10662" t="s">
        <v>57373</v>
      </c>
      <c r="G10662" t="s">
        <v>52</v>
      </c>
      <c r="H10662" t="s">
        <v>53</v>
      </c>
      <c r="I10662" t="s">
        <v>1009</v>
      </c>
      <c r="J10662" s="18">
        <v>42572</v>
      </c>
      <c r="K10662" s="41" t="s">
        <v>57374</v>
      </c>
      <c r="L10662" s="42" t="s">
        <v>57375</v>
      </c>
      <c r="M10662" t="s">
        <v>57376</v>
      </c>
      <c r="N10662" t="s">
        <v>57377</v>
      </c>
      <c r="O10662" t="s">
        <v>57378</v>
      </c>
      <c r="P10662" t="s">
        <v>57379</v>
      </c>
      <c r="Q10662" s="40" t="s">
        <v>57379</v>
      </c>
      <c r="R10662" t="s">
        <v>54501</v>
      </c>
      <c r="S10662">
        <v>1.45</v>
      </c>
      <c r="T10662">
        <v>0</v>
      </c>
      <c r="U10662" t="s">
        <v>54</v>
      </c>
      <c r="W10662" t="s">
        <v>59</v>
      </c>
      <c r="X10662" t="s">
        <v>57380</v>
      </c>
    </row>
    <row r="10663" spans="1:24" x14ac:dyDescent="0.2">
      <c r="A10663">
        <v>52425</v>
      </c>
      <c r="B10663">
        <v>34893</v>
      </c>
      <c r="C10663" t="s">
        <v>45775</v>
      </c>
      <c r="D10663" t="s">
        <v>57381</v>
      </c>
      <c r="E10663" t="s">
        <v>57382</v>
      </c>
      <c r="F10663" t="s">
        <v>57383</v>
      </c>
      <c r="G10663" t="s">
        <v>52</v>
      </c>
      <c r="I10663" t="s">
        <v>1905</v>
      </c>
      <c r="J10663" s="18">
        <v>42572</v>
      </c>
      <c r="K10663" s="41" t="s">
        <v>57384</v>
      </c>
      <c r="L10663" s="42" t="s">
        <v>57385</v>
      </c>
      <c r="M10663" t="s">
        <v>57386</v>
      </c>
      <c r="N10663" t="s">
        <v>57387</v>
      </c>
      <c r="O10663" t="s">
        <v>57388</v>
      </c>
      <c r="P10663" t="s">
        <v>57389</v>
      </c>
      <c r="Q10663" s="40" t="s">
        <v>57390</v>
      </c>
      <c r="R10663" t="s">
        <v>56078</v>
      </c>
      <c r="S10663">
        <v>2.02</v>
      </c>
      <c r="T10663">
        <v>0</v>
      </c>
      <c r="U10663" t="s">
        <v>54</v>
      </c>
      <c r="W10663" t="s">
        <v>59</v>
      </c>
      <c r="X10663" t="s">
        <v>57391</v>
      </c>
    </row>
    <row r="10664" spans="1:24" x14ac:dyDescent="0.2">
      <c r="A10664">
        <v>52437</v>
      </c>
      <c r="B10664">
        <v>34937</v>
      </c>
      <c r="C10664" t="s">
        <v>19826</v>
      </c>
      <c r="D10664" t="s">
        <v>57392</v>
      </c>
      <c r="E10664" t="s">
        <v>57393</v>
      </c>
      <c r="F10664" t="s">
        <v>57394</v>
      </c>
      <c r="G10664" t="s">
        <v>52</v>
      </c>
      <c r="H10664" t="s">
        <v>63</v>
      </c>
      <c r="I10664" t="s">
        <v>1905</v>
      </c>
      <c r="J10664" s="18">
        <v>42572</v>
      </c>
      <c r="K10664" s="41" t="s">
        <v>57395</v>
      </c>
      <c r="L10664" s="42" t="s">
        <v>57396</v>
      </c>
      <c r="M10664" t="s">
        <v>57302</v>
      </c>
      <c r="N10664" t="s">
        <v>57397</v>
      </c>
      <c r="O10664" t="s">
        <v>57360</v>
      </c>
      <c r="P10664" t="s">
        <v>57398</v>
      </c>
      <c r="Q10664" s="40" t="s">
        <v>57399</v>
      </c>
      <c r="R10664" t="s">
        <v>53168</v>
      </c>
      <c r="S10664">
        <v>1.62</v>
      </c>
      <c r="T10664">
        <v>0</v>
      </c>
      <c r="U10664" t="s">
        <v>54</v>
      </c>
      <c r="W10664" t="s">
        <v>59</v>
      </c>
      <c r="X10664" t="s">
        <v>57400</v>
      </c>
    </row>
    <row r="10665" spans="1:24" x14ac:dyDescent="0.2">
      <c r="A10665">
        <v>52438</v>
      </c>
      <c r="B10665">
        <v>34908</v>
      </c>
      <c r="C10665" t="s">
        <v>19826</v>
      </c>
      <c r="D10665" t="s">
        <v>1777</v>
      </c>
      <c r="E10665" t="s">
        <v>1778</v>
      </c>
      <c r="F10665" t="s">
        <v>1779</v>
      </c>
      <c r="G10665" t="s">
        <v>52</v>
      </c>
      <c r="H10665" t="s">
        <v>63</v>
      </c>
      <c r="I10665" t="s">
        <v>139</v>
      </c>
      <c r="J10665" s="18">
        <v>42572</v>
      </c>
      <c r="K10665" s="41" t="s">
        <v>57338</v>
      </c>
      <c r="L10665" s="42" t="s">
        <v>57401</v>
      </c>
      <c r="M10665" t="s">
        <v>57402</v>
      </c>
      <c r="N10665" t="s">
        <v>57270</v>
      </c>
      <c r="O10665" t="s">
        <v>57403</v>
      </c>
      <c r="P10665" t="s">
        <v>57309</v>
      </c>
      <c r="Q10665" s="40" t="s">
        <v>57309</v>
      </c>
      <c r="R10665" t="s">
        <v>57360</v>
      </c>
      <c r="S10665">
        <v>4.87</v>
      </c>
      <c r="T10665">
        <v>0</v>
      </c>
      <c r="U10665" t="s">
        <v>54</v>
      </c>
      <c r="W10665" t="s">
        <v>59</v>
      </c>
      <c r="X10665" t="s">
        <v>57404</v>
      </c>
    </row>
    <row r="10666" spans="1:24" x14ac:dyDescent="0.2">
      <c r="A10666">
        <v>52445</v>
      </c>
      <c r="B10666">
        <v>34922</v>
      </c>
      <c r="C10666" t="s">
        <v>115</v>
      </c>
      <c r="D10666" t="s">
        <v>39465</v>
      </c>
      <c r="E10666" t="s">
        <v>39466</v>
      </c>
      <c r="F10666" t="s">
        <v>39467</v>
      </c>
      <c r="H10666" t="s">
        <v>57</v>
      </c>
      <c r="I10666" t="s">
        <v>97</v>
      </c>
      <c r="J10666" s="18">
        <v>42572</v>
      </c>
      <c r="K10666" s="41" t="s">
        <v>57405</v>
      </c>
      <c r="L10666" s="42" t="s">
        <v>57342</v>
      </c>
      <c r="M10666" t="s">
        <v>56078</v>
      </c>
      <c r="N10666" t="s">
        <v>57406</v>
      </c>
      <c r="O10666" t="s">
        <v>57407</v>
      </c>
      <c r="R10666" t="s">
        <v>56583</v>
      </c>
      <c r="S10666">
        <v>21.17</v>
      </c>
      <c r="T10666">
        <v>1</v>
      </c>
      <c r="W10666" t="s">
        <v>55</v>
      </c>
    </row>
    <row r="10667" spans="1:24" x14ac:dyDescent="0.2">
      <c r="A10667">
        <v>52447</v>
      </c>
      <c r="B10667">
        <v>34905</v>
      </c>
      <c r="C10667" t="s">
        <v>109</v>
      </c>
      <c r="D10667" t="s">
        <v>3929</v>
      </c>
      <c r="E10667" t="s">
        <v>3930</v>
      </c>
      <c r="F10667" t="s">
        <v>3931</v>
      </c>
      <c r="H10667" t="s">
        <v>67</v>
      </c>
      <c r="I10667" t="s">
        <v>138</v>
      </c>
      <c r="J10667" s="18">
        <v>42572</v>
      </c>
      <c r="K10667" s="41" t="s">
        <v>57408</v>
      </c>
      <c r="L10667" s="42" t="s">
        <v>57409</v>
      </c>
      <c r="M10667" t="s">
        <v>57410</v>
      </c>
      <c r="N10667" t="s">
        <v>57411</v>
      </c>
      <c r="O10667" t="s">
        <v>57312</v>
      </c>
      <c r="P10667" t="s">
        <v>57412</v>
      </c>
      <c r="Q10667" s="40" t="s">
        <v>57413</v>
      </c>
      <c r="R10667" t="s">
        <v>57345</v>
      </c>
      <c r="S10667">
        <v>3.18</v>
      </c>
      <c r="T10667">
        <v>0</v>
      </c>
      <c r="W10667" t="s">
        <v>55</v>
      </c>
    </row>
    <row r="10668" spans="1:24" x14ac:dyDescent="0.2">
      <c r="A10668">
        <v>52448</v>
      </c>
      <c r="B10668">
        <v>34902</v>
      </c>
      <c r="C10668" t="s">
        <v>114</v>
      </c>
      <c r="D10668" t="s">
        <v>25661</v>
      </c>
      <c r="E10668" t="s">
        <v>25662</v>
      </c>
      <c r="F10668" t="s">
        <v>25663</v>
      </c>
      <c r="H10668" t="s">
        <v>63</v>
      </c>
      <c r="I10668" t="s">
        <v>12244</v>
      </c>
      <c r="J10668" s="18">
        <v>42572</v>
      </c>
      <c r="K10668" s="41" t="s">
        <v>57414</v>
      </c>
      <c r="L10668" s="42" t="s">
        <v>57415</v>
      </c>
      <c r="M10668" t="s">
        <v>57416</v>
      </c>
      <c r="N10668" t="s">
        <v>57246</v>
      </c>
      <c r="O10668" t="s">
        <v>57417</v>
      </c>
      <c r="P10668" t="s">
        <v>57418</v>
      </c>
      <c r="Q10668" s="40" t="s">
        <v>57418</v>
      </c>
      <c r="R10668" t="s">
        <v>56408</v>
      </c>
      <c r="S10668">
        <v>7.52</v>
      </c>
      <c r="T10668">
        <v>0</v>
      </c>
      <c r="W10668" t="s">
        <v>55</v>
      </c>
    </row>
    <row r="10669" spans="1:24" x14ac:dyDescent="0.2">
      <c r="A10669">
        <v>52449</v>
      </c>
      <c r="B10669">
        <v>34913</v>
      </c>
      <c r="C10669" t="s">
        <v>115</v>
      </c>
      <c r="D10669" t="s">
        <v>37320</v>
      </c>
      <c r="E10669" t="s">
        <v>37321</v>
      </c>
      <c r="F10669" t="s">
        <v>37322</v>
      </c>
      <c r="H10669" t="s">
        <v>80</v>
      </c>
      <c r="I10669" t="s">
        <v>37323</v>
      </c>
      <c r="J10669" s="18">
        <v>42572</v>
      </c>
      <c r="K10669" s="41" t="s">
        <v>57419</v>
      </c>
      <c r="L10669" s="42" t="s">
        <v>57420</v>
      </c>
      <c r="M10669" t="s">
        <v>57420</v>
      </c>
      <c r="N10669" t="s">
        <v>57407</v>
      </c>
      <c r="O10669" t="s">
        <v>57280</v>
      </c>
      <c r="R10669" t="s">
        <v>56583</v>
      </c>
      <c r="S10669">
        <v>21.82</v>
      </c>
      <c r="T10669">
        <v>1</v>
      </c>
      <c r="W10669" t="s">
        <v>55</v>
      </c>
    </row>
    <row r="10670" spans="1:24" x14ac:dyDescent="0.2">
      <c r="A10670">
        <v>52450</v>
      </c>
      <c r="B10670">
        <v>34901</v>
      </c>
      <c r="C10670" t="s">
        <v>114</v>
      </c>
      <c r="D10670" t="s">
        <v>57421</v>
      </c>
      <c r="E10670" t="s">
        <v>21916</v>
      </c>
      <c r="F10670" t="s">
        <v>21917</v>
      </c>
      <c r="H10670" t="s">
        <v>64</v>
      </c>
      <c r="I10670" t="s">
        <v>1041</v>
      </c>
      <c r="J10670" s="18">
        <v>42572</v>
      </c>
      <c r="K10670" s="41" t="s">
        <v>57329</v>
      </c>
      <c r="L10670" s="42" t="s">
        <v>57422</v>
      </c>
      <c r="M10670" t="s">
        <v>57338</v>
      </c>
      <c r="N10670" t="s">
        <v>57402</v>
      </c>
      <c r="O10670" t="s">
        <v>57314</v>
      </c>
      <c r="P10670" t="s">
        <v>57313</v>
      </c>
      <c r="Q10670" s="40" t="s">
        <v>57423</v>
      </c>
      <c r="R10670" t="s">
        <v>57424</v>
      </c>
      <c r="S10670">
        <v>0</v>
      </c>
      <c r="T10670">
        <v>0</v>
      </c>
      <c r="W10670" t="s">
        <v>55</v>
      </c>
    </row>
    <row r="10671" spans="1:24" x14ac:dyDescent="0.2">
      <c r="A10671">
        <v>52450</v>
      </c>
      <c r="B10671">
        <v>0</v>
      </c>
      <c r="C10671" t="s">
        <v>114</v>
      </c>
      <c r="D10671" t="s">
        <v>57421</v>
      </c>
      <c r="E10671" t="s">
        <v>21916</v>
      </c>
      <c r="F10671" t="s">
        <v>21917</v>
      </c>
      <c r="H10671" t="s">
        <v>64</v>
      </c>
      <c r="I10671" t="s">
        <v>1041</v>
      </c>
      <c r="J10671" s="18">
        <v>42572</v>
      </c>
      <c r="K10671" s="41" t="s">
        <v>57329</v>
      </c>
      <c r="L10671" s="42" t="s">
        <v>57425</v>
      </c>
      <c r="N10671" t="s">
        <v>57426</v>
      </c>
      <c r="O10671" t="s">
        <v>92</v>
      </c>
      <c r="R10671" t="s">
        <v>57424</v>
      </c>
      <c r="S10671">
        <v>22.95</v>
      </c>
      <c r="T10671">
        <v>1</v>
      </c>
      <c r="W10671" t="s">
        <v>55</v>
      </c>
    </row>
    <row r="10672" spans="1:24" x14ac:dyDescent="0.2">
      <c r="A10672">
        <v>52451</v>
      </c>
      <c r="B10672">
        <v>34923</v>
      </c>
      <c r="C10672" t="s">
        <v>109</v>
      </c>
      <c r="D10672" t="s">
        <v>56045</v>
      </c>
      <c r="E10672" t="s">
        <v>56046</v>
      </c>
      <c r="F10672" t="s">
        <v>56047</v>
      </c>
      <c r="H10672" t="s">
        <v>1497</v>
      </c>
      <c r="I10672" t="s">
        <v>1603</v>
      </c>
      <c r="J10672" s="18">
        <v>42572</v>
      </c>
      <c r="K10672" s="41" t="s">
        <v>57427</v>
      </c>
      <c r="L10672" s="42" t="s">
        <v>57428</v>
      </c>
      <c r="M10672" t="s">
        <v>57428</v>
      </c>
      <c r="N10672" t="s">
        <v>57429</v>
      </c>
      <c r="O10672" t="s">
        <v>57430</v>
      </c>
      <c r="P10672" t="s">
        <v>57431</v>
      </c>
      <c r="Q10672" s="40" t="s">
        <v>57431</v>
      </c>
      <c r="R10672" t="s">
        <v>53168</v>
      </c>
      <c r="S10672">
        <v>2.23</v>
      </c>
      <c r="T10672">
        <v>0</v>
      </c>
      <c r="W10672" t="s">
        <v>55</v>
      </c>
    </row>
    <row r="10673" spans="1:24" x14ac:dyDescent="0.2">
      <c r="A10673">
        <v>52452</v>
      </c>
      <c r="B10673">
        <v>34930</v>
      </c>
      <c r="C10673" t="s">
        <v>114</v>
      </c>
      <c r="D10673" t="s">
        <v>57432</v>
      </c>
      <c r="E10673" t="s">
        <v>57433</v>
      </c>
      <c r="F10673" t="s">
        <v>57434</v>
      </c>
      <c r="G10673" t="s">
        <v>52</v>
      </c>
      <c r="H10673" t="s">
        <v>66</v>
      </c>
      <c r="I10673" t="s">
        <v>207</v>
      </c>
      <c r="J10673" s="18">
        <v>42572</v>
      </c>
      <c r="K10673" s="41" t="s">
        <v>57312</v>
      </c>
      <c r="L10673" s="42" t="s">
        <v>57435</v>
      </c>
      <c r="M10673" t="s">
        <v>57436</v>
      </c>
      <c r="N10673" t="s">
        <v>57437</v>
      </c>
      <c r="O10673" t="s">
        <v>57438</v>
      </c>
      <c r="P10673" t="s">
        <v>57439</v>
      </c>
      <c r="Q10673" s="40" t="s">
        <v>57439</v>
      </c>
      <c r="R10673" t="s">
        <v>57360</v>
      </c>
      <c r="S10673">
        <v>2.4</v>
      </c>
      <c r="T10673">
        <v>0</v>
      </c>
      <c r="U10673" t="s">
        <v>54</v>
      </c>
      <c r="W10673" t="s">
        <v>59</v>
      </c>
      <c r="X10673" t="s">
        <v>57440</v>
      </c>
    </row>
    <row r="10674" spans="1:24" x14ac:dyDescent="0.2">
      <c r="A10674">
        <v>52453</v>
      </c>
      <c r="B10674">
        <v>34915</v>
      </c>
      <c r="C10674" t="s">
        <v>110</v>
      </c>
      <c r="D10674" t="s">
        <v>43189</v>
      </c>
      <c r="E10674" t="s">
        <v>43190</v>
      </c>
      <c r="F10674" t="s">
        <v>43191</v>
      </c>
      <c r="H10674" t="s">
        <v>68</v>
      </c>
      <c r="I10674" t="s">
        <v>130</v>
      </c>
      <c r="J10674" s="18">
        <v>42572</v>
      </c>
      <c r="K10674" s="41" t="s">
        <v>57441</v>
      </c>
      <c r="L10674" s="42" t="s">
        <v>57389</v>
      </c>
      <c r="M10674" t="s">
        <v>57442</v>
      </c>
      <c r="N10674" t="s">
        <v>57443</v>
      </c>
      <c r="O10674" t="s">
        <v>57314</v>
      </c>
      <c r="R10674" t="s">
        <v>56583</v>
      </c>
      <c r="S10674">
        <v>21.73</v>
      </c>
      <c r="T10674">
        <v>1</v>
      </c>
      <c r="W10674" t="s">
        <v>55</v>
      </c>
    </row>
    <row r="10675" spans="1:24" x14ac:dyDescent="0.2">
      <c r="A10675">
        <v>52455</v>
      </c>
      <c r="B10675">
        <v>34897</v>
      </c>
      <c r="C10675" t="s">
        <v>161</v>
      </c>
      <c r="D10675" t="s">
        <v>57444</v>
      </c>
      <c r="E10675" t="s">
        <v>57445</v>
      </c>
      <c r="F10675" t="s">
        <v>57446</v>
      </c>
      <c r="G10675" t="s">
        <v>52</v>
      </c>
      <c r="H10675" t="s">
        <v>79</v>
      </c>
      <c r="I10675" t="s">
        <v>160</v>
      </c>
      <c r="J10675" s="18">
        <v>42572</v>
      </c>
      <c r="K10675" s="41" t="s">
        <v>57329</v>
      </c>
      <c r="L10675" s="42" t="s">
        <v>57447</v>
      </c>
      <c r="M10675" t="s">
        <v>57252</v>
      </c>
      <c r="N10675" t="s">
        <v>57448</v>
      </c>
      <c r="O10675" t="s">
        <v>57449</v>
      </c>
      <c r="P10675" t="s">
        <v>57450</v>
      </c>
      <c r="Q10675" s="40" t="s">
        <v>57450</v>
      </c>
      <c r="R10675" t="s">
        <v>57309</v>
      </c>
      <c r="S10675">
        <v>3.5</v>
      </c>
      <c r="T10675">
        <v>0</v>
      </c>
      <c r="U10675" t="s">
        <v>54</v>
      </c>
      <c r="W10675" t="s">
        <v>59</v>
      </c>
      <c r="X10675" t="s">
        <v>57451</v>
      </c>
    </row>
    <row r="10676" spans="1:24" x14ac:dyDescent="0.2">
      <c r="A10676">
        <v>52457</v>
      </c>
      <c r="B10676">
        <v>34896</v>
      </c>
      <c r="C10676" t="s">
        <v>19826</v>
      </c>
      <c r="D10676" t="s">
        <v>31221</v>
      </c>
      <c r="E10676" t="s">
        <v>10916</v>
      </c>
      <c r="F10676" t="s">
        <v>10917</v>
      </c>
      <c r="G10676" t="s">
        <v>52</v>
      </c>
      <c r="H10676" t="s">
        <v>62</v>
      </c>
      <c r="I10676" t="s">
        <v>143</v>
      </c>
      <c r="J10676" s="18">
        <v>42572</v>
      </c>
      <c r="K10676" s="41" t="s">
        <v>57293</v>
      </c>
      <c r="L10676" s="42" t="s">
        <v>57252</v>
      </c>
      <c r="M10676" t="s">
        <v>57452</v>
      </c>
      <c r="N10676" t="s">
        <v>57305</v>
      </c>
      <c r="O10676" t="s">
        <v>57453</v>
      </c>
      <c r="P10676" t="s">
        <v>57273</v>
      </c>
      <c r="Q10676" s="40" t="s">
        <v>57454</v>
      </c>
      <c r="R10676" t="s">
        <v>57360</v>
      </c>
      <c r="S10676">
        <v>6.57</v>
      </c>
      <c r="T10676">
        <v>0</v>
      </c>
      <c r="U10676" t="s">
        <v>54</v>
      </c>
      <c r="W10676" t="s">
        <v>59</v>
      </c>
      <c r="X10676" t="s">
        <v>57455</v>
      </c>
    </row>
    <row r="10677" spans="1:24" x14ac:dyDescent="0.2">
      <c r="A10677">
        <v>52462</v>
      </c>
      <c r="B10677">
        <v>34909</v>
      </c>
      <c r="C10677" t="s">
        <v>109</v>
      </c>
      <c r="D10677" t="s">
        <v>12615</v>
      </c>
      <c r="E10677" t="s">
        <v>57456</v>
      </c>
      <c r="F10677" t="s">
        <v>57457</v>
      </c>
      <c r="G10677" t="s">
        <v>52</v>
      </c>
      <c r="H10677" t="s">
        <v>63</v>
      </c>
      <c r="I10677" t="s">
        <v>1905</v>
      </c>
      <c r="J10677" s="18">
        <v>42572</v>
      </c>
      <c r="K10677" s="41" t="s">
        <v>56760</v>
      </c>
      <c r="L10677" s="42" t="s">
        <v>57401</v>
      </c>
      <c r="M10677" t="s">
        <v>57402</v>
      </c>
      <c r="N10677" t="s">
        <v>57458</v>
      </c>
      <c r="O10677" t="s">
        <v>57368</v>
      </c>
      <c r="P10677" t="s">
        <v>57459</v>
      </c>
      <c r="Q10677" s="40" t="s">
        <v>57460</v>
      </c>
      <c r="R10677" t="s">
        <v>57345</v>
      </c>
      <c r="S10677">
        <v>1.65</v>
      </c>
      <c r="T10677">
        <v>0</v>
      </c>
      <c r="U10677" t="s">
        <v>54</v>
      </c>
      <c r="W10677" t="s">
        <v>59</v>
      </c>
      <c r="X10677" t="s">
        <v>57461</v>
      </c>
    </row>
    <row r="10678" spans="1:24" x14ac:dyDescent="0.2">
      <c r="A10678">
        <v>52468</v>
      </c>
      <c r="B10678">
        <v>34888</v>
      </c>
      <c r="C10678" t="s">
        <v>161</v>
      </c>
      <c r="D10678" t="s">
        <v>57462</v>
      </c>
      <c r="E10678" t="s">
        <v>57463</v>
      </c>
      <c r="F10678" t="s">
        <v>57464</v>
      </c>
      <c r="G10678" t="s">
        <v>52</v>
      </c>
      <c r="H10678" t="s">
        <v>64</v>
      </c>
      <c r="I10678" t="s">
        <v>11025</v>
      </c>
      <c r="J10678" s="18">
        <v>42573</v>
      </c>
      <c r="K10678" s="41" t="s">
        <v>57465</v>
      </c>
      <c r="L10678" s="42" t="s">
        <v>57466</v>
      </c>
      <c r="M10678" t="s">
        <v>57467</v>
      </c>
      <c r="N10678" t="s">
        <v>57293</v>
      </c>
      <c r="O10678" t="s">
        <v>57338</v>
      </c>
      <c r="P10678" t="s">
        <v>57422</v>
      </c>
      <c r="Q10678" s="40" t="s">
        <v>57422</v>
      </c>
      <c r="R10678" t="s">
        <v>57255</v>
      </c>
      <c r="S10678">
        <v>1.53</v>
      </c>
      <c r="T10678">
        <v>0</v>
      </c>
      <c r="U10678" t="s">
        <v>54</v>
      </c>
      <c r="W10678" t="s">
        <v>59</v>
      </c>
      <c r="X10678" t="s">
        <v>57468</v>
      </c>
    </row>
    <row r="10679" spans="1:24" x14ac:dyDescent="0.2">
      <c r="A10679">
        <v>52470</v>
      </c>
      <c r="B10679">
        <v>34890</v>
      </c>
      <c r="C10679" t="s">
        <v>45775</v>
      </c>
      <c r="D10679" t="s">
        <v>57469</v>
      </c>
      <c r="E10679" t="s">
        <v>57470</v>
      </c>
      <c r="F10679" t="s">
        <v>57471</v>
      </c>
      <c r="G10679" t="s">
        <v>52</v>
      </c>
      <c r="H10679" t="s">
        <v>68</v>
      </c>
      <c r="I10679" t="s">
        <v>153</v>
      </c>
      <c r="J10679" s="18">
        <v>42573</v>
      </c>
      <c r="K10679" s="41" t="s">
        <v>57472</v>
      </c>
      <c r="L10679" s="42" t="s">
        <v>57473</v>
      </c>
      <c r="M10679" t="s">
        <v>57474</v>
      </c>
      <c r="N10679" t="s">
        <v>57244</v>
      </c>
      <c r="O10679" t="s">
        <v>57345</v>
      </c>
      <c r="P10679" t="s">
        <v>57475</v>
      </c>
      <c r="Q10679" s="40" t="s">
        <v>57476</v>
      </c>
      <c r="R10679" t="s">
        <v>56419</v>
      </c>
      <c r="S10679">
        <v>5.0999999999999996</v>
      </c>
      <c r="T10679">
        <v>0</v>
      </c>
      <c r="U10679" t="s">
        <v>58</v>
      </c>
      <c r="W10679" t="s">
        <v>59</v>
      </c>
      <c r="X10679" t="s">
        <v>57477</v>
      </c>
    </row>
    <row r="10680" spans="1:24" x14ac:dyDescent="0.2">
      <c r="A10680">
        <v>52471</v>
      </c>
      <c r="B10680">
        <v>34891</v>
      </c>
      <c r="C10680" t="s">
        <v>114</v>
      </c>
      <c r="D10680" t="s">
        <v>39981</v>
      </c>
      <c r="E10680" t="s">
        <v>39982</v>
      </c>
      <c r="F10680" t="s">
        <v>39983</v>
      </c>
      <c r="H10680" t="s">
        <v>63</v>
      </c>
      <c r="I10680" t="s">
        <v>87</v>
      </c>
      <c r="J10680" s="18">
        <v>42573</v>
      </c>
      <c r="K10680" s="41" t="s">
        <v>57478</v>
      </c>
      <c r="L10680" s="42" t="s">
        <v>57473</v>
      </c>
      <c r="M10680" t="s">
        <v>57474</v>
      </c>
      <c r="N10680" t="s">
        <v>57479</v>
      </c>
      <c r="O10680" t="s">
        <v>57480</v>
      </c>
      <c r="P10680" t="s">
        <v>57438</v>
      </c>
      <c r="Q10680" s="40" t="s">
        <v>57438</v>
      </c>
      <c r="R10680" t="s">
        <v>56408</v>
      </c>
      <c r="S10680">
        <v>7.28</v>
      </c>
      <c r="T10680">
        <v>0</v>
      </c>
      <c r="W10680" t="s">
        <v>55</v>
      </c>
    </row>
    <row r="10681" spans="1:24" x14ac:dyDescent="0.2">
      <c r="A10681">
        <v>52475</v>
      </c>
      <c r="B10681">
        <v>4512</v>
      </c>
      <c r="C10681" t="s">
        <v>8941</v>
      </c>
      <c r="E10681" t="s">
        <v>57481</v>
      </c>
      <c r="F10681" t="s">
        <v>77</v>
      </c>
      <c r="H10681" t="s">
        <v>1592</v>
      </c>
      <c r="I10681" t="s">
        <v>9614</v>
      </c>
      <c r="J10681" s="18">
        <v>42573</v>
      </c>
      <c r="K10681" s="41" t="s">
        <v>57293</v>
      </c>
      <c r="L10681" s="42" t="s">
        <v>57482</v>
      </c>
      <c r="M10681" t="s">
        <v>57483</v>
      </c>
      <c r="R10681" t="s">
        <v>57484</v>
      </c>
      <c r="S10681">
        <v>23.88</v>
      </c>
      <c r="T10681">
        <v>1</v>
      </c>
      <c r="W10681" t="s">
        <v>55</v>
      </c>
    </row>
    <row r="10682" spans="1:24" x14ac:dyDescent="0.2">
      <c r="A10682">
        <v>52476</v>
      </c>
      <c r="B10682">
        <v>34898</v>
      </c>
      <c r="C10682" t="s">
        <v>19826</v>
      </c>
      <c r="D10682" t="s">
        <v>57485</v>
      </c>
      <c r="E10682" t="s">
        <v>57486</v>
      </c>
      <c r="F10682" t="s">
        <v>57487</v>
      </c>
      <c r="H10682" t="s">
        <v>310</v>
      </c>
      <c r="I10682" t="s">
        <v>102</v>
      </c>
      <c r="J10682" s="18">
        <v>42573</v>
      </c>
      <c r="K10682" s="41" t="s">
        <v>57488</v>
      </c>
      <c r="L10682" s="42" t="s">
        <v>57330</v>
      </c>
      <c r="M10682" t="s">
        <v>57447</v>
      </c>
      <c r="N10682" t="s">
        <v>57300</v>
      </c>
      <c r="O10682" t="s">
        <v>57489</v>
      </c>
      <c r="P10682" t="s">
        <v>57490</v>
      </c>
      <c r="Q10682" s="40" t="s">
        <v>57490</v>
      </c>
      <c r="R10682" t="s">
        <v>57360</v>
      </c>
      <c r="S10682">
        <v>7.37</v>
      </c>
      <c r="T10682">
        <v>0</v>
      </c>
      <c r="W10682" t="s">
        <v>55</v>
      </c>
    </row>
    <row r="10683" spans="1:24" x14ac:dyDescent="0.2">
      <c r="A10683">
        <v>52477</v>
      </c>
      <c r="B10683">
        <v>34895</v>
      </c>
      <c r="C10683" t="s">
        <v>114</v>
      </c>
      <c r="D10683" t="s">
        <v>57491</v>
      </c>
      <c r="E10683" t="s">
        <v>57492</v>
      </c>
      <c r="F10683" t="s">
        <v>57493</v>
      </c>
      <c r="H10683" t="s">
        <v>60</v>
      </c>
      <c r="I10683" t="s">
        <v>3082</v>
      </c>
      <c r="J10683" s="18">
        <v>42573</v>
      </c>
      <c r="K10683" s="41" t="s">
        <v>57494</v>
      </c>
      <c r="L10683" s="42" t="s">
        <v>57269</v>
      </c>
      <c r="M10683" t="s">
        <v>57495</v>
      </c>
      <c r="N10683" t="s">
        <v>57252</v>
      </c>
      <c r="O10683" t="s">
        <v>57448</v>
      </c>
      <c r="P10683" t="s">
        <v>57305</v>
      </c>
      <c r="Q10683" s="40" t="s">
        <v>57305</v>
      </c>
      <c r="R10683" t="s">
        <v>57364</v>
      </c>
      <c r="S10683">
        <v>0.52</v>
      </c>
      <c r="T10683">
        <v>0</v>
      </c>
      <c r="W10683" t="s">
        <v>55</v>
      </c>
    </row>
    <row r="10684" spans="1:24" x14ac:dyDescent="0.2">
      <c r="A10684">
        <v>52478</v>
      </c>
      <c r="B10684">
        <v>34904</v>
      </c>
      <c r="C10684" t="s">
        <v>109</v>
      </c>
      <c r="D10684" t="s">
        <v>8665</v>
      </c>
      <c r="E10684" t="s">
        <v>8666</v>
      </c>
      <c r="F10684" t="s">
        <v>8667</v>
      </c>
      <c r="G10684" t="s">
        <v>52</v>
      </c>
      <c r="H10684" t="s">
        <v>6707</v>
      </c>
      <c r="I10684" t="s">
        <v>6708</v>
      </c>
      <c r="J10684" s="18">
        <v>42573</v>
      </c>
      <c r="K10684" s="41" t="s">
        <v>57329</v>
      </c>
      <c r="L10684" s="42" t="s">
        <v>57496</v>
      </c>
      <c r="M10684" t="s">
        <v>57331</v>
      </c>
      <c r="N10684" t="s">
        <v>57334</v>
      </c>
      <c r="O10684" t="s">
        <v>57298</v>
      </c>
      <c r="P10684" t="s">
        <v>57497</v>
      </c>
      <c r="Q10684" s="40" t="s">
        <v>57497</v>
      </c>
      <c r="R10684" t="s">
        <v>56104</v>
      </c>
      <c r="S10684">
        <v>6.17</v>
      </c>
      <c r="T10684">
        <v>0</v>
      </c>
      <c r="U10684" t="s">
        <v>54</v>
      </c>
      <c r="W10684" t="s">
        <v>59</v>
      </c>
      <c r="X10684" t="s">
        <v>57498</v>
      </c>
    </row>
    <row r="10685" spans="1:24" x14ac:dyDescent="0.2">
      <c r="A10685">
        <v>52481</v>
      </c>
      <c r="B10685">
        <v>34900</v>
      </c>
      <c r="C10685" t="s">
        <v>19826</v>
      </c>
      <c r="D10685" t="s">
        <v>38558</v>
      </c>
      <c r="E10685" t="s">
        <v>38559</v>
      </c>
      <c r="F10685" t="s">
        <v>38560</v>
      </c>
      <c r="H10685" t="s">
        <v>7266</v>
      </c>
      <c r="I10685" t="s">
        <v>26801</v>
      </c>
      <c r="J10685" s="18">
        <v>42573</v>
      </c>
      <c r="K10685" s="41" t="s">
        <v>56760</v>
      </c>
      <c r="L10685" s="42" t="s">
        <v>57499</v>
      </c>
      <c r="M10685" t="s">
        <v>57500</v>
      </c>
      <c r="N10685" t="s">
        <v>57332</v>
      </c>
      <c r="O10685" t="s">
        <v>57501</v>
      </c>
      <c r="P10685" t="s">
        <v>57260</v>
      </c>
      <c r="Q10685" s="40" t="s">
        <v>57260</v>
      </c>
      <c r="R10685" t="s">
        <v>56419</v>
      </c>
      <c r="S10685">
        <v>1.45</v>
      </c>
      <c r="T10685">
        <v>0</v>
      </c>
      <c r="W10685" t="s">
        <v>55</v>
      </c>
    </row>
    <row r="10686" spans="1:24" x14ac:dyDescent="0.2">
      <c r="A10686">
        <v>52486</v>
      </c>
      <c r="B10686">
        <v>34950</v>
      </c>
      <c r="C10686" t="s">
        <v>113</v>
      </c>
      <c r="E10686" t="s">
        <v>30045</v>
      </c>
      <c r="F10686" t="s">
        <v>30046</v>
      </c>
      <c r="H10686" t="s">
        <v>64</v>
      </c>
      <c r="I10686" t="s">
        <v>1041</v>
      </c>
      <c r="J10686" s="18">
        <v>42573</v>
      </c>
      <c r="K10686" s="41" t="s">
        <v>57502</v>
      </c>
      <c r="L10686" s="42" t="s">
        <v>57503</v>
      </c>
      <c r="M10686" t="s">
        <v>57504</v>
      </c>
      <c r="R10686" t="s">
        <v>57505</v>
      </c>
      <c r="S10686">
        <v>0.15</v>
      </c>
      <c r="T10686">
        <v>0</v>
      </c>
      <c r="W10686" t="s">
        <v>55</v>
      </c>
    </row>
    <row r="10687" spans="1:24" x14ac:dyDescent="0.2">
      <c r="A10687">
        <v>52487</v>
      </c>
      <c r="B10687">
        <v>34910</v>
      </c>
      <c r="C10687" t="s">
        <v>112</v>
      </c>
      <c r="D10687" t="s">
        <v>16538</v>
      </c>
      <c r="E10687" t="s">
        <v>16539</v>
      </c>
      <c r="F10687" t="s">
        <v>16540</v>
      </c>
      <c r="H10687" t="s">
        <v>53</v>
      </c>
      <c r="I10687" t="s">
        <v>149</v>
      </c>
      <c r="J10687" s="18">
        <v>42573</v>
      </c>
      <c r="K10687" s="41" t="s">
        <v>56042</v>
      </c>
      <c r="L10687" s="42" t="s">
        <v>57366</v>
      </c>
      <c r="M10687" t="s">
        <v>57366</v>
      </c>
      <c r="N10687" t="s">
        <v>57506</v>
      </c>
      <c r="O10687" t="s">
        <v>57507</v>
      </c>
      <c r="R10687" t="s">
        <v>57508</v>
      </c>
      <c r="S10687">
        <v>22.47</v>
      </c>
      <c r="T10687">
        <v>1</v>
      </c>
      <c r="W10687" t="s">
        <v>55</v>
      </c>
    </row>
    <row r="10688" spans="1:24" x14ac:dyDescent="0.2">
      <c r="A10688">
        <v>52488</v>
      </c>
      <c r="B10688">
        <v>34912</v>
      </c>
      <c r="C10688" t="s">
        <v>161</v>
      </c>
      <c r="D10688" t="s">
        <v>57509</v>
      </c>
      <c r="E10688" t="s">
        <v>57510</v>
      </c>
      <c r="F10688" t="s">
        <v>57511</v>
      </c>
      <c r="G10688" t="s">
        <v>56</v>
      </c>
      <c r="H10688" t="s">
        <v>70</v>
      </c>
      <c r="I10688" t="s">
        <v>1834</v>
      </c>
      <c r="J10688" s="18">
        <v>42573</v>
      </c>
      <c r="K10688" s="41" t="s">
        <v>57415</v>
      </c>
      <c r="L10688" s="42" t="s">
        <v>57512</v>
      </c>
      <c r="M10688" t="s">
        <v>57512</v>
      </c>
      <c r="N10688" t="s">
        <v>57501</v>
      </c>
      <c r="O10688" t="s">
        <v>57513</v>
      </c>
      <c r="P10688" t="s">
        <v>57276</v>
      </c>
      <c r="Q10688" s="40" t="s">
        <v>57312</v>
      </c>
      <c r="R10688" t="s">
        <v>57309</v>
      </c>
      <c r="S10688">
        <v>2.68</v>
      </c>
      <c r="T10688">
        <v>0</v>
      </c>
      <c r="U10688" t="s">
        <v>54</v>
      </c>
      <c r="W10688" t="s">
        <v>59</v>
      </c>
      <c r="X10688" t="s">
        <v>57514</v>
      </c>
    </row>
    <row r="10689" spans="1:24" x14ac:dyDescent="0.2">
      <c r="A10689">
        <v>52490</v>
      </c>
      <c r="B10689">
        <v>34914</v>
      </c>
      <c r="C10689" t="s">
        <v>115</v>
      </c>
      <c r="D10689" t="s">
        <v>23907</v>
      </c>
      <c r="E10689" t="s">
        <v>23908</v>
      </c>
      <c r="F10689" t="s">
        <v>23909</v>
      </c>
      <c r="H10689" t="s">
        <v>53</v>
      </c>
      <c r="I10689" t="s">
        <v>5705</v>
      </c>
      <c r="J10689" s="18">
        <v>42573</v>
      </c>
      <c r="K10689" s="41" t="s">
        <v>57266</v>
      </c>
      <c r="L10689" s="42" t="s">
        <v>57442</v>
      </c>
      <c r="M10689" t="s">
        <v>57515</v>
      </c>
      <c r="N10689" t="s">
        <v>57276</v>
      </c>
      <c r="O10689" t="s">
        <v>57516</v>
      </c>
      <c r="R10689" t="s">
        <v>57424</v>
      </c>
      <c r="S10689">
        <v>21.75</v>
      </c>
      <c r="T10689">
        <v>1</v>
      </c>
      <c r="W10689" t="s">
        <v>55</v>
      </c>
    </row>
    <row r="10690" spans="1:24" x14ac:dyDescent="0.2">
      <c r="A10690">
        <v>52494</v>
      </c>
      <c r="B10690">
        <v>34920</v>
      </c>
      <c r="C10690" t="s">
        <v>161</v>
      </c>
      <c r="D10690" t="s">
        <v>1413</v>
      </c>
      <c r="E10690" t="s">
        <v>57517</v>
      </c>
      <c r="F10690" t="s">
        <v>57518</v>
      </c>
      <c r="H10690" t="s">
        <v>53</v>
      </c>
      <c r="I10690" t="s">
        <v>147</v>
      </c>
      <c r="J10690" s="18">
        <v>42573</v>
      </c>
      <c r="K10690" s="41" t="s">
        <v>57354</v>
      </c>
      <c r="L10690" s="42" t="s">
        <v>57405</v>
      </c>
      <c r="M10690" t="s">
        <v>57405</v>
      </c>
      <c r="N10690" t="s">
        <v>57519</v>
      </c>
      <c r="O10690" t="s">
        <v>57520</v>
      </c>
      <c r="P10690" t="s">
        <v>57514</v>
      </c>
      <c r="Q10690" s="40" t="s">
        <v>57295</v>
      </c>
      <c r="R10690" t="s">
        <v>53168</v>
      </c>
      <c r="S10690">
        <v>4</v>
      </c>
      <c r="T10690">
        <v>0</v>
      </c>
      <c r="W10690" t="s">
        <v>55</v>
      </c>
    </row>
    <row r="10691" spans="1:24" x14ac:dyDescent="0.2">
      <c r="A10691">
        <v>52495</v>
      </c>
      <c r="B10691">
        <v>0</v>
      </c>
      <c r="C10691" t="s">
        <v>109</v>
      </c>
      <c r="D10691" t="s">
        <v>46700</v>
      </c>
      <c r="E10691" t="s">
        <v>46701</v>
      </c>
      <c r="F10691" t="s">
        <v>46702</v>
      </c>
      <c r="G10691" t="s">
        <v>56</v>
      </c>
      <c r="H10691" t="s">
        <v>388</v>
      </c>
      <c r="I10691" t="s">
        <v>389</v>
      </c>
      <c r="J10691" s="18">
        <v>42573</v>
      </c>
      <c r="K10691" s="41" t="s">
        <v>57427</v>
      </c>
      <c r="L10691" s="42" t="s">
        <v>57521</v>
      </c>
      <c r="M10691" t="s">
        <v>57260</v>
      </c>
      <c r="N10691" t="s">
        <v>57354</v>
      </c>
      <c r="O10691" t="s">
        <v>57522</v>
      </c>
      <c r="P10691" t="s">
        <v>57523</v>
      </c>
      <c r="Q10691" s="40" t="s">
        <v>57523</v>
      </c>
      <c r="R10691" t="s">
        <v>56419</v>
      </c>
      <c r="S10691">
        <v>0.57999999999999996</v>
      </c>
      <c r="T10691">
        <v>0</v>
      </c>
      <c r="U10691" t="s">
        <v>54</v>
      </c>
      <c r="W10691" t="s">
        <v>59</v>
      </c>
      <c r="X10691" t="s">
        <v>57524</v>
      </c>
    </row>
    <row r="10692" spans="1:24" x14ac:dyDescent="0.2">
      <c r="A10692">
        <v>52496</v>
      </c>
      <c r="B10692">
        <v>34921</v>
      </c>
      <c r="C10692" t="s">
        <v>113</v>
      </c>
      <c r="D10692" t="s">
        <v>57525</v>
      </c>
      <c r="E10692" t="s">
        <v>57526</v>
      </c>
      <c r="F10692" t="s">
        <v>57527</v>
      </c>
      <c r="H10692" t="s">
        <v>51711</v>
      </c>
      <c r="I10692" t="s">
        <v>57528</v>
      </c>
      <c r="J10692" s="18">
        <v>42573</v>
      </c>
      <c r="K10692" s="41" t="s">
        <v>57529</v>
      </c>
      <c r="L10692" s="42" t="s">
        <v>57530</v>
      </c>
      <c r="M10692" t="s">
        <v>57531</v>
      </c>
      <c r="N10692" t="s">
        <v>57532</v>
      </c>
      <c r="O10692" t="s">
        <v>57533</v>
      </c>
      <c r="P10692" t="s">
        <v>57534</v>
      </c>
      <c r="Q10692" s="40" t="s">
        <v>57535</v>
      </c>
      <c r="R10692" t="s">
        <v>57536</v>
      </c>
      <c r="S10692">
        <v>5.48</v>
      </c>
      <c r="T10692">
        <v>0</v>
      </c>
      <c r="W10692" t="s">
        <v>55</v>
      </c>
    </row>
    <row r="10693" spans="1:24" x14ac:dyDescent="0.2">
      <c r="A10693">
        <v>52497</v>
      </c>
      <c r="B10693">
        <v>34919</v>
      </c>
      <c r="C10693" t="s">
        <v>161</v>
      </c>
      <c r="D10693" t="s">
        <v>1413</v>
      </c>
      <c r="E10693" t="s">
        <v>57537</v>
      </c>
      <c r="F10693" t="s">
        <v>57538</v>
      </c>
      <c r="H10693" t="s">
        <v>123</v>
      </c>
      <c r="I10693" t="s">
        <v>620</v>
      </c>
      <c r="J10693" s="18">
        <v>42573</v>
      </c>
      <c r="K10693" s="41" t="s">
        <v>57354</v>
      </c>
      <c r="L10693" s="42" t="s">
        <v>57405</v>
      </c>
      <c r="M10693" t="s">
        <v>57270</v>
      </c>
      <c r="N10693" t="s">
        <v>57539</v>
      </c>
      <c r="O10693" t="s">
        <v>57348</v>
      </c>
      <c r="P10693" t="s">
        <v>57540</v>
      </c>
      <c r="Q10693" s="40" t="s">
        <v>57540</v>
      </c>
      <c r="R10693" t="s">
        <v>53168</v>
      </c>
      <c r="S10693">
        <v>3.9</v>
      </c>
      <c r="T10693">
        <v>0</v>
      </c>
      <c r="W10693" t="s">
        <v>55</v>
      </c>
    </row>
    <row r="10694" spans="1:24" x14ac:dyDescent="0.2">
      <c r="A10694">
        <v>52498</v>
      </c>
      <c r="B10694">
        <v>34917</v>
      </c>
      <c r="C10694" t="s">
        <v>114</v>
      </c>
      <c r="D10694" t="s">
        <v>57541</v>
      </c>
      <c r="E10694" t="s">
        <v>57542</v>
      </c>
      <c r="F10694" t="s">
        <v>57543</v>
      </c>
      <c r="H10694" t="s">
        <v>80</v>
      </c>
      <c r="I10694" t="s">
        <v>18881</v>
      </c>
      <c r="J10694" s="18">
        <v>42573</v>
      </c>
      <c r="K10694" s="41" t="s">
        <v>57544</v>
      </c>
      <c r="L10694" s="42" t="s">
        <v>57270</v>
      </c>
      <c r="M10694" t="s">
        <v>57545</v>
      </c>
      <c r="N10694" t="s">
        <v>57546</v>
      </c>
      <c r="O10694" t="s">
        <v>57439</v>
      </c>
      <c r="P10694" t="s">
        <v>57547</v>
      </c>
      <c r="Q10694" s="40" t="s">
        <v>57548</v>
      </c>
      <c r="R10694" t="s">
        <v>53168</v>
      </c>
      <c r="S10694">
        <v>6.05</v>
      </c>
      <c r="T10694">
        <v>0</v>
      </c>
      <c r="W10694" t="s">
        <v>55</v>
      </c>
    </row>
    <row r="10695" spans="1:24" x14ac:dyDescent="0.2">
      <c r="A10695">
        <v>52500</v>
      </c>
      <c r="B10695">
        <v>34925</v>
      </c>
      <c r="C10695" t="s">
        <v>115</v>
      </c>
      <c r="D10695" t="s">
        <v>57549</v>
      </c>
      <c r="E10695" t="s">
        <v>57550</v>
      </c>
      <c r="F10695" t="s">
        <v>57551</v>
      </c>
      <c r="H10695" t="s">
        <v>64</v>
      </c>
      <c r="I10695" t="s">
        <v>988</v>
      </c>
      <c r="J10695" s="18">
        <v>42573</v>
      </c>
      <c r="K10695" s="41" t="s">
        <v>57552</v>
      </c>
      <c r="L10695" s="42" t="s">
        <v>57553</v>
      </c>
      <c r="M10695" t="s">
        <v>57257</v>
      </c>
      <c r="N10695" t="s">
        <v>57546</v>
      </c>
      <c r="O10695" t="s">
        <v>57277</v>
      </c>
      <c r="P10695" t="s">
        <v>57554</v>
      </c>
      <c r="Q10695" s="40" t="s">
        <v>57284</v>
      </c>
      <c r="R10695" t="s">
        <v>57555</v>
      </c>
      <c r="S10695">
        <v>19.93</v>
      </c>
      <c r="T10695">
        <v>1</v>
      </c>
      <c r="W10695" t="s">
        <v>55</v>
      </c>
    </row>
    <row r="10696" spans="1:24" x14ac:dyDescent="0.2">
      <c r="A10696">
        <v>52502</v>
      </c>
      <c r="B10696">
        <v>34926</v>
      </c>
      <c r="C10696" t="s">
        <v>45621</v>
      </c>
      <c r="D10696" t="s">
        <v>36343</v>
      </c>
      <c r="E10696" t="s">
        <v>36344</v>
      </c>
      <c r="F10696" t="s">
        <v>36345</v>
      </c>
      <c r="H10696" t="s">
        <v>76</v>
      </c>
      <c r="I10696" t="s">
        <v>148</v>
      </c>
      <c r="J10696" s="18">
        <v>42573</v>
      </c>
      <c r="K10696" s="41" t="s">
        <v>57544</v>
      </c>
      <c r="L10696" s="42" t="s">
        <v>57556</v>
      </c>
      <c r="M10696" t="s">
        <v>57557</v>
      </c>
      <c r="R10696" t="s">
        <v>57558</v>
      </c>
      <c r="S10696">
        <v>19.57</v>
      </c>
      <c r="T10696">
        <v>1</v>
      </c>
      <c r="W10696" t="s">
        <v>55</v>
      </c>
    </row>
    <row r="10697" spans="1:24" x14ac:dyDescent="0.2">
      <c r="A10697">
        <v>52503</v>
      </c>
      <c r="B10697">
        <v>34927</v>
      </c>
      <c r="C10697" t="s">
        <v>109</v>
      </c>
      <c r="D10697" t="s">
        <v>43995</v>
      </c>
      <c r="E10697" t="s">
        <v>14503</v>
      </c>
      <c r="F10697" t="s">
        <v>14504</v>
      </c>
      <c r="H10697" t="s">
        <v>64</v>
      </c>
      <c r="I10697" t="s">
        <v>152</v>
      </c>
      <c r="J10697" s="18">
        <v>42573</v>
      </c>
      <c r="K10697" s="41" t="s">
        <v>57559</v>
      </c>
      <c r="L10697" s="42" t="s">
        <v>57560</v>
      </c>
      <c r="M10697" t="s">
        <v>57276</v>
      </c>
      <c r="N10697" t="s">
        <v>57561</v>
      </c>
      <c r="O10697" t="s">
        <v>57562</v>
      </c>
      <c r="R10697" t="s">
        <v>57309</v>
      </c>
      <c r="S10697">
        <v>19.55</v>
      </c>
      <c r="T10697">
        <v>1</v>
      </c>
      <c r="W10697" t="s">
        <v>55</v>
      </c>
    </row>
    <row r="10698" spans="1:24" x14ac:dyDescent="0.2">
      <c r="A10698">
        <v>52504</v>
      </c>
      <c r="B10698">
        <v>34928</v>
      </c>
      <c r="C10698" t="s">
        <v>115</v>
      </c>
      <c r="D10698" t="s">
        <v>49050</v>
      </c>
      <c r="E10698" t="s">
        <v>49051</v>
      </c>
      <c r="F10698" t="s">
        <v>49052</v>
      </c>
      <c r="G10698" t="s">
        <v>52</v>
      </c>
      <c r="H10698" t="s">
        <v>63</v>
      </c>
      <c r="I10698" t="s">
        <v>12244</v>
      </c>
      <c r="J10698" s="18">
        <v>42573</v>
      </c>
      <c r="K10698" s="41" t="s">
        <v>57557</v>
      </c>
      <c r="L10698" s="42" t="s">
        <v>57314</v>
      </c>
      <c r="M10698" t="s">
        <v>57556</v>
      </c>
      <c r="N10698" t="s">
        <v>57435</v>
      </c>
      <c r="O10698" t="s">
        <v>57563</v>
      </c>
      <c r="P10698" t="s">
        <v>57564</v>
      </c>
      <c r="Q10698" s="40" t="s">
        <v>57524</v>
      </c>
      <c r="R10698" t="s">
        <v>57565</v>
      </c>
      <c r="S10698">
        <v>0.95</v>
      </c>
      <c r="T10698">
        <v>0</v>
      </c>
      <c r="U10698" t="s">
        <v>58</v>
      </c>
      <c r="W10698" t="s">
        <v>59</v>
      </c>
      <c r="X10698" t="s">
        <v>57540</v>
      </c>
    </row>
    <row r="10699" spans="1:24" x14ac:dyDescent="0.2">
      <c r="A10699">
        <v>52505</v>
      </c>
      <c r="B10699">
        <v>34932</v>
      </c>
      <c r="C10699" t="s">
        <v>109</v>
      </c>
      <c r="D10699" t="s">
        <v>7434</v>
      </c>
      <c r="E10699" t="s">
        <v>7435</v>
      </c>
      <c r="F10699" t="s">
        <v>7436</v>
      </c>
      <c r="H10699" t="s">
        <v>1497</v>
      </c>
      <c r="I10699" t="s">
        <v>7437</v>
      </c>
      <c r="J10699" s="18">
        <v>42573</v>
      </c>
      <c r="K10699" s="41" t="s">
        <v>57413</v>
      </c>
      <c r="L10699" s="42" t="s">
        <v>57345</v>
      </c>
      <c r="M10699" t="s">
        <v>57375</v>
      </c>
      <c r="N10699" t="s">
        <v>57566</v>
      </c>
      <c r="O10699" t="s">
        <v>57567</v>
      </c>
      <c r="P10699" t="s">
        <v>57489</v>
      </c>
      <c r="Q10699" s="40" t="s">
        <v>57489</v>
      </c>
      <c r="R10699" t="s">
        <v>53168</v>
      </c>
      <c r="S10699">
        <v>2.4700000000000002</v>
      </c>
      <c r="T10699">
        <v>0</v>
      </c>
      <c r="W10699" t="s">
        <v>55</v>
      </c>
    </row>
    <row r="10700" spans="1:24" x14ac:dyDescent="0.2">
      <c r="A10700">
        <v>52506</v>
      </c>
      <c r="B10700">
        <v>34934</v>
      </c>
      <c r="C10700" t="s">
        <v>19826</v>
      </c>
      <c r="E10700" t="s">
        <v>57568</v>
      </c>
      <c r="F10700" t="s">
        <v>77</v>
      </c>
      <c r="H10700" t="s">
        <v>61</v>
      </c>
      <c r="I10700" t="s">
        <v>116</v>
      </c>
      <c r="J10700" s="18">
        <v>42573</v>
      </c>
      <c r="K10700" s="41" t="s">
        <v>57345</v>
      </c>
      <c r="L10700" s="42" t="s">
        <v>57569</v>
      </c>
      <c r="M10700" t="s">
        <v>57570</v>
      </c>
      <c r="N10700" t="s">
        <v>57571</v>
      </c>
      <c r="O10700" t="s">
        <v>57540</v>
      </c>
      <c r="P10700" t="s">
        <v>57572</v>
      </c>
      <c r="Q10700" s="40" t="s">
        <v>57572</v>
      </c>
      <c r="R10700" t="s">
        <v>53168</v>
      </c>
      <c r="S10700">
        <v>1.65</v>
      </c>
      <c r="T10700">
        <v>0</v>
      </c>
      <c r="W10700" t="s">
        <v>55</v>
      </c>
    </row>
    <row r="10701" spans="1:24" x14ac:dyDescent="0.2">
      <c r="A10701">
        <v>52507</v>
      </c>
      <c r="B10701">
        <v>34935</v>
      </c>
      <c r="C10701" t="s">
        <v>45621</v>
      </c>
      <c r="D10701" t="s">
        <v>9647</v>
      </c>
      <c r="E10701" t="s">
        <v>9648</v>
      </c>
      <c r="F10701" t="s">
        <v>9649</v>
      </c>
      <c r="H10701" t="s">
        <v>68</v>
      </c>
      <c r="I10701" t="s">
        <v>130</v>
      </c>
      <c r="J10701" s="18">
        <v>42573</v>
      </c>
      <c r="K10701" s="41" t="s">
        <v>57465</v>
      </c>
      <c r="L10701" s="42" t="s">
        <v>57573</v>
      </c>
      <c r="M10701" t="s">
        <v>57563</v>
      </c>
      <c r="R10701" t="s">
        <v>57574</v>
      </c>
      <c r="S10701">
        <v>18.75</v>
      </c>
      <c r="T10701">
        <v>1</v>
      </c>
      <c r="W10701" t="s">
        <v>55</v>
      </c>
    </row>
    <row r="10702" spans="1:24" x14ac:dyDescent="0.2">
      <c r="A10702">
        <v>52509</v>
      </c>
      <c r="B10702">
        <v>34936</v>
      </c>
      <c r="C10702" t="s">
        <v>114</v>
      </c>
      <c r="D10702" t="s">
        <v>31692</v>
      </c>
      <c r="E10702" t="s">
        <v>31693</v>
      </c>
      <c r="F10702" t="s">
        <v>31694</v>
      </c>
      <c r="H10702" t="s">
        <v>755</v>
      </c>
      <c r="I10702" t="s">
        <v>292</v>
      </c>
      <c r="J10702" s="18">
        <v>42573</v>
      </c>
      <c r="K10702" s="41" t="s">
        <v>57575</v>
      </c>
      <c r="L10702" s="42" t="s">
        <v>57319</v>
      </c>
      <c r="M10702" t="s">
        <v>57576</v>
      </c>
      <c r="N10702" t="s">
        <v>57451</v>
      </c>
      <c r="O10702" t="s">
        <v>57577</v>
      </c>
      <c r="R10702" t="s">
        <v>51737</v>
      </c>
      <c r="S10702">
        <v>18.420000000000002</v>
      </c>
      <c r="T10702">
        <v>1</v>
      </c>
      <c r="W10702" t="s">
        <v>55</v>
      </c>
    </row>
    <row r="10703" spans="1:24" x14ac:dyDescent="0.2">
      <c r="A10703">
        <v>52510</v>
      </c>
      <c r="B10703">
        <v>34939</v>
      </c>
      <c r="C10703" t="s">
        <v>45621</v>
      </c>
      <c r="D10703" t="s">
        <v>57578</v>
      </c>
      <c r="E10703" t="s">
        <v>55804</v>
      </c>
      <c r="F10703" t="s">
        <v>55805</v>
      </c>
      <c r="H10703" t="s">
        <v>63</v>
      </c>
      <c r="I10703" t="s">
        <v>140</v>
      </c>
      <c r="J10703" s="18">
        <v>42573</v>
      </c>
      <c r="K10703" s="41" t="s">
        <v>57524</v>
      </c>
      <c r="L10703" s="42" t="s">
        <v>57303</v>
      </c>
      <c r="M10703" t="s">
        <v>57577</v>
      </c>
      <c r="N10703" t="s">
        <v>57579</v>
      </c>
      <c r="O10703" t="s">
        <v>57580</v>
      </c>
      <c r="R10703" t="s">
        <v>57581</v>
      </c>
      <c r="S10703">
        <v>17.78</v>
      </c>
      <c r="T10703">
        <v>1</v>
      </c>
      <c r="W10703" t="s">
        <v>55</v>
      </c>
    </row>
    <row r="10704" spans="1:24" x14ac:dyDescent="0.2">
      <c r="A10704">
        <v>52511</v>
      </c>
      <c r="B10704">
        <v>34940</v>
      </c>
      <c r="C10704" t="s">
        <v>114</v>
      </c>
      <c r="D10704" t="s">
        <v>57582</v>
      </c>
      <c r="E10704" t="s">
        <v>57583</v>
      </c>
      <c r="F10704" t="s">
        <v>57584</v>
      </c>
      <c r="G10704" t="s">
        <v>52</v>
      </c>
      <c r="H10704" t="s">
        <v>70</v>
      </c>
      <c r="I10704" t="s">
        <v>11251</v>
      </c>
      <c r="J10704" s="18">
        <v>42573</v>
      </c>
      <c r="K10704" s="41" t="s">
        <v>57397</v>
      </c>
      <c r="L10704" s="42" t="s">
        <v>57585</v>
      </c>
      <c r="M10704" t="s">
        <v>57586</v>
      </c>
      <c r="N10704" t="s">
        <v>57587</v>
      </c>
      <c r="O10704" t="s">
        <v>57588</v>
      </c>
      <c r="P10704" t="s">
        <v>57589</v>
      </c>
      <c r="Q10704" s="40" t="s">
        <v>57589</v>
      </c>
      <c r="R10704" t="s">
        <v>51737</v>
      </c>
      <c r="S10704">
        <v>1.67</v>
      </c>
      <c r="T10704">
        <v>0</v>
      </c>
      <c r="U10704" t="s">
        <v>54</v>
      </c>
      <c r="W10704" t="s">
        <v>59</v>
      </c>
      <c r="X10704" t="s">
        <v>57590</v>
      </c>
    </row>
    <row r="10705" spans="1:24" x14ac:dyDescent="0.2">
      <c r="A10705">
        <v>52512</v>
      </c>
      <c r="B10705">
        <v>34941</v>
      </c>
      <c r="C10705" t="s">
        <v>114</v>
      </c>
      <c r="D10705" t="s">
        <v>57591</v>
      </c>
      <c r="E10705" t="s">
        <v>57592</v>
      </c>
      <c r="F10705" t="s">
        <v>57593</v>
      </c>
      <c r="H10705" t="s">
        <v>1497</v>
      </c>
      <c r="I10705" t="s">
        <v>86</v>
      </c>
      <c r="J10705" s="18">
        <v>42573</v>
      </c>
      <c r="K10705" s="41" t="s">
        <v>57564</v>
      </c>
      <c r="L10705" s="42" t="s">
        <v>57295</v>
      </c>
      <c r="M10705" t="s">
        <v>57594</v>
      </c>
      <c r="N10705" t="s">
        <v>57399</v>
      </c>
      <c r="O10705" t="s">
        <v>57490</v>
      </c>
      <c r="R10705" t="s">
        <v>57097</v>
      </c>
      <c r="S10705">
        <v>17.350000000000001</v>
      </c>
      <c r="T10705">
        <v>1</v>
      </c>
      <c r="W10705" t="s">
        <v>55</v>
      </c>
    </row>
    <row r="10706" spans="1:24" x14ac:dyDescent="0.2">
      <c r="A10706">
        <v>52513</v>
      </c>
      <c r="B10706">
        <v>34943</v>
      </c>
      <c r="C10706" t="s">
        <v>112</v>
      </c>
      <c r="D10706" t="s">
        <v>3929</v>
      </c>
      <c r="E10706" t="s">
        <v>3930</v>
      </c>
      <c r="F10706" t="s">
        <v>3931</v>
      </c>
      <c r="H10706" t="s">
        <v>67</v>
      </c>
      <c r="I10706" t="s">
        <v>138</v>
      </c>
      <c r="J10706" s="18">
        <v>42573</v>
      </c>
      <c r="K10706" s="41" t="s">
        <v>57360</v>
      </c>
      <c r="L10706" s="42" t="s">
        <v>57453</v>
      </c>
      <c r="M10706" t="s">
        <v>57453</v>
      </c>
      <c r="N10706" t="s">
        <v>57595</v>
      </c>
      <c r="O10706" t="s">
        <v>57285</v>
      </c>
      <c r="R10706" t="s">
        <v>57596</v>
      </c>
      <c r="S10706">
        <v>16.899999999999999</v>
      </c>
      <c r="T10706">
        <v>1</v>
      </c>
      <c r="W10706" t="s">
        <v>55</v>
      </c>
    </row>
    <row r="10707" spans="1:24" x14ac:dyDescent="0.2">
      <c r="A10707">
        <v>52522</v>
      </c>
      <c r="B10707">
        <v>34945</v>
      </c>
      <c r="C10707" t="s">
        <v>114</v>
      </c>
      <c r="D10707" t="s">
        <v>37477</v>
      </c>
      <c r="E10707" t="s">
        <v>37478</v>
      </c>
      <c r="F10707" t="s">
        <v>37479</v>
      </c>
      <c r="H10707" t="s">
        <v>53</v>
      </c>
      <c r="I10707" t="s">
        <v>836</v>
      </c>
      <c r="J10707" s="18">
        <v>42573</v>
      </c>
      <c r="K10707" s="41" t="s">
        <v>57597</v>
      </c>
      <c r="L10707" s="42" t="s">
        <v>57497</v>
      </c>
      <c r="M10707" t="s">
        <v>57598</v>
      </c>
      <c r="N10707" t="s">
        <v>57249</v>
      </c>
      <c r="O10707" t="s">
        <v>57325</v>
      </c>
      <c r="P10707" t="s">
        <v>57599</v>
      </c>
      <c r="Q10707" s="40" t="s">
        <v>57599</v>
      </c>
      <c r="R10707" t="s">
        <v>53168</v>
      </c>
      <c r="S10707">
        <v>0.62</v>
      </c>
      <c r="T10707">
        <v>0</v>
      </c>
      <c r="W10707" t="s">
        <v>55</v>
      </c>
    </row>
    <row r="10708" spans="1:24" x14ac:dyDescent="0.2">
      <c r="A10708">
        <v>52528</v>
      </c>
      <c r="B10708">
        <v>34946</v>
      </c>
      <c r="C10708" t="s">
        <v>110</v>
      </c>
      <c r="D10708" t="s">
        <v>57600</v>
      </c>
      <c r="E10708" t="s">
        <v>57601</v>
      </c>
      <c r="F10708" t="s">
        <v>57602</v>
      </c>
      <c r="H10708" t="s">
        <v>64</v>
      </c>
      <c r="I10708" t="s">
        <v>2554</v>
      </c>
      <c r="J10708" s="18">
        <v>42573</v>
      </c>
      <c r="K10708" s="41" t="s">
        <v>57360</v>
      </c>
      <c r="L10708" s="42" t="s">
        <v>57603</v>
      </c>
      <c r="M10708" t="s">
        <v>57604</v>
      </c>
      <c r="N10708" t="s">
        <v>57425</v>
      </c>
      <c r="O10708" t="s">
        <v>92</v>
      </c>
      <c r="R10708" t="s">
        <v>56583</v>
      </c>
      <c r="S10708">
        <v>13.35</v>
      </c>
      <c r="T10708">
        <v>1</v>
      </c>
      <c r="W10708" t="s">
        <v>55</v>
      </c>
    </row>
    <row r="10709" spans="1:24" x14ac:dyDescent="0.2">
      <c r="A10709">
        <v>52530</v>
      </c>
      <c r="B10709">
        <v>34947</v>
      </c>
      <c r="C10709" t="s">
        <v>114</v>
      </c>
      <c r="D10709" t="s">
        <v>57605</v>
      </c>
      <c r="E10709" t="s">
        <v>57606</v>
      </c>
      <c r="F10709" t="s">
        <v>57607</v>
      </c>
      <c r="H10709" t="s">
        <v>71</v>
      </c>
      <c r="I10709" t="s">
        <v>17582</v>
      </c>
      <c r="J10709" s="18">
        <v>42573</v>
      </c>
      <c r="K10709" s="41" t="s">
        <v>57357</v>
      </c>
      <c r="L10709" s="42" t="s">
        <v>57608</v>
      </c>
      <c r="M10709" t="s">
        <v>57609</v>
      </c>
      <c r="R10709" t="s">
        <v>57610</v>
      </c>
      <c r="S10709">
        <v>11.48</v>
      </c>
      <c r="T10709">
        <v>1</v>
      </c>
      <c r="W10709" t="s">
        <v>55</v>
      </c>
    </row>
    <row r="10710" spans="1:24" x14ac:dyDescent="0.2">
      <c r="A10710">
        <v>52531</v>
      </c>
      <c r="B10710">
        <v>0</v>
      </c>
      <c r="C10710" t="s">
        <v>112</v>
      </c>
      <c r="D10710" t="s">
        <v>57611</v>
      </c>
      <c r="E10710" t="s">
        <v>57612</v>
      </c>
      <c r="F10710" t="s">
        <v>57613</v>
      </c>
      <c r="H10710" t="s">
        <v>867</v>
      </c>
      <c r="I10710" t="s">
        <v>1262</v>
      </c>
      <c r="J10710" s="18">
        <v>42573</v>
      </c>
      <c r="K10710" s="41" t="s">
        <v>57614</v>
      </c>
      <c r="L10710" s="42" t="s">
        <v>57615</v>
      </c>
      <c r="R10710" t="s">
        <v>57574</v>
      </c>
      <c r="S10710">
        <v>13.45</v>
      </c>
      <c r="T10710">
        <v>1</v>
      </c>
      <c r="W10710" t="s">
        <v>55</v>
      </c>
    </row>
    <row r="10711" spans="1:24" x14ac:dyDescent="0.2">
      <c r="A10711">
        <v>52532</v>
      </c>
      <c r="B10711">
        <v>0</v>
      </c>
      <c r="C10711" t="s">
        <v>112</v>
      </c>
      <c r="D10711" t="s">
        <v>57616</v>
      </c>
      <c r="E10711" t="s">
        <v>57617</v>
      </c>
      <c r="F10711" t="s">
        <v>57618</v>
      </c>
      <c r="H10711" t="s">
        <v>71</v>
      </c>
      <c r="I10711" t="s">
        <v>6189</v>
      </c>
      <c r="J10711" s="18">
        <v>42573</v>
      </c>
      <c r="K10711" s="41" t="s">
        <v>57619</v>
      </c>
      <c r="L10711" s="42" t="s">
        <v>57620</v>
      </c>
      <c r="R10711" t="s">
        <v>57621</v>
      </c>
      <c r="S10711">
        <v>12.7</v>
      </c>
      <c r="T10711">
        <v>1</v>
      </c>
      <c r="W10711" t="s">
        <v>55</v>
      </c>
    </row>
    <row r="10712" spans="1:24" x14ac:dyDescent="0.2">
      <c r="A10712">
        <v>52533</v>
      </c>
      <c r="B10712">
        <v>34949</v>
      </c>
      <c r="C10712" t="s">
        <v>109</v>
      </c>
      <c r="D10712" t="s">
        <v>57622</v>
      </c>
      <c r="E10712" t="s">
        <v>57623</v>
      </c>
      <c r="F10712" t="s">
        <v>57624</v>
      </c>
      <c r="H10712" t="s">
        <v>53</v>
      </c>
      <c r="I10712" t="s">
        <v>122</v>
      </c>
      <c r="J10712" s="18">
        <v>42573</v>
      </c>
      <c r="K10712" s="41" t="s">
        <v>57426</v>
      </c>
      <c r="L10712" s="42" t="s">
        <v>57279</v>
      </c>
      <c r="M10712" t="s">
        <v>57625</v>
      </c>
      <c r="R10712" t="s">
        <v>57282</v>
      </c>
      <c r="S10712">
        <v>0.18</v>
      </c>
      <c r="T10712">
        <v>0</v>
      </c>
      <c r="W10712" t="s">
        <v>55</v>
      </c>
    </row>
    <row r="10713" spans="1:24" x14ac:dyDescent="0.2">
      <c r="A10713">
        <v>52548</v>
      </c>
      <c r="B10713">
        <v>4515</v>
      </c>
      <c r="C10713" t="s">
        <v>113</v>
      </c>
      <c r="D10713" t="s">
        <v>57626</v>
      </c>
      <c r="E10713" t="s">
        <v>57627</v>
      </c>
      <c r="F10713" t="s">
        <v>57628</v>
      </c>
      <c r="H10713" t="s">
        <v>41171</v>
      </c>
      <c r="I10713" t="s">
        <v>57629</v>
      </c>
      <c r="J10713" s="18">
        <v>42573</v>
      </c>
      <c r="L10713" s="42" t="s">
        <v>57608</v>
      </c>
      <c r="M10713" t="s">
        <v>57608</v>
      </c>
      <c r="S10713">
        <v>11.48</v>
      </c>
      <c r="T10713">
        <v>1</v>
      </c>
      <c r="W10713" t="s">
        <v>55</v>
      </c>
    </row>
    <row r="10714" spans="1:24" x14ac:dyDescent="0.2">
      <c r="A10714">
        <v>52549</v>
      </c>
      <c r="B10714">
        <v>4516</v>
      </c>
      <c r="C10714" t="s">
        <v>113</v>
      </c>
      <c r="D10714" t="s">
        <v>6586</v>
      </c>
      <c r="E10714" t="s">
        <v>6587</v>
      </c>
      <c r="F10714" t="s">
        <v>6588</v>
      </c>
      <c r="H10714" t="s">
        <v>62</v>
      </c>
      <c r="I10714" t="s">
        <v>2046</v>
      </c>
      <c r="J10714" s="18">
        <v>42573</v>
      </c>
      <c r="K10714" s="41" t="s">
        <v>55216</v>
      </c>
      <c r="L10714" s="42" t="s">
        <v>57630</v>
      </c>
      <c r="M10714" t="s">
        <v>57630</v>
      </c>
      <c r="R10714" t="s">
        <v>57596</v>
      </c>
      <c r="S10714">
        <v>11.33</v>
      </c>
      <c r="T10714">
        <v>1</v>
      </c>
      <c r="W10714" t="s">
        <v>55</v>
      </c>
    </row>
    <row r="10715" spans="1:24" x14ac:dyDescent="0.2">
      <c r="A10715">
        <v>52550</v>
      </c>
      <c r="B10715">
        <v>34948</v>
      </c>
      <c r="C10715" t="s">
        <v>115</v>
      </c>
      <c r="D10715" t="s">
        <v>55710</v>
      </c>
      <c r="E10715" t="s">
        <v>55711</v>
      </c>
      <c r="F10715" t="s">
        <v>55712</v>
      </c>
      <c r="H10715" t="s">
        <v>57</v>
      </c>
      <c r="I10715" t="s">
        <v>929</v>
      </c>
      <c r="J10715" s="18">
        <v>42574</v>
      </c>
      <c r="K10715" s="41" t="s">
        <v>57631</v>
      </c>
      <c r="L10715" s="42" t="s">
        <v>57632</v>
      </c>
      <c r="M10715" t="s">
        <v>57633</v>
      </c>
      <c r="N10715" t="s">
        <v>57634</v>
      </c>
      <c r="O10715" t="s">
        <v>92</v>
      </c>
      <c r="R10715" t="s">
        <v>57635</v>
      </c>
      <c r="S10715">
        <v>0.47</v>
      </c>
      <c r="T10715">
        <v>0</v>
      </c>
      <c r="W10715" t="s">
        <v>55</v>
      </c>
    </row>
    <row r="10716" spans="1:24" x14ac:dyDescent="0.2">
      <c r="A10716">
        <v>52551</v>
      </c>
      <c r="B10716">
        <v>34951</v>
      </c>
      <c r="C10716" t="s">
        <v>113</v>
      </c>
      <c r="D10716" t="s">
        <v>56500</v>
      </c>
      <c r="E10716" t="s">
        <v>56501</v>
      </c>
      <c r="F10716" t="s">
        <v>56502</v>
      </c>
      <c r="H10716" t="s">
        <v>60</v>
      </c>
      <c r="I10716" t="s">
        <v>125</v>
      </c>
      <c r="J10716" s="18">
        <v>42574</v>
      </c>
      <c r="K10716" s="41" t="s">
        <v>57636</v>
      </c>
      <c r="L10716" s="42" t="s">
        <v>57637</v>
      </c>
      <c r="M10716" t="s">
        <v>57638</v>
      </c>
      <c r="S10716">
        <v>0.1</v>
      </c>
      <c r="T10716">
        <v>0</v>
      </c>
      <c r="W10716" t="s">
        <v>55</v>
      </c>
    </row>
    <row r="10717" spans="1:24" x14ac:dyDescent="0.2">
      <c r="A10717" t="s">
        <v>29</v>
      </c>
      <c r="B10717" t="s">
        <v>30</v>
      </c>
      <c r="C10717" t="s">
        <v>31</v>
      </c>
      <c r="D10717" t="s">
        <v>32</v>
      </c>
      <c r="E10717" t="s">
        <v>28</v>
      </c>
      <c r="F10717" t="s">
        <v>33</v>
      </c>
      <c r="G10717" t="s">
        <v>34</v>
      </c>
      <c r="H10717" t="s">
        <v>35</v>
      </c>
      <c r="I10717" t="s">
        <v>36</v>
      </c>
      <c r="J10717" s="18" t="s">
        <v>37</v>
      </c>
      <c r="K10717" s="41" t="s">
        <v>38</v>
      </c>
      <c r="L10717" s="42" t="s">
        <v>39</v>
      </c>
      <c r="M10717" t="s">
        <v>40</v>
      </c>
      <c r="N10717" t="s">
        <v>41</v>
      </c>
      <c r="O10717" t="s">
        <v>42</v>
      </c>
      <c r="P10717" t="s">
        <v>43</v>
      </c>
      <c r="Q10717" s="40" t="s">
        <v>44</v>
      </c>
      <c r="R10717" t="s">
        <v>45</v>
      </c>
      <c r="S10717" t="s">
        <v>46</v>
      </c>
      <c r="T10717" t="s">
        <v>47</v>
      </c>
      <c r="U10717" t="s">
        <v>48</v>
      </c>
      <c r="V10717" t="s">
        <v>49</v>
      </c>
      <c r="W10717" t="s">
        <v>50</v>
      </c>
      <c r="X10717" t="s">
        <v>51</v>
      </c>
    </row>
    <row r="10718" spans="1:24" x14ac:dyDescent="0.2">
      <c r="A10718">
        <v>52362</v>
      </c>
      <c r="B10718">
        <v>34988</v>
      </c>
      <c r="C10718" t="s">
        <v>115</v>
      </c>
      <c r="D10718" t="s">
        <v>57659</v>
      </c>
      <c r="E10718" t="s">
        <v>57660</v>
      </c>
      <c r="F10718" t="s">
        <v>57661</v>
      </c>
      <c r="H10718" t="s">
        <v>63</v>
      </c>
      <c r="I10718" t="s">
        <v>1905</v>
      </c>
      <c r="J10718" s="18">
        <v>42571</v>
      </c>
      <c r="K10718" s="41" t="s">
        <v>57662</v>
      </c>
      <c r="L10718" s="42" t="s">
        <v>57663</v>
      </c>
      <c r="M10718" t="s">
        <v>57664</v>
      </c>
      <c r="R10718" t="s">
        <v>53471</v>
      </c>
      <c r="S10718">
        <v>0.18</v>
      </c>
      <c r="T10718">
        <v>0</v>
      </c>
      <c r="W10718" t="s">
        <v>55</v>
      </c>
    </row>
    <row r="10719" spans="1:24" x14ac:dyDescent="0.2">
      <c r="A10719">
        <v>52484</v>
      </c>
      <c r="B10719">
        <v>0</v>
      </c>
      <c r="C10719" t="s">
        <v>113</v>
      </c>
      <c r="D10719" t="s">
        <v>41933</v>
      </c>
      <c r="E10719" t="s">
        <v>41934</v>
      </c>
      <c r="F10719" t="s">
        <v>41935</v>
      </c>
      <c r="H10719" t="s">
        <v>63</v>
      </c>
      <c r="I10719" t="s">
        <v>1905</v>
      </c>
      <c r="J10719" s="18">
        <v>42573</v>
      </c>
      <c r="K10719" s="41" t="s">
        <v>57665</v>
      </c>
      <c r="L10719" s="42" t="s">
        <v>57665</v>
      </c>
      <c r="P10719" t="s">
        <v>57666</v>
      </c>
      <c r="Q10719" s="40" t="s">
        <v>57666</v>
      </c>
      <c r="R10719" t="s">
        <v>57667</v>
      </c>
      <c r="S10719">
        <v>5.48</v>
      </c>
      <c r="T10719">
        <v>0</v>
      </c>
      <c r="W10719" t="s">
        <v>55</v>
      </c>
    </row>
    <row r="10720" spans="1:24" x14ac:dyDescent="0.2">
      <c r="A10720">
        <v>52557</v>
      </c>
      <c r="B10720">
        <v>34985</v>
      </c>
      <c r="C10720" t="s">
        <v>113</v>
      </c>
      <c r="D10720" t="s">
        <v>19345</v>
      </c>
      <c r="E10720" t="s">
        <v>19346</v>
      </c>
      <c r="F10720" t="s">
        <v>19347</v>
      </c>
      <c r="H10720" t="s">
        <v>53</v>
      </c>
      <c r="I10720" t="s">
        <v>147</v>
      </c>
      <c r="J10720" s="18">
        <v>42574</v>
      </c>
      <c r="K10720" s="41" t="s">
        <v>57668</v>
      </c>
      <c r="L10720" s="42" t="s">
        <v>57669</v>
      </c>
      <c r="M10720" t="s">
        <v>57670</v>
      </c>
      <c r="N10720" t="s">
        <v>57671</v>
      </c>
      <c r="O10720" t="s">
        <v>57672</v>
      </c>
      <c r="P10720" t="s">
        <v>57673</v>
      </c>
      <c r="R10720" t="s">
        <v>57667</v>
      </c>
      <c r="S10720">
        <v>23.67</v>
      </c>
      <c r="T10720">
        <v>1</v>
      </c>
      <c r="W10720" t="s">
        <v>55</v>
      </c>
    </row>
    <row r="10721" spans="1:24" x14ac:dyDescent="0.2">
      <c r="A10721">
        <v>52558</v>
      </c>
      <c r="B10721">
        <v>34986</v>
      </c>
      <c r="C10721" t="s">
        <v>113</v>
      </c>
      <c r="D10721" t="s">
        <v>57674</v>
      </c>
      <c r="E10721" t="s">
        <v>57675</v>
      </c>
      <c r="F10721" t="s">
        <v>57676</v>
      </c>
      <c r="G10721" t="s">
        <v>52</v>
      </c>
      <c r="H10721" t="s">
        <v>105</v>
      </c>
      <c r="I10721" t="s">
        <v>159</v>
      </c>
      <c r="J10721" s="18">
        <v>42574</v>
      </c>
      <c r="K10721" s="41" t="s">
        <v>57677</v>
      </c>
      <c r="L10721" s="42" t="s">
        <v>57678</v>
      </c>
      <c r="M10721" t="s">
        <v>57679</v>
      </c>
      <c r="N10721" t="s">
        <v>57680</v>
      </c>
      <c r="O10721" t="s">
        <v>57681</v>
      </c>
      <c r="P10721" t="s">
        <v>57682</v>
      </c>
      <c r="Q10721" s="40" t="s">
        <v>57682</v>
      </c>
      <c r="R10721" t="s">
        <v>57683</v>
      </c>
      <c r="S10721">
        <v>2.63</v>
      </c>
      <c r="T10721">
        <v>0</v>
      </c>
      <c r="U10721" t="s">
        <v>54</v>
      </c>
      <c r="W10721" t="s">
        <v>59</v>
      </c>
      <c r="X10721" t="s">
        <v>57684</v>
      </c>
    </row>
    <row r="10722" spans="1:24" x14ac:dyDescent="0.2">
      <c r="A10722">
        <v>52586</v>
      </c>
      <c r="B10722">
        <v>34987</v>
      </c>
      <c r="C10722" t="s">
        <v>109</v>
      </c>
      <c r="E10722" t="s">
        <v>23701</v>
      </c>
      <c r="F10722" t="s">
        <v>23702</v>
      </c>
      <c r="H10722" t="s">
        <v>60</v>
      </c>
      <c r="I10722" t="s">
        <v>3082</v>
      </c>
      <c r="J10722" s="18">
        <v>42575</v>
      </c>
      <c r="K10722" s="41" t="s">
        <v>56583</v>
      </c>
      <c r="L10722" s="42" t="s">
        <v>57685</v>
      </c>
      <c r="M10722" t="s">
        <v>57685</v>
      </c>
      <c r="R10722" t="s">
        <v>57015</v>
      </c>
      <c r="S10722">
        <v>20.72</v>
      </c>
      <c r="T10722">
        <v>1</v>
      </c>
      <c r="W10722" t="s">
        <v>55</v>
      </c>
    </row>
    <row r="10723" spans="1:24" x14ac:dyDescent="0.2">
      <c r="A10723">
        <v>52587</v>
      </c>
      <c r="B10723">
        <v>4517</v>
      </c>
      <c r="C10723" t="s">
        <v>113</v>
      </c>
      <c r="E10723" t="s">
        <v>57686</v>
      </c>
      <c r="F10723" t="s">
        <v>57687</v>
      </c>
      <c r="H10723" t="s">
        <v>3231</v>
      </c>
      <c r="I10723" t="s">
        <v>84</v>
      </c>
      <c r="J10723" s="18">
        <v>42575</v>
      </c>
      <c r="K10723" s="41" t="s">
        <v>57688</v>
      </c>
      <c r="L10723" s="42" t="s">
        <v>57689</v>
      </c>
      <c r="M10723" t="s">
        <v>57689</v>
      </c>
      <c r="R10723" t="s">
        <v>57690</v>
      </c>
      <c r="S10723">
        <v>20.6</v>
      </c>
      <c r="T10723">
        <v>1</v>
      </c>
      <c r="W10723" t="s">
        <v>55</v>
      </c>
    </row>
    <row r="10724" spans="1:24" x14ac:dyDescent="0.2">
      <c r="A10724">
        <v>52588</v>
      </c>
      <c r="B10724">
        <v>4518</v>
      </c>
      <c r="C10724" t="s">
        <v>113</v>
      </c>
      <c r="E10724" t="s">
        <v>10163</v>
      </c>
      <c r="F10724" t="s">
        <v>10164</v>
      </c>
      <c r="H10724" t="s">
        <v>64</v>
      </c>
      <c r="I10724" t="s">
        <v>2554</v>
      </c>
      <c r="J10724" s="18">
        <v>42575</v>
      </c>
      <c r="K10724" s="41" t="s">
        <v>57691</v>
      </c>
      <c r="L10724" s="42" t="s">
        <v>57692</v>
      </c>
      <c r="M10724" t="s">
        <v>57692</v>
      </c>
      <c r="N10724" t="s">
        <v>57693</v>
      </c>
      <c r="O10724" t="s">
        <v>57694</v>
      </c>
      <c r="P10724" t="s">
        <v>57695</v>
      </c>
      <c r="Q10724" s="40" t="s">
        <v>57695</v>
      </c>
      <c r="R10724" t="s">
        <v>57683</v>
      </c>
      <c r="S10724">
        <v>3.82</v>
      </c>
      <c r="T10724">
        <v>0</v>
      </c>
      <c r="W10724" t="s">
        <v>55</v>
      </c>
    </row>
    <row r="10725" spans="1:24" x14ac:dyDescent="0.2">
      <c r="A10725" t="s">
        <v>29</v>
      </c>
      <c r="B10725" t="s">
        <v>30</v>
      </c>
      <c r="C10725" t="s">
        <v>31</v>
      </c>
      <c r="D10725" t="s">
        <v>32</v>
      </c>
      <c r="E10725" t="s">
        <v>28</v>
      </c>
      <c r="F10725" t="s">
        <v>33</v>
      </c>
      <c r="G10725" t="s">
        <v>34</v>
      </c>
      <c r="H10725" t="s">
        <v>35</v>
      </c>
      <c r="I10725" t="s">
        <v>36</v>
      </c>
      <c r="J10725" s="18" t="s">
        <v>37</v>
      </c>
      <c r="K10725" s="41" t="s">
        <v>38</v>
      </c>
      <c r="L10725" s="42" t="s">
        <v>39</v>
      </c>
      <c r="M10725" t="s">
        <v>40</v>
      </c>
      <c r="N10725" t="s">
        <v>41</v>
      </c>
      <c r="O10725" t="s">
        <v>42</v>
      </c>
      <c r="P10725" t="s">
        <v>43</v>
      </c>
      <c r="Q10725" s="40" t="s">
        <v>44</v>
      </c>
      <c r="R10725" t="s">
        <v>45</v>
      </c>
      <c r="S10725" t="s">
        <v>46</v>
      </c>
      <c r="T10725" t="s">
        <v>47</v>
      </c>
      <c r="U10725" t="s">
        <v>48</v>
      </c>
      <c r="V10725" t="s">
        <v>49</v>
      </c>
      <c r="W10725" t="s">
        <v>50</v>
      </c>
      <c r="X10725" t="s">
        <v>51</v>
      </c>
    </row>
    <row r="10726" spans="1:24" x14ac:dyDescent="0.2">
      <c r="A10726">
        <v>52188</v>
      </c>
      <c r="B10726">
        <v>34953</v>
      </c>
      <c r="C10726" t="s">
        <v>109</v>
      </c>
      <c r="D10726" t="s">
        <v>27343</v>
      </c>
      <c r="E10726" t="s">
        <v>27344</v>
      </c>
      <c r="F10726" t="s">
        <v>27345</v>
      </c>
      <c r="G10726" t="s">
        <v>52</v>
      </c>
      <c r="H10726" t="s">
        <v>79</v>
      </c>
      <c r="I10726" t="s">
        <v>3145</v>
      </c>
      <c r="J10726" s="18">
        <v>42569</v>
      </c>
      <c r="K10726" s="41" t="s">
        <v>57279</v>
      </c>
      <c r="L10726" s="42" t="s">
        <v>57280</v>
      </c>
      <c r="M10726" t="s">
        <v>57281</v>
      </c>
      <c r="N10726" t="s">
        <v>57696</v>
      </c>
      <c r="O10726" t="s">
        <v>57697</v>
      </c>
      <c r="P10726" t="s">
        <v>57698</v>
      </c>
      <c r="Q10726" s="40" t="s">
        <v>57699</v>
      </c>
      <c r="R10726" t="s">
        <v>57282</v>
      </c>
      <c r="S10726">
        <v>6.5</v>
      </c>
      <c r="T10726">
        <v>0</v>
      </c>
      <c r="U10726" t="s">
        <v>54</v>
      </c>
      <c r="W10726" t="s">
        <v>59</v>
      </c>
      <c r="X10726" t="s">
        <v>57700</v>
      </c>
    </row>
    <row r="10727" spans="1:24" x14ac:dyDescent="0.2">
      <c r="A10727">
        <v>52219</v>
      </c>
      <c r="B10727">
        <v>34952</v>
      </c>
      <c r="C10727" t="s">
        <v>115</v>
      </c>
      <c r="D10727" t="s">
        <v>10405</v>
      </c>
      <c r="E10727" t="s">
        <v>10406</v>
      </c>
      <c r="F10727" t="s">
        <v>10407</v>
      </c>
      <c r="G10727" t="s">
        <v>52</v>
      </c>
      <c r="H10727" t="s">
        <v>64</v>
      </c>
      <c r="I10727" t="s">
        <v>988</v>
      </c>
      <c r="J10727" s="18">
        <v>42570</v>
      </c>
      <c r="K10727" s="41" t="s">
        <v>57502</v>
      </c>
      <c r="L10727" s="42" t="s">
        <v>57284</v>
      </c>
      <c r="M10727" t="s">
        <v>57285</v>
      </c>
      <c r="N10727" t="s">
        <v>57701</v>
      </c>
      <c r="O10727" t="s">
        <v>57702</v>
      </c>
      <c r="P10727" t="s">
        <v>57703</v>
      </c>
      <c r="Q10727" s="40" t="s">
        <v>57703</v>
      </c>
      <c r="R10727" t="s">
        <v>56583</v>
      </c>
      <c r="S10727">
        <v>1.77</v>
      </c>
      <c r="T10727">
        <v>0</v>
      </c>
      <c r="U10727" t="s">
        <v>54</v>
      </c>
      <c r="W10727" t="s">
        <v>59</v>
      </c>
      <c r="X10727" t="s">
        <v>57704</v>
      </c>
    </row>
    <row r="10728" spans="1:24" x14ac:dyDescent="0.2">
      <c r="A10728">
        <v>52352</v>
      </c>
      <c r="B10728">
        <v>34960</v>
      </c>
      <c r="C10728" t="s">
        <v>115</v>
      </c>
      <c r="D10728" t="s">
        <v>1399</v>
      </c>
      <c r="E10728" t="s">
        <v>1400</v>
      </c>
      <c r="F10728" t="s">
        <v>1401</v>
      </c>
      <c r="G10728" t="s">
        <v>52</v>
      </c>
      <c r="H10728" t="s">
        <v>53</v>
      </c>
      <c r="I10728" t="s">
        <v>147</v>
      </c>
      <c r="J10728" s="18">
        <v>42571</v>
      </c>
      <c r="K10728" s="41" t="s">
        <v>57705</v>
      </c>
      <c r="L10728" s="42" t="s">
        <v>57706</v>
      </c>
      <c r="M10728" t="s">
        <v>57707</v>
      </c>
      <c r="N10728" t="s">
        <v>57708</v>
      </c>
      <c r="O10728" t="s">
        <v>57709</v>
      </c>
      <c r="P10728" t="s">
        <v>57709</v>
      </c>
      <c r="Q10728" s="40" t="s">
        <v>57710</v>
      </c>
      <c r="R10728" t="s">
        <v>57282</v>
      </c>
      <c r="S10728">
        <v>6.4</v>
      </c>
      <c r="T10728">
        <v>0</v>
      </c>
      <c r="U10728" t="s">
        <v>54</v>
      </c>
      <c r="W10728" t="s">
        <v>59</v>
      </c>
      <c r="X10728" t="s">
        <v>57711</v>
      </c>
    </row>
    <row r="10729" spans="1:24" x14ac:dyDescent="0.2">
      <c r="A10729">
        <v>52354</v>
      </c>
      <c r="B10729">
        <v>34969</v>
      </c>
      <c r="C10729" t="s">
        <v>115</v>
      </c>
      <c r="D10729" t="s">
        <v>57712</v>
      </c>
      <c r="E10729" t="s">
        <v>5500</v>
      </c>
      <c r="F10729" t="s">
        <v>5501</v>
      </c>
      <c r="G10729" t="s">
        <v>52</v>
      </c>
      <c r="H10729" t="s">
        <v>60</v>
      </c>
      <c r="I10729" t="s">
        <v>125</v>
      </c>
      <c r="J10729" s="18">
        <v>42571</v>
      </c>
      <c r="K10729" s="41" t="s">
        <v>57581</v>
      </c>
      <c r="L10729" s="42" t="s">
        <v>57713</v>
      </c>
      <c r="M10729" t="s">
        <v>57714</v>
      </c>
      <c r="N10729" t="s">
        <v>57715</v>
      </c>
      <c r="O10729" t="s">
        <v>57716</v>
      </c>
      <c r="P10729" t="s">
        <v>57717</v>
      </c>
      <c r="Q10729" s="40" t="s">
        <v>57718</v>
      </c>
      <c r="R10729" t="s">
        <v>57719</v>
      </c>
      <c r="S10729">
        <v>2.35</v>
      </c>
      <c r="T10729">
        <v>0</v>
      </c>
      <c r="U10729" t="s">
        <v>54</v>
      </c>
      <c r="W10729" t="s">
        <v>59</v>
      </c>
      <c r="X10729" t="s">
        <v>57720</v>
      </c>
    </row>
    <row r="10730" spans="1:24" x14ac:dyDescent="0.2">
      <c r="A10730">
        <v>52355</v>
      </c>
      <c r="B10730">
        <v>34968</v>
      </c>
      <c r="C10730" t="s">
        <v>115</v>
      </c>
      <c r="D10730" t="s">
        <v>17082</v>
      </c>
      <c r="E10730" t="s">
        <v>57721</v>
      </c>
      <c r="F10730" t="s">
        <v>57722</v>
      </c>
      <c r="G10730" t="s">
        <v>52</v>
      </c>
      <c r="H10730" t="s">
        <v>76</v>
      </c>
      <c r="I10730" t="s">
        <v>148</v>
      </c>
      <c r="J10730" s="18">
        <v>42571</v>
      </c>
      <c r="K10730" s="41" t="s">
        <v>57723</v>
      </c>
      <c r="L10730" s="42" t="s">
        <v>57505</v>
      </c>
      <c r="M10730" t="s">
        <v>57724</v>
      </c>
      <c r="N10730" t="s">
        <v>57725</v>
      </c>
      <c r="O10730" t="s">
        <v>57726</v>
      </c>
      <c r="P10730" t="s">
        <v>57727</v>
      </c>
      <c r="Q10730" s="40" t="s">
        <v>57727</v>
      </c>
      <c r="R10730" t="s">
        <v>57728</v>
      </c>
      <c r="S10730">
        <v>2.2999999999999998</v>
      </c>
      <c r="T10730">
        <v>0</v>
      </c>
      <c r="U10730" t="s">
        <v>58</v>
      </c>
      <c r="W10730" t="s">
        <v>59</v>
      </c>
      <c r="X10730" t="s">
        <v>57729</v>
      </c>
    </row>
    <row r="10731" spans="1:24" x14ac:dyDescent="0.2">
      <c r="A10731">
        <v>52448</v>
      </c>
      <c r="B10731">
        <v>0</v>
      </c>
      <c r="C10731" t="s">
        <v>114</v>
      </c>
      <c r="D10731" t="s">
        <v>25661</v>
      </c>
      <c r="E10731" t="s">
        <v>25662</v>
      </c>
      <c r="F10731" t="s">
        <v>25663</v>
      </c>
      <c r="G10731" t="s">
        <v>52</v>
      </c>
      <c r="H10731" t="s">
        <v>63</v>
      </c>
      <c r="I10731" t="s">
        <v>12244</v>
      </c>
      <c r="J10731" s="18">
        <v>42572</v>
      </c>
      <c r="K10731" s="41" t="s">
        <v>57414</v>
      </c>
      <c r="L10731" s="42" t="s">
        <v>57730</v>
      </c>
      <c r="N10731" t="s">
        <v>57731</v>
      </c>
      <c r="O10731" t="s">
        <v>57732</v>
      </c>
      <c r="P10731" t="s">
        <v>57704</v>
      </c>
      <c r="Q10731" s="40" t="s">
        <v>57704</v>
      </c>
      <c r="R10731" t="s">
        <v>56408</v>
      </c>
      <c r="S10731">
        <v>0.78</v>
      </c>
      <c r="T10731">
        <v>0</v>
      </c>
      <c r="U10731" t="s">
        <v>58</v>
      </c>
      <c r="W10731" t="s">
        <v>59</v>
      </c>
      <c r="X10731" t="s">
        <v>57733</v>
      </c>
    </row>
    <row r="10732" spans="1:24" x14ac:dyDescent="0.2">
      <c r="A10732">
        <v>52450</v>
      </c>
      <c r="B10732">
        <v>0</v>
      </c>
      <c r="C10732" t="s">
        <v>114</v>
      </c>
      <c r="D10732" t="s">
        <v>57421</v>
      </c>
      <c r="E10732" t="s">
        <v>21916</v>
      </c>
      <c r="F10732" t="s">
        <v>21917</v>
      </c>
      <c r="G10732" t="s">
        <v>56</v>
      </c>
      <c r="H10732" t="s">
        <v>64</v>
      </c>
      <c r="I10732" t="s">
        <v>1041</v>
      </c>
      <c r="J10732" s="18">
        <v>42572</v>
      </c>
      <c r="K10732" s="41" t="s">
        <v>57329</v>
      </c>
      <c r="L10732" s="42" t="s">
        <v>57425</v>
      </c>
      <c r="N10732" t="s">
        <v>57426</v>
      </c>
      <c r="O10732" t="s">
        <v>57734</v>
      </c>
      <c r="P10732" t="s">
        <v>57735</v>
      </c>
      <c r="Q10732" s="40" t="s">
        <v>57735</v>
      </c>
      <c r="R10732" t="s">
        <v>57581</v>
      </c>
      <c r="S10732">
        <v>4.03</v>
      </c>
      <c r="T10732">
        <v>0</v>
      </c>
      <c r="U10732" t="s">
        <v>54</v>
      </c>
      <c r="W10732" t="s">
        <v>59</v>
      </c>
      <c r="X10732" t="s">
        <v>57736</v>
      </c>
    </row>
    <row r="10733" spans="1:24" x14ac:dyDescent="0.2">
      <c r="A10733">
        <v>52479</v>
      </c>
      <c r="B10733">
        <v>34971</v>
      </c>
      <c r="C10733" t="s">
        <v>115</v>
      </c>
      <c r="D10733" t="s">
        <v>57737</v>
      </c>
      <c r="E10733" t="s">
        <v>54992</v>
      </c>
      <c r="F10733" t="s">
        <v>54993</v>
      </c>
      <c r="G10733" t="s">
        <v>52</v>
      </c>
      <c r="H10733" t="s">
        <v>310</v>
      </c>
      <c r="I10733" t="s">
        <v>2524</v>
      </c>
      <c r="J10733" s="18">
        <v>42573</v>
      </c>
      <c r="K10733" s="41" t="s">
        <v>57715</v>
      </c>
      <c r="L10733" s="42" t="s">
        <v>57725</v>
      </c>
      <c r="M10733" t="s">
        <v>57738</v>
      </c>
      <c r="N10733" t="s">
        <v>57739</v>
      </c>
      <c r="O10733" t="s">
        <v>57740</v>
      </c>
      <c r="P10733" t="s">
        <v>57741</v>
      </c>
      <c r="Q10733" s="40" t="s">
        <v>57741</v>
      </c>
      <c r="R10733" t="s">
        <v>57097</v>
      </c>
      <c r="S10733">
        <v>0.85</v>
      </c>
      <c r="T10733">
        <v>0</v>
      </c>
      <c r="U10733" t="s">
        <v>54</v>
      </c>
      <c r="W10733" t="s">
        <v>59</v>
      </c>
      <c r="X10733" t="s">
        <v>57698</v>
      </c>
    </row>
    <row r="10734" spans="1:24" x14ac:dyDescent="0.2">
      <c r="A10734">
        <v>52486</v>
      </c>
      <c r="B10734">
        <v>34950</v>
      </c>
      <c r="C10734" t="s">
        <v>45621</v>
      </c>
      <c r="E10734" t="s">
        <v>30045</v>
      </c>
      <c r="F10734" t="s">
        <v>30046</v>
      </c>
      <c r="G10734" t="s">
        <v>52</v>
      </c>
      <c r="H10734" t="s">
        <v>64</v>
      </c>
      <c r="I10734" t="s">
        <v>1041</v>
      </c>
      <c r="J10734" s="18">
        <v>42573</v>
      </c>
      <c r="K10734" s="41" t="s">
        <v>57502</v>
      </c>
      <c r="L10734" s="42" t="s">
        <v>57503</v>
      </c>
      <c r="M10734" t="s">
        <v>57504</v>
      </c>
      <c r="N10734" t="s">
        <v>57742</v>
      </c>
      <c r="O10734" t="s">
        <v>57743</v>
      </c>
      <c r="P10734" t="s">
        <v>57744</v>
      </c>
      <c r="Q10734" s="40" t="s">
        <v>57744</v>
      </c>
      <c r="R10734" t="s">
        <v>57505</v>
      </c>
      <c r="S10734">
        <v>2.78</v>
      </c>
      <c r="T10734">
        <v>0</v>
      </c>
      <c r="U10734" t="s">
        <v>54</v>
      </c>
      <c r="W10734" t="s">
        <v>59</v>
      </c>
      <c r="X10734" t="s">
        <v>57745</v>
      </c>
    </row>
    <row r="10735" spans="1:24" x14ac:dyDescent="0.2">
      <c r="A10735">
        <v>52496</v>
      </c>
      <c r="B10735">
        <v>0</v>
      </c>
      <c r="C10735" t="s">
        <v>113</v>
      </c>
      <c r="D10735" t="s">
        <v>57525</v>
      </c>
      <c r="E10735" t="s">
        <v>57526</v>
      </c>
      <c r="F10735" t="s">
        <v>57527</v>
      </c>
      <c r="G10735" t="s">
        <v>52</v>
      </c>
      <c r="H10735" t="s">
        <v>51711</v>
      </c>
      <c r="I10735" t="s">
        <v>57528</v>
      </c>
      <c r="J10735" s="18">
        <v>42573</v>
      </c>
      <c r="K10735" s="41" t="s">
        <v>57529</v>
      </c>
      <c r="L10735" s="42" t="s">
        <v>57746</v>
      </c>
      <c r="N10735" t="s">
        <v>57746</v>
      </c>
      <c r="O10735" t="s">
        <v>57747</v>
      </c>
      <c r="P10735" t="s">
        <v>57748</v>
      </c>
      <c r="Q10735" s="40" t="s">
        <v>57749</v>
      </c>
      <c r="R10735" t="s">
        <v>57536</v>
      </c>
      <c r="S10735">
        <v>47.15</v>
      </c>
      <c r="T10735">
        <v>2</v>
      </c>
      <c r="U10735" t="s">
        <v>54</v>
      </c>
      <c r="W10735" t="s">
        <v>59</v>
      </c>
      <c r="X10735" t="s">
        <v>57750</v>
      </c>
    </row>
    <row r="10736" spans="1:24" x14ac:dyDescent="0.2">
      <c r="A10736">
        <v>52508</v>
      </c>
      <c r="B10736">
        <v>34979</v>
      </c>
      <c r="C10736" t="s">
        <v>115</v>
      </c>
      <c r="D10736" t="s">
        <v>57751</v>
      </c>
      <c r="E10736" t="s">
        <v>57752</v>
      </c>
      <c r="F10736" t="s">
        <v>57753</v>
      </c>
      <c r="G10736" t="s">
        <v>56</v>
      </c>
      <c r="H10736" t="s">
        <v>53</v>
      </c>
      <c r="I10736" t="s">
        <v>836</v>
      </c>
      <c r="J10736" s="18">
        <v>42573</v>
      </c>
      <c r="K10736" s="41" t="s">
        <v>57754</v>
      </c>
      <c r="L10736" s="42" t="s">
        <v>57755</v>
      </c>
      <c r="M10736" t="s">
        <v>57755</v>
      </c>
      <c r="N10736" t="s">
        <v>57756</v>
      </c>
      <c r="O10736" t="s">
        <v>57757</v>
      </c>
      <c r="P10736" t="s">
        <v>57745</v>
      </c>
      <c r="Q10736" s="40" t="s">
        <v>57745</v>
      </c>
      <c r="R10736" t="s">
        <v>56111</v>
      </c>
      <c r="S10736">
        <v>1.62</v>
      </c>
      <c r="T10736">
        <v>0</v>
      </c>
      <c r="U10736" t="s">
        <v>54</v>
      </c>
      <c r="W10736" t="s">
        <v>59</v>
      </c>
      <c r="X10736" t="s">
        <v>57758</v>
      </c>
    </row>
    <row r="10737" spans="1:24" x14ac:dyDescent="0.2">
      <c r="A10737">
        <v>52523</v>
      </c>
      <c r="B10737">
        <v>35073</v>
      </c>
      <c r="C10737" t="s">
        <v>112</v>
      </c>
      <c r="D10737" t="s">
        <v>57759</v>
      </c>
      <c r="E10737" t="s">
        <v>57760</v>
      </c>
      <c r="F10737" t="s">
        <v>57761</v>
      </c>
      <c r="H10737" t="s">
        <v>67</v>
      </c>
      <c r="I10737" t="s">
        <v>138</v>
      </c>
      <c r="J10737" s="18">
        <v>42573</v>
      </c>
      <c r="K10737" s="41" t="s">
        <v>57762</v>
      </c>
      <c r="L10737" s="42" t="s">
        <v>57745</v>
      </c>
      <c r="M10737" t="s">
        <v>57763</v>
      </c>
      <c r="N10737" t="s">
        <v>57764</v>
      </c>
      <c r="O10737" t="s">
        <v>92</v>
      </c>
      <c r="R10737" t="s">
        <v>57765</v>
      </c>
      <c r="S10737">
        <v>76.099999999999994</v>
      </c>
      <c r="T10737">
        <v>3</v>
      </c>
      <c r="W10737" t="s">
        <v>55</v>
      </c>
    </row>
    <row r="10738" spans="1:24" x14ac:dyDescent="0.2">
      <c r="A10738">
        <v>52533</v>
      </c>
      <c r="B10738">
        <v>34949</v>
      </c>
      <c r="C10738" t="s">
        <v>109</v>
      </c>
      <c r="D10738" t="s">
        <v>57622</v>
      </c>
      <c r="E10738" t="s">
        <v>57623</v>
      </c>
      <c r="F10738" t="s">
        <v>57624</v>
      </c>
      <c r="G10738" t="s">
        <v>52</v>
      </c>
      <c r="H10738" t="s">
        <v>53</v>
      </c>
      <c r="I10738" t="s">
        <v>122</v>
      </c>
      <c r="J10738" s="18">
        <v>42573</v>
      </c>
      <c r="K10738" s="41" t="s">
        <v>57426</v>
      </c>
      <c r="L10738" s="42" t="s">
        <v>57279</v>
      </c>
      <c r="M10738" t="s">
        <v>57625</v>
      </c>
      <c r="N10738" t="s">
        <v>57766</v>
      </c>
      <c r="O10738" t="s">
        <v>57767</v>
      </c>
      <c r="P10738" t="s">
        <v>57768</v>
      </c>
      <c r="Q10738" s="40" t="s">
        <v>57768</v>
      </c>
      <c r="R10738" t="s">
        <v>57282</v>
      </c>
      <c r="S10738">
        <v>1.85</v>
      </c>
      <c r="T10738">
        <v>0</v>
      </c>
      <c r="U10738" t="s">
        <v>54</v>
      </c>
      <c r="W10738" t="s">
        <v>59</v>
      </c>
      <c r="X10738" t="s">
        <v>57769</v>
      </c>
    </row>
    <row r="10739" spans="1:24" x14ac:dyDescent="0.2">
      <c r="A10739">
        <v>52534</v>
      </c>
      <c r="B10739">
        <v>34955</v>
      </c>
      <c r="C10739" t="s">
        <v>109</v>
      </c>
      <c r="E10739" t="s">
        <v>57770</v>
      </c>
      <c r="F10739" t="s">
        <v>57771</v>
      </c>
      <c r="G10739" t="s">
        <v>52</v>
      </c>
      <c r="H10739" t="s">
        <v>64</v>
      </c>
      <c r="I10739" t="s">
        <v>1041</v>
      </c>
      <c r="J10739" s="18">
        <v>42573</v>
      </c>
      <c r="K10739" s="41" t="s">
        <v>57772</v>
      </c>
      <c r="L10739" s="42" t="s">
        <v>57773</v>
      </c>
      <c r="M10739" t="s">
        <v>57774</v>
      </c>
      <c r="N10739" t="s">
        <v>57775</v>
      </c>
      <c r="O10739" t="s">
        <v>57776</v>
      </c>
      <c r="P10739" t="s">
        <v>57777</v>
      </c>
      <c r="Q10739" s="40" t="s">
        <v>57778</v>
      </c>
      <c r="R10739" t="s">
        <v>57097</v>
      </c>
      <c r="S10739">
        <v>4.37</v>
      </c>
      <c r="T10739">
        <v>0</v>
      </c>
      <c r="U10739" t="s">
        <v>54</v>
      </c>
      <c r="W10739" t="s">
        <v>59</v>
      </c>
      <c r="X10739" t="s">
        <v>57779</v>
      </c>
    </row>
    <row r="10740" spans="1:24" x14ac:dyDescent="0.2">
      <c r="A10740">
        <v>52535</v>
      </c>
      <c r="B10740">
        <v>34957</v>
      </c>
      <c r="C10740" t="s">
        <v>109</v>
      </c>
      <c r="D10740" t="s">
        <v>57780</v>
      </c>
      <c r="E10740" t="s">
        <v>11743</v>
      </c>
      <c r="F10740" t="s">
        <v>11744</v>
      </c>
      <c r="G10740" t="s">
        <v>52</v>
      </c>
      <c r="H10740" t="s">
        <v>76</v>
      </c>
      <c r="I10740" t="s">
        <v>85</v>
      </c>
      <c r="J10740" s="18">
        <v>42573</v>
      </c>
      <c r="K10740" s="41" t="s">
        <v>57781</v>
      </c>
      <c r="L10740" s="42" t="s">
        <v>57782</v>
      </c>
      <c r="M10740" t="s">
        <v>57783</v>
      </c>
      <c r="N10740" t="s">
        <v>57784</v>
      </c>
      <c r="O10740" t="s">
        <v>57785</v>
      </c>
      <c r="P10740" t="s">
        <v>57786</v>
      </c>
      <c r="Q10740" s="40" t="s">
        <v>57786</v>
      </c>
      <c r="R10740" t="s">
        <v>57424</v>
      </c>
      <c r="S10740">
        <v>6.28</v>
      </c>
      <c r="T10740">
        <v>0</v>
      </c>
      <c r="U10740" t="s">
        <v>54</v>
      </c>
      <c r="W10740" t="s">
        <v>59</v>
      </c>
      <c r="X10740" t="s">
        <v>56111</v>
      </c>
    </row>
    <row r="10741" spans="1:24" x14ac:dyDescent="0.2">
      <c r="A10741">
        <v>52536</v>
      </c>
      <c r="B10741">
        <v>34961</v>
      </c>
      <c r="C10741" t="s">
        <v>109</v>
      </c>
      <c r="D10741" t="s">
        <v>57787</v>
      </c>
      <c r="E10741" t="s">
        <v>57788</v>
      </c>
      <c r="F10741" t="s">
        <v>57789</v>
      </c>
      <c r="G10741" t="s">
        <v>52</v>
      </c>
      <c r="H10741" t="s">
        <v>53</v>
      </c>
      <c r="I10741" t="s">
        <v>836</v>
      </c>
      <c r="J10741" s="18">
        <v>42573</v>
      </c>
      <c r="K10741" s="41" t="s">
        <v>57790</v>
      </c>
      <c r="L10741" s="42" t="s">
        <v>57791</v>
      </c>
      <c r="M10741" t="s">
        <v>57703</v>
      </c>
      <c r="N10741" t="s">
        <v>57744</v>
      </c>
      <c r="O10741" t="s">
        <v>57792</v>
      </c>
      <c r="P10741" t="s">
        <v>57793</v>
      </c>
      <c r="Q10741" s="40" t="s">
        <v>57794</v>
      </c>
      <c r="R10741" t="s">
        <v>57795</v>
      </c>
      <c r="S10741">
        <v>72.78</v>
      </c>
      <c r="T10741">
        <v>3</v>
      </c>
      <c r="U10741" t="s">
        <v>54</v>
      </c>
      <c r="W10741" t="s">
        <v>855</v>
      </c>
      <c r="X10741" t="s">
        <v>57796</v>
      </c>
    </row>
    <row r="10742" spans="1:24" x14ac:dyDescent="0.2">
      <c r="A10742">
        <v>52537</v>
      </c>
      <c r="B10742">
        <v>34976</v>
      </c>
      <c r="C10742" t="s">
        <v>115</v>
      </c>
      <c r="D10742" t="s">
        <v>19345</v>
      </c>
      <c r="E10742" t="s">
        <v>57797</v>
      </c>
      <c r="F10742" t="s">
        <v>57798</v>
      </c>
      <c r="G10742" t="s">
        <v>52</v>
      </c>
      <c r="H10742" t="s">
        <v>6643</v>
      </c>
      <c r="I10742" t="s">
        <v>57799</v>
      </c>
      <c r="J10742" s="18">
        <v>42573</v>
      </c>
      <c r="K10742" s="41" t="s">
        <v>57800</v>
      </c>
      <c r="L10742" s="42" t="s">
        <v>57801</v>
      </c>
      <c r="M10742" t="s">
        <v>57802</v>
      </c>
      <c r="N10742" t="s">
        <v>57803</v>
      </c>
      <c r="O10742" t="s">
        <v>57804</v>
      </c>
      <c r="P10742" t="s">
        <v>57805</v>
      </c>
      <c r="Q10742" s="40" t="s">
        <v>57806</v>
      </c>
      <c r="R10742" t="s">
        <v>56111</v>
      </c>
      <c r="S10742">
        <v>1.42</v>
      </c>
      <c r="T10742">
        <v>0</v>
      </c>
      <c r="U10742" t="s">
        <v>54</v>
      </c>
      <c r="W10742" t="s">
        <v>59</v>
      </c>
      <c r="X10742" t="s">
        <v>57807</v>
      </c>
    </row>
    <row r="10743" spans="1:24" x14ac:dyDescent="0.2">
      <c r="A10743">
        <v>52538</v>
      </c>
      <c r="B10743">
        <v>34954</v>
      </c>
      <c r="C10743" t="s">
        <v>114</v>
      </c>
      <c r="D10743" t="s">
        <v>9516</v>
      </c>
      <c r="E10743" t="s">
        <v>9517</v>
      </c>
      <c r="F10743" t="s">
        <v>9518</v>
      </c>
      <c r="G10743" t="s">
        <v>56</v>
      </c>
      <c r="H10743" t="s">
        <v>63</v>
      </c>
      <c r="I10743" t="s">
        <v>140</v>
      </c>
      <c r="J10743" s="18">
        <v>42573</v>
      </c>
      <c r="K10743" s="41" t="s">
        <v>57502</v>
      </c>
      <c r="L10743" s="42" t="s">
        <v>57808</v>
      </c>
      <c r="M10743" t="s">
        <v>57809</v>
      </c>
      <c r="N10743" t="s">
        <v>57810</v>
      </c>
      <c r="O10743" t="s">
        <v>57555</v>
      </c>
      <c r="P10743" t="s">
        <v>57811</v>
      </c>
      <c r="Q10743" s="40" t="s">
        <v>57811</v>
      </c>
      <c r="R10743" t="s">
        <v>57097</v>
      </c>
      <c r="S10743">
        <v>4.95</v>
      </c>
      <c r="T10743">
        <v>0</v>
      </c>
      <c r="U10743" t="s">
        <v>54</v>
      </c>
      <c r="W10743" t="s">
        <v>59</v>
      </c>
      <c r="X10743" t="s">
        <v>57754</v>
      </c>
    </row>
    <row r="10744" spans="1:24" x14ac:dyDescent="0.2">
      <c r="A10744">
        <v>52539</v>
      </c>
      <c r="B10744">
        <v>34973</v>
      </c>
      <c r="C10744" t="s">
        <v>109</v>
      </c>
      <c r="D10744" t="s">
        <v>55590</v>
      </c>
      <c r="E10744" t="s">
        <v>55591</v>
      </c>
      <c r="F10744" t="s">
        <v>55592</v>
      </c>
      <c r="G10744" t="s">
        <v>52</v>
      </c>
      <c r="H10744" t="s">
        <v>310</v>
      </c>
      <c r="I10744" t="s">
        <v>1727</v>
      </c>
      <c r="J10744" s="18">
        <v>42573</v>
      </c>
      <c r="K10744" s="41" t="s">
        <v>57555</v>
      </c>
      <c r="L10744" s="42" t="s">
        <v>57812</v>
      </c>
      <c r="M10744" t="s">
        <v>57813</v>
      </c>
      <c r="N10744" t="s">
        <v>57814</v>
      </c>
      <c r="O10744" t="s">
        <v>57815</v>
      </c>
      <c r="P10744" t="s">
        <v>57805</v>
      </c>
      <c r="Q10744" s="40" t="s">
        <v>57805</v>
      </c>
      <c r="R10744" t="s">
        <v>57719</v>
      </c>
      <c r="S10744">
        <v>1.67</v>
      </c>
      <c r="T10744">
        <v>0</v>
      </c>
      <c r="U10744" t="s">
        <v>54</v>
      </c>
      <c r="W10744" t="s">
        <v>59</v>
      </c>
      <c r="X10744" t="s">
        <v>57816</v>
      </c>
    </row>
    <row r="10745" spans="1:24" x14ac:dyDescent="0.2">
      <c r="A10745">
        <v>52540</v>
      </c>
      <c r="B10745">
        <v>34975</v>
      </c>
      <c r="C10745" t="s">
        <v>109</v>
      </c>
      <c r="D10745" t="s">
        <v>17551</v>
      </c>
      <c r="E10745" t="s">
        <v>17552</v>
      </c>
      <c r="F10745" t="s">
        <v>17553</v>
      </c>
      <c r="G10745" t="s">
        <v>52</v>
      </c>
      <c r="H10745" t="s">
        <v>105</v>
      </c>
      <c r="I10745" t="s">
        <v>141</v>
      </c>
      <c r="J10745" s="18">
        <v>42573</v>
      </c>
      <c r="K10745" s="41" t="s">
        <v>57555</v>
      </c>
      <c r="L10745" s="42" t="s">
        <v>57817</v>
      </c>
      <c r="M10745" t="s">
        <v>57818</v>
      </c>
      <c r="N10745" t="s">
        <v>57741</v>
      </c>
      <c r="O10745" t="s">
        <v>57819</v>
      </c>
      <c r="P10745" t="s">
        <v>57820</v>
      </c>
      <c r="Q10745" s="40" t="s">
        <v>57820</v>
      </c>
      <c r="R10745" t="s">
        <v>56111</v>
      </c>
      <c r="S10745">
        <v>2.58</v>
      </c>
      <c r="T10745">
        <v>0</v>
      </c>
      <c r="U10745" t="s">
        <v>54</v>
      </c>
      <c r="W10745" t="s">
        <v>59</v>
      </c>
      <c r="X10745" t="s">
        <v>57820</v>
      </c>
    </row>
    <row r="10746" spans="1:24" x14ac:dyDescent="0.2">
      <c r="A10746">
        <v>52541</v>
      </c>
      <c r="B10746">
        <v>34970</v>
      </c>
      <c r="C10746" t="s">
        <v>114</v>
      </c>
      <c r="D10746" t="s">
        <v>13049</v>
      </c>
      <c r="E10746" t="s">
        <v>13050</v>
      </c>
      <c r="F10746" t="s">
        <v>13051</v>
      </c>
      <c r="G10746" t="s">
        <v>52</v>
      </c>
      <c r="H10746" t="s">
        <v>67</v>
      </c>
      <c r="I10746" t="s">
        <v>138</v>
      </c>
      <c r="J10746" s="18">
        <v>42573</v>
      </c>
      <c r="K10746" s="41" t="s">
        <v>57821</v>
      </c>
      <c r="L10746" s="42" t="s">
        <v>57725</v>
      </c>
      <c r="M10746" t="s">
        <v>57822</v>
      </c>
      <c r="N10746" t="s">
        <v>57823</v>
      </c>
      <c r="O10746" t="s">
        <v>57824</v>
      </c>
      <c r="P10746" t="s">
        <v>57825</v>
      </c>
      <c r="Q10746" s="40" t="s">
        <v>57825</v>
      </c>
      <c r="R10746" t="s">
        <v>57719</v>
      </c>
      <c r="S10746">
        <v>2.2000000000000002</v>
      </c>
      <c r="T10746">
        <v>0</v>
      </c>
      <c r="U10746" t="s">
        <v>54</v>
      </c>
      <c r="W10746" t="s">
        <v>59</v>
      </c>
      <c r="X10746" t="s">
        <v>57826</v>
      </c>
    </row>
    <row r="10747" spans="1:24" x14ac:dyDescent="0.2">
      <c r="A10747">
        <v>52542</v>
      </c>
      <c r="B10747">
        <v>34964</v>
      </c>
      <c r="C10747" t="s">
        <v>114</v>
      </c>
      <c r="D10747" t="s">
        <v>34872</v>
      </c>
      <c r="E10747" s="21">
        <v>5E+102</v>
      </c>
      <c r="F10747" t="s">
        <v>34873</v>
      </c>
      <c r="G10747" t="s">
        <v>52</v>
      </c>
      <c r="H10747" t="s">
        <v>388</v>
      </c>
      <c r="I10747" t="s">
        <v>389</v>
      </c>
      <c r="J10747" s="18">
        <v>42573</v>
      </c>
      <c r="K10747" s="41" t="s">
        <v>57827</v>
      </c>
      <c r="L10747" s="42" t="s">
        <v>57828</v>
      </c>
      <c r="M10747" t="s">
        <v>57829</v>
      </c>
      <c r="N10747" t="s">
        <v>57732</v>
      </c>
      <c r="O10747" t="s">
        <v>57830</v>
      </c>
      <c r="P10747" t="s">
        <v>57831</v>
      </c>
      <c r="Q10747" s="40" t="s">
        <v>57831</v>
      </c>
      <c r="R10747" t="s">
        <v>57097</v>
      </c>
      <c r="S10747">
        <v>3.22</v>
      </c>
      <c r="T10747">
        <v>0</v>
      </c>
      <c r="U10747" t="s">
        <v>54</v>
      </c>
      <c r="W10747" t="s">
        <v>59</v>
      </c>
      <c r="X10747" t="s">
        <v>57832</v>
      </c>
    </row>
    <row r="10748" spans="1:24" x14ac:dyDescent="0.2">
      <c r="A10748">
        <v>52543</v>
      </c>
      <c r="B10748">
        <v>34974</v>
      </c>
      <c r="C10748" t="s">
        <v>114</v>
      </c>
      <c r="D10748" t="s">
        <v>57833</v>
      </c>
      <c r="E10748" t="s">
        <v>57834</v>
      </c>
      <c r="F10748" t="s">
        <v>57835</v>
      </c>
      <c r="H10748" t="s">
        <v>70</v>
      </c>
      <c r="I10748" t="s">
        <v>1834</v>
      </c>
      <c r="J10748" s="18">
        <v>42573</v>
      </c>
      <c r="K10748" s="41" t="s">
        <v>57836</v>
      </c>
      <c r="L10748" s="42" t="s">
        <v>57812</v>
      </c>
      <c r="M10748" t="s">
        <v>57837</v>
      </c>
      <c r="N10748" t="s">
        <v>57801</v>
      </c>
      <c r="O10748" t="s">
        <v>57838</v>
      </c>
      <c r="P10748" t="s">
        <v>57839</v>
      </c>
      <c r="Q10748" s="40" t="s">
        <v>57839</v>
      </c>
      <c r="R10748" t="s">
        <v>57719</v>
      </c>
      <c r="S10748">
        <v>1.73</v>
      </c>
      <c r="T10748">
        <v>0</v>
      </c>
      <c r="W10748" t="s">
        <v>55</v>
      </c>
    </row>
    <row r="10749" spans="1:24" x14ac:dyDescent="0.2">
      <c r="A10749">
        <v>52544</v>
      </c>
      <c r="B10749">
        <v>34963</v>
      </c>
      <c r="C10749" t="s">
        <v>109</v>
      </c>
      <c r="D10749" t="s">
        <v>57840</v>
      </c>
      <c r="E10749" t="s">
        <v>57841</v>
      </c>
      <c r="F10749" t="s">
        <v>57842</v>
      </c>
      <c r="I10749" t="s">
        <v>3616</v>
      </c>
      <c r="J10749" s="18">
        <v>42573</v>
      </c>
      <c r="K10749" s="41" t="s">
        <v>57843</v>
      </c>
      <c r="L10749" s="42" t="s">
        <v>57844</v>
      </c>
      <c r="M10749" t="s">
        <v>57844</v>
      </c>
      <c r="N10749" t="s">
        <v>57845</v>
      </c>
      <c r="O10749" t="s">
        <v>57814</v>
      </c>
      <c r="P10749" t="s">
        <v>57846</v>
      </c>
      <c r="Q10749" s="40" t="s">
        <v>57847</v>
      </c>
      <c r="R10749" t="s">
        <v>56111</v>
      </c>
      <c r="S10749">
        <v>0</v>
      </c>
      <c r="T10749">
        <v>0</v>
      </c>
      <c r="W10749" t="s">
        <v>55</v>
      </c>
    </row>
    <row r="10750" spans="1:24" x14ac:dyDescent="0.2">
      <c r="A10750">
        <v>52544</v>
      </c>
      <c r="B10750">
        <v>0</v>
      </c>
      <c r="C10750" t="s">
        <v>109</v>
      </c>
      <c r="D10750" t="s">
        <v>57840</v>
      </c>
      <c r="E10750" t="s">
        <v>57841</v>
      </c>
      <c r="F10750" t="s">
        <v>57842</v>
      </c>
      <c r="G10750" t="s">
        <v>52</v>
      </c>
      <c r="I10750" t="s">
        <v>3616</v>
      </c>
      <c r="J10750" s="18">
        <v>42573</v>
      </c>
      <c r="K10750" s="41" t="s">
        <v>57843</v>
      </c>
      <c r="L10750" s="42" t="s">
        <v>57848</v>
      </c>
      <c r="N10750" t="s">
        <v>57849</v>
      </c>
      <c r="O10750" t="s">
        <v>57757</v>
      </c>
      <c r="P10750" t="s">
        <v>57850</v>
      </c>
      <c r="Q10750" s="40" t="s">
        <v>57851</v>
      </c>
      <c r="R10750" t="s">
        <v>56111</v>
      </c>
      <c r="S10750">
        <v>5.38</v>
      </c>
      <c r="T10750">
        <v>0</v>
      </c>
      <c r="U10750" t="s">
        <v>54</v>
      </c>
      <c r="W10750" t="s">
        <v>59</v>
      </c>
      <c r="X10750" t="s">
        <v>57852</v>
      </c>
    </row>
    <row r="10751" spans="1:24" x14ac:dyDescent="0.2">
      <c r="A10751">
        <v>52547</v>
      </c>
      <c r="B10751">
        <v>34956</v>
      </c>
      <c r="C10751" t="s">
        <v>114</v>
      </c>
      <c r="D10751" t="s">
        <v>57853</v>
      </c>
      <c r="E10751" t="s">
        <v>57854</v>
      </c>
      <c r="F10751" t="s">
        <v>57855</v>
      </c>
      <c r="G10751" t="s">
        <v>52</v>
      </c>
      <c r="H10751" t="s">
        <v>105</v>
      </c>
      <c r="I10751" t="s">
        <v>159</v>
      </c>
      <c r="J10751" s="18">
        <v>42573</v>
      </c>
      <c r="K10751" s="41" t="s">
        <v>57766</v>
      </c>
      <c r="L10751" s="42" t="s">
        <v>57635</v>
      </c>
      <c r="M10751" t="s">
        <v>57856</v>
      </c>
      <c r="N10751" t="s">
        <v>57857</v>
      </c>
      <c r="O10751" t="s">
        <v>57858</v>
      </c>
      <c r="P10751" t="s">
        <v>57859</v>
      </c>
      <c r="Q10751" s="40" t="s">
        <v>57860</v>
      </c>
      <c r="R10751" t="s">
        <v>57286</v>
      </c>
      <c r="S10751">
        <v>3.15</v>
      </c>
      <c r="T10751">
        <v>0</v>
      </c>
      <c r="U10751" t="s">
        <v>58</v>
      </c>
      <c r="W10751" t="s">
        <v>59</v>
      </c>
      <c r="X10751" t="s">
        <v>57815</v>
      </c>
    </row>
    <row r="10752" spans="1:24" x14ac:dyDescent="0.2">
      <c r="A10752">
        <v>52550</v>
      </c>
      <c r="B10752">
        <v>34948</v>
      </c>
      <c r="C10752" t="s">
        <v>115</v>
      </c>
      <c r="D10752" t="s">
        <v>55710</v>
      </c>
      <c r="E10752" t="s">
        <v>55711</v>
      </c>
      <c r="F10752" t="s">
        <v>55712</v>
      </c>
      <c r="G10752" t="s">
        <v>52</v>
      </c>
      <c r="H10752" t="s">
        <v>57</v>
      </c>
      <c r="I10752" t="s">
        <v>929</v>
      </c>
      <c r="J10752" s="18">
        <v>42574</v>
      </c>
      <c r="K10752" s="41" t="s">
        <v>57502</v>
      </c>
      <c r="L10752" s="42" t="s">
        <v>57632</v>
      </c>
      <c r="M10752" t="s">
        <v>57633</v>
      </c>
      <c r="N10752" t="s">
        <v>57634</v>
      </c>
      <c r="O10752" t="s">
        <v>57861</v>
      </c>
      <c r="P10752" t="s">
        <v>57862</v>
      </c>
      <c r="Q10752" s="40" t="s">
        <v>57862</v>
      </c>
      <c r="R10752" t="s">
        <v>56583</v>
      </c>
      <c r="S10752">
        <v>1.88</v>
      </c>
      <c r="T10752">
        <v>0</v>
      </c>
      <c r="U10752" t="s">
        <v>54</v>
      </c>
      <c r="W10752" t="s">
        <v>59</v>
      </c>
      <c r="X10752" t="s">
        <v>57863</v>
      </c>
    </row>
    <row r="10753" spans="1:24" x14ac:dyDescent="0.2">
      <c r="A10753">
        <v>52551</v>
      </c>
      <c r="B10753">
        <v>34951</v>
      </c>
      <c r="C10753" t="s">
        <v>113</v>
      </c>
      <c r="D10753" t="s">
        <v>56500</v>
      </c>
      <c r="E10753" t="s">
        <v>56501</v>
      </c>
      <c r="F10753" t="s">
        <v>56502</v>
      </c>
      <c r="H10753" t="s">
        <v>60</v>
      </c>
      <c r="I10753" t="s">
        <v>125</v>
      </c>
      <c r="J10753" s="18">
        <v>42574</v>
      </c>
      <c r="K10753" s="41" t="s">
        <v>57636</v>
      </c>
      <c r="L10753" s="42" t="s">
        <v>57637</v>
      </c>
      <c r="M10753" t="s">
        <v>57638</v>
      </c>
      <c r="S10753">
        <v>83.75</v>
      </c>
      <c r="T10753">
        <v>3</v>
      </c>
      <c r="W10753" t="s">
        <v>55</v>
      </c>
    </row>
    <row r="10754" spans="1:24" x14ac:dyDescent="0.2">
      <c r="A10754">
        <v>52553</v>
      </c>
      <c r="B10754">
        <v>34958</v>
      </c>
      <c r="C10754" t="s">
        <v>114</v>
      </c>
      <c r="D10754" t="s">
        <v>57864</v>
      </c>
      <c r="E10754" t="s">
        <v>57865</v>
      </c>
      <c r="F10754" t="s">
        <v>57866</v>
      </c>
      <c r="H10754" t="s">
        <v>64</v>
      </c>
      <c r="I10754" t="s">
        <v>892</v>
      </c>
      <c r="J10754" s="18">
        <v>42574</v>
      </c>
      <c r="K10754" s="41" t="s">
        <v>57502</v>
      </c>
      <c r="L10754" s="42" t="s">
        <v>57867</v>
      </c>
      <c r="M10754" t="s">
        <v>57783</v>
      </c>
      <c r="N10754" t="s">
        <v>57868</v>
      </c>
      <c r="O10754" t="s">
        <v>57869</v>
      </c>
      <c r="R10754" t="s">
        <v>56583</v>
      </c>
      <c r="S10754">
        <v>83.25</v>
      </c>
      <c r="T10754">
        <v>3</v>
      </c>
      <c r="W10754" t="s">
        <v>55</v>
      </c>
    </row>
    <row r="10755" spans="1:24" x14ac:dyDescent="0.2">
      <c r="A10755">
        <v>52554</v>
      </c>
      <c r="B10755">
        <v>34982</v>
      </c>
      <c r="C10755" t="s">
        <v>114</v>
      </c>
      <c r="D10755" t="s">
        <v>57870</v>
      </c>
      <c r="E10755" t="s">
        <v>57871</v>
      </c>
      <c r="F10755" t="s">
        <v>57872</v>
      </c>
      <c r="G10755" t="s">
        <v>52</v>
      </c>
      <c r="H10755" t="s">
        <v>64</v>
      </c>
      <c r="I10755" t="s">
        <v>988</v>
      </c>
      <c r="J10755" s="18">
        <v>42574</v>
      </c>
      <c r="K10755" s="41" t="s">
        <v>57424</v>
      </c>
      <c r="L10755" s="42" t="s">
        <v>57873</v>
      </c>
      <c r="M10755" t="s">
        <v>57874</v>
      </c>
      <c r="N10755" t="s">
        <v>57875</v>
      </c>
      <c r="O10755" t="s">
        <v>57876</v>
      </c>
      <c r="P10755" t="s">
        <v>57877</v>
      </c>
      <c r="Q10755" s="40" t="s">
        <v>57878</v>
      </c>
      <c r="R10755" t="s">
        <v>56583</v>
      </c>
      <c r="S10755">
        <v>1.33</v>
      </c>
      <c r="T10755">
        <v>0</v>
      </c>
      <c r="U10755" t="s">
        <v>54</v>
      </c>
      <c r="W10755" t="s">
        <v>59</v>
      </c>
      <c r="X10755" t="s">
        <v>57879</v>
      </c>
    </row>
    <row r="10756" spans="1:24" x14ac:dyDescent="0.2">
      <c r="A10756">
        <v>52556</v>
      </c>
      <c r="B10756">
        <v>34959</v>
      </c>
      <c r="C10756" t="s">
        <v>114</v>
      </c>
      <c r="D10756" t="s">
        <v>47741</v>
      </c>
      <c r="E10756" t="s">
        <v>47742</v>
      </c>
      <c r="F10756" t="s">
        <v>47743</v>
      </c>
      <c r="G10756" t="s">
        <v>56</v>
      </c>
      <c r="H10756" t="s">
        <v>388</v>
      </c>
      <c r="I10756" t="s">
        <v>1653</v>
      </c>
      <c r="J10756" s="18">
        <v>42574</v>
      </c>
      <c r="K10756" s="41" t="s">
        <v>57880</v>
      </c>
      <c r="L10756" s="42" t="s">
        <v>57881</v>
      </c>
      <c r="M10756" t="s">
        <v>57882</v>
      </c>
      <c r="N10756" t="s">
        <v>57767</v>
      </c>
      <c r="O10756" t="s">
        <v>57883</v>
      </c>
      <c r="P10756" t="s">
        <v>57884</v>
      </c>
      <c r="Q10756" s="40" t="s">
        <v>57884</v>
      </c>
      <c r="R10756" t="s">
        <v>57581</v>
      </c>
      <c r="S10756">
        <v>2.38</v>
      </c>
      <c r="T10756">
        <v>0</v>
      </c>
      <c r="U10756" t="s">
        <v>54</v>
      </c>
      <c r="W10756" t="s">
        <v>59</v>
      </c>
      <c r="X10756" t="s">
        <v>57885</v>
      </c>
    </row>
    <row r="10757" spans="1:24" x14ac:dyDescent="0.2">
      <c r="A10757">
        <v>52559</v>
      </c>
      <c r="B10757">
        <v>34962</v>
      </c>
      <c r="C10757" t="s">
        <v>109</v>
      </c>
      <c r="D10757" t="s">
        <v>57886</v>
      </c>
      <c r="E10757" t="s">
        <v>57887</v>
      </c>
      <c r="F10757" t="s">
        <v>57888</v>
      </c>
      <c r="G10757" t="s">
        <v>52</v>
      </c>
      <c r="H10757" t="s">
        <v>63</v>
      </c>
      <c r="I10757" t="s">
        <v>1905</v>
      </c>
      <c r="J10757" s="18">
        <v>42574</v>
      </c>
      <c r="K10757" s="41" t="s">
        <v>57889</v>
      </c>
      <c r="L10757" s="42" t="s">
        <v>57890</v>
      </c>
      <c r="M10757" t="s">
        <v>57891</v>
      </c>
      <c r="N10757" t="s">
        <v>57892</v>
      </c>
      <c r="O10757" t="s">
        <v>57893</v>
      </c>
      <c r="P10757" t="s">
        <v>57894</v>
      </c>
      <c r="Q10757" s="40" t="s">
        <v>57894</v>
      </c>
      <c r="R10757" t="s">
        <v>57769</v>
      </c>
      <c r="S10757">
        <v>3.73</v>
      </c>
      <c r="T10757">
        <v>0</v>
      </c>
      <c r="U10757" t="s">
        <v>58</v>
      </c>
      <c r="W10757" t="s">
        <v>59</v>
      </c>
      <c r="X10757" t="s">
        <v>57895</v>
      </c>
    </row>
    <row r="10758" spans="1:24" x14ac:dyDescent="0.2">
      <c r="A10758">
        <v>52560</v>
      </c>
      <c r="B10758">
        <v>34965</v>
      </c>
      <c r="C10758" t="s">
        <v>112</v>
      </c>
      <c r="D10758" t="s">
        <v>43529</v>
      </c>
      <c r="E10758" t="s">
        <v>43530</v>
      </c>
      <c r="F10758" t="s">
        <v>43531</v>
      </c>
      <c r="H10758" t="s">
        <v>123</v>
      </c>
      <c r="I10758" t="s">
        <v>620</v>
      </c>
      <c r="J10758" s="18">
        <v>42574</v>
      </c>
      <c r="K10758" s="41" t="s">
        <v>57896</v>
      </c>
      <c r="L10758" s="42" t="s">
        <v>57897</v>
      </c>
      <c r="M10758" t="s">
        <v>57897</v>
      </c>
      <c r="N10758" t="s">
        <v>57898</v>
      </c>
      <c r="O10758" t="s">
        <v>57899</v>
      </c>
      <c r="R10758" t="s">
        <v>57088</v>
      </c>
      <c r="S10758">
        <v>81.180000000000007</v>
      </c>
      <c r="T10758">
        <v>3</v>
      </c>
      <c r="W10758" t="s">
        <v>55</v>
      </c>
    </row>
    <row r="10759" spans="1:24" x14ac:dyDescent="0.2">
      <c r="A10759">
        <v>52565</v>
      </c>
      <c r="B10759">
        <v>34966</v>
      </c>
      <c r="C10759" t="s">
        <v>109</v>
      </c>
      <c r="D10759" t="s">
        <v>56777</v>
      </c>
      <c r="E10759" t="s">
        <v>56778</v>
      </c>
      <c r="F10759" t="s">
        <v>56779</v>
      </c>
      <c r="H10759" t="s">
        <v>668</v>
      </c>
      <c r="I10759" t="s">
        <v>56780</v>
      </c>
      <c r="J10759" s="18">
        <v>42574</v>
      </c>
      <c r="K10759" s="41" t="s">
        <v>54501</v>
      </c>
      <c r="L10759" s="42" t="s">
        <v>57900</v>
      </c>
      <c r="M10759" t="s">
        <v>57901</v>
      </c>
      <c r="N10759" t="s">
        <v>57740</v>
      </c>
      <c r="O10759" t="s">
        <v>57902</v>
      </c>
      <c r="R10759" t="s">
        <v>56574</v>
      </c>
      <c r="S10759">
        <v>80.97</v>
      </c>
      <c r="T10759">
        <v>3</v>
      </c>
      <c r="W10759" t="s">
        <v>55</v>
      </c>
    </row>
    <row r="10760" spans="1:24" x14ac:dyDescent="0.2">
      <c r="A10760">
        <v>52567</v>
      </c>
      <c r="B10760">
        <v>34967</v>
      </c>
      <c r="C10760" t="s">
        <v>1938</v>
      </c>
      <c r="D10760" t="s">
        <v>57903</v>
      </c>
      <c r="E10760" t="s">
        <v>57904</v>
      </c>
      <c r="F10760" t="s">
        <v>57905</v>
      </c>
      <c r="G10760" t="s">
        <v>56</v>
      </c>
      <c r="H10760" t="s">
        <v>1497</v>
      </c>
      <c r="I10760" t="s">
        <v>96</v>
      </c>
      <c r="J10760" s="18">
        <v>42574</v>
      </c>
      <c r="K10760" s="41" t="s">
        <v>57906</v>
      </c>
      <c r="L10760" s="42" t="s">
        <v>57733</v>
      </c>
      <c r="M10760" t="s">
        <v>57733</v>
      </c>
      <c r="P10760" t="s">
        <v>57733</v>
      </c>
      <c r="Q10760" s="40" t="s">
        <v>57907</v>
      </c>
      <c r="R10760" t="s">
        <v>57581</v>
      </c>
      <c r="S10760">
        <v>0.02</v>
      </c>
      <c r="T10760">
        <v>0</v>
      </c>
      <c r="U10760" t="s">
        <v>54</v>
      </c>
      <c r="W10760" t="s">
        <v>59</v>
      </c>
      <c r="X10760" t="s">
        <v>57908</v>
      </c>
    </row>
    <row r="10761" spans="1:24" x14ac:dyDescent="0.2">
      <c r="A10761">
        <v>52568</v>
      </c>
      <c r="B10761">
        <v>34972</v>
      </c>
      <c r="C10761" t="s">
        <v>109</v>
      </c>
      <c r="D10761" t="s">
        <v>24156</v>
      </c>
      <c r="E10761" t="s">
        <v>24157</v>
      </c>
      <c r="F10761" t="s">
        <v>24158</v>
      </c>
      <c r="G10761" t="s">
        <v>52</v>
      </c>
      <c r="I10761" t="s">
        <v>85</v>
      </c>
      <c r="J10761" s="18">
        <v>42574</v>
      </c>
      <c r="K10761" s="41" t="s">
        <v>57836</v>
      </c>
      <c r="L10761" s="42" t="s">
        <v>57909</v>
      </c>
      <c r="M10761" t="s">
        <v>57910</v>
      </c>
      <c r="N10761" t="s">
        <v>57911</v>
      </c>
      <c r="O10761" t="s">
        <v>57912</v>
      </c>
      <c r="P10761" t="s">
        <v>57913</v>
      </c>
      <c r="Q10761" s="40" t="s">
        <v>57913</v>
      </c>
      <c r="R10761" t="s">
        <v>57282</v>
      </c>
      <c r="S10761">
        <v>2.1</v>
      </c>
      <c r="T10761">
        <v>0</v>
      </c>
      <c r="U10761" t="s">
        <v>54</v>
      </c>
      <c r="W10761" t="s">
        <v>59</v>
      </c>
      <c r="X10761" t="s">
        <v>57914</v>
      </c>
    </row>
    <row r="10762" spans="1:24" x14ac:dyDescent="0.2">
      <c r="A10762">
        <v>52569</v>
      </c>
      <c r="B10762">
        <v>34981</v>
      </c>
      <c r="C10762" t="s">
        <v>114</v>
      </c>
      <c r="D10762" t="s">
        <v>57915</v>
      </c>
      <c r="E10762" t="s">
        <v>57916</v>
      </c>
      <c r="F10762" t="s">
        <v>57917</v>
      </c>
      <c r="G10762" t="s">
        <v>52</v>
      </c>
      <c r="H10762" t="s">
        <v>53</v>
      </c>
      <c r="I10762" t="s">
        <v>146</v>
      </c>
      <c r="J10762" s="18">
        <v>42574</v>
      </c>
      <c r="K10762" s="41" t="s">
        <v>57738</v>
      </c>
      <c r="L10762" s="42" t="s">
        <v>57697</v>
      </c>
      <c r="M10762" t="s">
        <v>57849</v>
      </c>
      <c r="N10762" t="s">
        <v>57718</v>
      </c>
      <c r="O10762" t="s">
        <v>57918</v>
      </c>
      <c r="P10762" t="s">
        <v>57919</v>
      </c>
      <c r="Q10762" s="40" t="s">
        <v>57920</v>
      </c>
      <c r="R10762" t="s">
        <v>54867</v>
      </c>
      <c r="S10762">
        <v>43.25</v>
      </c>
      <c r="T10762">
        <v>2</v>
      </c>
      <c r="U10762" t="s">
        <v>54</v>
      </c>
      <c r="W10762" t="s">
        <v>59</v>
      </c>
      <c r="X10762" t="s">
        <v>57921</v>
      </c>
    </row>
    <row r="10763" spans="1:24" x14ac:dyDescent="0.2">
      <c r="A10763">
        <v>52570</v>
      </c>
      <c r="B10763">
        <v>34977</v>
      </c>
      <c r="C10763" t="s">
        <v>115</v>
      </c>
      <c r="D10763" t="s">
        <v>24267</v>
      </c>
      <c r="E10763" t="s">
        <v>57922</v>
      </c>
      <c r="F10763" t="s">
        <v>57923</v>
      </c>
      <c r="H10763" t="s">
        <v>332</v>
      </c>
      <c r="I10763" t="s">
        <v>6182</v>
      </c>
      <c r="J10763" s="18">
        <v>42574</v>
      </c>
      <c r="K10763" s="41" t="s">
        <v>57814</v>
      </c>
      <c r="L10763" s="42" t="s">
        <v>57924</v>
      </c>
      <c r="M10763" t="s">
        <v>57925</v>
      </c>
      <c r="N10763" t="s">
        <v>57926</v>
      </c>
      <c r="O10763" t="s">
        <v>57927</v>
      </c>
      <c r="R10763" t="s">
        <v>56574</v>
      </c>
      <c r="S10763">
        <v>78.03</v>
      </c>
      <c r="T10763">
        <v>3</v>
      </c>
      <c r="W10763" t="s">
        <v>55</v>
      </c>
    </row>
    <row r="10764" spans="1:24" x14ac:dyDescent="0.2">
      <c r="A10764">
        <v>52572</v>
      </c>
      <c r="B10764">
        <v>34978</v>
      </c>
      <c r="C10764" t="s">
        <v>114</v>
      </c>
      <c r="D10764" t="s">
        <v>912</v>
      </c>
      <c r="E10764" t="s">
        <v>913</v>
      </c>
      <c r="F10764" t="s">
        <v>914</v>
      </c>
      <c r="G10764" t="s">
        <v>56</v>
      </c>
      <c r="H10764" t="s">
        <v>68</v>
      </c>
      <c r="I10764" t="s">
        <v>370</v>
      </c>
      <c r="J10764" s="18">
        <v>42574</v>
      </c>
      <c r="K10764" s="41" t="s">
        <v>57831</v>
      </c>
      <c r="L10764" s="42" t="s">
        <v>57928</v>
      </c>
      <c r="M10764" t="s">
        <v>57929</v>
      </c>
      <c r="P10764" t="s">
        <v>57930</v>
      </c>
      <c r="Q10764" s="40" t="s">
        <v>57931</v>
      </c>
      <c r="R10764" t="s">
        <v>56111</v>
      </c>
      <c r="S10764">
        <v>1.22</v>
      </c>
      <c r="T10764">
        <v>0</v>
      </c>
      <c r="U10764" t="s">
        <v>54</v>
      </c>
      <c r="W10764" t="s">
        <v>59</v>
      </c>
      <c r="X10764" t="s">
        <v>57851</v>
      </c>
    </row>
    <row r="10765" spans="1:24" x14ac:dyDescent="0.2">
      <c r="A10765">
        <v>52573</v>
      </c>
      <c r="B10765">
        <v>34980</v>
      </c>
      <c r="C10765" t="s">
        <v>115</v>
      </c>
      <c r="D10765" t="s">
        <v>14795</v>
      </c>
      <c r="E10765" t="s">
        <v>14796</v>
      </c>
      <c r="F10765" t="s">
        <v>14797</v>
      </c>
      <c r="H10765" t="s">
        <v>64</v>
      </c>
      <c r="I10765" t="s">
        <v>1041</v>
      </c>
      <c r="J10765" s="18">
        <v>42574</v>
      </c>
      <c r="K10765" s="41" t="s">
        <v>57932</v>
      </c>
      <c r="L10765" s="42" t="s">
        <v>57933</v>
      </c>
      <c r="M10765" t="s">
        <v>57097</v>
      </c>
      <c r="N10765" t="s">
        <v>57934</v>
      </c>
      <c r="O10765" t="s">
        <v>57935</v>
      </c>
      <c r="P10765" t="s">
        <v>57936</v>
      </c>
      <c r="Q10765" s="40" t="s">
        <v>57937</v>
      </c>
      <c r="R10765" t="s">
        <v>57015</v>
      </c>
      <c r="S10765">
        <v>1.32</v>
      </c>
      <c r="T10765">
        <v>0</v>
      </c>
      <c r="W10765" t="s">
        <v>55</v>
      </c>
    </row>
    <row r="10766" spans="1:24" x14ac:dyDescent="0.2">
      <c r="A10766">
        <v>52574</v>
      </c>
      <c r="B10766">
        <v>34983</v>
      </c>
      <c r="C10766" t="s">
        <v>109</v>
      </c>
      <c r="E10766" t="s">
        <v>57938</v>
      </c>
      <c r="F10766" t="s">
        <v>57939</v>
      </c>
      <c r="G10766" t="s">
        <v>56</v>
      </c>
      <c r="I10766" t="s">
        <v>141</v>
      </c>
      <c r="J10766" s="18">
        <v>42574</v>
      </c>
      <c r="K10766" s="41" t="s">
        <v>57728</v>
      </c>
      <c r="L10766" s="42" t="s">
        <v>57940</v>
      </c>
      <c r="M10766" t="s">
        <v>57941</v>
      </c>
      <c r="N10766" t="s">
        <v>57942</v>
      </c>
      <c r="O10766" t="s">
        <v>57282</v>
      </c>
      <c r="P10766" t="s">
        <v>57943</v>
      </c>
      <c r="Q10766" s="40" t="s">
        <v>57943</v>
      </c>
      <c r="R10766" t="s">
        <v>57282</v>
      </c>
      <c r="S10766">
        <v>1.42</v>
      </c>
      <c r="T10766">
        <v>0</v>
      </c>
      <c r="U10766" t="s">
        <v>58</v>
      </c>
      <c r="W10766" t="s">
        <v>59</v>
      </c>
      <c r="X10766" t="s">
        <v>57944</v>
      </c>
    </row>
    <row r="10767" spans="1:24" x14ac:dyDescent="0.2">
      <c r="A10767">
        <v>52577</v>
      </c>
      <c r="B10767">
        <v>34984</v>
      </c>
      <c r="C10767" t="s">
        <v>109</v>
      </c>
      <c r="D10767" t="s">
        <v>21946</v>
      </c>
      <c r="E10767" t="s">
        <v>4962</v>
      </c>
      <c r="F10767" t="s">
        <v>4963</v>
      </c>
      <c r="H10767" t="s">
        <v>69</v>
      </c>
      <c r="I10767" t="s">
        <v>127</v>
      </c>
      <c r="J10767" s="18">
        <v>42574</v>
      </c>
      <c r="K10767" s="41" t="s">
        <v>57877</v>
      </c>
      <c r="L10767" s="42" t="s">
        <v>57945</v>
      </c>
      <c r="M10767" t="s">
        <v>57946</v>
      </c>
      <c r="N10767" t="s">
        <v>57947</v>
      </c>
      <c r="O10767" t="s">
        <v>57948</v>
      </c>
      <c r="P10767" t="s">
        <v>57949</v>
      </c>
      <c r="Q10767" s="40" t="s">
        <v>57950</v>
      </c>
      <c r="R10767" t="s">
        <v>57015</v>
      </c>
      <c r="S10767">
        <v>45.63</v>
      </c>
      <c r="T10767">
        <v>2</v>
      </c>
      <c r="W10767" t="s">
        <v>55</v>
      </c>
    </row>
    <row r="10768" spans="1:24" x14ac:dyDescent="0.2">
      <c r="A10768" t="s">
        <v>29</v>
      </c>
      <c r="B10768" t="s">
        <v>30</v>
      </c>
      <c r="C10768" t="s">
        <v>31</v>
      </c>
      <c r="D10768" t="s">
        <v>32</v>
      </c>
      <c r="E10768" t="s">
        <v>28</v>
      </c>
      <c r="F10768" t="s">
        <v>33</v>
      </c>
      <c r="G10768" t="s">
        <v>34</v>
      </c>
      <c r="H10768" t="s">
        <v>35</v>
      </c>
      <c r="I10768" t="s">
        <v>36</v>
      </c>
      <c r="J10768" s="18" t="s">
        <v>37</v>
      </c>
      <c r="K10768" s="41" t="s">
        <v>38</v>
      </c>
      <c r="L10768" s="42" t="s">
        <v>39</v>
      </c>
      <c r="M10768" t="s">
        <v>40</v>
      </c>
      <c r="N10768" t="s">
        <v>41</v>
      </c>
      <c r="O10768" t="s">
        <v>42</v>
      </c>
      <c r="P10768" t="s">
        <v>43</v>
      </c>
      <c r="Q10768" s="40" t="s">
        <v>44</v>
      </c>
      <c r="R10768" t="s">
        <v>45</v>
      </c>
      <c r="S10768" t="s">
        <v>46</v>
      </c>
      <c r="T10768" t="s">
        <v>47</v>
      </c>
      <c r="U10768" t="s">
        <v>48</v>
      </c>
      <c r="V10768" t="s">
        <v>49</v>
      </c>
      <c r="W10768" t="s">
        <v>50</v>
      </c>
      <c r="X10768" t="s">
        <v>51</v>
      </c>
    </row>
    <row r="10769" spans="1:24" x14ac:dyDescent="0.2">
      <c r="A10769">
        <v>47800</v>
      </c>
      <c r="B10769">
        <v>35079</v>
      </c>
      <c r="C10769" t="s">
        <v>110</v>
      </c>
      <c r="D10769" t="s">
        <v>57965</v>
      </c>
      <c r="E10769" t="s">
        <v>57966</v>
      </c>
      <c r="F10769" t="s">
        <v>57967</v>
      </c>
      <c r="H10769" t="s">
        <v>105</v>
      </c>
      <c r="I10769" t="s">
        <v>141</v>
      </c>
      <c r="J10769" s="18">
        <v>42496</v>
      </c>
      <c r="K10769" s="41" t="s">
        <v>57968</v>
      </c>
      <c r="L10769" s="42" t="s">
        <v>57969</v>
      </c>
      <c r="M10769" t="s">
        <v>57970</v>
      </c>
      <c r="N10769" t="s">
        <v>57971</v>
      </c>
      <c r="O10769" t="s">
        <v>57972</v>
      </c>
      <c r="R10769" t="s">
        <v>57973</v>
      </c>
      <c r="S10769">
        <v>12.22</v>
      </c>
      <c r="T10769">
        <v>0</v>
      </c>
      <c r="W10769" t="s">
        <v>55</v>
      </c>
    </row>
    <row r="10770" spans="1:24" x14ac:dyDescent="0.2">
      <c r="A10770">
        <v>50163</v>
      </c>
      <c r="B10770">
        <v>0</v>
      </c>
      <c r="C10770" t="s">
        <v>112</v>
      </c>
      <c r="D10770" t="s">
        <v>36933</v>
      </c>
      <c r="E10770" t="s">
        <v>36934</v>
      </c>
      <c r="F10770" t="s">
        <v>36935</v>
      </c>
      <c r="H10770" t="s">
        <v>5089</v>
      </c>
      <c r="I10770" t="s">
        <v>9453</v>
      </c>
      <c r="J10770" s="18">
        <v>42536</v>
      </c>
      <c r="K10770" s="41" t="s">
        <v>41591</v>
      </c>
      <c r="L10770" s="42" t="s">
        <v>57974</v>
      </c>
      <c r="N10770" t="s">
        <v>57975</v>
      </c>
      <c r="O10770" t="s">
        <v>57976</v>
      </c>
      <c r="R10770" t="s">
        <v>57977</v>
      </c>
      <c r="S10770">
        <v>27.05</v>
      </c>
      <c r="T10770">
        <v>1</v>
      </c>
      <c r="W10770" t="s">
        <v>55</v>
      </c>
    </row>
    <row r="10771" spans="1:24" x14ac:dyDescent="0.2">
      <c r="A10771">
        <v>50525</v>
      </c>
      <c r="B10771">
        <v>35111</v>
      </c>
      <c r="C10771" t="s">
        <v>112</v>
      </c>
      <c r="D10771" t="s">
        <v>43988</v>
      </c>
      <c r="E10771" t="s">
        <v>43989</v>
      </c>
      <c r="F10771" t="s">
        <v>43990</v>
      </c>
      <c r="H10771" t="s">
        <v>123</v>
      </c>
      <c r="I10771" t="s">
        <v>124</v>
      </c>
      <c r="J10771" s="18">
        <v>42542</v>
      </c>
      <c r="K10771" s="41" t="s">
        <v>57978</v>
      </c>
      <c r="L10771" s="42" t="s">
        <v>57979</v>
      </c>
      <c r="M10771" t="s">
        <v>57980</v>
      </c>
      <c r="N10771" t="s">
        <v>57981</v>
      </c>
      <c r="O10771" t="s">
        <v>92</v>
      </c>
      <c r="R10771" t="s">
        <v>57982</v>
      </c>
      <c r="S10771">
        <v>10.07</v>
      </c>
      <c r="T10771">
        <v>0</v>
      </c>
      <c r="W10771" t="s">
        <v>55</v>
      </c>
    </row>
    <row r="10772" spans="1:24" x14ac:dyDescent="0.2">
      <c r="A10772">
        <v>50733</v>
      </c>
      <c r="B10772">
        <v>35140</v>
      </c>
      <c r="C10772" t="s">
        <v>19826</v>
      </c>
      <c r="D10772" t="s">
        <v>26699</v>
      </c>
      <c r="E10772" t="s">
        <v>26700</v>
      </c>
      <c r="F10772">
        <v>221665</v>
      </c>
      <c r="H10772" t="s">
        <v>53</v>
      </c>
      <c r="I10772" t="s">
        <v>137</v>
      </c>
      <c r="J10772" s="18">
        <v>42544</v>
      </c>
      <c r="K10772" s="41" t="s">
        <v>47552</v>
      </c>
      <c r="L10772" s="42" t="s">
        <v>57983</v>
      </c>
      <c r="M10772" t="s">
        <v>57984</v>
      </c>
      <c r="R10772" t="s">
        <v>57985</v>
      </c>
      <c r="S10772">
        <v>3.7</v>
      </c>
      <c r="T10772">
        <v>0</v>
      </c>
      <c r="W10772" t="s">
        <v>55</v>
      </c>
    </row>
    <row r="10773" spans="1:24" x14ac:dyDescent="0.2">
      <c r="A10773">
        <v>50941</v>
      </c>
      <c r="B10773">
        <v>0</v>
      </c>
      <c r="C10773" t="s">
        <v>114</v>
      </c>
      <c r="D10773" t="s">
        <v>57986</v>
      </c>
      <c r="E10773" t="s">
        <v>57987</v>
      </c>
      <c r="F10773" t="s">
        <v>57988</v>
      </c>
      <c r="G10773" t="s">
        <v>56</v>
      </c>
      <c r="H10773" t="s">
        <v>106</v>
      </c>
      <c r="I10773" t="s">
        <v>6107</v>
      </c>
      <c r="J10773" s="18">
        <v>42549</v>
      </c>
      <c r="K10773" s="41" t="s">
        <v>57989</v>
      </c>
      <c r="L10773" s="42" t="s">
        <v>57989</v>
      </c>
      <c r="P10773" t="s">
        <v>57990</v>
      </c>
      <c r="Q10773" s="40" t="s">
        <v>57990</v>
      </c>
      <c r="R10773" t="s">
        <v>57991</v>
      </c>
      <c r="S10773">
        <v>0.05</v>
      </c>
      <c r="T10773">
        <v>0</v>
      </c>
      <c r="U10773" t="s">
        <v>54</v>
      </c>
      <c r="W10773" t="s">
        <v>59</v>
      </c>
      <c r="X10773" t="s">
        <v>57992</v>
      </c>
    </row>
    <row r="10774" spans="1:24" x14ac:dyDescent="0.2">
      <c r="A10774">
        <v>51327</v>
      </c>
      <c r="B10774">
        <v>0</v>
      </c>
      <c r="C10774" t="s">
        <v>161</v>
      </c>
      <c r="D10774" t="s">
        <v>51619</v>
      </c>
      <c r="E10774" t="s">
        <v>51620</v>
      </c>
      <c r="F10774" s="21">
        <v>26900000000</v>
      </c>
      <c r="G10774" t="s">
        <v>52</v>
      </c>
      <c r="H10774" t="s">
        <v>1817</v>
      </c>
      <c r="I10774" t="s">
        <v>91</v>
      </c>
      <c r="J10774" s="18">
        <v>42555</v>
      </c>
      <c r="K10774" s="41" t="s">
        <v>51621</v>
      </c>
      <c r="L10774" s="42" t="s">
        <v>57993</v>
      </c>
      <c r="N10774" t="s">
        <v>57994</v>
      </c>
      <c r="O10774" t="s">
        <v>57995</v>
      </c>
      <c r="P10774" t="s">
        <v>57996</v>
      </c>
      <c r="Q10774" s="40" t="s">
        <v>57996</v>
      </c>
      <c r="R10774" t="s">
        <v>57997</v>
      </c>
      <c r="S10774">
        <v>1.05</v>
      </c>
      <c r="T10774">
        <v>0</v>
      </c>
      <c r="U10774" t="s">
        <v>54</v>
      </c>
      <c r="W10774" t="s">
        <v>59</v>
      </c>
      <c r="X10774" t="s">
        <v>57998</v>
      </c>
    </row>
    <row r="10775" spans="1:24" x14ac:dyDescent="0.2">
      <c r="A10775">
        <v>51454</v>
      </c>
      <c r="B10775">
        <v>35022</v>
      </c>
      <c r="C10775" t="s">
        <v>112</v>
      </c>
      <c r="D10775" t="s">
        <v>57999</v>
      </c>
      <c r="E10775" t="s">
        <v>58000</v>
      </c>
      <c r="F10775" t="s">
        <v>58001</v>
      </c>
      <c r="H10775" t="s">
        <v>1497</v>
      </c>
      <c r="I10775" t="s">
        <v>1603</v>
      </c>
      <c r="J10775" s="18">
        <v>42556</v>
      </c>
      <c r="K10775" s="41" t="s">
        <v>58002</v>
      </c>
      <c r="L10775" s="42" t="s">
        <v>57919</v>
      </c>
      <c r="M10775" t="s">
        <v>57919</v>
      </c>
      <c r="N10775" t="s">
        <v>58003</v>
      </c>
      <c r="O10775" t="s">
        <v>58004</v>
      </c>
      <c r="R10775" t="s">
        <v>58005</v>
      </c>
      <c r="S10775">
        <v>34.130000000000003</v>
      </c>
      <c r="T10775">
        <v>1</v>
      </c>
      <c r="W10775" t="s">
        <v>55</v>
      </c>
    </row>
    <row r="10776" spans="1:24" x14ac:dyDescent="0.2">
      <c r="A10776">
        <v>51471</v>
      </c>
      <c r="B10776">
        <v>0</v>
      </c>
      <c r="C10776" t="s">
        <v>111</v>
      </c>
      <c r="D10776" t="s">
        <v>35787</v>
      </c>
      <c r="E10776" t="s">
        <v>35788</v>
      </c>
      <c r="F10776" t="s">
        <v>35789</v>
      </c>
      <c r="H10776" t="s">
        <v>66</v>
      </c>
      <c r="I10776" t="s">
        <v>207</v>
      </c>
      <c r="J10776" s="18">
        <v>42557</v>
      </c>
      <c r="K10776" s="41" t="s">
        <v>52204</v>
      </c>
      <c r="L10776" s="42" t="s">
        <v>57919</v>
      </c>
      <c r="N10776" t="s">
        <v>58006</v>
      </c>
      <c r="O10776" t="s">
        <v>58007</v>
      </c>
      <c r="R10776" t="s">
        <v>56574</v>
      </c>
      <c r="S10776">
        <v>34.130000000000003</v>
      </c>
      <c r="T10776">
        <v>1</v>
      </c>
      <c r="W10776" t="s">
        <v>55</v>
      </c>
    </row>
    <row r="10777" spans="1:24" x14ac:dyDescent="0.2">
      <c r="A10777">
        <v>51521</v>
      </c>
      <c r="B10777">
        <v>35078</v>
      </c>
      <c r="C10777" t="s">
        <v>161</v>
      </c>
      <c r="D10777" t="s">
        <v>37687</v>
      </c>
      <c r="E10777" t="s">
        <v>37688</v>
      </c>
      <c r="F10777" t="s">
        <v>37689</v>
      </c>
      <c r="H10777" t="s">
        <v>71</v>
      </c>
      <c r="I10777" t="s">
        <v>37690</v>
      </c>
      <c r="J10777" s="18">
        <v>42557</v>
      </c>
      <c r="K10777" s="41" t="s">
        <v>58008</v>
      </c>
      <c r="L10777" s="42" t="s">
        <v>58009</v>
      </c>
      <c r="M10777" t="s">
        <v>58010</v>
      </c>
      <c r="N10777" t="s">
        <v>58011</v>
      </c>
      <c r="O10777" t="s">
        <v>57983</v>
      </c>
      <c r="R10777" t="s">
        <v>58012</v>
      </c>
      <c r="S10777">
        <v>12.57</v>
      </c>
      <c r="T10777">
        <v>0</v>
      </c>
      <c r="W10777" t="s">
        <v>55</v>
      </c>
    </row>
    <row r="10778" spans="1:24" x14ac:dyDescent="0.2">
      <c r="A10778">
        <v>51680</v>
      </c>
      <c r="B10778">
        <v>0</v>
      </c>
      <c r="C10778" t="s">
        <v>19826</v>
      </c>
      <c r="D10778" t="s">
        <v>53833</v>
      </c>
      <c r="E10778" t="s">
        <v>53834</v>
      </c>
      <c r="F10778" t="s">
        <v>53835</v>
      </c>
      <c r="G10778" t="s">
        <v>52</v>
      </c>
      <c r="H10778" t="s">
        <v>64</v>
      </c>
      <c r="I10778" t="s">
        <v>988</v>
      </c>
      <c r="J10778" s="18">
        <v>42562</v>
      </c>
      <c r="K10778" s="41" t="s">
        <v>53806</v>
      </c>
      <c r="L10778" s="42" t="s">
        <v>58013</v>
      </c>
      <c r="N10778" t="s">
        <v>58014</v>
      </c>
      <c r="O10778" t="s">
        <v>58015</v>
      </c>
      <c r="P10778" t="s">
        <v>58016</v>
      </c>
      <c r="Q10778" s="40" t="s">
        <v>58016</v>
      </c>
      <c r="R10778" t="s">
        <v>58017</v>
      </c>
      <c r="S10778">
        <v>2.75</v>
      </c>
      <c r="T10778">
        <v>0</v>
      </c>
      <c r="U10778" t="s">
        <v>54</v>
      </c>
      <c r="W10778" t="s">
        <v>59</v>
      </c>
      <c r="X10778" t="s">
        <v>58018</v>
      </c>
    </row>
    <row r="10779" spans="1:24" x14ac:dyDescent="0.2">
      <c r="A10779">
        <v>51817</v>
      </c>
      <c r="B10779">
        <v>35146</v>
      </c>
      <c r="C10779" t="s">
        <v>45775</v>
      </c>
      <c r="D10779" t="s">
        <v>54548</v>
      </c>
      <c r="E10779" t="s">
        <v>54549</v>
      </c>
      <c r="F10779" t="s">
        <v>54550</v>
      </c>
      <c r="G10779" t="s">
        <v>56</v>
      </c>
      <c r="H10779" t="s">
        <v>53</v>
      </c>
      <c r="I10779" t="s">
        <v>147</v>
      </c>
      <c r="J10779" s="18">
        <v>42563</v>
      </c>
      <c r="K10779" s="41" t="s">
        <v>52614</v>
      </c>
      <c r="L10779" s="42" t="s">
        <v>58019</v>
      </c>
      <c r="M10779" t="s">
        <v>58020</v>
      </c>
      <c r="P10779" t="s">
        <v>58019</v>
      </c>
      <c r="Q10779" s="40" t="s">
        <v>58020</v>
      </c>
      <c r="R10779" t="s">
        <v>56574</v>
      </c>
      <c r="S10779">
        <v>0.02</v>
      </c>
      <c r="T10779">
        <v>0</v>
      </c>
      <c r="U10779" t="s">
        <v>58</v>
      </c>
      <c r="W10779" t="s">
        <v>59</v>
      </c>
      <c r="X10779" t="s">
        <v>58021</v>
      </c>
    </row>
    <row r="10780" spans="1:24" x14ac:dyDescent="0.2">
      <c r="A10780">
        <v>51916</v>
      </c>
      <c r="B10780">
        <v>35131</v>
      </c>
      <c r="C10780" t="s">
        <v>161</v>
      </c>
      <c r="D10780" t="s">
        <v>53649</v>
      </c>
      <c r="E10780" t="s">
        <v>53650</v>
      </c>
      <c r="F10780" t="s">
        <v>53651</v>
      </c>
      <c r="H10780" t="s">
        <v>123</v>
      </c>
      <c r="I10780" t="s">
        <v>620</v>
      </c>
      <c r="J10780" s="18">
        <v>42565</v>
      </c>
      <c r="K10780" s="41" t="s">
        <v>58022</v>
      </c>
      <c r="L10780" s="42" t="s">
        <v>58004</v>
      </c>
      <c r="M10780" t="s">
        <v>58023</v>
      </c>
      <c r="N10780" t="s">
        <v>58024</v>
      </c>
      <c r="O10780" t="s">
        <v>57972</v>
      </c>
      <c r="R10780" t="s">
        <v>58025</v>
      </c>
      <c r="S10780">
        <v>6.28</v>
      </c>
      <c r="T10780">
        <v>0</v>
      </c>
      <c r="W10780" t="s">
        <v>55</v>
      </c>
    </row>
    <row r="10781" spans="1:24" x14ac:dyDescent="0.2">
      <c r="A10781">
        <v>51975</v>
      </c>
      <c r="B10781">
        <v>35019</v>
      </c>
      <c r="C10781" t="s">
        <v>110</v>
      </c>
      <c r="E10781" t="s">
        <v>27834</v>
      </c>
      <c r="F10781" t="s">
        <v>27835</v>
      </c>
      <c r="G10781" t="s">
        <v>52</v>
      </c>
      <c r="H10781" t="s">
        <v>74</v>
      </c>
      <c r="I10781" t="s">
        <v>736</v>
      </c>
      <c r="J10781" s="18">
        <v>42565</v>
      </c>
      <c r="K10781" s="41" t="s">
        <v>58026</v>
      </c>
      <c r="L10781" s="42" t="s">
        <v>58027</v>
      </c>
      <c r="M10781" t="s">
        <v>58028</v>
      </c>
      <c r="N10781" t="s">
        <v>58029</v>
      </c>
      <c r="O10781" t="s">
        <v>53471</v>
      </c>
      <c r="P10781" t="s">
        <v>58030</v>
      </c>
      <c r="Q10781" s="40" t="s">
        <v>58030</v>
      </c>
      <c r="R10781" t="s">
        <v>58031</v>
      </c>
      <c r="S10781">
        <v>1.62</v>
      </c>
      <c r="T10781">
        <v>0</v>
      </c>
      <c r="U10781" t="s">
        <v>54</v>
      </c>
      <c r="W10781" t="s">
        <v>59</v>
      </c>
      <c r="X10781" t="s">
        <v>58032</v>
      </c>
    </row>
    <row r="10782" spans="1:24" x14ac:dyDescent="0.2">
      <c r="A10782">
        <v>52122</v>
      </c>
      <c r="B10782">
        <v>34989</v>
      </c>
      <c r="C10782" t="s">
        <v>19826</v>
      </c>
      <c r="D10782" t="s">
        <v>58033</v>
      </c>
      <c r="E10782" t="s">
        <v>58034</v>
      </c>
      <c r="F10782" t="s">
        <v>58035</v>
      </c>
      <c r="G10782" t="s">
        <v>52</v>
      </c>
      <c r="H10782" t="s">
        <v>254</v>
      </c>
      <c r="I10782" t="s">
        <v>2218</v>
      </c>
      <c r="J10782" s="18">
        <v>42569</v>
      </c>
      <c r="K10782" s="41" t="s">
        <v>56005</v>
      </c>
      <c r="L10782" s="42" t="s">
        <v>58036</v>
      </c>
      <c r="M10782" t="s">
        <v>58037</v>
      </c>
      <c r="N10782" t="s">
        <v>58038</v>
      </c>
      <c r="O10782" t="s">
        <v>58039</v>
      </c>
      <c r="P10782" t="s">
        <v>58040</v>
      </c>
      <c r="Q10782" s="40" t="s">
        <v>58041</v>
      </c>
      <c r="R10782" t="s">
        <v>58031</v>
      </c>
      <c r="S10782">
        <v>1.43</v>
      </c>
      <c r="T10782">
        <v>0</v>
      </c>
      <c r="U10782" t="s">
        <v>54</v>
      </c>
      <c r="W10782" t="s">
        <v>59</v>
      </c>
      <c r="X10782" t="s">
        <v>58042</v>
      </c>
    </row>
    <row r="10783" spans="1:24" x14ac:dyDescent="0.2">
      <c r="A10783">
        <v>52207</v>
      </c>
      <c r="B10783">
        <v>35010</v>
      </c>
      <c r="C10783" t="s">
        <v>115</v>
      </c>
      <c r="D10783" t="s">
        <v>58043</v>
      </c>
      <c r="E10783" t="s">
        <v>58044</v>
      </c>
      <c r="F10783" t="s">
        <v>58045</v>
      </c>
      <c r="G10783" t="s">
        <v>52</v>
      </c>
      <c r="H10783" t="s">
        <v>68</v>
      </c>
      <c r="I10783" t="s">
        <v>130</v>
      </c>
      <c r="J10783" s="18">
        <v>42570</v>
      </c>
      <c r="K10783" s="41" t="s">
        <v>56646</v>
      </c>
      <c r="L10783" s="42" t="s">
        <v>58046</v>
      </c>
      <c r="M10783" t="s">
        <v>58047</v>
      </c>
      <c r="N10783" t="s">
        <v>58048</v>
      </c>
      <c r="O10783" t="s">
        <v>58049</v>
      </c>
      <c r="P10783" t="s">
        <v>58050</v>
      </c>
      <c r="Q10783" s="40" t="s">
        <v>58050</v>
      </c>
      <c r="R10783" t="s">
        <v>58051</v>
      </c>
      <c r="S10783">
        <v>4.07</v>
      </c>
      <c r="T10783">
        <v>0</v>
      </c>
      <c r="U10783" t="s">
        <v>54</v>
      </c>
      <c r="W10783" t="s">
        <v>59</v>
      </c>
      <c r="X10783" t="s">
        <v>58052</v>
      </c>
    </row>
    <row r="10784" spans="1:24" x14ac:dyDescent="0.2">
      <c r="A10784">
        <v>52215</v>
      </c>
      <c r="B10784">
        <v>35093</v>
      </c>
      <c r="C10784" t="s">
        <v>115</v>
      </c>
      <c r="D10784" t="s">
        <v>58053</v>
      </c>
      <c r="E10784" t="s">
        <v>58054</v>
      </c>
      <c r="F10784" t="s">
        <v>58055</v>
      </c>
      <c r="G10784" t="s">
        <v>56</v>
      </c>
      <c r="H10784" t="s">
        <v>53</v>
      </c>
      <c r="I10784" t="s">
        <v>136</v>
      </c>
      <c r="J10784" s="18">
        <v>42570</v>
      </c>
      <c r="K10784" s="41" t="s">
        <v>57384</v>
      </c>
      <c r="L10784" s="42" t="s">
        <v>58056</v>
      </c>
      <c r="M10784" t="s">
        <v>58057</v>
      </c>
      <c r="N10784" t="s">
        <v>58058</v>
      </c>
      <c r="O10784" t="s">
        <v>58059</v>
      </c>
      <c r="P10784" t="s">
        <v>58060</v>
      </c>
      <c r="Q10784" s="40" t="s">
        <v>58061</v>
      </c>
      <c r="R10784" t="s">
        <v>57795</v>
      </c>
      <c r="S10784">
        <v>2.4</v>
      </c>
      <c r="T10784">
        <v>0</v>
      </c>
      <c r="U10784" t="s">
        <v>54</v>
      </c>
      <c r="W10784" t="s">
        <v>59</v>
      </c>
      <c r="X10784" t="s">
        <v>58062</v>
      </c>
    </row>
    <row r="10785" spans="1:24" x14ac:dyDescent="0.2">
      <c r="A10785">
        <v>52246</v>
      </c>
      <c r="B10785">
        <v>35005</v>
      </c>
      <c r="C10785" t="s">
        <v>161</v>
      </c>
      <c r="D10785" t="s">
        <v>58063</v>
      </c>
      <c r="E10785" t="s">
        <v>30179</v>
      </c>
      <c r="F10785" t="s">
        <v>30180</v>
      </c>
      <c r="G10785" t="s">
        <v>52</v>
      </c>
      <c r="H10785" t="s">
        <v>105</v>
      </c>
      <c r="I10785" t="s">
        <v>141</v>
      </c>
      <c r="J10785" s="18">
        <v>42570</v>
      </c>
      <c r="K10785" s="41" t="s">
        <v>58064</v>
      </c>
      <c r="L10785" s="42" t="s">
        <v>58065</v>
      </c>
      <c r="M10785" t="s">
        <v>58065</v>
      </c>
      <c r="N10785" t="s">
        <v>58066</v>
      </c>
      <c r="O10785" t="s">
        <v>58067</v>
      </c>
      <c r="P10785" t="s">
        <v>58068</v>
      </c>
      <c r="Q10785" s="40" t="s">
        <v>58069</v>
      </c>
      <c r="R10785" t="s">
        <v>58031</v>
      </c>
      <c r="S10785">
        <v>2.33</v>
      </c>
      <c r="T10785">
        <v>0</v>
      </c>
      <c r="U10785" t="s">
        <v>54</v>
      </c>
      <c r="W10785" t="s">
        <v>59</v>
      </c>
      <c r="X10785" t="s">
        <v>58070</v>
      </c>
    </row>
    <row r="10786" spans="1:24" x14ac:dyDescent="0.2">
      <c r="A10786">
        <v>52362</v>
      </c>
      <c r="B10786">
        <v>34988</v>
      </c>
      <c r="C10786" t="s">
        <v>115</v>
      </c>
      <c r="D10786" t="s">
        <v>57659</v>
      </c>
      <c r="E10786" t="s">
        <v>57660</v>
      </c>
      <c r="F10786" t="s">
        <v>57661</v>
      </c>
      <c r="H10786" t="s">
        <v>63</v>
      </c>
      <c r="I10786" t="s">
        <v>1905</v>
      </c>
      <c r="J10786" s="18">
        <v>42571</v>
      </c>
      <c r="K10786" s="41" t="s">
        <v>57662</v>
      </c>
      <c r="L10786" s="42" t="s">
        <v>57663</v>
      </c>
      <c r="M10786" t="s">
        <v>57664</v>
      </c>
      <c r="N10786" t="s">
        <v>58071</v>
      </c>
      <c r="O10786" t="s">
        <v>58046</v>
      </c>
      <c r="P10786" t="s">
        <v>58066</v>
      </c>
      <c r="Q10786" s="40" t="s">
        <v>58066</v>
      </c>
      <c r="R10786" t="s">
        <v>57996</v>
      </c>
      <c r="S10786">
        <v>0</v>
      </c>
      <c r="T10786">
        <v>0</v>
      </c>
      <c r="W10786" t="s">
        <v>55</v>
      </c>
    </row>
    <row r="10787" spans="1:24" x14ac:dyDescent="0.2">
      <c r="A10787">
        <v>52362</v>
      </c>
      <c r="B10787">
        <v>0</v>
      </c>
      <c r="C10787" t="s">
        <v>115</v>
      </c>
      <c r="D10787" t="s">
        <v>57659</v>
      </c>
      <c r="E10787" t="s">
        <v>57660</v>
      </c>
      <c r="F10787" t="s">
        <v>57661</v>
      </c>
      <c r="H10787" t="s">
        <v>63</v>
      </c>
      <c r="I10787" t="s">
        <v>1905</v>
      </c>
      <c r="J10787" s="18">
        <v>42571</v>
      </c>
      <c r="K10787" s="41" t="s">
        <v>57662</v>
      </c>
      <c r="L10787" s="42" t="s">
        <v>58072</v>
      </c>
      <c r="N10787" t="s">
        <v>58048</v>
      </c>
      <c r="O10787" t="s">
        <v>58073</v>
      </c>
      <c r="P10787" t="s">
        <v>58031</v>
      </c>
      <c r="Q10787" s="40" t="s">
        <v>58074</v>
      </c>
      <c r="R10787" t="s">
        <v>57996</v>
      </c>
      <c r="S10787">
        <v>3.75</v>
      </c>
      <c r="T10787">
        <v>0</v>
      </c>
      <c r="W10787" t="s">
        <v>55</v>
      </c>
    </row>
    <row r="10788" spans="1:24" x14ac:dyDescent="0.2">
      <c r="A10788">
        <v>52363</v>
      </c>
      <c r="B10788">
        <v>35011</v>
      </c>
      <c r="C10788" t="s">
        <v>115</v>
      </c>
      <c r="D10788" t="s">
        <v>2121</v>
      </c>
      <c r="E10788" t="s">
        <v>2122</v>
      </c>
      <c r="F10788" t="s">
        <v>2123</v>
      </c>
      <c r="H10788" t="s">
        <v>755</v>
      </c>
      <c r="I10788" t="s">
        <v>1286</v>
      </c>
      <c r="J10788" s="18">
        <v>42571</v>
      </c>
      <c r="K10788" s="41" t="s">
        <v>58075</v>
      </c>
      <c r="L10788" s="42" t="s">
        <v>57747</v>
      </c>
      <c r="M10788" t="s">
        <v>57747</v>
      </c>
      <c r="N10788" t="s">
        <v>58076</v>
      </c>
      <c r="O10788" t="s">
        <v>57950</v>
      </c>
      <c r="P10788" t="s">
        <v>58077</v>
      </c>
      <c r="Q10788" s="40" t="s">
        <v>58078</v>
      </c>
      <c r="R10788" t="s">
        <v>54867</v>
      </c>
      <c r="S10788">
        <v>5.95</v>
      </c>
      <c r="T10788">
        <v>0</v>
      </c>
      <c r="W10788" t="s">
        <v>55</v>
      </c>
    </row>
    <row r="10789" spans="1:24" x14ac:dyDescent="0.2">
      <c r="A10789">
        <v>52366</v>
      </c>
      <c r="B10789">
        <v>0</v>
      </c>
      <c r="C10789" t="s">
        <v>110</v>
      </c>
      <c r="D10789" t="s">
        <v>21783</v>
      </c>
      <c r="E10789" t="s">
        <v>21784</v>
      </c>
      <c r="F10789" t="s">
        <v>21785</v>
      </c>
      <c r="H10789" t="s">
        <v>53</v>
      </c>
      <c r="I10789" t="s">
        <v>136</v>
      </c>
      <c r="J10789" s="18">
        <v>42571</v>
      </c>
      <c r="K10789" s="41" t="s">
        <v>57299</v>
      </c>
      <c r="L10789" s="42" t="s">
        <v>58079</v>
      </c>
      <c r="N10789" t="s">
        <v>58080</v>
      </c>
      <c r="O10789" t="s">
        <v>58081</v>
      </c>
      <c r="R10789" t="s">
        <v>53168</v>
      </c>
      <c r="S10789">
        <v>26.07</v>
      </c>
      <c r="T10789">
        <v>1</v>
      </c>
      <c r="W10789" t="s">
        <v>55</v>
      </c>
    </row>
    <row r="10790" spans="1:24" x14ac:dyDescent="0.2">
      <c r="A10790">
        <v>52418</v>
      </c>
      <c r="B10790">
        <v>0</v>
      </c>
      <c r="C10790" t="s">
        <v>161</v>
      </c>
      <c r="E10790" t="s">
        <v>58082</v>
      </c>
      <c r="F10790" t="s">
        <v>58083</v>
      </c>
      <c r="H10790" t="s">
        <v>53</v>
      </c>
      <c r="I10790" t="s">
        <v>146</v>
      </c>
      <c r="J10790" s="18">
        <v>42572</v>
      </c>
      <c r="K10790" s="41" t="s">
        <v>56922</v>
      </c>
      <c r="L10790" s="42" t="s">
        <v>58084</v>
      </c>
      <c r="N10790" t="s">
        <v>58085</v>
      </c>
      <c r="O10790" t="s">
        <v>58086</v>
      </c>
      <c r="R10790" t="s">
        <v>58087</v>
      </c>
      <c r="S10790">
        <v>4.93</v>
      </c>
      <c r="T10790">
        <v>0</v>
      </c>
      <c r="W10790" t="s">
        <v>55</v>
      </c>
    </row>
    <row r="10791" spans="1:24" x14ac:dyDescent="0.2">
      <c r="A10791">
        <v>52482</v>
      </c>
      <c r="B10791">
        <v>35012</v>
      </c>
      <c r="C10791" t="s">
        <v>115</v>
      </c>
      <c r="D10791" t="s">
        <v>22503</v>
      </c>
      <c r="E10791" t="s">
        <v>22504</v>
      </c>
      <c r="F10791" t="s">
        <v>22505</v>
      </c>
      <c r="G10791" t="s">
        <v>52</v>
      </c>
      <c r="H10791" t="s">
        <v>53</v>
      </c>
      <c r="I10791" t="s">
        <v>137</v>
      </c>
      <c r="J10791" s="18">
        <v>42573</v>
      </c>
      <c r="K10791" s="41" t="s">
        <v>58088</v>
      </c>
      <c r="L10791" s="42" t="s">
        <v>58089</v>
      </c>
      <c r="M10791" t="s">
        <v>58090</v>
      </c>
      <c r="N10791" t="s">
        <v>58091</v>
      </c>
      <c r="O10791" t="s">
        <v>58092</v>
      </c>
      <c r="P10791" t="s">
        <v>58093</v>
      </c>
      <c r="Q10791" s="40" t="s">
        <v>58093</v>
      </c>
      <c r="R10791" t="s">
        <v>55244</v>
      </c>
      <c r="S10791">
        <v>28.67</v>
      </c>
      <c r="T10791">
        <v>1</v>
      </c>
      <c r="U10791" t="s">
        <v>54</v>
      </c>
      <c r="W10791" t="s">
        <v>59</v>
      </c>
      <c r="X10791" t="s">
        <v>58094</v>
      </c>
    </row>
    <row r="10792" spans="1:24" x14ac:dyDescent="0.2">
      <c r="A10792">
        <v>52483</v>
      </c>
      <c r="B10792">
        <v>35035</v>
      </c>
      <c r="C10792" t="s">
        <v>115</v>
      </c>
      <c r="D10792" t="s">
        <v>11501</v>
      </c>
      <c r="E10792" t="s">
        <v>11502</v>
      </c>
      <c r="F10792" t="s">
        <v>11503</v>
      </c>
      <c r="G10792" t="s">
        <v>52</v>
      </c>
      <c r="H10792" t="s">
        <v>64</v>
      </c>
      <c r="I10792" t="s">
        <v>631</v>
      </c>
      <c r="J10792" s="18">
        <v>42573</v>
      </c>
      <c r="K10792" s="41" t="s">
        <v>58095</v>
      </c>
      <c r="L10792" s="42" t="s">
        <v>58096</v>
      </c>
      <c r="M10792" t="s">
        <v>58097</v>
      </c>
      <c r="N10792" t="s">
        <v>58098</v>
      </c>
      <c r="O10792" t="s">
        <v>58099</v>
      </c>
      <c r="P10792" t="s">
        <v>58100</v>
      </c>
      <c r="Q10792" s="40" t="s">
        <v>58101</v>
      </c>
      <c r="R10792" t="s">
        <v>54867</v>
      </c>
      <c r="S10792">
        <v>2.88</v>
      </c>
      <c r="T10792">
        <v>0</v>
      </c>
      <c r="U10792" t="s">
        <v>54</v>
      </c>
      <c r="W10792" t="s">
        <v>59</v>
      </c>
      <c r="X10792" t="s">
        <v>58102</v>
      </c>
    </row>
    <row r="10793" spans="1:24" x14ac:dyDescent="0.2">
      <c r="A10793">
        <v>52485</v>
      </c>
      <c r="B10793">
        <v>34992</v>
      </c>
      <c r="C10793" t="s">
        <v>115</v>
      </c>
      <c r="D10793" t="s">
        <v>8246</v>
      </c>
      <c r="E10793" t="s">
        <v>8247</v>
      </c>
      <c r="F10793" t="s">
        <v>8248</v>
      </c>
      <c r="G10793" t="s">
        <v>52</v>
      </c>
      <c r="H10793" t="s">
        <v>73</v>
      </c>
      <c r="I10793" t="s">
        <v>7877</v>
      </c>
      <c r="J10793" s="18">
        <v>42573</v>
      </c>
      <c r="K10793" s="41" t="s">
        <v>58103</v>
      </c>
      <c r="L10793" s="42" t="s">
        <v>58104</v>
      </c>
      <c r="M10793" t="s">
        <v>58038</v>
      </c>
      <c r="N10793" t="s">
        <v>58075</v>
      </c>
      <c r="O10793" t="s">
        <v>58105</v>
      </c>
      <c r="P10793" t="s">
        <v>58106</v>
      </c>
      <c r="Q10793" s="40" t="s">
        <v>58106</v>
      </c>
      <c r="R10793" t="s">
        <v>57997</v>
      </c>
      <c r="S10793">
        <v>5.63</v>
      </c>
      <c r="T10793">
        <v>0</v>
      </c>
      <c r="U10793" t="s">
        <v>54</v>
      </c>
      <c r="W10793" t="s">
        <v>59</v>
      </c>
      <c r="X10793" t="s">
        <v>58107</v>
      </c>
    </row>
    <row r="10794" spans="1:24" x14ac:dyDescent="0.2">
      <c r="A10794">
        <v>52489</v>
      </c>
      <c r="B10794">
        <v>35139</v>
      </c>
      <c r="C10794" t="s">
        <v>115</v>
      </c>
      <c r="D10794" t="s">
        <v>58108</v>
      </c>
      <c r="E10794" t="s">
        <v>58109</v>
      </c>
      <c r="F10794" t="s">
        <v>58110</v>
      </c>
      <c r="H10794" t="s">
        <v>67</v>
      </c>
      <c r="I10794" t="s">
        <v>7759</v>
      </c>
      <c r="J10794" s="18">
        <v>42573</v>
      </c>
      <c r="K10794" s="41" t="s">
        <v>58111</v>
      </c>
      <c r="L10794" s="42" t="s">
        <v>57983</v>
      </c>
      <c r="M10794" t="s">
        <v>58112</v>
      </c>
      <c r="R10794" t="s">
        <v>57977</v>
      </c>
      <c r="S10794">
        <v>3.7</v>
      </c>
      <c r="T10794">
        <v>0</v>
      </c>
      <c r="W10794" t="s">
        <v>55</v>
      </c>
    </row>
    <row r="10795" spans="1:24" x14ac:dyDescent="0.2">
      <c r="A10795">
        <v>52492</v>
      </c>
      <c r="B10795">
        <v>35015</v>
      </c>
      <c r="C10795" t="s">
        <v>112</v>
      </c>
      <c r="D10795" t="s">
        <v>24817</v>
      </c>
      <c r="E10795" t="s">
        <v>10994</v>
      </c>
      <c r="F10795" t="s">
        <v>10995</v>
      </c>
      <c r="G10795" t="s">
        <v>52</v>
      </c>
      <c r="H10795" t="s">
        <v>79</v>
      </c>
      <c r="I10795" t="s">
        <v>3145</v>
      </c>
      <c r="J10795" s="18">
        <v>42573</v>
      </c>
      <c r="K10795" s="41" t="s">
        <v>57762</v>
      </c>
      <c r="L10795" s="42" t="s">
        <v>58113</v>
      </c>
      <c r="M10795" t="s">
        <v>58113</v>
      </c>
      <c r="N10795" t="s">
        <v>58114</v>
      </c>
      <c r="O10795" t="s">
        <v>58115</v>
      </c>
      <c r="P10795" t="s">
        <v>58116</v>
      </c>
      <c r="Q10795" s="40" t="s">
        <v>58117</v>
      </c>
      <c r="R10795" t="s">
        <v>57997</v>
      </c>
      <c r="S10795">
        <v>5.43</v>
      </c>
      <c r="T10795">
        <v>0</v>
      </c>
      <c r="U10795" t="s">
        <v>54</v>
      </c>
      <c r="W10795" t="s">
        <v>59</v>
      </c>
      <c r="X10795" t="s">
        <v>58118</v>
      </c>
    </row>
    <row r="10796" spans="1:24" x14ac:dyDescent="0.2">
      <c r="A10796">
        <v>52501</v>
      </c>
      <c r="B10796">
        <v>34998</v>
      </c>
      <c r="C10796" t="s">
        <v>45775</v>
      </c>
      <c r="D10796" t="s">
        <v>55212</v>
      </c>
      <c r="E10796" t="s">
        <v>55213</v>
      </c>
      <c r="F10796" t="s">
        <v>55214</v>
      </c>
      <c r="G10796" t="s">
        <v>52</v>
      </c>
      <c r="H10796" t="s">
        <v>60</v>
      </c>
      <c r="I10796" t="s">
        <v>1514</v>
      </c>
      <c r="J10796" s="18">
        <v>42573</v>
      </c>
      <c r="K10796" s="41" t="s">
        <v>58075</v>
      </c>
      <c r="L10796" s="42" t="s">
        <v>58119</v>
      </c>
      <c r="M10796" t="s">
        <v>58120</v>
      </c>
      <c r="N10796" t="s">
        <v>58121</v>
      </c>
      <c r="O10796" t="s">
        <v>58069</v>
      </c>
      <c r="P10796" t="s">
        <v>58122</v>
      </c>
      <c r="Q10796" s="40" t="s">
        <v>58123</v>
      </c>
      <c r="R10796" t="s">
        <v>57996</v>
      </c>
      <c r="S10796">
        <v>2.63</v>
      </c>
      <c r="T10796">
        <v>0</v>
      </c>
      <c r="U10796" t="s">
        <v>54</v>
      </c>
      <c r="W10796" t="s">
        <v>59</v>
      </c>
      <c r="X10796" t="s">
        <v>58124</v>
      </c>
    </row>
    <row r="10797" spans="1:24" x14ac:dyDescent="0.2">
      <c r="A10797">
        <v>52515</v>
      </c>
      <c r="B10797">
        <v>35008</v>
      </c>
      <c r="C10797" t="s">
        <v>161</v>
      </c>
      <c r="D10797" t="s">
        <v>52821</v>
      </c>
      <c r="E10797" t="s">
        <v>52822</v>
      </c>
      <c r="F10797" t="s">
        <v>52823</v>
      </c>
      <c r="H10797" t="s">
        <v>53</v>
      </c>
      <c r="I10797" t="s">
        <v>84</v>
      </c>
      <c r="J10797" s="18">
        <v>42573</v>
      </c>
      <c r="K10797" s="41" t="s">
        <v>58125</v>
      </c>
      <c r="L10797" s="42" t="s">
        <v>58126</v>
      </c>
      <c r="M10797" t="s">
        <v>58127</v>
      </c>
      <c r="N10797" t="s">
        <v>58128</v>
      </c>
      <c r="O10797" t="s">
        <v>58097</v>
      </c>
      <c r="P10797" t="s">
        <v>58129</v>
      </c>
      <c r="Q10797" s="40" t="s">
        <v>58129</v>
      </c>
      <c r="R10797" t="s">
        <v>58130</v>
      </c>
      <c r="S10797">
        <v>3.43</v>
      </c>
      <c r="T10797">
        <v>0</v>
      </c>
      <c r="W10797" t="s">
        <v>55</v>
      </c>
    </row>
    <row r="10798" spans="1:24" x14ac:dyDescent="0.2">
      <c r="A10798">
        <v>52516</v>
      </c>
      <c r="B10798">
        <v>35018</v>
      </c>
      <c r="C10798" t="s">
        <v>161</v>
      </c>
      <c r="D10798" t="s">
        <v>16035</v>
      </c>
      <c r="E10798" t="s">
        <v>16036</v>
      </c>
      <c r="F10798" t="s">
        <v>16037</v>
      </c>
      <c r="G10798" t="s">
        <v>52</v>
      </c>
      <c r="H10798" t="s">
        <v>388</v>
      </c>
      <c r="I10798" t="s">
        <v>389</v>
      </c>
      <c r="J10798" s="18">
        <v>42573</v>
      </c>
      <c r="K10798" s="41" t="s">
        <v>58047</v>
      </c>
      <c r="L10798" s="42" t="s">
        <v>58002</v>
      </c>
      <c r="M10798" t="s">
        <v>58002</v>
      </c>
      <c r="N10798" t="s">
        <v>58131</v>
      </c>
      <c r="O10798" t="s">
        <v>58132</v>
      </c>
      <c r="P10798" t="s">
        <v>58133</v>
      </c>
      <c r="Q10798" s="40" t="s">
        <v>58134</v>
      </c>
      <c r="R10798" t="s">
        <v>58130</v>
      </c>
      <c r="S10798">
        <v>3.95</v>
      </c>
      <c r="T10798">
        <v>0</v>
      </c>
      <c r="U10798" t="s">
        <v>54</v>
      </c>
      <c r="W10798" t="s">
        <v>59</v>
      </c>
      <c r="X10798" t="s">
        <v>58135</v>
      </c>
    </row>
    <row r="10799" spans="1:24" x14ac:dyDescent="0.2">
      <c r="A10799">
        <v>52517</v>
      </c>
      <c r="B10799">
        <v>35025</v>
      </c>
      <c r="C10799" t="s">
        <v>114</v>
      </c>
      <c r="D10799" t="s">
        <v>58136</v>
      </c>
      <c r="E10799" t="s">
        <v>58137</v>
      </c>
      <c r="F10799" t="s">
        <v>58138</v>
      </c>
      <c r="H10799" t="s">
        <v>53</v>
      </c>
      <c r="I10799" t="s">
        <v>136</v>
      </c>
      <c r="J10799" s="18">
        <v>42573</v>
      </c>
      <c r="K10799" s="41" t="s">
        <v>58139</v>
      </c>
      <c r="L10799" s="42" t="s">
        <v>58140</v>
      </c>
      <c r="M10799" t="s">
        <v>58141</v>
      </c>
      <c r="N10799" t="s">
        <v>58142</v>
      </c>
      <c r="O10799" t="s">
        <v>58143</v>
      </c>
      <c r="P10799" t="s">
        <v>58144</v>
      </c>
      <c r="Q10799" s="40" t="s">
        <v>58144</v>
      </c>
      <c r="R10799" t="s">
        <v>56574</v>
      </c>
      <c r="S10799">
        <v>0</v>
      </c>
      <c r="T10799">
        <v>0</v>
      </c>
      <c r="W10799" t="s">
        <v>55</v>
      </c>
    </row>
    <row r="10800" spans="1:24" x14ac:dyDescent="0.2">
      <c r="A10800">
        <v>52517</v>
      </c>
      <c r="B10800">
        <v>0</v>
      </c>
      <c r="C10800" t="s">
        <v>114</v>
      </c>
      <c r="D10800" t="s">
        <v>58136</v>
      </c>
      <c r="E10800" t="s">
        <v>58137</v>
      </c>
      <c r="F10800" t="s">
        <v>58138</v>
      </c>
      <c r="H10800" t="s">
        <v>53</v>
      </c>
      <c r="I10800" t="s">
        <v>136</v>
      </c>
      <c r="J10800" s="18">
        <v>42573</v>
      </c>
      <c r="K10800" s="41" t="s">
        <v>58139</v>
      </c>
      <c r="L10800" s="42" t="s">
        <v>58145</v>
      </c>
      <c r="P10800" t="s">
        <v>58146</v>
      </c>
      <c r="Q10800" s="40" t="s">
        <v>58146</v>
      </c>
      <c r="R10800" t="s">
        <v>56574</v>
      </c>
      <c r="S10800">
        <v>24.65</v>
      </c>
      <c r="T10800">
        <v>1</v>
      </c>
      <c r="W10800" t="s">
        <v>55</v>
      </c>
    </row>
    <row r="10801" spans="1:24" x14ac:dyDescent="0.2">
      <c r="A10801">
        <v>52520</v>
      </c>
      <c r="B10801">
        <v>35003</v>
      </c>
      <c r="C10801" t="s">
        <v>161</v>
      </c>
      <c r="D10801" t="s">
        <v>35841</v>
      </c>
      <c r="E10801" t="s">
        <v>3464</v>
      </c>
      <c r="F10801" t="s">
        <v>3465</v>
      </c>
      <c r="G10801" t="s">
        <v>52</v>
      </c>
      <c r="H10801" t="s">
        <v>123</v>
      </c>
      <c r="I10801" t="s">
        <v>3466</v>
      </c>
      <c r="J10801" s="18">
        <v>42573</v>
      </c>
      <c r="K10801" s="41" t="s">
        <v>58147</v>
      </c>
      <c r="L10801" s="42" t="s">
        <v>58148</v>
      </c>
      <c r="M10801" t="s">
        <v>58149</v>
      </c>
      <c r="N10801" t="s">
        <v>58150</v>
      </c>
      <c r="O10801" t="s">
        <v>58151</v>
      </c>
      <c r="P10801" t="s">
        <v>58152</v>
      </c>
      <c r="Q10801" s="40" t="s">
        <v>58152</v>
      </c>
      <c r="R10801" t="s">
        <v>58153</v>
      </c>
      <c r="S10801">
        <v>1.88</v>
      </c>
      <c r="T10801">
        <v>0</v>
      </c>
      <c r="U10801" t="s">
        <v>58</v>
      </c>
      <c r="W10801" t="s">
        <v>59</v>
      </c>
      <c r="X10801" t="s">
        <v>58154</v>
      </c>
    </row>
    <row r="10802" spans="1:24" x14ac:dyDescent="0.2">
      <c r="A10802">
        <v>52521</v>
      </c>
      <c r="B10802">
        <v>35074</v>
      </c>
      <c r="C10802" t="s">
        <v>19826</v>
      </c>
      <c r="D10802" t="s">
        <v>19459</v>
      </c>
      <c r="E10802" t="s">
        <v>19460</v>
      </c>
      <c r="F10802" t="s">
        <v>19461</v>
      </c>
      <c r="G10802" t="s">
        <v>52</v>
      </c>
      <c r="H10802" t="s">
        <v>69</v>
      </c>
      <c r="I10802" t="s">
        <v>127</v>
      </c>
      <c r="J10802" s="18">
        <v>42573</v>
      </c>
      <c r="K10802" s="41" t="s">
        <v>58155</v>
      </c>
      <c r="L10802" s="42" t="s">
        <v>58156</v>
      </c>
      <c r="M10802" t="s">
        <v>58156</v>
      </c>
      <c r="N10802" t="s">
        <v>57790</v>
      </c>
      <c r="O10802" t="s">
        <v>58157</v>
      </c>
      <c r="P10802" t="s">
        <v>58158</v>
      </c>
      <c r="Q10802" s="40" t="s">
        <v>58158</v>
      </c>
      <c r="R10802" t="s">
        <v>58159</v>
      </c>
      <c r="S10802">
        <v>20</v>
      </c>
      <c r="T10802">
        <v>1</v>
      </c>
      <c r="U10802" t="s">
        <v>58</v>
      </c>
      <c r="W10802" t="s">
        <v>59</v>
      </c>
      <c r="X10802" t="s">
        <v>58160</v>
      </c>
    </row>
    <row r="10803" spans="1:24" x14ac:dyDescent="0.2">
      <c r="A10803">
        <v>52524</v>
      </c>
      <c r="B10803">
        <v>34997</v>
      </c>
      <c r="C10803" t="s">
        <v>19826</v>
      </c>
      <c r="D10803" t="s">
        <v>5415</v>
      </c>
      <c r="E10803" t="s">
        <v>5416</v>
      </c>
      <c r="F10803" t="s">
        <v>5417</v>
      </c>
      <c r="G10803" t="s">
        <v>52</v>
      </c>
      <c r="H10803" t="s">
        <v>67</v>
      </c>
      <c r="I10803" t="s">
        <v>4644</v>
      </c>
      <c r="J10803" s="18">
        <v>42573</v>
      </c>
      <c r="K10803" s="41" t="s">
        <v>58161</v>
      </c>
      <c r="L10803" s="42" t="s">
        <v>58162</v>
      </c>
      <c r="M10803" t="s">
        <v>58147</v>
      </c>
      <c r="N10803" t="s">
        <v>58163</v>
      </c>
      <c r="O10803" t="s">
        <v>58164</v>
      </c>
      <c r="P10803" t="s">
        <v>58165</v>
      </c>
      <c r="Q10803" s="40" t="s">
        <v>58166</v>
      </c>
      <c r="R10803" t="s">
        <v>58031</v>
      </c>
      <c r="S10803">
        <v>2.73</v>
      </c>
      <c r="T10803">
        <v>0</v>
      </c>
      <c r="U10803" t="s">
        <v>54</v>
      </c>
      <c r="W10803" t="s">
        <v>59</v>
      </c>
      <c r="X10803" t="s">
        <v>58166</v>
      </c>
    </row>
    <row r="10804" spans="1:24" x14ac:dyDescent="0.2">
      <c r="A10804">
        <v>52525</v>
      </c>
      <c r="B10804">
        <v>35095</v>
      </c>
      <c r="C10804" t="s">
        <v>115</v>
      </c>
      <c r="D10804" t="s">
        <v>19588</v>
      </c>
      <c r="E10804" t="s">
        <v>19589</v>
      </c>
      <c r="F10804" t="s">
        <v>19590</v>
      </c>
      <c r="G10804" t="s">
        <v>52</v>
      </c>
      <c r="H10804" t="s">
        <v>867</v>
      </c>
      <c r="I10804" t="s">
        <v>9975</v>
      </c>
      <c r="J10804" s="18">
        <v>42573</v>
      </c>
      <c r="K10804" s="41" t="s">
        <v>58167</v>
      </c>
      <c r="L10804" s="42" t="s">
        <v>58168</v>
      </c>
      <c r="M10804" t="s">
        <v>58168</v>
      </c>
      <c r="N10804" t="s">
        <v>58169</v>
      </c>
      <c r="O10804" t="s">
        <v>58170</v>
      </c>
      <c r="P10804" t="s">
        <v>58171</v>
      </c>
      <c r="Q10804" s="40" t="s">
        <v>58171</v>
      </c>
      <c r="R10804" t="s">
        <v>58017</v>
      </c>
      <c r="S10804">
        <v>5.07</v>
      </c>
      <c r="T10804">
        <v>0</v>
      </c>
      <c r="U10804" t="s">
        <v>54</v>
      </c>
      <c r="W10804" t="s">
        <v>59</v>
      </c>
      <c r="X10804" t="s">
        <v>58172</v>
      </c>
    </row>
    <row r="10805" spans="1:24" x14ac:dyDescent="0.2">
      <c r="A10805">
        <v>52526</v>
      </c>
      <c r="B10805">
        <v>35108</v>
      </c>
      <c r="C10805" t="s">
        <v>115</v>
      </c>
      <c r="D10805" t="s">
        <v>58173</v>
      </c>
      <c r="E10805" t="s">
        <v>58174</v>
      </c>
      <c r="F10805" t="s">
        <v>58175</v>
      </c>
      <c r="G10805" t="s">
        <v>52</v>
      </c>
      <c r="H10805" t="s">
        <v>68</v>
      </c>
      <c r="I10805" t="s">
        <v>10010</v>
      </c>
      <c r="J10805" s="18">
        <v>42573</v>
      </c>
      <c r="K10805" s="41" t="s">
        <v>58176</v>
      </c>
      <c r="L10805" s="42" t="s">
        <v>58177</v>
      </c>
      <c r="M10805" t="s">
        <v>58178</v>
      </c>
      <c r="N10805" t="s">
        <v>58179</v>
      </c>
      <c r="O10805" t="s">
        <v>58180</v>
      </c>
      <c r="P10805" t="s">
        <v>58181</v>
      </c>
      <c r="Q10805" s="40" t="s">
        <v>58182</v>
      </c>
      <c r="R10805" t="s">
        <v>55244</v>
      </c>
      <c r="S10805">
        <v>6.7</v>
      </c>
      <c r="T10805">
        <v>0</v>
      </c>
      <c r="U10805" t="s">
        <v>58</v>
      </c>
      <c r="W10805" t="s">
        <v>59</v>
      </c>
      <c r="X10805" t="s">
        <v>58183</v>
      </c>
    </row>
    <row r="10806" spans="1:24" x14ac:dyDescent="0.2">
      <c r="A10806">
        <v>52527</v>
      </c>
      <c r="B10806">
        <v>35130</v>
      </c>
      <c r="C10806" t="s">
        <v>115</v>
      </c>
      <c r="D10806" t="s">
        <v>58184</v>
      </c>
      <c r="E10806" t="s">
        <v>29644</v>
      </c>
      <c r="F10806" t="s">
        <v>29645</v>
      </c>
      <c r="G10806" t="s">
        <v>56</v>
      </c>
      <c r="H10806" t="s">
        <v>388</v>
      </c>
      <c r="I10806" t="s">
        <v>389</v>
      </c>
      <c r="J10806" s="18">
        <v>42573</v>
      </c>
      <c r="K10806" s="41" t="s">
        <v>58185</v>
      </c>
      <c r="L10806" s="42" t="s">
        <v>58158</v>
      </c>
      <c r="M10806" t="s">
        <v>58186</v>
      </c>
      <c r="N10806" t="s">
        <v>58187</v>
      </c>
      <c r="O10806" t="s">
        <v>58188</v>
      </c>
      <c r="P10806" t="s">
        <v>58189</v>
      </c>
      <c r="Q10806" s="40" t="s">
        <v>58189</v>
      </c>
      <c r="R10806" t="s">
        <v>58190</v>
      </c>
      <c r="S10806">
        <v>2.2000000000000002</v>
      </c>
      <c r="T10806">
        <v>0</v>
      </c>
      <c r="U10806" t="s">
        <v>54</v>
      </c>
      <c r="W10806" t="s">
        <v>59</v>
      </c>
      <c r="X10806" t="s">
        <v>58191</v>
      </c>
    </row>
    <row r="10807" spans="1:24" x14ac:dyDescent="0.2">
      <c r="A10807">
        <v>52529</v>
      </c>
      <c r="B10807">
        <v>35009</v>
      </c>
      <c r="C10807" t="s">
        <v>45775</v>
      </c>
      <c r="D10807" t="s">
        <v>56807</v>
      </c>
      <c r="E10807" t="s">
        <v>56808</v>
      </c>
      <c r="F10807" t="s">
        <v>56809</v>
      </c>
      <c r="G10807" t="s">
        <v>52</v>
      </c>
      <c r="H10807" t="s">
        <v>4806</v>
      </c>
      <c r="I10807" t="s">
        <v>4807</v>
      </c>
      <c r="J10807" s="18">
        <v>42573</v>
      </c>
      <c r="K10807" s="41" t="s">
        <v>57762</v>
      </c>
      <c r="L10807" s="42" t="s">
        <v>58126</v>
      </c>
      <c r="M10807" t="s">
        <v>57762</v>
      </c>
      <c r="N10807" t="s">
        <v>58047</v>
      </c>
      <c r="O10807" t="s">
        <v>58192</v>
      </c>
      <c r="P10807" t="s">
        <v>58193</v>
      </c>
      <c r="Q10807" s="40" t="s">
        <v>58193</v>
      </c>
      <c r="R10807" t="s">
        <v>58130</v>
      </c>
      <c r="S10807">
        <v>1.33</v>
      </c>
      <c r="T10807">
        <v>0</v>
      </c>
      <c r="U10807" t="s">
        <v>54</v>
      </c>
      <c r="W10807" t="s">
        <v>59</v>
      </c>
      <c r="X10807" t="s">
        <v>58194</v>
      </c>
    </row>
    <row r="10808" spans="1:24" x14ac:dyDescent="0.2">
      <c r="A10808">
        <v>52530</v>
      </c>
      <c r="B10808">
        <v>0</v>
      </c>
      <c r="C10808" t="s">
        <v>114</v>
      </c>
      <c r="D10808" t="s">
        <v>57605</v>
      </c>
      <c r="E10808" t="s">
        <v>57606</v>
      </c>
      <c r="F10808" t="s">
        <v>57607</v>
      </c>
      <c r="H10808" t="s">
        <v>71</v>
      </c>
      <c r="I10808" t="s">
        <v>17582</v>
      </c>
      <c r="J10808" s="18">
        <v>42573</v>
      </c>
      <c r="K10808" s="41" t="s">
        <v>57357</v>
      </c>
      <c r="L10808" s="42" t="s">
        <v>58195</v>
      </c>
      <c r="N10808" t="s">
        <v>58195</v>
      </c>
      <c r="O10808" t="s">
        <v>58196</v>
      </c>
      <c r="P10808" t="s">
        <v>58197</v>
      </c>
      <c r="Q10808" s="40" t="s">
        <v>58197</v>
      </c>
      <c r="R10808" t="s">
        <v>57795</v>
      </c>
      <c r="S10808">
        <v>0</v>
      </c>
      <c r="T10808">
        <v>0</v>
      </c>
      <c r="W10808" t="s">
        <v>55</v>
      </c>
    </row>
    <row r="10809" spans="1:24" x14ac:dyDescent="0.2">
      <c r="A10809">
        <v>52530</v>
      </c>
      <c r="B10809">
        <v>0</v>
      </c>
      <c r="C10809" t="s">
        <v>114</v>
      </c>
      <c r="D10809" t="s">
        <v>57605</v>
      </c>
      <c r="E10809" t="s">
        <v>57606</v>
      </c>
      <c r="F10809" t="s">
        <v>57607</v>
      </c>
      <c r="H10809" t="s">
        <v>71</v>
      </c>
      <c r="I10809" t="s">
        <v>17582</v>
      </c>
      <c r="J10809" s="18">
        <v>42573</v>
      </c>
      <c r="K10809" s="41" t="s">
        <v>57357</v>
      </c>
      <c r="L10809" s="42" t="s">
        <v>58198</v>
      </c>
      <c r="R10809" t="s">
        <v>57795</v>
      </c>
      <c r="S10809">
        <v>9.57</v>
      </c>
      <c r="T10809">
        <v>0</v>
      </c>
      <c r="W10809" t="s">
        <v>55</v>
      </c>
    </row>
    <row r="10810" spans="1:24" x14ac:dyDescent="0.2">
      <c r="A10810">
        <v>52573</v>
      </c>
      <c r="B10810">
        <v>0</v>
      </c>
      <c r="C10810" t="s">
        <v>115</v>
      </c>
      <c r="D10810" t="s">
        <v>14795</v>
      </c>
      <c r="E10810" t="s">
        <v>14796</v>
      </c>
      <c r="F10810" t="s">
        <v>14797</v>
      </c>
      <c r="H10810" t="s">
        <v>64</v>
      </c>
      <c r="I10810" t="s">
        <v>1041</v>
      </c>
      <c r="J10810" s="18">
        <v>42574</v>
      </c>
      <c r="K10810" s="41" t="s">
        <v>57932</v>
      </c>
      <c r="L10810" s="42" t="s">
        <v>58199</v>
      </c>
      <c r="N10810" t="s">
        <v>58200</v>
      </c>
      <c r="O10810" t="s">
        <v>58201</v>
      </c>
      <c r="P10810" t="s">
        <v>58202</v>
      </c>
      <c r="Q10810" s="40" t="s">
        <v>58203</v>
      </c>
      <c r="R10810" t="s">
        <v>57015</v>
      </c>
      <c r="S10810">
        <v>25.37</v>
      </c>
      <c r="T10810">
        <v>1</v>
      </c>
      <c r="W10810" t="s">
        <v>55</v>
      </c>
    </row>
    <row r="10811" spans="1:24" x14ac:dyDescent="0.2">
      <c r="A10811">
        <v>52578</v>
      </c>
      <c r="B10811">
        <v>35027</v>
      </c>
      <c r="C10811" t="s">
        <v>19826</v>
      </c>
      <c r="D10811" t="s">
        <v>2334</v>
      </c>
      <c r="E10811" t="s">
        <v>58204</v>
      </c>
      <c r="F10811" t="s">
        <v>58205</v>
      </c>
      <c r="G10811" t="s">
        <v>52</v>
      </c>
      <c r="H10811" t="s">
        <v>105</v>
      </c>
      <c r="I10811" t="s">
        <v>159</v>
      </c>
      <c r="J10811" s="18">
        <v>42574</v>
      </c>
      <c r="K10811" s="41" t="s">
        <v>58002</v>
      </c>
      <c r="L10811" s="42" t="s">
        <v>58206</v>
      </c>
      <c r="M10811" t="s">
        <v>58165</v>
      </c>
      <c r="N10811" t="s">
        <v>58207</v>
      </c>
      <c r="O10811" t="s">
        <v>58208</v>
      </c>
      <c r="P10811" t="s">
        <v>58209</v>
      </c>
      <c r="Q10811" s="40" t="s">
        <v>58209</v>
      </c>
      <c r="R10811" t="s">
        <v>57015</v>
      </c>
      <c r="S10811">
        <v>5.27</v>
      </c>
      <c r="T10811">
        <v>0</v>
      </c>
      <c r="U10811" t="s">
        <v>54</v>
      </c>
      <c r="W10811" t="s">
        <v>59</v>
      </c>
      <c r="X10811" t="s">
        <v>58210</v>
      </c>
    </row>
    <row r="10812" spans="1:24" x14ac:dyDescent="0.2">
      <c r="A10812">
        <v>52579</v>
      </c>
      <c r="B10812">
        <v>35001</v>
      </c>
      <c r="C10812" t="s">
        <v>114</v>
      </c>
      <c r="D10812" t="s">
        <v>58211</v>
      </c>
      <c r="E10812" t="s">
        <v>32827</v>
      </c>
      <c r="F10812" t="s">
        <v>32828</v>
      </c>
      <c r="G10812" t="s">
        <v>52</v>
      </c>
      <c r="H10812" t="s">
        <v>79</v>
      </c>
      <c r="I10812" t="s">
        <v>160</v>
      </c>
      <c r="J10812" s="18">
        <v>42574</v>
      </c>
      <c r="K10812" s="41" t="s">
        <v>58212</v>
      </c>
      <c r="L10812" s="42" t="s">
        <v>58213</v>
      </c>
      <c r="M10812" t="s">
        <v>58214</v>
      </c>
      <c r="N10812" t="s">
        <v>58215</v>
      </c>
      <c r="O10812" t="s">
        <v>58216</v>
      </c>
      <c r="P10812" t="s">
        <v>58217</v>
      </c>
      <c r="Q10812" s="40" t="s">
        <v>58218</v>
      </c>
      <c r="R10812" t="s">
        <v>57997</v>
      </c>
      <c r="S10812">
        <v>4.45</v>
      </c>
      <c r="T10812">
        <v>0</v>
      </c>
      <c r="U10812" t="s">
        <v>54</v>
      </c>
      <c r="W10812" t="s">
        <v>59</v>
      </c>
      <c r="X10812" t="s">
        <v>58116</v>
      </c>
    </row>
    <row r="10813" spans="1:24" x14ac:dyDescent="0.2">
      <c r="A10813">
        <v>52580</v>
      </c>
      <c r="B10813">
        <v>34993</v>
      </c>
      <c r="C10813" t="s">
        <v>114</v>
      </c>
      <c r="D10813" t="s">
        <v>58219</v>
      </c>
      <c r="E10813" t="s">
        <v>58220</v>
      </c>
      <c r="F10813" t="s">
        <v>58221</v>
      </c>
      <c r="G10813" t="s">
        <v>56</v>
      </c>
      <c r="H10813" t="s">
        <v>63</v>
      </c>
      <c r="I10813" t="s">
        <v>1905</v>
      </c>
      <c r="J10813" s="18">
        <v>42574</v>
      </c>
      <c r="K10813" s="41" t="s">
        <v>58222</v>
      </c>
      <c r="L10813" s="42" t="s">
        <v>58223</v>
      </c>
      <c r="M10813" t="s">
        <v>58224</v>
      </c>
      <c r="N10813" t="s">
        <v>58225</v>
      </c>
      <c r="O10813" t="s">
        <v>58041</v>
      </c>
      <c r="P10813" t="s">
        <v>58226</v>
      </c>
      <c r="Q10813" s="40" t="s">
        <v>58226</v>
      </c>
      <c r="R10813" t="s">
        <v>57690</v>
      </c>
      <c r="S10813">
        <v>1.3</v>
      </c>
      <c r="T10813">
        <v>0</v>
      </c>
      <c r="U10813" t="s">
        <v>54</v>
      </c>
      <c r="W10813" t="s">
        <v>59</v>
      </c>
      <c r="X10813" t="s">
        <v>58227</v>
      </c>
    </row>
    <row r="10814" spans="1:24" x14ac:dyDescent="0.2">
      <c r="A10814">
        <v>52583</v>
      </c>
      <c r="B10814">
        <v>35038</v>
      </c>
      <c r="C10814" t="s">
        <v>114</v>
      </c>
      <c r="D10814" t="s">
        <v>58228</v>
      </c>
      <c r="E10814" t="s">
        <v>48085</v>
      </c>
      <c r="F10814" t="s">
        <v>48086</v>
      </c>
      <c r="H10814" t="s">
        <v>69</v>
      </c>
      <c r="I10814" t="s">
        <v>1558</v>
      </c>
      <c r="J10814" s="18">
        <v>42574</v>
      </c>
      <c r="K10814" s="41" t="s">
        <v>58229</v>
      </c>
      <c r="L10814" s="42" t="s">
        <v>58230</v>
      </c>
      <c r="M10814" t="s">
        <v>58231</v>
      </c>
      <c r="N10814" t="s">
        <v>58232</v>
      </c>
      <c r="O10814" t="s">
        <v>58233</v>
      </c>
      <c r="P10814" t="s">
        <v>58234</v>
      </c>
      <c r="Q10814" s="40" t="s">
        <v>58235</v>
      </c>
      <c r="R10814" t="s">
        <v>57610</v>
      </c>
      <c r="S10814">
        <v>27.18</v>
      </c>
      <c r="T10814">
        <v>1</v>
      </c>
      <c r="W10814" t="s">
        <v>55</v>
      </c>
    </row>
    <row r="10815" spans="1:24" x14ac:dyDescent="0.2">
      <c r="A10815">
        <v>52584</v>
      </c>
      <c r="B10815">
        <v>35037</v>
      </c>
      <c r="C10815" t="s">
        <v>114</v>
      </c>
      <c r="D10815" t="s">
        <v>58236</v>
      </c>
      <c r="E10815" t="s">
        <v>58237</v>
      </c>
      <c r="F10815" t="s">
        <v>58238</v>
      </c>
      <c r="G10815" t="s">
        <v>52</v>
      </c>
      <c r="H10815" t="s">
        <v>53</v>
      </c>
      <c r="I10815" t="s">
        <v>149</v>
      </c>
      <c r="J10815" s="18">
        <v>42574</v>
      </c>
      <c r="K10815" s="41" t="s">
        <v>58229</v>
      </c>
      <c r="L10815" s="42" t="s">
        <v>58239</v>
      </c>
      <c r="M10815" t="s">
        <v>58229</v>
      </c>
      <c r="N10815" t="s">
        <v>58130</v>
      </c>
      <c r="O10815" t="s">
        <v>58240</v>
      </c>
      <c r="P10815" t="s">
        <v>58241</v>
      </c>
      <c r="Q10815" s="40" t="s">
        <v>58209</v>
      </c>
      <c r="R10815" t="s">
        <v>54867</v>
      </c>
      <c r="S10815">
        <v>3.03</v>
      </c>
      <c r="T10815">
        <v>0</v>
      </c>
      <c r="U10815" t="s">
        <v>54</v>
      </c>
      <c r="W10815" t="s">
        <v>59</v>
      </c>
      <c r="X10815" t="s">
        <v>57690</v>
      </c>
    </row>
    <row r="10816" spans="1:24" x14ac:dyDescent="0.2">
      <c r="A10816">
        <v>52589</v>
      </c>
      <c r="B10816">
        <v>34990</v>
      </c>
      <c r="C10816" t="s">
        <v>161</v>
      </c>
      <c r="E10816" t="s">
        <v>58242</v>
      </c>
      <c r="F10816" t="s">
        <v>58243</v>
      </c>
      <c r="G10816" t="s">
        <v>56</v>
      </c>
      <c r="H10816" t="s">
        <v>72</v>
      </c>
      <c r="I10816" t="s">
        <v>3952</v>
      </c>
      <c r="J10816" s="18">
        <v>42576</v>
      </c>
      <c r="K10816" s="41" t="s">
        <v>58244</v>
      </c>
      <c r="L10816" s="42" t="s">
        <v>58245</v>
      </c>
      <c r="M10816" t="s">
        <v>58245</v>
      </c>
      <c r="N10816" t="s">
        <v>58104</v>
      </c>
      <c r="O10816" t="s">
        <v>58119</v>
      </c>
      <c r="P10816" t="s">
        <v>58215</v>
      </c>
      <c r="Q10816" s="40" t="s">
        <v>58215</v>
      </c>
      <c r="R10816" t="s">
        <v>53471</v>
      </c>
      <c r="S10816">
        <v>0.68</v>
      </c>
      <c r="T10816">
        <v>0</v>
      </c>
      <c r="U10816" t="s">
        <v>54</v>
      </c>
      <c r="W10816" t="s">
        <v>59</v>
      </c>
      <c r="X10816" t="s">
        <v>58246</v>
      </c>
    </row>
    <row r="10817" spans="1:24" x14ac:dyDescent="0.2">
      <c r="A10817">
        <v>52590</v>
      </c>
      <c r="B10817">
        <v>34991</v>
      </c>
      <c r="C10817" t="s">
        <v>110</v>
      </c>
      <c r="D10817" t="s">
        <v>20346</v>
      </c>
      <c r="E10817" t="s">
        <v>27095</v>
      </c>
      <c r="F10817" t="s">
        <v>27096</v>
      </c>
      <c r="H10817" t="s">
        <v>53</v>
      </c>
      <c r="I10817" t="s">
        <v>122</v>
      </c>
      <c r="J10817" s="18">
        <v>42576</v>
      </c>
      <c r="K10817" s="41" t="s">
        <v>58247</v>
      </c>
      <c r="L10817" s="42" t="s">
        <v>57947</v>
      </c>
      <c r="M10817" t="s">
        <v>58248</v>
      </c>
      <c r="N10817" t="s">
        <v>58249</v>
      </c>
      <c r="O10817" t="s">
        <v>58250</v>
      </c>
      <c r="R10817" t="s">
        <v>56574</v>
      </c>
      <c r="S10817">
        <v>35.880000000000003</v>
      </c>
      <c r="T10817">
        <v>1</v>
      </c>
      <c r="W10817" t="s">
        <v>55</v>
      </c>
    </row>
    <row r="10818" spans="1:24" x14ac:dyDescent="0.2">
      <c r="A10818">
        <v>52591</v>
      </c>
      <c r="B10818">
        <v>34994</v>
      </c>
      <c r="C10818" t="s">
        <v>109</v>
      </c>
      <c r="E10818" t="s">
        <v>9582</v>
      </c>
      <c r="F10818" t="s">
        <v>9583</v>
      </c>
      <c r="G10818" t="s">
        <v>52</v>
      </c>
      <c r="H10818" t="s">
        <v>123</v>
      </c>
      <c r="I10818" t="s">
        <v>124</v>
      </c>
      <c r="J10818" s="18">
        <v>42576</v>
      </c>
      <c r="K10818" s="41" t="s">
        <v>58251</v>
      </c>
      <c r="L10818" s="42" t="s">
        <v>58252</v>
      </c>
      <c r="M10818" t="s">
        <v>58252</v>
      </c>
      <c r="N10818" t="s">
        <v>58100</v>
      </c>
      <c r="O10818" t="s">
        <v>58253</v>
      </c>
      <c r="P10818" t="s">
        <v>58254</v>
      </c>
      <c r="Q10818" s="40" t="s">
        <v>58255</v>
      </c>
      <c r="R10818" t="s">
        <v>57790</v>
      </c>
      <c r="S10818">
        <v>10.23</v>
      </c>
      <c r="T10818">
        <v>0</v>
      </c>
      <c r="U10818" t="s">
        <v>54</v>
      </c>
      <c r="W10818" t="s">
        <v>59</v>
      </c>
      <c r="X10818" t="s">
        <v>58256</v>
      </c>
    </row>
    <row r="10819" spans="1:24" x14ac:dyDescent="0.2">
      <c r="A10819">
        <v>52592</v>
      </c>
      <c r="B10819">
        <v>35021</v>
      </c>
      <c r="C10819" t="s">
        <v>161</v>
      </c>
      <c r="D10819" t="s">
        <v>58257</v>
      </c>
      <c r="E10819" t="s">
        <v>58258</v>
      </c>
      <c r="F10819" t="s">
        <v>58259</v>
      </c>
      <c r="G10819" t="s">
        <v>52</v>
      </c>
      <c r="I10819" t="s">
        <v>134</v>
      </c>
      <c r="J10819" s="18">
        <v>42576</v>
      </c>
      <c r="K10819" s="41" t="s">
        <v>58260</v>
      </c>
      <c r="L10819" s="42" t="s">
        <v>58261</v>
      </c>
      <c r="M10819" t="s">
        <v>58261</v>
      </c>
      <c r="N10819" t="s">
        <v>58069</v>
      </c>
      <c r="O10819" t="s">
        <v>58052</v>
      </c>
      <c r="P10819" t="s">
        <v>58262</v>
      </c>
      <c r="Q10819" s="40" t="s">
        <v>58263</v>
      </c>
      <c r="R10819" t="s">
        <v>57251</v>
      </c>
      <c r="S10819">
        <v>4.42</v>
      </c>
      <c r="T10819">
        <v>0</v>
      </c>
      <c r="U10819" t="s">
        <v>54</v>
      </c>
      <c r="W10819" t="s">
        <v>59</v>
      </c>
      <c r="X10819" t="s">
        <v>58264</v>
      </c>
    </row>
    <row r="10820" spans="1:24" x14ac:dyDescent="0.2">
      <c r="A10820">
        <v>52593</v>
      </c>
      <c r="B10820">
        <v>34995</v>
      </c>
      <c r="C10820" t="s">
        <v>115</v>
      </c>
      <c r="D10820" t="s">
        <v>13529</v>
      </c>
      <c r="E10820" t="s">
        <v>12320</v>
      </c>
      <c r="F10820" t="s">
        <v>12321</v>
      </c>
      <c r="G10820" t="s">
        <v>56</v>
      </c>
      <c r="H10820" t="s">
        <v>74</v>
      </c>
      <c r="I10820" t="s">
        <v>1108</v>
      </c>
      <c r="J10820" s="18">
        <v>42576</v>
      </c>
      <c r="K10820" s="41" t="s">
        <v>58245</v>
      </c>
      <c r="L10820" s="42" t="s">
        <v>58265</v>
      </c>
      <c r="M10820" t="s">
        <v>58266</v>
      </c>
      <c r="N10820" t="s">
        <v>58147</v>
      </c>
      <c r="O10820" t="s">
        <v>58267</v>
      </c>
      <c r="P10820" t="s">
        <v>58022</v>
      </c>
      <c r="Q10820" s="40" t="s">
        <v>58022</v>
      </c>
      <c r="R10820" t="s">
        <v>58268</v>
      </c>
      <c r="S10820">
        <v>28.55</v>
      </c>
      <c r="T10820">
        <v>1</v>
      </c>
      <c r="U10820" t="s">
        <v>54</v>
      </c>
      <c r="W10820" t="s">
        <v>59</v>
      </c>
      <c r="X10820" t="s">
        <v>58269</v>
      </c>
    </row>
    <row r="10821" spans="1:24" x14ac:dyDescent="0.2">
      <c r="A10821">
        <v>52594</v>
      </c>
      <c r="B10821">
        <v>34996</v>
      </c>
      <c r="C10821" t="s">
        <v>110</v>
      </c>
      <c r="D10821" t="s">
        <v>45286</v>
      </c>
      <c r="E10821" t="s">
        <v>36103</v>
      </c>
      <c r="F10821" t="s">
        <v>36104</v>
      </c>
      <c r="G10821" t="s">
        <v>52</v>
      </c>
      <c r="H10821" t="s">
        <v>63</v>
      </c>
      <c r="I10821" t="s">
        <v>2662</v>
      </c>
      <c r="J10821" s="18">
        <v>42576</v>
      </c>
      <c r="K10821" s="41" t="s">
        <v>58248</v>
      </c>
      <c r="L10821" s="42" t="s">
        <v>58162</v>
      </c>
      <c r="M10821" t="s">
        <v>58161</v>
      </c>
      <c r="N10821" t="s">
        <v>58270</v>
      </c>
      <c r="O10821" t="s">
        <v>58271</v>
      </c>
      <c r="P10821" t="s">
        <v>58272</v>
      </c>
      <c r="Q10821" s="40" t="s">
        <v>58049</v>
      </c>
      <c r="R10821" t="s">
        <v>58230</v>
      </c>
      <c r="S10821">
        <v>4.47</v>
      </c>
      <c r="T10821">
        <v>0</v>
      </c>
      <c r="U10821" t="s">
        <v>54</v>
      </c>
      <c r="W10821" t="s">
        <v>59</v>
      </c>
      <c r="X10821" t="s">
        <v>58263</v>
      </c>
    </row>
    <row r="10822" spans="1:24" x14ac:dyDescent="0.2">
      <c r="A10822">
        <v>52595</v>
      </c>
      <c r="B10822">
        <v>34999</v>
      </c>
      <c r="C10822" t="s">
        <v>112</v>
      </c>
      <c r="D10822" t="s">
        <v>42409</v>
      </c>
      <c r="E10822" t="s">
        <v>42410</v>
      </c>
      <c r="F10822" t="s">
        <v>42411</v>
      </c>
      <c r="H10822" t="s">
        <v>53</v>
      </c>
      <c r="I10822" t="s">
        <v>836</v>
      </c>
      <c r="J10822" s="18">
        <v>42576</v>
      </c>
      <c r="K10822" s="41" t="s">
        <v>58273</v>
      </c>
      <c r="L10822" s="42" t="s">
        <v>58119</v>
      </c>
      <c r="M10822" t="s">
        <v>58274</v>
      </c>
      <c r="N10822" t="s">
        <v>58006</v>
      </c>
      <c r="O10822" t="s">
        <v>58275</v>
      </c>
      <c r="R10822" t="s">
        <v>57574</v>
      </c>
      <c r="S10822">
        <v>35.47</v>
      </c>
      <c r="T10822">
        <v>1</v>
      </c>
      <c r="W10822" t="s">
        <v>55</v>
      </c>
    </row>
    <row r="10823" spans="1:24" x14ac:dyDescent="0.2">
      <c r="A10823">
        <v>52596</v>
      </c>
      <c r="B10823">
        <v>35000</v>
      </c>
      <c r="C10823" t="s">
        <v>115</v>
      </c>
      <c r="D10823" t="s">
        <v>58276</v>
      </c>
      <c r="E10823" t="s">
        <v>49997</v>
      </c>
      <c r="F10823" t="s">
        <v>49998</v>
      </c>
      <c r="G10823" t="s">
        <v>52</v>
      </c>
      <c r="H10823" t="s">
        <v>53</v>
      </c>
      <c r="I10823" t="s">
        <v>96</v>
      </c>
      <c r="J10823" s="18">
        <v>42576</v>
      </c>
      <c r="K10823" s="41" t="s">
        <v>58277</v>
      </c>
      <c r="L10823" s="42" t="s">
        <v>58270</v>
      </c>
      <c r="M10823" t="s">
        <v>58162</v>
      </c>
      <c r="N10823" t="s">
        <v>58126</v>
      </c>
      <c r="O10823" t="s">
        <v>58278</v>
      </c>
      <c r="P10823" t="s">
        <v>58279</v>
      </c>
      <c r="Q10823" s="40" t="s">
        <v>58279</v>
      </c>
      <c r="R10823" t="s">
        <v>58280</v>
      </c>
      <c r="S10823">
        <v>28.52</v>
      </c>
      <c r="T10823">
        <v>1</v>
      </c>
      <c r="U10823" t="s">
        <v>54</v>
      </c>
      <c r="W10823" t="s">
        <v>59</v>
      </c>
      <c r="X10823" t="s">
        <v>58281</v>
      </c>
    </row>
    <row r="10824" spans="1:24" x14ac:dyDescent="0.2">
      <c r="A10824">
        <v>52597</v>
      </c>
      <c r="B10824">
        <v>35002</v>
      </c>
      <c r="C10824" t="s">
        <v>110</v>
      </c>
      <c r="D10824" t="s">
        <v>6403</v>
      </c>
      <c r="E10824" t="s">
        <v>6404</v>
      </c>
      <c r="F10824" t="s">
        <v>6405</v>
      </c>
      <c r="G10824" t="s">
        <v>52</v>
      </c>
      <c r="H10824" t="s">
        <v>60</v>
      </c>
      <c r="I10824" t="s">
        <v>1514</v>
      </c>
      <c r="J10824" s="18">
        <v>42576</v>
      </c>
      <c r="K10824" s="41" t="s">
        <v>58075</v>
      </c>
      <c r="L10824" s="42" t="s">
        <v>58282</v>
      </c>
      <c r="M10824" t="s">
        <v>58213</v>
      </c>
      <c r="N10824" t="s">
        <v>58283</v>
      </c>
      <c r="O10824" t="s">
        <v>58284</v>
      </c>
      <c r="P10824" t="s">
        <v>58285</v>
      </c>
      <c r="Q10824" s="40" t="s">
        <v>58285</v>
      </c>
      <c r="R10824" t="s">
        <v>58230</v>
      </c>
      <c r="S10824">
        <v>1.88</v>
      </c>
      <c r="T10824">
        <v>0</v>
      </c>
      <c r="U10824" t="s">
        <v>54</v>
      </c>
      <c r="W10824" t="s">
        <v>59</v>
      </c>
      <c r="X10824" t="s">
        <v>58286</v>
      </c>
    </row>
    <row r="10825" spans="1:24" x14ac:dyDescent="0.2">
      <c r="A10825">
        <v>52598</v>
      </c>
      <c r="B10825">
        <v>35004</v>
      </c>
      <c r="C10825" t="s">
        <v>19826</v>
      </c>
      <c r="D10825" t="s">
        <v>46663</v>
      </c>
      <c r="E10825" t="s">
        <v>8726</v>
      </c>
      <c r="F10825" t="s">
        <v>8727</v>
      </c>
      <c r="G10825" t="s">
        <v>56</v>
      </c>
      <c r="H10825" t="s">
        <v>67</v>
      </c>
      <c r="I10825" t="s">
        <v>2907</v>
      </c>
      <c r="J10825" s="18">
        <v>42576</v>
      </c>
      <c r="K10825" s="41" t="s">
        <v>58287</v>
      </c>
      <c r="L10825" s="42" t="s">
        <v>58288</v>
      </c>
      <c r="M10825" t="s">
        <v>58289</v>
      </c>
      <c r="N10825" t="s">
        <v>58290</v>
      </c>
      <c r="O10825" t="s">
        <v>58291</v>
      </c>
      <c r="P10825" t="s">
        <v>58292</v>
      </c>
      <c r="Q10825" s="40" t="s">
        <v>58292</v>
      </c>
      <c r="R10825" t="s">
        <v>58050</v>
      </c>
      <c r="S10825">
        <v>1.9</v>
      </c>
      <c r="T10825">
        <v>0</v>
      </c>
      <c r="U10825" t="s">
        <v>54</v>
      </c>
      <c r="W10825" t="s">
        <v>59</v>
      </c>
      <c r="X10825" t="s">
        <v>58293</v>
      </c>
    </row>
    <row r="10826" spans="1:24" x14ac:dyDescent="0.2">
      <c r="A10826">
        <v>52599</v>
      </c>
      <c r="B10826">
        <v>35007</v>
      </c>
      <c r="C10826" t="s">
        <v>115</v>
      </c>
      <c r="D10826" t="s">
        <v>3520</v>
      </c>
      <c r="E10826" t="s">
        <v>3521</v>
      </c>
      <c r="F10826" t="s">
        <v>3522</v>
      </c>
      <c r="H10826" t="s">
        <v>62</v>
      </c>
      <c r="I10826" t="s">
        <v>143</v>
      </c>
      <c r="J10826" s="18">
        <v>42576</v>
      </c>
      <c r="K10826" s="41" t="s">
        <v>58120</v>
      </c>
      <c r="L10826" s="42" t="s">
        <v>58294</v>
      </c>
      <c r="M10826" t="s">
        <v>58148</v>
      </c>
      <c r="N10826" t="s">
        <v>58153</v>
      </c>
      <c r="O10826" t="s">
        <v>58003</v>
      </c>
      <c r="P10826" t="s">
        <v>58295</v>
      </c>
      <c r="Q10826" s="40" t="s">
        <v>58296</v>
      </c>
      <c r="R10826" t="s">
        <v>57015</v>
      </c>
      <c r="S10826">
        <v>0</v>
      </c>
      <c r="T10826">
        <v>0</v>
      </c>
      <c r="W10826" t="s">
        <v>55</v>
      </c>
    </row>
    <row r="10827" spans="1:24" x14ac:dyDescent="0.2">
      <c r="A10827">
        <v>52599</v>
      </c>
      <c r="B10827">
        <v>0</v>
      </c>
      <c r="C10827" t="s">
        <v>115</v>
      </c>
      <c r="D10827" t="s">
        <v>3520</v>
      </c>
      <c r="E10827" t="s">
        <v>3521</v>
      </c>
      <c r="F10827" t="s">
        <v>3522</v>
      </c>
      <c r="G10827" t="s">
        <v>52</v>
      </c>
      <c r="H10827" t="s">
        <v>62</v>
      </c>
      <c r="I10827" t="s">
        <v>143</v>
      </c>
      <c r="J10827" s="18">
        <v>42576</v>
      </c>
      <c r="K10827" s="41" t="s">
        <v>58120</v>
      </c>
      <c r="L10827" s="42" t="s">
        <v>58297</v>
      </c>
      <c r="N10827" t="s">
        <v>58297</v>
      </c>
      <c r="O10827" t="s">
        <v>58298</v>
      </c>
      <c r="P10827" t="s">
        <v>58299</v>
      </c>
      <c r="Q10827" s="40" t="s">
        <v>58299</v>
      </c>
      <c r="R10827" t="s">
        <v>57015</v>
      </c>
      <c r="S10827">
        <v>6.18</v>
      </c>
      <c r="T10827">
        <v>0</v>
      </c>
      <c r="U10827" t="s">
        <v>54</v>
      </c>
      <c r="W10827" t="s">
        <v>59</v>
      </c>
      <c r="X10827" t="s">
        <v>58078</v>
      </c>
    </row>
    <row r="10828" spans="1:24" x14ac:dyDescent="0.2">
      <c r="A10828">
        <v>52600</v>
      </c>
      <c r="B10828">
        <v>35006</v>
      </c>
      <c r="C10828" t="s">
        <v>112</v>
      </c>
      <c r="D10828" t="s">
        <v>58300</v>
      </c>
      <c r="E10828" t="s">
        <v>58301</v>
      </c>
      <c r="F10828" t="s">
        <v>58302</v>
      </c>
      <c r="G10828" t="s">
        <v>56</v>
      </c>
      <c r="H10828" t="s">
        <v>70</v>
      </c>
      <c r="I10828" t="s">
        <v>11251</v>
      </c>
      <c r="J10828" s="18">
        <v>42576</v>
      </c>
      <c r="K10828" s="41" t="s">
        <v>58147</v>
      </c>
      <c r="L10828" s="42" t="s">
        <v>58303</v>
      </c>
      <c r="M10828" t="s">
        <v>58303</v>
      </c>
      <c r="P10828" t="s">
        <v>58304</v>
      </c>
      <c r="Q10828" s="40" t="s">
        <v>58304</v>
      </c>
      <c r="R10828" t="s">
        <v>57997</v>
      </c>
      <c r="S10828">
        <v>1.08</v>
      </c>
      <c r="T10828">
        <v>0</v>
      </c>
      <c r="U10828" t="s">
        <v>54</v>
      </c>
      <c r="W10828" t="s">
        <v>59</v>
      </c>
      <c r="X10828" t="s">
        <v>58305</v>
      </c>
    </row>
    <row r="10829" spans="1:24" x14ac:dyDescent="0.2">
      <c r="A10829">
        <v>52601</v>
      </c>
      <c r="B10829">
        <v>35013</v>
      </c>
      <c r="C10829" t="s">
        <v>19826</v>
      </c>
      <c r="D10829" t="s">
        <v>58306</v>
      </c>
      <c r="E10829" t="s">
        <v>1852</v>
      </c>
      <c r="F10829" t="s">
        <v>1853</v>
      </c>
      <c r="G10829" t="s">
        <v>52</v>
      </c>
      <c r="H10829" t="s">
        <v>60</v>
      </c>
      <c r="I10829" t="s">
        <v>125</v>
      </c>
      <c r="J10829" s="18">
        <v>42576</v>
      </c>
      <c r="K10829" s="41" t="s">
        <v>58307</v>
      </c>
      <c r="L10829" s="42" t="s">
        <v>58308</v>
      </c>
      <c r="M10829" t="s">
        <v>58089</v>
      </c>
      <c r="N10829" t="s">
        <v>58128</v>
      </c>
      <c r="O10829" t="s">
        <v>58309</v>
      </c>
      <c r="P10829" t="s">
        <v>58310</v>
      </c>
      <c r="Q10829" s="40" t="s">
        <v>58122</v>
      </c>
      <c r="R10829" t="s">
        <v>58031</v>
      </c>
      <c r="S10829">
        <v>1.82</v>
      </c>
      <c r="T10829">
        <v>0</v>
      </c>
      <c r="U10829" t="s">
        <v>54</v>
      </c>
      <c r="W10829" t="s">
        <v>59</v>
      </c>
      <c r="X10829" t="s">
        <v>58311</v>
      </c>
    </row>
    <row r="10830" spans="1:24" x14ac:dyDescent="0.2">
      <c r="A10830">
        <v>52602</v>
      </c>
      <c r="B10830">
        <v>35014</v>
      </c>
      <c r="C10830" t="s">
        <v>110</v>
      </c>
      <c r="D10830" t="s">
        <v>58312</v>
      </c>
      <c r="E10830" t="s">
        <v>58313</v>
      </c>
      <c r="F10830" t="s">
        <v>58314</v>
      </c>
      <c r="G10830" t="s">
        <v>52</v>
      </c>
      <c r="H10830" t="s">
        <v>2071</v>
      </c>
      <c r="I10830" t="s">
        <v>18718</v>
      </c>
      <c r="J10830" s="18">
        <v>42576</v>
      </c>
      <c r="K10830" s="41" t="s">
        <v>58150</v>
      </c>
      <c r="L10830" s="42" t="s">
        <v>58308</v>
      </c>
      <c r="M10830" t="s">
        <v>58308</v>
      </c>
      <c r="N10830" t="s">
        <v>58304</v>
      </c>
      <c r="O10830" t="s">
        <v>58315</v>
      </c>
      <c r="P10830" t="s">
        <v>58003</v>
      </c>
      <c r="Q10830" s="40" t="s">
        <v>58003</v>
      </c>
      <c r="R10830" t="s">
        <v>58031</v>
      </c>
      <c r="S10830">
        <v>3.12</v>
      </c>
      <c r="T10830">
        <v>0</v>
      </c>
      <c r="U10830" t="s">
        <v>58</v>
      </c>
      <c r="W10830" t="s">
        <v>59</v>
      </c>
      <c r="X10830" t="s">
        <v>58216</v>
      </c>
    </row>
    <row r="10831" spans="1:24" x14ac:dyDescent="0.2">
      <c r="A10831">
        <v>52604</v>
      </c>
      <c r="B10831">
        <v>35016</v>
      </c>
      <c r="C10831" t="s">
        <v>161</v>
      </c>
      <c r="D10831" t="s">
        <v>58316</v>
      </c>
      <c r="E10831" t="s">
        <v>58317</v>
      </c>
      <c r="F10831" t="s">
        <v>58318</v>
      </c>
      <c r="H10831" t="s">
        <v>2006</v>
      </c>
      <c r="I10831" t="s">
        <v>9141</v>
      </c>
      <c r="J10831" s="18">
        <v>42576</v>
      </c>
      <c r="K10831" s="41" t="s">
        <v>57762</v>
      </c>
      <c r="L10831" s="42" t="s">
        <v>58319</v>
      </c>
      <c r="M10831" t="s">
        <v>58040</v>
      </c>
      <c r="N10831" t="s">
        <v>58320</v>
      </c>
      <c r="O10831" t="s">
        <v>58321</v>
      </c>
      <c r="R10831" t="s">
        <v>57536</v>
      </c>
      <c r="S10831">
        <v>34.57</v>
      </c>
      <c r="T10831">
        <v>1</v>
      </c>
      <c r="W10831" t="s">
        <v>55</v>
      </c>
    </row>
    <row r="10832" spans="1:24" x14ac:dyDescent="0.2">
      <c r="A10832">
        <v>52605</v>
      </c>
      <c r="B10832">
        <v>35017</v>
      </c>
      <c r="C10832" t="s">
        <v>110</v>
      </c>
      <c r="D10832" t="s">
        <v>58322</v>
      </c>
      <c r="E10832" t="s">
        <v>58323</v>
      </c>
      <c r="F10832" t="s">
        <v>58324</v>
      </c>
      <c r="G10832" t="s">
        <v>52</v>
      </c>
      <c r="H10832" t="s">
        <v>58325</v>
      </c>
      <c r="I10832" t="s">
        <v>58326</v>
      </c>
      <c r="J10832" s="18">
        <v>42576</v>
      </c>
      <c r="K10832" s="41" t="s">
        <v>58139</v>
      </c>
      <c r="L10832" s="42" t="s">
        <v>58002</v>
      </c>
      <c r="M10832" t="s">
        <v>58327</v>
      </c>
      <c r="N10832" t="s">
        <v>58328</v>
      </c>
      <c r="O10832" t="s">
        <v>58329</v>
      </c>
      <c r="P10832" t="s">
        <v>58069</v>
      </c>
      <c r="Q10832" s="40" t="s">
        <v>58310</v>
      </c>
      <c r="R10832" t="s">
        <v>58031</v>
      </c>
      <c r="S10832">
        <v>1.65</v>
      </c>
      <c r="T10832">
        <v>0</v>
      </c>
      <c r="U10832" t="s">
        <v>54</v>
      </c>
      <c r="W10832" t="s">
        <v>59</v>
      </c>
      <c r="X10832" t="s">
        <v>58330</v>
      </c>
    </row>
    <row r="10833" spans="1:24" x14ac:dyDescent="0.2">
      <c r="A10833">
        <v>52606</v>
      </c>
      <c r="B10833">
        <v>35024</v>
      </c>
      <c r="C10833" t="s">
        <v>161</v>
      </c>
      <c r="D10833" t="s">
        <v>58331</v>
      </c>
      <c r="E10833" t="s">
        <v>58332</v>
      </c>
      <c r="F10833" t="s">
        <v>58333</v>
      </c>
      <c r="G10833" t="s">
        <v>52</v>
      </c>
      <c r="H10833" t="s">
        <v>60</v>
      </c>
      <c r="I10833" t="s">
        <v>125</v>
      </c>
      <c r="J10833" s="18">
        <v>42576</v>
      </c>
      <c r="K10833" s="41" t="s">
        <v>58002</v>
      </c>
      <c r="L10833" s="42" t="s">
        <v>58334</v>
      </c>
      <c r="M10833" t="s">
        <v>58335</v>
      </c>
      <c r="N10833" t="s">
        <v>58336</v>
      </c>
      <c r="O10833" t="s">
        <v>58337</v>
      </c>
      <c r="P10833" t="s">
        <v>58338</v>
      </c>
      <c r="Q10833" s="40" t="s">
        <v>58338</v>
      </c>
      <c r="R10833" t="s">
        <v>57251</v>
      </c>
      <c r="S10833">
        <v>3.43</v>
      </c>
      <c r="T10833">
        <v>0</v>
      </c>
      <c r="U10833" t="s">
        <v>54</v>
      </c>
      <c r="W10833" t="s">
        <v>59</v>
      </c>
      <c r="X10833" t="s">
        <v>58339</v>
      </c>
    </row>
    <row r="10834" spans="1:24" x14ac:dyDescent="0.2">
      <c r="A10834">
        <v>52607</v>
      </c>
      <c r="B10834">
        <v>35020</v>
      </c>
      <c r="C10834" t="s">
        <v>19826</v>
      </c>
      <c r="D10834" t="s">
        <v>58340</v>
      </c>
      <c r="E10834" t="s">
        <v>58341</v>
      </c>
      <c r="F10834" t="s">
        <v>58342</v>
      </c>
      <c r="G10834" t="s">
        <v>52</v>
      </c>
      <c r="H10834" t="s">
        <v>4348</v>
      </c>
      <c r="I10834" t="s">
        <v>4349</v>
      </c>
      <c r="J10834" s="18">
        <v>42576</v>
      </c>
      <c r="K10834" s="41" t="s">
        <v>57748</v>
      </c>
      <c r="L10834" s="42" t="s">
        <v>58261</v>
      </c>
      <c r="M10834" t="s">
        <v>58343</v>
      </c>
      <c r="N10834" t="s">
        <v>58006</v>
      </c>
      <c r="O10834" t="s">
        <v>58344</v>
      </c>
      <c r="P10834" t="s">
        <v>58345</v>
      </c>
      <c r="Q10834" s="40" t="s">
        <v>58345</v>
      </c>
      <c r="R10834" t="s">
        <v>58031</v>
      </c>
      <c r="S10834">
        <v>0.83</v>
      </c>
      <c r="T10834">
        <v>0</v>
      </c>
      <c r="U10834" t="s">
        <v>54</v>
      </c>
      <c r="W10834" t="s">
        <v>59</v>
      </c>
      <c r="X10834" t="s">
        <v>58346</v>
      </c>
    </row>
    <row r="10835" spans="1:24" x14ac:dyDescent="0.2">
      <c r="A10835">
        <v>52608</v>
      </c>
      <c r="B10835">
        <v>35092</v>
      </c>
      <c r="C10835" t="s">
        <v>45775</v>
      </c>
      <c r="D10835" t="s">
        <v>15850</v>
      </c>
      <c r="E10835" t="s">
        <v>15851</v>
      </c>
      <c r="F10835" t="s">
        <v>15852</v>
      </c>
      <c r="G10835" t="s">
        <v>52</v>
      </c>
      <c r="H10835" t="s">
        <v>76</v>
      </c>
      <c r="I10835" t="s">
        <v>148</v>
      </c>
      <c r="J10835" s="18">
        <v>42576</v>
      </c>
      <c r="K10835" s="41" t="s">
        <v>58347</v>
      </c>
      <c r="L10835" s="42" t="s">
        <v>58348</v>
      </c>
      <c r="M10835" t="s">
        <v>58349</v>
      </c>
      <c r="N10835" t="s">
        <v>58350</v>
      </c>
      <c r="O10835" t="s">
        <v>58351</v>
      </c>
      <c r="P10835" t="s">
        <v>58059</v>
      </c>
      <c r="Q10835" s="40" t="s">
        <v>58059</v>
      </c>
      <c r="R10835" t="s">
        <v>57536</v>
      </c>
      <c r="S10835">
        <v>2.33</v>
      </c>
      <c r="T10835">
        <v>0</v>
      </c>
      <c r="U10835" t="s">
        <v>58</v>
      </c>
      <c r="W10835" t="s">
        <v>59</v>
      </c>
      <c r="X10835" t="s">
        <v>58352</v>
      </c>
    </row>
    <row r="10836" spans="1:24" x14ac:dyDescent="0.2">
      <c r="A10836">
        <v>52610</v>
      </c>
      <c r="B10836">
        <v>35029</v>
      </c>
      <c r="C10836" t="s">
        <v>115</v>
      </c>
      <c r="D10836" t="s">
        <v>13833</v>
      </c>
      <c r="E10836" t="s">
        <v>13834</v>
      </c>
      <c r="F10836" t="s">
        <v>13835</v>
      </c>
      <c r="G10836" t="s">
        <v>52</v>
      </c>
      <c r="H10836" t="s">
        <v>755</v>
      </c>
      <c r="I10836" t="s">
        <v>1286</v>
      </c>
      <c r="J10836" s="18">
        <v>42576</v>
      </c>
      <c r="K10836" s="41" t="s">
        <v>57508</v>
      </c>
      <c r="L10836" s="42" t="s">
        <v>58285</v>
      </c>
      <c r="M10836" t="s">
        <v>58285</v>
      </c>
      <c r="N10836" t="s">
        <v>58353</v>
      </c>
      <c r="O10836" t="s">
        <v>58354</v>
      </c>
      <c r="P10836" t="s">
        <v>58355</v>
      </c>
      <c r="Q10836" s="40" t="s">
        <v>58355</v>
      </c>
      <c r="R10836" t="s">
        <v>58190</v>
      </c>
      <c r="S10836">
        <v>28.85</v>
      </c>
      <c r="T10836">
        <v>1</v>
      </c>
      <c r="U10836" t="s">
        <v>54</v>
      </c>
      <c r="W10836" t="s">
        <v>59</v>
      </c>
      <c r="X10836" t="s">
        <v>58356</v>
      </c>
    </row>
    <row r="10837" spans="1:24" x14ac:dyDescent="0.2">
      <c r="A10837">
        <v>52612</v>
      </c>
      <c r="B10837">
        <v>35026</v>
      </c>
      <c r="C10837" t="s">
        <v>114</v>
      </c>
      <c r="D10837" t="s">
        <v>3242</v>
      </c>
      <c r="E10837" t="s">
        <v>3243</v>
      </c>
      <c r="F10837" t="s">
        <v>3244</v>
      </c>
      <c r="G10837" t="s">
        <v>56</v>
      </c>
      <c r="H10837" t="s">
        <v>101</v>
      </c>
      <c r="I10837" t="s">
        <v>23439</v>
      </c>
      <c r="J10837" s="18">
        <v>42576</v>
      </c>
      <c r="K10837" s="41" t="s">
        <v>58357</v>
      </c>
      <c r="L10837" s="42" t="s">
        <v>58192</v>
      </c>
      <c r="M10837" t="s">
        <v>58358</v>
      </c>
      <c r="N10837" t="s">
        <v>58285</v>
      </c>
      <c r="O10837" t="s">
        <v>58207</v>
      </c>
      <c r="P10837" t="s">
        <v>58359</v>
      </c>
      <c r="Q10837" s="40" t="s">
        <v>58359</v>
      </c>
      <c r="R10837" t="s">
        <v>58230</v>
      </c>
      <c r="S10837">
        <v>1.1499999999999999</v>
      </c>
      <c r="T10837">
        <v>0</v>
      </c>
      <c r="U10837" t="s">
        <v>54</v>
      </c>
      <c r="W10837" t="s">
        <v>59</v>
      </c>
      <c r="X10837" t="s">
        <v>58360</v>
      </c>
    </row>
    <row r="10838" spans="1:24" x14ac:dyDescent="0.2">
      <c r="A10838">
        <v>52613</v>
      </c>
      <c r="B10838">
        <v>0</v>
      </c>
      <c r="C10838" t="s">
        <v>114</v>
      </c>
      <c r="D10838" t="s">
        <v>14959</v>
      </c>
      <c r="E10838" t="s">
        <v>14960</v>
      </c>
      <c r="F10838" t="s">
        <v>14961</v>
      </c>
      <c r="G10838" t="s">
        <v>56</v>
      </c>
      <c r="H10838" t="s">
        <v>105</v>
      </c>
      <c r="I10838" t="s">
        <v>159</v>
      </c>
      <c r="J10838" s="18">
        <v>42576</v>
      </c>
      <c r="K10838" s="41" t="s">
        <v>58153</v>
      </c>
      <c r="L10838" s="42" t="s">
        <v>58291</v>
      </c>
      <c r="P10838" t="s">
        <v>58361</v>
      </c>
      <c r="Q10838" s="40" t="s">
        <v>58361</v>
      </c>
      <c r="R10838" t="s">
        <v>57690</v>
      </c>
      <c r="S10838">
        <v>0.13</v>
      </c>
      <c r="T10838">
        <v>0</v>
      </c>
      <c r="U10838" t="s">
        <v>54</v>
      </c>
      <c r="W10838" t="s">
        <v>59</v>
      </c>
      <c r="X10838" t="s">
        <v>58362</v>
      </c>
    </row>
    <row r="10839" spans="1:24" x14ac:dyDescent="0.2">
      <c r="A10839">
        <v>52614</v>
      </c>
      <c r="B10839">
        <v>35030</v>
      </c>
      <c r="C10839" t="s">
        <v>115</v>
      </c>
      <c r="D10839" t="s">
        <v>58363</v>
      </c>
      <c r="E10839" t="s">
        <v>58364</v>
      </c>
      <c r="F10839" t="s">
        <v>58365</v>
      </c>
      <c r="G10839" t="s">
        <v>52</v>
      </c>
      <c r="H10839" t="s">
        <v>53</v>
      </c>
      <c r="I10839" t="s">
        <v>147</v>
      </c>
      <c r="J10839" s="18">
        <v>42576</v>
      </c>
      <c r="K10839" s="41" t="s">
        <v>58329</v>
      </c>
      <c r="L10839" s="42" t="s">
        <v>58048</v>
      </c>
      <c r="M10839" t="s">
        <v>58329</v>
      </c>
      <c r="N10839" t="s">
        <v>58067</v>
      </c>
      <c r="O10839" t="s">
        <v>58097</v>
      </c>
      <c r="P10839" t="s">
        <v>58366</v>
      </c>
      <c r="Q10839" s="40" t="s">
        <v>58366</v>
      </c>
      <c r="R10839" t="s">
        <v>58367</v>
      </c>
      <c r="S10839">
        <v>0.95</v>
      </c>
      <c r="T10839">
        <v>0</v>
      </c>
      <c r="U10839" t="s">
        <v>54</v>
      </c>
      <c r="W10839" t="s">
        <v>59</v>
      </c>
      <c r="X10839" t="s">
        <v>58368</v>
      </c>
    </row>
    <row r="10840" spans="1:24" x14ac:dyDescent="0.2">
      <c r="A10840">
        <v>52615</v>
      </c>
      <c r="B10840">
        <v>35031</v>
      </c>
      <c r="C10840" t="s">
        <v>114</v>
      </c>
      <c r="D10840" t="s">
        <v>58369</v>
      </c>
      <c r="E10840" t="s">
        <v>58370</v>
      </c>
      <c r="F10840" t="s">
        <v>58371</v>
      </c>
      <c r="G10840" t="s">
        <v>52</v>
      </c>
      <c r="H10840" t="s">
        <v>74</v>
      </c>
      <c r="I10840" t="s">
        <v>75</v>
      </c>
      <c r="J10840" s="18">
        <v>42576</v>
      </c>
      <c r="K10840" s="41" t="s">
        <v>58089</v>
      </c>
      <c r="L10840" s="42" t="s">
        <v>58372</v>
      </c>
      <c r="M10840" t="s">
        <v>58373</v>
      </c>
      <c r="N10840" t="s">
        <v>58129</v>
      </c>
      <c r="O10840" t="s">
        <v>58374</v>
      </c>
      <c r="P10840" t="s">
        <v>58375</v>
      </c>
      <c r="Q10840" s="40" t="s">
        <v>58376</v>
      </c>
      <c r="R10840" t="s">
        <v>54867</v>
      </c>
      <c r="S10840">
        <v>3.28</v>
      </c>
      <c r="T10840">
        <v>0</v>
      </c>
      <c r="U10840" t="s">
        <v>54</v>
      </c>
      <c r="W10840" t="s">
        <v>59</v>
      </c>
      <c r="X10840" t="s">
        <v>58377</v>
      </c>
    </row>
    <row r="10841" spans="1:24" x14ac:dyDescent="0.2">
      <c r="A10841">
        <v>52617</v>
      </c>
      <c r="B10841">
        <v>35033</v>
      </c>
      <c r="C10841" t="s">
        <v>110</v>
      </c>
      <c r="D10841" t="s">
        <v>58378</v>
      </c>
      <c r="E10841" t="s">
        <v>58379</v>
      </c>
      <c r="F10841" t="s">
        <v>58380</v>
      </c>
      <c r="H10841" t="s">
        <v>74</v>
      </c>
      <c r="I10841" t="s">
        <v>736</v>
      </c>
      <c r="J10841" s="18">
        <v>42576</v>
      </c>
      <c r="K10841" s="41" t="s">
        <v>58381</v>
      </c>
      <c r="L10841" s="42" t="s">
        <v>58154</v>
      </c>
      <c r="M10841" t="s">
        <v>58382</v>
      </c>
      <c r="N10841" t="s">
        <v>58383</v>
      </c>
      <c r="O10841" t="s">
        <v>58384</v>
      </c>
      <c r="R10841" t="s">
        <v>58087</v>
      </c>
      <c r="S10841">
        <v>32.93</v>
      </c>
      <c r="T10841">
        <v>1</v>
      </c>
      <c r="W10841" t="s">
        <v>55</v>
      </c>
    </row>
    <row r="10842" spans="1:24" x14ac:dyDescent="0.2">
      <c r="A10842">
        <v>52618</v>
      </c>
      <c r="B10842">
        <v>35032</v>
      </c>
      <c r="C10842" t="s">
        <v>1938</v>
      </c>
      <c r="D10842" t="s">
        <v>13783</v>
      </c>
      <c r="E10842" t="s">
        <v>58385</v>
      </c>
      <c r="F10842" t="s">
        <v>58386</v>
      </c>
      <c r="G10842" t="s">
        <v>56</v>
      </c>
      <c r="H10842" t="s">
        <v>1497</v>
      </c>
      <c r="I10842" t="s">
        <v>96</v>
      </c>
      <c r="J10842" s="18">
        <v>42576</v>
      </c>
      <c r="K10842" s="41" t="s">
        <v>58068</v>
      </c>
      <c r="L10842" s="42" t="s">
        <v>58068</v>
      </c>
      <c r="M10842" t="s">
        <v>58372</v>
      </c>
      <c r="P10842" t="s">
        <v>58068</v>
      </c>
      <c r="Q10842" s="40" t="s">
        <v>58068</v>
      </c>
      <c r="R10842" t="s">
        <v>58387</v>
      </c>
      <c r="S10842">
        <v>0</v>
      </c>
      <c r="T10842">
        <v>0</v>
      </c>
      <c r="U10842" t="s">
        <v>54</v>
      </c>
      <c r="W10842" t="s">
        <v>59</v>
      </c>
      <c r="X10842" t="s">
        <v>58388</v>
      </c>
    </row>
    <row r="10843" spans="1:24" x14ac:dyDescent="0.2">
      <c r="A10843">
        <v>52619</v>
      </c>
      <c r="B10843">
        <v>35090</v>
      </c>
      <c r="C10843" t="s">
        <v>115</v>
      </c>
      <c r="D10843" t="s">
        <v>58389</v>
      </c>
      <c r="E10843" t="s">
        <v>58390</v>
      </c>
      <c r="F10843" t="s">
        <v>58391</v>
      </c>
      <c r="G10843" t="s">
        <v>52</v>
      </c>
      <c r="H10843" t="s">
        <v>79</v>
      </c>
      <c r="I10843" t="s">
        <v>160</v>
      </c>
      <c r="J10843" s="18">
        <v>42576</v>
      </c>
      <c r="K10843" s="41" t="s">
        <v>58392</v>
      </c>
      <c r="L10843" s="42" t="s">
        <v>58393</v>
      </c>
      <c r="M10843" t="s">
        <v>58393</v>
      </c>
      <c r="N10843" t="s">
        <v>58394</v>
      </c>
      <c r="O10843" t="s">
        <v>58395</v>
      </c>
      <c r="P10843" t="s">
        <v>58396</v>
      </c>
      <c r="Q10843" s="40" t="s">
        <v>58396</v>
      </c>
      <c r="R10843" t="s">
        <v>58017</v>
      </c>
      <c r="S10843">
        <v>2.58</v>
      </c>
      <c r="T10843">
        <v>0</v>
      </c>
      <c r="U10843" t="s">
        <v>54</v>
      </c>
      <c r="W10843" t="s">
        <v>59</v>
      </c>
      <c r="X10843" t="s">
        <v>58397</v>
      </c>
    </row>
    <row r="10844" spans="1:24" x14ac:dyDescent="0.2">
      <c r="A10844">
        <v>52620</v>
      </c>
      <c r="B10844">
        <v>35034</v>
      </c>
      <c r="C10844" t="s">
        <v>114</v>
      </c>
      <c r="D10844" t="s">
        <v>24090</v>
      </c>
      <c r="E10844" t="s">
        <v>24091</v>
      </c>
      <c r="F10844" t="s">
        <v>24092</v>
      </c>
      <c r="H10844" t="s">
        <v>2989</v>
      </c>
      <c r="I10844" t="s">
        <v>20031</v>
      </c>
      <c r="J10844" s="18">
        <v>42576</v>
      </c>
      <c r="K10844" s="41" t="s">
        <v>58153</v>
      </c>
      <c r="L10844" s="42" t="s">
        <v>58398</v>
      </c>
      <c r="M10844" t="s">
        <v>58310</v>
      </c>
      <c r="N10844" t="s">
        <v>58399</v>
      </c>
      <c r="O10844" t="s">
        <v>58400</v>
      </c>
      <c r="R10844" t="s">
        <v>57596</v>
      </c>
      <c r="S10844">
        <v>32.82</v>
      </c>
      <c r="T10844">
        <v>1</v>
      </c>
      <c r="W10844" t="s">
        <v>55</v>
      </c>
    </row>
    <row r="10845" spans="1:24" x14ac:dyDescent="0.2">
      <c r="A10845">
        <v>52621</v>
      </c>
      <c r="B10845">
        <v>35040</v>
      </c>
      <c r="C10845" t="s">
        <v>19826</v>
      </c>
      <c r="D10845" t="s">
        <v>58401</v>
      </c>
      <c r="E10845" t="s">
        <v>58402</v>
      </c>
      <c r="F10845" t="s">
        <v>58403</v>
      </c>
      <c r="G10845" t="s">
        <v>52</v>
      </c>
      <c r="I10845" t="s">
        <v>121</v>
      </c>
      <c r="J10845" s="18">
        <v>42576</v>
      </c>
      <c r="K10845" s="41" t="s">
        <v>58230</v>
      </c>
      <c r="L10845" s="42" t="s">
        <v>58133</v>
      </c>
      <c r="M10845" t="s">
        <v>58404</v>
      </c>
      <c r="N10845" t="s">
        <v>58405</v>
      </c>
      <c r="O10845" t="s">
        <v>58406</v>
      </c>
      <c r="P10845" t="s">
        <v>58407</v>
      </c>
      <c r="Q10845" s="40" t="s">
        <v>58408</v>
      </c>
      <c r="R10845" t="s">
        <v>55244</v>
      </c>
      <c r="S10845">
        <v>18.37</v>
      </c>
      <c r="T10845">
        <v>1</v>
      </c>
      <c r="U10845" t="s">
        <v>54</v>
      </c>
      <c r="W10845" t="s">
        <v>59</v>
      </c>
      <c r="X10845" t="s">
        <v>58409</v>
      </c>
    </row>
    <row r="10846" spans="1:24" x14ac:dyDescent="0.2">
      <c r="A10846">
        <v>52622</v>
      </c>
      <c r="B10846">
        <v>4521</v>
      </c>
      <c r="C10846" t="s">
        <v>113</v>
      </c>
      <c r="D10846" t="s">
        <v>21073</v>
      </c>
      <c r="E10846" t="s">
        <v>21074</v>
      </c>
      <c r="F10846" t="s">
        <v>21075</v>
      </c>
      <c r="H10846" t="s">
        <v>100</v>
      </c>
      <c r="I10846" t="s">
        <v>142</v>
      </c>
      <c r="J10846" s="18">
        <v>42576</v>
      </c>
      <c r="K10846" s="41" t="s">
        <v>58192</v>
      </c>
      <c r="L10846" s="42" t="s">
        <v>58410</v>
      </c>
      <c r="M10846" t="s">
        <v>58411</v>
      </c>
      <c r="N10846" t="s">
        <v>57971</v>
      </c>
      <c r="O10846" t="s">
        <v>58059</v>
      </c>
      <c r="R10846" t="s">
        <v>57795</v>
      </c>
      <c r="S10846">
        <v>27.48</v>
      </c>
      <c r="T10846">
        <v>1</v>
      </c>
      <c r="W10846" t="s">
        <v>55</v>
      </c>
    </row>
    <row r="10847" spans="1:24" x14ac:dyDescent="0.2">
      <c r="A10847">
        <v>52623</v>
      </c>
      <c r="B10847">
        <v>35100</v>
      </c>
      <c r="C10847" t="s">
        <v>109</v>
      </c>
      <c r="D10847" t="s">
        <v>58412</v>
      </c>
      <c r="E10847" t="s">
        <v>58413</v>
      </c>
      <c r="F10847" t="s">
        <v>58414</v>
      </c>
      <c r="G10847" t="s">
        <v>52</v>
      </c>
      <c r="H10847" t="s">
        <v>53</v>
      </c>
      <c r="I10847" t="s">
        <v>1009</v>
      </c>
      <c r="J10847" s="18">
        <v>42576</v>
      </c>
      <c r="K10847" s="41" t="s">
        <v>58415</v>
      </c>
      <c r="L10847" s="42" t="s">
        <v>58416</v>
      </c>
      <c r="M10847" t="s">
        <v>58417</v>
      </c>
      <c r="N10847" t="s">
        <v>58146</v>
      </c>
      <c r="O10847" t="s">
        <v>58418</v>
      </c>
      <c r="P10847" t="s">
        <v>58419</v>
      </c>
      <c r="Q10847" s="40" t="s">
        <v>58419</v>
      </c>
      <c r="R10847" t="s">
        <v>57795</v>
      </c>
      <c r="S10847">
        <v>3.07</v>
      </c>
      <c r="T10847">
        <v>0</v>
      </c>
      <c r="U10847" t="s">
        <v>58</v>
      </c>
      <c r="W10847" t="s">
        <v>59</v>
      </c>
      <c r="X10847" t="s">
        <v>58420</v>
      </c>
    </row>
    <row r="10848" spans="1:24" x14ac:dyDescent="0.2">
      <c r="A10848">
        <v>52624</v>
      </c>
      <c r="B10848">
        <v>35112</v>
      </c>
      <c r="C10848" t="s">
        <v>109</v>
      </c>
      <c r="D10848" t="s">
        <v>58421</v>
      </c>
      <c r="E10848" t="s">
        <v>58422</v>
      </c>
      <c r="F10848" t="s">
        <v>58423</v>
      </c>
      <c r="H10848" t="s">
        <v>66</v>
      </c>
      <c r="I10848" t="s">
        <v>1546</v>
      </c>
      <c r="J10848" s="18">
        <v>42576</v>
      </c>
      <c r="K10848" s="41" t="s">
        <v>58178</v>
      </c>
      <c r="L10848" s="42" t="s">
        <v>57980</v>
      </c>
      <c r="M10848" t="s">
        <v>58424</v>
      </c>
      <c r="N10848" t="s">
        <v>58425</v>
      </c>
      <c r="O10848" t="s">
        <v>58426</v>
      </c>
      <c r="P10848" t="s">
        <v>58427</v>
      </c>
      <c r="Q10848" s="40" t="s">
        <v>58428</v>
      </c>
      <c r="R10848" t="s">
        <v>58190</v>
      </c>
      <c r="S10848">
        <v>0</v>
      </c>
      <c r="T10848">
        <v>0</v>
      </c>
      <c r="W10848" t="s">
        <v>55</v>
      </c>
    </row>
    <row r="10849" spans="1:24" x14ac:dyDescent="0.2">
      <c r="A10849">
        <v>52624</v>
      </c>
      <c r="B10849">
        <v>0</v>
      </c>
      <c r="C10849" t="s">
        <v>109</v>
      </c>
      <c r="D10849" t="s">
        <v>58421</v>
      </c>
      <c r="E10849" t="s">
        <v>58422</v>
      </c>
      <c r="F10849" t="s">
        <v>58423</v>
      </c>
      <c r="H10849" t="s">
        <v>66</v>
      </c>
      <c r="I10849" t="s">
        <v>1546</v>
      </c>
      <c r="J10849" s="18">
        <v>42576</v>
      </c>
      <c r="K10849" s="41" t="s">
        <v>58178</v>
      </c>
      <c r="L10849" s="42" t="s">
        <v>58429</v>
      </c>
      <c r="R10849" t="s">
        <v>58190</v>
      </c>
      <c r="S10849">
        <v>10.050000000000001</v>
      </c>
      <c r="T10849">
        <v>0</v>
      </c>
      <c r="W10849" t="s">
        <v>55</v>
      </c>
    </row>
    <row r="10850" spans="1:24" x14ac:dyDescent="0.2">
      <c r="A10850">
        <v>52625</v>
      </c>
      <c r="B10850">
        <v>35036</v>
      </c>
      <c r="C10850" t="s">
        <v>161</v>
      </c>
      <c r="D10850" t="s">
        <v>3680</v>
      </c>
      <c r="E10850" t="s">
        <v>3681</v>
      </c>
      <c r="F10850" t="s">
        <v>3682</v>
      </c>
      <c r="G10850" t="s">
        <v>52</v>
      </c>
      <c r="H10850" t="s">
        <v>1497</v>
      </c>
      <c r="I10850" t="s">
        <v>1603</v>
      </c>
      <c r="J10850" s="18">
        <v>42576</v>
      </c>
      <c r="K10850" s="41" t="s">
        <v>58387</v>
      </c>
      <c r="L10850" s="42" t="s">
        <v>58315</v>
      </c>
      <c r="M10850" t="s">
        <v>58430</v>
      </c>
      <c r="N10850" t="s">
        <v>58431</v>
      </c>
      <c r="O10850" t="s">
        <v>58432</v>
      </c>
      <c r="P10850" t="s">
        <v>58433</v>
      </c>
      <c r="Q10850" s="40" t="s">
        <v>58433</v>
      </c>
      <c r="R10850" t="s">
        <v>55244</v>
      </c>
      <c r="S10850">
        <v>27.58</v>
      </c>
      <c r="T10850">
        <v>1</v>
      </c>
      <c r="U10850" t="s">
        <v>54</v>
      </c>
      <c r="W10850" t="s">
        <v>59</v>
      </c>
      <c r="X10850" t="s">
        <v>58434</v>
      </c>
    </row>
    <row r="10851" spans="1:24" x14ac:dyDescent="0.2">
      <c r="A10851">
        <v>52626</v>
      </c>
      <c r="B10851">
        <v>35107</v>
      </c>
      <c r="C10851" t="s">
        <v>109</v>
      </c>
      <c r="D10851" t="s">
        <v>58435</v>
      </c>
      <c r="E10851" t="s">
        <v>58436</v>
      </c>
      <c r="F10851" t="s">
        <v>58437</v>
      </c>
      <c r="G10851" t="s">
        <v>52</v>
      </c>
      <c r="H10851" t="s">
        <v>63</v>
      </c>
      <c r="I10851" t="s">
        <v>1905</v>
      </c>
      <c r="J10851" s="18">
        <v>42576</v>
      </c>
      <c r="K10851" s="41" t="s">
        <v>57978</v>
      </c>
      <c r="L10851" s="42" t="s">
        <v>58438</v>
      </c>
      <c r="M10851" t="s">
        <v>58178</v>
      </c>
      <c r="N10851" t="s">
        <v>58058</v>
      </c>
      <c r="O10851" t="s">
        <v>58439</v>
      </c>
      <c r="P10851" t="s">
        <v>58440</v>
      </c>
      <c r="Q10851" s="40" t="s">
        <v>58440</v>
      </c>
      <c r="R10851" t="s">
        <v>57795</v>
      </c>
      <c r="S10851">
        <v>1.9</v>
      </c>
      <c r="T10851">
        <v>0</v>
      </c>
      <c r="U10851" t="s">
        <v>58</v>
      </c>
      <c r="W10851" t="s">
        <v>59</v>
      </c>
      <c r="X10851" t="s">
        <v>58441</v>
      </c>
    </row>
    <row r="10852" spans="1:24" x14ac:dyDescent="0.2">
      <c r="A10852">
        <v>52627</v>
      </c>
      <c r="B10852">
        <v>35122</v>
      </c>
      <c r="C10852" t="s">
        <v>109</v>
      </c>
      <c r="D10852" t="s">
        <v>58442</v>
      </c>
      <c r="E10852" t="s">
        <v>58443</v>
      </c>
      <c r="F10852" t="s">
        <v>58444</v>
      </c>
      <c r="G10852" t="s">
        <v>52</v>
      </c>
      <c r="H10852" t="s">
        <v>57</v>
      </c>
      <c r="I10852" t="s">
        <v>929</v>
      </c>
      <c r="J10852" s="18">
        <v>42576</v>
      </c>
      <c r="K10852" s="41" t="s">
        <v>57795</v>
      </c>
      <c r="L10852" s="42" t="s">
        <v>58445</v>
      </c>
      <c r="M10852" t="s">
        <v>58445</v>
      </c>
      <c r="N10852" t="s">
        <v>58446</v>
      </c>
      <c r="O10852" t="s">
        <v>58094</v>
      </c>
      <c r="P10852" t="s">
        <v>58441</v>
      </c>
      <c r="Q10852" s="40" t="s">
        <v>58085</v>
      </c>
      <c r="R10852" t="s">
        <v>55244</v>
      </c>
      <c r="S10852">
        <v>3.45</v>
      </c>
      <c r="T10852">
        <v>0</v>
      </c>
      <c r="U10852" t="s">
        <v>54</v>
      </c>
      <c r="W10852" t="s">
        <v>59</v>
      </c>
      <c r="X10852" t="s">
        <v>58447</v>
      </c>
    </row>
    <row r="10853" spans="1:24" x14ac:dyDescent="0.2">
      <c r="A10853">
        <v>52628</v>
      </c>
      <c r="B10853">
        <v>35124</v>
      </c>
      <c r="C10853" t="s">
        <v>109</v>
      </c>
      <c r="D10853" t="s">
        <v>32093</v>
      </c>
      <c r="E10853" t="s">
        <v>32094</v>
      </c>
      <c r="F10853" t="s">
        <v>32095</v>
      </c>
      <c r="G10853" t="s">
        <v>52</v>
      </c>
      <c r="H10853" t="s">
        <v>105</v>
      </c>
      <c r="I10853" t="s">
        <v>159</v>
      </c>
      <c r="J10853" s="18">
        <v>42576</v>
      </c>
      <c r="K10853" s="41" t="s">
        <v>58448</v>
      </c>
      <c r="L10853" s="42" t="s">
        <v>58449</v>
      </c>
      <c r="M10853" t="s">
        <v>58450</v>
      </c>
      <c r="N10853" t="s">
        <v>58451</v>
      </c>
      <c r="O10853" t="s">
        <v>58452</v>
      </c>
      <c r="P10853" t="s">
        <v>58453</v>
      </c>
      <c r="Q10853" s="40" t="s">
        <v>58453</v>
      </c>
      <c r="R10853" t="s">
        <v>55244</v>
      </c>
      <c r="S10853">
        <v>2.95</v>
      </c>
      <c r="T10853">
        <v>0</v>
      </c>
      <c r="U10853" t="s">
        <v>54</v>
      </c>
      <c r="W10853" t="s">
        <v>59</v>
      </c>
      <c r="X10853" t="s">
        <v>58454</v>
      </c>
    </row>
    <row r="10854" spans="1:24" x14ac:dyDescent="0.2">
      <c r="A10854">
        <v>52630</v>
      </c>
      <c r="B10854">
        <v>35065</v>
      </c>
      <c r="C10854" t="s">
        <v>109</v>
      </c>
      <c r="D10854" t="s">
        <v>38381</v>
      </c>
      <c r="E10854" t="s">
        <v>38382</v>
      </c>
      <c r="F10854" t="s">
        <v>38383</v>
      </c>
      <c r="G10854" t="s">
        <v>56</v>
      </c>
      <c r="H10854" t="s">
        <v>60</v>
      </c>
      <c r="I10854" t="s">
        <v>125</v>
      </c>
      <c r="J10854" s="18">
        <v>42576</v>
      </c>
      <c r="K10854" s="41" t="s">
        <v>58455</v>
      </c>
      <c r="L10854" s="42" t="s">
        <v>58299</v>
      </c>
      <c r="M10854" t="s">
        <v>58155</v>
      </c>
      <c r="P10854" t="s">
        <v>58208</v>
      </c>
      <c r="Q10854" s="40" t="s">
        <v>58208</v>
      </c>
      <c r="R10854" t="s">
        <v>58194</v>
      </c>
      <c r="S10854">
        <v>0.02</v>
      </c>
      <c r="T10854">
        <v>0</v>
      </c>
      <c r="U10854" t="s">
        <v>54</v>
      </c>
      <c r="W10854" t="s">
        <v>59</v>
      </c>
      <c r="X10854" t="s">
        <v>58456</v>
      </c>
    </row>
    <row r="10855" spans="1:24" x14ac:dyDescent="0.2">
      <c r="A10855">
        <v>52631</v>
      </c>
      <c r="B10855">
        <v>35042</v>
      </c>
      <c r="C10855" t="s">
        <v>19826</v>
      </c>
      <c r="D10855" t="s">
        <v>46145</v>
      </c>
      <c r="E10855" t="s">
        <v>21534</v>
      </c>
      <c r="F10855" t="s">
        <v>25698</v>
      </c>
      <c r="G10855" t="s">
        <v>52</v>
      </c>
      <c r="H10855" t="s">
        <v>67</v>
      </c>
      <c r="I10855" t="s">
        <v>9495</v>
      </c>
      <c r="J10855" s="18">
        <v>42576</v>
      </c>
      <c r="K10855" s="41" t="s">
        <v>58457</v>
      </c>
      <c r="L10855" s="42" t="s">
        <v>58458</v>
      </c>
      <c r="M10855" t="s">
        <v>58459</v>
      </c>
      <c r="N10855" t="s">
        <v>58460</v>
      </c>
      <c r="O10855" t="s">
        <v>58461</v>
      </c>
      <c r="P10855" t="s">
        <v>58462</v>
      </c>
      <c r="Q10855" s="40" t="s">
        <v>58107</v>
      </c>
      <c r="R10855" t="s">
        <v>54867</v>
      </c>
      <c r="S10855">
        <v>2.15</v>
      </c>
      <c r="T10855">
        <v>0</v>
      </c>
      <c r="U10855" t="s">
        <v>58</v>
      </c>
      <c r="W10855" t="s">
        <v>59</v>
      </c>
      <c r="X10855" t="s">
        <v>58463</v>
      </c>
    </row>
    <row r="10856" spans="1:24" x14ac:dyDescent="0.2">
      <c r="A10856">
        <v>52632</v>
      </c>
      <c r="B10856">
        <v>4519</v>
      </c>
      <c r="C10856" t="s">
        <v>8941</v>
      </c>
      <c r="E10856" t="s">
        <v>58464</v>
      </c>
      <c r="F10856" t="s">
        <v>77</v>
      </c>
      <c r="H10856" t="s">
        <v>1592</v>
      </c>
      <c r="I10856" t="s">
        <v>1593</v>
      </c>
      <c r="J10856" s="18">
        <v>42576</v>
      </c>
      <c r="K10856" s="41" t="s">
        <v>58273</v>
      </c>
      <c r="L10856" s="42" t="s">
        <v>58231</v>
      </c>
      <c r="M10856" t="s">
        <v>58216</v>
      </c>
      <c r="N10856" t="s">
        <v>57994</v>
      </c>
      <c r="O10856" t="s">
        <v>58465</v>
      </c>
      <c r="R10856" t="s">
        <v>58466</v>
      </c>
      <c r="S10856">
        <v>31.13</v>
      </c>
      <c r="T10856">
        <v>1</v>
      </c>
      <c r="W10856" t="s">
        <v>55</v>
      </c>
    </row>
    <row r="10857" spans="1:24" x14ac:dyDescent="0.2">
      <c r="A10857">
        <v>52636</v>
      </c>
      <c r="B10857">
        <v>35039</v>
      </c>
      <c r="C10857" t="s">
        <v>45775</v>
      </c>
      <c r="D10857" t="s">
        <v>58467</v>
      </c>
      <c r="E10857" t="s">
        <v>58468</v>
      </c>
      <c r="F10857" t="s">
        <v>58469</v>
      </c>
      <c r="G10857" t="s">
        <v>52</v>
      </c>
      <c r="H10857" t="s">
        <v>63</v>
      </c>
      <c r="I10857" t="s">
        <v>150</v>
      </c>
      <c r="J10857" s="18">
        <v>42576</v>
      </c>
      <c r="K10857" s="41" t="s">
        <v>58470</v>
      </c>
      <c r="L10857" s="42" t="s">
        <v>58368</v>
      </c>
      <c r="M10857" t="s">
        <v>58471</v>
      </c>
      <c r="N10857" t="s">
        <v>58472</v>
      </c>
      <c r="O10857" t="s">
        <v>58456</v>
      </c>
      <c r="P10857" t="s">
        <v>58473</v>
      </c>
      <c r="Q10857" s="40" t="s">
        <v>58473</v>
      </c>
      <c r="R10857" t="s">
        <v>54867</v>
      </c>
      <c r="S10857">
        <v>2.4</v>
      </c>
      <c r="T10857">
        <v>0</v>
      </c>
      <c r="U10857" t="s">
        <v>54</v>
      </c>
      <c r="W10857" t="s">
        <v>59</v>
      </c>
      <c r="X10857" t="s">
        <v>58474</v>
      </c>
    </row>
    <row r="10858" spans="1:24" x14ac:dyDescent="0.2">
      <c r="A10858">
        <v>52638</v>
      </c>
      <c r="B10858">
        <v>4520</v>
      </c>
      <c r="C10858" t="s">
        <v>8941</v>
      </c>
      <c r="E10858" t="s">
        <v>58475</v>
      </c>
      <c r="F10858" t="s">
        <v>77</v>
      </c>
      <c r="H10858" t="s">
        <v>72</v>
      </c>
      <c r="I10858" t="s">
        <v>58476</v>
      </c>
      <c r="J10858" s="18">
        <v>42576</v>
      </c>
      <c r="K10858" s="41" t="s">
        <v>58273</v>
      </c>
      <c r="L10858" s="42" t="s">
        <v>58400</v>
      </c>
      <c r="M10858" t="s">
        <v>58050</v>
      </c>
      <c r="N10858" t="s">
        <v>58477</v>
      </c>
      <c r="O10858" t="s">
        <v>58360</v>
      </c>
      <c r="P10858" t="s">
        <v>58449</v>
      </c>
      <c r="Q10858" s="40" t="s">
        <v>58278</v>
      </c>
      <c r="R10858" t="s">
        <v>58466</v>
      </c>
      <c r="S10858">
        <v>23.73</v>
      </c>
      <c r="T10858">
        <v>1</v>
      </c>
      <c r="W10858" t="s">
        <v>55</v>
      </c>
    </row>
    <row r="10859" spans="1:24" x14ac:dyDescent="0.2">
      <c r="A10859">
        <v>52640</v>
      </c>
      <c r="B10859">
        <v>35041</v>
      </c>
      <c r="C10859" t="s">
        <v>112</v>
      </c>
      <c r="D10859" t="s">
        <v>14999</v>
      </c>
      <c r="E10859" t="s">
        <v>15000</v>
      </c>
      <c r="F10859" t="s">
        <v>15001</v>
      </c>
      <c r="H10859" t="s">
        <v>74</v>
      </c>
      <c r="I10859" t="s">
        <v>736</v>
      </c>
      <c r="J10859" s="18">
        <v>42576</v>
      </c>
      <c r="K10859" s="41" t="s">
        <v>58129</v>
      </c>
      <c r="L10859" s="42" t="s">
        <v>58478</v>
      </c>
      <c r="M10859" t="s">
        <v>58478</v>
      </c>
      <c r="P10859" t="s">
        <v>58479</v>
      </c>
      <c r="Q10859" s="40" t="s">
        <v>58479</v>
      </c>
      <c r="R10859" t="s">
        <v>57015</v>
      </c>
      <c r="S10859">
        <v>1.07</v>
      </c>
      <c r="T10859">
        <v>0</v>
      </c>
      <c r="W10859" t="s">
        <v>55</v>
      </c>
    </row>
    <row r="10860" spans="1:24" x14ac:dyDescent="0.2">
      <c r="A10860">
        <v>52641</v>
      </c>
      <c r="B10860">
        <v>35087</v>
      </c>
      <c r="C10860" t="s">
        <v>45775</v>
      </c>
      <c r="D10860" t="s">
        <v>2752</v>
      </c>
      <c r="E10860" t="s">
        <v>2753</v>
      </c>
      <c r="F10860" t="s">
        <v>2754</v>
      </c>
      <c r="G10860" t="s">
        <v>52</v>
      </c>
      <c r="H10860" t="s">
        <v>62</v>
      </c>
      <c r="I10860" t="s">
        <v>143</v>
      </c>
      <c r="J10860" s="18">
        <v>42576</v>
      </c>
      <c r="K10860" s="41" t="s">
        <v>58480</v>
      </c>
      <c r="L10860" s="42" t="s">
        <v>58481</v>
      </c>
      <c r="M10860" t="s">
        <v>58482</v>
      </c>
      <c r="N10860" t="s">
        <v>58483</v>
      </c>
      <c r="O10860" t="s">
        <v>58484</v>
      </c>
      <c r="P10860" t="s">
        <v>58485</v>
      </c>
      <c r="Q10860" s="40" t="s">
        <v>58485</v>
      </c>
      <c r="R10860" t="s">
        <v>57536</v>
      </c>
      <c r="S10860">
        <v>2.63</v>
      </c>
      <c r="T10860">
        <v>0</v>
      </c>
      <c r="U10860" t="s">
        <v>58</v>
      </c>
      <c r="W10860" t="s">
        <v>59</v>
      </c>
      <c r="X10860" t="s">
        <v>58486</v>
      </c>
    </row>
    <row r="10861" spans="1:24" x14ac:dyDescent="0.2">
      <c r="A10861">
        <v>52642</v>
      </c>
      <c r="B10861">
        <v>35043</v>
      </c>
      <c r="C10861" t="s">
        <v>114</v>
      </c>
      <c r="D10861" t="s">
        <v>58487</v>
      </c>
      <c r="E10861" t="s">
        <v>58488</v>
      </c>
      <c r="F10861" t="s">
        <v>58489</v>
      </c>
      <c r="H10861" t="s">
        <v>64</v>
      </c>
      <c r="I10861" t="s">
        <v>2284</v>
      </c>
      <c r="J10861" s="18">
        <v>42576</v>
      </c>
      <c r="K10861" s="41" t="s">
        <v>58455</v>
      </c>
      <c r="L10861" s="42" t="s">
        <v>58490</v>
      </c>
      <c r="M10861" t="s">
        <v>58458</v>
      </c>
      <c r="N10861" t="s">
        <v>58491</v>
      </c>
      <c r="O10861" t="s">
        <v>58492</v>
      </c>
      <c r="P10861" t="s">
        <v>54867</v>
      </c>
      <c r="Q10861" s="40" t="s">
        <v>54867</v>
      </c>
      <c r="R10861" t="s">
        <v>57015</v>
      </c>
      <c r="S10861">
        <v>2.0699999999999998</v>
      </c>
      <c r="T10861">
        <v>0</v>
      </c>
      <c r="W10861" t="s">
        <v>55</v>
      </c>
    </row>
    <row r="10862" spans="1:24" x14ac:dyDescent="0.2">
      <c r="A10862">
        <v>52643</v>
      </c>
      <c r="B10862">
        <v>35044</v>
      </c>
      <c r="C10862" t="s">
        <v>161</v>
      </c>
      <c r="D10862" t="s">
        <v>24677</v>
      </c>
      <c r="E10862" t="s">
        <v>24678</v>
      </c>
      <c r="F10862" t="s">
        <v>24679</v>
      </c>
      <c r="G10862" t="s">
        <v>56</v>
      </c>
      <c r="H10862" t="s">
        <v>53</v>
      </c>
      <c r="I10862" t="s">
        <v>136</v>
      </c>
      <c r="J10862" s="18">
        <v>42576</v>
      </c>
      <c r="K10862" s="41" t="s">
        <v>58490</v>
      </c>
      <c r="L10862" s="42" t="s">
        <v>58405</v>
      </c>
      <c r="M10862" t="s">
        <v>58490</v>
      </c>
      <c r="N10862" t="s">
        <v>58263</v>
      </c>
      <c r="O10862" t="s">
        <v>58493</v>
      </c>
      <c r="P10862" t="s">
        <v>58462</v>
      </c>
      <c r="Q10862" s="40" t="s">
        <v>58462</v>
      </c>
      <c r="R10862" t="s">
        <v>57015</v>
      </c>
      <c r="S10862">
        <v>2.0499999999999998</v>
      </c>
      <c r="T10862">
        <v>0</v>
      </c>
      <c r="U10862" t="s">
        <v>54</v>
      </c>
      <c r="W10862" t="s">
        <v>59</v>
      </c>
      <c r="X10862" t="s">
        <v>58494</v>
      </c>
    </row>
    <row r="10863" spans="1:24" x14ac:dyDescent="0.2">
      <c r="A10863">
        <v>52644</v>
      </c>
      <c r="B10863">
        <v>35045</v>
      </c>
      <c r="C10863" t="s">
        <v>110</v>
      </c>
      <c r="D10863" t="s">
        <v>4365</v>
      </c>
      <c r="E10863" t="s">
        <v>4366</v>
      </c>
      <c r="F10863" t="s">
        <v>4367</v>
      </c>
      <c r="H10863" t="s">
        <v>63</v>
      </c>
      <c r="I10863" t="s">
        <v>1905</v>
      </c>
      <c r="J10863" s="18">
        <v>42576</v>
      </c>
      <c r="K10863" s="41" t="s">
        <v>58495</v>
      </c>
      <c r="L10863" s="42" t="s">
        <v>58496</v>
      </c>
      <c r="M10863" t="s">
        <v>58497</v>
      </c>
      <c r="N10863" t="s">
        <v>58479</v>
      </c>
      <c r="O10863" t="s">
        <v>58176</v>
      </c>
      <c r="P10863" t="s">
        <v>58498</v>
      </c>
      <c r="Q10863" s="40" t="s">
        <v>58499</v>
      </c>
      <c r="R10863" t="s">
        <v>58500</v>
      </c>
      <c r="S10863">
        <v>0</v>
      </c>
      <c r="T10863">
        <v>0</v>
      </c>
      <c r="W10863" t="s">
        <v>55</v>
      </c>
    </row>
    <row r="10864" spans="1:24" x14ac:dyDescent="0.2">
      <c r="A10864">
        <v>52644</v>
      </c>
      <c r="B10864">
        <v>0</v>
      </c>
      <c r="C10864" t="s">
        <v>110</v>
      </c>
      <c r="D10864" t="s">
        <v>4365</v>
      </c>
      <c r="E10864" t="s">
        <v>4366</v>
      </c>
      <c r="F10864" t="s">
        <v>4367</v>
      </c>
      <c r="H10864" t="s">
        <v>63</v>
      </c>
      <c r="I10864" t="s">
        <v>1905</v>
      </c>
      <c r="J10864" s="18">
        <v>42576</v>
      </c>
      <c r="K10864" s="41" t="s">
        <v>58495</v>
      </c>
      <c r="L10864" s="42" t="s">
        <v>58501</v>
      </c>
      <c r="N10864" t="s">
        <v>58502</v>
      </c>
      <c r="O10864" t="s">
        <v>58503</v>
      </c>
      <c r="R10864" t="s">
        <v>58500</v>
      </c>
      <c r="S10864">
        <v>29.93</v>
      </c>
      <c r="T10864">
        <v>1</v>
      </c>
      <c r="W10864" t="s">
        <v>55</v>
      </c>
    </row>
    <row r="10865" spans="1:24" x14ac:dyDescent="0.2">
      <c r="A10865">
        <v>52647</v>
      </c>
      <c r="B10865">
        <v>35062</v>
      </c>
      <c r="C10865" t="s">
        <v>19826</v>
      </c>
      <c r="D10865" t="s">
        <v>58504</v>
      </c>
      <c r="E10865" t="s">
        <v>58505</v>
      </c>
      <c r="F10865" t="s">
        <v>58506</v>
      </c>
      <c r="G10865" t="s">
        <v>52</v>
      </c>
      <c r="H10865" t="s">
        <v>64</v>
      </c>
      <c r="I10865" t="s">
        <v>152</v>
      </c>
      <c r="J10865" s="18">
        <v>42576</v>
      </c>
      <c r="K10865" s="41" t="s">
        <v>58507</v>
      </c>
      <c r="L10865" s="42" t="s">
        <v>58508</v>
      </c>
      <c r="M10865" t="s">
        <v>57950</v>
      </c>
      <c r="N10865" t="s">
        <v>58077</v>
      </c>
      <c r="O10865" t="s">
        <v>58509</v>
      </c>
      <c r="P10865" t="s">
        <v>58510</v>
      </c>
      <c r="Q10865" s="40" t="s">
        <v>58510</v>
      </c>
      <c r="R10865" t="s">
        <v>54867</v>
      </c>
      <c r="S10865">
        <v>1.42</v>
      </c>
      <c r="T10865">
        <v>0</v>
      </c>
      <c r="U10865" t="s">
        <v>58</v>
      </c>
      <c r="W10865" t="s">
        <v>59</v>
      </c>
      <c r="X10865" t="s">
        <v>58511</v>
      </c>
    </row>
    <row r="10866" spans="1:24" x14ac:dyDescent="0.2">
      <c r="A10866">
        <v>52649</v>
      </c>
      <c r="B10866">
        <v>35046</v>
      </c>
      <c r="C10866" t="s">
        <v>115</v>
      </c>
      <c r="D10866" t="s">
        <v>42257</v>
      </c>
      <c r="E10866" t="s">
        <v>42258</v>
      </c>
      <c r="F10866" t="s">
        <v>42259</v>
      </c>
      <c r="G10866" t="s">
        <v>56</v>
      </c>
      <c r="H10866" t="s">
        <v>53</v>
      </c>
      <c r="I10866" t="s">
        <v>2374</v>
      </c>
      <c r="J10866" s="18">
        <v>42576</v>
      </c>
      <c r="K10866" s="41" t="s">
        <v>58262</v>
      </c>
      <c r="L10866" s="42" t="s">
        <v>58479</v>
      </c>
      <c r="M10866" t="s">
        <v>58512</v>
      </c>
      <c r="N10866" t="s">
        <v>58513</v>
      </c>
      <c r="O10866" t="s">
        <v>58514</v>
      </c>
      <c r="P10866" t="s">
        <v>58515</v>
      </c>
      <c r="Q10866" s="40" t="s">
        <v>58515</v>
      </c>
      <c r="R10866" t="s">
        <v>58516</v>
      </c>
      <c r="S10866">
        <v>1.83</v>
      </c>
      <c r="T10866">
        <v>0</v>
      </c>
      <c r="U10866" t="s">
        <v>54</v>
      </c>
      <c r="W10866" t="s">
        <v>59</v>
      </c>
      <c r="X10866" t="s">
        <v>58517</v>
      </c>
    </row>
    <row r="10867" spans="1:24" x14ac:dyDescent="0.2">
      <c r="A10867">
        <v>52650</v>
      </c>
      <c r="B10867">
        <v>35047</v>
      </c>
      <c r="C10867" t="s">
        <v>45775</v>
      </c>
      <c r="D10867" t="s">
        <v>51127</v>
      </c>
      <c r="E10867" t="s">
        <v>54572</v>
      </c>
      <c r="F10867" t="s">
        <v>54573</v>
      </c>
      <c r="H10867" t="s">
        <v>104</v>
      </c>
      <c r="I10867" t="s">
        <v>54574</v>
      </c>
      <c r="J10867" s="18">
        <v>42576</v>
      </c>
      <c r="K10867" s="41" t="s">
        <v>58518</v>
      </c>
      <c r="L10867" s="42" t="s">
        <v>58051</v>
      </c>
      <c r="M10867" t="s">
        <v>58512</v>
      </c>
      <c r="N10867" t="s">
        <v>58360</v>
      </c>
      <c r="O10867" t="s">
        <v>58429</v>
      </c>
      <c r="R10867" t="s">
        <v>58025</v>
      </c>
      <c r="S10867">
        <v>29.37</v>
      </c>
      <c r="T10867">
        <v>1</v>
      </c>
      <c r="W10867" t="s">
        <v>55</v>
      </c>
    </row>
    <row r="10868" spans="1:24" x14ac:dyDescent="0.2">
      <c r="A10868">
        <v>52651</v>
      </c>
      <c r="B10868">
        <v>35049</v>
      </c>
      <c r="C10868" t="s">
        <v>115</v>
      </c>
      <c r="D10868" t="s">
        <v>3877</v>
      </c>
      <c r="E10868" t="s">
        <v>3878</v>
      </c>
      <c r="F10868" t="s">
        <v>3879</v>
      </c>
      <c r="G10868" t="s">
        <v>56</v>
      </c>
      <c r="H10868" t="s">
        <v>101</v>
      </c>
      <c r="I10868" t="s">
        <v>2947</v>
      </c>
      <c r="J10868" s="18">
        <v>42576</v>
      </c>
      <c r="K10868" s="41" t="s">
        <v>58297</v>
      </c>
      <c r="L10868" s="42" t="s">
        <v>58519</v>
      </c>
      <c r="M10868" t="s">
        <v>58479</v>
      </c>
      <c r="N10868" t="s">
        <v>57948</v>
      </c>
      <c r="O10868" t="s">
        <v>58520</v>
      </c>
      <c r="P10868" t="s">
        <v>58521</v>
      </c>
      <c r="Q10868" s="40" t="s">
        <v>58521</v>
      </c>
      <c r="R10868" t="s">
        <v>54867</v>
      </c>
      <c r="S10868">
        <v>1.17</v>
      </c>
      <c r="T10868">
        <v>0</v>
      </c>
      <c r="U10868" t="s">
        <v>54</v>
      </c>
      <c r="W10868" t="s">
        <v>59</v>
      </c>
      <c r="X10868" t="s">
        <v>58509</v>
      </c>
    </row>
    <row r="10869" spans="1:24" x14ac:dyDescent="0.2">
      <c r="A10869">
        <v>52652</v>
      </c>
      <c r="B10869">
        <v>35048</v>
      </c>
      <c r="C10869" t="s">
        <v>45621</v>
      </c>
      <c r="D10869" t="s">
        <v>53177</v>
      </c>
      <c r="E10869" t="s">
        <v>53178</v>
      </c>
      <c r="F10869" t="s">
        <v>53179</v>
      </c>
      <c r="H10869" t="s">
        <v>67</v>
      </c>
      <c r="I10869" t="s">
        <v>1638</v>
      </c>
      <c r="J10869" s="18">
        <v>42576</v>
      </c>
      <c r="K10869" s="41" t="s">
        <v>58522</v>
      </c>
      <c r="L10869" s="42" t="s">
        <v>58523</v>
      </c>
      <c r="M10869" t="s">
        <v>58051</v>
      </c>
      <c r="N10869" t="s">
        <v>58524</v>
      </c>
      <c r="O10869" t="s">
        <v>58525</v>
      </c>
      <c r="R10869" t="s">
        <v>58526</v>
      </c>
      <c r="S10869">
        <v>29.27</v>
      </c>
      <c r="T10869">
        <v>1</v>
      </c>
      <c r="W10869" t="s">
        <v>55</v>
      </c>
    </row>
    <row r="10870" spans="1:24" x14ac:dyDescent="0.2">
      <c r="A10870">
        <v>52653</v>
      </c>
      <c r="B10870">
        <v>35051</v>
      </c>
      <c r="C10870" t="s">
        <v>45621</v>
      </c>
      <c r="D10870" t="s">
        <v>34645</v>
      </c>
      <c r="E10870" t="s">
        <v>58527</v>
      </c>
      <c r="F10870" t="s">
        <v>58528</v>
      </c>
      <c r="H10870" t="s">
        <v>60</v>
      </c>
      <c r="I10870" t="s">
        <v>125</v>
      </c>
      <c r="J10870" s="18">
        <v>42576</v>
      </c>
      <c r="K10870" s="41" t="s">
        <v>58529</v>
      </c>
      <c r="L10870" s="42" t="s">
        <v>58530</v>
      </c>
      <c r="M10870" t="s">
        <v>58531</v>
      </c>
      <c r="N10870" t="s">
        <v>58525</v>
      </c>
      <c r="O10870" t="s">
        <v>92</v>
      </c>
      <c r="R10870" t="s">
        <v>57574</v>
      </c>
      <c r="S10870">
        <v>29.17</v>
      </c>
      <c r="T10870">
        <v>1</v>
      </c>
      <c r="W10870" t="s">
        <v>55</v>
      </c>
    </row>
    <row r="10871" spans="1:24" x14ac:dyDescent="0.2">
      <c r="A10871">
        <v>52662</v>
      </c>
      <c r="B10871">
        <v>35063</v>
      </c>
      <c r="C10871" t="s">
        <v>110</v>
      </c>
      <c r="D10871" t="s">
        <v>11920</v>
      </c>
      <c r="E10871" t="s">
        <v>11921</v>
      </c>
      <c r="F10871" t="s">
        <v>11922</v>
      </c>
      <c r="H10871" t="s">
        <v>936</v>
      </c>
      <c r="I10871" t="s">
        <v>6483</v>
      </c>
      <c r="J10871" s="18">
        <v>42576</v>
      </c>
      <c r="K10871" s="41" t="s">
        <v>58116</v>
      </c>
      <c r="L10871" s="42" t="s">
        <v>58508</v>
      </c>
      <c r="M10871" t="s">
        <v>57997</v>
      </c>
      <c r="N10871" t="s">
        <v>58456</v>
      </c>
      <c r="O10871" t="s">
        <v>58532</v>
      </c>
      <c r="R10871" t="s">
        <v>58533</v>
      </c>
      <c r="S10871">
        <v>28.98</v>
      </c>
      <c r="T10871">
        <v>1</v>
      </c>
      <c r="W10871" t="s">
        <v>55</v>
      </c>
    </row>
    <row r="10872" spans="1:24" x14ac:dyDescent="0.2">
      <c r="A10872">
        <v>52665</v>
      </c>
      <c r="B10872">
        <v>35066</v>
      </c>
      <c r="C10872" t="s">
        <v>115</v>
      </c>
      <c r="D10872" t="s">
        <v>58534</v>
      </c>
      <c r="E10872" t="s">
        <v>58535</v>
      </c>
      <c r="F10872" t="s">
        <v>58536</v>
      </c>
      <c r="H10872" t="s">
        <v>53</v>
      </c>
      <c r="I10872" t="s">
        <v>90</v>
      </c>
      <c r="J10872" s="18">
        <v>42576</v>
      </c>
      <c r="K10872" s="41" t="s">
        <v>58051</v>
      </c>
      <c r="L10872" s="42" t="s">
        <v>58208</v>
      </c>
      <c r="M10872" t="s">
        <v>58508</v>
      </c>
      <c r="N10872" t="s">
        <v>58144</v>
      </c>
      <c r="O10872" t="s">
        <v>58537</v>
      </c>
      <c r="R10872" t="s">
        <v>57977</v>
      </c>
      <c r="S10872">
        <v>28.92</v>
      </c>
      <c r="T10872">
        <v>1</v>
      </c>
      <c r="W10872" t="s">
        <v>55</v>
      </c>
    </row>
    <row r="10873" spans="1:24" x14ac:dyDescent="0.2">
      <c r="A10873">
        <v>52667</v>
      </c>
      <c r="B10873">
        <v>35064</v>
      </c>
      <c r="C10873" t="s">
        <v>114</v>
      </c>
      <c r="D10873" t="s">
        <v>3908</v>
      </c>
      <c r="E10873" t="s">
        <v>3909</v>
      </c>
      <c r="F10873" t="s">
        <v>3910</v>
      </c>
      <c r="H10873" t="s">
        <v>755</v>
      </c>
      <c r="I10873" t="s">
        <v>1286</v>
      </c>
      <c r="J10873" s="18">
        <v>42576</v>
      </c>
      <c r="K10873" s="41" t="s">
        <v>58130</v>
      </c>
      <c r="L10873" s="42" t="s">
        <v>58155</v>
      </c>
      <c r="M10873" t="s">
        <v>58155</v>
      </c>
      <c r="N10873" t="s">
        <v>58538</v>
      </c>
      <c r="O10873" t="s">
        <v>57972</v>
      </c>
      <c r="R10873" t="s">
        <v>58539</v>
      </c>
      <c r="S10873">
        <v>28.95</v>
      </c>
      <c r="T10873">
        <v>1</v>
      </c>
      <c r="W10873" t="s">
        <v>55</v>
      </c>
    </row>
    <row r="10874" spans="1:24" x14ac:dyDescent="0.2">
      <c r="A10874">
        <v>52668</v>
      </c>
      <c r="B10874">
        <v>35068</v>
      </c>
      <c r="C10874" t="s">
        <v>114</v>
      </c>
      <c r="D10874" t="s">
        <v>58540</v>
      </c>
      <c r="E10874" t="s">
        <v>58541</v>
      </c>
      <c r="F10874" t="s">
        <v>58542</v>
      </c>
      <c r="H10874" t="s">
        <v>70</v>
      </c>
      <c r="I10874" t="s">
        <v>6927</v>
      </c>
      <c r="J10874" s="18">
        <v>42576</v>
      </c>
      <c r="K10874" s="41" t="s">
        <v>58543</v>
      </c>
      <c r="L10874" s="42" t="s">
        <v>58544</v>
      </c>
      <c r="M10874" t="s">
        <v>58545</v>
      </c>
      <c r="N10874" t="s">
        <v>58546</v>
      </c>
      <c r="O10874" t="s">
        <v>58503</v>
      </c>
      <c r="R10874" t="s">
        <v>57536</v>
      </c>
      <c r="S10874">
        <v>28.18</v>
      </c>
      <c r="T10874">
        <v>1</v>
      </c>
      <c r="W10874" t="s">
        <v>55</v>
      </c>
    </row>
    <row r="10875" spans="1:24" x14ac:dyDescent="0.2">
      <c r="A10875">
        <v>52670</v>
      </c>
      <c r="B10875">
        <v>35067</v>
      </c>
      <c r="C10875" t="s">
        <v>112</v>
      </c>
      <c r="D10875" t="s">
        <v>58547</v>
      </c>
      <c r="E10875" t="s">
        <v>58548</v>
      </c>
      <c r="F10875" t="s">
        <v>58549</v>
      </c>
      <c r="H10875" t="s">
        <v>332</v>
      </c>
      <c r="I10875" t="s">
        <v>23253</v>
      </c>
      <c r="J10875" s="18">
        <v>42576</v>
      </c>
      <c r="K10875" s="41" t="s">
        <v>58550</v>
      </c>
      <c r="L10875" s="42" t="s">
        <v>58551</v>
      </c>
      <c r="M10875" t="s">
        <v>58552</v>
      </c>
      <c r="N10875" t="s">
        <v>58553</v>
      </c>
      <c r="O10875" t="s">
        <v>92</v>
      </c>
      <c r="R10875" t="s">
        <v>57088</v>
      </c>
      <c r="S10875">
        <v>28.38</v>
      </c>
      <c r="T10875">
        <v>1</v>
      </c>
      <c r="W10875" t="s">
        <v>55</v>
      </c>
    </row>
    <row r="10876" spans="1:24" x14ac:dyDescent="0.2">
      <c r="A10876">
        <v>52672</v>
      </c>
      <c r="B10876">
        <v>35069</v>
      </c>
      <c r="C10876" t="s">
        <v>45621</v>
      </c>
      <c r="D10876" t="s">
        <v>33667</v>
      </c>
      <c r="E10876" t="s">
        <v>33668</v>
      </c>
      <c r="F10876" t="s">
        <v>33669</v>
      </c>
      <c r="H10876" t="s">
        <v>100</v>
      </c>
      <c r="I10876" t="s">
        <v>142</v>
      </c>
      <c r="J10876" s="18">
        <v>42576</v>
      </c>
      <c r="K10876" s="41" t="s">
        <v>57520</v>
      </c>
      <c r="L10876" s="42" t="s">
        <v>58520</v>
      </c>
      <c r="M10876" t="s">
        <v>58545</v>
      </c>
      <c r="N10876" t="s">
        <v>58554</v>
      </c>
      <c r="O10876" t="s">
        <v>58555</v>
      </c>
      <c r="R10876" t="s">
        <v>57574</v>
      </c>
      <c r="S10876">
        <v>28.12</v>
      </c>
      <c r="T10876">
        <v>1</v>
      </c>
      <c r="W10876" t="s">
        <v>55</v>
      </c>
    </row>
    <row r="10877" spans="1:24" x14ac:dyDescent="0.2">
      <c r="A10877">
        <v>52674</v>
      </c>
      <c r="B10877">
        <v>35070</v>
      </c>
      <c r="C10877" t="s">
        <v>45621</v>
      </c>
      <c r="D10877" t="s">
        <v>29555</v>
      </c>
      <c r="E10877" t="s">
        <v>58556</v>
      </c>
      <c r="F10877" t="s">
        <v>58557</v>
      </c>
      <c r="H10877" t="s">
        <v>53</v>
      </c>
      <c r="I10877" t="s">
        <v>1009</v>
      </c>
      <c r="J10877" s="18">
        <v>42576</v>
      </c>
      <c r="K10877" s="41" t="s">
        <v>58027</v>
      </c>
      <c r="L10877" s="42" t="s">
        <v>58558</v>
      </c>
      <c r="M10877" t="s">
        <v>58559</v>
      </c>
      <c r="N10877" t="s">
        <v>58360</v>
      </c>
      <c r="O10877" t="s">
        <v>58275</v>
      </c>
      <c r="R10877" t="s">
        <v>57574</v>
      </c>
      <c r="S10877">
        <v>27.58</v>
      </c>
      <c r="T10877">
        <v>1</v>
      </c>
      <c r="W10877" t="s">
        <v>55</v>
      </c>
    </row>
    <row r="10878" spans="1:24" x14ac:dyDescent="0.2">
      <c r="A10878">
        <v>52675</v>
      </c>
      <c r="B10878">
        <v>35071</v>
      </c>
      <c r="C10878" t="s">
        <v>114</v>
      </c>
      <c r="D10878" t="s">
        <v>58560</v>
      </c>
      <c r="E10878" t="s">
        <v>58561</v>
      </c>
      <c r="F10878" t="s">
        <v>58562</v>
      </c>
      <c r="H10878" t="s">
        <v>74</v>
      </c>
      <c r="I10878" t="s">
        <v>2709</v>
      </c>
      <c r="J10878" s="18">
        <v>42576</v>
      </c>
      <c r="K10878" s="41" t="s">
        <v>58563</v>
      </c>
      <c r="L10878" s="42" t="s">
        <v>58465</v>
      </c>
      <c r="M10878" t="s">
        <v>57015</v>
      </c>
      <c r="N10878" t="s">
        <v>57790</v>
      </c>
      <c r="O10878" t="s">
        <v>58167</v>
      </c>
      <c r="P10878" t="s">
        <v>58564</v>
      </c>
      <c r="Q10878" s="40" t="s">
        <v>58564</v>
      </c>
      <c r="R10878" t="s">
        <v>57985</v>
      </c>
      <c r="S10878">
        <v>18.7</v>
      </c>
      <c r="T10878">
        <v>1</v>
      </c>
      <c r="W10878" t="s">
        <v>55</v>
      </c>
    </row>
    <row r="10879" spans="1:24" x14ac:dyDescent="0.2">
      <c r="A10879">
        <v>52676</v>
      </c>
      <c r="B10879">
        <v>35072</v>
      </c>
      <c r="C10879" t="s">
        <v>113</v>
      </c>
      <c r="D10879" t="s">
        <v>58565</v>
      </c>
      <c r="E10879" t="s">
        <v>58566</v>
      </c>
      <c r="F10879" t="s">
        <v>58567</v>
      </c>
      <c r="H10879" t="s">
        <v>4348</v>
      </c>
      <c r="I10879" t="s">
        <v>4349</v>
      </c>
      <c r="J10879" s="18">
        <v>42576</v>
      </c>
      <c r="K10879" s="41" t="s">
        <v>58329</v>
      </c>
      <c r="L10879" s="42" t="s">
        <v>58568</v>
      </c>
      <c r="M10879" t="s">
        <v>58569</v>
      </c>
      <c r="N10879" t="s">
        <v>58172</v>
      </c>
      <c r="O10879" t="s">
        <v>58190</v>
      </c>
      <c r="R10879" t="s">
        <v>57596</v>
      </c>
      <c r="S10879">
        <v>26.95</v>
      </c>
      <c r="T10879">
        <v>1</v>
      </c>
      <c r="W10879" t="s">
        <v>55</v>
      </c>
    </row>
    <row r="10880" spans="1:24" x14ac:dyDescent="0.2">
      <c r="A10880">
        <v>52677</v>
      </c>
      <c r="B10880">
        <v>35091</v>
      </c>
      <c r="C10880" t="s">
        <v>114</v>
      </c>
      <c r="D10880" t="s">
        <v>50308</v>
      </c>
      <c r="E10880" t="s">
        <v>50309</v>
      </c>
      <c r="F10880" t="s">
        <v>50310</v>
      </c>
      <c r="G10880" t="s">
        <v>52</v>
      </c>
      <c r="H10880" t="s">
        <v>53</v>
      </c>
      <c r="I10880" t="s">
        <v>122</v>
      </c>
      <c r="J10880" s="18">
        <v>42576</v>
      </c>
      <c r="K10880" s="41" t="s">
        <v>58570</v>
      </c>
      <c r="L10880" s="42" t="s">
        <v>58347</v>
      </c>
      <c r="M10880" t="s">
        <v>58571</v>
      </c>
      <c r="N10880" t="s">
        <v>58572</v>
      </c>
      <c r="O10880" t="s">
        <v>58573</v>
      </c>
      <c r="P10880" t="s">
        <v>58574</v>
      </c>
      <c r="Q10880" s="40" t="s">
        <v>58575</v>
      </c>
      <c r="R10880" t="s">
        <v>58576</v>
      </c>
      <c r="S10880">
        <v>4.5</v>
      </c>
      <c r="T10880">
        <v>0</v>
      </c>
      <c r="U10880" t="s">
        <v>54</v>
      </c>
      <c r="W10880" t="s">
        <v>59</v>
      </c>
      <c r="X10880" t="s">
        <v>58577</v>
      </c>
    </row>
    <row r="10881" spans="1:24" x14ac:dyDescent="0.2">
      <c r="A10881">
        <v>52678</v>
      </c>
      <c r="B10881">
        <v>35105</v>
      </c>
      <c r="C10881" t="s">
        <v>114</v>
      </c>
      <c r="D10881" t="s">
        <v>58578</v>
      </c>
      <c r="E10881" t="s">
        <v>58579</v>
      </c>
      <c r="F10881" t="s">
        <v>58580</v>
      </c>
      <c r="G10881" t="s">
        <v>52</v>
      </c>
      <c r="H10881" t="s">
        <v>6707</v>
      </c>
      <c r="I10881" t="s">
        <v>6708</v>
      </c>
      <c r="J10881" s="18">
        <v>42576</v>
      </c>
      <c r="K10881" s="41" t="s">
        <v>58347</v>
      </c>
      <c r="L10881" s="42" t="s">
        <v>58581</v>
      </c>
      <c r="M10881" t="s">
        <v>58582</v>
      </c>
      <c r="N10881" t="s">
        <v>58583</v>
      </c>
      <c r="O10881" t="s">
        <v>58584</v>
      </c>
      <c r="P10881" t="s">
        <v>58585</v>
      </c>
      <c r="Q10881" s="40" t="s">
        <v>58585</v>
      </c>
      <c r="R10881" t="s">
        <v>58586</v>
      </c>
      <c r="S10881">
        <v>3.2</v>
      </c>
      <c r="T10881">
        <v>0</v>
      </c>
      <c r="U10881" t="s">
        <v>54</v>
      </c>
      <c r="W10881" t="s">
        <v>59</v>
      </c>
      <c r="X10881" t="s">
        <v>58587</v>
      </c>
    </row>
    <row r="10882" spans="1:24" x14ac:dyDescent="0.2">
      <c r="A10882">
        <v>52679</v>
      </c>
      <c r="B10882">
        <v>35102</v>
      </c>
      <c r="C10882" t="s">
        <v>114</v>
      </c>
      <c r="D10882" t="s">
        <v>58588</v>
      </c>
      <c r="E10882" t="s">
        <v>1933</v>
      </c>
      <c r="F10882" t="s">
        <v>1934</v>
      </c>
      <c r="I10882" t="s">
        <v>144</v>
      </c>
      <c r="J10882" s="18">
        <v>42576</v>
      </c>
      <c r="K10882" s="41" t="s">
        <v>58203</v>
      </c>
      <c r="L10882" s="42" t="s">
        <v>58203</v>
      </c>
      <c r="M10882" t="s">
        <v>58589</v>
      </c>
      <c r="N10882" t="s">
        <v>58590</v>
      </c>
      <c r="O10882" t="s">
        <v>58591</v>
      </c>
      <c r="P10882" t="s">
        <v>58017</v>
      </c>
      <c r="Q10882" s="40" t="s">
        <v>58532</v>
      </c>
      <c r="R10882" t="s">
        <v>55244</v>
      </c>
      <c r="S10882">
        <v>5.83</v>
      </c>
      <c r="T10882">
        <v>0</v>
      </c>
      <c r="W10882" t="s">
        <v>55</v>
      </c>
    </row>
    <row r="10883" spans="1:24" x14ac:dyDescent="0.2">
      <c r="A10883">
        <v>52681</v>
      </c>
      <c r="B10883">
        <v>35082</v>
      </c>
      <c r="C10883" t="s">
        <v>114</v>
      </c>
      <c r="E10883" t="s">
        <v>58592</v>
      </c>
      <c r="F10883" t="s">
        <v>77</v>
      </c>
      <c r="H10883" t="s">
        <v>61</v>
      </c>
      <c r="I10883" t="s">
        <v>1951</v>
      </c>
      <c r="J10883" s="18">
        <v>42576</v>
      </c>
      <c r="K10883" s="41" t="s">
        <v>58593</v>
      </c>
      <c r="L10883" s="42" t="s">
        <v>58594</v>
      </c>
      <c r="M10883" t="s">
        <v>58595</v>
      </c>
      <c r="R10883" t="s">
        <v>56574</v>
      </c>
      <c r="S10883">
        <v>11.93</v>
      </c>
      <c r="T10883">
        <v>0</v>
      </c>
      <c r="W10883" t="s">
        <v>55</v>
      </c>
    </row>
    <row r="10884" spans="1:24" x14ac:dyDescent="0.2">
      <c r="A10884">
        <v>52682</v>
      </c>
      <c r="B10884">
        <v>35077</v>
      </c>
      <c r="C10884" t="s">
        <v>113</v>
      </c>
      <c r="D10884" t="s">
        <v>19809</v>
      </c>
      <c r="E10884" t="s">
        <v>19810</v>
      </c>
      <c r="F10884" t="s">
        <v>19811</v>
      </c>
      <c r="H10884" t="s">
        <v>76</v>
      </c>
      <c r="I10884" t="s">
        <v>148</v>
      </c>
      <c r="J10884" s="18">
        <v>42576</v>
      </c>
      <c r="K10884" s="41" t="s">
        <v>58596</v>
      </c>
      <c r="L10884" s="42" t="s">
        <v>58597</v>
      </c>
      <c r="M10884" t="s">
        <v>58598</v>
      </c>
      <c r="N10884" t="s">
        <v>58599</v>
      </c>
      <c r="O10884" t="s">
        <v>57972</v>
      </c>
      <c r="R10884" t="s">
        <v>57596</v>
      </c>
      <c r="S10884">
        <v>25.82</v>
      </c>
      <c r="T10884">
        <v>1</v>
      </c>
      <c r="W10884" t="s">
        <v>55</v>
      </c>
    </row>
    <row r="10885" spans="1:24" x14ac:dyDescent="0.2">
      <c r="A10885">
        <v>52683</v>
      </c>
      <c r="B10885">
        <v>35118</v>
      </c>
      <c r="C10885" t="s">
        <v>19826</v>
      </c>
      <c r="D10885" t="s">
        <v>58600</v>
      </c>
      <c r="E10885" t="s">
        <v>58601</v>
      </c>
      <c r="F10885" t="s">
        <v>58602</v>
      </c>
      <c r="H10885" t="s">
        <v>64</v>
      </c>
      <c r="I10885" t="s">
        <v>5747</v>
      </c>
      <c r="J10885" s="18">
        <v>42576</v>
      </c>
      <c r="K10885" s="41" t="s">
        <v>57978</v>
      </c>
      <c r="L10885" s="42" t="s">
        <v>58603</v>
      </c>
      <c r="M10885" t="s">
        <v>57794</v>
      </c>
      <c r="N10885" t="s">
        <v>58604</v>
      </c>
      <c r="O10885" t="s">
        <v>58605</v>
      </c>
      <c r="R10885" t="s">
        <v>58533</v>
      </c>
      <c r="S10885">
        <v>9.2799999999999994</v>
      </c>
      <c r="T10885">
        <v>0</v>
      </c>
      <c r="W10885" t="s">
        <v>55</v>
      </c>
    </row>
    <row r="10886" spans="1:24" x14ac:dyDescent="0.2">
      <c r="A10886">
        <v>52684</v>
      </c>
      <c r="B10886">
        <v>35094</v>
      </c>
      <c r="C10886" t="s">
        <v>19826</v>
      </c>
      <c r="D10886" t="s">
        <v>42913</v>
      </c>
      <c r="E10886" t="s">
        <v>42914</v>
      </c>
      <c r="F10886" t="s">
        <v>42915</v>
      </c>
      <c r="H10886" t="s">
        <v>4348</v>
      </c>
      <c r="I10886" t="s">
        <v>4349</v>
      </c>
      <c r="J10886" s="18">
        <v>42576</v>
      </c>
      <c r="K10886" s="41" t="s">
        <v>58606</v>
      </c>
      <c r="L10886" s="42" t="s">
        <v>58607</v>
      </c>
      <c r="M10886" t="s">
        <v>58057</v>
      </c>
      <c r="N10886" t="s">
        <v>58608</v>
      </c>
      <c r="O10886" t="s">
        <v>58609</v>
      </c>
      <c r="P10886" t="s">
        <v>58610</v>
      </c>
      <c r="Q10886" s="40" t="s">
        <v>58611</v>
      </c>
      <c r="R10886" t="s">
        <v>58190</v>
      </c>
      <c r="S10886">
        <v>5.58</v>
      </c>
      <c r="T10886">
        <v>0</v>
      </c>
      <c r="W10886" t="s">
        <v>55</v>
      </c>
    </row>
    <row r="10887" spans="1:24" x14ac:dyDescent="0.2">
      <c r="A10887">
        <v>52686</v>
      </c>
      <c r="B10887">
        <v>35119</v>
      </c>
      <c r="C10887" t="s">
        <v>19826</v>
      </c>
      <c r="D10887" t="s">
        <v>58612</v>
      </c>
      <c r="E10887" t="s">
        <v>58613</v>
      </c>
      <c r="F10887" t="s">
        <v>58614</v>
      </c>
      <c r="G10887" t="s">
        <v>52</v>
      </c>
      <c r="I10887" t="s">
        <v>84</v>
      </c>
      <c r="J10887" s="18">
        <v>42576</v>
      </c>
      <c r="K10887" s="41" t="s">
        <v>58615</v>
      </c>
      <c r="L10887" s="42" t="s">
        <v>58484</v>
      </c>
      <c r="M10887" t="s">
        <v>58616</v>
      </c>
      <c r="N10887" t="s">
        <v>58617</v>
      </c>
      <c r="O10887" t="s">
        <v>58618</v>
      </c>
      <c r="P10887" t="s">
        <v>58619</v>
      </c>
      <c r="Q10887" s="40" t="s">
        <v>58619</v>
      </c>
      <c r="R10887" t="s">
        <v>58620</v>
      </c>
      <c r="S10887">
        <v>3.3</v>
      </c>
      <c r="T10887">
        <v>0</v>
      </c>
      <c r="U10887" t="s">
        <v>54</v>
      </c>
      <c r="W10887" t="s">
        <v>59</v>
      </c>
      <c r="X10887" t="s">
        <v>58621</v>
      </c>
    </row>
    <row r="10888" spans="1:24" x14ac:dyDescent="0.2">
      <c r="A10888">
        <v>52687</v>
      </c>
      <c r="B10888">
        <v>35115</v>
      </c>
      <c r="C10888" t="s">
        <v>19826</v>
      </c>
      <c r="D10888" t="s">
        <v>32439</v>
      </c>
      <c r="E10888" t="s">
        <v>32440</v>
      </c>
      <c r="F10888" t="s">
        <v>32441</v>
      </c>
      <c r="H10888" t="s">
        <v>7266</v>
      </c>
      <c r="I10888" t="s">
        <v>7838</v>
      </c>
      <c r="J10888" s="18">
        <v>42576</v>
      </c>
      <c r="K10888" s="41" t="s">
        <v>58622</v>
      </c>
      <c r="L10888" s="42" t="s">
        <v>58623</v>
      </c>
      <c r="M10888" t="s">
        <v>58623</v>
      </c>
      <c r="N10888" t="s">
        <v>58616</v>
      </c>
      <c r="O10888" t="s">
        <v>58486</v>
      </c>
      <c r="P10888" t="s">
        <v>58624</v>
      </c>
      <c r="Q10888" s="40" t="s">
        <v>58624</v>
      </c>
      <c r="R10888" t="s">
        <v>57795</v>
      </c>
      <c r="S10888">
        <v>1.3</v>
      </c>
      <c r="T10888">
        <v>0</v>
      </c>
      <c r="W10888" t="s">
        <v>55</v>
      </c>
    </row>
    <row r="10889" spans="1:24" x14ac:dyDescent="0.2">
      <c r="A10889">
        <v>52688</v>
      </c>
      <c r="B10889">
        <v>35126</v>
      </c>
      <c r="C10889" t="s">
        <v>19826</v>
      </c>
      <c r="D10889" t="s">
        <v>58625</v>
      </c>
      <c r="E10889" t="s">
        <v>58626</v>
      </c>
      <c r="F10889" t="s">
        <v>58627</v>
      </c>
      <c r="G10889" t="s">
        <v>56</v>
      </c>
      <c r="H10889" t="s">
        <v>105</v>
      </c>
      <c r="I10889" t="s">
        <v>141</v>
      </c>
      <c r="J10889" s="18">
        <v>42576</v>
      </c>
      <c r="K10889" s="41" t="s">
        <v>58420</v>
      </c>
      <c r="L10889" s="42" t="s">
        <v>58022</v>
      </c>
      <c r="M10889" t="s">
        <v>58628</v>
      </c>
      <c r="N10889" t="s">
        <v>58575</v>
      </c>
      <c r="O10889" t="s">
        <v>58629</v>
      </c>
      <c r="P10889" t="s">
        <v>58630</v>
      </c>
      <c r="Q10889" s="40" t="s">
        <v>58631</v>
      </c>
      <c r="R10889" t="s">
        <v>58268</v>
      </c>
      <c r="S10889">
        <v>1.55</v>
      </c>
      <c r="T10889">
        <v>0</v>
      </c>
      <c r="U10889" t="s">
        <v>54</v>
      </c>
      <c r="W10889" t="s">
        <v>59</v>
      </c>
      <c r="X10889" t="s">
        <v>58268</v>
      </c>
    </row>
    <row r="10890" spans="1:24" x14ac:dyDescent="0.2">
      <c r="A10890">
        <v>52689</v>
      </c>
      <c r="B10890">
        <v>35106</v>
      </c>
      <c r="C10890" t="s">
        <v>19826</v>
      </c>
      <c r="D10890" t="s">
        <v>58632</v>
      </c>
      <c r="E10890" t="s">
        <v>58633</v>
      </c>
      <c r="F10890" t="s">
        <v>58634</v>
      </c>
      <c r="H10890" t="s">
        <v>74</v>
      </c>
      <c r="I10890" t="s">
        <v>10634</v>
      </c>
      <c r="J10890" s="18">
        <v>42576</v>
      </c>
      <c r="K10890" s="41" t="s">
        <v>58500</v>
      </c>
      <c r="L10890" s="42" t="s">
        <v>57978</v>
      </c>
      <c r="M10890" t="s">
        <v>58582</v>
      </c>
      <c r="N10890" t="s">
        <v>58635</v>
      </c>
      <c r="O10890" t="s">
        <v>58636</v>
      </c>
      <c r="P10890" t="s">
        <v>58637</v>
      </c>
      <c r="Q10890" s="40" t="s">
        <v>58352</v>
      </c>
      <c r="R10890" t="s">
        <v>58638</v>
      </c>
      <c r="S10890">
        <v>0</v>
      </c>
      <c r="T10890">
        <v>0</v>
      </c>
      <c r="W10890" t="s">
        <v>55</v>
      </c>
    </row>
    <row r="10891" spans="1:24" x14ac:dyDescent="0.2">
      <c r="A10891">
        <v>52689</v>
      </c>
      <c r="B10891">
        <v>0</v>
      </c>
      <c r="C10891" t="s">
        <v>19826</v>
      </c>
      <c r="D10891" t="s">
        <v>58632</v>
      </c>
      <c r="E10891" t="s">
        <v>58633</v>
      </c>
      <c r="F10891" t="s">
        <v>58634</v>
      </c>
      <c r="H10891" t="s">
        <v>74</v>
      </c>
      <c r="I10891" t="s">
        <v>10634</v>
      </c>
      <c r="J10891" s="18">
        <v>42576</v>
      </c>
      <c r="K10891" s="41" t="s">
        <v>58500</v>
      </c>
      <c r="L10891" s="42" t="s">
        <v>58639</v>
      </c>
      <c r="R10891" t="s">
        <v>58638</v>
      </c>
      <c r="S10891">
        <v>10.53</v>
      </c>
      <c r="T10891">
        <v>0</v>
      </c>
      <c r="W10891" t="s">
        <v>55</v>
      </c>
    </row>
    <row r="10892" spans="1:24" x14ac:dyDescent="0.2">
      <c r="A10892">
        <v>52690</v>
      </c>
      <c r="B10892">
        <v>35080</v>
      </c>
      <c r="C10892" t="s">
        <v>45621</v>
      </c>
      <c r="D10892" t="s">
        <v>58640</v>
      </c>
      <c r="E10892" t="s">
        <v>58641</v>
      </c>
      <c r="F10892" t="s">
        <v>58642</v>
      </c>
      <c r="G10892" t="s">
        <v>52</v>
      </c>
      <c r="H10892" t="s">
        <v>63</v>
      </c>
      <c r="I10892" t="s">
        <v>150</v>
      </c>
      <c r="J10892" s="18">
        <v>42577</v>
      </c>
      <c r="K10892" s="41" t="s">
        <v>58643</v>
      </c>
      <c r="L10892" s="42" t="s">
        <v>58644</v>
      </c>
      <c r="M10892" t="s">
        <v>58645</v>
      </c>
      <c r="N10892" t="s">
        <v>58570</v>
      </c>
      <c r="O10892" t="s">
        <v>58646</v>
      </c>
      <c r="P10892" t="s">
        <v>58483</v>
      </c>
      <c r="Q10892" s="40" t="s">
        <v>58483</v>
      </c>
      <c r="R10892" t="s">
        <v>57978</v>
      </c>
      <c r="S10892">
        <v>0.92</v>
      </c>
      <c r="T10892">
        <v>0</v>
      </c>
      <c r="U10892" t="s">
        <v>54</v>
      </c>
      <c r="W10892" t="s">
        <v>59</v>
      </c>
      <c r="X10892" t="s">
        <v>58647</v>
      </c>
    </row>
    <row r="10893" spans="1:24" x14ac:dyDescent="0.2">
      <c r="A10893">
        <v>52691</v>
      </c>
      <c r="B10893">
        <v>0</v>
      </c>
      <c r="C10893" t="s">
        <v>109</v>
      </c>
      <c r="E10893" t="s">
        <v>58648</v>
      </c>
      <c r="F10893" t="s">
        <v>77</v>
      </c>
      <c r="G10893" t="s">
        <v>2242</v>
      </c>
      <c r="H10893" t="s">
        <v>61</v>
      </c>
      <c r="I10893" t="s">
        <v>116</v>
      </c>
      <c r="J10893" s="18">
        <v>42577</v>
      </c>
      <c r="K10893" s="41" t="s">
        <v>58649</v>
      </c>
      <c r="L10893" s="42" t="s">
        <v>58650</v>
      </c>
      <c r="P10893" t="s">
        <v>58181</v>
      </c>
      <c r="Q10893" s="40" t="s">
        <v>58191</v>
      </c>
      <c r="R10893" t="s">
        <v>58017</v>
      </c>
      <c r="S10893">
        <v>8.0299999999999994</v>
      </c>
      <c r="T10893">
        <v>0</v>
      </c>
      <c r="U10893" t="s">
        <v>58</v>
      </c>
      <c r="W10893" t="s">
        <v>59</v>
      </c>
      <c r="X10893" t="s">
        <v>58020</v>
      </c>
    </row>
    <row r="10894" spans="1:24" x14ac:dyDescent="0.2">
      <c r="A10894">
        <v>52692</v>
      </c>
      <c r="B10894">
        <v>35081</v>
      </c>
      <c r="C10894" t="s">
        <v>110</v>
      </c>
      <c r="D10894" t="s">
        <v>58651</v>
      </c>
      <c r="E10894" t="s">
        <v>58652</v>
      </c>
      <c r="F10894" t="s">
        <v>58653</v>
      </c>
      <c r="H10894" t="s">
        <v>79</v>
      </c>
      <c r="I10894" t="s">
        <v>35012</v>
      </c>
      <c r="J10894" s="18">
        <v>42577</v>
      </c>
      <c r="K10894" s="41" t="s">
        <v>58654</v>
      </c>
      <c r="L10894" s="42" t="s">
        <v>57971</v>
      </c>
      <c r="M10894" t="s">
        <v>58655</v>
      </c>
      <c r="N10894" t="s">
        <v>58656</v>
      </c>
      <c r="O10894" t="s">
        <v>58657</v>
      </c>
      <c r="R10894" t="s">
        <v>58087</v>
      </c>
      <c r="S10894">
        <v>12</v>
      </c>
      <c r="T10894">
        <v>0</v>
      </c>
      <c r="W10894" t="s">
        <v>55</v>
      </c>
    </row>
    <row r="10895" spans="1:24" x14ac:dyDescent="0.2">
      <c r="A10895">
        <v>52693</v>
      </c>
      <c r="B10895">
        <v>35084</v>
      </c>
      <c r="C10895" t="s">
        <v>109</v>
      </c>
      <c r="D10895" t="s">
        <v>11214</v>
      </c>
      <c r="E10895" t="s">
        <v>11215</v>
      </c>
      <c r="F10895" t="s">
        <v>11216</v>
      </c>
      <c r="G10895" t="s">
        <v>52</v>
      </c>
      <c r="H10895" t="s">
        <v>80</v>
      </c>
      <c r="I10895" t="s">
        <v>11217</v>
      </c>
      <c r="J10895" s="18">
        <v>42577</v>
      </c>
      <c r="K10895" s="41" t="s">
        <v>57790</v>
      </c>
      <c r="L10895" s="42" t="s">
        <v>58658</v>
      </c>
      <c r="M10895" t="s">
        <v>58595</v>
      </c>
      <c r="N10895" t="s">
        <v>58659</v>
      </c>
      <c r="O10895" t="s">
        <v>58660</v>
      </c>
      <c r="P10895" t="s">
        <v>58360</v>
      </c>
      <c r="Q10895" s="40" t="s">
        <v>58360</v>
      </c>
      <c r="R10895" t="s">
        <v>57610</v>
      </c>
      <c r="S10895">
        <v>2.13</v>
      </c>
      <c r="T10895">
        <v>0</v>
      </c>
      <c r="U10895" t="s">
        <v>58</v>
      </c>
      <c r="W10895" t="s">
        <v>59</v>
      </c>
      <c r="X10895" t="s">
        <v>58661</v>
      </c>
    </row>
    <row r="10896" spans="1:24" x14ac:dyDescent="0.2">
      <c r="A10896">
        <v>52694</v>
      </c>
      <c r="B10896">
        <v>35086</v>
      </c>
      <c r="C10896" t="s">
        <v>109</v>
      </c>
      <c r="D10896" t="s">
        <v>752</v>
      </c>
      <c r="E10896" t="s">
        <v>753</v>
      </c>
      <c r="F10896" t="s">
        <v>754</v>
      </c>
      <c r="H10896" t="s">
        <v>755</v>
      </c>
      <c r="I10896" t="s">
        <v>1453</v>
      </c>
      <c r="J10896" s="18">
        <v>42577</v>
      </c>
      <c r="K10896" s="41" t="s">
        <v>57790</v>
      </c>
      <c r="L10896" s="42" t="s">
        <v>58659</v>
      </c>
      <c r="M10896" t="s">
        <v>58392</v>
      </c>
      <c r="N10896" t="s">
        <v>58589</v>
      </c>
      <c r="O10896" t="s">
        <v>58662</v>
      </c>
      <c r="R10896" t="s">
        <v>57536</v>
      </c>
      <c r="S10896">
        <v>11.65</v>
      </c>
      <c r="T10896">
        <v>0</v>
      </c>
      <c r="W10896" t="s">
        <v>55</v>
      </c>
    </row>
    <row r="10897" spans="1:24" x14ac:dyDescent="0.2">
      <c r="A10897">
        <v>52695</v>
      </c>
      <c r="B10897">
        <v>35098</v>
      </c>
      <c r="C10897" t="s">
        <v>114</v>
      </c>
      <c r="D10897" t="s">
        <v>2476</v>
      </c>
      <c r="E10897" t="s">
        <v>2477</v>
      </c>
      <c r="F10897" t="s">
        <v>2478</v>
      </c>
      <c r="G10897" t="s">
        <v>52</v>
      </c>
      <c r="H10897" t="s">
        <v>1497</v>
      </c>
      <c r="I10897" t="s">
        <v>2479</v>
      </c>
      <c r="J10897" s="18">
        <v>42577</v>
      </c>
      <c r="K10897" s="41" t="s">
        <v>58663</v>
      </c>
      <c r="L10897" s="42" t="s">
        <v>58664</v>
      </c>
      <c r="M10897" t="s">
        <v>58664</v>
      </c>
      <c r="N10897" t="s">
        <v>58665</v>
      </c>
      <c r="O10897" t="s">
        <v>58666</v>
      </c>
      <c r="P10897" t="s">
        <v>58667</v>
      </c>
      <c r="Q10897" s="40" t="s">
        <v>58668</v>
      </c>
      <c r="R10897" t="s">
        <v>57536</v>
      </c>
      <c r="S10897">
        <v>2.5</v>
      </c>
      <c r="T10897">
        <v>0</v>
      </c>
      <c r="U10897" t="s">
        <v>58</v>
      </c>
      <c r="W10897" t="s">
        <v>59</v>
      </c>
      <c r="X10897" t="s">
        <v>58669</v>
      </c>
    </row>
    <row r="10898" spans="1:24" x14ac:dyDescent="0.2">
      <c r="A10898">
        <v>52696</v>
      </c>
      <c r="B10898">
        <v>35088</v>
      </c>
      <c r="C10898" t="s">
        <v>109</v>
      </c>
      <c r="D10898" t="s">
        <v>25107</v>
      </c>
      <c r="E10898" t="s">
        <v>58670</v>
      </c>
      <c r="F10898" t="s">
        <v>58671</v>
      </c>
      <c r="G10898" t="s">
        <v>52</v>
      </c>
      <c r="H10898" t="s">
        <v>67</v>
      </c>
      <c r="I10898" t="s">
        <v>19130</v>
      </c>
      <c r="J10898" s="18">
        <v>42577</v>
      </c>
      <c r="K10898" s="41" t="s">
        <v>58672</v>
      </c>
      <c r="L10898" s="42" t="s">
        <v>58673</v>
      </c>
      <c r="M10898" t="s">
        <v>58674</v>
      </c>
      <c r="N10898" t="s">
        <v>58349</v>
      </c>
      <c r="O10898" t="s">
        <v>58675</v>
      </c>
      <c r="P10898" t="s">
        <v>58676</v>
      </c>
      <c r="Q10898" s="40" t="s">
        <v>58676</v>
      </c>
      <c r="R10898" t="s">
        <v>57795</v>
      </c>
      <c r="S10898">
        <v>2.67</v>
      </c>
      <c r="T10898">
        <v>0</v>
      </c>
      <c r="U10898" t="s">
        <v>54</v>
      </c>
      <c r="W10898" t="s">
        <v>59</v>
      </c>
      <c r="X10898" t="s">
        <v>58677</v>
      </c>
    </row>
    <row r="10899" spans="1:24" x14ac:dyDescent="0.2">
      <c r="A10899">
        <v>52698</v>
      </c>
      <c r="B10899">
        <v>35101</v>
      </c>
      <c r="C10899" t="s">
        <v>109</v>
      </c>
      <c r="D10899" t="s">
        <v>23779</v>
      </c>
      <c r="E10899" t="s">
        <v>23780</v>
      </c>
      <c r="F10899" t="s">
        <v>23781</v>
      </c>
      <c r="H10899" t="s">
        <v>4348</v>
      </c>
      <c r="I10899" t="s">
        <v>75</v>
      </c>
      <c r="J10899" s="18">
        <v>42577</v>
      </c>
      <c r="K10899" s="41" t="s">
        <v>58348</v>
      </c>
      <c r="L10899" s="42" t="s">
        <v>58678</v>
      </c>
      <c r="M10899" t="s">
        <v>58417</v>
      </c>
      <c r="N10899" t="s">
        <v>58679</v>
      </c>
      <c r="O10899" t="s">
        <v>58680</v>
      </c>
      <c r="P10899" t="s">
        <v>58681</v>
      </c>
      <c r="Q10899" s="40" t="s">
        <v>58682</v>
      </c>
      <c r="R10899" t="s">
        <v>57795</v>
      </c>
      <c r="S10899">
        <v>2.17</v>
      </c>
      <c r="T10899">
        <v>0</v>
      </c>
      <c r="W10899" t="s">
        <v>55</v>
      </c>
    </row>
    <row r="10900" spans="1:24" x14ac:dyDescent="0.2">
      <c r="A10900">
        <v>52701</v>
      </c>
      <c r="B10900">
        <v>35099</v>
      </c>
      <c r="C10900" t="s">
        <v>110</v>
      </c>
      <c r="D10900" t="s">
        <v>51853</v>
      </c>
      <c r="E10900" t="s">
        <v>51854</v>
      </c>
      <c r="F10900" t="s">
        <v>51855</v>
      </c>
      <c r="H10900" t="s">
        <v>74</v>
      </c>
      <c r="I10900" t="s">
        <v>134</v>
      </c>
      <c r="J10900" s="18">
        <v>42577</v>
      </c>
      <c r="K10900" s="41" t="s">
        <v>58606</v>
      </c>
      <c r="L10900" s="42" t="s">
        <v>58417</v>
      </c>
      <c r="M10900" t="s">
        <v>58683</v>
      </c>
      <c r="N10900" t="s">
        <v>58684</v>
      </c>
      <c r="O10900" t="s">
        <v>57794</v>
      </c>
      <c r="P10900" t="s">
        <v>58484</v>
      </c>
      <c r="Q10900" s="40" t="s">
        <v>58685</v>
      </c>
      <c r="R10900" t="s">
        <v>57795</v>
      </c>
      <c r="S10900">
        <v>1.83</v>
      </c>
      <c r="T10900">
        <v>0</v>
      </c>
      <c r="W10900" t="s">
        <v>55</v>
      </c>
    </row>
    <row r="10901" spans="1:24" x14ac:dyDescent="0.2">
      <c r="A10901">
        <v>52702</v>
      </c>
      <c r="B10901">
        <v>35103</v>
      </c>
      <c r="C10901" t="s">
        <v>109</v>
      </c>
      <c r="D10901" t="s">
        <v>58686</v>
      </c>
      <c r="E10901" t="s">
        <v>58687</v>
      </c>
      <c r="F10901" t="s">
        <v>58688</v>
      </c>
      <c r="G10901" t="s">
        <v>52</v>
      </c>
      <c r="H10901" t="s">
        <v>64</v>
      </c>
      <c r="I10901" t="s">
        <v>2554</v>
      </c>
      <c r="J10901" s="18">
        <v>42577</v>
      </c>
      <c r="K10901" s="41" t="s">
        <v>58689</v>
      </c>
      <c r="L10901" s="42" t="s">
        <v>58690</v>
      </c>
      <c r="M10901" t="s">
        <v>58691</v>
      </c>
      <c r="N10901" t="s">
        <v>58177</v>
      </c>
      <c r="O10901" t="s">
        <v>58692</v>
      </c>
      <c r="P10901" t="s">
        <v>58693</v>
      </c>
      <c r="Q10901" s="40" t="s">
        <v>58395</v>
      </c>
      <c r="R10901" t="s">
        <v>58022</v>
      </c>
      <c r="S10901">
        <v>1.87</v>
      </c>
      <c r="T10901">
        <v>0</v>
      </c>
      <c r="U10901" t="s">
        <v>54</v>
      </c>
      <c r="W10901" t="s">
        <v>59</v>
      </c>
      <c r="X10901" t="s">
        <v>58418</v>
      </c>
    </row>
    <row r="10902" spans="1:24" x14ac:dyDescent="0.2">
      <c r="A10902">
        <v>52703</v>
      </c>
      <c r="B10902">
        <v>35104</v>
      </c>
      <c r="C10902" t="s">
        <v>45775</v>
      </c>
      <c r="D10902" t="s">
        <v>58694</v>
      </c>
      <c r="E10902" t="s">
        <v>58695</v>
      </c>
      <c r="F10902" t="s">
        <v>58696</v>
      </c>
      <c r="G10902" t="s">
        <v>52</v>
      </c>
      <c r="H10902" t="s">
        <v>62</v>
      </c>
      <c r="I10902" t="s">
        <v>143</v>
      </c>
      <c r="J10902" s="18">
        <v>42577</v>
      </c>
      <c r="K10902" s="41" t="s">
        <v>58697</v>
      </c>
      <c r="L10902" s="42" t="s">
        <v>58581</v>
      </c>
      <c r="M10902" t="s">
        <v>58697</v>
      </c>
      <c r="N10902" t="s">
        <v>58698</v>
      </c>
      <c r="O10902" t="s">
        <v>58699</v>
      </c>
      <c r="P10902" t="s">
        <v>58700</v>
      </c>
      <c r="Q10902" s="40" t="s">
        <v>58700</v>
      </c>
      <c r="R10902" t="s">
        <v>58017</v>
      </c>
      <c r="S10902">
        <v>6.03</v>
      </c>
      <c r="T10902">
        <v>0</v>
      </c>
      <c r="U10902" t="s">
        <v>58</v>
      </c>
      <c r="W10902" t="s">
        <v>59</v>
      </c>
      <c r="X10902" t="s">
        <v>58701</v>
      </c>
    </row>
    <row r="10903" spans="1:24" x14ac:dyDescent="0.2">
      <c r="A10903">
        <v>52704</v>
      </c>
      <c r="B10903">
        <v>0</v>
      </c>
      <c r="C10903" t="s">
        <v>110</v>
      </c>
      <c r="D10903" t="s">
        <v>58702</v>
      </c>
      <c r="E10903" t="s">
        <v>58703</v>
      </c>
      <c r="F10903" t="s">
        <v>58704</v>
      </c>
      <c r="G10903" t="s">
        <v>56</v>
      </c>
      <c r="H10903" t="s">
        <v>1177</v>
      </c>
      <c r="I10903" t="s">
        <v>6816</v>
      </c>
      <c r="J10903" s="18">
        <v>42577</v>
      </c>
      <c r="K10903" s="41" t="s">
        <v>58705</v>
      </c>
      <c r="L10903" s="42" t="s">
        <v>58706</v>
      </c>
      <c r="P10903" t="s">
        <v>58146</v>
      </c>
      <c r="Q10903" s="40" t="s">
        <v>58146</v>
      </c>
      <c r="R10903" t="s">
        <v>56574</v>
      </c>
      <c r="S10903">
        <v>0.02</v>
      </c>
      <c r="T10903">
        <v>0</v>
      </c>
      <c r="U10903" t="s">
        <v>54</v>
      </c>
      <c r="W10903" t="s">
        <v>59</v>
      </c>
      <c r="X10903" t="s">
        <v>58707</v>
      </c>
    </row>
    <row r="10904" spans="1:24" x14ac:dyDescent="0.2">
      <c r="A10904">
        <v>52705</v>
      </c>
      <c r="B10904">
        <v>35109</v>
      </c>
      <c r="C10904" t="s">
        <v>19826</v>
      </c>
      <c r="D10904" t="s">
        <v>58708</v>
      </c>
      <c r="E10904" t="s">
        <v>58709</v>
      </c>
      <c r="F10904" t="s">
        <v>58710</v>
      </c>
      <c r="H10904" t="s">
        <v>57</v>
      </c>
      <c r="I10904" t="s">
        <v>1068</v>
      </c>
      <c r="J10904" s="18">
        <v>42577</v>
      </c>
      <c r="K10904" s="41" t="s">
        <v>57978</v>
      </c>
      <c r="L10904" s="42" t="s">
        <v>58711</v>
      </c>
      <c r="M10904" t="s">
        <v>58712</v>
      </c>
      <c r="N10904" t="s">
        <v>58713</v>
      </c>
      <c r="O10904" t="s">
        <v>57764</v>
      </c>
      <c r="R10904" t="s">
        <v>56574</v>
      </c>
      <c r="S10904">
        <v>10.119999999999999</v>
      </c>
      <c r="T10904">
        <v>0</v>
      </c>
      <c r="W10904" t="s">
        <v>55</v>
      </c>
    </row>
    <row r="10905" spans="1:24" x14ac:dyDescent="0.2">
      <c r="A10905">
        <v>52706</v>
      </c>
      <c r="B10905">
        <v>35110</v>
      </c>
      <c r="C10905" t="s">
        <v>114</v>
      </c>
      <c r="D10905" t="s">
        <v>33076</v>
      </c>
      <c r="E10905" t="s">
        <v>33077</v>
      </c>
      <c r="F10905" t="s">
        <v>33078</v>
      </c>
      <c r="H10905" t="s">
        <v>79</v>
      </c>
      <c r="I10905" t="s">
        <v>10950</v>
      </c>
      <c r="J10905" s="18">
        <v>42577</v>
      </c>
      <c r="K10905" s="41" t="s">
        <v>58348</v>
      </c>
      <c r="L10905" s="42" t="s">
        <v>57979</v>
      </c>
      <c r="M10905" t="s">
        <v>58712</v>
      </c>
      <c r="N10905" t="s">
        <v>58714</v>
      </c>
      <c r="O10905" t="s">
        <v>58604</v>
      </c>
      <c r="P10905" t="s">
        <v>58605</v>
      </c>
      <c r="Q10905" s="40" t="s">
        <v>58605</v>
      </c>
      <c r="R10905" t="s">
        <v>58017</v>
      </c>
      <c r="S10905">
        <v>6.8</v>
      </c>
      <c r="T10905">
        <v>0</v>
      </c>
      <c r="W10905" t="s">
        <v>55</v>
      </c>
    </row>
    <row r="10906" spans="1:24" x14ac:dyDescent="0.2">
      <c r="A10906">
        <v>52708</v>
      </c>
      <c r="B10906">
        <v>35113</v>
      </c>
      <c r="C10906" t="s">
        <v>45621</v>
      </c>
      <c r="D10906" t="s">
        <v>18343</v>
      </c>
      <c r="E10906" t="s">
        <v>18344</v>
      </c>
      <c r="F10906" t="s">
        <v>18345</v>
      </c>
      <c r="H10906" t="s">
        <v>53</v>
      </c>
      <c r="I10906" t="s">
        <v>149</v>
      </c>
      <c r="J10906" s="18">
        <v>42577</v>
      </c>
      <c r="K10906" s="41" t="s">
        <v>58715</v>
      </c>
      <c r="L10906" s="42" t="s">
        <v>58716</v>
      </c>
      <c r="M10906" t="s">
        <v>58717</v>
      </c>
      <c r="N10906" t="s">
        <v>58183</v>
      </c>
      <c r="O10906" t="s">
        <v>58718</v>
      </c>
      <c r="R10906" t="s">
        <v>58526</v>
      </c>
      <c r="S10906">
        <v>9.7799999999999994</v>
      </c>
      <c r="T10906">
        <v>0</v>
      </c>
      <c r="W10906" t="s">
        <v>55</v>
      </c>
    </row>
    <row r="10907" spans="1:24" x14ac:dyDescent="0.2">
      <c r="A10907">
        <v>52709</v>
      </c>
      <c r="B10907">
        <v>35114</v>
      </c>
      <c r="C10907" t="s">
        <v>19826</v>
      </c>
      <c r="D10907" t="s">
        <v>4878</v>
      </c>
      <c r="E10907" t="s">
        <v>4879</v>
      </c>
      <c r="F10907" t="s">
        <v>4880</v>
      </c>
      <c r="H10907" t="s">
        <v>53</v>
      </c>
      <c r="I10907" t="s">
        <v>1009</v>
      </c>
      <c r="J10907" s="18">
        <v>42577</v>
      </c>
      <c r="K10907" s="41" t="s">
        <v>58719</v>
      </c>
      <c r="L10907" s="42" t="s">
        <v>58720</v>
      </c>
      <c r="M10907" t="s">
        <v>58721</v>
      </c>
      <c r="N10907" t="s">
        <v>58623</v>
      </c>
      <c r="O10907" t="s">
        <v>58722</v>
      </c>
      <c r="P10907" t="s">
        <v>58160</v>
      </c>
      <c r="Q10907" s="40" t="s">
        <v>58160</v>
      </c>
      <c r="R10907" t="s">
        <v>58022</v>
      </c>
      <c r="S10907">
        <v>3.05</v>
      </c>
      <c r="T10907">
        <v>0</v>
      </c>
      <c r="W10907" t="s">
        <v>55</v>
      </c>
    </row>
    <row r="10908" spans="1:24" x14ac:dyDescent="0.2">
      <c r="A10908">
        <v>52710</v>
      </c>
      <c r="B10908">
        <v>35120</v>
      </c>
      <c r="C10908" t="s">
        <v>115</v>
      </c>
      <c r="D10908" t="s">
        <v>13529</v>
      </c>
      <c r="E10908" t="s">
        <v>7950</v>
      </c>
      <c r="F10908" t="s">
        <v>7951</v>
      </c>
      <c r="H10908" t="s">
        <v>79</v>
      </c>
      <c r="I10908" t="s">
        <v>41096</v>
      </c>
      <c r="J10908" s="18">
        <v>42577</v>
      </c>
      <c r="K10908" s="41" t="s">
        <v>58723</v>
      </c>
      <c r="L10908" s="42" t="s">
        <v>58724</v>
      </c>
      <c r="M10908" t="s">
        <v>58675</v>
      </c>
      <c r="N10908" t="s">
        <v>58574</v>
      </c>
      <c r="O10908" t="s">
        <v>58586</v>
      </c>
      <c r="R10908" t="s">
        <v>58725</v>
      </c>
      <c r="S10908">
        <v>8.6999999999999993</v>
      </c>
      <c r="T10908">
        <v>0</v>
      </c>
      <c r="W10908" t="s">
        <v>55</v>
      </c>
    </row>
    <row r="10909" spans="1:24" x14ac:dyDescent="0.2">
      <c r="A10909">
        <v>52711</v>
      </c>
      <c r="B10909">
        <v>35117</v>
      </c>
      <c r="C10909" t="s">
        <v>110</v>
      </c>
      <c r="D10909" t="s">
        <v>58726</v>
      </c>
      <c r="E10909" t="s">
        <v>58727</v>
      </c>
      <c r="F10909" t="s">
        <v>58728</v>
      </c>
      <c r="G10909" t="s">
        <v>52</v>
      </c>
      <c r="H10909" t="s">
        <v>2006</v>
      </c>
      <c r="I10909" t="s">
        <v>9141</v>
      </c>
      <c r="J10909" s="18">
        <v>42577</v>
      </c>
      <c r="K10909" s="41" t="s">
        <v>58716</v>
      </c>
      <c r="L10909" s="42" t="s">
        <v>57793</v>
      </c>
      <c r="M10909" t="s">
        <v>58729</v>
      </c>
      <c r="N10909" t="s">
        <v>58693</v>
      </c>
      <c r="O10909" t="s">
        <v>58610</v>
      </c>
      <c r="P10909" t="s">
        <v>58305</v>
      </c>
      <c r="Q10909" s="40" t="s">
        <v>58305</v>
      </c>
      <c r="R10909" t="s">
        <v>55244</v>
      </c>
      <c r="S10909">
        <v>3.75</v>
      </c>
      <c r="T10909">
        <v>0</v>
      </c>
      <c r="U10909" t="s">
        <v>54</v>
      </c>
      <c r="W10909" t="s">
        <v>59</v>
      </c>
      <c r="X10909" t="s">
        <v>58730</v>
      </c>
    </row>
    <row r="10910" spans="1:24" x14ac:dyDescent="0.2">
      <c r="A10910">
        <v>52712</v>
      </c>
      <c r="B10910">
        <v>35121</v>
      </c>
      <c r="C10910" t="s">
        <v>19826</v>
      </c>
      <c r="D10910" t="s">
        <v>58731</v>
      </c>
      <c r="E10910" t="s">
        <v>58732</v>
      </c>
      <c r="F10910" t="s">
        <v>58733</v>
      </c>
      <c r="H10910" t="s">
        <v>57</v>
      </c>
      <c r="I10910" t="s">
        <v>156</v>
      </c>
      <c r="J10910" s="18">
        <v>42577</v>
      </c>
      <c r="K10910" s="41" t="s">
        <v>58516</v>
      </c>
      <c r="L10910" s="42" t="s">
        <v>57795</v>
      </c>
      <c r="M10910" t="s">
        <v>58734</v>
      </c>
      <c r="N10910" t="s">
        <v>58591</v>
      </c>
      <c r="O10910" t="s">
        <v>58735</v>
      </c>
      <c r="R10910" t="s">
        <v>58736</v>
      </c>
      <c r="S10910">
        <v>8.5299999999999994</v>
      </c>
      <c r="T10910">
        <v>0</v>
      </c>
      <c r="W10910" t="s">
        <v>55</v>
      </c>
    </row>
    <row r="10911" spans="1:24" x14ac:dyDescent="0.2">
      <c r="A10911">
        <v>52719</v>
      </c>
      <c r="B10911">
        <v>35123</v>
      </c>
      <c r="C10911" t="s">
        <v>161</v>
      </c>
      <c r="E10911" t="s">
        <v>58737</v>
      </c>
      <c r="F10911" t="s">
        <v>58738</v>
      </c>
      <c r="H10911" t="s">
        <v>105</v>
      </c>
      <c r="I10911" t="s">
        <v>141</v>
      </c>
      <c r="J10911" s="18">
        <v>42577</v>
      </c>
      <c r="K10911" s="41" t="s">
        <v>57790</v>
      </c>
      <c r="L10911" s="42" t="s">
        <v>58739</v>
      </c>
      <c r="M10911" t="s">
        <v>58740</v>
      </c>
      <c r="N10911" t="s">
        <v>58268</v>
      </c>
      <c r="O10911" t="s">
        <v>58741</v>
      </c>
      <c r="R10911" t="s">
        <v>58087</v>
      </c>
      <c r="S10911">
        <v>7.93</v>
      </c>
      <c r="T10911">
        <v>0</v>
      </c>
      <c r="W10911" t="s">
        <v>55</v>
      </c>
    </row>
    <row r="10912" spans="1:24" x14ac:dyDescent="0.2">
      <c r="A10912">
        <v>52720</v>
      </c>
      <c r="B10912">
        <v>35141</v>
      </c>
      <c r="C10912" t="s">
        <v>115</v>
      </c>
      <c r="D10912" t="s">
        <v>6080</v>
      </c>
      <c r="E10912" t="s">
        <v>33378</v>
      </c>
      <c r="F10912" t="s">
        <v>33379</v>
      </c>
      <c r="H10912" t="s">
        <v>4806</v>
      </c>
      <c r="I10912" t="s">
        <v>9623</v>
      </c>
      <c r="J10912" s="18">
        <v>42577</v>
      </c>
      <c r="K10912" s="41" t="s">
        <v>58742</v>
      </c>
      <c r="L10912" s="42" t="s">
        <v>58743</v>
      </c>
      <c r="M10912" t="s">
        <v>58007</v>
      </c>
      <c r="N10912" t="s">
        <v>58744</v>
      </c>
      <c r="O10912" t="s">
        <v>92</v>
      </c>
      <c r="R10912" t="s">
        <v>58725</v>
      </c>
      <c r="S10912">
        <v>3.3</v>
      </c>
      <c r="T10912">
        <v>0</v>
      </c>
      <c r="W10912" t="s">
        <v>55</v>
      </c>
    </row>
    <row r="10913" spans="1:24" x14ac:dyDescent="0.2">
      <c r="A10913">
        <v>52721</v>
      </c>
      <c r="B10913">
        <v>35137</v>
      </c>
      <c r="C10913" t="s">
        <v>45775</v>
      </c>
      <c r="E10913" t="s">
        <v>58745</v>
      </c>
      <c r="F10913" t="s">
        <v>58746</v>
      </c>
      <c r="H10913" t="s">
        <v>63</v>
      </c>
      <c r="I10913" t="s">
        <v>139</v>
      </c>
      <c r="J10913" s="18">
        <v>42577</v>
      </c>
      <c r="K10913" s="41" t="s">
        <v>58159</v>
      </c>
      <c r="L10913" s="42" t="s">
        <v>58432</v>
      </c>
      <c r="M10913" t="s">
        <v>58747</v>
      </c>
      <c r="N10913" t="s">
        <v>58748</v>
      </c>
      <c r="O10913" t="s">
        <v>58454</v>
      </c>
      <c r="R10913" t="s">
        <v>58638</v>
      </c>
      <c r="S10913">
        <v>4.47</v>
      </c>
      <c r="T10913">
        <v>0</v>
      </c>
      <c r="W10913" t="s">
        <v>55</v>
      </c>
    </row>
    <row r="10914" spans="1:24" x14ac:dyDescent="0.2">
      <c r="A10914">
        <v>52722</v>
      </c>
      <c r="B10914">
        <v>35125</v>
      </c>
      <c r="C10914" t="s">
        <v>112</v>
      </c>
      <c r="D10914" t="s">
        <v>26283</v>
      </c>
      <c r="E10914" t="s">
        <v>26284</v>
      </c>
      <c r="F10914" t="s">
        <v>26285</v>
      </c>
      <c r="H10914" t="s">
        <v>57</v>
      </c>
      <c r="I10914" t="s">
        <v>135</v>
      </c>
      <c r="J10914" s="18">
        <v>42577</v>
      </c>
      <c r="K10914" s="41" t="s">
        <v>58002</v>
      </c>
      <c r="L10914" s="42" t="s">
        <v>58749</v>
      </c>
      <c r="M10914" t="s">
        <v>58628</v>
      </c>
      <c r="N10914" t="s">
        <v>58750</v>
      </c>
      <c r="O10914" t="s">
        <v>92</v>
      </c>
      <c r="R10914" t="s">
        <v>57088</v>
      </c>
      <c r="S10914">
        <v>7.12</v>
      </c>
      <c r="T10914">
        <v>0</v>
      </c>
      <c r="W10914" t="s">
        <v>55</v>
      </c>
    </row>
    <row r="10915" spans="1:24" x14ac:dyDescent="0.2">
      <c r="A10915">
        <v>52725</v>
      </c>
      <c r="B10915">
        <v>35127</v>
      </c>
      <c r="C10915" t="s">
        <v>45621</v>
      </c>
      <c r="D10915" t="s">
        <v>58751</v>
      </c>
      <c r="E10915" t="s">
        <v>58752</v>
      </c>
      <c r="F10915" t="s">
        <v>58753</v>
      </c>
      <c r="H10915" t="s">
        <v>79</v>
      </c>
      <c r="I10915" t="s">
        <v>3145</v>
      </c>
      <c r="J10915" s="18">
        <v>42577</v>
      </c>
      <c r="K10915" s="41" t="s">
        <v>44780</v>
      </c>
      <c r="L10915" s="42" t="s">
        <v>58754</v>
      </c>
      <c r="M10915" t="s">
        <v>58573</v>
      </c>
      <c r="R10915" t="s">
        <v>58755</v>
      </c>
      <c r="S10915">
        <v>6.8</v>
      </c>
      <c r="T10915">
        <v>0</v>
      </c>
      <c r="W10915" t="s">
        <v>55</v>
      </c>
    </row>
    <row r="10916" spans="1:24" x14ac:dyDescent="0.2">
      <c r="A10916">
        <v>52726</v>
      </c>
      <c r="B10916">
        <v>35128</v>
      </c>
      <c r="C10916" t="s">
        <v>161</v>
      </c>
      <c r="D10916" t="s">
        <v>49439</v>
      </c>
      <c r="E10916" t="s">
        <v>49440</v>
      </c>
      <c r="F10916" t="s">
        <v>49441</v>
      </c>
      <c r="H10916" t="s">
        <v>71</v>
      </c>
      <c r="I10916" t="s">
        <v>49442</v>
      </c>
      <c r="J10916" s="18">
        <v>42577</v>
      </c>
      <c r="K10916" s="41" t="s">
        <v>58022</v>
      </c>
      <c r="L10916" s="42" t="s">
        <v>58756</v>
      </c>
      <c r="M10916" t="s">
        <v>58757</v>
      </c>
      <c r="N10916" t="s">
        <v>58758</v>
      </c>
      <c r="O10916" t="s">
        <v>58637</v>
      </c>
      <c r="P10916" t="s">
        <v>58759</v>
      </c>
      <c r="Q10916" s="40" t="s">
        <v>58759</v>
      </c>
      <c r="R10916" t="s">
        <v>58620</v>
      </c>
      <c r="S10916">
        <v>1.35</v>
      </c>
      <c r="T10916">
        <v>0</v>
      </c>
      <c r="W10916" t="s">
        <v>55</v>
      </c>
    </row>
    <row r="10917" spans="1:24" x14ac:dyDescent="0.2">
      <c r="A10917">
        <v>52727</v>
      </c>
      <c r="B10917">
        <v>35129</v>
      </c>
      <c r="C10917" t="s">
        <v>110</v>
      </c>
      <c r="D10917" t="s">
        <v>38168</v>
      </c>
      <c r="E10917" t="s">
        <v>38169</v>
      </c>
      <c r="F10917" t="s">
        <v>38170</v>
      </c>
      <c r="H10917" t="s">
        <v>53</v>
      </c>
      <c r="I10917" t="s">
        <v>137</v>
      </c>
      <c r="J10917" s="18">
        <v>42577</v>
      </c>
      <c r="K10917" s="41" t="s">
        <v>58760</v>
      </c>
      <c r="L10917" s="42" t="s">
        <v>58722</v>
      </c>
      <c r="M10917" t="s">
        <v>58761</v>
      </c>
      <c r="N10917" t="s">
        <v>58762</v>
      </c>
      <c r="O10917" t="s">
        <v>58085</v>
      </c>
      <c r="R10917" t="s">
        <v>58268</v>
      </c>
      <c r="S10917">
        <v>6.68</v>
      </c>
      <c r="T10917">
        <v>0</v>
      </c>
      <c r="W10917" t="s">
        <v>55</v>
      </c>
    </row>
    <row r="10918" spans="1:24" x14ac:dyDescent="0.2">
      <c r="A10918">
        <v>52729</v>
      </c>
      <c r="B10918">
        <v>35132</v>
      </c>
      <c r="C10918" t="s">
        <v>110</v>
      </c>
      <c r="D10918" t="s">
        <v>52045</v>
      </c>
      <c r="E10918" t="s">
        <v>52046</v>
      </c>
      <c r="F10918" t="s">
        <v>52047</v>
      </c>
      <c r="H10918" t="s">
        <v>66</v>
      </c>
      <c r="I10918" t="s">
        <v>126</v>
      </c>
      <c r="J10918" s="18">
        <v>42577</v>
      </c>
      <c r="K10918" s="41" t="s">
        <v>58022</v>
      </c>
      <c r="L10918" s="42" t="s">
        <v>58763</v>
      </c>
      <c r="M10918" t="s">
        <v>58764</v>
      </c>
      <c r="R10918" t="s">
        <v>58087</v>
      </c>
      <c r="S10918">
        <v>6.23</v>
      </c>
      <c r="T10918">
        <v>0</v>
      </c>
      <c r="W10918" t="s">
        <v>55</v>
      </c>
    </row>
    <row r="10919" spans="1:24" x14ac:dyDescent="0.2">
      <c r="A10919">
        <v>52731</v>
      </c>
      <c r="B10919">
        <v>35134</v>
      </c>
      <c r="C10919" t="s">
        <v>45621</v>
      </c>
      <c r="D10919" t="s">
        <v>58765</v>
      </c>
      <c r="E10919" t="s">
        <v>58766</v>
      </c>
      <c r="F10919" t="s">
        <v>58767</v>
      </c>
      <c r="H10919" t="s">
        <v>67</v>
      </c>
      <c r="I10919" t="s">
        <v>138</v>
      </c>
      <c r="J10919" s="18">
        <v>42577</v>
      </c>
      <c r="K10919" s="41" t="s">
        <v>58768</v>
      </c>
      <c r="L10919" s="42" t="s">
        <v>58769</v>
      </c>
      <c r="M10919" t="s">
        <v>58618</v>
      </c>
      <c r="R10919" t="s">
        <v>52674</v>
      </c>
      <c r="S10919">
        <v>5.72</v>
      </c>
      <c r="T10919">
        <v>0</v>
      </c>
      <c r="W10919" t="s">
        <v>55</v>
      </c>
    </row>
    <row r="10920" spans="1:24" x14ac:dyDescent="0.2">
      <c r="A10920">
        <v>52733</v>
      </c>
      <c r="B10920">
        <v>35133</v>
      </c>
      <c r="C10920" t="s">
        <v>110</v>
      </c>
      <c r="D10920" t="s">
        <v>58770</v>
      </c>
      <c r="E10920" t="s">
        <v>58771</v>
      </c>
      <c r="F10920" t="s">
        <v>58772</v>
      </c>
      <c r="G10920" t="s">
        <v>52</v>
      </c>
      <c r="H10920" t="s">
        <v>60</v>
      </c>
      <c r="I10920" t="s">
        <v>1514</v>
      </c>
      <c r="J10920" s="18">
        <v>42577</v>
      </c>
      <c r="K10920" s="41" t="s">
        <v>58758</v>
      </c>
      <c r="L10920" s="42" t="s">
        <v>58773</v>
      </c>
      <c r="M10920" t="s">
        <v>58187</v>
      </c>
      <c r="N10920" t="s">
        <v>58774</v>
      </c>
      <c r="O10920" t="s">
        <v>58182</v>
      </c>
      <c r="P10920" t="s">
        <v>58730</v>
      </c>
      <c r="Q10920" s="40" t="s">
        <v>58730</v>
      </c>
      <c r="R10920" t="s">
        <v>58620</v>
      </c>
      <c r="S10920">
        <v>2.2999999999999998</v>
      </c>
      <c r="T10920">
        <v>0</v>
      </c>
      <c r="U10920" t="s">
        <v>58</v>
      </c>
      <c r="W10920" t="s">
        <v>59</v>
      </c>
      <c r="X10920" t="s">
        <v>58775</v>
      </c>
    </row>
    <row r="10921" spans="1:24" x14ac:dyDescent="0.2">
      <c r="A10921">
        <v>52743</v>
      </c>
      <c r="B10921">
        <v>35136</v>
      </c>
      <c r="C10921" t="s">
        <v>113</v>
      </c>
      <c r="D10921" t="s">
        <v>49283</v>
      </c>
      <c r="E10921" t="s">
        <v>49284</v>
      </c>
      <c r="F10921" t="s">
        <v>49285</v>
      </c>
      <c r="H10921" t="s">
        <v>3690</v>
      </c>
      <c r="I10921" t="s">
        <v>21463</v>
      </c>
      <c r="J10921" s="18">
        <v>42577</v>
      </c>
      <c r="K10921" s="41" t="s">
        <v>58776</v>
      </c>
      <c r="L10921" s="42" t="s">
        <v>58777</v>
      </c>
      <c r="M10921" t="s">
        <v>58662</v>
      </c>
      <c r="S10921">
        <v>4.5</v>
      </c>
      <c r="T10921">
        <v>0</v>
      </c>
      <c r="W10921" t="s">
        <v>55</v>
      </c>
    </row>
    <row r="10922" spans="1:24" x14ac:dyDescent="0.2">
      <c r="A10922">
        <v>52745</v>
      </c>
      <c r="B10922">
        <v>35135</v>
      </c>
      <c r="C10922" t="s">
        <v>112</v>
      </c>
      <c r="D10922" t="s">
        <v>21946</v>
      </c>
      <c r="E10922" t="s">
        <v>4962</v>
      </c>
      <c r="F10922" t="s">
        <v>4963</v>
      </c>
      <c r="H10922" t="s">
        <v>69</v>
      </c>
      <c r="I10922" t="s">
        <v>127</v>
      </c>
      <c r="J10922" s="18">
        <v>42577</v>
      </c>
      <c r="K10922" s="41" t="s">
        <v>58778</v>
      </c>
      <c r="L10922" s="42" t="s">
        <v>58779</v>
      </c>
      <c r="M10922" t="s">
        <v>58779</v>
      </c>
      <c r="R10922" t="s">
        <v>58780</v>
      </c>
      <c r="S10922">
        <v>4.63</v>
      </c>
      <c r="T10922">
        <v>0</v>
      </c>
      <c r="W10922" t="s">
        <v>55</v>
      </c>
    </row>
    <row r="10923" spans="1:24" x14ac:dyDescent="0.2">
      <c r="A10923">
        <v>52752</v>
      </c>
      <c r="B10923">
        <v>35138</v>
      </c>
      <c r="C10923" t="s">
        <v>112</v>
      </c>
      <c r="D10923" t="s">
        <v>58421</v>
      </c>
      <c r="E10923" t="s">
        <v>58422</v>
      </c>
      <c r="F10923" t="s">
        <v>58423</v>
      </c>
      <c r="H10923" t="s">
        <v>66</v>
      </c>
      <c r="I10923" t="s">
        <v>1546</v>
      </c>
      <c r="J10923" s="18">
        <v>42577</v>
      </c>
      <c r="K10923" s="41" t="s">
        <v>58516</v>
      </c>
      <c r="L10923" s="42" t="s">
        <v>58781</v>
      </c>
      <c r="M10923" t="s">
        <v>58781</v>
      </c>
      <c r="N10923" t="s">
        <v>58718</v>
      </c>
      <c r="O10923" t="s">
        <v>58750</v>
      </c>
      <c r="R10923" t="s">
        <v>54922</v>
      </c>
      <c r="S10923">
        <v>4.37</v>
      </c>
      <c r="T10923">
        <v>0</v>
      </c>
      <c r="W10923" t="s">
        <v>55</v>
      </c>
    </row>
    <row r="10924" spans="1:24" x14ac:dyDescent="0.2">
      <c r="A10924">
        <v>52764</v>
      </c>
      <c r="B10924">
        <v>35143</v>
      </c>
      <c r="C10924" t="s">
        <v>112</v>
      </c>
      <c r="D10924" t="s">
        <v>34931</v>
      </c>
      <c r="E10924" t="s">
        <v>4022</v>
      </c>
      <c r="F10924" t="s">
        <v>4023</v>
      </c>
      <c r="G10924" t="s">
        <v>56</v>
      </c>
      <c r="H10924" t="s">
        <v>68</v>
      </c>
      <c r="I10924" t="s">
        <v>4024</v>
      </c>
      <c r="J10924" s="18">
        <v>42577</v>
      </c>
      <c r="K10924" s="41" t="s">
        <v>58782</v>
      </c>
      <c r="L10924" s="42" t="s">
        <v>58783</v>
      </c>
      <c r="M10924" t="s">
        <v>58783</v>
      </c>
      <c r="P10924" t="s">
        <v>58784</v>
      </c>
      <c r="Q10924" s="40" t="s">
        <v>58784</v>
      </c>
      <c r="R10924" t="s">
        <v>58785</v>
      </c>
      <c r="S10924">
        <v>1.82</v>
      </c>
      <c r="T10924">
        <v>0</v>
      </c>
      <c r="U10924" t="s">
        <v>54</v>
      </c>
      <c r="W10924" t="s">
        <v>59</v>
      </c>
      <c r="X10924" t="s">
        <v>58786</v>
      </c>
    </row>
    <row r="10925" spans="1:24" x14ac:dyDescent="0.2">
      <c r="A10925">
        <v>52767</v>
      </c>
      <c r="B10925">
        <v>35144</v>
      </c>
      <c r="C10925" t="s">
        <v>45621</v>
      </c>
      <c r="D10925" t="s">
        <v>16594</v>
      </c>
      <c r="E10925" t="s">
        <v>16595</v>
      </c>
      <c r="F10925" t="s">
        <v>16596</v>
      </c>
      <c r="H10925" t="s">
        <v>100</v>
      </c>
      <c r="I10925" t="s">
        <v>142</v>
      </c>
      <c r="J10925" s="18">
        <v>42577</v>
      </c>
      <c r="K10925" s="41" t="s">
        <v>58787</v>
      </c>
      <c r="L10925" s="42" t="s">
        <v>58788</v>
      </c>
      <c r="M10925" t="s">
        <v>58789</v>
      </c>
      <c r="R10925" t="s">
        <v>52674</v>
      </c>
      <c r="S10925">
        <v>2.83</v>
      </c>
      <c r="T10925">
        <v>0</v>
      </c>
      <c r="W10925" t="s">
        <v>55</v>
      </c>
    </row>
    <row r="10926" spans="1:24" x14ac:dyDescent="0.2">
      <c r="A10926">
        <v>52768</v>
      </c>
      <c r="B10926">
        <v>35145</v>
      </c>
      <c r="C10926" t="s">
        <v>110</v>
      </c>
      <c r="D10926" t="s">
        <v>3853</v>
      </c>
      <c r="E10926" t="s">
        <v>3854</v>
      </c>
      <c r="F10926" t="s">
        <v>3855</v>
      </c>
      <c r="H10926" t="s">
        <v>7266</v>
      </c>
      <c r="I10926" t="s">
        <v>7838</v>
      </c>
      <c r="J10926" s="18">
        <v>42577</v>
      </c>
      <c r="K10926" s="41" t="s">
        <v>58790</v>
      </c>
      <c r="L10926" s="42" t="s">
        <v>58791</v>
      </c>
      <c r="M10926" t="s">
        <v>58792</v>
      </c>
      <c r="R10926" t="s">
        <v>58087</v>
      </c>
      <c r="S10926">
        <v>2.6</v>
      </c>
      <c r="T10926">
        <v>0</v>
      </c>
      <c r="W10926" t="s">
        <v>55</v>
      </c>
    </row>
    <row r="10927" spans="1:24" x14ac:dyDescent="0.2">
      <c r="A10927" t="s">
        <v>29</v>
      </c>
      <c r="B10927" t="s">
        <v>30</v>
      </c>
      <c r="C10927" t="s">
        <v>31</v>
      </c>
      <c r="D10927" t="s">
        <v>32</v>
      </c>
      <c r="E10927" t="s">
        <v>28</v>
      </c>
      <c r="F10927" t="s">
        <v>33</v>
      </c>
      <c r="G10927" t="s">
        <v>34</v>
      </c>
      <c r="H10927" t="s">
        <v>35</v>
      </c>
      <c r="I10927" t="s">
        <v>36</v>
      </c>
      <c r="J10927" s="18" t="s">
        <v>37</v>
      </c>
      <c r="K10927" s="41" t="s">
        <v>38</v>
      </c>
      <c r="L10927" s="42" t="s">
        <v>39</v>
      </c>
      <c r="M10927" t="s">
        <v>40</v>
      </c>
      <c r="N10927" t="s">
        <v>41</v>
      </c>
      <c r="O10927" t="s">
        <v>42</v>
      </c>
      <c r="P10927" t="s">
        <v>43</v>
      </c>
      <c r="Q10927" s="40" t="s">
        <v>44</v>
      </c>
      <c r="R10927" t="s">
        <v>45</v>
      </c>
      <c r="S10927" t="s">
        <v>46</v>
      </c>
      <c r="T10927" t="s">
        <v>47</v>
      </c>
      <c r="U10927" t="s">
        <v>48</v>
      </c>
      <c r="V10927" t="s">
        <v>49</v>
      </c>
      <c r="W10927" t="s">
        <v>50</v>
      </c>
      <c r="X10927" t="s">
        <v>51</v>
      </c>
    </row>
    <row r="10928" spans="1:24" x14ac:dyDescent="0.2">
      <c r="A10928">
        <v>47800</v>
      </c>
      <c r="B10928">
        <v>35079</v>
      </c>
      <c r="C10928" t="s">
        <v>110</v>
      </c>
      <c r="D10928" t="s">
        <v>57965</v>
      </c>
      <c r="E10928" t="s">
        <v>57966</v>
      </c>
      <c r="F10928" t="s">
        <v>57967</v>
      </c>
      <c r="H10928" t="s">
        <v>105</v>
      </c>
      <c r="I10928" t="s">
        <v>141</v>
      </c>
      <c r="J10928" s="18">
        <v>42496</v>
      </c>
      <c r="K10928" s="41" t="s">
        <v>57968</v>
      </c>
      <c r="L10928" s="42" t="s">
        <v>57969</v>
      </c>
      <c r="M10928" t="s">
        <v>57970</v>
      </c>
      <c r="N10928" t="s">
        <v>57971</v>
      </c>
      <c r="O10928" t="s">
        <v>57972</v>
      </c>
      <c r="P10928" t="s">
        <v>58811</v>
      </c>
      <c r="Q10928" s="40" t="s">
        <v>58812</v>
      </c>
      <c r="R10928" t="s">
        <v>57973</v>
      </c>
      <c r="S10928">
        <v>47.95</v>
      </c>
      <c r="T10928">
        <v>2</v>
      </c>
      <c r="W10928" t="s">
        <v>55</v>
      </c>
    </row>
    <row r="10929" spans="1:24" x14ac:dyDescent="0.2">
      <c r="A10929">
        <v>49340</v>
      </c>
      <c r="B10929">
        <v>35155</v>
      </c>
      <c r="C10929" t="s">
        <v>114</v>
      </c>
      <c r="D10929" t="s">
        <v>40319</v>
      </c>
      <c r="E10929" t="s">
        <v>1244</v>
      </c>
      <c r="F10929" t="s">
        <v>1245</v>
      </c>
      <c r="G10929" t="s">
        <v>56</v>
      </c>
      <c r="H10929" t="s">
        <v>73</v>
      </c>
      <c r="I10929" t="s">
        <v>83</v>
      </c>
      <c r="J10929" s="18">
        <v>42521</v>
      </c>
      <c r="K10929" s="41" t="s">
        <v>58813</v>
      </c>
      <c r="L10929" s="42" t="s">
        <v>58814</v>
      </c>
      <c r="M10929" t="s">
        <v>58815</v>
      </c>
      <c r="P10929" t="s">
        <v>58816</v>
      </c>
      <c r="Q10929" s="40" t="s">
        <v>58816</v>
      </c>
      <c r="R10929" t="s">
        <v>56977</v>
      </c>
      <c r="S10929">
        <v>0.03</v>
      </c>
      <c r="T10929">
        <v>0</v>
      </c>
      <c r="U10929" t="s">
        <v>54</v>
      </c>
      <c r="W10929" t="s">
        <v>59</v>
      </c>
      <c r="X10929" t="s">
        <v>58817</v>
      </c>
    </row>
    <row r="10930" spans="1:24" x14ac:dyDescent="0.2">
      <c r="A10930">
        <v>50525</v>
      </c>
      <c r="B10930">
        <v>35111</v>
      </c>
      <c r="C10930" t="s">
        <v>112</v>
      </c>
      <c r="D10930" t="s">
        <v>43988</v>
      </c>
      <c r="E10930" t="s">
        <v>43989</v>
      </c>
      <c r="F10930" t="s">
        <v>43990</v>
      </c>
      <c r="G10930" t="s">
        <v>52</v>
      </c>
      <c r="H10930" t="s">
        <v>123</v>
      </c>
      <c r="I10930" t="s">
        <v>124</v>
      </c>
      <c r="J10930" s="18">
        <v>42542</v>
      </c>
      <c r="K10930" s="41" t="s">
        <v>57978</v>
      </c>
      <c r="L10930" s="42" t="s">
        <v>57979</v>
      </c>
      <c r="M10930" t="s">
        <v>57980</v>
      </c>
      <c r="N10930" t="s">
        <v>57981</v>
      </c>
      <c r="O10930" t="s">
        <v>58818</v>
      </c>
      <c r="P10930" t="s">
        <v>58819</v>
      </c>
      <c r="Q10930" s="40" t="s">
        <v>58819</v>
      </c>
      <c r="R10930" t="s">
        <v>57982</v>
      </c>
      <c r="S10930">
        <v>24.83</v>
      </c>
      <c r="T10930">
        <v>1</v>
      </c>
      <c r="U10930" t="s">
        <v>54</v>
      </c>
      <c r="W10930" t="s">
        <v>59</v>
      </c>
      <c r="X10930" t="s">
        <v>58820</v>
      </c>
    </row>
    <row r="10931" spans="1:24" x14ac:dyDescent="0.2">
      <c r="A10931">
        <v>50733</v>
      </c>
      <c r="B10931">
        <v>35140</v>
      </c>
      <c r="C10931" t="s">
        <v>19826</v>
      </c>
      <c r="D10931" t="s">
        <v>26699</v>
      </c>
      <c r="E10931" t="s">
        <v>26700</v>
      </c>
      <c r="F10931">
        <v>221665</v>
      </c>
      <c r="H10931" t="s">
        <v>53</v>
      </c>
      <c r="I10931" t="s">
        <v>137</v>
      </c>
      <c r="J10931" s="18">
        <v>42544</v>
      </c>
      <c r="K10931" s="41" t="s">
        <v>47552</v>
      </c>
      <c r="L10931" s="42" t="s">
        <v>57983</v>
      </c>
      <c r="M10931" t="s">
        <v>57984</v>
      </c>
      <c r="N10931" t="s">
        <v>58821</v>
      </c>
      <c r="O10931" t="s">
        <v>58822</v>
      </c>
      <c r="P10931" t="s">
        <v>58823</v>
      </c>
      <c r="Q10931" s="40" t="s">
        <v>58823</v>
      </c>
      <c r="R10931" t="s">
        <v>57985</v>
      </c>
      <c r="S10931">
        <v>24.45</v>
      </c>
      <c r="T10931">
        <v>1</v>
      </c>
      <c r="W10931" t="s">
        <v>55</v>
      </c>
    </row>
    <row r="10932" spans="1:24" x14ac:dyDescent="0.2">
      <c r="A10932">
        <v>51212</v>
      </c>
      <c r="B10932">
        <v>0</v>
      </c>
      <c r="C10932" t="s">
        <v>114</v>
      </c>
      <c r="D10932" t="s">
        <v>51337</v>
      </c>
      <c r="E10932" t="s">
        <v>51338</v>
      </c>
      <c r="F10932" t="s">
        <v>51339</v>
      </c>
      <c r="H10932" t="s">
        <v>755</v>
      </c>
      <c r="I10932" t="s">
        <v>5998</v>
      </c>
      <c r="J10932" s="18">
        <v>42552</v>
      </c>
      <c r="K10932" s="41" t="s">
        <v>51340</v>
      </c>
      <c r="L10932" s="42" t="s">
        <v>57982</v>
      </c>
      <c r="N10932" t="s">
        <v>58824</v>
      </c>
      <c r="O10932" t="s">
        <v>58825</v>
      </c>
      <c r="R10932" t="s">
        <v>57596</v>
      </c>
      <c r="S10932">
        <v>18.12</v>
      </c>
      <c r="T10932">
        <v>1</v>
      </c>
      <c r="W10932" t="s">
        <v>55</v>
      </c>
    </row>
    <row r="10933" spans="1:24" x14ac:dyDescent="0.2">
      <c r="A10933">
        <v>51521</v>
      </c>
      <c r="B10933">
        <v>35078</v>
      </c>
      <c r="C10933" t="s">
        <v>161</v>
      </c>
      <c r="D10933" t="s">
        <v>37687</v>
      </c>
      <c r="E10933" t="s">
        <v>37688</v>
      </c>
      <c r="F10933" t="s">
        <v>37689</v>
      </c>
      <c r="H10933" t="s">
        <v>71</v>
      </c>
      <c r="I10933" t="s">
        <v>37690</v>
      </c>
      <c r="J10933" s="18">
        <v>42557</v>
      </c>
      <c r="K10933" s="41" t="s">
        <v>58008</v>
      </c>
      <c r="L10933" s="42" t="s">
        <v>58009</v>
      </c>
      <c r="M10933" t="s">
        <v>58010</v>
      </c>
      <c r="N10933" t="s">
        <v>58011</v>
      </c>
      <c r="O10933" t="s">
        <v>58826</v>
      </c>
      <c r="R10933" t="s">
        <v>58012</v>
      </c>
      <c r="S10933">
        <v>48.65</v>
      </c>
      <c r="T10933">
        <v>2</v>
      </c>
      <c r="W10933" t="s">
        <v>55</v>
      </c>
    </row>
    <row r="10934" spans="1:24" x14ac:dyDescent="0.2">
      <c r="A10934">
        <v>51680</v>
      </c>
      <c r="B10934">
        <v>0</v>
      </c>
      <c r="C10934" t="s">
        <v>19826</v>
      </c>
      <c r="D10934" t="s">
        <v>53833</v>
      </c>
      <c r="E10934" t="s">
        <v>53834</v>
      </c>
      <c r="F10934" t="s">
        <v>53835</v>
      </c>
      <c r="G10934" t="s">
        <v>52</v>
      </c>
      <c r="H10934" t="s">
        <v>64</v>
      </c>
      <c r="I10934" t="s">
        <v>988</v>
      </c>
      <c r="J10934" s="18">
        <v>42562</v>
      </c>
      <c r="K10934" s="41" t="s">
        <v>53806</v>
      </c>
      <c r="L10934" s="42" t="s">
        <v>58013</v>
      </c>
      <c r="N10934" t="s">
        <v>58014</v>
      </c>
      <c r="O10934" t="s">
        <v>58015</v>
      </c>
      <c r="P10934" t="s">
        <v>58016</v>
      </c>
      <c r="Q10934" s="40" t="s">
        <v>58016</v>
      </c>
      <c r="R10934" t="s">
        <v>58017</v>
      </c>
      <c r="S10934">
        <v>2.75</v>
      </c>
      <c r="T10934">
        <v>0</v>
      </c>
      <c r="U10934" t="s">
        <v>54</v>
      </c>
      <c r="W10934" t="s">
        <v>59</v>
      </c>
      <c r="X10934" t="s">
        <v>58018</v>
      </c>
    </row>
    <row r="10935" spans="1:24" x14ac:dyDescent="0.2">
      <c r="A10935">
        <v>51797</v>
      </c>
      <c r="B10935">
        <v>35207</v>
      </c>
      <c r="C10935" t="s">
        <v>109</v>
      </c>
      <c r="D10935" t="s">
        <v>5582</v>
      </c>
      <c r="E10935" t="s">
        <v>58827</v>
      </c>
      <c r="F10935" t="s">
        <v>58828</v>
      </c>
      <c r="G10935" t="s">
        <v>56</v>
      </c>
      <c r="H10935" t="s">
        <v>5089</v>
      </c>
      <c r="I10935" t="s">
        <v>9453</v>
      </c>
      <c r="J10935" s="18">
        <v>42563</v>
      </c>
      <c r="K10935" s="41" t="s">
        <v>58829</v>
      </c>
      <c r="L10935" s="42" t="s">
        <v>58830</v>
      </c>
      <c r="M10935" t="s">
        <v>58830</v>
      </c>
      <c r="P10935" t="s">
        <v>58831</v>
      </c>
      <c r="Q10935" s="40" t="s">
        <v>58831</v>
      </c>
      <c r="R10935" t="s">
        <v>58832</v>
      </c>
      <c r="S10935">
        <v>1.42</v>
      </c>
      <c r="T10935">
        <v>0</v>
      </c>
      <c r="U10935" t="s">
        <v>58</v>
      </c>
      <c r="W10935" t="s">
        <v>59</v>
      </c>
      <c r="X10935" t="s">
        <v>58833</v>
      </c>
    </row>
    <row r="10936" spans="1:24" x14ac:dyDescent="0.2">
      <c r="A10936">
        <v>51817</v>
      </c>
      <c r="B10936">
        <v>35146</v>
      </c>
      <c r="C10936" t="s">
        <v>45775</v>
      </c>
      <c r="D10936" t="s">
        <v>54548</v>
      </c>
      <c r="E10936" t="s">
        <v>54549</v>
      </c>
      <c r="F10936" t="s">
        <v>54550</v>
      </c>
      <c r="G10936" t="s">
        <v>56</v>
      </c>
      <c r="H10936" t="s">
        <v>53</v>
      </c>
      <c r="I10936" t="s">
        <v>147</v>
      </c>
      <c r="J10936" s="18">
        <v>42563</v>
      </c>
      <c r="K10936" s="41" t="s">
        <v>52614</v>
      </c>
      <c r="L10936" s="42" t="s">
        <v>58019</v>
      </c>
      <c r="M10936" t="s">
        <v>58020</v>
      </c>
      <c r="P10936" t="s">
        <v>58019</v>
      </c>
      <c r="Q10936" s="40" t="s">
        <v>58020</v>
      </c>
      <c r="R10936" t="s">
        <v>56574</v>
      </c>
      <c r="S10936">
        <v>0.02</v>
      </c>
      <c r="T10936">
        <v>0</v>
      </c>
      <c r="U10936" t="s">
        <v>58</v>
      </c>
      <c r="W10936" t="s">
        <v>59</v>
      </c>
      <c r="X10936" t="s">
        <v>58021</v>
      </c>
    </row>
    <row r="10937" spans="1:24" x14ac:dyDescent="0.2">
      <c r="A10937">
        <v>51916</v>
      </c>
      <c r="B10937">
        <v>35131</v>
      </c>
      <c r="C10937" t="s">
        <v>161</v>
      </c>
      <c r="D10937" t="s">
        <v>53649</v>
      </c>
      <c r="E10937" t="s">
        <v>53650</v>
      </c>
      <c r="F10937" t="s">
        <v>53651</v>
      </c>
      <c r="H10937" t="s">
        <v>123</v>
      </c>
      <c r="I10937" t="s">
        <v>620</v>
      </c>
      <c r="J10937" s="18">
        <v>42565</v>
      </c>
      <c r="K10937" s="41" t="s">
        <v>58022</v>
      </c>
      <c r="L10937" s="42" t="s">
        <v>58004</v>
      </c>
      <c r="M10937" t="s">
        <v>58023</v>
      </c>
      <c r="N10937" t="s">
        <v>58024</v>
      </c>
      <c r="O10937" t="s">
        <v>58834</v>
      </c>
      <c r="R10937" t="s">
        <v>58025</v>
      </c>
      <c r="S10937">
        <v>42.37</v>
      </c>
      <c r="T10937">
        <v>2</v>
      </c>
      <c r="W10937" t="s">
        <v>55</v>
      </c>
    </row>
    <row r="10938" spans="1:24" x14ac:dyDescent="0.2">
      <c r="A10938">
        <v>51987</v>
      </c>
      <c r="B10938">
        <v>0</v>
      </c>
      <c r="C10938" t="s">
        <v>109</v>
      </c>
      <c r="D10938" t="s">
        <v>23663</v>
      </c>
      <c r="E10938" t="s">
        <v>23664</v>
      </c>
      <c r="F10938" t="s">
        <v>23665</v>
      </c>
      <c r="H10938" t="s">
        <v>310</v>
      </c>
      <c r="I10938" t="s">
        <v>91</v>
      </c>
      <c r="J10938" s="18">
        <v>42566</v>
      </c>
      <c r="K10938" s="41" t="s">
        <v>54943</v>
      </c>
      <c r="L10938" s="42" t="s">
        <v>58835</v>
      </c>
      <c r="M10938" t="s">
        <v>58836</v>
      </c>
      <c r="R10938" t="s">
        <v>58837</v>
      </c>
      <c r="S10938">
        <v>0.17</v>
      </c>
      <c r="T10938">
        <v>0</v>
      </c>
      <c r="W10938" t="s">
        <v>55</v>
      </c>
    </row>
    <row r="10939" spans="1:24" x14ac:dyDescent="0.2">
      <c r="A10939">
        <v>52215</v>
      </c>
      <c r="B10939">
        <v>35093</v>
      </c>
      <c r="C10939" t="s">
        <v>115</v>
      </c>
      <c r="D10939" t="s">
        <v>58053</v>
      </c>
      <c r="E10939" t="s">
        <v>58054</v>
      </c>
      <c r="F10939" t="s">
        <v>58055</v>
      </c>
      <c r="G10939" t="s">
        <v>56</v>
      </c>
      <c r="H10939" t="s">
        <v>53</v>
      </c>
      <c r="I10939" t="s">
        <v>136</v>
      </c>
      <c r="J10939" s="18">
        <v>42570</v>
      </c>
      <c r="K10939" s="41" t="s">
        <v>57384</v>
      </c>
      <c r="L10939" s="42" t="s">
        <v>58056</v>
      </c>
      <c r="M10939" t="s">
        <v>58057</v>
      </c>
      <c r="N10939" t="s">
        <v>58058</v>
      </c>
      <c r="O10939" t="s">
        <v>58059</v>
      </c>
      <c r="P10939" t="s">
        <v>58060</v>
      </c>
      <c r="Q10939" s="40" t="s">
        <v>58061</v>
      </c>
      <c r="R10939" t="s">
        <v>57795</v>
      </c>
      <c r="S10939">
        <v>2.4</v>
      </c>
      <c r="T10939">
        <v>0</v>
      </c>
      <c r="U10939" t="s">
        <v>54</v>
      </c>
      <c r="W10939" t="s">
        <v>59</v>
      </c>
      <c r="X10939" t="s">
        <v>58062</v>
      </c>
    </row>
    <row r="10940" spans="1:24" x14ac:dyDescent="0.2">
      <c r="A10940">
        <v>52235</v>
      </c>
      <c r="B10940">
        <v>35191</v>
      </c>
      <c r="C10940" t="s">
        <v>110</v>
      </c>
      <c r="D10940" t="s">
        <v>35991</v>
      </c>
      <c r="E10940" t="s">
        <v>35992</v>
      </c>
      <c r="F10940" t="s">
        <v>35993</v>
      </c>
      <c r="G10940" t="s">
        <v>56</v>
      </c>
      <c r="H10940" t="s">
        <v>60</v>
      </c>
      <c r="I10940" t="s">
        <v>125</v>
      </c>
      <c r="J10940" s="18">
        <v>42570</v>
      </c>
      <c r="K10940" s="41" t="s">
        <v>58838</v>
      </c>
      <c r="L10940" s="42" t="s">
        <v>58839</v>
      </c>
      <c r="M10940" t="s">
        <v>58840</v>
      </c>
      <c r="N10940" t="s">
        <v>58841</v>
      </c>
      <c r="O10940" t="s">
        <v>58841</v>
      </c>
      <c r="P10940" t="s">
        <v>58842</v>
      </c>
      <c r="Q10940" s="40" t="s">
        <v>58843</v>
      </c>
      <c r="R10940" t="s">
        <v>58087</v>
      </c>
      <c r="S10940">
        <v>0.92</v>
      </c>
      <c r="T10940">
        <v>0</v>
      </c>
      <c r="U10940" t="s">
        <v>54</v>
      </c>
      <c r="W10940" t="s">
        <v>59</v>
      </c>
      <c r="X10940" t="s">
        <v>58844</v>
      </c>
    </row>
    <row r="10941" spans="1:24" x14ac:dyDescent="0.2">
      <c r="A10941">
        <v>52259</v>
      </c>
      <c r="B10941">
        <v>35156</v>
      </c>
      <c r="C10941" t="s">
        <v>45775</v>
      </c>
      <c r="D10941" t="s">
        <v>27823</v>
      </c>
      <c r="E10941" t="s">
        <v>27824</v>
      </c>
      <c r="F10941" t="s">
        <v>27825</v>
      </c>
      <c r="H10941" t="s">
        <v>60</v>
      </c>
      <c r="I10941" t="s">
        <v>1514</v>
      </c>
      <c r="J10941" s="18">
        <v>42570</v>
      </c>
      <c r="K10941" s="41" t="s">
        <v>58816</v>
      </c>
      <c r="L10941" s="42" t="s">
        <v>58816</v>
      </c>
      <c r="M10941" t="s">
        <v>58814</v>
      </c>
      <c r="N10941" t="s">
        <v>57765</v>
      </c>
      <c r="O10941" t="s">
        <v>58845</v>
      </c>
      <c r="P10941" t="s">
        <v>58846</v>
      </c>
      <c r="Q10941" s="40" t="s">
        <v>58846</v>
      </c>
      <c r="R10941" t="s">
        <v>58638</v>
      </c>
      <c r="S10941">
        <v>13.67</v>
      </c>
      <c r="T10941">
        <v>1</v>
      </c>
      <c r="W10941" t="s">
        <v>55</v>
      </c>
    </row>
    <row r="10942" spans="1:24" x14ac:dyDescent="0.2">
      <c r="A10942">
        <v>52418</v>
      </c>
      <c r="B10942">
        <v>0</v>
      </c>
      <c r="C10942" t="s">
        <v>161</v>
      </c>
      <c r="E10942" t="s">
        <v>58082</v>
      </c>
      <c r="F10942" t="s">
        <v>58083</v>
      </c>
      <c r="G10942" t="s">
        <v>52</v>
      </c>
      <c r="H10942" t="s">
        <v>53</v>
      </c>
      <c r="I10942" t="s">
        <v>146</v>
      </c>
      <c r="J10942" s="18">
        <v>42572</v>
      </c>
      <c r="K10942" s="41" t="s">
        <v>56922</v>
      </c>
      <c r="L10942" s="42" t="s">
        <v>58084</v>
      </c>
      <c r="N10942" t="s">
        <v>58085</v>
      </c>
      <c r="O10942" t="s">
        <v>58086</v>
      </c>
      <c r="P10942" t="s">
        <v>58847</v>
      </c>
      <c r="Q10942" s="40" t="s">
        <v>58848</v>
      </c>
      <c r="R10942" t="s">
        <v>58087</v>
      </c>
      <c r="S10942">
        <v>17.38</v>
      </c>
      <c r="T10942">
        <v>1</v>
      </c>
      <c r="U10942" t="s">
        <v>54</v>
      </c>
      <c r="W10942" t="s">
        <v>59</v>
      </c>
      <c r="X10942" t="s">
        <v>58849</v>
      </c>
    </row>
    <row r="10943" spans="1:24" x14ac:dyDescent="0.2">
      <c r="A10943">
        <v>52489</v>
      </c>
      <c r="B10943">
        <v>35139</v>
      </c>
      <c r="C10943" t="s">
        <v>115</v>
      </c>
      <c r="D10943" t="s">
        <v>58108</v>
      </c>
      <c r="E10943" t="s">
        <v>58109</v>
      </c>
      <c r="F10943" t="s">
        <v>58110</v>
      </c>
      <c r="G10943" t="s">
        <v>52</v>
      </c>
      <c r="H10943" t="s">
        <v>67</v>
      </c>
      <c r="I10943" t="s">
        <v>7759</v>
      </c>
      <c r="J10943" s="18">
        <v>42573</v>
      </c>
      <c r="K10943" s="41" t="s">
        <v>58850</v>
      </c>
      <c r="L10943" s="42" t="s">
        <v>57983</v>
      </c>
      <c r="M10943" t="s">
        <v>58112</v>
      </c>
      <c r="N10943" t="s">
        <v>58851</v>
      </c>
      <c r="O10943" t="s">
        <v>58852</v>
      </c>
      <c r="P10943" t="s">
        <v>58853</v>
      </c>
      <c r="Q10943" s="40" t="s">
        <v>58854</v>
      </c>
      <c r="R10943" t="s">
        <v>56977</v>
      </c>
      <c r="S10943">
        <v>18.13</v>
      </c>
      <c r="T10943">
        <v>1</v>
      </c>
      <c r="U10943" t="s">
        <v>54</v>
      </c>
      <c r="W10943" t="s">
        <v>59</v>
      </c>
      <c r="X10943" t="s">
        <v>58855</v>
      </c>
    </row>
    <row r="10944" spans="1:24" x14ac:dyDescent="0.2">
      <c r="A10944">
        <v>52517</v>
      </c>
      <c r="B10944">
        <v>0</v>
      </c>
      <c r="C10944" t="s">
        <v>114</v>
      </c>
      <c r="D10944" t="s">
        <v>58136</v>
      </c>
      <c r="E10944" t="s">
        <v>58137</v>
      </c>
      <c r="F10944" t="s">
        <v>58138</v>
      </c>
      <c r="H10944" t="s">
        <v>53</v>
      </c>
      <c r="I10944" t="s">
        <v>136</v>
      </c>
      <c r="J10944" s="18">
        <v>42573</v>
      </c>
      <c r="K10944" s="41" t="s">
        <v>58139</v>
      </c>
      <c r="L10944" s="42" t="s">
        <v>58145</v>
      </c>
      <c r="P10944" t="s">
        <v>58146</v>
      </c>
      <c r="Q10944" s="40" t="s">
        <v>58146</v>
      </c>
      <c r="R10944" t="s">
        <v>56574</v>
      </c>
      <c r="S10944">
        <v>2.35</v>
      </c>
      <c r="T10944">
        <v>0</v>
      </c>
      <c r="W10944" t="s">
        <v>55</v>
      </c>
    </row>
    <row r="10945" spans="1:24" x14ac:dyDescent="0.2">
      <c r="A10945">
        <v>52525</v>
      </c>
      <c r="B10945">
        <v>35095</v>
      </c>
      <c r="C10945" t="s">
        <v>115</v>
      </c>
      <c r="D10945" t="s">
        <v>19588</v>
      </c>
      <c r="E10945" t="s">
        <v>19589</v>
      </c>
      <c r="F10945" t="s">
        <v>19590</v>
      </c>
      <c r="G10945" t="s">
        <v>52</v>
      </c>
      <c r="H10945" t="s">
        <v>867</v>
      </c>
      <c r="I10945" t="s">
        <v>9975</v>
      </c>
      <c r="J10945" s="18">
        <v>42573</v>
      </c>
      <c r="K10945" s="41" t="s">
        <v>58167</v>
      </c>
      <c r="L10945" s="42" t="s">
        <v>58168</v>
      </c>
      <c r="M10945" t="s">
        <v>58168</v>
      </c>
      <c r="N10945" t="s">
        <v>58169</v>
      </c>
      <c r="O10945" t="s">
        <v>58170</v>
      </c>
      <c r="P10945" t="s">
        <v>58171</v>
      </c>
      <c r="Q10945" s="40" t="s">
        <v>58171</v>
      </c>
      <c r="R10945" t="s">
        <v>58017</v>
      </c>
      <c r="S10945">
        <v>5.07</v>
      </c>
      <c r="T10945">
        <v>0</v>
      </c>
      <c r="U10945" t="s">
        <v>54</v>
      </c>
      <c r="W10945" t="s">
        <v>59</v>
      </c>
      <c r="X10945" t="s">
        <v>58172</v>
      </c>
    </row>
    <row r="10946" spans="1:24" x14ac:dyDescent="0.2">
      <c r="A10946">
        <v>52526</v>
      </c>
      <c r="B10946">
        <v>35108</v>
      </c>
      <c r="C10946" t="s">
        <v>115</v>
      </c>
      <c r="D10946" t="s">
        <v>58173</v>
      </c>
      <c r="E10946" t="s">
        <v>58174</v>
      </c>
      <c r="F10946" t="s">
        <v>58175</v>
      </c>
      <c r="G10946" t="s">
        <v>52</v>
      </c>
      <c r="H10946" t="s">
        <v>68</v>
      </c>
      <c r="I10946" t="s">
        <v>10010</v>
      </c>
      <c r="J10946" s="18">
        <v>42573</v>
      </c>
      <c r="K10946" s="41" t="s">
        <v>58176</v>
      </c>
      <c r="L10946" s="42" t="s">
        <v>58177</v>
      </c>
      <c r="M10946" t="s">
        <v>58178</v>
      </c>
      <c r="N10946" t="s">
        <v>58179</v>
      </c>
      <c r="O10946" t="s">
        <v>58180</v>
      </c>
      <c r="P10946" t="s">
        <v>58181</v>
      </c>
      <c r="Q10946" s="40" t="s">
        <v>58182</v>
      </c>
      <c r="R10946" t="s">
        <v>55244</v>
      </c>
      <c r="S10946">
        <v>6.7</v>
      </c>
      <c r="T10946">
        <v>0</v>
      </c>
      <c r="U10946" t="s">
        <v>58</v>
      </c>
      <c r="W10946" t="s">
        <v>59</v>
      </c>
      <c r="X10946" t="s">
        <v>58183</v>
      </c>
    </row>
    <row r="10947" spans="1:24" x14ac:dyDescent="0.2">
      <c r="A10947">
        <v>52527</v>
      </c>
      <c r="B10947">
        <v>35130</v>
      </c>
      <c r="C10947" t="s">
        <v>115</v>
      </c>
      <c r="D10947" t="s">
        <v>58184</v>
      </c>
      <c r="E10947" t="s">
        <v>29644</v>
      </c>
      <c r="F10947" t="s">
        <v>29645</v>
      </c>
      <c r="G10947" t="s">
        <v>56</v>
      </c>
      <c r="H10947" t="s">
        <v>388</v>
      </c>
      <c r="I10947" t="s">
        <v>389</v>
      </c>
      <c r="J10947" s="18">
        <v>42573</v>
      </c>
      <c r="K10947" s="41" t="s">
        <v>58185</v>
      </c>
      <c r="L10947" s="42" t="s">
        <v>58158</v>
      </c>
      <c r="M10947" t="s">
        <v>58186</v>
      </c>
      <c r="N10947" t="s">
        <v>58187</v>
      </c>
      <c r="O10947" t="s">
        <v>58188</v>
      </c>
      <c r="P10947" t="s">
        <v>58189</v>
      </c>
      <c r="Q10947" s="40" t="s">
        <v>58189</v>
      </c>
      <c r="R10947" t="s">
        <v>58190</v>
      </c>
      <c r="S10947">
        <v>2.2000000000000002</v>
      </c>
      <c r="T10947">
        <v>0</v>
      </c>
      <c r="U10947" t="s">
        <v>54</v>
      </c>
      <c r="W10947" t="s">
        <v>59</v>
      </c>
      <c r="X10947" t="s">
        <v>58191</v>
      </c>
    </row>
    <row r="10948" spans="1:24" x14ac:dyDescent="0.2">
      <c r="A10948">
        <v>52530</v>
      </c>
      <c r="B10948">
        <v>0</v>
      </c>
      <c r="C10948" t="s">
        <v>114</v>
      </c>
      <c r="D10948" t="s">
        <v>57605</v>
      </c>
      <c r="E10948" t="s">
        <v>57606</v>
      </c>
      <c r="F10948" t="s">
        <v>57607</v>
      </c>
      <c r="H10948" t="s">
        <v>71</v>
      </c>
      <c r="I10948" t="s">
        <v>17582</v>
      </c>
      <c r="J10948" s="18">
        <v>42573</v>
      </c>
      <c r="K10948" s="41" t="s">
        <v>57357</v>
      </c>
      <c r="L10948" s="42" t="s">
        <v>58195</v>
      </c>
      <c r="N10948" t="s">
        <v>58195</v>
      </c>
      <c r="O10948" t="s">
        <v>58196</v>
      </c>
      <c r="P10948" t="s">
        <v>58197</v>
      </c>
      <c r="Q10948" s="40" t="s">
        <v>58197</v>
      </c>
      <c r="R10948" t="s">
        <v>56977</v>
      </c>
      <c r="S10948">
        <v>0</v>
      </c>
      <c r="T10948">
        <v>0</v>
      </c>
      <c r="W10948" t="s">
        <v>55</v>
      </c>
    </row>
    <row r="10949" spans="1:24" x14ac:dyDescent="0.2">
      <c r="A10949">
        <v>52530</v>
      </c>
      <c r="B10949">
        <v>0</v>
      </c>
      <c r="C10949" t="s">
        <v>114</v>
      </c>
      <c r="D10949" t="s">
        <v>57605</v>
      </c>
      <c r="E10949" t="s">
        <v>57606</v>
      </c>
      <c r="F10949" t="s">
        <v>57607</v>
      </c>
      <c r="H10949" t="s">
        <v>71</v>
      </c>
      <c r="I10949" t="s">
        <v>17582</v>
      </c>
      <c r="J10949" s="18">
        <v>42573</v>
      </c>
      <c r="K10949" s="41" t="s">
        <v>57357</v>
      </c>
      <c r="L10949" s="42" t="s">
        <v>58198</v>
      </c>
      <c r="N10949" t="s">
        <v>58856</v>
      </c>
      <c r="O10949" t="s">
        <v>58857</v>
      </c>
      <c r="P10949" t="s">
        <v>58858</v>
      </c>
      <c r="Q10949" s="40" t="s">
        <v>58858</v>
      </c>
      <c r="R10949" t="s">
        <v>56977</v>
      </c>
      <c r="S10949">
        <v>29.42</v>
      </c>
      <c r="T10949">
        <v>1</v>
      </c>
      <c r="W10949" t="s">
        <v>55</v>
      </c>
    </row>
    <row r="10950" spans="1:24" x14ac:dyDescent="0.2">
      <c r="A10950">
        <v>52562</v>
      </c>
      <c r="B10950">
        <v>35179</v>
      </c>
      <c r="C10950" t="s">
        <v>115</v>
      </c>
      <c r="D10950" t="s">
        <v>31986</v>
      </c>
      <c r="E10950" t="s">
        <v>19555</v>
      </c>
      <c r="F10950" t="s">
        <v>19556</v>
      </c>
      <c r="H10950" t="s">
        <v>76</v>
      </c>
      <c r="I10950" t="s">
        <v>151</v>
      </c>
      <c r="J10950" s="18">
        <v>42574</v>
      </c>
      <c r="K10950" s="41" t="s">
        <v>58256</v>
      </c>
      <c r="L10950" s="42" t="s">
        <v>58859</v>
      </c>
      <c r="M10950" t="s">
        <v>58860</v>
      </c>
      <c r="N10950" t="s">
        <v>58861</v>
      </c>
      <c r="O10950" t="s">
        <v>58862</v>
      </c>
      <c r="R10950" t="s">
        <v>58863</v>
      </c>
      <c r="S10950">
        <v>22.75</v>
      </c>
      <c r="T10950">
        <v>1</v>
      </c>
      <c r="W10950" t="s">
        <v>55</v>
      </c>
    </row>
    <row r="10951" spans="1:24" x14ac:dyDescent="0.2">
      <c r="A10951">
        <v>52563</v>
      </c>
      <c r="B10951">
        <v>35166</v>
      </c>
      <c r="C10951" t="s">
        <v>115</v>
      </c>
      <c r="D10951" t="s">
        <v>19222</v>
      </c>
      <c r="E10951" t="s">
        <v>6343</v>
      </c>
      <c r="F10951" t="s">
        <v>6344</v>
      </c>
      <c r="G10951" t="s">
        <v>52</v>
      </c>
      <c r="H10951" t="s">
        <v>63</v>
      </c>
      <c r="I10951" t="s">
        <v>150</v>
      </c>
      <c r="J10951" s="18">
        <v>42574</v>
      </c>
      <c r="K10951" s="41" t="s">
        <v>58864</v>
      </c>
      <c r="L10951" s="42" t="s">
        <v>58865</v>
      </c>
      <c r="M10951" t="s">
        <v>58866</v>
      </c>
      <c r="N10951" t="s">
        <v>58867</v>
      </c>
      <c r="O10951" t="s">
        <v>58868</v>
      </c>
      <c r="P10951" t="s">
        <v>58869</v>
      </c>
      <c r="Q10951" s="40" t="s">
        <v>58870</v>
      </c>
      <c r="R10951" t="s">
        <v>58087</v>
      </c>
      <c r="S10951">
        <v>1.6</v>
      </c>
      <c r="T10951">
        <v>0</v>
      </c>
      <c r="U10951" t="s">
        <v>54</v>
      </c>
      <c r="W10951" t="s">
        <v>59</v>
      </c>
      <c r="X10951" t="s">
        <v>58871</v>
      </c>
    </row>
    <row r="10952" spans="1:24" x14ac:dyDescent="0.2">
      <c r="A10952">
        <v>52564</v>
      </c>
      <c r="B10952">
        <v>35161</v>
      </c>
      <c r="C10952" t="s">
        <v>115</v>
      </c>
      <c r="D10952" t="s">
        <v>58872</v>
      </c>
      <c r="E10952" t="s">
        <v>58873</v>
      </c>
      <c r="F10952" t="s">
        <v>58874</v>
      </c>
      <c r="G10952" t="s">
        <v>52</v>
      </c>
      <c r="H10952" t="s">
        <v>74</v>
      </c>
      <c r="I10952" t="s">
        <v>736</v>
      </c>
      <c r="J10952" s="18">
        <v>42574</v>
      </c>
      <c r="K10952" s="41" t="s">
        <v>58875</v>
      </c>
      <c r="L10952" s="42" t="s">
        <v>58876</v>
      </c>
      <c r="M10952" t="s">
        <v>58877</v>
      </c>
      <c r="N10952" t="s">
        <v>58847</v>
      </c>
      <c r="O10952" t="s">
        <v>58870</v>
      </c>
      <c r="P10952" t="s">
        <v>58871</v>
      </c>
      <c r="Q10952" s="40" t="s">
        <v>58871</v>
      </c>
      <c r="R10952" t="s">
        <v>58087</v>
      </c>
      <c r="S10952">
        <v>2.17</v>
      </c>
      <c r="T10952">
        <v>0</v>
      </c>
      <c r="U10952" t="s">
        <v>54</v>
      </c>
      <c r="W10952" t="s">
        <v>59</v>
      </c>
      <c r="X10952" t="s">
        <v>58878</v>
      </c>
    </row>
    <row r="10953" spans="1:24" x14ac:dyDescent="0.2">
      <c r="A10953">
        <v>52582</v>
      </c>
      <c r="B10953">
        <v>35167</v>
      </c>
      <c r="C10953" t="s">
        <v>161</v>
      </c>
      <c r="D10953" t="s">
        <v>58879</v>
      </c>
      <c r="E10953" t="s">
        <v>58880</v>
      </c>
      <c r="F10953" t="s">
        <v>58881</v>
      </c>
      <c r="G10953" t="s">
        <v>52</v>
      </c>
      <c r="H10953" t="s">
        <v>60</v>
      </c>
      <c r="I10953" t="s">
        <v>777</v>
      </c>
      <c r="J10953" s="18">
        <v>42574</v>
      </c>
      <c r="K10953" s="41" t="s">
        <v>58882</v>
      </c>
      <c r="L10953" s="42" t="s">
        <v>58883</v>
      </c>
      <c r="M10953" t="s">
        <v>58884</v>
      </c>
      <c r="N10953" t="s">
        <v>58885</v>
      </c>
      <c r="O10953" t="s">
        <v>58087</v>
      </c>
      <c r="P10953" t="s">
        <v>58886</v>
      </c>
      <c r="Q10953" s="40" t="s">
        <v>58887</v>
      </c>
      <c r="R10953" t="s">
        <v>58087</v>
      </c>
      <c r="S10953">
        <v>3.03</v>
      </c>
      <c r="T10953">
        <v>0</v>
      </c>
      <c r="U10953" t="s">
        <v>58</v>
      </c>
      <c r="W10953" t="s">
        <v>59</v>
      </c>
      <c r="X10953" t="s">
        <v>58888</v>
      </c>
    </row>
    <row r="10954" spans="1:24" x14ac:dyDescent="0.2">
      <c r="A10954">
        <v>52608</v>
      </c>
      <c r="B10954">
        <v>35092</v>
      </c>
      <c r="C10954" t="s">
        <v>45775</v>
      </c>
      <c r="D10954" t="s">
        <v>15850</v>
      </c>
      <c r="E10954" t="s">
        <v>15851</v>
      </c>
      <c r="F10954" t="s">
        <v>15852</v>
      </c>
      <c r="G10954" t="s">
        <v>52</v>
      </c>
      <c r="H10954" t="s">
        <v>76</v>
      </c>
      <c r="I10954" t="s">
        <v>148</v>
      </c>
      <c r="J10954" s="18">
        <v>42576</v>
      </c>
      <c r="K10954" s="41" t="s">
        <v>58347</v>
      </c>
      <c r="L10954" s="42" t="s">
        <v>58348</v>
      </c>
      <c r="M10954" t="s">
        <v>58349</v>
      </c>
      <c r="N10954" t="s">
        <v>58350</v>
      </c>
      <c r="O10954" t="s">
        <v>58351</v>
      </c>
      <c r="P10954" t="s">
        <v>58059</v>
      </c>
      <c r="Q10954" s="40" t="s">
        <v>58059</v>
      </c>
      <c r="R10954" t="s">
        <v>57536</v>
      </c>
      <c r="S10954">
        <v>2.33</v>
      </c>
      <c r="T10954">
        <v>0</v>
      </c>
      <c r="U10954" t="s">
        <v>58</v>
      </c>
      <c r="W10954" t="s">
        <v>59</v>
      </c>
      <c r="X10954" t="s">
        <v>58352</v>
      </c>
    </row>
    <row r="10955" spans="1:24" x14ac:dyDescent="0.2">
      <c r="A10955">
        <v>52609</v>
      </c>
      <c r="B10955">
        <v>35192</v>
      </c>
      <c r="C10955" t="s">
        <v>110</v>
      </c>
      <c r="D10955" t="s">
        <v>31552</v>
      </c>
      <c r="E10955" t="s">
        <v>31553</v>
      </c>
      <c r="F10955" t="s">
        <v>31554</v>
      </c>
      <c r="G10955" t="s">
        <v>52</v>
      </c>
      <c r="H10955" t="s">
        <v>53</v>
      </c>
      <c r="I10955" t="s">
        <v>122</v>
      </c>
      <c r="J10955" s="18">
        <v>42576</v>
      </c>
      <c r="K10955" s="41" t="s">
        <v>57610</v>
      </c>
      <c r="L10955" s="42" t="s">
        <v>58854</v>
      </c>
      <c r="M10955" t="s">
        <v>58853</v>
      </c>
      <c r="N10955" t="s">
        <v>58889</v>
      </c>
      <c r="O10955" t="s">
        <v>58890</v>
      </c>
      <c r="P10955" t="s">
        <v>58833</v>
      </c>
      <c r="Q10955" s="40" t="s">
        <v>58833</v>
      </c>
      <c r="R10955" t="s">
        <v>57982</v>
      </c>
      <c r="S10955">
        <v>3.65</v>
      </c>
      <c r="T10955">
        <v>0</v>
      </c>
      <c r="U10955" t="s">
        <v>58</v>
      </c>
      <c r="W10955" t="s">
        <v>59</v>
      </c>
      <c r="X10955" t="s">
        <v>58891</v>
      </c>
    </row>
    <row r="10956" spans="1:24" x14ac:dyDescent="0.2">
      <c r="A10956">
        <v>52619</v>
      </c>
      <c r="B10956">
        <v>35090</v>
      </c>
      <c r="C10956" t="s">
        <v>115</v>
      </c>
      <c r="D10956" t="s">
        <v>58389</v>
      </c>
      <c r="E10956" t="s">
        <v>58390</v>
      </c>
      <c r="F10956" t="s">
        <v>58391</v>
      </c>
      <c r="G10956" t="s">
        <v>52</v>
      </c>
      <c r="H10956" t="s">
        <v>79</v>
      </c>
      <c r="I10956" t="s">
        <v>160</v>
      </c>
      <c r="J10956" s="18">
        <v>42576</v>
      </c>
      <c r="K10956" s="41" t="s">
        <v>58392</v>
      </c>
      <c r="L10956" s="42" t="s">
        <v>58393</v>
      </c>
      <c r="M10956" t="s">
        <v>58393</v>
      </c>
      <c r="N10956" t="s">
        <v>58394</v>
      </c>
      <c r="O10956" t="s">
        <v>58395</v>
      </c>
      <c r="P10956" t="s">
        <v>58396</v>
      </c>
      <c r="Q10956" s="40" t="s">
        <v>58396</v>
      </c>
      <c r="R10956" t="s">
        <v>58017</v>
      </c>
      <c r="S10956">
        <v>2.58</v>
      </c>
      <c r="T10956">
        <v>0</v>
      </c>
      <c r="U10956" t="s">
        <v>54</v>
      </c>
      <c r="W10956" t="s">
        <v>59</v>
      </c>
      <c r="X10956" t="s">
        <v>58397</v>
      </c>
    </row>
    <row r="10957" spans="1:24" x14ac:dyDescent="0.2">
      <c r="A10957">
        <v>52623</v>
      </c>
      <c r="B10957">
        <v>35100</v>
      </c>
      <c r="C10957" t="s">
        <v>109</v>
      </c>
      <c r="D10957" t="s">
        <v>58412</v>
      </c>
      <c r="E10957" t="s">
        <v>58413</v>
      </c>
      <c r="F10957" t="s">
        <v>58414</v>
      </c>
      <c r="G10957" t="s">
        <v>52</v>
      </c>
      <c r="H10957" t="s">
        <v>53</v>
      </c>
      <c r="I10957" t="s">
        <v>1009</v>
      </c>
      <c r="J10957" s="18">
        <v>42576</v>
      </c>
      <c r="K10957" s="41" t="s">
        <v>58415</v>
      </c>
      <c r="L10957" s="42" t="s">
        <v>58416</v>
      </c>
      <c r="M10957" t="s">
        <v>58417</v>
      </c>
      <c r="N10957" t="s">
        <v>58146</v>
      </c>
      <c r="O10957" t="s">
        <v>58418</v>
      </c>
      <c r="P10957" t="s">
        <v>58419</v>
      </c>
      <c r="Q10957" s="40" t="s">
        <v>58419</v>
      </c>
      <c r="R10957" t="s">
        <v>57795</v>
      </c>
      <c r="S10957">
        <v>3.07</v>
      </c>
      <c r="T10957">
        <v>0</v>
      </c>
      <c r="U10957" t="s">
        <v>58</v>
      </c>
      <c r="W10957" t="s">
        <v>59</v>
      </c>
      <c r="X10957" t="s">
        <v>58420</v>
      </c>
    </row>
    <row r="10958" spans="1:24" x14ac:dyDescent="0.2">
      <c r="A10958">
        <v>52624</v>
      </c>
      <c r="B10958">
        <v>35112</v>
      </c>
      <c r="C10958" t="s">
        <v>109</v>
      </c>
      <c r="D10958" t="s">
        <v>58421</v>
      </c>
      <c r="E10958" t="s">
        <v>58422</v>
      </c>
      <c r="F10958" t="s">
        <v>58423</v>
      </c>
      <c r="H10958" t="s">
        <v>66</v>
      </c>
      <c r="I10958" t="s">
        <v>1546</v>
      </c>
      <c r="J10958" s="18">
        <v>42576</v>
      </c>
      <c r="K10958" s="41" t="s">
        <v>58178</v>
      </c>
      <c r="L10958" s="42" t="s">
        <v>57980</v>
      </c>
      <c r="M10958" t="s">
        <v>58424</v>
      </c>
      <c r="N10958" t="s">
        <v>58425</v>
      </c>
      <c r="O10958" t="s">
        <v>58426</v>
      </c>
      <c r="P10958" t="s">
        <v>58427</v>
      </c>
      <c r="Q10958" s="40" t="s">
        <v>58428</v>
      </c>
      <c r="R10958" t="s">
        <v>58087</v>
      </c>
      <c r="S10958">
        <v>0</v>
      </c>
      <c r="T10958">
        <v>0</v>
      </c>
      <c r="W10958" t="s">
        <v>55</v>
      </c>
    </row>
    <row r="10959" spans="1:24" x14ac:dyDescent="0.2">
      <c r="A10959">
        <v>52624</v>
      </c>
      <c r="B10959">
        <v>0</v>
      </c>
      <c r="C10959" t="s">
        <v>109</v>
      </c>
      <c r="D10959" t="s">
        <v>58421</v>
      </c>
      <c r="E10959" t="s">
        <v>58422</v>
      </c>
      <c r="F10959" t="s">
        <v>58423</v>
      </c>
      <c r="H10959" t="s">
        <v>66</v>
      </c>
      <c r="I10959" t="s">
        <v>1546</v>
      </c>
      <c r="J10959" s="18">
        <v>42576</v>
      </c>
      <c r="K10959" s="41" t="s">
        <v>58178</v>
      </c>
      <c r="L10959" s="42" t="s">
        <v>58429</v>
      </c>
      <c r="N10959" t="s">
        <v>58877</v>
      </c>
      <c r="O10959" t="s">
        <v>58883</v>
      </c>
      <c r="P10959" t="s">
        <v>58892</v>
      </c>
      <c r="Q10959" s="40" t="s">
        <v>58892</v>
      </c>
      <c r="R10959" t="s">
        <v>58087</v>
      </c>
      <c r="S10959">
        <v>22.88</v>
      </c>
      <c r="T10959">
        <v>1</v>
      </c>
      <c r="W10959" t="s">
        <v>55</v>
      </c>
    </row>
    <row r="10960" spans="1:24" x14ac:dyDescent="0.2">
      <c r="A10960">
        <v>52626</v>
      </c>
      <c r="B10960">
        <v>35107</v>
      </c>
      <c r="C10960" t="s">
        <v>109</v>
      </c>
      <c r="D10960" t="s">
        <v>58435</v>
      </c>
      <c r="E10960" t="s">
        <v>58436</v>
      </c>
      <c r="F10960" t="s">
        <v>58437</v>
      </c>
      <c r="G10960" t="s">
        <v>52</v>
      </c>
      <c r="H10960" t="s">
        <v>63</v>
      </c>
      <c r="I10960" t="s">
        <v>1905</v>
      </c>
      <c r="J10960" s="18">
        <v>42576</v>
      </c>
      <c r="K10960" s="41" t="s">
        <v>57978</v>
      </c>
      <c r="L10960" s="42" t="s">
        <v>58438</v>
      </c>
      <c r="M10960" t="s">
        <v>58178</v>
      </c>
      <c r="N10960" t="s">
        <v>58058</v>
      </c>
      <c r="O10960" t="s">
        <v>58439</v>
      </c>
      <c r="P10960" t="s">
        <v>58440</v>
      </c>
      <c r="Q10960" s="40" t="s">
        <v>58440</v>
      </c>
      <c r="R10960" t="s">
        <v>57795</v>
      </c>
      <c r="S10960">
        <v>1.9</v>
      </c>
      <c r="T10960">
        <v>0</v>
      </c>
      <c r="U10960" t="s">
        <v>58</v>
      </c>
      <c r="W10960" t="s">
        <v>59</v>
      </c>
      <c r="X10960" t="s">
        <v>58441</v>
      </c>
    </row>
    <row r="10961" spans="1:24" x14ac:dyDescent="0.2">
      <c r="A10961">
        <v>52627</v>
      </c>
      <c r="B10961">
        <v>35122</v>
      </c>
      <c r="C10961" t="s">
        <v>109</v>
      </c>
      <c r="D10961" t="s">
        <v>58442</v>
      </c>
      <c r="E10961" t="s">
        <v>58443</v>
      </c>
      <c r="F10961" t="s">
        <v>58444</v>
      </c>
      <c r="G10961" t="s">
        <v>52</v>
      </c>
      <c r="H10961" t="s">
        <v>57</v>
      </c>
      <c r="I10961" t="s">
        <v>929</v>
      </c>
      <c r="J10961" s="18">
        <v>42576</v>
      </c>
      <c r="K10961" s="41" t="s">
        <v>57795</v>
      </c>
      <c r="L10961" s="42" t="s">
        <v>58445</v>
      </c>
      <c r="M10961" t="s">
        <v>58445</v>
      </c>
      <c r="N10961" t="s">
        <v>58446</v>
      </c>
      <c r="O10961" t="s">
        <v>58094</v>
      </c>
      <c r="P10961" t="s">
        <v>58441</v>
      </c>
      <c r="Q10961" s="40" t="s">
        <v>58085</v>
      </c>
      <c r="R10961" t="s">
        <v>55244</v>
      </c>
      <c r="S10961">
        <v>3.45</v>
      </c>
      <c r="T10961">
        <v>0</v>
      </c>
      <c r="U10961" t="s">
        <v>54</v>
      </c>
      <c r="W10961" t="s">
        <v>59</v>
      </c>
      <c r="X10961" t="s">
        <v>58447</v>
      </c>
    </row>
    <row r="10962" spans="1:24" x14ac:dyDescent="0.2">
      <c r="A10962">
        <v>52628</v>
      </c>
      <c r="B10962">
        <v>35124</v>
      </c>
      <c r="C10962" t="s">
        <v>109</v>
      </c>
      <c r="D10962" t="s">
        <v>32093</v>
      </c>
      <c r="E10962" t="s">
        <v>32094</v>
      </c>
      <c r="F10962" t="s">
        <v>32095</v>
      </c>
      <c r="G10962" t="s">
        <v>52</v>
      </c>
      <c r="H10962" t="s">
        <v>105</v>
      </c>
      <c r="I10962" t="s">
        <v>159</v>
      </c>
      <c r="J10962" s="18">
        <v>42576</v>
      </c>
      <c r="K10962" s="41" t="s">
        <v>58448</v>
      </c>
      <c r="L10962" s="42" t="s">
        <v>58449</v>
      </c>
      <c r="M10962" t="s">
        <v>58450</v>
      </c>
      <c r="N10962" t="s">
        <v>58451</v>
      </c>
      <c r="O10962" t="s">
        <v>58452</v>
      </c>
      <c r="P10962" t="s">
        <v>58453</v>
      </c>
      <c r="Q10962" s="40" t="s">
        <v>58453</v>
      </c>
      <c r="R10962" t="s">
        <v>55244</v>
      </c>
      <c r="S10962">
        <v>2.95</v>
      </c>
      <c r="T10962">
        <v>0</v>
      </c>
      <c r="U10962" t="s">
        <v>54</v>
      </c>
      <c r="W10962" t="s">
        <v>59</v>
      </c>
      <c r="X10962" t="s">
        <v>58454</v>
      </c>
    </row>
    <row r="10963" spans="1:24" x14ac:dyDescent="0.2">
      <c r="A10963">
        <v>52629</v>
      </c>
      <c r="B10963">
        <v>35205</v>
      </c>
      <c r="C10963" t="s">
        <v>115</v>
      </c>
      <c r="D10963" t="s">
        <v>58893</v>
      </c>
      <c r="E10963" t="s">
        <v>58894</v>
      </c>
      <c r="F10963" t="s">
        <v>58895</v>
      </c>
      <c r="G10963" t="s">
        <v>56</v>
      </c>
      <c r="H10963" t="s">
        <v>67</v>
      </c>
      <c r="I10963" t="s">
        <v>138</v>
      </c>
      <c r="J10963" s="18">
        <v>42576</v>
      </c>
      <c r="K10963" s="41" t="s">
        <v>58896</v>
      </c>
      <c r="L10963" s="42" t="s">
        <v>58897</v>
      </c>
      <c r="M10963" t="s">
        <v>58898</v>
      </c>
      <c r="N10963" t="s">
        <v>58899</v>
      </c>
      <c r="O10963" t="s">
        <v>58833</v>
      </c>
      <c r="P10963" t="s">
        <v>58900</v>
      </c>
      <c r="Q10963" s="40" t="s">
        <v>58901</v>
      </c>
      <c r="R10963" t="s">
        <v>57484</v>
      </c>
      <c r="S10963">
        <v>1.72</v>
      </c>
      <c r="T10963">
        <v>0</v>
      </c>
      <c r="U10963" t="s">
        <v>54</v>
      </c>
      <c r="W10963" t="s">
        <v>59</v>
      </c>
      <c r="X10963" t="s">
        <v>58902</v>
      </c>
    </row>
    <row r="10964" spans="1:24" x14ac:dyDescent="0.2">
      <c r="A10964">
        <v>52633</v>
      </c>
      <c r="B10964">
        <v>35237</v>
      </c>
      <c r="C10964" t="s">
        <v>115</v>
      </c>
      <c r="D10964" t="s">
        <v>58903</v>
      </c>
      <c r="E10964" t="s">
        <v>58904</v>
      </c>
      <c r="F10964" t="s">
        <v>58905</v>
      </c>
      <c r="H10964" t="s">
        <v>57</v>
      </c>
      <c r="I10964" t="s">
        <v>135</v>
      </c>
      <c r="J10964" s="18">
        <v>42576</v>
      </c>
      <c r="K10964" s="41" t="s">
        <v>58906</v>
      </c>
      <c r="L10964" s="42" t="s">
        <v>58835</v>
      </c>
      <c r="M10964" t="s">
        <v>58907</v>
      </c>
      <c r="R10964" t="s">
        <v>58908</v>
      </c>
      <c r="S10964">
        <v>0.17</v>
      </c>
      <c r="T10964">
        <v>0</v>
      </c>
      <c r="W10964" t="s">
        <v>55</v>
      </c>
    </row>
    <row r="10965" spans="1:24" x14ac:dyDescent="0.2">
      <c r="A10965">
        <v>52641</v>
      </c>
      <c r="B10965">
        <v>35087</v>
      </c>
      <c r="C10965" t="s">
        <v>45775</v>
      </c>
      <c r="D10965" t="s">
        <v>2752</v>
      </c>
      <c r="E10965" t="s">
        <v>2753</v>
      </c>
      <c r="F10965" t="s">
        <v>2754</v>
      </c>
      <c r="G10965" t="s">
        <v>52</v>
      </c>
      <c r="H10965" t="s">
        <v>62</v>
      </c>
      <c r="I10965" t="s">
        <v>143</v>
      </c>
      <c r="J10965" s="18">
        <v>42576</v>
      </c>
      <c r="K10965" s="41" t="s">
        <v>58480</v>
      </c>
      <c r="L10965" s="42" t="s">
        <v>58481</v>
      </c>
      <c r="M10965" t="s">
        <v>58482</v>
      </c>
      <c r="N10965" t="s">
        <v>58483</v>
      </c>
      <c r="O10965" t="s">
        <v>58484</v>
      </c>
      <c r="P10965" t="s">
        <v>58485</v>
      </c>
      <c r="Q10965" s="40" t="s">
        <v>58485</v>
      </c>
      <c r="R10965" t="s">
        <v>57536</v>
      </c>
      <c r="S10965">
        <v>2.63</v>
      </c>
      <c r="T10965">
        <v>0</v>
      </c>
      <c r="U10965" t="s">
        <v>58</v>
      </c>
      <c r="W10965" t="s">
        <v>59</v>
      </c>
      <c r="X10965" t="s">
        <v>58486</v>
      </c>
    </row>
    <row r="10966" spans="1:24" x14ac:dyDescent="0.2">
      <c r="A10966">
        <v>52644</v>
      </c>
      <c r="B10966">
        <v>0</v>
      </c>
      <c r="C10966" t="s">
        <v>110</v>
      </c>
      <c r="D10966" t="s">
        <v>4365</v>
      </c>
      <c r="E10966" t="s">
        <v>4366</v>
      </c>
      <c r="F10966" t="s">
        <v>4367</v>
      </c>
      <c r="H10966" t="s">
        <v>63</v>
      </c>
      <c r="I10966" t="s">
        <v>1905</v>
      </c>
      <c r="J10966" s="18">
        <v>42576</v>
      </c>
      <c r="K10966" s="41" t="s">
        <v>58495</v>
      </c>
      <c r="L10966" s="42" t="s">
        <v>58501</v>
      </c>
      <c r="N10966" t="s">
        <v>58502</v>
      </c>
      <c r="O10966" t="s">
        <v>58909</v>
      </c>
      <c r="P10966" t="s">
        <v>58910</v>
      </c>
      <c r="Q10966" s="40" t="s">
        <v>58911</v>
      </c>
      <c r="R10966" t="s">
        <v>56977</v>
      </c>
      <c r="S10966">
        <v>22.02</v>
      </c>
      <c r="T10966">
        <v>1</v>
      </c>
      <c r="W10966" t="s">
        <v>55</v>
      </c>
    </row>
    <row r="10967" spans="1:24" x14ac:dyDescent="0.2">
      <c r="A10967">
        <v>52675</v>
      </c>
      <c r="B10967">
        <v>0</v>
      </c>
      <c r="C10967" t="s">
        <v>114</v>
      </c>
      <c r="D10967" t="s">
        <v>58560</v>
      </c>
      <c r="E10967" t="s">
        <v>58561</v>
      </c>
      <c r="F10967" t="s">
        <v>58562</v>
      </c>
      <c r="H10967" t="s">
        <v>74</v>
      </c>
      <c r="I10967" t="s">
        <v>2709</v>
      </c>
      <c r="J10967" s="18">
        <v>42576</v>
      </c>
      <c r="K10967" s="41" t="s">
        <v>58563</v>
      </c>
      <c r="L10967" s="42" t="s">
        <v>58912</v>
      </c>
      <c r="N10967" t="s">
        <v>58913</v>
      </c>
      <c r="O10967" t="s">
        <v>58825</v>
      </c>
      <c r="R10967" t="s">
        <v>57596</v>
      </c>
      <c r="S10967">
        <v>17.920000000000002</v>
      </c>
      <c r="T10967">
        <v>1</v>
      </c>
      <c r="W10967" t="s">
        <v>55</v>
      </c>
    </row>
    <row r="10968" spans="1:24" x14ac:dyDescent="0.2">
      <c r="A10968">
        <v>52677</v>
      </c>
      <c r="B10968">
        <v>35091</v>
      </c>
      <c r="C10968" t="s">
        <v>114</v>
      </c>
      <c r="D10968" t="s">
        <v>50308</v>
      </c>
      <c r="E10968" t="s">
        <v>50309</v>
      </c>
      <c r="F10968" t="s">
        <v>50310</v>
      </c>
      <c r="G10968" t="s">
        <v>52</v>
      </c>
      <c r="H10968" t="s">
        <v>53</v>
      </c>
      <c r="I10968" t="s">
        <v>122</v>
      </c>
      <c r="J10968" s="18">
        <v>42576</v>
      </c>
      <c r="K10968" s="41" t="s">
        <v>58570</v>
      </c>
      <c r="L10968" s="42" t="s">
        <v>58347</v>
      </c>
      <c r="M10968" t="s">
        <v>58571</v>
      </c>
      <c r="N10968" t="s">
        <v>58572</v>
      </c>
      <c r="O10968" t="s">
        <v>58573</v>
      </c>
      <c r="P10968" t="s">
        <v>58574</v>
      </c>
      <c r="Q10968" s="40" t="s">
        <v>58575</v>
      </c>
      <c r="R10968" t="s">
        <v>58576</v>
      </c>
      <c r="S10968">
        <v>4.5</v>
      </c>
      <c r="T10968">
        <v>0</v>
      </c>
      <c r="U10968" t="s">
        <v>54</v>
      </c>
      <c r="W10968" t="s">
        <v>59</v>
      </c>
      <c r="X10968" t="s">
        <v>58577</v>
      </c>
    </row>
    <row r="10969" spans="1:24" x14ac:dyDescent="0.2">
      <c r="A10969">
        <v>52678</v>
      </c>
      <c r="B10969">
        <v>35105</v>
      </c>
      <c r="C10969" t="s">
        <v>114</v>
      </c>
      <c r="D10969" t="s">
        <v>58578</v>
      </c>
      <c r="E10969" t="s">
        <v>58579</v>
      </c>
      <c r="F10969" t="s">
        <v>58580</v>
      </c>
      <c r="G10969" t="s">
        <v>52</v>
      </c>
      <c r="H10969" t="s">
        <v>6707</v>
      </c>
      <c r="I10969" t="s">
        <v>6708</v>
      </c>
      <c r="J10969" s="18">
        <v>42576</v>
      </c>
      <c r="K10969" s="41" t="s">
        <v>58347</v>
      </c>
      <c r="L10969" s="42" t="s">
        <v>58581</v>
      </c>
      <c r="M10969" t="s">
        <v>58582</v>
      </c>
      <c r="N10969" t="s">
        <v>58583</v>
      </c>
      <c r="O10969" t="s">
        <v>58584</v>
      </c>
      <c r="P10969" t="s">
        <v>58585</v>
      </c>
      <c r="Q10969" s="40" t="s">
        <v>58585</v>
      </c>
      <c r="R10969" t="s">
        <v>58586</v>
      </c>
      <c r="S10969">
        <v>3.2</v>
      </c>
      <c r="T10969">
        <v>0</v>
      </c>
      <c r="U10969" t="s">
        <v>54</v>
      </c>
      <c r="W10969" t="s">
        <v>59</v>
      </c>
      <c r="X10969" t="s">
        <v>58587</v>
      </c>
    </row>
    <row r="10970" spans="1:24" x14ac:dyDescent="0.2">
      <c r="A10970">
        <v>52679</v>
      </c>
      <c r="B10970">
        <v>35102</v>
      </c>
      <c r="C10970" t="s">
        <v>114</v>
      </c>
      <c r="D10970" t="s">
        <v>58588</v>
      </c>
      <c r="E10970" t="s">
        <v>1933</v>
      </c>
      <c r="F10970" t="s">
        <v>1934</v>
      </c>
      <c r="G10970" t="s">
        <v>52</v>
      </c>
      <c r="I10970" t="s">
        <v>144</v>
      </c>
      <c r="J10970" s="18">
        <v>42576</v>
      </c>
      <c r="K10970" s="41" t="s">
        <v>58203</v>
      </c>
      <c r="L10970" s="42" t="s">
        <v>58203</v>
      </c>
      <c r="M10970" t="s">
        <v>58589</v>
      </c>
      <c r="N10970" t="s">
        <v>58590</v>
      </c>
      <c r="O10970" t="s">
        <v>58591</v>
      </c>
      <c r="P10970" t="s">
        <v>58017</v>
      </c>
      <c r="Q10970" s="40" t="s">
        <v>58532</v>
      </c>
      <c r="R10970" t="s">
        <v>55244</v>
      </c>
      <c r="S10970">
        <v>5.83</v>
      </c>
      <c r="T10970">
        <v>0</v>
      </c>
      <c r="U10970" t="s">
        <v>54</v>
      </c>
      <c r="W10970" t="s">
        <v>59</v>
      </c>
      <c r="X10970" t="s">
        <v>58914</v>
      </c>
    </row>
    <row r="10971" spans="1:24" x14ac:dyDescent="0.2">
      <c r="A10971">
        <v>52681</v>
      </c>
      <c r="B10971">
        <v>35082</v>
      </c>
      <c r="C10971" t="s">
        <v>114</v>
      </c>
      <c r="E10971" t="s">
        <v>58592</v>
      </c>
      <c r="F10971" t="s">
        <v>77</v>
      </c>
      <c r="H10971" t="s">
        <v>61</v>
      </c>
      <c r="I10971" t="s">
        <v>1951</v>
      </c>
      <c r="J10971" s="18">
        <v>42576</v>
      </c>
      <c r="K10971" s="41" t="s">
        <v>58593</v>
      </c>
      <c r="L10971" s="42" t="s">
        <v>58594</v>
      </c>
      <c r="M10971" t="s">
        <v>58595</v>
      </c>
      <c r="R10971" t="s">
        <v>56574</v>
      </c>
      <c r="S10971">
        <v>48.02</v>
      </c>
      <c r="T10971">
        <v>2</v>
      </c>
      <c r="W10971" t="s">
        <v>55</v>
      </c>
    </row>
    <row r="10972" spans="1:24" x14ac:dyDescent="0.2">
      <c r="A10972">
        <v>52683</v>
      </c>
      <c r="B10972">
        <v>35118</v>
      </c>
      <c r="C10972" t="s">
        <v>19826</v>
      </c>
      <c r="D10972" t="s">
        <v>58600</v>
      </c>
      <c r="E10972" t="s">
        <v>58601</v>
      </c>
      <c r="F10972" t="s">
        <v>58602</v>
      </c>
      <c r="H10972" t="s">
        <v>64</v>
      </c>
      <c r="I10972" t="s">
        <v>5747</v>
      </c>
      <c r="J10972" s="18">
        <v>42576</v>
      </c>
      <c r="K10972" s="41" t="s">
        <v>57978</v>
      </c>
      <c r="L10972" s="42" t="s">
        <v>58603</v>
      </c>
      <c r="M10972" t="s">
        <v>57794</v>
      </c>
      <c r="N10972" t="s">
        <v>58604</v>
      </c>
      <c r="O10972" t="s">
        <v>58915</v>
      </c>
      <c r="P10972" t="s">
        <v>58916</v>
      </c>
      <c r="Q10972" s="40" t="s">
        <v>58917</v>
      </c>
      <c r="R10972" t="s">
        <v>58533</v>
      </c>
      <c r="S10972">
        <v>30.17</v>
      </c>
      <c r="T10972">
        <v>1</v>
      </c>
      <c r="W10972" t="s">
        <v>55</v>
      </c>
    </row>
    <row r="10973" spans="1:24" x14ac:dyDescent="0.2">
      <c r="A10973">
        <v>52684</v>
      </c>
      <c r="B10973">
        <v>35094</v>
      </c>
      <c r="C10973" t="s">
        <v>19826</v>
      </c>
      <c r="D10973" t="s">
        <v>42913</v>
      </c>
      <c r="E10973" t="s">
        <v>42914</v>
      </c>
      <c r="F10973" t="s">
        <v>42915</v>
      </c>
      <c r="G10973" t="s">
        <v>56</v>
      </c>
      <c r="H10973" t="s">
        <v>4348</v>
      </c>
      <c r="I10973" t="s">
        <v>4349</v>
      </c>
      <c r="J10973" s="18">
        <v>42576</v>
      </c>
      <c r="K10973" s="41" t="s">
        <v>58606</v>
      </c>
      <c r="L10973" s="42" t="s">
        <v>58607</v>
      </c>
      <c r="M10973" t="s">
        <v>58057</v>
      </c>
      <c r="N10973" t="s">
        <v>58608</v>
      </c>
      <c r="O10973" t="s">
        <v>58609</v>
      </c>
      <c r="P10973" t="s">
        <v>58610</v>
      </c>
      <c r="Q10973" s="40" t="s">
        <v>58611</v>
      </c>
      <c r="R10973" t="s">
        <v>58190</v>
      </c>
      <c r="S10973">
        <v>5.58</v>
      </c>
      <c r="T10973">
        <v>0</v>
      </c>
      <c r="U10973" t="s">
        <v>54</v>
      </c>
      <c r="W10973" t="s">
        <v>59</v>
      </c>
      <c r="X10973" t="s">
        <v>58918</v>
      </c>
    </row>
    <row r="10974" spans="1:24" x14ac:dyDescent="0.2">
      <c r="A10974">
        <v>52686</v>
      </c>
      <c r="B10974">
        <v>35119</v>
      </c>
      <c r="C10974" t="s">
        <v>19826</v>
      </c>
      <c r="D10974" t="s">
        <v>58612</v>
      </c>
      <c r="E10974" t="s">
        <v>58613</v>
      </c>
      <c r="F10974" t="s">
        <v>58614</v>
      </c>
      <c r="G10974" t="s">
        <v>52</v>
      </c>
      <c r="I10974" t="s">
        <v>84</v>
      </c>
      <c r="J10974" s="18">
        <v>42576</v>
      </c>
      <c r="K10974" s="41" t="s">
        <v>58615</v>
      </c>
      <c r="L10974" s="42" t="s">
        <v>58484</v>
      </c>
      <c r="M10974" t="s">
        <v>58616</v>
      </c>
      <c r="N10974" t="s">
        <v>58617</v>
      </c>
      <c r="O10974" t="s">
        <v>58618</v>
      </c>
      <c r="P10974" t="s">
        <v>58619</v>
      </c>
      <c r="Q10974" s="40" t="s">
        <v>58619</v>
      </c>
      <c r="R10974" t="s">
        <v>58620</v>
      </c>
      <c r="S10974">
        <v>3.3</v>
      </c>
      <c r="T10974">
        <v>0</v>
      </c>
      <c r="U10974" t="s">
        <v>54</v>
      </c>
      <c r="W10974" t="s">
        <v>59</v>
      </c>
      <c r="X10974" t="s">
        <v>58621</v>
      </c>
    </row>
    <row r="10975" spans="1:24" x14ac:dyDescent="0.2">
      <c r="A10975">
        <v>52687</v>
      </c>
      <c r="B10975">
        <v>35115</v>
      </c>
      <c r="C10975" t="s">
        <v>19826</v>
      </c>
      <c r="D10975" t="s">
        <v>32439</v>
      </c>
      <c r="E10975" t="s">
        <v>32440</v>
      </c>
      <c r="F10975" t="s">
        <v>32441</v>
      </c>
      <c r="G10975" t="s">
        <v>52</v>
      </c>
      <c r="H10975" t="s">
        <v>7266</v>
      </c>
      <c r="I10975" t="s">
        <v>7838</v>
      </c>
      <c r="J10975" s="18">
        <v>42576</v>
      </c>
      <c r="K10975" s="41" t="s">
        <v>58622</v>
      </c>
      <c r="L10975" s="42" t="s">
        <v>58623</v>
      </c>
      <c r="M10975" t="s">
        <v>58623</v>
      </c>
      <c r="N10975" t="s">
        <v>58616</v>
      </c>
      <c r="O10975" t="s">
        <v>58486</v>
      </c>
      <c r="P10975" t="s">
        <v>58624</v>
      </c>
      <c r="Q10975" s="40" t="s">
        <v>58624</v>
      </c>
      <c r="R10975" t="s">
        <v>57795</v>
      </c>
      <c r="S10975">
        <v>1.3</v>
      </c>
      <c r="T10975">
        <v>0</v>
      </c>
      <c r="U10975" t="s">
        <v>58</v>
      </c>
      <c r="W10975" t="s">
        <v>59</v>
      </c>
      <c r="X10975" t="s">
        <v>57977</v>
      </c>
    </row>
    <row r="10976" spans="1:24" x14ac:dyDescent="0.2">
      <c r="A10976">
        <v>52688</v>
      </c>
      <c r="B10976">
        <v>35126</v>
      </c>
      <c r="C10976" t="s">
        <v>19826</v>
      </c>
      <c r="D10976" t="s">
        <v>58625</v>
      </c>
      <c r="E10976" t="s">
        <v>58626</v>
      </c>
      <c r="F10976" t="s">
        <v>58627</v>
      </c>
      <c r="G10976" t="s">
        <v>52</v>
      </c>
      <c r="H10976" t="s">
        <v>105</v>
      </c>
      <c r="I10976" t="s">
        <v>141</v>
      </c>
      <c r="J10976" s="18">
        <v>42576</v>
      </c>
      <c r="K10976" s="41" t="s">
        <v>58420</v>
      </c>
      <c r="L10976" s="42" t="s">
        <v>58022</v>
      </c>
      <c r="M10976" t="s">
        <v>58628</v>
      </c>
      <c r="N10976" t="s">
        <v>58575</v>
      </c>
      <c r="O10976" t="s">
        <v>58629</v>
      </c>
      <c r="P10976" t="s">
        <v>58630</v>
      </c>
      <c r="Q10976" s="40" t="s">
        <v>58631</v>
      </c>
      <c r="R10976" t="s">
        <v>58268</v>
      </c>
      <c r="S10976">
        <v>1.55</v>
      </c>
      <c r="T10976">
        <v>0</v>
      </c>
      <c r="U10976" t="s">
        <v>54</v>
      </c>
      <c r="W10976" t="s">
        <v>59</v>
      </c>
      <c r="X10976" t="s">
        <v>58268</v>
      </c>
    </row>
    <row r="10977" spans="1:24" x14ac:dyDescent="0.2">
      <c r="A10977">
        <v>52689</v>
      </c>
      <c r="B10977">
        <v>35106</v>
      </c>
      <c r="C10977" t="s">
        <v>19826</v>
      </c>
      <c r="D10977" t="s">
        <v>58632</v>
      </c>
      <c r="E10977" t="s">
        <v>58633</v>
      </c>
      <c r="F10977" t="s">
        <v>58634</v>
      </c>
      <c r="H10977" t="s">
        <v>74</v>
      </c>
      <c r="I10977" t="s">
        <v>10634</v>
      </c>
      <c r="J10977" s="18">
        <v>42576</v>
      </c>
      <c r="K10977" s="41" t="s">
        <v>58500</v>
      </c>
      <c r="L10977" s="42" t="s">
        <v>57978</v>
      </c>
      <c r="M10977" t="s">
        <v>58582</v>
      </c>
      <c r="N10977" t="s">
        <v>58635</v>
      </c>
      <c r="O10977" t="s">
        <v>58636</v>
      </c>
      <c r="P10977" t="s">
        <v>58637</v>
      </c>
      <c r="Q10977" s="40" t="s">
        <v>58352</v>
      </c>
      <c r="R10977" t="s">
        <v>56977</v>
      </c>
      <c r="S10977">
        <v>0</v>
      </c>
      <c r="T10977">
        <v>0</v>
      </c>
      <c r="W10977" t="s">
        <v>55</v>
      </c>
    </row>
    <row r="10978" spans="1:24" x14ac:dyDescent="0.2">
      <c r="A10978">
        <v>52689</v>
      </c>
      <c r="B10978">
        <v>0</v>
      </c>
      <c r="C10978" t="s">
        <v>19826</v>
      </c>
      <c r="D10978" t="s">
        <v>58632</v>
      </c>
      <c r="E10978" t="s">
        <v>58633</v>
      </c>
      <c r="F10978" t="s">
        <v>58634</v>
      </c>
      <c r="G10978" t="s">
        <v>56</v>
      </c>
      <c r="H10978" t="s">
        <v>74</v>
      </c>
      <c r="I10978" t="s">
        <v>10634</v>
      </c>
      <c r="J10978" s="18">
        <v>42576</v>
      </c>
      <c r="K10978" s="41" t="s">
        <v>58500</v>
      </c>
      <c r="L10978" s="42" t="s">
        <v>58639</v>
      </c>
      <c r="N10978" t="s">
        <v>58919</v>
      </c>
      <c r="O10978" t="s">
        <v>58920</v>
      </c>
      <c r="P10978" t="s">
        <v>57982</v>
      </c>
      <c r="Q10978" s="40" t="s">
        <v>58920</v>
      </c>
      <c r="R10978" t="s">
        <v>56977</v>
      </c>
      <c r="S10978">
        <v>28.55</v>
      </c>
      <c r="T10978">
        <v>1</v>
      </c>
      <c r="U10978" t="s">
        <v>54</v>
      </c>
      <c r="W10978" t="s">
        <v>59</v>
      </c>
      <c r="X10978" t="s">
        <v>58921</v>
      </c>
    </row>
    <row r="10979" spans="1:24" x14ac:dyDescent="0.2">
      <c r="A10979">
        <v>52690</v>
      </c>
      <c r="B10979">
        <v>35080</v>
      </c>
      <c r="C10979" t="s">
        <v>45621</v>
      </c>
      <c r="D10979" t="s">
        <v>58640</v>
      </c>
      <c r="E10979" t="s">
        <v>58641</v>
      </c>
      <c r="F10979" t="s">
        <v>58642</v>
      </c>
      <c r="G10979" t="s">
        <v>52</v>
      </c>
      <c r="H10979" t="s">
        <v>63</v>
      </c>
      <c r="I10979" t="s">
        <v>150</v>
      </c>
      <c r="J10979" s="18">
        <v>42577</v>
      </c>
      <c r="K10979" s="41" t="s">
        <v>58643</v>
      </c>
      <c r="L10979" s="42" t="s">
        <v>58644</v>
      </c>
      <c r="M10979" t="s">
        <v>58645</v>
      </c>
      <c r="N10979" t="s">
        <v>58570</v>
      </c>
      <c r="O10979" t="s">
        <v>58646</v>
      </c>
      <c r="P10979" t="s">
        <v>58483</v>
      </c>
      <c r="Q10979" s="40" t="s">
        <v>58483</v>
      </c>
      <c r="R10979" t="s">
        <v>57978</v>
      </c>
      <c r="S10979">
        <v>0.92</v>
      </c>
      <c r="T10979">
        <v>0</v>
      </c>
      <c r="U10979" t="s">
        <v>54</v>
      </c>
      <c r="W10979" t="s">
        <v>59</v>
      </c>
      <c r="X10979" t="s">
        <v>58647</v>
      </c>
    </row>
    <row r="10980" spans="1:24" x14ac:dyDescent="0.2">
      <c r="A10980">
        <v>52691</v>
      </c>
      <c r="B10980">
        <v>0</v>
      </c>
      <c r="C10980" t="s">
        <v>109</v>
      </c>
      <c r="E10980" t="s">
        <v>58648</v>
      </c>
      <c r="F10980" t="s">
        <v>77</v>
      </c>
      <c r="G10980" t="s">
        <v>2242</v>
      </c>
      <c r="H10980" t="s">
        <v>61</v>
      </c>
      <c r="I10980" t="s">
        <v>116</v>
      </c>
      <c r="J10980" s="18">
        <v>42577</v>
      </c>
      <c r="K10980" s="41" t="s">
        <v>58649</v>
      </c>
      <c r="L10980" s="42" t="s">
        <v>58650</v>
      </c>
      <c r="P10980" t="s">
        <v>58181</v>
      </c>
      <c r="Q10980" s="40" t="s">
        <v>58191</v>
      </c>
      <c r="R10980" t="s">
        <v>58017</v>
      </c>
      <c r="S10980">
        <v>8.0299999999999994</v>
      </c>
      <c r="T10980">
        <v>0</v>
      </c>
      <c r="U10980" t="s">
        <v>58</v>
      </c>
      <c r="W10980" t="s">
        <v>59</v>
      </c>
      <c r="X10980" t="s">
        <v>58020</v>
      </c>
    </row>
    <row r="10981" spans="1:24" x14ac:dyDescent="0.2">
      <c r="A10981">
        <v>52692</v>
      </c>
      <c r="B10981">
        <v>35081</v>
      </c>
      <c r="C10981" t="s">
        <v>110</v>
      </c>
      <c r="D10981" t="s">
        <v>58651</v>
      </c>
      <c r="E10981" t="s">
        <v>58652</v>
      </c>
      <c r="F10981" t="s">
        <v>58653</v>
      </c>
      <c r="H10981" t="s">
        <v>79</v>
      </c>
      <c r="I10981" t="s">
        <v>35012</v>
      </c>
      <c r="J10981" s="18">
        <v>42577</v>
      </c>
      <c r="K10981" s="41" t="s">
        <v>58654</v>
      </c>
      <c r="L10981" s="42" t="s">
        <v>57971</v>
      </c>
      <c r="M10981" t="s">
        <v>58655</v>
      </c>
      <c r="N10981" t="s">
        <v>58656</v>
      </c>
      <c r="O10981" t="s">
        <v>58922</v>
      </c>
      <c r="R10981" t="s">
        <v>57596</v>
      </c>
      <c r="S10981">
        <v>48.08</v>
      </c>
      <c r="T10981">
        <v>2</v>
      </c>
      <c r="W10981" t="s">
        <v>55</v>
      </c>
    </row>
    <row r="10982" spans="1:24" x14ac:dyDescent="0.2">
      <c r="A10982">
        <v>52693</v>
      </c>
      <c r="B10982">
        <v>35084</v>
      </c>
      <c r="C10982" t="s">
        <v>109</v>
      </c>
      <c r="D10982" t="s">
        <v>11214</v>
      </c>
      <c r="E10982" t="s">
        <v>11215</v>
      </c>
      <c r="F10982" t="s">
        <v>11216</v>
      </c>
      <c r="G10982" t="s">
        <v>52</v>
      </c>
      <c r="H10982" t="s">
        <v>80</v>
      </c>
      <c r="I10982" t="s">
        <v>11217</v>
      </c>
      <c r="J10982" s="18">
        <v>42577</v>
      </c>
      <c r="K10982" s="41" t="s">
        <v>57790</v>
      </c>
      <c r="L10982" s="42" t="s">
        <v>58658</v>
      </c>
      <c r="M10982" t="s">
        <v>58595</v>
      </c>
      <c r="N10982" t="s">
        <v>58659</v>
      </c>
      <c r="O10982" t="s">
        <v>58660</v>
      </c>
      <c r="P10982" t="s">
        <v>58360</v>
      </c>
      <c r="Q10982" s="40" t="s">
        <v>58360</v>
      </c>
      <c r="R10982" t="s">
        <v>57610</v>
      </c>
      <c r="S10982">
        <v>2.13</v>
      </c>
      <c r="T10982">
        <v>0</v>
      </c>
      <c r="U10982" t="s">
        <v>58</v>
      </c>
      <c r="W10982" t="s">
        <v>59</v>
      </c>
      <c r="X10982" t="s">
        <v>58661</v>
      </c>
    </row>
    <row r="10983" spans="1:24" x14ac:dyDescent="0.2">
      <c r="A10983">
        <v>52694</v>
      </c>
      <c r="B10983">
        <v>35086</v>
      </c>
      <c r="C10983" t="s">
        <v>109</v>
      </c>
      <c r="D10983" t="s">
        <v>752</v>
      </c>
      <c r="E10983" t="s">
        <v>753</v>
      </c>
      <c r="F10983" t="s">
        <v>754</v>
      </c>
      <c r="H10983" t="s">
        <v>755</v>
      </c>
      <c r="I10983" t="s">
        <v>1453</v>
      </c>
      <c r="J10983" s="18">
        <v>42577</v>
      </c>
      <c r="K10983" s="41" t="s">
        <v>57790</v>
      </c>
      <c r="L10983" s="42" t="s">
        <v>58659</v>
      </c>
      <c r="M10983" t="s">
        <v>58392</v>
      </c>
      <c r="N10983" t="s">
        <v>58589</v>
      </c>
      <c r="O10983" t="s">
        <v>58662</v>
      </c>
      <c r="P10983" t="s">
        <v>58923</v>
      </c>
      <c r="Q10983" s="40" t="s">
        <v>58924</v>
      </c>
      <c r="R10983" t="s">
        <v>57536</v>
      </c>
      <c r="S10983">
        <v>23.32</v>
      </c>
      <c r="T10983">
        <v>1</v>
      </c>
      <c r="W10983" t="s">
        <v>55</v>
      </c>
    </row>
    <row r="10984" spans="1:24" x14ac:dyDescent="0.2">
      <c r="A10984">
        <v>52695</v>
      </c>
      <c r="B10984">
        <v>35098</v>
      </c>
      <c r="C10984" t="s">
        <v>114</v>
      </c>
      <c r="D10984" t="s">
        <v>2476</v>
      </c>
      <c r="E10984" t="s">
        <v>2477</v>
      </c>
      <c r="F10984" t="s">
        <v>2478</v>
      </c>
      <c r="G10984" t="s">
        <v>52</v>
      </c>
      <c r="H10984" t="s">
        <v>1497</v>
      </c>
      <c r="I10984" t="s">
        <v>2479</v>
      </c>
      <c r="J10984" s="18">
        <v>42577</v>
      </c>
      <c r="K10984" s="41" t="s">
        <v>58663</v>
      </c>
      <c r="L10984" s="42" t="s">
        <v>58664</v>
      </c>
      <c r="M10984" t="s">
        <v>58664</v>
      </c>
      <c r="N10984" t="s">
        <v>58665</v>
      </c>
      <c r="O10984" t="s">
        <v>58666</v>
      </c>
      <c r="P10984" t="s">
        <v>58667</v>
      </c>
      <c r="Q10984" s="40" t="s">
        <v>58668</v>
      </c>
      <c r="R10984" t="s">
        <v>57536</v>
      </c>
      <c r="S10984">
        <v>2.5</v>
      </c>
      <c r="T10984">
        <v>0</v>
      </c>
      <c r="U10984" t="s">
        <v>58</v>
      </c>
      <c r="W10984" t="s">
        <v>59</v>
      </c>
      <c r="X10984" t="s">
        <v>58669</v>
      </c>
    </row>
    <row r="10985" spans="1:24" x14ac:dyDescent="0.2">
      <c r="A10985">
        <v>52696</v>
      </c>
      <c r="B10985">
        <v>35088</v>
      </c>
      <c r="C10985" t="s">
        <v>109</v>
      </c>
      <c r="D10985" t="s">
        <v>25107</v>
      </c>
      <c r="E10985" t="s">
        <v>58670</v>
      </c>
      <c r="F10985" t="s">
        <v>58671</v>
      </c>
      <c r="G10985" t="s">
        <v>52</v>
      </c>
      <c r="H10985" t="s">
        <v>67</v>
      </c>
      <c r="I10985" t="s">
        <v>19130</v>
      </c>
      <c r="J10985" s="18">
        <v>42577</v>
      </c>
      <c r="K10985" s="41" t="s">
        <v>58672</v>
      </c>
      <c r="L10985" s="42" t="s">
        <v>58673</v>
      </c>
      <c r="M10985" t="s">
        <v>58674</v>
      </c>
      <c r="N10985" t="s">
        <v>58349</v>
      </c>
      <c r="O10985" t="s">
        <v>58675</v>
      </c>
      <c r="P10985" t="s">
        <v>58676</v>
      </c>
      <c r="Q10985" s="40" t="s">
        <v>58676</v>
      </c>
      <c r="R10985" t="s">
        <v>57795</v>
      </c>
      <c r="S10985">
        <v>2.67</v>
      </c>
      <c r="T10985">
        <v>0</v>
      </c>
      <c r="U10985" t="s">
        <v>54</v>
      </c>
      <c r="W10985" t="s">
        <v>59</v>
      </c>
      <c r="X10985" t="s">
        <v>58677</v>
      </c>
    </row>
    <row r="10986" spans="1:24" x14ac:dyDescent="0.2">
      <c r="A10986">
        <v>52698</v>
      </c>
      <c r="B10986">
        <v>35101</v>
      </c>
      <c r="C10986" t="s">
        <v>109</v>
      </c>
      <c r="D10986" t="s">
        <v>23779</v>
      </c>
      <c r="E10986" t="s">
        <v>23780</v>
      </c>
      <c r="F10986" t="s">
        <v>23781</v>
      </c>
      <c r="G10986" t="s">
        <v>52</v>
      </c>
      <c r="H10986" t="s">
        <v>4348</v>
      </c>
      <c r="I10986" t="s">
        <v>75</v>
      </c>
      <c r="J10986" s="18">
        <v>42577</v>
      </c>
      <c r="K10986" s="41" t="s">
        <v>58348</v>
      </c>
      <c r="L10986" s="42" t="s">
        <v>58678</v>
      </c>
      <c r="M10986" t="s">
        <v>58417</v>
      </c>
      <c r="N10986" t="s">
        <v>58679</v>
      </c>
      <c r="O10986" t="s">
        <v>58680</v>
      </c>
      <c r="P10986" t="s">
        <v>58681</v>
      </c>
      <c r="Q10986" s="40" t="s">
        <v>58682</v>
      </c>
      <c r="R10986" t="s">
        <v>57795</v>
      </c>
      <c r="S10986">
        <v>2.17</v>
      </c>
      <c r="T10986">
        <v>0</v>
      </c>
      <c r="U10986" t="s">
        <v>54</v>
      </c>
      <c r="W10986" t="s">
        <v>59</v>
      </c>
      <c r="X10986" t="s">
        <v>58925</v>
      </c>
    </row>
    <row r="10987" spans="1:24" x14ac:dyDescent="0.2">
      <c r="A10987">
        <v>52701</v>
      </c>
      <c r="B10987">
        <v>35099</v>
      </c>
      <c r="C10987" t="s">
        <v>110</v>
      </c>
      <c r="D10987" t="s">
        <v>51853</v>
      </c>
      <c r="E10987" t="s">
        <v>51854</v>
      </c>
      <c r="F10987" t="s">
        <v>51855</v>
      </c>
      <c r="H10987" t="s">
        <v>74</v>
      </c>
      <c r="I10987" t="s">
        <v>134</v>
      </c>
      <c r="J10987" s="18">
        <v>42577</v>
      </c>
      <c r="K10987" s="41" t="s">
        <v>58606</v>
      </c>
      <c r="L10987" s="42" t="s">
        <v>58417</v>
      </c>
      <c r="M10987" t="s">
        <v>58683</v>
      </c>
      <c r="N10987" t="s">
        <v>58684</v>
      </c>
      <c r="O10987" t="s">
        <v>57794</v>
      </c>
      <c r="P10987" t="s">
        <v>58484</v>
      </c>
      <c r="Q10987" s="40" t="s">
        <v>58685</v>
      </c>
      <c r="R10987" t="s">
        <v>57795</v>
      </c>
      <c r="S10987">
        <v>1.83</v>
      </c>
      <c r="T10987">
        <v>0</v>
      </c>
      <c r="W10987" t="s">
        <v>55</v>
      </c>
    </row>
    <row r="10988" spans="1:24" x14ac:dyDescent="0.2">
      <c r="A10988">
        <v>52702</v>
      </c>
      <c r="B10988">
        <v>35103</v>
      </c>
      <c r="C10988" t="s">
        <v>109</v>
      </c>
      <c r="D10988" t="s">
        <v>58686</v>
      </c>
      <c r="E10988" t="s">
        <v>58687</v>
      </c>
      <c r="F10988" t="s">
        <v>58688</v>
      </c>
      <c r="G10988" t="s">
        <v>52</v>
      </c>
      <c r="H10988" t="s">
        <v>64</v>
      </c>
      <c r="I10988" t="s">
        <v>2554</v>
      </c>
      <c r="J10988" s="18">
        <v>42577</v>
      </c>
      <c r="K10988" s="41" t="s">
        <v>58689</v>
      </c>
      <c r="L10988" s="42" t="s">
        <v>58690</v>
      </c>
      <c r="M10988" t="s">
        <v>58691</v>
      </c>
      <c r="N10988" t="s">
        <v>58177</v>
      </c>
      <c r="O10988" t="s">
        <v>58692</v>
      </c>
      <c r="P10988" t="s">
        <v>58693</v>
      </c>
      <c r="Q10988" s="40" t="s">
        <v>58395</v>
      </c>
      <c r="R10988" t="s">
        <v>58022</v>
      </c>
      <c r="S10988">
        <v>1.87</v>
      </c>
      <c r="T10988">
        <v>0</v>
      </c>
      <c r="U10988" t="s">
        <v>54</v>
      </c>
      <c r="W10988" t="s">
        <v>59</v>
      </c>
      <c r="X10988" t="s">
        <v>58418</v>
      </c>
    </row>
    <row r="10989" spans="1:24" x14ac:dyDescent="0.2">
      <c r="A10989">
        <v>52703</v>
      </c>
      <c r="B10989">
        <v>35104</v>
      </c>
      <c r="C10989" t="s">
        <v>45775</v>
      </c>
      <c r="D10989" t="s">
        <v>58694</v>
      </c>
      <c r="E10989" t="s">
        <v>58695</v>
      </c>
      <c r="F10989" t="s">
        <v>58696</v>
      </c>
      <c r="G10989" t="s">
        <v>52</v>
      </c>
      <c r="H10989" t="s">
        <v>62</v>
      </c>
      <c r="I10989" t="s">
        <v>143</v>
      </c>
      <c r="J10989" s="18">
        <v>42577</v>
      </c>
      <c r="K10989" s="41" t="s">
        <v>58697</v>
      </c>
      <c r="L10989" s="42" t="s">
        <v>58581</v>
      </c>
      <c r="M10989" t="s">
        <v>58697</v>
      </c>
      <c r="N10989" t="s">
        <v>58698</v>
      </c>
      <c r="O10989" t="s">
        <v>58699</v>
      </c>
      <c r="P10989" t="s">
        <v>58700</v>
      </c>
      <c r="Q10989" s="40" t="s">
        <v>58700</v>
      </c>
      <c r="R10989" t="s">
        <v>58017</v>
      </c>
      <c r="S10989">
        <v>6.03</v>
      </c>
      <c r="T10989">
        <v>0</v>
      </c>
      <c r="U10989" t="s">
        <v>58</v>
      </c>
      <c r="W10989" t="s">
        <v>59</v>
      </c>
      <c r="X10989" t="s">
        <v>58701</v>
      </c>
    </row>
    <row r="10990" spans="1:24" x14ac:dyDescent="0.2">
      <c r="A10990">
        <v>52704</v>
      </c>
      <c r="B10990">
        <v>0</v>
      </c>
      <c r="C10990" t="s">
        <v>110</v>
      </c>
      <c r="D10990" t="s">
        <v>58702</v>
      </c>
      <c r="E10990" t="s">
        <v>58703</v>
      </c>
      <c r="F10990" t="s">
        <v>58704</v>
      </c>
      <c r="G10990" t="s">
        <v>56</v>
      </c>
      <c r="H10990" t="s">
        <v>1177</v>
      </c>
      <c r="I10990" t="s">
        <v>6816</v>
      </c>
      <c r="J10990" s="18">
        <v>42577</v>
      </c>
      <c r="K10990" s="41" t="s">
        <v>58705</v>
      </c>
      <c r="L10990" s="42" t="s">
        <v>58706</v>
      </c>
      <c r="P10990" t="s">
        <v>58146</v>
      </c>
      <c r="Q10990" s="40" t="s">
        <v>58146</v>
      </c>
      <c r="R10990" t="s">
        <v>56574</v>
      </c>
      <c r="S10990">
        <v>0.02</v>
      </c>
      <c r="T10990">
        <v>0</v>
      </c>
      <c r="U10990" t="s">
        <v>54</v>
      </c>
      <c r="W10990" t="s">
        <v>59</v>
      </c>
      <c r="X10990" t="s">
        <v>58707</v>
      </c>
    </row>
    <row r="10991" spans="1:24" x14ac:dyDescent="0.2">
      <c r="A10991">
        <v>52705</v>
      </c>
      <c r="B10991">
        <v>35109</v>
      </c>
      <c r="C10991" t="s">
        <v>19826</v>
      </c>
      <c r="D10991" t="s">
        <v>58708</v>
      </c>
      <c r="E10991" t="s">
        <v>58709</v>
      </c>
      <c r="F10991" t="s">
        <v>58710</v>
      </c>
      <c r="H10991" t="s">
        <v>57</v>
      </c>
      <c r="I10991" t="s">
        <v>1068</v>
      </c>
      <c r="J10991" s="18">
        <v>42577</v>
      </c>
      <c r="K10991" s="41" t="s">
        <v>57978</v>
      </c>
      <c r="L10991" s="42" t="s">
        <v>58711</v>
      </c>
      <c r="M10991" t="s">
        <v>58712</v>
      </c>
      <c r="N10991" t="s">
        <v>58713</v>
      </c>
      <c r="O10991" t="s">
        <v>58926</v>
      </c>
      <c r="R10991" t="s">
        <v>57596</v>
      </c>
      <c r="S10991">
        <v>46.2</v>
      </c>
      <c r="T10991">
        <v>2</v>
      </c>
      <c r="W10991" t="s">
        <v>55</v>
      </c>
    </row>
    <row r="10992" spans="1:24" x14ac:dyDescent="0.2">
      <c r="A10992">
        <v>52706</v>
      </c>
      <c r="B10992">
        <v>35110</v>
      </c>
      <c r="C10992" t="s">
        <v>114</v>
      </c>
      <c r="D10992" t="s">
        <v>33076</v>
      </c>
      <c r="E10992" t="s">
        <v>33077</v>
      </c>
      <c r="F10992" t="s">
        <v>33078</v>
      </c>
      <c r="G10992" t="s">
        <v>52</v>
      </c>
      <c r="H10992" t="s">
        <v>79</v>
      </c>
      <c r="I10992" t="s">
        <v>10950</v>
      </c>
      <c r="J10992" s="18">
        <v>42577</v>
      </c>
      <c r="K10992" s="41" t="s">
        <v>58348</v>
      </c>
      <c r="L10992" s="42" t="s">
        <v>57979</v>
      </c>
      <c r="M10992" t="s">
        <v>58712</v>
      </c>
      <c r="N10992" t="s">
        <v>58714</v>
      </c>
      <c r="O10992" t="s">
        <v>58604</v>
      </c>
      <c r="P10992" t="s">
        <v>58605</v>
      </c>
      <c r="Q10992" s="40" t="s">
        <v>58605</v>
      </c>
      <c r="R10992" t="s">
        <v>58017</v>
      </c>
      <c r="S10992">
        <v>6.8</v>
      </c>
      <c r="T10992">
        <v>0</v>
      </c>
      <c r="U10992" t="s">
        <v>58</v>
      </c>
      <c r="W10992" t="s">
        <v>59</v>
      </c>
      <c r="X10992" t="s">
        <v>58927</v>
      </c>
    </row>
    <row r="10993" spans="1:24" x14ac:dyDescent="0.2">
      <c r="A10993">
        <v>52708</v>
      </c>
      <c r="B10993">
        <v>35113</v>
      </c>
      <c r="C10993" t="s">
        <v>45621</v>
      </c>
      <c r="D10993" t="s">
        <v>18343</v>
      </c>
      <c r="E10993" t="s">
        <v>18344</v>
      </c>
      <c r="F10993" t="s">
        <v>18345</v>
      </c>
      <c r="H10993" t="s">
        <v>53</v>
      </c>
      <c r="I10993" t="s">
        <v>149</v>
      </c>
      <c r="J10993" s="18">
        <v>42577</v>
      </c>
      <c r="K10993" s="41" t="s">
        <v>58715</v>
      </c>
      <c r="L10993" s="42" t="s">
        <v>58716</v>
      </c>
      <c r="M10993" t="s">
        <v>58717</v>
      </c>
      <c r="N10993" t="s">
        <v>58183</v>
      </c>
      <c r="O10993" t="s">
        <v>58928</v>
      </c>
      <c r="R10993" t="s">
        <v>58526</v>
      </c>
      <c r="S10993">
        <v>45.87</v>
      </c>
      <c r="T10993">
        <v>2</v>
      </c>
      <c r="W10993" t="s">
        <v>55</v>
      </c>
    </row>
    <row r="10994" spans="1:24" x14ac:dyDescent="0.2">
      <c r="A10994">
        <v>52709</v>
      </c>
      <c r="B10994">
        <v>35114</v>
      </c>
      <c r="C10994" t="s">
        <v>19826</v>
      </c>
      <c r="D10994" t="s">
        <v>4878</v>
      </c>
      <c r="E10994" t="s">
        <v>4879</v>
      </c>
      <c r="F10994" t="s">
        <v>4880</v>
      </c>
      <c r="H10994" t="s">
        <v>53</v>
      </c>
      <c r="I10994" t="s">
        <v>1009</v>
      </c>
      <c r="J10994" s="18">
        <v>42577</v>
      </c>
      <c r="K10994" s="41" t="s">
        <v>58719</v>
      </c>
      <c r="L10994" s="42" t="s">
        <v>58720</v>
      </c>
      <c r="M10994" t="s">
        <v>58721</v>
      </c>
      <c r="N10994" t="s">
        <v>58623</v>
      </c>
      <c r="O10994" t="s">
        <v>58722</v>
      </c>
      <c r="P10994" t="s">
        <v>58160</v>
      </c>
      <c r="Q10994" s="40" t="s">
        <v>58160</v>
      </c>
      <c r="R10994" t="s">
        <v>58022</v>
      </c>
      <c r="S10994">
        <v>3.05</v>
      </c>
      <c r="T10994">
        <v>0</v>
      </c>
      <c r="W10994" t="s">
        <v>55</v>
      </c>
    </row>
    <row r="10995" spans="1:24" x14ac:dyDescent="0.2">
      <c r="A10995">
        <v>52710</v>
      </c>
      <c r="B10995">
        <v>35120</v>
      </c>
      <c r="C10995" t="s">
        <v>115</v>
      </c>
      <c r="D10995" t="s">
        <v>13529</v>
      </c>
      <c r="E10995" t="s">
        <v>7950</v>
      </c>
      <c r="F10995" t="s">
        <v>7951</v>
      </c>
      <c r="H10995" t="s">
        <v>79</v>
      </c>
      <c r="I10995" t="s">
        <v>41096</v>
      </c>
      <c r="J10995" s="18">
        <v>42577</v>
      </c>
      <c r="K10995" s="41" t="s">
        <v>58723</v>
      </c>
      <c r="L10995" s="42" t="s">
        <v>58724</v>
      </c>
      <c r="M10995" t="s">
        <v>58675</v>
      </c>
      <c r="N10995" t="s">
        <v>58574</v>
      </c>
      <c r="O10995" t="s">
        <v>58917</v>
      </c>
      <c r="R10995" t="s">
        <v>57596</v>
      </c>
      <c r="S10995">
        <v>44.78</v>
      </c>
      <c r="T10995">
        <v>2</v>
      </c>
      <c r="W10995" t="s">
        <v>55</v>
      </c>
    </row>
    <row r="10996" spans="1:24" x14ac:dyDescent="0.2">
      <c r="A10996">
        <v>52711</v>
      </c>
      <c r="B10996">
        <v>35117</v>
      </c>
      <c r="C10996" t="s">
        <v>110</v>
      </c>
      <c r="D10996" t="s">
        <v>58726</v>
      </c>
      <c r="E10996" t="s">
        <v>58727</v>
      </c>
      <c r="F10996" t="s">
        <v>58728</v>
      </c>
      <c r="G10996" t="s">
        <v>52</v>
      </c>
      <c r="H10996" t="s">
        <v>2006</v>
      </c>
      <c r="I10996" t="s">
        <v>9141</v>
      </c>
      <c r="J10996" s="18">
        <v>42577</v>
      </c>
      <c r="K10996" s="41" t="s">
        <v>58716</v>
      </c>
      <c r="L10996" s="42" t="s">
        <v>57793</v>
      </c>
      <c r="M10996" t="s">
        <v>58729</v>
      </c>
      <c r="N10996" t="s">
        <v>58693</v>
      </c>
      <c r="O10996" t="s">
        <v>58610</v>
      </c>
      <c r="P10996" t="s">
        <v>58305</v>
      </c>
      <c r="Q10996" s="40" t="s">
        <v>58305</v>
      </c>
      <c r="R10996" t="s">
        <v>55244</v>
      </c>
      <c r="S10996">
        <v>3.75</v>
      </c>
      <c r="T10996">
        <v>0</v>
      </c>
      <c r="U10996" t="s">
        <v>54</v>
      </c>
      <c r="W10996" t="s">
        <v>59</v>
      </c>
      <c r="X10996" t="s">
        <v>58730</v>
      </c>
    </row>
    <row r="10997" spans="1:24" x14ac:dyDescent="0.2">
      <c r="A10997">
        <v>52712</v>
      </c>
      <c r="B10997">
        <v>35121</v>
      </c>
      <c r="C10997" t="s">
        <v>19826</v>
      </c>
      <c r="D10997" t="s">
        <v>58731</v>
      </c>
      <c r="E10997" t="s">
        <v>58732</v>
      </c>
      <c r="F10997" t="s">
        <v>58733</v>
      </c>
      <c r="G10997" t="s">
        <v>52</v>
      </c>
      <c r="H10997" t="s">
        <v>57</v>
      </c>
      <c r="I10997" t="s">
        <v>156</v>
      </c>
      <c r="J10997" s="18">
        <v>42577</v>
      </c>
      <c r="K10997" s="41" t="s">
        <v>58516</v>
      </c>
      <c r="L10997" s="42" t="s">
        <v>57795</v>
      </c>
      <c r="M10997" t="s">
        <v>58734</v>
      </c>
      <c r="N10997" t="s">
        <v>58591</v>
      </c>
      <c r="O10997" t="s">
        <v>58929</v>
      </c>
      <c r="P10997" t="s">
        <v>58930</v>
      </c>
      <c r="Q10997" s="40" t="s">
        <v>58931</v>
      </c>
      <c r="R10997" t="s">
        <v>57982</v>
      </c>
      <c r="S10997">
        <v>23.73</v>
      </c>
      <c r="T10997">
        <v>1</v>
      </c>
      <c r="U10997" t="s">
        <v>54</v>
      </c>
      <c r="W10997" t="s">
        <v>59</v>
      </c>
      <c r="X10997" t="s">
        <v>58932</v>
      </c>
    </row>
    <row r="10998" spans="1:24" x14ac:dyDescent="0.2">
      <c r="A10998">
        <v>52713</v>
      </c>
      <c r="B10998">
        <v>35165</v>
      </c>
      <c r="C10998" t="s">
        <v>45775</v>
      </c>
      <c r="D10998" t="s">
        <v>15514</v>
      </c>
      <c r="E10998" t="s">
        <v>15515</v>
      </c>
      <c r="F10998" t="s">
        <v>15516</v>
      </c>
      <c r="G10998" t="s">
        <v>52</v>
      </c>
      <c r="H10998" t="s">
        <v>62</v>
      </c>
      <c r="I10998" t="s">
        <v>144</v>
      </c>
      <c r="J10998" s="18">
        <v>42577</v>
      </c>
      <c r="K10998" s="41" t="s">
        <v>58933</v>
      </c>
      <c r="L10998" s="42" t="s">
        <v>58847</v>
      </c>
      <c r="M10998" t="s">
        <v>58882</v>
      </c>
      <c r="N10998" t="s">
        <v>58934</v>
      </c>
      <c r="O10998" t="s">
        <v>58935</v>
      </c>
      <c r="P10998" t="s">
        <v>58936</v>
      </c>
      <c r="Q10998" s="40" t="s">
        <v>58936</v>
      </c>
      <c r="R10998" t="s">
        <v>57977</v>
      </c>
      <c r="S10998">
        <v>2.72</v>
      </c>
      <c r="T10998">
        <v>0</v>
      </c>
      <c r="U10998" t="s">
        <v>58</v>
      </c>
      <c r="W10998" t="s">
        <v>59</v>
      </c>
      <c r="X10998" t="s">
        <v>58937</v>
      </c>
    </row>
    <row r="10999" spans="1:24" x14ac:dyDescent="0.2">
      <c r="A10999">
        <v>52714</v>
      </c>
      <c r="B10999">
        <v>35169</v>
      </c>
      <c r="C10999" t="s">
        <v>45775</v>
      </c>
      <c r="D10999" t="s">
        <v>10536</v>
      </c>
      <c r="E10999" t="s">
        <v>10537</v>
      </c>
      <c r="F10999" t="s">
        <v>10538</v>
      </c>
      <c r="G10999" t="s">
        <v>52</v>
      </c>
      <c r="H10999" t="s">
        <v>66</v>
      </c>
      <c r="I10999" t="s">
        <v>4906</v>
      </c>
      <c r="J10999" s="18">
        <v>42577</v>
      </c>
      <c r="K10999" s="41" t="s">
        <v>58865</v>
      </c>
      <c r="L10999" s="42" t="s">
        <v>58938</v>
      </c>
      <c r="M10999" t="s">
        <v>58867</v>
      </c>
      <c r="N10999" t="s">
        <v>58939</v>
      </c>
      <c r="O10999" t="s">
        <v>58940</v>
      </c>
      <c r="P10999" t="s">
        <v>58941</v>
      </c>
      <c r="Q10999" s="40" t="s">
        <v>58941</v>
      </c>
      <c r="R10999" t="s">
        <v>58736</v>
      </c>
      <c r="S10999">
        <v>7.52</v>
      </c>
      <c r="T10999">
        <v>0</v>
      </c>
      <c r="U10999" t="s">
        <v>58</v>
      </c>
      <c r="W10999" t="s">
        <v>59</v>
      </c>
      <c r="X10999" t="s">
        <v>58942</v>
      </c>
    </row>
    <row r="11000" spans="1:24" x14ac:dyDescent="0.2">
      <c r="A11000">
        <v>52715</v>
      </c>
      <c r="B11000">
        <v>35181</v>
      </c>
      <c r="C11000" t="s">
        <v>45775</v>
      </c>
      <c r="D11000" t="s">
        <v>58943</v>
      </c>
      <c r="E11000" t="s">
        <v>58944</v>
      </c>
      <c r="F11000" t="s">
        <v>58945</v>
      </c>
      <c r="G11000" t="s">
        <v>56</v>
      </c>
      <c r="H11000" t="s">
        <v>76</v>
      </c>
      <c r="I11000" t="s">
        <v>148</v>
      </c>
      <c r="J11000" s="18">
        <v>42577</v>
      </c>
      <c r="K11000" s="41" t="s">
        <v>58859</v>
      </c>
      <c r="L11000" s="42" t="s">
        <v>58946</v>
      </c>
      <c r="M11000" t="s">
        <v>58947</v>
      </c>
      <c r="N11000" t="s">
        <v>58909</v>
      </c>
      <c r="O11000" t="s">
        <v>58948</v>
      </c>
      <c r="P11000" t="s">
        <v>58901</v>
      </c>
      <c r="Q11000" s="40" t="s">
        <v>58949</v>
      </c>
      <c r="R11000" t="s">
        <v>57484</v>
      </c>
      <c r="S11000">
        <v>4.67</v>
      </c>
      <c r="T11000">
        <v>0</v>
      </c>
      <c r="U11000" t="s">
        <v>54</v>
      </c>
      <c r="W11000" t="s">
        <v>59</v>
      </c>
      <c r="X11000" t="s">
        <v>58950</v>
      </c>
    </row>
    <row r="11001" spans="1:24" x14ac:dyDescent="0.2">
      <c r="A11001">
        <v>52716</v>
      </c>
      <c r="B11001">
        <v>35220</v>
      </c>
      <c r="C11001" t="s">
        <v>45775</v>
      </c>
      <c r="D11001" t="s">
        <v>5187</v>
      </c>
      <c r="E11001" t="s">
        <v>5188</v>
      </c>
      <c r="F11001" t="s">
        <v>5189</v>
      </c>
      <c r="H11001" t="s">
        <v>67</v>
      </c>
      <c r="I11001" t="s">
        <v>138</v>
      </c>
      <c r="J11001" s="18">
        <v>42577</v>
      </c>
      <c r="K11001" s="41" t="s">
        <v>58951</v>
      </c>
      <c r="L11001" s="42" t="s">
        <v>58952</v>
      </c>
      <c r="M11001" t="s">
        <v>58953</v>
      </c>
      <c r="N11001" t="s">
        <v>58954</v>
      </c>
      <c r="O11001" t="s">
        <v>58955</v>
      </c>
      <c r="P11001" t="s">
        <v>58956</v>
      </c>
      <c r="Q11001" s="40" t="s">
        <v>58956</v>
      </c>
      <c r="R11001" t="s">
        <v>58005</v>
      </c>
      <c r="S11001">
        <v>1.1000000000000001</v>
      </c>
      <c r="T11001">
        <v>0</v>
      </c>
      <c r="W11001" t="s">
        <v>55</v>
      </c>
    </row>
    <row r="11002" spans="1:24" x14ac:dyDescent="0.2">
      <c r="A11002">
        <v>52719</v>
      </c>
      <c r="B11002">
        <v>35123</v>
      </c>
      <c r="C11002" t="s">
        <v>161</v>
      </c>
      <c r="E11002" t="s">
        <v>58737</v>
      </c>
      <c r="F11002" t="s">
        <v>58738</v>
      </c>
      <c r="H11002" t="s">
        <v>105</v>
      </c>
      <c r="I11002" t="s">
        <v>141</v>
      </c>
      <c r="J11002" s="18">
        <v>42577</v>
      </c>
      <c r="K11002" s="41" t="s">
        <v>57790</v>
      </c>
      <c r="L11002" s="42" t="s">
        <v>58739</v>
      </c>
      <c r="M11002" t="s">
        <v>58740</v>
      </c>
      <c r="N11002" t="s">
        <v>58268</v>
      </c>
      <c r="O11002" t="s">
        <v>58957</v>
      </c>
      <c r="P11002" t="s">
        <v>58958</v>
      </c>
      <c r="Q11002" s="40" t="s">
        <v>58958</v>
      </c>
      <c r="R11002" t="s">
        <v>58087</v>
      </c>
      <c r="S11002">
        <v>21.7</v>
      </c>
      <c r="T11002">
        <v>1</v>
      </c>
      <c r="W11002" t="s">
        <v>55</v>
      </c>
    </row>
    <row r="11003" spans="1:24" x14ac:dyDescent="0.2">
      <c r="A11003">
        <v>52720</v>
      </c>
      <c r="B11003">
        <v>35141</v>
      </c>
      <c r="C11003" t="s">
        <v>115</v>
      </c>
      <c r="D11003" t="s">
        <v>6080</v>
      </c>
      <c r="E11003" t="s">
        <v>33378</v>
      </c>
      <c r="F11003" t="s">
        <v>33379</v>
      </c>
      <c r="H11003" t="s">
        <v>4806</v>
      </c>
      <c r="I11003" t="s">
        <v>9623</v>
      </c>
      <c r="J11003" s="18">
        <v>42577</v>
      </c>
      <c r="K11003" s="41" t="s">
        <v>58742</v>
      </c>
      <c r="L11003" s="42" t="s">
        <v>58743</v>
      </c>
      <c r="M11003" t="s">
        <v>58007</v>
      </c>
      <c r="N11003" t="s">
        <v>58744</v>
      </c>
      <c r="O11003" t="s">
        <v>58825</v>
      </c>
      <c r="R11003" t="s">
        <v>58012</v>
      </c>
      <c r="S11003">
        <v>39.380000000000003</v>
      </c>
      <c r="T11003">
        <v>2</v>
      </c>
      <c r="W11003" t="s">
        <v>55</v>
      </c>
    </row>
    <row r="11004" spans="1:24" x14ac:dyDescent="0.2">
      <c r="A11004">
        <v>52721</v>
      </c>
      <c r="B11004">
        <v>35137</v>
      </c>
      <c r="C11004" t="s">
        <v>45775</v>
      </c>
      <c r="E11004" t="s">
        <v>58745</v>
      </c>
      <c r="F11004" t="s">
        <v>58746</v>
      </c>
      <c r="H11004" t="s">
        <v>63</v>
      </c>
      <c r="I11004" t="s">
        <v>139</v>
      </c>
      <c r="J11004" s="18">
        <v>42577</v>
      </c>
      <c r="K11004" s="41" t="s">
        <v>58159</v>
      </c>
      <c r="L11004" s="42" t="s">
        <v>58432</v>
      </c>
      <c r="M11004" t="s">
        <v>58747</v>
      </c>
      <c r="N11004" t="s">
        <v>58748</v>
      </c>
      <c r="O11004" t="s">
        <v>58959</v>
      </c>
      <c r="P11004" t="s">
        <v>58960</v>
      </c>
      <c r="Q11004" s="40" t="s">
        <v>58960</v>
      </c>
      <c r="R11004" t="s">
        <v>56977</v>
      </c>
      <c r="S11004">
        <v>0</v>
      </c>
      <c r="T11004">
        <v>0</v>
      </c>
      <c r="W11004" t="s">
        <v>55</v>
      </c>
    </row>
    <row r="11005" spans="1:24" x14ac:dyDescent="0.2">
      <c r="A11005">
        <v>52721</v>
      </c>
      <c r="B11005">
        <v>0</v>
      </c>
      <c r="C11005" t="s">
        <v>45775</v>
      </c>
      <c r="E11005" t="s">
        <v>58745</v>
      </c>
      <c r="F11005" t="s">
        <v>58746</v>
      </c>
      <c r="H11005" t="s">
        <v>63</v>
      </c>
      <c r="I11005" t="s">
        <v>139</v>
      </c>
      <c r="J11005" s="18">
        <v>42577</v>
      </c>
      <c r="K11005" s="41" t="s">
        <v>58159</v>
      </c>
      <c r="L11005" s="42" t="s">
        <v>58961</v>
      </c>
      <c r="N11005" t="s">
        <v>58821</v>
      </c>
      <c r="O11005" t="s">
        <v>58962</v>
      </c>
      <c r="R11005" t="s">
        <v>56977</v>
      </c>
      <c r="S11005">
        <v>40.549999999999997</v>
      </c>
      <c r="T11005">
        <v>2</v>
      </c>
      <c r="W11005" t="s">
        <v>55</v>
      </c>
    </row>
    <row r="11006" spans="1:24" x14ac:dyDescent="0.2">
      <c r="A11006">
        <v>52722</v>
      </c>
      <c r="B11006">
        <v>35125</v>
      </c>
      <c r="C11006" t="s">
        <v>112</v>
      </c>
      <c r="D11006" t="s">
        <v>26283</v>
      </c>
      <c r="E11006" t="s">
        <v>26284</v>
      </c>
      <c r="F11006" t="s">
        <v>26285</v>
      </c>
      <c r="H11006" t="s">
        <v>57</v>
      </c>
      <c r="I11006" t="s">
        <v>135</v>
      </c>
      <c r="J11006" s="18">
        <v>42577</v>
      </c>
      <c r="K11006" s="41" t="s">
        <v>58002</v>
      </c>
      <c r="L11006" s="42" t="s">
        <v>58749</v>
      </c>
      <c r="M11006" t="s">
        <v>58628</v>
      </c>
      <c r="N11006" t="s">
        <v>58750</v>
      </c>
      <c r="O11006" t="s">
        <v>58954</v>
      </c>
      <c r="R11006" t="s">
        <v>57088</v>
      </c>
      <c r="S11006">
        <v>43.2</v>
      </c>
      <c r="T11006">
        <v>2</v>
      </c>
      <c r="W11006" t="s">
        <v>55</v>
      </c>
    </row>
    <row r="11007" spans="1:24" x14ac:dyDescent="0.2">
      <c r="A11007">
        <v>52724</v>
      </c>
      <c r="B11007">
        <v>35187</v>
      </c>
      <c r="C11007" t="s">
        <v>109</v>
      </c>
      <c r="D11007" t="s">
        <v>58963</v>
      </c>
      <c r="E11007" t="s">
        <v>58964</v>
      </c>
      <c r="F11007" t="s">
        <v>58965</v>
      </c>
      <c r="G11007" t="s">
        <v>52</v>
      </c>
      <c r="H11007" t="s">
        <v>66</v>
      </c>
      <c r="I11007" t="s">
        <v>126</v>
      </c>
      <c r="J11007" s="18">
        <v>42577</v>
      </c>
      <c r="K11007" s="41" t="s">
        <v>58850</v>
      </c>
      <c r="L11007" s="42" t="s">
        <v>58736</v>
      </c>
      <c r="M11007" t="s">
        <v>58966</v>
      </c>
      <c r="N11007" t="s">
        <v>58967</v>
      </c>
      <c r="O11007" t="s">
        <v>58005</v>
      </c>
      <c r="P11007" t="s">
        <v>58950</v>
      </c>
      <c r="Q11007" s="40" t="s">
        <v>58968</v>
      </c>
      <c r="R11007" t="s">
        <v>56977</v>
      </c>
      <c r="S11007">
        <v>6.18</v>
      </c>
      <c r="T11007">
        <v>0</v>
      </c>
      <c r="U11007" t="s">
        <v>54</v>
      </c>
      <c r="W11007" t="s">
        <v>59</v>
      </c>
      <c r="X11007" t="s">
        <v>58969</v>
      </c>
    </row>
    <row r="11008" spans="1:24" x14ac:dyDescent="0.2">
      <c r="A11008">
        <v>52725</v>
      </c>
      <c r="B11008">
        <v>35127</v>
      </c>
      <c r="C11008" t="s">
        <v>45621</v>
      </c>
      <c r="D11008" t="s">
        <v>58751</v>
      </c>
      <c r="E11008" t="s">
        <v>58752</v>
      </c>
      <c r="F11008" t="s">
        <v>58753</v>
      </c>
      <c r="H11008" t="s">
        <v>79</v>
      </c>
      <c r="I11008" t="s">
        <v>3145</v>
      </c>
      <c r="J11008" s="18">
        <v>42577</v>
      </c>
      <c r="K11008" s="41" t="s">
        <v>44780</v>
      </c>
      <c r="L11008" s="42" t="s">
        <v>58754</v>
      </c>
      <c r="M11008" t="s">
        <v>58573</v>
      </c>
      <c r="R11008" t="s">
        <v>58755</v>
      </c>
      <c r="S11008">
        <v>42.88</v>
      </c>
      <c r="T11008">
        <v>2</v>
      </c>
      <c r="W11008" t="s">
        <v>55</v>
      </c>
    </row>
    <row r="11009" spans="1:24" x14ac:dyDescent="0.2">
      <c r="A11009">
        <v>52726</v>
      </c>
      <c r="B11009">
        <v>35128</v>
      </c>
      <c r="C11009" t="s">
        <v>161</v>
      </c>
      <c r="D11009" t="s">
        <v>49439</v>
      </c>
      <c r="E11009" t="s">
        <v>49440</v>
      </c>
      <c r="F11009" t="s">
        <v>49441</v>
      </c>
      <c r="G11009" t="s">
        <v>52</v>
      </c>
      <c r="H11009" t="s">
        <v>71</v>
      </c>
      <c r="I11009" t="s">
        <v>49442</v>
      </c>
      <c r="J11009" s="18">
        <v>42577</v>
      </c>
      <c r="K11009" s="41" t="s">
        <v>58022</v>
      </c>
      <c r="L11009" s="42" t="s">
        <v>58756</v>
      </c>
      <c r="M11009" t="s">
        <v>58757</v>
      </c>
      <c r="N11009" t="s">
        <v>58758</v>
      </c>
      <c r="O11009" t="s">
        <v>58637</v>
      </c>
      <c r="P11009" t="s">
        <v>58759</v>
      </c>
      <c r="Q11009" s="40" t="s">
        <v>58759</v>
      </c>
      <c r="R11009" t="s">
        <v>58620</v>
      </c>
      <c r="S11009">
        <v>1.35</v>
      </c>
      <c r="T11009">
        <v>0</v>
      </c>
      <c r="U11009" t="s">
        <v>58</v>
      </c>
      <c r="W11009" t="s">
        <v>59</v>
      </c>
      <c r="X11009" t="s">
        <v>58970</v>
      </c>
    </row>
    <row r="11010" spans="1:24" x14ac:dyDescent="0.2">
      <c r="A11010">
        <v>52727</v>
      </c>
      <c r="B11010">
        <v>35129</v>
      </c>
      <c r="C11010" t="s">
        <v>110</v>
      </c>
      <c r="D11010" t="s">
        <v>38168</v>
      </c>
      <c r="E11010" t="s">
        <v>38169</v>
      </c>
      <c r="F11010" t="s">
        <v>38170</v>
      </c>
      <c r="G11010" t="s">
        <v>52</v>
      </c>
      <c r="H11010" t="s">
        <v>53</v>
      </c>
      <c r="I11010" t="s">
        <v>137</v>
      </c>
      <c r="J11010" s="18">
        <v>42577</v>
      </c>
      <c r="K11010" s="41" t="s">
        <v>58760</v>
      </c>
      <c r="L11010" s="42" t="s">
        <v>58722</v>
      </c>
      <c r="M11010" t="s">
        <v>58761</v>
      </c>
      <c r="N11010" t="s">
        <v>58762</v>
      </c>
      <c r="O11010" t="s">
        <v>58971</v>
      </c>
      <c r="P11010" t="s">
        <v>58972</v>
      </c>
      <c r="Q11010" s="40" t="s">
        <v>58973</v>
      </c>
      <c r="R11010" t="s">
        <v>56977</v>
      </c>
      <c r="S11010">
        <v>26.95</v>
      </c>
      <c r="T11010">
        <v>1</v>
      </c>
      <c r="U11010" t="s">
        <v>54</v>
      </c>
      <c r="W11010" t="s">
        <v>59</v>
      </c>
      <c r="X11010" t="s">
        <v>58974</v>
      </c>
    </row>
    <row r="11011" spans="1:24" x14ac:dyDescent="0.2">
      <c r="A11011">
        <v>52729</v>
      </c>
      <c r="B11011">
        <v>35132</v>
      </c>
      <c r="C11011" t="s">
        <v>110</v>
      </c>
      <c r="D11011" t="s">
        <v>52045</v>
      </c>
      <c r="E11011" t="s">
        <v>52046</v>
      </c>
      <c r="F11011" t="s">
        <v>52047</v>
      </c>
      <c r="H11011" t="s">
        <v>66</v>
      </c>
      <c r="I11011" t="s">
        <v>126</v>
      </c>
      <c r="J11011" s="18">
        <v>42577</v>
      </c>
      <c r="K11011" s="41" t="s">
        <v>58022</v>
      </c>
      <c r="L11011" s="42" t="s">
        <v>58763</v>
      </c>
      <c r="M11011" t="s">
        <v>58764</v>
      </c>
      <c r="N11011" t="s">
        <v>58975</v>
      </c>
      <c r="O11011" t="s">
        <v>58976</v>
      </c>
      <c r="R11011" t="s">
        <v>57596</v>
      </c>
      <c r="S11011">
        <v>42.32</v>
      </c>
      <c r="T11011">
        <v>2</v>
      </c>
      <c r="W11011" t="s">
        <v>55</v>
      </c>
    </row>
    <row r="11012" spans="1:24" x14ac:dyDescent="0.2">
      <c r="A11012">
        <v>52730</v>
      </c>
      <c r="B11012">
        <v>35180</v>
      </c>
      <c r="C11012" t="s">
        <v>115</v>
      </c>
      <c r="D11012" t="s">
        <v>41524</v>
      </c>
      <c r="E11012" t="s">
        <v>41525</v>
      </c>
      <c r="F11012" t="s">
        <v>41526</v>
      </c>
      <c r="G11012" t="s">
        <v>56</v>
      </c>
      <c r="H11012" t="s">
        <v>1497</v>
      </c>
      <c r="I11012" t="s">
        <v>1603</v>
      </c>
      <c r="J11012" s="18">
        <v>42577</v>
      </c>
      <c r="K11012" s="41" t="s">
        <v>58977</v>
      </c>
      <c r="L11012" s="42" t="s">
        <v>58978</v>
      </c>
      <c r="M11012" t="s">
        <v>58979</v>
      </c>
      <c r="P11012" t="s">
        <v>58947</v>
      </c>
      <c r="Q11012" s="40" t="s">
        <v>58947</v>
      </c>
      <c r="R11012" t="s">
        <v>58736</v>
      </c>
      <c r="S11012">
        <v>0.02</v>
      </c>
      <c r="T11012">
        <v>0</v>
      </c>
      <c r="U11012" t="s">
        <v>54</v>
      </c>
      <c r="W11012" t="s">
        <v>59</v>
      </c>
      <c r="X11012" t="s">
        <v>58845</v>
      </c>
    </row>
    <row r="11013" spans="1:24" x14ac:dyDescent="0.2">
      <c r="A11013">
        <v>52731</v>
      </c>
      <c r="B11013">
        <v>35134</v>
      </c>
      <c r="C11013" t="s">
        <v>45621</v>
      </c>
      <c r="D11013" t="s">
        <v>58765</v>
      </c>
      <c r="E11013" t="s">
        <v>58766</v>
      </c>
      <c r="F11013" t="s">
        <v>58767</v>
      </c>
      <c r="H11013" t="s">
        <v>67</v>
      </c>
      <c r="I11013" t="s">
        <v>138</v>
      </c>
      <c r="J11013" s="18">
        <v>42577</v>
      </c>
      <c r="K11013" s="41" t="s">
        <v>58768</v>
      </c>
      <c r="L11013" s="42" t="s">
        <v>58769</v>
      </c>
      <c r="M11013" t="s">
        <v>58618</v>
      </c>
      <c r="N11013" t="s">
        <v>58980</v>
      </c>
      <c r="O11013" t="s">
        <v>58981</v>
      </c>
      <c r="R11013" t="s">
        <v>52674</v>
      </c>
      <c r="S11013">
        <v>41.8</v>
      </c>
      <c r="T11013">
        <v>2</v>
      </c>
      <c r="W11013" t="s">
        <v>55</v>
      </c>
    </row>
    <row r="11014" spans="1:24" x14ac:dyDescent="0.2">
      <c r="A11014">
        <v>52732</v>
      </c>
      <c r="B11014">
        <v>35182</v>
      </c>
      <c r="C11014" t="s">
        <v>19826</v>
      </c>
      <c r="D11014" t="s">
        <v>26223</v>
      </c>
      <c r="E11014" t="s">
        <v>26224</v>
      </c>
      <c r="F11014" t="s">
        <v>26225</v>
      </c>
      <c r="G11014" t="s">
        <v>52</v>
      </c>
      <c r="H11014" t="s">
        <v>63</v>
      </c>
      <c r="I11014" t="s">
        <v>140</v>
      </c>
      <c r="J11014" s="18">
        <v>42577</v>
      </c>
      <c r="K11014" s="41" t="s">
        <v>58939</v>
      </c>
      <c r="L11014" s="42" t="s">
        <v>58982</v>
      </c>
      <c r="M11014" t="s">
        <v>58982</v>
      </c>
      <c r="N11014" t="s">
        <v>58846</v>
      </c>
      <c r="O11014" t="s">
        <v>58869</v>
      </c>
      <c r="P11014" t="s">
        <v>58983</v>
      </c>
      <c r="Q11014" s="40" t="s">
        <v>58984</v>
      </c>
      <c r="R11014" t="s">
        <v>58087</v>
      </c>
      <c r="S11014">
        <v>1</v>
      </c>
      <c r="T11014">
        <v>0</v>
      </c>
      <c r="U11014" t="s">
        <v>54</v>
      </c>
      <c r="W11014" t="s">
        <v>59</v>
      </c>
      <c r="X11014" t="s">
        <v>58985</v>
      </c>
    </row>
    <row r="11015" spans="1:24" x14ac:dyDescent="0.2">
      <c r="A11015">
        <v>52733</v>
      </c>
      <c r="B11015">
        <v>35133</v>
      </c>
      <c r="C11015" t="s">
        <v>110</v>
      </c>
      <c r="D11015" t="s">
        <v>58770</v>
      </c>
      <c r="E11015" t="s">
        <v>58771</v>
      </c>
      <c r="F11015" t="s">
        <v>58772</v>
      </c>
      <c r="G11015" t="s">
        <v>52</v>
      </c>
      <c r="H11015" t="s">
        <v>60</v>
      </c>
      <c r="I11015" t="s">
        <v>1514</v>
      </c>
      <c r="J11015" s="18">
        <v>42577</v>
      </c>
      <c r="K11015" s="41" t="s">
        <v>58758</v>
      </c>
      <c r="L11015" s="42" t="s">
        <v>58773</v>
      </c>
      <c r="M11015" t="s">
        <v>58187</v>
      </c>
      <c r="N11015" t="s">
        <v>58774</v>
      </c>
      <c r="O11015" t="s">
        <v>58182</v>
      </c>
      <c r="P11015" t="s">
        <v>58730</v>
      </c>
      <c r="Q11015" s="40" t="s">
        <v>58730</v>
      </c>
      <c r="R11015" t="s">
        <v>58620</v>
      </c>
      <c r="S11015">
        <v>2.2999999999999998</v>
      </c>
      <c r="T11015">
        <v>0</v>
      </c>
      <c r="U11015" t="s">
        <v>58</v>
      </c>
      <c r="W11015" t="s">
        <v>59</v>
      </c>
      <c r="X11015" t="s">
        <v>58775</v>
      </c>
    </row>
    <row r="11016" spans="1:24" x14ac:dyDescent="0.2">
      <c r="A11016">
        <v>52734</v>
      </c>
      <c r="B11016">
        <v>35159</v>
      </c>
      <c r="C11016" t="s">
        <v>19826</v>
      </c>
      <c r="D11016" t="s">
        <v>58986</v>
      </c>
      <c r="E11016" t="s">
        <v>58987</v>
      </c>
      <c r="F11016" t="s">
        <v>58988</v>
      </c>
      <c r="G11016" t="s">
        <v>52</v>
      </c>
      <c r="H11016" t="s">
        <v>66</v>
      </c>
      <c r="I11016" t="s">
        <v>126</v>
      </c>
      <c r="J11016" s="18">
        <v>42577</v>
      </c>
      <c r="K11016" s="41" t="s">
        <v>58875</v>
      </c>
      <c r="L11016" s="42" t="s">
        <v>58989</v>
      </c>
      <c r="M11016" t="s">
        <v>58990</v>
      </c>
      <c r="N11016" t="s">
        <v>58991</v>
      </c>
      <c r="O11016" t="s">
        <v>58992</v>
      </c>
      <c r="P11016" t="s">
        <v>58993</v>
      </c>
      <c r="Q11016" s="40" t="s">
        <v>58994</v>
      </c>
      <c r="R11016" t="s">
        <v>58005</v>
      </c>
      <c r="S11016">
        <v>6.23</v>
      </c>
      <c r="T11016">
        <v>0</v>
      </c>
      <c r="U11016" t="s">
        <v>54</v>
      </c>
      <c r="W11016" t="s">
        <v>59</v>
      </c>
      <c r="X11016" t="s">
        <v>58995</v>
      </c>
    </row>
    <row r="11017" spans="1:24" x14ac:dyDescent="0.2">
      <c r="A11017">
        <v>52735</v>
      </c>
      <c r="B11017">
        <v>35158</v>
      </c>
      <c r="C11017" t="s">
        <v>19826</v>
      </c>
      <c r="D11017" t="s">
        <v>58996</v>
      </c>
      <c r="E11017" t="s">
        <v>58997</v>
      </c>
      <c r="F11017" t="s">
        <v>58998</v>
      </c>
      <c r="G11017" t="s">
        <v>52</v>
      </c>
      <c r="H11017" t="s">
        <v>64</v>
      </c>
      <c r="I11017" t="s">
        <v>1041</v>
      </c>
      <c r="J11017" s="18">
        <v>42577</v>
      </c>
      <c r="K11017" s="41" t="s">
        <v>58999</v>
      </c>
      <c r="L11017" s="42" t="s">
        <v>59000</v>
      </c>
      <c r="M11017" t="s">
        <v>59001</v>
      </c>
      <c r="N11017" t="s">
        <v>59002</v>
      </c>
      <c r="O11017" t="s">
        <v>59003</v>
      </c>
      <c r="P11017" t="s">
        <v>58967</v>
      </c>
      <c r="Q11017" s="40" t="s">
        <v>58890</v>
      </c>
      <c r="R11017" t="s">
        <v>58857</v>
      </c>
      <c r="S11017">
        <v>5.62</v>
      </c>
      <c r="T11017">
        <v>0</v>
      </c>
      <c r="U11017" t="s">
        <v>54</v>
      </c>
      <c r="W11017" t="s">
        <v>59</v>
      </c>
      <c r="X11017" t="s">
        <v>59004</v>
      </c>
    </row>
    <row r="11018" spans="1:24" x14ac:dyDescent="0.2">
      <c r="A11018">
        <v>52737</v>
      </c>
      <c r="B11018">
        <v>35175</v>
      </c>
      <c r="C11018" t="s">
        <v>19826</v>
      </c>
      <c r="D11018" t="s">
        <v>59005</v>
      </c>
      <c r="E11018" t="s">
        <v>59006</v>
      </c>
      <c r="F11018" t="s">
        <v>59007</v>
      </c>
      <c r="G11018" t="s">
        <v>52</v>
      </c>
      <c r="H11018" t="s">
        <v>53</v>
      </c>
      <c r="I11018" t="s">
        <v>122</v>
      </c>
      <c r="J11018" s="18">
        <v>42577</v>
      </c>
      <c r="K11018" s="41" t="s">
        <v>59008</v>
      </c>
      <c r="L11018" s="42" t="s">
        <v>59009</v>
      </c>
      <c r="M11018" t="s">
        <v>59010</v>
      </c>
      <c r="N11018" t="s">
        <v>59011</v>
      </c>
      <c r="O11018" t="s">
        <v>58952</v>
      </c>
      <c r="P11018" t="s">
        <v>59012</v>
      </c>
      <c r="Q11018" s="40" t="s">
        <v>59012</v>
      </c>
      <c r="R11018" t="s">
        <v>58638</v>
      </c>
      <c r="S11018">
        <v>5.98</v>
      </c>
      <c r="T11018">
        <v>0</v>
      </c>
      <c r="U11018" t="s">
        <v>54</v>
      </c>
      <c r="W11018" t="s">
        <v>59</v>
      </c>
      <c r="X11018" t="s">
        <v>59013</v>
      </c>
    </row>
    <row r="11019" spans="1:24" x14ac:dyDescent="0.2">
      <c r="A11019">
        <v>52738</v>
      </c>
      <c r="B11019">
        <v>35185</v>
      </c>
      <c r="C11019" t="s">
        <v>19826</v>
      </c>
      <c r="D11019" t="s">
        <v>26559</v>
      </c>
      <c r="E11019" t="s">
        <v>10387</v>
      </c>
      <c r="F11019" t="s">
        <v>10388</v>
      </c>
      <c r="H11019" t="s">
        <v>69</v>
      </c>
      <c r="I11019" t="s">
        <v>145</v>
      </c>
      <c r="J11019" s="18">
        <v>42577</v>
      </c>
      <c r="K11019" s="41" t="s">
        <v>58533</v>
      </c>
      <c r="L11019" s="42" t="s">
        <v>59014</v>
      </c>
      <c r="M11019" t="s">
        <v>59015</v>
      </c>
      <c r="N11019" t="s">
        <v>59016</v>
      </c>
      <c r="O11019" t="s">
        <v>59017</v>
      </c>
      <c r="R11019" t="s">
        <v>59018</v>
      </c>
      <c r="S11019">
        <v>22.3</v>
      </c>
      <c r="T11019">
        <v>1</v>
      </c>
      <c r="W11019" t="s">
        <v>55</v>
      </c>
    </row>
    <row r="11020" spans="1:24" x14ac:dyDescent="0.2">
      <c r="A11020">
        <v>52739</v>
      </c>
      <c r="B11020">
        <v>35195</v>
      </c>
      <c r="C11020" t="s">
        <v>19826</v>
      </c>
      <c r="D11020" t="s">
        <v>2334</v>
      </c>
      <c r="E11020" t="s">
        <v>58204</v>
      </c>
      <c r="F11020" t="s">
        <v>58205</v>
      </c>
      <c r="H11020" t="s">
        <v>105</v>
      </c>
      <c r="I11020" t="s">
        <v>1653</v>
      </c>
      <c r="J11020" s="18">
        <v>42577</v>
      </c>
      <c r="K11020" s="41" t="s">
        <v>59019</v>
      </c>
      <c r="L11020" s="42" t="s">
        <v>59020</v>
      </c>
      <c r="M11020" t="s">
        <v>59021</v>
      </c>
      <c r="N11020" t="s">
        <v>59022</v>
      </c>
      <c r="O11020" t="s">
        <v>59023</v>
      </c>
      <c r="R11020" t="s">
        <v>59024</v>
      </c>
      <c r="S11020">
        <v>21.1</v>
      </c>
      <c r="T11020">
        <v>1</v>
      </c>
      <c r="W11020" t="s">
        <v>55</v>
      </c>
    </row>
    <row r="11021" spans="1:24" x14ac:dyDescent="0.2">
      <c r="A11021">
        <v>52740</v>
      </c>
      <c r="B11021">
        <v>35208</v>
      </c>
      <c r="C11021" t="s">
        <v>19826</v>
      </c>
      <c r="D11021" t="s">
        <v>1273</v>
      </c>
      <c r="E11021" t="s">
        <v>1274</v>
      </c>
      <c r="F11021" t="s">
        <v>1275</v>
      </c>
      <c r="G11021" t="s">
        <v>52</v>
      </c>
      <c r="H11021" t="s">
        <v>63</v>
      </c>
      <c r="I11021" t="s">
        <v>150</v>
      </c>
      <c r="J11021" s="18">
        <v>42577</v>
      </c>
      <c r="K11021" s="41" t="s">
        <v>59025</v>
      </c>
      <c r="L11021" s="42" t="s">
        <v>59026</v>
      </c>
      <c r="M11021" t="s">
        <v>58985</v>
      </c>
      <c r="N11021" t="s">
        <v>59027</v>
      </c>
      <c r="O11021" t="s">
        <v>59028</v>
      </c>
      <c r="P11021" t="s">
        <v>59029</v>
      </c>
      <c r="Q11021" s="40" t="s">
        <v>59030</v>
      </c>
      <c r="R11021" t="s">
        <v>58005</v>
      </c>
      <c r="S11021">
        <v>2.6</v>
      </c>
      <c r="T11021">
        <v>0</v>
      </c>
      <c r="U11021" t="s">
        <v>54</v>
      </c>
      <c r="W11021" t="s">
        <v>59</v>
      </c>
      <c r="X11021" t="s">
        <v>59031</v>
      </c>
    </row>
    <row r="11022" spans="1:24" x14ac:dyDescent="0.2">
      <c r="A11022">
        <v>52742</v>
      </c>
      <c r="B11022">
        <v>35196</v>
      </c>
      <c r="C11022" t="s">
        <v>115</v>
      </c>
      <c r="D11022" t="s">
        <v>14876</v>
      </c>
      <c r="E11022" t="s">
        <v>14877</v>
      </c>
      <c r="F11022" t="s">
        <v>14878</v>
      </c>
      <c r="H11022" t="s">
        <v>310</v>
      </c>
      <c r="I11022" t="s">
        <v>1727</v>
      </c>
      <c r="J11022" s="18">
        <v>42577</v>
      </c>
      <c r="K11022" s="41" t="s">
        <v>59032</v>
      </c>
      <c r="L11022" s="42" t="s">
        <v>59033</v>
      </c>
      <c r="M11022" t="s">
        <v>59020</v>
      </c>
      <c r="N11022" t="s">
        <v>58962</v>
      </c>
      <c r="O11022" t="s">
        <v>59023</v>
      </c>
      <c r="R11022" t="s">
        <v>57558</v>
      </c>
      <c r="S11022">
        <v>21.03</v>
      </c>
      <c r="T11022">
        <v>1</v>
      </c>
      <c r="W11022" t="s">
        <v>55</v>
      </c>
    </row>
    <row r="11023" spans="1:24" x14ac:dyDescent="0.2">
      <c r="A11023">
        <v>52743</v>
      </c>
      <c r="B11023">
        <v>35136</v>
      </c>
      <c r="C11023" t="s">
        <v>113</v>
      </c>
      <c r="D11023" t="s">
        <v>49283</v>
      </c>
      <c r="E11023" t="s">
        <v>49284</v>
      </c>
      <c r="F11023" t="s">
        <v>49285</v>
      </c>
      <c r="H11023" t="s">
        <v>3690</v>
      </c>
      <c r="I11023" t="s">
        <v>21463</v>
      </c>
      <c r="J11023" s="18">
        <v>42577</v>
      </c>
      <c r="K11023" s="41" t="s">
        <v>58776</v>
      </c>
      <c r="L11023" s="42" t="s">
        <v>58777</v>
      </c>
      <c r="M11023" t="s">
        <v>58662</v>
      </c>
      <c r="S11023">
        <v>40.58</v>
      </c>
      <c r="T11023">
        <v>2</v>
      </c>
      <c r="W11023" t="s">
        <v>55</v>
      </c>
    </row>
    <row r="11024" spans="1:24" x14ac:dyDescent="0.2">
      <c r="A11024">
        <v>52744</v>
      </c>
      <c r="B11024">
        <v>35172</v>
      </c>
      <c r="C11024" t="s">
        <v>109</v>
      </c>
      <c r="D11024" t="s">
        <v>19795</v>
      </c>
      <c r="E11024" t="s">
        <v>19796</v>
      </c>
      <c r="F11024" t="s">
        <v>19797</v>
      </c>
      <c r="G11024" t="s">
        <v>52</v>
      </c>
      <c r="H11024" t="s">
        <v>53</v>
      </c>
      <c r="I11024" t="s">
        <v>149</v>
      </c>
      <c r="J11024" s="18">
        <v>42577</v>
      </c>
      <c r="K11024" s="41" t="s">
        <v>58933</v>
      </c>
      <c r="L11024" s="42" t="s">
        <v>59034</v>
      </c>
      <c r="M11024" t="s">
        <v>58826</v>
      </c>
      <c r="N11024" t="s">
        <v>59035</v>
      </c>
      <c r="O11024" t="s">
        <v>58888</v>
      </c>
      <c r="P11024" t="s">
        <v>59036</v>
      </c>
      <c r="Q11024" s="40" t="s">
        <v>58889</v>
      </c>
      <c r="R11024" t="s">
        <v>58832</v>
      </c>
      <c r="S11024">
        <v>3.67</v>
      </c>
      <c r="T11024">
        <v>0</v>
      </c>
      <c r="U11024" t="s">
        <v>54</v>
      </c>
      <c r="W11024" t="s">
        <v>59</v>
      </c>
      <c r="X11024" t="s">
        <v>59037</v>
      </c>
    </row>
    <row r="11025" spans="1:24" x14ac:dyDescent="0.2">
      <c r="A11025">
        <v>52745</v>
      </c>
      <c r="B11025">
        <v>35135</v>
      </c>
      <c r="C11025" t="s">
        <v>112</v>
      </c>
      <c r="D11025" t="s">
        <v>21946</v>
      </c>
      <c r="E11025" t="s">
        <v>4962</v>
      </c>
      <c r="F11025" t="s">
        <v>4963</v>
      </c>
      <c r="H11025" t="s">
        <v>69</v>
      </c>
      <c r="I11025" t="s">
        <v>127</v>
      </c>
      <c r="J11025" s="18">
        <v>42577</v>
      </c>
      <c r="K11025" s="41" t="s">
        <v>58778</v>
      </c>
      <c r="L11025" s="42" t="s">
        <v>58779</v>
      </c>
      <c r="M11025" t="s">
        <v>58779</v>
      </c>
      <c r="N11025" t="s">
        <v>58947</v>
      </c>
      <c r="O11025" t="s">
        <v>58841</v>
      </c>
      <c r="R11025" t="s">
        <v>58780</v>
      </c>
      <c r="S11025">
        <v>40.72</v>
      </c>
      <c r="T11025">
        <v>2</v>
      </c>
      <c r="W11025" t="s">
        <v>55</v>
      </c>
    </row>
    <row r="11026" spans="1:24" x14ac:dyDescent="0.2">
      <c r="A11026">
        <v>52748</v>
      </c>
      <c r="B11026">
        <v>35190</v>
      </c>
      <c r="C11026" t="s">
        <v>109</v>
      </c>
      <c r="D11026" t="s">
        <v>59038</v>
      </c>
      <c r="E11026" t="s">
        <v>59039</v>
      </c>
      <c r="F11026" t="s">
        <v>59040</v>
      </c>
      <c r="G11026" t="s">
        <v>52</v>
      </c>
      <c r="H11026" t="s">
        <v>64</v>
      </c>
      <c r="I11026" t="s">
        <v>1041</v>
      </c>
      <c r="J11026" s="18">
        <v>42577</v>
      </c>
      <c r="K11026" s="41" t="s">
        <v>59041</v>
      </c>
      <c r="L11026" s="42" t="s">
        <v>59042</v>
      </c>
      <c r="M11026" t="s">
        <v>59035</v>
      </c>
      <c r="N11026" t="s">
        <v>59043</v>
      </c>
      <c r="O11026" t="s">
        <v>57484</v>
      </c>
      <c r="P11026" t="s">
        <v>59037</v>
      </c>
      <c r="Q11026" s="40" t="s">
        <v>59037</v>
      </c>
      <c r="R11026" t="s">
        <v>58005</v>
      </c>
      <c r="S11026">
        <v>4.93</v>
      </c>
      <c r="T11026">
        <v>0</v>
      </c>
      <c r="U11026" t="s">
        <v>54</v>
      </c>
      <c r="W11026" t="s">
        <v>59</v>
      </c>
      <c r="X11026" t="s">
        <v>58835</v>
      </c>
    </row>
    <row r="11027" spans="1:24" x14ac:dyDescent="0.2">
      <c r="A11027">
        <v>52750</v>
      </c>
      <c r="B11027">
        <v>35206</v>
      </c>
      <c r="C11027" t="s">
        <v>109</v>
      </c>
      <c r="D11027" t="s">
        <v>5295</v>
      </c>
      <c r="E11027" t="s">
        <v>5296</v>
      </c>
      <c r="F11027" t="s">
        <v>5297</v>
      </c>
      <c r="H11027" t="s">
        <v>388</v>
      </c>
      <c r="I11027" t="s">
        <v>389</v>
      </c>
      <c r="J11027" s="18">
        <v>42577</v>
      </c>
      <c r="K11027" s="41" t="s">
        <v>59025</v>
      </c>
      <c r="L11027" s="42" t="s">
        <v>59044</v>
      </c>
      <c r="M11027" t="s">
        <v>58896</v>
      </c>
      <c r="N11027" t="s">
        <v>59045</v>
      </c>
      <c r="O11027" t="s">
        <v>58950</v>
      </c>
      <c r="P11027" t="s">
        <v>58973</v>
      </c>
      <c r="Q11027" s="40" t="s">
        <v>58973</v>
      </c>
      <c r="R11027" t="s">
        <v>58638</v>
      </c>
      <c r="S11027">
        <v>3.67</v>
      </c>
      <c r="T11027">
        <v>0</v>
      </c>
      <c r="W11027" t="s">
        <v>55</v>
      </c>
    </row>
    <row r="11028" spans="1:24" x14ac:dyDescent="0.2">
      <c r="A11028">
        <v>52752</v>
      </c>
      <c r="B11028">
        <v>35138</v>
      </c>
      <c r="C11028" t="s">
        <v>112</v>
      </c>
      <c r="D11028" t="s">
        <v>58421</v>
      </c>
      <c r="E11028" t="s">
        <v>58422</v>
      </c>
      <c r="F11028" t="s">
        <v>58423</v>
      </c>
      <c r="H11028" t="s">
        <v>66</v>
      </c>
      <c r="I11028" t="s">
        <v>1546</v>
      </c>
      <c r="J11028" s="18">
        <v>42577</v>
      </c>
      <c r="K11028" s="41" t="s">
        <v>58516</v>
      </c>
      <c r="L11028" s="42" t="s">
        <v>58781</v>
      </c>
      <c r="M11028" t="s">
        <v>58781</v>
      </c>
      <c r="N11028" t="s">
        <v>58718</v>
      </c>
      <c r="O11028" t="s">
        <v>58750</v>
      </c>
      <c r="R11028" t="s">
        <v>54922</v>
      </c>
      <c r="S11028">
        <v>40.450000000000003</v>
      </c>
      <c r="T11028">
        <v>2</v>
      </c>
      <c r="W11028" t="s">
        <v>55</v>
      </c>
    </row>
    <row r="11029" spans="1:24" x14ac:dyDescent="0.2">
      <c r="A11029">
        <v>52753</v>
      </c>
      <c r="B11029">
        <v>35211</v>
      </c>
      <c r="C11029" t="s">
        <v>109</v>
      </c>
      <c r="D11029" t="s">
        <v>59046</v>
      </c>
      <c r="E11029" t="s">
        <v>59047</v>
      </c>
      <c r="F11029" t="s">
        <v>59048</v>
      </c>
      <c r="G11029" t="s">
        <v>52</v>
      </c>
      <c r="H11029" t="s">
        <v>105</v>
      </c>
      <c r="I11029" t="s">
        <v>4715</v>
      </c>
      <c r="J11029" s="18">
        <v>42577</v>
      </c>
      <c r="K11029" s="41" t="s">
        <v>59049</v>
      </c>
      <c r="L11029" s="42" t="s">
        <v>58832</v>
      </c>
      <c r="M11029" t="s">
        <v>59050</v>
      </c>
      <c r="N11029" t="s">
        <v>58890</v>
      </c>
      <c r="O11029" t="s">
        <v>59051</v>
      </c>
      <c r="P11029" t="s">
        <v>59052</v>
      </c>
      <c r="Q11029" s="40" t="s">
        <v>59052</v>
      </c>
      <c r="R11029" t="s">
        <v>58725</v>
      </c>
      <c r="S11029">
        <v>1.43</v>
      </c>
      <c r="T11029">
        <v>0</v>
      </c>
      <c r="U11029" t="s">
        <v>54</v>
      </c>
      <c r="W11029" t="s">
        <v>59</v>
      </c>
      <c r="X11029" t="s">
        <v>59053</v>
      </c>
    </row>
    <row r="11030" spans="1:24" x14ac:dyDescent="0.2">
      <c r="A11030">
        <v>52754</v>
      </c>
      <c r="B11030">
        <v>35170</v>
      </c>
      <c r="C11030" t="s">
        <v>115</v>
      </c>
      <c r="D11030" t="s">
        <v>59054</v>
      </c>
      <c r="E11030" t="s">
        <v>59055</v>
      </c>
      <c r="F11030" t="s">
        <v>59056</v>
      </c>
      <c r="G11030" t="s">
        <v>52</v>
      </c>
      <c r="H11030" t="s">
        <v>1497</v>
      </c>
      <c r="I11030" t="s">
        <v>7437</v>
      </c>
      <c r="J11030" s="18">
        <v>42577</v>
      </c>
      <c r="K11030" s="41" t="s">
        <v>58864</v>
      </c>
      <c r="L11030" s="42" t="s">
        <v>59057</v>
      </c>
      <c r="M11030" t="s">
        <v>58867</v>
      </c>
      <c r="N11030" t="s">
        <v>58868</v>
      </c>
      <c r="O11030" t="s">
        <v>59058</v>
      </c>
      <c r="P11030" t="s">
        <v>58909</v>
      </c>
      <c r="Q11030" s="40" t="s">
        <v>58909</v>
      </c>
      <c r="R11030" t="s">
        <v>58832</v>
      </c>
      <c r="S11030">
        <v>3.7</v>
      </c>
      <c r="T11030">
        <v>0</v>
      </c>
      <c r="U11030" t="s">
        <v>54</v>
      </c>
      <c r="W11030" t="s">
        <v>59</v>
      </c>
      <c r="X11030" t="s">
        <v>59059</v>
      </c>
    </row>
    <row r="11031" spans="1:24" x14ac:dyDescent="0.2">
      <c r="A11031">
        <v>52755</v>
      </c>
      <c r="B11031">
        <v>35162</v>
      </c>
      <c r="C11031" t="s">
        <v>161</v>
      </c>
      <c r="D11031" t="s">
        <v>27922</v>
      </c>
      <c r="E11031" t="s">
        <v>15582</v>
      </c>
      <c r="F11031" t="s">
        <v>15583</v>
      </c>
      <c r="H11031" t="s">
        <v>103</v>
      </c>
      <c r="I11031" t="s">
        <v>4028</v>
      </c>
      <c r="J11031" s="18">
        <v>42577</v>
      </c>
      <c r="K11031" s="41" t="s">
        <v>58850</v>
      </c>
      <c r="L11031" s="42" t="s">
        <v>59060</v>
      </c>
      <c r="M11031" t="s">
        <v>59061</v>
      </c>
      <c r="N11031" t="s">
        <v>58936</v>
      </c>
      <c r="O11031" t="s">
        <v>59062</v>
      </c>
      <c r="P11031" t="s">
        <v>58962</v>
      </c>
      <c r="Q11031" s="40" t="s">
        <v>58913</v>
      </c>
      <c r="R11031" t="s">
        <v>58005</v>
      </c>
      <c r="S11031">
        <v>6.7</v>
      </c>
      <c r="T11031">
        <v>0</v>
      </c>
      <c r="W11031" t="s">
        <v>55</v>
      </c>
    </row>
    <row r="11032" spans="1:24" x14ac:dyDescent="0.2">
      <c r="A11032">
        <v>52756</v>
      </c>
      <c r="B11032">
        <v>35171</v>
      </c>
      <c r="C11032" t="s">
        <v>109</v>
      </c>
      <c r="D11032" t="s">
        <v>11679</v>
      </c>
      <c r="E11032" t="s">
        <v>11680</v>
      </c>
      <c r="F11032" t="s">
        <v>11681</v>
      </c>
      <c r="G11032" t="s">
        <v>52</v>
      </c>
      <c r="H11032" t="s">
        <v>64</v>
      </c>
      <c r="I11032" t="s">
        <v>988</v>
      </c>
      <c r="J11032" s="18">
        <v>42577</v>
      </c>
      <c r="K11032" s="41" t="s">
        <v>58865</v>
      </c>
      <c r="L11032" s="42" t="s">
        <v>59063</v>
      </c>
      <c r="M11032" t="s">
        <v>59063</v>
      </c>
      <c r="N11032" t="s">
        <v>59064</v>
      </c>
      <c r="O11032" t="s">
        <v>59065</v>
      </c>
      <c r="P11032" t="s">
        <v>59066</v>
      </c>
      <c r="Q11032" s="40" t="s">
        <v>59067</v>
      </c>
      <c r="R11032" t="s">
        <v>58087</v>
      </c>
      <c r="S11032">
        <v>2.92</v>
      </c>
      <c r="T11032">
        <v>0</v>
      </c>
      <c r="U11032" t="s">
        <v>58</v>
      </c>
      <c r="W11032" t="s">
        <v>59</v>
      </c>
      <c r="X11032" t="s">
        <v>59068</v>
      </c>
    </row>
    <row r="11033" spans="1:24" x14ac:dyDescent="0.2">
      <c r="A11033">
        <v>52757</v>
      </c>
      <c r="B11033">
        <v>35183</v>
      </c>
      <c r="C11033" t="s">
        <v>109</v>
      </c>
      <c r="D11033" t="s">
        <v>59069</v>
      </c>
      <c r="E11033" t="s">
        <v>59070</v>
      </c>
      <c r="F11033" t="s">
        <v>59071</v>
      </c>
      <c r="G11033" t="s">
        <v>52</v>
      </c>
      <c r="H11033" t="s">
        <v>67</v>
      </c>
      <c r="I11033" t="s">
        <v>138</v>
      </c>
      <c r="J11033" s="18">
        <v>42577</v>
      </c>
      <c r="K11033" s="41" t="s">
        <v>59072</v>
      </c>
      <c r="L11033" s="42" t="s">
        <v>58982</v>
      </c>
      <c r="M11033" t="s">
        <v>58947</v>
      </c>
      <c r="N11033" t="s">
        <v>58869</v>
      </c>
      <c r="O11033" t="s">
        <v>59067</v>
      </c>
      <c r="P11033" t="s">
        <v>59044</v>
      </c>
      <c r="Q11033" s="40" t="s">
        <v>58830</v>
      </c>
      <c r="R11033" t="s">
        <v>58087</v>
      </c>
      <c r="S11033">
        <v>3.03</v>
      </c>
      <c r="T11033">
        <v>0</v>
      </c>
      <c r="U11033" t="s">
        <v>58</v>
      </c>
      <c r="W11033" t="s">
        <v>59</v>
      </c>
      <c r="X11033" t="s">
        <v>59073</v>
      </c>
    </row>
    <row r="11034" spans="1:24" x14ac:dyDescent="0.2">
      <c r="A11034">
        <v>52758</v>
      </c>
      <c r="B11034">
        <v>35215</v>
      </c>
      <c r="C11034" t="s">
        <v>109</v>
      </c>
      <c r="D11034" t="s">
        <v>59074</v>
      </c>
      <c r="E11034" t="s">
        <v>59075</v>
      </c>
      <c r="F11034" t="s">
        <v>59076</v>
      </c>
      <c r="G11034" t="s">
        <v>52</v>
      </c>
      <c r="H11034" t="s">
        <v>53</v>
      </c>
      <c r="I11034" t="s">
        <v>149</v>
      </c>
      <c r="J11034" s="18">
        <v>42577</v>
      </c>
      <c r="K11034" s="41" t="s">
        <v>58539</v>
      </c>
      <c r="L11034" s="42" t="s">
        <v>59077</v>
      </c>
      <c r="M11034" t="s">
        <v>59077</v>
      </c>
      <c r="N11034" t="s">
        <v>59078</v>
      </c>
      <c r="O11034" t="s">
        <v>59079</v>
      </c>
      <c r="P11034" t="s">
        <v>59080</v>
      </c>
      <c r="Q11034" s="40" t="s">
        <v>59081</v>
      </c>
      <c r="R11034" t="s">
        <v>58638</v>
      </c>
      <c r="S11034">
        <v>2.0699999999999998</v>
      </c>
      <c r="T11034">
        <v>0</v>
      </c>
      <c r="U11034" t="s">
        <v>54</v>
      </c>
      <c r="W11034" t="s">
        <v>59</v>
      </c>
      <c r="X11034" t="s">
        <v>59082</v>
      </c>
    </row>
    <row r="11035" spans="1:24" x14ac:dyDescent="0.2">
      <c r="A11035">
        <v>52759</v>
      </c>
      <c r="B11035">
        <v>35160</v>
      </c>
      <c r="C11035" t="s">
        <v>161</v>
      </c>
      <c r="D11035" t="s">
        <v>8412</v>
      </c>
      <c r="E11035" t="s">
        <v>8413</v>
      </c>
      <c r="F11035" t="s">
        <v>8414</v>
      </c>
      <c r="H11035" t="s">
        <v>53</v>
      </c>
      <c r="I11035" t="s">
        <v>122</v>
      </c>
      <c r="J11035" s="18">
        <v>42577</v>
      </c>
      <c r="K11035" s="41" t="s">
        <v>58850</v>
      </c>
      <c r="L11035" s="42" t="s">
        <v>59083</v>
      </c>
      <c r="M11035" t="s">
        <v>59083</v>
      </c>
      <c r="N11035" t="s">
        <v>59010</v>
      </c>
      <c r="O11035" t="s">
        <v>59041</v>
      </c>
      <c r="P11035" t="s">
        <v>58870</v>
      </c>
      <c r="Q11035" s="40" t="s">
        <v>59084</v>
      </c>
      <c r="R11035" t="s">
        <v>58736</v>
      </c>
      <c r="S11035">
        <v>2.17</v>
      </c>
      <c r="T11035">
        <v>0</v>
      </c>
      <c r="W11035" t="s">
        <v>55</v>
      </c>
    </row>
    <row r="11036" spans="1:24" x14ac:dyDescent="0.2">
      <c r="A11036">
        <v>52760</v>
      </c>
      <c r="B11036">
        <v>35186</v>
      </c>
      <c r="C11036" t="s">
        <v>161</v>
      </c>
      <c r="D11036" t="s">
        <v>26893</v>
      </c>
      <c r="E11036" t="s">
        <v>26894</v>
      </c>
      <c r="F11036" t="s">
        <v>26895</v>
      </c>
      <c r="G11036" t="s">
        <v>52</v>
      </c>
      <c r="H11036" t="s">
        <v>53</v>
      </c>
      <c r="I11036" t="s">
        <v>147</v>
      </c>
      <c r="J11036" s="18">
        <v>42577</v>
      </c>
      <c r="K11036" s="41" t="s">
        <v>59072</v>
      </c>
      <c r="L11036" s="42" t="s">
        <v>59085</v>
      </c>
      <c r="M11036" t="s">
        <v>58846</v>
      </c>
      <c r="N11036" t="s">
        <v>58839</v>
      </c>
      <c r="O11036" t="s">
        <v>59003</v>
      </c>
      <c r="P11036" t="s">
        <v>59086</v>
      </c>
      <c r="Q11036" s="40" t="s">
        <v>59086</v>
      </c>
      <c r="R11036" t="s">
        <v>57982</v>
      </c>
      <c r="S11036">
        <v>3.48</v>
      </c>
      <c r="T11036">
        <v>0</v>
      </c>
      <c r="U11036" t="s">
        <v>54</v>
      </c>
      <c r="W11036" t="s">
        <v>59</v>
      </c>
      <c r="X11036" t="s">
        <v>59087</v>
      </c>
    </row>
    <row r="11037" spans="1:24" x14ac:dyDescent="0.2">
      <c r="A11037">
        <v>52761</v>
      </c>
      <c r="B11037">
        <v>35188</v>
      </c>
      <c r="C11037" t="s">
        <v>161</v>
      </c>
      <c r="E11037" t="s">
        <v>59088</v>
      </c>
      <c r="F11037" t="s">
        <v>77</v>
      </c>
      <c r="H11037" t="s">
        <v>61</v>
      </c>
      <c r="I11037" t="s">
        <v>1951</v>
      </c>
      <c r="J11037" s="18">
        <v>42577</v>
      </c>
      <c r="K11037" s="41" t="s">
        <v>58850</v>
      </c>
      <c r="L11037" s="42" t="s">
        <v>59089</v>
      </c>
      <c r="M11037" t="s">
        <v>58736</v>
      </c>
      <c r="N11037" t="s">
        <v>59090</v>
      </c>
      <c r="O11037" t="s">
        <v>59091</v>
      </c>
      <c r="P11037" t="s">
        <v>59092</v>
      </c>
      <c r="Q11037" s="40" t="s">
        <v>59092</v>
      </c>
      <c r="R11037" t="s">
        <v>58638</v>
      </c>
      <c r="S11037">
        <v>3.33</v>
      </c>
      <c r="T11037">
        <v>0</v>
      </c>
      <c r="W11037" t="s">
        <v>55</v>
      </c>
    </row>
    <row r="11038" spans="1:24" x14ac:dyDescent="0.2">
      <c r="A11038">
        <v>52762</v>
      </c>
      <c r="B11038">
        <v>35209</v>
      </c>
      <c r="C11038" t="s">
        <v>161</v>
      </c>
      <c r="D11038" t="s">
        <v>59093</v>
      </c>
      <c r="E11038" t="s">
        <v>386</v>
      </c>
      <c r="F11038" t="s">
        <v>387</v>
      </c>
      <c r="G11038" t="s">
        <v>56</v>
      </c>
      <c r="H11038" t="s">
        <v>388</v>
      </c>
      <c r="I11038" t="s">
        <v>389</v>
      </c>
      <c r="J11038" s="18">
        <v>42577</v>
      </c>
      <c r="K11038" s="41" t="s">
        <v>59094</v>
      </c>
      <c r="L11038" s="42" t="s">
        <v>58910</v>
      </c>
      <c r="M11038" t="s">
        <v>59026</v>
      </c>
      <c r="N11038" t="s">
        <v>58959</v>
      </c>
      <c r="O11038" t="s">
        <v>59095</v>
      </c>
      <c r="P11038" t="s">
        <v>58861</v>
      </c>
      <c r="Q11038" s="40" t="s">
        <v>59096</v>
      </c>
      <c r="R11038" t="s">
        <v>58725</v>
      </c>
      <c r="S11038">
        <v>2.3199999999999998</v>
      </c>
      <c r="T11038">
        <v>0</v>
      </c>
      <c r="U11038" t="s">
        <v>54</v>
      </c>
      <c r="W11038" t="s">
        <v>59</v>
      </c>
      <c r="X11038" t="s">
        <v>59097</v>
      </c>
    </row>
    <row r="11039" spans="1:24" x14ac:dyDescent="0.2">
      <c r="A11039">
        <v>52763</v>
      </c>
      <c r="B11039">
        <v>35227</v>
      </c>
      <c r="C11039" t="s">
        <v>161</v>
      </c>
      <c r="D11039" t="s">
        <v>7323</v>
      </c>
      <c r="E11039" t="s">
        <v>7324</v>
      </c>
      <c r="F11039" t="s">
        <v>7325</v>
      </c>
      <c r="H11039" t="s">
        <v>63</v>
      </c>
      <c r="I11039" t="s">
        <v>140</v>
      </c>
      <c r="J11039" s="18">
        <v>42577</v>
      </c>
      <c r="K11039" s="41" t="s">
        <v>58087</v>
      </c>
      <c r="L11039" s="42" t="s">
        <v>59098</v>
      </c>
      <c r="M11039" t="s">
        <v>58968</v>
      </c>
      <c r="N11039" t="s">
        <v>59099</v>
      </c>
      <c r="O11039" t="s">
        <v>92</v>
      </c>
      <c r="R11039" t="s">
        <v>57558</v>
      </c>
      <c r="S11039">
        <v>15.88</v>
      </c>
      <c r="T11039">
        <v>1</v>
      </c>
      <c r="W11039" t="s">
        <v>55</v>
      </c>
    </row>
    <row r="11040" spans="1:24" x14ac:dyDescent="0.2">
      <c r="A11040">
        <v>52764</v>
      </c>
      <c r="B11040">
        <v>35143</v>
      </c>
      <c r="C11040" t="s">
        <v>112</v>
      </c>
      <c r="D11040" t="s">
        <v>34931</v>
      </c>
      <c r="E11040" t="s">
        <v>4022</v>
      </c>
      <c r="F11040" t="s">
        <v>4023</v>
      </c>
      <c r="G11040" t="s">
        <v>56</v>
      </c>
      <c r="H11040" t="s">
        <v>68</v>
      </c>
      <c r="I11040" t="s">
        <v>4024</v>
      </c>
      <c r="J11040" s="18">
        <v>42577</v>
      </c>
      <c r="K11040" s="41" t="s">
        <v>58782</v>
      </c>
      <c r="L11040" s="42" t="s">
        <v>58783</v>
      </c>
      <c r="M11040" t="s">
        <v>58783</v>
      </c>
      <c r="P11040" t="s">
        <v>58784</v>
      </c>
      <c r="Q11040" s="40" t="s">
        <v>58784</v>
      </c>
      <c r="R11040" t="s">
        <v>58785</v>
      </c>
      <c r="S11040">
        <v>1.82</v>
      </c>
      <c r="T11040">
        <v>0</v>
      </c>
      <c r="U11040" t="s">
        <v>54</v>
      </c>
      <c r="W11040" t="s">
        <v>59</v>
      </c>
      <c r="X11040" t="s">
        <v>58786</v>
      </c>
    </row>
    <row r="11041" spans="1:24" x14ac:dyDescent="0.2">
      <c r="A11041">
        <v>52765</v>
      </c>
      <c r="B11041">
        <v>35202</v>
      </c>
      <c r="C11041" t="s">
        <v>161</v>
      </c>
      <c r="D11041" t="s">
        <v>36251</v>
      </c>
      <c r="E11041" t="s">
        <v>36252</v>
      </c>
      <c r="F11041" t="s">
        <v>36253</v>
      </c>
      <c r="H11041" t="s">
        <v>63</v>
      </c>
      <c r="I11041" t="s">
        <v>9334</v>
      </c>
      <c r="J11041" s="18">
        <v>42577</v>
      </c>
      <c r="K11041" s="41" t="s">
        <v>58087</v>
      </c>
      <c r="L11041" s="42" t="s">
        <v>59100</v>
      </c>
      <c r="M11041" t="s">
        <v>59101</v>
      </c>
      <c r="N11041" t="s">
        <v>58985</v>
      </c>
      <c r="O11041" t="s">
        <v>59102</v>
      </c>
      <c r="R11041" t="s">
        <v>57985</v>
      </c>
      <c r="S11041">
        <v>20.32</v>
      </c>
      <c r="T11041">
        <v>1</v>
      </c>
      <c r="W11041" t="s">
        <v>55</v>
      </c>
    </row>
    <row r="11042" spans="1:24" x14ac:dyDescent="0.2">
      <c r="A11042">
        <v>52767</v>
      </c>
      <c r="B11042">
        <v>35144</v>
      </c>
      <c r="C11042" t="s">
        <v>45621</v>
      </c>
      <c r="D11042" t="s">
        <v>16594</v>
      </c>
      <c r="E11042" t="s">
        <v>16595</v>
      </c>
      <c r="F11042" t="s">
        <v>16596</v>
      </c>
      <c r="H11042" t="s">
        <v>100</v>
      </c>
      <c r="I11042" t="s">
        <v>142</v>
      </c>
      <c r="J11042" s="18">
        <v>42577</v>
      </c>
      <c r="K11042" s="41" t="s">
        <v>58787</v>
      </c>
      <c r="L11042" s="42" t="s">
        <v>58788</v>
      </c>
      <c r="M11042" t="s">
        <v>58789</v>
      </c>
      <c r="N11042" t="s">
        <v>58954</v>
      </c>
      <c r="O11042" t="s">
        <v>59103</v>
      </c>
      <c r="R11042" t="s">
        <v>52674</v>
      </c>
      <c r="S11042">
        <v>38.92</v>
      </c>
      <c r="T11042">
        <v>2</v>
      </c>
      <c r="W11042" t="s">
        <v>55</v>
      </c>
    </row>
    <row r="11043" spans="1:24" x14ac:dyDescent="0.2">
      <c r="A11043">
        <v>52768</v>
      </c>
      <c r="B11043">
        <v>35145</v>
      </c>
      <c r="C11043" t="s">
        <v>110</v>
      </c>
      <c r="D11043" t="s">
        <v>3853</v>
      </c>
      <c r="E11043" t="s">
        <v>3854</v>
      </c>
      <c r="F11043" t="s">
        <v>3855</v>
      </c>
      <c r="H11043" t="s">
        <v>7266</v>
      </c>
      <c r="I11043" t="s">
        <v>7838</v>
      </c>
      <c r="J11043" s="18">
        <v>42577</v>
      </c>
      <c r="K11043" s="41" t="s">
        <v>58790</v>
      </c>
      <c r="L11043" s="42" t="s">
        <v>58791</v>
      </c>
      <c r="M11043" t="s">
        <v>58792</v>
      </c>
      <c r="N11043" t="s">
        <v>57765</v>
      </c>
      <c r="O11043" t="s">
        <v>59104</v>
      </c>
      <c r="R11043" t="s">
        <v>57596</v>
      </c>
      <c r="S11043">
        <v>38.68</v>
      </c>
      <c r="T11043">
        <v>2</v>
      </c>
      <c r="W11043" t="s">
        <v>55</v>
      </c>
    </row>
    <row r="11044" spans="1:24" x14ac:dyDescent="0.2">
      <c r="A11044">
        <v>52769</v>
      </c>
      <c r="B11044">
        <v>35214</v>
      </c>
      <c r="C11044" t="s">
        <v>109</v>
      </c>
      <c r="E11044" t="s">
        <v>6062</v>
      </c>
      <c r="F11044" t="s">
        <v>6063</v>
      </c>
      <c r="G11044" t="s">
        <v>52</v>
      </c>
      <c r="I11044" t="s">
        <v>207</v>
      </c>
      <c r="J11044" s="18">
        <v>42577</v>
      </c>
      <c r="K11044" s="41" t="s">
        <v>59105</v>
      </c>
      <c r="L11044" s="42" t="s">
        <v>59106</v>
      </c>
      <c r="M11044" t="s">
        <v>59107</v>
      </c>
      <c r="N11044" t="s">
        <v>59108</v>
      </c>
      <c r="O11044" t="s">
        <v>59023</v>
      </c>
      <c r="P11044" t="s">
        <v>56977</v>
      </c>
      <c r="Q11044" s="40" t="s">
        <v>56977</v>
      </c>
      <c r="R11044" t="s">
        <v>56977</v>
      </c>
      <c r="S11044">
        <v>3.32</v>
      </c>
      <c r="T11044">
        <v>0</v>
      </c>
      <c r="U11044" t="s">
        <v>54</v>
      </c>
      <c r="W11044" t="s">
        <v>59</v>
      </c>
      <c r="X11044" t="s">
        <v>59109</v>
      </c>
    </row>
    <row r="11045" spans="1:24" x14ac:dyDescent="0.2">
      <c r="A11045">
        <v>52770</v>
      </c>
      <c r="B11045">
        <v>35163</v>
      </c>
      <c r="C11045" t="s">
        <v>109</v>
      </c>
      <c r="D11045" t="s">
        <v>56799</v>
      </c>
      <c r="E11045" t="s">
        <v>56800</v>
      </c>
      <c r="F11045" t="s">
        <v>56801</v>
      </c>
      <c r="H11045" t="s">
        <v>67</v>
      </c>
      <c r="I11045" t="s">
        <v>1638</v>
      </c>
      <c r="J11045" s="18">
        <v>42577</v>
      </c>
      <c r="K11045" s="41" t="s">
        <v>58850</v>
      </c>
      <c r="L11045" s="42" t="s">
        <v>59110</v>
      </c>
      <c r="M11045" t="s">
        <v>59061</v>
      </c>
      <c r="N11045" t="s">
        <v>58937</v>
      </c>
      <c r="O11045" t="s">
        <v>59062</v>
      </c>
      <c r="P11045" t="s">
        <v>58824</v>
      </c>
      <c r="Q11045" s="40" t="s">
        <v>58824</v>
      </c>
      <c r="R11045" t="s">
        <v>57484</v>
      </c>
      <c r="S11045">
        <v>6.8</v>
      </c>
      <c r="T11045">
        <v>0</v>
      </c>
      <c r="W11045" t="s">
        <v>55</v>
      </c>
    </row>
    <row r="11046" spans="1:24" x14ac:dyDescent="0.2">
      <c r="A11046">
        <v>52772</v>
      </c>
      <c r="B11046">
        <v>35157</v>
      </c>
      <c r="C11046" t="s">
        <v>161</v>
      </c>
      <c r="D11046" t="s">
        <v>15099</v>
      </c>
      <c r="E11046" t="s">
        <v>15100</v>
      </c>
      <c r="F11046" t="s">
        <v>15101</v>
      </c>
      <c r="H11046" t="s">
        <v>2989</v>
      </c>
      <c r="I11046" t="s">
        <v>20573</v>
      </c>
      <c r="J11046" s="18">
        <v>42577</v>
      </c>
      <c r="K11046" s="41" t="s">
        <v>58775</v>
      </c>
      <c r="L11046" s="42" t="s">
        <v>59111</v>
      </c>
      <c r="M11046" t="s">
        <v>59111</v>
      </c>
      <c r="R11046" t="s">
        <v>59112</v>
      </c>
      <c r="S11046">
        <v>35.549999999999997</v>
      </c>
      <c r="T11046">
        <v>2</v>
      </c>
      <c r="W11046" t="s">
        <v>55</v>
      </c>
    </row>
    <row r="11047" spans="1:24" x14ac:dyDescent="0.2">
      <c r="A11047">
        <v>52774</v>
      </c>
      <c r="B11047">
        <v>35164</v>
      </c>
      <c r="C11047" t="s">
        <v>161</v>
      </c>
      <c r="D11047" t="s">
        <v>42016</v>
      </c>
      <c r="E11047" t="s">
        <v>59113</v>
      </c>
      <c r="F11047" t="s">
        <v>59114</v>
      </c>
      <c r="G11047" t="s">
        <v>56</v>
      </c>
      <c r="H11047" t="s">
        <v>53</v>
      </c>
      <c r="I11047" t="s">
        <v>84</v>
      </c>
      <c r="J11047" s="18">
        <v>42578</v>
      </c>
      <c r="K11047" s="41" t="s">
        <v>59115</v>
      </c>
      <c r="L11047" s="42" t="s">
        <v>59116</v>
      </c>
      <c r="M11047" t="s">
        <v>59116</v>
      </c>
      <c r="N11047" t="s">
        <v>58938</v>
      </c>
      <c r="O11047" t="s">
        <v>59117</v>
      </c>
      <c r="P11047" t="s">
        <v>59118</v>
      </c>
      <c r="Q11047" s="40" t="s">
        <v>59118</v>
      </c>
      <c r="R11047" t="s">
        <v>57977</v>
      </c>
      <c r="S11047">
        <v>1.27</v>
      </c>
      <c r="T11047">
        <v>0</v>
      </c>
      <c r="U11047" t="s">
        <v>54</v>
      </c>
      <c r="W11047" t="s">
        <v>59</v>
      </c>
      <c r="X11047" t="s">
        <v>59119</v>
      </c>
    </row>
    <row r="11048" spans="1:24" x14ac:dyDescent="0.2">
      <c r="A11048">
        <v>52776</v>
      </c>
      <c r="B11048">
        <v>35177</v>
      </c>
      <c r="C11048" t="s">
        <v>161</v>
      </c>
      <c r="D11048" t="s">
        <v>59120</v>
      </c>
      <c r="E11048" t="s">
        <v>59121</v>
      </c>
      <c r="F11048" t="s">
        <v>59122</v>
      </c>
      <c r="G11048" t="s">
        <v>52</v>
      </c>
      <c r="H11048" t="s">
        <v>53</v>
      </c>
      <c r="I11048" t="s">
        <v>90</v>
      </c>
      <c r="J11048" s="18">
        <v>42578</v>
      </c>
      <c r="K11048" s="41" t="s">
        <v>59123</v>
      </c>
      <c r="L11048" s="42" t="s">
        <v>59124</v>
      </c>
      <c r="M11048" t="s">
        <v>59125</v>
      </c>
      <c r="N11048" t="s">
        <v>59126</v>
      </c>
      <c r="O11048" t="s">
        <v>59127</v>
      </c>
      <c r="P11048" t="s">
        <v>59128</v>
      </c>
      <c r="Q11048" s="40" t="s">
        <v>59128</v>
      </c>
      <c r="R11048" t="s">
        <v>58539</v>
      </c>
      <c r="S11048">
        <v>3.23</v>
      </c>
      <c r="T11048">
        <v>0</v>
      </c>
      <c r="U11048" t="s">
        <v>54</v>
      </c>
      <c r="W11048" t="s">
        <v>59</v>
      </c>
      <c r="X11048" t="s">
        <v>59129</v>
      </c>
    </row>
    <row r="11049" spans="1:24" x14ac:dyDescent="0.2">
      <c r="A11049">
        <v>52777</v>
      </c>
      <c r="B11049">
        <v>35168</v>
      </c>
      <c r="C11049" t="s">
        <v>19826</v>
      </c>
      <c r="D11049" t="s">
        <v>59130</v>
      </c>
      <c r="E11049" t="s">
        <v>59131</v>
      </c>
      <c r="F11049" t="s">
        <v>59132</v>
      </c>
      <c r="G11049" t="s">
        <v>56</v>
      </c>
      <c r="H11049" t="s">
        <v>63</v>
      </c>
      <c r="I11049" t="s">
        <v>139</v>
      </c>
      <c r="J11049" s="18">
        <v>42578</v>
      </c>
      <c r="K11049" s="41" t="s">
        <v>59133</v>
      </c>
      <c r="L11049" s="42" t="s">
        <v>58938</v>
      </c>
      <c r="M11049" t="s">
        <v>58867</v>
      </c>
      <c r="N11049" t="s">
        <v>59009</v>
      </c>
      <c r="O11049" t="s">
        <v>59134</v>
      </c>
      <c r="P11049" t="s">
        <v>58979</v>
      </c>
      <c r="Q11049" s="40" t="s">
        <v>58979</v>
      </c>
      <c r="R11049" t="s">
        <v>58856</v>
      </c>
      <c r="S11049">
        <v>0.78</v>
      </c>
      <c r="T11049">
        <v>0</v>
      </c>
      <c r="U11049" t="s">
        <v>54</v>
      </c>
      <c r="W11049" t="s">
        <v>59</v>
      </c>
      <c r="X11049" t="s">
        <v>58946</v>
      </c>
    </row>
    <row r="11050" spans="1:24" x14ac:dyDescent="0.2">
      <c r="A11050">
        <v>52778</v>
      </c>
      <c r="B11050">
        <v>35173</v>
      </c>
      <c r="C11050" t="s">
        <v>112</v>
      </c>
      <c r="D11050" t="s">
        <v>18297</v>
      </c>
      <c r="E11050" t="s">
        <v>18298</v>
      </c>
      <c r="F11050" t="s">
        <v>18299</v>
      </c>
      <c r="G11050" t="s">
        <v>52</v>
      </c>
      <c r="H11050" t="s">
        <v>68</v>
      </c>
      <c r="I11050" t="s">
        <v>4024</v>
      </c>
      <c r="J11050" s="18">
        <v>42578</v>
      </c>
      <c r="K11050" s="41" t="s">
        <v>59135</v>
      </c>
      <c r="L11050" s="42" t="s">
        <v>59008</v>
      </c>
      <c r="M11050" t="s">
        <v>59008</v>
      </c>
      <c r="N11050" t="s">
        <v>58842</v>
      </c>
      <c r="O11050" t="s">
        <v>59136</v>
      </c>
      <c r="P11050" t="s">
        <v>58831</v>
      </c>
      <c r="Q11050" s="40" t="s">
        <v>58831</v>
      </c>
      <c r="R11050" t="s">
        <v>58857</v>
      </c>
      <c r="S11050">
        <v>5.13</v>
      </c>
      <c r="T11050">
        <v>0</v>
      </c>
      <c r="U11050" t="s">
        <v>54</v>
      </c>
      <c r="W11050" t="s">
        <v>59</v>
      </c>
      <c r="X11050" t="s">
        <v>59137</v>
      </c>
    </row>
    <row r="11051" spans="1:24" x14ac:dyDescent="0.2">
      <c r="A11051">
        <v>52779</v>
      </c>
      <c r="B11051">
        <v>35178</v>
      </c>
      <c r="C11051" t="s">
        <v>161</v>
      </c>
      <c r="D11051" t="s">
        <v>59138</v>
      </c>
      <c r="E11051" t="s">
        <v>59139</v>
      </c>
      <c r="F11051" t="s">
        <v>59140</v>
      </c>
      <c r="G11051" t="s">
        <v>52</v>
      </c>
      <c r="H11051" t="s">
        <v>53</v>
      </c>
      <c r="I11051" t="s">
        <v>122</v>
      </c>
      <c r="J11051" s="18">
        <v>42578</v>
      </c>
      <c r="K11051" s="41" t="s">
        <v>59141</v>
      </c>
      <c r="L11051" s="42" t="s">
        <v>58922</v>
      </c>
      <c r="M11051" t="s">
        <v>58927</v>
      </c>
      <c r="N11051" t="s">
        <v>59036</v>
      </c>
      <c r="O11051" t="s">
        <v>59080</v>
      </c>
      <c r="P11051" t="s">
        <v>59142</v>
      </c>
      <c r="Q11051" s="40" t="s">
        <v>59142</v>
      </c>
      <c r="R11051" t="s">
        <v>57484</v>
      </c>
      <c r="S11051">
        <v>6.52</v>
      </c>
      <c r="T11051">
        <v>0</v>
      </c>
      <c r="U11051" t="s">
        <v>58</v>
      </c>
      <c r="W11051" t="s">
        <v>59</v>
      </c>
      <c r="X11051" t="s">
        <v>59143</v>
      </c>
    </row>
    <row r="11052" spans="1:24" x14ac:dyDescent="0.2">
      <c r="A11052">
        <v>52780</v>
      </c>
      <c r="B11052">
        <v>35174</v>
      </c>
      <c r="C11052" t="s">
        <v>115</v>
      </c>
      <c r="D11052" t="s">
        <v>488</v>
      </c>
      <c r="E11052" t="s">
        <v>489</v>
      </c>
      <c r="F11052" t="s">
        <v>490</v>
      </c>
      <c r="H11052" t="s">
        <v>63</v>
      </c>
      <c r="I11052" t="s">
        <v>139</v>
      </c>
      <c r="J11052" s="18">
        <v>42578</v>
      </c>
      <c r="K11052" s="41" t="s">
        <v>59144</v>
      </c>
      <c r="L11052" s="42" t="s">
        <v>59145</v>
      </c>
      <c r="M11052" t="s">
        <v>59008</v>
      </c>
      <c r="N11052" t="s">
        <v>58921</v>
      </c>
      <c r="O11052" t="s">
        <v>59031</v>
      </c>
      <c r="R11052" t="s">
        <v>57596</v>
      </c>
      <c r="S11052">
        <v>23.13</v>
      </c>
      <c r="T11052">
        <v>1</v>
      </c>
      <c r="W11052" t="s">
        <v>55</v>
      </c>
    </row>
    <row r="11053" spans="1:24" x14ac:dyDescent="0.2">
      <c r="A11053">
        <v>52782</v>
      </c>
      <c r="B11053">
        <v>35176</v>
      </c>
      <c r="C11053" t="s">
        <v>110</v>
      </c>
      <c r="D11053" t="s">
        <v>59146</v>
      </c>
      <c r="E11053" t="s">
        <v>59147</v>
      </c>
      <c r="F11053" t="s">
        <v>59148</v>
      </c>
      <c r="H11053" t="s">
        <v>64</v>
      </c>
      <c r="I11053" t="s">
        <v>2554</v>
      </c>
      <c r="J11053" s="18">
        <v>42578</v>
      </c>
      <c r="K11053" s="41" t="s">
        <v>59149</v>
      </c>
      <c r="L11053" s="42" t="s">
        <v>59009</v>
      </c>
      <c r="M11053" t="s">
        <v>59009</v>
      </c>
      <c r="N11053" t="s">
        <v>59150</v>
      </c>
      <c r="O11053" t="s">
        <v>58935</v>
      </c>
      <c r="P11053" t="s">
        <v>59021</v>
      </c>
      <c r="Q11053" s="40" t="s">
        <v>59021</v>
      </c>
      <c r="R11053" t="s">
        <v>58005</v>
      </c>
      <c r="S11053">
        <v>0</v>
      </c>
      <c r="T11053">
        <v>0</v>
      </c>
      <c r="W11053" t="s">
        <v>55</v>
      </c>
    </row>
    <row r="11054" spans="1:24" x14ac:dyDescent="0.2">
      <c r="A11054">
        <v>52782</v>
      </c>
      <c r="B11054">
        <v>0</v>
      </c>
      <c r="C11054" t="s">
        <v>110</v>
      </c>
      <c r="D11054" t="s">
        <v>59146</v>
      </c>
      <c r="E11054" t="s">
        <v>59147</v>
      </c>
      <c r="F11054" t="s">
        <v>59148</v>
      </c>
      <c r="G11054" t="s">
        <v>52</v>
      </c>
      <c r="H11054" t="s">
        <v>64</v>
      </c>
      <c r="I11054" t="s">
        <v>2554</v>
      </c>
      <c r="J11054" s="18">
        <v>42578</v>
      </c>
      <c r="K11054" s="41" t="s">
        <v>59149</v>
      </c>
      <c r="L11054" s="42" t="s">
        <v>59091</v>
      </c>
      <c r="N11054" t="s">
        <v>58832</v>
      </c>
      <c r="O11054" t="s">
        <v>59151</v>
      </c>
      <c r="P11054" t="s">
        <v>59136</v>
      </c>
      <c r="Q11054" s="40" t="s">
        <v>59136</v>
      </c>
      <c r="R11054" t="s">
        <v>58005</v>
      </c>
      <c r="S11054">
        <v>4.68</v>
      </c>
      <c r="T11054">
        <v>0</v>
      </c>
      <c r="U11054" t="s">
        <v>54</v>
      </c>
      <c r="W11054" t="s">
        <v>59</v>
      </c>
      <c r="X11054" t="s">
        <v>59152</v>
      </c>
    </row>
    <row r="11055" spans="1:24" x14ac:dyDescent="0.2">
      <c r="A11055">
        <v>52785</v>
      </c>
      <c r="B11055">
        <v>35189</v>
      </c>
      <c r="C11055" t="s">
        <v>45775</v>
      </c>
      <c r="D11055" t="s">
        <v>59153</v>
      </c>
      <c r="E11055" t="s">
        <v>59154</v>
      </c>
      <c r="F11055" t="s">
        <v>59155</v>
      </c>
      <c r="G11055" t="s">
        <v>52</v>
      </c>
      <c r="H11055" t="s">
        <v>101</v>
      </c>
      <c r="I11055" t="s">
        <v>4173</v>
      </c>
      <c r="J11055" s="18">
        <v>42578</v>
      </c>
      <c r="K11055" s="41" t="s">
        <v>58859</v>
      </c>
      <c r="L11055" s="42" t="s">
        <v>59156</v>
      </c>
      <c r="M11055" t="s">
        <v>59035</v>
      </c>
      <c r="N11055" t="s">
        <v>59157</v>
      </c>
      <c r="O11055" t="s">
        <v>59091</v>
      </c>
      <c r="P11055" t="s">
        <v>59158</v>
      </c>
      <c r="Q11055" s="40" t="s">
        <v>59158</v>
      </c>
      <c r="R11055" t="s">
        <v>58832</v>
      </c>
      <c r="S11055">
        <v>2.67</v>
      </c>
      <c r="T11055">
        <v>0</v>
      </c>
      <c r="U11055" t="s">
        <v>54</v>
      </c>
      <c r="W11055" t="s">
        <v>59</v>
      </c>
      <c r="X11055" t="s">
        <v>59159</v>
      </c>
    </row>
    <row r="11056" spans="1:24" x14ac:dyDescent="0.2">
      <c r="A11056">
        <v>52787</v>
      </c>
      <c r="B11056">
        <v>35198</v>
      </c>
      <c r="C11056" t="s">
        <v>161</v>
      </c>
      <c r="D11056" t="s">
        <v>1432</v>
      </c>
      <c r="E11056" t="s">
        <v>1433</v>
      </c>
      <c r="F11056" t="s">
        <v>1434</v>
      </c>
      <c r="G11056" t="s">
        <v>52</v>
      </c>
      <c r="H11056" t="s">
        <v>53</v>
      </c>
      <c r="I11056" t="s">
        <v>147</v>
      </c>
      <c r="J11056" s="18">
        <v>42578</v>
      </c>
      <c r="K11056" s="41" t="s">
        <v>59084</v>
      </c>
      <c r="L11056" s="42" t="s">
        <v>59160</v>
      </c>
      <c r="M11056" t="s">
        <v>59033</v>
      </c>
      <c r="N11056" t="s">
        <v>58953</v>
      </c>
      <c r="O11056" t="s">
        <v>58005</v>
      </c>
      <c r="P11056" t="s">
        <v>59161</v>
      </c>
      <c r="Q11056" s="40" t="s">
        <v>59161</v>
      </c>
      <c r="R11056" t="s">
        <v>58005</v>
      </c>
      <c r="S11056">
        <v>4.9800000000000004</v>
      </c>
      <c r="T11056">
        <v>0</v>
      </c>
      <c r="U11056" t="s">
        <v>58</v>
      </c>
      <c r="W11056" t="s">
        <v>59</v>
      </c>
      <c r="X11056" t="s">
        <v>59162</v>
      </c>
    </row>
    <row r="11057" spans="1:24" x14ac:dyDescent="0.2">
      <c r="A11057">
        <v>52788</v>
      </c>
      <c r="B11057">
        <v>35193</v>
      </c>
      <c r="C11057" t="s">
        <v>115</v>
      </c>
      <c r="D11057" t="s">
        <v>59163</v>
      </c>
      <c r="E11057" t="s">
        <v>59164</v>
      </c>
      <c r="F11057" t="s">
        <v>59165</v>
      </c>
      <c r="G11057" t="s">
        <v>56</v>
      </c>
      <c r="H11057" t="s">
        <v>74</v>
      </c>
      <c r="I11057" t="s">
        <v>75</v>
      </c>
      <c r="J11057" s="18">
        <v>42578</v>
      </c>
      <c r="K11057" s="41" t="s">
        <v>58839</v>
      </c>
      <c r="L11057" s="42" t="s">
        <v>59166</v>
      </c>
      <c r="M11057" t="s">
        <v>58854</v>
      </c>
      <c r="N11057" t="s">
        <v>59044</v>
      </c>
      <c r="O11057" t="s">
        <v>58976</v>
      </c>
      <c r="P11057" t="s">
        <v>58539</v>
      </c>
      <c r="Q11057" s="40" t="s">
        <v>58539</v>
      </c>
      <c r="R11057" t="s">
        <v>57484</v>
      </c>
      <c r="S11057">
        <v>2.9</v>
      </c>
      <c r="T11057">
        <v>0</v>
      </c>
      <c r="U11057" t="s">
        <v>54</v>
      </c>
      <c r="W11057" t="s">
        <v>59</v>
      </c>
      <c r="X11057" t="s">
        <v>59029</v>
      </c>
    </row>
    <row r="11058" spans="1:24" x14ac:dyDescent="0.2">
      <c r="A11058">
        <v>52789</v>
      </c>
      <c r="B11058">
        <v>35218</v>
      </c>
      <c r="C11058" t="s">
        <v>45775</v>
      </c>
      <c r="D11058" t="s">
        <v>59167</v>
      </c>
      <c r="E11058" t="s">
        <v>59168</v>
      </c>
      <c r="F11058" t="s">
        <v>59169</v>
      </c>
      <c r="I11058" t="s">
        <v>145</v>
      </c>
      <c r="J11058" s="18">
        <v>42578</v>
      </c>
      <c r="K11058" s="41" t="s">
        <v>57982</v>
      </c>
      <c r="L11058" s="42" t="s">
        <v>58993</v>
      </c>
      <c r="M11058" t="s">
        <v>59051</v>
      </c>
      <c r="R11058" t="s">
        <v>57985</v>
      </c>
      <c r="S11058">
        <v>17.88</v>
      </c>
      <c r="T11058">
        <v>1</v>
      </c>
      <c r="W11058" t="s">
        <v>55</v>
      </c>
    </row>
    <row r="11059" spans="1:24" x14ac:dyDescent="0.2">
      <c r="A11059">
        <v>52790</v>
      </c>
      <c r="B11059">
        <v>35197</v>
      </c>
      <c r="C11059" t="s">
        <v>19826</v>
      </c>
      <c r="D11059" t="s">
        <v>59170</v>
      </c>
      <c r="E11059" t="s">
        <v>59171</v>
      </c>
      <c r="F11059" t="s">
        <v>59172</v>
      </c>
      <c r="G11059" t="s">
        <v>56</v>
      </c>
      <c r="H11059" t="s">
        <v>1497</v>
      </c>
      <c r="I11059" t="s">
        <v>7437</v>
      </c>
      <c r="J11059" s="18">
        <v>42578</v>
      </c>
      <c r="K11059" s="41" t="s">
        <v>58919</v>
      </c>
      <c r="L11059" s="42" t="s">
        <v>59033</v>
      </c>
      <c r="M11059" t="s">
        <v>59173</v>
      </c>
      <c r="N11059" t="s">
        <v>59025</v>
      </c>
      <c r="O11059" t="s">
        <v>59174</v>
      </c>
      <c r="P11059" t="s">
        <v>59175</v>
      </c>
      <c r="Q11059" s="40" t="s">
        <v>58967</v>
      </c>
      <c r="R11059" t="s">
        <v>57484</v>
      </c>
      <c r="S11059">
        <v>2.23</v>
      </c>
      <c r="T11059">
        <v>0</v>
      </c>
      <c r="U11059" t="s">
        <v>54</v>
      </c>
      <c r="W11059" t="s">
        <v>59</v>
      </c>
      <c r="X11059" t="s">
        <v>58821</v>
      </c>
    </row>
    <row r="11060" spans="1:24" x14ac:dyDescent="0.2">
      <c r="A11060">
        <v>52792</v>
      </c>
      <c r="B11060">
        <v>35194</v>
      </c>
      <c r="C11060" t="s">
        <v>110</v>
      </c>
      <c r="D11060" t="s">
        <v>26869</v>
      </c>
      <c r="E11060" t="s">
        <v>38494</v>
      </c>
      <c r="F11060" t="s">
        <v>38495</v>
      </c>
      <c r="H11060" t="s">
        <v>74</v>
      </c>
      <c r="I11060" t="s">
        <v>736</v>
      </c>
      <c r="J11060" s="18">
        <v>42578</v>
      </c>
      <c r="K11060" s="41" t="s">
        <v>59176</v>
      </c>
      <c r="L11060" s="42" t="s">
        <v>59177</v>
      </c>
      <c r="M11060" t="s">
        <v>59178</v>
      </c>
      <c r="N11060" t="s">
        <v>59086</v>
      </c>
      <c r="O11060" t="s">
        <v>59179</v>
      </c>
      <c r="R11060" t="s">
        <v>57596</v>
      </c>
      <c r="S11060">
        <v>21.18</v>
      </c>
      <c r="T11060">
        <v>1</v>
      </c>
      <c r="W11060" t="s">
        <v>55</v>
      </c>
    </row>
    <row r="11061" spans="1:24" x14ac:dyDescent="0.2">
      <c r="A11061">
        <v>52796</v>
      </c>
      <c r="B11061">
        <v>35199</v>
      </c>
      <c r="C11061" t="s">
        <v>114</v>
      </c>
      <c r="D11061" t="s">
        <v>59180</v>
      </c>
      <c r="E11061" t="s">
        <v>59181</v>
      </c>
      <c r="F11061" t="s">
        <v>59182</v>
      </c>
      <c r="G11061" t="s">
        <v>52</v>
      </c>
      <c r="H11061" t="s">
        <v>60</v>
      </c>
      <c r="I11061" t="s">
        <v>777</v>
      </c>
      <c r="J11061" s="18">
        <v>42578</v>
      </c>
      <c r="K11061" s="41" t="s">
        <v>58878</v>
      </c>
      <c r="L11061" s="42" t="s">
        <v>59183</v>
      </c>
      <c r="M11061" t="s">
        <v>59184</v>
      </c>
      <c r="N11061" t="s">
        <v>59185</v>
      </c>
      <c r="O11061" t="s">
        <v>59186</v>
      </c>
      <c r="P11061" t="s">
        <v>59004</v>
      </c>
      <c r="Q11061" s="40" t="s">
        <v>59004</v>
      </c>
      <c r="R11061" t="s">
        <v>57484</v>
      </c>
      <c r="S11061">
        <v>2.72</v>
      </c>
      <c r="T11061">
        <v>0</v>
      </c>
      <c r="U11061" t="s">
        <v>54</v>
      </c>
      <c r="W11061" t="s">
        <v>59</v>
      </c>
      <c r="X11061" t="s">
        <v>58861</v>
      </c>
    </row>
    <row r="11062" spans="1:24" x14ac:dyDescent="0.2">
      <c r="A11062">
        <v>52797</v>
      </c>
      <c r="B11062">
        <v>35200</v>
      </c>
      <c r="C11062" t="s">
        <v>45621</v>
      </c>
      <c r="D11062" t="s">
        <v>59187</v>
      </c>
      <c r="E11062" t="s">
        <v>59188</v>
      </c>
      <c r="F11062" t="s">
        <v>59189</v>
      </c>
      <c r="H11062" t="s">
        <v>3690</v>
      </c>
      <c r="I11062" t="s">
        <v>4216</v>
      </c>
      <c r="J11062" s="18">
        <v>42578</v>
      </c>
      <c r="K11062" s="41" t="s">
        <v>59190</v>
      </c>
      <c r="L11062" s="42" t="s">
        <v>59191</v>
      </c>
      <c r="M11062" t="s">
        <v>58878</v>
      </c>
      <c r="N11062" t="s">
        <v>58981</v>
      </c>
      <c r="O11062" t="s">
        <v>58926</v>
      </c>
      <c r="R11062" t="s">
        <v>59192</v>
      </c>
      <c r="S11062">
        <v>20.73</v>
      </c>
      <c r="T11062">
        <v>1</v>
      </c>
      <c r="W11062" t="s">
        <v>55</v>
      </c>
    </row>
    <row r="11063" spans="1:24" x14ac:dyDescent="0.2">
      <c r="A11063">
        <v>52798</v>
      </c>
      <c r="B11063">
        <v>35201</v>
      </c>
      <c r="C11063" t="s">
        <v>112</v>
      </c>
      <c r="D11063" t="s">
        <v>53153</v>
      </c>
      <c r="E11063" t="s">
        <v>9803</v>
      </c>
      <c r="F11063" t="s">
        <v>9804</v>
      </c>
      <c r="H11063" t="s">
        <v>63</v>
      </c>
      <c r="I11063" t="s">
        <v>1905</v>
      </c>
      <c r="J11063" s="18">
        <v>42578</v>
      </c>
      <c r="K11063" s="41" t="s">
        <v>58087</v>
      </c>
      <c r="L11063" s="42" t="s">
        <v>59193</v>
      </c>
      <c r="M11063" t="s">
        <v>59193</v>
      </c>
      <c r="R11063" t="s">
        <v>59194</v>
      </c>
      <c r="S11063">
        <v>20.65</v>
      </c>
      <c r="T11063">
        <v>1</v>
      </c>
      <c r="W11063" t="s">
        <v>55</v>
      </c>
    </row>
    <row r="11064" spans="1:24" x14ac:dyDescent="0.2">
      <c r="A11064">
        <v>52799</v>
      </c>
      <c r="B11064">
        <v>35203</v>
      </c>
      <c r="C11064" t="s">
        <v>114</v>
      </c>
      <c r="D11064" t="s">
        <v>40999</v>
      </c>
      <c r="E11064" t="s">
        <v>41000</v>
      </c>
      <c r="F11064" t="s">
        <v>41001</v>
      </c>
      <c r="G11064" t="s">
        <v>52</v>
      </c>
      <c r="H11064" t="s">
        <v>64</v>
      </c>
      <c r="I11064" t="s">
        <v>11586</v>
      </c>
      <c r="J11064" s="18">
        <v>42578</v>
      </c>
      <c r="K11064" s="41" t="s">
        <v>59195</v>
      </c>
      <c r="L11064" s="42" t="s">
        <v>59196</v>
      </c>
      <c r="M11064" t="s">
        <v>59185</v>
      </c>
      <c r="N11064" t="s">
        <v>59197</v>
      </c>
      <c r="O11064" t="s">
        <v>59198</v>
      </c>
      <c r="P11064" t="s">
        <v>58861</v>
      </c>
      <c r="Q11064" s="40" t="s">
        <v>58861</v>
      </c>
      <c r="R11064" t="s">
        <v>58638</v>
      </c>
      <c r="S11064">
        <v>3.25</v>
      </c>
      <c r="T11064">
        <v>0</v>
      </c>
      <c r="U11064" t="s">
        <v>54</v>
      </c>
      <c r="W11064" t="s">
        <v>59</v>
      </c>
      <c r="X11064" t="s">
        <v>59199</v>
      </c>
    </row>
    <row r="11065" spans="1:24" x14ac:dyDescent="0.2">
      <c r="A11065">
        <v>52800</v>
      </c>
      <c r="B11065">
        <v>35204</v>
      </c>
      <c r="C11065" t="s">
        <v>113</v>
      </c>
      <c r="D11065" t="s">
        <v>32802</v>
      </c>
      <c r="E11065" t="s">
        <v>32803</v>
      </c>
      <c r="F11065" t="s">
        <v>32804</v>
      </c>
      <c r="H11065" t="s">
        <v>63</v>
      </c>
      <c r="I11065" t="s">
        <v>1905</v>
      </c>
      <c r="J11065" s="18">
        <v>42578</v>
      </c>
      <c r="K11065" s="41" t="s">
        <v>59200</v>
      </c>
      <c r="L11065" s="42" t="s">
        <v>59025</v>
      </c>
      <c r="M11065" t="s">
        <v>59201</v>
      </c>
      <c r="S11065">
        <v>19.62</v>
      </c>
      <c r="T11065">
        <v>1</v>
      </c>
      <c r="W11065" t="s">
        <v>55</v>
      </c>
    </row>
    <row r="11066" spans="1:24" x14ac:dyDescent="0.2">
      <c r="A11066">
        <v>52801</v>
      </c>
      <c r="B11066">
        <v>35210</v>
      </c>
      <c r="C11066" t="s">
        <v>161</v>
      </c>
      <c r="D11066" t="s">
        <v>38779</v>
      </c>
      <c r="E11066" t="s">
        <v>32172</v>
      </c>
      <c r="F11066" t="s">
        <v>59202</v>
      </c>
      <c r="H11066" t="s">
        <v>63</v>
      </c>
      <c r="I11066" t="s">
        <v>25147</v>
      </c>
      <c r="J11066" s="18">
        <v>42578</v>
      </c>
      <c r="K11066" s="41" t="s">
        <v>59203</v>
      </c>
      <c r="L11066" s="42" t="s">
        <v>59204</v>
      </c>
      <c r="M11066" t="s">
        <v>59205</v>
      </c>
      <c r="N11066" t="s">
        <v>59206</v>
      </c>
      <c r="O11066" t="s">
        <v>59078</v>
      </c>
      <c r="R11066" t="s">
        <v>58725</v>
      </c>
      <c r="S11066">
        <v>19.2</v>
      </c>
      <c r="T11066">
        <v>1</v>
      </c>
      <c r="W11066" t="s">
        <v>55</v>
      </c>
    </row>
    <row r="11067" spans="1:24" x14ac:dyDescent="0.2">
      <c r="A11067">
        <v>52802</v>
      </c>
      <c r="B11067">
        <v>35212</v>
      </c>
      <c r="C11067" t="s">
        <v>114</v>
      </c>
      <c r="D11067" t="s">
        <v>55941</v>
      </c>
      <c r="E11067" t="s">
        <v>55942</v>
      </c>
      <c r="F11067" t="s">
        <v>55943</v>
      </c>
      <c r="H11067" t="s">
        <v>1497</v>
      </c>
      <c r="I11067" t="s">
        <v>108</v>
      </c>
      <c r="J11067" s="18">
        <v>42578</v>
      </c>
      <c r="K11067" s="41" t="s">
        <v>59207</v>
      </c>
      <c r="L11067" s="42" t="s">
        <v>59059</v>
      </c>
      <c r="M11067" t="s">
        <v>59208</v>
      </c>
      <c r="N11067" t="s">
        <v>59004</v>
      </c>
      <c r="O11067" t="s">
        <v>59209</v>
      </c>
      <c r="R11067" t="s">
        <v>59018</v>
      </c>
      <c r="S11067">
        <v>19.05</v>
      </c>
      <c r="T11067">
        <v>1</v>
      </c>
      <c r="W11067" t="s">
        <v>55</v>
      </c>
    </row>
    <row r="11068" spans="1:24" x14ac:dyDescent="0.2">
      <c r="A11068">
        <v>52803</v>
      </c>
      <c r="B11068">
        <v>35213</v>
      </c>
      <c r="C11068" t="s">
        <v>109</v>
      </c>
      <c r="D11068" t="s">
        <v>59210</v>
      </c>
      <c r="E11068" t="s">
        <v>16275</v>
      </c>
      <c r="F11068" t="s">
        <v>16276</v>
      </c>
      <c r="G11068" t="s">
        <v>52</v>
      </c>
      <c r="H11068" t="s">
        <v>4348</v>
      </c>
      <c r="I11068" t="s">
        <v>4349</v>
      </c>
      <c r="J11068" s="18">
        <v>42578</v>
      </c>
      <c r="K11068" s="41" t="s">
        <v>59211</v>
      </c>
      <c r="L11068" s="42" t="s">
        <v>59206</v>
      </c>
      <c r="M11068" t="s">
        <v>59174</v>
      </c>
      <c r="N11068" t="s">
        <v>59212</v>
      </c>
      <c r="O11068" t="s">
        <v>59030</v>
      </c>
      <c r="P11068" t="s">
        <v>59213</v>
      </c>
      <c r="Q11068" s="40" t="s">
        <v>59213</v>
      </c>
      <c r="R11068" t="s">
        <v>58638</v>
      </c>
      <c r="S11068">
        <v>2.23</v>
      </c>
      <c r="T11068">
        <v>0</v>
      </c>
      <c r="U11068" t="s">
        <v>54</v>
      </c>
      <c r="W11068" t="s">
        <v>59</v>
      </c>
      <c r="X11068" t="s">
        <v>59214</v>
      </c>
    </row>
    <row r="11069" spans="1:24" x14ac:dyDescent="0.2">
      <c r="A11069">
        <v>52804</v>
      </c>
      <c r="B11069">
        <v>35216</v>
      </c>
      <c r="C11069" t="s">
        <v>115</v>
      </c>
      <c r="D11069" t="s">
        <v>19157</v>
      </c>
      <c r="E11069" t="s">
        <v>19158</v>
      </c>
      <c r="F11069" t="s">
        <v>19159</v>
      </c>
      <c r="H11069" t="s">
        <v>67</v>
      </c>
      <c r="I11069" t="s">
        <v>138</v>
      </c>
      <c r="J11069" s="18">
        <v>42578</v>
      </c>
      <c r="K11069" s="41" t="s">
        <v>59159</v>
      </c>
      <c r="L11069" s="42" t="s">
        <v>59215</v>
      </c>
      <c r="M11069" t="s">
        <v>59106</v>
      </c>
      <c r="N11069" t="s">
        <v>59216</v>
      </c>
      <c r="O11069" t="s">
        <v>59023</v>
      </c>
      <c r="R11069" t="s">
        <v>59217</v>
      </c>
      <c r="S11069">
        <v>18.350000000000001</v>
      </c>
      <c r="T11069">
        <v>1</v>
      </c>
      <c r="W11069" t="s">
        <v>55</v>
      </c>
    </row>
    <row r="11070" spans="1:24" x14ac:dyDescent="0.2">
      <c r="A11070">
        <v>52805</v>
      </c>
      <c r="B11070">
        <v>35219</v>
      </c>
      <c r="C11070" t="s">
        <v>19826</v>
      </c>
      <c r="D11070" t="s">
        <v>7935</v>
      </c>
      <c r="E11070" t="s">
        <v>7936</v>
      </c>
      <c r="F11070" t="s">
        <v>7937</v>
      </c>
      <c r="H11070" t="s">
        <v>4806</v>
      </c>
      <c r="I11070" t="s">
        <v>9623</v>
      </c>
      <c r="J11070" s="18">
        <v>42578</v>
      </c>
      <c r="K11070" s="41" t="s">
        <v>59218</v>
      </c>
      <c r="L11070" s="42" t="s">
        <v>59219</v>
      </c>
      <c r="M11070" t="s">
        <v>59220</v>
      </c>
      <c r="N11070" t="s">
        <v>59221</v>
      </c>
      <c r="O11070" t="s">
        <v>59023</v>
      </c>
      <c r="R11070" t="s">
        <v>59222</v>
      </c>
      <c r="S11070">
        <v>17.73</v>
      </c>
      <c r="T11070">
        <v>1</v>
      </c>
      <c r="W11070" t="s">
        <v>55</v>
      </c>
    </row>
    <row r="11071" spans="1:24" x14ac:dyDescent="0.2">
      <c r="A11071">
        <v>52806</v>
      </c>
      <c r="B11071">
        <v>35226</v>
      </c>
      <c r="C11071" t="s">
        <v>19826</v>
      </c>
      <c r="D11071" t="s">
        <v>29623</v>
      </c>
      <c r="E11071" t="s">
        <v>29624</v>
      </c>
      <c r="F11071" t="s">
        <v>29625</v>
      </c>
      <c r="H11071" t="s">
        <v>4751</v>
      </c>
      <c r="I11071" t="s">
        <v>2167</v>
      </c>
      <c r="J11071" s="18">
        <v>42578</v>
      </c>
      <c r="K11071" s="41" t="s">
        <v>59045</v>
      </c>
      <c r="L11071" s="42" t="s">
        <v>59223</v>
      </c>
      <c r="M11071" t="s">
        <v>59142</v>
      </c>
      <c r="N11071" t="s">
        <v>58835</v>
      </c>
      <c r="O11071" t="s">
        <v>92</v>
      </c>
      <c r="R11071" t="s">
        <v>58012</v>
      </c>
      <c r="S11071">
        <v>16.2</v>
      </c>
      <c r="T11071">
        <v>1</v>
      </c>
      <c r="W11071" t="s">
        <v>55</v>
      </c>
    </row>
    <row r="11072" spans="1:24" x14ac:dyDescent="0.2">
      <c r="A11072">
        <v>52807</v>
      </c>
      <c r="B11072">
        <v>35217</v>
      </c>
      <c r="C11072" t="s">
        <v>115</v>
      </c>
      <c r="D11072" t="s">
        <v>26372</v>
      </c>
      <c r="E11072" t="s">
        <v>26373</v>
      </c>
      <c r="F11072" t="s">
        <v>26374</v>
      </c>
      <c r="H11072" t="s">
        <v>57</v>
      </c>
      <c r="I11072" t="s">
        <v>929</v>
      </c>
      <c r="J11072" s="18">
        <v>42578</v>
      </c>
      <c r="K11072" s="41" t="s">
        <v>57982</v>
      </c>
      <c r="L11072" s="42" t="s">
        <v>58833</v>
      </c>
      <c r="M11072" t="s">
        <v>59224</v>
      </c>
      <c r="P11072" t="s">
        <v>58948</v>
      </c>
      <c r="Q11072" s="40" t="s">
        <v>58948</v>
      </c>
      <c r="R11072" t="s">
        <v>57484</v>
      </c>
      <c r="S11072">
        <v>0.02</v>
      </c>
      <c r="T11072">
        <v>0</v>
      </c>
      <c r="W11072" t="s">
        <v>55</v>
      </c>
    </row>
    <row r="11073" spans="1:24" x14ac:dyDescent="0.2">
      <c r="A11073">
        <v>52808</v>
      </c>
      <c r="B11073">
        <v>35222</v>
      </c>
      <c r="C11073" t="s">
        <v>115</v>
      </c>
      <c r="D11073" t="s">
        <v>59225</v>
      </c>
      <c r="E11073" t="s">
        <v>59226</v>
      </c>
      <c r="F11073" t="s">
        <v>59227</v>
      </c>
      <c r="H11073" t="s">
        <v>1497</v>
      </c>
      <c r="I11073" t="s">
        <v>1603</v>
      </c>
      <c r="J11073" s="18">
        <v>42578</v>
      </c>
      <c r="K11073" s="41" t="s">
        <v>57982</v>
      </c>
      <c r="L11073" s="42" t="s">
        <v>59228</v>
      </c>
      <c r="M11073" t="s">
        <v>59229</v>
      </c>
      <c r="N11073" t="s">
        <v>59230</v>
      </c>
      <c r="O11073" t="s">
        <v>59231</v>
      </c>
      <c r="P11073" t="s">
        <v>59232</v>
      </c>
      <c r="Q11073" s="40" t="s">
        <v>59233</v>
      </c>
      <c r="R11073" t="s">
        <v>59217</v>
      </c>
      <c r="S11073">
        <v>16.399999999999999</v>
      </c>
      <c r="T11073">
        <v>1</v>
      </c>
      <c r="W11073" t="s">
        <v>55</v>
      </c>
    </row>
    <row r="11074" spans="1:24" x14ac:dyDescent="0.2">
      <c r="A11074">
        <v>52811</v>
      </c>
      <c r="B11074">
        <v>35221</v>
      </c>
      <c r="C11074" t="s">
        <v>115</v>
      </c>
      <c r="D11074" t="s">
        <v>24395</v>
      </c>
      <c r="E11074" t="s">
        <v>24396</v>
      </c>
      <c r="F11074" t="s">
        <v>24397</v>
      </c>
      <c r="G11074" t="s">
        <v>52</v>
      </c>
      <c r="H11074" t="s">
        <v>66</v>
      </c>
      <c r="I11074" t="s">
        <v>126</v>
      </c>
      <c r="J11074" s="18">
        <v>42578</v>
      </c>
      <c r="K11074" s="41" t="s">
        <v>57484</v>
      </c>
      <c r="L11074" s="42" t="s">
        <v>59234</v>
      </c>
      <c r="M11074" t="s">
        <v>58824</v>
      </c>
      <c r="N11074" t="s">
        <v>59235</v>
      </c>
      <c r="O11074" t="s">
        <v>59223</v>
      </c>
      <c r="P11074" t="s">
        <v>59223</v>
      </c>
      <c r="Q11074" s="40" t="s">
        <v>59223</v>
      </c>
      <c r="R11074" t="s">
        <v>58638</v>
      </c>
      <c r="S11074">
        <v>0.72</v>
      </c>
      <c r="T11074">
        <v>0</v>
      </c>
      <c r="U11074" t="s">
        <v>54</v>
      </c>
      <c r="W11074" t="s">
        <v>59</v>
      </c>
      <c r="X11074" t="s">
        <v>59236</v>
      </c>
    </row>
    <row r="11075" spans="1:24" x14ac:dyDescent="0.2">
      <c r="A11075">
        <v>52813</v>
      </c>
      <c r="B11075">
        <v>35233</v>
      </c>
      <c r="C11075" t="s">
        <v>114</v>
      </c>
      <c r="D11075" t="s">
        <v>20488</v>
      </c>
      <c r="E11075" t="s">
        <v>59237</v>
      </c>
      <c r="F11075" t="s">
        <v>59238</v>
      </c>
      <c r="H11075" t="s">
        <v>66</v>
      </c>
      <c r="I11075" t="s">
        <v>4906</v>
      </c>
      <c r="J11075" s="18">
        <v>42578</v>
      </c>
      <c r="K11075" s="41" t="s">
        <v>59209</v>
      </c>
      <c r="L11075" s="42" t="s">
        <v>59239</v>
      </c>
      <c r="M11075" t="s">
        <v>59240</v>
      </c>
      <c r="R11075" t="s">
        <v>57973</v>
      </c>
      <c r="S11075">
        <v>14.95</v>
      </c>
      <c r="T11075">
        <v>1</v>
      </c>
      <c r="W11075" t="s">
        <v>55</v>
      </c>
    </row>
    <row r="11076" spans="1:24" x14ac:dyDescent="0.2">
      <c r="A11076">
        <v>52814</v>
      </c>
      <c r="B11076">
        <v>35223</v>
      </c>
      <c r="C11076" t="s">
        <v>112</v>
      </c>
      <c r="D11076" t="s">
        <v>30156</v>
      </c>
      <c r="E11076" t="s">
        <v>30157</v>
      </c>
      <c r="F11076" t="s">
        <v>30158</v>
      </c>
      <c r="H11076" t="s">
        <v>63</v>
      </c>
      <c r="I11076" t="s">
        <v>139</v>
      </c>
      <c r="J11076" s="18">
        <v>42578</v>
      </c>
      <c r="K11076" s="41" t="s">
        <v>58017</v>
      </c>
      <c r="L11076" s="42" t="s">
        <v>59022</v>
      </c>
      <c r="M11076" t="s">
        <v>59022</v>
      </c>
      <c r="N11076" t="s">
        <v>59241</v>
      </c>
      <c r="O11076" t="s">
        <v>92</v>
      </c>
      <c r="R11076" t="s">
        <v>54922</v>
      </c>
      <c r="S11076">
        <v>16.38</v>
      </c>
      <c r="T11076">
        <v>1</v>
      </c>
      <c r="W11076" t="s">
        <v>55</v>
      </c>
    </row>
    <row r="11077" spans="1:24" x14ac:dyDescent="0.2">
      <c r="A11077">
        <v>52815</v>
      </c>
      <c r="B11077">
        <v>35225</v>
      </c>
      <c r="C11077" t="s">
        <v>1482</v>
      </c>
      <c r="D11077" t="s">
        <v>59242</v>
      </c>
      <c r="E11077" t="s">
        <v>59243</v>
      </c>
      <c r="F11077" t="s">
        <v>59244</v>
      </c>
      <c r="G11077" t="s">
        <v>56</v>
      </c>
      <c r="H11077" t="s">
        <v>53</v>
      </c>
      <c r="I11077" t="s">
        <v>90</v>
      </c>
      <c r="J11077" s="18">
        <v>42578</v>
      </c>
      <c r="K11077" s="41" t="s">
        <v>59245</v>
      </c>
      <c r="L11077" s="42" t="s">
        <v>58858</v>
      </c>
      <c r="M11077" t="s">
        <v>58858</v>
      </c>
      <c r="P11077" t="s">
        <v>59223</v>
      </c>
      <c r="Q11077" s="40" t="s">
        <v>59246</v>
      </c>
      <c r="R11077" t="s">
        <v>58858</v>
      </c>
      <c r="S11077">
        <v>0.05</v>
      </c>
      <c r="T11077">
        <v>0</v>
      </c>
      <c r="U11077" t="s">
        <v>58</v>
      </c>
      <c r="W11077" t="s">
        <v>59</v>
      </c>
      <c r="X11077" t="s">
        <v>59247</v>
      </c>
    </row>
    <row r="11078" spans="1:24" x14ac:dyDescent="0.2">
      <c r="A11078">
        <v>52816</v>
      </c>
      <c r="B11078">
        <v>35224</v>
      </c>
      <c r="C11078" t="s">
        <v>113</v>
      </c>
      <c r="D11078" t="s">
        <v>7293</v>
      </c>
      <c r="E11078" t="s">
        <v>7294</v>
      </c>
      <c r="F11078" t="s">
        <v>7295</v>
      </c>
      <c r="H11078" t="s">
        <v>63</v>
      </c>
      <c r="I11078" t="s">
        <v>139</v>
      </c>
      <c r="J11078" s="18">
        <v>42578</v>
      </c>
      <c r="K11078" s="41" t="s">
        <v>58499</v>
      </c>
      <c r="L11078" s="42" t="s">
        <v>58858</v>
      </c>
      <c r="M11078" t="s">
        <v>59081</v>
      </c>
      <c r="R11078" t="s">
        <v>57596</v>
      </c>
      <c r="S11078">
        <v>16.23</v>
      </c>
      <c r="T11078">
        <v>1</v>
      </c>
      <c r="W11078" t="s">
        <v>55</v>
      </c>
    </row>
    <row r="11079" spans="1:24" x14ac:dyDescent="0.2">
      <c r="A11079">
        <v>52817</v>
      </c>
      <c r="B11079">
        <v>35230</v>
      </c>
      <c r="C11079" t="s">
        <v>110</v>
      </c>
      <c r="D11079" t="s">
        <v>59248</v>
      </c>
      <c r="E11079" t="s">
        <v>59249</v>
      </c>
      <c r="F11079" t="s">
        <v>59250</v>
      </c>
      <c r="H11079" t="s">
        <v>53</v>
      </c>
      <c r="I11079" t="s">
        <v>3174</v>
      </c>
      <c r="J11079" s="18">
        <v>42578</v>
      </c>
      <c r="K11079" s="41" t="s">
        <v>59251</v>
      </c>
      <c r="L11079" s="42" t="s">
        <v>59103</v>
      </c>
      <c r="M11079" t="s">
        <v>58995</v>
      </c>
      <c r="R11079" t="s">
        <v>59252</v>
      </c>
      <c r="S11079">
        <v>15.55</v>
      </c>
      <c r="T11079">
        <v>1</v>
      </c>
      <c r="W11079" t="s">
        <v>55</v>
      </c>
    </row>
    <row r="11080" spans="1:24" x14ac:dyDescent="0.2">
      <c r="A11080">
        <v>52818</v>
      </c>
      <c r="B11080">
        <v>35229</v>
      </c>
      <c r="C11080" t="s">
        <v>115</v>
      </c>
      <c r="D11080" t="s">
        <v>4819</v>
      </c>
      <c r="E11080" t="s">
        <v>4820</v>
      </c>
      <c r="F11080" t="s">
        <v>4821</v>
      </c>
      <c r="H11080" t="s">
        <v>123</v>
      </c>
      <c r="I11080" t="s">
        <v>124</v>
      </c>
      <c r="J11080" s="18">
        <v>42578</v>
      </c>
      <c r="K11080" s="41" t="s">
        <v>59253</v>
      </c>
      <c r="L11080" s="42" t="s">
        <v>59254</v>
      </c>
      <c r="M11080" t="s">
        <v>58972</v>
      </c>
      <c r="R11080" t="s">
        <v>57985</v>
      </c>
      <c r="S11080">
        <v>15.72</v>
      </c>
      <c r="T11080">
        <v>1</v>
      </c>
      <c r="W11080" t="s">
        <v>55</v>
      </c>
    </row>
    <row r="11081" spans="1:24" x14ac:dyDescent="0.2">
      <c r="A11081">
        <v>52819</v>
      </c>
      <c r="B11081">
        <v>35231</v>
      </c>
      <c r="C11081" t="s">
        <v>2259</v>
      </c>
      <c r="D11081" t="s">
        <v>59255</v>
      </c>
      <c r="E11081" t="s">
        <v>59256</v>
      </c>
      <c r="F11081" t="s">
        <v>59257</v>
      </c>
      <c r="H11081" t="s">
        <v>106</v>
      </c>
      <c r="I11081" t="s">
        <v>4433</v>
      </c>
      <c r="J11081" s="18">
        <v>42578</v>
      </c>
      <c r="K11081" s="41" t="s">
        <v>58950</v>
      </c>
      <c r="L11081" s="42" t="s">
        <v>59258</v>
      </c>
      <c r="M11081" t="s">
        <v>59023</v>
      </c>
      <c r="N11081" t="s">
        <v>59259</v>
      </c>
      <c r="O11081" t="s">
        <v>92</v>
      </c>
      <c r="R11081" t="s">
        <v>59260</v>
      </c>
      <c r="S11081">
        <v>15.53</v>
      </c>
      <c r="T11081">
        <v>1</v>
      </c>
      <c r="W11081" t="s">
        <v>55</v>
      </c>
    </row>
    <row r="11082" spans="1:24" x14ac:dyDescent="0.2">
      <c r="A11082">
        <v>52820</v>
      </c>
      <c r="B11082">
        <v>35228</v>
      </c>
      <c r="C11082" t="s">
        <v>161</v>
      </c>
      <c r="D11082" t="s">
        <v>59261</v>
      </c>
      <c r="E11082" t="s">
        <v>59262</v>
      </c>
      <c r="F11082" t="s">
        <v>59263</v>
      </c>
      <c r="H11082" t="s">
        <v>4806</v>
      </c>
      <c r="I11082" t="s">
        <v>12727</v>
      </c>
      <c r="J11082" s="18">
        <v>42578</v>
      </c>
      <c r="K11082" s="41" t="s">
        <v>59045</v>
      </c>
      <c r="L11082" s="42" t="s">
        <v>59264</v>
      </c>
      <c r="M11082" t="s">
        <v>58941</v>
      </c>
      <c r="N11082" t="s">
        <v>59259</v>
      </c>
      <c r="O11082" t="s">
        <v>92</v>
      </c>
      <c r="R11082" t="s">
        <v>57558</v>
      </c>
      <c r="S11082">
        <v>15.77</v>
      </c>
      <c r="T11082">
        <v>1</v>
      </c>
      <c r="W11082" t="s">
        <v>55</v>
      </c>
    </row>
    <row r="11083" spans="1:24" x14ac:dyDescent="0.2">
      <c r="A11083">
        <v>52821</v>
      </c>
      <c r="B11083">
        <v>35232</v>
      </c>
      <c r="C11083" t="s">
        <v>45621</v>
      </c>
      <c r="D11083" t="s">
        <v>10376</v>
      </c>
      <c r="E11083" t="s">
        <v>10377</v>
      </c>
      <c r="F11083" t="s">
        <v>10378</v>
      </c>
      <c r="H11083" t="s">
        <v>53</v>
      </c>
      <c r="I11083" t="s">
        <v>147</v>
      </c>
      <c r="J11083" s="18">
        <v>42578</v>
      </c>
      <c r="K11083" s="41" t="s">
        <v>58885</v>
      </c>
      <c r="L11083" s="42" t="s">
        <v>59265</v>
      </c>
      <c r="M11083" t="s">
        <v>58942</v>
      </c>
      <c r="R11083" t="s">
        <v>59266</v>
      </c>
      <c r="S11083">
        <v>15.5</v>
      </c>
      <c r="T11083">
        <v>1</v>
      </c>
      <c r="W11083" t="s">
        <v>55</v>
      </c>
    </row>
    <row r="11084" spans="1:24" x14ac:dyDescent="0.2">
      <c r="A11084">
        <v>52823</v>
      </c>
      <c r="B11084">
        <v>35234</v>
      </c>
      <c r="C11084" t="s">
        <v>114</v>
      </c>
      <c r="D11084" t="s">
        <v>59267</v>
      </c>
      <c r="E11084" t="s">
        <v>59268</v>
      </c>
      <c r="F11084" t="s">
        <v>59269</v>
      </c>
      <c r="H11084" t="s">
        <v>73</v>
      </c>
      <c r="I11084" t="s">
        <v>44323</v>
      </c>
      <c r="J11084" s="18">
        <v>42578</v>
      </c>
      <c r="K11084" s="41" t="s">
        <v>59270</v>
      </c>
      <c r="L11084" s="42" t="s">
        <v>59271</v>
      </c>
      <c r="M11084" t="s">
        <v>59272</v>
      </c>
      <c r="N11084" t="s">
        <v>59273</v>
      </c>
      <c r="O11084" t="s">
        <v>92</v>
      </c>
      <c r="R11084" t="s">
        <v>59260</v>
      </c>
      <c r="S11084">
        <v>14.62</v>
      </c>
      <c r="T11084">
        <v>1</v>
      </c>
      <c r="W11084" t="s">
        <v>55</v>
      </c>
    </row>
    <row r="11085" spans="1:24" x14ac:dyDescent="0.2">
      <c r="A11085">
        <v>52825</v>
      </c>
      <c r="B11085">
        <v>35236</v>
      </c>
      <c r="C11085" t="s">
        <v>114</v>
      </c>
      <c r="D11085" t="s">
        <v>59274</v>
      </c>
      <c r="E11085" t="s">
        <v>59275</v>
      </c>
      <c r="F11085" t="s">
        <v>59276</v>
      </c>
      <c r="H11085" t="s">
        <v>80</v>
      </c>
      <c r="I11085" t="s">
        <v>20417</v>
      </c>
      <c r="J11085" s="18">
        <v>42578</v>
      </c>
      <c r="K11085" s="41" t="s">
        <v>59277</v>
      </c>
      <c r="L11085" s="42" t="s">
        <v>59278</v>
      </c>
      <c r="M11085" t="s">
        <v>59278</v>
      </c>
      <c r="R11085" t="s">
        <v>58837</v>
      </c>
      <c r="S11085">
        <v>0.22</v>
      </c>
      <c r="T11085">
        <v>0</v>
      </c>
      <c r="W11085" t="s">
        <v>55</v>
      </c>
    </row>
    <row r="11086" spans="1:24" x14ac:dyDescent="0.2">
      <c r="A11086">
        <v>52833</v>
      </c>
      <c r="B11086">
        <v>35235</v>
      </c>
      <c r="C11086" t="s">
        <v>114</v>
      </c>
      <c r="D11086" t="s">
        <v>8700</v>
      </c>
      <c r="E11086" t="s">
        <v>8701</v>
      </c>
      <c r="F11086" t="s">
        <v>8702</v>
      </c>
      <c r="H11086" t="s">
        <v>105</v>
      </c>
      <c r="I11086" t="s">
        <v>159</v>
      </c>
      <c r="J11086" s="18">
        <v>42578</v>
      </c>
      <c r="K11086" s="41" t="s">
        <v>59279</v>
      </c>
      <c r="L11086" s="42" t="s">
        <v>59280</v>
      </c>
      <c r="M11086" t="s">
        <v>59281</v>
      </c>
      <c r="N11086" t="s">
        <v>58835</v>
      </c>
      <c r="O11086" t="s">
        <v>92</v>
      </c>
      <c r="R11086" t="s">
        <v>59282</v>
      </c>
      <c r="S11086">
        <v>0.28000000000000003</v>
      </c>
      <c r="T11086">
        <v>0</v>
      </c>
      <c r="W11086" t="s">
        <v>55</v>
      </c>
    </row>
    <row r="11087" spans="1:24" x14ac:dyDescent="0.2">
      <c r="A11087">
        <v>52840</v>
      </c>
      <c r="B11087">
        <v>35238</v>
      </c>
      <c r="C11087" t="s">
        <v>161</v>
      </c>
      <c r="D11087" t="s">
        <v>59283</v>
      </c>
      <c r="E11087" t="s">
        <v>59284</v>
      </c>
      <c r="F11087" t="s">
        <v>59285</v>
      </c>
      <c r="H11087" t="s">
        <v>57</v>
      </c>
      <c r="I11087" t="s">
        <v>27987</v>
      </c>
      <c r="J11087" s="18">
        <v>42579</v>
      </c>
      <c r="K11087" s="41" t="s">
        <v>59280</v>
      </c>
      <c r="L11087" s="42" t="s">
        <v>59273</v>
      </c>
      <c r="M11087" t="s">
        <v>59286</v>
      </c>
      <c r="N11087" t="s">
        <v>59287</v>
      </c>
      <c r="O11087" t="s">
        <v>92</v>
      </c>
      <c r="R11087" t="s">
        <v>59260</v>
      </c>
      <c r="S11087">
        <v>0.08</v>
      </c>
      <c r="T11087">
        <v>0</v>
      </c>
      <c r="W11087" t="s">
        <v>55</v>
      </c>
    </row>
    <row r="11088" spans="1:24" x14ac:dyDescent="0.2">
      <c r="A11088" t="s">
        <v>29</v>
      </c>
      <c r="B11088" t="s">
        <v>30</v>
      </c>
      <c r="C11088" t="s">
        <v>31</v>
      </c>
      <c r="D11088" t="s">
        <v>32</v>
      </c>
      <c r="E11088" t="s">
        <v>28</v>
      </c>
      <c r="F11088" t="s">
        <v>33</v>
      </c>
      <c r="G11088" t="s">
        <v>34</v>
      </c>
      <c r="H11088" t="s">
        <v>35</v>
      </c>
      <c r="I11088" t="s">
        <v>36</v>
      </c>
      <c r="J11088" s="18" t="s">
        <v>37</v>
      </c>
      <c r="K11088" s="41" t="s">
        <v>38</v>
      </c>
      <c r="L11088" s="42" t="s">
        <v>39</v>
      </c>
      <c r="M11088" t="s">
        <v>40</v>
      </c>
      <c r="N11088" t="s">
        <v>41</v>
      </c>
      <c r="O11088" t="s">
        <v>42</v>
      </c>
      <c r="P11088" t="s">
        <v>43</v>
      </c>
      <c r="Q11088" s="40" t="s">
        <v>44</v>
      </c>
      <c r="R11088" t="s">
        <v>45</v>
      </c>
      <c r="S11088" t="s">
        <v>46</v>
      </c>
      <c r="T11088" t="s">
        <v>47</v>
      </c>
      <c r="U11088" t="s">
        <v>48</v>
      </c>
      <c r="V11088" t="s">
        <v>49</v>
      </c>
      <c r="W11088" t="s">
        <v>50</v>
      </c>
      <c r="X11088" t="s">
        <v>51</v>
      </c>
    </row>
    <row r="11089" spans="1:24" x14ac:dyDescent="0.2">
      <c r="A11089">
        <v>46883</v>
      </c>
      <c r="B11089">
        <v>0</v>
      </c>
      <c r="C11089" t="s">
        <v>112</v>
      </c>
      <c r="D11089" t="s">
        <v>4365</v>
      </c>
      <c r="E11089" t="s">
        <v>4366</v>
      </c>
      <c r="F11089" t="s">
        <v>4367</v>
      </c>
      <c r="H11089" t="s">
        <v>63</v>
      </c>
      <c r="I11089" t="s">
        <v>1905</v>
      </c>
      <c r="J11089" s="18">
        <v>42481</v>
      </c>
      <c r="K11089" s="41" t="s">
        <v>56055</v>
      </c>
      <c r="L11089" s="42" t="s">
        <v>59334</v>
      </c>
      <c r="N11089" t="s">
        <v>59335</v>
      </c>
      <c r="O11089" t="s">
        <v>59336</v>
      </c>
      <c r="R11089" t="s">
        <v>59337</v>
      </c>
      <c r="S11089">
        <v>22.22</v>
      </c>
      <c r="T11089">
        <v>1</v>
      </c>
      <c r="W11089" t="s">
        <v>55</v>
      </c>
    </row>
    <row r="11090" spans="1:24" x14ac:dyDescent="0.2">
      <c r="A11090">
        <v>51061</v>
      </c>
      <c r="B11090">
        <v>0</v>
      </c>
      <c r="C11090" t="s">
        <v>161</v>
      </c>
      <c r="D11090" t="s">
        <v>23977</v>
      </c>
      <c r="E11090" t="s">
        <v>23978</v>
      </c>
      <c r="F11090" t="s">
        <v>23979</v>
      </c>
      <c r="H11090" t="s">
        <v>101</v>
      </c>
      <c r="I11090" t="s">
        <v>4288</v>
      </c>
      <c r="J11090" s="18">
        <v>42550</v>
      </c>
      <c r="K11090" s="41" t="s">
        <v>41570</v>
      </c>
      <c r="L11090" s="42" t="s">
        <v>59338</v>
      </c>
      <c r="N11090" t="s">
        <v>59339</v>
      </c>
      <c r="O11090" t="s">
        <v>92</v>
      </c>
      <c r="R11090" t="s">
        <v>59340</v>
      </c>
      <c r="S11090">
        <v>0.47</v>
      </c>
      <c r="T11090">
        <v>0</v>
      </c>
      <c r="W11090" t="s">
        <v>55</v>
      </c>
    </row>
    <row r="11091" spans="1:24" x14ac:dyDescent="0.2">
      <c r="A11091">
        <v>51510</v>
      </c>
      <c r="B11091">
        <v>35255</v>
      </c>
      <c r="C11091" t="s">
        <v>161</v>
      </c>
      <c r="D11091" t="s">
        <v>59341</v>
      </c>
      <c r="E11091" t="s">
        <v>17745</v>
      </c>
      <c r="F11091" t="s">
        <v>17746</v>
      </c>
      <c r="G11091" t="s">
        <v>52</v>
      </c>
      <c r="H11091" t="s">
        <v>63</v>
      </c>
      <c r="I11091" t="s">
        <v>87</v>
      </c>
      <c r="J11091" s="18">
        <v>42557</v>
      </c>
      <c r="K11091" s="41" t="s">
        <v>59342</v>
      </c>
      <c r="L11091" s="42" t="s">
        <v>59343</v>
      </c>
      <c r="M11091" t="s">
        <v>59344</v>
      </c>
      <c r="N11091" t="s">
        <v>59345</v>
      </c>
      <c r="O11091" t="s">
        <v>59346</v>
      </c>
      <c r="P11091" t="s">
        <v>59346</v>
      </c>
      <c r="Q11091" s="40" t="s">
        <v>59347</v>
      </c>
      <c r="R11091" t="s">
        <v>59348</v>
      </c>
      <c r="S11091">
        <v>7.07</v>
      </c>
      <c r="T11091">
        <v>0</v>
      </c>
      <c r="U11091" t="s">
        <v>58</v>
      </c>
      <c r="W11091" t="s">
        <v>59</v>
      </c>
      <c r="X11091" t="s">
        <v>59349</v>
      </c>
    </row>
    <row r="11092" spans="1:24" x14ac:dyDescent="0.2">
      <c r="A11092">
        <v>51553</v>
      </c>
      <c r="B11092">
        <v>35283</v>
      </c>
      <c r="C11092" t="s">
        <v>161</v>
      </c>
      <c r="D11092" t="s">
        <v>37687</v>
      </c>
      <c r="E11092" t="s">
        <v>59350</v>
      </c>
      <c r="F11092" t="s">
        <v>59351</v>
      </c>
      <c r="G11092" t="s">
        <v>56</v>
      </c>
      <c r="H11092" t="s">
        <v>2989</v>
      </c>
      <c r="I11092" t="s">
        <v>9643</v>
      </c>
      <c r="J11092" s="18">
        <v>42558</v>
      </c>
      <c r="K11092" s="41" t="s">
        <v>59352</v>
      </c>
      <c r="L11092" s="42" t="s">
        <v>59353</v>
      </c>
      <c r="M11092" t="s">
        <v>59354</v>
      </c>
      <c r="P11092" t="s">
        <v>59355</v>
      </c>
      <c r="Q11092" s="40" t="s">
        <v>59355</v>
      </c>
      <c r="R11092" t="s">
        <v>57596</v>
      </c>
      <c r="S11092">
        <v>0.08</v>
      </c>
      <c r="T11092">
        <v>0</v>
      </c>
      <c r="U11092" t="s">
        <v>54</v>
      </c>
      <c r="W11092" t="s">
        <v>59</v>
      </c>
      <c r="X11092" t="s">
        <v>59356</v>
      </c>
    </row>
    <row r="11093" spans="1:24" x14ac:dyDescent="0.2">
      <c r="A11093">
        <v>51554</v>
      </c>
      <c r="B11093">
        <v>0</v>
      </c>
      <c r="C11093" t="s">
        <v>161</v>
      </c>
      <c r="D11093" t="s">
        <v>37687</v>
      </c>
      <c r="E11093" t="s">
        <v>59357</v>
      </c>
      <c r="F11093" t="s">
        <v>59358</v>
      </c>
      <c r="H11093" t="s">
        <v>4806</v>
      </c>
      <c r="I11093" t="s">
        <v>59359</v>
      </c>
      <c r="J11093" s="18">
        <v>42558</v>
      </c>
      <c r="K11093" s="41" t="s">
        <v>52671</v>
      </c>
      <c r="L11093" s="42" t="s">
        <v>59360</v>
      </c>
      <c r="P11093" t="s">
        <v>59353</v>
      </c>
      <c r="Q11093" s="40" t="s">
        <v>59361</v>
      </c>
      <c r="R11093" t="s">
        <v>57596</v>
      </c>
      <c r="S11093">
        <v>0</v>
      </c>
      <c r="T11093">
        <v>0</v>
      </c>
      <c r="W11093" t="s">
        <v>55</v>
      </c>
    </row>
    <row r="11094" spans="1:24" x14ac:dyDescent="0.2">
      <c r="A11094">
        <v>51554</v>
      </c>
      <c r="B11094">
        <v>35282</v>
      </c>
      <c r="C11094" t="s">
        <v>161</v>
      </c>
      <c r="D11094" t="s">
        <v>37687</v>
      </c>
      <c r="E11094" t="s">
        <v>59357</v>
      </c>
      <c r="F11094" t="s">
        <v>59358</v>
      </c>
      <c r="G11094" t="s">
        <v>56</v>
      </c>
      <c r="H11094" t="s">
        <v>4806</v>
      </c>
      <c r="I11094" t="s">
        <v>59359</v>
      </c>
      <c r="J11094" s="18">
        <v>42558</v>
      </c>
      <c r="K11094" s="41" t="s">
        <v>52671</v>
      </c>
      <c r="L11094" s="42" t="s">
        <v>59361</v>
      </c>
      <c r="M11094" t="s">
        <v>59361</v>
      </c>
      <c r="P11094" t="s">
        <v>59362</v>
      </c>
      <c r="Q11094" s="40" t="s">
        <v>59362</v>
      </c>
      <c r="R11094" t="s">
        <v>57596</v>
      </c>
      <c r="S11094">
        <v>0.05</v>
      </c>
      <c r="T11094">
        <v>0</v>
      </c>
      <c r="U11094" t="s">
        <v>54</v>
      </c>
      <c r="W11094" t="s">
        <v>59</v>
      </c>
      <c r="X11094" t="s">
        <v>59363</v>
      </c>
    </row>
    <row r="11095" spans="1:24" x14ac:dyDescent="0.2">
      <c r="A11095">
        <v>51615</v>
      </c>
      <c r="B11095">
        <v>0</v>
      </c>
      <c r="C11095" t="s">
        <v>114</v>
      </c>
      <c r="D11095" t="s">
        <v>41844</v>
      </c>
      <c r="E11095" t="s">
        <v>41845</v>
      </c>
      <c r="F11095" t="s">
        <v>41846</v>
      </c>
      <c r="H11095" t="s">
        <v>2989</v>
      </c>
      <c r="I11095" t="s">
        <v>2990</v>
      </c>
      <c r="J11095" s="18">
        <v>42560</v>
      </c>
      <c r="K11095" s="41" t="s">
        <v>53320</v>
      </c>
      <c r="L11095" s="42" t="s">
        <v>59364</v>
      </c>
      <c r="N11095" t="s">
        <v>59365</v>
      </c>
      <c r="O11095" t="s">
        <v>59366</v>
      </c>
      <c r="R11095" t="s">
        <v>59252</v>
      </c>
      <c r="S11095">
        <v>24.83</v>
      </c>
      <c r="T11095">
        <v>1</v>
      </c>
      <c r="W11095" t="s">
        <v>55</v>
      </c>
    </row>
    <row r="11096" spans="1:24" x14ac:dyDescent="0.2">
      <c r="A11096">
        <v>51673</v>
      </c>
      <c r="B11096">
        <v>0</v>
      </c>
      <c r="C11096" t="s">
        <v>115</v>
      </c>
      <c r="D11096" t="s">
        <v>37981</v>
      </c>
      <c r="E11096" t="s">
        <v>37982</v>
      </c>
      <c r="F11096" t="s">
        <v>37983</v>
      </c>
      <c r="H11096" t="s">
        <v>53</v>
      </c>
      <c r="I11096" t="s">
        <v>32816</v>
      </c>
      <c r="J11096" s="18">
        <v>42562</v>
      </c>
      <c r="K11096" s="41" t="s">
        <v>59367</v>
      </c>
      <c r="L11096" s="42" t="s">
        <v>59368</v>
      </c>
      <c r="R11096" t="s">
        <v>59337</v>
      </c>
      <c r="S11096">
        <v>22.75</v>
      </c>
      <c r="T11096">
        <v>1</v>
      </c>
      <c r="W11096" t="s">
        <v>55</v>
      </c>
    </row>
    <row r="11097" spans="1:24" x14ac:dyDescent="0.2">
      <c r="A11097">
        <v>51699</v>
      </c>
      <c r="B11097">
        <v>0</v>
      </c>
      <c r="C11097" t="s">
        <v>109</v>
      </c>
      <c r="D11097" t="s">
        <v>14897</v>
      </c>
      <c r="E11097" t="s">
        <v>9973</v>
      </c>
      <c r="F11097" t="s">
        <v>9974</v>
      </c>
      <c r="H11097" t="s">
        <v>867</v>
      </c>
      <c r="I11097" t="s">
        <v>9975</v>
      </c>
      <c r="J11097" s="18">
        <v>42562</v>
      </c>
      <c r="K11097" s="41" t="s">
        <v>53626</v>
      </c>
      <c r="L11097" s="42" t="s">
        <v>59369</v>
      </c>
      <c r="N11097" t="s">
        <v>59370</v>
      </c>
      <c r="O11097" t="s">
        <v>59363</v>
      </c>
      <c r="P11097" t="s">
        <v>59371</v>
      </c>
      <c r="Q11097" s="40" t="s">
        <v>59371</v>
      </c>
      <c r="R11097" t="s">
        <v>57088</v>
      </c>
      <c r="S11097">
        <v>21.87</v>
      </c>
      <c r="T11097">
        <v>1</v>
      </c>
      <c r="W11097" t="s">
        <v>55</v>
      </c>
    </row>
    <row r="11098" spans="1:24" x14ac:dyDescent="0.2">
      <c r="A11098">
        <v>51858</v>
      </c>
      <c r="B11098">
        <v>35249</v>
      </c>
      <c r="C11098" t="s">
        <v>19826</v>
      </c>
      <c r="D11098" t="s">
        <v>47176</v>
      </c>
      <c r="E11098" t="s">
        <v>47177</v>
      </c>
      <c r="F11098" t="s">
        <v>47178</v>
      </c>
      <c r="H11098" t="s">
        <v>67</v>
      </c>
      <c r="I11098" t="s">
        <v>9495</v>
      </c>
      <c r="J11098" s="18">
        <v>42564</v>
      </c>
      <c r="K11098" s="41" t="s">
        <v>54463</v>
      </c>
      <c r="L11098" s="42" t="s">
        <v>59222</v>
      </c>
      <c r="M11098" t="s">
        <v>59372</v>
      </c>
      <c r="N11098" t="s">
        <v>59373</v>
      </c>
      <c r="O11098" t="s">
        <v>59374</v>
      </c>
      <c r="R11098" t="s">
        <v>59337</v>
      </c>
      <c r="S11098">
        <v>24</v>
      </c>
      <c r="T11098">
        <v>1</v>
      </c>
      <c r="W11098" t="s">
        <v>55</v>
      </c>
    </row>
    <row r="11099" spans="1:24" x14ac:dyDescent="0.2">
      <c r="A11099">
        <v>51987</v>
      </c>
      <c r="B11099">
        <v>0</v>
      </c>
      <c r="C11099" t="s">
        <v>109</v>
      </c>
      <c r="D11099" t="s">
        <v>23663</v>
      </c>
      <c r="E11099" t="s">
        <v>23664</v>
      </c>
      <c r="F11099" t="s">
        <v>23665</v>
      </c>
      <c r="G11099" t="s">
        <v>52</v>
      </c>
      <c r="H11099" t="s">
        <v>310</v>
      </c>
      <c r="I11099" t="s">
        <v>91</v>
      </c>
      <c r="J11099" s="18">
        <v>42566</v>
      </c>
      <c r="K11099" s="41" t="s">
        <v>54943</v>
      </c>
      <c r="L11099" s="42" t="s">
        <v>58835</v>
      </c>
      <c r="M11099" t="s">
        <v>58836</v>
      </c>
      <c r="N11099" t="s">
        <v>59375</v>
      </c>
      <c r="O11099" t="s">
        <v>59376</v>
      </c>
      <c r="P11099" t="s">
        <v>59377</v>
      </c>
      <c r="Q11099" s="40" t="s">
        <v>59377</v>
      </c>
      <c r="R11099" t="s">
        <v>58837</v>
      </c>
      <c r="S11099">
        <v>3.37</v>
      </c>
      <c r="T11099">
        <v>0</v>
      </c>
      <c r="U11099" t="s">
        <v>54</v>
      </c>
      <c r="W11099" t="s">
        <v>59</v>
      </c>
      <c r="X11099" t="s">
        <v>59378</v>
      </c>
    </row>
    <row r="11100" spans="1:24" x14ac:dyDescent="0.2">
      <c r="A11100">
        <v>52081</v>
      </c>
      <c r="B11100">
        <v>35300</v>
      </c>
      <c r="C11100" t="s">
        <v>110</v>
      </c>
      <c r="D11100" t="s">
        <v>10705</v>
      </c>
      <c r="E11100" t="s">
        <v>10706</v>
      </c>
      <c r="F11100" t="s">
        <v>10707</v>
      </c>
      <c r="G11100" t="s">
        <v>52</v>
      </c>
      <c r="H11100" t="s">
        <v>68</v>
      </c>
      <c r="I11100" t="s">
        <v>130</v>
      </c>
      <c r="J11100" s="18">
        <v>42567</v>
      </c>
      <c r="K11100" s="41" t="s">
        <v>59379</v>
      </c>
      <c r="L11100" s="42" t="s">
        <v>59380</v>
      </c>
      <c r="M11100" t="s">
        <v>59381</v>
      </c>
      <c r="N11100" t="s">
        <v>59382</v>
      </c>
      <c r="O11100" t="s">
        <v>59383</v>
      </c>
      <c r="P11100" t="s">
        <v>59381</v>
      </c>
      <c r="Q11100" s="40" t="s">
        <v>59381</v>
      </c>
      <c r="R11100" t="s">
        <v>57985</v>
      </c>
      <c r="S11100">
        <v>5.65</v>
      </c>
      <c r="T11100">
        <v>0</v>
      </c>
      <c r="U11100" t="s">
        <v>58</v>
      </c>
      <c r="W11100" t="s">
        <v>59</v>
      </c>
      <c r="X11100" t="s">
        <v>59384</v>
      </c>
    </row>
    <row r="11101" spans="1:24" x14ac:dyDescent="0.2">
      <c r="A11101">
        <v>52413</v>
      </c>
      <c r="B11101">
        <v>0</v>
      </c>
      <c r="C11101" t="s">
        <v>109</v>
      </c>
      <c r="D11101" t="s">
        <v>59385</v>
      </c>
      <c r="E11101" t="s">
        <v>59386</v>
      </c>
      <c r="F11101" t="s">
        <v>59387</v>
      </c>
      <c r="G11101" t="s">
        <v>52</v>
      </c>
      <c r="H11101" t="s">
        <v>68</v>
      </c>
      <c r="I11101" t="s">
        <v>5337</v>
      </c>
      <c r="J11101" s="18">
        <v>42572</v>
      </c>
      <c r="K11101" s="41" t="s">
        <v>59388</v>
      </c>
      <c r="L11101" s="42" t="s">
        <v>59375</v>
      </c>
      <c r="N11101" t="s">
        <v>59389</v>
      </c>
      <c r="O11101" t="s">
        <v>59390</v>
      </c>
      <c r="P11101" t="s">
        <v>59391</v>
      </c>
      <c r="Q11101" s="40" t="s">
        <v>59391</v>
      </c>
      <c r="R11101" t="s">
        <v>58012</v>
      </c>
      <c r="S11101">
        <v>2.85</v>
      </c>
      <c r="T11101">
        <v>0</v>
      </c>
      <c r="U11101" t="s">
        <v>54</v>
      </c>
      <c r="W11101" t="s">
        <v>59</v>
      </c>
      <c r="X11101" t="s">
        <v>59392</v>
      </c>
    </row>
    <row r="11102" spans="1:24" x14ac:dyDescent="0.2">
      <c r="A11102">
        <v>52427</v>
      </c>
      <c r="B11102">
        <v>35270</v>
      </c>
      <c r="C11102" t="s">
        <v>161</v>
      </c>
      <c r="D11102" t="s">
        <v>1360</v>
      </c>
      <c r="E11102" t="s">
        <v>1361</v>
      </c>
      <c r="F11102" t="s">
        <v>1362</v>
      </c>
      <c r="G11102" t="s">
        <v>56</v>
      </c>
      <c r="H11102" t="s">
        <v>70</v>
      </c>
      <c r="I11102" t="s">
        <v>11251</v>
      </c>
      <c r="J11102" s="18">
        <v>42572</v>
      </c>
      <c r="K11102" s="41" t="s">
        <v>59393</v>
      </c>
      <c r="L11102" s="42" t="s">
        <v>59394</v>
      </c>
      <c r="M11102" t="s">
        <v>59394</v>
      </c>
      <c r="P11102" t="s">
        <v>59395</v>
      </c>
      <c r="Q11102" s="40" t="s">
        <v>59395</v>
      </c>
      <c r="R11102" t="s">
        <v>57596</v>
      </c>
      <c r="S11102">
        <v>0.02</v>
      </c>
      <c r="T11102">
        <v>0</v>
      </c>
      <c r="U11102" t="s">
        <v>54</v>
      </c>
      <c r="W11102" t="s">
        <v>59</v>
      </c>
      <c r="X11102" t="s">
        <v>59396</v>
      </c>
    </row>
    <row r="11103" spans="1:24" x14ac:dyDescent="0.2">
      <c r="A11103">
        <v>52450</v>
      </c>
      <c r="B11103">
        <v>0</v>
      </c>
      <c r="C11103" t="s">
        <v>114</v>
      </c>
      <c r="D11103" t="s">
        <v>57421</v>
      </c>
      <c r="E11103" t="s">
        <v>21916</v>
      </c>
      <c r="F11103" t="s">
        <v>21917</v>
      </c>
      <c r="H11103" t="s">
        <v>64</v>
      </c>
      <c r="I11103" t="s">
        <v>1041</v>
      </c>
      <c r="J11103" s="18">
        <v>42572</v>
      </c>
      <c r="K11103" s="41" t="s">
        <v>57329</v>
      </c>
      <c r="L11103" s="42" t="s">
        <v>59397</v>
      </c>
      <c r="R11103" t="s">
        <v>57973</v>
      </c>
      <c r="S11103">
        <v>0.85</v>
      </c>
      <c r="T11103">
        <v>0</v>
      </c>
      <c r="W11103" t="s">
        <v>55</v>
      </c>
    </row>
    <row r="11104" spans="1:24" x14ac:dyDescent="0.2">
      <c r="A11104">
        <v>52474</v>
      </c>
      <c r="B11104">
        <v>35302</v>
      </c>
      <c r="C11104" t="s">
        <v>115</v>
      </c>
      <c r="D11104" t="s">
        <v>329</v>
      </c>
      <c r="E11104" t="s">
        <v>330</v>
      </c>
      <c r="F11104" t="s">
        <v>331</v>
      </c>
      <c r="H11104" t="s">
        <v>332</v>
      </c>
      <c r="I11104" t="s">
        <v>18465</v>
      </c>
      <c r="J11104" s="18">
        <v>42573</v>
      </c>
      <c r="K11104" s="41" t="s">
        <v>59398</v>
      </c>
      <c r="L11104" s="42" t="s">
        <v>59399</v>
      </c>
      <c r="M11104" t="s">
        <v>59400</v>
      </c>
      <c r="N11104" t="s">
        <v>59401</v>
      </c>
      <c r="O11104" t="s">
        <v>92</v>
      </c>
      <c r="R11104" t="s">
        <v>59402</v>
      </c>
      <c r="S11104">
        <v>1.1499999999999999</v>
      </c>
      <c r="T11104">
        <v>0</v>
      </c>
      <c r="W11104" t="s">
        <v>55</v>
      </c>
    </row>
    <row r="11105" spans="1:24" x14ac:dyDescent="0.2">
      <c r="A11105">
        <v>52555</v>
      </c>
      <c r="B11105">
        <v>35244</v>
      </c>
      <c r="C11105" t="s">
        <v>115</v>
      </c>
      <c r="D11105" t="s">
        <v>26084</v>
      </c>
      <c r="E11105" t="s">
        <v>26085</v>
      </c>
      <c r="F11105" t="s">
        <v>26086</v>
      </c>
      <c r="G11105" t="s">
        <v>52</v>
      </c>
      <c r="H11105" t="s">
        <v>67</v>
      </c>
      <c r="I11105" t="s">
        <v>1638</v>
      </c>
      <c r="J11105" s="18">
        <v>42574</v>
      </c>
      <c r="K11105" s="41" t="s">
        <v>58214</v>
      </c>
      <c r="L11105" s="42" t="s">
        <v>59403</v>
      </c>
      <c r="M11105" t="s">
        <v>59404</v>
      </c>
      <c r="N11105" t="s">
        <v>59373</v>
      </c>
      <c r="O11105" t="s">
        <v>59405</v>
      </c>
      <c r="P11105" t="s">
        <v>59406</v>
      </c>
      <c r="Q11105" s="40" t="s">
        <v>59407</v>
      </c>
      <c r="R11105" t="s">
        <v>59408</v>
      </c>
      <c r="S11105">
        <v>4.58</v>
      </c>
      <c r="T11105">
        <v>0</v>
      </c>
      <c r="U11105" t="s">
        <v>54</v>
      </c>
      <c r="W11105" t="s">
        <v>59</v>
      </c>
      <c r="X11105" t="s">
        <v>59409</v>
      </c>
    </row>
    <row r="11106" spans="1:24" x14ac:dyDescent="0.2">
      <c r="A11106">
        <v>52633</v>
      </c>
      <c r="B11106">
        <v>35237</v>
      </c>
      <c r="C11106" t="s">
        <v>115</v>
      </c>
      <c r="D11106" t="s">
        <v>58903</v>
      </c>
      <c r="E11106" t="s">
        <v>58904</v>
      </c>
      <c r="F11106" t="s">
        <v>58905</v>
      </c>
      <c r="G11106" t="s">
        <v>52</v>
      </c>
      <c r="H11106" t="s">
        <v>57</v>
      </c>
      <c r="I11106" t="s">
        <v>135</v>
      </c>
      <c r="J11106" s="18">
        <v>42576</v>
      </c>
      <c r="K11106" s="41" t="s">
        <v>58906</v>
      </c>
      <c r="L11106" s="42" t="s">
        <v>58835</v>
      </c>
      <c r="M11106" t="s">
        <v>58907</v>
      </c>
      <c r="N11106" t="s">
        <v>59410</v>
      </c>
      <c r="O11106" t="s">
        <v>59411</v>
      </c>
      <c r="P11106" t="s">
        <v>59412</v>
      </c>
      <c r="Q11106" s="40" t="s">
        <v>59413</v>
      </c>
      <c r="R11106" t="s">
        <v>58908</v>
      </c>
      <c r="S11106">
        <v>1.62</v>
      </c>
      <c r="T11106">
        <v>0</v>
      </c>
      <c r="U11106" t="s">
        <v>54</v>
      </c>
      <c r="W11106" t="s">
        <v>59</v>
      </c>
      <c r="X11106" t="s">
        <v>59414</v>
      </c>
    </row>
    <row r="11107" spans="1:24" x14ac:dyDescent="0.2">
      <c r="A11107">
        <v>52634</v>
      </c>
      <c r="B11107">
        <v>35243</v>
      </c>
      <c r="C11107" t="s">
        <v>110</v>
      </c>
      <c r="D11107" t="s">
        <v>59415</v>
      </c>
      <c r="E11107" t="s">
        <v>59416</v>
      </c>
      <c r="F11107" t="s">
        <v>59417</v>
      </c>
      <c r="G11107" t="s">
        <v>52</v>
      </c>
      <c r="H11107" t="s">
        <v>63</v>
      </c>
      <c r="I11107" t="s">
        <v>87</v>
      </c>
      <c r="J11107" s="18">
        <v>42576</v>
      </c>
      <c r="K11107" s="41" t="s">
        <v>59418</v>
      </c>
      <c r="L11107" s="42" t="s">
        <v>59419</v>
      </c>
      <c r="M11107" t="s">
        <v>59420</v>
      </c>
      <c r="N11107" t="s">
        <v>59421</v>
      </c>
      <c r="O11107" t="s">
        <v>59373</v>
      </c>
      <c r="P11107" t="s">
        <v>59422</v>
      </c>
      <c r="Q11107" s="40" t="s">
        <v>59423</v>
      </c>
      <c r="R11107" t="s">
        <v>58012</v>
      </c>
      <c r="S11107">
        <v>2.15</v>
      </c>
      <c r="T11107">
        <v>0</v>
      </c>
      <c r="U11107" t="s">
        <v>54</v>
      </c>
      <c r="W11107" t="s">
        <v>59</v>
      </c>
      <c r="X11107" t="s">
        <v>59424</v>
      </c>
    </row>
    <row r="11108" spans="1:24" x14ac:dyDescent="0.2">
      <c r="A11108">
        <v>52635</v>
      </c>
      <c r="B11108">
        <v>35252</v>
      </c>
      <c r="C11108" t="s">
        <v>115</v>
      </c>
      <c r="D11108" t="s">
        <v>59425</v>
      </c>
      <c r="E11108" t="s">
        <v>59426</v>
      </c>
      <c r="F11108" t="s">
        <v>59427</v>
      </c>
      <c r="G11108" t="s">
        <v>56</v>
      </c>
      <c r="H11108" t="s">
        <v>13302</v>
      </c>
      <c r="I11108" t="s">
        <v>25459</v>
      </c>
      <c r="J11108" s="18">
        <v>42576</v>
      </c>
      <c r="K11108" s="41" t="s">
        <v>59428</v>
      </c>
      <c r="L11108" s="42" t="s">
        <v>59344</v>
      </c>
      <c r="M11108" t="s">
        <v>59429</v>
      </c>
      <c r="N11108" t="s">
        <v>59430</v>
      </c>
      <c r="O11108" t="s">
        <v>59431</v>
      </c>
      <c r="P11108" t="s">
        <v>59432</v>
      </c>
      <c r="Q11108" s="40" t="s">
        <v>59432</v>
      </c>
      <c r="R11108" t="s">
        <v>58908</v>
      </c>
      <c r="S11108">
        <v>3.25</v>
      </c>
      <c r="T11108">
        <v>0</v>
      </c>
      <c r="U11108" t="s">
        <v>54</v>
      </c>
      <c r="W11108" t="s">
        <v>59</v>
      </c>
      <c r="X11108" t="s">
        <v>59433</v>
      </c>
    </row>
    <row r="11109" spans="1:24" x14ac:dyDescent="0.2">
      <c r="A11109">
        <v>52637</v>
      </c>
      <c r="B11109">
        <v>35272</v>
      </c>
      <c r="C11109" t="s">
        <v>115</v>
      </c>
      <c r="D11109" t="s">
        <v>59434</v>
      </c>
      <c r="E11109" t="s">
        <v>13597</v>
      </c>
      <c r="F11109" t="s">
        <v>13598</v>
      </c>
      <c r="G11109" t="s">
        <v>52</v>
      </c>
      <c r="H11109" t="s">
        <v>67</v>
      </c>
      <c r="I11109" t="s">
        <v>138</v>
      </c>
      <c r="J11109" s="18">
        <v>42576</v>
      </c>
      <c r="K11109" s="41" t="s">
        <v>59435</v>
      </c>
      <c r="L11109" s="42" t="s">
        <v>59436</v>
      </c>
      <c r="M11109" t="s">
        <v>59437</v>
      </c>
      <c r="N11109" t="s">
        <v>59438</v>
      </c>
      <c r="O11109" t="s">
        <v>59439</v>
      </c>
      <c r="P11109" t="s">
        <v>59440</v>
      </c>
      <c r="Q11109" s="40" t="s">
        <v>59440</v>
      </c>
      <c r="R11109" t="s">
        <v>59217</v>
      </c>
      <c r="S11109">
        <v>1.27</v>
      </c>
      <c r="T11109">
        <v>0</v>
      </c>
      <c r="U11109" t="s">
        <v>54</v>
      </c>
      <c r="W11109" t="s">
        <v>59</v>
      </c>
      <c r="X11109" t="s">
        <v>59441</v>
      </c>
    </row>
    <row r="11110" spans="1:24" x14ac:dyDescent="0.2">
      <c r="A11110">
        <v>52720</v>
      </c>
      <c r="B11110">
        <v>0</v>
      </c>
      <c r="C11110" t="s">
        <v>115</v>
      </c>
      <c r="D11110" t="s">
        <v>6080</v>
      </c>
      <c r="E11110" t="s">
        <v>33378</v>
      </c>
      <c r="F11110" t="s">
        <v>33379</v>
      </c>
      <c r="H11110" t="s">
        <v>4806</v>
      </c>
      <c r="I11110" t="s">
        <v>9623</v>
      </c>
      <c r="J11110" s="18">
        <v>42577</v>
      </c>
      <c r="K11110" s="41" t="s">
        <v>58742</v>
      </c>
      <c r="L11110" s="42" t="s">
        <v>59442</v>
      </c>
      <c r="N11110" t="s">
        <v>59443</v>
      </c>
      <c r="O11110" t="s">
        <v>59444</v>
      </c>
      <c r="R11110" t="s">
        <v>59337</v>
      </c>
      <c r="S11110">
        <v>21.58</v>
      </c>
      <c r="T11110">
        <v>1</v>
      </c>
      <c r="W11110" t="s">
        <v>55</v>
      </c>
    </row>
    <row r="11111" spans="1:24" x14ac:dyDescent="0.2">
      <c r="A11111">
        <v>52749</v>
      </c>
      <c r="B11111">
        <v>35306</v>
      </c>
      <c r="C11111" t="s">
        <v>115</v>
      </c>
      <c r="D11111" t="s">
        <v>53436</v>
      </c>
      <c r="E11111" t="s">
        <v>11168</v>
      </c>
      <c r="F11111" t="s">
        <v>11169</v>
      </c>
      <c r="H11111" t="s">
        <v>73</v>
      </c>
      <c r="I11111" t="s">
        <v>3130</v>
      </c>
      <c r="J11111" s="18">
        <v>42577</v>
      </c>
      <c r="K11111" s="41" t="s">
        <v>58863</v>
      </c>
      <c r="L11111" s="42" t="s">
        <v>59445</v>
      </c>
      <c r="M11111" t="s">
        <v>59446</v>
      </c>
      <c r="N11111" t="s">
        <v>59447</v>
      </c>
      <c r="O11111" t="s">
        <v>59448</v>
      </c>
      <c r="P11111" t="s">
        <v>59449</v>
      </c>
      <c r="Q11111" s="40" t="s">
        <v>59449</v>
      </c>
      <c r="R11111" t="s">
        <v>59450</v>
      </c>
      <c r="S11111">
        <v>0.8</v>
      </c>
      <c r="T11111">
        <v>0</v>
      </c>
      <c r="W11111" t="s">
        <v>55</v>
      </c>
    </row>
    <row r="11112" spans="1:24" x14ac:dyDescent="0.2">
      <c r="A11112">
        <v>52791</v>
      </c>
      <c r="B11112">
        <v>35264</v>
      </c>
      <c r="C11112" t="s">
        <v>109</v>
      </c>
      <c r="D11112" t="s">
        <v>59451</v>
      </c>
      <c r="E11112" t="s">
        <v>59452</v>
      </c>
      <c r="F11112" t="s">
        <v>59453</v>
      </c>
      <c r="G11112" t="s">
        <v>52</v>
      </c>
      <c r="H11112" t="s">
        <v>57</v>
      </c>
      <c r="I11112" t="s">
        <v>929</v>
      </c>
      <c r="J11112" s="18">
        <v>42578</v>
      </c>
      <c r="K11112" s="41" t="s">
        <v>59454</v>
      </c>
      <c r="L11112" s="42" t="s">
        <v>59455</v>
      </c>
      <c r="M11112" t="s">
        <v>59456</v>
      </c>
      <c r="N11112" t="s">
        <v>59457</v>
      </c>
      <c r="O11112" t="s">
        <v>59458</v>
      </c>
      <c r="P11112" t="s">
        <v>59459</v>
      </c>
      <c r="Q11112" s="40" t="s">
        <v>59460</v>
      </c>
      <c r="R11112" t="s">
        <v>57574</v>
      </c>
      <c r="S11112">
        <v>5.32</v>
      </c>
      <c r="T11112">
        <v>0</v>
      </c>
      <c r="U11112" t="s">
        <v>54</v>
      </c>
      <c r="W11112" t="s">
        <v>59</v>
      </c>
      <c r="X11112" t="s">
        <v>59461</v>
      </c>
    </row>
    <row r="11113" spans="1:24" x14ac:dyDescent="0.2">
      <c r="A11113">
        <v>52793</v>
      </c>
      <c r="B11113">
        <v>35275</v>
      </c>
      <c r="C11113" t="s">
        <v>109</v>
      </c>
      <c r="D11113" t="s">
        <v>59462</v>
      </c>
      <c r="E11113" t="s">
        <v>59463</v>
      </c>
      <c r="F11113" t="s">
        <v>59464</v>
      </c>
      <c r="G11113" t="s">
        <v>52</v>
      </c>
      <c r="H11113" t="s">
        <v>53</v>
      </c>
      <c r="I11113" t="s">
        <v>147</v>
      </c>
      <c r="J11113" s="18">
        <v>42578</v>
      </c>
      <c r="K11113" s="41" t="s">
        <v>59465</v>
      </c>
      <c r="L11113" s="42" t="s">
        <v>59466</v>
      </c>
      <c r="M11113" t="s">
        <v>59437</v>
      </c>
      <c r="N11113" t="s">
        <v>59383</v>
      </c>
      <c r="O11113" t="s">
        <v>59467</v>
      </c>
      <c r="P11113" t="s">
        <v>59468</v>
      </c>
      <c r="Q11113" s="40" t="s">
        <v>59469</v>
      </c>
      <c r="R11113" t="s">
        <v>57574</v>
      </c>
      <c r="S11113">
        <v>3.57</v>
      </c>
      <c r="T11113">
        <v>0</v>
      </c>
      <c r="U11113" t="s">
        <v>58</v>
      </c>
      <c r="W11113" t="s">
        <v>59</v>
      </c>
      <c r="X11113" t="s">
        <v>59336</v>
      </c>
    </row>
    <row r="11114" spans="1:24" x14ac:dyDescent="0.2">
      <c r="A11114">
        <v>52795</v>
      </c>
      <c r="B11114">
        <v>35279</v>
      </c>
      <c r="C11114" t="s">
        <v>45775</v>
      </c>
      <c r="D11114" t="s">
        <v>59470</v>
      </c>
      <c r="E11114" t="s">
        <v>59471</v>
      </c>
      <c r="F11114" t="s">
        <v>59472</v>
      </c>
      <c r="G11114" t="s">
        <v>52</v>
      </c>
      <c r="H11114" t="s">
        <v>53</v>
      </c>
      <c r="I11114" t="s">
        <v>147</v>
      </c>
      <c r="J11114" s="18">
        <v>42578</v>
      </c>
      <c r="K11114" s="41" t="s">
        <v>59465</v>
      </c>
      <c r="L11114" s="42" t="s">
        <v>59473</v>
      </c>
      <c r="M11114" t="s">
        <v>59474</v>
      </c>
      <c r="N11114" t="s">
        <v>59475</v>
      </c>
      <c r="O11114" t="s">
        <v>59460</v>
      </c>
      <c r="P11114" t="s">
        <v>59476</v>
      </c>
      <c r="Q11114" s="40" t="s">
        <v>59476</v>
      </c>
      <c r="R11114" t="s">
        <v>57574</v>
      </c>
      <c r="S11114">
        <v>2.67</v>
      </c>
      <c r="T11114">
        <v>0</v>
      </c>
      <c r="U11114" t="s">
        <v>54</v>
      </c>
      <c r="W11114" t="s">
        <v>59</v>
      </c>
      <c r="X11114" t="s">
        <v>59477</v>
      </c>
    </row>
    <row r="11115" spans="1:24" x14ac:dyDescent="0.2">
      <c r="A11115">
        <v>52812</v>
      </c>
      <c r="B11115">
        <v>35281</v>
      </c>
      <c r="C11115" t="s">
        <v>45775</v>
      </c>
      <c r="D11115" t="s">
        <v>59478</v>
      </c>
      <c r="E11115" t="s">
        <v>27109</v>
      </c>
      <c r="F11115" t="s">
        <v>27110</v>
      </c>
      <c r="H11115" t="s">
        <v>7266</v>
      </c>
      <c r="I11115" t="s">
        <v>7838</v>
      </c>
      <c r="J11115" s="18">
        <v>42578</v>
      </c>
      <c r="K11115" s="41" t="s">
        <v>59479</v>
      </c>
      <c r="L11115" s="42" t="s">
        <v>59405</v>
      </c>
      <c r="M11115" t="s">
        <v>59480</v>
      </c>
      <c r="N11115" t="s">
        <v>59459</v>
      </c>
      <c r="O11115" t="s">
        <v>59481</v>
      </c>
      <c r="P11115" t="s">
        <v>59482</v>
      </c>
      <c r="Q11115" s="40" t="s">
        <v>59482</v>
      </c>
      <c r="R11115" t="s">
        <v>59402</v>
      </c>
      <c r="S11115">
        <v>19.27</v>
      </c>
      <c r="T11115">
        <v>1</v>
      </c>
      <c r="W11115" t="s">
        <v>55</v>
      </c>
    </row>
    <row r="11116" spans="1:24" x14ac:dyDescent="0.2">
      <c r="A11116">
        <v>52817</v>
      </c>
      <c r="B11116">
        <v>0</v>
      </c>
      <c r="C11116" t="s">
        <v>110</v>
      </c>
      <c r="D11116" t="s">
        <v>59248</v>
      </c>
      <c r="E11116" t="s">
        <v>59249</v>
      </c>
      <c r="F11116" t="s">
        <v>59250</v>
      </c>
      <c r="H11116" t="s">
        <v>53</v>
      </c>
      <c r="I11116" t="s">
        <v>3174</v>
      </c>
      <c r="J11116" s="18">
        <v>42578</v>
      </c>
      <c r="K11116" s="41" t="s">
        <v>59251</v>
      </c>
      <c r="L11116" s="42" t="s">
        <v>59483</v>
      </c>
      <c r="N11116" t="s">
        <v>59484</v>
      </c>
      <c r="O11116" t="s">
        <v>59485</v>
      </c>
      <c r="P11116" t="s">
        <v>59486</v>
      </c>
      <c r="Q11116" s="40" t="s">
        <v>59487</v>
      </c>
      <c r="R11116" t="s">
        <v>59252</v>
      </c>
      <c r="S11116">
        <v>0.75</v>
      </c>
      <c r="T11116">
        <v>0</v>
      </c>
      <c r="W11116" t="s">
        <v>55</v>
      </c>
    </row>
    <row r="11117" spans="1:24" x14ac:dyDescent="0.2">
      <c r="A11117">
        <v>52819</v>
      </c>
      <c r="B11117">
        <v>0</v>
      </c>
      <c r="C11117" t="s">
        <v>2259</v>
      </c>
      <c r="D11117" t="s">
        <v>59255</v>
      </c>
      <c r="E11117" t="s">
        <v>59256</v>
      </c>
      <c r="F11117" t="s">
        <v>59257</v>
      </c>
      <c r="H11117" t="s">
        <v>106</v>
      </c>
      <c r="I11117" t="s">
        <v>4433</v>
      </c>
      <c r="J11117" s="18">
        <v>42578</v>
      </c>
      <c r="K11117" s="41" t="s">
        <v>58950</v>
      </c>
      <c r="L11117" s="42" t="s">
        <v>59488</v>
      </c>
      <c r="N11117" t="s">
        <v>59489</v>
      </c>
      <c r="O11117" t="s">
        <v>59490</v>
      </c>
      <c r="R11117" t="s">
        <v>59337</v>
      </c>
      <c r="S11117">
        <v>21.55</v>
      </c>
      <c r="T11117">
        <v>1</v>
      </c>
      <c r="W11117" t="s">
        <v>55</v>
      </c>
    </row>
    <row r="11118" spans="1:24" x14ac:dyDescent="0.2">
      <c r="A11118">
        <v>52820</v>
      </c>
      <c r="B11118">
        <v>0</v>
      </c>
      <c r="C11118" t="s">
        <v>161</v>
      </c>
      <c r="D11118" t="s">
        <v>59261</v>
      </c>
      <c r="E11118" t="s">
        <v>59262</v>
      </c>
      <c r="F11118" t="s">
        <v>59263</v>
      </c>
      <c r="H11118" t="s">
        <v>4806</v>
      </c>
      <c r="I11118" t="s">
        <v>12727</v>
      </c>
      <c r="J11118" s="18">
        <v>42578</v>
      </c>
      <c r="K11118" s="41" t="s">
        <v>59045</v>
      </c>
      <c r="L11118" s="42" t="s">
        <v>59491</v>
      </c>
      <c r="N11118" t="s">
        <v>59492</v>
      </c>
      <c r="O11118" t="s">
        <v>59493</v>
      </c>
      <c r="P11118" t="s">
        <v>59494</v>
      </c>
      <c r="Q11118" s="40" t="s">
        <v>59494</v>
      </c>
      <c r="R11118" t="s">
        <v>57596</v>
      </c>
      <c r="S11118">
        <v>2.48</v>
      </c>
      <c r="T11118">
        <v>0</v>
      </c>
      <c r="W11118" t="s">
        <v>55</v>
      </c>
    </row>
    <row r="11119" spans="1:24" x14ac:dyDescent="0.2">
      <c r="A11119">
        <v>52824</v>
      </c>
      <c r="B11119">
        <v>35258</v>
      </c>
      <c r="C11119" t="s">
        <v>114</v>
      </c>
      <c r="D11119" t="s">
        <v>44823</v>
      </c>
      <c r="E11119" t="s">
        <v>7507</v>
      </c>
      <c r="F11119" t="s">
        <v>7508</v>
      </c>
      <c r="H11119" t="s">
        <v>74</v>
      </c>
      <c r="I11119" t="s">
        <v>736</v>
      </c>
      <c r="J11119" s="18">
        <v>42578</v>
      </c>
      <c r="K11119" s="41" t="s">
        <v>59495</v>
      </c>
      <c r="L11119" s="42" t="s">
        <v>59495</v>
      </c>
      <c r="M11119" t="s">
        <v>59496</v>
      </c>
      <c r="N11119" t="s">
        <v>59354</v>
      </c>
      <c r="O11119" t="s">
        <v>59497</v>
      </c>
      <c r="P11119" t="s">
        <v>59498</v>
      </c>
      <c r="Q11119" s="40" t="s">
        <v>59498</v>
      </c>
      <c r="R11119" t="s">
        <v>59408</v>
      </c>
      <c r="S11119">
        <v>7.32</v>
      </c>
      <c r="T11119">
        <v>0</v>
      </c>
      <c r="W11119" t="s">
        <v>55</v>
      </c>
    </row>
    <row r="11120" spans="1:24" x14ac:dyDescent="0.2">
      <c r="A11120">
        <v>52825</v>
      </c>
      <c r="B11120">
        <v>35236</v>
      </c>
      <c r="C11120" t="s">
        <v>114</v>
      </c>
      <c r="D11120" t="s">
        <v>59274</v>
      </c>
      <c r="E11120" t="s">
        <v>59275</v>
      </c>
      <c r="F11120" t="s">
        <v>59276</v>
      </c>
      <c r="H11120" t="s">
        <v>80</v>
      </c>
      <c r="I11120" t="s">
        <v>20417</v>
      </c>
      <c r="J11120" s="18">
        <v>42578</v>
      </c>
      <c r="K11120" s="41" t="s">
        <v>59277</v>
      </c>
      <c r="L11120" s="42" t="s">
        <v>59278</v>
      </c>
      <c r="M11120" t="s">
        <v>59278</v>
      </c>
      <c r="N11120" t="s">
        <v>59499</v>
      </c>
      <c r="O11120" t="s">
        <v>59500</v>
      </c>
      <c r="R11120" t="s">
        <v>57088</v>
      </c>
      <c r="S11120">
        <v>25.1</v>
      </c>
      <c r="T11120">
        <v>1</v>
      </c>
      <c r="W11120" t="s">
        <v>55</v>
      </c>
    </row>
    <row r="11121" spans="1:24" x14ac:dyDescent="0.2">
      <c r="A11121">
        <v>52826</v>
      </c>
      <c r="B11121">
        <v>35286</v>
      </c>
      <c r="C11121" t="s">
        <v>114</v>
      </c>
      <c r="D11121" t="s">
        <v>24431</v>
      </c>
      <c r="E11121" t="s">
        <v>24432</v>
      </c>
      <c r="F11121" t="s">
        <v>24433</v>
      </c>
      <c r="H11121" t="s">
        <v>63</v>
      </c>
      <c r="I11121" t="s">
        <v>139</v>
      </c>
      <c r="J11121" s="18">
        <v>42578</v>
      </c>
      <c r="K11121" s="41" t="s">
        <v>59437</v>
      </c>
      <c r="L11121" s="42" t="s">
        <v>59383</v>
      </c>
      <c r="M11121" t="s">
        <v>59501</v>
      </c>
      <c r="N11121" t="s">
        <v>59502</v>
      </c>
      <c r="O11121" t="s">
        <v>59503</v>
      </c>
      <c r="R11121" t="s">
        <v>59504</v>
      </c>
      <c r="S11121">
        <v>18.95</v>
      </c>
      <c r="T11121">
        <v>1</v>
      </c>
      <c r="W11121" t="s">
        <v>55</v>
      </c>
    </row>
    <row r="11122" spans="1:24" x14ac:dyDescent="0.2">
      <c r="A11122">
        <v>52827</v>
      </c>
      <c r="B11122">
        <v>35239</v>
      </c>
      <c r="C11122" t="s">
        <v>161</v>
      </c>
      <c r="D11122" t="s">
        <v>59505</v>
      </c>
      <c r="E11122" t="s">
        <v>59506</v>
      </c>
      <c r="F11122" t="s">
        <v>59507</v>
      </c>
      <c r="G11122" t="s">
        <v>56</v>
      </c>
      <c r="H11122" t="s">
        <v>60</v>
      </c>
      <c r="I11122" t="s">
        <v>97</v>
      </c>
      <c r="J11122" s="18">
        <v>42578</v>
      </c>
      <c r="K11122" s="41" t="s">
        <v>59375</v>
      </c>
      <c r="L11122" s="42" t="s">
        <v>59508</v>
      </c>
      <c r="M11122" t="s">
        <v>59509</v>
      </c>
      <c r="N11122" t="s">
        <v>59404</v>
      </c>
      <c r="O11122" t="s">
        <v>59510</v>
      </c>
      <c r="P11122" t="s">
        <v>59511</v>
      </c>
      <c r="Q11122" s="40" t="s">
        <v>59511</v>
      </c>
      <c r="R11122" t="s">
        <v>59282</v>
      </c>
      <c r="S11122">
        <v>2.3199999999999998</v>
      </c>
      <c r="T11122">
        <v>0</v>
      </c>
      <c r="U11122" t="s">
        <v>58</v>
      </c>
      <c r="W11122" t="s">
        <v>59</v>
      </c>
      <c r="X11122" t="s">
        <v>59512</v>
      </c>
    </row>
    <row r="11123" spans="1:24" x14ac:dyDescent="0.2">
      <c r="A11123">
        <v>52828</v>
      </c>
      <c r="B11123">
        <v>35273</v>
      </c>
      <c r="C11123" t="s">
        <v>114</v>
      </c>
      <c r="D11123" t="s">
        <v>59513</v>
      </c>
      <c r="E11123" t="s">
        <v>59514</v>
      </c>
      <c r="F11123" t="s">
        <v>59515</v>
      </c>
      <c r="G11123" t="s">
        <v>52</v>
      </c>
      <c r="H11123" t="s">
        <v>101</v>
      </c>
      <c r="I11123" t="s">
        <v>162</v>
      </c>
      <c r="J11123" s="18">
        <v>42578</v>
      </c>
      <c r="K11123" s="41" t="s">
        <v>59516</v>
      </c>
      <c r="L11123" s="42" t="s">
        <v>59517</v>
      </c>
      <c r="M11123" t="s">
        <v>59518</v>
      </c>
      <c r="N11123" t="s">
        <v>59519</v>
      </c>
      <c r="O11123" t="s">
        <v>59520</v>
      </c>
      <c r="P11123" t="s">
        <v>59521</v>
      </c>
      <c r="Q11123" s="40" t="s">
        <v>59522</v>
      </c>
      <c r="R11123" t="s">
        <v>59217</v>
      </c>
      <c r="S11123">
        <v>1.93</v>
      </c>
      <c r="T11123">
        <v>0</v>
      </c>
      <c r="U11123" t="s">
        <v>54</v>
      </c>
      <c r="W11123" t="s">
        <v>59</v>
      </c>
      <c r="X11123" t="s">
        <v>59523</v>
      </c>
    </row>
    <row r="11124" spans="1:24" x14ac:dyDescent="0.2">
      <c r="A11124">
        <v>52830</v>
      </c>
      <c r="B11124">
        <v>35274</v>
      </c>
      <c r="C11124" t="s">
        <v>161</v>
      </c>
      <c r="D11124" t="s">
        <v>59524</v>
      </c>
      <c r="E11124" t="s">
        <v>59525</v>
      </c>
      <c r="F11124" t="s">
        <v>59526</v>
      </c>
      <c r="G11124" t="s">
        <v>52</v>
      </c>
      <c r="H11124" t="s">
        <v>67</v>
      </c>
      <c r="I11124" t="s">
        <v>138</v>
      </c>
      <c r="J11124" s="18">
        <v>42578</v>
      </c>
      <c r="K11124" s="41" t="s">
        <v>59527</v>
      </c>
      <c r="L11124" s="42" t="s">
        <v>59466</v>
      </c>
      <c r="M11124" t="s">
        <v>59438</v>
      </c>
      <c r="N11124" t="s">
        <v>59405</v>
      </c>
      <c r="O11124" t="s">
        <v>59528</v>
      </c>
      <c r="P11124" t="s">
        <v>59529</v>
      </c>
      <c r="Q11124" s="40" t="s">
        <v>59530</v>
      </c>
      <c r="R11124" t="s">
        <v>59408</v>
      </c>
      <c r="S11124">
        <v>1.75</v>
      </c>
      <c r="T11124">
        <v>0</v>
      </c>
      <c r="U11124" t="s">
        <v>54</v>
      </c>
      <c r="W11124" t="s">
        <v>59</v>
      </c>
      <c r="X11124" t="s">
        <v>59460</v>
      </c>
    </row>
    <row r="11125" spans="1:24" x14ac:dyDescent="0.2">
      <c r="A11125">
        <v>52831</v>
      </c>
      <c r="B11125">
        <v>35242</v>
      </c>
      <c r="C11125" t="s">
        <v>45775</v>
      </c>
      <c r="D11125" t="s">
        <v>59531</v>
      </c>
      <c r="E11125" t="s">
        <v>59532</v>
      </c>
      <c r="F11125" t="s">
        <v>59533</v>
      </c>
      <c r="G11125" t="s">
        <v>52</v>
      </c>
      <c r="H11125" t="s">
        <v>63</v>
      </c>
      <c r="I11125" t="s">
        <v>1905</v>
      </c>
      <c r="J11125" s="18">
        <v>42578</v>
      </c>
      <c r="K11125" s="41" t="s">
        <v>59534</v>
      </c>
      <c r="L11125" s="42" t="s">
        <v>59420</v>
      </c>
      <c r="M11125" t="s">
        <v>59535</v>
      </c>
      <c r="N11125" t="s">
        <v>59536</v>
      </c>
      <c r="O11125" t="s">
        <v>57558</v>
      </c>
      <c r="P11125" t="s">
        <v>59537</v>
      </c>
      <c r="Q11125" s="40" t="s">
        <v>59538</v>
      </c>
      <c r="R11125" t="s">
        <v>59260</v>
      </c>
      <c r="S11125">
        <v>2.58</v>
      </c>
      <c r="T11125">
        <v>0</v>
      </c>
      <c r="U11125" t="s">
        <v>54</v>
      </c>
      <c r="W11125" t="s">
        <v>59</v>
      </c>
      <c r="X11125" t="s">
        <v>59539</v>
      </c>
    </row>
    <row r="11126" spans="1:24" x14ac:dyDescent="0.2">
      <c r="A11126">
        <v>52832</v>
      </c>
      <c r="B11126">
        <v>35263</v>
      </c>
      <c r="C11126" t="s">
        <v>161</v>
      </c>
      <c r="E11126" t="s">
        <v>45023</v>
      </c>
      <c r="F11126" t="s">
        <v>45024</v>
      </c>
      <c r="H11126" t="s">
        <v>64</v>
      </c>
      <c r="I11126" t="s">
        <v>1041</v>
      </c>
      <c r="J11126" s="18">
        <v>42578</v>
      </c>
      <c r="K11126" s="41" t="s">
        <v>59540</v>
      </c>
      <c r="L11126" s="42" t="s">
        <v>59456</v>
      </c>
      <c r="M11126" t="s">
        <v>59541</v>
      </c>
      <c r="N11126" t="s">
        <v>59542</v>
      </c>
      <c r="O11126" t="s">
        <v>59501</v>
      </c>
      <c r="P11126" t="s">
        <v>59543</v>
      </c>
      <c r="Q11126" s="40" t="s">
        <v>59528</v>
      </c>
      <c r="R11126" t="s">
        <v>57574</v>
      </c>
      <c r="S11126">
        <v>3.98</v>
      </c>
      <c r="T11126">
        <v>0</v>
      </c>
      <c r="W11126" t="s">
        <v>55</v>
      </c>
    </row>
    <row r="11127" spans="1:24" x14ac:dyDescent="0.2">
      <c r="A11127">
        <v>52833</v>
      </c>
      <c r="B11127">
        <v>35235</v>
      </c>
      <c r="C11127" t="s">
        <v>114</v>
      </c>
      <c r="D11127" t="s">
        <v>8700</v>
      </c>
      <c r="E11127" t="s">
        <v>8701</v>
      </c>
      <c r="F11127" t="s">
        <v>8702</v>
      </c>
      <c r="G11127" t="s">
        <v>52</v>
      </c>
      <c r="H11127" t="s">
        <v>105</v>
      </c>
      <c r="I11127" t="s">
        <v>159</v>
      </c>
      <c r="J11127" s="18">
        <v>42578</v>
      </c>
      <c r="K11127" s="41" t="s">
        <v>59279</v>
      </c>
      <c r="L11127" s="42" t="s">
        <v>59280</v>
      </c>
      <c r="M11127" t="s">
        <v>59281</v>
      </c>
      <c r="N11127" t="s">
        <v>58835</v>
      </c>
      <c r="O11127" t="s">
        <v>59544</v>
      </c>
      <c r="P11127" t="s">
        <v>59545</v>
      </c>
      <c r="Q11127" s="40" t="s">
        <v>59546</v>
      </c>
      <c r="R11127" t="s">
        <v>59282</v>
      </c>
      <c r="S11127">
        <v>1.37</v>
      </c>
      <c r="T11127">
        <v>0</v>
      </c>
      <c r="U11127" t="s">
        <v>54</v>
      </c>
      <c r="W11127" t="s">
        <v>59</v>
      </c>
      <c r="X11127" t="s">
        <v>59547</v>
      </c>
    </row>
    <row r="11128" spans="1:24" x14ac:dyDescent="0.2">
      <c r="A11128">
        <v>52834</v>
      </c>
      <c r="B11128">
        <v>35253</v>
      </c>
      <c r="C11128" t="s">
        <v>161</v>
      </c>
      <c r="D11128" t="s">
        <v>10167</v>
      </c>
      <c r="E11128" t="s">
        <v>10168</v>
      </c>
      <c r="F11128" t="s">
        <v>10169</v>
      </c>
      <c r="G11128" t="s">
        <v>52</v>
      </c>
      <c r="H11128" t="s">
        <v>53</v>
      </c>
      <c r="I11128" t="s">
        <v>147</v>
      </c>
      <c r="J11128" s="18">
        <v>42578</v>
      </c>
      <c r="K11128" s="41" t="s">
        <v>59548</v>
      </c>
      <c r="L11128" s="42" t="s">
        <v>59549</v>
      </c>
      <c r="M11128" t="s">
        <v>59429</v>
      </c>
      <c r="N11128" t="s">
        <v>59412</v>
      </c>
      <c r="O11128" t="s">
        <v>59550</v>
      </c>
      <c r="P11128" t="s">
        <v>59551</v>
      </c>
      <c r="Q11128" s="40" t="s">
        <v>59551</v>
      </c>
      <c r="R11128" t="s">
        <v>58908</v>
      </c>
      <c r="S11128">
        <v>3.48</v>
      </c>
      <c r="T11128">
        <v>0</v>
      </c>
      <c r="U11128" t="s">
        <v>54</v>
      </c>
      <c r="W11128" t="s">
        <v>59</v>
      </c>
      <c r="X11128" t="s">
        <v>59552</v>
      </c>
    </row>
    <row r="11129" spans="1:24" x14ac:dyDescent="0.2">
      <c r="A11129">
        <v>52835</v>
      </c>
      <c r="B11129">
        <v>35245</v>
      </c>
      <c r="C11129" t="s">
        <v>114</v>
      </c>
      <c r="D11129" t="s">
        <v>3742</v>
      </c>
      <c r="E11129" t="s">
        <v>3743</v>
      </c>
      <c r="F11129" t="s">
        <v>3744</v>
      </c>
      <c r="G11129" t="s">
        <v>52</v>
      </c>
      <c r="H11129" t="s">
        <v>63</v>
      </c>
      <c r="I11129" t="s">
        <v>1905</v>
      </c>
      <c r="J11129" s="18">
        <v>42578</v>
      </c>
      <c r="K11129" s="41" t="s">
        <v>59553</v>
      </c>
      <c r="L11129" s="42" t="s">
        <v>59403</v>
      </c>
      <c r="M11129" t="s">
        <v>59554</v>
      </c>
      <c r="N11129" t="s">
        <v>59555</v>
      </c>
      <c r="O11129" t="s">
        <v>59556</v>
      </c>
      <c r="P11129" t="s">
        <v>59557</v>
      </c>
      <c r="Q11129" s="40" t="s">
        <v>59439</v>
      </c>
      <c r="R11129" t="s">
        <v>58908</v>
      </c>
      <c r="S11129">
        <v>4.5999999999999996</v>
      </c>
      <c r="T11129">
        <v>0</v>
      </c>
      <c r="U11129" t="s">
        <v>54</v>
      </c>
      <c r="W11129" t="s">
        <v>59</v>
      </c>
      <c r="X11129" t="s">
        <v>59353</v>
      </c>
    </row>
    <row r="11130" spans="1:24" x14ac:dyDescent="0.2">
      <c r="A11130">
        <v>52836</v>
      </c>
      <c r="B11130">
        <v>35285</v>
      </c>
      <c r="C11130" t="s">
        <v>114</v>
      </c>
      <c r="D11130" t="s">
        <v>23967</v>
      </c>
      <c r="E11130" t="s">
        <v>23968</v>
      </c>
      <c r="F11130" t="s">
        <v>23969</v>
      </c>
      <c r="G11130" t="s">
        <v>52</v>
      </c>
      <c r="H11130" t="s">
        <v>69</v>
      </c>
      <c r="I11130" t="s">
        <v>145</v>
      </c>
      <c r="J11130" s="18">
        <v>42578</v>
      </c>
      <c r="K11130" s="41" t="s">
        <v>59558</v>
      </c>
      <c r="L11130" s="42" t="s">
        <v>59559</v>
      </c>
      <c r="M11130" t="s">
        <v>59560</v>
      </c>
      <c r="N11130" t="s">
        <v>59561</v>
      </c>
      <c r="O11130" t="s">
        <v>59562</v>
      </c>
      <c r="P11130" t="s">
        <v>59563</v>
      </c>
      <c r="Q11130" s="40" t="s">
        <v>59564</v>
      </c>
      <c r="R11130" t="s">
        <v>57596</v>
      </c>
      <c r="S11130">
        <v>2.83</v>
      </c>
      <c r="T11130">
        <v>0</v>
      </c>
      <c r="U11130" t="s">
        <v>54</v>
      </c>
      <c r="W11130" t="s">
        <v>59</v>
      </c>
      <c r="X11130" t="s">
        <v>59565</v>
      </c>
    </row>
    <row r="11131" spans="1:24" x14ac:dyDescent="0.2">
      <c r="A11131">
        <v>52837</v>
      </c>
      <c r="B11131">
        <v>35246</v>
      </c>
      <c r="C11131" t="s">
        <v>19826</v>
      </c>
      <c r="D11131" t="s">
        <v>59566</v>
      </c>
      <c r="E11131" t="s">
        <v>59567</v>
      </c>
      <c r="F11131" t="s">
        <v>59568</v>
      </c>
      <c r="G11131" t="s">
        <v>52</v>
      </c>
      <c r="H11131" t="s">
        <v>60</v>
      </c>
      <c r="I11131" t="s">
        <v>3082</v>
      </c>
      <c r="J11131" s="18">
        <v>42578</v>
      </c>
      <c r="K11131" s="41" t="s">
        <v>59569</v>
      </c>
      <c r="L11131" s="42" t="s">
        <v>59570</v>
      </c>
      <c r="M11131" t="s">
        <v>59571</v>
      </c>
      <c r="N11131" t="s">
        <v>59572</v>
      </c>
      <c r="O11131" t="s">
        <v>59573</v>
      </c>
      <c r="P11131" t="s">
        <v>59455</v>
      </c>
      <c r="Q11131" s="40" t="s">
        <v>59574</v>
      </c>
      <c r="R11131" t="s">
        <v>57558</v>
      </c>
      <c r="S11131">
        <v>1.63</v>
      </c>
      <c r="T11131">
        <v>0</v>
      </c>
      <c r="U11131" t="s">
        <v>54</v>
      </c>
      <c r="W11131" t="s">
        <v>59</v>
      </c>
      <c r="X11131" t="s">
        <v>59575</v>
      </c>
    </row>
    <row r="11132" spans="1:24" x14ac:dyDescent="0.2">
      <c r="A11132">
        <v>52838</v>
      </c>
      <c r="B11132">
        <v>35262</v>
      </c>
      <c r="C11132" t="s">
        <v>19826</v>
      </c>
      <c r="D11132" t="s">
        <v>32802</v>
      </c>
      <c r="E11132" t="s">
        <v>59576</v>
      </c>
      <c r="F11132" t="s">
        <v>59577</v>
      </c>
      <c r="G11132" t="s">
        <v>52</v>
      </c>
      <c r="H11132" t="s">
        <v>2906</v>
      </c>
      <c r="I11132" t="s">
        <v>5266</v>
      </c>
      <c r="J11132" s="18">
        <v>42578</v>
      </c>
      <c r="K11132" s="41" t="s">
        <v>59368</v>
      </c>
      <c r="L11132" s="42" t="s">
        <v>59540</v>
      </c>
      <c r="M11132" t="s">
        <v>59573</v>
      </c>
      <c r="N11132" t="s">
        <v>59510</v>
      </c>
      <c r="O11132" t="s">
        <v>59578</v>
      </c>
      <c r="P11132" t="s">
        <v>59488</v>
      </c>
      <c r="Q11132" s="40" t="s">
        <v>59488</v>
      </c>
      <c r="R11132" t="s">
        <v>59260</v>
      </c>
      <c r="S11132">
        <v>1.1200000000000001</v>
      </c>
      <c r="T11132">
        <v>0</v>
      </c>
      <c r="U11132" t="s">
        <v>54</v>
      </c>
      <c r="W11132" t="s">
        <v>59</v>
      </c>
      <c r="X11132" t="s">
        <v>59579</v>
      </c>
    </row>
    <row r="11133" spans="1:24" x14ac:dyDescent="0.2">
      <c r="A11133">
        <v>52839</v>
      </c>
      <c r="B11133">
        <v>35289</v>
      </c>
      <c r="C11133" t="s">
        <v>114</v>
      </c>
      <c r="D11133" t="s">
        <v>59580</v>
      </c>
      <c r="E11133" t="s">
        <v>59581</v>
      </c>
      <c r="F11133" t="s">
        <v>59582</v>
      </c>
      <c r="H11133" t="s">
        <v>53</v>
      </c>
      <c r="I11133" t="s">
        <v>83</v>
      </c>
      <c r="J11133" s="18">
        <v>42578</v>
      </c>
      <c r="K11133" s="41" t="s">
        <v>59053</v>
      </c>
      <c r="L11133" s="42" t="s">
        <v>59583</v>
      </c>
      <c r="M11133" t="s">
        <v>59583</v>
      </c>
      <c r="R11133" t="s">
        <v>59337</v>
      </c>
      <c r="S11133">
        <v>18.8</v>
      </c>
      <c r="T11133">
        <v>1</v>
      </c>
      <c r="W11133" t="s">
        <v>55</v>
      </c>
    </row>
    <row r="11134" spans="1:24" x14ac:dyDescent="0.2">
      <c r="A11134">
        <v>52840</v>
      </c>
      <c r="B11134">
        <v>35238</v>
      </c>
      <c r="C11134" t="s">
        <v>161</v>
      </c>
      <c r="D11134" t="s">
        <v>59283</v>
      </c>
      <c r="E11134" t="s">
        <v>59284</v>
      </c>
      <c r="F11134" t="s">
        <v>59285</v>
      </c>
      <c r="G11134" t="s">
        <v>52</v>
      </c>
      <c r="H11134" t="s">
        <v>57</v>
      </c>
      <c r="I11134" t="s">
        <v>27987</v>
      </c>
      <c r="J11134" s="18">
        <v>42579</v>
      </c>
      <c r="K11134" s="41" t="s">
        <v>59280</v>
      </c>
      <c r="L11134" s="42" t="s">
        <v>59273</v>
      </c>
      <c r="M11134" t="s">
        <v>59286</v>
      </c>
      <c r="N11134" t="s">
        <v>59287</v>
      </c>
      <c r="O11134" t="s">
        <v>59584</v>
      </c>
      <c r="P11134" t="s">
        <v>59585</v>
      </c>
      <c r="Q11134" s="40" t="s">
        <v>59585</v>
      </c>
      <c r="R11134" t="s">
        <v>59260</v>
      </c>
      <c r="S11134">
        <v>1.5</v>
      </c>
      <c r="T11134">
        <v>0</v>
      </c>
      <c r="U11134" t="s">
        <v>54</v>
      </c>
      <c r="W11134" t="s">
        <v>59</v>
      </c>
      <c r="X11134" t="s">
        <v>59586</v>
      </c>
    </row>
    <row r="11135" spans="1:24" x14ac:dyDescent="0.2">
      <c r="A11135">
        <v>52841</v>
      </c>
      <c r="B11135">
        <v>35240</v>
      </c>
      <c r="C11135" t="s">
        <v>114</v>
      </c>
      <c r="D11135" t="s">
        <v>59587</v>
      </c>
      <c r="E11135" t="s">
        <v>59588</v>
      </c>
      <c r="F11135" t="s">
        <v>59589</v>
      </c>
      <c r="G11135" t="s">
        <v>52</v>
      </c>
      <c r="H11135" t="s">
        <v>53</v>
      </c>
      <c r="I11135" t="s">
        <v>3174</v>
      </c>
      <c r="J11135" s="18">
        <v>42579</v>
      </c>
      <c r="K11135" s="41" t="s">
        <v>59590</v>
      </c>
      <c r="L11135" s="42" t="s">
        <v>59591</v>
      </c>
      <c r="M11135" t="s">
        <v>59592</v>
      </c>
      <c r="N11135" t="s">
        <v>59593</v>
      </c>
      <c r="O11135" t="s">
        <v>59423</v>
      </c>
      <c r="P11135" t="s">
        <v>59394</v>
      </c>
      <c r="Q11135" s="40" t="s">
        <v>59394</v>
      </c>
      <c r="R11135" t="s">
        <v>58012</v>
      </c>
      <c r="S11135">
        <v>2.4700000000000002</v>
      </c>
      <c r="T11135">
        <v>0</v>
      </c>
      <c r="U11135" t="s">
        <v>54</v>
      </c>
      <c r="W11135" t="s">
        <v>59</v>
      </c>
      <c r="X11135" t="s">
        <v>59488</v>
      </c>
    </row>
    <row r="11136" spans="1:24" x14ac:dyDescent="0.2">
      <c r="A11136">
        <v>52842</v>
      </c>
      <c r="B11136">
        <v>35310</v>
      </c>
      <c r="C11136" t="s">
        <v>45775</v>
      </c>
      <c r="D11136" t="s">
        <v>39659</v>
      </c>
      <c r="E11136" t="s">
        <v>5039</v>
      </c>
      <c r="F11136" t="s">
        <v>5040</v>
      </c>
      <c r="H11136" t="s">
        <v>63</v>
      </c>
      <c r="I11136" t="s">
        <v>2662</v>
      </c>
      <c r="J11136" s="18">
        <v>42579</v>
      </c>
      <c r="K11136" s="41" t="s">
        <v>59594</v>
      </c>
      <c r="L11136" s="42" t="s">
        <v>59595</v>
      </c>
      <c r="M11136" t="s">
        <v>59596</v>
      </c>
      <c r="R11136" t="s">
        <v>58526</v>
      </c>
      <c r="S11136">
        <v>0.17</v>
      </c>
      <c r="T11136">
        <v>0</v>
      </c>
      <c r="W11136" t="s">
        <v>55</v>
      </c>
    </row>
    <row r="11137" spans="1:24" x14ac:dyDescent="0.2">
      <c r="A11137">
        <v>52843</v>
      </c>
      <c r="B11137">
        <v>35248</v>
      </c>
      <c r="C11137" t="s">
        <v>115</v>
      </c>
      <c r="D11137" t="s">
        <v>19893</v>
      </c>
      <c r="E11137" t="s">
        <v>368</v>
      </c>
      <c r="F11137" t="s">
        <v>369</v>
      </c>
      <c r="G11137" t="s">
        <v>56</v>
      </c>
      <c r="H11137" t="s">
        <v>68</v>
      </c>
      <c r="I11137" t="s">
        <v>370</v>
      </c>
      <c r="J11137" s="18">
        <v>42579</v>
      </c>
      <c r="K11137" s="41" t="s">
        <v>59570</v>
      </c>
      <c r="L11137" s="42" t="s">
        <v>59597</v>
      </c>
      <c r="M11137" t="s">
        <v>59598</v>
      </c>
      <c r="N11137" t="s">
        <v>59599</v>
      </c>
      <c r="O11137" t="s">
        <v>59600</v>
      </c>
      <c r="P11137" t="s">
        <v>59217</v>
      </c>
      <c r="Q11137" s="40" t="s">
        <v>59217</v>
      </c>
      <c r="R11137" t="s">
        <v>59217</v>
      </c>
      <c r="S11137">
        <v>6.13</v>
      </c>
      <c r="T11137">
        <v>0</v>
      </c>
      <c r="U11137" t="s">
        <v>54</v>
      </c>
      <c r="W11137" t="s">
        <v>59</v>
      </c>
      <c r="X11137" t="s">
        <v>59601</v>
      </c>
    </row>
    <row r="11138" spans="1:24" x14ac:dyDescent="0.2">
      <c r="A11138">
        <v>52846</v>
      </c>
      <c r="B11138">
        <v>35247</v>
      </c>
      <c r="C11138" t="s">
        <v>114</v>
      </c>
      <c r="E11138" t="s">
        <v>59602</v>
      </c>
      <c r="F11138" t="s">
        <v>59603</v>
      </c>
      <c r="H11138" t="s">
        <v>388</v>
      </c>
      <c r="I11138" t="s">
        <v>389</v>
      </c>
      <c r="J11138" s="18">
        <v>42579</v>
      </c>
      <c r="K11138" s="41" t="s">
        <v>59604</v>
      </c>
      <c r="L11138" s="42" t="s">
        <v>59605</v>
      </c>
      <c r="M11138" t="s">
        <v>59593</v>
      </c>
      <c r="N11138" t="s">
        <v>59606</v>
      </c>
      <c r="O11138" t="s">
        <v>59431</v>
      </c>
      <c r="P11138" t="s">
        <v>59607</v>
      </c>
      <c r="Q11138" s="40" t="s">
        <v>59607</v>
      </c>
      <c r="R11138" t="s">
        <v>59348</v>
      </c>
      <c r="S11138">
        <v>3.95</v>
      </c>
      <c r="T11138">
        <v>0</v>
      </c>
      <c r="W11138" t="s">
        <v>55</v>
      </c>
    </row>
    <row r="11139" spans="1:24" x14ac:dyDescent="0.2">
      <c r="A11139">
        <v>52848</v>
      </c>
      <c r="B11139">
        <v>35251</v>
      </c>
      <c r="C11139" t="s">
        <v>45775</v>
      </c>
      <c r="D11139" t="s">
        <v>1413</v>
      </c>
      <c r="E11139" t="s">
        <v>59608</v>
      </c>
      <c r="F11139" t="s">
        <v>59609</v>
      </c>
      <c r="H11139" t="s">
        <v>59610</v>
      </c>
      <c r="I11139" t="s">
        <v>59611</v>
      </c>
      <c r="J11139" s="18">
        <v>42579</v>
      </c>
      <c r="K11139" s="41" t="s">
        <v>59222</v>
      </c>
      <c r="L11139" s="42" t="s">
        <v>59612</v>
      </c>
      <c r="M11139" t="s">
        <v>59613</v>
      </c>
      <c r="R11139" t="s">
        <v>59337</v>
      </c>
      <c r="S11139">
        <v>23.9</v>
      </c>
      <c r="T11139">
        <v>1</v>
      </c>
      <c r="W11139" t="s">
        <v>55</v>
      </c>
    </row>
    <row r="11140" spans="1:24" x14ac:dyDescent="0.2">
      <c r="A11140">
        <v>52849</v>
      </c>
      <c r="B11140">
        <v>35250</v>
      </c>
      <c r="C11140" t="s">
        <v>109</v>
      </c>
      <c r="D11140" t="s">
        <v>59614</v>
      </c>
      <c r="E11140" t="s">
        <v>59615</v>
      </c>
      <c r="F11140" t="s">
        <v>59616</v>
      </c>
      <c r="G11140" t="s">
        <v>56</v>
      </c>
      <c r="H11140" t="s">
        <v>1497</v>
      </c>
      <c r="I11140" t="s">
        <v>7437</v>
      </c>
      <c r="J11140" s="18">
        <v>42579</v>
      </c>
      <c r="K11140" s="41" t="s">
        <v>59617</v>
      </c>
      <c r="L11140" s="42" t="s">
        <v>59546</v>
      </c>
      <c r="M11140" t="s">
        <v>59545</v>
      </c>
      <c r="N11140" t="s">
        <v>59365</v>
      </c>
      <c r="O11140" t="s">
        <v>59618</v>
      </c>
      <c r="P11140" t="s">
        <v>59619</v>
      </c>
      <c r="Q11140" s="40" t="s">
        <v>59619</v>
      </c>
      <c r="R11140" t="s">
        <v>57596</v>
      </c>
      <c r="S11140">
        <v>6.18</v>
      </c>
      <c r="T11140">
        <v>0</v>
      </c>
      <c r="U11140" t="s">
        <v>54</v>
      </c>
      <c r="W11140" t="s">
        <v>59</v>
      </c>
      <c r="X11140" t="s">
        <v>59620</v>
      </c>
    </row>
    <row r="11141" spans="1:24" x14ac:dyDescent="0.2">
      <c r="A11141">
        <v>52850</v>
      </c>
      <c r="B11141">
        <v>35254</v>
      </c>
      <c r="C11141" t="s">
        <v>110</v>
      </c>
      <c r="D11141" t="s">
        <v>59531</v>
      </c>
      <c r="E11141" t="s">
        <v>59532</v>
      </c>
      <c r="F11141" t="s">
        <v>59533</v>
      </c>
      <c r="H11141" t="s">
        <v>63</v>
      </c>
      <c r="I11141" t="s">
        <v>1905</v>
      </c>
      <c r="J11141" s="18">
        <v>42579</v>
      </c>
      <c r="K11141" s="41" t="s">
        <v>59534</v>
      </c>
      <c r="L11141" s="42" t="s">
        <v>59549</v>
      </c>
      <c r="M11141" t="s">
        <v>59429</v>
      </c>
      <c r="P11141" t="s">
        <v>59621</v>
      </c>
      <c r="Q11141" s="40" t="s">
        <v>59621</v>
      </c>
      <c r="R11141" t="s">
        <v>57985</v>
      </c>
      <c r="S11141">
        <v>1.1499999999999999</v>
      </c>
      <c r="T11141">
        <v>0</v>
      </c>
      <c r="W11141" t="s">
        <v>55</v>
      </c>
    </row>
    <row r="11142" spans="1:24" x14ac:dyDescent="0.2">
      <c r="A11142">
        <v>52851</v>
      </c>
      <c r="B11142">
        <v>35256</v>
      </c>
      <c r="C11142" t="s">
        <v>109</v>
      </c>
      <c r="D11142" t="s">
        <v>44941</v>
      </c>
      <c r="E11142" t="s">
        <v>4721</v>
      </c>
      <c r="F11142" t="s">
        <v>4722</v>
      </c>
      <c r="H11142" t="s">
        <v>53</v>
      </c>
      <c r="I11142" t="s">
        <v>146</v>
      </c>
      <c r="J11142" s="18">
        <v>42579</v>
      </c>
      <c r="K11142" s="41" t="s">
        <v>59544</v>
      </c>
      <c r="L11142" s="42" t="s">
        <v>59622</v>
      </c>
      <c r="M11142" t="s">
        <v>59623</v>
      </c>
      <c r="N11142" t="s">
        <v>59624</v>
      </c>
      <c r="O11142" t="s">
        <v>59624</v>
      </c>
      <c r="P11142" t="s">
        <v>59625</v>
      </c>
      <c r="Q11142" s="40" t="s">
        <v>59625</v>
      </c>
      <c r="R11142" t="s">
        <v>58012</v>
      </c>
      <c r="S11142">
        <v>22.35</v>
      </c>
      <c r="T11142">
        <v>1</v>
      </c>
      <c r="W11142" t="s">
        <v>55</v>
      </c>
    </row>
    <row r="11143" spans="1:24" x14ac:dyDescent="0.2">
      <c r="A11143">
        <v>52852</v>
      </c>
      <c r="B11143">
        <v>35257</v>
      </c>
      <c r="C11143" t="s">
        <v>109</v>
      </c>
      <c r="D11143" t="s">
        <v>46084</v>
      </c>
      <c r="E11143" t="s">
        <v>46085</v>
      </c>
      <c r="F11143" t="s">
        <v>46086</v>
      </c>
      <c r="H11143" t="s">
        <v>74</v>
      </c>
      <c r="I11143" t="s">
        <v>2709</v>
      </c>
      <c r="J11143" s="18">
        <v>42579</v>
      </c>
      <c r="K11143" s="41" t="s">
        <v>59626</v>
      </c>
      <c r="L11143" s="42" t="s">
        <v>59496</v>
      </c>
      <c r="M11143" t="s">
        <v>59622</v>
      </c>
      <c r="N11143" t="s">
        <v>59624</v>
      </c>
      <c r="O11143" t="s">
        <v>59624</v>
      </c>
      <c r="P11143" t="s">
        <v>59627</v>
      </c>
      <c r="Q11143" s="40" t="s">
        <v>59625</v>
      </c>
      <c r="R11143" t="s">
        <v>58012</v>
      </c>
      <c r="S11143">
        <v>22.32</v>
      </c>
      <c r="T11143">
        <v>1</v>
      </c>
      <c r="W11143" t="s">
        <v>55</v>
      </c>
    </row>
    <row r="11144" spans="1:24" x14ac:dyDescent="0.2">
      <c r="A11144">
        <v>52855</v>
      </c>
      <c r="B11144">
        <v>35260</v>
      </c>
      <c r="C11144" t="s">
        <v>114</v>
      </c>
      <c r="D11144" t="s">
        <v>251</v>
      </c>
      <c r="E11144" t="s">
        <v>252</v>
      </c>
      <c r="F11144" t="s">
        <v>253</v>
      </c>
      <c r="G11144" t="s">
        <v>52</v>
      </c>
      <c r="H11144" t="s">
        <v>254</v>
      </c>
      <c r="I11144" t="s">
        <v>121</v>
      </c>
      <c r="J11144" s="18">
        <v>42579</v>
      </c>
      <c r="K11144" s="41" t="s">
        <v>59549</v>
      </c>
      <c r="L11144" s="42" t="s">
        <v>59628</v>
      </c>
      <c r="M11144" t="s">
        <v>59629</v>
      </c>
      <c r="N11144" t="s">
        <v>59374</v>
      </c>
      <c r="O11144" t="s">
        <v>59630</v>
      </c>
      <c r="P11144" t="s">
        <v>59442</v>
      </c>
      <c r="Q11144" s="40" t="s">
        <v>59442</v>
      </c>
      <c r="R11144" t="s">
        <v>58012</v>
      </c>
      <c r="S11144">
        <v>1.35</v>
      </c>
      <c r="T11144">
        <v>0</v>
      </c>
      <c r="U11144" t="s">
        <v>54</v>
      </c>
      <c r="W11144" t="s">
        <v>59</v>
      </c>
      <c r="X11144" t="s">
        <v>59631</v>
      </c>
    </row>
    <row r="11145" spans="1:24" x14ac:dyDescent="0.2">
      <c r="A11145">
        <v>52857</v>
      </c>
      <c r="B11145">
        <v>35259</v>
      </c>
      <c r="C11145" t="s">
        <v>45775</v>
      </c>
      <c r="E11145" t="s">
        <v>49428</v>
      </c>
      <c r="F11145" t="s">
        <v>49429</v>
      </c>
      <c r="H11145" t="s">
        <v>53</v>
      </c>
      <c r="I11145" t="s">
        <v>149</v>
      </c>
      <c r="J11145" s="18">
        <v>42579</v>
      </c>
      <c r="K11145" s="41" t="s">
        <v>59623</v>
      </c>
      <c r="L11145" s="42" t="s">
        <v>59632</v>
      </c>
      <c r="M11145" t="s">
        <v>59633</v>
      </c>
      <c r="N11145" t="s">
        <v>59578</v>
      </c>
      <c r="O11145" t="s">
        <v>59634</v>
      </c>
      <c r="P11145" t="s">
        <v>59635</v>
      </c>
      <c r="Q11145" s="40" t="s">
        <v>59636</v>
      </c>
      <c r="R11145" t="s">
        <v>57985</v>
      </c>
      <c r="S11145">
        <v>5.53</v>
      </c>
      <c r="T11145">
        <v>0</v>
      </c>
      <c r="W11145" t="s">
        <v>55</v>
      </c>
    </row>
    <row r="11146" spans="1:24" x14ac:dyDescent="0.2">
      <c r="A11146">
        <v>52860</v>
      </c>
      <c r="B11146">
        <v>35261</v>
      </c>
      <c r="C11146" t="s">
        <v>115</v>
      </c>
      <c r="E11146" t="s">
        <v>59637</v>
      </c>
      <c r="H11146" t="s">
        <v>64</v>
      </c>
      <c r="I11146" t="s">
        <v>573</v>
      </c>
      <c r="J11146" s="18">
        <v>42579</v>
      </c>
      <c r="K11146" s="41" t="s">
        <v>59428</v>
      </c>
      <c r="L11146" s="42" t="s">
        <v>59586</v>
      </c>
      <c r="M11146" t="s">
        <v>59638</v>
      </c>
      <c r="N11146" t="s">
        <v>59557</v>
      </c>
      <c r="O11146" t="s">
        <v>59639</v>
      </c>
      <c r="R11146" t="s">
        <v>59337</v>
      </c>
      <c r="S11146">
        <v>22.92</v>
      </c>
      <c r="T11146">
        <v>1</v>
      </c>
      <c r="W11146" t="s">
        <v>55</v>
      </c>
    </row>
    <row r="11147" spans="1:24" x14ac:dyDescent="0.2">
      <c r="A11147">
        <v>52861</v>
      </c>
      <c r="B11147">
        <v>35265</v>
      </c>
      <c r="C11147" t="s">
        <v>114</v>
      </c>
      <c r="D11147" t="s">
        <v>59640</v>
      </c>
      <c r="E11147" t="s">
        <v>31682</v>
      </c>
      <c r="F11147" t="s">
        <v>31683</v>
      </c>
      <c r="H11147" t="s">
        <v>6707</v>
      </c>
      <c r="I11147" t="s">
        <v>34557</v>
      </c>
      <c r="J11147" s="18">
        <v>42579</v>
      </c>
      <c r="K11147" s="41" t="s">
        <v>59641</v>
      </c>
      <c r="L11147" s="42" t="s">
        <v>59642</v>
      </c>
      <c r="M11147" t="s">
        <v>59455</v>
      </c>
      <c r="N11147" t="s">
        <v>59643</v>
      </c>
      <c r="O11147" t="s">
        <v>59644</v>
      </c>
      <c r="P11147" t="s">
        <v>59645</v>
      </c>
      <c r="Q11147" s="40" t="s">
        <v>59645</v>
      </c>
      <c r="R11147" t="s">
        <v>57574</v>
      </c>
      <c r="S11147">
        <v>3.37</v>
      </c>
      <c r="T11147">
        <v>0</v>
      </c>
      <c r="W11147" t="s">
        <v>55</v>
      </c>
    </row>
    <row r="11148" spans="1:24" x14ac:dyDescent="0.2">
      <c r="A11148">
        <v>52862</v>
      </c>
      <c r="B11148">
        <v>35267</v>
      </c>
      <c r="C11148" t="s">
        <v>19826</v>
      </c>
      <c r="D11148" t="s">
        <v>18501</v>
      </c>
      <c r="E11148" t="s">
        <v>18502</v>
      </c>
      <c r="F11148" t="s">
        <v>59646</v>
      </c>
      <c r="G11148" t="s">
        <v>52</v>
      </c>
      <c r="H11148" t="s">
        <v>4806</v>
      </c>
      <c r="I11148" t="s">
        <v>12727</v>
      </c>
      <c r="J11148" s="18">
        <v>42579</v>
      </c>
      <c r="K11148" s="41" t="s">
        <v>59642</v>
      </c>
      <c r="L11148" s="42" t="s">
        <v>59647</v>
      </c>
      <c r="M11148" t="s">
        <v>59648</v>
      </c>
      <c r="N11148" t="s">
        <v>59394</v>
      </c>
      <c r="O11148" t="s">
        <v>59649</v>
      </c>
      <c r="P11148" t="s">
        <v>59650</v>
      </c>
      <c r="Q11148" s="40" t="s">
        <v>59650</v>
      </c>
      <c r="R11148" t="s">
        <v>59348</v>
      </c>
      <c r="S11148">
        <v>2.98</v>
      </c>
      <c r="T11148">
        <v>0</v>
      </c>
      <c r="U11148" t="s">
        <v>54</v>
      </c>
      <c r="W11148" t="s">
        <v>59</v>
      </c>
      <c r="X11148" t="s">
        <v>59651</v>
      </c>
    </row>
    <row r="11149" spans="1:24" x14ac:dyDescent="0.2">
      <c r="A11149">
        <v>52865</v>
      </c>
      <c r="B11149">
        <v>35271</v>
      </c>
      <c r="C11149" t="s">
        <v>109</v>
      </c>
      <c r="D11149" t="s">
        <v>21013</v>
      </c>
      <c r="E11149" t="s">
        <v>21014</v>
      </c>
      <c r="F11149" t="s">
        <v>21015</v>
      </c>
      <c r="G11149" t="s">
        <v>52</v>
      </c>
      <c r="H11149" t="s">
        <v>103</v>
      </c>
      <c r="I11149" t="s">
        <v>1700</v>
      </c>
      <c r="J11149" s="18">
        <v>42579</v>
      </c>
      <c r="K11149" s="41" t="s">
        <v>59652</v>
      </c>
      <c r="L11149" s="42" t="s">
        <v>59537</v>
      </c>
      <c r="M11149" t="s">
        <v>59653</v>
      </c>
      <c r="N11149" t="s">
        <v>59654</v>
      </c>
      <c r="O11149" t="s">
        <v>59655</v>
      </c>
      <c r="P11149" t="s">
        <v>59656</v>
      </c>
      <c r="Q11149" s="40" t="s">
        <v>59656</v>
      </c>
      <c r="R11149" t="s">
        <v>57985</v>
      </c>
      <c r="S11149">
        <v>3.82</v>
      </c>
      <c r="T11149">
        <v>0</v>
      </c>
      <c r="U11149" t="s">
        <v>54</v>
      </c>
      <c r="W11149" t="s">
        <v>59</v>
      </c>
      <c r="X11149" t="s">
        <v>59657</v>
      </c>
    </row>
    <row r="11150" spans="1:24" x14ac:dyDescent="0.2">
      <c r="A11150">
        <v>52868</v>
      </c>
      <c r="B11150">
        <v>35309</v>
      </c>
      <c r="C11150" t="s">
        <v>113</v>
      </c>
      <c r="D11150" t="s">
        <v>17459</v>
      </c>
      <c r="E11150" t="s">
        <v>17460</v>
      </c>
      <c r="F11150" t="s">
        <v>17461</v>
      </c>
      <c r="H11150" t="s">
        <v>64</v>
      </c>
      <c r="I11150" t="s">
        <v>988</v>
      </c>
      <c r="J11150" s="18">
        <v>42579</v>
      </c>
      <c r="K11150" s="41" t="s">
        <v>59574</v>
      </c>
      <c r="L11150" s="42" t="s">
        <v>59448</v>
      </c>
      <c r="M11150" t="s">
        <v>59445</v>
      </c>
      <c r="R11150" t="s">
        <v>59658</v>
      </c>
      <c r="S11150">
        <v>0.28000000000000003</v>
      </c>
      <c r="T11150">
        <v>0</v>
      </c>
      <c r="W11150" t="s">
        <v>55</v>
      </c>
    </row>
    <row r="11151" spans="1:24" x14ac:dyDescent="0.2">
      <c r="A11151">
        <v>52871</v>
      </c>
      <c r="B11151">
        <v>35280</v>
      </c>
      <c r="C11151" t="s">
        <v>115</v>
      </c>
      <c r="D11151" t="s">
        <v>59659</v>
      </c>
      <c r="E11151" t="s">
        <v>59660</v>
      </c>
      <c r="F11151" t="s">
        <v>59661</v>
      </c>
      <c r="G11151" t="s">
        <v>52</v>
      </c>
      <c r="H11151" t="s">
        <v>123</v>
      </c>
      <c r="I11151" t="s">
        <v>124</v>
      </c>
      <c r="J11151" s="18">
        <v>42579</v>
      </c>
      <c r="K11151" s="41" t="s">
        <v>59516</v>
      </c>
      <c r="L11151" s="42" t="s">
        <v>59405</v>
      </c>
      <c r="M11151" t="s">
        <v>59662</v>
      </c>
      <c r="N11151" t="s">
        <v>59663</v>
      </c>
      <c r="O11151" t="s">
        <v>59663</v>
      </c>
      <c r="P11151" t="s">
        <v>59664</v>
      </c>
      <c r="Q11151" s="40" t="s">
        <v>59664</v>
      </c>
      <c r="R11151" t="s">
        <v>57574</v>
      </c>
      <c r="S11151">
        <v>1.03</v>
      </c>
      <c r="T11151">
        <v>0</v>
      </c>
      <c r="U11151" t="s">
        <v>54</v>
      </c>
      <c r="W11151" t="s">
        <v>59</v>
      </c>
      <c r="X11151" t="s">
        <v>59665</v>
      </c>
    </row>
    <row r="11152" spans="1:24" x14ac:dyDescent="0.2">
      <c r="A11152">
        <v>52872</v>
      </c>
      <c r="B11152">
        <v>35277</v>
      </c>
      <c r="C11152" t="s">
        <v>161</v>
      </c>
      <c r="D11152" t="s">
        <v>59666</v>
      </c>
      <c r="E11152" t="s">
        <v>59667</v>
      </c>
      <c r="F11152" t="s">
        <v>59668</v>
      </c>
      <c r="G11152" t="s">
        <v>52</v>
      </c>
      <c r="H11152" t="s">
        <v>104</v>
      </c>
      <c r="I11152" t="s">
        <v>3616</v>
      </c>
      <c r="J11152" s="18">
        <v>42579</v>
      </c>
      <c r="K11152" s="41" t="s">
        <v>59669</v>
      </c>
      <c r="L11152" s="42" t="s">
        <v>59519</v>
      </c>
      <c r="M11152" t="s">
        <v>59670</v>
      </c>
      <c r="N11152" t="s">
        <v>59671</v>
      </c>
      <c r="O11152" t="s">
        <v>59634</v>
      </c>
      <c r="P11152" t="s">
        <v>59672</v>
      </c>
      <c r="Q11152" s="40" t="s">
        <v>59672</v>
      </c>
      <c r="R11152" t="s">
        <v>59408</v>
      </c>
      <c r="S11152">
        <v>2.27</v>
      </c>
      <c r="T11152">
        <v>0</v>
      </c>
      <c r="U11152" t="s">
        <v>54</v>
      </c>
      <c r="W11152" t="s">
        <v>59</v>
      </c>
      <c r="X11152" t="s">
        <v>59673</v>
      </c>
    </row>
    <row r="11153" spans="1:24" x14ac:dyDescent="0.2">
      <c r="A11153">
        <v>52874</v>
      </c>
      <c r="B11153">
        <v>35276</v>
      </c>
      <c r="C11153" t="s">
        <v>109</v>
      </c>
      <c r="D11153" t="s">
        <v>53389</v>
      </c>
      <c r="E11153" t="s">
        <v>53390</v>
      </c>
      <c r="F11153" t="s">
        <v>53391</v>
      </c>
      <c r="H11153" t="s">
        <v>755</v>
      </c>
      <c r="I11153" t="s">
        <v>1286</v>
      </c>
      <c r="J11153" s="18">
        <v>42579</v>
      </c>
      <c r="K11153" s="41" t="s">
        <v>59465</v>
      </c>
      <c r="L11153" s="42" t="s">
        <v>59674</v>
      </c>
      <c r="M11153" t="s">
        <v>59675</v>
      </c>
      <c r="N11153" t="s">
        <v>59380</v>
      </c>
      <c r="O11153" t="s">
        <v>59362</v>
      </c>
      <c r="R11153" t="s">
        <v>59337</v>
      </c>
      <c r="S11153">
        <v>20.25</v>
      </c>
      <c r="T11153">
        <v>1</v>
      </c>
      <c r="W11153" t="s">
        <v>55</v>
      </c>
    </row>
    <row r="11154" spans="1:24" x14ac:dyDescent="0.2">
      <c r="A11154">
        <v>52875</v>
      </c>
      <c r="B11154">
        <v>35278</v>
      </c>
      <c r="C11154" t="s">
        <v>115</v>
      </c>
      <c r="D11154" t="s">
        <v>59676</v>
      </c>
      <c r="E11154" t="s">
        <v>59677</v>
      </c>
      <c r="F11154" t="s">
        <v>59678</v>
      </c>
      <c r="G11154" t="s">
        <v>52</v>
      </c>
      <c r="I11154" t="s">
        <v>292</v>
      </c>
      <c r="J11154" s="18">
        <v>42579</v>
      </c>
      <c r="K11154" s="41" t="s">
        <v>59679</v>
      </c>
      <c r="L11154" s="42" t="s">
        <v>59680</v>
      </c>
      <c r="M11154" t="s">
        <v>59674</v>
      </c>
      <c r="N11154" t="s">
        <v>59681</v>
      </c>
      <c r="O11154" t="s">
        <v>59682</v>
      </c>
      <c r="P11154" t="s">
        <v>59683</v>
      </c>
      <c r="Q11154" s="40" t="s">
        <v>59683</v>
      </c>
      <c r="R11154" t="s">
        <v>57985</v>
      </c>
      <c r="S11154">
        <v>3.15</v>
      </c>
      <c r="T11154">
        <v>0</v>
      </c>
      <c r="U11154" t="s">
        <v>54</v>
      </c>
      <c r="W11154" t="s">
        <v>59</v>
      </c>
      <c r="X11154" t="s">
        <v>59684</v>
      </c>
    </row>
    <row r="11155" spans="1:24" x14ac:dyDescent="0.2">
      <c r="A11155">
        <v>52878</v>
      </c>
      <c r="B11155">
        <v>35287</v>
      </c>
      <c r="C11155" t="s">
        <v>45775</v>
      </c>
      <c r="D11155" t="s">
        <v>46849</v>
      </c>
      <c r="E11155" t="s">
        <v>46850</v>
      </c>
      <c r="F11155" t="s">
        <v>46851</v>
      </c>
      <c r="G11155" t="s">
        <v>52</v>
      </c>
      <c r="H11155" t="s">
        <v>100</v>
      </c>
      <c r="I11155" t="s">
        <v>142</v>
      </c>
      <c r="J11155" s="18">
        <v>42579</v>
      </c>
      <c r="K11155" s="41" t="s">
        <v>59493</v>
      </c>
      <c r="L11155" s="42" t="s">
        <v>59651</v>
      </c>
      <c r="M11155" t="s">
        <v>59681</v>
      </c>
      <c r="N11155" t="s">
        <v>59685</v>
      </c>
      <c r="O11155" t="s">
        <v>59686</v>
      </c>
      <c r="P11155" t="s">
        <v>59687</v>
      </c>
      <c r="Q11155" s="40" t="s">
        <v>59687</v>
      </c>
      <c r="R11155" t="s">
        <v>57596</v>
      </c>
      <c r="S11155">
        <v>5.05</v>
      </c>
      <c r="T11155">
        <v>0</v>
      </c>
      <c r="U11155" t="s">
        <v>58</v>
      </c>
      <c r="W11155" t="s">
        <v>59</v>
      </c>
      <c r="X11155" t="s">
        <v>59579</v>
      </c>
    </row>
    <row r="11156" spans="1:24" x14ac:dyDescent="0.2">
      <c r="A11156">
        <v>52879</v>
      </c>
      <c r="B11156">
        <v>35288</v>
      </c>
      <c r="C11156" t="s">
        <v>45775</v>
      </c>
      <c r="D11156" t="s">
        <v>48159</v>
      </c>
      <c r="E11156" t="s">
        <v>48160</v>
      </c>
      <c r="F11156" t="s">
        <v>48161</v>
      </c>
      <c r="G11156" t="s">
        <v>52</v>
      </c>
      <c r="H11156" t="s">
        <v>67</v>
      </c>
      <c r="I11156" t="s">
        <v>95</v>
      </c>
      <c r="J11156" s="18">
        <v>42579</v>
      </c>
      <c r="K11156" s="41" t="s">
        <v>58908</v>
      </c>
      <c r="L11156" s="42" t="s">
        <v>59688</v>
      </c>
      <c r="M11156" t="s">
        <v>59681</v>
      </c>
      <c r="N11156" t="s">
        <v>59686</v>
      </c>
      <c r="O11156" t="s">
        <v>59686</v>
      </c>
      <c r="P11156" t="s">
        <v>59687</v>
      </c>
      <c r="Q11156" s="40" t="s">
        <v>59687</v>
      </c>
      <c r="R11156" t="s">
        <v>57985</v>
      </c>
      <c r="S11156">
        <v>5.08</v>
      </c>
      <c r="T11156">
        <v>0</v>
      </c>
      <c r="U11156" t="s">
        <v>58</v>
      </c>
      <c r="W11156" t="s">
        <v>59</v>
      </c>
      <c r="X11156" t="s">
        <v>59689</v>
      </c>
    </row>
    <row r="11157" spans="1:24" x14ac:dyDescent="0.2">
      <c r="A11157">
        <v>52881</v>
      </c>
      <c r="B11157">
        <v>35314</v>
      </c>
      <c r="C11157" t="s">
        <v>115</v>
      </c>
      <c r="D11157" t="s">
        <v>29323</v>
      </c>
      <c r="E11157" t="s">
        <v>29324</v>
      </c>
      <c r="F11157" t="s">
        <v>29325</v>
      </c>
      <c r="H11157" t="s">
        <v>53</v>
      </c>
      <c r="I11157" t="s">
        <v>122</v>
      </c>
      <c r="J11157" s="18">
        <v>42579</v>
      </c>
      <c r="K11157" s="41" t="s">
        <v>59690</v>
      </c>
      <c r="L11157" s="42" t="s">
        <v>59449</v>
      </c>
      <c r="M11157" t="s">
        <v>59691</v>
      </c>
      <c r="R11157" t="s">
        <v>59337</v>
      </c>
      <c r="S11157">
        <v>7.0000000000000007E-2</v>
      </c>
      <c r="T11157">
        <v>0</v>
      </c>
      <c r="W11157" t="s">
        <v>55</v>
      </c>
    </row>
    <row r="11158" spans="1:24" x14ac:dyDescent="0.2">
      <c r="A11158">
        <v>52882</v>
      </c>
      <c r="B11158">
        <v>35312</v>
      </c>
      <c r="C11158" t="s">
        <v>115</v>
      </c>
      <c r="D11158" t="s">
        <v>59692</v>
      </c>
      <c r="E11158" t="s">
        <v>59693</v>
      </c>
      <c r="F11158" t="s">
        <v>59694</v>
      </c>
      <c r="H11158" t="s">
        <v>101</v>
      </c>
      <c r="I11158" t="s">
        <v>162</v>
      </c>
      <c r="J11158" s="18">
        <v>42579</v>
      </c>
      <c r="K11158" s="41" t="s">
        <v>59339</v>
      </c>
      <c r="L11158" s="42" t="s">
        <v>59695</v>
      </c>
      <c r="M11158" t="s">
        <v>59596</v>
      </c>
      <c r="R11158" t="s">
        <v>59696</v>
      </c>
      <c r="S11158">
        <v>0.15</v>
      </c>
      <c r="T11158">
        <v>0</v>
      </c>
      <c r="W11158" t="s">
        <v>55</v>
      </c>
    </row>
    <row r="11159" spans="1:24" x14ac:dyDescent="0.2">
      <c r="A11159">
        <v>52883</v>
      </c>
      <c r="B11159">
        <v>35295</v>
      </c>
      <c r="C11159" t="s">
        <v>115</v>
      </c>
      <c r="D11159" t="s">
        <v>35077</v>
      </c>
      <c r="E11159" t="s">
        <v>35078</v>
      </c>
      <c r="F11159" t="s">
        <v>35079</v>
      </c>
      <c r="H11159" t="s">
        <v>101</v>
      </c>
      <c r="I11159" t="s">
        <v>162</v>
      </c>
      <c r="J11159" s="18">
        <v>42579</v>
      </c>
      <c r="K11159" s="41" t="s">
        <v>58837</v>
      </c>
      <c r="L11159" s="42" t="s">
        <v>59697</v>
      </c>
      <c r="M11159" t="s">
        <v>59698</v>
      </c>
      <c r="N11159" t="s">
        <v>59686</v>
      </c>
      <c r="O11159" t="s">
        <v>59562</v>
      </c>
      <c r="P11159" t="s">
        <v>59699</v>
      </c>
      <c r="Q11159" s="40" t="s">
        <v>59699</v>
      </c>
      <c r="R11159" t="s">
        <v>59700</v>
      </c>
      <c r="S11159">
        <v>2.1</v>
      </c>
      <c r="T11159">
        <v>0</v>
      </c>
      <c r="W11159" t="s">
        <v>55</v>
      </c>
    </row>
    <row r="11160" spans="1:24" x14ac:dyDescent="0.2">
      <c r="A11160">
        <v>52884</v>
      </c>
      <c r="B11160">
        <v>35284</v>
      </c>
      <c r="C11160" t="s">
        <v>110</v>
      </c>
      <c r="D11160" t="s">
        <v>59531</v>
      </c>
      <c r="E11160" t="s">
        <v>59532</v>
      </c>
      <c r="F11160" t="s">
        <v>59533</v>
      </c>
      <c r="G11160" t="s">
        <v>56</v>
      </c>
      <c r="H11160" t="s">
        <v>63</v>
      </c>
      <c r="I11160" t="s">
        <v>1905</v>
      </c>
      <c r="J11160" s="18">
        <v>42579</v>
      </c>
      <c r="K11160" s="41" t="s">
        <v>59701</v>
      </c>
      <c r="L11160" s="42" t="s">
        <v>59702</v>
      </c>
      <c r="M11160" t="s">
        <v>59703</v>
      </c>
      <c r="N11160" t="s">
        <v>59501</v>
      </c>
      <c r="O11160" t="s">
        <v>59704</v>
      </c>
      <c r="P11160" t="s">
        <v>59705</v>
      </c>
      <c r="Q11160" s="40" t="s">
        <v>59705</v>
      </c>
      <c r="R11160" t="s">
        <v>57985</v>
      </c>
      <c r="S11160">
        <v>2.3199999999999998</v>
      </c>
      <c r="T11160">
        <v>0</v>
      </c>
      <c r="U11160" t="s">
        <v>54</v>
      </c>
      <c r="W11160" t="s">
        <v>59</v>
      </c>
      <c r="X11160" t="s">
        <v>59706</v>
      </c>
    </row>
    <row r="11161" spans="1:24" x14ac:dyDescent="0.2">
      <c r="A11161">
        <v>52888</v>
      </c>
      <c r="B11161">
        <v>35292</v>
      </c>
      <c r="C11161" t="s">
        <v>19826</v>
      </c>
      <c r="D11161" t="s">
        <v>14294</v>
      </c>
      <c r="E11161" t="s">
        <v>14295</v>
      </c>
      <c r="F11161" t="s">
        <v>14296</v>
      </c>
      <c r="G11161" t="s">
        <v>52</v>
      </c>
      <c r="H11161" t="s">
        <v>4751</v>
      </c>
      <c r="I11161" t="s">
        <v>14297</v>
      </c>
      <c r="J11161" s="18">
        <v>42579</v>
      </c>
      <c r="K11161" s="41" t="s">
        <v>59664</v>
      </c>
      <c r="L11161" s="42" t="s">
        <v>59707</v>
      </c>
      <c r="M11161" t="s">
        <v>59708</v>
      </c>
      <c r="N11161" t="s">
        <v>59709</v>
      </c>
      <c r="O11161" t="s">
        <v>59710</v>
      </c>
      <c r="P11161" t="s">
        <v>59711</v>
      </c>
      <c r="Q11161" s="40" t="s">
        <v>59711</v>
      </c>
      <c r="R11161" t="s">
        <v>57985</v>
      </c>
      <c r="S11161">
        <v>1.62</v>
      </c>
      <c r="T11161">
        <v>0</v>
      </c>
      <c r="U11161" t="s">
        <v>54</v>
      </c>
      <c r="W11161" t="s">
        <v>59</v>
      </c>
      <c r="X11161" t="s">
        <v>59712</v>
      </c>
    </row>
    <row r="11162" spans="1:24" x14ac:dyDescent="0.2">
      <c r="A11162">
        <v>52889</v>
      </c>
      <c r="B11162">
        <v>35313</v>
      </c>
      <c r="C11162" t="s">
        <v>114</v>
      </c>
      <c r="D11162" t="s">
        <v>34321</v>
      </c>
      <c r="E11162" t="s">
        <v>34322</v>
      </c>
      <c r="F11162" t="s">
        <v>34323</v>
      </c>
      <c r="H11162" t="s">
        <v>63</v>
      </c>
      <c r="I11162" t="s">
        <v>140</v>
      </c>
      <c r="J11162" s="18">
        <v>42579</v>
      </c>
      <c r="K11162" s="41" t="s">
        <v>59713</v>
      </c>
      <c r="L11162" s="42" t="s">
        <v>59691</v>
      </c>
      <c r="M11162" t="s">
        <v>59714</v>
      </c>
      <c r="R11162" t="s">
        <v>58025</v>
      </c>
      <c r="S11162">
        <v>0.08</v>
      </c>
      <c r="T11162">
        <v>0</v>
      </c>
      <c r="W11162" t="s">
        <v>55</v>
      </c>
    </row>
    <row r="11163" spans="1:24" x14ac:dyDescent="0.2">
      <c r="A11163">
        <v>52891</v>
      </c>
      <c r="B11163">
        <v>35290</v>
      </c>
      <c r="C11163" t="s">
        <v>161</v>
      </c>
      <c r="D11163" t="s">
        <v>26162</v>
      </c>
      <c r="E11163" t="s">
        <v>26163</v>
      </c>
      <c r="F11163" t="s">
        <v>26164</v>
      </c>
      <c r="G11163" t="s">
        <v>52</v>
      </c>
      <c r="H11163" t="s">
        <v>63</v>
      </c>
      <c r="I11163" t="s">
        <v>140</v>
      </c>
      <c r="J11163" s="18">
        <v>42579</v>
      </c>
      <c r="K11163" s="41" t="s">
        <v>59715</v>
      </c>
      <c r="L11163" s="42" t="s">
        <v>59521</v>
      </c>
      <c r="M11163" t="s">
        <v>59529</v>
      </c>
      <c r="N11163" t="s">
        <v>59685</v>
      </c>
      <c r="O11163" t="s">
        <v>59685</v>
      </c>
      <c r="P11163" t="s">
        <v>59384</v>
      </c>
      <c r="Q11163" s="40" t="s">
        <v>59384</v>
      </c>
      <c r="R11163" t="s">
        <v>57574</v>
      </c>
      <c r="S11163">
        <v>4.32</v>
      </c>
      <c r="T11163">
        <v>0</v>
      </c>
      <c r="U11163" t="s">
        <v>58</v>
      </c>
      <c r="W11163" t="s">
        <v>59</v>
      </c>
      <c r="X11163" t="s">
        <v>59689</v>
      </c>
    </row>
    <row r="11164" spans="1:24" x14ac:dyDescent="0.2">
      <c r="A11164">
        <v>52892</v>
      </c>
      <c r="B11164">
        <v>35294</v>
      </c>
      <c r="C11164" t="s">
        <v>113</v>
      </c>
      <c r="D11164" t="s">
        <v>59716</v>
      </c>
      <c r="E11164" t="s">
        <v>59717</v>
      </c>
      <c r="F11164" t="s">
        <v>59718</v>
      </c>
      <c r="H11164" t="s">
        <v>1497</v>
      </c>
      <c r="I11164" t="s">
        <v>3661</v>
      </c>
      <c r="J11164" s="18">
        <v>42579</v>
      </c>
      <c r="K11164" s="41" t="s">
        <v>58712</v>
      </c>
      <c r="L11164" s="42" t="s">
        <v>59719</v>
      </c>
      <c r="M11164" t="s">
        <v>59655</v>
      </c>
      <c r="N11164" t="s">
        <v>58863</v>
      </c>
      <c r="O11164" t="s">
        <v>59487</v>
      </c>
      <c r="R11164" t="s">
        <v>59720</v>
      </c>
      <c r="S11164">
        <v>18.12</v>
      </c>
      <c r="T11164">
        <v>1</v>
      </c>
      <c r="W11164" t="s">
        <v>55</v>
      </c>
    </row>
    <row r="11165" spans="1:24" x14ac:dyDescent="0.2">
      <c r="A11165">
        <v>52893</v>
      </c>
      <c r="B11165">
        <v>35291</v>
      </c>
      <c r="C11165" t="s">
        <v>161</v>
      </c>
      <c r="D11165" t="s">
        <v>48976</v>
      </c>
      <c r="E11165" t="s">
        <v>48977</v>
      </c>
      <c r="F11165" t="s">
        <v>48978</v>
      </c>
      <c r="G11165" t="s">
        <v>52</v>
      </c>
      <c r="H11165" t="s">
        <v>57</v>
      </c>
      <c r="I11165" t="s">
        <v>929</v>
      </c>
      <c r="J11165" s="18">
        <v>42579</v>
      </c>
      <c r="K11165" s="41" t="s">
        <v>59348</v>
      </c>
      <c r="L11165" s="42" t="s">
        <v>59348</v>
      </c>
      <c r="M11165" t="s">
        <v>59522</v>
      </c>
      <c r="N11165" t="s">
        <v>59685</v>
      </c>
      <c r="O11165" t="s">
        <v>59685</v>
      </c>
      <c r="P11165" t="s">
        <v>59627</v>
      </c>
      <c r="Q11165" s="40" t="s">
        <v>59384</v>
      </c>
      <c r="R11165" t="s">
        <v>57596</v>
      </c>
      <c r="S11165">
        <v>4.2699999999999996</v>
      </c>
      <c r="T11165">
        <v>0</v>
      </c>
      <c r="U11165" t="s">
        <v>58</v>
      </c>
      <c r="W11165" t="s">
        <v>59</v>
      </c>
      <c r="X11165" t="s">
        <v>59721</v>
      </c>
    </row>
    <row r="11166" spans="1:24" x14ac:dyDescent="0.2">
      <c r="A11166">
        <v>52895</v>
      </c>
      <c r="B11166">
        <v>35293</v>
      </c>
      <c r="C11166" t="s">
        <v>161</v>
      </c>
      <c r="D11166" t="s">
        <v>31145</v>
      </c>
      <c r="E11166" t="s">
        <v>31146</v>
      </c>
      <c r="F11166" t="s">
        <v>31147</v>
      </c>
      <c r="G11166" t="s">
        <v>56</v>
      </c>
      <c r="H11166" t="s">
        <v>1497</v>
      </c>
      <c r="I11166" t="s">
        <v>1603</v>
      </c>
      <c r="J11166" s="18">
        <v>42579</v>
      </c>
      <c r="K11166" s="41" t="s">
        <v>59722</v>
      </c>
      <c r="L11166" s="42" t="s">
        <v>59656</v>
      </c>
      <c r="M11166" t="s">
        <v>59723</v>
      </c>
      <c r="P11166" t="s">
        <v>59724</v>
      </c>
      <c r="Q11166" s="40" t="s">
        <v>59724</v>
      </c>
      <c r="R11166" t="s">
        <v>57574</v>
      </c>
      <c r="S11166">
        <v>0.25</v>
      </c>
      <c r="T11166">
        <v>0</v>
      </c>
      <c r="U11166" t="s">
        <v>54</v>
      </c>
      <c r="W11166" t="s">
        <v>59</v>
      </c>
      <c r="X11166" t="s">
        <v>59725</v>
      </c>
    </row>
    <row r="11167" spans="1:24" x14ac:dyDescent="0.2">
      <c r="A11167">
        <v>52896</v>
      </c>
      <c r="B11167">
        <v>35311</v>
      </c>
      <c r="C11167" t="s">
        <v>109</v>
      </c>
      <c r="D11167" t="s">
        <v>2052</v>
      </c>
      <c r="E11167" t="s">
        <v>2053</v>
      </c>
      <c r="F11167" t="s">
        <v>2054</v>
      </c>
      <c r="H11167" t="s">
        <v>64</v>
      </c>
      <c r="I11167" t="s">
        <v>988</v>
      </c>
      <c r="J11167" s="18">
        <v>42579</v>
      </c>
      <c r="K11167" s="41" t="s">
        <v>59481</v>
      </c>
      <c r="L11167" s="42" t="s">
        <v>59595</v>
      </c>
      <c r="M11167" t="s">
        <v>59726</v>
      </c>
      <c r="N11167" t="s">
        <v>59024</v>
      </c>
      <c r="O11167" t="s">
        <v>92</v>
      </c>
      <c r="R11167" t="s">
        <v>59696</v>
      </c>
      <c r="S11167">
        <v>0.17</v>
      </c>
      <c r="T11167">
        <v>0</v>
      </c>
      <c r="W11167" t="s">
        <v>55</v>
      </c>
    </row>
    <row r="11168" spans="1:24" x14ac:dyDescent="0.2">
      <c r="A11168">
        <v>52897</v>
      </c>
      <c r="B11168">
        <v>35305</v>
      </c>
      <c r="C11168" t="s">
        <v>109</v>
      </c>
      <c r="D11168" t="s">
        <v>38125</v>
      </c>
      <c r="E11168" t="s">
        <v>1451</v>
      </c>
      <c r="F11168" t="s">
        <v>1452</v>
      </c>
      <c r="H11168" t="s">
        <v>755</v>
      </c>
      <c r="I11168" t="s">
        <v>756</v>
      </c>
      <c r="J11168" s="18">
        <v>42579</v>
      </c>
      <c r="K11168" s="41" t="s">
        <v>59727</v>
      </c>
      <c r="L11168" s="42" t="s">
        <v>59728</v>
      </c>
      <c r="M11168" t="s">
        <v>59728</v>
      </c>
      <c r="N11168" t="s">
        <v>59729</v>
      </c>
      <c r="O11168" t="s">
        <v>92</v>
      </c>
      <c r="R11168" t="s">
        <v>58526</v>
      </c>
      <c r="S11168">
        <v>0.9</v>
      </c>
      <c r="T11168">
        <v>0</v>
      </c>
      <c r="W11168" t="s">
        <v>55</v>
      </c>
    </row>
    <row r="11169" spans="1:24" x14ac:dyDescent="0.2">
      <c r="A11169">
        <v>52899</v>
      </c>
      <c r="B11169">
        <v>35298</v>
      </c>
      <c r="C11169" t="s">
        <v>114</v>
      </c>
      <c r="D11169" t="s">
        <v>59730</v>
      </c>
      <c r="E11169" t="s">
        <v>59731</v>
      </c>
      <c r="F11169" t="s">
        <v>59732</v>
      </c>
      <c r="H11169" t="s">
        <v>755</v>
      </c>
      <c r="I11169" t="s">
        <v>1286</v>
      </c>
      <c r="J11169" s="18">
        <v>42579</v>
      </c>
      <c r="K11169" s="41" t="s">
        <v>59722</v>
      </c>
      <c r="L11169" s="42" t="s">
        <v>59733</v>
      </c>
      <c r="M11169" t="s">
        <v>59734</v>
      </c>
      <c r="N11169" t="s">
        <v>59639</v>
      </c>
      <c r="O11169" t="s">
        <v>92</v>
      </c>
      <c r="R11169" t="s">
        <v>59696</v>
      </c>
      <c r="S11169">
        <v>15.25</v>
      </c>
      <c r="T11169">
        <v>1</v>
      </c>
      <c r="W11169" t="s">
        <v>55</v>
      </c>
    </row>
    <row r="11170" spans="1:24" x14ac:dyDescent="0.2">
      <c r="A11170">
        <v>52900</v>
      </c>
      <c r="B11170">
        <v>35296</v>
      </c>
      <c r="C11170" t="s">
        <v>109</v>
      </c>
      <c r="D11170" t="s">
        <v>23497</v>
      </c>
      <c r="E11170" t="s">
        <v>23498</v>
      </c>
      <c r="F11170" t="s">
        <v>23499</v>
      </c>
      <c r="H11170" t="s">
        <v>70</v>
      </c>
      <c r="I11170" t="s">
        <v>23500</v>
      </c>
      <c r="J11170" s="18">
        <v>42579</v>
      </c>
      <c r="K11170" s="41" t="s">
        <v>59408</v>
      </c>
      <c r="L11170" s="42" t="s">
        <v>59476</v>
      </c>
      <c r="M11170" t="s">
        <v>59685</v>
      </c>
      <c r="N11170" t="s">
        <v>59682</v>
      </c>
      <c r="O11170" t="s">
        <v>59735</v>
      </c>
      <c r="P11170" t="s">
        <v>59736</v>
      </c>
      <c r="Q11170" s="40" t="s">
        <v>59736</v>
      </c>
      <c r="R11170" t="s">
        <v>59252</v>
      </c>
      <c r="S11170">
        <v>15.95</v>
      </c>
      <c r="T11170">
        <v>1</v>
      </c>
      <c r="W11170" t="s">
        <v>55</v>
      </c>
    </row>
    <row r="11171" spans="1:24" x14ac:dyDescent="0.2">
      <c r="A11171">
        <v>52901</v>
      </c>
      <c r="B11171">
        <v>35297</v>
      </c>
      <c r="C11171" t="s">
        <v>161</v>
      </c>
      <c r="D11171" t="s">
        <v>59737</v>
      </c>
      <c r="E11171" t="s">
        <v>59738</v>
      </c>
      <c r="F11171" t="s">
        <v>59739</v>
      </c>
      <c r="H11171" t="s">
        <v>936</v>
      </c>
      <c r="I11171" t="s">
        <v>6483</v>
      </c>
      <c r="J11171" s="18">
        <v>42579</v>
      </c>
      <c r="K11171" s="41" t="s">
        <v>59710</v>
      </c>
      <c r="L11171" s="42" t="s">
        <v>59682</v>
      </c>
      <c r="M11171" t="s">
        <v>59740</v>
      </c>
      <c r="N11171" t="s">
        <v>58863</v>
      </c>
      <c r="O11171" t="s">
        <v>92</v>
      </c>
      <c r="R11171" t="s">
        <v>57973</v>
      </c>
      <c r="S11171">
        <v>17.03</v>
      </c>
      <c r="T11171">
        <v>1</v>
      </c>
      <c r="W11171" t="s">
        <v>55</v>
      </c>
    </row>
    <row r="11172" spans="1:24" x14ac:dyDescent="0.2">
      <c r="A11172">
        <v>52903</v>
      </c>
      <c r="B11172">
        <v>35303</v>
      </c>
      <c r="C11172" t="s">
        <v>110</v>
      </c>
      <c r="D11172" t="s">
        <v>59741</v>
      </c>
      <c r="E11172" t="s">
        <v>59742</v>
      </c>
      <c r="F11172" t="s">
        <v>59743</v>
      </c>
      <c r="H11172" t="s">
        <v>60</v>
      </c>
      <c r="I11172" t="s">
        <v>1514</v>
      </c>
      <c r="J11172" s="18">
        <v>42579</v>
      </c>
      <c r="K11172" s="41" t="s">
        <v>59400</v>
      </c>
      <c r="L11172" s="42" t="s">
        <v>59744</v>
      </c>
      <c r="M11172" t="s">
        <v>59745</v>
      </c>
      <c r="N11172" t="s">
        <v>59746</v>
      </c>
      <c r="O11172" t="s">
        <v>59700</v>
      </c>
      <c r="P11172" t="s">
        <v>59487</v>
      </c>
      <c r="Q11172" s="40" t="s">
        <v>59747</v>
      </c>
      <c r="R11172" t="s">
        <v>59024</v>
      </c>
      <c r="S11172">
        <v>1.07</v>
      </c>
      <c r="T11172">
        <v>0</v>
      </c>
      <c r="W11172" t="s">
        <v>55</v>
      </c>
    </row>
    <row r="11173" spans="1:24" x14ac:dyDescent="0.2">
      <c r="A11173">
        <v>52910</v>
      </c>
      <c r="B11173">
        <v>35299</v>
      </c>
      <c r="C11173" t="s">
        <v>112</v>
      </c>
      <c r="D11173" t="s">
        <v>6962</v>
      </c>
      <c r="E11173" t="s">
        <v>6963</v>
      </c>
      <c r="F11173" t="s">
        <v>6964</v>
      </c>
      <c r="G11173" t="s">
        <v>56</v>
      </c>
      <c r="H11173" t="s">
        <v>6707</v>
      </c>
      <c r="I11173" t="s">
        <v>6965</v>
      </c>
      <c r="J11173" s="18">
        <v>42579</v>
      </c>
      <c r="K11173" s="41" t="s">
        <v>59735</v>
      </c>
      <c r="L11173" s="42" t="s">
        <v>59748</v>
      </c>
      <c r="M11173" t="s">
        <v>59748</v>
      </c>
      <c r="N11173" t="s">
        <v>59749</v>
      </c>
      <c r="O11173" t="s">
        <v>59750</v>
      </c>
      <c r="P11173" t="s">
        <v>59751</v>
      </c>
      <c r="Q11173" s="40" t="s">
        <v>59751</v>
      </c>
      <c r="R11173" t="s">
        <v>59752</v>
      </c>
      <c r="S11173">
        <v>1.23</v>
      </c>
      <c r="T11173">
        <v>0</v>
      </c>
      <c r="U11173" t="s">
        <v>54</v>
      </c>
      <c r="W11173" t="s">
        <v>59</v>
      </c>
      <c r="X11173" t="s">
        <v>59753</v>
      </c>
    </row>
    <row r="11174" spans="1:24" x14ac:dyDescent="0.2">
      <c r="A11174">
        <v>52911</v>
      </c>
      <c r="B11174">
        <v>35304</v>
      </c>
      <c r="C11174" t="s">
        <v>114</v>
      </c>
      <c r="D11174" t="s">
        <v>37777</v>
      </c>
      <c r="E11174" t="s">
        <v>37778</v>
      </c>
      <c r="F11174" t="s">
        <v>37779</v>
      </c>
      <c r="H11174" t="s">
        <v>63</v>
      </c>
      <c r="I11174" t="s">
        <v>140</v>
      </c>
      <c r="J11174" s="18">
        <v>42579</v>
      </c>
      <c r="K11174" s="41" t="s">
        <v>58863</v>
      </c>
      <c r="L11174" s="42" t="s">
        <v>59728</v>
      </c>
      <c r="M11174" t="s">
        <v>59754</v>
      </c>
      <c r="N11174" t="s">
        <v>59755</v>
      </c>
      <c r="O11174" t="s">
        <v>59756</v>
      </c>
      <c r="R11174" t="s">
        <v>59450</v>
      </c>
      <c r="S11174">
        <v>0.9</v>
      </c>
      <c r="T11174">
        <v>0</v>
      </c>
      <c r="W11174" t="s">
        <v>55</v>
      </c>
    </row>
    <row r="11175" spans="1:24" x14ac:dyDescent="0.2">
      <c r="A11175">
        <v>52913</v>
      </c>
      <c r="B11175">
        <v>35301</v>
      </c>
      <c r="C11175" t="s">
        <v>114</v>
      </c>
      <c r="D11175" t="s">
        <v>59757</v>
      </c>
      <c r="E11175" t="s">
        <v>4804</v>
      </c>
      <c r="F11175" t="s">
        <v>4805</v>
      </c>
      <c r="H11175" t="s">
        <v>4806</v>
      </c>
      <c r="I11175" t="s">
        <v>102</v>
      </c>
      <c r="J11175" s="18">
        <v>42580</v>
      </c>
      <c r="K11175" s="41" t="s">
        <v>59758</v>
      </c>
      <c r="L11175" s="42" t="s">
        <v>59759</v>
      </c>
      <c r="M11175" t="s">
        <v>59760</v>
      </c>
      <c r="R11175" t="s">
        <v>59337</v>
      </c>
      <c r="S11175">
        <v>1.57</v>
      </c>
      <c r="T11175">
        <v>0</v>
      </c>
      <c r="W11175" t="s">
        <v>55</v>
      </c>
    </row>
    <row r="11176" spans="1:24" x14ac:dyDescent="0.2">
      <c r="A11176">
        <v>52916</v>
      </c>
      <c r="B11176">
        <v>35307</v>
      </c>
      <c r="C11176" t="s">
        <v>161</v>
      </c>
      <c r="D11176" t="s">
        <v>55667</v>
      </c>
      <c r="E11176" t="s">
        <v>18525</v>
      </c>
      <c r="F11176" t="s">
        <v>18526</v>
      </c>
      <c r="H11176" t="s">
        <v>64</v>
      </c>
      <c r="I11176" t="s">
        <v>5747</v>
      </c>
      <c r="J11176" s="18">
        <v>42580</v>
      </c>
      <c r="K11176" s="41" t="s">
        <v>59761</v>
      </c>
      <c r="L11176" s="42" t="s">
        <v>59762</v>
      </c>
      <c r="M11176" t="s">
        <v>59397</v>
      </c>
      <c r="N11176" t="s">
        <v>59729</v>
      </c>
      <c r="O11176" t="s">
        <v>59487</v>
      </c>
      <c r="R11176" t="s">
        <v>59763</v>
      </c>
      <c r="S11176">
        <v>0.82</v>
      </c>
      <c r="T11176">
        <v>0</v>
      </c>
      <c r="W11176" t="s">
        <v>55</v>
      </c>
    </row>
    <row r="11177" spans="1:24" x14ac:dyDescent="0.2">
      <c r="A11177">
        <v>52918</v>
      </c>
      <c r="B11177">
        <v>35308</v>
      </c>
      <c r="C11177" t="s">
        <v>115</v>
      </c>
      <c r="D11177" t="s">
        <v>21203</v>
      </c>
      <c r="E11177" t="s">
        <v>59764</v>
      </c>
      <c r="F11177" t="s">
        <v>59765</v>
      </c>
      <c r="H11177" t="s">
        <v>7266</v>
      </c>
      <c r="I11177" t="s">
        <v>7838</v>
      </c>
      <c r="J11177" s="18">
        <v>42580</v>
      </c>
      <c r="K11177" s="41" t="s">
        <v>59700</v>
      </c>
      <c r="L11177" s="42" t="s">
        <v>59594</v>
      </c>
      <c r="M11177" t="s">
        <v>59766</v>
      </c>
      <c r="N11177" t="s">
        <v>59767</v>
      </c>
      <c r="O11177" t="s">
        <v>92</v>
      </c>
      <c r="R11177" t="s">
        <v>58526</v>
      </c>
      <c r="S11177">
        <v>0.42</v>
      </c>
      <c r="T11177">
        <v>0</v>
      </c>
      <c r="W11177" t="s">
        <v>55</v>
      </c>
    </row>
    <row r="11178" spans="1:24" x14ac:dyDescent="0.2">
      <c r="A11178" t="s">
        <v>29</v>
      </c>
      <c r="B11178" t="s">
        <v>30</v>
      </c>
      <c r="C11178" t="s">
        <v>31</v>
      </c>
      <c r="D11178" t="s">
        <v>32</v>
      </c>
      <c r="E11178" t="s">
        <v>28</v>
      </c>
      <c r="F11178" t="s">
        <v>33</v>
      </c>
      <c r="G11178" t="s">
        <v>34</v>
      </c>
      <c r="H11178" t="s">
        <v>35</v>
      </c>
      <c r="I11178" t="s">
        <v>36</v>
      </c>
      <c r="J11178" s="18" t="s">
        <v>37</v>
      </c>
      <c r="K11178" s="41" t="s">
        <v>38</v>
      </c>
      <c r="L11178" s="42" t="s">
        <v>39</v>
      </c>
      <c r="M11178" t="s">
        <v>40</v>
      </c>
      <c r="N11178" t="s">
        <v>41</v>
      </c>
      <c r="O11178" t="s">
        <v>42</v>
      </c>
      <c r="P11178" t="s">
        <v>43</v>
      </c>
      <c r="Q11178" s="40" t="s">
        <v>44</v>
      </c>
      <c r="R11178" t="s">
        <v>45</v>
      </c>
      <c r="S11178" t="s">
        <v>46</v>
      </c>
      <c r="T11178" t="s">
        <v>47</v>
      </c>
      <c r="U11178" t="s">
        <v>48</v>
      </c>
      <c r="V11178" t="s">
        <v>49</v>
      </c>
      <c r="W11178" t="s">
        <v>50</v>
      </c>
      <c r="X11178" t="s">
        <v>51</v>
      </c>
    </row>
    <row r="11179" spans="1:24" x14ac:dyDescent="0.2">
      <c r="A11179">
        <v>46883</v>
      </c>
      <c r="B11179">
        <v>0</v>
      </c>
      <c r="C11179" t="s">
        <v>112</v>
      </c>
      <c r="D11179" t="s">
        <v>4365</v>
      </c>
      <c r="E11179" t="s">
        <v>4366</v>
      </c>
      <c r="F11179" t="s">
        <v>4367</v>
      </c>
      <c r="H11179" t="s">
        <v>63</v>
      </c>
      <c r="I11179" t="s">
        <v>1905</v>
      </c>
      <c r="J11179" s="18">
        <v>42481</v>
      </c>
      <c r="K11179" s="41" t="s">
        <v>56055</v>
      </c>
      <c r="L11179" s="42" t="s">
        <v>59334</v>
      </c>
      <c r="N11179" t="s">
        <v>59335</v>
      </c>
      <c r="O11179" t="s">
        <v>59336</v>
      </c>
      <c r="R11179" t="s">
        <v>59337</v>
      </c>
      <c r="S11179">
        <v>22.22</v>
      </c>
      <c r="T11179">
        <v>1</v>
      </c>
      <c r="W11179" t="s">
        <v>55</v>
      </c>
    </row>
    <row r="11180" spans="1:24" x14ac:dyDescent="0.2">
      <c r="A11180">
        <v>51061</v>
      </c>
      <c r="B11180">
        <v>0</v>
      </c>
      <c r="C11180" t="s">
        <v>161</v>
      </c>
      <c r="D11180" t="s">
        <v>23977</v>
      </c>
      <c r="E11180" t="s">
        <v>23978</v>
      </c>
      <c r="F11180" t="s">
        <v>23979</v>
      </c>
      <c r="H11180" t="s">
        <v>101</v>
      </c>
      <c r="I11180" t="s">
        <v>4288</v>
      </c>
      <c r="J11180" s="18">
        <v>42550</v>
      </c>
      <c r="K11180" s="41" t="s">
        <v>41570</v>
      </c>
      <c r="L11180" s="42" t="s">
        <v>59338</v>
      </c>
      <c r="N11180" t="s">
        <v>59339</v>
      </c>
      <c r="O11180" t="s">
        <v>92</v>
      </c>
      <c r="R11180" t="s">
        <v>59340</v>
      </c>
      <c r="S11180">
        <v>0.47</v>
      </c>
      <c r="T11180">
        <v>0</v>
      </c>
      <c r="W11180" t="s">
        <v>55</v>
      </c>
    </row>
    <row r="11181" spans="1:24" x14ac:dyDescent="0.2">
      <c r="A11181">
        <v>51510</v>
      </c>
      <c r="B11181">
        <v>35255</v>
      </c>
      <c r="C11181" t="s">
        <v>161</v>
      </c>
      <c r="D11181" t="s">
        <v>59341</v>
      </c>
      <c r="E11181" t="s">
        <v>17745</v>
      </c>
      <c r="F11181" t="s">
        <v>17746</v>
      </c>
      <c r="G11181" t="s">
        <v>52</v>
      </c>
      <c r="H11181" t="s">
        <v>63</v>
      </c>
      <c r="I11181" t="s">
        <v>87</v>
      </c>
      <c r="J11181" s="18">
        <v>42557</v>
      </c>
      <c r="K11181" s="41" t="s">
        <v>59342</v>
      </c>
      <c r="L11181" s="42" t="s">
        <v>59343</v>
      </c>
      <c r="M11181" t="s">
        <v>59344</v>
      </c>
      <c r="N11181" t="s">
        <v>59345</v>
      </c>
      <c r="O11181" t="s">
        <v>59346</v>
      </c>
      <c r="P11181" t="s">
        <v>59346</v>
      </c>
      <c r="Q11181" s="40" t="s">
        <v>59347</v>
      </c>
      <c r="R11181" t="s">
        <v>59348</v>
      </c>
      <c r="S11181">
        <v>7.07</v>
      </c>
      <c r="T11181">
        <v>0</v>
      </c>
      <c r="U11181" t="s">
        <v>58</v>
      </c>
      <c r="W11181" t="s">
        <v>59</v>
      </c>
      <c r="X11181" t="s">
        <v>59349</v>
      </c>
    </row>
    <row r="11182" spans="1:24" x14ac:dyDescent="0.2">
      <c r="A11182">
        <v>51553</v>
      </c>
      <c r="B11182">
        <v>35283</v>
      </c>
      <c r="C11182" t="s">
        <v>161</v>
      </c>
      <c r="D11182" t="s">
        <v>37687</v>
      </c>
      <c r="E11182" t="s">
        <v>59350</v>
      </c>
      <c r="F11182" t="s">
        <v>59351</v>
      </c>
      <c r="G11182" t="s">
        <v>56</v>
      </c>
      <c r="H11182" t="s">
        <v>2989</v>
      </c>
      <c r="I11182" t="s">
        <v>9643</v>
      </c>
      <c r="J11182" s="18">
        <v>42558</v>
      </c>
      <c r="K11182" s="41" t="s">
        <v>59352</v>
      </c>
      <c r="L11182" s="42" t="s">
        <v>59353</v>
      </c>
      <c r="M11182" t="s">
        <v>59354</v>
      </c>
      <c r="P11182" t="s">
        <v>59355</v>
      </c>
      <c r="Q11182" s="40" t="s">
        <v>59355</v>
      </c>
      <c r="R11182" t="s">
        <v>57596</v>
      </c>
      <c r="S11182">
        <v>0.08</v>
      </c>
      <c r="T11182">
        <v>0</v>
      </c>
      <c r="U11182" t="s">
        <v>54</v>
      </c>
      <c r="W11182" t="s">
        <v>59</v>
      </c>
      <c r="X11182" t="s">
        <v>59356</v>
      </c>
    </row>
    <row r="11183" spans="1:24" x14ac:dyDescent="0.2">
      <c r="A11183">
        <v>51554</v>
      </c>
      <c r="B11183">
        <v>0</v>
      </c>
      <c r="C11183" t="s">
        <v>161</v>
      </c>
      <c r="D11183" t="s">
        <v>37687</v>
      </c>
      <c r="E11183" t="s">
        <v>59357</v>
      </c>
      <c r="F11183" t="s">
        <v>59358</v>
      </c>
      <c r="H11183" t="s">
        <v>4806</v>
      </c>
      <c r="I11183" t="s">
        <v>59359</v>
      </c>
      <c r="J11183" s="18">
        <v>42558</v>
      </c>
      <c r="K11183" s="41" t="s">
        <v>52671</v>
      </c>
      <c r="L11183" s="42" t="s">
        <v>59360</v>
      </c>
      <c r="P11183" t="s">
        <v>59353</v>
      </c>
      <c r="Q11183" s="40" t="s">
        <v>59361</v>
      </c>
      <c r="R11183" t="s">
        <v>57596</v>
      </c>
      <c r="S11183">
        <v>0</v>
      </c>
      <c r="T11183">
        <v>0</v>
      </c>
      <c r="W11183" t="s">
        <v>55</v>
      </c>
    </row>
    <row r="11184" spans="1:24" x14ac:dyDescent="0.2">
      <c r="A11184">
        <v>51554</v>
      </c>
      <c r="B11184">
        <v>35282</v>
      </c>
      <c r="C11184" t="s">
        <v>161</v>
      </c>
      <c r="D11184" t="s">
        <v>37687</v>
      </c>
      <c r="E11184" t="s">
        <v>59357</v>
      </c>
      <c r="F11184" t="s">
        <v>59358</v>
      </c>
      <c r="G11184" t="s">
        <v>56</v>
      </c>
      <c r="H11184" t="s">
        <v>4806</v>
      </c>
      <c r="I11184" t="s">
        <v>59359</v>
      </c>
      <c r="J11184" s="18">
        <v>42558</v>
      </c>
      <c r="K11184" s="41" t="s">
        <v>52671</v>
      </c>
      <c r="L11184" s="42" t="s">
        <v>59361</v>
      </c>
      <c r="M11184" t="s">
        <v>59361</v>
      </c>
      <c r="P11184" t="s">
        <v>59362</v>
      </c>
      <c r="Q11184" s="40" t="s">
        <v>59362</v>
      </c>
      <c r="R11184" t="s">
        <v>57596</v>
      </c>
      <c r="S11184">
        <v>0.05</v>
      </c>
      <c r="T11184">
        <v>0</v>
      </c>
      <c r="U11184" t="s">
        <v>54</v>
      </c>
      <c r="W11184" t="s">
        <v>59</v>
      </c>
      <c r="X11184" t="s">
        <v>59363</v>
      </c>
    </row>
    <row r="11185" spans="1:24" x14ac:dyDescent="0.2">
      <c r="A11185">
        <v>51615</v>
      </c>
      <c r="B11185">
        <v>0</v>
      </c>
      <c r="C11185" t="s">
        <v>114</v>
      </c>
      <c r="D11185" t="s">
        <v>41844</v>
      </c>
      <c r="E11185" t="s">
        <v>41845</v>
      </c>
      <c r="F11185" t="s">
        <v>41846</v>
      </c>
      <c r="H11185" t="s">
        <v>2989</v>
      </c>
      <c r="I11185" t="s">
        <v>2990</v>
      </c>
      <c r="J11185" s="18">
        <v>42560</v>
      </c>
      <c r="K11185" s="41" t="s">
        <v>53320</v>
      </c>
      <c r="L11185" s="42" t="s">
        <v>59364</v>
      </c>
      <c r="N11185" t="s">
        <v>59365</v>
      </c>
      <c r="O11185" t="s">
        <v>59366</v>
      </c>
      <c r="R11185" t="s">
        <v>59252</v>
      </c>
      <c r="S11185">
        <v>24.83</v>
      </c>
      <c r="T11185">
        <v>1</v>
      </c>
      <c r="W11185" t="s">
        <v>55</v>
      </c>
    </row>
    <row r="11186" spans="1:24" x14ac:dyDescent="0.2">
      <c r="A11186">
        <v>51673</v>
      </c>
      <c r="B11186">
        <v>0</v>
      </c>
      <c r="C11186" t="s">
        <v>115</v>
      </c>
      <c r="D11186" t="s">
        <v>37981</v>
      </c>
      <c r="E11186" t="s">
        <v>37982</v>
      </c>
      <c r="F11186" t="s">
        <v>37983</v>
      </c>
      <c r="H11186" t="s">
        <v>53</v>
      </c>
      <c r="I11186" t="s">
        <v>32816</v>
      </c>
      <c r="J11186" s="18">
        <v>42562</v>
      </c>
      <c r="K11186" s="41" t="s">
        <v>59367</v>
      </c>
      <c r="L11186" s="42" t="s">
        <v>59368</v>
      </c>
      <c r="R11186" t="s">
        <v>59337</v>
      </c>
      <c r="S11186">
        <v>22.75</v>
      </c>
      <c r="T11186">
        <v>1</v>
      </c>
      <c r="W11186" t="s">
        <v>55</v>
      </c>
    </row>
    <row r="11187" spans="1:24" x14ac:dyDescent="0.2">
      <c r="A11187">
        <v>51699</v>
      </c>
      <c r="B11187">
        <v>0</v>
      </c>
      <c r="C11187" t="s">
        <v>109</v>
      </c>
      <c r="D11187" t="s">
        <v>14897</v>
      </c>
      <c r="E11187" t="s">
        <v>9973</v>
      </c>
      <c r="F11187" t="s">
        <v>9974</v>
      </c>
      <c r="H11187" t="s">
        <v>867</v>
      </c>
      <c r="I11187" t="s">
        <v>9975</v>
      </c>
      <c r="J11187" s="18">
        <v>42562</v>
      </c>
      <c r="K11187" s="41" t="s">
        <v>53626</v>
      </c>
      <c r="L11187" s="42" t="s">
        <v>59369</v>
      </c>
      <c r="N11187" t="s">
        <v>59370</v>
      </c>
      <c r="O11187" t="s">
        <v>59363</v>
      </c>
      <c r="P11187" t="s">
        <v>59371</v>
      </c>
      <c r="Q11187" s="40" t="s">
        <v>59371</v>
      </c>
      <c r="R11187" t="s">
        <v>57088</v>
      </c>
      <c r="S11187">
        <v>21.87</v>
      </c>
      <c r="T11187">
        <v>1</v>
      </c>
      <c r="W11187" t="s">
        <v>55</v>
      </c>
    </row>
    <row r="11188" spans="1:24" x14ac:dyDescent="0.2">
      <c r="A11188">
        <v>51858</v>
      </c>
      <c r="B11188">
        <v>35249</v>
      </c>
      <c r="C11188" t="s">
        <v>19826</v>
      </c>
      <c r="D11188" t="s">
        <v>47176</v>
      </c>
      <c r="E11188" t="s">
        <v>47177</v>
      </c>
      <c r="F11188" t="s">
        <v>47178</v>
      </c>
      <c r="H11188" t="s">
        <v>67</v>
      </c>
      <c r="I11188" t="s">
        <v>9495</v>
      </c>
      <c r="J11188" s="18">
        <v>42564</v>
      </c>
      <c r="K11188" s="41" t="s">
        <v>54463</v>
      </c>
      <c r="L11188" s="42" t="s">
        <v>59222</v>
      </c>
      <c r="M11188" t="s">
        <v>59372</v>
      </c>
      <c r="N11188" t="s">
        <v>59373</v>
      </c>
      <c r="O11188" t="s">
        <v>59374</v>
      </c>
      <c r="R11188" t="s">
        <v>59337</v>
      </c>
      <c r="S11188">
        <v>24</v>
      </c>
      <c r="T11188">
        <v>1</v>
      </c>
      <c r="W11188" t="s">
        <v>55</v>
      </c>
    </row>
    <row r="11189" spans="1:24" x14ac:dyDescent="0.2">
      <c r="A11189">
        <v>51987</v>
      </c>
      <c r="B11189">
        <v>0</v>
      </c>
      <c r="C11189" t="s">
        <v>109</v>
      </c>
      <c r="D11189" t="s">
        <v>23663</v>
      </c>
      <c r="E11189" t="s">
        <v>23664</v>
      </c>
      <c r="F11189" t="s">
        <v>23665</v>
      </c>
      <c r="G11189" t="s">
        <v>52</v>
      </c>
      <c r="H11189" t="s">
        <v>310</v>
      </c>
      <c r="I11189" t="s">
        <v>91</v>
      </c>
      <c r="J11189" s="18">
        <v>42566</v>
      </c>
      <c r="K11189" s="41" t="s">
        <v>54943</v>
      </c>
      <c r="L11189" s="42" t="s">
        <v>58835</v>
      </c>
      <c r="M11189" t="s">
        <v>58836</v>
      </c>
      <c r="N11189" t="s">
        <v>59375</v>
      </c>
      <c r="O11189" t="s">
        <v>59376</v>
      </c>
      <c r="P11189" t="s">
        <v>59377</v>
      </c>
      <c r="Q11189" s="40" t="s">
        <v>59377</v>
      </c>
      <c r="R11189" t="s">
        <v>58837</v>
      </c>
      <c r="S11189">
        <v>3.37</v>
      </c>
      <c r="T11189">
        <v>0</v>
      </c>
      <c r="U11189" t="s">
        <v>54</v>
      </c>
      <c r="W11189" t="s">
        <v>59</v>
      </c>
      <c r="X11189" t="s">
        <v>59378</v>
      </c>
    </row>
    <row r="11190" spans="1:24" x14ac:dyDescent="0.2">
      <c r="A11190">
        <v>52081</v>
      </c>
      <c r="B11190">
        <v>35300</v>
      </c>
      <c r="C11190" t="s">
        <v>110</v>
      </c>
      <c r="D11190" t="s">
        <v>10705</v>
      </c>
      <c r="E11190" t="s">
        <v>10706</v>
      </c>
      <c r="F11190" t="s">
        <v>10707</v>
      </c>
      <c r="G11190" t="s">
        <v>52</v>
      </c>
      <c r="H11190" t="s">
        <v>68</v>
      </c>
      <c r="I11190" t="s">
        <v>130</v>
      </c>
      <c r="J11190" s="18">
        <v>42567</v>
      </c>
      <c r="K11190" s="41" t="s">
        <v>59379</v>
      </c>
      <c r="L11190" s="42" t="s">
        <v>59380</v>
      </c>
      <c r="M11190" t="s">
        <v>59381</v>
      </c>
      <c r="N11190" t="s">
        <v>59382</v>
      </c>
      <c r="O11190" t="s">
        <v>59383</v>
      </c>
      <c r="P11190" t="s">
        <v>59381</v>
      </c>
      <c r="Q11190" s="40" t="s">
        <v>59381</v>
      </c>
      <c r="R11190" t="s">
        <v>57985</v>
      </c>
      <c r="S11190">
        <v>5.65</v>
      </c>
      <c r="T11190">
        <v>0</v>
      </c>
      <c r="U11190" t="s">
        <v>58</v>
      </c>
      <c r="W11190" t="s">
        <v>59</v>
      </c>
      <c r="X11190" t="s">
        <v>59384</v>
      </c>
    </row>
    <row r="11191" spans="1:24" x14ac:dyDescent="0.2">
      <c r="A11191">
        <v>52413</v>
      </c>
      <c r="B11191">
        <v>0</v>
      </c>
      <c r="C11191" t="s">
        <v>109</v>
      </c>
      <c r="D11191" t="s">
        <v>59385</v>
      </c>
      <c r="E11191" t="s">
        <v>59386</v>
      </c>
      <c r="F11191" t="s">
        <v>59387</v>
      </c>
      <c r="G11191" t="s">
        <v>52</v>
      </c>
      <c r="H11191" t="s">
        <v>68</v>
      </c>
      <c r="I11191" t="s">
        <v>5337</v>
      </c>
      <c r="J11191" s="18">
        <v>42572</v>
      </c>
      <c r="K11191" s="41" t="s">
        <v>59388</v>
      </c>
      <c r="L11191" s="42" t="s">
        <v>59375</v>
      </c>
      <c r="N11191" t="s">
        <v>59389</v>
      </c>
      <c r="O11191" t="s">
        <v>59390</v>
      </c>
      <c r="P11191" t="s">
        <v>59391</v>
      </c>
      <c r="Q11191" s="40" t="s">
        <v>59391</v>
      </c>
      <c r="R11191" t="s">
        <v>58012</v>
      </c>
      <c r="S11191">
        <v>2.85</v>
      </c>
      <c r="T11191">
        <v>0</v>
      </c>
      <c r="U11191" t="s">
        <v>54</v>
      </c>
      <c r="W11191" t="s">
        <v>59</v>
      </c>
      <c r="X11191" t="s">
        <v>59392</v>
      </c>
    </row>
    <row r="11192" spans="1:24" x14ac:dyDescent="0.2">
      <c r="A11192">
        <v>52427</v>
      </c>
      <c r="B11192">
        <v>35270</v>
      </c>
      <c r="C11192" t="s">
        <v>161</v>
      </c>
      <c r="D11192" t="s">
        <v>1360</v>
      </c>
      <c r="E11192" t="s">
        <v>1361</v>
      </c>
      <c r="F11192" t="s">
        <v>1362</v>
      </c>
      <c r="G11192" t="s">
        <v>56</v>
      </c>
      <c r="H11192" t="s">
        <v>70</v>
      </c>
      <c r="I11192" t="s">
        <v>11251</v>
      </c>
      <c r="J11192" s="18">
        <v>42572</v>
      </c>
      <c r="K11192" s="41" t="s">
        <v>59393</v>
      </c>
      <c r="L11192" s="42" t="s">
        <v>59394</v>
      </c>
      <c r="M11192" t="s">
        <v>59394</v>
      </c>
      <c r="P11192" t="s">
        <v>59395</v>
      </c>
      <c r="Q11192" s="40" t="s">
        <v>59395</v>
      </c>
      <c r="R11192" t="s">
        <v>57596</v>
      </c>
      <c r="S11192">
        <v>0.02</v>
      </c>
      <c r="T11192">
        <v>0</v>
      </c>
      <c r="U11192" t="s">
        <v>54</v>
      </c>
      <c r="W11192" t="s">
        <v>59</v>
      </c>
      <c r="X11192" t="s">
        <v>59396</v>
      </c>
    </row>
    <row r="11193" spans="1:24" x14ac:dyDescent="0.2">
      <c r="A11193">
        <v>52450</v>
      </c>
      <c r="B11193">
        <v>0</v>
      </c>
      <c r="C11193" t="s">
        <v>114</v>
      </c>
      <c r="D11193" t="s">
        <v>57421</v>
      </c>
      <c r="E11193" t="s">
        <v>21916</v>
      </c>
      <c r="F11193" t="s">
        <v>21917</v>
      </c>
      <c r="H11193" t="s">
        <v>64</v>
      </c>
      <c r="I11193" t="s">
        <v>1041</v>
      </c>
      <c r="J11193" s="18">
        <v>42572</v>
      </c>
      <c r="K11193" s="41" t="s">
        <v>57329</v>
      </c>
      <c r="L11193" s="42" t="s">
        <v>59397</v>
      </c>
      <c r="R11193" t="s">
        <v>57973</v>
      </c>
      <c r="S11193">
        <v>0.85</v>
      </c>
      <c r="T11193">
        <v>0</v>
      </c>
      <c r="W11193" t="s">
        <v>55</v>
      </c>
    </row>
    <row r="11194" spans="1:24" x14ac:dyDescent="0.2">
      <c r="A11194">
        <v>52474</v>
      </c>
      <c r="B11194">
        <v>35302</v>
      </c>
      <c r="C11194" t="s">
        <v>115</v>
      </c>
      <c r="D11194" t="s">
        <v>329</v>
      </c>
      <c r="E11194" t="s">
        <v>330</v>
      </c>
      <c r="F11194" t="s">
        <v>331</v>
      </c>
      <c r="H11194" t="s">
        <v>332</v>
      </c>
      <c r="I11194" t="s">
        <v>18465</v>
      </c>
      <c r="J11194" s="18">
        <v>42573</v>
      </c>
      <c r="K11194" s="41" t="s">
        <v>59398</v>
      </c>
      <c r="L11194" s="42" t="s">
        <v>59399</v>
      </c>
      <c r="M11194" t="s">
        <v>59400</v>
      </c>
      <c r="N11194" t="s">
        <v>59401</v>
      </c>
      <c r="O11194" t="s">
        <v>92</v>
      </c>
      <c r="R11194" t="s">
        <v>59402</v>
      </c>
      <c r="S11194">
        <v>1.1499999999999999</v>
      </c>
      <c r="T11194">
        <v>0</v>
      </c>
      <c r="W11194" t="s">
        <v>55</v>
      </c>
    </row>
    <row r="11195" spans="1:24" x14ac:dyDescent="0.2">
      <c r="A11195">
        <v>52555</v>
      </c>
      <c r="B11195">
        <v>35244</v>
      </c>
      <c r="C11195" t="s">
        <v>115</v>
      </c>
      <c r="D11195" t="s">
        <v>26084</v>
      </c>
      <c r="E11195" t="s">
        <v>26085</v>
      </c>
      <c r="F11195" t="s">
        <v>26086</v>
      </c>
      <c r="G11195" t="s">
        <v>52</v>
      </c>
      <c r="H11195" t="s">
        <v>67</v>
      </c>
      <c r="I11195" t="s">
        <v>1638</v>
      </c>
      <c r="J11195" s="18">
        <v>42574</v>
      </c>
      <c r="K11195" s="41" t="s">
        <v>58214</v>
      </c>
      <c r="L11195" s="42" t="s">
        <v>59403</v>
      </c>
      <c r="M11195" t="s">
        <v>59404</v>
      </c>
      <c r="N11195" t="s">
        <v>59373</v>
      </c>
      <c r="O11195" t="s">
        <v>59405</v>
      </c>
      <c r="P11195" t="s">
        <v>59406</v>
      </c>
      <c r="Q11195" s="40" t="s">
        <v>59407</v>
      </c>
      <c r="R11195" t="s">
        <v>59408</v>
      </c>
      <c r="S11195">
        <v>4.58</v>
      </c>
      <c r="T11195">
        <v>0</v>
      </c>
      <c r="U11195" t="s">
        <v>54</v>
      </c>
      <c r="W11195" t="s">
        <v>59</v>
      </c>
      <c r="X11195" t="s">
        <v>59409</v>
      </c>
    </row>
    <row r="11196" spans="1:24" x14ac:dyDescent="0.2">
      <c r="A11196">
        <v>52633</v>
      </c>
      <c r="B11196">
        <v>35237</v>
      </c>
      <c r="C11196" t="s">
        <v>115</v>
      </c>
      <c r="D11196" t="s">
        <v>58903</v>
      </c>
      <c r="E11196" t="s">
        <v>58904</v>
      </c>
      <c r="F11196" t="s">
        <v>58905</v>
      </c>
      <c r="G11196" t="s">
        <v>52</v>
      </c>
      <c r="H11196" t="s">
        <v>57</v>
      </c>
      <c r="I11196" t="s">
        <v>135</v>
      </c>
      <c r="J11196" s="18">
        <v>42576</v>
      </c>
      <c r="K11196" s="41" t="s">
        <v>58906</v>
      </c>
      <c r="L11196" s="42" t="s">
        <v>58835</v>
      </c>
      <c r="M11196" t="s">
        <v>58907</v>
      </c>
      <c r="N11196" t="s">
        <v>59410</v>
      </c>
      <c r="O11196" t="s">
        <v>59411</v>
      </c>
      <c r="P11196" t="s">
        <v>59412</v>
      </c>
      <c r="Q11196" s="40" t="s">
        <v>59413</v>
      </c>
      <c r="R11196" t="s">
        <v>58908</v>
      </c>
      <c r="S11196">
        <v>1.62</v>
      </c>
      <c r="T11196">
        <v>0</v>
      </c>
      <c r="U11196" t="s">
        <v>54</v>
      </c>
      <c r="W11196" t="s">
        <v>59</v>
      </c>
      <c r="X11196" t="s">
        <v>59414</v>
      </c>
    </row>
    <row r="11197" spans="1:24" x14ac:dyDescent="0.2">
      <c r="A11197">
        <v>52634</v>
      </c>
      <c r="B11197">
        <v>35243</v>
      </c>
      <c r="C11197" t="s">
        <v>110</v>
      </c>
      <c r="D11197" t="s">
        <v>59415</v>
      </c>
      <c r="E11197" t="s">
        <v>59416</v>
      </c>
      <c r="F11197" t="s">
        <v>59417</v>
      </c>
      <c r="G11197" t="s">
        <v>52</v>
      </c>
      <c r="H11197" t="s">
        <v>63</v>
      </c>
      <c r="I11197" t="s">
        <v>87</v>
      </c>
      <c r="J11197" s="18">
        <v>42576</v>
      </c>
      <c r="K11197" s="41" t="s">
        <v>59418</v>
      </c>
      <c r="L11197" s="42" t="s">
        <v>59419</v>
      </c>
      <c r="M11197" t="s">
        <v>59420</v>
      </c>
      <c r="N11197" t="s">
        <v>59421</v>
      </c>
      <c r="O11197" t="s">
        <v>59373</v>
      </c>
      <c r="P11197" t="s">
        <v>59422</v>
      </c>
      <c r="Q11197" s="40" t="s">
        <v>59423</v>
      </c>
      <c r="R11197" t="s">
        <v>58012</v>
      </c>
      <c r="S11197">
        <v>2.15</v>
      </c>
      <c r="T11197">
        <v>0</v>
      </c>
      <c r="U11197" t="s">
        <v>54</v>
      </c>
      <c r="W11197" t="s">
        <v>59</v>
      </c>
      <c r="X11197" t="s">
        <v>59424</v>
      </c>
    </row>
    <row r="11198" spans="1:24" x14ac:dyDescent="0.2">
      <c r="A11198">
        <v>52635</v>
      </c>
      <c r="B11198">
        <v>35252</v>
      </c>
      <c r="C11198" t="s">
        <v>115</v>
      </c>
      <c r="D11198" t="s">
        <v>59425</v>
      </c>
      <c r="E11198" t="s">
        <v>59426</v>
      </c>
      <c r="F11198" t="s">
        <v>59427</v>
      </c>
      <c r="G11198" t="s">
        <v>56</v>
      </c>
      <c r="H11198" t="s">
        <v>13302</v>
      </c>
      <c r="I11198" t="s">
        <v>25459</v>
      </c>
      <c r="J11198" s="18">
        <v>42576</v>
      </c>
      <c r="K11198" s="41" t="s">
        <v>59428</v>
      </c>
      <c r="L11198" s="42" t="s">
        <v>59344</v>
      </c>
      <c r="M11198" t="s">
        <v>59429</v>
      </c>
      <c r="N11198" t="s">
        <v>59430</v>
      </c>
      <c r="O11198" t="s">
        <v>59431</v>
      </c>
      <c r="P11198" t="s">
        <v>59432</v>
      </c>
      <c r="Q11198" s="40" t="s">
        <v>59432</v>
      </c>
      <c r="R11198" t="s">
        <v>58908</v>
      </c>
      <c r="S11198">
        <v>3.25</v>
      </c>
      <c r="T11198">
        <v>0</v>
      </c>
      <c r="U11198" t="s">
        <v>54</v>
      </c>
      <c r="W11198" t="s">
        <v>59</v>
      </c>
      <c r="X11198" t="s">
        <v>59433</v>
      </c>
    </row>
    <row r="11199" spans="1:24" x14ac:dyDescent="0.2">
      <c r="A11199">
        <v>52637</v>
      </c>
      <c r="B11199">
        <v>35272</v>
      </c>
      <c r="C11199" t="s">
        <v>115</v>
      </c>
      <c r="D11199" t="s">
        <v>59434</v>
      </c>
      <c r="E11199" t="s">
        <v>13597</v>
      </c>
      <c r="F11199" t="s">
        <v>13598</v>
      </c>
      <c r="G11199" t="s">
        <v>52</v>
      </c>
      <c r="H11199" t="s">
        <v>67</v>
      </c>
      <c r="I11199" t="s">
        <v>138</v>
      </c>
      <c r="J11199" s="18">
        <v>42576</v>
      </c>
      <c r="K11199" s="41" t="s">
        <v>59435</v>
      </c>
      <c r="L11199" s="42" t="s">
        <v>59436</v>
      </c>
      <c r="M11199" t="s">
        <v>59437</v>
      </c>
      <c r="N11199" t="s">
        <v>59438</v>
      </c>
      <c r="O11199" t="s">
        <v>59439</v>
      </c>
      <c r="P11199" t="s">
        <v>59440</v>
      </c>
      <c r="Q11199" s="40" t="s">
        <v>59440</v>
      </c>
      <c r="R11199" t="s">
        <v>59217</v>
      </c>
      <c r="S11199">
        <v>1.27</v>
      </c>
      <c r="T11199">
        <v>0</v>
      </c>
      <c r="U11199" t="s">
        <v>54</v>
      </c>
      <c r="W11199" t="s">
        <v>59</v>
      </c>
      <c r="X11199" t="s">
        <v>59441</v>
      </c>
    </row>
    <row r="11200" spans="1:24" x14ac:dyDescent="0.2">
      <c r="A11200">
        <v>52720</v>
      </c>
      <c r="B11200">
        <v>0</v>
      </c>
      <c r="C11200" t="s">
        <v>115</v>
      </c>
      <c r="D11200" t="s">
        <v>6080</v>
      </c>
      <c r="E11200" t="s">
        <v>33378</v>
      </c>
      <c r="F11200" t="s">
        <v>33379</v>
      </c>
      <c r="H11200" t="s">
        <v>4806</v>
      </c>
      <c r="I11200" t="s">
        <v>9623</v>
      </c>
      <c r="J11200" s="18">
        <v>42577</v>
      </c>
      <c r="K11200" s="41" t="s">
        <v>58742</v>
      </c>
      <c r="L11200" s="42" t="s">
        <v>59442</v>
      </c>
      <c r="N11200" t="s">
        <v>59443</v>
      </c>
      <c r="O11200" t="s">
        <v>59444</v>
      </c>
      <c r="R11200" t="s">
        <v>59337</v>
      </c>
      <c r="S11200">
        <v>21.58</v>
      </c>
      <c r="T11200">
        <v>1</v>
      </c>
      <c r="W11200" t="s">
        <v>55</v>
      </c>
    </row>
    <row r="11201" spans="1:24" x14ac:dyDescent="0.2">
      <c r="A11201">
        <v>52749</v>
      </c>
      <c r="B11201">
        <v>35306</v>
      </c>
      <c r="C11201" t="s">
        <v>115</v>
      </c>
      <c r="D11201" t="s">
        <v>53436</v>
      </c>
      <c r="E11201" t="s">
        <v>11168</v>
      </c>
      <c r="F11201" t="s">
        <v>11169</v>
      </c>
      <c r="H11201" t="s">
        <v>73</v>
      </c>
      <c r="I11201" t="s">
        <v>3130</v>
      </c>
      <c r="J11201" s="18">
        <v>42577</v>
      </c>
      <c r="K11201" s="41" t="s">
        <v>58863</v>
      </c>
      <c r="L11201" s="42" t="s">
        <v>59445</v>
      </c>
      <c r="M11201" t="s">
        <v>59446</v>
      </c>
      <c r="N11201" t="s">
        <v>59447</v>
      </c>
      <c r="O11201" t="s">
        <v>59448</v>
      </c>
      <c r="P11201" t="s">
        <v>59449</v>
      </c>
      <c r="Q11201" s="40" t="s">
        <v>59449</v>
      </c>
      <c r="R11201" t="s">
        <v>59450</v>
      </c>
      <c r="S11201">
        <v>0.8</v>
      </c>
      <c r="T11201">
        <v>0</v>
      </c>
      <c r="W11201" t="s">
        <v>55</v>
      </c>
    </row>
    <row r="11202" spans="1:24" x14ac:dyDescent="0.2">
      <c r="A11202">
        <v>52791</v>
      </c>
      <c r="B11202">
        <v>35264</v>
      </c>
      <c r="C11202" t="s">
        <v>109</v>
      </c>
      <c r="D11202" t="s">
        <v>59451</v>
      </c>
      <c r="E11202" t="s">
        <v>59452</v>
      </c>
      <c r="F11202" t="s">
        <v>59453</v>
      </c>
      <c r="G11202" t="s">
        <v>52</v>
      </c>
      <c r="H11202" t="s">
        <v>57</v>
      </c>
      <c r="I11202" t="s">
        <v>929</v>
      </c>
      <c r="J11202" s="18">
        <v>42578</v>
      </c>
      <c r="K11202" s="41" t="s">
        <v>59454</v>
      </c>
      <c r="L11202" s="42" t="s">
        <v>59455</v>
      </c>
      <c r="M11202" t="s">
        <v>59456</v>
      </c>
      <c r="N11202" t="s">
        <v>59457</v>
      </c>
      <c r="O11202" t="s">
        <v>59458</v>
      </c>
      <c r="P11202" t="s">
        <v>59459</v>
      </c>
      <c r="Q11202" s="40" t="s">
        <v>59460</v>
      </c>
      <c r="R11202" t="s">
        <v>57574</v>
      </c>
      <c r="S11202">
        <v>5.32</v>
      </c>
      <c r="T11202">
        <v>0</v>
      </c>
      <c r="U11202" t="s">
        <v>54</v>
      </c>
      <c r="W11202" t="s">
        <v>59</v>
      </c>
      <c r="X11202" t="s">
        <v>59461</v>
      </c>
    </row>
    <row r="11203" spans="1:24" x14ac:dyDescent="0.2">
      <c r="A11203">
        <v>52793</v>
      </c>
      <c r="B11203">
        <v>35275</v>
      </c>
      <c r="C11203" t="s">
        <v>109</v>
      </c>
      <c r="D11203" t="s">
        <v>59462</v>
      </c>
      <c r="E11203" t="s">
        <v>59463</v>
      </c>
      <c r="F11203" t="s">
        <v>59464</v>
      </c>
      <c r="G11203" t="s">
        <v>52</v>
      </c>
      <c r="H11203" t="s">
        <v>53</v>
      </c>
      <c r="I11203" t="s">
        <v>147</v>
      </c>
      <c r="J11203" s="18">
        <v>42578</v>
      </c>
      <c r="K11203" s="41" t="s">
        <v>59465</v>
      </c>
      <c r="L11203" s="42" t="s">
        <v>59466</v>
      </c>
      <c r="M11203" t="s">
        <v>59437</v>
      </c>
      <c r="N11203" t="s">
        <v>59383</v>
      </c>
      <c r="O11203" t="s">
        <v>59467</v>
      </c>
      <c r="P11203" t="s">
        <v>59468</v>
      </c>
      <c r="Q11203" s="40" t="s">
        <v>59469</v>
      </c>
      <c r="R11203" t="s">
        <v>57574</v>
      </c>
      <c r="S11203">
        <v>3.57</v>
      </c>
      <c r="T11203">
        <v>0</v>
      </c>
      <c r="U11203" t="s">
        <v>58</v>
      </c>
      <c r="W11203" t="s">
        <v>59</v>
      </c>
      <c r="X11203" t="s">
        <v>59336</v>
      </c>
    </row>
    <row r="11204" spans="1:24" x14ac:dyDescent="0.2">
      <c r="A11204">
        <v>52795</v>
      </c>
      <c r="B11204">
        <v>35279</v>
      </c>
      <c r="C11204" t="s">
        <v>45775</v>
      </c>
      <c r="D11204" t="s">
        <v>59470</v>
      </c>
      <c r="E11204" t="s">
        <v>59471</v>
      </c>
      <c r="F11204" t="s">
        <v>59472</v>
      </c>
      <c r="G11204" t="s">
        <v>52</v>
      </c>
      <c r="H11204" t="s">
        <v>53</v>
      </c>
      <c r="I11204" t="s">
        <v>147</v>
      </c>
      <c r="J11204" s="18">
        <v>42578</v>
      </c>
      <c r="K11204" s="41" t="s">
        <v>59465</v>
      </c>
      <c r="L11204" s="42" t="s">
        <v>59473</v>
      </c>
      <c r="M11204" t="s">
        <v>59474</v>
      </c>
      <c r="N11204" t="s">
        <v>59475</v>
      </c>
      <c r="O11204" t="s">
        <v>59460</v>
      </c>
      <c r="P11204" t="s">
        <v>59476</v>
      </c>
      <c r="Q11204" s="40" t="s">
        <v>59476</v>
      </c>
      <c r="R11204" t="s">
        <v>57574</v>
      </c>
      <c r="S11204">
        <v>2.67</v>
      </c>
      <c r="T11204">
        <v>0</v>
      </c>
      <c r="U11204" t="s">
        <v>54</v>
      </c>
      <c r="W11204" t="s">
        <v>59</v>
      </c>
      <c r="X11204" t="s">
        <v>59477</v>
      </c>
    </row>
    <row r="11205" spans="1:24" x14ac:dyDescent="0.2">
      <c r="A11205">
        <v>52812</v>
      </c>
      <c r="B11205">
        <v>35281</v>
      </c>
      <c r="C11205" t="s">
        <v>45775</v>
      </c>
      <c r="D11205" t="s">
        <v>59478</v>
      </c>
      <c r="E11205" t="s">
        <v>27109</v>
      </c>
      <c r="F11205" t="s">
        <v>27110</v>
      </c>
      <c r="H11205" t="s">
        <v>7266</v>
      </c>
      <c r="I11205" t="s">
        <v>7838</v>
      </c>
      <c r="J11205" s="18">
        <v>42578</v>
      </c>
      <c r="K11205" s="41" t="s">
        <v>59479</v>
      </c>
      <c r="L11205" s="42" t="s">
        <v>59405</v>
      </c>
      <c r="M11205" t="s">
        <v>59480</v>
      </c>
      <c r="N11205" t="s">
        <v>59459</v>
      </c>
      <c r="O11205" t="s">
        <v>59481</v>
      </c>
      <c r="P11205" t="s">
        <v>59482</v>
      </c>
      <c r="Q11205" s="40" t="s">
        <v>59482</v>
      </c>
      <c r="R11205" t="s">
        <v>59402</v>
      </c>
      <c r="S11205">
        <v>19.27</v>
      </c>
      <c r="T11205">
        <v>1</v>
      </c>
      <c r="W11205" t="s">
        <v>55</v>
      </c>
    </row>
    <row r="11206" spans="1:24" x14ac:dyDescent="0.2">
      <c r="A11206">
        <v>52817</v>
      </c>
      <c r="B11206">
        <v>0</v>
      </c>
      <c r="C11206" t="s">
        <v>110</v>
      </c>
      <c r="D11206" t="s">
        <v>59248</v>
      </c>
      <c r="E11206" t="s">
        <v>59249</v>
      </c>
      <c r="F11206" t="s">
        <v>59250</v>
      </c>
      <c r="H11206" t="s">
        <v>53</v>
      </c>
      <c r="I11206" t="s">
        <v>3174</v>
      </c>
      <c r="J11206" s="18">
        <v>42578</v>
      </c>
      <c r="K11206" s="41" t="s">
        <v>59251</v>
      </c>
      <c r="L11206" s="42" t="s">
        <v>59483</v>
      </c>
      <c r="N11206" t="s">
        <v>59484</v>
      </c>
      <c r="O11206" t="s">
        <v>59485</v>
      </c>
      <c r="P11206" t="s">
        <v>59486</v>
      </c>
      <c r="Q11206" s="40" t="s">
        <v>59487</v>
      </c>
      <c r="R11206" t="s">
        <v>59252</v>
      </c>
      <c r="S11206">
        <v>0.75</v>
      </c>
      <c r="T11206">
        <v>0</v>
      </c>
      <c r="W11206" t="s">
        <v>55</v>
      </c>
    </row>
    <row r="11207" spans="1:24" x14ac:dyDescent="0.2">
      <c r="A11207">
        <v>52819</v>
      </c>
      <c r="B11207">
        <v>0</v>
      </c>
      <c r="C11207" t="s">
        <v>2259</v>
      </c>
      <c r="D11207" t="s">
        <v>59255</v>
      </c>
      <c r="E11207" t="s">
        <v>59256</v>
      </c>
      <c r="F11207" t="s">
        <v>59257</v>
      </c>
      <c r="H11207" t="s">
        <v>106</v>
      </c>
      <c r="I11207" t="s">
        <v>4433</v>
      </c>
      <c r="J11207" s="18">
        <v>42578</v>
      </c>
      <c r="K11207" s="41" t="s">
        <v>58950</v>
      </c>
      <c r="L11207" s="42" t="s">
        <v>59488</v>
      </c>
      <c r="N11207" t="s">
        <v>59489</v>
      </c>
      <c r="O11207" t="s">
        <v>59490</v>
      </c>
      <c r="R11207" t="s">
        <v>59337</v>
      </c>
      <c r="S11207">
        <v>21.55</v>
      </c>
      <c r="T11207">
        <v>1</v>
      </c>
      <c r="W11207" t="s">
        <v>55</v>
      </c>
    </row>
    <row r="11208" spans="1:24" x14ac:dyDescent="0.2">
      <c r="A11208">
        <v>52820</v>
      </c>
      <c r="B11208">
        <v>0</v>
      </c>
      <c r="C11208" t="s">
        <v>161</v>
      </c>
      <c r="D11208" t="s">
        <v>59261</v>
      </c>
      <c r="E11208" t="s">
        <v>59262</v>
      </c>
      <c r="F11208" t="s">
        <v>59263</v>
      </c>
      <c r="H11208" t="s">
        <v>4806</v>
      </c>
      <c r="I11208" t="s">
        <v>12727</v>
      </c>
      <c r="J11208" s="18">
        <v>42578</v>
      </c>
      <c r="K11208" s="41" t="s">
        <v>59045</v>
      </c>
      <c r="L11208" s="42" t="s">
        <v>59491</v>
      </c>
      <c r="N11208" t="s">
        <v>59492</v>
      </c>
      <c r="O11208" t="s">
        <v>59493</v>
      </c>
      <c r="P11208" t="s">
        <v>59494</v>
      </c>
      <c r="Q11208" s="40" t="s">
        <v>59494</v>
      </c>
      <c r="R11208" t="s">
        <v>57596</v>
      </c>
      <c r="S11208">
        <v>2.48</v>
      </c>
      <c r="T11208">
        <v>0</v>
      </c>
      <c r="W11208" t="s">
        <v>55</v>
      </c>
    </row>
    <row r="11209" spans="1:24" x14ac:dyDescent="0.2">
      <c r="A11209">
        <v>52824</v>
      </c>
      <c r="B11209">
        <v>35258</v>
      </c>
      <c r="C11209" t="s">
        <v>114</v>
      </c>
      <c r="D11209" t="s">
        <v>44823</v>
      </c>
      <c r="E11209" t="s">
        <v>7507</v>
      </c>
      <c r="F11209" t="s">
        <v>7508</v>
      </c>
      <c r="H11209" t="s">
        <v>74</v>
      </c>
      <c r="I11209" t="s">
        <v>736</v>
      </c>
      <c r="J11209" s="18">
        <v>42578</v>
      </c>
      <c r="K11209" s="41" t="s">
        <v>59495</v>
      </c>
      <c r="L11209" s="42" t="s">
        <v>59495</v>
      </c>
      <c r="M11209" t="s">
        <v>59496</v>
      </c>
      <c r="N11209" t="s">
        <v>59354</v>
      </c>
      <c r="O11209" t="s">
        <v>59497</v>
      </c>
      <c r="P11209" t="s">
        <v>59498</v>
      </c>
      <c r="Q11209" s="40" t="s">
        <v>59498</v>
      </c>
      <c r="R11209" t="s">
        <v>59408</v>
      </c>
      <c r="S11209">
        <v>7.32</v>
      </c>
      <c r="T11209">
        <v>0</v>
      </c>
      <c r="W11209" t="s">
        <v>55</v>
      </c>
    </row>
    <row r="11210" spans="1:24" x14ac:dyDescent="0.2">
      <c r="A11210">
        <v>52825</v>
      </c>
      <c r="B11210">
        <v>35236</v>
      </c>
      <c r="C11210" t="s">
        <v>114</v>
      </c>
      <c r="D11210" t="s">
        <v>59274</v>
      </c>
      <c r="E11210" t="s">
        <v>59275</v>
      </c>
      <c r="F11210" t="s">
        <v>59276</v>
      </c>
      <c r="H11210" t="s">
        <v>80</v>
      </c>
      <c r="I11210" t="s">
        <v>20417</v>
      </c>
      <c r="J11210" s="18">
        <v>42578</v>
      </c>
      <c r="K11210" s="41" t="s">
        <v>59277</v>
      </c>
      <c r="L11210" s="42" t="s">
        <v>59278</v>
      </c>
      <c r="M11210" t="s">
        <v>59278</v>
      </c>
      <c r="N11210" t="s">
        <v>59499</v>
      </c>
      <c r="O11210" t="s">
        <v>59500</v>
      </c>
      <c r="R11210" t="s">
        <v>57088</v>
      </c>
      <c r="S11210">
        <v>25.1</v>
      </c>
      <c r="T11210">
        <v>1</v>
      </c>
      <c r="W11210" t="s">
        <v>55</v>
      </c>
    </row>
    <row r="11211" spans="1:24" x14ac:dyDescent="0.2">
      <c r="A11211">
        <v>52826</v>
      </c>
      <c r="B11211">
        <v>35286</v>
      </c>
      <c r="C11211" t="s">
        <v>114</v>
      </c>
      <c r="D11211" t="s">
        <v>24431</v>
      </c>
      <c r="E11211" t="s">
        <v>24432</v>
      </c>
      <c r="F11211" t="s">
        <v>24433</v>
      </c>
      <c r="H11211" t="s">
        <v>63</v>
      </c>
      <c r="I11211" t="s">
        <v>139</v>
      </c>
      <c r="J11211" s="18">
        <v>42578</v>
      </c>
      <c r="K11211" s="41" t="s">
        <v>59437</v>
      </c>
      <c r="L11211" s="42" t="s">
        <v>59383</v>
      </c>
      <c r="M11211" t="s">
        <v>59501</v>
      </c>
      <c r="N11211" t="s">
        <v>59502</v>
      </c>
      <c r="O11211" t="s">
        <v>59503</v>
      </c>
      <c r="R11211" t="s">
        <v>59504</v>
      </c>
      <c r="S11211">
        <v>18.95</v>
      </c>
      <c r="T11211">
        <v>1</v>
      </c>
      <c r="W11211" t="s">
        <v>55</v>
      </c>
    </row>
    <row r="11212" spans="1:24" x14ac:dyDescent="0.2">
      <c r="A11212">
        <v>52827</v>
      </c>
      <c r="B11212">
        <v>35239</v>
      </c>
      <c r="C11212" t="s">
        <v>161</v>
      </c>
      <c r="D11212" t="s">
        <v>59505</v>
      </c>
      <c r="E11212" t="s">
        <v>59506</v>
      </c>
      <c r="F11212" t="s">
        <v>59507</v>
      </c>
      <c r="G11212" t="s">
        <v>56</v>
      </c>
      <c r="H11212" t="s">
        <v>60</v>
      </c>
      <c r="I11212" t="s">
        <v>97</v>
      </c>
      <c r="J11212" s="18">
        <v>42578</v>
      </c>
      <c r="K11212" s="41" t="s">
        <v>59375</v>
      </c>
      <c r="L11212" s="42" t="s">
        <v>59508</v>
      </c>
      <c r="M11212" t="s">
        <v>59509</v>
      </c>
      <c r="N11212" t="s">
        <v>59404</v>
      </c>
      <c r="O11212" t="s">
        <v>59510</v>
      </c>
      <c r="P11212" t="s">
        <v>59511</v>
      </c>
      <c r="Q11212" s="40" t="s">
        <v>59511</v>
      </c>
      <c r="R11212" t="s">
        <v>59282</v>
      </c>
      <c r="S11212">
        <v>2.3199999999999998</v>
      </c>
      <c r="T11212">
        <v>0</v>
      </c>
      <c r="U11212" t="s">
        <v>58</v>
      </c>
      <c r="W11212" t="s">
        <v>59</v>
      </c>
      <c r="X11212" t="s">
        <v>59512</v>
      </c>
    </row>
    <row r="11213" spans="1:24" x14ac:dyDescent="0.2">
      <c r="A11213">
        <v>52828</v>
      </c>
      <c r="B11213">
        <v>35273</v>
      </c>
      <c r="C11213" t="s">
        <v>114</v>
      </c>
      <c r="D11213" t="s">
        <v>59513</v>
      </c>
      <c r="E11213" t="s">
        <v>59514</v>
      </c>
      <c r="F11213" t="s">
        <v>59515</v>
      </c>
      <c r="G11213" t="s">
        <v>52</v>
      </c>
      <c r="H11213" t="s">
        <v>101</v>
      </c>
      <c r="I11213" t="s">
        <v>162</v>
      </c>
      <c r="J11213" s="18">
        <v>42578</v>
      </c>
      <c r="K11213" s="41" t="s">
        <v>59516</v>
      </c>
      <c r="L11213" s="42" t="s">
        <v>59517</v>
      </c>
      <c r="M11213" t="s">
        <v>59518</v>
      </c>
      <c r="N11213" t="s">
        <v>59519</v>
      </c>
      <c r="O11213" t="s">
        <v>59520</v>
      </c>
      <c r="P11213" t="s">
        <v>59521</v>
      </c>
      <c r="Q11213" s="40" t="s">
        <v>59522</v>
      </c>
      <c r="R11213" t="s">
        <v>59217</v>
      </c>
      <c r="S11213">
        <v>1.93</v>
      </c>
      <c r="T11213">
        <v>0</v>
      </c>
      <c r="U11213" t="s">
        <v>54</v>
      </c>
      <c r="W11213" t="s">
        <v>59</v>
      </c>
      <c r="X11213" t="s">
        <v>59523</v>
      </c>
    </row>
    <row r="11214" spans="1:24" x14ac:dyDescent="0.2">
      <c r="A11214">
        <v>52830</v>
      </c>
      <c r="B11214">
        <v>35274</v>
      </c>
      <c r="C11214" t="s">
        <v>161</v>
      </c>
      <c r="D11214" t="s">
        <v>59524</v>
      </c>
      <c r="E11214" t="s">
        <v>59525</v>
      </c>
      <c r="F11214" t="s">
        <v>59526</v>
      </c>
      <c r="G11214" t="s">
        <v>52</v>
      </c>
      <c r="H11214" t="s">
        <v>67</v>
      </c>
      <c r="I11214" t="s">
        <v>138</v>
      </c>
      <c r="J11214" s="18">
        <v>42578</v>
      </c>
      <c r="K11214" s="41" t="s">
        <v>59527</v>
      </c>
      <c r="L11214" s="42" t="s">
        <v>59466</v>
      </c>
      <c r="M11214" t="s">
        <v>59438</v>
      </c>
      <c r="N11214" t="s">
        <v>59405</v>
      </c>
      <c r="O11214" t="s">
        <v>59528</v>
      </c>
      <c r="P11214" t="s">
        <v>59529</v>
      </c>
      <c r="Q11214" s="40" t="s">
        <v>59530</v>
      </c>
      <c r="R11214" t="s">
        <v>59408</v>
      </c>
      <c r="S11214">
        <v>1.75</v>
      </c>
      <c r="T11214">
        <v>0</v>
      </c>
      <c r="U11214" t="s">
        <v>54</v>
      </c>
      <c r="W11214" t="s">
        <v>59</v>
      </c>
      <c r="X11214" t="s">
        <v>59460</v>
      </c>
    </row>
    <row r="11215" spans="1:24" x14ac:dyDescent="0.2">
      <c r="A11215">
        <v>52831</v>
      </c>
      <c r="B11215">
        <v>35242</v>
      </c>
      <c r="C11215" t="s">
        <v>45775</v>
      </c>
      <c r="D11215" t="s">
        <v>59531</v>
      </c>
      <c r="E11215" t="s">
        <v>59532</v>
      </c>
      <c r="F11215" t="s">
        <v>59533</v>
      </c>
      <c r="G11215" t="s">
        <v>52</v>
      </c>
      <c r="H11215" t="s">
        <v>63</v>
      </c>
      <c r="I11215" t="s">
        <v>1905</v>
      </c>
      <c r="J11215" s="18">
        <v>42578</v>
      </c>
      <c r="K11215" s="41" t="s">
        <v>59534</v>
      </c>
      <c r="L11215" s="42" t="s">
        <v>59420</v>
      </c>
      <c r="M11215" t="s">
        <v>59535</v>
      </c>
      <c r="N11215" t="s">
        <v>59536</v>
      </c>
      <c r="O11215" t="s">
        <v>57558</v>
      </c>
      <c r="P11215" t="s">
        <v>59537</v>
      </c>
      <c r="Q11215" s="40" t="s">
        <v>59538</v>
      </c>
      <c r="R11215" t="s">
        <v>59260</v>
      </c>
      <c r="S11215">
        <v>2.58</v>
      </c>
      <c r="T11215">
        <v>0</v>
      </c>
      <c r="U11215" t="s">
        <v>54</v>
      </c>
      <c r="W11215" t="s">
        <v>59</v>
      </c>
      <c r="X11215" t="s">
        <v>59539</v>
      </c>
    </row>
    <row r="11216" spans="1:24" x14ac:dyDescent="0.2">
      <c r="A11216">
        <v>52832</v>
      </c>
      <c r="B11216">
        <v>35263</v>
      </c>
      <c r="C11216" t="s">
        <v>161</v>
      </c>
      <c r="E11216" t="s">
        <v>45023</v>
      </c>
      <c r="F11216" t="s">
        <v>45024</v>
      </c>
      <c r="H11216" t="s">
        <v>64</v>
      </c>
      <c r="I11216" t="s">
        <v>1041</v>
      </c>
      <c r="J11216" s="18">
        <v>42578</v>
      </c>
      <c r="K11216" s="41" t="s">
        <v>59540</v>
      </c>
      <c r="L11216" s="42" t="s">
        <v>59456</v>
      </c>
      <c r="M11216" t="s">
        <v>59541</v>
      </c>
      <c r="N11216" t="s">
        <v>59542</v>
      </c>
      <c r="O11216" t="s">
        <v>59501</v>
      </c>
      <c r="P11216" t="s">
        <v>59543</v>
      </c>
      <c r="Q11216" s="40" t="s">
        <v>59528</v>
      </c>
      <c r="R11216" t="s">
        <v>57574</v>
      </c>
      <c r="S11216">
        <v>3.98</v>
      </c>
      <c r="T11216">
        <v>0</v>
      </c>
      <c r="W11216" t="s">
        <v>55</v>
      </c>
    </row>
    <row r="11217" spans="1:24" x14ac:dyDescent="0.2">
      <c r="A11217">
        <v>52833</v>
      </c>
      <c r="B11217">
        <v>35235</v>
      </c>
      <c r="C11217" t="s">
        <v>114</v>
      </c>
      <c r="D11217" t="s">
        <v>8700</v>
      </c>
      <c r="E11217" t="s">
        <v>8701</v>
      </c>
      <c r="F11217" t="s">
        <v>8702</v>
      </c>
      <c r="G11217" t="s">
        <v>52</v>
      </c>
      <c r="H11217" t="s">
        <v>105</v>
      </c>
      <c r="I11217" t="s">
        <v>159</v>
      </c>
      <c r="J11217" s="18">
        <v>42578</v>
      </c>
      <c r="K11217" s="41" t="s">
        <v>59279</v>
      </c>
      <c r="L11217" s="42" t="s">
        <v>59280</v>
      </c>
      <c r="M11217" t="s">
        <v>59281</v>
      </c>
      <c r="N11217" t="s">
        <v>58835</v>
      </c>
      <c r="O11217" t="s">
        <v>59544</v>
      </c>
      <c r="P11217" t="s">
        <v>59545</v>
      </c>
      <c r="Q11217" s="40" t="s">
        <v>59546</v>
      </c>
      <c r="R11217" t="s">
        <v>59282</v>
      </c>
      <c r="S11217">
        <v>1.37</v>
      </c>
      <c r="T11217">
        <v>0</v>
      </c>
      <c r="U11217" t="s">
        <v>54</v>
      </c>
      <c r="W11217" t="s">
        <v>59</v>
      </c>
      <c r="X11217" t="s">
        <v>59547</v>
      </c>
    </row>
    <row r="11218" spans="1:24" x14ac:dyDescent="0.2">
      <c r="A11218">
        <v>52834</v>
      </c>
      <c r="B11218">
        <v>35253</v>
      </c>
      <c r="C11218" t="s">
        <v>161</v>
      </c>
      <c r="D11218" t="s">
        <v>10167</v>
      </c>
      <c r="E11218" t="s">
        <v>10168</v>
      </c>
      <c r="F11218" t="s">
        <v>10169</v>
      </c>
      <c r="G11218" t="s">
        <v>52</v>
      </c>
      <c r="H11218" t="s">
        <v>53</v>
      </c>
      <c r="I11218" t="s">
        <v>147</v>
      </c>
      <c r="J11218" s="18">
        <v>42578</v>
      </c>
      <c r="K11218" s="41" t="s">
        <v>59548</v>
      </c>
      <c r="L11218" s="42" t="s">
        <v>59549</v>
      </c>
      <c r="M11218" t="s">
        <v>59429</v>
      </c>
      <c r="N11218" t="s">
        <v>59412</v>
      </c>
      <c r="O11218" t="s">
        <v>59550</v>
      </c>
      <c r="P11218" t="s">
        <v>59551</v>
      </c>
      <c r="Q11218" s="40" t="s">
        <v>59551</v>
      </c>
      <c r="R11218" t="s">
        <v>58908</v>
      </c>
      <c r="S11218">
        <v>3.48</v>
      </c>
      <c r="T11218">
        <v>0</v>
      </c>
      <c r="U11218" t="s">
        <v>54</v>
      </c>
      <c r="W11218" t="s">
        <v>59</v>
      </c>
      <c r="X11218" t="s">
        <v>59552</v>
      </c>
    </row>
    <row r="11219" spans="1:24" x14ac:dyDescent="0.2">
      <c r="A11219">
        <v>52835</v>
      </c>
      <c r="B11219">
        <v>35245</v>
      </c>
      <c r="C11219" t="s">
        <v>114</v>
      </c>
      <c r="D11219" t="s">
        <v>3742</v>
      </c>
      <c r="E11219" t="s">
        <v>3743</v>
      </c>
      <c r="F11219" t="s">
        <v>3744</v>
      </c>
      <c r="G11219" t="s">
        <v>52</v>
      </c>
      <c r="H11219" t="s">
        <v>63</v>
      </c>
      <c r="I11219" t="s">
        <v>1905</v>
      </c>
      <c r="J11219" s="18">
        <v>42578</v>
      </c>
      <c r="K11219" s="41" t="s">
        <v>59553</v>
      </c>
      <c r="L11219" s="42" t="s">
        <v>59403</v>
      </c>
      <c r="M11219" t="s">
        <v>59554</v>
      </c>
      <c r="N11219" t="s">
        <v>59555</v>
      </c>
      <c r="O11219" t="s">
        <v>59556</v>
      </c>
      <c r="P11219" t="s">
        <v>59557</v>
      </c>
      <c r="Q11219" s="40" t="s">
        <v>59439</v>
      </c>
      <c r="R11219" t="s">
        <v>58908</v>
      </c>
      <c r="S11219">
        <v>4.5999999999999996</v>
      </c>
      <c r="T11219">
        <v>0</v>
      </c>
      <c r="U11219" t="s">
        <v>54</v>
      </c>
      <c r="W11219" t="s">
        <v>59</v>
      </c>
      <c r="X11219" t="s">
        <v>59353</v>
      </c>
    </row>
    <row r="11220" spans="1:24" x14ac:dyDescent="0.2">
      <c r="A11220">
        <v>52836</v>
      </c>
      <c r="B11220">
        <v>35285</v>
      </c>
      <c r="C11220" t="s">
        <v>114</v>
      </c>
      <c r="D11220" t="s">
        <v>23967</v>
      </c>
      <c r="E11220" t="s">
        <v>23968</v>
      </c>
      <c r="F11220" t="s">
        <v>23969</v>
      </c>
      <c r="G11220" t="s">
        <v>52</v>
      </c>
      <c r="H11220" t="s">
        <v>69</v>
      </c>
      <c r="I11220" t="s">
        <v>145</v>
      </c>
      <c r="J11220" s="18">
        <v>42578</v>
      </c>
      <c r="K11220" s="41" t="s">
        <v>59558</v>
      </c>
      <c r="L11220" s="42" t="s">
        <v>59559</v>
      </c>
      <c r="M11220" t="s">
        <v>59560</v>
      </c>
      <c r="N11220" t="s">
        <v>59561</v>
      </c>
      <c r="O11220" t="s">
        <v>59562</v>
      </c>
      <c r="P11220" t="s">
        <v>59563</v>
      </c>
      <c r="Q11220" s="40" t="s">
        <v>59564</v>
      </c>
      <c r="R11220" t="s">
        <v>57596</v>
      </c>
      <c r="S11220">
        <v>2.83</v>
      </c>
      <c r="T11220">
        <v>0</v>
      </c>
      <c r="U11220" t="s">
        <v>54</v>
      </c>
      <c r="W11220" t="s">
        <v>59</v>
      </c>
      <c r="X11220" t="s">
        <v>59565</v>
      </c>
    </row>
    <row r="11221" spans="1:24" x14ac:dyDescent="0.2">
      <c r="A11221">
        <v>52837</v>
      </c>
      <c r="B11221">
        <v>35246</v>
      </c>
      <c r="C11221" t="s">
        <v>19826</v>
      </c>
      <c r="D11221" t="s">
        <v>59566</v>
      </c>
      <c r="E11221" t="s">
        <v>59567</v>
      </c>
      <c r="F11221" t="s">
        <v>59568</v>
      </c>
      <c r="G11221" t="s">
        <v>52</v>
      </c>
      <c r="H11221" t="s">
        <v>60</v>
      </c>
      <c r="I11221" t="s">
        <v>3082</v>
      </c>
      <c r="J11221" s="18">
        <v>42578</v>
      </c>
      <c r="K11221" s="41" t="s">
        <v>59569</v>
      </c>
      <c r="L11221" s="42" t="s">
        <v>59570</v>
      </c>
      <c r="M11221" t="s">
        <v>59571</v>
      </c>
      <c r="N11221" t="s">
        <v>59572</v>
      </c>
      <c r="O11221" t="s">
        <v>59573</v>
      </c>
      <c r="P11221" t="s">
        <v>59455</v>
      </c>
      <c r="Q11221" s="40" t="s">
        <v>59574</v>
      </c>
      <c r="R11221" t="s">
        <v>57558</v>
      </c>
      <c r="S11221">
        <v>1.63</v>
      </c>
      <c r="T11221">
        <v>0</v>
      </c>
      <c r="U11221" t="s">
        <v>54</v>
      </c>
      <c r="W11221" t="s">
        <v>59</v>
      </c>
      <c r="X11221" t="s">
        <v>59575</v>
      </c>
    </row>
    <row r="11222" spans="1:24" x14ac:dyDescent="0.2">
      <c r="A11222">
        <v>52838</v>
      </c>
      <c r="B11222">
        <v>35262</v>
      </c>
      <c r="C11222" t="s">
        <v>19826</v>
      </c>
      <c r="D11222" t="s">
        <v>32802</v>
      </c>
      <c r="E11222" t="s">
        <v>59576</v>
      </c>
      <c r="F11222" t="s">
        <v>59577</v>
      </c>
      <c r="G11222" t="s">
        <v>52</v>
      </c>
      <c r="H11222" t="s">
        <v>2906</v>
      </c>
      <c r="I11222" t="s">
        <v>5266</v>
      </c>
      <c r="J11222" s="18">
        <v>42578</v>
      </c>
      <c r="K11222" s="41" t="s">
        <v>59368</v>
      </c>
      <c r="L11222" s="42" t="s">
        <v>59540</v>
      </c>
      <c r="M11222" t="s">
        <v>59573</v>
      </c>
      <c r="N11222" t="s">
        <v>59510</v>
      </c>
      <c r="O11222" t="s">
        <v>59578</v>
      </c>
      <c r="P11222" t="s">
        <v>59488</v>
      </c>
      <c r="Q11222" s="40" t="s">
        <v>59488</v>
      </c>
      <c r="R11222" t="s">
        <v>59260</v>
      </c>
      <c r="S11222">
        <v>1.1200000000000001</v>
      </c>
      <c r="T11222">
        <v>0</v>
      </c>
      <c r="U11222" t="s">
        <v>54</v>
      </c>
      <c r="W11222" t="s">
        <v>59</v>
      </c>
      <c r="X11222" t="s">
        <v>59579</v>
      </c>
    </row>
    <row r="11223" spans="1:24" x14ac:dyDescent="0.2">
      <c r="A11223">
        <v>52839</v>
      </c>
      <c r="B11223">
        <v>35289</v>
      </c>
      <c r="C11223" t="s">
        <v>114</v>
      </c>
      <c r="D11223" t="s">
        <v>59580</v>
      </c>
      <c r="E11223" t="s">
        <v>59581</v>
      </c>
      <c r="F11223" t="s">
        <v>59582</v>
      </c>
      <c r="H11223" t="s">
        <v>53</v>
      </c>
      <c r="I11223" t="s">
        <v>83</v>
      </c>
      <c r="J11223" s="18">
        <v>42578</v>
      </c>
      <c r="K11223" s="41" t="s">
        <v>59053</v>
      </c>
      <c r="L11223" s="42" t="s">
        <v>59583</v>
      </c>
      <c r="M11223" t="s">
        <v>59583</v>
      </c>
      <c r="R11223" t="s">
        <v>59337</v>
      </c>
      <c r="S11223">
        <v>18.8</v>
      </c>
      <c r="T11223">
        <v>1</v>
      </c>
      <c r="W11223" t="s">
        <v>55</v>
      </c>
    </row>
    <row r="11224" spans="1:24" x14ac:dyDescent="0.2">
      <c r="A11224">
        <v>52840</v>
      </c>
      <c r="B11224">
        <v>35238</v>
      </c>
      <c r="C11224" t="s">
        <v>161</v>
      </c>
      <c r="D11224" t="s">
        <v>59283</v>
      </c>
      <c r="E11224" t="s">
        <v>59284</v>
      </c>
      <c r="F11224" t="s">
        <v>59285</v>
      </c>
      <c r="G11224" t="s">
        <v>52</v>
      </c>
      <c r="H11224" t="s">
        <v>57</v>
      </c>
      <c r="I11224" t="s">
        <v>27987</v>
      </c>
      <c r="J11224" s="18">
        <v>42579</v>
      </c>
      <c r="K11224" s="41" t="s">
        <v>59280</v>
      </c>
      <c r="L11224" s="42" t="s">
        <v>59273</v>
      </c>
      <c r="M11224" t="s">
        <v>59286</v>
      </c>
      <c r="N11224" t="s">
        <v>59287</v>
      </c>
      <c r="O11224" t="s">
        <v>59584</v>
      </c>
      <c r="P11224" t="s">
        <v>59585</v>
      </c>
      <c r="Q11224" s="40" t="s">
        <v>59585</v>
      </c>
      <c r="R11224" t="s">
        <v>59260</v>
      </c>
      <c r="S11224">
        <v>1.5</v>
      </c>
      <c r="T11224">
        <v>0</v>
      </c>
      <c r="U11224" t="s">
        <v>54</v>
      </c>
      <c r="W11224" t="s">
        <v>59</v>
      </c>
      <c r="X11224" t="s">
        <v>59586</v>
      </c>
    </row>
    <row r="11225" spans="1:24" x14ac:dyDescent="0.2">
      <c r="A11225">
        <v>52841</v>
      </c>
      <c r="B11225">
        <v>35240</v>
      </c>
      <c r="C11225" t="s">
        <v>114</v>
      </c>
      <c r="D11225" t="s">
        <v>59587</v>
      </c>
      <c r="E11225" t="s">
        <v>59588</v>
      </c>
      <c r="F11225" t="s">
        <v>59589</v>
      </c>
      <c r="G11225" t="s">
        <v>52</v>
      </c>
      <c r="H11225" t="s">
        <v>53</v>
      </c>
      <c r="I11225" t="s">
        <v>3174</v>
      </c>
      <c r="J11225" s="18">
        <v>42579</v>
      </c>
      <c r="K11225" s="41" t="s">
        <v>59590</v>
      </c>
      <c r="L11225" s="42" t="s">
        <v>59591</v>
      </c>
      <c r="M11225" t="s">
        <v>59592</v>
      </c>
      <c r="N11225" t="s">
        <v>59593</v>
      </c>
      <c r="O11225" t="s">
        <v>59423</v>
      </c>
      <c r="P11225" t="s">
        <v>59394</v>
      </c>
      <c r="Q11225" s="40" t="s">
        <v>59394</v>
      </c>
      <c r="R11225" t="s">
        <v>58012</v>
      </c>
      <c r="S11225">
        <v>2.4700000000000002</v>
      </c>
      <c r="T11225">
        <v>0</v>
      </c>
      <c r="U11225" t="s">
        <v>54</v>
      </c>
      <c r="W11225" t="s">
        <v>59</v>
      </c>
      <c r="X11225" t="s">
        <v>59488</v>
      </c>
    </row>
    <row r="11226" spans="1:24" x14ac:dyDescent="0.2">
      <c r="A11226">
        <v>52842</v>
      </c>
      <c r="B11226">
        <v>35310</v>
      </c>
      <c r="C11226" t="s">
        <v>45775</v>
      </c>
      <c r="D11226" t="s">
        <v>39659</v>
      </c>
      <c r="E11226" t="s">
        <v>5039</v>
      </c>
      <c r="F11226" t="s">
        <v>5040</v>
      </c>
      <c r="H11226" t="s">
        <v>63</v>
      </c>
      <c r="I11226" t="s">
        <v>2662</v>
      </c>
      <c r="J11226" s="18">
        <v>42579</v>
      </c>
      <c r="K11226" s="41" t="s">
        <v>59594</v>
      </c>
      <c r="L11226" s="42" t="s">
        <v>59595</v>
      </c>
      <c r="M11226" t="s">
        <v>59596</v>
      </c>
      <c r="R11226" t="s">
        <v>58526</v>
      </c>
      <c r="S11226">
        <v>0.17</v>
      </c>
      <c r="T11226">
        <v>0</v>
      </c>
      <c r="W11226" t="s">
        <v>55</v>
      </c>
    </row>
    <row r="11227" spans="1:24" x14ac:dyDescent="0.2">
      <c r="A11227">
        <v>52843</v>
      </c>
      <c r="B11227">
        <v>35248</v>
      </c>
      <c r="C11227" t="s">
        <v>115</v>
      </c>
      <c r="D11227" t="s">
        <v>19893</v>
      </c>
      <c r="E11227" t="s">
        <v>368</v>
      </c>
      <c r="F11227" t="s">
        <v>369</v>
      </c>
      <c r="G11227" t="s">
        <v>56</v>
      </c>
      <c r="H11227" t="s">
        <v>68</v>
      </c>
      <c r="I11227" t="s">
        <v>370</v>
      </c>
      <c r="J11227" s="18">
        <v>42579</v>
      </c>
      <c r="K11227" s="41" t="s">
        <v>59570</v>
      </c>
      <c r="L11227" s="42" t="s">
        <v>59597</v>
      </c>
      <c r="M11227" t="s">
        <v>59598</v>
      </c>
      <c r="N11227" t="s">
        <v>59599</v>
      </c>
      <c r="O11227" t="s">
        <v>59600</v>
      </c>
      <c r="P11227" t="s">
        <v>59217</v>
      </c>
      <c r="Q11227" s="40" t="s">
        <v>59217</v>
      </c>
      <c r="R11227" t="s">
        <v>59217</v>
      </c>
      <c r="S11227">
        <v>6.13</v>
      </c>
      <c r="T11227">
        <v>0</v>
      </c>
      <c r="U11227" t="s">
        <v>54</v>
      </c>
      <c r="W11227" t="s">
        <v>59</v>
      </c>
      <c r="X11227" t="s">
        <v>59601</v>
      </c>
    </row>
    <row r="11228" spans="1:24" x14ac:dyDescent="0.2">
      <c r="A11228">
        <v>52846</v>
      </c>
      <c r="B11228">
        <v>35247</v>
      </c>
      <c r="C11228" t="s">
        <v>114</v>
      </c>
      <c r="E11228" t="s">
        <v>59602</v>
      </c>
      <c r="F11228" t="s">
        <v>59603</v>
      </c>
      <c r="H11228" t="s">
        <v>388</v>
      </c>
      <c r="I11228" t="s">
        <v>389</v>
      </c>
      <c r="J11228" s="18">
        <v>42579</v>
      </c>
      <c r="K11228" s="41" t="s">
        <v>59604</v>
      </c>
      <c r="L11228" s="42" t="s">
        <v>59605</v>
      </c>
      <c r="M11228" t="s">
        <v>59593</v>
      </c>
      <c r="N11228" t="s">
        <v>59606</v>
      </c>
      <c r="O11228" t="s">
        <v>59431</v>
      </c>
      <c r="P11228" t="s">
        <v>59607</v>
      </c>
      <c r="Q11228" s="40" t="s">
        <v>59607</v>
      </c>
      <c r="R11228" t="s">
        <v>59348</v>
      </c>
      <c r="S11228">
        <v>3.95</v>
      </c>
      <c r="T11228">
        <v>0</v>
      </c>
      <c r="W11228" t="s">
        <v>55</v>
      </c>
    </row>
    <row r="11229" spans="1:24" x14ac:dyDescent="0.2">
      <c r="A11229">
        <v>52848</v>
      </c>
      <c r="B11229">
        <v>35251</v>
      </c>
      <c r="C11229" t="s">
        <v>45775</v>
      </c>
      <c r="D11229" t="s">
        <v>1413</v>
      </c>
      <c r="E11229" t="s">
        <v>59608</v>
      </c>
      <c r="F11229" t="s">
        <v>59609</v>
      </c>
      <c r="H11229" t="s">
        <v>59610</v>
      </c>
      <c r="I11229" t="s">
        <v>59611</v>
      </c>
      <c r="J11229" s="18">
        <v>42579</v>
      </c>
      <c r="K11229" s="41" t="s">
        <v>59222</v>
      </c>
      <c r="L11229" s="42" t="s">
        <v>59612</v>
      </c>
      <c r="M11229" t="s">
        <v>59613</v>
      </c>
      <c r="R11229" t="s">
        <v>59337</v>
      </c>
      <c r="S11229">
        <v>23.9</v>
      </c>
      <c r="T11229">
        <v>1</v>
      </c>
      <c r="W11229" t="s">
        <v>55</v>
      </c>
    </row>
    <row r="11230" spans="1:24" x14ac:dyDescent="0.2">
      <c r="A11230">
        <v>52849</v>
      </c>
      <c r="B11230">
        <v>35250</v>
      </c>
      <c r="C11230" t="s">
        <v>109</v>
      </c>
      <c r="D11230" t="s">
        <v>59614</v>
      </c>
      <c r="E11230" t="s">
        <v>59615</v>
      </c>
      <c r="F11230" t="s">
        <v>59616</v>
      </c>
      <c r="G11230" t="s">
        <v>56</v>
      </c>
      <c r="H11230" t="s">
        <v>1497</v>
      </c>
      <c r="I11230" t="s">
        <v>7437</v>
      </c>
      <c r="J11230" s="18">
        <v>42579</v>
      </c>
      <c r="K11230" s="41" t="s">
        <v>59617</v>
      </c>
      <c r="L11230" s="42" t="s">
        <v>59546</v>
      </c>
      <c r="M11230" t="s">
        <v>59545</v>
      </c>
      <c r="N11230" t="s">
        <v>59365</v>
      </c>
      <c r="O11230" t="s">
        <v>59618</v>
      </c>
      <c r="P11230" t="s">
        <v>59619</v>
      </c>
      <c r="Q11230" s="40" t="s">
        <v>59619</v>
      </c>
      <c r="R11230" t="s">
        <v>57596</v>
      </c>
      <c r="S11230">
        <v>6.18</v>
      </c>
      <c r="T11230">
        <v>0</v>
      </c>
      <c r="U11230" t="s">
        <v>54</v>
      </c>
      <c r="W11230" t="s">
        <v>59</v>
      </c>
      <c r="X11230" t="s">
        <v>59620</v>
      </c>
    </row>
    <row r="11231" spans="1:24" x14ac:dyDescent="0.2">
      <c r="A11231">
        <v>52850</v>
      </c>
      <c r="B11231">
        <v>35254</v>
      </c>
      <c r="C11231" t="s">
        <v>110</v>
      </c>
      <c r="D11231" t="s">
        <v>59531</v>
      </c>
      <c r="E11231" t="s">
        <v>59532</v>
      </c>
      <c r="F11231" t="s">
        <v>59533</v>
      </c>
      <c r="H11231" t="s">
        <v>63</v>
      </c>
      <c r="I11231" t="s">
        <v>1905</v>
      </c>
      <c r="J11231" s="18">
        <v>42579</v>
      </c>
      <c r="K11231" s="41" t="s">
        <v>59534</v>
      </c>
      <c r="L11231" s="42" t="s">
        <v>59549</v>
      </c>
      <c r="M11231" t="s">
        <v>59429</v>
      </c>
      <c r="P11231" t="s">
        <v>59621</v>
      </c>
      <c r="Q11231" s="40" t="s">
        <v>59621</v>
      </c>
      <c r="R11231" t="s">
        <v>57985</v>
      </c>
      <c r="S11231">
        <v>1.1499999999999999</v>
      </c>
      <c r="T11231">
        <v>0</v>
      </c>
      <c r="W11231" t="s">
        <v>55</v>
      </c>
    </row>
    <row r="11232" spans="1:24" x14ac:dyDescent="0.2">
      <c r="A11232">
        <v>52851</v>
      </c>
      <c r="B11232">
        <v>35256</v>
      </c>
      <c r="C11232" t="s">
        <v>109</v>
      </c>
      <c r="D11232" t="s">
        <v>44941</v>
      </c>
      <c r="E11232" t="s">
        <v>4721</v>
      </c>
      <c r="F11232" t="s">
        <v>4722</v>
      </c>
      <c r="H11232" t="s">
        <v>53</v>
      </c>
      <c r="I11232" t="s">
        <v>146</v>
      </c>
      <c r="J11232" s="18">
        <v>42579</v>
      </c>
      <c r="K11232" s="41" t="s">
        <v>59544</v>
      </c>
      <c r="L11232" s="42" t="s">
        <v>59622</v>
      </c>
      <c r="M11232" t="s">
        <v>59623</v>
      </c>
      <c r="N11232" t="s">
        <v>59624</v>
      </c>
      <c r="O11232" t="s">
        <v>59624</v>
      </c>
      <c r="P11232" t="s">
        <v>59625</v>
      </c>
      <c r="Q11232" s="40" t="s">
        <v>59625</v>
      </c>
      <c r="R11232" t="s">
        <v>58012</v>
      </c>
      <c r="S11232">
        <v>22.35</v>
      </c>
      <c r="T11232">
        <v>1</v>
      </c>
      <c r="W11232" t="s">
        <v>55</v>
      </c>
    </row>
    <row r="11233" spans="1:24" x14ac:dyDescent="0.2">
      <c r="A11233">
        <v>52852</v>
      </c>
      <c r="B11233">
        <v>35257</v>
      </c>
      <c r="C11233" t="s">
        <v>109</v>
      </c>
      <c r="D11233" t="s">
        <v>46084</v>
      </c>
      <c r="E11233" t="s">
        <v>46085</v>
      </c>
      <c r="F11233" t="s">
        <v>46086</v>
      </c>
      <c r="H11233" t="s">
        <v>74</v>
      </c>
      <c r="I11233" t="s">
        <v>2709</v>
      </c>
      <c r="J11233" s="18">
        <v>42579</v>
      </c>
      <c r="K11233" s="41" t="s">
        <v>59626</v>
      </c>
      <c r="L11233" s="42" t="s">
        <v>59496</v>
      </c>
      <c r="M11233" t="s">
        <v>59622</v>
      </c>
      <c r="N11233" t="s">
        <v>59624</v>
      </c>
      <c r="O11233" t="s">
        <v>59624</v>
      </c>
      <c r="P11233" t="s">
        <v>59627</v>
      </c>
      <c r="Q11233" s="40" t="s">
        <v>59625</v>
      </c>
      <c r="R11233" t="s">
        <v>58012</v>
      </c>
      <c r="S11233">
        <v>22.32</v>
      </c>
      <c r="T11233">
        <v>1</v>
      </c>
      <c r="W11233" t="s">
        <v>55</v>
      </c>
    </row>
    <row r="11234" spans="1:24" x14ac:dyDescent="0.2">
      <c r="A11234">
        <v>52855</v>
      </c>
      <c r="B11234">
        <v>35260</v>
      </c>
      <c r="C11234" t="s">
        <v>114</v>
      </c>
      <c r="D11234" t="s">
        <v>251</v>
      </c>
      <c r="E11234" t="s">
        <v>252</v>
      </c>
      <c r="F11234" t="s">
        <v>253</v>
      </c>
      <c r="G11234" t="s">
        <v>52</v>
      </c>
      <c r="H11234" t="s">
        <v>254</v>
      </c>
      <c r="I11234" t="s">
        <v>121</v>
      </c>
      <c r="J11234" s="18">
        <v>42579</v>
      </c>
      <c r="K11234" s="41" t="s">
        <v>59549</v>
      </c>
      <c r="L11234" s="42" t="s">
        <v>59628</v>
      </c>
      <c r="M11234" t="s">
        <v>59629</v>
      </c>
      <c r="N11234" t="s">
        <v>59374</v>
      </c>
      <c r="O11234" t="s">
        <v>59630</v>
      </c>
      <c r="P11234" t="s">
        <v>59442</v>
      </c>
      <c r="Q11234" s="40" t="s">
        <v>59442</v>
      </c>
      <c r="R11234" t="s">
        <v>58012</v>
      </c>
      <c r="S11234">
        <v>1.35</v>
      </c>
      <c r="T11234">
        <v>0</v>
      </c>
      <c r="U11234" t="s">
        <v>54</v>
      </c>
      <c r="W11234" t="s">
        <v>59</v>
      </c>
      <c r="X11234" t="s">
        <v>59631</v>
      </c>
    </row>
    <row r="11235" spans="1:24" x14ac:dyDescent="0.2">
      <c r="A11235">
        <v>52857</v>
      </c>
      <c r="B11235">
        <v>35259</v>
      </c>
      <c r="C11235" t="s">
        <v>45775</v>
      </c>
      <c r="E11235" t="s">
        <v>49428</v>
      </c>
      <c r="F11235" t="s">
        <v>49429</v>
      </c>
      <c r="H11235" t="s">
        <v>53</v>
      </c>
      <c r="I11235" t="s">
        <v>149</v>
      </c>
      <c r="J11235" s="18">
        <v>42579</v>
      </c>
      <c r="K11235" s="41" t="s">
        <v>59623</v>
      </c>
      <c r="L11235" s="42" t="s">
        <v>59632</v>
      </c>
      <c r="M11235" t="s">
        <v>59633</v>
      </c>
      <c r="N11235" t="s">
        <v>59578</v>
      </c>
      <c r="O11235" t="s">
        <v>59634</v>
      </c>
      <c r="P11235" t="s">
        <v>59635</v>
      </c>
      <c r="Q11235" s="40" t="s">
        <v>59636</v>
      </c>
      <c r="R11235" t="s">
        <v>57985</v>
      </c>
      <c r="S11235">
        <v>5.53</v>
      </c>
      <c r="T11235">
        <v>0</v>
      </c>
      <c r="W11235" t="s">
        <v>55</v>
      </c>
    </row>
    <row r="11236" spans="1:24" x14ac:dyDescent="0.2">
      <c r="A11236">
        <v>52860</v>
      </c>
      <c r="B11236">
        <v>35261</v>
      </c>
      <c r="C11236" t="s">
        <v>115</v>
      </c>
      <c r="E11236" t="s">
        <v>59637</v>
      </c>
      <c r="H11236" t="s">
        <v>64</v>
      </c>
      <c r="I11236" t="s">
        <v>573</v>
      </c>
      <c r="J11236" s="18">
        <v>42579</v>
      </c>
      <c r="K11236" s="41" t="s">
        <v>59428</v>
      </c>
      <c r="L11236" s="42" t="s">
        <v>59586</v>
      </c>
      <c r="M11236" t="s">
        <v>59638</v>
      </c>
      <c r="N11236" t="s">
        <v>59557</v>
      </c>
      <c r="O11236" t="s">
        <v>59639</v>
      </c>
      <c r="R11236" t="s">
        <v>59337</v>
      </c>
      <c r="S11236">
        <v>22.92</v>
      </c>
      <c r="T11236">
        <v>1</v>
      </c>
      <c r="W11236" t="s">
        <v>55</v>
      </c>
    </row>
    <row r="11237" spans="1:24" x14ac:dyDescent="0.2">
      <c r="A11237">
        <v>52861</v>
      </c>
      <c r="B11237">
        <v>35265</v>
      </c>
      <c r="C11237" t="s">
        <v>114</v>
      </c>
      <c r="D11237" t="s">
        <v>59640</v>
      </c>
      <c r="E11237" t="s">
        <v>31682</v>
      </c>
      <c r="F11237" t="s">
        <v>31683</v>
      </c>
      <c r="H11237" t="s">
        <v>6707</v>
      </c>
      <c r="I11237" t="s">
        <v>34557</v>
      </c>
      <c r="J11237" s="18">
        <v>42579</v>
      </c>
      <c r="K11237" s="41" t="s">
        <v>59641</v>
      </c>
      <c r="L11237" s="42" t="s">
        <v>59642</v>
      </c>
      <c r="M11237" t="s">
        <v>59455</v>
      </c>
      <c r="N11237" t="s">
        <v>59643</v>
      </c>
      <c r="O11237" t="s">
        <v>59644</v>
      </c>
      <c r="P11237" t="s">
        <v>59645</v>
      </c>
      <c r="Q11237" s="40" t="s">
        <v>59645</v>
      </c>
      <c r="R11237" t="s">
        <v>57574</v>
      </c>
      <c r="S11237">
        <v>3.37</v>
      </c>
      <c r="T11237">
        <v>0</v>
      </c>
      <c r="W11237" t="s">
        <v>55</v>
      </c>
    </row>
    <row r="11238" spans="1:24" x14ac:dyDescent="0.2">
      <c r="A11238">
        <v>52862</v>
      </c>
      <c r="B11238">
        <v>35267</v>
      </c>
      <c r="C11238" t="s">
        <v>19826</v>
      </c>
      <c r="D11238" t="s">
        <v>18501</v>
      </c>
      <c r="E11238" t="s">
        <v>18502</v>
      </c>
      <c r="F11238" t="s">
        <v>59646</v>
      </c>
      <c r="G11238" t="s">
        <v>52</v>
      </c>
      <c r="H11238" t="s">
        <v>4806</v>
      </c>
      <c r="I11238" t="s">
        <v>12727</v>
      </c>
      <c r="J11238" s="18">
        <v>42579</v>
      </c>
      <c r="K11238" s="41" t="s">
        <v>59642</v>
      </c>
      <c r="L11238" s="42" t="s">
        <v>59647</v>
      </c>
      <c r="M11238" t="s">
        <v>59648</v>
      </c>
      <c r="N11238" t="s">
        <v>59394</v>
      </c>
      <c r="O11238" t="s">
        <v>59649</v>
      </c>
      <c r="P11238" t="s">
        <v>59650</v>
      </c>
      <c r="Q11238" s="40" t="s">
        <v>59650</v>
      </c>
      <c r="R11238" t="s">
        <v>59348</v>
      </c>
      <c r="S11238">
        <v>2.98</v>
      </c>
      <c r="T11238">
        <v>0</v>
      </c>
      <c r="U11238" t="s">
        <v>54</v>
      </c>
      <c r="W11238" t="s">
        <v>59</v>
      </c>
      <c r="X11238" t="s">
        <v>59651</v>
      </c>
    </row>
    <row r="11239" spans="1:24" x14ac:dyDescent="0.2">
      <c r="A11239">
        <v>52865</v>
      </c>
      <c r="B11239">
        <v>35271</v>
      </c>
      <c r="C11239" t="s">
        <v>109</v>
      </c>
      <c r="D11239" t="s">
        <v>21013</v>
      </c>
      <c r="E11239" t="s">
        <v>21014</v>
      </c>
      <c r="F11239" t="s">
        <v>21015</v>
      </c>
      <c r="G11239" t="s">
        <v>52</v>
      </c>
      <c r="H11239" t="s">
        <v>103</v>
      </c>
      <c r="I11239" t="s">
        <v>1700</v>
      </c>
      <c r="J11239" s="18">
        <v>42579</v>
      </c>
      <c r="K11239" s="41" t="s">
        <v>59652</v>
      </c>
      <c r="L11239" s="42" t="s">
        <v>59537</v>
      </c>
      <c r="M11239" t="s">
        <v>59653</v>
      </c>
      <c r="N11239" t="s">
        <v>59654</v>
      </c>
      <c r="O11239" t="s">
        <v>59655</v>
      </c>
      <c r="P11239" t="s">
        <v>59656</v>
      </c>
      <c r="Q11239" s="40" t="s">
        <v>59656</v>
      </c>
      <c r="R11239" t="s">
        <v>57985</v>
      </c>
      <c r="S11239">
        <v>3.82</v>
      </c>
      <c r="T11239">
        <v>0</v>
      </c>
      <c r="U11239" t="s">
        <v>54</v>
      </c>
      <c r="W11239" t="s">
        <v>59</v>
      </c>
      <c r="X11239" t="s">
        <v>59657</v>
      </c>
    </row>
    <row r="11240" spans="1:24" x14ac:dyDescent="0.2">
      <c r="A11240">
        <v>52868</v>
      </c>
      <c r="B11240">
        <v>35309</v>
      </c>
      <c r="C11240" t="s">
        <v>113</v>
      </c>
      <c r="D11240" t="s">
        <v>17459</v>
      </c>
      <c r="E11240" t="s">
        <v>17460</v>
      </c>
      <c r="F11240" t="s">
        <v>17461</v>
      </c>
      <c r="H11240" t="s">
        <v>64</v>
      </c>
      <c r="I11240" t="s">
        <v>988</v>
      </c>
      <c r="J11240" s="18">
        <v>42579</v>
      </c>
      <c r="K11240" s="41" t="s">
        <v>59574</v>
      </c>
      <c r="L11240" s="42" t="s">
        <v>59448</v>
      </c>
      <c r="M11240" t="s">
        <v>59445</v>
      </c>
      <c r="R11240" t="s">
        <v>59658</v>
      </c>
      <c r="S11240">
        <v>0.28000000000000003</v>
      </c>
      <c r="T11240">
        <v>0</v>
      </c>
      <c r="W11240" t="s">
        <v>55</v>
      </c>
    </row>
    <row r="11241" spans="1:24" x14ac:dyDescent="0.2">
      <c r="A11241">
        <v>52871</v>
      </c>
      <c r="B11241">
        <v>35280</v>
      </c>
      <c r="C11241" t="s">
        <v>115</v>
      </c>
      <c r="D11241" t="s">
        <v>59659</v>
      </c>
      <c r="E11241" t="s">
        <v>59660</v>
      </c>
      <c r="F11241" t="s">
        <v>59661</v>
      </c>
      <c r="G11241" t="s">
        <v>52</v>
      </c>
      <c r="H11241" t="s">
        <v>123</v>
      </c>
      <c r="I11241" t="s">
        <v>124</v>
      </c>
      <c r="J11241" s="18">
        <v>42579</v>
      </c>
      <c r="K11241" s="41" t="s">
        <v>59516</v>
      </c>
      <c r="L11241" s="42" t="s">
        <v>59405</v>
      </c>
      <c r="M11241" t="s">
        <v>59662</v>
      </c>
      <c r="N11241" t="s">
        <v>59663</v>
      </c>
      <c r="O11241" t="s">
        <v>59663</v>
      </c>
      <c r="P11241" t="s">
        <v>59664</v>
      </c>
      <c r="Q11241" s="40" t="s">
        <v>59664</v>
      </c>
      <c r="R11241" t="s">
        <v>57574</v>
      </c>
      <c r="S11241">
        <v>1.03</v>
      </c>
      <c r="T11241">
        <v>0</v>
      </c>
      <c r="U11241" t="s">
        <v>54</v>
      </c>
      <c r="W11241" t="s">
        <v>59</v>
      </c>
      <c r="X11241" t="s">
        <v>59665</v>
      </c>
    </row>
    <row r="11242" spans="1:24" x14ac:dyDescent="0.2">
      <c r="A11242">
        <v>52872</v>
      </c>
      <c r="B11242">
        <v>35277</v>
      </c>
      <c r="C11242" t="s">
        <v>161</v>
      </c>
      <c r="D11242" t="s">
        <v>59666</v>
      </c>
      <c r="E11242" t="s">
        <v>59667</v>
      </c>
      <c r="F11242" t="s">
        <v>59668</v>
      </c>
      <c r="G11242" t="s">
        <v>52</v>
      </c>
      <c r="H11242" t="s">
        <v>104</v>
      </c>
      <c r="I11242" t="s">
        <v>3616</v>
      </c>
      <c r="J11242" s="18">
        <v>42579</v>
      </c>
      <c r="K11242" s="41" t="s">
        <v>59669</v>
      </c>
      <c r="L11242" s="42" t="s">
        <v>59519</v>
      </c>
      <c r="M11242" t="s">
        <v>59670</v>
      </c>
      <c r="N11242" t="s">
        <v>59671</v>
      </c>
      <c r="O11242" t="s">
        <v>59634</v>
      </c>
      <c r="P11242" t="s">
        <v>59672</v>
      </c>
      <c r="Q11242" s="40" t="s">
        <v>59672</v>
      </c>
      <c r="R11242" t="s">
        <v>59408</v>
      </c>
      <c r="S11242">
        <v>2.27</v>
      </c>
      <c r="T11242">
        <v>0</v>
      </c>
      <c r="U11242" t="s">
        <v>54</v>
      </c>
      <c r="W11242" t="s">
        <v>59</v>
      </c>
      <c r="X11242" t="s">
        <v>59673</v>
      </c>
    </row>
    <row r="11243" spans="1:24" x14ac:dyDescent="0.2">
      <c r="A11243">
        <v>52874</v>
      </c>
      <c r="B11243">
        <v>35276</v>
      </c>
      <c r="C11243" t="s">
        <v>109</v>
      </c>
      <c r="D11243" t="s">
        <v>53389</v>
      </c>
      <c r="E11243" t="s">
        <v>53390</v>
      </c>
      <c r="F11243" t="s">
        <v>53391</v>
      </c>
      <c r="H11243" t="s">
        <v>755</v>
      </c>
      <c r="I11243" t="s">
        <v>1286</v>
      </c>
      <c r="J11243" s="18">
        <v>42579</v>
      </c>
      <c r="K11243" s="41" t="s">
        <v>59465</v>
      </c>
      <c r="L11243" s="42" t="s">
        <v>59674</v>
      </c>
      <c r="M11243" t="s">
        <v>59675</v>
      </c>
      <c r="N11243" t="s">
        <v>59380</v>
      </c>
      <c r="O11243" t="s">
        <v>59362</v>
      </c>
      <c r="R11243" t="s">
        <v>59337</v>
      </c>
      <c r="S11243">
        <v>20.25</v>
      </c>
      <c r="T11243">
        <v>1</v>
      </c>
      <c r="W11243" t="s">
        <v>55</v>
      </c>
    </row>
    <row r="11244" spans="1:24" x14ac:dyDescent="0.2">
      <c r="A11244">
        <v>52875</v>
      </c>
      <c r="B11244">
        <v>35278</v>
      </c>
      <c r="C11244" t="s">
        <v>115</v>
      </c>
      <c r="D11244" t="s">
        <v>59676</v>
      </c>
      <c r="E11244" t="s">
        <v>59677</v>
      </c>
      <c r="F11244" t="s">
        <v>59678</v>
      </c>
      <c r="G11244" t="s">
        <v>52</v>
      </c>
      <c r="I11244" t="s">
        <v>292</v>
      </c>
      <c r="J11244" s="18">
        <v>42579</v>
      </c>
      <c r="K11244" s="41" t="s">
        <v>59679</v>
      </c>
      <c r="L11244" s="42" t="s">
        <v>59680</v>
      </c>
      <c r="M11244" t="s">
        <v>59674</v>
      </c>
      <c r="N11244" t="s">
        <v>59681</v>
      </c>
      <c r="O11244" t="s">
        <v>59682</v>
      </c>
      <c r="P11244" t="s">
        <v>59683</v>
      </c>
      <c r="Q11244" s="40" t="s">
        <v>59683</v>
      </c>
      <c r="R11244" t="s">
        <v>57985</v>
      </c>
      <c r="S11244">
        <v>3.15</v>
      </c>
      <c r="T11244">
        <v>0</v>
      </c>
      <c r="U11244" t="s">
        <v>54</v>
      </c>
      <c r="W11244" t="s">
        <v>59</v>
      </c>
      <c r="X11244" t="s">
        <v>59684</v>
      </c>
    </row>
    <row r="11245" spans="1:24" x14ac:dyDescent="0.2">
      <c r="A11245">
        <v>52878</v>
      </c>
      <c r="B11245">
        <v>35287</v>
      </c>
      <c r="C11245" t="s">
        <v>45775</v>
      </c>
      <c r="D11245" t="s">
        <v>46849</v>
      </c>
      <c r="E11245" t="s">
        <v>46850</v>
      </c>
      <c r="F11245" t="s">
        <v>46851</v>
      </c>
      <c r="G11245" t="s">
        <v>52</v>
      </c>
      <c r="H11245" t="s">
        <v>100</v>
      </c>
      <c r="I11245" t="s">
        <v>142</v>
      </c>
      <c r="J11245" s="18">
        <v>42579</v>
      </c>
      <c r="K11245" s="41" t="s">
        <v>59493</v>
      </c>
      <c r="L11245" s="42" t="s">
        <v>59651</v>
      </c>
      <c r="M11245" t="s">
        <v>59681</v>
      </c>
      <c r="N11245" t="s">
        <v>59685</v>
      </c>
      <c r="O11245" t="s">
        <v>59686</v>
      </c>
      <c r="P11245" t="s">
        <v>59687</v>
      </c>
      <c r="Q11245" s="40" t="s">
        <v>59687</v>
      </c>
      <c r="R11245" t="s">
        <v>57596</v>
      </c>
      <c r="S11245">
        <v>5.05</v>
      </c>
      <c r="T11245">
        <v>0</v>
      </c>
      <c r="U11245" t="s">
        <v>58</v>
      </c>
      <c r="W11245" t="s">
        <v>59</v>
      </c>
      <c r="X11245" t="s">
        <v>59579</v>
      </c>
    </row>
    <row r="11246" spans="1:24" x14ac:dyDescent="0.2">
      <c r="A11246">
        <v>52879</v>
      </c>
      <c r="B11246">
        <v>35288</v>
      </c>
      <c r="C11246" t="s">
        <v>45775</v>
      </c>
      <c r="D11246" t="s">
        <v>48159</v>
      </c>
      <c r="E11246" t="s">
        <v>48160</v>
      </c>
      <c r="F11246" t="s">
        <v>48161</v>
      </c>
      <c r="G11246" t="s">
        <v>52</v>
      </c>
      <c r="H11246" t="s">
        <v>67</v>
      </c>
      <c r="I11246" t="s">
        <v>95</v>
      </c>
      <c r="J11246" s="18">
        <v>42579</v>
      </c>
      <c r="K11246" s="41" t="s">
        <v>58908</v>
      </c>
      <c r="L11246" s="42" t="s">
        <v>59688</v>
      </c>
      <c r="M11246" t="s">
        <v>59681</v>
      </c>
      <c r="N11246" t="s">
        <v>59686</v>
      </c>
      <c r="O11246" t="s">
        <v>59686</v>
      </c>
      <c r="P11246" t="s">
        <v>59687</v>
      </c>
      <c r="Q11246" s="40" t="s">
        <v>59687</v>
      </c>
      <c r="R11246" t="s">
        <v>57985</v>
      </c>
      <c r="S11246">
        <v>5.08</v>
      </c>
      <c r="T11246">
        <v>0</v>
      </c>
      <c r="U11246" t="s">
        <v>58</v>
      </c>
      <c r="W11246" t="s">
        <v>59</v>
      </c>
      <c r="X11246" t="s">
        <v>59689</v>
      </c>
    </row>
    <row r="11247" spans="1:24" x14ac:dyDescent="0.2">
      <c r="A11247">
        <v>52881</v>
      </c>
      <c r="B11247">
        <v>35314</v>
      </c>
      <c r="C11247" t="s">
        <v>115</v>
      </c>
      <c r="D11247" t="s">
        <v>29323</v>
      </c>
      <c r="E11247" t="s">
        <v>29324</v>
      </c>
      <c r="F11247" t="s">
        <v>29325</v>
      </c>
      <c r="H11247" t="s">
        <v>53</v>
      </c>
      <c r="I11247" t="s">
        <v>122</v>
      </c>
      <c r="J11247" s="18">
        <v>42579</v>
      </c>
      <c r="K11247" s="41" t="s">
        <v>59690</v>
      </c>
      <c r="L11247" s="42" t="s">
        <v>59449</v>
      </c>
      <c r="M11247" t="s">
        <v>59691</v>
      </c>
      <c r="R11247" t="s">
        <v>59337</v>
      </c>
      <c r="S11247">
        <v>7.0000000000000007E-2</v>
      </c>
      <c r="T11247">
        <v>0</v>
      </c>
      <c r="W11247" t="s">
        <v>55</v>
      </c>
    </row>
    <row r="11248" spans="1:24" x14ac:dyDescent="0.2">
      <c r="A11248">
        <v>52882</v>
      </c>
      <c r="B11248">
        <v>35312</v>
      </c>
      <c r="C11248" t="s">
        <v>115</v>
      </c>
      <c r="D11248" t="s">
        <v>59692</v>
      </c>
      <c r="E11248" t="s">
        <v>59693</v>
      </c>
      <c r="F11248" t="s">
        <v>59694</v>
      </c>
      <c r="H11248" t="s">
        <v>101</v>
      </c>
      <c r="I11248" t="s">
        <v>162</v>
      </c>
      <c r="J11248" s="18">
        <v>42579</v>
      </c>
      <c r="K11248" s="41" t="s">
        <v>59339</v>
      </c>
      <c r="L11248" s="42" t="s">
        <v>59695</v>
      </c>
      <c r="M11248" t="s">
        <v>59596</v>
      </c>
      <c r="R11248" t="s">
        <v>59696</v>
      </c>
      <c r="S11248">
        <v>0.15</v>
      </c>
      <c r="T11248">
        <v>0</v>
      </c>
      <c r="W11248" t="s">
        <v>55</v>
      </c>
    </row>
    <row r="11249" spans="1:24" x14ac:dyDescent="0.2">
      <c r="A11249">
        <v>52883</v>
      </c>
      <c r="B11249">
        <v>35295</v>
      </c>
      <c r="C11249" t="s">
        <v>115</v>
      </c>
      <c r="D11249" t="s">
        <v>35077</v>
      </c>
      <c r="E11249" t="s">
        <v>35078</v>
      </c>
      <c r="F11249" t="s">
        <v>35079</v>
      </c>
      <c r="H11249" t="s">
        <v>101</v>
      </c>
      <c r="I11249" t="s">
        <v>162</v>
      </c>
      <c r="J11249" s="18">
        <v>42579</v>
      </c>
      <c r="K11249" s="41" t="s">
        <v>58837</v>
      </c>
      <c r="L11249" s="42" t="s">
        <v>59697</v>
      </c>
      <c r="M11249" t="s">
        <v>59698</v>
      </c>
      <c r="N11249" t="s">
        <v>59686</v>
      </c>
      <c r="O11249" t="s">
        <v>59562</v>
      </c>
      <c r="P11249" t="s">
        <v>59699</v>
      </c>
      <c r="Q11249" s="40" t="s">
        <v>59699</v>
      </c>
      <c r="R11249" t="s">
        <v>59700</v>
      </c>
      <c r="S11249">
        <v>2.1</v>
      </c>
      <c r="T11249">
        <v>0</v>
      </c>
      <c r="W11249" t="s">
        <v>55</v>
      </c>
    </row>
    <row r="11250" spans="1:24" x14ac:dyDescent="0.2">
      <c r="A11250">
        <v>52884</v>
      </c>
      <c r="B11250">
        <v>35284</v>
      </c>
      <c r="C11250" t="s">
        <v>110</v>
      </c>
      <c r="D11250" t="s">
        <v>59531</v>
      </c>
      <c r="E11250" t="s">
        <v>59532</v>
      </c>
      <c r="F11250" t="s">
        <v>59533</v>
      </c>
      <c r="G11250" t="s">
        <v>56</v>
      </c>
      <c r="H11250" t="s">
        <v>63</v>
      </c>
      <c r="I11250" t="s">
        <v>1905</v>
      </c>
      <c r="J11250" s="18">
        <v>42579</v>
      </c>
      <c r="K11250" s="41" t="s">
        <v>59701</v>
      </c>
      <c r="L11250" s="42" t="s">
        <v>59702</v>
      </c>
      <c r="M11250" t="s">
        <v>59703</v>
      </c>
      <c r="N11250" t="s">
        <v>59501</v>
      </c>
      <c r="O11250" t="s">
        <v>59704</v>
      </c>
      <c r="P11250" t="s">
        <v>59705</v>
      </c>
      <c r="Q11250" s="40" t="s">
        <v>59705</v>
      </c>
      <c r="R11250" t="s">
        <v>57985</v>
      </c>
      <c r="S11250">
        <v>2.3199999999999998</v>
      </c>
      <c r="T11250">
        <v>0</v>
      </c>
      <c r="U11250" t="s">
        <v>54</v>
      </c>
      <c r="W11250" t="s">
        <v>59</v>
      </c>
      <c r="X11250" t="s">
        <v>59706</v>
      </c>
    </row>
    <row r="11251" spans="1:24" x14ac:dyDescent="0.2">
      <c r="A11251">
        <v>52888</v>
      </c>
      <c r="B11251">
        <v>35292</v>
      </c>
      <c r="C11251" t="s">
        <v>19826</v>
      </c>
      <c r="D11251" t="s">
        <v>14294</v>
      </c>
      <c r="E11251" t="s">
        <v>14295</v>
      </c>
      <c r="F11251" t="s">
        <v>14296</v>
      </c>
      <c r="G11251" t="s">
        <v>52</v>
      </c>
      <c r="H11251" t="s">
        <v>4751</v>
      </c>
      <c r="I11251" t="s">
        <v>14297</v>
      </c>
      <c r="J11251" s="18">
        <v>42579</v>
      </c>
      <c r="K11251" s="41" t="s">
        <v>59664</v>
      </c>
      <c r="L11251" s="42" t="s">
        <v>59707</v>
      </c>
      <c r="M11251" t="s">
        <v>59708</v>
      </c>
      <c r="N11251" t="s">
        <v>59709</v>
      </c>
      <c r="O11251" t="s">
        <v>59710</v>
      </c>
      <c r="P11251" t="s">
        <v>59711</v>
      </c>
      <c r="Q11251" s="40" t="s">
        <v>59711</v>
      </c>
      <c r="R11251" t="s">
        <v>57985</v>
      </c>
      <c r="S11251">
        <v>1.62</v>
      </c>
      <c r="T11251">
        <v>0</v>
      </c>
      <c r="U11251" t="s">
        <v>54</v>
      </c>
      <c r="W11251" t="s">
        <v>59</v>
      </c>
      <c r="X11251" t="s">
        <v>59712</v>
      </c>
    </row>
    <row r="11252" spans="1:24" x14ac:dyDescent="0.2">
      <c r="A11252">
        <v>52889</v>
      </c>
      <c r="B11252">
        <v>35313</v>
      </c>
      <c r="C11252" t="s">
        <v>114</v>
      </c>
      <c r="D11252" t="s">
        <v>34321</v>
      </c>
      <c r="E11252" t="s">
        <v>34322</v>
      </c>
      <c r="F11252" t="s">
        <v>34323</v>
      </c>
      <c r="H11252" t="s">
        <v>63</v>
      </c>
      <c r="I11252" t="s">
        <v>140</v>
      </c>
      <c r="J11252" s="18">
        <v>42579</v>
      </c>
      <c r="K11252" s="41" t="s">
        <v>59713</v>
      </c>
      <c r="L11252" s="42" t="s">
        <v>59691</v>
      </c>
      <c r="M11252" t="s">
        <v>59714</v>
      </c>
      <c r="R11252" t="s">
        <v>58025</v>
      </c>
      <c r="S11252">
        <v>0.08</v>
      </c>
      <c r="T11252">
        <v>0</v>
      </c>
      <c r="W11252" t="s">
        <v>55</v>
      </c>
    </row>
    <row r="11253" spans="1:24" x14ac:dyDescent="0.2">
      <c r="A11253">
        <v>52891</v>
      </c>
      <c r="B11253">
        <v>35290</v>
      </c>
      <c r="C11253" t="s">
        <v>161</v>
      </c>
      <c r="D11253" t="s">
        <v>26162</v>
      </c>
      <c r="E11253" t="s">
        <v>26163</v>
      </c>
      <c r="F11253" t="s">
        <v>26164</v>
      </c>
      <c r="G11253" t="s">
        <v>52</v>
      </c>
      <c r="H11253" t="s">
        <v>63</v>
      </c>
      <c r="I11253" t="s">
        <v>140</v>
      </c>
      <c r="J11253" s="18">
        <v>42579</v>
      </c>
      <c r="K11253" s="41" t="s">
        <v>59715</v>
      </c>
      <c r="L11253" s="42" t="s">
        <v>59521</v>
      </c>
      <c r="M11253" t="s">
        <v>59529</v>
      </c>
      <c r="N11253" t="s">
        <v>59685</v>
      </c>
      <c r="O11253" t="s">
        <v>59685</v>
      </c>
      <c r="P11253" t="s">
        <v>59384</v>
      </c>
      <c r="Q11253" s="40" t="s">
        <v>59384</v>
      </c>
      <c r="R11253" t="s">
        <v>57574</v>
      </c>
      <c r="S11253">
        <v>4.32</v>
      </c>
      <c r="T11253">
        <v>0</v>
      </c>
      <c r="U11253" t="s">
        <v>58</v>
      </c>
      <c r="W11253" t="s">
        <v>59</v>
      </c>
      <c r="X11253" t="s">
        <v>59689</v>
      </c>
    </row>
    <row r="11254" spans="1:24" x14ac:dyDescent="0.2">
      <c r="A11254">
        <v>52892</v>
      </c>
      <c r="B11254">
        <v>35294</v>
      </c>
      <c r="C11254" t="s">
        <v>113</v>
      </c>
      <c r="D11254" t="s">
        <v>59716</v>
      </c>
      <c r="E11254" t="s">
        <v>59717</v>
      </c>
      <c r="F11254" t="s">
        <v>59718</v>
      </c>
      <c r="H11254" t="s">
        <v>1497</v>
      </c>
      <c r="I11254" t="s">
        <v>3661</v>
      </c>
      <c r="J11254" s="18">
        <v>42579</v>
      </c>
      <c r="K11254" s="41" t="s">
        <v>58712</v>
      </c>
      <c r="L11254" s="42" t="s">
        <v>59719</v>
      </c>
      <c r="M11254" t="s">
        <v>59655</v>
      </c>
      <c r="N11254" t="s">
        <v>58863</v>
      </c>
      <c r="O11254" t="s">
        <v>59487</v>
      </c>
      <c r="R11254" t="s">
        <v>59720</v>
      </c>
      <c r="S11254">
        <v>18.12</v>
      </c>
      <c r="T11254">
        <v>1</v>
      </c>
      <c r="W11254" t="s">
        <v>55</v>
      </c>
    </row>
    <row r="11255" spans="1:24" x14ac:dyDescent="0.2">
      <c r="A11255">
        <v>52893</v>
      </c>
      <c r="B11255">
        <v>35291</v>
      </c>
      <c r="C11255" t="s">
        <v>161</v>
      </c>
      <c r="D11255" t="s">
        <v>48976</v>
      </c>
      <c r="E11255" t="s">
        <v>48977</v>
      </c>
      <c r="F11255" t="s">
        <v>48978</v>
      </c>
      <c r="G11255" t="s">
        <v>52</v>
      </c>
      <c r="H11255" t="s">
        <v>57</v>
      </c>
      <c r="I11255" t="s">
        <v>929</v>
      </c>
      <c r="J11255" s="18">
        <v>42579</v>
      </c>
      <c r="K11255" s="41" t="s">
        <v>59348</v>
      </c>
      <c r="L11255" s="42" t="s">
        <v>59348</v>
      </c>
      <c r="M11255" t="s">
        <v>59522</v>
      </c>
      <c r="N11255" t="s">
        <v>59685</v>
      </c>
      <c r="O11255" t="s">
        <v>59685</v>
      </c>
      <c r="P11255" t="s">
        <v>59627</v>
      </c>
      <c r="Q11255" s="40" t="s">
        <v>59384</v>
      </c>
      <c r="R11255" t="s">
        <v>57596</v>
      </c>
      <c r="S11255">
        <v>4.2699999999999996</v>
      </c>
      <c r="T11255">
        <v>0</v>
      </c>
      <c r="U11255" t="s">
        <v>58</v>
      </c>
      <c r="W11255" t="s">
        <v>59</v>
      </c>
      <c r="X11255" t="s">
        <v>59721</v>
      </c>
    </row>
    <row r="11256" spans="1:24" x14ac:dyDescent="0.2">
      <c r="A11256">
        <v>52895</v>
      </c>
      <c r="B11256">
        <v>35293</v>
      </c>
      <c r="C11256" t="s">
        <v>161</v>
      </c>
      <c r="D11256" t="s">
        <v>31145</v>
      </c>
      <c r="E11256" t="s">
        <v>31146</v>
      </c>
      <c r="F11256" t="s">
        <v>31147</v>
      </c>
      <c r="G11256" t="s">
        <v>56</v>
      </c>
      <c r="H11256" t="s">
        <v>1497</v>
      </c>
      <c r="I11256" t="s">
        <v>1603</v>
      </c>
      <c r="J11256" s="18">
        <v>42579</v>
      </c>
      <c r="K11256" s="41" t="s">
        <v>59722</v>
      </c>
      <c r="L11256" s="42" t="s">
        <v>59656</v>
      </c>
      <c r="M11256" t="s">
        <v>59723</v>
      </c>
      <c r="P11256" t="s">
        <v>59724</v>
      </c>
      <c r="Q11256" s="40" t="s">
        <v>59724</v>
      </c>
      <c r="R11256" t="s">
        <v>57574</v>
      </c>
      <c r="S11256">
        <v>0.25</v>
      </c>
      <c r="T11256">
        <v>0</v>
      </c>
      <c r="U11256" t="s">
        <v>54</v>
      </c>
      <c r="W11256" t="s">
        <v>59</v>
      </c>
      <c r="X11256" t="s">
        <v>59725</v>
      </c>
    </row>
    <row r="11257" spans="1:24" x14ac:dyDescent="0.2">
      <c r="A11257">
        <v>52896</v>
      </c>
      <c r="B11257">
        <v>35311</v>
      </c>
      <c r="C11257" t="s">
        <v>109</v>
      </c>
      <c r="D11257" t="s">
        <v>2052</v>
      </c>
      <c r="E11257" t="s">
        <v>2053</v>
      </c>
      <c r="F11257" t="s">
        <v>2054</v>
      </c>
      <c r="H11257" t="s">
        <v>64</v>
      </c>
      <c r="I11257" t="s">
        <v>988</v>
      </c>
      <c r="J11257" s="18">
        <v>42579</v>
      </c>
      <c r="K11257" s="41" t="s">
        <v>59481</v>
      </c>
      <c r="L11257" s="42" t="s">
        <v>59595</v>
      </c>
      <c r="M11257" t="s">
        <v>59726</v>
      </c>
      <c r="N11257" t="s">
        <v>59024</v>
      </c>
      <c r="O11257" t="s">
        <v>92</v>
      </c>
      <c r="R11257" t="s">
        <v>59696</v>
      </c>
      <c r="S11257">
        <v>0.17</v>
      </c>
      <c r="T11257">
        <v>0</v>
      </c>
      <c r="W11257" t="s">
        <v>55</v>
      </c>
    </row>
    <row r="11258" spans="1:24" x14ac:dyDescent="0.2">
      <c r="A11258">
        <v>52897</v>
      </c>
      <c r="B11258">
        <v>35305</v>
      </c>
      <c r="C11258" t="s">
        <v>109</v>
      </c>
      <c r="D11258" t="s">
        <v>38125</v>
      </c>
      <c r="E11258" t="s">
        <v>1451</v>
      </c>
      <c r="F11258" t="s">
        <v>1452</v>
      </c>
      <c r="H11258" t="s">
        <v>755</v>
      </c>
      <c r="I11258" t="s">
        <v>756</v>
      </c>
      <c r="J11258" s="18">
        <v>42579</v>
      </c>
      <c r="K11258" s="41" t="s">
        <v>59727</v>
      </c>
      <c r="L11258" s="42" t="s">
        <v>59728</v>
      </c>
      <c r="M11258" t="s">
        <v>59728</v>
      </c>
      <c r="N11258" t="s">
        <v>59729</v>
      </c>
      <c r="O11258" t="s">
        <v>92</v>
      </c>
      <c r="R11258" t="s">
        <v>58526</v>
      </c>
      <c r="S11258">
        <v>0.9</v>
      </c>
      <c r="T11258">
        <v>0</v>
      </c>
      <c r="W11258" t="s">
        <v>55</v>
      </c>
    </row>
    <row r="11259" spans="1:24" x14ac:dyDescent="0.2">
      <c r="A11259">
        <v>52899</v>
      </c>
      <c r="B11259">
        <v>35298</v>
      </c>
      <c r="C11259" t="s">
        <v>114</v>
      </c>
      <c r="D11259" t="s">
        <v>59730</v>
      </c>
      <c r="E11259" t="s">
        <v>59731</v>
      </c>
      <c r="F11259" t="s">
        <v>59732</v>
      </c>
      <c r="H11259" t="s">
        <v>755</v>
      </c>
      <c r="I11259" t="s">
        <v>1286</v>
      </c>
      <c r="J11259" s="18">
        <v>42579</v>
      </c>
      <c r="K11259" s="41" t="s">
        <v>59722</v>
      </c>
      <c r="L11259" s="42" t="s">
        <v>59733</v>
      </c>
      <c r="M11259" t="s">
        <v>59734</v>
      </c>
      <c r="N11259" t="s">
        <v>59639</v>
      </c>
      <c r="O11259" t="s">
        <v>92</v>
      </c>
      <c r="R11259" t="s">
        <v>59696</v>
      </c>
      <c r="S11259">
        <v>15.25</v>
      </c>
      <c r="T11259">
        <v>1</v>
      </c>
      <c r="W11259" t="s">
        <v>55</v>
      </c>
    </row>
    <row r="11260" spans="1:24" x14ac:dyDescent="0.2">
      <c r="A11260">
        <v>52900</v>
      </c>
      <c r="B11260">
        <v>35296</v>
      </c>
      <c r="C11260" t="s">
        <v>109</v>
      </c>
      <c r="D11260" t="s">
        <v>23497</v>
      </c>
      <c r="E11260" t="s">
        <v>23498</v>
      </c>
      <c r="F11260" t="s">
        <v>23499</v>
      </c>
      <c r="H11260" t="s">
        <v>70</v>
      </c>
      <c r="I11260" t="s">
        <v>23500</v>
      </c>
      <c r="J11260" s="18">
        <v>42579</v>
      </c>
      <c r="K11260" s="41" t="s">
        <v>59408</v>
      </c>
      <c r="L11260" s="42" t="s">
        <v>59476</v>
      </c>
      <c r="M11260" t="s">
        <v>59685</v>
      </c>
      <c r="N11260" t="s">
        <v>59682</v>
      </c>
      <c r="O11260" t="s">
        <v>59735</v>
      </c>
      <c r="P11260" t="s">
        <v>59736</v>
      </c>
      <c r="Q11260" s="40" t="s">
        <v>59736</v>
      </c>
      <c r="R11260" t="s">
        <v>59252</v>
      </c>
      <c r="S11260">
        <v>15.95</v>
      </c>
      <c r="T11260">
        <v>1</v>
      </c>
      <c r="W11260" t="s">
        <v>55</v>
      </c>
    </row>
    <row r="11261" spans="1:24" x14ac:dyDescent="0.2">
      <c r="A11261">
        <v>52901</v>
      </c>
      <c r="B11261">
        <v>35297</v>
      </c>
      <c r="C11261" t="s">
        <v>161</v>
      </c>
      <c r="D11261" t="s">
        <v>59737</v>
      </c>
      <c r="E11261" t="s">
        <v>59738</v>
      </c>
      <c r="F11261" t="s">
        <v>59739</v>
      </c>
      <c r="H11261" t="s">
        <v>936</v>
      </c>
      <c r="I11261" t="s">
        <v>6483</v>
      </c>
      <c r="J11261" s="18">
        <v>42579</v>
      </c>
      <c r="K11261" s="41" t="s">
        <v>59710</v>
      </c>
      <c r="L11261" s="42" t="s">
        <v>59682</v>
      </c>
      <c r="M11261" t="s">
        <v>59740</v>
      </c>
      <c r="N11261" t="s">
        <v>58863</v>
      </c>
      <c r="O11261" t="s">
        <v>92</v>
      </c>
      <c r="R11261" t="s">
        <v>57973</v>
      </c>
      <c r="S11261">
        <v>17.03</v>
      </c>
      <c r="T11261">
        <v>1</v>
      </c>
      <c r="W11261" t="s">
        <v>55</v>
      </c>
    </row>
    <row r="11262" spans="1:24" x14ac:dyDescent="0.2">
      <c r="A11262">
        <v>52903</v>
      </c>
      <c r="B11262">
        <v>35303</v>
      </c>
      <c r="C11262" t="s">
        <v>110</v>
      </c>
      <c r="D11262" t="s">
        <v>59741</v>
      </c>
      <c r="E11262" t="s">
        <v>59742</v>
      </c>
      <c r="F11262" t="s">
        <v>59743</v>
      </c>
      <c r="H11262" t="s">
        <v>60</v>
      </c>
      <c r="I11262" t="s">
        <v>1514</v>
      </c>
      <c r="J11262" s="18">
        <v>42579</v>
      </c>
      <c r="K11262" s="41" t="s">
        <v>59400</v>
      </c>
      <c r="L11262" s="42" t="s">
        <v>59744</v>
      </c>
      <c r="M11262" t="s">
        <v>59745</v>
      </c>
      <c r="N11262" t="s">
        <v>59746</v>
      </c>
      <c r="O11262" t="s">
        <v>59700</v>
      </c>
      <c r="P11262" t="s">
        <v>59487</v>
      </c>
      <c r="Q11262" s="40" t="s">
        <v>59747</v>
      </c>
      <c r="R11262" t="s">
        <v>59024</v>
      </c>
      <c r="S11262">
        <v>1.07</v>
      </c>
      <c r="T11262">
        <v>0</v>
      </c>
      <c r="W11262" t="s">
        <v>55</v>
      </c>
    </row>
    <row r="11263" spans="1:24" x14ac:dyDescent="0.2">
      <c r="A11263">
        <v>52910</v>
      </c>
      <c r="B11263">
        <v>35299</v>
      </c>
      <c r="C11263" t="s">
        <v>112</v>
      </c>
      <c r="D11263" t="s">
        <v>6962</v>
      </c>
      <c r="E11263" t="s">
        <v>6963</v>
      </c>
      <c r="F11263" t="s">
        <v>6964</v>
      </c>
      <c r="G11263" t="s">
        <v>56</v>
      </c>
      <c r="H11263" t="s">
        <v>6707</v>
      </c>
      <c r="I11263" t="s">
        <v>6965</v>
      </c>
      <c r="J11263" s="18">
        <v>42579</v>
      </c>
      <c r="K11263" s="41" t="s">
        <v>59735</v>
      </c>
      <c r="L11263" s="42" t="s">
        <v>59748</v>
      </c>
      <c r="M11263" t="s">
        <v>59748</v>
      </c>
      <c r="N11263" t="s">
        <v>59749</v>
      </c>
      <c r="O11263" t="s">
        <v>59750</v>
      </c>
      <c r="P11263" t="s">
        <v>59751</v>
      </c>
      <c r="Q11263" s="40" t="s">
        <v>59751</v>
      </c>
      <c r="R11263" t="s">
        <v>59752</v>
      </c>
      <c r="S11263">
        <v>1.23</v>
      </c>
      <c r="T11263">
        <v>0</v>
      </c>
      <c r="U11263" t="s">
        <v>54</v>
      </c>
      <c r="W11263" t="s">
        <v>59</v>
      </c>
      <c r="X11263" t="s">
        <v>59753</v>
      </c>
    </row>
    <row r="11264" spans="1:24" x14ac:dyDescent="0.2">
      <c r="A11264">
        <v>52911</v>
      </c>
      <c r="B11264">
        <v>35304</v>
      </c>
      <c r="C11264" t="s">
        <v>114</v>
      </c>
      <c r="D11264" t="s">
        <v>37777</v>
      </c>
      <c r="E11264" t="s">
        <v>37778</v>
      </c>
      <c r="F11264" t="s">
        <v>37779</v>
      </c>
      <c r="H11264" t="s">
        <v>63</v>
      </c>
      <c r="I11264" t="s">
        <v>140</v>
      </c>
      <c r="J11264" s="18">
        <v>42579</v>
      </c>
      <c r="K11264" s="41" t="s">
        <v>58863</v>
      </c>
      <c r="L11264" s="42" t="s">
        <v>59728</v>
      </c>
      <c r="M11264" t="s">
        <v>59754</v>
      </c>
      <c r="N11264" t="s">
        <v>59755</v>
      </c>
      <c r="O11264" t="s">
        <v>59756</v>
      </c>
      <c r="R11264" t="s">
        <v>59450</v>
      </c>
      <c r="S11264">
        <v>0.9</v>
      </c>
      <c r="T11264">
        <v>0</v>
      </c>
      <c r="W11264" t="s">
        <v>55</v>
      </c>
    </row>
    <row r="11265" spans="1:24" x14ac:dyDescent="0.2">
      <c r="A11265">
        <v>52913</v>
      </c>
      <c r="B11265">
        <v>35301</v>
      </c>
      <c r="C11265" t="s">
        <v>114</v>
      </c>
      <c r="D11265" t="s">
        <v>59757</v>
      </c>
      <c r="E11265" t="s">
        <v>4804</v>
      </c>
      <c r="F11265" t="s">
        <v>4805</v>
      </c>
      <c r="H11265" t="s">
        <v>4806</v>
      </c>
      <c r="I11265" t="s">
        <v>102</v>
      </c>
      <c r="J11265" s="18">
        <v>42580</v>
      </c>
      <c r="K11265" s="41" t="s">
        <v>59758</v>
      </c>
      <c r="L11265" s="42" t="s">
        <v>59759</v>
      </c>
      <c r="M11265" t="s">
        <v>59760</v>
      </c>
      <c r="R11265" t="s">
        <v>59337</v>
      </c>
      <c r="S11265">
        <v>1.57</v>
      </c>
      <c r="T11265">
        <v>0</v>
      </c>
      <c r="W11265" t="s">
        <v>55</v>
      </c>
    </row>
    <row r="11266" spans="1:24" x14ac:dyDescent="0.2">
      <c r="A11266">
        <v>52916</v>
      </c>
      <c r="B11266">
        <v>35307</v>
      </c>
      <c r="C11266" t="s">
        <v>161</v>
      </c>
      <c r="D11266" t="s">
        <v>55667</v>
      </c>
      <c r="E11266" t="s">
        <v>18525</v>
      </c>
      <c r="F11266" t="s">
        <v>18526</v>
      </c>
      <c r="H11266" t="s">
        <v>64</v>
      </c>
      <c r="I11266" t="s">
        <v>5747</v>
      </c>
      <c r="J11266" s="18">
        <v>42580</v>
      </c>
      <c r="K11266" s="41" t="s">
        <v>59761</v>
      </c>
      <c r="L11266" s="42" t="s">
        <v>59762</v>
      </c>
      <c r="M11266" t="s">
        <v>59397</v>
      </c>
      <c r="N11266" t="s">
        <v>59729</v>
      </c>
      <c r="O11266" t="s">
        <v>59487</v>
      </c>
      <c r="R11266" t="s">
        <v>59763</v>
      </c>
      <c r="S11266">
        <v>0.82</v>
      </c>
      <c r="T11266">
        <v>0</v>
      </c>
      <c r="W11266" t="s">
        <v>55</v>
      </c>
    </row>
    <row r="11267" spans="1:24" x14ac:dyDescent="0.2">
      <c r="A11267">
        <v>52918</v>
      </c>
      <c r="B11267">
        <v>35308</v>
      </c>
      <c r="C11267" t="s">
        <v>115</v>
      </c>
      <c r="D11267" t="s">
        <v>21203</v>
      </c>
      <c r="E11267" t="s">
        <v>59764</v>
      </c>
      <c r="F11267" t="s">
        <v>59765</v>
      </c>
      <c r="H11267" t="s">
        <v>7266</v>
      </c>
      <c r="I11267" t="s">
        <v>7838</v>
      </c>
      <c r="J11267" s="18">
        <v>42580</v>
      </c>
      <c r="K11267" s="41" t="s">
        <v>59700</v>
      </c>
      <c r="L11267" s="42" t="s">
        <v>59594</v>
      </c>
      <c r="M11267" t="s">
        <v>59766</v>
      </c>
      <c r="N11267" t="s">
        <v>59767</v>
      </c>
      <c r="O11267" t="s">
        <v>92</v>
      </c>
      <c r="R11267" t="s">
        <v>58526</v>
      </c>
      <c r="S11267">
        <v>0.42</v>
      </c>
      <c r="T11267">
        <v>0</v>
      </c>
      <c r="W11267" t="s">
        <v>55</v>
      </c>
    </row>
    <row r="11268" spans="1:24" x14ac:dyDescent="0.2">
      <c r="A11268" t="s">
        <v>29</v>
      </c>
      <c r="B11268" t="s">
        <v>30</v>
      </c>
      <c r="C11268" t="s">
        <v>31</v>
      </c>
      <c r="D11268" t="s">
        <v>32</v>
      </c>
      <c r="E11268" t="s">
        <v>28</v>
      </c>
      <c r="F11268" t="s">
        <v>33</v>
      </c>
      <c r="G11268" t="s">
        <v>34</v>
      </c>
      <c r="H11268" t="s">
        <v>35</v>
      </c>
      <c r="I11268" t="s">
        <v>36</v>
      </c>
      <c r="J11268" s="18" t="s">
        <v>37</v>
      </c>
      <c r="K11268" s="41" t="s">
        <v>38</v>
      </c>
      <c r="L11268" s="42" t="s">
        <v>39</v>
      </c>
      <c r="M11268" t="s">
        <v>40</v>
      </c>
      <c r="N11268" t="s">
        <v>41</v>
      </c>
      <c r="O11268" t="s">
        <v>42</v>
      </c>
      <c r="P11268" t="s">
        <v>43</v>
      </c>
      <c r="Q11268" s="40" t="s">
        <v>44</v>
      </c>
      <c r="R11268" t="s">
        <v>45</v>
      </c>
      <c r="S11268" t="s">
        <v>46</v>
      </c>
      <c r="T11268" t="s">
        <v>47</v>
      </c>
      <c r="U11268" t="s">
        <v>48</v>
      </c>
      <c r="V11268" t="s">
        <v>49</v>
      </c>
      <c r="W11268" t="s">
        <v>50</v>
      </c>
      <c r="X11268" t="s">
        <v>51</v>
      </c>
    </row>
    <row r="11269" spans="1:24" x14ac:dyDescent="0.2">
      <c r="A11269">
        <v>50795</v>
      </c>
      <c r="B11269">
        <v>0</v>
      </c>
      <c r="C11269" t="s">
        <v>19826</v>
      </c>
      <c r="D11269" t="s">
        <v>9072</v>
      </c>
      <c r="E11269" t="s">
        <v>9073</v>
      </c>
      <c r="F11269" t="s">
        <v>9074</v>
      </c>
      <c r="G11269" t="s">
        <v>56</v>
      </c>
      <c r="H11269" t="s">
        <v>64</v>
      </c>
      <c r="I11269" t="s">
        <v>5747</v>
      </c>
      <c r="J11269" s="18">
        <v>42545</v>
      </c>
      <c r="K11269" s="41" t="s">
        <v>59794</v>
      </c>
      <c r="L11269" s="42" t="s">
        <v>59795</v>
      </c>
      <c r="P11269" t="s">
        <v>59795</v>
      </c>
      <c r="Q11269" s="40" t="s">
        <v>59795</v>
      </c>
      <c r="R11269" t="s">
        <v>59796</v>
      </c>
      <c r="S11269">
        <v>0</v>
      </c>
      <c r="T11269">
        <v>0</v>
      </c>
      <c r="U11269" t="s">
        <v>54</v>
      </c>
      <c r="W11269" t="s">
        <v>59</v>
      </c>
      <c r="X11269" t="s">
        <v>59797</v>
      </c>
    </row>
    <row r="11270" spans="1:24" x14ac:dyDescent="0.2">
      <c r="A11270">
        <v>51061</v>
      </c>
      <c r="B11270">
        <v>0</v>
      </c>
      <c r="C11270" t="s">
        <v>161</v>
      </c>
      <c r="D11270" t="s">
        <v>23977</v>
      </c>
      <c r="E11270" t="s">
        <v>23978</v>
      </c>
      <c r="F11270" t="s">
        <v>23979</v>
      </c>
      <c r="G11270" t="s">
        <v>52</v>
      </c>
      <c r="H11270" t="s">
        <v>101</v>
      </c>
      <c r="I11270" t="s">
        <v>4288</v>
      </c>
      <c r="J11270" s="18">
        <v>42550</v>
      </c>
      <c r="K11270" s="41" t="s">
        <v>41570</v>
      </c>
      <c r="L11270" s="42" t="s">
        <v>59338</v>
      </c>
      <c r="N11270" t="s">
        <v>59339</v>
      </c>
      <c r="O11270" t="s">
        <v>59798</v>
      </c>
      <c r="P11270" t="s">
        <v>59799</v>
      </c>
      <c r="Q11270" s="40" t="s">
        <v>59800</v>
      </c>
      <c r="R11270" t="s">
        <v>59340</v>
      </c>
      <c r="S11270">
        <v>1.5</v>
      </c>
      <c r="T11270">
        <v>0</v>
      </c>
      <c r="U11270" t="s">
        <v>54</v>
      </c>
      <c r="W11270" t="s">
        <v>59</v>
      </c>
      <c r="X11270" t="s">
        <v>59801</v>
      </c>
    </row>
    <row r="11271" spans="1:24" x14ac:dyDescent="0.2">
      <c r="A11271">
        <v>51158</v>
      </c>
      <c r="B11271">
        <v>35358</v>
      </c>
      <c r="C11271" t="s">
        <v>109</v>
      </c>
      <c r="D11271" t="s">
        <v>24197</v>
      </c>
      <c r="E11271" t="s">
        <v>24198</v>
      </c>
      <c r="F11271" t="s">
        <v>24199</v>
      </c>
      <c r="G11271" t="s">
        <v>56</v>
      </c>
      <c r="H11271" t="s">
        <v>69</v>
      </c>
      <c r="I11271" t="s">
        <v>460</v>
      </c>
      <c r="J11271" s="18">
        <v>42552</v>
      </c>
      <c r="K11271" s="41" t="s">
        <v>59802</v>
      </c>
      <c r="L11271" s="42" t="s">
        <v>59803</v>
      </c>
      <c r="M11271" t="s">
        <v>59804</v>
      </c>
      <c r="P11271" t="s">
        <v>59803</v>
      </c>
      <c r="Q11271" s="40" t="s">
        <v>59803</v>
      </c>
      <c r="R11271" t="s">
        <v>59805</v>
      </c>
      <c r="S11271">
        <v>0</v>
      </c>
      <c r="T11271">
        <v>0</v>
      </c>
      <c r="U11271" t="s">
        <v>58</v>
      </c>
      <c r="W11271" t="s">
        <v>59</v>
      </c>
      <c r="X11271" t="s">
        <v>59806</v>
      </c>
    </row>
    <row r="11272" spans="1:24" x14ac:dyDescent="0.2">
      <c r="A11272">
        <v>51387</v>
      </c>
      <c r="B11272">
        <v>0</v>
      </c>
      <c r="C11272" t="s">
        <v>113</v>
      </c>
      <c r="D11272" t="s">
        <v>20366</v>
      </c>
      <c r="E11272" t="s">
        <v>20367</v>
      </c>
      <c r="F11272" t="s">
        <v>20368</v>
      </c>
      <c r="G11272" t="s">
        <v>52</v>
      </c>
      <c r="H11272" t="s">
        <v>67</v>
      </c>
      <c r="I11272" t="s">
        <v>12095</v>
      </c>
      <c r="J11272" s="18">
        <v>42555</v>
      </c>
      <c r="K11272" s="41" t="s">
        <v>51421</v>
      </c>
      <c r="L11272" s="42" t="s">
        <v>59807</v>
      </c>
      <c r="N11272" t="s">
        <v>59808</v>
      </c>
      <c r="O11272" t="s">
        <v>59809</v>
      </c>
      <c r="P11272" t="s">
        <v>59810</v>
      </c>
      <c r="Q11272" s="40" t="s">
        <v>59811</v>
      </c>
      <c r="R11272" t="s">
        <v>59812</v>
      </c>
      <c r="S11272">
        <v>1.68</v>
      </c>
      <c r="T11272">
        <v>0</v>
      </c>
      <c r="U11272" t="s">
        <v>54</v>
      </c>
      <c r="W11272" t="s">
        <v>59</v>
      </c>
      <c r="X11272" t="s">
        <v>59813</v>
      </c>
    </row>
    <row r="11273" spans="1:24" x14ac:dyDescent="0.2">
      <c r="A11273">
        <v>51810</v>
      </c>
      <c r="B11273">
        <v>35353</v>
      </c>
      <c r="C11273" t="s">
        <v>115</v>
      </c>
      <c r="E11273" t="s">
        <v>59814</v>
      </c>
      <c r="F11273" t="s">
        <v>59815</v>
      </c>
      <c r="G11273" t="s">
        <v>56</v>
      </c>
      <c r="H11273" t="s">
        <v>64</v>
      </c>
      <c r="I11273" t="s">
        <v>631</v>
      </c>
      <c r="J11273" s="18">
        <v>42563</v>
      </c>
      <c r="K11273" s="41" t="s">
        <v>57255</v>
      </c>
      <c r="L11273" s="42" t="s">
        <v>59816</v>
      </c>
      <c r="M11273" t="s">
        <v>59817</v>
      </c>
      <c r="P11273" t="s">
        <v>59816</v>
      </c>
      <c r="Q11273" s="40" t="s">
        <v>59818</v>
      </c>
      <c r="R11273" t="s">
        <v>59802</v>
      </c>
      <c r="S11273">
        <v>0.02</v>
      </c>
      <c r="T11273">
        <v>0</v>
      </c>
      <c r="U11273" t="s">
        <v>54</v>
      </c>
      <c r="W11273" t="s">
        <v>59</v>
      </c>
      <c r="X11273" t="s">
        <v>59819</v>
      </c>
    </row>
    <row r="11274" spans="1:24" x14ac:dyDescent="0.2">
      <c r="A11274">
        <v>51881</v>
      </c>
      <c r="B11274">
        <v>0</v>
      </c>
      <c r="C11274" t="s">
        <v>109</v>
      </c>
      <c r="D11274" t="s">
        <v>34760</v>
      </c>
      <c r="E11274" t="s">
        <v>54578</v>
      </c>
      <c r="F11274" t="s">
        <v>54579</v>
      </c>
      <c r="G11274" t="s">
        <v>52</v>
      </c>
      <c r="H11274" t="s">
        <v>66</v>
      </c>
      <c r="I11274" t="s">
        <v>126</v>
      </c>
      <c r="J11274" s="18">
        <v>42564</v>
      </c>
      <c r="K11274" s="41" t="s">
        <v>54093</v>
      </c>
      <c r="L11274" s="42" t="s">
        <v>59820</v>
      </c>
      <c r="N11274" t="s">
        <v>59821</v>
      </c>
      <c r="O11274" t="s">
        <v>59822</v>
      </c>
      <c r="P11274" t="s">
        <v>59823</v>
      </c>
      <c r="Q11274" s="40" t="s">
        <v>59823</v>
      </c>
      <c r="R11274" t="s">
        <v>59252</v>
      </c>
      <c r="S11274">
        <v>0.53</v>
      </c>
      <c r="T11274">
        <v>0</v>
      </c>
      <c r="U11274" t="s">
        <v>54</v>
      </c>
      <c r="W11274" t="s">
        <v>59</v>
      </c>
      <c r="X11274" t="s">
        <v>59824</v>
      </c>
    </row>
    <row r="11275" spans="1:24" x14ac:dyDescent="0.2">
      <c r="A11275">
        <v>51904</v>
      </c>
      <c r="B11275">
        <v>0</v>
      </c>
      <c r="C11275" t="s">
        <v>114</v>
      </c>
      <c r="D11275" t="s">
        <v>6281</v>
      </c>
      <c r="E11275" t="s">
        <v>6282</v>
      </c>
      <c r="F11275" t="s">
        <v>6283</v>
      </c>
      <c r="G11275" t="s">
        <v>56</v>
      </c>
      <c r="H11275" t="s">
        <v>53</v>
      </c>
      <c r="I11275" t="s">
        <v>836</v>
      </c>
      <c r="J11275" s="18">
        <v>42565</v>
      </c>
      <c r="K11275" s="41" t="s">
        <v>54593</v>
      </c>
      <c r="L11275" s="42" t="s">
        <v>59825</v>
      </c>
      <c r="P11275" t="s">
        <v>59826</v>
      </c>
      <c r="Q11275" s="40" t="s">
        <v>59826</v>
      </c>
      <c r="R11275" t="s">
        <v>59337</v>
      </c>
      <c r="S11275">
        <v>0.02</v>
      </c>
      <c r="T11275">
        <v>0</v>
      </c>
      <c r="U11275" t="s">
        <v>58</v>
      </c>
      <c r="W11275" t="s">
        <v>59</v>
      </c>
      <c r="X11275" t="s">
        <v>59827</v>
      </c>
    </row>
    <row r="11276" spans="1:24" x14ac:dyDescent="0.2">
      <c r="A11276">
        <v>52217</v>
      </c>
      <c r="B11276">
        <v>35376</v>
      </c>
      <c r="C11276" t="s">
        <v>111</v>
      </c>
      <c r="D11276" t="s">
        <v>7036</v>
      </c>
      <c r="E11276" t="s">
        <v>7037</v>
      </c>
      <c r="F11276" t="s">
        <v>7038</v>
      </c>
      <c r="G11276" t="s">
        <v>52</v>
      </c>
      <c r="H11276" t="s">
        <v>63</v>
      </c>
      <c r="I11276" t="s">
        <v>139</v>
      </c>
      <c r="J11276" s="18">
        <v>42570</v>
      </c>
      <c r="K11276" s="41" t="s">
        <v>57828</v>
      </c>
      <c r="L11276" s="42" t="s">
        <v>59828</v>
      </c>
      <c r="M11276" t="s">
        <v>59829</v>
      </c>
      <c r="N11276" t="s">
        <v>59830</v>
      </c>
      <c r="O11276" t="s">
        <v>59831</v>
      </c>
      <c r="P11276" t="s">
        <v>59832</v>
      </c>
      <c r="Q11276" s="40" t="s">
        <v>59832</v>
      </c>
      <c r="R11276" t="s">
        <v>59833</v>
      </c>
      <c r="S11276">
        <v>4.53</v>
      </c>
      <c r="T11276">
        <v>0</v>
      </c>
      <c r="U11276" t="s">
        <v>58</v>
      </c>
      <c r="W11276" t="s">
        <v>59</v>
      </c>
      <c r="X11276" t="s">
        <v>59834</v>
      </c>
    </row>
    <row r="11277" spans="1:24" x14ac:dyDescent="0.2">
      <c r="A11277">
        <v>52450</v>
      </c>
      <c r="B11277">
        <v>0</v>
      </c>
      <c r="C11277" t="s">
        <v>114</v>
      </c>
      <c r="D11277" t="s">
        <v>57421</v>
      </c>
      <c r="E11277" t="s">
        <v>21916</v>
      </c>
      <c r="F11277" t="s">
        <v>21917</v>
      </c>
      <c r="G11277" t="s">
        <v>52</v>
      </c>
      <c r="H11277" t="s">
        <v>64</v>
      </c>
      <c r="I11277" t="s">
        <v>1041</v>
      </c>
      <c r="J11277" s="18">
        <v>42572</v>
      </c>
      <c r="K11277" s="41" t="s">
        <v>57329</v>
      </c>
      <c r="L11277" s="42" t="s">
        <v>59397</v>
      </c>
      <c r="N11277" t="s">
        <v>59835</v>
      </c>
      <c r="O11277" t="s">
        <v>59836</v>
      </c>
      <c r="P11277" t="s">
        <v>59837</v>
      </c>
      <c r="Q11277" s="40" t="s">
        <v>59837</v>
      </c>
      <c r="R11277" t="s">
        <v>57973</v>
      </c>
      <c r="S11277">
        <v>2.15</v>
      </c>
      <c r="T11277">
        <v>0</v>
      </c>
      <c r="U11277" t="s">
        <v>54</v>
      </c>
      <c r="W11277" t="s">
        <v>59</v>
      </c>
      <c r="X11277" t="s">
        <v>59838</v>
      </c>
    </row>
    <row r="11278" spans="1:24" x14ac:dyDescent="0.2">
      <c r="A11278">
        <v>52458</v>
      </c>
      <c r="B11278">
        <v>35374</v>
      </c>
      <c r="C11278" t="s">
        <v>111</v>
      </c>
      <c r="D11278" t="s">
        <v>27240</v>
      </c>
      <c r="E11278" t="s">
        <v>27241</v>
      </c>
      <c r="F11278" t="s">
        <v>27242</v>
      </c>
      <c r="G11278" t="s">
        <v>52</v>
      </c>
      <c r="H11278" t="s">
        <v>57</v>
      </c>
      <c r="I11278" t="s">
        <v>929</v>
      </c>
      <c r="J11278" s="18">
        <v>42572</v>
      </c>
      <c r="K11278" s="41" t="s">
        <v>59839</v>
      </c>
      <c r="L11278" s="42" t="s">
        <v>59840</v>
      </c>
      <c r="M11278" t="s">
        <v>59841</v>
      </c>
      <c r="N11278" t="s">
        <v>59842</v>
      </c>
      <c r="O11278" t="s">
        <v>59843</v>
      </c>
      <c r="P11278" t="s">
        <v>59844</v>
      </c>
      <c r="Q11278" s="40" t="s">
        <v>59844</v>
      </c>
      <c r="R11278" t="s">
        <v>58780</v>
      </c>
      <c r="S11278">
        <v>3.72</v>
      </c>
      <c r="T11278">
        <v>0</v>
      </c>
      <c r="U11278" t="s">
        <v>54</v>
      </c>
      <c r="W11278" t="s">
        <v>59</v>
      </c>
      <c r="X11278" t="s">
        <v>59845</v>
      </c>
    </row>
    <row r="11279" spans="1:24" x14ac:dyDescent="0.2">
      <c r="A11279">
        <v>52473</v>
      </c>
      <c r="B11279">
        <v>0</v>
      </c>
      <c r="C11279" t="s">
        <v>45775</v>
      </c>
      <c r="D11279" t="s">
        <v>59846</v>
      </c>
      <c r="E11279" t="s">
        <v>59847</v>
      </c>
      <c r="F11279" t="s">
        <v>59848</v>
      </c>
      <c r="G11279" t="s">
        <v>56</v>
      </c>
      <c r="H11279" t="s">
        <v>1817</v>
      </c>
      <c r="I11279" t="s">
        <v>2459</v>
      </c>
      <c r="J11279" s="18">
        <v>42573</v>
      </c>
      <c r="K11279" s="41" t="s">
        <v>57304</v>
      </c>
      <c r="L11279" s="42" t="s">
        <v>59849</v>
      </c>
      <c r="P11279" t="s">
        <v>59850</v>
      </c>
      <c r="Q11279" s="40" t="s">
        <v>59850</v>
      </c>
      <c r="R11279" t="s">
        <v>59337</v>
      </c>
      <c r="S11279">
        <v>0.02</v>
      </c>
      <c r="T11279">
        <v>0</v>
      </c>
      <c r="U11279" t="s">
        <v>54</v>
      </c>
      <c r="W11279" t="s">
        <v>59</v>
      </c>
      <c r="X11279" t="s">
        <v>59851</v>
      </c>
    </row>
    <row r="11280" spans="1:24" x14ac:dyDescent="0.2">
      <c r="A11280">
        <v>52474</v>
      </c>
      <c r="B11280">
        <v>35302</v>
      </c>
      <c r="C11280" t="s">
        <v>115</v>
      </c>
      <c r="D11280" t="s">
        <v>329</v>
      </c>
      <c r="E11280" t="s">
        <v>330</v>
      </c>
      <c r="F11280" t="s">
        <v>331</v>
      </c>
      <c r="H11280" t="s">
        <v>332</v>
      </c>
      <c r="I11280" t="s">
        <v>18465</v>
      </c>
      <c r="J11280" s="18">
        <v>42573</v>
      </c>
      <c r="K11280" s="41" t="s">
        <v>59398</v>
      </c>
      <c r="L11280" s="42" t="s">
        <v>59399</v>
      </c>
      <c r="M11280" t="s">
        <v>59400</v>
      </c>
      <c r="N11280" t="s">
        <v>59401</v>
      </c>
      <c r="O11280" t="s">
        <v>59852</v>
      </c>
      <c r="P11280" t="s">
        <v>59853</v>
      </c>
      <c r="Q11280" s="40" t="s">
        <v>59853</v>
      </c>
      <c r="R11280" t="s">
        <v>59854</v>
      </c>
      <c r="S11280">
        <v>71.650000000000006</v>
      </c>
      <c r="T11280">
        <v>3</v>
      </c>
      <c r="W11280" t="s">
        <v>55</v>
      </c>
    </row>
    <row r="11281" spans="1:24" x14ac:dyDescent="0.2">
      <c r="A11281">
        <v>52510</v>
      </c>
      <c r="B11281">
        <v>0</v>
      </c>
      <c r="C11281" t="s">
        <v>114</v>
      </c>
      <c r="D11281" t="s">
        <v>57578</v>
      </c>
      <c r="E11281" t="s">
        <v>55804</v>
      </c>
      <c r="F11281" t="s">
        <v>55805</v>
      </c>
      <c r="H11281" t="s">
        <v>63</v>
      </c>
      <c r="I11281" t="s">
        <v>140</v>
      </c>
      <c r="J11281" s="18">
        <v>42573</v>
      </c>
      <c r="K11281" s="41" t="s">
        <v>57524</v>
      </c>
      <c r="L11281" s="42" t="s">
        <v>59855</v>
      </c>
      <c r="N11281" t="s">
        <v>59856</v>
      </c>
      <c r="O11281" t="s">
        <v>59857</v>
      </c>
      <c r="P11281" t="s">
        <v>59858</v>
      </c>
      <c r="Q11281" s="40" t="s">
        <v>59858</v>
      </c>
      <c r="R11281" t="s">
        <v>58466</v>
      </c>
      <c r="S11281">
        <v>0.78</v>
      </c>
      <c r="T11281">
        <v>0</v>
      </c>
      <c r="W11281" t="s">
        <v>55</v>
      </c>
    </row>
    <row r="11282" spans="1:24" x14ac:dyDescent="0.2">
      <c r="A11282">
        <v>52546</v>
      </c>
      <c r="B11282">
        <v>35320</v>
      </c>
      <c r="C11282" t="s">
        <v>114</v>
      </c>
      <c r="D11282" t="s">
        <v>14495</v>
      </c>
      <c r="E11282" t="s">
        <v>14496</v>
      </c>
      <c r="F11282" t="s">
        <v>14497</v>
      </c>
      <c r="G11282" t="s">
        <v>52</v>
      </c>
      <c r="H11282" t="s">
        <v>63</v>
      </c>
      <c r="I11282" t="s">
        <v>1905</v>
      </c>
      <c r="J11282" s="18">
        <v>42573</v>
      </c>
      <c r="K11282" s="41" t="s">
        <v>59859</v>
      </c>
      <c r="L11282" s="42" t="s">
        <v>59860</v>
      </c>
      <c r="M11282" t="s">
        <v>59860</v>
      </c>
      <c r="N11282" t="s">
        <v>59861</v>
      </c>
      <c r="O11282" t="s">
        <v>59862</v>
      </c>
      <c r="P11282" t="s">
        <v>59863</v>
      </c>
      <c r="Q11282" s="40" t="s">
        <v>59864</v>
      </c>
      <c r="R11282" t="s">
        <v>57088</v>
      </c>
      <c r="S11282">
        <v>5.77</v>
      </c>
      <c r="T11282">
        <v>0</v>
      </c>
      <c r="U11282" t="s">
        <v>54</v>
      </c>
      <c r="W11282" t="s">
        <v>59</v>
      </c>
      <c r="X11282" t="s">
        <v>59865</v>
      </c>
    </row>
    <row r="11283" spans="1:24" x14ac:dyDescent="0.2">
      <c r="A11283">
        <v>52675</v>
      </c>
      <c r="B11283">
        <v>0</v>
      </c>
      <c r="C11283" t="s">
        <v>114</v>
      </c>
      <c r="D11283" t="s">
        <v>58560</v>
      </c>
      <c r="E11283" t="s">
        <v>58561</v>
      </c>
      <c r="F11283" t="s">
        <v>58562</v>
      </c>
      <c r="G11283" t="s">
        <v>52</v>
      </c>
      <c r="H11283" t="s">
        <v>74</v>
      </c>
      <c r="I11283" t="s">
        <v>2709</v>
      </c>
      <c r="J11283" s="18">
        <v>42576</v>
      </c>
      <c r="K11283" s="41" t="s">
        <v>58563</v>
      </c>
      <c r="L11283" s="42" t="s">
        <v>59866</v>
      </c>
      <c r="N11283" t="s">
        <v>59867</v>
      </c>
      <c r="O11283" t="s">
        <v>59868</v>
      </c>
      <c r="P11283" t="s">
        <v>59869</v>
      </c>
      <c r="Q11283" s="40" t="s">
        <v>59869</v>
      </c>
      <c r="R11283" t="s">
        <v>57088</v>
      </c>
      <c r="S11283">
        <v>2.23</v>
      </c>
      <c r="T11283">
        <v>0</v>
      </c>
      <c r="U11283" t="s">
        <v>54</v>
      </c>
      <c r="W11283" t="s">
        <v>59</v>
      </c>
      <c r="X11283" t="s">
        <v>59870</v>
      </c>
    </row>
    <row r="11284" spans="1:24" x14ac:dyDescent="0.2">
      <c r="A11284">
        <v>52694</v>
      </c>
      <c r="B11284">
        <v>0</v>
      </c>
      <c r="C11284" t="s">
        <v>109</v>
      </c>
      <c r="D11284" t="s">
        <v>752</v>
      </c>
      <c r="E11284" t="s">
        <v>753</v>
      </c>
      <c r="F11284" t="s">
        <v>754</v>
      </c>
      <c r="H11284" t="s">
        <v>755</v>
      </c>
      <c r="I11284" t="s">
        <v>1453</v>
      </c>
      <c r="J11284" s="18">
        <v>42577</v>
      </c>
      <c r="K11284" s="41" t="s">
        <v>57790</v>
      </c>
      <c r="L11284" s="42" t="s">
        <v>59871</v>
      </c>
      <c r="N11284" t="s">
        <v>59872</v>
      </c>
      <c r="O11284" t="s">
        <v>92</v>
      </c>
      <c r="R11284" t="s">
        <v>59873</v>
      </c>
      <c r="S11284">
        <v>1.65</v>
      </c>
      <c r="T11284">
        <v>0</v>
      </c>
      <c r="W11284" t="s">
        <v>55</v>
      </c>
    </row>
    <row r="11285" spans="1:24" x14ac:dyDescent="0.2">
      <c r="A11285">
        <v>52739</v>
      </c>
      <c r="B11285">
        <v>0</v>
      </c>
      <c r="C11285" t="s">
        <v>19826</v>
      </c>
      <c r="D11285" t="s">
        <v>2334</v>
      </c>
      <c r="E11285" t="s">
        <v>58204</v>
      </c>
      <c r="F11285" t="s">
        <v>58205</v>
      </c>
      <c r="H11285" t="s">
        <v>105</v>
      </c>
      <c r="I11285" t="s">
        <v>1653</v>
      </c>
      <c r="J11285" s="18">
        <v>42577</v>
      </c>
      <c r="K11285" s="41" t="s">
        <v>59019</v>
      </c>
      <c r="L11285" s="42" t="s">
        <v>59874</v>
      </c>
      <c r="N11285" t="s">
        <v>59875</v>
      </c>
      <c r="O11285" t="s">
        <v>59876</v>
      </c>
      <c r="P11285" t="s">
        <v>59877</v>
      </c>
      <c r="Q11285" s="40" t="s">
        <v>59877</v>
      </c>
      <c r="R11285" t="s">
        <v>59252</v>
      </c>
      <c r="S11285">
        <v>2</v>
      </c>
      <c r="T11285">
        <v>0</v>
      </c>
      <c r="W11285" t="s">
        <v>55</v>
      </c>
    </row>
    <row r="11286" spans="1:24" x14ac:dyDescent="0.2">
      <c r="A11286">
        <v>52742</v>
      </c>
      <c r="B11286">
        <v>0</v>
      </c>
      <c r="C11286" t="s">
        <v>115</v>
      </c>
      <c r="D11286" t="s">
        <v>14876</v>
      </c>
      <c r="E11286" t="s">
        <v>14877</v>
      </c>
      <c r="F11286" t="s">
        <v>14878</v>
      </c>
      <c r="H11286" t="s">
        <v>310</v>
      </c>
      <c r="I11286" t="s">
        <v>1727</v>
      </c>
      <c r="J11286" s="18">
        <v>42577</v>
      </c>
      <c r="K11286" s="41" t="s">
        <v>59032</v>
      </c>
      <c r="L11286" s="42" t="s">
        <v>59878</v>
      </c>
      <c r="R11286" t="s">
        <v>59854</v>
      </c>
      <c r="S11286">
        <v>67.38</v>
      </c>
      <c r="T11286">
        <v>3</v>
      </c>
      <c r="W11286" t="s">
        <v>55</v>
      </c>
    </row>
    <row r="11287" spans="1:24" x14ac:dyDescent="0.2">
      <c r="A11287">
        <v>52746</v>
      </c>
      <c r="B11287">
        <v>35385</v>
      </c>
      <c r="C11287" t="s">
        <v>111</v>
      </c>
      <c r="D11287" t="s">
        <v>20560</v>
      </c>
      <c r="E11287" t="s">
        <v>20561</v>
      </c>
      <c r="F11287" t="s">
        <v>20562</v>
      </c>
      <c r="G11287" t="s">
        <v>52</v>
      </c>
      <c r="H11287" t="s">
        <v>63</v>
      </c>
      <c r="I11287" t="s">
        <v>1905</v>
      </c>
      <c r="J11287" s="18">
        <v>42577</v>
      </c>
      <c r="K11287" s="41" t="s">
        <v>59879</v>
      </c>
      <c r="L11287" s="42" t="s">
        <v>59801</v>
      </c>
      <c r="M11287" t="s">
        <v>59880</v>
      </c>
      <c r="N11287" t="s">
        <v>59881</v>
      </c>
      <c r="O11287" t="s">
        <v>59882</v>
      </c>
      <c r="P11287" t="s">
        <v>59883</v>
      </c>
      <c r="Q11287" s="40" t="s">
        <v>59883</v>
      </c>
      <c r="R11287" t="s">
        <v>59796</v>
      </c>
      <c r="S11287">
        <v>1.3</v>
      </c>
      <c r="T11287">
        <v>0</v>
      </c>
      <c r="U11287" t="s">
        <v>54</v>
      </c>
      <c r="W11287" t="s">
        <v>59</v>
      </c>
      <c r="X11287" t="s">
        <v>59884</v>
      </c>
    </row>
    <row r="11288" spans="1:24" x14ac:dyDescent="0.2">
      <c r="A11288">
        <v>52749</v>
      </c>
      <c r="B11288">
        <v>35306</v>
      </c>
      <c r="C11288" t="s">
        <v>115</v>
      </c>
      <c r="D11288" t="s">
        <v>53436</v>
      </c>
      <c r="E11288" t="s">
        <v>11168</v>
      </c>
      <c r="F11288" t="s">
        <v>11169</v>
      </c>
      <c r="G11288" t="s">
        <v>52</v>
      </c>
      <c r="H11288" t="s">
        <v>73</v>
      </c>
      <c r="I11288" t="s">
        <v>3130</v>
      </c>
      <c r="J11288" s="18">
        <v>42577</v>
      </c>
      <c r="K11288" s="41" t="s">
        <v>58863</v>
      </c>
      <c r="L11288" s="42" t="s">
        <v>59445</v>
      </c>
      <c r="M11288" t="s">
        <v>59446</v>
      </c>
      <c r="N11288" t="s">
        <v>59447</v>
      </c>
      <c r="O11288" t="s">
        <v>59448</v>
      </c>
      <c r="P11288" t="s">
        <v>59449</v>
      </c>
      <c r="Q11288" s="40" t="s">
        <v>59449</v>
      </c>
      <c r="R11288" t="s">
        <v>59450</v>
      </c>
      <c r="S11288">
        <v>0.8</v>
      </c>
      <c r="T11288">
        <v>0</v>
      </c>
      <c r="U11288" t="s">
        <v>54</v>
      </c>
      <c r="W11288" t="s">
        <v>59</v>
      </c>
      <c r="X11288" t="s">
        <v>59885</v>
      </c>
    </row>
    <row r="11289" spans="1:24" x14ac:dyDescent="0.2">
      <c r="A11289">
        <v>52751</v>
      </c>
      <c r="B11289">
        <v>35328</v>
      </c>
      <c r="C11289" t="s">
        <v>115</v>
      </c>
      <c r="D11289" t="s">
        <v>59886</v>
      </c>
      <c r="E11289" t="s">
        <v>59887</v>
      </c>
      <c r="F11289" t="s">
        <v>59888</v>
      </c>
      <c r="G11289" t="s">
        <v>52</v>
      </c>
      <c r="H11289" t="s">
        <v>57</v>
      </c>
      <c r="I11289" t="s">
        <v>135</v>
      </c>
      <c r="J11289" s="18">
        <v>42577</v>
      </c>
      <c r="K11289" s="41" t="s">
        <v>59763</v>
      </c>
      <c r="L11289" s="42" t="s">
        <v>59889</v>
      </c>
      <c r="M11289" t="s">
        <v>59890</v>
      </c>
      <c r="N11289" t="s">
        <v>59891</v>
      </c>
      <c r="O11289" t="s">
        <v>59892</v>
      </c>
      <c r="P11289" t="s">
        <v>59893</v>
      </c>
      <c r="Q11289" s="40" t="s">
        <v>59894</v>
      </c>
      <c r="R11289" t="s">
        <v>59812</v>
      </c>
      <c r="S11289">
        <v>23.57</v>
      </c>
      <c r="T11289">
        <v>1</v>
      </c>
      <c r="U11289" t="s">
        <v>54</v>
      </c>
      <c r="W11289" t="s">
        <v>59</v>
      </c>
      <c r="X11289" t="s">
        <v>59895</v>
      </c>
    </row>
    <row r="11290" spans="1:24" x14ac:dyDescent="0.2">
      <c r="A11290">
        <v>52809</v>
      </c>
      <c r="B11290">
        <v>35316</v>
      </c>
      <c r="C11290" t="s">
        <v>109</v>
      </c>
      <c r="D11290" t="s">
        <v>10890</v>
      </c>
      <c r="E11290" t="s">
        <v>10891</v>
      </c>
      <c r="F11290" t="s">
        <v>10892</v>
      </c>
      <c r="G11290" t="s">
        <v>52</v>
      </c>
      <c r="H11290" t="s">
        <v>60</v>
      </c>
      <c r="I11290" t="s">
        <v>125</v>
      </c>
      <c r="J11290" s="18">
        <v>42578</v>
      </c>
      <c r="K11290" s="41" t="s">
        <v>59570</v>
      </c>
      <c r="L11290" s="42" t="s">
        <v>59896</v>
      </c>
      <c r="M11290" t="s">
        <v>59897</v>
      </c>
      <c r="N11290" t="s">
        <v>59898</v>
      </c>
      <c r="O11290" t="s">
        <v>59899</v>
      </c>
      <c r="P11290" t="s">
        <v>59900</v>
      </c>
      <c r="Q11290" s="40" t="s">
        <v>59900</v>
      </c>
      <c r="R11290" t="s">
        <v>58025</v>
      </c>
      <c r="S11290">
        <v>1.57</v>
      </c>
      <c r="T11290">
        <v>0</v>
      </c>
      <c r="U11290" t="s">
        <v>54</v>
      </c>
      <c r="W11290" t="s">
        <v>59</v>
      </c>
      <c r="X11290" t="s">
        <v>59901</v>
      </c>
    </row>
    <row r="11291" spans="1:24" x14ac:dyDescent="0.2">
      <c r="A11291">
        <v>52817</v>
      </c>
      <c r="B11291">
        <v>0</v>
      </c>
      <c r="C11291" t="s">
        <v>45775</v>
      </c>
      <c r="D11291" t="s">
        <v>59248</v>
      </c>
      <c r="E11291" t="s">
        <v>59249</v>
      </c>
      <c r="F11291" t="s">
        <v>59250</v>
      </c>
      <c r="G11291" t="s">
        <v>52</v>
      </c>
      <c r="H11291" t="s">
        <v>53</v>
      </c>
      <c r="I11291" t="s">
        <v>3174</v>
      </c>
      <c r="J11291" s="18">
        <v>42578</v>
      </c>
      <c r="K11291" s="41" t="s">
        <v>59251</v>
      </c>
      <c r="L11291" s="42" t="s">
        <v>59483</v>
      </c>
      <c r="N11291" t="s">
        <v>59484</v>
      </c>
      <c r="O11291" t="s">
        <v>59485</v>
      </c>
      <c r="P11291" t="s">
        <v>59486</v>
      </c>
      <c r="Q11291" s="40" t="s">
        <v>59487</v>
      </c>
      <c r="R11291" t="s">
        <v>59252</v>
      </c>
      <c r="S11291">
        <v>0.75</v>
      </c>
      <c r="T11291">
        <v>0</v>
      </c>
      <c r="U11291" t="s">
        <v>54</v>
      </c>
      <c r="W11291" t="s">
        <v>59</v>
      </c>
      <c r="X11291" t="s">
        <v>59902</v>
      </c>
    </row>
    <row r="11292" spans="1:24" x14ac:dyDescent="0.2">
      <c r="A11292">
        <v>52842</v>
      </c>
      <c r="B11292">
        <v>35310</v>
      </c>
      <c r="C11292" t="s">
        <v>45775</v>
      </c>
      <c r="D11292" t="s">
        <v>39659</v>
      </c>
      <c r="E11292" t="s">
        <v>5039</v>
      </c>
      <c r="F11292" t="s">
        <v>5040</v>
      </c>
      <c r="G11292" t="s">
        <v>52</v>
      </c>
      <c r="H11292" t="s">
        <v>63</v>
      </c>
      <c r="I11292" t="s">
        <v>2662</v>
      </c>
      <c r="J11292" s="18">
        <v>42579</v>
      </c>
      <c r="K11292" s="41" t="s">
        <v>59594</v>
      </c>
      <c r="L11292" s="42" t="s">
        <v>59595</v>
      </c>
      <c r="M11292" t="s">
        <v>59596</v>
      </c>
      <c r="N11292" t="s">
        <v>59903</v>
      </c>
      <c r="O11292" t="s">
        <v>59904</v>
      </c>
      <c r="P11292" t="s">
        <v>59905</v>
      </c>
      <c r="Q11292" s="40" t="s">
        <v>59906</v>
      </c>
      <c r="R11292" t="s">
        <v>58526</v>
      </c>
      <c r="S11292">
        <v>1.63</v>
      </c>
      <c r="T11292">
        <v>0</v>
      </c>
      <c r="U11292" t="s">
        <v>54</v>
      </c>
      <c r="W11292" t="s">
        <v>59</v>
      </c>
      <c r="X11292" t="s">
        <v>59907</v>
      </c>
    </row>
    <row r="11293" spans="1:24" x14ac:dyDescent="0.2">
      <c r="A11293">
        <v>52845</v>
      </c>
      <c r="B11293">
        <v>35417</v>
      </c>
      <c r="C11293" t="s">
        <v>110</v>
      </c>
      <c r="D11293" t="s">
        <v>59908</v>
      </c>
      <c r="E11293" t="s">
        <v>59909</v>
      </c>
      <c r="F11293" t="s">
        <v>59910</v>
      </c>
      <c r="H11293" t="s">
        <v>867</v>
      </c>
      <c r="I11293" t="s">
        <v>13889</v>
      </c>
      <c r="J11293" s="18">
        <v>42579</v>
      </c>
      <c r="K11293" s="41" t="s">
        <v>59911</v>
      </c>
      <c r="L11293" s="42" t="s">
        <v>59912</v>
      </c>
      <c r="M11293" t="s">
        <v>59913</v>
      </c>
      <c r="N11293" t="s">
        <v>59914</v>
      </c>
      <c r="O11293" t="s">
        <v>92</v>
      </c>
      <c r="R11293" t="s">
        <v>59915</v>
      </c>
      <c r="S11293">
        <v>1.8</v>
      </c>
      <c r="T11293">
        <v>0</v>
      </c>
      <c r="W11293" t="s">
        <v>55</v>
      </c>
    </row>
    <row r="11294" spans="1:24" x14ac:dyDescent="0.2">
      <c r="A11294">
        <v>52856</v>
      </c>
      <c r="B11294">
        <v>35321</v>
      </c>
      <c r="C11294" t="s">
        <v>109</v>
      </c>
      <c r="D11294" t="s">
        <v>27265</v>
      </c>
      <c r="E11294" t="s">
        <v>27266</v>
      </c>
      <c r="F11294" t="s">
        <v>27267</v>
      </c>
      <c r="G11294" t="s">
        <v>52</v>
      </c>
      <c r="H11294" t="s">
        <v>74</v>
      </c>
      <c r="I11294" t="s">
        <v>736</v>
      </c>
      <c r="J11294" s="18">
        <v>42579</v>
      </c>
      <c r="K11294" s="41" t="s">
        <v>59916</v>
      </c>
      <c r="L11294" s="42" t="s">
        <v>59917</v>
      </c>
      <c r="M11294" t="s">
        <v>59917</v>
      </c>
      <c r="N11294" t="s">
        <v>59918</v>
      </c>
      <c r="O11294" t="s">
        <v>59919</v>
      </c>
      <c r="P11294" t="s">
        <v>59920</v>
      </c>
      <c r="Q11294" s="40" t="s">
        <v>59920</v>
      </c>
      <c r="R11294" t="s">
        <v>59337</v>
      </c>
      <c r="S11294">
        <v>7.28</v>
      </c>
      <c r="T11294">
        <v>0</v>
      </c>
      <c r="U11294" t="s">
        <v>54</v>
      </c>
      <c r="W11294" t="s">
        <v>59</v>
      </c>
      <c r="X11294" t="s">
        <v>59921</v>
      </c>
    </row>
    <row r="11295" spans="1:24" x14ac:dyDescent="0.2">
      <c r="A11295">
        <v>52868</v>
      </c>
      <c r="B11295">
        <v>35309</v>
      </c>
      <c r="C11295" t="s">
        <v>113</v>
      </c>
      <c r="D11295" t="s">
        <v>17459</v>
      </c>
      <c r="E11295" t="s">
        <v>17460</v>
      </c>
      <c r="F11295" t="s">
        <v>17461</v>
      </c>
      <c r="H11295" t="s">
        <v>64</v>
      </c>
      <c r="I11295" t="s">
        <v>988</v>
      </c>
      <c r="J11295" s="18">
        <v>42579</v>
      </c>
      <c r="K11295" s="41" t="s">
        <v>59574</v>
      </c>
      <c r="L11295" s="42" t="s">
        <v>59448</v>
      </c>
      <c r="M11295" t="s">
        <v>59445</v>
      </c>
      <c r="N11295" t="s">
        <v>59898</v>
      </c>
      <c r="O11295" t="s">
        <v>59922</v>
      </c>
      <c r="R11295" t="s">
        <v>59658</v>
      </c>
      <c r="S11295">
        <v>73.53</v>
      </c>
      <c r="T11295">
        <v>3</v>
      </c>
      <c r="W11295" t="s">
        <v>55</v>
      </c>
    </row>
    <row r="11296" spans="1:24" x14ac:dyDescent="0.2">
      <c r="A11296">
        <v>52876</v>
      </c>
      <c r="B11296">
        <v>35318</v>
      </c>
      <c r="C11296" t="s">
        <v>109</v>
      </c>
      <c r="D11296" t="s">
        <v>59923</v>
      </c>
      <c r="E11296" t="s">
        <v>59924</v>
      </c>
      <c r="F11296" t="s">
        <v>59925</v>
      </c>
      <c r="G11296" t="s">
        <v>52</v>
      </c>
      <c r="H11296" t="s">
        <v>67</v>
      </c>
      <c r="I11296" t="s">
        <v>138</v>
      </c>
      <c r="J11296" s="18">
        <v>42579</v>
      </c>
      <c r="K11296" s="41" t="s">
        <v>59926</v>
      </c>
      <c r="L11296" s="42" t="s">
        <v>59927</v>
      </c>
      <c r="M11296" t="s">
        <v>59928</v>
      </c>
      <c r="N11296" t="s">
        <v>59929</v>
      </c>
      <c r="O11296" t="s">
        <v>59930</v>
      </c>
      <c r="P11296" t="s">
        <v>59931</v>
      </c>
      <c r="Q11296" s="40" t="s">
        <v>59932</v>
      </c>
      <c r="R11296" t="s">
        <v>58025</v>
      </c>
      <c r="S11296">
        <v>1.85</v>
      </c>
      <c r="T11296">
        <v>0</v>
      </c>
      <c r="U11296" t="s">
        <v>54</v>
      </c>
      <c r="W11296" t="s">
        <v>59</v>
      </c>
      <c r="X11296" t="s">
        <v>59933</v>
      </c>
    </row>
    <row r="11297" spans="1:24" x14ac:dyDescent="0.2">
      <c r="A11297">
        <v>52877</v>
      </c>
      <c r="B11297">
        <v>35337</v>
      </c>
      <c r="C11297" t="s">
        <v>109</v>
      </c>
      <c r="D11297" t="s">
        <v>25655</v>
      </c>
      <c r="E11297" t="s">
        <v>59934</v>
      </c>
      <c r="F11297" t="s">
        <v>59935</v>
      </c>
      <c r="G11297" t="s">
        <v>52</v>
      </c>
      <c r="H11297" t="s">
        <v>53</v>
      </c>
      <c r="I11297" t="s">
        <v>836</v>
      </c>
      <c r="J11297" s="18">
        <v>42579</v>
      </c>
      <c r="K11297" s="41" t="s">
        <v>59936</v>
      </c>
      <c r="L11297" s="42" t="s">
        <v>59937</v>
      </c>
      <c r="M11297" t="s">
        <v>59937</v>
      </c>
      <c r="N11297" t="s">
        <v>59938</v>
      </c>
      <c r="O11297" t="s">
        <v>59918</v>
      </c>
      <c r="P11297" t="s">
        <v>59939</v>
      </c>
      <c r="Q11297" s="40" t="s">
        <v>59939</v>
      </c>
      <c r="R11297" t="s">
        <v>59940</v>
      </c>
      <c r="S11297">
        <v>1.53</v>
      </c>
      <c r="T11297">
        <v>0</v>
      </c>
      <c r="U11297" t="s">
        <v>54</v>
      </c>
      <c r="W11297" t="s">
        <v>59</v>
      </c>
      <c r="X11297" t="s">
        <v>59941</v>
      </c>
    </row>
    <row r="11298" spans="1:24" x14ac:dyDescent="0.2">
      <c r="A11298">
        <v>52880</v>
      </c>
      <c r="B11298">
        <v>35334</v>
      </c>
      <c r="C11298" t="s">
        <v>109</v>
      </c>
      <c r="D11298" t="s">
        <v>59942</v>
      </c>
      <c r="E11298" t="s">
        <v>59943</v>
      </c>
      <c r="F11298" t="s">
        <v>59944</v>
      </c>
      <c r="G11298" t="s">
        <v>52</v>
      </c>
      <c r="H11298" t="s">
        <v>3690</v>
      </c>
      <c r="I11298" t="s">
        <v>10618</v>
      </c>
      <c r="J11298" s="18">
        <v>42579</v>
      </c>
      <c r="K11298" s="41" t="s">
        <v>58025</v>
      </c>
      <c r="L11298" s="42" t="s">
        <v>59945</v>
      </c>
      <c r="M11298" t="s">
        <v>59907</v>
      </c>
      <c r="N11298" t="s">
        <v>59946</v>
      </c>
      <c r="O11298" t="s">
        <v>59947</v>
      </c>
      <c r="P11298" t="s">
        <v>59948</v>
      </c>
      <c r="Q11298" s="40" t="s">
        <v>59948</v>
      </c>
      <c r="R11298" t="s">
        <v>59504</v>
      </c>
      <c r="S11298">
        <v>1.75</v>
      </c>
      <c r="T11298">
        <v>0</v>
      </c>
      <c r="U11298" t="s">
        <v>54</v>
      </c>
      <c r="W11298" t="s">
        <v>59</v>
      </c>
      <c r="X11298" t="s">
        <v>59949</v>
      </c>
    </row>
    <row r="11299" spans="1:24" x14ac:dyDescent="0.2">
      <c r="A11299">
        <v>52881</v>
      </c>
      <c r="B11299">
        <v>35314</v>
      </c>
      <c r="C11299" t="s">
        <v>115</v>
      </c>
      <c r="D11299" t="s">
        <v>29323</v>
      </c>
      <c r="E11299" t="s">
        <v>29324</v>
      </c>
      <c r="F11299" t="s">
        <v>29325</v>
      </c>
      <c r="G11299" t="s">
        <v>52</v>
      </c>
      <c r="H11299" t="s">
        <v>53</v>
      </c>
      <c r="I11299" t="s">
        <v>122</v>
      </c>
      <c r="J11299" s="18">
        <v>42579</v>
      </c>
      <c r="K11299" s="41" t="s">
        <v>58863</v>
      </c>
      <c r="L11299" s="42" t="s">
        <v>59449</v>
      </c>
      <c r="M11299" t="s">
        <v>59691</v>
      </c>
      <c r="N11299" t="s">
        <v>59950</v>
      </c>
      <c r="O11299" t="s">
        <v>59951</v>
      </c>
      <c r="P11299" t="s">
        <v>59952</v>
      </c>
      <c r="Q11299" s="40" t="s">
        <v>59953</v>
      </c>
      <c r="R11299" t="s">
        <v>59337</v>
      </c>
      <c r="S11299">
        <v>1.42</v>
      </c>
      <c r="T11299">
        <v>0</v>
      </c>
      <c r="U11299" t="s">
        <v>54</v>
      </c>
      <c r="W11299" t="s">
        <v>59</v>
      </c>
      <c r="X11299" t="s">
        <v>59954</v>
      </c>
    </row>
    <row r="11300" spans="1:24" x14ac:dyDescent="0.2">
      <c r="A11300">
        <v>52882</v>
      </c>
      <c r="B11300">
        <v>35312</v>
      </c>
      <c r="C11300" t="s">
        <v>115</v>
      </c>
      <c r="D11300" t="s">
        <v>59692</v>
      </c>
      <c r="E11300" t="s">
        <v>59693</v>
      </c>
      <c r="F11300" t="s">
        <v>59694</v>
      </c>
      <c r="G11300" t="s">
        <v>56</v>
      </c>
      <c r="H11300" t="s">
        <v>101</v>
      </c>
      <c r="I11300" t="s">
        <v>162</v>
      </c>
      <c r="J11300" s="18">
        <v>42579</v>
      </c>
      <c r="K11300" s="41" t="s">
        <v>59339</v>
      </c>
      <c r="L11300" s="42" t="s">
        <v>59695</v>
      </c>
      <c r="M11300" t="s">
        <v>59596</v>
      </c>
      <c r="N11300" t="s">
        <v>59955</v>
      </c>
      <c r="O11300" t="s">
        <v>59956</v>
      </c>
      <c r="P11300" t="s">
        <v>59956</v>
      </c>
      <c r="Q11300" s="40" t="s">
        <v>59956</v>
      </c>
      <c r="R11300" t="s">
        <v>59696</v>
      </c>
      <c r="S11300">
        <v>2.58</v>
      </c>
      <c r="T11300">
        <v>0</v>
      </c>
      <c r="U11300" t="s">
        <v>54</v>
      </c>
      <c r="W11300" t="s">
        <v>59</v>
      </c>
      <c r="X11300" t="s">
        <v>59957</v>
      </c>
    </row>
    <row r="11301" spans="1:24" x14ac:dyDescent="0.2">
      <c r="A11301">
        <v>52889</v>
      </c>
      <c r="B11301">
        <v>35313</v>
      </c>
      <c r="C11301" t="s">
        <v>114</v>
      </c>
      <c r="D11301" t="s">
        <v>34321</v>
      </c>
      <c r="E11301" t="s">
        <v>34322</v>
      </c>
      <c r="F11301" t="s">
        <v>34323</v>
      </c>
      <c r="G11301" t="s">
        <v>56</v>
      </c>
      <c r="H11301" t="s">
        <v>63</v>
      </c>
      <c r="I11301" t="s">
        <v>140</v>
      </c>
      <c r="J11301" s="18">
        <v>42579</v>
      </c>
      <c r="K11301" s="41" t="s">
        <v>59713</v>
      </c>
      <c r="L11301" s="42" t="s">
        <v>59691</v>
      </c>
      <c r="M11301" t="s">
        <v>59714</v>
      </c>
      <c r="N11301" t="s">
        <v>59958</v>
      </c>
      <c r="O11301" t="s">
        <v>59836</v>
      </c>
      <c r="P11301" t="s">
        <v>59959</v>
      </c>
      <c r="Q11301" s="40" t="s">
        <v>59952</v>
      </c>
      <c r="R11301" t="s">
        <v>58025</v>
      </c>
      <c r="S11301">
        <v>1.42</v>
      </c>
      <c r="T11301">
        <v>0</v>
      </c>
      <c r="U11301" t="s">
        <v>54</v>
      </c>
      <c r="W11301" t="s">
        <v>59</v>
      </c>
      <c r="X11301" t="s">
        <v>59960</v>
      </c>
    </row>
    <row r="11302" spans="1:24" x14ac:dyDescent="0.2">
      <c r="A11302">
        <v>52890</v>
      </c>
      <c r="B11302">
        <v>35319</v>
      </c>
      <c r="C11302" t="s">
        <v>161</v>
      </c>
      <c r="D11302" t="s">
        <v>2959</v>
      </c>
      <c r="E11302" t="s">
        <v>2960</v>
      </c>
      <c r="F11302" t="s">
        <v>2961</v>
      </c>
      <c r="G11302" t="s">
        <v>52</v>
      </c>
      <c r="H11302" t="s">
        <v>60</v>
      </c>
      <c r="I11302" t="s">
        <v>125</v>
      </c>
      <c r="J11302" s="18">
        <v>42579</v>
      </c>
      <c r="K11302" s="41" t="s">
        <v>59961</v>
      </c>
      <c r="L11302" s="42" t="s">
        <v>59962</v>
      </c>
      <c r="M11302" t="s">
        <v>59963</v>
      </c>
      <c r="N11302" t="s">
        <v>59799</v>
      </c>
      <c r="O11302" t="s">
        <v>59964</v>
      </c>
      <c r="P11302" t="s">
        <v>59965</v>
      </c>
      <c r="Q11302" s="40" t="s">
        <v>59965</v>
      </c>
      <c r="R11302" t="s">
        <v>59402</v>
      </c>
      <c r="S11302">
        <v>4.33</v>
      </c>
      <c r="T11302">
        <v>0</v>
      </c>
      <c r="U11302" t="s">
        <v>54</v>
      </c>
      <c r="W11302" t="s">
        <v>59</v>
      </c>
      <c r="X11302" t="s">
        <v>59966</v>
      </c>
    </row>
    <row r="11303" spans="1:24" x14ac:dyDescent="0.2">
      <c r="A11303">
        <v>52896</v>
      </c>
      <c r="B11303">
        <v>35311</v>
      </c>
      <c r="C11303" t="s">
        <v>109</v>
      </c>
      <c r="D11303" t="s">
        <v>2052</v>
      </c>
      <c r="E11303" t="s">
        <v>2053</v>
      </c>
      <c r="F11303" t="s">
        <v>2054</v>
      </c>
      <c r="G11303" t="s">
        <v>52</v>
      </c>
      <c r="H11303" t="s">
        <v>64</v>
      </c>
      <c r="I11303" t="s">
        <v>988</v>
      </c>
      <c r="J11303" s="18">
        <v>42579</v>
      </c>
      <c r="K11303" s="41" t="s">
        <v>59481</v>
      </c>
      <c r="L11303" s="42" t="s">
        <v>59595</v>
      </c>
      <c r="M11303" t="s">
        <v>59726</v>
      </c>
      <c r="N11303" t="s">
        <v>59024</v>
      </c>
      <c r="O11303" t="s">
        <v>59967</v>
      </c>
      <c r="P11303" t="s">
        <v>59968</v>
      </c>
      <c r="Q11303" s="40" t="s">
        <v>59930</v>
      </c>
      <c r="R11303" t="s">
        <v>59696</v>
      </c>
      <c r="S11303">
        <v>2.2799999999999998</v>
      </c>
      <c r="T11303">
        <v>0</v>
      </c>
      <c r="U11303" t="s">
        <v>54</v>
      </c>
      <c r="W11303" t="s">
        <v>59</v>
      </c>
      <c r="X11303" t="s">
        <v>59969</v>
      </c>
    </row>
    <row r="11304" spans="1:24" x14ac:dyDescent="0.2">
      <c r="A11304">
        <v>52897</v>
      </c>
      <c r="B11304">
        <v>35305</v>
      </c>
      <c r="C11304" t="s">
        <v>109</v>
      </c>
      <c r="D11304" t="s">
        <v>38125</v>
      </c>
      <c r="E11304" t="s">
        <v>1451</v>
      </c>
      <c r="F11304" t="s">
        <v>1452</v>
      </c>
      <c r="G11304" t="s">
        <v>52</v>
      </c>
      <c r="H11304" t="s">
        <v>755</v>
      </c>
      <c r="I11304" t="s">
        <v>756</v>
      </c>
      <c r="J11304" s="18">
        <v>42579</v>
      </c>
      <c r="K11304" s="41" t="s">
        <v>59727</v>
      </c>
      <c r="L11304" s="42" t="s">
        <v>59728</v>
      </c>
      <c r="M11304" t="s">
        <v>59728</v>
      </c>
      <c r="N11304" t="s">
        <v>59729</v>
      </c>
      <c r="O11304" t="s">
        <v>59904</v>
      </c>
      <c r="P11304" t="s">
        <v>59970</v>
      </c>
      <c r="Q11304" s="40" t="s">
        <v>59971</v>
      </c>
      <c r="R11304" t="s">
        <v>58526</v>
      </c>
      <c r="S11304">
        <v>2.33</v>
      </c>
      <c r="T11304">
        <v>0</v>
      </c>
      <c r="U11304" t="s">
        <v>54</v>
      </c>
      <c r="W11304" t="s">
        <v>59</v>
      </c>
      <c r="X11304" t="s">
        <v>59972</v>
      </c>
    </row>
    <row r="11305" spans="1:24" x14ac:dyDescent="0.2">
      <c r="A11305">
        <v>52898</v>
      </c>
      <c r="B11305">
        <v>35317</v>
      </c>
      <c r="C11305" t="s">
        <v>45775</v>
      </c>
      <c r="D11305" t="s">
        <v>16215</v>
      </c>
      <c r="E11305" t="s">
        <v>16216</v>
      </c>
      <c r="F11305" t="s">
        <v>16217</v>
      </c>
      <c r="G11305" t="s">
        <v>52</v>
      </c>
      <c r="H11305" t="s">
        <v>310</v>
      </c>
      <c r="I11305" t="s">
        <v>2524</v>
      </c>
      <c r="J11305" s="18">
        <v>42579</v>
      </c>
      <c r="K11305" s="41" t="s">
        <v>59896</v>
      </c>
      <c r="L11305" s="42" t="s">
        <v>59928</v>
      </c>
      <c r="M11305" t="s">
        <v>59961</v>
      </c>
      <c r="N11305" t="s">
        <v>59973</v>
      </c>
      <c r="O11305" t="s">
        <v>59901</v>
      </c>
      <c r="P11305" t="s">
        <v>59974</v>
      </c>
      <c r="Q11305" s="40" t="s">
        <v>59975</v>
      </c>
      <c r="R11305" t="s">
        <v>58526</v>
      </c>
      <c r="S11305">
        <v>1.93</v>
      </c>
      <c r="T11305">
        <v>0</v>
      </c>
      <c r="U11305" t="s">
        <v>58</v>
      </c>
      <c r="W11305" t="s">
        <v>59</v>
      </c>
      <c r="X11305" t="s">
        <v>59976</v>
      </c>
    </row>
    <row r="11306" spans="1:24" x14ac:dyDescent="0.2">
      <c r="A11306">
        <v>52900</v>
      </c>
      <c r="B11306">
        <v>0</v>
      </c>
      <c r="C11306" t="s">
        <v>109</v>
      </c>
      <c r="D11306" t="s">
        <v>23497</v>
      </c>
      <c r="E11306" t="s">
        <v>23498</v>
      </c>
      <c r="F11306" t="s">
        <v>23499</v>
      </c>
      <c r="H11306" t="s">
        <v>70</v>
      </c>
      <c r="I11306" t="s">
        <v>23500</v>
      </c>
      <c r="J11306" s="18">
        <v>42579</v>
      </c>
      <c r="K11306" s="41" t="s">
        <v>59408</v>
      </c>
      <c r="L11306" s="42" t="s">
        <v>59928</v>
      </c>
      <c r="N11306" t="s">
        <v>59977</v>
      </c>
      <c r="O11306" t="s">
        <v>59978</v>
      </c>
      <c r="R11306" t="s">
        <v>59252</v>
      </c>
      <c r="S11306">
        <v>72.930000000000007</v>
      </c>
      <c r="T11306">
        <v>3</v>
      </c>
      <c r="W11306" t="s">
        <v>55</v>
      </c>
    </row>
    <row r="11307" spans="1:24" x14ac:dyDescent="0.2">
      <c r="A11307">
        <v>52903</v>
      </c>
      <c r="B11307">
        <v>35303</v>
      </c>
      <c r="C11307" t="s">
        <v>45775</v>
      </c>
      <c r="D11307" t="s">
        <v>59741</v>
      </c>
      <c r="E11307" t="s">
        <v>59742</v>
      </c>
      <c r="F11307" t="s">
        <v>59743</v>
      </c>
      <c r="G11307" t="s">
        <v>52</v>
      </c>
      <c r="H11307" t="s">
        <v>60</v>
      </c>
      <c r="I11307" t="s">
        <v>1514</v>
      </c>
      <c r="J11307" s="18">
        <v>42579</v>
      </c>
      <c r="K11307" s="41" t="s">
        <v>59400</v>
      </c>
      <c r="L11307" s="42" t="s">
        <v>59744</v>
      </c>
      <c r="M11307" t="s">
        <v>59745</v>
      </c>
      <c r="N11307" t="s">
        <v>59746</v>
      </c>
      <c r="O11307" t="s">
        <v>59700</v>
      </c>
      <c r="P11307" t="s">
        <v>59487</v>
      </c>
      <c r="Q11307" s="40" t="s">
        <v>59747</v>
      </c>
      <c r="R11307" t="s">
        <v>59024</v>
      </c>
      <c r="S11307">
        <v>1.07</v>
      </c>
      <c r="T11307">
        <v>0</v>
      </c>
      <c r="U11307" t="s">
        <v>54</v>
      </c>
      <c r="W11307" t="s">
        <v>59</v>
      </c>
      <c r="X11307" t="s">
        <v>59890</v>
      </c>
    </row>
    <row r="11308" spans="1:24" x14ac:dyDescent="0.2">
      <c r="A11308">
        <v>52904</v>
      </c>
      <c r="B11308">
        <v>35331</v>
      </c>
      <c r="C11308" t="s">
        <v>161</v>
      </c>
      <c r="D11308" t="s">
        <v>59979</v>
      </c>
      <c r="E11308" t="s">
        <v>59980</v>
      </c>
      <c r="F11308" t="s">
        <v>59981</v>
      </c>
      <c r="G11308" t="s">
        <v>52</v>
      </c>
      <c r="H11308" t="s">
        <v>1177</v>
      </c>
      <c r="I11308" t="s">
        <v>59982</v>
      </c>
      <c r="J11308" s="18">
        <v>42579</v>
      </c>
      <c r="K11308" s="41" t="s">
        <v>59973</v>
      </c>
      <c r="L11308" s="42" t="s">
        <v>59983</v>
      </c>
      <c r="M11308" t="s">
        <v>58526</v>
      </c>
      <c r="N11308" t="s">
        <v>59984</v>
      </c>
      <c r="O11308" t="s">
        <v>59985</v>
      </c>
      <c r="P11308" t="s">
        <v>59986</v>
      </c>
      <c r="Q11308" s="40" t="s">
        <v>59987</v>
      </c>
      <c r="R11308" t="s">
        <v>57088</v>
      </c>
      <c r="S11308">
        <v>4.1500000000000004</v>
      </c>
      <c r="T11308">
        <v>0</v>
      </c>
      <c r="U11308" t="s">
        <v>54</v>
      </c>
      <c r="W11308" t="s">
        <v>59</v>
      </c>
      <c r="X11308" t="s">
        <v>59940</v>
      </c>
    </row>
    <row r="11309" spans="1:24" x14ac:dyDescent="0.2">
      <c r="A11309">
        <v>52905</v>
      </c>
      <c r="B11309">
        <v>35324</v>
      </c>
      <c r="C11309" t="s">
        <v>45775</v>
      </c>
      <c r="D11309" t="s">
        <v>59988</v>
      </c>
      <c r="E11309" t="s">
        <v>59989</v>
      </c>
      <c r="F11309" t="s">
        <v>59990</v>
      </c>
      <c r="G11309" t="s">
        <v>52</v>
      </c>
      <c r="H11309" t="s">
        <v>123</v>
      </c>
      <c r="I11309" t="s">
        <v>620</v>
      </c>
      <c r="J11309" s="18">
        <v>42579</v>
      </c>
      <c r="K11309" s="41" t="s">
        <v>59991</v>
      </c>
      <c r="L11309" s="42" t="s">
        <v>59992</v>
      </c>
      <c r="M11309" t="s">
        <v>59951</v>
      </c>
      <c r="N11309" t="s">
        <v>59993</v>
      </c>
      <c r="O11309" t="s">
        <v>59994</v>
      </c>
      <c r="P11309" t="s">
        <v>59907</v>
      </c>
      <c r="Q11309" s="40" t="s">
        <v>59945</v>
      </c>
      <c r="R11309" t="s">
        <v>58025</v>
      </c>
      <c r="S11309">
        <v>1.92</v>
      </c>
      <c r="T11309">
        <v>0</v>
      </c>
      <c r="U11309" t="s">
        <v>58</v>
      </c>
      <c r="W11309" t="s">
        <v>59</v>
      </c>
      <c r="X11309" t="s">
        <v>59995</v>
      </c>
    </row>
    <row r="11310" spans="1:24" x14ac:dyDescent="0.2">
      <c r="A11310">
        <v>52906</v>
      </c>
      <c r="B11310">
        <v>35325</v>
      </c>
      <c r="C11310" t="s">
        <v>161</v>
      </c>
      <c r="D11310" t="s">
        <v>59996</v>
      </c>
      <c r="E11310" t="s">
        <v>59997</v>
      </c>
      <c r="F11310" t="s">
        <v>59998</v>
      </c>
      <c r="G11310" t="s">
        <v>52</v>
      </c>
      <c r="H11310" t="s">
        <v>6707</v>
      </c>
      <c r="I11310" t="s">
        <v>6965</v>
      </c>
      <c r="J11310" s="18">
        <v>42579</v>
      </c>
      <c r="K11310" s="41" t="s">
        <v>59927</v>
      </c>
      <c r="L11310" s="42" t="s">
        <v>59999</v>
      </c>
      <c r="M11310" t="s">
        <v>60000</v>
      </c>
      <c r="N11310" t="s">
        <v>60001</v>
      </c>
      <c r="O11310" t="s">
        <v>59402</v>
      </c>
      <c r="P11310" t="s">
        <v>60002</v>
      </c>
      <c r="Q11310" s="40" t="s">
        <v>60003</v>
      </c>
      <c r="R11310" t="s">
        <v>57088</v>
      </c>
      <c r="S11310">
        <v>6.73</v>
      </c>
      <c r="T11310">
        <v>0</v>
      </c>
      <c r="U11310" t="s">
        <v>58</v>
      </c>
      <c r="W11310" t="s">
        <v>59</v>
      </c>
      <c r="X11310" t="s">
        <v>60003</v>
      </c>
    </row>
    <row r="11311" spans="1:24" x14ac:dyDescent="0.2">
      <c r="A11311">
        <v>52907</v>
      </c>
      <c r="B11311">
        <v>35338</v>
      </c>
      <c r="C11311" t="s">
        <v>161</v>
      </c>
      <c r="D11311" t="s">
        <v>17947</v>
      </c>
      <c r="E11311" t="s">
        <v>17948</v>
      </c>
      <c r="F11311" t="s">
        <v>17949</v>
      </c>
      <c r="G11311" t="s">
        <v>56</v>
      </c>
      <c r="H11311" t="s">
        <v>60</v>
      </c>
      <c r="I11311" t="s">
        <v>1573</v>
      </c>
      <c r="J11311" s="18">
        <v>42579</v>
      </c>
      <c r="K11311" s="41" t="s">
        <v>59936</v>
      </c>
      <c r="L11311" s="42" t="s">
        <v>60004</v>
      </c>
      <c r="M11311" t="s">
        <v>60005</v>
      </c>
      <c r="N11311" t="s">
        <v>60006</v>
      </c>
      <c r="O11311" t="s">
        <v>60007</v>
      </c>
      <c r="P11311" t="s">
        <v>59858</v>
      </c>
      <c r="Q11311" s="40" t="s">
        <v>59858</v>
      </c>
      <c r="R11311" t="s">
        <v>59940</v>
      </c>
      <c r="S11311">
        <v>1.82</v>
      </c>
      <c r="T11311">
        <v>0</v>
      </c>
      <c r="U11311" t="s">
        <v>54</v>
      </c>
      <c r="W11311" t="s">
        <v>59</v>
      </c>
      <c r="X11311" t="s">
        <v>60008</v>
      </c>
    </row>
    <row r="11312" spans="1:24" x14ac:dyDescent="0.2">
      <c r="A11312">
        <v>52909</v>
      </c>
      <c r="B11312">
        <v>35323</v>
      </c>
      <c r="C11312" t="s">
        <v>114</v>
      </c>
      <c r="D11312" t="s">
        <v>60009</v>
      </c>
      <c r="E11312" t="s">
        <v>60010</v>
      </c>
      <c r="F11312" t="s">
        <v>60011</v>
      </c>
      <c r="G11312" t="s">
        <v>52</v>
      </c>
      <c r="H11312" t="s">
        <v>60</v>
      </c>
      <c r="I11312" t="s">
        <v>1514</v>
      </c>
      <c r="J11312" s="18">
        <v>42579</v>
      </c>
      <c r="K11312" s="41" t="s">
        <v>59977</v>
      </c>
      <c r="L11312" s="42" t="s">
        <v>60012</v>
      </c>
      <c r="M11312" t="s">
        <v>59885</v>
      </c>
      <c r="N11312" t="s">
        <v>59800</v>
      </c>
      <c r="O11312" t="s">
        <v>60013</v>
      </c>
      <c r="P11312" t="s">
        <v>59983</v>
      </c>
      <c r="Q11312" s="40" t="s">
        <v>59983</v>
      </c>
      <c r="R11312" t="s">
        <v>58025</v>
      </c>
      <c r="S11312">
        <v>1.32</v>
      </c>
      <c r="T11312">
        <v>0</v>
      </c>
      <c r="U11312" t="s">
        <v>54</v>
      </c>
      <c r="W11312" t="s">
        <v>59</v>
      </c>
      <c r="X11312" t="s">
        <v>60014</v>
      </c>
    </row>
    <row r="11313" spans="1:24" x14ac:dyDescent="0.2">
      <c r="A11313">
        <v>52911</v>
      </c>
      <c r="B11313">
        <v>35304</v>
      </c>
      <c r="C11313" t="s">
        <v>114</v>
      </c>
      <c r="D11313" t="s">
        <v>37777</v>
      </c>
      <c r="E11313" t="s">
        <v>37778</v>
      </c>
      <c r="F11313" t="s">
        <v>37779</v>
      </c>
      <c r="H11313" t="s">
        <v>63</v>
      </c>
      <c r="I11313" t="s">
        <v>140</v>
      </c>
      <c r="J11313" s="18">
        <v>42579</v>
      </c>
      <c r="K11313" s="41" t="s">
        <v>58863</v>
      </c>
      <c r="L11313" s="42" t="s">
        <v>59728</v>
      </c>
      <c r="M11313" t="s">
        <v>59754</v>
      </c>
      <c r="N11313" t="s">
        <v>59755</v>
      </c>
      <c r="O11313" t="s">
        <v>59756</v>
      </c>
      <c r="P11313" t="s">
        <v>59928</v>
      </c>
      <c r="Q11313" s="40" t="s">
        <v>59928</v>
      </c>
      <c r="R11313" t="s">
        <v>58025</v>
      </c>
      <c r="S11313">
        <v>0</v>
      </c>
      <c r="T11313">
        <v>0</v>
      </c>
      <c r="W11313" t="s">
        <v>55</v>
      </c>
    </row>
    <row r="11314" spans="1:24" x14ac:dyDescent="0.2">
      <c r="A11314">
        <v>52911</v>
      </c>
      <c r="B11314">
        <v>0</v>
      </c>
      <c r="C11314" t="s">
        <v>114</v>
      </c>
      <c r="D11314" t="s">
        <v>37777</v>
      </c>
      <c r="E11314" t="s">
        <v>37778</v>
      </c>
      <c r="F11314" t="s">
        <v>37779</v>
      </c>
      <c r="G11314" t="s">
        <v>52</v>
      </c>
      <c r="H11314" t="s">
        <v>63</v>
      </c>
      <c r="I11314" t="s">
        <v>140</v>
      </c>
      <c r="J11314" s="18">
        <v>42579</v>
      </c>
      <c r="K11314" s="41" t="s">
        <v>58863</v>
      </c>
      <c r="L11314" s="42" t="s">
        <v>59999</v>
      </c>
      <c r="N11314" t="s">
        <v>59905</v>
      </c>
      <c r="O11314" t="s">
        <v>60015</v>
      </c>
      <c r="P11314" t="s">
        <v>60016</v>
      </c>
      <c r="Q11314" s="40" t="s">
        <v>60016</v>
      </c>
      <c r="R11314" t="s">
        <v>58025</v>
      </c>
      <c r="S11314">
        <v>3.2</v>
      </c>
      <c r="T11314">
        <v>0</v>
      </c>
      <c r="U11314" t="s">
        <v>54</v>
      </c>
      <c r="W11314" t="s">
        <v>59</v>
      </c>
      <c r="X11314" t="s">
        <v>60017</v>
      </c>
    </row>
    <row r="11315" spans="1:24" x14ac:dyDescent="0.2">
      <c r="A11315">
        <v>52913</v>
      </c>
      <c r="B11315">
        <v>35301</v>
      </c>
      <c r="C11315" t="s">
        <v>114</v>
      </c>
      <c r="D11315" t="s">
        <v>59757</v>
      </c>
      <c r="E11315" t="s">
        <v>4804</v>
      </c>
      <c r="F11315" t="s">
        <v>4805</v>
      </c>
      <c r="G11315" t="s">
        <v>56</v>
      </c>
      <c r="H11315" t="s">
        <v>4806</v>
      </c>
      <c r="I11315" t="s">
        <v>102</v>
      </c>
      <c r="J11315" s="18">
        <v>42580</v>
      </c>
      <c r="K11315" s="41" t="s">
        <v>59758</v>
      </c>
      <c r="L11315" s="42" t="s">
        <v>59759</v>
      </c>
      <c r="M11315" t="s">
        <v>59760</v>
      </c>
      <c r="P11315" t="s">
        <v>59957</v>
      </c>
      <c r="Q11315" s="40" t="s">
        <v>59957</v>
      </c>
      <c r="R11315" t="s">
        <v>59337</v>
      </c>
      <c r="S11315">
        <v>8.6199999999999992</v>
      </c>
      <c r="T11315">
        <v>0</v>
      </c>
      <c r="U11315" t="s">
        <v>54</v>
      </c>
      <c r="W11315" t="s">
        <v>59</v>
      </c>
      <c r="X11315" t="s">
        <v>60018</v>
      </c>
    </row>
    <row r="11316" spans="1:24" x14ac:dyDescent="0.2">
      <c r="A11316">
        <v>52916</v>
      </c>
      <c r="B11316">
        <v>35307</v>
      </c>
      <c r="C11316" t="s">
        <v>161</v>
      </c>
      <c r="D11316" t="s">
        <v>55667</v>
      </c>
      <c r="E11316" t="s">
        <v>18525</v>
      </c>
      <c r="F11316" t="s">
        <v>18526</v>
      </c>
      <c r="G11316" t="s">
        <v>52</v>
      </c>
      <c r="H11316" t="s">
        <v>64</v>
      </c>
      <c r="I11316" t="s">
        <v>5747</v>
      </c>
      <c r="J11316" s="18">
        <v>42580</v>
      </c>
      <c r="K11316" s="41" t="s">
        <v>59761</v>
      </c>
      <c r="L11316" s="42" t="s">
        <v>59762</v>
      </c>
      <c r="M11316" t="s">
        <v>59397</v>
      </c>
      <c r="N11316" t="s">
        <v>59729</v>
      </c>
      <c r="O11316" t="s">
        <v>59487</v>
      </c>
      <c r="P11316" t="s">
        <v>60019</v>
      </c>
      <c r="Q11316" s="40" t="s">
        <v>59926</v>
      </c>
      <c r="R11316" t="s">
        <v>59763</v>
      </c>
      <c r="S11316">
        <v>0.98</v>
      </c>
      <c r="T11316">
        <v>0</v>
      </c>
      <c r="U11316" t="s">
        <v>54</v>
      </c>
      <c r="W11316" t="s">
        <v>59</v>
      </c>
      <c r="X11316" t="s">
        <v>60020</v>
      </c>
    </row>
    <row r="11317" spans="1:24" x14ac:dyDescent="0.2">
      <c r="A11317">
        <v>52918</v>
      </c>
      <c r="B11317">
        <v>35308</v>
      </c>
      <c r="C11317" t="s">
        <v>115</v>
      </c>
      <c r="D11317" t="s">
        <v>21203</v>
      </c>
      <c r="E11317" t="s">
        <v>59764</v>
      </c>
      <c r="F11317" t="s">
        <v>59765</v>
      </c>
      <c r="G11317" t="s">
        <v>56</v>
      </c>
      <c r="H11317" t="s">
        <v>7266</v>
      </c>
      <c r="I11317" t="s">
        <v>7838</v>
      </c>
      <c r="J11317" s="18">
        <v>42580</v>
      </c>
      <c r="K11317" s="41" t="s">
        <v>58863</v>
      </c>
      <c r="L11317" s="42" t="s">
        <v>59594</v>
      </c>
      <c r="M11317" t="s">
        <v>59766</v>
      </c>
      <c r="N11317" t="s">
        <v>59767</v>
      </c>
      <c r="O11317" t="s">
        <v>59953</v>
      </c>
      <c r="P11317" t="s">
        <v>59904</v>
      </c>
      <c r="Q11317" s="40" t="s">
        <v>59904</v>
      </c>
      <c r="R11317" t="s">
        <v>59337</v>
      </c>
      <c r="S11317">
        <v>1.8</v>
      </c>
      <c r="T11317">
        <v>0</v>
      </c>
      <c r="U11317" t="s">
        <v>54</v>
      </c>
      <c r="W11317" t="s">
        <v>59</v>
      </c>
      <c r="X11317" t="s">
        <v>60021</v>
      </c>
    </row>
    <row r="11318" spans="1:24" x14ac:dyDescent="0.2">
      <c r="A11318">
        <v>52919</v>
      </c>
      <c r="B11318">
        <v>35335</v>
      </c>
      <c r="C11318" t="s">
        <v>114</v>
      </c>
      <c r="E11318" t="s">
        <v>2810</v>
      </c>
      <c r="F11318" t="s">
        <v>2811</v>
      </c>
      <c r="G11318" t="s">
        <v>52</v>
      </c>
      <c r="H11318" t="s">
        <v>1497</v>
      </c>
      <c r="I11318" t="s">
        <v>90</v>
      </c>
      <c r="J11318" s="18">
        <v>42580</v>
      </c>
      <c r="K11318" s="41" t="s">
        <v>60022</v>
      </c>
      <c r="L11318" s="42" t="s">
        <v>60023</v>
      </c>
      <c r="M11318" t="s">
        <v>60024</v>
      </c>
      <c r="N11318" t="s">
        <v>60025</v>
      </c>
      <c r="O11318" t="s">
        <v>60026</v>
      </c>
      <c r="P11318" t="s">
        <v>60027</v>
      </c>
      <c r="Q11318" s="40" t="s">
        <v>60028</v>
      </c>
      <c r="R11318" t="s">
        <v>59812</v>
      </c>
      <c r="S11318">
        <v>21.08</v>
      </c>
      <c r="T11318">
        <v>1</v>
      </c>
      <c r="U11318" t="s">
        <v>54</v>
      </c>
      <c r="W11318" t="s">
        <v>59</v>
      </c>
      <c r="X11318" t="s">
        <v>60029</v>
      </c>
    </row>
    <row r="11319" spans="1:24" x14ac:dyDescent="0.2">
      <c r="A11319">
        <v>52920</v>
      </c>
      <c r="B11319">
        <v>35326</v>
      </c>
      <c r="C11319" t="s">
        <v>161</v>
      </c>
      <c r="D11319" t="s">
        <v>22589</v>
      </c>
      <c r="E11319" t="s">
        <v>22590</v>
      </c>
      <c r="F11319" t="s">
        <v>22591</v>
      </c>
      <c r="H11319" t="s">
        <v>101</v>
      </c>
      <c r="I11319" t="s">
        <v>4288</v>
      </c>
      <c r="J11319" s="18">
        <v>42580</v>
      </c>
      <c r="K11319" s="41" t="s">
        <v>59595</v>
      </c>
      <c r="L11319" s="42" t="s">
        <v>60030</v>
      </c>
      <c r="M11319" t="s">
        <v>59800</v>
      </c>
      <c r="N11319" t="s">
        <v>60031</v>
      </c>
      <c r="O11319" t="s">
        <v>60032</v>
      </c>
      <c r="P11319" t="s">
        <v>60033</v>
      </c>
      <c r="Q11319" s="40" t="s">
        <v>60034</v>
      </c>
      <c r="R11319" t="s">
        <v>59402</v>
      </c>
      <c r="S11319">
        <v>5.35</v>
      </c>
      <c r="T11319">
        <v>0</v>
      </c>
      <c r="W11319" t="s">
        <v>55</v>
      </c>
    </row>
    <row r="11320" spans="1:24" x14ac:dyDescent="0.2">
      <c r="A11320">
        <v>52921</v>
      </c>
      <c r="B11320">
        <v>35315</v>
      </c>
      <c r="C11320" t="s">
        <v>112</v>
      </c>
      <c r="D11320" t="s">
        <v>22669</v>
      </c>
      <c r="E11320" t="s">
        <v>22670</v>
      </c>
      <c r="F11320" t="s">
        <v>22671</v>
      </c>
      <c r="G11320" t="s">
        <v>56</v>
      </c>
      <c r="H11320" t="s">
        <v>74</v>
      </c>
      <c r="I11320" t="s">
        <v>736</v>
      </c>
      <c r="J11320" s="18">
        <v>42580</v>
      </c>
      <c r="K11320" s="41" t="s">
        <v>59595</v>
      </c>
      <c r="L11320" s="42" t="s">
        <v>59897</v>
      </c>
      <c r="M11320" t="s">
        <v>59897</v>
      </c>
      <c r="N11320" t="s">
        <v>60035</v>
      </c>
      <c r="O11320" t="s">
        <v>60036</v>
      </c>
      <c r="P11320" t="s">
        <v>60037</v>
      </c>
      <c r="Q11320" s="40" t="s">
        <v>60037</v>
      </c>
      <c r="R11320" t="s">
        <v>60038</v>
      </c>
      <c r="S11320">
        <v>10.62</v>
      </c>
      <c r="T11320">
        <v>0</v>
      </c>
      <c r="U11320" t="s">
        <v>54</v>
      </c>
      <c r="W11320" t="s">
        <v>59</v>
      </c>
      <c r="X11320" t="s">
        <v>60039</v>
      </c>
    </row>
    <row r="11321" spans="1:24" x14ac:dyDescent="0.2">
      <c r="A11321">
        <v>52921</v>
      </c>
      <c r="B11321">
        <v>0</v>
      </c>
      <c r="C11321" t="s">
        <v>112</v>
      </c>
      <c r="D11321" t="s">
        <v>22669</v>
      </c>
      <c r="E11321" t="s">
        <v>22670</v>
      </c>
      <c r="F11321" t="s">
        <v>22671</v>
      </c>
      <c r="H11321" t="s">
        <v>74</v>
      </c>
      <c r="I11321" t="s">
        <v>736</v>
      </c>
      <c r="J11321" s="18">
        <v>42580</v>
      </c>
      <c r="K11321" s="41" t="s">
        <v>59595</v>
      </c>
      <c r="L11321" s="42" t="s">
        <v>60040</v>
      </c>
      <c r="R11321" t="s">
        <v>60038</v>
      </c>
      <c r="S11321">
        <v>50.35</v>
      </c>
      <c r="T11321">
        <v>2</v>
      </c>
      <c r="W11321" t="s">
        <v>55</v>
      </c>
    </row>
    <row r="11322" spans="1:24" x14ac:dyDescent="0.2">
      <c r="A11322">
        <v>52922</v>
      </c>
      <c r="B11322">
        <v>35322</v>
      </c>
      <c r="C11322" t="s">
        <v>161</v>
      </c>
      <c r="D11322" t="s">
        <v>6564</v>
      </c>
      <c r="E11322" t="s">
        <v>60041</v>
      </c>
      <c r="F11322" t="s">
        <v>60042</v>
      </c>
      <c r="G11322" t="s">
        <v>52</v>
      </c>
      <c r="H11322" t="s">
        <v>18336</v>
      </c>
      <c r="I11322" t="s">
        <v>60043</v>
      </c>
      <c r="J11322" s="18">
        <v>42580</v>
      </c>
      <c r="K11322" s="41" t="s">
        <v>59926</v>
      </c>
      <c r="L11322" s="42" t="s">
        <v>60044</v>
      </c>
      <c r="M11322" t="s">
        <v>59973</v>
      </c>
      <c r="N11322" t="s">
        <v>59953</v>
      </c>
      <c r="O11322" t="s">
        <v>59947</v>
      </c>
      <c r="P11322" t="s">
        <v>60045</v>
      </c>
      <c r="Q11322" s="40" t="s">
        <v>60046</v>
      </c>
      <c r="R11322" t="s">
        <v>59402</v>
      </c>
      <c r="S11322">
        <v>3.82</v>
      </c>
      <c r="T11322">
        <v>0</v>
      </c>
      <c r="U11322" t="s">
        <v>54</v>
      </c>
      <c r="W11322" t="s">
        <v>59</v>
      </c>
      <c r="X11322" t="s">
        <v>60047</v>
      </c>
    </row>
    <row r="11323" spans="1:24" x14ac:dyDescent="0.2">
      <c r="A11323">
        <v>52924</v>
      </c>
      <c r="B11323">
        <v>35327</v>
      </c>
      <c r="C11323" t="s">
        <v>115</v>
      </c>
      <c r="D11323" t="s">
        <v>60048</v>
      </c>
      <c r="E11323" t="s">
        <v>4948</v>
      </c>
      <c r="F11323" t="s">
        <v>4949</v>
      </c>
      <c r="G11323" t="s">
        <v>56</v>
      </c>
      <c r="H11323" t="s">
        <v>67</v>
      </c>
      <c r="I11323" t="s">
        <v>1638</v>
      </c>
      <c r="J11323" s="18">
        <v>42580</v>
      </c>
      <c r="K11323" s="41" t="s">
        <v>58863</v>
      </c>
      <c r="L11323" s="42" t="s">
        <v>59905</v>
      </c>
      <c r="M11323" t="s">
        <v>59970</v>
      </c>
      <c r="N11323" t="s">
        <v>60049</v>
      </c>
      <c r="O11323" t="s">
        <v>60050</v>
      </c>
      <c r="P11323" t="s">
        <v>60051</v>
      </c>
      <c r="Q11323" s="40" t="s">
        <v>60051</v>
      </c>
      <c r="R11323" t="s">
        <v>59337</v>
      </c>
      <c r="S11323">
        <v>3.37</v>
      </c>
      <c r="T11323">
        <v>0</v>
      </c>
      <c r="U11323" t="s">
        <v>54</v>
      </c>
      <c r="W11323" t="s">
        <v>59</v>
      </c>
      <c r="X11323" t="s">
        <v>60052</v>
      </c>
    </row>
    <row r="11324" spans="1:24" x14ac:dyDescent="0.2">
      <c r="A11324">
        <v>52925</v>
      </c>
      <c r="B11324">
        <v>35332</v>
      </c>
      <c r="C11324" t="s">
        <v>115</v>
      </c>
      <c r="E11324" t="s">
        <v>60053</v>
      </c>
      <c r="F11324" t="s">
        <v>60054</v>
      </c>
      <c r="H11324" t="s">
        <v>66</v>
      </c>
      <c r="I11324" t="s">
        <v>540</v>
      </c>
      <c r="J11324" s="18">
        <v>42580</v>
      </c>
      <c r="K11324" s="41" t="s">
        <v>60000</v>
      </c>
      <c r="L11324" s="42" t="s">
        <v>59930</v>
      </c>
      <c r="M11324" t="s">
        <v>59968</v>
      </c>
      <c r="N11324" t="s">
        <v>60055</v>
      </c>
      <c r="O11324" t="s">
        <v>60056</v>
      </c>
      <c r="P11324" t="s">
        <v>60057</v>
      </c>
      <c r="Q11324" s="40" t="s">
        <v>60058</v>
      </c>
      <c r="R11324" t="s">
        <v>59854</v>
      </c>
      <c r="S11324">
        <v>70.83</v>
      </c>
      <c r="T11324">
        <v>3</v>
      </c>
      <c r="W11324" t="s">
        <v>55</v>
      </c>
    </row>
    <row r="11325" spans="1:24" x14ac:dyDescent="0.2">
      <c r="A11325">
        <v>52926</v>
      </c>
      <c r="B11325">
        <v>35329</v>
      </c>
      <c r="C11325" t="s">
        <v>161</v>
      </c>
      <c r="D11325" t="s">
        <v>60059</v>
      </c>
      <c r="E11325" t="s">
        <v>60060</v>
      </c>
      <c r="F11325" t="s">
        <v>60061</v>
      </c>
      <c r="G11325" t="s">
        <v>56</v>
      </c>
      <c r="H11325" t="s">
        <v>57</v>
      </c>
      <c r="I11325" t="s">
        <v>1068</v>
      </c>
      <c r="J11325" s="18">
        <v>42580</v>
      </c>
      <c r="K11325" s="41" t="s">
        <v>59860</v>
      </c>
      <c r="L11325" s="42" t="s">
        <v>60062</v>
      </c>
      <c r="M11325" t="s">
        <v>59900</v>
      </c>
      <c r="N11325" t="s">
        <v>60063</v>
      </c>
      <c r="O11325" t="s">
        <v>60064</v>
      </c>
      <c r="P11325" t="s">
        <v>60065</v>
      </c>
      <c r="Q11325" s="40" t="s">
        <v>60066</v>
      </c>
      <c r="R11325" t="s">
        <v>57088</v>
      </c>
      <c r="S11325">
        <v>4.03</v>
      </c>
      <c r="T11325">
        <v>0</v>
      </c>
      <c r="U11325" t="s">
        <v>54</v>
      </c>
      <c r="W11325" t="s">
        <v>59</v>
      </c>
      <c r="X11325" t="s">
        <v>60067</v>
      </c>
    </row>
    <row r="11326" spans="1:24" x14ac:dyDescent="0.2">
      <c r="A11326">
        <v>52928</v>
      </c>
      <c r="B11326">
        <v>35336</v>
      </c>
      <c r="C11326" t="s">
        <v>115</v>
      </c>
      <c r="D11326" t="s">
        <v>60068</v>
      </c>
      <c r="E11326" t="s">
        <v>60069</v>
      </c>
      <c r="F11326" t="s">
        <v>60070</v>
      </c>
      <c r="H11326" t="s">
        <v>4751</v>
      </c>
      <c r="I11326" t="s">
        <v>14297</v>
      </c>
      <c r="J11326" s="18">
        <v>42580</v>
      </c>
      <c r="K11326" s="41" t="s">
        <v>60071</v>
      </c>
      <c r="L11326" s="42" t="s">
        <v>59907</v>
      </c>
      <c r="M11326" t="s">
        <v>59984</v>
      </c>
      <c r="N11326" t="s">
        <v>60072</v>
      </c>
      <c r="O11326" t="s">
        <v>59922</v>
      </c>
      <c r="R11326" t="s">
        <v>60073</v>
      </c>
      <c r="S11326">
        <v>70.45</v>
      </c>
      <c r="T11326">
        <v>3</v>
      </c>
      <c r="W11326" t="s">
        <v>55</v>
      </c>
    </row>
    <row r="11327" spans="1:24" x14ac:dyDescent="0.2">
      <c r="A11327">
        <v>52929</v>
      </c>
      <c r="B11327">
        <v>35330</v>
      </c>
      <c r="C11327" t="s">
        <v>45775</v>
      </c>
      <c r="D11327" t="s">
        <v>15446</v>
      </c>
      <c r="E11327" t="s">
        <v>32747</v>
      </c>
      <c r="F11327" t="s">
        <v>32748</v>
      </c>
      <c r="H11327" t="s">
        <v>668</v>
      </c>
      <c r="I11327" t="s">
        <v>32749</v>
      </c>
      <c r="J11327" s="18">
        <v>42580</v>
      </c>
      <c r="K11327" s="41" t="s">
        <v>60074</v>
      </c>
      <c r="L11327" s="42" t="s">
        <v>59983</v>
      </c>
      <c r="M11327" t="s">
        <v>60075</v>
      </c>
      <c r="N11327" t="s">
        <v>60063</v>
      </c>
      <c r="O11327" t="s">
        <v>60076</v>
      </c>
      <c r="P11327" t="s">
        <v>60077</v>
      </c>
      <c r="Q11327" s="40" t="s">
        <v>60077</v>
      </c>
      <c r="R11327" t="s">
        <v>60078</v>
      </c>
      <c r="S11327">
        <v>68.569999999999993</v>
      </c>
      <c r="T11327">
        <v>3</v>
      </c>
      <c r="W11327" t="s">
        <v>55</v>
      </c>
    </row>
    <row r="11328" spans="1:24" x14ac:dyDescent="0.2">
      <c r="A11328">
        <v>52933</v>
      </c>
      <c r="B11328">
        <v>35333</v>
      </c>
      <c r="C11328" t="s">
        <v>161</v>
      </c>
      <c r="D11328" t="s">
        <v>13479</v>
      </c>
      <c r="E11328" t="s">
        <v>60079</v>
      </c>
      <c r="F11328" t="s">
        <v>60080</v>
      </c>
      <c r="H11328" t="s">
        <v>4348</v>
      </c>
      <c r="I11328" t="s">
        <v>4349</v>
      </c>
      <c r="J11328" s="18">
        <v>42580</v>
      </c>
      <c r="K11328" s="41" t="s">
        <v>60081</v>
      </c>
      <c r="L11328" s="42" t="s">
        <v>59907</v>
      </c>
      <c r="M11328" t="s">
        <v>60021</v>
      </c>
      <c r="N11328" t="s">
        <v>60082</v>
      </c>
      <c r="O11328" t="s">
        <v>60083</v>
      </c>
      <c r="P11328" t="s">
        <v>60084</v>
      </c>
      <c r="Q11328" s="40" t="s">
        <v>60085</v>
      </c>
      <c r="R11328" t="s">
        <v>59854</v>
      </c>
      <c r="S11328">
        <v>0</v>
      </c>
      <c r="T11328">
        <v>0</v>
      </c>
      <c r="W11328" t="s">
        <v>55</v>
      </c>
    </row>
    <row r="11329" spans="1:24" x14ac:dyDescent="0.2">
      <c r="A11329">
        <v>52933</v>
      </c>
      <c r="B11329">
        <v>0</v>
      </c>
      <c r="C11329" t="s">
        <v>161</v>
      </c>
      <c r="D11329" t="s">
        <v>13479</v>
      </c>
      <c r="E11329" t="s">
        <v>60079</v>
      </c>
      <c r="F11329" t="s">
        <v>60080</v>
      </c>
      <c r="H11329" t="s">
        <v>4348</v>
      </c>
      <c r="I11329" t="s">
        <v>4349</v>
      </c>
      <c r="J11329" s="18">
        <v>42580</v>
      </c>
      <c r="K11329" s="41" t="s">
        <v>60081</v>
      </c>
      <c r="L11329" s="42" t="s">
        <v>59881</v>
      </c>
      <c r="N11329" t="s">
        <v>60086</v>
      </c>
      <c r="O11329" t="s">
        <v>60087</v>
      </c>
      <c r="P11329" t="s">
        <v>60088</v>
      </c>
      <c r="R11329" t="s">
        <v>59854</v>
      </c>
      <c r="S11329">
        <v>70.45</v>
      </c>
      <c r="T11329">
        <v>3</v>
      </c>
      <c r="W11329" t="s">
        <v>55</v>
      </c>
    </row>
    <row r="11330" spans="1:24" x14ac:dyDescent="0.2">
      <c r="A11330">
        <v>52934</v>
      </c>
      <c r="B11330">
        <v>35355</v>
      </c>
      <c r="C11330" t="s">
        <v>19826</v>
      </c>
      <c r="D11330" t="s">
        <v>60089</v>
      </c>
      <c r="E11330" t="s">
        <v>60090</v>
      </c>
      <c r="F11330" t="s">
        <v>60091</v>
      </c>
      <c r="H11330" t="s">
        <v>53</v>
      </c>
      <c r="I11330" t="s">
        <v>83</v>
      </c>
      <c r="J11330" s="18">
        <v>42580</v>
      </c>
      <c r="K11330" s="41" t="s">
        <v>59690</v>
      </c>
      <c r="L11330" s="42" t="s">
        <v>60092</v>
      </c>
      <c r="M11330" t="s">
        <v>60093</v>
      </c>
      <c r="R11330" t="s">
        <v>59854</v>
      </c>
      <c r="S11330">
        <v>63.87</v>
      </c>
      <c r="T11330">
        <v>3</v>
      </c>
      <c r="W11330" t="s">
        <v>55</v>
      </c>
    </row>
    <row r="11331" spans="1:24" x14ac:dyDescent="0.2">
      <c r="A11331">
        <v>52935</v>
      </c>
      <c r="B11331">
        <v>35391</v>
      </c>
      <c r="C11331" t="s">
        <v>111</v>
      </c>
      <c r="D11331" t="s">
        <v>60094</v>
      </c>
      <c r="E11331" t="s">
        <v>60095</v>
      </c>
      <c r="F11331" t="s">
        <v>60096</v>
      </c>
      <c r="G11331" t="s">
        <v>52</v>
      </c>
      <c r="H11331" t="s">
        <v>53</v>
      </c>
      <c r="I11331" t="s">
        <v>147</v>
      </c>
      <c r="J11331" s="18">
        <v>42580</v>
      </c>
      <c r="K11331" s="41" t="s">
        <v>60086</v>
      </c>
      <c r="L11331" s="42" t="s">
        <v>60097</v>
      </c>
      <c r="M11331" t="s">
        <v>60029</v>
      </c>
      <c r="N11331" t="s">
        <v>60098</v>
      </c>
      <c r="O11331" t="s">
        <v>60099</v>
      </c>
      <c r="P11331" t="s">
        <v>60100</v>
      </c>
      <c r="Q11331" s="40" t="s">
        <v>60101</v>
      </c>
      <c r="R11331" t="s">
        <v>59194</v>
      </c>
      <c r="S11331">
        <v>1.62</v>
      </c>
      <c r="T11331">
        <v>0</v>
      </c>
      <c r="U11331" t="s">
        <v>54</v>
      </c>
      <c r="W11331" t="s">
        <v>59</v>
      </c>
      <c r="X11331" t="s">
        <v>60102</v>
      </c>
    </row>
    <row r="11332" spans="1:24" x14ac:dyDescent="0.2">
      <c r="A11332">
        <v>52936</v>
      </c>
      <c r="B11332">
        <v>35372</v>
      </c>
      <c r="C11332" t="s">
        <v>111</v>
      </c>
      <c r="D11332" t="s">
        <v>4177</v>
      </c>
      <c r="E11332" t="s">
        <v>4178</v>
      </c>
      <c r="F11332" t="s">
        <v>4179</v>
      </c>
      <c r="I11332" t="s">
        <v>122</v>
      </c>
      <c r="J11332" s="18">
        <v>42580</v>
      </c>
      <c r="K11332" s="41" t="s">
        <v>60103</v>
      </c>
      <c r="L11332" s="42" t="s">
        <v>60104</v>
      </c>
      <c r="M11332" t="s">
        <v>60105</v>
      </c>
      <c r="N11332" t="s">
        <v>59797</v>
      </c>
      <c r="O11332" t="s">
        <v>60106</v>
      </c>
      <c r="P11332" t="s">
        <v>60107</v>
      </c>
      <c r="Q11332" s="40" t="s">
        <v>60108</v>
      </c>
      <c r="R11332" t="s">
        <v>60109</v>
      </c>
      <c r="S11332">
        <v>46.8</v>
      </c>
      <c r="T11332">
        <v>2</v>
      </c>
      <c r="W11332" t="s">
        <v>55</v>
      </c>
    </row>
    <row r="11333" spans="1:24" x14ac:dyDescent="0.2">
      <c r="A11333">
        <v>52937</v>
      </c>
      <c r="B11333">
        <v>35387</v>
      </c>
      <c r="C11333" t="s">
        <v>111</v>
      </c>
      <c r="D11333" t="s">
        <v>2225</v>
      </c>
      <c r="E11333" t="s">
        <v>2226</v>
      </c>
      <c r="F11333" t="s">
        <v>2227</v>
      </c>
      <c r="G11333" t="s">
        <v>52</v>
      </c>
      <c r="H11333" t="s">
        <v>68</v>
      </c>
      <c r="I11333" t="s">
        <v>153</v>
      </c>
      <c r="J11333" s="18">
        <v>42580</v>
      </c>
      <c r="K11333" s="41" t="s">
        <v>60110</v>
      </c>
      <c r="L11333" s="42" t="s">
        <v>60111</v>
      </c>
      <c r="M11333" t="s">
        <v>59881</v>
      </c>
      <c r="N11333" t="s">
        <v>60112</v>
      </c>
      <c r="O11333" t="s">
        <v>60113</v>
      </c>
      <c r="P11333" t="s">
        <v>60114</v>
      </c>
      <c r="Q11333" s="40" t="s">
        <v>60114</v>
      </c>
      <c r="R11333" t="s">
        <v>60115</v>
      </c>
      <c r="S11333">
        <v>2.85</v>
      </c>
      <c r="T11333">
        <v>0</v>
      </c>
      <c r="U11333" t="s">
        <v>58</v>
      </c>
      <c r="W11333" t="s">
        <v>59</v>
      </c>
      <c r="X11333" t="s">
        <v>60116</v>
      </c>
    </row>
    <row r="11334" spans="1:24" x14ac:dyDescent="0.2">
      <c r="A11334">
        <v>52938</v>
      </c>
      <c r="B11334">
        <v>35345</v>
      </c>
      <c r="C11334" t="s">
        <v>45775</v>
      </c>
      <c r="D11334" t="s">
        <v>16071</v>
      </c>
      <c r="E11334" t="s">
        <v>16072</v>
      </c>
      <c r="F11334" t="s">
        <v>16073</v>
      </c>
      <c r="G11334" t="s">
        <v>52</v>
      </c>
      <c r="H11334" t="s">
        <v>70</v>
      </c>
      <c r="I11334" t="s">
        <v>1647</v>
      </c>
      <c r="J11334" s="18">
        <v>42580</v>
      </c>
      <c r="K11334" s="41" t="s">
        <v>60117</v>
      </c>
      <c r="L11334" s="42" t="s">
        <v>60118</v>
      </c>
      <c r="M11334" t="s">
        <v>60119</v>
      </c>
      <c r="N11334" t="s">
        <v>60120</v>
      </c>
      <c r="O11334" t="s">
        <v>60121</v>
      </c>
      <c r="P11334" t="s">
        <v>60122</v>
      </c>
      <c r="Q11334" s="40" t="s">
        <v>60122</v>
      </c>
      <c r="R11334" t="s">
        <v>57088</v>
      </c>
      <c r="S11334">
        <v>2.68</v>
      </c>
      <c r="T11334">
        <v>0</v>
      </c>
      <c r="U11334" t="s">
        <v>58</v>
      </c>
      <c r="W11334" t="s">
        <v>59</v>
      </c>
      <c r="X11334" t="s">
        <v>60123</v>
      </c>
    </row>
    <row r="11335" spans="1:24" x14ac:dyDescent="0.2">
      <c r="A11335">
        <v>52939</v>
      </c>
      <c r="B11335">
        <v>35339</v>
      </c>
      <c r="C11335" t="s">
        <v>161</v>
      </c>
      <c r="D11335" t="s">
        <v>33597</v>
      </c>
      <c r="E11335" t="s">
        <v>33598</v>
      </c>
      <c r="F11335" t="s">
        <v>33599</v>
      </c>
      <c r="G11335" t="s">
        <v>56</v>
      </c>
      <c r="H11335" t="s">
        <v>69</v>
      </c>
      <c r="I11335" t="s">
        <v>6746</v>
      </c>
      <c r="J11335" s="18">
        <v>42580</v>
      </c>
      <c r="K11335" s="41" t="s">
        <v>58863</v>
      </c>
      <c r="L11335" s="42" t="s">
        <v>60124</v>
      </c>
      <c r="M11335" t="s">
        <v>60124</v>
      </c>
      <c r="P11335" t="s">
        <v>60125</v>
      </c>
      <c r="Q11335" s="40" t="s">
        <v>60125</v>
      </c>
      <c r="R11335" t="s">
        <v>59337</v>
      </c>
      <c r="S11335">
        <v>0.02</v>
      </c>
      <c r="T11335">
        <v>0</v>
      </c>
      <c r="U11335" t="s">
        <v>54</v>
      </c>
      <c r="W11335" t="s">
        <v>59</v>
      </c>
      <c r="X11335" t="s">
        <v>60126</v>
      </c>
    </row>
    <row r="11336" spans="1:24" x14ac:dyDescent="0.2">
      <c r="A11336">
        <v>52943</v>
      </c>
      <c r="B11336">
        <v>0</v>
      </c>
      <c r="C11336" t="s">
        <v>113</v>
      </c>
      <c r="E11336" t="s">
        <v>841</v>
      </c>
      <c r="F11336" t="s">
        <v>841</v>
      </c>
      <c r="H11336" t="s">
        <v>842</v>
      </c>
      <c r="I11336" t="s">
        <v>843</v>
      </c>
      <c r="J11336" s="18">
        <v>42580</v>
      </c>
      <c r="K11336" s="41" t="s">
        <v>59690</v>
      </c>
      <c r="L11336" s="42" t="s">
        <v>60127</v>
      </c>
      <c r="S11336">
        <v>69.03</v>
      </c>
      <c r="T11336">
        <v>3</v>
      </c>
      <c r="W11336" t="s">
        <v>55</v>
      </c>
    </row>
    <row r="11337" spans="1:24" x14ac:dyDescent="0.2">
      <c r="A11337">
        <v>52944</v>
      </c>
      <c r="B11337">
        <v>0</v>
      </c>
      <c r="C11337" t="s">
        <v>161</v>
      </c>
      <c r="D11337" t="s">
        <v>55439</v>
      </c>
      <c r="E11337" t="s">
        <v>55440</v>
      </c>
      <c r="F11337" t="s">
        <v>55441</v>
      </c>
      <c r="H11337" t="s">
        <v>755</v>
      </c>
      <c r="I11337" t="s">
        <v>1286</v>
      </c>
      <c r="J11337" s="18">
        <v>42580</v>
      </c>
      <c r="K11337" s="41" t="s">
        <v>58863</v>
      </c>
      <c r="L11337" s="42" t="s">
        <v>60127</v>
      </c>
      <c r="P11337" t="s">
        <v>60127</v>
      </c>
      <c r="Q11337" s="40" t="s">
        <v>60127</v>
      </c>
      <c r="R11337" t="s">
        <v>59337</v>
      </c>
      <c r="S11337">
        <v>0</v>
      </c>
      <c r="T11337">
        <v>0</v>
      </c>
      <c r="W11337" t="s">
        <v>55</v>
      </c>
    </row>
    <row r="11338" spans="1:24" x14ac:dyDescent="0.2">
      <c r="A11338">
        <v>52944</v>
      </c>
      <c r="B11338">
        <v>35344</v>
      </c>
      <c r="C11338" t="s">
        <v>161</v>
      </c>
      <c r="D11338" t="s">
        <v>55439</v>
      </c>
      <c r="E11338" t="s">
        <v>55440</v>
      </c>
      <c r="F11338" t="s">
        <v>55441</v>
      </c>
      <c r="G11338" t="s">
        <v>56</v>
      </c>
      <c r="H11338" t="s">
        <v>755</v>
      </c>
      <c r="I11338" t="s">
        <v>1286</v>
      </c>
      <c r="J11338" s="18">
        <v>42580</v>
      </c>
      <c r="K11338" s="41" t="s">
        <v>58863</v>
      </c>
      <c r="L11338" s="42" t="s">
        <v>59866</v>
      </c>
      <c r="M11338" t="s">
        <v>60127</v>
      </c>
      <c r="P11338" t="s">
        <v>60128</v>
      </c>
      <c r="Q11338" s="40" t="s">
        <v>60128</v>
      </c>
      <c r="R11338" t="s">
        <v>59337</v>
      </c>
      <c r="S11338">
        <v>0.03</v>
      </c>
      <c r="T11338">
        <v>0</v>
      </c>
      <c r="U11338" t="s">
        <v>54</v>
      </c>
      <c r="W11338" t="s">
        <v>59</v>
      </c>
      <c r="X11338" t="s">
        <v>60129</v>
      </c>
    </row>
    <row r="11339" spans="1:24" x14ac:dyDescent="0.2">
      <c r="A11339">
        <v>52946</v>
      </c>
      <c r="B11339">
        <v>35363</v>
      </c>
      <c r="C11339" t="s">
        <v>161</v>
      </c>
      <c r="D11339" t="s">
        <v>60130</v>
      </c>
      <c r="E11339" t="s">
        <v>60131</v>
      </c>
      <c r="F11339" t="s">
        <v>60132</v>
      </c>
      <c r="G11339" t="s">
        <v>56</v>
      </c>
      <c r="H11339" t="s">
        <v>60</v>
      </c>
      <c r="I11339" t="s">
        <v>777</v>
      </c>
      <c r="J11339" s="18">
        <v>42580</v>
      </c>
      <c r="K11339" s="41" t="s">
        <v>60133</v>
      </c>
      <c r="L11339" s="42" t="s">
        <v>60134</v>
      </c>
      <c r="M11339" t="s">
        <v>60135</v>
      </c>
      <c r="N11339" t="s">
        <v>60136</v>
      </c>
      <c r="O11339" t="s">
        <v>60137</v>
      </c>
      <c r="P11339" t="s">
        <v>59808</v>
      </c>
      <c r="Q11339" s="40" t="s">
        <v>59808</v>
      </c>
      <c r="R11339" t="s">
        <v>60138</v>
      </c>
      <c r="S11339">
        <v>1.37</v>
      </c>
      <c r="T11339">
        <v>0</v>
      </c>
      <c r="U11339" t="s">
        <v>54</v>
      </c>
      <c r="W11339" t="s">
        <v>59</v>
      </c>
      <c r="X11339" t="s">
        <v>60139</v>
      </c>
    </row>
    <row r="11340" spans="1:24" x14ac:dyDescent="0.2">
      <c r="A11340">
        <v>52947</v>
      </c>
      <c r="B11340">
        <v>35346</v>
      </c>
      <c r="C11340" t="s">
        <v>45775</v>
      </c>
      <c r="D11340" t="s">
        <v>12475</v>
      </c>
      <c r="E11340" t="s">
        <v>60140</v>
      </c>
      <c r="F11340" t="s">
        <v>60141</v>
      </c>
      <c r="G11340" t="s">
        <v>52</v>
      </c>
      <c r="H11340" t="s">
        <v>4348</v>
      </c>
      <c r="I11340" t="s">
        <v>4349</v>
      </c>
      <c r="J11340" s="18">
        <v>42580</v>
      </c>
      <c r="K11340" s="41" t="s">
        <v>60125</v>
      </c>
      <c r="L11340" s="42" t="s">
        <v>60046</v>
      </c>
      <c r="M11340" t="s">
        <v>60045</v>
      </c>
      <c r="N11340" t="s">
        <v>60142</v>
      </c>
      <c r="O11340" t="s">
        <v>60143</v>
      </c>
      <c r="P11340" t="s">
        <v>60144</v>
      </c>
      <c r="Q11340" s="40" t="s">
        <v>60144</v>
      </c>
      <c r="R11340" t="s">
        <v>57088</v>
      </c>
      <c r="S11340">
        <v>2.02</v>
      </c>
      <c r="T11340">
        <v>0</v>
      </c>
      <c r="U11340" t="s">
        <v>54</v>
      </c>
      <c r="W11340" t="s">
        <v>59</v>
      </c>
      <c r="X11340" t="s">
        <v>60145</v>
      </c>
    </row>
    <row r="11341" spans="1:24" x14ac:dyDescent="0.2">
      <c r="A11341">
        <v>52950</v>
      </c>
      <c r="B11341">
        <v>35347</v>
      </c>
      <c r="C11341" t="s">
        <v>110</v>
      </c>
      <c r="D11341" t="s">
        <v>48769</v>
      </c>
      <c r="E11341" t="s">
        <v>49496</v>
      </c>
      <c r="F11341" t="s">
        <v>49497</v>
      </c>
      <c r="H11341" t="s">
        <v>40203</v>
      </c>
      <c r="I11341" t="s">
        <v>40204</v>
      </c>
      <c r="J11341" s="18">
        <v>42580</v>
      </c>
      <c r="K11341" s="41" t="s">
        <v>60146</v>
      </c>
      <c r="L11341" s="42" t="s">
        <v>59857</v>
      </c>
      <c r="M11341" t="s">
        <v>60142</v>
      </c>
      <c r="N11341" t="s">
        <v>60007</v>
      </c>
      <c r="O11341" t="s">
        <v>60147</v>
      </c>
      <c r="R11341" t="s">
        <v>59940</v>
      </c>
      <c r="S11341">
        <v>68.150000000000006</v>
      </c>
      <c r="T11341">
        <v>3</v>
      </c>
      <c r="W11341" t="s">
        <v>55</v>
      </c>
    </row>
    <row r="11342" spans="1:24" x14ac:dyDescent="0.2">
      <c r="A11342">
        <v>52952</v>
      </c>
      <c r="B11342">
        <v>35349</v>
      </c>
      <c r="C11342" t="s">
        <v>161</v>
      </c>
      <c r="D11342" t="s">
        <v>60148</v>
      </c>
      <c r="E11342" t="s">
        <v>60149</v>
      </c>
      <c r="F11342" t="s">
        <v>60150</v>
      </c>
      <c r="G11342" t="s">
        <v>52</v>
      </c>
      <c r="H11342" t="s">
        <v>64</v>
      </c>
      <c r="I11342" t="s">
        <v>1041</v>
      </c>
      <c r="J11342" s="18">
        <v>42580</v>
      </c>
      <c r="K11342" s="41" t="s">
        <v>60007</v>
      </c>
      <c r="L11342" s="42" t="s">
        <v>58466</v>
      </c>
      <c r="M11342" t="s">
        <v>60151</v>
      </c>
      <c r="N11342" t="s">
        <v>60152</v>
      </c>
      <c r="O11342" t="s">
        <v>60153</v>
      </c>
      <c r="P11342" t="s">
        <v>59957</v>
      </c>
      <c r="Q11342" s="40" t="s">
        <v>59957</v>
      </c>
      <c r="R11342" t="s">
        <v>59252</v>
      </c>
      <c r="S11342">
        <v>1.05</v>
      </c>
      <c r="T11342">
        <v>0</v>
      </c>
      <c r="U11342" t="s">
        <v>54</v>
      </c>
      <c r="W11342" t="s">
        <v>59</v>
      </c>
      <c r="X11342" t="s">
        <v>60154</v>
      </c>
    </row>
    <row r="11343" spans="1:24" x14ac:dyDescent="0.2">
      <c r="A11343">
        <v>52953</v>
      </c>
      <c r="B11343">
        <v>35350</v>
      </c>
      <c r="C11343" t="s">
        <v>112</v>
      </c>
      <c r="D11343" t="s">
        <v>34344</v>
      </c>
      <c r="E11343" t="s">
        <v>34345</v>
      </c>
      <c r="F11343" t="s">
        <v>34346</v>
      </c>
      <c r="H11343" t="s">
        <v>755</v>
      </c>
      <c r="I11343" t="s">
        <v>1286</v>
      </c>
      <c r="J11343" s="18">
        <v>42580</v>
      </c>
      <c r="K11343" s="41" t="s">
        <v>59669</v>
      </c>
      <c r="L11343" s="42" t="s">
        <v>60155</v>
      </c>
      <c r="M11343" t="s">
        <v>60155</v>
      </c>
      <c r="N11343" t="s">
        <v>60156</v>
      </c>
      <c r="O11343" t="s">
        <v>60157</v>
      </c>
      <c r="R11343" t="s">
        <v>60109</v>
      </c>
      <c r="S11343">
        <v>66.73</v>
      </c>
      <c r="T11343">
        <v>3</v>
      </c>
      <c r="W11343" t="s">
        <v>55</v>
      </c>
    </row>
    <row r="11344" spans="1:24" x14ac:dyDescent="0.2">
      <c r="A11344">
        <v>52955</v>
      </c>
      <c r="B11344">
        <v>35351</v>
      </c>
      <c r="C11344" t="s">
        <v>110</v>
      </c>
      <c r="E11344" t="s">
        <v>5703</v>
      </c>
      <c r="F11344" t="s">
        <v>5704</v>
      </c>
      <c r="H11344" t="s">
        <v>53</v>
      </c>
      <c r="I11344" t="s">
        <v>5705</v>
      </c>
      <c r="J11344" s="18">
        <v>42580</v>
      </c>
      <c r="K11344" s="41" t="s">
        <v>59940</v>
      </c>
      <c r="L11344" s="42" t="s">
        <v>60158</v>
      </c>
      <c r="M11344" t="s">
        <v>60159</v>
      </c>
      <c r="N11344" t="s">
        <v>60123</v>
      </c>
      <c r="O11344" t="s">
        <v>60160</v>
      </c>
      <c r="P11344" t="s">
        <v>60161</v>
      </c>
      <c r="Q11344" s="40" t="s">
        <v>60162</v>
      </c>
      <c r="R11344" t="s">
        <v>59915</v>
      </c>
      <c r="S11344">
        <v>18.079999999999998</v>
      </c>
      <c r="T11344">
        <v>1</v>
      </c>
      <c r="W11344" t="s">
        <v>55</v>
      </c>
    </row>
    <row r="11345" spans="1:24" x14ac:dyDescent="0.2">
      <c r="A11345">
        <v>52956</v>
      </c>
      <c r="B11345">
        <v>35364</v>
      </c>
      <c r="C11345" t="s">
        <v>109</v>
      </c>
      <c r="D11345" t="s">
        <v>52924</v>
      </c>
      <c r="E11345" t="s">
        <v>52925</v>
      </c>
      <c r="F11345" t="s">
        <v>52926</v>
      </c>
      <c r="H11345" t="s">
        <v>755</v>
      </c>
      <c r="I11345" t="s">
        <v>292</v>
      </c>
      <c r="J11345" s="18">
        <v>42580</v>
      </c>
      <c r="K11345" s="41" t="s">
        <v>60163</v>
      </c>
      <c r="L11345" s="42" t="s">
        <v>60164</v>
      </c>
      <c r="M11345" t="s">
        <v>60165</v>
      </c>
      <c r="N11345" t="s">
        <v>60026</v>
      </c>
      <c r="O11345" t="s">
        <v>60166</v>
      </c>
      <c r="P11345" t="s">
        <v>60167</v>
      </c>
      <c r="Q11345" s="40" t="s">
        <v>60168</v>
      </c>
      <c r="R11345" t="s">
        <v>58780</v>
      </c>
      <c r="S11345">
        <v>2.62</v>
      </c>
      <c r="T11345">
        <v>0</v>
      </c>
      <c r="W11345" t="s">
        <v>55</v>
      </c>
    </row>
    <row r="11346" spans="1:24" x14ac:dyDescent="0.2">
      <c r="A11346">
        <v>52958</v>
      </c>
      <c r="B11346">
        <v>35352</v>
      </c>
      <c r="C11346" t="s">
        <v>45621</v>
      </c>
      <c r="D11346" t="s">
        <v>60169</v>
      </c>
      <c r="E11346" t="s">
        <v>60170</v>
      </c>
      <c r="F11346" t="s">
        <v>60171</v>
      </c>
      <c r="G11346" t="s">
        <v>52</v>
      </c>
      <c r="H11346" t="s">
        <v>60</v>
      </c>
      <c r="I11346" t="s">
        <v>125</v>
      </c>
      <c r="J11346" s="18">
        <v>42580</v>
      </c>
      <c r="K11346" s="41" t="s">
        <v>58833</v>
      </c>
      <c r="L11346" s="42" t="s">
        <v>60172</v>
      </c>
      <c r="M11346" t="s">
        <v>60123</v>
      </c>
      <c r="P11346" t="s">
        <v>60173</v>
      </c>
      <c r="Q11346" s="40" t="s">
        <v>60173</v>
      </c>
      <c r="R11346" t="s">
        <v>60174</v>
      </c>
      <c r="S11346">
        <v>4.25</v>
      </c>
      <c r="T11346">
        <v>0</v>
      </c>
      <c r="U11346" t="s">
        <v>58</v>
      </c>
      <c r="W11346" t="s">
        <v>59</v>
      </c>
      <c r="X11346" t="s">
        <v>60175</v>
      </c>
    </row>
    <row r="11347" spans="1:24" x14ac:dyDescent="0.2">
      <c r="A11347">
        <v>52963</v>
      </c>
      <c r="B11347">
        <v>35397</v>
      </c>
      <c r="C11347" t="s">
        <v>60176</v>
      </c>
      <c r="E11347" t="s">
        <v>7750</v>
      </c>
      <c r="F11347" t="s">
        <v>7750</v>
      </c>
      <c r="H11347" t="s">
        <v>842</v>
      </c>
      <c r="I11347" t="s">
        <v>7751</v>
      </c>
      <c r="J11347" s="18">
        <v>42580</v>
      </c>
      <c r="K11347" s="41" t="s">
        <v>60177</v>
      </c>
      <c r="L11347" s="42" t="s">
        <v>60178</v>
      </c>
      <c r="M11347" t="s">
        <v>60179</v>
      </c>
      <c r="R11347" t="s">
        <v>60180</v>
      </c>
      <c r="S11347">
        <v>65.05</v>
      </c>
      <c r="T11347">
        <v>3</v>
      </c>
      <c r="W11347" t="s">
        <v>55</v>
      </c>
    </row>
    <row r="11348" spans="1:24" x14ac:dyDescent="0.2">
      <c r="A11348">
        <v>52967</v>
      </c>
      <c r="B11348">
        <v>35356</v>
      </c>
      <c r="C11348" t="s">
        <v>45621</v>
      </c>
      <c r="D11348" t="s">
        <v>60181</v>
      </c>
      <c r="E11348" t="s">
        <v>60182</v>
      </c>
      <c r="F11348" t="s">
        <v>60183</v>
      </c>
      <c r="H11348" t="s">
        <v>123</v>
      </c>
      <c r="I11348" t="s">
        <v>620</v>
      </c>
      <c r="J11348" s="18">
        <v>42580</v>
      </c>
      <c r="K11348" s="41" t="s">
        <v>60184</v>
      </c>
      <c r="L11348" s="42" t="s">
        <v>60185</v>
      </c>
      <c r="M11348" t="s">
        <v>60186</v>
      </c>
      <c r="N11348" t="s">
        <v>60187</v>
      </c>
      <c r="O11348" t="s">
        <v>59922</v>
      </c>
      <c r="R11348" t="s">
        <v>59720</v>
      </c>
      <c r="S11348">
        <v>63.65</v>
      </c>
      <c r="T11348">
        <v>3</v>
      </c>
      <c r="W11348" t="s">
        <v>55</v>
      </c>
    </row>
    <row r="11349" spans="1:24" x14ac:dyDescent="0.2">
      <c r="A11349">
        <v>52968</v>
      </c>
      <c r="B11349">
        <v>35429</v>
      </c>
      <c r="C11349" t="s">
        <v>109</v>
      </c>
      <c r="D11349" t="s">
        <v>9577</v>
      </c>
      <c r="E11349" t="s">
        <v>9578</v>
      </c>
      <c r="F11349" t="s">
        <v>9579</v>
      </c>
      <c r="H11349" t="s">
        <v>105</v>
      </c>
      <c r="I11349" t="s">
        <v>141</v>
      </c>
      <c r="J11349" s="18">
        <v>42580</v>
      </c>
      <c r="K11349" s="41" t="s">
        <v>60188</v>
      </c>
      <c r="L11349" s="42" t="s">
        <v>60189</v>
      </c>
      <c r="M11349" t="s">
        <v>60190</v>
      </c>
      <c r="N11349" t="s">
        <v>60191</v>
      </c>
      <c r="O11349" t="s">
        <v>92</v>
      </c>
      <c r="R11349" t="s">
        <v>60192</v>
      </c>
      <c r="S11349">
        <v>1.18</v>
      </c>
      <c r="T11349">
        <v>0</v>
      </c>
      <c r="W11349" t="s">
        <v>55</v>
      </c>
    </row>
    <row r="11350" spans="1:24" x14ac:dyDescent="0.2">
      <c r="A11350">
        <v>52969</v>
      </c>
      <c r="B11350">
        <v>35365</v>
      </c>
      <c r="C11350" t="s">
        <v>19826</v>
      </c>
      <c r="D11350" t="s">
        <v>5789</v>
      </c>
      <c r="E11350" t="s">
        <v>5790</v>
      </c>
      <c r="F11350" t="s">
        <v>5791</v>
      </c>
      <c r="H11350" t="s">
        <v>388</v>
      </c>
      <c r="I11350" t="s">
        <v>389</v>
      </c>
      <c r="J11350" s="18">
        <v>42580</v>
      </c>
      <c r="K11350" s="41" t="s">
        <v>60193</v>
      </c>
      <c r="L11350" s="42" t="s">
        <v>60194</v>
      </c>
      <c r="M11350" t="s">
        <v>60195</v>
      </c>
      <c r="N11350" t="s">
        <v>60196</v>
      </c>
      <c r="O11350" t="s">
        <v>60197</v>
      </c>
      <c r="P11350" t="s">
        <v>60198</v>
      </c>
      <c r="Q11350" s="40" t="s">
        <v>60198</v>
      </c>
      <c r="R11350" t="s">
        <v>52674</v>
      </c>
      <c r="S11350">
        <v>3.75</v>
      </c>
      <c r="T11350">
        <v>0</v>
      </c>
      <c r="W11350" t="s">
        <v>55</v>
      </c>
    </row>
    <row r="11351" spans="1:24" x14ac:dyDescent="0.2">
      <c r="A11351">
        <v>52970</v>
      </c>
      <c r="B11351">
        <v>35360</v>
      </c>
      <c r="C11351" t="s">
        <v>161</v>
      </c>
      <c r="D11351" t="s">
        <v>60199</v>
      </c>
      <c r="E11351" t="s">
        <v>60200</v>
      </c>
      <c r="F11351" t="s">
        <v>60201</v>
      </c>
      <c r="G11351" t="s">
        <v>52</v>
      </c>
      <c r="H11351" t="s">
        <v>53</v>
      </c>
      <c r="I11351" t="s">
        <v>147</v>
      </c>
      <c r="J11351" s="18">
        <v>42580</v>
      </c>
      <c r="K11351" s="41" t="s">
        <v>60202</v>
      </c>
      <c r="L11351" s="42" t="s">
        <v>60203</v>
      </c>
      <c r="M11351" t="s">
        <v>60204</v>
      </c>
      <c r="N11351" t="s">
        <v>60205</v>
      </c>
      <c r="O11351" t="s">
        <v>59842</v>
      </c>
      <c r="P11351" t="s">
        <v>60206</v>
      </c>
      <c r="Q11351" s="40" t="s">
        <v>60206</v>
      </c>
      <c r="R11351" t="s">
        <v>60207</v>
      </c>
      <c r="S11351">
        <v>2.37</v>
      </c>
      <c r="T11351">
        <v>0</v>
      </c>
      <c r="U11351" t="s">
        <v>54</v>
      </c>
      <c r="W11351" t="s">
        <v>59</v>
      </c>
      <c r="X11351" t="s">
        <v>60208</v>
      </c>
    </row>
    <row r="11352" spans="1:24" x14ac:dyDescent="0.2">
      <c r="A11352">
        <v>52971</v>
      </c>
      <c r="B11352">
        <v>35368</v>
      </c>
      <c r="C11352" t="s">
        <v>161</v>
      </c>
      <c r="E11352" t="s">
        <v>60209</v>
      </c>
      <c r="F11352" t="s">
        <v>60210</v>
      </c>
      <c r="G11352" t="s">
        <v>52</v>
      </c>
      <c r="H11352" t="s">
        <v>53</v>
      </c>
      <c r="I11352" t="s">
        <v>137</v>
      </c>
      <c r="J11352" s="18">
        <v>42580</v>
      </c>
      <c r="K11352" s="41" t="s">
        <v>60211</v>
      </c>
      <c r="L11352" s="42" t="s">
        <v>60085</v>
      </c>
      <c r="M11352" t="s">
        <v>60085</v>
      </c>
      <c r="N11352" t="s">
        <v>60162</v>
      </c>
      <c r="O11352" t="s">
        <v>60113</v>
      </c>
      <c r="P11352" t="s">
        <v>60212</v>
      </c>
      <c r="Q11352" s="40" t="s">
        <v>60212</v>
      </c>
      <c r="R11352" t="s">
        <v>52674</v>
      </c>
      <c r="S11352">
        <v>6.52</v>
      </c>
      <c r="T11352">
        <v>0</v>
      </c>
      <c r="U11352" t="s">
        <v>54</v>
      </c>
      <c r="W11352" t="s">
        <v>59</v>
      </c>
      <c r="X11352" t="s">
        <v>60213</v>
      </c>
    </row>
    <row r="11353" spans="1:24" x14ac:dyDescent="0.2">
      <c r="A11353">
        <v>52972</v>
      </c>
      <c r="B11353">
        <v>35366</v>
      </c>
      <c r="C11353" t="s">
        <v>113</v>
      </c>
      <c r="D11353" t="s">
        <v>56533</v>
      </c>
      <c r="E11353" t="s">
        <v>46889</v>
      </c>
      <c r="F11353" t="s">
        <v>46890</v>
      </c>
      <c r="G11353" t="s">
        <v>56</v>
      </c>
      <c r="H11353" t="s">
        <v>63</v>
      </c>
      <c r="I11353" t="s">
        <v>13717</v>
      </c>
      <c r="J11353" s="18">
        <v>42580</v>
      </c>
      <c r="K11353" s="41" t="s">
        <v>60214</v>
      </c>
      <c r="L11353" s="42" t="s">
        <v>60215</v>
      </c>
      <c r="M11353" t="s">
        <v>60215</v>
      </c>
      <c r="N11353" t="s">
        <v>60216</v>
      </c>
      <c r="O11353" t="s">
        <v>60217</v>
      </c>
      <c r="P11353" t="s">
        <v>60218</v>
      </c>
      <c r="Q11353" s="40" t="s">
        <v>60218</v>
      </c>
      <c r="R11353" t="s">
        <v>60207</v>
      </c>
      <c r="S11353">
        <v>2</v>
      </c>
      <c r="T11353">
        <v>0</v>
      </c>
      <c r="U11353" t="s">
        <v>54</v>
      </c>
      <c r="W11353" t="s">
        <v>59</v>
      </c>
      <c r="X11353" t="s">
        <v>60219</v>
      </c>
    </row>
    <row r="11354" spans="1:24" x14ac:dyDescent="0.2">
      <c r="A11354">
        <v>52973</v>
      </c>
      <c r="B11354">
        <v>35378</v>
      </c>
      <c r="C11354" t="s">
        <v>161</v>
      </c>
      <c r="D11354" t="s">
        <v>60220</v>
      </c>
      <c r="E11354" t="s">
        <v>10768</v>
      </c>
      <c r="F11354" t="s">
        <v>10769</v>
      </c>
      <c r="G11354" t="s">
        <v>52</v>
      </c>
      <c r="H11354" t="s">
        <v>100</v>
      </c>
      <c r="I11354" t="s">
        <v>142</v>
      </c>
      <c r="J11354" s="18">
        <v>42580</v>
      </c>
      <c r="K11354" s="41" t="s">
        <v>60221</v>
      </c>
      <c r="L11354" s="42" t="s">
        <v>60221</v>
      </c>
      <c r="M11354" t="s">
        <v>59829</v>
      </c>
      <c r="N11354" t="s">
        <v>60222</v>
      </c>
      <c r="O11354" t="s">
        <v>60223</v>
      </c>
      <c r="P11354" t="s">
        <v>60224</v>
      </c>
      <c r="Q11354" s="40" t="s">
        <v>60225</v>
      </c>
      <c r="R11354" t="s">
        <v>60226</v>
      </c>
      <c r="S11354">
        <v>2.87</v>
      </c>
      <c r="T11354">
        <v>0</v>
      </c>
      <c r="U11354" t="s">
        <v>54</v>
      </c>
      <c r="W11354" t="s">
        <v>59</v>
      </c>
      <c r="X11354" t="s">
        <v>60227</v>
      </c>
    </row>
    <row r="11355" spans="1:24" x14ac:dyDescent="0.2">
      <c r="A11355">
        <v>52975</v>
      </c>
      <c r="B11355">
        <v>35388</v>
      </c>
      <c r="C11355" t="s">
        <v>161</v>
      </c>
      <c r="D11355" t="s">
        <v>23573</v>
      </c>
      <c r="E11355" t="s">
        <v>23574</v>
      </c>
      <c r="F11355" t="s">
        <v>23575</v>
      </c>
      <c r="G11355" t="s">
        <v>56</v>
      </c>
      <c r="H11355" t="s">
        <v>105</v>
      </c>
      <c r="I11355" t="s">
        <v>159</v>
      </c>
      <c r="J11355" s="18">
        <v>42580</v>
      </c>
      <c r="K11355" s="41" t="s">
        <v>60228</v>
      </c>
      <c r="L11355" s="42" t="s">
        <v>60229</v>
      </c>
      <c r="M11355" t="s">
        <v>60229</v>
      </c>
      <c r="N11355" t="s">
        <v>60230</v>
      </c>
      <c r="O11355" t="s">
        <v>60231</v>
      </c>
      <c r="P11355" t="s">
        <v>60232</v>
      </c>
      <c r="Q11355" s="40" t="s">
        <v>60232</v>
      </c>
      <c r="R11355" t="s">
        <v>60115</v>
      </c>
      <c r="S11355">
        <v>2.27</v>
      </c>
      <c r="T11355">
        <v>0</v>
      </c>
      <c r="U11355" t="s">
        <v>54</v>
      </c>
      <c r="W11355" t="s">
        <v>59</v>
      </c>
      <c r="X11355" t="s">
        <v>60233</v>
      </c>
    </row>
    <row r="11356" spans="1:24" x14ac:dyDescent="0.2">
      <c r="A11356">
        <v>52976</v>
      </c>
      <c r="B11356">
        <v>35362</v>
      </c>
      <c r="C11356" t="s">
        <v>161</v>
      </c>
      <c r="D11356" t="s">
        <v>60234</v>
      </c>
      <c r="E11356" t="s">
        <v>60235</v>
      </c>
      <c r="F11356" t="s">
        <v>60236</v>
      </c>
      <c r="G11356" t="s">
        <v>52</v>
      </c>
      <c r="H11356" t="s">
        <v>63</v>
      </c>
      <c r="I11356" t="s">
        <v>139</v>
      </c>
      <c r="J11356" s="18">
        <v>42580</v>
      </c>
      <c r="K11356" s="41" t="s">
        <v>60237</v>
      </c>
      <c r="L11356" s="42" t="s">
        <v>60238</v>
      </c>
      <c r="M11356" t="s">
        <v>60239</v>
      </c>
      <c r="N11356" t="s">
        <v>60135</v>
      </c>
      <c r="O11356" t="s">
        <v>59894</v>
      </c>
      <c r="P11356" t="s">
        <v>60240</v>
      </c>
      <c r="Q11356" s="40" t="s">
        <v>60241</v>
      </c>
      <c r="R11356" t="s">
        <v>60207</v>
      </c>
      <c r="S11356">
        <v>1.92</v>
      </c>
      <c r="T11356">
        <v>0</v>
      </c>
      <c r="U11356" t="s">
        <v>54</v>
      </c>
      <c r="W11356" t="s">
        <v>59</v>
      </c>
      <c r="X11356" t="s">
        <v>60242</v>
      </c>
    </row>
    <row r="11357" spans="1:24" x14ac:dyDescent="0.2">
      <c r="A11357">
        <v>52978</v>
      </c>
      <c r="B11357">
        <v>35357</v>
      </c>
      <c r="C11357" t="s">
        <v>45621</v>
      </c>
      <c r="D11357" t="s">
        <v>41875</v>
      </c>
      <c r="E11357" t="s">
        <v>5703</v>
      </c>
      <c r="F11357" t="s">
        <v>5704</v>
      </c>
      <c r="H11357" t="s">
        <v>53</v>
      </c>
      <c r="I11357" t="s">
        <v>5705</v>
      </c>
      <c r="J11357" s="18">
        <v>42580</v>
      </c>
      <c r="K11357" s="41" t="s">
        <v>60243</v>
      </c>
      <c r="L11357" s="42" t="s">
        <v>60244</v>
      </c>
      <c r="M11357" t="s">
        <v>60245</v>
      </c>
      <c r="N11357" t="s">
        <v>60202</v>
      </c>
      <c r="O11357" t="s">
        <v>60246</v>
      </c>
      <c r="R11357" t="s">
        <v>59720</v>
      </c>
      <c r="S11357">
        <v>62.47</v>
      </c>
      <c r="T11357">
        <v>3</v>
      </c>
      <c r="W11357" t="s">
        <v>55</v>
      </c>
    </row>
    <row r="11358" spans="1:24" x14ac:dyDescent="0.2">
      <c r="A11358">
        <v>52979</v>
      </c>
      <c r="B11358">
        <v>35416</v>
      </c>
      <c r="C11358" t="s">
        <v>109</v>
      </c>
      <c r="D11358" t="s">
        <v>60247</v>
      </c>
      <c r="E11358" t="s">
        <v>60248</v>
      </c>
      <c r="F11358" t="s">
        <v>60249</v>
      </c>
      <c r="H11358" t="s">
        <v>103</v>
      </c>
      <c r="I11358" t="s">
        <v>9240</v>
      </c>
      <c r="J11358" s="18">
        <v>42580</v>
      </c>
      <c r="K11358" s="41" t="s">
        <v>60250</v>
      </c>
      <c r="L11358" s="42" t="s">
        <v>60251</v>
      </c>
      <c r="M11358" t="s">
        <v>60252</v>
      </c>
      <c r="N11358" t="s">
        <v>60246</v>
      </c>
      <c r="O11358" t="s">
        <v>60253</v>
      </c>
      <c r="R11358" t="s">
        <v>59915</v>
      </c>
      <c r="S11358">
        <v>1.88</v>
      </c>
      <c r="T11358">
        <v>0</v>
      </c>
      <c r="W11358" t="s">
        <v>55</v>
      </c>
    </row>
    <row r="11359" spans="1:24" x14ac:dyDescent="0.2">
      <c r="A11359">
        <v>52980</v>
      </c>
      <c r="B11359">
        <v>35395</v>
      </c>
      <c r="C11359" t="s">
        <v>161</v>
      </c>
      <c r="D11359" t="s">
        <v>48545</v>
      </c>
      <c r="E11359" t="s">
        <v>48546</v>
      </c>
      <c r="F11359" t="s">
        <v>48547</v>
      </c>
      <c r="H11359" t="s">
        <v>68</v>
      </c>
      <c r="I11359" t="s">
        <v>130</v>
      </c>
      <c r="J11359" s="18">
        <v>42580</v>
      </c>
      <c r="K11359" s="41" t="s">
        <v>60254</v>
      </c>
      <c r="L11359" s="42" t="s">
        <v>60255</v>
      </c>
      <c r="M11359" t="s">
        <v>60256</v>
      </c>
      <c r="N11359" t="s">
        <v>60257</v>
      </c>
      <c r="O11359" t="s">
        <v>60258</v>
      </c>
      <c r="P11359" t="s">
        <v>60213</v>
      </c>
      <c r="Q11359" s="40" t="s">
        <v>60213</v>
      </c>
      <c r="R11359" t="s">
        <v>59194</v>
      </c>
      <c r="S11359">
        <v>1.62</v>
      </c>
      <c r="T11359">
        <v>0</v>
      </c>
      <c r="W11359" t="s">
        <v>55</v>
      </c>
    </row>
    <row r="11360" spans="1:24" x14ac:dyDescent="0.2">
      <c r="A11360">
        <v>52981</v>
      </c>
      <c r="B11360">
        <v>35386</v>
      </c>
      <c r="C11360" t="s">
        <v>19826</v>
      </c>
      <c r="D11360" t="s">
        <v>60259</v>
      </c>
      <c r="E11360" t="s">
        <v>60260</v>
      </c>
      <c r="F11360" t="s">
        <v>60261</v>
      </c>
      <c r="G11360" t="s">
        <v>52</v>
      </c>
      <c r="H11360" t="s">
        <v>53</v>
      </c>
      <c r="I11360" t="s">
        <v>122</v>
      </c>
      <c r="J11360" s="18">
        <v>42580</v>
      </c>
      <c r="K11360" s="41" t="s">
        <v>60262</v>
      </c>
      <c r="L11360" s="42" t="s">
        <v>60263</v>
      </c>
      <c r="M11360" t="s">
        <v>60264</v>
      </c>
      <c r="N11360" t="s">
        <v>60265</v>
      </c>
      <c r="O11360" t="s">
        <v>60266</v>
      </c>
      <c r="P11360" t="s">
        <v>60267</v>
      </c>
      <c r="Q11360" s="40" t="s">
        <v>60268</v>
      </c>
      <c r="R11360" t="s">
        <v>60115</v>
      </c>
      <c r="S11360">
        <v>2.0299999999999998</v>
      </c>
      <c r="T11360">
        <v>0</v>
      </c>
      <c r="U11360" t="s">
        <v>54</v>
      </c>
      <c r="W11360" t="s">
        <v>59</v>
      </c>
      <c r="X11360" t="s">
        <v>60269</v>
      </c>
    </row>
    <row r="11361" spans="1:24" x14ac:dyDescent="0.2">
      <c r="A11361">
        <v>52982</v>
      </c>
      <c r="B11361">
        <v>35432</v>
      </c>
      <c r="C11361" t="s">
        <v>109</v>
      </c>
      <c r="D11361" t="s">
        <v>60270</v>
      </c>
      <c r="E11361" t="s">
        <v>60271</v>
      </c>
      <c r="F11361" t="s">
        <v>60272</v>
      </c>
      <c r="H11361" t="s">
        <v>60</v>
      </c>
      <c r="I11361" t="s">
        <v>125</v>
      </c>
      <c r="J11361" s="18">
        <v>42580</v>
      </c>
      <c r="K11361" s="41" t="s">
        <v>60273</v>
      </c>
      <c r="L11361" s="42" t="s">
        <v>60056</v>
      </c>
      <c r="M11361" t="s">
        <v>60191</v>
      </c>
      <c r="N11361" t="s">
        <v>60274</v>
      </c>
      <c r="O11361" t="s">
        <v>92</v>
      </c>
      <c r="R11361" t="s">
        <v>60275</v>
      </c>
      <c r="S11361">
        <v>0.73</v>
      </c>
      <c r="T11361">
        <v>0</v>
      </c>
      <c r="W11361" t="s">
        <v>55</v>
      </c>
    </row>
    <row r="11362" spans="1:24" x14ac:dyDescent="0.2">
      <c r="A11362">
        <v>52983</v>
      </c>
      <c r="B11362">
        <v>35390</v>
      </c>
      <c r="C11362" t="s">
        <v>19826</v>
      </c>
      <c r="D11362" t="s">
        <v>60276</v>
      </c>
      <c r="E11362" t="s">
        <v>60277</v>
      </c>
      <c r="F11362" t="s">
        <v>60278</v>
      </c>
      <c r="G11362" t="s">
        <v>52</v>
      </c>
      <c r="H11362" t="s">
        <v>64</v>
      </c>
      <c r="I11362" t="s">
        <v>988</v>
      </c>
      <c r="J11362" s="18">
        <v>42580</v>
      </c>
      <c r="K11362" s="41" t="s">
        <v>60279</v>
      </c>
      <c r="L11362" s="42" t="s">
        <v>60280</v>
      </c>
      <c r="M11362" t="s">
        <v>60281</v>
      </c>
      <c r="N11362" t="s">
        <v>60282</v>
      </c>
      <c r="O11362" t="s">
        <v>60283</v>
      </c>
      <c r="P11362" t="s">
        <v>60284</v>
      </c>
      <c r="Q11362" s="40" t="s">
        <v>60285</v>
      </c>
      <c r="R11362" t="s">
        <v>52674</v>
      </c>
      <c r="S11362">
        <v>1.45</v>
      </c>
      <c r="T11362">
        <v>0</v>
      </c>
      <c r="U11362" t="s">
        <v>54</v>
      </c>
      <c r="W11362" t="s">
        <v>59</v>
      </c>
      <c r="X11362" t="s">
        <v>60286</v>
      </c>
    </row>
    <row r="11363" spans="1:24" x14ac:dyDescent="0.2">
      <c r="A11363">
        <v>52984</v>
      </c>
      <c r="B11363">
        <v>35399</v>
      </c>
      <c r="C11363" t="s">
        <v>19826</v>
      </c>
      <c r="D11363" t="s">
        <v>18178</v>
      </c>
      <c r="E11363" t="s">
        <v>18179</v>
      </c>
      <c r="F11363" t="s">
        <v>18180</v>
      </c>
      <c r="G11363" t="s">
        <v>56</v>
      </c>
      <c r="H11363" t="s">
        <v>67</v>
      </c>
      <c r="I11363" t="s">
        <v>10460</v>
      </c>
      <c r="J11363" s="18">
        <v>42580</v>
      </c>
      <c r="K11363" s="41" t="s">
        <v>60287</v>
      </c>
      <c r="L11363" s="42" t="s">
        <v>58780</v>
      </c>
      <c r="M11363" t="s">
        <v>60288</v>
      </c>
      <c r="N11363" t="s">
        <v>60289</v>
      </c>
      <c r="O11363" t="s">
        <v>60290</v>
      </c>
      <c r="P11363" t="s">
        <v>60291</v>
      </c>
      <c r="Q11363" s="40" t="s">
        <v>60291</v>
      </c>
      <c r="R11363" t="s">
        <v>59194</v>
      </c>
      <c r="S11363">
        <v>1.1200000000000001</v>
      </c>
      <c r="T11363">
        <v>0</v>
      </c>
      <c r="U11363" t="s">
        <v>54</v>
      </c>
      <c r="W11363" t="s">
        <v>59</v>
      </c>
      <c r="X11363" t="s">
        <v>60292</v>
      </c>
    </row>
    <row r="11364" spans="1:24" x14ac:dyDescent="0.2">
      <c r="A11364">
        <v>52985</v>
      </c>
      <c r="B11364">
        <v>35380</v>
      </c>
      <c r="C11364" t="s">
        <v>19826</v>
      </c>
      <c r="D11364" t="s">
        <v>60293</v>
      </c>
      <c r="E11364" t="s">
        <v>60294</v>
      </c>
      <c r="F11364" t="s">
        <v>60295</v>
      </c>
      <c r="G11364" t="s">
        <v>52</v>
      </c>
      <c r="H11364" t="s">
        <v>63</v>
      </c>
      <c r="I11364" t="s">
        <v>140</v>
      </c>
      <c r="J11364" s="18">
        <v>42580</v>
      </c>
      <c r="K11364" s="41" t="s">
        <v>60296</v>
      </c>
      <c r="L11364" s="42" t="s">
        <v>60297</v>
      </c>
      <c r="M11364" t="s">
        <v>60298</v>
      </c>
      <c r="N11364" t="s">
        <v>60299</v>
      </c>
      <c r="O11364" t="s">
        <v>60300</v>
      </c>
      <c r="P11364" t="s">
        <v>59843</v>
      </c>
      <c r="Q11364" s="40" t="s">
        <v>60301</v>
      </c>
      <c r="R11364" t="s">
        <v>58780</v>
      </c>
      <c r="S11364">
        <v>2.85</v>
      </c>
      <c r="T11364">
        <v>0</v>
      </c>
      <c r="U11364" t="s">
        <v>54</v>
      </c>
      <c r="W11364" t="s">
        <v>59</v>
      </c>
      <c r="X11364" t="s">
        <v>60302</v>
      </c>
    </row>
    <row r="11365" spans="1:24" x14ac:dyDescent="0.2">
      <c r="A11365">
        <v>52986</v>
      </c>
      <c r="B11365">
        <v>35359</v>
      </c>
      <c r="C11365" t="s">
        <v>161</v>
      </c>
      <c r="D11365" t="s">
        <v>51921</v>
      </c>
      <c r="E11365" t="s">
        <v>51922</v>
      </c>
      <c r="F11365" t="s">
        <v>51923</v>
      </c>
      <c r="H11365" t="s">
        <v>53</v>
      </c>
      <c r="I11365" t="s">
        <v>147</v>
      </c>
      <c r="J11365" s="18">
        <v>42581</v>
      </c>
      <c r="K11365" s="41" t="s">
        <v>60177</v>
      </c>
      <c r="L11365" s="42" t="s">
        <v>60303</v>
      </c>
      <c r="M11365" t="s">
        <v>60304</v>
      </c>
      <c r="N11365" t="s">
        <v>60305</v>
      </c>
      <c r="O11365" t="s">
        <v>60306</v>
      </c>
      <c r="P11365" t="s">
        <v>60307</v>
      </c>
      <c r="Q11365" s="40" t="s">
        <v>60240</v>
      </c>
      <c r="R11365" t="s">
        <v>60138</v>
      </c>
      <c r="S11365">
        <v>2.12</v>
      </c>
      <c r="T11365">
        <v>0</v>
      </c>
      <c r="W11365" t="s">
        <v>55</v>
      </c>
    </row>
    <row r="11366" spans="1:24" x14ac:dyDescent="0.2">
      <c r="A11366">
        <v>52987</v>
      </c>
      <c r="B11366">
        <v>35361</v>
      </c>
      <c r="C11366" t="s">
        <v>110</v>
      </c>
      <c r="D11366" t="s">
        <v>6491</v>
      </c>
      <c r="E11366" t="s">
        <v>6492</v>
      </c>
      <c r="F11366" t="s">
        <v>6493</v>
      </c>
      <c r="G11366" t="s">
        <v>52</v>
      </c>
      <c r="H11366" t="s">
        <v>67</v>
      </c>
      <c r="I11366" t="s">
        <v>4644</v>
      </c>
      <c r="J11366" s="18">
        <v>42581</v>
      </c>
      <c r="K11366" s="41" t="s">
        <v>60202</v>
      </c>
      <c r="L11366" s="42" t="s">
        <v>60133</v>
      </c>
      <c r="M11366" t="s">
        <v>60237</v>
      </c>
      <c r="N11366" t="s">
        <v>60164</v>
      </c>
      <c r="O11366" t="s">
        <v>60308</v>
      </c>
      <c r="P11366" t="s">
        <v>60026</v>
      </c>
      <c r="Q11366" s="40" t="s">
        <v>60309</v>
      </c>
      <c r="R11366" t="s">
        <v>60310</v>
      </c>
      <c r="S11366">
        <v>1.23</v>
      </c>
      <c r="T11366">
        <v>0</v>
      </c>
      <c r="U11366" t="s">
        <v>54</v>
      </c>
      <c r="W11366" t="s">
        <v>59</v>
      </c>
      <c r="X11366" t="s">
        <v>59841</v>
      </c>
    </row>
    <row r="11367" spans="1:24" x14ac:dyDescent="0.2">
      <c r="A11367">
        <v>52988</v>
      </c>
      <c r="B11367">
        <v>35421</v>
      </c>
      <c r="C11367" t="s">
        <v>111</v>
      </c>
      <c r="D11367" t="s">
        <v>60311</v>
      </c>
      <c r="E11367" t="s">
        <v>60312</v>
      </c>
      <c r="F11367" t="s">
        <v>60313</v>
      </c>
      <c r="H11367" t="s">
        <v>53</v>
      </c>
      <c r="I11367" t="s">
        <v>836</v>
      </c>
      <c r="J11367" s="18">
        <v>42581</v>
      </c>
      <c r="K11367" s="41" t="s">
        <v>60314</v>
      </c>
      <c r="L11367" s="42" t="s">
        <v>60315</v>
      </c>
      <c r="M11367" t="s">
        <v>60316</v>
      </c>
      <c r="N11367" t="s">
        <v>60317</v>
      </c>
      <c r="O11367" t="s">
        <v>60318</v>
      </c>
      <c r="R11367" t="s">
        <v>59915</v>
      </c>
      <c r="S11367">
        <v>1.6</v>
      </c>
      <c r="T11367">
        <v>0</v>
      </c>
      <c r="W11367" t="s">
        <v>55</v>
      </c>
    </row>
    <row r="11368" spans="1:24" x14ac:dyDescent="0.2">
      <c r="A11368">
        <v>52990</v>
      </c>
      <c r="B11368">
        <v>35420</v>
      </c>
      <c r="C11368" t="s">
        <v>111</v>
      </c>
      <c r="D11368" t="s">
        <v>60319</v>
      </c>
      <c r="E11368" t="s">
        <v>60320</v>
      </c>
      <c r="F11368" t="s">
        <v>60321</v>
      </c>
      <c r="H11368" t="s">
        <v>105</v>
      </c>
      <c r="I11368" t="s">
        <v>15592</v>
      </c>
      <c r="J11368" s="18">
        <v>42581</v>
      </c>
      <c r="K11368" s="41" t="s">
        <v>60322</v>
      </c>
      <c r="L11368" s="42" t="s">
        <v>60108</v>
      </c>
      <c r="M11368" t="s">
        <v>60323</v>
      </c>
      <c r="N11368" t="s">
        <v>60324</v>
      </c>
      <c r="O11368" t="s">
        <v>60325</v>
      </c>
      <c r="R11368" t="s">
        <v>54922</v>
      </c>
      <c r="S11368">
        <v>1.68</v>
      </c>
      <c r="T11368">
        <v>0</v>
      </c>
      <c r="W11368" t="s">
        <v>55</v>
      </c>
    </row>
    <row r="11369" spans="1:24" x14ac:dyDescent="0.2">
      <c r="A11369">
        <v>52991</v>
      </c>
      <c r="B11369">
        <v>35367</v>
      </c>
      <c r="C11369" t="s">
        <v>45775</v>
      </c>
      <c r="D11369" t="s">
        <v>60326</v>
      </c>
      <c r="E11369" t="s">
        <v>60327</v>
      </c>
      <c r="F11369" t="s">
        <v>60328</v>
      </c>
      <c r="G11369" t="s">
        <v>52</v>
      </c>
      <c r="H11369" t="s">
        <v>63</v>
      </c>
      <c r="I11369" t="s">
        <v>11283</v>
      </c>
      <c r="J11369" s="18">
        <v>42581</v>
      </c>
      <c r="K11369" s="41" t="s">
        <v>60329</v>
      </c>
      <c r="L11369" s="42" t="s">
        <v>60330</v>
      </c>
      <c r="M11369" t="s">
        <v>60331</v>
      </c>
      <c r="N11369" t="s">
        <v>60332</v>
      </c>
      <c r="O11369" t="s">
        <v>60333</v>
      </c>
      <c r="P11369" t="s">
        <v>60334</v>
      </c>
      <c r="Q11369" s="40" t="s">
        <v>60334</v>
      </c>
      <c r="R11369" t="s">
        <v>60264</v>
      </c>
      <c r="S11369">
        <v>3.27</v>
      </c>
      <c r="T11369">
        <v>0</v>
      </c>
      <c r="U11369" t="s">
        <v>54</v>
      </c>
      <c r="W11369" t="s">
        <v>59</v>
      </c>
      <c r="X11369" t="s">
        <v>60335</v>
      </c>
    </row>
    <row r="11370" spans="1:24" x14ac:dyDescent="0.2">
      <c r="A11370">
        <v>52992</v>
      </c>
      <c r="B11370">
        <v>35430</v>
      </c>
      <c r="C11370" t="s">
        <v>111</v>
      </c>
      <c r="D11370" t="s">
        <v>60336</v>
      </c>
      <c r="E11370" t="s">
        <v>60337</v>
      </c>
      <c r="F11370" t="s">
        <v>60338</v>
      </c>
      <c r="H11370" t="s">
        <v>867</v>
      </c>
      <c r="I11370" t="s">
        <v>6903</v>
      </c>
      <c r="J11370" s="18">
        <v>42581</v>
      </c>
      <c r="K11370" s="41" t="s">
        <v>60188</v>
      </c>
      <c r="L11370" s="42" t="s">
        <v>60339</v>
      </c>
      <c r="M11370" t="s">
        <v>60340</v>
      </c>
      <c r="N11370" t="s">
        <v>60274</v>
      </c>
      <c r="O11370" t="s">
        <v>92</v>
      </c>
      <c r="R11370" t="s">
        <v>60341</v>
      </c>
      <c r="S11370">
        <v>1.05</v>
      </c>
      <c r="T11370">
        <v>0</v>
      </c>
      <c r="W11370" t="s">
        <v>55</v>
      </c>
    </row>
    <row r="11371" spans="1:24" x14ac:dyDescent="0.2">
      <c r="A11371">
        <v>52994</v>
      </c>
      <c r="B11371">
        <v>35403</v>
      </c>
      <c r="C11371" t="s">
        <v>19826</v>
      </c>
      <c r="D11371" t="s">
        <v>60342</v>
      </c>
      <c r="E11371" t="s">
        <v>10673</v>
      </c>
      <c r="F11371" t="s">
        <v>10674</v>
      </c>
      <c r="H11371" t="s">
        <v>105</v>
      </c>
      <c r="I11371" t="s">
        <v>3887</v>
      </c>
      <c r="J11371" s="18">
        <v>42581</v>
      </c>
      <c r="K11371" s="41" t="s">
        <v>60343</v>
      </c>
      <c r="L11371" s="42" t="s">
        <v>60344</v>
      </c>
      <c r="M11371" t="s">
        <v>60345</v>
      </c>
      <c r="N11371" t="s">
        <v>60346</v>
      </c>
      <c r="O11371" t="s">
        <v>60347</v>
      </c>
      <c r="R11371" t="s">
        <v>54922</v>
      </c>
      <c r="S11371">
        <v>26.37</v>
      </c>
      <c r="T11371">
        <v>1</v>
      </c>
      <c r="W11371" t="s">
        <v>55</v>
      </c>
    </row>
    <row r="11372" spans="1:24" x14ac:dyDescent="0.2">
      <c r="A11372">
        <v>52996</v>
      </c>
      <c r="B11372">
        <v>35371</v>
      </c>
      <c r="C11372" t="s">
        <v>111</v>
      </c>
      <c r="D11372" t="s">
        <v>23319</v>
      </c>
      <c r="E11372" t="s">
        <v>23320</v>
      </c>
      <c r="F11372" t="s">
        <v>23321</v>
      </c>
      <c r="H11372" t="s">
        <v>74</v>
      </c>
      <c r="I11372" t="s">
        <v>134</v>
      </c>
      <c r="J11372" s="18">
        <v>42581</v>
      </c>
      <c r="K11372" s="41" t="s">
        <v>60348</v>
      </c>
      <c r="L11372" s="42" t="s">
        <v>59807</v>
      </c>
      <c r="M11372" t="s">
        <v>60196</v>
      </c>
      <c r="N11372" t="s">
        <v>60349</v>
      </c>
      <c r="O11372" t="s">
        <v>60281</v>
      </c>
      <c r="P11372" t="s">
        <v>60224</v>
      </c>
      <c r="Q11372" s="40" t="s">
        <v>60224</v>
      </c>
      <c r="R11372" t="s">
        <v>59796</v>
      </c>
      <c r="S11372">
        <v>3.83</v>
      </c>
      <c r="T11372">
        <v>0</v>
      </c>
      <c r="W11372" t="s">
        <v>55</v>
      </c>
    </row>
    <row r="11373" spans="1:24" x14ac:dyDescent="0.2">
      <c r="A11373">
        <v>52997</v>
      </c>
      <c r="B11373">
        <v>35369</v>
      </c>
      <c r="C11373" t="s">
        <v>19826</v>
      </c>
      <c r="D11373" t="s">
        <v>60350</v>
      </c>
      <c r="E11373" t="s">
        <v>60351</v>
      </c>
      <c r="F11373" t="s">
        <v>60352</v>
      </c>
      <c r="H11373" t="s">
        <v>76</v>
      </c>
      <c r="I11373" t="s">
        <v>148</v>
      </c>
      <c r="J11373" s="18">
        <v>42581</v>
      </c>
      <c r="K11373" s="41" t="s">
        <v>60196</v>
      </c>
      <c r="L11373" s="42" t="s">
        <v>60353</v>
      </c>
      <c r="M11373" t="s">
        <v>60354</v>
      </c>
      <c r="N11373" t="s">
        <v>60355</v>
      </c>
      <c r="O11373" t="s">
        <v>59842</v>
      </c>
      <c r="P11373" t="s">
        <v>59842</v>
      </c>
      <c r="Q11373" s="40" t="s">
        <v>60310</v>
      </c>
      <c r="R11373" t="s">
        <v>60207</v>
      </c>
      <c r="S11373">
        <v>1.02</v>
      </c>
      <c r="T11373">
        <v>0</v>
      </c>
      <c r="W11373" t="s">
        <v>55</v>
      </c>
    </row>
    <row r="11374" spans="1:24" x14ac:dyDescent="0.2">
      <c r="A11374">
        <v>52999</v>
      </c>
      <c r="B11374">
        <v>35370</v>
      </c>
      <c r="C11374" t="s">
        <v>110</v>
      </c>
      <c r="D11374" t="s">
        <v>56439</v>
      </c>
      <c r="E11374" t="s">
        <v>22629</v>
      </c>
      <c r="F11374" t="s">
        <v>22630</v>
      </c>
      <c r="G11374" t="s">
        <v>52</v>
      </c>
      <c r="H11374" t="s">
        <v>76</v>
      </c>
      <c r="I11374" t="s">
        <v>148</v>
      </c>
      <c r="J11374" s="18">
        <v>42581</v>
      </c>
      <c r="K11374" s="41" t="s">
        <v>60356</v>
      </c>
      <c r="L11374" s="42" t="s">
        <v>60137</v>
      </c>
      <c r="M11374" t="s">
        <v>60332</v>
      </c>
      <c r="N11374" t="s">
        <v>60357</v>
      </c>
      <c r="O11374" t="s">
        <v>60358</v>
      </c>
      <c r="P11374" t="s">
        <v>60359</v>
      </c>
      <c r="Q11374" s="40" t="s">
        <v>60359</v>
      </c>
      <c r="R11374" t="s">
        <v>60310</v>
      </c>
      <c r="S11374">
        <v>1.1299999999999999</v>
      </c>
      <c r="T11374">
        <v>0</v>
      </c>
      <c r="U11374" t="s">
        <v>58</v>
      </c>
      <c r="W11374" t="s">
        <v>59</v>
      </c>
      <c r="X11374" t="s">
        <v>60360</v>
      </c>
    </row>
    <row r="11375" spans="1:24" x14ac:dyDescent="0.2">
      <c r="A11375">
        <v>53000</v>
      </c>
      <c r="B11375">
        <v>35373</v>
      </c>
      <c r="C11375" t="s">
        <v>28589</v>
      </c>
      <c r="D11375" t="s">
        <v>60361</v>
      </c>
      <c r="E11375" t="s">
        <v>60362</v>
      </c>
      <c r="F11375" t="s">
        <v>60363</v>
      </c>
      <c r="G11375" t="s">
        <v>56</v>
      </c>
      <c r="H11375" t="s">
        <v>106</v>
      </c>
      <c r="I11375" t="s">
        <v>4433</v>
      </c>
      <c r="J11375" s="18">
        <v>42581</v>
      </c>
      <c r="K11375" s="41" t="s">
        <v>60162</v>
      </c>
      <c r="L11375" s="42" t="s">
        <v>60364</v>
      </c>
      <c r="M11375" t="s">
        <v>60365</v>
      </c>
      <c r="P11375" t="s">
        <v>60366</v>
      </c>
      <c r="Q11375" s="40" t="s">
        <v>60366</v>
      </c>
      <c r="R11375" t="s">
        <v>60138</v>
      </c>
      <c r="S11375">
        <v>0.1</v>
      </c>
      <c r="T11375">
        <v>0</v>
      </c>
      <c r="U11375" t="s">
        <v>54</v>
      </c>
      <c r="W11375" t="s">
        <v>59</v>
      </c>
      <c r="X11375" t="s">
        <v>60138</v>
      </c>
    </row>
    <row r="11376" spans="1:24" x14ac:dyDescent="0.2">
      <c r="A11376">
        <v>53003</v>
      </c>
      <c r="B11376">
        <v>35375</v>
      </c>
      <c r="C11376" t="s">
        <v>111</v>
      </c>
      <c r="D11376" t="s">
        <v>60367</v>
      </c>
      <c r="E11376" t="s">
        <v>5810</v>
      </c>
      <c r="F11376" t="s">
        <v>5811</v>
      </c>
      <c r="H11376" t="s">
        <v>67</v>
      </c>
      <c r="I11376" t="s">
        <v>138</v>
      </c>
      <c r="J11376" s="18">
        <v>42581</v>
      </c>
      <c r="K11376" s="41" t="s">
        <v>60368</v>
      </c>
      <c r="L11376" s="42" t="s">
        <v>60296</v>
      </c>
      <c r="M11376" t="s">
        <v>59842</v>
      </c>
      <c r="P11376" t="s">
        <v>60369</v>
      </c>
      <c r="Q11376" s="40" t="s">
        <v>60369</v>
      </c>
      <c r="R11376" t="s">
        <v>52674</v>
      </c>
      <c r="S11376">
        <v>0.48</v>
      </c>
      <c r="T11376">
        <v>0</v>
      </c>
      <c r="W11376" t="s">
        <v>55</v>
      </c>
    </row>
    <row r="11377" spans="1:24" x14ac:dyDescent="0.2">
      <c r="A11377">
        <v>53004</v>
      </c>
      <c r="B11377">
        <v>35377</v>
      </c>
      <c r="C11377" t="s">
        <v>110</v>
      </c>
      <c r="D11377" t="s">
        <v>60370</v>
      </c>
      <c r="E11377" t="s">
        <v>60371</v>
      </c>
      <c r="F11377" t="s">
        <v>60372</v>
      </c>
      <c r="G11377" t="s">
        <v>52</v>
      </c>
      <c r="H11377" t="s">
        <v>53</v>
      </c>
      <c r="I11377" t="s">
        <v>86</v>
      </c>
      <c r="J11377" s="18">
        <v>42581</v>
      </c>
      <c r="K11377" s="41" t="s">
        <v>59828</v>
      </c>
      <c r="L11377" s="42" t="s">
        <v>60373</v>
      </c>
      <c r="M11377" t="s">
        <v>60374</v>
      </c>
      <c r="N11377" t="s">
        <v>60375</v>
      </c>
      <c r="O11377" t="s">
        <v>60376</v>
      </c>
      <c r="P11377" t="s">
        <v>60376</v>
      </c>
      <c r="Q11377" s="40" t="s">
        <v>60376</v>
      </c>
      <c r="R11377" t="s">
        <v>60207</v>
      </c>
      <c r="S11377">
        <v>0.63</v>
      </c>
      <c r="T11377">
        <v>0</v>
      </c>
      <c r="U11377" t="s">
        <v>58</v>
      </c>
      <c r="W11377" t="s">
        <v>59</v>
      </c>
      <c r="X11377" t="s">
        <v>60281</v>
      </c>
    </row>
    <row r="11378" spans="1:24" x14ac:dyDescent="0.2">
      <c r="A11378">
        <v>53005</v>
      </c>
      <c r="B11378">
        <v>35379</v>
      </c>
      <c r="C11378" t="s">
        <v>161</v>
      </c>
      <c r="D11378" t="s">
        <v>19345</v>
      </c>
      <c r="E11378" t="s">
        <v>57797</v>
      </c>
      <c r="F11378" t="s">
        <v>57798</v>
      </c>
      <c r="H11378" t="s">
        <v>6643</v>
      </c>
      <c r="I11378" t="s">
        <v>57799</v>
      </c>
      <c r="J11378" s="18">
        <v>42581</v>
      </c>
      <c r="K11378" s="41" t="s">
        <v>60241</v>
      </c>
      <c r="L11378" s="42" t="s">
        <v>60218</v>
      </c>
      <c r="M11378" t="s">
        <v>60375</v>
      </c>
      <c r="N11378" t="s">
        <v>60298</v>
      </c>
      <c r="O11378" t="s">
        <v>60377</v>
      </c>
      <c r="P11378" t="s">
        <v>60378</v>
      </c>
      <c r="Q11378" s="40" t="s">
        <v>60378</v>
      </c>
      <c r="R11378" t="s">
        <v>59796</v>
      </c>
      <c r="S11378">
        <v>2.8</v>
      </c>
      <c r="T11378">
        <v>0</v>
      </c>
      <c r="W11378" t="s">
        <v>55</v>
      </c>
    </row>
    <row r="11379" spans="1:24" x14ac:dyDescent="0.2">
      <c r="A11379">
        <v>53006</v>
      </c>
      <c r="B11379">
        <v>35381</v>
      </c>
      <c r="C11379" t="s">
        <v>111</v>
      </c>
      <c r="D11379" t="s">
        <v>26793</v>
      </c>
      <c r="E11379" t="s">
        <v>26794</v>
      </c>
      <c r="F11379" t="s">
        <v>26795</v>
      </c>
      <c r="H11379" t="s">
        <v>79</v>
      </c>
      <c r="I11379" t="s">
        <v>160</v>
      </c>
      <c r="J11379" s="18">
        <v>42581</v>
      </c>
      <c r="K11379" s="41" t="s">
        <v>59830</v>
      </c>
      <c r="L11379" s="42" t="s">
        <v>60379</v>
      </c>
      <c r="M11379" t="s">
        <v>60297</v>
      </c>
      <c r="N11379" t="s">
        <v>60380</v>
      </c>
      <c r="O11379" t="s">
        <v>60381</v>
      </c>
      <c r="R11379" t="s">
        <v>59720</v>
      </c>
      <c r="S11379">
        <v>47.3</v>
      </c>
      <c r="T11379">
        <v>2</v>
      </c>
      <c r="W11379" t="s">
        <v>55</v>
      </c>
    </row>
    <row r="11380" spans="1:24" x14ac:dyDescent="0.2">
      <c r="A11380">
        <v>53007</v>
      </c>
      <c r="B11380">
        <v>35382</v>
      </c>
      <c r="C11380" t="s">
        <v>161</v>
      </c>
      <c r="D11380" t="s">
        <v>60234</v>
      </c>
      <c r="E11380" t="s">
        <v>60235</v>
      </c>
      <c r="F11380" t="s">
        <v>60236</v>
      </c>
      <c r="G11380" t="s">
        <v>56</v>
      </c>
      <c r="H11380" t="s">
        <v>63</v>
      </c>
      <c r="I11380" t="s">
        <v>139</v>
      </c>
      <c r="J11380" s="18">
        <v>42581</v>
      </c>
      <c r="K11380" s="41" t="s">
        <v>60177</v>
      </c>
      <c r="L11380" s="42" t="s">
        <v>60382</v>
      </c>
      <c r="M11380" t="s">
        <v>60369</v>
      </c>
      <c r="P11380" t="s">
        <v>60382</v>
      </c>
      <c r="Q11380" s="40" t="s">
        <v>60383</v>
      </c>
      <c r="R11380" t="s">
        <v>60078</v>
      </c>
      <c r="S11380">
        <v>0.02</v>
      </c>
      <c r="T11380">
        <v>0</v>
      </c>
      <c r="U11380" t="s">
        <v>54</v>
      </c>
      <c r="W11380" t="s">
        <v>59</v>
      </c>
      <c r="X11380" t="s">
        <v>60384</v>
      </c>
    </row>
    <row r="11381" spans="1:24" x14ac:dyDescent="0.2">
      <c r="A11381">
        <v>53008</v>
      </c>
      <c r="B11381">
        <v>35383</v>
      </c>
      <c r="C11381" t="s">
        <v>19826</v>
      </c>
      <c r="D11381" t="s">
        <v>1413</v>
      </c>
      <c r="E11381" t="s">
        <v>21606</v>
      </c>
      <c r="F11381" t="s">
        <v>24783</v>
      </c>
      <c r="G11381" t="s">
        <v>52</v>
      </c>
      <c r="H11381" t="s">
        <v>4348</v>
      </c>
      <c r="I11381" t="s">
        <v>75</v>
      </c>
      <c r="J11381" s="18">
        <v>42581</v>
      </c>
      <c r="K11381" s="41" t="s">
        <v>60385</v>
      </c>
      <c r="L11381" s="42" t="s">
        <v>60386</v>
      </c>
      <c r="M11381" t="s">
        <v>59812</v>
      </c>
      <c r="N11381" t="s">
        <v>60198</v>
      </c>
      <c r="O11381" t="s">
        <v>60387</v>
      </c>
      <c r="P11381" t="s">
        <v>60388</v>
      </c>
      <c r="Q11381" s="40" t="s">
        <v>60388</v>
      </c>
      <c r="R11381" t="s">
        <v>52674</v>
      </c>
      <c r="S11381">
        <v>2.67</v>
      </c>
      <c r="T11381">
        <v>0</v>
      </c>
      <c r="U11381" t="s">
        <v>54</v>
      </c>
      <c r="W11381" t="s">
        <v>59</v>
      </c>
      <c r="X11381" t="s">
        <v>60389</v>
      </c>
    </row>
    <row r="11382" spans="1:24" x14ac:dyDescent="0.2">
      <c r="A11382">
        <v>53009</v>
      </c>
      <c r="B11382">
        <v>35384</v>
      </c>
      <c r="C11382" t="s">
        <v>161</v>
      </c>
      <c r="D11382" t="s">
        <v>13641</v>
      </c>
      <c r="E11382" t="s">
        <v>13642</v>
      </c>
      <c r="F11382" t="s">
        <v>13643</v>
      </c>
      <c r="H11382" t="s">
        <v>69</v>
      </c>
      <c r="I11382" t="s">
        <v>460</v>
      </c>
      <c r="J11382" s="18">
        <v>42581</v>
      </c>
      <c r="K11382" s="41" t="s">
        <v>60390</v>
      </c>
      <c r="L11382" s="42" t="s">
        <v>60391</v>
      </c>
      <c r="M11382" t="s">
        <v>60392</v>
      </c>
      <c r="N11382" t="s">
        <v>60393</v>
      </c>
      <c r="O11382" t="s">
        <v>60394</v>
      </c>
      <c r="P11382" t="s">
        <v>60394</v>
      </c>
      <c r="Q11382" s="40" t="s">
        <v>60394</v>
      </c>
      <c r="R11382" t="s">
        <v>60395</v>
      </c>
      <c r="S11382">
        <v>0.98</v>
      </c>
      <c r="T11382">
        <v>0</v>
      </c>
      <c r="W11382" t="s">
        <v>55</v>
      </c>
    </row>
    <row r="11383" spans="1:24" x14ac:dyDescent="0.2">
      <c r="A11383">
        <v>53011</v>
      </c>
      <c r="B11383">
        <v>35389</v>
      </c>
      <c r="C11383" t="s">
        <v>45775</v>
      </c>
      <c r="D11383" t="s">
        <v>56586</v>
      </c>
      <c r="E11383" t="s">
        <v>56587</v>
      </c>
      <c r="F11383" t="s">
        <v>56588</v>
      </c>
      <c r="G11383" t="s">
        <v>52</v>
      </c>
      <c r="H11383" t="s">
        <v>63</v>
      </c>
      <c r="I11383" t="s">
        <v>85</v>
      </c>
      <c r="J11383" s="18">
        <v>42581</v>
      </c>
      <c r="K11383" s="41" t="s">
        <v>60396</v>
      </c>
      <c r="L11383" s="42" t="s">
        <v>60229</v>
      </c>
      <c r="M11383" t="s">
        <v>60397</v>
      </c>
      <c r="N11383" t="s">
        <v>60394</v>
      </c>
      <c r="O11383" t="s">
        <v>60395</v>
      </c>
      <c r="P11383" t="s">
        <v>60112</v>
      </c>
      <c r="Q11383" s="40" t="s">
        <v>60112</v>
      </c>
      <c r="R11383" t="s">
        <v>59796</v>
      </c>
      <c r="S11383">
        <v>0.47</v>
      </c>
      <c r="T11383">
        <v>0</v>
      </c>
      <c r="U11383" t="s">
        <v>54</v>
      </c>
      <c r="W11383" t="s">
        <v>59</v>
      </c>
      <c r="X11383" t="s">
        <v>59883</v>
      </c>
    </row>
    <row r="11384" spans="1:24" x14ac:dyDescent="0.2">
      <c r="A11384">
        <v>53012</v>
      </c>
      <c r="B11384">
        <v>35392</v>
      </c>
      <c r="C11384" t="s">
        <v>161</v>
      </c>
      <c r="D11384" t="s">
        <v>60398</v>
      </c>
      <c r="E11384" t="s">
        <v>60399</v>
      </c>
      <c r="F11384" t="s">
        <v>60400</v>
      </c>
      <c r="I11384" t="s">
        <v>2374</v>
      </c>
      <c r="J11384" s="18">
        <v>42581</v>
      </c>
      <c r="K11384" s="41" t="s">
        <v>60395</v>
      </c>
      <c r="L11384" s="42" t="s">
        <v>60401</v>
      </c>
      <c r="M11384" t="s">
        <v>60402</v>
      </c>
      <c r="N11384" t="s">
        <v>60226</v>
      </c>
      <c r="O11384" t="s">
        <v>60403</v>
      </c>
      <c r="P11384" t="s">
        <v>60404</v>
      </c>
      <c r="Q11384" s="40" t="s">
        <v>60404</v>
      </c>
      <c r="R11384" t="s">
        <v>60405</v>
      </c>
      <c r="S11384">
        <v>2.2200000000000002</v>
      </c>
      <c r="T11384">
        <v>0</v>
      </c>
      <c r="W11384" t="s">
        <v>55</v>
      </c>
    </row>
    <row r="11385" spans="1:24" x14ac:dyDescent="0.2">
      <c r="A11385">
        <v>53013</v>
      </c>
      <c r="B11385">
        <v>35393</v>
      </c>
      <c r="C11385" t="s">
        <v>19826</v>
      </c>
      <c r="D11385" t="s">
        <v>19475</v>
      </c>
      <c r="E11385" t="s">
        <v>19476</v>
      </c>
      <c r="F11385" t="s">
        <v>19477</v>
      </c>
      <c r="H11385" t="s">
        <v>76</v>
      </c>
      <c r="I11385" t="s">
        <v>148</v>
      </c>
      <c r="J11385" s="18">
        <v>42581</v>
      </c>
      <c r="K11385" s="41" t="s">
        <v>60280</v>
      </c>
      <c r="L11385" s="42" t="s">
        <v>60406</v>
      </c>
      <c r="M11385" t="s">
        <v>60407</v>
      </c>
      <c r="N11385" t="s">
        <v>60285</v>
      </c>
      <c r="O11385" t="s">
        <v>60058</v>
      </c>
      <c r="R11385" t="s">
        <v>59854</v>
      </c>
      <c r="S11385">
        <v>43.52</v>
      </c>
      <c r="T11385">
        <v>2</v>
      </c>
      <c r="W11385" t="s">
        <v>55</v>
      </c>
    </row>
    <row r="11386" spans="1:24" x14ac:dyDescent="0.2">
      <c r="A11386">
        <v>53014</v>
      </c>
      <c r="B11386">
        <v>35396</v>
      </c>
      <c r="C11386" t="s">
        <v>19826</v>
      </c>
      <c r="D11386" t="s">
        <v>15405</v>
      </c>
      <c r="E11386" t="s">
        <v>8515</v>
      </c>
      <c r="F11386" t="s">
        <v>8516</v>
      </c>
      <c r="H11386" t="s">
        <v>53</v>
      </c>
      <c r="I11386" t="s">
        <v>836</v>
      </c>
      <c r="J11386" s="18">
        <v>42581</v>
      </c>
      <c r="K11386" s="41" t="s">
        <v>60408</v>
      </c>
      <c r="L11386" s="42" t="s">
        <v>60409</v>
      </c>
      <c r="M11386" t="s">
        <v>60406</v>
      </c>
      <c r="N11386" t="s">
        <v>60410</v>
      </c>
      <c r="O11386" t="s">
        <v>60116</v>
      </c>
      <c r="P11386" t="s">
        <v>60102</v>
      </c>
      <c r="Q11386" s="40" t="s">
        <v>60102</v>
      </c>
      <c r="R11386" t="s">
        <v>59194</v>
      </c>
      <c r="S11386">
        <v>1.45</v>
      </c>
      <c r="T11386">
        <v>0</v>
      </c>
      <c r="W11386" t="s">
        <v>55</v>
      </c>
    </row>
    <row r="11387" spans="1:24" x14ac:dyDescent="0.2">
      <c r="A11387">
        <v>53016</v>
      </c>
      <c r="B11387">
        <v>35400</v>
      </c>
      <c r="C11387" t="s">
        <v>113</v>
      </c>
      <c r="D11387" t="s">
        <v>60411</v>
      </c>
      <c r="E11387" t="s">
        <v>60412</v>
      </c>
      <c r="F11387" t="s">
        <v>60413</v>
      </c>
      <c r="H11387" t="s">
        <v>6707</v>
      </c>
      <c r="I11387" t="s">
        <v>6708</v>
      </c>
      <c r="J11387" s="18">
        <v>42581</v>
      </c>
      <c r="K11387" s="41" t="s">
        <v>60414</v>
      </c>
      <c r="L11387" s="42" t="s">
        <v>60415</v>
      </c>
      <c r="M11387" t="s">
        <v>60416</v>
      </c>
      <c r="S11387">
        <v>43.1</v>
      </c>
      <c r="T11387">
        <v>2</v>
      </c>
      <c r="W11387" t="s">
        <v>55</v>
      </c>
    </row>
    <row r="11388" spans="1:24" x14ac:dyDescent="0.2">
      <c r="A11388">
        <v>53017</v>
      </c>
      <c r="B11388">
        <v>35394</v>
      </c>
      <c r="C11388" t="s">
        <v>110</v>
      </c>
      <c r="D11388" t="s">
        <v>60417</v>
      </c>
      <c r="E11388" t="s">
        <v>60418</v>
      </c>
      <c r="F11388" t="s">
        <v>60419</v>
      </c>
      <c r="G11388" t="s">
        <v>52</v>
      </c>
      <c r="H11388" t="s">
        <v>63</v>
      </c>
      <c r="I11388" t="s">
        <v>140</v>
      </c>
      <c r="J11388" s="18">
        <v>42581</v>
      </c>
      <c r="K11388" s="41" t="s">
        <v>60287</v>
      </c>
      <c r="L11388" s="42" t="s">
        <v>60420</v>
      </c>
      <c r="M11388" t="s">
        <v>60256</v>
      </c>
      <c r="N11388" t="s">
        <v>60421</v>
      </c>
      <c r="O11388" t="s">
        <v>60410</v>
      </c>
      <c r="P11388" t="s">
        <v>60101</v>
      </c>
      <c r="Q11388" s="40" t="s">
        <v>60101</v>
      </c>
      <c r="R11388" t="s">
        <v>60115</v>
      </c>
      <c r="S11388">
        <v>0.8</v>
      </c>
      <c r="T11388">
        <v>0</v>
      </c>
      <c r="U11388" t="s">
        <v>58</v>
      </c>
      <c r="W11388" t="s">
        <v>59</v>
      </c>
      <c r="X11388" t="s">
        <v>60422</v>
      </c>
    </row>
    <row r="11389" spans="1:24" x14ac:dyDescent="0.2">
      <c r="A11389">
        <v>53018</v>
      </c>
      <c r="B11389">
        <v>35410</v>
      </c>
      <c r="C11389" t="s">
        <v>111</v>
      </c>
      <c r="D11389" t="s">
        <v>13049</v>
      </c>
      <c r="E11389" t="s">
        <v>60423</v>
      </c>
      <c r="F11389" t="s">
        <v>60424</v>
      </c>
      <c r="H11389" t="s">
        <v>60</v>
      </c>
      <c r="I11389" t="s">
        <v>1514</v>
      </c>
      <c r="J11389" s="18">
        <v>42581</v>
      </c>
      <c r="K11389" s="41" t="s">
        <v>60425</v>
      </c>
      <c r="L11389" s="42" t="s">
        <v>60426</v>
      </c>
      <c r="M11389" t="s">
        <v>60426</v>
      </c>
      <c r="N11389" t="s">
        <v>60427</v>
      </c>
      <c r="O11389" t="s">
        <v>60108</v>
      </c>
      <c r="P11389" t="s">
        <v>60428</v>
      </c>
      <c r="Q11389" s="40" t="s">
        <v>60428</v>
      </c>
      <c r="R11389" t="s">
        <v>60429</v>
      </c>
      <c r="S11389">
        <v>0.92</v>
      </c>
      <c r="T11389">
        <v>0</v>
      </c>
      <c r="W11389" t="s">
        <v>55</v>
      </c>
    </row>
    <row r="11390" spans="1:24" x14ac:dyDescent="0.2">
      <c r="A11390">
        <v>53019</v>
      </c>
      <c r="B11390">
        <v>35398</v>
      </c>
      <c r="C11390" t="s">
        <v>60176</v>
      </c>
      <c r="E11390" t="s">
        <v>7750</v>
      </c>
      <c r="F11390" t="s">
        <v>7750</v>
      </c>
      <c r="H11390" t="s">
        <v>842</v>
      </c>
      <c r="I11390" t="s">
        <v>7751</v>
      </c>
      <c r="J11390" s="18">
        <v>42581</v>
      </c>
      <c r="K11390" s="41" t="s">
        <v>60177</v>
      </c>
      <c r="L11390" s="42" t="s">
        <v>60283</v>
      </c>
      <c r="M11390" t="s">
        <v>60179</v>
      </c>
      <c r="R11390" t="s">
        <v>60180</v>
      </c>
      <c r="S11390">
        <v>43.37</v>
      </c>
      <c r="T11390">
        <v>2</v>
      </c>
      <c r="W11390" t="s">
        <v>55</v>
      </c>
    </row>
    <row r="11391" spans="1:24" x14ac:dyDescent="0.2">
      <c r="A11391">
        <v>53021</v>
      </c>
      <c r="B11391">
        <v>35402</v>
      </c>
      <c r="C11391" t="s">
        <v>110</v>
      </c>
      <c r="D11391" t="s">
        <v>1413</v>
      </c>
      <c r="E11391" t="s">
        <v>60430</v>
      </c>
      <c r="F11391" t="s">
        <v>60431</v>
      </c>
      <c r="G11391" t="s">
        <v>52</v>
      </c>
      <c r="H11391" t="s">
        <v>123</v>
      </c>
      <c r="I11391" t="s">
        <v>620</v>
      </c>
      <c r="J11391" s="18">
        <v>42581</v>
      </c>
      <c r="K11391" s="41" t="s">
        <v>52674</v>
      </c>
      <c r="L11391" s="42" t="s">
        <v>60432</v>
      </c>
      <c r="M11391" t="s">
        <v>60291</v>
      </c>
      <c r="N11391" t="s">
        <v>60433</v>
      </c>
      <c r="O11391" t="s">
        <v>59922</v>
      </c>
      <c r="P11391" t="s">
        <v>60434</v>
      </c>
      <c r="Q11391" s="40" t="s">
        <v>60434</v>
      </c>
      <c r="R11391" t="s">
        <v>60405</v>
      </c>
      <c r="S11391">
        <v>0.62</v>
      </c>
      <c r="T11391">
        <v>0</v>
      </c>
      <c r="U11391" t="s">
        <v>54</v>
      </c>
      <c r="W11391" t="s">
        <v>59</v>
      </c>
      <c r="X11391" t="s">
        <v>60435</v>
      </c>
    </row>
    <row r="11392" spans="1:24" x14ac:dyDescent="0.2">
      <c r="A11392">
        <v>53022</v>
      </c>
      <c r="B11392">
        <v>35401</v>
      </c>
      <c r="C11392" t="s">
        <v>161</v>
      </c>
      <c r="D11392" t="s">
        <v>60436</v>
      </c>
      <c r="E11392" t="s">
        <v>60437</v>
      </c>
      <c r="F11392" t="s">
        <v>60438</v>
      </c>
      <c r="H11392" t="s">
        <v>755</v>
      </c>
      <c r="I11392" t="s">
        <v>292</v>
      </c>
      <c r="J11392" s="18">
        <v>42581</v>
      </c>
      <c r="K11392" s="41" t="s">
        <v>60115</v>
      </c>
      <c r="L11392" s="42" t="s">
        <v>60291</v>
      </c>
      <c r="M11392" t="s">
        <v>60291</v>
      </c>
      <c r="N11392" t="s">
        <v>60427</v>
      </c>
      <c r="O11392" t="s">
        <v>60439</v>
      </c>
      <c r="R11392" t="s">
        <v>59915</v>
      </c>
      <c r="S11392">
        <v>42.13</v>
      </c>
      <c r="T11392">
        <v>2</v>
      </c>
      <c r="W11392" t="s">
        <v>55</v>
      </c>
    </row>
    <row r="11393" spans="1:24" x14ac:dyDescent="0.2">
      <c r="A11393">
        <v>53026</v>
      </c>
      <c r="B11393">
        <v>35414</v>
      </c>
      <c r="C11393" t="s">
        <v>109</v>
      </c>
      <c r="E11393" t="s">
        <v>60440</v>
      </c>
      <c r="F11393" t="s">
        <v>60441</v>
      </c>
      <c r="H11393" t="s">
        <v>60</v>
      </c>
      <c r="I11393" t="s">
        <v>1514</v>
      </c>
      <c r="J11393" s="18">
        <v>42581</v>
      </c>
      <c r="K11393" s="41" t="s">
        <v>60442</v>
      </c>
      <c r="L11393" s="42" t="s">
        <v>60443</v>
      </c>
      <c r="M11393" t="s">
        <v>60444</v>
      </c>
      <c r="N11393" t="s">
        <v>60445</v>
      </c>
      <c r="O11393" t="s">
        <v>60446</v>
      </c>
      <c r="P11393" t="s">
        <v>60447</v>
      </c>
      <c r="Q11393" s="40" t="s">
        <v>60447</v>
      </c>
      <c r="R11393" t="s">
        <v>60448</v>
      </c>
      <c r="S11393">
        <v>1.1000000000000001</v>
      </c>
      <c r="T11393">
        <v>0</v>
      </c>
      <c r="W11393" t="s">
        <v>55</v>
      </c>
    </row>
    <row r="11394" spans="1:24" x14ac:dyDescent="0.2">
      <c r="A11394">
        <v>53027</v>
      </c>
      <c r="B11394">
        <v>35425</v>
      </c>
      <c r="C11394" t="s">
        <v>161</v>
      </c>
      <c r="D11394" t="s">
        <v>60449</v>
      </c>
      <c r="E11394" t="s">
        <v>60450</v>
      </c>
      <c r="F11394" t="s">
        <v>60451</v>
      </c>
      <c r="H11394" t="s">
        <v>4348</v>
      </c>
      <c r="I11394" t="s">
        <v>4349</v>
      </c>
      <c r="J11394" s="18">
        <v>42581</v>
      </c>
      <c r="K11394" s="41" t="s">
        <v>60452</v>
      </c>
      <c r="L11394" s="42" t="s">
        <v>60253</v>
      </c>
      <c r="M11394" t="s">
        <v>60087</v>
      </c>
      <c r="N11394" t="s">
        <v>60453</v>
      </c>
      <c r="O11394" t="s">
        <v>92</v>
      </c>
      <c r="R11394" t="s">
        <v>60192</v>
      </c>
      <c r="S11394">
        <v>1.5</v>
      </c>
      <c r="T11394">
        <v>0</v>
      </c>
      <c r="W11394" t="s">
        <v>55</v>
      </c>
    </row>
    <row r="11395" spans="1:24" x14ac:dyDescent="0.2">
      <c r="A11395">
        <v>53029</v>
      </c>
      <c r="B11395">
        <v>35433</v>
      </c>
      <c r="C11395" t="s">
        <v>161</v>
      </c>
      <c r="D11395" t="s">
        <v>11393</v>
      </c>
      <c r="E11395" t="s">
        <v>11394</v>
      </c>
      <c r="F11395" t="s">
        <v>11395</v>
      </c>
      <c r="H11395" t="s">
        <v>63</v>
      </c>
      <c r="I11395" t="s">
        <v>1905</v>
      </c>
      <c r="J11395" s="18">
        <v>42581</v>
      </c>
      <c r="K11395" s="41" t="s">
        <v>60454</v>
      </c>
      <c r="L11395" s="42" t="s">
        <v>60157</v>
      </c>
      <c r="M11395" t="s">
        <v>60455</v>
      </c>
      <c r="R11395" t="s">
        <v>54922</v>
      </c>
      <c r="S11395">
        <v>0.72</v>
      </c>
      <c r="T11395">
        <v>0</v>
      </c>
      <c r="W11395" t="s">
        <v>55</v>
      </c>
    </row>
    <row r="11396" spans="1:24" x14ac:dyDescent="0.2">
      <c r="A11396">
        <v>53033</v>
      </c>
      <c r="B11396">
        <v>35404</v>
      </c>
      <c r="C11396" t="s">
        <v>19826</v>
      </c>
      <c r="D11396" t="s">
        <v>60456</v>
      </c>
      <c r="E11396" t="s">
        <v>60457</v>
      </c>
      <c r="F11396" t="s">
        <v>60458</v>
      </c>
      <c r="G11396" t="s">
        <v>52</v>
      </c>
      <c r="H11396" t="s">
        <v>53</v>
      </c>
      <c r="I11396" t="s">
        <v>147</v>
      </c>
      <c r="J11396" s="18">
        <v>42582</v>
      </c>
      <c r="K11396" s="41" t="s">
        <v>60459</v>
      </c>
      <c r="L11396" s="42" t="s">
        <v>60460</v>
      </c>
      <c r="M11396" t="s">
        <v>60461</v>
      </c>
      <c r="N11396" t="s">
        <v>60462</v>
      </c>
      <c r="O11396" t="s">
        <v>60463</v>
      </c>
      <c r="P11396" t="s">
        <v>60464</v>
      </c>
      <c r="Q11396" s="40" t="s">
        <v>60465</v>
      </c>
      <c r="R11396" t="s">
        <v>60466</v>
      </c>
      <c r="S11396">
        <v>3.27</v>
      </c>
      <c r="T11396">
        <v>0</v>
      </c>
      <c r="U11396" t="s">
        <v>54</v>
      </c>
      <c r="W11396" t="s">
        <v>59</v>
      </c>
      <c r="X11396" t="s">
        <v>60467</v>
      </c>
    </row>
    <row r="11397" spans="1:24" x14ac:dyDescent="0.2">
      <c r="A11397">
        <v>53035</v>
      </c>
      <c r="B11397">
        <v>35431</v>
      </c>
      <c r="C11397" t="s">
        <v>114</v>
      </c>
      <c r="D11397" t="s">
        <v>60468</v>
      </c>
      <c r="E11397" t="s">
        <v>60469</v>
      </c>
      <c r="F11397" t="s">
        <v>60470</v>
      </c>
      <c r="I11397" t="s">
        <v>11911</v>
      </c>
      <c r="J11397" s="18">
        <v>42582</v>
      </c>
      <c r="K11397" s="41" t="s">
        <v>60471</v>
      </c>
      <c r="L11397" s="42" t="s">
        <v>60472</v>
      </c>
      <c r="M11397" t="s">
        <v>60339</v>
      </c>
      <c r="N11397" t="s">
        <v>60447</v>
      </c>
      <c r="O11397" t="s">
        <v>92</v>
      </c>
      <c r="R11397" t="s">
        <v>60341</v>
      </c>
      <c r="S11397">
        <v>1.02</v>
      </c>
      <c r="T11397">
        <v>0</v>
      </c>
      <c r="W11397" t="s">
        <v>55</v>
      </c>
    </row>
    <row r="11398" spans="1:24" x14ac:dyDescent="0.2">
      <c r="A11398">
        <v>53037</v>
      </c>
      <c r="B11398">
        <v>35439</v>
      </c>
      <c r="C11398" t="s">
        <v>114</v>
      </c>
      <c r="D11398" t="s">
        <v>60473</v>
      </c>
      <c r="E11398" t="s">
        <v>60474</v>
      </c>
      <c r="F11398" t="s">
        <v>60475</v>
      </c>
      <c r="H11398" t="s">
        <v>4806</v>
      </c>
      <c r="I11398" t="s">
        <v>14932</v>
      </c>
      <c r="J11398" s="18">
        <v>42582</v>
      </c>
      <c r="K11398" s="41" t="s">
        <v>60476</v>
      </c>
      <c r="L11398" s="42" t="s">
        <v>60477</v>
      </c>
      <c r="M11398" t="s">
        <v>60274</v>
      </c>
      <c r="R11398" t="s">
        <v>60341</v>
      </c>
      <c r="S11398">
        <v>7.0000000000000007E-2</v>
      </c>
      <c r="T11398">
        <v>0</v>
      </c>
      <c r="W11398" t="s">
        <v>55</v>
      </c>
    </row>
    <row r="11399" spans="1:24" x14ac:dyDescent="0.2">
      <c r="A11399">
        <v>53038</v>
      </c>
      <c r="B11399">
        <v>35426</v>
      </c>
      <c r="C11399" t="s">
        <v>114</v>
      </c>
      <c r="D11399" t="s">
        <v>51107</v>
      </c>
      <c r="E11399" t="s">
        <v>51108</v>
      </c>
      <c r="F11399" t="s">
        <v>51109</v>
      </c>
      <c r="I11399" t="s">
        <v>126</v>
      </c>
      <c r="J11399" s="18">
        <v>42582</v>
      </c>
      <c r="K11399" s="41" t="s">
        <v>60322</v>
      </c>
      <c r="L11399" s="42" t="s">
        <v>60478</v>
      </c>
      <c r="M11399" t="s">
        <v>60479</v>
      </c>
      <c r="N11399" t="s">
        <v>60190</v>
      </c>
      <c r="O11399" t="s">
        <v>60480</v>
      </c>
      <c r="R11399" t="s">
        <v>59854</v>
      </c>
      <c r="S11399">
        <v>1.4</v>
      </c>
      <c r="T11399">
        <v>0</v>
      </c>
      <c r="W11399" t="s">
        <v>55</v>
      </c>
    </row>
    <row r="11400" spans="1:24" x14ac:dyDescent="0.2">
      <c r="A11400">
        <v>53039</v>
      </c>
      <c r="B11400">
        <v>35405</v>
      </c>
      <c r="C11400" t="s">
        <v>19826</v>
      </c>
      <c r="D11400" t="s">
        <v>60481</v>
      </c>
      <c r="E11400" t="s">
        <v>60482</v>
      </c>
      <c r="F11400" t="s">
        <v>60483</v>
      </c>
      <c r="G11400" t="s">
        <v>56</v>
      </c>
      <c r="H11400" t="s">
        <v>1416</v>
      </c>
      <c r="I11400" t="s">
        <v>152</v>
      </c>
      <c r="J11400" s="18">
        <v>42582</v>
      </c>
      <c r="K11400" s="41" t="s">
        <v>60484</v>
      </c>
      <c r="L11400" s="42" t="s">
        <v>60485</v>
      </c>
      <c r="M11400" t="s">
        <v>60485</v>
      </c>
      <c r="N11400" t="s">
        <v>60486</v>
      </c>
      <c r="O11400" t="s">
        <v>60487</v>
      </c>
      <c r="P11400" t="s">
        <v>60488</v>
      </c>
      <c r="Q11400" s="40" t="s">
        <v>60489</v>
      </c>
      <c r="R11400" t="s">
        <v>60466</v>
      </c>
      <c r="S11400">
        <v>2.88</v>
      </c>
      <c r="T11400">
        <v>0</v>
      </c>
      <c r="U11400" t="s">
        <v>58</v>
      </c>
      <c r="W11400" t="s">
        <v>59</v>
      </c>
      <c r="X11400" t="s">
        <v>60490</v>
      </c>
    </row>
    <row r="11401" spans="1:24" x14ac:dyDescent="0.2">
      <c r="A11401">
        <v>53042</v>
      </c>
      <c r="B11401">
        <v>35406</v>
      </c>
      <c r="C11401" t="s">
        <v>19826</v>
      </c>
      <c r="D11401" t="s">
        <v>60491</v>
      </c>
      <c r="E11401" t="s">
        <v>60492</v>
      </c>
      <c r="F11401" t="s">
        <v>60493</v>
      </c>
      <c r="H11401" t="s">
        <v>105</v>
      </c>
      <c r="I11401" t="s">
        <v>159</v>
      </c>
      <c r="J11401" s="18">
        <v>42582</v>
      </c>
      <c r="K11401" s="41" t="s">
        <v>60494</v>
      </c>
      <c r="L11401" s="42" t="s">
        <v>60495</v>
      </c>
      <c r="M11401" t="s">
        <v>60496</v>
      </c>
      <c r="N11401" t="s">
        <v>60463</v>
      </c>
      <c r="O11401" t="s">
        <v>60497</v>
      </c>
      <c r="R11401" t="s">
        <v>60466</v>
      </c>
      <c r="S11401">
        <v>21.47</v>
      </c>
      <c r="T11401">
        <v>1</v>
      </c>
      <c r="W11401" t="s">
        <v>55</v>
      </c>
    </row>
    <row r="11402" spans="1:24" x14ac:dyDescent="0.2">
      <c r="A11402">
        <v>53044</v>
      </c>
      <c r="B11402">
        <v>35440</v>
      </c>
      <c r="C11402" t="s">
        <v>19826</v>
      </c>
      <c r="D11402" t="s">
        <v>60498</v>
      </c>
      <c r="E11402" t="s">
        <v>60499</v>
      </c>
      <c r="F11402" t="s">
        <v>60500</v>
      </c>
      <c r="H11402" t="s">
        <v>68</v>
      </c>
      <c r="I11402" t="s">
        <v>370</v>
      </c>
      <c r="J11402" s="18">
        <v>42582</v>
      </c>
      <c r="K11402" s="41" t="s">
        <v>60501</v>
      </c>
      <c r="L11402" s="42" t="s">
        <v>60502</v>
      </c>
      <c r="M11402" t="s">
        <v>60503</v>
      </c>
      <c r="R11402" t="s">
        <v>60341</v>
      </c>
      <c r="S11402">
        <v>0.02</v>
      </c>
      <c r="T11402">
        <v>0</v>
      </c>
      <c r="W11402" t="s">
        <v>55</v>
      </c>
    </row>
    <row r="11403" spans="1:24" x14ac:dyDescent="0.2">
      <c r="A11403">
        <v>53045</v>
      </c>
      <c r="B11403">
        <v>35408</v>
      </c>
      <c r="C11403" t="s">
        <v>19826</v>
      </c>
      <c r="D11403" t="s">
        <v>36815</v>
      </c>
      <c r="E11403" t="s">
        <v>1544</v>
      </c>
      <c r="F11403" t="s">
        <v>1545</v>
      </c>
      <c r="H11403" t="s">
        <v>66</v>
      </c>
      <c r="I11403" t="s">
        <v>1546</v>
      </c>
      <c r="J11403" s="18">
        <v>42582</v>
      </c>
      <c r="K11403" s="41" t="s">
        <v>60504</v>
      </c>
      <c r="L11403" s="42" t="s">
        <v>60505</v>
      </c>
      <c r="M11403" t="s">
        <v>60506</v>
      </c>
      <c r="N11403" t="s">
        <v>60507</v>
      </c>
      <c r="O11403" t="s">
        <v>60508</v>
      </c>
      <c r="P11403" t="s">
        <v>60509</v>
      </c>
      <c r="Q11403" s="40" t="s">
        <v>60510</v>
      </c>
      <c r="R11403" t="s">
        <v>49984</v>
      </c>
      <c r="S11403">
        <v>1.77</v>
      </c>
      <c r="T11403">
        <v>0</v>
      </c>
      <c r="W11403" t="s">
        <v>55</v>
      </c>
    </row>
    <row r="11404" spans="1:24" x14ac:dyDescent="0.2">
      <c r="A11404">
        <v>53046</v>
      </c>
      <c r="B11404">
        <v>35409</v>
      </c>
      <c r="C11404" t="s">
        <v>19826</v>
      </c>
      <c r="D11404" t="s">
        <v>60511</v>
      </c>
      <c r="E11404" t="s">
        <v>60512</v>
      </c>
      <c r="F11404" t="s">
        <v>60513</v>
      </c>
      <c r="G11404" t="s">
        <v>56</v>
      </c>
      <c r="H11404" t="s">
        <v>13302</v>
      </c>
      <c r="I11404" t="s">
        <v>11407</v>
      </c>
      <c r="J11404" s="18">
        <v>42582</v>
      </c>
      <c r="K11404" s="41" t="s">
        <v>60497</v>
      </c>
      <c r="L11404" s="42" t="s">
        <v>60467</v>
      </c>
      <c r="M11404" t="s">
        <v>60467</v>
      </c>
      <c r="N11404" t="s">
        <v>60514</v>
      </c>
      <c r="O11404" t="s">
        <v>60508</v>
      </c>
      <c r="P11404" t="s">
        <v>60515</v>
      </c>
      <c r="Q11404" s="40" t="s">
        <v>60515</v>
      </c>
      <c r="R11404" t="s">
        <v>60516</v>
      </c>
      <c r="S11404">
        <v>1.62</v>
      </c>
      <c r="T11404">
        <v>0</v>
      </c>
      <c r="U11404" t="s">
        <v>54</v>
      </c>
      <c r="W11404" t="s">
        <v>59</v>
      </c>
      <c r="X11404" t="s">
        <v>60517</v>
      </c>
    </row>
    <row r="11405" spans="1:24" x14ac:dyDescent="0.2">
      <c r="A11405">
        <v>53047</v>
      </c>
      <c r="B11405">
        <v>35411</v>
      </c>
      <c r="C11405" t="s">
        <v>161</v>
      </c>
      <c r="D11405" t="s">
        <v>60518</v>
      </c>
      <c r="E11405" t="s">
        <v>60519</v>
      </c>
      <c r="F11405" t="s">
        <v>60520</v>
      </c>
      <c r="H11405" t="s">
        <v>70</v>
      </c>
      <c r="I11405" t="s">
        <v>89</v>
      </c>
      <c r="J11405" s="18">
        <v>42583</v>
      </c>
      <c r="K11405" s="41" t="s">
        <v>60521</v>
      </c>
      <c r="L11405" s="42" t="s">
        <v>60522</v>
      </c>
      <c r="M11405" t="s">
        <v>60523</v>
      </c>
      <c r="N11405" t="s">
        <v>60524</v>
      </c>
      <c r="O11405" t="s">
        <v>60525</v>
      </c>
      <c r="R11405" t="s">
        <v>60526</v>
      </c>
      <c r="S11405">
        <v>2.15</v>
      </c>
      <c r="T11405">
        <v>0</v>
      </c>
      <c r="W11405" t="s">
        <v>55</v>
      </c>
    </row>
    <row r="11406" spans="1:24" x14ac:dyDescent="0.2">
      <c r="A11406">
        <v>53048</v>
      </c>
      <c r="B11406">
        <v>35415</v>
      </c>
      <c r="C11406" t="s">
        <v>110</v>
      </c>
      <c r="D11406" t="s">
        <v>36659</v>
      </c>
      <c r="E11406" t="s">
        <v>36660</v>
      </c>
      <c r="F11406" t="s">
        <v>36661</v>
      </c>
      <c r="H11406" t="s">
        <v>69</v>
      </c>
      <c r="I11406" t="s">
        <v>145</v>
      </c>
      <c r="J11406" s="18">
        <v>42583</v>
      </c>
      <c r="K11406" s="41" t="s">
        <v>60527</v>
      </c>
      <c r="L11406" s="42" t="s">
        <v>60528</v>
      </c>
      <c r="M11406" t="s">
        <v>60442</v>
      </c>
      <c r="N11406" t="s">
        <v>60529</v>
      </c>
      <c r="O11406" t="s">
        <v>60530</v>
      </c>
      <c r="R11406" t="s">
        <v>59873</v>
      </c>
      <c r="S11406">
        <v>1.97</v>
      </c>
      <c r="T11406">
        <v>0</v>
      </c>
      <c r="W11406" t="s">
        <v>55</v>
      </c>
    </row>
    <row r="11407" spans="1:24" x14ac:dyDescent="0.2">
      <c r="A11407">
        <v>53049</v>
      </c>
      <c r="B11407">
        <v>35428</v>
      </c>
      <c r="C11407" t="s">
        <v>111</v>
      </c>
      <c r="D11407" t="s">
        <v>60531</v>
      </c>
      <c r="E11407" t="s">
        <v>60532</v>
      </c>
      <c r="F11407" t="s">
        <v>60533</v>
      </c>
      <c r="H11407" t="s">
        <v>1497</v>
      </c>
      <c r="I11407" t="s">
        <v>90</v>
      </c>
      <c r="J11407" s="18">
        <v>42583</v>
      </c>
      <c r="K11407" s="41" t="s">
        <v>60188</v>
      </c>
      <c r="L11407" s="42" t="s">
        <v>60189</v>
      </c>
      <c r="M11407" t="s">
        <v>60479</v>
      </c>
      <c r="N11407" t="s">
        <v>60446</v>
      </c>
      <c r="O11407" t="s">
        <v>92</v>
      </c>
      <c r="R11407" t="s">
        <v>54922</v>
      </c>
      <c r="S11407">
        <v>1.18</v>
      </c>
      <c r="T11407">
        <v>0</v>
      </c>
      <c r="W11407" t="s">
        <v>55</v>
      </c>
    </row>
    <row r="11408" spans="1:24" x14ac:dyDescent="0.2">
      <c r="A11408">
        <v>53050</v>
      </c>
      <c r="B11408">
        <v>35412</v>
      </c>
      <c r="C11408" t="s">
        <v>112</v>
      </c>
      <c r="D11408" t="s">
        <v>41790</v>
      </c>
      <c r="E11408" t="s">
        <v>41791</v>
      </c>
      <c r="F11408" t="s">
        <v>41792</v>
      </c>
      <c r="H11408" t="s">
        <v>1177</v>
      </c>
      <c r="I11408" t="s">
        <v>6816</v>
      </c>
      <c r="J11408" s="18">
        <v>42583</v>
      </c>
      <c r="K11408" s="41" t="s">
        <v>60250</v>
      </c>
      <c r="L11408" s="42" t="s">
        <v>60534</v>
      </c>
      <c r="M11408" t="s">
        <v>60534</v>
      </c>
      <c r="N11408" t="s">
        <v>60315</v>
      </c>
      <c r="O11408" t="s">
        <v>92</v>
      </c>
      <c r="R11408" t="s">
        <v>60535</v>
      </c>
      <c r="S11408">
        <v>2.0299999999999998</v>
      </c>
      <c r="T11408">
        <v>0</v>
      </c>
      <c r="W11408" t="s">
        <v>55</v>
      </c>
    </row>
    <row r="11409" spans="1:24" x14ac:dyDescent="0.2">
      <c r="A11409">
        <v>53051</v>
      </c>
      <c r="B11409">
        <v>35413</v>
      </c>
      <c r="C11409" t="s">
        <v>161</v>
      </c>
      <c r="D11409" t="s">
        <v>60536</v>
      </c>
      <c r="E11409" t="s">
        <v>60131</v>
      </c>
      <c r="F11409" t="s">
        <v>60132</v>
      </c>
      <c r="H11409" t="s">
        <v>60</v>
      </c>
      <c r="I11409" t="s">
        <v>777</v>
      </c>
      <c r="J11409" s="18">
        <v>42583</v>
      </c>
      <c r="K11409" s="41" t="s">
        <v>60250</v>
      </c>
      <c r="L11409" s="42" t="s">
        <v>60534</v>
      </c>
      <c r="M11409" t="s">
        <v>60534</v>
      </c>
      <c r="N11409" t="s">
        <v>60528</v>
      </c>
      <c r="O11409" t="s">
        <v>60445</v>
      </c>
      <c r="P11409" t="s">
        <v>60323</v>
      </c>
      <c r="Q11409" s="40" t="s">
        <v>60323</v>
      </c>
      <c r="R11409" t="s">
        <v>60429</v>
      </c>
      <c r="S11409">
        <v>0.32</v>
      </c>
      <c r="T11409">
        <v>0</v>
      </c>
      <c r="W11409" t="s">
        <v>55</v>
      </c>
    </row>
    <row r="11410" spans="1:24" x14ac:dyDescent="0.2">
      <c r="A11410">
        <v>53052</v>
      </c>
      <c r="B11410">
        <v>35419</v>
      </c>
      <c r="C11410" t="s">
        <v>113</v>
      </c>
      <c r="D11410" t="s">
        <v>53649</v>
      </c>
      <c r="E11410" t="s">
        <v>53650</v>
      </c>
      <c r="F11410" t="s">
        <v>53651</v>
      </c>
      <c r="H11410" t="s">
        <v>123</v>
      </c>
      <c r="I11410" t="s">
        <v>620</v>
      </c>
      <c r="J11410" s="18">
        <v>42583</v>
      </c>
      <c r="K11410" s="41" t="s">
        <v>52098</v>
      </c>
      <c r="L11410" s="42" t="s">
        <v>60108</v>
      </c>
      <c r="M11410" t="s">
        <v>60537</v>
      </c>
      <c r="R11410" t="s">
        <v>60538</v>
      </c>
      <c r="S11410">
        <v>1.68</v>
      </c>
      <c r="T11410">
        <v>0</v>
      </c>
      <c r="W11410" t="s">
        <v>55</v>
      </c>
    </row>
    <row r="11411" spans="1:24" x14ac:dyDescent="0.2">
      <c r="A11411">
        <v>53054</v>
      </c>
      <c r="B11411">
        <v>35418</v>
      </c>
      <c r="C11411" t="s">
        <v>114</v>
      </c>
      <c r="D11411" t="s">
        <v>60539</v>
      </c>
      <c r="E11411" t="s">
        <v>40224</v>
      </c>
      <c r="F11411" t="s">
        <v>60540</v>
      </c>
      <c r="H11411" t="s">
        <v>4867</v>
      </c>
      <c r="I11411" t="s">
        <v>32726</v>
      </c>
      <c r="J11411" s="18">
        <v>42583</v>
      </c>
      <c r="K11411" s="41" t="s">
        <v>60541</v>
      </c>
      <c r="L11411" s="42" t="s">
        <v>60541</v>
      </c>
      <c r="M11411" t="s">
        <v>60541</v>
      </c>
      <c r="N11411" t="s">
        <v>60542</v>
      </c>
      <c r="O11411" t="s">
        <v>60543</v>
      </c>
      <c r="P11411" t="s">
        <v>60453</v>
      </c>
      <c r="Q11411" s="40" t="s">
        <v>60453</v>
      </c>
      <c r="R11411" t="s">
        <v>60544</v>
      </c>
      <c r="S11411">
        <v>0.8</v>
      </c>
      <c r="T11411">
        <v>0</v>
      </c>
      <c r="W11411" t="s">
        <v>55</v>
      </c>
    </row>
    <row r="11412" spans="1:24" x14ac:dyDescent="0.2">
      <c r="A11412">
        <v>53055</v>
      </c>
      <c r="B11412">
        <v>35423</v>
      </c>
      <c r="C11412" t="s">
        <v>45621</v>
      </c>
      <c r="D11412" t="s">
        <v>12747</v>
      </c>
      <c r="E11412" t="s">
        <v>6087</v>
      </c>
      <c r="F11412" t="s">
        <v>60545</v>
      </c>
      <c r="H11412" t="s">
        <v>7266</v>
      </c>
      <c r="I11412" t="s">
        <v>26801</v>
      </c>
      <c r="J11412" s="18">
        <v>42583</v>
      </c>
      <c r="K11412" s="41" t="s">
        <v>60250</v>
      </c>
      <c r="L11412" s="42" t="s">
        <v>60546</v>
      </c>
      <c r="M11412" t="s">
        <v>60542</v>
      </c>
      <c r="N11412" t="s">
        <v>60547</v>
      </c>
      <c r="O11412" t="s">
        <v>92</v>
      </c>
      <c r="R11412" t="s">
        <v>59720</v>
      </c>
      <c r="S11412">
        <v>1.53</v>
      </c>
      <c r="T11412">
        <v>0</v>
      </c>
      <c r="W11412" t="s">
        <v>55</v>
      </c>
    </row>
    <row r="11413" spans="1:24" x14ac:dyDescent="0.2">
      <c r="A11413">
        <v>53056</v>
      </c>
      <c r="B11413">
        <v>35422</v>
      </c>
      <c r="C11413" t="s">
        <v>161</v>
      </c>
      <c r="D11413" t="s">
        <v>60548</v>
      </c>
      <c r="E11413" t="s">
        <v>60549</v>
      </c>
      <c r="F11413" t="s">
        <v>60550</v>
      </c>
      <c r="H11413" t="s">
        <v>69</v>
      </c>
      <c r="I11413" t="s">
        <v>127</v>
      </c>
      <c r="J11413" s="18">
        <v>42583</v>
      </c>
      <c r="K11413" s="41" t="s">
        <v>60322</v>
      </c>
      <c r="L11413" s="42" t="s">
        <v>60546</v>
      </c>
      <c r="M11413" t="s">
        <v>60087</v>
      </c>
      <c r="N11413" t="s">
        <v>60551</v>
      </c>
      <c r="O11413" t="s">
        <v>60340</v>
      </c>
      <c r="P11413" t="s">
        <v>60274</v>
      </c>
      <c r="Q11413" s="40" t="s">
        <v>60274</v>
      </c>
      <c r="R11413" t="s">
        <v>60471</v>
      </c>
      <c r="S11413">
        <v>1.42</v>
      </c>
      <c r="T11413">
        <v>0</v>
      </c>
      <c r="W11413" t="s">
        <v>55</v>
      </c>
    </row>
    <row r="11414" spans="1:24" x14ac:dyDescent="0.2">
      <c r="A11414">
        <v>53057</v>
      </c>
      <c r="B11414">
        <v>35424</v>
      </c>
      <c r="C11414" t="s">
        <v>113</v>
      </c>
      <c r="D11414" t="s">
        <v>38950</v>
      </c>
      <c r="E11414" t="s">
        <v>38951</v>
      </c>
      <c r="F11414" t="s">
        <v>38952</v>
      </c>
      <c r="H11414" t="s">
        <v>67</v>
      </c>
      <c r="I11414" t="s">
        <v>7759</v>
      </c>
      <c r="J11414" s="18">
        <v>42583</v>
      </c>
      <c r="K11414" s="41" t="s">
        <v>60322</v>
      </c>
      <c r="L11414" s="42" t="s">
        <v>60546</v>
      </c>
      <c r="M11414" t="s">
        <v>60316</v>
      </c>
      <c r="N11414" t="s">
        <v>60552</v>
      </c>
      <c r="O11414" t="s">
        <v>92</v>
      </c>
      <c r="R11414" t="s">
        <v>60553</v>
      </c>
      <c r="S11414">
        <v>1.53</v>
      </c>
      <c r="T11414">
        <v>0</v>
      </c>
      <c r="W11414" t="s">
        <v>55</v>
      </c>
    </row>
    <row r="11415" spans="1:24" x14ac:dyDescent="0.2">
      <c r="A11415">
        <v>53058</v>
      </c>
      <c r="B11415">
        <v>35427</v>
      </c>
      <c r="C11415" t="s">
        <v>112</v>
      </c>
      <c r="D11415" t="s">
        <v>60554</v>
      </c>
      <c r="E11415" t="s">
        <v>60555</v>
      </c>
      <c r="F11415" t="s">
        <v>60556</v>
      </c>
      <c r="H11415" t="s">
        <v>72</v>
      </c>
      <c r="I11415" t="s">
        <v>10879</v>
      </c>
      <c r="J11415" s="18">
        <v>42583</v>
      </c>
      <c r="K11415" s="41" t="s">
        <v>60188</v>
      </c>
      <c r="L11415" s="42" t="s">
        <v>60557</v>
      </c>
      <c r="M11415" t="s">
        <v>60557</v>
      </c>
      <c r="N11415" t="s">
        <v>60472</v>
      </c>
      <c r="O11415" t="s">
        <v>60318</v>
      </c>
      <c r="R11415" t="s">
        <v>60558</v>
      </c>
      <c r="S11415">
        <v>1.28</v>
      </c>
      <c r="T11415">
        <v>0</v>
      </c>
      <c r="W11415" t="s">
        <v>55</v>
      </c>
    </row>
    <row r="11416" spans="1:24" x14ac:dyDescent="0.2">
      <c r="A11416">
        <v>53059</v>
      </c>
      <c r="B11416">
        <v>35436</v>
      </c>
      <c r="C11416" t="s">
        <v>111</v>
      </c>
      <c r="D11416" t="s">
        <v>60559</v>
      </c>
      <c r="E11416" t="s">
        <v>60560</v>
      </c>
      <c r="F11416" t="s">
        <v>60561</v>
      </c>
      <c r="I11416" t="s">
        <v>1286</v>
      </c>
      <c r="J11416" s="18">
        <v>42583</v>
      </c>
      <c r="K11416" s="41" t="s">
        <v>60534</v>
      </c>
      <c r="L11416" s="42" t="s">
        <v>60562</v>
      </c>
      <c r="M11416" t="s">
        <v>60563</v>
      </c>
      <c r="N11416" t="s">
        <v>60564</v>
      </c>
      <c r="O11416" t="s">
        <v>92</v>
      </c>
      <c r="R11416" t="s">
        <v>60565</v>
      </c>
      <c r="S11416">
        <v>0.63</v>
      </c>
      <c r="T11416">
        <v>0</v>
      </c>
      <c r="W11416" t="s">
        <v>55</v>
      </c>
    </row>
    <row r="11417" spans="1:24" x14ac:dyDescent="0.2">
      <c r="A11417">
        <v>53060</v>
      </c>
      <c r="B11417">
        <v>35434</v>
      </c>
      <c r="C11417" t="s">
        <v>112</v>
      </c>
      <c r="D11417" t="s">
        <v>57191</v>
      </c>
      <c r="E11417" t="s">
        <v>57192</v>
      </c>
      <c r="F11417" t="s">
        <v>57193</v>
      </c>
      <c r="H11417" t="s">
        <v>80</v>
      </c>
      <c r="I11417" t="s">
        <v>37724</v>
      </c>
      <c r="J11417" s="18">
        <v>42583</v>
      </c>
      <c r="K11417" s="41" t="s">
        <v>60566</v>
      </c>
      <c r="L11417" s="42" t="s">
        <v>60157</v>
      </c>
      <c r="M11417" t="s">
        <v>60567</v>
      </c>
      <c r="N11417" t="s">
        <v>60568</v>
      </c>
      <c r="O11417" t="s">
        <v>92</v>
      </c>
      <c r="R11417" t="s">
        <v>59854</v>
      </c>
      <c r="S11417">
        <v>0.72</v>
      </c>
      <c r="T11417">
        <v>0</v>
      </c>
      <c r="W11417" t="s">
        <v>55</v>
      </c>
    </row>
    <row r="11418" spans="1:24" x14ac:dyDescent="0.2">
      <c r="A11418">
        <v>53061</v>
      </c>
      <c r="B11418">
        <v>35435</v>
      </c>
      <c r="C11418" t="s">
        <v>114</v>
      </c>
      <c r="D11418" t="s">
        <v>60569</v>
      </c>
      <c r="E11418" t="s">
        <v>60570</v>
      </c>
      <c r="F11418" t="s">
        <v>60571</v>
      </c>
      <c r="H11418" t="s">
        <v>3690</v>
      </c>
      <c r="I11418" t="s">
        <v>21463</v>
      </c>
      <c r="J11418" s="18">
        <v>42583</v>
      </c>
      <c r="K11418" s="41" t="s">
        <v>60429</v>
      </c>
      <c r="L11418" s="42" t="s">
        <v>60562</v>
      </c>
      <c r="M11418" t="s">
        <v>60572</v>
      </c>
      <c r="N11418" t="s">
        <v>60347</v>
      </c>
      <c r="O11418" t="s">
        <v>92</v>
      </c>
      <c r="R11418" t="s">
        <v>59915</v>
      </c>
      <c r="S11418">
        <v>0.63</v>
      </c>
      <c r="T11418">
        <v>0</v>
      </c>
      <c r="W11418" t="s">
        <v>55</v>
      </c>
    </row>
    <row r="11419" spans="1:24" x14ac:dyDescent="0.2">
      <c r="A11419">
        <v>53062</v>
      </c>
      <c r="B11419">
        <v>35437</v>
      </c>
      <c r="C11419" t="s">
        <v>111</v>
      </c>
      <c r="D11419" t="s">
        <v>38855</v>
      </c>
      <c r="E11419" t="s">
        <v>38856</v>
      </c>
      <c r="F11419" t="s">
        <v>38857</v>
      </c>
      <c r="H11419" t="s">
        <v>53</v>
      </c>
      <c r="I11419" t="s">
        <v>136</v>
      </c>
      <c r="J11419" s="18">
        <v>42583</v>
      </c>
      <c r="K11419" s="41" t="s">
        <v>60191</v>
      </c>
      <c r="L11419" s="42" t="s">
        <v>60573</v>
      </c>
      <c r="M11419" t="s">
        <v>60476</v>
      </c>
      <c r="N11419" t="s">
        <v>60574</v>
      </c>
      <c r="O11419" t="s">
        <v>92</v>
      </c>
      <c r="R11419" t="s">
        <v>59192</v>
      </c>
      <c r="S11419">
        <v>0.47</v>
      </c>
      <c r="T11419">
        <v>0</v>
      </c>
      <c r="W11419" t="s">
        <v>55</v>
      </c>
    </row>
    <row r="11420" spans="1:24" x14ac:dyDescent="0.2">
      <c r="A11420">
        <v>53063</v>
      </c>
      <c r="B11420">
        <v>35438</v>
      </c>
      <c r="C11420" t="s">
        <v>111</v>
      </c>
      <c r="D11420" t="s">
        <v>60575</v>
      </c>
      <c r="E11420" t="s">
        <v>60576</v>
      </c>
      <c r="F11420" t="s">
        <v>60577</v>
      </c>
      <c r="H11420" t="s">
        <v>99</v>
      </c>
      <c r="I11420" t="s">
        <v>1240</v>
      </c>
      <c r="J11420" s="18">
        <v>42583</v>
      </c>
      <c r="K11420" s="41" t="s">
        <v>60578</v>
      </c>
      <c r="L11420" s="42" t="s">
        <v>60579</v>
      </c>
      <c r="M11420" t="s">
        <v>60568</v>
      </c>
      <c r="R11420" t="s">
        <v>60565</v>
      </c>
      <c r="S11420">
        <v>0.42</v>
      </c>
      <c r="T11420">
        <v>0</v>
      </c>
      <c r="W11420" t="s">
        <v>55</v>
      </c>
    </row>
    <row r="11421" spans="1:24" x14ac:dyDescent="0.2">
      <c r="A11421" t="s">
        <v>29</v>
      </c>
      <c r="B11421" t="s">
        <v>30</v>
      </c>
      <c r="C11421" t="s">
        <v>31</v>
      </c>
      <c r="D11421" t="s">
        <v>32</v>
      </c>
      <c r="E11421" t="s">
        <v>28</v>
      </c>
      <c r="F11421" t="s">
        <v>33</v>
      </c>
      <c r="G11421" t="s">
        <v>34</v>
      </c>
      <c r="H11421" t="s">
        <v>35</v>
      </c>
      <c r="I11421" t="s">
        <v>36</v>
      </c>
      <c r="J11421" s="18" t="s">
        <v>37</v>
      </c>
      <c r="K11421" s="41" t="s">
        <v>38</v>
      </c>
      <c r="L11421" s="42" t="s">
        <v>39</v>
      </c>
      <c r="M11421" t="s">
        <v>40</v>
      </c>
      <c r="N11421" t="s">
        <v>41</v>
      </c>
      <c r="O11421" t="s">
        <v>42</v>
      </c>
      <c r="P11421" t="s">
        <v>43</v>
      </c>
      <c r="Q11421" s="40" t="s">
        <v>44</v>
      </c>
      <c r="R11421" t="s">
        <v>45</v>
      </c>
      <c r="S11421" t="s">
        <v>46</v>
      </c>
      <c r="T11421" t="s">
        <v>47</v>
      </c>
      <c r="U11421" t="s">
        <v>48</v>
      </c>
      <c r="V11421" t="s">
        <v>49</v>
      </c>
      <c r="W11421" t="s">
        <v>50</v>
      </c>
      <c r="X11421" t="s">
        <v>51</v>
      </c>
    </row>
    <row r="11422" spans="1:24" x14ac:dyDescent="0.2">
      <c r="A11422">
        <v>49842</v>
      </c>
      <c r="B11422">
        <v>35444</v>
      </c>
      <c r="C11422" t="s">
        <v>109</v>
      </c>
      <c r="D11422" t="s">
        <v>60617</v>
      </c>
      <c r="E11422">
        <v>3504344</v>
      </c>
      <c r="F11422" t="s">
        <v>60618</v>
      </c>
      <c r="H11422" t="s">
        <v>2006</v>
      </c>
      <c r="I11422" t="s">
        <v>60619</v>
      </c>
      <c r="J11422" s="18">
        <v>42529</v>
      </c>
      <c r="K11422" s="41" t="s">
        <v>60250</v>
      </c>
      <c r="L11422" s="42" t="s">
        <v>60620</v>
      </c>
      <c r="M11422" t="s">
        <v>60621</v>
      </c>
      <c r="N11422" t="s">
        <v>60622</v>
      </c>
      <c r="O11422" t="s">
        <v>60623</v>
      </c>
      <c r="R11422" t="s">
        <v>60526</v>
      </c>
      <c r="S11422">
        <v>25.62</v>
      </c>
      <c r="T11422">
        <v>1</v>
      </c>
      <c r="W11422" t="s">
        <v>55</v>
      </c>
    </row>
    <row r="11423" spans="1:24" x14ac:dyDescent="0.2">
      <c r="A11423">
        <v>50526</v>
      </c>
      <c r="B11423">
        <v>0</v>
      </c>
      <c r="C11423" t="s">
        <v>111</v>
      </c>
      <c r="D11423" t="s">
        <v>31083</v>
      </c>
      <c r="E11423" t="s">
        <v>31084</v>
      </c>
      <c r="F11423" t="s">
        <v>31085</v>
      </c>
      <c r="H11423" t="s">
        <v>3690</v>
      </c>
      <c r="I11423" t="s">
        <v>4216</v>
      </c>
      <c r="J11423" s="18">
        <v>42542</v>
      </c>
      <c r="K11423" s="41" t="s">
        <v>46757</v>
      </c>
      <c r="L11423" s="42" t="s">
        <v>60624</v>
      </c>
      <c r="N11423" t="s">
        <v>60625</v>
      </c>
      <c r="O11423" t="s">
        <v>60626</v>
      </c>
      <c r="R11423" t="s">
        <v>60627</v>
      </c>
      <c r="S11423">
        <v>1.67</v>
      </c>
      <c r="T11423">
        <v>0</v>
      </c>
      <c r="W11423" t="s">
        <v>55</v>
      </c>
    </row>
    <row r="11424" spans="1:24" x14ac:dyDescent="0.2">
      <c r="A11424">
        <v>51868</v>
      </c>
      <c r="B11424">
        <v>0</v>
      </c>
      <c r="C11424" t="s">
        <v>19826</v>
      </c>
      <c r="D11424" t="s">
        <v>40040</v>
      </c>
      <c r="E11424" t="s">
        <v>40041</v>
      </c>
      <c r="F11424" t="s">
        <v>40042</v>
      </c>
      <c r="H11424" t="s">
        <v>66</v>
      </c>
      <c r="I11424" t="s">
        <v>421</v>
      </c>
      <c r="J11424" s="18">
        <v>42564</v>
      </c>
      <c r="K11424" s="41" t="s">
        <v>54355</v>
      </c>
      <c r="L11424" s="42" t="s">
        <v>60628</v>
      </c>
      <c r="N11424" t="s">
        <v>60628</v>
      </c>
      <c r="O11424" t="s">
        <v>60629</v>
      </c>
      <c r="R11424" t="s">
        <v>60630</v>
      </c>
      <c r="S11424">
        <v>26.13</v>
      </c>
      <c r="T11424">
        <v>1</v>
      </c>
      <c r="W11424" t="s">
        <v>55</v>
      </c>
    </row>
    <row r="11425" spans="1:24" x14ac:dyDescent="0.2">
      <c r="A11425">
        <v>51903</v>
      </c>
      <c r="B11425">
        <v>0</v>
      </c>
      <c r="C11425" t="s">
        <v>109</v>
      </c>
      <c r="D11425" t="s">
        <v>37531</v>
      </c>
      <c r="E11425" t="s">
        <v>37532</v>
      </c>
      <c r="F11425" t="s">
        <v>37533</v>
      </c>
      <c r="H11425" t="s">
        <v>79</v>
      </c>
      <c r="I11425" t="s">
        <v>160</v>
      </c>
      <c r="J11425" s="18">
        <v>42565</v>
      </c>
      <c r="K11425" s="41" t="s">
        <v>54186</v>
      </c>
      <c r="L11425" s="42" t="s">
        <v>60631</v>
      </c>
      <c r="R11425" t="s">
        <v>60038</v>
      </c>
      <c r="S11425">
        <v>0.37</v>
      </c>
      <c r="T11425">
        <v>0</v>
      </c>
      <c r="W11425" t="s">
        <v>55</v>
      </c>
    </row>
    <row r="11426" spans="1:24" x14ac:dyDescent="0.2">
      <c r="A11426">
        <v>52274</v>
      </c>
      <c r="B11426">
        <v>0</v>
      </c>
      <c r="C11426" t="s">
        <v>113</v>
      </c>
      <c r="D11426" t="s">
        <v>30838</v>
      </c>
      <c r="E11426" t="s">
        <v>30839</v>
      </c>
      <c r="F11426" t="s">
        <v>30840</v>
      </c>
      <c r="H11426" t="s">
        <v>57</v>
      </c>
      <c r="I11426" t="s">
        <v>135</v>
      </c>
      <c r="J11426" s="18">
        <v>42570</v>
      </c>
      <c r="K11426" s="41" t="s">
        <v>60632</v>
      </c>
      <c r="L11426" s="42" t="s">
        <v>60633</v>
      </c>
      <c r="M11426" t="s">
        <v>60634</v>
      </c>
      <c r="N11426" t="s">
        <v>60635</v>
      </c>
      <c r="O11426" t="s">
        <v>60636</v>
      </c>
      <c r="R11426" t="s">
        <v>60637</v>
      </c>
      <c r="S11426">
        <v>20.68</v>
      </c>
      <c r="T11426">
        <v>1</v>
      </c>
      <c r="W11426" t="s">
        <v>55</v>
      </c>
    </row>
    <row r="11427" spans="1:24" x14ac:dyDescent="0.2">
      <c r="A11427">
        <v>52414</v>
      </c>
      <c r="B11427">
        <v>0</v>
      </c>
      <c r="C11427" t="s">
        <v>110</v>
      </c>
      <c r="D11427" t="s">
        <v>55969</v>
      </c>
      <c r="E11427" t="s">
        <v>55970</v>
      </c>
      <c r="F11427" t="s">
        <v>55971</v>
      </c>
      <c r="H11427" t="s">
        <v>101</v>
      </c>
      <c r="I11427" t="s">
        <v>162</v>
      </c>
      <c r="J11427" s="18">
        <v>42572</v>
      </c>
      <c r="K11427" s="41" t="s">
        <v>59388</v>
      </c>
      <c r="L11427" s="42" t="s">
        <v>60638</v>
      </c>
      <c r="N11427" t="s">
        <v>60639</v>
      </c>
      <c r="O11427" t="s">
        <v>60640</v>
      </c>
      <c r="P11427" t="s">
        <v>60641</v>
      </c>
      <c r="Q11427" s="40" t="s">
        <v>60641</v>
      </c>
      <c r="R11427" t="s">
        <v>60526</v>
      </c>
      <c r="S11427">
        <v>24.72</v>
      </c>
      <c r="T11427">
        <v>1</v>
      </c>
      <c r="W11427" t="s">
        <v>55</v>
      </c>
    </row>
    <row r="11428" spans="1:24" x14ac:dyDescent="0.2">
      <c r="A11428">
        <v>52551</v>
      </c>
      <c r="B11428">
        <v>0</v>
      </c>
      <c r="C11428" t="s">
        <v>113</v>
      </c>
      <c r="D11428" t="s">
        <v>56500</v>
      </c>
      <c r="E11428" t="s">
        <v>56501</v>
      </c>
      <c r="F11428" t="s">
        <v>56502</v>
      </c>
      <c r="H11428" t="s">
        <v>60</v>
      </c>
      <c r="I11428" t="s">
        <v>125</v>
      </c>
      <c r="J11428" s="18">
        <v>42574</v>
      </c>
      <c r="K11428" s="41" t="s">
        <v>60642</v>
      </c>
      <c r="L11428" s="42" t="s">
        <v>60643</v>
      </c>
      <c r="M11428" t="s">
        <v>60644</v>
      </c>
      <c r="R11428" t="s">
        <v>60645</v>
      </c>
      <c r="S11428">
        <v>19.850000000000001</v>
      </c>
      <c r="T11428">
        <v>1</v>
      </c>
      <c r="W11428" t="s">
        <v>55</v>
      </c>
    </row>
    <row r="11429" spans="1:24" x14ac:dyDescent="0.2">
      <c r="A11429">
        <v>52642</v>
      </c>
      <c r="B11429">
        <v>0</v>
      </c>
      <c r="C11429" t="s">
        <v>114</v>
      </c>
      <c r="D11429" t="s">
        <v>58487</v>
      </c>
      <c r="E11429" t="s">
        <v>58488</v>
      </c>
      <c r="F11429" t="s">
        <v>58489</v>
      </c>
      <c r="H11429" t="s">
        <v>64</v>
      </c>
      <c r="I11429" t="s">
        <v>2284</v>
      </c>
      <c r="J11429" s="18">
        <v>42576</v>
      </c>
      <c r="K11429" s="41" t="s">
        <v>58455</v>
      </c>
      <c r="L11429" s="42" t="s">
        <v>60646</v>
      </c>
      <c r="N11429" t="s">
        <v>60647</v>
      </c>
      <c r="O11429" t="s">
        <v>60648</v>
      </c>
      <c r="R11429" t="s">
        <v>60630</v>
      </c>
      <c r="S11429">
        <v>2.25</v>
      </c>
      <c r="T11429">
        <v>0</v>
      </c>
      <c r="W11429" t="s">
        <v>55</v>
      </c>
    </row>
    <row r="11430" spans="1:24" x14ac:dyDescent="0.2">
      <c r="A11430">
        <v>52694</v>
      </c>
      <c r="B11430">
        <v>0</v>
      </c>
      <c r="C11430" t="s">
        <v>109</v>
      </c>
      <c r="D11430" t="s">
        <v>752</v>
      </c>
      <c r="E11430" t="s">
        <v>753</v>
      </c>
      <c r="F11430" s="21" t="s">
        <v>754</v>
      </c>
      <c r="H11430" t="s">
        <v>755</v>
      </c>
      <c r="I11430" t="s">
        <v>1453</v>
      </c>
      <c r="J11430" s="18">
        <v>42577</v>
      </c>
      <c r="K11430" s="41" t="s">
        <v>57790</v>
      </c>
      <c r="L11430" s="42" t="s">
        <v>59871</v>
      </c>
      <c r="N11430" t="s">
        <v>59872</v>
      </c>
      <c r="O11430" t="s">
        <v>60649</v>
      </c>
      <c r="R11430" t="s">
        <v>60630</v>
      </c>
      <c r="S11430">
        <v>27.87</v>
      </c>
      <c r="T11430">
        <v>1</v>
      </c>
      <c r="W11430" t="s">
        <v>55</v>
      </c>
    </row>
    <row r="11431" spans="1:24" x14ac:dyDescent="0.2">
      <c r="A11431">
        <v>52736</v>
      </c>
      <c r="B11431">
        <v>35513</v>
      </c>
      <c r="C11431" t="s">
        <v>161</v>
      </c>
      <c r="D11431" t="s">
        <v>60650</v>
      </c>
      <c r="E11431" t="s">
        <v>60651</v>
      </c>
      <c r="F11431" t="s">
        <v>60652</v>
      </c>
      <c r="H11431" t="s">
        <v>53</v>
      </c>
      <c r="I11431" t="s">
        <v>146</v>
      </c>
      <c r="J11431" s="18">
        <v>42577</v>
      </c>
      <c r="K11431" s="41" t="s">
        <v>60653</v>
      </c>
      <c r="L11431" s="42" t="s">
        <v>60654</v>
      </c>
      <c r="M11431" t="s">
        <v>60655</v>
      </c>
      <c r="N11431" t="s">
        <v>60656</v>
      </c>
      <c r="O11431" t="s">
        <v>60647</v>
      </c>
      <c r="P11431" t="s">
        <v>60657</v>
      </c>
      <c r="Q11431" s="40" t="s">
        <v>60657</v>
      </c>
      <c r="R11431" t="s">
        <v>60526</v>
      </c>
      <c r="S11431">
        <v>1.93</v>
      </c>
      <c r="T11431">
        <v>0</v>
      </c>
      <c r="W11431" t="s">
        <v>55</v>
      </c>
    </row>
    <row r="11432" spans="1:24" x14ac:dyDescent="0.2">
      <c r="A11432">
        <v>52743</v>
      </c>
      <c r="B11432">
        <v>0</v>
      </c>
      <c r="C11432" t="s">
        <v>113</v>
      </c>
      <c r="D11432" t="s">
        <v>49283</v>
      </c>
      <c r="E11432" t="s">
        <v>49284</v>
      </c>
      <c r="F11432" t="s">
        <v>49285</v>
      </c>
      <c r="H11432" t="s">
        <v>3690</v>
      </c>
      <c r="I11432" t="s">
        <v>21463</v>
      </c>
      <c r="J11432" s="18">
        <v>42577</v>
      </c>
      <c r="K11432" s="41" t="s">
        <v>57428</v>
      </c>
      <c r="L11432" s="42" t="s">
        <v>60658</v>
      </c>
      <c r="M11432" t="s">
        <v>60659</v>
      </c>
      <c r="N11432" t="s">
        <v>60660</v>
      </c>
      <c r="O11432" t="s">
        <v>60661</v>
      </c>
      <c r="R11432" t="s">
        <v>60662</v>
      </c>
      <c r="S11432">
        <v>17.03</v>
      </c>
      <c r="T11432">
        <v>1</v>
      </c>
      <c r="W11432" t="s">
        <v>55</v>
      </c>
    </row>
    <row r="11433" spans="1:24" x14ac:dyDescent="0.2">
      <c r="A11433">
        <v>52824</v>
      </c>
      <c r="B11433">
        <v>0</v>
      </c>
      <c r="C11433" t="s">
        <v>114</v>
      </c>
      <c r="D11433" t="s">
        <v>44823</v>
      </c>
      <c r="E11433" t="s">
        <v>7507</v>
      </c>
      <c r="F11433" t="s">
        <v>7508</v>
      </c>
      <c r="H11433" t="s">
        <v>74</v>
      </c>
      <c r="I11433" t="s">
        <v>736</v>
      </c>
      <c r="J11433" s="18">
        <v>42578</v>
      </c>
      <c r="K11433" s="41" t="s">
        <v>59495</v>
      </c>
      <c r="L11433" s="42" t="s">
        <v>60635</v>
      </c>
      <c r="N11433" t="s">
        <v>60663</v>
      </c>
      <c r="O11433" t="s">
        <v>60664</v>
      </c>
      <c r="P11433" t="s">
        <v>60665</v>
      </c>
      <c r="R11433" t="s">
        <v>60666</v>
      </c>
      <c r="S11433">
        <v>3.83</v>
      </c>
      <c r="T11433">
        <v>0</v>
      </c>
      <c r="W11433" t="s">
        <v>55</v>
      </c>
    </row>
    <row r="11434" spans="1:24" x14ac:dyDescent="0.2">
      <c r="A11434">
        <v>52845</v>
      </c>
      <c r="B11434">
        <v>35417</v>
      </c>
      <c r="C11434" t="s">
        <v>110</v>
      </c>
      <c r="D11434" t="s">
        <v>59908</v>
      </c>
      <c r="E11434" t="s">
        <v>59909</v>
      </c>
      <c r="F11434" t="s">
        <v>59910</v>
      </c>
      <c r="G11434" t="s">
        <v>52</v>
      </c>
      <c r="H11434" t="s">
        <v>867</v>
      </c>
      <c r="I11434" t="s">
        <v>13889</v>
      </c>
      <c r="J11434" s="18">
        <v>42579</v>
      </c>
      <c r="K11434" s="41" t="s">
        <v>59911</v>
      </c>
      <c r="L11434" s="42" t="s">
        <v>59912</v>
      </c>
      <c r="M11434" t="s">
        <v>59913</v>
      </c>
      <c r="N11434" t="s">
        <v>59914</v>
      </c>
      <c r="O11434" t="s">
        <v>60667</v>
      </c>
      <c r="P11434" t="s">
        <v>60668</v>
      </c>
      <c r="Q11434" s="40" t="s">
        <v>60668</v>
      </c>
      <c r="R11434" t="s">
        <v>59915</v>
      </c>
      <c r="S11434">
        <v>3.1</v>
      </c>
      <c r="T11434">
        <v>0</v>
      </c>
      <c r="U11434" t="s">
        <v>58</v>
      </c>
      <c r="W11434" t="s">
        <v>59</v>
      </c>
      <c r="X11434" t="s">
        <v>60669</v>
      </c>
    </row>
    <row r="11435" spans="1:24" x14ac:dyDescent="0.2">
      <c r="A11435">
        <v>52853</v>
      </c>
      <c r="B11435">
        <v>35479</v>
      </c>
      <c r="C11435" t="s">
        <v>110</v>
      </c>
      <c r="D11435" t="s">
        <v>60670</v>
      </c>
      <c r="E11435" t="s">
        <v>60671</v>
      </c>
      <c r="F11435" t="s">
        <v>60672</v>
      </c>
      <c r="H11435" t="s">
        <v>2006</v>
      </c>
      <c r="I11435" t="s">
        <v>60673</v>
      </c>
      <c r="J11435" s="18">
        <v>42579</v>
      </c>
      <c r="K11435" s="41" t="s">
        <v>60674</v>
      </c>
      <c r="L11435" s="42" t="s">
        <v>60675</v>
      </c>
      <c r="M11435" t="s">
        <v>60676</v>
      </c>
      <c r="N11435" t="s">
        <v>60677</v>
      </c>
      <c r="O11435" t="s">
        <v>60678</v>
      </c>
      <c r="R11435" t="s">
        <v>60679</v>
      </c>
      <c r="S11435">
        <v>20.72</v>
      </c>
      <c r="T11435">
        <v>1</v>
      </c>
      <c r="W11435" t="s">
        <v>55</v>
      </c>
    </row>
    <row r="11436" spans="1:24" x14ac:dyDescent="0.2">
      <c r="A11436">
        <v>52858</v>
      </c>
      <c r="B11436">
        <v>35454</v>
      </c>
      <c r="C11436" t="s">
        <v>19826</v>
      </c>
      <c r="D11436" t="s">
        <v>58578</v>
      </c>
      <c r="E11436" t="s">
        <v>58579</v>
      </c>
      <c r="F11436" t="s">
        <v>58580</v>
      </c>
      <c r="G11436" t="s">
        <v>56</v>
      </c>
      <c r="H11436" t="s">
        <v>6707</v>
      </c>
      <c r="I11436" t="s">
        <v>6708</v>
      </c>
      <c r="J11436" s="18">
        <v>42579</v>
      </c>
      <c r="K11436" s="41" t="s">
        <v>60680</v>
      </c>
      <c r="L11436" s="42" t="s">
        <v>60681</v>
      </c>
      <c r="M11436" t="s">
        <v>60682</v>
      </c>
      <c r="P11436" t="s">
        <v>60683</v>
      </c>
      <c r="Q11436" s="40" t="s">
        <v>60683</v>
      </c>
      <c r="R11436" t="s">
        <v>60684</v>
      </c>
      <c r="S11436">
        <v>0.02</v>
      </c>
      <c r="T11436">
        <v>0</v>
      </c>
      <c r="U11436" t="s">
        <v>54</v>
      </c>
      <c r="W11436" t="s">
        <v>59</v>
      </c>
      <c r="X11436" t="s">
        <v>60685</v>
      </c>
    </row>
    <row r="11437" spans="1:24" x14ac:dyDescent="0.2">
      <c r="A11437">
        <v>52866</v>
      </c>
      <c r="B11437">
        <v>35464</v>
      </c>
      <c r="C11437" t="s">
        <v>115</v>
      </c>
      <c r="D11437" t="s">
        <v>13783</v>
      </c>
      <c r="E11437" t="s">
        <v>13784</v>
      </c>
      <c r="F11437" t="s">
        <v>13785</v>
      </c>
      <c r="G11437" t="s">
        <v>56</v>
      </c>
      <c r="H11437" t="s">
        <v>254</v>
      </c>
      <c r="I11437" t="s">
        <v>8637</v>
      </c>
      <c r="J11437" s="18">
        <v>42579</v>
      </c>
      <c r="K11437" s="41" t="s">
        <v>60686</v>
      </c>
      <c r="L11437" s="42" t="s">
        <v>60687</v>
      </c>
      <c r="M11437" t="s">
        <v>60688</v>
      </c>
      <c r="N11437" t="s">
        <v>60689</v>
      </c>
      <c r="O11437" t="s">
        <v>60690</v>
      </c>
      <c r="P11437" t="s">
        <v>60691</v>
      </c>
      <c r="Q11437" s="40" t="s">
        <v>60692</v>
      </c>
      <c r="R11437" t="s">
        <v>60693</v>
      </c>
      <c r="S11437">
        <v>1.75</v>
      </c>
      <c r="T11437">
        <v>0</v>
      </c>
      <c r="U11437" t="s">
        <v>54</v>
      </c>
      <c r="W11437" t="s">
        <v>59</v>
      </c>
      <c r="X11437" t="s">
        <v>60676</v>
      </c>
    </row>
    <row r="11438" spans="1:24" x14ac:dyDescent="0.2">
      <c r="A11438">
        <v>52867</v>
      </c>
      <c r="B11438">
        <v>35470</v>
      </c>
      <c r="C11438" t="s">
        <v>115</v>
      </c>
      <c r="D11438" t="s">
        <v>60694</v>
      </c>
      <c r="E11438" t="s">
        <v>17281</v>
      </c>
      <c r="F11438" t="s">
        <v>17282</v>
      </c>
      <c r="H11438" t="s">
        <v>63</v>
      </c>
      <c r="I11438" t="s">
        <v>139</v>
      </c>
      <c r="J11438" s="18">
        <v>42579</v>
      </c>
      <c r="K11438" s="41" t="s">
        <v>60684</v>
      </c>
      <c r="L11438" s="42" t="s">
        <v>60695</v>
      </c>
      <c r="M11438" t="s">
        <v>60696</v>
      </c>
      <c r="N11438" t="s">
        <v>60697</v>
      </c>
      <c r="O11438" t="s">
        <v>60698</v>
      </c>
      <c r="R11438" t="s">
        <v>60526</v>
      </c>
      <c r="S11438">
        <v>22.23</v>
      </c>
      <c r="T11438">
        <v>1</v>
      </c>
      <c r="W11438" t="s">
        <v>55</v>
      </c>
    </row>
    <row r="11439" spans="1:24" x14ac:dyDescent="0.2">
      <c r="A11439">
        <v>52869</v>
      </c>
      <c r="B11439">
        <v>35532</v>
      </c>
      <c r="C11439" t="s">
        <v>115</v>
      </c>
      <c r="D11439" t="s">
        <v>11666</v>
      </c>
      <c r="E11439" t="s">
        <v>11667</v>
      </c>
      <c r="F11439" t="s">
        <v>11668</v>
      </c>
      <c r="H11439" t="s">
        <v>60</v>
      </c>
      <c r="I11439" t="s">
        <v>125</v>
      </c>
      <c r="J11439" s="18">
        <v>42579</v>
      </c>
      <c r="K11439" s="41" t="s">
        <v>60699</v>
      </c>
      <c r="L11439" s="42" t="s">
        <v>60626</v>
      </c>
      <c r="M11439" t="s">
        <v>60700</v>
      </c>
      <c r="R11439" t="s">
        <v>60701</v>
      </c>
      <c r="S11439">
        <v>1.1000000000000001</v>
      </c>
      <c r="T11439">
        <v>0</v>
      </c>
      <c r="W11439" t="s">
        <v>55</v>
      </c>
    </row>
    <row r="11440" spans="1:24" x14ac:dyDescent="0.2">
      <c r="A11440">
        <v>52914</v>
      </c>
      <c r="B11440">
        <v>35515</v>
      </c>
      <c r="C11440" t="s">
        <v>110</v>
      </c>
      <c r="E11440" t="s">
        <v>11443</v>
      </c>
      <c r="F11440" t="s">
        <v>11444</v>
      </c>
      <c r="H11440" t="s">
        <v>60</v>
      </c>
      <c r="I11440" t="s">
        <v>3082</v>
      </c>
      <c r="J11440" s="18">
        <v>42580</v>
      </c>
      <c r="K11440" s="41" t="s">
        <v>60702</v>
      </c>
      <c r="L11440" s="42" t="s">
        <v>60703</v>
      </c>
      <c r="M11440" t="s">
        <v>60704</v>
      </c>
      <c r="N11440" t="s">
        <v>60705</v>
      </c>
      <c r="O11440" t="s">
        <v>60526</v>
      </c>
      <c r="R11440" t="s">
        <v>59192</v>
      </c>
      <c r="S11440">
        <v>2.92</v>
      </c>
      <c r="T11440">
        <v>0</v>
      </c>
      <c r="W11440" t="s">
        <v>55</v>
      </c>
    </row>
    <row r="11441" spans="1:24" x14ac:dyDescent="0.2">
      <c r="A11441">
        <v>52915</v>
      </c>
      <c r="B11441">
        <v>35506</v>
      </c>
      <c r="C11441" t="s">
        <v>45775</v>
      </c>
      <c r="D11441" t="s">
        <v>5912</v>
      </c>
      <c r="E11441" t="s">
        <v>5913</v>
      </c>
      <c r="F11441" t="s">
        <v>5914</v>
      </c>
      <c r="H11441" t="s">
        <v>53</v>
      </c>
      <c r="I11441" t="s">
        <v>146</v>
      </c>
      <c r="J11441" s="18">
        <v>42580</v>
      </c>
      <c r="K11441" s="41" t="s">
        <v>60706</v>
      </c>
      <c r="L11441" s="42" t="s">
        <v>60707</v>
      </c>
      <c r="M11441" t="s">
        <v>60708</v>
      </c>
      <c r="N11441" t="s">
        <v>60709</v>
      </c>
      <c r="O11441" t="s">
        <v>60656</v>
      </c>
      <c r="R11441" t="s">
        <v>60710</v>
      </c>
      <c r="S11441">
        <v>4.05</v>
      </c>
      <c r="T11441">
        <v>0</v>
      </c>
      <c r="W11441" t="s">
        <v>55</v>
      </c>
    </row>
    <row r="11442" spans="1:24" x14ac:dyDescent="0.2">
      <c r="A11442">
        <v>52949</v>
      </c>
      <c r="B11442">
        <v>35483</v>
      </c>
      <c r="C11442" t="s">
        <v>115</v>
      </c>
      <c r="D11442" t="s">
        <v>33642</v>
      </c>
      <c r="E11442" t="s">
        <v>33643</v>
      </c>
      <c r="F11442" t="s">
        <v>33644</v>
      </c>
      <c r="H11442" t="s">
        <v>67</v>
      </c>
      <c r="I11442" t="s">
        <v>6680</v>
      </c>
      <c r="J11442" s="18">
        <v>42580</v>
      </c>
      <c r="K11442" s="41" t="s">
        <v>60711</v>
      </c>
      <c r="L11442" s="42" t="s">
        <v>60712</v>
      </c>
      <c r="M11442" t="s">
        <v>60713</v>
      </c>
      <c r="N11442" t="s">
        <v>60714</v>
      </c>
      <c r="O11442" t="s">
        <v>60715</v>
      </c>
      <c r="R11442" t="s">
        <v>60716</v>
      </c>
      <c r="S11442">
        <v>20.329999999999998</v>
      </c>
      <c r="T11442">
        <v>1</v>
      </c>
      <c r="W11442" t="s">
        <v>55</v>
      </c>
    </row>
    <row r="11443" spans="1:24" x14ac:dyDescent="0.2">
      <c r="A11443">
        <v>52962</v>
      </c>
      <c r="B11443">
        <v>35449</v>
      </c>
      <c r="C11443" t="s">
        <v>114</v>
      </c>
      <c r="D11443" t="s">
        <v>57541</v>
      </c>
      <c r="E11443" t="s">
        <v>57542</v>
      </c>
      <c r="F11443" t="s">
        <v>57543</v>
      </c>
      <c r="H11443" t="s">
        <v>80</v>
      </c>
      <c r="I11443" t="s">
        <v>18881</v>
      </c>
      <c r="J11443" s="18">
        <v>42580</v>
      </c>
      <c r="K11443" s="41" t="s">
        <v>59899</v>
      </c>
      <c r="L11443" s="42" t="s">
        <v>60717</v>
      </c>
      <c r="M11443" t="s">
        <v>60717</v>
      </c>
      <c r="N11443" t="s">
        <v>60718</v>
      </c>
      <c r="O11443" t="s">
        <v>60719</v>
      </c>
      <c r="P11443" t="s">
        <v>60720</v>
      </c>
      <c r="R11443" t="s">
        <v>59658</v>
      </c>
      <c r="S11443">
        <v>24.67</v>
      </c>
      <c r="T11443">
        <v>1</v>
      </c>
      <c r="W11443" t="s">
        <v>55</v>
      </c>
    </row>
    <row r="11444" spans="1:24" x14ac:dyDescent="0.2">
      <c r="A11444">
        <v>52968</v>
      </c>
      <c r="B11444">
        <v>35429</v>
      </c>
      <c r="C11444" t="s">
        <v>109</v>
      </c>
      <c r="D11444" t="s">
        <v>9577</v>
      </c>
      <c r="E11444" t="s">
        <v>9578</v>
      </c>
      <c r="F11444" t="s">
        <v>9579</v>
      </c>
      <c r="G11444" t="s">
        <v>52</v>
      </c>
      <c r="H11444" t="s">
        <v>105</v>
      </c>
      <c r="I11444" t="s">
        <v>141</v>
      </c>
      <c r="J11444" s="18">
        <v>42580</v>
      </c>
      <c r="K11444" s="41" t="s">
        <v>60188</v>
      </c>
      <c r="L11444" s="42" t="s">
        <v>60189</v>
      </c>
      <c r="M11444" t="s">
        <v>60190</v>
      </c>
      <c r="N11444" t="s">
        <v>60191</v>
      </c>
      <c r="O11444" t="s">
        <v>60721</v>
      </c>
      <c r="P11444" t="s">
        <v>60722</v>
      </c>
      <c r="Q11444" s="40" t="s">
        <v>60722</v>
      </c>
      <c r="R11444" t="s">
        <v>60192</v>
      </c>
      <c r="S11444">
        <v>4.6500000000000004</v>
      </c>
      <c r="T11444">
        <v>0</v>
      </c>
      <c r="U11444" t="s">
        <v>54</v>
      </c>
      <c r="W11444" t="s">
        <v>59</v>
      </c>
      <c r="X11444" t="s">
        <v>60723</v>
      </c>
    </row>
    <row r="11445" spans="1:24" x14ac:dyDescent="0.2">
      <c r="A11445">
        <v>52977</v>
      </c>
      <c r="B11445">
        <v>35456</v>
      </c>
      <c r="C11445" t="s">
        <v>109</v>
      </c>
      <c r="D11445" t="s">
        <v>60724</v>
      </c>
      <c r="E11445" t="s">
        <v>60725</v>
      </c>
      <c r="F11445" t="s">
        <v>60726</v>
      </c>
      <c r="G11445" t="s">
        <v>52</v>
      </c>
      <c r="H11445" t="s">
        <v>57</v>
      </c>
      <c r="I11445" t="s">
        <v>929</v>
      </c>
      <c r="J11445" s="18">
        <v>42580</v>
      </c>
      <c r="K11445" s="41" t="s">
        <v>60727</v>
      </c>
      <c r="L11445" s="42" t="s">
        <v>60728</v>
      </c>
      <c r="M11445" t="s">
        <v>60681</v>
      </c>
      <c r="N11445" t="s">
        <v>60729</v>
      </c>
      <c r="O11445" t="s">
        <v>60730</v>
      </c>
      <c r="P11445" t="s">
        <v>60731</v>
      </c>
      <c r="Q11445" s="40" t="s">
        <v>60732</v>
      </c>
      <c r="R11445" t="s">
        <v>59873</v>
      </c>
      <c r="S11445">
        <v>2.42</v>
      </c>
      <c r="T11445">
        <v>0</v>
      </c>
      <c r="U11445" t="s">
        <v>54</v>
      </c>
      <c r="W11445" t="s">
        <v>59</v>
      </c>
      <c r="X11445" t="s">
        <v>60643</v>
      </c>
    </row>
    <row r="11446" spans="1:24" x14ac:dyDescent="0.2">
      <c r="A11446">
        <v>52979</v>
      </c>
      <c r="B11446">
        <v>35416</v>
      </c>
      <c r="C11446" t="s">
        <v>109</v>
      </c>
      <c r="D11446" t="s">
        <v>60247</v>
      </c>
      <c r="E11446" t="s">
        <v>60248</v>
      </c>
      <c r="F11446" t="s">
        <v>60249</v>
      </c>
      <c r="G11446" t="s">
        <v>56</v>
      </c>
      <c r="H11446" t="s">
        <v>103</v>
      </c>
      <c r="I11446" t="s">
        <v>9240</v>
      </c>
      <c r="J11446" s="18">
        <v>42580</v>
      </c>
      <c r="K11446" s="41" t="s">
        <v>60250</v>
      </c>
      <c r="L11446" s="42" t="s">
        <v>60251</v>
      </c>
      <c r="M11446" t="s">
        <v>60252</v>
      </c>
      <c r="N11446" t="s">
        <v>60246</v>
      </c>
      <c r="O11446" t="s">
        <v>60733</v>
      </c>
      <c r="P11446" t="s">
        <v>59915</v>
      </c>
      <c r="Q11446" s="40" t="s">
        <v>60734</v>
      </c>
      <c r="R11446" t="s">
        <v>59915</v>
      </c>
      <c r="S11446">
        <v>3.15</v>
      </c>
      <c r="T11446">
        <v>0</v>
      </c>
      <c r="U11446" t="s">
        <v>58</v>
      </c>
      <c r="W11446" t="s">
        <v>59</v>
      </c>
      <c r="X11446" t="s">
        <v>60735</v>
      </c>
    </row>
    <row r="11447" spans="1:24" x14ac:dyDescent="0.2">
      <c r="A11447">
        <v>52982</v>
      </c>
      <c r="B11447">
        <v>35432</v>
      </c>
      <c r="C11447" t="s">
        <v>109</v>
      </c>
      <c r="D11447" t="s">
        <v>60270</v>
      </c>
      <c r="E11447" t="s">
        <v>60271</v>
      </c>
      <c r="F11447" t="s">
        <v>60272</v>
      </c>
      <c r="G11447" t="s">
        <v>52</v>
      </c>
      <c r="H11447" t="s">
        <v>60</v>
      </c>
      <c r="I11447" t="s">
        <v>125</v>
      </c>
      <c r="J11447" s="18">
        <v>42580</v>
      </c>
      <c r="K11447" s="41" t="s">
        <v>60273</v>
      </c>
      <c r="L11447" s="42" t="s">
        <v>60056</v>
      </c>
      <c r="M11447" t="s">
        <v>60191</v>
      </c>
      <c r="N11447" t="s">
        <v>60274</v>
      </c>
      <c r="O11447" t="s">
        <v>60736</v>
      </c>
      <c r="P11447" t="s">
        <v>60737</v>
      </c>
      <c r="Q11447" s="40" t="s">
        <v>60737</v>
      </c>
      <c r="R11447" t="s">
        <v>60275</v>
      </c>
      <c r="S11447">
        <v>1.95</v>
      </c>
      <c r="T11447">
        <v>0</v>
      </c>
      <c r="U11447" t="s">
        <v>54</v>
      </c>
      <c r="W11447" t="s">
        <v>59</v>
      </c>
      <c r="X11447" t="s">
        <v>60738</v>
      </c>
    </row>
    <row r="11448" spans="1:24" x14ac:dyDescent="0.2">
      <c r="A11448">
        <v>52988</v>
      </c>
      <c r="B11448">
        <v>35421</v>
      </c>
      <c r="C11448" t="s">
        <v>111</v>
      </c>
      <c r="D11448" t="s">
        <v>60311</v>
      </c>
      <c r="E11448" t="s">
        <v>60312</v>
      </c>
      <c r="F11448" t="s">
        <v>60313</v>
      </c>
      <c r="G11448" t="s">
        <v>52</v>
      </c>
      <c r="H11448" t="s">
        <v>53</v>
      </c>
      <c r="I11448" t="s">
        <v>836</v>
      </c>
      <c r="J11448" s="18">
        <v>42581</v>
      </c>
      <c r="K11448" s="41" t="s">
        <v>60314</v>
      </c>
      <c r="L11448" s="42" t="s">
        <v>60315</v>
      </c>
      <c r="M11448" t="s">
        <v>60316</v>
      </c>
      <c r="N11448" t="s">
        <v>60317</v>
      </c>
      <c r="O11448" t="s">
        <v>60318</v>
      </c>
      <c r="P11448" t="s">
        <v>60739</v>
      </c>
      <c r="Q11448" s="40" t="s">
        <v>60739</v>
      </c>
      <c r="R11448" t="s">
        <v>59915</v>
      </c>
      <c r="S11448">
        <v>1.88</v>
      </c>
      <c r="T11448">
        <v>0</v>
      </c>
      <c r="U11448" t="s">
        <v>54</v>
      </c>
      <c r="W11448" t="s">
        <v>59</v>
      </c>
      <c r="X11448" t="s">
        <v>60740</v>
      </c>
    </row>
    <row r="11449" spans="1:24" x14ac:dyDescent="0.2">
      <c r="A11449">
        <v>52990</v>
      </c>
      <c r="B11449">
        <v>35420</v>
      </c>
      <c r="C11449" t="s">
        <v>111</v>
      </c>
      <c r="D11449" t="s">
        <v>60319</v>
      </c>
      <c r="E11449" t="s">
        <v>60320</v>
      </c>
      <c r="F11449" t="s">
        <v>60321</v>
      </c>
      <c r="H11449" t="s">
        <v>105</v>
      </c>
      <c r="I11449" t="s">
        <v>15592</v>
      </c>
      <c r="J11449" s="18">
        <v>42581</v>
      </c>
      <c r="K11449" s="41" t="s">
        <v>60322</v>
      </c>
      <c r="L11449" s="42" t="s">
        <v>60108</v>
      </c>
      <c r="M11449" t="s">
        <v>60323</v>
      </c>
      <c r="N11449" t="s">
        <v>60324</v>
      </c>
      <c r="O11449" t="s">
        <v>60741</v>
      </c>
      <c r="P11449" t="s">
        <v>60680</v>
      </c>
      <c r="Q11449" s="40" t="s">
        <v>60742</v>
      </c>
      <c r="R11449" t="s">
        <v>54922</v>
      </c>
      <c r="S11449">
        <v>3.97</v>
      </c>
      <c r="T11449">
        <v>0</v>
      </c>
      <c r="W11449" t="s">
        <v>55</v>
      </c>
    </row>
    <row r="11450" spans="1:24" x14ac:dyDescent="0.2">
      <c r="A11450">
        <v>52992</v>
      </c>
      <c r="B11450">
        <v>35430</v>
      </c>
      <c r="C11450" t="s">
        <v>111</v>
      </c>
      <c r="D11450" t="s">
        <v>60336</v>
      </c>
      <c r="E11450" t="s">
        <v>60337</v>
      </c>
      <c r="F11450" t="s">
        <v>60338</v>
      </c>
      <c r="G11450" t="s">
        <v>52</v>
      </c>
      <c r="H11450" t="s">
        <v>867</v>
      </c>
      <c r="I11450" t="s">
        <v>6903</v>
      </c>
      <c r="J11450" s="18">
        <v>42581</v>
      </c>
      <c r="K11450" s="41" t="s">
        <v>60188</v>
      </c>
      <c r="L11450" s="42" t="s">
        <v>60339</v>
      </c>
      <c r="M11450" t="s">
        <v>60340</v>
      </c>
      <c r="N11450" t="s">
        <v>60274</v>
      </c>
      <c r="O11450" t="s">
        <v>60743</v>
      </c>
      <c r="P11450" t="s">
        <v>60744</v>
      </c>
      <c r="Q11450" s="40" t="s">
        <v>60745</v>
      </c>
      <c r="R11450" t="s">
        <v>59873</v>
      </c>
      <c r="S11450">
        <v>7.98</v>
      </c>
      <c r="T11450">
        <v>0</v>
      </c>
      <c r="U11450" t="s">
        <v>58</v>
      </c>
      <c r="W11450" t="s">
        <v>59</v>
      </c>
      <c r="X11450" t="s">
        <v>60746</v>
      </c>
    </row>
    <row r="11451" spans="1:24" x14ac:dyDescent="0.2">
      <c r="A11451">
        <v>52993</v>
      </c>
      <c r="B11451">
        <v>35466</v>
      </c>
      <c r="C11451" t="s">
        <v>111</v>
      </c>
      <c r="D11451" t="s">
        <v>36754</v>
      </c>
      <c r="E11451" t="s">
        <v>36755</v>
      </c>
      <c r="F11451" t="s">
        <v>36756</v>
      </c>
      <c r="H11451" t="s">
        <v>60</v>
      </c>
      <c r="I11451" t="s">
        <v>1514</v>
      </c>
      <c r="J11451" s="18">
        <v>42581</v>
      </c>
      <c r="K11451" s="41" t="s">
        <v>60747</v>
      </c>
      <c r="L11451" s="42" t="s">
        <v>60748</v>
      </c>
      <c r="M11451" t="s">
        <v>60749</v>
      </c>
      <c r="N11451" t="s">
        <v>60750</v>
      </c>
      <c r="O11451" t="s">
        <v>60751</v>
      </c>
      <c r="P11451" t="s">
        <v>60752</v>
      </c>
      <c r="Q11451" s="40" t="s">
        <v>60712</v>
      </c>
      <c r="R11451" t="s">
        <v>59873</v>
      </c>
      <c r="S11451">
        <v>2.27</v>
      </c>
      <c r="T11451">
        <v>0</v>
      </c>
      <c r="W11451" t="s">
        <v>55</v>
      </c>
    </row>
    <row r="11452" spans="1:24" x14ac:dyDescent="0.2">
      <c r="A11452">
        <v>52995</v>
      </c>
      <c r="B11452">
        <v>35463</v>
      </c>
      <c r="C11452" t="s">
        <v>19826</v>
      </c>
      <c r="D11452" t="s">
        <v>60753</v>
      </c>
      <c r="E11452" t="s">
        <v>60754</v>
      </c>
      <c r="F11452" t="s">
        <v>60755</v>
      </c>
      <c r="G11452" t="s">
        <v>52</v>
      </c>
      <c r="H11452" t="s">
        <v>62</v>
      </c>
      <c r="I11452" t="s">
        <v>144</v>
      </c>
      <c r="J11452" s="18">
        <v>42581</v>
      </c>
      <c r="K11452" s="41" t="s">
        <v>60756</v>
      </c>
      <c r="L11452" s="42" t="s">
        <v>60740</v>
      </c>
      <c r="M11452" t="s">
        <v>60757</v>
      </c>
      <c r="N11452" t="s">
        <v>60695</v>
      </c>
      <c r="O11452" t="s">
        <v>60758</v>
      </c>
      <c r="P11452" t="s">
        <v>60759</v>
      </c>
      <c r="Q11452" s="40" t="s">
        <v>60759</v>
      </c>
      <c r="R11452" t="s">
        <v>59873</v>
      </c>
      <c r="S11452">
        <v>2.68</v>
      </c>
      <c r="T11452">
        <v>0</v>
      </c>
      <c r="U11452" t="s">
        <v>54</v>
      </c>
      <c r="W11452" t="s">
        <v>59</v>
      </c>
      <c r="X11452" t="s">
        <v>59873</v>
      </c>
    </row>
    <row r="11453" spans="1:24" x14ac:dyDescent="0.2">
      <c r="A11453">
        <v>53010</v>
      </c>
      <c r="B11453">
        <v>35451</v>
      </c>
      <c r="C11453" t="s">
        <v>161</v>
      </c>
      <c r="D11453" t="s">
        <v>60760</v>
      </c>
      <c r="E11453" t="s">
        <v>60761</v>
      </c>
      <c r="F11453" t="s">
        <v>60762</v>
      </c>
      <c r="G11453" t="s">
        <v>56</v>
      </c>
      <c r="H11453" t="s">
        <v>60</v>
      </c>
      <c r="I11453" t="s">
        <v>1573</v>
      </c>
      <c r="J11453" s="18">
        <v>42581</v>
      </c>
      <c r="K11453" s="41" t="s">
        <v>60763</v>
      </c>
      <c r="L11453" s="42" t="s">
        <v>60764</v>
      </c>
      <c r="M11453" t="s">
        <v>60765</v>
      </c>
      <c r="N11453" t="s">
        <v>60766</v>
      </c>
      <c r="O11453" t="s">
        <v>60767</v>
      </c>
      <c r="P11453" t="s">
        <v>60768</v>
      </c>
      <c r="Q11453" s="40" t="s">
        <v>60768</v>
      </c>
      <c r="R11453" t="s">
        <v>60192</v>
      </c>
      <c r="S11453">
        <v>2.02</v>
      </c>
      <c r="T11453">
        <v>0</v>
      </c>
      <c r="U11453" t="s">
        <v>58</v>
      </c>
      <c r="W11453" t="s">
        <v>59</v>
      </c>
      <c r="X11453" t="s">
        <v>60692</v>
      </c>
    </row>
    <row r="11454" spans="1:24" x14ac:dyDescent="0.2">
      <c r="A11454">
        <v>53012</v>
      </c>
      <c r="B11454">
        <v>0</v>
      </c>
      <c r="C11454" t="s">
        <v>161</v>
      </c>
      <c r="D11454" t="s">
        <v>60398</v>
      </c>
      <c r="E11454" t="s">
        <v>60399</v>
      </c>
      <c r="F11454" t="s">
        <v>60400</v>
      </c>
      <c r="I11454" t="s">
        <v>2374</v>
      </c>
      <c r="J11454" s="18">
        <v>42581</v>
      </c>
      <c r="K11454" s="41" t="s">
        <v>60395</v>
      </c>
      <c r="L11454" s="42" t="s">
        <v>60769</v>
      </c>
      <c r="N11454" t="s">
        <v>60692</v>
      </c>
      <c r="O11454" t="s">
        <v>60770</v>
      </c>
      <c r="P11454" t="s">
        <v>60708</v>
      </c>
      <c r="Q11454" s="40" t="s">
        <v>60708</v>
      </c>
      <c r="R11454" t="s">
        <v>60699</v>
      </c>
      <c r="S11454">
        <v>17.63</v>
      </c>
      <c r="T11454">
        <v>1</v>
      </c>
      <c r="W11454" t="s">
        <v>55</v>
      </c>
    </row>
    <row r="11455" spans="1:24" x14ac:dyDescent="0.2">
      <c r="A11455">
        <v>53013</v>
      </c>
      <c r="B11455">
        <v>0</v>
      </c>
      <c r="C11455" t="s">
        <v>19826</v>
      </c>
      <c r="D11455" t="s">
        <v>19475</v>
      </c>
      <c r="E11455" t="s">
        <v>19476</v>
      </c>
      <c r="F11455" t="s">
        <v>19477</v>
      </c>
      <c r="H11455" t="s">
        <v>76</v>
      </c>
      <c r="I11455" t="s">
        <v>148</v>
      </c>
      <c r="J11455" s="18">
        <v>42581</v>
      </c>
      <c r="K11455" s="41" t="s">
        <v>60280</v>
      </c>
      <c r="L11455" s="42" t="s">
        <v>60771</v>
      </c>
      <c r="N11455" t="s">
        <v>60772</v>
      </c>
      <c r="O11455" t="s">
        <v>60719</v>
      </c>
      <c r="R11455" t="s">
        <v>60662</v>
      </c>
      <c r="S11455">
        <v>20.38</v>
      </c>
      <c r="T11455">
        <v>1</v>
      </c>
      <c r="W11455" t="s">
        <v>55</v>
      </c>
    </row>
    <row r="11456" spans="1:24" x14ac:dyDescent="0.2">
      <c r="A11456">
        <v>53018</v>
      </c>
      <c r="B11456">
        <v>35410</v>
      </c>
      <c r="C11456" t="s">
        <v>111</v>
      </c>
      <c r="D11456" t="s">
        <v>13049</v>
      </c>
      <c r="E11456" t="s">
        <v>60423</v>
      </c>
      <c r="F11456" t="s">
        <v>60424</v>
      </c>
      <c r="G11456" t="s">
        <v>56</v>
      </c>
      <c r="H11456" t="s">
        <v>60</v>
      </c>
      <c r="I11456" t="s">
        <v>1514</v>
      </c>
      <c r="J11456" s="18">
        <v>42581</v>
      </c>
      <c r="K11456" s="41" t="s">
        <v>60425</v>
      </c>
      <c r="L11456" s="42" t="s">
        <v>60426</v>
      </c>
      <c r="M11456" t="s">
        <v>60426</v>
      </c>
      <c r="N11456" t="s">
        <v>60427</v>
      </c>
      <c r="O11456" t="s">
        <v>60108</v>
      </c>
      <c r="P11456" t="s">
        <v>60428</v>
      </c>
      <c r="Q11456" s="40" t="s">
        <v>60428</v>
      </c>
      <c r="R11456" t="s">
        <v>60429</v>
      </c>
      <c r="S11456">
        <v>0.92</v>
      </c>
      <c r="T11456">
        <v>0</v>
      </c>
      <c r="U11456" t="s">
        <v>54</v>
      </c>
      <c r="W11456" t="s">
        <v>59</v>
      </c>
      <c r="X11456" t="s">
        <v>60728</v>
      </c>
    </row>
    <row r="11457" spans="1:24" x14ac:dyDescent="0.2">
      <c r="A11457">
        <v>53023</v>
      </c>
      <c r="B11457">
        <v>35465</v>
      </c>
      <c r="C11457" t="s">
        <v>111</v>
      </c>
      <c r="D11457" t="s">
        <v>60773</v>
      </c>
      <c r="E11457" t="s">
        <v>60774</v>
      </c>
      <c r="F11457" t="s">
        <v>60775</v>
      </c>
      <c r="G11457" t="s">
        <v>56</v>
      </c>
      <c r="H11457" t="s">
        <v>60</v>
      </c>
      <c r="I11457" t="s">
        <v>1514</v>
      </c>
      <c r="J11457" s="18">
        <v>42581</v>
      </c>
      <c r="K11457" s="41" t="s">
        <v>60718</v>
      </c>
      <c r="L11457" s="42" t="s">
        <v>60776</v>
      </c>
      <c r="M11457" t="s">
        <v>60777</v>
      </c>
      <c r="N11457" t="s">
        <v>60778</v>
      </c>
      <c r="O11457" t="s">
        <v>60779</v>
      </c>
      <c r="P11457" t="s">
        <v>60780</v>
      </c>
      <c r="Q11457" s="40" t="s">
        <v>60750</v>
      </c>
      <c r="R11457" t="s">
        <v>60693</v>
      </c>
      <c r="S11457">
        <v>1.43</v>
      </c>
      <c r="T11457">
        <v>0</v>
      </c>
      <c r="U11457" t="s">
        <v>54</v>
      </c>
      <c r="W11457" t="s">
        <v>59</v>
      </c>
      <c r="X11457" t="s">
        <v>60781</v>
      </c>
    </row>
    <row r="11458" spans="1:24" x14ac:dyDescent="0.2">
      <c r="A11458">
        <v>53025</v>
      </c>
      <c r="B11458">
        <v>35455</v>
      </c>
      <c r="C11458" t="s">
        <v>111</v>
      </c>
      <c r="D11458" t="s">
        <v>60782</v>
      </c>
      <c r="E11458" t="s">
        <v>60783</v>
      </c>
      <c r="F11458" t="s">
        <v>60784</v>
      </c>
      <c r="G11458" t="s">
        <v>52</v>
      </c>
      <c r="H11458" t="s">
        <v>60</v>
      </c>
      <c r="I11458" t="s">
        <v>125</v>
      </c>
      <c r="J11458" s="18">
        <v>42581</v>
      </c>
      <c r="K11458" s="41" t="s">
        <v>60765</v>
      </c>
      <c r="L11458" s="42" t="s">
        <v>60785</v>
      </c>
      <c r="M11458" t="s">
        <v>60683</v>
      </c>
      <c r="N11458" t="s">
        <v>60786</v>
      </c>
      <c r="O11458" t="s">
        <v>60649</v>
      </c>
      <c r="P11458" t="s">
        <v>60787</v>
      </c>
      <c r="Q11458" s="40" t="s">
        <v>60788</v>
      </c>
      <c r="R11458" t="s">
        <v>54922</v>
      </c>
      <c r="S11458">
        <v>2.75</v>
      </c>
      <c r="T11458">
        <v>0</v>
      </c>
      <c r="U11458" t="s">
        <v>54</v>
      </c>
      <c r="W11458" t="s">
        <v>59</v>
      </c>
      <c r="X11458" t="s">
        <v>60789</v>
      </c>
    </row>
    <row r="11459" spans="1:24" x14ac:dyDescent="0.2">
      <c r="A11459">
        <v>53026</v>
      </c>
      <c r="B11459">
        <v>35414</v>
      </c>
      <c r="C11459" t="s">
        <v>109</v>
      </c>
      <c r="E11459" t="s">
        <v>60440</v>
      </c>
      <c r="F11459" t="s">
        <v>60441</v>
      </c>
      <c r="G11459" t="s">
        <v>56</v>
      </c>
      <c r="H11459" t="s">
        <v>60</v>
      </c>
      <c r="I11459" t="s">
        <v>1514</v>
      </c>
      <c r="J11459" s="18">
        <v>42581</v>
      </c>
      <c r="K11459" s="41" t="s">
        <v>60442</v>
      </c>
      <c r="L11459" s="42" t="s">
        <v>60443</v>
      </c>
      <c r="M11459" t="s">
        <v>60444</v>
      </c>
      <c r="N11459" t="s">
        <v>60445</v>
      </c>
      <c r="O11459" t="s">
        <v>60446</v>
      </c>
      <c r="P11459" t="s">
        <v>60447</v>
      </c>
      <c r="Q11459" s="40" t="s">
        <v>60447</v>
      </c>
      <c r="R11459" t="s">
        <v>60448</v>
      </c>
      <c r="S11459">
        <v>1.1000000000000001</v>
      </c>
      <c r="T11459">
        <v>0</v>
      </c>
      <c r="U11459" t="s">
        <v>54</v>
      </c>
      <c r="W11459" t="s">
        <v>59</v>
      </c>
      <c r="X11459" t="s">
        <v>60790</v>
      </c>
    </row>
    <row r="11460" spans="1:24" x14ac:dyDescent="0.2">
      <c r="A11460">
        <v>53027</v>
      </c>
      <c r="B11460">
        <v>35425</v>
      </c>
      <c r="C11460" t="s">
        <v>161</v>
      </c>
      <c r="D11460" t="s">
        <v>60449</v>
      </c>
      <c r="E11460" t="s">
        <v>60450</v>
      </c>
      <c r="F11460" t="s">
        <v>60451</v>
      </c>
      <c r="G11460" t="s">
        <v>52</v>
      </c>
      <c r="H11460" t="s">
        <v>4348</v>
      </c>
      <c r="I11460" t="s">
        <v>4349</v>
      </c>
      <c r="J11460" s="18">
        <v>42581</v>
      </c>
      <c r="K11460" s="41" t="s">
        <v>60452</v>
      </c>
      <c r="L11460" s="42" t="s">
        <v>60253</v>
      </c>
      <c r="M11460" t="s">
        <v>60087</v>
      </c>
      <c r="N11460" t="s">
        <v>60453</v>
      </c>
      <c r="O11460" t="s">
        <v>60791</v>
      </c>
      <c r="P11460" t="s">
        <v>60792</v>
      </c>
      <c r="Q11460" s="40" t="s">
        <v>60792</v>
      </c>
      <c r="R11460" t="s">
        <v>60793</v>
      </c>
      <c r="S11460">
        <v>8.73</v>
      </c>
      <c r="T11460">
        <v>0</v>
      </c>
      <c r="U11460" t="s">
        <v>54</v>
      </c>
      <c r="W11460" t="s">
        <v>59</v>
      </c>
      <c r="X11460" t="s">
        <v>60794</v>
      </c>
    </row>
    <row r="11461" spans="1:24" x14ac:dyDescent="0.2">
      <c r="A11461">
        <v>53028</v>
      </c>
      <c r="B11461">
        <v>35531</v>
      </c>
      <c r="C11461" t="s">
        <v>161</v>
      </c>
      <c r="D11461" t="s">
        <v>60795</v>
      </c>
      <c r="E11461" t="s">
        <v>60796</v>
      </c>
      <c r="F11461" t="s">
        <v>60797</v>
      </c>
      <c r="H11461" t="s">
        <v>4311</v>
      </c>
      <c r="I11461" t="s">
        <v>4096</v>
      </c>
      <c r="J11461" s="18">
        <v>42581</v>
      </c>
      <c r="K11461" s="41" t="s">
        <v>60798</v>
      </c>
      <c r="L11461" s="42" t="s">
        <v>60799</v>
      </c>
      <c r="M11461" t="s">
        <v>60800</v>
      </c>
      <c r="R11461" t="s">
        <v>60666</v>
      </c>
      <c r="S11461">
        <v>1.77</v>
      </c>
      <c r="T11461">
        <v>0</v>
      </c>
      <c r="W11461" t="s">
        <v>55</v>
      </c>
    </row>
    <row r="11462" spans="1:24" x14ac:dyDescent="0.2">
      <c r="A11462">
        <v>53029</v>
      </c>
      <c r="B11462">
        <v>35433</v>
      </c>
      <c r="C11462" t="s">
        <v>161</v>
      </c>
      <c r="D11462" t="s">
        <v>11393</v>
      </c>
      <c r="E11462" t="s">
        <v>11394</v>
      </c>
      <c r="F11462" t="s">
        <v>11395</v>
      </c>
      <c r="G11462" t="s">
        <v>52</v>
      </c>
      <c r="H11462" t="s">
        <v>63</v>
      </c>
      <c r="I11462" t="s">
        <v>1905</v>
      </c>
      <c r="J11462" s="18">
        <v>42581</v>
      </c>
      <c r="K11462" s="41" t="s">
        <v>60454</v>
      </c>
      <c r="L11462" s="42" t="s">
        <v>60157</v>
      </c>
      <c r="M11462" t="s">
        <v>60455</v>
      </c>
      <c r="N11462" t="s">
        <v>60801</v>
      </c>
      <c r="O11462" t="s">
        <v>60720</v>
      </c>
      <c r="P11462" t="s">
        <v>60779</v>
      </c>
      <c r="Q11462" s="40" t="s">
        <v>60802</v>
      </c>
      <c r="R11462" t="s">
        <v>54922</v>
      </c>
      <c r="S11462">
        <v>5.13</v>
      </c>
      <c r="T11462">
        <v>0</v>
      </c>
      <c r="U11462" t="s">
        <v>54</v>
      </c>
      <c r="W11462" t="s">
        <v>59</v>
      </c>
      <c r="X11462" t="s">
        <v>60803</v>
      </c>
    </row>
    <row r="11463" spans="1:24" x14ac:dyDescent="0.2">
      <c r="A11463">
        <v>53031</v>
      </c>
      <c r="B11463">
        <v>35461</v>
      </c>
      <c r="C11463" t="s">
        <v>161</v>
      </c>
      <c r="D11463" t="s">
        <v>60804</v>
      </c>
      <c r="E11463" t="s">
        <v>60805</v>
      </c>
      <c r="F11463" t="s">
        <v>60806</v>
      </c>
      <c r="I11463" t="s">
        <v>3082</v>
      </c>
      <c r="J11463" s="18">
        <v>42581</v>
      </c>
      <c r="K11463" s="41" t="s">
        <v>60405</v>
      </c>
      <c r="L11463" s="42" t="s">
        <v>60686</v>
      </c>
      <c r="M11463" t="s">
        <v>60807</v>
      </c>
      <c r="N11463" t="s">
        <v>60732</v>
      </c>
      <c r="O11463" t="s">
        <v>60808</v>
      </c>
      <c r="P11463" t="s">
        <v>60809</v>
      </c>
      <c r="Q11463" s="40" t="s">
        <v>60810</v>
      </c>
      <c r="R11463" t="s">
        <v>60811</v>
      </c>
      <c r="S11463">
        <v>19.149999999999999</v>
      </c>
      <c r="T11463">
        <v>1</v>
      </c>
      <c r="W11463" t="s">
        <v>55</v>
      </c>
    </row>
    <row r="11464" spans="1:24" x14ac:dyDescent="0.2">
      <c r="A11464">
        <v>53032</v>
      </c>
      <c r="B11464">
        <v>35450</v>
      </c>
      <c r="C11464" t="s">
        <v>161</v>
      </c>
      <c r="D11464" t="s">
        <v>60812</v>
      </c>
      <c r="E11464" t="s">
        <v>60813</v>
      </c>
      <c r="F11464" t="s">
        <v>60814</v>
      </c>
      <c r="G11464" t="s">
        <v>52</v>
      </c>
      <c r="H11464" t="s">
        <v>66</v>
      </c>
      <c r="I11464" t="s">
        <v>126</v>
      </c>
      <c r="J11464" s="18">
        <v>42581</v>
      </c>
      <c r="K11464" s="41" t="s">
        <v>60815</v>
      </c>
      <c r="L11464" s="42" t="s">
        <v>60816</v>
      </c>
      <c r="M11464" t="s">
        <v>60817</v>
      </c>
      <c r="N11464" t="s">
        <v>60742</v>
      </c>
      <c r="O11464" t="s">
        <v>60696</v>
      </c>
      <c r="P11464" t="s">
        <v>60818</v>
      </c>
      <c r="Q11464" s="40" t="s">
        <v>60818</v>
      </c>
      <c r="R11464" t="s">
        <v>60192</v>
      </c>
      <c r="S11464">
        <v>1.98</v>
      </c>
      <c r="T11464">
        <v>0</v>
      </c>
      <c r="U11464" t="s">
        <v>54</v>
      </c>
      <c r="W11464" t="s">
        <v>59</v>
      </c>
      <c r="X11464" t="s">
        <v>60819</v>
      </c>
    </row>
    <row r="11465" spans="1:24" x14ac:dyDescent="0.2">
      <c r="A11465">
        <v>53034</v>
      </c>
      <c r="B11465">
        <v>35521</v>
      </c>
      <c r="C11465" t="s">
        <v>114</v>
      </c>
      <c r="D11465" t="s">
        <v>16745</v>
      </c>
      <c r="E11465" t="s">
        <v>16746</v>
      </c>
      <c r="F11465" t="s">
        <v>16747</v>
      </c>
      <c r="H11465" t="s">
        <v>64</v>
      </c>
      <c r="I11465" t="s">
        <v>988</v>
      </c>
      <c r="J11465" s="18">
        <v>42582</v>
      </c>
      <c r="K11465" s="41" t="s">
        <v>60157</v>
      </c>
      <c r="L11465" s="42" t="s">
        <v>60640</v>
      </c>
      <c r="M11465" t="s">
        <v>60820</v>
      </c>
      <c r="N11465" t="s">
        <v>60821</v>
      </c>
      <c r="O11465" t="s">
        <v>60822</v>
      </c>
      <c r="R11465" t="s">
        <v>60823</v>
      </c>
      <c r="S11465">
        <v>2.33</v>
      </c>
      <c r="T11465">
        <v>0</v>
      </c>
      <c r="W11465" t="s">
        <v>55</v>
      </c>
    </row>
    <row r="11466" spans="1:24" x14ac:dyDescent="0.2">
      <c r="A11466">
        <v>53035</v>
      </c>
      <c r="B11466">
        <v>35431</v>
      </c>
      <c r="C11466" t="s">
        <v>114</v>
      </c>
      <c r="D11466" t="s">
        <v>60468</v>
      </c>
      <c r="E11466" t="s">
        <v>60469</v>
      </c>
      <c r="F11466" t="s">
        <v>60470</v>
      </c>
      <c r="I11466" t="s">
        <v>11911</v>
      </c>
      <c r="J11466" s="18">
        <v>42582</v>
      </c>
      <c r="K11466" s="41" t="s">
        <v>60471</v>
      </c>
      <c r="L11466" s="42" t="s">
        <v>60472</v>
      </c>
      <c r="M11466" t="s">
        <v>60339</v>
      </c>
      <c r="N11466" t="s">
        <v>60447</v>
      </c>
      <c r="O11466" t="s">
        <v>60824</v>
      </c>
      <c r="P11466" t="s">
        <v>60825</v>
      </c>
      <c r="Q11466" s="40" t="s">
        <v>60825</v>
      </c>
      <c r="R11466" t="s">
        <v>60341</v>
      </c>
      <c r="S11466">
        <v>2.2200000000000002</v>
      </c>
      <c r="T11466">
        <v>0</v>
      </c>
      <c r="W11466" t="s">
        <v>55</v>
      </c>
    </row>
    <row r="11467" spans="1:24" x14ac:dyDescent="0.2">
      <c r="A11467">
        <v>53036</v>
      </c>
      <c r="B11467">
        <v>35448</v>
      </c>
      <c r="C11467" t="s">
        <v>114</v>
      </c>
      <c r="D11467" t="s">
        <v>48612</v>
      </c>
      <c r="E11467" t="s">
        <v>20045</v>
      </c>
      <c r="F11467" t="s">
        <v>20046</v>
      </c>
      <c r="H11467" t="s">
        <v>64</v>
      </c>
      <c r="I11467" t="s">
        <v>988</v>
      </c>
      <c r="J11467" s="18">
        <v>42582</v>
      </c>
      <c r="K11467" s="41" t="s">
        <v>60826</v>
      </c>
      <c r="L11467" s="42" t="s">
        <v>60275</v>
      </c>
      <c r="M11467" t="s">
        <v>60827</v>
      </c>
      <c r="N11467" t="s">
        <v>60742</v>
      </c>
      <c r="O11467" t="s">
        <v>60828</v>
      </c>
      <c r="P11467" t="s">
        <v>60829</v>
      </c>
      <c r="Q11467" s="40" t="s">
        <v>60829</v>
      </c>
      <c r="R11467" t="s">
        <v>60830</v>
      </c>
      <c r="S11467">
        <v>0</v>
      </c>
      <c r="T11467">
        <v>0</v>
      </c>
      <c r="W11467" t="s">
        <v>55</v>
      </c>
    </row>
    <row r="11468" spans="1:24" x14ac:dyDescent="0.2">
      <c r="A11468">
        <v>53036</v>
      </c>
      <c r="B11468">
        <v>0</v>
      </c>
      <c r="C11468" t="s">
        <v>114</v>
      </c>
      <c r="D11468" t="s">
        <v>48612</v>
      </c>
      <c r="E11468" t="s">
        <v>20045</v>
      </c>
      <c r="F11468" t="s">
        <v>20046</v>
      </c>
      <c r="H11468" t="s">
        <v>64</v>
      </c>
      <c r="I11468" t="s">
        <v>988</v>
      </c>
      <c r="J11468" s="18">
        <v>42582</v>
      </c>
      <c r="K11468" s="41" t="s">
        <v>60826</v>
      </c>
      <c r="L11468" s="42" t="s">
        <v>60831</v>
      </c>
      <c r="N11468" t="s">
        <v>60832</v>
      </c>
      <c r="O11468" t="s">
        <v>60636</v>
      </c>
      <c r="P11468" t="s">
        <v>60833</v>
      </c>
      <c r="Q11468" s="40" t="s">
        <v>60833</v>
      </c>
      <c r="R11468" t="s">
        <v>60830</v>
      </c>
      <c r="S11468">
        <v>24</v>
      </c>
      <c r="T11468">
        <v>1</v>
      </c>
      <c r="W11468" t="s">
        <v>55</v>
      </c>
    </row>
    <row r="11469" spans="1:24" x14ac:dyDescent="0.2">
      <c r="A11469">
        <v>53037</v>
      </c>
      <c r="B11469">
        <v>35439</v>
      </c>
      <c r="C11469" t="s">
        <v>114</v>
      </c>
      <c r="D11469" t="s">
        <v>60473</v>
      </c>
      <c r="E11469" t="s">
        <v>60474</v>
      </c>
      <c r="F11469" t="s">
        <v>60475</v>
      </c>
      <c r="G11469" t="s">
        <v>52</v>
      </c>
      <c r="H11469" t="s">
        <v>4806</v>
      </c>
      <c r="I11469" t="s">
        <v>14932</v>
      </c>
      <c r="J11469" s="18">
        <v>42582</v>
      </c>
      <c r="K11469" s="41" t="s">
        <v>60476</v>
      </c>
      <c r="L11469" s="42" t="s">
        <v>60477</v>
      </c>
      <c r="M11469" t="s">
        <v>60274</v>
      </c>
      <c r="N11469" t="s">
        <v>60834</v>
      </c>
      <c r="O11469" t="s">
        <v>60835</v>
      </c>
      <c r="P11469" t="s">
        <v>60836</v>
      </c>
      <c r="Q11469" s="40" t="s">
        <v>60836</v>
      </c>
      <c r="R11469" t="s">
        <v>60341</v>
      </c>
      <c r="S11469">
        <v>3.67</v>
      </c>
      <c r="T11469">
        <v>0</v>
      </c>
      <c r="U11469" t="s">
        <v>54</v>
      </c>
      <c r="W11469" t="s">
        <v>59</v>
      </c>
      <c r="X11469" t="s">
        <v>60837</v>
      </c>
    </row>
    <row r="11470" spans="1:24" x14ac:dyDescent="0.2">
      <c r="A11470">
        <v>53038</v>
      </c>
      <c r="B11470">
        <v>35426</v>
      </c>
      <c r="C11470" t="s">
        <v>114</v>
      </c>
      <c r="D11470" t="s">
        <v>51107</v>
      </c>
      <c r="E11470" t="s">
        <v>51108</v>
      </c>
      <c r="F11470" t="s">
        <v>51109</v>
      </c>
      <c r="I11470" t="s">
        <v>126</v>
      </c>
      <c r="J11470" s="18">
        <v>42582</v>
      </c>
      <c r="K11470" s="41" t="s">
        <v>60322</v>
      </c>
      <c r="L11470" s="42" t="s">
        <v>60478</v>
      </c>
      <c r="M11470" t="s">
        <v>60479</v>
      </c>
      <c r="N11470" t="s">
        <v>60190</v>
      </c>
      <c r="O11470" t="s">
        <v>60838</v>
      </c>
      <c r="P11470" t="s">
        <v>60770</v>
      </c>
      <c r="Q11470" s="40" t="s">
        <v>60839</v>
      </c>
      <c r="R11470" t="s">
        <v>59658</v>
      </c>
      <c r="S11470">
        <v>23.52</v>
      </c>
      <c r="T11470">
        <v>1</v>
      </c>
      <c r="W11470" t="s">
        <v>55</v>
      </c>
    </row>
    <row r="11471" spans="1:24" x14ac:dyDescent="0.2">
      <c r="A11471">
        <v>53044</v>
      </c>
      <c r="B11471">
        <v>35440</v>
      </c>
      <c r="C11471" t="s">
        <v>19826</v>
      </c>
      <c r="D11471" t="s">
        <v>60498</v>
      </c>
      <c r="E11471" t="s">
        <v>60499</v>
      </c>
      <c r="F11471" t="s">
        <v>60500</v>
      </c>
      <c r="G11471" t="s">
        <v>52</v>
      </c>
      <c r="H11471" t="s">
        <v>68</v>
      </c>
      <c r="I11471" t="s">
        <v>370</v>
      </c>
      <c r="J11471" s="18">
        <v>42582</v>
      </c>
      <c r="K11471" s="41" t="s">
        <v>60501</v>
      </c>
      <c r="L11471" s="42" t="s">
        <v>60502</v>
      </c>
      <c r="M11471" t="s">
        <v>60503</v>
      </c>
      <c r="N11471" t="s">
        <v>60840</v>
      </c>
      <c r="O11471" t="s">
        <v>60841</v>
      </c>
      <c r="P11471" t="s">
        <v>60842</v>
      </c>
      <c r="Q11471" s="40" t="s">
        <v>60842</v>
      </c>
      <c r="R11471" t="s">
        <v>59873</v>
      </c>
      <c r="S11471">
        <v>6.35</v>
      </c>
      <c r="T11471">
        <v>0</v>
      </c>
      <c r="U11471" t="s">
        <v>58</v>
      </c>
      <c r="W11471" t="s">
        <v>59</v>
      </c>
      <c r="X11471" t="s">
        <v>60843</v>
      </c>
    </row>
    <row r="11472" spans="1:24" x14ac:dyDescent="0.2">
      <c r="A11472">
        <v>53047</v>
      </c>
      <c r="B11472">
        <v>35411</v>
      </c>
      <c r="C11472" t="s">
        <v>161</v>
      </c>
      <c r="D11472" t="s">
        <v>60518</v>
      </c>
      <c r="E11472" t="s">
        <v>60519</v>
      </c>
      <c r="F11472" t="s">
        <v>60520</v>
      </c>
      <c r="H11472" t="s">
        <v>70</v>
      </c>
      <c r="I11472" t="s">
        <v>89</v>
      </c>
      <c r="J11472" s="18">
        <v>42583</v>
      </c>
      <c r="K11472" s="41" t="s">
        <v>60521</v>
      </c>
      <c r="L11472" s="42" t="s">
        <v>60522</v>
      </c>
      <c r="M11472" t="s">
        <v>60523</v>
      </c>
      <c r="N11472" t="s">
        <v>60524</v>
      </c>
      <c r="O11472" t="s">
        <v>60844</v>
      </c>
      <c r="P11472" t="s">
        <v>60845</v>
      </c>
      <c r="Q11472" s="40" t="s">
        <v>60845</v>
      </c>
      <c r="R11472" t="s">
        <v>60526</v>
      </c>
      <c r="S11472">
        <v>7.43</v>
      </c>
      <c r="T11472">
        <v>0</v>
      </c>
      <c r="W11472" t="s">
        <v>55</v>
      </c>
    </row>
    <row r="11473" spans="1:24" x14ac:dyDescent="0.2">
      <c r="A11473">
        <v>53048</v>
      </c>
      <c r="B11473">
        <v>35415</v>
      </c>
      <c r="C11473" t="s">
        <v>110</v>
      </c>
      <c r="D11473" t="s">
        <v>36659</v>
      </c>
      <c r="E11473" t="s">
        <v>36660</v>
      </c>
      <c r="F11473" t="s">
        <v>36661</v>
      </c>
      <c r="H11473" t="s">
        <v>69</v>
      </c>
      <c r="I11473" t="s">
        <v>145</v>
      </c>
      <c r="J11473" s="18">
        <v>42583</v>
      </c>
      <c r="K11473" s="41" t="s">
        <v>60527</v>
      </c>
      <c r="L11473" s="42" t="s">
        <v>60528</v>
      </c>
      <c r="M11473" t="s">
        <v>60442</v>
      </c>
      <c r="N11473" t="s">
        <v>60529</v>
      </c>
      <c r="O11473" t="s">
        <v>60846</v>
      </c>
      <c r="P11473" t="s">
        <v>60779</v>
      </c>
      <c r="Q11473" s="40" t="s">
        <v>60779</v>
      </c>
      <c r="R11473" t="s">
        <v>60701</v>
      </c>
      <c r="S11473">
        <v>0</v>
      </c>
      <c r="T11473">
        <v>0</v>
      </c>
      <c r="W11473" t="s">
        <v>55</v>
      </c>
    </row>
    <row r="11474" spans="1:24" x14ac:dyDescent="0.2">
      <c r="A11474">
        <v>53048</v>
      </c>
      <c r="B11474">
        <v>0</v>
      </c>
      <c r="C11474" t="s">
        <v>110</v>
      </c>
      <c r="D11474" t="s">
        <v>36659</v>
      </c>
      <c r="E11474" t="s">
        <v>36660</v>
      </c>
      <c r="F11474" t="s">
        <v>36661</v>
      </c>
      <c r="H11474" t="s">
        <v>69</v>
      </c>
      <c r="I11474" t="s">
        <v>145</v>
      </c>
      <c r="J11474" s="18">
        <v>42583</v>
      </c>
      <c r="K11474" s="41" t="s">
        <v>60527</v>
      </c>
      <c r="L11474" s="42" t="s">
        <v>60698</v>
      </c>
      <c r="R11474" t="s">
        <v>60701</v>
      </c>
      <c r="S11474">
        <v>28.18</v>
      </c>
      <c r="T11474">
        <v>1</v>
      </c>
      <c r="W11474" t="s">
        <v>55</v>
      </c>
    </row>
    <row r="11475" spans="1:24" x14ac:dyDescent="0.2">
      <c r="A11475">
        <v>53049</v>
      </c>
      <c r="B11475">
        <v>35428</v>
      </c>
      <c r="C11475" t="s">
        <v>111</v>
      </c>
      <c r="D11475" t="s">
        <v>60531</v>
      </c>
      <c r="E11475" t="s">
        <v>60532</v>
      </c>
      <c r="F11475" t="s">
        <v>60533</v>
      </c>
      <c r="G11475" t="s">
        <v>52</v>
      </c>
      <c r="H11475" t="s">
        <v>1497</v>
      </c>
      <c r="I11475" t="s">
        <v>90</v>
      </c>
      <c r="J11475" s="18">
        <v>42583</v>
      </c>
      <c r="K11475" s="41" t="s">
        <v>60188</v>
      </c>
      <c r="L11475" s="42" t="s">
        <v>60189</v>
      </c>
      <c r="M11475" t="s">
        <v>60479</v>
      </c>
      <c r="N11475" t="s">
        <v>60446</v>
      </c>
      <c r="O11475" t="s">
        <v>60847</v>
      </c>
      <c r="P11475" t="s">
        <v>60848</v>
      </c>
      <c r="Q11475" s="40" t="s">
        <v>60849</v>
      </c>
      <c r="R11475" t="s">
        <v>54922</v>
      </c>
      <c r="S11475">
        <v>3.87</v>
      </c>
      <c r="T11475">
        <v>0</v>
      </c>
      <c r="U11475" t="s">
        <v>54</v>
      </c>
      <c r="W11475" t="s">
        <v>59</v>
      </c>
      <c r="X11475" t="s">
        <v>60850</v>
      </c>
    </row>
    <row r="11476" spans="1:24" x14ac:dyDescent="0.2">
      <c r="A11476">
        <v>53050</v>
      </c>
      <c r="B11476">
        <v>35412</v>
      </c>
      <c r="C11476" t="s">
        <v>112</v>
      </c>
      <c r="D11476" t="s">
        <v>41790</v>
      </c>
      <c r="E11476" t="s">
        <v>41791</v>
      </c>
      <c r="F11476" t="s">
        <v>41792</v>
      </c>
      <c r="H11476" t="s">
        <v>1177</v>
      </c>
      <c r="I11476" t="s">
        <v>6816</v>
      </c>
      <c r="J11476" s="18">
        <v>42583</v>
      </c>
      <c r="K11476" s="41" t="s">
        <v>60250</v>
      </c>
      <c r="L11476" s="42" t="s">
        <v>60534</v>
      </c>
      <c r="M11476" t="s">
        <v>60534</v>
      </c>
      <c r="N11476" t="s">
        <v>60315</v>
      </c>
      <c r="O11476" t="s">
        <v>60851</v>
      </c>
      <c r="R11476" t="s">
        <v>60535</v>
      </c>
      <c r="S11476">
        <v>28.25</v>
      </c>
      <c r="T11476">
        <v>1</v>
      </c>
      <c r="W11476" t="s">
        <v>55</v>
      </c>
    </row>
    <row r="11477" spans="1:24" x14ac:dyDescent="0.2">
      <c r="A11477">
        <v>53051</v>
      </c>
      <c r="B11477">
        <v>35413</v>
      </c>
      <c r="C11477" t="s">
        <v>161</v>
      </c>
      <c r="D11477" t="s">
        <v>60536</v>
      </c>
      <c r="E11477" t="s">
        <v>60131</v>
      </c>
      <c r="F11477" t="s">
        <v>60132</v>
      </c>
      <c r="H11477" t="s">
        <v>60</v>
      </c>
      <c r="I11477" t="s">
        <v>777</v>
      </c>
      <c r="J11477" s="18">
        <v>42583</v>
      </c>
      <c r="K11477" s="41" t="s">
        <v>60250</v>
      </c>
      <c r="L11477" s="42" t="s">
        <v>60534</v>
      </c>
      <c r="M11477" t="s">
        <v>60534</v>
      </c>
      <c r="N11477" t="s">
        <v>60528</v>
      </c>
      <c r="O11477" t="s">
        <v>60445</v>
      </c>
      <c r="P11477" t="s">
        <v>60323</v>
      </c>
      <c r="Q11477" s="40" t="s">
        <v>60323</v>
      </c>
      <c r="R11477" t="s">
        <v>60429</v>
      </c>
      <c r="S11477">
        <v>0.32</v>
      </c>
      <c r="T11477">
        <v>0</v>
      </c>
      <c r="W11477" t="s">
        <v>55</v>
      </c>
    </row>
    <row r="11478" spans="1:24" x14ac:dyDescent="0.2">
      <c r="A11478">
        <v>53052</v>
      </c>
      <c r="B11478">
        <v>35419</v>
      </c>
      <c r="C11478" t="s">
        <v>113</v>
      </c>
      <c r="D11478" t="s">
        <v>53649</v>
      </c>
      <c r="E11478" t="s">
        <v>53650</v>
      </c>
      <c r="F11478" t="s">
        <v>53651</v>
      </c>
      <c r="H11478" t="s">
        <v>123</v>
      </c>
      <c r="I11478" t="s">
        <v>620</v>
      </c>
      <c r="J11478" s="18">
        <v>42583</v>
      </c>
      <c r="K11478" s="41" t="s">
        <v>52098</v>
      </c>
      <c r="L11478" s="42" t="s">
        <v>60108</v>
      </c>
      <c r="M11478" t="s">
        <v>60537</v>
      </c>
      <c r="N11478" t="s">
        <v>60680</v>
      </c>
      <c r="O11478" t="s">
        <v>60852</v>
      </c>
      <c r="R11478" t="s">
        <v>60538</v>
      </c>
      <c r="S11478">
        <v>27.9</v>
      </c>
      <c r="T11478">
        <v>1</v>
      </c>
      <c r="W11478" t="s">
        <v>55</v>
      </c>
    </row>
    <row r="11479" spans="1:24" x14ac:dyDescent="0.2">
      <c r="A11479">
        <v>53054</v>
      </c>
      <c r="B11479">
        <v>35418</v>
      </c>
      <c r="C11479" t="s">
        <v>114</v>
      </c>
      <c r="D11479" t="s">
        <v>60539</v>
      </c>
      <c r="E11479" t="s">
        <v>40224</v>
      </c>
      <c r="F11479" t="s">
        <v>60540</v>
      </c>
      <c r="G11479" t="s">
        <v>52</v>
      </c>
      <c r="H11479" t="s">
        <v>4867</v>
      </c>
      <c r="I11479" t="s">
        <v>32726</v>
      </c>
      <c r="J11479" s="18">
        <v>42583</v>
      </c>
      <c r="K11479" s="41" t="s">
        <v>60541</v>
      </c>
      <c r="L11479" s="42" t="s">
        <v>60541</v>
      </c>
      <c r="M11479" t="s">
        <v>60541</v>
      </c>
      <c r="N11479" t="s">
        <v>60542</v>
      </c>
      <c r="O11479" t="s">
        <v>60543</v>
      </c>
      <c r="P11479" t="s">
        <v>60453</v>
      </c>
      <c r="Q11479" s="40" t="s">
        <v>60453</v>
      </c>
      <c r="R11479" t="s">
        <v>60544</v>
      </c>
      <c r="S11479">
        <v>0.8</v>
      </c>
      <c r="T11479">
        <v>0</v>
      </c>
      <c r="U11479" t="s">
        <v>54</v>
      </c>
      <c r="W11479" t="s">
        <v>59</v>
      </c>
      <c r="X11479" t="s">
        <v>60853</v>
      </c>
    </row>
    <row r="11480" spans="1:24" x14ac:dyDescent="0.2">
      <c r="A11480">
        <v>53055</v>
      </c>
      <c r="B11480">
        <v>35423</v>
      </c>
      <c r="C11480" t="s">
        <v>45621</v>
      </c>
      <c r="D11480" t="s">
        <v>12747</v>
      </c>
      <c r="E11480" t="s">
        <v>6087</v>
      </c>
      <c r="F11480" t="s">
        <v>60545</v>
      </c>
      <c r="H11480" t="s">
        <v>7266</v>
      </c>
      <c r="I11480" t="s">
        <v>26801</v>
      </c>
      <c r="J11480" s="18">
        <v>42583</v>
      </c>
      <c r="K11480" s="41" t="s">
        <v>60250</v>
      </c>
      <c r="L11480" s="42" t="s">
        <v>60546</v>
      </c>
      <c r="M11480" t="s">
        <v>60542</v>
      </c>
      <c r="N11480" t="s">
        <v>60547</v>
      </c>
      <c r="O11480" t="s">
        <v>60854</v>
      </c>
      <c r="R11480" t="s">
        <v>59720</v>
      </c>
      <c r="S11480">
        <v>27.75</v>
      </c>
      <c r="T11480">
        <v>1</v>
      </c>
      <c r="W11480" t="s">
        <v>55</v>
      </c>
    </row>
    <row r="11481" spans="1:24" x14ac:dyDescent="0.2">
      <c r="A11481">
        <v>53056</v>
      </c>
      <c r="B11481">
        <v>35422</v>
      </c>
      <c r="C11481" t="s">
        <v>161</v>
      </c>
      <c r="D11481" t="s">
        <v>60548</v>
      </c>
      <c r="E11481" t="s">
        <v>60549</v>
      </c>
      <c r="F11481" t="s">
        <v>60550</v>
      </c>
      <c r="G11481" t="s">
        <v>52</v>
      </c>
      <c r="H11481" t="s">
        <v>69</v>
      </c>
      <c r="I11481" t="s">
        <v>127</v>
      </c>
      <c r="J11481" s="18">
        <v>42583</v>
      </c>
      <c r="K11481" s="41" t="s">
        <v>60322</v>
      </c>
      <c r="L11481" s="42" t="s">
        <v>60546</v>
      </c>
      <c r="M11481" t="s">
        <v>60087</v>
      </c>
      <c r="N11481" t="s">
        <v>60551</v>
      </c>
      <c r="O11481" t="s">
        <v>60340</v>
      </c>
      <c r="P11481" t="s">
        <v>60274</v>
      </c>
      <c r="Q11481" s="40" t="s">
        <v>60274</v>
      </c>
      <c r="R11481" t="s">
        <v>60471</v>
      </c>
      <c r="S11481">
        <v>1.42</v>
      </c>
      <c r="T11481">
        <v>0</v>
      </c>
      <c r="U11481" t="s">
        <v>58</v>
      </c>
      <c r="W11481" t="s">
        <v>59</v>
      </c>
      <c r="X11481" t="s">
        <v>60855</v>
      </c>
    </row>
    <row r="11482" spans="1:24" x14ac:dyDescent="0.2">
      <c r="A11482">
        <v>53057</v>
      </c>
      <c r="B11482">
        <v>35424</v>
      </c>
      <c r="C11482" t="s">
        <v>113</v>
      </c>
      <c r="D11482" t="s">
        <v>38950</v>
      </c>
      <c r="E11482" t="s">
        <v>38951</v>
      </c>
      <c r="F11482" t="s">
        <v>38952</v>
      </c>
      <c r="H11482" t="s">
        <v>67</v>
      </c>
      <c r="I11482" t="s">
        <v>7759</v>
      </c>
      <c r="J11482" s="18">
        <v>42583</v>
      </c>
      <c r="K11482" s="41" t="s">
        <v>60322</v>
      </c>
      <c r="L11482" s="42" t="s">
        <v>60546</v>
      </c>
      <c r="M11482" t="s">
        <v>60316</v>
      </c>
      <c r="N11482" t="s">
        <v>60552</v>
      </c>
      <c r="O11482" t="s">
        <v>60851</v>
      </c>
      <c r="R11482" t="s">
        <v>60553</v>
      </c>
      <c r="S11482">
        <v>27.75</v>
      </c>
      <c r="T11482">
        <v>1</v>
      </c>
      <c r="W11482" t="s">
        <v>55</v>
      </c>
    </row>
    <row r="11483" spans="1:24" x14ac:dyDescent="0.2">
      <c r="A11483">
        <v>53058</v>
      </c>
      <c r="B11483">
        <v>35427</v>
      </c>
      <c r="C11483" t="s">
        <v>112</v>
      </c>
      <c r="D11483" t="s">
        <v>60554</v>
      </c>
      <c r="E11483" t="s">
        <v>60555</v>
      </c>
      <c r="F11483" t="s">
        <v>60556</v>
      </c>
      <c r="G11483" t="s">
        <v>56</v>
      </c>
      <c r="H11483" t="s">
        <v>72</v>
      </c>
      <c r="I11483" t="s">
        <v>10879</v>
      </c>
      <c r="J11483" s="18">
        <v>42583</v>
      </c>
      <c r="K11483" s="41" t="s">
        <v>60188</v>
      </c>
      <c r="L11483" s="42" t="s">
        <v>60557</v>
      </c>
      <c r="M11483" t="s">
        <v>60557</v>
      </c>
      <c r="N11483" t="s">
        <v>60472</v>
      </c>
      <c r="O11483" t="s">
        <v>60856</v>
      </c>
      <c r="P11483" t="s">
        <v>60857</v>
      </c>
      <c r="Q11483" s="40" t="s">
        <v>60857</v>
      </c>
      <c r="R11483" t="s">
        <v>60558</v>
      </c>
      <c r="S11483">
        <v>1.68</v>
      </c>
      <c r="T11483">
        <v>0</v>
      </c>
      <c r="U11483" t="s">
        <v>54</v>
      </c>
      <c r="W11483" t="s">
        <v>59</v>
      </c>
      <c r="X11483" t="s">
        <v>60858</v>
      </c>
    </row>
    <row r="11484" spans="1:24" x14ac:dyDescent="0.2">
      <c r="A11484">
        <v>53059</v>
      </c>
      <c r="B11484">
        <v>35436</v>
      </c>
      <c r="C11484" t="s">
        <v>111</v>
      </c>
      <c r="D11484" t="s">
        <v>60559</v>
      </c>
      <c r="E11484" t="s">
        <v>60560</v>
      </c>
      <c r="F11484" t="s">
        <v>60561</v>
      </c>
      <c r="G11484" t="s">
        <v>52</v>
      </c>
      <c r="I11484" t="s">
        <v>1286</v>
      </c>
      <c r="J11484" s="18">
        <v>42583</v>
      </c>
      <c r="K11484" s="41" t="s">
        <v>60534</v>
      </c>
      <c r="L11484" s="42" t="s">
        <v>60562</v>
      </c>
      <c r="M11484" t="s">
        <v>60563</v>
      </c>
      <c r="N11484" t="s">
        <v>60564</v>
      </c>
      <c r="O11484" t="s">
        <v>60757</v>
      </c>
      <c r="P11484" t="s">
        <v>60859</v>
      </c>
      <c r="Q11484" s="40" t="s">
        <v>60859</v>
      </c>
      <c r="R11484" t="s">
        <v>60565</v>
      </c>
      <c r="S11484">
        <v>4.12</v>
      </c>
      <c r="T11484">
        <v>0</v>
      </c>
      <c r="U11484" t="s">
        <v>54</v>
      </c>
      <c r="W11484" t="s">
        <v>59</v>
      </c>
      <c r="X11484" t="s">
        <v>60860</v>
      </c>
    </row>
    <row r="11485" spans="1:24" x14ac:dyDescent="0.2">
      <c r="A11485">
        <v>53060</v>
      </c>
      <c r="B11485">
        <v>35434</v>
      </c>
      <c r="C11485" t="s">
        <v>112</v>
      </c>
      <c r="D11485" t="s">
        <v>57191</v>
      </c>
      <c r="E11485" t="s">
        <v>57192</v>
      </c>
      <c r="F11485" t="s">
        <v>57193</v>
      </c>
      <c r="H11485" t="s">
        <v>80</v>
      </c>
      <c r="I11485" t="s">
        <v>37724</v>
      </c>
      <c r="J11485" s="18">
        <v>42583</v>
      </c>
      <c r="K11485" s="41" t="s">
        <v>60566</v>
      </c>
      <c r="L11485" s="42" t="s">
        <v>60157</v>
      </c>
      <c r="M11485" t="s">
        <v>60567</v>
      </c>
      <c r="N11485" t="s">
        <v>60568</v>
      </c>
      <c r="O11485" t="s">
        <v>60861</v>
      </c>
      <c r="R11485" t="s">
        <v>59658</v>
      </c>
      <c r="S11485">
        <v>26.93</v>
      </c>
      <c r="T11485">
        <v>1</v>
      </c>
      <c r="W11485" t="s">
        <v>55</v>
      </c>
    </row>
    <row r="11486" spans="1:24" x14ac:dyDescent="0.2">
      <c r="A11486">
        <v>53061</v>
      </c>
      <c r="B11486">
        <v>35435</v>
      </c>
      <c r="C11486" t="s">
        <v>114</v>
      </c>
      <c r="D11486" t="s">
        <v>60569</v>
      </c>
      <c r="E11486" t="s">
        <v>60570</v>
      </c>
      <c r="F11486" t="s">
        <v>60571</v>
      </c>
      <c r="H11486" t="s">
        <v>3690</v>
      </c>
      <c r="I11486" t="s">
        <v>21463</v>
      </c>
      <c r="J11486" s="18">
        <v>42583</v>
      </c>
      <c r="K11486" s="41" t="s">
        <v>60429</v>
      </c>
      <c r="L11486" s="42" t="s">
        <v>60562</v>
      </c>
      <c r="M11486" t="s">
        <v>60572</v>
      </c>
      <c r="N11486" t="s">
        <v>60347</v>
      </c>
      <c r="O11486" t="s">
        <v>60862</v>
      </c>
      <c r="P11486" t="s">
        <v>60863</v>
      </c>
      <c r="Q11486" s="40" t="s">
        <v>60863</v>
      </c>
      <c r="R11486" t="s">
        <v>59658</v>
      </c>
      <c r="S11486">
        <v>0</v>
      </c>
      <c r="T11486">
        <v>0</v>
      </c>
      <c r="W11486" t="s">
        <v>55</v>
      </c>
    </row>
    <row r="11487" spans="1:24" x14ac:dyDescent="0.2">
      <c r="A11487">
        <v>53061</v>
      </c>
      <c r="B11487">
        <v>0</v>
      </c>
      <c r="C11487" t="s">
        <v>114</v>
      </c>
      <c r="D11487" t="s">
        <v>60569</v>
      </c>
      <c r="E11487" t="s">
        <v>60570</v>
      </c>
      <c r="F11487" t="s">
        <v>60571</v>
      </c>
      <c r="H11487" t="s">
        <v>3690</v>
      </c>
      <c r="I11487" t="s">
        <v>21463</v>
      </c>
      <c r="J11487" s="18">
        <v>42583</v>
      </c>
      <c r="K11487" s="41" t="s">
        <v>60429</v>
      </c>
      <c r="L11487" s="42" t="s">
        <v>60718</v>
      </c>
      <c r="N11487" t="s">
        <v>60864</v>
      </c>
      <c r="O11487" t="s">
        <v>60865</v>
      </c>
      <c r="R11487" t="s">
        <v>59658</v>
      </c>
      <c r="S11487">
        <v>26.85</v>
      </c>
      <c r="T11487">
        <v>1</v>
      </c>
      <c r="W11487" t="s">
        <v>55</v>
      </c>
    </row>
    <row r="11488" spans="1:24" x14ac:dyDescent="0.2">
      <c r="A11488">
        <v>53062</v>
      </c>
      <c r="B11488">
        <v>35437</v>
      </c>
      <c r="C11488" t="s">
        <v>111</v>
      </c>
      <c r="D11488" t="s">
        <v>38855</v>
      </c>
      <c r="E11488" t="s">
        <v>38856</v>
      </c>
      <c r="F11488" t="s">
        <v>38857</v>
      </c>
      <c r="H11488" t="s">
        <v>53</v>
      </c>
      <c r="I11488" t="s">
        <v>136</v>
      </c>
      <c r="J11488" s="18">
        <v>42583</v>
      </c>
      <c r="K11488" s="41" t="s">
        <v>60191</v>
      </c>
      <c r="L11488" s="42" t="s">
        <v>60573</v>
      </c>
      <c r="M11488" t="s">
        <v>60476</v>
      </c>
      <c r="N11488" t="s">
        <v>60574</v>
      </c>
      <c r="O11488" t="s">
        <v>60866</v>
      </c>
      <c r="P11488" t="s">
        <v>60633</v>
      </c>
      <c r="Q11488" s="40" t="s">
        <v>60867</v>
      </c>
      <c r="R11488" t="s">
        <v>59192</v>
      </c>
      <c r="S11488">
        <v>6.02</v>
      </c>
      <c r="T11488">
        <v>0</v>
      </c>
      <c r="W11488" t="s">
        <v>55</v>
      </c>
    </row>
    <row r="11489" spans="1:24" x14ac:dyDescent="0.2">
      <c r="A11489">
        <v>53063</v>
      </c>
      <c r="B11489">
        <v>35438</v>
      </c>
      <c r="C11489" t="s">
        <v>111</v>
      </c>
      <c r="D11489" t="s">
        <v>60575</v>
      </c>
      <c r="E11489" t="s">
        <v>60576</v>
      </c>
      <c r="F11489" t="s">
        <v>60577</v>
      </c>
      <c r="H11489" t="s">
        <v>99</v>
      </c>
      <c r="I11489" t="s">
        <v>1240</v>
      </c>
      <c r="J11489" s="18">
        <v>42583</v>
      </c>
      <c r="K11489" s="41" t="s">
        <v>60578</v>
      </c>
      <c r="L11489" s="42" t="s">
        <v>60579</v>
      </c>
      <c r="M11489" t="s">
        <v>60568</v>
      </c>
      <c r="N11489" t="s">
        <v>60868</v>
      </c>
      <c r="O11489" t="s">
        <v>60741</v>
      </c>
      <c r="P11489" t="s">
        <v>60869</v>
      </c>
      <c r="Q11489" s="40" t="s">
        <v>60869</v>
      </c>
      <c r="R11489" t="s">
        <v>60565</v>
      </c>
      <c r="S11489">
        <v>0</v>
      </c>
      <c r="T11489">
        <v>0</v>
      </c>
      <c r="W11489" t="s">
        <v>55</v>
      </c>
    </row>
    <row r="11490" spans="1:24" x14ac:dyDescent="0.2">
      <c r="A11490">
        <v>53063</v>
      </c>
      <c r="B11490">
        <v>0</v>
      </c>
      <c r="C11490" t="s">
        <v>111</v>
      </c>
      <c r="D11490" t="s">
        <v>60575</v>
      </c>
      <c r="E11490" t="s">
        <v>60576</v>
      </c>
      <c r="F11490" t="s">
        <v>60577</v>
      </c>
      <c r="H11490" t="s">
        <v>99</v>
      </c>
      <c r="I11490" t="s">
        <v>1240</v>
      </c>
      <c r="J11490" s="18">
        <v>42583</v>
      </c>
      <c r="K11490" s="41" t="s">
        <v>60578</v>
      </c>
      <c r="L11490" s="42" t="s">
        <v>60681</v>
      </c>
      <c r="M11490" t="s">
        <v>60681</v>
      </c>
      <c r="P11490" t="s">
        <v>60681</v>
      </c>
      <c r="Q11490" s="40" t="s">
        <v>60681</v>
      </c>
      <c r="R11490" t="s">
        <v>60565</v>
      </c>
      <c r="S11490">
        <v>2.97</v>
      </c>
      <c r="T11490">
        <v>0</v>
      </c>
      <c r="W11490" t="s">
        <v>55</v>
      </c>
    </row>
    <row r="11491" spans="1:24" x14ac:dyDescent="0.2">
      <c r="A11491">
        <v>53064</v>
      </c>
      <c r="B11491">
        <v>35452</v>
      </c>
      <c r="C11491" t="s">
        <v>115</v>
      </c>
      <c r="D11491" t="s">
        <v>13908</v>
      </c>
      <c r="E11491" t="s">
        <v>13909</v>
      </c>
      <c r="F11491" t="s">
        <v>13910</v>
      </c>
      <c r="G11491" t="s">
        <v>52</v>
      </c>
      <c r="H11491" t="s">
        <v>67</v>
      </c>
      <c r="I11491" t="s">
        <v>138</v>
      </c>
      <c r="J11491" s="18">
        <v>42583</v>
      </c>
      <c r="K11491" s="41" t="s">
        <v>60870</v>
      </c>
      <c r="L11491" s="42" t="s">
        <v>60871</v>
      </c>
      <c r="M11491" t="s">
        <v>60872</v>
      </c>
      <c r="N11491" t="s">
        <v>60728</v>
      </c>
      <c r="O11491" t="s">
        <v>60873</v>
      </c>
      <c r="P11491" t="s">
        <v>60874</v>
      </c>
      <c r="Q11491" s="40" t="s">
        <v>60803</v>
      </c>
      <c r="R11491" t="s">
        <v>59873</v>
      </c>
      <c r="S11491">
        <v>3.65</v>
      </c>
      <c r="T11491">
        <v>0</v>
      </c>
      <c r="U11491" t="s">
        <v>54</v>
      </c>
      <c r="W11491" t="s">
        <v>59</v>
      </c>
      <c r="X11491" t="s">
        <v>60875</v>
      </c>
    </row>
    <row r="11492" spans="1:24" x14ac:dyDescent="0.2">
      <c r="A11492">
        <v>53065</v>
      </c>
      <c r="B11492">
        <v>35441</v>
      </c>
      <c r="C11492" t="s">
        <v>114</v>
      </c>
      <c r="D11492" t="s">
        <v>37575</v>
      </c>
      <c r="E11492" t="s">
        <v>37576</v>
      </c>
      <c r="F11492" t="s">
        <v>37577</v>
      </c>
      <c r="H11492" t="s">
        <v>63</v>
      </c>
      <c r="I11492" t="s">
        <v>6594</v>
      </c>
      <c r="J11492" s="18">
        <v>42583</v>
      </c>
      <c r="K11492" s="41" t="s">
        <v>60876</v>
      </c>
      <c r="L11492" s="42" t="s">
        <v>60448</v>
      </c>
      <c r="M11492" t="s">
        <v>60877</v>
      </c>
      <c r="N11492" t="s">
        <v>60878</v>
      </c>
      <c r="O11492" t="s">
        <v>60879</v>
      </c>
      <c r="P11492" t="s">
        <v>60880</v>
      </c>
      <c r="Q11492" s="40" t="s">
        <v>60881</v>
      </c>
      <c r="R11492" t="s">
        <v>59854</v>
      </c>
      <c r="S11492">
        <v>0</v>
      </c>
      <c r="T11492">
        <v>0</v>
      </c>
      <c r="W11492" t="s">
        <v>55</v>
      </c>
    </row>
    <row r="11493" spans="1:24" x14ac:dyDescent="0.2">
      <c r="A11493">
        <v>53065</v>
      </c>
      <c r="B11493">
        <v>0</v>
      </c>
      <c r="C11493" t="s">
        <v>114</v>
      </c>
      <c r="D11493" t="s">
        <v>37575</v>
      </c>
      <c r="E11493" t="s">
        <v>37576</v>
      </c>
      <c r="F11493" t="s">
        <v>37577</v>
      </c>
      <c r="G11493" t="s">
        <v>52</v>
      </c>
      <c r="H11493" t="s">
        <v>63</v>
      </c>
      <c r="I11493" t="s">
        <v>6594</v>
      </c>
      <c r="J11493" s="18">
        <v>42583</v>
      </c>
      <c r="K11493" s="41" t="s">
        <v>60876</v>
      </c>
      <c r="L11493" s="42" t="s">
        <v>60713</v>
      </c>
      <c r="N11493" t="s">
        <v>60882</v>
      </c>
      <c r="O11493" t="s">
        <v>60883</v>
      </c>
      <c r="P11493" t="s">
        <v>60884</v>
      </c>
      <c r="Q11493" s="40" t="s">
        <v>60884</v>
      </c>
      <c r="R11493" t="s">
        <v>59854</v>
      </c>
      <c r="S11493">
        <v>6.1</v>
      </c>
      <c r="T11493">
        <v>0</v>
      </c>
      <c r="U11493" t="s">
        <v>54</v>
      </c>
      <c r="W11493" t="s">
        <v>59</v>
      </c>
      <c r="X11493" t="s">
        <v>60885</v>
      </c>
    </row>
    <row r="11494" spans="1:24" x14ac:dyDescent="0.2">
      <c r="A11494">
        <v>53066</v>
      </c>
      <c r="B11494">
        <v>35442</v>
      </c>
      <c r="C11494" t="s">
        <v>112</v>
      </c>
      <c r="D11494" t="s">
        <v>60886</v>
      </c>
      <c r="E11494" t="s">
        <v>60887</v>
      </c>
      <c r="F11494" t="s">
        <v>60888</v>
      </c>
      <c r="H11494" t="s">
        <v>668</v>
      </c>
      <c r="I11494" t="s">
        <v>56780</v>
      </c>
      <c r="J11494" s="18">
        <v>42583</v>
      </c>
      <c r="K11494" s="41" t="s">
        <v>59853</v>
      </c>
      <c r="L11494" s="42" t="s">
        <v>60862</v>
      </c>
      <c r="M11494" t="s">
        <v>60862</v>
      </c>
      <c r="N11494" t="s">
        <v>60889</v>
      </c>
      <c r="O11494" t="s">
        <v>60636</v>
      </c>
      <c r="R11494" t="s">
        <v>59720</v>
      </c>
      <c r="S11494">
        <v>25.95</v>
      </c>
      <c r="T11494">
        <v>1</v>
      </c>
      <c r="W11494" t="s">
        <v>55</v>
      </c>
    </row>
    <row r="11495" spans="1:24" x14ac:dyDescent="0.2">
      <c r="A11495">
        <v>53067</v>
      </c>
      <c r="B11495">
        <v>35443</v>
      </c>
      <c r="C11495" t="s">
        <v>114</v>
      </c>
      <c r="D11495" t="s">
        <v>30699</v>
      </c>
      <c r="E11495" t="s">
        <v>30700</v>
      </c>
      <c r="F11495" t="s">
        <v>30701</v>
      </c>
      <c r="G11495" t="s">
        <v>52</v>
      </c>
      <c r="H11495" t="s">
        <v>1497</v>
      </c>
      <c r="I11495" t="s">
        <v>8789</v>
      </c>
      <c r="J11495" s="18">
        <v>42583</v>
      </c>
      <c r="K11495" s="41" t="s">
        <v>60628</v>
      </c>
      <c r="L11495" s="42" t="s">
        <v>60667</v>
      </c>
      <c r="M11495" t="s">
        <v>60815</v>
      </c>
      <c r="N11495" t="s">
        <v>60890</v>
      </c>
      <c r="O11495" t="s">
        <v>60711</v>
      </c>
      <c r="P11495" t="s">
        <v>60891</v>
      </c>
      <c r="Q11495" s="40" t="s">
        <v>60892</v>
      </c>
      <c r="R11495" t="s">
        <v>54922</v>
      </c>
      <c r="S11495">
        <v>4.75</v>
      </c>
      <c r="T11495">
        <v>0</v>
      </c>
      <c r="U11495" t="s">
        <v>54</v>
      </c>
      <c r="W11495" t="s">
        <v>59</v>
      </c>
      <c r="X11495" t="s">
        <v>60893</v>
      </c>
    </row>
    <row r="11496" spans="1:24" x14ac:dyDescent="0.2">
      <c r="A11496">
        <v>53068</v>
      </c>
      <c r="B11496">
        <v>35445</v>
      </c>
      <c r="C11496" t="s">
        <v>113</v>
      </c>
      <c r="D11496" t="s">
        <v>60894</v>
      </c>
      <c r="E11496" t="s">
        <v>60895</v>
      </c>
      <c r="F11496" t="s">
        <v>60896</v>
      </c>
      <c r="H11496" t="s">
        <v>254</v>
      </c>
      <c r="I11496" t="s">
        <v>8637</v>
      </c>
      <c r="J11496" s="18">
        <v>42583</v>
      </c>
      <c r="K11496" s="41" t="s">
        <v>60897</v>
      </c>
      <c r="L11496" s="42" t="s">
        <v>60858</v>
      </c>
      <c r="M11496" t="s">
        <v>60878</v>
      </c>
      <c r="N11496" t="s">
        <v>60898</v>
      </c>
      <c r="O11496" t="s">
        <v>60526</v>
      </c>
      <c r="R11496" t="s">
        <v>60553</v>
      </c>
      <c r="S11496">
        <v>25.33</v>
      </c>
      <c r="T11496">
        <v>1</v>
      </c>
      <c r="W11496" t="s">
        <v>55</v>
      </c>
    </row>
    <row r="11497" spans="1:24" x14ac:dyDescent="0.2">
      <c r="A11497">
        <v>53069</v>
      </c>
      <c r="B11497">
        <v>35460</v>
      </c>
      <c r="C11497" t="s">
        <v>109</v>
      </c>
      <c r="D11497" t="s">
        <v>60899</v>
      </c>
      <c r="E11497" t="s">
        <v>60900</v>
      </c>
      <c r="F11497" t="s">
        <v>60901</v>
      </c>
      <c r="H11497" t="s">
        <v>67</v>
      </c>
      <c r="I11497" t="s">
        <v>1638</v>
      </c>
      <c r="J11497" s="18">
        <v>42583</v>
      </c>
      <c r="K11497" s="41" t="s">
        <v>60902</v>
      </c>
      <c r="L11497" s="42" t="s">
        <v>60786</v>
      </c>
      <c r="M11497" t="s">
        <v>60903</v>
      </c>
      <c r="N11497" t="s">
        <v>60904</v>
      </c>
      <c r="O11497" t="s">
        <v>60905</v>
      </c>
      <c r="P11497" t="s">
        <v>60906</v>
      </c>
      <c r="Q11497" s="40" t="s">
        <v>60906</v>
      </c>
      <c r="R11497" t="s">
        <v>59658</v>
      </c>
      <c r="S11497">
        <v>20.13</v>
      </c>
      <c r="T11497">
        <v>1</v>
      </c>
      <c r="W11497" t="s">
        <v>55</v>
      </c>
    </row>
    <row r="11498" spans="1:24" x14ac:dyDescent="0.2">
      <c r="A11498">
        <v>53070</v>
      </c>
      <c r="B11498">
        <v>35446</v>
      </c>
      <c r="C11498" t="s">
        <v>109</v>
      </c>
      <c r="D11498" t="s">
        <v>43880</v>
      </c>
      <c r="E11498" t="s">
        <v>43881</v>
      </c>
      <c r="F11498" t="s">
        <v>43882</v>
      </c>
      <c r="H11498" t="s">
        <v>63</v>
      </c>
      <c r="I11498" t="s">
        <v>140</v>
      </c>
      <c r="J11498" s="18">
        <v>42583</v>
      </c>
      <c r="K11498" s="41" t="s">
        <v>60544</v>
      </c>
      <c r="L11498" s="42" t="s">
        <v>60824</v>
      </c>
      <c r="M11498" t="s">
        <v>60907</v>
      </c>
      <c r="N11498" t="s">
        <v>60668</v>
      </c>
      <c r="O11498" t="s">
        <v>60632</v>
      </c>
      <c r="P11498" t="s">
        <v>60908</v>
      </c>
      <c r="Q11498" s="40" t="s">
        <v>60909</v>
      </c>
      <c r="R11498" t="s">
        <v>60630</v>
      </c>
      <c r="S11498">
        <v>4.12</v>
      </c>
      <c r="T11498">
        <v>0</v>
      </c>
      <c r="W11498" t="s">
        <v>55</v>
      </c>
    </row>
    <row r="11499" spans="1:24" x14ac:dyDescent="0.2">
      <c r="A11499">
        <v>53072</v>
      </c>
      <c r="B11499">
        <v>35462</v>
      </c>
      <c r="C11499" t="s">
        <v>109</v>
      </c>
      <c r="D11499" t="s">
        <v>60910</v>
      </c>
      <c r="E11499" t="s">
        <v>60911</v>
      </c>
      <c r="F11499" t="s">
        <v>60912</v>
      </c>
      <c r="H11499" t="s">
        <v>2071</v>
      </c>
      <c r="I11499" t="s">
        <v>18718</v>
      </c>
      <c r="J11499" s="18">
        <v>42583</v>
      </c>
      <c r="K11499" s="41" t="s">
        <v>60913</v>
      </c>
      <c r="L11499" s="42" t="s">
        <v>60914</v>
      </c>
      <c r="M11499" t="s">
        <v>60721</v>
      </c>
      <c r="N11499" t="s">
        <v>60859</v>
      </c>
      <c r="O11499" t="s">
        <v>60915</v>
      </c>
      <c r="P11499" t="s">
        <v>60916</v>
      </c>
      <c r="Q11499" s="40" t="s">
        <v>60916</v>
      </c>
      <c r="R11499" t="s">
        <v>59658</v>
      </c>
      <c r="S11499">
        <v>18.18</v>
      </c>
      <c r="T11499">
        <v>1</v>
      </c>
      <c r="W11499" t="s">
        <v>55</v>
      </c>
    </row>
    <row r="11500" spans="1:24" x14ac:dyDescent="0.2">
      <c r="A11500">
        <v>53073</v>
      </c>
      <c r="B11500">
        <v>35530</v>
      </c>
      <c r="C11500" t="s">
        <v>19826</v>
      </c>
      <c r="D11500" t="s">
        <v>51498</v>
      </c>
      <c r="E11500" t="s">
        <v>51499</v>
      </c>
      <c r="F11500" t="s">
        <v>51500</v>
      </c>
      <c r="H11500" t="s">
        <v>57</v>
      </c>
      <c r="I11500" t="s">
        <v>156</v>
      </c>
      <c r="J11500" s="18">
        <v>42583</v>
      </c>
      <c r="K11500" s="41" t="s">
        <v>60448</v>
      </c>
      <c r="L11500" s="42" t="s">
        <v>60917</v>
      </c>
      <c r="M11500" t="s">
        <v>60918</v>
      </c>
      <c r="N11500" t="s">
        <v>60799</v>
      </c>
      <c r="O11500" t="s">
        <v>60851</v>
      </c>
      <c r="R11500" t="s">
        <v>60538</v>
      </c>
      <c r="S11500">
        <v>1.85</v>
      </c>
      <c r="T11500">
        <v>0</v>
      </c>
      <c r="W11500" t="s">
        <v>55</v>
      </c>
    </row>
    <row r="11501" spans="1:24" x14ac:dyDescent="0.2">
      <c r="A11501">
        <v>53074</v>
      </c>
      <c r="B11501">
        <v>35447</v>
      </c>
      <c r="C11501" t="s">
        <v>114</v>
      </c>
      <c r="D11501" t="s">
        <v>51337</v>
      </c>
      <c r="E11501" t="s">
        <v>51338</v>
      </c>
      <c r="F11501" t="s">
        <v>51339</v>
      </c>
      <c r="H11501" t="s">
        <v>755</v>
      </c>
      <c r="I11501" t="s">
        <v>292</v>
      </c>
      <c r="J11501" s="18">
        <v>42583</v>
      </c>
      <c r="K11501" s="41" t="s">
        <v>60544</v>
      </c>
      <c r="L11501" s="42" t="s">
        <v>60919</v>
      </c>
      <c r="M11501" t="s">
        <v>59915</v>
      </c>
      <c r="N11501" t="s">
        <v>60920</v>
      </c>
      <c r="O11501" t="s">
        <v>60665</v>
      </c>
      <c r="R11501" t="s">
        <v>59658</v>
      </c>
      <c r="S11501">
        <v>24.82</v>
      </c>
      <c r="T11501">
        <v>1</v>
      </c>
      <c r="W11501" t="s">
        <v>55</v>
      </c>
    </row>
    <row r="11502" spans="1:24" x14ac:dyDescent="0.2">
      <c r="A11502">
        <v>53076</v>
      </c>
      <c r="B11502">
        <v>4523</v>
      </c>
      <c r="C11502" t="s">
        <v>8941</v>
      </c>
      <c r="E11502" t="s">
        <v>841</v>
      </c>
      <c r="F11502" t="s">
        <v>841</v>
      </c>
      <c r="H11502" t="s">
        <v>842</v>
      </c>
      <c r="I11502" t="s">
        <v>843</v>
      </c>
      <c r="J11502" s="18">
        <v>42583</v>
      </c>
      <c r="K11502" s="41" t="s">
        <v>60250</v>
      </c>
      <c r="L11502" s="42" t="s">
        <v>60741</v>
      </c>
      <c r="M11502" t="s">
        <v>60921</v>
      </c>
      <c r="R11502" t="s">
        <v>60922</v>
      </c>
      <c r="S11502">
        <v>24.87</v>
      </c>
      <c r="T11502">
        <v>1</v>
      </c>
      <c r="W11502" t="s">
        <v>55</v>
      </c>
    </row>
    <row r="11503" spans="1:24" x14ac:dyDescent="0.2">
      <c r="A11503">
        <v>53078</v>
      </c>
      <c r="B11503">
        <v>35453</v>
      </c>
      <c r="C11503" t="s">
        <v>115</v>
      </c>
      <c r="D11503" t="s">
        <v>11575</v>
      </c>
      <c r="E11503" t="s">
        <v>11576</v>
      </c>
      <c r="F11503" t="s">
        <v>11577</v>
      </c>
      <c r="G11503" t="s">
        <v>52</v>
      </c>
      <c r="H11503" t="s">
        <v>64</v>
      </c>
      <c r="I11503" t="s">
        <v>1041</v>
      </c>
      <c r="J11503" s="18">
        <v>42583</v>
      </c>
      <c r="K11503" s="41" t="s">
        <v>60275</v>
      </c>
      <c r="L11503" s="42" t="s">
        <v>60861</v>
      </c>
      <c r="M11503" t="s">
        <v>60923</v>
      </c>
      <c r="N11503" t="s">
        <v>60924</v>
      </c>
      <c r="O11503" t="s">
        <v>60925</v>
      </c>
      <c r="P11503" t="s">
        <v>60779</v>
      </c>
      <c r="Q11503" s="40" t="s">
        <v>60802</v>
      </c>
      <c r="R11503" t="s">
        <v>59873</v>
      </c>
      <c r="S11503">
        <v>1.95</v>
      </c>
      <c r="T11503">
        <v>0</v>
      </c>
      <c r="U11503" t="s">
        <v>54</v>
      </c>
      <c r="W11503" t="s">
        <v>59</v>
      </c>
      <c r="X11503" t="s">
        <v>60926</v>
      </c>
    </row>
    <row r="11504" spans="1:24" x14ac:dyDescent="0.2">
      <c r="A11504">
        <v>53079</v>
      </c>
      <c r="B11504">
        <v>35458</v>
      </c>
      <c r="C11504" t="s">
        <v>5613</v>
      </c>
      <c r="E11504" t="s">
        <v>6087</v>
      </c>
      <c r="F11504" t="s">
        <v>60545</v>
      </c>
      <c r="G11504" t="s">
        <v>56</v>
      </c>
      <c r="H11504" t="s">
        <v>7266</v>
      </c>
      <c r="I11504" t="s">
        <v>26801</v>
      </c>
      <c r="J11504" s="18">
        <v>42583</v>
      </c>
      <c r="K11504" s="41" t="s">
        <v>59112</v>
      </c>
      <c r="L11504" s="42" t="s">
        <v>60848</v>
      </c>
      <c r="M11504" t="s">
        <v>60848</v>
      </c>
      <c r="N11504" t="s">
        <v>60865</v>
      </c>
      <c r="O11504" t="s">
        <v>60927</v>
      </c>
      <c r="P11504" t="s">
        <v>60653</v>
      </c>
      <c r="Q11504" s="40" t="s">
        <v>60928</v>
      </c>
      <c r="R11504" t="s">
        <v>59658</v>
      </c>
      <c r="S11504">
        <v>19.93</v>
      </c>
      <c r="T11504">
        <v>1</v>
      </c>
      <c r="U11504" t="s">
        <v>54</v>
      </c>
      <c r="W11504" t="s">
        <v>59</v>
      </c>
      <c r="X11504" t="s">
        <v>60705</v>
      </c>
    </row>
    <row r="11505" spans="1:24" x14ac:dyDescent="0.2">
      <c r="A11505">
        <v>53080</v>
      </c>
      <c r="B11505">
        <v>35457</v>
      </c>
      <c r="C11505" t="s">
        <v>114</v>
      </c>
      <c r="D11505" t="s">
        <v>3142</v>
      </c>
      <c r="E11505" t="s">
        <v>3143</v>
      </c>
      <c r="F11505" t="s">
        <v>3144</v>
      </c>
      <c r="H11505" t="s">
        <v>79</v>
      </c>
      <c r="I11505" t="s">
        <v>3145</v>
      </c>
      <c r="J11505" s="18">
        <v>42583</v>
      </c>
      <c r="K11505" s="41" t="s">
        <v>60544</v>
      </c>
      <c r="L11505" s="42" t="s">
        <v>60849</v>
      </c>
      <c r="M11505" t="s">
        <v>60728</v>
      </c>
      <c r="N11505" t="s">
        <v>60929</v>
      </c>
      <c r="O11505" t="s">
        <v>60661</v>
      </c>
      <c r="R11505" t="s">
        <v>60699</v>
      </c>
      <c r="S11505">
        <v>23.53</v>
      </c>
      <c r="T11505">
        <v>1</v>
      </c>
      <c r="W11505" t="s">
        <v>55</v>
      </c>
    </row>
    <row r="11506" spans="1:24" x14ac:dyDescent="0.2">
      <c r="A11506">
        <v>53081</v>
      </c>
      <c r="B11506">
        <v>35459</v>
      </c>
      <c r="C11506" t="s">
        <v>115</v>
      </c>
      <c r="D11506" t="s">
        <v>60930</v>
      </c>
      <c r="E11506" t="s">
        <v>60931</v>
      </c>
      <c r="F11506" t="s">
        <v>60932</v>
      </c>
      <c r="G11506" t="s">
        <v>52</v>
      </c>
      <c r="H11506" t="s">
        <v>71</v>
      </c>
      <c r="I11506" t="s">
        <v>766</v>
      </c>
      <c r="J11506" s="18">
        <v>42583</v>
      </c>
      <c r="K11506" s="41" t="s">
        <v>60727</v>
      </c>
      <c r="L11506" s="42" t="s">
        <v>60933</v>
      </c>
      <c r="M11506" t="s">
        <v>60847</v>
      </c>
      <c r="N11506" t="s">
        <v>60934</v>
      </c>
      <c r="O11506" t="s">
        <v>60935</v>
      </c>
      <c r="P11506" t="s">
        <v>60751</v>
      </c>
      <c r="Q11506" s="40" t="s">
        <v>60790</v>
      </c>
      <c r="R11506" t="s">
        <v>54922</v>
      </c>
      <c r="S11506">
        <v>2.62</v>
      </c>
      <c r="T11506">
        <v>0</v>
      </c>
      <c r="U11506" t="s">
        <v>54</v>
      </c>
      <c r="W11506" t="s">
        <v>59</v>
      </c>
      <c r="X11506" t="s">
        <v>60936</v>
      </c>
    </row>
    <row r="11507" spans="1:24" x14ac:dyDescent="0.2">
      <c r="A11507">
        <v>53082</v>
      </c>
      <c r="B11507">
        <v>35472</v>
      </c>
      <c r="C11507" t="s">
        <v>112</v>
      </c>
      <c r="D11507" t="s">
        <v>60937</v>
      </c>
      <c r="E11507" t="s">
        <v>60938</v>
      </c>
      <c r="F11507" t="s">
        <v>60939</v>
      </c>
      <c r="H11507" t="s">
        <v>60</v>
      </c>
      <c r="I11507" t="s">
        <v>1514</v>
      </c>
      <c r="J11507" s="18">
        <v>42583</v>
      </c>
      <c r="K11507" s="41" t="s">
        <v>60558</v>
      </c>
      <c r="L11507" s="42" t="s">
        <v>60940</v>
      </c>
      <c r="M11507" t="s">
        <v>60940</v>
      </c>
      <c r="N11507" t="s">
        <v>60941</v>
      </c>
      <c r="O11507" t="s">
        <v>60942</v>
      </c>
      <c r="P11507" t="s">
        <v>60943</v>
      </c>
      <c r="R11507" t="s">
        <v>60526</v>
      </c>
      <c r="S11507">
        <v>22.03</v>
      </c>
      <c r="T11507">
        <v>1</v>
      </c>
      <c r="W11507" t="s">
        <v>55</v>
      </c>
    </row>
    <row r="11508" spans="1:24" x14ac:dyDescent="0.2">
      <c r="A11508">
        <v>53083</v>
      </c>
      <c r="B11508">
        <v>35467</v>
      </c>
      <c r="C11508" t="s">
        <v>111</v>
      </c>
      <c r="D11508" t="s">
        <v>60944</v>
      </c>
      <c r="E11508" t="s">
        <v>60945</v>
      </c>
      <c r="F11508" t="s">
        <v>60946</v>
      </c>
      <c r="H11508" t="s">
        <v>105</v>
      </c>
      <c r="I11508" t="s">
        <v>159</v>
      </c>
      <c r="J11508" s="18">
        <v>42583</v>
      </c>
      <c r="K11508" s="41" t="s">
        <v>60859</v>
      </c>
      <c r="L11508" s="42" t="s">
        <v>60947</v>
      </c>
      <c r="M11508" t="s">
        <v>60341</v>
      </c>
      <c r="N11508" t="s">
        <v>60948</v>
      </c>
      <c r="O11508" t="s">
        <v>60719</v>
      </c>
      <c r="R11508" t="s">
        <v>59192</v>
      </c>
      <c r="S11508">
        <v>22.4</v>
      </c>
      <c r="T11508">
        <v>1</v>
      </c>
      <c r="W11508" t="s">
        <v>55</v>
      </c>
    </row>
    <row r="11509" spans="1:24" x14ac:dyDescent="0.2">
      <c r="A11509">
        <v>53084</v>
      </c>
      <c r="B11509">
        <v>35473</v>
      </c>
      <c r="C11509" t="s">
        <v>19826</v>
      </c>
      <c r="D11509" t="s">
        <v>60949</v>
      </c>
      <c r="E11509" t="s">
        <v>60950</v>
      </c>
      <c r="F11509" t="s">
        <v>60951</v>
      </c>
      <c r="H11509" t="s">
        <v>53</v>
      </c>
      <c r="I11509" t="s">
        <v>836</v>
      </c>
      <c r="J11509" s="18">
        <v>42583</v>
      </c>
      <c r="K11509" s="41" t="s">
        <v>60558</v>
      </c>
      <c r="L11509" s="42" t="s">
        <v>60802</v>
      </c>
      <c r="M11509" t="s">
        <v>60768</v>
      </c>
      <c r="N11509" t="s">
        <v>60952</v>
      </c>
      <c r="O11509" t="s">
        <v>60953</v>
      </c>
      <c r="P11509" t="s">
        <v>60954</v>
      </c>
      <c r="Q11509" s="40" t="s">
        <v>60954</v>
      </c>
      <c r="R11509" t="s">
        <v>59192</v>
      </c>
      <c r="S11509">
        <v>18.53</v>
      </c>
      <c r="T11509">
        <v>1</v>
      </c>
      <c r="W11509" t="s">
        <v>55</v>
      </c>
    </row>
    <row r="11510" spans="1:24" x14ac:dyDescent="0.2">
      <c r="A11510">
        <v>53085</v>
      </c>
      <c r="B11510">
        <v>35468</v>
      </c>
      <c r="C11510" t="s">
        <v>109</v>
      </c>
      <c r="D11510" t="s">
        <v>56500</v>
      </c>
      <c r="E11510" t="s">
        <v>56501</v>
      </c>
      <c r="F11510" t="s">
        <v>56502</v>
      </c>
      <c r="H11510" t="s">
        <v>60</v>
      </c>
      <c r="I11510" t="s">
        <v>1573</v>
      </c>
      <c r="J11510" s="18">
        <v>42583</v>
      </c>
      <c r="K11510" s="41" t="s">
        <v>60642</v>
      </c>
      <c r="L11510" s="42" t="s">
        <v>60925</v>
      </c>
      <c r="M11510" t="s">
        <v>60921</v>
      </c>
      <c r="N11510" t="s">
        <v>60676</v>
      </c>
      <c r="O11510" t="s">
        <v>60647</v>
      </c>
      <c r="R11510" t="s">
        <v>60526</v>
      </c>
      <c r="S11510">
        <v>22.3</v>
      </c>
      <c r="T11510">
        <v>1</v>
      </c>
      <c r="W11510" t="s">
        <v>55</v>
      </c>
    </row>
    <row r="11511" spans="1:24" x14ac:dyDescent="0.2">
      <c r="A11511">
        <v>53086</v>
      </c>
      <c r="B11511">
        <v>35469</v>
      </c>
      <c r="C11511" t="s">
        <v>111</v>
      </c>
      <c r="D11511" t="s">
        <v>60955</v>
      </c>
      <c r="E11511" t="s">
        <v>60956</v>
      </c>
      <c r="F11511" t="s">
        <v>60957</v>
      </c>
      <c r="H11511" t="s">
        <v>53</v>
      </c>
      <c r="I11511" t="s">
        <v>1009</v>
      </c>
      <c r="J11511" s="18">
        <v>42583</v>
      </c>
      <c r="K11511" s="41" t="s">
        <v>60680</v>
      </c>
      <c r="L11511" s="42" t="s">
        <v>60925</v>
      </c>
      <c r="M11511" t="s">
        <v>60958</v>
      </c>
      <c r="N11511" t="s">
        <v>60959</v>
      </c>
      <c r="O11511" t="s">
        <v>60623</v>
      </c>
      <c r="R11511" t="s">
        <v>60109</v>
      </c>
      <c r="S11511">
        <v>22.3</v>
      </c>
      <c r="T11511">
        <v>1</v>
      </c>
      <c r="W11511" t="s">
        <v>55</v>
      </c>
    </row>
    <row r="11512" spans="1:24" x14ac:dyDescent="0.2">
      <c r="A11512">
        <v>53087</v>
      </c>
      <c r="B11512">
        <v>35475</v>
      </c>
      <c r="C11512" t="s">
        <v>114</v>
      </c>
      <c r="D11512" t="s">
        <v>24657</v>
      </c>
      <c r="E11512" t="s">
        <v>24658</v>
      </c>
      <c r="F11512" t="s">
        <v>24659</v>
      </c>
      <c r="H11512" t="s">
        <v>53</v>
      </c>
      <c r="I11512" t="s">
        <v>146</v>
      </c>
      <c r="J11512" s="18">
        <v>42583</v>
      </c>
      <c r="K11512" s="41" t="s">
        <v>60960</v>
      </c>
      <c r="L11512" s="42" t="s">
        <v>60959</v>
      </c>
      <c r="M11512" t="s">
        <v>60881</v>
      </c>
      <c r="N11512" t="s">
        <v>60892</v>
      </c>
      <c r="O11512" t="s">
        <v>60961</v>
      </c>
      <c r="R11512" t="s">
        <v>60630</v>
      </c>
      <c r="S11512">
        <v>21.57</v>
      </c>
      <c r="T11512">
        <v>1</v>
      </c>
      <c r="W11512" t="s">
        <v>55</v>
      </c>
    </row>
    <row r="11513" spans="1:24" x14ac:dyDescent="0.2">
      <c r="A11513">
        <v>53088</v>
      </c>
      <c r="B11513">
        <v>35471</v>
      </c>
      <c r="C11513" t="s">
        <v>114</v>
      </c>
      <c r="D11513" t="s">
        <v>60962</v>
      </c>
      <c r="E11513" t="s">
        <v>60963</v>
      </c>
      <c r="F11513" t="s">
        <v>60964</v>
      </c>
      <c r="G11513" t="s">
        <v>56</v>
      </c>
      <c r="H11513" t="s">
        <v>105</v>
      </c>
      <c r="I11513" t="s">
        <v>1653</v>
      </c>
      <c r="J11513" s="18">
        <v>42583</v>
      </c>
      <c r="K11513" s="41" t="s">
        <v>60965</v>
      </c>
      <c r="L11513" s="42" t="s">
        <v>60966</v>
      </c>
      <c r="M11513" t="s">
        <v>60904</v>
      </c>
      <c r="N11513" t="s">
        <v>60967</v>
      </c>
      <c r="O11513" t="s">
        <v>60968</v>
      </c>
      <c r="P11513" t="s">
        <v>60969</v>
      </c>
      <c r="Q11513" s="40" t="s">
        <v>60697</v>
      </c>
      <c r="R11513" t="s">
        <v>59873</v>
      </c>
      <c r="S11513">
        <v>1.87</v>
      </c>
      <c r="T11513">
        <v>0</v>
      </c>
      <c r="U11513" t="s">
        <v>54</v>
      </c>
      <c r="W11513" t="s">
        <v>59</v>
      </c>
      <c r="X11513" t="s">
        <v>60970</v>
      </c>
    </row>
    <row r="11514" spans="1:24" x14ac:dyDescent="0.2">
      <c r="A11514">
        <v>53090</v>
      </c>
      <c r="B11514">
        <v>35474</v>
      </c>
      <c r="C11514" t="s">
        <v>19826</v>
      </c>
      <c r="E11514" t="s">
        <v>60971</v>
      </c>
      <c r="F11514" t="s">
        <v>77</v>
      </c>
      <c r="H11514" t="s">
        <v>983</v>
      </c>
      <c r="I11514" t="s">
        <v>3880</v>
      </c>
      <c r="J11514" s="18">
        <v>42583</v>
      </c>
      <c r="K11514" s="41" t="s">
        <v>59915</v>
      </c>
      <c r="L11514" s="42" t="s">
        <v>60972</v>
      </c>
      <c r="M11514" t="s">
        <v>60972</v>
      </c>
      <c r="N11514" t="s">
        <v>60973</v>
      </c>
      <c r="O11514" t="s">
        <v>60676</v>
      </c>
      <c r="P11514" t="s">
        <v>60974</v>
      </c>
      <c r="Q11514" s="40" t="s">
        <v>60974</v>
      </c>
      <c r="R11514" t="s">
        <v>60630</v>
      </c>
      <c r="S11514">
        <v>2.3199999999999998</v>
      </c>
      <c r="T11514">
        <v>0</v>
      </c>
      <c r="W11514" t="s">
        <v>55</v>
      </c>
    </row>
    <row r="11515" spans="1:24" x14ac:dyDescent="0.2">
      <c r="A11515">
        <v>53091</v>
      </c>
      <c r="B11515">
        <v>35497</v>
      </c>
      <c r="C11515" t="s">
        <v>109</v>
      </c>
      <c r="D11515" t="s">
        <v>30429</v>
      </c>
      <c r="E11515" t="s">
        <v>30430</v>
      </c>
      <c r="F11515" t="s">
        <v>30431</v>
      </c>
      <c r="G11515" t="s">
        <v>52</v>
      </c>
      <c r="H11515" t="s">
        <v>123</v>
      </c>
      <c r="I11515" t="s">
        <v>124</v>
      </c>
      <c r="J11515" s="18">
        <v>42583</v>
      </c>
      <c r="K11515" s="41" t="s">
        <v>60975</v>
      </c>
      <c r="L11515" s="42" t="s">
        <v>60976</v>
      </c>
      <c r="M11515" t="s">
        <v>60977</v>
      </c>
      <c r="N11515" t="s">
        <v>60978</v>
      </c>
      <c r="O11515" t="s">
        <v>60979</v>
      </c>
      <c r="P11515" t="s">
        <v>60640</v>
      </c>
      <c r="Q11515" s="40" t="s">
        <v>60640</v>
      </c>
      <c r="R11515" t="s">
        <v>60699</v>
      </c>
      <c r="S11515">
        <v>2.25</v>
      </c>
      <c r="T11515">
        <v>0</v>
      </c>
      <c r="U11515" t="s">
        <v>54</v>
      </c>
      <c r="W11515" t="s">
        <v>59</v>
      </c>
      <c r="X11515" t="s">
        <v>60980</v>
      </c>
    </row>
    <row r="11516" spans="1:24" x14ac:dyDescent="0.2">
      <c r="A11516">
        <v>53092</v>
      </c>
      <c r="B11516">
        <v>35476</v>
      </c>
      <c r="C11516" t="s">
        <v>112</v>
      </c>
      <c r="D11516" t="s">
        <v>60981</v>
      </c>
      <c r="E11516" t="s">
        <v>60982</v>
      </c>
      <c r="F11516" t="s">
        <v>60983</v>
      </c>
      <c r="H11516" t="s">
        <v>63</v>
      </c>
      <c r="I11516" t="s">
        <v>139</v>
      </c>
      <c r="J11516" s="18">
        <v>42583</v>
      </c>
      <c r="K11516" s="41" t="s">
        <v>60984</v>
      </c>
      <c r="L11516" s="42" t="s">
        <v>60985</v>
      </c>
      <c r="M11516" t="s">
        <v>60986</v>
      </c>
      <c r="R11516" t="s">
        <v>60987</v>
      </c>
      <c r="S11516">
        <v>21.42</v>
      </c>
      <c r="T11516">
        <v>1</v>
      </c>
      <c r="W11516" t="s">
        <v>55</v>
      </c>
    </row>
    <row r="11517" spans="1:24" x14ac:dyDescent="0.2">
      <c r="A11517">
        <v>53093</v>
      </c>
      <c r="B11517">
        <v>35533</v>
      </c>
      <c r="C11517" t="s">
        <v>109</v>
      </c>
      <c r="D11517" t="s">
        <v>20768</v>
      </c>
      <c r="E11517" t="s">
        <v>20769</v>
      </c>
      <c r="F11517" t="s">
        <v>20770</v>
      </c>
      <c r="H11517" t="s">
        <v>63</v>
      </c>
      <c r="I11517" t="s">
        <v>1905</v>
      </c>
      <c r="J11517" s="18">
        <v>42583</v>
      </c>
      <c r="K11517" s="41" t="s">
        <v>60698</v>
      </c>
      <c r="L11517" s="42" t="s">
        <v>60623</v>
      </c>
      <c r="M11517" t="s">
        <v>60641</v>
      </c>
      <c r="R11517" t="s">
        <v>60630</v>
      </c>
      <c r="S11517">
        <v>1.02</v>
      </c>
      <c r="T11517">
        <v>0</v>
      </c>
      <c r="W11517" t="s">
        <v>55</v>
      </c>
    </row>
    <row r="11518" spans="1:24" x14ac:dyDescent="0.2">
      <c r="A11518">
        <v>53094</v>
      </c>
      <c r="B11518">
        <v>35501</v>
      </c>
      <c r="C11518" t="s">
        <v>161</v>
      </c>
      <c r="D11518" t="s">
        <v>60988</v>
      </c>
      <c r="E11518" t="s">
        <v>39414</v>
      </c>
      <c r="F11518" t="s">
        <v>39415</v>
      </c>
      <c r="H11518" t="s">
        <v>105</v>
      </c>
      <c r="I11518" t="s">
        <v>141</v>
      </c>
      <c r="J11518" s="18">
        <v>42583</v>
      </c>
      <c r="K11518" s="41" t="s">
        <v>59112</v>
      </c>
      <c r="L11518" s="42" t="s">
        <v>60989</v>
      </c>
      <c r="M11518" t="s">
        <v>60990</v>
      </c>
      <c r="N11518" t="s">
        <v>60698</v>
      </c>
      <c r="O11518" t="s">
        <v>60991</v>
      </c>
      <c r="R11518" t="s">
        <v>60666</v>
      </c>
      <c r="S11518">
        <v>4.2699999999999996</v>
      </c>
      <c r="T11518">
        <v>0</v>
      </c>
      <c r="W11518" t="s">
        <v>55</v>
      </c>
    </row>
    <row r="11519" spans="1:24" x14ac:dyDescent="0.2">
      <c r="A11519">
        <v>53095</v>
      </c>
      <c r="B11519">
        <v>35477</v>
      </c>
      <c r="C11519" t="s">
        <v>111</v>
      </c>
      <c r="D11519" t="s">
        <v>33971</v>
      </c>
      <c r="E11519" t="s">
        <v>33972</v>
      </c>
      <c r="F11519" t="s">
        <v>33973</v>
      </c>
      <c r="H11519" t="s">
        <v>67</v>
      </c>
      <c r="I11519" t="s">
        <v>9495</v>
      </c>
      <c r="J11519" s="18">
        <v>42583</v>
      </c>
      <c r="K11519" s="41" t="s">
        <v>60826</v>
      </c>
      <c r="L11519" s="42" t="s">
        <v>60632</v>
      </c>
      <c r="M11519" t="s">
        <v>60692</v>
      </c>
      <c r="N11519" t="s">
        <v>60706</v>
      </c>
      <c r="O11519" t="s">
        <v>60992</v>
      </c>
      <c r="R11519" t="s">
        <v>60538</v>
      </c>
      <c r="S11519">
        <v>21.1</v>
      </c>
      <c r="T11519">
        <v>1</v>
      </c>
      <c r="W11519" t="s">
        <v>55</v>
      </c>
    </row>
    <row r="11520" spans="1:24" x14ac:dyDescent="0.2">
      <c r="A11520">
        <v>53096</v>
      </c>
      <c r="B11520">
        <v>35518</v>
      </c>
      <c r="C11520" t="s">
        <v>109</v>
      </c>
      <c r="D11520" t="s">
        <v>8208</v>
      </c>
      <c r="E11520" t="s">
        <v>8209</v>
      </c>
      <c r="F11520" t="s">
        <v>8210</v>
      </c>
      <c r="H11520" t="s">
        <v>68</v>
      </c>
      <c r="I11520" t="s">
        <v>10863</v>
      </c>
      <c r="J11520" s="18">
        <v>42583</v>
      </c>
      <c r="K11520" s="41" t="s">
        <v>60679</v>
      </c>
      <c r="L11520" s="42" t="s">
        <v>60993</v>
      </c>
      <c r="M11520" t="s">
        <v>60991</v>
      </c>
      <c r="N11520" t="s">
        <v>60994</v>
      </c>
      <c r="O11520" t="s">
        <v>60995</v>
      </c>
      <c r="P11520" t="s">
        <v>60996</v>
      </c>
      <c r="Q11520" s="40" t="s">
        <v>60996</v>
      </c>
      <c r="R11520" t="s">
        <v>60699</v>
      </c>
      <c r="S11520">
        <v>0.53</v>
      </c>
      <c r="T11520">
        <v>0</v>
      </c>
      <c r="W11520" t="s">
        <v>55</v>
      </c>
    </row>
    <row r="11521" spans="1:24" x14ac:dyDescent="0.2">
      <c r="A11521">
        <v>53097</v>
      </c>
      <c r="B11521">
        <v>35478</v>
      </c>
      <c r="C11521" t="s">
        <v>110</v>
      </c>
      <c r="E11521" t="s">
        <v>52046</v>
      </c>
      <c r="F11521" t="s">
        <v>52047</v>
      </c>
      <c r="H11521" t="s">
        <v>66</v>
      </c>
      <c r="I11521" t="s">
        <v>126</v>
      </c>
      <c r="J11521" s="18">
        <v>42583</v>
      </c>
      <c r="K11521" s="41" t="s">
        <v>60691</v>
      </c>
      <c r="L11521" s="42" t="s">
        <v>60634</v>
      </c>
      <c r="M11521" t="s">
        <v>60787</v>
      </c>
      <c r="R11521" t="s">
        <v>60630</v>
      </c>
      <c r="S11521">
        <v>20.83</v>
      </c>
      <c r="T11521">
        <v>1</v>
      </c>
      <c r="W11521" t="s">
        <v>55</v>
      </c>
    </row>
    <row r="11522" spans="1:24" x14ac:dyDescent="0.2">
      <c r="A11522">
        <v>53098</v>
      </c>
      <c r="B11522">
        <v>35480</v>
      </c>
      <c r="C11522" t="s">
        <v>112</v>
      </c>
      <c r="D11522" t="s">
        <v>60997</v>
      </c>
      <c r="E11522" t="s">
        <v>60998</v>
      </c>
      <c r="F11522" t="s">
        <v>60999</v>
      </c>
      <c r="H11522" t="s">
        <v>67</v>
      </c>
      <c r="I11522" t="s">
        <v>1638</v>
      </c>
      <c r="J11522" s="18">
        <v>42583</v>
      </c>
      <c r="K11522" s="41" t="s">
        <v>60340</v>
      </c>
      <c r="L11522" s="42" t="s">
        <v>60867</v>
      </c>
      <c r="M11522" t="s">
        <v>60867</v>
      </c>
      <c r="N11522" t="s">
        <v>60990</v>
      </c>
      <c r="O11522" t="s">
        <v>61000</v>
      </c>
      <c r="R11522" t="s">
        <v>60109</v>
      </c>
      <c r="S11522">
        <v>20.67</v>
      </c>
      <c r="T11522">
        <v>1</v>
      </c>
      <c r="W11522" t="s">
        <v>55</v>
      </c>
    </row>
    <row r="11523" spans="1:24" x14ac:dyDescent="0.2">
      <c r="A11523">
        <v>53099</v>
      </c>
      <c r="B11523">
        <v>35482</v>
      </c>
      <c r="C11523" t="s">
        <v>109</v>
      </c>
      <c r="D11523" t="s">
        <v>57167</v>
      </c>
      <c r="E11523" t="s">
        <v>57168</v>
      </c>
      <c r="F11523" t="s">
        <v>57169</v>
      </c>
      <c r="H11523" t="s">
        <v>1497</v>
      </c>
      <c r="I11523" t="s">
        <v>90</v>
      </c>
      <c r="J11523" s="18">
        <v>42583</v>
      </c>
      <c r="K11523" s="41" t="s">
        <v>60787</v>
      </c>
      <c r="L11523" s="42" t="s">
        <v>61001</v>
      </c>
      <c r="M11523" t="s">
        <v>60867</v>
      </c>
      <c r="N11523" t="s">
        <v>60839</v>
      </c>
      <c r="O11523" t="s">
        <v>60772</v>
      </c>
      <c r="R11523" t="s">
        <v>60627</v>
      </c>
      <c r="S11523">
        <v>20.53</v>
      </c>
      <c r="T11523">
        <v>1</v>
      </c>
      <c r="W11523" t="s">
        <v>55</v>
      </c>
    </row>
    <row r="11524" spans="1:24" x14ac:dyDescent="0.2">
      <c r="A11524">
        <v>53100</v>
      </c>
      <c r="B11524">
        <v>35481</v>
      </c>
      <c r="C11524" t="s">
        <v>110</v>
      </c>
      <c r="D11524" t="s">
        <v>61002</v>
      </c>
      <c r="E11524" t="s">
        <v>61003</v>
      </c>
      <c r="F11524" t="s">
        <v>61004</v>
      </c>
      <c r="H11524" t="s">
        <v>13939</v>
      </c>
      <c r="I11524" t="s">
        <v>13940</v>
      </c>
      <c r="J11524" s="18">
        <v>42583</v>
      </c>
      <c r="K11524" s="41" t="s">
        <v>61005</v>
      </c>
      <c r="L11524" s="42" t="s">
        <v>61006</v>
      </c>
      <c r="M11524" t="s">
        <v>60882</v>
      </c>
      <c r="N11524" t="s">
        <v>60703</v>
      </c>
      <c r="O11524" t="s">
        <v>61007</v>
      </c>
      <c r="R11524" t="s">
        <v>60630</v>
      </c>
      <c r="S11524">
        <v>20.58</v>
      </c>
      <c r="T11524">
        <v>1</v>
      </c>
      <c r="W11524" t="s">
        <v>55</v>
      </c>
    </row>
    <row r="11525" spans="1:24" x14ac:dyDescent="0.2">
      <c r="A11525">
        <v>53101</v>
      </c>
      <c r="B11525">
        <v>35484</v>
      </c>
      <c r="C11525" t="s">
        <v>113</v>
      </c>
      <c r="D11525" t="s">
        <v>1095</v>
      </c>
      <c r="E11525" t="s">
        <v>1096</v>
      </c>
      <c r="F11525" t="s">
        <v>1097</v>
      </c>
      <c r="H11525" t="s">
        <v>60</v>
      </c>
      <c r="I11525" t="s">
        <v>125</v>
      </c>
      <c r="J11525" s="18">
        <v>42583</v>
      </c>
      <c r="K11525" s="41" t="s">
        <v>60340</v>
      </c>
      <c r="L11525" s="42" t="s">
        <v>61008</v>
      </c>
      <c r="M11525" t="s">
        <v>61009</v>
      </c>
      <c r="N11525" t="s">
        <v>61010</v>
      </c>
      <c r="O11525" t="s">
        <v>60656</v>
      </c>
      <c r="R11525" t="s">
        <v>60637</v>
      </c>
      <c r="S11525">
        <v>20.079999999999998</v>
      </c>
      <c r="T11525">
        <v>1</v>
      </c>
      <c r="W11525" t="s">
        <v>55</v>
      </c>
    </row>
    <row r="11526" spans="1:24" x14ac:dyDescent="0.2">
      <c r="A11526">
        <v>53102</v>
      </c>
      <c r="B11526">
        <v>35485</v>
      </c>
      <c r="C11526" t="s">
        <v>111</v>
      </c>
      <c r="D11526" t="s">
        <v>61011</v>
      </c>
      <c r="E11526" t="s">
        <v>61012</v>
      </c>
      <c r="F11526" t="s">
        <v>61013</v>
      </c>
      <c r="H11526" t="s">
        <v>21594</v>
      </c>
      <c r="I11526" t="s">
        <v>21595</v>
      </c>
      <c r="J11526" s="18">
        <v>42583</v>
      </c>
      <c r="K11526" s="41" t="s">
        <v>61014</v>
      </c>
      <c r="L11526" s="42" t="s">
        <v>60842</v>
      </c>
      <c r="M11526" t="s">
        <v>61015</v>
      </c>
      <c r="N11526" t="s">
        <v>60926</v>
      </c>
      <c r="O11526" t="s">
        <v>60810</v>
      </c>
      <c r="R11526" t="s">
        <v>59192</v>
      </c>
      <c r="S11526">
        <v>19.88</v>
      </c>
      <c r="T11526">
        <v>1</v>
      </c>
      <c r="W11526" t="s">
        <v>55</v>
      </c>
    </row>
    <row r="11527" spans="1:24" x14ac:dyDescent="0.2">
      <c r="A11527">
        <v>53104</v>
      </c>
      <c r="B11527">
        <v>35486</v>
      </c>
      <c r="C11527" t="s">
        <v>115</v>
      </c>
      <c r="D11527" t="s">
        <v>28478</v>
      </c>
      <c r="E11527" t="s">
        <v>28479</v>
      </c>
      <c r="F11527" t="s">
        <v>28480</v>
      </c>
      <c r="H11527" t="s">
        <v>1497</v>
      </c>
      <c r="I11527" t="s">
        <v>1603</v>
      </c>
      <c r="J11527" s="18">
        <v>42583</v>
      </c>
      <c r="K11527" s="41" t="s">
        <v>61016</v>
      </c>
      <c r="L11527" s="42" t="s">
        <v>61017</v>
      </c>
      <c r="M11527" t="s">
        <v>61017</v>
      </c>
      <c r="N11527" t="s">
        <v>60677</v>
      </c>
      <c r="O11527" t="s">
        <v>61018</v>
      </c>
      <c r="P11527" t="s">
        <v>61019</v>
      </c>
      <c r="Q11527" s="40" t="s">
        <v>61019</v>
      </c>
      <c r="R11527" t="s">
        <v>61020</v>
      </c>
      <c r="S11527">
        <v>17.079999999999998</v>
      </c>
      <c r="T11527">
        <v>1</v>
      </c>
      <c r="W11527" t="s">
        <v>55</v>
      </c>
    </row>
    <row r="11528" spans="1:24" x14ac:dyDescent="0.2">
      <c r="A11528">
        <v>53105</v>
      </c>
      <c r="B11528">
        <v>35488</v>
      </c>
      <c r="C11528" t="s">
        <v>113</v>
      </c>
      <c r="D11528" t="s">
        <v>56500</v>
      </c>
      <c r="E11528" t="s">
        <v>56501</v>
      </c>
      <c r="F11528" t="s">
        <v>56502</v>
      </c>
      <c r="H11528" t="s">
        <v>60</v>
      </c>
      <c r="I11528" t="s">
        <v>125</v>
      </c>
      <c r="J11528" s="18">
        <v>42583</v>
      </c>
      <c r="K11528" s="41" t="s">
        <v>60642</v>
      </c>
      <c r="L11528" s="42" t="s">
        <v>61021</v>
      </c>
      <c r="M11528" t="s">
        <v>61022</v>
      </c>
      <c r="R11528" t="s">
        <v>60645</v>
      </c>
      <c r="S11528">
        <v>19.12</v>
      </c>
      <c r="T11528">
        <v>1</v>
      </c>
      <c r="W11528" t="s">
        <v>55</v>
      </c>
    </row>
    <row r="11529" spans="1:24" x14ac:dyDescent="0.2">
      <c r="A11529">
        <v>53108</v>
      </c>
      <c r="B11529">
        <v>35499</v>
      </c>
      <c r="C11529" t="s">
        <v>161</v>
      </c>
      <c r="D11529" t="s">
        <v>29740</v>
      </c>
      <c r="E11529" t="s">
        <v>29741</v>
      </c>
      <c r="F11529" t="s">
        <v>29742</v>
      </c>
      <c r="H11529" t="s">
        <v>64</v>
      </c>
      <c r="I11529" t="s">
        <v>988</v>
      </c>
      <c r="J11529" s="18">
        <v>42583</v>
      </c>
      <c r="K11529" s="41" t="s">
        <v>61023</v>
      </c>
      <c r="L11529" s="42" t="s">
        <v>59112</v>
      </c>
      <c r="M11529" t="s">
        <v>61024</v>
      </c>
      <c r="N11529" t="s">
        <v>60698</v>
      </c>
      <c r="O11529" t="s">
        <v>60798</v>
      </c>
      <c r="P11529" t="s">
        <v>61025</v>
      </c>
      <c r="Q11529" s="40" t="s">
        <v>61025</v>
      </c>
      <c r="R11529" t="s">
        <v>60798</v>
      </c>
      <c r="S11529">
        <v>2.1800000000000002</v>
      </c>
      <c r="T11529">
        <v>0</v>
      </c>
      <c r="W11529" t="s">
        <v>55</v>
      </c>
    </row>
    <row r="11530" spans="1:24" x14ac:dyDescent="0.2">
      <c r="A11530">
        <v>53109</v>
      </c>
      <c r="B11530">
        <v>35487</v>
      </c>
      <c r="C11530" t="s">
        <v>112</v>
      </c>
      <c r="D11530" t="s">
        <v>25324</v>
      </c>
      <c r="E11530" t="s">
        <v>25325</v>
      </c>
      <c r="F11530" t="s">
        <v>25326</v>
      </c>
      <c r="H11530" t="s">
        <v>78</v>
      </c>
      <c r="I11530" t="s">
        <v>1690</v>
      </c>
      <c r="J11530" s="18">
        <v>42583</v>
      </c>
      <c r="K11530" s="41" t="s">
        <v>60684</v>
      </c>
      <c r="L11530" s="42" t="s">
        <v>61026</v>
      </c>
      <c r="M11530" t="s">
        <v>61026</v>
      </c>
      <c r="N11530" t="s">
        <v>61000</v>
      </c>
      <c r="O11530" t="s">
        <v>60719</v>
      </c>
      <c r="R11530" t="s">
        <v>60109</v>
      </c>
      <c r="S11530">
        <v>19.18</v>
      </c>
      <c r="T11530">
        <v>1</v>
      </c>
      <c r="W11530" t="s">
        <v>55</v>
      </c>
    </row>
    <row r="11531" spans="1:24" x14ac:dyDescent="0.2">
      <c r="A11531">
        <v>53111</v>
      </c>
      <c r="B11531">
        <v>35492</v>
      </c>
      <c r="C11531" t="s">
        <v>19826</v>
      </c>
      <c r="D11531" t="s">
        <v>61027</v>
      </c>
      <c r="E11531" t="s">
        <v>61028</v>
      </c>
      <c r="F11531" t="s">
        <v>61029</v>
      </c>
      <c r="H11531" t="s">
        <v>123</v>
      </c>
      <c r="I11531" t="s">
        <v>3466</v>
      </c>
      <c r="J11531" s="18">
        <v>42583</v>
      </c>
      <c r="K11531" s="41" t="s">
        <v>60873</v>
      </c>
      <c r="L11531" s="42" t="s">
        <v>61030</v>
      </c>
      <c r="M11531" t="s">
        <v>61031</v>
      </c>
      <c r="N11531" t="s">
        <v>61032</v>
      </c>
      <c r="O11531" t="s">
        <v>60656</v>
      </c>
      <c r="R11531" t="s">
        <v>60630</v>
      </c>
      <c r="S11531">
        <v>17.93</v>
      </c>
      <c r="T11531">
        <v>1</v>
      </c>
      <c r="W11531" t="s">
        <v>55</v>
      </c>
    </row>
    <row r="11532" spans="1:24" x14ac:dyDescent="0.2">
      <c r="A11532">
        <v>53112</v>
      </c>
      <c r="B11532">
        <v>35503</v>
      </c>
      <c r="C11532" t="s">
        <v>111</v>
      </c>
      <c r="D11532" t="s">
        <v>61033</v>
      </c>
      <c r="E11532" t="s">
        <v>3333</v>
      </c>
      <c r="F11532" t="s">
        <v>3334</v>
      </c>
      <c r="G11532" t="s">
        <v>52</v>
      </c>
      <c r="H11532" t="s">
        <v>53</v>
      </c>
      <c r="I11532" t="s">
        <v>136</v>
      </c>
      <c r="J11532" s="18">
        <v>42583</v>
      </c>
      <c r="K11532" s="41" t="s">
        <v>61034</v>
      </c>
      <c r="L11532" s="42" t="s">
        <v>60809</v>
      </c>
      <c r="M11532" t="s">
        <v>61035</v>
      </c>
      <c r="N11532" t="s">
        <v>61036</v>
      </c>
      <c r="O11532" t="s">
        <v>61037</v>
      </c>
      <c r="P11532" t="s">
        <v>61038</v>
      </c>
      <c r="Q11532" s="40" t="s">
        <v>61038</v>
      </c>
      <c r="R11532" t="s">
        <v>60526</v>
      </c>
      <c r="S11532">
        <v>2.83</v>
      </c>
      <c r="T11532">
        <v>0</v>
      </c>
      <c r="U11532" t="s">
        <v>54</v>
      </c>
      <c r="W11532" t="s">
        <v>59</v>
      </c>
      <c r="X11532" t="s">
        <v>61039</v>
      </c>
    </row>
    <row r="11533" spans="1:24" x14ac:dyDescent="0.2">
      <c r="A11533">
        <v>53113</v>
      </c>
      <c r="B11533">
        <v>35510</v>
      </c>
      <c r="C11533" t="s">
        <v>161</v>
      </c>
      <c r="D11533" t="s">
        <v>25858</v>
      </c>
      <c r="E11533" t="s">
        <v>1823</v>
      </c>
      <c r="F11533" t="s">
        <v>1824</v>
      </c>
      <c r="H11533" t="s">
        <v>123</v>
      </c>
      <c r="I11533" t="s">
        <v>124</v>
      </c>
      <c r="J11533" s="18">
        <v>42583</v>
      </c>
      <c r="K11533" s="41" t="s">
        <v>61040</v>
      </c>
      <c r="L11533" s="42" t="s">
        <v>60709</v>
      </c>
      <c r="M11533" t="s">
        <v>61041</v>
      </c>
      <c r="N11533" t="s">
        <v>61042</v>
      </c>
      <c r="O11533" t="s">
        <v>60719</v>
      </c>
      <c r="R11533" t="s">
        <v>60538</v>
      </c>
      <c r="S11533">
        <v>3.57</v>
      </c>
      <c r="T11533">
        <v>0</v>
      </c>
      <c r="W11533" t="s">
        <v>55</v>
      </c>
    </row>
    <row r="11534" spans="1:24" x14ac:dyDescent="0.2">
      <c r="A11534">
        <v>53114</v>
      </c>
      <c r="B11534">
        <v>35489</v>
      </c>
      <c r="C11534" t="s">
        <v>112</v>
      </c>
      <c r="D11534" t="s">
        <v>61043</v>
      </c>
      <c r="E11534" t="s">
        <v>61044</v>
      </c>
      <c r="F11534" t="s">
        <v>61045</v>
      </c>
      <c r="H11534" t="s">
        <v>67</v>
      </c>
      <c r="I11534" t="s">
        <v>9495</v>
      </c>
      <c r="J11534" s="18">
        <v>42583</v>
      </c>
      <c r="K11534" s="41" t="s">
        <v>60902</v>
      </c>
      <c r="L11534" s="42" t="s">
        <v>61046</v>
      </c>
      <c r="M11534" t="s">
        <v>61046</v>
      </c>
      <c r="R11534" t="s">
        <v>60038</v>
      </c>
      <c r="S11534">
        <v>19.03</v>
      </c>
      <c r="T11534">
        <v>1</v>
      </c>
      <c r="W11534" t="s">
        <v>55</v>
      </c>
    </row>
    <row r="11535" spans="1:24" x14ac:dyDescent="0.2">
      <c r="A11535">
        <v>53115</v>
      </c>
      <c r="B11535">
        <v>35522</v>
      </c>
      <c r="C11535" t="s">
        <v>45775</v>
      </c>
      <c r="D11535" t="s">
        <v>61047</v>
      </c>
      <c r="E11535" t="s">
        <v>61048</v>
      </c>
      <c r="F11535" t="s">
        <v>61049</v>
      </c>
      <c r="I11535" t="s">
        <v>1638</v>
      </c>
      <c r="J11535" s="18">
        <v>42583</v>
      </c>
      <c r="K11535" s="41" t="s">
        <v>60942</v>
      </c>
      <c r="L11535" s="42" t="s">
        <v>61019</v>
      </c>
      <c r="M11535" t="s">
        <v>61050</v>
      </c>
      <c r="N11535" t="s">
        <v>61051</v>
      </c>
      <c r="O11535" t="s">
        <v>60665</v>
      </c>
      <c r="R11535" t="s">
        <v>61052</v>
      </c>
      <c r="S11535">
        <v>2.27</v>
      </c>
      <c r="T11535">
        <v>0</v>
      </c>
      <c r="W11535" t="s">
        <v>55</v>
      </c>
    </row>
    <row r="11536" spans="1:24" x14ac:dyDescent="0.2">
      <c r="A11536">
        <v>53116</v>
      </c>
      <c r="B11536">
        <v>35490</v>
      </c>
      <c r="C11536" t="s">
        <v>113</v>
      </c>
      <c r="D11536" t="s">
        <v>61053</v>
      </c>
      <c r="E11536" t="s">
        <v>61054</v>
      </c>
      <c r="F11536" t="s">
        <v>61055</v>
      </c>
      <c r="H11536" t="s">
        <v>53</v>
      </c>
      <c r="I11536" t="s">
        <v>122</v>
      </c>
      <c r="J11536" s="18">
        <v>42583</v>
      </c>
      <c r="K11536" s="41" t="s">
        <v>61056</v>
      </c>
      <c r="L11536" s="42" t="s">
        <v>60792</v>
      </c>
      <c r="M11536" t="s">
        <v>61057</v>
      </c>
      <c r="N11536" t="s">
        <v>61058</v>
      </c>
      <c r="O11536" t="s">
        <v>60660</v>
      </c>
      <c r="R11536" t="s">
        <v>60637</v>
      </c>
      <c r="S11536">
        <v>18.98</v>
      </c>
      <c r="T11536">
        <v>1</v>
      </c>
      <c r="W11536" t="s">
        <v>55</v>
      </c>
    </row>
    <row r="11537" spans="1:24" x14ac:dyDescent="0.2">
      <c r="A11537">
        <v>53117</v>
      </c>
      <c r="B11537">
        <v>35517</v>
      </c>
      <c r="C11537" t="s">
        <v>111</v>
      </c>
      <c r="D11537" t="s">
        <v>61059</v>
      </c>
      <c r="E11537" t="s">
        <v>61060</v>
      </c>
      <c r="F11537" t="s">
        <v>61061</v>
      </c>
      <c r="G11537" t="s">
        <v>56</v>
      </c>
      <c r="H11537" t="s">
        <v>63</v>
      </c>
      <c r="I11537" t="s">
        <v>1905</v>
      </c>
      <c r="J11537" s="18">
        <v>42583</v>
      </c>
      <c r="K11537" s="41" t="s">
        <v>61062</v>
      </c>
      <c r="L11537" s="42" t="s">
        <v>61063</v>
      </c>
      <c r="M11537" t="s">
        <v>61064</v>
      </c>
      <c r="N11537" t="s">
        <v>61065</v>
      </c>
      <c r="O11537" t="s">
        <v>60641</v>
      </c>
      <c r="P11537" t="s">
        <v>60623</v>
      </c>
      <c r="Q11537" s="40" t="s">
        <v>60822</v>
      </c>
      <c r="R11537" t="s">
        <v>60526</v>
      </c>
      <c r="S11537">
        <v>1.87</v>
      </c>
      <c r="T11537">
        <v>0</v>
      </c>
      <c r="U11537" t="s">
        <v>54</v>
      </c>
      <c r="W11537" t="s">
        <v>59</v>
      </c>
      <c r="X11537" t="s">
        <v>61066</v>
      </c>
    </row>
    <row r="11538" spans="1:24" x14ac:dyDescent="0.2">
      <c r="A11538">
        <v>53118</v>
      </c>
      <c r="B11538">
        <v>35524</v>
      </c>
      <c r="C11538" t="s">
        <v>111</v>
      </c>
      <c r="D11538" t="s">
        <v>61067</v>
      </c>
      <c r="E11538" t="s">
        <v>18674</v>
      </c>
      <c r="F11538" t="s">
        <v>18675</v>
      </c>
      <c r="H11538" t="s">
        <v>9654</v>
      </c>
      <c r="I11538" t="s">
        <v>9655</v>
      </c>
      <c r="J11538" s="18">
        <v>42583</v>
      </c>
      <c r="K11538" s="41" t="s">
        <v>61068</v>
      </c>
      <c r="L11538" s="42" t="s">
        <v>61069</v>
      </c>
      <c r="M11538" t="s">
        <v>61070</v>
      </c>
      <c r="R11538" t="s">
        <v>60710</v>
      </c>
      <c r="S11538">
        <v>2.1800000000000002</v>
      </c>
      <c r="T11538">
        <v>0</v>
      </c>
      <c r="W11538" t="s">
        <v>55</v>
      </c>
    </row>
    <row r="11539" spans="1:24" x14ac:dyDescent="0.2">
      <c r="A11539">
        <v>53119</v>
      </c>
      <c r="B11539">
        <v>35523</v>
      </c>
      <c r="C11539" t="s">
        <v>111</v>
      </c>
      <c r="D11539" t="s">
        <v>7341</v>
      </c>
      <c r="E11539" t="s">
        <v>7342</v>
      </c>
      <c r="F11539" t="s">
        <v>7343</v>
      </c>
      <c r="H11539" t="s">
        <v>867</v>
      </c>
      <c r="I11539" t="s">
        <v>24673</v>
      </c>
      <c r="J11539" s="18">
        <v>42583</v>
      </c>
      <c r="K11539" s="41" t="s">
        <v>60679</v>
      </c>
      <c r="L11539" s="42" t="s">
        <v>61019</v>
      </c>
      <c r="M11539" t="s">
        <v>61050</v>
      </c>
      <c r="N11539" t="s">
        <v>61071</v>
      </c>
      <c r="O11539" t="s">
        <v>61072</v>
      </c>
      <c r="P11539" t="s">
        <v>61073</v>
      </c>
      <c r="Q11539" s="40" t="s">
        <v>61073</v>
      </c>
      <c r="R11539" t="s">
        <v>60630</v>
      </c>
      <c r="S11539">
        <v>2.25</v>
      </c>
      <c r="T11539">
        <v>0</v>
      </c>
      <c r="W11539" t="s">
        <v>55</v>
      </c>
    </row>
    <row r="11540" spans="1:24" x14ac:dyDescent="0.2">
      <c r="A11540">
        <v>53121</v>
      </c>
      <c r="B11540">
        <v>35505</v>
      </c>
      <c r="C11540" t="s">
        <v>114</v>
      </c>
      <c r="D11540" t="s">
        <v>26723</v>
      </c>
      <c r="E11540" t="s">
        <v>26724</v>
      </c>
      <c r="F11540" t="s">
        <v>26725</v>
      </c>
      <c r="H11540" t="s">
        <v>53</v>
      </c>
      <c r="I11540" t="s">
        <v>122</v>
      </c>
      <c r="J11540" s="18">
        <v>42583</v>
      </c>
      <c r="K11540" s="41" t="s">
        <v>59112</v>
      </c>
      <c r="L11540" s="42" t="s">
        <v>60708</v>
      </c>
      <c r="M11540" t="s">
        <v>61074</v>
      </c>
      <c r="N11540" t="s">
        <v>61075</v>
      </c>
      <c r="O11540" t="s">
        <v>61076</v>
      </c>
      <c r="P11540" t="s">
        <v>61077</v>
      </c>
      <c r="Q11540" s="40" t="s">
        <v>61078</v>
      </c>
      <c r="R11540" t="s">
        <v>60830</v>
      </c>
      <c r="S11540">
        <v>0</v>
      </c>
      <c r="T11540">
        <v>0</v>
      </c>
      <c r="W11540" t="s">
        <v>55</v>
      </c>
    </row>
    <row r="11541" spans="1:24" x14ac:dyDescent="0.2">
      <c r="A11541">
        <v>53121</v>
      </c>
      <c r="B11541">
        <v>0</v>
      </c>
      <c r="C11541" t="s">
        <v>114</v>
      </c>
      <c r="D11541" t="s">
        <v>26723</v>
      </c>
      <c r="E11541" t="s">
        <v>26724</v>
      </c>
      <c r="F11541" t="s">
        <v>26725</v>
      </c>
      <c r="G11541" t="s">
        <v>52</v>
      </c>
      <c r="H11541" t="s">
        <v>53</v>
      </c>
      <c r="I11541" t="s">
        <v>122</v>
      </c>
      <c r="J11541" s="18">
        <v>42583</v>
      </c>
      <c r="K11541" s="41" t="s">
        <v>59112</v>
      </c>
      <c r="L11541" s="42" t="s">
        <v>61079</v>
      </c>
      <c r="N11541" t="s">
        <v>60822</v>
      </c>
      <c r="O11541" t="s">
        <v>61080</v>
      </c>
      <c r="P11541" t="s">
        <v>61081</v>
      </c>
      <c r="Q11541" s="40" t="s">
        <v>61081</v>
      </c>
      <c r="R11541" t="s">
        <v>60830</v>
      </c>
      <c r="S11541">
        <v>3.5</v>
      </c>
      <c r="T11541">
        <v>0</v>
      </c>
      <c r="U11541" t="s">
        <v>54</v>
      </c>
      <c r="W11541" t="s">
        <v>59</v>
      </c>
      <c r="X11541" t="s">
        <v>61082</v>
      </c>
    </row>
    <row r="11542" spans="1:24" x14ac:dyDescent="0.2">
      <c r="A11542">
        <v>53122</v>
      </c>
      <c r="B11542">
        <v>35516</v>
      </c>
      <c r="C11542" t="s">
        <v>161</v>
      </c>
      <c r="D11542" t="s">
        <v>61083</v>
      </c>
      <c r="E11542" t="s">
        <v>61084</v>
      </c>
      <c r="F11542" t="s">
        <v>61085</v>
      </c>
      <c r="H11542" t="s">
        <v>63</v>
      </c>
      <c r="I11542" t="s">
        <v>1905</v>
      </c>
      <c r="J11542" s="18">
        <v>42583</v>
      </c>
      <c r="K11542" s="41" t="s">
        <v>61086</v>
      </c>
      <c r="L11542" s="42" t="s">
        <v>61064</v>
      </c>
      <c r="M11542" t="s">
        <v>61064</v>
      </c>
      <c r="N11542" t="s">
        <v>61069</v>
      </c>
      <c r="O11542" t="s">
        <v>61087</v>
      </c>
      <c r="R11542" t="s">
        <v>60538</v>
      </c>
      <c r="S11542">
        <v>2.88</v>
      </c>
      <c r="T11542">
        <v>0</v>
      </c>
      <c r="W11542" t="s">
        <v>55</v>
      </c>
    </row>
    <row r="11543" spans="1:24" x14ac:dyDescent="0.2">
      <c r="A11543">
        <v>53123</v>
      </c>
      <c r="B11543">
        <v>35509</v>
      </c>
      <c r="C11543" t="s">
        <v>114</v>
      </c>
      <c r="D11543" t="s">
        <v>61088</v>
      </c>
      <c r="E11543" t="s">
        <v>61089</v>
      </c>
      <c r="F11543" t="s">
        <v>61090</v>
      </c>
      <c r="H11543" t="s">
        <v>67</v>
      </c>
      <c r="I11543" t="s">
        <v>1616</v>
      </c>
      <c r="J11543" s="18">
        <v>42583</v>
      </c>
      <c r="K11543" s="41" t="s">
        <v>60927</v>
      </c>
      <c r="L11543" s="42" t="s">
        <v>60928</v>
      </c>
      <c r="M11543" t="s">
        <v>61091</v>
      </c>
      <c r="R11543" t="s">
        <v>59192</v>
      </c>
      <c r="S11543">
        <v>3.62</v>
      </c>
      <c r="T11543">
        <v>0</v>
      </c>
      <c r="W11543" t="s">
        <v>55</v>
      </c>
    </row>
    <row r="11544" spans="1:24" x14ac:dyDescent="0.2">
      <c r="A11544">
        <v>53125</v>
      </c>
      <c r="B11544">
        <v>35491</v>
      </c>
      <c r="C11544" t="s">
        <v>109</v>
      </c>
      <c r="D11544" t="s">
        <v>19375</v>
      </c>
      <c r="E11544" t="s">
        <v>19376</v>
      </c>
      <c r="F11544" t="s">
        <v>19377</v>
      </c>
      <c r="H11544" t="s">
        <v>53</v>
      </c>
      <c r="I11544" t="s">
        <v>836</v>
      </c>
      <c r="J11544" s="18">
        <v>42583</v>
      </c>
      <c r="K11544" s="41" t="s">
        <v>61092</v>
      </c>
      <c r="L11544" s="42" t="s">
        <v>61093</v>
      </c>
      <c r="M11544" t="s">
        <v>61092</v>
      </c>
      <c r="R11544" t="s">
        <v>60630</v>
      </c>
      <c r="S11544">
        <v>18.43</v>
      </c>
      <c r="T11544">
        <v>1</v>
      </c>
      <c r="W11544" t="s">
        <v>55</v>
      </c>
    </row>
    <row r="11545" spans="1:24" x14ac:dyDescent="0.2">
      <c r="A11545">
        <v>53127</v>
      </c>
      <c r="B11545">
        <v>35520</v>
      </c>
      <c r="C11545" t="s">
        <v>114</v>
      </c>
      <c r="D11545" t="s">
        <v>14814</v>
      </c>
      <c r="E11545" t="s">
        <v>14815</v>
      </c>
      <c r="F11545" t="s">
        <v>14816</v>
      </c>
      <c r="H11545" t="s">
        <v>63</v>
      </c>
      <c r="I11545" t="s">
        <v>139</v>
      </c>
      <c r="J11545" s="18">
        <v>42583</v>
      </c>
      <c r="K11545" s="41" t="s">
        <v>61094</v>
      </c>
      <c r="L11545" s="42" t="s">
        <v>61095</v>
      </c>
      <c r="M11545" t="s">
        <v>60994</v>
      </c>
      <c r="N11545" t="s">
        <v>61096</v>
      </c>
      <c r="O11545" t="s">
        <v>60851</v>
      </c>
      <c r="R11545" t="s">
        <v>60666</v>
      </c>
      <c r="S11545">
        <v>2.4300000000000002</v>
      </c>
      <c r="T11545">
        <v>0</v>
      </c>
      <c r="W11545" t="s">
        <v>55</v>
      </c>
    </row>
    <row r="11546" spans="1:24" x14ac:dyDescent="0.2">
      <c r="A11546">
        <v>53129</v>
      </c>
      <c r="B11546">
        <v>35498</v>
      </c>
      <c r="C11546" t="s">
        <v>115</v>
      </c>
      <c r="D11546" t="s">
        <v>3613</v>
      </c>
      <c r="E11546" t="s">
        <v>3614</v>
      </c>
      <c r="F11546" t="s">
        <v>3615</v>
      </c>
      <c r="H11546" t="s">
        <v>104</v>
      </c>
      <c r="I11546" t="s">
        <v>3616</v>
      </c>
      <c r="J11546" s="18">
        <v>42583</v>
      </c>
      <c r="K11546" s="41" t="s">
        <v>61024</v>
      </c>
      <c r="L11546" s="42" t="s">
        <v>61024</v>
      </c>
      <c r="M11546" t="s">
        <v>60952</v>
      </c>
      <c r="P11546" t="s">
        <v>59112</v>
      </c>
      <c r="Q11546" s="40" t="s">
        <v>59112</v>
      </c>
      <c r="R11546" t="s">
        <v>61097</v>
      </c>
      <c r="S11546">
        <v>0.03</v>
      </c>
      <c r="T11546">
        <v>0</v>
      </c>
      <c r="W11546" t="s">
        <v>55</v>
      </c>
    </row>
    <row r="11547" spans="1:24" x14ac:dyDescent="0.2">
      <c r="A11547">
        <v>53130</v>
      </c>
      <c r="B11547">
        <v>35519</v>
      </c>
      <c r="C11547" t="s">
        <v>115</v>
      </c>
      <c r="D11547" t="s">
        <v>40453</v>
      </c>
      <c r="E11547" t="s">
        <v>40454</v>
      </c>
      <c r="F11547" t="s">
        <v>40455</v>
      </c>
      <c r="H11547" t="s">
        <v>74</v>
      </c>
      <c r="I11547" t="s">
        <v>736</v>
      </c>
      <c r="J11547" s="18">
        <v>42583</v>
      </c>
      <c r="K11547" s="41" t="s">
        <v>61098</v>
      </c>
      <c r="L11547" s="42" t="s">
        <v>61042</v>
      </c>
      <c r="M11547" t="s">
        <v>61099</v>
      </c>
      <c r="R11547" t="s">
        <v>60716</v>
      </c>
      <c r="S11547">
        <v>2.63</v>
      </c>
      <c r="T11547">
        <v>0</v>
      </c>
      <c r="W11547" t="s">
        <v>55</v>
      </c>
    </row>
    <row r="11548" spans="1:24" x14ac:dyDescent="0.2">
      <c r="A11548">
        <v>53133</v>
      </c>
      <c r="B11548">
        <v>35493</v>
      </c>
      <c r="C11548" t="s">
        <v>45621</v>
      </c>
      <c r="D11548" t="s">
        <v>28478</v>
      </c>
      <c r="E11548" t="s">
        <v>28479</v>
      </c>
      <c r="F11548" t="s">
        <v>28480</v>
      </c>
      <c r="H11548" t="s">
        <v>1497</v>
      </c>
      <c r="I11548" t="s">
        <v>1603</v>
      </c>
      <c r="J11548" s="18">
        <v>42583</v>
      </c>
      <c r="K11548" s="41" t="s">
        <v>61016</v>
      </c>
      <c r="L11548" s="42" t="s">
        <v>61100</v>
      </c>
      <c r="M11548" t="s">
        <v>61101</v>
      </c>
      <c r="R11548" t="s">
        <v>60535</v>
      </c>
      <c r="S11548">
        <v>17.8</v>
      </c>
      <c r="T11548">
        <v>1</v>
      </c>
      <c r="W11548" t="s">
        <v>55</v>
      </c>
    </row>
    <row r="11549" spans="1:24" x14ac:dyDescent="0.2">
      <c r="A11549">
        <v>53135</v>
      </c>
      <c r="B11549">
        <v>35534</v>
      </c>
      <c r="C11549" t="s">
        <v>19826</v>
      </c>
      <c r="D11549" t="s">
        <v>41139</v>
      </c>
      <c r="E11549" t="s">
        <v>41140</v>
      </c>
      <c r="F11549" t="s">
        <v>41141</v>
      </c>
      <c r="H11549" t="s">
        <v>68</v>
      </c>
      <c r="I11549" t="s">
        <v>130</v>
      </c>
      <c r="J11549" s="18">
        <v>42583</v>
      </c>
      <c r="K11549" s="41" t="s">
        <v>61102</v>
      </c>
      <c r="L11549" s="42" t="s">
        <v>61103</v>
      </c>
      <c r="M11549" t="s">
        <v>61104</v>
      </c>
      <c r="R11549" t="s">
        <v>61105</v>
      </c>
      <c r="S11549">
        <v>0.73</v>
      </c>
      <c r="T11549">
        <v>0</v>
      </c>
      <c r="W11549" t="s">
        <v>55</v>
      </c>
    </row>
    <row r="11550" spans="1:24" x14ac:dyDescent="0.2">
      <c r="A11550">
        <v>53138</v>
      </c>
      <c r="B11550">
        <v>35508</v>
      </c>
      <c r="C11550" t="s">
        <v>115</v>
      </c>
      <c r="D11550" t="s">
        <v>14795</v>
      </c>
      <c r="E11550" t="s">
        <v>14796</v>
      </c>
      <c r="F11550" t="s">
        <v>14797</v>
      </c>
      <c r="H11550" t="s">
        <v>64</v>
      </c>
      <c r="I11550" t="s">
        <v>1041</v>
      </c>
      <c r="J11550" s="18">
        <v>42583</v>
      </c>
      <c r="K11550" s="41" t="s">
        <v>61106</v>
      </c>
      <c r="L11550" s="42" t="s">
        <v>61107</v>
      </c>
      <c r="M11550" t="s">
        <v>61108</v>
      </c>
      <c r="N11550" t="s">
        <v>60702</v>
      </c>
      <c r="O11550" t="s">
        <v>61109</v>
      </c>
      <c r="P11550" t="s">
        <v>61050</v>
      </c>
      <c r="Q11550" s="40" t="s">
        <v>61050</v>
      </c>
      <c r="R11550" t="s">
        <v>61110</v>
      </c>
      <c r="S11550">
        <v>1.42</v>
      </c>
      <c r="T11550">
        <v>0</v>
      </c>
      <c r="W11550" t="s">
        <v>55</v>
      </c>
    </row>
    <row r="11551" spans="1:24" x14ac:dyDescent="0.2">
      <c r="A11551">
        <v>53140</v>
      </c>
      <c r="B11551">
        <v>35494</v>
      </c>
      <c r="C11551" t="s">
        <v>113</v>
      </c>
      <c r="D11551" t="s">
        <v>30053</v>
      </c>
      <c r="E11551" t="s">
        <v>30054</v>
      </c>
      <c r="F11551" t="s">
        <v>30055</v>
      </c>
      <c r="H11551" t="s">
        <v>74</v>
      </c>
      <c r="I11551" t="s">
        <v>10634</v>
      </c>
      <c r="J11551" s="18">
        <v>42583</v>
      </c>
      <c r="K11551" s="41" t="s">
        <v>60273</v>
      </c>
      <c r="L11551" s="42" t="s">
        <v>61111</v>
      </c>
      <c r="M11551" t="s">
        <v>61112</v>
      </c>
      <c r="N11551" t="s">
        <v>60656</v>
      </c>
      <c r="O11551" t="s">
        <v>60624</v>
      </c>
      <c r="R11551" t="s">
        <v>60637</v>
      </c>
      <c r="S11551">
        <v>17.63</v>
      </c>
      <c r="T11551">
        <v>1</v>
      </c>
      <c r="W11551" t="s">
        <v>55</v>
      </c>
    </row>
    <row r="11552" spans="1:24" x14ac:dyDescent="0.2">
      <c r="A11552">
        <v>53142</v>
      </c>
      <c r="B11552">
        <v>35504</v>
      </c>
      <c r="C11552" t="s">
        <v>19826</v>
      </c>
      <c r="D11552" t="s">
        <v>61113</v>
      </c>
      <c r="E11552" t="s">
        <v>10698</v>
      </c>
      <c r="F11552" t="s">
        <v>10699</v>
      </c>
      <c r="G11552" t="s">
        <v>52</v>
      </c>
      <c r="H11552" t="s">
        <v>63</v>
      </c>
      <c r="I11552" t="s">
        <v>139</v>
      </c>
      <c r="J11552" s="18">
        <v>42583</v>
      </c>
      <c r="K11552" s="41" t="s">
        <v>61074</v>
      </c>
      <c r="L11552" s="42" t="s">
        <v>60770</v>
      </c>
      <c r="M11552" t="s">
        <v>61035</v>
      </c>
      <c r="N11552" t="s">
        <v>60654</v>
      </c>
      <c r="O11552" t="s">
        <v>61114</v>
      </c>
      <c r="P11552" t="s">
        <v>61115</v>
      </c>
      <c r="Q11552" s="40" t="s">
        <v>61116</v>
      </c>
      <c r="R11552" t="s">
        <v>60699</v>
      </c>
      <c r="S11552">
        <v>2.5499999999999998</v>
      </c>
      <c r="T11552">
        <v>0</v>
      </c>
      <c r="U11552" t="s">
        <v>54</v>
      </c>
      <c r="W11552" t="s">
        <v>59</v>
      </c>
      <c r="X11552" t="s">
        <v>61038</v>
      </c>
    </row>
    <row r="11553" spans="1:24" x14ac:dyDescent="0.2">
      <c r="A11553">
        <v>53144</v>
      </c>
      <c r="B11553">
        <v>35495</v>
      </c>
      <c r="C11553" t="s">
        <v>113</v>
      </c>
      <c r="D11553" t="s">
        <v>61117</v>
      </c>
      <c r="E11553" t="s">
        <v>61118</v>
      </c>
      <c r="F11553" t="s">
        <v>61119</v>
      </c>
      <c r="H11553" t="s">
        <v>1497</v>
      </c>
      <c r="I11553" t="s">
        <v>3661</v>
      </c>
      <c r="J11553" s="18">
        <v>42583</v>
      </c>
      <c r="K11553" s="41" t="s">
        <v>58780</v>
      </c>
      <c r="L11553" s="42" t="s">
        <v>61120</v>
      </c>
      <c r="M11553" t="s">
        <v>61121</v>
      </c>
      <c r="R11553" t="s">
        <v>61122</v>
      </c>
      <c r="S11553">
        <v>17.350000000000001</v>
      </c>
      <c r="T11553">
        <v>1</v>
      </c>
      <c r="W11553" t="s">
        <v>55</v>
      </c>
    </row>
    <row r="11554" spans="1:24" x14ac:dyDescent="0.2">
      <c r="A11554">
        <v>53145</v>
      </c>
      <c r="B11554">
        <v>35500</v>
      </c>
      <c r="C11554" t="s">
        <v>19826</v>
      </c>
      <c r="D11554" t="s">
        <v>11416</v>
      </c>
      <c r="E11554" t="s">
        <v>36019</v>
      </c>
      <c r="F11554" t="s">
        <v>36020</v>
      </c>
      <c r="H11554" t="s">
        <v>53</v>
      </c>
      <c r="I11554" t="s">
        <v>3174</v>
      </c>
      <c r="J11554" s="18">
        <v>42584</v>
      </c>
      <c r="K11554" s="41" t="s">
        <v>61123</v>
      </c>
      <c r="L11554" s="42" t="s">
        <v>61124</v>
      </c>
      <c r="M11554" t="s">
        <v>61125</v>
      </c>
      <c r="N11554" t="s">
        <v>60990</v>
      </c>
      <c r="O11554" t="s">
        <v>61126</v>
      </c>
      <c r="P11554" t="s">
        <v>60664</v>
      </c>
      <c r="Q11554" s="40" t="s">
        <v>60664</v>
      </c>
      <c r="R11554" t="s">
        <v>61127</v>
      </c>
      <c r="S11554">
        <v>3.48</v>
      </c>
      <c r="T11554">
        <v>0</v>
      </c>
      <c r="W11554" t="s">
        <v>55</v>
      </c>
    </row>
    <row r="11555" spans="1:24" x14ac:dyDescent="0.2">
      <c r="A11555">
        <v>53146</v>
      </c>
      <c r="B11555">
        <v>35496</v>
      </c>
      <c r="C11555" t="s">
        <v>115</v>
      </c>
      <c r="D11555" t="s">
        <v>488</v>
      </c>
      <c r="E11555" t="s">
        <v>3094</v>
      </c>
      <c r="F11555" t="s">
        <v>3095</v>
      </c>
      <c r="H11555" t="s">
        <v>53</v>
      </c>
      <c r="I11555" t="s">
        <v>149</v>
      </c>
      <c r="J11555" s="18">
        <v>42584</v>
      </c>
      <c r="K11555" s="41" t="s">
        <v>61128</v>
      </c>
      <c r="L11555" s="42" t="s">
        <v>60714</v>
      </c>
      <c r="M11555" t="s">
        <v>61129</v>
      </c>
      <c r="N11555" t="s">
        <v>61018</v>
      </c>
      <c r="O11555" t="s">
        <v>60526</v>
      </c>
      <c r="R11555" t="s">
        <v>59192</v>
      </c>
      <c r="S11555">
        <v>4.5999999999999996</v>
      </c>
      <c r="T11555">
        <v>0</v>
      </c>
      <c r="W11555" t="s">
        <v>55</v>
      </c>
    </row>
    <row r="11556" spans="1:24" x14ac:dyDescent="0.2">
      <c r="A11556">
        <v>53147</v>
      </c>
      <c r="B11556">
        <v>35502</v>
      </c>
      <c r="C11556" t="s">
        <v>109</v>
      </c>
      <c r="D11556" t="s">
        <v>11214</v>
      </c>
      <c r="E11556" t="s">
        <v>11215</v>
      </c>
      <c r="F11556" t="s">
        <v>11216</v>
      </c>
      <c r="H11556" t="s">
        <v>80</v>
      </c>
      <c r="I11556" t="s">
        <v>11217</v>
      </c>
      <c r="J11556" s="18">
        <v>42584</v>
      </c>
      <c r="K11556" s="41" t="s">
        <v>61074</v>
      </c>
      <c r="L11556" s="42" t="s">
        <v>61058</v>
      </c>
      <c r="M11556" t="s">
        <v>61035</v>
      </c>
      <c r="N11556" t="s">
        <v>61130</v>
      </c>
      <c r="O11556" t="s">
        <v>61131</v>
      </c>
      <c r="P11556" t="s">
        <v>61099</v>
      </c>
      <c r="Q11556" s="40" t="s">
        <v>61099</v>
      </c>
      <c r="R11556" t="s">
        <v>60702</v>
      </c>
      <c r="S11556">
        <v>1.42</v>
      </c>
      <c r="T11556">
        <v>0</v>
      </c>
      <c r="W11556" t="s">
        <v>55</v>
      </c>
    </row>
    <row r="11557" spans="1:24" x14ac:dyDescent="0.2">
      <c r="A11557">
        <v>53149</v>
      </c>
      <c r="B11557">
        <v>35512</v>
      </c>
      <c r="C11557" t="s">
        <v>114</v>
      </c>
      <c r="D11557" t="s">
        <v>28525</v>
      </c>
      <c r="E11557" t="s">
        <v>28526</v>
      </c>
      <c r="F11557" t="s">
        <v>28527</v>
      </c>
      <c r="G11557" t="s">
        <v>52</v>
      </c>
      <c r="H11557" t="s">
        <v>63</v>
      </c>
      <c r="I11557" t="s">
        <v>7814</v>
      </c>
      <c r="J11557" s="18">
        <v>42584</v>
      </c>
      <c r="K11557" s="41" t="s">
        <v>60698</v>
      </c>
      <c r="L11557" s="42" t="s">
        <v>61062</v>
      </c>
      <c r="M11557" t="s">
        <v>61132</v>
      </c>
      <c r="N11557" t="s">
        <v>61133</v>
      </c>
      <c r="O11557" t="s">
        <v>61126</v>
      </c>
      <c r="P11557" t="s">
        <v>61134</v>
      </c>
      <c r="Q11557" s="40" t="s">
        <v>61076</v>
      </c>
      <c r="R11557" t="s">
        <v>60699</v>
      </c>
      <c r="S11557">
        <v>1.5</v>
      </c>
      <c r="T11557">
        <v>0</v>
      </c>
      <c r="U11557" t="s">
        <v>54</v>
      </c>
      <c r="W11557" t="s">
        <v>59</v>
      </c>
      <c r="X11557" t="s">
        <v>61135</v>
      </c>
    </row>
    <row r="11558" spans="1:24" x14ac:dyDescent="0.2">
      <c r="A11558">
        <v>53150</v>
      </c>
      <c r="B11558">
        <v>35507</v>
      </c>
      <c r="C11558" t="s">
        <v>109</v>
      </c>
      <c r="D11558" t="s">
        <v>11533</v>
      </c>
      <c r="E11558" t="s">
        <v>11534</v>
      </c>
      <c r="F11558" t="s">
        <v>11535</v>
      </c>
      <c r="H11558" t="s">
        <v>53</v>
      </c>
      <c r="I11558" t="s">
        <v>83</v>
      </c>
      <c r="J11558" s="18">
        <v>42584</v>
      </c>
      <c r="K11558" s="41" t="s">
        <v>60698</v>
      </c>
      <c r="L11558" s="42" t="s">
        <v>61107</v>
      </c>
      <c r="M11558" t="s">
        <v>61108</v>
      </c>
      <c r="N11558" t="s">
        <v>61075</v>
      </c>
      <c r="O11558" t="s">
        <v>60942</v>
      </c>
      <c r="P11558" t="s">
        <v>61136</v>
      </c>
      <c r="Q11558" s="40" t="s">
        <v>61136</v>
      </c>
      <c r="R11558" t="s">
        <v>60679</v>
      </c>
      <c r="S11558">
        <v>0.56999999999999995</v>
      </c>
      <c r="T11558">
        <v>0</v>
      </c>
      <c r="W11558" t="s">
        <v>55</v>
      </c>
    </row>
    <row r="11559" spans="1:24" x14ac:dyDescent="0.2">
      <c r="A11559">
        <v>53151</v>
      </c>
      <c r="B11559">
        <v>35511</v>
      </c>
      <c r="C11559" t="s">
        <v>45621</v>
      </c>
      <c r="D11559" t="s">
        <v>61137</v>
      </c>
      <c r="E11559" t="s">
        <v>61138</v>
      </c>
      <c r="F11559" t="s">
        <v>61139</v>
      </c>
      <c r="H11559" t="s">
        <v>67</v>
      </c>
      <c r="I11559" t="s">
        <v>138</v>
      </c>
      <c r="J11559" s="18">
        <v>42584</v>
      </c>
      <c r="K11559" s="41" t="s">
        <v>60702</v>
      </c>
      <c r="L11559" s="42" t="s">
        <v>61140</v>
      </c>
      <c r="M11559" t="s">
        <v>60709</v>
      </c>
      <c r="R11559" t="s">
        <v>60109</v>
      </c>
      <c r="S11559">
        <v>3.43</v>
      </c>
      <c r="T11559">
        <v>0</v>
      </c>
      <c r="W11559" t="s">
        <v>55</v>
      </c>
    </row>
    <row r="11560" spans="1:24" x14ac:dyDescent="0.2">
      <c r="A11560">
        <v>53152</v>
      </c>
      <c r="B11560">
        <v>35514</v>
      </c>
      <c r="C11560" t="s">
        <v>109</v>
      </c>
      <c r="D11560" t="s">
        <v>11928</v>
      </c>
      <c r="E11560" t="s">
        <v>11929</v>
      </c>
      <c r="F11560" t="s">
        <v>11930</v>
      </c>
      <c r="H11560" t="s">
        <v>9787</v>
      </c>
      <c r="I11560" t="s">
        <v>61141</v>
      </c>
      <c r="J11560" s="18">
        <v>42584</v>
      </c>
      <c r="K11560" s="41" t="s">
        <v>61040</v>
      </c>
      <c r="L11560" s="42" t="s">
        <v>61142</v>
      </c>
      <c r="M11560" t="s">
        <v>61136</v>
      </c>
      <c r="R11560" t="s">
        <v>61143</v>
      </c>
      <c r="S11560">
        <v>3.05</v>
      </c>
      <c r="T11560">
        <v>0</v>
      </c>
      <c r="W11560" t="s">
        <v>55</v>
      </c>
    </row>
    <row r="11561" spans="1:24" x14ac:dyDescent="0.2">
      <c r="A11561">
        <v>53155</v>
      </c>
      <c r="B11561">
        <v>35526</v>
      </c>
      <c r="C11561" t="s">
        <v>19826</v>
      </c>
      <c r="D11561" t="s">
        <v>1407</v>
      </c>
      <c r="E11561" t="s">
        <v>1408</v>
      </c>
      <c r="F11561" t="s">
        <v>1409</v>
      </c>
      <c r="H11561" t="s">
        <v>74</v>
      </c>
      <c r="I11561" t="s">
        <v>2709</v>
      </c>
      <c r="J11561" s="18">
        <v>42584</v>
      </c>
      <c r="K11561" s="41" t="s">
        <v>61144</v>
      </c>
      <c r="L11561" s="42" t="s">
        <v>61145</v>
      </c>
      <c r="M11561" t="s">
        <v>61069</v>
      </c>
      <c r="P11561" t="s">
        <v>60705</v>
      </c>
      <c r="Q11561" s="40" t="s">
        <v>60705</v>
      </c>
      <c r="R11561" t="s">
        <v>61052</v>
      </c>
      <c r="S11561">
        <v>0.45</v>
      </c>
      <c r="T11561">
        <v>0</v>
      </c>
      <c r="W11561" t="s">
        <v>55</v>
      </c>
    </row>
    <row r="11562" spans="1:24" x14ac:dyDescent="0.2">
      <c r="A11562">
        <v>53156</v>
      </c>
      <c r="B11562">
        <v>35525</v>
      </c>
      <c r="C11562" t="s">
        <v>161</v>
      </c>
      <c r="D11562" t="s">
        <v>4878</v>
      </c>
      <c r="E11562" t="s">
        <v>4879</v>
      </c>
      <c r="F11562" t="s">
        <v>4880</v>
      </c>
      <c r="H11562" t="s">
        <v>53</v>
      </c>
      <c r="I11562" t="s">
        <v>1009</v>
      </c>
      <c r="J11562" s="18">
        <v>42584</v>
      </c>
      <c r="K11562" s="41" t="s">
        <v>61042</v>
      </c>
      <c r="L11562" s="42" t="s">
        <v>60996</v>
      </c>
      <c r="M11562" t="s">
        <v>61146</v>
      </c>
      <c r="R11562" t="s">
        <v>60666</v>
      </c>
      <c r="S11562">
        <v>2.13</v>
      </c>
      <c r="T11562">
        <v>0</v>
      </c>
      <c r="W11562" t="s">
        <v>55</v>
      </c>
    </row>
    <row r="11563" spans="1:24" x14ac:dyDescent="0.2">
      <c r="A11563">
        <v>53159</v>
      </c>
      <c r="B11563">
        <v>35528</v>
      </c>
      <c r="C11563" t="s">
        <v>110</v>
      </c>
      <c r="D11563" t="s">
        <v>52190</v>
      </c>
      <c r="E11563" t="s">
        <v>52191</v>
      </c>
      <c r="F11563" t="s">
        <v>52192</v>
      </c>
      <c r="H11563" t="s">
        <v>63</v>
      </c>
      <c r="I11563" t="s">
        <v>1905</v>
      </c>
      <c r="J11563" s="18">
        <v>42584</v>
      </c>
      <c r="K11563" s="41" t="s">
        <v>61144</v>
      </c>
      <c r="L11563" s="42" t="s">
        <v>60821</v>
      </c>
      <c r="M11563" t="s">
        <v>61145</v>
      </c>
      <c r="N11563" t="s">
        <v>60624</v>
      </c>
      <c r="O11563" t="s">
        <v>60719</v>
      </c>
      <c r="R11563" t="s">
        <v>61147</v>
      </c>
      <c r="S11563">
        <v>2.0299999999999998</v>
      </c>
      <c r="T11563">
        <v>0</v>
      </c>
      <c r="W11563" t="s">
        <v>55</v>
      </c>
    </row>
    <row r="11564" spans="1:24" x14ac:dyDescent="0.2">
      <c r="A11564">
        <v>53160</v>
      </c>
      <c r="B11564">
        <v>35527</v>
      </c>
      <c r="C11564" t="s">
        <v>114</v>
      </c>
      <c r="E11564" t="s">
        <v>61148</v>
      </c>
      <c r="F11564" t="s">
        <v>61149</v>
      </c>
      <c r="H11564" t="s">
        <v>67</v>
      </c>
      <c r="I11564" t="s">
        <v>6680</v>
      </c>
      <c r="J11564" s="18">
        <v>42584</v>
      </c>
      <c r="K11564" s="41" t="s">
        <v>61071</v>
      </c>
      <c r="L11564" s="42" t="s">
        <v>61150</v>
      </c>
      <c r="M11564" t="s">
        <v>60996</v>
      </c>
      <c r="R11564" t="s">
        <v>61151</v>
      </c>
      <c r="S11564">
        <v>2.0499999999999998</v>
      </c>
      <c r="T11564">
        <v>0</v>
      </c>
      <c r="W11564" t="s">
        <v>55</v>
      </c>
    </row>
    <row r="11565" spans="1:24" x14ac:dyDescent="0.2">
      <c r="A11565">
        <v>53162</v>
      </c>
      <c r="B11565">
        <v>35529</v>
      </c>
      <c r="C11565" t="s">
        <v>111</v>
      </c>
      <c r="D11565" t="s">
        <v>61152</v>
      </c>
      <c r="E11565" t="s">
        <v>61153</v>
      </c>
      <c r="F11565" t="s">
        <v>61154</v>
      </c>
      <c r="H11565" t="s">
        <v>57</v>
      </c>
      <c r="I11565" t="s">
        <v>156</v>
      </c>
      <c r="J11565" s="18">
        <v>42584</v>
      </c>
      <c r="K11565" s="41" t="s">
        <v>61155</v>
      </c>
      <c r="L11565" s="42" t="s">
        <v>61156</v>
      </c>
      <c r="M11565" t="s">
        <v>61157</v>
      </c>
      <c r="R11565" t="s">
        <v>60109</v>
      </c>
      <c r="S11565">
        <v>1.95</v>
      </c>
      <c r="T11565">
        <v>0</v>
      </c>
      <c r="W11565" t="s">
        <v>55</v>
      </c>
    </row>
    <row r="11566" spans="1:24" x14ac:dyDescent="0.2">
      <c r="A11566">
        <v>53173</v>
      </c>
      <c r="B11566">
        <v>35535</v>
      </c>
      <c r="C11566" t="s">
        <v>111</v>
      </c>
      <c r="D11566" t="s">
        <v>15835</v>
      </c>
      <c r="E11566" t="s">
        <v>15836</v>
      </c>
      <c r="F11566" t="s">
        <v>15837</v>
      </c>
      <c r="H11566" t="s">
        <v>63</v>
      </c>
      <c r="I11566" t="s">
        <v>150</v>
      </c>
      <c r="J11566" s="18">
        <v>42584</v>
      </c>
      <c r="K11566" s="41" t="s">
        <v>61158</v>
      </c>
      <c r="L11566" s="42" t="s">
        <v>60631</v>
      </c>
      <c r="M11566" t="s">
        <v>61159</v>
      </c>
      <c r="R11566" t="s">
        <v>60627</v>
      </c>
      <c r="S11566">
        <v>0.37</v>
      </c>
      <c r="T11566">
        <v>0</v>
      </c>
      <c r="W11566" t="s">
        <v>55</v>
      </c>
    </row>
    <row r="11567" spans="1:24" x14ac:dyDescent="0.2">
      <c r="A11567" t="s">
        <v>29</v>
      </c>
      <c r="B11567" t="s">
        <v>30</v>
      </c>
      <c r="C11567" t="s">
        <v>31</v>
      </c>
      <c r="D11567" t="s">
        <v>32</v>
      </c>
      <c r="E11567" t="s">
        <v>28</v>
      </c>
      <c r="F11567" t="s">
        <v>33</v>
      </c>
      <c r="G11567" t="s">
        <v>34</v>
      </c>
      <c r="H11567" t="s">
        <v>35</v>
      </c>
      <c r="I11567" t="s">
        <v>36</v>
      </c>
      <c r="J11567" s="18" t="s">
        <v>37</v>
      </c>
      <c r="K11567" s="41" t="s">
        <v>38</v>
      </c>
      <c r="L11567" s="42" t="s">
        <v>39</v>
      </c>
      <c r="M11567" t="s">
        <v>40</v>
      </c>
      <c r="N11567" t="s">
        <v>41</v>
      </c>
      <c r="O11567" t="s">
        <v>42</v>
      </c>
      <c r="P11567" t="s">
        <v>43</v>
      </c>
      <c r="Q11567" s="40" t="s">
        <v>44</v>
      </c>
      <c r="R11567" t="s">
        <v>45</v>
      </c>
      <c r="S11567" t="s">
        <v>46</v>
      </c>
      <c r="T11567" t="s">
        <v>47</v>
      </c>
      <c r="U11567" t="s">
        <v>48</v>
      </c>
      <c r="V11567" t="s">
        <v>49</v>
      </c>
      <c r="W11567" t="s">
        <v>50</v>
      </c>
      <c r="X11567" t="s">
        <v>51</v>
      </c>
    </row>
    <row r="11568" spans="1:24" x14ac:dyDescent="0.2">
      <c r="A11568">
        <v>50033</v>
      </c>
      <c r="B11568">
        <v>0</v>
      </c>
      <c r="C11568" t="s">
        <v>114</v>
      </c>
      <c r="E11568" t="s">
        <v>44330</v>
      </c>
      <c r="F11568" t="s">
        <v>44331</v>
      </c>
      <c r="H11568" t="s">
        <v>69</v>
      </c>
      <c r="I11568" t="s">
        <v>2495</v>
      </c>
      <c r="J11568" s="18">
        <v>42535</v>
      </c>
      <c r="K11568" s="41" t="s">
        <v>44332</v>
      </c>
      <c r="L11568" s="42" t="s">
        <v>61178</v>
      </c>
      <c r="N11568" t="s">
        <v>61179</v>
      </c>
      <c r="O11568" t="s">
        <v>61180</v>
      </c>
      <c r="R11568" t="s">
        <v>60553</v>
      </c>
      <c r="S11568">
        <v>18</v>
      </c>
      <c r="T11568">
        <v>1</v>
      </c>
      <c r="W11568" t="s">
        <v>55</v>
      </c>
    </row>
    <row r="11569" spans="1:24" x14ac:dyDescent="0.2">
      <c r="A11569">
        <v>50526</v>
      </c>
      <c r="B11569">
        <v>0</v>
      </c>
      <c r="C11569" t="s">
        <v>111</v>
      </c>
      <c r="D11569" t="s">
        <v>31083</v>
      </c>
      <c r="E11569" t="s">
        <v>31084</v>
      </c>
      <c r="F11569" t="s">
        <v>31085</v>
      </c>
      <c r="H11569" t="s">
        <v>3690</v>
      </c>
      <c r="I11569" t="s">
        <v>4216</v>
      </c>
      <c r="J11569" s="18">
        <v>42542</v>
      </c>
      <c r="K11569" s="41" t="s">
        <v>46757</v>
      </c>
      <c r="L11569" s="42" t="s">
        <v>60624</v>
      </c>
      <c r="N11569" t="s">
        <v>60625</v>
      </c>
      <c r="O11569" t="s">
        <v>60626</v>
      </c>
      <c r="R11569" t="s">
        <v>60553</v>
      </c>
      <c r="S11569">
        <v>21.02</v>
      </c>
      <c r="T11569">
        <v>1</v>
      </c>
      <c r="W11569" t="s">
        <v>55</v>
      </c>
    </row>
    <row r="11570" spans="1:24" x14ac:dyDescent="0.2">
      <c r="A11570">
        <v>51903</v>
      </c>
      <c r="B11570">
        <v>0</v>
      </c>
      <c r="C11570" t="s">
        <v>109</v>
      </c>
      <c r="D11570" t="s">
        <v>37531</v>
      </c>
      <c r="E11570" t="s">
        <v>37532</v>
      </c>
      <c r="F11570" t="s">
        <v>37533</v>
      </c>
      <c r="H11570" t="s">
        <v>79</v>
      </c>
      <c r="I11570" t="s">
        <v>160</v>
      </c>
      <c r="J11570" s="18">
        <v>42565</v>
      </c>
      <c r="K11570" s="41" t="s">
        <v>54186</v>
      </c>
      <c r="L11570" s="42" t="s">
        <v>60631</v>
      </c>
      <c r="N11570" t="s">
        <v>61181</v>
      </c>
      <c r="O11570" t="s">
        <v>61182</v>
      </c>
      <c r="R11570" t="s">
        <v>60038</v>
      </c>
      <c r="S11570">
        <v>19.72</v>
      </c>
      <c r="T11570">
        <v>1</v>
      </c>
      <c r="W11570" t="s">
        <v>55</v>
      </c>
    </row>
    <row r="11571" spans="1:24" x14ac:dyDescent="0.2">
      <c r="A11571">
        <v>52474</v>
      </c>
      <c r="B11571">
        <v>0</v>
      </c>
      <c r="C11571" t="s">
        <v>115</v>
      </c>
      <c r="D11571" t="s">
        <v>329</v>
      </c>
      <c r="E11571" t="s">
        <v>330</v>
      </c>
      <c r="F11571" t="s">
        <v>331</v>
      </c>
      <c r="H11571" t="s">
        <v>332</v>
      </c>
      <c r="I11571" t="s">
        <v>18465</v>
      </c>
      <c r="J11571" s="18">
        <v>42573</v>
      </c>
      <c r="K11571" s="41" t="s">
        <v>59398</v>
      </c>
      <c r="L11571" s="42" t="s">
        <v>61183</v>
      </c>
      <c r="N11571" t="s">
        <v>61184</v>
      </c>
      <c r="O11571" t="s">
        <v>61185</v>
      </c>
      <c r="R11571" t="s">
        <v>60553</v>
      </c>
      <c r="S11571">
        <v>19.02</v>
      </c>
      <c r="T11571">
        <v>1</v>
      </c>
      <c r="W11571" t="s">
        <v>55</v>
      </c>
    </row>
    <row r="11572" spans="1:24" x14ac:dyDescent="0.2">
      <c r="A11572">
        <v>52642</v>
      </c>
      <c r="B11572">
        <v>0</v>
      </c>
      <c r="C11572" t="s">
        <v>114</v>
      </c>
      <c r="D11572" t="s">
        <v>58487</v>
      </c>
      <c r="E11572" t="s">
        <v>58488</v>
      </c>
      <c r="F11572" t="s">
        <v>58489</v>
      </c>
      <c r="H11572" t="s">
        <v>64</v>
      </c>
      <c r="I11572" t="s">
        <v>2284</v>
      </c>
      <c r="J11572" s="18">
        <v>42576</v>
      </c>
      <c r="K11572" s="41" t="s">
        <v>58455</v>
      </c>
      <c r="L11572" s="42" t="s">
        <v>60646</v>
      </c>
      <c r="M11572" t="s">
        <v>61186</v>
      </c>
      <c r="N11572" t="s">
        <v>60647</v>
      </c>
      <c r="O11572" t="s">
        <v>61187</v>
      </c>
      <c r="P11572" t="s">
        <v>61188</v>
      </c>
      <c r="Q11572" s="40" t="s">
        <v>61188</v>
      </c>
      <c r="R11572" t="s">
        <v>60630</v>
      </c>
      <c r="S11572">
        <v>3.35</v>
      </c>
      <c r="T11572">
        <v>0</v>
      </c>
      <c r="W11572" t="s">
        <v>55</v>
      </c>
    </row>
    <row r="11573" spans="1:24" x14ac:dyDescent="0.2">
      <c r="A11573">
        <v>52736</v>
      </c>
      <c r="B11573">
        <v>35513</v>
      </c>
      <c r="C11573" t="s">
        <v>161</v>
      </c>
      <c r="D11573" t="s">
        <v>60650</v>
      </c>
      <c r="E11573" t="s">
        <v>60651</v>
      </c>
      <c r="F11573" t="s">
        <v>60652</v>
      </c>
      <c r="G11573" t="s">
        <v>52</v>
      </c>
      <c r="H11573" t="s">
        <v>53</v>
      </c>
      <c r="I11573" t="s">
        <v>146</v>
      </c>
      <c r="J11573" s="18">
        <v>42577</v>
      </c>
      <c r="K11573" s="41" t="s">
        <v>60653</v>
      </c>
      <c r="L11573" s="42" t="s">
        <v>60654</v>
      </c>
      <c r="M11573" t="s">
        <v>60655</v>
      </c>
      <c r="N11573" t="s">
        <v>60656</v>
      </c>
      <c r="O11573" t="s">
        <v>60647</v>
      </c>
      <c r="P11573" t="s">
        <v>60657</v>
      </c>
      <c r="Q11573" s="40" t="s">
        <v>60657</v>
      </c>
      <c r="R11573" t="s">
        <v>60526</v>
      </c>
      <c r="S11573">
        <v>1.93</v>
      </c>
      <c r="T11573">
        <v>0</v>
      </c>
      <c r="U11573" t="s">
        <v>54</v>
      </c>
      <c r="W11573" t="s">
        <v>59</v>
      </c>
      <c r="X11573" t="s">
        <v>61189</v>
      </c>
    </row>
    <row r="11574" spans="1:24" x14ac:dyDescent="0.2">
      <c r="A11574">
        <v>52824</v>
      </c>
      <c r="B11574">
        <v>0</v>
      </c>
      <c r="C11574" t="s">
        <v>114</v>
      </c>
      <c r="D11574" t="s">
        <v>44823</v>
      </c>
      <c r="E11574" t="s">
        <v>7507</v>
      </c>
      <c r="F11574" t="s">
        <v>7508</v>
      </c>
      <c r="G11574" t="s">
        <v>56</v>
      </c>
      <c r="H11574" t="s">
        <v>74</v>
      </c>
      <c r="I11574" t="s">
        <v>736</v>
      </c>
      <c r="J11574" s="18">
        <v>42578</v>
      </c>
      <c r="K11574" s="41" t="s">
        <v>59495</v>
      </c>
      <c r="L11574" s="42" t="s">
        <v>60635</v>
      </c>
      <c r="N11574" t="s">
        <v>60663</v>
      </c>
      <c r="O11574" t="s">
        <v>60664</v>
      </c>
      <c r="P11574" t="s">
        <v>60665</v>
      </c>
      <c r="Q11574" s="40" t="s">
        <v>60665</v>
      </c>
      <c r="R11574" t="s">
        <v>60666</v>
      </c>
      <c r="S11574">
        <v>3.83</v>
      </c>
      <c r="T11574">
        <v>0</v>
      </c>
      <c r="U11574" t="s">
        <v>54</v>
      </c>
      <c r="W11574" t="s">
        <v>59</v>
      </c>
      <c r="X11574" t="s">
        <v>61190</v>
      </c>
    </row>
    <row r="11575" spans="1:24" x14ac:dyDescent="0.2">
      <c r="A11575">
        <v>52868</v>
      </c>
      <c r="B11575">
        <v>0</v>
      </c>
      <c r="C11575" t="s">
        <v>113</v>
      </c>
      <c r="D11575" t="s">
        <v>17459</v>
      </c>
      <c r="E11575" t="s">
        <v>17460</v>
      </c>
      <c r="F11575" t="s">
        <v>17461</v>
      </c>
      <c r="H11575" t="s">
        <v>64</v>
      </c>
      <c r="I11575" t="s">
        <v>988</v>
      </c>
      <c r="J11575" s="18">
        <v>42579</v>
      </c>
      <c r="K11575" s="41" t="s">
        <v>59574</v>
      </c>
      <c r="L11575" s="42" t="s">
        <v>61191</v>
      </c>
      <c r="N11575" t="s">
        <v>61192</v>
      </c>
      <c r="O11575" t="s">
        <v>92</v>
      </c>
      <c r="R11575" t="s">
        <v>60553</v>
      </c>
      <c r="S11575">
        <v>10.87</v>
      </c>
      <c r="T11575">
        <v>1</v>
      </c>
      <c r="W11575" t="s">
        <v>55</v>
      </c>
    </row>
    <row r="11576" spans="1:24" x14ac:dyDescent="0.2">
      <c r="A11576">
        <v>52869</v>
      </c>
      <c r="B11576">
        <v>35532</v>
      </c>
      <c r="C11576" t="s">
        <v>115</v>
      </c>
      <c r="D11576" t="s">
        <v>11666</v>
      </c>
      <c r="E11576" t="s">
        <v>11667</v>
      </c>
      <c r="F11576" t="s">
        <v>11668</v>
      </c>
      <c r="H11576" t="s">
        <v>60</v>
      </c>
      <c r="I11576" t="s">
        <v>125</v>
      </c>
      <c r="J11576" s="18">
        <v>42579</v>
      </c>
      <c r="K11576" s="41" t="s">
        <v>60699</v>
      </c>
      <c r="L11576" s="42" t="s">
        <v>60626</v>
      </c>
      <c r="M11576" t="s">
        <v>60700</v>
      </c>
      <c r="N11576" t="s">
        <v>61193</v>
      </c>
      <c r="O11576" t="s">
        <v>61194</v>
      </c>
      <c r="R11576" t="s">
        <v>60701</v>
      </c>
      <c r="S11576">
        <v>20.45</v>
      </c>
      <c r="T11576">
        <v>1</v>
      </c>
      <c r="W11576" t="s">
        <v>55</v>
      </c>
    </row>
    <row r="11577" spans="1:24" x14ac:dyDescent="0.2">
      <c r="A11577">
        <v>52870</v>
      </c>
      <c r="B11577">
        <v>35543</v>
      </c>
      <c r="C11577" t="s">
        <v>115</v>
      </c>
      <c r="D11577" t="s">
        <v>52558</v>
      </c>
      <c r="E11577" t="s">
        <v>52559</v>
      </c>
      <c r="F11577" t="s">
        <v>52560</v>
      </c>
      <c r="G11577" t="s">
        <v>56</v>
      </c>
      <c r="H11577" t="s">
        <v>76</v>
      </c>
      <c r="I11577" t="s">
        <v>148</v>
      </c>
      <c r="J11577" s="18">
        <v>42579</v>
      </c>
      <c r="K11577" s="41" t="s">
        <v>60830</v>
      </c>
      <c r="L11577" s="42" t="s">
        <v>61195</v>
      </c>
      <c r="M11577" t="s">
        <v>61196</v>
      </c>
      <c r="N11577" t="s">
        <v>61197</v>
      </c>
      <c r="O11577" t="s">
        <v>61198</v>
      </c>
      <c r="P11577" t="s">
        <v>61199</v>
      </c>
      <c r="Q11577" s="40" t="s">
        <v>61199</v>
      </c>
      <c r="R11577" t="s">
        <v>61200</v>
      </c>
      <c r="S11577">
        <v>1.65</v>
      </c>
      <c r="T11577">
        <v>0</v>
      </c>
      <c r="U11577" t="s">
        <v>54</v>
      </c>
      <c r="W11577" t="s">
        <v>59</v>
      </c>
      <c r="X11577" t="s">
        <v>61201</v>
      </c>
    </row>
    <row r="11578" spans="1:24" x14ac:dyDescent="0.2">
      <c r="A11578">
        <v>52914</v>
      </c>
      <c r="B11578">
        <v>35515</v>
      </c>
      <c r="C11578" t="s">
        <v>110</v>
      </c>
      <c r="E11578" t="s">
        <v>11443</v>
      </c>
      <c r="F11578" t="s">
        <v>11444</v>
      </c>
      <c r="G11578" t="s">
        <v>52</v>
      </c>
      <c r="H11578" t="s">
        <v>60</v>
      </c>
      <c r="I11578" t="s">
        <v>3082</v>
      </c>
      <c r="J11578" s="18">
        <v>42580</v>
      </c>
      <c r="K11578" s="41" t="s">
        <v>60702</v>
      </c>
      <c r="L11578" s="42" t="s">
        <v>60703</v>
      </c>
      <c r="M11578" t="s">
        <v>60704</v>
      </c>
      <c r="N11578" t="s">
        <v>60705</v>
      </c>
      <c r="O11578" t="s">
        <v>61202</v>
      </c>
      <c r="P11578" t="s">
        <v>61203</v>
      </c>
      <c r="Q11578" s="40" t="s">
        <v>59192</v>
      </c>
      <c r="R11578" t="s">
        <v>59658</v>
      </c>
      <c r="S11578">
        <v>6.45</v>
      </c>
      <c r="T11578">
        <v>0</v>
      </c>
      <c r="U11578" t="s">
        <v>54</v>
      </c>
      <c r="W11578" t="s">
        <v>59</v>
      </c>
      <c r="X11578" t="s">
        <v>61204</v>
      </c>
    </row>
    <row r="11579" spans="1:24" x14ac:dyDescent="0.2">
      <c r="A11579">
        <v>52915</v>
      </c>
      <c r="B11579">
        <v>35506</v>
      </c>
      <c r="C11579" t="s">
        <v>45775</v>
      </c>
      <c r="D11579" t="s">
        <v>5912</v>
      </c>
      <c r="E11579" t="s">
        <v>5913</v>
      </c>
      <c r="F11579" t="s">
        <v>5914</v>
      </c>
      <c r="H11579" t="s">
        <v>53</v>
      </c>
      <c r="I11579" t="s">
        <v>146</v>
      </c>
      <c r="J11579" s="18">
        <v>42580</v>
      </c>
      <c r="K11579" s="41" t="s">
        <v>60706</v>
      </c>
      <c r="L11579" s="42" t="s">
        <v>60707</v>
      </c>
      <c r="M11579" t="s">
        <v>60708</v>
      </c>
      <c r="N11579" t="s">
        <v>60709</v>
      </c>
      <c r="O11579" t="s">
        <v>61205</v>
      </c>
      <c r="R11579" t="s">
        <v>60710</v>
      </c>
      <c r="S11579">
        <v>23.4</v>
      </c>
      <c r="T11579">
        <v>1</v>
      </c>
      <c r="W11579" t="s">
        <v>55</v>
      </c>
    </row>
    <row r="11580" spans="1:24" x14ac:dyDescent="0.2">
      <c r="A11580">
        <v>52933</v>
      </c>
      <c r="B11580">
        <v>0</v>
      </c>
      <c r="C11580" t="s">
        <v>161</v>
      </c>
      <c r="D11580" t="s">
        <v>13479</v>
      </c>
      <c r="E11580" t="s">
        <v>60079</v>
      </c>
      <c r="F11580" t="s">
        <v>60080</v>
      </c>
      <c r="H11580" t="s">
        <v>4348</v>
      </c>
      <c r="I11580" t="s">
        <v>4349</v>
      </c>
      <c r="J11580" s="18">
        <v>42580</v>
      </c>
      <c r="K11580" s="41" t="s">
        <v>60081</v>
      </c>
      <c r="L11580" s="42" t="s">
        <v>61206</v>
      </c>
      <c r="R11580" t="s">
        <v>59720</v>
      </c>
      <c r="S11580">
        <v>0.2</v>
      </c>
      <c r="T11580">
        <v>0</v>
      </c>
      <c r="W11580" t="s">
        <v>55</v>
      </c>
    </row>
    <row r="11581" spans="1:24" x14ac:dyDescent="0.2">
      <c r="A11581">
        <v>52951</v>
      </c>
      <c r="B11581">
        <v>35542</v>
      </c>
      <c r="C11581" t="s">
        <v>115</v>
      </c>
      <c r="D11581" t="s">
        <v>61207</v>
      </c>
      <c r="E11581" t="s">
        <v>61208</v>
      </c>
      <c r="F11581" t="s">
        <v>61209</v>
      </c>
      <c r="G11581" t="s">
        <v>52</v>
      </c>
      <c r="H11581" t="s">
        <v>53</v>
      </c>
      <c r="I11581" t="s">
        <v>86</v>
      </c>
      <c r="J11581" s="18">
        <v>42580</v>
      </c>
      <c r="K11581" s="41" t="s">
        <v>61210</v>
      </c>
      <c r="L11581" s="42" t="s">
        <v>61211</v>
      </c>
      <c r="M11581" t="s">
        <v>61212</v>
      </c>
      <c r="N11581" t="s">
        <v>61213</v>
      </c>
      <c r="O11581" t="s">
        <v>61214</v>
      </c>
      <c r="P11581" t="s">
        <v>61214</v>
      </c>
      <c r="Q11581" s="40" t="s">
        <v>61215</v>
      </c>
      <c r="R11581" t="s">
        <v>61216</v>
      </c>
      <c r="S11581">
        <v>2.9</v>
      </c>
      <c r="T11581">
        <v>0</v>
      </c>
      <c r="U11581" t="s">
        <v>54</v>
      </c>
      <c r="W11581" t="s">
        <v>59</v>
      </c>
      <c r="X11581" t="s">
        <v>61217</v>
      </c>
    </row>
    <row r="11582" spans="1:24" x14ac:dyDescent="0.2">
      <c r="A11582">
        <v>53028</v>
      </c>
      <c r="B11582">
        <v>35531</v>
      </c>
      <c r="C11582" t="s">
        <v>161</v>
      </c>
      <c r="D11582" t="s">
        <v>60795</v>
      </c>
      <c r="E11582" t="s">
        <v>60796</v>
      </c>
      <c r="F11582" t="s">
        <v>60797</v>
      </c>
      <c r="G11582" t="s">
        <v>52</v>
      </c>
      <c r="H11582" t="s">
        <v>4311</v>
      </c>
      <c r="I11582" t="s">
        <v>4096</v>
      </c>
      <c r="J11582" s="18">
        <v>42581</v>
      </c>
      <c r="K11582" s="41" t="s">
        <v>60798</v>
      </c>
      <c r="L11582" s="42" t="s">
        <v>60799</v>
      </c>
      <c r="M11582" t="s">
        <v>60800</v>
      </c>
      <c r="N11582" t="s">
        <v>61218</v>
      </c>
      <c r="O11582" t="s">
        <v>61219</v>
      </c>
      <c r="P11582" t="s">
        <v>61220</v>
      </c>
      <c r="Q11582" s="40" t="s">
        <v>61221</v>
      </c>
      <c r="R11582" t="s">
        <v>60666</v>
      </c>
      <c r="S11582">
        <v>3.98</v>
      </c>
      <c r="T11582">
        <v>0</v>
      </c>
      <c r="U11582" t="s">
        <v>54</v>
      </c>
      <c r="W11582" t="s">
        <v>59</v>
      </c>
      <c r="X11582" t="s">
        <v>61222</v>
      </c>
    </row>
    <row r="11583" spans="1:24" x14ac:dyDescent="0.2">
      <c r="A11583">
        <v>53031</v>
      </c>
      <c r="B11583">
        <v>0</v>
      </c>
      <c r="C11583" t="s">
        <v>161</v>
      </c>
      <c r="D11583" t="s">
        <v>60804</v>
      </c>
      <c r="E11583" t="s">
        <v>60805</v>
      </c>
      <c r="F11583" t="s">
        <v>60806</v>
      </c>
      <c r="I11583" t="s">
        <v>3082</v>
      </c>
      <c r="J11583" s="18">
        <v>42581</v>
      </c>
      <c r="K11583" s="41" t="s">
        <v>60405</v>
      </c>
      <c r="L11583" s="42" t="s">
        <v>61223</v>
      </c>
      <c r="N11583" t="s">
        <v>61224</v>
      </c>
      <c r="O11583" t="s">
        <v>61224</v>
      </c>
      <c r="R11583" t="s">
        <v>60553</v>
      </c>
      <c r="S11583">
        <v>11.17</v>
      </c>
      <c r="T11583">
        <v>1</v>
      </c>
      <c r="W11583" t="s">
        <v>55</v>
      </c>
    </row>
    <row r="11584" spans="1:24" x14ac:dyDescent="0.2">
      <c r="A11584">
        <v>53034</v>
      </c>
      <c r="B11584">
        <v>35521</v>
      </c>
      <c r="C11584" t="s">
        <v>114</v>
      </c>
      <c r="D11584" t="s">
        <v>16745</v>
      </c>
      <c r="E11584" t="s">
        <v>16746</v>
      </c>
      <c r="F11584" t="s">
        <v>16747</v>
      </c>
      <c r="G11584" t="s">
        <v>52</v>
      </c>
      <c r="H11584" t="s">
        <v>64</v>
      </c>
      <c r="I11584" t="s">
        <v>988</v>
      </c>
      <c r="J11584" s="18">
        <v>42582</v>
      </c>
      <c r="K11584" s="41" t="s">
        <v>60157</v>
      </c>
      <c r="L11584" s="42" t="s">
        <v>60640</v>
      </c>
      <c r="M11584" t="s">
        <v>60820</v>
      </c>
      <c r="N11584" t="s">
        <v>60821</v>
      </c>
      <c r="O11584" t="s">
        <v>61225</v>
      </c>
      <c r="P11584" t="s">
        <v>61226</v>
      </c>
      <c r="Q11584" s="40" t="s">
        <v>61226</v>
      </c>
      <c r="R11584" t="s">
        <v>60823</v>
      </c>
      <c r="S11584">
        <v>2.68</v>
      </c>
      <c r="T11584">
        <v>0</v>
      </c>
      <c r="U11584" t="s">
        <v>54</v>
      </c>
      <c r="W11584" t="s">
        <v>59</v>
      </c>
      <c r="X11584" t="s">
        <v>61227</v>
      </c>
    </row>
    <row r="11585" spans="1:24" x14ac:dyDescent="0.2">
      <c r="A11585">
        <v>53036</v>
      </c>
      <c r="B11585">
        <v>0</v>
      </c>
      <c r="C11585" t="s">
        <v>114</v>
      </c>
      <c r="D11585" t="s">
        <v>48612</v>
      </c>
      <c r="E11585" t="s">
        <v>20045</v>
      </c>
      <c r="F11585" t="s">
        <v>20046</v>
      </c>
      <c r="H11585" t="s">
        <v>64</v>
      </c>
      <c r="I11585" t="s">
        <v>988</v>
      </c>
      <c r="J11585" s="18">
        <v>42582</v>
      </c>
      <c r="K11585" s="41" t="s">
        <v>60826</v>
      </c>
      <c r="L11585" s="42" t="s">
        <v>60831</v>
      </c>
      <c r="N11585" t="s">
        <v>60832</v>
      </c>
      <c r="O11585" t="s">
        <v>60636</v>
      </c>
      <c r="P11585" t="s">
        <v>60833</v>
      </c>
      <c r="Q11585" s="40" t="s">
        <v>60833</v>
      </c>
      <c r="R11585" t="s">
        <v>60830</v>
      </c>
      <c r="S11585">
        <v>2.23</v>
      </c>
      <c r="T11585">
        <v>0</v>
      </c>
      <c r="W11585" t="s">
        <v>55</v>
      </c>
    </row>
    <row r="11586" spans="1:24" x14ac:dyDescent="0.2">
      <c r="A11586">
        <v>53048</v>
      </c>
      <c r="B11586">
        <v>0</v>
      </c>
      <c r="C11586" t="s">
        <v>110</v>
      </c>
      <c r="D11586" t="s">
        <v>36659</v>
      </c>
      <c r="E11586" t="s">
        <v>36660</v>
      </c>
      <c r="F11586" t="s">
        <v>36661</v>
      </c>
      <c r="H11586" t="s">
        <v>69</v>
      </c>
      <c r="I11586" t="s">
        <v>145</v>
      </c>
      <c r="J11586" s="18">
        <v>42583</v>
      </c>
      <c r="K11586" s="41" t="s">
        <v>60527</v>
      </c>
      <c r="L11586" s="42" t="s">
        <v>60698</v>
      </c>
      <c r="R11586" t="s">
        <v>60701</v>
      </c>
      <c r="S11586">
        <v>23.32</v>
      </c>
      <c r="T11586">
        <v>1</v>
      </c>
      <c r="W11586" t="s">
        <v>55</v>
      </c>
    </row>
    <row r="11587" spans="1:24" x14ac:dyDescent="0.2">
      <c r="A11587">
        <v>53073</v>
      </c>
      <c r="B11587">
        <v>35530</v>
      </c>
      <c r="C11587" t="s">
        <v>19826</v>
      </c>
      <c r="D11587" t="s">
        <v>51498</v>
      </c>
      <c r="E11587" t="s">
        <v>51499</v>
      </c>
      <c r="F11587" t="s">
        <v>51500</v>
      </c>
      <c r="H11587" t="s">
        <v>57</v>
      </c>
      <c r="I11587" t="s">
        <v>156</v>
      </c>
      <c r="J11587" s="18">
        <v>42583</v>
      </c>
      <c r="K11587" s="41" t="s">
        <v>60448</v>
      </c>
      <c r="L11587" s="42" t="s">
        <v>60917</v>
      </c>
      <c r="M11587" t="s">
        <v>60918</v>
      </c>
      <c r="N11587" t="s">
        <v>60799</v>
      </c>
      <c r="O11587" t="s">
        <v>61195</v>
      </c>
      <c r="P11587" t="s">
        <v>61228</v>
      </c>
      <c r="Q11587" s="40" t="s">
        <v>61228</v>
      </c>
      <c r="R11587" t="s">
        <v>60666</v>
      </c>
      <c r="S11587">
        <v>2.8</v>
      </c>
      <c r="T11587">
        <v>0</v>
      </c>
      <c r="W11587" t="s">
        <v>55</v>
      </c>
    </row>
    <row r="11588" spans="1:24" x14ac:dyDescent="0.2">
      <c r="A11588">
        <v>53091</v>
      </c>
      <c r="B11588">
        <v>35497</v>
      </c>
      <c r="C11588" t="s">
        <v>109</v>
      </c>
      <c r="D11588" t="s">
        <v>30429</v>
      </c>
      <c r="E11588" t="s">
        <v>30430</v>
      </c>
      <c r="F11588" t="s">
        <v>30431</v>
      </c>
      <c r="G11588" t="s">
        <v>52</v>
      </c>
      <c r="H11588" t="s">
        <v>123</v>
      </c>
      <c r="I11588" t="s">
        <v>124</v>
      </c>
      <c r="J11588" s="18">
        <v>42583</v>
      </c>
      <c r="K11588" s="41" t="s">
        <v>60975</v>
      </c>
      <c r="L11588" s="42" t="s">
        <v>60976</v>
      </c>
      <c r="M11588" t="s">
        <v>60977</v>
      </c>
      <c r="N11588" t="s">
        <v>60978</v>
      </c>
      <c r="O11588" t="s">
        <v>60979</v>
      </c>
      <c r="P11588" t="s">
        <v>60640</v>
      </c>
      <c r="Q11588" s="40" t="s">
        <v>60640</v>
      </c>
      <c r="R11588" t="s">
        <v>60699</v>
      </c>
      <c r="S11588">
        <v>2.25</v>
      </c>
      <c r="T11588">
        <v>0</v>
      </c>
      <c r="U11588" t="s">
        <v>54</v>
      </c>
      <c r="W11588" t="s">
        <v>59</v>
      </c>
      <c r="X11588" t="s">
        <v>60980</v>
      </c>
    </row>
    <row r="11589" spans="1:24" x14ac:dyDescent="0.2">
      <c r="A11589">
        <v>53093</v>
      </c>
      <c r="B11589">
        <v>35533</v>
      </c>
      <c r="C11589" t="s">
        <v>109</v>
      </c>
      <c r="D11589" t="s">
        <v>20768</v>
      </c>
      <c r="E11589" t="s">
        <v>20769</v>
      </c>
      <c r="F11589" t="s">
        <v>20770</v>
      </c>
      <c r="H11589" t="s">
        <v>63</v>
      </c>
      <c r="I11589" t="s">
        <v>1905</v>
      </c>
      <c r="J11589" s="18">
        <v>42583</v>
      </c>
      <c r="K11589" s="41" t="s">
        <v>60698</v>
      </c>
      <c r="L11589" s="42" t="s">
        <v>60623</v>
      </c>
      <c r="M11589" t="s">
        <v>60641</v>
      </c>
      <c r="N11589" t="s">
        <v>61229</v>
      </c>
      <c r="O11589" t="s">
        <v>61221</v>
      </c>
      <c r="P11589" t="s">
        <v>61230</v>
      </c>
      <c r="Q11589" s="40" t="s">
        <v>61231</v>
      </c>
      <c r="R11589" t="s">
        <v>60630</v>
      </c>
      <c r="S11589">
        <v>3.33</v>
      </c>
      <c r="T11589">
        <v>0</v>
      </c>
      <c r="W11589" t="s">
        <v>55</v>
      </c>
    </row>
    <row r="11590" spans="1:24" x14ac:dyDescent="0.2">
      <c r="A11590">
        <v>53094</v>
      </c>
      <c r="B11590">
        <v>35501</v>
      </c>
      <c r="C11590" t="s">
        <v>161</v>
      </c>
      <c r="D11590" t="s">
        <v>60988</v>
      </c>
      <c r="E11590" t="s">
        <v>39414</v>
      </c>
      <c r="F11590" t="s">
        <v>39415</v>
      </c>
      <c r="G11590" t="s">
        <v>52</v>
      </c>
      <c r="H11590" t="s">
        <v>105</v>
      </c>
      <c r="I11590" t="s">
        <v>141</v>
      </c>
      <c r="J11590" s="18">
        <v>42583</v>
      </c>
      <c r="K11590" s="41" t="s">
        <v>59112</v>
      </c>
      <c r="L11590" s="42" t="s">
        <v>60989</v>
      </c>
      <c r="M11590" t="s">
        <v>60990</v>
      </c>
      <c r="N11590" t="s">
        <v>60698</v>
      </c>
      <c r="O11590" t="s">
        <v>61213</v>
      </c>
      <c r="P11590" t="s">
        <v>61232</v>
      </c>
      <c r="Q11590" s="40" t="s">
        <v>61232</v>
      </c>
      <c r="R11590" t="s">
        <v>60666</v>
      </c>
      <c r="S11590">
        <v>5.52</v>
      </c>
      <c r="T11590">
        <v>0</v>
      </c>
      <c r="U11590" t="s">
        <v>54</v>
      </c>
      <c r="W11590" t="s">
        <v>59</v>
      </c>
      <c r="X11590" t="s">
        <v>61233</v>
      </c>
    </row>
    <row r="11591" spans="1:24" x14ac:dyDescent="0.2">
      <c r="A11591">
        <v>53096</v>
      </c>
      <c r="B11591">
        <v>35518</v>
      </c>
      <c r="C11591" t="s">
        <v>109</v>
      </c>
      <c r="D11591" t="s">
        <v>8208</v>
      </c>
      <c r="E11591" t="s">
        <v>8209</v>
      </c>
      <c r="F11591" t="s">
        <v>8210</v>
      </c>
      <c r="H11591" t="s">
        <v>68</v>
      </c>
      <c r="I11591" t="s">
        <v>10863</v>
      </c>
      <c r="J11591" s="18">
        <v>42583</v>
      </c>
      <c r="K11591" s="41" t="s">
        <v>60679</v>
      </c>
      <c r="L11591" s="42" t="s">
        <v>60993</v>
      </c>
      <c r="M11591" t="s">
        <v>60991</v>
      </c>
      <c r="N11591" t="s">
        <v>60994</v>
      </c>
      <c r="O11591" t="s">
        <v>60995</v>
      </c>
      <c r="P11591" t="s">
        <v>60996</v>
      </c>
      <c r="Q11591" s="40" t="s">
        <v>60996</v>
      </c>
      <c r="R11591" t="s">
        <v>60699</v>
      </c>
      <c r="S11591">
        <v>0.53</v>
      </c>
      <c r="T11591">
        <v>0</v>
      </c>
      <c r="W11591" t="s">
        <v>55</v>
      </c>
    </row>
    <row r="11592" spans="1:24" x14ac:dyDescent="0.2">
      <c r="A11592">
        <v>53100</v>
      </c>
      <c r="B11592">
        <v>0</v>
      </c>
      <c r="C11592" t="s">
        <v>110</v>
      </c>
      <c r="D11592" t="s">
        <v>61002</v>
      </c>
      <c r="E11592" t="s">
        <v>61003</v>
      </c>
      <c r="F11592" t="s">
        <v>61004</v>
      </c>
      <c r="H11592" t="s">
        <v>13939</v>
      </c>
      <c r="I11592" t="s">
        <v>13940</v>
      </c>
      <c r="J11592" s="18">
        <v>42583</v>
      </c>
      <c r="K11592" s="41" t="s">
        <v>61005</v>
      </c>
      <c r="L11592" s="42" t="s">
        <v>61234</v>
      </c>
      <c r="N11592" t="s">
        <v>61235</v>
      </c>
      <c r="O11592" t="s">
        <v>61236</v>
      </c>
      <c r="P11592" t="s">
        <v>61237</v>
      </c>
      <c r="Q11592" s="40" t="s">
        <v>61237</v>
      </c>
      <c r="R11592" t="s">
        <v>61238</v>
      </c>
      <c r="S11592">
        <v>1.22</v>
      </c>
      <c r="T11592">
        <v>0</v>
      </c>
      <c r="W11592" t="s">
        <v>55</v>
      </c>
    </row>
    <row r="11593" spans="1:24" x14ac:dyDescent="0.2">
      <c r="A11593">
        <v>53107</v>
      </c>
      <c r="B11593">
        <v>35539</v>
      </c>
      <c r="C11593" t="s">
        <v>161</v>
      </c>
      <c r="D11593" t="s">
        <v>61239</v>
      </c>
      <c r="E11593" t="s">
        <v>61240</v>
      </c>
      <c r="F11593" t="s">
        <v>61241</v>
      </c>
      <c r="H11593" t="s">
        <v>67</v>
      </c>
      <c r="I11593" t="s">
        <v>12095</v>
      </c>
      <c r="J11593" s="18">
        <v>42583</v>
      </c>
      <c r="K11593" s="41" t="s">
        <v>61242</v>
      </c>
      <c r="L11593" s="42" t="s">
        <v>61226</v>
      </c>
      <c r="M11593" t="s">
        <v>61243</v>
      </c>
      <c r="N11593" t="s">
        <v>61244</v>
      </c>
      <c r="O11593" t="s">
        <v>61245</v>
      </c>
      <c r="P11593" t="s">
        <v>61246</v>
      </c>
      <c r="Q11593" s="40" t="s">
        <v>61246</v>
      </c>
      <c r="R11593" t="s">
        <v>60666</v>
      </c>
      <c r="S11593">
        <v>2.12</v>
      </c>
      <c r="T11593">
        <v>0</v>
      </c>
      <c r="W11593" t="s">
        <v>55</v>
      </c>
    </row>
    <row r="11594" spans="1:24" x14ac:dyDescent="0.2">
      <c r="A11594">
        <v>53108</v>
      </c>
      <c r="B11594">
        <v>35499</v>
      </c>
      <c r="C11594" t="s">
        <v>161</v>
      </c>
      <c r="D11594" t="s">
        <v>29740</v>
      </c>
      <c r="E11594" t="s">
        <v>29741</v>
      </c>
      <c r="F11594" t="s">
        <v>29742</v>
      </c>
      <c r="H11594" t="s">
        <v>64</v>
      </c>
      <c r="I11594" t="s">
        <v>988</v>
      </c>
      <c r="J11594" s="18">
        <v>42583</v>
      </c>
      <c r="K11594" s="41" t="s">
        <v>61023</v>
      </c>
      <c r="L11594" s="42" t="s">
        <v>59112</v>
      </c>
      <c r="M11594" t="s">
        <v>61024</v>
      </c>
      <c r="N11594" t="s">
        <v>60698</v>
      </c>
      <c r="O11594" t="s">
        <v>60798</v>
      </c>
      <c r="P11594" t="s">
        <v>61025</v>
      </c>
      <c r="Q11594" s="40" t="s">
        <v>61025</v>
      </c>
      <c r="R11594" t="s">
        <v>60798</v>
      </c>
      <c r="S11594">
        <v>2.1800000000000002</v>
      </c>
      <c r="T11594">
        <v>0</v>
      </c>
      <c r="W11594" t="s">
        <v>55</v>
      </c>
    </row>
    <row r="11595" spans="1:24" x14ac:dyDescent="0.2">
      <c r="A11595">
        <v>53112</v>
      </c>
      <c r="B11595">
        <v>35503</v>
      </c>
      <c r="C11595" t="s">
        <v>111</v>
      </c>
      <c r="D11595" t="s">
        <v>61033</v>
      </c>
      <c r="E11595" t="s">
        <v>3333</v>
      </c>
      <c r="F11595" t="s">
        <v>3334</v>
      </c>
      <c r="G11595" t="s">
        <v>52</v>
      </c>
      <c r="H11595" t="s">
        <v>53</v>
      </c>
      <c r="I11595" t="s">
        <v>136</v>
      </c>
      <c r="J11595" s="18">
        <v>42583</v>
      </c>
      <c r="K11595" s="41" t="s">
        <v>61034</v>
      </c>
      <c r="L11595" s="42" t="s">
        <v>60809</v>
      </c>
      <c r="M11595" t="s">
        <v>61035</v>
      </c>
      <c r="N11595" t="s">
        <v>61036</v>
      </c>
      <c r="O11595" t="s">
        <v>61037</v>
      </c>
      <c r="P11595" t="s">
        <v>61038</v>
      </c>
      <c r="Q11595" s="40" t="s">
        <v>61038</v>
      </c>
      <c r="R11595" t="s">
        <v>60526</v>
      </c>
      <c r="S11595">
        <v>2.83</v>
      </c>
      <c r="T11595">
        <v>0</v>
      </c>
      <c r="U11595" t="s">
        <v>54</v>
      </c>
      <c r="W11595" t="s">
        <v>59</v>
      </c>
      <c r="X11595" t="s">
        <v>61039</v>
      </c>
    </row>
    <row r="11596" spans="1:24" x14ac:dyDescent="0.2">
      <c r="A11596">
        <v>53113</v>
      </c>
      <c r="B11596">
        <v>35510</v>
      </c>
      <c r="C11596" t="s">
        <v>161</v>
      </c>
      <c r="D11596" t="s">
        <v>25858</v>
      </c>
      <c r="E11596" t="s">
        <v>1823</v>
      </c>
      <c r="F11596" t="s">
        <v>1824</v>
      </c>
      <c r="G11596" t="s">
        <v>52</v>
      </c>
      <c r="H11596" t="s">
        <v>123</v>
      </c>
      <c r="I11596" t="s">
        <v>124</v>
      </c>
      <c r="J11596" s="18">
        <v>42583</v>
      </c>
      <c r="K11596" s="41" t="s">
        <v>61040</v>
      </c>
      <c r="L11596" s="42" t="s">
        <v>60709</v>
      </c>
      <c r="M11596" t="s">
        <v>61041</v>
      </c>
      <c r="N11596" t="s">
        <v>61042</v>
      </c>
      <c r="O11596" t="s">
        <v>61247</v>
      </c>
      <c r="P11596" t="s">
        <v>61195</v>
      </c>
      <c r="Q11596" s="40" t="s">
        <v>61248</v>
      </c>
      <c r="R11596" t="s">
        <v>60538</v>
      </c>
      <c r="S11596">
        <v>4.18</v>
      </c>
      <c r="T11596">
        <v>0</v>
      </c>
      <c r="U11596" t="s">
        <v>54</v>
      </c>
      <c r="W11596" t="s">
        <v>59</v>
      </c>
      <c r="X11596" t="s">
        <v>61249</v>
      </c>
    </row>
    <row r="11597" spans="1:24" x14ac:dyDescent="0.2">
      <c r="A11597">
        <v>53115</v>
      </c>
      <c r="B11597">
        <v>35522</v>
      </c>
      <c r="C11597" t="s">
        <v>45775</v>
      </c>
      <c r="D11597" t="s">
        <v>61047</v>
      </c>
      <c r="E11597" t="s">
        <v>61048</v>
      </c>
      <c r="F11597" t="s">
        <v>61049</v>
      </c>
      <c r="G11597" t="s">
        <v>52</v>
      </c>
      <c r="I11597" t="s">
        <v>1638</v>
      </c>
      <c r="J11597" s="18">
        <v>42583</v>
      </c>
      <c r="K11597" s="41" t="s">
        <v>60942</v>
      </c>
      <c r="L11597" s="42" t="s">
        <v>61019</v>
      </c>
      <c r="M11597" t="s">
        <v>61050</v>
      </c>
      <c r="N11597" t="s">
        <v>61051</v>
      </c>
      <c r="O11597" t="s">
        <v>61225</v>
      </c>
      <c r="P11597" t="s">
        <v>61250</v>
      </c>
      <c r="Q11597" s="40" t="s">
        <v>61250</v>
      </c>
      <c r="R11597" t="s">
        <v>61052</v>
      </c>
      <c r="S11597">
        <v>2.57</v>
      </c>
      <c r="T11597">
        <v>0</v>
      </c>
      <c r="U11597" t="s">
        <v>54</v>
      </c>
      <c r="W11597" t="s">
        <v>59</v>
      </c>
      <c r="X11597" t="s">
        <v>61251</v>
      </c>
    </row>
    <row r="11598" spans="1:24" x14ac:dyDescent="0.2">
      <c r="A11598">
        <v>53117</v>
      </c>
      <c r="B11598">
        <v>35517</v>
      </c>
      <c r="C11598" t="s">
        <v>111</v>
      </c>
      <c r="D11598" t="s">
        <v>61059</v>
      </c>
      <c r="E11598" t="s">
        <v>61060</v>
      </c>
      <c r="F11598" t="s">
        <v>61061</v>
      </c>
      <c r="G11598" t="s">
        <v>52</v>
      </c>
      <c r="H11598" t="s">
        <v>63</v>
      </c>
      <c r="I11598" t="s">
        <v>1905</v>
      </c>
      <c r="J11598" s="18">
        <v>42583</v>
      </c>
      <c r="K11598" s="41" t="s">
        <v>61062</v>
      </c>
      <c r="L11598" s="42" t="s">
        <v>61063</v>
      </c>
      <c r="M11598" t="s">
        <v>61064</v>
      </c>
      <c r="N11598" t="s">
        <v>61065</v>
      </c>
      <c r="O11598" t="s">
        <v>60641</v>
      </c>
      <c r="P11598" t="s">
        <v>60623</v>
      </c>
      <c r="Q11598" s="40" t="s">
        <v>60822</v>
      </c>
      <c r="R11598" t="s">
        <v>60526</v>
      </c>
      <c r="S11598">
        <v>1.87</v>
      </c>
      <c r="T11598">
        <v>0</v>
      </c>
      <c r="U11598" t="s">
        <v>54</v>
      </c>
      <c r="W11598" t="s">
        <v>59</v>
      </c>
      <c r="X11598" t="s">
        <v>61066</v>
      </c>
    </row>
    <row r="11599" spans="1:24" x14ac:dyDescent="0.2">
      <c r="A11599">
        <v>53118</v>
      </c>
      <c r="B11599">
        <v>35524</v>
      </c>
      <c r="C11599" t="s">
        <v>111</v>
      </c>
      <c r="D11599" t="s">
        <v>61067</v>
      </c>
      <c r="E11599" t="s">
        <v>18674</v>
      </c>
      <c r="F11599" t="s">
        <v>18675</v>
      </c>
      <c r="H11599" t="s">
        <v>9654</v>
      </c>
      <c r="I11599" t="s">
        <v>9655</v>
      </c>
      <c r="J11599" s="18">
        <v>42583</v>
      </c>
      <c r="K11599" s="41" t="s">
        <v>61068</v>
      </c>
      <c r="L11599" s="42" t="s">
        <v>61069</v>
      </c>
      <c r="M11599" t="s">
        <v>61070</v>
      </c>
      <c r="R11599" t="s">
        <v>60710</v>
      </c>
      <c r="S11599">
        <v>21.53</v>
      </c>
      <c r="T11599">
        <v>1</v>
      </c>
      <c r="W11599" t="s">
        <v>55</v>
      </c>
    </row>
    <row r="11600" spans="1:24" x14ac:dyDescent="0.2">
      <c r="A11600">
        <v>53119</v>
      </c>
      <c r="B11600">
        <v>35523</v>
      </c>
      <c r="C11600" t="s">
        <v>111</v>
      </c>
      <c r="D11600" t="s">
        <v>7341</v>
      </c>
      <c r="E11600" t="s">
        <v>7342</v>
      </c>
      <c r="F11600" t="s">
        <v>7343</v>
      </c>
      <c r="H11600" t="s">
        <v>867</v>
      </c>
      <c r="I11600" t="s">
        <v>24673</v>
      </c>
      <c r="J11600" s="18">
        <v>42583</v>
      </c>
      <c r="K11600" s="41" t="s">
        <v>60679</v>
      </c>
      <c r="L11600" s="42" t="s">
        <v>61019</v>
      </c>
      <c r="M11600" t="s">
        <v>61050</v>
      </c>
      <c r="N11600" t="s">
        <v>61071</v>
      </c>
      <c r="O11600" t="s">
        <v>61072</v>
      </c>
      <c r="P11600" t="s">
        <v>61073</v>
      </c>
      <c r="Q11600" s="40" t="s">
        <v>61073</v>
      </c>
      <c r="R11600" t="s">
        <v>60630</v>
      </c>
      <c r="S11600">
        <v>2.25</v>
      </c>
      <c r="T11600">
        <v>0</v>
      </c>
      <c r="W11600" t="s">
        <v>55</v>
      </c>
    </row>
    <row r="11601" spans="1:24" x14ac:dyDescent="0.2">
      <c r="A11601">
        <v>53120</v>
      </c>
      <c r="B11601">
        <v>35554</v>
      </c>
      <c r="C11601" t="s">
        <v>111</v>
      </c>
      <c r="D11601" t="s">
        <v>1154</v>
      </c>
      <c r="E11601" t="s">
        <v>1155</v>
      </c>
      <c r="F11601" t="s">
        <v>1156</v>
      </c>
      <c r="G11601" t="s">
        <v>52</v>
      </c>
      <c r="H11601" t="s">
        <v>60</v>
      </c>
      <c r="I11601" t="s">
        <v>125</v>
      </c>
      <c r="J11601" s="18">
        <v>42583</v>
      </c>
      <c r="K11601" s="41" t="s">
        <v>61252</v>
      </c>
      <c r="L11601" s="42" t="s">
        <v>60538</v>
      </c>
      <c r="M11601" t="s">
        <v>61253</v>
      </c>
      <c r="N11601" t="s">
        <v>61254</v>
      </c>
      <c r="O11601" t="s">
        <v>61255</v>
      </c>
      <c r="P11601" t="s">
        <v>61256</v>
      </c>
      <c r="Q11601" s="40" t="s">
        <v>61256</v>
      </c>
      <c r="R11601" t="s">
        <v>60630</v>
      </c>
      <c r="S11601">
        <v>2.4300000000000002</v>
      </c>
      <c r="T11601">
        <v>0</v>
      </c>
      <c r="U11601" t="s">
        <v>54</v>
      </c>
      <c r="W11601" t="s">
        <v>59</v>
      </c>
      <c r="X11601" t="s">
        <v>61257</v>
      </c>
    </row>
    <row r="11602" spans="1:24" x14ac:dyDescent="0.2">
      <c r="A11602">
        <v>53121</v>
      </c>
      <c r="B11602">
        <v>35505</v>
      </c>
      <c r="C11602" t="s">
        <v>114</v>
      </c>
      <c r="D11602" t="s">
        <v>26723</v>
      </c>
      <c r="E11602" t="s">
        <v>26724</v>
      </c>
      <c r="F11602" t="s">
        <v>26725</v>
      </c>
      <c r="H11602" t="s">
        <v>53</v>
      </c>
      <c r="I11602" t="s">
        <v>122</v>
      </c>
      <c r="J11602" s="18">
        <v>42583</v>
      </c>
      <c r="K11602" s="41" t="s">
        <v>59112</v>
      </c>
      <c r="L11602" s="42" t="s">
        <v>60708</v>
      </c>
      <c r="M11602" t="s">
        <v>61074</v>
      </c>
      <c r="N11602" t="s">
        <v>61075</v>
      </c>
      <c r="O11602" t="s">
        <v>61076</v>
      </c>
      <c r="P11602" t="s">
        <v>61077</v>
      </c>
      <c r="Q11602" s="40" t="s">
        <v>61078</v>
      </c>
      <c r="R11602" t="s">
        <v>60830</v>
      </c>
      <c r="S11602">
        <v>0</v>
      </c>
      <c r="T11602">
        <v>0</v>
      </c>
      <c r="W11602" t="s">
        <v>55</v>
      </c>
    </row>
    <row r="11603" spans="1:24" x14ac:dyDescent="0.2">
      <c r="A11603">
        <v>53121</v>
      </c>
      <c r="B11603">
        <v>0</v>
      </c>
      <c r="C11603" t="s">
        <v>114</v>
      </c>
      <c r="D11603" t="s">
        <v>26723</v>
      </c>
      <c r="E11603" t="s">
        <v>26724</v>
      </c>
      <c r="F11603" t="s">
        <v>26725</v>
      </c>
      <c r="G11603" t="s">
        <v>52</v>
      </c>
      <c r="H11603" t="s">
        <v>53</v>
      </c>
      <c r="I11603" t="s">
        <v>122</v>
      </c>
      <c r="J11603" s="18">
        <v>42583</v>
      </c>
      <c r="K11603" s="41" t="s">
        <v>59112</v>
      </c>
      <c r="L11603" s="42" t="s">
        <v>61079</v>
      </c>
      <c r="N11603" t="s">
        <v>60822</v>
      </c>
      <c r="O11603" t="s">
        <v>61080</v>
      </c>
      <c r="P11603" t="s">
        <v>61081</v>
      </c>
      <c r="Q11603" s="40" t="s">
        <v>61081</v>
      </c>
      <c r="R11603" t="s">
        <v>60830</v>
      </c>
      <c r="S11603">
        <v>3.5</v>
      </c>
      <c r="T11603">
        <v>0</v>
      </c>
      <c r="U11603" t="s">
        <v>54</v>
      </c>
      <c r="W11603" t="s">
        <v>59</v>
      </c>
      <c r="X11603" t="s">
        <v>61082</v>
      </c>
    </row>
    <row r="11604" spans="1:24" x14ac:dyDescent="0.2">
      <c r="A11604">
        <v>53122</v>
      </c>
      <c r="B11604">
        <v>35516</v>
      </c>
      <c r="C11604" t="s">
        <v>161</v>
      </c>
      <c r="D11604" t="s">
        <v>61083</v>
      </c>
      <c r="E11604" t="s">
        <v>61084</v>
      </c>
      <c r="F11604" t="s">
        <v>61085</v>
      </c>
      <c r="G11604" t="s">
        <v>52</v>
      </c>
      <c r="H11604" t="s">
        <v>63</v>
      </c>
      <c r="I11604" t="s">
        <v>1905</v>
      </c>
      <c r="J11604" s="18">
        <v>42583</v>
      </c>
      <c r="K11604" s="41" t="s">
        <v>61086</v>
      </c>
      <c r="L11604" s="42" t="s">
        <v>61064</v>
      </c>
      <c r="M11604" t="s">
        <v>61064</v>
      </c>
      <c r="N11604" t="s">
        <v>61069</v>
      </c>
      <c r="O11604" t="s">
        <v>61087</v>
      </c>
      <c r="P11604" t="s">
        <v>61258</v>
      </c>
      <c r="Q11604" s="40" t="s">
        <v>61258</v>
      </c>
      <c r="R11604" t="s">
        <v>60538</v>
      </c>
      <c r="S11604">
        <v>2.9</v>
      </c>
      <c r="T11604">
        <v>0</v>
      </c>
      <c r="U11604" t="s">
        <v>54</v>
      </c>
      <c r="W11604" t="s">
        <v>59</v>
      </c>
      <c r="X11604" t="s">
        <v>61259</v>
      </c>
    </row>
    <row r="11605" spans="1:24" x14ac:dyDescent="0.2">
      <c r="A11605">
        <v>53123</v>
      </c>
      <c r="B11605">
        <v>35509</v>
      </c>
      <c r="C11605" t="s">
        <v>114</v>
      </c>
      <c r="D11605" t="s">
        <v>61088</v>
      </c>
      <c r="E11605" t="s">
        <v>61089</v>
      </c>
      <c r="F11605" t="s">
        <v>61090</v>
      </c>
      <c r="G11605" t="s">
        <v>52</v>
      </c>
      <c r="H11605" t="s">
        <v>67</v>
      </c>
      <c r="I11605" t="s">
        <v>1616</v>
      </c>
      <c r="J11605" s="18">
        <v>42583</v>
      </c>
      <c r="K11605" s="41" t="s">
        <v>60927</v>
      </c>
      <c r="L11605" s="42" t="s">
        <v>60928</v>
      </c>
      <c r="M11605" t="s">
        <v>61091</v>
      </c>
      <c r="N11605" t="s">
        <v>61260</v>
      </c>
      <c r="O11605" t="s">
        <v>61261</v>
      </c>
      <c r="P11605" t="s">
        <v>61262</v>
      </c>
      <c r="Q11605" s="40" t="s">
        <v>61262</v>
      </c>
      <c r="R11605" t="s">
        <v>59192</v>
      </c>
      <c r="S11605">
        <v>5.9</v>
      </c>
      <c r="T11605">
        <v>0</v>
      </c>
      <c r="U11605" t="s">
        <v>54</v>
      </c>
      <c r="W11605" t="s">
        <v>59</v>
      </c>
      <c r="X11605" t="s">
        <v>61263</v>
      </c>
    </row>
    <row r="11606" spans="1:24" x14ac:dyDescent="0.2">
      <c r="A11606">
        <v>53126</v>
      </c>
      <c r="B11606">
        <v>35557</v>
      </c>
      <c r="C11606" t="s">
        <v>115</v>
      </c>
      <c r="D11606" t="s">
        <v>61264</v>
      </c>
      <c r="E11606" t="s">
        <v>61265</v>
      </c>
      <c r="F11606" t="s">
        <v>61266</v>
      </c>
      <c r="G11606" t="s">
        <v>52</v>
      </c>
      <c r="H11606" t="s">
        <v>3690</v>
      </c>
      <c r="I11606" t="s">
        <v>4216</v>
      </c>
      <c r="J11606" s="18">
        <v>42583</v>
      </c>
      <c r="K11606" s="41" t="s">
        <v>61267</v>
      </c>
      <c r="L11606" s="42" t="s">
        <v>61268</v>
      </c>
      <c r="M11606" t="s">
        <v>61269</v>
      </c>
      <c r="N11606" t="s">
        <v>61270</v>
      </c>
      <c r="O11606" t="s">
        <v>61256</v>
      </c>
      <c r="P11606" t="s">
        <v>61271</v>
      </c>
      <c r="Q11606" s="40" t="s">
        <v>61271</v>
      </c>
      <c r="R11606" t="s">
        <v>60630</v>
      </c>
      <c r="S11606">
        <v>2.23</v>
      </c>
      <c r="T11606">
        <v>0</v>
      </c>
      <c r="U11606" t="s">
        <v>54</v>
      </c>
      <c r="W11606" t="s">
        <v>59</v>
      </c>
      <c r="X11606" t="s">
        <v>61272</v>
      </c>
    </row>
    <row r="11607" spans="1:24" x14ac:dyDescent="0.2">
      <c r="A11607">
        <v>53127</v>
      </c>
      <c r="B11607">
        <v>35520</v>
      </c>
      <c r="C11607" t="s">
        <v>114</v>
      </c>
      <c r="D11607" t="s">
        <v>14814</v>
      </c>
      <c r="E11607" t="s">
        <v>14815</v>
      </c>
      <c r="F11607" t="s">
        <v>14816</v>
      </c>
      <c r="G11607" t="s">
        <v>52</v>
      </c>
      <c r="H11607" t="s">
        <v>63</v>
      </c>
      <c r="I11607" t="s">
        <v>139</v>
      </c>
      <c r="J11607" s="18">
        <v>42583</v>
      </c>
      <c r="K11607" s="41" t="s">
        <v>61094</v>
      </c>
      <c r="L11607" s="42" t="s">
        <v>61095</v>
      </c>
      <c r="M11607" t="s">
        <v>60994</v>
      </c>
      <c r="N11607" t="s">
        <v>61096</v>
      </c>
      <c r="O11607" t="s">
        <v>61226</v>
      </c>
      <c r="P11607" t="s">
        <v>61273</v>
      </c>
      <c r="Q11607" s="40" t="s">
        <v>61273</v>
      </c>
      <c r="R11607" t="s">
        <v>60666</v>
      </c>
      <c r="S11607">
        <v>3.23</v>
      </c>
      <c r="T11607">
        <v>0</v>
      </c>
      <c r="U11607" t="s">
        <v>54</v>
      </c>
      <c r="W11607" t="s">
        <v>59</v>
      </c>
      <c r="X11607" t="s">
        <v>61274</v>
      </c>
    </row>
    <row r="11608" spans="1:24" x14ac:dyDescent="0.2">
      <c r="A11608">
        <v>53128</v>
      </c>
      <c r="B11608">
        <v>35540</v>
      </c>
      <c r="C11608" t="s">
        <v>115</v>
      </c>
      <c r="D11608" t="s">
        <v>61275</v>
      </c>
      <c r="E11608" t="s">
        <v>61276</v>
      </c>
      <c r="F11608" t="s">
        <v>61277</v>
      </c>
      <c r="G11608" t="s">
        <v>52</v>
      </c>
      <c r="H11608" t="s">
        <v>1177</v>
      </c>
      <c r="I11608" t="s">
        <v>61278</v>
      </c>
      <c r="J11608" s="18">
        <v>42583</v>
      </c>
      <c r="K11608" s="41" t="s">
        <v>61279</v>
      </c>
      <c r="L11608" s="42" t="s">
        <v>61280</v>
      </c>
      <c r="M11608" t="s">
        <v>61281</v>
      </c>
      <c r="N11608" t="s">
        <v>61282</v>
      </c>
      <c r="O11608" t="s">
        <v>61202</v>
      </c>
      <c r="P11608" t="s">
        <v>61283</v>
      </c>
      <c r="Q11608" s="40" t="s">
        <v>61283</v>
      </c>
      <c r="R11608" t="s">
        <v>60630</v>
      </c>
      <c r="S11608">
        <v>3.72</v>
      </c>
      <c r="T11608">
        <v>0</v>
      </c>
      <c r="U11608" t="s">
        <v>58</v>
      </c>
      <c r="W11608" t="s">
        <v>59</v>
      </c>
      <c r="X11608" t="s">
        <v>61284</v>
      </c>
    </row>
    <row r="11609" spans="1:24" x14ac:dyDescent="0.2">
      <c r="A11609">
        <v>53129</v>
      </c>
      <c r="B11609">
        <v>35498</v>
      </c>
      <c r="C11609" t="s">
        <v>115</v>
      </c>
      <c r="D11609" t="s">
        <v>3613</v>
      </c>
      <c r="E11609" t="s">
        <v>3614</v>
      </c>
      <c r="F11609" t="s">
        <v>3615</v>
      </c>
      <c r="H11609" t="s">
        <v>104</v>
      </c>
      <c r="I11609" t="s">
        <v>3616</v>
      </c>
      <c r="J11609" s="18">
        <v>42583</v>
      </c>
      <c r="K11609" s="41" t="s">
        <v>61024</v>
      </c>
      <c r="L11609" s="42" t="s">
        <v>61024</v>
      </c>
      <c r="M11609" t="s">
        <v>60952</v>
      </c>
      <c r="P11609" t="s">
        <v>59112</v>
      </c>
      <c r="Q11609" s="40" t="s">
        <v>59112</v>
      </c>
      <c r="R11609" t="s">
        <v>61097</v>
      </c>
      <c r="S11609">
        <v>0.03</v>
      </c>
      <c r="T11609">
        <v>0</v>
      </c>
      <c r="W11609" t="s">
        <v>55</v>
      </c>
    </row>
    <row r="11610" spans="1:24" x14ac:dyDescent="0.2">
      <c r="A11610">
        <v>53130</v>
      </c>
      <c r="B11610">
        <v>35519</v>
      </c>
      <c r="C11610" t="s">
        <v>115</v>
      </c>
      <c r="D11610" t="s">
        <v>40453</v>
      </c>
      <c r="E11610" t="s">
        <v>40454</v>
      </c>
      <c r="F11610" t="s">
        <v>40455</v>
      </c>
      <c r="H11610" t="s">
        <v>74</v>
      </c>
      <c r="I11610" t="s">
        <v>736</v>
      </c>
      <c r="J11610" s="18">
        <v>42583</v>
      </c>
      <c r="K11610" s="41" t="s">
        <v>61098</v>
      </c>
      <c r="L11610" s="42" t="s">
        <v>61042</v>
      </c>
      <c r="M11610" t="s">
        <v>61099</v>
      </c>
      <c r="N11610" t="s">
        <v>61258</v>
      </c>
      <c r="O11610" t="s">
        <v>61217</v>
      </c>
      <c r="R11610" t="s">
        <v>60716</v>
      </c>
      <c r="S11610">
        <v>21.98</v>
      </c>
      <c r="T11610">
        <v>1</v>
      </c>
      <c r="W11610" t="s">
        <v>55</v>
      </c>
    </row>
    <row r="11611" spans="1:24" x14ac:dyDescent="0.2">
      <c r="A11611">
        <v>53132</v>
      </c>
      <c r="B11611">
        <v>35549</v>
      </c>
      <c r="C11611" t="s">
        <v>115</v>
      </c>
      <c r="D11611" t="s">
        <v>7210</v>
      </c>
      <c r="E11611" t="s">
        <v>7211</v>
      </c>
      <c r="F11611" t="s">
        <v>7212</v>
      </c>
      <c r="H11611" t="s">
        <v>74</v>
      </c>
      <c r="I11611" t="s">
        <v>736</v>
      </c>
      <c r="J11611" s="18">
        <v>42583</v>
      </c>
      <c r="K11611" s="41" t="s">
        <v>61285</v>
      </c>
      <c r="L11611" s="42" t="s">
        <v>61286</v>
      </c>
      <c r="M11611" t="s">
        <v>61287</v>
      </c>
      <c r="N11611" t="s">
        <v>61288</v>
      </c>
      <c r="O11611" t="s">
        <v>61289</v>
      </c>
      <c r="R11611" t="s">
        <v>61290</v>
      </c>
      <c r="S11611">
        <v>18.23</v>
      </c>
      <c r="T11611">
        <v>1</v>
      </c>
      <c r="W11611" t="s">
        <v>55</v>
      </c>
    </row>
    <row r="11612" spans="1:24" x14ac:dyDescent="0.2">
      <c r="A11612">
        <v>53134</v>
      </c>
      <c r="B11612">
        <v>35541</v>
      </c>
      <c r="C11612" t="s">
        <v>19826</v>
      </c>
      <c r="D11612" t="s">
        <v>35860</v>
      </c>
      <c r="E11612" t="s">
        <v>35861</v>
      </c>
      <c r="F11612" t="s">
        <v>35862</v>
      </c>
      <c r="G11612" t="s">
        <v>52</v>
      </c>
      <c r="H11612" t="s">
        <v>1497</v>
      </c>
      <c r="I11612" t="s">
        <v>2479</v>
      </c>
      <c r="J11612" s="18">
        <v>42583</v>
      </c>
      <c r="K11612" s="41" t="s">
        <v>61218</v>
      </c>
      <c r="L11612" s="42" t="s">
        <v>61291</v>
      </c>
      <c r="M11612" t="s">
        <v>61292</v>
      </c>
      <c r="N11612" t="s">
        <v>61293</v>
      </c>
      <c r="O11612" t="s">
        <v>61294</v>
      </c>
      <c r="P11612" t="s">
        <v>61295</v>
      </c>
      <c r="Q11612" s="40" t="s">
        <v>61295</v>
      </c>
      <c r="R11612" t="s">
        <v>60630</v>
      </c>
      <c r="S11612">
        <v>3.32</v>
      </c>
      <c r="T11612">
        <v>0</v>
      </c>
      <c r="U11612" t="s">
        <v>54</v>
      </c>
      <c r="W11612" t="s">
        <v>59</v>
      </c>
      <c r="X11612" t="s">
        <v>61296</v>
      </c>
    </row>
    <row r="11613" spans="1:24" x14ac:dyDescent="0.2">
      <c r="A11613">
        <v>53135</v>
      </c>
      <c r="B11613">
        <v>35534</v>
      </c>
      <c r="C11613" t="s">
        <v>19826</v>
      </c>
      <c r="D11613" t="s">
        <v>41139</v>
      </c>
      <c r="E11613" t="s">
        <v>41140</v>
      </c>
      <c r="F11613" t="s">
        <v>41141</v>
      </c>
      <c r="H11613" t="s">
        <v>68</v>
      </c>
      <c r="I11613" t="s">
        <v>130</v>
      </c>
      <c r="J11613" s="18">
        <v>42583</v>
      </c>
      <c r="K11613" s="41" t="s">
        <v>61102</v>
      </c>
      <c r="L11613" s="42" t="s">
        <v>61103</v>
      </c>
      <c r="M11613" t="s">
        <v>61104</v>
      </c>
      <c r="N11613" t="s">
        <v>61297</v>
      </c>
      <c r="O11613" t="s">
        <v>61298</v>
      </c>
      <c r="P11613" t="s">
        <v>61299</v>
      </c>
      <c r="Q11613" s="40" t="s">
        <v>61300</v>
      </c>
      <c r="R11613" t="s">
        <v>61105</v>
      </c>
      <c r="S11613">
        <v>19.97</v>
      </c>
      <c r="T11613">
        <v>1</v>
      </c>
      <c r="W11613" t="s">
        <v>55</v>
      </c>
    </row>
    <row r="11614" spans="1:24" x14ac:dyDescent="0.2">
      <c r="A11614">
        <v>53138</v>
      </c>
      <c r="B11614">
        <v>35508</v>
      </c>
      <c r="C11614" t="s">
        <v>115</v>
      </c>
      <c r="D11614" t="s">
        <v>14795</v>
      </c>
      <c r="E11614" t="s">
        <v>14796</v>
      </c>
      <c r="F11614" t="s">
        <v>14797</v>
      </c>
      <c r="G11614" t="s">
        <v>52</v>
      </c>
      <c r="H11614" t="s">
        <v>64</v>
      </c>
      <c r="I11614" t="s">
        <v>1041</v>
      </c>
      <c r="J11614" s="18">
        <v>42583</v>
      </c>
      <c r="K11614" s="41" t="s">
        <v>61106</v>
      </c>
      <c r="L11614" s="42" t="s">
        <v>61107</v>
      </c>
      <c r="M11614" t="s">
        <v>61108</v>
      </c>
      <c r="N11614" t="s">
        <v>60702</v>
      </c>
      <c r="O11614" t="s">
        <v>61109</v>
      </c>
      <c r="P11614" t="s">
        <v>61050</v>
      </c>
      <c r="Q11614" s="40" t="s">
        <v>61050</v>
      </c>
      <c r="R11614" t="s">
        <v>61110</v>
      </c>
      <c r="S11614">
        <v>1.42</v>
      </c>
      <c r="T11614">
        <v>0</v>
      </c>
      <c r="U11614" t="s">
        <v>54</v>
      </c>
      <c r="W11614" t="s">
        <v>59</v>
      </c>
      <c r="X11614" t="s">
        <v>61301</v>
      </c>
    </row>
    <row r="11615" spans="1:24" x14ac:dyDescent="0.2">
      <c r="A11615">
        <v>53142</v>
      </c>
      <c r="B11615">
        <v>35504</v>
      </c>
      <c r="C11615" t="s">
        <v>19826</v>
      </c>
      <c r="D11615" t="s">
        <v>61113</v>
      </c>
      <c r="E11615" t="s">
        <v>10698</v>
      </c>
      <c r="F11615" t="s">
        <v>10699</v>
      </c>
      <c r="G11615" t="s">
        <v>52</v>
      </c>
      <c r="H11615" t="s">
        <v>63</v>
      </c>
      <c r="I11615" t="s">
        <v>139</v>
      </c>
      <c r="J11615" s="18">
        <v>42583</v>
      </c>
      <c r="K11615" s="41" t="s">
        <v>61074</v>
      </c>
      <c r="L11615" s="42" t="s">
        <v>60770</v>
      </c>
      <c r="M11615" t="s">
        <v>61035</v>
      </c>
      <c r="N11615" t="s">
        <v>60654</v>
      </c>
      <c r="O11615" t="s">
        <v>61114</v>
      </c>
      <c r="P11615" t="s">
        <v>61115</v>
      </c>
      <c r="Q11615" s="40" t="s">
        <v>61116</v>
      </c>
      <c r="R11615" t="s">
        <v>60699</v>
      </c>
      <c r="S11615">
        <v>2.5499999999999998</v>
      </c>
      <c r="T11615">
        <v>0</v>
      </c>
      <c r="U11615" t="s">
        <v>54</v>
      </c>
      <c r="W11615" t="s">
        <v>59</v>
      </c>
      <c r="X11615" t="s">
        <v>61038</v>
      </c>
    </row>
    <row r="11616" spans="1:24" x14ac:dyDescent="0.2">
      <c r="A11616">
        <v>53143</v>
      </c>
      <c r="B11616">
        <v>35545</v>
      </c>
      <c r="C11616" t="s">
        <v>19826</v>
      </c>
      <c r="D11616" t="s">
        <v>61302</v>
      </c>
      <c r="E11616" t="s">
        <v>61303</v>
      </c>
      <c r="F11616" t="s">
        <v>61304</v>
      </c>
      <c r="G11616" t="s">
        <v>56</v>
      </c>
      <c r="H11616" t="s">
        <v>63</v>
      </c>
      <c r="I11616" t="s">
        <v>140</v>
      </c>
      <c r="J11616" s="18">
        <v>42583</v>
      </c>
      <c r="K11616" s="41" t="s">
        <v>61305</v>
      </c>
      <c r="L11616" s="42" t="s">
        <v>61187</v>
      </c>
      <c r="M11616" t="s">
        <v>61187</v>
      </c>
      <c r="N11616" t="s">
        <v>61262</v>
      </c>
      <c r="O11616" t="s">
        <v>61306</v>
      </c>
      <c r="P11616" t="s">
        <v>60630</v>
      </c>
      <c r="Q11616" s="40" t="s">
        <v>61307</v>
      </c>
      <c r="R11616" t="s">
        <v>60630</v>
      </c>
      <c r="S11616">
        <v>3.38</v>
      </c>
      <c r="T11616">
        <v>0</v>
      </c>
      <c r="U11616" t="s">
        <v>58</v>
      </c>
      <c r="W11616" t="s">
        <v>59</v>
      </c>
      <c r="X11616" t="s">
        <v>61237</v>
      </c>
    </row>
    <row r="11617" spans="1:24" x14ac:dyDescent="0.2">
      <c r="A11617">
        <v>53145</v>
      </c>
      <c r="B11617">
        <v>35500</v>
      </c>
      <c r="C11617" t="s">
        <v>19826</v>
      </c>
      <c r="D11617" t="s">
        <v>11416</v>
      </c>
      <c r="E11617" t="s">
        <v>36019</v>
      </c>
      <c r="F11617" t="s">
        <v>36020</v>
      </c>
      <c r="H11617" t="s">
        <v>53</v>
      </c>
      <c r="I11617" t="s">
        <v>3174</v>
      </c>
      <c r="J11617" s="18">
        <v>42584</v>
      </c>
      <c r="K11617" s="41" t="s">
        <v>61123</v>
      </c>
      <c r="L11617" s="42" t="s">
        <v>61124</v>
      </c>
      <c r="M11617" t="s">
        <v>61125</v>
      </c>
      <c r="N11617" t="s">
        <v>60990</v>
      </c>
      <c r="O11617" t="s">
        <v>61126</v>
      </c>
      <c r="P11617" t="s">
        <v>60664</v>
      </c>
      <c r="Q11617" s="40" t="s">
        <v>60664</v>
      </c>
      <c r="R11617" t="s">
        <v>61127</v>
      </c>
      <c r="S11617">
        <v>3.48</v>
      </c>
      <c r="T11617">
        <v>0</v>
      </c>
      <c r="W11617" t="s">
        <v>55</v>
      </c>
    </row>
    <row r="11618" spans="1:24" x14ac:dyDescent="0.2">
      <c r="A11618">
        <v>53146</v>
      </c>
      <c r="B11618">
        <v>35496</v>
      </c>
      <c r="C11618" t="s">
        <v>115</v>
      </c>
      <c r="D11618" t="s">
        <v>488</v>
      </c>
      <c r="E11618" t="s">
        <v>3094</v>
      </c>
      <c r="F11618" t="s">
        <v>3095</v>
      </c>
      <c r="H11618" t="s">
        <v>53</v>
      </c>
      <c r="I11618" t="s">
        <v>149</v>
      </c>
      <c r="J11618" s="18">
        <v>42584</v>
      </c>
      <c r="K11618" s="41" t="s">
        <v>61128</v>
      </c>
      <c r="L11618" s="42" t="s">
        <v>60714</v>
      </c>
      <c r="M11618" t="s">
        <v>61129</v>
      </c>
      <c r="N11618" t="s">
        <v>61018</v>
      </c>
      <c r="O11618" t="s">
        <v>61259</v>
      </c>
      <c r="P11618" t="s">
        <v>61308</v>
      </c>
      <c r="Q11618" s="40" t="s">
        <v>61309</v>
      </c>
      <c r="R11618" t="s">
        <v>59192</v>
      </c>
      <c r="S11618">
        <v>7.05</v>
      </c>
      <c r="T11618">
        <v>0</v>
      </c>
      <c r="W11618" t="s">
        <v>55</v>
      </c>
    </row>
    <row r="11619" spans="1:24" x14ac:dyDescent="0.2">
      <c r="A11619">
        <v>53147</v>
      </c>
      <c r="B11619">
        <v>35502</v>
      </c>
      <c r="C11619" t="s">
        <v>109</v>
      </c>
      <c r="D11619" t="s">
        <v>11214</v>
      </c>
      <c r="E11619" t="s">
        <v>11215</v>
      </c>
      <c r="F11619" t="s">
        <v>11216</v>
      </c>
      <c r="H11619" t="s">
        <v>80</v>
      </c>
      <c r="I11619" t="s">
        <v>11217</v>
      </c>
      <c r="J11619" s="18">
        <v>42584</v>
      </c>
      <c r="K11619" s="41" t="s">
        <v>61074</v>
      </c>
      <c r="L11619" s="42" t="s">
        <v>61058</v>
      </c>
      <c r="M11619" t="s">
        <v>61035</v>
      </c>
      <c r="N11619" t="s">
        <v>61130</v>
      </c>
      <c r="O11619" t="s">
        <v>61131</v>
      </c>
      <c r="P11619" t="s">
        <v>61099</v>
      </c>
      <c r="Q11619" s="40" t="s">
        <v>61099</v>
      </c>
      <c r="R11619" t="s">
        <v>60702</v>
      </c>
      <c r="S11619">
        <v>1.42</v>
      </c>
      <c r="T11619">
        <v>0</v>
      </c>
      <c r="W11619" t="s">
        <v>55</v>
      </c>
    </row>
    <row r="11620" spans="1:24" x14ac:dyDescent="0.2">
      <c r="A11620">
        <v>53149</v>
      </c>
      <c r="B11620">
        <v>35512</v>
      </c>
      <c r="C11620" t="s">
        <v>114</v>
      </c>
      <c r="D11620" t="s">
        <v>28525</v>
      </c>
      <c r="E11620" t="s">
        <v>28526</v>
      </c>
      <c r="F11620" t="s">
        <v>28527</v>
      </c>
      <c r="G11620" t="s">
        <v>52</v>
      </c>
      <c r="H11620" t="s">
        <v>63</v>
      </c>
      <c r="I11620" t="s">
        <v>7814</v>
      </c>
      <c r="J11620" s="18">
        <v>42584</v>
      </c>
      <c r="K11620" s="41" t="s">
        <v>60698</v>
      </c>
      <c r="L11620" s="42" t="s">
        <v>61062</v>
      </c>
      <c r="M11620" t="s">
        <v>61132</v>
      </c>
      <c r="N11620" t="s">
        <v>61133</v>
      </c>
      <c r="O11620" t="s">
        <v>61126</v>
      </c>
      <c r="P11620" t="s">
        <v>61134</v>
      </c>
      <c r="Q11620" s="40" t="s">
        <v>61076</v>
      </c>
      <c r="R11620" t="s">
        <v>60699</v>
      </c>
      <c r="S11620">
        <v>1.5</v>
      </c>
      <c r="T11620">
        <v>0</v>
      </c>
      <c r="U11620" t="s">
        <v>54</v>
      </c>
      <c r="W11620" t="s">
        <v>59</v>
      </c>
      <c r="X11620" t="s">
        <v>61135</v>
      </c>
    </row>
    <row r="11621" spans="1:24" x14ac:dyDescent="0.2">
      <c r="A11621">
        <v>53150</v>
      </c>
      <c r="B11621">
        <v>35507</v>
      </c>
      <c r="C11621" t="s">
        <v>109</v>
      </c>
      <c r="D11621" t="s">
        <v>11533</v>
      </c>
      <c r="E11621" t="s">
        <v>11534</v>
      </c>
      <c r="F11621" t="s">
        <v>11535</v>
      </c>
      <c r="H11621" t="s">
        <v>53</v>
      </c>
      <c r="I11621" t="s">
        <v>83</v>
      </c>
      <c r="J11621" s="18">
        <v>42584</v>
      </c>
      <c r="K11621" s="41" t="s">
        <v>60698</v>
      </c>
      <c r="L11621" s="42" t="s">
        <v>61107</v>
      </c>
      <c r="M11621" t="s">
        <v>61108</v>
      </c>
      <c r="N11621" t="s">
        <v>61075</v>
      </c>
      <c r="O11621" t="s">
        <v>60942</v>
      </c>
      <c r="P11621" t="s">
        <v>61136</v>
      </c>
      <c r="Q11621" s="40" t="s">
        <v>61136</v>
      </c>
      <c r="R11621" t="s">
        <v>60679</v>
      </c>
      <c r="S11621">
        <v>0.56999999999999995</v>
      </c>
      <c r="T11621">
        <v>0</v>
      </c>
      <c r="W11621" t="s">
        <v>55</v>
      </c>
    </row>
    <row r="11622" spans="1:24" x14ac:dyDescent="0.2">
      <c r="A11622">
        <v>53151</v>
      </c>
      <c r="B11622">
        <v>35511</v>
      </c>
      <c r="C11622" t="s">
        <v>45621</v>
      </c>
      <c r="D11622" t="s">
        <v>61137</v>
      </c>
      <c r="E11622" t="s">
        <v>61138</v>
      </c>
      <c r="F11622" t="s">
        <v>61139</v>
      </c>
      <c r="H11622" t="s">
        <v>67</v>
      </c>
      <c r="I11622" t="s">
        <v>138</v>
      </c>
      <c r="J11622" s="18">
        <v>42584</v>
      </c>
      <c r="K11622" s="41" t="s">
        <v>60702</v>
      </c>
      <c r="L11622" s="42" t="s">
        <v>61140</v>
      </c>
      <c r="M11622" t="s">
        <v>60709</v>
      </c>
      <c r="N11622" t="s">
        <v>61310</v>
      </c>
      <c r="O11622" t="s">
        <v>61311</v>
      </c>
      <c r="R11622" t="s">
        <v>60109</v>
      </c>
      <c r="S11622">
        <v>22.78</v>
      </c>
      <c r="T11622">
        <v>1</v>
      </c>
      <c r="W11622" t="s">
        <v>55</v>
      </c>
    </row>
    <row r="11623" spans="1:24" x14ac:dyDescent="0.2">
      <c r="A11623">
        <v>53152</v>
      </c>
      <c r="B11623">
        <v>35514</v>
      </c>
      <c r="C11623" t="s">
        <v>109</v>
      </c>
      <c r="D11623" t="s">
        <v>11928</v>
      </c>
      <c r="E11623" t="s">
        <v>11929</v>
      </c>
      <c r="F11623" t="s">
        <v>11930</v>
      </c>
      <c r="H11623" t="s">
        <v>9787</v>
      </c>
      <c r="I11623" t="s">
        <v>61141</v>
      </c>
      <c r="J11623" s="18">
        <v>42584</v>
      </c>
      <c r="K11623" s="41" t="s">
        <v>61040</v>
      </c>
      <c r="L11623" s="42" t="s">
        <v>61142</v>
      </c>
      <c r="M11623" t="s">
        <v>61136</v>
      </c>
      <c r="N11623" t="s">
        <v>61312</v>
      </c>
      <c r="O11623" t="s">
        <v>61313</v>
      </c>
      <c r="P11623" t="s">
        <v>61261</v>
      </c>
      <c r="Q11623" s="40" t="s">
        <v>61261</v>
      </c>
      <c r="R11623" t="s">
        <v>61143</v>
      </c>
      <c r="S11623">
        <v>0</v>
      </c>
      <c r="T11623">
        <v>0</v>
      </c>
      <c r="W11623" t="s">
        <v>55</v>
      </c>
    </row>
    <row r="11624" spans="1:24" x14ac:dyDescent="0.2">
      <c r="A11624">
        <v>53152</v>
      </c>
      <c r="B11624">
        <v>0</v>
      </c>
      <c r="C11624" t="s">
        <v>109</v>
      </c>
      <c r="D11624" t="s">
        <v>11928</v>
      </c>
      <c r="E11624" t="s">
        <v>11929</v>
      </c>
      <c r="F11624" t="s">
        <v>11930</v>
      </c>
      <c r="H11624" t="s">
        <v>9787</v>
      </c>
      <c r="I11624" t="s">
        <v>61141</v>
      </c>
      <c r="J11624" s="18">
        <v>42584</v>
      </c>
      <c r="K11624" s="41" t="s">
        <v>61040</v>
      </c>
      <c r="L11624" s="42" t="s">
        <v>61270</v>
      </c>
      <c r="N11624" t="s">
        <v>61255</v>
      </c>
      <c r="O11624" t="s">
        <v>61314</v>
      </c>
      <c r="R11624" t="s">
        <v>61143</v>
      </c>
      <c r="S11624">
        <v>22.4</v>
      </c>
      <c r="T11624">
        <v>1</v>
      </c>
      <c r="W11624" t="s">
        <v>55</v>
      </c>
    </row>
    <row r="11625" spans="1:24" x14ac:dyDescent="0.2">
      <c r="A11625">
        <v>53155</v>
      </c>
      <c r="B11625">
        <v>35526</v>
      </c>
      <c r="C11625" t="s">
        <v>19826</v>
      </c>
      <c r="D11625" t="s">
        <v>1407</v>
      </c>
      <c r="E11625" t="s">
        <v>1408</v>
      </c>
      <c r="F11625" t="s">
        <v>1409</v>
      </c>
      <c r="H11625" t="s">
        <v>74</v>
      </c>
      <c r="I11625" t="s">
        <v>2709</v>
      </c>
      <c r="J11625" s="18">
        <v>42584</v>
      </c>
      <c r="K11625" s="41" t="s">
        <v>61144</v>
      </c>
      <c r="L11625" s="42" t="s">
        <v>61145</v>
      </c>
      <c r="M11625" t="s">
        <v>61069</v>
      </c>
      <c r="P11625" t="s">
        <v>60705</v>
      </c>
      <c r="Q11625" s="40" t="s">
        <v>60705</v>
      </c>
      <c r="R11625" t="s">
        <v>61052</v>
      </c>
      <c r="S11625">
        <v>0.45</v>
      </c>
      <c r="T11625">
        <v>0</v>
      </c>
      <c r="W11625" t="s">
        <v>55</v>
      </c>
    </row>
    <row r="11626" spans="1:24" x14ac:dyDescent="0.2">
      <c r="A11626">
        <v>53156</v>
      </c>
      <c r="B11626">
        <v>35525</v>
      </c>
      <c r="C11626" t="s">
        <v>161</v>
      </c>
      <c r="D11626" t="s">
        <v>4878</v>
      </c>
      <c r="E11626" t="s">
        <v>4879</v>
      </c>
      <c r="F11626" t="s">
        <v>4880</v>
      </c>
      <c r="G11626" t="s">
        <v>52</v>
      </c>
      <c r="H11626" t="s">
        <v>53</v>
      </c>
      <c r="I11626" t="s">
        <v>1009</v>
      </c>
      <c r="J11626" s="18">
        <v>42584</v>
      </c>
      <c r="K11626" s="41" t="s">
        <v>61042</v>
      </c>
      <c r="L11626" s="42" t="s">
        <v>60996</v>
      </c>
      <c r="M11626" t="s">
        <v>61146</v>
      </c>
      <c r="N11626" t="s">
        <v>61260</v>
      </c>
      <c r="O11626" t="s">
        <v>61315</v>
      </c>
      <c r="P11626" t="s">
        <v>61253</v>
      </c>
      <c r="Q11626" s="40" t="s">
        <v>61316</v>
      </c>
      <c r="R11626" t="s">
        <v>60666</v>
      </c>
      <c r="S11626">
        <v>3.65</v>
      </c>
      <c r="T11626">
        <v>0</v>
      </c>
      <c r="U11626" t="s">
        <v>54</v>
      </c>
      <c r="W11626" t="s">
        <v>59</v>
      </c>
      <c r="X11626" t="s">
        <v>61317</v>
      </c>
    </row>
    <row r="11627" spans="1:24" x14ac:dyDescent="0.2">
      <c r="A11627">
        <v>53159</v>
      </c>
      <c r="B11627">
        <v>35528</v>
      </c>
      <c r="C11627" t="s">
        <v>110</v>
      </c>
      <c r="D11627" t="s">
        <v>52190</v>
      </c>
      <c r="E11627" t="s">
        <v>52191</v>
      </c>
      <c r="F11627" t="s">
        <v>52192</v>
      </c>
      <c r="H11627" t="s">
        <v>63</v>
      </c>
      <c r="I11627" t="s">
        <v>1905</v>
      </c>
      <c r="J11627" s="18">
        <v>42584</v>
      </c>
      <c r="K11627" s="41" t="s">
        <v>61144</v>
      </c>
      <c r="L11627" s="42" t="s">
        <v>60821</v>
      </c>
      <c r="M11627" t="s">
        <v>61145</v>
      </c>
      <c r="N11627" t="s">
        <v>60624</v>
      </c>
      <c r="O11627" t="s">
        <v>60719</v>
      </c>
      <c r="R11627" t="s">
        <v>61147</v>
      </c>
      <c r="S11627">
        <v>21.38</v>
      </c>
      <c r="T11627">
        <v>1</v>
      </c>
      <c r="W11627" t="s">
        <v>55</v>
      </c>
    </row>
    <row r="11628" spans="1:24" x14ac:dyDescent="0.2">
      <c r="A11628">
        <v>53160</v>
      </c>
      <c r="B11628">
        <v>35527</v>
      </c>
      <c r="C11628" t="s">
        <v>114</v>
      </c>
      <c r="E11628" t="s">
        <v>61148</v>
      </c>
      <c r="F11628" t="s">
        <v>61149</v>
      </c>
      <c r="H11628" t="s">
        <v>67</v>
      </c>
      <c r="I11628" t="s">
        <v>6680</v>
      </c>
      <c r="J11628" s="18">
        <v>42584</v>
      </c>
      <c r="K11628" s="41" t="s">
        <v>61071</v>
      </c>
      <c r="L11628" s="42" t="s">
        <v>61150</v>
      </c>
      <c r="M11628" t="s">
        <v>60996</v>
      </c>
      <c r="N11628" t="s">
        <v>61280</v>
      </c>
      <c r="O11628" t="s">
        <v>61318</v>
      </c>
      <c r="P11628" t="s">
        <v>61311</v>
      </c>
      <c r="Q11628" s="40" t="s">
        <v>61236</v>
      </c>
      <c r="R11628" t="s">
        <v>61151</v>
      </c>
      <c r="S11628">
        <v>6.18</v>
      </c>
      <c r="T11628">
        <v>0</v>
      </c>
      <c r="W11628" t="s">
        <v>55</v>
      </c>
    </row>
    <row r="11629" spans="1:24" x14ac:dyDescent="0.2">
      <c r="A11629">
        <v>53162</v>
      </c>
      <c r="B11629">
        <v>35529</v>
      </c>
      <c r="C11629" t="s">
        <v>111</v>
      </c>
      <c r="D11629" t="s">
        <v>61152</v>
      </c>
      <c r="E11629" t="s">
        <v>61153</v>
      </c>
      <c r="F11629" t="s">
        <v>61154</v>
      </c>
      <c r="H11629" t="s">
        <v>57</v>
      </c>
      <c r="I11629" t="s">
        <v>156</v>
      </c>
      <c r="J11629" s="18">
        <v>42584</v>
      </c>
      <c r="K11629" s="41" t="s">
        <v>61155</v>
      </c>
      <c r="L11629" s="42" t="s">
        <v>61156</v>
      </c>
      <c r="M11629" t="s">
        <v>61157</v>
      </c>
      <c r="N11629" t="s">
        <v>61319</v>
      </c>
      <c r="O11629" t="s">
        <v>61307</v>
      </c>
      <c r="R11629" t="s">
        <v>60109</v>
      </c>
      <c r="S11629">
        <v>21.3</v>
      </c>
      <c r="T11629">
        <v>1</v>
      </c>
      <c r="W11629" t="s">
        <v>55</v>
      </c>
    </row>
    <row r="11630" spans="1:24" x14ac:dyDescent="0.2">
      <c r="A11630">
        <v>53169</v>
      </c>
      <c r="B11630">
        <v>35536</v>
      </c>
      <c r="C11630" t="s">
        <v>114</v>
      </c>
      <c r="D11630" t="s">
        <v>61320</v>
      </c>
      <c r="E11630" t="s">
        <v>61321</v>
      </c>
      <c r="F11630" t="s">
        <v>61322</v>
      </c>
      <c r="H11630" t="s">
        <v>63</v>
      </c>
      <c r="I11630" t="s">
        <v>139</v>
      </c>
      <c r="J11630" s="18">
        <v>42584</v>
      </c>
      <c r="K11630" s="41" t="s">
        <v>61323</v>
      </c>
      <c r="L11630" s="42" t="s">
        <v>61324</v>
      </c>
      <c r="M11630" t="s">
        <v>61310</v>
      </c>
      <c r="N11630" t="s">
        <v>61306</v>
      </c>
      <c r="O11630" t="s">
        <v>61325</v>
      </c>
      <c r="R11630" t="s">
        <v>61151</v>
      </c>
      <c r="S11630">
        <v>19.22</v>
      </c>
      <c r="T11630">
        <v>1</v>
      </c>
      <c r="W11630" t="s">
        <v>55</v>
      </c>
    </row>
    <row r="11631" spans="1:24" x14ac:dyDescent="0.2">
      <c r="A11631">
        <v>53172</v>
      </c>
      <c r="B11631">
        <v>35574</v>
      </c>
      <c r="C11631" t="s">
        <v>161</v>
      </c>
      <c r="D11631" t="s">
        <v>61326</v>
      </c>
      <c r="E11631" t="s">
        <v>61327</v>
      </c>
      <c r="F11631" t="s">
        <v>61328</v>
      </c>
      <c r="H11631" t="s">
        <v>64</v>
      </c>
      <c r="I11631" t="s">
        <v>2284</v>
      </c>
      <c r="J11631" s="18">
        <v>42584</v>
      </c>
      <c r="K11631" s="41" t="s">
        <v>61220</v>
      </c>
      <c r="L11631" s="42" t="s">
        <v>61329</v>
      </c>
      <c r="M11631" t="s">
        <v>61330</v>
      </c>
      <c r="R11631" t="s">
        <v>60553</v>
      </c>
      <c r="S11631">
        <v>14.7</v>
      </c>
      <c r="T11631">
        <v>1</v>
      </c>
      <c r="W11631" t="s">
        <v>55</v>
      </c>
    </row>
    <row r="11632" spans="1:24" x14ac:dyDescent="0.2">
      <c r="A11632">
        <v>53173</v>
      </c>
      <c r="B11632">
        <v>35535</v>
      </c>
      <c r="C11632" t="s">
        <v>111</v>
      </c>
      <c r="D11632" t="s">
        <v>15835</v>
      </c>
      <c r="E11632" t="s">
        <v>15836</v>
      </c>
      <c r="F11632" t="s">
        <v>15837</v>
      </c>
      <c r="H11632" t="s">
        <v>63</v>
      </c>
      <c r="I11632" t="s">
        <v>150</v>
      </c>
      <c r="J11632" s="18">
        <v>42584</v>
      </c>
      <c r="K11632" s="41" t="s">
        <v>61158</v>
      </c>
      <c r="L11632" s="42" t="s">
        <v>60631</v>
      </c>
      <c r="M11632" t="s">
        <v>61159</v>
      </c>
      <c r="N11632" t="s">
        <v>61258</v>
      </c>
      <c r="O11632" t="s">
        <v>61253</v>
      </c>
      <c r="R11632" t="s">
        <v>60627</v>
      </c>
      <c r="S11632">
        <v>19.72</v>
      </c>
      <c r="T11632">
        <v>1</v>
      </c>
      <c r="W11632" t="s">
        <v>55</v>
      </c>
    </row>
    <row r="11633" spans="1:24" x14ac:dyDescent="0.2">
      <c r="A11633">
        <v>53175</v>
      </c>
      <c r="B11633">
        <v>35559</v>
      </c>
      <c r="C11633" t="s">
        <v>111</v>
      </c>
      <c r="D11633" t="s">
        <v>61331</v>
      </c>
      <c r="E11633" t="s">
        <v>61332</v>
      </c>
      <c r="F11633" t="s">
        <v>61333</v>
      </c>
      <c r="H11633" t="s">
        <v>66</v>
      </c>
      <c r="I11633" t="s">
        <v>126</v>
      </c>
      <c r="J11633" s="18">
        <v>42584</v>
      </c>
      <c r="K11633" s="41" t="s">
        <v>61334</v>
      </c>
      <c r="L11633" s="42" t="s">
        <v>61313</v>
      </c>
      <c r="M11633" t="s">
        <v>61249</v>
      </c>
      <c r="N11633" t="s">
        <v>61335</v>
      </c>
      <c r="O11633" t="s">
        <v>61336</v>
      </c>
      <c r="R11633" t="s">
        <v>61151</v>
      </c>
      <c r="S11633">
        <v>17.27</v>
      </c>
      <c r="T11633">
        <v>1</v>
      </c>
      <c r="W11633" t="s">
        <v>55</v>
      </c>
    </row>
    <row r="11634" spans="1:24" x14ac:dyDescent="0.2">
      <c r="A11634">
        <v>53176</v>
      </c>
      <c r="B11634">
        <v>35538</v>
      </c>
      <c r="C11634" t="s">
        <v>161</v>
      </c>
      <c r="D11634" t="s">
        <v>13487</v>
      </c>
      <c r="E11634" t="s">
        <v>13488</v>
      </c>
      <c r="F11634" t="s">
        <v>13489</v>
      </c>
      <c r="G11634" t="s">
        <v>52</v>
      </c>
      <c r="H11634" t="s">
        <v>67</v>
      </c>
      <c r="I11634" t="s">
        <v>138</v>
      </c>
      <c r="J11634" s="18">
        <v>42584</v>
      </c>
      <c r="K11634" s="41" t="s">
        <v>61337</v>
      </c>
      <c r="L11634" s="42" t="s">
        <v>61218</v>
      </c>
      <c r="M11634" t="s">
        <v>61210</v>
      </c>
      <c r="N11634" t="s">
        <v>61184</v>
      </c>
      <c r="O11634" t="s">
        <v>61227</v>
      </c>
      <c r="P11634" t="s">
        <v>61293</v>
      </c>
      <c r="Q11634" s="40" t="s">
        <v>61338</v>
      </c>
      <c r="R11634" t="s">
        <v>61254</v>
      </c>
      <c r="S11634">
        <v>1.45</v>
      </c>
      <c r="T11634">
        <v>0</v>
      </c>
      <c r="U11634" t="s">
        <v>54</v>
      </c>
      <c r="W11634" t="s">
        <v>59</v>
      </c>
      <c r="X11634" t="s">
        <v>61339</v>
      </c>
    </row>
    <row r="11635" spans="1:24" x14ac:dyDescent="0.2">
      <c r="A11635">
        <v>53177</v>
      </c>
      <c r="B11635">
        <v>35537</v>
      </c>
      <c r="C11635" t="s">
        <v>45775</v>
      </c>
      <c r="D11635" t="s">
        <v>45116</v>
      </c>
      <c r="E11635" t="s">
        <v>45117</v>
      </c>
      <c r="F11635" t="s">
        <v>45118</v>
      </c>
      <c r="G11635" t="s">
        <v>52</v>
      </c>
      <c r="H11635" t="s">
        <v>100</v>
      </c>
      <c r="I11635" t="s">
        <v>88</v>
      </c>
      <c r="J11635" s="18">
        <v>42584</v>
      </c>
      <c r="K11635" s="41" t="s">
        <v>61337</v>
      </c>
      <c r="L11635" s="42" t="s">
        <v>61340</v>
      </c>
      <c r="M11635" t="s">
        <v>61225</v>
      </c>
      <c r="N11635" t="s">
        <v>61250</v>
      </c>
      <c r="O11635" t="s">
        <v>61186</v>
      </c>
      <c r="P11635" t="s">
        <v>61341</v>
      </c>
      <c r="Q11635" s="40" t="s">
        <v>61287</v>
      </c>
      <c r="R11635" t="s">
        <v>61197</v>
      </c>
      <c r="S11635">
        <v>0.85</v>
      </c>
      <c r="T11635">
        <v>0</v>
      </c>
      <c r="U11635" t="s">
        <v>58</v>
      </c>
      <c r="W11635" t="s">
        <v>59</v>
      </c>
      <c r="X11635" t="s">
        <v>61342</v>
      </c>
    </row>
    <row r="11636" spans="1:24" x14ac:dyDescent="0.2">
      <c r="A11636">
        <v>53178</v>
      </c>
      <c r="B11636">
        <v>35560</v>
      </c>
      <c r="C11636" t="s">
        <v>111</v>
      </c>
      <c r="D11636" t="s">
        <v>49403</v>
      </c>
      <c r="E11636" t="s">
        <v>49404</v>
      </c>
      <c r="F11636" t="s">
        <v>49405</v>
      </c>
      <c r="H11636" t="s">
        <v>867</v>
      </c>
      <c r="I11636" t="s">
        <v>9975</v>
      </c>
      <c r="J11636" s="18">
        <v>42584</v>
      </c>
      <c r="K11636" s="41" t="s">
        <v>61097</v>
      </c>
      <c r="L11636" s="42" t="s">
        <v>61199</v>
      </c>
      <c r="M11636" t="s">
        <v>61261</v>
      </c>
      <c r="R11636" t="s">
        <v>60038</v>
      </c>
      <c r="S11636">
        <v>17.100000000000001</v>
      </c>
      <c r="T11636">
        <v>1</v>
      </c>
      <c r="W11636" t="s">
        <v>55</v>
      </c>
    </row>
    <row r="11637" spans="1:24" x14ac:dyDescent="0.2">
      <c r="A11637">
        <v>53179</v>
      </c>
      <c r="B11637">
        <v>35544</v>
      </c>
      <c r="C11637" t="s">
        <v>111</v>
      </c>
      <c r="D11637" t="s">
        <v>36270</v>
      </c>
      <c r="E11637" t="s">
        <v>36271</v>
      </c>
      <c r="F11637" t="s">
        <v>36272</v>
      </c>
      <c r="G11637" t="s">
        <v>52</v>
      </c>
      <c r="H11637" t="s">
        <v>53</v>
      </c>
      <c r="I11637" t="s">
        <v>136</v>
      </c>
      <c r="J11637" s="18">
        <v>42584</v>
      </c>
      <c r="K11637" s="41" t="s">
        <v>61183</v>
      </c>
      <c r="L11637" s="42" t="s">
        <v>61195</v>
      </c>
      <c r="M11637" t="s">
        <v>61195</v>
      </c>
      <c r="N11637" t="s">
        <v>61343</v>
      </c>
      <c r="O11637" t="s">
        <v>61234</v>
      </c>
      <c r="P11637" t="s">
        <v>61294</v>
      </c>
      <c r="Q11637" s="40" t="s">
        <v>61294</v>
      </c>
      <c r="R11637" t="s">
        <v>60630</v>
      </c>
      <c r="S11637">
        <v>3.08</v>
      </c>
      <c r="T11637">
        <v>0</v>
      </c>
      <c r="U11637" t="s">
        <v>54</v>
      </c>
      <c r="W11637" t="s">
        <v>59</v>
      </c>
      <c r="X11637" t="s">
        <v>61344</v>
      </c>
    </row>
    <row r="11638" spans="1:24" x14ac:dyDescent="0.2">
      <c r="A11638">
        <v>53180</v>
      </c>
      <c r="B11638">
        <v>35552</v>
      </c>
      <c r="C11638" t="s">
        <v>45775</v>
      </c>
      <c r="D11638" t="s">
        <v>61345</v>
      </c>
      <c r="E11638" t="s">
        <v>61346</v>
      </c>
      <c r="F11638" t="s">
        <v>61347</v>
      </c>
      <c r="G11638" t="s">
        <v>52</v>
      </c>
      <c r="I11638" t="s">
        <v>147</v>
      </c>
      <c r="J11638" s="18">
        <v>42584</v>
      </c>
      <c r="K11638" s="41" t="s">
        <v>61197</v>
      </c>
      <c r="L11638" s="42" t="s">
        <v>61315</v>
      </c>
      <c r="M11638" t="s">
        <v>61348</v>
      </c>
      <c r="N11638" t="s">
        <v>61317</v>
      </c>
      <c r="O11638" t="s">
        <v>61349</v>
      </c>
      <c r="P11638" t="s">
        <v>61350</v>
      </c>
      <c r="Q11638" s="40" t="s">
        <v>61351</v>
      </c>
      <c r="R11638" t="s">
        <v>59192</v>
      </c>
      <c r="S11638">
        <v>2.4</v>
      </c>
      <c r="T11638">
        <v>0</v>
      </c>
      <c r="U11638" t="s">
        <v>58</v>
      </c>
      <c r="W11638" t="s">
        <v>59</v>
      </c>
      <c r="X11638" t="s">
        <v>61306</v>
      </c>
    </row>
    <row r="11639" spans="1:24" x14ac:dyDescent="0.2">
      <c r="A11639">
        <v>53181</v>
      </c>
      <c r="B11639">
        <v>35546</v>
      </c>
      <c r="C11639" t="s">
        <v>109</v>
      </c>
      <c r="D11639" t="s">
        <v>61352</v>
      </c>
      <c r="E11639" t="s">
        <v>61353</v>
      </c>
      <c r="F11639" t="s">
        <v>61354</v>
      </c>
      <c r="G11639" t="s">
        <v>56</v>
      </c>
      <c r="H11639" t="s">
        <v>64</v>
      </c>
      <c r="I11639" t="s">
        <v>988</v>
      </c>
      <c r="J11639" s="18">
        <v>42584</v>
      </c>
      <c r="K11639" s="41" t="s">
        <v>61250</v>
      </c>
      <c r="L11639" s="42" t="s">
        <v>61355</v>
      </c>
      <c r="M11639" t="s">
        <v>61248</v>
      </c>
      <c r="N11639" t="s">
        <v>61356</v>
      </c>
      <c r="O11639" t="s">
        <v>61357</v>
      </c>
      <c r="P11639" t="s">
        <v>61351</v>
      </c>
      <c r="Q11639" s="40" t="s">
        <v>61358</v>
      </c>
      <c r="R11639" t="s">
        <v>59658</v>
      </c>
      <c r="S11639">
        <v>3.18</v>
      </c>
      <c r="T11639">
        <v>0</v>
      </c>
      <c r="U11639" t="s">
        <v>54</v>
      </c>
      <c r="W11639" t="s">
        <v>59</v>
      </c>
      <c r="X11639" t="s">
        <v>61359</v>
      </c>
    </row>
    <row r="11640" spans="1:24" x14ac:dyDescent="0.2">
      <c r="A11640">
        <v>53182</v>
      </c>
      <c r="B11640">
        <v>35548</v>
      </c>
      <c r="C11640" t="s">
        <v>45775</v>
      </c>
      <c r="D11640" t="s">
        <v>53833</v>
      </c>
      <c r="E11640" t="s">
        <v>61360</v>
      </c>
      <c r="F11640" t="s">
        <v>61361</v>
      </c>
      <c r="H11640" t="s">
        <v>9654</v>
      </c>
      <c r="I11640" t="s">
        <v>19237</v>
      </c>
      <c r="J11640" s="18">
        <v>42584</v>
      </c>
      <c r="K11640" s="41" t="s">
        <v>61211</v>
      </c>
      <c r="L11640" s="42" t="s">
        <v>61251</v>
      </c>
      <c r="M11640" t="s">
        <v>61197</v>
      </c>
      <c r="R11640" t="s">
        <v>61362</v>
      </c>
      <c r="S11640">
        <v>18.420000000000002</v>
      </c>
      <c r="T11640">
        <v>1</v>
      </c>
      <c r="W11640" t="s">
        <v>55</v>
      </c>
    </row>
    <row r="11641" spans="1:24" x14ac:dyDescent="0.2">
      <c r="A11641">
        <v>53183</v>
      </c>
      <c r="B11641">
        <v>35550</v>
      </c>
      <c r="C11641" t="s">
        <v>115</v>
      </c>
      <c r="D11641" t="s">
        <v>61363</v>
      </c>
      <c r="E11641" t="s">
        <v>61364</v>
      </c>
      <c r="F11641" t="s">
        <v>61365</v>
      </c>
      <c r="H11641" t="s">
        <v>79</v>
      </c>
      <c r="I11641" t="s">
        <v>3145</v>
      </c>
      <c r="J11641" s="18">
        <v>42584</v>
      </c>
      <c r="K11641" s="41" t="s">
        <v>61366</v>
      </c>
      <c r="L11641" s="42" t="s">
        <v>61367</v>
      </c>
      <c r="M11641" t="s">
        <v>61232</v>
      </c>
      <c r="N11641" t="s">
        <v>61368</v>
      </c>
      <c r="O11641" t="s">
        <v>61215</v>
      </c>
      <c r="R11641" t="s">
        <v>61369</v>
      </c>
      <c r="S11641">
        <v>18.03</v>
      </c>
      <c r="T11641">
        <v>1</v>
      </c>
      <c r="W11641" t="s">
        <v>55</v>
      </c>
    </row>
    <row r="11642" spans="1:24" x14ac:dyDescent="0.2">
      <c r="A11642">
        <v>53184</v>
      </c>
      <c r="B11642">
        <v>35555</v>
      </c>
      <c r="C11642" t="s">
        <v>113</v>
      </c>
      <c r="D11642" t="s">
        <v>53116</v>
      </c>
      <c r="E11642" t="s">
        <v>53117</v>
      </c>
      <c r="F11642" t="s">
        <v>53118</v>
      </c>
      <c r="H11642" t="s">
        <v>63</v>
      </c>
      <c r="I11642" t="s">
        <v>140</v>
      </c>
      <c r="J11642" s="18">
        <v>42584</v>
      </c>
      <c r="K11642" s="41" t="s">
        <v>60798</v>
      </c>
      <c r="L11642" s="42" t="s">
        <v>61189</v>
      </c>
      <c r="M11642" t="s">
        <v>61285</v>
      </c>
      <c r="N11642" t="s">
        <v>61370</v>
      </c>
      <c r="O11642" t="s">
        <v>61371</v>
      </c>
      <c r="R11642" t="s">
        <v>60662</v>
      </c>
      <c r="S11642">
        <v>17.77</v>
      </c>
      <c r="T11642">
        <v>1</v>
      </c>
      <c r="W11642" t="s">
        <v>55</v>
      </c>
    </row>
    <row r="11643" spans="1:24" x14ac:dyDescent="0.2">
      <c r="A11643">
        <v>53185</v>
      </c>
      <c r="B11643">
        <v>35551</v>
      </c>
      <c r="C11643" t="s">
        <v>19826</v>
      </c>
      <c r="D11643" t="s">
        <v>61372</v>
      </c>
      <c r="E11643" t="s">
        <v>61373</v>
      </c>
      <c r="F11643" t="s">
        <v>61374</v>
      </c>
      <c r="G11643" t="s">
        <v>52</v>
      </c>
      <c r="H11643" t="s">
        <v>53</v>
      </c>
      <c r="I11643" t="s">
        <v>149</v>
      </c>
      <c r="J11643" s="18">
        <v>42584</v>
      </c>
      <c r="K11643" s="41" t="s">
        <v>61281</v>
      </c>
      <c r="L11643" s="42" t="s">
        <v>61252</v>
      </c>
      <c r="M11643" t="s">
        <v>61315</v>
      </c>
      <c r="N11643" t="s">
        <v>61375</v>
      </c>
      <c r="O11643" t="s">
        <v>61376</v>
      </c>
      <c r="P11643" t="s">
        <v>61377</v>
      </c>
      <c r="Q11643" s="40" t="s">
        <v>61378</v>
      </c>
      <c r="R11643" t="s">
        <v>59192</v>
      </c>
      <c r="S11643">
        <v>2.2000000000000002</v>
      </c>
      <c r="T11643">
        <v>0</v>
      </c>
      <c r="U11643" t="s">
        <v>58</v>
      </c>
      <c r="W11643" t="s">
        <v>59</v>
      </c>
      <c r="X11643" t="s">
        <v>61194</v>
      </c>
    </row>
    <row r="11644" spans="1:24" x14ac:dyDescent="0.2">
      <c r="A11644">
        <v>53186</v>
      </c>
      <c r="B11644">
        <v>35547</v>
      </c>
      <c r="C11644" t="s">
        <v>111</v>
      </c>
      <c r="D11644" t="s">
        <v>61379</v>
      </c>
      <c r="E11644" t="s">
        <v>6885</v>
      </c>
      <c r="F11644" t="s">
        <v>6886</v>
      </c>
      <c r="H11644" t="s">
        <v>53</v>
      </c>
      <c r="I11644" t="s">
        <v>149</v>
      </c>
      <c r="J11644" s="18">
        <v>42584</v>
      </c>
      <c r="K11644" s="41" t="s">
        <v>61380</v>
      </c>
      <c r="L11644" s="42" t="s">
        <v>61381</v>
      </c>
      <c r="M11644" t="s">
        <v>61382</v>
      </c>
      <c r="N11644" t="s">
        <v>61197</v>
      </c>
      <c r="O11644" t="s">
        <v>61338</v>
      </c>
      <c r="R11644" t="s">
        <v>60666</v>
      </c>
      <c r="S11644">
        <v>18.43</v>
      </c>
      <c r="T11644">
        <v>1</v>
      </c>
      <c r="W11644" t="s">
        <v>55</v>
      </c>
    </row>
    <row r="11645" spans="1:24" x14ac:dyDescent="0.2">
      <c r="A11645">
        <v>53187</v>
      </c>
      <c r="B11645">
        <v>35556</v>
      </c>
      <c r="C11645" t="s">
        <v>19826</v>
      </c>
      <c r="D11645" t="s">
        <v>44605</v>
      </c>
      <c r="E11645" t="s">
        <v>44606</v>
      </c>
      <c r="F11645" t="s">
        <v>44607</v>
      </c>
      <c r="H11645" t="s">
        <v>100</v>
      </c>
      <c r="I11645" t="s">
        <v>88</v>
      </c>
      <c r="J11645" s="18">
        <v>42584</v>
      </c>
      <c r="K11645" s="41" t="s">
        <v>61383</v>
      </c>
      <c r="L11645" s="42" t="s">
        <v>61384</v>
      </c>
      <c r="M11645" t="s">
        <v>61253</v>
      </c>
      <c r="N11645" t="s">
        <v>61262</v>
      </c>
      <c r="O11645" t="s">
        <v>61262</v>
      </c>
      <c r="P11645" t="s">
        <v>61385</v>
      </c>
      <c r="Q11645" s="40" t="s">
        <v>61386</v>
      </c>
      <c r="R11645" t="s">
        <v>61387</v>
      </c>
      <c r="S11645">
        <v>0.75</v>
      </c>
      <c r="T11645">
        <v>0</v>
      </c>
      <c r="W11645" t="s">
        <v>55</v>
      </c>
    </row>
    <row r="11646" spans="1:24" x14ac:dyDescent="0.2">
      <c r="A11646">
        <v>53189</v>
      </c>
      <c r="B11646">
        <v>35553</v>
      </c>
      <c r="C11646" t="s">
        <v>115</v>
      </c>
      <c r="D11646" t="s">
        <v>58389</v>
      </c>
      <c r="E11646" t="s">
        <v>61388</v>
      </c>
      <c r="F11646" t="s">
        <v>61389</v>
      </c>
      <c r="H11646" t="s">
        <v>53</v>
      </c>
      <c r="I11646" t="s">
        <v>147</v>
      </c>
      <c r="J11646" s="18">
        <v>42584</v>
      </c>
      <c r="K11646" s="41" t="s">
        <v>61285</v>
      </c>
      <c r="L11646" s="42" t="s">
        <v>61253</v>
      </c>
      <c r="M11646" t="s">
        <v>61252</v>
      </c>
      <c r="R11646" t="s">
        <v>61390</v>
      </c>
      <c r="S11646">
        <v>17.850000000000001</v>
      </c>
      <c r="T11646">
        <v>1</v>
      </c>
      <c r="W11646" t="s">
        <v>55</v>
      </c>
    </row>
    <row r="11647" spans="1:24" x14ac:dyDescent="0.2">
      <c r="A11647">
        <v>53190</v>
      </c>
      <c r="B11647">
        <v>35558</v>
      </c>
      <c r="C11647" t="s">
        <v>161</v>
      </c>
      <c r="D11647" t="s">
        <v>61391</v>
      </c>
      <c r="E11647" t="s">
        <v>61392</v>
      </c>
      <c r="F11647" t="s">
        <v>61393</v>
      </c>
      <c r="H11647" t="s">
        <v>2071</v>
      </c>
      <c r="I11647" t="s">
        <v>61394</v>
      </c>
      <c r="J11647" s="18">
        <v>42584</v>
      </c>
      <c r="K11647" s="41" t="s">
        <v>61395</v>
      </c>
      <c r="L11647" s="42" t="s">
        <v>61396</v>
      </c>
      <c r="M11647" t="s">
        <v>61219</v>
      </c>
      <c r="N11647" t="s">
        <v>61397</v>
      </c>
      <c r="O11647" t="s">
        <v>61398</v>
      </c>
      <c r="P11647" t="s">
        <v>61399</v>
      </c>
      <c r="R11647" t="s">
        <v>60710</v>
      </c>
      <c r="S11647">
        <v>17.43</v>
      </c>
      <c r="T11647">
        <v>1</v>
      </c>
      <c r="W11647" t="s">
        <v>55</v>
      </c>
    </row>
    <row r="11648" spans="1:24" x14ac:dyDescent="0.2">
      <c r="A11648">
        <v>53191</v>
      </c>
      <c r="B11648">
        <v>35570</v>
      </c>
      <c r="C11648" t="s">
        <v>110</v>
      </c>
      <c r="E11648" t="s">
        <v>31553</v>
      </c>
      <c r="F11648" t="s">
        <v>31554</v>
      </c>
      <c r="H11648" t="s">
        <v>53</v>
      </c>
      <c r="I11648" t="s">
        <v>122</v>
      </c>
      <c r="J11648" s="18">
        <v>42584</v>
      </c>
      <c r="K11648" s="41" t="s">
        <v>60630</v>
      </c>
      <c r="L11648" s="42" t="s">
        <v>61400</v>
      </c>
      <c r="M11648" t="s">
        <v>61401</v>
      </c>
      <c r="R11648" t="s">
        <v>61402</v>
      </c>
      <c r="S11648">
        <v>15.1</v>
      </c>
      <c r="T11648">
        <v>1</v>
      </c>
      <c r="W11648" t="s">
        <v>55</v>
      </c>
    </row>
    <row r="11649" spans="1:23" x14ac:dyDescent="0.2">
      <c r="A11649">
        <v>53192</v>
      </c>
      <c r="B11649">
        <v>35572</v>
      </c>
      <c r="C11649" t="s">
        <v>45621</v>
      </c>
      <c r="D11649" t="s">
        <v>61403</v>
      </c>
      <c r="E11649" t="s">
        <v>61404</v>
      </c>
      <c r="F11649" t="s">
        <v>61405</v>
      </c>
      <c r="H11649" t="s">
        <v>63</v>
      </c>
      <c r="I11649" t="s">
        <v>139</v>
      </c>
      <c r="J11649" s="18">
        <v>42584</v>
      </c>
      <c r="K11649" s="41" t="s">
        <v>61406</v>
      </c>
      <c r="L11649" s="42" t="s">
        <v>61407</v>
      </c>
      <c r="M11649" t="s">
        <v>59658</v>
      </c>
      <c r="R11649" t="s">
        <v>61122</v>
      </c>
      <c r="S11649">
        <v>14.8</v>
      </c>
      <c r="T11649">
        <v>1</v>
      </c>
      <c r="W11649" t="s">
        <v>55</v>
      </c>
    </row>
    <row r="11650" spans="1:23" x14ac:dyDescent="0.2">
      <c r="A11650">
        <v>53193</v>
      </c>
      <c r="B11650">
        <v>35561</v>
      </c>
      <c r="C11650" t="s">
        <v>161</v>
      </c>
      <c r="D11650" t="s">
        <v>8582</v>
      </c>
      <c r="E11650" t="s">
        <v>8583</v>
      </c>
      <c r="F11650" t="s">
        <v>8584</v>
      </c>
      <c r="H11650" t="s">
        <v>60</v>
      </c>
      <c r="I11650" t="s">
        <v>97</v>
      </c>
      <c r="J11650" s="18">
        <v>42584</v>
      </c>
      <c r="K11650" s="41" t="s">
        <v>61408</v>
      </c>
      <c r="L11650" s="42" t="s">
        <v>61409</v>
      </c>
      <c r="M11650" t="s">
        <v>61230</v>
      </c>
      <c r="R11650" t="s">
        <v>60630</v>
      </c>
      <c r="S11650">
        <v>17.02</v>
      </c>
      <c r="T11650">
        <v>1</v>
      </c>
      <c r="W11650" t="s">
        <v>55</v>
      </c>
    </row>
    <row r="11651" spans="1:23" x14ac:dyDescent="0.2">
      <c r="A11651">
        <v>53195</v>
      </c>
      <c r="B11651">
        <v>35562</v>
      </c>
      <c r="C11651" t="s">
        <v>112</v>
      </c>
      <c r="D11651" t="s">
        <v>24316</v>
      </c>
      <c r="E11651" t="s">
        <v>39172</v>
      </c>
      <c r="F11651" t="s">
        <v>39173</v>
      </c>
      <c r="H11651" t="s">
        <v>64</v>
      </c>
      <c r="I11651" t="s">
        <v>1041</v>
      </c>
      <c r="J11651" s="18">
        <v>42584</v>
      </c>
      <c r="K11651" s="41" t="s">
        <v>61254</v>
      </c>
      <c r="L11651" s="42" t="s">
        <v>61410</v>
      </c>
      <c r="M11651" t="s">
        <v>61410</v>
      </c>
      <c r="R11651" t="s">
        <v>60553</v>
      </c>
      <c r="S11651">
        <v>16.670000000000002</v>
      </c>
      <c r="T11651">
        <v>1</v>
      </c>
      <c r="W11651" t="s">
        <v>55</v>
      </c>
    </row>
    <row r="11652" spans="1:23" x14ac:dyDescent="0.2">
      <c r="A11652">
        <v>53196</v>
      </c>
      <c r="B11652">
        <v>35569</v>
      </c>
      <c r="C11652" t="s">
        <v>45775</v>
      </c>
      <c r="D11652" t="s">
        <v>61411</v>
      </c>
      <c r="E11652" t="s">
        <v>4142</v>
      </c>
      <c r="F11652" t="s">
        <v>4143</v>
      </c>
      <c r="H11652" t="s">
        <v>69</v>
      </c>
      <c r="I11652" t="s">
        <v>2292</v>
      </c>
      <c r="J11652" s="18">
        <v>42584</v>
      </c>
      <c r="K11652" s="41" t="s">
        <v>61254</v>
      </c>
      <c r="L11652" s="42" t="s">
        <v>61283</v>
      </c>
      <c r="M11652" t="s">
        <v>61194</v>
      </c>
      <c r="N11652" t="s">
        <v>61314</v>
      </c>
      <c r="O11652" t="s">
        <v>61412</v>
      </c>
      <c r="R11652" t="s">
        <v>60038</v>
      </c>
      <c r="S11652">
        <v>15.27</v>
      </c>
      <c r="T11652">
        <v>1</v>
      </c>
      <c r="W11652" t="s">
        <v>55</v>
      </c>
    </row>
    <row r="11653" spans="1:23" x14ac:dyDescent="0.2">
      <c r="A11653">
        <v>53198</v>
      </c>
      <c r="B11653">
        <v>35566</v>
      </c>
      <c r="C11653" t="s">
        <v>45621</v>
      </c>
      <c r="D11653" t="s">
        <v>22842</v>
      </c>
      <c r="E11653" t="s">
        <v>22843</v>
      </c>
      <c r="F11653" t="s">
        <v>22844</v>
      </c>
      <c r="H11653" t="s">
        <v>53</v>
      </c>
      <c r="I11653" t="s">
        <v>1009</v>
      </c>
      <c r="J11653" s="18">
        <v>42584</v>
      </c>
      <c r="K11653" s="41" t="s">
        <v>61413</v>
      </c>
      <c r="L11653" s="42" t="s">
        <v>61414</v>
      </c>
      <c r="M11653" t="s">
        <v>61415</v>
      </c>
      <c r="R11653" t="s">
        <v>59266</v>
      </c>
      <c r="S11653">
        <v>15.63</v>
      </c>
      <c r="T11653">
        <v>1</v>
      </c>
      <c r="W11653" t="s">
        <v>55</v>
      </c>
    </row>
    <row r="11654" spans="1:23" x14ac:dyDescent="0.2">
      <c r="A11654">
        <v>53199</v>
      </c>
      <c r="B11654">
        <v>0</v>
      </c>
      <c r="C11654" t="s">
        <v>18995</v>
      </c>
      <c r="E11654" t="s">
        <v>5614</v>
      </c>
      <c r="F11654" t="s">
        <v>5614</v>
      </c>
      <c r="H11654" t="s">
        <v>5615</v>
      </c>
      <c r="I11654" t="s">
        <v>5616</v>
      </c>
      <c r="J11654" s="18">
        <v>42584</v>
      </c>
      <c r="K11654" s="41" t="s">
        <v>61387</v>
      </c>
      <c r="L11654" s="42" t="s">
        <v>61387</v>
      </c>
      <c r="M11654" t="s">
        <v>61387</v>
      </c>
      <c r="P11654" t="s">
        <v>61416</v>
      </c>
      <c r="Q11654" s="40" t="s">
        <v>61416</v>
      </c>
      <c r="S11654">
        <v>1.1200000000000001</v>
      </c>
      <c r="T11654">
        <v>0</v>
      </c>
      <c r="W11654" t="s">
        <v>55</v>
      </c>
    </row>
    <row r="11655" spans="1:23" x14ac:dyDescent="0.2">
      <c r="A11655">
        <v>53201</v>
      </c>
      <c r="B11655">
        <v>35564</v>
      </c>
      <c r="C11655" t="s">
        <v>45621</v>
      </c>
      <c r="D11655" t="s">
        <v>17280</v>
      </c>
      <c r="E11655" t="s">
        <v>17281</v>
      </c>
      <c r="F11655" t="s">
        <v>17282</v>
      </c>
      <c r="H11655" t="s">
        <v>63</v>
      </c>
      <c r="I11655" t="s">
        <v>139</v>
      </c>
      <c r="J11655" s="18">
        <v>42584</v>
      </c>
      <c r="K11655" s="41" t="s">
        <v>61417</v>
      </c>
      <c r="L11655" s="42" t="s">
        <v>61418</v>
      </c>
      <c r="M11655" t="s">
        <v>61419</v>
      </c>
      <c r="R11655" t="s">
        <v>61420</v>
      </c>
      <c r="S11655">
        <v>16.170000000000002</v>
      </c>
      <c r="T11655">
        <v>1</v>
      </c>
      <c r="W11655" t="s">
        <v>55</v>
      </c>
    </row>
    <row r="11656" spans="1:23" x14ac:dyDescent="0.2">
      <c r="A11656">
        <v>53202</v>
      </c>
      <c r="B11656">
        <v>35565</v>
      </c>
      <c r="C11656" t="s">
        <v>112</v>
      </c>
      <c r="D11656" t="s">
        <v>61027</v>
      </c>
      <c r="E11656" t="s">
        <v>61028</v>
      </c>
      <c r="F11656" t="s">
        <v>61029</v>
      </c>
      <c r="H11656" t="s">
        <v>123</v>
      </c>
      <c r="I11656" t="s">
        <v>124</v>
      </c>
      <c r="J11656" s="18">
        <v>42584</v>
      </c>
      <c r="K11656" s="41" t="s">
        <v>60873</v>
      </c>
      <c r="L11656" s="42" t="s">
        <v>61421</v>
      </c>
      <c r="M11656" t="s">
        <v>61421</v>
      </c>
      <c r="R11656" t="s">
        <v>61422</v>
      </c>
      <c r="S11656">
        <v>16.03</v>
      </c>
      <c r="T11656">
        <v>1</v>
      </c>
      <c r="W11656" t="s">
        <v>55</v>
      </c>
    </row>
    <row r="11657" spans="1:23" x14ac:dyDescent="0.2">
      <c r="A11657">
        <v>53205</v>
      </c>
      <c r="B11657">
        <v>35567</v>
      </c>
      <c r="C11657" t="s">
        <v>112</v>
      </c>
      <c r="D11657" t="s">
        <v>7151</v>
      </c>
      <c r="E11657" t="s">
        <v>7152</v>
      </c>
      <c r="F11657" t="s">
        <v>7153</v>
      </c>
      <c r="H11657" t="s">
        <v>76</v>
      </c>
      <c r="I11657" t="s">
        <v>148</v>
      </c>
      <c r="J11657" s="18">
        <v>42584</v>
      </c>
      <c r="K11657" s="41" t="s">
        <v>60698</v>
      </c>
      <c r="L11657" s="42" t="s">
        <v>61318</v>
      </c>
      <c r="M11657" t="s">
        <v>61318</v>
      </c>
      <c r="R11657" t="s">
        <v>61423</v>
      </c>
      <c r="S11657">
        <v>15.37</v>
      </c>
      <c r="T11657">
        <v>1</v>
      </c>
      <c r="W11657" t="s">
        <v>55</v>
      </c>
    </row>
    <row r="11658" spans="1:23" x14ac:dyDescent="0.2">
      <c r="A11658">
        <v>53206</v>
      </c>
      <c r="B11658">
        <v>35568</v>
      </c>
      <c r="C11658" t="s">
        <v>45621</v>
      </c>
      <c r="D11658" t="s">
        <v>60949</v>
      </c>
      <c r="E11658" t="s">
        <v>60950</v>
      </c>
      <c r="F11658" t="s">
        <v>60951</v>
      </c>
      <c r="H11658" t="s">
        <v>53</v>
      </c>
      <c r="I11658" t="s">
        <v>836</v>
      </c>
      <c r="J11658" s="18">
        <v>42584</v>
      </c>
      <c r="K11658" s="41" t="s">
        <v>60558</v>
      </c>
      <c r="L11658" s="42" t="s">
        <v>61194</v>
      </c>
      <c r="M11658" t="s">
        <v>61307</v>
      </c>
      <c r="R11658" t="s">
        <v>60662</v>
      </c>
      <c r="S11658">
        <v>15.28</v>
      </c>
      <c r="T11658">
        <v>1</v>
      </c>
      <c r="W11658" t="s">
        <v>55</v>
      </c>
    </row>
    <row r="11659" spans="1:23" x14ac:dyDescent="0.2">
      <c r="A11659">
        <v>53209</v>
      </c>
      <c r="B11659">
        <v>35579</v>
      </c>
      <c r="C11659" t="s">
        <v>19826</v>
      </c>
      <c r="E11659" t="s">
        <v>1714</v>
      </c>
      <c r="F11659" t="s">
        <v>1715</v>
      </c>
      <c r="H11659" t="s">
        <v>4348</v>
      </c>
      <c r="I11659" t="s">
        <v>75</v>
      </c>
      <c r="J11659" s="18">
        <v>42584</v>
      </c>
      <c r="K11659" s="41" t="s">
        <v>61424</v>
      </c>
      <c r="L11659" s="42" t="s">
        <v>61425</v>
      </c>
      <c r="M11659" t="s">
        <v>61426</v>
      </c>
      <c r="R11659" t="s">
        <v>60716</v>
      </c>
      <c r="S11659">
        <v>11.35</v>
      </c>
      <c r="T11659">
        <v>1</v>
      </c>
      <c r="W11659" t="s">
        <v>55</v>
      </c>
    </row>
    <row r="11660" spans="1:23" x14ac:dyDescent="0.2">
      <c r="A11660">
        <v>53211</v>
      </c>
      <c r="B11660">
        <v>35571</v>
      </c>
      <c r="C11660" t="s">
        <v>113</v>
      </c>
      <c r="D11660" t="s">
        <v>23464</v>
      </c>
      <c r="E11660" t="s">
        <v>23465</v>
      </c>
      <c r="F11660" t="s">
        <v>23466</v>
      </c>
      <c r="H11660" t="s">
        <v>63</v>
      </c>
      <c r="I11660" t="s">
        <v>1905</v>
      </c>
      <c r="J11660" s="18">
        <v>42584</v>
      </c>
      <c r="K11660" s="41" t="s">
        <v>61110</v>
      </c>
      <c r="L11660" s="42" t="s">
        <v>61272</v>
      </c>
      <c r="M11660" t="s">
        <v>61318</v>
      </c>
      <c r="R11660" t="s">
        <v>61427</v>
      </c>
      <c r="S11660">
        <v>14.92</v>
      </c>
      <c r="T11660">
        <v>1</v>
      </c>
      <c r="W11660" t="s">
        <v>55</v>
      </c>
    </row>
    <row r="11661" spans="1:23" x14ac:dyDescent="0.2">
      <c r="A11661">
        <v>53212</v>
      </c>
      <c r="B11661">
        <v>35576</v>
      </c>
      <c r="C11661" t="s">
        <v>114</v>
      </c>
      <c r="D11661" t="s">
        <v>44349</v>
      </c>
      <c r="E11661" t="s">
        <v>44350</v>
      </c>
      <c r="F11661" t="s">
        <v>44351</v>
      </c>
      <c r="H11661" t="s">
        <v>64</v>
      </c>
      <c r="I11661" t="s">
        <v>2554</v>
      </c>
      <c r="J11661" s="18">
        <v>42584</v>
      </c>
      <c r="K11661" s="41" t="s">
        <v>60630</v>
      </c>
      <c r="L11661" s="42" t="s">
        <v>61428</v>
      </c>
      <c r="M11661" t="s">
        <v>61429</v>
      </c>
      <c r="R11661" t="s">
        <v>61430</v>
      </c>
      <c r="S11661">
        <v>14.5</v>
      </c>
      <c r="T11661">
        <v>1</v>
      </c>
      <c r="W11661" t="s">
        <v>55</v>
      </c>
    </row>
    <row r="11662" spans="1:23" x14ac:dyDescent="0.2">
      <c r="A11662">
        <v>53214</v>
      </c>
      <c r="B11662">
        <v>35573</v>
      </c>
      <c r="C11662" t="s">
        <v>113</v>
      </c>
      <c r="D11662" t="s">
        <v>61431</v>
      </c>
      <c r="E11662" t="s">
        <v>61432</v>
      </c>
      <c r="F11662" t="s">
        <v>61433</v>
      </c>
      <c r="H11662" t="s">
        <v>64</v>
      </c>
      <c r="I11662" t="s">
        <v>2554</v>
      </c>
      <c r="J11662" s="18">
        <v>42584</v>
      </c>
      <c r="K11662" s="41" t="s">
        <v>60798</v>
      </c>
      <c r="L11662" s="42" t="s">
        <v>61407</v>
      </c>
      <c r="M11662" t="s">
        <v>61407</v>
      </c>
      <c r="R11662" t="s">
        <v>60662</v>
      </c>
      <c r="S11662">
        <v>14.8</v>
      </c>
      <c r="T11662">
        <v>1</v>
      </c>
      <c r="W11662" t="s">
        <v>55</v>
      </c>
    </row>
    <row r="11663" spans="1:23" x14ac:dyDescent="0.2">
      <c r="A11663">
        <v>53217</v>
      </c>
      <c r="B11663">
        <v>35575</v>
      </c>
      <c r="C11663" t="s">
        <v>113</v>
      </c>
      <c r="D11663" t="s">
        <v>19375</v>
      </c>
      <c r="E11663" t="s">
        <v>19376</v>
      </c>
      <c r="F11663" t="s">
        <v>19377</v>
      </c>
      <c r="H11663" t="s">
        <v>53</v>
      </c>
      <c r="I11663" t="s">
        <v>836</v>
      </c>
      <c r="J11663" s="18">
        <v>42584</v>
      </c>
      <c r="K11663" s="41" t="s">
        <v>61434</v>
      </c>
      <c r="L11663" s="42" t="s">
        <v>61435</v>
      </c>
      <c r="M11663" t="s">
        <v>61436</v>
      </c>
      <c r="R11663" t="s">
        <v>60645</v>
      </c>
      <c r="S11663">
        <v>14.57</v>
      </c>
      <c r="T11663">
        <v>1</v>
      </c>
      <c r="W11663" t="s">
        <v>55</v>
      </c>
    </row>
    <row r="11664" spans="1:23" x14ac:dyDescent="0.2">
      <c r="A11664">
        <v>53221</v>
      </c>
      <c r="B11664">
        <v>35577</v>
      </c>
      <c r="C11664" t="s">
        <v>113</v>
      </c>
      <c r="D11664" t="s">
        <v>53353</v>
      </c>
      <c r="E11664" t="s">
        <v>53354</v>
      </c>
      <c r="F11664" t="s">
        <v>53355</v>
      </c>
      <c r="H11664" t="s">
        <v>76</v>
      </c>
      <c r="I11664" t="s">
        <v>148</v>
      </c>
      <c r="J11664" s="18">
        <v>42584</v>
      </c>
      <c r="K11664" s="41" t="s">
        <v>60837</v>
      </c>
      <c r="L11664" s="42" t="s">
        <v>61437</v>
      </c>
      <c r="M11664" t="s">
        <v>61428</v>
      </c>
      <c r="R11664" t="s">
        <v>60645</v>
      </c>
      <c r="S11664">
        <v>13.77</v>
      </c>
      <c r="T11664">
        <v>1</v>
      </c>
      <c r="W11664" t="s">
        <v>55</v>
      </c>
    </row>
    <row r="11665" spans="1:24" x14ac:dyDescent="0.2">
      <c r="A11665">
        <v>53233</v>
      </c>
      <c r="B11665">
        <v>35578</v>
      </c>
      <c r="C11665" t="s">
        <v>113</v>
      </c>
      <c r="D11665" t="s">
        <v>41832</v>
      </c>
      <c r="E11665" t="s">
        <v>50016</v>
      </c>
      <c r="F11665" t="s">
        <v>50017</v>
      </c>
      <c r="H11665" t="s">
        <v>254</v>
      </c>
      <c r="I11665" t="s">
        <v>8637</v>
      </c>
      <c r="J11665" s="18">
        <v>42584</v>
      </c>
      <c r="K11665" s="41" t="s">
        <v>61098</v>
      </c>
      <c r="L11665" s="42" t="s">
        <v>61438</v>
      </c>
      <c r="M11665" t="s">
        <v>61439</v>
      </c>
      <c r="S11665">
        <v>11.65</v>
      </c>
      <c r="T11665">
        <v>1</v>
      </c>
      <c r="W11665" t="s">
        <v>55</v>
      </c>
    </row>
    <row r="11666" spans="1:24" x14ac:dyDescent="0.2">
      <c r="A11666">
        <v>53235</v>
      </c>
      <c r="B11666">
        <v>35580</v>
      </c>
      <c r="C11666" t="s">
        <v>113</v>
      </c>
      <c r="D11666" t="s">
        <v>61440</v>
      </c>
      <c r="E11666" t="s">
        <v>61441</v>
      </c>
      <c r="F11666" t="s">
        <v>61442</v>
      </c>
      <c r="H11666" t="s">
        <v>66</v>
      </c>
      <c r="I11666" t="s">
        <v>126</v>
      </c>
      <c r="J11666" s="18">
        <v>42584</v>
      </c>
      <c r="K11666" s="41" t="s">
        <v>60830</v>
      </c>
      <c r="L11666" s="42" t="s">
        <v>61443</v>
      </c>
      <c r="M11666" t="s">
        <v>61444</v>
      </c>
      <c r="R11666" t="s">
        <v>61445</v>
      </c>
      <c r="S11666">
        <v>11.22</v>
      </c>
      <c r="T11666">
        <v>1</v>
      </c>
      <c r="W11666" t="s">
        <v>55</v>
      </c>
    </row>
    <row r="11667" spans="1:24" x14ac:dyDescent="0.2">
      <c r="A11667">
        <v>53236</v>
      </c>
      <c r="B11667">
        <v>35581</v>
      </c>
      <c r="C11667" t="s">
        <v>113</v>
      </c>
      <c r="D11667" t="s">
        <v>15898</v>
      </c>
      <c r="E11667" t="s">
        <v>15899</v>
      </c>
      <c r="F11667" t="s">
        <v>15900</v>
      </c>
      <c r="H11667" t="s">
        <v>105</v>
      </c>
      <c r="I11667" t="s">
        <v>141</v>
      </c>
      <c r="J11667" s="18">
        <v>42584</v>
      </c>
      <c r="K11667" s="41" t="s">
        <v>61098</v>
      </c>
      <c r="L11667" s="42" t="s">
        <v>61412</v>
      </c>
      <c r="M11667" t="s">
        <v>61446</v>
      </c>
      <c r="S11667">
        <v>11.05</v>
      </c>
      <c r="T11667">
        <v>1</v>
      </c>
      <c r="W11667" t="s">
        <v>55</v>
      </c>
    </row>
    <row r="11668" spans="1:24" x14ac:dyDescent="0.2">
      <c r="A11668" t="s">
        <v>29</v>
      </c>
      <c r="B11668" t="s">
        <v>30</v>
      </c>
      <c r="C11668" t="s">
        <v>31</v>
      </c>
      <c r="D11668" t="s">
        <v>32</v>
      </c>
      <c r="E11668" t="s">
        <v>28</v>
      </c>
      <c r="F11668" t="s">
        <v>33</v>
      </c>
      <c r="G11668" t="s">
        <v>34</v>
      </c>
      <c r="H11668" t="s">
        <v>35</v>
      </c>
      <c r="I11668" t="s">
        <v>36</v>
      </c>
      <c r="J11668" s="18" t="s">
        <v>37</v>
      </c>
      <c r="K11668" s="41" t="s">
        <v>38</v>
      </c>
      <c r="L11668" s="42" t="s">
        <v>39</v>
      </c>
      <c r="M11668" t="s">
        <v>40</v>
      </c>
      <c r="N11668" t="s">
        <v>41</v>
      </c>
      <c r="O11668" t="s">
        <v>42</v>
      </c>
      <c r="P11668" t="s">
        <v>43</v>
      </c>
      <c r="Q11668" s="40" t="s">
        <v>44</v>
      </c>
      <c r="R11668" t="s">
        <v>45</v>
      </c>
      <c r="S11668" t="s">
        <v>46</v>
      </c>
      <c r="T11668" t="s">
        <v>47</v>
      </c>
      <c r="U11668" t="s">
        <v>48</v>
      </c>
      <c r="V11668" t="s">
        <v>49</v>
      </c>
      <c r="W11668" t="s">
        <v>50</v>
      </c>
      <c r="X11668" t="s">
        <v>51</v>
      </c>
    </row>
    <row r="11669" spans="1:24" x14ac:dyDescent="0.2">
      <c r="A11669">
        <v>50039</v>
      </c>
      <c r="B11669">
        <v>0</v>
      </c>
      <c r="C11669" t="s">
        <v>28589</v>
      </c>
      <c r="D11669" t="s">
        <v>30220</v>
      </c>
      <c r="E11669" t="s">
        <v>7836</v>
      </c>
      <c r="F11669" t="s">
        <v>7837</v>
      </c>
      <c r="G11669" t="s">
        <v>56</v>
      </c>
      <c r="H11669" t="s">
        <v>7266</v>
      </c>
      <c r="I11669" t="s">
        <v>7838</v>
      </c>
      <c r="J11669" s="18">
        <v>42535</v>
      </c>
      <c r="K11669" s="41" t="s">
        <v>61465</v>
      </c>
      <c r="L11669" s="42" t="s">
        <v>61466</v>
      </c>
      <c r="M11669" t="s">
        <v>61467</v>
      </c>
      <c r="P11669" t="s">
        <v>61468</v>
      </c>
      <c r="Q11669" s="40" t="s">
        <v>61468</v>
      </c>
      <c r="R11669" t="s">
        <v>60627</v>
      </c>
      <c r="S11669">
        <v>0.05</v>
      </c>
      <c r="T11669">
        <v>0</v>
      </c>
      <c r="U11669" t="s">
        <v>54</v>
      </c>
      <c r="W11669" t="s">
        <v>59</v>
      </c>
      <c r="X11669" t="s">
        <v>61469</v>
      </c>
    </row>
    <row r="11670" spans="1:24" x14ac:dyDescent="0.2">
      <c r="A11670">
        <v>50049</v>
      </c>
      <c r="B11670">
        <v>35633</v>
      </c>
      <c r="C11670" t="s">
        <v>19826</v>
      </c>
      <c r="D11670" t="s">
        <v>27571</v>
      </c>
      <c r="E11670" t="s">
        <v>27572</v>
      </c>
      <c r="F11670" t="s">
        <v>27573</v>
      </c>
      <c r="G11670" t="s">
        <v>52</v>
      </c>
      <c r="H11670" t="s">
        <v>67</v>
      </c>
      <c r="I11670" t="s">
        <v>158</v>
      </c>
      <c r="J11670" s="18">
        <v>42535</v>
      </c>
      <c r="K11670" s="41" t="s">
        <v>61470</v>
      </c>
      <c r="L11670" s="42" t="s">
        <v>61471</v>
      </c>
      <c r="M11670" t="s">
        <v>61472</v>
      </c>
      <c r="N11670" t="s">
        <v>61473</v>
      </c>
      <c r="O11670" t="s">
        <v>61474</v>
      </c>
      <c r="P11670" t="s">
        <v>61475</v>
      </c>
      <c r="Q11670" s="40" t="s">
        <v>61476</v>
      </c>
      <c r="R11670" t="s">
        <v>60716</v>
      </c>
      <c r="S11670">
        <v>2.02</v>
      </c>
      <c r="T11670">
        <v>0</v>
      </c>
      <c r="U11670" t="s">
        <v>54</v>
      </c>
      <c r="W11670" t="s">
        <v>59</v>
      </c>
      <c r="X11670" t="s">
        <v>61477</v>
      </c>
    </row>
    <row r="11671" spans="1:24" x14ac:dyDescent="0.2">
      <c r="A11671">
        <v>51988</v>
      </c>
      <c r="B11671">
        <v>0</v>
      </c>
      <c r="C11671" t="s">
        <v>111</v>
      </c>
      <c r="D11671" t="s">
        <v>12638</v>
      </c>
      <c r="E11671" t="s">
        <v>12639</v>
      </c>
      <c r="F11671" t="s">
        <v>12640</v>
      </c>
      <c r="H11671" t="s">
        <v>64</v>
      </c>
      <c r="I11671" t="s">
        <v>152</v>
      </c>
      <c r="J11671" s="18">
        <v>42566</v>
      </c>
      <c r="K11671" s="41" t="s">
        <v>55242</v>
      </c>
      <c r="L11671" s="42" t="s">
        <v>61478</v>
      </c>
      <c r="R11671" t="s">
        <v>60662</v>
      </c>
      <c r="S11671">
        <v>0.47</v>
      </c>
      <c r="T11671">
        <v>0</v>
      </c>
      <c r="W11671" t="s">
        <v>55</v>
      </c>
    </row>
    <row r="11672" spans="1:24" x14ac:dyDescent="0.2">
      <c r="A11672">
        <v>52287</v>
      </c>
      <c r="B11672">
        <v>0</v>
      </c>
      <c r="C11672" t="s">
        <v>161</v>
      </c>
      <c r="D11672" t="s">
        <v>56591</v>
      </c>
      <c r="E11672" t="s">
        <v>11968</v>
      </c>
      <c r="F11672" t="s">
        <v>11969</v>
      </c>
      <c r="H11672" t="s">
        <v>60</v>
      </c>
      <c r="I11672" t="s">
        <v>125</v>
      </c>
      <c r="J11672" s="18">
        <v>42571</v>
      </c>
      <c r="K11672" s="41" t="s">
        <v>55985</v>
      </c>
      <c r="L11672" s="42" t="s">
        <v>61479</v>
      </c>
      <c r="R11672" t="s">
        <v>60637</v>
      </c>
      <c r="S11672">
        <v>17.37</v>
      </c>
      <c r="T11672">
        <v>1</v>
      </c>
      <c r="W11672" t="s">
        <v>55</v>
      </c>
    </row>
    <row r="11673" spans="1:24" x14ac:dyDescent="0.2">
      <c r="A11673">
        <v>52451</v>
      </c>
      <c r="B11673">
        <v>0</v>
      </c>
      <c r="C11673" t="s">
        <v>109</v>
      </c>
      <c r="D11673" t="s">
        <v>56045</v>
      </c>
      <c r="E11673" t="s">
        <v>56046</v>
      </c>
      <c r="F11673" t="s">
        <v>56047</v>
      </c>
      <c r="H11673" t="s">
        <v>1497</v>
      </c>
      <c r="I11673" t="s">
        <v>1603</v>
      </c>
      <c r="J11673" s="18">
        <v>42572</v>
      </c>
      <c r="K11673" s="41" t="s">
        <v>57427</v>
      </c>
      <c r="L11673" s="42" t="s">
        <v>61480</v>
      </c>
      <c r="M11673" t="s">
        <v>61151</v>
      </c>
      <c r="N11673" t="s">
        <v>61481</v>
      </c>
      <c r="O11673" t="s">
        <v>61482</v>
      </c>
      <c r="P11673" t="s">
        <v>61483</v>
      </c>
      <c r="Q11673" s="40" t="s">
        <v>61483</v>
      </c>
      <c r="R11673" t="s">
        <v>61484</v>
      </c>
      <c r="S11673">
        <v>2.02</v>
      </c>
      <c r="T11673">
        <v>0</v>
      </c>
      <c r="W11673" t="s">
        <v>55</v>
      </c>
    </row>
    <row r="11674" spans="1:24" x14ac:dyDescent="0.2">
      <c r="A11674">
        <v>52491</v>
      </c>
      <c r="B11674">
        <v>35586</v>
      </c>
      <c r="C11674" t="s">
        <v>45775</v>
      </c>
      <c r="D11674" t="s">
        <v>30461</v>
      </c>
      <c r="E11674" t="s">
        <v>30462</v>
      </c>
      <c r="F11674" t="s">
        <v>30463</v>
      </c>
      <c r="H11674" t="s">
        <v>64</v>
      </c>
      <c r="I11674" t="s">
        <v>2554</v>
      </c>
      <c r="J11674" s="18">
        <v>42573</v>
      </c>
      <c r="K11674" s="41" t="s">
        <v>57288</v>
      </c>
      <c r="L11674" s="42" t="s">
        <v>61485</v>
      </c>
      <c r="M11674" t="s">
        <v>61486</v>
      </c>
      <c r="R11674" t="s">
        <v>60637</v>
      </c>
      <c r="S11674">
        <v>23.97</v>
      </c>
      <c r="T11674">
        <v>1</v>
      </c>
      <c r="W11674" t="s">
        <v>55</v>
      </c>
    </row>
    <row r="11675" spans="1:24" x14ac:dyDescent="0.2">
      <c r="A11675">
        <v>52611</v>
      </c>
      <c r="B11675">
        <v>35617</v>
      </c>
      <c r="C11675" t="s">
        <v>114</v>
      </c>
      <c r="D11675" t="s">
        <v>61487</v>
      </c>
      <c r="E11675" t="s">
        <v>61488</v>
      </c>
      <c r="F11675" t="s">
        <v>61489</v>
      </c>
      <c r="G11675" t="s">
        <v>56</v>
      </c>
      <c r="H11675" t="s">
        <v>74</v>
      </c>
      <c r="I11675" t="s">
        <v>2709</v>
      </c>
      <c r="J11675" s="18">
        <v>42576</v>
      </c>
      <c r="K11675" s="41" t="s">
        <v>61490</v>
      </c>
      <c r="L11675" s="42" t="s">
        <v>61491</v>
      </c>
      <c r="M11675" t="s">
        <v>61492</v>
      </c>
      <c r="N11675" t="s">
        <v>61493</v>
      </c>
      <c r="O11675" t="s">
        <v>61494</v>
      </c>
      <c r="P11675" t="s">
        <v>61495</v>
      </c>
      <c r="Q11675" s="40" t="s">
        <v>61495</v>
      </c>
      <c r="R11675" t="s">
        <v>61496</v>
      </c>
      <c r="S11675">
        <v>3.25</v>
      </c>
      <c r="T11675">
        <v>0</v>
      </c>
      <c r="U11675" t="s">
        <v>54</v>
      </c>
      <c r="W11675" t="s">
        <v>59</v>
      </c>
      <c r="X11675" t="s">
        <v>61496</v>
      </c>
    </row>
    <row r="11676" spans="1:24" x14ac:dyDescent="0.2">
      <c r="A11676">
        <v>52854</v>
      </c>
      <c r="B11676">
        <v>35604</v>
      </c>
      <c r="C11676" t="s">
        <v>45775</v>
      </c>
      <c r="D11676" t="s">
        <v>58943</v>
      </c>
      <c r="E11676" t="s">
        <v>58944</v>
      </c>
      <c r="F11676" t="s">
        <v>58945</v>
      </c>
      <c r="G11676" t="s">
        <v>52</v>
      </c>
      <c r="H11676" t="s">
        <v>76</v>
      </c>
      <c r="I11676" t="s">
        <v>148</v>
      </c>
      <c r="J11676" s="18">
        <v>42579</v>
      </c>
      <c r="K11676" s="41" t="s">
        <v>60447</v>
      </c>
      <c r="L11676" s="42" t="s">
        <v>61497</v>
      </c>
      <c r="M11676" t="s">
        <v>61498</v>
      </c>
      <c r="N11676" t="s">
        <v>61499</v>
      </c>
      <c r="O11676" t="s">
        <v>61500</v>
      </c>
      <c r="P11676" t="s">
        <v>61501</v>
      </c>
      <c r="Q11676" s="40" t="s">
        <v>61502</v>
      </c>
      <c r="R11676" t="s">
        <v>60038</v>
      </c>
      <c r="S11676">
        <v>0.87</v>
      </c>
      <c r="T11676">
        <v>0</v>
      </c>
      <c r="U11676" t="s">
        <v>54</v>
      </c>
      <c r="W11676" t="s">
        <v>59</v>
      </c>
      <c r="X11676" t="s">
        <v>61503</v>
      </c>
    </row>
    <row r="11677" spans="1:24" x14ac:dyDescent="0.2">
      <c r="A11677">
        <v>52927</v>
      </c>
      <c r="B11677">
        <v>35620</v>
      </c>
      <c r="C11677" t="s">
        <v>112</v>
      </c>
      <c r="D11677" t="s">
        <v>61504</v>
      </c>
      <c r="E11677" t="s">
        <v>61505</v>
      </c>
      <c r="F11677" t="s">
        <v>61506</v>
      </c>
      <c r="I11677" t="s">
        <v>2374</v>
      </c>
      <c r="J11677" s="18">
        <v>42580</v>
      </c>
      <c r="K11677" s="41" t="s">
        <v>61507</v>
      </c>
      <c r="L11677" s="42" t="s">
        <v>61508</v>
      </c>
      <c r="M11677" t="s">
        <v>61508</v>
      </c>
      <c r="N11677" t="s">
        <v>61509</v>
      </c>
      <c r="O11677" t="s">
        <v>61510</v>
      </c>
      <c r="P11677" t="s">
        <v>61511</v>
      </c>
      <c r="Q11677" s="40" t="s">
        <v>61511</v>
      </c>
      <c r="R11677" t="s">
        <v>60553</v>
      </c>
      <c r="S11677">
        <v>5.5</v>
      </c>
      <c r="T11677">
        <v>0</v>
      </c>
      <c r="W11677" t="s">
        <v>55</v>
      </c>
    </row>
    <row r="11678" spans="1:24" x14ac:dyDescent="0.2">
      <c r="A11678">
        <v>52930</v>
      </c>
      <c r="B11678">
        <v>35623</v>
      </c>
      <c r="C11678" t="s">
        <v>112</v>
      </c>
      <c r="D11678" t="s">
        <v>61512</v>
      </c>
      <c r="E11678" t="s">
        <v>61513</v>
      </c>
      <c r="F11678" t="s">
        <v>61514</v>
      </c>
      <c r="H11678" t="s">
        <v>80</v>
      </c>
      <c r="I11678" t="s">
        <v>86</v>
      </c>
      <c r="J11678" s="18">
        <v>42580</v>
      </c>
      <c r="K11678" s="41" t="s">
        <v>61515</v>
      </c>
      <c r="L11678" s="42" t="s">
        <v>61516</v>
      </c>
      <c r="M11678" t="s">
        <v>61516</v>
      </c>
      <c r="N11678" t="s">
        <v>61503</v>
      </c>
      <c r="O11678" t="s">
        <v>61517</v>
      </c>
      <c r="P11678" t="s">
        <v>61518</v>
      </c>
      <c r="Q11678" s="40" t="s">
        <v>61518</v>
      </c>
      <c r="R11678" t="s">
        <v>60553</v>
      </c>
      <c r="S11678">
        <v>6.72</v>
      </c>
      <c r="T11678">
        <v>0</v>
      </c>
      <c r="W11678" t="s">
        <v>55</v>
      </c>
    </row>
    <row r="11679" spans="1:24" x14ac:dyDescent="0.2">
      <c r="A11679">
        <v>52933</v>
      </c>
      <c r="B11679">
        <v>0</v>
      </c>
      <c r="C11679" t="s">
        <v>161</v>
      </c>
      <c r="D11679" t="s">
        <v>13479</v>
      </c>
      <c r="E11679" t="s">
        <v>60079</v>
      </c>
      <c r="F11679" t="s">
        <v>60080</v>
      </c>
      <c r="G11679" t="s">
        <v>52</v>
      </c>
      <c r="H11679" t="s">
        <v>4348</v>
      </c>
      <c r="I11679" t="s">
        <v>4349</v>
      </c>
      <c r="J11679" s="18">
        <v>42580</v>
      </c>
      <c r="K11679" s="41" t="s">
        <v>60081</v>
      </c>
      <c r="L11679" s="42" t="s">
        <v>61206</v>
      </c>
      <c r="N11679" t="s">
        <v>61519</v>
      </c>
      <c r="O11679" t="s">
        <v>61520</v>
      </c>
      <c r="P11679" t="s">
        <v>61521</v>
      </c>
      <c r="Q11679" s="40" t="s">
        <v>61521</v>
      </c>
      <c r="R11679" t="s">
        <v>59720</v>
      </c>
      <c r="S11679">
        <v>0.67</v>
      </c>
      <c r="T11679">
        <v>0</v>
      </c>
      <c r="U11679" t="s">
        <v>54</v>
      </c>
      <c r="W11679" t="s">
        <v>59</v>
      </c>
      <c r="X11679" t="s">
        <v>61474</v>
      </c>
    </row>
    <row r="11680" spans="1:24" x14ac:dyDescent="0.2">
      <c r="A11680">
        <v>52959</v>
      </c>
      <c r="B11680">
        <v>35593</v>
      </c>
      <c r="C11680" t="s">
        <v>115</v>
      </c>
      <c r="D11680" t="s">
        <v>61522</v>
      </c>
      <c r="E11680" t="s">
        <v>61523</v>
      </c>
      <c r="F11680" t="s">
        <v>61524</v>
      </c>
      <c r="H11680" t="s">
        <v>254</v>
      </c>
      <c r="I11680" t="s">
        <v>8637</v>
      </c>
      <c r="J11680" s="18">
        <v>42580</v>
      </c>
      <c r="K11680" s="41" t="s">
        <v>61525</v>
      </c>
      <c r="L11680" s="42" t="s">
        <v>61526</v>
      </c>
      <c r="M11680" t="s">
        <v>61527</v>
      </c>
      <c r="N11680" t="s">
        <v>61528</v>
      </c>
      <c r="O11680" t="s">
        <v>61529</v>
      </c>
      <c r="P11680" t="s">
        <v>61530</v>
      </c>
      <c r="Q11680" s="40" t="s">
        <v>61530</v>
      </c>
      <c r="R11680" t="s">
        <v>61531</v>
      </c>
      <c r="S11680">
        <v>2.42</v>
      </c>
      <c r="T11680">
        <v>0</v>
      </c>
      <c r="W11680" t="s">
        <v>55</v>
      </c>
    </row>
    <row r="11681" spans="1:24" x14ac:dyDescent="0.2">
      <c r="A11681">
        <v>52960</v>
      </c>
      <c r="B11681">
        <v>35608</v>
      </c>
      <c r="C11681" t="s">
        <v>115</v>
      </c>
      <c r="D11681" t="s">
        <v>10396</v>
      </c>
      <c r="E11681" t="s">
        <v>10397</v>
      </c>
      <c r="F11681" t="s">
        <v>10398</v>
      </c>
      <c r="G11681" t="s">
        <v>56</v>
      </c>
      <c r="H11681" t="s">
        <v>104</v>
      </c>
      <c r="I11681" t="s">
        <v>3616</v>
      </c>
      <c r="J11681" s="18">
        <v>42580</v>
      </c>
      <c r="K11681" s="41" t="s">
        <v>61402</v>
      </c>
      <c r="L11681" s="42" t="s">
        <v>61532</v>
      </c>
      <c r="M11681" t="s">
        <v>61533</v>
      </c>
      <c r="N11681" t="s">
        <v>61534</v>
      </c>
      <c r="O11681" t="s">
        <v>61535</v>
      </c>
      <c r="P11681" t="s">
        <v>61536</v>
      </c>
      <c r="Q11681" s="40" t="s">
        <v>61537</v>
      </c>
      <c r="R11681" t="s">
        <v>61531</v>
      </c>
      <c r="S11681">
        <v>3.75</v>
      </c>
      <c r="T11681">
        <v>0</v>
      </c>
      <c r="U11681" t="s">
        <v>54</v>
      </c>
      <c r="W11681" t="s">
        <v>59</v>
      </c>
      <c r="X11681" t="s">
        <v>61469</v>
      </c>
    </row>
    <row r="11682" spans="1:24" x14ac:dyDescent="0.2">
      <c r="A11682">
        <v>52989</v>
      </c>
      <c r="B11682">
        <v>35610</v>
      </c>
      <c r="C11682" t="s">
        <v>111</v>
      </c>
      <c r="E11682" t="s">
        <v>61538</v>
      </c>
      <c r="F11682" t="s">
        <v>61539</v>
      </c>
      <c r="G11682" t="s">
        <v>52</v>
      </c>
      <c r="H11682" t="s">
        <v>53</v>
      </c>
      <c r="I11682" t="s">
        <v>146</v>
      </c>
      <c r="J11682" s="18">
        <v>42581</v>
      </c>
      <c r="K11682" s="41" t="s">
        <v>61540</v>
      </c>
      <c r="L11682" s="42" t="s">
        <v>61541</v>
      </c>
      <c r="M11682" t="s">
        <v>61542</v>
      </c>
      <c r="N11682" t="s">
        <v>61543</v>
      </c>
      <c r="O11682" t="s">
        <v>61544</v>
      </c>
      <c r="P11682" t="s">
        <v>61545</v>
      </c>
      <c r="Q11682" s="40" t="s">
        <v>61546</v>
      </c>
      <c r="R11682" t="s">
        <v>61151</v>
      </c>
      <c r="S11682">
        <v>4.28</v>
      </c>
      <c r="T11682">
        <v>0</v>
      </c>
      <c r="U11682" t="s">
        <v>58</v>
      </c>
      <c r="W11682" t="s">
        <v>59</v>
      </c>
      <c r="X11682" t="s">
        <v>61547</v>
      </c>
    </row>
    <row r="11683" spans="1:24" x14ac:dyDescent="0.2">
      <c r="A11683">
        <v>53087</v>
      </c>
      <c r="B11683">
        <v>0</v>
      </c>
      <c r="C11683" t="s">
        <v>114</v>
      </c>
      <c r="D11683" t="s">
        <v>24657</v>
      </c>
      <c r="E11683" t="s">
        <v>24658</v>
      </c>
      <c r="F11683" t="s">
        <v>24659</v>
      </c>
      <c r="H11683" t="s">
        <v>53</v>
      </c>
      <c r="I11683" t="s">
        <v>146</v>
      </c>
      <c r="J11683" s="18">
        <v>42583</v>
      </c>
      <c r="K11683" s="41" t="s">
        <v>60960</v>
      </c>
      <c r="L11683" s="42" t="s">
        <v>61548</v>
      </c>
      <c r="N11683" t="s">
        <v>61549</v>
      </c>
      <c r="O11683" t="s">
        <v>92</v>
      </c>
      <c r="R11683" t="s">
        <v>60987</v>
      </c>
      <c r="S11683">
        <v>0.15</v>
      </c>
      <c r="T11683">
        <v>0</v>
      </c>
      <c r="W11683" t="s">
        <v>55</v>
      </c>
    </row>
    <row r="11684" spans="1:24" x14ac:dyDescent="0.2">
      <c r="A11684">
        <v>53096</v>
      </c>
      <c r="B11684">
        <v>0</v>
      </c>
      <c r="C11684" t="s">
        <v>109</v>
      </c>
      <c r="D11684" t="s">
        <v>8208</v>
      </c>
      <c r="E11684" t="s">
        <v>8209</v>
      </c>
      <c r="F11684" t="s">
        <v>8210</v>
      </c>
      <c r="G11684" t="s">
        <v>52</v>
      </c>
      <c r="H11684" t="s">
        <v>68</v>
      </c>
      <c r="I11684" t="s">
        <v>10863</v>
      </c>
      <c r="J11684" s="18">
        <v>42583</v>
      </c>
      <c r="K11684" s="41" t="s">
        <v>60679</v>
      </c>
      <c r="L11684" s="42" t="s">
        <v>61550</v>
      </c>
      <c r="N11684" t="s">
        <v>61551</v>
      </c>
      <c r="O11684" t="s">
        <v>61552</v>
      </c>
      <c r="P11684" t="s">
        <v>61553</v>
      </c>
      <c r="Q11684" s="40" t="s">
        <v>61553</v>
      </c>
      <c r="R11684" t="s">
        <v>61362</v>
      </c>
      <c r="S11684">
        <v>1.2</v>
      </c>
      <c r="T11684">
        <v>0</v>
      </c>
      <c r="U11684" t="s">
        <v>58</v>
      </c>
      <c r="W11684" t="s">
        <v>59</v>
      </c>
      <c r="X11684" t="s">
        <v>60710</v>
      </c>
    </row>
    <row r="11685" spans="1:24" x14ac:dyDescent="0.2">
      <c r="A11685">
        <v>53111</v>
      </c>
      <c r="B11685">
        <v>0</v>
      </c>
      <c r="C11685" t="s">
        <v>19826</v>
      </c>
      <c r="D11685" t="s">
        <v>61027</v>
      </c>
      <c r="E11685" t="s">
        <v>61028</v>
      </c>
      <c r="F11685" t="s">
        <v>61029</v>
      </c>
      <c r="H11685" t="s">
        <v>123</v>
      </c>
      <c r="I11685" t="s">
        <v>3466</v>
      </c>
      <c r="J11685" s="18">
        <v>42583</v>
      </c>
      <c r="K11685" s="41" t="s">
        <v>60873</v>
      </c>
      <c r="L11685" s="42" t="s">
        <v>61554</v>
      </c>
      <c r="N11685" t="s">
        <v>61555</v>
      </c>
      <c r="O11685" t="s">
        <v>61556</v>
      </c>
      <c r="R11685" t="s">
        <v>60637</v>
      </c>
      <c r="S11685">
        <v>23.35</v>
      </c>
      <c r="T11685">
        <v>1</v>
      </c>
      <c r="W11685" t="s">
        <v>55</v>
      </c>
    </row>
    <row r="11686" spans="1:24" x14ac:dyDescent="0.2">
      <c r="A11686">
        <v>53136</v>
      </c>
      <c r="B11686">
        <v>35626</v>
      </c>
      <c r="C11686" t="s">
        <v>115</v>
      </c>
      <c r="D11686" t="s">
        <v>16016</v>
      </c>
      <c r="E11686" t="s">
        <v>16017</v>
      </c>
      <c r="F11686" t="s">
        <v>16018</v>
      </c>
      <c r="H11686" t="s">
        <v>53</v>
      </c>
      <c r="I11686" t="s">
        <v>1009</v>
      </c>
      <c r="J11686" s="18">
        <v>42583</v>
      </c>
      <c r="K11686" s="41" t="s">
        <v>61557</v>
      </c>
      <c r="L11686" s="42" t="s">
        <v>61558</v>
      </c>
      <c r="M11686" t="s">
        <v>61559</v>
      </c>
      <c r="N11686" t="s">
        <v>61560</v>
      </c>
      <c r="O11686" t="s">
        <v>61561</v>
      </c>
      <c r="R11686" t="s">
        <v>61369</v>
      </c>
      <c r="S11686">
        <v>20.28</v>
      </c>
      <c r="T11686">
        <v>1</v>
      </c>
      <c r="W11686" t="s">
        <v>55</v>
      </c>
    </row>
    <row r="11687" spans="1:24" x14ac:dyDescent="0.2">
      <c r="A11687">
        <v>53137</v>
      </c>
      <c r="B11687">
        <v>35632</v>
      </c>
      <c r="C11687" t="s">
        <v>115</v>
      </c>
      <c r="D11687" t="s">
        <v>61562</v>
      </c>
      <c r="E11687" t="s">
        <v>61563</v>
      </c>
      <c r="F11687" t="s">
        <v>61564</v>
      </c>
      <c r="G11687" t="s">
        <v>52</v>
      </c>
      <c r="H11687" t="s">
        <v>63</v>
      </c>
      <c r="I11687" t="s">
        <v>13717</v>
      </c>
      <c r="J11687" s="18">
        <v>42583</v>
      </c>
      <c r="K11687" s="41" t="s">
        <v>61565</v>
      </c>
      <c r="L11687" s="42" t="s">
        <v>61566</v>
      </c>
      <c r="M11687" t="s">
        <v>61567</v>
      </c>
      <c r="N11687" t="s">
        <v>61568</v>
      </c>
      <c r="O11687" t="s">
        <v>61569</v>
      </c>
      <c r="P11687" t="s">
        <v>61570</v>
      </c>
      <c r="Q11687" s="40" t="s">
        <v>61571</v>
      </c>
      <c r="R11687" t="s">
        <v>61531</v>
      </c>
      <c r="S11687">
        <v>2.95</v>
      </c>
      <c r="T11687">
        <v>0</v>
      </c>
      <c r="U11687" t="s">
        <v>58</v>
      </c>
      <c r="W11687" t="s">
        <v>59</v>
      </c>
      <c r="X11687" t="s">
        <v>61572</v>
      </c>
    </row>
    <row r="11688" spans="1:24" x14ac:dyDescent="0.2">
      <c r="A11688">
        <v>53152</v>
      </c>
      <c r="B11688">
        <v>0</v>
      </c>
      <c r="C11688" t="s">
        <v>109</v>
      </c>
      <c r="D11688" t="s">
        <v>11928</v>
      </c>
      <c r="E11688" t="s">
        <v>11929</v>
      </c>
      <c r="F11688" t="s">
        <v>11930</v>
      </c>
      <c r="H11688" t="s">
        <v>9787</v>
      </c>
      <c r="I11688" t="s">
        <v>61141</v>
      </c>
      <c r="J11688" s="18">
        <v>42584</v>
      </c>
      <c r="K11688" s="41" t="s">
        <v>61040</v>
      </c>
      <c r="L11688" s="42" t="s">
        <v>61501</v>
      </c>
      <c r="N11688" t="s">
        <v>61573</v>
      </c>
      <c r="O11688" t="s">
        <v>61574</v>
      </c>
      <c r="R11688" t="s">
        <v>61575</v>
      </c>
      <c r="S11688">
        <v>21.78</v>
      </c>
      <c r="T11688">
        <v>1</v>
      </c>
      <c r="W11688" t="s">
        <v>55</v>
      </c>
    </row>
    <row r="11689" spans="1:24" x14ac:dyDescent="0.2">
      <c r="A11689">
        <v>53167</v>
      </c>
      <c r="B11689">
        <v>35585</v>
      </c>
      <c r="C11689" t="s">
        <v>45775</v>
      </c>
      <c r="D11689" t="s">
        <v>5758</v>
      </c>
      <c r="E11689" t="s">
        <v>5759</v>
      </c>
      <c r="F11689" t="s">
        <v>5760</v>
      </c>
      <c r="H11689" t="s">
        <v>76</v>
      </c>
      <c r="I11689" t="s">
        <v>148</v>
      </c>
      <c r="J11689" s="18">
        <v>42584</v>
      </c>
      <c r="K11689" s="41" t="s">
        <v>61192</v>
      </c>
      <c r="L11689" s="42" t="s">
        <v>61576</v>
      </c>
      <c r="M11689" t="s">
        <v>61519</v>
      </c>
      <c r="N11689" t="s">
        <v>61577</v>
      </c>
      <c r="O11689" t="s">
        <v>61578</v>
      </c>
      <c r="P11689" t="s">
        <v>61579</v>
      </c>
      <c r="Q11689" s="40" t="s">
        <v>61579</v>
      </c>
      <c r="R11689" t="s">
        <v>61362</v>
      </c>
      <c r="S11689">
        <v>2.82</v>
      </c>
      <c r="T11689">
        <v>0</v>
      </c>
      <c r="W11689" t="s">
        <v>55</v>
      </c>
    </row>
    <row r="11690" spans="1:24" x14ac:dyDescent="0.2">
      <c r="A11690">
        <v>53168</v>
      </c>
      <c r="B11690">
        <v>35602</v>
      </c>
      <c r="C11690" t="s">
        <v>45775</v>
      </c>
      <c r="D11690" t="s">
        <v>61580</v>
      </c>
      <c r="E11690" t="s">
        <v>4934</v>
      </c>
      <c r="F11690" t="s">
        <v>4935</v>
      </c>
      <c r="G11690" t="s">
        <v>52</v>
      </c>
      <c r="H11690" t="s">
        <v>64</v>
      </c>
      <c r="I11690" t="s">
        <v>2554</v>
      </c>
      <c r="J11690" s="18">
        <v>42584</v>
      </c>
      <c r="K11690" s="41" t="s">
        <v>61581</v>
      </c>
      <c r="L11690" s="42" t="s">
        <v>61582</v>
      </c>
      <c r="M11690" t="s">
        <v>61583</v>
      </c>
      <c r="N11690" t="s">
        <v>61584</v>
      </c>
      <c r="O11690" t="s">
        <v>61585</v>
      </c>
      <c r="P11690" t="s">
        <v>61586</v>
      </c>
      <c r="Q11690" s="40" t="s">
        <v>61586</v>
      </c>
      <c r="R11690" t="s">
        <v>60038</v>
      </c>
      <c r="S11690">
        <v>2.57</v>
      </c>
      <c r="T11690">
        <v>0</v>
      </c>
      <c r="U11690" t="s">
        <v>58</v>
      </c>
      <c r="W11690" t="s">
        <v>59</v>
      </c>
      <c r="X11690" t="s">
        <v>61587</v>
      </c>
    </row>
    <row r="11691" spans="1:24" x14ac:dyDescent="0.2">
      <c r="A11691">
        <v>53197</v>
      </c>
      <c r="B11691">
        <v>35584</v>
      </c>
      <c r="C11691" t="s">
        <v>111</v>
      </c>
      <c r="D11691" t="s">
        <v>16675</v>
      </c>
      <c r="E11691" t="s">
        <v>16676</v>
      </c>
      <c r="F11691" t="s">
        <v>16677</v>
      </c>
      <c r="G11691" t="s">
        <v>52</v>
      </c>
      <c r="H11691" t="s">
        <v>57</v>
      </c>
      <c r="I11691" t="s">
        <v>11428</v>
      </c>
      <c r="J11691" s="18">
        <v>42584</v>
      </c>
      <c r="K11691" s="41" t="s">
        <v>61300</v>
      </c>
      <c r="L11691" s="42" t="s">
        <v>61576</v>
      </c>
      <c r="M11691" t="s">
        <v>61588</v>
      </c>
      <c r="N11691" t="s">
        <v>61589</v>
      </c>
      <c r="O11691" t="s">
        <v>61590</v>
      </c>
      <c r="P11691" t="s">
        <v>61591</v>
      </c>
      <c r="Q11691" s="40" t="s">
        <v>61482</v>
      </c>
      <c r="R11691" t="s">
        <v>60627</v>
      </c>
      <c r="S11691">
        <v>8.0299999999999994</v>
      </c>
      <c r="T11691">
        <v>0</v>
      </c>
      <c r="U11691" t="s">
        <v>54</v>
      </c>
      <c r="W11691" t="s">
        <v>59</v>
      </c>
      <c r="X11691" t="s">
        <v>61592</v>
      </c>
    </row>
    <row r="11692" spans="1:24" x14ac:dyDescent="0.2">
      <c r="A11692">
        <v>53204</v>
      </c>
      <c r="B11692">
        <v>35619</v>
      </c>
      <c r="C11692" t="s">
        <v>161</v>
      </c>
      <c r="D11692" t="s">
        <v>19015</v>
      </c>
      <c r="E11692" t="s">
        <v>19016</v>
      </c>
      <c r="F11692" t="s">
        <v>19017</v>
      </c>
      <c r="H11692" t="s">
        <v>64</v>
      </c>
      <c r="I11692" t="s">
        <v>2554</v>
      </c>
      <c r="J11692" s="18">
        <v>42584</v>
      </c>
      <c r="K11692" s="41" t="s">
        <v>60906</v>
      </c>
      <c r="L11692" s="42" t="s">
        <v>61593</v>
      </c>
      <c r="M11692" t="s">
        <v>61594</v>
      </c>
      <c r="N11692" t="s">
        <v>59720</v>
      </c>
      <c r="O11692" t="s">
        <v>61595</v>
      </c>
      <c r="P11692" t="s">
        <v>61596</v>
      </c>
      <c r="Q11692" s="40" t="s">
        <v>61597</v>
      </c>
      <c r="R11692" t="s">
        <v>60627</v>
      </c>
      <c r="S11692">
        <v>20.52</v>
      </c>
      <c r="T11692">
        <v>1</v>
      </c>
      <c r="W11692" t="s">
        <v>55</v>
      </c>
    </row>
    <row r="11693" spans="1:24" x14ac:dyDescent="0.2">
      <c r="A11693">
        <v>53208</v>
      </c>
      <c r="B11693">
        <v>35636</v>
      </c>
      <c r="C11693" t="s">
        <v>19826</v>
      </c>
      <c r="D11693" t="s">
        <v>51863</v>
      </c>
      <c r="E11693" t="s">
        <v>51864</v>
      </c>
      <c r="F11693" t="s">
        <v>51865</v>
      </c>
      <c r="G11693" t="s">
        <v>52</v>
      </c>
      <c r="H11693" t="s">
        <v>70</v>
      </c>
      <c r="I11693" t="s">
        <v>1834</v>
      </c>
      <c r="J11693" s="18">
        <v>42584</v>
      </c>
      <c r="K11693" s="41" t="s">
        <v>61430</v>
      </c>
      <c r="L11693" s="42" t="s">
        <v>61598</v>
      </c>
      <c r="M11693" t="s">
        <v>61599</v>
      </c>
      <c r="N11693" t="s">
        <v>61600</v>
      </c>
      <c r="O11693" t="s">
        <v>61591</v>
      </c>
      <c r="P11693" t="s">
        <v>61601</v>
      </c>
      <c r="Q11693" s="40" t="s">
        <v>61602</v>
      </c>
      <c r="R11693" t="s">
        <v>60627</v>
      </c>
      <c r="S11693">
        <v>2.95</v>
      </c>
      <c r="T11693">
        <v>0</v>
      </c>
      <c r="U11693" t="s">
        <v>54</v>
      </c>
      <c r="W11693" t="s">
        <v>59</v>
      </c>
      <c r="X11693" t="s">
        <v>61603</v>
      </c>
    </row>
    <row r="11694" spans="1:24" x14ac:dyDescent="0.2">
      <c r="A11694">
        <v>53210</v>
      </c>
      <c r="B11694">
        <v>35591</v>
      </c>
      <c r="C11694" t="s">
        <v>19826</v>
      </c>
      <c r="D11694" t="s">
        <v>28392</v>
      </c>
      <c r="E11694" t="s">
        <v>28393</v>
      </c>
      <c r="F11694" t="s">
        <v>28394</v>
      </c>
      <c r="G11694" t="s">
        <v>52</v>
      </c>
      <c r="H11694" t="s">
        <v>70</v>
      </c>
      <c r="I11694" t="s">
        <v>9765</v>
      </c>
      <c r="J11694" s="18">
        <v>42584</v>
      </c>
      <c r="K11694" s="41" t="s">
        <v>61604</v>
      </c>
      <c r="L11694" s="42" t="s">
        <v>61605</v>
      </c>
      <c r="M11694" t="s">
        <v>61606</v>
      </c>
      <c r="N11694" t="s">
        <v>61607</v>
      </c>
      <c r="O11694" t="s">
        <v>61608</v>
      </c>
      <c r="P11694" t="s">
        <v>61609</v>
      </c>
      <c r="Q11694" s="40" t="s">
        <v>61610</v>
      </c>
      <c r="R11694" t="s">
        <v>60716</v>
      </c>
      <c r="S11694">
        <v>6.58</v>
      </c>
      <c r="T11694">
        <v>0</v>
      </c>
      <c r="U11694" t="s">
        <v>58</v>
      </c>
      <c r="W11694" t="s">
        <v>59</v>
      </c>
      <c r="X11694" t="s">
        <v>61611</v>
      </c>
    </row>
    <row r="11695" spans="1:24" x14ac:dyDescent="0.2">
      <c r="A11695">
        <v>53213</v>
      </c>
      <c r="B11695">
        <v>35587</v>
      </c>
      <c r="C11695" t="s">
        <v>111</v>
      </c>
      <c r="D11695" t="s">
        <v>56949</v>
      </c>
      <c r="E11695" t="s">
        <v>56950</v>
      </c>
      <c r="F11695" t="s">
        <v>56951</v>
      </c>
      <c r="G11695" t="s">
        <v>52</v>
      </c>
      <c r="H11695" t="s">
        <v>53</v>
      </c>
      <c r="I11695" t="s">
        <v>146</v>
      </c>
      <c r="J11695" s="18">
        <v>42584</v>
      </c>
      <c r="K11695" s="41" t="s">
        <v>61612</v>
      </c>
      <c r="L11695" s="42" t="s">
        <v>61613</v>
      </c>
      <c r="M11695" t="s">
        <v>61613</v>
      </c>
      <c r="N11695" t="s">
        <v>61614</v>
      </c>
      <c r="O11695" t="s">
        <v>61151</v>
      </c>
      <c r="P11695" t="s">
        <v>61615</v>
      </c>
      <c r="Q11695" s="40" t="s">
        <v>61615</v>
      </c>
      <c r="R11695" t="s">
        <v>60627</v>
      </c>
      <c r="S11695">
        <v>7.95</v>
      </c>
      <c r="T11695">
        <v>0</v>
      </c>
      <c r="U11695" t="s">
        <v>54</v>
      </c>
      <c r="W11695" t="s">
        <v>59</v>
      </c>
      <c r="X11695" t="s">
        <v>61616</v>
      </c>
    </row>
    <row r="11696" spans="1:24" x14ac:dyDescent="0.2">
      <c r="A11696">
        <v>53215</v>
      </c>
      <c r="B11696">
        <v>35600</v>
      </c>
      <c r="C11696" t="s">
        <v>111</v>
      </c>
      <c r="D11696" t="s">
        <v>41214</v>
      </c>
      <c r="E11696" t="s">
        <v>41215</v>
      </c>
      <c r="F11696" t="s">
        <v>41216</v>
      </c>
      <c r="H11696" t="s">
        <v>64</v>
      </c>
      <c r="I11696" t="s">
        <v>2554</v>
      </c>
      <c r="J11696" s="18">
        <v>42584</v>
      </c>
      <c r="K11696" s="41" t="s">
        <v>61617</v>
      </c>
      <c r="L11696" s="42" t="s">
        <v>61583</v>
      </c>
      <c r="M11696" t="s">
        <v>61618</v>
      </c>
      <c r="N11696" t="s">
        <v>61471</v>
      </c>
      <c r="O11696" t="s">
        <v>61517</v>
      </c>
      <c r="R11696" t="s">
        <v>60627</v>
      </c>
      <c r="S11696">
        <v>22.85</v>
      </c>
      <c r="T11696">
        <v>1</v>
      </c>
      <c r="W11696" t="s">
        <v>55</v>
      </c>
    </row>
    <row r="11697" spans="1:24" x14ac:dyDescent="0.2">
      <c r="A11697">
        <v>53216</v>
      </c>
      <c r="B11697">
        <v>35589</v>
      </c>
      <c r="C11697" t="s">
        <v>111</v>
      </c>
      <c r="D11697" t="s">
        <v>4345</v>
      </c>
      <c r="E11697" t="s">
        <v>4346</v>
      </c>
      <c r="F11697" t="s">
        <v>4347</v>
      </c>
      <c r="H11697" t="s">
        <v>4348</v>
      </c>
      <c r="I11697" t="s">
        <v>4349</v>
      </c>
      <c r="J11697" s="18">
        <v>42584</v>
      </c>
      <c r="K11697" s="41" t="s">
        <v>61619</v>
      </c>
      <c r="L11697" s="42" t="s">
        <v>61521</v>
      </c>
      <c r="M11697" t="s">
        <v>61620</v>
      </c>
      <c r="N11697" t="s">
        <v>61621</v>
      </c>
      <c r="O11697" t="s">
        <v>61517</v>
      </c>
      <c r="R11697" t="s">
        <v>61622</v>
      </c>
      <c r="S11697">
        <v>23.77</v>
      </c>
      <c r="T11697">
        <v>1</v>
      </c>
      <c r="W11697" t="s">
        <v>55</v>
      </c>
    </row>
    <row r="11698" spans="1:24" x14ac:dyDescent="0.2">
      <c r="A11698">
        <v>53219</v>
      </c>
      <c r="B11698">
        <v>35647</v>
      </c>
      <c r="C11698" t="s">
        <v>111</v>
      </c>
      <c r="D11698" t="s">
        <v>61623</v>
      </c>
      <c r="E11698" t="s">
        <v>61624</v>
      </c>
      <c r="F11698" t="s">
        <v>61625</v>
      </c>
      <c r="G11698" t="s">
        <v>52</v>
      </c>
      <c r="I11698" t="s">
        <v>140</v>
      </c>
      <c r="J11698" s="18">
        <v>42584</v>
      </c>
      <c r="K11698" s="41" t="s">
        <v>61626</v>
      </c>
      <c r="L11698" s="42" t="s">
        <v>61627</v>
      </c>
      <c r="M11698" t="s">
        <v>61628</v>
      </c>
      <c r="N11698" t="s">
        <v>61477</v>
      </c>
      <c r="O11698" t="s">
        <v>61629</v>
      </c>
      <c r="P11698" t="s">
        <v>61630</v>
      </c>
      <c r="Q11698" s="40" t="s">
        <v>61630</v>
      </c>
      <c r="R11698" t="s">
        <v>60553</v>
      </c>
      <c r="S11698">
        <v>2.4</v>
      </c>
      <c r="T11698">
        <v>0</v>
      </c>
      <c r="U11698" t="s">
        <v>58</v>
      </c>
      <c r="W11698" t="s">
        <v>59</v>
      </c>
      <c r="X11698" t="s">
        <v>61631</v>
      </c>
    </row>
    <row r="11699" spans="1:24" x14ac:dyDescent="0.2">
      <c r="A11699">
        <v>53222</v>
      </c>
      <c r="B11699">
        <v>35635</v>
      </c>
      <c r="C11699" t="s">
        <v>111</v>
      </c>
      <c r="D11699" t="s">
        <v>22218</v>
      </c>
      <c r="E11699" t="s">
        <v>22219</v>
      </c>
      <c r="F11699" t="s">
        <v>22220</v>
      </c>
      <c r="H11699" t="s">
        <v>53</v>
      </c>
      <c r="I11699" t="s">
        <v>147</v>
      </c>
      <c r="J11699" s="18">
        <v>42584</v>
      </c>
      <c r="K11699" s="41" t="s">
        <v>61632</v>
      </c>
      <c r="L11699" s="42" t="s">
        <v>61598</v>
      </c>
      <c r="M11699" t="s">
        <v>61633</v>
      </c>
      <c r="N11699" t="s">
        <v>61151</v>
      </c>
      <c r="O11699" t="s">
        <v>61634</v>
      </c>
      <c r="R11699" t="s">
        <v>61622</v>
      </c>
      <c r="S11699">
        <v>18.95</v>
      </c>
      <c r="T11699">
        <v>1</v>
      </c>
      <c r="W11699" t="s">
        <v>55</v>
      </c>
    </row>
    <row r="11700" spans="1:24" x14ac:dyDescent="0.2">
      <c r="A11700">
        <v>53223</v>
      </c>
      <c r="B11700">
        <v>35596</v>
      </c>
      <c r="C11700" t="s">
        <v>109</v>
      </c>
      <c r="D11700" t="s">
        <v>61635</v>
      </c>
      <c r="E11700" t="s">
        <v>3427</v>
      </c>
      <c r="F11700" t="s">
        <v>3428</v>
      </c>
      <c r="G11700" t="s">
        <v>52</v>
      </c>
      <c r="H11700" t="s">
        <v>63</v>
      </c>
      <c r="I11700" t="s">
        <v>139</v>
      </c>
      <c r="J11700" s="18">
        <v>42584</v>
      </c>
      <c r="K11700" s="41" t="s">
        <v>61636</v>
      </c>
      <c r="L11700" s="42" t="s">
        <v>61637</v>
      </c>
      <c r="M11700" t="s">
        <v>61638</v>
      </c>
      <c r="N11700" t="s">
        <v>61639</v>
      </c>
      <c r="O11700" t="s">
        <v>61640</v>
      </c>
      <c r="P11700" t="s">
        <v>61641</v>
      </c>
      <c r="Q11700" s="40" t="s">
        <v>61642</v>
      </c>
      <c r="R11700" t="s">
        <v>60038</v>
      </c>
      <c r="S11700">
        <v>2.52</v>
      </c>
      <c r="T11700">
        <v>0</v>
      </c>
      <c r="U11700" t="s">
        <v>58</v>
      </c>
      <c r="W11700" t="s">
        <v>59</v>
      </c>
      <c r="X11700" t="s">
        <v>61586</v>
      </c>
    </row>
    <row r="11701" spans="1:24" x14ac:dyDescent="0.2">
      <c r="A11701">
        <v>53224</v>
      </c>
      <c r="B11701">
        <v>35583</v>
      </c>
      <c r="C11701" t="s">
        <v>109</v>
      </c>
      <c r="D11701" t="s">
        <v>61643</v>
      </c>
      <c r="E11701" t="s">
        <v>61644</v>
      </c>
      <c r="F11701" t="s">
        <v>61645</v>
      </c>
      <c r="G11701" t="s">
        <v>52</v>
      </c>
      <c r="H11701" t="s">
        <v>57</v>
      </c>
      <c r="I11701" t="s">
        <v>135</v>
      </c>
      <c r="J11701" s="18">
        <v>42584</v>
      </c>
      <c r="K11701" s="41" t="s">
        <v>61402</v>
      </c>
      <c r="L11701" s="42" t="s">
        <v>61519</v>
      </c>
      <c r="M11701" t="s">
        <v>61646</v>
      </c>
      <c r="N11701" t="s">
        <v>61606</v>
      </c>
      <c r="O11701" t="s">
        <v>60710</v>
      </c>
      <c r="P11701" t="s">
        <v>61647</v>
      </c>
      <c r="Q11701" s="40" t="s">
        <v>61647</v>
      </c>
      <c r="R11701" t="s">
        <v>60553</v>
      </c>
      <c r="S11701">
        <v>3.15</v>
      </c>
      <c r="T11701">
        <v>0</v>
      </c>
      <c r="U11701" t="s">
        <v>54</v>
      </c>
      <c r="W11701" t="s">
        <v>59</v>
      </c>
      <c r="X11701" t="s">
        <v>61648</v>
      </c>
    </row>
    <row r="11702" spans="1:24" x14ac:dyDescent="0.2">
      <c r="A11702">
        <v>53225</v>
      </c>
      <c r="B11702">
        <v>35612</v>
      </c>
      <c r="C11702" t="s">
        <v>110</v>
      </c>
      <c r="D11702" t="s">
        <v>27158</v>
      </c>
      <c r="E11702" t="s">
        <v>27159</v>
      </c>
      <c r="F11702" t="s">
        <v>27160</v>
      </c>
      <c r="H11702" t="s">
        <v>74</v>
      </c>
      <c r="I11702" t="s">
        <v>736</v>
      </c>
      <c r="J11702" s="18">
        <v>42584</v>
      </c>
      <c r="K11702" s="41" t="s">
        <v>61143</v>
      </c>
      <c r="L11702" s="42" t="s">
        <v>61649</v>
      </c>
      <c r="M11702" t="s">
        <v>61650</v>
      </c>
      <c r="N11702" t="s">
        <v>61651</v>
      </c>
      <c r="O11702" t="s">
        <v>61652</v>
      </c>
      <c r="R11702" t="s">
        <v>61147</v>
      </c>
      <c r="S11702">
        <v>22.13</v>
      </c>
      <c r="T11702">
        <v>1</v>
      </c>
      <c r="W11702" t="s">
        <v>55</v>
      </c>
    </row>
    <row r="11703" spans="1:24" x14ac:dyDescent="0.2">
      <c r="A11703">
        <v>53228</v>
      </c>
      <c r="B11703">
        <v>35615</v>
      </c>
      <c r="C11703" t="s">
        <v>161</v>
      </c>
      <c r="D11703" t="s">
        <v>37605</v>
      </c>
      <c r="E11703" t="s">
        <v>37606</v>
      </c>
      <c r="F11703" t="s">
        <v>37607</v>
      </c>
      <c r="G11703" t="s">
        <v>52</v>
      </c>
      <c r="H11703" t="s">
        <v>60</v>
      </c>
      <c r="I11703" t="s">
        <v>37608</v>
      </c>
      <c r="J11703" s="18">
        <v>42584</v>
      </c>
      <c r="K11703" s="41" t="s">
        <v>61551</v>
      </c>
      <c r="L11703" s="42" t="s">
        <v>61653</v>
      </c>
      <c r="M11703" t="s">
        <v>61362</v>
      </c>
      <c r="N11703" t="s">
        <v>61654</v>
      </c>
      <c r="O11703" t="s">
        <v>61655</v>
      </c>
      <c r="P11703" t="s">
        <v>61627</v>
      </c>
      <c r="Q11703" s="40" t="s">
        <v>61627</v>
      </c>
      <c r="R11703" t="s">
        <v>60716</v>
      </c>
      <c r="S11703">
        <v>4.2699999999999996</v>
      </c>
      <c r="T11703">
        <v>0</v>
      </c>
      <c r="U11703" t="s">
        <v>54</v>
      </c>
      <c r="W11703" t="s">
        <v>59</v>
      </c>
      <c r="X11703" t="s">
        <v>61656</v>
      </c>
    </row>
    <row r="11704" spans="1:24" x14ac:dyDescent="0.2">
      <c r="A11704">
        <v>53229</v>
      </c>
      <c r="B11704">
        <v>35599</v>
      </c>
      <c r="C11704" t="s">
        <v>161</v>
      </c>
      <c r="E11704" t="s">
        <v>61657</v>
      </c>
      <c r="F11704" t="s">
        <v>61658</v>
      </c>
      <c r="H11704" t="s">
        <v>60</v>
      </c>
      <c r="I11704" t="s">
        <v>125</v>
      </c>
      <c r="J11704" s="18">
        <v>42584</v>
      </c>
      <c r="K11704" s="41" t="s">
        <v>61659</v>
      </c>
      <c r="L11704" s="42" t="s">
        <v>61660</v>
      </c>
      <c r="M11704" t="s">
        <v>61637</v>
      </c>
      <c r="N11704" t="s">
        <v>61499</v>
      </c>
      <c r="O11704" t="s">
        <v>61661</v>
      </c>
      <c r="P11704" t="s">
        <v>61662</v>
      </c>
      <c r="Q11704" s="40" t="s">
        <v>61663</v>
      </c>
      <c r="R11704" t="s">
        <v>61664</v>
      </c>
      <c r="S11704">
        <v>0</v>
      </c>
      <c r="T11704">
        <v>0</v>
      </c>
      <c r="W11704" t="s">
        <v>55</v>
      </c>
    </row>
    <row r="11705" spans="1:24" x14ac:dyDescent="0.2">
      <c r="A11705">
        <v>53229</v>
      </c>
      <c r="B11705">
        <v>0</v>
      </c>
      <c r="C11705" t="s">
        <v>161</v>
      </c>
      <c r="E11705" t="s">
        <v>61657</v>
      </c>
      <c r="F11705" t="s">
        <v>61658</v>
      </c>
      <c r="H11705" t="s">
        <v>60</v>
      </c>
      <c r="I11705" t="s">
        <v>125</v>
      </c>
      <c r="J11705" s="18">
        <v>42584</v>
      </c>
      <c r="K11705" s="41" t="s">
        <v>61659</v>
      </c>
      <c r="L11705" s="42" t="s">
        <v>61654</v>
      </c>
      <c r="N11705" t="s">
        <v>61430</v>
      </c>
      <c r="O11705" t="s">
        <v>61665</v>
      </c>
      <c r="R11705" t="s">
        <v>61664</v>
      </c>
      <c r="S11705">
        <v>22.88</v>
      </c>
      <c r="T11705">
        <v>1</v>
      </c>
      <c r="W11705" t="s">
        <v>55</v>
      </c>
    </row>
    <row r="11706" spans="1:24" x14ac:dyDescent="0.2">
      <c r="A11706">
        <v>53230</v>
      </c>
      <c r="B11706">
        <v>35603</v>
      </c>
      <c r="C11706" t="s">
        <v>110</v>
      </c>
      <c r="D11706" t="s">
        <v>61666</v>
      </c>
      <c r="E11706" t="s">
        <v>31076</v>
      </c>
      <c r="F11706" t="s">
        <v>31077</v>
      </c>
      <c r="H11706" t="s">
        <v>101</v>
      </c>
      <c r="I11706" t="s">
        <v>162</v>
      </c>
      <c r="J11706" s="18">
        <v>42584</v>
      </c>
      <c r="K11706" s="41" t="s">
        <v>61667</v>
      </c>
      <c r="L11706" s="42" t="s">
        <v>61668</v>
      </c>
      <c r="M11706" t="s">
        <v>61617</v>
      </c>
      <c r="N11706" t="s">
        <v>61669</v>
      </c>
      <c r="O11706" t="s">
        <v>61670</v>
      </c>
      <c r="P11706" t="s">
        <v>61671</v>
      </c>
      <c r="Q11706" s="40" t="s">
        <v>61628</v>
      </c>
      <c r="R11706" t="s">
        <v>60038</v>
      </c>
      <c r="S11706">
        <v>5.5</v>
      </c>
      <c r="T11706">
        <v>0</v>
      </c>
      <c r="W11706" t="s">
        <v>55</v>
      </c>
    </row>
    <row r="11707" spans="1:24" x14ac:dyDescent="0.2">
      <c r="A11707">
        <v>53234</v>
      </c>
      <c r="B11707">
        <v>35627</v>
      </c>
      <c r="C11707" t="s">
        <v>114</v>
      </c>
      <c r="D11707" t="s">
        <v>43020</v>
      </c>
      <c r="E11707" t="s">
        <v>6481</v>
      </c>
      <c r="F11707" t="s">
        <v>6482</v>
      </c>
      <c r="H11707" t="s">
        <v>936</v>
      </c>
      <c r="I11707" t="s">
        <v>6483</v>
      </c>
      <c r="J11707" s="18">
        <v>42584</v>
      </c>
      <c r="K11707" s="41" t="s">
        <v>61672</v>
      </c>
      <c r="L11707" s="42" t="s">
        <v>61673</v>
      </c>
      <c r="M11707" t="s">
        <v>61674</v>
      </c>
      <c r="N11707" t="s">
        <v>61675</v>
      </c>
      <c r="O11707" t="s">
        <v>61676</v>
      </c>
      <c r="R11707" t="s">
        <v>61677</v>
      </c>
      <c r="S11707">
        <v>19.670000000000002</v>
      </c>
      <c r="T11707">
        <v>1</v>
      </c>
      <c r="W11707" t="s">
        <v>55</v>
      </c>
    </row>
    <row r="11708" spans="1:24" x14ac:dyDescent="0.2">
      <c r="A11708">
        <v>53237</v>
      </c>
      <c r="B11708">
        <v>35582</v>
      </c>
      <c r="C11708" t="s">
        <v>115</v>
      </c>
      <c r="D11708" t="s">
        <v>30556</v>
      </c>
      <c r="E11708" t="s">
        <v>30557</v>
      </c>
      <c r="F11708" t="s">
        <v>30558</v>
      </c>
      <c r="H11708" t="s">
        <v>67</v>
      </c>
      <c r="I11708" t="s">
        <v>10460</v>
      </c>
      <c r="J11708" s="18">
        <v>42585</v>
      </c>
      <c r="K11708" s="41" t="s">
        <v>61192</v>
      </c>
      <c r="L11708" s="42" t="s">
        <v>61678</v>
      </c>
      <c r="M11708" t="s">
        <v>61679</v>
      </c>
      <c r="N11708" t="s">
        <v>61556</v>
      </c>
      <c r="O11708" t="s">
        <v>61680</v>
      </c>
      <c r="R11708" t="s">
        <v>61575</v>
      </c>
      <c r="S11708">
        <v>24.22</v>
      </c>
      <c r="T11708">
        <v>1</v>
      </c>
      <c r="W11708" t="s">
        <v>55</v>
      </c>
    </row>
    <row r="11709" spans="1:24" x14ac:dyDescent="0.2">
      <c r="A11709">
        <v>53238</v>
      </c>
      <c r="B11709">
        <v>35609</v>
      </c>
      <c r="C11709" t="s">
        <v>109</v>
      </c>
      <c r="D11709" t="s">
        <v>24083</v>
      </c>
      <c r="E11709" t="s">
        <v>24084</v>
      </c>
      <c r="F11709" t="s">
        <v>24085</v>
      </c>
      <c r="G11709" t="s">
        <v>52</v>
      </c>
      <c r="H11709" t="s">
        <v>69</v>
      </c>
      <c r="I11709" t="s">
        <v>1558</v>
      </c>
      <c r="J11709" s="18">
        <v>42585</v>
      </c>
      <c r="K11709" s="41" t="s">
        <v>61681</v>
      </c>
      <c r="L11709" s="42" t="s">
        <v>61682</v>
      </c>
      <c r="M11709" t="s">
        <v>61639</v>
      </c>
      <c r="N11709" t="s">
        <v>61683</v>
      </c>
      <c r="O11709" t="s">
        <v>61684</v>
      </c>
      <c r="P11709" t="s">
        <v>61590</v>
      </c>
      <c r="Q11709" s="40" t="s">
        <v>61685</v>
      </c>
      <c r="R11709" t="s">
        <v>60716</v>
      </c>
      <c r="S11709">
        <v>6.13</v>
      </c>
      <c r="T11709">
        <v>0</v>
      </c>
      <c r="U11709" t="s">
        <v>58</v>
      </c>
      <c r="W11709" t="s">
        <v>59</v>
      </c>
      <c r="X11709" t="s">
        <v>61686</v>
      </c>
    </row>
    <row r="11710" spans="1:24" x14ac:dyDescent="0.2">
      <c r="A11710">
        <v>53239</v>
      </c>
      <c r="B11710">
        <v>35588</v>
      </c>
      <c r="C11710" t="s">
        <v>115</v>
      </c>
      <c r="D11710" t="s">
        <v>13529</v>
      </c>
      <c r="E11710" t="s">
        <v>61687</v>
      </c>
      <c r="F11710" t="s">
        <v>61688</v>
      </c>
      <c r="G11710" t="s">
        <v>52</v>
      </c>
      <c r="H11710" t="s">
        <v>53</v>
      </c>
      <c r="I11710" t="s">
        <v>3710</v>
      </c>
      <c r="J11710" s="18">
        <v>42585</v>
      </c>
      <c r="K11710" s="41" t="s">
        <v>61620</v>
      </c>
      <c r="L11710" s="42" t="s">
        <v>61521</v>
      </c>
      <c r="M11710" t="s">
        <v>61613</v>
      </c>
      <c r="N11710" t="s">
        <v>61689</v>
      </c>
      <c r="O11710" t="s">
        <v>61690</v>
      </c>
      <c r="P11710" t="s">
        <v>61691</v>
      </c>
      <c r="Q11710" s="40" t="s">
        <v>61640</v>
      </c>
      <c r="R11710" t="s">
        <v>61496</v>
      </c>
      <c r="S11710">
        <v>3.1</v>
      </c>
      <c r="T11710">
        <v>0</v>
      </c>
      <c r="U11710" t="s">
        <v>54</v>
      </c>
      <c r="W11710" t="s">
        <v>59</v>
      </c>
      <c r="X11710" t="s">
        <v>61494</v>
      </c>
    </row>
    <row r="11711" spans="1:24" x14ac:dyDescent="0.2">
      <c r="A11711">
        <v>53240</v>
      </c>
      <c r="B11711">
        <v>35598</v>
      </c>
      <c r="C11711" t="s">
        <v>109</v>
      </c>
      <c r="D11711" t="s">
        <v>61692</v>
      </c>
      <c r="E11711" t="s">
        <v>27884</v>
      </c>
      <c r="F11711" t="s">
        <v>27885</v>
      </c>
      <c r="G11711" t="s">
        <v>52</v>
      </c>
      <c r="H11711" t="s">
        <v>53</v>
      </c>
      <c r="I11711" t="s">
        <v>147</v>
      </c>
      <c r="J11711" s="18">
        <v>42585</v>
      </c>
      <c r="K11711" s="41" t="s">
        <v>61143</v>
      </c>
      <c r="L11711" s="42" t="s">
        <v>61667</v>
      </c>
      <c r="M11711" t="s">
        <v>61693</v>
      </c>
      <c r="N11711" t="s">
        <v>61534</v>
      </c>
      <c r="O11711" t="s">
        <v>61694</v>
      </c>
      <c r="P11711" t="s">
        <v>61466</v>
      </c>
      <c r="Q11711" s="40" t="s">
        <v>61466</v>
      </c>
      <c r="R11711" t="s">
        <v>61496</v>
      </c>
      <c r="S11711">
        <v>5.33</v>
      </c>
      <c r="T11711">
        <v>0</v>
      </c>
      <c r="U11711" t="s">
        <v>54</v>
      </c>
      <c r="W11711" t="s">
        <v>59</v>
      </c>
      <c r="X11711" t="s">
        <v>61695</v>
      </c>
    </row>
    <row r="11712" spans="1:24" x14ac:dyDescent="0.2">
      <c r="A11712">
        <v>53241</v>
      </c>
      <c r="B11712">
        <v>35590</v>
      </c>
      <c r="C11712" t="s">
        <v>19826</v>
      </c>
      <c r="D11712" t="s">
        <v>51395</v>
      </c>
      <c r="E11712" t="s">
        <v>51396</v>
      </c>
      <c r="F11712" t="s">
        <v>51397</v>
      </c>
      <c r="H11712" t="s">
        <v>332</v>
      </c>
      <c r="I11712" t="s">
        <v>51398</v>
      </c>
      <c r="J11712" s="18">
        <v>42585</v>
      </c>
      <c r="K11712" s="41" t="s">
        <v>61589</v>
      </c>
      <c r="L11712" s="42" t="s">
        <v>61696</v>
      </c>
      <c r="M11712" t="s">
        <v>61697</v>
      </c>
      <c r="R11712" t="s">
        <v>61698</v>
      </c>
      <c r="S11712">
        <v>23.53</v>
      </c>
      <c r="T11712">
        <v>1</v>
      </c>
      <c r="W11712" t="s">
        <v>55</v>
      </c>
    </row>
    <row r="11713" spans="1:24" x14ac:dyDescent="0.2">
      <c r="A11713">
        <v>53243</v>
      </c>
      <c r="B11713">
        <v>35634</v>
      </c>
      <c r="C11713" t="s">
        <v>115</v>
      </c>
      <c r="D11713" t="s">
        <v>61699</v>
      </c>
      <c r="E11713" t="s">
        <v>61700</v>
      </c>
      <c r="F11713" t="s">
        <v>61701</v>
      </c>
      <c r="G11713" t="s">
        <v>52</v>
      </c>
      <c r="H11713" t="s">
        <v>60</v>
      </c>
      <c r="I11713" t="s">
        <v>777</v>
      </c>
      <c r="J11713" s="18">
        <v>42585</v>
      </c>
      <c r="K11713" s="41" t="s">
        <v>61702</v>
      </c>
      <c r="L11713" s="42" t="s">
        <v>61430</v>
      </c>
      <c r="M11713" t="s">
        <v>61470</v>
      </c>
      <c r="N11713" t="s">
        <v>61703</v>
      </c>
      <c r="O11713" t="s">
        <v>61704</v>
      </c>
      <c r="P11713" t="s">
        <v>61705</v>
      </c>
      <c r="Q11713" s="40" t="s">
        <v>61706</v>
      </c>
      <c r="R11713" t="s">
        <v>61707</v>
      </c>
      <c r="S11713">
        <v>2.83</v>
      </c>
      <c r="T11713">
        <v>0</v>
      </c>
      <c r="U11713" t="s">
        <v>54</v>
      </c>
      <c r="W11713" t="s">
        <v>59</v>
      </c>
      <c r="X11713" t="s">
        <v>61680</v>
      </c>
    </row>
    <row r="11714" spans="1:24" x14ac:dyDescent="0.2">
      <c r="A11714">
        <v>53246</v>
      </c>
      <c r="B11714">
        <v>35592</v>
      </c>
      <c r="C11714" t="s">
        <v>114</v>
      </c>
      <c r="D11714" t="s">
        <v>31613</v>
      </c>
      <c r="E11714" t="s">
        <v>31614</v>
      </c>
      <c r="F11714" t="s">
        <v>31615</v>
      </c>
      <c r="H11714" t="s">
        <v>67</v>
      </c>
      <c r="I11714" t="s">
        <v>95</v>
      </c>
      <c r="J11714" s="18">
        <v>42585</v>
      </c>
      <c r="K11714" s="41" t="s">
        <v>61708</v>
      </c>
      <c r="L11714" s="42" t="s">
        <v>61709</v>
      </c>
      <c r="M11714" t="s">
        <v>61710</v>
      </c>
      <c r="N11714" t="s">
        <v>61689</v>
      </c>
      <c r="O11714" t="s">
        <v>61532</v>
      </c>
      <c r="R11714" t="s">
        <v>61711</v>
      </c>
      <c r="S11714">
        <v>23.23</v>
      </c>
      <c r="T11714">
        <v>1</v>
      </c>
      <c r="W11714" t="s">
        <v>55</v>
      </c>
    </row>
    <row r="11715" spans="1:24" x14ac:dyDescent="0.2">
      <c r="A11715">
        <v>53247</v>
      </c>
      <c r="B11715">
        <v>35594</v>
      </c>
      <c r="C11715" t="s">
        <v>110</v>
      </c>
      <c r="D11715" t="s">
        <v>61712</v>
      </c>
      <c r="E11715" t="s">
        <v>61713</v>
      </c>
      <c r="F11715" t="s">
        <v>61714</v>
      </c>
      <c r="G11715" t="s">
        <v>52</v>
      </c>
      <c r="H11715" t="s">
        <v>63</v>
      </c>
      <c r="I11715" t="s">
        <v>281</v>
      </c>
      <c r="J11715" s="18">
        <v>42585</v>
      </c>
      <c r="K11715" s="41" t="s">
        <v>61525</v>
      </c>
      <c r="L11715" s="42" t="s">
        <v>61105</v>
      </c>
      <c r="M11715" t="s">
        <v>61526</v>
      </c>
      <c r="N11715" t="s">
        <v>61715</v>
      </c>
      <c r="O11715" t="s">
        <v>61578</v>
      </c>
      <c r="P11715" t="s">
        <v>61507</v>
      </c>
      <c r="Q11715" s="40" t="s">
        <v>61507</v>
      </c>
      <c r="R11715" t="s">
        <v>60038</v>
      </c>
      <c r="S11715">
        <v>1.75</v>
      </c>
      <c r="T11715">
        <v>0</v>
      </c>
      <c r="U11715" t="s">
        <v>54</v>
      </c>
      <c r="W11715" t="s">
        <v>59</v>
      </c>
      <c r="X11715" t="s">
        <v>61716</v>
      </c>
    </row>
    <row r="11716" spans="1:24" x14ac:dyDescent="0.2">
      <c r="A11716">
        <v>53248</v>
      </c>
      <c r="B11716">
        <v>0</v>
      </c>
      <c r="C11716" t="s">
        <v>111</v>
      </c>
      <c r="D11716" t="s">
        <v>61717</v>
      </c>
      <c r="E11716" t="s">
        <v>6282</v>
      </c>
      <c r="F11716" t="s">
        <v>6283</v>
      </c>
      <c r="H11716" t="s">
        <v>53</v>
      </c>
      <c r="I11716" t="s">
        <v>836</v>
      </c>
      <c r="J11716" s="18">
        <v>42585</v>
      </c>
      <c r="K11716" s="41" t="s">
        <v>61105</v>
      </c>
      <c r="L11716" s="42" t="s">
        <v>61638</v>
      </c>
      <c r="R11716" t="s">
        <v>59720</v>
      </c>
      <c r="S11716">
        <v>23.03</v>
      </c>
      <c r="T11716">
        <v>1</v>
      </c>
      <c r="W11716" t="s">
        <v>55</v>
      </c>
    </row>
    <row r="11717" spans="1:24" x14ac:dyDescent="0.2">
      <c r="A11717">
        <v>53249</v>
      </c>
      <c r="B11717">
        <v>35597</v>
      </c>
      <c r="C11717" t="s">
        <v>114</v>
      </c>
      <c r="D11717" t="s">
        <v>61718</v>
      </c>
      <c r="E11717" t="s">
        <v>61719</v>
      </c>
      <c r="F11717" t="s">
        <v>61720</v>
      </c>
      <c r="G11717" t="s">
        <v>52</v>
      </c>
      <c r="H11717" t="s">
        <v>64</v>
      </c>
      <c r="I11717" t="s">
        <v>631</v>
      </c>
      <c r="J11717" s="18">
        <v>42585</v>
      </c>
      <c r="K11717" s="41" t="s">
        <v>61526</v>
      </c>
      <c r="L11717" s="42" t="s">
        <v>61667</v>
      </c>
      <c r="M11717" t="s">
        <v>61105</v>
      </c>
      <c r="N11717" t="s">
        <v>61721</v>
      </c>
      <c r="O11717" t="s">
        <v>61722</v>
      </c>
      <c r="P11717" t="s">
        <v>61723</v>
      </c>
      <c r="Q11717" s="40" t="s">
        <v>61640</v>
      </c>
      <c r="R11717" t="s">
        <v>60038</v>
      </c>
      <c r="S11717">
        <v>2.2999999999999998</v>
      </c>
      <c r="T11717">
        <v>0</v>
      </c>
      <c r="U11717" t="s">
        <v>54</v>
      </c>
      <c r="W11717" t="s">
        <v>59</v>
      </c>
      <c r="X11717" t="s">
        <v>61641</v>
      </c>
    </row>
    <row r="11718" spans="1:24" x14ac:dyDescent="0.2">
      <c r="A11718">
        <v>53250</v>
      </c>
      <c r="B11718">
        <v>35601</v>
      </c>
      <c r="C11718" t="s">
        <v>109</v>
      </c>
      <c r="D11718" t="s">
        <v>28684</v>
      </c>
      <c r="E11718" t="s">
        <v>28685</v>
      </c>
      <c r="F11718" t="s">
        <v>28686</v>
      </c>
      <c r="H11718" t="s">
        <v>1497</v>
      </c>
      <c r="I11718" t="s">
        <v>7437</v>
      </c>
      <c r="J11718" s="18">
        <v>42585</v>
      </c>
      <c r="K11718" s="41" t="s">
        <v>61105</v>
      </c>
      <c r="L11718" s="42" t="s">
        <v>61582</v>
      </c>
      <c r="M11718" t="s">
        <v>61618</v>
      </c>
      <c r="N11718" t="s">
        <v>61724</v>
      </c>
      <c r="O11718" t="s">
        <v>61725</v>
      </c>
      <c r="R11718" t="s">
        <v>60987</v>
      </c>
      <c r="S11718">
        <v>22.83</v>
      </c>
      <c r="T11718">
        <v>1</v>
      </c>
      <c r="W11718" t="s">
        <v>55</v>
      </c>
    </row>
    <row r="11719" spans="1:24" x14ac:dyDescent="0.2">
      <c r="A11719">
        <v>53251</v>
      </c>
      <c r="B11719">
        <v>35611</v>
      </c>
      <c r="C11719" t="s">
        <v>19826</v>
      </c>
      <c r="D11719" t="s">
        <v>31461</v>
      </c>
      <c r="E11719" t="s">
        <v>31462</v>
      </c>
      <c r="F11719" t="s">
        <v>31463</v>
      </c>
      <c r="G11719" t="s">
        <v>52</v>
      </c>
      <c r="H11719" t="s">
        <v>62</v>
      </c>
      <c r="I11719" t="s">
        <v>144</v>
      </c>
      <c r="J11719" s="18">
        <v>42585</v>
      </c>
      <c r="K11719" s="41" t="s">
        <v>60701</v>
      </c>
      <c r="L11719" s="42" t="s">
        <v>61649</v>
      </c>
      <c r="M11719" t="s">
        <v>61650</v>
      </c>
      <c r="N11719" t="s">
        <v>61726</v>
      </c>
      <c r="O11719" t="s">
        <v>61568</v>
      </c>
      <c r="P11719" t="s">
        <v>61652</v>
      </c>
      <c r="Q11719" s="40" t="s">
        <v>61652</v>
      </c>
      <c r="R11719" t="s">
        <v>61727</v>
      </c>
      <c r="S11719">
        <v>3.02</v>
      </c>
      <c r="T11719">
        <v>0</v>
      </c>
      <c r="U11719" t="s">
        <v>54</v>
      </c>
      <c r="W11719" t="s">
        <v>59</v>
      </c>
      <c r="X11719" t="s">
        <v>61728</v>
      </c>
    </row>
    <row r="11720" spans="1:24" x14ac:dyDescent="0.2">
      <c r="A11720">
        <v>53252</v>
      </c>
      <c r="B11720">
        <v>35605</v>
      </c>
      <c r="C11720" t="s">
        <v>112</v>
      </c>
      <c r="D11720" t="s">
        <v>61729</v>
      </c>
      <c r="E11720" t="s">
        <v>1231</v>
      </c>
      <c r="F11720" t="s">
        <v>1232</v>
      </c>
      <c r="G11720" t="s">
        <v>52</v>
      </c>
      <c r="H11720" t="s">
        <v>53</v>
      </c>
      <c r="I11720" t="s">
        <v>136</v>
      </c>
      <c r="J11720" s="18">
        <v>42585</v>
      </c>
      <c r="K11720" s="41" t="s">
        <v>61497</v>
      </c>
      <c r="L11720" s="42" t="s">
        <v>61730</v>
      </c>
      <c r="M11720" t="s">
        <v>61730</v>
      </c>
      <c r="N11720" t="s">
        <v>61731</v>
      </c>
      <c r="O11720" t="s">
        <v>61732</v>
      </c>
      <c r="P11720" t="s">
        <v>61733</v>
      </c>
      <c r="Q11720" s="40" t="s">
        <v>61734</v>
      </c>
      <c r="R11720" t="s">
        <v>61496</v>
      </c>
      <c r="S11720">
        <v>4.83</v>
      </c>
      <c r="T11720">
        <v>0</v>
      </c>
      <c r="U11720" t="s">
        <v>54</v>
      </c>
      <c r="W11720" t="s">
        <v>59</v>
      </c>
      <c r="X11720" t="s">
        <v>61735</v>
      </c>
    </row>
    <row r="11721" spans="1:24" x14ac:dyDescent="0.2">
      <c r="A11721">
        <v>53253</v>
      </c>
      <c r="B11721">
        <v>35606</v>
      </c>
      <c r="C11721" t="s">
        <v>111</v>
      </c>
      <c r="D11721" t="s">
        <v>20733</v>
      </c>
      <c r="E11721" t="s">
        <v>20734</v>
      </c>
      <c r="F11721" t="s">
        <v>20735</v>
      </c>
      <c r="H11721" t="s">
        <v>60</v>
      </c>
      <c r="I11721" t="s">
        <v>3082</v>
      </c>
      <c r="J11721" s="18">
        <v>42585</v>
      </c>
      <c r="K11721" s="41" t="s">
        <v>60701</v>
      </c>
      <c r="L11721" s="42" t="s">
        <v>61550</v>
      </c>
      <c r="M11721" t="s">
        <v>61736</v>
      </c>
      <c r="N11721" t="s">
        <v>61655</v>
      </c>
      <c r="O11721" t="s">
        <v>61737</v>
      </c>
      <c r="R11721" t="s">
        <v>60662</v>
      </c>
      <c r="S11721">
        <v>22.45</v>
      </c>
      <c r="T11721">
        <v>1</v>
      </c>
      <c r="W11721" t="s">
        <v>55</v>
      </c>
    </row>
    <row r="11722" spans="1:24" x14ac:dyDescent="0.2">
      <c r="A11722">
        <v>53254</v>
      </c>
      <c r="B11722">
        <v>35622</v>
      </c>
      <c r="C11722" t="s">
        <v>114</v>
      </c>
      <c r="D11722" t="s">
        <v>61738</v>
      </c>
      <c r="E11722" t="s">
        <v>61739</v>
      </c>
      <c r="F11722" t="s">
        <v>61740</v>
      </c>
      <c r="H11722" t="s">
        <v>668</v>
      </c>
      <c r="I11722" t="s">
        <v>17968</v>
      </c>
      <c r="J11722" s="18">
        <v>42585</v>
      </c>
      <c r="K11722" s="41" t="s">
        <v>61497</v>
      </c>
      <c r="L11722" s="42" t="s">
        <v>61647</v>
      </c>
      <c r="M11722" t="s">
        <v>61741</v>
      </c>
      <c r="N11722" t="s">
        <v>61742</v>
      </c>
      <c r="O11722" t="s">
        <v>61743</v>
      </c>
      <c r="P11722" t="s">
        <v>61744</v>
      </c>
      <c r="Q11722" s="40" t="s">
        <v>61744</v>
      </c>
      <c r="R11722" t="s">
        <v>61664</v>
      </c>
      <c r="S11722">
        <v>20.38</v>
      </c>
      <c r="T11722">
        <v>1</v>
      </c>
      <c r="W11722" t="s">
        <v>55</v>
      </c>
    </row>
    <row r="11723" spans="1:24" x14ac:dyDescent="0.2">
      <c r="A11723">
        <v>53255</v>
      </c>
      <c r="B11723">
        <v>35607</v>
      </c>
      <c r="C11723" t="s">
        <v>45775</v>
      </c>
      <c r="D11723" t="s">
        <v>61745</v>
      </c>
      <c r="E11723" t="s">
        <v>61746</v>
      </c>
      <c r="F11723" t="s">
        <v>61747</v>
      </c>
      <c r="H11723" t="s">
        <v>123</v>
      </c>
      <c r="I11723" t="s">
        <v>124</v>
      </c>
      <c r="J11723" s="18">
        <v>42585</v>
      </c>
      <c r="K11723" s="41" t="s">
        <v>61105</v>
      </c>
      <c r="L11723" s="42" t="s">
        <v>61532</v>
      </c>
      <c r="M11723" t="s">
        <v>61639</v>
      </c>
      <c r="N11723" t="s">
        <v>61748</v>
      </c>
      <c r="O11723" t="s">
        <v>61749</v>
      </c>
      <c r="P11723" t="s">
        <v>61750</v>
      </c>
      <c r="Q11723" s="40" t="s">
        <v>61749</v>
      </c>
      <c r="R11723" t="s">
        <v>60987</v>
      </c>
      <c r="S11723">
        <v>21.82</v>
      </c>
      <c r="T11723">
        <v>1</v>
      </c>
      <c r="W11723" t="s">
        <v>55</v>
      </c>
    </row>
    <row r="11724" spans="1:24" x14ac:dyDescent="0.2">
      <c r="A11724">
        <v>53256</v>
      </c>
      <c r="B11724">
        <v>35613</v>
      </c>
      <c r="C11724" t="s">
        <v>161</v>
      </c>
      <c r="D11724" t="s">
        <v>61751</v>
      </c>
      <c r="E11724" t="s">
        <v>61752</v>
      </c>
      <c r="F11724" t="s">
        <v>61753</v>
      </c>
      <c r="G11724" t="s">
        <v>56</v>
      </c>
      <c r="H11724" t="s">
        <v>62</v>
      </c>
      <c r="I11724" t="s">
        <v>143</v>
      </c>
      <c r="J11724" s="18">
        <v>42585</v>
      </c>
      <c r="K11724" s="41" t="s">
        <v>61736</v>
      </c>
      <c r="L11724" s="42" t="s">
        <v>61584</v>
      </c>
      <c r="M11724" t="s">
        <v>61754</v>
      </c>
      <c r="N11724" t="s">
        <v>61755</v>
      </c>
      <c r="O11724" t="s">
        <v>61683</v>
      </c>
      <c r="P11724" t="s">
        <v>61756</v>
      </c>
      <c r="Q11724" s="40" t="s">
        <v>61757</v>
      </c>
      <c r="R11724" t="s">
        <v>61496</v>
      </c>
      <c r="S11724">
        <v>3.22</v>
      </c>
      <c r="T11724">
        <v>0</v>
      </c>
      <c r="U11724" t="s">
        <v>54</v>
      </c>
      <c r="W11724" t="s">
        <v>59</v>
      </c>
      <c r="X11724" t="s">
        <v>61758</v>
      </c>
    </row>
    <row r="11725" spans="1:24" x14ac:dyDescent="0.2">
      <c r="A11725">
        <v>53258</v>
      </c>
      <c r="B11725">
        <v>35614</v>
      </c>
      <c r="C11725" t="s">
        <v>111</v>
      </c>
      <c r="D11725" t="s">
        <v>13925</v>
      </c>
      <c r="E11725" t="s">
        <v>13926</v>
      </c>
      <c r="F11725" t="s">
        <v>13927</v>
      </c>
      <c r="H11725" t="s">
        <v>57</v>
      </c>
      <c r="I11725" t="s">
        <v>7712</v>
      </c>
      <c r="J11725" s="18">
        <v>42585</v>
      </c>
      <c r="K11725" s="41" t="s">
        <v>61502</v>
      </c>
      <c r="L11725" s="42" t="s">
        <v>61726</v>
      </c>
      <c r="M11725" t="s">
        <v>61584</v>
      </c>
      <c r="N11725" t="s">
        <v>61759</v>
      </c>
      <c r="O11725" t="s">
        <v>92</v>
      </c>
      <c r="R11725" t="s">
        <v>60987</v>
      </c>
      <c r="S11725">
        <v>21.58</v>
      </c>
      <c r="T11725">
        <v>1</v>
      </c>
      <c r="W11725" t="s">
        <v>55</v>
      </c>
    </row>
    <row r="11726" spans="1:24" x14ac:dyDescent="0.2">
      <c r="A11726">
        <v>53259</v>
      </c>
      <c r="B11726">
        <v>35616</v>
      </c>
      <c r="C11726" t="s">
        <v>45621</v>
      </c>
      <c r="D11726" t="s">
        <v>61760</v>
      </c>
      <c r="E11726" t="s">
        <v>61761</v>
      </c>
      <c r="F11726" t="s">
        <v>61762</v>
      </c>
      <c r="H11726" t="s">
        <v>68</v>
      </c>
      <c r="I11726" t="s">
        <v>10010</v>
      </c>
      <c r="J11726" s="18">
        <v>42585</v>
      </c>
      <c r="K11726" s="41" t="s">
        <v>61763</v>
      </c>
      <c r="L11726" s="42" t="s">
        <v>61492</v>
      </c>
      <c r="M11726" t="s">
        <v>61492</v>
      </c>
      <c r="S11726">
        <v>21.45</v>
      </c>
      <c r="T11726">
        <v>1</v>
      </c>
      <c r="W11726" t="s">
        <v>55</v>
      </c>
    </row>
    <row r="11727" spans="1:24" x14ac:dyDescent="0.2">
      <c r="A11727">
        <v>53260</v>
      </c>
      <c r="B11727">
        <v>35624</v>
      </c>
      <c r="C11727" t="s">
        <v>112</v>
      </c>
      <c r="D11727" t="s">
        <v>61764</v>
      </c>
      <c r="E11727" t="s">
        <v>61765</v>
      </c>
      <c r="F11727" t="s">
        <v>61766</v>
      </c>
      <c r="H11727" t="s">
        <v>76</v>
      </c>
      <c r="I11727" t="s">
        <v>7061</v>
      </c>
      <c r="J11727" s="18">
        <v>42585</v>
      </c>
      <c r="K11727" s="41" t="s">
        <v>61197</v>
      </c>
      <c r="L11727" s="42" t="s">
        <v>61724</v>
      </c>
      <c r="M11727" t="s">
        <v>61724</v>
      </c>
      <c r="N11727" t="s">
        <v>61767</v>
      </c>
      <c r="O11727" t="s">
        <v>61768</v>
      </c>
      <c r="R11727" t="s">
        <v>60535</v>
      </c>
      <c r="S11727">
        <v>20.63</v>
      </c>
      <c r="T11727">
        <v>1</v>
      </c>
      <c r="W11727" t="s">
        <v>55</v>
      </c>
    </row>
    <row r="11728" spans="1:24" x14ac:dyDescent="0.2">
      <c r="A11728">
        <v>53261</v>
      </c>
      <c r="B11728">
        <v>35631</v>
      </c>
      <c r="C11728" t="s">
        <v>109</v>
      </c>
      <c r="D11728" t="s">
        <v>61769</v>
      </c>
      <c r="E11728" t="s">
        <v>61770</v>
      </c>
      <c r="F11728" t="s">
        <v>61771</v>
      </c>
      <c r="G11728" t="s">
        <v>52</v>
      </c>
      <c r="H11728" t="s">
        <v>57</v>
      </c>
      <c r="I11728" t="s">
        <v>4335</v>
      </c>
      <c r="J11728" s="18">
        <v>42585</v>
      </c>
      <c r="K11728" s="41" t="s">
        <v>61754</v>
      </c>
      <c r="L11728" s="42" t="s">
        <v>61772</v>
      </c>
      <c r="M11728" t="s">
        <v>61773</v>
      </c>
      <c r="N11728" t="s">
        <v>61774</v>
      </c>
      <c r="O11728" t="s">
        <v>61477</v>
      </c>
      <c r="P11728" t="s">
        <v>61775</v>
      </c>
      <c r="Q11728" s="40" t="s">
        <v>61775</v>
      </c>
      <c r="R11728" t="s">
        <v>59720</v>
      </c>
      <c r="S11728">
        <v>2.98</v>
      </c>
      <c r="T11728">
        <v>0</v>
      </c>
      <c r="U11728" t="s">
        <v>54</v>
      </c>
      <c r="W11728" t="s">
        <v>59</v>
      </c>
      <c r="X11728" t="s">
        <v>61776</v>
      </c>
    </row>
    <row r="11729" spans="1:24" x14ac:dyDescent="0.2">
      <c r="A11729">
        <v>53262</v>
      </c>
      <c r="B11729">
        <v>35618</v>
      </c>
      <c r="C11729" t="s">
        <v>19826</v>
      </c>
      <c r="D11729" t="s">
        <v>61777</v>
      </c>
      <c r="E11729" t="s">
        <v>61778</v>
      </c>
      <c r="F11729" t="s">
        <v>61779</v>
      </c>
      <c r="H11729" t="s">
        <v>69</v>
      </c>
      <c r="I11729" t="s">
        <v>2849</v>
      </c>
      <c r="J11729" s="18">
        <v>42585</v>
      </c>
      <c r="K11729" s="41" t="s">
        <v>61362</v>
      </c>
      <c r="L11729" s="42" t="s">
        <v>61557</v>
      </c>
      <c r="M11729" t="s">
        <v>61780</v>
      </c>
      <c r="N11729" t="s">
        <v>61706</v>
      </c>
      <c r="O11729" t="s">
        <v>61768</v>
      </c>
      <c r="R11729" t="s">
        <v>61622</v>
      </c>
      <c r="S11729">
        <v>21.17</v>
      </c>
      <c r="T11729">
        <v>1</v>
      </c>
      <c r="W11729" t="s">
        <v>55</v>
      </c>
    </row>
    <row r="11730" spans="1:24" x14ac:dyDescent="0.2">
      <c r="A11730">
        <v>53264</v>
      </c>
      <c r="B11730">
        <v>35640</v>
      </c>
      <c r="C11730" t="s">
        <v>45775</v>
      </c>
      <c r="D11730" t="s">
        <v>61781</v>
      </c>
      <c r="E11730" t="s">
        <v>61782</v>
      </c>
      <c r="F11730" t="s">
        <v>61783</v>
      </c>
      <c r="G11730" t="s">
        <v>52</v>
      </c>
      <c r="H11730" t="s">
        <v>53</v>
      </c>
      <c r="I11730" t="s">
        <v>136</v>
      </c>
      <c r="J11730" s="18">
        <v>42585</v>
      </c>
      <c r="K11730" s="41" t="s">
        <v>61494</v>
      </c>
      <c r="L11730" s="42" t="s">
        <v>61151</v>
      </c>
      <c r="M11730" t="s">
        <v>61784</v>
      </c>
      <c r="N11730" t="s">
        <v>61785</v>
      </c>
      <c r="O11730" t="s">
        <v>61786</v>
      </c>
      <c r="P11730" t="s">
        <v>60627</v>
      </c>
      <c r="Q11730" s="40" t="s">
        <v>60627</v>
      </c>
      <c r="R11730" t="s">
        <v>60627</v>
      </c>
      <c r="S11730">
        <v>2.5</v>
      </c>
      <c r="T11730">
        <v>0</v>
      </c>
      <c r="U11730" t="s">
        <v>54</v>
      </c>
      <c r="W11730" t="s">
        <v>59</v>
      </c>
      <c r="X11730" t="s">
        <v>61787</v>
      </c>
    </row>
    <row r="11731" spans="1:24" x14ac:dyDescent="0.2">
      <c r="A11731">
        <v>53266</v>
      </c>
      <c r="B11731">
        <v>35625</v>
      </c>
      <c r="C11731" t="s">
        <v>114</v>
      </c>
      <c r="E11731" t="s">
        <v>61788</v>
      </c>
      <c r="F11731" t="s">
        <v>61789</v>
      </c>
      <c r="G11731" t="s">
        <v>56</v>
      </c>
      <c r="H11731" t="s">
        <v>101</v>
      </c>
      <c r="I11731" t="s">
        <v>162</v>
      </c>
      <c r="J11731" s="18">
        <v>42585</v>
      </c>
      <c r="K11731" s="41" t="s">
        <v>61649</v>
      </c>
      <c r="L11731" s="42" t="s">
        <v>61790</v>
      </c>
      <c r="M11731" t="s">
        <v>61791</v>
      </c>
      <c r="N11731" t="s">
        <v>61792</v>
      </c>
      <c r="O11731" t="s">
        <v>61793</v>
      </c>
      <c r="P11731" t="s">
        <v>61671</v>
      </c>
      <c r="Q11731" s="40" t="s">
        <v>61469</v>
      </c>
      <c r="R11731" t="s">
        <v>60716</v>
      </c>
      <c r="S11731">
        <v>3.1</v>
      </c>
      <c r="T11731">
        <v>0</v>
      </c>
      <c r="U11731" t="s">
        <v>54</v>
      </c>
      <c r="W11731" t="s">
        <v>59</v>
      </c>
      <c r="X11731" t="s">
        <v>61794</v>
      </c>
    </row>
    <row r="11732" spans="1:24" x14ac:dyDescent="0.2">
      <c r="A11732">
        <v>53273</v>
      </c>
      <c r="B11732">
        <v>35649</v>
      </c>
      <c r="C11732" t="s">
        <v>115</v>
      </c>
      <c r="D11732" t="s">
        <v>61795</v>
      </c>
      <c r="E11732" t="s">
        <v>1148</v>
      </c>
      <c r="F11732" t="s">
        <v>1149</v>
      </c>
      <c r="H11732" t="s">
        <v>57</v>
      </c>
      <c r="I11732" t="s">
        <v>135</v>
      </c>
      <c r="J11732" s="18">
        <v>42585</v>
      </c>
      <c r="K11732" s="41" t="s">
        <v>61796</v>
      </c>
      <c r="L11732" s="42" t="s">
        <v>60627</v>
      </c>
      <c r="M11732" t="s">
        <v>61797</v>
      </c>
      <c r="N11732" t="s">
        <v>61798</v>
      </c>
      <c r="O11732" t="s">
        <v>92</v>
      </c>
      <c r="R11732" t="s">
        <v>61799</v>
      </c>
      <c r="S11732">
        <v>15.55</v>
      </c>
      <c r="T11732">
        <v>1</v>
      </c>
      <c r="W11732" t="s">
        <v>55</v>
      </c>
    </row>
    <row r="11733" spans="1:24" x14ac:dyDescent="0.2">
      <c r="A11733">
        <v>53274</v>
      </c>
      <c r="B11733">
        <v>35628</v>
      </c>
      <c r="C11733" t="s">
        <v>115</v>
      </c>
      <c r="D11733" t="s">
        <v>17316</v>
      </c>
      <c r="E11733" t="s">
        <v>17317</v>
      </c>
      <c r="F11733" t="s">
        <v>17318</v>
      </c>
      <c r="G11733" t="s">
        <v>52</v>
      </c>
      <c r="H11733" t="s">
        <v>1497</v>
      </c>
      <c r="I11733" t="s">
        <v>90</v>
      </c>
      <c r="J11733" s="18">
        <v>42585</v>
      </c>
      <c r="K11733" s="41" t="s">
        <v>61800</v>
      </c>
      <c r="L11733" s="42" t="s">
        <v>61755</v>
      </c>
      <c r="M11733" t="s">
        <v>61801</v>
      </c>
      <c r="N11733" t="s">
        <v>61544</v>
      </c>
      <c r="O11733" t="s">
        <v>61611</v>
      </c>
      <c r="P11733" t="s">
        <v>61802</v>
      </c>
      <c r="Q11733" s="40" t="s">
        <v>61803</v>
      </c>
      <c r="R11733" t="s">
        <v>59720</v>
      </c>
      <c r="S11733">
        <v>3.78</v>
      </c>
      <c r="T11733">
        <v>0</v>
      </c>
      <c r="U11733" t="s">
        <v>58</v>
      </c>
      <c r="W11733" t="s">
        <v>59</v>
      </c>
      <c r="X11733" t="s">
        <v>61573</v>
      </c>
    </row>
    <row r="11734" spans="1:24" x14ac:dyDescent="0.2">
      <c r="A11734">
        <v>53276</v>
      </c>
      <c r="B11734">
        <v>35629</v>
      </c>
      <c r="C11734" t="s">
        <v>109</v>
      </c>
      <c r="D11734" t="s">
        <v>61804</v>
      </c>
      <c r="E11734" t="s">
        <v>61805</v>
      </c>
      <c r="F11734" t="s">
        <v>61806</v>
      </c>
      <c r="H11734" t="s">
        <v>18336</v>
      </c>
      <c r="I11734" t="s">
        <v>60043</v>
      </c>
      <c r="J11734" s="18">
        <v>42585</v>
      </c>
      <c r="K11734" s="41" t="s">
        <v>60038</v>
      </c>
      <c r="L11734" s="42" t="s">
        <v>61493</v>
      </c>
      <c r="M11734" t="s">
        <v>61755</v>
      </c>
      <c r="R11734" t="s">
        <v>61622</v>
      </c>
      <c r="S11734">
        <v>19.52</v>
      </c>
      <c r="T11734">
        <v>1</v>
      </c>
      <c r="W11734" t="s">
        <v>55</v>
      </c>
    </row>
    <row r="11735" spans="1:24" x14ac:dyDescent="0.2">
      <c r="A11735">
        <v>53277</v>
      </c>
      <c r="B11735">
        <v>35630</v>
      </c>
      <c r="C11735" t="s">
        <v>161</v>
      </c>
      <c r="D11735" t="s">
        <v>33735</v>
      </c>
      <c r="E11735" t="s">
        <v>865</v>
      </c>
      <c r="F11735" t="s">
        <v>866</v>
      </c>
      <c r="H11735" t="s">
        <v>867</v>
      </c>
      <c r="I11735" t="s">
        <v>6903</v>
      </c>
      <c r="J11735" s="18">
        <v>42585</v>
      </c>
      <c r="K11735" s="41" t="s">
        <v>61755</v>
      </c>
      <c r="L11735" s="42" t="s">
        <v>61772</v>
      </c>
      <c r="M11735" t="s">
        <v>61755</v>
      </c>
      <c r="N11735" t="s">
        <v>61807</v>
      </c>
      <c r="O11735" t="s">
        <v>61768</v>
      </c>
      <c r="R11735" t="s">
        <v>60987</v>
      </c>
      <c r="S11735">
        <v>19.48</v>
      </c>
      <c r="T11735">
        <v>1</v>
      </c>
      <c r="W11735" t="s">
        <v>55</v>
      </c>
    </row>
    <row r="11736" spans="1:24" x14ac:dyDescent="0.2">
      <c r="A11736">
        <v>53278</v>
      </c>
      <c r="B11736">
        <v>35667</v>
      </c>
      <c r="C11736" t="s">
        <v>112</v>
      </c>
      <c r="D11736" t="s">
        <v>24316</v>
      </c>
      <c r="E11736" t="s">
        <v>39172</v>
      </c>
      <c r="F11736" t="s">
        <v>39173</v>
      </c>
      <c r="H11736" t="s">
        <v>64</v>
      </c>
      <c r="I11736" t="s">
        <v>1041</v>
      </c>
      <c r="J11736" s="18">
        <v>42585</v>
      </c>
      <c r="K11736" s="41" t="s">
        <v>61254</v>
      </c>
      <c r="L11736" s="42" t="s">
        <v>61702</v>
      </c>
      <c r="M11736" t="s">
        <v>61808</v>
      </c>
      <c r="N11736" t="s">
        <v>61549</v>
      </c>
      <c r="O11736" t="s">
        <v>92</v>
      </c>
      <c r="R11736" t="s">
        <v>60535</v>
      </c>
      <c r="S11736">
        <v>19.3</v>
      </c>
      <c r="T11736">
        <v>1</v>
      </c>
      <c r="W11736" t="s">
        <v>55</v>
      </c>
    </row>
    <row r="11737" spans="1:24" x14ac:dyDescent="0.2">
      <c r="A11737">
        <v>53287</v>
      </c>
      <c r="B11737">
        <v>35637</v>
      </c>
      <c r="C11737" t="s">
        <v>45621</v>
      </c>
      <c r="D11737" t="s">
        <v>61809</v>
      </c>
      <c r="E11737" t="s">
        <v>61810</v>
      </c>
      <c r="F11737" t="s">
        <v>61811</v>
      </c>
      <c r="H11737" t="s">
        <v>62</v>
      </c>
      <c r="I11737" t="s">
        <v>144</v>
      </c>
      <c r="J11737" s="18">
        <v>42585</v>
      </c>
      <c r="K11737" s="41" t="s">
        <v>61439</v>
      </c>
      <c r="L11737" s="42" t="s">
        <v>61812</v>
      </c>
      <c r="M11737" t="s">
        <v>61813</v>
      </c>
      <c r="N11737" t="s">
        <v>61814</v>
      </c>
      <c r="O11737" t="s">
        <v>61549</v>
      </c>
      <c r="R11737" t="s">
        <v>61815</v>
      </c>
      <c r="S11737">
        <v>18.649999999999999</v>
      </c>
      <c r="T11737">
        <v>1</v>
      </c>
      <c r="W11737" t="s">
        <v>55</v>
      </c>
    </row>
    <row r="11738" spans="1:24" x14ac:dyDescent="0.2">
      <c r="A11738">
        <v>53289</v>
      </c>
      <c r="B11738">
        <v>35641</v>
      </c>
      <c r="C11738" t="s">
        <v>161</v>
      </c>
      <c r="D11738" t="s">
        <v>26952</v>
      </c>
      <c r="E11738" t="s">
        <v>7101</v>
      </c>
      <c r="F11738" t="s">
        <v>7102</v>
      </c>
      <c r="G11738" t="s">
        <v>56</v>
      </c>
      <c r="H11738" t="s">
        <v>69</v>
      </c>
      <c r="I11738" t="s">
        <v>1558</v>
      </c>
      <c r="J11738" s="18">
        <v>42585</v>
      </c>
      <c r="K11738" s="41" t="s">
        <v>61599</v>
      </c>
      <c r="L11738" s="42" t="s">
        <v>61816</v>
      </c>
      <c r="M11738" t="s">
        <v>61817</v>
      </c>
      <c r="N11738" t="s">
        <v>61818</v>
      </c>
      <c r="O11738" t="s">
        <v>61776</v>
      </c>
      <c r="P11738" t="s">
        <v>61819</v>
      </c>
      <c r="Q11738" s="40" t="s">
        <v>61676</v>
      </c>
      <c r="R11738" t="s">
        <v>60627</v>
      </c>
      <c r="S11738">
        <v>2.48</v>
      </c>
      <c r="T11738">
        <v>0</v>
      </c>
      <c r="U11738" t="s">
        <v>58</v>
      </c>
      <c r="W11738" t="s">
        <v>59</v>
      </c>
      <c r="X11738" t="s">
        <v>61820</v>
      </c>
    </row>
    <row r="11739" spans="1:24" x14ac:dyDescent="0.2">
      <c r="A11739">
        <v>53290</v>
      </c>
      <c r="B11739">
        <v>35639</v>
      </c>
      <c r="C11739" t="s">
        <v>111</v>
      </c>
      <c r="D11739" t="s">
        <v>61821</v>
      </c>
      <c r="E11739" t="s">
        <v>61822</v>
      </c>
      <c r="F11739" t="s">
        <v>61823</v>
      </c>
      <c r="H11739" t="s">
        <v>1497</v>
      </c>
      <c r="I11739" t="s">
        <v>6626</v>
      </c>
      <c r="J11739" s="18">
        <v>42585</v>
      </c>
      <c r="K11739" s="41" t="s">
        <v>61536</v>
      </c>
      <c r="L11739" s="42" t="s">
        <v>61774</v>
      </c>
      <c r="M11739" t="s">
        <v>61824</v>
      </c>
      <c r="N11739" t="s">
        <v>61825</v>
      </c>
      <c r="O11739" t="s">
        <v>61737</v>
      </c>
      <c r="R11739" t="s">
        <v>60627</v>
      </c>
      <c r="S11739">
        <v>18.3</v>
      </c>
      <c r="T11739">
        <v>1</v>
      </c>
      <c r="W11739" t="s">
        <v>55</v>
      </c>
    </row>
    <row r="11740" spans="1:24" x14ac:dyDescent="0.2">
      <c r="A11740">
        <v>53292</v>
      </c>
      <c r="B11740">
        <v>35642</v>
      </c>
      <c r="C11740" t="s">
        <v>114</v>
      </c>
      <c r="D11740" t="s">
        <v>37157</v>
      </c>
      <c r="E11740" t="s">
        <v>37158</v>
      </c>
      <c r="F11740" t="s">
        <v>37159</v>
      </c>
      <c r="G11740" t="s">
        <v>56</v>
      </c>
      <c r="H11740" t="s">
        <v>310</v>
      </c>
      <c r="I11740" t="s">
        <v>2524</v>
      </c>
      <c r="J11740" s="18">
        <v>42585</v>
      </c>
      <c r="K11740" s="41" t="s">
        <v>61817</v>
      </c>
      <c r="L11740" s="42" t="s">
        <v>61816</v>
      </c>
      <c r="M11740" t="s">
        <v>61817</v>
      </c>
      <c r="N11740" t="s">
        <v>61826</v>
      </c>
      <c r="O11740" t="s">
        <v>61796</v>
      </c>
      <c r="P11740" t="s">
        <v>61503</v>
      </c>
      <c r="Q11740" s="40" t="s">
        <v>61503</v>
      </c>
      <c r="R11740" t="s">
        <v>61531</v>
      </c>
      <c r="S11740">
        <v>1.28</v>
      </c>
      <c r="T11740">
        <v>0</v>
      </c>
      <c r="U11740" t="s">
        <v>54</v>
      </c>
      <c r="W11740" t="s">
        <v>59</v>
      </c>
      <c r="X11740" t="s">
        <v>61797</v>
      </c>
    </row>
    <row r="11741" spans="1:24" x14ac:dyDescent="0.2">
      <c r="A11741">
        <v>53293</v>
      </c>
      <c r="B11741">
        <v>35646</v>
      </c>
      <c r="C11741" t="s">
        <v>109</v>
      </c>
      <c r="D11741" t="s">
        <v>22488</v>
      </c>
      <c r="E11741" t="s">
        <v>22489</v>
      </c>
      <c r="F11741" t="s">
        <v>22490</v>
      </c>
      <c r="G11741" t="s">
        <v>52</v>
      </c>
      <c r="H11741" t="s">
        <v>57</v>
      </c>
      <c r="I11741" t="s">
        <v>97</v>
      </c>
      <c r="J11741" s="18">
        <v>42585</v>
      </c>
      <c r="K11741" s="41" t="s">
        <v>61496</v>
      </c>
      <c r="L11741" s="42" t="s">
        <v>61474</v>
      </c>
      <c r="M11741" t="s">
        <v>61826</v>
      </c>
      <c r="N11741" t="s">
        <v>61827</v>
      </c>
      <c r="O11741" t="s">
        <v>61828</v>
      </c>
      <c r="P11741" t="s">
        <v>61829</v>
      </c>
      <c r="Q11741" s="40" t="s">
        <v>61829</v>
      </c>
      <c r="R11741" t="s">
        <v>61830</v>
      </c>
      <c r="S11741">
        <v>4.25</v>
      </c>
      <c r="T11741">
        <v>0</v>
      </c>
      <c r="U11741" t="s">
        <v>58</v>
      </c>
      <c r="W11741" t="s">
        <v>59</v>
      </c>
      <c r="X11741" t="s">
        <v>61829</v>
      </c>
    </row>
    <row r="11742" spans="1:24" x14ac:dyDescent="0.2">
      <c r="A11742">
        <v>53296</v>
      </c>
      <c r="B11742">
        <v>35648</v>
      </c>
      <c r="C11742" t="s">
        <v>112</v>
      </c>
      <c r="D11742" t="s">
        <v>53187</v>
      </c>
      <c r="E11742" t="s">
        <v>3987</v>
      </c>
      <c r="F11742" t="s">
        <v>3988</v>
      </c>
      <c r="H11742" t="s">
        <v>74</v>
      </c>
      <c r="I11742" t="s">
        <v>134</v>
      </c>
      <c r="J11742" s="18">
        <v>42585</v>
      </c>
      <c r="K11742" s="41" t="s">
        <v>59192</v>
      </c>
      <c r="L11742" s="42" t="s">
        <v>61831</v>
      </c>
      <c r="M11742" t="s">
        <v>61832</v>
      </c>
      <c r="R11742" t="s">
        <v>61833</v>
      </c>
      <c r="S11742">
        <v>16.329999999999998</v>
      </c>
      <c r="T11742">
        <v>1</v>
      </c>
      <c r="W11742" t="s">
        <v>55</v>
      </c>
    </row>
    <row r="11743" spans="1:24" x14ac:dyDescent="0.2">
      <c r="A11743">
        <v>53302</v>
      </c>
      <c r="B11743">
        <v>35668</v>
      </c>
      <c r="C11743" t="s">
        <v>161</v>
      </c>
      <c r="D11743" t="s">
        <v>61834</v>
      </c>
      <c r="E11743" t="s">
        <v>61835</v>
      </c>
      <c r="F11743" t="s">
        <v>61836</v>
      </c>
      <c r="H11743" t="s">
        <v>63</v>
      </c>
      <c r="I11743" t="s">
        <v>1357</v>
      </c>
      <c r="J11743" s="18">
        <v>42585</v>
      </c>
      <c r="K11743" s="41" t="s">
        <v>61837</v>
      </c>
      <c r="L11743" s="42" t="s">
        <v>61838</v>
      </c>
      <c r="M11743" t="s">
        <v>61839</v>
      </c>
      <c r="R11743" t="s">
        <v>61840</v>
      </c>
      <c r="S11743">
        <v>0</v>
      </c>
      <c r="T11743">
        <v>0</v>
      </c>
      <c r="W11743" t="s">
        <v>55</v>
      </c>
    </row>
    <row r="11744" spans="1:24" x14ac:dyDescent="0.2">
      <c r="A11744">
        <v>53304</v>
      </c>
      <c r="B11744">
        <v>35651</v>
      </c>
      <c r="C11744" t="s">
        <v>115</v>
      </c>
      <c r="D11744" t="s">
        <v>1656</v>
      </c>
      <c r="E11744" t="s">
        <v>1657</v>
      </c>
      <c r="F11744" t="s">
        <v>1658</v>
      </c>
      <c r="H11744" t="s">
        <v>79</v>
      </c>
      <c r="I11744" t="s">
        <v>1659</v>
      </c>
      <c r="J11744" s="18">
        <v>42585</v>
      </c>
      <c r="K11744" s="41" t="s">
        <v>59720</v>
      </c>
      <c r="L11744" s="42" t="s">
        <v>61629</v>
      </c>
      <c r="M11744" t="s">
        <v>61841</v>
      </c>
      <c r="N11744" t="s">
        <v>61759</v>
      </c>
      <c r="O11744" t="s">
        <v>92</v>
      </c>
      <c r="R11744" t="s">
        <v>61369</v>
      </c>
      <c r="S11744">
        <v>15.22</v>
      </c>
      <c r="T11744">
        <v>1</v>
      </c>
      <c r="W11744" t="s">
        <v>55</v>
      </c>
    </row>
    <row r="11745" spans="1:24" x14ac:dyDescent="0.2">
      <c r="A11745">
        <v>53305</v>
      </c>
      <c r="B11745">
        <v>35650</v>
      </c>
      <c r="C11745" t="s">
        <v>114</v>
      </c>
      <c r="D11745" t="s">
        <v>28607</v>
      </c>
      <c r="E11745" t="s">
        <v>40011</v>
      </c>
      <c r="F11745" t="s">
        <v>40012</v>
      </c>
      <c r="H11745" t="s">
        <v>68</v>
      </c>
      <c r="I11745" t="s">
        <v>153</v>
      </c>
      <c r="J11745" s="18">
        <v>42585</v>
      </c>
      <c r="K11745" s="41" t="s">
        <v>60627</v>
      </c>
      <c r="L11745" s="42" t="s">
        <v>61841</v>
      </c>
      <c r="M11745" t="s">
        <v>61517</v>
      </c>
      <c r="N11745" t="s">
        <v>61842</v>
      </c>
      <c r="O11745" t="s">
        <v>92</v>
      </c>
      <c r="R11745" t="s">
        <v>61575</v>
      </c>
      <c r="S11745">
        <v>15.3</v>
      </c>
      <c r="T11745">
        <v>1</v>
      </c>
      <c r="W11745" t="s">
        <v>55</v>
      </c>
    </row>
    <row r="11746" spans="1:24" x14ac:dyDescent="0.2">
      <c r="A11746">
        <v>53306</v>
      </c>
      <c r="B11746">
        <v>35652</v>
      </c>
      <c r="C11746" t="s">
        <v>112</v>
      </c>
      <c r="D11746" t="s">
        <v>60937</v>
      </c>
      <c r="E11746" t="s">
        <v>60938</v>
      </c>
      <c r="F11746" t="s">
        <v>60939</v>
      </c>
      <c r="H11746" t="s">
        <v>60</v>
      </c>
      <c r="I11746" t="s">
        <v>1514</v>
      </c>
      <c r="J11746" s="18">
        <v>42585</v>
      </c>
      <c r="K11746" s="41" t="s">
        <v>60558</v>
      </c>
      <c r="L11746" s="42" t="s">
        <v>61843</v>
      </c>
      <c r="M11746" t="s">
        <v>61843</v>
      </c>
      <c r="R11746" t="s">
        <v>60535</v>
      </c>
      <c r="S11746">
        <v>15.13</v>
      </c>
      <c r="T11746">
        <v>1</v>
      </c>
      <c r="W11746" t="s">
        <v>55</v>
      </c>
    </row>
    <row r="11747" spans="1:24" x14ac:dyDescent="0.2">
      <c r="A11747">
        <v>53307</v>
      </c>
      <c r="B11747">
        <v>35653</v>
      </c>
      <c r="C11747" t="s">
        <v>112</v>
      </c>
      <c r="D11747" t="s">
        <v>61844</v>
      </c>
      <c r="E11747" t="s">
        <v>61845</v>
      </c>
      <c r="F11747" t="s">
        <v>61846</v>
      </c>
      <c r="H11747" t="s">
        <v>103</v>
      </c>
      <c r="I11747" t="s">
        <v>4028</v>
      </c>
      <c r="J11747" s="18">
        <v>42585</v>
      </c>
      <c r="K11747" s="41" t="s">
        <v>61286</v>
      </c>
      <c r="L11747" s="42" t="s">
        <v>61847</v>
      </c>
      <c r="M11747" t="s">
        <v>61847</v>
      </c>
      <c r="R11747" t="s">
        <v>60535</v>
      </c>
      <c r="S11747">
        <v>14.67</v>
      </c>
      <c r="T11747">
        <v>1</v>
      </c>
      <c r="W11747" t="s">
        <v>55</v>
      </c>
    </row>
    <row r="11748" spans="1:24" x14ac:dyDescent="0.2">
      <c r="A11748">
        <v>53308</v>
      </c>
      <c r="B11748">
        <v>35654</v>
      </c>
      <c r="C11748" t="s">
        <v>161</v>
      </c>
      <c r="D11748" t="s">
        <v>6431</v>
      </c>
      <c r="E11748" t="s">
        <v>6432</v>
      </c>
      <c r="F11748" t="s">
        <v>6433</v>
      </c>
      <c r="H11748" t="s">
        <v>3690</v>
      </c>
      <c r="I11748" t="s">
        <v>10618</v>
      </c>
      <c r="J11748" s="18">
        <v>42585</v>
      </c>
      <c r="K11748" s="41" t="s">
        <v>61848</v>
      </c>
      <c r="L11748" s="42" t="s">
        <v>61849</v>
      </c>
      <c r="M11748" t="s">
        <v>61592</v>
      </c>
      <c r="R11748" t="s">
        <v>61850</v>
      </c>
      <c r="S11748">
        <v>14.33</v>
      </c>
      <c r="T11748">
        <v>1</v>
      </c>
      <c r="W11748" t="s">
        <v>55</v>
      </c>
    </row>
    <row r="11749" spans="1:24" x14ac:dyDescent="0.2">
      <c r="A11749">
        <v>53309</v>
      </c>
      <c r="B11749">
        <v>35657</v>
      </c>
      <c r="C11749" t="s">
        <v>113</v>
      </c>
      <c r="D11749" t="s">
        <v>61851</v>
      </c>
      <c r="E11749" t="s">
        <v>61852</v>
      </c>
      <c r="F11749" t="s">
        <v>61853</v>
      </c>
      <c r="H11749" t="s">
        <v>53</v>
      </c>
      <c r="I11749" t="s">
        <v>12242</v>
      </c>
      <c r="J11749" s="18">
        <v>42585</v>
      </c>
      <c r="K11749" s="41" t="s">
        <v>60882</v>
      </c>
      <c r="L11749" s="42" t="s">
        <v>61854</v>
      </c>
      <c r="M11749" t="s">
        <v>61855</v>
      </c>
      <c r="R11749" t="s">
        <v>61856</v>
      </c>
      <c r="S11749">
        <v>13.12</v>
      </c>
      <c r="T11749">
        <v>1</v>
      </c>
      <c r="W11749" t="s">
        <v>55</v>
      </c>
    </row>
    <row r="11750" spans="1:24" x14ac:dyDescent="0.2">
      <c r="A11750">
        <v>53310</v>
      </c>
      <c r="B11750">
        <v>35655</v>
      </c>
      <c r="C11750" t="s">
        <v>114</v>
      </c>
      <c r="D11750" t="s">
        <v>37242</v>
      </c>
      <c r="E11750" t="s">
        <v>37243</v>
      </c>
      <c r="F11750" t="s">
        <v>37244</v>
      </c>
      <c r="H11750" t="s">
        <v>106</v>
      </c>
      <c r="I11750" t="s">
        <v>17032</v>
      </c>
      <c r="J11750" s="18">
        <v>42585</v>
      </c>
      <c r="K11750" s="41" t="s">
        <v>61616</v>
      </c>
      <c r="L11750" s="42" t="s">
        <v>61857</v>
      </c>
      <c r="M11750" t="s">
        <v>61858</v>
      </c>
      <c r="R11750" t="s">
        <v>61840</v>
      </c>
      <c r="S11750">
        <v>13.58</v>
      </c>
      <c r="T11750">
        <v>1</v>
      </c>
      <c r="W11750" t="s">
        <v>55</v>
      </c>
    </row>
    <row r="11751" spans="1:24" x14ac:dyDescent="0.2">
      <c r="A11751">
        <v>53311</v>
      </c>
      <c r="B11751">
        <v>35666</v>
      </c>
      <c r="C11751" t="s">
        <v>19826</v>
      </c>
      <c r="D11751" t="s">
        <v>61859</v>
      </c>
      <c r="E11751" t="s">
        <v>61860</v>
      </c>
      <c r="F11751" t="s">
        <v>61861</v>
      </c>
      <c r="H11751" t="s">
        <v>68</v>
      </c>
      <c r="I11751" t="s">
        <v>130</v>
      </c>
      <c r="J11751" s="18">
        <v>42585</v>
      </c>
      <c r="K11751" s="41" t="s">
        <v>61744</v>
      </c>
      <c r="L11751" s="42" t="s">
        <v>61759</v>
      </c>
      <c r="M11751" t="s">
        <v>61549</v>
      </c>
      <c r="R11751" t="s">
        <v>60109</v>
      </c>
      <c r="S11751">
        <v>0.12</v>
      </c>
      <c r="T11751">
        <v>0</v>
      </c>
      <c r="W11751" t="s">
        <v>55</v>
      </c>
    </row>
    <row r="11752" spans="1:24" x14ac:dyDescent="0.2">
      <c r="A11752">
        <v>53312</v>
      </c>
      <c r="B11752">
        <v>35656</v>
      </c>
      <c r="C11752" t="s">
        <v>111</v>
      </c>
      <c r="D11752" t="s">
        <v>61862</v>
      </c>
      <c r="E11752" t="s">
        <v>61863</v>
      </c>
      <c r="F11752" t="s">
        <v>61864</v>
      </c>
      <c r="H11752" t="s">
        <v>67</v>
      </c>
      <c r="I11752" t="s">
        <v>138</v>
      </c>
      <c r="J11752" s="18">
        <v>42585</v>
      </c>
      <c r="K11752" s="41" t="s">
        <v>61865</v>
      </c>
      <c r="L11752" s="42" t="s">
        <v>61866</v>
      </c>
      <c r="M11752" t="s">
        <v>61758</v>
      </c>
      <c r="R11752" t="s">
        <v>61867</v>
      </c>
      <c r="S11752">
        <v>13.18</v>
      </c>
      <c r="T11752">
        <v>1</v>
      </c>
      <c r="W11752" t="s">
        <v>55</v>
      </c>
    </row>
    <row r="11753" spans="1:24" x14ac:dyDescent="0.2">
      <c r="A11753">
        <v>53314</v>
      </c>
      <c r="B11753">
        <v>35663</v>
      </c>
      <c r="C11753" t="s">
        <v>45621</v>
      </c>
      <c r="D11753" t="s">
        <v>61868</v>
      </c>
      <c r="E11753" t="s">
        <v>61657</v>
      </c>
      <c r="F11753" t="s">
        <v>61658</v>
      </c>
      <c r="H11753" t="s">
        <v>60</v>
      </c>
      <c r="I11753" t="s">
        <v>125</v>
      </c>
      <c r="J11753" s="18">
        <v>42585</v>
      </c>
      <c r="K11753" s="41" t="s">
        <v>61659</v>
      </c>
      <c r="L11753" s="42" t="s">
        <v>61869</v>
      </c>
      <c r="M11753" t="s">
        <v>61870</v>
      </c>
      <c r="N11753" t="s">
        <v>61549</v>
      </c>
      <c r="O11753" t="s">
        <v>92</v>
      </c>
      <c r="R11753" t="s">
        <v>61871</v>
      </c>
      <c r="S11753">
        <v>12.7</v>
      </c>
      <c r="T11753">
        <v>1</v>
      </c>
      <c r="W11753" t="s">
        <v>55</v>
      </c>
    </row>
    <row r="11754" spans="1:24" x14ac:dyDescent="0.2">
      <c r="A11754">
        <v>53316</v>
      </c>
      <c r="B11754">
        <v>35664</v>
      </c>
      <c r="C11754" t="s">
        <v>109</v>
      </c>
      <c r="D11754" t="s">
        <v>33722</v>
      </c>
      <c r="E11754" t="s">
        <v>33723</v>
      </c>
      <c r="F11754" t="s">
        <v>33724</v>
      </c>
      <c r="H11754" t="s">
        <v>6643</v>
      </c>
      <c r="I11754" t="s">
        <v>6644</v>
      </c>
      <c r="J11754" s="18">
        <v>42586</v>
      </c>
      <c r="K11754" s="41" t="s">
        <v>61872</v>
      </c>
      <c r="L11754" s="42" t="s">
        <v>61478</v>
      </c>
      <c r="M11754" t="s">
        <v>61749</v>
      </c>
      <c r="N11754" t="s">
        <v>61808</v>
      </c>
      <c r="O11754" t="s">
        <v>92</v>
      </c>
      <c r="R11754" t="s">
        <v>61664</v>
      </c>
      <c r="S11754">
        <v>0.47</v>
      </c>
      <c r="T11754">
        <v>0</v>
      </c>
      <c r="W11754" t="s">
        <v>55</v>
      </c>
    </row>
    <row r="11755" spans="1:24" x14ac:dyDescent="0.2">
      <c r="A11755">
        <v>53320</v>
      </c>
      <c r="B11755">
        <v>35665</v>
      </c>
      <c r="C11755" t="s">
        <v>45621</v>
      </c>
      <c r="D11755" t="s">
        <v>61873</v>
      </c>
      <c r="E11755" t="s">
        <v>61874</v>
      </c>
      <c r="F11755" t="s">
        <v>61875</v>
      </c>
      <c r="H11755" t="s">
        <v>60</v>
      </c>
      <c r="I11755" t="s">
        <v>125</v>
      </c>
      <c r="J11755" s="18">
        <v>42586</v>
      </c>
      <c r="K11755" s="41" t="s">
        <v>61876</v>
      </c>
      <c r="L11755" s="42" t="s">
        <v>61548</v>
      </c>
      <c r="M11755" t="s">
        <v>61877</v>
      </c>
      <c r="R11755" t="s">
        <v>59266</v>
      </c>
      <c r="S11755">
        <v>0.15</v>
      </c>
      <c r="T11755">
        <v>0</v>
      </c>
      <c r="W11755" t="s">
        <v>55</v>
      </c>
    </row>
    <row r="11756" spans="1:24" x14ac:dyDescent="0.2">
      <c r="A11756" t="s">
        <v>29</v>
      </c>
      <c r="B11756" t="s">
        <v>30</v>
      </c>
      <c r="C11756" t="s">
        <v>31</v>
      </c>
      <c r="D11756" t="s">
        <v>32</v>
      </c>
      <c r="E11756" t="s">
        <v>28</v>
      </c>
      <c r="F11756" t="s">
        <v>33</v>
      </c>
      <c r="G11756" t="s">
        <v>34</v>
      </c>
      <c r="H11756" t="s">
        <v>35</v>
      </c>
      <c r="I11756" t="s">
        <v>36</v>
      </c>
      <c r="J11756" s="18" t="s">
        <v>37</v>
      </c>
      <c r="K11756" s="41" t="s">
        <v>38</v>
      </c>
      <c r="L11756" s="42" t="s">
        <v>39</v>
      </c>
      <c r="M11756" t="s">
        <v>40</v>
      </c>
      <c r="N11756" t="s">
        <v>41</v>
      </c>
      <c r="O11756" t="s">
        <v>42</v>
      </c>
      <c r="P11756" t="s">
        <v>43</v>
      </c>
      <c r="Q11756" s="40" t="s">
        <v>44</v>
      </c>
      <c r="R11756" t="s">
        <v>45</v>
      </c>
      <c r="S11756" t="s">
        <v>46</v>
      </c>
      <c r="T11756" t="s">
        <v>47</v>
      </c>
      <c r="U11756" t="s">
        <v>48</v>
      </c>
      <c r="V11756" t="s">
        <v>49</v>
      </c>
      <c r="W11756" t="s">
        <v>50</v>
      </c>
      <c r="X11756" t="s">
        <v>51</v>
      </c>
    </row>
    <row r="11757" spans="1:24" x14ac:dyDescent="0.2">
      <c r="A11757">
        <v>43784</v>
      </c>
      <c r="B11757">
        <v>35686</v>
      </c>
      <c r="C11757" t="s">
        <v>19826</v>
      </c>
      <c r="D11757" t="s">
        <v>6803</v>
      </c>
      <c r="E11757" t="s">
        <v>6804</v>
      </c>
      <c r="F11757" t="s">
        <v>6805</v>
      </c>
      <c r="G11757" t="s">
        <v>56</v>
      </c>
      <c r="H11757" t="s">
        <v>6643</v>
      </c>
      <c r="I11757" t="s">
        <v>29192</v>
      </c>
      <c r="J11757" s="18">
        <v>42425</v>
      </c>
      <c r="K11757" s="41" t="s">
        <v>61900</v>
      </c>
      <c r="L11757" s="42" t="s">
        <v>61901</v>
      </c>
      <c r="M11757" t="s">
        <v>61902</v>
      </c>
      <c r="N11757" t="s">
        <v>61903</v>
      </c>
      <c r="O11757" t="s">
        <v>61904</v>
      </c>
      <c r="P11757" t="s">
        <v>61905</v>
      </c>
      <c r="Q11757" s="40" t="s">
        <v>61906</v>
      </c>
      <c r="R11757" t="s">
        <v>60637</v>
      </c>
      <c r="S11757">
        <v>1.02</v>
      </c>
      <c r="T11757">
        <v>0</v>
      </c>
      <c r="U11757" t="s">
        <v>54</v>
      </c>
      <c r="W11757" t="s">
        <v>59</v>
      </c>
      <c r="X11757" t="s">
        <v>61907</v>
      </c>
    </row>
    <row r="11758" spans="1:24" x14ac:dyDescent="0.2">
      <c r="A11758">
        <v>48980</v>
      </c>
      <c r="B11758">
        <v>35671</v>
      </c>
      <c r="C11758" t="s">
        <v>112</v>
      </c>
      <c r="D11758" t="s">
        <v>26461</v>
      </c>
      <c r="E11758" t="s">
        <v>26462</v>
      </c>
      <c r="F11758" t="s">
        <v>26463</v>
      </c>
      <c r="G11758" t="s">
        <v>52</v>
      </c>
      <c r="H11758" t="s">
        <v>62</v>
      </c>
      <c r="I11758" t="s">
        <v>9922</v>
      </c>
      <c r="J11758" s="18">
        <v>42515</v>
      </c>
      <c r="K11758" s="41" t="s">
        <v>61908</v>
      </c>
      <c r="L11758" s="42" t="s">
        <v>61909</v>
      </c>
      <c r="M11758" t="s">
        <v>61909</v>
      </c>
      <c r="N11758" t="s">
        <v>61910</v>
      </c>
      <c r="O11758" t="s">
        <v>61911</v>
      </c>
      <c r="P11758" t="s">
        <v>61912</v>
      </c>
      <c r="Q11758" s="40" t="s">
        <v>61912</v>
      </c>
      <c r="R11758" t="s">
        <v>61622</v>
      </c>
      <c r="S11758">
        <v>2.2200000000000002</v>
      </c>
      <c r="T11758">
        <v>0</v>
      </c>
      <c r="U11758" t="s">
        <v>54</v>
      </c>
      <c r="W11758" t="s">
        <v>59</v>
      </c>
      <c r="X11758" t="s">
        <v>61913</v>
      </c>
    </row>
    <row r="11759" spans="1:24" x14ac:dyDescent="0.2">
      <c r="A11759">
        <v>50440</v>
      </c>
      <c r="B11759">
        <v>0</v>
      </c>
      <c r="C11759" t="s">
        <v>161</v>
      </c>
      <c r="D11759" t="s">
        <v>6431</v>
      </c>
      <c r="E11759" t="s">
        <v>6432</v>
      </c>
      <c r="F11759" t="s">
        <v>6433</v>
      </c>
      <c r="H11759" t="s">
        <v>3690</v>
      </c>
      <c r="I11759" t="s">
        <v>10618</v>
      </c>
      <c r="J11759" s="18">
        <v>42541</v>
      </c>
      <c r="K11759" s="41" t="s">
        <v>46418</v>
      </c>
      <c r="L11759" s="42" t="s">
        <v>61914</v>
      </c>
      <c r="M11759" t="s">
        <v>61915</v>
      </c>
      <c r="N11759" t="s">
        <v>61916</v>
      </c>
      <c r="O11759" t="s">
        <v>61917</v>
      </c>
      <c r="R11759" t="s">
        <v>60645</v>
      </c>
      <c r="S11759">
        <v>20.38</v>
      </c>
      <c r="T11759">
        <v>1</v>
      </c>
      <c r="W11759" t="s">
        <v>55</v>
      </c>
    </row>
    <row r="11760" spans="1:24" x14ac:dyDescent="0.2">
      <c r="A11760">
        <v>50698</v>
      </c>
      <c r="B11760">
        <v>0</v>
      </c>
      <c r="C11760" t="s">
        <v>109</v>
      </c>
      <c r="D11760" t="s">
        <v>10631</v>
      </c>
      <c r="E11760" t="s">
        <v>10632</v>
      </c>
      <c r="F11760" t="s">
        <v>10633</v>
      </c>
      <c r="G11760" t="s">
        <v>52</v>
      </c>
      <c r="H11760" t="s">
        <v>74</v>
      </c>
      <c r="I11760" t="s">
        <v>10634</v>
      </c>
      <c r="J11760" s="18">
        <v>42544</v>
      </c>
      <c r="K11760" s="41" t="s">
        <v>47669</v>
      </c>
      <c r="L11760" s="42" t="s">
        <v>61918</v>
      </c>
      <c r="N11760" t="s">
        <v>61919</v>
      </c>
      <c r="O11760" t="s">
        <v>61907</v>
      </c>
      <c r="P11760" t="s">
        <v>61920</v>
      </c>
      <c r="Q11760" s="40" t="s">
        <v>61907</v>
      </c>
      <c r="R11760" t="s">
        <v>61622</v>
      </c>
      <c r="S11760">
        <v>2.7</v>
      </c>
      <c r="T11760">
        <v>0</v>
      </c>
      <c r="U11760" t="s">
        <v>54</v>
      </c>
      <c r="W11760" t="s">
        <v>59</v>
      </c>
      <c r="X11760" t="s">
        <v>61921</v>
      </c>
    </row>
    <row r="11761" spans="1:24" x14ac:dyDescent="0.2">
      <c r="A11761">
        <v>50700</v>
      </c>
      <c r="B11761">
        <v>0</v>
      </c>
      <c r="C11761" t="s">
        <v>114</v>
      </c>
      <c r="D11761" t="s">
        <v>61922</v>
      </c>
      <c r="E11761" t="s">
        <v>61923</v>
      </c>
      <c r="F11761" t="s">
        <v>61924</v>
      </c>
      <c r="H11761" t="s">
        <v>63</v>
      </c>
      <c r="I11761" t="s">
        <v>1357</v>
      </c>
      <c r="J11761" s="18">
        <v>42544</v>
      </c>
      <c r="K11761" s="41" t="s">
        <v>61925</v>
      </c>
      <c r="L11761" s="42" t="s">
        <v>61926</v>
      </c>
      <c r="P11761" t="s">
        <v>61927</v>
      </c>
      <c r="Q11761" s="40" t="s">
        <v>61927</v>
      </c>
      <c r="R11761" t="s">
        <v>61928</v>
      </c>
      <c r="S11761">
        <v>0.43</v>
      </c>
      <c r="T11761">
        <v>0</v>
      </c>
      <c r="W11761" t="s">
        <v>55</v>
      </c>
    </row>
    <row r="11762" spans="1:24" x14ac:dyDescent="0.2">
      <c r="A11762">
        <v>51223</v>
      </c>
      <c r="B11762">
        <v>35738</v>
      </c>
      <c r="C11762" t="s">
        <v>114</v>
      </c>
      <c r="D11762" t="s">
        <v>51960</v>
      </c>
      <c r="E11762" t="s">
        <v>51961</v>
      </c>
      <c r="F11762" t="s">
        <v>51962</v>
      </c>
      <c r="H11762" t="s">
        <v>64</v>
      </c>
      <c r="I11762" t="s">
        <v>988</v>
      </c>
      <c r="J11762" s="18">
        <v>42552</v>
      </c>
      <c r="K11762" s="41" t="s">
        <v>61929</v>
      </c>
      <c r="L11762" s="42" t="s">
        <v>61930</v>
      </c>
      <c r="M11762" t="s">
        <v>61930</v>
      </c>
      <c r="P11762" t="s">
        <v>61931</v>
      </c>
      <c r="Q11762" s="40" t="s">
        <v>61931</v>
      </c>
      <c r="R11762" t="s">
        <v>61928</v>
      </c>
      <c r="S11762">
        <v>0.02</v>
      </c>
      <c r="T11762">
        <v>0</v>
      </c>
      <c r="W11762" t="s">
        <v>55</v>
      </c>
    </row>
    <row r="11763" spans="1:24" x14ac:dyDescent="0.2">
      <c r="A11763">
        <v>51501</v>
      </c>
      <c r="B11763">
        <v>0</v>
      </c>
      <c r="C11763" t="s">
        <v>19826</v>
      </c>
      <c r="D11763" t="s">
        <v>52505</v>
      </c>
      <c r="E11763" t="s">
        <v>52506</v>
      </c>
      <c r="F11763" t="s">
        <v>52507</v>
      </c>
      <c r="H11763" t="s">
        <v>67</v>
      </c>
      <c r="I11763" t="s">
        <v>98</v>
      </c>
      <c r="J11763" s="18">
        <v>42557</v>
      </c>
      <c r="K11763" s="41" t="s">
        <v>51800</v>
      </c>
      <c r="L11763" s="42" t="s">
        <v>61932</v>
      </c>
      <c r="N11763" t="s">
        <v>61933</v>
      </c>
      <c r="O11763" t="s">
        <v>61934</v>
      </c>
      <c r="R11763" t="s">
        <v>61935</v>
      </c>
      <c r="S11763">
        <v>19.3</v>
      </c>
      <c r="T11763">
        <v>1</v>
      </c>
      <c r="W11763" t="s">
        <v>55</v>
      </c>
    </row>
    <row r="11764" spans="1:24" x14ac:dyDescent="0.2">
      <c r="A11764">
        <v>51567</v>
      </c>
      <c r="B11764">
        <v>0</v>
      </c>
      <c r="C11764" t="s">
        <v>110</v>
      </c>
      <c r="D11764" t="s">
        <v>6156</v>
      </c>
      <c r="E11764" t="s">
        <v>6157</v>
      </c>
      <c r="F11764" t="s">
        <v>6158</v>
      </c>
      <c r="G11764" t="s">
        <v>56</v>
      </c>
      <c r="H11764" t="s">
        <v>10106</v>
      </c>
      <c r="I11764" t="s">
        <v>10107</v>
      </c>
      <c r="J11764" s="18">
        <v>42558</v>
      </c>
      <c r="K11764" s="41" t="s">
        <v>61936</v>
      </c>
      <c r="L11764" s="42" t="s">
        <v>61937</v>
      </c>
      <c r="P11764" t="s">
        <v>61938</v>
      </c>
      <c r="Q11764" s="40" t="s">
        <v>61938</v>
      </c>
      <c r="R11764" t="s">
        <v>60987</v>
      </c>
      <c r="S11764">
        <v>0.1</v>
      </c>
      <c r="T11764">
        <v>0</v>
      </c>
      <c r="U11764" t="s">
        <v>54</v>
      </c>
      <c r="W11764" t="s">
        <v>59</v>
      </c>
      <c r="X11764" t="s">
        <v>61939</v>
      </c>
    </row>
    <row r="11765" spans="1:24" x14ac:dyDescent="0.2">
      <c r="A11765">
        <v>51815</v>
      </c>
      <c r="B11765">
        <v>0</v>
      </c>
      <c r="C11765" t="s">
        <v>114</v>
      </c>
      <c r="D11765" t="s">
        <v>11800</v>
      </c>
      <c r="E11765" t="s">
        <v>11801</v>
      </c>
      <c r="F11765" t="s">
        <v>11802</v>
      </c>
      <c r="G11765" t="s">
        <v>52</v>
      </c>
      <c r="H11765" t="s">
        <v>64</v>
      </c>
      <c r="I11765" t="s">
        <v>988</v>
      </c>
      <c r="J11765" s="18">
        <v>42563</v>
      </c>
      <c r="K11765" s="41" t="s">
        <v>54366</v>
      </c>
      <c r="L11765" s="42" t="s">
        <v>61940</v>
      </c>
      <c r="M11765" t="s">
        <v>61799</v>
      </c>
      <c r="P11765" t="s">
        <v>61941</v>
      </c>
      <c r="Q11765" s="40" t="s">
        <v>61941</v>
      </c>
      <c r="R11765" t="s">
        <v>60987</v>
      </c>
      <c r="S11765">
        <v>0.02</v>
      </c>
      <c r="T11765">
        <v>0</v>
      </c>
      <c r="U11765" t="s">
        <v>54</v>
      </c>
      <c r="W11765" t="s">
        <v>59</v>
      </c>
      <c r="X11765" t="s">
        <v>61942</v>
      </c>
    </row>
    <row r="11766" spans="1:24" x14ac:dyDescent="0.2">
      <c r="A11766">
        <v>51988</v>
      </c>
      <c r="B11766">
        <v>0</v>
      </c>
      <c r="C11766" t="s">
        <v>111</v>
      </c>
      <c r="D11766" t="s">
        <v>12638</v>
      </c>
      <c r="E11766" t="s">
        <v>12639</v>
      </c>
      <c r="F11766" t="s">
        <v>12640</v>
      </c>
      <c r="H11766" t="s">
        <v>64</v>
      </c>
      <c r="I11766" t="s">
        <v>152</v>
      </c>
      <c r="J11766" s="18">
        <v>42566</v>
      </c>
      <c r="K11766" s="41" t="s">
        <v>55242</v>
      </c>
      <c r="L11766" s="42" t="s">
        <v>61478</v>
      </c>
      <c r="N11766" t="s">
        <v>61943</v>
      </c>
      <c r="O11766" t="s">
        <v>61944</v>
      </c>
      <c r="P11766" t="s">
        <v>61945</v>
      </c>
      <c r="Q11766" s="40" t="s">
        <v>61946</v>
      </c>
      <c r="R11766" t="s">
        <v>60662</v>
      </c>
      <c r="S11766">
        <v>8.52</v>
      </c>
      <c r="T11766">
        <v>0</v>
      </c>
      <c r="W11766" t="s">
        <v>55</v>
      </c>
    </row>
    <row r="11767" spans="1:24" x14ac:dyDescent="0.2">
      <c r="A11767">
        <v>51989</v>
      </c>
      <c r="B11767">
        <v>35700</v>
      </c>
      <c r="C11767" t="s">
        <v>109</v>
      </c>
      <c r="D11767" t="s">
        <v>61947</v>
      </c>
      <c r="E11767" t="s">
        <v>61948</v>
      </c>
      <c r="F11767" t="s">
        <v>61949</v>
      </c>
      <c r="H11767" t="s">
        <v>74</v>
      </c>
      <c r="I11767" t="s">
        <v>2709</v>
      </c>
      <c r="J11767" s="18">
        <v>42566</v>
      </c>
      <c r="K11767" s="41" t="s">
        <v>61950</v>
      </c>
      <c r="L11767" s="42" t="s">
        <v>61951</v>
      </c>
      <c r="M11767" t="s">
        <v>61952</v>
      </c>
      <c r="N11767" t="s">
        <v>61953</v>
      </c>
      <c r="O11767" t="s">
        <v>61954</v>
      </c>
      <c r="P11767" t="s">
        <v>61955</v>
      </c>
      <c r="Q11767" s="40" t="s">
        <v>61956</v>
      </c>
      <c r="R11767" t="s">
        <v>61420</v>
      </c>
      <c r="S11767">
        <v>6.28</v>
      </c>
      <c r="T11767">
        <v>0</v>
      </c>
      <c r="W11767" t="s">
        <v>55</v>
      </c>
    </row>
    <row r="11768" spans="1:24" x14ac:dyDescent="0.2">
      <c r="A11768">
        <v>52095</v>
      </c>
      <c r="B11768">
        <v>35670</v>
      </c>
      <c r="C11768" t="s">
        <v>45775</v>
      </c>
      <c r="D11768" t="s">
        <v>61957</v>
      </c>
      <c r="E11768" t="s">
        <v>61958</v>
      </c>
      <c r="F11768" t="s">
        <v>61959</v>
      </c>
      <c r="G11768" t="s">
        <v>52</v>
      </c>
      <c r="H11768" t="s">
        <v>755</v>
      </c>
      <c r="I11768" t="s">
        <v>1286</v>
      </c>
      <c r="J11768" s="18">
        <v>42569</v>
      </c>
      <c r="K11768" s="41" t="s">
        <v>55570</v>
      </c>
      <c r="L11768" s="42" t="s">
        <v>61960</v>
      </c>
      <c r="M11768" t="s">
        <v>61961</v>
      </c>
      <c r="P11768" t="s">
        <v>61908</v>
      </c>
      <c r="Q11768" s="40" t="s">
        <v>61908</v>
      </c>
      <c r="R11768" t="s">
        <v>61622</v>
      </c>
      <c r="S11768">
        <v>0.02</v>
      </c>
      <c r="T11768">
        <v>0</v>
      </c>
      <c r="U11768" t="s">
        <v>54</v>
      </c>
      <c r="W11768" t="s">
        <v>59</v>
      </c>
      <c r="X11768" t="s">
        <v>61962</v>
      </c>
    </row>
    <row r="11769" spans="1:24" x14ac:dyDescent="0.2">
      <c r="A11769">
        <v>52210</v>
      </c>
      <c r="B11769">
        <v>0</v>
      </c>
      <c r="C11769" t="s">
        <v>19826</v>
      </c>
      <c r="D11769" t="s">
        <v>15092</v>
      </c>
      <c r="E11769" t="s">
        <v>15093</v>
      </c>
      <c r="F11769" t="s">
        <v>15094</v>
      </c>
      <c r="G11769" t="s">
        <v>2242</v>
      </c>
      <c r="H11769" t="s">
        <v>101</v>
      </c>
      <c r="I11769" t="s">
        <v>4288</v>
      </c>
      <c r="J11769" s="18">
        <v>42570</v>
      </c>
      <c r="K11769" s="41" t="s">
        <v>56167</v>
      </c>
      <c r="L11769" s="42" t="s">
        <v>61963</v>
      </c>
      <c r="N11769" t="s">
        <v>61964</v>
      </c>
      <c r="O11769" t="s">
        <v>61965</v>
      </c>
      <c r="P11769" t="s">
        <v>61966</v>
      </c>
      <c r="Q11769" s="40" t="s">
        <v>61967</v>
      </c>
      <c r="R11769" t="s">
        <v>60987</v>
      </c>
      <c r="S11769">
        <v>1.28</v>
      </c>
      <c r="T11769">
        <v>0</v>
      </c>
      <c r="U11769" t="s">
        <v>54</v>
      </c>
      <c r="W11769" t="s">
        <v>59</v>
      </c>
      <c r="X11769" t="s">
        <v>61968</v>
      </c>
    </row>
    <row r="11770" spans="1:24" x14ac:dyDescent="0.2">
      <c r="A11770">
        <v>52644</v>
      </c>
      <c r="B11770">
        <v>0</v>
      </c>
      <c r="C11770" t="s">
        <v>110</v>
      </c>
      <c r="D11770" t="s">
        <v>4365</v>
      </c>
      <c r="E11770" t="s">
        <v>4366</v>
      </c>
      <c r="F11770" t="s">
        <v>4367</v>
      </c>
      <c r="H11770" t="s">
        <v>63</v>
      </c>
      <c r="I11770" t="s">
        <v>1905</v>
      </c>
      <c r="J11770" s="18">
        <v>42576</v>
      </c>
      <c r="K11770" s="41" t="s">
        <v>58495</v>
      </c>
      <c r="L11770" s="42" t="s">
        <v>61969</v>
      </c>
      <c r="R11770" t="s">
        <v>61147</v>
      </c>
      <c r="S11770">
        <v>13.37</v>
      </c>
      <c r="T11770">
        <v>1</v>
      </c>
      <c r="W11770" t="s">
        <v>55</v>
      </c>
    </row>
    <row r="11771" spans="1:24" x14ac:dyDescent="0.2">
      <c r="A11771">
        <v>52873</v>
      </c>
      <c r="B11771">
        <v>35680</v>
      </c>
      <c r="C11771" t="s">
        <v>161</v>
      </c>
      <c r="D11771" t="s">
        <v>17459</v>
      </c>
      <c r="E11771" t="s">
        <v>17460</v>
      </c>
      <c r="F11771" t="s">
        <v>17461</v>
      </c>
      <c r="H11771" t="s">
        <v>64</v>
      </c>
      <c r="I11771" t="s">
        <v>988</v>
      </c>
      <c r="J11771" s="18">
        <v>42579</v>
      </c>
      <c r="K11771" s="41" t="s">
        <v>59574</v>
      </c>
      <c r="L11771" s="42" t="s">
        <v>61970</v>
      </c>
      <c r="M11771" t="s">
        <v>61971</v>
      </c>
      <c r="N11771" t="s">
        <v>61972</v>
      </c>
      <c r="O11771" t="s">
        <v>61973</v>
      </c>
      <c r="P11771" t="s">
        <v>61974</v>
      </c>
      <c r="Q11771" s="40" t="s">
        <v>61974</v>
      </c>
      <c r="R11771" t="s">
        <v>60109</v>
      </c>
      <c r="S11771">
        <v>2.65</v>
      </c>
      <c r="T11771">
        <v>0</v>
      </c>
      <c r="W11771" t="s">
        <v>55</v>
      </c>
    </row>
    <row r="11772" spans="1:24" x14ac:dyDescent="0.2">
      <c r="A11772">
        <v>52953</v>
      </c>
      <c r="B11772">
        <v>0</v>
      </c>
      <c r="C11772" t="s">
        <v>112</v>
      </c>
      <c r="D11772" t="s">
        <v>34344</v>
      </c>
      <c r="E11772" t="s">
        <v>34345</v>
      </c>
      <c r="F11772" t="s">
        <v>34346</v>
      </c>
      <c r="G11772" t="s">
        <v>52</v>
      </c>
      <c r="H11772" t="s">
        <v>755</v>
      </c>
      <c r="I11772" t="s">
        <v>1286</v>
      </c>
      <c r="J11772" s="18">
        <v>42580</v>
      </c>
      <c r="K11772" s="41" t="s">
        <v>59669</v>
      </c>
      <c r="L11772" s="42" t="s">
        <v>61975</v>
      </c>
      <c r="P11772" t="s">
        <v>61976</v>
      </c>
      <c r="Q11772" s="40" t="s">
        <v>61976</v>
      </c>
      <c r="R11772" t="s">
        <v>60987</v>
      </c>
      <c r="S11772">
        <v>0.02</v>
      </c>
      <c r="T11772">
        <v>0</v>
      </c>
      <c r="U11772" t="s">
        <v>58</v>
      </c>
      <c r="W11772" t="s">
        <v>59</v>
      </c>
      <c r="X11772" t="s">
        <v>61977</v>
      </c>
    </row>
    <row r="11773" spans="1:24" x14ac:dyDescent="0.2">
      <c r="A11773">
        <v>53087</v>
      </c>
      <c r="B11773">
        <v>0</v>
      </c>
      <c r="C11773" t="s">
        <v>114</v>
      </c>
      <c r="D11773" t="s">
        <v>24657</v>
      </c>
      <c r="E11773" t="s">
        <v>24658</v>
      </c>
      <c r="F11773" t="s">
        <v>24659</v>
      </c>
      <c r="H11773" t="s">
        <v>53</v>
      </c>
      <c r="I11773" t="s">
        <v>146</v>
      </c>
      <c r="J11773" s="18">
        <v>42583</v>
      </c>
      <c r="K11773" s="41" t="s">
        <v>60960</v>
      </c>
      <c r="L11773" s="42" t="s">
        <v>61548</v>
      </c>
      <c r="N11773" t="s">
        <v>61549</v>
      </c>
      <c r="O11773" t="s">
        <v>61978</v>
      </c>
      <c r="R11773" t="s">
        <v>60645</v>
      </c>
      <c r="S11773">
        <v>24.05</v>
      </c>
      <c r="T11773">
        <v>1</v>
      </c>
      <c r="W11773" t="s">
        <v>55</v>
      </c>
    </row>
    <row r="11774" spans="1:24" x14ac:dyDescent="0.2">
      <c r="A11774">
        <v>53102</v>
      </c>
      <c r="B11774">
        <v>0</v>
      </c>
      <c r="C11774" t="s">
        <v>111</v>
      </c>
      <c r="D11774" t="s">
        <v>61011</v>
      </c>
      <c r="E11774" t="s">
        <v>61012</v>
      </c>
      <c r="F11774" t="s">
        <v>61013</v>
      </c>
      <c r="H11774" t="s">
        <v>21594</v>
      </c>
      <c r="I11774" t="s">
        <v>21595</v>
      </c>
      <c r="J11774" s="18">
        <v>42583</v>
      </c>
      <c r="K11774" s="41" t="s">
        <v>61014</v>
      </c>
      <c r="L11774" s="42" t="s">
        <v>61979</v>
      </c>
      <c r="R11774" t="s">
        <v>60645</v>
      </c>
      <c r="S11774">
        <v>22.22</v>
      </c>
      <c r="T11774">
        <v>1</v>
      </c>
      <c r="W11774" t="s">
        <v>55</v>
      </c>
    </row>
    <row r="11775" spans="1:24" x14ac:dyDescent="0.2">
      <c r="A11775">
        <v>53131</v>
      </c>
      <c r="B11775">
        <v>35678</v>
      </c>
      <c r="C11775" t="s">
        <v>161</v>
      </c>
      <c r="D11775" t="s">
        <v>31626</v>
      </c>
      <c r="E11775" t="s">
        <v>6538</v>
      </c>
      <c r="F11775" t="s">
        <v>6539</v>
      </c>
      <c r="G11775" t="s">
        <v>56</v>
      </c>
      <c r="H11775" t="s">
        <v>63</v>
      </c>
      <c r="I11775" t="s">
        <v>1905</v>
      </c>
      <c r="J11775" s="18">
        <v>42583</v>
      </c>
      <c r="K11775" s="41" t="s">
        <v>61980</v>
      </c>
      <c r="L11775" s="42" t="s">
        <v>61981</v>
      </c>
      <c r="M11775" t="s">
        <v>61982</v>
      </c>
      <c r="N11775" t="s">
        <v>61983</v>
      </c>
      <c r="O11775" t="s">
        <v>61984</v>
      </c>
      <c r="P11775" t="s">
        <v>61985</v>
      </c>
      <c r="Q11775" s="40" t="s">
        <v>61985</v>
      </c>
      <c r="R11775" t="s">
        <v>61369</v>
      </c>
      <c r="S11775">
        <v>6.12</v>
      </c>
      <c r="T11775">
        <v>0</v>
      </c>
      <c r="U11775" t="s">
        <v>54</v>
      </c>
      <c r="W11775" t="s">
        <v>59</v>
      </c>
      <c r="X11775" t="s">
        <v>61986</v>
      </c>
    </row>
    <row r="11776" spans="1:24" x14ac:dyDescent="0.2">
      <c r="A11776">
        <v>53145</v>
      </c>
      <c r="B11776">
        <v>0</v>
      </c>
      <c r="C11776" t="s">
        <v>19826</v>
      </c>
      <c r="D11776" t="s">
        <v>11416</v>
      </c>
      <c r="E11776" t="s">
        <v>36019</v>
      </c>
      <c r="F11776" t="s">
        <v>36020</v>
      </c>
      <c r="H11776" t="s">
        <v>53</v>
      </c>
      <c r="I11776" t="s">
        <v>3174</v>
      </c>
      <c r="J11776" s="18">
        <v>42584</v>
      </c>
      <c r="K11776" s="41" t="s">
        <v>59112</v>
      </c>
      <c r="L11776" s="42" t="s">
        <v>61987</v>
      </c>
      <c r="N11776" t="s">
        <v>61988</v>
      </c>
      <c r="O11776" t="s">
        <v>92</v>
      </c>
      <c r="R11776" t="s">
        <v>60645</v>
      </c>
      <c r="S11776">
        <v>12.83</v>
      </c>
      <c r="T11776">
        <v>1</v>
      </c>
      <c r="W11776" t="s">
        <v>55</v>
      </c>
    </row>
    <row r="11777" spans="1:24" x14ac:dyDescent="0.2">
      <c r="A11777">
        <v>53155</v>
      </c>
      <c r="B11777">
        <v>0</v>
      </c>
      <c r="C11777" t="s">
        <v>19826</v>
      </c>
      <c r="D11777" t="s">
        <v>1407</v>
      </c>
      <c r="E11777" t="s">
        <v>1408</v>
      </c>
      <c r="F11777" t="s">
        <v>1409</v>
      </c>
      <c r="H11777" t="s">
        <v>74</v>
      </c>
      <c r="I11777" t="s">
        <v>2709</v>
      </c>
      <c r="J11777" s="18">
        <v>42584</v>
      </c>
      <c r="K11777" s="41" t="s">
        <v>61144</v>
      </c>
      <c r="L11777" s="42" t="s">
        <v>61989</v>
      </c>
      <c r="N11777" t="s">
        <v>61990</v>
      </c>
      <c r="O11777" t="s">
        <v>61939</v>
      </c>
      <c r="R11777" t="s">
        <v>61991</v>
      </c>
      <c r="S11777">
        <v>18.13</v>
      </c>
      <c r="T11777">
        <v>1</v>
      </c>
      <c r="W11777" t="s">
        <v>55</v>
      </c>
    </row>
    <row r="11778" spans="1:24" x14ac:dyDescent="0.2">
      <c r="A11778">
        <v>53163</v>
      </c>
      <c r="B11778">
        <v>35691</v>
      </c>
      <c r="C11778" t="s">
        <v>115</v>
      </c>
      <c r="D11778" t="s">
        <v>39883</v>
      </c>
      <c r="E11778" t="s">
        <v>589</v>
      </c>
      <c r="F11778" t="s">
        <v>590</v>
      </c>
      <c r="G11778" t="s">
        <v>56</v>
      </c>
      <c r="H11778" t="s">
        <v>101</v>
      </c>
      <c r="I11778" t="s">
        <v>162</v>
      </c>
      <c r="J11778" s="18">
        <v>42584</v>
      </c>
      <c r="K11778" s="41" t="s">
        <v>61992</v>
      </c>
      <c r="L11778" s="42" t="s">
        <v>61993</v>
      </c>
      <c r="M11778" t="s">
        <v>61994</v>
      </c>
      <c r="N11778" t="s">
        <v>61995</v>
      </c>
      <c r="O11778" t="s">
        <v>61996</v>
      </c>
      <c r="P11778" t="s">
        <v>61963</v>
      </c>
      <c r="Q11778" s="40" t="s">
        <v>61997</v>
      </c>
      <c r="R11778" t="s">
        <v>61998</v>
      </c>
      <c r="S11778">
        <v>2.87</v>
      </c>
      <c r="T11778">
        <v>0</v>
      </c>
      <c r="U11778" t="s">
        <v>54</v>
      </c>
      <c r="W11778" t="s">
        <v>59</v>
      </c>
      <c r="X11778" t="s">
        <v>61999</v>
      </c>
    </row>
    <row r="11779" spans="1:24" x14ac:dyDescent="0.2">
      <c r="A11779">
        <v>53164</v>
      </c>
      <c r="B11779">
        <v>35676</v>
      </c>
      <c r="C11779" t="s">
        <v>115</v>
      </c>
      <c r="D11779" t="s">
        <v>19148</v>
      </c>
      <c r="E11779" t="s">
        <v>19149</v>
      </c>
      <c r="F11779" t="s">
        <v>19150</v>
      </c>
      <c r="G11779" t="s">
        <v>52</v>
      </c>
      <c r="H11779" t="s">
        <v>67</v>
      </c>
      <c r="I11779" t="s">
        <v>10460</v>
      </c>
      <c r="J11779" s="18">
        <v>42584</v>
      </c>
      <c r="K11779" s="41" t="s">
        <v>62000</v>
      </c>
      <c r="L11779" s="42" t="s">
        <v>61982</v>
      </c>
      <c r="M11779" t="s">
        <v>62001</v>
      </c>
      <c r="N11779" t="s">
        <v>62002</v>
      </c>
      <c r="O11779" t="s">
        <v>62003</v>
      </c>
      <c r="P11779" t="s">
        <v>62004</v>
      </c>
      <c r="Q11779" s="40" t="s">
        <v>62004</v>
      </c>
      <c r="R11779" t="s">
        <v>61575</v>
      </c>
      <c r="S11779">
        <v>1.68</v>
      </c>
      <c r="T11779">
        <v>0</v>
      </c>
      <c r="U11779" t="s">
        <v>54</v>
      </c>
      <c r="W11779" t="s">
        <v>59</v>
      </c>
      <c r="X11779" t="s">
        <v>62005</v>
      </c>
    </row>
    <row r="11780" spans="1:24" x14ac:dyDescent="0.2">
      <c r="A11780">
        <v>53165</v>
      </c>
      <c r="B11780">
        <v>35701</v>
      </c>
      <c r="C11780" t="s">
        <v>115</v>
      </c>
      <c r="D11780" t="s">
        <v>62006</v>
      </c>
      <c r="E11780" t="s">
        <v>62007</v>
      </c>
      <c r="F11780" t="s">
        <v>62008</v>
      </c>
      <c r="G11780" t="s">
        <v>52</v>
      </c>
      <c r="H11780" t="s">
        <v>80</v>
      </c>
      <c r="I11780" t="s">
        <v>20417</v>
      </c>
      <c r="J11780" s="18">
        <v>42584</v>
      </c>
      <c r="K11780" s="41" t="s">
        <v>61903</v>
      </c>
      <c r="L11780" s="42" t="s">
        <v>62009</v>
      </c>
      <c r="M11780" t="s">
        <v>62010</v>
      </c>
      <c r="N11780" t="s">
        <v>62011</v>
      </c>
      <c r="O11780" t="s">
        <v>62012</v>
      </c>
      <c r="P11780" t="s">
        <v>62013</v>
      </c>
      <c r="Q11780" s="40" t="s">
        <v>62013</v>
      </c>
      <c r="R11780" t="s">
        <v>61369</v>
      </c>
      <c r="S11780">
        <v>5.53</v>
      </c>
      <c r="T11780">
        <v>0</v>
      </c>
      <c r="U11780" t="s">
        <v>58</v>
      </c>
      <c r="W11780" t="s">
        <v>59</v>
      </c>
      <c r="X11780" t="s">
        <v>62014</v>
      </c>
    </row>
    <row r="11781" spans="1:24" x14ac:dyDescent="0.2">
      <c r="A11781">
        <v>53194</v>
      </c>
      <c r="B11781">
        <v>35694</v>
      </c>
      <c r="C11781" t="s">
        <v>115</v>
      </c>
      <c r="D11781" t="s">
        <v>62015</v>
      </c>
      <c r="E11781" t="s">
        <v>13597</v>
      </c>
      <c r="F11781" t="s">
        <v>13598</v>
      </c>
      <c r="H11781" t="s">
        <v>67</v>
      </c>
      <c r="I11781" t="s">
        <v>138</v>
      </c>
      <c r="J11781" s="18">
        <v>42584</v>
      </c>
      <c r="K11781" s="41" t="s">
        <v>62016</v>
      </c>
      <c r="L11781" s="42" t="s">
        <v>61979</v>
      </c>
      <c r="M11781" t="s">
        <v>61979</v>
      </c>
      <c r="N11781" t="s">
        <v>62017</v>
      </c>
      <c r="O11781" t="s">
        <v>62018</v>
      </c>
      <c r="P11781" t="s">
        <v>62019</v>
      </c>
      <c r="Q11781" s="40" t="s">
        <v>62018</v>
      </c>
      <c r="R11781" t="s">
        <v>60109</v>
      </c>
      <c r="S11781">
        <v>6.22</v>
      </c>
      <c r="T11781">
        <v>0</v>
      </c>
      <c r="W11781" t="s">
        <v>55</v>
      </c>
    </row>
    <row r="11782" spans="1:24" x14ac:dyDescent="0.2">
      <c r="A11782">
        <v>53195</v>
      </c>
      <c r="B11782">
        <v>0</v>
      </c>
      <c r="C11782" t="s">
        <v>112</v>
      </c>
      <c r="D11782" t="s">
        <v>24316</v>
      </c>
      <c r="E11782" t="s">
        <v>39172</v>
      </c>
      <c r="F11782" t="s">
        <v>39173</v>
      </c>
      <c r="H11782" t="s">
        <v>64</v>
      </c>
      <c r="I11782" t="s">
        <v>1041</v>
      </c>
      <c r="J11782" s="18">
        <v>42584</v>
      </c>
      <c r="K11782" s="41" t="s">
        <v>61254</v>
      </c>
      <c r="L11782" s="42" t="s">
        <v>62020</v>
      </c>
      <c r="R11782" t="s">
        <v>62021</v>
      </c>
      <c r="S11782">
        <v>20.55</v>
      </c>
      <c r="T11782">
        <v>1</v>
      </c>
      <c r="W11782" t="s">
        <v>55</v>
      </c>
    </row>
    <row r="11783" spans="1:24" x14ac:dyDescent="0.2">
      <c r="A11783">
        <v>53244</v>
      </c>
      <c r="B11783">
        <v>35699</v>
      </c>
      <c r="C11783" t="s">
        <v>161</v>
      </c>
      <c r="D11783" t="s">
        <v>23122</v>
      </c>
      <c r="E11783" t="s">
        <v>23123</v>
      </c>
      <c r="F11783" t="s">
        <v>23124</v>
      </c>
      <c r="G11783" t="s">
        <v>56</v>
      </c>
      <c r="H11783" t="s">
        <v>69</v>
      </c>
      <c r="I11783" t="s">
        <v>127</v>
      </c>
      <c r="J11783" s="18">
        <v>42585</v>
      </c>
      <c r="K11783" s="41" t="s">
        <v>62022</v>
      </c>
      <c r="L11783" s="42" t="s">
        <v>62023</v>
      </c>
      <c r="M11783" t="s">
        <v>62024</v>
      </c>
      <c r="N11783" t="s">
        <v>61920</v>
      </c>
      <c r="O11783" t="s">
        <v>62025</v>
      </c>
      <c r="P11783" t="s">
        <v>62026</v>
      </c>
      <c r="Q11783" s="40" t="s">
        <v>62026</v>
      </c>
      <c r="R11783" t="s">
        <v>61369</v>
      </c>
      <c r="S11783">
        <v>3.05</v>
      </c>
      <c r="T11783">
        <v>0</v>
      </c>
      <c r="U11783" t="s">
        <v>54</v>
      </c>
      <c r="W11783" t="s">
        <v>59</v>
      </c>
      <c r="X11783" t="s">
        <v>62027</v>
      </c>
    </row>
    <row r="11784" spans="1:24" x14ac:dyDescent="0.2">
      <c r="A11784">
        <v>53254</v>
      </c>
      <c r="B11784">
        <v>0</v>
      </c>
      <c r="C11784" t="s">
        <v>114</v>
      </c>
      <c r="D11784" t="s">
        <v>61738</v>
      </c>
      <c r="E11784" t="s">
        <v>61739</v>
      </c>
      <c r="F11784" t="s">
        <v>61740</v>
      </c>
      <c r="G11784" t="s">
        <v>52</v>
      </c>
      <c r="H11784" t="s">
        <v>668</v>
      </c>
      <c r="I11784" t="s">
        <v>17968</v>
      </c>
      <c r="J11784" s="18">
        <v>42585</v>
      </c>
      <c r="K11784" s="41" t="s">
        <v>61497</v>
      </c>
      <c r="L11784" s="42" t="s">
        <v>62028</v>
      </c>
      <c r="N11784" t="s">
        <v>62029</v>
      </c>
      <c r="O11784" t="s">
        <v>62029</v>
      </c>
      <c r="P11784" t="s">
        <v>62030</v>
      </c>
      <c r="Q11784" s="40" t="s">
        <v>62030</v>
      </c>
      <c r="R11784" t="s">
        <v>61840</v>
      </c>
      <c r="S11784">
        <v>1.28</v>
      </c>
      <c r="T11784">
        <v>0</v>
      </c>
      <c r="U11784" t="s">
        <v>54</v>
      </c>
      <c r="W11784" t="s">
        <v>59</v>
      </c>
      <c r="X11784" t="s">
        <v>62031</v>
      </c>
    </row>
    <row r="11785" spans="1:24" x14ac:dyDescent="0.2">
      <c r="A11785">
        <v>53257</v>
      </c>
      <c r="B11785">
        <v>35711</v>
      </c>
      <c r="C11785" t="s">
        <v>115</v>
      </c>
      <c r="D11785" t="s">
        <v>62032</v>
      </c>
      <c r="E11785" t="s">
        <v>2186</v>
      </c>
      <c r="F11785" t="s">
        <v>2187</v>
      </c>
      <c r="G11785" t="s">
        <v>52</v>
      </c>
      <c r="H11785" t="s">
        <v>99</v>
      </c>
      <c r="I11785" t="s">
        <v>1240</v>
      </c>
      <c r="J11785" s="18">
        <v>42585</v>
      </c>
      <c r="K11785" s="41" t="s">
        <v>62033</v>
      </c>
      <c r="L11785" s="42" t="s">
        <v>62034</v>
      </c>
      <c r="M11785" t="s">
        <v>61983</v>
      </c>
      <c r="N11785" t="s">
        <v>62035</v>
      </c>
      <c r="O11785" t="s">
        <v>62036</v>
      </c>
      <c r="P11785" t="s">
        <v>62037</v>
      </c>
      <c r="Q11785" s="40" t="s">
        <v>62038</v>
      </c>
      <c r="R11785" t="s">
        <v>60109</v>
      </c>
      <c r="S11785">
        <v>2.7</v>
      </c>
      <c r="T11785">
        <v>0</v>
      </c>
      <c r="U11785" t="s">
        <v>54</v>
      </c>
      <c r="W11785" t="s">
        <v>59</v>
      </c>
      <c r="X11785" t="s">
        <v>62039</v>
      </c>
    </row>
    <row r="11786" spans="1:24" x14ac:dyDescent="0.2">
      <c r="A11786">
        <v>53275</v>
      </c>
      <c r="B11786">
        <v>35675</v>
      </c>
      <c r="C11786" t="s">
        <v>111</v>
      </c>
      <c r="D11786" t="s">
        <v>62040</v>
      </c>
      <c r="E11786" t="s">
        <v>62041</v>
      </c>
      <c r="F11786" t="s">
        <v>62042</v>
      </c>
      <c r="G11786" t="s">
        <v>52</v>
      </c>
      <c r="H11786" t="s">
        <v>74</v>
      </c>
      <c r="I11786" t="s">
        <v>736</v>
      </c>
      <c r="J11786" s="18">
        <v>42585</v>
      </c>
      <c r="K11786" s="41" t="s">
        <v>62043</v>
      </c>
      <c r="L11786" s="42" t="s">
        <v>62001</v>
      </c>
      <c r="M11786" t="s">
        <v>62044</v>
      </c>
      <c r="N11786" t="s">
        <v>62045</v>
      </c>
      <c r="O11786" t="s">
        <v>62046</v>
      </c>
      <c r="P11786" t="s">
        <v>62047</v>
      </c>
      <c r="Q11786" s="40" t="s">
        <v>62047</v>
      </c>
      <c r="R11786" t="s">
        <v>61677</v>
      </c>
      <c r="S11786">
        <v>6.93</v>
      </c>
      <c r="T11786">
        <v>0</v>
      </c>
      <c r="U11786" t="s">
        <v>58</v>
      </c>
      <c r="W11786" t="s">
        <v>59</v>
      </c>
      <c r="X11786" t="s">
        <v>62048</v>
      </c>
    </row>
    <row r="11787" spans="1:24" x14ac:dyDescent="0.2">
      <c r="A11787">
        <v>53276</v>
      </c>
      <c r="B11787">
        <v>0</v>
      </c>
      <c r="C11787" t="s">
        <v>109</v>
      </c>
      <c r="D11787" t="s">
        <v>61804</v>
      </c>
      <c r="E11787" t="s">
        <v>61805</v>
      </c>
      <c r="F11787" t="s">
        <v>61806</v>
      </c>
      <c r="G11787" t="s">
        <v>52</v>
      </c>
      <c r="H11787" t="s">
        <v>18336</v>
      </c>
      <c r="I11787" t="s">
        <v>60043</v>
      </c>
      <c r="J11787" s="18">
        <v>42585</v>
      </c>
      <c r="K11787" s="41" t="s">
        <v>60038</v>
      </c>
      <c r="L11787" s="42" t="s">
        <v>61919</v>
      </c>
      <c r="N11787" t="s">
        <v>62016</v>
      </c>
      <c r="O11787" t="s">
        <v>62049</v>
      </c>
      <c r="P11787" t="s">
        <v>62050</v>
      </c>
      <c r="Q11787" s="40" t="s">
        <v>62050</v>
      </c>
      <c r="R11787" t="s">
        <v>61622</v>
      </c>
      <c r="S11787">
        <v>9.3699999999999992</v>
      </c>
      <c r="T11787">
        <v>0</v>
      </c>
      <c r="U11787" t="s">
        <v>58</v>
      </c>
      <c r="W11787" t="s">
        <v>59</v>
      </c>
      <c r="X11787" t="s">
        <v>62051</v>
      </c>
    </row>
    <row r="11788" spans="1:24" x14ac:dyDescent="0.2">
      <c r="A11788">
        <v>53279</v>
      </c>
      <c r="B11788">
        <v>35687</v>
      </c>
      <c r="C11788" t="s">
        <v>109</v>
      </c>
      <c r="D11788" t="s">
        <v>62052</v>
      </c>
      <c r="E11788" t="s">
        <v>10023</v>
      </c>
      <c r="F11788" t="s">
        <v>10024</v>
      </c>
      <c r="G11788" t="s">
        <v>52</v>
      </c>
      <c r="H11788" t="s">
        <v>63</v>
      </c>
      <c r="I11788" t="s">
        <v>11283</v>
      </c>
      <c r="J11788" s="18">
        <v>42585</v>
      </c>
      <c r="K11788" s="41" t="s">
        <v>62053</v>
      </c>
      <c r="L11788" s="42" t="s">
        <v>62054</v>
      </c>
      <c r="M11788" t="s">
        <v>61901</v>
      </c>
      <c r="N11788" t="s">
        <v>61994</v>
      </c>
      <c r="O11788" t="s">
        <v>62055</v>
      </c>
      <c r="P11788" t="s">
        <v>62056</v>
      </c>
      <c r="Q11788" s="40" t="s">
        <v>62056</v>
      </c>
      <c r="R11788" t="s">
        <v>61622</v>
      </c>
      <c r="S11788">
        <v>1.5</v>
      </c>
      <c r="T11788">
        <v>0</v>
      </c>
      <c r="U11788" t="s">
        <v>54</v>
      </c>
      <c r="W11788" t="s">
        <v>59</v>
      </c>
      <c r="X11788" t="s">
        <v>62057</v>
      </c>
    </row>
    <row r="11789" spans="1:24" x14ac:dyDescent="0.2">
      <c r="A11789">
        <v>53280</v>
      </c>
      <c r="B11789">
        <v>35681</v>
      </c>
      <c r="C11789" t="s">
        <v>109</v>
      </c>
      <c r="D11789" t="s">
        <v>62058</v>
      </c>
      <c r="E11789" t="s">
        <v>62059</v>
      </c>
      <c r="F11789" t="s">
        <v>62060</v>
      </c>
      <c r="G11789" t="s">
        <v>56</v>
      </c>
      <c r="H11789" t="s">
        <v>60</v>
      </c>
      <c r="I11789" t="s">
        <v>1514</v>
      </c>
      <c r="J11789" s="18">
        <v>42585</v>
      </c>
      <c r="K11789" s="41" t="s">
        <v>62061</v>
      </c>
      <c r="L11789" s="42" t="s">
        <v>62002</v>
      </c>
      <c r="M11789" t="s">
        <v>62062</v>
      </c>
      <c r="N11789" t="s">
        <v>62016</v>
      </c>
      <c r="O11789" t="s">
        <v>62063</v>
      </c>
      <c r="P11789" t="s">
        <v>62064</v>
      </c>
      <c r="Q11789" s="40" t="s">
        <v>62065</v>
      </c>
      <c r="R11789" t="s">
        <v>61622</v>
      </c>
      <c r="S11789">
        <v>1.95</v>
      </c>
      <c r="T11789">
        <v>0</v>
      </c>
      <c r="U11789" t="s">
        <v>54</v>
      </c>
      <c r="W11789" t="s">
        <v>59</v>
      </c>
      <c r="X11789" t="s">
        <v>62066</v>
      </c>
    </row>
    <row r="11790" spans="1:24" x14ac:dyDescent="0.2">
      <c r="A11790">
        <v>53281</v>
      </c>
      <c r="B11790">
        <v>35728</v>
      </c>
      <c r="C11790" t="s">
        <v>45775</v>
      </c>
      <c r="D11790" t="s">
        <v>62067</v>
      </c>
      <c r="E11790" t="s">
        <v>15851</v>
      </c>
      <c r="F11790" t="s">
        <v>15852</v>
      </c>
      <c r="G11790" t="s">
        <v>52</v>
      </c>
      <c r="H11790" t="s">
        <v>76</v>
      </c>
      <c r="I11790" t="s">
        <v>148</v>
      </c>
      <c r="J11790" s="18">
        <v>42585</v>
      </c>
      <c r="K11790" s="41" t="s">
        <v>62068</v>
      </c>
      <c r="L11790" s="42" t="s">
        <v>61933</v>
      </c>
      <c r="M11790" t="s">
        <v>61933</v>
      </c>
      <c r="N11790" t="s">
        <v>61941</v>
      </c>
      <c r="O11790" t="s">
        <v>62069</v>
      </c>
      <c r="P11790" t="s">
        <v>60109</v>
      </c>
      <c r="Q11790" s="40" t="s">
        <v>60109</v>
      </c>
      <c r="R11790" t="s">
        <v>60637</v>
      </c>
      <c r="S11790">
        <v>1.22</v>
      </c>
      <c r="T11790">
        <v>0</v>
      </c>
      <c r="U11790" t="s">
        <v>54</v>
      </c>
      <c r="W11790" t="s">
        <v>59</v>
      </c>
      <c r="X11790" t="s">
        <v>62070</v>
      </c>
    </row>
    <row r="11791" spans="1:24" x14ac:dyDescent="0.2">
      <c r="A11791">
        <v>53282</v>
      </c>
      <c r="B11791">
        <v>35707</v>
      </c>
      <c r="C11791" t="s">
        <v>45775</v>
      </c>
      <c r="D11791" t="s">
        <v>12874</v>
      </c>
      <c r="E11791" t="s">
        <v>12875</v>
      </c>
      <c r="F11791" t="s">
        <v>12876</v>
      </c>
      <c r="G11791" t="s">
        <v>52</v>
      </c>
      <c r="H11791" t="s">
        <v>67</v>
      </c>
      <c r="I11791" t="s">
        <v>10460</v>
      </c>
      <c r="J11791" s="18">
        <v>42585</v>
      </c>
      <c r="K11791" s="41" t="s">
        <v>62071</v>
      </c>
      <c r="L11791" s="42" t="s">
        <v>62072</v>
      </c>
      <c r="M11791" t="s">
        <v>62073</v>
      </c>
      <c r="N11791" t="s">
        <v>62074</v>
      </c>
      <c r="O11791" t="s">
        <v>62075</v>
      </c>
      <c r="P11791" t="s">
        <v>62076</v>
      </c>
      <c r="Q11791" s="40" t="s">
        <v>62077</v>
      </c>
      <c r="R11791" t="s">
        <v>61998</v>
      </c>
      <c r="S11791">
        <v>1.9</v>
      </c>
      <c r="T11791">
        <v>0</v>
      </c>
      <c r="U11791" t="s">
        <v>58</v>
      </c>
      <c r="W11791" t="s">
        <v>59</v>
      </c>
      <c r="X11791" t="s">
        <v>61984</v>
      </c>
    </row>
    <row r="11792" spans="1:24" x14ac:dyDescent="0.2">
      <c r="A11792">
        <v>53283</v>
      </c>
      <c r="B11792">
        <v>35690</v>
      </c>
      <c r="C11792" t="s">
        <v>19826</v>
      </c>
      <c r="D11792" t="s">
        <v>31009</v>
      </c>
      <c r="E11792" t="s">
        <v>31010</v>
      </c>
      <c r="F11792" t="s">
        <v>31011</v>
      </c>
      <c r="H11792" t="s">
        <v>60</v>
      </c>
      <c r="I11792" t="s">
        <v>1514</v>
      </c>
      <c r="J11792" s="18">
        <v>42585</v>
      </c>
      <c r="K11792" s="41" t="s">
        <v>62044</v>
      </c>
      <c r="L11792" s="42" t="s">
        <v>61911</v>
      </c>
      <c r="M11792" t="s">
        <v>61994</v>
      </c>
      <c r="N11792" t="s">
        <v>62078</v>
      </c>
      <c r="O11792" t="s">
        <v>62079</v>
      </c>
      <c r="P11792" t="s">
        <v>62080</v>
      </c>
      <c r="Q11792" s="40" t="s">
        <v>62080</v>
      </c>
      <c r="R11792" t="s">
        <v>61677</v>
      </c>
      <c r="S11792">
        <v>4.57</v>
      </c>
      <c r="T11792">
        <v>0</v>
      </c>
      <c r="W11792" t="s">
        <v>55</v>
      </c>
    </row>
    <row r="11793" spans="1:24" x14ac:dyDescent="0.2">
      <c r="A11793">
        <v>53284</v>
      </c>
      <c r="B11793">
        <v>35702</v>
      </c>
      <c r="C11793" t="s">
        <v>19826</v>
      </c>
      <c r="D11793" t="s">
        <v>11197</v>
      </c>
      <c r="E11793" t="s">
        <v>11198</v>
      </c>
      <c r="F11793" t="s">
        <v>11199</v>
      </c>
      <c r="G11793" t="s">
        <v>52</v>
      </c>
      <c r="H11793" t="s">
        <v>57</v>
      </c>
      <c r="I11793" t="s">
        <v>929</v>
      </c>
      <c r="J11793" s="18">
        <v>42585</v>
      </c>
      <c r="K11793" s="41" t="s">
        <v>61903</v>
      </c>
      <c r="L11793" s="42" t="s">
        <v>61912</v>
      </c>
      <c r="M11793" t="s">
        <v>61905</v>
      </c>
      <c r="N11793" t="s">
        <v>62081</v>
      </c>
      <c r="O11793" t="s">
        <v>61936</v>
      </c>
      <c r="P11793" t="s">
        <v>62082</v>
      </c>
      <c r="Q11793" s="40" t="s">
        <v>62083</v>
      </c>
      <c r="R11793" t="s">
        <v>61677</v>
      </c>
      <c r="S11793">
        <v>4.53</v>
      </c>
      <c r="T11793">
        <v>0</v>
      </c>
      <c r="U11793" t="s">
        <v>58</v>
      </c>
      <c r="W11793" t="s">
        <v>59</v>
      </c>
      <c r="X11793" t="s">
        <v>62084</v>
      </c>
    </row>
    <row r="11794" spans="1:24" x14ac:dyDescent="0.2">
      <c r="A11794">
        <v>53285</v>
      </c>
      <c r="B11794">
        <v>35715</v>
      </c>
      <c r="C11794" t="s">
        <v>19826</v>
      </c>
      <c r="D11794" t="s">
        <v>3730</v>
      </c>
      <c r="E11794" t="s">
        <v>3731</v>
      </c>
      <c r="F11794" t="s">
        <v>3732</v>
      </c>
      <c r="G11794" t="s">
        <v>52</v>
      </c>
      <c r="H11794" t="s">
        <v>99</v>
      </c>
      <c r="I11794" t="s">
        <v>1240</v>
      </c>
      <c r="J11794" s="18">
        <v>42585</v>
      </c>
      <c r="K11794" s="41" t="s">
        <v>62025</v>
      </c>
      <c r="L11794" s="42" t="s">
        <v>62085</v>
      </c>
      <c r="M11794" t="s">
        <v>61840</v>
      </c>
      <c r="N11794" t="s">
        <v>62086</v>
      </c>
      <c r="O11794" t="s">
        <v>62087</v>
      </c>
      <c r="P11794" t="s">
        <v>62088</v>
      </c>
      <c r="Q11794" s="40" t="s">
        <v>62088</v>
      </c>
      <c r="R11794" t="s">
        <v>60109</v>
      </c>
      <c r="S11794">
        <v>2.6</v>
      </c>
      <c r="T11794">
        <v>0</v>
      </c>
      <c r="U11794" t="s">
        <v>54</v>
      </c>
      <c r="W11794" t="s">
        <v>59</v>
      </c>
      <c r="X11794" t="s">
        <v>62089</v>
      </c>
    </row>
    <row r="11795" spans="1:24" x14ac:dyDescent="0.2">
      <c r="A11795">
        <v>53286</v>
      </c>
      <c r="B11795">
        <v>35714</v>
      </c>
      <c r="C11795" t="s">
        <v>109</v>
      </c>
      <c r="D11795" t="s">
        <v>4058</v>
      </c>
      <c r="E11795" t="s">
        <v>4059</v>
      </c>
      <c r="F11795" t="s">
        <v>4060</v>
      </c>
      <c r="G11795" t="s">
        <v>52</v>
      </c>
      <c r="H11795" t="s">
        <v>64</v>
      </c>
      <c r="I11795" t="s">
        <v>988</v>
      </c>
      <c r="J11795" s="18">
        <v>42585</v>
      </c>
      <c r="K11795" s="41" t="s">
        <v>62090</v>
      </c>
      <c r="L11795" s="42" t="s">
        <v>62091</v>
      </c>
      <c r="M11795" t="s">
        <v>62092</v>
      </c>
      <c r="N11795" t="s">
        <v>61933</v>
      </c>
      <c r="O11795" t="s">
        <v>62093</v>
      </c>
      <c r="P11795" t="s">
        <v>62094</v>
      </c>
      <c r="Q11795" s="40" t="s">
        <v>62094</v>
      </c>
      <c r="R11795" t="s">
        <v>60109</v>
      </c>
      <c r="S11795">
        <v>3.75</v>
      </c>
      <c r="T11795">
        <v>0</v>
      </c>
      <c r="U11795" t="s">
        <v>58</v>
      </c>
      <c r="W11795" t="s">
        <v>59</v>
      </c>
      <c r="X11795" t="s">
        <v>62095</v>
      </c>
    </row>
    <row r="11796" spans="1:24" x14ac:dyDescent="0.2">
      <c r="A11796">
        <v>53294</v>
      </c>
      <c r="B11796">
        <v>35674</v>
      </c>
      <c r="C11796" t="s">
        <v>45775</v>
      </c>
      <c r="D11796" t="s">
        <v>1413</v>
      </c>
      <c r="E11796" t="s">
        <v>7412</v>
      </c>
      <c r="F11796" t="s">
        <v>7413</v>
      </c>
      <c r="H11796" t="s">
        <v>67</v>
      </c>
      <c r="I11796" t="s">
        <v>4644</v>
      </c>
      <c r="J11796" s="18">
        <v>42585</v>
      </c>
      <c r="K11796" s="41" t="s">
        <v>61900</v>
      </c>
      <c r="L11796" s="42" t="s">
        <v>62096</v>
      </c>
      <c r="M11796" t="s">
        <v>62097</v>
      </c>
      <c r="N11796" t="s">
        <v>62098</v>
      </c>
      <c r="O11796" t="s">
        <v>61990</v>
      </c>
      <c r="P11796" t="s">
        <v>62099</v>
      </c>
      <c r="Q11796" s="40" t="s">
        <v>62100</v>
      </c>
      <c r="R11796" t="s">
        <v>60109</v>
      </c>
      <c r="S11796">
        <v>23.4</v>
      </c>
      <c r="T11796">
        <v>1</v>
      </c>
      <c r="W11796" t="s">
        <v>55</v>
      </c>
    </row>
    <row r="11797" spans="1:24" x14ac:dyDescent="0.2">
      <c r="A11797">
        <v>53299</v>
      </c>
      <c r="B11797">
        <v>35698</v>
      </c>
      <c r="C11797" t="s">
        <v>111</v>
      </c>
      <c r="D11797" t="s">
        <v>62101</v>
      </c>
      <c r="E11797" t="s">
        <v>62102</v>
      </c>
      <c r="F11797" t="s">
        <v>62103</v>
      </c>
      <c r="G11797" t="s">
        <v>52</v>
      </c>
      <c r="H11797" t="s">
        <v>53</v>
      </c>
      <c r="I11797" t="s">
        <v>2374</v>
      </c>
      <c r="J11797" s="18">
        <v>42585</v>
      </c>
      <c r="K11797" s="41" t="s">
        <v>62104</v>
      </c>
      <c r="L11797" s="42" t="s">
        <v>61906</v>
      </c>
      <c r="M11797" t="s">
        <v>61905</v>
      </c>
      <c r="N11797" t="s">
        <v>62063</v>
      </c>
      <c r="O11797" t="s">
        <v>62105</v>
      </c>
      <c r="P11797" t="s">
        <v>61840</v>
      </c>
      <c r="Q11797" s="40" t="s">
        <v>62106</v>
      </c>
      <c r="R11797" t="s">
        <v>61998</v>
      </c>
      <c r="S11797">
        <v>2.82</v>
      </c>
      <c r="T11797">
        <v>0</v>
      </c>
      <c r="U11797" t="s">
        <v>54</v>
      </c>
      <c r="W11797" t="s">
        <v>59</v>
      </c>
      <c r="X11797" t="s">
        <v>62107</v>
      </c>
    </row>
    <row r="11798" spans="1:24" x14ac:dyDescent="0.2">
      <c r="A11798">
        <v>53300</v>
      </c>
      <c r="B11798">
        <v>35708</v>
      </c>
      <c r="C11798" t="s">
        <v>111</v>
      </c>
      <c r="D11798" t="s">
        <v>9998</v>
      </c>
      <c r="E11798" t="s">
        <v>9999</v>
      </c>
      <c r="F11798" t="s">
        <v>10000</v>
      </c>
      <c r="G11798" t="s">
        <v>52</v>
      </c>
      <c r="H11798" t="s">
        <v>63</v>
      </c>
      <c r="I11798" t="s">
        <v>1905</v>
      </c>
      <c r="J11798" s="18">
        <v>42585</v>
      </c>
      <c r="K11798" s="41" t="s">
        <v>62033</v>
      </c>
      <c r="L11798" s="42" t="s">
        <v>62072</v>
      </c>
      <c r="M11798" t="s">
        <v>62073</v>
      </c>
      <c r="N11798" t="s">
        <v>62108</v>
      </c>
      <c r="O11798" t="s">
        <v>62109</v>
      </c>
      <c r="P11798" t="s">
        <v>62110</v>
      </c>
      <c r="Q11798" s="40" t="s">
        <v>62110</v>
      </c>
      <c r="R11798" t="s">
        <v>61369</v>
      </c>
      <c r="S11798">
        <v>3.1</v>
      </c>
      <c r="T11798">
        <v>0</v>
      </c>
      <c r="U11798" t="s">
        <v>58</v>
      </c>
      <c r="W11798" t="s">
        <v>59</v>
      </c>
      <c r="X11798" t="s">
        <v>62111</v>
      </c>
    </row>
    <row r="11799" spans="1:24" x14ac:dyDescent="0.2">
      <c r="A11799">
        <v>53301</v>
      </c>
      <c r="B11799">
        <v>35673</v>
      </c>
      <c r="C11799" t="s">
        <v>161</v>
      </c>
      <c r="E11799" t="s">
        <v>50305</v>
      </c>
      <c r="F11799" t="s">
        <v>50306</v>
      </c>
      <c r="G11799" t="s">
        <v>56</v>
      </c>
      <c r="H11799" t="s">
        <v>60</v>
      </c>
      <c r="I11799" t="s">
        <v>1514</v>
      </c>
      <c r="J11799" s="18">
        <v>42585</v>
      </c>
      <c r="K11799" s="41" t="s">
        <v>61908</v>
      </c>
      <c r="L11799" s="42" t="s">
        <v>61918</v>
      </c>
      <c r="M11799" t="s">
        <v>62112</v>
      </c>
      <c r="N11799" t="s">
        <v>61981</v>
      </c>
      <c r="O11799" t="s">
        <v>62113</v>
      </c>
      <c r="P11799" t="s">
        <v>61972</v>
      </c>
      <c r="Q11799" s="40" t="s">
        <v>62114</v>
      </c>
      <c r="R11799" t="s">
        <v>62022</v>
      </c>
      <c r="S11799">
        <v>1.63</v>
      </c>
      <c r="T11799">
        <v>0</v>
      </c>
      <c r="U11799" t="s">
        <v>54</v>
      </c>
      <c r="W11799" t="s">
        <v>59</v>
      </c>
      <c r="X11799" t="s">
        <v>62115</v>
      </c>
    </row>
    <row r="11800" spans="1:24" x14ac:dyDescent="0.2">
      <c r="A11800">
        <v>53302</v>
      </c>
      <c r="B11800">
        <v>35668</v>
      </c>
      <c r="C11800" t="s">
        <v>161</v>
      </c>
      <c r="D11800" t="s">
        <v>61834</v>
      </c>
      <c r="E11800" t="s">
        <v>61835</v>
      </c>
      <c r="F11800" t="s">
        <v>61836</v>
      </c>
      <c r="G11800" t="s">
        <v>52</v>
      </c>
      <c r="H11800" t="s">
        <v>63</v>
      </c>
      <c r="I11800" t="s">
        <v>1357</v>
      </c>
      <c r="J11800" s="18">
        <v>42585</v>
      </c>
      <c r="K11800" s="41" t="s">
        <v>61837</v>
      </c>
      <c r="L11800" s="42" t="s">
        <v>61838</v>
      </c>
      <c r="M11800" t="s">
        <v>61839</v>
      </c>
      <c r="N11800" t="s">
        <v>62000</v>
      </c>
      <c r="O11800" t="s">
        <v>62056</v>
      </c>
      <c r="P11800" t="s">
        <v>62116</v>
      </c>
      <c r="Q11800" s="40" t="s">
        <v>62116</v>
      </c>
      <c r="R11800" t="s">
        <v>61840</v>
      </c>
      <c r="S11800">
        <v>2.93</v>
      </c>
      <c r="T11800">
        <v>0</v>
      </c>
      <c r="U11800" t="s">
        <v>54</v>
      </c>
      <c r="W11800" t="s">
        <v>59</v>
      </c>
      <c r="X11800" t="s">
        <v>62117</v>
      </c>
    </row>
    <row r="11801" spans="1:24" x14ac:dyDescent="0.2">
      <c r="A11801">
        <v>53303</v>
      </c>
      <c r="B11801">
        <v>35710</v>
      </c>
      <c r="C11801" t="s">
        <v>161</v>
      </c>
      <c r="D11801" t="s">
        <v>6524</v>
      </c>
      <c r="E11801" t="s">
        <v>6525</v>
      </c>
      <c r="F11801" t="s">
        <v>6526</v>
      </c>
      <c r="G11801" t="s">
        <v>52</v>
      </c>
      <c r="H11801" t="s">
        <v>60</v>
      </c>
      <c r="I11801" t="s">
        <v>125</v>
      </c>
      <c r="J11801" s="18">
        <v>42585</v>
      </c>
      <c r="K11801" s="41" t="s">
        <v>62118</v>
      </c>
      <c r="L11801" s="42" t="s">
        <v>62119</v>
      </c>
      <c r="M11801" t="s">
        <v>61983</v>
      </c>
      <c r="N11801" t="s">
        <v>62120</v>
      </c>
      <c r="O11801" t="s">
        <v>62121</v>
      </c>
      <c r="P11801" t="s">
        <v>61940</v>
      </c>
      <c r="Q11801" s="40" t="s">
        <v>61941</v>
      </c>
      <c r="R11801" t="s">
        <v>61799</v>
      </c>
      <c r="S11801">
        <v>2.92</v>
      </c>
      <c r="T11801">
        <v>0</v>
      </c>
      <c r="U11801" t="s">
        <v>58</v>
      </c>
      <c r="W11801" t="s">
        <v>59</v>
      </c>
      <c r="X11801" t="s">
        <v>62110</v>
      </c>
    </row>
    <row r="11802" spans="1:24" x14ac:dyDescent="0.2">
      <c r="A11802">
        <v>53304</v>
      </c>
      <c r="B11802">
        <v>0</v>
      </c>
      <c r="C11802" t="s">
        <v>115</v>
      </c>
      <c r="D11802" t="s">
        <v>1656</v>
      </c>
      <c r="E11802" t="s">
        <v>1657</v>
      </c>
      <c r="F11802" t="s">
        <v>1658</v>
      </c>
      <c r="H11802" t="s">
        <v>79</v>
      </c>
      <c r="I11802" t="s">
        <v>1659</v>
      </c>
      <c r="J11802" s="18">
        <v>42585</v>
      </c>
      <c r="K11802" s="41" t="s">
        <v>59720</v>
      </c>
      <c r="L11802" s="42" t="s">
        <v>62122</v>
      </c>
      <c r="R11802" t="s">
        <v>60645</v>
      </c>
      <c r="S11802">
        <v>17.38</v>
      </c>
      <c r="T11802">
        <v>1</v>
      </c>
      <c r="W11802" t="s">
        <v>55</v>
      </c>
    </row>
    <row r="11803" spans="1:24" x14ac:dyDescent="0.2">
      <c r="A11803">
        <v>53311</v>
      </c>
      <c r="B11803">
        <v>35666</v>
      </c>
      <c r="C11803" t="s">
        <v>19826</v>
      </c>
      <c r="D11803" t="s">
        <v>61859</v>
      </c>
      <c r="E11803" t="s">
        <v>61860</v>
      </c>
      <c r="F11803" t="s">
        <v>61861</v>
      </c>
      <c r="G11803" t="s">
        <v>52</v>
      </c>
      <c r="H11803" t="s">
        <v>68</v>
      </c>
      <c r="I11803" t="s">
        <v>130</v>
      </c>
      <c r="J11803" s="18">
        <v>42585</v>
      </c>
      <c r="K11803" s="41" t="s">
        <v>61744</v>
      </c>
      <c r="L11803" s="42" t="s">
        <v>61759</v>
      </c>
      <c r="M11803" t="s">
        <v>61549</v>
      </c>
      <c r="N11803" t="s">
        <v>62043</v>
      </c>
      <c r="O11803" t="s">
        <v>62123</v>
      </c>
      <c r="P11803" t="s">
        <v>61995</v>
      </c>
      <c r="Q11803" s="40" t="s">
        <v>61995</v>
      </c>
      <c r="R11803" t="s">
        <v>60109</v>
      </c>
      <c r="S11803">
        <v>2.2999999999999998</v>
      </c>
      <c r="T11803">
        <v>0</v>
      </c>
      <c r="U11803" t="s">
        <v>54</v>
      </c>
      <c r="W11803" t="s">
        <v>59</v>
      </c>
      <c r="X11803" t="s">
        <v>61954</v>
      </c>
    </row>
    <row r="11804" spans="1:24" x14ac:dyDescent="0.2">
      <c r="A11804">
        <v>53313</v>
      </c>
      <c r="B11804">
        <v>35723</v>
      </c>
      <c r="C11804" t="s">
        <v>111</v>
      </c>
      <c r="D11804" t="s">
        <v>62124</v>
      </c>
      <c r="E11804" t="s">
        <v>62125</v>
      </c>
      <c r="F11804" t="s">
        <v>62126</v>
      </c>
      <c r="G11804" t="s">
        <v>52</v>
      </c>
      <c r="H11804" t="s">
        <v>105</v>
      </c>
      <c r="I11804" t="s">
        <v>159</v>
      </c>
      <c r="J11804" s="18">
        <v>42585</v>
      </c>
      <c r="K11804" s="41" t="s">
        <v>62127</v>
      </c>
      <c r="L11804" s="42" t="s">
        <v>62128</v>
      </c>
      <c r="M11804" t="s">
        <v>62129</v>
      </c>
      <c r="N11804" t="s">
        <v>62130</v>
      </c>
      <c r="O11804" t="s">
        <v>62131</v>
      </c>
      <c r="P11804" t="s">
        <v>62132</v>
      </c>
      <c r="Q11804" s="40" t="s">
        <v>62132</v>
      </c>
      <c r="R11804" t="s">
        <v>60987</v>
      </c>
      <c r="S11804">
        <v>2.27</v>
      </c>
      <c r="T11804">
        <v>0</v>
      </c>
      <c r="U11804" t="s">
        <v>54</v>
      </c>
      <c r="W11804" t="s">
        <v>59</v>
      </c>
      <c r="X11804" t="s">
        <v>62133</v>
      </c>
    </row>
    <row r="11805" spans="1:24" x14ac:dyDescent="0.2">
      <c r="A11805">
        <v>53315</v>
      </c>
      <c r="B11805">
        <v>35695</v>
      </c>
      <c r="C11805" t="s">
        <v>19826</v>
      </c>
      <c r="D11805" t="s">
        <v>62134</v>
      </c>
      <c r="E11805" t="s">
        <v>62135</v>
      </c>
      <c r="F11805" t="s">
        <v>62136</v>
      </c>
      <c r="G11805" t="s">
        <v>52</v>
      </c>
      <c r="H11805" t="s">
        <v>67</v>
      </c>
      <c r="I11805" t="s">
        <v>1638</v>
      </c>
      <c r="J11805" s="18">
        <v>42585</v>
      </c>
      <c r="K11805" s="41" t="s">
        <v>61664</v>
      </c>
      <c r="L11805" s="42" t="s">
        <v>62137</v>
      </c>
      <c r="M11805" t="s">
        <v>62113</v>
      </c>
      <c r="N11805" t="s">
        <v>62138</v>
      </c>
      <c r="O11805" t="s">
        <v>62139</v>
      </c>
      <c r="P11805" t="s">
        <v>62086</v>
      </c>
      <c r="Q11805" s="40" t="s">
        <v>62075</v>
      </c>
      <c r="R11805" t="s">
        <v>60109</v>
      </c>
      <c r="S11805">
        <v>4.55</v>
      </c>
      <c r="T11805">
        <v>0</v>
      </c>
      <c r="U11805" t="s">
        <v>54</v>
      </c>
      <c r="W11805" t="s">
        <v>59</v>
      </c>
      <c r="X11805" t="s">
        <v>62140</v>
      </c>
    </row>
    <row r="11806" spans="1:24" x14ac:dyDescent="0.2">
      <c r="A11806">
        <v>53316</v>
      </c>
      <c r="B11806">
        <v>35664</v>
      </c>
      <c r="C11806" t="s">
        <v>109</v>
      </c>
      <c r="D11806" t="s">
        <v>33722</v>
      </c>
      <c r="E11806" t="s">
        <v>33723</v>
      </c>
      <c r="F11806" t="s">
        <v>33724</v>
      </c>
      <c r="G11806" t="s">
        <v>52</v>
      </c>
      <c r="H11806" t="s">
        <v>6643</v>
      </c>
      <c r="I11806" t="s">
        <v>6644</v>
      </c>
      <c r="J11806" s="18">
        <v>42586</v>
      </c>
      <c r="K11806" s="41" t="s">
        <v>61872</v>
      </c>
      <c r="L11806" s="42" t="s">
        <v>61478</v>
      </c>
      <c r="M11806" t="s">
        <v>61749</v>
      </c>
      <c r="N11806" t="s">
        <v>61808</v>
      </c>
      <c r="O11806" t="s">
        <v>61909</v>
      </c>
      <c r="P11806" t="s">
        <v>62141</v>
      </c>
      <c r="Q11806" s="40" t="s">
        <v>61971</v>
      </c>
      <c r="R11806" t="s">
        <v>61664</v>
      </c>
      <c r="S11806">
        <v>1.1200000000000001</v>
      </c>
      <c r="T11806">
        <v>0</v>
      </c>
      <c r="U11806" t="s">
        <v>54</v>
      </c>
      <c r="W11806" t="s">
        <v>59</v>
      </c>
      <c r="X11806" t="s">
        <v>62142</v>
      </c>
    </row>
    <row r="11807" spans="1:24" x14ac:dyDescent="0.2">
      <c r="A11807">
        <v>53317</v>
      </c>
      <c r="B11807">
        <v>35677</v>
      </c>
      <c r="C11807" t="s">
        <v>109</v>
      </c>
      <c r="D11807" t="s">
        <v>25250</v>
      </c>
      <c r="E11807" t="s">
        <v>25251</v>
      </c>
      <c r="F11807" t="s">
        <v>25252</v>
      </c>
      <c r="H11807" t="s">
        <v>53</v>
      </c>
      <c r="I11807" t="s">
        <v>96</v>
      </c>
      <c r="J11807" s="18">
        <v>42586</v>
      </c>
      <c r="K11807" s="41" t="s">
        <v>62096</v>
      </c>
      <c r="L11807" s="42" t="s">
        <v>62143</v>
      </c>
      <c r="M11807" t="s">
        <v>62144</v>
      </c>
      <c r="N11807" t="s">
        <v>61978</v>
      </c>
      <c r="O11807" t="s">
        <v>62145</v>
      </c>
      <c r="P11807" t="s">
        <v>62068</v>
      </c>
      <c r="Q11807" s="40" t="s">
        <v>62145</v>
      </c>
      <c r="R11807" t="s">
        <v>61622</v>
      </c>
      <c r="S11807">
        <v>6.12</v>
      </c>
      <c r="T11807">
        <v>0</v>
      </c>
      <c r="W11807" t="s">
        <v>55</v>
      </c>
    </row>
    <row r="11808" spans="1:24" x14ac:dyDescent="0.2">
      <c r="A11808">
        <v>53318</v>
      </c>
      <c r="B11808">
        <v>35712</v>
      </c>
      <c r="C11808" t="s">
        <v>112</v>
      </c>
      <c r="D11808" t="s">
        <v>10890</v>
      </c>
      <c r="E11808" t="s">
        <v>10891</v>
      </c>
      <c r="F11808" t="s">
        <v>10892</v>
      </c>
      <c r="H11808" t="s">
        <v>60</v>
      </c>
      <c r="I11808" t="s">
        <v>125</v>
      </c>
      <c r="J11808" s="18">
        <v>42586</v>
      </c>
      <c r="K11808" s="41" t="s">
        <v>61531</v>
      </c>
      <c r="L11808" s="42" t="s">
        <v>62146</v>
      </c>
      <c r="M11808" t="s">
        <v>61932</v>
      </c>
      <c r="N11808" t="s">
        <v>62147</v>
      </c>
      <c r="O11808" t="s">
        <v>62093</v>
      </c>
      <c r="R11808" t="s">
        <v>60073</v>
      </c>
      <c r="S11808">
        <v>23</v>
      </c>
      <c r="T11808">
        <v>1</v>
      </c>
      <c r="W11808" t="s">
        <v>55</v>
      </c>
    </row>
    <row r="11809" spans="1:24" x14ac:dyDescent="0.2">
      <c r="A11809">
        <v>53319</v>
      </c>
      <c r="B11809">
        <v>35669</v>
      </c>
      <c r="C11809" t="s">
        <v>45775</v>
      </c>
      <c r="D11809" t="s">
        <v>62148</v>
      </c>
      <c r="E11809" t="s">
        <v>62149</v>
      </c>
      <c r="F11809" t="s">
        <v>62150</v>
      </c>
      <c r="G11809" t="s">
        <v>52</v>
      </c>
      <c r="H11809" t="s">
        <v>62</v>
      </c>
      <c r="I11809" t="s">
        <v>143</v>
      </c>
      <c r="J11809" s="18">
        <v>42586</v>
      </c>
      <c r="K11809" s="41" t="s">
        <v>62151</v>
      </c>
      <c r="L11809" s="42" t="s">
        <v>62152</v>
      </c>
      <c r="M11809" t="s">
        <v>61838</v>
      </c>
      <c r="N11809" t="s">
        <v>62153</v>
      </c>
      <c r="O11809" t="s">
        <v>62092</v>
      </c>
      <c r="P11809" t="s">
        <v>62154</v>
      </c>
      <c r="Q11809" s="40" t="s">
        <v>62155</v>
      </c>
      <c r="R11809" t="s">
        <v>62120</v>
      </c>
      <c r="S11809">
        <v>4.92</v>
      </c>
      <c r="T11809">
        <v>0</v>
      </c>
      <c r="U11809" t="s">
        <v>54</v>
      </c>
      <c r="W11809" t="s">
        <v>59</v>
      </c>
      <c r="X11809" t="s">
        <v>62156</v>
      </c>
    </row>
    <row r="11810" spans="1:24" x14ac:dyDescent="0.2">
      <c r="A11810">
        <v>53320</v>
      </c>
      <c r="B11810">
        <v>35665</v>
      </c>
      <c r="C11810" t="s">
        <v>45621</v>
      </c>
      <c r="D11810" t="s">
        <v>61873</v>
      </c>
      <c r="E11810" t="s">
        <v>61874</v>
      </c>
      <c r="F11810" t="s">
        <v>61875</v>
      </c>
      <c r="H11810" t="s">
        <v>60</v>
      </c>
      <c r="I11810" t="s">
        <v>125</v>
      </c>
      <c r="J11810" s="18">
        <v>42586</v>
      </c>
      <c r="K11810" s="41" t="s">
        <v>61876</v>
      </c>
      <c r="L11810" s="42" t="s">
        <v>61548</v>
      </c>
      <c r="M11810" t="s">
        <v>61877</v>
      </c>
      <c r="N11810" t="s">
        <v>62157</v>
      </c>
      <c r="O11810" t="s">
        <v>62158</v>
      </c>
      <c r="R11810" t="s">
        <v>59266</v>
      </c>
      <c r="S11810">
        <v>24.05</v>
      </c>
      <c r="T11810">
        <v>1</v>
      </c>
      <c r="W11810" t="s">
        <v>55</v>
      </c>
    </row>
    <row r="11811" spans="1:24" x14ac:dyDescent="0.2">
      <c r="A11811">
        <v>53321</v>
      </c>
      <c r="B11811">
        <v>35688</v>
      </c>
      <c r="C11811" t="s">
        <v>45775</v>
      </c>
      <c r="D11811" t="s">
        <v>8261</v>
      </c>
      <c r="E11811" t="s">
        <v>8262</v>
      </c>
      <c r="F11811" t="s">
        <v>8263</v>
      </c>
      <c r="G11811" t="s">
        <v>52</v>
      </c>
      <c r="H11811" t="s">
        <v>100</v>
      </c>
      <c r="I11811" t="s">
        <v>142</v>
      </c>
      <c r="J11811" s="18">
        <v>42586</v>
      </c>
      <c r="K11811" s="41" t="s">
        <v>62159</v>
      </c>
      <c r="L11811" s="42" t="s">
        <v>62054</v>
      </c>
      <c r="M11811" t="s">
        <v>61901</v>
      </c>
      <c r="N11811" t="s">
        <v>62160</v>
      </c>
      <c r="O11811" t="s">
        <v>62161</v>
      </c>
      <c r="P11811" t="s">
        <v>62046</v>
      </c>
      <c r="Q11811" s="40" t="s">
        <v>62162</v>
      </c>
      <c r="R11811" t="s">
        <v>61369</v>
      </c>
      <c r="S11811">
        <v>6.08</v>
      </c>
      <c r="T11811">
        <v>0</v>
      </c>
      <c r="U11811" t="s">
        <v>58</v>
      </c>
      <c r="W11811" t="s">
        <v>59</v>
      </c>
      <c r="X11811" t="s">
        <v>62163</v>
      </c>
    </row>
    <row r="11812" spans="1:24" x14ac:dyDescent="0.2">
      <c r="A11812">
        <v>53322</v>
      </c>
      <c r="B11812">
        <v>35672</v>
      </c>
      <c r="C11812" t="s">
        <v>115</v>
      </c>
      <c r="D11812" t="s">
        <v>62164</v>
      </c>
      <c r="E11812" t="s">
        <v>46708</v>
      </c>
      <c r="F11812" s="21" t="s">
        <v>46709</v>
      </c>
      <c r="G11812" t="s">
        <v>2242</v>
      </c>
      <c r="H11812" t="s">
        <v>101</v>
      </c>
      <c r="I11812" t="s">
        <v>162</v>
      </c>
      <c r="J11812" s="18">
        <v>42586</v>
      </c>
      <c r="K11812" s="41" t="s">
        <v>61908</v>
      </c>
      <c r="L11812" s="42" t="s">
        <v>62112</v>
      </c>
      <c r="M11812" t="s">
        <v>62165</v>
      </c>
      <c r="N11812" t="s">
        <v>62166</v>
      </c>
      <c r="O11812" t="s">
        <v>62167</v>
      </c>
      <c r="P11812" t="s">
        <v>62168</v>
      </c>
      <c r="Q11812" s="40" t="s">
        <v>62169</v>
      </c>
      <c r="R11812" t="s">
        <v>60109</v>
      </c>
      <c r="S11812">
        <v>5.97</v>
      </c>
      <c r="T11812">
        <v>0</v>
      </c>
      <c r="U11812" t="s">
        <v>54</v>
      </c>
      <c r="W11812" t="s">
        <v>59</v>
      </c>
      <c r="X11812" t="s">
        <v>62170</v>
      </c>
    </row>
    <row r="11813" spans="1:24" x14ac:dyDescent="0.2">
      <c r="A11813">
        <v>53323</v>
      </c>
      <c r="B11813">
        <v>35716</v>
      </c>
      <c r="C11813" t="s">
        <v>112</v>
      </c>
      <c r="D11813" t="s">
        <v>5045</v>
      </c>
      <c r="E11813" t="s">
        <v>5046</v>
      </c>
      <c r="F11813" t="s">
        <v>5047</v>
      </c>
      <c r="H11813" t="s">
        <v>62</v>
      </c>
      <c r="I11813" t="s">
        <v>2046</v>
      </c>
      <c r="J11813" s="18">
        <v>42586</v>
      </c>
      <c r="K11813" s="41" t="s">
        <v>62112</v>
      </c>
      <c r="L11813" s="42" t="s">
        <v>62171</v>
      </c>
      <c r="M11813" t="s">
        <v>62031</v>
      </c>
      <c r="N11813" t="s">
        <v>62172</v>
      </c>
      <c r="O11813" t="s">
        <v>62173</v>
      </c>
      <c r="R11813" t="s">
        <v>60073</v>
      </c>
      <c r="S11813">
        <v>23.13</v>
      </c>
      <c r="T11813">
        <v>1</v>
      </c>
      <c r="W11813" t="s">
        <v>55</v>
      </c>
    </row>
    <row r="11814" spans="1:24" x14ac:dyDescent="0.2">
      <c r="A11814">
        <v>53324</v>
      </c>
      <c r="B11814">
        <v>35683</v>
      </c>
      <c r="C11814" t="s">
        <v>45775</v>
      </c>
      <c r="E11814" t="s">
        <v>15175</v>
      </c>
      <c r="F11814" t="s">
        <v>15176</v>
      </c>
      <c r="H11814" t="s">
        <v>53</v>
      </c>
      <c r="I11814" t="s">
        <v>4764</v>
      </c>
      <c r="J11814" s="18">
        <v>42586</v>
      </c>
      <c r="K11814" s="41" t="s">
        <v>62000</v>
      </c>
      <c r="L11814" s="42" t="s">
        <v>62143</v>
      </c>
      <c r="M11814" t="s">
        <v>62174</v>
      </c>
      <c r="N11814" t="s">
        <v>62175</v>
      </c>
      <c r="O11814" t="s">
        <v>62176</v>
      </c>
      <c r="R11814" t="s">
        <v>60073</v>
      </c>
      <c r="S11814">
        <v>23.38</v>
      </c>
      <c r="T11814">
        <v>1</v>
      </c>
      <c r="W11814" t="s">
        <v>55</v>
      </c>
    </row>
    <row r="11815" spans="1:24" x14ac:dyDescent="0.2">
      <c r="A11815">
        <v>53325</v>
      </c>
      <c r="B11815">
        <v>35679</v>
      </c>
      <c r="C11815" t="s">
        <v>115</v>
      </c>
      <c r="D11815" t="s">
        <v>59255</v>
      </c>
      <c r="E11815" t="s">
        <v>59256</v>
      </c>
      <c r="F11815" t="s">
        <v>59257</v>
      </c>
      <c r="G11815" t="s">
        <v>52</v>
      </c>
      <c r="H11815" t="s">
        <v>106</v>
      </c>
      <c r="I11815" t="s">
        <v>4433</v>
      </c>
      <c r="J11815" s="18">
        <v>42586</v>
      </c>
      <c r="K11815" s="41" t="s">
        <v>61981</v>
      </c>
      <c r="L11815" s="42" t="s">
        <v>61970</v>
      </c>
      <c r="M11815" t="s">
        <v>62061</v>
      </c>
      <c r="N11815" t="s">
        <v>62174</v>
      </c>
      <c r="O11815" t="s">
        <v>62177</v>
      </c>
      <c r="P11815" t="s">
        <v>61902</v>
      </c>
      <c r="Q11815" s="40" t="s">
        <v>61902</v>
      </c>
      <c r="R11815" t="s">
        <v>62178</v>
      </c>
      <c r="S11815">
        <v>0.43</v>
      </c>
      <c r="T11815">
        <v>0</v>
      </c>
      <c r="U11815" t="s">
        <v>54</v>
      </c>
      <c r="W11815" t="s">
        <v>59</v>
      </c>
      <c r="X11815" t="s">
        <v>62179</v>
      </c>
    </row>
    <row r="11816" spans="1:24" x14ac:dyDescent="0.2">
      <c r="A11816">
        <v>53326</v>
      </c>
      <c r="B11816">
        <v>35704</v>
      </c>
      <c r="C11816" t="s">
        <v>111</v>
      </c>
      <c r="D11816" t="s">
        <v>61059</v>
      </c>
      <c r="E11816" t="s">
        <v>61060</v>
      </c>
      <c r="F11816" t="s">
        <v>61061</v>
      </c>
      <c r="H11816" t="s">
        <v>63</v>
      </c>
      <c r="I11816" t="s">
        <v>1905</v>
      </c>
      <c r="J11816" s="18">
        <v>42586</v>
      </c>
      <c r="K11816" s="41" t="s">
        <v>62180</v>
      </c>
      <c r="L11816" s="42" t="s">
        <v>62028</v>
      </c>
      <c r="M11816" t="s">
        <v>61915</v>
      </c>
      <c r="N11816" t="s">
        <v>62181</v>
      </c>
      <c r="O11816" t="s">
        <v>62182</v>
      </c>
      <c r="R11816" t="s">
        <v>61122</v>
      </c>
      <c r="S11816">
        <v>20.3</v>
      </c>
      <c r="T11816">
        <v>1</v>
      </c>
      <c r="W11816" t="s">
        <v>55</v>
      </c>
    </row>
    <row r="11817" spans="1:24" x14ac:dyDescent="0.2">
      <c r="A11817">
        <v>53327</v>
      </c>
      <c r="B11817">
        <v>35682</v>
      </c>
      <c r="C11817" t="s">
        <v>110</v>
      </c>
      <c r="D11817" t="s">
        <v>62183</v>
      </c>
      <c r="E11817" t="s">
        <v>62184</v>
      </c>
      <c r="F11817" t="s">
        <v>62185</v>
      </c>
      <c r="G11817" t="s">
        <v>52</v>
      </c>
      <c r="H11817" t="s">
        <v>755</v>
      </c>
      <c r="I11817" t="s">
        <v>1286</v>
      </c>
      <c r="J11817" s="18">
        <v>42586</v>
      </c>
      <c r="K11817" s="41" t="s">
        <v>62061</v>
      </c>
      <c r="L11817" s="42" t="s">
        <v>62171</v>
      </c>
      <c r="M11817" t="s">
        <v>62002</v>
      </c>
      <c r="N11817" t="s">
        <v>62186</v>
      </c>
      <c r="O11817" t="s">
        <v>62187</v>
      </c>
      <c r="P11817" t="s">
        <v>62188</v>
      </c>
      <c r="Q11817" s="40" t="s">
        <v>62188</v>
      </c>
      <c r="R11817" t="s">
        <v>61575</v>
      </c>
      <c r="S11817">
        <v>2.25</v>
      </c>
      <c r="T11817">
        <v>0</v>
      </c>
      <c r="U11817" t="s">
        <v>58</v>
      </c>
      <c r="W11817" t="s">
        <v>59</v>
      </c>
      <c r="X11817" t="s">
        <v>62189</v>
      </c>
    </row>
    <row r="11818" spans="1:24" x14ac:dyDescent="0.2">
      <c r="A11818">
        <v>53328</v>
      </c>
      <c r="B11818">
        <v>35684</v>
      </c>
      <c r="C11818" t="s">
        <v>109</v>
      </c>
      <c r="D11818" t="s">
        <v>35424</v>
      </c>
      <c r="E11818" t="s">
        <v>35425</v>
      </c>
      <c r="F11818" t="s">
        <v>35426</v>
      </c>
      <c r="H11818" t="s">
        <v>53</v>
      </c>
      <c r="I11818" t="s">
        <v>3710</v>
      </c>
      <c r="J11818" s="18">
        <v>42586</v>
      </c>
      <c r="K11818" s="41" t="s">
        <v>62000</v>
      </c>
      <c r="L11818" s="42" t="s">
        <v>62190</v>
      </c>
      <c r="M11818" t="s">
        <v>62191</v>
      </c>
      <c r="N11818" t="s">
        <v>62192</v>
      </c>
      <c r="O11818" t="s">
        <v>62193</v>
      </c>
      <c r="P11818" t="s">
        <v>62194</v>
      </c>
      <c r="Q11818" s="40" t="s">
        <v>62194</v>
      </c>
      <c r="R11818" t="s">
        <v>60987</v>
      </c>
      <c r="S11818">
        <v>22.77</v>
      </c>
      <c r="T11818">
        <v>1</v>
      </c>
      <c r="W11818" t="s">
        <v>55</v>
      </c>
    </row>
    <row r="11819" spans="1:24" x14ac:dyDescent="0.2">
      <c r="A11819">
        <v>53329</v>
      </c>
      <c r="B11819">
        <v>35689</v>
      </c>
      <c r="C11819" t="s">
        <v>115</v>
      </c>
      <c r="D11819" t="s">
        <v>35515</v>
      </c>
      <c r="E11819" t="s">
        <v>62195</v>
      </c>
      <c r="F11819" t="s">
        <v>62196</v>
      </c>
      <c r="G11819" t="s">
        <v>52</v>
      </c>
      <c r="H11819" t="s">
        <v>7266</v>
      </c>
      <c r="I11819" t="s">
        <v>22636</v>
      </c>
      <c r="J11819" s="18">
        <v>42586</v>
      </c>
      <c r="K11819" s="41" t="s">
        <v>62174</v>
      </c>
      <c r="L11819" s="42" t="s">
        <v>62197</v>
      </c>
      <c r="M11819" t="s">
        <v>62198</v>
      </c>
      <c r="N11819" t="s">
        <v>62199</v>
      </c>
      <c r="O11819" t="s">
        <v>62200</v>
      </c>
      <c r="P11819" t="s">
        <v>62201</v>
      </c>
      <c r="Q11819" s="40" t="s">
        <v>62201</v>
      </c>
      <c r="R11819" t="s">
        <v>60987</v>
      </c>
      <c r="S11819">
        <v>6.17</v>
      </c>
      <c r="T11819">
        <v>0</v>
      </c>
      <c r="U11819" t="s">
        <v>54</v>
      </c>
      <c r="W11819" t="s">
        <v>59</v>
      </c>
      <c r="X11819" t="s">
        <v>62202</v>
      </c>
    </row>
    <row r="11820" spans="1:24" x14ac:dyDescent="0.2">
      <c r="A11820">
        <v>53330</v>
      </c>
      <c r="B11820">
        <v>35685</v>
      </c>
      <c r="C11820" t="s">
        <v>161</v>
      </c>
      <c r="D11820" t="s">
        <v>31000</v>
      </c>
      <c r="E11820" t="s">
        <v>31001</v>
      </c>
      <c r="F11820" t="s">
        <v>31002</v>
      </c>
      <c r="H11820" t="s">
        <v>76</v>
      </c>
      <c r="I11820" t="s">
        <v>148</v>
      </c>
      <c r="J11820" s="18">
        <v>42586</v>
      </c>
      <c r="K11820" s="41" t="s">
        <v>62174</v>
      </c>
      <c r="L11820" s="42" t="s">
        <v>62203</v>
      </c>
      <c r="M11820" t="s">
        <v>62204</v>
      </c>
      <c r="N11820" t="s">
        <v>62017</v>
      </c>
      <c r="O11820" t="s">
        <v>62110</v>
      </c>
      <c r="P11820" t="s">
        <v>62205</v>
      </c>
      <c r="Q11820" s="40" t="s">
        <v>62089</v>
      </c>
      <c r="R11820" t="s">
        <v>60109</v>
      </c>
      <c r="S11820">
        <v>6.7</v>
      </c>
      <c r="T11820">
        <v>0</v>
      </c>
      <c r="W11820" t="s">
        <v>55</v>
      </c>
    </row>
    <row r="11821" spans="1:24" x14ac:dyDescent="0.2">
      <c r="A11821">
        <v>53331</v>
      </c>
      <c r="B11821">
        <v>35692</v>
      </c>
      <c r="C11821" t="s">
        <v>161</v>
      </c>
      <c r="D11821" t="s">
        <v>39144</v>
      </c>
      <c r="E11821" t="s">
        <v>5247</v>
      </c>
      <c r="F11821" t="s">
        <v>5248</v>
      </c>
      <c r="G11821" t="s">
        <v>52</v>
      </c>
      <c r="H11821" t="s">
        <v>4806</v>
      </c>
      <c r="I11821" t="s">
        <v>22533</v>
      </c>
      <c r="J11821" s="18">
        <v>42586</v>
      </c>
      <c r="K11821" s="41" t="s">
        <v>61664</v>
      </c>
      <c r="L11821" s="42" t="s">
        <v>62206</v>
      </c>
      <c r="M11821" t="s">
        <v>62207</v>
      </c>
      <c r="N11821" t="s">
        <v>62208</v>
      </c>
      <c r="O11821" t="s">
        <v>62169</v>
      </c>
      <c r="P11821" t="s">
        <v>62209</v>
      </c>
      <c r="Q11821" s="40" t="s">
        <v>62209</v>
      </c>
      <c r="R11821" t="s">
        <v>61677</v>
      </c>
      <c r="S11821">
        <v>4.62</v>
      </c>
      <c r="T11821">
        <v>0</v>
      </c>
      <c r="U11821" t="s">
        <v>54</v>
      </c>
      <c r="W11821" t="s">
        <v>59</v>
      </c>
      <c r="X11821" t="s">
        <v>62070</v>
      </c>
    </row>
    <row r="11822" spans="1:24" x14ac:dyDescent="0.2">
      <c r="A11822">
        <v>53332</v>
      </c>
      <c r="B11822">
        <v>35706</v>
      </c>
      <c r="C11822" t="s">
        <v>115</v>
      </c>
      <c r="D11822" t="s">
        <v>62210</v>
      </c>
      <c r="E11822" t="s">
        <v>59814</v>
      </c>
      <c r="F11822" t="s">
        <v>59815</v>
      </c>
      <c r="G11822" t="s">
        <v>52</v>
      </c>
      <c r="I11822" t="s">
        <v>988</v>
      </c>
      <c r="J11822" s="18">
        <v>42586</v>
      </c>
      <c r="K11822" s="41" t="s">
        <v>62211</v>
      </c>
      <c r="L11822" s="42" t="s">
        <v>62212</v>
      </c>
      <c r="M11822" t="s">
        <v>62213</v>
      </c>
      <c r="N11822" t="s">
        <v>62214</v>
      </c>
      <c r="O11822" t="s">
        <v>62215</v>
      </c>
      <c r="P11822" t="s">
        <v>62156</v>
      </c>
      <c r="Q11822" s="40" t="s">
        <v>62156</v>
      </c>
      <c r="R11822" t="s">
        <v>60987</v>
      </c>
      <c r="S11822">
        <v>3.97</v>
      </c>
      <c r="T11822">
        <v>0</v>
      </c>
      <c r="U11822" t="s">
        <v>54</v>
      </c>
      <c r="W11822" t="s">
        <v>59</v>
      </c>
      <c r="X11822" t="s">
        <v>62216</v>
      </c>
    </row>
    <row r="11823" spans="1:24" x14ac:dyDescent="0.2">
      <c r="A11823">
        <v>53333</v>
      </c>
      <c r="B11823">
        <v>35693</v>
      </c>
      <c r="C11823" t="s">
        <v>109</v>
      </c>
      <c r="D11823" t="s">
        <v>40546</v>
      </c>
      <c r="E11823" t="s">
        <v>40547</v>
      </c>
      <c r="F11823" t="s">
        <v>40548</v>
      </c>
      <c r="H11823" t="s">
        <v>68</v>
      </c>
      <c r="I11823" t="s">
        <v>4024</v>
      </c>
      <c r="J11823" s="18">
        <v>42586</v>
      </c>
      <c r="K11823" s="41" t="s">
        <v>60811</v>
      </c>
      <c r="L11823" s="42" t="s">
        <v>61979</v>
      </c>
      <c r="M11823" t="s">
        <v>62217</v>
      </c>
      <c r="N11823" t="s">
        <v>61906</v>
      </c>
      <c r="O11823" t="s">
        <v>62218</v>
      </c>
      <c r="P11823" t="s">
        <v>62219</v>
      </c>
      <c r="Q11823" s="40" t="s">
        <v>62220</v>
      </c>
      <c r="R11823" t="s">
        <v>60645</v>
      </c>
      <c r="S11823">
        <v>0</v>
      </c>
      <c r="T11823">
        <v>0</v>
      </c>
      <c r="W11823" t="s">
        <v>55</v>
      </c>
    </row>
    <row r="11824" spans="1:24" x14ac:dyDescent="0.2">
      <c r="A11824">
        <v>53333</v>
      </c>
      <c r="B11824">
        <v>0</v>
      </c>
      <c r="C11824" t="s">
        <v>109</v>
      </c>
      <c r="D11824" t="s">
        <v>40546</v>
      </c>
      <c r="E11824" t="s">
        <v>40547</v>
      </c>
      <c r="F11824" t="s">
        <v>40548</v>
      </c>
      <c r="H11824" t="s">
        <v>68</v>
      </c>
      <c r="I11824" t="s">
        <v>4024</v>
      </c>
      <c r="J11824" s="18">
        <v>42586</v>
      </c>
      <c r="K11824" s="41" t="s">
        <v>60811</v>
      </c>
      <c r="L11824" s="42" t="s">
        <v>62221</v>
      </c>
      <c r="R11824" t="s">
        <v>60645</v>
      </c>
      <c r="S11824">
        <v>22.22</v>
      </c>
      <c r="T11824">
        <v>1</v>
      </c>
      <c r="W11824" t="s">
        <v>55</v>
      </c>
    </row>
    <row r="11825" spans="1:24" x14ac:dyDescent="0.2">
      <c r="A11825">
        <v>53335</v>
      </c>
      <c r="B11825">
        <v>35696</v>
      </c>
      <c r="C11825" t="s">
        <v>109</v>
      </c>
      <c r="D11825" t="s">
        <v>31794</v>
      </c>
      <c r="E11825" t="s">
        <v>2329</v>
      </c>
      <c r="F11825" t="s">
        <v>2330</v>
      </c>
      <c r="H11825" t="s">
        <v>63</v>
      </c>
      <c r="I11825" t="s">
        <v>87</v>
      </c>
      <c r="J11825" s="18">
        <v>42586</v>
      </c>
      <c r="K11825" s="41" t="s">
        <v>61664</v>
      </c>
      <c r="L11825" s="42" t="s">
        <v>61972</v>
      </c>
      <c r="M11825" t="s">
        <v>62137</v>
      </c>
      <c r="N11825" t="s">
        <v>62073</v>
      </c>
      <c r="O11825" t="s">
        <v>62222</v>
      </c>
      <c r="P11825" t="s">
        <v>62039</v>
      </c>
      <c r="Q11825" s="40" t="s">
        <v>62109</v>
      </c>
      <c r="R11825" t="s">
        <v>60987</v>
      </c>
      <c r="S11825">
        <v>5.72</v>
      </c>
      <c r="T11825">
        <v>0</v>
      </c>
      <c r="W11825" t="s">
        <v>55</v>
      </c>
    </row>
    <row r="11826" spans="1:24" x14ac:dyDescent="0.2">
      <c r="A11826">
        <v>53336</v>
      </c>
      <c r="B11826">
        <v>35697</v>
      </c>
      <c r="C11826" t="s">
        <v>45775</v>
      </c>
      <c r="D11826" t="s">
        <v>958</v>
      </c>
      <c r="E11826" t="s">
        <v>959</v>
      </c>
      <c r="F11826" t="s">
        <v>960</v>
      </c>
      <c r="H11826" t="s">
        <v>67</v>
      </c>
      <c r="I11826" t="s">
        <v>1616</v>
      </c>
      <c r="J11826" s="18">
        <v>42586</v>
      </c>
      <c r="K11826" s="41" t="s">
        <v>62153</v>
      </c>
      <c r="L11826" s="42" t="s">
        <v>61904</v>
      </c>
      <c r="M11826" t="s">
        <v>61904</v>
      </c>
      <c r="N11826" t="s">
        <v>62223</v>
      </c>
      <c r="O11826" t="s">
        <v>61999</v>
      </c>
      <c r="P11826" t="s">
        <v>62155</v>
      </c>
      <c r="Q11826" s="40" t="s">
        <v>61840</v>
      </c>
      <c r="R11826" t="s">
        <v>61998</v>
      </c>
      <c r="S11826">
        <v>2.92</v>
      </c>
      <c r="T11826">
        <v>0</v>
      </c>
      <c r="W11826" t="s">
        <v>55</v>
      </c>
    </row>
    <row r="11827" spans="1:24" x14ac:dyDescent="0.2">
      <c r="A11827">
        <v>53341</v>
      </c>
      <c r="B11827">
        <v>35703</v>
      </c>
      <c r="C11827" t="s">
        <v>109</v>
      </c>
      <c r="D11827" t="s">
        <v>31114</v>
      </c>
      <c r="E11827" t="s">
        <v>31115</v>
      </c>
      <c r="F11827" t="s">
        <v>31116</v>
      </c>
      <c r="H11827" t="s">
        <v>76</v>
      </c>
      <c r="I11827" t="s">
        <v>148</v>
      </c>
      <c r="J11827" s="18">
        <v>42586</v>
      </c>
      <c r="K11827" s="41" t="s">
        <v>62224</v>
      </c>
      <c r="L11827" s="42" t="s">
        <v>62225</v>
      </c>
      <c r="M11827" t="s">
        <v>62065</v>
      </c>
      <c r="N11827" t="s">
        <v>61914</v>
      </c>
      <c r="O11827" t="s">
        <v>62226</v>
      </c>
      <c r="R11827" t="s">
        <v>61998</v>
      </c>
      <c r="S11827">
        <v>21.18</v>
      </c>
      <c r="T11827">
        <v>1</v>
      </c>
      <c r="W11827" t="s">
        <v>55</v>
      </c>
    </row>
    <row r="11828" spans="1:24" x14ac:dyDescent="0.2">
      <c r="A11828">
        <v>53344</v>
      </c>
      <c r="B11828">
        <v>35730</v>
      </c>
      <c r="C11828" t="s">
        <v>111</v>
      </c>
      <c r="D11828" t="s">
        <v>29854</v>
      </c>
      <c r="E11828" t="s">
        <v>29855</v>
      </c>
      <c r="F11828" t="s">
        <v>29856</v>
      </c>
      <c r="H11828" t="s">
        <v>60</v>
      </c>
      <c r="I11828" t="s">
        <v>3082</v>
      </c>
      <c r="J11828" s="18">
        <v>42586</v>
      </c>
      <c r="K11828" s="41" t="s">
        <v>62227</v>
      </c>
      <c r="L11828" s="42" t="s">
        <v>62027</v>
      </c>
      <c r="M11828" t="s">
        <v>62228</v>
      </c>
      <c r="N11828" t="s">
        <v>62229</v>
      </c>
      <c r="O11828" t="s">
        <v>92</v>
      </c>
      <c r="R11828" t="s">
        <v>62230</v>
      </c>
      <c r="S11828">
        <v>17.05</v>
      </c>
      <c r="T11828">
        <v>1</v>
      </c>
      <c r="W11828" t="s">
        <v>55</v>
      </c>
    </row>
    <row r="11829" spans="1:24" x14ac:dyDescent="0.2">
      <c r="A11829">
        <v>53346</v>
      </c>
      <c r="B11829">
        <v>35705</v>
      </c>
      <c r="C11829" t="s">
        <v>45775</v>
      </c>
      <c r="D11829" t="s">
        <v>36871</v>
      </c>
      <c r="E11829" t="s">
        <v>36872</v>
      </c>
      <c r="F11829" t="s">
        <v>36873</v>
      </c>
      <c r="G11829" t="s">
        <v>52</v>
      </c>
      <c r="H11829" t="s">
        <v>60</v>
      </c>
      <c r="I11829" t="s">
        <v>3082</v>
      </c>
      <c r="J11829" s="18">
        <v>42586</v>
      </c>
      <c r="K11829" s="41" t="s">
        <v>62180</v>
      </c>
      <c r="L11829" s="42" t="s">
        <v>62028</v>
      </c>
      <c r="M11829" t="s">
        <v>62028</v>
      </c>
      <c r="N11829" t="s">
        <v>62075</v>
      </c>
      <c r="O11829" t="s">
        <v>62117</v>
      </c>
      <c r="P11829" t="s">
        <v>62231</v>
      </c>
      <c r="Q11829" s="40" t="s">
        <v>62231</v>
      </c>
      <c r="R11829" t="s">
        <v>61799</v>
      </c>
      <c r="S11829">
        <v>4.78</v>
      </c>
      <c r="T11829">
        <v>0</v>
      </c>
      <c r="U11829" t="s">
        <v>58</v>
      </c>
      <c r="W11829" t="s">
        <v>59</v>
      </c>
      <c r="X11829" t="s">
        <v>62232</v>
      </c>
    </row>
    <row r="11830" spans="1:24" x14ac:dyDescent="0.2">
      <c r="A11830">
        <v>53347</v>
      </c>
      <c r="B11830">
        <v>35725</v>
      </c>
      <c r="C11830" t="s">
        <v>109</v>
      </c>
      <c r="E11830" t="s">
        <v>24109</v>
      </c>
      <c r="F11830" t="s">
        <v>24110</v>
      </c>
      <c r="H11830" t="s">
        <v>4348</v>
      </c>
      <c r="I11830" t="s">
        <v>75</v>
      </c>
      <c r="J11830" s="18">
        <v>42586</v>
      </c>
      <c r="K11830" s="41" t="s">
        <v>62233</v>
      </c>
      <c r="L11830" s="42" t="s">
        <v>62209</v>
      </c>
      <c r="M11830" t="s">
        <v>62234</v>
      </c>
      <c r="N11830" t="s">
        <v>62235</v>
      </c>
      <c r="O11830" t="s">
        <v>62094</v>
      </c>
      <c r="R11830" t="s">
        <v>60645</v>
      </c>
      <c r="S11830">
        <v>17.72</v>
      </c>
      <c r="T11830">
        <v>1</v>
      </c>
      <c r="W11830" t="s">
        <v>55</v>
      </c>
    </row>
    <row r="11831" spans="1:24" x14ac:dyDescent="0.2">
      <c r="A11831">
        <v>53348</v>
      </c>
      <c r="B11831">
        <v>35709</v>
      </c>
      <c r="C11831" t="s">
        <v>45621</v>
      </c>
      <c r="D11831" t="s">
        <v>7399</v>
      </c>
      <c r="E11831" t="s">
        <v>7400</v>
      </c>
      <c r="F11831" t="s">
        <v>7401</v>
      </c>
      <c r="H11831" t="s">
        <v>63</v>
      </c>
      <c r="I11831" t="s">
        <v>139</v>
      </c>
      <c r="J11831" s="18">
        <v>42586</v>
      </c>
      <c r="K11831" s="41" t="s">
        <v>62236</v>
      </c>
      <c r="L11831" s="42" t="s">
        <v>61983</v>
      </c>
      <c r="M11831" t="s">
        <v>62212</v>
      </c>
      <c r="R11831" t="s">
        <v>59266</v>
      </c>
      <c r="S11831">
        <v>19.350000000000001</v>
      </c>
      <c r="T11831">
        <v>1</v>
      </c>
      <c r="W11831" t="s">
        <v>55</v>
      </c>
    </row>
    <row r="11832" spans="1:24" x14ac:dyDescent="0.2">
      <c r="A11832">
        <v>53349</v>
      </c>
      <c r="B11832">
        <v>35713</v>
      </c>
      <c r="C11832" t="s">
        <v>114</v>
      </c>
      <c r="D11832" t="s">
        <v>61717</v>
      </c>
      <c r="E11832" t="s">
        <v>6282</v>
      </c>
      <c r="F11832" t="s">
        <v>6283</v>
      </c>
      <c r="H11832" t="s">
        <v>53</v>
      </c>
      <c r="I11832" t="s">
        <v>836</v>
      </c>
      <c r="J11832" s="18">
        <v>42586</v>
      </c>
      <c r="K11832" s="41" t="s">
        <v>62081</v>
      </c>
      <c r="L11832" s="42" t="s">
        <v>61999</v>
      </c>
      <c r="M11832" t="s">
        <v>62237</v>
      </c>
      <c r="N11832" t="s">
        <v>62238</v>
      </c>
      <c r="O11832" t="s">
        <v>62239</v>
      </c>
      <c r="P11832" t="s">
        <v>62240</v>
      </c>
      <c r="Q11832" s="40" t="s">
        <v>62240</v>
      </c>
      <c r="R11832" t="s">
        <v>61677</v>
      </c>
      <c r="S11832">
        <v>1.25</v>
      </c>
      <c r="T11832">
        <v>0</v>
      </c>
      <c r="W11832" t="s">
        <v>55</v>
      </c>
    </row>
    <row r="11833" spans="1:24" x14ac:dyDescent="0.2">
      <c r="A11833">
        <v>53350</v>
      </c>
      <c r="B11833">
        <v>35717</v>
      </c>
      <c r="C11833" t="s">
        <v>114</v>
      </c>
      <c r="D11833" t="s">
        <v>30806</v>
      </c>
      <c r="E11833" t="s">
        <v>3288</v>
      </c>
      <c r="F11833" t="s">
        <v>3289</v>
      </c>
      <c r="G11833" t="s">
        <v>52</v>
      </c>
      <c r="H11833" t="s">
        <v>68</v>
      </c>
      <c r="I11833" t="s">
        <v>85</v>
      </c>
      <c r="J11833" s="18">
        <v>42586</v>
      </c>
      <c r="K11833" s="41" t="s">
        <v>62081</v>
      </c>
      <c r="L11833" s="42" t="s">
        <v>62238</v>
      </c>
      <c r="M11833" t="s">
        <v>62155</v>
      </c>
      <c r="N11833" t="s">
        <v>62241</v>
      </c>
      <c r="O11833" t="s">
        <v>62084</v>
      </c>
      <c r="P11833" t="s">
        <v>62242</v>
      </c>
      <c r="Q11833" s="40" t="s">
        <v>62242</v>
      </c>
      <c r="R11833" t="s">
        <v>60109</v>
      </c>
      <c r="S11833">
        <v>2.77</v>
      </c>
      <c r="T11833">
        <v>0</v>
      </c>
      <c r="U11833" t="s">
        <v>54</v>
      </c>
      <c r="W11833" t="s">
        <v>59</v>
      </c>
      <c r="X11833" t="s">
        <v>62243</v>
      </c>
    </row>
    <row r="11834" spans="1:24" x14ac:dyDescent="0.2">
      <c r="A11834">
        <v>53351</v>
      </c>
      <c r="B11834">
        <v>35737</v>
      </c>
      <c r="C11834" t="s">
        <v>161</v>
      </c>
      <c r="D11834" t="s">
        <v>54928</v>
      </c>
      <c r="E11834" t="s">
        <v>54929</v>
      </c>
      <c r="F11834" t="s">
        <v>54930</v>
      </c>
      <c r="H11834" t="s">
        <v>53</v>
      </c>
      <c r="I11834" t="s">
        <v>836</v>
      </c>
      <c r="J11834" s="18">
        <v>42586</v>
      </c>
      <c r="K11834" s="41" t="s">
        <v>62244</v>
      </c>
      <c r="L11834" s="42" t="s">
        <v>62245</v>
      </c>
      <c r="M11834" t="s">
        <v>62245</v>
      </c>
      <c r="R11834" t="s">
        <v>61850</v>
      </c>
      <c r="S11834">
        <v>14.3</v>
      </c>
      <c r="T11834">
        <v>1</v>
      </c>
      <c r="W11834" t="s">
        <v>55</v>
      </c>
    </row>
    <row r="11835" spans="1:24" x14ac:dyDescent="0.2">
      <c r="A11835">
        <v>53352</v>
      </c>
      <c r="B11835">
        <v>35718</v>
      </c>
      <c r="C11835" t="s">
        <v>45775</v>
      </c>
      <c r="D11835" t="s">
        <v>31841</v>
      </c>
      <c r="E11835" t="s">
        <v>31842</v>
      </c>
      <c r="F11835" t="s">
        <v>31843</v>
      </c>
      <c r="G11835" t="s">
        <v>52</v>
      </c>
      <c r="H11835" t="s">
        <v>123</v>
      </c>
      <c r="I11835" t="s">
        <v>124</v>
      </c>
      <c r="J11835" s="18">
        <v>42586</v>
      </c>
      <c r="K11835" s="41" t="s">
        <v>62120</v>
      </c>
      <c r="L11835" s="42" t="s">
        <v>62246</v>
      </c>
      <c r="M11835" t="s">
        <v>62120</v>
      </c>
      <c r="N11835" t="s">
        <v>62239</v>
      </c>
      <c r="O11835" t="s">
        <v>62080</v>
      </c>
      <c r="P11835" t="s">
        <v>62139</v>
      </c>
      <c r="Q11835" s="40" t="s">
        <v>62247</v>
      </c>
      <c r="R11835" t="s">
        <v>61677</v>
      </c>
      <c r="S11835">
        <v>0.73</v>
      </c>
      <c r="T11835">
        <v>0</v>
      </c>
      <c r="U11835" t="s">
        <v>54</v>
      </c>
      <c r="W11835" t="s">
        <v>59</v>
      </c>
      <c r="X11835" t="s">
        <v>62248</v>
      </c>
    </row>
    <row r="11836" spans="1:24" x14ac:dyDescent="0.2">
      <c r="A11836">
        <v>53353</v>
      </c>
      <c r="B11836">
        <v>35719</v>
      </c>
      <c r="C11836" t="s">
        <v>161</v>
      </c>
      <c r="E11836" t="s">
        <v>62249</v>
      </c>
      <c r="F11836" t="s">
        <v>62250</v>
      </c>
      <c r="H11836" t="s">
        <v>64</v>
      </c>
      <c r="I11836" t="s">
        <v>1041</v>
      </c>
      <c r="J11836" s="18">
        <v>42586</v>
      </c>
      <c r="K11836" s="41" t="s">
        <v>61840</v>
      </c>
      <c r="L11836" s="42" t="s">
        <v>62239</v>
      </c>
      <c r="M11836" t="s">
        <v>62251</v>
      </c>
      <c r="N11836" t="s">
        <v>62182</v>
      </c>
      <c r="O11836" t="s">
        <v>62093</v>
      </c>
      <c r="P11836" t="s">
        <v>62252</v>
      </c>
      <c r="Q11836" s="40" t="s">
        <v>62252</v>
      </c>
      <c r="R11836" t="s">
        <v>62253</v>
      </c>
      <c r="S11836">
        <v>18.100000000000001</v>
      </c>
      <c r="T11836">
        <v>1</v>
      </c>
      <c r="W11836" t="s">
        <v>55</v>
      </c>
    </row>
    <row r="11837" spans="1:24" x14ac:dyDescent="0.2">
      <c r="A11837">
        <v>53354</v>
      </c>
      <c r="B11837">
        <v>35720</v>
      </c>
      <c r="C11837" t="s">
        <v>110</v>
      </c>
      <c r="D11837" t="s">
        <v>23021</v>
      </c>
      <c r="E11837" t="s">
        <v>6533</v>
      </c>
      <c r="F11837" t="s">
        <v>6534</v>
      </c>
      <c r="G11837" t="s">
        <v>52</v>
      </c>
      <c r="H11837" t="s">
        <v>4348</v>
      </c>
      <c r="I11837" t="s">
        <v>4349</v>
      </c>
      <c r="J11837" s="18">
        <v>42586</v>
      </c>
      <c r="K11837" s="41" t="s">
        <v>62254</v>
      </c>
      <c r="L11837" s="42" t="s">
        <v>62255</v>
      </c>
      <c r="M11837" t="s">
        <v>62239</v>
      </c>
      <c r="N11837" t="s">
        <v>62256</v>
      </c>
      <c r="O11837" t="s">
        <v>61937</v>
      </c>
      <c r="P11837" t="s">
        <v>62257</v>
      </c>
      <c r="Q11837" s="40" t="s">
        <v>62257</v>
      </c>
      <c r="R11837" t="s">
        <v>61799</v>
      </c>
      <c r="S11837">
        <v>1.45</v>
      </c>
      <c r="T11837">
        <v>0</v>
      </c>
      <c r="U11837" t="s">
        <v>54</v>
      </c>
      <c r="W11837" t="s">
        <v>59</v>
      </c>
      <c r="X11837" t="s">
        <v>62258</v>
      </c>
    </row>
    <row r="11838" spans="1:24" x14ac:dyDescent="0.2">
      <c r="A11838">
        <v>53355</v>
      </c>
      <c r="B11838">
        <v>35721</v>
      </c>
      <c r="C11838" t="s">
        <v>161</v>
      </c>
      <c r="E11838" t="s">
        <v>62259</v>
      </c>
      <c r="F11838" t="s">
        <v>62260</v>
      </c>
      <c r="H11838" t="s">
        <v>63</v>
      </c>
      <c r="I11838" t="s">
        <v>13717</v>
      </c>
      <c r="J11838" s="18">
        <v>42586</v>
      </c>
      <c r="K11838" s="41" t="s">
        <v>61840</v>
      </c>
      <c r="L11838" s="42" t="s">
        <v>61990</v>
      </c>
      <c r="M11838" t="s">
        <v>62261</v>
      </c>
      <c r="N11838" t="s">
        <v>62202</v>
      </c>
      <c r="O11838" t="s">
        <v>61942</v>
      </c>
      <c r="P11838" t="s">
        <v>62262</v>
      </c>
      <c r="Q11838" s="40" t="s">
        <v>62099</v>
      </c>
      <c r="R11838" t="s">
        <v>62253</v>
      </c>
      <c r="S11838">
        <v>17.98</v>
      </c>
      <c r="T11838">
        <v>1</v>
      </c>
      <c r="W11838" t="s">
        <v>55</v>
      </c>
    </row>
    <row r="11839" spans="1:24" x14ac:dyDescent="0.2">
      <c r="A11839">
        <v>53356</v>
      </c>
      <c r="B11839">
        <v>35722</v>
      </c>
      <c r="C11839" t="s">
        <v>113</v>
      </c>
      <c r="D11839" t="s">
        <v>37098</v>
      </c>
      <c r="E11839" t="s">
        <v>5759</v>
      </c>
      <c r="F11839" t="s">
        <v>5760</v>
      </c>
      <c r="H11839" t="s">
        <v>76</v>
      </c>
      <c r="I11839" t="s">
        <v>148</v>
      </c>
      <c r="J11839" s="18">
        <v>42586</v>
      </c>
      <c r="K11839" s="41" t="s">
        <v>62263</v>
      </c>
      <c r="L11839" s="42" t="s">
        <v>62127</v>
      </c>
      <c r="M11839" t="s">
        <v>61990</v>
      </c>
      <c r="N11839" t="s">
        <v>62011</v>
      </c>
      <c r="O11839" t="s">
        <v>62264</v>
      </c>
      <c r="R11839" t="s">
        <v>60535</v>
      </c>
      <c r="S11839">
        <v>18.02</v>
      </c>
      <c r="T11839">
        <v>1</v>
      </c>
      <c r="W11839" t="s">
        <v>55</v>
      </c>
    </row>
    <row r="11840" spans="1:24" x14ac:dyDescent="0.2">
      <c r="A11840">
        <v>53358</v>
      </c>
      <c r="B11840">
        <v>35724</v>
      </c>
      <c r="C11840" t="s">
        <v>45775</v>
      </c>
      <c r="D11840" t="s">
        <v>26032</v>
      </c>
      <c r="E11840" t="s">
        <v>26033</v>
      </c>
      <c r="F11840" t="s">
        <v>26034</v>
      </c>
      <c r="G11840" t="s">
        <v>52</v>
      </c>
      <c r="H11840" t="s">
        <v>53</v>
      </c>
      <c r="I11840" t="s">
        <v>86</v>
      </c>
      <c r="J11840" s="18">
        <v>42586</v>
      </c>
      <c r="K11840" s="41" t="s">
        <v>61998</v>
      </c>
      <c r="L11840" s="42" t="s">
        <v>62234</v>
      </c>
      <c r="M11840" t="s">
        <v>62108</v>
      </c>
      <c r="N11840" t="s">
        <v>62076</v>
      </c>
      <c r="O11840" t="s">
        <v>62201</v>
      </c>
      <c r="P11840" t="s">
        <v>61946</v>
      </c>
      <c r="Q11840" s="40" t="s">
        <v>61946</v>
      </c>
      <c r="R11840" t="s">
        <v>60637</v>
      </c>
      <c r="S11840">
        <v>1.93</v>
      </c>
      <c r="T11840">
        <v>0</v>
      </c>
      <c r="U11840" t="s">
        <v>54</v>
      </c>
      <c r="W11840" t="s">
        <v>59</v>
      </c>
      <c r="X11840" t="s">
        <v>62265</v>
      </c>
    </row>
    <row r="11841" spans="1:24" x14ac:dyDescent="0.2">
      <c r="A11841">
        <v>53359</v>
      </c>
      <c r="B11841">
        <v>35726</v>
      </c>
      <c r="C11841" t="s">
        <v>111</v>
      </c>
      <c r="D11841" t="s">
        <v>51633</v>
      </c>
      <c r="E11841" t="s">
        <v>51634</v>
      </c>
      <c r="F11841" t="s">
        <v>51635</v>
      </c>
      <c r="H11841" t="s">
        <v>105</v>
      </c>
      <c r="I11841" t="s">
        <v>141</v>
      </c>
      <c r="J11841" s="18">
        <v>42586</v>
      </c>
      <c r="K11841" s="41" t="s">
        <v>62226</v>
      </c>
      <c r="L11841" s="42" t="s">
        <v>62075</v>
      </c>
      <c r="M11841" t="s">
        <v>62256</v>
      </c>
      <c r="N11841" t="s">
        <v>62266</v>
      </c>
      <c r="O11841" t="s">
        <v>62094</v>
      </c>
      <c r="R11841" t="s">
        <v>61867</v>
      </c>
      <c r="S11841">
        <v>17.57</v>
      </c>
      <c r="T11841">
        <v>1</v>
      </c>
      <c r="W11841" t="s">
        <v>55</v>
      </c>
    </row>
    <row r="11842" spans="1:24" x14ac:dyDescent="0.2">
      <c r="A11842">
        <v>53360</v>
      </c>
      <c r="B11842">
        <v>35729</v>
      </c>
      <c r="C11842" t="s">
        <v>110</v>
      </c>
      <c r="D11842" t="s">
        <v>7199</v>
      </c>
      <c r="E11842" t="s">
        <v>7200</v>
      </c>
      <c r="F11842" t="s">
        <v>7201</v>
      </c>
      <c r="G11842" t="s">
        <v>52</v>
      </c>
      <c r="H11842" t="s">
        <v>70</v>
      </c>
      <c r="I11842" t="s">
        <v>1834</v>
      </c>
      <c r="J11842" s="18">
        <v>42586</v>
      </c>
      <c r="K11842" s="41" t="s">
        <v>61677</v>
      </c>
      <c r="L11842" s="42" t="s">
        <v>62027</v>
      </c>
      <c r="M11842" t="s">
        <v>61938</v>
      </c>
      <c r="N11842" t="s">
        <v>62267</v>
      </c>
      <c r="O11842" t="s">
        <v>62268</v>
      </c>
      <c r="P11842" t="s">
        <v>62269</v>
      </c>
      <c r="Q11842" s="40" t="s">
        <v>62269</v>
      </c>
      <c r="R11842" t="s">
        <v>62258</v>
      </c>
      <c r="S11842">
        <v>3.48</v>
      </c>
      <c r="T11842">
        <v>0</v>
      </c>
      <c r="U11842" t="s">
        <v>54</v>
      </c>
      <c r="W11842" t="s">
        <v>59</v>
      </c>
      <c r="X11842" t="s">
        <v>62270</v>
      </c>
    </row>
    <row r="11843" spans="1:24" x14ac:dyDescent="0.2">
      <c r="A11843">
        <v>53361</v>
      </c>
      <c r="B11843">
        <v>35731</v>
      </c>
      <c r="C11843" t="s">
        <v>45621</v>
      </c>
      <c r="D11843" t="s">
        <v>11455</v>
      </c>
      <c r="E11843" t="s">
        <v>11456</v>
      </c>
      <c r="F11843" t="s">
        <v>11457</v>
      </c>
      <c r="H11843" t="s">
        <v>63</v>
      </c>
      <c r="I11843" t="s">
        <v>139</v>
      </c>
      <c r="J11843" s="18">
        <v>42586</v>
      </c>
      <c r="K11843" s="41" t="s">
        <v>62263</v>
      </c>
      <c r="L11843" s="42" t="s">
        <v>62271</v>
      </c>
      <c r="M11843" t="s">
        <v>62083</v>
      </c>
      <c r="S11843">
        <v>16.920000000000002</v>
      </c>
      <c r="T11843">
        <v>1</v>
      </c>
      <c r="W11843" t="s">
        <v>55</v>
      </c>
    </row>
    <row r="11844" spans="1:24" x14ac:dyDescent="0.2">
      <c r="A11844">
        <v>53363</v>
      </c>
      <c r="B11844">
        <v>35732</v>
      </c>
      <c r="C11844" t="s">
        <v>161</v>
      </c>
      <c r="E11844" t="s">
        <v>45776</v>
      </c>
      <c r="F11844" t="s">
        <v>45777</v>
      </c>
      <c r="H11844" t="s">
        <v>60</v>
      </c>
      <c r="I11844" t="s">
        <v>777</v>
      </c>
      <c r="J11844" s="18">
        <v>42586</v>
      </c>
      <c r="K11844" s="41" t="s">
        <v>61840</v>
      </c>
      <c r="L11844" s="42" t="s">
        <v>61944</v>
      </c>
      <c r="M11844" t="s">
        <v>61944</v>
      </c>
      <c r="N11844" t="s">
        <v>62272</v>
      </c>
      <c r="O11844" t="s">
        <v>92</v>
      </c>
      <c r="R11844" t="s">
        <v>61147</v>
      </c>
      <c r="S11844">
        <v>15.87</v>
      </c>
      <c r="T11844">
        <v>1</v>
      </c>
      <c r="W11844" t="s">
        <v>55</v>
      </c>
    </row>
    <row r="11845" spans="1:24" x14ac:dyDescent="0.2">
      <c r="A11845">
        <v>53365</v>
      </c>
      <c r="B11845">
        <v>35734</v>
      </c>
      <c r="C11845" t="s">
        <v>113</v>
      </c>
      <c r="D11845" t="s">
        <v>19015</v>
      </c>
      <c r="E11845" t="s">
        <v>19016</v>
      </c>
      <c r="F11845" t="s">
        <v>19017</v>
      </c>
      <c r="H11845" t="s">
        <v>64</v>
      </c>
      <c r="I11845" t="s">
        <v>2554</v>
      </c>
      <c r="J11845" s="18">
        <v>42586</v>
      </c>
      <c r="K11845" s="41" t="s">
        <v>62273</v>
      </c>
      <c r="L11845" s="42" t="s">
        <v>62215</v>
      </c>
      <c r="M11845" t="s">
        <v>62274</v>
      </c>
      <c r="R11845" t="s">
        <v>62275</v>
      </c>
      <c r="S11845">
        <v>15.82</v>
      </c>
      <c r="T11845">
        <v>1</v>
      </c>
      <c r="W11845" t="s">
        <v>55</v>
      </c>
    </row>
    <row r="11846" spans="1:24" x14ac:dyDescent="0.2">
      <c r="A11846">
        <v>53366</v>
      </c>
      <c r="B11846">
        <v>35744</v>
      </c>
      <c r="C11846" t="s">
        <v>45621</v>
      </c>
      <c r="D11846" t="s">
        <v>41192</v>
      </c>
      <c r="E11846" t="s">
        <v>41193</v>
      </c>
      <c r="F11846" t="s">
        <v>62276</v>
      </c>
      <c r="H11846" t="s">
        <v>755</v>
      </c>
      <c r="I11846" t="s">
        <v>1286</v>
      </c>
      <c r="J11846" s="18">
        <v>42586</v>
      </c>
      <c r="K11846" s="41" t="s">
        <v>62277</v>
      </c>
      <c r="L11846" s="42" t="s">
        <v>62278</v>
      </c>
      <c r="M11846" t="s">
        <v>62279</v>
      </c>
      <c r="R11846" t="s">
        <v>62280</v>
      </c>
      <c r="S11846">
        <v>13.63</v>
      </c>
      <c r="T11846">
        <v>1</v>
      </c>
      <c r="W11846" t="s">
        <v>55</v>
      </c>
    </row>
    <row r="11847" spans="1:24" x14ac:dyDescent="0.2">
      <c r="A11847">
        <v>53368</v>
      </c>
      <c r="B11847">
        <v>35733</v>
      </c>
      <c r="C11847" t="s">
        <v>1482</v>
      </c>
      <c r="D11847" t="s">
        <v>62281</v>
      </c>
      <c r="E11847" t="s">
        <v>62282</v>
      </c>
      <c r="F11847" t="s">
        <v>62283</v>
      </c>
      <c r="G11847" t="s">
        <v>56</v>
      </c>
      <c r="H11847" t="s">
        <v>68</v>
      </c>
      <c r="I11847" t="s">
        <v>93</v>
      </c>
      <c r="J11847" s="18">
        <v>42586</v>
      </c>
      <c r="K11847" s="41" t="s">
        <v>61946</v>
      </c>
      <c r="L11847" s="42" t="s">
        <v>61946</v>
      </c>
      <c r="M11847" t="s">
        <v>61946</v>
      </c>
      <c r="P11847" t="s">
        <v>62284</v>
      </c>
      <c r="Q11847" s="40" t="s">
        <v>62284</v>
      </c>
      <c r="R11847" t="s">
        <v>62284</v>
      </c>
      <c r="S11847">
        <v>7.0000000000000007E-2</v>
      </c>
      <c r="T11847">
        <v>0</v>
      </c>
      <c r="U11847" t="s">
        <v>54</v>
      </c>
      <c r="W11847" t="s">
        <v>59</v>
      </c>
      <c r="X11847" t="s">
        <v>62285</v>
      </c>
    </row>
    <row r="11848" spans="1:24" x14ac:dyDescent="0.2">
      <c r="A11848">
        <v>53369</v>
      </c>
      <c r="B11848">
        <v>35735</v>
      </c>
      <c r="C11848" t="s">
        <v>112</v>
      </c>
      <c r="D11848" t="s">
        <v>62286</v>
      </c>
      <c r="E11848" t="s">
        <v>62287</v>
      </c>
      <c r="F11848" t="s">
        <v>62288</v>
      </c>
      <c r="H11848" t="s">
        <v>106</v>
      </c>
      <c r="I11848" t="s">
        <v>6107</v>
      </c>
      <c r="J11848" s="18">
        <v>42586</v>
      </c>
      <c r="K11848" s="41" t="s">
        <v>62224</v>
      </c>
      <c r="L11848" s="42" t="s">
        <v>62289</v>
      </c>
      <c r="M11848" t="s">
        <v>62093</v>
      </c>
      <c r="R11848" t="s">
        <v>62290</v>
      </c>
      <c r="S11848">
        <v>15.48</v>
      </c>
      <c r="T11848">
        <v>1</v>
      </c>
      <c r="W11848" t="s">
        <v>55</v>
      </c>
    </row>
    <row r="11849" spans="1:24" x14ac:dyDescent="0.2">
      <c r="A11849">
        <v>53370</v>
      </c>
      <c r="B11849">
        <v>35741</v>
      </c>
      <c r="C11849" t="s">
        <v>113</v>
      </c>
      <c r="D11849" t="s">
        <v>62291</v>
      </c>
      <c r="E11849" t="s">
        <v>31201</v>
      </c>
      <c r="F11849" t="s">
        <v>31202</v>
      </c>
      <c r="H11849" t="s">
        <v>101</v>
      </c>
      <c r="I11849" t="s">
        <v>162</v>
      </c>
      <c r="J11849" s="18">
        <v>42586</v>
      </c>
      <c r="K11849" s="41" t="s">
        <v>62263</v>
      </c>
      <c r="L11849" s="42" t="s">
        <v>62292</v>
      </c>
      <c r="M11849" t="s">
        <v>62293</v>
      </c>
      <c r="S11849">
        <v>13.88</v>
      </c>
      <c r="T11849">
        <v>1</v>
      </c>
      <c r="W11849" t="s">
        <v>55</v>
      </c>
    </row>
    <row r="11850" spans="1:24" x14ac:dyDescent="0.2">
      <c r="A11850">
        <v>53371</v>
      </c>
      <c r="B11850">
        <v>35736</v>
      </c>
      <c r="C11850" t="s">
        <v>161</v>
      </c>
      <c r="D11850" t="s">
        <v>62294</v>
      </c>
      <c r="E11850" t="s">
        <v>41563</v>
      </c>
      <c r="F11850" t="s">
        <v>41564</v>
      </c>
      <c r="H11850" t="s">
        <v>63</v>
      </c>
      <c r="I11850" t="s">
        <v>7814</v>
      </c>
      <c r="J11850" s="18">
        <v>42586</v>
      </c>
      <c r="K11850" s="41" t="s">
        <v>61840</v>
      </c>
      <c r="L11850" s="42" t="s">
        <v>62295</v>
      </c>
      <c r="M11850" t="s">
        <v>62296</v>
      </c>
      <c r="N11850" t="s">
        <v>62272</v>
      </c>
      <c r="O11850" t="s">
        <v>92</v>
      </c>
      <c r="R11850" t="s">
        <v>61147</v>
      </c>
      <c r="S11850">
        <v>14.9</v>
      </c>
      <c r="T11850">
        <v>1</v>
      </c>
      <c r="W11850" t="s">
        <v>55</v>
      </c>
    </row>
    <row r="11851" spans="1:24" x14ac:dyDescent="0.2">
      <c r="A11851">
        <v>53373</v>
      </c>
      <c r="B11851">
        <v>35745</v>
      </c>
      <c r="C11851" t="s">
        <v>45621</v>
      </c>
      <c r="D11851" t="s">
        <v>41192</v>
      </c>
      <c r="E11851" t="s">
        <v>41193</v>
      </c>
      <c r="F11851" t="s">
        <v>62276</v>
      </c>
      <c r="H11851" t="s">
        <v>755</v>
      </c>
      <c r="I11851" t="s">
        <v>1286</v>
      </c>
      <c r="J11851" s="18">
        <v>42586</v>
      </c>
      <c r="K11851" s="41" t="s">
        <v>62277</v>
      </c>
      <c r="L11851" s="42" t="s">
        <v>62269</v>
      </c>
      <c r="M11851" t="s">
        <v>62297</v>
      </c>
      <c r="R11851" t="s">
        <v>62280</v>
      </c>
      <c r="S11851">
        <v>13.57</v>
      </c>
      <c r="T11851">
        <v>1</v>
      </c>
      <c r="W11851" t="s">
        <v>55</v>
      </c>
    </row>
    <row r="11852" spans="1:24" x14ac:dyDescent="0.2">
      <c r="A11852">
        <v>53374</v>
      </c>
      <c r="B11852">
        <v>35746</v>
      </c>
      <c r="C11852" t="s">
        <v>45621</v>
      </c>
      <c r="D11852" t="s">
        <v>41192</v>
      </c>
      <c r="E11852" t="s">
        <v>41193</v>
      </c>
      <c r="F11852" t="s">
        <v>62276</v>
      </c>
      <c r="H11852" t="s">
        <v>755</v>
      </c>
      <c r="I11852" t="s">
        <v>1286</v>
      </c>
      <c r="J11852" s="18">
        <v>42586</v>
      </c>
      <c r="K11852" s="41" t="s">
        <v>62277</v>
      </c>
      <c r="L11852" s="42" t="s">
        <v>62298</v>
      </c>
      <c r="M11852" t="s">
        <v>62269</v>
      </c>
      <c r="R11852" t="s">
        <v>62280</v>
      </c>
      <c r="S11852">
        <v>13.52</v>
      </c>
      <c r="T11852">
        <v>1</v>
      </c>
      <c r="W11852" t="s">
        <v>55</v>
      </c>
    </row>
    <row r="11853" spans="1:24" x14ac:dyDescent="0.2">
      <c r="A11853">
        <v>53375</v>
      </c>
      <c r="B11853">
        <v>35747</v>
      </c>
      <c r="C11853" t="s">
        <v>45621</v>
      </c>
      <c r="D11853" t="s">
        <v>41192</v>
      </c>
      <c r="E11853" t="s">
        <v>41193</v>
      </c>
      <c r="F11853" t="s">
        <v>62276</v>
      </c>
      <c r="H11853" t="s">
        <v>755</v>
      </c>
      <c r="I11853" t="s">
        <v>1286</v>
      </c>
      <c r="J11853" s="18">
        <v>42586</v>
      </c>
      <c r="K11853" s="41" t="s">
        <v>62277</v>
      </c>
      <c r="L11853" s="42" t="s">
        <v>61969</v>
      </c>
      <c r="M11853" t="s">
        <v>62299</v>
      </c>
      <c r="R11853" t="s">
        <v>62280</v>
      </c>
      <c r="S11853">
        <v>13.37</v>
      </c>
      <c r="T11853">
        <v>1</v>
      </c>
      <c r="W11853" t="s">
        <v>55</v>
      </c>
    </row>
    <row r="11854" spans="1:24" x14ac:dyDescent="0.2">
      <c r="A11854">
        <v>53376</v>
      </c>
      <c r="B11854">
        <v>35748</v>
      </c>
      <c r="C11854" t="s">
        <v>45621</v>
      </c>
      <c r="D11854" t="s">
        <v>41192</v>
      </c>
      <c r="E11854" t="s">
        <v>41193</v>
      </c>
      <c r="F11854" t="s">
        <v>62276</v>
      </c>
      <c r="H11854" t="s">
        <v>755</v>
      </c>
      <c r="I11854" t="s">
        <v>1286</v>
      </c>
      <c r="J11854" s="18">
        <v>42586</v>
      </c>
      <c r="K11854" s="41" t="s">
        <v>62277</v>
      </c>
      <c r="L11854" s="42" t="s">
        <v>62300</v>
      </c>
      <c r="M11854" t="s">
        <v>61969</v>
      </c>
      <c r="R11854" t="s">
        <v>62280</v>
      </c>
      <c r="S11854">
        <v>13.33</v>
      </c>
      <c r="T11854">
        <v>1</v>
      </c>
      <c r="W11854" t="s">
        <v>55</v>
      </c>
    </row>
    <row r="11855" spans="1:24" x14ac:dyDescent="0.2">
      <c r="A11855">
        <v>53377</v>
      </c>
      <c r="B11855">
        <v>35749</v>
      </c>
      <c r="C11855" t="s">
        <v>45621</v>
      </c>
      <c r="D11855" t="s">
        <v>41192</v>
      </c>
      <c r="E11855" t="s">
        <v>41193</v>
      </c>
      <c r="F11855" t="s">
        <v>62276</v>
      </c>
      <c r="H11855" t="s">
        <v>755</v>
      </c>
      <c r="I11855" t="s">
        <v>1286</v>
      </c>
      <c r="J11855" s="18">
        <v>42586</v>
      </c>
      <c r="K11855" s="41" t="s">
        <v>62277</v>
      </c>
      <c r="L11855" s="42" t="s">
        <v>62301</v>
      </c>
      <c r="M11855" t="s">
        <v>62300</v>
      </c>
      <c r="R11855" t="s">
        <v>62280</v>
      </c>
      <c r="S11855">
        <v>13.28</v>
      </c>
      <c r="T11855">
        <v>1</v>
      </c>
      <c r="W11855" t="s">
        <v>55</v>
      </c>
    </row>
    <row r="11856" spans="1:24" x14ac:dyDescent="0.2">
      <c r="A11856">
        <v>53378</v>
      </c>
      <c r="B11856">
        <v>35750</v>
      </c>
      <c r="C11856" t="s">
        <v>45621</v>
      </c>
      <c r="D11856" t="s">
        <v>41192</v>
      </c>
      <c r="E11856" t="s">
        <v>41193</v>
      </c>
      <c r="F11856" t="s">
        <v>62276</v>
      </c>
      <c r="H11856" t="s">
        <v>755</v>
      </c>
      <c r="I11856" t="s">
        <v>1286</v>
      </c>
      <c r="J11856" s="18">
        <v>42586</v>
      </c>
      <c r="K11856" s="41" t="s">
        <v>62277</v>
      </c>
      <c r="L11856" s="42" t="s">
        <v>62302</v>
      </c>
      <c r="M11856" t="s">
        <v>62301</v>
      </c>
      <c r="R11856" t="s">
        <v>62280</v>
      </c>
      <c r="S11856">
        <v>13.25</v>
      </c>
      <c r="T11856">
        <v>1</v>
      </c>
      <c r="W11856" t="s">
        <v>55</v>
      </c>
    </row>
    <row r="11857" spans="1:24" x14ac:dyDescent="0.2">
      <c r="A11857">
        <v>53381</v>
      </c>
      <c r="B11857">
        <v>35742</v>
      </c>
      <c r="C11857" t="s">
        <v>28589</v>
      </c>
      <c r="D11857" t="s">
        <v>62303</v>
      </c>
      <c r="E11857" t="s">
        <v>62304</v>
      </c>
      <c r="F11857" t="s">
        <v>62305</v>
      </c>
      <c r="G11857" t="s">
        <v>56</v>
      </c>
      <c r="H11857" t="s">
        <v>57</v>
      </c>
      <c r="I11857" t="s">
        <v>156</v>
      </c>
      <c r="J11857" s="18">
        <v>42586</v>
      </c>
      <c r="K11857" s="41" t="s">
        <v>61900</v>
      </c>
      <c r="L11857" s="42" t="s">
        <v>62306</v>
      </c>
      <c r="M11857" t="s">
        <v>62306</v>
      </c>
      <c r="P11857" t="s">
        <v>62307</v>
      </c>
      <c r="Q11857" s="40" t="s">
        <v>62307</v>
      </c>
      <c r="R11857" t="s">
        <v>60637</v>
      </c>
      <c r="S11857">
        <v>7.0000000000000007E-2</v>
      </c>
      <c r="T11857">
        <v>0</v>
      </c>
      <c r="U11857" t="s">
        <v>58</v>
      </c>
      <c r="W11857" t="s">
        <v>59</v>
      </c>
      <c r="X11857" t="s">
        <v>62308</v>
      </c>
    </row>
    <row r="11858" spans="1:24" x14ac:dyDescent="0.2">
      <c r="A11858">
        <v>53382</v>
      </c>
      <c r="B11858">
        <v>35743</v>
      </c>
      <c r="C11858" t="s">
        <v>114</v>
      </c>
      <c r="D11858" t="s">
        <v>62303</v>
      </c>
      <c r="E11858" t="s">
        <v>62304</v>
      </c>
      <c r="F11858" t="s">
        <v>62305</v>
      </c>
      <c r="G11858" t="s">
        <v>56</v>
      </c>
      <c r="H11858" t="s">
        <v>57</v>
      </c>
      <c r="I11858" t="s">
        <v>156</v>
      </c>
      <c r="J11858" s="18">
        <v>42586</v>
      </c>
      <c r="K11858" s="41" t="s">
        <v>62309</v>
      </c>
      <c r="L11858" s="42" t="s">
        <v>62310</v>
      </c>
      <c r="M11858" t="s">
        <v>62306</v>
      </c>
      <c r="N11858" t="s">
        <v>61942</v>
      </c>
      <c r="O11858" t="s">
        <v>62070</v>
      </c>
      <c r="P11858" t="s">
        <v>62311</v>
      </c>
      <c r="Q11858" s="40" t="s">
        <v>62311</v>
      </c>
      <c r="R11858" t="s">
        <v>61928</v>
      </c>
      <c r="S11858">
        <v>1.2</v>
      </c>
      <c r="T11858">
        <v>0</v>
      </c>
      <c r="U11858" t="s">
        <v>54</v>
      </c>
      <c r="W11858" t="s">
        <v>59</v>
      </c>
      <c r="X11858" t="s">
        <v>62312</v>
      </c>
    </row>
    <row r="11859" spans="1:24" x14ac:dyDescent="0.2">
      <c r="A11859">
        <v>53384</v>
      </c>
      <c r="B11859">
        <v>4524</v>
      </c>
      <c r="C11859" t="s">
        <v>113</v>
      </c>
      <c r="D11859" t="s">
        <v>62313</v>
      </c>
      <c r="E11859" t="s">
        <v>62314</v>
      </c>
      <c r="F11859" t="s">
        <v>62315</v>
      </c>
      <c r="H11859" t="s">
        <v>57</v>
      </c>
      <c r="I11859" t="s">
        <v>1068</v>
      </c>
      <c r="J11859" s="18">
        <v>42586</v>
      </c>
      <c r="K11859" s="41" t="s">
        <v>62316</v>
      </c>
      <c r="L11859" s="42" t="s">
        <v>62298</v>
      </c>
      <c r="M11859" t="s">
        <v>62298</v>
      </c>
      <c r="R11859" t="s">
        <v>61991</v>
      </c>
      <c r="S11859">
        <v>13.52</v>
      </c>
      <c r="T11859">
        <v>1</v>
      </c>
      <c r="W11859" t="s">
        <v>55</v>
      </c>
    </row>
    <row r="11860" spans="1:24" x14ac:dyDescent="0.2">
      <c r="A11860">
        <v>53390</v>
      </c>
      <c r="B11860">
        <v>35751</v>
      </c>
      <c r="C11860" t="s">
        <v>161</v>
      </c>
      <c r="E11860" t="s">
        <v>62317</v>
      </c>
      <c r="F11860" t="s">
        <v>62318</v>
      </c>
      <c r="H11860" t="s">
        <v>105</v>
      </c>
      <c r="I11860" t="s">
        <v>469</v>
      </c>
      <c r="J11860" s="18">
        <v>42587</v>
      </c>
      <c r="K11860" s="41" t="s">
        <v>62319</v>
      </c>
      <c r="L11860" s="42" t="s">
        <v>62320</v>
      </c>
      <c r="M11860" t="s">
        <v>62321</v>
      </c>
      <c r="R11860" t="s">
        <v>61147</v>
      </c>
      <c r="S11860">
        <v>0.18</v>
      </c>
      <c r="T11860">
        <v>0</v>
      </c>
      <c r="W11860" t="s">
        <v>55</v>
      </c>
    </row>
    <row r="11861" spans="1:24" x14ac:dyDescent="0.2">
      <c r="A11861" t="s">
        <v>29</v>
      </c>
      <c r="B11861" t="s">
        <v>30</v>
      </c>
      <c r="C11861" t="s">
        <v>31</v>
      </c>
      <c r="D11861" t="s">
        <v>32</v>
      </c>
      <c r="E11861" t="s">
        <v>28</v>
      </c>
      <c r="F11861" t="s">
        <v>33</v>
      </c>
      <c r="G11861" t="s">
        <v>34</v>
      </c>
      <c r="H11861" t="s">
        <v>35</v>
      </c>
      <c r="I11861" t="s">
        <v>36</v>
      </c>
      <c r="J11861" s="18" t="s">
        <v>37</v>
      </c>
      <c r="K11861" s="41" t="s">
        <v>38</v>
      </c>
      <c r="L11861" s="42" t="s">
        <v>39</v>
      </c>
      <c r="M11861" t="s">
        <v>40</v>
      </c>
      <c r="N11861" t="s">
        <v>41</v>
      </c>
      <c r="O11861" t="s">
        <v>42</v>
      </c>
      <c r="P11861" t="s">
        <v>43</v>
      </c>
      <c r="Q11861" s="40" t="s">
        <v>44</v>
      </c>
      <c r="R11861" t="s">
        <v>45</v>
      </c>
      <c r="S11861" t="s">
        <v>46</v>
      </c>
      <c r="T11861" t="s">
        <v>47</v>
      </c>
      <c r="U11861" t="s">
        <v>48</v>
      </c>
      <c r="V11861" t="s">
        <v>49</v>
      </c>
      <c r="W11861" t="s">
        <v>50</v>
      </c>
      <c r="X11861" t="s">
        <v>51</v>
      </c>
    </row>
    <row r="11862" spans="1:24" x14ac:dyDescent="0.2">
      <c r="A11862">
        <v>48974</v>
      </c>
      <c r="B11862">
        <v>0</v>
      </c>
      <c r="C11862" t="s">
        <v>111</v>
      </c>
      <c r="D11862" t="s">
        <v>38848</v>
      </c>
      <c r="E11862" t="s">
        <v>38849</v>
      </c>
      <c r="F11862" t="s">
        <v>38850</v>
      </c>
      <c r="H11862" t="s">
        <v>64</v>
      </c>
      <c r="I11862" t="s">
        <v>2554</v>
      </c>
      <c r="J11862" s="18">
        <v>42515</v>
      </c>
      <c r="K11862" s="41" t="s">
        <v>38851</v>
      </c>
      <c r="L11862" s="42" t="s">
        <v>61420</v>
      </c>
      <c r="N11862" t="s">
        <v>62340</v>
      </c>
      <c r="O11862" t="s">
        <v>62341</v>
      </c>
      <c r="R11862" t="s">
        <v>53529</v>
      </c>
      <c r="S11862">
        <v>21.77</v>
      </c>
      <c r="T11862">
        <v>1</v>
      </c>
      <c r="W11862" t="s">
        <v>55</v>
      </c>
    </row>
    <row r="11863" spans="1:24" x14ac:dyDescent="0.2">
      <c r="A11863">
        <v>49524</v>
      </c>
      <c r="B11863">
        <v>0</v>
      </c>
      <c r="C11863" t="s">
        <v>8941</v>
      </c>
      <c r="E11863" t="s">
        <v>841</v>
      </c>
      <c r="F11863" t="s">
        <v>841</v>
      </c>
      <c r="H11863" t="s">
        <v>842</v>
      </c>
      <c r="I11863" t="s">
        <v>843</v>
      </c>
      <c r="J11863" s="18">
        <v>42523</v>
      </c>
      <c r="K11863" s="41" t="s">
        <v>40848</v>
      </c>
      <c r="L11863" s="42" t="s">
        <v>62342</v>
      </c>
      <c r="N11863" t="s">
        <v>62343</v>
      </c>
      <c r="O11863" t="s">
        <v>62344</v>
      </c>
      <c r="R11863" t="s">
        <v>61935</v>
      </c>
      <c r="S11863">
        <v>28.18</v>
      </c>
      <c r="T11863">
        <v>1</v>
      </c>
      <c r="W11863" t="s">
        <v>55</v>
      </c>
    </row>
    <row r="11864" spans="1:24" x14ac:dyDescent="0.2">
      <c r="A11864">
        <v>50678</v>
      </c>
      <c r="B11864">
        <v>35787</v>
      </c>
      <c r="C11864" t="s">
        <v>111</v>
      </c>
      <c r="D11864" t="s">
        <v>47802</v>
      </c>
      <c r="E11864" t="s">
        <v>47803</v>
      </c>
      <c r="F11864" t="s">
        <v>47804</v>
      </c>
      <c r="G11864" t="s">
        <v>56</v>
      </c>
      <c r="H11864" t="s">
        <v>4751</v>
      </c>
      <c r="I11864" t="s">
        <v>7335</v>
      </c>
      <c r="J11864" s="18">
        <v>42544</v>
      </c>
      <c r="K11864" s="41" t="s">
        <v>62345</v>
      </c>
      <c r="L11864" s="42" t="s">
        <v>62346</v>
      </c>
      <c r="M11864" t="s">
        <v>62347</v>
      </c>
      <c r="P11864" t="s">
        <v>62348</v>
      </c>
      <c r="Q11864" s="40" t="s">
        <v>62348</v>
      </c>
      <c r="R11864" t="s">
        <v>60662</v>
      </c>
      <c r="S11864">
        <v>0.65</v>
      </c>
      <c r="T11864">
        <v>0</v>
      </c>
      <c r="U11864" t="s">
        <v>54</v>
      </c>
      <c r="W11864" t="s">
        <v>59</v>
      </c>
      <c r="X11864" t="s">
        <v>62349</v>
      </c>
    </row>
    <row r="11865" spans="1:24" x14ac:dyDescent="0.2">
      <c r="A11865">
        <v>51625</v>
      </c>
      <c r="B11865">
        <v>0</v>
      </c>
      <c r="C11865" t="s">
        <v>115</v>
      </c>
      <c r="D11865" t="s">
        <v>36606</v>
      </c>
      <c r="E11865" t="s">
        <v>36607</v>
      </c>
      <c r="F11865" t="s">
        <v>36608</v>
      </c>
      <c r="G11865" t="s">
        <v>52</v>
      </c>
      <c r="H11865" t="s">
        <v>388</v>
      </c>
      <c r="I11865" t="s">
        <v>389</v>
      </c>
      <c r="J11865" s="18">
        <v>42560</v>
      </c>
      <c r="K11865" s="41" t="s">
        <v>53749</v>
      </c>
      <c r="L11865" s="42" t="s">
        <v>62343</v>
      </c>
      <c r="N11865" t="s">
        <v>62350</v>
      </c>
      <c r="O11865" t="s">
        <v>62351</v>
      </c>
      <c r="P11865" t="s">
        <v>62352</v>
      </c>
      <c r="Q11865" s="40" t="s">
        <v>62352</v>
      </c>
      <c r="R11865" t="s">
        <v>61147</v>
      </c>
      <c r="S11865">
        <v>4.7</v>
      </c>
      <c r="T11865">
        <v>0</v>
      </c>
      <c r="U11865" t="s">
        <v>54</v>
      </c>
      <c r="W11865" t="s">
        <v>59</v>
      </c>
      <c r="X11865" t="s">
        <v>62353</v>
      </c>
    </row>
    <row r="11866" spans="1:24" x14ac:dyDescent="0.2">
      <c r="A11866">
        <v>51852</v>
      </c>
      <c r="B11866">
        <v>0</v>
      </c>
      <c r="C11866" t="s">
        <v>19826</v>
      </c>
      <c r="D11866" t="s">
        <v>54470</v>
      </c>
      <c r="E11866" t="s">
        <v>54471</v>
      </c>
      <c r="F11866" t="s">
        <v>54472</v>
      </c>
      <c r="G11866" t="s">
        <v>52</v>
      </c>
      <c r="H11866" t="s">
        <v>60</v>
      </c>
      <c r="I11866" t="s">
        <v>125</v>
      </c>
      <c r="J11866" s="18">
        <v>42564</v>
      </c>
      <c r="K11866" s="41" t="s">
        <v>54473</v>
      </c>
      <c r="L11866" s="42" t="s">
        <v>62354</v>
      </c>
      <c r="N11866" t="s">
        <v>62355</v>
      </c>
      <c r="O11866" t="s">
        <v>62356</v>
      </c>
      <c r="P11866" t="s">
        <v>62357</v>
      </c>
      <c r="Q11866" s="40" t="s">
        <v>62358</v>
      </c>
      <c r="R11866" t="s">
        <v>61147</v>
      </c>
      <c r="S11866">
        <v>7.92</v>
      </c>
      <c r="T11866">
        <v>0</v>
      </c>
      <c r="U11866" t="s">
        <v>58</v>
      </c>
      <c r="W11866" t="s">
        <v>59</v>
      </c>
      <c r="X11866" t="s">
        <v>62358</v>
      </c>
    </row>
    <row r="11867" spans="1:24" x14ac:dyDescent="0.2">
      <c r="A11867">
        <v>52931</v>
      </c>
      <c r="B11867">
        <v>35753</v>
      </c>
      <c r="C11867" t="s">
        <v>45775</v>
      </c>
      <c r="D11867" t="s">
        <v>62359</v>
      </c>
      <c r="E11867" t="s">
        <v>62360</v>
      </c>
      <c r="F11867" t="s">
        <v>62361</v>
      </c>
      <c r="G11867" t="s">
        <v>52</v>
      </c>
      <c r="H11867" t="s">
        <v>53</v>
      </c>
      <c r="I11867" t="s">
        <v>137</v>
      </c>
      <c r="J11867" s="18">
        <v>42580</v>
      </c>
      <c r="K11867" s="41" t="s">
        <v>58863</v>
      </c>
      <c r="L11867" s="42" t="s">
        <v>62362</v>
      </c>
      <c r="M11867" t="s">
        <v>62362</v>
      </c>
      <c r="N11867" t="s">
        <v>62363</v>
      </c>
      <c r="O11867" t="s">
        <v>62364</v>
      </c>
      <c r="P11867" t="s">
        <v>62365</v>
      </c>
      <c r="Q11867" s="40" t="s">
        <v>62366</v>
      </c>
      <c r="R11867" t="s">
        <v>61427</v>
      </c>
      <c r="S11867">
        <v>3.2</v>
      </c>
      <c r="T11867">
        <v>0</v>
      </c>
      <c r="U11867" t="s">
        <v>54</v>
      </c>
      <c r="W11867" t="s">
        <v>59</v>
      </c>
      <c r="X11867" t="s">
        <v>62367</v>
      </c>
    </row>
    <row r="11868" spans="1:24" x14ac:dyDescent="0.2">
      <c r="A11868">
        <v>53170</v>
      </c>
      <c r="B11868">
        <v>35764</v>
      </c>
      <c r="C11868" t="s">
        <v>115</v>
      </c>
      <c r="D11868" t="s">
        <v>8383</v>
      </c>
      <c r="E11868" t="s">
        <v>8384</v>
      </c>
      <c r="F11868" t="s">
        <v>8385</v>
      </c>
      <c r="G11868" t="s">
        <v>52</v>
      </c>
      <c r="H11868" t="s">
        <v>63</v>
      </c>
      <c r="I11868" t="s">
        <v>139</v>
      </c>
      <c r="J11868" s="18">
        <v>42584</v>
      </c>
      <c r="K11868" s="41" t="s">
        <v>62368</v>
      </c>
      <c r="L11868" s="42" t="s">
        <v>62369</v>
      </c>
      <c r="M11868" t="s">
        <v>62354</v>
      </c>
      <c r="N11868" t="s">
        <v>62370</v>
      </c>
      <c r="O11868" t="s">
        <v>62371</v>
      </c>
      <c r="P11868" t="s">
        <v>62372</v>
      </c>
      <c r="Q11868" s="40" t="s">
        <v>62373</v>
      </c>
      <c r="R11868" t="s">
        <v>61420</v>
      </c>
      <c r="S11868">
        <v>4.75</v>
      </c>
      <c r="T11868">
        <v>0</v>
      </c>
      <c r="U11868" t="s">
        <v>54</v>
      </c>
      <c r="W11868" t="s">
        <v>59</v>
      </c>
      <c r="X11868" t="s">
        <v>62374</v>
      </c>
    </row>
    <row r="11869" spans="1:24" x14ac:dyDescent="0.2">
      <c r="A11869">
        <v>53171</v>
      </c>
      <c r="B11869">
        <v>35777</v>
      </c>
      <c r="C11869" t="s">
        <v>115</v>
      </c>
      <c r="D11869" t="s">
        <v>4726</v>
      </c>
      <c r="E11869" t="s">
        <v>4727</v>
      </c>
      <c r="F11869" t="s">
        <v>4728</v>
      </c>
      <c r="G11869" t="s">
        <v>52</v>
      </c>
      <c r="H11869" t="s">
        <v>105</v>
      </c>
      <c r="I11869" t="s">
        <v>159</v>
      </c>
      <c r="J11869" s="18">
        <v>42584</v>
      </c>
      <c r="K11869" s="41" t="s">
        <v>62375</v>
      </c>
      <c r="L11869" s="42" t="s">
        <v>62376</v>
      </c>
      <c r="M11869" t="s">
        <v>62377</v>
      </c>
      <c r="N11869" t="s">
        <v>62378</v>
      </c>
      <c r="O11869" t="s">
        <v>62379</v>
      </c>
      <c r="P11869" t="s">
        <v>62379</v>
      </c>
      <c r="Q11869" s="40" t="s">
        <v>62347</v>
      </c>
      <c r="R11869" t="s">
        <v>61420</v>
      </c>
      <c r="S11869">
        <v>2.2799999999999998</v>
      </c>
      <c r="T11869">
        <v>0</v>
      </c>
      <c r="U11869" t="s">
        <v>54</v>
      </c>
      <c r="W11869" t="s">
        <v>59</v>
      </c>
      <c r="X11869" t="s">
        <v>62380</v>
      </c>
    </row>
    <row r="11870" spans="1:24" x14ac:dyDescent="0.2">
      <c r="A11870">
        <v>53242</v>
      </c>
      <c r="B11870">
        <v>35778</v>
      </c>
      <c r="C11870" t="s">
        <v>114</v>
      </c>
      <c r="D11870" t="s">
        <v>62381</v>
      </c>
      <c r="E11870" t="s">
        <v>62382</v>
      </c>
      <c r="F11870" t="s">
        <v>62383</v>
      </c>
      <c r="G11870" t="s">
        <v>52</v>
      </c>
      <c r="H11870" t="s">
        <v>755</v>
      </c>
      <c r="I11870" t="s">
        <v>1286</v>
      </c>
      <c r="J11870" s="18">
        <v>42585</v>
      </c>
      <c r="K11870" s="41" t="s">
        <v>62384</v>
      </c>
      <c r="L11870" s="42" t="s">
        <v>62376</v>
      </c>
      <c r="M11870" t="s">
        <v>62375</v>
      </c>
      <c r="N11870" t="s">
        <v>62385</v>
      </c>
      <c r="O11870" t="s">
        <v>62386</v>
      </c>
      <c r="P11870" t="s">
        <v>62387</v>
      </c>
      <c r="Q11870" s="40" t="s">
        <v>62388</v>
      </c>
      <c r="R11870" t="s">
        <v>60662</v>
      </c>
      <c r="S11870">
        <v>1.93</v>
      </c>
      <c r="T11870">
        <v>0</v>
      </c>
      <c r="U11870" t="s">
        <v>54</v>
      </c>
      <c r="W11870" t="s">
        <v>59</v>
      </c>
      <c r="X11870" t="s">
        <v>62389</v>
      </c>
    </row>
    <row r="11871" spans="1:24" x14ac:dyDescent="0.2">
      <c r="A11871">
        <v>53245</v>
      </c>
      <c r="B11871">
        <v>35755</v>
      </c>
      <c r="C11871" t="s">
        <v>114</v>
      </c>
      <c r="D11871" t="s">
        <v>62390</v>
      </c>
      <c r="E11871" t="s">
        <v>62391</v>
      </c>
      <c r="F11871" t="s">
        <v>62392</v>
      </c>
      <c r="I11871" t="s">
        <v>43899</v>
      </c>
      <c r="J11871" s="18">
        <v>42585</v>
      </c>
      <c r="K11871" s="41" t="s">
        <v>62393</v>
      </c>
      <c r="L11871" s="42" t="s">
        <v>62394</v>
      </c>
      <c r="M11871" t="s">
        <v>62394</v>
      </c>
      <c r="N11871" t="s">
        <v>62395</v>
      </c>
      <c r="O11871" t="s">
        <v>62396</v>
      </c>
      <c r="R11871" t="s">
        <v>61867</v>
      </c>
      <c r="S11871">
        <v>28.45</v>
      </c>
      <c r="T11871">
        <v>1</v>
      </c>
      <c r="W11871" t="s">
        <v>55</v>
      </c>
    </row>
    <row r="11872" spans="1:24" x14ac:dyDescent="0.2">
      <c r="A11872">
        <v>53265</v>
      </c>
      <c r="B11872">
        <v>35760</v>
      </c>
      <c r="C11872" t="s">
        <v>115</v>
      </c>
      <c r="D11872" t="s">
        <v>62397</v>
      </c>
      <c r="E11872" t="s">
        <v>62398</v>
      </c>
      <c r="F11872" t="s">
        <v>62399</v>
      </c>
      <c r="G11872" t="s">
        <v>52</v>
      </c>
      <c r="I11872" t="s">
        <v>146</v>
      </c>
      <c r="J11872" s="18">
        <v>42585</v>
      </c>
      <c r="K11872" s="41" t="s">
        <v>62400</v>
      </c>
      <c r="L11872" s="42" t="s">
        <v>62401</v>
      </c>
      <c r="M11872" t="s">
        <v>62402</v>
      </c>
      <c r="N11872" t="s">
        <v>62403</v>
      </c>
      <c r="O11872" t="s">
        <v>62366</v>
      </c>
      <c r="P11872" t="s">
        <v>62404</v>
      </c>
      <c r="Q11872" s="40" t="s">
        <v>62404</v>
      </c>
      <c r="R11872" t="s">
        <v>62405</v>
      </c>
      <c r="S11872">
        <v>2.7</v>
      </c>
      <c r="T11872">
        <v>0</v>
      </c>
      <c r="U11872" t="s">
        <v>54</v>
      </c>
      <c r="W11872" t="s">
        <v>59</v>
      </c>
      <c r="X11872" t="s">
        <v>62406</v>
      </c>
    </row>
    <row r="11873" spans="1:24" x14ac:dyDescent="0.2">
      <c r="A11873">
        <v>53273</v>
      </c>
      <c r="B11873">
        <v>0</v>
      </c>
      <c r="C11873" t="s">
        <v>115</v>
      </c>
      <c r="D11873" t="s">
        <v>61795</v>
      </c>
      <c r="E11873" t="s">
        <v>1148</v>
      </c>
      <c r="F11873" t="s">
        <v>1149</v>
      </c>
      <c r="H11873" t="s">
        <v>57</v>
      </c>
      <c r="I11873" t="s">
        <v>135</v>
      </c>
      <c r="J11873" s="18">
        <v>42585</v>
      </c>
      <c r="K11873" s="41" t="s">
        <v>61796</v>
      </c>
      <c r="L11873" s="42" t="s">
        <v>62410</v>
      </c>
      <c r="N11873" t="s">
        <v>62411</v>
      </c>
      <c r="O11873" t="s">
        <v>62412</v>
      </c>
      <c r="R11873" t="s">
        <v>61935</v>
      </c>
      <c r="S11873">
        <v>27.47</v>
      </c>
      <c r="T11873">
        <v>1</v>
      </c>
      <c r="W11873" t="s">
        <v>55</v>
      </c>
    </row>
    <row r="11874" spans="1:24" x14ac:dyDescent="0.2">
      <c r="A11874">
        <v>53337</v>
      </c>
      <c r="B11874">
        <v>35752</v>
      </c>
      <c r="C11874" t="s">
        <v>109</v>
      </c>
      <c r="D11874" t="s">
        <v>62413</v>
      </c>
      <c r="E11874" t="s">
        <v>62414</v>
      </c>
      <c r="F11874" t="s">
        <v>62415</v>
      </c>
      <c r="H11874" t="s">
        <v>63</v>
      </c>
      <c r="I11874" t="s">
        <v>140</v>
      </c>
      <c r="J11874" s="18">
        <v>42586</v>
      </c>
      <c r="K11874" s="41" t="s">
        <v>62229</v>
      </c>
      <c r="L11874" s="42" t="s">
        <v>62416</v>
      </c>
      <c r="M11874" t="s">
        <v>62417</v>
      </c>
      <c r="N11874" t="s">
        <v>62418</v>
      </c>
      <c r="O11874" t="s">
        <v>62419</v>
      </c>
      <c r="P11874" t="s">
        <v>62420</v>
      </c>
      <c r="Q11874" s="40" t="s">
        <v>62420</v>
      </c>
      <c r="R11874" t="s">
        <v>62421</v>
      </c>
      <c r="S11874">
        <v>0</v>
      </c>
      <c r="T11874">
        <v>0</v>
      </c>
      <c r="W11874" t="s">
        <v>55</v>
      </c>
    </row>
    <row r="11875" spans="1:24" x14ac:dyDescent="0.2">
      <c r="A11875">
        <v>53337</v>
      </c>
      <c r="B11875">
        <v>0</v>
      </c>
      <c r="C11875" t="s">
        <v>109</v>
      </c>
      <c r="D11875" t="s">
        <v>62413</v>
      </c>
      <c r="E11875" t="s">
        <v>62414</v>
      </c>
      <c r="F11875" t="s">
        <v>62415</v>
      </c>
      <c r="G11875" t="s">
        <v>52</v>
      </c>
      <c r="H11875" t="s">
        <v>63</v>
      </c>
      <c r="I11875" t="s">
        <v>140</v>
      </c>
      <c r="J11875" s="18">
        <v>42586</v>
      </c>
      <c r="K11875" s="41" t="s">
        <v>62229</v>
      </c>
      <c r="L11875" s="42" t="s">
        <v>62422</v>
      </c>
      <c r="N11875" t="s">
        <v>62423</v>
      </c>
      <c r="O11875" t="s">
        <v>62424</v>
      </c>
      <c r="P11875" t="s">
        <v>62352</v>
      </c>
      <c r="Q11875" s="40" t="s">
        <v>62425</v>
      </c>
      <c r="R11875" t="s">
        <v>62421</v>
      </c>
      <c r="S11875">
        <v>5.28</v>
      </c>
      <c r="T11875">
        <v>0</v>
      </c>
      <c r="U11875" t="s">
        <v>54</v>
      </c>
      <c r="W11875" t="s">
        <v>59</v>
      </c>
      <c r="X11875" t="s">
        <v>62426</v>
      </c>
    </row>
    <row r="11876" spans="1:24" x14ac:dyDescent="0.2">
      <c r="A11876">
        <v>53338</v>
      </c>
      <c r="B11876">
        <v>35763</v>
      </c>
      <c r="C11876" t="s">
        <v>161</v>
      </c>
      <c r="D11876" t="s">
        <v>5982</v>
      </c>
      <c r="E11876" t="s">
        <v>5983</v>
      </c>
      <c r="F11876" t="s">
        <v>5984</v>
      </c>
      <c r="H11876" t="s">
        <v>2071</v>
      </c>
      <c r="I11876" t="s">
        <v>5985</v>
      </c>
      <c r="J11876" s="18">
        <v>42586</v>
      </c>
      <c r="K11876" s="41" t="s">
        <v>62363</v>
      </c>
      <c r="L11876" s="42" t="s">
        <v>62369</v>
      </c>
      <c r="M11876" t="s">
        <v>62369</v>
      </c>
      <c r="N11876" t="s">
        <v>62427</v>
      </c>
      <c r="O11876" t="s">
        <v>62428</v>
      </c>
      <c r="P11876" t="s">
        <v>60073</v>
      </c>
      <c r="Q11876" s="40" t="s">
        <v>60073</v>
      </c>
      <c r="R11876" t="s">
        <v>61427</v>
      </c>
      <c r="S11876">
        <v>0</v>
      </c>
      <c r="T11876">
        <v>0</v>
      </c>
      <c r="W11876" t="s">
        <v>55</v>
      </c>
    </row>
    <row r="11877" spans="1:24" x14ac:dyDescent="0.2">
      <c r="A11877">
        <v>53338</v>
      </c>
      <c r="B11877">
        <v>0</v>
      </c>
      <c r="C11877" t="s">
        <v>161</v>
      </c>
      <c r="D11877" t="s">
        <v>5982</v>
      </c>
      <c r="E11877" t="s">
        <v>5983</v>
      </c>
      <c r="F11877" t="s">
        <v>5984</v>
      </c>
      <c r="G11877" t="s">
        <v>52</v>
      </c>
      <c r="H11877" t="s">
        <v>2071</v>
      </c>
      <c r="I11877" t="s">
        <v>5985</v>
      </c>
      <c r="J11877" s="18">
        <v>42586</v>
      </c>
      <c r="K11877" s="41" t="s">
        <v>62363</v>
      </c>
      <c r="L11877" s="42" t="s">
        <v>62429</v>
      </c>
      <c r="N11877" t="s">
        <v>62430</v>
      </c>
      <c r="O11877" t="s">
        <v>62431</v>
      </c>
      <c r="P11877" t="s">
        <v>62432</v>
      </c>
      <c r="Q11877" s="40" t="s">
        <v>62432</v>
      </c>
      <c r="R11877" t="s">
        <v>61427</v>
      </c>
      <c r="S11877">
        <v>4.58</v>
      </c>
      <c r="T11877">
        <v>0</v>
      </c>
      <c r="U11877" t="s">
        <v>54</v>
      </c>
      <c r="W11877" t="s">
        <v>59</v>
      </c>
      <c r="X11877" t="s">
        <v>62433</v>
      </c>
    </row>
    <row r="11878" spans="1:24" x14ac:dyDescent="0.2">
      <c r="A11878">
        <v>53339</v>
      </c>
      <c r="B11878">
        <v>35781</v>
      </c>
      <c r="C11878" t="s">
        <v>161</v>
      </c>
      <c r="D11878" t="s">
        <v>62434</v>
      </c>
      <c r="E11878" t="s">
        <v>60149</v>
      </c>
      <c r="F11878" t="s">
        <v>60150</v>
      </c>
      <c r="H11878" t="s">
        <v>64</v>
      </c>
      <c r="I11878" t="s">
        <v>1041</v>
      </c>
      <c r="J11878" s="18">
        <v>42586</v>
      </c>
      <c r="K11878" s="41" t="s">
        <v>62435</v>
      </c>
      <c r="L11878" s="42" t="s">
        <v>62405</v>
      </c>
      <c r="M11878" t="s">
        <v>62436</v>
      </c>
      <c r="N11878" t="s">
        <v>62437</v>
      </c>
      <c r="O11878" t="s">
        <v>62438</v>
      </c>
      <c r="R11878" t="s">
        <v>61935</v>
      </c>
      <c r="S11878">
        <v>23.77</v>
      </c>
      <c r="T11878">
        <v>1</v>
      </c>
      <c r="W11878" t="s">
        <v>55</v>
      </c>
    </row>
    <row r="11879" spans="1:24" x14ac:dyDescent="0.2">
      <c r="A11879">
        <v>53340</v>
      </c>
      <c r="B11879">
        <v>35756</v>
      </c>
      <c r="C11879" t="s">
        <v>109</v>
      </c>
      <c r="E11879" t="s">
        <v>62439</v>
      </c>
      <c r="F11879" t="s">
        <v>62440</v>
      </c>
      <c r="G11879" t="s">
        <v>52</v>
      </c>
      <c r="H11879" t="s">
        <v>60</v>
      </c>
      <c r="I11879" t="s">
        <v>1514</v>
      </c>
      <c r="J11879" s="18">
        <v>42586</v>
      </c>
      <c r="K11879" s="41" t="s">
        <v>62393</v>
      </c>
      <c r="L11879" s="42" t="s">
        <v>62441</v>
      </c>
      <c r="M11879" t="s">
        <v>62442</v>
      </c>
      <c r="N11879" t="s">
        <v>62401</v>
      </c>
      <c r="O11879" t="s">
        <v>62443</v>
      </c>
      <c r="P11879" t="s">
        <v>62444</v>
      </c>
      <c r="Q11879" s="40" t="s">
        <v>62444</v>
      </c>
      <c r="R11879" t="s">
        <v>61122</v>
      </c>
      <c r="S11879">
        <v>1.17</v>
      </c>
      <c r="T11879">
        <v>0</v>
      </c>
      <c r="U11879" t="s">
        <v>54</v>
      </c>
      <c r="W11879" t="s">
        <v>59</v>
      </c>
      <c r="X11879" t="s">
        <v>62445</v>
      </c>
    </row>
    <row r="11880" spans="1:24" x14ac:dyDescent="0.2">
      <c r="A11880">
        <v>53380</v>
      </c>
      <c r="B11880">
        <v>35754</v>
      </c>
      <c r="C11880" t="s">
        <v>161</v>
      </c>
      <c r="D11880" t="s">
        <v>3872</v>
      </c>
      <c r="E11880" t="s">
        <v>3873</v>
      </c>
      <c r="F11880" t="s">
        <v>3874</v>
      </c>
      <c r="G11880" t="s">
        <v>52</v>
      </c>
      <c r="H11880" t="s">
        <v>1497</v>
      </c>
      <c r="I11880" t="s">
        <v>1603</v>
      </c>
      <c r="J11880" s="18">
        <v>42586</v>
      </c>
      <c r="K11880" s="41" t="s">
        <v>62416</v>
      </c>
      <c r="L11880" s="42" t="s">
        <v>62446</v>
      </c>
      <c r="M11880" t="s">
        <v>62447</v>
      </c>
      <c r="N11880" t="s">
        <v>62343</v>
      </c>
      <c r="O11880" t="s">
        <v>62448</v>
      </c>
      <c r="P11880" t="s">
        <v>62448</v>
      </c>
      <c r="Q11880" s="40" t="s">
        <v>62449</v>
      </c>
      <c r="R11880" t="s">
        <v>61122</v>
      </c>
      <c r="S11880">
        <v>2.52</v>
      </c>
      <c r="T11880">
        <v>0</v>
      </c>
      <c r="U11880" t="s">
        <v>54</v>
      </c>
      <c r="W11880" t="s">
        <v>59</v>
      </c>
      <c r="X11880" t="s">
        <v>62450</v>
      </c>
    </row>
    <row r="11881" spans="1:24" x14ac:dyDescent="0.2">
      <c r="A11881">
        <v>53383</v>
      </c>
      <c r="B11881">
        <v>35762</v>
      </c>
      <c r="C11881" t="s">
        <v>161</v>
      </c>
      <c r="D11881" t="s">
        <v>37560</v>
      </c>
      <c r="E11881" t="s">
        <v>37561</v>
      </c>
      <c r="F11881" t="s">
        <v>37562</v>
      </c>
      <c r="G11881" t="s">
        <v>56</v>
      </c>
      <c r="H11881" t="s">
        <v>53</v>
      </c>
      <c r="I11881" t="s">
        <v>836</v>
      </c>
      <c r="J11881" s="18">
        <v>42586</v>
      </c>
      <c r="K11881" s="41" t="s">
        <v>62400</v>
      </c>
      <c r="L11881" s="42" t="s">
        <v>62451</v>
      </c>
      <c r="M11881" t="s">
        <v>62451</v>
      </c>
      <c r="N11881" t="s">
        <v>62452</v>
      </c>
      <c r="O11881" t="s">
        <v>62453</v>
      </c>
      <c r="P11881" t="s">
        <v>62454</v>
      </c>
      <c r="Q11881" s="40" t="s">
        <v>62454</v>
      </c>
      <c r="R11881" t="s">
        <v>61850</v>
      </c>
      <c r="S11881">
        <v>1.53</v>
      </c>
      <c r="T11881">
        <v>0</v>
      </c>
      <c r="U11881" t="s">
        <v>54</v>
      </c>
      <c r="W11881" t="s">
        <v>59</v>
      </c>
      <c r="X11881" t="s">
        <v>62455</v>
      </c>
    </row>
    <row r="11882" spans="1:24" x14ac:dyDescent="0.2">
      <c r="A11882">
        <v>53385</v>
      </c>
      <c r="B11882">
        <v>35770</v>
      </c>
      <c r="C11882" t="s">
        <v>161</v>
      </c>
      <c r="D11882" t="s">
        <v>5920</v>
      </c>
      <c r="E11882" t="s">
        <v>5921</v>
      </c>
      <c r="F11882" t="s">
        <v>5922</v>
      </c>
      <c r="G11882" t="s">
        <v>52</v>
      </c>
      <c r="H11882" t="s">
        <v>70</v>
      </c>
      <c r="I11882" t="s">
        <v>11251</v>
      </c>
      <c r="J11882" s="18">
        <v>42586</v>
      </c>
      <c r="K11882" s="41" t="s">
        <v>62456</v>
      </c>
      <c r="L11882" s="42" t="s">
        <v>62457</v>
      </c>
      <c r="M11882" t="s">
        <v>62457</v>
      </c>
      <c r="N11882" t="s">
        <v>62458</v>
      </c>
      <c r="O11882" t="s">
        <v>62367</v>
      </c>
      <c r="P11882" t="s">
        <v>62459</v>
      </c>
      <c r="Q11882" s="40" t="s">
        <v>62460</v>
      </c>
      <c r="R11882" t="s">
        <v>60645</v>
      </c>
      <c r="S11882">
        <v>3.4</v>
      </c>
      <c r="T11882">
        <v>0</v>
      </c>
      <c r="U11882" t="s">
        <v>54</v>
      </c>
      <c r="W11882" t="s">
        <v>59</v>
      </c>
      <c r="X11882" t="s">
        <v>62461</v>
      </c>
    </row>
    <row r="11883" spans="1:24" x14ac:dyDescent="0.2">
      <c r="A11883">
        <v>53386</v>
      </c>
      <c r="B11883">
        <v>35766</v>
      </c>
      <c r="C11883" t="s">
        <v>114</v>
      </c>
      <c r="D11883" t="s">
        <v>62462</v>
      </c>
      <c r="E11883" t="s">
        <v>62463</v>
      </c>
      <c r="F11883" t="s">
        <v>62464</v>
      </c>
      <c r="G11883" t="s">
        <v>52</v>
      </c>
      <c r="H11883" t="s">
        <v>53</v>
      </c>
      <c r="I11883" t="s">
        <v>1009</v>
      </c>
      <c r="J11883" s="18">
        <v>42586</v>
      </c>
      <c r="K11883" s="41" t="s">
        <v>62465</v>
      </c>
      <c r="L11883" s="42" t="s">
        <v>62466</v>
      </c>
      <c r="M11883" t="s">
        <v>62467</v>
      </c>
      <c r="N11883" t="s">
        <v>62468</v>
      </c>
      <c r="O11883" t="s">
        <v>62377</v>
      </c>
      <c r="P11883" t="s">
        <v>62376</v>
      </c>
      <c r="Q11883" s="40" t="s">
        <v>62469</v>
      </c>
      <c r="R11883" t="s">
        <v>61122</v>
      </c>
      <c r="S11883">
        <v>2.65</v>
      </c>
      <c r="T11883">
        <v>0</v>
      </c>
      <c r="U11883" t="s">
        <v>54</v>
      </c>
      <c r="W11883" t="s">
        <v>59</v>
      </c>
      <c r="X11883" t="s">
        <v>62470</v>
      </c>
    </row>
    <row r="11884" spans="1:24" x14ac:dyDescent="0.2">
      <c r="A11884">
        <v>53387</v>
      </c>
      <c r="B11884">
        <v>35757</v>
      </c>
      <c r="C11884" t="s">
        <v>109</v>
      </c>
      <c r="D11884" t="s">
        <v>62471</v>
      </c>
      <c r="E11884" t="s">
        <v>62472</v>
      </c>
      <c r="F11884" t="s">
        <v>62473</v>
      </c>
      <c r="G11884" t="s">
        <v>52</v>
      </c>
      <c r="H11884" t="s">
        <v>53</v>
      </c>
      <c r="I11884" t="s">
        <v>146</v>
      </c>
      <c r="J11884" s="18">
        <v>42586</v>
      </c>
      <c r="K11884" s="41" t="s">
        <v>62447</v>
      </c>
      <c r="L11884" s="42" t="s">
        <v>62474</v>
      </c>
      <c r="M11884" t="s">
        <v>62475</v>
      </c>
      <c r="N11884" t="s">
        <v>62476</v>
      </c>
      <c r="O11884" t="s">
        <v>62477</v>
      </c>
      <c r="P11884" t="s">
        <v>62478</v>
      </c>
      <c r="Q11884" s="40" t="s">
        <v>62479</v>
      </c>
      <c r="R11884" t="s">
        <v>60073</v>
      </c>
      <c r="S11884">
        <v>2.0499999999999998</v>
      </c>
      <c r="T11884">
        <v>0</v>
      </c>
      <c r="U11884" t="s">
        <v>54</v>
      </c>
      <c r="W11884" t="s">
        <v>59</v>
      </c>
      <c r="X11884" t="s">
        <v>62480</v>
      </c>
    </row>
    <row r="11885" spans="1:24" x14ac:dyDescent="0.2">
      <c r="A11885">
        <v>53388</v>
      </c>
      <c r="B11885">
        <v>35771</v>
      </c>
      <c r="C11885" t="s">
        <v>109</v>
      </c>
      <c r="D11885" t="s">
        <v>17166</v>
      </c>
      <c r="E11885" t="s">
        <v>17167</v>
      </c>
      <c r="F11885" t="s">
        <v>17168</v>
      </c>
      <c r="G11885" t="s">
        <v>52</v>
      </c>
      <c r="H11885" t="s">
        <v>68</v>
      </c>
      <c r="I11885" t="s">
        <v>10010</v>
      </c>
      <c r="J11885" s="18">
        <v>42586</v>
      </c>
      <c r="K11885" s="41" t="s">
        <v>62481</v>
      </c>
      <c r="L11885" s="42" t="s">
        <v>62482</v>
      </c>
      <c r="M11885" t="s">
        <v>62483</v>
      </c>
      <c r="N11885" t="s">
        <v>62484</v>
      </c>
      <c r="O11885" t="s">
        <v>62485</v>
      </c>
      <c r="P11885" t="s">
        <v>62486</v>
      </c>
      <c r="Q11885" s="40" t="s">
        <v>62487</v>
      </c>
      <c r="R11885" t="s">
        <v>61420</v>
      </c>
      <c r="S11885">
        <v>2.7</v>
      </c>
      <c r="T11885">
        <v>0</v>
      </c>
      <c r="U11885" t="s">
        <v>54</v>
      </c>
      <c r="W11885" t="s">
        <v>59</v>
      </c>
      <c r="X11885" t="s">
        <v>62488</v>
      </c>
    </row>
    <row r="11886" spans="1:24" x14ac:dyDescent="0.2">
      <c r="A11886">
        <v>53389</v>
      </c>
      <c r="B11886">
        <v>35768</v>
      </c>
      <c r="C11886" t="s">
        <v>114</v>
      </c>
      <c r="D11886" t="s">
        <v>62489</v>
      </c>
      <c r="E11886" t="s">
        <v>62490</v>
      </c>
      <c r="F11886" t="s">
        <v>62491</v>
      </c>
      <c r="H11886" t="s">
        <v>107</v>
      </c>
      <c r="I11886" t="s">
        <v>7430</v>
      </c>
      <c r="J11886" s="18">
        <v>42586</v>
      </c>
      <c r="K11886" s="41" t="s">
        <v>62229</v>
      </c>
      <c r="L11886" s="42" t="s">
        <v>62492</v>
      </c>
      <c r="M11886" t="s">
        <v>62493</v>
      </c>
      <c r="N11886" t="s">
        <v>62494</v>
      </c>
      <c r="O11886" t="s">
        <v>62495</v>
      </c>
      <c r="R11886" t="s">
        <v>61867</v>
      </c>
      <c r="S11886">
        <v>26.7</v>
      </c>
      <c r="T11886">
        <v>1</v>
      </c>
      <c r="W11886" t="s">
        <v>55</v>
      </c>
    </row>
    <row r="11887" spans="1:24" x14ac:dyDescent="0.2">
      <c r="A11887">
        <v>53390</v>
      </c>
      <c r="B11887">
        <v>35751</v>
      </c>
      <c r="C11887" t="s">
        <v>161</v>
      </c>
      <c r="E11887" t="s">
        <v>62317</v>
      </c>
      <c r="F11887" t="s">
        <v>62318</v>
      </c>
      <c r="H11887" t="s">
        <v>105</v>
      </c>
      <c r="I11887" t="s">
        <v>469</v>
      </c>
      <c r="J11887" s="18">
        <v>42587</v>
      </c>
      <c r="K11887" s="41" t="s">
        <v>62319</v>
      </c>
      <c r="L11887" s="42" t="s">
        <v>62320</v>
      </c>
      <c r="M11887" t="s">
        <v>62321</v>
      </c>
      <c r="N11887" t="s">
        <v>62343</v>
      </c>
      <c r="O11887" t="s">
        <v>62496</v>
      </c>
      <c r="P11887" t="s">
        <v>62443</v>
      </c>
      <c r="Q11887" s="40" t="s">
        <v>62443</v>
      </c>
      <c r="R11887" t="s">
        <v>61147</v>
      </c>
      <c r="S11887">
        <v>1.65</v>
      </c>
      <c r="T11887">
        <v>0</v>
      </c>
      <c r="W11887" t="s">
        <v>55</v>
      </c>
    </row>
    <row r="11888" spans="1:24" x14ac:dyDescent="0.2">
      <c r="A11888">
        <v>53393</v>
      </c>
      <c r="B11888">
        <v>35779</v>
      </c>
      <c r="C11888" t="s">
        <v>109</v>
      </c>
      <c r="D11888" t="s">
        <v>62497</v>
      </c>
      <c r="E11888" t="s">
        <v>62498</v>
      </c>
      <c r="F11888" t="s">
        <v>62499</v>
      </c>
      <c r="G11888" t="s">
        <v>52</v>
      </c>
      <c r="I11888" t="s">
        <v>13717</v>
      </c>
      <c r="J11888" s="18">
        <v>42587</v>
      </c>
      <c r="K11888" s="41" t="s">
        <v>62375</v>
      </c>
      <c r="L11888" s="42" t="s">
        <v>62500</v>
      </c>
      <c r="M11888" t="s">
        <v>62430</v>
      </c>
      <c r="N11888" t="s">
        <v>62501</v>
      </c>
      <c r="O11888" t="s">
        <v>62386</v>
      </c>
      <c r="P11888" t="s">
        <v>62502</v>
      </c>
      <c r="Q11888" s="40" t="s">
        <v>62502</v>
      </c>
      <c r="R11888" t="s">
        <v>62488</v>
      </c>
      <c r="S11888">
        <v>1.8</v>
      </c>
      <c r="T11888">
        <v>0</v>
      </c>
      <c r="U11888" t="s">
        <v>54</v>
      </c>
      <c r="W11888" t="s">
        <v>59</v>
      </c>
      <c r="X11888" t="s">
        <v>62503</v>
      </c>
    </row>
    <row r="11889" spans="1:24" x14ac:dyDescent="0.2">
      <c r="A11889">
        <v>53397</v>
      </c>
      <c r="B11889">
        <v>35761</v>
      </c>
      <c r="C11889" t="s">
        <v>45775</v>
      </c>
      <c r="D11889" t="s">
        <v>62504</v>
      </c>
      <c r="E11889" t="s">
        <v>62505</v>
      </c>
      <c r="F11889" t="s">
        <v>62506</v>
      </c>
      <c r="G11889" t="s">
        <v>52</v>
      </c>
      <c r="H11889" t="s">
        <v>76</v>
      </c>
      <c r="I11889" t="s">
        <v>148</v>
      </c>
      <c r="J11889" s="18">
        <v>42587</v>
      </c>
      <c r="K11889" s="41" t="s">
        <v>62099</v>
      </c>
      <c r="L11889" s="42" t="s">
        <v>62507</v>
      </c>
      <c r="M11889" t="s">
        <v>62508</v>
      </c>
      <c r="N11889" t="s">
        <v>62509</v>
      </c>
      <c r="O11889" t="s">
        <v>62510</v>
      </c>
      <c r="P11889" t="s">
        <v>62511</v>
      </c>
      <c r="Q11889" s="40" t="s">
        <v>62511</v>
      </c>
      <c r="R11889" t="s">
        <v>60073</v>
      </c>
      <c r="S11889">
        <v>1.62</v>
      </c>
      <c r="T11889">
        <v>0</v>
      </c>
      <c r="U11889" t="s">
        <v>54</v>
      </c>
      <c r="W11889" t="s">
        <v>59</v>
      </c>
      <c r="X11889" t="s">
        <v>62512</v>
      </c>
    </row>
    <row r="11890" spans="1:24" x14ac:dyDescent="0.2">
      <c r="A11890">
        <v>53398</v>
      </c>
      <c r="B11890">
        <v>35758</v>
      </c>
      <c r="C11890" t="s">
        <v>161</v>
      </c>
      <c r="D11890" t="s">
        <v>62513</v>
      </c>
      <c r="E11890" t="s">
        <v>62514</v>
      </c>
      <c r="F11890" t="s">
        <v>62515</v>
      </c>
      <c r="H11890" t="s">
        <v>2006</v>
      </c>
      <c r="I11890" t="s">
        <v>9141</v>
      </c>
      <c r="J11890" s="18">
        <v>42587</v>
      </c>
      <c r="K11890" s="41" t="s">
        <v>62393</v>
      </c>
      <c r="L11890" s="42" t="s">
        <v>62516</v>
      </c>
      <c r="M11890" t="s">
        <v>62517</v>
      </c>
      <c r="N11890" t="s">
        <v>62507</v>
      </c>
      <c r="O11890" t="s">
        <v>62518</v>
      </c>
      <c r="P11890" t="s">
        <v>62483</v>
      </c>
      <c r="Q11890" s="40" t="s">
        <v>62482</v>
      </c>
      <c r="R11890" t="s">
        <v>61420</v>
      </c>
      <c r="S11890">
        <v>2.35</v>
      </c>
      <c r="T11890">
        <v>0</v>
      </c>
      <c r="W11890" t="s">
        <v>55</v>
      </c>
    </row>
    <row r="11891" spans="1:24" x14ac:dyDescent="0.2">
      <c r="A11891">
        <v>53399</v>
      </c>
      <c r="B11891">
        <v>0</v>
      </c>
      <c r="C11891" t="s">
        <v>1482</v>
      </c>
      <c r="E11891" t="s">
        <v>32987</v>
      </c>
      <c r="F11891" t="s">
        <v>32988</v>
      </c>
      <c r="G11891" t="s">
        <v>56</v>
      </c>
      <c r="H11891" t="s">
        <v>67</v>
      </c>
      <c r="I11891" t="s">
        <v>9495</v>
      </c>
      <c r="J11891" s="18">
        <v>42587</v>
      </c>
      <c r="K11891" s="41" t="s">
        <v>62402</v>
      </c>
      <c r="L11891" s="42" t="s">
        <v>62402</v>
      </c>
      <c r="M11891" t="s">
        <v>62519</v>
      </c>
      <c r="P11891" t="s">
        <v>62520</v>
      </c>
      <c r="Q11891" s="40" t="s">
        <v>62520</v>
      </c>
      <c r="R11891" t="s">
        <v>62521</v>
      </c>
      <c r="S11891">
        <v>0.08</v>
      </c>
      <c r="T11891">
        <v>0</v>
      </c>
      <c r="U11891" t="s">
        <v>54</v>
      </c>
      <c r="W11891" t="s">
        <v>59</v>
      </c>
      <c r="X11891" t="s">
        <v>62522</v>
      </c>
    </row>
    <row r="11892" spans="1:24" x14ac:dyDescent="0.2">
      <c r="A11892">
        <v>53403</v>
      </c>
      <c r="B11892">
        <v>35765</v>
      </c>
      <c r="C11892" t="s">
        <v>161</v>
      </c>
      <c r="E11892" t="s">
        <v>21978</v>
      </c>
      <c r="F11892" t="s">
        <v>77</v>
      </c>
      <c r="H11892" t="s">
        <v>1528</v>
      </c>
      <c r="I11892" t="s">
        <v>1529</v>
      </c>
      <c r="J11892" s="18">
        <v>42587</v>
      </c>
      <c r="K11892" s="41" t="s">
        <v>62523</v>
      </c>
      <c r="L11892" s="42" t="s">
        <v>62524</v>
      </c>
      <c r="M11892" t="s">
        <v>62524</v>
      </c>
      <c r="N11892" t="s">
        <v>62375</v>
      </c>
      <c r="O11892" t="s">
        <v>62525</v>
      </c>
      <c r="R11892" t="s">
        <v>61935</v>
      </c>
      <c r="S11892">
        <v>27.07</v>
      </c>
      <c r="T11892">
        <v>1</v>
      </c>
      <c r="W11892" t="s">
        <v>55</v>
      </c>
    </row>
    <row r="11893" spans="1:24" x14ac:dyDescent="0.2">
      <c r="A11893">
        <v>53404</v>
      </c>
      <c r="B11893">
        <v>35767</v>
      </c>
      <c r="C11893" t="s">
        <v>113</v>
      </c>
      <c r="D11893" t="s">
        <v>51642</v>
      </c>
      <c r="E11893" t="s">
        <v>51643</v>
      </c>
      <c r="F11893" t="s">
        <v>51644</v>
      </c>
      <c r="H11893" t="s">
        <v>57</v>
      </c>
      <c r="I11893" t="s">
        <v>156</v>
      </c>
      <c r="J11893" s="18">
        <v>42587</v>
      </c>
      <c r="K11893" s="41" t="s">
        <v>62526</v>
      </c>
      <c r="L11893" s="42" t="s">
        <v>62445</v>
      </c>
      <c r="M11893" t="s">
        <v>62403</v>
      </c>
      <c r="N11893" t="s">
        <v>62386</v>
      </c>
      <c r="O11893" t="s">
        <v>62527</v>
      </c>
      <c r="R11893" t="s">
        <v>61991</v>
      </c>
      <c r="S11893">
        <v>26.8</v>
      </c>
      <c r="T11893">
        <v>1</v>
      </c>
      <c r="W11893" t="s">
        <v>55</v>
      </c>
    </row>
    <row r="11894" spans="1:24" x14ac:dyDescent="0.2">
      <c r="A11894">
        <v>53407</v>
      </c>
      <c r="B11894">
        <v>35769</v>
      </c>
      <c r="C11894" t="s">
        <v>45621</v>
      </c>
      <c r="D11894" t="s">
        <v>62528</v>
      </c>
      <c r="E11894" t="s">
        <v>2448</v>
      </c>
      <c r="F11894" t="s">
        <v>2449</v>
      </c>
      <c r="H11894" t="s">
        <v>62</v>
      </c>
      <c r="I11894" t="s">
        <v>144</v>
      </c>
      <c r="J11894" s="18">
        <v>42587</v>
      </c>
      <c r="K11894" s="41" t="s">
        <v>61950</v>
      </c>
      <c r="L11894" s="42" t="s">
        <v>62529</v>
      </c>
      <c r="M11894" t="s">
        <v>62479</v>
      </c>
      <c r="N11894" t="s">
        <v>62530</v>
      </c>
      <c r="O11894" t="s">
        <v>61147</v>
      </c>
      <c r="R11894" t="s">
        <v>62531</v>
      </c>
      <c r="S11894">
        <v>26.1</v>
      </c>
      <c r="T11894">
        <v>1</v>
      </c>
      <c r="W11894" t="s">
        <v>55</v>
      </c>
    </row>
    <row r="11895" spans="1:24" x14ac:dyDescent="0.2">
      <c r="A11895">
        <v>53408</v>
      </c>
      <c r="B11895">
        <v>4525</v>
      </c>
      <c r="C11895" t="s">
        <v>113</v>
      </c>
      <c r="D11895" t="s">
        <v>57626</v>
      </c>
      <c r="E11895" t="s">
        <v>57627</v>
      </c>
      <c r="F11895" t="s">
        <v>57628</v>
      </c>
      <c r="H11895" t="s">
        <v>41171</v>
      </c>
      <c r="I11895" t="s">
        <v>57629</v>
      </c>
      <c r="J11895" s="18">
        <v>42587</v>
      </c>
      <c r="K11895" s="41" t="s">
        <v>54789</v>
      </c>
      <c r="L11895" s="42" t="s">
        <v>62448</v>
      </c>
      <c r="M11895" t="s">
        <v>62448</v>
      </c>
      <c r="N11895" t="s">
        <v>62532</v>
      </c>
      <c r="O11895" t="s">
        <v>62533</v>
      </c>
      <c r="R11895" t="s">
        <v>62534</v>
      </c>
      <c r="S11895">
        <v>26.08</v>
      </c>
      <c r="T11895">
        <v>1</v>
      </c>
      <c r="W11895" t="s">
        <v>55</v>
      </c>
    </row>
    <row r="11896" spans="1:24" x14ac:dyDescent="0.2">
      <c r="A11896">
        <v>53415</v>
      </c>
      <c r="B11896">
        <v>35772</v>
      </c>
      <c r="C11896" t="s">
        <v>161</v>
      </c>
      <c r="D11896" t="s">
        <v>62536</v>
      </c>
      <c r="E11896" t="s">
        <v>50770</v>
      </c>
      <c r="F11896" t="s">
        <v>62537</v>
      </c>
      <c r="G11896" t="s">
        <v>52</v>
      </c>
      <c r="H11896" t="s">
        <v>123</v>
      </c>
      <c r="I11896" t="s">
        <v>620</v>
      </c>
      <c r="J11896" s="18">
        <v>42587</v>
      </c>
      <c r="K11896" s="41" t="s">
        <v>62538</v>
      </c>
      <c r="L11896" s="42" t="s">
        <v>62539</v>
      </c>
      <c r="M11896" t="s">
        <v>62540</v>
      </c>
      <c r="N11896" t="s">
        <v>62541</v>
      </c>
      <c r="O11896" t="s">
        <v>62542</v>
      </c>
      <c r="P11896" t="s">
        <v>62543</v>
      </c>
      <c r="Q11896" s="40" t="s">
        <v>62543</v>
      </c>
      <c r="R11896" t="s">
        <v>61122</v>
      </c>
      <c r="S11896">
        <v>8.9</v>
      </c>
      <c r="T11896">
        <v>0</v>
      </c>
      <c r="U11896" t="s">
        <v>58</v>
      </c>
      <c r="W11896" t="s">
        <v>59</v>
      </c>
      <c r="X11896" t="s">
        <v>62544</v>
      </c>
    </row>
    <row r="11897" spans="1:24" x14ac:dyDescent="0.2">
      <c r="A11897">
        <v>53417</v>
      </c>
      <c r="B11897">
        <v>35773</v>
      </c>
      <c r="C11897" t="s">
        <v>114</v>
      </c>
      <c r="D11897" t="s">
        <v>53946</v>
      </c>
      <c r="E11897" t="s">
        <v>53947</v>
      </c>
      <c r="F11897" t="s">
        <v>53948</v>
      </c>
      <c r="H11897" t="s">
        <v>63</v>
      </c>
      <c r="I11897" t="s">
        <v>87</v>
      </c>
      <c r="J11897" s="18">
        <v>42587</v>
      </c>
      <c r="K11897" s="41" t="s">
        <v>62384</v>
      </c>
      <c r="L11897" s="42" t="s">
        <v>62546</v>
      </c>
      <c r="M11897" t="s">
        <v>62547</v>
      </c>
      <c r="N11897" t="s">
        <v>62548</v>
      </c>
      <c r="O11897" t="s">
        <v>62407</v>
      </c>
      <c r="P11897" t="s">
        <v>62549</v>
      </c>
      <c r="Q11897" s="40" t="s">
        <v>62549</v>
      </c>
      <c r="R11897" t="s">
        <v>61867</v>
      </c>
      <c r="S11897">
        <v>21</v>
      </c>
      <c r="T11897">
        <v>1</v>
      </c>
      <c r="W11897" t="s">
        <v>55</v>
      </c>
    </row>
    <row r="11898" spans="1:24" x14ac:dyDescent="0.2">
      <c r="A11898">
        <v>53418</v>
      </c>
      <c r="B11898">
        <v>35780</v>
      </c>
      <c r="C11898" t="s">
        <v>45621</v>
      </c>
      <c r="D11898" t="s">
        <v>62550</v>
      </c>
      <c r="E11898" t="s">
        <v>62551</v>
      </c>
      <c r="F11898" t="s">
        <v>62552</v>
      </c>
      <c r="H11898" t="s">
        <v>80</v>
      </c>
      <c r="I11898" t="s">
        <v>20417</v>
      </c>
      <c r="J11898" s="18">
        <v>42587</v>
      </c>
      <c r="K11898" s="41" t="s">
        <v>62553</v>
      </c>
      <c r="L11898" s="42" t="s">
        <v>62554</v>
      </c>
      <c r="M11898" t="s">
        <v>62377</v>
      </c>
      <c r="R11898" t="s">
        <v>61833</v>
      </c>
      <c r="S11898">
        <v>23.97</v>
      </c>
      <c r="T11898">
        <v>1</v>
      </c>
      <c r="W11898" t="s">
        <v>55</v>
      </c>
    </row>
    <row r="11899" spans="1:24" x14ac:dyDescent="0.2">
      <c r="A11899">
        <v>53419</v>
      </c>
      <c r="B11899">
        <v>35776</v>
      </c>
      <c r="C11899" t="s">
        <v>109</v>
      </c>
      <c r="D11899" t="s">
        <v>62555</v>
      </c>
      <c r="E11899" t="s">
        <v>62556</v>
      </c>
      <c r="F11899" t="s">
        <v>62557</v>
      </c>
      <c r="G11899" t="s">
        <v>52</v>
      </c>
      <c r="H11899" t="s">
        <v>60</v>
      </c>
      <c r="I11899" t="s">
        <v>777</v>
      </c>
      <c r="J11899" s="18">
        <v>42587</v>
      </c>
      <c r="K11899" s="41" t="s">
        <v>62558</v>
      </c>
      <c r="L11899" s="42" t="s">
        <v>62559</v>
      </c>
      <c r="M11899" t="s">
        <v>62559</v>
      </c>
      <c r="N11899" t="s">
        <v>62436</v>
      </c>
      <c r="O11899" t="s">
        <v>62532</v>
      </c>
      <c r="P11899" t="s">
        <v>62560</v>
      </c>
      <c r="Q11899" s="40" t="s">
        <v>62561</v>
      </c>
      <c r="R11899" t="s">
        <v>62488</v>
      </c>
      <c r="S11899">
        <v>2.63</v>
      </c>
      <c r="T11899">
        <v>0</v>
      </c>
      <c r="U11899" t="s">
        <v>54</v>
      </c>
      <c r="W11899" t="s">
        <v>59</v>
      </c>
      <c r="X11899" t="s">
        <v>62562</v>
      </c>
    </row>
    <row r="11900" spans="1:24" x14ac:dyDescent="0.2">
      <c r="A11900">
        <v>53420</v>
      </c>
      <c r="B11900">
        <v>35774</v>
      </c>
      <c r="C11900" t="s">
        <v>112</v>
      </c>
      <c r="D11900" t="s">
        <v>1413</v>
      </c>
      <c r="E11900" t="s">
        <v>62563</v>
      </c>
      <c r="F11900" t="s">
        <v>62564</v>
      </c>
      <c r="G11900" t="s">
        <v>52</v>
      </c>
      <c r="H11900" t="s">
        <v>67</v>
      </c>
      <c r="I11900" t="s">
        <v>9495</v>
      </c>
      <c r="J11900" s="18">
        <v>42587</v>
      </c>
      <c r="K11900" s="41" t="s">
        <v>62565</v>
      </c>
      <c r="L11900" s="42" t="s">
        <v>62566</v>
      </c>
      <c r="M11900" t="s">
        <v>62566</v>
      </c>
      <c r="N11900" t="s">
        <v>62567</v>
      </c>
      <c r="O11900" t="s">
        <v>62568</v>
      </c>
      <c r="P11900" t="s">
        <v>62346</v>
      </c>
      <c r="Q11900" s="40" t="s">
        <v>62569</v>
      </c>
      <c r="R11900" t="s">
        <v>61935</v>
      </c>
      <c r="S11900">
        <v>3.18</v>
      </c>
      <c r="T11900">
        <v>0</v>
      </c>
      <c r="U11900" t="s">
        <v>54</v>
      </c>
      <c r="W11900" t="s">
        <v>59</v>
      </c>
      <c r="X11900" t="s">
        <v>62570</v>
      </c>
    </row>
    <row r="11901" spans="1:24" x14ac:dyDescent="0.2">
      <c r="A11901">
        <v>53421</v>
      </c>
      <c r="B11901">
        <v>0</v>
      </c>
      <c r="C11901" t="s">
        <v>109</v>
      </c>
      <c r="D11901" t="s">
        <v>62571</v>
      </c>
      <c r="E11901" t="s">
        <v>62572</v>
      </c>
      <c r="F11901" t="s">
        <v>62573</v>
      </c>
      <c r="H11901" t="s">
        <v>53</v>
      </c>
      <c r="I11901" t="s">
        <v>147</v>
      </c>
      <c r="J11901" s="18">
        <v>42587</v>
      </c>
      <c r="K11901" s="41" t="s">
        <v>62574</v>
      </c>
      <c r="L11901" s="42" t="s">
        <v>62575</v>
      </c>
      <c r="N11901" t="s">
        <v>62487</v>
      </c>
      <c r="O11901" t="s">
        <v>62576</v>
      </c>
      <c r="P11901" t="s">
        <v>62408</v>
      </c>
      <c r="Q11901" s="40" t="s">
        <v>62408</v>
      </c>
      <c r="R11901" t="s">
        <v>61935</v>
      </c>
      <c r="S11901">
        <v>20.83</v>
      </c>
      <c r="T11901">
        <v>1</v>
      </c>
      <c r="W11901" t="s">
        <v>55</v>
      </c>
    </row>
    <row r="11902" spans="1:24" x14ac:dyDescent="0.2">
      <c r="A11902">
        <v>53425</v>
      </c>
      <c r="B11902">
        <v>35786</v>
      </c>
      <c r="C11902" t="s">
        <v>111</v>
      </c>
      <c r="D11902" t="s">
        <v>62577</v>
      </c>
      <c r="E11902" t="s">
        <v>1007</v>
      </c>
      <c r="F11902" t="s">
        <v>34024</v>
      </c>
      <c r="H11902" t="s">
        <v>53</v>
      </c>
      <c r="I11902" t="s">
        <v>1009</v>
      </c>
      <c r="J11902" s="18">
        <v>42587</v>
      </c>
      <c r="K11902" s="41" t="s">
        <v>62578</v>
      </c>
      <c r="L11902" s="42" t="s">
        <v>62579</v>
      </c>
      <c r="M11902" t="s">
        <v>62560</v>
      </c>
      <c r="N11902" t="s">
        <v>62530</v>
      </c>
      <c r="O11902" t="s">
        <v>62580</v>
      </c>
      <c r="P11902" t="s">
        <v>62581</v>
      </c>
      <c r="Q11902" s="40" t="s">
        <v>62582</v>
      </c>
      <c r="R11902" t="s">
        <v>61290</v>
      </c>
      <c r="S11902">
        <v>17.579999999999998</v>
      </c>
      <c r="T11902">
        <v>1</v>
      </c>
      <c r="W11902" t="s">
        <v>55</v>
      </c>
    </row>
    <row r="11903" spans="1:24" x14ac:dyDescent="0.2">
      <c r="A11903">
        <v>53426</v>
      </c>
      <c r="B11903">
        <v>35783</v>
      </c>
      <c r="C11903" t="s">
        <v>45775</v>
      </c>
      <c r="D11903" t="s">
        <v>62583</v>
      </c>
      <c r="E11903" t="s">
        <v>62584</v>
      </c>
      <c r="F11903" t="s">
        <v>62585</v>
      </c>
      <c r="G11903" t="s">
        <v>52</v>
      </c>
      <c r="H11903" t="s">
        <v>73</v>
      </c>
      <c r="I11903" t="s">
        <v>3130</v>
      </c>
      <c r="J11903" s="18">
        <v>42587</v>
      </c>
      <c r="K11903" s="41" t="s">
        <v>62378</v>
      </c>
      <c r="L11903" s="42" t="s">
        <v>62586</v>
      </c>
      <c r="M11903" t="s">
        <v>62587</v>
      </c>
      <c r="N11903" t="s">
        <v>62487</v>
      </c>
      <c r="O11903" t="s">
        <v>62353</v>
      </c>
      <c r="P11903" t="s">
        <v>62588</v>
      </c>
      <c r="Q11903" s="40" t="s">
        <v>62589</v>
      </c>
      <c r="R11903" t="s">
        <v>61147</v>
      </c>
      <c r="S11903">
        <v>2.0699999999999998</v>
      </c>
      <c r="T11903">
        <v>0</v>
      </c>
      <c r="U11903" t="s">
        <v>54</v>
      </c>
      <c r="W11903" t="s">
        <v>59</v>
      </c>
      <c r="X11903" t="s">
        <v>62590</v>
      </c>
    </row>
    <row r="11904" spans="1:24" x14ac:dyDescent="0.2">
      <c r="A11904">
        <v>53428</v>
      </c>
      <c r="B11904">
        <v>35782</v>
      </c>
      <c r="C11904" t="s">
        <v>113</v>
      </c>
      <c r="D11904" t="s">
        <v>25732</v>
      </c>
      <c r="E11904" t="s">
        <v>25733</v>
      </c>
      <c r="F11904" t="s">
        <v>25734</v>
      </c>
      <c r="H11904" t="s">
        <v>64</v>
      </c>
      <c r="I11904" t="s">
        <v>2554</v>
      </c>
      <c r="J11904" s="18">
        <v>42587</v>
      </c>
      <c r="K11904" s="41" t="s">
        <v>62424</v>
      </c>
      <c r="L11904" s="42" t="s">
        <v>62591</v>
      </c>
      <c r="M11904" t="s">
        <v>62351</v>
      </c>
      <c r="N11904" t="s">
        <v>62592</v>
      </c>
      <c r="O11904" t="s">
        <v>62530</v>
      </c>
      <c r="R11904" t="s">
        <v>60645</v>
      </c>
      <c r="S11904">
        <v>23.63</v>
      </c>
      <c r="T11904">
        <v>1</v>
      </c>
      <c r="W11904" t="s">
        <v>55</v>
      </c>
    </row>
    <row r="11905" spans="1:24" x14ac:dyDescent="0.2">
      <c r="A11905">
        <v>53429</v>
      </c>
      <c r="B11905">
        <v>35784</v>
      </c>
      <c r="C11905" t="s">
        <v>45621</v>
      </c>
      <c r="D11905" t="s">
        <v>62593</v>
      </c>
      <c r="E11905" t="s">
        <v>62594</v>
      </c>
      <c r="F11905" t="s">
        <v>62595</v>
      </c>
      <c r="H11905" t="s">
        <v>67</v>
      </c>
      <c r="I11905" t="s">
        <v>138</v>
      </c>
      <c r="J11905" s="18">
        <v>42587</v>
      </c>
      <c r="K11905" s="41" t="s">
        <v>62131</v>
      </c>
      <c r="L11905" s="42" t="s">
        <v>62596</v>
      </c>
      <c r="M11905" t="s">
        <v>62597</v>
      </c>
      <c r="N11905" t="s">
        <v>62527</v>
      </c>
      <c r="O11905" t="s">
        <v>62545</v>
      </c>
      <c r="R11905" t="s">
        <v>62290</v>
      </c>
      <c r="S11905">
        <v>23.47</v>
      </c>
      <c r="T11905">
        <v>1</v>
      </c>
      <c r="W11905" t="s">
        <v>55</v>
      </c>
    </row>
    <row r="11906" spans="1:24" x14ac:dyDescent="0.2">
      <c r="A11906">
        <v>53430</v>
      </c>
      <c r="B11906">
        <v>35789</v>
      </c>
      <c r="C11906" t="s">
        <v>111</v>
      </c>
      <c r="D11906" t="s">
        <v>16306</v>
      </c>
      <c r="E11906" t="s">
        <v>16307</v>
      </c>
      <c r="F11906" t="s">
        <v>16308</v>
      </c>
      <c r="I11906" t="s">
        <v>6567</v>
      </c>
      <c r="J11906" s="18">
        <v>42587</v>
      </c>
      <c r="K11906" s="41" t="s">
        <v>62421</v>
      </c>
      <c r="L11906" s="42" t="s">
        <v>62598</v>
      </c>
      <c r="M11906" t="s">
        <v>62374</v>
      </c>
      <c r="N11906" t="s">
        <v>62599</v>
      </c>
      <c r="O11906" t="s">
        <v>62600</v>
      </c>
      <c r="P11906" t="s">
        <v>62601</v>
      </c>
      <c r="Q11906" s="40" t="s">
        <v>62602</v>
      </c>
      <c r="R11906" t="s">
        <v>62603</v>
      </c>
      <c r="S11906">
        <v>16.37</v>
      </c>
      <c r="T11906">
        <v>1</v>
      </c>
      <c r="W11906" t="s">
        <v>55</v>
      </c>
    </row>
    <row r="11907" spans="1:24" x14ac:dyDescent="0.2">
      <c r="A11907">
        <v>53431</v>
      </c>
      <c r="B11907">
        <v>35785</v>
      </c>
      <c r="C11907" t="s">
        <v>115</v>
      </c>
      <c r="D11907" t="s">
        <v>38848</v>
      </c>
      <c r="E11907" t="s">
        <v>38849</v>
      </c>
      <c r="F11907" t="s">
        <v>38850</v>
      </c>
      <c r="H11907" t="s">
        <v>64</v>
      </c>
      <c r="I11907" t="s">
        <v>2554</v>
      </c>
      <c r="J11907" s="18">
        <v>42587</v>
      </c>
      <c r="K11907" s="41" t="s">
        <v>62437</v>
      </c>
      <c r="L11907" s="42" t="s">
        <v>62604</v>
      </c>
      <c r="M11907" t="s">
        <v>62605</v>
      </c>
      <c r="N11907" t="s">
        <v>62388</v>
      </c>
      <c r="O11907" t="s">
        <v>62606</v>
      </c>
      <c r="R11907" t="s">
        <v>62409</v>
      </c>
      <c r="S11907">
        <v>22.43</v>
      </c>
      <c r="T11907">
        <v>1</v>
      </c>
      <c r="W11907" t="s">
        <v>55</v>
      </c>
    </row>
    <row r="11908" spans="1:24" x14ac:dyDescent="0.2">
      <c r="A11908">
        <v>53434</v>
      </c>
      <c r="B11908">
        <v>35788</v>
      </c>
      <c r="C11908" t="s">
        <v>115</v>
      </c>
      <c r="D11908" t="s">
        <v>19902</v>
      </c>
      <c r="E11908" t="s">
        <v>19903</v>
      </c>
      <c r="F11908" t="s">
        <v>19904</v>
      </c>
      <c r="H11908" t="s">
        <v>13302</v>
      </c>
      <c r="I11908" t="s">
        <v>13303</v>
      </c>
      <c r="J11908" s="18">
        <v>42587</v>
      </c>
      <c r="K11908" s="41" t="s">
        <v>61122</v>
      </c>
      <c r="L11908" s="42" t="s">
        <v>62374</v>
      </c>
      <c r="M11908" t="s">
        <v>62607</v>
      </c>
      <c r="N11908" t="s">
        <v>62608</v>
      </c>
      <c r="O11908" t="s">
        <v>62609</v>
      </c>
      <c r="P11908" t="s">
        <v>62610</v>
      </c>
      <c r="Q11908" s="40" t="s">
        <v>62611</v>
      </c>
      <c r="R11908" t="s">
        <v>62535</v>
      </c>
      <c r="S11908">
        <v>16.350000000000001</v>
      </c>
      <c r="T11908">
        <v>1</v>
      </c>
      <c r="W11908" t="s">
        <v>55</v>
      </c>
    </row>
    <row r="11909" spans="1:24" x14ac:dyDescent="0.2">
      <c r="A11909">
        <v>53441</v>
      </c>
      <c r="B11909">
        <v>35790</v>
      </c>
      <c r="C11909" t="s">
        <v>161</v>
      </c>
      <c r="D11909" t="s">
        <v>21013</v>
      </c>
      <c r="E11909" t="s">
        <v>21014</v>
      </c>
      <c r="F11909" t="s">
        <v>21015</v>
      </c>
      <c r="G11909" t="s">
        <v>52</v>
      </c>
      <c r="H11909" t="s">
        <v>103</v>
      </c>
      <c r="I11909" t="s">
        <v>4028</v>
      </c>
      <c r="J11909" s="18">
        <v>42587</v>
      </c>
      <c r="K11909" s="41" t="s">
        <v>62612</v>
      </c>
      <c r="L11909" s="42" t="s">
        <v>62348</v>
      </c>
      <c r="M11909" t="s">
        <v>62613</v>
      </c>
      <c r="N11909" t="s">
        <v>62527</v>
      </c>
      <c r="O11909" t="s">
        <v>62614</v>
      </c>
      <c r="P11909" t="s">
        <v>62570</v>
      </c>
      <c r="Q11909" s="40" t="s">
        <v>62570</v>
      </c>
      <c r="R11909" t="s">
        <v>60662</v>
      </c>
      <c r="S11909">
        <v>0.8</v>
      </c>
      <c r="T11909">
        <v>0</v>
      </c>
      <c r="U11909" t="s">
        <v>58</v>
      </c>
      <c r="W11909" t="s">
        <v>59</v>
      </c>
      <c r="X11909" t="s">
        <v>62615</v>
      </c>
    </row>
    <row r="11910" spans="1:24" x14ac:dyDescent="0.2">
      <c r="A11910">
        <v>53470</v>
      </c>
      <c r="B11910">
        <v>35793</v>
      </c>
      <c r="C11910" t="s">
        <v>111</v>
      </c>
      <c r="D11910" t="s">
        <v>62616</v>
      </c>
      <c r="E11910" t="s">
        <v>62617</v>
      </c>
      <c r="F11910" t="s">
        <v>62618</v>
      </c>
      <c r="G11910" t="s">
        <v>56</v>
      </c>
      <c r="H11910" t="s">
        <v>4806</v>
      </c>
      <c r="I11910" t="s">
        <v>14932</v>
      </c>
      <c r="J11910" s="18">
        <v>42587</v>
      </c>
      <c r="K11910" s="41" t="s">
        <v>62619</v>
      </c>
      <c r="L11910" s="42" t="s">
        <v>62620</v>
      </c>
      <c r="M11910" t="s">
        <v>62621</v>
      </c>
      <c r="N11910" t="s">
        <v>62622</v>
      </c>
      <c r="O11910" t="s">
        <v>62623</v>
      </c>
      <c r="P11910" t="s">
        <v>62624</v>
      </c>
      <c r="Q11910" s="40" t="s">
        <v>62624</v>
      </c>
      <c r="R11910" t="s">
        <v>62625</v>
      </c>
      <c r="S11910">
        <v>0.67</v>
      </c>
      <c r="T11910">
        <v>0</v>
      </c>
      <c r="U11910" t="s">
        <v>54</v>
      </c>
      <c r="W11910" t="s">
        <v>59</v>
      </c>
      <c r="X11910" t="s">
        <v>62626</v>
      </c>
    </row>
    <row r="11911" spans="1:24" x14ac:dyDescent="0.2">
      <c r="A11911">
        <v>53472</v>
      </c>
      <c r="B11911">
        <v>35794</v>
      </c>
      <c r="C11911" t="s">
        <v>161</v>
      </c>
      <c r="E11911" t="s">
        <v>62627</v>
      </c>
      <c r="F11911" t="s">
        <v>77</v>
      </c>
      <c r="H11911" t="s">
        <v>1416</v>
      </c>
      <c r="I11911" t="s">
        <v>62628</v>
      </c>
      <c r="J11911" s="18">
        <v>42587</v>
      </c>
      <c r="K11911" s="41" t="s">
        <v>62405</v>
      </c>
      <c r="L11911" s="42" t="s">
        <v>62629</v>
      </c>
      <c r="M11911" t="s">
        <v>62629</v>
      </c>
      <c r="R11911" t="s">
        <v>60535</v>
      </c>
      <c r="S11911">
        <v>17.399999999999999</v>
      </c>
      <c r="T11911">
        <v>1</v>
      </c>
      <c r="W11911" t="s">
        <v>55</v>
      </c>
    </row>
    <row r="11912" spans="1:24" x14ac:dyDescent="0.2">
      <c r="A11912">
        <v>53473</v>
      </c>
      <c r="B11912">
        <v>35795</v>
      </c>
      <c r="C11912" t="s">
        <v>161</v>
      </c>
      <c r="D11912" t="s">
        <v>43952</v>
      </c>
      <c r="E11912" t="s">
        <v>43953</v>
      </c>
      <c r="F11912" t="s">
        <v>43954</v>
      </c>
      <c r="H11912" t="s">
        <v>310</v>
      </c>
      <c r="I11912" t="s">
        <v>14768</v>
      </c>
      <c r="J11912" s="18">
        <v>42587</v>
      </c>
      <c r="K11912" s="41" t="s">
        <v>62630</v>
      </c>
      <c r="L11912" s="42" t="s">
        <v>62631</v>
      </c>
      <c r="M11912" t="s">
        <v>62631</v>
      </c>
      <c r="N11912" t="s">
        <v>62600</v>
      </c>
      <c r="O11912" t="s">
        <v>62632</v>
      </c>
      <c r="R11912" t="s">
        <v>62633</v>
      </c>
      <c r="S11912">
        <v>17</v>
      </c>
      <c r="T11912">
        <v>1</v>
      </c>
      <c r="W11912" t="s">
        <v>55</v>
      </c>
    </row>
    <row r="11913" spans="1:24" x14ac:dyDescent="0.2">
      <c r="A11913" t="s">
        <v>29</v>
      </c>
      <c r="B11913" t="s">
        <v>30</v>
      </c>
      <c r="C11913" t="s">
        <v>31</v>
      </c>
      <c r="D11913" t="s">
        <v>32</v>
      </c>
      <c r="E11913" t="s">
        <v>28</v>
      </c>
      <c r="F11913" t="s">
        <v>33</v>
      </c>
      <c r="G11913" t="s">
        <v>34</v>
      </c>
      <c r="H11913" t="s">
        <v>35</v>
      </c>
      <c r="I11913" t="s">
        <v>36</v>
      </c>
      <c r="J11913" s="18" t="s">
        <v>37</v>
      </c>
      <c r="K11913" s="41" t="s">
        <v>38</v>
      </c>
      <c r="L11913" s="42" t="s">
        <v>39</v>
      </c>
      <c r="M11913" t="s">
        <v>40</v>
      </c>
      <c r="N11913" t="s">
        <v>41</v>
      </c>
      <c r="O11913" t="s">
        <v>42</v>
      </c>
      <c r="P11913" t="s">
        <v>43</v>
      </c>
      <c r="Q11913" s="40" t="s">
        <v>44</v>
      </c>
      <c r="R11913" t="s">
        <v>45</v>
      </c>
      <c r="S11913" t="s">
        <v>46</v>
      </c>
      <c r="T11913" t="s">
        <v>47</v>
      </c>
      <c r="U11913" t="s">
        <v>48</v>
      </c>
      <c r="V11913" t="s">
        <v>49</v>
      </c>
      <c r="W11913" t="s">
        <v>50</v>
      </c>
      <c r="X11913" t="s">
        <v>51</v>
      </c>
    </row>
    <row r="11914" spans="1:24" x14ac:dyDescent="0.2">
      <c r="A11914">
        <v>51247</v>
      </c>
      <c r="B11914">
        <v>0</v>
      </c>
      <c r="C11914" t="s">
        <v>111</v>
      </c>
      <c r="D11914" t="s">
        <v>15412</v>
      </c>
      <c r="E11914" t="s">
        <v>15413</v>
      </c>
      <c r="F11914" t="s">
        <v>15414</v>
      </c>
      <c r="G11914" t="s">
        <v>56</v>
      </c>
      <c r="H11914" t="s">
        <v>62</v>
      </c>
      <c r="I11914" t="s">
        <v>143</v>
      </c>
      <c r="J11914" s="18">
        <v>42553</v>
      </c>
      <c r="K11914" s="41" t="s">
        <v>62657</v>
      </c>
      <c r="L11914" s="42" t="s">
        <v>62658</v>
      </c>
      <c r="P11914" t="s">
        <v>62659</v>
      </c>
      <c r="Q11914" s="40" t="s">
        <v>62659</v>
      </c>
      <c r="R11914" t="s">
        <v>62660</v>
      </c>
      <c r="S11914">
        <v>0.02</v>
      </c>
      <c r="T11914">
        <v>0</v>
      </c>
      <c r="U11914" t="s">
        <v>54</v>
      </c>
      <c r="W11914" t="s">
        <v>59</v>
      </c>
      <c r="X11914" t="s">
        <v>62661</v>
      </c>
    </row>
    <row r="11915" spans="1:24" x14ac:dyDescent="0.2">
      <c r="A11915">
        <v>52363</v>
      </c>
      <c r="B11915">
        <v>0</v>
      </c>
      <c r="C11915" t="s">
        <v>115</v>
      </c>
      <c r="D11915" t="s">
        <v>2121</v>
      </c>
      <c r="E11915" t="s">
        <v>2122</v>
      </c>
      <c r="F11915" t="s">
        <v>2123</v>
      </c>
      <c r="H11915" t="s">
        <v>755</v>
      </c>
      <c r="I11915" t="s">
        <v>1286</v>
      </c>
      <c r="J11915" s="18">
        <v>42571</v>
      </c>
      <c r="K11915" s="41" t="s">
        <v>58273</v>
      </c>
      <c r="L11915" s="42" t="s">
        <v>62662</v>
      </c>
      <c r="R11915" t="s">
        <v>62663</v>
      </c>
      <c r="S11915">
        <v>0.12</v>
      </c>
      <c r="T11915">
        <v>0</v>
      </c>
      <c r="W11915" t="s">
        <v>55</v>
      </c>
    </row>
    <row r="11916" spans="1:24" x14ac:dyDescent="0.2">
      <c r="A11916">
        <v>52956</v>
      </c>
      <c r="B11916">
        <v>0</v>
      </c>
      <c r="C11916" t="s">
        <v>109</v>
      </c>
      <c r="D11916" t="s">
        <v>52924</v>
      </c>
      <c r="E11916" t="s">
        <v>52925</v>
      </c>
      <c r="F11916" t="s">
        <v>52926</v>
      </c>
      <c r="H11916" t="s">
        <v>755</v>
      </c>
      <c r="I11916" t="s">
        <v>292</v>
      </c>
      <c r="J11916" s="18">
        <v>42580</v>
      </c>
      <c r="K11916" s="41" t="s">
        <v>60163</v>
      </c>
      <c r="L11916" s="42" t="s">
        <v>62664</v>
      </c>
      <c r="N11916" t="s">
        <v>62664</v>
      </c>
      <c r="O11916" t="s">
        <v>62665</v>
      </c>
      <c r="R11916" t="s">
        <v>62666</v>
      </c>
      <c r="S11916">
        <v>23.75</v>
      </c>
      <c r="T11916">
        <v>1</v>
      </c>
      <c r="W11916" t="s">
        <v>55</v>
      </c>
    </row>
    <row r="11917" spans="1:24" x14ac:dyDescent="0.2">
      <c r="A11917">
        <v>53267</v>
      </c>
      <c r="B11917">
        <v>35805</v>
      </c>
      <c r="C11917" t="s">
        <v>115</v>
      </c>
      <c r="D11917" t="s">
        <v>62667</v>
      </c>
      <c r="E11917" t="s">
        <v>62668</v>
      </c>
      <c r="F11917" t="s">
        <v>62669</v>
      </c>
      <c r="G11917" t="s">
        <v>52</v>
      </c>
      <c r="H11917" t="s">
        <v>2906</v>
      </c>
      <c r="I11917" t="s">
        <v>5266</v>
      </c>
      <c r="J11917" s="18">
        <v>42585</v>
      </c>
      <c r="K11917" s="41" t="s">
        <v>62670</v>
      </c>
      <c r="L11917" s="42" t="s">
        <v>62407</v>
      </c>
      <c r="M11917" t="s">
        <v>62671</v>
      </c>
      <c r="N11917" t="s">
        <v>62408</v>
      </c>
      <c r="O11917" t="s">
        <v>42321</v>
      </c>
      <c r="P11917" t="s">
        <v>62672</v>
      </c>
      <c r="Q11917" s="40" t="s">
        <v>62673</v>
      </c>
      <c r="R11917" t="s">
        <v>62674</v>
      </c>
      <c r="S11917">
        <v>4.67</v>
      </c>
      <c r="T11917">
        <v>0</v>
      </c>
      <c r="U11917" t="s">
        <v>54</v>
      </c>
      <c r="W11917" t="s">
        <v>59</v>
      </c>
      <c r="X11917" t="s">
        <v>62675</v>
      </c>
    </row>
    <row r="11918" spans="1:24" x14ac:dyDescent="0.2">
      <c r="A11918">
        <v>53268</v>
      </c>
      <c r="B11918">
        <v>35800</v>
      </c>
      <c r="C11918" t="s">
        <v>115</v>
      </c>
      <c r="D11918" t="s">
        <v>62676</v>
      </c>
      <c r="E11918" t="s">
        <v>62677</v>
      </c>
      <c r="F11918" t="s">
        <v>62678</v>
      </c>
      <c r="G11918" t="s">
        <v>52</v>
      </c>
      <c r="H11918" t="s">
        <v>64</v>
      </c>
      <c r="I11918" t="s">
        <v>2554</v>
      </c>
      <c r="J11918" s="18">
        <v>42585</v>
      </c>
      <c r="K11918" s="41" t="s">
        <v>62679</v>
      </c>
      <c r="L11918" s="42" t="s">
        <v>62680</v>
      </c>
      <c r="M11918" t="s">
        <v>62680</v>
      </c>
      <c r="N11918" t="s">
        <v>62681</v>
      </c>
      <c r="O11918" t="s">
        <v>62682</v>
      </c>
      <c r="P11918" t="s">
        <v>62683</v>
      </c>
      <c r="Q11918" s="40" t="s">
        <v>62684</v>
      </c>
      <c r="R11918" t="s">
        <v>62685</v>
      </c>
      <c r="S11918">
        <v>2.67</v>
      </c>
      <c r="T11918">
        <v>0</v>
      </c>
      <c r="U11918" t="s">
        <v>54</v>
      </c>
      <c r="W11918" t="s">
        <v>59</v>
      </c>
      <c r="X11918" t="s">
        <v>62686</v>
      </c>
    </row>
    <row r="11919" spans="1:24" x14ac:dyDescent="0.2">
      <c r="A11919">
        <v>53269</v>
      </c>
      <c r="B11919">
        <v>35799</v>
      </c>
      <c r="C11919" t="s">
        <v>115</v>
      </c>
      <c r="D11919" t="s">
        <v>40503</v>
      </c>
      <c r="E11919" t="s">
        <v>40504</v>
      </c>
      <c r="F11919" t="s">
        <v>40505</v>
      </c>
      <c r="G11919" t="s">
        <v>52</v>
      </c>
      <c r="I11919" t="s">
        <v>389</v>
      </c>
      <c r="J11919" s="18">
        <v>42585</v>
      </c>
      <c r="K11919" s="41" t="s">
        <v>62670</v>
      </c>
      <c r="L11919" s="42" t="s">
        <v>62687</v>
      </c>
      <c r="M11919" t="s">
        <v>62688</v>
      </c>
      <c r="N11919" t="s">
        <v>62689</v>
      </c>
      <c r="O11919" t="s">
        <v>62690</v>
      </c>
      <c r="P11919" t="s">
        <v>62691</v>
      </c>
      <c r="Q11919" s="40" t="s">
        <v>62691</v>
      </c>
      <c r="R11919" t="s">
        <v>61871</v>
      </c>
      <c r="S11919">
        <v>1.67</v>
      </c>
      <c r="T11919">
        <v>0</v>
      </c>
      <c r="U11919" t="s">
        <v>54</v>
      </c>
      <c r="W11919" t="s">
        <v>59</v>
      </c>
      <c r="X11919" t="s">
        <v>62692</v>
      </c>
    </row>
    <row r="11920" spans="1:24" x14ac:dyDescent="0.2">
      <c r="A11920">
        <v>53270</v>
      </c>
      <c r="B11920">
        <v>35813</v>
      </c>
      <c r="C11920" t="s">
        <v>115</v>
      </c>
      <c r="D11920" t="s">
        <v>62693</v>
      </c>
      <c r="E11920" t="s">
        <v>62694</v>
      </c>
      <c r="F11920" t="s">
        <v>62695</v>
      </c>
      <c r="G11920" t="s">
        <v>52</v>
      </c>
      <c r="H11920" t="s">
        <v>62</v>
      </c>
      <c r="I11920" t="s">
        <v>2046</v>
      </c>
      <c r="J11920" s="18">
        <v>42585</v>
      </c>
      <c r="K11920" s="41" t="s">
        <v>62690</v>
      </c>
      <c r="L11920" s="42" t="s">
        <v>62696</v>
      </c>
      <c r="M11920" t="s">
        <v>62697</v>
      </c>
      <c r="N11920" t="s">
        <v>62698</v>
      </c>
      <c r="O11920" t="s">
        <v>62699</v>
      </c>
      <c r="P11920" t="s">
        <v>62700</v>
      </c>
      <c r="Q11920" s="40" t="s">
        <v>62700</v>
      </c>
      <c r="R11920" t="s">
        <v>62674</v>
      </c>
      <c r="S11920">
        <v>3.4</v>
      </c>
      <c r="T11920">
        <v>0</v>
      </c>
      <c r="U11920" t="s">
        <v>54</v>
      </c>
      <c r="W11920" t="s">
        <v>59</v>
      </c>
      <c r="X11920" t="s">
        <v>62701</v>
      </c>
    </row>
    <row r="11921" spans="1:24" x14ac:dyDescent="0.2">
      <c r="A11921">
        <v>53271</v>
      </c>
      <c r="B11921">
        <v>35821</v>
      </c>
      <c r="C11921" t="s">
        <v>115</v>
      </c>
      <c r="D11921" t="s">
        <v>28367</v>
      </c>
      <c r="E11921" t="s">
        <v>28368</v>
      </c>
      <c r="F11921" t="s">
        <v>28369</v>
      </c>
      <c r="H11921" t="s">
        <v>60</v>
      </c>
      <c r="I11921" t="s">
        <v>1514</v>
      </c>
      <c r="J11921" s="18">
        <v>42585</v>
      </c>
      <c r="K11921" s="41" t="s">
        <v>62702</v>
      </c>
      <c r="L11921" s="42" t="s">
        <v>62703</v>
      </c>
      <c r="M11921" t="s">
        <v>62704</v>
      </c>
      <c r="N11921" t="s">
        <v>62705</v>
      </c>
      <c r="O11921" t="s">
        <v>62706</v>
      </c>
      <c r="P11921" t="s">
        <v>62707</v>
      </c>
      <c r="Q11921" s="40" t="s">
        <v>62707</v>
      </c>
      <c r="R11921" t="s">
        <v>62409</v>
      </c>
      <c r="S11921">
        <v>1.53</v>
      </c>
      <c r="T11921">
        <v>0</v>
      </c>
      <c r="W11921" t="s">
        <v>55</v>
      </c>
    </row>
    <row r="11922" spans="1:24" x14ac:dyDescent="0.2">
      <c r="A11922">
        <v>53272</v>
      </c>
      <c r="B11922">
        <v>35824</v>
      </c>
      <c r="C11922" t="s">
        <v>115</v>
      </c>
      <c r="D11922" t="s">
        <v>62708</v>
      </c>
      <c r="E11922" s="21">
        <v>5.0000000000000003E+31</v>
      </c>
      <c r="F11922" t="s">
        <v>62709</v>
      </c>
      <c r="G11922" t="s">
        <v>52</v>
      </c>
      <c r="H11922" t="s">
        <v>388</v>
      </c>
      <c r="I11922" t="s">
        <v>389</v>
      </c>
      <c r="J11922" s="18">
        <v>42585</v>
      </c>
      <c r="K11922" s="41" t="s">
        <v>62710</v>
      </c>
      <c r="L11922" s="42" t="s">
        <v>62711</v>
      </c>
      <c r="M11922" t="s">
        <v>62712</v>
      </c>
      <c r="N11922" t="s">
        <v>62713</v>
      </c>
      <c r="O11922" t="s">
        <v>62714</v>
      </c>
      <c r="P11922" t="s">
        <v>62715</v>
      </c>
      <c r="Q11922" s="40" t="s">
        <v>62715</v>
      </c>
      <c r="R11922" t="s">
        <v>62716</v>
      </c>
      <c r="S11922">
        <v>1.37</v>
      </c>
      <c r="T11922">
        <v>0</v>
      </c>
      <c r="U11922" t="s">
        <v>54</v>
      </c>
      <c r="W11922" t="s">
        <v>59</v>
      </c>
      <c r="X11922" t="s">
        <v>62717</v>
      </c>
    </row>
    <row r="11923" spans="1:24" x14ac:dyDescent="0.2">
      <c r="A11923">
        <v>53413</v>
      </c>
      <c r="B11923">
        <v>35798</v>
      </c>
      <c r="C11923" t="s">
        <v>114</v>
      </c>
      <c r="E11923" t="s">
        <v>62718</v>
      </c>
      <c r="F11923" t="s">
        <v>62719</v>
      </c>
      <c r="G11923" t="s">
        <v>52</v>
      </c>
      <c r="I11923" t="s">
        <v>141</v>
      </c>
      <c r="J11923" s="18">
        <v>42587</v>
      </c>
      <c r="K11923" s="41" t="s">
        <v>62710</v>
      </c>
      <c r="L11923" s="42" t="s">
        <v>62688</v>
      </c>
      <c r="M11923" t="s">
        <v>62720</v>
      </c>
      <c r="N11923" t="s">
        <v>62721</v>
      </c>
      <c r="O11923" t="s">
        <v>62722</v>
      </c>
      <c r="P11923" t="s">
        <v>62723</v>
      </c>
      <c r="Q11923" s="40" t="s">
        <v>62724</v>
      </c>
      <c r="R11923" t="s">
        <v>62535</v>
      </c>
      <c r="S11923">
        <v>2.6</v>
      </c>
      <c r="T11923">
        <v>0</v>
      </c>
      <c r="U11923" t="s">
        <v>58</v>
      </c>
      <c r="W11923" t="s">
        <v>59</v>
      </c>
      <c r="X11923" t="s">
        <v>62725</v>
      </c>
    </row>
    <row r="11924" spans="1:24" x14ac:dyDescent="0.2">
      <c r="A11924">
        <v>53414</v>
      </c>
      <c r="B11924">
        <v>35807</v>
      </c>
      <c r="C11924" t="s">
        <v>114</v>
      </c>
      <c r="D11924" t="s">
        <v>62726</v>
      </c>
      <c r="E11924" t="s">
        <v>62727</v>
      </c>
      <c r="F11924" t="s">
        <v>62728</v>
      </c>
      <c r="G11924" t="s">
        <v>52</v>
      </c>
      <c r="H11924" t="s">
        <v>60</v>
      </c>
      <c r="I11924" t="s">
        <v>125</v>
      </c>
      <c r="J11924" s="18">
        <v>42587</v>
      </c>
      <c r="K11924" s="41" t="s">
        <v>62729</v>
      </c>
      <c r="L11924" s="42" t="s">
        <v>62730</v>
      </c>
      <c r="M11924" t="s">
        <v>62729</v>
      </c>
      <c r="N11924" t="s">
        <v>62731</v>
      </c>
      <c r="O11924" t="s">
        <v>62396</v>
      </c>
      <c r="P11924" t="s">
        <v>62732</v>
      </c>
      <c r="Q11924" s="40" t="s">
        <v>62732</v>
      </c>
      <c r="R11924" t="s">
        <v>61290</v>
      </c>
      <c r="S11924">
        <v>2.57</v>
      </c>
      <c r="T11924">
        <v>0</v>
      </c>
      <c r="U11924" t="s">
        <v>54</v>
      </c>
      <c r="W11924" t="s">
        <v>59</v>
      </c>
      <c r="X11924" t="s">
        <v>62733</v>
      </c>
    </row>
    <row r="11925" spans="1:24" x14ac:dyDescent="0.2">
      <c r="A11925">
        <v>53416</v>
      </c>
      <c r="B11925">
        <v>35816</v>
      </c>
      <c r="C11925" t="s">
        <v>114</v>
      </c>
      <c r="D11925" t="s">
        <v>62734</v>
      </c>
      <c r="E11925" t="s">
        <v>62735</v>
      </c>
      <c r="F11925" t="s">
        <v>62736</v>
      </c>
      <c r="G11925" t="s">
        <v>52</v>
      </c>
      <c r="H11925" t="s">
        <v>1497</v>
      </c>
      <c r="I11925" t="s">
        <v>1603</v>
      </c>
      <c r="J11925" s="18">
        <v>42587</v>
      </c>
      <c r="K11925" s="41" t="s">
        <v>62737</v>
      </c>
      <c r="L11925" s="42" t="s">
        <v>62738</v>
      </c>
      <c r="M11925" t="s">
        <v>62739</v>
      </c>
      <c r="N11925" t="s">
        <v>62740</v>
      </c>
      <c r="O11925" t="s">
        <v>62741</v>
      </c>
      <c r="P11925" t="s">
        <v>62742</v>
      </c>
      <c r="Q11925" s="40" t="s">
        <v>62743</v>
      </c>
      <c r="R11925" t="s">
        <v>61290</v>
      </c>
      <c r="S11925">
        <v>3.98</v>
      </c>
      <c r="T11925">
        <v>0</v>
      </c>
      <c r="U11925" t="s">
        <v>54</v>
      </c>
      <c r="W11925" t="s">
        <v>59</v>
      </c>
      <c r="X11925" t="s">
        <v>62744</v>
      </c>
    </row>
    <row r="11926" spans="1:24" x14ac:dyDescent="0.2">
      <c r="A11926">
        <v>53424</v>
      </c>
      <c r="B11926">
        <v>35833</v>
      </c>
      <c r="C11926" t="s">
        <v>111</v>
      </c>
      <c r="D11926" t="s">
        <v>62745</v>
      </c>
      <c r="E11926" t="s">
        <v>62746</v>
      </c>
      <c r="F11926" t="s">
        <v>62747</v>
      </c>
      <c r="G11926" t="s">
        <v>52</v>
      </c>
      <c r="H11926" t="s">
        <v>2071</v>
      </c>
      <c r="I11926" t="s">
        <v>18718</v>
      </c>
      <c r="J11926" s="18">
        <v>42587</v>
      </c>
      <c r="K11926" s="41" t="s">
        <v>62748</v>
      </c>
      <c r="L11926" s="42" t="s">
        <v>62749</v>
      </c>
      <c r="M11926" t="s">
        <v>62750</v>
      </c>
      <c r="N11926" t="s">
        <v>62751</v>
      </c>
      <c r="O11926" t="s">
        <v>62752</v>
      </c>
      <c r="P11926" t="s">
        <v>62753</v>
      </c>
      <c r="Q11926" s="40" t="s">
        <v>62753</v>
      </c>
      <c r="R11926" t="s">
        <v>62754</v>
      </c>
      <c r="S11926">
        <v>2.2799999999999998</v>
      </c>
      <c r="T11926">
        <v>0</v>
      </c>
      <c r="U11926" t="s">
        <v>54</v>
      </c>
      <c r="W11926" t="s">
        <v>59</v>
      </c>
      <c r="X11926" t="s">
        <v>62755</v>
      </c>
    </row>
    <row r="11927" spans="1:24" x14ac:dyDescent="0.2">
      <c r="A11927">
        <v>53430</v>
      </c>
      <c r="B11927">
        <v>0</v>
      </c>
      <c r="C11927" t="s">
        <v>111</v>
      </c>
      <c r="D11927" t="s">
        <v>16306</v>
      </c>
      <c r="E11927" t="s">
        <v>16307</v>
      </c>
      <c r="F11927" t="s">
        <v>16308</v>
      </c>
      <c r="I11927" t="s">
        <v>6567</v>
      </c>
      <c r="J11927" s="18">
        <v>42587</v>
      </c>
      <c r="K11927" s="41" t="s">
        <v>62421</v>
      </c>
      <c r="L11927" s="42" t="s">
        <v>62756</v>
      </c>
      <c r="N11927" t="s">
        <v>62757</v>
      </c>
      <c r="O11927" t="s">
        <v>62758</v>
      </c>
      <c r="P11927" t="s">
        <v>62759</v>
      </c>
      <c r="Q11927" s="40" t="s">
        <v>62759</v>
      </c>
      <c r="R11927" t="s">
        <v>62603</v>
      </c>
      <c r="S11927">
        <v>1.72</v>
      </c>
      <c r="T11927">
        <v>0</v>
      </c>
      <c r="W11927" t="s">
        <v>55</v>
      </c>
    </row>
    <row r="11928" spans="1:24" x14ac:dyDescent="0.2">
      <c r="A11928">
        <v>53438</v>
      </c>
      <c r="B11928">
        <v>35826</v>
      </c>
      <c r="C11928" t="s">
        <v>109</v>
      </c>
      <c r="D11928" t="s">
        <v>62760</v>
      </c>
      <c r="E11928" t="s">
        <v>62761</v>
      </c>
      <c r="F11928" t="s">
        <v>62762</v>
      </c>
      <c r="H11928" t="s">
        <v>63</v>
      </c>
      <c r="I11928" t="s">
        <v>1905</v>
      </c>
      <c r="J11928" s="18">
        <v>42587</v>
      </c>
      <c r="K11928" s="41" t="s">
        <v>62603</v>
      </c>
      <c r="L11928" s="42" t="s">
        <v>62763</v>
      </c>
      <c r="M11928" t="s">
        <v>62764</v>
      </c>
      <c r="N11928" t="s">
        <v>62765</v>
      </c>
      <c r="O11928" t="s">
        <v>62766</v>
      </c>
      <c r="P11928" t="s">
        <v>62767</v>
      </c>
      <c r="Q11928" s="40" t="s">
        <v>62767</v>
      </c>
      <c r="R11928" t="s">
        <v>62768</v>
      </c>
      <c r="S11928">
        <v>19.22</v>
      </c>
      <c r="T11928">
        <v>1</v>
      </c>
      <c r="W11928" t="s">
        <v>55</v>
      </c>
    </row>
    <row r="11929" spans="1:24" x14ac:dyDescent="0.2">
      <c r="A11929">
        <v>53440</v>
      </c>
      <c r="B11929">
        <v>35803</v>
      </c>
      <c r="C11929" t="s">
        <v>109</v>
      </c>
      <c r="D11929" t="s">
        <v>62769</v>
      </c>
      <c r="E11929" t="s">
        <v>62770</v>
      </c>
      <c r="F11929" t="s">
        <v>62771</v>
      </c>
      <c r="G11929" t="s">
        <v>52</v>
      </c>
      <c r="H11929" t="s">
        <v>388</v>
      </c>
      <c r="I11929" t="s">
        <v>389</v>
      </c>
      <c r="J11929" s="18">
        <v>42587</v>
      </c>
      <c r="K11929" s="41" t="s">
        <v>62772</v>
      </c>
      <c r="L11929" s="42" t="s">
        <v>62576</v>
      </c>
      <c r="M11929" t="s">
        <v>62773</v>
      </c>
      <c r="N11929" t="s">
        <v>62774</v>
      </c>
      <c r="O11929" t="s">
        <v>62775</v>
      </c>
      <c r="P11929" t="s">
        <v>62776</v>
      </c>
      <c r="Q11929" s="40" t="s">
        <v>62777</v>
      </c>
      <c r="R11929" t="s">
        <v>61423</v>
      </c>
      <c r="S11929">
        <v>4.82</v>
      </c>
      <c r="T11929">
        <v>0</v>
      </c>
      <c r="U11929" t="s">
        <v>54</v>
      </c>
      <c r="W11929" t="s">
        <v>59</v>
      </c>
      <c r="X11929" t="s">
        <v>62778</v>
      </c>
    </row>
    <row r="11930" spans="1:24" x14ac:dyDescent="0.2">
      <c r="A11930">
        <v>53442</v>
      </c>
      <c r="B11930">
        <v>35796</v>
      </c>
      <c r="C11930" t="s">
        <v>114</v>
      </c>
      <c r="D11930" t="s">
        <v>24377</v>
      </c>
      <c r="E11930" t="s">
        <v>24378</v>
      </c>
      <c r="F11930" t="s">
        <v>24379</v>
      </c>
      <c r="G11930" t="s">
        <v>56</v>
      </c>
      <c r="H11930" t="s">
        <v>60</v>
      </c>
      <c r="I11930" t="s">
        <v>125</v>
      </c>
      <c r="J11930" s="18">
        <v>42587</v>
      </c>
      <c r="K11930" s="41" t="s">
        <v>62779</v>
      </c>
      <c r="L11930" s="42" t="s">
        <v>62780</v>
      </c>
      <c r="M11930" t="s">
        <v>62781</v>
      </c>
      <c r="N11930" t="s">
        <v>62782</v>
      </c>
      <c r="O11930" t="s">
        <v>62783</v>
      </c>
      <c r="P11930" t="s">
        <v>62784</v>
      </c>
      <c r="Q11930" s="40" t="s">
        <v>62784</v>
      </c>
      <c r="R11930" t="s">
        <v>62785</v>
      </c>
      <c r="S11930">
        <v>1.55</v>
      </c>
      <c r="T11930">
        <v>0</v>
      </c>
      <c r="U11930" t="s">
        <v>54</v>
      </c>
      <c r="W11930" t="s">
        <v>59</v>
      </c>
      <c r="X11930" t="s">
        <v>62786</v>
      </c>
    </row>
    <row r="11931" spans="1:24" x14ac:dyDescent="0.2">
      <c r="A11931">
        <v>53444</v>
      </c>
      <c r="B11931">
        <v>35832</v>
      </c>
      <c r="C11931" t="s">
        <v>111</v>
      </c>
      <c r="D11931" t="s">
        <v>22227</v>
      </c>
      <c r="E11931" t="s">
        <v>22228</v>
      </c>
      <c r="F11931" t="s">
        <v>22229</v>
      </c>
      <c r="G11931" t="s">
        <v>52</v>
      </c>
      <c r="H11931" t="s">
        <v>101</v>
      </c>
      <c r="I11931" t="s">
        <v>4288</v>
      </c>
      <c r="J11931" s="18">
        <v>42587</v>
      </c>
      <c r="K11931" s="41" t="s">
        <v>62787</v>
      </c>
      <c r="L11931" s="42" t="s">
        <v>62788</v>
      </c>
      <c r="M11931" t="s">
        <v>62789</v>
      </c>
      <c r="N11931" t="s">
        <v>62790</v>
      </c>
      <c r="O11931" t="s">
        <v>62791</v>
      </c>
      <c r="P11931" t="s">
        <v>62792</v>
      </c>
      <c r="Q11931" s="40" t="s">
        <v>62792</v>
      </c>
      <c r="R11931" t="s">
        <v>62793</v>
      </c>
      <c r="S11931">
        <v>3.67</v>
      </c>
      <c r="T11931">
        <v>0</v>
      </c>
      <c r="U11931" t="s">
        <v>58</v>
      </c>
      <c r="W11931" t="s">
        <v>59</v>
      </c>
      <c r="X11931" t="s">
        <v>62794</v>
      </c>
    </row>
    <row r="11932" spans="1:24" x14ac:dyDescent="0.2">
      <c r="A11932">
        <v>53448</v>
      </c>
      <c r="B11932">
        <v>35804</v>
      </c>
      <c r="C11932" t="s">
        <v>109</v>
      </c>
      <c r="D11932" t="s">
        <v>62795</v>
      </c>
      <c r="E11932" t="s">
        <v>62796</v>
      </c>
      <c r="F11932" t="s">
        <v>62797</v>
      </c>
      <c r="G11932" t="s">
        <v>52</v>
      </c>
      <c r="H11932" t="s">
        <v>100</v>
      </c>
      <c r="I11932" t="s">
        <v>142</v>
      </c>
      <c r="J11932" s="18">
        <v>42587</v>
      </c>
      <c r="K11932" s="41" t="s">
        <v>62720</v>
      </c>
      <c r="L11932" s="42" t="s">
        <v>62671</v>
      </c>
      <c r="M11932" t="s">
        <v>62798</v>
      </c>
      <c r="N11932" t="s">
        <v>62549</v>
      </c>
      <c r="O11932" t="s">
        <v>62799</v>
      </c>
      <c r="P11932" t="s">
        <v>62800</v>
      </c>
      <c r="Q11932" s="40" t="s">
        <v>62800</v>
      </c>
      <c r="R11932" t="s">
        <v>62603</v>
      </c>
      <c r="S11932">
        <v>1.88</v>
      </c>
      <c r="T11932">
        <v>0</v>
      </c>
      <c r="U11932" t="s">
        <v>54</v>
      </c>
      <c r="W11932" t="s">
        <v>59</v>
      </c>
      <c r="X11932" t="s">
        <v>62801</v>
      </c>
    </row>
    <row r="11933" spans="1:24" x14ac:dyDescent="0.2">
      <c r="A11933">
        <v>53449</v>
      </c>
      <c r="B11933">
        <v>35835</v>
      </c>
      <c r="C11933" t="s">
        <v>115</v>
      </c>
      <c r="D11933" t="s">
        <v>62802</v>
      </c>
      <c r="E11933" t="s">
        <v>62803</v>
      </c>
      <c r="F11933" t="s">
        <v>62804</v>
      </c>
      <c r="H11933" t="s">
        <v>101</v>
      </c>
      <c r="I11933" t="s">
        <v>162</v>
      </c>
      <c r="J11933" s="18">
        <v>42587</v>
      </c>
      <c r="K11933" s="41" t="s">
        <v>62805</v>
      </c>
      <c r="L11933" s="42" t="s">
        <v>62752</v>
      </c>
      <c r="M11933" t="s">
        <v>62806</v>
      </c>
      <c r="N11933" t="s">
        <v>62807</v>
      </c>
      <c r="O11933" t="s">
        <v>62808</v>
      </c>
      <c r="R11933" t="s">
        <v>62809</v>
      </c>
      <c r="S11933">
        <v>21.82</v>
      </c>
      <c r="T11933">
        <v>1</v>
      </c>
      <c r="W11933" t="s">
        <v>55</v>
      </c>
    </row>
    <row r="11934" spans="1:24" x14ac:dyDescent="0.2">
      <c r="A11934">
        <v>53450</v>
      </c>
      <c r="B11934">
        <v>35817</v>
      </c>
      <c r="C11934" t="s">
        <v>109</v>
      </c>
      <c r="D11934" t="s">
        <v>21696</v>
      </c>
      <c r="E11934" t="s">
        <v>21697</v>
      </c>
      <c r="F11934" t="s">
        <v>21698</v>
      </c>
      <c r="G11934" t="s">
        <v>52</v>
      </c>
      <c r="H11934" t="s">
        <v>70</v>
      </c>
      <c r="I11934" t="s">
        <v>11251</v>
      </c>
      <c r="J11934" s="18">
        <v>42587</v>
      </c>
      <c r="K11934" s="41" t="s">
        <v>62682</v>
      </c>
      <c r="L11934" s="42" t="s">
        <v>62810</v>
      </c>
      <c r="M11934" t="s">
        <v>62810</v>
      </c>
      <c r="N11934" t="s">
        <v>62811</v>
      </c>
      <c r="O11934" t="s">
        <v>62812</v>
      </c>
      <c r="P11934" t="s">
        <v>62813</v>
      </c>
      <c r="Q11934" s="40" t="s">
        <v>62813</v>
      </c>
      <c r="R11934" t="s">
        <v>61867</v>
      </c>
      <c r="S11934">
        <v>4.97</v>
      </c>
      <c r="T11934">
        <v>0</v>
      </c>
      <c r="U11934" t="s">
        <v>54</v>
      </c>
      <c r="W11934" t="s">
        <v>59</v>
      </c>
      <c r="X11934" t="s">
        <v>62814</v>
      </c>
    </row>
    <row r="11935" spans="1:24" x14ac:dyDescent="0.2">
      <c r="A11935">
        <v>53452</v>
      </c>
      <c r="B11935">
        <v>35823</v>
      </c>
      <c r="C11935" t="s">
        <v>109</v>
      </c>
      <c r="D11935" t="s">
        <v>62815</v>
      </c>
      <c r="E11935" t="s">
        <v>62816</v>
      </c>
      <c r="F11935" t="s">
        <v>62817</v>
      </c>
      <c r="G11935" t="s">
        <v>52</v>
      </c>
      <c r="H11935" t="s">
        <v>60</v>
      </c>
      <c r="I11935" t="s">
        <v>1514</v>
      </c>
      <c r="J11935" s="18">
        <v>42587</v>
      </c>
      <c r="K11935" s="41" t="s">
        <v>62818</v>
      </c>
      <c r="L11935" s="42" t="s">
        <v>62705</v>
      </c>
      <c r="M11935" t="s">
        <v>62699</v>
      </c>
      <c r="N11935" t="s">
        <v>62819</v>
      </c>
      <c r="O11935" t="s">
        <v>62706</v>
      </c>
      <c r="P11935" t="s">
        <v>62820</v>
      </c>
      <c r="Q11935" s="40" t="s">
        <v>62820</v>
      </c>
      <c r="R11935" t="s">
        <v>61290</v>
      </c>
      <c r="S11935">
        <v>2.5</v>
      </c>
      <c r="T11935">
        <v>0</v>
      </c>
      <c r="U11935" t="s">
        <v>54</v>
      </c>
      <c r="W11935" t="s">
        <v>59</v>
      </c>
      <c r="X11935" t="s">
        <v>62821</v>
      </c>
    </row>
    <row r="11936" spans="1:24" x14ac:dyDescent="0.2">
      <c r="A11936">
        <v>53453</v>
      </c>
      <c r="B11936">
        <v>35827</v>
      </c>
      <c r="C11936" t="s">
        <v>109</v>
      </c>
      <c r="D11936" t="s">
        <v>22274</v>
      </c>
      <c r="E11936" t="s">
        <v>24438</v>
      </c>
      <c r="F11936" t="s">
        <v>24439</v>
      </c>
      <c r="H11936" t="s">
        <v>6707</v>
      </c>
      <c r="I11936" t="s">
        <v>6567</v>
      </c>
      <c r="J11936" s="18">
        <v>42587</v>
      </c>
      <c r="K11936" s="41" t="s">
        <v>62822</v>
      </c>
      <c r="L11936" s="42" t="s">
        <v>62823</v>
      </c>
      <c r="M11936" t="s">
        <v>62824</v>
      </c>
      <c r="N11936" t="s">
        <v>62714</v>
      </c>
      <c r="O11936" t="s">
        <v>62825</v>
      </c>
      <c r="R11936" t="s">
        <v>61856</v>
      </c>
      <c r="S11936">
        <v>42.17</v>
      </c>
      <c r="T11936">
        <v>2</v>
      </c>
      <c r="W11936" t="s">
        <v>55</v>
      </c>
    </row>
    <row r="11937" spans="1:24" x14ac:dyDescent="0.2">
      <c r="A11937">
        <v>53455</v>
      </c>
      <c r="B11937">
        <v>35820</v>
      </c>
      <c r="C11937" t="s">
        <v>114</v>
      </c>
      <c r="D11937" t="s">
        <v>62826</v>
      </c>
      <c r="E11937" t="s">
        <v>62827</v>
      </c>
      <c r="F11937" t="s">
        <v>62828</v>
      </c>
      <c r="H11937" t="s">
        <v>1177</v>
      </c>
      <c r="I11937" t="s">
        <v>6816</v>
      </c>
      <c r="J11937" s="18">
        <v>42587</v>
      </c>
      <c r="K11937" s="41" t="s">
        <v>62829</v>
      </c>
      <c r="L11937" s="42" t="s">
        <v>62830</v>
      </c>
      <c r="M11937" t="s">
        <v>62831</v>
      </c>
      <c r="N11937" t="s">
        <v>62832</v>
      </c>
      <c r="O11937" t="s">
        <v>62764</v>
      </c>
      <c r="P11937" t="s">
        <v>62833</v>
      </c>
      <c r="Q11937" s="40" t="s">
        <v>62833</v>
      </c>
      <c r="R11937" t="s">
        <v>62409</v>
      </c>
      <c r="S11937">
        <v>1.75</v>
      </c>
      <c r="T11937">
        <v>0</v>
      </c>
      <c r="W11937" t="s">
        <v>55</v>
      </c>
    </row>
    <row r="11938" spans="1:24" x14ac:dyDescent="0.2">
      <c r="A11938">
        <v>53456</v>
      </c>
      <c r="B11938">
        <v>35829</v>
      </c>
      <c r="C11938" t="s">
        <v>114</v>
      </c>
      <c r="D11938" t="s">
        <v>16498</v>
      </c>
      <c r="E11938" t="s">
        <v>16499</v>
      </c>
      <c r="F11938" t="s">
        <v>16500</v>
      </c>
      <c r="G11938" t="s">
        <v>56</v>
      </c>
      <c r="H11938" t="s">
        <v>67</v>
      </c>
      <c r="I11938" t="s">
        <v>1638</v>
      </c>
      <c r="J11938" s="18">
        <v>42587</v>
      </c>
      <c r="K11938" s="41" t="s">
        <v>62409</v>
      </c>
      <c r="L11938" s="42" t="s">
        <v>62834</v>
      </c>
      <c r="M11938" t="s">
        <v>62835</v>
      </c>
      <c r="N11938" t="s">
        <v>62836</v>
      </c>
      <c r="O11938" t="s">
        <v>62837</v>
      </c>
      <c r="P11938" t="s">
        <v>62838</v>
      </c>
      <c r="Q11938" s="40" t="s">
        <v>62839</v>
      </c>
      <c r="R11938" t="s">
        <v>61935</v>
      </c>
      <c r="S11938">
        <v>1.7</v>
      </c>
      <c r="T11938">
        <v>0</v>
      </c>
      <c r="U11938" t="s">
        <v>54</v>
      </c>
      <c r="W11938" t="s">
        <v>59</v>
      </c>
      <c r="X11938" t="s">
        <v>62840</v>
      </c>
    </row>
    <row r="11939" spans="1:24" x14ac:dyDescent="0.2">
      <c r="A11939">
        <v>53457</v>
      </c>
      <c r="B11939">
        <v>35802</v>
      </c>
      <c r="C11939" t="s">
        <v>109</v>
      </c>
      <c r="D11939" t="s">
        <v>28131</v>
      </c>
      <c r="E11939" t="s">
        <v>28132</v>
      </c>
      <c r="F11939" t="s">
        <v>28133</v>
      </c>
      <c r="G11939" t="s">
        <v>52</v>
      </c>
      <c r="H11939" t="s">
        <v>63</v>
      </c>
      <c r="I11939" t="s">
        <v>139</v>
      </c>
      <c r="J11939" s="18">
        <v>42587</v>
      </c>
      <c r="K11939" s="41" t="s">
        <v>62710</v>
      </c>
      <c r="L11939" s="42" t="s">
        <v>62841</v>
      </c>
      <c r="M11939" t="s">
        <v>62842</v>
      </c>
      <c r="N11939" t="s">
        <v>62798</v>
      </c>
      <c r="O11939" t="s">
        <v>62843</v>
      </c>
      <c r="P11939" t="s">
        <v>62844</v>
      </c>
      <c r="Q11939" s="40" t="s">
        <v>62844</v>
      </c>
      <c r="R11939" t="s">
        <v>42321</v>
      </c>
      <c r="S11939">
        <v>1.48</v>
      </c>
      <c r="T11939">
        <v>0</v>
      </c>
      <c r="U11939" t="s">
        <v>54</v>
      </c>
      <c r="W11939" t="s">
        <v>59</v>
      </c>
      <c r="X11939" t="s">
        <v>62683</v>
      </c>
    </row>
    <row r="11940" spans="1:24" x14ac:dyDescent="0.2">
      <c r="A11940">
        <v>53460</v>
      </c>
      <c r="B11940">
        <v>35801</v>
      </c>
      <c r="C11940" t="s">
        <v>109</v>
      </c>
      <c r="D11940" t="s">
        <v>5673</v>
      </c>
      <c r="E11940" t="s">
        <v>5674</v>
      </c>
      <c r="F11940" t="s">
        <v>5675</v>
      </c>
      <c r="G11940" t="s">
        <v>52</v>
      </c>
      <c r="H11940" t="s">
        <v>388</v>
      </c>
      <c r="I11940" t="s">
        <v>389</v>
      </c>
      <c r="J11940" s="18">
        <v>42587</v>
      </c>
      <c r="K11940" s="41" t="s">
        <v>62845</v>
      </c>
      <c r="L11940" s="42" t="s">
        <v>62846</v>
      </c>
      <c r="M11940" t="s">
        <v>62689</v>
      </c>
      <c r="N11940" t="s">
        <v>62847</v>
      </c>
      <c r="O11940" t="s">
        <v>62848</v>
      </c>
      <c r="P11940" t="s">
        <v>62785</v>
      </c>
      <c r="Q11940" s="40" t="s">
        <v>62785</v>
      </c>
      <c r="R11940" t="s">
        <v>61871</v>
      </c>
      <c r="S11940">
        <v>2.08</v>
      </c>
      <c r="T11940">
        <v>0</v>
      </c>
      <c r="U11940" t="s">
        <v>54</v>
      </c>
      <c r="W11940" t="s">
        <v>59</v>
      </c>
      <c r="X11940" t="s">
        <v>62849</v>
      </c>
    </row>
    <row r="11941" spans="1:24" x14ac:dyDescent="0.2">
      <c r="A11941">
        <v>53463</v>
      </c>
      <c r="B11941">
        <v>35810</v>
      </c>
      <c r="C11941" t="s">
        <v>109</v>
      </c>
      <c r="D11941" t="s">
        <v>20209</v>
      </c>
      <c r="E11941" t="s">
        <v>20210</v>
      </c>
      <c r="F11941" t="s">
        <v>20211</v>
      </c>
      <c r="G11941" t="s">
        <v>52</v>
      </c>
      <c r="H11941" t="s">
        <v>105</v>
      </c>
      <c r="I11941" t="s">
        <v>159</v>
      </c>
      <c r="J11941" s="18">
        <v>42587</v>
      </c>
      <c r="K11941" s="41" t="s">
        <v>62774</v>
      </c>
      <c r="L11941" s="42" t="s">
        <v>62850</v>
      </c>
      <c r="M11941" t="s">
        <v>62851</v>
      </c>
      <c r="N11941" t="s">
        <v>62852</v>
      </c>
      <c r="O11941" t="s">
        <v>62853</v>
      </c>
      <c r="P11941" t="s">
        <v>62854</v>
      </c>
      <c r="Q11941" s="40" t="s">
        <v>62854</v>
      </c>
      <c r="R11941" t="s">
        <v>62603</v>
      </c>
      <c r="S11941">
        <v>1.93</v>
      </c>
      <c r="T11941">
        <v>0</v>
      </c>
      <c r="U11941" t="s">
        <v>54</v>
      </c>
      <c r="W11941" t="s">
        <v>59</v>
      </c>
      <c r="X11941" t="s">
        <v>62855</v>
      </c>
    </row>
    <row r="11942" spans="1:24" x14ac:dyDescent="0.2">
      <c r="A11942">
        <v>53464</v>
      </c>
      <c r="B11942">
        <v>35839</v>
      </c>
      <c r="C11942" t="s">
        <v>161</v>
      </c>
      <c r="E11942" t="s">
        <v>6115</v>
      </c>
      <c r="F11942" t="s">
        <v>6116</v>
      </c>
      <c r="H11942" t="s">
        <v>4348</v>
      </c>
      <c r="I11942" t="s">
        <v>4349</v>
      </c>
      <c r="J11942" s="18">
        <v>42587</v>
      </c>
      <c r="K11942" s="41" t="s">
        <v>62856</v>
      </c>
      <c r="L11942" s="42" t="s">
        <v>62857</v>
      </c>
      <c r="M11942" t="s">
        <v>62662</v>
      </c>
      <c r="R11942" t="s">
        <v>60535</v>
      </c>
      <c r="S11942">
        <v>0.1</v>
      </c>
      <c r="T11942">
        <v>0</v>
      </c>
      <c r="W11942" t="s">
        <v>55</v>
      </c>
    </row>
    <row r="11943" spans="1:24" x14ac:dyDescent="0.2">
      <c r="A11943">
        <v>53475</v>
      </c>
      <c r="B11943">
        <v>35808</v>
      </c>
      <c r="C11943" t="s">
        <v>115</v>
      </c>
      <c r="D11943" t="s">
        <v>15446</v>
      </c>
      <c r="E11943" t="s">
        <v>15447</v>
      </c>
      <c r="F11943" t="s">
        <v>15448</v>
      </c>
      <c r="H11943" t="s">
        <v>72</v>
      </c>
      <c r="I11943" t="s">
        <v>10879</v>
      </c>
      <c r="J11943" s="18">
        <v>42588</v>
      </c>
      <c r="K11943" s="41" t="s">
        <v>62858</v>
      </c>
      <c r="L11943" s="42" t="s">
        <v>62412</v>
      </c>
      <c r="M11943" t="s">
        <v>62859</v>
      </c>
      <c r="P11943" t="s">
        <v>62860</v>
      </c>
      <c r="Q11943" s="40" t="s">
        <v>62861</v>
      </c>
      <c r="R11943" t="s">
        <v>42321</v>
      </c>
      <c r="S11943">
        <v>0.23</v>
      </c>
      <c r="T11943">
        <v>0</v>
      </c>
      <c r="W11943" t="s">
        <v>55</v>
      </c>
    </row>
    <row r="11944" spans="1:24" x14ac:dyDescent="0.2">
      <c r="A11944">
        <v>53476</v>
      </c>
      <c r="B11944">
        <v>35797</v>
      </c>
      <c r="C11944" t="s">
        <v>112</v>
      </c>
      <c r="D11944" t="s">
        <v>36933</v>
      </c>
      <c r="E11944" t="s">
        <v>36934</v>
      </c>
      <c r="F11944" t="s">
        <v>36935</v>
      </c>
      <c r="H11944" t="s">
        <v>5089</v>
      </c>
      <c r="I11944" t="s">
        <v>9453</v>
      </c>
      <c r="J11944" s="18">
        <v>42588</v>
      </c>
      <c r="K11944" s="41" t="s">
        <v>62772</v>
      </c>
      <c r="L11944" s="42" t="s">
        <v>62862</v>
      </c>
      <c r="M11944" t="s">
        <v>62862</v>
      </c>
      <c r="N11944" t="s">
        <v>62863</v>
      </c>
      <c r="O11944" t="s">
        <v>62704</v>
      </c>
      <c r="P11944" t="s">
        <v>62864</v>
      </c>
      <c r="Q11944" s="40" t="s">
        <v>62836</v>
      </c>
      <c r="R11944" t="s">
        <v>61423</v>
      </c>
      <c r="S11944">
        <v>6.58</v>
      </c>
      <c r="T11944">
        <v>0</v>
      </c>
      <c r="W11944" t="s">
        <v>55</v>
      </c>
    </row>
    <row r="11945" spans="1:24" x14ac:dyDescent="0.2">
      <c r="A11945">
        <v>53477</v>
      </c>
      <c r="B11945">
        <v>35806</v>
      </c>
      <c r="C11945" t="s">
        <v>114</v>
      </c>
      <c r="D11945" t="s">
        <v>62865</v>
      </c>
      <c r="E11945" t="s">
        <v>62866</v>
      </c>
      <c r="F11945" t="s">
        <v>62867</v>
      </c>
      <c r="G11945" t="s">
        <v>56</v>
      </c>
      <c r="H11945" t="s">
        <v>53</v>
      </c>
      <c r="I11945" t="s">
        <v>149</v>
      </c>
      <c r="J11945" s="18">
        <v>42588</v>
      </c>
      <c r="K11945" s="41" t="s">
        <v>62842</v>
      </c>
      <c r="L11945" s="42" t="s">
        <v>62868</v>
      </c>
      <c r="M11945" t="s">
        <v>62869</v>
      </c>
      <c r="N11945" t="s">
        <v>62783</v>
      </c>
      <c r="O11945" t="s">
        <v>62800</v>
      </c>
      <c r="P11945" t="s">
        <v>62870</v>
      </c>
      <c r="Q11945" s="40" t="s">
        <v>62870</v>
      </c>
      <c r="R11945" t="s">
        <v>42321</v>
      </c>
      <c r="S11945">
        <v>1.6</v>
      </c>
      <c r="T11945">
        <v>0</v>
      </c>
      <c r="U11945" t="s">
        <v>54</v>
      </c>
      <c r="W11945" t="s">
        <v>59</v>
      </c>
      <c r="X11945" t="s">
        <v>62871</v>
      </c>
    </row>
    <row r="11946" spans="1:24" x14ac:dyDescent="0.2">
      <c r="A11946">
        <v>53478</v>
      </c>
      <c r="B11946">
        <v>35814</v>
      </c>
      <c r="C11946" t="s">
        <v>114</v>
      </c>
      <c r="D11946" t="s">
        <v>62872</v>
      </c>
      <c r="E11946" t="s">
        <v>62873</v>
      </c>
      <c r="F11946" t="s">
        <v>62874</v>
      </c>
      <c r="G11946" t="s">
        <v>52</v>
      </c>
      <c r="H11946" t="s">
        <v>63</v>
      </c>
      <c r="I11946" t="s">
        <v>1905</v>
      </c>
      <c r="J11946" s="18">
        <v>42588</v>
      </c>
      <c r="K11946" s="41" t="s">
        <v>62875</v>
      </c>
      <c r="L11946" s="42" t="s">
        <v>62876</v>
      </c>
      <c r="M11946" t="s">
        <v>62696</v>
      </c>
      <c r="N11946" t="s">
        <v>62877</v>
      </c>
      <c r="O11946" t="s">
        <v>62712</v>
      </c>
      <c r="P11946" t="s">
        <v>62878</v>
      </c>
      <c r="Q11946" s="40" t="s">
        <v>62878</v>
      </c>
      <c r="R11946" t="s">
        <v>62674</v>
      </c>
      <c r="S11946">
        <v>3.47</v>
      </c>
      <c r="T11946">
        <v>0</v>
      </c>
      <c r="U11946" t="s">
        <v>54</v>
      </c>
      <c r="W11946" t="s">
        <v>59</v>
      </c>
      <c r="X11946" t="s">
        <v>62879</v>
      </c>
    </row>
    <row r="11947" spans="1:24" x14ac:dyDescent="0.2">
      <c r="A11947">
        <v>53479</v>
      </c>
      <c r="B11947">
        <v>35809</v>
      </c>
      <c r="C11947" t="s">
        <v>115</v>
      </c>
      <c r="D11947" t="s">
        <v>15446</v>
      </c>
      <c r="E11947" t="s">
        <v>62880</v>
      </c>
      <c r="F11947" t="s">
        <v>62881</v>
      </c>
      <c r="G11947" t="s">
        <v>56</v>
      </c>
      <c r="H11947" t="s">
        <v>254</v>
      </c>
      <c r="I11947" t="s">
        <v>25294</v>
      </c>
      <c r="J11947" s="18">
        <v>42588</v>
      </c>
      <c r="K11947" s="41" t="s">
        <v>62858</v>
      </c>
      <c r="L11947" s="42" t="s">
        <v>62882</v>
      </c>
      <c r="M11947" t="s">
        <v>62883</v>
      </c>
      <c r="N11947" t="s">
        <v>62884</v>
      </c>
      <c r="O11947" t="s">
        <v>62683</v>
      </c>
      <c r="P11947" t="s">
        <v>62849</v>
      </c>
      <c r="Q11947" s="40" t="s">
        <v>62849</v>
      </c>
      <c r="R11947" t="s">
        <v>42321</v>
      </c>
      <c r="S11947">
        <v>1.82</v>
      </c>
      <c r="T11947">
        <v>0</v>
      </c>
      <c r="U11947" t="s">
        <v>54</v>
      </c>
      <c r="W11947" t="s">
        <v>59</v>
      </c>
      <c r="X11947" t="s">
        <v>62810</v>
      </c>
    </row>
    <row r="11948" spans="1:24" x14ac:dyDescent="0.2">
      <c r="A11948">
        <v>53481</v>
      </c>
      <c r="B11948">
        <v>0</v>
      </c>
      <c r="C11948" t="s">
        <v>114</v>
      </c>
      <c r="D11948" t="s">
        <v>40985</v>
      </c>
      <c r="E11948" t="s">
        <v>40986</v>
      </c>
      <c r="F11948" t="s">
        <v>40987</v>
      </c>
      <c r="G11948" t="s">
        <v>56</v>
      </c>
      <c r="H11948" t="s">
        <v>57</v>
      </c>
      <c r="I11948" t="s">
        <v>156</v>
      </c>
      <c r="J11948" s="18">
        <v>42588</v>
      </c>
      <c r="K11948" s="41" t="s">
        <v>62861</v>
      </c>
      <c r="L11948" s="42" t="s">
        <v>62759</v>
      </c>
      <c r="P11948" t="s">
        <v>62885</v>
      </c>
      <c r="Q11948" s="40" t="s">
        <v>62886</v>
      </c>
      <c r="R11948" t="s">
        <v>61935</v>
      </c>
      <c r="S11948">
        <v>0.13</v>
      </c>
      <c r="T11948">
        <v>0</v>
      </c>
      <c r="U11948" t="s">
        <v>54</v>
      </c>
      <c r="W11948" t="s">
        <v>59</v>
      </c>
      <c r="X11948" t="s">
        <v>62852</v>
      </c>
    </row>
    <row r="11949" spans="1:24" x14ac:dyDescent="0.2">
      <c r="A11949">
        <v>53482</v>
      </c>
      <c r="B11949">
        <v>35812</v>
      </c>
      <c r="C11949" t="s">
        <v>109</v>
      </c>
      <c r="D11949" t="s">
        <v>24720</v>
      </c>
      <c r="E11949" t="s">
        <v>33927</v>
      </c>
      <c r="F11949" t="s">
        <v>33928</v>
      </c>
      <c r="H11949" t="s">
        <v>66</v>
      </c>
      <c r="I11949" t="s">
        <v>1546</v>
      </c>
      <c r="J11949" s="18">
        <v>42588</v>
      </c>
      <c r="K11949" s="41" t="s">
        <v>62720</v>
      </c>
      <c r="L11949" s="42" t="s">
        <v>62784</v>
      </c>
      <c r="M11949" t="s">
        <v>62887</v>
      </c>
      <c r="N11949" t="s">
        <v>62775</v>
      </c>
      <c r="O11949" t="s">
        <v>62888</v>
      </c>
      <c r="R11949" t="s">
        <v>62889</v>
      </c>
      <c r="S11949">
        <v>46.78</v>
      </c>
      <c r="T11949">
        <v>2</v>
      </c>
      <c r="W11949" t="s">
        <v>55</v>
      </c>
    </row>
    <row r="11950" spans="1:24" x14ac:dyDescent="0.2">
      <c r="A11950">
        <v>53483</v>
      </c>
      <c r="B11950">
        <v>0</v>
      </c>
      <c r="C11950" t="s">
        <v>112</v>
      </c>
      <c r="D11950" t="s">
        <v>47154</v>
      </c>
      <c r="E11950" t="s">
        <v>47155</v>
      </c>
      <c r="F11950" t="s">
        <v>47156</v>
      </c>
      <c r="H11950" t="s">
        <v>53</v>
      </c>
      <c r="I11950" t="s">
        <v>149</v>
      </c>
      <c r="J11950" s="18">
        <v>42588</v>
      </c>
      <c r="K11950" s="41" t="s">
        <v>62890</v>
      </c>
      <c r="L11950" s="42" t="s">
        <v>62891</v>
      </c>
      <c r="R11950" t="s">
        <v>61856</v>
      </c>
      <c r="S11950">
        <v>46.15</v>
      </c>
      <c r="T11950">
        <v>2</v>
      </c>
      <c r="W11950" t="s">
        <v>55</v>
      </c>
    </row>
    <row r="11951" spans="1:24" x14ac:dyDescent="0.2">
      <c r="A11951">
        <v>53485</v>
      </c>
      <c r="B11951">
        <v>35815</v>
      </c>
      <c r="C11951" t="s">
        <v>115</v>
      </c>
      <c r="D11951" t="s">
        <v>20280</v>
      </c>
      <c r="E11951" t="s">
        <v>20281</v>
      </c>
      <c r="F11951" t="s">
        <v>20282</v>
      </c>
      <c r="G11951" t="s">
        <v>52</v>
      </c>
      <c r="H11951" t="s">
        <v>101</v>
      </c>
      <c r="I11951" t="s">
        <v>4288</v>
      </c>
      <c r="J11951" s="18">
        <v>42588</v>
      </c>
      <c r="K11951" s="41" t="s">
        <v>62785</v>
      </c>
      <c r="L11951" s="42" t="s">
        <v>62892</v>
      </c>
      <c r="M11951" t="s">
        <v>62893</v>
      </c>
      <c r="N11951" t="s">
        <v>62738</v>
      </c>
      <c r="O11951" t="s">
        <v>62833</v>
      </c>
      <c r="P11951" t="s">
        <v>62894</v>
      </c>
      <c r="Q11951" s="40" t="s">
        <v>62895</v>
      </c>
      <c r="R11951" t="s">
        <v>62896</v>
      </c>
      <c r="S11951">
        <v>4.05</v>
      </c>
      <c r="T11951">
        <v>0</v>
      </c>
      <c r="U11951" t="s">
        <v>54</v>
      </c>
      <c r="W11951" t="s">
        <v>59</v>
      </c>
      <c r="X11951" t="s">
        <v>62839</v>
      </c>
    </row>
    <row r="11952" spans="1:24" x14ac:dyDescent="0.2">
      <c r="A11952">
        <v>53487</v>
      </c>
      <c r="B11952">
        <v>35818</v>
      </c>
      <c r="C11952" t="s">
        <v>109</v>
      </c>
      <c r="D11952" t="s">
        <v>57965</v>
      </c>
      <c r="E11952" t="s">
        <v>57966</v>
      </c>
      <c r="F11952" t="s">
        <v>57967</v>
      </c>
      <c r="H11952" t="s">
        <v>105</v>
      </c>
      <c r="I11952" t="s">
        <v>3887</v>
      </c>
      <c r="J11952" s="18">
        <v>42588</v>
      </c>
      <c r="K11952" s="41" t="s">
        <v>62897</v>
      </c>
      <c r="L11952" s="42" t="s">
        <v>62898</v>
      </c>
      <c r="M11952" t="s">
        <v>62725</v>
      </c>
      <c r="N11952" t="s">
        <v>62775</v>
      </c>
      <c r="O11952" t="s">
        <v>62714</v>
      </c>
      <c r="P11952" t="s">
        <v>62899</v>
      </c>
      <c r="Q11952" s="40" t="s">
        <v>62900</v>
      </c>
      <c r="R11952" t="s">
        <v>61856</v>
      </c>
      <c r="S11952">
        <v>0</v>
      </c>
      <c r="T11952">
        <v>0</v>
      </c>
      <c r="W11952" t="s">
        <v>55</v>
      </c>
    </row>
    <row r="11953" spans="1:24" x14ac:dyDescent="0.2">
      <c r="A11953">
        <v>53487</v>
      </c>
      <c r="B11953">
        <v>0</v>
      </c>
      <c r="C11953" t="s">
        <v>109</v>
      </c>
      <c r="D11953" t="s">
        <v>57965</v>
      </c>
      <c r="E11953" t="s">
        <v>57966</v>
      </c>
      <c r="F11953" t="s">
        <v>57967</v>
      </c>
      <c r="H11953" t="s">
        <v>105</v>
      </c>
      <c r="I11953" t="s">
        <v>3887</v>
      </c>
      <c r="J11953" s="18">
        <v>42588</v>
      </c>
      <c r="K11953" s="41" t="s">
        <v>62897</v>
      </c>
      <c r="L11953" s="42" t="s">
        <v>62901</v>
      </c>
      <c r="N11953" t="s">
        <v>62902</v>
      </c>
      <c r="O11953" t="s">
        <v>62903</v>
      </c>
      <c r="R11953" t="s">
        <v>61856</v>
      </c>
      <c r="S11953">
        <v>44.95</v>
      </c>
      <c r="T11953">
        <v>2</v>
      </c>
      <c r="W11953" t="s">
        <v>55</v>
      </c>
    </row>
    <row r="11954" spans="1:24" x14ac:dyDescent="0.2">
      <c r="A11954">
        <v>53489</v>
      </c>
      <c r="B11954">
        <v>35830</v>
      </c>
      <c r="C11954" t="s">
        <v>115</v>
      </c>
      <c r="D11954" t="s">
        <v>62904</v>
      </c>
      <c r="E11954" t="s">
        <v>62905</v>
      </c>
      <c r="F11954" t="s">
        <v>62906</v>
      </c>
      <c r="H11954" t="s">
        <v>4806</v>
      </c>
      <c r="I11954" t="s">
        <v>9623</v>
      </c>
      <c r="J11954" s="18">
        <v>42588</v>
      </c>
      <c r="K11954" s="41" t="s">
        <v>62907</v>
      </c>
      <c r="L11954" s="42" t="s">
        <v>62820</v>
      </c>
      <c r="M11954" t="s">
        <v>62908</v>
      </c>
      <c r="N11954" t="s">
        <v>62909</v>
      </c>
      <c r="O11954" t="s">
        <v>62910</v>
      </c>
      <c r="R11954" t="s">
        <v>62809</v>
      </c>
      <c r="S11954">
        <v>41.05</v>
      </c>
      <c r="T11954">
        <v>2</v>
      </c>
      <c r="W11954" t="s">
        <v>55</v>
      </c>
    </row>
    <row r="11955" spans="1:24" x14ac:dyDescent="0.2">
      <c r="A11955">
        <v>53490</v>
      </c>
      <c r="B11955">
        <v>35819</v>
      </c>
      <c r="C11955" t="s">
        <v>114</v>
      </c>
      <c r="D11955" t="s">
        <v>62911</v>
      </c>
      <c r="E11955" t="s">
        <v>46748</v>
      </c>
      <c r="F11955" t="s">
        <v>46749</v>
      </c>
      <c r="H11955" t="s">
        <v>53</v>
      </c>
      <c r="I11955" t="s">
        <v>96</v>
      </c>
      <c r="J11955" s="18">
        <v>42588</v>
      </c>
      <c r="K11955" s="41" t="s">
        <v>62912</v>
      </c>
      <c r="L11955" s="42" t="s">
        <v>62913</v>
      </c>
      <c r="M11955" t="s">
        <v>62914</v>
      </c>
      <c r="N11955" t="s">
        <v>62915</v>
      </c>
      <c r="O11955" t="s">
        <v>62916</v>
      </c>
      <c r="R11955" t="s">
        <v>62917</v>
      </c>
      <c r="S11955">
        <v>44</v>
      </c>
      <c r="T11955">
        <v>2</v>
      </c>
      <c r="W11955" t="s">
        <v>55</v>
      </c>
    </row>
    <row r="11956" spans="1:24" x14ac:dyDescent="0.2">
      <c r="A11956">
        <v>53492</v>
      </c>
      <c r="B11956">
        <v>35822</v>
      </c>
      <c r="C11956" t="s">
        <v>45621</v>
      </c>
      <c r="D11956" t="s">
        <v>10376</v>
      </c>
      <c r="E11956" t="s">
        <v>10377</v>
      </c>
      <c r="F11956" t="s">
        <v>10378</v>
      </c>
      <c r="H11956" t="s">
        <v>53</v>
      </c>
      <c r="I11956" t="s">
        <v>147</v>
      </c>
      <c r="J11956" s="18">
        <v>42588</v>
      </c>
      <c r="K11956" s="41" t="s">
        <v>61871</v>
      </c>
      <c r="L11956" s="42" t="s">
        <v>62918</v>
      </c>
      <c r="M11956" t="s">
        <v>62818</v>
      </c>
      <c r="N11956" t="s">
        <v>62919</v>
      </c>
      <c r="O11956" t="s">
        <v>62820</v>
      </c>
      <c r="P11956" t="s">
        <v>62920</v>
      </c>
      <c r="Q11956" s="40" t="s">
        <v>62920</v>
      </c>
      <c r="R11956" t="s">
        <v>59266</v>
      </c>
      <c r="S11956">
        <v>2.93</v>
      </c>
      <c r="T11956">
        <v>0</v>
      </c>
      <c r="W11956" t="s">
        <v>55</v>
      </c>
    </row>
    <row r="11957" spans="1:24" x14ac:dyDescent="0.2">
      <c r="A11957">
        <v>53494</v>
      </c>
      <c r="B11957">
        <v>35825</v>
      </c>
      <c r="C11957" t="s">
        <v>115</v>
      </c>
      <c r="D11957" t="s">
        <v>9459</v>
      </c>
      <c r="E11957" t="s">
        <v>9460</v>
      </c>
      <c r="F11957" t="s">
        <v>9461</v>
      </c>
      <c r="G11957" t="s">
        <v>56</v>
      </c>
      <c r="H11957" t="s">
        <v>79</v>
      </c>
      <c r="I11957" t="s">
        <v>160</v>
      </c>
      <c r="J11957" s="18">
        <v>42588</v>
      </c>
      <c r="K11957" s="41" t="s">
        <v>62921</v>
      </c>
      <c r="L11957" s="42" t="s">
        <v>62922</v>
      </c>
      <c r="M11957" t="s">
        <v>62713</v>
      </c>
      <c r="N11957" t="s">
        <v>62923</v>
      </c>
      <c r="O11957" t="s">
        <v>62923</v>
      </c>
      <c r="P11957" t="s">
        <v>62924</v>
      </c>
      <c r="Q11957" s="40" t="s">
        <v>62925</v>
      </c>
      <c r="R11957" t="s">
        <v>62409</v>
      </c>
      <c r="S11957">
        <v>0.48</v>
      </c>
      <c r="T11957">
        <v>0</v>
      </c>
      <c r="U11957" t="s">
        <v>54</v>
      </c>
      <c r="W11957" t="s">
        <v>59</v>
      </c>
      <c r="X11957" t="s">
        <v>62706</v>
      </c>
    </row>
    <row r="11958" spans="1:24" x14ac:dyDescent="0.2">
      <c r="A11958">
        <v>53495</v>
      </c>
      <c r="B11958">
        <v>35828</v>
      </c>
      <c r="C11958" t="s">
        <v>112</v>
      </c>
      <c r="D11958" t="s">
        <v>62926</v>
      </c>
      <c r="E11958" t="s">
        <v>62927</v>
      </c>
      <c r="F11958" t="s">
        <v>62928</v>
      </c>
      <c r="H11958" t="s">
        <v>4348</v>
      </c>
      <c r="I11958" t="s">
        <v>4349</v>
      </c>
      <c r="J11958" s="18">
        <v>42588</v>
      </c>
      <c r="K11958" s="41" t="s">
        <v>62929</v>
      </c>
      <c r="L11958" s="42" t="s">
        <v>62930</v>
      </c>
      <c r="M11958" t="s">
        <v>62930</v>
      </c>
      <c r="N11958" t="s">
        <v>62894</v>
      </c>
      <c r="O11958" t="s">
        <v>62931</v>
      </c>
      <c r="R11958" t="s">
        <v>62809</v>
      </c>
      <c r="S11958">
        <v>41.92</v>
      </c>
      <c r="T11958">
        <v>2</v>
      </c>
      <c r="W11958" t="s">
        <v>55</v>
      </c>
    </row>
    <row r="11959" spans="1:24" x14ac:dyDescent="0.2">
      <c r="A11959">
        <v>53497</v>
      </c>
      <c r="B11959">
        <v>35831</v>
      </c>
      <c r="C11959" t="s">
        <v>115</v>
      </c>
      <c r="D11959" t="s">
        <v>62932</v>
      </c>
      <c r="E11959" t="s">
        <v>62933</v>
      </c>
      <c r="F11959" t="s">
        <v>62934</v>
      </c>
      <c r="H11959" t="s">
        <v>57</v>
      </c>
      <c r="I11959" t="s">
        <v>4335</v>
      </c>
      <c r="J11959" s="18">
        <v>42588</v>
      </c>
      <c r="K11959" s="41" t="s">
        <v>61423</v>
      </c>
      <c r="L11959" s="42" t="s">
        <v>62935</v>
      </c>
      <c r="M11959" t="s">
        <v>62936</v>
      </c>
      <c r="N11959" t="s">
        <v>62937</v>
      </c>
      <c r="O11959" t="s">
        <v>92</v>
      </c>
      <c r="R11959" t="s">
        <v>60535</v>
      </c>
      <c r="S11959">
        <v>40.32</v>
      </c>
      <c r="T11959">
        <v>2</v>
      </c>
      <c r="W11959" t="s">
        <v>55</v>
      </c>
    </row>
    <row r="11960" spans="1:24" x14ac:dyDescent="0.2">
      <c r="A11960">
        <v>53501</v>
      </c>
      <c r="B11960">
        <v>35836</v>
      </c>
      <c r="C11960" t="s">
        <v>111</v>
      </c>
      <c r="D11960" t="s">
        <v>62938</v>
      </c>
      <c r="E11960" t="s">
        <v>62939</v>
      </c>
      <c r="F11960" t="s">
        <v>62940</v>
      </c>
      <c r="H11960" t="s">
        <v>4806</v>
      </c>
      <c r="I11960" t="s">
        <v>4807</v>
      </c>
      <c r="J11960" s="18">
        <v>42589</v>
      </c>
      <c r="K11960" s="41" t="s">
        <v>62941</v>
      </c>
      <c r="L11960" s="42" t="s">
        <v>62942</v>
      </c>
      <c r="M11960" t="s">
        <v>62943</v>
      </c>
      <c r="N11960" t="s">
        <v>62944</v>
      </c>
      <c r="O11960" t="s">
        <v>62808</v>
      </c>
      <c r="R11960" t="s">
        <v>61020</v>
      </c>
      <c r="S11960">
        <v>18.079999999999998</v>
      </c>
      <c r="T11960">
        <v>1</v>
      </c>
      <c r="W11960" t="s">
        <v>55</v>
      </c>
    </row>
    <row r="11961" spans="1:24" x14ac:dyDescent="0.2">
      <c r="A11961">
        <v>53502</v>
      </c>
      <c r="B11961">
        <v>35837</v>
      </c>
      <c r="C11961" t="s">
        <v>115</v>
      </c>
      <c r="D11961" t="s">
        <v>10594</v>
      </c>
      <c r="E11961" t="s">
        <v>10595</v>
      </c>
      <c r="F11961" t="s">
        <v>10596</v>
      </c>
      <c r="H11961" t="s">
        <v>71</v>
      </c>
      <c r="I11961" t="s">
        <v>6189</v>
      </c>
      <c r="J11961" s="18">
        <v>42589</v>
      </c>
      <c r="K11961" s="41" t="s">
        <v>62945</v>
      </c>
      <c r="L11961" s="42" t="s">
        <v>62946</v>
      </c>
      <c r="M11961" t="s">
        <v>62946</v>
      </c>
      <c r="N11961" t="s">
        <v>62947</v>
      </c>
      <c r="O11961" t="s">
        <v>92</v>
      </c>
      <c r="R11961" t="s">
        <v>62948</v>
      </c>
      <c r="S11961">
        <v>17.87</v>
      </c>
      <c r="T11961">
        <v>1</v>
      </c>
      <c r="W11961" t="s">
        <v>55</v>
      </c>
    </row>
    <row r="11962" spans="1:24" x14ac:dyDescent="0.2">
      <c r="A11962">
        <v>53504</v>
      </c>
      <c r="B11962">
        <v>35838</v>
      </c>
      <c r="C11962" t="s">
        <v>115</v>
      </c>
      <c r="D11962" t="s">
        <v>7210</v>
      </c>
      <c r="E11962" t="s">
        <v>7211</v>
      </c>
      <c r="F11962" t="s">
        <v>7212</v>
      </c>
      <c r="H11962" t="s">
        <v>74</v>
      </c>
      <c r="I11962" t="s">
        <v>736</v>
      </c>
      <c r="J11962" s="18">
        <v>42589</v>
      </c>
      <c r="K11962" s="41" t="s">
        <v>62949</v>
      </c>
      <c r="L11962" s="42" t="s">
        <v>62950</v>
      </c>
      <c r="M11962" t="s">
        <v>62951</v>
      </c>
      <c r="N11962" t="s">
        <v>62952</v>
      </c>
      <c r="O11962" t="s">
        <v>62953</v>
      </c>
      <c r="R11962" t="s">
        <v>62948</v>
      </c>
      <c r="S11962">
        <v>16.8</v>
      </c>
      <c r="T11962">
        <v>1</v>
      </c>
      <c r="W11962" t="s">
        <v>55</v>
      </c>
    </row>
    <row r="11963" spans="1:24" x14ac:dyDescent="0.2">
      <c r="A11963" t="s">
        <v>29</v>
      </c>
      <c r="B11963" t="s">
        <v>30</v>
      </c>
      <c r="C11963" t="s">
        <v>31</v>
      </c>
      <c r="D11963" t="s">
        <v>32</v>
      </c>
      <c r="E11963" t="s">
        <v>28</v>
      </c>
      <c r="F11963" t="s">
        <v>33</v>
      </c>
      <c r="G11963" t="s">
        <v>34</v>
      </c>
      <c r="H11963" t="s">
        <v>35</v>
      </c>
      <c r="I11963" t="s">
        <v>36</v>
      </c>
      <c r="J11963" s="18" t="s">
        <v>37</v>
      </c>
      <c r="K11963" s="41" t="s">
        <v>38</v>
      </c>
      <c r="L11963" s="42" t="s">
        <v>39</v>
      </c>
      <c r="M11963" t="s">
        <v>40</v>
      </c>
      <c r="N11963" t="s">
        <v>41</v>
      </c>
      <c r="O11963" t="s">
        <v>42</v>
      </c>
      <c r="P11963" t="s">
        <v>43</v>
      </c>
      <c r="Q11963" s="40" t="s">
        <v>44</v>
      </c>
      <c r="R11963" t="s">
        <v>45</v>
      </c>
      <c r="S11963" t="s">
        <v>46</v>
      </c>
      <c r="T11963" t="s">
        <v>47</v>
      </c>
      <c r="U11963" t="s">
        <v>48</v>
      </c>
      <c r="V11963" t="s">
        <v>49</v>
      </c>
      <c r="W11963" t="s">
        <v>50</v>
      </c>
      <c r="X11963" t="s">
        <v>51</v>
      </c>
    </row>
    <row r="11964" spans="1:24" x14ac:dyDescent="0.2">
      <c r="A11964">
        <v>51247</v>
      </c>
      <c r="B11964">
        <v>0</v>
      </c>
      <c r="C11964" t="s">
        <v>111</v>
      </c>
      <c r="D11964" t="s">
        <v>15412</v>
      </c>
      <c r="E11964" t="s">
        <v>15413</v>
      </c>
      <c r="F11964" t="s">
        <v>15414</v>
      </c>
      <c r="G11964" t="s">
        <v>56</v>
      </c>
      <c r="H11964" t="s">
        <v>62</v>
      </c>
      <c r="I11964" t="s">
        <v>143</v>
      </c>
      <c r="J11964" s="18">
        <v>42553</v>
      </c>
      <c r="K11964" s="41" t="s">
        <v>62657</v>
      </c>
      <c r="L11964" s="42" t="s">
        <v>62658</v>
      </c>
      <c r="P11964" t="s">
        <v>62659</v>
      </c>
      <c r="Q11964" s="40" t="s">
        <v>62659</v>
      </c>
      <c r="R11964" t="s">
        <v>62660</v>
      </c>
      <c r="S11964">
        <v>0.02</v>
      </c>
      <c r="T11964">
        <v>0</v>
      </c>
      <c r="U11964" t="s">
        <v>54</v>
      </c>
      <c r="W11964" t="s">
        <v>59</v>
      </c>
      <c r="X11964" t="s">
        <v>62661</v>
      </c>
    </row>
    <row r="11965" spans="1:24" x14ac:dyDescent="0.2">
      <c r="A11965">
        <v>52956</v>
      </c>
      <c r="B11965">
        <v>0</v>
      </c>
      <c r="C11965" t="s">
        <v>109</v>
      </c>
      <c r="D11965" t="s">
        <v>52924</v>
      </c>
      <c r="E11965" t="s">
        <v>52925</v>
      </c>
      <c r="F11965" t="s">
        <v>52926</v>
      </c>
      <c r="H11965" t="s">
        <v>755</v>
      </c>
      <c r="I11965" t="s">
        <v>292</v>
      </c>
      <c r="J11965" s="18">
        <v>42580</v>
      </c>
      <c r="K11965" s="41" t="s">
        <v>60163</v>
      </c>
      <c r="L11965" s="42" t="s">
        <v>62664</v>
      </c>
      <c r="N11965" t="s">
        <v>62664</v>
      </c>
      <c r="O11965" t="s">
        <v>62665</v>
      </c>
      <c r="R11965" t="s">
        <v>62666</v>
      </c>
      <c r="S11965">
        <v>26.18</v>
      </c>
      <c r="T11965">
        <v>1</v>
      </c>
      <c r="W11965" t="s">
        <v>55</v>
      </c>
    </row>
    <row r="11966" spans="1:24" x14ac:dyDescent="0.2">
      <c r="A11966">
        <v>53267</v>
      </c>
      <c r="B11966">
        <v>35805</v>
      </c>
      <c r="C11966" t="s">
        <v>115</v>
      </c>
      <c r="D11966" t="s">
        <v>62667</v>
      </c>
      <c r="E11966" t="s">
        <v>62668</v>
      </c>
      <c r="F11966" t="s">
        <v>62669</v>
      </c>
      <c r="G11966" t="s">
        <v>52</v>
      </c>
      <c r="H11966" t="s">
        <v>2906</v>
      </c>
      <c r="I11966" t="s">
        <v>5266</v>
      </c>
      <c r="J11966" s="18">
        <v>42585</v>
      </c>
      <c r="K11966" s="41" t="s">
        <v>62670</v>
      </c>
      <c r="L11966" s="42" t="s">
        <v>62407</v>
      </c>
      <c r="M11966" t="s">
        <v>62671</v>
      </c>
      <c r="N11966" t="s">
        <v>62408</v>
      </c>
      <c r="O11966" t="s">
        <v>42321</v>
      </c>
      <c r="P11966" t="s">
        <v>62672</v>
      </c>
      <c r="Q11966" s="40" t="s">
        <v>62673</v>
      </c>
      <c r="R11966" t="s">
        <v>62674</v>
      </c>
      <c r="S11966">
        <v>4.67</v>
      </c>
      <c r="T11966">
        <v>0</v>
      </c>
      <c r="U11966" t="s">
        <v>54</v>
      </c>
      <c r="W11966" t="s">
        <v>59</v>
      </c>
      <c r="X11966" t="s">
        <v>62675</v>
      </c>
    </row>
    <row r="11967" spans="1:24" x14ac:dyDescent="0.2">
      <c r="A11967">
        <v>53268</v>
      </c>
      <c r="B11967">
        <v>35800</v>
      </c>
      <c r="C11967" t="s">
        <v>115</v>
      </c>
      <c r="D11967" t="s">
        <v>62676</v>
      </c>
      <c r="E11967" t="s">
        <v>62677</v>
      </c>
      <c r="F11967" t="s">
        <v>62678</v>
      </c>
      <c r="G11967" t="s">
        <v>52</v>
      </c>
      <c r="H11967" t="s">
        <v>64</v>
      </c>
      <c r="I11967" t="s">
        <v>2554</v>
      </c>
      <c r="J11967" s="18">
        <v>42585</v>
      </c>
      <c r="K11967" s="41" t="s">
        <v>62679</v>
      </c>
      <c r="L11967" s="42" t="s">
        <v>62680</v>
      </c>
      <c r="M11967" t="s">
        <v>62680</v>
      </c>
      <c r="N11967" t="s">
        <v>62681</v>
      </c>
      <c r="O11967" t="s">
        <v>62682</v>
      </c>
      <c r="P11967" t="s">
        <v>62683</v>
      </c>
      <c r="Q11967" s="40" t="s">
        <v>62684</v>
      </c>
      <c r="R11967" t="s">
        <v>62685</v>
      </c>
      <c r="S11967">
        <v>2.67</v>
      </c>
      <c r="T11967">
        <v>0</v>
      </c>
      <c r="U11967" t="s">
        <v>54</v>
      </c>
      <c r="W11967" t="s">
        <v>59</v>
      </c>
      <c r="X11967" t="s">
        <v>62686</v>
      </c>
    </row>
    <row r="11968" spans="1:24" x14ac:dyDescent="0.2">
      <c r="A11968">
        <v>53269</v>
      </c>
      <c r="B11968">
        <v>35799</v>
      </c>
      <c r="C11968" t="s">
        <v>115</v>
      </c>
      <c r="D11968" t="s">
        <v>40503</v>
      </c>
      <c r="E11968" t="s">
        <v>40504</v>
      </c>
      <c r="F11968" t="s">
        <v>40505</v>
      </c>
      <c r="G11968" t="s">
        <v>52</v>
      </c>
      <c r="I11968" t="s">
        <v>389</v>
      </c>
      <c r="J11968" s="18">
        <v>42585</v>
      </c>
      <c r="K11968" s="41" t="s">
        <v>62670</v>
      </c>
      <c r="L11968" s="42" t="s">
        <v>62687</v>
      </c>
      <c r="M11968" t="s">
        <v>62688</v>
      </c>
      <c r="N11968" t="s">
        <v>62689</v>
      </c>
      <c r="O11968" t="s">
        <v>62690</v>
      </c>
      <c r="P11968" t="s">
        <v>62691</v>
      </c>
      <c r="Q11968" s="40" t="s">
        <v>62691</v>
      </c>
      <c r="R11968" t="s">
        <v>61871</v>
      </c>
      <c r="S11968">
        <v>1.67</v>
      </c>
      <c r="T11968">
        <v>0</v>
      </c>
      <c r="U11968" t="s">
        <v>54</v>
      </c>
      <c r="W11968" t="s">
        <v>59</v>
      </c>
      <c r="X11968" t="s">
        <v>62692</v>
      </c>
    </row>
    <row r="11969" spans="1:24" x14ac:dyDescent="0.2">
      <c r="A11969">
        <v>53270</v>
      </c>
      <c r="B11969">
        <v>35813</v>
      </c>
      <c r="C11969" t="s">
        <v>115</v>
      </c>
      <c r="D11969" t="s">
        <v>62693</v>
      </c>
      <c r="E11969" t="s">
        <v>62694</v>
      </c>
      <c r="F11969" t="s">
        <v>62695</v>
      </c>
      <c r="G11969" t="s">
        <v>52</v>
      </c>
      <c r="H11969" t="s">
        <v>62</v>
      </c>
      <c r="I11969" t="s">
        <v>2046</v>
      </c>
      <c r="J11969" s="18">
        <v>42585</v>
      </c>
      <c r="K11969" s="41" t="s">
        <v>62690</v>
      </c>
      <c r="L11969" s="42" t="s">
        <v>62696</v>
      </c>
      <c r="M11969" t="s">
        <v>62697</v>
      </c>
      <c r="N11969" t="s">
        <v>62698</v>
      </c>
      <c r="O11969" t="s">
        <v>62699</v>
      </c>
      <c r="P11969" t="s">
        <v>62700</v>
      </c>
      <c r="Q11969" s="40" t="s">
        <v>62700</v>
      </c>
      <c r="R11969" t="s">
        <v>62674</v>
      </c>
      <c r="S11969">
        <v>3.4</v>
      </c>
      <c r="T11969">
        <v>0</v>
      </c>
      <c r="U11969" t="s">
        <v>54</v>
      </c>
      <c r="W11969" t="s">
        <v>59</v>
      </c>
      <c r="X11969" t="s">
        <v>62701</v>
      </c>
    </row>
    <row r="11970" spans="1:24" x14ac:dyDescent="0.2">
      <c r="A11970">
        <v>53271</v>
      </c>
      <c r="B11970">
        <v>35821</v>
      </c>
      <c r="C11970" t="s">
        <v>115</v>
      </c>
      <c r="D11970" t="s">
        <v>28367</v>
      </c>
      <c r="E11970" t="s">
        <v>28368</v>
      </c>
      <c r="F11970" t="s">
        <v>28369</v>
      </c>
      <c r="H11970" t="s">
        <v>60</v>
      </c>
      <c r="I11970" t="s">
        <v>1514</v>
      </c>
      <c r="J11970" s="18">
        <v>42585</v>
      </c>
      <c r="K11970" s="41" t="s">
        <v>62702</v>
      </c>
      <c r="L11970" s="42" t="s">
        <v>62703</v>
      </c>
      <c r="M11970" t="s">
        <v>62704</v>
      </c>
      <c r="N11970" t="s">
        <v>62705</v>
      </c>
      <c r="O11970" t="s">
        <v>62706</v>
      </c>
      <c r="P11970" t="s">
        <v>62707</v>
      </c>
      <c r="Q11970" s="40" t="s">
        <v>62707</v>
      </c>
      <c r="R11970" t="s">
        <v>62409</v>
      </c>
      <c r="S11970">
        <v>1.53</v>
      </c>
      <c r="T11970">
        <v>0</v>
      </c>
      <c r="W11970" t="s">
        <v>55</v>
      </c>
    </row>
    <row r="11971" spans="1:24" x14ac:dyDescent="0.2">
      <c r="A11971">
        <v>53272</v>
      </c>
      <c r="B11971">
        <v>35824</v>
      </c>
      <c r="C11971" t="s">
        <v>115</v>
      </c>
      <c r="D11971" t="s">
        <v>62708</v>
      </c>
      <c r="E11971" s="21">
        <v>5.0000000000000003E+31</v>
      </c>
      <c r="F11971" t="s">
        <v>62709</v>
      </c>
      <c r="G11971" t="s">
        <v>52</v>
      </c>
      <c r="H11971" t="s">
        <v>388</v>
      </c>
      <c r="I11971" t="s">
        <v>389</v>
      </c>
      <c r="J11971" s="18">
        <v>42585</v>
      </c>
      <c r="K11971" s="41" t="s">
        <v>62710</v>
      </c>
      <c r="L11971" s="42" t="s">
        <v>62711</v>
      </c>
      <c r="M11971" t="s">
        <v>62712</v>
      </c>
      <c r="N11971" t="s">
        <v>62713</v>
      </c>
      <c r="O11971" t="s">
        <v>62714</v>
      </c>
      <c r="P11971" t="s">
        <v>62715</v>
      </c>
      <c r="Q11971" s="40" t="s">
        <v>62715</v>
      </c>
      <c r="R11971" t="s">
        <v>62716</v>
      </c>
      <c r="S11971">
        <v>1.37</v>
      </c>
      <c r="T11971">
        <v>0</v>
      </c>
      <c r="U11971" t="s">
        <v>54</v>
      </c>
      <c r="W11971" t="s">
        <v>59</v>
      </c>
      <c r="X11971" t="s">
        <v>62717</v>
      </c>
    </row>
    <row r="11972" spans="1:24" x14ac:dyDescent="0.2">
      <c r="A11972">
        <v>53413</v>
      </c>
      <c r="B11972">
        <v>35798</v>
      </c>
      <c r="C11972" t="s">
        <v>114</v>
      </c>
      <c r="E11972" t="s">
        <v>62718</v>
      </c>
      <c r="F11972" t="s">
        <v>62719</v>
      </c>
      <c r="G11972" t="s">
        <v>52</v>
      </c>
      <c r="I11972" t="s">
        <v>141</v>
      </c>
      <c r="J11972" s="18">
        <v>42587</v>
      </c>
      <c r="K11972" s="41" t="s">
        <v>62710</v>
      </c>
      <c r="L11972" s="42" t="s">
        <v>62688</v>
      </c>
      <c r="M11972" t="s">
        <v>62720</v>
      </c>
      <c r="N11972" t="s">
        <v>62721</v>
      </c>
      <c r="O11972" t="s">
        <v>62722</v>
      </c>
      <c r="P11972" t="s">
        <v>62723</v>
      </c>
      <c r="Q11972" s="40" t="s">
        <v>62724</v>
      </c>
      <c r="R11972" t="s">
        <v>62535</v>
      </c>
      <c r="S11972">
        <v>2.6</v>
      </c>
      <c r="T11972">
        <v>0</v>
      </c>
      <c r="U11972" t="s">
        <v>58</v>
      </c>
      <c r="W11972" t="s">
        <v>59</v>
      </c>
      <c r="X11972" t="s">
        <v>62725</v>
      </c>
    </row>
    <row r="11973" spans="1:24" x14ac:dyDescent="0.2">
      <c r="A11973">
        <v>53414</v>
      </c>
      <c r="B11973">
        <v>35807</v>
      </c>
      <c r="C11973" t="s">
        <v>114</v>
      </c>
      <c r="D11973" t="s">
        <v>62726</v>
      </c>
      <c r="E11973" t="s">
        <v>62727</v>
      </c>
      <c r="F11973" t="s">
        <v>62728</v>
      </c>
      <c r="G11973" t="s">
        <v>52</v>
      </c>
      <c r="H11973" t="s">
        <v>60</v>
      </c>
      <c r="I11973" t="s">
        <v>125</v>
      </c>
      <c r="J11973" s="18">
        <v>42587</v>
      </c>
      <c r="K11973" s="41" t="s">
        <v>62729</v>
      </c>
      <c r="L11973" s="42" t="s">
        <v>62730</v>
      </c>
      <c r="M11973" t="s">
        <v>62729</v>
      </c>
      <c r="N11973" t="s">
        <v>62731</v>
      </c>
      <c r="O11973" t="s">
        <v>62396</v>
      </c>
      <c r="P11973" t="s">
        <v>62732</v>
      </c>
      <c r="Q11973" s="40" t="s">
        <v>62732</v>
      </c>
      <c r="R11973" t="s">
        <v>61290</v>
      </c>
      <c r="S11973">
        <v>2.57</v>
      </c>
      <c r="T11973">
        <v>0</v>
      </c>
      <c r="U11973" t="s">
        <v>54</v>
      </c>
      <c r="W11973" t="s">
        <v>59</v>
      </c>
      <c r="X11973" t="s">
        <v>62733</v>
      </c>
    </row>
    <row r="11974" spans="1:24" x14ac:dyDescent="0.2">
      <c r="A11974">
        <v>53416</v>
      </c>
      <c r="B11974">
        <v>35816</v>
      </c>
      <c r="C11974" t="s">
        <v>114</v>
      </c>
      <c r="D11974" t="s">
        <v>62734</v>
      </c>
      <c r="E11974" t="s">
        <v>62735</v>
      </c>
      <c r="F11974" t="s">
        <v>62736</v>
      </c>
      <c r="G11974" t="s">
        <v>52</v>
      </c>
      <c r="H11974" t="s">
        <v>1497</v>
      </c>
      <c r="I11974" t="s">
        <v>1603</v>
      </c>
      <c r="J11974" s="18">
        <v>42587</v>
      </c>
      <c r="K11974" s="41" t="s">
        <v>62737</v>
      </c>
      <c r="L11974" s="42" t="s">
        <v>62738</v>
      </c>
      <c r="M11974" t="s">
        <v>62739</v>
      </c>
      <c r="N11974" t="s">
        <v>62740</v>
      </c>
      <c r="O11974" t="s">
        <v>62741</v>
      </c>
      <c r="P11974" t="s">
        <v>62742</v>
      </c>
      <c r="Q11974" s="40" t="s">
        <v>62743</v>
      </c>
      <c r="R11974" t="s">
        <v>61290</v>
      </c>
      <c r="S11974">
        <v>3.98</v>
      </c>
      <c r="T11974">
        <v>0</v>
      </c>
      <c r="U11974" t="s">
        <v>54</v>
      </c>
      <c r="W11974" t="s">
        <v>59</v>
      </c>
      <c r="X11974" t="s">
        <v>62744</v>
      </c>
    </row>
    <row r="11975" spans="1:24" x14ac:dyDescent="0.2">
      <c r="A11975">
        <v>53424</v>
      </c>
      <c r="B11975">
        <v>35833</v>
      </c>
      <c r="C11975" t="s">
        <v>111</v>
      </c>
      <c r="D11975" t="s">
        <v>62745</v>
      </c>
      <c r="E11975" t="s">
        <v>62746</v>
      </c>
      <c r="F11975" t="s">
        <v>62747</v>
      </c>
      <c r="G11975" t="s">
        <v>52</v>
      </c>
      <c r="H11975" t="s">
        <v>2071</v>
      </c>
      <c r="I11975" t="s">
        <v>18718</v>
      </c>
      <c r="J11975" s="18">
        <v>42587</v>
      </c>
      <c r="K11975" s="41" t="s">
        <v>62748</v>
      </c>
      <c r="L11975" s="42" t="s">
        <v>62749</v>
      </c>
      <c r="M11975" t="s">
        <v>62750</v>
      </c>
      <c r="N11975" t="s">
        <v>62751</v>
      </c>
      <c r="O11975" t="s">
        <v>62752</v>
      </c>
      <c r="P11975" t="s">
        <v>62753</v>
      </c>
      <c r="Q11975" s="40" t="s">
        <v>62753</v>
      </c>
      <c r="R11975" t="s">
        <v>62754</v>
      </c>
      <c r="S11975">
        <v>2.2799999999999998</v>
      </c>
      <c r="T11975">
        <v>0</v>
      </c>
      <c r="U11975" t="s">
        <v>54</v>
      </c>
      <c r="W11975" t="s">
        <v>59</v>
      </c>
      <c r="X11975" t="s">
        <v>62755</v>
      </c>
    </row>
    <row r="11976" spans="1:24" x14ac:dyDescent="0.2">
      <c r="A11976">
        <v>53430</v>
      </c>
      <c r="B11976">
        <v>0</v>
      </c>
      <c r="C11976" t="s">
        <v>111</v>
      </c>
      <c r="D11976" t="s">
        <v>16306</v>
      </c>
      <c r="E11976" t="s">
        <v>16307</v>
      </c>
      <c r="F11976" t="s">
        <v>16308</v>
      </c>
      <c r="I11976" t="s">
        <v>6567</v>
      </c>
      <c r="J11976" s="18">
        <v>42587</v>
      </c>
      <c r="K11976" s="41" t="s">
        <v>62421</v>
      </c>
      <c r="L11976" s="42" t="s">
        <v>62756</v>
      </c>
      <c r="N11976" t="s">
        <v>62757</v>
      </c>
      <c r="O11976" t="s">
        <v>62758</v>
      </c>
      <c r="P11976" t="s">
        <v>62759</v>
      </c>
      <c r="Q11976" s="40" t="s">
        <v>62759</v>
      </c>
      <c r="R11976" t="s">
        <v>62603</v>
      </c>
      <c r="S11976">
        <v>1.72</v>
      </c>
      <c r="T11976">
        <v>0</v>
      </c>
      <c r="W11976" t="s">
        <v>55</v>
      </c>
    </row>
    <row r="11977" spans="1:24" x14ac:dyDescent="0.2">
      <c r="A11977">
        <v>53438</v>
      </c>
      <c r="B11977">
        <v>35826</v>
      </c>
      <c r="C11977" t="s">
        <v>109</v>
      </c>
      <c r="D11977" t="s">
        <v>62760</v>
      </c>
      <c r="E11977" t="s">
        <v>62761</v>
      </c>
      <c r="F11977" t="s">
        <v>62762</v>
      </c>
      <c r="H11977" t="s">
        <v>63</v>
      </c>
      <c r="I11977" t="s">
        <v>1905</v>
      </c>
      <c r="J11977" s="18">
        <v>42587</v>
      </c>
      <c r="K11977" s="41" t="s">
        <v>62603</v>
      </c>
      <c r="L11977" s="42" t="s">
        <v>62763</v>
      </c>
      <c r="M11977" t="s">
        <v>62764</v>
      </c>
      <c r="N11977" t="s">
        <v>62765</v>
      </c>
      <c r="O11977" t="s">
        <v>62766</v>
      </c>
      <c r="P11977" t="s">
        <v>62767</v>
      </c>
      <c r="Q11977" s="40" t="s">
        <v>62767</v>
      </c>
      <c r="R11977" t="s">
        <v>62768</v>
      </c>
      <c r="S11977">
        <v>19.22</v>
      </c>
      <c r="T11977">
        <v>1</v>
      </c>
      <c r="W11977" t="s">
        <v>55</v>
      </c>
    </row>
    <row r="11978" spans="1:24" x14ac:dyDescent="0.2">
      <c r="A11978">
        <v>53440</v>
      </c>
      <c r="B11978">
        <v>35803</v>
      </c>
      <c r="C11978" t="s">
        <v>109</v>
      </c>
      <c r="D11978" t="s">
        <v>62769</v>
      </c>
      <c r="E11978" t="s">
        <v>62770</v>
      </c>
      <c r="F11978" t="s">
        <v>62771</v>
      </c>
      <c r="G11978" t="s">
        <v>52</v>
      </c>
      <c r="H11978" t="s">
        <v>388</v>
      </c>
      <c r="I11978" t="s">
        <v>389</v>
      </c>
      <c r="J11978" s="18">
        <v>42587</v>
      </c>
      <c r="K11978" s="41" t="s">
        <v>62772</v>
      </c>
      <c r="L11978" s="42" t="s">
        <v>62576</v>
      </c>
      <c r="M11978" t="s">
        <v>62773</v>
      </c>
      <c r="N11978" t="s">
        <v>62774</v>
      </c>
      <c r="O11978" t="s">
        <v>62775</v>
      </c>
      <c r="P11978" t="s">
        <v>62776</v>
      </c>
      <c r="Q11978" s="40" t="s">
        <v>62777</v>
      </c>
      <c r="R11978" t="s">
        <v>61423</v>
      </c>
      <c r="S11978">
        <v>4.82</v>
      </c>
      <c r="T11978">
        <v>0</v>
      </c>
      <c r="U11978" t="s">
        <v>54</v>
      </c>
      <c r="W11978" t="s">
        <v>59</v>
      </c>
      <c r="X11978" t="s">
        <v>62778</v>
      </c>
    </row>
    <row r="11979" spans="1:24" x14ac:dyDescent="0.2">
      <c r="A11979">
        <v>53442</v>
      </c>
      <c r="B11979">
        <v>35796</v>
      </c>
      <c r="C11979" t="s">
        <v>114</v>
      </c>
      <c r="D11979" t="s">
        <v>24377</v>
      </c>
      <c r="E11979" t="s">
        <v>24378</v>
      </c>
      <c r="F11979" t="s">
        <v>24379</v>
      </c>
      <c r="G11979" t="s">
        <v>56</v>
      </c>
      <c r="H11979" t="s">
        <v>60</v>
      </c>
      <c r="I11979" t="s">
        <v>125</v>
      </c>
      <c r="J11979" s="18">
        <v>42587</v>
      </c>
      <c r="K11979" s="41" t="s">
        <v>62779</v>
      </c>
      <c r="L11979" s="42" t="s">
        <v>62780</v>
      </c>
      <c r="M11979" t="s">
        <v>62781</v>
      </c>
      <c r="N11979" t="s">
        <v>62782</v>
      </c>
      <c r="O11979" t="s">
        <v>62783</v>
      </c>
      <c r="P11979" t="s">
        <v>62784</v>
      </c>
      <c r="Q11979" s="40" t="s">
        <v>62784</v>
      </c>
      <c r="R11979" t="s">
        <v>62785</v>
      </c>
      <c r="S11979">
        <v>1.55</v>
      </c>
      <c r="T11979">
        <v>0</v>
      </c>
      <c r="U11979" t="s">
        <v>54</v>
      </c>
      <c r="W11979" t="s">
        <v>59</v>
      </c>
      <c r="X11979" t="s">
        <v>62786</v>
      </c>
    </row>
    <row r="11980" spans="1:24" x14ac:dyDescent="0.2">
      <c r="A11980">
        <v>53444</v>
      </c>
      <c r="B11980">
        <v>35832</v>
      </c>
      <c r="C11980" t="s">
        <v>111</v>
      </c>
      <c r="D11980" t="s">
        <v>22227</v>
      </c>
      <c r="E11980" t="s">
        <v>22228</v>
      </c>
      <c r="F11980" t="s">
        <v>22229</v>
      </c>
      <c r="G11980" t="s">
        <v>52</v>
      </c>
      <c r="H11980" t="s">
        <v>101</v>
      </c>
      <c r="I11980" t="s">
        <v>4288</v>
      </c>
      <c r="J11980" s="18">
        <v>42587</v>
      </c>
      <c r="K11980" s="41" t="s">
        <v>62787</v>
      </c>
      <c r="L11980" s="42" t="s">
        <v>62788</v>
      </c>
      <c r="M11980" t="s">
        <v>62789</v>
      </c>
      <c r="N11980" t="s">
        <v>62790</v>
      </c>
      <c r="O11980" t="s">
        <v>62791</v>
      </c>
      <c r="P11980" t="s">
        <v>62792</v>
      </c>
      <c r="Q11980" s="40" t="s">
        <v>62792</v>
      </c>
      <c r="R11980" t="s">
        <v>62793</v>
      </c>
      <c r="S11980">
        <v>3.67</v>
      </c>
      <c r="T11980">
        <v>0</v>
      </c>
      <c r="U11980" t="s">
        <v>58</v>
      </c>
      <c r="W11980" t="s">
        <v>59</v>
      </c>
      <c r="X11980" t="s">
        <v>62794</v>
      </c>
    </row>
    <row r="11981" spans="1:24" x14ac:dyDescent="0.2">
      <c r="A11981">
        <v>53448</v>
      </c>
      <c r="B11981">
        <v>35804</v>
      </c>
      <c r="C11981" t="s">
        <v>109</v>
      </c>
      <c r="D11981" t="s">
        <v>62795</v>
      </c>
      <c r="E11981" t="s">
        <v>62796</v>
      </c>
      <c r="F11981" t="s">
        <v>62797</v>
      </c>
      <c r="G11981" t="s">
        <v>52</v>
      </c>
      <c r="H11981" t="s">
        <v>100</v>
      </c>
      <c r="I11981" t="s">
        <v>142</v>
      </c>
      <c r="J11981" s="18">
        <v>42587</v>
      </c>
      <c r="K11981" s="41" t="s">
        <v>62720</v>
      </c>
      <c r="L11981" s="42" t="s">
        <v>62671</v>
      </c>
      <c r="M11981" t="s">
        <v>62798</v>
      </c>
      <c r="N11981" t="s">
        <v>62549</v>
      </c>
      <c r="O11981" t="s">
        <v>62799</v>
      </c>
      <c r="P11981" t="s">
        <v>62800</v>
      </c>
      <c r="Q11981" s="40" t="s">
        <v>62800</v>
      </c>
      <c r="R11981" t="s">
        <v>62603</v>
      </c>
      <c r="S11981">
        <v>1.88</v>
      </c>
      <c r="T11981">
        <v>0</v>
      </c>
      <c r="U11981" t="s">
        <v>54</v>
      </c>
      <c r="W11981" t="s">
        <v>59</v>
      </c>
      <c r="X11981" t="s">
        <v>62801</v>
      </c>
    </row>
    <row r="11982" spans="1:24" x14ac:dyDescent="0.2">
      <c r="A11982">
        <v>53449</v>
      </c>
      <c r="B11982">
        <v>35835</v>
      </c>
      <c r="C11982" t="s">
        <v>115</v>
      </c>
      <c r="D11982" t="s">
        <v>62802</v>
      </c>
      <c r="E11982" t="s">
        <v>62803</v>
      </c>
      <c r="F11982" t="s">
        <v>62804</v>
      </c>
      <c r="H11982" t="s">
        <v>101</v>
      </c>
      <c r="I11982" t="s">
        <v>162</v>
      </c>
      <c r="J11982" s="18">
        <v>42587</v>
      </c>
      <c r="K11982" s="41" t="s">
        <v>62805</v>
      </c>
      <c r="L11982" s="42" t="s">
        <v>62752</v>
      </c>
      <c r="M11982" t="s">
        <v>62806</v>
      </c>
      <c r="N11982" t="s">
        <v>62807</v>
      </c>
      <c r="O11982" t="s">
        <v>62808</v>
      </c>
      <c r="P11982" t="s">
        <v>62954</v>
      </c>
      <c r="Q11982" s="40" t="s">
        <v>62954</v>
      </c>
      <c r="R11982" t="s">
        <v>62809</v>
      </c>
      <c r="S11982">
        <v>22.37</v>
      </c>
      <c r="T11982">
        <v>1</v>
      </c>
      <c r="W11982" t="s">
        <v>55</v>
      </c>
    </row>
    <row r="11983" spans="1:24" x14ac:dyDescent="0.2">
      <c r="A11983">
        <v>53450</v>
      </c>
      <c r="B11983">
        <v>35817</v>
      </c>
      <c r="C11983" t="s">
        <v>109</v>
      </c>
      <c r="D11983" t="s">
        <v>21696</v>
      </c>
      <c r="E11983" t="s">
        <v>21697</v>
      </c>
      <c r="F11983" t="s">
        <v>21698</v>
      </c>
      <c r="G11983" t="s">
        <v>52</v>
      </c>
      <c r="H11983" t="s">
        <v>70</v>
      </c>
      <c r="I11983" t="s">
        <v>11251</v>
      </c>
      <c r="J11983" s="18">
        <v>42587</v>
      </c>
      <c r="K11983" s="41" t="s">
        <v>62682</v>
      </c>
      <c r="L11983" s="42" t="s">
        <v>62810</v>
      </c>
      <c r="M11983" t="s">
        <v>62810</v>
      </c>
      <c r="N11983" t="s">
        <v>62811</v>
      </c>
      <c r="O11983" t="s">
        <v>62812</v>
      </c>
      <c r="P11983" t="s">
        <v>62813</v>
      </c>
      <c r="Q11983" s="40" t="s">
        <v>62813</v>
      </c>
      <c r="R11983" t="s">
        <v>61867</v>
      </c>
      <c r="S11983">
        <v>4.97</v>
      </c>
      <c r="T11983">
        <v>0</v>
      </c>
      <c r="U11983" t="s">
        <v>54</v>
      </c>
      <c r="W11983" t="s">
        <v>59</v>
      </c>
      <c r="X11983" t="s">
        <v>62814</v>
      </c>
    </row>
    <row r="11984" spans="1:24" x14ac:dyDescent="0.2">
      <c r="A11984">
        <v>53452</v>
      </c>
      <c r="B11984">
        <v>35823</v>
      </c>
      <c r="C11984" t="s">
        <v>109</v>
      </c>
      <c r="D11984" t="s">
        <v>62815</v>
      </c>
      <c r="E11984" t="s">
        <v>62816</v>
      </c>
      <c r="F11984" t="s">
        <v>62817</v>
      </c>
      <c r="G11984" t="s">
        <v>52</v>
      </c>
      <c r="H11984" t="s">
        <v>60</v>
      </c>
      <c r="I11984" t="s">
        <v>1514</v>
      </c>
      <c r="J11984" s="18">
        <v>42587</v>
      </c>
      <c r="K11984" s="41" t="s">
        <v>62818</v>
      </c>
      <c r="L11984" s="42" t="s">
        <v>62705</v>
      </c>
      <c r="M11984" t="s">
        <v>62699</v>
      </c>
      <c r="N11984" t="s">
        <v>62819</v>
      </c>
      <c r="O11984" t="s">
        <v>62706</v>
      </c>
      <c r="P11984" t="s">
        <v>62820</v>
      </c>
      <c r="Q11984" s="40" t="s">
        <v>62820</v>
      </c>
      <c r="R11984" t="s">
        <v>61290</v>
      </c>
      <c r="S11984">
        <v>2.5</v>
      </c>
      <c r="T11984">
        <v>0</v>
      </c>
      <c r="U11984" t="s">
        <v>54</v>
      </c>
      <c r="W11984" t="s">
        <v>59</v>
      </c>
      <c r="X11984" t="s">
        <v>62821</v>
      </c>
    </row>
    <row r="11985" spans="1:24" x14ac:dyDescent="0.2">
      <c r="A11985">
        <v>53453</v>
      </c>
      <c r="B11985">
        <v>35827</v>
      </c>
      <c r="C11985" t="s">
        <v>109</v>
      </c>
      <c r="D11985" t="s">
        <v>22274</v>
      </c>
      <c r="E11985" t="s">
        <v>24438</v>
      </c>
      <c r="F11985" t="s">
        <v>24439</v>
      </c>
      <c r="H11985" t="s">
        <v>6707</v>
      </c>
      <c r="I11985" t="s">
        <v>6567</v>
      </c>
      <c r="J11985" s="18">
        <v>42587</v>
      </c>
      <c r="K11985" s="41" t="s">
        <v>62822</v>
      </c>
      <c r="L11985" s="42" t="s">
        <v>62823</v>
      </c>
      <c r="M11985" t="s">
        <v>62824</v>
      </c>
      <c r="N11985" t="s">
        <v>62714</v>
      </c>
      <c r="O11985" t="s">
        <v>62825</v>
      </c>
      <c r="R11985" t="s">
        <v>61856</v>
      </c>
      <c r="S11985">
        <v>44.6</v>
      </c>
      <c r="T11985">
        <v>2</v>
      </c>
      <c r="W11985" t="s">
        <v>55</v>
      </c>
    </row>
    <row r="11986" spans="1:24" x14ac:dyDescent="0.2">
      <c r="A11986">
        <v>53455</v>
      </c>
      <c r="B11986">
        <v>35820</v>
      </c>
      <c r="C11986" t="s">
        <v>114</v>
      </c>
      <c r="D11986" t="s">
        <v>62826</v>
      </c>
      <c r="E11986" t="s">
        <v>62827</v>
      </c>
      <c r="F11986" t="s">
        <v>62828</v>
      </c>
      <c r="H11986" t="s">
        <v>1177</v>
      </c>
      <c r="I11986" t="s">
        <v>6816</v>
      </c>
      <c r="J11986" s="18">
        <v>42587</v>
      </c>
      <c r="K11986" s="41" t="s">
        <v>62829</v>
      </c>
      <c r="L11986" s="42" t="s">
        <v>62830</v>
      </c>
      <c r="M11986" t="s">
        <v>62831</v>
      </c>
      <c r="N11986" t="s">
        <v>62832</v>
      </c>
      <c r="O11986" t="s">
        <v>62764</v>
      </c>
      <c r="P11986" t="s">
        <v>62833</v>
      </c>
      <c r="Q11986" s="40" t="s">
        <v>62833</v>
      </c>
      <c r="R11986" t="s">
        <v>62409</v>
      </c>
      <c r="S11986">
        <v>1.75</v>
      </c>
      <c r="T11986">
        <v>0</v>
      </c>
      <c r="W11986" t="s">
        <v>55</v>
      </c>
    </row>
    <row r="11987" spans="1:24" x14ac:dyDescent="0.2">
      <c r="A11987">
        <v>53456</v>
      </c>
      <c r="B11987">
        <v>35829</v>
      </c>
      <c r="C11987" t="s">
        <v>114</v>
      </c>
      <c r="D11987" t="s">
        <v>16498</v>
      </c>
      <c r="E11987" t="s">
        <v>16499</v>
      </c>
      <c r="F11987" t="s">
        <v>16500</v>
      </c>
      <c r="G11987" t="s">
        <v>56</v>
      </c>
      <c r="H11987" t="s">
        <v>67</v>
      </c>
      <c r="I11987" t="s">
        <v>1638</v>
      </c>
      <c r="J11987" s="18">
        <v>42587</v>
      </c>
      <c r="K11987" s="41" t="s">
        <v>62409</v>
      </c>
      <c r="L11987" s="42" t="s">
        <v>62834</v>
      </c>
      <c r="M11987" t="s">
        <v>62835</v>
      </c>
      <c r="N11987" t="s">
        <v>62836</v>
      </c>
      <c r="O11987" t="s">
        <v>62837</v>
      </c>
      <c r="P11987" t="s">
        <v>62838</v>
      </c>
      <c r="Q11987" s="40" t="s">
        <v>62839</v>
      </c>
      <c r="R11987" t="s">
        <v>61935</v>
      </c>
      <c r="S11987">
        <v>1.7</v>
      </c>
      <c r="T11987">
        <v>0</v>
      </c>
      <c r="U11987" t="s">
        <v>54</v>
      </c>
      <c r="W11987" t="s">
        <v>59</v>
      </c>
      <c r="X11987" t="s">
        <v>62840</v>
      </c>
    </row>
    <row r="11988" spans="1:24" x14ac:dyDescent="0.2">
      <c r="A11988">
        <v>53457</v>
      </c>
      <c r="B11988">
        <v>35802</v>
      </c>
      <c r="C11988" t="s">
        <v>109</v>
      </c>
      <c r="D11988" t="s">
        <v>28131</v>
      </c>
      <c r="E11988" t="s">
        <v>28132</v>
      </c>
      <c r="F11988" t="s">
        <v>28133</v>
      </c>
      <c r="G11988" t="s">
        <v>52</v>
      </c>
      <c r="H11988" t="s">
        <v>63</v>
      </c>
      <c r="I11988" t="s">
        <v>139</v>
      </c>
      <c r="J11988" s="18">
        <v>42587</v>
      </c>
      <c r="K11988" s="41" t="s">
        <v>62710</v>
      </c>
      <c r="L11988" s="42" t="s">
        <v>62841</v>
      </c>
      <c r="M11988" t="s">
        <v>62842</v>
      </c>
      <c r="N11988" t="s">
        <v>62798</v>
      </c>
      <c r="O11988" t="s">
        <v>62843</v>
      </c>
      <c r="P11988" t="s">
        <v>62844</v>
      </c>
      <c r="Q11988" s="40" t="s">
        <v>62844</v>
      </c>
      <c r="R11988" t="s">
        <v>42321</v>
      </c>
      <c r="S11988">
        <v>1.48</v>
      </c>
      <c r="T11988">
        <v>0</v>
      </c>
      <c r="U11988" t="s">
        <v>54</v>
      </c>
      <c r="W11988" t="s">
        <v>59</v>
      </c>
      <c r="X11988" t="s">
        <v>62683</v>
      </c>
    </row>
    <row r="11989" spans="1:24" x14ac:dyDescent="0.2">
      <c r="A11989">
        <v>53460</v>
      </c>
      <c r="B11989">
        <v>35801</v>
      </c>
      <c r="C11989" t="s">
        <v>109</v>
      </c>
      <c r="D11989" t="s">
        <v>5673</v>
      </c>
      <c r="E11989" t="s">
        <v>5674</v>
      </c>
      <c r="F11989" t="s">
        <v>5675</v>
      </c>
      <c r="G11989" t="s">
        <v>52</v>
      </c>
      <c r="H11989" t="s">
        <v>388</v>
      </c>
      <c r="I11989" t="s">
        <v>389</v>
      </c>
      <c r="J11989" s="18">
        <v>42587</v>
      </c>
      <c r="K11989" s="41" t="s">
        <v>62845</v>
      </c>
      <c r="L11989" s="42" t="s">
        <v>62846</v>
      </c>
      <c r="M11989" t="s">
        <v>62689</v>
      </c>
      <c r="N11989" t="s">
        <v>62847</v>
      </c>
      <c r="O11989" t="s">
        <v>62848</v>
      </c>
      <c r="P11989" t="s">
        <v>62785</v>
      </c>
      <c r="Q11989" s="40" t="s">
        <v>62785</v>
      </c>
      <c r="R11989" t="s">
        <v>61871</v>
      </c>
      <c r="S11989">
        <v>2.08</v>
      </c>
      <c r="T11989">
        <v>0</v>
      </c>
      <c r="U11989" t="s">
        <v>54</v>
      </c>
      <c r="W11989" t="s">
        <v>59</v>
      </c>
      <c r="X11989" t="s">
        <v>62849</v>
      </c>
    </row>
    <row r="11990" spans="1:24" x14ac:dyDescent="0.2">
      <c r="A11990">
        <v>53463</v>
      </c>
      <c r="B11990">
        <v>35810</v>
      </c>
      <c r="C11990" t="s">
        <v>109</v>
      </c>
      <c r="D11990" t="s">
        <v>20209</v>
      </c>
      <c r="E11990" t="s">
        <v>20210</v>
      </c>
      <c r="F11990" t="s">
        <v>20211</v>
      </c>
      <c r="G11990" t="s">
        <v>52</v>
      </c>
      <c r="H11990" t="s">
        <v>105</v>
      </c>
      <c r="I11990" t="s">
        <v>159</v>
      </c>
      <c r="J11990" s="18">
        <v>42587</v>
      </c>
      <c r="K11990" s="41" t="s">
        <v>62774</v>
      </c>
      <c r="L11990" s="42" t="s">
        <v>62850</v>
      </c>
      <c r="M11990" t="s">
        <v>62851</v>
      </c>
      <c r="N11990" t="s">
        <v>62852</v>
      </c>
      <c r="O11990" t="s">
        <v>62853</v>
      </c>
      <c r="P11990" t="s">
        <v>62854</v>
      </c>
      <c r="Q11990" s="40" t="s">
        <v>62854</v>
      </c>
      <c r="R11990" t="s">
        <v>62603</v>
      </c>
      <c r="S11990">
        <v>1.93</v>
      </c>
      <c r="T11990">
        <v>0</v>
      </c>
      <c r="U11990" t="s">
        <v>54</v>
      </c>
      <c r="W11990" t="s">
        <v>59</v>
      </c>
      <c r="X11990" t="s">
        <v>62855</v>
      </c>
    </row>
    <row r="11991" spans="1:24" x14ac:dyDescent="0.2">
      <c r="A11991">
        <v>53475</v>
      </c>
      <c r="B11991">
        <v>35808</v>
      </c>
      <c r="C11991" t="s">
        <v>115</v>
      </c>
      <c r="D11991" t="s">
        <v>15446</v>
      </c>
      <c r="E11991" t="s">
        <v>15447</v>
      </c>
      <c r="F11991" t="s">
        <v>15448</v>
      </c>
      <c r="H11991" t="s">
        <v>72</v>
      </c>
      <c r="I11991" t="s">
        <v>10879</v>
      </c>
      <c r="J11991" s="18">
        <v>42588</v>
      </c>
      <c r="K11991" s="41" t="s">
        <v>62858</v>
      </c>
      <c r="L11991" s="42" t="s">
        <v>62412</v>
      </c>
      <c r="M11991" t="s">
        <v>62859</v>
      </c>
      <c r="P11991" t="s">
        <v>62860</v>
      </c>
      <c r="Q11991" s="40" t="s">
        <v>62861</v>
      </c>
      <c r="R11991" t="s">
        <v>42321</v>
      </c>
      <c r="S11991">
        <v>0.23</v>
      </c>
      <c r="T11991">
        <v>0</v>
      </c>
      <c r="W11991" t="s">
        <v>55</v>
      </c>
    </row>
    <row r="11992" spans="1:24" x14ac:dyDescent="0.2">
      <c r="A11992">
        <v>53476</v>
      </c>
      <c r="B11992">
        <v>35797</v>
      </c>
      <c r="C11992" t="s">
        <v>112</v>
      </c>
      <c r="D11992" t="s">
        <v>36933</v>
      </c>
      <c r="E11992" t="s">
        <v>36934</v>
      </c>
      <c r="F11992" t="s">
        <v>36935</v>
      </c>
      <c r="H11992" t="s">
        <v>5089</v>
      </c>
      <c r="I11992" t="s">
        <v>9453</v>
      </c>
      <c r="J11992" s="18">
        <v>42588</v>
      </c>
      <c r="K11992" s="41" t="s">
        <v>62772</v>
      </c>
      <c r="L11992" s="42" t="s">
        <v>62862</v>
      </c>
      <c r="M11992" t="s">
        <v>62862</v>
      </c>
      <c r="N11992" t="s">
        <v>62863</v>
      </c>
      <c r="O11992" t="s">
        <v>62704</v>
      </c>
      <c r="P11992" t="s">
        <v>62864</v>
      </c>
      <c r="Q11992" s="40" t="s">
        <v>62836</v>
      </c>
      <c r="R11992" t="s">
        <v>61423</v>
      </c>
      <c r="S11992">
        <v>6.58</v>
      </c>
      <c r="T11992">
        <v>0</v>
      </c>
      <c r="W11992" t="s">
        <v>55</v>
      </c>
    </row>
    <row r="11993" spans="1:24" x14ac:dyDescent="0.2">
      <c r="A11993">
        <v>53477</v>
      </c>
      <c r="B11993">
        <v>35806</v>
      </c>
      <c r="C11993" t="s">
        <v>114</v>
      </c>
      <c r="D11993" t="s">
        <v>62865</v>
      </c>
      <c r="E11993" t="s">
        <v>62866</v>
      </c>
      <c r="F11993" t="s">
        <v>62867</v>
      </c>
      <c r="G11993" t="s">
        <v>56</v>
      </c>
      <c r="H11993" t="s">
        <v>53</v>
      </c>
      <c r="I11993" t="s">
        <v>149</v>
      </c>
      <c r="J11993" s="18">
        <v>42588</v>
      </c>
      <c r="K11993" s="41" t="s">
        <v>62842</v>
      </c>
      <c r="L11993" s="42" t="s">
        <v>62868</v>
      </c>
      <c r="M11993" t="s">
        <v>62869</v>
      </c>
      <c r="N11993" t="s">
        <v>62783</v>
      </c>
      <c r="O11993" t="s">
        <v>62800</v>
      </c>
      <c r="P11993" t="s">
        <v>62870</v>
      </c>
      <c r="Q11993" s="40" t="s">
        <v>62870</v>
      </c>
      <c r="R11993" t="s">
        <v>42321</v>
      </c>
      <c r="S11993">
        <v>1.6</v>
      </c>
      <c r="T11993">
        <v>0</v>
      </c>
      <c r="U11993" t="s">
        <v>54</v>
      </c>
      <c r="W11993" t="s">
        <v>59</v>
      </c>
      <c r="X11993" t="s">
        <v>62871</v>
      </c>
    </row>
    <row r="11994" spans="1:24" x14ac:dyDescent="0.2">
      <c r="A11994">
        <v>53478</v>
      </c>
      <c r="B11994">
        <v>35814</v>
      </c>
      <c r="C11994" t="s">
        <v>114</v>
      </c>
      <c r="D11994" t="s">
        <v>62872</v>
      </c>
      <c r="E11994" t="s">
        <v>62873</v>
      </c>
      <c r="F11994" t="s">
        <v>62874</v>
      </c>
      <c r="G11994" t="s">
        <v>52</v>
      </c>
      <c r="H11994" t="s">
        <v>63</v>
      </c>
      <c r="I11994" t="s">
        <v>1905</v>
      </c>
      <c r="J11994" s="18">
        <v>42588</v>
      </c>
      <c r="K11994" s="41" t="s">
        <v>62875</v>
      </c>
      <c r="L11994" s="42" t="s">
        <v>62876</v>
      </c>
      <c r="M11994" t="s">
        <v>62696</v>
      </c>
      <c r="N11994" t="s">
        <v>62877</v>
      </c>
      <c r="O11994" t="s">
        <v>62712</v>
      </c>
      <c r="P11994" t="s">
        <v>62878</v>
      </c>
      <c r="Q11994" s="40" t="s">
        <v>62878</v>
      </c>
      <c r="R11994" t="s">
        <v>62674</v>
      </c>
      <c r="S11994">
        <v>3.47</v>
      </c>
      <c r="T11994">
        <v>0</v>
      </c>
      <c r="U11994" t="s">
        <v>54</v>
      </c>
      <c r="W11994" t="s">
        <v>59</v>
      </c>
      <c r="X11994" t="s">
        <v>62879</v>
      </c>
    </row>
    <row r="11995" spans="1:24" x14ac:dyDescent="0.2">
      <c r="A11995">
        <v>53479</v>
      </c>
      <c r="B11995">
        <v>35809</v>
      </c>
      <c r="C11995" t="s">
        <v>115</v>
      </c>
      <c r="D11995" t="s">
        <v>15446</v>
      </c>
      <c r="E11995" t="s">
        <v>62880</v>
      </c>
      <c r="F11995" t="s">
        <v>62881</v>
      </c>
      <c r="G11995" t="s">
        <v>56</v>
      </c>
      <c r="H11995" t="s">
        <v>254</v>
      </c>
      <c r="I11995" t="s">
        <v>25294</v>
      </c>
      <c r="J11995" s="18">
        <v>42588</v>
      </c>
      <c r="K11995" s="41" t="s">
        <v>62858</v>
      </c>
      <c r="L11995" s="42" t="s">
        <v>62882</v>
      </c>
      <c r="M11995" t="s">
        <v>62883</v>
      </c>
      <c r="N11995" t="s">
        <v>62884</v>
      </c>
      <c r="O11995" t="s">
        <v>62683</v>
      </c>
      <c r="P11995" t="s">
        <v>62849</v>
      </c>
      <c r="Q11995" s="40" t="s">
        <v>62849</v>
      </c>
      <c r="R11995" t="s">
        <v>42321</v>
      </c>
      <c r="S11995">
        <v>1.82</v>
      </c>
      <c r="T11995">
        <v>0</v>
      </c>
      <c r="U11995" t="s">
        <v>54</v>
      </c>
      <c r="W11995" t="s">
        <v>59</v>
      </c>
      <c r="X11995" t="s">
        <v>62810</v>
      </c>
    </row>
    <row r="11996" spans="1:24" x14ac:dyDescent="0.2">
      <c r="A11996">
        <v>53481</v>
      </c>
      <c r="B11996">
        <v>0</v>
      </c>
      <c r="C11996" t="s">
        <v>114</v>
      </c>
      <c r="D11996" t="s">
        <v>40985</v>
      </c>
      <c r="E11996" t="s">
        <v>40986</v>
      </c>
      <c r="F11996" t="s">
        <v>40987</v>
      </c>
      <c r="G11996" t="s">
        <v>56</v>
      </c>
      <c r="H11996" t="s">
        <v>57</v>
      </c>
      <c r="I11996" t="s">
        <v>156</v>
      </c>
      <c r="J11996" s="18">
        <v>42588</v>
      </c>
      <c r="K11996" s="41" t="s">
        <v>62861</v>
      </c>
      <c r="L11996" s="42" t="s">
        <v>62759</v>
      </c>
      <c r="P11996" t="s">
        <v>62885</v>
      </c>
      <c r="Q11996" s="40" t="s">
        <v>62886</v>
      </c>
      <c r="R11996" t="s">
        <v>61935</v>
      </c>
      <c r="S11996">
        <v>0.13</v>
      </c>
      <c r="T11996">
        <v>0</v>
      </c>
      <c r="U11996" t="s">
        <v>54</v>
      </c>
      <c r="W11996" t="s">
        <v>59</v>
      </c>
      <c r="X11996" t="s">
        <v>62852</v>
      </c>
    </row>
    <row r="11997" spans="1:24" x14ac:dyDescent="0.2">
      <c r="A11997">
        <v>53482</v>
      </c>
      <c r="B11997">
        <v>35812</v>
      </c>
      <c r="C11997" t="s">
        <v>109</v>
      </c>
      <c r="D11997" t="s">
        <v>24720</v>
      </c>
      <c r="E11997" t="s">
        <v>33927</v>
      </c>
      <c r="F11997" t="s">
        <v>33928</v>
      </c>
      <c r="H11997" t="s">
        <v>66</v>
      </c>
      <c r="I11997" t="s">
        <v>1546</v>
      </c>
      <c r="J11997" s="18">
        <v>42588</v>
      </c>
      <c r="K11997" s="41" t="s">
        <v>62720</v>
      </c>
      <c r="L11997" s="42" t="s">
        <v>62784</v>
      </c>
      <c r="M11997" t="s">
        <v>62887</v>
      </c>
      <c r="N11997" t="s">
        <v>62775</v>
      </c>
      <c r="O11997" t="s">
        <v>62955</v>
      </c>
      <c r="R11997" t="s">
        <v>62889</v>
      </c>
      <c r="S11997">
        <v>49.22</v>
      </c>
      <c r="T11997">
        <v>2</v>
      </c>
      <c r="W11997" t="s">
        <v>55</v>
      </c>
    </row>
    <row r="11998" spans="1:24" x14ac:dyDescent="0.2">
      <c r="A11998">
        <v>53483</v>
      </c>
      <c r="B11998">
        <v>35842</v>
      </c>
      <c r="C11998" t="s">
        <v>112</v>
      </c>
      <c r="D11998" t="s">
        <v>47154</v>
      </c>
      <c r="E11998" t="s">
        <v>47155</v>
      </c>
      <c r="F11998" t="s">
        <v>47156</v>
      </c>
      <c r="H11998" t="s">
        <v>53</v>
      </c>
      <c r="I11998" t="s">
        <v>149</v>
      </c>
      <c r="J11998" s="18">
        <v>42588</v>
      </c>
      <c r="K11998" s="41" t="s">
        <v>62956</v>
      </c>
      <c r="L11998" s="42" t="s">
        <v>62891</v>
      </c>
      <c r="M11998" t="s">
        <v>62957</v>
      </c>
      <c r="N11998" t="s">
        <v>62958</v>
      </c>
      <c r="O11998" t="s">
        <v>92</v>
      </c>
      <c r="R11998" t="s">
        <v>62959</v>
      </c>
      <c r="S11998">
        <v>48.58</v>
      </c>
      <c r="T11998">
        <v>2</v>
      </c>
      <c r="W11998" t="s">
        <v>55</v>
      </c>
    </row>
    <row r="11999" spans="1:24" x14ac:dyDescent="0.2">
      <c r="A11999">
        <v>53485</v>
      </c>
      <c r="B11999">
        <v>35815</v>
      </c>
      <c r="C11999" t="s">
        <v>115</v>
      </c>
      <c r="D11999" t="s">
        <v>20280</v>
      </c>
      <c r="E11999" t="s">
        <v>20281</v>
      </c>
      <c r="F11999" t="s">
        <v>20282</v>
      </c>
      <c r="G11999" t="s">
        <v>52</v>
      </c>
      <c r="H11999" t="s">
        <v>101</v>
      </c>
      <c r="I11999" t="s">
        <v>4288</v>
      </c>
      <c r="J11999" s="18">
        <v>42588</v>
      </c>
      <c r="K11999" s="41" t="s">
        <v>62785</v>
      </c>
      <c r="L11999" s="42" t="s">
        <v>62892</v>
      </c>
      <c r="M11999" t="s">
        <v>62893</v>
      </c>
      <c r="N11999" t="s">
        <v>62738</v>
      </c>
      <c r="O11999" t="s">
        <v>62833</v>
      </c>
      <c r="P11999" t="s">
        <v>62894</v>
      </c>
      <c r="Q11999" s="40" t="s">
        <v>62895</v>
      </c>
      <c r="R11999" t="s">
        <v>62896</v>
      </c>
      <c r="S11999">
        <v>4.05</v>
      </c>
      <c r="T11999">
        <v>0</v>
      </c>
      <c r="U11999" t="s">
        <v>54</v>
      </c>
      <c r="W11999" t="s">
        <v>59</v>
      </c>
      <c r="X11999" t="s">
        <v>62839</v>
      </c>
    </row>
    <row r="12000" spans="1:24" x14ac:dyDescent="0.2">
      <c r="A12000">
        <v>53487</v>
      </c>
      <c r="B12000">
        <v>35818</v>
      </c>
      <c r="C12000" t="s">
        <v>109</v>
      </c>
      <c r="D12000" t="s">
        <v>57965</v>
      </c>
      <c r="E12000" t="s">
        <v>57966</v>
      </c>
      <c r="F12000" t="s">
        <v>57967</v>
      </c>
      <c r="H12000" t="s">
        <v>105</v>
      </c>
      <c r="I12000" t="s">
        <v>3887</v>
      </c>
      <c r="J12000" s="18">
        <v>42588</v>
      </c>
      <c r="K12000" s="41" t="s">
        <v>62897</v>
      </c>
      <c r="L12000" s="42" t="s">
        <v>62898</v>
      </c>
      <c r="M12000" t="s">
        <v>62725</v>
      </c>
      <c r="N12000" t="s">
        <v>62775</v>
      </c>
      <c r="O12000" t="s">
        <v>62714</v>
      </c>
      <c r="P12000" t="s">
        <v>62899</v>
      </c>
      <c r="Q12000" s="40" t="s">
        <v>62900</v>
      </c>
      <c r="R12000" t="s">
        <v>61856</v>
      </c>
      <c r="S12000">
        <v>0</v>
      </c>
      <c r="T12000">
        <v>0</v>
      </c>
      <c r="W12000" t="s">
        <v>55</v>
      </c>
    </row>
    <row r="12001" spans="1:24" x14ac:dyDescent="0.2">
      <c r="A12001">
        <v>53487</v>
      </c>
      <c r="B12001">
        <v>0</v>
      </c>
      <c r="C12001" t="s">
        <v>109</v>
      </c>
      <c r="D12001" t="s">
        <v>57965</v>
      </c>
      <c r="E12001" t="s">
        <v>57966</v>
      </c>
      <c r="F12001" t="s">
        <v>57967</v>
      </c>
      <c r="H12001" t="s">
        <v>105</v>
      </c>
      <c r="I12001" t="s">
        <v>3887</v>
      </c>
      <c r="J12001" s="18">
        <v>42588</v>
      </c>
      <c r="K12001" s="41" t="s">
        <v>62897</v>
      </c>
      <c r="L12001" s="42" t="s">
        <v>62901</v>
      </c>
      <c r="N12001" t="s">
        <v>62902</v>
      </c>
      <c r="O12001" t="s">
        <v>62960</v>
      </c>
      <c r="R12001" t="s">
        <v>61856</v>
      </c>
      <c r="S12001">
        <v>47.38</v>
      </c>
      <c r="T12001">
        <v>2</v>
      </c>
      <c r="W12001" t="s">
        <v>55</v>
      </c>
    </row>
    <row r="12002" spans="1:24" x14ac:dyDescent="0.2">
      <c r="A12002">
        <v>53489</v>
      </c>
      <c r="B12002">
        <v>35830</v>
      </c>
      <c r="C12002" t="s">
        <v>115</v>
      </c>
      <c r="D12002" t="s">
        <v>62904</v>
      </c>
      <c r="E12002" t="s">
        <v>62905</v>
      </c>
      <c r="F12002" t="s">
        <v>62906</v>
      </c>
      <c r="H12002" t="s">
        <v>4806</v>
      </c>
      <c r="I12002" t="s">
        <v>9623</v>
      </c>
      <c r="J12002" s="18">
        <v>42588</v>
      </c>
      <c r="K12002" s="41" t="s">
        <v>62907</v>
      </c>
      <c r="L12002" s="42" t="s">
        <v>62820</v>
      </c>
      <c r="M12002" t="s">
        <v>62908</v>
      </c>
      <c r="N12002" t="s">
        <v>62909</v>
      </c>
      <c r="O12002" t="s">
        <v>62961</v>
      </c>
      <c r="R12002" t="s">
        <v>62809</v>
      </c>
      <c r="S12002">
        <v>43.48</v>
      </c>
      <c r="T12002">
        <v>2</v>
      </c>
      <c r="W12002" t="s">
        <v>55</v>
      </c>
    </row>
    <row r="12003" spans="1:24" x14ac:dyDescent="0.2">
      <c r="A12003">
        <v>53490</v>
      </c>
      <c r="B12003">
        <v>35819</v>
      </c>
      <c r="C12003" t="s">
        <v>114</v>
      </c>
      <c r="D12003" t="s">
        <v>62911</v>
      </c>
      <c r="E12003" t="s">
        <v>46748</v>
      </c>
      <c r="F12003" t="s">
        <v>46749</v>
      </c>
      <c r="H12003" t="s">
        <v>53</v>
      </c>
      <c r="I12003" t="s">
        <v>96</v>
      </c>
      <c r="J12003" s="18">
        <v>42588</v>
      </c>
      <c r="K12003" s="41" t="s">
        <v>62912</v>
      </c>
      <c r="L12003" s="42" t="s">
        <v>62913</v>
      </c>
      <c r="M12003" t="s">
        <v>62914</v>
      </c>
      <c r="N12003" t="s">
        <v>62915</v>
      </c>
      <c r="O12003" t="s">
        <v>62962</v>
      </c>
      <c r="R12003" t="s">
        <v>62917</v>
      </c>
      <c r="S12003">
        <v>46.43</v>
      </c>
      <c r="T12003">
        <v>2</v>
      </c>
      <c r="W12003" t="s">
        <v>55</v>
      </c>
    </row>
    <row r="12004" spans="1:24" x14ac:dyDescent="0.2">
      <c r="A12004">
        <v>53492</v>
      </c>
      <c r="B12004">
        <v>35822</v>
      </c>
      <c r="C12004" t="s">
        <v>45621</v>
      </c>
      <c r="D12004" t="s">
        <v>10376</v>
      </c>
      <c r="E12004" t="s">
        <v>10377</v>
      </c>
      <c r="F12004" t="s">
        <v>10378</v>
      </c>
      <c r="H12004" t="s">
        <v>53</v>
      </c>
      <c r="I12004" t="s">
        <v>147</v>
      </c>
      <c r="J12004" s="18">
        <v>42588</v>
      </c>
      <c r="K12004" s="41" t="s">
        <v>61871</v>
      </c>
      <c r="L12004" s="42" t="s">
        <v>62918</v>
      </c>
      <c r="M12004" t="s">
        <v>62818</v>
      </c>
      <c r="N12004" t="s">
        <v>62919</v>
      </c>
      <c r="O12004" t="s">
        <v>62820</v>
      </c>
      <c r="P12004" t="s">
        <v>62920</v>
      </c>
      <c r="Q12004" s="40" t="s">
        <v>62920</v>
      </c>
      <c r="R12004" t="s">
        <v>59266</v>
      </c>
      <c r="S12004">
        <v>2.93</v>
      </c>
      <c r="T12004">
        <v>0</v>
      </c>
      <c r="W12004" t="s">
        <v>55</v>
      </c>
    </row>
    <row r="12005" spans="1:24" x14ac:dyDescent="0.2">
      <c r="A12005">
        <v>53494</v>
      </c>
      <c r="B12005">
        <v>35825</v>
      </c>
      <c r="C12005" t="s">
        <v>115</v>
      </c>
      <c r="D12005" t="s">
        <v>9459</v>
      </c>
      <c r="E12005" t="s">
        <v>9460</v>
      </c>
      <c r="F12005" t="s">
        <v>9461</v>
      </c>
      <c r="G12005" t="s">
        <v>56</v>
      </c>
      <c r="H12005" t="s">
        <v>79</v>
      </c>
      <c r="I12005" t="s">
        <v>160</v>
      </c>
      <c r="J12005" s="18">
        <v>42588</v>
      </c>
      <c r="K12005" s="41" t="s">
        <v>62921</v>
      </c>
      <c r="L12005" s="42" t="s">
        <v>62922</v>
      </c>
      <c r="M12005" t="s">
        <v>62713</v>
      </c>
      <c r="N12005" t="s">
        <v>62923</v>
      </c>
      <c r="O12005" t="s">
        <v>62923</v>
      </c>
      <c r="P12005" t="s">
        <v>62924</v>
      </c>
      <c r="Q12005" s="40" t="s">
        <v>62925</v>
      </c>
      <c r="R12005" t="s">
        <v>62409</v>
      </c>
      <c r="S12005">
        <v>0.48</v>
      </c>
      <c r="T12005">
        <v>0</v>
      </c>
      <c r="U12005" t="s">
        <v>54</v>
      </c>
      <c r="W12005" t="s">
        <v>59</v>
      </c>
      <c r="X12005" t="s">
        <v>62706</v>
      </c>
    </row>
    <row r="12006" spans="1:24" x14ac:dyDescent="0.2">
      <c r="A12006">
        <v>53495</v>
      </c>
      <c r="B12006">
        <v>35828</v>
      </c>
      <c r="C12006" t="s">
        <v>112</v>
      </c>
      <c r="D12006" t="s">
        <v>62926</v>
      </c>
      <c r="E12006" t="s">
        <v>62927</v>
      </c>
      <c r="F12006" t="s">
        <v>62928</v>
      </c>
      <c r="G12006" t="s">
        <v>56</v>
      </c>
      <c r="H12006" t="s">
        <v>4348</v>
      </c>
      <c r="I12006" t="s">
        <v>4349</v>
      </c>
      <c r="J12006" s="18">
        <v>42588</v>
      </c>
      <c r="K12006" s="41" t="s">
        <v>62929</v>
      </c>
      <c r="L12006" s="42" t="s">
        <v>62930</v>
      </c>
      <c r="M12006" t="s">
        <v>62930</v>
      </c>
      <c r="N12006" t="s">
        <v>62894</v>
      </c>
      <c r="O12006" t="s">
        <v>62963</v>
      </c>
      <c r="P12006" t="s">
        <v>62964</v>
      </c>
      <c r="Q12006" s="40" t="s">
        <v>62965</v>
      </c>
      <c r="R12006" t="s">
        <v>62809</v>
      </c>
      <c r="S12006">
        <v>43.13</v>
      </c>
      <c r="T12006">
        <v>2</v>
      </c>
      <c r="U12006" t="s">
        <v>54</v>
      </c>
      <c r="W12006" t="s">
        <v>59</v>
      </c>
      <c r="X12006" t="s">
        <v>62966</v>
      </c>
    </row>
    <row r="12007" spans="1:24" x14ac:dyDescent="0.2">
      <c r="A12007">
        <v>53497</v>
      </c>
      <c r="B12007">
        <v>35831</v>
      </c>
      <c r="C12007" t="s">
        <v>115</v>
      </c>
      <c r="D12007" t="s">
        <v>62932</v>
      </c>
      <c r="E12007" t="s">
        <v>62933</v>
      </c>
      <c r="F12007" t="s">
        <v>62934</v>
      </c>
      <c r="H12007" t="s">
        <v>57</v>
      </c>
      <c r="I12007" t="s">
        <v>4335</v>
      </c>
      <c r="J12007" s="18">
        <v>42588</v>
      </c>
      <c r="K12007" s="41" t="s">
        <v>61423</v>
      </c>
      <c r="L12007" s="42" t="s">
        <v>62935</v>
      </c>
      <c r="M12007" t="s">
        <v>62936</v>
      </c>
      <c r="N12007" t="s">
        <v>62937</v>
      </c>
      <c r="O12007" t="s">
        <v>62967</v>
      </c>
      <c r="P12007" t="s">
        <v>62968</v>
      </c>
      <c r="Q12007" s="40" t="s">
        <v>62969</v>
      </c>
      <c r="R12007" t="s">
        <v>60535</v>
      </c>
      <c r="S12007">
        <v>42.2</v>
      </c>
      <c r="T12007">
        <v>2</v>
      </c>
      <c r="W12007" t="s">
        <v>55</v>
      </c>
    </row>
    <row r="12008" spans="1:24" x14ac:dyDescent="0.2">
      <c r="A12008">
        <v>53501</v>
      </c>
      <c r="B12008">
        <v>35836</v>
      </c>
      <c r="C12008" t="s">
        <v>111</v>
      </c>
      <c r="D12008" t="s">
        <v>62938</v>
      </c>
      <c r="E12008" t="s">
        <v>62939</v>
      </c>
      <c r="F12008" t="s">
        <v>62940</v>
      </c>
      <c r="H12008" t="s">
        <v>4806</v>
      </c>
      <c r="I12008" t="s">
        <v>4807</v>
      </c>
      <c r="J12008" s="18">
        <v>42589</v>
      </c>
      <c r="K12008" s="41" t="s">
        <v>62941</v>
      </c>
      <c r="L12008" s="42" t="s">
        <v>62942</v>
      </c>
      <c r="M12008" t="s">
        <v>62943</v>
      </c>
      <c r="N12008" t="s">
        <v>62944</v>
      </c>
      <c r="O12008" t="s">
        <v>62808</v>
      </c>
      <c r="P12008" t="s">
        <v>62970</v>
      </c>
      <c r="Q12008" s="40" t="s">
        <v>62970</v>
      </c>
      <c r="R12008" t="s">
        <v>61020</v>
      </c>
      <c r="S12008">
        <v>18.600000000000001</v>
      </c>
      <c r="T12008">
        <v>1</v>
      </c>
      <c r="W12008" t="s">
        <v>55</v>
      </c>
    </row>
    <row r="12009" spans="1:24" x14ac:dyDescent="0.2">
      <c r="A12009">
        <v>53502</v>
      </c>
      <c r="B12009">
        <v>35837</v>
      </c>
      <c r="C12009" t="s">
        <v>115</v>
      </c>
      <c r="D12009" t="s">
        <v>10594</v>
      </c>
      <c r="E12009" t="s">
        <v>10595</v>
      </c>
      <c r="F12009" t="s">
        <v>10596</v>
      </c>
      <c r="H12009" t="s">
        <v>71</v>
      </c>
      <c r="I12009" t="s">
        <v>6189</v>
      </c>
      <c r="J12009" s="18">
        <v>42589</v>
      </c>
      <c r="K12009" s="41" t="s">
        <v>62945</v>
      </c>
      <c r="L12009" s="42" t="s">
        <v>62946</v>
      </c>
      <c r="M12009" t="s">
        <v>62946</v>
      </c>
      <c r="N12009" t="s">
        <v>62947</v>
      </c>
      <c r="O12009" t="s">
        <v>62971</v>
      </c>
      <c r="R12009" t="s">
        <v>62948</v>
      </c>
      <c r="S12009">
        <v>20.3</v>
      </c>
      <c r="T12009">
        <v>1</v>
      </c>
      <c r="W12009" t="s">
        <v>55</v>
      </c>
    </row>
    <row r="12010" spans="1:24" x14ac:dyDescent="0.2">
      <c r="A12010">
        <v>53504</v>
      </c>
      <c r="B12010">
        <v>35838</v>
      </c>
      <c r="C12010" t="s">
        <v>115</v>
      </c>
      <c r="D12010" t="s">
        <v>7210</v>
      </c>
      <c r="E12010" t="s">
        <v>7211</v>
      </c>
      <c r="F12010" t="s">
        <v>7212</v>
      </c>
      <c r="H12010" t="s">
        <v>74</v>
      </c>
      <c r="I12010" t="s">
        <v>736</v>
      </c>
      <c r="J12010" s="18">
        <v>42589</v>
      </c>
      <c r="K12010" s="41" t="s">
        <v>62949</v>
      </c>
      <c r="L12010" s="42" t="s">
        <v>62950</v>
      </c>
      <c r="M12010" t="s">
        <v>62951</v>
      </c>
      <c r="N12010" t="s">
        <v>62952</v>
      </c>
      <c r="O12010" t="s">
        <v>62953</v>
      </c>
      <c r="R12010" t="s">
        <v>62948</v>
      </c>
      <c r="S12010">
        <v>19.23</v>
      </c>
      <c r="T12010">
        <v>1</v>
      </c>
      <c r="W12010" t="s">
        <v>55</v>
      </c>
    </row>
    <row r="12011" spans="1:24" x14ac:dyDescent="0.2">
      <c r="A12011" t="s">
        <v>29</v>
      </c>
      <c r="B12011" t="s">
        <v>30</v>
      </c>
      <c r="C12011" t="s">
        <v>31</v>
      </c>
      <c r="D12011" t="s">
        <v>32</v>
      </c>
      <c r="E12011" t="s">
        <v>28</v>
      </c>
      <c r="F12011" t="s">
        <v>33</v>
      </c>
      <c r="G12011" t="s">
        <v>34</v>
      </c>
      <c r="H12011" t="s">
        <v>35</v>
      </c>
      <c r="I12011" t="s">
        <v>36</v>
      </c>
      <c r="J12011" s="18" t="s">
        <v>37</v>
      </c>
      <c r="K12011" s="41" t="s">
        <v>38</v>
      </c>
      <c r="L12011" s="42" t="s">
        <v>39</v>
      </c>
      <c r="M12011" t="s">
        <v>40</v>
      </c>
      <c r="N12011" t="s">
        <v>41</v>
      </c>
      <c r="O12011" t="s">
        <v>42</v>
      </c>
      <c r="P12011" t="s">
        <v>43</v>
      </c>
      <c r="Q12011" s="40" t="s">
        <v>44</v>
      </c>
      <c r="R12011" t="s">
        <v>45</v>
      </c>
      <c r="S12011" t="s">
        <v>46</v>
      </c>
      <c r="T12011" t="s">
        <v>47</v>
      </c>
      <c r="U12011" t="s">
        <v>48</v>
      </c>
      <c r="V12011" t="s">
        <v>49</v>
      </c>
      <c r="W12011" t="s">
        <v>50</v>
      </c>
      <c r="X12011" t="s">
        <v>51</v>
      </c>
    </row>
    <row r="12012" spans="1:24" x14ac:dyDescent="0.2">
      <c r="A12012">
        <v>51882</v>
      </c>
      <c r="B12012">
        <v>0</v>
      </c>
      <c r="C12012" t="s">
        <v>115</v>
      </c>
      <c r="D12012" t="s">
        <v>47140</v>
      </c>
      <c r="E12012" t="s">
        <v>47141</v>
      </c>
      <c r="F12012" t="s">
        <v>47142</v>
      </c>
      <c r="H12012" t="s">
        <v>64</v>
      </c>
      <c r="I12012" t="s">
        <v>1887</v>
      </c>
      <c r="J12012" s="18">
        <v>42564</v>
      </c>
      <c r="K12012" s="41" t="s">
        <v>54582</v>
      </c>
      <c r="L12012" s="42" t="s">
        <v>62991</v>
      </c>
      <c r="R12012" t="s">
        <v>61991</v>
      </c>
      <c r="S12012">
        <v>18</v>
      </c>
      <c r="T12012">
        <v>1</v>
      </c>
      <c r="W12012" t="s">
        <v>55</v>
      </c>
    </row>
    <row r="12013" spans="1:24" x14ac:dyDescent="0.2">
      <c r="A12013">
        <v>52240</v>
      </c>
      <c r="B12013">
        <v>0</v>
      </c>
      <c r="C12013" t="s">
        <v>109</v>
      </c>
      <c r="D12013" t="s">
        <v>18757</v>
      </c>
      <c r="E12013" t="s">
        <v>18758</v>
      </c>
      <c r="F12013" t="s">
        <v>18759</v>
      </c>
      <c r="H12013" t="s">
        <v>57</v>
      </c>
      <c r="I12013" t="s">
        <v>18760</v>
      </c>
      <c r="J12013" s="18">
        <v>42570</v>
      </c>
      <c r="K12013" s="41" t="s">
        <v>56177</v>
      </c>
      <c r="L12013" s="42" t="s">
        <v>62992</v>
      </c>
      <c r="N12013" t="s">
        <v>62993</v>
      </c>
      <c r="O12013" t="s">
        <v>62994</v>
      </c>
      <c r="P12013" t="s">
        <v>62995</v>
      </c>
      <c r="Q12013" s="40" t="s">
        <v>62995</v>
      </c>
      <c r="R12013" t="s">
        <v>62996</v>
      </c>
      <c r="S12013">
        <v>0</v>
      </c>
      <c r="T12013">
        <v>0</v>
      </c>
      <c r="W12013" t="s">
        <v>55</v>
      </c>
    </row>
    <row r="12014" spans="1:24" x14ac:dyDescent="0.2">
      <c r="A12014">
        <v>52240</v>
      </c>
      <c r="B12014">
        <v>0</v>
      </c>
      <c r="C12014" t="s">
        <v>109</v>
      </c>
      <c r="D12014" t="s">
        <v>18757</v>
      </c>
      <c r="E12014" t="s">
        <v>18758</v>
      </c>
      <c r="F12014" t="s">
        <v>18759</v>
      </c>
      <c r="H12014" t="s">
        <v>57</v>
      </c>
      <c r="I12014" t="s">
        <v>18760</v>
      </c>
      <c r="J12014" s="18">
        <v>42570</v>
      </c>
      <c r="K12014" s="41" t="s">
        <v>56177</v>
      </c>
      <c r="L12014" s="42" t="s">
        <v>62997</v>
      </c>
      <c r="N12014" t="s">
        <v>62998</v>
      </c>
      <c r="O12014" t="s">
        <v>62999</v>
      </c>
      <c r="R12014" t="s">
        <v>62996</v>
      </c>
      <c r="S12014">
        <v>19.600000000000001</v>
      </c>
      <c r="T12014">
        <v>1</v>
      </c>
      <c r="W12014" t="s">
        <v>55</v>
      </c>
    </row>
    <row r="12015" spans="1:24" x14ac:dyDescent="0.2">
      <c r="A12015">
        <v>52325</v>
      </c>
      <c r="B12015">
        <v>0</v>
      </c>
      <c r="C12015" t="s">
        <v>115</v>
      </c>
      <c r="E12015" t="s">
        <v>38232</v>
      </c>
      <c r="F12015" t="s">
        <v>38233</v>
      </c>
      <c r="G12015" t="s">
        <v>52</v>
      </c>
      <c r="H12015" t="s">
        <v>67</v>
      </c>
      <c r="I12015" t="s">
        <v>4644</v>
      </c>
      <c r="J12015" s="18">
        <v>42571</v>
      </c>
      <c r="K12015" s="41" t="s">
        <v>57287</v>
      </c>
      <c r="L12015" s="42" t="s">
        <v>63000</v>
      </c>
      <c r="M12015" t="s">
        <v>63001</v>
      </c>
      <c r="N12015" t="s">
        <v>62954</v>
      </c>
      <c r="O12015" t="s">
        <v>63002</v>
      </c>
      <c r="P12015" t="s">
        <v>63003</v>
      </c>
      <c r="Q12015" s="40" t="s">
        <v>63004</v>
      </c>
      <c r="R12015" t="s">
        <v>60535</v>
      </c>
      <c r="S12015">
        <v>2.5499999999999998</v>
      </c>
      <c r="T12015">
        <v>0</v>
      </c>
      <c r="U12015" t="s">
        <v>54</v>
      </c>
      <c r="W12015" t="s">
        <v>59</v>
      </c>
      <c r="X12015" t="s">
        <v>63005</v>
      </c>
    </row>
    <row r="12016" spans="1:24" x14ac:dyDescent="0.2">
      <c r="A12016">
        <v>52363</v>
      </c>
      <c r="B12016">
        <v>0</v>
      </c>
      <c r="C12016" t="s">
        <v>115</v>
      </c>
      <c r="D12016" t="s">
        <v>2121</v>
      </c>
      <c r="E12016" t="s">
        <v>2122</v>
      </c>
      <c r="F12016" t="s">
        <v>2123</v>
      </c>
      <c r="H12016" t="s">
        <v>755</v>
      </c>
      <c r="I12016" t="s">
        <v>1286</v>
      </c>
      <c r="J12016" s="18">
        <v>42571</v>
      </c>
      <c r="K12016" s="41" t="s">
        <v>58273</v>
      </c>
      <c r="L12016" s="42" t="s">
        <v>62662</v>
      </c>
      <c r="N12016" t="s">
        <v>63006</v>
      </c>
      <c r="O12016" t="s">
        <v>63007</v>
      </c>
      <c r="R12016" t="s">
        <v>62663</v>
      </c>
      <c r="S12016">
        <v>23.85</v>
      </c>
      <c r="T12016">
        <v>1</v>
      </c>
      <c r="W12016" t="s">
        <v>55</v>
      </c>
    </row>
    <row r="12017" spans="1:24" x14ac:dyDescent="0.2">
      <c r="A12017">
        <v>52680</v>
      </c>
      <c r="B12017">
        <v>35864</v>
      </c>
      <c r="C12017" t="s">
        <v>45775</v>
      </c>
      <c r="D12017" t="s">
        <v>38996</v>
      </c>
      <c r="E12017" t="s">
        <v>15191</v>
      </c>
      <c r="F12017" t="s">
        <v>15192</v>
      </c>
      <c r="G12017" t="s">
        <v>52</v>
      </c>
      <c r="H12017" t="s">
        <v>60</v>
      </c>
      <c r="I12017" t="s">
        <v>1514</v>
      </c>
      <c r="J12017" s="18">
        <v>42576</v>
      </c>
      <c r="K12017" s="41" t="s">
        <v>63008</v>
      </c>
      <c r="L12017" s="42" t="s">
        <v>63009</v>
      </c>
      <c r="M12017" t="s">
        <v>63010</v>
      </c>
      <c r="N12017" t="s">
        <v>63011</v>
      </c>
      <c r="O12017" t="s">
        <v>63012</v>
      </c>
      <c r="P12017" t="s">
        <v>63013</v>
      </c>
      <c r="Q12017" s="40" t="s">
        <v>63014</v>
      </c>
      <c r="R12017" t="s">
        <v>62889</v>
      </c>
      <c r="S12017">
        <v>5.3</v>
      </c>
      <c r="T12017">
        <v>0</v>
      </c>
      <c r="U12017" t="s">
        <v>54</v>
      </c>
      <c r="W12017" t="s">
        <v>59</v>
      </c>
      <c r="X12017" t="s">
        <v>63015</v>
      </c>
    </row>
    <row r="12018" spans="1:24" x14ac:dyDescent="0.2">
      <c r="A12018">
        <v>52771</v>
      </c>
      <c r="B12018">
        <v>35912</v>
      </c>
      <c r="C12018" t="s">
        <v>114</v>
      </c>
      <c r="D12018" t="s">
        <v>40319</v>
      </c>
      <c r="E12018" t="s">
        <v>1244</v>
      </c>
      <c r="F12018" t="s">
        <v>1245</v>
      </c>
      <c r="H12018" t="s">
        <v>73</v>
      </c>
      <c r="I12018" t="s">
        <v>83</v>
      </c>
      <c r="J12018" s="18">
        <v>42577</v>
      </c>
      <c r="K12018" s="41" t="s">
        <v>58022</v>
      </c>
      <c r="L12018" s="42" t="s">
        <v>63016</v>
      </c>
      <c r="M12018" t="s">
        <v>63017</v>
      </c>
      <c r="N12018" t="s">
        <v>63018</v>
      </c>
      <c r="O12018" t="s">
        <v>92</v>
      </c>
      <c r="R12018" t="s">
        <v>62948</v>
      </c>
      <c r="S12018">
        <v>14.78</v>
      </c>
      <c r="T12018">
        <v>1</v>
      </c>
      <c r="W12018" t="s">
        <v>55</v>
      </c>
    </row>
    <row r="12019" spans="1:24" x14ac:dyDescent="0.2">
      <c r="A12019">
        <v>53342</v>
      </c>
      <c r="B12019">
        <v>35856</v>
      </c>
      <c r="C12019" t="s">
        <v>45775</v>
      </c>
      <c r="D12019" t="s">
        <v>63019</v>
      </c>
      <c r="E12019" t="s">
        <v>63020</v>
      </c>
      <c r="F12019" t="s">
        <v>63021</v>
      </c>
      <c r="G12019" t="s">
        <v>52</v>
      </c>
      <c r="H12019" t="s">
        <v>3690</v>
      </c>
      <c r="I12019" t="s">
        <v>21463</v>
      </c>
      <c r="J12019" s="18">
        <v>42586</v>
      </c>
      <c r="K12019" s="41" t="s">
        <v>63022</v>
      </c>
      <c r="L12019" s="42" t="s">
        <v>63023</v>
      </c>
      <c r="M12019" t="s">
        <v>63024</v>
      </c>
      <c r="N12019" t="s">
        <v>63025</v>
      </c>
      <c r="O12019" t="s">
        <v>63026</v>
      </c>
      <c r="P12019" t="s">
        <v>63027</v>
      </c>
      <c r="Q12019" s="40" t="s">
        <v>63027</v>
      </c>
      <c r="R12019" t="s">
        <v>62809</v>
      </c>
      <c r="S12019">
        <v>2</v>
      </c>
      <c r="T12019">
        <v>0</v>
      </c>
      <c r="U12019" t="s">
        <v>54</v>
      </c>
      <c r="W12019" t="s">
        <v>59</v>
      </c>
      <c r="X12019" t="s">
        <v>63028</v>
      </c>
    </row>
    <row r="12020" spans="1:24" x14ac:dyDescent="0.2">
      <c r="A12020">
        <v>53392</v>
      </c>
      <c r="B12020">
        <v>35857</v>
      </c>
      <c r="C12020" t="s">
        <v>115</v>
      </c>
      <c r="D12020" t="s">
        <v>5716</v>
      </c>
      <c r="E12020" t="s">
        <v>5717</v>
      </c>
      <c r="F12020" t="s">
        <v>5718</v>
      </c>
      <c r="H12020" t="s">
        <v>69</v>
      </c>
      <c r="I12020" t="s">
        <v>127</v>
      </c>
      <c r="J12020" s="18">
        <v>42587</v>
      </c>
      <c r="K12020" s="41" t="s">
        <v>63029</v>
      </c>
      <c r="L12020" s="42" t="s">
        <v>63023</v>
      </c>
      <c r="M12020" t="s">
        <v>63030</v>
      </c>
      <c r="N12020" t="s">
        <v>63031</v>
      </c>
      <c r="O12020" t="s">
        <v>63032</v>
      </c>
      <c r="P12020" t="s">
        <v>63033</v>
      </c>
      <c r="Q12020" s="40" t="s">
        <v>63034</v>
      </c>
      <c r="R12020" t="s">
        <v>63035</v>
      </c>
      <c r="S12020">
        <v>5.97</v>
      </c>
      <c r="T12020">
        <v>0</v>
      </c>
      <c r="W12020" t="s">
        <v>55</v>
      </c>
    </row>
    <row r="12021" spans="1:24" x14ac:dyDescent="0.2">
      <c r="A12021">
        <v>53394</v>
      </c>
      <c r="B12021">
        <v>35869</v>
      </c>
      <c r="C12021" t="s">
        <v>111</v>
      </c>
      <c r="D12021" t="s">
        <v>23917</v>
      </c>
      <c r="E12021" t="s">
        <v>7471</v>
      </c>
      <c r="F12021" t="s">
        <v>7472</v>
      </c>
      <c r="H12021" t="s">
        <v>105</v>
      </c>
      <c r="I12021" t="s">
        <v>4715</v>
      </c>
      <c r="J12021" s="18">
        <v>42587</v>
      </c>
      <c r="K12021" s="41" t="s">
        <v>63036</v>
      </c>
      <c r="L12021" s="42" t="s">
        <v>63037</v>
      </c>
      <c r="M12021" t="s">
        <v>63038</v>
      </c>
      <c r="N12021" t="s">
        <v>63039</v>
      </c>
      <c r="O12021" t="s">
        <v>63040</v>
      </c>
      <c r="R12021" t="s">
        <v>63041</v>
      </c>
      <c r="S12021">
        <v>21.92</v>
      </c>
      <c r="T12021">
        <v>1</v>
      </c>
      <c r="W12021" t="s">
        <v>55</v>
      </c>
    </row>
    <row r="12022" spans="1:24" x14ac:dyDescent="0.2">
      <c r="A12022">
        <v>53395</v>
      </c>
      <c r="B12022">
        <v>35849</v>
      </c>
      <c r="C12022" t="s">
        <v>115</v>
      </c>
      <c r="D12022" t="s">
        <v>63042</v>
      </c>
      <c r="E12022" t="s">
        <v>63043</v>
      </c>
      <c r="F12022" t="s">
        <v>63044</v>
      </c>
      <c r="G12022" t="s">
        <v>56</v>
      </c>
      <c r="H12022" t="s">
        <v>67</v>
      </c>
      <c r="I12022" t="s">
        <v>138</v>
      </c>
      <c r="J12022" s="18">
        <v>42587</v>
      </c>
      <c r="K12022" s="41" t="s">
        <v>63008</v>
      </c>
      <c r="L12022" s="42" t="s">
        <v>63045</v>
      </c>
      <c r="M12022" t="s">
        <v>63045</v>
      </c>
      <c r="N12022" t="s">
        <v>63046</v>
      </c>
      <c r="O12022" t="s">
        <v>63047</v>
      </c>
      <c r="P12022" t="s">
        <v>63048</v>
      </c>
      <c r="Q12022" s="40" t="s">
        <v>63048</v>
      </c>
      <c r="R12022" t="s">
        <v>62809</v>
      </c>
      <c r="S12022">
        <v>1.75</v>
      </c>
      <c r="T12022">
        <v>0</v>
      </c>
      <c r="U12022" t="s">
        <v>54</v>
      </c>
      <c r="W12022" t="s">
        <v>59</v>
      </c>
      <c r="X12022" t="s">
        <v>63049</v>
      </c>
    </row>
    <row r="12023" spans="1:24" x14ac:dyDescent="0.2">
      <c r="A12023">
        <v>53396</v>
      </c>
      <c r="B12023">
        <v>35865</v>
      </c>
      <c r="C12023" t="s">
        <v>115</v>
      </c>
      <c r="D12023" t="s">
        <v>7026</v>
      </c>
      <c r="E12023" t="s">
        <v>7027</v>
      </c>
      <c r="F12023" t="s">
        <v>7028</v>
      </c>
      <c r="G12023" t="s">
        <v>52</v>
      </c>
      <c r="H12023" t="s">
        <v>67</v>
      </c>
      <c r="I12023" t="s">
        <v>158</v>
      </c>
      <c r="J12023" s="18">
        <v>42587</v>
      </c>
      <c r="K12023" s="41" t="s">
        <v>63050</v>
      </c>
      <c r="L12023" s="42" t="s">
        <v>63051</v>
      </c>
      <c r="M12023" t="s">
        <v>63052</v>
      </c>
      <c r="N12023" t="s">
        <v>63053</v>
      </c>
      <c r="O12023" t="s">
        <v>63054</v>
      </c>
      <c r="P12023" t="s">
        <v>63055</v>
      </c>
      <c r="Q12023" s="40" t="s">
        <v>63055</v>
      </c>
      <c r="R12023" t="s">
        <v>63056</v>
      </c>
      <c r="S12023">
        <v>3.73</v>
      </c>
      <c r="T12023">
        <v>0</v>
      </c>
      <c r="U12023" t="s">
        <v>54</v>
      </c>
      <c r="W12023" t="s">
        <v>59</v>
      </c>
      <c r="X12023" t="s">
        <v>63057</v>
      </c>
    </row>
    <row r="12024" spans="1:24" x14ac:dyDescent="0.2">
      <c r="A12024">
        <v>53401</v>
      </c>
      <c r="B12024">
        <v>35880</v>
      </c>
      <c r="C12024" t="s">
        <v>45775</v>
      </c>
      <c r="D12024" t="s">
        <v>63058</v>
      </c>
      <c r="E12024" t="s">
        <v>63059</v>
      </c>
      <c r="F12024" t="s">
        <v>63060</v>
      </c>
      <c r="H12024" t="s">
        <v>66</v>
      </c>
      <c r="I12024" t="s">
        <v>945</v>
      </c>
      <c r="J12024" s="18">
        <v>42587</v>
      </c>
      <c r="K12024" s="41" t="s">
        <v>63038</v>
      </c>
      <c r="L12024" s="42" t="s">
        <v>63061</v>
      </c>
      <c r="M12024" t="s">
        <v>63062</v>
      </c>
      <c r="N12024" t="s">
        <v>63063</v>
      </c>
      <c r="O12024" t="s">
        <v>63064</v>
      </c>
      <c r="P12024" t="s">
        <v>63065</v>
      </c>
      <c r="Q12024" s="40" t="s">
        <v>63066</v>
      </c>
      <c r="R12024" t="s">
        <v>63067</v>
      </c>
      <c r="S12024">
        <v>0</v>
      </c>
      <c r="T12024">
        <v>0</v>
      </c>
      <c r="W12024" t="s">
        <v>55</v>
      </c>
    </row>
    <row r="12025" spans="1:24" x14ac:dyDescent="0.2">
      <c r="A12025">
        <v>53401</v>
      </c>
      <c r="B12025">
        <v>0</v>
      </c>
      <c r="C12025" t="s">
        <v>45775</v>
      </c>
      <c r="D12025" t="s">
        <v>63058</v>
      </c>
      <c r="E12025" t="s">
        <v>63059</v>
      </c>
      <c r="F12025" t="s">
        <v>63060</v>
      </c>
      <c r="H12025" t="s">
        <v>66</v>
      </c>
      <c r="I12025" t="s">
        <v>945</v>
      </c>
      <c r="J12025" s="18">
        <v>42587</v>
      </c>
      <c r="K12025" s="41" t="s">
        <v>63038</v>
      </c>
      <c r="L12025" s="42" t="s">
        <v>63068</v>
      </c>
      <c r="N12025" t="s">
        <v>63069</v>
      </c>
      <c r="O12025" t="s">
        <v>63070</v>
      </c>
      <c r="R12025" t="s">
        <v>63067</v>
      </c>
      <c r="S12025">
        <v>21.15</v>
      </c>
      <c r="T12025">
        <v>1</v>
      </c>
      <c r="W12025" t="s">
        <v>55</v>
      </c>
    </row>
    <row r="12026" spans="1:24" x14ac:dyDescent="0.2">
      <c r="A12026">
        <v>53402</v>
      </c>
      <c r="B12026">
        <v>35873</v>
      </c>
      <c r="C12026" t="s">
        <v>45775</v>
      </c>
      <c r="D12026" t="s">
        <v>63071</v>
      </c>
      <c r="E12026" t="s">
        <v>63072</v>
      </c>
      <c r="F12026" t="s">
        <v>63073</v>
      </c>
      <c r="G12026" t="s">
        <v>52</v>
      </c>
      <c r="I12026" t="s">
        <v>12244</v>
      </c>
      <c r="J12026" s="18">
        <v>42587</v>
      </c>
      <c r="K12026" s="41" t="s">
        <v>63074</v>
      </c>
      <c r="L12026" s="42" t="s">
        <v>63075</v>
      </c>
      <c r="M12026" t="s">
        <v>63076</v>
      </c>
      <c r="N12026" t="s">
        <v>62992</v>
      </c>
      <c r="O12026" t="s">
        <v>63077</v>
      </c>
      <c r="P12026" t="s">
        <v>63078</v>
      </c>
      <c r="Q12026" s="40" t="s">
        <v>63078</v>
      </c>
      <c r="R12026" t="s">
        <v>63079</v>
      </c>
      <c r="S12026">
        <v>3.92</v>
      </c>
      <c r="T12026">
        <v>0</v>
      </c>
      <c r="U12026" t="s">
        <v>54</v>
      </c>
      <c r="W12026" t="s">
        <v>59</v>
      </c>
      <c r="X12026" t="s">
        <v>63080</v>
      </c>
    </row>
    <row r="12027" spans="1:24" x14ac:dyDescent="0.2">
      <c r="A12027">
        <v>53406</v>
      </c>
      <c r="B12027">
        <v>35901</v>
      </c>
      <c r="C12027" t="s">
        <v>115</v>
      </c>
      <c r="D12027" t="s">
        <v>47140</v>
      </c>
      <c r="E12027" t="s">
        <v>47141</v>
      </c>
      <c r="F12027" t="s">
        <v>47142</v>
      </c>
      <c r="H12027" t="s">
        <v>64</v>
      </c>
      <c r="I12027" t="s">
        <v>1887</v>
      </c>
      <c r="J12027" s="18">
        <v>42587</v>
      </c>
      <c r="K12027" s="41" t="s">
        <v>62917</v>
      </c>
      <c r="L12027" s="42" t="s">
        <v>63081</v>
      </c>
      <c r="M12027" t="s">
        <v>63077</v>
      </c>
      <c r="N12027" t="s">
        <v>63082</v>
      </c>
      <c r="O12027" t="s">
        <v>63083</v>
      </c>
      <c r="R12027" t="s">
        <v>62531</v>
      </c>
      <c r="S12027">
        <v>17.899999999999999</v>
      </c>
      <c r="T12027">
        <v>1</v>
      </c>
      <c r="W12027" t="s">
        <v>55</v>
      </c>
    </row>
    <row r="12028" spans="1:24" x14ac:dyDescent="0.2">
      <c r="A12028">
        <v>53423</v>
      </c>
      <c r="B12028">
        <v>35854</v>
      </c>
      <c r="C12028" t="s">
        <v>45775</v>
      </c>
      <c r="D12028" t="s">
        <v>63084</v>
      </c>
      <c r="E12028" t="s">
        <v>63085</v>
      </c>
      <c r="F12028" t="s">
        <v>63086</v>
      </c>
      <c r="G12028" t="s">
        <v>52</v>
      </c>
      <c r="H12028" t="s">
        <v>53</v>
      </c>
      <c r="I12028" t="s">
        <v>41839</v>
      </c>
      <c r="J12028" s="18">
        <v>42587</v>
      </c>
      <c r="K12028" s="41" t="s">
        <v>63087</v>
      </c>
      <c r="L12028" s="42" t="s">
        <v>63088</v>
      </c>
      <c r="M12028" t="s">
        <v>63089</v>
      </c>
      <c r="N12028" t="s">
        <v>63090</v>
      </c>
      <c r="O12028" t="s">
        <v>63091</v>
      </c>
      <c r="P12028" t="s">
        <v>63092</v>
      </c>
      <c r="Q12028" s="40" t="s">
        <v>63093</v>
      </c>
      <c r="R12028" t="s">
        <v>62992</v>
      </c>
      <c r="S12028">
        <v>3.15</v>
      </c>
      <c r="T12028">
        <v>0</v>
      </c>
      <c r="U12028" t="s">
        <v>54</v>
      </c>
      <c r="W12028" t="s">
        <v>59</v>
      </c>
      <c r="X12028" t="s">
        <v>63094</v>
      </c>
    </row>
    <row r="12029" spans="1:24" x14ac:dyDescent="0.2">
      <c r="A12029">
        <v>53436</v>
      </c>
      <c r="B12029">
        <v>35897</v>
      </c>
      <c r="C12029" t="s">
        <v>110</v>
      </c>
      <c r="D12029" t="s">
        <v>51236</v>
      </c>
      <c r="E12029" t="s">
        <v>51237</v>
      </c>
      <c r="F12029" t="s">
        <v>51238</v>
      </c>
      <c r="H12029" t="s">
        <v>9654</v>
      </c>
      <c r="I12029" t="s">
        <v>19237</v>
      </c>
      <c r="J12029" s="18">
        <v>42587</v>
      </c>
      <c r="K12029" s="41" t="s">
        <v>63095</v>
      </c>
      <c r="L12029" s="42" t="s">
        <v>63096</v>
      </c>
      <c r="M12029" t="s">
        <v>63097</v>
      </c>
      <c r="N12029" t="s">
        <v>63098</v>
      </c>
      <c r="O12029" t="s">
        <v>63099</v>
      </c>
      <c r="P12029" t="s">
        <v>63100</v>
      </c>
      <c r="Q12029" s="40" t="s">
        <v>63100</v>
      </c>
      <c r="R12029" t="s">
        <v>63101</v>
      </c>
      <c r="S12029">
        <v>0</v>
      </c>
      <c r="T12029">
        <v>0</v>
      </c>
      <c r="W12029" t="s">
        <v>55</v>
      </c>
    </row>
    <row r="12030" spans="1:24" x14ac:dyDescent="0.2">
      <c r="A12030">
        <v>53436</v>
      </c>
      <c r="B12030">
        <v>0</v>
      </c>
      <c r="C12030" t="s">
        <v>110</v>
      </c>
      <c r="D12030" t="s">
        <v>51236</v>
      </c>
      <c r="E12030" t="s">
        <v>51237</v>
      </c>
      <c r="F12030" t="s">
        <v>51238</v>
      </c>
      <c r="H12030" t="s">
        <v>9654</v>
      </c>
      <c r="I12030" t="s">
        <v>19237</v>
      </c>
      <c r="J12030" s="18">
        <v>42587</v>
      </c>
      <c r="K12030" s="41" t="s">
        <v>63095</v>
      </c>
      <c r="L12030" s="42" t="s">
        <v>63102</v>
      </c>
      <c r="R12030" t="s">
        <v>63101</v>
      </c>
      <c r="S12030">
        <v>19.170000000000002</v>
      </c>
      <c r="T12030">
        <v>1</v>
      </c>
      <c r="W12030" t="s">
        <v>55</v>
      </c>
    </row>
    <row r="12031" spans="1:24" x14ac:dyDescent="0.2">
      <c r="A12031">
        <v>53439</v>
      </c>
      <c r="B12031">
        <v>35846</v>
      </c>
      <c r="C12031" t="s">
        <v>111</v>
      </c>
      <c r="D12031" t="s">
        <v>63103</v>
      </c>
      <c r="E12031" t="s">
        <v>63104</v>
      </c>
      <c r="F12031" t="s">
        <v>63105</v>
      </c>
      <c r="G12031" t="s">
        <v>56</v>
      </c>
      <c r="H12031" t="s">
        <v>53</v>
      </c>
      <c r="I12031" t="s">
        <v>146</v>
      </c>
      <c r="J12031" s="18">
        <v>42587</v>
      </c>
      <c r="K12031" s="41" t="s">
        <v>63106</v>
      </c>
      <c r="L12031" s="42" t="s">
        <v>63107</v>
      </c>
      <c r="M12031" t="s">
        <v>63108</v>
      </c>
      <c r="N12031" t="s">
        <v>62963</v>
      </c>
      <c r="O12031" t="s">
        <v>62809</v>
      </c>
      <c r="P12031" t="s">
        <v>63109</v>
      </c>
      <c r="Q12031" s="40" t="s">
        <v>63110</v>
      </c>
      <c r="R12031" t="s">
        <v>62531</v>
      </c>
      <c r="S12031">
        <v>3.62</v>
      </c>
      <c r="T12031">
        <v>0</v>
      </c>
      <c r="U12031" t="s">
        <v>54</v>
      </c>
      <c r="W12031" t="s">
        <v>59</v>
      </c>
      <c r="X12031" t="s">
        <v>63111</v>
      </c>
    </row>
    <row r="12032" spans="1:24" x14ac:dyDescent="0.2">
      <c r="A12032">
        <v>53454</v>
      </c>
      <c r="B12032">
        <v>35878</v>
      </c>
      <c r="C12032" t="s">
        <v>161</v>
      </c>
      <c r="D12032" t="s">
        <v>31815</v>
      </c>
      <c r="E12032" t="s">
        <v>31816</v>
      </c>
      <c r="F12032" t="s">
        <v>31817</v>
      </c>
      <c r="G12032" t="s">
        <v>56</v>
      </c>
      <c r="H12032" t="s">
        <v>100</v>
      </c>
      <c r="I12032" t="s">
        <v>142</v>
      </c>
      <c r="J12032" s="18">
        <v>42587</v>
      </c>
      <c r="K12032" s="41" t="s">
        <v>63112</v>
      </c>
      <c r="L12032" s="42" t="s">
        <v>63113</v>
      </c>
      <c r="M12032" t="s">
        <v>63114</v>
      </c>
      <c r="N12032" t="s">
        <v>63115</v>
      </c>
      <c r="O12032" t="s">
        <v>63116</v>
      </c>
      <c r="P12032" t="s">
        <v>63117</v>
      </c>
      <c r="Q12032" s="40" t="s">
        <v>63117</v>
      </c>
      <c r="R12032" t="s">
        <v>63056</v>
      </c>
      <c r="S12032">
        <v>2.9</v>
      </c>
      <c r="T12032">
        <v>0</v>
      </c>
      <c r="U12032" t="s">
        <v>54</v>
      </c>
      <c r="W12032" t="s">
        <v>59</v>
      </c>
      <c r="X12032" t="s">
        <v>63118</v>
      </c>
    </row>
    <row r="12033" spans="1:24" x14ac:dyDescent="0.2">
      <c r="A12033">
        <v>53458</v>
      </c>
      <c r="B12033">
        <v>35894</v>
      </c>
      <c r="C12033" t="s">
        <v>161</v>
      </c>
      <c r="D12033" t="s">
        <v>63119</v>
      </c>
      <c r="E12033" t="s">
        <v>63120</v>
      </c>
      <c r="F12033" t="s">
        <v>63121</v>
      </c>
      <c r="G12033" t="s">
        <v>52</v>
      </c>
      <c r="H12033" t="s">
        <v>63</v>
      </c>
      <c r="I12033" t="s">
        <v>13717</v>
      </c>
      <c r="J12033" s="18">
        <v>42587</v>
      </c>
      <c r="K12033" s="41" t="s">
        <v>63122</v>
      </c>
      <c r="L12033" s="42" t="s">
        <v>63123</v>
      </c>
      <c r="M12033" t="s">
        <v>63124</v>
      </c>
      <c r="N12033" t="s">
        <v>63055</v>
      </c>
      <c r="O12033" t="s">
        <v>63125</v>
      </c>
      <c r="P12033" t="s">
        <v>63126</v>
      </c>
      <c r="Q12033" s="40" t="s">
        <v>63126</v>
      </c>
      <c r="R12033" t="s">
        <v>63079</v>
      </c>
      <c r="S12033">
        <v>2.25</v>
      </c>
      <c r="T12033">
        <v>0</v>
      </c>
      <c r="U12033" t="s">
        <v>54</v>
      </c>
      <c r="W12033" t="s">
        <v>59</v>
      </c>
      <c r="X12033" t="s">
        <v>63127</v>
      </c>
    </row>
    <row r="12034" spans="1:24" x14ac:dyDescent="0.2">
      <c r="A12034">
        <v>53459</v>
      </c>
      <c r="B12034">
        <v>35858</v>
      </c>
      <c r="C12034" t="s">
        <v>161</v>
      </c>
      <c r="D12034" t="s">
        <v>63128</v>
      </c>
      <c r="E12034" t="s">
        <v>63129</v>
      </c>
      <c r="F12034" t="s">
        <v>63130</v>
      </c>
      <c r="I12034" t="s">
        <v>126</v>
      </c>
      <c r="J12034" s="18">
        <v>42587</v>
      </c>
      <c r="K12034" s="41" t="s">
        <v>63022</v>
      </c>
      <c r="L12034" s="42" t="s">
        <v>63131</v>
      </c>
      <c r="M12034" t="s">
        <v>63132</v>
      </c>
      <c r="N12034" t="s">
        <v>63133</v>
      </c>
      <c r="O12034" t="s">
        <v>63134</v>
      </c>
      <c r="P12034" t="s">
        <v>63135</v>
      </c>
      <c r="Q12034" s="40" t="s">
        <v>63136</v>
      </c>
      <c r="R12034" t="s">
        <v>60535</v>
      </c>
      <c r="S12034">
        <v>7.13</v>
      </c>
      <c r="T12034">
        <v>0</v>
      </c>
      <c r="W12034" t="s">
        <v>55</v>
      </c>
    </row>
    <row r="12035" spans="1:24" x14ac:dyDescent="0.2">
      <c r="A12035">
        <v>53462</v>
      </c>
      <c r="B12035">
        <v>35876</v>
      </c>
      <c r="C12035" t="s">
        <v>161</v>
      </c>
      <c r="D12035" t="s">
        <v>8288</v>
      </c>
      <c r="E12035" t="s">
        <v>8289</v>
      </c>
      <c r="F12035" t="s">
        <v>8290</v>
      </c>
      <c r="G12035" t="s">
        <v>52</v>
      </c>
      <c r="H12035" t="s">
        <v>63</v>
      </c>
      <c r="I12035" t="s">
        <v>140</v>
      </c>
      <c r="J12035" s="18">
        <v>42587</v>
      </c>
      <c r="K12035" s="41" t="s">
        <v>63029</v>
      </c>
      <c r="L12035" s="42" t="s">
        <v>63137</v>
      </c>
      <c r="M12035" t="s">
        <v>63138</v>
      </c>
      <c r="N12035" t="s">
        <v>63139</v>
      </c>
      <c r="O12035" t="s">
        <v>63140</v>
      </c>
      <c r="P12035" t="s">
        <v>63141</v>
      </c>
      <c r="Q12035" s="40" t="s">
        <v>63141</v>
      </c>
      <c r="R12035" t="s">
        <v>63079</v>
      </c>
      <c r="S12035">
        <v>4.2699999999999996</v>
      </c>
      <c r="T12035">
        <v>0</v>
      </c>
      <c r="U12035" t="s">
        <v>54</v>
      </c>
      <c r="W12035" t="s">
        <v>59</v>
      </c>
      <c r="X12035" t="s">
        <v>63142</v>
      </c>
    </row>
    <row r="12036" spans="1:24" x14ac:dyDescent="0.2">
      <c r="A12036">
        <v>53464</v>
      </c>
      <c r="B12036">
        <v>35839</v>
      </c>
      <c r="C12036" t="s">
        <v>161</v>
      </c>
      <c r="E12036" t="s">
        <v>6115</v>
      </c>
      <c r="F12036" t="s">
        <v>6116</v>
      </c>
      <c r="H12036" t="s">
        <v>4348</v>
      </c>
      <c r="I12036" t="s">
        <v>4349</v>
      </c>
      <c r="J12036" s="18">
        <v>42587</v>
      </c>
      <c r="K12036" s="41" t="s">
        <v>62856</v>
      </c>
      <c r="L12036" s="42" t="s">
        <v>62857</v>
      </c>
      <c r="M12036" t="s">
        <v>62662</v>
      </c>
      <c r="N12036" t="s">
        <v>63006</v>
      </c>
      <c r="O12036" t="s">
        <v>63143</v>
      </c>
      <c r="R12036" t="s">
        <v>60535</v>
      </c>
      <c r="S12036">
        <v>23.83</v>
      </c>
      <c r="T12036">
        <v>1</v>
      </c>
      <c r="W12036" t="s">
        <v>55</v>
      </c>
    </row>
    <row r="12037" spans="1:24" x14ac:dyDescent="0.2">
      <c r="A12037">
        <v>53465</v>
      </c>
      <c r="B12037">
        <v>35900</v>
      </c>
      <c r="C12037" t="s">
        <v>161</v>
      </c>
      <c r="D12037" t="s">
        <v>23179</v>
      </c>
      <c r="E12037" t="s">
        <v>23180</v>
      </c>
      <c r="F12037" t="s">
        <v>23181</v>
      </c>
      <c r="H12037" t="s">
        <v>67</v>
      </c>
      <c r="I12037" t="s">
        <v>138</v>
      </c>
      <c r="J12037" s="18">
        <v>42587</v>
      </c>
      <c r="K12037" s="41" t="s">
        <v>63065</v>
      </c>
      <c r="L12037" s="42" t="s">
        <v>63144</v>
      </c>
      <c r="M12037" t="s">
        <v>62998</v>
      </c>
      <c r="N12037" t="s">
        <v>63133</v>
      </c>
      <c r="O12037" t="s">
        <v>63145</v>
      </c>
      <c r="R12037" t="s">
        <v>60535</v>
      </c>
      <c r="S12037">
        <v>17.920000000000002</v>
      </c>
      <c r="T12037">
        <v>1</v>
      </c>
      <c r="W12037" t="s">
        <v>55</v>
      </c>
    </row>
    <row r="12038" spans="1:24" x14ac:dyDescent="0.2">
      <c r="A12038">
        <v>53466</v>
      </c>
      <c r="B12038">
        <v>35866</v>
      </c>
      <c r="C12038" t="s">
        <v>19826</v>
      </c>
      <c r="D12038" t="s">
        <v>63146</v>
      </c>
      <c r="E12038" t="s">
        <v>63147</v>
      </c>
      <c r="F12038" t="s">
        <v>63148</v>
      </c>
      <c r="G12038" t="s">
        <v>52</v>
      </c>
      <c r="H12038" t="s">
        <v>63</v>
      </c>
      <c r="I12038" t="s">
        <v>1905</v>
      </c>
      <c r="J12038" s="18">
        <v>42587</v>
      </c>
      <c r="K12038" s="41" t="s">
        <v>63087</v>
      </c>
      <c r="L12038" s="42" t="s">
        <v>63051</v>
      </c>
      <c r="M12038" t="s">
        <v>63025</v>
      </c>
      <c r="N12038" t="s">
        <v>63149</v>
      </c>
      <c r="O12038" t="s">
        <v>63150</v>
      </c>
      <c r="P12038" t="s">
        <v>63151</v>
      </c>
      <c r="Q12038" s="40" t="s">
        <v>63151</v>
      </c>
      <c r="R12038" t="s">
        <v>63152</v>
      </c>
      <c r="S12038">
        <v>1.62</v>
      </c>
      <c r="T12038">
        <v>0</v>
      </c>
      <c r="U12038" t="s">
        <v>54</v>
      </c>
      <c r="W12038" t="s">
        <v>59</v>
      </c>
      <c r="X12038" t="s">
        <v>63153</v>
      </c>
    </row>
    <row r="12039" spans="1:24" x14ac:dyDescent="0.2">
      <c r="A12039">
        <v>53467</v>
      </c>
      <c r="B12039">
        <v>35867</v>
      </c>
      <c r="C12039" t="s">
        <v>114</v>
      </c>
      <c r="E12039" t="s">
        <v>63154</v>
      </c>
      <c r="F12039" t="s">
        <v>63155</v>
      </c>
      <c r="G12039" t="s">
        <v>52</v>
      </c>
      <c r="H12039" t="s">
        <v>105</v>
      </c>
      <c r="I12039" t="s">
        <v>159</v>
      </c>
      <c r="J12039" s="18">
        <v>42587</v>
      </c>
      <c r="K12039" s="41" t="s">
        <v>63156</v>
      </c>
      <c r="L12039" s="42" t="s">
        <v>63157</v>
      </c>
      <c r="M12039" t="s">
        <v>63158</v>
      </c>
      <c r="N12039" t="s">
        <v>63062</v>
      </c>
      <c r="O12039" t="s">
        <v>63159</v>
      </c>
      <c r="P12039" t="s">
        <v>63160</v>
      </c>
      <c r="Q12039" s="40" t="s">
        <v>63160</v>
      </c>
      <c r="R12039" t="s">
        <v>63056</v>
      </c>
      <c r="S12039">
        <v>5.2</v>
      </c>
      <c r="T12039">
        <v>0</v>
      </c>
      <c r="U12039" t="s">
        <v>58</v>
      </c>
      <c r="W12039" t="s">
        <v>59</v>
      </c>
      <c r="X12039" t="s">
        <v>63161</v>
      </c>
    </row>
    <row r="12040" spans="1:24" x14ac:dyDescent="0.2">
      <c r="A12040">
        <v>53468</v>
      </c>
      <c r="B12040">
        <v>35859</v>
      </c>
      <c r="C12040" t="s">
        <v>114</v>
      </c>
      <c r="E12040" t="s">
        <v>63162</v>
      </c>
      <c r="F12040" t="s">
        <v>63163</v>
      </c>
      <c r="G12040" t="s">
        <v>52</v>
      </c>
      <c r="H12040" t="s">
        <v>63</v>
      </c>
      <c r="I12040" t="s">
        <v>13717</v>
      </c>
      <c r="J12040" s="18">
        <v>42587</v>
      </c>
      <c r="K12040" s="41" t="s">
        <v>63023</v>
      </c>
      <c r="L12040" s="42" t="s">
        <v>63031</v>
      </c>
      <c r="M12040" t="s">
        <v>63131</v>
      </c>
      <c r="N12040" t="s">
        <v>63011</v>
      </c>
      <c r="O12040" t="s">
        <v>63150</v>
      </c>
      <c r="P12040" t="s">
        <v>63164</v>
      </c>
      <c r="Q12040" s="40" t="s">
        <v>63164</v>
      </c>
      <c r="R12040" t="s">
        <v>62809</v>
      </c>
      <c r="S12040">
        <v>1.75</v>
      </c>
      <c r="T12040">
        <v>0</v>
      </c>
      <c r="U12040" t="s">
        <v>54</v>
      </c>
      <c r="W12040" t="s">
        <v>59</v>
      </c>
      <c r="X12040" t="s">
        <v>63165</v>
      </c>
    </row>
    <row r="12041" spans="1:24" x14ac:dyDescent="0.2">
      <c r="A12041">
        <v>53469</v>
      </c>
      <c r="B12041">
        <v>35893</v>
      </c>
      <c r="C12041" t="s">
        <v>19826</v>
      </c>
      <c r="D12041" t="s">
        <v>63166</v>
      </c>
      <c r="E12041" t="s">
        <v>63167</v>
      </c>
      <c r="F12041" t="s">
        <v>63168</v>
      </c>
      <c r="G12041" t="s">
        <v>52</v>
      </c>
      <c r="H12041" t="s">
        <v>105</v>
      </c>
      <c r="I12041" t="s">
        <v>159</v>
      </c>
      <c r="J12041" s="18">
        <v>42587</v>
      </c>
      <c r="K12041" s="41" t="s">
        <v>63169</v>
      </c>
      <c r="L12041" s="42" t="s">
        <v>63170</v>
      </c>
      <c r="M12041" t="s">
        <v>63171</v>
      </c>
      <c r="N12041" t="s">
        <v>63172</v>
      </c>
      <c r="O12041" t="s">
        <v>63173</v>
      </c>
      <c r="P12041" t="s">
        <v>63174</v>
      </c>
      <c r="Q12041" s="40" t="s">
        <v>62896</v>
      </c>
      <c r="R12041" t="s">
        <v>62896</v>
      </c>
      <c r="S12041">
        <v>2.88</v>
      </c>
      <c r="T12041">
        <v>0</v>
      </c>
      <c r="U12041" t="s">
        <v>54</v>
      </c>
      <c r="W12041" t="s">
        <v>59</v>
      </c>
      <c r="X12041" t="s">
        <v>63175</v>
      </c>
    </row>
    <row r="12042" spans="1:24" x14ac:dyDescent="0.2">
      <c r="A12042">
        <v>53471</v>
      </c>
      <c r="B12042">
        <v>35851</v>
      </c>
      <c r="C12042" t="s">
        <v>114</v>
      </c>
      <c r="D12042" t="s">
        <v>36107</v>
      </c>
      <c r="E12042" t="s">
        <v>36108</v>
      </c>
      <c r="F12042" t="s">
        <v>36109</v>
      </c>
      <c r="G12042" t="s">
        <v>52</v>
      </c>
      <c r="H12042" t="s">
        <v>53</v>
      </c>
      <c r="I12042" t="s">
        <v>146</v>
      </c>
      <c r="J12042" s="18">
        <v>42587</v>
      </c>
      <c r="K12042" s="41" t="s">
        <v>63176</v>
      </c>
      <c r="L12042" s="42" t="s">
        <v>63046</v>
      </c>
      <c r="M12042" t="s">
        <v>63177</v>
      </c>
      <c r="N12042" t="s">
        <v>63023</v>
      </c>
      <c r="O12042" t="s">
        <v>63178</v>
      </c>
      <c r="P12042" t="s">
        <v>63002</v>
      </c>
      <c r="Q12042" s="40" t="s">
        <v>63113</v>
      </c>
      <c r="R12042" t="s">
        <v>63179</v>
      </c>
      <c r="S12042">
        <v>1.67</v>
      </c>
      <c r="T12042">
        <v>0</v>
      </c>
      <c r="U12042" t="s">
        <v>54</v>
      </c>
      <c r="W12042" t="s">
        <v>59</v>
      </c>
      <c r="X12042" t="s">
        <v>63180</v>
      </c>
    </row>
    <row r="12043" spans="1:24" x14ac:dyDescent="0.2">
      <c r="A12043">
        <v>53474</v>
      </c>
      <c r="B12043">
        <v>35843</v>
      </c>
      <c r="C12043" t="s">
        <v>114</v>
      </c>
      <c r="D12043" t="s">
        <v>63181</v>
      </c>
      <c r="E12043" t="s">
        <v>63182</v>
      </c>
      <c r="F12043" t="s">
        <v>63183</v>
      </c>
      <c r="H12043" t="s">
        <v>53</v>
      </c>
      <c r="I12043" t="s">
        <v>122</v>
      </c>
      <c r="J12043" s="18">
        <v>42588</v>
      </c>
      <c r="K12043" s="41" t="s">
        <v>63184</v>
      </c>
      <c r="L12043" s="42" t="s">
        <v>63185</v>
      </c>
      <c r="M12043" t="s">
        <v>62957</v>
      </c>
      <c r="N12043" t="s">
        <v>63087</v>
      </c>
      <c r="O12043" t="s">
        <v>63186</v>
      </c>
      <c r="P12043" t="s">
        <v>63187</v>
      </c>
      <c r="Q12043" s="40" t="s">
        <v>63187</v>
      </c>
      <c r="R12043" t="s">
        <v>63188</v>
      </c>
      <c r="S12043">
        <v>7.58</v>
      </c>
      <c r="T12043">
        <v>0</v>
      </c>
      <c r="W12043" t="s">
        <v>55</v>
      </c>
    </row>
    <row r="12044" spans="1:24" x14ac:dyDescent="0.2">
      <c r="A12044">
        <v>53486</v>
      </c>
      <c r="B12044">
        <v>35863</v>
      </c>
      <c r="C12044" t="s">
        <v>19826</v>
      </c>
      <c r="D12044" t="s">
        <v>37547</v>
      </c>
      <c r="E12044" t="s">
        <v>37548</v>
      </c>
      <c r="F12044" t="s">
        <v>37549</v>
      </c>
      <c r="G12044" t="s">
        <v>52</v>
      </c>
      <c r="H12044" t="s">
        <v>254</v>
      </c>
      <c r="I12044" t="s">
        <v>25294</v>
      </c>
      <c r="J12044" s="18">
        <v>42588</v>
      </c>
      <c r="K12044" s="41" t="s">
        <v>63087</v>
      </c>
      <c r="L12044" s="42" t="s">
        <v>63025</v>
      </c>
      <c r="M12044" t="s">
        <v>63052</v>
      </c>
      <c r="N12044" t="s">
        <v>63189</v>
      </c>
      <c r="O12044" t="s">
        <v>63190</v>
      </c>
      <c r="P12044" t="s">
        <v>63191</v>
      </c>
      <c r="Q12044" s="40" t="s">
        <v>63192</v>
      </c>
      <c r="R12044" t="s">
        <v>63056</v>
      </c>
      <c r="S12044">
        <v>1.7</v>
      </c>
      <c r="T12044">
        <v>0</v>
      </c>
      <c r="U12044" t="s">
        <v>54</v>
      </c>
      <c r="W12044" t="s">
        <v>59</v>
      </c>
      <c r="X12044" t="s">
        <v>63193</v>
      </c>
    </row>
    <row r="12045" spans="1:24" x14ac:dyDescent="0.2">
      <c r="A12045">
        <v>53488</v>
      </c>
      <c r="B12045">
        <v>35892</v>
      </c>
      <c r="C12045" t="s">
        <v>114</v>
      </c>
      <c r="D12045" t="s">
        <v>63194</v>
      </c>
      <c r="E12045" t="s">
        <v>63195</v>
      </c>
      <c r="F12045" t="s">
        <v>63196</v>
      </c>
      <c r="G12045" t="s">
        <v>56</v>
      </c>
      <c r="H12045" t="s">
        <v>63</v>
      </c>
      <c r="I12045" t="s">
        <v>140</v>
      </c>
      <c r="J12045" s="18">
        <v>42588</v>
      </c>
      <c r="K12045" s="41" t="s">
        <v>63152</v>
      </c>
      <c r="L12045" s="42" t="s">
        <v>63170</v>
      </c>
      <c r="M12045" t="s">
        <v>63197</v>
      </c>
      <c r="N12045" t="s">
        <v>63198</v>
      </c>
      <c r="O12045" t="s">
        <v>63199</v>
      </c>
      <c r="P12045" t="s">
        <v>63200</v>
      </c>
      <c r="Q12045" s="40" t="s">
        <v>63200</v>
      </c>
      <c r="R12045" t="s">
        <v>63079</v>
      </c>
      <c r="S12045">
        <v>1.95</v>
      </c>
      <c r="T12045">
        <v>0</v>
      </c>
      <c r="U12045" t="s">
        <v>54</v>
      </c>
      <c r="W12045" t="s">
        <v>59</v>
      </c>
      <c r="X12045" t="s">
        <v>63201</v>
      </c>
    </row>
    <row r="12046" spans="1:24" x14ac:dyDescent="0.2">
      <c r="A12046">
        <v>53496</v>
      </c>
      <c r="B12046">
        <v>35884</v>
      </c>
      <c r="C12046" t="s">
        <v>115</v>
      </c>
      <c r="D12046" t="s">
        <v>14795</v>
      </c>
      <c r="E12046" t="s">
        <v>14796</v>
      </c>
      <c r="F12046" t="s">
        <v>14797</v>
      </c>
      <c r="H12046" t="s">
        <v>64</v>
      </c>
      <c r="I12046" t="s">
        <v>1041</v>
      </c>
      <c r="J12046" s="18">
        <v>42588</v>
      </c>
      <c r="K12046" s="41" t="s">
        <v>63026</v>
      </c>
      <c r="L12046" s="42" t="s">
        <v>63202</v>
      </c>
      <c r="M12046" t="s">
        <v>63203</v>
      </c>
      <c r="N12046" t="s">
        <v>63204</v>
      </c>
      <c r="O12046" t="s">
        <v>63205</v>
      </c>
      <c r="R12046" t="s">
        <v>62531</v>
      </c>
      <c r="S12046">
        <v>20.420000000000002</v>
      </c>
      <c r="T12046">
        <v>1</v>
      </c>
      <c r="W12046" t="s">
        <v>55</v>
      </c>
    </row>
    <row r="12047" spans="1:24" x14ac:dyDescent="0.2">
      <c r="A12047">
        <v>53499</v>
      </c>
      <c r="B12047">
        <v>35840</v>
      </c>
      <c r="C12047" t="s">
        <v>114</v>
      </c>
      <c r="D12047" t="s">
        <v>63206</v>
      </c>
      <c r="E12047" t="s">
        <v>63207</v>
      </c>
      <c r="F12047" t="s">
        <v>63208</v>
      </c>
      <c r="G12047" t="s">
        <v>52</v>
      </c>
      <c r="H12047" t="s">
        <v>76</v>
      </c>
      <c r="I12047" t="s">
        <v>151</v>
      </c>
      <c r="J12047" s="18">
        <v>42588</v>
      </c>
      <c r="K12047" s="41" t="s">
        <v>63209</v>
      </c>
      <c r="L12047" s="42" t="s">
        <v>63210</v>
      </c>
      <c r="M12047" t="s">
        <v>63211</v>
      </c>
      <c r="N12047" t="s">
        <v>63212</v>
      </c>
      <c r="O12047" t="s">
        <v>63213</v>
      </c>
      <c r="P12047" t="s">
        <v>63214</v>
      </c>
      <c r="Q12047" s="40" t="s">
        <v>63114</v>
      </c>
      <c r="R12047" t="s">
        <v>61020</v>
      </c>
      <c r="S12047">
        <v>2.27</v>
      </c>
      <c r="T12047">
        <v>0</v>
      </c>
      <c r="U12047" t="s">
        <v>54</v>
      </c>
      <c r="W12047" t="s">
        <v>59</v>
      </c>
      <c r="X12047" t="s">
        <v>63215</v>
      </c>
    </row>
    <row r="12048" spans="1:24" x14ac:dyDescent="0.2">
      <c r="A12048">
        <v>53505</v>
      </c>
      <c r="B12048">
        <v>35870</v>
      </c>
      <c r="C12048" t="s">
        <v>45775</v>
      </c>
      <c r="D12048" t="s">
        <v>63216</v>
      </c>
      <c r="E12048" t="s">
        <v>63217</v>
      </c>
      <c r="F12048" t="s">
        <v>63218</v>
      </c>
      <c r="H12048" t="s">
        <v>68</v>
      </c>
      <c r="I12048" t="s">
        <v>10010</v>
      </c>
      <c r="J12048" s="18">
        <v>42590</v>
      </c>
      <c r="K12048" s="41" t="s">
        <v>63219</v>
      </c>
      <c r="L12048" s="42" t="s">
        <v>63178</v>
      </c>
      <c r="M12048" t="s">
        <v>63149</v>
      </c>
      <c r="N12048" t="s">
        <v>62992</v>
      </c>
      <c r="O12048" t="s">
        <v>63220</v>
      </c>
      <c r="R12048" t="s">
        <v>63067</v>
      </c>
      <c r="S12048">
        <v>21.88</v>
      </c>
      <c r="T12048">
        <v>1</v>
      </c>
      <c r="W12048" t="s">
        <v>55</v>
      </c>
    </row>
    <row r="12049" spans="1:24" x14ac:dyDescent="0.2">
      <c r="A12049">
        <v>53506</v>
      </c>
      <c r="B12049">
        <v>35855</v>
      </c>
      <c r="C12049" t="s">
        <v>115</v>
      </c>
      <c r="D12049" t="s">
        <v>17621</v>
      </c>
      <c r="E12049" t="s">
        <v>17622</v>
      </c>
      <c r="F12049" t="s">
        <v>17623</v>
      </c>
      <c r="G12049" t="s">
        <v>52</v>
      </c>
      <c r="H12049" t="s">
        <v>53</v>
      </c>
      <c r="I12049" t="s">
        <v>147</v>
      </c>
      <c r="J12049" s="18">
        <v>42590</v>
      </c>
      <c r="K12049" s="41" t="s">
        <v>63221</v>
      </c>
      <c r="L12049" s="42" t="s">
        <v>63222</v>
      </c>
      <c r="M12049" t="s">
        <v>63223</v>
      </c>
      <c r="N12049" t="s">
        <v>63224</v>
      </c>
      <c r="O12049" t="s">
        <v>63225</v>
      </c>
      <c r="P12049" t="s">
        <v>63226</v>
      </c>
      <c r="Q12049" s="40" t="s">
        <v>63227</v>
      </c>
      <c r="R12049" t="s">
        <v>62896</v>
      </c>
      <c r="S12049">
        <v>5.13</v>
      </c>
      <c r="T12049">
        <v>0</v>
      </c>
      <c r="U12049" t="s">
        <v>54</v>
      </c>
      <c r="W12049" t="s">
        <v>59</v>
      </c>
      <c r="X12049" t="s">
        <v>63228</v>
      </c>
    </row>
    <row r="12050" spans="1:24" x14ac:dyDescent="0.2">
      <c r="A12050">
        <v>53507</v>
      </c>
      <c r="B12050">
        <v>35845</v>
      </c>
      <c r="C12050" t="s">
        <v>5613</v>
      </c>
      <c r="D12050" t="s">
        <v>12747</v>
      </c>
      <c r="E12050" t="s">
        <v>2260</v>
      </c>
      <c r="F12050" t="s">
        <v>2261</v>
      </c>
      <c r="H12050" t="s">
        <v>62</v>
      </c>
      <c r="I12050" t="s">
        <v>2046</v>
      </c>
      <c r="J12050" s="18">
        <v>42590</v>
      </c>
      <c r="K12050" s="41" t="s">
        <v>63229</v>
      </c>
      <c r="L12050" s="42" t="s">
        <v>63229</v>
      </c>
      <c r="M12050" t="s">
        <v>63230</v>
      </c>
      <c r="N12050" t="s">
        <v>63176</v>
      </c>
      <c r="O12050" t="s">
        <v>63191</v>
      </c>
      <c r="P12050" t="s">
        <v>63083</v>
      </c>
      <c r="Q12050" s="40" t="s">
        <v>63083</v>
      </c>
      <c r="R12050" t="s">
        <v>61856</v>
      </c>
      <c r="S12050">
        <v>7.82</v>
      </c>
      <c r="T12050">
        <v>0</v>
      </c>
      <c r="W12050" t="s">
        <v>55</v>
      </c>
    </row>
    <row r="12051" spans="1:24" x14ac:dyDescent="0.2">
      <c r="A12051">
        <v>53508</v>
      </c>
      <c r="B12051">
        <v>35861</v>
      </c>
      <c r="C12051" t="s">
        <v>19826</v>
      </c>
      <c r="D12051" t="s">
        <v>23027</v>
      </c>
      <c r="E12051" t="s">
        <v>23028</v>
      </c>
      <c r="F12051" t="s">
        <v>23029</v>
      </c>
      <c r="G12051" t="s">
        <v>52</v>
      </c>
      <c r="H12051" t="s">
        <v>53</v>
      </c>
      <c r="I12051" t="s">
        <v>137</v>
      </c>
      <c r="J12051" s="18">
        <v>42590</v>
      </c>
      <c r="K12051" s="41" t="s">
        <v>63231</v>
      </c>
      <c r="L12051" s="42" t="s">
        <v>63010</v>
      </c>
      <c r="M12051" t="s">
        <v>63232</v>
      </c>
      <c r="N12051" t="s">
        <v>63112</v>
      </c>
      <c r="O12051" t="s">
        <v>63191</v>
      </c>
      <c r="P12051" t="s">
        <v>63233</v>
      </c>
      <c r="Q12051" s="40" t="s">
        <v>63233</v>
      </c>
      <c r="R12051" t="s">
        <v>62809</v>
      </c>
      <c r="S12051">
        <v>1.77</v>
      </c>
      <c r="T12051">
        <v>0</v>
      </c>
      <c r="U12051" t="s">
        <v>58</v>
      </c>
      <c r="W12051" t="s">
        <v>59</v>
      </c>
      <c r="X12051" t="s">
        <v>63234</v>
      </c>
    </row>
    <row r="12052" spans="1:24" x14ac:dyDescent="0.2">
      <c r="A12052">
        <v>53509</v>
      </c>
      <c r="B12052">
        <v>35841</v>
      </c>
      <c r="C12052" t="s">
        <v>19826</v>
      </c>
      <c r="D12052" t="s">
        <v>21820</v>
      </c>
      <c r="E12052" t="s">
        <v>21821</v>
      </c>
      <c r="F12052" t="s">
        <v>21822</v>
      </c>
      <c r="G12052" t="s">
        <v>56</v>
      </c>
      <c r="H12052" t="s">
        <v>100</v>
      </c>
      <c r="I12052" t="s">
        <v>142</v>
      </c>
      <c r="J12052" s="18">
        <v>42590</v>
      </c>
      <c r="K12052" s="41" t="s">
        <v>63006</v>
      </c>
      <c r="L12052" s="42" t="s">
        <v>63235</v>
      </c>
      <c r="M12052" t="s">
        <v>63210</v>
      </c>
      <c r="N12052" t="s">
        <v>63236</v>
      </c>
      <c r="O12052" t="s">
        <v>62954</v>
      </c>
      <c r="P12052" t="s">
        <v>63237</v>
      </c>
      <c r="Q12052" s="40" t="s">
        <v>63237</v>
      </c>
      <c r="R12052" t="s">
        <v>62809</v>
      </c>
      <c r="S12052">
        <v>0.7</v>
      </c>
      <c r="T12052">
        <v>0</v>
      </c>
      <c r="U12052" t="s">
        <v>54</v>
      </c>
      <c r="W12052" t="s">
        <v>59</v>
      </c>
      <c r="X12052" t="s">
        <v>62971</v>
      </c>
    </row>
    <row r="12053" spans="1:24" x14ac:dyDescent="0.2">
      <c r="A12053">
        <v>53510</v>
      </c>
      <c r="B12053">
        <v>35853</v>
      </c>
      <c r="C12053" t="s">
        <v>45775</v>
      </c>
      <c r="D12053" t="s">
        <v>22218</v>
      </c>
      <c r="E12053" t="s">
        <v>63238</v>
      </c>
      <c r="F12053" t="s">
        <v>63239</v>
      </c>
      <c r="G12053" t="s">
        <v>52</v>
      </c>
      <c r="H12053" t="s">
        <v>63</v>
      </c>
      <c r="I12053" t="s">
        <v>1905</v>
      </c>
      <c r="J12053" s="18">
        <v>42590</v>
      </c>
      <c r="K12053" s="41" t="s">
        <v>63221</v>
      </c>
      <c r="L12053" s="42" t="s">
        <v>63240</v>
      </c>
      <c r="M12053" t="s">
        <v>63241</v>
      </c>
      <c r="N12053" t="s">
        <v>63223</v>
      </c>
      <c r="O12053" t="s">
        <v>63242</v>
      </c>
      <c r="P12053" t="s">
        <v>63113</v>
      </c>
      <c r="Q12053" s="40" t="s">
        <v>63243</v>
      </c>
      <c r="R12053" t="s">
        <v>61020</v>
      </c>
      <c r="S12053">
        <v>1.63</v>
      </c>
      <c r="T12053">
        <v>0</v>
      </c>
      <c r="U12053" t="s">
        <v>54</v>
      </c>
      <c r="W12053" t="s">
        <v>59</v>
      </c>
      <c r="X12053" t="s">
        <v>62809</v>
      </c>
    </row>
    <row r="12054" spans="1:24" x14ac:dyDescent="0.2">
      <c r="A12054">
        <v>53511</v>
      </c>
      <c r="B12054">
        <v>35883</v>
      </c>
      <c r="C12054" t="s">
        <v>110</v>
      </c>
      <c r="D12054" t="s">
        <v>63244</v>
      </c>
      <c r="E12054" t="s">
        <v>63245</v>
      </c>
      <c r="F12054" t="s">
        <v>63246</v>
      </c>
      <c r="H12054" t="s">
        <v>2006</v>
      </c>
      <c r="I12054" t="s">
        <v>2007</v>
      </c>
      <c r="J12054" s="18">
        <v>42590</v>
      </c>
      <c r="K12054" s="41" t="s">
        <v>63247</v>
      </c>
      <c r="L12054" s="42" t="s">
        <v>63150</v>
      </c>
      <c r="M12054" t="s">
        <v>63003</v>
      </c>
      <c r="N12054" t="s">
        <v>63248</v>
      </c>
      <c r="O12054" t="s">
        <v>63249</v>
      </c>
      <c r="R12054" t="s">
        <v>63188</v>
      </c>
      <c r="S12054">
        <v>20.92</v>
      </c>
      <c r="T12054">
        <v>1</v>
      </c>
      <c r="W12054" t="s">
        <v>55</v>
      </c>
    </row>
    <row r="12055" spans="1:24" x14ac:dyDescent="0.2">
      <c r="A12055">
        <v>53512</v>
      </c>
      <c r="B12055">
        <v>35847</v>
      </c>
      <c r="C12055" t="s">
        <v>114</v>
      </c>
      <c r="D12055" t="s">
        <v>63250</v>
      </c>
      <c r="E12055" t="s">
        <v>11766</v>
      </c>
      <c r="F12055" t="s">
        <v>11767</v>
      </c>
      <c r="G12055" t="s">
        <v>52</v>
      </c>
      <c r="H12055" t="s">
        <v>53</v>
      </c>
      <c r="I12055" t="s">
        <v>1009</v>
      </c>
      <c r="J12055" s="18">
        <v>42590</v>
      </c>
      <c r="K12055" s="41" t="s">
        <v>63235</v>
      </c>
      <c r="L12055" s="42" t="s">
        <v>63107</v>
      </c>
      <c r="M12055" t="s">
        <v>63229</v>
      </c>
      <c r="N12055" t="s">
        <v>62970</v>
      </c>
      <c r="O12055" t="s">
        <v>63025</v>
      </c>
      <c r="P12055" t="s">
        <v>63051</v>
      </c>
      <c r="Q12055" s="40" t="s">
        <v>63051</v>
      </c>
      <c r="R12055" t="s">
        <v>63251</v>
      </c>
      <c r="S12055">
        <v>1.1000000000000001</v>
      </c>
      <c r="T12055">
        <v>0</v>
      </c>
      <c r="U12055" t="s">
        <v>54</v>
      </c>
      <c r="W12055" t="s">
        <v>59</v>
      </c>
      <c r="X12055" t="s">
        <v>63252</v>
      </c>
    </row>
    <row r="12056" spans="1:24" x14ac:dyDescent="0.2">
      <c r="A12056">
        <v>53513</v>
      </c>
      <c r="B12056">
        <v>35844</v>
      </c>
      <c r="C12056" t="s">
        <v>115</v>
      </c>
      <c r="D12056" t="s">
        <v>40453</v>
      </c>
      <c r="E12056" t="s">
        <v>40454</v>
      </c>
      <c r="F12056" t="s">
        <v>40455</v>
      </c>
      <c r="G12056" t="s">
        <v>52</v>
      </c>
      <c r="H12056" t="s">
        <v>74</v>
      </c>
      <c r="I12056" t="s">
        <v>75</v>
      </c>
      <c r="J12056" s="18">
        <v>42590</v>
      </c>
      <c r="K12056" s="41" t="s">
        <v>63253</v>
      </c>
      <c r="L12056" s="42" t="s">
        <v>63229</v>
      </c>
      <c r="M12056" t="s">
        <v>63108</v>
      </c>
      <c r="N12056" t="s">
        <v>62955</v>
      </c>
      <c r="O12056" t="s">
        <v>63254</v>
      </c>
      <c r="P12056" t="s">
        <v>63255</v>
      </c>
      <c r="Q12056" s="40" t="s">
        <v>63255</v>
      </c>
      <c r="R12056" t="s">
        <v>63256</v>
      </c>
      <c r="S12056">
        <v>7.37</v>
      </c>
      <c r="T12056">
        <v>0</v>
      </c>
      <c r="U12056" t="s">
        <v>54</v>
      </c>
      <c r="W12056" t="s">
        <v>59</v>
      </c>
      <c r="X12056" t="s">
        <v>63257</v>
      </c>
    </row>
    <row r="12057" spans="1:24" x14ac:dyDescent="0.2">
      <c r="A12057">
        <v>53514</v>
      </c>
      <c r="B12057">
        <v>35848</v>
      </c>
      <c r="C12057" t="s">
        <v>112</v>
      </c>
      <c r="D12057" t="s">
        <v>47154</v>
      </c>
      <c r="E12057" t="s">
        <v>47155</v>
      </c>
      <c r="F12057" t="s">
        <v>47156</v>
      </c>
      <c r="H12057" t="s">
        <v>53</v>
      </c>
      <c r="I12057" t="s">
        <v>149</v>
      </c>
      <c r="J12057" s="18">
        <v>42590</v>
      </c>
      <c r="K12057" s="41" t="s">
        <v>62956</v>
      </c>
      <c r="L12057" s="42" t="s">
        <v>63258</v>
      </c>
      <c r="M12057" t="s">
        <v>63258</v>
      </c>
      <c r="N12057" t="s">
        <v>63055</v>
      </c>
      <c r="O12057" t="s">
        <v>63259</v>
      </c>
      <c r="R12057" t="s">
        <v>62959</v>
      </c>
      <c r="S12057">
        <v>23.23</v>
      </c>
      <c r="T12057">
        <v>1</v>
      </c>
      <c r="W12057" t="s">
        <v>55</v>
      </c>
    </row>
    <row r="12058" spans="1:24" x14ac:dyDescent="0.2">
      <c r="A12058">
        <v>53515</v>
      </c>
      <c r="B12058">
        <v>35850</v>
      </c>
      <c r="C12058" t="s">
        <v>113</v>
      </c>
      <c r="D12058" t="s">
        <v>52590</v>
      </c>
      <c r="E12058" t="s">
        <v>52591</v>
      </c>
      <c r="F12058" t="s">
        <v>52592</v>
      </c>
      <c r="H12058" t="s">
        <v>64</v>
      </c>
      <c r="I12058" t="s">
        <v>1041</v>
      </c>
      <c r="J12058" s="18">
        <v>42590</v>
      </c>
      <c r="K12058" s="41" t="s">
        <v>63209</v>
      </c>
      <c r="L12058" s="42" t="s">
        <v>63260</v>
      </c>
      <c r="M12058" t="s">
        <v>62970</v>
      </c>
      <c r="N12058" t="s">
        <v>63075</v>
      </c>
      <c r="O12058" t="s">
        <v>63261</v>
      </c>
      <c r="R12058" t="s">
        <v>63256</v>
      </c>
      <c r="S12058">
        <v>23.1</v>
      </c>
      <c r="T12058">
        <v>1</v>
      </c>
      <c r="W12058" t="s">
        <v>55</v>
      </c>
    </row>
    <row r="12059" spans="1:24" x14ac:dyDescent="0.2">
      <c r="A12059">
        <v>53516</v>
      </c>
      <c r="B12059">
        <v>35852</v>
      </c>
      <c r="C12059" t="s">
        <v>161</v>
      </c>
      <c r="D12059" t="s">
        <v>25787</v>
      </c>
      <c r="E12059" t="s">
        <v>5376</v>
      </c>
      <c r="F12059" t="s">
        <v>5377</v>
      </c>
      <c r="H12059" t="s">
        <v>74</v>
      </c>
      <c r="I12059" t="s">
        <v>736</v>
      </c>
      <c r="J12059" s="18">
        <v>42590</v>
      </c>
      <c r="K12059" s="41" t="s">
        <v>63221</v>
      </c>
      <c r="L12059" s="42" t="s">
        <v>63262</v>
      </c>
      <c r="M12059" t="s">
        <v>62955</v>
      </c>
      <c r="N12059" t="s">
        <v>63223</v>
      </c>
      <c r="O12059" t="s">
        <v>63263</v>
      </c>
      <c r="R12059" t="s">
        <v>62948</v>
      </c>
      <c r="S12059">
        <v>22.93</v>
      </c>
      <c r="T12059">
        <v>1</v>
      </c>
      <c r="W12059" t="s">
        <v>55</v>
      </c>
    </row>
    <row r="12060" spans="1:24" x14ac:dyDescent="0.2">
      <c r="A12060">
        <v>53517</v>
      </c>
      <c r="B12060">
        <v>35860</v>
      </c>
      <c r="C12060" t="s">
        <v>112</v>
      </c>
      <c r="D12060" t="s">
        <v>63264</v>
      </c>
      <c r="E12060" t="s">
        <v>1763</v>
      </c>
      <c r="F12060" t="s">
        <v>1764</v>
      </c>
      <c r="H12060" t="s">
        <v>99</v>
      </c>
      <c r="I12060" t="s">
        <v>154</v>
      </c>
      <c r="J12060" s="18">
        <v>42590</v>
      </c>
      <c r="K12060" s="41" t="s">
        <v>63265</v>
      </c>
      <c r="L12060" s="42" t="s">
        <v>63232</v>
      </c>
      <c r="M12060" t="s">
        <v>63232</v>
      </c>
      <c r="N12060" t="s">
        <v>63149</v>
      </c>
      <c r="O12060" t="s">
        <v>63266</v>
      </c>
      <c r="R12060" t="s">
        <v>61815</v>
      </c>
      <c r="S12060">
        <v>22.32</v>
      </c>
      <c r="T12060">
        <v>1</v>
      </c>
      <c r="W12060" t="s">
        <v>55</v>
      </c>
    </row>
    <row r="12061" spans="1:24" x14ac:dyDescent="0.2">
      <c r="A12061">
        <v>53518</v>
      </c>
      <c r="B12061">
        <v>35874</v>
      </c>
      <c r="C12061" t="s">
        <v>114</v>
      </c>
      <c r="D12061" t="s">
        <v>3142</v>
      </c>
      <c r="E12061" t="s">
        <v>3143</v>
      </c>
      <c r="F12061" t="s">
        <v>3144</v>
      </c>
      <c r="H12061" t="s">
        <v>79</v>
      </c>
      <c r="I12061" t="s">
        <v>3145</v>
      </c>
      <c r="J12061" s="18">
        <v>42590</v>
      </c>
      <c r="K12061" s="41" t="s">
        <v>63260</v>
      </c>
      <c r="L12061" s="42" t="s">
        <v>63267</v>
      </c>
      <c r="M12061" t="s">
        <v>63075</v>
      </c>
      <c r="N12061" t="s">
        <v>63268</v>
      </c>
      <c r="O12061" t="s">
        <v>63269</v>
      </c>
      <c r="R12061" t="s">
        <v>63270</v>
      </c>
      <c r="S12061">
        <v>21.55</v>
      </c>
      <c r="T12061">
        <v>1</v>
      </c>
      <c r="W12061" t="s">
        <v>55</v>
      </c>
    </row>
    <row r="12062" spans="1:24" x14ac:dyDescent="0.2">
      <c r="A12062">
        <v>53519</v>
      </c>
      <c r="B12062">
        <v>35888</v>
      </c>
      <c r="C12062" t="s">
        <v>115</v>
      </c>
      <c r="D12062" t="s">
        <v>31496</v>
      </c>
      <c r="E12062" t="s">
        <v>1681</v>
      </c>
      <c r="F12062" t="s">
        <v>1682</v>
      </c>
      <c r="H12062" t="s">
        <v>68</v>
      </c>
      <c r="I12062" t="s">
        <v>1683</v>
      </c>
      <c r="J12062" s="18">
        <v>42590</v>
      </c>
      <c r="K12062" s="41" t="s">
        <v>63006</v>
      </c>
      <c r="L12062" s="42" t="s">
        <v>63271</v>
      </c>
      <c r="M12062" t="s">
        <v>63272</v>
      </c>
      <c r="N12062" t="s">
        <v>63033</v>
      </c>
      <c r="O12062" t="s">
        <v>63135</v>
      </c>
      <c r="P12062" t="s">
        <v>63273</v>
      </c>
      <c r="Q12062" s="40" t="s">
        <v>63273</v>
      </c>
      <c r="R12062" t="s">
        <v>63270</v>
      </c>
      <c r="S12062">
        <v>19.22</v>
      </c>
      <c r="T12062">
        <v>1</v>
      </c>
      <c r="W12062" t="s">
        <v>55</v>
      </c>
    </row>
    <row r="12063" spans="1:24" x14ac:dyDescent="0.2">
      <c r="A12063">
        <v>53520</v>
      </c>
      <c r="B12063">
        <v>35862</v>
      </c>
      <c r="C12063" t="s">
        <v>161</v>
      </c>
      <c r="D12063" t="s">
        <v>63274</v>
      </c>
      <c r="E12063" t="s">
        <v>63275</v>
      </c>
      <c r="F12063" t="s">
        <v>63276</v>
      </c>
      <c r="H12063" t="s">
        <v>64</v>
      </c>
      <c r="I12063" t="s">
        <v>2554</v>
      </c>
      <c r="J12063" s="18">
        <v>42590</v>
      </c>
      <c r="K12063" s="41" t="s">
        <v>63074</v>
      </c>
      <c r="L12063" s="42" t="s">
        <v>63052</v>
      </c>
      <c r="M12063" t="s">
        <v>63277</v>
      </c>
      <c r="N12063" t="s">
        <v>63178</v>
      </c>
      <c r="O12063" t="s">
        <v>63278</v>
      </c>
      <c r="P12063" t="s">
        <v>63279</v>
      </c>
      <c r="Q12063" s="40" t="s">
        <v>63279</v>
      </c>
      <c r="R12063" t="s">
        <v>60535</v>
      </c>
      <c r="S12063">
        <v>3.48</v>
      </c>
      <c r="T12063">
        <v>0</v>
      </c>
      <c r="W12063" t="s">
        <v>55</v>
      </c>
    </row>
    <row r="12064" spans="1:24" x14ac:dyDescent="0.2">
      <c r="A12064">
        <v>53521</v>
      </c>
      <c r="B12064">
        <v>35868</v>
      </c>
      <c r="C12064" t="s">
        <v>115</v>
      </c>
      <c r="D12064" t="s">
        <v>63280</v>
      </c>
      <c r="E12064" t="s">
        <v>63281</v>
      </c>
      <c r="F12064" t="s">
        <v>63282</v>
      </c>
      <c r="G12064" t="s">
        <v>56</v>
      </c>
      <c r="H12064" t="s">
        <v>53</v>
      </c>
      <c r="I12064" t="s">
        <v>84</v>
      </c>
      <c r="J12064" s="18">
        <v>42590</v>
      </c>
      <c r="K12064" s="41" t="s">
        <v>63283</v>
      </c>
      <c r="L12064" s="42" t="s">
        <v>63284</v>
      </c>
      <c r="M12064" t="s">
        <v>63051</v>
      </c>
      <c r="N12064" t="s">
        <v>63285</v>
      </c>
      <c r="O12064" t="s">
        <v>63214</v>
      </c>
      <c r="P12064" t="s">
        <v>63286</v>
      </c>
      <c r="Q12064" s="40" t="s">
        <v>63287</v>
      </c>
      <c r="R12064" t="s">
        <v>62809</v>
      </c>
      <c r="S12064">
        <v>1.02</v>
      </c>
      <c r="T12064">
        <v>0</v>
      </c>
      <c r="U12064" t="s">
        <v>54</v>
      </c>
      <c r="W12064" t="s">
        <v>59</v>
      </c>
      <c r="X12064" t="s">
        <v>63288</v>
      </c>
    </row>
    <row r="12065" spans="1:24" x14ac:dyDescent="0.2">
      <c r="A12065">
        <v>53522</v>
      </c>
      <c r="B12065">
        <v>35872</v>
      </c>
      <c r="C12065" t="s">
        <v>110</v>
      </c>
      <c r="D12065" t="s">
        <v>63289</v>
      </c>
      <c r="E12065" t="s">
        <v>30112</v>
      </c>
      <c r="F12065" t="s">
        <v>30113</v>
      </c>
      <c r="G12065" t="s">
        <v>52</v>
      </c>
      <c r="H12065" t="s">
        <v>67</v>
      </c>
      <c r="I12065" t="s">
        <v>1638</v>
      </c>
      <c r="J12065" s="18">
        <v>42590</v>
      </c>
      <c r="K12065" s="41" t="s">
        <v>63283</v>
      </c>
      <c r="L12065" s="42" t="s">
        <v>63242</v>
      </c>
      <c r="M12065" t="s">
        <v>63242</v>
      </c>
      <c r="N12065" t="s">
        <v>63215</v>
      </c>
      <c r="O12065" t="s">
        <v>63290</v>
      </c>
      <c r="P12065" t="s">
        <v>63082</v>
      </c>
      <c r="Q12065" s="40" t="s">
        <v>63082</v>
      </c>
      <c r="R12065" t="s">
        <v>62896</v>
      </c>
      <c r="S12065">
        <v>4.18</v>
      </c>
      <c r="T12065">
        <v>0</v>
      </c>
      <c r="U12065" t="s">
        <v>54</v>
      </c>
      <c r="W12065" t="s">
        <v>59</v>
      </c>
      <c r="X12065" t="s">
        <v>63291</v>
      </c>
    </row>
    <row r="12066" spans="1:24" x14ac:dyDescent="0.2">
      <c r="A12066">
        <v>53524</v>
      </c>
      <c r="B12066">
        <v>35875</v>
      </c>
      <c r="C12066" t="s">
        <v>161</v>
      </c>
      <c r="D12066" t="s">
        <v>21013</v>
      </c>
      <c r="E12066" t="s">
        <v>21014</v>
      </c>
      <c r="F12066" t="s">
        <v>21015</v>
      </c>
      <c r="H12066" t="s">
        <v>103</v>
      </c>
      <c r="I12066" t="s">
        <v>4028</v>
      </c>
      <c r="J12066" s="18">
        <v>42590</v>
      </c>
      <c r="K12066" s="41" t="s">
        <v>63029</v>
      </c>
      <c r="L12066" s="42" t="s">
        <v>63189</v>
      </c>
      <c r="M12066" t="s">
        <v>63292</v>
      </c>
      <c r="N12066" t="s">
        <v>63293</v>
      </c>
      <c r="O12066" t="s">
        <v>63133</v>
      </c>
      <c r="R12066" t="s">
        <v>63079</v>
      </c>
      <c r="S12066">
        <v>21.53</v>
      </c>
      <c r="T12066">
        <v>1</v>
      </c>
      <c r="W12066" t="s">
        <v>55</v>
      </c>
    </row>
    <row r="12067" spans="1:24" x14ac:dyDescent="0.2">
      <c r="A12067">
        <v>53525</v>
      </c>
      <c r="B12067">
        <v>35871</v>
      </c>
      <c r="C12067" t="s">
        <v>110</v>
      </c>
      <c r="D12067" t="s">
        <v>14030</v>
      </c>
      <c r="E12067" t="s">
        <v>14031</v>
      </c>
      <c r="F12067" t="s">
        <v>14032</v>
      </c>
      <c r="G12067" t="s">
        <v>52</v>
      </c>
      <c r="H12067" t="s">
        <v>254</v>
      </c>
      <c r="I12067" t="s">
        <v>8637</v>
      </c>
      <c r="J12067" s="18">
        <v>42590</v>
      </c>
      <c r="K12067" s="41" t="s">
        <v>63260</v>
      </c>
      <c r="L12067" s="42" t="s">
        <v>63294</v>
      </c>
      <c r="M12067" t="s">
        <v>63178</v>
      </c>
      <c r="N12067" t="s">
        <v>63295</v>
      </c>
      <c r="O12067" t="s">
        <v>62998</v>
      </c>
      <c r="P12067" t="s">
        <v>63296</v>
      </c>
      <c r="Q12067" s="40" t="s">
        <v>63296</v>
      </c>
      <c r="R12067" t="s">
        <v>63056</v>
      </c>
      <c r="S12067">
        <v>4.0999999999999996</v>
      </c>
      <c r="T12067">
        <v>0</v>
      </c>
      <c r="U12067" t="s">
        <v>58</v>
      </c>
      <c r="W12067" t="s">
        <v>59</v>
      </c>
      <c r="X12067" t="s">
        <v>63079</v>
      </c>
    </row>
    <row r="12068" spans="1:24" x14ac:dyDescent="0.2">
      <c r="A12068">
        <v>53526</v>
      </c>
      <c r="B12068">
        <v>35877</v>
      </c>
      <c r="C12068" t="s">
        <v>110</v>
      </c>
      <c r="D12068" t="s">
        <v>21854</v>
      </c>
      <c r="E12068" t="s">
        <v>21855</v>
      </c>
      <c r="F12068" t="s">
        <v>21856</v>
      </c>
      <c r="G12068" t="s">
        <v>52</v>
      </c>
      <c r="H12068" t="s">
        <v>74</v>
      </c>
      <c r="I12068" t="s">
        <v>18423</v>
      </c>
      <c r="J12068" s="18">
        <v>42590</v>
      </c>
      <c r="K12068" s="41" t="s">
        <v>63011</v>
      </c>
      <c r="L12068" s="42" t="s">
        <v>63137</v>
      </c>
      <c r="M12068" t="s">
        <v>63138</v>
      </c>
      <c r="N12068" t="s">
        <v>63263</v>
      </c>
      <c r="O12068" t="s">
        <v>63297</v>
      </c>
      <c r="P12068" t="s">
        <v>63298</v>
      </c>
      <c r="Q12068" s="40" t="s">
        <v>63003</v>
      </c>
      <c r="R12068" t="s">
        <v>62809</v>
      </c>
      <c r="S12068">
        <v>0.5</v>
      </c>
      <c r="T12068">
        <v>0</v>
      </c>
      <c r="U12068" t="s">
        <v>54</v>
      </c>
      <c r="W12068" t="s">
        <v>59</v>
      </c>
      <c r="X12068" t="s">
        <v>63202</v>
      </c>
    </row>
    <row r="12069" spans="1:24" x14ac:dyDescent="0.2">
      <c r="A12069">
        <v>53527</v>
      </c>
      <c r="B12069">
        <v>35879</v>
      </c>
      <c r="C12069" t="s">
        <v>114</v>
      </c>
      <c r="D12069" t="s">
        <v>63299</v>
      </c>
      <c r="E12069" t="s">
        <v>63300</v>
      </c>
      <c r="F12069" t="s">
        <v>63301</v>
      </c>
      <c r="H12069" t="s">
        <v>67</v>
      </c>
      <c r="I12069" t="s">
        <v>138</v>
      </c>
      <c r="J12069" s="18">
        <v>42590</v>
      </c>
      <c r="K12069" s="41" t="s">
        <v>63302</v>
      </c>
      <c r="L12069" s="42" t="s">
        <v>63049</v>
      </c>
      <c r="M12069" t="s">
        <v>63303</v>
      </c>
      <c r="N12069" t="s">
        <v>63039</v>
      </c>
      <c r="O12069" t="s">
        <v>63304</v>
      </c>
      <c r="P12069" t="s">
        <v>63305</v>
      </c>
      <c r="Q12069" s="40" t="s">
        <v>63305</v>
      </c>
      <c r="R12069" t="s">
        <v>62896</v>
      </c>
      <c r="S12069">
        <v>3.53</v>
      </c>
      <c r="T12069">
        <v>0</v>
      </c>
      <c r="W12069" t="s">
        <v>55</v>
      </c>
    </row>
    <row r="12070" spans="1:24" x14ac:dyDescent="0.2">
      <c r="A12070">
        <v>53528</v>
      </c>
      <c r="B12070">
        <v>35885</v>
      </c>
      <c r="C12070" t="s">
        <v>45775</v>
      </c>
      <c r="E12070" t="s">
        <v>9397</v>
      </c>
      <c r="F12070" t="s">
        <v>9398</v>
      </c>
      <c r="G12070" t="s">
        <v>52</v>
      </c>
      <c r="H12070" t="s">
        <v>74</v>
      </c>
      <c r="I12070" t="s">
        <v>736</v>
      </c>
      <c r="J12070" s="18">
        <v>42590</v>
      </c>
      <c r="K12070" s="41" t="s">
        <v>63213</v>
      </c>
      <c r="L12070" s="42" t="s">
        <v>63026</v>
      </c>
      <c r="M12070" t="s">
        <v>63306</v>
      </c>
      <c r="N12070" t="s">
        <v>63307</v>
      </c>
      <c r="O12070" t="s">
        <v>63134</v>
      </c>
      <c r="P12070" t="s">
        <v>63308</v>
      </c>
      <c r="Q12070" s="40" t="s">
        <v>63309</v>
      </c>
      <c r="R12070" t="s">
        <v>62889</v>
      </c>
      <c r="S12070">
        <v>6.23</v>
      </c>
      <c r="T12070">
        <v>0</v>
      </c>
      <c r="U12070" t="s">
        <v>58</v>
      </c>
      <c r="W12070" t="s">
        <v>59</v>
      </c>
      <c r="X12070" t="s">
        <v>63310</v>
      </c>
    </row>
    <row r="12071" spans="1:24" x14ac:dyDescent="0.2">
      <c r="A12071">
        <v>53529</v>
      </c>
      <c r="B12071">
        <v>35881</v>
      </c>
      <c r="C12071" t="s">
        <v>161</v>
      </c>
      <c r="D12071" t="s">
        <v>33780</v>
      </c>
      <c r="E12071" t="s">
        <v>33781</v>
      </c>
      <c r="F12071" t="s">
        <v>33782</v>
      </c>
      <c r="H12071" t="s">
        <v>67</v>
      </c>
      <c r="I12071" t="s">
        <v>12095</v>
      </c>
      <c r="J12071" s="18">
        <v>42590</v>
      </c>
      <c r="K12071" s="41" t="s">
        <v>63311</v>
      </c>
      <c r="L12071" s="42" t="s">
        <v>63286</v>
      </c>
      <c r="M12071" t="s">
        <v>63297</v>
      </c>
      <c r="N12071" t="s">
        <v>63312</v>
      </c>
      <c r="O12071" t="s">
        <v>63313</v>
      </c>
      <c r="P12071" t="s">
        <v>63314</v>
      </c>
      <c r="Q12071" s="40" t="s">
        <v>63314</v>
      </c>
      <c r="R12071" t="s">
        <v>63056</v>
      </c>
      <c r="S12071">
        <v>2.8</v>
      </c>
      <c r="T12071">
        <v>0</v>
      </c>
      <c r="W12071" t="s">
        <v>55</v>
      </c>
    </row>
    <row r="12072" spans="1:24" x14ac:dyDescent="0.2">
      <c r="A12072">
        <v>53530</v>
      </c>
      <c r="B12072">
        <v>35882</v>
      </c>
      <c r="C12072" t="s">
        <v>114</v>
      </c>
      <c r="D12072" t="s">
        <v>37412</v>
      </c>
      <c r="E12072" t="s">
        <v>37413</v>
      </c>
      <c r="F12072" t="s">
        <v>37414</v>
      </c>
      <c r="H12072" t="s">
        <v>64</v>
      </c>
      <c r="I12072" t="s">
        <v>2284</v>
      </c>
      <c r="J12072" s="18">
        <v>42590</v>
      </c>
      <c r="K12072" s="41" t="s">
        <v>63114</v>
      </c>
      <c r="L12072" s="42" t="s">
        <v>63315</v>
      </c>
      <c r="M12072" t="s">
        <v>63287</v>
      </c>
      <c r="N12072" t="s">
        <v>63026</v>
      </c>
      <c r="O12072" t="s">
        <v>63316</v>
      </c>
      <c r="R12072" t="s">
        <v>62948</v>
      </c>
      <c r="S12072">
        <v>21.02</v>
      </c>
      <c r="T12072">
        <v>1</v>
      </c>
      <c r="W12072" t="s">
        <v>55</v>
      </c>
    </row>
    <row r="12073" spans="1:24" x14ac:dyDescent="0.2">
      <c r="A12073">
        <v>53531</v>
      </c>
      <c r="B12073">
        <v>35890</v>
      </c>
      <c r="C12073" t="s">
        <v>112</v>
      </c>
      <c r="D12073" t="s">
        <v>50030</v>
      </c>
      <c r="E12073" t="s">
        <v>42784</v>
      </c>
      <c r="F12073" t="s">
        <v>42785</v>
      </c>
      <c r="H12073" t="s">
        <v>74</v>
      </c>
      <c r="I12073" t="s">
        <v>2709</v>
      </c>
      <c r="J12073" s="18">
        <v>42590</v>
      </c>
      <c r="K12073" s="41" t="s">
        <v>63114</v>
      </c>
      <c r="L12073" s="42" t="s">
        <v>63063</v>
      </c>
      <c r="M12073" t="s">
        <v>63063</v>
      </c>
      <c r="N12073" t="s">
        <v>63296</v>
      </c>
      <c r="O12073" t="s">
        <v>63317</v>
      </c>
      <c r="P12073" t="s">
        <v>63161</v>
      </c>
      <c r="Q12073" s="40" t="s">
        <v>63161</v>
      </c>
      <c r="R12073" t="s">
        <v>61856</v>
      </c>
      <c r="S12073">
        <v>3.78</v>
      </c>
      <c r="T12073">
        <v>0</v>
      </c>
      <c r="W12073" t="s">
        <v>55</v>
      </c>
    </row>
    <row r="12074" spans="1:24" x14ac:dyDescent="0.2">
      <c r="A12074">
        <v>53532</v>
      </c>
      <c r="B12074">
        <v>35904</v>
      </c>
      <c r="C12074" t="s">
        <v>19826</v>
      </c>
      <c r="D12074" t="s">
        <v>2079</v>
      </c>
      <c r="E12074" t="s">
        <v>2080</v>
      </c>
      <c r="F12074" t="s">
        <v>2081</v>
      </c>
      <c r="G12074" t="s">
        <v>56</v>
      </c>
      <c r="H12074" t="s">
        <v>66</v>
      </c>
      <c r="I12074" t="s">
        <v>126</v>
      </c>
      <c r="J12074" s="18">
        <v>42590</v>
      </c>
      <c r="K12074" s="41" t="s">
        <v>63056</v>
      </c>
      <c r="L12074" s="42" t="s">
        <v>63318</v>
      </c>
      <c r="M12074" t="s">
        <v>63133</v>
      </c>
      <c r="N12074" t="s">
        <v>63319</v>
      </c>
      <c r="O12074" t="s">
        <v>63320</v>
      </c>
      <c r="P12074" t="s">
        <v>63321</v>
      </c>
      <c r="Q12074" s="40" t="s">
        <v>63321</v>
      </c>
      <c r="R12074" t="s">
        <v>61856</v>
      </c>
      <c r="S12074">
        <v>1.95</v>
      </c>
      <c r="T12074">
        <v>0</v>
      </c>
      <c r="U12074" t="s">
        <v>54</v>
      </c>
      <c r="W12074" t="s">
        <v>59</v>
      </c>
      <c r="X12074" t="s">
        <v>63322</v>
      </c>
    </row>
    <row r="12075" spans="1:24" x14ac:dyDescent="0.2">
      <c r="A12075">
        <v>53534</v>
      </c>
      <c r="B12075">
        <v>35887</v>
      </c>
      <c r="C12075" t="s">
        <v>19826</v>
      </c>
      <c r="D12075" t="s">
        <v>9686</v>
      </c>
      <c r="E12075" t="s">
        <v>9687</v>
      </c>
      <c r="F12075" t="s">
        <v>9688</v>
      </c>
      <c r="G12075" t="s">
        <v>56</v>
      </c>
      <c r="H12075" t="s">
        <v>101</v>
      </c>
      <c r="I12075" t="s">
        <v>162</v>
      </c>
      <c r="J12075" s="18">
        <v>42590</v>
      </c>
      <c r="K12075" s="41" t="s">
        <v>63323</v>
      </c>
      <c r="L12075" s="42" t="s">
        <v>63110</v>
      </c>
      <c r="M12075" t="s">
        <v>63324</v>
      </c>
      <c r="N12075" t="s">
        <v>63325</v>
      </c>
      <c r="O12075" t="s">
        <v>63326</v>
      </c>
      <c r="P12075" t="s">
        <v>63327</v>
      </c>
      <c r="Q12075" s="40" t="s">
        <v>63327</v>
      </c>
      <c r="R12075" t="s">
        <v>63227</v>
      </c>
      <c r="S12075">
        <v>1.27</v>
      </c>
      <c r="T12075">
        <v>0</v>
      </c>
      <c r="U12075" t="s">
        <v>54</v>
      </c>
      <c r="W12075" t="s">
        <v>59</v>
      </c>
      <c r="X12075" t="s">
        <v>63328</v>
      </c>
    </row>
    <row r="12076" spans="1:24" x14ac:dyDescent="0.2">
      <c r="A12076">
        <v>53535</v>
      </c>
      <c r="B12076">
        <v>35889</v>
      </c>
      <c r="C12076" t="s">
        <v>114</v>
      </c>
      <c r="D12076" t="s">
        <v>63329</v>
      </c>
      <c r="E12076" t="s">
        <v>63330</v>
      </c>
      <c r="F12076" t="s">
        <v>63331</v>
      </c>
      <c r="G12076" t="s">
        <v>52</v>
      </c>
      <c r="I12076" t="s">
        <v>142</v>
      </c>
      <c r="J12076" s="18">
        <v>42590</v>
      </c>
      <c r="K12076" s="41" t="s">
        <v>63303</v>
      </c>
      <c r="L12076" s="42" t="s">
        <v>63312</v>
      </c>
      <c r="M12076" t="s">
        <v>63332</v>
      </c>
      <c r="N12076" t="s">
        <v>63304</v>
      </c>
      <c r="O12076" t="s">
        <v>63333</v>
      </c>
      <c r="P12076" t="s">
        <v>63334</v>
      </c>
      <c r="Q12076" s="40" t="s">
        <v>63334</v>
      </c>
      <c r="R12076" t="s">
        <v>60535</v>
      </c>
      <c r="S12076">
        <v>3.12</v>
      </c>
      <c r="T12076">
        <v>0</v>
      </c>
      <c r="U12076" t="s">
        <v>54</v>
      </c>
      <c r="W12076" t="s">
        <v>59</v>
      </c>
      <c r="X12076" t="s">
        <v>63335</v>
      </c>
    </row>
    <row r="12077" spans="1:24" x14ac:dyDescent="0.2">
      <c r="A12077">
        <v>53536</v>
      </c>
      <c r="B12077">
        <v>35886</v>
      </c>
      <c r="C12077" t="s">
        <v>110</v>
      </c>
      <c r="E12077" t="s">
        <v>63336</v>
      </c>
      <c r="F12077" t="s">
        <v>63337</v>
      </c>
      <c r="G12077" t="s">
        <v>52</v>
      </c>
      <c r="H12077" t="s">
        <v>2247</v>
      </c>
      <c r="I12077" t="s">
        <v>2248</v>
      </c>
      <c r="J12077" s="18">
        <v>42590</v>
      </c>
      <c r="K12077" s="41" t="s">
        <v>63338</v>
      </c>
      <c r="L12077" s="42" t="s">
        <v>63092</v>
      </c>
      <c r="M12077" t="s">
        <v>63339</v>
      </c>
      <c r="N12077" t="s">
        <v>63039</v>
      </c>
      <c r="O12077" t="s">
        <v>62991</v>
      </c>
      <c r="P12077" t="s">
        <v>63340</v>
      </c>
      <c r="Q12077" s="40" t="s">
        <v>63118</v>
      </c>
      <c r="R12077" t="s">
        <v>62896</v>
      </c>
      <c r="S12077">
        <v>1.78</v>
      </c>
      <c r="T12077">
        <v>0</v>
      </c>
      <c r="U12077" t="s">
        <v>54</v>
      </c>
      <c r="W12077" t="s">
        <v>59</v>
      </c>
      <c r="X12077" t="s">
        <v>63341</v>
      </c>
    </row>
    <row r="12078" spans="1:24" x14ac:dyDescent="0.2">
      <c r="A12078">
        <v>53537</v>
      </c>
      <c r="B12078">
        <v>35891</v>
      </c>
      <c r="C12078" t="s">
        <v>110</v>
      </c>
      <c r="D12078" t="s">
        <v>21806</v>
      </c>
      <c r="E12078" t="s">
        <v>21807</v>
      </c>
      <c r="F12078" t="s">
        <v>21808</v>
      </c>
      <c r="H12078" t="s">
        <v>4806</v>
      </c>
      <c r="I12078" t="s">
        <v>18623</v>
      </c>
      <c r="J12078" s="18">
        <v>42590</v>
      </c>
      <c r="K12078" s="41" t="s">
        <v>63110</v>
      </c>
      <c r="L12078" s="42" t="s">
        <v>63124</v>
      </c>
      <c r="M12078" t="s">
        <v>62992</v>
      </c>
      <c r="N12078" t="s">
        <v>63342</v>
      </c>
      <c r="O12078" t="s">
        <v>63343</v>
      </c>
      <c r="R12078" t="s">
        <v>63344</v>
      </c>
      <c r="S12078">
        <v>19.52</v>
      </c>
      <c r="T12078">
        <v>1</v>
      </c>
      <c r="W12078" t="s">
        <v>55</v>
      </c>
    </row>
    <row r="12079" spans="1:24" x14ac:dyDescent="0.2">
      <c r="A12079">
        <v>53538</v>
      </c>
      <c r="B12079">
        <v>35898</v>
      </c>
      <c r="C12079" t="s">
        <v>45775</v>
      </c>
      <c r="D12079" t="s">
        <v>9510</v>
      </c>
      <c r="E12079" t="s">
        <v>9511</v>
      </c>
      <c r="F12079" t="s">
        <v>9512</v>
      </c>
      <c r="G12079" t="s">
        <v>52</v>
      </c>
      <c r="H12079" t="s">
        <v>105</v>
      </c>
      <c r="I12079" t="s">
        <v>159</v>
      </c>
      <c r="J12079" s="18">
        <v>42590</v>
      </c>
      <c r="K12079" s="41" t="s">
        <v>63345</v>
      </c>
      <c r="L12079" s="42" t="s">
        <v>63346</v>
      </c>
      <c r="M12079" t="s">
        <v>63347</v>
      </c>
      <c r="N12079" t="s">
        <v>63117</v>
      </c>
      <c r="O12079" t="s">
        <v>63348</v>
      </c>
      <c r="P12079" t="s">
        <v>63349</v>
      </c>
      <c r="Q12079" s="40" t="s">
        <v>63349</v>
      </c>
      <c r="R12079" t="s">
        <v>62896</v>
      </c>
      <c r="S12079">
        <v>2.2000000000000002</v>
      </c>
      <c r="T12079">
        <v>0</v>
      </c>
      <c r="U12079" t="s">
        <v>54</v>
      </c>
      <c r="W12079" t="s">
        <v>59</v>
      </c>
      <c r="X12079" t="s">
        <v>63350</v>
      </c>
    </row>
    <row r="12080" spans="1:24" x14ac:dyDescent="0.2">
      <c r="A12080">
        <v>53540</v>
      </c>
      <c r="B12080">
        <v>35896</v>
      </c>
      <c r="C12080" t="s">
        <v>112</v>
      </c>
      <c r="D12080" t="s">
        <v>14909</v>
      </c>
      <c r="E12080" t="s">
        <v>14910</v>
      </c>
      <c r="F12080" t="s">
        <v>14911</v>
      </c>
      <c r="H12080" t="s">
        <v>63</v>
      </c>
      <c r="I12080" t="s">
        <v>139</v>
      </c>
      <c r="J12080" s="18">
        <v>42590</v>
      </c>
      <c r="K12080" s="41" t="s">
        <v>63231</v>
      </c>
      <c r="L12080" s="42" t="s">
        <v>63096</v>
      </c>
      <c r="M12080" t="s">
        <v>63096</v>
      </c>
      <c r="N12080" t="s">
        <v>63351</v>
      </c>
      <c r="O12080" t="s">
        <v>63352</v>
      </c>
      <c r="R12080" t="s">
        <v>57621</v>
      </c>
      <c r="S12080">
        <v>19.170000000000002</v>
      </c>
      <c r="T12080">
        <v>1</v>
      </c>
      <c r="W12080" t="s">
        <v>55</v>
      </c>
    </row>
    <row r="12081" spans="1:24" x14ac:dyDescent="0.2">
      <c r="A12081">
        <v>53541</v>
      </c>
      <c r="B12081">
        <v>35895</v>
      </c>
      <c r="C12081" t="s">
        <v>114</v>
      </c>
      <c r="D12081" t="s">
        <v>63353</v>
      </c>
      <c r="E12081" t="s">
        <v>63354</v>
      </c>
      <c r="F12081" t="s">
        <v>63355</v>
      </c>
      <c r="H12081" t="s">
        <v>101</v>
      </c>
      <c r="I12081" t="s">
        <v>4173</v>
      </c>
      <c r="J12081" s="18">
        <v>42590</v>
      </c>
      <c r="K12081" s="41" t="s">
        <v>63345</v>
      </c>
      <c r="L12081" s="42" t="s">
        <v>63096</v>
      </c>
      <c r="M12081" t="s">
        <v>63356</v>
      </c>
      <c r="N12081" t="s">
        <v>63314</v>
      </c>
      <c r="O12081" t="s">
        <v>63082</v>
      </c>
      <c r="R12081" t="s">
        <v>63067</v>
      </c>
      <c r="S12081">
        <v>19.170000000000002</v>
      </c>
      <c r="T12081">
        <v>1</v>
      </c>
      <c r="W12081" t="s">
        <v>55</v>
      </c>
    </row>
    <row r="12082" spans="1:24" x14ac:dyDescent="0.2">
      <c r="A12082">
        <v>53550</v>
      </c>
      <c r="B12082">
        <v>35899</v>
      </c>
      <c r="C12082" t="s">
        <v>112</v>
      </c>
      <c r="D12082" t="s">
        <v>63264</v>
      </c>
      <c r="E12082" t="s">
        <v>1763</v>
      </c>
      <c r="F12082" t="s">
        <v>1764</v>
      </c>
      <c r="H12082" t="s">
        <v>99</v>
      </c>
      <c r="I12082" t="s">
        <v>154</v>
      </c>
      <c r="J12082" s="18">
        <v>42590</v>
      </c>
      <c r="K12082" s="41" t="s">
        <v>63265</v>
      </c>
      <c r="L12082" s="42" t="s">
        <v>63055</v>
      </c>
      <c r="M12082" t="s">
        <v>63055</v>
      </c>
      <c r="N12082" t="s">
        <v>63327</v>
      </c>
      <c r="O12082" t="s">
        <v>63066</v>
      </c>
      <c r="P12082" t="s">
        <v>63082</v>
      </c>
      <c r="Q12082" s="40" t="s">
        <v>63082</v>
      </c>
      <c r="R12082" t="s">
        <v>63067</v>
      </c>
      <c r="S12082">
        <v>0</v>
      </c>
      <c r="T12082">
        <v>0</v>
      </c>
      <c r="W12082" t="s">
        <v>55</v>
      </c>
    </row>
    <row r="12083" spans="1:24" x14ac:dyDescent="0.2">
      <c r="A12083">
        <v>53550</v>
      </c>
      <c r="B12083">
        <v>0</v>
      </c>
      <c r="C12083" t="s">
        <v>112</v>
      </c>
      <c r="D12083" t="s">
        <v>63264</v>
      </c>
      <c r="E12083" t="s">
        <v>1763</v>
      </c>
      <c r="F12083" t="s">
        <v>1764</v>
      </c>
      <c r="H12083" t="s">
        <v>99</v>
      </c>
      <c r="I12083" t="s">
        <v>154</v>
      </c>
      <c r="J12083" s="18">
        <v>42590</v>
      </c>
      <c r="K12083" s="41" t="s">
        <v>63265</v>
      </c>
      <c r="L12083" s="42" t="s">
        <v>63357</v>
      </c>
      <c r="N12083" t="s">
        <v>63266</v>
      </c>
      <c r="O12083" t="s">
        <v>63358</v>
      </c>
      <c r="R12083" t="s">
        <v>63067</v>
      </c>
      <c r="S12083">
        <v>18.47</v>
      </c>
      <c r="T12083">
        <v>1</v>
      </c>
      <c r="W12083" t="s">
        <v>55</v>
      </c>
    </row>
    <row r="12084" spans="1:24" x14ac:dyDescent="0.2">
      <c r="A12084">
        <v>53561</v>
      </c>
      <c r="B12084">
        <v>35903</v>
      </c>
      <c r="C12084" t="s">
        <v>115</v>
      </c>
      <c r="D12084" t="s">
        <v>63359</v>
      </c>
      <c r="E12084" t="s">
        <v>63360</v>
      </c>
      <c r="F12084" t="s">
        <v>63361</v>
      </c>
      <c r="G12084" t="s">
        <v>56</v>
      </c>
      <c r="H12084" t="s">
        <v>57</v>
      </c>
      <c r="I12084" t="s">
        <v>7712</v>
      </c>
      <c r="J12084" s="18">
        <v>42590</v>
      </c>
      <c r="K12084" s="41" t="s">
        <v>63362</v>
      </c>
      <c r="L12084" s="42" t="s">
        <v>63057</v>
      </c>
      <c r="M12084" t="s">
        <v>63133</v>
      </c>
      <c r="N12084" t="s">
        <v>63363</v>
      </c>
      <c r="O12084" t="s">
        <v>63364</v>
      </c>
      <c r="P12084" t="s">
        <v>60535</v>
      </c>
      <c r="Q12084" s="40" t="s">
        <v>63070</v>
      </c>
      <c r="R12084" t="s">
        <v>62889</v>
      </c>
      <c r="S12084">
        <v>1.7</v>
      </c>
      <c r="T12084">
        <v>0</v>
      </c>
      <c r="U12084" t="s">
        <v>54</v>
      </c>
      <c r="W12084" t="s">
        <v>59</v>
      </c>
      <c r="X12084" t="s">
        <v>63317</v>
      </c>
    </row>
    <row r="12085" spans="1:24" x14ac:dyDescent="0.2">
      <c r="A12085">
        <v>53568</v>
      </c>
      <c r="B12085">
        <v>35905</v>
      </c>
      <c r="C12085" t="s">
        <v>110</v>
      </c>
      <c r="D12085" t="s">
        <v>63365</v>
      </c>
      <c r="E12085" t="s">
        <v>63366</v>
      </c>
      <c r="F12085" t="s">
        <v>63367</v>
      </c>
      <c r="H12085" t="s">
        <v>6707</v>
      </c>
      <c r="I12085" t="s">
        <v>8668</v>
      </c>
      <c r="J12085" s="18">
        <v>42590</v>
      </c>
      <c r="K12085" s="41" t="s">
        <v>62997</v>
      </c>
      <c r="L12085" s="42" t="s">
        <v>63304</v>
      </c>
      <c r="M12085" t="s">
        <v>63318</v>
      </c>
      <c r="N12085" t="s">
        <v>63348</v>
      </c>
      <c r="O12085" t="s">
        <v>63368</v>
      </c>
      <c r="P12085" t="s">
        <v>63369</v>
      </c>
      <c r="Q12085" s="40" t="s">
        <v>63369</v>
      </c>
      <c r="R12085" t="s">
        <v>60535</v>
      </c>
      <c r="S12085">
        <v>2.13</v>
      </c>
      <c r="T12085">
        <v>0</v>
      </c>
      <c r="W12085" t="s">
        <v>55</v>
      </c>
    </row>
    <row r="12086" spans="1:24" x14ac:dyDescent="0.2">
      <c r="A12086">
        <v>53570</v>
      </c>
      <c r="B12086">
        <v>35906</v>
      </c>
      <c r="C12086" t="s">
        <v>161</v>
      </c>
      <c r="D12086" t="s">
        <v>1733</v>
      </c>
      <c r="E12086" t="s">
        <v>1734</v>
      </c>
      <c r="F12086" t="s">
        <v>1735</v>
      </c>
      <c r="H12086" t="s">
        <v>57</v>
      </c>
      <c r="I12086" t="s">
        <v>929</v>
      </c>
      <c r="J12086" s="18">
        <v>42590</v>
      </c>
      <c r="K12086" s="41" t="s">
        <v>63226</v>
      </c>
      <c r="L12086" s="42" t="s">
        <v>63370</v>
      </c>
      <c r="M12086" t="s">
        <v>63082</v>
      </c>
      <c r="N12086" t="s">
        <v>63371</v>
      </c>
      <c r="O12086" t="s">
        <v>63334</v>
      </c>
      <c r="P12086" t="s">
        <v>63372</v>
      </c>
      <c r="Q12086" s="40" t="s">
        <v>63372</v>
      </c>
      <c r="R12086" t="s">
        <v>60535</v>
      </c>
      <c r="S12086">
        <v>1.1499999999999999</v>
      </c>
      <c r="T12086">
        <v>0</v>
      </c>
      <c r="W12086" t="s">
        <v>55</v>
      </c>
    </row>
    <row r="12087" spans="1:24" x14ac:dyDescent="0.2">
      <c r="A12087">
        <v>53572</v>
      </c>
      <c r="B12087">
        <v>35916</v>
      </c>
      <c r="C12087" t="s">
        <v>19826</v>
      </c>
      <c r="D12087" t="s">
        <v>63373</v>
      </c>
      <c r="E12087" t="s">
        <v>63374</v>
      </c>
      <c r="F12087" t="s">
        <v>63375</v>
      </c>
      <c r="H12087" t="s">
        <v>101</v>
      </c>
      <c r="I12087" t="s">
        <v>4288</v>
      </c>
      <c r="J12087" s="18">
        <v>42590</v>
      </c>
      <c r="K12087" s="41" t="s">
        <v>63179</v>
      </c>
      <c r="L12087" s="42" t="s">
        <v>63376</v>
      </c>
      <c r="M12087" t="s">
        <v>63249</v>
      </c>
      <c r="R12087" t="s">
        <v>63377</v>
      </c>
      <c r="S12087">
        <v>12.72</v>
      </c>
      <c r="T12087">
        <v>1</v>
      </c>
      <c r="W12087" t="s">
        <v>55</v>
      </c>
    </row>
    <row r="12088" spans="1:24" x14ac:dyDescent="0.2">
      <c r="A12088">
        <v>53573</v>
      </c>
      <c r="B12088">
        <v>0</v>
      </c>
      <c r="C12088" t="s">
        <v>110</v>
      </c>
      <c r="D12088" t="s">
        <v>63378</v>
      </c>
      <c r="E12088" t="s">
        <v>63379</v>
      </c>
      <c r="F12088" t="s">
        <v>63380</v>
      </c>
      <c r="H12088" t="s">
        <v>60</v>
      </c>
      <c r="I12088" t="s">
        <v>777</v>
      </c>
      <c r="J12088" s="18">
        <v>42590</v>
      </c>
      <c r="K12088" s="41" t="s">
        <v>63220</v>
      </c>
      <c r="L12088" s="42" t="s">
        <v>63334</v>
      </c>
      <c r="R12088" t="s">
        <v>61856</v>
      </c>
      <c r="S12088">
        <v>16.45</v>
      </c>
      <c r="T12088">
        <v>1</v>
      </c>
      <c r="W12088" t="s">
        <v>55</v>
      </c>
    </row>
    <row r="12089" spans="1:24" x14ac:dyDescent="0.2">
      <c r="A12089">
        <v>53574</v>
      </c>
      <c r="B12089">
        <v>35907</v>
      </c>
      <c r="C12089" t="s">
        <v>161</v>
      </c>
      <c r="D12089" t="s">
        <v>29902</v>
      </c>
      <c r="E12089" t="s">
        <v>29903</v>
      </c>
      <c r="F12089" t="s">
        <v>29904</v>
      </c>
      <c r="H12089" t="s">
        <v>63</v>
      </c>
      <c r="I12089" t="s">
        <v>1905</v>
      </c>
      <c r="J12089" s="18">
        <v>42590</v>
      </c>
      <c r="K12089" s="41" t="s">
        <v>63079</v>
      </c>
      <c r="L12089" s="42" t="s">
        <v>63381</v>
      </c>
      <c r="M12089" t="s">
        <v>63015</v>
      </c>
      <c r="N12089" t="s">
        <v>63382</v>
      </c>
      <c r="O12089" t="s">
        <v>63383</v>
      </c>
      <c r="P12089" t="s">
        <v>63316</v>
      </c>
      <c r="Q12089" s="40" t="s">
        <v>63316</v>
      </c>
      <c r="R12089" t="s">
        <v>62889</v>
      </c>
      <c r="S12089">
        <v>0.83</v>
      </c>
      <c r="T12089">
        <v>0</v>
      </c>
      <c r="W12089" t="s">
        <v>55</v>
      </c>
    </row>
    <row r="12090" spans="1:24" x14ac:dyDescent="0.2">
      <c r="A12090">
        <v>53576</v>
      </c>
      <c r="B12090">
        <v>35913</v>
      </c>
      <c r="C12090" t="s">
        <v>19826</v>
      </c>
      <c r="D12090" t="s">
        <v>63384</v>
      </c>
      <c r="E12090" t="s">
        <v>63385</v>
      </c>
      <c r="F12090" t="s">
        <v>63386</v>
      </c>
      <c r="H12090" t="s">
        <v>6707</v>
      </c>
      <c r="I12090" t="s">
        <v>6567</v>
      </c>
      <c r="J12090" s="18">
        <v>42590</v>
      </c>
      <c r="K12090" s="41" t="s">
        <v>63173</v>
      </c>
      <c r="L12090" s="42" t="s">
        <v>63387</v>
      </c>
      <c r="M12090" t="s">
        <v>63388</v>
      </c>
      <c r="R12090" t="s">
        <v>62230</v>
      </c>
      <c r="S12090">
        <v>14.18</v>
      </c>
      <c r="T12090">
        <v>1</v>
      </c>
      <c r="W12090" t="s">
        <v>55</v>
      </c>
    </row>
    <row r="12091" spans="1:24" x14ac:dyDescent="0.2">
      <c r="A12091">
        <v>53577</v>
      </c>
      <c r="B12091">
        <v>35908</v>
      </c>
      <c r="C12091" t="s">
        <v>111</v>
      </c>
      <c r="D12091" t="s">
        <v>16306</v>
      </c>
      <c r="E12091" t="s">
        <v>16307</v>
      </c>
      <c r="F12091" t="s">
        <v>16308</v>
      </c>
      <c r="H12091" t="s">
        <v>6707</v>
      </c>
      <c r="I12091" t="s">
        <v>6567</v>
      </c>
      <c r="J12091" s="18">
        <v>42590</v>
      </c>
      <c r="K12091" s="41" t="s">
        <v>60535</v>
      </c>
      <c r="L12091" s="42" t="s">
        <v>63389</v>
      </c>
      <c r="M12091" t="s">
        <v>63161</v>
      </c>
      <c r="R12091" t="s">
        <v>63377</v>
      </c>
      <c r="S12091">
        <v>15.73</v>
      </c>
      <c r="T12091">
        <v>1</v>
      </c>
      <c r="W12091" t="s">
        <v>55</v>
      </c>
    </row>
    <row r="12092" spans="1:24" x14ac:dyDescent="0.2">
      <c r="A12092">
        <v>53578</v>
      </c>
      <c r="B12092">
        <v>35909</v>
      </c>
      <c r="C12092" t="s">
        <v>113</v>
      </c>
      <c r="D12092" t="s">
        <v>50417</v>
      </c>
      <c r="E12092" t="s">
        <v>50418</v>
      </c>
      <c r="F12092" t="s">
        <v>50419</v>
      </c>
      <c r="H12092" t="s">
        <v>79</v>
      </c>
      <c r="I12092" t="s">
        <v>160</v>
      </c>
      <c r="J12092" s="18">
        <v>42590</v>
      </c>
      <c r="K12092" s="41" t="s">
        <v>63390</v>
      </c>
      <c r="L12092" s="42" t="s">
        <v>63269</v>
      </c>
      <c r="M12092" t="s">
        <v>63391</v>
      </c>
      <c r="N12092" t="s">
        <v>63392</v>
      </c>
      <c r="O12092" t="s">
        <v>63393</v>
      </c>
      <c r="R12092" t="s">
        <v>61991</v>
      </c>
      <c r="S12092">
        <v>15.7</v>
      </c>
      <c r="T12092">
        <v>1</v>
      </c>
      <c r="W12092" t="s">
        <v>55</v>
      </c>
    </row>
    <row r="12093" spans="1:24" x14ac:dyDescent="0.2">
      <c r="A12093">
        <v>53579</v>
      </c>
      <c r="B12093">
        <v>35910</v>
      </c>
      <c r="C12093" t="s">
        <v>113</v>
      </c>
      <c r="D12093" t="s">
        <v>16425</v>
      </c>
      <c r="E12093" t="s">
        <v>16426</v>
      </c>
      <c r="F12093" t="s">
        <v>16427</v>
      </c>
      <c r="H12093" t="s">
        <v>60</v>
      </c>
      <c r="I12093" t="s">
        <v>777</v>
      </c>
      <c r="J12093" s="18">
        <v>42590</v>
      </c>
      <c r="K12093" s="41" t="s">
        <v>63169</v>
      </c>
      <c r="L12093" s="42" t="s">
        <v>63102</v>
      </c>
      <c r="M12093" t="s">
        <v>63383</v>
      </c>
      <c r="N12093" t="s">
        <v>63249</v>
      </c>
      <c r="O12093" t="s">
        <v>63394</v>
      </c>
      <c r="R12093" t="s">
        <v>63395</v>
      </c>
      <c r="S12093">
        <v>15.42</v>
      </c>
      <c r="T12093">
        <v>1</v>
      </c>
      <c r="W12093" t="s">
        <v>55</v>
      </c>
    </row>
    <row r="12094" spans="1:24" x14ac:dyDescent="0.2">
      <c r="A12094">
        <v>53582</v>
      </c>
      <c r="B12094">
        <v>35911</v>
      </c>
      <c r="C12094" t="s">
        <v>114</v>
      </c>
      <c r="D12094" t="s">
        <v>40999</v>
      </c>
      <c r="E12094" t="s">
        <v>41000</v>
      </c>
      <c r="F12094" t="s">
        <v>41001</v>
      </c>
      <c r="H12094" t="s">
        <v>64</v>
      </c>
      <c r="I12094" t="s">
        <v>11586</v>
      </c>
      <c r="J12094" s="18">
        <v>42590</v>
      </c>
      <c r="K12094" s="41" t="s">
        <v>63396</v>
      </c>
      <c r="L12094" s="42" t="s">
        <v>63397</v>
      </c>
      <c r="M12094" t="s">
        <v>63398</v>
      </c>
      <c r="N12094" t="s">
        <v>63399</v>
      </c>
      <c r="O12094" t="s">
        <v>92</v>
      </c>
      <c r="R12094" t="s">
        <v>63067</v>
      </c>
      <c r="S12094">
        <v>15.2</v>
      </c>
      <c r="T12094">
        <v>1</v>
      </c>
      <c r="W12094" t="s">
        <v>55</v>
      </c>
    </row>
    <row r="12095" spans="1:24" x14ac:dyDescent="0.2">
      <c r="A12095">
        <v>53583</v>
      </c>
      <c r="B12095">
        <v>35915</v>
      </c>
      <c r="C12095" t="s">
        <v>110</v>
      </c>
      <c r="D12095" t="s">
        <v>6655</v>
      </c>
      <c r="E12095" t="s">
        <v>6656</v>
      </c>
      <c r="F12095" t="s">
        <v>6657</v>
      </c>
      <c r="H12095" t="s">
        <v>2989</v>
      </c>
      <c r="I12095" t="s">
        <v>6658</v>
      </c>
      <c r="J12095" s="18">
        <v>42590</v>
      </c>
      <c r="K12095" s="41" t="s">
        <v>63125</v>
      </c>
      <c r="L12095" s="42" t="s">
        <v>63400</v>
      </c>
      <c r="M12095" t="s">
        <v>63401</v>
      </c>
      <c r="N12095" t="s">
        <v>63402</v>
      </c>
      <c r="O12095" t="s">
        <v>92</v>
      </c>
      <c r="R12095" t="s">
        <v>62290</v>
      </c>
      <c r="S12095">
        <v>13.28</v>
      </c>
      <c r="T12095">
        <v>1</v>
      </c>
      <c r="W12095" t="s">
        <v>55</v>
      </c>
    </row>
    <row r="12096" spans="1:24" x14ac:dyDescent="0.2">
      <c r="A12096">
        <v>53584</v>
      </c>
      <c r="B12096">
        <v>4526</v>
      </c>
      <c r="C12096" t="s">
        <v>112</v>
      </c>
      <c r="E12096" t="s">
        <v>63403</v>
      </c>
      <c r="F12096" t="s">
        <v>63404</v>
      </c>
      <c r="H12096" t="s">
        <v>53</v>
      </c>
      <c r="I12096" t="s">
        <v>122</v>
      </c>
      <c r="J12096" s="18">
        <v>42590</v>
      </c>
      <c r="K12096" s="41" t="s">
        <v>62937</v>
      </c>
      <c r="L12096" s="42" t="s">
        <v>63405</v>
      </c>
      <c r="M12096" t="s">
        <v>63406</v>
      </c>
      <c r="R12096" t="s">
        <v>61833</v>
      </c>
      <c r="S12096">
        <v>14.68</v>
      </c>
      <c r="T12096">
        <v>1</v>
      </c>
      <c r="W12096" t="s">
        <v>55</v>
      </c>
    </row>
    <row r="12097" spans="1:24" x14ac:dyDescent="0.2">
      <c r="A12097">
        <v>53586</v>
      </c>
      <c r="B12097">
        <v>4527</v>
      </c>
      <c r="C12097" t="s">
        <v>113</v>
      </c>
      <c r="D12097" t="s">
        <v>11313</v>
      </c>
      <c r="E12097" t="s">
        <v>11314</v>
      </c>
      <c r="F12097" t="s">
        <v>11315</v>
      </c>
      <c r="H12097" t="s">
        <v>74</v>
      </c>
      <c r="I12097" t="s">
        <v>2709</v>
      </c>
      <c r="J12097" s="18">
        <v>42590</v>
      </c>
      <c r="K12097" s="41" t="s">
        <v>63247</v>
      </c>
      <c r="L12097" s="42" t="s">
        <v>63407</v>
      </c>
      <c r="M12097" t="s">
        <v>63407</v>
      </c>
      <c r="R12097" t="s">
        <v>63408</v>
      </c>
      <c r="S12097">
        <v>13.45</v>
      </c>
      <c r="T12097">
        <v>1</v>
      </c>
      <c r="W12097" t="s">
        <v>55</v>
      </c>
    </row>
    <row r="12098" spans="1:24" x14ac:dyDescent="0.2">
      <c r="A12098">
        <v>53587</v>
      </c>
      <c r="B12098">
        <v>4528</v>
      </c>
      <c r="C12098" t="s">
        <v>45621</v>
      </c>
      <c r="E12098" t="s">
        <v>63409</v>
      </c>
      <c r="F12098" t="s">
        <v>63410</v>
      </c>
      <c r="H12098" t="s">
        <v>61</v>
      </c>
      <c r="I12098" t="s">
        <v>11768</v>
      </c>
      <c r="J12098" s="18">
        <v>42590</v>
      </c>
      <c r="K12098" s="41" t="s">
        <v>63411</v>
      </c>
      <c r="L12098" s="42" t="s">
        <v>63412</v>
      </c>
      <c r="M12098" t="s">
        <v>63412</v>
      </c>
      <c r="R12098" t="s">
        <v>62275</v>
      </c>
      <c r="S12098">
        <v>13.25</v>
      </c>
      <c r="T12098">
        <v>1</v>
      </c>
      <c r="W12098" t="s">
        <v>55</v>
      </c>
    </row>
    <row r="12099" spans="1:24" x14ac:dyDescent="0.2">
      <c r="A12099">
        <v>53588</v>
      </c>
      <c r="B12099">
        <v>4529</v>
      </c>
      <c r="C12099" t="s">
        <v>113</v>
      </c>
      <c r="D12099" t="s">
        <v>51012</v>
      </c>
      <c r="E12099" t="s">
        <v>51013</v>
      </c>
      <c r="F12099" t="s">
        <v>51014</v>
      </c>
      <c r="H12099" t="s">
        <v>63</v>
      </c>
      <c r="I12099" t="s">
        <v>1905</v>
      </c>
      <c r="J12099" s="18">
        <v>42590</v>
      </c>
      <c r="K12099" s="41" t="s">
        <v>63413</v>
      </c>
      <c r="L12099" s="42" t="s">
        <v>63414</v>
      </c>
      <c r="M12099" t="s">
        <v>63414</v>
      </c>
      <c r="R12099" t="s">
        <v>62275</v>
      </c>
      <c r="S12099">
        <v>12.92</v>
      </c>
      <c r="T12099">
        <v>1</v>
      </c>
      <c r="W12099" t="s">
        <v>55</v>
      </c>
    </row>
    <row r="12100" spans="1:24" x14ac:dyDescent="0.2">
      <c r="A12100">
        <v>53589</v>
      </c>
      <c r="B12100">
        <v>35918</v>
      </c>
      <c r="C12100" t="s">
        <v>111</v>
      </c>
      <c r="D12100" t="s">
        <v>1329</v>
      </c>
      <c r="E12100" t="s">
        <v>1330</v>
      </c>
      <c r="F12100" t="s">
        <v>1331</v>
      </c>
      <c r="H12100" t="s">
        <v>53</v>
      </c>
      <c r="I12100" t="s">
        <v>136</v>
      </c>
      <c r="J12100" s="18">
        <v>42591</v>
      </c>
      <c r="K12100" s="41" t="s">
        <v>63415</v>
      </c>
      <c r="L12100" s="42" t="s">
        <v>63416</v>
      </c>
      <c r="M12100" t="s">
        <v>63417</v>
      </c>
      <c r="R12100" t="s">
        <v>62290</v>
      </c>
      <c r="S12100">
        <v>7.0000000000000007E-2</v>
      </c>
      <c r="T12100">
        <v>0</v>
      </c>
      <c r="W12100" t="s">
        <v>55</v>
      </c>
    </row>
    <row r="12101" spans="1:24" x14ac:dyDescent="0.2">
      <c r="A12101">
        <v>53590</v>
      </c>
      <c r="B12101">
        <v>35917</v>
      </c>
      <c r="C12101" t="s">
        <v>161</v>
      </c>
      <c r="D12101" t="s">
        <v>35635</v>
      </c>
      <c r="E12101" t="s">
        <v>35636</v>
      </c>
      <c r="F12101" t="s">
        <v>35637</v>
      </c>
      <c r="H12101" t="s">
        <v>755</v>
      </c>
      <c r="I12101" t="s">
        <v>5998</v>
      </c>
      <c r="J12101" s="18">
        <v>42591</v>
      </c>
      <c r="K12101" s="41" t="s">
        <v>63291</v>
      </c>
      <c r="L12101" s="42" t="s">
        <v>63418</v>
      </c>
      <c r="M12101" t="s">
        <v>63419</v>
      </c>
      <c r="R12101" t="s">
        <v>63420</v>
      </c>
      <c r="S12101">
        <v>0.32</v>
      </c>
      <c r="T12101">
        <v>0</v>
      </c>
      <c r="W12101" t="s">
        <v>55</v>
      </c>
    </row>
    <row r="12102" spans="1:24" x14ac:dyDescent="0.2">
      <c r="A12102" t="s">
        <v>29</v>
      </c>
      <c r="B12102" t="s">
        <v>30</v>
      </c>
      <c r="C12102" t="s">
        <v>31</v>
      </c>
      <c r="D12102" t="s">
        <v>32</v>
      </c>
      <c r="E12102" t="s">
        <v>28</v>
      </c>
      <c r="F12102" t="s">
        <v>33</v>
      </c>
      <c r="G12102" t="s">
        <v>34</v>
      </c>
      <c r="H12102" t="s">
        <v>35</v>
      </c>
      <c r="I12102" t="s">
        <v>36</v>
      </c>
      <c r="J12102" s="18" t="s">
        <v>37</v>
      </c>
      <c r="K12102" s="41" t="s">
        <v>38</v>
      </c>
      <c r="L12102" s="42" t="s">
        <v>39</v>
      </c>
      <c r="M12102" t="s">
        <v>40</v>
      </c>
      <c r="N12102" t="s">
        <v>41</v>
      </c>
      <c r="O12102" t="s">
        <v>42</v>
      </c>
      <c r="P12102" t="s">
        <v>43</v>
      </c>
      <c r="Q12102" s="40" t="s">
        <v>44</v>
      </c>
      <c r="R12102" t="s">
        <v>45</v>
      </c>
      <c r="S12102" t="s">
        <v>46</v>
      </c>
      <c r="T12102" t="s">
        <v>47</v>
      </c>
      <c r="U12102" t="s">
        <v>48</v>
      </c>
      <c r="V12102" t="s">
        <v>49</v>
      </c>
      <c r="W12102" t="s">
        <v>50</v>
      </c>
      <c r="X12102" t="s">
        <v>51</v>
      </c>
    </row>
    <row r="12103" spans="1:24" x14ac:dyDescent="0.2">
      <c r="A12103">
        <v>48855</v>
      </c>
      <c r="B12103">
        <v>4530</v>
      </c>
      <c r="C12103" t="s">
        <v>113</v>
      </c>
      <c r="D12103" t="s">
        <v>45162</v>
      </c>
      <c r="E12103" t="s">
        <v>45163</v>
      </c>
      <c r="F12103" t="s">
        <v>45164</v>
      </c>
      <c r="G12103" t="s">
        <v>56</v>
      </c>
      <c r="H12103" t="s">
        <v>67</v>
      </c>
      <c r="I12103" t="s">
        <v>138</v>
      </c>
      <c r="J12103" s="18">
        <v>42513</v>
      </c>
      <c r="K12103" s="41" t="s">
        <v>63439</v>
      </c>
      <c r="L12103" s="42" t="s">
        <v>63440</v>
      </c>
      <c r="M12103" t="s">
        <v>63441</v>
      </c>
      <c r="N12103" t="s">
        <v>63442</v>
      </c>
      <c r="O12103" t="s">
        <v>63443</v>
      </c>
      <c r="P12103" t="s">
        <v>63444</v>
      </c>
      <c r="Q12103" s="40" t="s">
        <v>63445</v>
      </c>
      <c r="R12103" t="s">
        <v>62290</v>
      </c>
      <c r="S12103">
        <v>4.5</v>
      </c>
      <c r="T12103">
        <v>0</v>
      </c>
      <c r="U12103" t="s">
        <v>54</v>
      </c>
      <c r="W12103" t="s">
        <v>59</v>
      </c>
      <c r="X12103" t="s">
        <v>63446</v>
      </c>
    </row>
    <row r="12104" spans="1:24" x14ac:dyDescent="0.2">
      <c r="A12104">
        <v>51715</v>
      </c>
      <c r="B12104">
        <v>0</v>
      </c>
      <c r="C12104" t="s">
        <v>115</v>
      </c>
      <c r="D12104" t="s">
        <v>38595</v>
      </c>
      <c r="E12104" t="s">
        <v>10335</v>
      </c>
      <c r="F12104" t="s">
        <v>10336</v>
      </c>
      <c r="G12104" t="s">
        <v>56</v>
      </c>
      <c r="H12104" t="s">
        <v>254</v>
      </c>
      <c r="I12104" t="s">
        <v>121</v>
      </c>
      <c r="J12104" s="18">
        <v>42562</v>
      </c>
      <c r="K12104" s="41" t="s">
        <v>54305</v>
      </c>
      <c r="L12104" s="42" t="s">
        <v>63447</v>
      </c>
      <c r="N12104" t="s">
        <v>63448</v>
      </c>
      <c r="O12104" t="s">
        <v>63449</v>
      </c>
      <c r="P12104" t="s">
        <v>63450</v>
      </c>
      <c r="Q12104" s="40" t="s">
        <v>63449</v>
      </c>
      <c r="R12104" t="s">
        <v>63451</v>
      </c>
      <c r="S12104">
        <v>5.52</v>
      </c>
      <c r="T12104">
        <v>0</v>
      </c>
      <c r="U12104" t="s">
        <v>54</v>
      </c>
      <c r="W12104" t="s">
        <v>59</v>
      </c>
      <c r="X12104" t="s">
        <v>63452</v>
      </c>
    </row>
    <row r="12105" spans="1:24" x14ac:dyDescent="0.2">
      <c r="A12105">
        <v>51801</v>
      </c>
      <c r="B12105">
        <v>0</v>
      </c>
      <c r="C12105" t="s">
        <v>115</v>
      </c>
      <c r="D12105" t="s">
        <v>4050</v>
      </c>
      <c r="E12105" t="s">
        <v>4051</v>
      </c>
      <c r="F12105" t="s">
        <v>4052</v>
      </c>
      <c r="H12105" t="s">
        <v>1177</v>
      </c>
      <c r="I12105" t="s">
        <v>4053</v>
      </c>
      <c r="J12105" s="18">
        <v>42563</v>
      </c>
      <c r="K12105" s="41" t="s">
        <v>54090</v>
      </c>
      <c r="L12105" s="42" t="s">
        <v>63453</v>
      </c>
      <c r="N12105" t="s">
        <v>63454</v>
      </c>
      <c r="O12105" t="s">
        <v>63455</v>
      </c>
      <c r="R12105" t="s">
        <v>63041</v>
      </c>
      <c r="S12105">
        <v>22.37</v>
      </c>
      <c r="T12105">
        <v>1</v>
      </c>
      <c r="W12105" t="s">
        <v>55</v>
      </c>
    </row>
    <row r="12106" spans="1:24" x14ac:dyDescent="0.2">
      <c r="A12106">
        <v>52503</v>
      </c>
      <c r="B12106">
        <v>0</v>
      </c>
      <c r="C12106" t="s">
        <v>109</v>
      </c>
      <c r="D12106" t="s">
        <v>43995</v>
      </c>
      <c r="E12106" t="s">
        <v>14503</v>
      </c>
      <c r="F12106" t="s">
        <v>14504</v>
      </c>
      <c r="G12106" t="s">
        <v>52</v>
      </c>
      <c r="H12106" t="s">
        <v>64</v>
      </c>
      <c r="I12106" t="s">
        <v>152</v>
      </c>
      <c r="J12106" s="18">
        <v>42573</v>
      </c>
      <c r="K12106" s="41" t="s">
        <v>57559</v>
      </c>
      <c r="L12106" s="42" t="s">
        <v>63456</v>
      </c>
      <c r="N12106" t="s">
        <v>63457</v>
      </c>
      <c r="O12106" t="s">
        <v>63458</v>
      </c>
      <c r="P12106" t="s">
        <v>63459</v>
      </c>
      <c r="Q12106" s="40" t="s">
        <v>63459</v>
      </c>
      <c r="R12106" t="s">
        <v>63270</v>
      </c>
      <c r="S12106">
        <v>2.27</v>
      </c>
      <c r="T12106">
        <v>0</v>
      </c>
      <c r="U12106" t="s">
        <v>58</v>
      </c>
      <c r="W12106" t="s">
        <v>59</v>
      </c>
      <c r="X12106" t="s">
        <v>63460</v>
      </c>
    </row>
    <row r="12107" spans="1:24" x14ac:dyDescent="0.2">
      <c r="A12107">
        <v>53273</v>
      </c>
      <c r="B12107">
        <v>0</v>
      </c>
      <c r="C12107" t="s">
        <v>115</v>
      </c>
      <c r="D12107" t="s">
        <v>61795</v>
      </c>
      <c r="E12107" t="s">
        <v>1148</v>
      </c>
      <c r="F12107" t="s">
        <v>1149</v>
      </c>
      <c r="G12107" t="s">
        <v>52</v>
      </c>
      <c r="H12107" t="s">
        <v>57</v>
      </c>
      <c r="I12107" t="s">
        <v>135</v>
      </c>
      <c r="J12107" s="18">
        <v>42585</v>
      </c>
      <c r="K12107" s="41" t="s">
        <v>61796</v>
      </c>
      <c r="L12107" s="42" t="s">
        <v>63461</v>
      </c>
      <c r="N12107" t="s">
        <v>63462</v>
      </c>
      <c r="O12107" t="s">
        <v>63463</v>
      </c>
      <c r="P12107" t="s">
        <v>63464</v>
      </c>
      <c r="Q12107" s="40" t="s">
        <v>63465</v>
      </c>
      <c r="R12107" t="s">
        <v>63466</v>
      </c>
      <c r="S12107">
        <v>1.32</v>
      </c>
      <c r="T12107">
        <v>0</v>
      </c>
      <c r="U12107" t="s">
        <v>58</v>
      </c>
      <c r="W12107" t="s">
        <v>59</v>
      </c>
      <c r="X12107" t="s">
        <v>63467</v>
      </c>
    </row>
    <row r="12108" spans="1:24" x14ac:dyDescent="0.2">
      <c r="A12108">
        <v>53359</v>
      </c>
      <c r="B12108">
        <v>0</v>
      </c>
      <c r="C12108" t="s">
        <v>111</v>
      </c>
      <c r="D12108" t="s">
        <v>51633</v>
      </c>
      <c r="E12108" t="s">
        <v>51634</v>
      </c>
      <c r="F12108" t="s">
        <v>51635</v>
      </c>
      <c r="H12108" t="s">
        <v>105</v>
      </c>
      <c r="I12108" t="s">
        <v>141</v>
      </c>
      <c r="J12108" s="18">
        <v>42586</v>
      </c>
      <c r="K12108" s="41" t="s">
        <v>62226</v>
      </c>
      <c r="L12108" s="42" t="s">
        <v>63468</v>
      </c>
      <c r="R12108" t="s">
        <v>63469</v>
      </c>
      <c r="S12108">
        <v>19.27</v>
      </c>
      <c r="T12108">
        <v>1</v>
      </c>
      <c r="W12108" t="s">
        <v>55</v>
      </c>
    </row>
    <row r="12109" spans="1:24" x14ac:dyDescent="0.2">
      <c r="A12109">
        <v>53409</v>
      </c>
      <c r="B12109">
        <v>35927</v>
      </c>
      <c r="C12109" t="s">
        <v>115</v>
      </c>
      <c r="D12109" t="s">
        <v>63470</v>
      </c>
      <c r="E12109" t="s">
        <v>63471</v>
      </c>
      <c r="F12109" t="s">
        <v>63472</v>
      </c>
      <c r="G12109" t="s">
        <v>52</v>
      </c>
      <c r="H12109" t="s">
        <v>63</v>
      </c>
      <c r="I12109" t="s">
        <v>140</v>
      </c>
      <c r="J12109" s="18">
        <v>42587</v>
      </c>
      <c r="K12109" s="41" t="s">
        <v>63473</v>
      </c>
      <c r="L12109" s="42" t="s">
        <v>63474</v>
      </c>
      <c r="M12109" t="s">
        <v>63475</v>
      </c>
      <c r="N12109" t="s">
        <v>63476</v>
      </c>
      <c r="O12109" t="s">
        <v>63477</v>
      </c>
      <c r="P12109" t="s">
        <v>63478</v>
      </c>
      <c r="Q12109" s="40" t="s">
        <v>63479</v>
      </c>
      <c r="R12109" t="s">
        <v>63480</v>
      </c>
      <c r="S12109">
        <v>1.33</v>
      </c>
      <c r="T12109">
        <v>0</v>
      </c>
      <c r="U12109" t="s">
        <v>54</v>
      </c>
      <c r="W12109" t="s">
        <v>59</v>
      </c>
      <c r="X12109" t="s">
        <v>63481</v>
      </c>
    </row>
    <row r="12110" spans="1:24" x14ac:dyDescent="0.2">
      <c r="A12110">
        <v>53410</v>
      </c>
      <c r="B12110">
        <v>35949</v>
      </c>
      <c r="C12110" t="s">
        <v>115</v>
      </c>
      <c r="D12110" t="s">
        <v>62303</v>
      </c>
      <c r="E12110" t="s">
        <v>62304</v>
      </c>
      <c r="F12110" t="s">
        <v>62305</v>
      </c>
      <c r="H12110" t="s">
        <v>57</v>
      </c>
      <c r="I12110" t="s">
        <v>156</v>
      </c>
      <c r="J12110" s="18">
        <v>42587</v>
      </c>
      <c r="K12110" s="41" t="s">
        <v>63482</v>
      </c>
      <c r="L12110" s="42" t="s">
        <v>63483</v>
      </c>
      <c r="M12110" t="s">
        <v>63484</v>
      </c>
      <c r="N12110" t="s">
        <v>63485</v>
      </c>
      <c r="O12110" t="s">
        <v>63486</v>
      </c>
      <c r="P12110" t="s">
        <v>63487</v>
      </c>
      <c r="Q12110" s="40" t="s">
        <v>63487</v>
      </c>
      <c r="R12110" t="s">
        <v>63488</v>
      </c>
      <c r="S12110">
        <v>23.13</v>
      </c>
      <c r="T12110">
        <v>1</v>
      </c>
      <c r="W12110" t="s">
        <v>55</v>
      </c>
    </row>
    <row r="12111" spans="1:24" x14ac:dyDescent="0.2">
      <c r="A12111">
        <v>53427</v>
      </c>
      <c r="B12111">
        <v>35971</v>
      </c>
      <c r="C12111" t="s">
        <v>115</v>
      </c>
      <c r="D12111" t="s">
        <v>33642</v>
      </c>
      <c r="E12111" t="s">
        <v>33643</v>
      </c>
      <c r="F12111" t="s">
        <v>33644</v>
      </c>
      <c r="G12111" t="s">
        <v>52</v>
      </c>
      <c r="H12111" t="s">
        <v>67</v>
      </c>
      <c r="I12111" t="s">
        <v>1638</v>
      </c>
      <c r="J12111" s="18">
        <v>42587</v>
      </c>
      <c r="K12111" s="41" t="s">
        <v>63489</v>
      </c>
      <c r="L12111" s="42" t="s">
        <v>63490</v>
      </c>
      <c r="M12111" t="s">
        <v>63491</v>
      </c>
      <c r="N12111" t="s">
        <v>63492</v>
      </c>
      <c r="O12111" t="s">
        <v>63493</v>
      </c>
      <c r="P12111" t="s">
        <v>63494</v>
      </c>
      <c r="Q12111" s="40" t="s">
        <v>63494</v>
      </c>
      <c r="R12111" t="s">
        <v>63188</v>
      </c>
      <c r="S12111">
        <v>1.52</v>
      </c>
      <c r="T12111">
        <v>0</v>
      </c>
      <c r="U12111" t="s">
        <v>54</v>
      </c>
      <c r="W12111" t="s">
        <v>59</v>
      </c>
      <c r="X12111" t="s">
        <v>63495</v>
      </c>
    </row>
    <row r="12112" spans="1:24" x14ac:dyDescent="0.2">
      <c r="A12112">
        <v>53484</v>
      </c>
      <c r="B12112">
        <v>35955</v>
      </c>
      <c r="C12112" t="s">
        <v>112</v>
      </c>
      <c r="D12112" t="s">
        <v>63373</v>
      </c>
      <c r="E12112" t="s">
        <v>63374</v>
      </c>
      <c r="F12112" t="s">
        <v>63375</v>
      </c>
      <c r="H12112" t="s">
        <v>101</v>
      </c>
      <c r="I12112" t="s">
        <v>4288</v>
      </c>
      <c r="J12112" s="18">
        <v>42588</v>
      </c>
      <c r="K12112" s="41" t="s">
        <v>63496</v>
      </c>
      <c r="L12112" s="42" t="s">
        <v>63497</v>
      </c>
      <c r="M12112" t="s">
        <v>63497</v>
      </c>
      <c r="N12112" t="s">
        <v>63498</v>
      </c>
      <c r="O12112" t="s">
        <v>63499</v>
      </c>
      <c r="R12112" t="s">
        <v>63256</v>
      </c>
      <c r="S12112">
        <v>24.3</v>
      </c>
      <c r="T12112">
        <v>1</v>
      </c>
      <c r="W12112" t="s">
        <v>55</v>
      </c>
    </row>
    <row r="12113" spans="1:24" x14ac:dyDescent="0.2">
      <c r="A12113">
        <v>53500</v>
      </c>
      <c r="B12113">
        <v>35962</v>
      </c>
      <c r="C12113" t="s">
        <v>111</v>
      </c>
      <c r="D12113" t="s">
        <v>3812</v>
      </c>
      <c r="E12113" t="s">
        <v>3813</v>
      </c>
      <c r="F12113" t="s">
        <v>3814</v>
      </c>
      <c r="H12113" t="s">
        <v>64</v>
      </c>
      <c r="I12113" t="s">
        <v>988</v>
      </c>
      <c r="J12113" s="18">
        <v>42589</v>
      </c>
      <c r="K12113" s="41" t="s">
        <v>63500</v>
      </c>
      <c r="L12113" s="42" t="s">
        <v>63501</v>
      </c>
      <c r="M12113" t="s">
        <v>63502</v>
      </c>
      <c r="N12113" t="s">
        <v>63503</v>
      </c>
      <c r="O12113" t="s">
        <v>63504</v>
      </c>
      <c r="P12113" t="s">
        <v>63505</v>
      </c>
      <c r="Q12113" s="40" t="s">
        <v>63505</v>
      </c>
      <c r="R12113" t="s">
        <v>61484</v>
      </c>
      <c r="S12113">
        <v>22.35</v>
      </c>
      <c r="T12113">
        <v>1</v>
      </c>
      <c r="W12113" t="s">
        <v>55</v>
      </c>
    </row>
    <row r="12114" spans="1:24" x14ac:dyDescent="0.2">
      <c r="A12114">
        <v>53539</v>
      </c>
      <c r="B12114">
        <v>35942</v>
      </c>
      <c r="C12114" t="s">
        <v>115</v>
      </c>
      <c r="D12114" t="s">
        <v>42098</v>
      </c>
      <c r="E12114" t="s">
        <v>42099</v>
      </c>
      <c r="F12114" t="s">
        <v>42100</v>
      </c>
      <c r="G12114" t="s">
        <v>56</v>
      </c>
      <c r="H12114" t="s">
        <v>76</v>
      </c>
      <c r="I12114" t="s">
        <v>148</v>
      </c>
      <c r="J12114" s="18">
        <v>42590</v>
      </c>
      <c r="K12114" s="41" t="s">
        <v>63101</v>
      </c>
      <c r="L12114" s="42" t="s">
        <v>63506</v>
      </c>
      <c r="M12114" t="s">
        <v>63507</v>
      </c>
      <c r="N12114" t="s">
        <v>63508</v>
      </c>
      <c r="O12114" t="s">
        <v>63509</v>
      </c>
      <c r="P12114" t="s">
        <v>63509</v>
      </c>
      <c r="Q12114" s="40" t="s">
        <v>63509</v>
      </c>
      <c r="R12114" t="s">
        <v>63510</v>
      </c>
      <c r="S12114">
        <v>6.85</v>
      </c>
      <c r="T12114">
        <v>0</v>
      </c>
      <c r="U12114" t="s">
        <v>54</v>
      </c>
      <c r="W12114" t="s">
        <v>59</v>
      </c>
      <c r="X12114" t="s">
        <v>63511</v>
      </c>
    </row>
    <row r="12115" spans="1:24" x14ac:dyDescent="0.2">
      <c r="A12115">
        <v>53542</v>
      </c>
      <c r="B12115">
        <v>35984</v>
      </c>
      <c r="C12115" t="s">
        <v>112</v>
      </c>
      <c r="D12115" t="s">
        <v>18501</v>
      </c>
      <c r="E12115" t="s">
        <v>18502</v>
      </c>
      <c r="F12115" t="s">
        <v>63512</v>
      </c>
      <c r="H12115" t="s">
        <v>4806</v>
      </c>
      <c r="I12115" t="s">
        <v>12727</v>
      </c>
      <c r="J12115" s="18">
        <v>42590</v>
      </c>
      <c r="K12115" s="41" t="s">
        <v>62889</v>
      </c>
      <c r="L12115" s="42" t="s">
        <v>63513</v>
      </c>
      <c r="M12115" t="s">
        <v>63513</v>
      </c>
      <c r="R12115" t="s">
        <v>63514</v>
      </c>
      <c r="S12115">
        <v>18.02</v>
      </c>
      <c r="T12115">
        <v>1</v>
      </c>
      <c r="W12115" t="s">
        <v>55</v>
      </c>
    </row>
    <row r="12116" spans="1:24" x14ac:dyDescent="0.2">
      <c r="A12116">
        <v>53543</v>
      </c>
      <c r="B12116">
        <v>35923</v>
      </c>
      <c r="C12116" t="s">
        <v>115</v>
      </c>
      <c r="D12116" t="s">
        <v>15723</v>
      </c>
      <c r="E12116" t="s">
        <v>15724</v>
      </c>
      <c r="F12116" t="s">
        <v>15725</v>
      </c>
      <c r="H12116" t="s">
        <v>63</v>
      </c>
      <c r="I12116" t="s">
        <v>139</v>
      </c>
      <c r="J12116" s="18">
        <v>42590</v>
      </c>
      <c r="K12116" s="41" t="s">
        <v>63515</v>
      </c>
      <c r="L12116" s="42" t="s">
        <v>63516</v>
      </c>
      <c r="M12116" t="s">
        <v>63517</v>
      </c>
      <c r="N12116" t="s">
        <v>63518</v>
      </c>
      <c r="O12116" t="s">
        <v>63508</v>
      </c>
      <c r="P12116" t="s">
        <v>63465</v>
      </c>
      <c r="Q12116" s="40" t="s">
        <v>63519</v>
      </c>
      <c r="R12116" t="s">
        <v>62290</v>
      </c>
      <c r="S12116">
        <v>0</v>
      </c>
      <c r="T12116">
        <v>0</v>
      </c>
      <c r="W12116" t="s">
        <v>55</v>
      </c>
    </row>
    <row r="12117" spans="1:24" x14ac:dyDescent="0.2">
      <c r="A12117">
        <v>53543</v>
      </c>
      <c r="B12117">
        <v>0</v>
      </c>
      <c r="C12117" t="s">
        <v>115</v>
      </c>
      <c r="D12117" t="s">
        <v>15723</v>
      </c>
      <c r="E12117" t="s">
        <v>15724</v>
      </c>
      <c r="F12117" t="s">
        <v>15725</v>
      </c>
      <c r="G12117" t="s">
        <v>52</v>
      </c>
      <c r="H12117" t="s">
        <v>63</v>
      </c>
      <c r="I12117" t="s">
        <v>139</v>
      </c>
      <c r="J12117" s="18">
        <v>42590</v>
      </c>
      <c r="K12117" s="41" t="s">
        <v>63515</v>
      </c>
      <c r="L12117" s="42" t="s">
        <v>63520</v>
      </c>
      <c r="N12117" t="s">
        <v>63521</v>
      </c>
      <c r="O12117" t="s">
        <v>63522</v>
      </c>
      <c r="P12117" t="s">
        <v>63523</v>
      </c>
      <c r="Q12117" s="40" t="s">
        <v>63523</v>
      </c>
      <c r="R12117" t="s">
        <v>62290</v>
      </c>
      <c r="S12117">
        <v>6.17</v>
      </c>
      <c r="T12117">
        <v>0</v>
      </c>
      <c r="U12117" t="s">
        <v>54</v>
      </c>
      <c r="W12117" t="s">
        <v>59</v>
      </c>
      <c r="X12117" t="s">
        <v>63524</v>
      </c>
    </row>
    <row r="12118" spans="1:24" x14ac:dyDescent="0.2">
      <c r="A12118">
        <v>53544</v>
      </c>
      <c r="B12118">
        <v>35948</v>
      </c>
      <c r="C12118" t="s">
        <v>110</v>
      </c>
      <c r="D12118" t="s">
        <v>63525</v>
      </c>
      <c r="E12118" t="s">
        <v>63526</v>
      </c>
      <c r="F12118" t="s">
        <v>63527</v>
      </c>
      <c r="G12118" t="s">
        <v>52</v>
      </c>
      <c r="H12118" t="s">
        <v>74</v>
      </c>
      <c r="I12118" t="s">
        <v>134</v>
      </c>
      <c r="J12118" s="18">
        <v>42590</v>
      </c>
      <c r="K12118" s="41" t="s">
        <v>63528</v>
      </c>
      <c r="L12118" s="42" t="s">
        <v>63529</v>
      </c>
      <c r="M12118" t="s">
        <v>63529</v>
      </c>
      <c r="N12118" t="s">
        <v>63464</v>
      </c>
      <c r="O12118" t="s">
        <v>63530</v>
      </c>
      <c r="P12118" t="s">
        <v>63531</v>
      </c>
      <c r="Q12118" s="40" t="s">
        <v>63531</v>
      </c>
      <c r="R12118" t="s">
        <v>63420</v>
      </c>
      <c r="S12118">
        <v>1.7</v>
      </c>
      <c r="T12118">
        <v>0</v>
      </c>
      <c r="U12118" t="s">
        <v>54</v>
      </c>
      <c r="W12118" t="s">
        <v>59</v>
      </c>
      <c r="X12118" t="s">
        <v>63532</v>
      </c>
    </row>
    <row r="12119" spans="1:24" x14ac:dyDescent="0.2">
      <c r="A12119">
        <v>53545</v>
      </c>
      <c r="B12119">
        <v>35935</v>
      </c>
      <c r="C12119" t="s">
        <v>110</v>
      </c>
      <c r="D12119" t="s">
        <v>27117</v>
      </c>
      <c r="E12119" t="s">
        <v>27118</v>
      </c>
      <c r="F12119" t="s">
        <v>27119</v>
      </c>
      <c r="G12119" t="s">
        <v>52</v>
      </c>
      <c r="H12119" t="s">
        <v>53</v>
      </c>
      <c r="I12119" t="s">
        <v>149</v>
      </c>
      <c r="J12119" s="18">
        <v>42590</v>
      </c>
      <c r="K12119" s="41" t="s">
        <v>63533</v>
      </c>
      <c r="L12119" s="42" t="s">
        <v>63534</v>
      </c>
      <c r="M12119" t="s">
        <v>63101</v>
      </c>
      <c r="N12119" t="s">
        <v>63535</v>
      </c>
      <c r="O12119" t="s">
        <v>63536</v>
      </c>
      <c r="P12119" t="s">
        <v>63537</v>
      </c>
      <c r="Q12119" s="40" t="s">
        <v>63537</v>
      </c>
      <c r="R12119" t="s">
        <v>62230</v>
      </c>
      <c r="S12119">
        <v>2.48</v>
      </c>
      <c r="T12119">
        <v>0</v>
      </c>
      <c r="U12119" t="s">
        <v>58</v>
      </c>
      <c r="W12119" t="s">
        <v>59</v>
      </c>
      <c r="X12119" t="s">
        <v>63538</v>
      </c>
    </row>
    <row r="12120" spans="1:24" x14ac:dyDescent="0.2">
      <c r="A12120">
        <v>53546</v>
      </c>
      <c r="B12120">
        <v>35930</v>
      </c>
      <c r="C12120" t="s">
        <v>45775</v>
      </c>
      <c r="D12120" t="s">
        <v>63539</v>
      </c>
      <c r="E12120" t="s">
        <v>63540</v>
      </c>
      <c r="F12120" t="s">
        <v>63541</v>
      </c>
      <c r="G12120" t="s">
        <v>52</v>
      </c>
      <c r="H12120" t="s">
        <v>57</v>
      </c>
      <c r="I12120" t="s">
        <v>156</v>
      </c>
      <c r="J12120" s="18">
        <v>42590</v>
      </c>
      <c r="K12120" s="41" t="s">
        <v>63542</v>
      </c>
      <c r="L12120" s="42" t="s">
        <v>63462</v>
      </c>
      <c r="M12120" t="s">
        <v>63543</v>
      </c>
      <c r="N12120" t="s">
        <v>63457</v>
      </c>
      <c r="O12120" t="s">
        <v>63459</v>
      </c>
      <c r="P12120" t="s">
        <v>63544</v>
      </c>
      <c r="Q12120" s="40" t="s">
        <v>63544</v>
      </c>
      <c r="R12120" t="s">
        <v>62230</v>
      </c>
      <c r="S12120">
        <v>2.8</v>
      </c>
      <c r="T12120">
        <v>0</v>
      </c>
      <c r="U12120" t="s">
        <v>58</v>
      </c>
      <c r="W12120" t="s">
        <v>59</v>
      </c>
      <c r="X12120" t="s">
        <v>63545</v>
      </c>
    </row>
    <row r="12121" spans="1:24" x14ac:dyDescent="0.2">
      <c r="A12121">
        <v>53547</v>
      </c>
      <c r="B12121">
        <v>35928</v>
      </c>
      <c r="C12121" t="s">
        <v>110</v>
      </c>
      <c r="D12121" t="s">
        <v>23220</v>
      </c>
      <c r="E12121" t="s">
        <v>23221</v>
      </c>
      <c r="F12121" t="s">
        <v>23222</v>
      </c>
      <c r="G12121" t="s">
        <v>52</v>
      </c>
      <c r="H12121" t="s">
        <v>99</v>
      </c>
      <c r="I12121" t="s">
        <v>154</v>
      </c>
      <c r="J12121" s="18">
        <v>42590</v>
      </c>
      <c r="K12121" s="41" t="s">
        <v>63546</v>
      </c>
      <c r="L12121" s="42" t="s">
        <v>63476</v>
      </c>
      <c r="M12121" t="s">
        <v>63461</v>
      </c>
      <c r="N12121" t="s">
        <v>63547</v>
      </c>
      <c r="O12121" t="s">
        <v>63548</v>
      </c>
      <c r="P12121" t="s">
        <v>63549</v>
      </c>
      <c r="Q12121" s="40" t="s">
        <v>63549</v>
      </c>
      <c r="R12121" t="s">
        <v>63550</v>
      </c>
      <c r="S12121">
        <v>2.62</v>
      </c>
      <c r="T12121">
        <v>0</v>
      </c>
      <c r="U12121" t="s">
        <v>54</v>
      </c>
      <c r="W12121" t="s">
        <v>59</v>
      </c>
      <c r="X12121" t="s">
        <v>63551</v>
      </c>
    </row>
    <row r="12122" spans="1:24" x14ac:dyDescent="0.2">
      <c r="A12122">
        <v>53548</v>
      </c>
      <c r="B12122">
        <v>35980</v>
      </c>
      <c r="C12122" t="s">
        <v>45775</v>
      </c>
      <c r="D12122" t="s">
        <v>12364</v>
      </c>
      <c r="E12122" t="s">
        <v>12365</v>
      </c>
      <c r="F12122" t="s">
        <v>12366</v>
      </c>
      <c r="G12122" t="s">
        <v>56</v>
      </c>
      <c r="H12122" t="s">
        <v>67</v>
      </c>
      <c r="I12122" t="s">
        <v>138</v>
      </c>
      <c r="J12122" s="18">
        <v>42590</v>
      </c>
      <c r="K12122" s="41" t="s">
        <v>63552</v>
      </c>
      <c r="L12122" s="42" t="s">
        <v>63552</v>
      </c>
      <c r="M12122" t="s">
        <v>63553</v>
      </c>
      <c r="N12122" t="s">
        <v>63554</v>
      </c>
      <c r="O12122" t="s">
        <v>63555</v>
      </c>
      <c r="P12122" t="s">
        <v>63556</v>
      </c>
      <c r="Q12122" s="40" t="s">
        <v>63556</v>
      </c>
      <c r="R12122" t="s">
        <v>62290</v>
      </c>
      <c r="S12122">
        <v>1.87</v>
      </c>
      <c r="T12122">
        <v>0</v>
      </c>
      <c r="U12122" t="s">
        <v>58</v>
      </c>
      <c r="W12122" t="s">
        <v>59</v>
      </c>
      <c r="X12122" t="s">
        <v>63557</v>
      </c>
    </row>
    <row r="12123" spans="1:24" x14ac:dyDescent="0.2">
      <c r="A12123">
        <v>53552</v>
      </c>
      <c r="B12123">
        <v>35932</v>
      </c>
      <c r="C12123" t="s">
        <v>109</v>
      </c>
      <c r="D12123" t="s">
        <v>63558</v>
      </c>
      <c r="E12123" t="s">
        <v>63559</v>
      </c>
      <c r="F12123" t="s">
        <v>63560</v>
      </c>
      <c r="G12123" t="s">
        <v>52</v>
      </c>
      <c r="H12123" t="s">
        <v>62</v>
      </c>
      <c r="I12123" t="s">
        <v>144</v>
      </c>
      <c r="J12123" s="18">
        <v>42590</v>
      </c>
      <c r="K12123" s="41" t="s">
        <v>63474</v>
      </c>
      <c r="L12123" s="42" t="s">
        <v>63561</v>
      </c>
      <c r="M12123" t="s">
        <v>63562</v>
      </c>
      <c r="N12123" t="s">
        <v>63563</v>
      </c>
      <c r="O12123" t="s">
        <v>63564</v>
      </c>
      <c r="P12123" t="s">
        <v>63565</v>
      </c>
      <c r="Q12123" s="40" t="s">
        <v>63566</v>
      </c>
      <c r="R12123" t="s">
        <v>62230</v>
      </c>
      <c r="S12123">
        <v>2.5</v>
      </c>
      <c r="T12123">
        <v>0</v>
      </c>
      <c r="U12123" t="s">
        <v>54</v>
      </c>
      <c r="W12123" t="s">
        <v>59</v>
      </c>
      <c r="X12123" t="s">
        <v>63567</v>
      </c>
    </row>
    <row r="12124" spans="1:24" x14ac:dyDescent="0.2">
      <c r="A12124">
        <v>53553</v>
      </c>
      <c r="B12124">
        <v>35944</v>
      </c>
      <c r="C12124" t="s">
        <v>109</v>
      </c>
      <c r="D12124" t="s">
        <v>63568</v>
      </c>
      <c r="E12124" t="s">
        <v>63569</v>
      </c>
      <c r="F12124" t="s">
        <v>63570</v>
      </c>
      <c r="G12124" t="s">
        <v>52</v>
      </c>
      <c r="H12124" t="s">
        <v>3690</v>
      </c>
      <c r="I12124" t="s">
        <v>21463</v>
      </c>
      <c r="J12124" s="18">
        <v>42590</v>
      </c>
      <c r="K12124" s="41" t="s">
        <v>63571</v>
      </c>
      <c r="L12124" s="42" t="s">
        <v>63572</v>
      </c>
      <c r="M12124" t="s">
        <v>63572</v>
      </c>
      <c r="N12124" t="s">
        <v>63573</v>
      </c>
      <c r="O12124" t="s">
        <v>63502</v>
      </c>
      <c r="P12124" t="s">
        <v>63574</v>
      </c>
      <c r="Q12124" s="40" t="s">
        <v>63575</v>
      </c>
      <c r="R12124" t="s">
        <v>62230</v>
      </c>
      <c r="S12124">
        <v>2.17</v>
      </c>
      <c r="T12124">
        <v>0</v>
      </c>
      <c r="U12124" t="s">
        <v>58</v>
      </c>
      <c r="W12124" t="s">
        <v>59</v>
      </c>
      <c r="X12124" t="s">
        <v>63576</v>
      </c>
    </row>
    <row r="12125" spans="1:24" x14ac:dyDescent="0.2">
      <c r="A12125">
        <v>53554</v>
      </c>
      <c r="B12125">
        <v>35973</v>
      </c>
      <c r="C12125" t="s">
        <v>109</v>
      </c>
      <c r="D12125" t="s">
        <v>17064</v>
      </c>
      <c r="E12125" t="s">
        <v>17065</v>
      </c>
      <c r="F12125" t="s">
        <v>17066</v>
      </c>
      <c r="H12125" t="s">
        <v>64</v>
      </c>
      <c r="I12125" t="s">
        <v>2554</v>
      </c>
      <c r="J12125" s="18">
        <v>42590</v>
      </c>
      <c r="K12125" s="41" t="s">
        <v>63577</v>
      </c>
      <c r="L12125" s="42" t="s">
        <v>63578</v>
      </c>
      <c r="M12125" t="s">
        <v>63579</v>
      </c>
      <c r="N12125" t="s">
        <v>63580</v>
      </c>
      <c r="O12125" t="s">
        <v>63581</v>
      </c>
      <c r="P12125" t="s">
        <v>63582</v>
      </c>
      <c r="Q12125" s="40" t="s">
        <v>63581</v>
      </c>
      <c r="R12125" t="s">
        <v>62948</v>
      </c>
      <c r="S12125">
        <v>2.68</v>
      </c>
      <c r="T12125">
        <v>0</v>
      </c>
      <c r="W12125" t="s">
        <v>55</v>
      </c>
    </row>
    <row r="12126" spans="1:24" x14ac:dyDescent="0.2">
      <c r="A12126">
        <v>53555</v>
      </c>
      <c r="B12126">
        <v>35920</v>
      </c>
      <c r="C12126" t="s">
        <v>161</v>
      </c>
      <c r="D12126" t="s">
        <v>17446</v>
      </c>
      <c r="E12126" t="s">
        <v>17447</v>
      </c>
      <c r="F12126" t="s">
        <v>17448</v>
      </c>
      <c r="H12126" t="s">
        <v>105</v>
      </c>
      <c r="I12126" t="s">
        <v>141</v>
      </c>
      <c r="J12126" s="18">
        <v>42590</v>
      </c>
      <c r="K12126" s="41" t="s">
        <v>63473</v>
      </c>
      <c r="L12126" s="42" t="s">
        <v>63583</v>
      </c>
      <c r="M12126" t="s">
        <v>63441</v>
      </c>
      <c r="N12126" t="s">
        <v>63584</v>
      </c>
      <c r="O12126" t="s">
        <v>63585</v>
      </c>
      <c r="P12126" t="s">
        <v>63586</v>
      </c>
      <c r="Q12126" s="40" t="s">
        <v>63586</v>
      </c>
      <c r="R12126" t="s">
        <v>63420</v>
      </c>
      <c r="S12126">
        <v>2.5</v>
      </c>
      <c r="T12126">
        <v>0</v>
      </c>
      <c r="W12126" t="s">
        <v>55</v>
      </c>
    </row>
    <row r="12127" spans="1:24" x14ac:dyDescent="0.2">
      <c r="A12127">
        <v>53556</v>
      </c>
      <c r="B12127">
        <v>35952</v>
      </c>
      <c r="C12127" t="s">
        <v>161</v>
      </c>
      <c r="D12127" t="s">
        <v>38133</v>
      </c>
      <c r="E12127" t="s">
        <v>38134</v>
      </c>
      <c r="F12127" t="s">
        <v>38135</v>
      </c>
      <c r="H12127" t="s">
        <v>60</v>
      </c>
      <c r="I12127" t="s">
        <v>125</v>
      </c>
      <c r="J12127" s="18">
        <v>42590</v>
      </c>
      <c r="K12127" s="41" t="s">
        <v>61856</v>
      </c>
      <c r="L12127" s="42" t="s">
        <v>63479</v>
      </c>
      <c r="M12127" t="s">
        <v>63478</v>
      </c>
      <c r="N12127" t="s">
        <v>63549</v>
      </c>
      <c r="O12127" t="s">
        <v>63587</v>
      </c>
      <c r="R12127" t="s">
        <v>61991</v>
      </c>
      <c r="S12127">
        <v>24.42</v>
      </c>
      <c r="T12127">
        <v>1</v>
      </c>
      <c r="W12127" t="s">
        <v>55</v>
      </c>
    </row>
    <row r="12128" spans="1:24" x14ac:dyDescent="0.2">
      <c r="A12128">
        <v>53557</v>
      </c>
      <c r="B12128">
        <v>35939</v>
      </c>
      <c r="C12128" t="s">
        <v>109</v>
      </c>
      <c r="D12128" t="s">
        <v>22748</v>
      </c>
      <c r="E12128" t="s">
        <v>22749</v>
      </c>
      <c r="F12128" t="s">
        <v>22750</v>
      </c>
      <c r="G12128" t="s">
        <v>52</v>
      </c>
      <c r="H12128" t="s">
        <v>64</v>
      </c>
      <c r="I12128" t="s">
        <v>988</v>
      </c>
      <c r="J12128" s="18">
        <v>42590</v>
      </c>
      <c r="K12128" s="41" t="s">
        <v>63588</v>
      </c>
      <c r="L12128" s="42" t="s">
        <v>63571</v>
      </c>
      <c r="M12128" t="s">
        <v>63589</v>
      </c>
      <c r="N12128" t="s">
        <v>63590</v>
      </c>
      <c r="O12128" t="s">
        <v>63591</v>
      </c>
      <c r="P12128" t="s">
        <v>63592</v>
      </c>
      <c r="Q12128" s="40" t="s">
        <v>63593</v>
      </c>
      <c r="R12128" t="s">
        <v>63420</v>
      </c>
      <c r="S12128">
        <v>3.28</v>
      </c>
      <c r="T12128">
        <v>0</v>
      </c>
      <c r="U12128" t="s">
        <v>54</v>
      </c>
      <c r="W12128" t="s">
        <v>59</v>
      </c>
      <c r="X12128" t="s">
        <v>63594</v>
      </c>
    </row>
    <row r="12129" spans="1:24" x14ac:dyDescent="0.2">
      <c r="A12129">
        <v>53558</v>
      </c>
      <c r="B12129">
        <v>35966</v>
      </c>
      <c r="C12129" t="s">
        <v>161</v>
      </c>
      <c r="D12129" t="s">
        <v>63595</v>
      </c>
      <c r="E12129" t="s">
        <v>63596</v>
      </c>
      <c r="F12129" t="s">
        <v>63597</v>
      </c>
      <c r="G12129" t="s">
        <v>56</v>
      </c>
      <c r="H12129" t="s">
        <v>105</v>
      </c>
      <c r="I12129" t="s">
        <v>159</v>
      </c>
      <c r="J12129" s="18">
        <v>42590</v>
      </c>
      <c r="K12129" s="41" t="s">
        <v>63598</v>
      </c>
      <c r="L12129" s="42" t="s">
        <v>63567</v>
      </c>
      <c r="M12129" t="s">
        <v>63599</v>
      </c>
      <c r="N12129" t="s">
        <v>63600</v>
      </c>
      <c r="O12129" t="s">
        <v>63601</v>
      </c>
      <c r="P12129" t="s">
        <v>63602</v>
      </c>
      <c r="Q12129" s="40" t="s">
        <v>63493</v>
      </c>
      <c r="R12129" t="s">
        <v>63377</v>
      </c>
      <c r="S12129">
        <v>1.98</v>
      </c>
      <c r="T12129">
        <v>0</v>
      </c>
      <c r="U12129" t="s">
        <v>58</v>
      </c>
      <c r="W12129" t="s">
        <v>59</v>
      </c>
      <c r="X12129" t="s">
        <v>63603</v>
      </c>
    </row>
    <row r="12130" spans="1:24" x14ac:dyDescent="0.2">
      <c r="A12130">
        <v>53559</v>
      </c>
      <c r="B12130">
        <v>35937</v>
      </c>
      <c r="C12130" t="s">
        <v>161</v>
      </c>
      <c r="D12130" t="s">
        <v>31083</v>
      </c>
      <c r="E12130" t="s">
        <v>31084</v>
      </c>
      <c r="F12130" t="s">
        <v>31085</v>
      </c>
      <c r="G12130" t="s">
        <v>56</v>
      </c>
      <c r="H12130" t="s">
        <v>3690</v>
      </c>
      <c r="I12130" t="s">
        <v>4216</v>
      </c>
      <c r="J12130" s="18">
        <v>42590</v>
      </c>
      <c r="K12130" s="41" t="s">
        <v>63101</v>
      </c>
      <c r="L12130" s="42" t="s">
        <v>63604</v>
      </c>
      <c r="M12130" t="s">
        <v>63605</v>
      </c>
      <c r="N12130" t="s">
        <v>63606</v>
      </c>
      <c r="O12130" t="s">
        <v>63607</v>
      </c>
      <c r="P12130" t="s">
        <v>63608</v>
      </c>
      <c r="Q12130" s="40" t="s">
        <v>63608</v>
      </c>
      <c r="R12130" t="s">
        <v>63609</v>
      </c>
      <c r="S12130">
        <v>3.72</v>
      </c>
      <c r="T12130">
        <v>0</v>
      </c>
      <c r="U12130" t="s">
        <v>54</v>
      </c>
      <c r="W12130" t="s">
        <v>59</v>
      </c>
      <c r="X12130" t="s">
        <v>63608</v>
      </c>
    </row>
    <row r="12131" spans="1:24" x14ac:dyDescent="0.2">
      <c r="A12131">
        <v>53560</v>
      </c>
      <c r="B12131">
        <v>35969</v>
      </c>
      <c r="C12131" t="s">
        <v>161</v>
      </c>
      <c r="D12131" t="s">
        <v>63610</v>
      </c>
      <c r="E12131" t="s">
        <v>63611</v>
      </c>
      <c r="F12131" t="s">
        <v>63612</v>
      </c>
      <c r="H12131" t="s">
        <v>64</v>
      </c>
      <c r="I12131" t="s">
        <v>2554</v>
      </c>
      <c r="J12131" s="18">
        <v>42590</v>
      </c>
      <c r="K12131" s="41" t="s">
        <v>63613</v>
      </c>
      <c r="L12131" s="42" t="s">
        <v>63614</v>
      </c>
      <c r="M12131" t="s">
        <v>63615</v>
      </c>
      <c r="N12131" t="s">
        <v>63616</v>
      </c>
      <c r="O12131" t="s">
        <v>63617</v>
      </c>
      <c r="P12131" t="s">
        <v>63618</v>
      </c>
      <c r="Q12131" s="40" t="s">
        <v>63619</v>
      </c>
      <c r="R12131" t="s">
        <v>61991</v>
      </c>
      <c r="S12131">
        <v>0</v>
      </c>
      <c r="T12131">
        <v>0</v>
      </c>
      <c r="W12131" t="s">
        <v>55</v>
      </c>
    </row>
    <row r="12132" spans="1:24" x14ac:dyDescent="0.2">
      <c r="A12132">
        <v>53560</v>
      </c>
      <c r="B12132">
        <v>0</v>
      </c>
      <c r="C12132" t="s">
        <v>161</v>
      </c>
      <c r="D12132" t="s">
        <v>63610</v>
      </c>
      <c r="E12132" t="s">
        <v>63611</v>
      </c>
      <c r="F12132" t="s">
        <v>63612</v>
      </c>
      <c r="H12132" t="s">
        <v>64</v>
      </c>
      <c r="I12132" t="s">
        <v>2554</v>
      </c>
      <c r="J12132" s="18">
        <v>42590</v>
      </c>
      <c r="K12132" s="41" t="s">
        <v>63613</v>
      </c>
      <c r="L12132" s="42" t="s">
        <v>63620</v>
      </c>
      <c r="N12132" t="s">
        <v>63621</v>
      </c>
      <c r="O12132" t="s">
        <v>63622</v>
      </c>
      <c r="R12132" t="s">
        <v>61991</v>
      </c>
      <c r="S12132">
        <v>21.18</v>
      </c>
      <c r="T12132">
        <v>1</v>
      </c>
      <c r="W12132" t="s">
        <v>55</v>
      </c>
    </row>
    <row r="12133" spans="1:24" x14ac:dyDescent="0.2">
      <c r="A12133">
        <v>53563</v>
      </c>
      <c r="B12133">
        <v>35926</v>
      </c>
      <c r="C12133" t="s">
        <v>19826</v>
      </c>
      <c r="D12133" t="s">
        <v>17453</v>
      </c>
      <c r="E12133" t="s">
        <v>17454</v>
      </c>
      <c r="F12133" t="s">
        <v>17455</v>
      </c>
      <c r="G12133" t="s">
        <v>56</v>
      </c>
      <c r="H12133" t="s">
        <v>57</v>
      </c>
      <c r="I12133" t="s">
        <v>97</v>
      </c>
      <c r="J12133" s="18">
        <v>42590</v>
      </c>
      <c r="K12133" s="41" t="s">
        <v>63623</v>
      </c>
      <c r="L12133" s="42" t="s">
        <v>63624</v>
      </c>
      <c r="M12133" t="s">
        <v>63625</v>
      </c>
      <c r="N12133" t="s">
        <v>63461</v>
      </c>
      <c r="O12133" t="s">
        <v>63626</v>
      </c>
      <c r="P12133" t="s">
        <v>63627</v>
      </c>
      <c r="Q12133" s="40" t="s">
        <v>63627</v>
      </c>
      <c r="R12133" t="s">
        <v>63480</v>
      </c>
      <c r="S12133">
        <v>1.6</v>
      </c>
      <c r="T12133">
        <v>0</v>
      </c>
      <c r="U12133" t="s">
        <v>54</v>
      </c>
      <c r="W12133" t="s">
        <v>59</v>
      </c>
      <c r="X12133" t="s">
        <v>63544</v>
      </c>
    </row>
    <row r="12134" spans="1:24" x14ac:dyDescent="0.2">
      <c r="A12134">
        <v>53564</v>
      </c>
      <c r="B12134">
        <v>35929</v>
      </c>
      <c r="C12134" t="s">
        <v>19826</v>
      </c>
      <c r="D12134" t="s">
        <v>63628</v>
      </c>
      <c r="E12134" t="s">
        <v>63629</v>
      </c>
      <c r="F12134" t="s">
        <v>63630</v>
      </c>
      <c r="H12134" t="s">
        <v>63</v>
      </c>
      <c r="I12134" t="s">
        <v>1178</v>
      </c>
      <c r="J12134" s="18">
        <v>42590</v>
      </c>
      <c r="K12134" s="41" t="s">
        <v>63462</v>
      </c>
      <c r="L12134" s="42" t="s">
        <v>63462</v>
      </c>
      <c r="M12134" t="s">
        <v>63546</v>
      </c>
      <c r="N12134" t="s">
        <v>63631</v>
      </c>
      <c r="O12134" t="s">
        <v>63632</v>
      </c>
      <c r="P12134" t="s">
        <v>63633</v>
      </c>
      <c r="Q12134" s="40" t="s">
        <v>63634</v>
      </c>
      <c r="R12134" t="s">
        <v>61991</v>
      </c>
      <c r="S12134">
        <v>24.12</v>
      </c>
      <c r="T12134">
        <v>1</v>
      </c>
      <c r="W12134" t="s">
        <v>55</v>
      </c>
    </row>
    <row r="12135" spans="1:24" x14ac:dyDescent="0.2">
      <c r="A12135">
        <v>53565</v>
      </c>
      <c r="B12135">
        <v>35943</v>
      </c>
      <c r="C12135" t="s">
        <v>19826</v>
      </c>
      <c r="D12135" t="s">
        <v>63635</v>
      </c>
      <c r="E12135" t="s">
        <v>63636</v>
      </c>
      <c r="F12135" t="s">
        <v>63637</v>
      </c>
      <c r="G12135" t="s">
        <v>52</v>
      </c>
      <c r="H12135" t="s">
        <v>68</v>
      </c>
      <c r="I12135" t="s">
        <v>85</v>
      </c>
      <c r="J12135" s="18">
        <v>42590</v>
      </c>
      <c r="K12135" s="41" t="s">
        <v>63572</v>
      </c>
      <c r="L12135" s="42" t="s">
        <v>63506</v>
      </c>
      <c r="M12135" t="s">
        <v>63638</v>
      </c>
      <c r="N12135" t="s">
        <v>63639</v>
      </c>
      <c r="O12135" t="s">
        <v>63640</v>
      </c>
      <c r="P12135" t="s">
        <v>63641</v>
      </c>
      <c r="Q12135" s="40" t="s">
        <v>63641</v>
      </c>
      <c r="R12135" t="s">
        <v>63609</v>
      </c>
      <c r="S12135">
        <v>3.03</v>
      </c>
      <c r="T12135">
        <v>0</v>
      </c>
      <c r="U12135" t="s">
        <v>54</v>
      </c>
      <c r="W12135" t="s">
        <v>59</v>
      </c>
      <c r="X12135" t="s">
        <v>63642</v>
      </c>
    </row>
    <row r="12136" spans="1:24" x14ac:dyDescent="0.2">
      <c r="A12136">
        <v>53566</v>
      </c>
      <c r="B12136">
        <v>35950</v>
      </c>
      <c r="C12136" t="s">
        <v>19826</v>
      </c>
      <c r="D12136" t="s">
        <v>31461</v>
      </c>
      <c r="E12136" t="s">
        <v>31462</v>
      </c>
      <c r="F12136" t="s">
        <v>31463</v>
      </c>
      <c r="H12136" t="s">
        <v>62</v>
      </c>
      <c r="I12136" t="s">
        <v>144</v>
      </c>
      <c r="J12136" s="18">
        <v>42590</v>
      </c>
      <c r="K12136" s="41" t="s">
        <v>63101</v>
      </c>
      <c r="L12136" s="42" t="s">
        <v>63643</v>
      </c>
      <c r="M12136" t="s">
        <v>63484</v>
      </c>
      <c r="N12136" t="s">
        <v>63519</v>
      </c>
      <c r="O12136" t="s">
        <v>63644</v>
      </c>
      <c r="P12136" t="s">
        <v>63645</v>
      </c>
      <c r="Q12136" s="40" t="s">
        <v>63646</v>
      </c>
      <c r="R12136" t="s">
        <v>63647</v>
      </c>
      <c r="S12136">
        <v>6.07</v>
      </c>
      <c r="T12136">
        <v>0</v>
      </c>
      <c r="W12136" t="s">
        <v>55</v>
      </c>
    </row>
    <row r="12137" spans="1:24" x14ac:dyDescent="0.2">
      <c r="A12137">
        <v>53571</v>
      </c>
      <c r="B12137">
        <v>35946</v>
      </c>
      <c r="C12137" t="s">
        <v>110</v>
      </c>
      <c r="D12137" t="s">
        <v>63648</v>
      </c>
      <c r="E12137" t="s">
        <v>63649</v>
      </c>
      <c r="F12137" t="s">
        <v>63650</v>
      </c>
      <c r="G12137" t="s">
        <v>52</v>
      </c>
      <c r="H12137" t="s">
        <v>67</v>
      </c>
      <c r="I12137" t="s">
        <v>138</v>
      </c>
      <c r="J12137" s="18">
        <v>42590</v>
      </c>
      <c r="K12137" s="41" t="s">
        <v>63651</v>
      </c>
      <c r="L12137" s="42" t="s">
        <v>63652</v>
      </c>
      <c r="M12137" t="s">
        <v>63631</v>
      </c>
      <c r="N12137" t="s">
        <v>63653</v>
      </c>
      <c r="O12137" t="s">
        <v>63575</v>
      </c>
      <c r="P12137" t="s">
        <v>63654</v>
      </c>
      <c r="Q12137" s="40" t="s">
        <v>63655</v>
      </c>
      <c r="R12137" t="s">
        <v>63609</v>
      </c>
      <c r="S12137">
        <v>4.22</v>
      </c>
      <c r="T12137">
        <v>0</v>
      </c>
      <c r="U12137" t="s">
        <v>58</v>
      </c>
      <c r="W12137" t="s">
        <v>59</v>
      </c>
      <c r="X12137" t="s">
        <v>63642</v>
      </c>
    </row>
    <row r="12138" spans="1:24" x14ac:dyDescent="0.2">
      <c r="A12138">
        <v>53575</v>
      </c>
      <c r="B12138">
        <v>35922</v>
      </c>
      <c r="C12138" t="s">
        <v>161</v>
      </c>
      <c r="E12138" t="s">
        <v>15582</v>
      </c>
      <c r="F12138" t="s">
        <v>15583</v>
      </c>
      <c r="H12138" t="s">
        <v>103</v>
      </c>
      <c r="I12138" t="s">
        <v>4028</v>
      </c>
      <c r="J12138" s="18">
        <v>42590</v>
      </c>
      <c r="K12138" s="41" t="s">
        <v>63515</v>
      </c>
      <c r="L12138" s="42" t="s">
        <v>63623</v>
      </c>
      <c r="M12138" t="s">
        <v>63656</v>
      </c>
      <c r="N12138" t="s">
        <v>63657</v>
      </c>
      <c r="O12138" t="s">
        <v>63658</v>
      </c>
      <c r="R12138" t="s">
        <v>63659</v>
      </c>
      <c r="S12138">
        <v>25.92</v>
      </c>
      <c r="T12138">
        <v>1</v>
      </c>
      <c r="W12138" t="s">
        <v>55</v>
      </c>
    </row>
    <row r="12139" spans="1:24" x14ac:dyDescent="0.2">
      <c r="A12139">
        <v>53580</v>
      </c>
      <c r="B12139">
        <v>35947</v>
      </c>
      <c r="C12139" t="s">
        <v>115</v>
      </c>
      <c r="D12139" t="s">
        <v>1519</v>
      </c>
      <c r="E12139" t="s">
        <v>1520</v>
      </c>
      <c r="F12139" t="s">
        <v>1521</v>
      </c>
      <c r="G12139" t="s">
        <v>52</v>
      </c>
      <c r="H12139" t="s">
        <v>62</v>
      </c>
      <c r="I12139" t="s">
        <v>143</v>
      </c>
      <c r="J12139" s="18">
        <v>42590</v>
      </c>
      <c r="K12139" s="41" t="s">
        <v>63660</v>
      </c>
      <c r="L12139" s="42" t="s">
        <v>63652</v>
      </c>
      <c r="M12139" t="s">
        <v>63661</v>
      </c>
      <c r="N12139" t="s">
        <v>63599</v>
      </c>
      <c r="O12139" t="s">
        <v>63580</v>
      </c>
      <c r="P12139" t="s">
        <v>63662</v>
      </c>
      <c r="Q12139" s="40" t="s">
        <v>63662</v>
      </c>
      <c r="R12139" t="s">
        <v>63188</v>
      </c>
      <c r="S12139">
        <v>4.32</v>
      </c>
      <c r="T12139">
        <v>0</v>
      </c>
      <c r="U12139" t="s">
        <v>54</v>
      </c>
      <c r="W12139" t="s">
        <v>59</v>
      </c>
      <c r="X12139" t="s">
        <v>63619</v>
      </c>
    </row>
    <row r="12140" spans="1:24" x14ac:dyDescent="0.2">
      <c r="A12140">
        <v>53585</v>
      </c>
      <c r="B12140">
        <v>35931</v>
      </c>
      <c r="C12140" t="s">
        <v>161</v>
      </c>
      <c r="D12140" t="s">
        <v>63663</v>
      </c>
      <c r="E12140" t="s">
        <v>63664</v>
      </c>
      <c r="F12140" t="s">
        <v>63665</v>
      </c>
      <c r="H12140" t="s">
        <v>57</v>
      </c>
      <c r="I12140" t="s">
        <v>1202</v>
      </c>
      <c r="J12140" s="18">
        <v>42590</v>
      </c>
      <c r="K12140" s="41" t="s">
        <v>63439</v>
      </c>
      <c r="L12140" s="42" t="s">
        <v>63462</v>
      </c>
      <c r="M12140" t="s">
        <v>63543</v>
      </c>
      <c r="N12140" t="s">
        <v>63666</v>
      </c>
      <c r="O12140" t="s">
        <v>63667</v>
      </c>
      <c r="P12140" t="s">
        <v>63668</v>
      </c>
      <c r="Q12140" s="40" t="s">
        <v>63669</v>
      </c>
      <c r="R12140" t="s">
        <v>63621</v>
      </c>
      <c r="S12140">
        <v>22.97</v>
      </c>
      <c r="T12140">
        <v>1</v>
      </c>
      <c r="W12140" t="s">
        <v>55</v>
      </c>
    </row>
    <row r="12141" spans="1:24" x14ac:dyDescent="0.2">
      <c r="A12141">
        <v>53589</v>
      </c>
      <c r="B12141">
        <v>35918</v>
      </c>
      <c r="C12141" t="s">
        <v>111</v>
      </c>
      <c r="D12141" t="s">
        <v>1329</v>
      </c>
      <c r="E12141" t="s">
        <v>1330</v>
      </c>
      <c r="F12141" t="s">
        <v>1331</v>
      </c>
      <c r="H12141" t="s">
        <v>53</v>
      </c>
      <c r="I12141" t="s">
        <v>136</v>
      </c>
      <c r="J12141" s="18">
        <v>42591</v>
      </c>
      <c r="K12141" s="41" t="s">
        <v>63415</v>
      </c>
      <c r="L12141" s="42" t="s">
        <v>63416</v>
      </c>
      <c r="M12141" t="s">
        <v>63417</v>
      </c>
      <c r="N12141" t="s">
        <v>63670</v>
      </c>
      <c r="O12141" t="s">
        <v>63661</v>
      </c>
      <c r="R12141" t="s">
        <v>61833</v>
      </c>
      <c r="S12141">
        <v>26.13</v>
      </c>
      <c r="T12141">
        <v>1</v>
      </c>
      <c r="W12141" t="s">
        <v>55</v>
      </c>
    </row>
    <row r="12142" spans="1:24" x14ac:dyDescent="0.2">
      <c r="A12142">
        <v>53590</v>
      </c>
      <c r="B12142">
        <v>35917</v>
      </c>
      <c r="C12142" t="s">
        <v>161</v>
      </c>
      <c r="D12142" t="s">
        <v>35635</v>
      </c>
      <c r="E12142" t="s">
        <v>35636</v>
      </c>
      <c r="F12142" t="s">
        <v>35637</v>
      </c>
      <c r="H12142" t="s">
        <v>755</v>
      </c>
      <c r="I12142" t="s">
        <v>5998</v>
      </c>
      <c r="J12142" s="18">
        <v>42591</v>
      </c>
      <c r="K12142" s="41" t="s">
        <v>63291</v>
      </c>
      <c r="L12142" s="42" t="s">
        <v>63418</v>
      </c>
      <c r="M12142" t="s">
        <v>63419</v>
      </c>
      <c r="N12142" t="s">
        <v>63465</v>
      </c>
      <c r="O12142" t="s">
        <v>63632</v>
      </c>
      <c r="R12142" t="s">
        <v>61991</v>
      </c>
      <c r="S12142">
        <v>26.38</v>
      </c>
      <c r="T12142">
        <v>1</v>
      </c>
      <c r="W12142" t="s">
        <v>55</v>
      </c>
    </row>
    <row r="12143" spans="1:24" x14ac:dyDescent="0.2">
      <c r="A12143">
        <v>53591</v>
      </c>
      <c r="B12143">
        <v>35919</v>
      </c>
      <c r="C12143" t="s">
        <v>109</v>
      </c>
      <c r="D12143" t="s">
        <v>38633</v>
      </c>
      <c r="E12143" t="s">
        <v>38634</v>
      </c>
      <c r="F12143" t="s">
        <v>38635</v>
      </c>
      <c r="H12143" t="s">
        <v>10106</v>
      </c>
      <c r="I12143" t="s">
        <v>6159</v>
      </c>
      <c r="J12143" s="18">
        <v>42591</v>
      </c>
      <c r="K12143" s="41" t="s">
        <v>63671</v>
      </c>
      <c r="L12143" s="42" t="s">
        <v>63672</v>
      </c>
      <c r="M12143" t="s">
        <v>63673</v>
      </c>
      <c r="N12143" t="s">
        <v>63674</v>
      </c>
      <c r="O12143" t="s">
        <v>63675</v>
      </c>
      <c r="P12143" t="s">
        <v>63676</v>
      </c>
      <c r="Q12143" s="40" t="s">
        <v>63677</v>
      </c>
      <c r="R12143" t="s">
        <v>63256</v>
      </c>
      <c r="S12143">
        <v>23.68</v>
      </c>
      <c r="T12143">
        <v>1</v>
      </c>
      <c r="W12143" t="s">
        <v>55</v>
      </c>
    </row>
    <row r="12144" spans="1:24" x14ac:dyDescent="0.2">
      <c r="A12144">
        <v>53592</v>
      </c>
      <c r="B12144">
        <v>35956</v>
      </c>
      <c r="C12144" t="s">
        <v>19826</v>
      </c>
      <c r="D12144" t="s">
        <v>63678</v>
      </c>
      <c r="E12144" t="s">
        <v>63679</v>
      </c>
      <c r="F12144" t="s">
        <v>63680</v>
      </c>
      <c r="G12144" t="s">
        <v>52</v>
      </c>
      <c r="H12144" t="s">
        <v>60</v>
      </c>
      <c r="I12144" t="s">
        <v>777</v>
      </c>
      <c r="J12144" s="18">
        <v>42591</v>
      </c>
      <c r="K12144" s="41" t="s">
        <v>63473</v>
      </c>
      <c r="L12144" s="42" t="s">
        <v>63606</v>
      </c>
      <c r="M12144" t="s">
        <v>63606</v>
      </c>
      <c r="N12144" t="s">
        <v>63577</v>
      </c>
      <c r="O12144" t="s">
        <v>63642</v>
      </c>
      <c r="P12144" t="s">
        <v>63521</v>
      </c>
      <c r="Q12144" s="40" t="s">
        <v>63681</v>
      </c>
      <c r="R12144" t="s">
        <v>62290</v>
      </c>
      <c r="S12144">
        <v>4.18</v>
      </c>
      <c r="T12144">
        <v>0</v>
      </c>
      <c r="U12144" t="s">
        <v>54</v>
      </c>
      <c r="W12144" t="s">
        <v>59</v>
      </c>
      <c r="X12144" t="s">
        <v>63581</v>
      </c>
    </row>
    <row r="12145" spans="1:24" x14ac:dyDescent="0.2">
      <c r="A12145">
        <v>53593</v>
      </c>
      <c r="B12145">
        <v>35921</v>
      </c>
      <c r="C12145" t="s">
        <v>110</v>
      </c>
      <c r="D12145" t="s">
        <v>46223</v>
      </c>
      <c r="E12145" t="s">
        <v>46224</v>
      </c>
      <c r="F12145" t="s">
        <v>46225</v>
      </c>
      <c r="H12145" t="s">
        <v>310</v>
      </c>
      <c r="I12145" t="s">
        <v>24992</v>
      </c>
      <c r="J12145" s="18">
        <v>42591</v>
      </c>
      <c r="K12145" s="41" t="s">
        <v>63682</v>
      </c>
      <c r="L12145" s="42" t="s">
        <v>63440</v>
      </c>
      <c r="M12145" t="s">
        <v>63441</v>
      </c>
      <c r="N12145" t="s">
        <v>63456</v>
      </c>
      <c r="O12145" t="s">
        <v>63449</v>
      </c>
      <c r="P12145" t="s">
        <v>63683</v>
      </c>
      <c r="Q12145" s="40" t="s">
        <v>63683</v>
      </c>
      <c r="R12145" t="s">
        <v>62948</v>
      </c>
      <c r="S12145">
        <v>7.6</v>
      </c>
      <c r="T12145">
        <v>0</v>
      </c>
      <c r="W12145" t="s">
        <v>55</v>
      </c>
    </row>
    <row r="12146" spans="1:24" x14ac:dyDescent="0.2">
      <c r="A12146">
        <v>53594</v>
      </c>
      <c r="B12146">
        <v>35924</v>
      </c>
      <c r="C12146" t="s">
        <v>112</v>
      </c>
      <c r="D12146" t="s">
        <v>63684</v>
      </c>
      <c r="E12146" t="s">
        <v>63685</v>
      </c>
      <c r="F12146" t="s">
        <v>63686</v>
      </c>
      <c r="H12146" t="s">
        <v>53</v>
      </c>
      <c r="I12146" t="s">
        <v>146</v>
      </c>
      <c r="J12146" s="18">
        <v>42591</v>
      </c>
      <c r="K12146" s="41" t="s">
        <v>63687</v>
      </c>
      <c r="L12146" s="42" t="s">
        <v>63625</v>
      </c>
      <c r="M12146" t="s">
        <v>63625</v>
      </c>
      <c r="N12146" t="s">
        <v>63477</v>
      </c>
      <c r="O12146" t="s">
        <v>63688</v>
      </c>
      <c r="R12146" t="s">
        <v>61815</v>
      </c>
      <c r="S12146">
        <v>25.85</v>
      </c>
      <c r="T12146">
        <v>1</v>
      </c>
      <c r="W12146" t="s">
        <v>55</v>
      </c>
    </row>
    <row r="12147" spans="1:24" x14ac:dyDescent="0.2">
      <c r="A12147">
        <v>53595</v>
      </c>
      <c r="B12147">
        <v>35940</v>
      </c>
      <c r="C12147" t="s">
        <v>110</v>
      </c>
      <c r="D12147" t="s">
        <v>63689</v>
      </c>
      <c r="E12147" t="s">
        <v>63690</v>
      </c>
      <c r="F12147" t="s">
        <v>63691</v>
      </c>
      <c r="G12147" t="s">
        <v>52</v>
      </c>
      <c r="H12147" t="s">
        <v>63</v>
      </c>
      <c r="I12147" t="s">
        <v>140</v>
      </c>
      <c r="J12147" s="18">
        <v>42591</v>
      </c>
      <c r="K12147" s="41" t="s">
        <v>63588</v>
      </c>
      <c r="L12147" s="42" t="s">
        <v>63571</v>
      </c>
      <c r="M12147" t="s">
        <v>63692</v>
      </c>
      <c r="N12147" t="s">
        <v>63531</v>
      </c>
      <c r="O12147" t="s">
        <v>63555</v>
      </c>
      <c r="P12147" t="s">
        <v>63555</v>
      </c>
      <c r="Q12147" s="40" t="s">
        <v>63693</v>
      </c>
      <c r="R12147" t="s">
        <v>62948</v>
      </c>
      <c r="S12147">
        <v>6.08</v>
      </c>
      <c r="T12147">
        <v>0</v>
      </c>
      <c r="U12147" t="s">
        <v>54</v>
      </c>
      <c r="W12147" t="s">
        <v>59</v>
      </c>
      <c r="X12147" t="s">
        <v>63694</v>
      </c>
    </row>
    <row r="12148" spans="1:24" x14ac:dyDescent="0.2">
      <c r="A12148">
        <v>53596</v>
      </c>
      <c r="B12148">
        <v>35925</v>
      </c>
      <c r="C12148" t="s">
        <v>110</v>
      </c>
      <c r="D12148" t="s">
        <v>63695</v>
      </c>
      <c r="E12148" t="s">
        <v>63696</v>
      </c>
      <c r="F12148" t="s">
        <v>63697</v>
      </c>
      <c r="H12148" t="s">
        <v>5089</v>
      </c>
      <c r="I12148" t="s">
        <v>9453</v>
      </c>
      <c r="J12148" s="18">
        <v>42591</v>
      </c>
      <c r="K12148" s="41" t="s">
        <v>63583</v>
      </c>
      <c r="L12148" s="42" t="s">
        <v>63698</v>
      </c>
      <c r="M12148" t="s">
        <v>63699</v>
      </c>
      <c r="N12148" t="s">
        <v>63482</v>
      </c>
      <c r="O12148" t="s">
        <v>63700</v>
      </c>
      <c r="R12148" t="s">
        <v>63659</v>
      </c>
      <c r="S12148">
        <v>25.8</v>
      </c>
      <c r="T12148">
        <v>1</v>
      </c>
      <c r="W12148" t="s">
        <v>55</v>
      </c>
    </row>
    <row r="12149" spans="1:24" x14ac:dyDescent="0.2">
      <c r="A12149">
        <v>53604</v>
      </c>
      <c r="B12149">
        <v>35934</v>
      </c>
      <c r="C12149" t="s">
        <v>112</v>
      </c>
      <c r="D12149" t="s">
        <v>31496</v>
      </c>
      <c r="E12149" t="s">
        <v>1681</v>
      </c>
      <c r="F12149" t="s">
        <v>1682</v>
      </c>
      <c r="H12149" t="s">
        <v>68</v>
      </c>
      <c r="I12149" t="s">
        <v>1683</v>
      </c>
      <c r="J12149" s="18">
        <v>42591</v>
      </c>
      <c r="K12149" s="41" t="s">
        <v>62992</v>
      </c>
      <c r="L12149" s="42" t="s">
        <v>63701</v>
      </c>
      <c r="M12149" t="s">
        <v>63701</v>
      </c>
      <c r="N12149" t="s">
        <v>63586</v>
      </c>
      <c r="O12149" t="s">
        <v>63702</v>
      </c>
      <c r="R12149" t="s">
        <v>61815</v>
      </c>
      <c r="S12149">
        <v>25.18</v>
      </c>
      <c r="T12149">
        <v>1</v>
      </c>
      <c r="W12149" t="s">
        <v>55</v>
      </c>
    </row>
    <row r="12150" spans="1:24" x14ac:dyDescent="0.2">
      <c r="A12150">
        <v>53608</v>
      </c>
      <c r="B12150">
        <v>35933</v>
      </c>
      <c r="C12150" t="s">
        <v>45775</v>
      </c>
      <c r="D12150" t="s">
        <v>21440</v>
      </c>
      <c r="E12150" t="s">
        <v>21441</v>
      </c>
      <c r="F12150" t="s">
        <v>21442</v>
      </c>
      <c r="G12150" t="s">
        <v>52</v>
      </c>
      <c r="H12150" t="s">
        <v>53</v>
      </c>
      <c r="I12150" t="s">
        <v>84</v>
      </c>
      <c r="J12150" s="18">
        <v>42591</v>
      </c>
      <c r="K12150" s="41" t="s">
        <v>63533</v>
      </c>
      <c r="L12150" s="42" t="s">
        <v>63701</v>
      </c>
      <c r="M12150" t="s">
        <v>63703</v>
      </c>
      <c r="N12150" t="s">
        <v>63604</v>
      </c>
      <c r="O12150" t="s">
        <v>63653</v>
      </c>
      <c r="P12150" t="s">
        <v>63704</v>
      </c>
      <c r="Q12150" s="40" t="s">
        <v>63704</v>
      </c>
      <c r="R12150" t="s">
        <v>63270</v>
      </c>
      <c r="S12150">
        <v>1.62</v>
      </c>
      <c r="T12150">
        <v>0</v>
      </c>
      <c r="U12150" t="s">
        <v>54</v>
      </c>
      <c r="W12150" t="s">
        <v>59</v>
      </c>
      <c r="X12150" t="s">
        <v>63705</v>
      </c>
    </row>
    <row r="12151" spans="1:24" x14ac:dyDescent="0.2">
      <c r="A12151">
        <v>53611</v>
      </c>
      <c r="B12151">
        <v>35936</v>
      </c>
      <c r="C12151" t="s">
        <v>113</v>
      </c>
      <c r="D12151" t="s">
        <v>21923</v>
      </c>
      <c r="E12151" t="s">
        <v>21924</v>
      </c>
      <c r="F12151" t="s">
        <v>21925</v>
      </c>
      <c r="H12151" t="s">
        <v>1177</v>
      </c>
      <c r="I12151" t="s">
        <v>3863</v>
      </c>
      <c r="J12151" s="18">
        <v>42591</v>
      </c>
      <c r="K12151" s="41" t="s">
        <v>63706</v>
      </c>
      <c r="L12151" s="42" t="s">
        <v>63707</v>
      </c>
      <c r="M12151" t="s">
        <v>63101</v>
      </c>
      <c r="S12151">
        <v>25.03</v>
      </c>
      <c r="T12151">
        <v>1</v>
      </c>
      <c r="W12151" t="s">
        <v>55</v>
      </c>
    </row>
    <row r="12152" spans="1:24" x14ac:dyDescent="0.2">
      <c r="A12152">
        <v>53618</v>
      </c>
      <c r="B12152">
        <v>35938</v>
      </c>
      <c r="C12152" t="s">
        <v>113</v>
      </c>
      <c r="D12152" t="s">
        <v>60326</v>
      </c>
      <c r="E12152" t="s">
        <v>60327</v>
      </c>
      <c r="F12152" t="s">
        <v>60328</v>
      </c>
      <c r="H12152" t="s">
        <v>63</v>
      </c>
      <c r="I12152" t="s">
        <v>11283</v>
      </c>
      <c r="J12152" s="18">
        <v>42591</v>
      </c>
      <c r="K12152" s="41" t="s">
        <v>63706</v>
      </c>
      <c r="L12152" s="42" t="s">
        <v>63692</v>
      </c>
      <c r="M12152" t="s">
        <v>63563</v>
      </c>
      <c r="S12152">
        <v>24.93</v>
      </c>
      <c r="T12152">
        <v>1</v>
      </c>
      <c r="W12152" t="s">
        <v>55</v>
      </c>
    </row>
    <row r="12153" spans="1:24" x14ac:dyDescent="0.2">
      <c r="A12153">
        <v>53619</v>
      </c>
      <c r="B12153">
        <v>35941</v>
      </c>
      <c r="C12153" t="s">
        <v>110</v>
      </c>
      <c r="D12153" t="s">
        <v>56591</v>
      </c>
      <c r="E12153" t="s">
        <v>11968</v>
      </c>
      <c r="F12153" t="s">
        <v>11969</v>
      </c>
      <c r="H12153" t="s">
        <v>60</v>
      </c>
      <c r="I12153" t="s">
        <v>1573</v>
      </c>
      <c r="J12153" s="18">
        <v>42591</v>
      </c>
      <c r="K12153" s="41" t="s">
        <v>63462</v>
      </c>
      <c r="L12153" s="42" t="s">
        <v>63660</v>
      </c>
      <c r="M12153" t="s">
        <v>63507</v>
      </c>
      <c r="N12153" t="s">
        <v>63700</v>
      </c>
      <c r="O12153" t="s">
        <v>63708</v>
      </c>
      <c r="R12153" t="s">
        <v>63488</v>
      </c>
      <c r="S12153">
        <v>24.78</v>
      </c>
      <c r="T12153">
        <v>1</v>
      </c>
      <c r="W12153" t="s">
        <v>55</v>
      </c>
    </row>
    <row r="12154" spans="1:24" x14ac:dyDescent="0.2">
      <c r="A12154">
        <v>53621</v>
      </c>
      <c r="B12154">
        <v>35945</v>
      </c>
      <c r="C12154" t="s">
        <v>45775</v>
      </c>
      <c r="D12154" t="s">
        <v>63709</v>
      </c>
      <c r="E12154" t="s">
        <v>63710</v>
      </c>
      <c r="F12154" t="s">
        <v>63711</v>
      </c>
      <c r="G12154" t="s">
        <v>52</v>
      </c>
      <c r="H12154" t="s">
        <v>254</v>
      </c>
      <c r="I12154" t="s">
        <v>8637</v>
      </c>
      <c r="J12154" s="18">
        <v>42591</v>
      </c>
      <c r="K12154" s="41" t="s">
        <v>63571</v>
      </c>
      <c r="L12154" s="42" t="s">
        <v>63712</v>
      </c>
      <c r="M12154" t="s">
        <v>63713</v>
      </c>
      <c r="N12154" t="s">
        <v>63714</v>
      </c>
      <c r="O12154" t="s">
        <v>63501</v>
      </c>
      <c r="P12154" t="s">
        <v>63715</v>
      </c>
      <c r="Q12154" s="40" t="s">
        <v>63715</v>
      </c>
      <c r="R12154" t="s">
        <v>63188</v>
      </c>
      <c r="S12154">
        <v>3.62</v>
      </c>
      <c r="T12154">
        <v>0</v>
      </c>
      <c r="U12154" t="s">
        <v>54</v>
      </c>
      <c r="W12154" t="s">
        <v>59</v>
      </c>
      <c r="X12154" t="s">
        <v>63646</v>
      </c>
    </row>
    <row r="12155" spans="1:24" x14ac:dyDescent="0.2">
      <c r="A12155">
        <v>53622</v>
      </c>
      <c r="B12155">
        <v>35965</v>
      </c>
      <c r="C12155" t="s">
        <v>161</v>
      </c>
      <c r="D12155" t="s">
        <v>63716</v>
      </c>
      <c r="E12155" t="s">
        <v>63717</v>
      </c>
      <c r="F12155" t="s">
        <v>63718</v>
      </c>
      <c r="G12155" t="s">
        <v>56</v>
      </c>
      <c r="H12155" t="s">
        <v>68</v>
      </c>
      <c r="I12155" t="s">
        <v>93</v>
      </c>
      <c r="J12155" s="18">
        <v>42591</v>
      </c>
      <c r="K12155" s="41" t="s">
        <v>63550</v>
      </c>
      <c r="L12155" s="42" t="s">
        <v>63593</v>
      </c>
      <c r="M12155" t="s">
        <v>63593</v>
      </c>
      <c r="N12155" t="s">
        <v>63600</v>
      </c>
      <c r="O12155" t="s">
        <v>63719</v>
      </c>
      <c r="P12155" t="s">
        <v>63720</v>
      </c>
      <c r="Q12155" s="40" t="s">
        <v>63720</v>
      </c>
      <c r="R12155" t="s">
        <v>62663</v>
      </c>
      <c r="S12155">
        <v>1.73</v>
      </c>
      <c r="T12155">
        <v>0</v>
      </c>
      <c r="U12155" t="s">
        <v>54</v>
      </c>
      <c r="W12155" t="s">
        <v>59</v>
      </c>
      <c r="X12155" t="s">
        <v>63721</v>
      </c>
    </row>
    <row r="12156" spans="1:24" x14ac:dyDescent="0.2">
      <c r="A12156">
        <v>53623</v>
      </c>
      <c r="B12156">
        <v>35951</v>
      </c>
      <c r="C12156" t="s">
        <v>112</v>
      </c>
      <c r="D12156" t="s">
        <v>63128</v>
      </c>
      <c r="E12156" t="s">
        <v>63129</v>
      </c>
      <c r="F12156" t="s">
        <v>63130</v>
      </c>
      <c r="H12156" t="s">
        <v>66</v>
      </c>
      <c r="I12156" t="s">
        <v>126</v>
      </c>
      <c r="J12156" s="18">
        <v>42591</v>
      </c>
      <c r="K12156" s="41" t="s">
        <v>63023</v>
      </c>
      <c r="L12156" s="42" t="s">
        <v>63479</v>
      </c>
      <c r="M12156" t="s">
        <v>63479</v>
      </c>
      <c r="N12156" t="s">
        <v>63722</v>
      </c>
      <c r="O12156" t="s">
        <v>63723</v>
      </c>
      <c r="R12156" t="s">
        <v>63724</v>
      </c>
      <c r="S12156">
        <v>24.42</v>
      </c>
      <c r="T12156">
        <v>1</v>
      </c>
      <c r="W12156" t="s">
        <v>55</v>
      </c>
    </row>
    <row r="12157" spans="1:24" x14ac:dyDescent="0.2">
      <c r="A12157">
        <v>53624</v>
      </c>
      <c r="B12157">
        <v>35953</v>
      </c>
      <c r="C12157" t="s">
        <v>161</v>
      </c>
      <c r="D12157" t="s">
        <v>47201</v>
      </c>
      <c r="E12157" t="s">
        <v>47202</v>
      </c>
      <c r="F12157" t="s">
        <v>47203</v>
      </c>
      <c r="H12157" t="s">
        <v>57</v>
      </c>
      <c r="I12157" t="s">
        <v>1068</v>
      </c>
      <c r="J12157" s="18">
        <v>42591</v>
      </c>
      <c r="K12157" s="41" t="s">
        <v>63725</v>
      </c>
      <c r="L12157" s="42" t="s">
        <v>63726</v>
      </c>
      <c r="M12157" t="s">
        <v>63727</v>
      </c>
      <c r="N12157" t="s">
        <v>63627</v>
      </c>
      <c r="O12157" t="s">
        <v>63728</v>
      </c>
      <c r="P12157" t="s">
        <v>63729</v>
      </c>
      <c r="Q12157" s="40" t="s">
        <v>63730</v>
      </c>
      <c r="R12157" t="s">
        <v>62948</v>
      </c>
      <c r="S12157">
        <v>6.02</v>
      </c>
      <c r="T12157">
        <v>0</v>
      </c>
      <c r="W12157" t="s">
        <v>55</v>
      </c>
    </row>
    <row r="12158" spans="1:24" x14ac:dyDescent="0.2">
      <c r="A12158">
        <v>53625</v>
      </c>
      <c r="B12158">
        <v>35957</v>
      </c>
      <c r="C12158" t="s">
        <v>115</v>
      </c>
      <c r="D12158" t="s">
        <v>6368</v>
      </c>
      <c r="E12158" t="s">
        <v>6369</v>
      </c>
      <c r="F12158" t="s">
        <v>6370</v>
      </c>
      <c r="H12158" t="s">
        <v>72</v>
      </c>
      <c r="I12158" t="s">
        <v>10879</v>
      </c>
      <c r="J12158" s="18">
        <v>42591</v>
      </c>
      <c r="K12158" s="41" t="s">
        <v>63731</v>
      </c>
      <c r="L12158" s="42" t="s">
        <v>63547</v>
      </c>
      <c r="M12158" t="s">
        <v>63731</v>
      </c>
      <c r="N12158" t="s">
        <v>63732</v>
      </c>
      <c r="O12158" t="s">
        <v>63733</v>
      </c>
      <c r="R12158" t="s">
        <v>62275</v>
      </c>
      <c r="S12158">
        <v>24.25</v>
      </c>
      <c r="T12158">
        <v>1</v>
      </c>
      <c r="W12158" t="s">
        <v>55</v>
      </c>
    </row>
    <row r="12159" spans="1:24" x14ac:dyDescent="0.2">
      <c r="A12159">
        <v>53626</v>
      </c>
      <c r="B12159">
        <v>35954</v>
      </c>
      <c r="C12159" t="s">
        <v>109</v>
      </c>
      <c r="D12159" t="s">
        <v>3061</v>
      </c>
      <c r="E12159" t="s">
        <v>3062</v>
      </c>
      <c r="F12159" t="s">
        <v>3063</v>
      </c>
      <c r="H12159" t="s">
        <v>69</v>
      </c>
      <c r="I12159" t="s">
        <v>145</v>
      </c>
      <c r="J12159" s="18">
        <v>42591</v>
      </c>
      <c r="K12159" s="41" t="s">
        <v>63643</v>
      </c>
      <c r="L12159" s="42" t="s">
        <v>63573</v>
      </c>
      <c r="M12159" t="s">
        <v>63626</v>
      </c>
      <c r="N12159" t="s">
        <v>63734</v>
      </c>
      <c r="O12159" t="s">
        <v>63735</v>
      </c>
      <c r="R12159" t="s">
        <v>63256</v>
      </c>
      <c r="S12159">
        <v>24.35</v>
      </c>
      <c r="T12159">
        <v>1</v>
      </c>
      <c r="W12159" t="s">
        <v>55</v>
      </c>
    </row>
    <row r="12160" spans="1:24" x14ac:dyDescent="0.2">
      <c r="A12160">
        <v>53627</v>
      </c>
      <c r="B12160">
        <v>35958</v>
      </c>
      <c r="C12160" t="s">
        <v>109</v>
      </c>
      <c r="D12160" t="s">
        <v>63736</v>
      </c>
      <c r="E12160" t="s">
        <v>63737</v>
      </c>
      <c r="F12160" t="s">
        <v>63738</v>
      </c>
      <c r="H12160" t="s">
        <v>67</v>
      </c>
      <c r="I12160" t="s">
        <v>138</v>
      </c>
      <c r="J12160" s="18">
        <v>42591</v>
      </c>
      <c r="K12160" s="41" t="s">
        <v>63631</v>
      </c>
      <c r="L12160" s="42" t="s">
        <v>63464</v>
      </c>
      <c r="M12160" t="s">
        <v>63464</v>
      </c>
      <c r="N12160" t="s">
        <v>63739</v>
      </c>
      <c r="O12160" t="s">
        <v>63740</v>
      </c>
      <c r="P12160" t="s">
        <v>63674</v>
      </c>
      <c r="Q12160" s="40" t="s">
        <v>63674</v>
      </c>
      <c r="R12160" t="s">
        <v>63741</v>
      </c>
      <c r="S12160">
        <v>3.68</v>
      </c>
      <c r="T12160">
        <v>0</v>
      </c>
      <c r="W12160" t="s">
        <v>55</v>
      </c>
    </row>
    <row r="12161" spans="1:24" x14ac:dyDescent="0.2">
      <c r="A12161">
        <v>53630</v>
      </c>
      <c r="B12161">
        <v>35959</v>
      </c>
      <c r="C12161" t="s">
        <v>112</v>
      </c>
      <c r="D12161" t="s">
        <v>19902</v>
      </c>
      <c r="E12161" t="s">
        <v>19903</v>
      </c>
      <c r="F12161" t="s">
        <v>19904</v>
      </c>
      <c r="H12161" t="s">
        <v>13302</v>
      </c>
      <c r="I12161" t="s">
        <v>13303</v>
      </c>
      <c r="J12161" s="18">
        <v>42591</v>
      </c>
      <c r="K12161" s="41" t="s">
        <v>62710</v>
      </c>
      <c r="L12161" s="42" t="s">
        <v>63742</v>
      </c>
      <c r="M12161" t="s">
        <v>63742</v>
      </c>
      <c r="R12161" t="s">
        <v>61833</v>
      </c>
      <c r="S12161">
        <v>24.03</v>
      </c>
      <c r="T12161">
        <v>1</v>
      </c>
      <c r="W12161" t="s">
        <v>55</v>
      </c>
    </row>
    <row r="12162" spans="1:24" x14ac:dyDescent="0.2">
      <c r="A12162">
        <v>53631</v>
      </c>
      <c r="B12162">
        <v>35960</v>
      </c>
      <c r="C12162" t="s">
        <v>109</v>
      </c>
      <c r="D12162" t="s">
        <v>16222</v>
      </c>
      <c r="E12162" t="s">
        <v>16223</v>
      </c>
      <c r="F12162" t="s">
        <v>16224</v>
      </c>
      <c r="H12162" t="s">
        <v>76</v>
      </c>
      <c r="I12162" t="s">
        <v>151</v>
      </c>
      <c r="J12162" s="18">
        <v>42591</v>
      </c>
      <c r="K12162" s="41" t="s">
        <v>63439</v>
      </c>
      <c r="L12162" s="42" t="s">
        <v>63500</v>
      </c>
      <c r="M12162" t="s">
        <v>63639</v>
      </c>
      <c r="N12162" t="s">
        <v>63743</v>
      </c>
      <c r="O12162" t="s">
        <v>63575</v>
      </c>
      <c r="P12162" t="s">
        <v>63577</v>
      </c>
      <c r="Q12162" s="40" t="s">
        <v>63577</v>
      </c>
      <c r="R12162" t="s">
        <v>63420</v>
      </c>
      <c r="S12162">
        <v>2.38</v>
      </c>
      <c r="T12162">
        <v>0</v>
      </c>
      <c r="W12162" t="s">
        <v>55</v>
      </c>
    </row>
    <row r="12163" spans="1:24" x14ac:dyDescent="0.2">
      <c r="A12163">
        <v>53638</v>
      </c>
      <c r="B12163">
        <v>35961</v>
      </c>
      <c r="C12163" t="s">
        <v>19826</v>
      </c>
      <c r="D12163" t="s">
        <v>63744</v>
      </c>
      <c r="E12163" t="s">
        <v>648</v>
      </c>
      <c r="F12163">
        <v>660779</v>
      </c>
      <c r="H12163" t="s">
        <v>310</v>
      </c>
      <c r="I12163" t="s">
        <v>3440</v>
      </c>
      <c r="J12163" s="18">
        <v>42591</v>
      </c>
      <c r="K12163" s="41" t="s">
        <v>63101</v>
      </c>
      <c r="L12163" s="42" t="s">
        <v>63586</v>
      </c>
      <c r="M12163" t="s">
        <v>63745</v>
      </c>
      <c r="N12163" t="s">
        <v>63550</v>
      </c>
      <c r="O12163" t="s">
        <v>63746</v>
      </c>
      <c r="R12163" t="s">
        <v>62531</v>
      </c>
      <c r="S12163">
        <v>23.5</v>
      </c>
      <c r="T12163">
        <v>1</v>
      </c>
      <c r="W12163" t="s">
        <v>55</v>
      </c>
    </row>
    <row r="12164" spans="1:24" x14ac:dyDescent="0.2">
      <c r="A12164">
        <v>53641</v>
      </c>
      <c r="B12164">
        <v>35963</v>
      </c>
      <c r="C12164" t="s">
        <v>19826</v>
      </c>
      <c r="D12164" t="s">
        <v>33722</v>
      </c>
      <c r="E12164" t="s">
        <v>33723</v>
      </c>
      <c r="F12164" t="s">
        <v>33724</v>
      </c>
      <c r="G12164" t="s">
        <v>52</v>
      </c>
      <c r="H12164" t="s">
        <v>6643</v>
      </c>
      <c r="I12164" t="s">
        <v>1927</v>
      </c>
      <c r="J12164" s="18">
        <v>42591</v>
      </c>
      <c r="K12164" s="41" t="s">
        <v>63747</v>
      </c>
      <c r="L12164" s="42" t="s">
        <v>63748</v>
      </c>
      <c r="M12164" t="s">
        <v>63749</v>
      </c>
      <c r="N12164" t="s">
        <v>63750</v>
      </c>
      <c r="O12164" t="s">
        <v>63741</v>
      </c>
      <c r="P12164" t="s">
        <v>63552</v>
      </c>
      <c r="Q12164" s="40" t="s">
        <v>63552</v>
      </c>
      <c r="R12164" t="s">
        <v>62290</v>
      </c>
      <c r="S12164">
        <v>2.58</v>
      </c>
      <c r="T12164">
        <v>0</v>
      </c>
      <c r="U12164" t="s">
        <v>54</v>
      </c>
      <c r="W12164" t="s">
        <v>59</v>
      </c>
      <c r="X12164" t="s">
        <v>63751</v>
      </c>
    </row>
    <row r="12165" spans="1:24" x14ac:dyDescent="0.2">
      <c r="A12165">
        <v>53643</v>
      </c>
      <c r="B12165">
        <v>35964</v>
      </c>
      <c r="C12165" t="s">
        <v>109</v>
      </c>
      <c r="D12165" t="s">
        <v>54887</v>
      </c>
      <c r="E12165" t="s">
        <v>54888</v>
      </c>
      <c r="F12165" t="s">
        <v>54889</v>
      </c>
      <c r="H12165" t="s">
        <v>63</v>
      </c>
      <c r="I12165" t="s">
        <v>140</v>
      </c>
      <c r="J12165" s="18">
        <v>42591</v>
      </c>
      <c r="K12165" s="41" t="s">
        <v>62230</v>
      </c>
      <c r="L12165" s="42" t="s">
        <v>63545</v>
      </c>
      <c r="M12165" t="s">
        <v>63598</v>
      </c>
      <c r="N12165" t="s">
        <v>63752</v>
      </c>
      <c r="O12165" t="s">
        <v>63753</v>
      </c>
      <c r="R12165" t="s">
        <v>63256</v>
      </c>
      <c r="S12165">
        <v>21.72</v>
      </c>
      <c r="T12165">
        <v>1</v>
      </c>
      <c r="W12165" t="s">
        <v>55</v>
      </c>
    </row>
    <row r="12166" spans="1:24" x14ac:dyDescent="0.2">
      <c r="A12166">
        <v>53645</v>
      </c>
      <c r="B12166">
        <v>35974</v>
      </c>
      <c r="C12166" t="s">
        <v>111</v>
      </c>
      <c r="D12166" t="s">
        <v>63754</v>
      </c>
      <c r="E12166" t="s">
        <v>63755</v>
      </c>
      <c r="F12166" t="s">
        <v>63756</v>
      </c>
      <c r="G12166" t="s">
        <v>52</v>
      </c>
      <c r="H12166" t="s">
        <v>63</v>
      </c>
      <c r="I12166" t="s">
        <v>1905</v>
      </c>
      <c r="J12166" s="18">
        <v>42591</v>
      </c>
      <c r="K12166" s="41" t="s">
        <v>63591</v>
      </c>
      <c r="L12166" s="42" t="s">
        <v>63757</v>
      </c>
      <c r="M12166" t="s">
        <v>63757</v>
      </c>
      <c r="N12166" t="s">
        <v>63681</v>
      </c>
      <c r="O12166" t="s">
        <v>63758</v>
      </c>
      <c r="P12166" t="s">
        <v>63759</v>
      </c>
      <c r="Q12166" s="40" t="s">
        <v>63759</v>
      </c>
      <c r="R12166" t="s">
        <v>62948</v>
      </c>
      <c r="S12166">
        <v>2.6</v>
      </c>
      <c r="T12166">
        <v>0</v>
      </c>
      <c r="U12166" t="s">
        <v>54</v>
      </c>
      <c r="W12166" t="s">
        <v>59</v>
      </c>
      <c r="X12166" t="s">
        <v>63752</v>
      </c>
    </row>
    <row r="12167" spans="1:24" x14ac:dyDescent="0.2">
      <c r="A12167">
        <v>53646</v>
      </c>
      <c r="B12167">
        <v>35967</v>
      </c>
      <c r="C12167" t="s">
        <v>19826</v>
      </c>
      <c r="D12167" t="s">
        <v>63760</v>
      </c>
      <c r="E12167" t="s">
        <v>63761</v>
      </c>
      <c r="F12167" t="s">
        <v>63762</v>
      </c>
      <c r="G12167" t="s">
        <v>56</v>
      </c>
      <c r="H12167" t="s">
        <v>4806</v>
      </c>
      <c r="I12167" t="s">
        <v>14932</v>
      </c>
      <c r="J12167" s="18">
        <v>42591</v>
      </c>
      <c r="K12167" s="41" t="s">
        <v>63550</v>
      </c>
      <c r="L12167" s="42" t="s">
        <v>63654</v>
      </c>
      <c r="M12167" t="s">
        <v>63577</v>
      </c>
      <c r="N12167" t="s">
        <v>63763</v>
      </c>
      <c r="O12167" t="s">
        <v>63732</v>
      </c>
      <c r="P12167" t="s">
        <v>63764</v>
      </c>
      <c r="Q12167" s="40" t="s">
        <v>63764</v>
      </c>
      <c r="R12167" t="s">
        <v>63420</v>
      </c>
      <c r="S12167">
        <v>0.93</v>
      </c>
      <c r="T12167">
        <v>0</v>
      </c>
      <c r="U12167" t="s">
        <v>58</v>
      </c>
      <c r="W12167" t="s">
        <v>59</v>
      </c>
      <c r="X12167" t="s">
        <v>63666</v>
      </c>
    </row>
    <row r="12168" spans="1:24" x14ac:dyDescent="0.2">
      <c r="A12168">
        <v>53647</v>
      </c>
      <c r="B12168">
        <v>35968</v>
      </c>
      <c r="C12168" t="s">
        <v>111</v>
      </c>
      <c r="D12168" t="s">
        <v>35884</v>
      </c>
      <c r="E12168" t="s">
        <v>35885</v>
      </c>
      <c r="F12168" t="s">
        <v>35886</v>
      </c>
      <c r="G12168" t="s">
        <v>52</v>
      </c>
      <c r="H12168" t="s">
        <v>106</v>
      </c>
      <c r="I12168" t="s">
        <v>155</v>
      </c>
      <c r="J12168" s="18">
        <v>42591</v>
      </c>
      <c r="K12168" s="41" t="s">
        <v>63765</v>
      </c>
      <c r="L12168" s="42" t="s">
        <v>63766</v>
      </c>
      <c r="M12168" t="s">
        <v>63767</v>
      </c>
      <c r="N12168" t="s">
        <v>63768</v>
      </c>
      <c r="O12168" t="s">
        <v>63769</v>
      </c>
      <c r="P12168" t="s">
        <v>63770</v>
      </c>
      <c r="Q12168" s="40" t="s">
        <v>63770</v>
      </c>
      <c r="R12168" t="s">
        <v>62663</v>
      </c>
      <c r="S12168">
        <v>3.43</v>
      </c>
      <c r="T12168">
        <v>0</v>
      </c>
      <c r="U12168" t="s">
        <v>58</v>
      </c>
      <c r="W12168" t="s">
        <v>59</v>
      </c>
      <c r="X12168" t="s">
        <v>63771</v>
      </c>
    </row>
    <row r="12169" spans="1:24" x14ac:dyDescent="0.2">
      <c r="A12169">
        <v>53654</v>
      </c>
      <c r="B12169">
        <v>35970</v>
      </c>
      <c r="C12169" t="s">
        <v>113</v>
      </c>
      <c r="D12169" t="s">
        <v>63772</v>
      </c>
      <c r="E12169" t="s">
        <v>37371</v>
      </c>
      <c r="F12169" t="s">
        <v>37372</v>
      </c>
      <c r="H12169" t="s">
        <v>123</v>
      </c>
      <c r="I12169" t="s">
        <v>620</v>
      </c>
      <c r="J12169" s="18">
        <v>42591</v>
      </c>
      <c r="K12169" s="41" t="s">
        <v>63023</v>
      </c>
      <c r="L12169" s="42" t="s">
        <v>63614</v>
      </c>
      <c r="M12169" t="s">
        <v>63489</v>
      </c>
      <c r="R12169" t="s">
        <v>61445</v>
      </c>
      <c r="S12169">
        <v>21.18</v>
      </c>
      <c r="T12169">
        <v>1</v>
      </c>
      <c r="W12169" t="s">
        <v>55</v>
      </c>
    </row>
    <row r="12170" spans="1:24" x14ac:dyDescent="0.2">
      <c r="A12170">
        <v>53655</v>
      </c>
      <c r="B12170">
        <v>35972</v>
      </c>
      <c r="C12170" t="s">
        <v>161</v>
      </c>
      <c r="D12170" t="s">
        <v>63773</v>
      </c>
      <c r="E12170" t="s">
        <v>63774</v>
      </c>
      <c r="F12170" t="s">
        <v>63775</v>
      </c>
      <c r="H12170" t="s">
        <v>60</v>
      </c>
      <c r="I12170" t="s">
        <v>1514</v>
      </c>
      <c r="J12170" s="18">
        <v>42591</v>
      </c>
      <c r="K12170" s="41" t="s">
        <v>63776</v>
      </c>
      <c r="L12170" s="42" t="s">
        <v>63777</v>
      </c>
      <c r="M12170" t="s">
        <v>63490</v>
      </c>
      <c r="N12170" t="s">
        <v>63728</v>
      </c>
      <c r="O12170" t="s">
        <v>63778</v>
      </c>
      <c r="P12170" t="s">
        <v>63494</v>
      </c>
      <c r="Q12170" s="40" t="s">
        <v>63779</v>
      </c>
      <c r="R12170" t="s">
        <v>62290</v>
      </c>
      <c r="S12170">
        <v>1.5</v>
      </c>
      <c r="T12170">
        <v>0</v>
      </c>
      <c r="W12170" t="s">
        <v>55</v>
      </c>
    </row>
    <row r="12171" spans="1:24" x14ac:dyDescent="0.2">
      <c r="A12171">
        <v>53656</v>
      </c>
      <c r="B12171">
        <v>35976</v>
      </c>
      <c r="C12171" t="s">
        <v>115</v>
      </c>
      <c r="D12171" t="s">
        <v>63780</v>
      </c>
      <c r="E12171" t="s">
        <v>63781</v>
      </c>
      <c r="F12171" t="s">
        <v>63782</v>
      </c>
      <c r="H12171" t="s">
        <v>254</v>
      </c>
      <c r="I12171" t="s">
        <v>2218</v>
      </c>
      <c r="J12171" s="18">
        <v>42591</v>
      </c>
      <c r="K12171" s="41" t="s">
        <v>63777</v>
      </c>
      <c r="L12171" s="42" t="s">
        <v>63538</v>
      </c>
      <c r="M12171" t="s">
        <v>63764</v>
      </c>
      <c r="N12171" t="s">
        <v>63783</v>
      </c>
      <c r="O12171" t="s">
        <v>63581</v>
      </c>
      <c r="P12171" t="s">
        <v>63784</v>
      </c>
      <c r="Q12171" s="40" t="s">
        <v>63784</v>
      </c>
      <c r="R12171" t="s">
        <v>63587</v>
      </c>
      <c r="S12171">
        <v>2.48</v>
      </c>
      <c r="T12171">
        <v>0</v>
      </c>
      <c r="W12171" t="s">
        <v>55</v>
      </c>
    </row>
    <row r="12172" spans="1:24" x14ac:dyDescent="0.2">
      <c r="A12172">
        <v>53657</v>
      </c>
      <c r="B12172">
        <v>35975</v>
      </c>
      <c r="C12172" t="s">
        <v>115</v>
      </c>
      <c r="D12172" t="s">
        <v>63785</v>
      </c>
      <c r="E12172" t="s">
        <v>63786</v>
      </c>
      <c r="F12172" t="s">
        <v>63787</v>
      </c>
      <c r="G12172" t="s">
        <v>56</v>
      </c>
      <c r="I12172" t="s">
        <v>4658</v>
      </c>
      <c r="J12172" s="18">
        <v>42591</v>
      </c>
      <c r="K12172" s="41" t="s">
        <v>63579</v>
      </c>
      <c r="L12172" s="42" t="s">
        <v>63788</v>
      </c>
      <c r="M12172" t="s">
        <v>63420</v>
      </c>
      <c r="N12172" t="s">
        <v>63454</v>
      </c>
      <c r="O12172" t="s">
        <v>63789</v>
      </c>
      <c r="P12172" t="s">
        <v>63790</v>
      </c>
      <c r="Q12172" s="40" t="s">
        <v>63790</v>
      </c>
      <c r="R12172" t="s">
        <v>62290</v>
      </c>
      <c r="S12172">
        <v>1.55</v>
      </c>
      <c r="T12172">
        <v>0</v>
      </c>
      <c r="U12172" t="s">
        <v>54</v>
      </c>
      <c r="W12172" t="s">
        <v>59</v>
      </c>
      <c r="X12172" t="s">
        <v>63791</v>
      </c>
    </row>
    <row r="12173" spans="1:24" x14ac:dyDescent="0.2">
      <c r="A12173">
        <v>53658</v>
      </c>
      <c r="B12173">
        <v>35977</v>
      </c>
      <c r="C12173" t="s">
        <v>161</v>
      </c>
      <c r="D12173" t="s">
        <v>22411</v>
      </c>
      <c r="E12173" t="s">
        <v>22412</v>
      </c>
      <c r="F12173" t="s">
        <v>63792</v>
      </c>
      <c r="H12173" t="s">
        <v>64</v>
      </c>
      <c r="I12173" t="s">
        <v>11025</v>
      </c>
      <c r="J12173" s="18">
        <v>42591</v>
      </c>
      <c r="K12173" s="41" t="s">
        <v>63766</v>
      </c>
      <c r="L12173" s="42" t="s">
        <v>63793</v>
      </c>
      <c r="M12173" t="s">
        <v>63794</v>
      </c>
      <c r="N12173" t="s">
        <v>63485</v>
      </c>
      <c r="O12173" t="s">
        <v>63795</v>
      </c>
      <c r="R12173" t="s">
        <v>63647</v>
      </c>
      <c r="S12173">
        <v>20.48</v>
      </c>
      <c r="T12173">
        <v>1</v>
      </c>
      <c r="W12173" t="s">
        <v>55</v>
      </c>
    </row>
    <row r="12174" spans="1:24" x14ac:dyDescent="0.2">
      <c r="A12174">
        <v>53659</v>
      </c>
      <c r="B12174">
        <v>35979</v>
      </c>
      <c r="C12174" t="s">
        <v>112</v>
      </c>
      <c r="D12174" t="s">
        <v>58369</v>
      </c>
      <c r="E12174" t="s">
        <v>58370</v>
      </c>
      <c r="F12174" t="s">
        <v>58371</v>
      </c>
      <c r="H12174" t="s">
        <v>74</v>
      </c>
      <c r="I12174" t="s">
        <v>134</v>
      </c>
      <c r="J12174" s="18">
        <v>42591</v>
      </c>
      <c r="K12174" s="41" t="s">
        <v>63169</v>
      </c>
      <c r="L12174" s="42" t="s">
        <v>63796</v>
      </c>
      <c r="M12174" t="s">
        <v>63796</v>
      </c>
      <c r="N12174" t="s">
        <v>63797</v>
      </c>
      <c r="O12174" t="s">
        <v>63798</v>
      </c>
      <c r="R12174" t="s">
        <v>62959</v>
      </c>
      <c r="S12174">
        <v>19.95</v>
      </c>
      <c r="T12174">
        <v>1</v>
      </c>
      <c r="W12174" t="s">
        <v>55</v>
      </c>
    </row>
    <row r="12175" spans="1:24" x14ac:dyDescent="0.2">
      <c r="A12175">
        <v>53660</v>
      </c>
      <c r="B12175">
        <v>35978</v>
      </c>
      <c r="C12175" t="s">
        <v>161</v>
      </c>
      <c r="D12175" t="s">
        <v>44114</v>
      </c>
      <c r="E12175" t="s">
        <v>44115</v>
      </c>
      <c r="F12175" t="s">
        <v>44116</v>
      </c>
      <c r="H12175" t="s">
        <v>1497</v>
      </c>
      <c r="I12175" t="s">
        <v>7437</v>
      </c>
      <c r="J12175" s="18">
        <v>42591</v>
      </c>
      <c r="K12175" s="41" t="s">
        <v>63420</v>
      </c>
      <c r="L12175" s="42" t="s">
        <v>63719</v>
      </c>
      <c r="M12175" t="s">
        <v>63681</v>
      </c>
      <c r="N12175" t="s">
        <v>63799</v>
      </c>
      <c r="O12175" t="s">
        <v>63800</v>
      </c>
      <c r="P12175" t="s">
        <v>63800</v>
      </c>
      <c r="Q12175" s="40" t="s">
        <v>63800</v>
      </c>
      <c r="R12175" t="s">
        <v>62290</v>
      </c>
      <c r="S12175">
        <v>2.2999999999999998</v>
      </c>
      <c r="T12175">
        <v>0</v>
      </c>
      <c r="W12175" t="s">
        <v>55</v>
      </c>
    </row>
    <row r="12176" spans="1:24" x14ac:dyDescent="0.2">
      <c r="A12176">
        <v>53665</v>
      </c>
      <c r="B12176">
        <v>35986</v>
      </c>
      <c r="C12176" t="s">
        <v>19826</v>
      </c>
      <c r="D12176" t="s">
        <v>36505</v>
      </c>
      <c r="E12176" t="s">
        <v>36506</v>
      </c>
      <c r="F12176" t="s">
        <v>36507</v>
      </c>
      <c r="H12176" t="s">
        <v>67</v>
      </c>
      <c r="I12176" t="s">
        <v>12095</v>
      </c>
      <c r="J12176" s="18">
        <v>42591</v>
      </c>
      <c r="K12176" s="41" t="s">
        <v>63741</v>
      </c>
      <c r="L12176" s="42" t="s">
        <v>63801</v>
      </c>
      <c r="M12176" t="s">
        <v>63735</v>
      </c>
      <c r="N12176" t="s">
        <v>63802</v>
      </c>
      <c r="O12176" t="s">
        <v>63504</v>
      </c>
      <c r="P12176" t="s">
        <v>63488</v>
      </c>
      <c r="Q12176" s="40" t="s">
        <v>63803</v>
      </c>
      <c r="R12176" t="s">
        <v>63256</v>
      </c>
      <c r="S12176">
        <v>16.649999999999999</v>
      </c>
      <c r="T12176">
        <v>1</v>
      </c>
      <c r="W12176" t="s">
        <v>55</v>
      </c>
    </row>
    <row r="12177" spans="1:24" x14ac:dyDescent="0.2">
      <c r="A12177">
        <v>53669</v>
      </c>
      <c r="B12177">
        <v>35981</v>
      </c>
      <c r="C12177" t="s">
        <v>45621</v>
      </c>
      <c r="D12177" t="s">
        <v>63804</v>
      </c>
      <c r="E12177" t="s">
        <v>63805</v>
      </c>
      <c r="F12177" t="s">
        <v>63806</v>
      </c>
      <c r="H12177" t="s">
        <v>57</v>
      </c>
      <c r="I12177" t="s">
        <v>52514</v>
      </c>
      <c r="J12177" s="18">
        <v>42591</v>
      </c>
      <c r="K12177" s="41" t="s">
        <v>63807</v>
      </c>
      <c r="L12177" s="42" t="s">
        <v>63808</v>
      </c>
      <c r="M12177" t="s">
        <v>63809</v>
      </c>
      <c r="R12177" t="s">
        <v>62959</v>
      </c>
      <c r="S12177">
        <v>19.420000000000002</v>
      </c>
      <c r="T12177">
        <v>1</v>
      </c>
      <c r="W12177" t="s">
        <v>55</v>
      </c>
    </row>
    <row r="12178" spans="1:24" x14ac:dyDescent="0.2">
      <c r="A12178">
        <v>53670</v>
      </c>
      <c r="B12178">
        <v>35982</v>
      </c>
      <c r="C12178" t="s">
        <v>110</v>
      </c>
      <c r="D12178" t="s">
        <v>49836</v>
      </c>
      <c r="E12178" t="s">
        <v>49837</v>
      </c>
      <c r="F12178" t="s">
        <v>49838</v>
      </c>
      <c r="H12178" t="s">
        <v>53</v>
      </c>
      <c r="I12178" t="s">
        <v>86</v>
      </c>
      <c r="J12178" s="18">
        <v>42591</v>
      </c>
      <c r="K12178" s="41" t="s">
        <v>63810</v>
      </c>
      <c r="L12178" s="42" t="s">
        <v>63811</v>
      </c>
      <c r="M12178" t="s">
        <v>63812</v>
      </c>
      <c r="N12178" t="s">
        <v>63813</v>
      </c>
      <c r="O12178" t="s">
        <v>63814</v>
      </c>
      <c r="P12178" t="s">
        <v>63815</v>
      </c>
      <c r="Q12178" s="40" t="s">
        <v>63815</v>
      </c>
      <c r="R12178" t="s">
        <v>62663</v>
      </c>
      <c r="S12178">
        <v>0.63</v>
      </c>
      <c r="T12178">
        <v>0</v>
      </c>
      <c r="W12178" t="s">
        <v>55</v>
      </c>
    </row>
    <row r="12179" spans="1:24" x14ac:dyDescent="0.2">
      <c r="A12179">
        <v>53671</v>
      </c>
      <c r="B12179">
        <v>35983</v>
      </c>
      <c r="C12179" t="s">
        <v>112</v>
      </c>
      <c r="D12179" t="s">
        <v>63816</v>
      </c>
      <c r="E12179" t="s">
        <v>63817</v>
      </c>
      <c r="F12179" t="s">
        <v>63818</v>
      </c>
      <c r="H12179" t="s">
        <v>53</v>
      </c>
      <c r="I12179" t="s">
        <v>147</v>
      </c>
      <c r="J12179" s="18">
        <v>42591</v>
      </c>
      <c r="K12179" s="41" t="s">
        <v>63219</v>
      </c>
      <c r="L12179" s="42" t="s">
        <v>63819</v>
      </c>
      <c r="M12179" t="s">
        <v>63819</v>
      </c>
      <c r="N12179" t="s">
        <v>63729</v>
      </c>
      <c r="O12179" t="s">
        <v>63820</v>
      </c>
      <c r="R12179" t="s">
        <v>61815</v>
      </c>
      <c r="S12179">
        <v>18.600000000000001</v>
      </c>
      <c r="T12179">
        <v>1</v>
      </c>
      <c r="W12179" t="s">
        <v>55</v>
      </c>
    </row>
    <row r="12180" spans="1:24" x14ac:dyDescent="0.2">
      <c r="A12180">
        <v>53673</v>
      </c>
      <c r="B12180">
        <v>35985</v>
      </c>
      <c r="C12180" t="s">
        <v>45621</v>
      </c>
      <c r="D12180" t="s">
        <v>40999</v>
      </c>
      <c r="E12180" t="s">
        <v>41000</v>
      </c>
      <c r="F12180" t="s">
        <v>41001</v>
      </c>
      <c r="H12180" t="s">
        <v>64</v>
      </c>
      <c r="I12180" t="s">
        <v>5747</v>
      </c>
      <c r="J12180" s="18">
        <v>42591</v>
      </c>
      <c r="K12180" s="41" t="s">
        <v>63056</v>
      </c>
      <c r="L12180" s="42" t="s">
        <v>63821</v>
      </c>
      <c r="M12180" t="s">
        <v>63784</v>
      </c>
      <c r="N12180" t="s">
        <v>63822</v>
      </c>
      <c r="O12180" t="s">
        <v>92</v>
      </c>
      <c r="R12180" t="s">
        <v>63823</v>
      </c>
      <c r="S12180">
        <v>17.95</v>
      </c>
      <c r="T12180">
        <v>1</v>
      </c>
      <c r="W12180" t="s">
        <v>55</v>
      </c>
    </row>
    <row r="12181" spans="1:24" x14ac:dyDescent="0.2">
      <c r="A12181">
        <v>53674</v>
      </c>
      <c r="B12181">
        <v>35987</v>
      </c>
      <c r="C12181" t="s">
        <v>113</v>
      </c>
      <c r="D12181" t="s">
        <v>18378</v>
      </c>
      <c r="E12181" t="s">
        <v>18379</v>
      </c>
      <c r="F12181" t="s">
        <v>18380</v>
      </c>
      <c r="G12181" t="s">
        <v>56</v>
      </c>
      <c r="H12181" t="s">
        <v>66</v>
      </c>
      <c r="I12181" t="s">
        <v>126</v>
      </c>
      <c r="J12181" s="18">
        <v>42591</v>
      </c>
      <c r="K12181" s="41" t="s">
        <v>63067</v>
      </c>
      <c r="L12181" s="42" t="s">
        <v>63824</v>
      </c>
      <c r="M12181" t="s">
        <v>63824</v>
      </c>
      <c r="P12181" t="s">
        <v>63825</v>
      </c>
      <c r="Q12181" s="40" t="s">
        <v>63826</v>
      </c>
      <c r="R12181" t="s">
        <v>63510</v>
      </c>
      <c r="S12181">
        <v>0.12</v>
      </c>
      <c r="T12181">
        <v>0</v>
      </c>
      <c r="U12181" t="s">
        <v>54</v>
      </c>
      <c r="W12181" t="s">
        <v>59</v>
      </c>
      <c r="X12181" t="s">
        <v>63827</v>
      </c>
    </row>
    <row r="12182" spans="1:24" x14ac:dyDescent="0.2">
      <c r="A12182">
        <v>53675</v>
      </c>
      <c r="B12182">
        <v>35988</v>
      </c>
      <c r="C12182" t="s">
        <v>111</v>
      </c>
      <c r="D12182" t="s">
        <v>16675</v>
      </c>
      <c r="E12182" t="s">
        <v>16676</v>
      </c>
      <c r="F12182" t="s">
        <v>16677</v>
      </c>
      <c r="H12182" t="s">
        <v>57</v>
      </c>
      <c r="I12182" t="s">
        <v>11428</v>
      </c>
      <c r="J12182" s="18">
        <v>42591</v>
      </c>
      <c r="K12182" s="41" t="s">
        <v>63828</v>
      </c>
      <c r="L12182" s="42" t="s">
        <v>63827</v>
      </c>
      <c r="M12182" t="s">
        <v>63825</v>
      </c>
      <c r="N12182" t="s">
        <v>63829</v>
      </c>
      <c r="O12182" t="s">
        <v>92</v>
      </c>
      <c r="R12182" t="s">
        <v>61484</v>
      </c>
      <c r="S12182">
        <v>16.8</v>
      </c>
      <c r="T12182">
        <v>1</v>
      </c>
      <c r="W12182" t="s">
        <v>55</v>
      </c>
    </row>
    <row r="12183" spans="1:24" x14ac:dyDescent="0.2">
      <c r="A12183">
        <v>53679</v>
      </c>
      <c r="B12183">
        <v>35989</v>
      </c>
      <c r="C12183" t="s">
        <v>161</v>
      </c>
      <c r="D12183" t="s">
        <v>59341</v>
      </c>
      <c r="E12183" t="s">
        <v>17745</v>
      </c>
      <c r="F12183" t="s">
        <v>17746</v>
      </c>
      <c r="H12183" t="s">
        <v>63</v>
      </c>
      <c r="I12183" t="s">
        <v>1905</v>
      </c>
      <c r="J12183" s="18">
        <v>42591</v>
      </c>
      <c r="K12183" s="41" t="s">
        <v>63830</v>
      </c>
      <c r="L12183" s="42" t="s">
        <v>63831</v>
      </c>
      <c r="M12183" t="s">
        <v>63832</v>
      </c>
      <c r="R12183" t="s">
        <v>63833</v>
      </c>
      <c r="S12183">
        <v>13.6</v>
      </c>
      <c r="T12183">
        <v>1</v>
      </c>
      <c r="W12183" t="s">
        <v>55</v>
      </c>
    </row>
    <row r="12184" spans="1:24" x14ac:dyDescent="0.2">
      <c r="A12184" t="s">
        <v>29</v>
      </c>
      <c r="B12184" t="s">
        <v>30</v>
      </c>
      <c r="C12184" t="s">
        <v>31</v>
      </c>
      <c r="D12184" t="s">
        <v>32</v>
      </c>
      <c r="E12184" t="s">
        <v>28</v>
      </c>
      <c r="F12184" t="s">
        <v>33</v>
      </c>
      <c r="G12184" t="s">
        <v>34</v>
      </c>
      <c r="H12184" t="s">
        <v>35</v>
      </c>
      <c r="I12184" t="s">
        <v>36</v>
      </c>
      <c r="J12184" s="18" t="s">
        <v>37</v>
      </c>
      <c r="K12184" s="41" t="s">
        <v>38</v>
      </c>
      <c r="L12184" s="42" t="s">
        <v>39</v>
      </c>
      <c r="M12184" t="s">
        <v>40</v>
      </c>
      <c r="N12184" t="s">
        <v>41</v>
      </c>
      <c r="O12184" t="s">
        <v>42</v>
      </c>
      <c r="P12184" t="s">
        <v>43</v>
      </c>
      <c r="Q12184" s="40" t="s">
        <v>44</v>
      </c>
      <c r="R12184" t="s">
        <v>45</v>
      </c>
      <c r="S12184" t="s">
        <v>46</v>
      </c>
      <c r="T12184" t="s">
        <v>47</v>
      </c>
      <c r="U12184" t="s">
        <v>48</v>
      </c>
      <c r="V12184" t="s">
        <v>49</v>
      </c>
      <c r="W12184" t="s">
        <v>50</v>
      </c>
      <c r="X12184" t="s">
        <v>51</v>
      </c>
    </row>
    <row r="12185" spans="1:24" x14ac:dyDescent="0.2">
      <c r="A12185">
        <v>47538</v>
      </c>
      <c r="B12185">
        <v>0</v>
      </c>
      <c r="C12185" t="s">
        <v>110</v>
      </c>
      <c r="D12185" t="s">
        <v>30759</v>
      </c>
      <c r="E12185" t="s">
        <v>30760</v>
      </c>
      <c r="F12185" t="s">
        <v>30761</v>
      </c>
      <c r="G12185" t="s">
        <v>52</v>
      </c>
      <c r="H12185" t="s">
        <v>101</v>
      </c>
      <c r="I12185" t="s">
        <v>4173</v>
      </c>
      <c r="J12185" s="18">
        <v>42493</v>
      </c>
      <c r="K12185" s="41" t="s">
        <v>30582</v>
      </c>
      <c r="L12185" s="42" t="s">
        <v>63856</v>
      </c>
      <c r="N12185" t="s">
        <v>63857</v>
      </c>
      <c r="O12185" t="s">
        <v>63858</v>
      </c>
      <c r="P12185" t="s">
        <v>63859</v>
      </c>
      <c r="Q12185" s="40" t="s">
        <v>63860</v>
      </c>
      <c r="R12185" t="s">
        <v>63256</v>
      </c>
      <c r="S12185">
        <v>2.52</v>
      </c>
      <c r="T12185">
        <v>0</v>
      </c>
      <c r="U12185" t="s">
        <v>54</v>
      </c>
      <c r="W12185" t="s">
        <v>59</v>
      </c>
      <c r="X12185" t="s">
        <v>63861</v>
      </c>
    </row>
    <row r="12186" spans="1:24" x14ac:dyDescent="0.2">
      <c r="A12186">
        <v>49553</v>
      </c>
      <c r="B12186">
        <v>0</v>
      </c>
      <c r="C12186" t="s">
        <v>161</v>
      </c>
      <c r="D12186" t="s">
        <v>41808</v>
      </c>
      <c r="E12186" t="s">
        <v>41809</v>
      </c>
      <c r="F12186" t="s">
        <v>41810</v>
      </c>
      <c r="H12186" t="s">
        <v>1959</v>
      </c>
      <c r="I12186" t="s">
        <v>2142</v>
      </c>
      <c r="J12186" s="18">
        <v>42524</v>
      </c>
      <c r="K12186" s="41" t="s">
        <v>41695</v>
      </c>
      <c r="L12186" s="42" t="s">
        <v>63862</v>
      </c>
      <c r="N12186" t="s">
        <v>63863</v>
      </c>
      <c r="O12186" t="s">
        <v>63864</v>
      </c>
      <c r="R12186" t="s">
        <v>62275</v>
      </c>
      <c r="S12186">
        <v>21.47</v>
      </c>
      <c r="T12186">
        <v>1</v>
      </c>
      <c r="W12186" t="s">
        <v>55</v>
      </c>
    </row>
    <row r="12187" spans="1:24" x14ac:dyDescent="0.2">
      <c r="A12187">
        <v>51330</v>
      </c>
      <c r="B12187">
        <v>0</v>
      </c>
      <c r="C12187" t="s">
        <v>114</v>
      </c>
      <c r="D12187" t="s">
        <v>44818</v>
      </c>
      <c r="E12187" t="s">
        <v>43341</v>
      </c>
      <c r="F12187" t="s">
        <v>51623</v>
      </c>
      <c r="H12187" t="s">
        <v>53</v>
      </c>
      <c r="I12187" t="s">
        <v>21879</v>
      </c>
      <c r="J12187" s="18">
        <v>42555</v>
      </c>
      <c r="K12187" s="41" t="s">
        <v>51336</v>
      </c>
      <c r="L12187" s="42" t="s">
        <v>63865</v>
      </c>
      <c r="R12187" t="s">
        <v>63469</v>
      </c>
      <c r="S12187">
        <v>16.350000000000001</v>
      </c>
      <c r="T12187">
        <v>1</v>
      </c>
      <c r="W12187" t="s">
        <v>55</v>
      </c>
    </row>
    <row r="12188" spans="1:24" x14ac:dyDescent="0.2">
      <c r="A12188">
        <v>51935</v>
      </c>
      <c r="B12188">
        <v>36000</v>
      </c>
      <c r="C12188" t="s">
        <v>112</v>
      </c>
      <c r="D12188" t="s">
        <v>63780</v>
      </c>
      <c r="E12188" t="s">
        <v>63781</v>
      </c>
      <c r="F12188" t="s">
        <v>63782</v>
      </c>
      <c r="H12188" t="s">
        <v>254</v>
      </c>
      <c r="I12188" t="s">
        <v>8637</v>
      </c>
      <c r="J12188" s="18">
        <v>42565</v>
      </c>
      <c r="K12188" s="41" t="s">
        <v>63777</v>
      </c>
      <c r="L12188" s="42" t="s">
        <v>63866</v>
      </c>
      <c r="M12188" t="s">
        <v>63866</v>
      </c>
      <c r="N12188" t="s">
        <v>63867</v>
      </c>
      <c r="O12188" t="s">
        <v>92</v>
      </c>
      <c r="R12188" t="s">
        <v>61833</v>
      </c>
      <c r="S12188">
        <v>23.25</v>
      </c>
      <c r="T12188">
        <v>1</v>
      </c>
      <c r="W12188" t="s">
        <v>55</v>
      </c>
    </row>
    <row r="12189" spans="1:24" x14ac:dyDescent="0.2">
      <c r="A12189">
        <v>53053</v>
      </c>
      <c r="B12189">
        <v>36013</v>
      </c>
      <c r="C12189" t="s">
        <v>112</v>
      </c>
      <c r="D12189" t="s">
        <v>63868</v>
      </c>
      <c r="E12189" t="s">
        <v>63869</v>
      </c>
      <c r="F12189" t="s">
        <v>63870</v>
      </c>
      <c r="G12189" t="s">
        <v>52</v>
      </c>
      <c r="H12189" t="s">
        <v>5089</v>
      </c>
      <c r="I12189" t="s">
        <v>9453</v>
      </c>
      <c r="J12189" s="18">
        <v>42583</v>
      </c>
      <c r="K12189" s="41" t="s">
        <v>63871</v>
      </c>
      <c r="L12189" s="42" t="s">
        <v>63872</v>
      </c>
      <c r="M12189" t="s">
        <v>63872</v>
      </c>
      <c r="N12189" t="s">
        <v>63873</v>
      </c>
      <c r="O12189" t="s">
        <v>63874</v>
      </c>
      <c r="P12189" t="s">
        <v>63875</v>
      </c>
      <c r="Q12189" s="40" t="s">
        <v>63875</v>
      </c>
      <c r="R12189" t="s">
        <v>63256</v>
      </c>
      <c r="S12189">
        <v>1.25</v>
      </c>
      <c r="T12189">
        <v>0</v>
      </c>
      <c r="U12189" t="s">
        <v>54</v>
      </c>
      <c r="W12189" t="s">
        <v>59</v>
      </c>
      <c r="X12189" t="s">
        <v>63876</v>
      </c>
    </row>
    <row r="12190" spans="1:24" x14ac:dyDescent="0.2">
      <c r="A12190">
        <v>53227</v>
      </c>
      <c r="B12190">
        <v>36006</v>
      </c>
      <c r="C12190" t="s">
        <v>109</v>
      </c>
      <c r="D12190" t="s">
        <v>63877</v>
      </c>
      <c r="E12190" t="s">
        <v>63878</v>
      </c>
      <c r="F12190" t="s">
        <v>63879</v>
      </c>
      <c r="G12190" t="s">
        <v>52</v>
      </c>
      <c r="H12190" t="s">
        <v>60</v>
      </c>
      <c r="I12190" t="s">
        <v>1514</v>
      </c>
      <c r="J12190" s="18">
        <v>42584</v>
      </c>
      <c r="K12190" s="41" t="s">
        <v>63880</v>
      </c>
      <c r="L12190" s="42" t="s">
        <v>63881</v>
      </c>
      <c r="M12190" t="s">
        <v>63882</v>
      </c>
      <c r="N12190" t="s">
        <v>63871</v>
      </c>
      <c r="O12190" t="s">
        <v>63859</v>
      </c>
      <c r="P12190" t="s">
        <v>63883</v>
      </c>
      <c r="Q12190" s="40" t="s">
        <v>63884</v>
      </c>
      <c r="R12190" t="s">
        <v>63035</v>
      </c>
      <c r="S12190">
        <v>1.1499999999999999</v>
      </c>
      <c r="T12190">
        <v>0</v>
      </c>
      <c r="U12190" t="s">
        <v>54</v>
      </c>
      <c r="W12190" t="s">
        <v>59</v>
      </c>
      <c r="X12190" t="s">
        <v>63885</v>
      </c>
    </row>
    <row r="12191" spans="1:24" x14ac:dyDescent="0.2">
      <c r="A12191">
        <v>53391</v>
      </c>
      <c r="B12191">
        <v>35997</v>
      </c>
      <c r="C12191" t="s">
        <v>109</v>
      </c>
      <c r="D12191" t="s">
        <v>7116</v>
      </c>
      <c r="E12191" t="s">
        <v>7117</v>
      </c>
      <c r="F12191" t="s">
        <v>7118</v>
      </c>
      <c r="G12191" t="s">
        <v>52</v>
      </c>
      <c r="H12191" t="s">
        <v>63</v>
      </c>
      <c r="I12191" t="s">
        <v>140</v>
      </c>
      <c r="J12191" s="18">
        <v>42587</v>
      </c>
      <c r="K12191" s="41" t="s">
        <v>63886</v>
      </c>
      <c r="L12191" s="42" t="s">
        <v>63887</v>
      </c>
      <c r="M12191" t="s">
        <v>63888</v>
      </c>
      <c r="N12191" t="s">
        <v>63889</v>
      </c>
      <c r="O12191" t="s">
        <v>63883</v>
      </c>
      <c r="P12191" t="s">
        <v>63890</v>
      </c>
      <c r="Q12191" s="40" t="s">
        <v>63891</v>
      </c>
      <c r="R12191" t="s">
        <v>63256</v>
      </c>
      <c r="S12191">
        <v>2.5</v>
      </c>
      <c r="T12191">
        <v>0</v>
      </c>
      <c r="U12191" t="s">
        <v>54</v>
      </c>
      <c r="W12191" t="s">
        <v>59</v>
      </c>
      <c r="X12191" t="s">
        <v>63892</v>
      </c>
    </row>
    <row r="12192" spans="1:24" x14ac:dyDescent="0.2">
      <c r="A12192">
        <v>53411</v>
      </c>
      <c r="B12192">
        <v>35993</v>
      </c>
      <c r="C12192" t="s">
        <v>115</v>
      </c>
      <c r="D12192" t="s">
        <v>18128</v>
      </c>
      <c r="E12192" t="s">
        <v>18129</v>
      </c>
      <c r="F12192" t="s">
        <v>18130</v>
      </c>
      <c r="G12192" t="s">
        <v>52</v>
      </c>
      <c r="H12192" t="s">
        <v>53</v>
      </c>
      <c r="I12192" t="s">
        <v>122</v>
      </c>
      <c r="J12192" s="18">
        <v>42587</v>
      </c>
      <c r="K12192" s="41" t="s">
        <v>63621</v>
      </c>
      <c r="L12192" s="42" t="s">
        <v>63893</v>
      </c>
      <c r="M12192" t="s">
        <v>63894</v>
      </c>
      <c r="N12192" t="s">
        <v>63895</v>
      </c>
      <c r="O12192" t="s">
        <v>63896</v>
      </c>
      <c r="P12192" t="s">
        <v>63897</v>
      </c>
      <c r="Q12192" s="40" t="s">
        <v>63898</v>
      </c>
      <c r="R12192" t="s">
        <v>63035</v>
      </c>
      <c r="S12192">
        <v>1.68</v>
      </c>
      <c r="T12192">
        <v>0</v>
      </c>
      <c r="U12192" t="s">
        <v>54</v>
      </c>
      <c r="W12192" t="s">
        <v>59</v>
      </c>
      <c r="X12192" t="s">
        <v>63858</v>
      </c>
    </row>
    <row r="12193" spans="1:24" x14ac:dyDescent="0.2">
      <c r="A12193">
        <v>53412</v>
      </c>
      <c r="B12193">
        <v>36026</v>
      </c>
      <c r="C12193" t="s">
        <v>115</v>
      </c>
      <c r="D12193" t="s">
        <v>39268</v>
      </c>
      <c r="E12193" t="s">
        <v>39269</v>
      </c>
      <c r="F12193" t="s">
        <v>39270</v>
      </c>
      <c r="H12193" t="s">
        <v>73</v>
      </c>
      <c r="I12193" t="s">
        <v>19688</v>
      </c>
      <c r="J12193" s="18">
        <v>42587</v>
      </c>
      <c r="K12193" s="41" t="s">
        <v>63899</v>
      </c>
      <c r="L12193" s="42" t="s">
        <v>63900</v>
      </c>
      <c r="M12193" t="s">
        <v>63901</v>
      </c>
      <c r="N12193" t="s">
        <v>63902</v>
      </c>
      <c r="O12193" t="s">
        <v>63903</v>
      </c>
      <c r="R12193" t="s">
        <v>63904</v>
      </c>
      <c r="S12193">
        <v>21.17</v>
      </c>
      <c r="T12193">
        <v>1</v>
      </c>
      <c r="W12193" t="s">
        <v>55</v>
      </c>
    </row>
    <row r="12194" spans="1:24" x14ac:dyDescent="0.2">
      <c r="A12194">
        <v>53475</v>
      </c>
      <c r="B12194">
        <v>0</v>
      </c>
      <c r="C12194" t="s">
        <v>115</v>
      </c>
      <c r="D12194" t="s">
        <v>15446</v>
      </c>
      <c r="E12194" t="s">
        <v>15447</v>
      </c>
      <c r="F12194" t="s">
        <v>15448</v>
      </c>
      <c r="G12194" t="s">
        <v>52</v>
      </c>
      <c r="H12194" t="s">
        <v>72</v>
      </c>
      <c r="I12194" t="s">
        <v>10879</v>
      </c>
      <c r="J12194" s="18">
        <v>42588</v>
      </c>
      <c r="K12194" s="41" t="s">
        <v>63905</v>
      </c>
      <c r="L12194" s="42" t="s">
        <v>63906</v>
      </c>
      <c r="M12194" t="s">
        <v>63907</v>
      </c>
      <c r="N12194" t="s">
        <v>63908</v>
      </c>
      <c r="O12194" t="s">
        <v>63909</v>
      </c>
      <c r="P12194" t="s">
        <v>63910</v>
      </c>
      <c r="Q12194" s="40" t="s">
        <v>63911</v>
      </c>
      <c r="R12194" t="s">
        <v>57621</v>
      </c>
      <c r="S12194">
        <v>4.4800000000000004</v>
      </c>
      <c r="T12194">
        <v>0</v>
      </c>
      <c r="U12194" t="s">
        <v>54</v>
      </c>
      <c r="W12194" t="s">
        <v>59</v>
      </c>
      <c r="X12194" t="s">
        <v>63912</v>
      </c>
    </row>
    <row r="12195" spans="1:24" x14ac:dyDescent="0.2">
      <c r="A12195">
        <v>53519</v>
      </c>
      <c r="B12195">
        <v>0</v>
      </c>
      <c r="C12195" t="s">
        <v>115</v>
      </c>
      <c r="D12195" t="s">
        <v>31496</v>
      </c>
      <c r="E12195" t="s">
        <v>1681</v>
      </c>
      <c r="F12195" t="s">
        <v>1682</v>
      </c>
      <c r="H12195" t="s">
        <v>68</v>
      </c>
      <c r="I12195" t="s">
        <v>1683</v>
      </c>
      <c r="J12195" s="18">
        <v>42590</v>
      </c>
      <c r="K12195" s="41" t="s">
        <v>63006</v>
      </c>
      <c r="L12195" s="42" t="s">
        <v>63913</v>
      </c>
      <c r="R12195" t="s">
        <v>62275</v>
      </c>
      <c r="S12195">
        <v>18.82</v>
      </c>
      <c r="T12195">
        <v>1</v>
      </c>
      <c r="W12195" t="s">
        <v>55</v>
      </c>
    </row>
    <row r="12196" spans="1:24" x14ac:dyDescent="0.2">
      <c r="A12196">
        <v>53551</v>
      </c>
      <c r="B12196">
        <v>36010</v>
      </c>
      <c r="C12196" t="s">
        <v>109</v>
      </c>
      <c r="D12196" t="s">
        <v>63914</v>
      </c>
      <c r="E12196" t="s">
        <v>63915</v>
      </c>
      <c r="F12196" t="s">
        <v>63916</v>
      </c>
      <c r="G12196" t="s">
        <v>52</v>
      </c>
      <c r="H12196" t="s">
        <v>81</v>
      </c>
      <c r="I12196" t="s">
        <v>53510</v>
      </c>
      <c r="J12196" s="18">
        <v>42590</v>
      </c>
      <c r="K12196" s="41" t="s">
        <v>63917</v>
      </c>
      <c r="L12196" s="42" t="s">
        <v>63822</v>
      </c>
      <c r="M12196" t="s">
        <v>63871</v>
      </c>
      <c r="N12196" t="s">
        <v>63918</v>
      </c>
      <c r="O12196" t="s">
        <v>63919</v>
      </c>
      <c r="P12196" t="s">
        <v>63920</v>
      </c>
      <c r="Q12196" s="40" t="s">
        <v>63921</v>
      </c>
      <c r="R12196" t="s">
        <v>63256</v>
      </c>
      <c r="S12196">
        <v>1.73</v>
      </c>
      <c r="T12196">
        <v>0</v>
      </c>
      <c r="U12196" t="s">
        <v>58</v>
      </c>
      <c r="W12196" t="s">
        <v>59</v>
      </c>
      <c r="X12196" t="s">
        <v>63922</v>
      </c>
    </row>
    <row r="12197" spans="1:24" x14ac:dyDescent="0.2">
      <c r="A12197">
        <v>53556</v>
      </c>
      <c r="B12197">
        <v>0</v>
      </c>
      <c r="C12197" t="s">
        <v>161</v>
      </c>
      <c r="D12197" t="s">
        <v>38133</v>
      </c>
      <c r="E12197" t="s">
        <v>38134</v>
      </c>
      <c r="F12197" t="s">
        <v>38135</v>
      </c>
      <c r="H12197" t="s">
        <v>60</v>
      </c>
      <c r="I12197" t="s">
        <v>125</v>
      </c>
      <c r="J12197" s="18">
        <v>42590</v>
      </c>
      <c r="K12197" s="41" t="s">
        <v>61856</v>
      </c>
      <c r="L12197" s="42" t="s">
        <v>63923</v>
      </c>
      <c r="N12197" t="s">
        <v>63924</v>
      </c>
      <c r="O12197" t="s">
        <v>92</v>
      </c>
      <c r="R12197" t="s">
        <v>61991</v>
      </c>
      <c r="S12197">
        <v>0.03</v>
      </c>
      <c r="T12197">
        <v>0</v>
      </c>
      <c r="W12197" t="s">
        <v>55</v>
      </c>
    </row>
    <row r="12198" spans="1:24" x14ac:dyDescent="0.2">
      <c r="A12198">
        <v>53597</v>
      </c>
      <c r="B12198">
        <v>35990</v>
      </c>
      <c r="C12198" t="s">
        <v>19826</v>
      </c>
      <c r="D12198" t="s">
        <v>63925</v>
      </c>
      <c r="E12198" t="s">
        <v>63926</v>
      </c>
      <c r="F12198" t="s">
        <v>63927</v>
      </c>
      <c r="G12198" t="s">
        <v>52</v>
      </c>
      <c r="H12198" t="s">
        <v>53</v>
      </c>
      <c r="I12198" t="s">
        <v>86</v>
      </c>
      <c r="J12198" s="18">
        <v>42591</v>
      </c>
      <c r="K12198" s="41" t="s">
        <v>63928</v>
      </c>
      <c r="L12198" s="42" t="s">
        <v>63929</v>
      </c>
      <c r="M12198" t="s">
        <v>63930</v>
      </c>
      <c r="N12198" t="s">
        <v>63931</v>
      </c>
      <c r="O12198" t="s">
        <v>63881</v>
      </c>
      <c r="P12198" t="s">
        <v>63932</v>
      </c>
      <c r="Q12198" s="40" t="s">
        <v>63933</v>
      </c>
      <c r="R12198" t="s">
        <v>63934</v>
      </c>
      <c r="S12198">
        <v>2.0699999999999998</v>
      </c>
      <c r="T12198">
        <v>0</v>
      </c>
      <c r="U12198" t="s">
        <v>54</v>
      </c>
      <c r="W12198" t="s">
        <v>59</v>
      </c>
      <c r="X12198" t="s">
        <v>63935</v>
      </c>
    </row>
    <row r="12199" spans="1:24" x14ac:dyDescent="0.2">
      <c r="A12199">
        <v>53598</v>
      </c>
      <c r="B12199">
        <v>35996</v>
      </c>
      <c r="C12199" t="s">
        <v>19826</v>
      </c>
      <c r="D12199" t="s">
        <v>63936</v>
      </c>
      <c r="E12199" t="s">
        <v>63937</v>
      </c>
      <c r="F12199" t="s">
        <v>63938</v>
      </c>
      <c r="G12199" t="s">
        <v>52</v>
      </c>
      <c r="H12199" t="s">
        <v>310</v>
      </c>
      <c r="I12199" t="s">
        <v>2524</v>
      </c>
      <c r="J12199" s="18">
        <v>42591</v>
      </c>
      <c r="K12199" s="41" t="s">
        <v>63939</v>
      </c>
      <c r="L12199" s="42" t="s">
        <v>63940</v>
      </c>
      <c r="M12199" t="s">
        <v>63941</v>
      </c>
      <c r="N12199" t="s">
        <v>63866</v>
      </c>
      <c r="O12199" t="s">
        <v>63942</v>
      </c>
      <c r="P12199" t="s">
        <v>63943</v>
      </c>
      <c r="Q12199" s="40" t="s">
        <v>63943</v>
      </c>
      <c r="R12199" t="s">
        <v>63256</v>
      </c>
      <c r="S12199">
        <v>1.98</v>
      </c>
      <c r="T12199">
        <v>0</v>
      </c>
      <c r="U12199" t="s">
        <v>54</v>
      </c>
      <c r="W12199" t="s">
        <v>59</v>
      </c>
      <c r="X12199" t="s">
        <v>63944</v>
      </c>
    </row>
    <row r="12200" spans="1:24" x14ac:dyDescent="0.2">
      <c r="A12200">
        <v>53599</v>
      </c>
      <c r="B12200">
        <v>36024</v>
      </c>
      <c r="C12200" t="s">
        <v>19826</v>
      </c>
      <c r="D12200" t="s">
        <v>61302</v>
      </c>
      <c r="E12200" t="s">
        <v>61303</v>
      </c>
      <c r="F12200" t="s">
        <v>61304</v>
      </c>
      <c r="H12200" t="s">
        <v>63</v>
      </c>
      <c r="I12200" t="s">
        <v>140</v>
      </c>
      <c r="J12200" s="18">
        <v>42591</v>
      </c>
      <c r="K12200" s="41" t="s">
        <v>63945</v>
      </c>
      <c r="L12200" s="42" t="s">
        <v>63946</v>
      </c>
      <c r="M12200" t="s">
        <v>63918</v>
      </c>
      <c r="N12200" t="s">
        <v>63947</v>
      </c>
      <c r="O12200" t="s">
        <v>63864</v>
      </c>
      <c r="R12200" t="s">
        <v>63948</v>
      </c>
      <c r="S12200">
        <v>21.53</v>
      </c>
      <c r="T12200">
        <v>1</v>
      </c>
      <c r="W12200" t="s">
        <v>55</v>
      </c>
    </row>
    <row r="12201" spans="1:24" x14ac:dyDescent="0.2">
      <c r="A12201">
        <v>53600</v>
      </c>
      <c r="B12201">
        <v>36007</v>
      </c>
      <c r="C12201" t="s">
        <v>19826</v>
      </c>
      <c r="D12201" t="s">
        <v>53764</v>
      </c>
      <c r="E12201" t="s">
        <v>6149</v>
      </c>
      <c r="F12201" t="s">
        <v>6150</v>
      </c>
      <c r="G12201" t="s">
        <v>52</v>
      </c>
      <c r="H12201" t="s">
        <v>70</v>
      </c>
      <c r="I12201" t="s">
        <v>1834</v>
      </c>
      <c r="J12201" s="18">
        <v>42591</v>
      </c>
      <c r="K12201" s="41" t="s">
        <v>63932</v>
      </c>
      <c r="L12201" s="42" t="s">
        <v>63949</v>
      </c>
      <c r="M12201" t="s">
        <v>63881</v>
      </c>
      <c r="N12201" t="s">
        <v>63950</v>
      </c>
      <c r="O12201" t="s">
        <v>63935</v>
      </c>
      <c r="P12201" t="s">
        <v>63951</v>
      </c>
      <c r="Q12201" s="40" t="s">
        <v>63951</v>
      </c>
      <c r="R12201" t="s">
        <v>63256</v>
      </c>
      <c r="S12201">
        <v>1.47</v>
      </c>
      <c r="T12201">
        <v>0</v>
      </c>
      <c r="U12201" t="s">
        <v>54</v>
      </c>
      <c r="W12201" t="s">
        <v>59</v>
      </c>
      <c r="X12201" t="s">
        <v>63952</v>
      </c>
    </row>
    <row r="12202" spans="1:24" x14ac:dyDescent="0.2">
      <c r="A12202">
        <v>53601</v>
      </c>
      <c r="B12202">
        <v>36032</v>
      </c>
      <c r="C12202" t="s">
        <v>19826</v>
      </c>
      <c r="D12202" t="s">
        <v>63953</v>
      </c>
      <c r="E12202" t="s">
        <v>63954</v>
      </c>
      <c r="F12202" t="s">
        <v>63955</v>
      </c>
      <c r="G12202" t="s">
        <v>52</v>
      </c>
      <c r="H12202" t="s">
        <v>101</v>
      </c>
      <c r="I12202" t="s">
        <v>162</v>
      </c>
      <c r="J12202" s="18">
        <v>42591</v>
      </c>
      <c r="K12202" s="41" t="s">
        <v>63956</v>
      </c>
      <c r="L12202" s="42" t="s">
        <v>63957</v>
      </c>
      <c r="M12202" t="s">
        <v>63958</v>
      </c>
      <c r="N12202" t="s">
        <v>63959</v>
      </c>
      <c r="O12202" t="s">
        <v>63960</v>
      </c>
      <c r="P12202" t="s">
        <v>63961</v>
      </c>
      <c r="Q12202" s="40" t="s">
        <v>63962</v>
      </c>
      <c r="R12202" t="s">
        <v>61484</v>
      </c>
      <c r="S12202">
        <v>2.75</v>
      </c>
      <c r="T12202">
        <v>0</v>
      </c>
      <c r="U12202" t="s">
        <v>54</v>
      </c>
      <c r="W12202" t="s">
        <v>59</v>
      </c>
      <c r="X12202" t="s">
        <v>63963</v>
      </c>
    </row>
    <row r="12203" spans="1:24" x14ac:dyDescent="0.2">
      <c r="A12203">
        <v>53602</v>
      </c>
      <c r="B12203">
        <v>36037</v>
      </c>
      <c r="C12203" t="s">
        <v>19826</v>
      </c>
      <c r="D12203" t="s">
        <v>34419</v>
      </c>
      <c r="E12203" t="s">
        <v>34420</v>
      </c>
      <c r="F12203" t="s">
        <v>34421</v>
      </c>
      <c r="G12203" t="s">
        <v>52</v>
      </c>
      <c r="H12203" t="s">
        <v>388</v>
      </c>
      <c r="I12203" t="s">
        <v>389</v>
      </c>
      <c r="J12203" s="18">
        <v>42591</v>
      </c>
      <c r="K12203" s="41" t="s">
        <v>63964</v>
      </c>
      <c r="L12203" s="42" t="s">
        <v>63965</v>
      </c>
      <c r="M12203" t="s">
        <v>63966</v>
      </c>
      <c r="N12203" t="s">
        <v>63967</v>
      </c>
      <c r="O12203" t="s">
        <v>63968</v>
      </c>
      <c r="P12203" t="s">
        <v>63969</v>
      </c>
      <c r="Q12203" s="40" t="s">
        <v>63970</v>
      </c>
      <c r="R12203" t="s">
        <v>61484</v>
      </c>
      <c r="S12203">
        <v>2.38</v>
      </c>
      <c r="T12203">
        <v>0</v>
      </c>
      <c r="U12203" t="s">
        <v>54</v>
      </c>
      <c r="W12203" t="s">
        <v>59</v>
      </c>
      <c r="X12203" t="s">
        <v>63971</v>
      </c>
    </row>
    <row r="12204" spans="1:24" x14ac:dyDescent="0.2">
      <c r="A12204">
        <v>53606</v>
      </c>
      <c r="B12204">
        <v>36011</v>
      </c>
      <c r="C12204" t="s">
        <v>2259</v>
      </c>
      <c r="D12204" t="s">
        <v>63972</v>
      </c>
      <c r="E12204" t="s">
        <v>63973</v>
      </c>
      <c r="F12204" t="s">
        <v>63974</v>
      </c>
      <c r="H12204" t="s">
        <v>64</v>
      </c>
      <c r="I12204" t="s">
        <v>2554</v>
      </c>
      <c r="J12204" s="18">
        <v>42591</v>
      </c>
      <c r="K12204" s="41" t="s">
        <v>63621</v>
      </c>
      <c r="L12204" s="42" t="s">
        <v>63950</v>
      </c>
      <c r="M12204" t="s">
        <v>63950</v>
      </c>
      <c r="N12204" t="s">
        <v>63905</v>
      </c>
      <c r="O12204" t="s">
        <v>63975</v>
      </c>
      <c r="P12204" t="s">
        <v>63976</v>
      </c>
      <c r="Q12204" s="40" t="s">
        <v>63977</v>
      </c>
      <c r="R12204" t="s">
        <v>63833</v>
      </c>
      <c r="S12204">
        <v>0</v>
      </c>
      <c r="T12204">
        <v>0</v>
      </c>
      <c r="W12204" t="s">
        <v>55</v>
      </c>
    </row>
    <row r="12205" spans="1:24" x14ac:dyDescent="0.2">
      <c r="A12205">
        <v>53606</v>
      </c>
      <c r="B12205">
        <v>0</v>
      </c>
      <c r="C12205" t="s">
        <v>2259</v>
      </c>
      <c r="D12205" t="s">
        <v>63972</v>
      </c>
      <c r="E12205" t="s">
        <v>63973</v>
      </c>
      <c r="F12205" t="s">
        <v>63974</v>
      </c>
      <c r="H12205" t="s">
        <v>64</v>
      </c>
      <c r="I12205" t="s">
        <v>2554</v>
      </c>
      <c r="J12205" s="18">
        <v>42591</v>
      </c>
      <c r="K12205" s="41" t="s">
        <v>63621</v>
      </c>
      <c r="L12205" s="42" t="s">
        <v>63978</v>
      </c>
      <c r="N12205" t="s">
        <v>63979</v>
      </c>
      <c r="O12205" t="s">
        <v>63980</v>
      </c>
      <c r="P12205" t="s">
        <v>63981</v>
      </c>
      <c r="Q12205" s="40" t="s">
        <v>63981</v>
      </c>
      <c r="R12205" t="s">
        <v>63833</v>
      </c>
      <c r="S12205">
        <v>21.73</v>
      </c>
      <c r="T12205">
        <v>1</v>
      </c>
      <c r="W12205" t="s">
        <v>55</v>
      </c>
    </row>
    <row r="12206" spans="1:24" x14ac:dyDescent="0.2">
      <c r="A12206">
        <v>53609</v>
      </c>
      <c r="B12206">
        <v>36022</v>
      </c>
      <c r="C12206" t="s">
        <v>2259</v>
      </c>
      <c r="D12206" t="s">
        <v>63982</v>
      </c>
      <c r="E12206" t="s">
        <v>63983</v>
      </c>
      <c r="F12206" t="s">
        <v>63984</v>
      </c>
      <c r="G12206" t="s">
        <v>52</v>
      </c>
      <c r="H12206" t="s">
        <v>57</v>
      </c>
      <c r="I12206" t="s">
        <v>135</v>
      </c>
      <c r="J12206" s="18">
        <v>42591</v>
      </c>
      <c r="K12206" s="41" t="s">
        <v>63488</v>
      </c>
      <c r="L12206" s="42" t="s">
        <v>63985</v>
      </c>
      <c r="M12206" t="s">
        <v>63986</v>
      </c>
      <c r="N12206" t="s">
        <v>63987</v>
      </c>
      <c r="O12206" t="s">
        <v>63988</v>
      </c>
      <c r="P12206" t="s">
        <v>63989</v>
      </c>
      <c r="Q12206" s="40" t="s">
        <v>63990</v>
      </c>
      <c r="R12206" t="s">
        <v>63911</v>
      </c>
      <c r="S12206">
        <v>4.4800000000000004</v>
      </c>
      <c r="T12206">
        <v>0</v>
      </c>
      <c r="U12206" t="s">
        <v>54</v>
      </c>
      <c r="W12206" t="s">
        <v>59</v>
      </c>
      <c r="X12206" t="s">
        <v>63991</v>
      </c>
    </row>
    <row r="12207" spans="1:24" x14ac:dyDescent="0.2">
      <c r="A12207">
        <v>53610</v>
      </c>
      <c r="B12207">
        <v>36047</v>
      </c>
      <c r="C12207" t="s">
        <v>109</v>
      </c>
      <c r="D12207" t="s">
        <v>38304</v>
      </c>
      <c r="E12207" t="s">
        <v>38305</v>
      </c>
      <c r="F12207" t="s">
        <v>38306</v>
      </c>
      <c r="G12207" t="s">
        <v>56</v>
      </c>
      <c r="H12207" t="s">
        <v>53</v>
      </c>
      <c r="I12207" t="s">
        <v>122</v>
      </c>
      <c r="J12207" s="18">
        <v>42591</v>
      </c>
      <c r="K12207" s="41" t="s">
        <v>63647</v>
      </c>
      <c r="L12207" s="42" t="s">
        <v>63992</v>
      </c>
      <c r="M12207" t="s">
        <v>63993</v>
      </c>
      <c r="N12207" t="s">
        <v>63994</v>
      </c>
      <c r="O12207" t="s">
        <v>63912</v>
      </c>
      <c r="P12207" t="s">
        <v>63995</v>
      </c>
      <c r="Q12207" s="40" t="s">
        <v>63995</v>
      </c>
      <c r="R12207" t="s">
        <v>61484</v>
      </c>
      <c r="S12207">
        <v>1.22</v>
      </c>
      <c r="T12207">
        <v>0</v>
      </c>
      <c r="U12207" t="s">
        <v>54</v>
      </c>
      <c r="W12207" t="s">
        <v>59</v>
      </c>
      <c r="X12207" t="s">
        <v>63996</v>
      </c>
    </row>
    <row r="12208" spans="1:24" x14ac:dyDescent="0.2">
      <c r="A12208">
        <v>53612</v>
      </c>
      <c r="B12208">
        <v>36005</v>
      </c>
      <c r="C12208" t="s">
        <v>45775</v>
      </c>
      <c r="D12208" t="s">
        <v>63997</v>
      </c>
      <c r="E12208" t="s">
        <v>63998</v>
      </c>
      <c r="F12208" t="s">
        <v>63999</v>
      </c>
      <c r="G12208" t="s">
        <v>52</v>
      </c>
      <c r="I12208" t="s">
        <v>130</v>
      </c>
      <c r="J12208" s="18">
        <v>42591</v>
      </c>
      <c r="K12208" s="41" t="s">
        <v>63633</v>
      </c>
      <c r="L12208" s="42" t="s">
        <v>64000</v>
      </c>
      <c r="M12208" t="s">
        <v>63880</v>
      </c>
      <c r="N12208" t="s">
        <v>63708</v>
      </c>
      <c r="O12208" t="s">
        <v>64001</v>
      </c>
      <c r="P12208" t="s">
        <v>63256</v>
      </c>
      <c r="Q12208" s="40" t="s">
        <v>63256</v>
      </c>
      <c r="R12208" t="s">
        <v>63256</v>
      </c>
      <c r="S12208">
        <v>2.0299999999999998</v>
      </c>
      <c r="T12208">
        <v>0</v>
      </c>
      <c r="U12208" t="s">
        <v>54</v>
      </c>
      <c r="W12208" t="s">
        <v>59</v>
      </c>
      <c r="X12208" t="s">
        <v>64002</v>
      </c>
    </row>
    <row r="12209" spans="1:24" x14ac:dyDescent="0.2">
      <c r="A12209">
        <v>53614</v>
      </c>
      <c r="B12209">
        <v>35992</v>
      </c>
      <c r="C12209" t="s">
        <v>111</v>
      </c>
      <c r="D12209" t="s">
        <v>56949</v>
      </c>
      <c r="E12209" t="s">
        <v>56950</v>
      </c>
      <c r="F12209" t="s">
        <v>56951</v>
      </c>
      <c r="G12209" t="s">
        <v>52</v>
      </c>
      <c r="H12209" t="s">
        <v>53</v>
      </c>
      <c r="I12209" t="s">
        <v>146</v>
      </c>
      <c r="J12209" s="18">
        <v>42591</v>
      </c>
      <c r="K12209" s="41" t="s">
        <v>63931</v>
      </c>
      <c r="L12209" s="42" t="s">
        <v>63893</v>
      </c>
      <c r="M12209" t="s">
        <v>63894</v>
      </c>
      <c r="N12209" t="s">
        <v>63622</v>
      </c>
      <c r="O12209" t="s">
        <v>63920</v>
      </c>
      <c r="P12209" t="s">
        <v>63969</v>
      </c>
      <c r="Q12209" s="40" t="s">
        <v>63969</v>
      </c>
      <c r="R12209" t="s">
        <v>62531</v>
      </c>
      <c r="S12209">
        <v>7.65</v>
      </c>
      <c r="T12209">
        <v>0</v>
      </c>
      <c r="U12209" t="s">
        <v>58</v>
      </c>
      <c r="W12209" t="s">
        <v>59</v>
      </c>
      <c r="X12209" t="s">
        <v>64003</v>
      </c>
    </row>
    <row r="12210" spans="1:24" x14ac:dyDescent="0.2">
      <c r="A12210">
        <v>53615</v>
      </c>
      <c r="B12210">
        <v>36019</v>
      </c>
      <c r="C12210" t="s">
        <v>111</v>
      </c>
      <c r="D12210" t="s">
        <v>37618</v>
      </c>
      <c r="E12210" t="s">
        <v>2923</v>
      </c>
      <c r="F12210" t="s">
        <v>2924</v>
      </c>
      <c r="H12210" t="s">
        <v>76</v>
      </c>
      <c r="I12210" t="s">
        <v>151</v>
      </c>
      <c r="J12210" s="18">
        <v>42591</v>
      </c>
      <c r="K12210" s="41" t="s">
        <v>64004</v>
      </c>
      <c r="L12210" s="42" t="s">
        <v>64005</v>
      </c>
      <c r="M12210" t="s">
        <v>63942</v>
      </c>
      <c r="N12210" t="s">
        <v>63959</v>
      </c>
      <c r="O12210" t="s">
        <v>64006</v>
      </c>
      <c r="P12210" t="s">
        <v>64007</v>
      </c>
      <c r="Q12210" s="40" t="s">
        <v>64007</v>
      </c>
      <c r="R12210" t="s">
        <v>61484</v>
      </c>
      <c r="S12210">
        <v>5.48</v>
      </c>
      <c r="T12210">
        <v>0</v>
      </c>
      <c r="W12210" t="s">
        <v>55</v>
      </c>
    </row>
    <row r="12211" spans="1:24" x14ac:dyDescent="0.2">
      <c r="A12211">
        <v>53616</v>
      </c>
      <c r="B12211">
        <v>36003</v>
      </c>
      <c r="C12211" t="s">
        <v>111</v>
      </c>
      <c r="D12211" t="s">
        <v>31311</v>
      </c>
      <c r="E12211" t="s">
        <v>31312</v>
      </c>
      <c r="F12211" t="s">
        <v>31313</v>
      </c>
      <c r="G12211" t="s">
        <v>52</v>
      </c>
      <c r="H12211" t="s">
        <v>53</v>
      </c>
      <c r="I12211" t="s">
        <v>122</v>
      </c>
      <c r="J12211" s="18">
        <v>42591</v>
      </c>
      <c r="K12211" s="41" t="s">
        <v>64008</v>
      </c>
      <c r="L12211" s="42" t="s">
        <v>64009</v>
      </c>
      <c r="M12211" t="s">
        <v>64010</v>
      </c>
      <c r="N12211" t="s">
        <v>64011</v>
      </c>
      <c r="O12211" t="s">
        <v>64012</v>
      </c>
      <c r="P12211" t="s">
        <v>64013</v>
      </c>
      <c r="Q12211" s="40" t="s">
        <v>64013</v>
      </c>
      <c r="R12211" t="s">
        <v>64014</v>
      </c>
      <c r="S12211">
        <v>3.28</v>
      </c>
      <c r="T12211">
        <v>0</v>
      </c>
      <c r="U12211" t="s">
        <v>54</v>
      </c>
      <c r="W12211" t="s">
        <v>59</v>
      </c>
      <c r="X12211" t="s">
        <v>64015</v>
      </c>
    </row>
    <row r="12212" spans="1:24" x14ac:dyDescent="0.2">
      <c r="A12212">
        <v>53617</v>
      </c>
      <c r="B12212">
        <v>36034</v>
      </c>
      <c r="C12212" t="s">
        <v>111</v>
      </c>
      <c r="D12212" t="s">
        <v>12898</v>
      </c>
      <c r="E12212" t="s">
        <v>12899</v>
      </c>
      <c r="F12212" t="s">
        <v>12900</v>
      </c>
      <c r="G12212" t="s">
        <v>52</v>
      </c>
      <c r="H12212" t="s">
        <v>67</v>
      </c>
      <c r="I12212" t="s">
        <v>138</v>
      </c>
      <c r="J12212" s="18">
        <v>42591</v>
      </c>
      <c r="K12212" s="41" t="s">
        <v>64016</v>
      </c>
      <c r="L12212" s="42" t="s">
        <v>63913</v>
      </c>
      <c r="M12212" t="s">
        <v>64017</v>
      </c>
      <c r="N12212" t="s">
        <v>64018</v>
      </c>
      <c r="O12212" t="s">
        <v>64019</v>
      </c>
      <c r="P12212" t="s">
        <v>64020</v>
      </c>
      <c r="Q12212" s="40" t="s">
        <v>64021</v>
      </c>
      <c r="R12212" t="s">
        <v>57621</v>
      </c>
      <c r="S12212">
        <v>2.2799999999999998</v>
      </c>
      <c r="T12212">
        <v>0</v>
      </c>
      <c r="U12212" t="s">
        <v>54</v>
      </c>
      <c r="W12212" t="s">
        <v>59</v>
      </c>
      <c r="X12212" t="s">
        <v>64022</v>
      </c>
    </row>
    <row r="12213" spans="1:24" x14ac:dyDescent="0.2">
      <c r="A12213">
        <v>53620</v>
      </c>
      <c r="B12213">
        <v>35995</v>
      </c>
      <c r="C12213" t="s">
        <v>111</v>
      </c>
      <c r="D12213" t="s">
        <v>24008</v>
      </c>
      <c r="E12213" t="s">
        <v>24009</v>
      </c>
      <c r="F12213" t="s">
        <v>24010</v>
      </c>
      <c r="G12213" t="s">
        <v>52</v>
      </c>
      <c r="H12213" t="s">
        <v>101</v>
      </c>
      <c r="I12213" t="s">
        <v>162</v>
      </c>
      <c r="J12213" s="18">
        <v>42591</v>
      </c>
      <c r="K12213" s="41" t="s">
        <v>64023</v>
      </c>
      <c r="L12213" s="42" t="s">
        <v>64024</v>
      </c>
      <c r="M12213" t="s">
        <v>64025</v>
      </c>
      <c r="N12213" t="s">
        <v>63887</v>
      </c>
      <c r="O12213" t="s">
        <v>64026</v>
      </c>
      <c r="P12213" t="s">
        <v>64027</v>
      </c>
      <c r="Q12213" s="40" t="s">
        <v>64028</v>
      </c>
      <c r="R12213" t="s">
        <v>63256</v>
      </c>
      <c r="S12213">
        <v>2.67</v>
      </c>
      <c r="T12213">
        <v>0</v>
      </c>
      <c r="U12213" t="s">
        <v>54</v>
      </c>
      <c r="W12213" t="s">
        <v>59</v>
      </c>
      <c r="X12213" t="s">
        <v>64029</v>
      </c>
    </row>
    <row r="12214" spans="1:24" x14ac:dyDescent="0.2">
      <c r="A12214">
        <v>53637</v>
      </c>
      <c r="B12214">
        <v>36035</v>
      </c>
      <c r="C12214" t="s">
        <v>115</v>
      </c>
      <c r="D12214" t="s">
        <v>44672</v>
      </c>
      <c r="E12214" t="s">
        <v>44673</v>
      </c>
      <c r="F12214" t="s">
        <v>44674</v>
      </c>
      <c r="H12214" t="s">
        <v>63</v>
      </c>
      <c r="I12214" t="s">
        <v>139</v>
      </c>
      <c r="J12214" s="18">
        <v>42591</v>
      </c>
      <c r="K12214" s="41" t="s">
        <v>64030</v>
      </c>
      <c r="L12214" s="42" t="s">
        <v>63966</v>
      </c>
      <c r="M12214" t="s">
        <v>64031</v>
      </c>
      <c r="N12214" t="s">
        <v>64032</v>
      </c>
      <c r="O12214" t="s">
        <v>64033</v>
      </c>
      <c r="R12214" t="s">
        <v>64034</v>
      </c>
      <c r="S12214">
        <v>18.63</v>
      </c>
      <c r="T12214">
        <v>1</v>
      </c>
      <c r="W12214" t="s">
        <v>55</v>
      </c>
    </row>
    <row r="12215" spans="1:24" x14ac:dyDescent="0.2">
      <c r="A12215">
        <v>53639</v>
      </c>
      <c r="B12215">
        <v>35999</v>
      </c>
      <c r="C12215" t="s">
        <v>45775</v>
      </c>
      <c r="D12215" t="s">
        <v>26825</v>
      </c>
      <c r="E12215" t="s">
        <v>26826</v>
      </c>
      <c r="F12215" t="s">
        <v>26827</v>
      </c>
      <c r="I12215" t="s">
        <v>736</v>
      </c>
      <c r="J12215" s="18">
        <v>42591</v>
      </c>
      <c r="K12215" s="41" t="s">
        <v>63940</v>
      </c>
      <c r="L12215" s="42" t="s">
        <v>63887</v>
      </c>
      <c r="M12215" t="s">
        <v>63888</v>
      </c>
      <c r="N12215" t="s">
        <v>64035</v>
      </c>
      <c r="O12215" t="s">
        <v>64036</v>
      </c>
      <c r="P12215" t="s">
        <v>64037</v>
      </c>
      <c r="Q12215" s="40" t="s">
        <v>64037</v>
      </c>
      <c r="R12215" t="s">
        <v>61484</v>
      </c>
      <c r="S12215">
        <v>7.02</v>
      </c>
      <c r="T12215">
        <v>0</v>
      </c>
      <c r="W12215" t="s">
        <v>55</v>
      </c>
    </row>
    <row r="12216" spans="1:24" x14ac:dyDescent="0.2">
      <c r="A12216">
        <v>53640</v>
      </c>
      <c r="B12216">
        <v>0</v>
      </c>
      <c r="C12216" t="s">
        <v>110</v>
      </c>
      <c r="D12216" t="s">
        <v>64038</v>
      </c>
      <c r="E12216" t="s">
        <v>64039</v>
      </c>
      <c r="F12216" t="s">
        <v>64040</v>
      </c>
      <c r="G12216" t="s">
        <v>56</v>
      </c>
      <c r="H12216" t="s">
        <v>64</v>
      </c>
      <c r="I12216" t="s">
        <v>988</v>
      </c>
      <c r="J12216" s="18">
        <v>42591</v>
      </c>
      <c r="K12216" s="41" t="s">
        <v>64007</v>
      </c>
      <c r="L12216" s="42" t="s">
        <v>64041</v>
      </c>
      <c r="P12216" t="s">
        <v>64042</v>
      </c>
      <c r="Q12216" s="40" t="s">
        <v>64042</v>
      </c>
      <c r="R12216" t="s">
        <v>61484</v>
      </c>
      <c r="S12216">
        <v>0.02</v>
      </c>
      <c r="T12216">
        <v>0</v>
      </c>
      <c r="U12216" t="s">
        <v>54</v>
      </c>
      <c r="W12216" t="s">
        <v>59</v>
      </c>
      <c r="X12216" t="s">
        <v>64043</v>
      </c>
    </row>
    <row r="12217" spans="1:24" x14ac:dyDescent="0.2">
      <c r="A12217">
        <v>53648</v>
      </c>
      <c r="B12217">
        <v>36060</v>
      </c>
      <c r="C12217" t="s">
        <v>110</v>
      </c>
      <c r="D12217" t="s">
        <v>14590</v>
      </c>
      <c r="E12217" t="s">
        <v>14591</v>
      </c>
      <c r="F12217" t="s">
        <v>14592</v>
      </c>
      <c r="H12217" t="s">
        <v>64</v>
      </c>
      <c r="I12217" t="s">
        <v>988</v>
      </c>
      <c r="J12217" s="18">
        <v>42591</v>
      </c>
      <c r="K12217" s="41" t="s">
        <v>64044</v>
      </c>
      <c r="L12217" s="42" t="s">
        <v>64045</v>
      </c>
      <c r="M12217" t="s">
        <v>64046</v>
      </c>
      <c r="R12217" t="s">
        <v>64047</v>
      </c>
      <c r="S12217">
        <v>0.17</v>
      </c>
      <c r="T12217">
        <v>0</v>
      </c>
      <c r="W12217" t="s">
        <v>55</v>
      </c>
    </row>
    <row r="12218" spans="1:24" x14ac:dyDescent="0.2">
      <c r="A12218">
        <v>53661</v>
      </c>
      <c r="B12218">
        <v>36009</v>
      </c>
      <c r="C12218" t="s">
        <v>109</v>
      </c>
      <c r="D12218" t="s">
        <v>25714</v>
      </c>
      <c r="E12218" t="s">
        <v>25715</v>
      </c>
      <c r="F12218" t="s">
        <v>25716</v>
      </c>
      <c r="H12218" t="s">
        <v>105</v>
      </c>
      <c r="I12218" t="s">
        <v>4715</v>
      </c>
      <c r="J12218" s="18">
        <v>42591</v>
      </c>
      <c r="K12218" s="41" t="s">
        <v>63886</v>
      </c>
      <c r="L12218" s="42" t="s">
        <v>64048</v>
      </c>
      <c r="M12218" t="s">
        <v>64049</v>
      </c>
      <c r="N12218" t="s">
        <v>64050</v>
      </c>
      <c r="O12218" t="s">
        <v>64051</v>
      </c>
      <c r="P12218" t="s">
        <v>64052</v>
      </c>
      <c r="Q12218" s="40" t="s">
        <v>64053</v>
      </c>
      <c r="R12218" t="s">
        <v>61484</v>
      </c>
      <c r="S12218">
        <v>0</v>
      </c>
      <c r="T12218">
        <v>0</v>
      </c>
      <c r="W12218" t="s">
        <v>55</v>
      </c>
    </row>
    <row r="12219" spans="1:24" x14ac:dyDescent="0.2">
      <c r="A12219">
        <v>53661</v>
      </c>
      <c r="B12219">
        <v>0</v>
      </c>
      <c r="C12219" t="s">
        <v>109</v>
      </c>
      <c r="D12219" t="s">
        <v>25714</v>
      </c>
      <c r="E12219" t="s">
        <v>25715</v>
      </c>
      <c r="F12219" t="s">
        <v>25716</v>
      </c>
      <c r="G12219" t="s">
        <v>52</v>
      </c>
      <c r="H12219" t="s">
        <v>105</v>
      </c>
      <c r="I12219" t="s">
        <v>4715</v>
      </c>
      <c r="J12219" s="18">
        <v>42591</v>
      </c>
      <c r="K12219" s="41" t="s">
        <v>63886</v>
      </c>
      <c r="L12219" s="42" t="s">
        <v>64054</v>
      </c>
      <c r="N12219" t="s">
        <v>64055</v>
      </c>
      <c r="O12219" t="s">
        <v>64056</v>
      </c>
      <c r="P12219" t="s">
        <v>64057</v>
      </c>
      <c r="Q12219" s="40" t="s">
        <v>64058</v>
      </c>
      <c r="R12219" t="s">
        <v>61484</v>
      </c>
      <c r="S12219">
        <v>7.87</v>
      </c>
      <c r="T12219">
        <v>0</v>
      </c>
      <c r="U12219" t="s">
        <v>58</v>
      </c>
      <c r="W12219" t="s">
        <v>59</v>
      </c>
      <c r="X12219" t="s">
        <v>64059</v>
      </c>
    </row>
    <row r="12220" spans="1:24" x14ac:dyDescent="0.2">
      <c r="A12220">
        <v>53662</v>
      </c>
      <c r="B12220">
        <v>36016</v>
      </c>
      <c r="C12220" t="s">
        <v>19826</v>
      </c>
      <c r="D12220" t="s">
        <v>64060</v>
      </c>
      <c r="E12220" t="s">
        <v>64061</v>
      </c>
      <c r="F12220" t="s">
        <v>64062</v>
      </c>
      <c r="H12220" t="s">
        <v>60</v>
      </c>
      <c r="I12220" t="s">
        <v>777</v>
      </c>
      <c r="J12220" s="18">
        <v>42591</v>
      </c>
      <c r="K12220" s="41" t="s">
        <v>63945</v>
      </c>
      <c r="L12220" s="42" t="s">
        <v>64063</v>
      </c>
      <c r="M12220" t="s">
        <v>64064</v>
      </c>
      <c r="N12220" t="s">
        <v>64065</v>
      </c>
      <c r="O12220" t="s">
        <v>63968</v>
      </c>
      <c r="P12220" t="s">
        <v>64066</v>
      </c>
      <c r="R12220" t="s">
        <v>57621</v>
      </c>
      <c r="S12220">
        <v>21.78</v>
      </c>
      <c r="T12220">
        <v>1</v>
      </c>
      <c r="W12220" t="s">
        <v>55</v>
      </c>
    </row>
    <row r="12221" spans="1:24" x14ac:dyDescent="0.2">
      <c r="A12221">
        <v>53663</v>
      </c>
      <c r="B12221">
        <v>35998</v>
      </c>
      <c r="C12221" t="s">
        <v>111</v>
      </c>
      <c r="D12221" t="s">
        <v>64067</v>
      </c>
      <c r="E12221" t="s">
        <v>5291</v>
      </c>
      <c r="F12221" t="s">
        <v>5292</v>
      </c>
      <c r="H12221" t="s">
        <v>64</v>
      </c>
      <c r="I12221" t="s">
        <v>2554</v>
      </c>
      <c r="J12221" s="18">
        <v>42591</v>
      </c>
      <c r="K12221" s="41" t="s">
        <v>64025</v>
      </c>
      <c r="L12221" s="42" t="s">
        <v>64068</v>
      </c>
      <c r="M12221" t="s">
        <v>64069</v>
      </c>
      <c r="N12221" t="s">
        <v>63829</v>
      </c>
      <c r="O12221" t="s">
        <v>64070</v>
      </c>
      <c r="P12221" t="s">
        <v>64050</v>
      </c>
      <c r="Q12221" s="40" t="s">
        <v>63890</v>
      </c>
      <c r="R12221" t="s">
        <v>64016</v>
      </c>
      <c r="S12221">
        <v>2.4700000000000002</v>
      </c>
      <c r="T12221">
        <v>0</v>
      </c>
      <c r="W12221" t="s">
        <v>55</v>
      </c>
    </row>
    <row r="12222" spans="1:24" x14ac:dyDescent="0.2">
      <c r="A12222">
        <v>53664</v>
      </c>
      <c r="B12222">
        <v>36042</v>
      </c>
      <c r="C12222" t="s">
        <v>111</v>
      </c>
      <c r="D12222" t="s">
        <v>3472</v>
      </c>
      <c r="E12222" t="s">
        <v>12173</v>
      </c>
      <c r="F12222" t="s">
        <v>12174</v>
      </c>
      <c r="H12222" t="s">
        <v>60</v>
      </c>
      <c r="I12222" t="s">
        <v>125</v>
      </c>
      <c r="J12222" s="18">
        <v>42591</v>
      </c>
      <c r="K12222" s="41" t="s">
        <v>64071</v>
      </c>
      <c r="L12222" s="42" t="s">
        <v>64072</v>
      </c>
      <c r="M12222" t="s">
        <v>64073</v>
      </c>
      <c r="N12222" t="s">
        <v>57621</v>
      </c>
      <c r="O12222" t="s">
        <v>64074</v>
      </c>
      <c r="R12222" t="s">
        <v>62280</v>
      </c>
      <c r="S12222">
        <v>17.68</v>
      </c>
      <c r="T12222">
        <v>1</v>
      </c>
      <c r="W12222" t="s">
        <v>55</v>
      </c>
    </row>
    <row r="12223" spans="1:24" x14ac:dyDescent="0.2">
      <c r="A12223">
        <v>53667</v>
      </c>
      <c r="B12223">
        <v>36008</v>
      </c>
      <c r="C12223" t="s">
        <v>109</v>
      </c>
      <c r="D12223" t="s">
        <v>64075</v>
      </c>
      <c r="E12223" t="s">
        <v>64076</v>
      </c>
      <c r="F12223" t="s">
        <v>64077</v>
      </c>
      <c r="I12223" t="s">
        <v>14297</v>
      </c>
      <c r="J12223" s="18">
        <v>42591</v>
      </c>
      <c r="K12223" s="41" t="s">
        <v>64078</v>
      </c>
      <c r="L12223" s="42" t="s">
        <v>64079</v>
      </c>
      <c r="M12223" t="s">
        <v>63949</v>
      </c>
      <c r="N12223" t="s">
        <v>64080</v>
      </c>
      <c r="O12223" t="s">
        <v>64081</v>
      </c>
      <c r="P12223" t="s">
        <v>63659</v>
      </c>
      <c r="Q12223" s="40" t="s">
        <v>64082</v>
      </c>
      <c r="R12223" t="s">
        <v>63659</v>
      </c>
      <c r="S12223">
        <v>4.32</v>
      </c>
      <c r="T12223">
        <v>0</v>
      </c>
      <c r="W12223" t="s">
        <v>55</v>
      </c>
    </row>
    <row r="12224" spans="1:24" x14ac:dyDescent="0.2">
      <c r="A12224">
        <v>53668</v>
      </c>
      <c r="B12224">
        <v>36033</v>
      </c>
      <c r="C12224" t="s">
        <v>45775</v>
      </c>
      <c r="D12224" t="s">
        <v>1308</v>
      </c>
      <c r="E12224" t="s">
        <v>1309</v>
      </c>
      <c r="F12224" t="s">
        <v>1310</v>
      </c>
      <c r="H12224" t="s">
        <v>100</v>
      </c>
      <c r="I12224" t="s">
        <v>142</v>
      </c>
      <c r="J12224" s="18">
        <v>42591</v>
      </c>
      <c r="K12224" s="41" t="s">
        <v>64083</v>
      </c>
      <c r="L12224" s="42" t="s">
        <v>64084</v>
      </c>
      <c r="M12224" t="s">
        <v>64085</v>
      </c>
      <c r="N12224" t="s">
        <v>64086</v>
      </c>
      <c r="O12224" t="s">
        <v>64087</v>
      </c>
      <c r="R12224" t="s">
        <v>62275</v>
      </c>
      <c r="S12224">
        <v>18.88</v>
      </c>
      <c r="T12224">
        <v>1</v>
      </c>
      <c r="W12224" t="s">
        <v>55</v>
      </c>
    </row>
    <row r="12225" spans="1:24" x14ac:dyDescent="0.2">
      <c r="A12225">
        <v>53674</v>
      </c>
      <c r="B12225">
        <v>0</v>
      </c>
      <c r="C12225" t="s">
        <v>113</v>
      </c>
      <c r="D12225" t="s">
        <v>18378</v>
      </c>
      <c r="E12225" t="s">
        <v>18379</v>
      </c>
      <c r="F12225" t="s">
        <v>18380</v>
      </c>
      <c r="G12225" t="s">
        <v>56</v>
      </c>
      <c r="H12225" t="s">
        <v>66</v>
      </c>
      <c r="I12225" t="s">
        <v>126</v>
      </c>
      <c r="J12225" s="18">
        <v>42591</v>
      </c>
      <c r="K12225" s="41" t="s">
        <v>63067</v>
      </c>
      <c r="L12225" s="42" t="s">
        <v>64088</v>
      </c>
      <c r="M12225" t="s">
        <v>64088</v>
      </c>
      <c r="P12225" t="s">
        <v>64089</v>
      </c>
      <c r="Q12225" s="40" t="s">
        <v>64090</v>
      </c>
      <c r="R12225" t="s">
        <v>64091</v>
      </c>
      <c r="S12225">
        <v>0.33</v>
      </c>
      <c r="T12225">
        <v>0</v>
      </c>
      <c r="U12225" t="s">
        <v>54</v>
      </c>
      <c r="W12225" t="s">
        <v>59</v>
      </c>
      <c r="X12225" t="s">
        <v>64092</v>
      </c>
    </row>
    <row r="12226" spans="1:24" x14ac:dyDescent="0.2">
      <c r="A12226">
        <v>53682</v>
      </c>
      <c r="B12226">
        <v>35991</v>
      </c>
      <c r="C12226" t="s">
        <v>161</v>
      </c>
      <c r="D12226" t="s">
        <v>18095</v>
      </c>
      <c r="E12226" t="s">
        <v>18096</v>
      </c>
      <c r="F12226" t="s">
        <v>18097</v>
      </c>
      <c r="G12226" t="s">
        <v>52</v>
      </c>
      <c r="H12226" t="s">
        <v>67</v>
      </c>
      <c r="I12226" t="s">
        <v>95</v>
      </c>
      <c r="J12226" s="18">
        <v>42592</v>
      </c>
      <c r="K12226" s="41" t="s">
        <v>64093</v>
      </c>
      <c r="L12226" s="42" t="s">
        <v>64094</v>
      </c>
      <c r="M12226" t="s">
        <v>64095</v>
      </c>
      <c r="N12226" t="s">
        <v>64096</v>
      </c>
      <c r="O12226" t="s">
        <v>64097</v>
      </c>
      <c r="P12226" t="s">
        <v>63901</v>
      </c>
      <c r="Q12226" s="40" t="s">
        <v>64098</v>
      </c>
      <c r="R12226" t="s">
        <v>63256</v>
      </c>
      <c r="S12226">
        <v>2.85</v>
      </c>
      <c r="T12226">
        <v>0</v>
      </c>
      <c r="U12226" t="s">
        <v>54</v>
      </c>
      <c r="W12226" t="s">
        <v>59</v>
      </c>
      <c r="X12226" t="s">
        <v>64099</v>
      </c>
    </row>
    <row r="12227" spans="1:24" x14ac:dyDescent="0.2">
      <c r="A12227">
        <v>53689</v>
      </c>
      <c r="B12227">
        <v>35994</v>
      </c>
      <c r="C12227" t="s">
        <v>161</v>
      </c>
      <c r="D12227" t="s">
        <v>64100</v>
      </c>
      <c r="E12227" t="s">
        <v>21978</v>
      </c>
      <c r="F12227" t="s">
        <v>64101</v>
      </c>
      <c r="H12227" t="s">
        <v>4348</v>
      </c>
      <c r="I12227" t="s">
        <v>4349</v>
      </c>
      <c r="J12227" s="18">
        <v>42592</v>
      </c>
      <c r="K12227" s="41" t="s">
        <v>63886</v>
      </c>
      <c r="L12227" s="42" t="s">
        <v>64102</v>
      </c>
      <c r="M12227" t="s">
        <v>64103</v>
      </c>
      <c r="N12227" t="s">
        <v>64104</v>
      </c>
      <c r="O12227" t="s">
        <v>64105</v>
      </c>
      <c r="P12227" t="s">
        <v>63967</v>
      </c>
      <c r="Q12227" s="40" t="s">
        <v>63967</v>
      </c>
      <c r="R12227" t="s">
        <v>61484</v>
      </c>
      <c r="S12227">
        <v>5.28</v>
      </c>
      <c r="T12227">
        <v>0</v>
      </c>
      <c r="W12227" t="s">
        <v>55</v>
      </c>
    </row>
    <row r="12228" spans="1:24" x14ac:dyDescent="0.2">
      <c r="A12228">
        <v>53692</v>
      </c>
      <c r="B12228">
        <v>36001</v>
      </c>
      <c r="C12228" t="s">
        <v>110</v>
      </c>
      <c r="E12228" t="s">
        <v>35478</v>
      </c>
      <c r="F12228" t="s">
        <v>35479</v>
      </c>
      <c r="H12228" t="s">
        <v>60</v>
      </c>
      <c r="I12228" t="s">
        <v>3082</v>
      </c>
      <c r="J12228" s="18">
        <v>42592</v>
      </c>
      <c r="K12228" s="41" t="s">
        <v>64106</v>
      </c>
      <c r="L12228" s="42" t="s">
        <v>64107</v>
      </c>
      <c r="M12228" t="s">
        <v>63632</v>
      </c>
      <c r="N12228" t="s">
        <v>64108</v>
      </c>
      <c r="O12228" t="s">
        <v>64109</v>
      </c>
      <c r="P12228" t="s">
        <v>64110</v>
      </c>
      <c r="Q12228" s="40" t="s">
        <v>64110</v>
      </c>
      <c r="R12228" t="s">
        <v>64014</v>
      </c>
      <c r="S12228">
        <v>2.58</v>
      </c>
      <c r="T12228">
        <v>0</v>
      </c>
      <c r="W12228" t="s">
        <v>55</v>
      </c>
    </row>
    <row r="12229" spans="1:24" x14ac:dyDescent="0.2">
      <c r="A12229">
        <v>53693</v>
      </c>
      <c r="B12229">
        <v>36004</v>
      </c>
      <c r="C12229" t="s">
        <v>111</v>
      </c>
      <c r="D12229" t="s">
        <v>11030</v>
      </c>
      <c r="E12229" t="s">
        <v>11031</v>
      </c>
      <c r="F12229" t="s">
        <v>11032</v>
      </c>
      <c r="H12229" t="s">
        <v>60</v>
      </c>
      <c r="I12229" t="s">
        <v>125</v>
      </c>
      <c r="J12229" s="18">
        <v>42592</v>
      </c>
      <c r="K12229" s="41" t="s">
        <v>64111</v>
      </c>
      <c r="L12229" s="42" t="s">
        <v>63880</v>
      </c>
      <c r="M12229" t="s">
        <v>64112</v>
      </c>
      <c r="N12229" t="s">
        <v>63945</v>
      </c>
      <c r="O12229" t="s">
        <v>64113</v>
      </c>
      <c r="R12229" t="s">
        <v>63469</v>
      </c>
      <c r="S12229">
        <v>22.63</v>
      </c>
      <c r="T12229">
        <v>1</v>
      </c>
      <c r="W12229" t="s">
        <v>55</v>
      </c>
    </row>
    <row r="12230" spans="1:24" x14ac:dyDescent="0.2">
      <c r="A12230">
        <v>53694</v>
      </c>
      <c r="B12230">
        <v>36014</v>
      </c>
      <c r="C12230" t="s">
        <v>113</v>
      </c>
      <c r="D12230" t="s">
        <v>64114</v>
      </c>
      <c r="E12230" t="s">
        <v>64115</v>
      </c>
      <c r="F12230" t="s">
        <v>64116</v>
      </c>
      <c r="H12230" t="s">
        <v>867</v>
      </c>
      <c r="I12230" t="s">
        <v>12701</v>
      </c>
      <c r="J12230" s="18">
        <v>42592</v>
      </c>
      <c r="K12230" s="41" t="s">
        <v>63621</v>
      </c>
      <c r="L12230" s="42" t="s">
        <v>64117</v>
      </c>
      <c r="M12230" t="s">
        <v>64118</v>
      </c>
      <c r="N12230" t="s">
        <v>64091</v>
      </c>
      <c r="O12230" t="s">
        <v>63864</v>
      </c>
      <c r="R12230" t="s">
        <v>63514</v>
      </c>
      <c r="S12230">
        <v>21.92</v>
      </c>
      <c r="T12230">
        <v>1</v>
      </c>
      <c r="W12230" t="s">
        <v>55</v>
      </c>
    </row>
    <row r="12231" spans="1:24" x14ac:dyDescent="0.2">
      <c r="A12231">
        <v>53695</v>
      </c>
      <c r="B12231">
        <v>36015</v>
      </c>
      <c r="C12231" t="s">
        <v>19826</v>
      </c>
      <c r="D12231" t="s">
        <v>64119</v>
      </c>
      <c r="E12231" t="s">
        <v>64120</v>
      </c>
      <c r="F12231" t="s">
        <v>64121</v>
      </c>
      <c r="H12231" t="s">
        <v>60</v>
      </c>
      <c r="I12231" t="s">
        <v>3082</v>
      </c>
      <c r="J12231" s="18">
        <v>42592</v>
      </c>
      <c r="K12231" s="41" t="s">
        <v>64122</v>
      </c>
      <c r="L12231" s="42" t="s">
        <v>64004</v>
      </c>
      <c r="M12231" t="s">
        <v>64123</v>
      </c>
      <c r="N12231" t="s">
        <v>64014</v>
      </c>
      <c r="O12231" t="s">
        <v>63924</v>
      </c>
      <c r="R12231" t="s">
        <v>62275</v>
      </c>
      <c r="S12231">
        <v>21.83</v>
      </c>
      <c r="T12231">
        <v>1</v>
      </c>
      <c r="W12231" t="s">
        <v>55</v>
      </c>
    </row>
    <row r="12232" spans="1:24" x14ac:dyDescent="0.2">
      <c r="A12232">
        <v>53696</v>
      </c>
      <c r="B12232">
        <v>36002</v>
      </c>
      <c r="C12232" t="s">
        <v>110</v>
      </c>
      <c r="D12232" t="s">
        <v>64124</v>
      </c>
      <c r="E12232" t="s">
        <v>64125</v>
      </c>
      <c r="F12232" t="s">
        <v>64126</v>
      </c>
      <c r="G12232" t="s">
        <v>52</v>
      </c>
      <c r="H12232" t="s">
        <v>1497</v>
      </c>
      <c r="I12232" t="s">
        <v>6626</v>
      </c>
      <c r="J12232" s="18">
        <v>42592</v>
      </c>
      <c r="K12232" s="41" t="s">
        <v>64118</v>
      </c>
      <c r="L12232" s="42" t="s">
        <v>64127</v>
      </c>
      <c r="M12232" t="s">
        <v>64128</v>
      </c>
      <c r="N12232" t="s">
        <v>63945</v>
      </c>
      <c r="O12232" t="s">
        <v>64129</v>
      </c>
      <c r="P12232" t="s">
        <v>64130</v>
      </c>
      <c r="Q12232" s="40" t="s">
        <v>64130</v>
      </c>
      <c r="R12232" t="s">
        <v>63035</v>
      </c>
      <c r="S12232">
        <v>3.62</v>
      </c>
      <c r="T12232">
        <v>0</v>
      </c>
      <c r="U12232" t="s">
        <v>58</v>
      </c>
      <c r="W12232" t="s">
        <v>59</v>
      </c>
      <c r="X12232" t="s">
        <v>64130</v>
      </c>
    </row>
    <row r="12233" spans="1:24" x14ac:dyDescent="0.2">
      <c r="A12233">
        <v>53712</v>
      </c>
      <c r="B12233">
        <v>36012</v>
      </c>
      <c r="C12233" t="s">
        <v>111</v>
      </c>
      <c r="D12233" t="s">
        <v>17587</v>
      </c>
      <c r="E12233" t="s">
        <v>17588</v>
      </c>
      <c r="F12233" t="s">
        <v>17589</v>
      </c>
      <c r="H12233" t="s">
        <v>60</v>
      </c>
      <c r="I12233" t="s">
        <v>777</v>
      </c>
      <c r="J12233" s="18">
        <v>42592</v>
      </c>
      <c r="K12233" s="41" t="s">
        <v>64131</v>
      </c>
      <c r="L12233" s="42" t="s">
        <v>63702</v>
      </c>
      <c r="M12233" t="s">
        <v>63795</v>
      </c>
      <c r="N12233" t="s">
        <v>64132</v>
      </c>
      <c r="O12233" t="s">
        <v>63990</v>
      </c>
      <c r="P12233" t="s">
        <v>64133</v>
      </c>
      <c r="Q12233" s="40" t="s">
        <v>64133</v>
      </c>
      <c r="R12233" t="s">
        <v>62531</v>
      </c>
      <c r="S12233">
        <v>5</v>
      </c>
      <c r="T12233">
        <v>0</v>
      </c>
      <c r="W12233" t="s">
        <v>55</v>
      </c>
    </row>
    <row r="12234" spans="1:24" x14ac:dyDescent="0.2">
      <c r="A12234">
        <v>53716</v>
      </c>
      <c r="B12234">
        <v>36017</v>
      </c>
      <c r="C12234" t="s">
        <v>115</v>
      </c>
      <c r="D12234" t="s">
        <v>64134</v>
      </c>
      <c r="E12234" t="s">
        <v>64135</v>
      </c>
      <c r="F12234" t="s">
        <v>64136</v>
      </c>
      <c r="H12234" t="s">
        <v>79</v>
      </c>
      <c r="I12234" t="s">
        <v>160</v>
      </c>
      <c r="J12234" s="18">
        <v>42592</v>
      </c>
      <c r="K12234" s="41" t="s">
        <v>64137</v>
      </c>
      <c r="L12234" s="42" t="s">
        <v>64138</v>
      </c>
      <c r="M12234" t="s">
        <v>64139</v>
      </c>
      <c r="N12234" t="s">
        <v>64140</v>
      </c>
      <c r="O12234" t="s">
        <v>64141</v>
      </c>
      <c r="R12234" t="s">
        <v>62275</v>
      </c>
      <c r="S12234">
        <v>21.77</v>
      </c>
      <c r="T12234">
        <v>1</v>
      </c>
      <c r="W12234" t="s">
        <v>55</v>
      </c>
    </row>
    <row r="12235" spans="1:24" x14ac:dyDescent="0.2">
      <c r="A12235">
        <v>53717</v>
      </c>
      <c r="B12235">
        <v>36020</v>
      </c>
      <c r="C12235" t="s">
        <v>112</v>
      </c>
      <c r="D12235" t="s">
        <v>64142</v>
      </c>
      <c r="E12235" t="s">
        <v>64143</v>
      </c>
      <c r="F12235" t="s">
        <v>64144</v>
      </c>
      <c r="H12235" t="s">
        <v>755</v>
      </c>
      <c r="I12235" t="s">
        <v>1286</v>
      </c>
      <c r="J12235" s="18">
        <v>42592</v>
      </c>
      <c r="K12235" s="41" t="s">
        <v>63932</v>
      </c>
      <c r="L12235" s="42" t="s">
        <v>64145</v>
      </c>
      <c r="M12235" t="s">
        <v>64145</v>
      </c>
      <c r="N12235" t="s">
        <v>63884</v>
      </c>
      <c r="O12235" t="s">
        <v>63971</v>
      </c>
      <c r="R12235" t="s">
        <v>62275</v>
      </c>
      <c r="S12235">
        <v>21.6</v>
      </c>
      <c r="T12235">
        <v>1</v>
      </c>
      <c r="W12235" t="s">
        <v>55</v>
      </c>
    </row>
    <row r="12236" spans="1:24" x14ac:dyDescent="0.2">
      <c r="A12236">
        <v>53718</v>
      </c>
      <c r="B12236">
        <v>36018</v>
      </c>
      <c r="C12236" t="s">
        <v>45775</v>
      </c>
      <c r="D12236" t="s">
        <v>11559</v>
      </c>
      <c r="E12236" t="s">
        <v>64146</v>
      </c>
      <c r="F12236" t="s">
        <v>64147</v>
      </c>
      <c r="G12236" t="s">
        <v>52</v>
      </c>
      <c r="H12236" t="s">
        <v>53</v>
      </c>
      <c r="I12236" t="s">
        <v>147</v>
      </c>
      <c r="J12236" s="18">
        <v>42592</v>
      </c>
      <c r="K12236" s="41" t="s">
        <v>63932</v>
      </c>
      <c r="L12236" s="42" t="s">
        <v>64117</v>
      </c>
      <c r="M12236" t="s">
        <v>64148</v>
      </c>
      <c r="N12236" t="s">
        <v>64027</v>
      </c>
      <c r="O12236" t="s">
        <v>64149</v>
      </c>
      <c r="P12236" t="s">
        <v>64132</v>
      </c>
      <c r="Q12236" s="40" t="s">
        <v>64150</v>
      </c>
      <c r="R12236" t="s">
        <v>64014</v>
      </c>
      <c r="S12236">
        <v>2.4500000000000002</v>
      </c>
      <c r="T12236">
        <v>0</v>
      </c>
      <c r="U12236" t="s">
        <v>54</v>
      </c>
      <c r="W12236" t="s">
        <v>59</v>
      </c>
      <c r="X12236" t="s">
        <v>64053</v>
      </c>
    </row>
    <row r="12237" spans="1:24" x14ac:dyDescent="0.2">
      <c r="A12237">
        <v>53719</v>
      </c>
      <c r="B12237">
        <v>36023</v>
      </c>
      <c r="C12237" t="s">
        <v>110</v>
      </c>
      <c r="E12237" t="s">
        <v>13550</v>
      </c>
      <c r="F12237" t="s">
        <v>13551</v>
      </c>
      <c r="G12237" t="s">
        <v>52</v>
      </c>
      <c r="H12237" t="s">
        <v>53</v>
      </c>
      <c r="I12237" t="s">
        <v>146</v>
      </c>
      <c r="J12237" s="18">
        <v>42592</v>
      </c>
      <c r="K12237" s="41" t="s">
        <v>64151</v>
      </c>
      <c r="L12237" s="42" t="s">
        <v>64026</v>
      </c>
      <c r="M12237" t="s">
        <v>63985</v>
      </c>
      <c r="N12237" t="s">
        <v>64150</v>
      </c>
      <c r="O12237" t="s">
        <v>64152</v>
      </c>
      <c r="P12237" t="s">
        <v>64153</v>
      </c>
      <c r="Q12237" s="40" t="s">
        <v>64154</v>
      </c>
      <c r="R12237" t="s">
        <v>57621</v>
      </c>
      <c r="S12237">
        <v>4.5</v>
      </c>
      <c r="T12237">
        <v>0</v>
      </c>
      <c r="U12237" t="s">
        <v>54</v>
      </c>
      <c r="W12237" t="s">
        <v>59</v>
      </c>
      <c r="X12237" t="s">
        <v>64155</v>
      </c>
    </row>
    <row r="12238" spans="1:24" x14ac:dyDescent="0.2">
      <c r="A12238">
        <v>53720</v>
      </c>
      <c r="B12238">
        <v>36028</v>
      </c>
      <c r="C12238" t="s">
        <v>115</v>
      </c>
      <c r="D12238" t="s">
        <v>64156</v>
      </c>
      <c r="E12238" t="s">
        <v>64157</v>
      </c>
      <c r="F12238" t="s">
        <v>64158</v>
      </c>
      <c r="H12238" t="s">
        <v>2989</v>
      </c>
      <c r="I12238" t="s">
        <v>36382</v>
      </c>
      <c r="J12238" s="18">
        <v>42592</v>
      </c>
      <c r="K12238" s="41" t="s">
        <v>63945</v>
      </c>
      <c r="L12238" s="42" t="s">
        <v>64159</v>
      </c>
      <c r="M12238" t="s">
        <v>63907</v>
      </c>
      <c r="N12238" t="s">
        <v>64160</v>
      </c>
      <c r="O12238" t="s">
        <v>64161</v>
      </c>
      <c r="R12238" t="s">
        <v>64162</v>
      </c>
      <c r="S12238">
        <v>20.93</v>
      </c>
      <c r="T12238">
        <v>1</v>
      </c>
      <c r="W12238" t="s">
        <v>55</v>
      </c>
    </row>
    <row r="12239" spans="1:24" x14ac:dyDescent="0.2">
      <c r="A12239">
        <v>53721</v>
      </c>
      <c r="B12239">
        <v>36021</v>
      </c>
      <c r="C12239" t="s">
        <v>111</v>
      </c>
      <c r="D12239" t="s">
        <v>47627</v>
      </c>
      <c r="E12239" t="s">
        <v>30950</v>
      </c>
      <c r="F12239" t="s">
        <v>30951</v>
      </c>
      <c r="G12239" t="s">
        <v>56</v>
      </c>
      <c r="H12239" t="s">
        <v>74</v>
      </c>
      <c r="I12239" t="s">
        <v>4406</v>
      </c>
      <c r="J12239" s="18">
        <v>42592</v>
      </c>
      <c r="K12239" s="41" t="s">
        <v>64163</v>
      </c>
      <c r="L12239" s="42" t="s">
        <v>63858</v>
      </c>
      <c r="M12239" t="s">
        <v>64145</v>
      </c>
      <c r="P12239" t="s">
        <v>63985</v>
      </c>
      <c r="Q12239" s="40" t="s">
        <v>63985</v>
      </c>
      <c r="R12239" t="s">
        <v>63659</v>
      </c>
      <c r="S12239">
        <v>0.02</v>
      </c>
      <c r="T12239">
        <v>0</v>
      </c>
      <c r="U12239" t="s">
        <v>54</v>
      </c>
      <c r="W12239" t="s">
        <v>59</v>
      </c>
      <c r="X12239" t="s">
        <v>64164</v>
      </c>
    </row>
    <row r="12240" spans="1:24" x14ac:dyDescent="0.2">
      <c r="A12240">
        <v>53722</v>
      </c>
      <c r="B12240">
        <v>36025</v>
      </c>
      <c r="C12240" t="s">
        <v>45621</v>
      </c>
      <c r="D12240" t="s">
        <v>64165</v>
      </c>
      <c r="E12240" t="s">
        <v>64166</v>
      </c>
      <c r="F12240" t="s">
        <v>64167</v>
      </c>
      <c r="H12240" t="s">
        <v>63</v>
      </c>
      <c r="I12240" t="s">
        <v>139</v>
      </c>
      <c r="J12240" s="18">
        <v>42592</v>
      </c>
      <c r="K12240" s="41" t="s">
        <v>63930</v>
      </c>
      <c r="L12240" s="42" t="s">
        <v>63860</v>
      </c>
      <c r="M12240" t="s">
        <v>64168</v>
      </c>
      <c r="N12240" t="s">
        <v>64169</v>
      </c>
      <c r="O12240" t="s">
        <v>64170</v>
      </c>
      <c r="R12240" t="s">
        <v>55461</v>
      </c>
      <c r="S12240">
        <v>21.25</v>
      </c>
      <c r="T12240">
        <v>1</v>
      </c>
      <c r="W12240" t="s">
        <v>55</v>
      </c>
    </row>
    <row r="12241" spans="1:24" x14ac:dyDescent="0.2">
      <c r="A12241">
        <v>53724</v>
      </c>
      <c r="B12241">
        <v>36029</v>
      </c>
      <c r="C12241" t="s">
        <v>111</v>
      </c>
      <c r="D12241" t="s">
        <v>64171</v>
      </c>
      <c r="E12241" t="s">
        <v>64172</v>
      </c>
      <c r="F12241" t="s">
        <v>64173</v>
      </c>
      <c r="H12241" t="s">
        <v>67</v>
      </c>
      <c r="I12241" t="s">
        <v>138</v>
      </c>
      <c r="J12241" s="18">
        <v>42592</v>
      </c>
      <c r="K12241" s="41" t="s">
        <v>63890</v>
      </c>
      <c r="L12241" s="42" t="s">
        <v>64174</v>
      </c>
      <c r="M12241" t="s">
        <v>64129</v>
      </c>
      <c r="N12241" t="s">
        <v>64175</v>
      </c>
      <c r="O12241" t="s">
        <v>61484</v>
      </c>
      <c r="R12241" t="s">
        <v>63469</v>
      </c>
      <c r="S12241">
        <v>20.55</v>
      </c>
      <c r="T12241">
        <v>1</v>
      </c>
      <c r="W12241" t="s">
        <v>55</v>
      </c>
    </row>
    <row r="12242" spans="1:24" x14ac:dyDescent="0.2">
      <c r="A12242">
        <v>53726</v>
      </c>
      <c r="B12242">
        <v>36031</v>
      </c>
      <c r="C12242" t="s">
        <v>161</v>
      </c>
      <c r="D12242" t="s">
        <v>64176</v>
      </c>
      <c r="E12242" t="s">
        <v>28103</v>
      </c>
      <c r="F12242" t="s">
        <v>28104</v>
      </c>
      <c r="H12242" t="s">
        <v>53</v>
      </c>
      <c r="I12242" t="s">
        <v>149</v>
      </c>
      <c r="J12242" s="18">
        <v>42592</v>
      </c>
      <c r="K12242" s="41" t="s">
        <v>64177</v>
      </c>
      <c r="L12242" s="42" t="s">
        <v>64085</v>
      </c>
      <c r="M12242" t="s">
        <v>64092</v>
      </c>
      <c r="N12242" t="s">
        <v>64178</v>
      </c>
      <c r="O12242" t="s">
        <v>63991</v>
      </c>
      <c r="P12242" t="s">
        <v>64179</v>
      </c>
      <c r="Q12242" s="40" t="s">
        <v>64180</v>
      </c>
      <c r="R12242" t="s">
        <v>61484</v>
      </c>
      <c r="S12242">
        <v>3.05</v>
      </c>
      <c r="T12242">
        <v>0</v>
      </c>
      <c r="W12242" t="s">
        <v>55</v>
      </c>
    </row>
    <row r="12243" spans="1:24" x14ac:dyDescent="0.2">
      <c r="A12243">
        <v>53727</v>
      </c>
      <c r="B12243">
        <v>36030</v>
      </c>
      <c r="C12243" t="s">
        <v>115</v>
      </c>
      <c r="D12243" t="s">
        <v>8639</v>
      </c>
      <c r="E12243" t="s">
        <v>7804</v>
      </c>
      <c r="F12243" t="s">
        <v>7805</v>
      </c>
      <c r="H12243" t="s">
        <v>79</v>
      </c>
      <c r="I12243" t="s">
        <v>3145</v>
      </c>
      <c r="J12243" s="18">
        <v>42592</v>
      </c>
      <c r="K12243" s="41" t="s">
        <v>63587</v>
      </c>
      <c r="L12243" s="42" t="s">
        <v>64181</v>
      </c>
      <c r="M12243" t="s">
        <v>64182</v>
      </c>
      <c r="R12243" t="s">
        <v>64183</v>
      </c>
      <c r="S12243">
        <v>19.149999999999999</v>
      </c>
      <c r="T12243">
        <v>1</v>
      </c>
      <c r="W12243" t="s">
        <v>55</v>
      </c>
    </row>
    <row r="12244" spans="1:24" x14ac:dyDescent="0.2">
      <c r="A12244">
        <v>53728</v>
      </c>
      <c r="B12244">
        <v>36049</v>
      </c>
      <c r="C12244" t="s">
        <v>45775</v>
      </c>
      <c r="D12244" t="s">
        <v>64184</v>
      </c>
      <c r="E12244" t="s">
        <v>64185</v>
      </c>
      <c r="F12244" t="s">
        <v>64186</v>
      </c>
      <c r="G12244" t="s">
        <v>52</v>
      </c>
      <c r="H12244" t="s">
        <v>53</v>
      </c>
      <c r="I12244" t="s">
        <v>147</v>
      </c>
      <c r="J12244" s="18">
        <v>42592</v>
      </c>
      <c r="K12244" s="41" t="s">
        <v>63990</v>
      </c>
      <c r="L12244" s="42" t="s">
        <v>64187</v>
      </c>
      <c r="M12244" t="s">
        <v>64133</v>
      </c>
      <c r="N12244" t="s">
        <v>64188</v>
      </c>
      <c r="O12244" t="s">
        <v>64189</v>
      </c>
      <c r="P12244" t="s">
        <v>64190</v>
      </c>
      <c r="Q12244" s="40" t="s">
        <v>64191</v>
      </c>
      <c r="R12244" t="s">
        <v>61484</v>
      </c>
      <c r="S12244">
        <v>2.98</v>
      </c>
      <c r="T12244">
        <v>0</v>
      </c>
      <c r="U12244" t="s">
        <v>58</v>
      </c>
      <c r="W12244" t="s">
        <v>59</v>
      </c>
      <c r="X12244" t="s">
        <v>64191</v>
      </c>
    </row>
    <row r="12245" spans="1:24" x14ac:dyDescent="0.2">
      <c r="A12245">
        <v>53729</v>
      </c>
      <c r="B12245">
        <v>36059</v>
      </c>
      <c r="C12245" t="s">
        <v>109</v>
      </c>
      <c r="D12245" t="s">
        <v>2998</v>
      </c>
      <c r="E12245" t="s">
        <v>2999</v>
      </c>
      <c r="F12245" t="s">
        <v>3000</v>
      </c>
      <c r="H12245" t="s">
        <v>60</v>
      </c>
      <c r="I12245" t="s">
        <v>125</v>
      </c>
      <c r="J12245" s="18">
        <v>42592</v>
      </c>
      <c r="K12245" s="41" t="s">
        <v>64192</v>
      </c>
      <c r="L12245" s="42" t="s">
        <v>64193</v>
      </c>
      <c r="M12245" t="s">
        <v>64194</v>
      </c>
      <c r="R12245" t="s">
        <v>63948</v>
      </c>
      <c r="S12245">
        <v>0.23</v>
      </c>
      <c r="T12245">
        <v>0</v>
      </c>
      <c r="W12245" t="s">
        <v>55</v>
      </c>
    </row>
    <row r="12246" spans="1:24" x14ac:dyDescent="0.2">
      <c r="A12246">
        <v>53730</v>
      </c>
      <c r="B12246">
        <v>36038</v>
      </c>
      <c r="C12246" t="s">
        <v>19826</v>
      </c>
      <c r="D12246" t="s">
        <v>64195</v>
      </c>
      <c r="E12246" t="s">
        <v>64196</v>
      </c>
      <c r="F12246" t="s">
        <v>64197</v>
      </c>
      <c r="H12246" t="s">
        <v>67</v>
      </c>
      <c r="I12246" t="s">
        <v>9495</v>
      </c>
      <c r="J12246" s="18">
        <v>42592</v>
      </c>
      <c r="K12246" s="41" t="s">
        <v>64198</v>
      </c>
      <c r="L12246" s="42" t="s">
        <v>64199</v>
      </c>
      <c r="M12246" t="s">
        <v>64200</v>
      </c>
      <c r="N12246" t="s">
        <v>63967</v>
      </c>
      <c r="O12246" t="s">
        <v>64201</v>
      </c>
      <c r="P12246" t="s">
        <v>64202</v>
      </c>
      <c r="R12246" t="s">
        <v>62275</v>
      </c>
      <c r="S12246">
        <v>18.52</v>
      </c>
      <c r="T12246">
        <v>1</v>
      </c>
      <c r="W12246" t="s">
        <v>55</v>
      </c>
    </row>
    <row r="12247" spans="1:24" x14ac:dyDescent="0.2">
      <c r="A12247">
        <v>53731</v>
      </c>
      <c r="B12247">
        <v>36039</v>
      </c>
      <c r="C12247" t="s">
        <v>19826</v>
      </c>
      <c r="D12247" t="s">
        <v>30703</v>
      </c>
      <c r="E12247" t="s">
        <v>30704</v>
      </c>
      <c r="F12247" t="s">
        <v>30705</v>
      </c>
      <c r="G12247" t="s">
        <v>52</v>
      </c>
      <c r="H12247" t="s">
        <v>63</v>
      </c>
      <c r="I12247" t="s">
        <v>139</v>
      </c>
      <c r="J12247" s="18">
        <v>42592</v>
      </c>
      <c r="K12247" s="41" t="s">
        <v>63958</v>
      </c>
      <c r="L12247" s="42" t="s">
        <v>64203</v>
      </c>
      <c r="M12247" t="s">
        <v>64204</v>
      </c>
      <c r="N12247" t="s">
        <v>64072</v>
      </c>
      <c r="O12247" t="s">
        <v>64205</v>
      </c>
      <c r="P12247" t="s">
        <v>64022</v>
      </c>
      <c r="Q12247" s="40" t="s">
        <v>64022</v>
      </c>
      <c r="R12247" t="s">
        <v>61484</v>
      </c>
      <c r="S12247">
        <v>2.2999999999999998</v>
      </c>
      <c r="T12247">
        <v>0</v>
      </c>
      <c r="U12247" t="s">
        <v>54</v>
      </c>
      <c r="W12247" t="s">
        <v>59</v>
      </c>
      <c r="X12247" t="s">
        <v>64206</v>
      </c>
    </row>
    <row r="12248" spans="1:24" x14ac:dyDescent="0.2">
      <c r="A12248">
        <v>53732</v>
      </c>
      <c r="B12248">
        <v>36041</v>
      </c>
      <c r="C12248" t="s">
        <v>109</v>
      </c>
      <c r="D12248" t="s">
        <v>64207</v>
      </c>
      <c r="E12248" t="s">
        <v>64208</v>
      </c>
      <c r="F12248" t="s">
        <v>64209</v>
      </c>
      <c r="H12248" t="s">
        <v>74</v>
      </c>
      <c r="I12248" t="s">
        <v>7731</v>
      </c>
      <c r="J12248" s="18">
        <v>42592</v>
      </c>
      <c r="K12248" s="41" t="s">
        <v>64016</v>
      </c>
      <c r="L12248" s="42" t="s">
        <v>64066</v>
      </c>
      <c r="M12248" t="s">
        <v>64066</v>
      </c>
      <c r="N12248" t="s">
        <v>63993</v>
      </c>
      <c r="O12248" t="s">
        <v>64210</v>
      </c>
      <c r="R12248" t="s">
        <v>62275</v>
      </c>
      <c r="S12248">
        <v>18.23</v>
      </c>
      <c r="T12248">
        <v>1</v>
      </c>
      <c r="W12248" t="s">
        <v>55</v>
      </c>
    </row>
    <row r="12249" spans="1:24" x14ac:dyDescent="0.2">
      <c r="A12249">
        <v>53733</v>
      </c>
      <c r="B12249">
        <v>36036</v>
      </c>
      <c r="C12249" t="s">
        <v>161</v>
      </c>
      <c r="D12249" t="s">
        <v>13903</v>
      </c>
      <c r="E12249" t="s">
        <v>13904</v>
      </c>
      <c r="F12249" t="s">
        <v>13905</v>
      </c>
      <c r="H12249" t="s">
        <v>755</v>
      </c>
      <c r="I12249" t="s">
        <v>1286</v>
      </c>
      <c r="J12249" s="18">
        <v>42592</v>
      </c>
      <c r="K12249" s="41" t="s">
        <v>64016</v>
      </c>
      <c r="L12249" s="42" t="s">
        <v>64211</v>
      </c>
      <c r="M12249" t="s">
        <v>64212</v>
      </c>
      <c r="N12249" t="s">
        <v>64213</v>
      </c>
      <c r="O12249" t="s">
        <v>64214</v>
      </c>
      <c r="R12249" t="s">
        <v>64215</v>
      </c>
      <c r="S12249">
        <v>18.600000000000001</v>
      </c>
      <c r="T12249">
        <v>1</v>
      </c>
      <c r="W12249" t="s">
        <v>55</v>
      </c>
    </row>
    <row r="12250" spans="1:24" x14ac:dyDescent="0.2">
      <c r="A12250">
        <v>53734</v>
      </c>
      <c r="B12250">
        <v>36040</v>
      </c>
      <c r="C12250" t="s">
        <v>112</v>
      </c>
      <c r="D12250" t="s">
        <v>64142</v>
      </c>
      <c r="E12250" t="s">
        <v>64143</v>
      </c>
      <c r="F12250" t="s">
        <v>64144</v>
      </c>
      <c r="H12250" t="s">
        <v>755</v>
      </c>
      <c r="I12250" t="s">
        <v>1286</v>
      </c>
      <c r="J12250" s="18">
        <v>42592</v>
      </c>
      <c r="K12250" s="41" t="s">
        <v>63932</v>
      </c>
      <c r="L12250" s="42" t="s">
        <v>64203</v>
      </c>
      <c r="M12250" t="s">
        <v>64203</v>
      </c>
      <c r="R12250" t="s">
        <v>62275</v>
      </c>
      <c r="S12250">
        <v>18.399999999999999</v>
      </c>
      <c r="T12250">
        <v>1</v>
      </c>
      <c r="W12250" t="s">
        <v>55</v>
      </c>
    </row>
    <row r="12251" spans="1:24" x14ac:dyDescent="0.2">
      <c r="A12251">
        <v>53735</v>
      </c>
      <c r="B12251">
        <v>36057</v>
      </c>
      <c r="C12251" t="s">
        <v>19826</v>
      </c>
      <c r="D12251" t="s">
        <v>40634</v>
      </c>
      <c r="E12251" t="s">
        <v>1717</v>
      </c>
      <c r="F12251" t="s">
        <v>1718</v>
      </c>
      <c r="H12251" t="s">
        <v>53</v>
      </c>
      <c r="I12251" t="s">
        <v>146</v>
      </c>
      <c r="J12251" s="18">
        <v>42592</v>
      </c>
      <c r="K12251" s="41" t="s">
        <v>63900</v>
      </c>
      <c r="L12251" s="42" t="s">
        <v>64216</v>
      </c>
      <c r="M12251" t="s">
        <v>64217</v>
      </c>
      <c r="R12251" t="s">
        <v>64215</v>
      </c>
      <c r="S12251">
        <v>13.07</v>
      </c>
      <c r="T12251">
        <v>1</v>
      </c>
      <c r="W12251" t="s">
        <v>55</v>
      </c>
    </row>
    <row r="12252" spans="1:24" x14ac:dyDescent="0.2">
      <c r="A12252">
        <v>53737</v>
      </c>
      <c r="B12252">
        <v>36043</v>
      </c>
      <c r="C12252" t="s">
        <v>19826</v>
      </c>
      <c r="D12252" t="s">
        <v>6392</v>
      </c>
      <c r="E12252" t="s">
        <v>6393</v>
      </c>
      <c r="F12252" t="s">
        <v>6394</v>
      </c>
      <c r="H12252" t="s">
        <v>71</v>
      </c>
      <c r="I12252" t="s">
        <v>6189</v>
      </c>
      <c r="J12252" s="18">
        <v>42592</v>
      </c>
      <c r="K12252" s="41" t="s">
        <v>64218</v>
      </c>
      <c r="L12252" s="42" t="s">
        <v>64178</v>
      </c>
      <c r="M12252" t="s">
        <v>63647</v>
      </c>
      <c r="N12252" t="s">
        <v>64219</v>
      </c>
      <c r="O12252" t="s">
        <v>63978</v>
      </c>
      <c r="R12252" t="s">
        <v>63469</v>
      </c>
      <c r="S12252">
        <v>17.48</v>
      </c>
      <c r="T12252">
        <v>1</v>
      </c>
      <c r="W12252" t="s">
        <v>55</v>
      </c>
    </row>
    <row r="12253" spans="1:24" x14ac:dyDescent="0.2">
      <c r="A12253">
        <v>53738</v>
      </c>
      <c r="B12253">
        <v>36045</v>
      </c>
      <c r="C12253" t="s">
        <v>113</v>
      </c>
      <c r="D12253" t="s">
        <v>28844</v>
      </c>
      <c r="E12253" t="s">
        <v>28845</v>
      </c>
      <c r="F12253" t="s">
        <v>28846</v>
      </c>
      <c r="H12253" t="s">
        <v>101</v>
      </c>
      <c r="I12253" t="s">
        <v>4288</v>
      </c>
      <c r="J12253" s="18">
        <v>42592</v>
      </c>
      <c r="K12253" s="41" t="s">
        <v>64220</v>
      </c>
      <c r="L12253" s="42" t="s">
        <v>64221</v>
      </c>
      <c r="M12253" t="s">
        <v>64221</v>
      </c>
      <c r="N12253" t="s">
        <v>64222</v>
      </c>
      <c r="O12253" t="s">
        <v>63864</v>
      </c>
      <c r="R12253" t="s">
        <v>61833</v>
      </c>
      <c r="S12253">
        <v>17.43</v>
      </c>
      <c r="T12253">
        <v>1</v>
      </c>
      <c r="W12253" t="s">
        <v>55</v>
      </c>
    </row>
    <row r="12254" spans="1:24" x14ac:dyDescent="0.2">
      <c r="A12254">
        <v>53739</v>
      </c>
      <c r="B12254">
        <v>36044</v>
      </c>
      <c r="C12254" t="s">
        <v>111</v>
      </c>
      <c r="D12254" t="s">
        <v>64223</v>
      </c>
      <c r="E12254" t="s">
        <v>64224</v>
      </c>
      <c r="F12254" t="s">
        <v>64225</v>
      </c>
      <c r="H12254" t="s">
        <v>64</v>
      </c>
      <c r="I12254" t="s">
        <v>988</v>
      </c>
      <c r="J12254" s="18">
        <v>42592</v>
      </c>
      <c r="K12254" s="41" t="s">
        <v>64052</v>
      </c>
      <c r="L12254" s="42" t="s">
        <v>64226</v>
      </c>
      <c r="M12254" t="s">
        <v>64178</v>
      </c>
      <c r="N12254" t="s">
        <v>64227</v>
      </c>
      <c r="O12254" t="s">
        <v>64228</v>
      </c>
      <c r="R12254" t="s">
        <v>57621</v>
      </c>
      <c r="S12254">
        <v>17.45</v>
      </c>
      <c r="T12254">
        <v>1</v>
      </c>
      <c r="W12254" t="s">
        <v>55</v>
      </c>
    </row>
    <row r="12255" spans="1:24" x14ac:dyDescent="0.2">
      <c r="A12255">
        <v>53740</v>
      </c>
      <c r="B12255">
        <v>36046</v>
      </c>
      <c r="C12255" t="s">
        <v>161</v>
      </c>
      <c r="D12255" t="s">
        <v>64229</v>
      </c>
      <c r="E12255" t="s">
        <v>40218</v>
      </c>
      <c r="F12255" t="s">
        <v>64230</v>
      </c>
      <c r="G12255" t="s">
        <v>56</v>
      </c>
      <c r="H12255" t="s">
        <v>3508</v>
      </c>
      <c r="I12255" t="s">
        <v>3509</v>
      </c>
      <c r="J12255" s="18">
        <v>42592</v>
      </c>
      <c r="K12255" s="41" t="s">
        <v>63621</v>
      </c>
      <c r="L12255" s="42" t="s">
        <v>64231</v>
      </c>
      <c r="M12255" t="s">
        <v>64231</v>
      </c>
      <c r="P12255" t="s">
        <v>64231</v>
      </c>
      <c r="Q12255" s="40" t="s">
        <v>64232</v>
      </c>
      <c r="R12255" t="s">
        <v>61991</v>
      </c>
      <c r="S12255">
        <v>0.02</v>
      </c>
      <c r="T12255">
        <v>0</v>
      </c>
      <c r="U12255" t="s">
        <v>54</v>
      </c>
      <c r="W12255" t="s">
        <v>59</v>
      </c>
      <c r="X12255" t="s">
        <v>64233</v>
      </c>
    </row>
    <row r="12256" spans="1:24" x14ac:dyDescent="0.2">
      <c r="A12256">
        <v>53741</v>
      </c>
      <c r="B12256">
        <v>36048</v>
      </c>
      <c r="C12256" t="s">
        <v>109</v>
      </c>
      <c r="D12256" t="s">
        <v>64234</v>
      </c>
      <c r="E12256" t="s">
        <v>64235</v>
      </c>
      <c r="F12256" t="s">
        <v>64236</v>
      </c>
      <c r="G12256" t="s">
        <v>52</v>
      </c>
      <c r="I12256" t="s">
        <v>1834</v>
      </c>
      <c r="J12256" s="18">
        <v>42592</v>
      </c>
      <c r="K12256" s="41" t="s">
        <v>63647</v>
      </c>
      <c r="L12256" s="42" t="s">
        <v>64154</v>
      </c>
      <c r="M12256" t="s">
        <v>63992</v>
      </c>
      <c r="N12256" t="s">
        <v>64141</v>
      </c>
      <c r="O12256" t="s">
        <v>64155</v>
      </c>
      <c r="P12256" t="s">
        <v>64237</v>
      </c>
      <c r="Q12256" s="40" t="s">
        <v>64237</v>
      </c>
      <c r="R12256" t="s">
        <v>61991</v>
      </c>
      <c r="S12256">
        <v>1.88</v>
      </c>
      <c r="T12256">
        <v>0</v>
      </c>
      <c r="U12256" t="s">
        <v>54</v>
      </c>
      <c r="W12256" t="s">
        <v>59</v>
      </c>
      <c r="X12256" t="s">
        <v>64238</v>
      </c>
    </row>
    <row r="12257" spans="1:24" x14ac:dyDescent="0.2">
      <c r="A12257">
        <v>53742</v>
      </c>
      <c r="B12257">
        <v>36050</v>
      </c>
      <c r="C12257" t="s">
        <v>112</v>
      </c>
      <c r="D12257" t="s">
        <v>64239</v>
      </c>
      <c r="E12257" t="s">
        <v>64240</v>
      </c>
      <c r="F12257" t="s">
        <v>64241</v>
      </c>
      <c r="H12257" t="s">
        <v>100</v>
      </c>
      <c r="I12257" t="s">
        <v>142</v>
      </c>
      <c r="J12257" s="18">
        <v>42592</v>
      </c>
      <c r="K12257" s="41" t="s">
        <v>64242</v>
      </c>
      <c r="L12257" s="42" t="s">
        <v>63969</v>
      </c>
      <c r="M12257" t="s">
        <v>63969</v>
      </c>
      <c r="N12257" t="s">
        <v>64091</v>
      </c>
      <c r="O12257" t="s">
        <v>64222</v>
      </c>
      <c r="R12257" t="s">
        <v>61815</v>
      </c>
      <c r="S12257">
        <v>16.22</v>
      </c>
      <c r="T12257">
        <v>1</v>
      </c>
      <c r="W12257" t="s">
        <v>55</v>
      </c>
    </row>
    <row r="12258" spans="1:24" x14ac:dyDescent="0.2">
      <c r="A12258">
        <v>53748</v>
      </c>
      <c r="B12258">
        <v>36052</v>
      </c>
      <c r="C12258" t="s">
        <v>161</v>
      </c>
      <c r="D12258" t="s">
        <v>45281</v>
      </c>
      <c r="E12258" t="s">
        <v>45282</v>
      </c>
      <c r="F12258" t="s">
        <v>45283</v>
      </c>
      <c r="H12258" t="s">
        <v>4806</v>
      </c>
      <c r="I12258" t="s">
        <v>4807</v>
      </c>
      <c r="J12258" s="18">
        <v>42592</v>
      </c>
      <c r="K12258" s="41" t="s">
        <v>64243</v>
      </c>
      <c r="L12258" s="42" t="s">
        <v>64244</v>
      </c>
      <c r="M12258" t="s">
        <v>64237</v>
      </c>
      <c r="R12258" t="s">
        <v>62275</v>
      </c>
      <c r="S12258">
        <v>15.13</v>
      </c>
      <c r="T12258">
        <v>1</v>
      </c>
      <c r="W12258" t="s">
        <v>55</v>
      </c>
    </row>
    <row r="12259" spans="1:24" x14ac:dyDescent="0.2">
      <c r="A12259">
        <v>53752</v>
      </c>
      <c r="B12259">
        <v>36053</v>
      </c>
      <c r="C12259" t="s">
        <v>115</v>
      </c>
      <c r="D12259" t="s">
        <v>64245</v>
      </c>
      <c r="E12259" t="s">
        <v>64246</v>
      </c>
      <c r="F12259" t="s">
        <v>64247</v>
      </c>
      <c r="H12259" t="s">
        <v>69</v>
      </c>
      <c r="I12259" t="s">
        <v>127</v>
      </c>
      <c r="J12259" s="18">
        <v>42592</v>
      </c>
      <c r="K12259" s="41" t="s">
        <v>61991</v>
      </c>
      <c r="L12259" s="42" t="s">
        <v>64210</v>
      </c>
      <c r="M12259" t="s">
        <v>64248</v>
      </c>
      <c r="N12259" t="s">
        <v>64249</v>
      </c>
      <c r="O12259" t="s">
        <v>64250</v>
      </c>
      <c r="R12259" t="s">
        <v>64251</v>
      </c>
      <c r="S12259">
        <v>14.65</v>
      </c>
      <c r="T12259">
        <v>1</v>
      </c>
      <c r="W12259" t="s">
        <v>55</v>
      </c>
    </row>
    <row r="12260" spans="1:24" x14ac:dyDescent="0.2">
      <c r="A12260">
        <v>53754</v>
      </c>
      <c r="B12260">
        <v>36054</v>
      </c>
      <c r="C12260" t="s">
        <v>45621</v>
      </c>
      <c r="D12260" t="s">
        <v>37320</v>
      </c>
      <c r="E12260" t="s">
        <v>37321</v>
      </c>
      <c r="F12260" t="s">
        <v>37322</v>
      </c>
      <c r="H12260" t="s">
        <v>80</v>
      </c>
      <c r="I12260" t="s">
        <v>37323</v>
      </c>
      <c r="J12260" s="18">
        <v>42592</v>
      </c>
      <c r="K12260" s="41" t="s">
        <v>64252</v>
      </c>
      <c r="L12260" s="42" t="s">
        <v>64253</v>
      </c>
      <c r="M12260" t="s">
        <v>64254</v>
      </c>
      <c r="R12260" t="s">
        <v>62280</v>
      </c>
      <c r="S12260">
        <v>13.83</v>
      </c>
      <c r="T12260">
        <v>1</v>
      </c>
      <c r="W12260" t="s">
        <v>55</v>
      </c>
    </row>
    <row r="12261" spans="1:24" x14ac:dyDescent="0.2">
      <c r="A12261">
        <v>53755</v>
      </c>
      <c r="B12261">
        <v>36055</v>
      </c>
      <c r="C12261" t="s">
        <v>109</v>
      </c>
      <c r="D12261" t="s">
        <v>64255</v>
      </c>
      <c r="E12261" t="s">
        <v>64256</v>
      </c>
      <c r="F12261" t="s">
        <v>64257</v>
      </c>
      <c r="G12261" t="s">
        <v>56</v>
      </c>
      <c r="H12261" t="s">
        <v>1177</v>
      </c>
      <c r="I12261" t="s">
        <v>59982</v>
      </c>
      <c r="J12261" s="18">
        <v>42592</v>
      </c>
      <c r="K12261" s="41" t="s">
        <v>64258</v>
      </c>
      <c r="L12261" s="42" t="s">
        <v>64259</v>
      </c>
      <c r="M12261" t="s">
        <v>64260</v>
      </c>
      <c r="N12261" t="s">
        <v>64261</v>
      </c>
      <c r="O12261" t="s">
        <v>64262</v>
      </c>
      <c r="P12261" t="s">
        <v>64263</v>
      </c>
      <c r="Q12261" s="40" t="s">
        <v>64263</v>
      </c>
      <c r="R12261" t="s">
        <v>64264</v>
      </c>
      <c r="S12261">
        <v>0.82</v>
      </c>
      <c r="T12261">
        <v>0</v>
      </c>
      <c r="U12261" t="s">
        <v>54</v>
      </c>
      <c r="W12261" t="s">
        <v>59</v>
      </c>
      <c r="X12261" t="s">
        <v>64265</v>
      </c>
    </row>
    <row r="12262" spans="1:24" x14ac:dyDescent="0.2">
      <c r="A12262">
        <v>53756</v>
      </c>
      <c r="B12262">
        <v>36056</v>
      </c>
      <c r="C12262" t="s">
        <v>110</v>
      </c>
      <c r="D12262" t="s">
        <v>64266</v>
      </c>
      <c r="E12262" t="s">
        <v>64267</v>
      </c>
      <c r="F12262" t="s">
        <v>64268</v>
      </c>
      <c r="H12262" t="s">
        <v>668</v>
      </c>
      <c r="I12262" t="s">
        <v>64269</v>
      </c>
      <c r="J12262" s="18">
        <v>42592</v>
      </c>
      <c r="K12262" s="41" t="s">
        <v>64270</v>
      </c>
      <c r="L12262" s="42" t="s">
        <v>64271</v>
      </c>
      <c r="M12262" t="s">
        <v>64272</v>
      </c>
      <c r="R12262" t="s">
        <v>64273</v>
      </c>
      <c r="S12262">
        <v>13.2</v>
      </c>
      <c r="T12262">
        <v>1</v>
      </c>
      <c r="W12262" t="s">
        <v>55</v>
      </c>
    </row>
    <row r="12263" spans="1:24" x14ac:dyDescent="0.2">
      <c r="A12263">
        <v>53757</v>
      </c>
      <c r="B12263">
        <v>36058</v>
      </c>
      <c r="C12263" t="s">
        <v>19826</v>
      </c>
      <c r="D12263" t="s">
        <v>49296</v>
      </c>
      <c r="E12263" t="s">
        <v>49297</v>
      </c>
      <c r="F12263" t="s">
        <v>49298</v>
      </c>
      <c r="H12263" t="s">
        <v>63</v>
      </c>
      <c r="I12263" t="s">
        <v>7785</v>
      </c>
      <c r="J12263" s="18">
        <v>42592</v>
      </c>
      <c r="K12263" s="41" t="s">
        <v>64205</v>
      </c>
      <c r="L12263" s="42" t="s">
        <v>64274</v>
      </c>
      <c r="M12263" t="s">
        <v>64275</v>
      </c>
      <c r="R12263" t="s">
        <v>64215</v>
      </c>
      <c r="S12263">
        <v>12.13</v>
      </c>
      <c r="T12263">
        <v>1</v>
      </c>
      <c r="W12263" t="s">
        <v>55</v>
      </c>
    </row>
    <row r="12264" spans="1:24" x14ac:dyDescent="0.2">
      <c r="A12264" t="s">
        <v>29</v>
      </c>
      <c r="B12264" t="s">
        <v>30</v>
      </c>
      <c r="C12264" t="s">
        <v>31</v>
      </c>
      <c r="D12264" t="s">
        <v>32</v>
      </c>
      <c r="E12264" t="s">
        <v>28</v>
      </c>
      <c r="F12264" t="s">
        <v>33</v>
      </c>
      <c r="G12264" t="s">
        <v>34</v>
      </c>
      <c r="H12264" t="s">
        <v>35</v>
      </c>
      <c r="I12264" t="s">
        <v>36</v>
      </c>
      <c r="J12264" t="s">
        <v>37</v>
      </c>
      <c r="K12264" s="41" t="s">
        <v>38</v>
      </c>
      <c r="L12264" s="42" t="s">
        <v>39</v>
      </c>
      <c r="M12264" t="s">
        <v>40</v>
      </c>
      <c r="N12264" t="s">
        <v>41</v>
      </c>
      <c r="O12264" t="s">
        <v>42</v>
      </c>
      <c r="P12264" t="s">
        <v>43</v>
      </c>
      <c r="Q12264" s="40" t="s">
        <v>44</v>
      </c>
      <c r="R12264" t="s">
        <v>45</v>
      </c>
      <c r="S12264" t="s">
        <v>46</v>
      </c>
      <c r="T12264" t="s">
        <v>47</v>
      </c>
      <c r="U12264" t="s">
        <v>48</v>
      </c>
      <c r="V12264" t="s">
        <v>49</v>
      </c>
      <c r="W12264" t="s">
        <v>50</v>
      </c>
      <c r="X12264" t="s">
        <v>51</v>
      </c>
    </row>
    <row r="12265" spans="1:24" x14ac:dyDescent="0.2">
      <c r="A12265">
        <v>51097</v>
      </c>
      <c r="B12265">
        <v>0</v>
      </c>
      <c r="C12265" t="s">
        <v>115</v>
      </c>
      <c r="D12265" t="s">
        <v>51305</v>
      </c>
      <c r="E12265" t="s">
        <v>51306</v>
      </c>
      <c r="F12265" t="s">
        <v>51307</v>
      </c>
      <c r="H12265" t="s">
        <v>53</v>
      </c>
      <c r="I12265" t="s">
        <v>146</v>
      </c>
      <c r="J12265" s="18">
        <v>42551</v>
      </c>
      <c r="K12265" s="41" t="s">
        <v>51308</v>
      </c>
      <c r="L12265" s="42" t="s">
        <v>64299</v>
      </c>
      <c r="N12265" t="s">
        <v>64300</v>
      </c>
      <c r="O12265" t="s">
        <v>64301</v>
      </c>
      <c r="P12265" t="s">
        <v>64302</v>
      </c>
      <c r="R12265" t="s">
        <v>62280</v>
      </c>
      <c r="S12265">
        <v>23.65</v>
      </c>
      <c r="T12265">
        <v>1</v>
      </c>
      <c r="W12265" t="s">
        <v>55</v>
      </c>
    </row>
    <row r="12266" spans="1:24" x14ac:dyDescent="0.2">
      <c r="A12266">
        <v>51639</v>
      </c>
      <c r="B12266">
        <v>36116</v>
      </c>
      <c r="C12266" t="s">
        <v>114</v>
      </c>
      <c r="D12266" t="s">
        <v>64303</v>
      </c>
      <c r="E12266" t="s">
        <v>7697</v>
      </c>
      <c r="F12266" t="s">
        <v>7698</v>
      </c>
      <c r="H12266" t="s">
        <v>53</v>
      </c>
      <c r="I12266" t="s">
        <v>86</v>
      </c>
      <c r="J12266" s="18">
        <v>42560</v>
      </c>
      <c r="K12266" s="41" t="s">
        <v>53848</v>
      </c>
      <c r="L12266" s="42" t="s">
        <v>64304</v>
      </c>
      <c r="M12266" t="s">
        <v>64305</v>
      </c>
      <c r="N12266" t="s">
        <v>64306</v>
      </c>
      <c r="O12266" t="s">
        <v>64307</v>
      </c>
      <c r="P12266" t="s">
        <v>64308</v>
      </c>
      <c r="Q12266" s="40" t="s">
        <v>64308</v>
      </c>
      <c r="R12266" t="s">
        <v>63469</v>
      </c>
      <c r="S12266">
        <v>2.12</v>
      </c>
      <c r="T12266">
        <v>0</v>
      </c>
      <c r="W12266" t="s">
        <v>55</v>
      </c>
    </row>
    <row r="12267" spans="1:24" x14ac:dyDescent="0.2">
      <c r="A12267">
        <v>52451</v>
      </c>
      <c r="B12267">
        <v>0</v>
      </c>
      <c r="C12267" t="s">
        <v>109</v>
      </c>
      <c r="D12267" t="s">
        <v>56045</v>
      </c>
      <c r="E12267" t="s">
        <v>56046</v>
      </c>
      <c r="F12267" t="s">
        <v>56047</v>
      </c>
      <c r="H12267" t="s">
        <v>1497</v>
      </c>
      <c r="I12267" t="s">
        <v>1603</v>
      </c>
      <c r="J12267" s="18">
        <v>42572</v>
      </c>
      <c r="K12267" s="41" t="s">
        <v>57427</v>
      </c>
      <c r="L12267" s="42" t="s">
        <v>64309</v>
      </c>
      <c r="N12267" t="s">
        <v>64310</v>
      </c>
      <c r="O12267" t="s">
        <v>64311</v>
      </c>
      <c r="P12267" t="s">
        <v>64312</v>
      </c>
      <c r="Q12267" s="40" t="s">
        <v>64313</v>
      </c>
      <c r="R12267" t="s">
        <v>63469</v>
      </c>
      <c r="S12267">
        <v>5.75</v>
      </c>
      <c r="T12267">
        <v>0</v>
      </c>
      <c r="W12267" t="s">
        <v>55</v>
      </c>
    </row>
    <row r="12268" spans="1:24" x14ac:dyDescent="0.2">
      <c r="A12268">
        <v>52781</v>
      </c>
      <c r="B12268">
        <v>36112</v>
      </c>
      <c r="C12268" t="s">
        <v>161</v>
      </c>
      <c r="D12268" t="s">
        <v>64314</v>
      </c>
      <c r="E12268" t="s">
        <v>64315</v>
      </c>
      <c r="F12268" t="s">
        <v>64316</v>
      </c>
      <c r="H12268" t="s">
        <v>60</v>
      </c>
      <c r="I12268" t="s">
        <v>1514</v>
      </c>
      <c r="J12268" s="18">
        <v>42578</v>
      </c>
      <c r="K12268" s="41" t="s">
        <v>59200</v>
      </c>
      <c r="L12268" s="42" t="s">
        <v>64317</v>
      </c>
      <c r="M12268" t="s">
        <v>64318</v>
      </c>
      <c r="P12268" t="s">
        <v>64319</v>
      </c>
      <c r="Q12268" s="40" t="s">
        <v>64319</v>
      </c>
      <c r="R12268" t="s">
        <v>62275</v>
      </c>
      <c r="S12268">
        <v>0.02</v>
      </c>
      <c r="T12268">
        <v>0</v>
      </c>
      <c r="W12268" t="s">
        <v>55</v>
      </c>
    </row>
    <row r="12269" spans="1:24" x14ac:dyDescent="0.2">
      <c r="A12269">
        <v>52964</v>
      </c>
      <c r="B12269">
        <v>36093</v>
      </c>
      <c r="C12269" t="s">
        <v>114</v>
      </c>
      <c r="D12269" t="s">
        <v>57591</v>
      </c>
      <c r="E12269" t="s">
        <v>57592</v>
      </c>
      <c r="F12269" t="s">
        <v>57593</v>
      </c>
      <c r="H12269" t="s">
        <v>1497</v>
      </c>
      <c r="I12269" t="s">
        <v>86</v>
      </c>
      <c r="J12269" s="18">
        <v>42580</v>
      </c>
      <c r="K12269" s="41" t="s">
        <v>64320</v>
      </c>
      <c r="L12269" s="42" t="s">
        <v>64321</v>
      </c>
      <c r="M12269" t="s">
        <v>64322</v>
      </c>
      <c r="N12269" t="s">
        <v>64323</v>
      </c>
      <c r="O12269" t="s">
        <v>64324</v>
      </c>
      <c r="R12269" t="s">
        <v>62959</v>
      </c>
      <c r="S12269">
        <v>21.38</v>
      </c>
      <c r="T12269">
        <v>1</v>
      </c>
      <c r="W12269" t="s">
        <v>55</v>
      </c>
    </row>
    <row r="12270" spans="1:24" x14ac:dyDescent="0.2">
      <c r="A12270">
        <v>53215</v>
      </c>
      <c r="B12270">
        <v>0</v>
      </c>
      <c r="C12270" t="s">
        <v>111</v>
      </c>
      <c r="D12270" t="s">
        <v>41214</v>
      </c>
      <c r="E12270" t="s">
        <v>41215</v>
      </c>
      <c r="F12270" t="s">
        <v>41216</v>
      </c>
      <c r="G12270" t="s">
        <v>52</v>
      </c>
      <c r="H12270" t="s">
        <v>64</v>
      </c>
      <c r="I12270" t="s">
        <v>2554</v>
      </c>
      <c r="J12270" s="18">
        <v>42584</v>
      </c>
      <c r="K12270" s="41" t="s">
        <v>61617</v>
      </c>
      <c r="L12270" s="42" t="s">
        <v>64325</v>
      </c>
      <c r="N12270" t="s">
        <v>64326</v>
      </c>
      <c r="O12270" t="s">
        <v>64327</v>
      </c>
      <c r="P12270" t="s">
        <v>64328</v>
      </c>
      <c r="Q12270" s="40" t="s">
        <v>64328</v>
      </c>
      <c r="R12270" t="s">
        <v>64251</v>
      </c>
      <c r="S12270">
        <v>1.03</v>
      </c>
      <c r="T12270">
        <v>0</v>
      </c>
      <c r="U12270" t="s">
        <v>54</v>
      </c>
      <c r="W12270" t="s">
        <v>59</v>
      </c>
      <c r="X12270" t="s">
        <v>64329</v>
      </c>
    </row>
    <row r="12271" spans="1:24" x14ac:dyDescent="0.2">
      <c r="A12271">
        <v>53533</v>
      </c>
      <c r="B12271">
        <v>36061</v>
      </c>
      <c r="C12271" t="s">
        <v>111</v>
      </c>
      <c r="D12271" t="s">
        <v>30053</v>
      </c>
      <c r="E12271" t="s">
        <v>30054</v>
      </c>
      <c r="F12271" t="s">
        <v>30055</v>
      </c>
      <c r="G12271" t="s">
        <v>52</v>
      </c>
      <c r="H12271" t="s">
        <v>74</v>
      </c>
      <c r="I12271" t="s">
        <v>10634</v>
      </c>
      <c r="J12271" s="18">
        <v>42590</v>
      </c>
      <c r="K12271" s="41" t="s">
        <v>64045</v>
      </c>
      <c r="L12271" s="42" t="s">
        <v>64330</v>
      </c>
      <c r="M12271" t="s">
        <v>63833</v>
      </c>
      <c r="N12271" t="s">
        <v>64331</v>
      </c>
      <c r="O12271" t="s">
        <v>64300</v>
      </c>
      <c r="P12271" t="s">
        <v>64332</v>
      </c>
      <c r="Q12271" s="40" t="s">
        <v>64332</v>
      </c>
      <c r="R12271" t="s">
        <v>64251</v>
      </c>
      <c r="S12271">
        <v>2.4</v>
      </c>
      <c r="T12271">
        <v>0</v>
      </c>
      <c r="U12271" t="s">
        <v>54</v>
      </c>
      <c r="W12271" t="s">
        <v>59</v>
      </c>
      <c r="X12271" t="s">
        <v>64333</v>
      </c>
    </row>
    <row r="12272" spans="1:24" x14ac:dyDescent="0.2">
      <c r="A12272">
        <v>53556</v>
      </c>
      <c r="B12272">
        <v>0</v>
      </c>
      <c r="C12272" t="s">
        <v>161</v>
      </c>
      <c r="D12272" t="s">
        <v>38133</v>
      </c>
      <c r="E12272" t="s">
        <v>38134</v>
      </c>
      <c r="F12272" t="s">
        <v>38135</v>
      </c>
      <c r="G12272" t="s">
        <v>52</v>
      </c>
      <c r="H12272" t="s">
        <v>60</v>
      </c>
      <c r="I12272" t="s">
        <v>125</v>
      </c>
      <c r="J12272" s="18">
        <v>42590</v>
      </c>
      <c r="K12272" s="41" t="s">
        <v>61856</v>
      </c>
      <c r="L12272" s="42" t="s">
        <v>63923</v>
      </c>
      <c r="N12272" t="s">
        <v>63924</v>
      </c>
      <c r="O12272" t="s">
        <v>64334</v>
      </c>
      <c r="P12272" t="s">
        <v>64335</v>
      </c>
      <c r="Q12272" s="40" t="s">
        <v>64335</v>
      </c>
      <c r="R12272" t="s">
        <v>61991</v>
      </c>
      <c r="S12272">
        <v>9.8699999999999992</v>
      </c>
      <c r="T12272">
        <v>0</v>
      </c>
      <c r="U12272" t="s">
        <v>58</v>
      </c>
      <c r="W12272" t="s">
        <v>59</v>
      </c>
      <c r="X12272" t="s">
        <v>64335</v>
      </c>
    </row>
    <row r="12273" spans="1:24" x14ac:dyDescent="0.2">
      <c r="A12273">
        <v>53629</v>
      </c>
      <c r="B12273">
        <v>0</v>
      </c>
      <c r="C12273" t="s">
        <v>110</v>
      </c>
      <c r="D12273" t="s">
        <v>59908</v>
      </c>
      <c r="E12273" t="s">
        <v>59909</v>
      </c>
      <c r="F12273" t="s">
        <v>59910</v>
      </c>
      <c r="G12273" t="s">
        <v>56</v>
      </c>
      <c r="H12273" t="s">
        <v>867</v>
      </c>
      <c r="I12273" t="s">
        <v>13889</v>
      </c>
      <c r="J12273" s="18">
        <v>42591</v>
      </c>
      <c r="K12273" s="41" t="s">
        <v>64251</v>
      </c>
      <c r="L12273" s="42" t="s">
        <v>64336</v>
      </c>
      <c r="P12273" t="s">
        <v>64337</v>
      </c>
      <c r="Q12273" s="40" t="s">
        <v>64337</v>
      </c>
      <c r="R12273" t="s">
        <v>64215</v>
      </c>
      <c r="S12273">
        <v>0.02</v>
      </c>
      <c r="T12273">
        <v>0</v>
      </c>
      <c r="U12273" t="s">
        <v>54</v>
      </c>
      <c r="W12273" t="s">
        <v>59</v>
      </c>
      <c r="X12273" t="s">
        <v>64338</v>
      </c>
    </row>
    <row r="12274" spans="1:24" x14ac:dyDescent="0.2">
      <c r="A12274">
        <v>53648</v>
      </c>
      <c r="B12274">
        <v>36060</v>
      </c>
      <c r="C12274" t="s">
        <v>115</v>
      </c>
      <c r="D12274" t="s">
        <v>14590</v>
      </c>
      <c r="E12274" t="s">
        <v>14591</v>
      </c>
      <c r="F12274" t="s">
        <v>14592</v>
      </c>
      <c r="G12274" t="s">
        <v>52</v>
      </c>
      <c r="H12274" t="s">
        <v>64</v>
      </c>
      <c r="I12274" t="s">
        <v>988</v>
      </c>
      <c r="J12274" s="18">
        <v>42591</v>
      </c>
      <c r="K12274" s="41" t="s">
        <v>64044</v>
      </c>
      <c r="L12274" s="42" t="s">
        <v>64045</v>
      </c>
      <c r="M12274" t="s">
        <v>64046</v>
      </c>
      <c r="N12274" t="s">
        <v>64299</v>
      </c>
      <c r="O12274" t="s">
        <v>64339</v>
      </c>
      <c r="P12274" t="s">
        <v>64300</v>
      </c>
      <c r="Q12274" s="40" t="s">
        <v>64340</v>
      </c>
      <c r="R12274" t="s">
        <v>64251</v>
      </c>
      <c r="S12274">
        <v>2.38</v>
      </c>
      <c r="T12274">
        <v>0</v>
      </c>
      <c r="U12274" t="s">
        <v>54</v>
      </c>
      <c r="W12274" t="s">
        <v>59</v>
      </c>
      <c r="X12274" t="s">
        <v>64320</v>
      </c>
    </row>
    <row r="12275" spans="1:24" x14ac:dyDescent="0.2">
      <c r="A12275">
        <v>53649</v>
      </c>
      <c r="B12275">
        <v>36063</v>
      </c>
      <c r="C12275" t="s">
        <v>115</v>
      </c>
      <c r="D12275" t="s">
        <v>64341</v>
      </c>
      <c r="E12275" t="s">
        <v>64342</v>
      </c>
      <c r="F12275" t="s">
        <v>64343</v>
      </c>
      <c r="G12275" t="s">
        <v>56</v>
      </c>
      <c r="H12275" t="s">
        <v>64</v>
      </c>
      <c r="I12275" t="s">
        <v>2554</v>
      </c>
      <c r="J12275" s="18">
        <v>42591</v>
      </c>
      <c r="K12275" s="41" t="s">
        <v>64344</v>
      </c>
      <c r="L12275" s="42" t="s">
        <v>64345</v>
      </c>
      <c r="M12275" t="s">
        <v>64346</v>
      </c>
      <c r="N12275" t="s">
        <v>64347</v>
      </c>
      <c r="O12275" t="s">
        <v>64326</v>
      </c>
      <c r="P12275" t="s">
        <v>64348</v>
      </c>
      <c r="Q12275" s="40" t="s">
        <v>64348</v>
      </c>
      <c r="R12275" t="s">
        <v>63904</v>
      </c>
      <c r="S12275">
        <v>1.48</v>
      </c>
      <c r="T12275">
        <v>0</v>
      </c>
      <c r="U12275" t="s">
        <v>54</v>
      </c>
      <c r="W12275" t="s">
        <v>59</v>
      </c>
      <c r="X12275" t="s">
        <v>64349</v>
      </c>
    </row>
    <row r="12276" spans="1:24" x14ac:dyDescent="0.2">
      <c r="A12276">
        <v>53650</v>
      </c>
      <c r="B12276">
        <v>36097</v>
      </c>
      <c r="C12276" t="s">
        <v>115</v>
      </c>
      <c r="D12276" t="s">
        <v>59659</v>
      </c>
      <c r="E12276" t="s">
        <v>59660</v>
      </c>
      <c r="F12276" t="s">
        <v>59661</v>
      </c>
      <c r="H12276" t="s">
        <v>123</v>
      </c>
      <c r="I12276" t="s">
        <v>124</v>
      </c>
      <c r="J12276" s="18">
        <v>42591</v>
      </c>
      <c r="K12276" s="41" t="s">
        <v>64047</v>
      </c>
      <c r="L12276" s="42" t="s">
        <v>64350</v>
      </c>
      <c r="M12276" t="s">
        <v>64351</v>
      </c>
      <c r="N12276" t="s">
        <v>64352</v>
      </c>
      <c r="O12276" t="s">
        <v>64353</v>
      </c>
      <c r="R12276" t="s">
        <v>64354</v>
      </c>
      <c r="S12276">
        <v>21.07</v>
      </c>
      <c r="T12276">
        <v>1</v>
      </c>
      <c r="W12276" t="s">
        <v>55</v>
      </c>
    </row>
    <row r="12277" spans="1:24" x14ac:dyDescent="0.2">
      <c r="A12277">
        <v>53653</v>
      </c>
      <c r="B12277">
        <v>36120</v>
      </c>
      <c r="C12277" t="s">
        <v>110</v>
      </c>
      <c r="D12277" t="s">
        <v>64355</v>
      </c>
      <c r="E12277" t="s">
        <v>64356</v>
      </c>
      <c r="F12277" t="s">
        <v>64357</v>
      </c>
      <c r="H12277" t="s">
        <v>6643</v>
      </c>
      <c r="I12277" t="s">
        <v>6644</v>
      </c>
      <c r="J12277" s="18">
        <v>42591</v>
      </c>
      <c r="K12277" s="41" t="s">
        <v>64358</v>
      </c>
      <c r="L12277" s="42" t="s">
        <v>64359</v>
      </c>
      <c r="M12277" t="s">
        <v>64360</v>
      </c>
      <c r="N12277" t="s">
        <v>64361</v>
      </c>
      <c r="O12277" t="s">
        <v>64362</v>
      </c>
      <c r="R12277" t="s">
        <v>64363</v>
      </c>
      <c r="S12277">
        <v>16.72</v>
      </c>
      <c r="T12277">
        <v>1</v>
      </c>
      <c r="W12277" t="s">
        <v>55</v>
      </c>
    </row>
    <row r="12278" spans="1:24" x14ac:dyDescent="0.2">
      <c r="A12278">
        <v>53676</v>
      </c>
      <c r="B12278">
        <v>36064</v>
      </c>
      <c r="C12278" t="s">
        <v>114</v>
      </c>
      <c r="D12278" t="s">
        <v>64364</v>
      </c>
      <c r="E12278" t="s">
        <v>64365</v>
      </c>
      <c r="F12278" t="s">
        <v>64366</v>
      </c>
      <c r="H12278" t="s">
        <v>57</v>
      </c>
      <c r="I12278" t="s">
        <v>929</v>
      </c>
      <c r="J12278" s="18">
        <v>42591</v>
      </c>
      <c r="K12278" s="41" t="s">
        <v>64299</v>
      </c>
      <c r="L12278" s="42" t="s">
        <v>64299</v>
      </c>
      <c r="M12278" t="s">
        <v>64367</v>
      </c>
      <c r="N12278" t="s">
        <v>64368</v>
      </c>
      <c r="O12278" t="s">
        <v>64324</v>
      </c>
      <c r="R12278" t="s">
        <v>64369</v>
      </c>
      <c r="S12278">
        <v>23.65</v>
      </c>
      <c r="T12278">
        <v>1</v>
      </c>
      <c r="W12278" t="s">
        <v>55</v>
      </c>
    </row>
    <row r="12279" spans="1:24" x14ac:dyDescent="0.2">
      <c r="A12279">
        <v>53677</v>
      </c>
      <c r="B12279">
        <v>36088</v>
      </c>
      <c r="C12279" t="s">
        <v>114</v>
      </c>
      <c r="D12279" t="s">
        <v>64370</v>
      </c>
      <c r="E12279" t="s">
        <v>64371</v>
      </c>
      <c r="F12279" t="s">
        <v>64372</v>
      </c>
      <c r="H12279" t="s">
        <v>67</v>
      </c>
      <c r="I12279" t="s">
        <v>10460</v>
      </c>
      <c r="J12279" s="18">
        <v>42591</v>
      </c>
      <c r="K12279" s="41" t="s">
        <v>64373</v>
      </c>
      <c r="L12279" s="42" t="s">
        <v>64374</v>
      </c>
      <c r="M12279" t="s">
        <v>64375</v>
      </c>
      <c r="N12279" t="s">
        <v>64376</v>
      </c>
      <c r="O12279" t="s">
        <v>64377</v>
      </c>
      <c r="P12279" t="s">
        <v>64378</v>
      </c>
      <c r="Q12279" s="40" t="s">
        <v>64378</v>
      </c>
      <c r="R12279" t="s">
        <v>63041</v>
      </c>
      <c r="S12279">
        <v>5.0999999999999996</v>
      </c>
      <c r="T12279">
        <v>0</v>
      </c>
      <c r="W12279" t="s">
        <v>55</v>
      </c>
    </row>
    <row r="12280" spans="1:24" x14ac:dyDescent="0.2">
      <c r="A12280">
        <v>53678</v>
      </c>
      <c r="B12280">
        <v>36076</v>
      </c>
      <c r="C12280" t="s">
        <v>114</v>
      </c>
      <c r="D12280" t="s">
        <v>64379</v>
      </c>
      <c r="E12280" t="s">
        <v>64380</v>
      </c>
      <c r="F12280" t="s">
        <v>64381</v>
      </c>
      <c r="G12280" t="s">
        <v>52</v>
      </c>
      <c r="H12280" t="s">
        <v>105</v>
      </c>
      <c r="I12280" t="s">
        <v>4715</v>
      </c>
      <c r="J12280" s="18">
        <v>42591</v>
      </c>
      <c r="K12280" s="41" t="s">
        <v>64382</v>
      </c>
      <c r="L12280" s="42" t="s">
        <v>64383</v>
      </c>
      <c r="M12280" t="s">
        <v>64383</v>
      </c>
      <c r="N12280" t="s">
        <v>64384</v>
      </c>
      <c r="O12280" t="s">
        <v>64385</v>
      </c>
      <c r="P12280" t="s">
        <v>64386</v>
      </c>
      <c r="Q12280" s="40" t="s">
        <v>64386</v>
      </c>
      <c r="R12280" t="s">
        <v>63948</v>
      </c>
      <c r="S12280">
        <v>1.75</v>
      </c>
      <c r="T12280">
        <v>0</v>
      </c>
      <c r="U12280" t="s">
        <v>54</v>
      </c>
      <c r="W12280" t="s">
        <v>59</v>
      </c>
      <c r="X12280" t="s">
        <v>64387</v>
      </c>
    </row>
    <row r="12281" spans="1:24" x14ac:dyDescent="0.2">
      <c r="A12281">
        <v>53680</v>
      </c>
      <c r="B12281">
        <v>36079</v>
      </c>
      <c r="C12281" t="s">
        <v>114</v>
      </c>
      <c r="D12281" t="s">
        <v>10930</v>
      </c>
      <c r="E12281" t="s">
        <v>52384</v>
      </c>
      <c r="F12281" t="s">
        <v>52385</v>
      </c>
      <c r="G12281" t="s">
        <v>52</v>
      </c>
      <c r="H12281" t="s">
        <v>53</v>
      </c>
      <c r="I12281" t="s">
        <v>836</v>
      </c>
      <c r="J12281" s="18">
        <v>42591</v>
      </c>
      <c r="K12281" s="41" t="s">
        <v>64162</v>
      </c>
      <c r="L12281" s="42" t="s">
        <v>64388</v>
      </c>
      <c r="M12281" t="s">
        <v>64389</v>
      </c>
      <c r="N12281" t="s">
        <v>64390</v>
      </c>
      <c r="O12281" t="s">
        <v>63948</v>
      </c>
      <c r="P12281" t="s">
        <v>64310</v>
      </c>
      <c r="Q12281" s="40" t="s">
        <v>64310</v>
      </c>
      <c r="R12281" t="s">
        <v>64391</v>
      </c>
      <c r="S12281">
        <v>2.27</v>
      </c>
      <c r="T12281">
        <v>0</v>
      </c>
      <c r="U12281" t="s">
        <v>54</v>
      </c>
      <c r="W12281" t="s">
        <v>59</v>
      </c>
      <c r="X12281" t="s">
        <v>64392</v>
      </c>
    </row>
    <row r="12282" spans="1:24" x14ac:dyDescent="0.2">
      <c r="A12282">
        <v>53681</v>
      </c>
      <c r="B12282">
        <v>36085</v>
      </c>
      <c r="C12282" t="s">
        <v>114</v>
      </c>
      <c r="D12282" t="s">
        <v>34321</v>
      </c>
      <c r="E12282" t="s">
        <v>34322</v>
      </c>
      <c r="F12282" t="s">
        <v>34323</v>
      </c>
      <c r="H12282" t="s">
        <v>63</v>
      </c>
      <c r="I12282" t="s">
        <v>140</v>
      </c>
      <c r="J12282" s="18">
        <v>42591</v>
      </c>
      <c r="K12282" s="41" t="s">
        <v>64162</v>
      </c>
      <c r="L12282" s="42" t="s">
        <v>64393</v>
      </c>
      <c r="M12282" t="s">
        <v>64394</v>
      </c>
      <c r="N12282" t="s">
        <v>64395</v>
      </c>
      <c r="O12282" t="s">
        <v>64396</v>
      </c>
      <c r="R12282" t="s">
        <v>63395</v>
      </c>
      <c r="S12282">
        <v>22.1</v>
      </c>
      <c r="T12282">
        <v>1</v>
      </c>
      <c r="W12282" t="s">
        <v>55</v>
      </c>
    </row>
    <row r="12283" spans="1:24" x14ac:dyDescent="0.2">
      <c r="A12283">
        <v>53683</v>
      </c>
      <c r="B12283">
        <v>36115</v>
      </c>
      <c r="C12283" t="s">
        <v>110</v>
      </c>
      <c r="D12283" t="s">
        <v>34491</v>
      </c>
      <c r="E12283" t="s">
        <v>64397</v>
      </c>
      <c r="F12283" t="s">
        <v>64398</v>
      </c>
      <c r="H12283" t="s">
        <v>254</v>
      </c>
      <c r="I12283" t="s">
        <v>121</v>
      </c>
      <c r="J12283" s="18">
        <v>42592</v>
      </c>
      <c r="K12283" s="41" t="s">
        <v>64399</v>
      </c>
      <c r="L12283" s="42" t="s">
        <v>64400</v>
      </c>
      <c r="M12283" t="s">
        <v>64400</v>
      </c>
      <c r="N12283" t="s">
        <v>64401</v>
      </c>
      <c r="O12283" t="s">
        <v>64402</v>
      </c>
      <c r="P12283" t="s">
        <v>64403</v>
      </c>
      <c r="Q12283" s="40" t="s">
        <v>64404</v>
      </c>
      <c r="R12283" t="s">
        <v>64405</v>
      </c>
      <c r="S12283">
        <v>17.98</v>
      </c>
      <c r="T12283">
        <v>1</v>
      </c>
      <c r="W12283" t="s">
        <v>55</v>
      </c>
    </row>
    <row r="12284" spans="1:24" x14ac:dyDescent="0.2">
      <c r="A12284">
        <v>53684</v>
      </c>
      <c r="B12284">
        <v>36071</v>
      </c>
      <c r="C12284" t="s">
        <v>161</v>
      </c>
      <c r="E12284" t="s">
        <v>64406</v>
      </c>
      <c r="F12284" t="s">
        <v>64407</v>
      </c>
      <c r="G12284" t="s">
        <v>52</v>
      </c>
      <c r="H12284" t="s">
        <v>67</v>
      </c>
      <c r="I12284" t="s">
        <v>6680</v>
      </c>
      <c r="J12284" s="18">
        <v>42592</v>
      </c>
      <c r="K12284" s="41" t="s">
        <v>64408</v>
      </c>
      <c r="L12284" s="42" t="s">
        <v>64162</v>
      </c>
      <c r="M12284" t="s">
        <v>64409</v>
      </c>
      <c r="N12284" t="s">
        <v>64410</v>
      </c>
      <c r="O12284" t="s">
        <v>64411</v>
      </c>
      <c r="P12284" t="s">
        <v>64412</v>
      </c>
      <c r="Q12284" s="40" t="s">
        <v>64413</v>
      </c>
      <c r="R12284" t="s">
        <v>63469</v>
      </c>
      <c r="S12284">
        <v>4.62</v>
      </c>
      <c r="T12284">
        <v>0</v>
      </c>
      <c r="U12284" t="s">
        <v>54</v>
      </c>
      <c r="W12284" t="s">
        <v>59</v>
      </c>
      <c r="X12284" t="s">
        <v>64414</v>
      </c>
    </row>
    <row r="12285" spans="1:24" x14ac:dyDescent="0.2">
      <c r="A12285">
        <v>53685</v>
      </c>
      <c r="B12285">
        <v>36070</v>
      </c>
      <c r="C12285" t="s">
        <v>161</v>
      </c>
      <c r="D12285" t="s">
        <v>32229</v>
      </c>
      <c r="E12285" t="s">
        <v>9361</v>
      </c>
      <c r="F12285" t="s">
        <v>9362</v>
      </c>
      <c r="H12285" t="s">
        <v>53</v>
      </c>
      <c r="I12285" t="s">
        <v>136</v>
      </c>
      <c r="J12285" s="18">
        <v>42592</v>
      </c>
      <c r="K12285" s="41" t="s">
        <v>64415</v>
      </c>
      <c r="L12285" s="42" t="s">
        <v>64416</v>
      </c>
      <c r="M12285" t="s">
        <v>64417</v>
      </c>
      <c r="N12285" t="s">
        <v>64418</v>
      </c>
      <c r="O12285" t="s">
        <v>64353</v>
      </c>
      <c r="P12285" t="s">
        <v>64419</v>
      </c>
      <c r="Q12285" s="40" t="s">
        <v>64420</v>
      </c>
      <c r="R12285" t="s">
        <v>62280</v>
      </c>
      <c r="S12285">
        <v>5.73</v>
      </c>
      <c r="T12285">
        <v>0</v>
      </c>
      <c r="W12285" t="s">
        <v>55</v>
      </c>
    </row>
    <row r="12286" spans="1:24" x14ac:dyDescent="0.2">
      <c r="A12286">
        <v>53686</v>
      </c>
      <c r="B12286">
        <v>36087</v>
      </c>
      <c r="C12286" t="s">
        <v>161</v>
      </c>
      <c r="D12286" t="s">
        <v>64421</v>
      </c>
      <c r="E12286" t="s">
        <v>64422</v>
      </c>
      <c r="F12286" t="s">
        <v>64423</v>
      </c>
      <c r="G12286" t="s">
        <v>52</v>
      </c>
      <c r="H12286" t="s">
        <v>101</v>
      </c>
      <c r="I12286" t="s">
        <v>4173</v>
      </c>
      <c r="J12286" s="18">
        <v>42592</v>
      </c>
      <c r="K12286" s="41" t="s">
        <v>64047</v>
      </c>
      <c r="L12286" s="42" t="s">
        <v>64424</v>
      </c>
      <c r="M12286" t="s">
        <v>64425</v>
      </c>
      <c r="N12286" t="s">
        <v>64333</v>
      </c>
      <c r="O12286" t="s">
        <v>64426</v>
      </c>
      <c r="P12286" t="s">
        <v>64353</v>
      </c>
      <c r="Q12286" s="40" t="s">
        <v>64353</v>
      </c>
      <c r="R12286" t="s">
        <v>64034</v>
      </c>
      <c r="S12286">
        <v>4.45</v>
      </c>
      <c r="T12286">
        <v>0</v>
      </c>
      <c r="U12286" t="s">
        <v>58</v>
      </c>
      <c r="W12286" t="s">
        <v>59</v>
      </c>
      <c r="X12286" t="s">
        <v>64427</v>
      </c>
    </row>
    <row r="12287" spans="1:24" x14ac:dyDescent="0.2">
      <c r="A12287">
        <v>53697</v>
      </c>
      <c r="B12287">
        <v>36074</v>
      </c>
      <c r="C12287" t="s">
        <v>109</v>
      </c>
      <c r="E12287" t="s">
        <v>23523</v>
      </c>
      <c r="F12287" t="s">
        <v>23524</v>
      </c>
      <c r="G12287" t="s">
        <v>52</v>
      </c>
      <c r="H12287" t="s">
        <v>388</v>
      </c>
      <c r="I12287" t="s">
        <v>389</v>
      </c>
      <c r="J12287" s="18">
        <v>42592</v>
      </c>
      <c r="K12287" s="41" t="s">
        <v>64428</v>
      </c>
      <c r="L12287" s="42" t="s">
        <v>64429</v>
      </c>
      <c r="M12287" t="s">
        <v>64429</v>
      </c>
      <c r="N12287" t="s">
        <v>64430</v>
      </c>
      <c r="O12287" t="s">
        <v>64431</v>
      </c>
      <c r="P12287" t="s">
        <v>64432</v>
      </c>
      <c r="Q12287" s="40" t="s">
        <v>64432</v>
      </c>
      <c r="R12287" t="s">
        <v>64433</v>
      </c>
      <c r="S12287">
        <v>4.5</v>
      </c>
      <c r="T12287">
        <v>0</v>
      </c>
      <c r="U12287" t="s">
        <v>54</v>
      </c>
      <c r="W12287" t="s">
        <v>59</v>
      </c>
      <c r="X12287" t="s">
        <v>64434</v>
      </c>
    </row>
    <row r="12288" spans="1:24" x14ac:dyDescent="0.2">
      <c r="A12288">
        <v>53698</v>
      </c>
      <c r="B12288">
        <v>36082</v>
      </c>
      <c r="C12288" t="s">
        <v>45775</v>
      </c>
      <c r="D12288" t="s">
        <v>39675</v>
      </c>
      <c r="E12288" t="s">
        <v>39676</v>
      </c>
      <c r="F12288" t="s">
        <v>39677</v>
      </c>
      <c r="G12288" t="s">
        <v>52</v>
      </c>
      <c r="H12288" t="s">
        <v>63</v>
      </c>
      <c r="I12288" t="s">
        <v>13717</v>
      </c>
      <c r="J12288" s="18">
        <v>42592</v>
      </c>
      <c r="K12288" s="41" t="s">
        <v>64047</v>
      </c>
      <c r="L12288" s="42" t="s">
        <v>64435</v>
      </c>
      <c r="M12288" t="s">
        <v>64436</v>
      </c>
      <c r="N12288" t="s">
        <v>64424</v>
      </c>
      <c r="O12288" t="s">
        <v>64437</v>
      </c>
      <c r="P12288" t="s">
        <v>64438</v>
      </c>
      <c r="Q12288" s="40" t="s">
        <v>64438</v>
      </c>
      <c r="R12288" t="s">
        <v>64215</v>
      </c>
      <c r="S12288">
        <v>2.83</v>
      </c>
      <c r="T12288">
        <v>0</v>
      </c>
      <c r="U12288" t="s">
        <v>54</v>
      </c>
      <c r="W12288" t="s">
        <v>59</v>
      </c>
      <c r="X12288" t="s">
        <v>64439</v>
      </c>
    </row>
    <row r="12289" spans="1:24" x14ac:dyDescent="0.2">
      <c r="A12289">
        <v>53699</v>
      </c>
      <c r="B12289">
        <v>36066</v>
      </c>
      <c r="C12289" t="s">
        <v>109</v>
      </c>
      <c r="D12289" t="s">
        <v>45504</v>
      </c>
      <c r="E12289" t="s">
        <v>45505</v>
      </c>
      <c r="F12289" t="s">
        <v>45506</v>
      </c>
      <c r="G12289" t="s">
        <v>52</v>
      </c>
      <c r="H12289" t="s">
        <v>755</v>
      </c>
      <c r="I12289" t="s">
        <v>1286</v>
      </c>
      <c r="J12289" s="18">
        <v>42592</v>
      </c>
      <c r="K12289" s="41" t="s">
        <v>64331</v>
      </c>
      <c r="L12289" s="42" t="s">
        <v>64408</v>
      </c>
      <c r="M12289" t="s">
        <v>64440</v>
      </c>
      <c r="N12289" t="s">
        <v>64441</v>
      </c>
      <c r="O12289" t="s">
        <v>64432</v>
      </c>
      <c r="P12289" t="s">
        <v>64442</v>
      </c>
      <c r="Q12289" s="40" t="s">
        <v>64443</v>
      </c>
      <c r="R12289" t="s">
        <v>64273</v>
      </c>
      <c r="S12289">
        <v>5.33</v>
      </c>
      <c r="T12289">
        <v>0</v>
      </c>
      <c r="U12289" t="s">
        <v>54</v>
      </c>
      <c r="W12289" t="s">
        <v>59</v>
      </c>
      <c r="X12289" t="s">
        <v>64444</v>
      </c>
    </row>
    <row r="12290" spans="1:24" x14ac:dyDescent="0.2">
      <c r="A12290">
        <v>53700</v>
      </c>
      <c r="B12290">
        <v>36080</v>
      </c>
      <c r="C12290" t="s">
        <v>109</v>
      </c>
      <c r="D12290" t="s">
        <v>64445</v>
      </c>
      <c r="E12290" t="s">
        <v>61788</v>
      </c>
      <c r="F12290" t="s">
        <v>61789</v>
      </c>
      <c r="G12290" t="s">
        <v>52</v>
      </c>
      <c r="H12290" t="s">
        <v>101</v>
      </c>
      <c r="I12290" t="s">
        <v>162</v>
      </c>
      <c r="J12290" s="18">
        <v>42592</v>
      </c>
      <c r="K12290" s="41" t="s">
        <v>64446</v>
      </c>
      <c r="L12290" s="42" t="s">
        <v>64447</v>
      </c>
      <c r="M12290" t="s">
        <v>64389</v>
      </c>
      <c r="N12290" t="s">
        <v>64384</v>
      </c>
      <c r="O12290" t="s">
        <v>64448</v>
      </c>
      <c r="P12290" t="s">
        <v>64449</v>
      </c>
      <c r="Q12290" s="40" t="s">
        <v>64449</v>
      </c>
      <c r="R12290" t="s">
        <v>62275</v>
      </c>
      <c r="S12290">
        <v>1.58</v>
      </c>
      <c r="T12290">
        <v>0</v>
      </c>
      <c r="U12290" t="s">
        <v>54</v>
      </c>
      <c r="W12290" t="s">
        <v>59</v>
      </c>
      <c r="X12290" t="s">
        <v>64450</v>
      </c>
    </row>
    <row r="12291" spans="1:24" x14ac:dyDescent="0.2">
      <c r="A12291">
        <v>53701</v>
      </c>
      <c r="B12291">
        <v>36069</v>
      </c>
      <c r="C12291" t="s">
        <v>109</v>
      </c>
      <c r="D12291" t="s">
        <v>64451</v>
      </c>
      <c r="E12291" t="s">
        <v>21813</v>
      </c>
      <c r="F12291" t="s">
        <v>21814</v>
      </c>
      <c r="G12291" t="s">
        <v>52</v>
      </c>
      <c r="H12291" t="s">
        <v>99</v>
      </c>
      <c r="I12291" t="s">
        <v>1240</v>
      </c>
      <c r="J12291" s="18">
        <v>42592</v>
      </c>
      <c r="K12291" s="41" t="s">
        <v>64045</v>
      </c>
      <c r="L12291" s="42" t="s">
        <v>64417</v>
      </c>
      <c r="M12291" t="s">
        <v>64452</v>
      </c>
      <c r="N12291" t="s">
        <v>64453</v>
      </c>
      <c r="O12291" t="s">
        <v>64454</v>
      </c>
      <c r="P12291" t="s">
        <v>64455</v>
      </c>
      <c r="Q12291" s="40" t="s">
        <v>64307</v>
      </c>
      <c r="R12291" t="s">
        <v>63469</v>
      </c>
      <c r="S12291">
        <v>6.35</v>
      </c>
      <c r="T12291">
        <v>0</v>
      </c>
      <c r="U12291" t="s">
        <v>54</v>
      </c>
      <c r="W12291" t="s">
        <v>59</v>
      </c>
      <c r="X12291" t="s">
        <v>64456</v>
      </c>
    </row>
    <row r="12292" spans="1:24" x14ac:dyDescent="0.2">
      <c r="A12292">
        <v>53703</v>
      </c>
      <c r="B12292">
        <v>36086</v>
      </c>
      <c r="C12292" t="s">
        <v>111</v>
      </c>
      <c r="D12292" t="s">
        <v>64457</v>
      </c>
      <c r="E12292" t="s">
        <v>64458</v>
      </c>
      <c r="F12292" t="s">
        <v>64459</v>
      </c>
      <c r="G12292" t="s">
        <v>56</v>
      </c>
      <c r="H12292" t="s">
        <v>60</v>
      </c>
      <c r="I12292" t="s">
        <v>1514</v>
      </c>
      <c r="J12292" s="18">
        <v>42592</v>
      </c>
      <c r="K12292" s="41" t="s">
        <v>64460</v>
      </c>
      <c r="L12292" s="42" t="s">
        <v>64424</v>
      </c>
      <c r="M12292" t="s">
        <v>64375</v>
      </c>
      <c r="N12292" t="s">
        <v>64461</v>
      </c>
      <c r="O12292" t="s">
        <v>64462</v>
      </c>
      <c r="P12292" t="s">
        <v>64463</v>
      </c>
      <c r="Q12292" s="40" t="s">
        <v>64464</v>
      </c>
      <c r="R12292" t="s">
        <v>64215</v>
      </c>
      <c r="S12292">
        <v>2.48</v>
      </c>
      <c r="T12292">
        <v>0</v>
      </c>
      <c r="U12292" t="s">
        <v>54</v>
      </c>
      <c r="W12292" t="s">
        <v>59</v>
      </c>
      <c r="X12292" t="s">
        <v>64465</v>
      </c>
    </row>
    <row r="12293" spans="1:24" x14ac:dyDescent="0.2">
      <c r="A12293">
        <v>53704</v>
      </c>
      <c r="B12293">
        <v>36118</v>
      </c>
      <c r="C12293" t="s">
        <v>109</v>
      </c>
      <c r="D12293" t="s">
        <v>56799</v>
      </c>
      <c r="E12293" t="s">
        <v>56800</v>
      </c>
      <c r="F12293" t="s">
        <v>56801</v>
      </c>
      <c r="H12293" t="s">
        <v>67</v>
      </c>
      <c r="I12293" t="s">
        <v>1638</v>
      </c>
      <c r="J12293" s="18">
        <v>42592</v>
      </c>
      <c r="K12293" s="41" t="s">
        <v>64273</v>
      </c>
      <c r="L12293" s="42" t="s">
        <v>64466</v>
      </c>
      <c r="M12293" t="s">
        <v>64467</v>
      </c>
      <c r="R12293" t="s">
        <v>63344</v>
      </c>
      <c r="S12293">
        <v>17.2</v>
      </c>
      <c r="T12293">
        <v>1</v>
      </c>
      <c r="W12293" t="s">
        <v>55</v>
      </c>
    </row>
    <row r="12294" spans="1:24" x14ac:dyDescent="0.2">
      <c r="A12294">
        <v>53705</v>
      </c>
      <c r="B12294">
        <v>36096</v>
      </c>
      <c r="C12294" t="s">
        <v>109</v>
      </c>
      <c r="D12294" t="s">
        <v>11928</v>
      </c>
      <c r="E12294" t="s">
        <v>11929</v>
      </c>
      <c r="F12294" t="s">
        <v>11930</v>
      </c>
      <c r="H12294" t="s">
        <v>9787</v>
      </c>
      <c r="I12294" t="s">
        <v>11931</v>
      </c>
      <c r="J12294" s="18">
        <v>42592</v>
      </c>
      <c r="K12294" s="41" t="s">
        <v>64321</v>
      </c>
      <c r="L12294" s="42" t="s">
        <v>64468</v>
      </c>
      <c r="M12294" t="s">
        <v>64469</v>
      </c>
      <c r="N12294" t="s">
        <v>64470</v>
      </c>
      <c r="O12294" t="s">
        <v>64471</v>
      </c>
      <c r="R12294" t="s">
        <v>63344</v>
      </c>
      <c r="S12294">
        <v>21.15</v>
      </c>
      <c r="T12294">
        <v>1</v>
      </c>
      <c r="W12294" t="s">
        <v>55</v>
      </c>
    </row>
    <row r="12295" spans="1:24" x14ac:dyDescent="0.2">
      <c r="A12295">
        <v>53706</v>
      </c>
      <c r="B12295">
        <v>36110</v>
      </c>
      <c r="C12295" t="s">
        <v>109</v>
      </c>
      <c r="D12295" t="s">
        <v>64472</v>
      </c>
      <c r="E12295" t="s">
        <v>64473</v>
      </c>
      <c r="F12295" t="s">
        <v>64474</v>
      </c>
      <c r="G12295" t="s">
        <v>52</v>
      </c>
      <c r="H12295" t="s">
        <v>53</v>
      </c>
      <c r="I12295" t="s">
        <v>1009</v>
      </c>
      <c r="J12295" s="18">
        <v>42592</v>
      </c>
      <c r="K12295" s="41" t="s">
        <v>64475</v>
      </c>
      <c r="L12295" s="42" t="s">
        <v>64476</v>
      </c>
      <c r="M12295" t="s">
        <v>64477</v>
      </c>
      <c r="N12295" t="s">
        <v>64478</v>
      </c>
      <c r="O12295" t="s">
        <v>64427</v>
      </c>
      <c r="P12295" t="s">
        <v>64479</v>
      </c>
      <c r="Q12295" s="40" t="s">
        <v>64480</v>
      </c>
      <c r="R12295" t="s">
        <v>63469</v>
      </c>
      <c r="S12295">
        <v>2.2999999999999998</v>
      </c>
      <c r="T12295">
        <v>0</v>
      </c>
      <c r="U12295" t="s">
        <v>54</v>
      </c>
      <c r="W12295" t="s">
        <v>59</v>
      </c>
      <c r="X12295" t="s">
        <v>64481</v>
      </c>
    </row>
    <row r="12296" spans="1:24" x14ac:dyDescent="0.2">
      <c r="A12296">
        <v>53707</v>
      </c>
      <c r="B12296">
        <v>36078</v>
      </c>
      <c r="C12296" t="s">
        <v>45775</v>
      </c>
      <c r="D12296" t="s">
        <v>64482</v>
      </c>
      <c r="E12296" t="s">
        <v>2109</v>
      </c>
      <c r="F12296" t="s">
        <v>2110</v>
      </c>
      <c r="G12296" t="s">
        <v>52</v>
      </c>
      <c r="H12296" t="s">
        <v>66</v>
      </c>
      <c r="I12296" t="s">
        <v>126</v>
      </c>
      <c r="J12296" s="18">
        <v>42592</v>
      </c>
      <c r="K12296" s="41" t="s">
        <v>63833</v>
      </c>
      <c r="L12296" s="42" t="s">
        <v>64047</v>
      </c>
      <c r="M12296" t="s">
        <v>64047</v>
      </c>
      <c r="N12296" t="s">
        <v>64483</v>
      </c>
      <c r="O12296" t="s">
        <v>64484</v>
      </c>
      <c r="P12296" t="s">
        <v>64485</v>
      </c>
      <c r="Q12296" s="40" t="s">
        <v>64486</v>
      </c>
      <c r="R12296" t="s">
        <v>62275</v>
      </c>
      <c r="S12296">
        <v>5.05</v>
      </c>
      <c r="T12296">
        <v>0</v>
      </c>
      <c r="U12296" t="s">
        <v>54</v>
      </c>
      <c r="W12296" t="s">
        <v>59</v>
      </c>
      <c r="X12296" t="s">
        <v>64487</v>
      </c>
    </row>
    <row r="12297" spans="1:24" x14ac:dyDescent="0.2">
      <c r="A12297">
        <v>53708</v>
      </c>
      <c r="B12297">
        <v>36073</v>
      </c>
      <c r="C12297" t="s">
        <v>45775</v>
      </c>
      <c r="D12297" t="s">
        <v>64488</v>
      </c>
      <c r="E12297" t="s">
        <v>64489</v>
      </c>
      <c r="F12297" t="s">
        <v>64490</v>
      </c>
      <c r="G12297" t="s">
        <v>52</v>
      </c>
      <c r="H12297" t="s">
        <v>82</v>
      </c>
      <c r="I12297" t="s">
        <v>9759</v>
      </c>
      <c r="J12297" s="18">
        <v>42592</v>
      </c>
      <c r="K12297" s="41" t="s">
        <v>64491</v>
      </c>
      <c r="L12297" s="42" t="s">
        <v>64492</v>
      </c>
      <c r="M12297" t="s">
        <v>64493</v>
      </c>
      <c r="N12297" t="s">
        <v>64494</v>
      </c>
      <c r="O12297" t="s">
        <v>64495</v>
      </c>
      <c r="P12297" t="s">
        <v>64496</v>
      </c>
      <c r="Q12297" s="40" t="s">
        <v>64496</v>
      </c>
      <c r="R12297" t="s">
        <v>63469</v>
      </c>
      <c r="S12297">
        <v>6.78</v>
      </c>
      <c r="T12297">
        <v>0</v>
      </c>
      <c r="U12297" t="s">
        <v>54</v>
      </c>
      <c r="W12297" t="s">
        <v>59</v>
      </c>
      <c r="X12297" t="s">
        <v>64497</v>
      </c>
    </row>
    <row r="12298" spans="1:24" x14ac:dyDescent="0.2">
      <c r="A12298">
        <v>53709</v>
      </c>
      <c r="B12298">
        <v>36100</v>
      </c>
      <c r="C12298" t="s">
        <v>45775</v>
      </c>
      <c r="D12298" t="s">
        <v>28392</v>
      </c>
      <c r="E12298" t="s">
        <v>28393</v>
      </c>
      <c r="F12298" t="s">
        <v>28394</v>
      </c>
      <c r="G12298" t="s">
        <v>52</v>
      </c>
      <c r="H12298" t="s">
        <v>70</v>
      </c>
      <c r="I12298" t="s">
        <v>533</v>
      </c>
      <c r="J12298" s="18">
        <v>42592</v>
      </c>
      <c r="K12298" s="41" t="s">
        <v>64391</v>
      </c>
      <c r="L12298" s="42" t="s">
        <v>64450</v>
      </c>
      <c r="M12298" t="s">
        <v>64498</v>
      </c>
      <c r="N12298" t="s">
        <v>64499</v>
      </c>
      <c r="O12298" t="s">
        <v>64312</v>
      </c>
      <c r="P12298" t="s">
        <v>64500</v>
      </c>
      <c r="Q12298" s="40" t="s">
        <v>64500</v>
      </c>
      <c r="R12298" t="s">
        <v>63469</v>
      </c>
      <c r="S12298">
        <v>4.4800000000000004</v>
      </c>
      <c r="T12298">
        <v>0</v>
      </c>
      <c r="U12298" t="s">
        <v>58</v>
      </c>
      <c r="W12298" t="s">
        <v>59</v>
      </c>
      <c r="X12298" t="s">
        <v>64501</v>
      </c>
    </row>
    <row r="12299" spans="1:24" x14ac:dyDescent="0.2">
      <c r="A12299">
        <v>53710</v>
      </c>
      <c r="B12299">
        <v>36062</v>
      </c>
      <c r="C12299" t="s">
        <v>111</v>
      </c>
      <c r="D12299" t="s">
        <v>64502</v>
      </c>
      <c r="E12299" t="s">
        <v>64503</v>
      </c>
      <c r="F12299" t="s">
        <v>64504</v>
      </c>
      <c r="G12299" t="s">
        <v>52</v>
      </c>
      <c r="H12299" t="s">
        <v>53</v>
      </c>
      <c r="I12299" t="s">
        <v>146</v>
      </c>
      <c r="J12299" s="18">
        <v>42592</v>
      </c>
      <c r="K12299" s="41" t="s">
        <v>63923</v>
      </c>
      <c r="L12299" s="42" t="s">
        <v>64505</v>
      </c>
      <c r="M12299" t="s">
        <v>64506</v>
      </c>
      <c r="N12299" t="s">
        <v>64507</v>
      </c>
      <c r="O12299" t="s">
        <v>64435</v>
      </c>
      <c r="P12299" t="s">
        <v>64508</v>
      </c>
      <c r="Q12299" s="40" t="s">
        <v>64300</v>
      </c>
      <c r="R12299" t="s">
        <v>64390</v>
      </c>
      <c r="S12299">
        <v>2.08</v>
      </c>
      <c r="T12299">
        <v>0</v>
      </c>
      <c r="U12299" t="s">
        <v>54</v>
      </c>
      <c r="W12299" t="s">
        <v>59</v>
      </c>
      <c r="X12299" t="s">
        <v>64509</v>
      </c>
    </row>
    <row r="12300" spans="1:24" x14ac:dyDescent="0.2">
      <c r="A12300">
        <v>53713</v>
      </c>
      <c r="B12300">
        <v>36068</v>
      </c>
      <c r="C12300" t="s">
        <v>111</v>
      </c>
      <c r="D12300" t="s">
        <v>16328</v>
      </c>
      <c r="E12300" t="s">
        <v>33545</v>
      </c>
      <c r="F12300" t="s">
        <v>33546</v>
      </c>
      <c r="H12300" t="s">
        <v>66</v>
      </c>
      <c r="I12300" t="s">
        <v>126</v>
      </c>
      <c r="J12300" s="18">
        <v>42592</v>
      </c>
      <c r="K12300" s="41" t="s">
        <v>64510</v>
      </c>
      <c r="L12300" s="42" t="s">
        <v>64511</v>
      </c>
      <c r="M12300" t="s">
        <v>64512</v>
      </c>
      <c r="N12300" t="s">
        <v>64417</v>
      </c>
      <c r="O12300" t="s">
        <v>64378</v>
      </c>
      <c r="R12300" t="s">
        <v>61711</v>
      </c>
      <c r="S12300">
        <v>23.43</v>
      </c>
      <c r="T12300">
        <v>1</v>
      </c>
      <c r="W12300" t="s">
        <v>55</v>
      </c>
    </row>
    <row r="12301" spans="1:24" x14ac:dyDescent="0.2">
      <c r="A12301">
        <v>53714</v>
      </c>
      <c r="B12301">
        <v>36102</v>
      </c>
      <c r="C12301" t="s">
        <v>111</v>
      </c>
      <c r="D12301" t="s">
        <v>64513</v>
      </c>
      <c r="E12301" t="s">
        <v>64514</v>
      </c>
      <c r="F12301" t="s">
        <v>64515</v>
      </c>
      <c r="G12301" t="s">
        <v>52</v>
      </c>
      <c r="I12301" t="s">
        <v>207</v>
      </c>
      <c r="J12301" s="18">
        <v>42592</v>
      </c>
      <c r="K12301" s="41" t="s">
        <v>63948</v>
      </c>
      <c r="L12301" s="42" t="s">
        <v>64516</v>
      </c>
      <c r="M12301" t="s">
        <v>64517</v>
      </c>
      <c r="N12301" t="s">
        <v>64518</v>
      </c>
      <c r="O12301" t="s">
        <v>64485</v>
      </c>
      <c r="P12301" t="s">
        <v>64519</v>
      </c>
      <c r="Q12301" s="40" t="s">
        <v>64401</v>
      </c>
      <c r="R12301" t="s">
        <v>64433</v>
      </c>
      <c r="S12301">
        <v>2.2200000000000002</v>
      </c>
      <c r="T12301">
        <v>0</v>
      </c>
      <c r="U12301" t="s">
        <v>54</v>
      </c>
      <c r="W12301" t="s">
        <v>59</v>
      </c>
      <c r="X12301" t="s">
        <v>64520</v>
      </c>
    </row>
    <row r="12302" spans="1:24" x14ac:dyDescent="0.2">
      <c r="A12302">
        <v>53715</v>
      </c>
      <c r="B12302">
        <v>36117</v>
      </c>
      <c r="C12302" t="s">
        <v>111</v>
      </c>
      <c r="D12302" t="s">
        <v>64521</v>
      </c>
      <c r="E12302" t="s">
        <v>64522</v>
      </c>
      <c r="F12302" t="s">
        <v>64523</v>
      </c>
      <c r="I12302" t="s">
        <v>6903</v>
      </c>
      <c r="J12302" s="18">
        <v>42592</v>
      </c>
      <c r="K12302" s="41" t="s">
        <v>64524</v>
      </c>
      <c r="L12302" s="42" t="s">
        <v>64525</v>
      </c>
      <c r="M12302" t="s">
        <v>64304</v>
      </c>
      <c r="N12302" t="s">
        <v>64526</v>
      </c>
      <c r="O12302" t="s">
        <v>64527</v>
      </c>
      <c r="R12302" t="s">
        <v>61815</v>
      </c>
      <c r="S12302">
        <v>17.87</v>
      </c>
      <c r="T12302">
        <v>1</v>
      </c>
      <c r="W12302" t="s">
        <v>55</v>
      </c>
    </row>
    <row r="12303" spans="1:24" x14ac:dyDescent="0.2">
      <c r="A12303">
        <v>53725</v>
      </c>
      <c r="B12303">
        <v>36077</v>
      </c>
      <c r="C12303" t="s">
        <v>115</v>
      </c>
      <c r="D12303" t="s">
        <v>64528</v>
      </c>
      <c r="E12303" t="s">
        <v>64529</v>
      </c>
      <c r="F12303" t="s">
        <v>64530</v>
      </c>
      <c r="G12303" t="s">
        <v>52</v>
      </c>
      <c r="H12303" t="s">
        <v>101</v>
      </c>
      <c r="I12303" t="s">
        <v>4173</v>
      </c>
      <c r="J12303" s="18">
        <v>42592</v>
      </c>
      <c r="K12303" s="41" t="s">
        <v>64531</v>
      </c>
      <c r="L12303" s="42" t="s">
        <v>64047</v>
      </c>
      <c r="M12303" t="s">
        <v>64494</v>
      </c>
      <c r="N12303" t="s">
        <v>64532</v>
      </c>
      <c r="O12303" t="s">
        <v>64533</v>
      </c>
      <c r="P12303" t="s">
        <v>64534</v>
      </c>
      <c r="Q12303" s="40" t="s">
        <v>64535</v>
      </c>
      <c r="R12303" t="s">
        <v>64390</v>
      </c>
      <c r="S12303">
        <v>1.62</v>
      </c>
      <c r="T12303">
        <v>0</v>
      </c>
      <c r="U12303" t="s">
        <v>58</v>
      </c>
      <c r="W12303" t="s">
        <v>59</v>
      </c>
      <c r="X12303" t="s">
        <v>64536</v>
      </c>
    </row>
    <row r="12304" spans="1:24" x14ac:dyDescent="0.2">
      <c r="A12304">
        <v>53729</v>
      </c>
      <c r="B12304">
        <v>36059</v>
      </c>
      <c r="C12304" t="s">
        <v>109</v>
      </c>
      <c r="D12304" t="s">
        <v>2998</v>
      </c>
      <c r="E12304" t="s">
        <v>2999</v>
      </c>
      <c r="F12304" t="s">
        <v>3000</v>
      </c>
      <c r="G12304" t="s">
        <v>52</v>
      </c>
      <c r="H12304" t="s">
        <v>60</v>
      </c>
      <c r="I12304" t="s">
        <v>125</v>
      </c>
      <c r="J12304" s="18">
        <v>42592</v>
      </c>
      <c r="K12304" s="41" t="s">
        <v>64192</v>
      </c>
      <c r="L12304" s="42" t="s">
        <v>64193</v>
      </c>
      <c r="M12304" t="s">
        <v>64194</v>
      </c>
      <c r="N12304" t="s">
        <v>64537</v>
      </c>
      <c r="O12304" t="s">
        <v>64538</v>
      </c>
      <c r="P12304" t="s">
        <v>64492</v>
      </c>
      <c r="Q12304" s="40" t="s">
        <v>64453</v>
      </c>
      <c r="R12304" t="s">
        <v>63948</v>
      </c>
      <c r="S12304">
        <v>1.35</v>
      </c>
      <c r="T12304">
        <v>0</v>
      </c>
      <c r="U12304" t="s">
        <v>54</v>
      </c>
      <c r="W12304" t="s">
        <v>59</v>
      </c>
      <c r="X12304" t="s">
        <v>64539</v>
      </c>
    </row>
    <row r="12305" spans="1:24" x14ac:dyDescent="0.2">
      <c r="A12305">
        <v>53744</v>
      </c>
      <c r="B12305">
        <v>36092</v>
      </c>
      <c r="C12305" t="s">
        <v>161</v>
      </c>
      <c r="D12305" t="s">
        <v>64540</v>
      </c>
      <c r="E12305" t="s">
        <v>64541</v>
      </c>
      <c r="F12305" t="s">
        <v>64542</v>
      </c>
      <c r="G12305" t="s">
        <v>56</v>
      </c>
      <c r="H12305" t="s">
        <v>60</v>
      </c>
      <c r="I12305" t="s">
        <v>125</v>
      </c>
      <c r="J12305" s="18">
        <v>42592</v>
      </c>
      <c r="K12305" s="41" t="s">
        <v>64543</v>
      </c>
      <c r="L12305" s="42" t="s">
        <v>64544</v>
      </c>
      <c r="M12305" t="s">
        <v>64545</v>
      </c>
      <c r="N12305" t="s">
        <v>64546</v>
      </c>
      <c r="O12305" t="s">
        <v>64524</v>
      </c>
      <c r="P12305" t="s">
        <v>64547</v>
      </c>
      <c r="Q12305" s="40" t="s">
        <v>64306</v>
      </c>
      <c r="R12305" t="s">
        <v>64034</v>
      </c>
      <c r="S12305">
        <v>3.75</v>
      </c>
      <c r="T12305">
        <v>0</v>
      </c>
      <c r="U12305" t="s">
        <v>54</v>
      </c>
      <c r="W12305" t="s">
        <v>59</v>
      </c>
      <c r="X12305" t="s">
        <v>64548</v>
      </c>
    </row>
    <row r="12306" spans="1:24" x14ac:dyDescent="0.2">
      <c r="A12306">
        <v>53746</v>
      </c>
      <c r="B12306">
        <v>36089</v>
      </c>
      <c r="C12306" t="s">
        <v>161</v>
      </c>
      <c r="D12306" t="s">
        <v>64549</v>
      </c>
      <c r="E12306" t="s">
        <v>64550</v>
      </c>
      <c r="F12306" t="s">
        <v>64551</v>
      </c>
      <c r="G12306" t="s">
        <v>52</v>
      </c>
      <c r="H12306" t="s">
        <v>60</v>
      </c>
      <c r="I12306" t="s">
        <v>125</v>
      </c>
      <c r="J12306" s="18">
        <v>42592</v>
      </c>
      <c r="K12306" s="41" t="s">
        <v>63904</v>
      </c>
      <c r="L12306" s="42" t="s">
        <v>64508</v>
      </c>
      <c r="M12306" t="s">
        <v>64460</v>
      </c>
      <c r="N12306" t="s">
        <v>64534</v>
      </c>
      <c r="O12306" t="s">
        <v>64552</v>
      </c>
      <c r="P12306" t="s">
        <v>64413</v>
      </c>
      <c r="Q12306" s="40" t="s">
        <v>64318</v>
      </c>
      <c r="R12306" t="s">
        <v>64034</v>
      </c>
      <c r="S12306">
        <v>3.45</v>
      </c>
      <c r="T12306">
        <v>0</v>
      </c>
      <c r="U12306" t="s">
        <v>54</v>
      </c>
      <c r="W12306" t="s">
        <v>59</v>
      </c>
      <c r="X12306" t="s">
        <v>64553</v>
      </c>
    </row>
    <row r="12307" spans="1:24" x14ac:dyDescent="0.2">
      <c r="A12307">
        <v>53747</v>
      </c>
      <c r="B12307">
        <v>36106</v>
      </c>
      <c r="C12307" t="s">
        <v>161</v>
      </c>
      <c r="D12307" t="s">
        <v>31558</v>
      </c>
      <c r="E12307" t="s">
        <v>31559</v>
      </c>
      <c r="F12307" t="s">
        <v>31560</v>
      </c>
      <c r="G12307" t="s">
        <v>52</v>
      </c>
      <c r="H12307" t="s">
        <v>53</v>
      </c>
      <c r="I12307" t="s">
        <v>122</v>
      </c>
      <c r="J12307" s="18">
        <v>42592</v>
      </c>
      <c r="K12307" s="41" t="s">
        <v>64554</v>
      </c>
      <c r="L12307" s="42" t="s">
        <v>64555</v>
      </c>
      <c r="M12307" t="s">
        <v>64555</v>
      </c>
      <c r="N12307" t="s">
        <v>64556</v>
      </c>
      <c r="O12307" t="s">
        <v>64557</v>
      </c>
      <c r="P12307" t="s">
        <v>64558</v>
      </c>
      <c r="Q12307" s="40" t="s">
        <v>64558</v>
      </c>
      <c r="R12307" t="s">
        <v>64433</v>
      </c>
      <c r="S12307">
        <v>1.88</v>
      </c>
      <c r="T12307">
        <v>0</v>
      </c>
      <c r="U12307" t="s">
        <v>54</v>
      </c>
      <c r="W12307" t="s">
        <v>59</v>
      </c>
      <c r="X12307" t="s">
        <v>64471</v>
      </c>
    </row>
    <row r="12308" spans="1:24" x14ac:dyDescent="0.2">
      <c r="A12308">
        <v>53758</v>
      </c>
      <c r="B12308">
        <v>36109</v>
      </c>
      <c r="C12308" t="s">
        <v>161</v>
      </c>
      <c r="D12308" t="s">
        <v>5493</v>
      </c>
      <c r="E12308" t="s">
        <v>5494</v>
      </c>
      <c r="F12308" t="s">
        <v>5495</v>
      </c>
      <c r="G12308" t="s">
        <v>56</v>
      </c>
      <c r="H12308" t="s">
        <v>53</v>
      </c>
      <c r="I12308" t="s">
        <v>836</v>
      </c>
      <c r="J12308" s="18">
        <v>42592</v>
      </c>
      <c r="K12308" s="41" t="s">
        <v>64215</v>
      </c>
      <c r="L12308" s="42" t="s">
        <v>64559</v>
      </c>
      <c r="M12308" t="s">
        <v>64560</v>
      </c>
      <c r="N12308" t="s">
        <v>64478</v>
      </c>
      <c r="O12308" t="s">
        <v>64561</v>
      </c>
      <c r="P12308" t="s">
        <v>64557</v>
      </c>
      <c r="Q12308" s="40" t="s">
        <v>64562</v>
      </c>
      <c r="R12308" t="s">
        <v>62280</v>
      </c>
      <c r="S12308">
        <v>1.57</v>
      </c>
      <c r="T12308">
        <v>0</v>
      </c>
      <c r="U12308" t="s">
        <v>54</v>
      </c>
      <c r="W12308" t="s">
        <v>59</v>
      </c>
      <c r="X12308" t="s">
        <v>64563</v>
      </c>
    </row>
    <row r="12309" spans="1:24" x14ac:dyDescent="0.2">
      <c r="A12309">
        <v>53759</v>
      </c>
      <c r="B12309">
        <v>36081</v>
      </c>
      <c r="C12309" t="s">
        <v>161</v>
      </c>
      <c r="D12309" t="s">
        <v>33174</v>
      </c>
      <c r="E12309" t="s">
        <v>33175</v>
      </c>
      <c r="F12309" t="s">
        <v>33176</v>
      </c>
      <c r="H12309" t="s">
        <v>60</v>
      </c>
      <c r="I12309" t="s">
        <v>3082</v>
      </c>
      <c r="J12309" s="18">
        <v>42593</v>
      </c>
      <c r="K12309" s="41" t="s">
        <v>64564</v>
      </c>
      <c r="L12309" s="42" t="s">
        <v>64384</v>
      </c>
      <c r="M12309" t="s">
        <v>64436</v>
      </c>
      <c r="N12309" t="s">
        <v>64565</v>
      </c>
      <c r="O12309" t="s">
        <v>64566</v>
      </c>
      <c r="P12309" t="s">
        <v>64567</v>
      </c>
      <c r="Q12309" s="40" t="s">
        <v>64567</v>
      </c>
      <c r="R12309" t="s">
        <v>62280</v>
      </c>
      <c r="S12309">
        <v>6.5</v>
      </c>
      <c r="T12309">
        <v>0</v>
      </c>
      <c r="W12309" t="s">
        <v>55</v>
      </c>
    </row>
    <row r="12310" spans="1:24" x14ac:dyDescent="0.2">
      <c r="A12310">
        <v>53760</v>
      </c>
      <c r="B12310">
        <v>0</v>
      </c>
      <c r="C12310" t="s">
        <v>110</v>
      </c>
      <c r="E12310" t="s">
        <v>64568</v>
      </c>
      <c r="F12310" t="s">
        <v>77</v>
      </c>
      <c r="G12310" t="s">
        <v>56</v>
      </c>
      <c r="H12310" t="s">
        <v>53</v>
      </c>
      <c r="I12310" t="s">
        <v>1842</v>
      </c>
      <c r="J12310" s="18">
        <v>42593</v>
      </c>
      <c r="K12310" s="41" t="s">
        <v>63833</v>
      </c>
      <c r="L12310" s="42" t="s">
        <v>64569</v>
      </c>
      <c r="P12310" t="s">
        <v>64570</v>
      </c>
      <c r="Q12310" s="40" t="s">
        <v>64463</v>
      </c>
      <c r="R12310" t="s">
        <v>62280</v>
      </c>
      <c r="S12310">
        <v>4.08</v>
      </c>
      <c r="T12310">
        <v>0</v>
      </c>
      <c r="U12310" t="s">
        <v>54</v>
      </c>
      <c r="W12310" t="s">
        <v>59</v>
      </c>
      <c r="X12310" t="s">
        <v>64571</v>
      </c>
    </row>
    <row r="12311" spans="1:24" x14ac:dyDescent="0.2">
      <c r="A12311">
        <v>53761</v>
      </c>
      <c r="B12311">
        <v>36067</v>
      </c>
      <c r="C12311" t="s">
        <v>114</v>
      </c>
      <c r="D12311" t="s">
        <v>5842</v>
      </c>
      <c r="E12311" t="s">
        <v>5843</v>
      </c>
      <c r="F12311" t="s">
        <v>5844</v>
      </c>
      <c r="H12311" t="s">
        <v>1497</v>
      </c>
      <c r="I12311" t="s">
        <v>2766</v>
      </c>
      <c r="J12311" s="18">
        <v>42593</v>
      </c>
      <c r="K12311" s="41" t="s">
        <v>64572</v>
      </c>
      <c r="L12311" s="42" t="s">
        <v>64512</v>
      </c>
      <c r="M12311" t="s">
        <v>64347</v>
      </c>
      <c r="N12311" t="s">
        <v>64573</v>
      </c>
      <c r="O12311" t="s">
        <v>64574</v>
      </c>
      <c r="R12311" t="s">
        <v>64575</v>
      </c>
      <c r="S12311">
        <v>23.45</v>
      </c>
      <c r="T12311">
        <v>1</v>
      </c>
      <c r="W12311" t="s">
        <v>55</v>
      </c>
    </row>
    <row r="12312" spans="1:24" x14ac:dyDescent="0.2">
      <c r="A12312">
        <v>53762</v>
      </c>
      <c r="B12312">
        <v>36072</v>
      </c>
      <c r="C12312" t="s">
        <v>161</v>
      </c>
      <c r="D12312" t="s">
        <v>51175</v>
      </c>
      <c r="E12312" t="s">
        <v>51176</v>
      </c>
      <c r="F12312" t="s">
        <v>51177</v>
      </c>
      <c r="H12312" t="s">
        <v>63</v>
      </c>
      <c r="I12312" t="s">
        <v>7785</v>
      </c>
      <c r="J12312" s="18">
        <v>42593</v>
      </c>
      <c r="K12312" s="41" t="s">
        <v>64576</v>
      </c>
      <c r="L12312" s="42" t="s">
        <v>64577</v>
      </c>
      <c r="M12312" t="s">
        <v>64578</v>
      </c>
      <c r="N12312" t="s">
        <v>64579</v>
      </c>
      <c r="O12312" t="s">
        <v>64580</v>
      </c>
      <c r="P12312" t="s">
        <v>64465</v>
      </c>
      <c r="Q12312" s="40" t="s">
        <v>64581</v>
      </c>
      <c r="R12312" t="s">
        <v>62275</v>
      </c>
      <c r="S12312">
        <v>9.73</v>
      </c>
      <c r="T12312">
        <v>0</v>
      </c>
      <c r="W12312" t="s">
        <v>55</v>
      </c>
    </row>
    <row r="12313" spans="1:24" x14ac:dyDescent="0.2">
      <c r="A12313">
        <v>53763</v>
      </c>
      <c r="B12313">
        <v>36075</v>
      </c>
      <c r="C12313" t="s">
        <v>109</v>
      </c>
      <c r="D12313" t="s">
        <v>44710</v>
      </c>
      <c r="E12313" t="s">
        <v>44711</v>
      </c>
      <c r="F12313" t="s">
        <v>44712</v>
      </c>
      <c r="G12313" t="s">
        <v>52</v>
      </c>
      <c r="H12313" t="s">
        <v>68</v>
      </c>
      <c r="I12313" t="s">
        <v>130</v>
      </c>
      <c r="J12313" s="18">
        <v>42593</v>
      </c>
      <c r="K12313" s="41" t="s">
        <v>64415</v>
      </c>
      <c r="L12313" s="42" t="s">
        <v>64325</v>
      </c>
      <c r="M12313" t="s">
        <v>64325</v>
      </c>
      <c r="N12313" t="s">
        <v>64582</v>
      </c>
      <c r="O12313" t="s">
        <v>64583</v>
      </c>
      <c r="P12313" t="s">
        <v>64376</v>
      </c>
      <c r="Q12313" s="40" t="s">
        <v>64376</v>
      </c>
      <c r="R12313" t="s">
        <v>64433</v>
      </c>
      <c r="S12313">
        <v>3.92</v>
      </c>
      <c r="T12313">
        <v>0</v>
      </c>
      <c r="U12313" t="s">
        <v>54</v>
      </c>
      <c r="W12313" t="s">
        <v>59</v>
      </c>
      <c r="X12313" t="s">
        <v>64584</v>
      </c>
    </row>
    <row r="12314" spans="1:24" x14ac:dyDescent="0.2">
      <c r="A12314">
        <v>53765</v>
      </c>
      <c r="B12314">
        <v>36083</v>
      </c>
      <c r="C12314" t="s">
        <v>115</v>
      </c>
      <c r="D12314" t="s">
        <v>2225</v>
      </c>
      <c r="E12314" t="s">
        <v>2226</v>
      </c>
      <c r="F12314" t="s">
        <v>2227</v>
      </c>
      <c r="G12314" t="s">
        <v>56</v>
      </c>
      <c r="H12314" t="s">
        <v>68</v>
      </c>
      <c r="I12314" t="s">
        <v>153</v>
      </c>
      <c r="J12314" s="18">
        <v>42593</v>
      </c>
      <c r="K12314" s="41" t="s">
        <v>64436</v>
      </c>
      <c r="L12314" s="42" t="s">
        <v>64339</v>
      </c>
      <c r="M12314" t="s">
        <v>64435</v>
      </c>
      <c r="N12314" t="s">
        <v>64424</v>
      </c>
      <c r="O12314" t="s">
        <v>64582</v>
      </c>
      <c r="P12314" t="s">
        <v>64468</v>
      </c>
      <c r="Q12314" s="40" t="s">
        <v>64585</v>
      </c>
      <c r="R12314" t="s">
        <v>64536</v>
      </c>
      <c r="S12314">
        <v>1.1000000000000001</v>
      </c>
      <c r="T12314">
        <v>0</v>
      </c>
      <c r="U12314" t="s">
        <v>54</v>
      </c>
      <c r="W12314" t="s">
        <v>59</v>
      </c>
      <c r="X12314" t="s">
        <v>64586</v>
      </c>
    </row>
    <row r="12315" spans="1:24" x14ac:dyDescent="0.2">
      <c r="A12315">
        <v>53766</v>
      </c>
      <c r="B12315">
        <v>36130</v>
      </c>
      <c r="C12315" t="s">
        <v>161</v>
      </c>
      <c r="D12315" t="s">
        <v>64587</v>
      </c>
      <c r="E12315" t="s">
        <v>64588</v>
      </c>
      <c r="F12315" t="s">
        <v>64589</v>
      </c>
      <c r="H12315" t="s">
        <v>1497</v>
      </c>
      <c r="I12315" t="s">
        <v>3661</v>
      </c>
      <c r="J12315" s="18">
        <v>42593</v>
      </c>
      <c r="K12315" s="41" t="s">
        <v>64590</v>
      </c>
      <c r="L12315" s="42" t="s">
        <v>64591</v>
      </c>
      <c r="M12315" t="s">
        <v>64592</v>
      </c>
      <c r="N12315" t="s">
        <v>64593</v>
      </c>
      <c r="O12315" t="s">
        <v>92</v>
      </c>
      <c r="R12315" t="s">
        <v>64594</v>
      </c>
      <c r="S12315">
        <v>0.3</v>
      </c>
      <c r="T12315">
        <v>0</v>
      </c>
      <c r="W12315" t="s">
        <v>55</v>
      </c>
    </row>
    <row r="12316" spans="1:24" x14ac:dyDescent="0.2">
      <c r="A12316">
        <v>53770</v>
      </c>
      <c r="B12316">
        <v>36132</v>
      </c>
      <c r="C12316" t="s">
        <v>109</v>
      </c>
      <c r="D12316" t="s">
        <v>27478</v>
      </c>
      <c r="E12316" t="s">
        <v>27479</v>
      </c>
      <c r="F12316" t="s">
        <v>27480</v>
      </c>
      <c r="H12316" t="s">
        <v>53</v>
      </c>
      <c r="I12316" t="s">
        <v>146</v>
      </c>
      <c r="J12316" s="18">
        <v>42593</v>
      </c>
      <c r="K12316" s="41" t="s">
        <v>64591</v>
      </c>
      <c r="L12316" s="42" t="s">
        <v>64595</v>
      </c>
      <c r="M12316" t="s">
        <v>64593</v>
      </c>
      <c r="R12316" t="s">
        <v>64405</v>
      </c>
      <c r="S12316">
        <v>0.02</v>
      </c>
      <c r="T12316">
        <v>0</v>
      </c>
      <c r="W12316" t="s">
        <v>55</v>
      </c>
    </row>
    <row r="12317" spans="1:24" x14ac:dyDescent="0.2">
      <c r="A12317">
        <v>53786</v>
      </c>
      <c r="B12317">
        <v>36084</v>
      </c>
      <c r="C12317" t="s">
        <v>109</v>
      </c>
      <c r="D12317" t="s">
        <v>40546</v>
      </c>
      <c r="E12317" t="s">
        <v>40547</v>
      </c>
      <c r="F12317" t="s">
        <v>40548</v>
      </c>
      <c r="H12317" t="s">
        <v>68</v>
      </c>
      <c r="I12317" t="s">
        <v>4024</v>
      </c>
      <c r="J12317" s="18">
        <v>42593</v>
      </c>
      <c r="K12317" s="41" t="s">
        <v>64596</v>
      </c>
      <c r="L12317" s="42" t="s">
        <v>64532</v>
      </c>
      <c r="M12317" t="s">
        <v>64597</v>
      </c>
      <c r="N12317" t="s">
        <v>64598</v>
      </c>
      <c r="O12317" t="s">
        <v>64456</v>
      </c>
      <c r="P12317" t="s">
        <v>64599</v>
      </c>
      <c r="Q12317" s="40" t="s">
        <v>64599</v>
      </c>
      <c r="R12317" t="s">
        <v>62275</v>
      </c>
      <c r="S12317">
        <v>9.2200000000000006</v>
      </c>
      <c r="T12317">
        <v>0</v>
      </c>
      <c r="W12317" t="s">
        <v>55</v>
      </c>
    </row>
    <row r="12318" spans="1:24" x14ac:dyDescent="0.2">
      <c r="A12318">
        <v>53787</v>
      </c>
      <c r="B12318">
        <v>36090</v>
      </c>
      <c r="C12318" t="s">
        <v>115</v>
      </c>
      <c r="D12318" t="s">
        <v>5013</v>
      </c>
      <c r="E12318" t="s">
        <v>5014</v>
      </c>
      <c r="F12318" t="s">
        <v>5015</v>
      </c>
      <c r="G12318" t="s">
        <v>52</v>
      </c>
      <c r="H12318" t="s">
        <v>64</v>
      </c>
      <c r="I12318" t="s">
        <v>988</v>
      </c>
      <c r="J12318" s="18">
        <v>42593</v>
      </c>
      <c r="K12318" s="41" t="s">
        <v>64326</v>
      </c>
      <c r="L12318" s="42" t="s">
        <v>64600</v>
      </c>
      <c r="M12318" t="s">
        <v>64600</v>
      </c>
      <c r="N12318" t="s">
        <v>64328</v>
      </c>
      <c r="O12318" t="s">
        <v>64601</v>
      </c>
      <c r="P12318" t="s">
        <v>64329</v>
      </c>
      <c r="Q12318" s="40" t="s">
        <v>64545</v>
      </c>
      <c r="R12318" t="s">
        <v>64251</v>
      </c>
      <c r="S12318">
        <v>0.23</v>
      </c>
      <c r="T12318">
        <v>0</v>
      </c>
      <c r="U12318" t="s">
        <v>54</v>
      </c>
      <c r="W12318" t="s">
        <v>59</v>
      </c>
      <c r="X12318" t="s">
        <v>64602</v>
      </c>
    </row>
    <row r="12319" spans="1:24" x14ac:dyDescent="0.2">
      <c r="A12319">
        <v>53788</v>
      </c>
      <c r="B12319">
        <v>36091</v>
      </c>
      <c r="C12319" t="s">
        <v>114</v>
      </c>
      <c r="D12319" t="s">
        <v>40906</v>
      </c>
      <c r="E12319" t="s">
        <v>40907</v>
      </c>
      <c r="F12319" t="s">
        <v>40908</v>
      </c>
      <c r="G12319" t="s">
        <v>52</v>
      </c>
      <c r="H12319" t="s">
        <v>57</v>
      </c>
      <c r="I12319" t="s">
        <v>135</v>
      </c>
      <c r="J12319" s="18">
        <v>42593</v>
      </c>
      <c r="K12319" s="41" t="s">
        <v>64603</v>
      </c>
      <c r="L12319" s="42" t="s">
        <v>64604</v>
      </c>
      <c r="M12319" t="s">
        <v>64605</v>
      </c>
      <c r="N12319" t="s">
        <v>64606</v>
      </c>
      <c r="O12319" t="s">
        <v>64607</v>
      </c>
      <c r="P12319" t="s">
        <v>64471</v>
      </c>
      <c r="Q12319" s="40" t="s">
        <v>64471</v>
      </c>
      <c r="R12319" t="s">
        <v>63469</v>
      </c>
      <c r="S12319">
        <v>5.42</v>
      </c>
      <c r="T12319">
        <v>0</v>
      </c>
      <c r="U12319" t="s">
        <v>54</v>
      </c>
      <c r="W12319" t="s">
        <v>59</v>
      </c>
      <c r="X12319" t="s">
        <v>64608</v>
      </c>
    </row>
    <row r="12320" spans="1:24" x14ac:dyDescent="0.2">
      <c r="A12320">
        <v>53789</v>
      </c>
      <c r="B12320">
        <v>36094</v>
      </c>
      <c r="C12320" t="s">
        <v>115</v>
      </c>
      <c r="D12320" t="s">
        <v>35515</v>
      </c>
      <c r="E12320" t="s">
        <v>62195</v>
      </c>
      <c r="F12320" t="s">
        <v>62196</v>
      </c>
      <c r="G12320" t="s">
        <v>52</v>
      </c>
      <c r="H12320" t="s">
        <v>7266</v>
      </c>
      <c r="I12320" t="s">
        <v>22636</v>
      </c>
      <c r="J12320" s="18">
        <v>42593</v>
      </c>
      <c r="K12320" s="41" t="s">
        <v>64609</v>
      </c>
      <c r="L12320" s="42" t="s">
        <v>64321</v>
      </c>
      <c r="M12320" t="s">
        <v>64321</v>
      </c>
      <c r="N12320" t="s">
        <v>64610</v>
      </c>
      <c r="O12320" t="s">
        <v>64611</v>
      </c>
      <c r="P12320" t="s">
        <v>64612</v>
      </c>
      <c r="Q12320" s="40" t="s">
        <v>64612</v>
      </c>
      <c r="R12320" t="s">
        <v>63469</v>
      </c>
      <c r="S12320">
        <v>4.93</v>
      </c>
      <c r="T12320">
        <v>0</v>
      </c>
      <c r="U12320" t="s">
        <v>54</v>
      </c>
      <c r="W12320" t="s">
        <v>59</v>
      </c>
      <c r="X12320" t="s">
        <v>64613</v>
      </c>
    </row>
    <row r="12321" spans="1:24" x14ac:dyDescent="0.2">
      <c r="A12321">
        <v>53792</v>
      </c>
      <c r="B12321">
        <v>36099</v>
      </c>
      <c r="C12321" t="s">
        <v>45775</v>
      </c>
      <c r="D12321" t="s">
        <v>64614</v>
      </c>
      <c r="E12321" t="s">
        <v>46964</v>
      </c>
      <c r="F12321" t="s">
        <v>64615</v>
      </c>
      <c r="H12321" t="s">
        <v>60</v>
      </c>
      <c r="I12321" t="s">
        <v>1514</v>
      </c>
      <c r="J12321" s="18">
        <v>42593</v>
      </c>
      <c r="K12321" s="41" t="s">
        <v>64462</v>
      </c>
      <c r="L12321" s="42" t="s">
        <v>64616</v>
      </c>
      <c r="M12321" t="s">
        <v>64617</v>
      </c>
      <c r="N12321" t="s">
        <v>64618</v>
      </c>
      <c r="O12321" t="s">
        <v>64619</v>
      </c>
      <c r="R12321" t="s">
        <v>63344</v>
      </c>
      <c r="S12321">
        <v>20.47</v>
      </c>
      <c r="T12321">
        <v>1</v>
      </c>
      <c r="W12321" t="s">
        <v>55</v>
      </c>
    </row>
    <row r="12322" spans="1:24" x14ac:dyDescent="0.2">
      <c r="A12322">
        <v>53794</v>
      </c>
      <c r="B12322">
        <v>36101</v>
      </c>
      <c r="C12322" t="s">
        <v>161</v>
      </c>
      <c r="D12322" t="s">
        <v>25610</v>
      </c>
      <c r="E12322" t="s">
        <v>25611</v>
      </c>
      <c r="F12322" t="s">
        <v>25612</v>
      </c>
      <c r="H12322" t="s">
        <v>67</v>
      </c>
      <c r="I12322" t="s">
        <v>10460</v>
      </c>
      <c r="J12322" s="18">
        <v>42593</v>
      </c>
      <c r="K12322" s="41" t="s">
        <v>64620</v>
      </c>
      <c r="L12322" s="42" t="s">
        <v>64621</v>
      </c>
      <c r="M12322" t="s">
        <v>64498</v>
      </c>
      <c r="N12322" t="s">
        <v>64622</v>
      </c>
      <c r="O12322" t="s">
        <v>64623</v>
      </c>
      <c r="P12322" t="s">
        <v>64560</v>
      </c>
      <c r="Q12322" s="40" t="s">
        <v>64560</v>
      </c>
      <c r="R12322" t="s">
        <v>64273</v>
      </c>
      <c r="S12322">
        <v>1.07</v>
      </c>
      <c r="T12322">
        <v>0</v>
      </c>
      <c r="W12322" t="s">
        <v>55</v>
      </c>
    </row>
    <row r="12323" spans="1:24" x14ac:dyDescent="0.2">
      <c r="A12323">
        <v>53795</v>
      </c>
      <c r="B12323">
        <v>36105</v>
      </c>
      <c r="C12323" t="s">
        <v>114</v>
      </c>
      <c r="D12323" t="s">
        <v>11633</v>
      </c>
      <c r="E12323" t="s">
        <v>11634</v>
      </c>
      <c r="F12323" t="s">
        <v>11635</v>
      </c>
      <c r="G12323" t="s">
        <v>52</v>
      </c>
      <c r="H12323" t="s">
        <v>53</v>
      </c>
      <c r="I12323" t="s">
        <v>147</v>
      </c>
      <c r="J12323" s="18">
        <v>42593</v>
      </c>
      <c r="K12323" s="41" t="s">
        <v>64624</v>
      </c>
      <c r="L12323" s="42" t="s">
        <v>64625</v>
      </c>
      <c r="M12323" t="s">
        <v>64602</v>
      </c>
      <c r="N12323" t="s">
        <v>64559</v>
      </c>
      <c r="O12323" t="s">
        <v>64358</v>
      </c>
      <c r="P12323" t="s">
        <v>64626</v>
      </c>
      <c r="Q12323" s="40" t="s">
        <v>64626</v>
      </c>
      <c r="R12323" t="s">
        <v>62280</v>
      </c>
      <c r="S12323">
        <v>2.3199999999999998</v>
      </c>
      <c r="T12323">
        <v>0</v>
      </c>
      <c r="U12323" t="s">
        <v>54</v>
      </c>
      <c r="W12323" t="s">
        <v>59</v>
      </c>
      <c r="X12323" t="s">
        <v>64627</v>
      </c>
    </row>
    <row r="12324" spans="1:24" x14ac:dyDescent="0.2">
      <c r="A12324">
        <v>53796</v>
      </c>
      <c r="B12324">
        <v>36114</v>
      </c>
      <c r="C12324" t="s">
        <v>114</v>
      </c>
      <c r="D12324" t="s">
        <v>64628</v>
      </c>
      <c r="E12324" t="s">
        <v>64629</v>
      </c>
      <c r="F12324" t="s">
        <v>64630</v>
      </c>
      <c r="G12324" t="s">
        <v>52</v>
      </c>
      <c r="H12324" t="s">
        <v>64</v>
      </c>
      <c r="I12324" t="s">
        <v>2554</v>
      </c>
      <c r="J12324" s="18">
        <v>42593</v>
      </c>
      <c r="K12324" s="41" t="s">
        <v>64631</v>
      </c>
      <c r="L12324" s="42" t="s">
        <v>64377</v>
      </c>
      <c r="M12324" t="s">
        <v>64632</v>
      </c>
      <c r="N12324" t="s">
        <v>64633</v>
      </c>
      <c r="O12324" t="s">
        <v>64634</v>
      </c>
      <c r="P12324" t="s">
        <v>64608</v>
      </c>
      <c r="Q12324" s="40" t="s">
        <v>64301</v>
      </c>
      <c r="R12324" t="s">
        <v>62275</v>
      </c>
      <c r="S12324">
        <v>2.25</v>
      </c>
      <c r="T12324">
        <v>0</v>
      </c>
      <c r="U12324" t="s">
        <v>54</v>
      </c>
      <c r="W12324" t="s">
        <v>59</v>
      </c>
      <c r="X12324" t="s">
        <v>64635</v>
      </c>
    </row>
    <row r="12325" spans="1:24" x14ac:dyDescent="0.2">
      <c r="A12325">
        <v>53797</v>
      </c>
      <c r="B12325">
        <v>36111</v>
      </c>
      <c r="C12325" t="s">
        <v>114</v>
      </c>
      <c r="D12325" t="s">
        <v>64636</v>
      </c>
      <c r="E12325" t="s">
        <v>27084</v>
      </c>
      <c r="F12325" t="s">
        <v>27085</v>
      </c>
      <c r="H12325" t="s">
        <v>53</v>
      </c>
      <c r="I12325" t="s">
        <v>836</v>
      </c>
      <c r="J12325" s="18">
        <v>42593</v>
      </c>
      <c r="K12325" s="41" t="s">
        <v>64391</v>
      </c>
      <c r="L12325" s="42" t="s">
        <v>64478</v>
      </c>
      <c r="M12325" t="s">
        <v>64631</v>
      </c>
      <c r="N12325" t="s">
        <v>64637</v>
      </c>
      <c r="O12325" t="s">
        <v>64638</v>
      </c>
      <c r="R12325" t="s">
        <v>64639</v>
      </c>
      <c r="S12325">
        <v>18.5</v>
      </c>
      <c r="T12325">
        <v>1</v>
      </c>
      <c r="W12325" t="s">
        <v>55</v>
      </c>
    </row>
    <row r="12326" spans="1:24" x14ac:dyDescent="0.2">
      <c r="A12326">
        <v>53798</v>
      </c>
      <c r="B12326">
        <v>36103</v>
      </c>
      <c r="C12326" t="s">
        <v>19826</v>
      </c>
      <c r="D12326" t="s">
        <v>32430</v>
      </c>
      <c r="E12326" t="s">
        <v>32431</v>
      </c>
      <c r="F12326" t="s">
        <v>32432</v>
      </c>
      <c r="H12326" t="s">
        <v>60</v>
      </c>
      <c r="I12326" t="s">
        <v>125</v>
      </c>
      <c r="J12326" s="18">
        <v>42593</v>
      </c>
      <c r="K12326" s="41" t="s">
        <v>64475</v>
      </c>
      <c r="L12326" s="42" t="s">
        <v>64602</v>
      </c>
      <c r="M12326" t="s">
        <v>64640</v>
      </c>
      <c r="N12326" t="s">
        <v>64306</v>
      </c>
      <c r="O12326" t="s">
        <v>64561</v>
      </c>
      <c r="R12326" t="s">
        <v>63395</v>
      </c>
      <c r="S12326">
        <v>19.2</v>
      </c>
      <c r="T12326">
        <v>1</v>
      </c>
      <c r="W12326" t="s">
        <v>55</v>
      </c>
    </row>
    <row r="12327" spans="1:24" x14ac:dyDescent="0.2">
      <c r="A12327">
        <v>53799</v>
      </c>
      <c r="B12327">
        <v>36104</v>
      </c>
      <c r="C12327" t="s">
        <v>110</v>
      </c>
      <c r="E12327" t="s">
        <v>64641</v>
      </c>
      <c r="F12327" t="s">
        <v>64642</v>
      </c>
      <c r="I12327" t="s">
        <v>4216</v>
      </c>
      <c r="J12327" s="18">
        <v>42593</v>
      </c>
      <c r="K12327" s="41" t="s">
        <v>64620</v>
      </c>
      <c r="L12327" s="42" t="s">
        <v>64399</v>
      </c>
      <c r="M12327" t="s">
        <v>64602</v>
      </c>
      <c r="N12327" t="s">
        <v>64565</v>
      </c>
      <c r="O12327" t="s">
        <v>64643</v>
      </c>
      <c r="R12327" t="s">
        <v>64405</v>
      </c>
      <c r="S12327">
        <v>19.22</v>
      </c>
      <c r="T12327">
        <v>1</v>
      </c>
      <c r="W12327" t="s">
        <v>55</v>
      </c>
    </row>
    <row r="12328" spans="1:24" x14ac:dyDescent="0.2">
      <c r="A12328">
        <v>53800</v>
      </c>
      <c r="B12328">
        <v>36121</v>
      </c>
      <c r="C12328" t="s">
        <v>113</v>
      </c>
      <c r="D12328" t="s">
        <v>44433</v>
      </c>
      <c r="E12328" t="s">
        <v>44434</v>
      </c>
      <c r="F12328" t="s">
        <v>44435</v>
      </c>
      <c r="H12328" t="s">
        <v>57</v>
      </c>
      <c r="I12328" t="s">
        <v>929</v>
      </c>
      <c r="J12328" s="18">
        <v>42593</v>
      </c>
      <c r="K12328" s="41" t="s">
        <v>64644</v>
      </c>
      <c r="L12328" s="42" t="s">
        <v>64607</v>
      </c>
      <c r="M12328" t="s">
        <v>64645</v>
      </c>
      <c r="N12328" t="s">
        <v>64646</v>
      </c>
      <c r="O12328" t="s">
        <v>64647</v>
      </c>
      <c r="R12328" t="s">
        <v>63395</v>
      </c>
      <c r="S12328">
        <v>16.670000000000002</v>
      </c>
      <c r="T12328">
        <v>1</v>
      </c>
      <c r="W12328" t="s">
        <v>55</v>
      </c>
    </row>
    <row r="12329" spans="1:24" x14ac:dyDescent="0.2">
      <c r="A12329">
        <v>53801</v>
      </c>
      <c r="B12329">
        <v>36107</v>
      </c>
      <c r="C12329" t="s">
        <v>109</v>
      </c>
      <c r="D12329" t="s">
        <v>64648</v>
      </c>
      <c r="E12329" t="s">
        <v>64649</v>
      </c>
      <c r="F12329" t="s">
        <v>64650</v>
      </c>
      <c r="H12329" t="s">
        <v>105</v>
      </c>
      <c r="I12329" t="s">
        <v>4715</v>
      </c>
      <c r="J12329" s="18">
        <v>42593</v>
      </c>
      <c r="K12329" s="41" t="s">
        <v>64624</v>
      </c>
      <c r="L12329" s="42" t="s">
        <v>64651</v>
      </c>
      <c r="M12329" t="s">
        <v>64652</v>
      </c>
      <c r="N12329" t="s">
        <v>64552</v>
      </c>
      <c r="O12329" t="s">
        <v>64653</v>
      </c>
      <c r="P12329" t="s">
        <v>64654</v>
      </c>
      <c r="Q12329" s="40" t="s">
        <v>64434</v>
      </c>
      <c r="R12329" t="s">
        <v>64273</v>
      </c>
      <c r="S12329">
        <v>1.28</v>
      </c>
      <c r="T12329">
        <v>0</v>
      </c>
      <c r="W12329" t="s">
        <v>55</v>
      </c>
    </row>
    <row r="12330" spans="1:24" x14ac:dyDescent="0.2">
      <c r="A12330">
        <v>53802</v>
      </c>
      <c r="B12330">
        <v>36108</v>
      </c>
      <c r="C12330" t="s">
        <v>19826</v>
      </c>
      <c r="D12330" t="s">
        <v>29623</v>
      </c>
      <c r="E12330" t="s">
        <v>29624</v>
      </c>
      <c r="F12330" t="s">
        <v>29625</v>
      </c>
      <c r="H12330" t="s">
        <v>4751</v>
      </c>
      <c r="I12330" t="s">
        <v>2167</v>
      </c>
      <c r="J12330" s="18">
        <v>42593</v>
      </c>
      <c r="K12330" s="41" t="s">
        <v>64624</v>
      </c>
      <c r="L12330" s="42" t="s">
        <v>64477</v>
      </c>
      <c r="M12330" t="s">
        <v>64655</v>
      </c>
      <c r="N12330" t="s">
        <v>64656</v>
      </c>
      <c r="O12330" t="s">
        <v>92</v>
      </c>
      <c r="R12330" t="s">
        <v>63395</v>
      </c>
      <c r="S12330">
        <v>18.87</v>
      </c>
      <c r="T12330">
        <v>1</v>
      </c>
      <c r="W12330" t="s">
        <v>55</v>
      </c>
    </row>
    <row r="12331" spans="1:24" x14ac:dyDescent="0.2">
      <c r="A12331">
        <v>53804</v>
      </c>
      <c r="B12331">
        <v>36113</v>
      </c>
      <c r="C12331" t="s">
        <v>110</v>
      </c>
      <c r="D12331" t="s">
        <v>377</v>
      </c>
      <c r="E12331" t="s">
        <v>378</v>
      </c>
      <c r="F12331" t="s">
        <v>379</v>
      </c>
      <c r="G12331" t="s">
        <v>52</v>
      </c>
      <c r="H12331" t="s">
        <v>53</v>
      </c>
      <c r="I12331" t="s">
        <v>147</v>
      </c>
      <c r="J12331" s="18">
        <v>42593</v>
      </c>
      <c r="K12331" s="41" t="s">
        <v>64631</v>
      </c>
      <c r="L12331" s="42" t="s">
        <v>64657</v>
      </c>
      <c r="M12331" t="s">
        <v>64432</v>
      </c>
      <c r="N12331" t="s">
        <v>64353</v>
      </c>
      <c r="O12331" t="s">
        <v>62280</v>
      </c>
      <c r="P12331" t="s">
        <v>64658</v>
      </c>
      <c r="Q12331" s="40" t="s">
        <v>64658</v>
      </c>
      <c r="R12331" t="s">
        <v>63469</v>
      </c>
      <c r="S12331">
        <v>2.93</v>
      </c>
      <c r="T12331">
        <v>0</v>
      </c>
      <c r="U12331" t="s">
        <v>58</v>
      </c>
      <c r="W12331" t="s">
        <v>59</v>
      </c>
      <c r="X12331" t="s">
        <v>64659</v>
      </c>
    </row>
    <row r="12332" spans="1:24" x14ac:dyDescent="0.2">
      <c r="A12332">
        <v>53807</v>
      </c>
      <c r="B12332">
        <v>36119</v>
      </c>
      <c r="C12332" t="s">
        <v>109</v>
      </c>
      <c r="D12332" t="s">
        <v>30855</v>
      </c>
      <c r="E12332" t="s">
        <v>30856</v>
      </c>
      <c r="F12332" t="s">
        <v>30857</v>
      </c>
      <c r="I12332" t="s">
        <v>102</v>
      </c>
      <c r="J12332" s="18">
        <v>42593</v>
      </c>
      <c r="K12332" s="41" t="s">
        <v>64433</v>
      </c>
      <c r="L12332" s="42" t="s">
        <v>64360</v>
      </c>
      <c r="M12332" t="s">
        <v>64660</v>
      </c>
      <c r="N12332" t="s">
        <v>64661</v>
      </c>
      <c r="O12332" t="s">
        <v>64497</v>
      </c>
      <c r="P12332" t="s">
        <v>64662</v>
      </c>
      <c r="Q12332" s="40" t="s">
        <v>64663</v>
      </c>
      <c r="R12332" t="s">
        <v>64664</v>
      </c>
      <c r="S12332">
        <v>0</v>
      </c>
      <c r="T12332">
        <v>0</v>
      </c>
      <c r="W12332" t="s">
        <v>55</v>
      </c>
    </row>
    <row r="12333" spans="1:24" x14ac:dyDescent="0.2">
      <c r="A12333">
        <v>53807</v>
      </c>
      <c r="B12333">
        <v>0</v>
      </c>
      <c r="C12333" t="s">
        <v>109</v>
      </c>
      <c r="D12333" t="s">
        <v>30855</v>
      </c>
      <c r="E12333" t="s">
        <v>30856</v>
      </c>
      <c r="F12333" t="s">
        <v>30857</v>
      </c>
      <c r="G12333" t="s">
        <v>52</v>
      </c>
      <c r="I12333" t="s">
        <v>102</v>
      </c>
      <c r="J12333" s="18">
        <v>42593</v>
      </c>
      <c r="K12333" s="41" t="s">
        <v>64433</v>
      </c>
      <c r="L12333" s="42" t="s">
        <v>64581</v>
      </c>
      <c r="N12333" t="s">
        <v>64665</v>
      </c>
      <c r="O12333" t="s">
        <v>64666</v>
      </c>
      <c r="P12333" t="s">
        <v>64667</v>
      </c>
      <c r="Q12333" s="40" t="s">
        <v>64667</v>
      </c>
      <c r="R12333" t="s">
        <v>64664</v>
      </c>
      <c r="S12333">
        <v>3.78</v>
      </c>
      <c r="T12333">
        <v>0</v>
      </c>
      <c r="U12333" t="s">
        <v>58</v>
      </c>
      <c r="W12333" t="s">
        <v>59</v>
      </c>
      <c r="X12333" t="s">
        <v>64668</v>
      </c>
    </row>
    <row r="12334" spans="1:24" x14ac:dyDescent="0.2">
      <c r="A12334">
        <v>53809</v>
      </c>
      <c r="B12334">
        <v>36123</v>
      </c>
      <c r="C12334" t="s">
        <v>45621</v>
      </c>
      <c r="D12334" t="s">
        <v>19148</v>
      </c>
      <c r="E12334" t="s">
        <v>19149</v>
      </c>
      <c r="F12334" t="s">
        <v>19150</v>
      </c>
      <c r="H12334" t="s">
        <v>67</v>
      </c>
      <c r="I12334" t="s">
        <v>10460</v>
      </c>
      <c r="J12334" s="18">
        <v>42593</v>
      </c>
      <c r="K12334" s="41" t="s">
        <v>64669</v>
      </c>
      <c r="L12334" s="42" t="s">
        <v>64670</v>
      </c>
      <c r="M12334" t="s">
        <v>64360</v>
      </c>
      <c r="N12334" t="s">
        <v>64671</v>
      </c>
      <c r="O12334" t="s">
        <v>92</v>
      </c>
      <c r="R12334" t="s">
        <v>64672</v>
      </c>
      <c r="S12334">
        <v>15.95</v>
      </c>
      <c r="T12334">
        <v>1</v>
      </c>
      <c r="W12334" t="s">
        <v>55</v>
      </c>
    </row>
    <row r="12335" spans="1:24" x14ac:dyDescent="0.2">
      <c r="A12335">
        <v>53811</v>
      </c>
      <c r="B12335">
        <v>36125</v>
      </c>
      <c r="C12335" t="s">
        <v>19826</v>
      </c>
      <c r="D12335" t="s">
        <v>18105</v>
      </c>
      <c r="E12335" t="s">
        <v>18106</v>
      </c>
      <c r="F12335" t="s">
        <v>18107</v>
      </c>
      <c r="G12335" t="s">
        <v>52</v>
      </c>
      <c r="H12335" t="s">
        <v>63</v>
      </c>
      <c r="I12335" t="s">
        <v>85</v>
      </c>
      <c r="J12335" s="18">
        <v>42593</v>
      </c>
      <c r="K12335" s="41" t="s">
        <v>64580</v>
      </c>
      <c r="L12335" s="42" t="s">
        <v>64567</v>
      </c>
      <c r="M12335" t="s">
        <v>64673</v>
      </c>
      <c r="N12335" t="s">
        <v>64674</v>
      </c>
      <c r="O12335" t="s">
        <v>64675</v>
      </c>
      <c r="P12335" t="s">
        <v>64676</v>
      </c>
      <c r="Q12335" s="40" t="s">
        <v>64676</v>
      </c>
      <c r="R12335" t="s">
        <v>64677</v>
      </c>
      <c r="S12335">
        <v>0.82</v>
      </c>
      <c r="T12335">
        <v>0</v>
      </c>
      <c r="U12335" t="s">
        <v>54</v>
      </c>
      <c r="W12335" t="s">
        <v>59</v>
      </c>
      <c r="X12335" t="s">
        <v>64678</v>
      </c>
    </row>
    <row r="12336" spans="1:24" x14ac:dyDescent="0.2">
      <c r="A12336">
        <v>53812</v>
      </c>
      <c r="B12336">
        <v>36122</v>
      </c>
      <c r="C12336" t="s">
        <v>115</v>
      </c>
      <c r="D12336" t="s">
        <v>64679</v>
      </c>
      <c r="E12336" t="s">
        <v>64680</v>
      </c>
      <c r="F12336" t="s">
        <v>64681</v>
      </c>
      <c r="G12336" t="s">
        <v>52</v>
      </c>
      <c r="H12336" t="s">
        <v>63</v>
      </c>
      <c r="I12336" t="s">
        <v>1905</v>
      </c>
      <c r="J12336" s="18">
        <v>42593</v>
      </c>
      <c r="K12336" s="41" t="s">
        <v>64682</v>
      </c>
      <c r="L12336" s="42" t="s">
        <v>64683</v>
      </c>
      <c r="M12336" t="s">
        <v>64684</v>
      </c>
      <c r="N12336" t="s">
        <v>64496</v>
      </c>
      <c r="O12336" t="s">
        <v>64685</v>
      </c>
      <c r="P12336" t="s">
        <v>64313</v>
      </c>
      <c r="Q12336" s="40" t="s">
        <v>64313</v>
      </c>
      <c r="R12336" t="s">
        <v>64677</v>
      </c>
      <c r="S12336">
        <v>0.85</v>
      </c>
      <c r="T12336">
        <v>0</v>
      </c>
      <c r="U12336" t="s">
        <v>54</v>
      </c>
      <c r="W12336" t="s">
        <v>59</v>
      </c>
      <c r="X12336" t="s">
        <v>64676</v>
      </c>
    </row>
    <row r="12337" spans="1:24" x14ac:dyDescent="0.2">
      <c r="A12337">
        <v>53814</v>
      </c>
      <c r="B12337">
        <v>36124</v>
      </c>
      <c r="C12337" t="s">
        <v>115</v>
      </c>
      <c r="D12337" t="s">
        <v>19222</v>
      </c>
      <c r="E12337" t="s">
        <v>6343</v>
      </c>
      <c r="F12337" t="s">
        <v>6344</v>
      </c>
      <c r="H12337" t="s">
        <v>63</v>
      </c>
      <c r="I12337" t="s">
        <v>150</v>
      </c>
      <c r="J12337" s="18">
        <v>42593</v>
      </c>
      <c r="K12337" s="41" t="s">
        <v>64686</v>
      </c>
      <c r="L12337" s="42" t="s">
        <v>64563</v>
      </c>
      <c r="M12337" t="s">
        <v>64402</v>
      </c>
      <c r="N12337" t="s">
        <v>64595</v>
      </c>
      <c r="O12337" t="s">
        <v>92</v>
      </c>
      <c r="R12337" t="s">
        <v>62959</v>
      </c>
      <c r="S12337">
        <v>15.92</v>
      </c>
      <c r="T12337">
        <v>1</v>
      </c>
      <c r="W12337" t="s">
        <v>55</v>
      </c>
    </row>
    <row r="12338" spans="1:24" x14ac:dyDescent="0.2">
      <c r="A12338">
        <v>53816</v>
      </c>
      <c r="B12338">
        <v>36126</v>
      </c>
      <c r="C12338" t="s">
        <v>109</v>
      </c>
      <c r="D12338" t="s">
        <v>64445</v>
      </c>
      <c r="E12338" t="s">
        <v>61788</v>
      </c>
      <c r="F12338" t="s">
        <v>61789</v>
      </c>
      <c r="G12338" t="s">
        <v>56</v>
      </c>
      <c r="H12338" t="s">
        <v>101</v>
      </c>
      <c r="I12338" t="s">
        <v>162</v>
      </c>
      <c r="J12338" s="18">
        <v>42593</v>
      </c>
      <c r="K12338" s="41" t="s">
        <v>64608</v>
      </c>
      <c r="L12338" s="42" t="s">
        <v>64687</v>
      </c>
      <c r="M12338" t="s">
        <v>64687</v>
      </c>
      <c r="P12338" t="s">
        <v>64687</v>
      </c>
      <c r="Q12338" s="40" t="s">
        <v>64687</v>
      </c>
      <c r="R12338" t="s">
        <v>63469</v>
      </c>
      <c r="S12338">
        <v>0</v>
      </c>
      <c r="T12338">
        <v>0</v>
      </c>
      <c r="U12338" t="s">
        <v>54</v>
      </c>
      <c r="W12338" t="s">
        <v>59</v>
      </c>
      <c r="X12338" t="s">
        <v>64302</v>
      </c>
    </row>
    <row r="12339" spans="1:24" x14ac:dyDescent="0.2">
      <c r="A12339">
        <v>53817</v>
      </c>
      <c r="B12339">
        <v>36127</v>
      </c>
      <c r="C12339" t="s">
        <v>45621</v>
      </c>
      <c r="D12339" t="s">
        <v>1407</v>
      </c>
      <c r="E12339" t="s">
        <v>1408</v>
      </c>
      <c r="F12339" t="s">
        <v>1409</v>
      </c>
      <c r="H12339" t="s">
        <v>74</v>
      </c>
      <c r="I12339" t="s">
        <v>2709</v>
      </c>
      <c r="J12339" s="18">
        <v>42593</v>
      </c>
      <c r="K12339" s="41" t="s">
        <v>61144</v>
      </c>
      <c r="L12339" s="42" t="s">
        <v>64658</v>
      </c>
      <c r="M12339" t="s">
        <v>64481</v>
      </c>
      <c r="R12339" t="s">
        <v>61422</v>
      </c>
      <c r="S12339">
        <v>15.32</v>
      </c>
      <c r="T12339">
        <v>1</v>
      </c>
      <c r="W12339" t="s">
        <v>55</v>
      </c>
    </row>
    <row r="12340" spans="1:24" x14ac:dyDescent="0.2">
      <c r="A12340">
        <v>53819</v>
      </c>
      <c r="B12340">
        <v>36128</v>
      </c>
      <c r="C12340" t="s">
        <v>45621</v>
      </c>
      <c r="D12340" t="s">
        <v>4969</v>
      </c>
      <c r="E12340" t="s">
        <v>4970</v>
      </c>
      <c r="F12340" t="s">
        <v>4971</v>
      </c>
      <c r="H12340" t="s">
        <v>60</v>
      </c>
      <c r="I12340" t="s">
        <v>125</v>
      </c>
      <c r="J12340" s="18">
        <v>42593</v>
      </c>
      <c r="K12340" s="41" t="s">
        <v>64644</v>
      </c>
      <c r="L12340" s="42" t="s">
        <v>64688</v>
      </c>
      <c r="M12340" t="s">
        <v>64689</v>
      </c>
      <c r="R12340" t="s">
        <v>61833</v>
      </c>
      <c r="S12340">
        <v>14.13</v>
      </c>
      <c r="T12340">
        <v>1</v>
      </c>
      <c r="W12340" t="s">
        <v>55</v>
      </c>
    </row>
    <row r="12341" spans="1:24" x14ac:dyDescent="0.2">
      <c r="A12341">
        <v>53823</v>
      </c>
      <c r="B12341">
        <v>36129</v>
      </c>
      <c r="C12341" t="s">
        <v>109</v>
      </c>
      <c r="D12341" t="s">
        <v>25107</v>
      </c>
      <c r="E12341" t="s">
        <v>58670</v>
      </c>
      <c r="F12341" t="s">
        <v>58671</v>
      </c>
      <c r="H12341" t="s">
        <v>67</v>
      </c>
      <c r="I12341" t="s">
        <v>19130</v>
      </c>
      <c r="J12341" s="18">
        <v>42593</v>
      </c>
      <c r="K12341" s="41" t="s">
        <v>64690</v>
      </c>
      <c r="L12341" s="42" t="s">
        <v>64691</v>
      </c>
      <c r="M12341" t="s">
        <v>64692</v>
      </c>
      <c r="R12341" t="s">
        <v>63344</v>
      </c>
      <c r="S12341">
        <v>11.7</v>
      </c>
      <c r="T12341">
        <v>1</v>
      </c>
      <c r="W12341" t="s">
        <v>55</v>
      </c>
    </row>
    <row r="12342" spans="1:24" x14ac:dyDescent="0.2">
      <c r="A12342">
        <v>53824</v>
      </c>
      <c r="B12342">
        <v>36131</v>
      </c>
      <c r="C12342" t="s">
        <v>110</v>
      </c>
      <c r="D12342" t="s">
        <v>2526</v>
      </c>
      <c r="E12342" t="s">
        <v>2527</v>
      </c>
      <c r="F12342" t="s">
        <v>2528</v>
      </c>
      <c r="H12342" t="s">
        <v>57</v>
      </c>
      <c r="I12342" t="s">
        <v>929</v>
      </c>
      <c r="J12342" s="18">
        <v>42594</v>
      </c>
      <c r="K12342" s="41" t="s">
        <v>64693</v>
      </c>
      <c r="L12342" s="42" t="s">
        <v>64694</v>
      </c>
      <c r="M12342" t="s">
        <v>64695</v>
      </c>
      <c r="R12342" t="s">
        <v>61815</v>
      </c>
      <c r="S12342">
        <v>0.15</v>
      </c>
      <c r="T12342">
        <v>0</v>
      </c>
      <c r="W12342" t="s">
        <v>55</v>
      </c>
    </row>
    <row r="12343" spans="1:24" x14ac:dyDescent="0.2">
      <c r="A12343" t="s">
        <v>29</v>
      </c>
      <c r="B12343" t="s">
        <v>30</v>
      </c>
      <c r="C12343" t="s">
        <v>31</v>
      </c>
      <c r="D12343" t="s">
        <v>32</v>
      </c>
      <c r="E12343" t="s">
        <v>28</v>
      </c>
      <c r="F12343" t="s">
        <v>33</v>
      </c>
      <c r="G12343" t="s">
        <v>34</v>
      </c>
      <c r="H12343" t="s">
        <v>35</v>
      </c>
      <c r="I12343" t="s">
        <v>36</v>
      </c>
      <c r="J12343" t="s">
        <v>37</v>
      </c>
      <c r="K12343" s="41" t="s">
        <v>38</v>
      </c>
      <c r="L12343" s="42" t="s">
        <v>39</v>
      </c>
      <c r="M12343" t="s">
        <v>40</v>
      </c>
      <c r="N12343" t="s">
        <v>41</v>
      </c>
      <c r="O12343" t="s">
        <v>42</v>
      </c>
      <c r="P12343" t="s">
        <v>43</v>
      </c>
      <c r="Q12343" s="40" t="s">
        <v>44</v>
      </c>
      <c r="R12343" t="s">
        <v>45</v>
      </c>
      <c r="S12343" t="s">
        <v>46</v>
      </c>
      <c r="T12343" t="s">
        <v>47</v>
      </c>
      <c r="U12343" t="s">
        <v>48</v>
      </c>
      <c r="V12343" t="s">
        <v>49</v>
      </c>
      <c r="W12343" t="s">
        <v>50</v>
      </c>
      <c r="X12343" t="s">
        <v>51</v>
      </c>
    </row>
    <row r="12344" spans="1:24" x14ac:dyDescent="0.2">
      <c r="A12344">
        <v>49553</v>
      </c>
      <c r="B12344">
        <v>0</v>
      </c>
      <c r="C12344" t="s">
        <v>161</v>
      </c>
      <c r="D12344" t="s">
        <v>41808</v>
      </c>
      <c r="E12344" t="s">
        <v>41809</v>
      </c>
      <c r="F12344" t="s">
        <v>41810</v>
      </c>
      <c r="H12344" t="s">
        <v>1959</v>
      </c>
      <c r="I12344" t="s">
        <v>2142</v>
      </c>
      <c r="J12344" s="18">
        <v>42524</v>
      </c>
      <c r="K12344" s="41" t="s">
        <v>41695</v>
      </c>
      <c r="L12344" s="42" t="s">
        <v>64718</v>
      </c>
      <c r="N12344" t="s">
        <v>64719</v>
      </c>
      <c r="O12344" t="s">
        <v>64720</v>
      </c>
      <c r="P12344" t="s">
        <v>64721</v>
      </c>
      <c r="Q12344" s="40" t="s">
        <v>64721</v>
      </c>
      <c r="R12344" t="s">
        <v>62275</v>
      </c>
      <c r="S12344">
        <v>2.33</v>
      </c>
      <c r="T12344">
        <v>0</v>
      </c>
      <c r="W12344" t="s">
        <v>55</v>
      </c>
    </row>
    <row r="12345" spans="1:24" x14ac:dyDescent="0.2">
      <c r="A12345">
        <v>52009</v>
      </c>
      <c r="B12345">
        <v>36154</v>
      </c>
      <c r="C12345" t="s">
        <v>109</v>
      </c>
      <c r="E12345" t="s">
        <v>64722</v>
      </c>
      <c r="F12345" t="s">
        <v>64723</v>
      </c>
      <c r="H12345" t="s">
        <v>66</v>
      </c>
      <c r="I12345" t="s">
        <v>1546</v>
      </c>
      <c r="J12345" s="18">
        <v>42566</v>
      </c>
      <c r="K12345" s="41" t="s">
        <v>64724</v>
      </c>
      <c r="L12345" s="42" t="s">
        <v>64725</v>
      </c>
      <c r="M12345" t="s">
        <v>64726</v>
      </c>
      <c r="N12345" t="s">
        <v>64727</v>
      </c>
      <c r="O12345" t="s">
        <v>64728</v>
      </c>
      <c r="P12345" t="s">
        <v>64729</v>
      </c>
      <c r="Q12345" s="40" t="s">
        <v>64729</v>
      </c>
      <c r="R12345" t="s">
        <v>63344</v>
      </c>
      <c r="S12345">
        <v>2.8</v>
      </c>
      <c r="T12345">
        <v>0</v>
      </c>
      <c r="W12345" t="s">
        <v>55</v>
      </c>
    </row>
    <row r="12346" spans="1:24" x14ac:dyDescent="0.2">
      <c r="A12346">
        <v>52242</v>
      </c>
      <c r="B12346">
        <v>0</v>
      </c>
      <c r="C12346" t="s">
        <v>110</v>
      </c>
      <c r="E12346" t="s">
        <v>56544</v>
      </c>
      <c r="F12346" t="s">
        <v>56545</v>
      </c>
      <c r="H12346" t="s">
        <v>6311</v>
      </c>
      <c r="I12346" t="s">
        <v>6312</v>
      </c>
      <c r="J12346" s="18">
        <v>42570</v>
      </c>
      <c r="K12346" s="41" t="s">
        <v>56546</v>
      </c>
      <c r="L12346" s="42" t="s">
        <v>64730</v>
      </c>
      <c r="N12346" t="s">
        <v>64731</v>
      </c>
      <c r="O12346" t="s">
        <v>64732</v>
      </c>
      <c r="R12346" t="s">
        <v>62275</v>
      </c>
      <c r="S12346">
        <v>71.38</v>
      </c>
      <c r="T12346">
        <v>3</v>
      </c>
      <c r="W12346" t="s">
        <v>55</v>
      </c>
    </row>
    <row r="12347" spans="1:24" x14ac:dyDescent="0.2">
      <c r="A12347">
        <v>52332</v>
      </c>
      <c r="B12347">
        <v>0</v>
      </c>
      <c r="C12347" t="s">
        <v>45775</v>
      </c>
      <c r="D12347" t="s">
        <v>57042</v>
      </c>
      <c r="E12347" t="s">
        <v>57043</v>
      </c>
      <c r="F12347" t="s">
        <v>57044</v>
      </c>
      <c r="G12347" t="s">
        <v>52</v>
      </c>
      <c r="H12347" t="s">
        <v>82</v>
      </c>
      <c r="I12347" t="s">
        <v>5214</v>
      </c>
      <c r="J12347" s="18">
        <v>42571</v>
      </c>
      <c r="K12347" s="41" t="s">
        <v>56202</v>
      </c>
      <c r="L12347" s="42" t="s">
        <v>64733</v>
      </c>
      <c r="N12347" t="s">
        <v>64734</v>
      </c>
      <c r="O12347" t="s">
        <v>64735</v>
      </c>
      <c r="P12347" t="s">
        <v>64736</v>
      </c>
      <c r="Q12347" s="40" t="s">
        <v>64736</v>
      </c>
      <c r="R12347" t="s">
        <v>61445</v>
      </c>
      <c r="S12347">
        <v>24.63</v>
      </c>
      <c r="T12347">
        <v>1</v>
      </c>
      <c r="U12347" t="s">
        <v>54</v>
      </c>
      <c r="W12347" t="s">
        <v>59</v>
      </c>
      <c r="X12347" t="s">
        <v>64737</v>
      </c>
    </row>
    <row r="12348" spans="1:24" x14ac:dyDescent="0.2">
      <c r="A12348">
        <v>53636</v>
      </c>
      <c r="B12348">
        <v>36150</v>
      </c>
      <c r="C12348" t="s">
        <v>115</v>
      </c>
      <c r="D12348" t="s">
        <v>733</v>
      </c>
      <c r="E12348" t="s">
        <v>734</v>
      </c>
      <c r="F12348" t="s">
        <v>735</v>
      </c>
      <c r="G12348" t="s">
        <v>52</v>
      </c>
      <c r="H12348" t="s">
        <v>74</v>
      </c>
      <c r="I12348" t="s">
        <v>736</v>
      </c>
      <c r="J12348" s="18">
        <v>42591</v>
      </c>
      <c r="K12348" s="41" t="s">
        <v>63587</v>
      </c>
      <c r="L12348" s="42" t="s">
        <v>64738</v>
      </c>
      <c r="M12348" t="s">
        <v>64739</v>
      </c>
      <c r="N12348" t="s">
        <v>64740</v>
      </c>
      <c r="O12348" t="s">
        <v>64741</v>
      </c>
      <c r="P12348" t="s">
        <v>64742</v>
      </c>
      <c r="Q12348" s="40" t="s">
        <v>64743</v>
      </c>
      <c r="R12348" t="s">
        <v>64594</v>
      </c>
      <c r="S12348">
        <v>2.82</v>
      </c>
      <c r="T12348">
        <v>0</v>
      </c>
      <c r="U12348" t="s">
        <v>54</v>
      </c>
      <c r="W12348" t="s">
        <v>59</v>
      </c>
      <c r="X12348" t="s">
        <v>64744</v>
      </c>
    </row>
    <row r="12349" spans="1:24" x14ac:dyDescent="0.2">
      <c r="A12349">
        <v>53764</v>
      </c>
      <c r="B12349">
        <v>36136</v>
      </c>
      <c r="C12349" t="s">
        <v>161</v>
      </c>
      <c r="D12349" t="s">
        <v>6431</v>
      </c>
      <c r="E12349" t="s">
        <v>6432</v>
      </c>
      <c r="F12349" t="s">
        <v>6433</v>
      </c>
      <c r="H12349" t="s">
        <v>3690</v>
      </c>
      <c r="I12349" t="s">
        <v>10618</v>
      </c>
      <c r="J12349" s="18">
        <v>42593</v>
      </c>
      <c r="K12349" s="41" t="s">
        <v>64745</v>
      </c>
      <c r="L12349" s="42" t="s">
        <v>64746</v>
      </c>
      <c r="M12349" t="s">
        <v>64747</v>
      </c>
      <c r="N12349" t="s">
        <v>64748</v>
      </c>
      <c r="O12349" t="s">
        <v>64749</v>
      </c>
      <c r="P12349" t="s">
        <v>64750</v>
      </c>
      <c r="Q12349" s="40" t="s">
        <v>64751</v>
      </c>
      <c r="R12349" t="s">
        <v>63344</v>
      </c>
      <c r="S12349">
        <v>0</v>
      </c>
      <c r="T12349">
        <v>0</v>
      </c>
      <c r="W12349" t="s">
        <v>55</v>
      </c>
    </row>
    <row r="12350" spans="1:24" x14ac:dyDescent="0.2">
      <c r="A12350">
        <v>53764</v>
      </c>
      <c r="B12350">
        <v>0</v>
      </c>
      <c r="C12350" t="s">
        <v>161</v>
      </c>
      <c r="D12350" t="s">
        <v>6431</v>
      </c>
      <c r="E12350" t="s">
        <v>6432</v>
      </c>
      <c r="F12350" t="s">
        <v>6433</v>
      </c>
      <c r="G12350" t="s">
        <v>52</v>
      </c>
      <c r="H12350" t="s">
        <v>3690</v>
      </c>
      <c r="I12350" t="s">
        <v>10618</v>
      </c>
      <c r="J12350" s="18">
        <v>42593</v>
      </c>
      <c r="K12350" s="41" t="s">
        <v>64745</v>
      </c>
      <c r="L12350" s="42" t="s">
        <v>64752</v>
      </c>
      <c r="N12350" t="s">
        <v>64721</v>
      </c>
      <c r="O12350" t="s">
        <v>64753</v>
      </c>
      <c r="P12350" t="s">
        <v>64754</v>
      </c>
      <c r="Q12350" s="40" t="s">
        <v>64754</v>
      </c>
      <c r="R12350" t="s">
        <v>63344</v>
      </c>
      <c r="S12350">
        <v>5.27</v>
      </c>
      <c r="T12350">
        <v>0</v>
      </c>
      <c r="U12350" t="s">
        <v>54</v>
      </c>
      <c r="W12350" t="s">
        <v>59</v>
      </c>
      <c r="X12350" t="s">
        <v>64755</v>
      </c>
    </row>
    <row r="12351" spans="1:24" x14ac:dyDescent="0.2">
      <c r="A12351">
        <v>53766</v>
      </c>
      <c r="B12351">
        <v>36130</v>
      </c>
      <c r="C12351" t="s">
        <v>161</v>
      </c>
      <c r="D12351" t="s">
        <v>64587</v>
      </c>
      <c r="E12351" t="s">
        <v>64588</v>
      </c>
      <c r="F12351" t="s">
        <v>64589</v>
      </c>
      <c r="G12351" t="s">
        <v>52</v>
      </c>
      <c r="H12351" t="s">
        <v>1497</v>
      </c>
      <c r="I12351" t="s">
        <v>3661</v>
      </c>
      <c r="J12351" s="18">
        <v>42593</v>
      </c>
      <c r="K12351" s="41" t="s">
        <v>64590</v>
      </c>
      <c r="L12351" s="42" t="s">
        <v>64591</v>
      </c>
      <c r="M12351" t="s">
        <v>64592</v>
      </c>
      <c r="N12351" t="s">
        <v>64593</v>
      </c>
      <c r="O12351" t="s">
        <v>64756</v>
      </c>
      <c r="P12351" t="s">
        <v>64757</v>
      </c>
      <c r="Q12351" s="40" t="s">
        <v>64758</v>
      </c>
      <c r="R12351" t="s">
        <v>64594</v>
      </c>
      <c r="S12351">
        <v>2.3199999999999998</v>
      </c>
      <c r="T12351">
        <v>0</v>
      </c>
      <c r="U12351" t="s">
        <v>54</v>
      </c>
      <c r="W12351" t="s">
        <v>59</v>
      </c>
      <c r="X12351" t="s">
        <v>64759</v>
      </c>
    </row>
    <row r="12352" spans="1:24" x14ac:dyDescent="0.2">
      <c r="A12352">
        <v>53767</v>
      </c>
      <c r="B12352">
        <v>36137</v>
      </c>
      <c r="C12352" t="s">
        <v>161</v>
      </c>
      <c r="D12352" t="s">
        <v>2944</v>
      </c>
      <c r="E12352" t="s">
        <v>2945</v>
      </c>
      <c r="F12352" t="s">
        <v>2946</v>
      </c>
      <c r="G12352" t="s">
        <v>52</v>
      </c>
      <c r="H12352" t="s">
        <v>101</v>
      </c>
      <c r="I12352" t="s">
        <v>4173</v>
      </c>
      <c r="J12352" s="18">
        <v>42593</v>
      </c>
      <c r="K12352" s="41" t="s">
        <v>64760</v>
      </c>
      <c r="L12352" s="42" t="s">
        <v>64761</v>
      </c>
      <c r="M12352" t="s">
        <v>64762</v>
      </c>
      <c r="N12352" t="s">
        <v>64763</v>
      </c>
      <c r="O12352" t="s">
        <v>64764</v>
      </c>
      <c r="P12352" t="s">
        <v>64765</v>
      </c>
      <c r="Q12352" s="40" t="s">
        <v>64730</v>
      </c>
      <c r="R12352" t="s">
        <v>64405</v>
      </c>
      <c r="S12352">
        <v>2.23</v>
      </c>
      <c r="T12352">
        <v>0</v>
      </c>
      <c r="U12352" t="s">
        <v>54</v>
      </c>
      <c r="W12352" t="s">
        <v>59</v>
      </c>
      <c r="X12352" t="s">
        <v>64766</v>
      </c>
    </row>
    <row r="12353" spans="1:24" x14ac:dyDescent="0.2">
      <c r="A12353">
        <v>53770</v>
      </c>
      <c r="B12353">
        <v>36132</v>
      </c>
      <c r="C12353" t="s">
        <v>109</v>
      </c>
      <c r="D12353" t="s">
        <v>27478</v>
      </c>
      <c r="E12353" t="s">
        <v>27479</v>
      </c>
      <c r="F12353" t="s">
        <v>27480</v>
      </c>
      <c r="H12353" t="s">
        <v>53</v>
      </c>
      <c r="I12353" t="s">
        <v>146</v>
      </c>
      <c r="J12353" s="18">
        <v>42593</v>
      </c>
      <c r="K12353" s="41" t="s">
        <v>64591</v>
      </c>
      <c r="L12353" s="42" t="s">
        <v>64595</v>
      </c>
      <c r="M12353" t="s">
        <v>64593</v>
      </c>
      <c r="N12353" t="s">
        <v>64767</v>
      </c>
      <c r="O12353" t="s">
        <v>64768</v>
      </c>
      <c r="P12353" t="s">
        <v>64769</v>
      </c>
      <c r="Q12353" s="40" t="s">
        <v>64769</v>
      </c>
      <c r="R12353" t="s">
        <v>64405</v>
      </c>
      <c r="S12353">
        <v>1.93</v>
      </c>
      <c r="T12353">
        <v>0</v>
      </c>
      <c r="W12353" t="s">
        <v>55</v>
      </c>
    </row>
    <row r="12354" spans="1:24" x14ac:dyDescent="0.2">
      <c r="A12354">
        <v>53773</v>
      </c>
      <c r="B12354">
        <v>36134</v>
      </c>
      <c r="C12354" t="s">
        <v>45775</v>
      </c>
      <c r="D12354" t="s">
        <v>64770</v>
      </c>
      <c r="E12354" t="s">
        <v>64771</v>
      </c>
      <c r="F12354" t="s">
        <v>64772</v>
      </c>
      <c r="G12354" t="s">
        <v>52</v>
      </c>
      <c r="H12354" t="s">
        <v>53</v>
      </c>
      <c r="I12354" t="s">
        <v>146</v>
      </c>
      <c r="J12354" s="18">
        <v>42593</v>
      </c>
      <c r="K12354" s="41" t="s">
        <v>64593</v>
      </c>
      <c r="L12354" s="42" t="s">
        <v>64773</v>
      </c>
      <c r="M12354" t="s">
        <v>64774</v>
      </c>
      <c r="N12354" t="s">
        <v>64775</v>
      </c>
      <c r="O12354" t="s">
        <v>64776</v>
      </c>
      <c r="P12354" t="s">
        <v>64639</v>
      </c>
      <c r="Q12354" s="40" t="s">
        <v>64639</v>
      </c>
      <c r="R12354" t="s">
        <v>64405</v>
      </c>
      <c r="S12354">
        <v>1.8</v>
      </c>
      <c r="T12354">
        <v>0</v>
      </c>
      <c r="U12354" t="s">
        <v>54</v>
      </c>
      <c r="W12354" t="s">
        <v>59</v>
      </c>
      <c r="X12354" t="s">
        <v>64777</v>
      </c>
    </row>
    <row r="12355" spans="1:24" x14ac:dyDescent="0.2">
      <c r="A12355">
        <v>53774</v>
      </c>
      <c r="B12355">
        <v>36133</v>
      </c>
      <c r="C12355" t="s">
        <v>19826</v>
      </c>
      <c r="D12355" t="s">
        <v>64778</v>
      </c>
      <c r="E12355" t="s">
        <v>64779</v>
      </c>
      <c r="F12355" t="s">
        <v>64780</v>
      </c>
      <c r="H12355" t="s">
        <v>67</v>
      </c>
      <c r="I12355" t="s">
        <v>138</v>
      </c>
      <c r="J12355" s="18">
        <v>42593</v>
      </c>
      <c r="K12355" s="41" t="s">
        <v>64781</v>
      </c>
      <c r="L12355" s="42" t="s">
        <v>64774</v>
      </c>
      <c r="M12355" t="s">
        <v>64782</v>
      </c>
      <c r="N12355" t="s">
        <v>64783</v>
      </c>
      <c r="O12355" t="s">
        <v>64784</v>
      </c>
      <c r="P12355" t="s">
        <v>64785</v>
      </c>
      <c r="Q12355" s="40" t="s">
        <v>64786</v>
      </c>
      <c r="R12355" t="s">
        <v>64787</v>
      </c>
      <c r="S12355">
        <v>0</v>
      </c>
      <c r="T12355">
        <v>0</v>
      </c>
      <c r="W12355" t="s">
        <v>55</v>
      </c>
    </row>
    <row r="12356" spans="1:24" x14ac:dyDescent="0.2">
      <c r="A12356">
        <v>53774</v>
      </c>
      <c r="B12356">
        <v>0</v>
      </c>
      <c r="C12356" t="s">
        <v>19826</v>
      </c>
      <c r="D12356" t="s">
        <v>64778</v>
      </c>
      <c r="E12356" t="s">
        <v>64779</v>
      </c>
      <c r="F12356" t="s">
        <v>64780</v>
      </c>
      <c r="G12356" t="s">
        <v>52</v>
      </c>
      <c r="H12356" t="s">
        <v>67</v>
      </c>
      <c r="I12356" t="s">
        <v>138</v>
      </c>
      <c r="J12356" s="18">
        <v>42593</v>
      </c>
      <c r="K12356" s="41" t="s">
        <v>64781</v>
      </c>
      <c r="L12356" s="42" t="s">
        <v>64788</v>
      </c>
      <c r="P12356" t="s">
        <v>64789</v>
      </c>
      <c r="Q12356" s="40" t="s">
        <v>64790</v>
      </c>
      <c r="R12356" t="s">
        <v>64787</v>
      </c>
      <c r="S12356">
        <v>8.1</v>
      </c>
      <c r="T12356">
        <v>0</v>
      </c>
      <c r="U12356" t="s">
        <v>58</v>
      </c>
      <c r="W12356" t="s">
        <v>59</v>
      </c>
      <c r="X12356" t="s">
        <v>64791</v>
      </c>
    </row>
    <row r="12357" spans="1:24" x14ac:dyDescent="0.2">
      <c r="A12357">
        <v>53775</v>
      </c>
      <c r="B12357">
        <v>36140</v>
      </c>
      <c r="C12357" t="s">
        <v>109</v>
      </c>
      <c r="E12357" t="s">
        <v>24611</v>
      </c>
      <c r="F12357" t="s">
        <v>24612</v>
      </c>
      <c r="G12357" t="s">
        <v>52</v>
      </c>
      <c r="H12357" t="s">
        <v>53</v>
      </c>
      <c r="I12357" t="s">
        <v>149</v>
      </c>
      <c r="J12357" s="18">
        <v>42593</v>
      </c>
      <c r="K12357" s="41" t="s">
        <v>64760</v>
      </c>
      <c r="L12357" s="42" t="s">
        <v>64792</v>
      </c>
      <c r="M12357" t="s">
        <v>64793</v>
      </c>
      <c r="N12357" t="s">
        <v>64794</v>
      </c>
      <c r="O12357" t="s">
        <v>64795</v>
      </c>
      <c r="P12357" t="s">
        <v>64796</v>
      </c>
      <c r="Q12357" s="40" t="s">
        <v>64796</v>
      </c>
      <c r="R12357" t="s">
        <v>64405</v>
      </c>
      <c r="S12357">
        <v>2.63</v>
      </c>
      <c r="T12357">
        <v>0</v>
      </c>
      <c r="U12357" t="s">
        <v>54</v>
      </c>
      <c r="W12357" t="s">
        <v>59</v>
      </c>
      <c r="X12357" t="s">
        <v>64797</v>
      </c>
    </row>
    <row r="12358" spans="1:24" x14ac:dyDescent="0.2">
      <c r="A12358">
        <v>53777</v>
      </c>
      <c r="B12358">
        <v>36167</v>
      </c>
      <c r="C12358" t="s">
        <v>109</v>
      </c>
      <c r="D12358" t="s">
        <v>64798</v>
      </c>
      <c r="E12358" t="s">
        <v>64799</v>
      </c>
      <c r="F12358" t="s">
        <v>64800</v>
      </c>
      <c r="H12358" t="s">
        <v>63</v>
      </c>
      <c r="I12358" t="s">
        <v>12244</v>
      </c>
      <c r="J12358" s="18">
        <v>42593</v>
      </c>
      <c r="K12358" s="41" t="s">
        <v>64801</v>
      </c>
      <c r="L12358" s="42" t="s">
        <v>64753</v>
      </c>
      <c r="M12358" t="s">
        <v>64802</v>
      </c>
      <c r="N12358" t="s">
        <v>64803</v>
      </c>
      <c r="O12358" t="s">
        <v>64804</v>
      </c>
      <c r="P12358" t="s">
        <v>64805</v>
      </c>
      <c r="R12358" t="s">
        <v>64806</v>
      </c>
      <c r="S12358">
        <v>68.52</v>
      </c>
      <c r="T12358">
        <v>3</v>
      </c>
      <c r="W12358" t="s">
        <v>55</v>
      </c>
    </row>
    <row r="12359" spans="1:24" x14ac:dyDescent="0.2">
      <c r="A12359">
        <v>53779</v>
      </c>
      <c r="B12359">
        <v>36144</v>
      </c>
      <c r="C12359" t="s">
        <v>109</v>
      </c>
      <c r="D12359" t="s">
        <v>64807</v>
      </c>
      <c r="E12359" t="s">
        <v>64808</v>
      </c>
      <c r="F12359" t="s">
        <v>64809</v>
      </c>
      <c r="H12359" t="s">
        <v>64</v>
      </c>
      <c r="I12359" t="s">
        <v>988</v>
      </c>
      <c r="J12359" s="18">
        <v>42593</v>
      </c>
      <c r="K12359" s="41" t="s">
        <v>64810</v>
      </c>
      <c r="L12359" s="42" t="s">
        <v>64811</v>
      </c>
      <c r="M12359" t="s">
        <v>64812</v>
      </c>
      <c r="N12359" t="s">
        <v>64813</v>
      </c>
      <c r="O12359" t="s">
        <v>64814</v>
      </c>
      <c r="P12359" t="s">
        <v>64815</v>
      </c>
      <c r="Q12359" s="40" t="s">
        <v>64816</v>
      </c>
      <c r="R12359" t="s">
        <v>64363</v>
      </c>
      <c r="S12359">
        <v>23.02</v>
      </c>
      <c r="T12359">
        <v>1</v>
      </c>
      <c r="W12359" t="s">
        <v>55</v>
      </c>
    </row>
    <row r="12360" spans="1:24" x14ac:dyDescent="0.2">
      <c r="A12360">
        <v>53780</v>
      </c>
      <c r="B12360">
        <v>36145</v>
      </c>
      <c r="C12360" t="s">
        <v>110</v>
      </c>
      <c r="D12360" t="s">
        <v>64817</v>
      </c>
      <c r="E12360" t="s">
        <v>64818</v>
      </c>
      <c r="F12360" t="s">
        <v>64819</v>
      </c>
      <c r="G12360" t="s">
        <v>52</v>
      </c>
      <c r="H12360" t="s">
        <v>64</v>
      </c>
      <c r="I12360" t="s">
        <v>1041</v>
      </c>
      <c r="J12360" s="18">
        <v>42593</v>
      </c>
      <c r="K12360" s="41" t="s">
        <v>64820</v>
      </c>
      <c r="L12360" s="42" t="s">
        <v>64821</v>
      </c>
      <c r="M12360" t="s">
        <v>64811</v>
      </c>
      <c r="N12360" t="s">
        <v>64822</v>
      </c>
      <c r="O12360" t="s">
        <v>64823</v>
      </c>
      <c r="P12360" t="s">
        <v>64824</v>
      </c>
      <c r="Q12360" s="40" t="s">
        <v>64825</v>
      </c>
      <c r="R12360" t="s">
        <v>64826</v>
      </c>
      <c r="S12360">
        <v>3.47</v>
      </c>
      <c r="T12360">
        <v>0</v>
      </c>
      <c r="U12360" t="s">
        <v>54</v>
      </c>
      <c r="W12360" t="s">
        <v>59</v>
      </c>
      <c r="X12360" t="s">
        <v>64827</v>
      </c>
    </row>
    <row r="12361" spans="1:24" x14ac:dyDescent="0.2">
      <c r="A12361">
        <v>53782</v>
      </c>
      <c r="B12361">
        <v>36135</v>
      </c>
      <c r="C12361" t="s">
        <v>111</v>
      </c>
      <c r="D12361" t="s">
        <v>64828</v>
      </c>
      <c r="E12361" t="s">
        <v>26239</v>
      </c>
      <c r="F12361" t="s">
        <v>26240</v>
      </c>
      <c r="G12361" t="s">
        <v>52</v>
      </c>
      <c r="H12361" t="s">
        <v>53</v>
      </c>
      <c r="I12361" t="s">
        <v>149</v>
      </c>
      <c r="J12361" s="18">
        <v>42593</v>
      </c>
      <c r="K12361" s="41" t="s">
        <v>64829</v>
      </c>
      <c r="L12361" s="42" t="s">
        <v>64830</v>
      </c>
      <c r="M12361" t="s">
        <v>64831</v>
      </c>
      <c r="N12361" t="s">
        <v>64832</v>
      </c>
      <c r="O12361" t="s">
        <v>64776</v>
      </c>
      <c r="P12361" t="s">
        <v>64833</v>
      </c>
      <c r="Q12361" s="40" t="s">
        <v>64833</v>
      </c>
      <c r="R12361" t="s">
        <v>63823</v>
      </c>
      <c r="S12361">
        <v>1.65</v>
      </c>
      <c r="T12361">
        <v>0</v>
      </c>
      <c r="U12361" t="s">
        <v>54</v>
      </c>
      <c r="W12361" t="s">
        <v>59</v>
      </c>
      <c r="X12361" t="s">
        <v>64824</v>
      </c>
    </row>
    <row r="12362" spans="1:24" x14ac:dyDescent="0.2">
      <c r="A12362">
        <v>53783</v>
      </c>
      <c r="B12362">
        <v>36143</v>
      </c>
      <c r="C12362" t="s">
        <v>111</v>
      </c>
      <c r="D12362" t="s">
        <v>47369</v>
      </c>
      <c r="E12362" t="s">
        <v>47370</v>
      </c>
      <c r="F12362" t="s">
        <v>47371</v>
      </c>
      <c r="G12362" t="s">
        <v>52</v>
      </c>
      <c r="H12362" t="s">
        <v>123</v>
      </c>
      <c r="I12362" t="s">
        <v>124</v>
      </c>
      <c r="J12362" s="18">
        <v>42593</v>
      </c>
      <c r="K12362" s="41" t="s">
        <v>64834</v>
      </c>
      <c r="L12362" s="42" t="s">
        <v>64811</v>
      </c>
      <c r="M12362" t="s">
        <v>64812</v>
      </c>
      <c r="N12362" t="s">
        <v>64835</v>
      </c>
      <c r="O12362" t="s">
        <v>64836</v>
      </c>
      <c r="P12362" t="s">
        <v>64837</v>
      </c>
      <c r="Q12362" s="40" t="s">
        <v>64837</v>
      </c>
      <c r="R12362" t="s">
        <v>64405</v>
      </c>
      <c r="S12362">
        <v>1.57</v>
      </c>
      <c r="T12362">
        <v>0</v>
      </c>
      <c r="U12362" t="s">
        <v>54</v>
      </c>
      <c r="W12362" t="s">
        <v>59</v>
      </c>
      <c r="X12362" t="s">
        <v>64838</v>
      </c>
    </row>
    <row r="12363" spans="1:24" x14ac:dyDescent="0.2">
      <c r="A12363">
        <v>53784</v>
      </c>
      <c r="B12363">
        <v>36153</v>
      </c>
      <c r="C12363" t="s">
        <v>111</v>
      </c>
      <c r="D12363" t="s">
        <v>64839</v>
      </c>
      <c r="E12363" t="s">
        <v>64840</v>
      </c>
      <c r="F12363" t="s">
        <v>64841</v>
      </c>
      <c r="G12363" t="s">
        <v>52</v>
      </c>
      <c r="H12363" t="s">
        <v>63</v>
      </c>
      <c r="I12363" t="s">
        <v>139</v>
      </c>
      <c r="J12363" s="18">
        <v>42593</v>
      </c>
      <c r="K12363" s="41" t="s">
        <v>64842</v>
      </c>
      <c r="L12363" s="42" t="s">
        <v>64842</v>
      </c>
      <c r="M12363" t="s">
        <v>64843</v>
      </c>
      <c r="N12363" t="s">
        <v>64844</v>
      </c>
      <c r="O12363" t="s">
        <v>64845</v>
      </c>
      <c r="P12363" t="s">
        <v>64846</v>
      </c>
      <c r="Q12363" s="40" t="s">
        <v>64846</v>
      </c>
      <c r="R12363" t="s">
        <v>64594</v>
      </c>
      <c r="S12363">
        <v>4.25</v>
      </c>
      <c r="T12363">
        <v>0</v>
      </c>
      <c r="U12363" t="s">
        <v>58</v>
      </c>
      <c r="W12363" t="s">
        <v>59</v>
      </c>
      <c r="X12363" t="s">
        <v>64847</v>
      </c>
    </row>
    <row r="12364" spans="1:24" x14ac:dyDescent="0.2">
      <c r="A12364">
        <v>53790</v>
      </c>
      <c r="B12364">
        <v>36142</v>
      </c>
      <c r="C12364" t="s">
        <v>161</v>
      </c>
      <c r="D12364" t="s">
        <v>30156</v>
      </c>
      <c r="E12364" t="s">
        <v>30157</v>
      </c>
      <c r="F12364" t="s">
        <v>30158</v>
      </c>
      <c r="G12364" t="s">
        <v>52</v>
      </c>
      <c r="H12364" t="s">
        <v>63</v>
      </c>
      <c r="I12364" t="s">
        <v>139</v>
      </c>
      <c r="J12364" s="18">
        <v>42593</v>
      </c>
      <c r="K12364" s="41" t="s">
        <v>64792</v>
      </c>
      <c r="L12364" s="42" t="s">
        <v>64848</v>
      </c>
      <c r="M12364" t="s">
        <v>64849</v>
      </c>
      <c r="N12364" t="s">
        <v>64850</v>
      </c>
      <c r="O12364" t="s">
        <v>64851</v>
      </c>
      <c r="P12364" t="s">
        <v>64852</v>
      </c>
      <c r="Q12364" s="40" t="s">
        <v>64852</v>
      </c>
      <c r="R12364" t="s">
        <v>64405</v>
      </c>
      <c r="S12364">
        <v>2.23</v>
      </c>
      <c r="T12364">
        <v>0</v>
      </c>
      <c r="U12364" t="s">
        <v>54</v>
      </c>
      <c r="W12364" t="s">
        <v>59</v>
      </c>
      <c r="X12364" t="s">
        <v>64853</v>
      </c>
    </row>
    <row r="12365" spans="1:24" x14ac:dyDescent="0.2">
      <c r="A12365">
        <v>53793</v>
      </c>
      <c r="B12365">
        <v>36139</v>
      </c>
      <c r="C12365" t="s">
        <v>161</v>
      </c>
      <c r="D12365" t="s">
        <v>64854</v>
      </c>
      <c r="E12365" t="s">
        <v>64855</v>
      </c>
      <c r="F12365" t="s">
        <v>64856</v>
      </c>
      <c r="G12365" t="s">
        <v>56</v>
      </c>
      <c r="H12365" t="s">
        <v>7266</v>
      </c>
      <c r="I12365" t="s">
        <v>7838</v>
      </c>
      <c r="J12365" s="18">
        <v>42593</v>
      </c>
      <c r="K12365" s="41" t="s">
        <v>64760</v>
      </c>
      <c r="L12365" s="42" t="s">
        <v>64857</v>
      </c>
      <c r="M12365" t="s">
        <v>64793</v>
      </c>
      <c r="N12365" t="s">
        <v>64820</v>
      </c>
      <c r="O12365" t="s">
        <v>64802</v>
      </c>
      <c r="P12365" t="s">
        <v>64858</v>
      </c>
      <c r="Q12365" s="40" t="s">
        <v>64858</v>
      </c>
      <c r="R12365" t="s">
        <v>61711</v>
      </c>
      <c r="S12365">
        <v>5.45</v>
      </c>
      <c r="T12365">
        <v>0</v>
      </c>
      <c r="U12365" t="s">
        <v>54</v>
      </c>
      <c r="W12365" t="s">
        <v>59</v>
      </c>
      <c r="X12365" t="s">
        <v>64859</v>
      </c>
    </row>
    <row r="12366" spans="1:24" x14ac:dyDescent="0.2">
      <c r="A12366">
        <v>53808</v>
      </c>
      <c r="B12366">
        <v>36184</v>
      </c>
      <c r="C12366" t="s">
        <v>114</v>
      </c>
      <c r="D12366" t="s">
        <v>11860</v>
      </c>
      <c r="E12366" t="s">
        <v>11861</v>
      </c>
      <c r="F12366" t="s">
        <v>11862</v>
      </c>
      <c r="H12366" t="s">
        <v>66</v>
      </c>
      <c r="I12366" t="s">
        <v>126</v>
      </c>
      <c r="J12366" s="18">
        <v>42593</v>
      </c>
      <c r="K12366" s="41" t="s">
        <v>64860</v>
      </c>
      <c r="L12366" s="42" t="s">
        <v>64861</v>
      </c>
      <c r="M12366" t="s">
        <v>64862</v>
      </c>
      <c r="N12366" t="s">
        <v>64863</v>
      </c>
      <c r="O12366" t="s">
        <v>64864</v>
      </c>
      <c r="P12366" t="s">
        <v>64865</v>
      </c>
      <c r="Q12366" s="40" t="s">
        <v>64865</v>
      </c>
      <c r="R12366" t="s">
        <v>61833</v>
      </c>
      <c r="S12366">
        <v>15.12</v>
      </c>
      <c r="T12366">
        <v>1</v>
      </c>
      <c r="W12366" t="s">
        <v>55</v>
      </c>
    </row>
    <row r="12367" spans="1:24" x14ac:dyDescent="0.2">
      <c r="A12367">
        <v>53818</v>
      </c>
      <c r="B12367">
        <v>36162</v>
      </c>
      <c r="C12367" t="s">
        <v>19826</v>
      </c>
      <c r="D12367" t="s">
        <v>44357</v>
      </c>
      <c r="E12367" t="s">
        <v>44358</v>
      </c>
      <c r="F12367" t="s">
        <v>44359</v>
      </c>
      <c r="G12367" t="s">
        <v>52</v>
      </c>
      <c r="H12367" t="s">
        <v>63</v>
      </c>
      <c r="I12367" t="s">
        <v>139</v>
      </c>
      <c r="J12367" s="18">
        <v>42593</v>
      </c>
      <c r="K12367" s="41" t="s">
        <v>64801</v>
      </c>
      <c r="L12367" s="42" t="s">
        <v>64866</v>
      </c>
      <c r="M12367" t="s">
        <v>64867</v>
      </c>
      <c r="N12367" t="s">
        <v>64802</v>
      </c>
      <c r="O12367" t="s">
        <v>64868</v>
      </c>
      <c r="P12367" t="s">
        <v>64869</v>
      </c>
      <c r="Q12367" s="40" t="s">
        <v>64869</v>
      </c>
      <c r="R12367" t="s">
        <v>64870</v>
      </c>
      <c r="S12367">
        <v>2.2999999999999998</v>
      </c>
      <c r="T12367">
        <v>0</v>
      </c>
      <c r="U12367" t="s">
        <v>54</v>
      </c>
      <c r="W12367" t="s">
        <v>59</v>
      </c>
      <c r="X12367" t="s">
        <v>64871</v>
      </c>
    </row>
    <row r="12368" spans="1:24" x14ac:dyDescent="0.2">
      <c r="A12368">
        <v>53824</v>
      </c>
      <c r="B12368">
        <v>36131</v>
      </c>
      <c r="C12368" t="s">
        <v>110</v>
      </c>
      <c r="D12368" t="s">
        <v>2526</v>
      </c>
      <c r="E12368" t="s">
        <v>2527</v>
      </c>
      <c r="F12368" t="s">
        <v>2528</v>
      </c>
      <c r="H12368" t="s">
        <v>57</v>
      </c>
      <c r="I12368" t="s">
        <v>929</v>
      </c>
      <c r="J12368" s="18">
        <v>42594</v>
      </c>
      <c r="K12368" s="41" t="s">
        <v>64693</v>
      </c>
      <c r="L12368" s="42" t="s">
        <v>64694</v>
      </c>
      <c r="M12368" t="s">
        <v>64695</v>
      </c>
      <c r="N12368" t="s">
        <v>64762</v>
      </c>
      <c r="O12368" t="s">
        <v>64872</v>
      </c>
      <c r="P12368" t="s">
        <v>64797</v>
      </c>
      <c r="Q12368" s="40" t="s">
        <v>64797</v>
      </c>
      <c r="R12368" t="s">
        <v>61815</v>
      </c>
      <c r="S12368">
        <v>6.7</v>
      </c>
      <c r="T12368">
        <v>0</v>
      </c>
      <c r="W12368" t="s">
        <v>55</v>
      </c>
    </row>
    <row r="12369" spans="1:24" x14ac:dyDescent="0.2">
      <c r="A12369">
        <v>53825</v>
      </c>
      <c r="B12369">
        <v>36146</v>
      </c>
      <c r="C12369" t="s">
        <v>109</v>
      </c>
      <c r="D12369" t="s">
        <v>22748</v>
      </c>
      <c r="E12369" t="s">
        <v>28958</v>
      </c>
      <c r="F12369" t="s">
        <v>28959</v>
      </c>
      <c r="H12369" t="s">
        <v>66</v>
      </c>
      <c r="I12369" t="s">
        <v>126</v>
      </c>
      <c r="J12369" s="18">
        <v>42594</v>
      </c>
      <c r="K12369" s="41" t="s">
        <v>64873</v>
      </c>
      <c r="L12369" s="42" t="s">
        <v>64874</v>
      </c>
      <c r="M12369" t="s">
        <v>64875</v>
      </c>
      <c r="N12369" t="s">
        <v>64876</v>
      </c>
      <c r="O12369" t="s">
        <v>64725</v>
      </c>
      <c r="P12369" t="s">
        <v>64823</v>
      </c>
      <c r="Q12369" s="40" t="s">
        <v>64823</v>
      </c>
      <c r="R12369" t="s">
        <v>61445</v>
      </c>
      <c r="S12369">
        <v>0</v>
      </c>
      <c r="T12369">
        <v>0</v>
      </c>
      <c r="W12369" t="s">
        <v>55</v>
      </c>
    </row>
    <row r="12370" spans="1:24" x14ac:dyDescent="0.2">
      <c r="A12370">
        <v>53825</v>
      </c>
      <c r="B12370">
        <v>0</v>
      </c>
      <c r="C12370" t="s">
        <v>109</v>
      </c>
      <c r="D12370" t="s">
        <v>22748</v>
      </c>
      <c r="E12370" t="s">
        <v>28958</v>
      </c>
      <c r="F12370" t="s">
        <v>28959</v>
      </c>
      <c r="G12370" t="s">
        <v>52</v>
      </c>
      <c r="H12370" t="s">
        <v>66</v>
      </c>
      <c r="I12370" t="s">
        <v>126</v>
      </c>
      <c r="J12370" s="18">
        <v>42594</v>
      </c>
      <c r="K12370" s="41" t="s">
        <v>64873</v>
      </c>
      <c r="L12370" s="42" t="s">
        <v>64877</v>
      </c>
      <c r="N12370" t="s">
        <v>64878</v>
      </c>
      <c r="O12370" t="s">
        <v>64879</v>
      </c>
      <c r="P12370" t="s">
        <v>64880</v>
      </c>
      <c r="Q12370" s="40" t="s">
        <v>64880</v>
      </c>
      <c r="R12370" t="s">
        <v>61445</v>
      </c>
      <c r="S12370">
        <v>26.23</v>
      </c>
      <c r="T12370">
        <v>1</v>
      </c>
      <c r="U12370" t="s">
        <v>54</v>
      </c>
      <c r="W12370" t="s">
        <v>59</v>
      </c>
      <c r="X12370" t="s">
        <v>64880</v>
      </c>
    </row>
    <row r="12371" spans="1:24" x14ac:dyDescent="0.2">
      <c r="A12371">
        <v>53826</v>
      </c>
      <c r="B12371">
        <v>36141</v>
      </c>
      <c r="C12371" t="s">
        <v>19826</v>
      </c>
      <c r="D12371" t="s">
        <v>21300</v>
      </c>
      <c r="E12371" t="s">
        <v>21301</v>
      </c>
      <c r="F12371" t="s">
        <v>21302</v>
      </c>
      <c r="G12371" t="s">
        <v>52</v>
      </c>
      <c r="H12371" t="s">
        <v>74</v>
      </c>
      <c r="I12371" t="s">
        <v>736</v>
      </c>
      <c r="J12371" s="18">
        <v>42594</v>
      </c>
      <c r="K12371" s="41" t="s">
        <v>64760</v>
      </c>
      <c r="L12371" s="42" t="s">
        <v>64792</v>
      </c>
      <c r="M12371" t="s">
        <v>64792</v>
      </c>
      <c r="N12371" t="s">
        <v>64750</v>
      </c>
      <c r="O12371" t="s">
        <v>64881</v>
      </c>
      <c r="P12371" t="s">
        <v>64882</v>
      </c>
      <c r="Q12371" s="40" t="s">
        <v>64883</v>
      </c>
      <c r="R12371" t="s">
        <v>61815</v>
      </c>
      <c r="S12371">
        <v>5.07</v>
      </c>
      <c r="T12371">
        <v>0</v>
      </c>
      <c r="U12371" t="s">
        <v>54</v>
      </c>
      <c r="W12371" t="s">
        <v>59</v>
      </c>
      <c r="X12371" t="s">
        <v>64884</v>
      </c>
    </row>
    <row r="12372" spans="1:24" x14ac:dyDescent="0.2">
      <c r="A12372">
        <v>53827</v>
      </c>
      <c r="B12372">
        <v>36138</v>
      </c>
      <c r="C12372" t="s">
        <v>111</v>
      </c>
      <c r="D12372" t="s">
        <v>64885</v>
      </c>
      <c r="E12372" t="s">
        <v>64886</v>
      </c>
      <c r="F12372" t="s">
        <v>64887</v>
      </c>
      <c r="H12372" t="s">
        <v>1372</v>
      </c>
      <c r="I12372" t="s">
        <v>64888</v>
      </c>
      <c r="J12372" s="18">
        <v>42594</v>
      </c>
      <c r="K12372" s="41" t="s">
        <v>64761</v>
      </c>
      <c r="L12372" s="42" t="s">
        <v>64889</v>
      </c>
      <c r="M12372" t="s">
        <v>64889</v>
      </c>
      <c r="N12372" t="s">
        <v>64890</v>
      </c>
      <c r="O12372" t="s">
        <v>64891</v>
      </c>
      <c r="R12372" t="s">
        <v>64892</v>
      </c>
      <c r="S12372">
        <v>73.569999999999993</v>
      </c>
      <c r="T12372">
        <v>3</v>
      </c>
      <c r="W12372" t="s">
        <v>55</v>
      </c>
    </row>
    <row r="12373" spans="1:24" x14ac:dyDescent="0.2">
      <c r="A12373">
        <v>53830</v>
      </c>
      <c r="B12373">
        <v>36147</v>
      </c>
      <c r="C12373" t="s">
        <v>109</v>
      </c>
      <c r="D12373" t="s">
        <v>31649</v>
      </c>
      <c r="E12373" t="s">
        <v>31650</v>
      </c>
      <c r="F12373" t="s">
        <v>31651</v>
      </c>
      <c r="H12373" t="s">
        <v>74</v>
      </c>
      <c r="I12373" t="s">
        <v>75</v>
      </c>
      <c r="J12373" s="18">
        <v>42594</v>
      </c>
      <c r="K12373" s="41" t="s">
        <v>64403</v>
      </c>
      <c r="L12373" s="42" t="s">
        <v>64892</v>
      </c>
      <c r="M12373" t="s">
        <v>64892</v>
      </c>
      <c r="N12373" t="s">
        <v>64893</v>
      </c>
      <c r="O12373" t="s">
        <v>64894</v>
      </c>
      <c r="R12373" t="s">
        <v>64806</v>
      </c>
      <c r="S12373">
        <v>72.67</v>
      </c>
      <c r="T12373">
        <v>3</v>
      </c>
      <c r="W12373" t="s">
        <v>55</v>
      </c>
    </row>
    <row r="12374" spans="1:24" x14ac:dyDescent="0.2">
      <c r="A12374">
        <v>53831</v>
      </c>
      <c r="B12374">
        <v>36148</v>
      </c>
      <c r="C12374" t="s">
        <v>109</v>
      </c>
      <c r="D12374" t="s">
        <v>64895</v>
      </c>
      <c r="E12374" t="s">
        <v>64896</v>
      </c>
      <c r="F12374" t="s">
        <v>64897</v>
      </c>
      <c r="H12374" t="s">
        <v>53</v>
      </c>
      <c r="I12374" t="s">
        <v>149</v>
      </c>
      <c r="J12374" s="18">
        <v>42594</v>
      </c>
      <c r="K12374" s="41" t="s">
        <v>64892</v>
      </c>
      <c r="L12374" s="42" t="s">
        <v>64750</v>
      </c>
      <c r="M12374" t="s">
        <v>64898</v>
      </c>
      <c r="N12374" t="s">
        <v>64899</v>
      </c>
      <c r="O12374" t="s">
        <v>64900</v>
      </c>
      <c r="P12374" t="s">
        <v>64901</v>
      </c>
      <c r="Q12374" s="40" t="s">
        <v>64901</v>
      </c>
      <c r="R12374" t="s">
        <v>64787</v>
      </c>
      <c r="S12374">
        <v>0</v>
      </c>
      <c r="T12374">
        <v>0</v>
      </c>
      <c r="W12374" t="s">
        <v>55</v>
      </c>
    </row>
    <row r="12375" spans="1:24" x14ac:dyDescent="0.2">
      <c r="A12375">
        <v>53831</v>
      </c>
      <c r="B12375">
        <v>0</v>
      </c>
      <c r="C12375" t="s">
        <v>109</v>
      </c>
      <c r="D12375" t="s">
        <v>64895</v>
      </c>
      <c r="E12375" t="s">
        <v>64896</v>
      </c>
      <c r="F12375" t="s">
        <v>64897</v>
      </c>
      <c r="G12375" t="s">
        <v>52</v>
      </c>
      <c r="H12375" t="s">
        <v>53</v>
      </c>
      <c r="I12375" t="s">
        <v>149</v>
      </c>
      <c r="J12375" s="18">
        <v>42594</v>
      </c>
      <c r="K12375" s="41" t="s">
        <v>64892</v>
      </c>
      <c r="L12375" s="42" t="s">
        <v>64902</v>
      </c>
      <c r="N12375" t="s">
        <v>64903</v>
      </c>
      <c r="O12375" t="s">
        <v>64904</v>
      </c>
      <c r="P12375" t="s">
        <v>64905</v>
      </c>
      <c r="Q12375" s="40" t="s">
        <v>64905</v>
      </c>
      <c r="R12375" t="s">
        <v>64787</v>
      </c>
      <c r="S12375">
        <v>6.62</v>
      </c>
      <c r="T12375">
        <v>0</v>
      </c>
      <c r="U12375" t="s">
        <v>58</v>
      </c>
      <c r="W12375" t="s">
        <v>59</v>
      </c>
      <c r="X12375" t="s">
        <v>64906</v>
      </c>
    </row>
    <row r="12376" spans="1:24" x14ac:dyDescent="0.2">
      <c r="A12376">
        <v>53832</v>
      </c>
      <c r="B12376">
        <v>36149</v>
      </c>
      <c r="C12376" t="s">
        <v>161</v>
      </c>
      <c r="D12376" t="s">
        <v>1871</v>
      </c>
      <c r="E12376" t="s">
        <v>1872</v>
      </c>
      <c r="F12376" t="s">
        <v>1873</v>
      </c>
      <c r="G12376" t="s">
        <v>52</v>
      </c>
      <c r="H12376" t="s">
        <v>100</v>
      </c>
      <c r="I12376" t="s">
        <v>142</v>
      </c>
      <c r="J12376" s="18">
        <v>42594</v>
      </c>
      <c r="K12376" s="41" t="s">
        <v>64907</v>
      </c>
      <c r="L12376" s="42" t="s">
        <v>64908</v>
      </c>
      <c r="M12376" t="s">
        <v>64639</v>
      </c>
      <c r="N12376" t="s">
        <v>64909</v>
      </c>
      <c r="O12376" t="s">
        <v>64910</v>
      </c>
      <c r="P12376" t="s">
        <v>64911</v>
      </c>
      <c r="Q12376" s="40" t="s">
        <v>64911</v>
      </c>
      <c r="R12376" t="s">
        <v>64594</v>
      </c>
      <c r="S12376">
        <v>2.62</v>
      </c>
      <c r="T12376">
        <v>0</v>
      </c>
      <c r="U12376" t="s">
        <v>54</v>
      </c>
      <c r="W12376" t="s">
        <v>59</v>
      </c>
      <c r="X12376" t="s">
        <v>64858</v>
      </c>
    </row>
    <row r="12377" spans="1:24" x14ac:dyDescent="0.2">
      <c r="A12377">
        <v>53833</v>
      </c>
      <c r="B12377">
        <v>36152</v>
      </c>
      <c r="C12377" t="s">
        <v>112</v>
      </c>
      <c r="D12377" t="s">
        <v>36170</v>
      </c>
      <c r="E12377" t="s">
        <v>30686</v>
      </c>
      <c r="F12377" t="s">
        <v>30687</v>
      </c>
      <c r="G12377" t="s">
        <v>52</v>
      </c>
      <c r="H12377" t="s">
        <v>64</v>
      </c>
      <c r="I12377" t="s">
        <v>2554</v>
      </c>
      <c r="J12377" s="18">
        <v>42594</v>
      </c>
      <c r="K12377" s="41" t="s">
        <v>64912</v>
      </c>
      <c r="L12377" s="42" t="s">
        <v>64843</v>
      </c>
      <c r="M12377" t="s">
        <v>64843</v>
      </c>
      <c r="N12377" t="s">
        <v>64852</v>
      </c>
      <c r="O12377" t="s">
        <v>64913</v>
      </c>
      <c r="P12377" t="s">
        <v>64914</v>
      </c>
      <c r="Q12377" s="40" t="s">
        <v>64827</v>
      </c>
      <c r="R12377" t="s">
        <v>63395</v>
      </c>
      <c r="S12377">
        <v>4.3</v>
      </c>
      <c r="T12377">
        <v>0</v>
      </c>
      <c r="U12377" t="s">
        <v>54</v>
      </c>
      <c r="W12377" t="s">
        <v>59</v>
      </c>
      <c r="X12377" t="s">
        <v>64915</v>
      </c>
    </row>
    <row r="12378" spans="1:24" x14ac:dyDescent="0.2">
      <c r="A12378">
        <v>53834</v>
      </c>
      <c r="B12378">
        <v>36151</v>
      </c>
      <c r="C12378" t="s">
        <v>109</v>
      </c>
      <c r="D12378" t="s">
        <v>27478</v>
      </c>
      <c r="E12378" t="s">
        <v>27479</v>
      </c>
      <c r="F12378" t="s">
        <v>27480</v>
      </c>
      <c r="G12378" t="s">
        <v>56</v>
      </c>
      <c r="H12378" t="s">
        <v>53</v>
      </c>
      <c r="I12378" t="s">
        <v>146</v>
      </c>
      <c r="J12378" s="18">
        <v>42594</v>
      </c>
      <c r="K12378" s="41" t="s">
        <v>64639</v>
      </c>
      <c r="L12378" s="42" t="s">
        <v>64916</v>
      </c>
      <c r="M12378" t="s">
        <v>64917</v>
      </c>
      <c r="P12378" t="s">
        <v>64918</v>
      </c>
      <c r="Q12378" s="40" t="s">
        <v>64918</v>
      </c>
      <c r="R12378" t="s">
        <v>63344</v>
      </c>
      <c r="S12378">
        <v>8.0500000000000007</v>
      </c>
      <c r="T12378">
        <v>0</v>
      </c>
      <c r="U12378" t="s">
        <v>58</v>
      </c>
      <c r="W12378" t="s">
        <v>59</v>
      </c>
      <c r="X12378" t="s">
        <v>64919</v>
      </c>
    </row>
    <row r="12379" spans="1:24" x14ac:dyDescent="0.2">
      <c r="A12379">
        <v>53837</v>
      </c>
      <c r="B12379">
        <v>36155</v>
      </c>
      <c r="C12379" t="s">
        <v>110</v>
      </c>
      <c r="D12379" t="s">
        <v>64920</v>
      </c>
      <c r="E12379" t="s">
        <v>64921</v>
      </c>
      <c r="F12379" t="s">
        <v>64922</v>
      </c>
      <c r="G12379" t="s">
        <v>52</v>
      </c>
      <c r="H12379" t="s">
        <v>67</v>
      </c>
      <c r="I12379" t="s">
        <v>138</v>
      </c>
      <c r="J12379" s="18">
        <v>42594</v>
      </c>
      <c r="K12379" s="41" t="s">
        <v>64405</v>
      </c>
      <c r="L12379" s="42" t="s">
        <v>64923</v>
      </c>
      <c r="M12379" t="s">
        <v>64924</v>
      </c>
      <c r="N12379" t="s">
        <v>64925</v>
      </c>
      <c r="O12379" t="s">
        <v>64926</v>
      </c>
      <c r="P12379" t="s">
        <v>64927</v>
      </c>
      <c r="Q12379" s="40" t="s">
        <v>64927</v>
      </c>
      <c r="R12379" t="s">
        <v>61815</v>
      </c>
      <c r="S12379">
        <v>3.28</v>
      </c>
      <c r="T12379">
        <v>0</v>
      </c>
      <c r="U12379" t="s">
        <v>54</v>
      </c>
      <c r="W12379" t="s">
        <v>59</v>
      </c>
      <c r="X12379" t="s">
        <v>64862</v>
      </c>
    </row>
    <row r="12380" spans="1:24" x14ac:dyDescent="0.2">
      <c r="A12380">
        <v>53838</v>
      </c>
      <c r="B12380">
        <v>36156</v>
      </c>
      <c r="C12380" t="s">
        <v>114</v>
      </c>
      <c r="E12380" t="s">
        <v>2810</v>
      </c>
      <c r="F12380" t="s">
        <v>2811</v>
      </c>
      <c r="H12380" t="s">
        <v>1497</v>
      </c>
      <c r="I12380" t="s">
        <v>90</v>
      </c>
      <c r="J12380" s="18">
        <v>42594</v>
      </c>
      <c r="K12380" s="41" t="s">
        <v>64758</v>
      </c>
      <c r="L12380" s="42" t="s">
        <v>64928</v>
      </c>
      <c r="M12380" t="s">
        <v>64924</v>
      </c>
      <c r="N12380" t="s">
        <v>64801</v>
      </c>
      <c r="O12380" t="s">
        <v>64929</v>
      </c>
      <c r="P12380" t="s">
        <v>64930</v>
      </c>
      <c r="Q12380" s="40" t="s">
        <v>64930</v>
      </c>
      <c r="R12380" t="s">
        <v>64354</v>
      </c>
      <c r="S12380">
        <v>28.5</v>
      </c>
      <c r="T12380">
        <v>1</v>
      </c>
      <c r="W12380" t="s">
        <v>55</v>
      </c>
    </row>
    <row r="12381" spans="1:24" x14ac:dyDescent="0.2">
      <c r="A12381">
        <v>53839</v>
      </c>
      <c r="B12381">
        <v>36157</v>
      </c>
      <c r="C12381" t="s">
        <v>111</v>
      </c>
      <c r="D12381" t="s">
        <v>26902</v>
      </c>
      <c r="E12381" t="s">
        <v>26903</v>
      </c>
      <c r="F12381" t="s">
        <v>26904</v>
      </c>
      <c r="G12381" t="s">
        <v>52</v>
      </c>
      <c r="H12381" t="s">
        <v>64</v>
      </c>
      <c r="I12381" t="s">
        <v>11025</v>
      </c>
      <c r="J12381" s="18">
        <v>42594</v>
      </c>
      <c r="K12381" s="41" t="s">
        <v>64931</v>
      </c>
      <c r="L12381" s="42" t="s">
        <v>64932</v>
      </c>
      <c r="M12381" t="s">
        <v>64932</v>
      </c>
      <c r="N12381" t="s">
        <v>64933</v>
      </c>
      <c r="O12381" t="s">
        <v>64934</v>
      </c>
      <c r="P12381" t="s">
        <v>64935</v>
      </c>
      <c r="Q12381" s="40" t="s">
        <v>64936</v>
      </c>
      <c r="R12381" t="s">
        <v>63344</v>
      </c>
      <c r="S12381">
        <v>3.92</v>
      </c>
      <c r="T12381">
        <v>0</v>
      </c>
      <c r="U12381" t="s">
        <v>54</v>
      </c>
      <c r="W12381" t="s">
        <v>59</v>
      </c>
      <c r="X12381" t="s">
        <v>64937</v>
      </c>
    </row>
    <row r="12382" spans="1:24" x14ac:dyDescent="0.2">
      <c r="A12382">
        <v>53840</v>
      </c>
      <c r="B12382">
        <v>36158</v>
      </c>
      <c r="C12382" t="s">
        <v>110</v>
      </c>
      <c r="D12382" t="s">
        <v>64938</v>
      </c>
      <c r="E12382" t="s">
        <v>64939</v>
      </c>
      <c r="F12382" t="s">
        <v>64940</v>
      </c>
      <c r="H12382" t="s">
        <v>6434</v>
      </c>
      <c r="I12382" t="s">
        <v>64941</v>
      </c>
      <c r="J12382" s="18">
        <v>42594</v>
      </c>
      <c r="K12382" s="41" t="s">
        <v>64733</v>
      </c>
      <c r="L12382" s="42" t="s">
        <v>64942</v>
      </c>
      <c r="M12382" t="s">
        <v>64942</v>
      </c>
      <c r="N12382" t="s">
        <v>64943</v>
      </c>
      <c r="O12382" t="s">
        <v>64944</v>
      </c>
      <c r="R12382" t="s">
        <v>64806</v>
      </c>
      <c r="S12382">
        <v>69.92</v>
      </c>
      <c r="T12382">
        <v>3</v>
      </c>
      <c r="W12382" t="s">
        <v>55</v>
      </c>
    </row>
    <row r="12383" spans="1:24" x14ac:dyDescent="0.2">
      <c r="A12383">
        <v>53841</v>
      </c>
      <c r="B12383">
        <v>36166</v>
      </c>
      <c r="C12383" t="s">
        <v>19826</v>
      </c>
      <c r="D12383" t="s">
        <v>64945</v>
      </c>
      <c r="E12383" t="s">
        <v>64946</v>
      </c>
      <c r="F12383" t="s">
        <v>64947</v>
      </c>
      <c r="G12383" t="s">
        <v>52</v>
      </c>
      <c r="I12383" t="s">
        <v>1927</v>
      </c>
      <c r="J12383" s="18">
        <v>42594</v>
      </c>
      <c r="K12383" s="41" t="s">
        <v>64405</v>
      </c>
      <c r="L12383" s="42" t="s">
        <v>64948</v>
      </c>
      <c r="M12383" t="s">
        <v>64949</v>
      </c>
      <c r="N12383" t="s">
        <v>64950</v>
      </c>
      <c r="O12383" t="s">
        <v>64951</v>
      </c>
      <c r="P12383" t="s">
        <v>64952</v>
      </c>
      <c r="Q12383" s="40" t="s">
        <v>64953</v>
      </c>
      <c r="R12383" t="s">
        <v>63395</v>
      </c>
      <c r="S12383">
        <v>2.2799999999999998</v>
      </c>
      <c r="T12383">
        <v>0</v>
      </c>
      <c r="U12383" t="s">
        <v>54</v>
      </c>
      <c r="W12383" t="s">
        <v>59</v>
      </c>
      <c r="X12383" t="s">
        <v>64954</v>
      </c>
    </row>
    <row r="12384" spans="1:24" x14ac:dyDescent="0.2">
      <c r="A12384">
        <v>53842</v>
      </c>
      <c r="B12384">
        <v>36160</v>
      </c>
      <c r="C12384" t="s">
        <v>161</v>
      </c>
      <c r="D12384" t="s">
        <v>28485</v>
      </c>
      <c r="E12384" t="s">
        <v>28486</v>
      </c>
      <c r="F12384" t="s">
        <v>28487</v>
      </c>
      <c r="H12384" t="s">
        <v>105</v>
      </c>
      <c r="I12384" t="s">
        <v>141</v>
      </c>
      <c r="J12384" s="18">
        <v>42594</v>
      </c>
      <c r="K12384" s="41" t="s">
        <v>64955</v>
      </c>
      <c r="L12384" s="42" t="s">
        <v>64956</v>
      </c>
      <c r="M12384" t="s">
        <v>64957</v>
      </c>
      <c r="N12384" t="s">
        <v>64958</v>
      </c>
      <c r="O12384" t="s">
        <v>64959</v>
      </c>
      <c r="R12384" t="s">
        <v>64806</v>
      </c>
      <c r="S12384">
        <v>69.42</v>
      </c>
      <c r="T12384">
        <v>3</v>
      </c>
      <c r="W12384" t="s">
        <v>55</v>
      </c>
    </row>
    <row r="12385" spans="1:24" x14ac:dyDescent="0.2">
      <c r="A12385">
        <v>53843</v>
      </c>
      <c r="B12385">
        <v>36189</v>
      </c>
      <c r="C12385" t="s">
        <v>111</v>
      </c>
      <c r="E12385" t="s">
        <v>38392</v>
      </c>
      <c r="F12385" t="s">
        <v>38393</v>
      </c>
      <c r="G12385" t="s">
        <v>52</v>
      </c>
      <c r="H12385" t="s">
        <v>53</v>
      </c>
      <c r="I12385" t="s">
        <v>2374</v>
      </c>
      <c r="J12385" s="18">
        <v>42594</v>
      </c>
      <c r="K12385" s="41" t="s">
        <v>64816</v>
      </c>
      <c r="L12385" s="42" t="s">
        <v>64960</v>
      </c>
      <c r="M12385" t="s">
        <v>64961</v>
      </c>
      <c r="N12385" t="s">
        <v>64962</v>
      </c>
      <c r="O12385" t="s">
        <v>64963</v>
      </c>
      <c r="P12385" t="s">
        <v>64964</v>
      </c>
      <c r="Q12385" s="40" t="s">
        <v>64964</v>
      </c>
      <c r="R12385" t="s">
        <v>61711</v>
      </c>
      <c r="S12385">
        <v>1.53</v>
      </c>
      <c r="T12385">
        <v>0</v>
      </c>
      <c r="U12385" t="s">
        <v>54</v>
      </c>
      <c r="W12385" t="s">
        <v>59</v>
      </c>
      <c r="X12385" t="s">
        <v>64965</v>
      </c>
    </row>
    <row r="12386" spans="1:24" x14ac:dyDescent="0.2">
      <c r="A12386">
        <v>53844</v>
      </c>
      <c r="B12386">
        <v>36159</v>
      </c>
      <c r="C12386" t="s">
        <v>111</v>
      </c>
      <c r="D12386" t="s">
        <v>64966</v>
      </c>
      <c r="E12386" t="s">
        <v>64967</v>
      </c>
      <c r="F12386" t="s">
        <v>64968</v>
      </c>
      <c r="G12386" t="s">
        <v>56</v>
      </c>
      <c r="H12386" t="s">
        <v>3690</v>
      </c>
      <c r="I12386" t="s">
        <v>4216</v>
      </c>
      <c r="J12386" s="18">
        <v>42594</v>
      </c>
      <c r="K12386" s="41" t="s">
        <v>64969</v>
      </c>
      <c r="L12386" s="42" t="s">
        <v>64910</v>
      </c>
      <c r="M12386" t="s">
        <v>64957</v>
      </c>
      <c r="N12386" t="s">
        <v>64970</v>
      </c>
      <c r="O12386" t="s">
        <v>64971</v>
      </c>
      <c r="P12386" t="s">
        <v>64972</v>
      </c>
      <c r="Q12386" s="40" t="s">
        <v>64972</v>
      </c>
      <c r="R12386" t="s">
        <v>64870</v>
      </c>
      <c r="S12386">
        <v>1.88</v>
      </c>
      <c r="T12386">
        <v>0</v>
      </c>
      <c r="U12386" t="s">
        <v>54</v>
      </c>
      <c r="W12386" t="s">
        <v>59</v>
      </c>
      <c r="X12386" t="s">
        <v>64973</v>
      </c>
    </row>
    <row r="12387" spans="1:24" x14ac:dyDescent="0.2">
      <c r="A12387">
        <v>53845</v>
      </c>
      <c r="B12387">
        <v>36161</v>
      </c>
      <c r="C12387" t="s">
        <v>111</v>
      </c>
      <c r="D12387" t="s">
        <v>64974</v>
      </c>
      <c r="E12387" t="s">
        <v>64975</v>
      </c>
      <c r="F12387" t="s">
        <v>64976</v>
      </c>
      <c r="H12387" t="s">
        <v>6707</v>
      </c>
      <c r="I12387" t="s">
        <v>13075</v>
      </c>
      <c r="J12387" s="18">
        <v>42594</v>
      </c>
      <c r="K12387" s="41" t="s">
        <v>64977</v>
      </c>
      <c r="L12387" s="42" t="s">
        <v>64741</v>
      </c>
      <c r="M12387" t="s">
        <v>64741</v>
      </c>
      <c r="N12387" t="s">
        <v>64978</v>
      </c>
      <c r="O12387" t="s">
        <v>64979</v>
      </c>
      <c r="P12387" t="s">
        <v>64980</v>
      </c>
      <c r="Q12387" s="40" t="s">
        <v>64979</v>
      </c>
      <c r="R12387" t="s">
        <v>64981</v>
      </c>
      <c r="S12387">
        <v>26.6</v>
      </c>
      <c r="T12387">
        <v>1</v>
      </c>
      <c r="W12387" t="s">
        <v>55</v>
      </c>
    </row>
    <row r="12388" spans="1:24" x14ac:dyDescent="0.2">
      <c r="A12388">
        <v>53846</v>
      </c>
      <c r="B12388">
        <v>36164</v>
      </c>
      <c r="C12388" t="s">
        <v>161</v>
      </c>
      <c r="E12388" t="s">
        <v>48255</v>
      </c>
      <c r="F12388" t="s">
        <v>48256</v>
      </c>
      <c r="G12388" t="s">
        <v>52</v>
      </c>
      <c r="H12388" t="s">
        <v>76</v>
      </c>
      <c r="I12388" t="s">
        <v>148</v>
      </c>
      <c r="J12388" s="18">
        <v>42594</v>
      </c>
      <c r="K12388" s="41" t="s">
        <v>64801</v>
      </c>
      <c r="L12388" s="42" t="s">
        <v>64982</v>
      </c>
      <c r="M12388" t="s">
        <v>64742</v>
      </c>
      <c r="N12388" t="s">
        <v>64882</v>
      </c>
      <c r="O12388" t="s">
        <v>64952</v>
      </c>
      <c r="P12388" t="s">
        <v>64983</v>
      </c>
      <c r="Q12388" s="40" t="s">
        <v>64983</v>
      </c>
      <c r="R12388" t="s">
        <v>63344</v>
      </c>
      <c r="S12388">
        <v>2.97</v>
      </c>
      <c r="T12388">
        <v>0</v>
      </c>
      <c r="U12388" t="s">
        <v>54</v>
      </c>
      <c r="W12388" t="s">
        <v>59</v>
      </c>
      <c r="X12388" t="s">
        <v>64984</v>
      </c>
    </row>
    <row r="12389" spans="1:24" x14ac:dyDescent="0.2">
      <c r="A12389">
        <v>53847</v>
      </c>
      <c r="B12389">
        <v>36163</v>
      </c>
      <c r="C12389" t="s">
        <v>110</v>
      </c>
      <c r="D12389" t="s">
        <v>28392</v>
      </c>
      <c r="E12389" t="s">
        <v>28393</v>
      </c>
      <c r="F12389" t="s">
        <v>28394</v>
      </c>
      <c r="G12389" t="s">
        <v>52</v>
      </c>
      <c r="H12389" t="s">
        <v>70</v>
      </c>
      <c r="I12389" t="s">
        <v>533</v>
      </c>
      <c r="J12389" s="18">
        <v>42594</v>
      </c>
      <c r="K12389" s="41" t="s">
        <v>64743</v>
      </c>
      <c r="L12389" s="42" t="s">
        <v>64985</v>
      </c>
      <c r="M12389" t="s">
        <v>64985</v>
      </c>
      <c r="N12389" t="s">
        <v>64970</v>
      </c>
      <c r="O12389" t="s">
        <v>63344</v>
      </c>
      <c r="P12389" t="s">
        <v>64986</v>
      </c>
      <c r="Q12389" s="40" t="s">
        <v>64987</v>
      </c>
      <c r="R12389" t="s">
        <v>63344</v>
      </c>
      <c r="S12389">
        <v>3.45</v>
      </c>
      <c r="T12389">
        <v>0</v>
      </c>
      <c r="U12389" t="s">
        <v>58</v>
      </c>
      <c r="W12389" t="s">
        <v>59</v>
      </c>
      <c r="X12389" t="s">
        <v>64988</v>
      </c>
    </row>
    <row r="12390" spans="1:24" x14ac:dyDescent="0.2">
      <c r="A12390">
        <v>53848</v>
      </c>
      <c r="B12390">
        <v>36194</v>
      </c>
      <c r="C12390" t="s">
        <v>45775</v>
      </c>
      <c r="D12390" t="s">
        <v>21951</v>
      </c>
      <c r="E12390" t="s">
        <v>21952</v>
      </c>
      <c r="F12390" t="s">
        <v>21953</v>
      </c>
      <c r="G12390" t="s">
        <v>52</v>
      </c>
      <c r="H12390" t="s">
        <v>6707</v>
      </c>
      <c r="I12390" t="s">
        <v>6708</v>
      </c>
      <c r="J12390" s="18">
        <v>42594</v>
      </c>
      <c r="K12390" s="41" t="s">
        <v>64989</v>
      </c>
      <c r="L12390" s="42" t="s">
        <v>64990</v>
      </c>
      <c r="M12390" t="s">
        <v>64991</v>
      </c>
      <c r="N12390" t="s">
        <v>64992</v>
      </c>
      <c r="O12390" t="s">
        <v>64993</v>
      </c>
      <c r="P12390" t="s">
        <v>64994</v>
      </c>
      <c r="Q12390" s="40" t="s">
        <v>64995</v>
      </c>
      <c r="R12390" t="s">
        <v>61711</v>
      </c>
      <c r="S12390">
        <v>2.1800000000000002</v>
      </c>
      <c r="T12390">
        <v>0</v>
      </c>
      <c r="U12390" t="s">
        <v>54</v>
      </c>
      <c r="W12390" t="s">
        <v>59</v>
      </c>
      <c r="X12390" t="s">
        <v>64996</v>
      </c>
    </row>
    <row r="12391" spans="1:24" x14ac:dyDescent="0.2">
      <c r="A12391">
        <v>53849</v>
      </c>
      <c r="B12391">
        <v>36199</v>
      </c>
      <c r="C12391" t="s">
        <v>111</v>
      </c>
      <c r="D12391" t="s">
        <v>64997</v>
      </c>
      <c r="E12391" t="s">
        <v>64998</v>
      </c>
      <c r="F12391" t="s">
        <v>64999</v>
      </c>
      <c r="G12391" t="s">
        <v>52</v>
      </c>
      <c r="I12391" t="s">
        <v>1905</v>
      </c>
      <c r="J12391" s="18">
        <v>42594</v>
      </c>
      <c r="K12391" s="41" t="s">
        <v>65000</v>
      </c>
      <c r="L12391" s="42" t="s">
        <v>65001</v>
      </c>
      <c r="M12391" t="s">
        <v>65002</v>
      </c>
      <c r="N12391" t="s">
        <v>65003</v>
      </c>
      <c r="O12391" t="s">
        <v>65004</v>
      </c>
      <c r="P12391" t="s">
        <v>65005</v>
      </c>
      <c r="Q12391" s="40" t="s">
        <v>65005</v>
      </c>
      <c r="R12391" t="s">
        <v>65006</v>
      </c>
      <c r="S12391">
        <v>1.75</v>
      </c>
      <c r="T12391">
        <v>0</v>
      </c>
      <c r="U12391" t="s">
        <v>54</v>
      </c>
      <c r="W12391" t="s">
        <v>59</v>
      </c>
      <c r="X12391" t="s">
        <v>65007</v>
      </c>
    </row>
    <row r="12392" spans="1:24" x14ac:dyDescent="0.2">
      <c r="A12392">
        <v>53850</v>
      </c>
      <c r="B12392">
        <v>36205</v>
      </c>
      <c r="C12392" t="s">
        <v>111</v>
      </c>
      <c r="D12392" t="s">
        <v>13018</v>
      </c>
      <c r="E12392" t="s">
        <v>13019</v>
      </c>
      <c r="F12392" t="s">
        <v>13020</v>
      </c>
      <c r="G12392" t="s">
        <v>52</v>
      </c>
      <c r="H12392" t="s">
        <v>6643</v>
      </c>
      <c r="I12392" t="s">
        <v>6644</v>
      </c>
      <c r="J12392" s="18">
        <v>42594</v>
      </c>
      <c r="K12392" s="41" t="s">
        <v>65008</v>
      </c>
      <c r="L12392" s="42" t="s">
        <v>65009</v>
      </c>
      <c r="M12392" t="s">
        <v>65010</v>
      </c>
      <c r="N12392" t="s">
        <v>64880</v>
      </c>
      <c r="O12392" t="s">
        <v>65011</v>
      </c>
      <c r="P12392" t="s">
        <v>65012</v>
      </c>
      <c r="Q12392" s="40" t="s">
        <v>65012</v>
      </c>
      <c r="R12392" t="s">
        <v>65013</v>
      </c>
      <c r="S12392">
        <v>3.72</v>
      </c>
      <c r="T12392">
        <v>0</v>
      </c>
      <c r="U12392" t="s">
        <v>58</v>
      </c>
      <c r="W12392" t="s">
        <v>59</v>
      </c>
      <c r="X12392" t="s">
        <v>65014</v>
      </c>
    </row>
    <row r="12393" spans="1:24" x14ac:dyDescent="0.2">
      <c r="A12393">
        <v>53851</v>
      </c>
      <c r="B12393">
        <v>36165</v>
      </c>
      <c r="C12393" t="s">
        <v>109</v>
      </c>
      <c r="D12393" t="s">
        <v>65015</v>
      </c>
      <c r="E12393" t="s">
        <v>65016</v>
      </c>
      <c r="F12393" t="s">
        <v>65017</v>
      </c>
      <c r="G12393" t="s">
        <v>52</v>
      </c>
      <c r="H12393" t="s">
        <v>68</v>
      </c>
      <c r="I12393" t="s">
        <v>130</v>
      </c>
      <c r="J12393" s="18">
        <v>42594</v>
      </c>
      <c r="K12393" s="41" t="s">
        <v>65018</v>
      </c>
      <c r="L12393" s="42" t="s">
        <v>65019</v>
      </c>
      <c r="M12393" t="s">
        <v>65019</v>
      </c>
      <c r="N12393" t="s">
        <v>64759</v>
      </c>
      <c r="O12393" t="s">
        <v>65020</v>
      </c>
      <c r="P12393" t="s">
        <v>65021</v>
      </c>
      <c r="Q12393" s="40" t="s">
        <v>65021</v>
      </c>
      <c r="R12393" t="s">
        <v>61815</v>
      </c>
      <c r="S12393">
        <v>1.43</v>
      </c>
      <c r="T12393">
        <v>0</v>
      </c>
      <c r="U12393" t="s">
        <v>54</v>
      </c>
      <c r="W12393" t="s">
        <v>59</v>
      </c>
      <c r="X12393" t="s">
        <v>65022</v>
      </c>
    </row>
    <row r="12394" spans="1:24" x14ac:dyDescent="0.2">
      <c r="A12394">
        <v>53852</v>
      </c>
      <c r="B12394">
        <v>36168</v>
      </c>
      <c r="C12394" t="s">
        <v>19826</v>
      </c>
      <c r="D12394" t="s">
        <v>63816</v>
      </c>
      <c r="E12394" t="s">
        <v>63817</v>
      </c>
      <c r="F12394" t="s">
        <v>63818</v>
      </c>
      <c r="G12394" t="s">
        <v>56</v>
      </c>
      <c r="H12394" t="s">
        <v>53</v>
      </c>
      <c r="I12394" t="s">
        <v>147</v>
      </c>
      <c r="J12394" s="18">
        <v>42594</v>
      </c>
      <c r="K12394" s="41" t="s">
        <v>64405</v>
      </c>
      <c r="L12394" s="42" t="s">
        <v>64594</v>
      </c>
      <c r="M12394" t="s">
        <v>65023</v>
      </c>
      <c r="N12394" t="s">
        <v>64827</v>
      </c>
      <c r="O12394" t="s">
        <v>64953</v>
      </c>
      <c r="P12394" t="s">
        <v>65024</v>
      </c>
      <c r="Q12394" s="40" t="s">
        <v>65024</v>
      </c>
      <c r="R12394" t="s">
        <v>63344</v>
      </c>
      <c r="S12394">
        <v>1.62</v>
      </c>
      <c r="T12394">
        <v>0</v>
      </c>
      <c r="U12394" t="s">
        <v>54</v>
      </c>
      <c r="W12394" t="s">
        <v>59</v>
      </c>
      <c r="X12394" t="s">
        <v>65025</v>
      </c>
    </row>
    <row r="12395" spans="1:24" x14ac:dyDescent="0.2">
      <c r="A12395">
        <v>53853</v>
      </c>
      <c r="B12395">
        <v>36214</v>
      </c>
      <c r="C12395" t="s">
        <v>111</v>
      </c>
      <c r="D12395" t="s">
        <v>393</v>
      </c>
      <c r="E12395" t="s">
        <v>394</v>
      </c>
      <c r="F12395" t="s">
        <v>395</v>
      </c>
      <c r="G12395" t="s">
        <v>52</v>
      </c>
      <c r="H12395" t="s">
        <v>63</v>
      </c>
      <c r="I12395" t="s">
        <v>139</v>
      </c>
      <c r="J12395" s="18">
        <v>42594</v>
      </c>
      <c r="K12395" s="41" t="s">
        <v>65026</v>
      </c>
      <c r="L12395" s="42" t="s">
        <v>65027</v>
      </c>
      <c r="M12395" t="s">
        <v>65028</v>
      </c>
      <c r="N12395" t="s">
        <v>65029</v>
      </c>
      <c r="O12395" t="s">
        <v>65030</v>
      </c>
      <c r="P12395" t="s">
        <v>65014</v>
      </c>
      <c r="Q12395" s="40" t="s">
        <v>65014</v>
      </c>
      <c r="R12395" t="s">
        <v>63724</v>
      </c>
      <c r="S12395">
        <v>2.0299999999999998</v>
      </c>
      <c r="T12395">
        <v>0</v>
      </c>
      <c r="U12395" t="s">
        <v>54</v>
      </c>
      <c r="W12395" t="s">
        <v>59</v>
      </c>
      <c r="X12395" t="s">
        <v>65031</v>
      </c>
    </row>
    <row r="12396" spans="1:24" x14ac:dyDescent="0.2">
      <c r="A12396">
        <v>53857</v>
      </c>
      <c r="B12396">
        <v>36169</v>
      </c>
      <c r="C12396" t="s">
        <v>112</v>
      </c>
      <c r="D12396" t="s">
        <v>28120</v>
      </c>
      <c r="E12396" t="s">
        <v>28121</v>
      </c>
      <c r="F12396" t="s">
        <v>28122</v>
      </c>
      <c r="H12396" t="s">
        <v>106</v>
      </c>
      <c r="I12396" t="s">
        <v>4433</v>
      </c>
      <c r="J12396" s="18">
        <v>42594</v>
      </c>
      <c r="K12396" s="41" t="s">
        <v>65032</v>
      </c>
      <c r="L12396" s="42" t="s">
        <v>64827</v>
      </c>
      <c r="M12396" t="s">
        <v>64827</v>
      </c>
      <c r="N12396" t="s">
        <v>65033</v>
      </c>
      <c r="O12396" t="s">
        <v>65034</v>
      </c>
      <c r="R12396" t="s">
        <v>63514</v>
      </c>
      <c r="S12396">
        <v>67.52</v>
      </c>
      <c r="T12396">
        <v>3</v>
      </c>
      <c r="W12396" t="s">
        <v>55</v>
      </c>
    </row>
    <row r="12397" spans="1:24" x14ac:dyDescent="0.2">
      <c r="A12397">
        <v>53859</v>
      </c>
      <c r="B12397">
        <v>4531</v>
      </c>
      <c r="C12397" t="s">
        <v>113</v>
      </c>
      <c r="D12397" t="s">
        <v>20849</v>
      </c>
      <c r="E12397" t="s">
        <v>20850</v>
      </c>
      <c r="F12397" t="s">
        <v>20851</v>
      </c>
      <c r="H12397" t="s">
        <v>60</v>
      </c>
      <c r="I12397" t="s">
        <v>3082</v>
      </c>
      <c r="J12397" s="18">
        <v>42594</v>
      </c>
      <c r="K12397" s="41" t="s">
        <v>63810</v>
      </c>
      <c r="L12397" s="42" t="s">
        <v>64972</v>
      </c>
      <c r="M12397" t="s">
        <v>64972</v>
      </c>
      <c r="N12397" t="s">
        <v>65035</v>
      </c>
      <c r="O12397" t="s">
        <v>92</v>
      </c>
      <c r="R12397" t="s">
        <v>65036</v>
      </c>
      <c r="S12397">
        <v>67.58</v>
      </c>
      <c r="T12397">
        <v>3</v>
      </c>
      <c r="W12397" t="s">
        <v>55</v>
      </c>
    </row>
    <row r="12398" spans="1:24" x14ac:dyDescent="0.2">
      <c r="A12398">
        <v>53861</v>
      </c>
      <c r="B12398">
        <v>36170</v>
      </c>
      <c r="C12398" t="s">
        <v>113</v>
      </c>
      <c r="D12398" t="s">
        <v>34491</v>
      </c>
      <c r="E12398" t="s">
        <v>64397</v>
      </c>
      <c r="F12398" t="s">
        <v>64398</v>
      </c>
      <c r="H12398" t="s">
        <v>254</v>
      </c>
      <c r="I12398" t="s">
        <v>121</v>
      </c>
      <c r="J12398" s="18">
        <v>42594</v>
      </c>
      <c r="K12398" s="41" t="s">
        <v>65037</v>
      </c>
      <c r="L12398" s="42" t="s">
        <v>65038</v>
      </c>
      <c r="M12398" t="s">
        <v>64927</v>
      </c>
      <c r="S12398">
        <v>67.099999999999994</v>
      </c>
      <c r="T12398">
        <v>3</v>
      </c>
      <c r="W12398" t="s">
        <v>55</v>
      </c>
    </row>
    <row r="12399" spans="1:24" x14ac:dyDescent="0.2">
      <c r="A12399">
        <v>53863</v>
      </c>
      <c r="B12399">
        <v>36172</v>
      </c>
      <c r="C12399" t="s">
        <v>111</v>
      </c>
      <c r="D12399" t="s">
        <v>32583</v>
      </c>
      <c r="E12399" t="s">
        <v>32584</v>
      </c>
      <c r="F12399" t="s">
        <v>32585</v>
      </c>
      <c r="H12399" t="s">
        <v>69</v>
      </c>
      <c r="I12399" t="s">
        <v>1558</v>
      </c>
      <c r="J12399" s="18">
        <v>42594</v>
      </c>
      <c r="K12399" s="41" t="s">
        <v>65039</v>
      </c>
      <c r="L12399" s="42" t="s">
        <v>65040</v>
      </c>
      <c r="M12399" t="s">
        <v>65041</v>
      </c>
      <c r="N12399" t="s">
        <v>65042</v>
      </c>
      <c r="O12399" t="s">
        <v>65043</v>
      </c>
      <c r="R12399" t="s">
        <v>63514</v>
      </c>
      <c r="S12399">
        <v>66.77</v>
      </c>
      <c r="T12399">
        <v>3</v>
      </c>
      <c r="W12399" t="s">
        <v>55</v>
      </c>
    </row>
    <row r="12400" spans="1:24" x14ac:dyDescent="0.2">
      <c r="A12400">
        <v>53865</v>
      </c>
      <c r="B12400">
        <v>36171</v>
      </c>
      <c r="C12400" t="s">
        <v>114</v>
      </c>
      <c r="D12400" t="s">
        <v>59580</v>
      </c>
      <c r="E12400" t="s">
        <v>59581</v>
      </c>
      <c r="F12400" t="s">
        <v>59582</v>
      </c>
      <c r="H12400" t="s">
        <v>53</v>
      </c>
      <c r="I12400" t="s">
        <v>83</v>
      </c>
      <c r="J12400" s="18">
        <v>42594</v>
      </c>
      <c r="K12400" s="41" t="s">
        <v>65044</v>
      </c>
      <c r="L12400" s="42" t="s">
        <v>65044</v>
      </c>
      <c r="M12400" t="s">
        <v>65044</v>
      </c>
      <c r="N12400" t="s">
        <v>65045</v>
      </c>
      <c r="O12400" t="s">
        <v>64954</v>
      </c>
      <c r="P12400" t="s">
        <v>65046</v>
      </c>
      <c r="Q12400" s="40" t="s">
        <v>65046</v>
      </c>
      <c r="R12400" t="s">
        <v>63395</v>
      </c>
      <c r="S12400">
        <v>1.48</v>
      </c>
      <c r="T12400">
        <v>0</v>
      </c>
      <c r="W12400" t="s">
        <v>55</v>
      </c>
    </row>
    <row r="12401" spans="1:24" x14ac:dyDescent="0.2">
      <c r="A12401">
        <v>53867</v>
      </c>
      <c r="B12401">
        <v>36173</v>
      </c>
      <c r="C12401" t="s">
        <v>113</v>
      </c>
      <c r="D12401" t="s">
        <v>65047</v>
      </c>
      <c r="E12401" t="s">
        <v>64722</v>
      </c>
      <c r="F12401" t="s">
        <v>64723</v>
      </c>
      <c r="H12401" t="s">
        <v>66</v>
      </c>
      <c r="I12401" t="s">
        <v>1546</v>
      </c>
      <c r="J12401" s="18">
        <v>42594</v>
      </c>
      <c r="K12401" s="41" t="s">
        <v>64724</v>
      </c>
      <c r="L12401" s="42" t="s">
        <v>65048</v>
      </c>
      <c r="M12401" t="s">
        <v>65040</v>
      </c>
      <c r="N12401" t="s">
        <v>65049</v>
      </c>
      <c r="O12401" t="s">
        <v>65035</v>
      </c>
      <c r="R12401" t="s">
        <v>65036</v>
      </c>
      <c r="S12401">
        <v>66.63</v>
      </c>
      <c r="T12401">
        <v>3</v>
      </c>
      <c r="W12401" t="s">
        <v>55</v>
      </c>
    </row>
    <row r="12402" spans="1:24" x14ac:dyDescent="0.2">
      <c r="A12402">
        <v>53868</v>
      </c>
      <c r="B12402">
        <v>36174</v>
      </c>
      <c r="C12402" t="s">
        <v>114</v>
      </c>
      <c r="E12402" t="s">
        <v>65050</v>
      </c>
      <c r="F12402" t="s">
        <v>65051</v>
      </c>
      <c r="G12402" t="s">
        <v>56</v>
      </c>
      <c r="H12402" t="s">
        <v>254</v>
      </c>
      <c r="I12402" t="s">
        <v>121</v>
      </c>
      <c r="J12402" s="18">
        <v>42594</v>
      </c>
      <c r="K12402" s="41" t="s">
        <v>64787</v>
      </c>
      <c r="L12402" s="42" t="s">
        <v>65052</v>
      </c>
      <c r="M12402" t="s">
        <v>64934</v>
      </c>
      <c r="N12402" t="s">
        <v>65053</v>
      </c>
      <c r="O12402" t="s">
        <v>65054</v>
      </c>
      <c r="P12402" t="s">
        <v>65055</v>
      </c>
      <c r="Q12402" s="40" t="s">
        <v>65055</v>
      </c>
      <c r="R12402" t="s">
        <v>65006</v>
      </c>
      <c r="S12402">
        <v>15.9</v>
      </c>
      <c r="T12402">
        <v>1</v>
      </c>
      <c r="U12402" t="s">
        <v>54</v>
      </c>
      <c r="W12402" t="s">
        <v>59</v>
      </c>
      <c r="X12402" t="s">
        <v>65056</v>
      </c>
    </row>
    <row r="12403" spans="1:24" x14ac:dyDescent="0.2">
      <c r="A12403">
        <v>53869</v>
      </c>
      <c r="B12403">
        <v>36176</v>
      </c>
      <c r="C12403" t="s">
        <v>114</v>
      </c>
      <c r="D12403" t="s">
        <v>40319</v>
      </c>
      <c r="E12403" t="s">
        <v>1244</v>
      </c>
      <c r="F12403" t="s">
        <v>1245</v>
      </c>
      <c r="H12403" t="s">
        <v>73</v>
      </c>
      <c r="I12403" t="s">
        <v>83</v>
      </c>
      <c r="J12403" s="18">
        <v>42594</v>
      </c>
      <c r="K12403" s="41" t="s">
        <v>64872</v>
      </c>
      <c r="L12403" s="42" t="s">
        <v>65057</v>
      </c>
      <c r="M12403" t="s">
        <v>64937</v>
      </c>
      <c r="N12403" t="s">
        <v>64816</v>
      </c>
      <c r="O12403" t="s">
        <v>65058</v>
      </c>
      <c r="P12403" t="s">
        <v>65059</v>
      </c>
      <c r="Q12403" s="40" t="s">
        <v>65060</v>
      </c>
      <c r="R12403" t="s">
        <v>65013</v>
      </c>
      <c r="S12403">
        <v>21.2</v>
      </c>
      <c r="T12403">
        <v>1</v>
      </c>
      <c r="W12403" t="s">
        <v>55</v>
      </c>
    </row>
    <row r="12404" spans="1:24" x14ac:dyDescent="0.2">
      <c r="A12404">
        <v>53870</v>
      </c>
      <c r="B12404">
        <v>0</v>
      </c>
      <c r="C12404" t="s">
        <v>161</v>
      </c>
      <c r="D12404" t="s">
        <v>65061</v>
      </c>
      <c r="E12404" t="s">
        <v>65062</v>
      </c>
      <c r="F12404" t="s">
        <v>65063</v>
      </c>
      <c r="G12404" t="s">
        <v>56</v>
      </c>
      <c r="H12404" t="s">
        <v>63</v>
      </c>
      <c r="I12404" t="s">
        <v>139</v>
      </c>
      <c r="J12404" s="18">
        <v>42594</v>
      </c>
      <c r="K12404" s="41" t="s">
        <v>64403</v>
      </c>
      <c r="L12404" s="42" t="s">
        <v>64937</v>
      </c>
      <c r="P12404" t="s">
        <v>64937</v>
      </c>
      <c r="Q12404" s="40" t="s">
        <v>64937</v>
      </c>
      <c r="R12404" t="s">
        <v>63395</v>
      </c>
      <c r="S12404">
        <v>0</v>
      </c>
      <c r="T12404">
        <v>0</v>
      </c>
      <c r="U12404" t="s">
        <v>54</v>
      </c>
      <c r="W12404" t="s">
        <v>59</v>
      </c>
      <c r="X12404" t="s">
        <v>64953</v>
      </c>
    </row>
    <row r="12405" spans="1:24" x14ac:dyDescent="0.2">
      <c r="A12405">
        <v>53871</v>
      </c>
      <c r="B12405">
        <v>36197</v>
      </c>
      <c r="C12405" t="s">
        <v>111</v>
      </c>
      <c r="D12405" t="s">
        <v>8861</v>
      </c>
      <c r="E12405" t="s">
        <v>8862</v>
      </c>
      <c r="F12405" t="s">
        <v>8863</v>
      </c>
      <c r="G12405" t="s">
        <v>52</v>
      </c>
      <c r="H12405" t="s">
        <v>64</v>
      </c>
      <c r="I12405" t="s">
        <v>988</v>
      </c>
      <c r="J12405" s="18">
        <v>42594</v>
      </c>
      <c r="K12405" s="41" t="s">
        <v>65064</v>
      </c>
      <c r="L12405" s="42" t="s">
        <v>65065</v>
      </c>
      <c r="M12405" t="s">
        <v>65066</v>
      </c>
      <c r="N12405" t="s">
        <v>65067</v>
      </c>
      <c r="O12405" t="s">
        <v>65068</v>
      </c>
      <c r="P12405" t="s">
        <v>65069</v>
      </c>
      <c r="Q12405" s="40" t="s">
        <v>65069</v>
      </c>
      <c r="R12405" t="s">
        <v>65006</v>
      </c>
      <c r="S12405">
        <v>2.4300000000000002</v>
      </c>
      <c r="T12405">
        <v>0</v>
      </c>
      <c r="U12405" t="s">
        <v>54</v>
      </c>
      <c r="W12405" t="s">
        <v>59</v>
      </c>
      <c r="X12405" t="s">
        <v>65006</v>
      </c>
    </row>
    <row r="12406" spans="1:24" x14ac:dyDescent="0.2">
      <c r="A12406">
        <v>53872</v>
      </c>
      <c r="B12406">
        <v>36215</v>
      </c>
      <c r="C12406" t="s">
        <v>111</v>
      </c>
      <c r="D12406" t="s">
        <v>8296</v>
      </c>
      <c r="E12406" t="s">
        <v>8297</v>
      </c>
      <c r="F12406" t="s">
        <v>8298</v>
      </c>
      <c r="G12406" t="s">
        <v>52</v>
      </c>
      <c r="H12406" t="s">
        <v>53</v>
      </c>
      <c r="I12406" t="s">
        <v>836</v>
      </c>
      <c r="J12406" s="18">
        <v>42594</v>
      </c>
      <c r="K12406" s="41" t="s">
        <v>65070</v>
      </c>
      <c r="L12406" s="42" t="s">
        <v>65071</v>
      </c>
      <c r="M12406" t="s">
        <v>65072</v>
      </c>
      <c r="N12406" t="s">
        <v>65073</v>
      </c>
      <c r="O12406" t="s">
        <v>63724</v>
      </c>
      <c r="P12406" t="s">
        <v>65074</v>
      </c>
      <c r="Q12406" s="40" t="s">
        <v>65074</v>
      </c>
      <c r="R12406" t="s">
        <v>62959</v>
      </c>
      <c r="S12406">
        <v>1.77</v>
      </c>
      <c r="T12406">
        <v>0</v>
      </c>
      <c r="U12406" t="s">
        <v>54</v>
      </c>
      <c r="W12406" t="s">
        <v>59</v>
      </c>
      <c r="X12406" t="s">
        <v>65075</v>
      </c>
    </row>
    <row r="12407" spans="1:24" x14ac:dyDescent="0.2">
      <c r="A12407">
        <v>53875</v>
      </c>
      <c r="B12407">
        <v>36178</v>
      </c>
      <c r="C12407" t="s">
        <v>114</v>
      </c>
      <c r="E12407" t="s">
        <v>6087</v>
      </c>
      <c r="F12407" t="s">
        <v>60545</v>
      </c>
      <c r="G12407" t="s">
        <v>56</v>
      </c>
      <c r="H12407" t="s">
        <v>7266</v>
      </c>
      <c r="I12407" t="s">
        <v>1700</v>
      </c>
      <c r="J12407" s="18">
        <v>42594</v>
      </c>
      <c r="K12407" s="41" t="s">
        <v>65076</v>
      </c>
      <c r="L12407" s="42" t="s">
        <v>65077</v>
      </c>
      <c r="M12407" t="s">
        <v>65078</v>
      </c>
      <c r="N12407" t="s">
        <v>65079</v>
      </c>
      <c r="O12407" t="s">
        <v>65080</v>
      </c>
      <c r="P12407" t="s">
        <v>65081</v>
      </c>
      <c r="Q12407" s="40" t="s">
        <v>65081</v>
      </c>
      <c r="R12407" t="s">
        <v>65082</v>
      </c>
      <c r="S12407">
        <v>15.15</v>
      </c>
      <c r="T12407">
        <v>1</v>
      </c>
      <c r="U12407" t="s">
        <v>54</v>
      </c>
      <c r="W12407" t="s">
        <v>59</v>
      </c>
      <c r="X12407" t="s">
        <v>65083</v>
      </c>
    </row>
    <row r="12408" spans="1:24" x14ac:dyDescent="0.2">
      <c r="A12408">
        <v>53876</v>
      </c>
      <c r="B12408">
        <v>36179</v>
      </c>
      <c r="C12408" t="s">
        <v>111</v>
      </c>
      <c r="D12408" t="s">
        <v>27971</v>
      </c>
      <c r="E12408" t="s">
        <v>27972</v>
      </c>
      <c r="F12408" t="s">
        <v>27973</v>
      </c>
      <c r="H12408" t="s">
        <v>53</v>
      </c>
      <c r="I12408" t="s">
        <v>147</v>
      </c>
      <c r="J12408" s="18">
        <v>42594</v>
      </c>
      <c r="K12408" s="41" t="s">
        <v>61815</v>
      </c>
      <c r="L12408" s="42" t="s">
        <v>65084</v>
      </c>
      <c r="M12408" t="s">
        <v>65077</v>
      </c>
      <c r="N12408" t="s">
        <v>65085</v>
      </c>
      <c r="O12408" t="s">
        <v>65086</v>
      </c>
      <c r="R12408" t="s">
        <v>61422</v>
      </c>
      <c r="S12408">
        <v>65.62</v>
      </c>
      <c r="T12408">
        <v>3</v>
      </c>
      <c r="W12408" t="s">
        <v>55</v>
      </c>
    </row>
    <row r="12409" spans="1:24" x14ac:dyDescent="0.2">
      <c r="A12409">
        <v>53877</v>
      </c>
      <c r="B12409">
        <v>36180</v>
      </c>
      <c r="C12409" t="s">
        <v>113</v>
      </c>
      <c r="E12409" t="s">
        <v>65087</v>
      </c>
      <c r="F12409" t="s">
        <v>65088</v>
      </c>
      <c r="H12409" t="s">
        <v>74</v>
      </c>
      <c r="I12409" t="s">
        <v>736</v>
      </c>
      <c r="J12409" s="18">
        <v>42594</v>
      </c>
      <c r="K12409" s="41" t="s">
        <v>64783</v>
      </c>
      <c r="L12409" s="42" t="s">
        <v>65089</v>
      </c>
      <c r="M12409" t="s">
        <v>64954</v>
      </c>
      <c r="N12409" t="s">
        <v>65034</v>
      </c>
      <c r="O12409" t="s">
        <v>65090</v>
      </c>
      <c r="R12409" t="s">
        <v>65036</v>
      </c>
      <c r="S12409">
        <v>65.47</v>
      </c>
      <c r="T12409">
        <v>3</v>
      </c>
      <c r="W12409" t="s">
        <v>55</v>
      </c>
    </row>
    <row r="12410" spans="1:24" x14ac:dyDescent="0.2">
      <c r="A12410">
        <v>53878</v>
      </c>
      <c r="B12410">
        <v>36182</v>
      </c>
      <c r="C12410" t="s">
        <v>113</v>
      </c>
      <c r="E12410" t="s">
        <v>65087</v>
      </c>
      <c r="F12410" t="s">
        <v>65088</v>
      </c>
      <c r="H12410" t="s">
        <v>74</v>
      </c>
      <c r="I12410" t="s">
        <v>736</v>
      </c>
      <c r="J12410" s="18">
        <v>42594</v>
      </c>
      <c r="K12410" s="41" t="s">
        <v>64783</v>
      </c>
      <c r="L12410" s="42" t="s">
        <v>65091</v>
      </c>
      <c r="M12410" t="s">
        <v>65092</v>
      </c>
      <c r="N12410" t="s">
        <v>65090</v>
      </c>
      <c r="O12410" t="s">
        <v>65093</v>
      </c>
      <c r="R12410" t="s">
        <v>65036</v>
      </c>
      <c r="S12410">
        <v>65.349999999999994</v>
      </c>
      <c r="T12410">
        <v>3</v>
      </c>
      <c r="W12410" t="s">
        <v>55</v>
      </c>
    </row>
    <row r="12411" spans="1:24" x14ac:dyDescent="0.2">
      <c r="A12411">
        <v>53880</v>
      </c>
      <c r="B12411">
        <v>36221</v>
      </c>
      <c r="C12411" t="s">
        <v>111</v>
      </c>
      <c r="D12411" t="s">
        <v>24203</v>
      </c>
      <c r="E12411" t="s">
        <v>24204</v>
      </c>
      <c r="F12411" s="43">
        <v>1580862</v>
      </c>
      <c r="G12411" t="s">
        <v>52</v>
      </c>
      <c r="H12411" t="s">
        <v>105</v>
      </c>
      <c r="I12411" t="s">
        <v>159</v>
      </c>
      <c r="J12411" s="18">
        <v>42594</v>
      </c>
      <c r="K12411" s="41" t="s">
        <v>65094</v>
      </c>
      <c r="L12411" s="42" t="s">
        <v>65095</v>
      </c>
      <c r="M12411" t="s">
        <v>65096</v>
      </c>
      <c r="N12411" t="s">
        <v>65097</v>
      </c>
      <c r="O12411" t="s">
        <v>65098</v>
      </c>
      <c r="P12411" t="s">
        <v>65098</v>
      </c>
      <c r="Q12411" s="40" t="s">
        <v>65099</v>
      </c>
      <c r="R12411" t="s">
        <v>65099</v>
      </c>
      <c r="S12411">
        <v>2.13</v>
      </c>
      <c r="T12411">
        <v>0</v>
      </c>
      <c r="U12411" t="s">
        <v>54</v>
      </c>
      <c r="W12411" t="s">
        <v>59</v>
      </c>
      <c r="X12411" t="s">
        <v>65100</v>
      </c>
    </row>
    <row r="12412" spans="1:24" x14ac:dyDescent="0.2">
      <c r="A12412">
        <v>53881</v>
      </c>
      <c r="B12412">
        <v>36192</v>
      </c>
      <c r="C12412" t="s">
        <v>161</v>
      </c>
      <c r="D12412" t="s">
        <v>65101</v>
      </c>
      <c r="E12412" t="s">
        <v>65102</v>
      </c>
      <c r="F12412" t="s">
        <v>65103</v>
      </c>
      <c r="G12412" t="s">
        <v>52</v>
      </c>
      <c r="H12412" t="s">
        <v>388</v>
      </c>
      <c r="I12412" t="s">
        <v>7466</v>
      </c>
      <c r="J12412" s="18">
        <v>42594</v>
      </c>
      <c r="K12412" s="41" t="s">
        <v>65104</v>
      </c>
      <c r="L12412" s="42" t="s">
        <v>65105</v>
      </c>
      <c r="M12412" t="s">
        <v>65106</v>
      </c>
      <c r="N12412" t="s">
        <v>65107</v>
      </c>
      <c r="O12412" t="s">
        <v>65108</v>
      </c>
      <c r="P12412" t="s">
        <v>65109</v>
      </c>
      <c r="Q12412" s="40" t="s">
        <v>65109</v>
      </c>
      <c r="R12412" t="s">
        <v>61711</v>
      </c>
      <c r="S12412">
        <v>2.0699999999999998</v>
      </c>
      <c r="T12412">
        <v>0</v>
      </c>
      <c r="U12412" t="s">
        <v>54</v>
      </c>
      <c r="W12412" t="s">
        <v>59</v>
      </c>
      <c r="X12412" t="s">
        <v>65110</v>
      </c>
    </row>
    <row r="12413" spans="1:24" x14ac:dyDescent="0.2">
      <c r="A12413">
        <v>53883</v>
      </c>
      <c r="B12413">
        <v>36198</v>
      </c>
      <c r="C12413" t="s">
        <v>161</v>
      </c>
      <c r="D12413" t="s">
        <v>50874</v>
      </c>
      <c r="E12413" t="s">
        <v>50875</v>
      </c>
      <c r="F12413" t="s">
        <v>50876</v>
      </c>
      <c r="G12413" t="s">
        <v>52</v>
      </c>
      <c r="H12413" t="s">
        <v>63</v>
      </c>
      <c r="I12413" t="s">
        <v>139</v>
      </c>
      <c r="J12413" s="18">
        <v>42594</v>
      </c>
      <c r="K12413" s="41" t="s">
        <v>65111</v>
      </c>
      <c r="L12413" s="42" t="s">
        <v>65112</v>
      </c>
      <c r="M12413" t="s">
        <v>65066</v>
      </c>
      <c r="N12413" t="s">
        <v>65113</v>
      </c>
      <c r="O12413" t="s">
        <v>65114</v>
      </c>
      <c r="P12413" t="s">
        <v>65115</v>
      </c>
      <c r="Q12413" s="40" t="s">
        <v>65116</v>
      </c>
      <c r="R12413" t="s">
        <v>65117</v>
      </c>
      <c r="S12413">
        <v>5.87</v>
      </c>
      <c r="T12413">
        <v>0</v>
      </c>
      <c r="U12413" t="s">
        <v>58</v>
      </c>
      <c r="W12413" t="s">
        <v>59</v>
      </c>
      <c r="X12413" t="s">
        <v>65116</v>
      </c>
    </row>
    <row r="12414" spans="1:24" x14ac:dyDescent="0.2">
      <c r="A12414">
        <v>53884</v>
      </c>
      <c r="B12414">
        <v>36206</v>
      </c>
      <c r="C12414" t="s">
        <v>161</v>
      </c>
      <c r="D12414" t="s">
        <v>65118</v>
      </c>
      <c r="E12414" t="s">
        <v>65119</v>
      </c>
      <c r="F12414" t="s">
        <v>65120</v>
      </c>
      <c r="G12414" t="s">
        <v>56</v>
      </c>
      <c r="H12414" t="s">
        <v>63</v>
      </c>
      <c r="I12414" t="s">
        <v>1905</v>
      </c>
      <c r="J12414" s="18">
        <v>42594</v>
      </c>
      <c r="K12414" s="41" t="s">
        <v>65121</v>
      </c>
      <c r="L12414" s="42" t="s">
        <v>65009</v>
      </c>
      <c r="M12414" t="s">
        <v>65109</v>
      </c>
      <c r="N12414" t="s">
        <v>65122</v>
      </c>
      <c r="O12414" t="s">
        <v>65123</v>
      </c>
      <c r="P12414" t="s">
        <v>65124</v>
      </c>
      <c r="Q12414" s="40" t="s">
        <v>65124</v>
      </c>
      <c r="R12414" t="s">
        <v>65125</v>
      </c>
      <c r="S12414">
        <v>2.4700000000000002</v>
      </c>
      <c r="T12414">
        <v>0</v>
      </c>
      <c r="U12414" t="s">
        <v>54</v>
      </c>
      <c r="W12414" t="s">
        <v>59</v>
      </c>
      <c r="X12414" t="s">
        <v>65126</v>
      </c>
    </row>
    <row r="12415" spans="1:24" x14ac:dyDescent="0.2">
      <c r="A12415">
        <v>53885</v>
      </c>
      <c r="B12415">
        <v>36216</v>
      </c>
      <c r="C12415" t="s">
        <v>161</v>
      </c>
      <c r="D12415" t="s">
        <v>65127</v>
      </c>
      <c r="E12415" t="s">
        <v>65128</v>
      </c>
      <c r="F12415" t="s">
        <v>65129</v>
      </c>
      <c r="G12415" t="s">
        <v>52</v>
      </c>
      <c r="H12415" t="s">
        <v>70</v>
      </c>
      <c r="I12415" t="s">
        <v>11251</v>
      </c>
      <c r="J12415" s="18">
        <v>42594</v>
      </c>
      <c r="K12415" s="41" t="s">
        <v>65130</v>
      </c>
      <c r="L12415" s="42" t="s">
        <v>65131</v>
      </c>
      <c r="M12415" t="s">
        <v>65132</v>
      </c>
      <c r="N12415" t="s">
        <v>65133</v>
      </c>
      <c r="O12415" t="s">
        <v>64766</v>
      </c>
      <c r="P12415" t="s">
        <v>65134</v>
      </c>
      <c r="Q12415" s="40" t="s">
        <v>65135</v>
      </c>
      <c r="R12415" t="s">
        <v>65099</v>
      </c>
      <c r="S12415">
        <v>2.4700000000000002</v>
      </c>
      <c r="T12415">
        <v>0</v>
      </c>
      <c r="U12415" t="s">
        <v>54</v>
      </c>
      <c r="W12415" t="s">
        <v>59</v>
      </c>
      <c r="X12415" t="s">
        <v>65136</v>
      </c>
    </row>
    <row r="12416" spans="1:24" x14ac:dyDescent="0.2">
      <c r="A12416">
        <v>53886</v>
      </c>
      <c r="B12416">
        <v>36183</v>
      </c>
      <c r="C12416" t="s">
        <v>109</v>
      </c>
      <c r="D12416" t="s">
        <v>65137</v>
      </c>
      <c r="E12416" t="s">
        <v>65138</v>
      </c>
      <c r="F12416" t="s">
        <v>65139</v>
      </c>
      <c r="H12416" t="s">
        <v>57</v>
      </c>
      <c r="I12416" t="s">
        <v>135</v>
      </c>
      <c r="J12416" s="18">
        <v>42594</v>
      </c>
      <c r="K12416" s="41" t="s">
        <v>63395</v>
      </c>
      <c r="L12416" s="42" t="s">
        <v>65140</v>
      </c>
      <c r="M12416" t="s">
        <v>65141</v>
      </c>
      <c r="N12416" t="s">
        <v>64878</v>
      </c>
      <c r="O12416" t="s">
        <v>65142</v>
      </c>
      <c r="R12416" t="s">
        <v>64806</v>
      </c>
      <c r="S12416">
        <v>64.400000000000006</v>
      </c>
      <c r="T12416">
        <v>3</v>
      </c>
      <c r="W12416" t="s">
        <v>55</v>
      </c>
    </row>
    <row r="12417" spans="1:24" x14ac:dyDescent="0.2">
      <c r="A12417">
        <v>53887</v>
      </c>
      <c r="B12417">
        <v>36190</v>
      </c>
      <c r="C12417" t="s">
        <v>19826</v>
      </c>
      <c r="D12417" t="s">
        <v>45833</v>
      </c>
      <c r="E12417" t="s">
        <v>45834</v>
      </c>
      <c r="F12417" t="s">
        <v>45835</v>
      </c>
      <c r="G12417" t="s">
        <v>56</v>
      </c>
      <c r="H12417" t="s">
        <v>61</v>
      </c>
      <c r="I12417" t="s">
        <v>1951</v>
      </c>
      <c r="J12417" s="18">
        <v>42594</v>
      </c>
      <c r="K12417" s="41" t="s">
        <v>64815</v>
      </c>
      <c r="L12417" s="42" t="s">
        <v>65143</v>
      </c>
      <c r="M12417" t="s">
        <v>64960</v>
      </c>
      <c r="N12417" t="s">
        <v>65144</v>
      </c>
      <c r="O12417" t="s">
        <v>65145</v>
      </c>
      <c r="P12417" t="s">
        <v>65146</v>
      </c>
      <c r="Q12417" s="40" t="s">
        <v>65147</v>
      </c>
      <c r="R12417" t="s">
        <v>65006</v>
      </c>
      <c r="S12417">
        <v>1.95</v>
      </c>
      <c r="T12417">
        <v>0</v>
      </c>
      <c r="U12417" t="s">
        <v>54</v>
      </c>
      <c r="W12417" t="s">
        <v>59</v>
      </c>
      <c r="X12417" t="s">
        <v>65148</v>
      </c>
    </row>
    <row r="12418" spans="1:24" x14ac:dyDescent="0.2">
      <c r="A12418">
        <v>53888</v>
      </c>
      <c r="B12418">
        <v>36195</v>
      </c>
      <c r="C12418" t="s">
        <v>19826</v>
      </c>
      <c r="D12418" t="s">
        <v>65149</v>
      </c>
      <c r="E12418" t="s">
        <v>65150</v>
      </c>
      <c r="F12418" t="s">
        <v>65151</v>
      </c>
      <c r="G12418" t="s">
        <v>52</v>
      </c>
      <c r="H12418" t="s">
        <v>69</v>
      </c>
      <c r="I12418" t="s">
        <v>127</v>
      </c>
      <c r="J12418" s="18">
        <v>42594</v>
      </c>
      <c r="K12418" s="41" t="s">
        <v>65111</v>
      </c>
      <c r="L12418" s="42" t="s">
        <v>65152</v>
      </c>
      <c r="M12418" t="s">
        <v>65153</v>
      </c>
      <c r="N12418" t="s">
        <v>65145</v>
      </c>
      <c r="O12418" t="s">
        <v>65154</v>
      </c>
      <c r="P12418" t="s">
        <v>65155</v>
      </c>
      <c r="Q12418" s="40" t="s">
        <v>65155</v>
      </c>
      <c r="R12418" t="s">
        <v>65006</v>
      </c>
      <c r="S12418">
        <v>2.5</v>
      </c>
      <c r="T12418">
        <v>0</v>
      </c>
      <c r="U12418" t="s">
        <v>54</v>
      </c>
      <c r="W12418" t="s">
        <v>59</v>
      </c>
      <c r="X12418" t="s">
        <v>65156</v>
      </c>
    </row>
    <row r="12419" spans="1:24" x14ac:dyDescent="0.2">
      <c r="A12419">
        <v>53889</v>
      </c>
      <c r="B12419">
        <v>36200</v>
      </c>
      <c r="C12419" t="s">
        <v>19826</v>
      </c>
      <c r="D12419" t="s">
        <v>65157</v>
      </c>
      <c r="E12419" t="s">
        <v>65158</v>
      </c>
      <c r="F12419" t="s">
        <v>65159</v>
      </c>
      <c r="G12419" t="s">
        <v>52</v>
      </c>
      <c r="H12419" t="s">
        <v>53</v>
      </c>
      <c r="I12419" t="s">
        <v>146</v>
      </c>
      <c r="J12419" s="18">
        <v>42594</v>
      </c>
      <c r="K12419" s="41" t="s">
        <v>65002</v>
      </c>
      <c r="L12419" s="42" t="s">
        <v>65160</v>
      </c>
      <c r="M12419" t="s">
        <v>65161</v>
      </c>
      <c r="N12419" t="s">
        <v>65162</v>
      </c>
      <c r="O12419" t="s">
        <v>65163</v>
      </c>
      <c r="P12419" t="s">
        <v>65164</v>
      </c>
      <c r="Q12419" s="40" t="s">
        <v>65164</v>
      </c>
      <c r="R12419" t="s">
        <v>65006</v>
      </c>
      <c r="S12419">
        <v>2.37</v>
      </c>
      <c r="T12419">
        <v>0</v>
      </c>
      <c r="U12419" t="s">
        <v>58</v>
      </c>
      <c r="W12419" t="s">
        <v>59</v>
      </c>
      <c r="X12419" t="s">
        <v>65165</v>
      </c>
    </row>
    <row r="12420" spans="1:24" x14ac:dyDescent="0.2">
      <c r="A12420">
        <v>53890</v>
      </c>
      <c r="B12420">
        <v>36185</v>
      </c>
      <c r="C12420" t="s">
        <v>114</v>
      </c>
      <c r="D12420" t="s">
        <v>38313</v>
      </c>
      <c r="E12420" t="s">
        <v>38314</v>
      </c>
      <c r="F12420" t="s">
        <v>38315</v>
      </c>
      <c r="H12420" t="s">
        <v>67</v>
      </c>
      <c r="I12420" t="s">
        <v>138</v>
      </c>
      <c r="J12420" s="18">
        <v>42594</v>
      </c>
      <c r="K12420" s="41" t="s">
        <v>65080</v>
      </c>
      <c r="L12420" s="42" t="s">
        <v>65166</v>
      </c>
      <c r="M12420" t="s">
        <v>65167</v>
      </c>
      <c r="N12420" t="s">
        <v>65168</v>
      </c>
      <c r="O12420" t="s">
        <v>65169</v>
      </c>
      <c r="P12420" t="s">
        <v>65170</v>
      </c>
      <c r="Q12420" s="40" t="s">
        <v>65170</v>
      </c>
      <c r="R12420" t="s">
        <v>65013</v>
      </c>
      <c r="S12420">
        <v>19.73</v>
      </c>
      <c r="T12420">
        <v>1</v>
      </c>
      <c r="W12420" t="s">
        <v>55</v>
      </c>
    </row>
    <row r="12421" spans="1:24" x14ac:dyDescent="0.2">
      <c r="A12421">
        <v>53891</v>
      </c>
      <c r="B12421">
        <v>36208</v>
      </c>
      <c r="C12421" t="s">
        <v>19826</v>
      </c>
      <c r="D12421" t="s">
        <v>53894</v>
      </c>
      <c r="E12421" t="s">
        <v>53895</v>
      </c>
      <c r="F12421" t="s">
        <v>53896</v>
      </c>
      <c r="G12421" t="s">
        <v>52</v>
      </c>
      <c r="H12421" t="s">
        <v>388</v>
      </c>
      <c r="I12421" t="s">
        <v>389</v>
      </c>
      <c r="J12421" s="18">
        <v>42594</v>
      </c>
      <c r="K12421" s="41" t="s">
        <v>65082</v>
      </c>
      <c r="L12421" s="42" t="s">
        <v>65171</v>
      </c>
      <c r="M12421" t="s">
        <v>65172</v>
      </c>
      <c r="N12421" t="s">
        <v>65173</v>
      </c>
      <c r="O12421" t="s">
        <v>65174</v>
      </c>
      <c r="P12421" t="s">
        <v>65175</v>
      </c>
      <c r="Q12421" s="40" t="s">
        <v>65175</v>
      </c>
      <c r="R12421" t="s">
        <v>63724</v>
      </c>
      <c r="S12421">
        <v>2.65</v>
      </c>
      <c r="T12421">
        <v>0</v>
      </c>
      <c r="U12421" t="s">
        <v>54</v>
      </c>
      <c r="W12421" t="s">
        <v>59</v>
      </c>
      <c r="X12421" t="s">
        <v>65030</v>
      </c>
    </row>
    <row r="12422" spans="1:24" x14ac:dyDescent="0.2">
      <c r="A12422">
        <v>53893</v>
      </c>
      <c r="B12422">
        <v>36217</v>
      </c>
      <c r="C12422" t="s">
        <v>161</v>
      </c>
      <c r="D12422" t="s">
        <v>65176</v>
      </c>
      <c r="E12422" t="s">
        <v>65177</v>
      </c>
      <c r="F12422" t="s">
        <v>65178</v>
      </c>
      <c r="G12422" t="s">
        <v>56</v>
      </c>
      <c r="H12422" t="s">
        <v>60</v>
      </c>
      <c r="I12422" t="s">
        <v>125</v>
      </c>
      <c r="J12422" s="18">
        <v>42594</v>
      </c>
      <c r="K12422" s="41" t="s">
        <v>65179</v>
      </c>
      <c r="L12422" s="42" t="s">
        <v>65180</v>
      </c>
      <c r="M12422" t="s">
        <v>65181</v>
      </c>
      <c r="N12422" t="s">
        <v>65170</v>
      </c>
      <c r="O12422" t="s">
        <v>65182</v>
      </c>
      <c r="P12422" t="s">
        <v>65183</v>
      </c>
      <c r="Q12422" s="40" t="s">
        <v>65184</v>
      </c>
      <c r="R12422" t="s">
        <v>65185</v>
      </c>
      <c r="S12422">
        <v>2.82</v>
      </c>
      <c r="T12422">
        <v>0</v>
      </c>
      <c r="U12422" t="s">
        <v>54</v>
      </c>
      <c r="W12422" t="s">
        <v>59</v>
      </c>
      <c r="X12422" t="s">
        <v>65186</v>
      </c>
    </row>
    <row r="12423" spans="1:24" x14ac:dyDescent="0.2">
      <c r="A12423">
        <v>53895</v>
      </c>
      <c r="B12423">
        <v>36203</v>
      </c>
      <c r="C12423" t="s">
        <v>19826</v>
      </c>
      <c r="D12423" t="s">
        <v>65187</v>
      </c>
      <c r="E12423" t="s">
        <v>65188</v>
      </c>
      <c r="F12423" t="s">
        <v>65189</v>
      </c>
      <c r="G12423" t="s">
        <v>52</v>
      </c>
      <c r="H12423" t="s">
        <v>67</v>
      </c>
      <c r="I12423" t="s">
        <v>138</v>
      </c>
      <c r="J12423" s="18">
        <v>42594</v>
      </c>
      <c r="K12423" s="41" t="s">
        <v>65190</v>
      </c>
      <c r="L12423" s="42" t="s">
        <v>64963</v>
      </c>
      <c r="M12423" t="s">
        <v>65191</v>
      </c>
      <c r="N12423" t="s">
        <v>65192</v>
      </c>
      <c r="O12423" t="s">
        <v>65193</v>
      </c>
      <c r="P12423" t="s">
        <v>65194</v>
      </c>
      <c r="Q12423" s="40" t="s">
        <v>65194</v>
      </c>
      <c r="R12423" t="s">
        <v>65117</v>
      </c>
      <c r="S12423">
        <v>4.03</v>
      </c>
      <c r="T12423">
        <v>0</v>
      </c>
      <c r="U12423" t="s">
        <v>54</v>
      </c>
      <c r="W12423" t="s">
        <v>59</v>
      </c>
      <c r="X12423" t="s">
        <v>65195</v>
      </c>
    </row>
    <row r="12424" spans="1:24" x14ac:dyDescent="0.2">
      <c r="A12424">
        <v>53896</v>
      </c>
      <c r="B12424">
        <v>36201</v>
      </c>
      <c r="C12424" t="s">
        <v>161</v>
      </c>
      <c r="D12424" t="s">
        <v>56591</v>
      </c>
      <c r="E12424" t="s">
        <v>65196</v>
      </c>
      <c r="F12424" t="s">
        <v>65197</v>
      </c>
      <c r="G12424" t="s">
        <v>52</v>
      </c>
      <c r="H12424" t="s">
        <v>7266</v>
      </c>
      <c r="I12424" t="s">
        <v>7838</v>
      </c>
      <c r="J12424" s="18">
        <v>42594</v>
      </c>
      <c r="K12424" s="41" t="s">
        <v>65056</v>
      </c>
      <c r="L12424" s="42" t="s">
        <v>65198</v>
      </c>
      <c r="M12424" t="s">
        <v>65199</v>
      </c>
      <c r="N12424" t="s">
        <v>65200</v>
      </c>
      <c r="O12424" t="s">
        <v>65201</v>
      </c>
      <c r="P12424" t="s">
        <v>65202</v>
      </c>
      <c r="Q12424" s="40" t="s">
        <v>65202</v>
      </c>
      <c r="R12424" t="s">
        <v>65082</v>
      </c>
      <c r="S12424">
        <v>1.1200000000000001</v>
      </c>
      <c r="T12424">
        <v>0</v>
      </c>
      <c r="U12424" t="s">
        <v>54</v>
      </c>
      <c r="W12424" t="s">
        <v>59</v>
      </c>
      <c r="X12424" t="s">
        <v>65202</v>
      </c>
    </row>
    <row r="12425" spans="1:24" x14ac:dyDescent="0.2">
      <c r="A12425">
        <v>53897</v>
      </c>
      <c r="B12425">
        <v>36218</v>
      </c>
      <c r="C12425" t="s">
        <v>19826</v>
      </c>
      <c r="D12425" t="s">
        <v>8149</v>
      </c>
      <c r="E12425" t="s">
        <v>8150</v>
      </c>
      <c r="F12425" t="s">
        <v>8151</v>
      </c>
      <c r="G12425" t="s">
        <v>52</v>
      </c>
      <c r="H12425" t="s">
        <v>101</v>
      </c>
      <c r="I12425" t="s">
        <v>162</v>
      </c>
      <c r="J12425" s="18">
        <v>42594</v>
      </c>
      <c r="K12425" s="41" t="s">
        <v>65203</v>
      </c>
      <c r="L12425" s="42" t="s">
        <v>64737</v>
      </c>
      <c r="M12425" t="s">
        <v>65194</v>
      </c>
      <c r="N12425" t="s">
        <v>65204</v>
      </c>
      <c r="O12425" t="s">
        <v>65205</v>
      </c>
      <c r="P12425" t="s">
        <v>65206</v>
      </c>
      <c r="Q12425" s="40" t="s">
        <v>65206</v>
      </c>
      <c r="R12425" t="s">
        <v>65099</v>
      </c>
      <c r="S12425">
        <v>2.83</v>
      </c>
      <c r="T12425">
        <v>0</v>
      </c>
      <c r="U12425" t="s">
        <v>58</v>
      </c>
      <c r="W12425" t="s">
        <v>59</v>
      </c>
      <c r="X12425" t="s">
        <v>65207</v>
      </c>
    </row>
    <row r="12426" spans="1:24" x14ac:dyDescent="0.2">
      <c r="A12426">
        <v>53900</v>
      </c>
      <c r="B12426">
        <v>36219</v>
      </c>
      <c r="C12426" t="s">
        <v>19826</v>
      </c>
      <c r="D12426" t="s">
        <v>30912</v>
      </c>
      <c r="E12426" t="s">
        <v>30913</v>
      </c>
      <c r="F12426" t="s">
        <v>30914</v>
      </c>
      <c r="G12426" t="s">
        <v>56</v>
      </c>
      <c r="I12426" t="s">
        <v>988</v>
      </c>
      <c r="J12426" s="18">
        <v>42594</v>
      </c>
      <c r="K12426" s="41" t="s">
        <v>65170</v>
      </c>
      <c r="L12426" s="42" t="s">
        <v>65208</v>
      </c>
      <c r="M12426" t="s">
        <v>65170</v>
      </c>
      <c r="N12426" t="s">
        <v>65209</v>
      </c>
      <c r="O12426" t="s">
        <v>65210</v>
      </c>
      <c r="P12426" t="s">
        <v>65211</v>
      </c>
      <c r="Q12426" s="40" t="s">
        <v>65211</v>
      </c>
      <c r="R12426" t="s">
        <v>65099</v>
      </c>
      <c r="S12426">
        <v>2.17</v>
      </c>
      <c r="T12426">
        <v>0</v>
      </c>
      <c r="U12426" t="s">
        <v>54</v>
      </c>
      <c r="W12426" t="s">
        <v>59</v>
      </c>
      <c r="X12426" t="s">
        <v>65212</v>
      </c>
    </row>
    <row r="12427" spans="1:24" x14ac:dyDescent="0.2">
      <c r="A12427">
        <v>53901</v>
      </c>
      <c r="B12427">
        <v>36220</v>
      </c>
      <c r="C12427" t="s">
        <v>19826</v>
      </c>
      <c r="D12427" t="s">
        <v>48092</v>
      </c>
      <c r="E12427" t="s">
        <v>48093</v>
      </c>
      <c r="F12427" t="s">
        <v>48094</v>
      </c>
      <c r="G12427" t="s">
        <v>52</v>
      </c>
      <c r="H12427" t="s">
        <v>67</v>
      </c>
      <c r="I12427" t="s">
        <v>4644</v>
      </c>
      <c r="J12427" s="18">
        <v>42594</v>
      </c>
      <c r="K12427" s="41" t="s">
        <v>65181</v>
      </c>
      <c r="L12427" s="42" t="s">
        <v>65213</v>
      </c>
      <c r="M12427" t="s">
        <v>65208</v>
      </c>
      <c r="N12427" t="s">
        <v>65214</v>
      </c>
      <c r="O12427" t="s">
        <v>65215</v>
      </c>
      <c r="P12427" t="s">
        <v>65216</v>
      </c>
      <c r="Q12427" s="40" t="s">
        <v>65216</v>
      </c>
      <c r="R12427" t="s">
        <v>62959</v>
      </c>
      <c r="S12427">
        <v>1.53</v>
      </c>
      <c r="T12427">
        <v>0</v>
      </c>
      <c r="U12427" t="s">
        <v>54</v>
      </c>
      <c r="W12427" t="s">
        <v>59</v>
      </c>
      <c r="X12427" t="s">
        <v>65217</v>
      </c>
    </row>
    <row r="12428" spans="1:24" x14ac:dyDescent="0.2">
      <c r="A12428">
        <v>53902</v>
      </c>
      <c r="B12428">
        <v>36202</v>
      </c>
      <c r="C12428" t="s">
        <v>19826</v>
      </c>
      <c r="D12428" t="s">
        <v>65218</v>
      </c>
      <c r="E12428" t="s">
        <v>65219</v>
      </c>
      <c r="F12428" t="s">
        <v>65220</v>
      </c>
      <c r="G12428" t="s">
        <v>52</v>
      </c>
      <c r="H12428" t="s">
        <v>67</v>
      </c>
      <c r="I12428" t="s">
        <v>1638</v>
      </c>
      <c r="J12428" s="18">
        <v>42594</v>
      </c>
      <c r="K12428" s="41" t="s">
        <v>65221</v>
      </c>
      <c r="L12428" s="42" t="s">
        <v>65198</v>
      </c>
      <c r="M12428" t="s">
        <v>65222</v>
      </c>
      <c r="N12428" t="s">
        <v>65191</v>
      </c>
      <c r="O12428" t="s">
        <v>65223</v>
      </c>
      <c r="P12428" t="s">
        <v>65006</v>
      </c>
      <c r="Q12428" s="40" t="s">
        <v>65006</v>
      </c>
      <c r="R12428" t="s">
        <v>65006</v>
      </c>
      <c r="S12428">
        <v>2.23</v>
      </c>
      <c r="T12428">
        <v>0</v>
      </c>
      <c r="U12428" t="s">
        <v>54</v>
      </c>
      <c r="W12428" t="s">
        <v>59</v>
      </c>
      <c r="X12428" t="s">
        <v>65224</v>
      </c>
    </row>
    <row r="12429" spans="1:24" x14ac:dyDescent="0.2">
      <c r="A12429">
        <v>53903</v>
      </c>
      <c r="B12429">
        <v>36223</v>
      </c>
      <c r="C12429" t="s">
        <v>114</v>
      </c>
      <c r="D12429" t="s">
        <v>8187</v>
      </c>
      <c r="E12429" t="s">
        <v>8188</v>
      </c>
      <c r="F12429" t="s">
        <v>8189</v>
      </c>
      <c r="G12429" t="s">
        <v>52</v>
      </c>
      <c r="H12429" t="s">
        <v>53</v>
      </c>
      <c r="I12429" t="s">
        <v>1009</v>
      </c>
      <c r="J12429" s="18">
        <v>42594</v>
      </c>
      <c r="K12429" s="41" t="s">
        <v>65225</v>
      </c>
      <c r="L12429" s="42" t="s">
        <v>65225</v>
      </c>
      <c r="M12429" t="s">
        <v>65226</v>
      </c>
      <c r="N12429" t="s">
        <v>65227</v>
      </c>
      <c r="O12429" t="s">
        <v>65228</v>
      </c>
      <c r="P12429" t="s">
        <v>65229</v>
      </c>
      <c r="Q12429" s="40" t="s">
        <v>65229</v>
      </c>
      <c r="R12429" t="s">
        <v>65230</v>
      </c>
      <c r="S12429">
        <v>2.68</v>
      </c>
      <c r="T12429">
        <v>0</v>
      </c>
      <c r="U12429" t="s">
        <v>54</v>
      </c>
      <c r="W12429" t="s">
        <v>59</v>
      </c>
      <c r="X12429" t="s">
        <v>65231</v>
      </c>
    </row>
    <row r="12430" spans="1:24" x14ac:dyDescent="0.2">
      <c r="A12430">
        <v>53904</v>
      </c>
      <c r="B12430">
        <v>36224</v>
      </c>
      <c r="C12430" t="s">
        <v>114</v>
      </c>
      <c r="D12430" t="s">
        <v>27352</v>
      </c>
      <c r="E12430" t="s">
        <v>27353</v>
      </c>
      <c r="F12430" t="s">
        <v>27354</v>
      </c>
      <c r="G12430" t="s">
        <v>56</v>
      </c>
      <c r="H12430" t="s">
        <v>67</v>
      </c>
      <c r="I12430" t="s">
        <v>9495</v>
      </c>
      <c r="J12430" s="18">
        <v>42594</v>
      </c>
      <c r="K12430" s="41" t="s">
        <v>65232</v>
      </c>
      <c r="L12430" s="42" t="s">
        <v>65233</v>
      </c>
      <c r="M12430" t="s">
        <v>65234</v>
      </c>
      <c r="N12430" t="s">
        <v>65228</v>
      </c>
      <c r="O12430" t="s">
        <v>65235</v>
      </c>
      <c r="P12430" t="s">
        <v>65236</v>
      </c>
      <c r="Q12430" s="40" t="s">
        <v>65236</v>
      </c>
      <c r="R12430" t="s">
        <v>65237</v>
      </c>
      <c r="S12430">
        <v>2.87</v>
      </c>
      <c r="T12430">
        <v>0</v>
      </c>
      <c r="U12430" t="s">
        <v>54</v>
      </c>
      <c r="W12430" t="s">
        <v>59</v>
      </c>
      <c r="X12430" t="s">
        <v>65238</v>
      </c>
    </row>
    <row r="12431" spans="1:24" x14ac:dyDescent="0.2">
      <c r="A12431">
        <v>53906</v>
      </c>
      <c r="B12431">
        <v>36186</v>
      </c>
      <c r="C12431" t="s">
        <v>114</v>
      </c>
      <c r="D12431" t="s">
        <v>51921</v>
      </c>
      <c r="E12431" t="s">
        <v>65239</v>
      </c>
      <c r="F12431" t="s">
        <v>65240</v>
      </c>
      <c r="G12431" t="s">
        <v>52</v>
      </c>
      <c r="H12431" t="s">
        <v>79</v>
      </c>
      <c r="I12431" t="s">
        <v>75</v>
      </c>
      <c r="J12431" s="18">
        <v>42594</v>
      </c>
      <c r="K12431" s="41" t="s">
        <v>65241</v>
      </c>
      <c r="L12431" s="42" t="s">
        <v>65242</v>
      </c>
      <c r="M12431" t="s">
        <v>65243</v>
      </c>
      <c r="N12431" t="s">
        <v>65244</v>
      </c>
      <c r="O12431" t="s">
        <v>65245</v>
      </c>
      <c r="P12431" t="s">
        <v>65246</v>
      </c>
      <c r="Q12431" s="40" t="s">
        <v>65246</v>
      </c>
      <c r="R12431" t="s">
        <v>65247</v>
      </c>
      <c r="S12431">
        <v>0.28000000000000003</v>
      </c>
      <c r="T12431">
        <v>0</v>
      </c>
      <c r="U12431" t="s">
        <v>54</v>
      </c>
      <c r="W12431" t="s">
        <v>59</v>
      </c>
      <c r="X12431" t="s">
        <v>65055</v>
      </c>
    </row>
    <row r="12432" spans="1:24" x14ac:dyDescent="0.2">
      <c r="A12432">
        <v>53907</v>
      </c>
      <c r="B12432">
        <v>36187</v>
      </c>
      <c r="C12432" t="s">
        <v>161</v>
      </c>
      <c r="D12432" t="s">
        <v>41300</v>
      </c>
      <c r="E12432" t="s">
        <v>41301</v>
      </c>
      <c r="F12432" t="s">
        <v>41302</v>
      </c>
      <c r="G12432" t="s">
        <v>52</v>
      </c>
      <c r="H12432" t="s">
        <v>67</v>
      </c>
      <c r="I12432" t="s">
        <v>138</v>
      </c>
      <c r="J12432" s="18">
        <v>42595</v>
      </c>
      <c r="K12432" s="41" t="s">
        <v>65248</v>
      </c>
      <c r="L12432" s="42" t="s">
        <v>65249</v>
      </c>
      <c r="M12432" t="s">
        <v>65250</v>
      </c>
      <c r="N12432" t="s">
        <v>65251</v>
      </c>
      <c r="O12432" t="s">
        <v>65222</v>
      </c>
      <c r="P12432" t="s">
        <v>65222</v>
      </c>
      <c r="Q12432" s="40" t="s">
        <v>65252</v>
      </c>
      <c r="R12432" t="s">
        <v>61711</v>
      </c>
      <c r="S12432">
        <v>1.42</v>
      </c>
      <c r="T12432">
        <v>0</v>
      </c>
      <c r="U12432" t="s">
        <v>54</v>
      </c>
      <c r="W12432" t="s">
        <v>59</v>
      </c>
      <c r="X12432" t="s">
        <v>65253</v>
      </c>
    </row>
    <row r="12433" spans="1:24" x14ac:dyDescent="0.2">
      <c r="A12433">
        <v>53908</v>
      </c>
      <c r="B12433">
        <v>36196</v>
      </c>
      <c r="C12433" t="s">
        <v>45775</v>
      </c>
      <c r="D12433" t="s">
        <v>27199</v>
      </c>
      <c r="E12433" t="s">
        <v>27200</v>
      </c>
      <c r="F12433" t="s">
        <v>27201</v>
      </c>
      <c r="G12433" t="s">
        <v>52</v>
      </c>
      <c r="H12433" t="s">
        <v>53</v>
      </c>
      <c r="I12433" t="s">
        <v>122</v>
      </c>
      <c r="J12433" s="18">
        <v>42595</v>
      </c>
      <c r="K12433" s="41" t="s">
        <v>65254</v>
      </c>
      <c r="L12433" s="42" t="s">
        <v>65066</v>
      </c>
      <c r="M12433" t="s">
        <v>65255</v>
      </c>
      <c r="N12433" t="s">
        <v>65256</v>
      </c>
      <c r="O12433" t="s">
        <v>65257</v>
      </c>
      <c r="P12433" t="s">
        <v>65258</v>
      </c>
      <c r="Q12433" s="40" t="s">
        <v>65258</v>
      </c>
      <c r="R12433" t="s">
        <v>65117</v>
      </c>
      <c r="S12433">
        <v>6.07</v>
      </c>
      <c r="T12433">
        <v>0</v>
      </c>
      <c r="U12433" t="s">
        <v>58</v>
      </c>
      <c r="W12433" t="s">
        <v>59</v>
      </c>
      <c r="X12433" t="s">
        <v>65259</v>
      </c>
    </row>
    <row r="12434" spans="1:24" x14ac:dyDescent="0.2">
      <c r="A12434">
        <v>53909</v>
      </c>
      <c r="B12434">
        <v>36188</v>
      </c>
      <c r="C12434" t="s">
        <v>161</v>
      </c>
      <c r="E12434" t="s">
        <v>65260</v>
      </c>
      <c r="H12434" t="s">
        <v>3690</v>
      </c>
      <c r="I12434" t="s">
        <v>21463</v>
      </c>
      <c r="J12434" s="18">
        <v>42595</v>
      </c>
      <c r="K12434" s="41" t="s">
        <v>65261</v>
      </c>
      <c r="L12434" s="42" t="s">
        <v>65262</v>
      </c>
      <c r="M12434" t="s">
        <v>64816</v>
      </c>
      <c r="N12434" t="s">
        <v>65263</v>
      </c>
      <c r="O12434" t="s">
        <v>65264</v>
      </c>
      <c r="P12434" t="s">
        <v>65265</v>
      </c>
      <c r="Q12434" s="40" t="s">
        <v>65265</v>
      </c>
      <c r="R12434" t="s">
        <v>65266</v>
      </c>
      <c r="S12434">
        <v>1.3</v>
      </c>
      <c r="T12434">
        <v>0</v>
      </c>
      <c r="W12434" t="s">
        <v>55</v>
      </c>
    </row>
    <row r="12435" spans="1:24" x14ac:dyDescent="0.2">
      <c r="A12435">
        <v>53910</v>
      </c>
      <c r="B12435">
        <v>36191</v>
      </c>
      <c r="C12435" t="s">
        <v>110</v>
      </c>
      <c r="D12435" t="s">
        <v>65267</v>
      </c>
      <c r="E12435" t="s">
        <v>65268</v>
      </c>
      <c r="F12435" t="s">
        <v>65269</v>
      </c>
      <c r="H12435" t="s">
        <v>63</v>
      </c>
      <c r="I12435" t="s">
        <v>9765</v>
      </c>
      <c r="J12435" s="18">
        <v>42595</v>
      </c>
      <c r="K12435" s="41" t="s">
        <v>64815</v>
      </c>
      <c r="L12435" s="42" t="s">
        <v>65106</v>
      </c>
      <c r="M12435" t="s">
        <v>64960</v>
      </c>
      <c r="N12435" t="s">
        <v>65255</v>
      </c>
      <c r="O12435" t="s">
        <v>65270</v>
      </c>
      <c r="P12435" t="s">
        <v>65163</v>
      </c>
      <c r="Q12435" s="40" t="s">
        <v>65271</v>
      </c>
      <c r="R12435" t="s">
        <v>65130</v>
      </c>
      <c r="S12435">
        <v>3.27</v>
      </c>
      <c r="T12435">
        <v>0</v>
      </c>
      <c r="W12435" t="s">
        <v>55</v>
      </c>
    </row>
    <row r="12436" spans="1:24" x14ac:dyDescent="0.2">
      <c r="A12436">
        <v>53914</v>
      </c>
      <c r="B12436">
        <v>36204</v>
      </c>
      <c r="C12436" t="s">
        <v>45775</v>
      </c>
      <c r="D12436" t="s">
        <v>65272</v>
      </c>
      <c r="E12436" t="s">
        <v>65273</v>
      </c>
      <c r="F12436" t="s">
        <v>65274</v>
      </c>
      <c r="G12436" t="s">
        <v>52</v>
      </c>
      <c r="H12436" t="s">
        <v>101</v>
      </c>
      <c r="I12436" t="s">
        <v>4288</v>
      </c>
      <c r="J12436" s="18">
        <v>42595</v>
      </c>
      <c r="K12436" s="41" t="s">
        <v>65275</v>
      </c>
      <c r="L12436" s="42" t="s">
        <v>65276</v>
      </c>
      <c r="M12436" t="s">
        <v>65162</v>
      </c>
      <c r="N12436" t="s">
        <v>65277</v>
      </c>
      <c r="O12436" t="s">
        <v>65278</v>
      </c>
      <c r="P12436" t="s">
        <v>65279</v>
      </c>
      <c r="Q12436" s="40" t="s">
        <v>65279</v>
      </c>
      <c r="R12436" t="s">
        <v>65117</v>
      </c>
      <c r="S12436">
        <v>3.68</v>
      </c>
      <c r="T12436">
        <v>0</v>
      </c>
      <c r="U12436" t="s">
        <v>54</v>
      </c>
      <c r="W12436" t="s">
        <v>59</v>
      </c>
      <c r="X12436" t="s">
        <v>65280</v>
      </c>
    </row>
    <row r="12437" spans="1:24" x14ac:dyDescent="0.2">
      <c r="A12437">
        <v>53916</v>
      </c>
      <c r="B12437">
        <v>36193</v>
      </c>
      <c r="C12437" t="s">
        <v>110</v>
      </c>
      <c r="D12437" t="s">
        <v>10705</v>
      </c>
      <c r="E12437" t="s">
        <v>10706</v>
      </c>
      <c r="F12437" t="s">
        <v>10707</v>
      </c>
      <c r="G12437" t="s">
        <v>52</v>
      </c>
      <c r="H12437" t="s">
        <v>68</v>
      </c>
      <c r="I12437" t="s">
        <v>130</v>
      </c>
      <c r="J12437" s="18">
        <v>42595</v>
      </c>
      <c r="K12437" s="41" t="s">
        <v>65281</v>
      </c>
      <c r="L12437" s="42" t="s">
        <v>64991</v>
      </c>
      <c r="M12437" t="s">
        <v>65144</v>
      </c>
      <c r="N12437" t="s">
        <v>65199</v>
      </c>
      <c r="O12437" t="s">
        <v>65123</v>
      </c>
      <c r="P12437" t="s">
        <v>65282</v>
      </c>
      <c r="Q12437" s="40" t="s">
        <v>65208</v>
      </c>
      <c r="R12437" t="s">
        <v>65117</v>
      </c>
      <c r="S12437">
        <v>5.6</v>
      </c>
      <c r="T12437">
        <v>0</v>
      </c>
      <c r="U12437" t="s">
        <v>54</v>
      </c>
      <c r="W12437" t="s">
        <v>59</v>
      </c>
      <c r="X12437" t="s">
        <v>65283</v>
      </c>
    </row>
    <row r="12438" spans="1:24" x14ac:dyDescent="0.2">
      <c r="A12438">
        <v>53922</v>
      </c>
      <c r="B12438">
        <v>36207</v>
      </c>
      <c r="C12438" t="s">
        <v>110</v>
      </c>
      <c r="D12438" t="s">
        <v>12515</v>
      </c>
      <c r="E12438" t="s">
        <v>12516</v>
      </c>
      <c r="F12438" t="s">
        <v>12517</v>
      </c>
      <c r="H12438" t="s">
        <v>936</v>
      </c>
      <c r="I12438" t="s">
        <v>6483</v>
      </c>
      <c r="J12438" s="18">
        <v>42595</v>
      </c>
      <c r="K12438" s="41" t="s">
        <v>65082</v>
      </c>
      <c r="L12438" s="42" t="s">
        <v>65284</v>
      </c>
      <c r="M12438" t="s">
        <v>65004</v>
      </c>
      <c r="N12438" t="s">
        <v>65148</v>
      </c>
      <c r="O12438" t="s">
        <v>65285</v>
      </c>
      <c r="P12438" t="s">
        <v>65286</v>
      </c>
      <c r="Q12438" s="40" t="s">
        <v>65286</v>
      </c>
      <c r="R12438" t="s">
        <v>64363</v>
      </c>
      <c r="S12438">
        <v>45.3</v>
      </c>
      <c r="T12438">
        <v>2</v>
      </c>
      <c r="W12438" t="s">
        <v>55</v>
      </c>
    </row>
    <row r="12439" spans="1:24" x14ac:dyDescent="0.2">
      <c r="A12439">
        <v>53923</v>
      </c>
      <c r="B12439">
        <v>36209</v>
      </c>
      <c r="C12439" t="s">
        <v>110</v>
      </c>
      <c r="D12439" t="s">
        <v>48769</v>
      </c>
      <c r="E12439" t="s">
        <v>49496</v>
      </c>
      <c r="F12439" t="s">
        <v>49497</v>
      </c>
      <c r="G12439" t="s">
        <v>52</v>
      </c>
      <c r="H12439" t="s">
        <v>40203</v>
      </c>
      <c r="I12439" t="s">
        <v>40204</v>
      </c>
      <c r="J12439" s="18">
        <v>42595</v>
      </c>
      <c r="K12439" s="41" t="s">
        <v>65155</v>
      </c>
      <c r="L12439" s="42" t="s">
        <v>65287</v>
      </c>
      <c r="M12439" t="s">
        <v>65288</v>
      </c>
      <c r="N12439" t="s">
        <v>65289</v>
      </c>
      <c r="O12439" t="s">
        <v>65290</v>
      </c>
      <c r="P12439" t="s">
        <v>65291</v>
      </c>
      <c r="Q12439" s="40" t="s">
        <v>65291</v>
      </c>
      <c r="R12439" t="s">
        <v>62959</v>
      </c>
      <c r="S12439">
        <v>3.22</v>
      </c>
      <c r="T12439">
        <v>0</v>
      </c>
      <c r="U12439" t="s">
        <v>54</v>
      </c>
      <c r="W12439" t="s">
        <v>59</v>
      </c>
      <c r="X12439" t="s">
        <v>65292</v>
      </c>
    </row>
    <row r="12440" spans="1:24" x14ac:dyDescent="0.2">
      <c r="A12440">
        <v>53925</v>
      </c>
      <c r="B12440">
        <v>36210</v>
      </c>
      <c r="C12440" t="s">
        <v>161</v>
      </c>
      <c r="D12440" t="s">
        <v>20469</v>
      </c>
      <c r="E12440" t="s">
        <v>65293</v>
      </c>
      <c r="F12440" t="s">
        <v>65294</v>
      </c>
      <c r="G12440" t="s">
        <v>52</v>
      </c>
      <c r="H12440" t="s">
        <v>105</v>
      </c>
      <c r="I12440" t="s">
        <v>3887</v>
      </c>
      <c r="J12440" s="18">
        <v>42595</v>
      </c>
      <c r="K12440" s="41" t="s">
        <v>65295</v>
      </c>
      <c r="L12440" s="42" t="s">
        <v>65296</v>
      </c>
      <c r="M12440" t="s">
        <v>65296</v>
      </c>
      <c r="N12440" t="s">
        <v>65123</v>
      </c>
      <c r="O12440" t="s">
        <v>65181</v>
      </c>
      <c r="P12440" t="s">
        <v>65297</v>
      </c>
      <c r="Q12440" s="40" t="s">
        <v>65297</v>
      </c>
      <c r="R12440" t="s">
        <v>65125</v>
      </c>
      <c r="S12440">
        <v>0.82</v>
      </c>
      <c r="T12440">
        <v>0</v>
      </c>
      <c r="U12440" t="s">
        <v>54</v>
      </c>
      <c r="W12440" t="s">
        <v>59</v>
      </c>
      <c r="X12440" t="s">
        <v>65298</v>
      </c>
    </row>
    <row r="12441" spans="1:24" x14ac:dyDescent="0.2">
      <c r="A12441">
        <v>53926</v>
      </c>
      <c r="B12441">
        <v>36211</v>
      </c>
      <c r="C12441" t="s">
        <v>19826</v>
      </c>
      <c r="D12441" t="s">
        <v>65299</v>
      </c>
      <c r="E12441" t="s">
        <v>65300</v>
      </c>
      <c r="F12441" t="s">
        <v>65301</v>
      </c>
      <c r="H12441" t="s">
        <v>6707</v>
      </c>
      <c r="I12441" t="s">
        <v>6567</v>
      </c>
      <c r="J12441" s="18">
        <v>42595</v>
      </c>
      <c r="K12441" s="41" t="s">
        <v>65302</v>
      </c>
      <c r="L12441" s="42" t="s">
        <v>65303</v>
      </c>
      <c r="M12441" t="s">
        <v>65304</v>
      </c>
      <c r="N12441" t="s">
        <v>65305</v>
      </c>
      <c r="O12441" t="s">
        <v>65306</v>
      </c>
      <c r="P12441" t="s">
        <v>65208</v>
      </c>
      <c r="Q12441" s="40" t="s">
        <v>65208</v>
      </c>
      <c r="R12441" t="s">
        <v>65117</v>
      </c>
      <c r="S12441">
        <v>1.47</v>
      </c>
      <c r="T12441">
        <v>0</v>
      </c>
      <c r="W12441" t="s">
        <v>55</v>
      </c>
    </row>
    <row r="12442" spans="1:24" x14ac:dyDescent="0.2">
      <c r="A12442">
        <v>53927</v>
      </c>
      <c r="B12442">
        <v>36212</v>
      </c>
      <c r="C12442" t="s">
        <v>110</v>
      </c>
      <c r="D12442" t="s">
        <v>65307</v>
      </c>
      <c r="E12442" t="s">
        <v>65308</v>
      </c>
      <c r="F12442" t="s">
        <v>65309</v>
      </c>
      <c r="H12442" t="s">
        <v>1497</v>
      </c>
      <c r="I12442" t="s">
        <v>90</v>
      </c>
      <c r="J12442" s="18">
        <v>42595</v>
      </c>
      <c r="K12442" s="41" t="s">
        <v>65068</v>
      </c>
      <c r="L12442" s="42" t="s">
        <v>65310</v>
      </c>
      <c r="M12442" t="s">
        <v>65311</v>
      </c>
      <c r="N12442" t="s">
        <v>65312</v>
      </c>
      <c r="O12442" t="s">
        <v>65313</v>
      </c>
      <c r="R12442" t="s">
        <v>64363</v>
      </c>
      <c r="S12442">
        <v>45.35</v>
      </c>
      <c r="T12442">
        <v>2</v>
      </c>
      <c r="W12442" t="s">
        <v>55</v>
      </c>
    </row>
    <row r="12443" spans="1:24" x14ac:dyDescent="0.2">
      <c r="A12443">
        <v>53928</v>
      </c>
      <c r="B12443">
        <v>36213</v>
      </c>
      <c r="C12443" t="s">
        <v>161</v>
      </c>
      <c r="D12443" t="s">
        <v>48858</v>
      </c>
      <c r="E12443" t="s">
        <v>8557</v>
      </c>
      <c r="F12443" t="s">
        <v>8558</v>
      </c>
      <c r="H12443" t="s">
        <v>100</v>
      </c>
      <c r="I12443" t="s">
        <v>142</v>
      </c>
      <c r="J12443" s="18">
        <v>42595</v>
      </c>
      <c r="K12443" s="41" t="s">
        <v>65314</v>
      </c>
      <c r="L12443" s="42" t="s">
        <v>65028</v>
      </c>
      <c r="M12443" t="s">
        <v>65315</v>
      </c>
      <c r="N12443" t="s">
        <v>65181</v>
      </c>
      <c r="O12443" t="s">
        <v>65316</v>
      </c>
      <c r="R12443" t="s">
        <v>65317</v>
      </c>
      <c r="S12443">
        <v>45.3</v>
      </c>
      <c r="T12443">
        <v>2</v>
      </c>
      <c r="W12443" t="s">
        <v>55</v>
      </c>
    </row>
    <row r="12444" spans="1:24" x14ac:dyDescent="0.2">
      <c r="A12444">
        <v>53936</v>
      </c>
      <c r="B12444">
        <v>36222</v>
      </c>
      <c r="C12444" t="s">
        <v>161</v>
      </c>
      <c r="D12444" t="s">
        <v>2440</v>
      </c>
      <c r="E12444" t="s">
        <v>2441</v>
      </c>
      <c r="F12444" t="s">
        <v>2442</v>
      </c>
      <c r="H12444" t="s">
        <v>1817</v>
      </c>
      <c r="I12444" t="s">
        <v>31209</v>
      </c>
      <c r="J12444" s="18">
        <v>42595</v>
      </c>
      <c r="K12444" s="41" t="s">
        <v>62959</v>
      </c>
      <c r="L12444" s="42" t="s">
        <v>65318</v>
      </c>
      <c r="M12444" t="s">
        <v>65319</v>
      </c>
      <c r="N12444" t="s">
        <v>65320</v>
      </c>
      <c r="O12444" t="s">
        <v>65321</v>
      </c>
      <c r="R12444" t="s">
        <v>65322</v>
      </c>
      <c r="S12444">
        <v>41.52</v>
      </c>
      <c r="T12444">
        <v>2</v>
      </c>
      <c r="W12444" t="s">
        <v>55</v>
      </c>
    </row>
    <row r="12445" spans="1:24" x14ac:dyDescent="0.2">
      <c r="A12445">
        <v>53940</v>
      </c>
      <c r="B12445">
        <v>36225</v>
      </c>
      <c r="C12445" t="s">
        <v>114</v>
      </c>
      <c r="D12445" t="s">
        <v>65323</v>
      </c>
      <c r="E12445" t="s">
        <v>65324</v>
      </c>
      <c r="F12445" t="s">
        <v>65325</v>
      </c>
      <c r="H12445" t="s">
        <v>63</v>
      </c>
      <c r="I12445" t="s">
        <v>139</v>
      </c>
      <c r="J12445" s="18">
        <v>42596</v>
      </c>
      <c r="K12445" s="41" t="s">
        <v>65326</v>
      </c>
      <c r="L12445" s="42" t="s">
        <v>65327</v>
      </c>
      <c r="M12445" t="s">
        <v>65327</v>
      </c>
      <c r="N12445" t="s">
        <v>65328</v>
      </c>
      <c r="O12445" t="s">
        <v>65329</v>
      </c>
      <c r="P12445" t="s">
        <v>65330</v>
      </c>
      <c r="Q12445" s="40" t="s">
        <v>65330</v>
      </c>
      <c r="R12445" t="s">
        <v>64363</v>
      </c>
      <c r="S12445">
        <v>21.18</v>
      </c>
      <c r="T12445">
        <v>1</v>
      </c>
      <c r="W12445" t="s">
        <v>55</v>
      </c>
    </row>
    <row r="12446" spans="1:24" x14ac:dyDescent="0.2">
      <c r="A12446" t="s">
        <v>29</v>
      </c>
      <c r="B12446" t="s">
        <v>30</v>
      </c>
      <c r="C12446" t="s">
        <v>31</v>
      </c>
      <c r="D12446" t="s">
        <v>32</v>
      </c>
      <c r="E12446" t="s">
        <v>28</v>
      </c>
      <c r="F12446" t="s">
        <v>33</v>
      </c>
      <c r="G12446" t="s">
        <v>34</v>
      </c>
      <c r="H12446" t="s">
        <v>35</v>
      </c>
      <c r="I12446" t="s">
        <v>36</v>
      </c>
      <c r="J12446" t="s">
        <v>37</v>
      </c>
      <c r="K12446" s="41" t="s">
        <v>38</v>
      </c>
      <c r="L12446" s="42" t="s">
        <v>39</v>
      </c>
      <c r="M12446" t="s">
        <v>40</v>
      </c>
      <c r="N12446" t="s">
        <v>41</v>
      </c>
      <c r="O12446" t="s">
        <v>42</v>
      </c>
      <c r="P12446" t="s">
        <v>43</v>
      </c>
      <c r="Q12446" s="40" t="s">
        <v>44</v>
      </c>
      <c r="R12446" t="s">
        <v>45</v>
      </c>
      <c r="S12446" t="s">
        <v>46</v>
      </c>
      <c r="T12446" t="s">
        <v>47</v>
      </c>
      <c r="U12446" t="s">
        <v>48</v>
      </c>
      <c r="V12446" t="s">
        <v>49</v>
      </c>
      <c r="W12446" t="s">
        <v>50</v>
      </c>
      <c r="X12446" t="s">
        <v>51</v>
      </c>
    </row>
    <row r="12447" spans="1:24" x14ac:dyDescent="0.2">
      <c r="A12447">
        <v>50334</v>
      </c>
      <c r="B12447">
        <v>36236</v>
      </c>
      <c r="C12447" t="s">
        <v>111</v>
      </c>
      <c r="D12447" t="s">
        <v>4488</v>
      </c>
      <c r="E12447" t="s">
        <v>4489</v>
      </c>
      <c r="F12447" t="s">
        <v>4490</v>
      </c>
      <c r="G12447" t="s">
        <v>52</v>
      </c>
      <c r="H12447" t="s">
        <v>60</v>
      </c>
      <c r="I12447" t="s">
        <v>125</v>
      </c>
      <c r="J12447" s="18">
        <v>42539</v>
      </c>
      <c r="K12447" s="41" t="s">
        <v>65367</v>
      </c>
      <c r="L12447" s="42" t="s">
        <v>65368</v>
      </c>
      <c r="M12447" t="s">
        <v>65369</v>
      </c>
      <c r="N12447" t="s">
        <v>65370</v>
      </c>
      <c r="O12447" t="s">
        <v>65371</v>
      </c>
      <c r="P12447" t="s">
        <v>65372</v>
      </c>
      <c r="Q12447" s="40" t="s">
        <v>65372</v>
      </c>
      <c r="R12447" t="s">
        <v>64363</v>
      </c>
      <c r="S12447">
        <v>2.77</v>
      </c>
      <c r="T12447">
        <v>0</v>
      </c>
      <c r="U12447" t="s">
        <v>54</v>
      </c>
      <c r="W12447" t="s">
        <v>59</v>
      </c>
      <c r="X12447" t="s">
        <v>65373</v>
      </c>
    </row>
    <row r="12448" spans="1:24" x14ac:dyDescent="0.2">
      <c r="A12448">
        <v>50667</v>
      </c>
      <c r="B12448">
        <v>0</v>
      </c>
      <c r="C12448" t="s">
        <v>109</v>
      </c>
      <c r="D12448" t="s">
        <v>9052</v>
      </c>
      <c r="E12448" t="s">
        <v>9053</v>
      </c>
      <c r="F12448" t="s">
        <v>9054</v>
      </c>
      <c r="G12448" t="s">
        <v>52</v>
      </c>
      <c r="H12448" t="s">
        <v>63</v>
      </c>
      <c r="I12448" t="s">
        <v>139</v>
      </c>
      <c r="J12448" s="18">
        <v>42544</v>
      </c>
      <c r="K12448" s="41" t="s">
        <v>47745</v>
      </c>
      <c r="L12448" s="42" t="s">
        <v>65321</v>
      </c>
      <c r="P12448" t="s">
        <v>65374</v>
      </c>
      <c r="Q12448" s="40" t="s">
        <v>65375</v>
      </c>
      <c r="R12448" t="s">
        <v>64981</v>
      </c>
      <c r="S12448">
        <v>1.2</v>
      </c>
      <c r="T12448">
        <v>0</v>
      </c>
      <c r="U12448" t="s">
        <v>54</v>
      </c>
      <c r="W12448" t="s">
        <v>59</v>
      </c>
      <c r="X12448" t="s">
        <v>65376</v>
      </c>
    </row>
    <row r="12449" spans="1:24" x14ac:dyDescent="0.2">
      <c r="A12449">
        <v>51761</v>
      </c>
      <c r="B12449">
        <v>0</v>
      </c>
      <c r="C12449" t="s">
        <v>111</v>
      </c>
      <c r="D12449" t="s">
        <v>14115</v>
      </c>
      <c r="E12449" t="s">
        <v>14116</v>
      </c>
      <c r="F12449" t="s">
        <v>14117</v>
      </c>
      <c r="H12449" t="s">
        <v>64</v>
      </c>
      <c r="I12449" t="s">
        <v>988</v>
      </c>
      <c r="J12449" s="18">
        <v>42563</v>
      </c>
      <c r="K12449" s="41" t="s">
        <v>53972</v>
      </c>
      <c r="L12449" s="42" t="s">
        <v>65377</v>
      </c>
      <c r="N12449" t="s">
        <v>65378</v>
      </c>
      <c r="O12449" t="s">
        <v>65379</v>
      </c>
      <c r="P12449" t="s">
        <v>65380</v>
      </c>
      <c r="Q12449" s="40" t="s">
        <v>65381</v>
      </c>
      <c r="R12449" t="s">
        <v>61833</v>
      </c>
      <c r="S12449">
        <v>2.98</v>
      </c>
      <c r="T12449">
        <v>0</v>
      </c>
      <c r="W12449" t="s">
        <v>55</v>
      </c>
    </row>
    <row r="12450" spans="1:24" x14ac:dyDescent="0.2">
      <c r="A12450">
        <v>52375</v>
      </c>
      <c r="B12450">
        <v>0</v>
      </c>
      <c r="C12450" t="s">
        <v>113</v>
      </c>
      <c r="D12450" t="s">
        <v>57135</v>
      </c>
      <c r="E12450" t="s">
        <v>57136</v>
      </c>
      <c r="F12450" t="s">
        <v>57137</v>
      </c>
      <c r="H12450" t="s">
        <v>4751</v>
      </c>
      <c r="I12450" t="s">
        <v>8781</v>
      </c>
      <c r="J12450" s="18">
        <v>42571</v>
      </c>
      <c r="K12450" s="41" t="s">
        <v>65382</v>
      </c>
      <c r="L12450" s="42" t="s">
        <v>65383</v>
      </c>
      <c r="M12450" t="s">
        <v>65384</v>
      </c>
      <c r="N12450" t="s">
        <v>65385</v>
      </c>
      <c r="O12450" t="s">
        <v>65386</v>
      </c>
      <c r="R12450" t="s">
        <v>61422</v>
      </c>
      <c r="S12450">
        <v>15.93</v>
      </c>
      <c r="T12450">
        <v>1</v>
      </c>
      <c r="W12450" t="s">
        <v>55</v>
      </c>
    </row>
    <row r="12451" spans="1:24" x14ac:dyDescent="0.2">
      <c r="A12451">
        <v>52725</v>
      </c>
      <c r="B12451">
        <v>0</v>
      </c>
      <c r="C12451" t="s">
        <v>45621</v>
      </c>
      <c r="D12451" t="s">
        <v>58751</v>
      </c>
      <c r="E12451" t="s">
        <v>58752</v>
      </c>
      <c r="F12451" t="s">
        <v>58753</v>
      </c>
      <c r="H12451" t="s">
        <v>79</v>
      </c>
      <c r="I12451" t="s">
        <v>3145</v>
      </c>
      <c r="J12451" s="18">
        <v>42577</v>
      </c>
      <c r="K12451" s="41" t="s">
        <v>44780</v>
      </c>
      <c r="L12451" s="42" t="s">
        <v>65387</v>
      </c>
      <c r="P12451" t="s">
        <v>65388</v>
      </c>
      <c r="Q12451" s="40" t="s">
        <v>65388</v>
      </c>
      <c r="R12451" t="s">
        <v>58755</v>
      </c>
      <c r="S12451">
        <v>0.02</v>
      </c>
      <c r="T12451">
        <v>0</v>
      </c>
      <c r="W12451" t="s">
        <v>55</v>
      </c>
    </row>
    <row r="12452" spans="1:24" x14ac:dyDescent="0.2">
      <c r="A12452">
        <v>52979</v>
      </c>
      <c r="B12452">
        <v>0</v>
      </c>
      <c r="C12452" t="s">
        <v>109</v>
      </c>
      <c r="D12452" t="s">
        <v>60247</v>
      </c>
      <c r="E12452" t="s">
        <v>60248</v>
      </c>
      <c r="F12452" t="s">
        <v>60249</v>
      </c>
      <c r="H12452" t="s">
        <v>103</v>
      </c>
      <c r="I12452" t="s">
        <v>9240</v>
      </c>
      <c r="J12452" s="18">
        <v>42580</v>
      </c>
      <c r="K12452" s="41" t="s">
        <v>65389</v>
      </c>
      <c r="L12452" s="42" t="s">
        <v>65368</v>
      </c>
      <c r="N12452" t="s">
        <v>65390</v>
      </c>
      <c r="O12452" t="s">
        <v>65391</v>
      </c>
      <c r="R12452" t="s">
        <v>65392</v>
      </c>
      <c r="S12452">
        <v>23.02</v>
      </c>
      <c r="T12452">
        <v>1</v>
      </c>
      <c r="W12452" t="s">
        <v>55</v>
      </c>
    </row>
    <row r="12453" spans="1:24" x14ac:dyDescent="0.2">
      <c r="A12453">
        <v>53432</v>
      </c>
      <c r="B12453">
        <v>36258</v>
      </c>
      <c r="C12453" t="s">
        <v>114</v>
      </c>
      <c r="D12453" t="s">
        <v>42409</v>
      </c>
      <c r="E12453" t="s">
        <v>42410</v>
      </c>
      <c r="F12453" t="s">
        <v>42411</v>
      </c>
      <c r="H12453" t="s">
        <v>53</v>
      </c>
      <c r="I12453" t="s">
        <v>836</v>
      </c>
      <c r="J12453" s="18">
        <v>42587</v>
      </c>
      <c r="K12453" s="41" t="s">
        <v>65393</v>
      </c>
      <c r="L12453" s="42" t="s">
        <v>65394</v>
      </c>
      <c r="M12453" t="s">
        <v>65395</v>
      </c>
      <c r="N12453" t="s">
        <v>65396</v>
      </c>
      <c r="O12453" t="s">
        <v>65397</v>
      </c>
      <c r="R12453" t="s">
        <v>65398</v>
      </c>
      <c r="S12453">
        <v>21.23</v>
      </c>
      <c r="T12453">
        <v>1</v>
      </c>
      <c r="W12453" t="s">
        <v>55</v>
      </c>
    </row>
    <row r="12454" spans="1:24" x14ac:dyDescent="0.2">
      <c r="A12454">
        <v>53603</v>
      </c>
      <c r="B12454">
        <v>0</v>
      </c>
      <c r="C12454" t="s">
        <v>114</v>
      </c>
      <c r="D12454" t="s">
        <v>14115</v>
      </c>
      <c r="E12454" t="s">
        <v>14116</v>
      </c>
      <c r="F12454" t="s">
        <v>14117</v>
      </c>
      <c r="H12454" t="s">
        <v>64</v>
      </c>
      <c r="I12454" t="s">
        <v>988</v>
      </c>
      <c r="J12454" s="18">
        <v>42591</v>
      </c>
      <c r="K12454" s="41" t="s">
        <v>65399</v>
      </c>
      <c r="L12454" s="42" t="s">
        <v>65400</v>
      </c>
      <c r="P12454" t="s">
        <v>65401</v>
      </c>
      <c r="Q12454" s="40" t="s">
        <v>65401</v>
      </c>
      <c r="R12454" t="s">
        <v>65402</v>
      </c>
      <c r="S12454">
        <v>0.02</v>
      </c>
      <c r="T12454">
        <v>0</v>
      </c>
      <c r="W12454" t="s">
        <v>55</v>
      </c>
    </row>
    <row r="12455" spans="1:24" x14ac:dyDescent="0.2">
      <c r="A12455">
        <v>53634</v>
      </c>
      <c r="B12455">
        <v>36251</v>
      </c>
      <c r="C12455" t="s">
        <v>115</v>
      </c>
      <c r="D12455" t="s">
        <v>37540</v>
      </c>
      <c r="E12455" t="s">
        <v>37541</v>
      </c>
      <c r="F12455" t="s">
        <v>37542</v>
      </c>
      <c r="H12455" t="s">
        <v>60</v>
      </c>
      <c r="I12455" t="s">
        <v>3082</v>
      </c>
      <c r="J12455" s="18">
        <v>42591</v>
      </c>
      <c r="K12455" s="41" t="s">
        <v>65403</v>
      </c>
      <c r="L12455" s="42" t="s">
        <v>65404</v>
      </c>
      <c r="M12455" t="s">
        <v>65405</v>
      </c>
      <c r="N12455" t="s">
        <v>65406</v>
      </c>
      <c r="O12455" t="s">
        <v>65407</v>
      </c>
      <c r="R12455" t="s">
        <v>65408</v>
      </c>
      <c r="S12455">
        <v>22</v>
      </c>
      <c r="T12455">
        <v>1</v>
      </c>
      <c r="W12455" t="s">
        <v>55</v>
      </c>
    </row>
    <row r="12456" spans="1:24" x14ac:dyDescent="0.2">
      <c r="A12456">
        <v>53750</v>
      </c>
      <c r="B12456">
        <v>36284</v>
      </c>
      <c r="C12456" t="s">
        <v>112</v>
      </c>
      <c r="D12456" t="s">
        <v>65409</v>
      </c>
      <c r="E12456" t="s">
        <v>65410</v>
      </c>
      <c r="F12456" t="s">
        <v>65411</v>
      </c>
      <c r="H12456" t="s">
        <v>4806</v>
      </c>
      <c r="I12456" t="s">
        <v>14932</v>
      </c>
      <c r="J12456" s="18">
        <v>42592</v>
      </c>
      <c r="K12456" s="41" t="s">
        <v>55461</v>
      </c>
      <c r="L12456" s="42" t="s">
        <v>65412</v>
      </c>
      <c r="M12456" t="s">
        <v>65412</v>
      </c>
      <c r="R12456" t="s">
        <v>65413</v>
      </c>
      <c r="S12456">
        <v>18</v>
      </c>
      <c r="T12456">
        <v>1</v>
      </c>
      <c r="W12456" t="s">
        <v>55</v>
      </c>
    </row>
    <row r="12457" spans="1:24" x14ac:dyDescent="0.2">
      <c r="A12457">
        <v>53791</v>
      </c>
      <c r="B12457">
        <v>36267</v>
      </c>
      <c r="C12457" t="s">
        <v>115</v>
      </c>
      <c r="D12457" t="s">
        <v>12858</v>
      </c>
      <c r="E12457" t="s">
        <v>12859</v>
      </c>
      <c r="F12457" t="s">
        <v>12860</v>
      </c>
      <c r="G12457" t="s">
        <v>52</v>
      </c>
      <c r="H12457" t="s">
        <v>60</v>
      </c>
      <c r="I12457" t="s">
        <v>125</v>
      </c>
      <c r="J12457" s="18">
        <v>42593</v>
      </c>
      <c r="K12457" s="41" t="s">
        <v>65414</v>
      </c>
      <c r="L12457" s="42" t="s">
        <v>65388</v>
      </c>
      <c r="M12457" t="s">
        <v>65415</v>
      </c>
      <c r="N12457" t="s">
        <v>65416</v>
      </c>
      <c r="O12457" t="s">
        <v>65417</v>
      </c>
      <c r="P12457" t="s">
        <v>65418</v>
      </c>
      <c r="Q12457" s="40" t="s">
        <v>65419</v>
      </c>
      <c r="R12457" t="s">
        <v>65420</v>
      </c>
      <c r="S12457">
        <v>3.27</v>
      </c>
      <c r="T12457">
        <v>0</v>
      </c>
      <c r="U12457" t="s">
        <v>54</v>
      </c>
      <c r="W12457" t="s">
        <v>59</v>
      </c>
      <c r="X12457" t="s">
        <v>65421</v>
      </c>
    </row>
    <row r="12458" spans="1:24" x14ac:dyDescent="0.2">
      <c r="A12458">
        <v>53813</v>
      </c>
      <c r="B12458">
        <v>36246</v>
      </c>
      <c r="C12458" t="s">
        <v>19826</v>
      </c>
      <c r="D12458" t="s">
        <v>65422</v>
      </c>
      <c r="E12458" t="s">
        <v>14872</v>
      </c>
      <c r="F12458" t="s">
        <v>14873</v>
      </c>
      <c r="H12458" t="s">
        <v>53</v>
      </c>
      <c r="I12458" t="s">
        <v>2374</v>
      </c>
      <c r="J12458" s="18">
        <v>42593</v>
      </c>
      <c r="K12458" s="41" t="s">
        <v>65423</v>
      </c>
      <c r="L12458" s="42" t="s">
        <v>65424</v>
      </c>
      <c r="M12458" t="s">
        <v>65425</v>
      </c>
      <c r="N12458" t="s">
        <v>65426</v>
      </c>
      <c r="O12458" t="s">
        <v>65427</v>
      </c>
      <c r="R12458" t="s">
        <v>65408</v>
      </c>
      <c r="S12458">
        <v>22.23</v>
      </c>
      <c r="T12458">
        <v>1</v>
      </c>
      <c r="W12458" t="s">
        <v>55</v>
      </c>
    </row>
    <row r="12459" spans="1:24" x14ac:dyDescent="0.2">
      <c r="A12459">
        <v>53858</v>
      </c>
      <c r="B12459">
        <v>36228</v>
      </c>
      <c r="C12459" t="s">
        <v>109</v>
      </c>
      <c r="D12459" t="s">
        <v>22327</v>
      </c>
      <c r="E12459" t="s">
        <v>22328</v>
      </c>
      <c r="F12459" t="s">
        <v>22329</v>
      </c>
      <c r="H12459" t="s">
        <v>53</v>
      </c>
      <c r="I12459" t="s">
        <v>149</v>
      </c>
      <c r="J12459" s="18">
        <v>42594</v>
      </c>
      <c r="K12459" s="41" t="s">
        <v>65266</v>
      </c>
      <c r="L12459" s="42" t="s">
        <v>65428</v>
      </c>
      <c r="M12459" t="s">
        <v>65049</v>
      </c>
      <c r="N12459" t="s">
        <v>65329</v>
      </c>
      <c r="O12459" t="s">
        <v>65429</v>
      </c>
      <c r="P12459" t="s">
        <v>65035</v>
      </c>
      <c r="Q12459" s="40" t="s">
        <v>65430</v>
      </c>
      <c r="R12459" t="s">
        <v>65431</v>
      </c>
      <c r="S12459">
        <v>1.17</v>
      </c>
      <c r="T12459">
        <v>0</v>
      </c>
      <c r="W12459" t="s">
        <v>55</v>
      </c>
    </row>
    <row r="12460" spans="1:24" x14ac:dyDescent="0.2">
      <c r="A12460">
        <v>53860</v>
      </c>
      <c r="B12460">
        <v>36233</v>
      </c>
      <c r="C12460" t="s">
        <v>109</v>
      </c>
      <c r="D12460" t="s">
        <v>7680</v>
      </c>
      <c r="E12460" t="s">
        <v>7681</v>
      </c>
      <c r="F12460" t="s">
        <v>7682</v>
      </c>
      <c r="H12460" t="s">
        <v>68</v>
      </c>
      <c r="I12460" t="s">
        <v>130</v>
      </c>
      <c r="J12460" s="18">
        <v>42594</v>
      </c>
      <c r="K12460" s="41" t="s">
        <v>65432</v>
      </c>
      <c r="L12460" s="42" t="s">
        <v>65433</v>
      </c>
      <c r="M12460" t="s">
        <v>65434</v>
      </c>
      <c r="N12460" t="s">
        <v>65435</v>
      </c>
      <c r="O12460" t="s">
        <v>65436</v>
      </c>
      <c r="R12460" t="s">
        <v>65398</v>
      </c>
      <c r="S12460">
        <v>23.23</v>
      </c>
      <c r="T12460">
        <v>1</v>
      </c>
      <c r="W12460" t="s">
        <v>55</v>
      </c>
    </row>
    <row r="12461" spans="1:24" x14ac:dyDescent="0.2">
      <c r="A12461">
        <v>53866</v>
      </c>
      <c r="B12461">
        <v>36230</v>
      </c>
      <c r="C12461" t="s">
        <v>109</v>
      </c>
      <c r="D12461" t="s">
        <v>65437</v>
      </c>
      <c r="E12461" t="s">
        <v>65438</v>
      </c>
      <c r="F12461" t="s">
        <v>65439</v>
      </c>
      <c r="G12461" t="s">
        <v>52</v>
      </c>
      <c r="H12461" t="s">
        <v>53</v>
      </c>
      <c r="I12461" t="s">
        <v>149</v>
      </c>
      <c r="J12461" s="18">
        <v>42594</v>
      </c>
      <c r="K12461" s="41" t="s">
        <v>65440</v>
      </c>
      <c r="L12461" s="42" t="s">
        <v>65441</v>
      </c>
      <c r="M12461" t="s">
        <v>65442</v>
      </c>
      <c r="N12461" t="s">
        <v>65443</v>
      </c>
      <c r="O12461" t="s">
        <v>65444</v>
      </c>
      <c r="P12461" t="s">
        <v>65445</v>
      </c>
      <c r="Q12461" s="40" t="s">
        <v>65446</v>
      </c>
      <c r="R12461" t="s">
        <v>64363</v>
      </c>
      <c r="S12461">
        <v>1.47</v>
      </c>
      <c r="T12461">
        <v>0</v>
      </c>
      <c r="U12461" t="s">
        <v>54</v>
      </c>
      <c r="W12461" t="s">
        <v>59</v>
      </c>
      <c r="X12461" t="s">
        <v>65447</v>
      </c>
    </row>
    <row r="12462" spans="1:24" x14ac:dyDescent="0.2">
      <c r="A12462">
        <v>53874</v>
      </c>
      <c r="B12462">
        <v>36270</v>
      </c>
      <c r="C12462" t="s">
        <v>111</v>
      </c>
      <c r="D12462" t="s">
        <v>65448</v>
      </c>
      <c r="E12462" t="s">
        <v>65449</v>
      </c>
      <c r="F12462" t="s">
        <v>65450</v>
      </c>
      <c r="G12462" t="s">
        <v>52</v>
      </c>
      <c r="I12462" t="s">
        <v>14749</v>
      </c>
      <c r="J12462" s="18">
        <v>42594</v>
      </c>
      <c r="K12462" s="41" t="s">
        <v>65451</v>
      </c>
      <c r="L12462" s="42" t="s">
        <v>65452</v>
      </c>
      <c r="M12462" t="s">
        <v>65453</v>
      </c>
      <c r="N12462" t="s">
        <v>65454</v>
      </c>
      <c r="O12462" t="s">
        <v>65382</v>
      </c>
      <c r="P12462" t="s">
        <v>65455</v>
      </c>
      <c r="Q12462" s="40" t="s">
        <v>65456</v>
      </c>
      <c r="R12462" t="s">
        <v>61833</v>
      </c>
      <c r="S12462">
        <v>2.5299999999999998</v>
      </c>
      <c r="T12462">
        <v>0</v>
      </c>
      <c r="U12462" t="s">
        <v>54</v>
      </c>
      <c r="W12462" t="s">
        <v>59</v>
      </c>
      <c r="X12462" t="s">
        <v>65457</v>
      </c>
    </row>
    <row r="12463" spans="1:24" x14ac:dyDescent="0.2">
      <c r="A12463">
        <v>53892</v>
      </c>
      <c r="B12463">
        <v>36274</v>
      </c>
      <c r="C12463" t="s">
        <v>109</v>
      </c>
      <c r="D12463" t="s">
        <v>4424</v>
      </c>
      <c r="E12463" t="s">
        <v>4425</v>
      </c>
      <c r="F12463" t="s">
        <v>4426</v>
      </c>
      <c r="H12463" t="s">
        <v>67</v>
      </c>
      <c r="I12463" t="s">
        <v>7759</v>
      </c>
      <c r="J12463" s="18">
        <v>42594</v>
      </c>
      <c r="K12463" s="41" t="s">
        <v>65458</v>
      </c>
      <c r="L12463" s="42" t="s">
        <v>65459</v>
      </c>
      <c r="M12463" t="s">
        <v>65460</v>
      </c>
      <c r="N12463" t="s">
        <v>65461</v>
      </c>
      <c r="O12463" t="s">
        <v>65462</v>
      </c>
      <c r="P12463" t="s">
        <v>65463</v>
      </c>
      <c r="Q12463" s="40" t="s">
        <v>65463</v>
      </c>
      <c r="R12463" t="s">
        <v>65464</v>
      </c>
      <c r="S12463">
        <v>2.25</v>
      </c>
      <c r="T12463">
        <v>0</v>
      </c>
      <c r="W12463" t="s">
        <v>55</v>
      </c>
    </row>
    <row r="12464" spans="1:24" x14ac:dyDescent="0.2">
      <c r="A12464">
        <v>53894</v>
      </c>
      <c r="B12464">
        <v>36280</v>
      </c>
      <c r="C12464" t="s">
        <v>109</v>
      </c>
      <c r="D12464" t="s">
        <v>65465</v>
      </c>
      <c r="E12464" t="s">
        <v>40242</v>
      </c>
      <c r="F12464" t="s">
        <v>40243</v>
      </c>
      <c r="H12464" t="s">
        <v>101</v>
      </c>
      <c r="I12464" t="s">
        <v>162</v>
      </c>
      <c r="J12464" s="18">
        <v>42594</v>
      </c>
      <c r="K12464" s="41" t="s">
        <v>65458</v>
      </c>
      <c r="L12464" s="42" t="s">
        <v>65466</v>
      </c>
      <c r="M12464" t="s">
        <v>65467</v>
      </c>
      <c r="N12464" t="s">
        <v>65468</v>
      </c>
      <c r="O12464" t="s">
        <v>62021</v>
      </c>
      <c r="P12464" t="s">
        <v>65469</v>
      </c>
      <c r="R12464" t="s">
        <v>61833</v>
      </c>
      <c r="S12464">
        <v>18.170000000000002</v>
      </c>
      <c r="T12464">
        <v>1</v>
      </c>
      <c r="W12464" t="s">
        <v>55</v>
      </c>
    </row>
    <row r="12465" spans="1:24" x14ac:dyDescent="0.2">
      <c r="A12465">
        <v>53898</v>
      </c>
      <c r="B12465">
        <v>36242</v>
      </c>
      <c r="C12465" t="s">
        <v>109</v>
      </c>
      <c r="D12465" t="s">
        <v>980</v>
      </c>
      <c r="E12465" t="s">
        <v>981</v>
      </c>
      <c r="F12465" t="s">
        <v>982</v>
      </c>
      <c r="G12465" t="s">
        <v>52</v>
      </c>
      <c r="H12465" t="s">
        <v>101</v>
      </c>
      <c r="I12465" t="s">
        <v>162</v>
      </c>
      <c r="J12465" s="18">
        <v>42594</v>
      </c>
      <c r="K12465" s="41" t="s">
        <v>65423</v>
      </c>
      <c r="L12465" s="42" t="s">
        <v>65470</v>
      </c>
      <c r="M12465" t="s">
        <v>65471</v>
      </c>
      <c r="N12465" t="s">
        <v>65472</v>
      </c>
      <c r="O12465" t="s">
        <v>65391</v>
      </c>
      <c r="P12465" t="s">
        <v>65473</v>
      </c>
      <c r="Q12465" s="40" t="s">
        <v>65474</v>
      </c>
      <c r="R12465" t="s">
        <v>65322</v>
      </c>
      <c r="S12465">
        <v>5.15</v>
      </c>
      <c r="T12465">
        <v>0</v>
      </c>
      <c r="U12465" t="s">
        <v>58</v>
      </c>
      <c r="W12465" t="s">
        <v>59</v>
      </c>
      <c r="X12465" t="s">
        <v>65475</v>
      </c>
    </row>
    <row r="12466" spans="1:24" x14ac:dyDescent="0.2">
      <c r="A12466">
        <v>53911</v>
      </c>
      <c r="B12466">
        <v>36239</v>
      </c>
      <c r="C12466" t="s">
        <v>19826</v>
      </c>
      <c r="D12466" t="s">
        <v>65476</v>
      </c>
      <c r="E12466" t="s">
        <v>65477</v>
      </c>
      <c r="F12466" t="s">
        <v>65478</v>
      </c>
      <c r="G12466" t="s">
        <v>52</v>
      </c>
      <c r="H12466" t="s">
        <v>53</v>
      </c>
      <c r="I12466" t="s">
        <v>137</v>
      </c>
      <c r="J12466" s="18">
        <v>42595</v>
      </c>
      <c r="K12466" s="41" t="s">
        <v>65479</v>
      </c>
      <c r="L12466" s="42" t="s">
        <v>65480</v>
      </c>
      <c r="M12466" t="s">
        <v>64944</v>
      </c>
      <c r="N12466" t="s">
        <v>65481</v>
      </c>
      <c r="O12466" t="s">
        <v>65482</v>
      </c>
      <c r="P12466" t="s">
        <v>65483</v>
      </c>
      <c r="Q12466" s="40" t="s">
        <v>65484</v>
      </c>
      <c r="R12466" t="s">
        <v>65464</v>
      </c>
      <c r="S12466">
        <v>5.83</v>
      </c>
      <c r="T12466">
        <v>0</v>
      </c>
      <c r="U12466" t="s">
        <v>54</v>
      </c>
      <c r="W12466" t="s">
        <v>59</v>
      </c>
      <c r="X12466" t="s">
        <v>65485</v>
      </c>
    </row>
    <row r="12467" spans="1:24" x14ac:dyDescent="0.2">
      <c r="A12467">
        <v>53912</v>
      </c>
      <c r="B12467">
        <v>36227</v>
      </c>
      <c r="C12467" t="s">
        <v>19826</v>
      </c>
      <c r="D12467" t="s">
        <v>3601</v>
      </c>
      <c r="E12467" t="s">
        <v>3602</v>
      </c>
      <c r="F12467" t="s">
        <v>3603</v>
      </c>
      <c r="G12467" t="s">
        <v>52</v>
      </c>
      <c r="H12467" t="s">
        <v>60</v>
      </c>
      <c r="I12467" t="s">
        <v>125</v>
      </c>
      <c r="J12467" s="18">
        <v>42595</v>
      </c>
      <c r="K12467" s="41" t="s">
        <v>65440</v>
      </c>
      <c r="L12467" s="42" t="s">
        <v>65486</v>
      </c>
      <c r="M12467" t="s">
        <v>65487</v>
      </c>
      <c r="N12467" t="s">
        <v>65488</v>
      </c>
      <c r="O12467" t="s">
        <v>65489</v>
      </c>
      <c r="P12467" t="s">
        <v>65490</v>
      </c>
      <c r="Q12467" s="40" t="s">
        <v>65491</v>
      </c>
      <c r="R12467" t="s">
        <v>55461</v>
      </c>
      <c r="S12467">
        <v>1.85</v>
      </c>
      <c r="T12467">
        <v>0</v>
      </c>
      <c r="U12467" t="s">
        <v>54</v>
      </c>
      <c r="W12467" t="s">
        <v>59</v>
      </c>
      <c r="X12467" t="s">
        <v>65492</v>
      </c>
    </row>
    <row r="12468" spans="1:24" x14ac:dyDescent="0.2">
      <c r="A12468">
        <v>53913</v>
      </c>
      <c r="B12468">
        <v>36245</v>
      </c>
      <c r="C12468" t="s">
        <v>19826</v>
      </c>
      <c r="D12468" t="s">
        <v>30703</v>
      </c>
      <c r="E12468" t="s">
        <v>30704</v>
      </c>
      <c r="F12468" t="s">
        <v>30705</v>
      </c>
      <c r="H12468" t="s">
        <v>63</v>
      </c>
      <c r="I12468" t="s">
        <v>139</v>
      </c>
      <c r="J12468" s="18">
        <v>42595</v>
      </c>
      <c r="K12468" s="41" t="s">
        <v>65493</v>
      </c>
      <c r="L12468" s="42" t="s">
        <v>65494</v>
      </c>
      <c r="M12468" t="s">
        <v>65142</v>
      </c>
      <c r="N12468" t="s">
        <v>65426</v>
      </c>
      <c r="O12468" t="s">
        <v>65391</v>
      </c>
      <c r="P12468" t="s">
        <v>65495</v>
      </c>
      <c r="Q12468" s="40" t="s">
        <v>65496</v>
      </c>
      <c r="R12468" t="s">
        <v>65497</v>
      </c>
      <c r="S12468">
        <v>4.67</v>
      </c>
      <c r="T12468">
        <v>0</v>
      </c>
      <c r="W12468" t="s">
        <v>55</v>
      </c>
    </row>
    <row r="12469" spans="1:24" x14ac:dyDescent="0.2">
      <c r="A12469">
        <v>53915</v>
      </c>
      <c r="B12469">
        <v>36278</v>
      </c>
      <c r="C12469" t="s">
        <v>19826</v>
      </c>
      <c r="D12469" t="s">
        <v>23641</v>
      </c>
      <c r="E12469" t="s">
        <v>2232</v>
      </c>
      <c r="F12469" t="s">
        <v>2233</v>
      </c>
      <c r="G12469" t="s">
        <v>52</v>
      </c>
      <c r="H12469" t="s">
        <v>63</v>
      </c>
      <c r="I12469" t="s">
        <v>13717</v>
      </c>
      <c r="J12469" s="18">
        <v>42595</v>
      </c>
      <c r="K12469" s="41" t="s">
        <v>65498</v>
      </c>
      <c r="L12469" s="42" t="s">
        <v>65499</v>
      </c>
      <c r="M12469" t="s">
        <v>65500</v>
      </c>
      <c r="N12469" t="s">
        <v>65501</v>
      </c>
      <c r="O12469" t="s">
        <v>65502</v>
      </c>
      <c r="P12469" t="s">
        <v>65503</v>
      </c>
      <c r="Q12469" s="40" t="s">
        <v>65504</v>
      </c>
      <c r="R12469" t="s">
        <v>62021</v>
      </c>
      <c r="S12469">
        <v>2.75</v>
      </c>
      <c r="T12469">
        <v>0</v>
      </c>
      <c r="U12469" t="s">
        <v>54</v>
      </c>
      <c r="W12469" t="s">
        <v>59</v>
      </c>
      <c r="X12469" t="s">
        <v>65505</v>
      </c>
    </row>
    <row r="12470" spans="1:24" x14ac:dyDescent="0.2">
      <c r="A12470">
        <v>53917</v>
      </c>
      <c r="B12470">
        <v>36235</v>
      </c>
      <c r="C12470" t="s">
        <v>45775</v>
      </c>
      <c r="E12470" t="s">
        <v>11720</v>
      </c>
      <c r="F12470" t="s">
        <v>11721</v>
      </c>
      <c r="H12470" t="s">
        <v>4348</v>
      </c>
      <c r="I12470" t="s">
        <v>4349</v>
      </c>
      <c r="J12470" s="18">
        <v>42595</v>
      </c>
      <c r="K12470" s="41" t="s">
        <v>65266</v>
      </c>
      <c r="L12470" s="42" t="s">
        <v>65506</v>
      </c>
      <c r="M12470" t="s">
        <v>65434</v>
      </c>
      <c r="N12470" t="s">
        <v>65507</v>
      </c>
      <c r="O12470" t="s">
        <v>65508</v>
      </c>
      <c r="P12470" t="s">
        <v>65509</v>
      </c>
      <c r="Q12470" s="40" t="s">
        <v>65509</v>
      </c>
      <c r="R12470" t="s">
        <v>65510</v>
      </c>
      <c r="S12470">
        <v>5.27</v>
      </c>
      <c r="T12470">
        <v>0</v>
      </c>
      <c r="W12470" t="s">
        <v>55</v>
      </c>
    </row>
    <row r="12471" spans="1:24" x14ac:dyDescent="0.2">
      <c r="A12471">
        <v>53918</v>
      </c>
      <c r="B12471">
        <v>36231</v>
      </c>
      <c r="C12471" t="s">
        <v>45775</v>
      </c>
      <c r="D12471" t="s">
        <v>12520</v>
      </c>
      <c r="E12471" t="s">
        <v>17784</v>
      </c>
      <c r="F12471" t="s">
        <v>17785</v>
      </c>
      <c r="G12471" t="s">
        <v>52</v>
      </c>
      <c r="H12471" t="s">
        <v>76</v>
      </c>
      <c r="I12471" t="s">
        <v>148</v>
      </c>
      <c r="J12471" s="18">
        <v>42595</v>
      </c>
      <c r="K12471" s="41" t="s">
        <v>65049</v>
      </c>
      <c r="L12471" s="42" t="s">
        <v>65329</v>
      </c>
      <c r="M12471" t="s">
        <v>65511</v>
      </c>
      <c r="N12471" t="s">
        <v>65443</v>
      </c>
      <c r="O12471" t="s">
        <v>65512</v>
      </c>
      <c r="P12471" t="s">
        <v>65513</v>
      </c>
      <c r="Q12471" s="40" t="s">
        <v>65513</v>
      </c>
      <c r="R12471" t="s">
        <v>65322</v>
      </c>
      <c r="S12471">
        <v>4.62</v>
      </c>
      <c r="T12471">
        <v>0</v>
      </c>
      <c r="U12471" t="s">
        <v>54</v>
      </c>
      <c r="W12471" t="s">
        <v>59</v>
      </c>
      <c r="X12471" t="s">
        <v>65514</v>
      </c>
    </row>
    <row r="12472" spans="1:24" x14ac:dyDescent="0.2">
      <c r="A12472">
        <v>53919</v>
      </c>
      <c r="B12472">
        <v>36232</v>
      </c>
      <c r="C12472" t="s">
        <v>45775</v>
      </c>
      <c r="D12472" t="s">
        <v>17056</v>
      </c>
      <c r="E12472" t="s">
        <v>17057</v>
      </c>
      <c r="F12472" t="s">
        <v>17058</v>
      </c>
      <c r="G12472" t="s">
        <v>52</v>
      </c>
      <c r="H12472" t="s">
        <v>388</v>
      </c>
      <c r="I12472" t="s">
        <v>389</v>
      </c>
      <c r="J12472" s="18">
        <v>42595</v>
      </c>
      <c r="K12472" s="41" t="s">
        <v>65049</v>
      </c>
      <c r="L12472" s="42" t="s">
        <v>65515</v>
      </c>
      <c r="M12472" t="s">
        <v>65515</v>
      </c>
      <c r="N12472" t="s">
        <v>65506</v>
      </c>
      <c r="O12472" t="s">
        <v>65429</v>
      </c>
      <c r="P12472" t="s">
        <v>65516</v>
      </c>
      <c r="Q12472" s="40" t="s">
        <v>65516</v>
      </c>
      <c r="R12472" t="s">
        <v>64363</v>
      </c>
      <c r="S12472">
        <v>1.1200000000000001</v>
      </c>
      <c r="T12472">
        <v>0</v>
      </c>
      <c r="U12472" t="s">
        <v>54</v>
      </c>
      <c r="W12472" t="s">
        <v>59</v>
      </c>
      <c r="X12472" t="s">
        <v>65517</v>
      </c>
    </row>
    <row r="12473" spans="1:24" x14ac:dyDescent="0.2">
      <c r="A12473">
        <v>53930</v>
      </c>
      <c r="B12473">
        <v>36237</v>
      </c>
      <c r="C12473" t="s">
        <v>45775</v>
      </c>
      <c r="E12473" t="s">
        <v>65518</v>
      </c>
      <c r="F12473" t="s">
        <v>65519</v>
      </c>
      <c r="G12473" t="s">
        <v>52</v>
      </c>
      <c r="H12473" t="s">
        <v>64</v>
      </c>
      <c r="I12473" t="s">
        <v>2554</v>
      </c>
      <c r="J12473" s="18">
        <v>42595</v>
      </c>
      <c r="K12473" s="41" t="s">
        <v>65520</v>
      </c>
      <c r="L12473" s="42" t="s">
        <v>65330</v>
      </c>
      <c r="M12473" t="s">
        <v>65521</v>
      </c>
      <c r="N12473" t="s">
        <v>65522</v>
      </c>
      <c r="O12473" t="s">
        <v>65523</v>
      </c>
      <c r="P12473" t="s">
        <v>65524</v>
      </c>
      <c r="Q12473" s="40" t="s">
        <v>65524</v>
      </c>
      <c r="R12473" t="s">
        <v>55461</v>
      </c>
      <c r="S12473">
        <v>1.98</v>
      </c>
      <c r="T12473">
        <v>0</v>
      </c>
      <c r="U12473" t="s">
        <v>54</v>
      </c>
      <c r="W12473" t="s">
        <v>59</v>
      </c>
      <c r="X12473" t="s">
        <v>65525</v>
      </c>
    </row>
    <row r="12474" spans="1:24" x14ac:dyDescent="0.2">
      <c r="A12474">
        <v>53934</v>
      </c>
      <c r="B12474">
        <v>36229</v>
      </c>
      <c r="C12474" t="s">
        <v>45775</v>
      </c>
      <c r="D12474" t="s">
        <v>65526</v>
      </c>
      <c r="E12474" t="s">
        <v>65527</v>
      </c>
      <c r="F12474" t="s">
        <v>65528</v>
      </c>
      <c r="G12474" t="s">
        <v>52</v>
      </c>
      <c r="H12474" t="s">
        <v>53</v>
      </c>
      <c r="I12474" t="s">
        <v>147</v>
      </c>
      <c r="J12474" s="18">
        <v>42595</v>
      </c>
      <c r="K12474" s="41" t="s">
        <v>65529</v>
      </c>
      <c r="L12474" s="42" t="s">
        <v>65488</v>
      </c>
      <c r="M12474" t="s">
        <v>65049</v>
      </c>
      <c r="N12474" t="s">
        <v>65530</v>
      </c>
      <c r="O12474" t="s">
        <v>65531</v>
      </c>
      <c r="P12474" t="s">
        <v>65532</v>
      </c>
      <c r="Q12474" s="40" t="s">
        <v>65374</v>
      </c>
      <c r="R12474" t="s">
        <v>65431</v>
      </c>
      <c r="S12474">
        <v>1.93</v>
      </c>
      <c r="T12474">
        <v>0</v>
      </c>
      <c r="U12474" t="s">
        <v>54</v>
      </c>
      <c r="W12474" t="s">
        <v>59</v>
      </c>
      <c r="X12474" t="s">
        <v>65533</v>
      </c>
    </row>
    <row r="12475" spans="1:24" x14ac:dyDescent="0.2">
      <c r="A12475">
        <v>53935</v>
      </c>
      <c r="B12475">
        <v>36238</v>
      </c>
      <c r="C12475" t="s">
        <v>45775</v>
      </c>
      <c r="D12475" t="s">
        <v>7531</v>
      </c>
      <c r="E12475" t="s">
        <v>7532</v>
      </c>
      <c r="F12475" t="s">
        <v>7533</v>
      </c>
      <c r="G12475" t="s">
        <v>52</v>
      </c>
      <c r="H12475" t="s">
        <v>104</v>
      </c>
      <c r="I12475" t="s">
        <v>3616</v>
      </c>
      <c r="J12475" s="18">
        <v>42595</v>
      </c>
      <c r="K12475" s="41" t="s">
        <v>65493</v>
      </c>
      <c r="L12475" s="42" t="s">
        <v>65534</v>
      </c>
      <c r="M12475" t="s">
        <v>65507</v>
      </c>
      <c r="N12475" t="s">
        <v>65535</v>
      </c>
      <c r="O12475" t="s">
        <v>65536</v>
      </c>
      <c r="P12475" t="s">
        <v>65537</v>
      </c>
      <c r="Q12475" s="40" t="s">
        <v>65538</v>
      </c>
      <c r="R12475" t="s">
        <v>61833</v>
      </c>
      <c r="S12475">
        <v>5.83</v>
      </c>
      <c r="T12475">
        <v>0</v>
      </c>
      <c r="U12475" t="s">
        <v>54</v>
      </c>
      <c r="W12475" t="s">
        <v>59</v>
      </c>
      <c r="X12475" t="s">
        <v>65539</v>
      </c>
    </row>
    <row r="12476" spans="1:24" x14ac:dyDescent="0.2">
      <c r="A12476">
        <v>53938</v>
      </c>
      <c r="B12476">
        <v>36260</v>
      </c>
      <c r="C12476" t="s">
        <v>109</v>
      </c>
      <c r="D12476" t="s">
        <v>65540</v>
      </c>
      <c r="E12476" t="s">
        <v>57686</v>
      </c>
      <c r="F12476" t="s">
        <v>57687</v>
      </c>
      <c r="G12476" t="s">
        <v>52</v>
      </c>
      <c r="I12476" t="s">
        <v>2766</v>
      </c>
      <c r="J12476" s="18">
        <v>42595</v>
      </c>
      <c r="K12476" s="41" t="s">
        <v>65431</v>
      </c>
      <c r="L12476" s="42" t="s">
        <v>65541</v>
      </c>
      <c r="M12476" t="s">
        <v>65542</v>
      </c>
      <c r="N12476" t="s">
        <v>65543</v>
      </c>
      <c r="O12476" t="s">
        <v>65544</v>
      </c>
      <c r="P12476" t="s">
        <v>65545</v>
      </c>
      <c r="Q12476" s="40" t="s">
        <v>65545</v>
      </c>
      <c r="R12476" t="s">
        <v>65546</v>
      </c>
      <c r="S12476">
        <v>4.2300000000000004</v>
      </c>
      <c r="T12476">
        <v>0</v>
      </c>
      <c r="U12476" t="s">
        <v>54</v>
      </c>
      <c r="W12476" t="s">
        <v>59</v>
      </c>
      <c r="X12476" t="s">
        <v>65547</v>
      </c>
    </row>
    <row r="12477" spans="1:24" x14ac:dyDescent="0.2">
      <c r="A12477">
        <v>53939</v>
      </c>
      <c r="B12477">
        <v>36234</v>
      </c>
      <c r="C12477" t="s">
        <v>114</v>
      </c>
      <c r="D12477" t="s">
        <v>13721</v>
      </c>
      <c r="E12477" t="s">
        <v>13722</v>
      </c>
      <c r="F12477" t="s">
        <v>13723</v>
      </c>
      <c r="H12477" t="s">
        <v>62</v>
      </c>
      <c r="I12477" t="s">
        <v>13724</v>
      </c>
      <c r="J12477" s="18">
        <v>42596</v>
      </c>
      <c r="K12477" s="41" t="s">
        <v>65441</v>
      </c>
      <c r="L12477" s="42" t="s">
        <v>65548</v>
      </c>
      <c r="M12477" t="s">
        <v>65493</v>
      </c>
      <c r="N12477" t="s">
        <v>65330</v>
      </c>
      <c r="O12477" t="s">
        <v>65549</v>
      </c>
      <c r="R12477" t="s">
        <v>65420</v>
      </c>
      <c r="S12477">
        <v>23.18</v>
      </c>
      <c r="T12477">
        <v>1</v>
      </c>
      <c r="W12477" t="s">
        <v>55</v>
      </c>
    </row>
    <row r="12478" spans="1:24" x14ac:dyDescent="0.2">
      <c r="A12478">
        <v>53942</v>
      </c>
      <c r="B12478">
        <v>36261</v>
      </c>
      <c r="C12478" t="s">
        <v>114</v>
      </c>
      <c r="D12478" t="s">
        <v>65550</v>
      </c>
      <c r="E12478" t="s">
        <v>65551</v>
      </c>
      <c r="F12478" t="s">
        <v>65552</v>
      </c>
      <c r="H12478" t="s">
        <v>74</v>
      </c>
      <c r="I12478" t="s">
        <v>736</v>
      </c>
      <c r="J12478" s="18">
        <v>42596</v>
      </c>
      <c r="K12478" s="41" t="s">
        <v>65414</v>
      </c>
      <c r="L12478" s="42" t="s">
        <v>65553</v>
      </c>
      <c r="M12478" t="s">
        <v>65414</v>
      </c>
      <c r="N12478" t="s">
        <v>65554</v>
      </c>
      <c r="O12478" t="s">
        <v>65417</v>
      </c>
      <c r="P12478" t="s">
        <v>65555</v>
      </c>
      <c r="Q12478" s="40" t="s">
        <v>65555</v>
      </c>
      <c r="R12478" t="s">
        <v>64806</v>
      </c>
      <c r="S12478">
        <v>4.55</v>
      </c>
      <c r="T12478">
        <v>0</v>
      </c>
      <c r="W12478" t="s">
        <v>55</v>
      </c>
    </row>
    <row r="12479" spans="1:24" x14ac:dyDescent="0.2">
      <c r="A12479">
        <v>53943</v>
      </c>
      <c r="B12479">
        <v>36286</v>
      </c>
      <c r="C12479" t="s">
        <v>114</v>
      </c>
      <c r="D12479" t="s">
        <v>65556</v>
      </c>
      <c r="E12479" t="s">
        <v>65557</v>
      </c>
      <c r="F12479" t="s">
        <v>65558</v>
      </c>
      <c r="G12479" t="s">
        <v>52</v>
      </c>
      <c r="H12479" t="s">
        <v>53</v>
      </c>
      <c r="I12479" t="s">
        <v>146</v>
      </c>
      <c r="J12479" s="18">
        <v>42596</v>
      </c>
      <c r="K12479" s="41" t="s">
        <v>65559</v>
      </c>
      <c r="L12479" s="42" t="s">
        <v>65560</v>
      </c>
      <c r="M12479" t="s">
        <v>65560</v>
      </c>
      <c r="N12479" t="s">
        <v>65482</v>
      </c>
      <c r="O12479" t="s">
        <v>65561</v>
      </c>
      <c r="P12479" t="s">
        <v>65562</v>
      </c>
      <c r="Q12479" s="40" t="s">
        <v>65563</v>
      </c>
      <c r="R12479" t="s">
        <v>64806</v>
      </c>
      <c r="S12479">
        <v>2.72</v>
      </c>
      <c r="T12479">
        <v>0</v>
      </c>
      <c r="U12479" t="s">
        <v>54</v>
      </c>
      <c r="W12479" t="s">
        <v>59</v>
      </c>
      <c r="X12479" t="s">
        <v>65564</v>
      </c>
    </row>
    <row r="12480" spans="1:24" x14ac:dyDescent="0.2">
      <c r="A12480">
        <v>53944</v>
      </c>
      <c r="B12480">
        <v>36226</v>
      </c>
      <c r="C12480" t="s">
        <v>109</v>
      </c>
      <c r="D12480" t="s">
        <v>23663</v>
      </c>
      <c r="E12480" t="s">
        <v>23664</v>
      </c>
      <c r="F12480" t="s">
        <v>23665</v>
      </c>
      <c r="H12480" t="s">
        <v>310</v>
      </c>
      <c r="I12480" t="s">
        <v>91</v>
      </c>
      <c r="J12480" s="18">
        <v>42597</v>
      </c>
      <c r="K12480" s="41" t="s">
        <v>65565</v>
      </c>
      <c r="L12480" s="42" t="s">
        <v>65529</v>
      </c>
      <c r="M12480" t="s">
        <v>65566</v>
      </c>
      <c r="N12480" t="s">
        <v>65567</v>
      </c>
      <c r="O12480" t="s">
        <v>65433</v>
      </c>
      <c r="P12480" t="s">
        <v>65568</v>
      </c>
      <c r="Q12480" s="40" t="s">
        <v>65568</v>
      </c>
      <c r="R12480" t="s">
        <v>55461</v>
      </c>
      <c r="S12480">
        <v>0.87</v>
      </c>
      <c r="T12480">
        <v>0</v>
      </c>
      <c r="W12480" t="s">
        <v>55</v>
      </c>
    </row>
    <row r="12481" spans="1:24" x14ac:dyDescent="0.2">
      <c r="A12481">
        <v>53945</v>
      </c>
      <c r="B12481">
        <v>36244</v>
      </c>
      <c r="C12481" t="s">
        <v>45775</v>
      </c>
      <c r="D12481" t="s">
        <v>33722</v>
      </c>
      <c r="E12481" t="s">
        <v>65569</v>
      </c>
      <c r="F12481" t="s">
        <v>65570</v>
      </c>
      <c r="H12481" t="s">
        <v>53</v>
      </c>
      <c r="I12481" t="s">
        <v>836</v>
      </c>
      <c r="J12481" s="18">
        <v>42597</v>
      </c>
      <c r="K12481" s="41" t="s">
        <v>65266</v>
      </c>
      <c r="L12481" s="42" t="s">
        <v>65571</v>
      </c>
      <c r="M12481" t="s">
        <v>65572</v>
      </c>
      <c r="N12481" t="s">
        <v>65573</v>
      </c>
      <c r="O12481" t="s">
        <v>65574</v>
      </c>
      <c r="R12481" t="s">
        <v>65392</v>
      </c>
      <c r="S12481">
        <v>22.38</v>
      </c>
      <c r="T12481">
        <v>1</v>
      </c>
      <c r="W12481" t="s">
        <v>55</v>
      </c>
    </row>
    <row r="12482" spans="1:24" x14ac:dyDescent="0.2">
      <c r="A12482">
        <v>53947</v>
      </c>
      <c r="B12482">
        <v>36240</v>
      </c>
      <c r="C12482" t="s">
        <v>114</v>
      </c>
      <c r="D12482" t="s">
        <v>65575</v>
      </c>
      <c r="E12482" t="s">
        <v>60469</v>
      </c>
      <c r="F12482" t="s">
        <v>60470</v>
      </c>
      <c r="H12482" t="s">
        <v>867</v>
      </c>
      <c r="I12482" t="s">
        <v>1262</v>
      </c>
      <c r="J12482" s="18">
        <v>42597</v>
      </c>
      <c r="K12482" s="41" t="s">
        <v>65576</v>
      </c>
      <c r="L12482" s="42" t="s">
        <v>65577</v>
      </c>
      <c r="M12482" t="s">
        <v>65522</v>
      </c>
      <c r="N12482" t="s">
        <v>65578</v>
      </c>
      <c r="O12482" t="s">
        <v>65579</v>
      </c>
      <c r="R12482" t="s">
        <v>65580</v>
      </c>
      <c r="S12482">
        <v>22.72</v>
      </c>
      <c r="T12482">
        <v>1</v>
      </c>
      <c r="W12482" t="s">
        <v>55</v>
      </c>
    </row>
    <row r="12483" spans="1:24" x14ac:dyDescent="0.2">
      <c r="A12483">
        <v>53948</v>
      </c>
      <c r="B12483">
        <v>36243</v>
      </c>
      <c r="C12483" t="s">
        <v>19826</v>
      </c>
      <c r="D12483" t="s">
        <v>65581</v>
      </c>
      <c r="E12483" t="s">
        <v>65582</v>
      </c>
      <c r="F12483" t="s">
        <v>65583</v>
      </c>
      <c r="G12483" t="s">
        <v>56</v>
      </c>
      <c r="H12483" t="s">
        <v>69</v>
      </c>
      <c r="I12483" t="s">
        <v>2292</v>
      </c>
      <c r="J12483" s="18">
        <v>42597</v>
      </c>
      <c r="K12483" s="41" t="s">
        <v>65530</v>
      </c>
      <c r="L12483" s="42" t="s">
        <v>65572</v>
      </c>
      <c r="M12483" t="s">
        <v>65584</v>
      </c>
      <c r="N12483" t="s">
        <v>65405</v>
      </c>
      <c r="O12483" t="s">
        <v>65585</v>
      </c>
      <c r="P12483" t="s">
        <v>65586</v>
      </c>
      <c r="Q12483" s="40" t="s">
        <v>65586</v>
      </c>
      <c r="R12483" t="s">
        <v>64363</v>
      </c>
      <c r="S12483">
        <v>2.17</v>
      </c>
      <c r="T12483">
        <v>0</v>
      </c>
      <c r="U12483" t="s">
        <v>54</v>
      </c>
      <c r="W12483" t="s">
        <v>59</v>
      </c>
      <c r="X12483" t="s">
        <v>65587</v>
      </c>
    </row>
    <row r="12484" spans="1:24" x14ac:dyDescent="0.2">
      <c r="A12484">
        <v>53949</v>
      </c>
      <c r="B12484">
        <v>36241</v>
      </c>
      <c r="C12484" t="s">
        <v>19826</v>
      </c>
      <c r="D12484" t="s">
        <v>65588</v>
      </c>
      <c r="E12484" t="s">
        <v>65589</v>
      </c>
      <c r="F12484" t="s">
        <v>65590</v>
      </c>
      <c r="H12484" t="s">
        <v>67</v>
      </c>
      <c r="I12484" t="s">
        <v>138</v>
      </c>
      <c r="J12484" s="18">
        <v>42597</v>
      </c>
      <c r="K12484" s="41" t="s">
        <v>65591</v>
      </c>
      <c r="L12484" s="42" t="s">
        <v>65470</v>
      </c>
      <c r="M12484" t="s">
        <v>65592</v>
      </c>
      <c r="N12484" t="s">
        <v>65292</v>
      </c>
      <c r="O12484" t="s">
        <v>65593</v>
      </c>
      <c r="P12484" t="s">
        <v>65594</v>
      </c>
      <c r="Q12484" s="40" t="s">
        <v>65462</v>
      </c>
      <c r="R12484" t="s">
        <v>62021</v>
      </c>
      <c r="S12484">
        <v>6.03</v>
      </c>
      <c r="T12484">
        <v>0</v>
      </c>
      <c r="W12484" t="s">
        <v>55</v>
      </c>
    </row>
    <row r="12485" spans="1:24" x14ac:dyDescent="0.2">
      <c r="A12485">
        <v>53950</v>
      </c>
      <c r="B12485">
        <v>36247</v>
      </c>
      <c r="C12485" t="s">
        <v>114</v>
      </c>
      <c r="D12485" t="s">
        <v>31773</v>
      </c>
      <c r="E12485" t="s">
        <v>31774</v>
      </c>
      <c r="F12485" t="s">
        <v>31775</v>
      </c>
      <c r="H12485" t="s">
        <v>64</v>
      </c>
      <c r="I12485" t="s">
        <v>988</v>
      </c>
      <c r="J12485" s="18">
        <v>42597</v>
      </c>
      <c r="K12485" s="41" t="s">
        <v>65432</v>
      </c>
      <c r="L12485" s="42" t="s">
        <v>65516</v>
      </c>
      <c r="M12485" t="s">
        <v>65425</v>
      </c>
      <c r="N12485" t="s">
        <v>65595</v>
      </c>
      <c r="O12485" t="s">
        <v>65596</v>
      </c>
      <c r="P12485" t="s">
        <v>65597</v>
      </c>
      <c r="Q12485" s="40" t="s">
        <v>65436</v>
      </c>
      <c r="R12485" t="s">
        <v>64806</v>
      </c>
      <c r="S12485">
        <v>7.12</v>
      </c>
      <c r="T12485">
        <v>0</v>
      </c>
      <c r="W12485" t="s">
        <v>55</v>
      </c>
    </row>
    <row r="12486" spans="1:24" x14ac:dyDescent="0.2">
      <c r="A12486">
        <v>53951</v>
      </c>
      <c r="B12486">
        <v>36253</v>
      </c>
      <c r="C12486" t="s">
        <v>109</v>
      </c>
      <c r="D12486" t="s">
        <v>65598</v>
      </c>
      <c r="E12486" t="s">
        <v>65599</v>
      </c>
      <c r="F12486" t="s">
        <v>65600</v>
      </c>
      <c r="G12486" t="s">
        <v>52</v>
      </c>
      <c r="I12486" t="s">
        <v>160</v>
      </c>
      <c r="J12486" s="18">
        <v>42597</v>
      </c>
      <c r="K12486" s="41" t="s">
        <v>65601</v>
      </c>
      <c r="L12486" s="42" t="s">
        <v>65602</v>
      </c>
      <c r="M12486" t="s">
        <v>65603</v>
      </c>
      <c r="N12486" t="s">
        <v>65579</v>
      </c>
      <c r="O12486" t="s">
        <v>65604</v>
      </c>
      <c r="P12486" t="s">
        <v>65605</v>
      </c>
      <c r="Q12486" s="40" t="s">
        <v>65605</v>
      </c>
      <c r="R12486" t="s">
        <v>65606</v>
      </c>
      <c r="S12486">
        <v>4.2300000000000004</v>
      </c>
      <c r="T12486">
        <v>0</v>
      </c>
      <c r="U12486" t="s">
        <v>54</v>
      </c>
      <c r="W12486" t="s">
        <v>59</v>
      </c>
      <c r="X12486" t="s">
        <v>65607</v>
      </c>
    </row>
    <row r="12487" spans="1:24" x14ac:dyDescent="0.2">
      <c r="A12487">
        <v>53952</v>
      </c>
      <c r="B12487">
        <v>36257</v>
      </c>
      <c r="C12487" t="s">
        <v>114</v>
      </c>
      <c r="D12487" t="s">
        <v>18305</v>
      </c>
      <c r="E12487" t="s">
        <v>18306</v>
      </c>
      <c r="F12487" t="s">
        <v>18307</v>
      </c>
      <c r="H12487" t="s">
        <v>53</v>
      </c>
      <c r="I12487" t="s">
        <v>146</v>
      </c>
      <c r="J12487" s="18">
        <v>42597</v>
      </c>
      <c r="K12487" s="41" t="s">
        <v>65608</v>
      </c>
      <c r="L12487" s="42" t="s">
        <v>65379</v>
      </c>
      <c r="M12487" t="s">
        <v>65609</v>
      </c>
      <c r="N12487" t="s">
        <v>65610</v>
      </c>
      <c r="O12487" t="s">
        <v>65611</v>
      </c>
      <c r="R12487" t="s">
        <v>65612</v>
      </c>
      <c r="S12487">
        <v>21.53</v>
      </c>
      <c r="T12487">
        <v>1</v>
      </c>
      <c r="W12487" t="s">
        <v>55</v>
      </c>
    </row>
    <row r="12488" spans="1:24" x14ac:dyDescent="0.2">
      <c r="A12488">
        <v>53953</v>
      </c>
      <c r="B12488">
        <v>36248</v>
      </c>
      <c r="C12488" t="s">
        <v>110</v>
      </c>
      <c r="D12488" t="s">
        <v>59640</v>
      </c>
      <c r="E12488" t="s">
        <v>31682</v>
      </c>
      <c r="F12488" t="s">
        <v>31683</v>
      </c>
      <c r="H12488" t="s">
        <v>6707</v>
      </c>
      <c r="I12488" t="s">
        <v>6567</v>
      </c>
      <c r="J12488" s="18">
        <v>42597</v>
      </c>
      <c r="K12488" s="41" t="s">
        <v>65266</v>
      </c>
      <c r="L12488" s="42" t="s">
        <v>65472</v>
      </c>
      <c r="M12488" t="s">
        <v>65424</v>
      </c>
      <c r="N12488" t="s">
        <v>65613</v>
      </c>
      <c r="O12488" t="s">
        <v>65614</v>
      </c>
      <c r="P12488" t="s">
        <v>65615</v>
      </c>
      <c r="Q12488" s="40" t="s">
        <v>65616</v>
      </c>
      <c r="R12488" t="s">
        <v>64354</v>
      </c>
      <c r="S12488">
        <v>5.0999999999999996</v>
      </c>
      <c r="T12488">
        <v>0</v>
      </c>
      <c r="W12488" t="s">
        <v>55</v>
      </c>
    </row>
    <row r="12489" spans="1:24" x14ac:dyDescent="0.2">
      <c r="A12489">
        <v>53954</v>
      </c>
      <c r="B12489">
        <v>36249</v>
      </c>
      <c r="C12489" t="s">
        <v>19826</v>
      </c>
      <c r="D12489" t="s">
        <v>10738</v>
      </c>
      <c r="E12489" t="s">
        <v>10739</v>
      </c>
      <c r="F12489" t="s">
        <v>10740</v>
      </c>
      <c r="H12489" t="s">
        <v>60</v>
      </c>
      <c r="I12489" t="s">
        <v>97</v>
      </c>
      <c r="J12489" s="18">
        <v>42597</v>
      </c>
      <c r="K12489" s="41" t="s">
        <v>65617</v>
      </c>
      <c r="L12489" s="42" t="s">
        <v>65083</v>
      </c>
      <c r="M12489" t="s">
        <v>65444</v>
      </c>
      <c r="N12489" t="s">
        <v>65618</v>
      </c>
      <c r="O12489" t="s">
        <v>65619</v>
      </c>
      <c r="P12489" t="s">
        <v>65620</v>
      </c>
      <c r="Q12489" s="40" t="s">
        <v>65524</v>
      </c>
      <c r="R12489" t="s">
        <v>64363</v>
      </c>
      <c r="S12489">
        <v>1.07</v>
      </c>
      <c r="T12489">
        <v>0</v>
      </c>
      <c r="W12489" t="s">
        <v>55</v>
      </c>
    </row>
    <row r="12490" spans="1:24" x14ac:dyDescent="0.2">
      <c r="A12490">
        <v>53955</v>
      </c>
      <c r="B12490">
        <v>36250</v>
      </c>
      <c r="C12490" t="s">
        <v>109</v>
      </c>
      <c r="D12490" t="s">
        <v>9802</v>
      </c>
      <c r="E12490" t="s">
        <v>9803</v>
      </c>
      <c r="F12490" t="s">
        <v>9804</v>
      </c>
      <c r="H12490" t="s">
        <v>63</v>
      </c>
      <c r="I12490" t="s">
        <v>1905</v>
      </c>
      <c r="J12490" s="18">
        <v>42597</v>
      </c>
      <c r="K12490" s="41" t="s">
        <v>65320</v>
      </c>
      <c r="L12490" s="42" t="s">
        <v>65446</v>
      </c>
      <c r="M12490" t="s">
        <v>65621</v>
      </c>
      <c r="N12490" t="s">
        <v>65622</v>
      </c>
      <c r="O12490" t="s">
        <v>65623</v>
      </c>
      <c r="P12490" t="s">
        <v>65624</v>
      </c>
      <c r="Q12490" s="40" t="s">
        <v>65624</v>
      </c>
      <c r="R12490" t="s">
        <v>62021</v>
      </c>
      <c r="S12490">
        <v>5.03</v>
      </c>
      <c r="T12490">
        <v>0</v>
      </c>
      <c r="W12490" t="s">
        <v>55</v>
      </c>
    </row>
    <row r="12491" spans="1:24" x14ac:dyDescent="0.2">
      <c r="A12491">
        <v>53956</v>
      </c>
      <c r="B12491">
        <v>36252</v>
      </c>
      <c r="C12491" t="s">
        <v>114</v>
      </c>
      <c r="D12491" t="s">
        <v>65625</v>
      </c>
      <c r="E12491" t="s">
        <v>65626</v>
      </c>
      <c r="F12491" t="s">
        <v>65627</v>
      </c>
      <c r="H12491" t="s">
        <v>5486</v>
      </c>
      <c r="I12491" t="s">
        <v>49723</v>
      </c>
      <c r="J12491" s="18">
        <v>42597</v>
      </c>
      <c r="K12491" s="41" t="s">
        <v>65266</v>
      </c>
      <c r="L12491" s="42" t="s">
        <v>65489</v>
      </c>
      <c r="M12491" t="s">
        <v>65446</v>
      </c>
      <c r="N12491" t="s">
        <v>65628</v>
      </c>
      <c r="O12491" t="s">
        <v>65505</v>
      </c>
      <c r="R12491" t="s">
        <v>65398</v>
      </c>
      <c r="S12491">
        <v>21.97</v>
      </c>
      <c r="T12491">
        <v>1</v>
      </c>
      <c r="W12491" t="s">
        <v>55</v>
      </c>
    </row>
    <row r="12492" spans="1:24" x14ac:dyDescent="0.2">
      <c r="A12492">
        <v>53957</v>
      </c>
      <c r="B12492">
        <v>36264</v>
      </c>
      <c r="C12492" t="s">
        <v>114</v>
      </c>
      <c r="D12492" t="s">
        <v>1095</v>
      </c>
      <c r="E12492" t="s">
        <v>1096</v>
      </c>
      <c r="F12492" t="s">
        <v>1097</v>
      </c>
      <c r="G12492" t="s">
        <v>52</v>
      </c>
      <c r="H12492" t="s">
        <v>60</v>
      </c>
      <c r="I12492" t="s">
        <v>125</v>
      </c>
      <c r="J12492" s="18">
        <v>42597</v>
      </c>
      <c r="K12492" s="41" t="s">
        <v>65403</v>
      </c>
      <c r="L12492" s="42" t="s">
        <v>65629</v>
      </c>
      <c r="M12492" t="s">
        <v>65630</v>
      </c>
      <c r="N12492" t="s">
        <v>65631</v>
      </c>
      <c r="O12492" t="s">
        <v>65462</v>
      </c>
      <c r="P12492" t="s">
        <v>65632</v>
      </c>
      <c r="Q12492" s="40" t="s">
        <v>65632</v>
      </c>
      <c r="R12492" t="s">
        <v>61833</v>
      </c>
      <c r="S12492">
        <v>3.37</v>
      </c>
      <c r="T12492">
        <v>0</v>
      </c>
      <c r="U12492" t="s">
        <v>54</v>
      </c>
      <c r="W12492" t="s">
        <v>59</v>
      </c>
      <c r="X12492" t="s">
        <v>65633</v>
      </c>
    </row>
    <row r="12493" spans="1:24" x14ac:dyDescent="0.2">
      <c r="A12493">
        <v>53958</v>
      </c>
      <c r="B12493">
        <v>36254</v>
      </c>
      <c r="C12493" t="s">
        <v>109</v>
      </c>
      <c r="D12493" t="s">
        <v>9052</v>
      </c>
      <c r="E12493" t="s">
        <v>9053</v>
      </c>
      <c r="F12493" t="s">
        <v>9054</v>
      </c>
      <c r="H12493" t="s">
        <v>63</v>
      </c>
      <c r="I12493" t="s">
        <v>139</v>
      </c>
      <c r="J12493" s="18">
        <v>42597</v>
      </c>
      <c r="K12493" s="41" t="s">
        <v>65493</v>
      </c>
      <c r="L12493" s="42" t="s">
        <v>65374</v>
      </c>
      <c r="M12493" t="s">
        <v>65634</v>
      </c>
      <c r="N12493" t="s">
        <v>65635</v>
      </c>
      <c r="O12493" t="s">
        <v>65636</v>
      </c>
      <c r="R12493" t="s">
        <v>64981</v>
      </c>
      <c r="S12493">
        <v>21.65</v>
      </c>
      <c r="T12493">
        <v>1</v>
      </c>
      <c r="W12493" t="s">
        <v>55</v>
      </c>
    </row>
    <row r="12494" spans="1:24" x14ac:dyDescent="0.2">
      <c r="A12494">
        <v>53959</v>
      </c>
      <c r="B12494">
        <v>36256</v>
      </c>
      <c r="C12494" t="s">
        <v>19826</v>
      </c>
      <c r="D12494" t="s">
        <v>37631</v>
      </c>
      <c r="E12494" t="s">
        <v>37632</v>
      </c>
      <c r="F12494" t="s">
        <v>37633</v>
      </c>
      <c r="G12494" t="s">
        <v>56</v>
      </c>
      <c r="H12494" t="s">
        <v>1497</v>
      </c>
      <c r="I12494" t="s">
        <v>2766</v>
      </c>
      <c r="J12494" s="18">
        <v>42597</v>
      </c>
      <c r="K12494" s="41" t="s">
        <v>65637</v>
      </c>
      <c r="L12494" s="42" t="s">
        <v>65638</v>
      </c>
      <c r="M12494" t="s">
        <v>65374</v>
      </c>
      <c r="N12494" t="s">
        <v>65639</v>
      </c>
      <c r="O12494" t="s">
        <v>65640</v>
      </c>
      <c r="P12494" t="s">
        <v>65452</v>
      </c>
      <c r="Q12494" s="40" t="s">
        <v>65641</v>
      </c>
      <c r="R12494" t="s">
        <v>65464</v>
      </c>
      <c r="S12494">
        <v>2.78</v>
      </c>
      <c r="T12494">
        <v>0</v>
      </c>
      <c r="U12494" t="s">
        <v>54</v>
      </c>
      <c r="W12494" t="s">
        <v>59</v>
      </c>
      <c r="X12494" t="s">
        <v>65642</v>
      </c>
    </row>
    <row r="12495" spans="1:24" x14ac:dyDescent="0.2">
      <c r="A12495">
        <v>53962</v>
      </c>
      <c r="B12495">
        <v>36259</v>
      </c>
      <c r="C12495" t="s">
        <v>45621</v>
      </c>
      <c r="D12495" t="s">
        <v>58751</v>
      </c>
      <c r="E12495" t="s">
        <v>58752</v>
      </c>
      <c r="F12495" t="s">
        <v>58753</v>
      </c>
      <c r="H12495" t="s">
        <v>79</v>
      </c>
      <c r="I12495" t="s">
        <v>3145</v>
      </c>
      <c r="J12495" s="18">
        <v>42597</v>
      </c>
      <c r="K12495" s="41" t="s">
        <v>65643</v>
      </c>
      <c r="L12495" s="42" t="s">
        <v>65644</v>
      </c>
      <c r="M12495" t="s">
        <v>65645</v>
      </c>
      <c r="N12495" t="s">
        <v>65646</v>
      </c>
      <c r="O12495" t="s">
        <v>65499</v>
      </c>
      <c r="R12495" t="s">
        <v>64806</v>
      </c>
      <c r="S12495">
        <v>21.22</v>
      </c>
      <c r="T12495">
        <v>1</v>
      </c>
      <c r="W12495" t="s">
        <v>55</v>
      </c>
    </row>
    <row r="12496" spans="1:24" x14ac:dyDescent="0.2">
      <c r="A12496">
        <v>53966</v>
      </c>
      <c r="B12496">
        <v>36263</v>
      </c>
      <c r="C12496" t="s">
        <v>115</v>
      </c>
      <c r="D12496" t="s">
        <v>65647</v>
      </c>
      <c r="E12496" t="s">
        <v>65648</v>
      </c>
      <c r="F12496" t="s">
        <v>65649</v>
      </c>
      <c r="H12496" t="s">
        <v>2006</v>
      </c>
      <c r="I12496" t="s">
        <v>2007</v>
      </c>
      <c r="J12496" s="18">
        <v>42597</v>
      </c>
      <c r="K12496" s="41" t="s">
        <v>65650</v>
      </c>
      <c r="L12496" s="42" t="s">
        <v>65651</v>
      </c>
      <c r="M12496" t="s">
        <v>64363</v>
      </c>
      <c r="N12496" t="s">
        <v>65652</v>
      </c>
      <c r="O12496" t="s">
        <v>65461</v>
      </c>
      <c r="R12496" t="s">
        <v>65653</v>
      </c>
      <c r="S12496">
        <v>20.170000000000002</v>
      </c>
      <c r="T12496">
        <v>1</v>
      </c>
      <c r="W12496" t="s">
        <v>55</v>
      </c>
    </row>
    <row r="12497" spans="1:24" x14ac:dyDescent="0.2">
      <c r="A12497">
        <v>53967</v>
      </c>
      <c r="B12497">
        <v>36262</v>
      </c>
      <c r="C12497" t="s">
        <v>45775</v>
      </c>
      <c r="E12497" t="s">
        <v>65654</v>
      </c>
      <c r="F12497" t="s">
        <v>65655</v>
      </c>
      <c r="H12497" t="s">
        <v>68</v>
      </c>
      <c r="I12497" t="s">
        <v>153</v>
      </c>
      <c r="J12497" s="18">
        <v>42597</v>
      </c>
      <c r="K12497" s="41" t="s">
        <v>65656</v>
      </c>
      <c r="L12497" s="42" t="s">
        <v>65657</v>
      </c>
      <c r="M12497" t="s">
        <v>64363</v>
      </c>
      <c r="N12497" t="s">
        <v>65658</v>
      </c>
      <c r="O12497" t="s">
        <v>65500</v>
      </c>
      <c r="R12497" t="s">
        <v>65659</v>
      </c>
      <c r="S12497">
        <v>20.18</v>
      </c>
      <c r="T12497">
        <v>1</v>
      </c>
      <c r="W12497" t="s">
        <v>55</v>
      </c>
    </row>
    <row r="12498" spans="1:24" x14ac:dyDescent="0.2">
      <c r="A12498">
        <v>53968</v>
      </c>
      <c r="B12498">
        <v>36265</v>
      </c>
      <c r="C12498" t="s">
        <v>45775</v>
      </c>
      <c r="E12498" t="s">
        <v>9460</v>
      </c>
      <c r="F12498" t="s">
        <v>9461</v>
      </c>
      <c r="G12498" t="s">
        <v>52</v>
      </c>
      <c r="H12498" t="s">
        <v>79</v>
      </c>
      <c r="I12498" t="s">
        <v>160</v>
      </c>
      <c r="J12498" s="18">
        <v>42597</v>
      </c>
      <c r="K12498" s="41" t="s">
        <v>65638</v>
      </c>
      <c r="L12498" s="42" t="s">
        <v>65660</v>
      </c>
      <c r="M12498" t="s">
        <v>65630</v>
      </c>
      <c r="N12498" t="s">
        <v>65661</v>
      </c>
      <c r="O12498" t="s">
        <v>65662</v>
      </c>
      <c r="P12498" t="s">
        <v>62021</v>
      </c>
      <c r="Q12498" s="40" t="s">
        <v>65427</v>
      </c>
      <c r="R12498" t="s">
        <v>65659</v>
      </c>
      <c r="S12498">
        <v>4.5999999999999996</v>
      </c>
      <c r="T12498">
        <v>0</v>
      </c>
      <c r="U12498" t="s">
        <v>54</v>
      </c>
      <c r="W12498" t="s">
        <v>59</v>
      </c>
      <c r="X12498" t="s">
        <v>65385</v>
      </c>
    </row>
    <row r="12499" spans="1:24" x14ac:dyDescent="0.2">
      <c r="A12499">
        <v>53969</v>
      </c>
      <c r="B12499">
        <v>36268</v>
      </c>
      <c r="C12499" t="s">
        <v>19826</v>
      </c>
      <c r="D12499" t="s">
        <v>65663</v>
      </c>
      <c r="E12499" t="s">
        <v>65664</v>
      </c>
      <c r="F12499" t="s">
        <v>65665</v>
      </c>
      <c r="H12499" t="s">
        <v>1497</v>
      </c>
      <c r="I12499" t="s">
        <v>6626</v>
      </c>
      <c r="J12499" s="18">
        <v>42597</v>
      </c>
      <c r="K12499" s="41" t="s">
        <v>65414</v>
      </c>
      <c r="L12499" s="42" t="s">
        <v>65640</v>
      </c>
      <c r="M12499" t="s">
        <v>65666</v>
      </c>
      <c r="N12499" t="s">
        <v>65667</v>
      </c>
      <c r="O12499" t="s">
        <v>65668</v>
      </c>
      <c r="R12499" t="s">
        <v>65398</v>
      </c>
      <c r="S12499">
        <v>18.95</v>
      </c>
      <c r="T12499">
        <v>1</v>
      </c>
      <c r="W12499" t="s">
        <v>55</v>
      </c>
    </row>
    <row r="12500" spans="1:24" x14ac:dyDescent="0.2">
      <c r="A12500">
        <v>53970</v>
      </c>
      <c r="B12500">
        <v>36276</v>
      </c>
      <c r="C12500" t="s">
        <v>19826</v>
      </c>
      <c r="D12500" t="s">
        <v>65669</v>
      </c>
      <c r="E12500" t="s">
        <v>36031</v>
      </c>
      <c r="F12500" t="s">
        <v>36032</v>
      </c>
      <c r="H12500" t="s">
        <v>105</v>
      </c>
      <c r="I12500" t="s">
        <v>141</v>
      </c>
      <c r="J12500" s="18">
        <v>42597</v>
      </c>
      <c r="K12500" s="41" t="s">
        <v>65620</v>
      </c>
      <c r="L12500" s="42" t="s">
        <v>65670</v>
      </c>
      <c r="M12500" t="s">
        <v>65671</v>
      </c>
      <c r="N12500" t="s">
        <v>65672</v>
      </c>
      <c r="O12500" t="s">
        <v>65673</v>
      </c>
      <c r="P12500" t="s">
        <v>65674</v>
      </c>
      <c r="Q12500" s="40" t="s">
        <v>65674</v>
      </c>
      <c r="R12500" t="s">
        <v>62021</v>
      </c>
      <c r="S12500">
        <v>3.12</v>
      </c>
      <c r="T12500">
        <v>0</v>
      </c>
      <c r="W12500" t="s">
        <v>55</v>
      </c>
    </row>
    <row r="12501" spans="1:24" x14ac:dyDescent="0.2">
      <c r="A12501">
        <v>53971</v>
      </c>
      <c r="B12501">
        <v>36266</v>
      </c>
      <c r="C12501" t="s">
        <v>109</v>
      </c>
      <c r="D12501" t="s">
        <v>65675</v>
      </c>
      <c r="E12501" t="s">
        <v>65676</v>
      </c>
      <c r="F12501" t="s">
        <v>65677</v>
      </c>
      <c r="H12501" t="s">
        <v>70</v>
      </c>
      <c r="I12501" t="s">
        <v>1834</v>
      </c>
      <c r="J12501" s="18">
        <v>42597</v>
      </c>
      <c r="K12501" s="41" t="s">
        <v>65678</v>
      </c>
      <c r="L12501" s="42" t="s">
        <v>65396</v>
      </c>
      <c r="M12501" t="s">
        <v>65679</v>
      </c>
      <c r="N12501" t="s">
        <v>65680</v>
      </c>
      <c r="O12501" t="s">
        <v>65681</v>
      </c>
      <c r="P12501" t="s">
        <v>65682</v>
      </c>
      <c r="R12501" t="s">
        <v>65606</v>
      </c>
      <c r="S12501">
        <v>19.25</v>
      </c>
      <c r="T12501">
        <v>1</v>
      </c>
      <c r="W12501" t="s">
        <v>55</v>
      </c>
    </row>
    <row r="12502" spans="1:24" x14ac:dyDescent="0.2">
      <c r="A12502">
        <v>53973</v>
      </c>
      <c r="B12502">
        <v>36269</v>
      </c>
      <c r="C12502" t="s">
        <v>115</v>
      </c>
      <c r="D12502" t="s">
        <v>65683</v>
      </c>
      <c r="E12502" t="s">
        <v>6597</v>
      </c>
      <c r="F12502" t="s">
        <v>6598</v>
      </c>
      <c r="H12502" t="s">
        <v>3690</v>
      </c>
      <c r="I12502" t="s">
        <v>1464</v>
      </c>
      <c r="J12502" s="18">
        <v>42597</v>
      </c>
      <c r="K12502" s="41" t="s">
        <v>65266</v>
      </c>
      <c r="L12502" s="42" t="s">
        <v>65512</v>
      </c>
      <c r="M12502" t="s">
        <v>65684</v>
      </c>
      <c r="N12502" t="s">
        <v>65685</v>
      </c>
      <c r="O12502" t="s">
        <v>65615</v>
      </c>
      <c r="P12502" t="s">
        <v>65483</v>
      </c>
      <c r="Q12502" s="40" t="s">
        <v>65483</v>
      </c>
      <c r="R12502" t="s">
        <v>64806</v>
      </c>
      <c r="S12502">
        <v>1.9</v>
      </c>
      <c r="T12502">
        <v>0</v>
      </c>
      <c r="W12502" t="s">
        <v>55</v>
      </c>
    </row>
    <row r="12503" spans="1:24" x14ac:dyDescent="0.2">
      <c r="A12503">
        <v>53974</v>
      </c>
      <c r="B12503">
        <v>36271</v>
      </c>
      <c r="C12503" t="s">
        <v>113</v>
      </c>
      <c r="D12503" t="s">
        <v>28485</v>
      </c>
      <c r="E12503" t="s">
        <v>28486</v>
      </c>
      <c r="F12503" t="s">
        <v>28487</v>
      </c>
      <c r="H12503" t="s">
        <v>105</v>
      </c>
      <c r="I12503" t="s">
        <v>141</v>
      </c>
      <c r="J12503" s="18">
        <v>42597</v>
      </c>
      <c r="K12503" s="41" t="s">
        <v>64955</v>
      </c>
      <c r="L12503" s="42" t="s">
        <v>65686</v>
      </c>
      <c r="M12503" t="s">
        <v>65687</v>
      </c>
      <c r="R12503" t="s">
        <v>65036</v>
      </c>
      <c r="S12503">
        <v>18.78</v>
      </c>
      <c r="T12503">
        <v>1</v>
      </c>
      <c r="W12503" t="s">
        <v>55</v>
      </c>
    </row>
    <row r="12504" spans="1:24" x14ac:dyDescent="0.2">
      <c r="A12504">
        <v>53975</v>
      </c>
      <c r="B12504">
        <v>36282</v>
      </c>
      <c r="C12504" t="s">
        <v>19826</v>
      </c>
      <c r="E12504" t="s">
        <v>4865</v>
      </c>
      <c r="F12504" t="s">
        <v>4866</v>
      </c>
      <c r="H12504" t="s">
        <v>388</v>
      </c>
      <c r="I12504" t="s">
        <v>389</v>
      </c>
      <c r="J12504" s="18">
        <v>42597</v>
      </c>
      <c r="K12504" s="41" t="s">
        <v>65498</v>
      </c>
      <c r="L12504" s="42" t="s">
        <v>65688</v>
      </c>
      <c r="M12504" t="s">
        <v>65466</v>
      </c>
      <c r="N12504" t="s">
        <v>65547</v>
      </c>
      <c r="O12504" t="s">
        <v>65427</v>
      </c>
      <c r="R12504" t="s">
        <v>65497</v>
      </c>
      <c r="S12504">
        <v>18.07</v>
      </c>
      <c r="T12504">
        <v>1</v>
      </c>
      <c r="W12504" t="s">
        <v>55</v>
      </c>
    </row>
    <row r="12505" spans="1:24" x14ac:dyDescent="0.2">
      <c r="A12505">
        <v>53976</v>
      </c>
      <c r="B12505">
        <v>36272</v>
      </c>
      <c r="C12505" t="s">
        <v>109</v>
      </c>
      <c r="D12505" t="s">
        <v>64966</v>
      </c>
      <c r="E12505" t="s">
        <v>64967</v>
      </c>
      <c r="F12505" t="s">
        <v>64968</v>
      </c>
      <c r="H12505" t="s">
        <v>3690</v>
      </c>
      <c r="I12505" t="s">
        <v>4216</v>
      </c>
      <c r="J12505" s="18">
        <v>42597</v>
      </c>
      <c r="K12505" s="41" t="s">
        <v>65689</v>
      </c>
      <c r="L12505" s="42" t="s">
        <v>65690</v>
      </c>
      <c r="M12505" t="s">
        <v>65691</v>
      </c>
      <c r="N12505" t="s">
        <v>65322</v>
      </c>
      <c r="O12505" t="s">
        <v>65692</v>
      </c>
      <c r="P12505" t="s">
        <v>65693</v>
      </c>
      <c r="Q12505" s="40" t="s">
        <v>65693</v>
      </c>
      <c r="R12505" t="s">
        <v>65464</v>
      </c>
      <c r="S12505">
        <v>2.1</v>
      </c>
      <c r="T12505">
        <v>0</v>
      </c>
      <c r="W12505" t="s">
        <v>55</v>
      </c>
    </row>
    <row r="12506" spans="1:24" x14ac:dyDescent="0.2">
      <c r="A12506">
        <v>53978</v>
      </c>
      <c r="B12506">
        <v>36273</v>
      </c>
      <c r="C12506" t="s">
        <v>110</v>
      </c>
      <c r="D12506" t="s">
        <v>9488</v>
      </c>
      <c r="E12506" t="s">
        <v>2061</v>
      </c>
      <c r="F12506" t="s">
        <v>2062</v>
      </c>
      <c r="G12506" t="s">
        <v>56</v>
      </c>
      <c r="H12506" t="s">
        <v>79</v>
      </c>
      <c r="I12506" t="s">
        <v>160</v>
      </c>
      <c r="J12506" s="18">
        <v>42597</v>
      </c>
      <c r="K12506" s="41" t="s">
        <v>65686</v>
      </c>
      <c r="L12506" s="42" t="s">
        <v>65416</v>
      </c>
      <c r="M12506" t="s">
        <v>65694</v>
      </c>
      <c r="P12506" t="s">
        <v>65695</v>
      </c>
      <c r="Q12506" s="40" t="s">
        <v>65696</v>
      </c>
      <c r="R12506" t="s">
        <v>65500</v>
      </c>
      <c r="S12506">
        <v>0.08</v>
      </c>
      <c r="T12506">
        <v>0</v>
      </c>
      <c r="U12506" t="s">
        <v>54</v>
      </c>
      <c r="W12506" t="s">
        <v>59</v>
      </c>
      <c r="X12506" t="s">
        <v>65697</v>
      </c>
    </row>
    <row r="12507" spans="1:24" x14ac:dyDescent="0.2">
      <c r="A12507">
        <v>53979</v>
      </c>
      <c r="B12507">
        <v>36277</v>
      </c>
      <c r="C12507" t="s">
        <v>45775</v>
      </c>
      <c r="D12507" t="s">
        <v>12707</v>
      </c>
      <c r="E12507" t="s">
        <v>12708</v>
      </c>
      <c r="F12507" t="s">
        <v>12709</v>
      </c>
      <c r="G12507" t="s">
        <v>52</v>
      </c>
      <c r="H12507" t="s">
        <v>63</v>
      </c>
      <c r="I12507" t="s">
        <v>12710</v>
      </c>
      <c r="J12507" s="18">
        <v>42597</v>
      </c>
      <c r="K12507" s="41" t="s">
        <v>65698</v>
      </c>
      <c r="L12507" s="42" t="s">
        <v>65499</v>
      </c>
      <c r="M12507" t="s">
        <v>65670</v>
      </c>
      <c r="N12507" t="s">
        <v>65699</v>
      </c>
      <c r="O12507" t="s">
        <v>65700</v>
      </c>
      <c r="P12507" t="s">
        <v>65701</v>
      </c>
      <c r="Q12507" s="40" t="s">
        <v>65701</v>
      </c>
      <c r="R12507" t="s">
        <v>65546</v>
      </c>
      <c r="S12507">
        <v>2.2799999999999998</v>
      </c>
      <c r="T12507">
        <v>0</v>
      </c>
      <c r="U12507" t="s">
        <v>58</v>
      </c>
      <c r="W12507" t="s">
        <v>59</v>
      </c>
      <c r="X12507" t="s">
        <v>65702</v>
      </c>
    </row>
    <row r="12508" spans="1:24" x14ac:dyDescent="0.2">
      <c r="A12508">
        <v>53980</v>
      </c>
      <c r="B12508">
        <v>36275</v>
      </c>
      <c r="C12508" t="s">
        <v>110</v>
      </c>
      <c r="D12508" t="s">
        <v>65703</v>
      </c>
      <c r="E12508" t="s">
        <v>378</v>
      </c>
      <c r="F12508" t="s">
        <v>379</v>
      </c>
      <c r="G12508" t="s">
        <v>56</v>
      </c>
      <c r="H12508" t="s">
        <v>53</v>
      </c>
      <c r="I12508" t="s">
        <v>147</v>
      </c>
      <c r="J12508" s="18">
        <v>42597</v>
      </c>
      <c r="K12508" s="41" t="s">
        <v>65698</v>
      </c>
      <c r="L12508" s="42" t="s">
        <v>65704</v>
      </c>
      <c r="M12508" t="s">
        <v>65705</v>
      </c>
      <c r="N12508" t="s">
        <v>65706</v>
      </c>
      <c r="O12508" t="s">
        <v>65707</v>
      </c>
      <c r="P12508" t="s">
        <v>65596</v>
      </c>
      <c r="Q12508" s="40" t="s">
        <v>65596</v>
      </c>
      <c r="R12508" t="s">
        <v>62021</v>
      </c>
      <c r="S12508">
        <v>3.33</v>
      </c>
      <c r="T12508">
        <v>0</v>
      </c>
      <c r="U12508" t="s">
        <v>58</v>
      </c>
      <c r="W12508" t="s">
        <v>59</v>
      </c>
      <c r="X12508" t="s">
        <v>65708</v>
      </c>
    </row>
    <row r="12509" spans="1:24" x14ac:dyDescent="0.2">
      <c r="A12509">
        <v>53981</v>
      </c>
      <c r="B12509">
        <v>36283</v>
      </c>
      <c r="C12509" t="s">
        <v>111</v>
      </c>
      <c r="D12509" t="s">
        <v>41763</v>
      </c>
      <c r="E12509" t="s">
        <v>41764</v>
      </c>
      <c r="F12509" t="s">
        <v>41765</v>
      </c>
      <c r="G12509" t="s">
        <v>52</v>
      </c>
      <c r="H12509" t="s">
        <v>69</v>
      </c>
      <c r="I12509" t="s">
        <v>1558</v>
      </c>
      <c r="J12509" s="18">
        <v>42597</v>
      </c>
      <c r="K12509" s="41" t="s">
        <v>65709</v>
      </c>
      <c r="L12509" s="42" t="s">
        <v>65688</v>
      </c>
      <c r="M12509" t="s">
        <v>65710</v>
      </c>
      <c r="N12509" t="s">
        <v>65461</v>
      </c>
      <c r="O12509" t="s">
        <v>65711</v>
      </c>
      <c r="P12509" t="s">
        <v>65712</v>
      </c>
      <c r="Q12509" s="40" t="s">
        <v>65712</v>
      </c>
      <c r="R12509" t="s">
        <v>61833</v>
      </c>
      <c r="S12509">
        <v>2.65</v>
      </c>
      <c r="T12509">
        <v>0</v>
      </c>
      <c r="U12509" t="s">
        <v>58</v>
      </c>
      <c r="W12509" t="s">
        <v>59</v>
      </c>
      <c r="X12509" t="s">
        <v>65713</v>
      </c>
    </row>
    <row r="12510" spans="1:24" x14ac:dyDescent="0.2">
      <c r="A12510">
        <v>53982</v>
      </c>
      <c r="B12510">
        <v>36279</v>
      </c>
      <c r="C12510" t="s">
        <v>45621</v>
      </c>
      <c r="D12510" t="s">
        <v>65714</v>
      </c>
      <c r="E12510" t="s">
        <v>65715</v>
      </c>
      <c r="F12510" t="s">
        <v>65716</v>
      </c>
      <c r="H12510" t="s">
        <v>6707</v>
      </c>
      <c r="I12510" t="s">
        <v>6567</v>
      </c>
      <c r="J12510" s="18">
        <v>42597</v>
      </c>
      <c r="K12510" s="41" t="s">
        <v>65266</v>
      </c>
      <c r="L12510" s="42" t="s">
        <v>65717</v>
      </c>
      <c r="M12510" t="s">
        <v>65671</v>
      </c>
      <c r="R12510" t="s">
        <v>65718</v>
      </c>
      <c r="S12510">
        <v>18.28</v>
      </c>
      <c r="T12510">
        <v>1</v>
      </c>
      <c r="W12510" t="s">
        <v>55</v>
      </c>
    </row>
    <row r="12511" spans="1:24" x14ac:dyDescent="0.2">
      <c r="A12511">
        <v>53985</v>
      </c>
      <c r="B12511">
        <v>36281</v>
      </c>
      <c r="C12511" t="s">
        <v>45621</v>
      </c>
      <c r="D12511" t="s">
        <v>65550</v>
      </c>
      <c r="E12511" t="s">
        <v>65551</v>
      </c>
      <c r="F12511" t="s">
        <v>65552</v>
      </c>
      <c r="H12511" t="s">
        <v>74</v>
      </c>
      <c r="I12511" t="s">
        <v>736</v>
      </c>
      <c r="J12511" s="18">
        <v>42597</v>
      </c>
      <c r="K12511" s="41" t="s">
        <v>65446</v>
      </c>
      <c r="L12511" s="42" t="s">
        <v>65466</v>
      </c>
      <c r="M12511" t="s">
        <v>65467</v>
      </c>
      <c r="R12511" t="s">
        <v>65719</v>
      </c>
      <c r="S12511">
        <v>18.170000000000002</v>
      </c>
      <c r="T12511">
        <v>1</v>
      </c>
      <c r="W12511" t="s">
        <v>55</v>
      </c>
    </row>
    <row r="12512" spans="1:24" x14ac:dyDescent="0.2">
      <c r="A12512">
        <v>53986</v>
      </c>
      <c r="B12512">
        <v>36296</v>
      </c>
      <c r="C12512" t="s">
        <v>109</v>
      </c>
      <c r="D12512" t="s">
        <v>10942</v>
      </c>
      <c r="E12512" t="s">
        <v>10943</v>
      </c>
      <c r="F12512" t="s">
        <v>10944</v>
      </c>
      <c r="H12512" t="s">
        <v>60</v>
      </c>
      <c r="I12512" t="s">
        <v>1514</v>
      </c>
      <c r="J12512" s="18">
        <v>42597</v>
      </c>
      <c r="K12512" s="41" t="s">
        <v>65720</v>
      </c>
      <c r="L12512" s="42" t="s">
        <v>65721</v>
      </c>
      <c r="M12512" t="s">
        <v>65722</v>
      </c>
      <c r="N12512" t="s">
        <v>65723</v>
      </c>
      <c r="O12512" t="s">
        <v>65597</v>
      </c>
      <c r="R12512" t="s">
        <v>65398</v>
      </c>
      <c r="S12512">
        <v>16.02</v>
      </c>
      <c r="T12512">
        <v>1</v>
      </c>
      <c r="W12512" t="s">
        <v>55</v>
      </c>
    </row>
    <row r="12513" spans="1:24" x14ac:dyDescent="0.2">
      <c r="A12513">
        <v>53987</v>
      </c>
      <c r="B12513">
        <v>36285</v>
      </c>
      <c r="C12513" t="s">
        <v>161</v>
      </c>
      <c r="D12513" t="s">
        <v>38133</v>
      </c>
      <c r="E12513" t="s">
        <v>38134</v>
      </c>
      <c r="F12513" t="s">
        <v>38135</v>
      </c>
      <c r="H12513" t="s">
        <v>60</v>
      </c>
      <c r="I12513" t="s">
        <v>125</v>
      </c>
      <c r="J12513" s="18">
        <v>42597</v>
      </c>
      <c r="K12513" s="41" t="s">
        <v>65709</v>
      </c>
      <c r="L12513" s="42" t="s">
        <v>65724</v>
      </c>
      <c r="M12513" t="s">
        <v>65725</v>
      </c>
      <c r="N12513" t="s">
        <v>65397</v>
      </c>
      <c r="O12513" t="s">
        <v>65563</v>
      </c>
      <c r="R12513" t="s">
        <v>65392</v>
      </c>
      <c r="S12513">
        <v>17.920000000000002</v>
      </c>
      <c r="T12513">
        <v>1</v>
      </c>
      <c r="W12513" t="s">
        <v>55</v>
      </c>
    </row>
    <row r="12514" spans="1:24" x14ac:dyDescent="0.2">
      <c r="A12514">
        <v>53988</v>
      </c>
      <c r="B12514">
        <v>36288</v>
      </c>
      <c r="C12514" t="s">
        <v>112</v>
      </c>
      <c r="D12514" t="s">
        <v>58363</v>
      </c>
      <c r="E12514" t="s">
        <v>58364</v>
      </c>
      <c r="F12514" t="s">
        <v>58365</v>
      </c>
      <c r="H12514" t="s">
        <v>53</v>
      </c>
      <c r="I12514" t="s">
        <v>147</v>
      </c>
      <c r="J12514" s="18">
        <v>42597</v>
      </c>
      <c r="K12514" s="41" t="s">
        <v>65432</v>
      </c>
      <c r="L12514" s="42" t="s">
        <v>65726</v>
      </c>
      <c r="M12514" t="s">
        <v>65726</v>
      </c>
      <c r="N12514" t="s">
        <v>65386</v>
      </c>
      <c r="O12514" t="s">
        <v>65727</v>
      </c>
      <c r="R12514" t="s">
        <v>61422</v>
      </c>
      <c r="S12514">
        <v>17.57</v>
      </c>
      <c r="T12514">
        <v>1</v>
      </c>
      <c r="W12514" t="s">
        <v>55</v>
      </c>
    </row>
    <row r="12515" spans="1:24" x14ac:dyDescent="0.2">
      <c r="A12515">
        <v>53989</v>
      </c>
      <c r="B12515">
        <v>36287</v>
      </c>
      <c r="C12515" t="s">
        <v>161</v>
      </c>
      <c r="D12515" t="s">
        <v>65728</v>
      </c>
      <c r="E12515" t="s">
        <v>65729</v>
      </c>
      <c r="F12515" t="s">
        <v>65730</v>
      </c>
      <c r="H12515" t="s">
        <v>74</v>
      </c>
      <c r="I12515" t="s">
        <v>736</v>
      </c>
      <c r="J12515" s="18">
        <v>42597</v>
      </c>
      <c r="K12515" s="41" t="s">
        <v>65498</v>
      </c>
      <c r="L12515" s="42" t="s">
        <v>65495</v>
      </c>
      <c r="M12515" t="s">
        <v>65731</v>
      </c>
      <c r="N12515" t="s">
        <v>65732</v>
      </c>
      <c r="O12515" t="s">
        <v>65733</v>
      </c>
      <c r="R12515" t="s">
        <v>65398</v>
      </c>
      <c r="S12515">
        <v>17.68</v>
      </c>
      <c r="T12515">
        <v>1</v>
      </c>
      <c r="W12515" t="s">
        <v>55</v>
      </c>
    </row>
    <row r="12516" spans="1:24" x14ac:dyDescent="0.2">
      <c r="A12516">
        <v>53992</v>
      </c>
      <c r="B12516">
        <v>36289</v>
      </c>
      <c r="C12516" t="s">
        <v>161</v>
      </c>
      <c r="D12516" t="s">
        <v>36769</v>
      </c>
      <c r="E12516" t="s">
        <v>36770</v>
      </c>
      <c r="F12516" t="s">
        <v>36771</v>
      </c>
      <c r="H12516" t="s">
        <v>9654</v>
      </c>
      <c r="I12516" t="s">
        <v>36772</v>
      </c>
      <c r="J12516" s="18">
        <v>42597</v>
      </c>
      <c r="K12516" s="41" t="s">
        <v>65595</v>
      </c>
      <c r="L12516" s="42" t="s">
        <v>65734</v>
      </c>
      <c r="M12516" t="s">
        <v>65735</v>
      </c>
      <c r="R12516" t="s">
        <v>65736</v>
      </c>
      <c r="S12516">
        <v>17.47</v>
      </c>
      <c r="T12516">
        <v>1</v>
      </c>
      <c r="W12516" t="s">
        <v>55</v>
      </c>
    </row>
    <row r="12517" spans="1:24" x14ac:dyDescent="0.2">
      <c r="A12517">
        <v>53994</v>
      </c>
      <c r="B12517">
        <v>36290</v>
      </c>
      <c r="C12517" t="s">
        <v>110</v>
      </c>
      <c r="D12517" t="s">
        <v>65737</v>
      </c>
      <c r="E12517" t="s">
        <v>65738</v>
      </c>
      <c r="F12517" t="s">
        <v>65739</v>
      </c>
      <c r="G12517" t="s">
        <v>56</v>
      </c>
      <c r="H12517" t="s">
        <v>74</v>
      </c>
      <c r="I12517" t="s">
        <v>736</v>
      </c>
      <c r="J12517" s="18">
        <v>42597</v>
      </c>
      <c r="K12517" s="41" t="s">
        <v>65740</v>
      </c>
      <c r="L12517" s="42" t="s">
        <v>65517</v>
      </c>
      <c r="M12517" t="s">
        <v>65461</v>
      </c>
      <c r="N12517" t="s">
        <v>65682</v>
      </c>
      <c r="O12517" t="s">
        <v>65555</v>
      </c>
      <c r="P12517" t="s">
        <v>65707</v>
      </c>
      <c r="Q12517" s="40" t="s">
        <v>65707</v>
      </c>
      <c r="R12517" t="s">
        <v>61833</v>
      </c>
      <c r="S12517">
        <v>1.68</v>
      </c>
      <c r="T12517">
        <v>0</v>
      </c>
      <c r="U12517" t="s">
        <v>58</v>
      </c>
      <c r="W12517" t="s">
        <v>59</v>
      </c>
      <c r="X12517" t="s">
        <v>65741</v>
      </c>
    </row>
    <row r="12518" spans="1:24" x14ac:dyDescent="0.2">
      <c r="A12518">
        <v>53996</v>
      </c>
      <c r="B12518">
        <v>36291</v>
      </c>
      <c r="C12518" t="s">
        <v>114</v>
      </c>
      <c r="D12518" t="s">
        <v>51579</v>
      </c>
      <c r="E12518" t="s">
        <v>51580</v>
      </c>
      <c r="F12518" t="s">
        <v>51581</v>
      </c>
      <c r="H12518" t="s">
        <v>9654</v>
      </c>
      <c r="I12518" t="s">
        <v>9655</v>
      </c>
      <c r="J12518" s="18">
        <v>42597</v>
      </c>
      <c r="K12518" s="41" t="s">
        <v>65666</v>
      </c>
      <c r="L12518" s="42" t="s">
        <v>65484</v>
      </c>
      <c r="M12518" t="s">
        <v>65624</v>
      </c>
      <c r="R12518" t="s">
        <v>65392</v>
      </c>
      <c r="S12518">
        <v>16.98</v>
      </c>
      <c r="T12518">
        <v>1</v>
      </c>
      <c r="W12518" t="s">
        <v>55</v>
      </c>
    </row>
    <row r="12519" spans="1:24" x14ac:dyDescent="0.2">
      <c r="A12519">
        <v>53997</v>
      </c>
      <c r="B12519">
        <v>36292</v>
      </c>
      <c r="C12519" t="s">
        <v>112</v>
      </c>
      <c r="D12519" t="s">
        <v>49919</v>
      </c>
      <c r="E12519" t="s">
        <v>49920</v>
      </c>
      <c r="F12519" t="s">
        <v>49921</v>
      </c>
      <c r="H12519" t="s">
        <v>68</v>
      </c>
      <c r="I12519" t="s">
        <v>130</v>
      </c>
      <c r="J12519" s="18">
        <v>42597</v>
      </c>
      <c r="K12519" s="41" t="s">
        <v>65543</v>
      </c>
      <c r="L12519" s="42" t="s">
        <v>65742</v>
      </c>
      <c r="M12519" t="s">
        <v>65742</v>
      </c>
      <c r="N12519" t="s">
        <v>65743</v>
      </c>
      <c r="O12519" t="s">
        <v>65727</v>
      </c>
      <c r="R12519" t="s">
        <v>65413</v>
      </c>
      <c r="S12519">
        <v>16.77</v>
      </c>
      <c r="T12519">
        <v>1</v>
      </c>
      <c r="W12519" t="s">
        <v>55</v>
      </c>
    </row>
    <row r="12520" spans="1:24" x14ac:dyDescent="0.2">
      <c r="A12520">
        <v>53999</v>
      </c>
      <c r="B12520">
        <v>36295</v>
      </c>
      <c r="C12520" t="s">
        <v>161</v>
      </c>
      <c r="D12520" t="s">
        <v>12572</v>
      </c>
      <c r="E12520" t="s">
        <v>12573</v>
      </c>
      <c r="F12520" t="s">
        <v>12574</v>
      </c>
      <c r="H12520" t="s">
        <v>99</v>
      </c>
      <c r="I12520" t="s">
        <v>9163</v>
      </c>
      <c r="J12520" s="18">
        <v>42597</v>
      </c>
      <c r="K12520" s="41" t="s">
        <v>65744</v>
      </c>
      <c r="L12520" s="42" t="s">
        <v>65701</v>
      </c>
      <c r="M12520" t="s">
        <v>65546</v>
      </c>
      <c r="N12520" t="s">
        <v>65745</v>
      </c>
      <c r="O12520" t="s">
        <v>65427</v>
      </c>
      <c r="R12520" t="s">
        <v>65398</v>
      </c>
      <c r="S12520">
        <v>16.079999999999998</v>
      </c>
      <c r="T12520">
        <v>1</v>
      </c>
      <c r="W12520" t="s">
        <v>55</v>
      </c>
    </row>
    <row r="12521" spans="1:24" x14ac:dyDescent="0.2">
      <c r="A12521">
        <v>54001</v>
      </c>
      <c r="B12521">
        <v>36294</v>
      </c>
      <c r="C12521" t="s">
        <v>45775</v>
      </c>
      <c r="D12521" t="s">
        <v>65746</v>
      </c>
      <c r="E12521" t="s">
        <v>65747</v>
      </c>
      <c r="F12521" t="s">
        <v>65748</v>
      </c>
      <c r="H12521" t="s">
        <v>3350</v>
      </c>
      <c r="I12521" t="s">
        <v>51591</v>
      </c>
      <c r="J12521" s="18">
        <v>42597</v>
      </c>
      <c r="K12521" s="41" t="s">
        <v>65740</v>
      </c>
      <c r="L12521" s="42" t="s">
        <v>65749</v>
      </c>
      <c r="M12521" t="s">
        <v>65750</v>
      </c>
      <c r="R12521" t="s">
        <v>65751</v>
      </c>
      <c r="S12521">
        <v>16.170000000000002</v>
      </c>
      <c r="T12521">
        <v>1</v>
      </c>
      <c r="W12521" t="s">
        <v>55</v>
      </c>
    </row>
    <row r="12522" spans="1:24" x14ac:dyDescent="0.2">
      <c r="A12522">
        <v>54002</v>
      </c>
      <c r="B12522">
        <v>36298</v>
      </c>
      <c r="C12522" t="s">
        <v>114</v>
      </c>
      <c r="E12522" t="s">
        <v>65752</v>
      </c>
      <c r="F12522" t="s">
        <v>65753</v>
      </c>
      <c r="H12522" t="s">
        <v>6707</v>
      </c>
      <c r="I12522" t="s">
        <v>6567</v>
      </c>
      <c r="J12522" s="18">
        <v>42597</v>
      </c>
      <c r="K12522" s="41" t="s">
        <v>65754</v>
      </c>
      <c r="L12522" s="42" t="s">
        <v>65755</v>
      </c>
      <c r="M12522" t="s">
        <v>65756</v>
      </c>
      <c r="R12522" t="s">
        <v>65398</v>
      </c>
      <c r="S12522">
        <v>15.77</v>
      </c>
      <c r="T12522">
        <v>1</v>
      </c>
      <c r="W12522" t="s">
        <v>55</v>
      </c>
    </row>
    <row r="12523" spans="1:24" x14ac:dyDescent="0.2">
      <c r="A12523">
        <v>54005</v>
      </c>
      <c r="B12523">
        <v>36293</v>
      </c>
      <c r="C12523" t="s">
        <v>45621</v>
      </c>
      <c r="D12523" t="s">
        <v>10015</v>
      </c>
      <c r="E12523" t="s">
        <v>10016</v>
      </c>
      <c r="F12523" t="s">
        <v>10017</v>
      </c>
      <c r="H12523" t="s">
        <v>63</v>
      </c>
      <c r="I12523" t="s">
        <v>139</v>
      </c>
      <c r="J12523" s="18">
        <v>42597</v>
      </c>
      <c r="K12523" s="41" t="s">
        <v>65321</v>
      </c>
      <c r="L12523" s="42" t="s">
        <v>65672</v>
      </c>
      <c r="M12523" t="s">
        <v>65757</v>
      </c>
      <c r="R12523" t="s">
        <v>65408</v>
      </c>
      <c r="S12523">
        <v>16.579999999999998</v>
      </c>
      <c r="T12523">
        <v>1</v>
      </c>
      <c r="W12523" t="s">
        <v>55</v>
      </c>
    </row>
    <row r="12524" spans="1:24" x14ac:dyDescent="0.2">
      <c r="A12524">
        <v>54007</v>
      </c>
      <c r="B12524">
        <v>36297</v>
      </c>
      <c r="C12524" t="s">
        <v>45775</v>
      </c>
      <c r="D12524" t="s">
        <v>9592</v>
      </c>
      <c r="E12524" t="s">
        <v>9593</v>
      </c>
      <c r="F12524" t="s">
        <v>9594</v>
      </c>
      <c r="H12524" t="s">
        <v>1497</v>
      </c>
      <c r="I12524" t="s">
        <v>9595</v>
      </c>
      <c r="J12524" s="18">
        <v>42597</v>
      </c>
      <c r="K12524" s="41" t="s">
        <v>65606</v>
      </c>
      <c r="L12524" s="42" t="s">
        <v>65417</v>
      </c>
      <c r="M12524" t="s">
        <v>65758</v>
      </c>
      <c r="N12524" t="s">
        <v>65759</v>
      </c>
      <c r="O12524" t="s">
        <v>65727</v>
      </c>
      <c r="R12524" t="s">
        <v>65760</v>
      </c>
      <c r="S12524">
        <v>15.98</v>
      </c>
      <c r="T12524">
        <v>1</v>
      </c>
      <c r="W12524" t="s">
        <v>55</v>
      </c>
    </row>
    <row r="12525" spans="1:24" x14ac:dyDescent="0.2">
      <c r="A12525">
        <v>54012</v>
      </c>
      <c r="B12525">
        <v>36299</v>
      </c>
      <c r="C12525" t="s">
        <v>45621</v>
      </c>
      <c r="D12525" t="s">
        <v>21252</v>
      </c>
      <c r="E12525" t="s">
        <v>21253</v>
      </c>
      <c r="F12525" t="s">
        <v>21254</v>
      </c>
      <c r="H12525" t="s">
        <v>53</v>
      </c>
      <c r="I12525" t="s">
        <v>147</v>
      </c>
      <c r="J12525" s="18">
        <v>42597</v>
      </c>
      <c r="K12525" s="41" t="s">
        <v>65761</v>
      </c>
      <c r="L12525" s="42" t="s">
        <v>61833</v>
      </c>
      <c r="M12525" t="s">
        <v>65762</v>
      </c>
      <c r="R12525" t="s">
        <v>64672</v>
      </c>
      <c r="S12525">
        <v>15.7</v>
      </c>
      <c r="T12525">
        <v>1</v>
      </c>
      <c r="W12525" t="s">
        <v>55</v>
      </c>
    </row>
    <row r="12526" spans="1:24" x14ac:dyDescent="0.2">
      <c r="A12526">
        <v>54014</v>
      </c>
      <c r="B12526">
        <v>36300</v>
      </c>
      <c r="C12526" t="s">
        <v>114</v>
      </c>
      <c r="D12526" t="s">
        <v>65763</v>
      </c>
      <c r="E12526" t="s">
        <v>65764</v>
      </c>
      <c r="F12526" t="s">
        <v>65765</v>
      </c>
      <c r="H12526" t="s">
        <v>63</v>
      </c>
      <c r="I12526" t="s">
        <v>9334</v>
      </c>
      <c r="J12526" s="18">
        <v>42597</v>
      </c>
      <c r="K12526" s="41" t="s">
        <v>65503</v>
      </c>
      <c r="L12526" s="42" t="s">
        <v>65766</v>
      </c>
      <c r="M12526" t="s">
        <v>65574</v>
      </c>
      <c r="R12526" t="s">
        <v>65760</v>
      </c>
      <c r="S12526">
        <v>14.97</v>
      </c>
      <c r="T12526">
        <v>1</v>
      </c>
      <c r="W12526" t="s">
        <v>55</v>
      </c>
    </row>
    <row r="12527" spans="1:24" x14ac:dyDescent="0.2">
      <c r="A12527">
        <v>54032</v>
      </c>
      <c r="B12527">
        <v>36301</v>
      </c>
      <c r="C12527" t="s">
        <v>113</v>
      </c>
      <c r="D12527" t="s">
        <v>65767</v>
      </c>
      <c r="E12527" t="s">
        <v>65768</v>
      </c>
      <c r="F12527" t="s">
        <v>65769</v>
      </c>
      <c r="H12527" t="s">
        <v>123</v>
      </c>
      <c r="I12527" t="s">
        <v>620</v>
      </c>
      <c r="J12527" s="18">
        <v>42597</v>
      </c>
      <c r="K12527" s="41" t="s">
        <v>65591</v>
      </c>
      <c r="L12527" s="42" t="s">
        <v>65770</v>
      </c>
      <c r="M12527" t="s">
        <v>65771</v>
      </c>
      <c r="N12527" t="s">
        <v>65772</v>
      </c>
      <c r="O12527" t="s">
        <v>65773</v>
      </c>
      <c r="R12527" t="s">
        <v>61422</v>
      </c>
      <c r="S12527">
        <v>12.87</v>
      </c>
      <c r="T12527">
        <v>1</v>
      </c>
      <c r="W12527" t="s">
        <v>55</v>
      </c>
    </row>
    <row r="12528" spans="1:24" x14ac:dyDescent="0.2">
      <c r="A12528">
        <v>54034</v>
      </c>
      <c r="B12528">
        <v>36302</v>
      </c>
      <c r="C12528" t="s">
        <v>113</v>
      </c>
      <c r="D12528" t="s">
        <v>65774</v>
      </c>
      <c r="E12528" t="s">
        <v>65775</v>
      </c>
      <c r="F12528" t="s">
        <v>65776</v>
      </c>
      <c r="H12528" t="s">
        <v>64</v>
      </c>
      <c r="I12528" t="s">
        <v>152</v>
      </c>
      <c r="J12528" s="18">
        <v>42597</v>
      </c>
      <c r="K12528" s="41" t="s">
        <v>65451</v>
      </c>
      <c r="L12528" s="42" t="s">
        <v>65777</v>
      </c>
      <c r="M12528" t="s">
        <v>65778</v>
      </c>
      <c r="R12528" t="s">
        <v>65779</v>
      </c>
      <c r="S12528">
        <v>12.7</v>
      </c>
      <c r="T12528">
        <v>1</v>
      </c>
      <c r="W12528" t="s">
        <v>55</v>
      </c>
    </row>
    <row r="12529" spans="1:24" x14ac:dyDescent="0.2">
      <c r="A12529">
        <v>54038</v>
      </c>
      <c r="B12529">
        <v>36304</v>
      </c>
      <c r="C12529" t="s">
        <v>109</v>
      </c>
      <c r="D12529" t="s">
        <v>3061</v>
      </c>
      <c r="E12529" t="s">
        <v>3062</v>
      </c>
      <c r="F12529" t="s">
        <v>3063</v>
      </c>
      <c r="H12529" t="s">
        <v>69</v>
      </c>
      <c r="I12529" t="s">
        <v>145</v>
      </c>
      <c r="J12529" s="18">
        <v>42597</v>
      </c>
      <c r="K12529" s="41" t="s">
        <v>65777</v>
      </c>
      <c r="L12529" s="42" t="s">
        <v>65780</v>
      </c>
      <c r="M12529" t="s">
        <v>65781</v>
      </c>
      <c r="R12529" t="s">
        <v>65392</v>
      </c>
      <c r="S12529">
        <v>10.87</v>
      </c>
      <c r="T12529">
        <v>1</v>
      </c>
      <c r="W12529" t="s">
        <v>55</v>
      </c>
    </row>
    <row r="12530" spans="1:24" x14ac:dyDescent="0.2">
      <c r="A12530" t="s">
        <v>29</v>
      </c>
      <c r="B12530" t="s">
        <v>30</v>
      </c>
      <c r="C12530" t="s">
        <v>31</v>
      </c>
      <c r="D12530" t="s">
        <v>32</v>
      </c>
      <c r="E12530" t="s">
        <v>28</v>
      </c>
      <c r="F12530" t="s">
        <v>33</v>
      </c>
      <c r="G12530" t="s">
        <v>34</v>
      </c>
      <c r="H12530" t="s">
        <v>35</v>
      </c>
      <c r="I12530" t="s">
        <v>36</v>
      </c>
      <c r="J12530" t="s">
        <v>37</v>
      </c>
      <c r="K12530" s="41" t="s">
        <v>38</v>
      </c>
      <c r="L12530" s="42" t="s">
        <v>39</v>
      </c>
      <c r="M12530" t="s">
        <v>40</v>
      </c>
      <c r="N12530" t="s">
        <v>41</v>
      </c>
      <c r="O12530" t="s">
        <v>42</v>
      </c>
      <c r="P12530" t="s">
        <v>43</v>
      </c>
      <c r="Q12530" s="40" t="s">
        <v>44</v>
      </c>
      <c r="R12530" t="s">
        <v>45</v>
      </c>
      <c r="S12530" t="s">
        <v>46</v>
      </c>
      <c r="T12530" t="s">
        <v>47</v>
      </c>
      <c r="U12530" t="s">
        <v>48</v>
      </c>
      <c r="V12530" t="s">
        <v>49</v>
      </c>
      <c r="W12530" t="s">
        <v>50</v>
      </c>
      <c r="X12530" t="s">
        <v>51</v>
      </c>
    </row>
    <row r="12531" spans="1:24" x14ac:dyDescent="0.2">
      <c r="A12531">
        <v>48535</v>
      </c>
      <c r="B12531">
        <v>0</v>
      </c>
      <c r="C12531" t="s">
        <v>111</v>
      </c>
      <c r="D12531" t="s">
        <v>30869</v>
      </c>
      <c r="E12531" t="s">
        <v>30870</v>
      </c>
      <c r="F12531" t="s">
        <v>30871</v>
      </c>
      <c r="H12531" t="s">
        <v>53</v>
      </c>
      <c r="I12531" t="s">
        <v>146</v>
      </c>
      <c r="J12531" s="18">
        <v>42508</v>
      </c>
      <c r="K12531" s="41" t="s">
        <v>36521</v>
      </c>
      <c r="L12531" s="42" t="s">
        <v>65804</v>
      </c>
      <c r="N12531" t="s">
        <v>65805</v>
      </c>
      <c r="O12531" t="s">
        <v>65806</v>
      </c>
      <c r="P12531" t="s">
        <v>65807</v>
      </c>
      <c r="Q12531" s="40" t="s">
        <v>65808</v>
      </c>
      <c r="R12531" t="s">
        <v>63514</v>
      </c>
      <c r="S12531">
        <v>25.3</v>
      </c>
      <c r="T12531">
        <v>1</v>
      </c>
      <c r="W12531" t="s">
        <v>55</v>
      </c>
    </row>
    <row r="12532" spans="1:24" x14ac:dyDescent="0.2">
      <c r="A12532">
        <v>52089</v>
      </c>
      <c r="B12532">
        <v>0</v>
      </c>
      <c r="C12532" t="s">
        <v>161</v>
      </c>
      <c r="D12532" t="s">
        <v>55620</v>
      </c>
      <c r="E12532" t="s">
        <v>30636</v>
      </c>
      <c r="F12532" t="s">
        <v>30637</v>
      </c>
      <c r="H12532" t="s">
        <v>63</v>
      </c>
      <c r="I12532" t="s">
        <v>7785</v>
      </c>
      <c r="J12532" s="18">
        <v>42569</v>
      </c>
      <c r="K12532" s="41" t="s">
        <v>55621</v>
      </c>
      <c r="L12532" s="42" t="s">
        <v>65809</v>
      </c>
      <c r="N12532" t="s">
        <v>65810</v>
      </c>
      <c r="O12532" t="s">
        <v>65811</v>
      </c>
      <c r="P12532" t="s">
        <v>65812</v>
      </c>
      <c r="Q12532" s="40" t="s">
        <v>65805</v>
      </c>
      <c r="R12532" t="s">
        <v>65813</v>
      </c>
      <c r="S12532">
        <v>18.93</v>
      </c>
      <c r="T12532">
        <v>1</v>
      </c>
      <c r="W12532" t="s">
        <v>55</v>
      </c>
    </row>
    <row r="12533" spans="1:24" x14ac:dyDescent="0.2">
      <c r="A12533">
        <v>52245</v>
      </c>
      <c r="B12533">
        <v>0</v>
      </c>
      <c r="C12533" t="s">
        <v>111</v>
      </c>
      <c r="D12533" t="s">
        <v>56724</v>
      </c>
      <c r="E12533" t="s">
        <v>2885</v>
      </c>
      <c r="F12533" t="s">
        <v>2886</v>
      </c>
      <c r="H12533" t="s">
        <v>79</v>
      </c>
      <c r="I12533" t="s">
        <v>160</v>
      </c>
      <c r="J12533" s="18">
        <v>42570</v>
      </c>
      <c r="K12533" s="41" t="s">
        <v>56725</v>
      </c>
      <c r="L12533" s="42" t="s">
        <v>65814</v>
      </c>
      <c r="N12533" t="s">
        <v>65815</v>
      </c>
      <c r="O12533" t="s">
        <v>65816</v>
      </c>
      <c r="R12533" t="s">
        <v>65817</v>
      </c>
      <c r="S12533">
        <v>25.88</v>
      </c>
      <c r="T12533">
        <v>1</v>
      </c>
      <c r="W12533" t="s">
        <v>55</v>
      </c>
    </row>
    <row r="12534" spans="1:24" x14ac:dyDescent="0.2">
      <c r="A12534">
        <v>52780</v>
      </c>
      <c r="B12534">
        <v>0</v>
      </c>
      <c r="C12534" t="s">
        <v>115</v>
      </c>
      <c r="D12534" t="s">
        <v>488</v>
      </c>
      <c r="E12534" t="s">
        <v>489</v>
      </c>
      <c r="F12534" t="s">
        <v>490</v>
      </c>
      <c r="H12534" t="s">
        <v>63</v>
      </c>
      <c r="I12534" t="s">
        <v>139</v>
      </c>
      <c r="J12534" s="18">
        <v>42578</v>
      </c>
      <c r="K12534" s="41" t="s">
        <v>63930</v>
      </c>
      <c r="L12534" s="42" t="s">
        <v>65818</v>
      </c>
      <c r="N12534" t="s">
        <v>65819</v>
      </c>
      <c r="O12534" t="s">
        <v>65820</v>
      </c>
      <c r="R12534" t="s">
        <v>65821</v>
      </c>
      <c r="S12534">
        <v>26.12</v>
      </c>
      <c r="T12534">
        <v>1</v>
      </c>
      <c r="W12534" t="s">
        <v>55</v>
      </c>
    </row>
    <row r="12535" spans="1:24" x14ac:dyDescent="0.2">
      <c r="A12535">
        <v>52917</v>
      </c>
      <c r="B12535">
        <v>36317</v>
      </c>
      <c r="C12535" t="s">
        <v>115</v>
      </c>
      <c r="D12535" t="s">
        <v>58389</v>
      </c>
      <c r="E12535" t="s">
        <v>58390</v>
      </c>
      <c r="F12535" t="s">
        <v>58391</v>
      </c>
      <c r="G12535" t="s">
        <v>56</v>
      </c>
      <c r="H12535" t="s">
        <v>79</v>
      </c>
      <c r="I12535" t="s">
        <v>160</v>
      </c>
      <c r="J12535" s="18">
        <v>42580</v>
      </c>
      <c r="K12535" s="41" t="s">
        <v>59700</v>
      </c>
      <c r="L12535" s="42" t="s">
        <v>65822</v>
      </c>
      <c r="M12535" t="s">
        <v>65823</v>
      </c>
      <c r="N12535" t="s">
        <v>65824</v>
      </c>
      <c r="O12535" t="s">
        <v>65825</v>
      </c>
      <c r="P12535" t="s">
        <v>65826</v>
      </c>
      <c r="Q12535" s="40" t="s">
        <v>65827</v>
      </c>
      <c r="R12535" t="s">
        <v>65580</v>
      </c>
      <c r="S12535">
        <v>5.53</v>
      </c>
      <c r="T12535">
        <v>0</v>
      </c>
      <c r="U12535" t="s">
        <v>54</v>
      </c>
      <c r="W12535" t="s">
        <v>59</v>
      </c>
      <c r="X12535" t="s">
        <v>65580</v>
      </c>
    </row>
    <row r="12536" spans="1:24" x14ac:dyDescent="0.2">
      <c r="A12536">
        <v>53549</v>
      </c>
      <c r="B12536">
        <v>36324</v>
      </c>
      <c r="C12536" t="s">
        <v>115</v>
      </c>
      <c r="D12536" t="s">
        <v>56066</v>
      </c>
      <c r="E12536" t="s">
        <v>56067</v>
      </c>
      <c r="F12536" t="s">
        <v>56068</v>
      </c>
      <c r="G12536" t="s">
        <v>56</v>
      </c>
      <c r="H12536" t="s">
        <v>64</v>
      </c>
      <c r="I12536" t="s">
        <v>988</v>
      </c>
      <c r="J12536" s="18">
        <v>42590</v>
      </c>
      <c r="K12536" s="41" t="s">
        <v>63474</v>
      </c>
      <c r="L12536" s="42" t="s">
        <v>65828</v>
      </c>
      <c r="M12536" t="s">
        <v>65829</v>
      </c>
      <c r="N12536" t="s">
        <v>65830</v>
      </c>
      <c r="O12536" t="s">
        <v>65831</v>
      </c>
      <c r="P12536" t="s">
        <v>65832</v>
      </c>
      <c r="Q12536" s="40" t="s">
        <v>65832</v>
      </c>
      <c r="R12536" t="s">
        <v>65392</v>
      </c>
      <c r="S12536">
        <v>1.57</v>
      </c>
      <c r="T12536">
        <v>0</v>
      </c>
      <c r="U12536" t="s">
        <v>54</v>
      </c>
      <c r="W12536" t="s">
        <v>59</v>
      </c>
      <c r="X12536" t="s">
        <v>65833</v>
      </c>
    </row>
    <row r="12537" spans="1:24" x14ac:dyDescent="0.2">
      <c r="A12537">
        <v>53771</v>
      </c>
      <c r="B12537">
        <v>36360</v>
      </c>
      <c r="C12537" t="s">
        <v>19826</v>
      </c>
      <c r="D12537" t="s">
        <v>65834</v>
      </c>
      <c r="E12537" t="s">
        <v>65835</v>
      </c>
      <c r="F12537" t="s">
        <v>65836</v>
      </c>
      <c r="G12537" t="s">
        <v>56</v>
      </c>
      <c r="H12537" t="s">
        <v>105</v>
      </c>
      <c r="I12537" t="s">
        <v>159</v>
      </c>
      <c r="J12537" s="18">
        <v>42593</v>
      </c>
      <c r="K12537" s="41" t="s">
        <v>65019</v>
      </c>
      <c r="L12537" s="42" t="s">
        <v>65837</v>
      </c>
      <c r="M12537" t="s">
        <v>65838</v>
      </c>
      <c r="P12537" t="s">
        <v>65826</v>
      </c>
      <c r="Q12537" s="40" t="s">
        <v>65826</v>
      </c>
      <c r="R12537" t="s">
        <v>65580</v>
      </c>
      <c r="S12537">
        <v>0.02</v>
      </c>
      <c r="T12537">
        <v>0</v>
      </c>
      <c r="U12537" t="s">
        <v>54</v>
      </c>
      <c r="W12537" t="s">
        <v>59</v>
      </c>
      <c r="X12537" t="s">
        <v>65839</v>
      </c>
    </row>
    <row r="12538" spans="1:24" x14ac:dyDescent="0.2">
      <c r="A12538">
        <v>53803</v>
      </c>
      <c r="B12538">
        <v>36345</v>
      </c>
      <c r="C12538" t="s">
        <v>115</v>
      </c>
      <c r="D12538" t="s">
        <v>65840</v>
      </c>
      <c r="E12538" t="s">
        <v>65841</v>
      </c>
      <c r="F12538" t="s">
        <v>65842</v>
      </c>
      <c r="G12538" t="s">
        <v>52</v>
      </c>
      <c r="H12538" t="s">
        <v>57</v>
      </c>
      <c r="I12538" t="s">
        <v>4335</v>
      </c>
      <c r="J12538" s="18">
        <v>42593</v>
      </c>
      <c r="K12538" s="41" t="s">
        <v>65843</v>
      </c>
      <c r="L12538" s="42" t="s">
        <v>65844</v>
      </c>
      <c r="M12538" t="s">
        <v>65845</v>
      </c>
      <c r="N12538" t="s">
        <v>65846</v>
      </c>
      <c r="O12538" t="s">
        <v>65847</v>
      </c>
      <c r="P12538" t="s">
        <v>65848</v>
      </c>
      <c r="Q12538" s="40" t="s">
        <v>65848</v>
      </c>
      <c r="R12538" t="s">
        <v>65849</v>
      </c>
      <c r="S12538">
        <v>2.27</v>
      </c>
      <c r="T12538">
        <v>0</v>
      </c>
      <c r="U12538" t="s">
        <v>54</v>
      </c>
      <c r="W12538" t="s">
        <v>59</v>
      </c>
      <c r="X12538" t="s">
        <v>65850</v>
      </c>
    </row>
    <row r="12539" spans="1:24" x14ac:dyDescent="0.2">
      <c r="A12539">
        <v>53828</v>
      </c>
      <c r="B12539">
        <v>36310</v>
      </c>
      <c r="C12539" t="s">
        <v>112</v>
      </c>
      <c r="E12539" t="s">
        <v>28977</v>
      </c>
      <c r="F12539" t="s">
        <v>28978</v>
      </c>
      <c r="H12539" t="s">
        <v>53</v>
      </c>
      <c r="I12539" t="s">
        <v>836</v>
      </c>
      <c r="J12539" s="18">
        <v>42594</v>
      </c>
      <c r="K12539" s="41" t="s">
        <v>65510</v>
      </c>
      <c r="L12539" s="42" t="s">
        <v>65851</v>
      </c>
      <c r="M12539" t="s">
        <v>65851</v>
      </c>
      <c r="N12539" t="s">
        <v>65852</v>
      </c>
      <c r="O12539" t="s">
        <v>65853</v>
      </c>
      <c r="P12539" t="s">
        <v>65854</v>
      </c>
      <c r="Q12539" s="40" t="s">
        <v>65854</v>
      </c>
      <c r="R12539" t="s">
        <v>65580</v>
      </c>
      <c r="S12539">
        <v>6.17</v>
      </c>
      <c r="T12539">
        <v>0</v>
      </c>
      <c r="W12539" t="s">
        <v>55</v>
      </c>
    </row>
    <row r="12540" spans="1:24" x14ac:dyDescent="0.2">
      <c r="A12540">
        <v>53860</v>
      </c>
      <c r="B12540">
        <v>0</v>
      </c>
      <c r="C12540" t="s">
        <v>109</v>
      </c>
      <c r="D12540" t="s">
        <v>7680</v>
      </c>
      <c r="E12540" t="s">
        <v>7681</v>
      </c>
      <c r="F12540" t="s">
        <v>7682</v>
      </c>
      <c r="H12540" t="s">
        <v>68</v>
      </c>
      <c r="I12540" t="s">
        <v>130</v>
      </c>
      <c r="J12540" s="18">
        <v>42594</v>
      </c>
      <c r="K12540" s="41" t="s">
        <v>65432</v>
      </c>
      <c r="L12540" s="42" t="s">
        <v>65844</v>
      </c>
      <c r="N12540" t="s">
        <v>65855</v>
      </c>
      <c r="O12540" t="s">
        <v>65854</v>
      </c>
      <c r="P12540" t="s">
        <v>65856</v>
      </c>
      <c r="Q12540" s="40" t="s">
        <v>65857</v>
      </c>
      <c r="R12540" t="s">
        <v>65580</v>
      </c>
      <c r="S12540">
        <v>2.08</v>
      </c>
      <c r="T12540">
        <v>0</v>
      </c>
      <c r="W12540" t="s">
        <v>55</v>
      </c>
    </row>
    <row r="12541" spans="1:24" x14ac:dyDescent="0.2">
      <c r="A12541">
        <v>53963</v>
      </c>
      <c r="B12541">
        <v>36305</v>
      </c>
      <c r="C12541" t="s">
        <v>115</v>
      </c>
      <c r="D12541" t="s">
        <v>65858</v>
      </c>
      <c r="E12541" t="s">
        <v>65859</v>
      </c>
      <c r="F12541" t="s">
        <v>65860</v>
      </c>
      <c r="G12541" t="s">
        <v>52</v>
      </c>
      <c r="H12541" t="s">
        <v>105</v>
      </c>
      <c r="I12541" t="s">
        <v>159</v>
      </c>
      <c r="J12541" s="18">
        <v>42597</v>
      </c>
      <c r="K12541" s="41" t="s">
        <v>65861</v>
      </c>
      <c r="L12541" s="42" t="s">
        <v>65862</v>
      </c>
      <c r="M12541" t="s">
        <v>65863</v>
      </c>
      <c r="N12541" t="s">
        <v>65864</v>
      </c>
      <c r="O12541" t="s">
        <v>65865</v>
      </c>
      <c r="P12541" t="s">
        <v>65866</v>
      </c>
      <c r="Q12541" s="40" t="s">
        <v>65867</v>
      </c>
      <c r="R12541" t="s">
        <v>65497</v>
      </c>
      <c r="S12541">
        <v>1.67</v>
      </c>
      <c r="T12541">
        <v>0</v>
      </c>
      <c r="U12541" t="s">
        <v>54</v>
      </c>
      <c r="W12541" t="s">
        <v>59</v>
      </c>
      <c r="X12541" t="s">
        <v>65868</v>
      </c>
    </row>
    <row r="12542" spans="1:24" x14ac:dyDescent="0.2">
      <c r="A12542">
        <v>53972</v>
      </c>
      <c r="B12542">
        <v>36321</v>
      </c>
      <c r="C12542" t="s">
        <v>110</v>
      </c>
      <c r="D12542" t="s">
        <v>3410</v>
      </c>
      <c r="E12542" t="s">
        <v>3411</v>
      </c>
      <c r="F12542" t="s">
        <v>3412</v>
      </c>
      <c r="G12542" t="s">
        <v>52</v>
      </c>
      <c r="H12542" t="s">
        <v>2247</v>
      </c>
      <c r="I12542" t="s">
        <v>3413</v>
      </c>
      <c r="J12542" s="18">
        <v>42597</v>
      </c>
      <c r="K12542" s="41" t="s">
        <v>65869</v>
      </c>
      <c r="L12542" s="42" t="s">
        <v>65870</v>
      </c>
      <c r="M12542" t="s">
        <v>65871</v>
      </c>
      <c r="N12542" t="s">
        <v>65872</v>
      </c>
      <c r="O12542" t="s">
        <v>65873</v>
      </c>
      <c r="P12542" t="s">
        <v>65874</v>
      </c>
      <c r="Q12542" s="40" t="s">
        <v>65875</v>
      </c>
      <c r="R12542" t="s">
        <v>65751</v>
      </c>
      <c r="S12542">
        <v>2.23</v>
      </c>
      <c r="T12542">
        <v>0</v>
      </c>
      <c r="U12542" t="s">
        <v>54</v>
      </c>
      <c r="W12542" t="s">
        <v>59</v>
      </c>
      <c r="X12542" t="s">
        <v>65876</v>
      </c>
    </row>
    <row r="12543" spans="1:24" x14ac:dyDescent="0.2">
      <c r="A12543">
        <v>53983</v>
      </c>
      <c r="B12543">
        <v>36315</v>
      </c>
      <c r="C12543" t="s">
        <v>115</v>
      </c>
      <c r="D12543" t="s">
        <v>65877</v>
      </c>
      <c r="E12543" t="s">
        <v>65878</v>
      </c>
      <c r="F12543" t="s">
        <v>65879</v>
      </c>
      <c r="G12543" t="s">
        <v>52</v>
      </c>
      <c r="H12543" t="s">
        <v>1497</v>
      </c>
      <c r="I12543" t="s">
        <v>2766</v>
      </c>
      <c r="J12543" s="18">
        <v>42597</v>
      </c>
      <c r="K12543" s="41" t="s">
        <v>65880</v>
      </c>
      <c r="L12543" s="42" t="s">
        <v>65881</v>
      </c>
      <c r="M12543" t="s">
        <v>65882</v>
      </c>
      <c r="N12543" t="s">
        <v>65883</v>
      </c>
      <c r="O12543" t="s">
        <v>65884</v>
      </c>
      <c r="P12543" t="s">
        <v>65885</v>
      </c>
      <c r="Q12543" s="40" t="s">
        <v>65885</v>
      </c>
      <c r="R12543" t="s">
        <v>65392</v>
      </c>
      <c r="S12543">
        <v>2.5299999999999998</v>
      </c>
      <c r="T12543">
        <v>0</v>
      </c>
      <c r="U12543" t="s">
        <v>54</v>
      </c>
      <c r="W12543" t="s">
        <v>59</v>
      </c>
      <c r="X12543" t="s">
        <v>65886</v>
      </c>
    </row>
    <row r="12544" spans="1:24" x14ac:dyDescent="0.2">
      <c r="A12544">
        <v>53984</v>
      </c>
      <c r="B12544">
        <v>36306</v>
      </c>
      <c r="C12544" t="s">
        <v>111</v>
      </c>
      <c r="D12544" t="s">
        <v>8544</v>
      </c>
      <c r="E12544" t="s">
        <v>3698</v>
      </c>
      <c r="F12544" t="s">
        <v>3699</v>
      </c>
      <c r="G12544" t="s">
        <v>52</v>
      </c>
      <c r="H12544" t="s">
        <v>64</v>
      </c>
      <c r="I12544" t="s">
        <v>988</v>
      </c>
      <c r="J12544" s="18">
        <v>42597</v>
      </c>
      <c r="K12544" s="41" t="s">
        <v>65863</v>
      </c>
      <c r="L12544" s="42" t="s">
        <v>65887</v>
      </c>
      <c r="M12544" t="s">
        <v>65862</v>
      </c>
      <c r="N12544" t="s">
        <v>65888</v>
      </c>
      <c r="O12544" t="s">
        <v>65889</v>
      </c>
      <c r="P12544" t="s">
        <v>65890</v>
      </c>
      <c r="Q12544" s="40" t="s">
        <v>65890</v>
      </c>
      <c r="R12544" t="s">
        <v>65408</v>
      </c>
      <c r="S12544">
        <v>1.72</v>
      </c>
      <c r="T12544">
        <v>0</v>
      </c>
      <c r="U12544" t="s">
        <v>54</v>
      </c>
      <c r="W12544" t="s">
        <v>59</v>
      </c>
      <c r="X12544" t="s">
        <v>65891</v>
      </c>
    </row>
    <row r="12545" spans="1:24" x14ac:dyDescent="0.2">
      <c r="A12545">
        <v>53998</v>
      </c>
      <c r="B12545">
        <v>36311</v>
      </c>
      <c r="C12545" t="s">
        <v>111</v>
      </c>
      <c r="D12545" t="s">
        <v>30869</v>
      </c>
      <c r="E12545" t="s">
        <v>30870</v>
      </c>
      <c r="F12545" t="s">
        <v>30871</v>
      </c>
      <c r="H12545" t="s">
        <v>53</v>
      </c>
      <c r="I12545" t="s">
        <v>146</v>
      </c>
      <c r="J12545" s="18">
        <v>42597</v>
      </c>
      <c r="K12545" s="41" t="s">
        <v>65892</v>
      </c>
      <c r="L12545" s="42" t="s">
        <v>65893</v>
      </c>
      <c r="M12545" t="s">
        <v>65894</v>
      </c>
      <c r="N12545" t="s">
        <v>65895</v>
      </c>
      <c r="O12545" t="s">
        <v>65808</v>
      </c>
      <c r="P12545" t="s">
        <v>65896</v>
      </c>
      <c r="Q12545" s="40" t="s">
        <v>65896</v>
      </c>
      <c r="R12545" t="s">
        <v>65897</v>
      </c>
      <c r="S12545">
        <v>25.43</v>
      </c>
      <c r="T12545">
        <v>1</v>
      </c>
      <c r="W12545" t="s">
        <v>55</v>
      </c>
    </row>
    <row r="12546" spans="1:24" x14ac:dyDescent="0.2">
      <c r="A12546">
        <v>54003</v>
      </c>
      <c r="B12546">
        <v>36319</v>
      </c>
      <c r="C12546" t="s">
        <v>111</v>
      </c>
      <c r="D12546" t="s">
        <v>16554</v>
      </c>
      <c r="E12546" t="s">
        <v>16555</v>
      </c>
      <c r="F12546" t="s">
        <v>16556</v>
      </c>
      <c r="H12546" t="s">
        <v>53</v>
      </c>
      <c r="I12546" t="s">
        <v>147</v>
      </c>
      <c r="J12546" s="18">
        <v>42597</v>
      </c>
      <c r="K12546" s="41" t="s">
        <v>65864</v>
      </c>
      <c r="L12546" s="42" t="s">
        <v>65898</v>
      </c>
      <c r="M12546" t="s">
        <v>65883</v>
      </c>
      <c r="N12546" t="s">
        <v>65899</v>
      </c>
      <c r="O12546" t="s">
        <v>65900</v>
      </c>
      <c r="R12546" t="s">
        <v>65901</v>
      </c>
      <c r="S12546">
        <v>25.63</v>
      </c>
      <c r="T12546">
        <v>1</v>
      </c>
      <c r="W12546" t="s">
        <v>55</v>
      </c>
    </row>
    <row r="12547" spans="1:24" x14ac:dyDescent="0.2">
      <c r="A12547">
        <v>54004</v>
      </c>
      <c r="B12547">
        <v>36331</v>
      </c>
      <c r="C12547" t="s">
        <v>111</v>
      </c>
      <c r="D12547" t="s">
        <v>11049</v>
      </c>
      <c r="E12547" t="s">
        <v>11050</v>
      </c>
      <c r="F12547" t="s">
        <v>11051</v>
      </c>
      <c r="G12547" t="s">
        <v>52</v>
      </c>
      <c r="H12547" t="s">
        <v>71</v>
      </c>
      <c r="I12547" t="s">
        <v>6189</v>
      </c>
      <c r="J12547" s="18">
        <v>42597</v>
      </c>
      <c r="K12547" s="41" t="s">
        <v>65902</v>
      </c>
      <c r="L12547" s="42" t="s">
        <v>65903</v>
      </c>
      <c r="M12547" t="s">
        <v>65904</v>
      </c>
      <c r="N12547" t="s">
        <v>65905</v>
      </c>
      <c r="O12547" t="s">
        <v>65906</v>
      </c>
      <c r="P12547" t="s">
        <v>65907</v>
      </c>
      <c r="Q12547" s="40" t="s">
        <v>65908</v>
      </c>
      <c r="R12547" t="s">
        <v>65909</v>
      </c>
      <c r="S12547">
        <v>8.2799999999999994</v>
      </c>
      <c r="T12547">
        <v>0</v>
      </c>
      <c r="U12547" t="s">
        <v>54</v>
      </c>
      <c r="W12547" t="s">
        <v>59</v>
      </c>
      <c r="X12547" t="s">
        <v>65910</v>
      </c>
    </row>
    <row r="12548" spans="1:24" x14ac:dyDescent="0.2">
      <c r="A12548">
        <v>54015</v>
      </c>
      <c r="B12548">
        <v>36323</v>
      </c>
      <c r="C12548" t="s">
        <v>19826</v>
      </c>
      <c r="D12548" t="s">
        <v>5311</v>
      </c>
      <c r="E12548" t="s">
        <v>5312</v>
      </c>
      <c r="F12548" t="s">
        <v>5313</v>
      </c>
      <c r="G12548" t="s">
        <v>56</v>
      </c>
      <c r="H12548" t="s">
        <v>60</v>
      </c>
      <c r="I12548" t="s">
        <v>125</v>
      </c>
      <c r="J12548" s="18">
        <v>42597</v>
      </c>
      <c r="K12548" s="41" t="s">
        <v>65911</v>
      </c>
      <c r="L12548" s="42" t="s">
        <v>65912</v>
      </c>
      <c r="M12548" t="s">
        <v>65829</v>
      </c>
      <c r="N12548" t="s">
        <v>65913</v>
      </c>
      <c r="O12548" t="s">
        <v>65914</v>
      </c>
      <c r="P12548" t="s">
        <v>65392</v>
      </c>
      <c r="Q12548" s="40" t="s">
        <v>65392</v>
      </c>
      <c r="R12548" t="s">
        <v>65392</v>
      </c>
      <c r="S12548">
        <v>2.4500000000000002</v>
      </c>
      <c r="T12548">
        <v>0</v>
      </c>
      <c r="U12548" t="s">
        <v>54</v>
      </c>
      <c r="W12548" t="s">
        <v>59</v>
      </c>
      <c r="X12548" t="s">
        <v>65915</v>
      </c>
    </row>
    <row r="12549" spans="1:24" x14ac:dyDescent="0.2">
      <c r="A12549">
        <v>54016</v>
      </c>
      <c r="B12549">
        <v>36308</v>
      </c>
      <c r="C12549" t="s">
        <v>19826</v>
      </c>
      <c r="D12549" t="s">
        <v>22317</v>
      </c>
      <c r="E12549" t="s">
        <v>22318</v>
      </c>
      <c r="F12549" t="s">
        <v>22319</v>
      </c>
      <c r="G12549" t="s">
        <v>56</v>
      </c>
      <c r="H12549" t="s">
        <v>105</v>
      </c>
      <c r="I12549" t="s">
        <v>141</v>
      </c>
      <c r="J12549" s="18">
        <v>42597</v>
      </c>
      <c r="K12549" s="41" t="s">
        <v>65916</v>
      </c>
      <c r="L12549" s="42" t="s">
        <v>65880</v>
      </c>
      <c r="M12549" t="s">
        <v>65917</v>
      </c>
      <c r="N12549" t="s">
        <v>65918</v>
      </c>
      <c r="O12549" t="s">
        <v>65828</v>
      </c>
      <c r="P12549" t="s">
        <v>65902</v>
      </c>
      <c r="Q12549" s="40" t="s">
        <v>65919</v>
      </c>
      <c r="R12549" t="s">
        <v>65497</v>
      </c>
      <c r="S12549">
        <v>1.42</v>
      </c>
      <c r="T12549">
        <v>0</v>
      </c>
      <c r="U12549" t="s">
        <v>54</v>
      </c>
      <c r="W12549" t="s">
        <v>59</v>
      </c>
      <c r="X12549" t="s">
        <v>65920</v>
      </c>
    </row>
    <row r="12550" spans="1:24" x14ac:dyDescent="0.2">
      <c r="A12550">
        <v>54017</v>
      </c>
      <c r="B12550">
        <v>36329</v>
      </c>
      <c r="C12550" t="s">
        <v>19826</v>
      </c>
      <c r="D12550" t="s">
        <v>65921</v>
      </c>
      <c r="E12550" t="s">
        <v>65922</v>
      </c>
      <c r="F12550" t="s">
        <v>65923</v>
      </c>
      <c r="G12550" t="s">
        <v>56</v>
      </c>
      <c r="H12550" t="s">
        <v>101</v>
      </c>
      <c r="I12550" t="s">
        <v>4173</v>
      </c>
      <c r="J12550" s="18">
        <v>42597</v>
      </c>
      <c r="K12550" s="41" t="s">
        <v>65911</v>
      </c>
      <c r="L12550" s="42" t="s">
        <v>65924</v>
      </c>
      <c r="M12550" t="s">
        <v>65925</v>
      </c>
      <c r="N12550" t="s">
        <v>65926</v>
      </c>
      <c r="O12550" t="s">
        <v>65927</v>
      </c>
      <c r="P12550" t="s">
        <v>65928</v>
      </c>
      <c r="Q12550" s="40" t="s">
        <v>65929</v>
      </c>
      <c r="R12550" t="s">
        <v>65392</v>
      </c>
      <c r="S12550">
        <v>1.1499999999999999</v>
      </c>
      <c r="T12550">
        <v>0</v>
      </c>
      <c r="U12550" t="s">
        <v>54</v>
      </c>
      <c r="W12550" t="s">
        <v>59</v>
      </c>
      <c r="X12550" t="s">
        <v>65930</v>
      </c>
    </row>
    <row r="12551" spans="1:24" x14ac:dyDescent="0.2">
      <c r="A12551">
        <v>54018</v>
      </c>
      <c r="B12551">
        <v>36337</v>
      </c>
      <c r="C12551" t="s">
        <v>19826</v>
      </c>
      <c r="D12551" t="s">
        <v>65931</v>
      </c>
      <c r="E12551" t="s">
        <v>65932</v>
      </c>
      <c r="F12551" t="s">
        <v>65933</v>
      </c>
      <c r="H12551" t="s">
        <v>7266</v>
      </c>
      <c r="I12551" t="s">
        <v>7838</v>
      </c>
      <c r="J12551" s="18">
        <v>42597</v>
      </c>
      <c r="K12551" s="41" t="s">
        <v>65934</v>
      </c>
      <c r="L12551" s="42" t="s">
        <v>65935</v>
      </c>
      <c r="M12551" t="s">
        <v>65884</v>
      </c>
      <c r="N12551" t="s">
        <v>65846</v>
      </c>
      <c r="O12551" t="s">
        <v>65936</v>
      </c>
      <c r="P12551" t="s">
        <v>65937</v>
      </c>
      <c r="Q12551" s="40" t="s">
        <v>65937</v>
      </c>
      <c r="R12551" t="s">
        <v>65938</v>
      </c>
      <c r="S12551">
        <v>21.68</v>
      </c>
      <c r="T12551">
        <v>1</v>
      </c>
      <c r="W12551" t="s">
        <v>55</v>
      </c>
    </row>
    <row r="12552" spans="1:24" x14ac:dyDescent="0.2">
      <c r="A12552">
        <v>54019</v>
      </c>
      <c r="B12552">
        <v>36328</v>
      </c>
      <c r="C12552" t="s">
        <v>19826</v>
      </c>
      <c r="D12552" t="s">
        <v>65939</v>
      </c>
      <c r="E12552" t="s">
        <v>65940</v>
      </c>
      <c r="F12552" t="s">
        <v>65941</v>
      </c>
      <c r="G12552" t="s">
        <v>56</v>
      </c>
      <c r="H12552" t="s">
        <v>388</v>
      </c>
      <c r="I12552" t="s">
        <v>389</v>
      </c>
      <c r="J12552" s="18">
        <v>42597</v>
      </c>
      <c r="K12552" s="41" t="s">
        <v>65911</v>
      </c>
      <c r="L12552" s="42" t="s">
        <v>65889</v>
      </c>
      <c r="M12552" t="s">
        <v>65867</v>
      </c>
      <c r="N12552" t="s">
        <v>65920</v>
      </c>
      <c r="O12552" t="s">
        <v>65849</v>
      </c>
      <c r="P12552" t="s">
        <v>65942</v>
      </c>
      <c r="Q12552" s="40" t="s">
        <v>65943</v>
      </c>
      <c r="R12552" t="s">
        <v>65821</v>
      </c>
      <c r="S12552">
        <v>6.15</v>
      </c>
      <c r="T12552">
        <v>0</v>
      </c>
      <c r="U12552" t="s">
        <v>54</v>
      </c>
      <c r="W12552" t="s">
        <v>59</v>
      </c>
      <c r="X12552" t="s">
        <v>65944</v>
      </c>
    </row>
    <row r="12553" spans="1:24" x14ac:dyDescent="0.2">
      <c r="A12553">
        <v>54020</v>
      </c>
      <c r="B12553">
        <v>36312</v>
      </c>
      <c r="C12553" t="s">
        <v>161</v>
      </c>
      <c r="D12553" t="s">
        <v>65945</v>
      </c>
      <c r="E12553" t="s">
        <v>65946</v>
      </c>
      <c r="F12553" t="s">
        <v>65947</v>
      </c>
      <c r="G12553" t="s">
        <v>56</v>
      </c>
      <c r="H12553" t="s">
        <v>53</v>
      </c>
      <c r="I12553" t="s">
        <v>136</v>
      </c>
      <c r="J12553" s="18">
        <v>42597</v>
      </c>
      <c r="K12553" s="41" t="s">
        <v>65773</v>
      </c>
      <c r="L12553" s="42" t="s">
        <v>65948</v>
      </c>
      <c r="M12553" t="s">
        <v>65949</v>
      </c>
      <c r="N12553" t="s">
        <v>65912</v>
      </c>
      <c r="O12553" t="s">
        <v>65950</v>
      </c>
      <c r="P12553" t="s">
        <v>65951</v>
      </c>
      <c r="Q12553" s="40" t="s">
        <v>65951</v>
      </c>
      <c r="R12553" t="s">
        <v>65408</v>
      </c>
      <c r="S12553">
        <v>1.88</v>
      </c>
      <c r="T12553">
        <v>0</v>
      </c>
      <c r="U12553" t="s">
        <v>54</v>
      </c>
      <c r="W12553" t="s">
        <v>59</v>
      </c>
      <c r="X12553" t="s">
        <v>65952</v>
      </c>
    </row>
    <row r="12554" spans="1:24" x14ac:dyDescent="0.2">
      <c r="A12554">
        <v>54021</v>
      </c>
      <c r="B12554">
        <v>36313</v>
      </c>
      <c r="C12554" t="s">
        <v>161</v>
      </c>
      <c r="D12554" t="s">
        <v>3342</v>
      </c>
      <c r="E12554" t="s">
        <v>3343</v>
      </c>
      <c r="F12554" t="s">
        <v>3344</v>
      </c>
      <c r="G12554" t="s">
        <v>52</v>
      </c>
      <c r="H12554" t="s">
        <v>60</v>
      </c>
      <c r="I12554" t="s">
        <v>3082</v>
      </c>
      <c r="J12554" s="18">
        <v>42597</v>
      </c>
      <c r="K12554" s="41" t="s">
        <v>65917</v>
      </c>
      <c r="L12554" s="42" t="s">
        <v>65948</v>
      </c>
      <c r="M12554" t="s">
        <v>65948</v>
      </c>
      <c r="N12554" t="s">
        <v>65953</v>
      </c>
      <c r="O12554" t="s">
        <v>65891</v>
      </c>
      <c r="P12554" t="s">
        <v>65954</v>
      </c>
      <c r="Q12554" s="40" t="s">
        <v>65954</v>
      </c>
      <c r="R12554" t="s">
        <v>65751</v>
      </c>
      <c r="S12554">
        <v>4.03</v>
      </c>
      <c r="T12554">
        <v>0</v>
      </c>
      <c r="U12554" t="s">
        <v>54</v>
      </c>
      <c r="W12554" t="s">
        <v>59</v>
      </c>
      <c r="X12554" t="s">
        <v>65955</v>
      </c>
    </row>
    <row r="12555" spans="1:24" x14ac:dyDescent="0.2">
      <c r="A12555">
        <v>54023</v>
      </c>
      <c r="B12555">
        <v>36335</v>
      </c>
      <c r="C12555" t="s">
        <v>161</v>
      </c>
      <c r="D12555" t="s">
        <v>20161</v>
      </c>
      <c r="E12555" t="s">
        <v>20162</v>
      </c>
      <c r="F12555" t="s">
        <v>20163</v>
      </c>
      <c r="G12555" t="s">
        <v>56</v>
      </c>
      <c r="H12555" t="s">
        <v>310</v>
      </c>
      <c r="I12555" t="s">
        <v>1727</v>
      </c>
      <c r="J12555" s="18">
        <v>42597</v>
      </c>
      <c r="K12555" s="41" t="s">
        <v>65956</v>
      </c>
      <c r="L12555" s="42" t="s">
        <v>65951</v>
      </c>
      <c r="M12555" t="s">
        <v>65957</v>
      </c>
      <c r="N12555" t="s">
        <v>65958</v>
      </c>
      <c r="O12555" t="s">
        <v>65959</v>
      </c>
      <c r="P12555" t="s">
        <v>65960</v>
      </c>
      <c r="Q12555" s="40" t="s">
        <v>65960</v>
      </c>
      <c r="R12555" t="s">
        <v>65420</v>
      </c>
      <c r="S12555">
        <v>3.2</v>
      </c>
      <c r="T12555">
        <v>0</v>
      </c>
      <c r="U12555" t="s">
        <v>54</v>
      </c>
      <c r="W12555" t="s">
        <v>59</v>
      </c>
      <c r="X12555" t="s">
        <v>65961</v>
      </c>
    </row>
    <row r="12556" spans="1:24" x14ac:dyDescent="0.2">
      <c r="A12556">
        <v>54024</v>
      </c>
      <c r="B12556">
        <v>36307</v>
      </c>
      <c r="C12556" t="s">
        <v>161</v>
      </c>
      <c r="D12556" t="s">
        <v>50035</v>
      </c>
      <c r="E12556" t="s">
        <v>1941</v>
      </c>
      <c r="F12556" t="s">
        <v>50036</v>
      </c>
      <c r="G12556" t="s">
        <v>52</v>
      </c>
      <c r="H12556" t="s">
        <v>69</v>
      </c>
      <c r="I12556" t="s">
        <v>127</v>
      </c>
      <c r="J12556" s="18">
        <v>42597</v>
      </c>
      <c r="K12556" s="41" t="s">
        <v>65962</v>
      </c>
      <c r="L12556" s="42" t="s">
        <v>65917</v>
      </c>
      <c r="M12556" t="s">
        <v>65963</v>
      </c>
      <c r="N12556" t="s">
        <v>65659</v>
      </c>
      <c r="O12556" t="s">
        <v>65964</v>
      </c>
      <c r="P12556" t="s">
        <v>65965</v>
      </c>
      <c r="Q12556" s="40" t="s">
        <v>65965</v>
      </c>
      <c r="R12556" t="s">
        <v>65392</v>
      </c>
      <c r="S12556">
        <v>3.22</v>
      </c>
      <c r="T12556">
        <v>0</v>
      </c>
      <c r="U12556" t="s">
        <v>54</v>
      </c>
      <c r="W12556" t="s">
        <v>59</v>
      </c>
      <c r="X12556" t="s">
        <v>65966</v>
      </c>
    </row>
    <row r="12557" spans="1:24" x14ac:dyDescent="0.2">
      <c r="A12557">
        <v>54025</v>
      </c>
      <c r="B12557">
        <v>36339</v>
      </c>
      <c r="C12557" t="s">
        <v>19826</v>
      </c>
      <c r="D12557" t="s">
        <v>65967</v>
      </c>
      <c r="E12557" t="s">
        <v>3109</v>
      </c>
      <c r="F12557" t="s">
        <v>3110</v>
      </c>
      <c r="H12557" t="s">
        <v>106</v>
      </c>
      <c r="I12557" t="s">
        <v>4433</v>
      </c>
      <c r="J12557" s="18">
        <v>42597</v>
      </c>
      <c r="K12557" s="41" t="s">
        <v>65659</v>
      </c>
      <c r="L12557" s="42" t="s">
        <v>65968</v>
      </c>
      <c r="M12557" t="s">
        <v>65969</v>
      </c>
      <c r="N12557" t="s">
        <v>65970</v>
      </c>
      <c r="O12557" t="s">
        <v>65971</v>
      </c>
      <c r="P12557" t="s">
        <v>65972</v>
      </c>
      <c r="Q12557" s="40" t="s">
        <v>65972</v>
      </c>
      <c r="R12557" t="s">
        <v>65973</v>
      </c>
      <c r="S12557">
        <v>22.48</v>
      </c>
      <c r="T12557">
        <v>1</v>
      </c>
      <c r="W12557" t="s">
        <v>55</v>
      </c>
    </row>
    <row r="12558" spans="1:24" x14ac:dyDescent="0.2">
      <c r="A12558">
        <v>54026</v>
      </c>
      <c r="B12558">
        <v>36349</v>
      </c>
      <c r="C12558" t="s">
        <v>19826</v>
      </c>
      <c r="D12558" t="s">
        <v>24558</v>
      </c>
      <c r="E12558" t="s">
        <v>24559</v>
      </c>
      <c r="F12558" t="s">
        <v>24560</v>
      </c>
      <c r="H12558" t="s">
        <v>101</v>
      </c>
      <c r="I12558" t="s">
        <v>4288</v>
      </c>
      <c r="J12558" s="18">
        <v>42597</v>
      </c>
      <c r="K12558" s="41" t="s">
        <v>65974</v>
      </c>
      <c r="L12558" s="42" t="s">
        <v>65930</v>
      </c>
      <c r="M12558" t="s">
        <v>65975</v>
      </c>
      <c r="N12558" t="s">
        <v>65976</v>
      </c>
      <c r="O12558" t="s">
        <v>65977</v>
      </c>
      <c r="P12558" t="s">
        <v>65978</v>
      </c>
      <c r="Q12558" s="40" t="s">
        <v>65978</v>
      </c>
      <c r="R12558" t="s">
        <v>65821</v>
      </c>
      <c r="S12558">
        <v>2.95</v>
      </c>
      <c r="T12558">
        <v>0</v>
      </c>
      <c r="W12558" t="s">
        <v>55</v>
      </c>
    </row>
    <row r="12559" spans="1:24" x14ac:dyDescent="0.2">
      <c r="A12559">
        <v>54027</v>
      </c>
      <c r="B12559">
        <v>36346</v>
      </c>
      <c r="C12559" t="s">
        <v>115</v>
      </c>
      <c r="D12559" t="s">
        <v>65979</v>
      </c>
      <c r="E12559" t="s">
        <v>65980</v>
      </c>
      <c r="F12559" t="s">
        <v>65981</v>
      </c>
      <c r="H12559" t="s">
        <v>74</v>
      </c>
      <c r="I12559" t="s">
        <v>10634</v>
      </c>
      <c r="J12559" s="18">
        <v>42597</v>
      </c>
      <c r="K12559" s="41" t="s">
        <v>65982</v>
      </c>
      <c r="L12559" s="42" t="s">
        <v>65974</v>
      </c>
      <c r="M12559" t="s">
        <v>65983</v>
      </c>
      <c r="N12559" t="s">
        <v>65810</v>
      </c>
      <c r="O12559" t="s">
        <v>65984</v>
      </c>
      <c r="R12559" t="s">
        <v>65036</v>
      </c>
      <c r="S12559">
        <v>21.85</v>
      </c>
      <c r="T12559">
        <v>1</v>
      </c>
      <c r="W12559" t="s">
        <v>55</v>
      </c>
    </row>
    <row r="12560" spans="1:24" x14ac:dyDescent="0.2">
      <c r="A12560">
        <v>54029</v>
      </c>
      <c r="B12560">
        <v>36318</v>
      </c>
      <c r="C12560" t="s">
        <v>161</v>
      </c>
      <c r="D12560" t="s">
        <v>65985</v>
      </c>
      <c r="E12560" t="s">
        <v>65986</v>
      </c>
      <c r="F12560" t="s">
        <v>65987</v>
      </c>
      <c r="H12560" t="s">
        <v>68</v>
      </c>
      <c r="I12560" t="s">
        <v>153</v>
      </c>
      <c r="J12560" s="18">
        <v>42597</v>
      </c>
      <c r="K12560" s="41" t="s">
        <v>65988</v>
      </c>
      <c r="L12560" s="42" t="s">
        <v>65989</v>
      </c>
      <c r="M12560" t="s">
        <v>65822</v>
      </c>
      <c r="N12560" t="s">
        <v>65990</v>
      </c>
      <c r="O12560" t="s">
        <v>65825</v>
      </c>
      <c r="P12560" t="s">
        <v>65991</v>
      </c>
      <c r="Q12560" s="40" t="s">
        <v>65992</v>
      </c>
      <c r="R12560" t="s">
        <v>65817</v>
      </c>
      <c r="S12560">
        <v>0</v>
      </c>
      <c r="T12560">
        <v>0</v>
      </c>
      <c r="W12560" t="s">
        <v>55</v>
      </c>
    </row>
    <row r="12561" spans="1:24" x14ac:dyDescent="0.2">
      <c r="A12561">
        <v>54029</v>
      </c>
      <c r="B12561">
        <v>0</v>
      </c>
      <c r="C12561" t="s">
        <v>161</v>
      </c>
      <c r="D12561" t="s">
        <v>65985</v>
      </c>
      <c r="E12561" t="s">
        <v>65986</v>
      </c>
      <c r="F12561" t="s">
        <v>65987</v>
      </c>
      <c r="H12561" t="s">
        <v>68</v>
      </c>
      <c r="I12561" t="s">
        <v>153</v>
      </c>
      <c r="J12561" s="18">
        <v>42597</v>
      </c>
      <c r="K12561" s="41" t="s">
        <v>65988</v>
      </c>
      <c r="L12561" s="42" t="s">
        <v>65993</v>
      </c>
      <c r="N12561" t="s">
        <v>65994</v>
      </c>
      <c r="O12561" t="s">
        <v>65995</v>
      </c>
      <c r="P12561" t="s">
        <v>65996</v>
      </c>
      <c r="Q12561" s="40" t="s">
        <v>65997</v>
      </c>
      <c r="R12561" t="s">
        <v>65817</v>
      </c>
      <c r="S12561">
        <v>24.45</v>
      </c>
      <c r="T12561">
        <v>1</v>
      </c>
      <c r="W12561" t="s">
        <v>55</v>
      </c>
    </row>
    <row r="12562" spans="1:24" x14ac:dyDescent="0.2">
      <c r="A12562">
        <v>54030</v>
      </c>
      <c r="B12562">
        <v>36320</v>
      </c>
      <c r="C12562" t="s">
        <v>114</v>
      </c>
      <c r="D12562" t="s">
        <v>10034</v>
      </c>
      <c r="E12562" t="s">
        <v>10035</v>
      </c>
      <c r="F12562" t="s">
        <v>10036</v>
      </c>
      <c r="G12562" t="s">
        <v>52</v>
      </c>
      <c r="H12562" t="s">
        <v>63</v>
      </c>
      <c r="I12562" t="s">
        <v>139</v>
      </c>
      <c r="J12562" s="18">
        <v>42597</v>
      </c>
      <c r="K12562" s="41" t="s">
        <v>65998</v>
      </c>
      <c r="L12562" s="42" t="s">
        <v>65999</v>
      </c>
      <c r="M12562" t="s">
        <v>66000</v>
      </c>
      <c r="N12562" t="s">
        <v>66001</v>
      </c>
      <c r="O12562" t="s">
        <v>66002</v>
      </c>
      <c r="P12562" t="s">
        <v>66003</v>
      </c>
      <c r="Q12562" s="40" t="s">
        <v>65408</v>
      </c>
      <c r="R12562" t="s">
        <v>65392</v>
      </c>
      <c r="S12562">
        <v>2.15</v>
      </c>
      <c r="T12562">
        <v>0</v>
      </c>
      <c r="U12562" t="s">
        <v>54</v>
      </c>
      <c r="W12562" t="s">
        <v>59</v>
      </c>
      <c r="X12562" t="s">
        <v>66004</v>
      </c>
    </row>
    <row r="12563" spans="1:24" x14ac:dyDescent="0.2">
      <c r="A12563">
        <v>54033</v>
      </c>
      <c r="B12563">
        <v>36327</v>
      </c>
      <c r="C12563" t="s">
        <v>114</v>
      </c>
      <c r="D12563" t="s">
        <v>11825</v>
      </c>
      <c r="E12563" t="s">
        <v>11826</v>
      </c>
      <c r="F12563" t="s">
        <v>11827</v>
      </c>
      <c r="G12563" t="s">
        <v>56</v>
      </c>
      <c r="H12563" t="s">
        <v>101</v>
      </c>
      <c r="I12563" t="s">
        <v>162</v>
      </c>
      <c r="J12563" s="18">
        <v>42597</v>
      </c>
      <c r="K12563" s="41" t="s">
        <v>65866</v>
      </c>
      <c r="L12563" s="42" t="s">
        <v>65902</v>
      </c>
      <c r="M12563" t="s">
        <v>65956</v>
      </c>
      <c r="N12563" t="s">
        <v>66005</v>
      </c>
      <c r="O12563" t="s">
        <v>66006</v>
      </c>
      <c r="P12563" t="s">
        <v>65970</v>
      </c>
      <c r="Q12563" s="40" t="s">
        <v>65970</v>
      </c>
      <c r="R12563" t="s">
        <v>66007</v>
      </c>
      <c r="S12563">
        <v>2.93</v>
      </c>
      <c r="T12563">
        <v>0</v>
      </c>
      <c r="U12563" t="s">
        <v>54</v>
      </c>
      <c r="W12563" t="s">
        <v>59</v>
      </c>
      <c r="X12563" t="s">
        <v>66008</v>
      </c>
    </row>
    <row r="12564" spans="1:24" x14ac:dyDescent="0.2">
      <c r="A12564">
        <v>54035</v>
      </c>
      <c r="B12564">
        <v>36333</v>
      </c>
      <c r="C12564" t="s">
        <v>114</v>
      </c>
      <c r="D12564" t="s">
        <v>66009</v>
      </c>
      <c r="E12564" t="s">
        <v>66010</v>
      </c>
      <c r="F12564" t="s">
        <v>66011</v>
      </c>
      <c r="G12564" t="s">
        <v>52</v>
      </c>
      <c r="H12564" t="s">
        <v>53</v>
      </c>
      <c r="I12564" t="s">
        <v>136</v>
      </c>
      <c r="J12564" s="18">
        <v>42597</v>
      </c>
      <c r="K12564" s="41" t="s">
        <v>66012</v>
      </c>
      <c r="L12564" s="42" t="s">
        <v>66013</v>
      </c>
      <c r="M12564" t="s">
        <v>66013</v>
      </c>
      <c r="N12564" t="s">
        <v>66014</v>
      </c>
      <c r="O12564" t="s">
        <v>65420</v>
      </c>
      <c r="P12564" t="s">
        <v>66015</v>
      </c>
      <c r="Q12564" s="40" t="s">
        <v>65825</v>
      </c>
      <c r="R12564" t="s">
        <v>65580</v>
      </c>
      <c r="S12564">
        <v>4.18</v>
      </c>
      <c r="T12564">
        <v>0</v>
      </c>
      <c r="U12564" t="s">
        <v>54</v>
      </c>
      <c r="W12564" t="s">
        <v>59</v>
      </c>
      <c r="X12564" t="s">
        <v>66016</v>
      </c>
    </row>
    <row r="12565" spans="1:24" x14ac:dyDescent="0.2">
      <c r="A12565">
        <v>54036</v>
      </c>
      <c r="B12565">
        <v>36334</v>
      </c>
      <c r="C12565" t="s">
        <v>114</v>
      </c>
      <c r="D12565" t="s">
        <v>4450</v>
      </c>
      <c r="E12565" t="s">
        <v>4451</v>
      </c>
      <c r="F12565" t="s">
        <v>4452</v>
      </c>
      <c r="I12565" t="s">
        <v>127</v>
      </c>
      <c r="J12565" s="18">
        <v>42597</v>
      </c>
      <c r="K12565" s="41" t="s">
        <v>66017</v>
      </c>
      <c r="L12565" s="42" t="s">
        <v>65951</v>
      </c>
      <c r="M12565" t="s">
        <v>66018</v>
      </c>
      <c r="N12565" t="s">
        <v>66019</v>
      </c>
      <c r="O12565" t="s">
        <v>66020</v>
      </c>
      <c r="P12565" t="s">
        <v>66021</v>
      </c>
      <c r="Q12565" s="40" t="s">
        <v>66022</v>
      </c>
      <c r="R12565" t="s">
        <v>65398</v>
      </c>
      <c r="S12565">
        <v>0</v>
      </c>
      <c r="T12565">
        <v>0</v>
      </c>
      <c r="W12565" t="s">
        <v>55</v>
      </c>
    </row>
    <row r="12566" spans="1:24" x14ac:dyDescent="0.2">
      <c r="A12566">
        <v>54036</v>
      </c>
      <c r="B12566">
        <v>0</v>
      </c>
      <c r="C12566" t="s">
        <v>114</v>
      </c>
      <c r="D12566" t="s">
        <v>4450</v>
      </c>
      <c r="E12566" t="s">
        <v>4451</v>
      </c>
      <c r="F12566" t="s">
        <v>4452</v>
      </c>
      <c r="G12566" t="s">
        <v>52</v>
      </c>
      <c r="I12566" t="s">
        <v>127</v>
      </c>
      <c r="J12566" s="18">
        <v>42597</v>
      </c>
      <c r="K12566" s="41" t="s">
        <v>66017</v>
      </c>
      <c r="L12566" s="42" t="s">
        <v>66023</v>
      </c>
      <c r="N12566" t="s">
        <v>66024</v>
      </c>
      <c r="O12566" t="s">
        <v>66025</v>
      </c>
      <c r="P12566" t="s">
        <v>66026</v>
      </c>
      <c r="Q12566" s="40" t="s">
        <v>66027</v>
      </c>
      <c r="R12566" t="s">
        <v>65398</v>
      </c>
      <c r="S12566">
        <v>6.4</v>
      </c>
      <c r="T12566">
        <v>0</v>
      </c>
      <c r="U12566" t="s">
        <v>54</v>
      </c>
      <c r="W12566" t="s">
        <v>59</v>
      </c>
      <c r="X12566" t="s">
        <v>66028</v>
      </c>
    </row>
    <row r="12567" spans="1:24" x14ac:dyDescent="0.2">
      <c r="A12567">
        <v>54037</v>
      </c>
      <c r="B12567">
        <v>36348</v>
      </c>
      <c r="C12567" t="s">
        <v>114</v>
      </c>
      <c r="D12567" t="s">
        <v>17106</v>
      </c>
      <c r="E12567" t="s">
        <v>17107</v>
      </c>
      <c r="F12567" t="s">
        <v>17108</v>
      </c>
      <c r="G12567" t="s">
        <v>52</v>
      </c>
      <c r="H12567" t="s">
        <v>60</v>
      </c>
      <c r="I12567" t="s">
        <v>125</v>
      </c>
      <c r="J12567" s="18">
        <v>42597</v>
      </c>
      <c r="K12567" s="41" t="s">
        <v>66029</v>
      </c>
      <c r="L12567" s="42" t="s">
        <v>66030</v>
      </c>
      <c r="M12567" t="s">
        <v>65975</v>
      </c>
      <c r="N12567" t="s">
        <v>66031</v>
      </c>
      <c r="O12567" t="s">
        <v>66032</v>
      </c>
      <c r="P12567" t="s">
        <v>66033</v>
      </c>
      <c r="Q12567" s="40" t="s">
        <v>66034</v>
      </c>
      <c r="R12567" t="s">
        <v>65849</v>
      </c>
      <c r="S12567">
        <v>2.2799999999999998</v>
      </c>
      <c r="T12567">
        <v>0</v>
      </c>
      <c r="U12567" t="s">
        <v>54</v>
      </c>
      <c r="W12567" t="s">
        <v>59</v>
      </c>
      <c r="X12567" t="s">
        <v>66035</v>
      </c>
    </row>
    <row r="12568" spans="1:24" x14ac:dyDescent="0.2">
      <c r="A12568">
        <v>54039</v>
      </c>
      <c r="B12568">
        <v>36316</v>
      </c>
      <c r="C12568" t="s">
        <v>114</v>
      </c>
      <c r="E12568" t="s">
        <v>25592</v>
      </c>
      <c r="F12568" t="s">
        <v>25593</v>
      </c>
      <c r="G12568" t="s">
        <v>52</v>
      </c>
      <c r="H12568" t="s">
        <v>254</v>
      </c>
      <c r="I12568" t="s">
        <v>121</v>
      </c>
      <c r="J12568" s="18">
        <v>42598</v>
      </c>
      <c r="K12568" s="41" t="s">
        <v>65863</v>
      </c>
      <c r="L12568" s="42" t="s">
        <v>65814</v>
      </c>
      <c r="M12568" t="s">
        <v>65814</v>
      </c>
      <c r="N12568" t="s">
        <v>65895</v>
      </c>
      <c r="O12568" t="s">
        <v>66036</v>
      </c>
      <c r="P12568" t="s">
        <v>66037</v>
      </c>
      <c r="Q12568" s="40" t="s">
        <v>66038</v>
      </c>
      <c r="R12568" t="s">
        <v>66029</v>
      </c>
      <c r="S12568">
        <v>2.9</v>
      </c>
      <c r="T12568">
        <v>0</v>
      </c>
      <c r="U12568" t="s">
        <v>54</v>
      </c>
      <c r="W12568" t="s">
        <v>59</v>
      </c>
      <c r="X12568" t="s">
        <v>65810</v>
      </c>
    </row>
    <row r="12569" spans="1:24" x14ac:dyDescent="0.2">
      <c r="A12569">
        <v>54040</v>
      </c>
      <c r="B12569">
        <v>36309</v>
      </c>
      <c r="C12569" t="s">
        <v>110</v>
      </c>
      <c r="D12569" t="s">
        <v>7255</v>
      </c>
      <c r="E12569" t="s">
        <v>7256</v>
      </c>
      <c r="F12569" t="s">
        <v>7257</v>
      </c>
      <c r="G12569" t="s">
        <v>52</v>
      </c>
      <c r="H12569" t="s">
        <v>69</v>
      </c>
      <c r="I12569" t="s">
        <v>1558</v>
      </c>
      <c r="J12569" s="18">
        <v>42598</v>
      </c>
      <c r="K12569" s="41" t="s">
        <v>66039</v>
      </c>
      <c r="L12569" s="42" t="s">
        <v>65894</v>
      </c>
      <c r="M12569" t="s">
        <v>65880</v>
      </c>
      <c r="N12569" t="s">
        <v>66040</v>
      </c>
      <c r="O12569" t="s">
        <v>66041</v>
      </c>
      <c r="P12569" t="s">
        <v>66042</v>
      </c>
      <c r="Q12569" s="40" t="s">
        <v>66042</v>
      </c>
      <c r="R12569" t="s">
        <v>65760</v>
      </c>
      <c r="S12569">
        <v>7.62</v>
      </c>
      <c r="T12569">
        <v>0</v>
      </c>
      <c r="U12569" t="s">
        <v>54</v>
      </c>
      <c r="W12569" t="s">
        <v>59</v>
      </c>
      <c r="X12569" t="s">
        <v>66043</v>
      </c>
    </row>
    <row r="12570" spans="1:24" x14ac:dyDescent="0.2">
      <c r="A12570">
        <v>54041</v>
      </c>
      <c r="B12570">
        <v>36314</v>
      </c>
      <c r="C12570" t="s">
        <v>111</v>
      </c>
      <c r="D12570" t="s">
        <v>4413</v>
      </c>
      <c r="E12570" t="s">
        <v>4414</v>
      </c>
      <c r="F12570" t="s">
        <v>4415</v>
      </c>
      <c r="G12570" t="s">
        <v>52</v>
      </c>
      <c r="H12570" t="s">
        <v>755</v>
      </c>
      <c r="I12570" t="s">
        <v>292</v>
      </c>
      <c r="J12570" s="18">
        <v>42598</v>
      </c>
      <c r="K12570" s="41" t="s">
        <v>66044</v>
      </c>
      <c r="L12570" s="42" t="s">
        <v>66045</v>
      </c>
      <c r="M12570" t="s">
        <v>65948</v>
      </c>
      <c r="N12570" t="s">
        <v>65659</v>
      </c>
      <c r="O12570" t="s">
        <v>66046</v>
      </c>
      <c r="P12570" t="s">
        <v>66047</v>
      </c>
      <c r="Q12570" s="40" t="s">
        <v>66047</v>
      </c>
      <c r="R12570" t="s">
        <v>65821</v>
      </c>
      <c r="S12570">
        <v>4.9000000000000004</v>
      </c>
      <c r="T12570">
        <v>0</v>
      </c>
      <c r="U12570" t="s">
        <v>54</v>
      </c>
      <c r="W12570" t="s">
        <v>59</v>
      </c>
      <c r="X12570" t="s">
        <v>65992</v>
      </c>
    </row>
    <row r="12571" spans="1:24" x14ac:dyDescent="0.2">
      <c r="A12571">
        <v>54042</v>
      </c>
      <c r="B12571">
        <v>36326</v>
      </c>
      <c r="C12571" t="s">
        <v>115</v>
      </c>
      <c r="D12571" t="s">
        <v>66048</v>
      </c>
      <c r="E12571" t="s">
        <v>66049</v>
      </c>
      <c r="F12571" t="s">
        <v>66050</v>
      </c>
      <c r="H12571" t="s">
        <v>66</v>
      </c>
      <c r="I12571" t="s">
        <v>540</v>
      </c>
      <c r="J12571" s="18">
        <v>42598</v>
      </c>
      <c r="K12571" s="41" t="s">
        <v>65962</v>
      </c>
      <c r="L12571" s="42" t="s">
        <v>65866</v>
      </c>
      <c r="M12571" t="s">
        <v>66051</v>
      </c>
      <c r="N12571" t="s">
        <v>65847</v>
      </c>
      <c r="O12571" t="s">
        <v>66052</v>
      </c>
      <c r="R12571" t="s">
        <v>63514</v>
      </c>
      <c r="S12571">
        <v>24.98</v>
      </c>
      <c r="T12571">
        <v>1</v>
      </c>
      <c r="W12571" t="s">
        <v>55</v>
      </c>
    </row>
    <row r="12572" spans="1:24" x14ac:dyDescent="0.2">
      <c r="A12572">
        <v>54043</v>
      </c>
      <c r="B12572">
        <v>36322</v>
      </c>
      <c r="C12572" t="s">
        <v>111</v>
      </c>
      <c r="D12572" t="s">
        <v>19200</v>
      </c>
      <c r="E12572" t="s">
        <v>19201</v>
      </c>
      <c r="F12572" t="s">
        <v>19202</v>
      </c>
      <c r="H12572" t="s">
        <v>76</v>
      </c>
      <c r="I12572" t="s">
        <v>85</v>
      </c>
      <c r="J12572" s="18">
        <v>42598</v>
      </c>
      <c r="K12572" s="41" t="s">
        <v>66053</v>
      </c>
      <c r="L12572" s="42" t="s">
        <v>65659</v>
      </c>
      <c r="M12572" t="s">
        <v>66054</v>
      </c>
      <c r="N12572" t="s">
        <v>66055</v>
      </c>
      <c r="O12572" t="s">
        <v>65872</v>
      </c>
      <c r="P12572" t="s">
        <v>66056</v>
      </c>
      <c r="Q12572" s="40" t="s">
        <v>66056</v>
      </c>
      <c r="R12572" t="s">
        <v>65392</v>
      </c>
      <c r="S12572">
        <v>3.85</v>
      </c>
      <c r="T12572">
        <v>0</v>
      </c>
      <c r="W12572" t="s">
        <v>55</v>
      </c>
    </row>
    <row r="12573" spans="1:24" x14ac:dyDescent="0.2">
      <c r="A12573">
        <v>54044</v>
      </c>
      <c r="B12573">
        <v>36330</v>
      </c>
      <c r="C12573" t="s">
        <v>161</v>
      </c>
      <c r="D12573" t="s">
        <v>66057</v>
      </c>
      <c r="E12573" t="s">
        <v>66058</v>
      </c>
      <c r="F12573" t="s">
        <v>66059</v>
      </c>
      <c r="H12573" t="s">
        <v>254</v>
      </c>
      <c r="I12573" t="s">
        <v>8637</v>
      </c>
      <c r="J12573" s="18">
        <v>42598</v>
      </c>
      <c r="K12573" s="41" t="s">
        <v>66060</v>
      </c>
      <c r="L12573" s="42" t="s">
        <v>65819</v>
      </c>
      <c r="M12573" t="s">
        <v>66061</v>
      </c>
      <c r="N12573" t="s">
        <v>66062</v>
      </c>
      <c r="O12573" t="s">
        <v>66036</v>
      </c>
      <c r="P12573" t="s">
        <v>65891</v>
      </c>
      <c r="Q12573" s="40" t="s">
        <v>65891</v>
      </c>
      <c r="R12573" t="s">
        <v>66007</v>
      </c>
      <c r="S12573">
        <v>1.83</v>
      </c>
      <c r="T12573">
        <v>0</v>
      </c>
      <c r="W12573" t="s">
        <v>55</v>
      </c>
    </row>
    <row r="12574" spans="1:24" x14ac:dyDescent="0.2">
      <c r="A12574">
        <v>54045</v>
      </c>
      <c r="B12574">
        <v>36332</v>
      </c>
      <c r="C12574" t="s">
        <v>110</v>
      </c>
      <c r="D12574" t="s">
        <v>6934</v>
      </c>
      <c r="E12574" t="s">
        <v>6935</v>
      </c>
      <c r="F12574" t="s">
        <v>6936</v>
      </c>
      <c r="G12574" t="s">
        <v>56</v>
      </c>
      <c r="H12574" t="s">
        <v>53</v>
      </c>
      <c r="I12574" t="s">
        <v>149</v>
      </c>
      <c r="J12574" s="18">
        <v>42598</v>
      </c>
      <c r="K12574" s="41" t="s">
        <v>65998</v>
      </c>
      <c r="L12574" s="42" t="s">
        <v>65903</v>
      </c>
      <c r="M12574" t="s">
        <v>65819</v>
      </c>
      <c r="N12574" t="s">
        <v>66063</v>
      </c>
      <c r="O12574" t="s">
        <v>66064</v>
      </c>
      <c r="P12574" t="s">
        <v>66065</v>
      </c>
      <c r="Q12574" s="40" t="s">
        <v>66065</v>
      </c>
      <c r="R12574" t="s">
        <v>65580</v>
      </c>
      <c r="S12574">
        <v>4.12</v>
      </c>
      <c r="T12574">
        <v>0</v>
      </c>
      <c r="U12574" t="s">
        <v>54</v>
      </c>
      <c r="W12574" t="s">
        <v>59</v>
      </c>
      <c r="X12574" t="s">
        <v>66066</v>
      </c>
    </row>
    <row r="12575" spans="1:24" x14ac:dyDescent="0.2">
      <c r="A12575">
        <v>54046</v>
      </c>
      <c r="B12575">
        <v>36325</v>
      </c>
      <c r="C12575" t="s">
        <v>161</v>
      </c>
      <c r="E12575" t="s">
        <v>66067</v>
      </c>
      <c r="H12575" t="s">
        <v>67</v>
      </c>
      <c r="I12575" t="s">
        <v>10460</v>
      </c>
      <c r="J12575" s="18">
        <v>42598</v>
      </c>
      <c r="K12575" s="41" t="s">
        <v>65266</v>
      </c>
      <c r="L12575" s="42" t="s">
        <v>65866</v>
      </c>
      <c r="M12575" t="s">
        <v>66068</v>
      </c>
      <c r="N12575" t="s">
        <v>66069</v>
      </c>
      <c r="O12575" t="s">
        <v>66070</v>
      </c>
      <c r="P12575" t="s">
        <v>66071</v>
      </c>
      <c r="Q12575" s="40" t="s">
        <v>66071</v>
      </c>
      <c r="R12575" t="s">
        <v>65760</v>
      </c>
      <c r="S12575">
        <v>6.33</v>
      </c>
      <c r="T12575">
        <v>0</v>
      </c>
      <c r="W12575" t="s">
        <v>55</v>
      </c>
    </row>
    <row r="12576" spans="1:24" x14ac:dyDescent="0.2">
      <c r="A12576">
        <v>54047</v>
      </c>
      <c r="B12576">
        <v>36336</v>
      </c>
      <c r="C12576" t="s">
        <v>111</v>
      </c>
      <c r="D12576" t="s">
        <v>66072</v>
      </c>
      <c r="E12576" t="s">
        <v>61563</v>
      </c>
      <c r="F12576" t="s">
        <v>61564</v>
      </c>
      <c r="H12576" t="s">
        <v>63</v>
      </c>
      <c r="I12576" t="s">
        <v>13717</v>
      </c>
      <c r="J12576" s="18">
        <v>42598</v>
      </c>
      <c r="K12576" s="41" t="s">
        <v>66018</v>
      </c>
      <c r="L12576" s="42" t="s">
        <v>66073</v>
      </c>
      <c r="M12576" t="s">
        <v>66074</v>
      </c>
      <c r="N12576" t="s">
        <v>66075</v>
      </c>
      <c r="O12576" t="s">
        <v>66076</v>
      </c>
      <c r="R12576" t="s">
        <v>61422</v>
      </c>
      <c r="S12576">
        <v>24.13</v>
      </c>
      <c r="T12576">
        <v>1</v>
      </c>
      <c r="W12576" t="s">
        <v>55</v>
      </c>
    </row>
    <row r="12577" spans="1:24" x14ac:dyDescent="0.2">
      <c r="A12577">
        <v>54048</v>
      </c>
      <c r="B12577">
        <v>36338</v>
      </c>
      <c r="C12577" t="s">
        <v>45621</v>
      </c>
      <c r="D12577" t="s">
        <v>59187</v>
      </c>
      <c r="E12577" t="s">
        <v>59188</v>
      </c>
      <c r="F12577" t="s">
        <v>59189</v>
      </c>
      <c r="H12577" t="s">
        <v>3690</v>
      </c>
      <c r="I12577" t="s">
        <v>4216</v>
      </c>
      <c r="J12577" s="18">
        <v>42598</v>
      </c>
      <c r="K12577" s="41" t="s">
        <v>66077</v>
      </c>
      <c r="L12577" s="42" t="s">
        <v>66003</v>
      </c>
      <c r="M12577" t="s">
        <v>66002</v>
      </c>
      <c r="N12577" t="s">
        <v>66078</v>
      </c>
      <c r="O12577" t="s">
        <v>65984</v>
      </c>
      <c r="R12577" t="s">
        <v>66079</v>
      </c>
      <c r="S12577">
        <v>23.47</v>
      </c>
      <c r="T12577">
        <v>1</v>
      </c>
      <c r="W12577" t="s">
        <v>55</v>
      </c>
    </row>
    <row r="12578" spans="1:24" x14ac:dyDescent="0.2">
      <c r="A12578">
        <v>54050</v>
      </c>
      <c r="B12578">
        <v>36340</v>
      </c>
      <c r="C12578" t="s">
        <v>110</v>
      </c>
      <c r="E12578" t="s">
        <v>66080</v>
      </c>
      <c r="F12578" t="s">
        <v>66081</v>
      </c>
      <c r="G12578" t="s">
        <v>52</v>
      </c>
      <c r="H12578" t="s">
        <v>74</v>
      </c>
      <c r="I12578" t="s">
        <v>736</v>
      </c>
      <c r="J12578" s="18">
        <v>42598</v>
      </c>
      <c r="K12578" s="41" t="s">
        <v>66018</v>
      </c>
      <c r="L12578" s="42" t="s">
        <v>65874</v>
      </c>
      <c r="M12578" t="s">
        <v>65874</v>
      </c>
      <c r="N12578" t="s">
        <v>66082</v>
      </c>
      <c r="O12578" t="s">
        <v>66083</v>
      </c>
      <c r="P12578" t="s">
        <v>65760</v>
      </c>
      <c r="Q12578" s="40" t="s">
        <v>66016</v>
      </c>
      <c r="R12578" t="s">
        <v>65760</v>
      </c>
      <c r="S12578">
        <v>5.38</v>
      </c>
      <c r="T12578">
        <v>0</v>
      </c>
      <c r="U12578" t="s">
        <v>58</v>
      </c>
      <c r="W12578" t="s">
        <v>59</v>
      </c>
      <c r="X12578" t="s">
        <v>66084</v>
      </c>
    </row>
    <row r="12579" spans="1:24" x14ac:dyDescent="0.2">
      <c r="A12579">
        <v>54051</v>
      </c>
      <c r="B12579">
        <v>36341</v>
      </c>
      <c r="C12579" t="s">
        <v>115</v>
      </c>
      <c r="D12579" t="s">
        <v>52190</v>
      </c>
      <c r="E12579" t="s">
        <v>52191</v>
      </c>
      <c r="F12579" t="s">
        <v>52192</v>
      </c>
      <c r="H12579" t="s">
        <v>63</v>
      </c>
      <c r="I12579" t="s">
        <v>87</v>
      </c>
      <c r="J12579" s="18">
        <v>42598</v>
      </c>
      <c r="K12579" s="41" t="s">
        <v>65929</v>
      </c>
      <c r="L12579" s="42" t="s">
        <v>65952</v>
      </c>
      <c r="M12579" t="s">
        <v>65964</v>
      </c>
      <c r="N12579" t="s">
        <v>66085</v>
      </c>
      <c r="O12579" t="s">
        <v>66086</v>
      </c>
      <c r="R12579" t="s">
        <v>65653</v>
      </c>
      <c r="S12579">
        <v>23.12</v>
      </c>
      <c r="T12579">
        <v>1</v>
      </c>
      <c r="W12579" t="s">
        <v>55</v>
      </c>
    </row>
    <row r="12580" spans="1:24" x14ac:dyDescent="0.2">
      <c r="A12580">
        <v>54052</v>
      </c>
      <c r="B12580">
        <v>36342</v>
      </c>
      <c r="C12580" t="s">
        <v>111</v>
      </c>
      <c r="D12580" t="s">
        <v>36402</v>
      </c>
      <c r="E12580" t="s">
        <v>36403</v>
      </c>
      <c r="F12580" t="s">
        <v>36404</v>
      </c>
      <c r="H12580" t="s">
        <v>4348</v>
      </c>
      <c r="I12580" t="s">
        <v>4349</v>
      </c>
      <c r="J12580" s="18">
        <v>42598</v>
      </c>
      <c r="K12580" s="41" t="s">
        <v>66087</v>
      </c>
      <c r="L12580" s="42" t="s">
        <v>66088</v>
      </c>
      <c r="M12580" t="s">
        <v>66089</v>
      </c>
      <c r="N12580" t="s">
        <v>66090</v>
      </c>
      <c r="O12580" t="s">
        <v>66091</v>
      </c>
      <c r="P12580" t="s">
        <v>66092</v>
      </c>
      <c r="Q12580" s="40" t="s">
        <v>66092</v>
      </c>
      <c r="R12580" t="s">
        <v>66093</v>
      </c>
      <c r="S12580">
        <v>21</v>
      </c>
      <c r="T12580">
        <v>1</v>
      </c>
      <c r="W12580" t="s">
        <v>55</v>
      </c>
    </row>
    <row r="12581" spans="1:24" x14ac:dyDescent="0.2">
      <c r="A12581">
        <v>54053</v>
      </c>
      <c r="B12581">
        <v>36343</v>
      </c>
      <c r="C12581" t="s">
        <v>114</v>
      </c>
      <c r="D12581" t="s">
        <v>66094</v>
      </c>
      <c r="E12581" t="s">
        <v>66095</v>
      </c>
      <c r="F12581" t="s">
        <v>66096</v>
      </c>
      <c r="H12581" t="s">
        <v>936</v>
      </c>
      <c r="I12581" t="s">
        <v>66097</v>
      </c>
      <c r="J12581" s="18">
        <v>42598</v>
      </c>
      <c r="K12581" s="41" t="s">
        <v>65958</v>
      </c>
      <c r="L12581" s="42" t="s">
        <v>66098</v>
      </c>
      <c r="M12581" t="s">
        <v>66099</v>
      </c>
      <c r="N12581" t="s">
        <v>66100</v>
      </c>
      <c r="O12581" t="s">
        <v>65937</v>
      </c>
      <c r="R12581" t="s">
        <v>65817</v>
      </c>
      <c r="S12581">
        <v>22.58</v>
      </c>
      <c r="T12581">
        <v>1</v>
      </c>
      <c r="W12581" t="s">
        <v>55</v>
      </c>
    </row>
    <row r="12582" spans="1:24" x14ac:dyDescent="0.2">
      <c r="A12582">
        <v>54054</v>
      </c>
      <c r="B12582">
        <v>36344</v>
      </c>
      <c r="C12582" t="s">
        <v>109</v>
      </c>
      <c r="D12582" t="s">
        <v>27808</v>
      </c>
      <c r="E12582" t="s">
        <v>27809</v>
      </c>
      <c r="F12582" t="s">
        <v>27810</v>
      </c>
      <c r="G12582" t="s">
        <v>56</v>
      </c>
      <c r="H12582" t="s">
        <v>76</v>
      </c>
      <c r="I12582" t="s">
        <v>148</v>
      </c>
      <c r="J12582" s="18">
        <v>42598</v>
      </c>
      <c r="K12582" s="41" t="s">
        <v>66101</v>
      </c>
      <c r="L12582" s="42" t="s">
        <v>66102</v>
      </c>
      <c r="M12582" t="s">
        <v>66103</v>
      </c>
      <c r="N12582" t="s">
        <v>65833</v>
      </c>
      <c r="O12582" t="s">
        <v>66104</v>
      </c>
      <c r="P12582" t="s">
        <v>66105</v>
      </c>
      <c r="Q12582" s="40" t="s">
        <v>66105</v>
      </c>
      <c r="R12582" t="s">
        <v>66007</v>
      </c>
      <c r="S12582">
        <v>1.27</v>
      </c>
      <c r="T12582">
        <v>0</v>
      </c>
      <c r="U12582" t="s">
        <v>54</v>
      </c>
      <c r="W12582" t="s">
        <v>59</v>
      </c>
      <c r="X12582" t="s">
        <v>66106</v>
      </c>
    </row>
    <row r="12583" spans="1:24" x14ac:dyDescent="0.2">
      <c r="A12583">
        <v>54058</v>
      </c>
      <c r="B12583">
        <v>36347</v>
      </c>
      <c r="C12583" t="s">
        <v>110</v>
      </c>
      <c r="D12583" t="s">
        <v>32916</v>
      </c>
      <c r="E12583" t="s">
        <v>32917</v>
      </c>
      <c r="F12583" t="s">
        <v>32918</v>
      </c>
      <c r="H12583" t="s">
        <v>69</v>
      </c>
      <c r="I12583" t="s">
        <v>24889</v>
      </c>
      <c r="J12583" s="18">
        <v>42598</v>
      </c>
      <c r="K12583" s="41" t="s">
        <v>66107</v>
      </c>
      <c r="L12583" s="42" t="s">
        <v>66030</v>
      </c>
      <c r="M12583" t="s">
        <v>65975</v>
      </c>
      <c r="N12583" t="s">
        <v>66069</v>
      </c>
      <c r="O12583" t="s">
        <v>66108</v>
      </c>
      <c r="R12583" t="s">
        <v>65897</v>
      </c>
      <c r="S12583">
        <v>21.75</v>
      </c>
      <c r="T12583">
        <v>1</v>
      </c>
      <c r="W12583" t="s">
        <v>55</v>
      </c>
    </row>
    <row r="12584" spans="1:24" x14ac:dyDescent="0.2">
      <c r="A12584">
        <v>54059</v>
      </c>
      <c r="B12584">
        <v>36350</v>
      </c>
      <c r="C12584" t="s">
        <v>161</v>
      </c>
      <c r="D12584" t="s">
        <v>66109</v>
      </c>
      <c r="E12584" t="s">
        <v>66110</v>
      </c>
      <c r="F12584" t="s">
        <v>66111</v>
      </c>
      <c r="G12584" t="s">
        <v>56</v>
      </c>
      <c r="H12584" t="s">
        <v>72</v>
      </c>
      <c r="I12584" t="s">
        <v>1573</v>
      </c>
      <c r="J12584" s="18">
        <v>42598</v>
      </c>
      <c r="K12584" s="41" t="s">
        <v>65975</v>
      </c>
      <c r="L12584" s="42" t="s">
        <v>65976</v>
      </c>
      <c r="M12584" t="s">
        <v>65976</v>
      </c>
      <c r="N12584" t="s">
        <v>66112</v>
      </c>
      <c r="O12584" t="s">
        <v>66113</v>
      </c>
      <c r="P12584" t="s">
        <v>66034</v>
      </c>
      <c r="Q12584" s="40" t="s">
        <v>66021</v>
      </c>
      <c r="R12584" t="s">
        <v>65580</v>
      </c>
      <c r="S12584">
        <v>2.1800000000000002</v>
      </c>
      <c r="T12584">
        <v>0</v>
      </c>
      <c r="U12584" t="s">
        <v>58</v>
      </c>
      <c r="W12584" t="s">
        <v>59</v>
      </c>
      <c r="X12584" t="s">
        <v>66114</v>
      </c>
    </row>
    <row r="12585" spans="1:24" x14ac:dyDescent="0.2">
      <c r="A12585">
        <v>54060</v>
      </c>
      <c r="B12585">
        <v>36351</v>
      </c>
      <c r="C12585" t="s">
        <v>161</v>
      </c>
      <c r="D12585" t="s">
        <v>66115</v>
      </c>
      <c r="E12585" t="s">
        <v>66116</v>
      </c>
      <c r="F12585" t="s">
        <v>66117</v>
      </c>
      <c r="G12585" t="s">
        <v>52</v>
      </c>
      <c r="H12585" t="s">
        <v>1177</v>
      </c>
      <c r="I12585" t="s">
        <v>1178</v>
      </c>
      <c r="J12585" s="18">
        <v>42598</v>
      </c>
      <c r="K12585" s="41" t="s">
        <v>66029</v>
      </c>
      <c r="L12585" s="42" t="s">
        <v>65751</v>
      </c>
      <c r="M12585" t="s">
        <v>66118</v>
      </c>
      <c r="N12585" t="s">
        <v>65977</v>
      </c>
      <c r="O12585" t="s">
        <v>66119</v>
      </c>
      <c r="P12585" t="s">
        <v>66120</v>
      </c>
      <c r="Q12585" s="40" t="s">
        <v>66120</v>
      </c>
      <c r="R12585" t="s">
        <v>65580</v>
      </c>
      <c r="S12585">
        <v>1.52</v>
      </c>
      <c r="T12585">
        <v>0</v>
      </c>
      <c r="U12585" t="s">
        <v>58</v>
      </c>
      <c r="W12585" t="s">
        <v>59</v>
      </c>
      <c r="X12585" t="s">
        <v>66121</v>
      </c>
    </row>
    <row r="12586" spans="1:24" x14ac:dyDescent="0.2">
      <c r="A12586">
        <v>54061</v>
      </c>
      <c r="B12586">
        <v>36356</v>
      </c>
      <c r="C12586" t="s">
        <v>45621</v>
      </c>
      <c r="D12586" t="s">
        <v>66122</v>
      </c>
      <c r="E12586" t="s">
        <v>66123</v>
      </c>
      <c r="F12586" t="s">
        <v>66124</v>
      </c>
      <c r="H12586" t="s">
        <v>105</v>
      </c>
      <c r="I12586" t="s">
        <v>159</v>
      </c>
      <c r="J12586" s="18">
        <v>42598</v>
      </c>
      <c r="K12586" s="41" t="s">
        <v>65485</v>
      </c>
      <c r="L12586" s="42" t="s">
        <v>66125</v>
      </c>
      <c r="M12586" t="s">
        <v>66126</v>
      </c>
      <c r="R12586" t="s">
        <v>64981</v>
      </c>
      <c r="S12586">
        <v>20.92</v>
      </c>
      <c r="T12586">
        <v>1</v>
      </c>
      <c r="W12586" t="s">
        <v>55</v>
      </c>
    </row>
    <row r="12587" spans="1:24" x14ac:dyDescent="0.2">
      <c r="A12587">
        <v>54062</v>
      </c>
      <c r="B12587">
        <v>36358</v>
      </c>
      <c r="C12587" t="s">
        <v>115</v>
      </c>
      <c r="D12587" t="s">
        <v>66127</v>
      </c>
      <c r="E12587" t="s">
        <v>66128</v>
      </c>
      <c r="F12587" t="s">
        <v>66129</v>
      </c>
      <c r="H12587" t="s">
        <v>64</v>
      </c>
      <c r="I12587" t="s">
        <v>2554</v>
      </c>
      <c r="J12587" s="18">
        <v>42598</v>
      </c>
      <c r="K12587" s="41" t="s">
        <v>66036</v>
      </c>
      <c r="L12587" s="42" t="s">
        <v>66130</v>
      </c>
      <c r="M12587" t="s">
        <v>66131</v>
      </c>
      <c r="N12587" t="s">
        <v>66132</v>
      </c>
      <c r="O12587" t="s">
        <v>66043</v>
      </c>
      <c r="R12587" t="s">
        <v>66133</v>
      </c>
      <c r="S12587">
        <v>20.57</v>
      </c>
      <c r="T12587">
        <v>1</v>
      </c>
      <c r="W12587" t="s">
        <v>55</v>
      </c>
    </row>
    <row r="12588" spans="1:24" x14ac:dyDescent="0.2">
      <c r="A12588">
        <v>54063</v>
      </c>
      <c r="B12588">
        <v>36352</v>
      </c>
      <c r="C12588" t="s">
        <v>161</v>
      </c>
      <c r="D12588" t="s">
        <v>6924</v>
      </c>
      <c r="E12588" t="s">
        <v>6925</v>
      </c>
      <c r="F12588" t="s">
        <v>6926</v>
      </c>
      <c r="H12588" t="s">
        <v>70</v>
      </c>
      <c r="I12588" t="s">
        <v>6927</v>
      </c>
      <c r="J12588" s="18">
        <v>42598</v>
      </c>
      <c r="K12588" s="41" t="s">
        <v>66134</v>
      </c>
      <c r="L12588" s="42" t="s">
        <v>66135</v>
      </c>
      <c r="M12588" t="s">
        <v>65846</v>
      </c>
      <c r="N12588" t="s">
        <v>66065</v>
      </c>
      <c r="O12588" t="s">
        <v>66100</v>
      </c>
      <c r="P12588" t="s">
        <v>66136</v>
      </c>
      <c r="Q12588" s="40" t="s">
        <v>66121</v>
      </c>
      <c r="R12588" t="s">
        <v>66021</v>
      </c>
      <c r="S12588">
        <v>1.87</v>
      </c>
      <c r="T12588">
        <v>0</v>
      </c>
      <c r="W12588" t="s">
        <v>55</v>
      </c>
    </row>
    <row r="12589" spans="1:24" x14ac:dyDescent="0.2">
      <c r="A12589">
        <v>54064</v>
      </c>
      <c r="B12589">
        <v>36354</v>
      </c>
      <c r="C12589" t="s">
        <v>19826</v>
      </c>
      <c r="D12589" t="s">
        <v>29555</v>
      </c>
      <c r="E12589" t="s">
        <v>58556</v>
      </c>
      <c r="F12589" t="s">
        <v>58557</v>
      </c>
      <c r="H12589" t="s">
        <v>53</v>
      </c>
      <c r="I12589" t="s">
        <v>83</v>
      </c>
      <c r="J12589" s="18">
        <v>42598</v>
      </c>
      <c r="K12589" s="41" t="s">
        <v>65751</v>
      </c>
      <c r="L12589" s="42" t="s">
        <v>66047</v>
      </c>
      <c r="M12589" t="s">
        <v>65846</v>
      </c>
      <c r="N12589" t="s">
        <v>66015</v>
      </c>
      <c r="O12589" t="s">
        <v>66119</v>
      </c>
      <c r="P12589" t="s">
        <v>66137</v>
      </c>
      <c r="Q12589" s="40" t="s">
        <v>66137</v>
      </c>
      <c r="R12589" t="s">
        <v>66021</v>
      </c>
      <c r="S12589">
        <v>1.3</v>
      </c>
      <c r="T12589">
        <v>0</v>
      </c>
      <c r="W12589" t="s">
        <v>55</v>
      </c>
    </row>
    <row r="12590" spans="1:24" x14ac:dyDescent="0.2">
      <c r="A12590">
        <v>54065</v>
      </c>
      <c r="B12590">
        <v>36353</v>
      </c>
      <c r="C12590" t="s">
        <v>112</v>
      </c>
      <c r="D12590" t="s">
        <v>6308</v>
      </c>
      <c r="E12590" t="s">
        <v>6309</v>
      </c>
      <c r="F12590" t="s">
        <v>6310</v>
      </c>
      <c r="H12590" t="s">
        <v>6311</v>
      </c>
      <c r="I12590" t="s">
        <v>6312</v>
      </c>
      <c r="J12590" s="18">
        <v>42598</v>
      </c>
      <c r="K12590" s="41" t="s">
        <v>66138</v>
      </c>
      <c r="L12590" s="42" t="s">
        <v>66139</v>
      </c>
      <c r="M12590" t="s">
        <v>66139</v>
      </c>
      <c r="N12590" t="s">
        <v>66140</v>
      </c>
      <c r="O12590" t="s">
        <v>66141</v>
      </c>
      <c r="R12590" t="s">
        <v>65653</v>
      </c>
      <c r="S12590">
        <v>21.18</v>
      </c>
      <c r="T12590">
        <v>1</v>
      </c>
      <c r="W12590" t="s">
        <v>55</v>
      </c>
    </row>
    <row r="12591" spans="1:24" x14ac:dyDescent="0.2">
      <c r="A12591">
        <v>54066</v>
      </c>
      <c r="B12591">
        <v>36355</v>
      </c>
      <c r="C12591" t="s">
        <v>161</v>
      </c>
      <c r="D12591" t="s">
        <v>66142</v>
      </c>
      <c r="E12591" t="s">
        <v>66143</v>
      </c>
      <c r="F12591" t="s">
        <v>66144</v>
      </c>
      <c r="G12591" t="s">
        <v>52</v>
      </c>
      <c r="H12591" t="s">
        <v>63</v>
      </c>
      <c r="I12591" t="s">
        <v>87</v>
      </c>
      <c r="J12591" s="18">
        <v>42598</v>
      </c>
      <c r="K12591" s="41" t="s">
        <v>65751</v>
      </c>
      <c r="L12591" s="42" t="s">
        <v>66145</v>
      </c>
      <c r="M12591" t="s">
        <v>66146</v>
      </c>
      <c r="N12591" t="s">
        <v>66119</v>
      </c>
      <c r="O12591" t="s">
        <v>65849</v>
      </c>
      <c r="P12591" t="s">
        <v>65900</v>
      </c>
      <c r="Q12591" s="40" t="s">
        <v>66147</v>
      </c>
      <c r="R12591" t="s">
        <v>65760</v>
      </c>
      <c r="S12591">
        <v>2.4</v>
      </c>
      <c r="T12591">
        <v>0</v>
      </c>
      <c r="U12591" t="s">
        <v>54</v>
      </c>
      <c r="W12591" t="s">
        <v>59</v>
      </c>
      <c r="X12591" t="s">
        <v>66148</v>
      </c>
    </row>
    <row r="12592" spans="1:24" x14ac:dyDescent="0.2">
      <c r="A12592">
        <v>54068</v>
      </c>
      <c r="B12592">
        <v>36357</v>
      </c>
      <c r="C12592" t="s">
        <v>113</v>
      </c>
      <c r="D12592" t="s">
        <v>23179</v>
      </c>
      <c r="E12592" t="s">
        <v>23180</v>
      </c>
      <c r="F12592" t="s">
        <v>23181</v>
      </c>
      <c r="H12592" t="s">
        <v>67</v>
      </c>
      <c r="I12592" t="s">
        <v>138</v>
      </c>
      <c r="J12592" s="18">
        <v>42598</v>
      </c>
      <c r="K12592" s="41" t="s">
        <v>65473</v>
      </c>
      <c r="L12592" s="42" t="s">
        <v>66130</v>
      </c>
      <c r="M12592" t="s">
        <v>66064</v>
      </c>
      <c r="N12592" t="s">
        <v>66149</v>
      </c>
      <c r="O12592" t="s">
        <v>92</v>
      </c>
      <c r="R12592" t="s">
        <v>66150</v>
      </c>
      <c r="S12592">
        <v>20.57</v>
      </c>
      <c r="T12592">
        <v>1</v>
      </c>
      <c r="W12592" t="s">
        <v>55</v>
      </c>
    </row>
    <row r="12593" spans="1:24" x14ac:dyDescent="0.2">
      <c r="A12593">
        <v>54069</v>
      </c>
      <c r="B12593">
        <v>36359</v>
      </c>
      <c r="C12593" t="s">
        <v>111</v>
      </c>
      <c r="D12593" t="s">
        <v>32967</v>
      </c>
      <c r="E12593" t="s">
        <v>32968</v>
      </c>
      <c r="F12593" t="s">
        <v>32969</v>
      </c>
      <c r="H12593" t="s">
        <v>74</v>
      </c>
      <c r="I12593" t="s">
        <v>1108</v>
      </c>
      <c r="J12593" s="18">
        <v>42598</v>
      </c>
      <c r="K12593" s="41" t="s">
        <v>66106</v>
      </c>
      <c r="L12593" s="42" t="s">
        <v>66151</v>
      </c>
      <c r="M12593" t="s">
        <v>66152</v>
      </c>
      <c r="N12593" t="s">
        <v>65821</v>
      </c>
      <c r="O12593" t="s">
        <v>65906</v>
      </c>
      <c r="R12593" t="s">
        <v>66153</v>
      </c>
      <c r="S12593">
        <v>20.399999999999999</v>
      </c>
      <c r="T12593">
        <v>1</v>
      </c>
      <c r="W12593" t="s">
        <v>55</v>
      </c>
    </row>
    <row r="12594" spans="1:24" x14ac:dyDescent="0.2">
      <c r="A12594">
        <v>54073</v>
      </c>
      <c r="B12594">
        <v>36369</v>
      </c>
      <c r="C12594" t="s">
        <v>110</v>
      </c>
      <c r="E12594" t="s">
        <v>66154</v>
      </c>
      <c r="F12594" t="s">
        <v>66155</v>
      </c>
      <c r="H12594" t="s">
        <v>1497</v>
      </c>
      <c r="I12594" t="s">
        <v>1603</v>
      </c>
      <c r="J12594" s="18">
        <v>42598</v>
      </c>
      <c r="K12594" s="41" t="s">
        <v>66112</v>
      </c>
      <c r="L12594" s="42" t="s">
        <v>66156</v>
      </c>
      <c r="M12594" t="s">
        <v>66023</v>
      </c>
      <c r="N12594" t="s">
        <v>66157</v>
      </c>
      <c r="O12594" t="s">
        <v>66158</v>
      </c>
      <c r="P12594" t="s">
        <v>66159</v>
      </c>
      <c r="Q12594" s="40" t="s">
        <v>66160</v>
      </c>
      <c r="R12594" t="s">
        <v>66133</v>
      </c>
      <c r="S12594">
        <v>17.93</v>
      </c>
      <c r="T12594">
        <v>1</v>
      </c>
      <c r="W12594" t="s">
        <v>55</v>
      </c>
    </row>
    <row r="12595" spans="1:24" x14ac:dyDescent="0.2">
      <c r="A12595">
        <v>54074</v>
      </c>
      <c r="B12595">
        <v>36361</v>
      </c>
      <c r="C12595" t="s">
        <v>109</v>
      </c>
      <c r="D12595" t="s">
        <v>38184</v>
      </c>
      <c r="E12595" t="s">
        <v>38185</v>
      </c>
      <c r="F12595" t="s">
        <v>38186</v>
      </c>
      <c r="G12595" t="s">
        <v>52</v>
      </c>
      <c r="H12595" t="s">
        <v>53</v>
      </c>
      <c r="I12595" t="s">
        <v>137</v>
      </c>
      <c r="J12595" s="18">
        <v>42598</v>
      </c>
      <c r="K12595" s="41" t="s">
        <v>66161</v>
      </c>
      <c r="L12595" s="42" t="s">
        <v>66162</v>
      </c>
      <c r="M12595" t="s">
        <v>66162</v>
      </c>
      <c r="N12595" t="s">
        <v>66137</v>
      </c>
      <c r="O12595" t="s">
        <v>66163</v>
      </c>
      <c r="P12595" t="s">
        <v>66164</v>
      </c>
      <c r="Q12595" s="40" t="s">
        <v>65900</v>
      </c>
      <c r="R12595" t="s">
        <v>65849</v>
      </c>
      <c r="S12595">
        <v>1.45</v>
      </c>
      <c r="T12595">
        <v>0</v>
      </c>
      <c r="U12595" t="s">
        <v>58</v>
      </c>
      <c r="W12595" t="s">
        <v>59</v>
      </c>
      <c r="X12595" t="s">
        <v>66165</v>
      </c>
    </row>
    <row r="12596" spans="1:24" x14ac:dyDescent="0.2">
      <c r="A12596">
        <v>54075</v>
      </c>
      <c r="B12596">
        <v>4532</v>
      </c>
      <c r="C12596" t="s">
        <v>113</v>
      </c>
      <c r="D12596" t="s">
        <v>48598</v>
      </c>
      <c r="E12596" t="s">
        <v>48599</v>
      </c>
      <c r="F12596" t="s">
        <v>48600</v>
      </c>
      <c r="H12596" t="s">
        <v>105</v>
      </c>
      <c r="I12596" t="s">
        <v>159</v>
      </c>
      <c r="J12596" s="18">
        <v>42598</v>
      </c>
      <c r="K12596" s="41" t="s">
        <v>66166</v>
      </c>
      <c r="L12596" s="42" t="s">
        <v>66167</v>
      </c>
      <c r="M12596" t="s">
        <v>66167</v>
      </c>
      <c r="N12596" t="s">
        <v>66168</v>
      </c>
      <c r="O12596" t="s">
        <v>66169</v>
      </c>
      <c r="R12596" t="s">
        <v>66150</v>
      </c>
      <c r="S12596">
        <v>19.77</v>
      </c>
      <c r="T12596">
        <v>1</v>
      </c>
      <c r="W12596" t="s">
        <v>55</v>
      </c>
    </row>
    <row r="12597" spans="1:24" x14ac:dyDescent="0.2">
      <c r="A12597">
        <v>54076</v>
      </c>
      <c r="B12597">
        <v>4533</v>
      </c>
      <c r="C12597" t="s">
        <v>45621</v>
      </c>
      <c r="D12597" t="s">
        <v>66170</v>
      </c>
      <c r="E12597" t="s">
        <v>66171</v>
      </c>
      <c r="F12597" t="s">
        <v>66172</v>
      </c>
      <c r="H12597" t="s">
        <v>76</v>
      </c>
      <c r="I12597" t="s">
        <v>85</v>
      </c>
      <c r="J12597" s="18">
        <v>42598</v>
      </c>
      <c r="K12597" s="41" t="s">
        <v>66173</v>
      </c>
      <c r="L12597" s="42" t="s">
        <v>66174</v>
      </c>
      <c r="M12597" t="s">
        <v>66174</v>
      </c>
      <c r="N12597" t="s">
        <v>66175</v>
      </c>
      <c r="O12597" t="s">
        <v>92</v>
      </c>
      <c r="R12597" t="s">
        <v>66150</v>
      </c>
      <c r="S12597">
        <v>19.73</v>
      </c>
      <c r="T12597">
        <v>1</v>
      </c>
      <c r="W12597" t="s">
        <v>55</v>
      </c>
    </row>
    <row r="12598" spans="1:24" x14ac:dyDescent="0.2">
      <c r="A12598">
        <v>54077</v>
      </c>
      <c r="B12598">
        <v>36363</v>
      </c>
      <c r="C12598" t="s">
        <v>112</v>
      </c>
      <c r="D12598" t="s">
        <v>12520</v>
      </c>
      <c r="E12598" t="s">
        <v>12521</v>
      </c>
      <c r="F12598" t="s">
        <v>66176</v>
      </c>
      <c r="H12598" t="s">
        <v>74</v>
      </c>
      <c r="I12598" t="s">
        <v>736</v>
      </c>
      <c r="J12598" s="18">
        <v>42598</v>
      </c>
      <c r="K12598" s="41" t="s">
        <v>65854</v>
      </c>
      <c r="L12598" s="42" t="s">
        <v>66177</v>
      </c>
      <c r="M12598" t="s">
        <v>66178</v>
      </c>
      <c r="N12598" t="s">
        <v>66179</v>
      </c>
      <c r="O12598" t="s">
        <v>66180</v>
      </c>
      <c r="P12598" t="s">
        <v>66181</v>
      </c>
      <c r="Q12598" s="40" t="s">
        <v>66181</v>
      </c>
      <c r="R12598" t="s">
        <v>65817</v>
      </c>
      <c r="S12598">
        <v>19.28</v>
      </c>
      <c r="T12598">
        <v>1</v>
      </c>
      <c r="W12598" t="s">
        <v>55</v>
      </c>
    </row>
    <row r="12599" spans="1:24" x14ac:dyDescent="0.2">
      <c r="A12599">
        <v>54078</v>
      </c>
      <c r="B12599">
        <v>36362</v>
      </c>
      <c r="C12599" t="s">
        <v>161</v>
      </c>
      <c r="D12599" t="s">
        <v>66182</v>
      </c>
      <c r="E12599" t="s">
        <v>66183</v>
      </c>
      <c r="F12599" t="s">
        <v>66184</v>
      </c>
      <c r="H12599" t="s">
        <v>79</v>
      </c>
      <c r="I12599" t="s">
        <v>18423</v>
      </c>
      <c r="J12599" s="18">
        <v>42598</v>
      </c>
      <c r="K12599" s="41" t="s">
        <v>65580</v>
      </c>
      <c r="L12599" s="42" t="s">
        <v>66069</v>
      </c>
      <c r="M12599" t="s">
        <v>66069</v>
      </c>
      <c r="N12599" t="s">
        <v>66185</v>
      </c>
      <c r="O12599" t="s">
        <v>66186</v>
      </c>
      <c r="R12599" t="s">
        <v>65973</v>
      </c>
      <c r="S12599">
        <v>19.7</v>
      </c>
      <c r="T12599">
        <v>1</v>
      </c>
      <c r="W12599" t="s">
        <v>55</v>
      </c>
    </row>
    <row r="12600" spans="1:24" x14ac:dyDescent="0.2">
      <c r="A12600">
        <v>54079</v>
      </c>
      <c r="B12600">
        <v>36364</v>
      </c>
      <c r="C12600" t="s">
        <v>114</v>
      </c>
      <c r="D12600" t="s">
        <v>54113</v>
      </c>
      <c r="E12600" t="s">
        <v>54114</v>
      </c>
      <c r="F12600" t="s">
        <v>54115</v>
      </c>
      <c r="H12600" t="s">
        <v>1959</v>
      </c>
      <c r="I12600" t="s">
        <v>102</v>
      </c>
      <c r="J12600" s="18">
        <v>42598</v>
      </c>
      <c r="K12600" s="41" t="s">
        <v>66033</v>
      </c>
      <c r="L12600" s="42" t="s">
        <v>66022</v>
      </c>
      <c r="M12600" t="s">
        <v>66034</v>
      </c>
      <c r="N12600" t="s">
        <v>66187</v>
      </c>
      <c r="O12600" t="s">
        <v>66188</v>
      </c>
      <c r="R12600" t="s">
        <v>65817</v>
      </c>
      <c r="S12600">
        <v>19.43</v>
      </c>
      <c r="T12600">
        <v>1</v>
      </c>
      <c r="W12600" t="s">
        <v>55</v>
      </c>
    </row>
    <row r="12601" spans="1:24" x14ac:dyDescent="0.2">
      <c r="A12601">
        <v>54081</v>
      </c>
      <c r="B12601">
        <v>36365</v>
      </c>
      <c r="C12601" t="s">
        <v>45621</v>
      </c>
      <c r="D12601" t="s">
        <v>65985</v>
      </c>
      <c r="E12601" t="s">
        <v>65986</v>
      </c>
      <c r="F12601" t="s">
        <v>65987</v>
      </c>
      <c r="H12601" t="s">
        <v>68</v>
      </c>
      <c r="I12601" t="s">
        <v>153</v>
      </c>
      <c r="J12601" s="18">
        <v>42598</v>
      </c>
      <c r="K12601" s="41" t="s">
        <v>66189</v>
      </c>
      <c r="L12601" s="42" t="s">
        <v>65955</v>
      </c>
      <c r="M12601" t="s">
        <v>65955</v>
      </c>
      <c r="R12601" t="s">
        <v>66150</v>
      </c>
      <c r="S12601">
        <v>19.38</v>
      </c>
      <c r="T12601">
        <v>1</v>
      </c>
      <c r="W12601" t="s">
        <v>55</v>
      </c>
    </row>
    <row r="12602" spans="1:24" x14ac:dyDescent="0.2">
      <c r="A12602">
        <v>54082</v>
      </c>
      <c r="B12602">
        <v>4534</v>
      </c>
      <c r="C12602" t="s">
        <v>113</v>
      </c>
      <c r="E12602" t="s">
        <v>3427</v>
      </c>
      <c r="F12602" t="s">
        <v>3428</v>
      </c>
      <c r="H12602" t="s">
        <v>63</v>
      </c>
      <c r="I12602" t="s">
        <v>139</v>
      </c>
      <c r="J12602" s="18">
        <v>42598</v>
      </c>
      <c r="K12602" s="41" t="s">
        <v>65928</v>
      </c>
      <c r="L12602" s="42" t="s">
        <v>66136</v>
      </c>
      <c r="M12602" t="s">
        <v>66136</v>
      </c>
      <c r="R12602" t="s">
        <v>65817</v>
      </c>
      <c r="S12602">
        <v>19.350000000000001</v>
      </c>
      <c r="T12602">
        <v>1</v>
      </c>
      <c r="W12602" t="s">
        <v>55</v>
      </c>
    </row>
    <row r="12603" spans="1:24" x14ac:dyDescent="0.2">
      <c r="A12603">
        <v>54083</v>
      </c>
      <c r="B12603">
        <v>36366</v>
      </c>
      <c r="C12603" t="s">
        <v>111</v>
      </c>
      <c r="D12603" t="s">
        <v>3812</v>
      </c>
      <c r="E12603" t="s">
        <v>3813</v>
      </c>
      <c r="F12603" t="s">
        <v>3814</v>
      </c>
      <c r="H12603" t="s">
        <v>64</v>
      </c>
      <c r="I12603" t="s">
        <v>631</v>
      </c>
      <c r="J12603" s="18">
        <v>42598</v>
      </c>
      <c r="K12603" s="41" t="s">
        <v>66190</v>
      </c>
      <c r="L12603" s="42" t="s">
        <v>66191</v>
      </c>
      <c r="M12603" t="s">
        <v>66052</v>
      </c>
      <c r="R12603" t="s">
        <v>66192</v>
      </c>
      <c r="S12603">
        <v>18.77</v>
      </c>
      <c r="T12603">
        <v>1</v>
      </c>
      <c r="W12603" t="s">
        <v>55</v>
      </c>
    </row>
    <row r="12604" spans="1:24" x14ac:dyDescent="0.2">
      <c r="A12604">
        <v>54084</v>
      </c>
      <c r="B12604">
        <v>36367</v>
      </c>
      <c r="C12604" t="s">
        <v>112</v>
      </c>
      <c r="D12604" t="s">
        <v>51579</v>
      </c>
      <c r="E12604" t="s">
        <v>51580</v>
      </c>
      <c r="F12604" t="s">
        <v>51581</v>
      </c>
      <c r="H12604" t="s">
        <v>9654</v>
      </c>
      <c r="I12604" t="s">
        <v>9655</v>
      </c>
      <c r="J12604" s="18">
        <v>42598</v>
      </c>
      <c r="K12604" s="41" t="s">
        <v>65640</v>
      </c>
      <c r="L12604" s="42" t="s">
        <v>66147</v>
      </c>
      <c r="M12604" t="s">
        <v>66042</v>
      </c>
      <c r="R12604" t="s">
        <v>66193</v>
      </c>
      <c r="S12604">
        <v>18.7</v>
      </c>
      <c r="T12604">
        <v>1</v>
      </c>
      <c r="W12604" t="s">
        <v>55</v>
      </c>
    </row>
    <row r="12605" spans="1:24" x14ac:dyDescent="0.2">
      <c r="A12605">
        <v>54087</v>
      </c>
      <c r="B12605">
        <v>4535</v>
      </c>
      <c r="C12605" t="s">
        <v>45621</v>
      </c>
      <c r="D12605" t="s">
        <v>10015</v>
      </c>
      <c r="E12605" t="s">
        <v>10016</v>
      </c>
      <c r="F12605" t="s">
        <v>10017</v>
      </c>
      <c r="H12605" t="s">
        <v>63</v>
      </c>
      <c r="I12605" t="s">
        <v>139</v>
      </c>
      <c r="J12605" s="18">
        <v>42598</v>
      </c>
      <c r="K12605" s="41" t="s">
        <v>65321</v>
      </c>
      <c r="L12605" s="42" t="s">
        <v>65943</v>
      </c>
      <c r="M12605" t="s">
        <v>65943</v>
      </c>
      <c r="N12605" t="s">
        <v>66169</v>
      </c>
      <c r="O12605" t="s">
        <v>66149</v>
      </c>
      <c r="R12605" t="s">
        <v>66194</v>
      </c>
      <c r="S12605">
        <v>18.75</v>
      </c>
      <c r="T12605">
        <v>1</v>
      </c>
      <c r="W12605" t="s">
        <v>55</v>
      </c>
    </row>
    <row r="12606" spans="1:24" x14ac:dyDescent="0.2">
      <c r="A12606">
        <v>54088</v>
      </c>
      <c r="B12606">
        <v>4536</v>
      </c>
      <c r="C12606" t="s">
        <v>113</v>
      </c>
      <c r="D12606" t="s">
        <v>31885</v>
      </c>
      <c r="E12606" t="s">
        <v>31886</v>
      </c>
      <c r="F12606" t="s">
        <v>31887</v>
      </c>
      <c r="H12606" t="s">
        <v>6707</v>
      </c>
      <c r="I12606" t="s">
        <v>6708</v>
      </c>
      <c r="J12606" s="18">
        <v>42598</v>
      </c>
      <c r="K12606" s="41" t="s">
        <v>65292</v>
      </c>
      <c r="L12606" s="42" t="s">
        <v>66195</v>
      </c>
      <c r="M12606" t="s">
        <v>66195</v>
      </c>
      <c r="R12606" t="s">
        <v>66150</v>
      </c>
      <c r="S12606">
        <v>18.600000000000001</v>
      </c>
      <c r="T12606">
        <v>1</v>
      </c>
      <c r="W12606" t="s">
        <v>55</v>
      </c>
    </row>
    <row r="12607" spans="1:24" x14ac:dyDescent="0.2">
      <c r="A12607">
        <v>54089</v>
      </c>
      <c r="B12607">
        <v>36368</v>
      </c>
      <c r="C12607" t="s">
        <v>161</v>
      </c>
      <c r="E12607" t="s">
        <v>66196</v>
      </c>
      <c r="F12607" t="s">
        <v>77</v>
      </c>
      <c r="H12607" t="s">
        <v>63</v>
      </c>
      <c r="I12607" t="s">
        <v>66197</v>
      </c>
      <c r="J12607" s="18">
        <v>42598</v>
      </c>
      <c r="K12607" s="41" t="s">
        <v>66198</v>
      </c>
      <c r="L12607" s="42" t="s">
        <v>66199</v>
      </c>
      <c r="M12607" t="s">
        <v>66199</v>
      </c>
      <c r="R12607" t="s">
        <v>63514</v>
      </c>
      <c r="S12607">
        <v>18.55</v>
      </c>
      <c r="T12607">
        <v>1</v>
      </c>
      <c r="W12607" t="s">
        <v>55</v>
      </c>
    </row>
    <row r="12608" spans="1:24" x14ac:dyDescent="0.2">
      <c r="A12608">
        <v>54090</v>
      </c>
      <c r="B12608">
        <v>4542</v>
      </c>
      <c r="C12608" t="s">
        <v>113</v>
      </c>
      <c r="E12608" t="s">
        <v>65752</v>
      </c>
      <c r="F12608" t="s">
        <v>65753</v>
      </c>
      <c r="H12608" t="s">
        <v>6707</v>
      </c>
      <c r="I12608" t="s">
        <v>6567</v>
      </c>
      <c r="J12608" s="18">
        <v>42598</v>
      </c>
      <c r="K12608" s="41" t="s">
        <v>65597</v>
      </c>
      <c r="L12608" s="42" t="s">
        <v>66200</v>
      </c>
      <c r="M12608" t="s">
        <v>66201</v>
      </c>
      <c r="R12608" t="s">
        <v>66202</v>
      </c>
      <c r="S12608">
        <v>18.420000000000002</v>
      </c>
      <c r="T12608">
        <v>1</v>
      </c>
      <c r="W12608" t="s">
        <v>55</v>
      </c>
    </row>
    <row r="12609" spans="1:24" x14ac:dyDescent="0.2">
      <c r="A12609">
        <v>54092</v>
      </c>
      <c r="B12609">
        <v>36370</v>
      </c>
      <c r="C12609" t="s">
        <v>161</v>
      </c>
      <c r="E12609" t="s">
        <v>66203</v>
      </c>
      <c r="H12609" t="s">
        <v>67</v>
      </c>
      <c r="I12609" t="s">
        <v>9495</v>
      </c>
      <c r="J12609" s="18">
        <v>42598</v>
      </c>
      <c r="K12609" s="41" t="s">
        <v>65408</v>
      </c>
      <c r="L12609" s="42" t="s">
        <v>66204</v>
      </c>
      <c r="M12609" t="s">
        <v>66205</v>
      </c>
      <c r="N12609" t="s">
        <v>66206</v>
      </c>
      <c r="O12609" t="s">
        <v>65910</v>
      </c>
      <c r="P12609" t="s">
        <v>66207</v>
      </c>
      <c r="Q12609" s="40" t="s">
        <v>66207</v>
      </c>
      <c r="R12609" t="s">
        <v>65897</v>
      </c>
      <c r="S12609">
        <v>16.63</v>
      </c>
      <c r="T12609">
        <v>1</v>
      </c>
      <c r="W12609" t="s">
        <v>55</v>
      </c>
    </row>
    <row r="12610" spans="1:24" x14ac:dyDescent="0.2">
      <c r="A12610">
        <v>54094</v>
      </c>
      <c r="B12610">
        <v>36371</v>
      </c>
      <c r="C12610" t="s">
        <v>112</v>
      </c>
      <c r="D12610" t="s">
        <v>18547</v>
      </c>
      <c r="E12610" t="s">
        <v>18548</v>
      </c>
      <c r="F12610" t="s">
        <v>18549</v>
      </c>
      <c r="H12610" t="s">
        <v>67</v>
      </c>
      <c r="I12610" t="s">
        <v>1616</v>
      </c>
      <c r="J12610" s="18">
        <v>42598</v>
      </c>
      <c r="K12610" s="41" t="s">
        <v>66017</v>
      </c>
      <c r="L12610" s="42" t="s">
        <v>66026</v>
      </c>
      <c r="M12610" t="s">
        <v>66026</v>
      </c>
      <c r="R12610" t="s">
        <v>58755</v>
      </c>
      <c r="S12610">
        <v>17.8</v>
      </c>
      <c r="T12610">
        <v>1</v>
      </c>
      <c r="W12610" t="s">
        <v>55</v>
      </c>
    </row>
    <row r="12611" spans="1:24" x14ac:dyDescent="0.2">
      <c r="A12611">
        <v>54096</v>
      </c>
      <c r="B12611">
        <v>4539</v>
      </c>
      <c r="C12611" t="s">
        <v>45621</v>
      </c>
      <c r="D12611" t="s">
        <v>3650</v>
      </c>
      <c r="E12611" t="s">
        <v>3651</v>
      </c>
      <c r="F12611" t="s">
        <v>3652</v>
      </c>
      <c r="H12611" t="s">
        <v>67</v>
      </c>
      <c r="I12611" t="s">
        <v>1638</v>
      </c>
      <c r="J12611" s="18">
        <v>42598</v>
      </c>
      <c r="K12611" s="41" t="s">
        <v>66208</v>
      </c>
      <c r="L12611" s="42" t="s">
        <v>65850</v>
      </c>
      <c r="M12611" t="s">
        <v>65850</v>
      </c>
      <c r="R12611" t="s">
        <v>66150</v>
      </c>
      <c r="S12611">
        <v>17.850000000000001</v>
      </c>
      <c r="T12611">
        <v>1</v>
      </c>
      <c r="W12611" t="s">
        <v>55</v>
      </c>
    </row>
    <row r="12612" spans="1:24" x14ac:dyDescent="0.2">
      <c r="A12612">
        <v>54097</v>
      </c>
      <c r="B12612">
        <v>4537</v>
      </c>
      <c r="C12612" t="s">
        <v>113</v>
      </c>
      <c r="D12612" t="s">
        <v>66209</v>
      </c>
      <c r="E12612" t="s">
        <v>66210</v>
      </c>
      <c r="F12612" t="s">
        <v>66211</v>
      </c>
      <c r="H12612" t="s">
        <v>53</v>
      </c>
      <c r="I12612" t="s">
        <v>96</v>
      </c>
      <c r="J12612" s="18">
        <v>42598</v>
      </c>
      <c r="K12612" s="41" t="s">
        <v>65592</v>
      </c>
      <c r="L12612" s="42" t="s">
        <v>66212</v>
      </c>
      <c r="M12612" t="s">
        <v>66212</v>
      </c>
      <c r="R12612" t="s">
        <v>66150</v>
      </c>
      <c r="S12612">
        <v>18.05</v>
      </c>
      <c r="T12612">
        <v>1</v>
      </c>
      <c r="W12612" t="s">
        <v>55</v>
      </c>
    </row>
    <row r="12613" spans="1:24" x14ac:dyDescent="0.2">
      <c r="A12613">
        <v>54098</v>
      </c>
      <c r="B12613">
        <v>4538</v>
      </c>
      <c r="C12613" t="s">
        <v>113</v>
      </c>
      <c r="E12613" t="s">
        <v>65569</v>
      </c>
      <c r="F12613" t="s">
        <v>65570</v>
      </c>
      <c r="H12613" t="s">
        <v>53</v>
      </c>
      <c r="I12613" t="s">
        <v>836</v>
      </c>
      <c r="J12613" s="18">
        <v>42598</v>
      </c>
      <c r="K12613" s="41" t="s">
        <v>65266</v>
      </c>
      <c r="L12613" s="42" t="s">
        <v>66213</v>
      </c>
      <c r="M12613" t="s">
        <v>66213</v>
      </c>
      <c r="N12613" t="s">
        <v>66149</v>
      </c>
      <c r="O12613" t="s">
        <v>92</v>
      </c>
      <c r="R12613" t="s">
        <v>65817</v>
      </c>
      <c r="S12613">
        <v>17.920000000000002</v>
      </c>
      <c r="T12613">
        <v>1</v>
      </c>
      <c r="W12613" t="s">
        <v>55</v>
      </c>
    </row>
    <row r="12614" spans="1:24" x14ac:dyDescent="0.2">
      <c r="A12614">
        <v>54099</v>
      </c>
      <c r="B12614">
        <v>36372</v>
      </c>
      <c r="C12614" t="s">
        <v>161</v>
      </c>
      <c r="E12614" t="s">
        <v>66214</v>
      </c>
      <c r="H12614" t="s">
        <v>7266</v>
      </c>
      <c r="I12614" t="s">
        <v>7838</v>
      </c>
      <c r="J12614" s="18">
        <v>42598</v>
      </c>
      <c r="K12614" s="41" t="s">
        <v>65408</v>
      </c>
      <c r="L12614" s="42" t="s">
        <v>66215</v>
      </c>
      <c r="M12614" t="s">
        <v>66216</v>
      </c>
      <c r="N12614" t="s">
        <v>66217</v>
      </c>
      <c r="O12614" t="s">
        <v>66218</v>
      </c>
      <c r="R12614" t="s">
        <v>65897</v>
      </c>
      <c r="S12614">
        <v>17.7</v>
      </c>
      <c r="T12614">
        <v>1</v>
      </c>
      <c r="W12614" t="s">
        <v>55</v>
      </c>
    </row>
    <row r="12615" spans="1:24" x14ac:dyDescent="0.2">
      <c r="A12615">
        <v>54103</v>
      </c>
      <c r="B12615">
        <v>4540</v>
      </c>
      <c r="C12615" t="s">
        <v>113</v>
      </c>
      <c r="D12615" t="s">
        <v>12572</v>
      </c>
      <c r="E12615" t="s">
        <v>12573</v>
      </c>
      <c r="F12615" t="s">
        <v>12574</v>
      </c>
      <c r="H12615" t="s">
        <v>99</v>
      </c>
      <c r="I12615" t="s">
        <v>9163</v>
      </c>
      <c r="J12615" s="18">
        <v>42598</v>
      </c>
      <c r="K12615" s="41" t="s">
        <v>65744</v>
      </c>
      <c r="L12615" s="42" t="s">
        <v>66216</v>
      </c>
      <c r="M12615" t="s">
        <v>66216</v>
      </c>
      <c r="N12615" t="s">
        <v>66219</v>
      </c>
      <c r="O12615" t="s">
        <v>66149</v>
      </c>
      <c r="R12615" t="s">
        <v>66150</v>
      </c>
      <c r="S12615">
        <v>17.73</v>
      </c>
      <c r="T12615">
        <v>1</v>
      </c>
      <c r="W12615" t="s">
        <v>55</v>
      </c>
    </row>
    <row r="12616" spans="1:24" x14ac:dyDescent="0.2">
      <c r="A12616">
        <v>54105</v>
      </c>
      <c r="B12616">
        <v>36373</v>
      </c>
      <c r="C12616" t="s">
        <v>161</v>
      </c>
      <c r="E12616" t="s">
        <v>62563</v>
      </c>
      <c r="H12616" t="s">
        <v>67</v>
      </c>
      <c r="I12616" t="s">
        <v>9495</v>
      </c>
      <c r="J12616" s="18">
        <v>42598</v>
      </c>
      <c r="K12616" s="41" t="s">
        <v>65408</v>
      </c>
      <c r="L12616" s="42" t="s">
        <v>66220</v>
      </c>
      <c r="M12616" t="s">
        <v>66221</v>
      </c>
      <c r="N12616" t="s">
        <v>66222</v>
      </c>
      <c r="O12616" t="s">
        <v>66092</v>
      </c>
      <c r="P12616" t="s">
        <v>66223</v>
      </c>
      <c r="Q12616" s="40" t="s">
        <v>66223</v>
      </c>
      <c r="R12616" t="s">
        <v>65897</v>
      </c>
      <c r="S12616">
        <v>15.93</v>
      </c>
      <c r="T12616">
        <v>1</v>
      </c>
      <c r="W12616" t="s">
        <v>55</v>
      </c>
    </row>
    <row r="12617" spans="1:24" x14ac:dyDescent="0.2">
      <c r="A12617">
        <v>54107</v>
      </c>
      <c r="B12617">
        <v>36374</v>
      </c>
      <c r="C12617" t="s">
        <v>111</v>
      </c>
      <c r="D12617" t="s">
        <v>66224</v>
      </c>
      <c r="E12617" t="s">
        <v>66225</v>
      </c>
      <c r="F12617" t="s">
        <v>66226</v>
      </c>
      <c r="G12617" t="s">
        <v>56</v>
      </c>
      <c r="H12617" t="s">
        <v>53</v>
      </c>
      <c r="I12617" t="s">
        <v>86</v>
      </c>
      <c r="J12617" s="18">
        <v>42598</v>
      </c>
      <c r="K12617" s="41" t="s">
        <v>66215</v>
      </c>
      <c r="L12617" s="42" t="s">
        <v>66028</v>
      </c>
      <c r="M12617" t="s">
        <v>66227</v>
      </c>
      <c r="N12617" t="s">
        <v>66228</v>
      </c>
      <c r="O12617" t="s">
        <v>66229</v>
      </c>
      <c r="P12617" t="s">
        <v>66230</v>
      </c>
      <c r="Q12617" s="40" t="s">
        <v>66230</v>
      </c>
      <c r="R12617" t="s">
        <v>66231</v>
      </c>
      <c r="S12617">
        <v>0.73</v>
      </c>
      <c r="T12617">
        <v>0</v>
      </c>
      <c r="U12617" t="s">
        <v>54</v>
      </c>
      <c r="W12617" t="s">
        <v>59</v>
      </c>
      <c r="X12617" t="s">
        <v>66232</v>
      </c>
    </row>
    <row r="12618" spans="1:24" x14ac:dyDescent="0.2">
      <c r="A12618">
        <v>54114</v>
      </c>
      <c r="B12618">
        <v>4541</v>
      </c>
      <c r="C12618" t="s">
        <v>113</v>
      </c>
      <c r="D12618" t="s">
        <v>25798</v>
      </c>
      <c r="E12618" t="s">
        <v>25799</v>
      </c>
      <c r="F12618" t="s">
        <v>25800</v>
      </c>
      <c r="H12618" t="s">
        <v>63</v>
      </c>
      <c r="I12618" t="s">
        <v>139</v>
      </c>
      <c r="J12618" s="18">
        <v>42598</v>
      </c>
      <c r="K12618" s="41" t="s">
        <v>66233</v>
      </c>
      <c r="L12618" s="42" t="s">
        <v>66232</v>
      </c>
      <c r="M12618" t="s">
        <v>66232</v>
      </c>
      <c r="N12618" t="s">
        <v>66234</v>
      </c>
      <c r="O12618" t="s">
        <v>66235</v>
      </c>
      <c r="R12618" t="s">
        <v>65719</v>
      </c>
      <c r="S12618">
        <v>16.68</v>
      </c>
      <c r="T12618">
        <v>1</v>
      </c>
      <c r="W12618" t="s">
        <v>55</v>
      </c>
    </row>
    <row r="12619" spans="1:24" x14ac:dyDescent="0.2">
      <c r="A12619" t="s">
        <v>29</v>
      </c>
      <c r="B12619" t="s">
        <v>30</v>
      </c>
      <c r="C12619" t="s">
        <v>31</v>
      </c>
      <c r="D12619" t="s">
        <v>32</v>
      </c>
      <c r="E12619" t="s">
        <v>28</v>
      </c>
      <c r="F12619" t="s">
        <v>33</v>
      </c>
      <c r="G12619" t="s">
        <v>34</v>
      </c>
      <c r="H12619" t="s">
        <v>35</v>
      </c>
      <c r="I12619" t="s">
        <v>36</v>
      </c>
      <c r="J12619" t="s">
        <v>37</v>
      </c>
      <c r="K12619" s="41" t="s">
        <v>38</v>
      </c>
      <c r="L12619" s="42" t="s">
        <v>39</v>
      </c>
      <c r="M12619" t="s">
        <v>40</v>
      </c>
      <c r="N12619" t="s">
        <v>41</v>
      </c>
      <c r="O12619" t="s">
        <v>42</v>
      </c>
      <c r="P12619" t="s">
        <v>43</v>
      </c>
      <c r="Q12619" s="40" t="s">
        <v>44</v>
      </c>
      <c r="R12619" t="s">
        <v>45</v>
      </c>
      <c r="S12619" t="s">
        <v>46</v>
      </c>
      <c r="T12619" t="s">
        <v>47</v>
      </c>
      <c r="U12619" t="s">
        <v>48</v>
      </c>
      <c r="V12619" t="s">
        <v>49</v>
      </c>
      <c r="W12619" t="s">
        <v>50</v>
      </c>
      <c r="X12619" t="s">
        <v>51</v>
      </c>
    </row>
    <row r="12620" spans="1:24" x14ac:dyDescent="0.2">
      <c r="A12620">
        <v>51115</v>
      </c>
      <c r="B12620">
        <v>0</v>
      </c>
      <c r="C12620" t="s">
        <v>19826</v>
      </c>
      <c r="D12620" t="s">
        <v>50622</v>
      </c>
      <c r="E12620" t="s">
        <v>43097</v>
      </c>
      <c r="F12620" t="s">
        <v>50623</v>
      </c>
      <c r="G12620" t="s">
        <v>52</v>
      </c>
      <c r="H12620" t="s">
        <v>13302</v>
      </c>
      <c r="I12620" t="s">
        <v>50624</v>
      </c>
      <c r="J12620" s="18">
        <v>42551</v>
      </c>
      <c r="K12620" s="41" t="s">
        <v>50625</v>
      </c>
      <c r="L12620" s="42" t="s">
        <v>66254</v>
      </c>
      <c r="N12620" t="s">
        <v>66254</v>
      </c>
      <c r="O12620" t="s">
        <v>66255</v>
      </c>
      <c r="P12620" t="s">
        <v>66255</v>
      </c>
      <c r="Q12620" s="40" t="s">
        <v>66256</v>
      </c>
      <c r="R12620" t="s">
        <v>65817</v>
      </c>
      <c r="S12620">
        <v>0.03</v>
      </c>
      <c r="T12620">
        <v>0</v>
      </c>
      <c r="U12620" t="s">
        <v>54</v>
      </c>
      <c r="W12620" t="s">
        <v>59</v>
      </c>
      <c r="X12620" t="s">
        <v>66257</v>
      </c>
    </row>
    <row r="12621" spans="1:24" x14ac:dyDescent="0.2">
      <c r="A12621">
        <v>51196</v>
      </c>
      <c r="B12621">
        <v>36413</v>
      </c>
      <c r="C12621" t="s">
        <v>161</v>
      </c>
      <c r="D12621" t="s">
        <v>47895</v>
      </c>
      <c r="E12621" t="s">
        <v>47896</v>
      </c>
      <c r="F12621" t="s">
        <v>47897</v>
      </c>
      <c r="G12621" t="s">
        <v>52</v>
      </c>
      <c r="H12621" t="s">
        <v>64</v>
      </c>
      <c r="I12621" t="s">
        <v>1041</v>
      </c>
      <c r="J12621" s="18">
        <v>42552</v>
      </c>
      <c r="K12621" s="41" t="s">
        <v>65973</v>
      </c>
      <c r="L12621" s="42" t="s">
        <v>66258</v>
      </c>
      <c r="M12621" t="s">
        <v>66259</v>
      </c>
      <c r="N12621" t="s">
        <v>66260</v>
      </c>
      <c r="O12621" t="s">
        <v>66261</v>
      </c>
      <c r="P12621" t="s">
        <v>66262</v>
      </c>
      <c r="Q12621" s="40" t="s">
        <v>66262</v>
      </c>
      <c r="R12621" t="s">
        <v>63514</v>
      </c>
      <c r="S12621">
        <v>1.82</v>
      </c>
      <c r="T12621">
        <v>0</v>
      </c>
      <c r="U12621" t="s">
        <v>54</v>
      </c>
      <c r="W12621" t="s">
        <v>59</v>
      </c>
      <c r="X12621" t="s">
        <v>66263</v>
      </c>
    </row>
    <row r="12622" spans="1:24" x14ac:dyDescent="0.2">
      <c r="A12622">
        <v>51876</v>
      </c>
      <c r="B12622">
        <v>0</v>
      </c>
      <c r="C12622" t="s">
        <v>111</v>
      </c>
      <c r="D12622" t="s">
        <v>54552</v>
      </c>
      <c r="E12622" t="s">
        <v>54553</v>
      </c>
      <c r="F12622" t="s">
        <v>54554</v>
      </c>
      <c r="H12622" t="s">
        <v>936</v>
      </c>
      <c r="I12622" t="s">
        <v>6483</v>
      </c>
      <c r="J12622" s="18">
        <v>42564</v>
      </c>
      <c r="K12622" s="41" t="s">
        <v>54362</v>
      </c>
      <c r="L12622" s="42" t="s">
        <v>66264</v>
      </c>
      <c r="N12622" t="s">
        <v>66265</v>
      </c>
      <c r="O12622" t="s">
        <v>66266</v>
      </c>
      <c r="P12622" t="s">
        <v>66267</v>
      </c>
      <c r="Q12622" s="40" t="s">
        <v>66267</v>
      </c>
      <c r="R12622" t="s">
        <v>65036</v>
      </c>
      <c r="S12622">
        <v>0</v>
      </c>
      <c r="T12622">
        <v>0</v>
      </c>
      <c r="W12622" t="s">
        <v>55</v>
      </c>
    </row>
    <row r="12623" spans="1:24" x14ac:dyDescent="0.2">
      <c r="A12623">
        <v>51876</v>
      </c>
      <c r="B12623">
        <v>0</v>
      </c>
      <c r="C12623" t="s">
        <v>111</v>
      </c>
      <c r="D12623" t="s">
        <v>54552</v>
      </c>
      <c r="E12623" t="s">
        <v>54553</v>
      </c>
      <c r="F12623" t="s">
        <v>54554</v>
      </c>
      <c r="H12623" t="s">
        <v>936</v>
      </c>
      <c r="I12623" t="s">
        <v>6483</v>
      </c>
      <c r="J12623" s="18">
        <v>42564</v>
      </c>
      <c r="K12623" s="41" t="s">
        <v>54362</v>
      </c>
      <c r="L12623" s="42" t="s">
        <v>66268</v>
      </c>
      <c r="N12623" t="s">
        <v>66269</v>
      </c>
      <c r="O12623" t="s">
        <v>66270</v>
      </c>
      <c r="R12623" t="s">
        <v>65036</v>
      </c>
      <c r="S12623">
        <v>22.18</v>
      </c>
      <c r="T12623">
        <v>1</v>
      </c>
      <c r="W12623" t="s">
        <v>55</v>
      </c>
    </row>
    <row r="12624" spans="1:24" x14ac:dyDescent="0.2">
      <c r="A12624">
        <v>51919</v>
      </c>
      <c r="B12624">
        <v>0</v>
      </c>
      <c r="C12624" t="s">
        <v>115</v>
      </c>
      <c r="D12624" t="s">
        <v>23773</v>
      </c>
      <c r="E12624" t="s">
        <v>23774</v>
      </c>
      <c r="F12624" t="s">
        <v>23775</v>
      </c>
      <c r="H12624" t="s">
        <v>74</v>
      </c>
      <c r="I12624" t="s">
        <v>134</v>
      </c>
      <c r="J12624" s="18">
        <v>42565</v>
      </c>
      <c r="K12624" s="41" t="s">
        <v>54981</v>
      </c>
      <c r="L12624" s="42" t="s">
        <v>66271</v>
      </c>
      <c r="P12624" t="s">
        <v>66272</v>
      </c>
      <c r="Q12624" s="40" t="s">
        <v>66272</v>
      </c>
      <c r="R12624" t="s">
        <v>66273</v>
      </c>
      <c r="S12624">
        <v>25.5</v>
      </c>
      <c r="T12624">
        <v>1</v>
      </c>
      <c r="W12624" t="s">
        <v>55</v>
      </c>
    </row>
    <row r="12625" spans="1:24" x14ac:dyDescent="0.2">
      <c r="A12625">
        <v>52642</v>
      </c>
      <c r="B12625">
        <v>0</v>
      </c>
      <c r="C12625" t="s">
        <v>114</v>
      </c>
      <c r="D12625" t="s">
        <v>58487</v>
      </c>
      <c r="E12625" t="s">
        <v>58488</v>
      </c>
      <c r="F12625" t="s">
        <v>58489</v>
      </c>
      <c r="G12625" t="s">
        <v>52</v>
      </c>
      <c r="H12625" t="s">
        <v>64</v>
      </c>
      <c r="I12625" t="s">
        <v>2284</v>
      </c>
      <c r="J12625" s="18">
        <v>42576</v>
      </c>
      <c r="K12625" s="41" t="s">
        <v>58455</v>
      </c>
      <c r="L12625" s="42" t="s">
        <v>66274</v>
      </c>
      <c r="N12625" t="s">
        <v>66141</v>
      </c>
      <c r="O12625" t="s">
        <v>66275</v>
      </c>
      <c r="P12625" t="s">
        <v>66276</v>
      </c>
      <c r="Q12625" s="40" t="s">
        <v>66277</v>
      </c>
      <c r="R12625" t="s">
        <v>65897</v>
      </c>
      <c r="S12625">
        <v>5.62</v>
      </c>
      <c r="T12625">
        <v>0</v>
      </c>
      <c r="U12625" t="s">
        <v>54</v>
      </c>
      <c r="W12625" t="s">
        <v>59</v>
      </c>
      <c r="X12625" t="s">
        <v>66278</v>
      </c>
    </row>
    <row r="12626" spans="1:24" x14ac:dyDescent="0.2">
      <c r="A12626">
        <v>53194</v>
      </c>
      <c r="B12626">
        <v>0</v>
      </c>
      <c r="C12626" t="s">
        <v>115</v>
      </c>
      <c r="D12626" t="s">
        <v>62015</v>
      </c>
      <c r="E12626" t="s">
        <v>13597</v>
      </c>
      <c r="F12626" t="s">
        <v>13598</v>
      </c>
      <c r="G12626" t="s">
        <v>52</v>
      </c>
      <c r="H12626" t="s">
        <v>67</v>
      </c>
      <c r="I12626" t="s">
        <v>138</v>
      </c>
      <c r="J12626" s="18">
        <v>42584</v>
      </c>
      <c r="K12626" s="41" t="s">
        <v>62016</v>
      </c>
      <c r="L12626" s="42" t="s">
        <v>66279</v>
      </c>
      <c r="N12626" t="s">
        <v>66217</v>
      </c>
      <c r="O12626" t="s">
        <v>66160</v>
      </c>
      <c r="P12626" t="s">
        <v>65961</v>
      </c>
      <c r="Q12626" s="40" t="s">
        <v>65961</v>
      </c>
      <c r="R12626" t="s">
        <v>66093</v>
      </c>
      <c r="S12626">
        <v>1.3</v>
      </c>
      <c r="T12626">
        <v>0</v>
      </c>
      <c r="U12626" t="s">
        <v>54</v>
      </c>
      <c r="W12626" t="s">
        <v>59</v>
      </c>
      <c r="X12626" t="s">
        <v>66280</v>
      </c>
    </row>
    <row r="12627" spans="1:24" x14ac:dyDescent="0.2">
      <c r="A12627">
        <v>53933</v>
      </c>
      <c r="B12627">
        <v>36375</v>
      </c>
      <c r="C12627" t="s">
        <v>19826</v>
      </c>
      <c r="D12627" t="s">
        <v>66281</v>
      </c>
      <c r="E12627" t="s">
        <v>696</v>
      </c>
      <c r="F12627" t="s">
        <v>697</v>
      </c>
      <c r="H12627" t="s">
        <v>105</v>
      </c>
      <c r="I12627" t="s">
        <v>141</v>
      </c>
      <c r="J12627" s="18">
        <v>42595</v>
      </c>
      <c r="K12627" s="41" t="s">
        <v>66282</v>
      </c>
      <c r="L12627" s="42" t="s">
        <v>66283</v>
      </c>
      <c r="M12627" t="s">
        <v>66284</v>
      </c>
      <c r="N12627" t="s">
        <v>66285</v>
      </c>
      <c r="O12627" t="s">
        <v>66286</v>
      </c>
      <c r="R12627" t="s">
        <v>66079</v>
      </c>
      <c r="S12627">
        <v>29.08</v>
      </c>
      <c r="T12627">
        <v>1</v>
      </c>
      <c r="W12627" t="s">
        <v>55</v>
      </c>
    </row>
    <row r="12628" spans="1:24" x14ac:dyDescent="0.2">
      <c r="A12628">
        <v>53941</v>
      </c>
      <c r="B12628">
        <v>36381</v>
      </c>
      <c r="C12628" t="s">
        <v>19826</v>
      </c>
      <c r="D12628" t="s">
        <v>31151</v>
      </c>
      <c r="E12628" t="s">
        <v>31152</v>
      </c>
      <c r="F12628" t="s">
        <v>31153</v>
      </c>
      <c r="G12628" t="s">
        <v>52</v>
      </c>
      <c r="H12628" t="s">
        <v>60</v>
      </c>
      <c r="I12628" t="s">
        <v>1573</v>
      </c>
      <c r="J12628" s="18">
        <v>42596</v>
      </c>
      <c r="K12628" s="41" t="s">
        <v>65432</v>
      </c>
      <c r="L12628" s="42" t="s">
        <v>66287</v>
      </c>
      <c r="M12628" t="s">
        <v>66288</v>
      </c>
      <c r="N12628" t="s">
        <v>65937</v>
      </c>
      <c r="O12628" t="s">
        <v>66289</v>
      </c>
      <c r="P12628" t="s">
        <v>66290</v>
      </c>
      <c r="Q12628" s="40" t="s">
        <v>66290</v>
      </c>
      <c r="R12628" t="s">
        <v>66133</v>
      </c>
      <c r="S12628">
        <v>1.77</v>
      </c>
      <c r="T12628">
        <v>0</v>
      </c>
      <c r="U12628" t="s">
        <v>54</v>
      </c>
      <c r="W12628" t="s">
        <v>59</v>
      </c>
      <c r="X12628" t="s">
        <v>66291</v>
      </c>
    </row>
    <row r="12629" spans="1:24" x14ac:dyDescent="0.2">
      <c r="A12629">
        <v>53990</v>
      </c>
      <c r="B12629">
        <v>36383</v>
      </c>
      <c r="C12629" t="s">
        <v>115</v>
      </c>
      <c r="D12629" t="s">
        <v>66292</v>
      </c>
      <c r="E12629" t="s">
        <v>66293</v>
      </c>
      <c r="F12629" t="s">
        <v>66294</v>
      </c>
      <c r="G12629" t="s">
        <v>52</v>
      </c>
      <c r="H12629" t="s">
        <v>63</v>
      </c>
      <c r="I12629" t="s">
        <v>139</v>
      </c>
      <c r="J12629" s="18">
        <v>42597</v>
      </c>
      <c r="K12629" s="41" t="s">
        <v>66295</v>
      </c>
      <c r="L12629" s="42" t="s">
        <v>66296</v>
      </c>
      <c r="M12629" t="s">
        <v>66297</v>
      </c>
      <c r="N12629" t="s">
        <v>66298</v>
      </c>
      <c r="O12629" t="s">
        <v>66299</v>
      </c>
      <c r="P12629" t="s">
        <v>66300</v>
      </c>
      <c r="Q12629" s="40" t="s">
        <v>66300</v>
      </c>
      <c r="R12629" t="s">
        <v>66093</v>
      </c>
      <c r="S12629">
        <v>1.73</v>
      </c>
      <c r="T12629">
        <v>0</v>
      </c>
      <c r="U12629" t="s">
        <v>54</v>
      </c>
      <c r="W12629" t="s">
        <v>59</v>
      </c>
      <c r="X12629" t="s">
        <v>66301</v>
      </c>
    </row>
    <row r="12630" spans="1:24" x14ac:dyDescent="0.2">
      <c r="A12630">
        <v>54055</v>
      </c>
      <c r="B12630">
        <v>36380</v>
      </c>
      <c r="C12630" t="s">
        <v>111</v>
      </c>
      <c r="D12630" t="s">
        <v>66302</v>
      </c>
      <c r="E12630" t="s">
        <v>66303</v>
      </c>
      <c r="F12630" t="s">
        <v>66304</v>
      </c>
      <c r="G12630" t="s">
        <v>52</v>
      </c>
      <c r="H12630" t="s">
        <v>64</v>
      </c>
      <c r="I12630" t="s">
        <v>2554</v>
      </c>
      <c r="J12630" s="18">
        <v>42598</v>
      </c>
      <c r="K12630" s="41" t="s">
        <v>66305</v>
      </c>
      <c r="L12630" s="42" t="s">
        <v>66306</v>
      </c>
      <c r="M12630" t="s">
        <v>66307</v>
      </c>
      <c r="N12630" t="s">
        <v>66308</v>
      </c>
      <c r="O12630" t="s">
        <v>66309</v>
      </c>
      <c r="P12630" t="s">
        <v>66310</v>
      </c>
      <c r="Q12630" s="40" t="s">
        <v>66310</v>
      </c>
      <c r="R12630" t="s">
        <v>65653</v>
      </c>
      <c r="S12630">
        <v>4.28</v>
      </c>
      <c r="T12630">
        <v>0</v>
      </c>
      <c r="U12630" t="s">
        <v>54</v>
      </c>
      <c r="W12630" t="s">
        <v>59</v>
      </c>
      <c r="X12630" t="s">
        <v>66311</v>
      </c>
    </row>
    <row r="12631" spans="1:24" x14ac:dyDescent="0.2">
      <c r="A12631">
        <v>54056</v>
      </c>
      <c r="B12631">
        <v>36391</v>
      </c>
      <c r="C12631" t="s">
        <v>111</v>
      </c>
      <c r="D12631" t="s">
        <v>14158</v>
      </c>
      <c r="E12631" t="s">
        <v>14159</v>
      </c>
      <c r="F12631" t="s">
        <v>14160</v>
      </c>
      <c r="G12631" t="s">
        <v>52</v>
      </c>
      <c r="H12631" t="s">
        <v>53</v>
      </c>
      <c r="I12631" t="s">
        <v>146</v>
      </c>
      <c r="J12631" s="18">
        <v>42598</v>
      </c>
      <c r="K12631" s="41" t="s">
        <v>66218</v>
      </c>
      <c r="L12631" s="42" t="s">
        <v>66312</v>
      </c>
      <c r="M12631" t="s">
        <v>66313</v>
      </c>
      <c r="N12631" t="s">
        <v>66314</v>
      </c>
      <c r="O12631" t="s">
        <v>66315</v>
      </c>
      <c r="P12631" t="s">
        <v>66316</v>
      </c>
      <c r="Q12631" s="40" t="s">
        <v>66316</v>
      </c>
      <c r="R12631" t="s">
        <v>65653</v>
      </c>
      <c r="S12631">
        <v>3.45</v>
      </c>
      <c r="T12631">
        <v>0</v>
      </c>
      <c r="U12631" t="s">
        <v>54</v>
      </c>
      <c r="W12631" t="s">
        <v>59</v>
      </c>
      <c r="X12631" t="s">
        <v>66317</v>
      </c>
    </row>
    <row r="12632" spans="1:24" x14ac:dyDescent="0.2">
      <c r="A12632">
        <v>54057</v>
      </c>
      <c r="B12632">
        <v>36394</v>
      </c>
      <c r="C12632" t="s">
        <v>111</v>
      </c>
      <c r="D12632" t="s">
        <v>26141</v>
      </c>
      <c r="E12632" t="s">
        <v>26142</v>
      </c>
      <c r="F12632" t="s">
        <v>26143</v>
      </c>
      <c r="G12632" t="s">
        <v>52</v>
      </c>
      <c r="H12632" t="s">
        <v>123</v>
      </c>
      <c r="I12632" t="s">
        <v>620</v>
      </c>
      <c r="J12632" s="18">
        <v>42598</v>
      </c>
      <c r="K12632" s="41" t="s">
        <v>66318</v>
      </c>
      <c r="L12632" s="42" t="s">
        <v>66319</v>
      </c>
      <c r="M12632" t="s">
        <v>66320</v>
      </c>
      <c r="N12632" t="s">
        <v>66300</v>
      </c>
      <c r="O12632" t="s">
        <v>66321</v>
      </c>
      <c r="P12632" t="s">
        <v>66322</v>
      </c>
      <c r="Q12632" s="40" t="s">
        <v>66323</v>
      </c>
      <c r="R12632" t="s">
        <v>66256</v>
      </c>
      <c r="S12632">
        <v>2.5499999999999998</v>
      </c>
      <c r="T12632">
        <v>0</v>
      </c>
      <c r="U12632" t="s">
        <v>54</v>
      </c>
      <c r="W12632" t="s">
        <v>59</v>
      </c>
      <c r="X12632" t="s">
        <v>66324</v>
      </c>
    </row>
    <row r="12633" spans="1:24" x14ac:dyDescent="0.2">
      <c r="A12633">
        <v>54067</v>
      </c>
      <c r="B12633">
        <v>36386</v>
      </c>
      <c r="C12633" t="s">
        <v>111</v>
      </c>
      <c r="D12633" t="s">
        <v>56172</v>
      </c>
      <c r="E12633" t="s">
        <v>56173</v>
      </c>
      <c r="F12633" t="s">
        <v>56174</v>
      </c>
      <c r="G12633" t="s">
        <v>56</v>
      </c>
      <c r="H12633" t="s">
        <v>105</v>
      </c>
      <c r="I12633" t="s">
        <v>141</v>
      </c>
      <c r="J12633" s="18">
        <v>42598</v>
      </c>
      <c r="K12633" s="41" t="s">
        <v>66207</v>
      </c>
      <c r="L12633" s="42" t="s">
        <v>66219</v>
      </c>
      <c r="M12633" t="s">
        <v>66325</v>
      </c>
      <c r="N12633" t="s">
        <v>66326</v>
      </c>
      <c r="O12633" t="s">
        <v>66180</v>
      </c>
      <c r="P12633" t="s">
        <v>66327</v>
      </c>
      <c r="Q12633" s="40" t="s">
        <v>66327</v>
      </c>
      <c r="R12633" t="s">
        <v>65938</v>
      </c>
      <c r="S12633">
        <v>1.1200000000000001</v>
      </c>
      <c r="T12633">
        <v>0</v>
      </c>
      <c r="U12633" t="s">
        <v>54</v>
      </c>
      <c r="W12633" t="s">
        <v>59</v>
      </c>
      <c r="X12633" t="s">
        <v>66328</v>
      </c>
    </row>
    <row r="12634" spans="1:24" x14ac:dyDescent="0.2">
      <c r="A12634">
        <v>54080</v>
      </c>
      <c r="B12634">
        <v>36390</v>
      </c>
      <c r="C12634" t="s">
        <v>115</v>
      </c>
      <c r="D12634" t="s">
        <v>66329</v>
      </c>
      <c r="E12634" t="s">
        <v>66330</v>
      </c>
      <c r="F12634" t="s">
        <v>66331</v>
      </c>
      <c r="I12634" t="s">
        <v>7759</v>
      </c>
      <c r="J12634" s="18">
        <v>42598</v>
      </c>
      <c r="K12634" s="41" t="s">
        <v>66332</v>
      </c>
      <c r="L12634" s="42" t="s">
        <v>66313</v>
      </c>
      <c r="M12634" t="s">
        <v>66333</v>
      </c>
      <c r="N12634" t="s">
        <v>66334</v>
      </c>
      <c r="O12634" t="s">
        <v>66335</v>
      </c>
      <c r="P12634" t="s">
        <v>66336</v>
      </c>
      <c r="Q12634" s="40" t="s">
        <v>66336</v>
      </c>
      <c r="R12634" t="s">
        <v>66337</v>
      </c>
      <c r="S12634">
        <v>21.92</v>
      </c>
      <c r="T12634">
        <v>1</v>
      </c>
      <c r="W12634" t="s">
        <v>55</v>
      </c>
    </row>
    <row r="12635" spans="1:24" x14ac:dyDescent="0.2">
      <c r="A12635">
        <v>54085</v>
      </c>
      <c r="B12635">
        <v>36385</v>
      </c>
      <c r="C12635" t="s">
        <v>115</v>
      </c>
      <c r="D12635" t="s">
        <v>49949</v>
      </c>
      <c r="E12635" t="s">
        <v>49950</v>
      </c>
      <c r="F12635" t="s">
        <v>49951</v>
      </c>
      <c r="G12635" t="s">
        <v>52</v>
      </c>
      <c r="H12635" t="s">
        <v>64</v>
      </c>
      <c r="I12635" t="s">
        <v>1041</v>
      </c>
      <c r="J12635" s="18">
        <v>42598</v>
      </c>
      <c r="K12635" s="41" t="s">
        <v>66306</v>
      </c>
      <c r="L12635" s="42" t="s">
        <v>66338</v>
      </c>
      <c r="M12635" t="s">
        <v>66207</v>
      </c>
      <c r="N12635" t="s">
        <v>66218</v>
      </c>
      <c r="O12635" t="s">
        <v>66339</v>
      </c>
      <c r="P12635" t="s">
        <v>66340</v>
      </c>
      <c r="Q12635" s="40" t="s">
        <v>66340</v>
      </c>
      <c r="R12635" t="s">
        <v>66341</v>
      </c>
      <c r="S12635">
        <v>4.72</v>
      </c>
      <c r="T12635">
        <v>0</v>
      </c>
      <c r="U12635" t="s">
        <v>54</v>
      </c>
      <c r="W12635" t="s">
        <v>59</v>
      </c>
      <c r="X12635" t="s">
        <v>66342</v>
      </c>
    </row>
    <row r="12636" spans="1:24" x14ac:dyDescent="0.2">
      <c r="A12636">
        <v>54086</v>
      </c>
      <c r="B12636">
        <v>36407</v>
      </c>
      <c r="C12636" t="s">
        <v>115</v>
      </c>
      <c r="D12636" t="s">
        <v>488</v>
      </c>
      <c r="E12636" t="s">
        <v>489</v>
      </c>
      <c r="F12636" t="s">
        <v>490</v>
      </c>
      <c r="H12636" t="s">
        <v>63</v>
      </c>
      <c r="I12636" t="s">
        <v>139</v>
      </c>
      <c r="J12636" s="18">
        <v>42598</v>
      </c>
      <c r="K12636" s="41" t="s">
        <v>66343</v>
      </c>
      <c r="L12636" s="42" t="s">
        <v>66344</v>
      </c>
      <c r="M12636" t="s">
        <v>66345</v>
      </c>
      <c r="N12636" t="s">
        <v>66346</v>
      </c>
      <c r="O12636" t="s">
        <v>66347</v>
      </c>
      <c r="P12636" t="s">
        <v>66348</v>
      </c>
      <c r="Q12636" s="40" t="s">
        <v>66348</v>
      </c>
      <c r="R12636" t="s">
        <v>65719</v>
      </c>
      <c r="S12636">
        <v>3.48</v>
      </c>
      <c r="T12636">
        <v>0</v>
      </c>
      <c r="W12636" t="s">
        <v>55</v>
      </c>
    </row>
    <row r="12637" spans="1:24" x14ac:dyDescent="0.2">
      <c r="A12637">
        <v>54093</v>
      </c>
      <c r="B12637">
        <v>36395</v>
      </c>
      <c r="C12637" t="s">
        <v>19826</v>
      </c>
      <c r="D12637" t="s">
        <v>66349</v>
      </c>
      <c r="E12637" t="s">
        <v>66350</v>
      </c>
      <c r="F12637" t="s">
        <v>66351</v>
      </c>
      <c r="G12637" t="s">
        <v>52</v>
      </c>
      <c r="H12637" t="s">
        <v>74</v>
      </c>
      <c r="I12637" t="s">
        <v>736</v>
      </c>
      <c r="J12637" s="18">
        <v>42598</v>
      </c>
      <c r="K12637" s="41" t="s">
        <v>66314</v>
      </c>
      <c r="L12637" s="42" t="s">
        <v>66352</v>
      </c>
      <c r="M12637" t="s">
        <v>66159</v>
      </c>
      <c r="N12637" t="s">
        <v>66353</v>
      </c>
      <c r="O12637" t="s">
        <v>66354</v>
      </c>
      <c r="P12637" t="s">
        <v>66355</v>
      </c>
      <c r="Q12637" s="40" t="s">
        <v>66355</v>
      </c>
      <c r="R12637" t="s">
        <v>66341</v>
      </c>
      <c r="S12637">
        <v>3.63</v>
      </c>
      <c r="T12637">
        <v>0</v>
      </c>
      <c r="U12637" t="s">
        <v>54</v>
      </c>
      <c r="W12637" t="s">
        <v>59</v>
      </c>
      <c r="X12637" t="s">
        <v>66356</v>
      </c>
    </row>
    <row r="12638" spans="1:24" x14ac:dyDescent="0.2">
      <c r="A12638">
        <v>54100</v>
      </c>
      <c r="B12638">
        <v>36411</v>
      </c>
      <c r="C12638" t="s">
        <v>111</v>
      </c>
      <c r="D12638" t="s">
        <v>1251</v>
      </c>
      <c r="E12638" t="s">
        <v>1252</v>
      </c>
      <c r="F12638" t="s">
        <v>1253</v>
      </c>
      <c r="G12638" t="s">
        <v>52</v>
      </c>
      <c r="H12638" t="s">
        <v>755</v>
      </c>
      <c r="I12638" t="s">
        <v>1286</v>
      </c>
      <c r="J12638" s="18">
        <v>42598</v>
      </c>
      <c r="K12638" s="41" t="s">
        <v>66357</v>
      </c>
      <c r="L12638" s="42" t="s">
        <v>66358</v>
      </c>
      <c r="M12638" t="s">
        <v>66346</v>
      </c>
      <c r="N12638" t="s">
        <v>66359</v>
      </c>
      <c r="O12638" t="s">
        <v>66360</v>
      </c>
      <c r="P12638" t="s">
        <v>66256</v>
      </c>
      <c r="Q12638" s="40" t="s">
        <v>66361</v>
      </c>
      <c r="R12638" t="s">
        <v>66256</v>
      </c>
      <c r="S12638">
        <v>1.28</v>
      </c>
      <c r="T12638">
        <v>0</v>
      </c>
      <c r="U12638" t="s">
        <v>58</v>
      </c>
      <c r="W12638" t="s">
        <v>59</v>
      </c>
      <c r="X12638" t="s">
        <v>66362</v>
      </c>
    </row>
    <row r="12639" spans="1:24" x14ac:dyDescent="0.2">
      <c r="A12639">
        <v>54102</v>
      </c>
      <c r="B12639">
        <v>36403</v>
      </c>
      <c r="C12639" t="s">
        <v>19826</v>
      </c>
      <c r="D12639" t="s">
        <v>32439</v>
      </c>
      <c r="E12639" t="s">
        <v>32440</v>
      </c>
      <c r="F12639" t="s">
        <v>32441</v>
      </c>
      <c r="G12639" t="s">
        <v>52</v>
      </c>
      <c r="H12639" t="s">
        <v>7266</v>
      </c>
      <c r="I12639" t="s">
        <v>7838</v>
      </c>
      <c r="J12639" s="18">
        <v>42598</v>
      </c>
      <c r="K12639" s="41" t="s">
        <v>66133</v>
      </c>
      <c r="L12639" s="42" t="s">
        <v>66363</v>
      </c>
      <c r="M12639" t="s">
        <v>66364</v>
      </c>
      <c r="N12639" t="s">
        <v>66365</v>
      </c>
      <c r="O12639" t="s">
        <v>66366</v>
      </c>
      <c r="P12639" t="s">
        <v>66260</v>
      </c>
      <c r="Q12639" s="40" t="s">
        <v>66260</v>
      </c>
      <c r="R12639" t="s">
        <v>66256</v>
      </c>
      <c r="S12639">
        <v>2.77</v>
      </c>
      <c r="T12639">
        <v>0</v>
      </c>
      <c r="U12639" t="s">
        <v>54</v>
      </c>
      <c r="W12639" t="s">
        <v>59</v>
      </c>
      <c r="X12639" t="s">
        <v>66367</v>
      </c>
    </row>
    <row r="12640" spans="1:24" x14ac:dyDescent="0.2">
      <c r="A12640">
        <v>54104</v>
      </c>
      <c r="B12640">
        <v>36401</v>
      </c>
      <c r="C12640" t="s">
        <v>115</v>
      </c>
      <c r="D12640" t="s">
        <v>48278</v>
      </c>
      <c r="E12640" t="s">
        <v>48279</v>
      </c>
      <c r="F12640" t="s">
        <v>48280</v>
      </c>
      <c r="H12640" t="s">
        <v>64</v>
      </c>
      <c r="I12640" t="s">
        <v>2284</v>
      </c>
      <c r="J12640" s="18">
        <v>42598</v>
      </c>
      <c r="K12640" s="41" t="s">
        <v>66334</v>
      </c>
      <c r="L12640" s="42" t="s">
        <v>66291</v>
      </c>
      <c r="M12640" t="s">
        <v>66368</v>
      </c>
      <c r="N12640" t="s">
        <v>65938</v>
      </c>
      <c r="O12640" t="s">
        <v>66369</v>
      </c>
      <c r="R12640" t="s">
        <v>61422</v>
      </c>
      <c r="S12640">
        <v>25.98</v>
      </c>
      <c r="T12640">
        <v>1</v>
      </c>
      <c r="W12640" t="s">
        <v>55</v>
      </c>
    </row>
    <row r="12641" spans="1:24" x14ac:dyDescent="0.2">
      <c r="A12641">
        <v>54106</v>
      </c>
      <c r="B12641">
        <v>36406</v>
      </c>
      <c r="C12641" t="s">
        <v>19826</v>
      </c>
      <c r="D12641" t="s">
        <v>14765</v>
      </c>
      <c r="E12641" t="s">
        <v>14766</v>
      </c>
      <c r="F12641" t="s">
        <v>14767</v>
      </c>
      <c r="G12641" t="s">
        <v>56</v>
      </c>
      <c r="H12641" t="s">
        <v>310</v>
      </c>
      <c r="I12641" t="s">
        <v>14768</v>
      </c>
      <c r="J12641" s="18">
        <v>42598</v>
      </c>
      <c r="K12641" s="41" t="s">
        <v>66370</v>
      </c>
      <c r="L12641" s="42" t="s">
        <v>66371</v>
      </c>
      <c r="M12641" t="s">
        <v>66372</v>
      </c>
      <c r="N12641" t="s">
        <v>66357</v>
      </c>
      <c r="O12641" t="s">
        <v>66373</v>
      </c>
      <c r="P12641" t="s">
        <v>66374</v>
      </c>
      <c r="Q12641" s="40" t="s">
        <v>66374</v>
      </c>
      <c r="R12641" t="s">
        <v>65653</v>
      </c>
      <c r="S12641">
        <v>2.0499999999999998</v>
      </c>
      <c r="T12641">
        <v>0</v>
      </c>
      <c r="U12641" t="s">
        <v>54</v>
      </c>
      <c r="W12641" t="s">
        <v>59</v>
      </c>
      <c r="X12641" t="s">
        <v>66375</v>
      </c>
    </row>
    <row r="12642" spans="1:24" x14ac:dyDescent="0.2">
      <c r="A12642">
        <v>54109</v>
      </c>
      <c r="B12642">
        <v>36376</v>
      </c>
      <c r="C12642" t="s">
        <v>111</v>
      </c>
      <c r="D12642" t="s">
        <v>8464</v>
      </c>
      <c r="E12642" t="s">
        <v>8465</v>
      </c>
      <c r="F12642" t="s">
        <v>8466</v>
      </c>
      <c r="H12642" t="s">
        <v>63</v>
      </c>
      <c r="I12642" t="s">
        <v>1905</v>
      </c>
      <c r="J12642" s="18">
        <v>42598</v>
      </c>
      <c r="K12642" s="41" t="s">
        <v>66027</v>
      </c>
      <c r="L12642" s="42" t="s">
        <v>66376</v>
      </c>
      <c r="M12642" t="s">
        <v>66376</v>
      </c>
      <c r="N12642" t="s">
        <v>66305</v>
      </c>
      <c r="O12642" t="s">
        <v>66141</v>
      </c>
      <c r="P12642" t="s">
        <v>66188</v>
      </c>
      <c r="Q12642" s="40" t="s">
        <v>66377</v>
      </c>
      <c r="R12642" t="s">
        <v>66093</v>
      </c>
      <c r="S12642">
        <v>1.5</v>
      </c>
      <c r="T12642">
        <v>0</v>
      </c>
      <c r="W12642" t="s">
        <v>55</v>
      </c>
    </row>
    <row r="12643" spans="1:24" x14ac:dyDescent="0.2">
      <c r="A12643">
        <v>54110</v>
      </c>
      <c r="B12643">
        <v>36384</v>
      </c>
      <c r="C12643" t="s">
        <v>109</v>
      </c>
      <c r="D12643" t="s">
        <v>50786</v>
      </c>
      <c r="E12643" t="s">
        <v>50787</v>
      </c>
      <c r="F12643" t="s">
        <v>50788</v>
      </c>
      <c r="G12643" t="s">
        <v>52</v>
      </c>
      <c r="H12643" t="s">
        <v>53</v>
      </c>
      <c r="I12643" t="s">
        <v>149</v>
      </c>
      <c r="J12643" s="18">
        <v>42598</v>
      </c>
      <c r="K12643" s="41" t="s">
        <v>66201</v>
      </c>
      <c r="L12643" s="42" t="s">
        <v>66378</v>
      </c>
      <c r="M12643" t="s">
        <v>66379</v>
      </c>
      <c r="N12643" t="s">
        <v>66380</v>
      </c>
      <c r="O12643" t="s">
        <v>66381</v>
      </c>
      <c r="P12643" t="s">
        <v>66382</v>
      </c>
      <c r="Q12643" s="40" t="s">
        <v>66382</v>
      </c>
      <c r="R12643" t="s">
        <v>65897</v>
      </c>
      <c r="S12643">
        <v>7.45</v>
      </c>
      <c r="T12643">
        <v>0</v>
      </c>
      <c r="U12643" t="s">
        <v>54</v>
      </c>
      <c r="W12643" t="s">
        <v>59</v>
      </c>
      <c r="X12643" t="s">
        <v>66383</v>
      </c>
    </row>
    <row r="12644" spans="1:24" x14ac:dyDescent="0.2">
      <c r="A12644">
        <v>54111</v>
      </c>
      <c r="B12644">
        <v>36425</v>
      </c>
      <c r="C12644" t="s">
        <v>112</v>
      </c>
      <c r="D12644" t="s">
        <v>66384</v>
      </c>
      <c r="E12644" t="s">
        <v>66385</v>
      </c>
      <c r="F12644" t="s">
        <v>66386</v>
      </c>
      <c r="H12644" t="s">
        <v>64</v>
      </c>
      <c r="I12644" t="s">
        <v>2554</v>
      </c>
      <c r="J12644" s="18">
        <v>42598</v>
      </c>
      <c r="K12644" s="41" t="s">
        <v>66387</v>
      </c>
      <c r="L12644" s="42" t="s">
        <v>66388</v>
      </c>
      <c r="M12644" t="s">
        <v>66388</v>
      </c>
      <c r="N12644" t="s">
        <v>66389</v>
      </c>
      <c r="O12644" t="s">
        <v>66390</v>
      </c>
      <c r="P12644" t="s">
        <v>66391</v>
      </c>
      <c r="Q12644" s="40" t="s">
        <v>66391</v>
      </c>
      <c r="R12644" t="s">
        <v>66079</v>
      </c>
      <c r="S12644">
        <v>16.43</v>
      </c>
      <c r="T12644">
        <v>1</v>
      </c>
      <c r="W12644" t="s">
        <v>55</v>
      </c>
    </row>
    <row r="12645" spans="1:24" x14ac:dyDescent="0.2">
      <c r="A12645">
        <v>54112</v>
      </c>
      <c r="B12645">
        <v>36378</v>
      </c>
      <c r="C12645" t="s">
        <v>109</v>
      </c>
      <c r="D12645" t="s">
        <v>35841</v>
      </c>
      <c r="E12645" t="s">
        <v>3464</v>
      </c>
      <c r="F12645" t="s">
        <v>3465</v>
      </c>
      <c r="G12645" t="s">
        <v>52</v>
      </c>
      <c r="H12645" t="s">
        <v>123</v>
      </c>
      <c r="I12645" t="s">
        <v>124</v>
      </c>
      <c r="J12645" s="18">
        <v>42598</v>
      </c>
      <c r="K12645" s="41" t="s">
        <v>65813</v>
      </c>
      <c r="L12645" s="42" t="s">
        <v>66392</v>
      </c>
      <c r="M12645" t="s">
        <v>66392</v>
      </c>
      <c r="N12645" t="s">
        <v>66393</v>
      </c>
      <c r="O12645" t="s">
        <v>66092</v>
      </c>
      <c r="P12645" t="s">
        <v>66394</v>
      </c>
      <c r="Q12645" s="40" t="s">
        <v>66395</v>
      </c>
      <c r="R12645" t="s">
        <v>66396</v>
      </c>
      <c r="S12645">
        <v>1.05</v>
      </c>
      <c r="T12645">
        <v>0</v>
      </c>
      <c r="U12645" t="s">
        <v>54</v>
      </c>
      <c r="W12645" t="s">
        <v>59</v>
      </c>
      <c r="X12645" t="s">
        <v>65997</v>
      </c>
    </row>
    <row r="12646" spans="1:24" x14ac:dyDescent="0.2">
      <c r="A12646">
        <v>54113</v>
      </c>
      <c r="B12646">
        <v>36388</v>
      </c>
      <c r="C12646" t="s">
        <v>109</v>
      </c>
      <c r="D12646" t="s">
        <v>66397</v>
      </c>
      <c r="E12646" t="s">
        <v>66398</v>
      </c>
      <c r="F12646" t="s">
        <v>66399</v>
      </c>
      <c r="G12646" t="s">
        <v>52</v>
      </c>
      <c r="H12646" t="s">
        <v>60</v>
      </c>
      <c r="I12646" t="s">
        <v>777</v>
      </c>
      <c r="J12646" s="18">
        <v>42598</v>
      </c>
      <c r="K12646" s="41" t="s">
        <v>66217</v>
      </c>
      <c r="L12646" s="42" t="s">
        <v>66318</v>
      </c>
      <c r="M12646" t="s">
        <v>65896</v>
      </c>
      <c r="N12646" t="s">
        <v>66235</v>
      </c>
      <c r="O12646" t="s">
        <v>66400</v>
      </c>
      <c r="P12646" t="s">
        <v>66401</v>
      </c>
      <c r="Q12646" s="40" t="s">
        <v>66401</v>
      </c>
      <c r="R12646" t="s">
        <v>66093</v>
      </c>
      <c r="S12646">
        <v>1.75</v>
      </c>
      <c r="T12646">
        <v>0</v>
      </c>
      <c r="U12646" t="s">
        <v>54</v>
      </c>
      <c r="W12646" t="s">
        <v>59</v>
      </c>
      <c r="X12646" t="s">
        <v>66402</v>
      </c>
    </row>
    <row r="12647" spans="1:24" x14ac:dyDescent="0.2">
      <c r="A12647">
        <v>54116</v>
      </c>
      <c r="B12647">
        <v>36379</v>
      </c>
      <c r="C12647" t="s">
        <v>161</v>
      </c>
      <c r="D12647" t="s">
        <v>66403</v>
      </c>
      <c r="E12647" t="s">
        <v>66404</v>
      </c>
      <c r="F12647" t="s">
        <v>66405</v>
      </c>
      <c r="G12647" t="s">
        <v>52</v>
      </c>
      <c r="H12647" t="s">
        <v>57</v>
      </c>
      <c r="I12647" t="s">
        <v>929</v>
      </c>
      <c r="J12647" s="18">
        <v>42599</v>
      </c>
      <c r="K12647" s="41" t="s">
        <v>65813</v>
      </c>
      <c r="L12647" s="42" t="s">
        <v>66406</v>
      </c>
      <c r="M12647" t="s">
        <v>66407</v>
      </c>
      <c r="N12647" t="s">
        <v>66287</v>
      </c>
      <c r="O12647" t="s">
        <v>66408</v>
      </c>
      <c r="P12647" t="s">
        <v>66409</v>
      </c>
      <c r="Q12647" s="40" t="s">
        <v>66322</v>
      </c>
      <c r="R12647" t="s">
        <v>63514</v>
      </c>
      <c r="S12647">
        <v>4.42</v>
      </c>
      <c r="T12647">
        <v>0</v>
      </c>
      <c r="U12647" t="s">
        <v>54</v>
      </c>
      <c r="W12647" t="s">
        <v>59</v>
      </c>
      <c r="X12647" t="s">
        <v>66348</v>
      </c>
    </row>
    <row r="12648" spans="1:24" x14ac:dyDescent="0.2">
      <c r="A12648">
        <v>54117</v>
      </c>
      <c r="B12648">
        <v>36377</v>
      </c>
      <c r="C12648" t="s">
        <v>161</v>
      </c>
      <c r="D12648" t="s">
        <v>59187</v>
      </c>
      <c r="E12648" t="s">
        <v>59188</v>
      </c>
      <c r="F12648" t="s">
        <v>59189</v>
      </c>
      <c r="H12648" t="s">
        <v>3690</v>
      </c>
      <c r="I12648" t="s">
        <v>4216</v>
      </c>
      <c r="J12648" s="18">
        <v>42599</v>
      </c>
      <c r="K12648" s="41" t="s">
        <v>66077</v>
      </c>
      <c r="L12648" s="42" t="s">
        <v>66410</v>
      </c>
      <c r="M12648" t="s">
        <v>66187</v>
      </c>
      <c r="N12648" t="s">
        <v>66411</v>
      </c>
      <c r="O12648" t="s">
        <v>66320</v>
      </c>
      <c r="P12648" t="s">
        <v>66291</v>
      </c>
      <c r="Q12648" s="40" t="s">
        <v>66291</v>
      </c>
      <c r="R12648" t="s">
        <v>63514</v>
      </c>
      <c r="S12648">
        <v>2.85</v>
      </c>
      <c r="T12648">
        <v>0</v>
      </c>
      <c r="W12648" t="s">
        <v>55</v>
      </c>
    </row>
    <row r="12649" spans="1:24" x14ac:dyDescent="0.2">
      <c r="A12649">
        <v>54118</v>
      </c>
      <c r="B12649">
        <v>36382</v>
      </c>
      <c r="C12649" t="s">
        <v>19826</v>
      </c>
      <c r="E12649" t="s">
        <v>66412</v>
      </c>
      <c r="F12649" t="s">
        <v>77</v>
      </c>
      <c r="H12649" t="s">
        <v>4348</v>
      </c>
      <c r="I12649" t="s">
        <v>4349</v>
      </c>
      <c r="J12649" s="18">
        <v>42599</v>
      </c>
      <c r="K12649" s="41" t="s">
        <v>65813</v>
      </c>
      <c r="L12649" s="42" t="s">
        <v>66413</v>
      </c>
      <c r="M12649" t="s">
        <v>66287</v>
      </c>
      <c r="N12649" t="s">
        <v>66235</v>
      </c>
      <c r="O12649" t="s">
        <v>66414</v>
      </c>
      <c r="P12649" t="s">
        <v>66415</v>
      </c>
      <c r="R12649" t="s">
        <v>66150</v>
      </c>
      <c r="S12649">
        <v>28.5</v>
      </c>
      <c r="T12649">
        <v>1</v>
      </c>
      <c r="W12649" t="s">
        <v>55</v>
      </c>
    </row>
    <row r="12650" spans="1:24" x14ac:dyDescent="0.2">
      <c r="A12650">
        <v>54119</v>
      </c>
      <c r="B12650">
        <v>36396</v>
      </c>
      <c r="C12650" t="s">
        <v>109</v>
      </c>
      <c r="D12650" t="s">
        <v>66416</v>
      </c>
      <c r="E12650" t="s">
        <v>66417</v>
      </c>
      <c r="F12650" t="s">
        <v>66418</v>
      </c>
      <c r="G12650" t="s">
        <v>52</v>
      </c>
      <c r="H12650" t="s">
        <v>64</v>
      </c>
      <c r="I12650" t="s">
        <v>988</v>
      </c>
      <c r="J12650" s="18">
        <v>42599</v>
      </c>
      <c r="K12650" s="41" t="s">
        <v>66419</v>
      </c>
      <c r="L12650" s="42" t="s">
        <v>66420</v>
      </c>
      <c r="M12650" t="s">
        <v>66420</v>
      </c>
      <c r="N12650" t="s">
        <v>66421</v>
      </c>
      <c r="O12650" t="s">
        <v>66422</v>
      </c>
      <c r="P12650" t="s">
        <v>66423</v>
      </c>
      <c r="Q12650" s="40" t="s">
        <v>66423</v>
      </c>
      <c r="R12650" t="s">
        <v>66256</v>
      </c>
      <c r="S12650">
        <v>3.38</v>
      </c>
      <c r="T12650">
        <v>0</v>
      </c>
      <c r="U12650" t="s">
        <v>54</v>
      </c>
      <c r="W12650" t="s">
        <v>59</v>
      </c>
      <c r="X12650" t="s">
        <v>66424</v>
      </c>
    </row>
    <row r="12651" spans="1:24" x14ac:dyDescent="0.2">
      <c r="A12651">
        <v>54120</v>
      </c>
      <c r="B12651">
        <v>36398</v>
      </c>
      <c r="C12651" t="s">
        <v>109</v>
      </c>
      <c r="E12651" t="s">
        <v>34995</v>
      </c>
      <c r="F12651" t="s">
        <v>34996</v>
      </c>
      <c r="H12651" t="s">
        <v>7266</v>
      </c>
      <c r="I12651" t="s">
        <v>7838</v>
      </c>
      <c r="J12651" s="18">
        <v>42599</v>
      </c>
      <c r="K12651" s="41" t="s">
        <v>66425</v>
      </c>
      <c r="L12651" s="42" t="s">
        <v>66426</v>
      </c>
      <c r="M12651" t="s">
        <v>66133</v>
      </c>
      <c r="N12651" t="s">
        <v>66427</v>
      </c>
      <c r="O12651" t="s">
        <v>66267</v>
      </c>
      <c r="P12651" t="s">
        <v>66428</v>
      </c>
      <c r="Q12651" s="40" t="s">
        <v>66428</v>
      </c>
      <c r="R12651" t="s">
        <v>65036</v>
      </c>
      <c r="S12651">
        <v>21.22</v>
      </c>
      <c r="T12651">
        <v>1</v>
      </c>
      <c r="W12651" t="s">
        <v>55</v>
      </c>
    </row>
    <row r="12652" spans="1:24" x14ac:dyDescent="0.2">
      <c r="A12652">
        <v>54121</v>
      </c>
      <c r="B12652">
        <v>36387</v>
      </c>
      <c r="C12652" t="s">
        <v>111</v>
      </c>
      <c r="D12652" t="s">
        <v>22873</v>
      </c>
      <c r="E12652" t="s">
        <v>22874</v>
      </c>
      <c r="F12652" t="s">
        <v>22875</v>
      </c>
      <c r="H12652" t="s">
        <v>76</v>
      </c>
      <c r="I12652" t="s">
        <v>7061</v>
      </c>
      <c r="J12652" s="18">
        <v>42599</v>
      </c>
      <c r="K12652" s="41" t="s">
        <v>66429</v>
      </c>
      <c r="L12652" s="42" t="s">
        <v>65995</v>
      </c>
      <c r="M12652" t="s">
        <v>66279</v>
      </c>
      <c r="N12652" t="s">
        <v>66141</v>
      </c>
      <c r="O12652" t="s">
        <v>66430</v>
      </c>
      <c r="P12652" t="s">
        <v>66431</v>
      </c>
      <c r="Q12652" s="40" t="s">
        <v>66432</v>
      </c>
      <c r="R12652" t="s">
        <v>66433</v>
      </c>
      <c r="S12652">
        <v>5.6</v>
      </c>
      <c r="T12652">
        <v>0</v>
      </c>
      <c r="W12652" t="s">
        <v>55</v>
      </c>
    </row>
    <row r="12653" spans="1:24" x14ac:dyDescent="0.2">
      <c r="A12653">
        <v>54123</v>
      </c>
      <c r="B12653">
        <v>36389</v>
      </c>
      <c r="C12653" t="s">
        <v>109</v>
      </c>
      <c r="D12653" t="s">
        <v>28643</v>
      </c>
      <c r="E12653" t="s">
        <v>28644</v>
      </c>
      <c r="F12653" t="s">
        <v>28645</v>
      </c>
      <c r="G12653" t="s">
        <v>52</v>
      </c>
      <c r="H12653" t="s">
        <v>1497</v>
      </c>
      <c r="I12653" t="s">
        <v>90</v>
      </c>
      <c r="J12653" s="18">
        <v>42599</v>
      </c>
      <c r="K12653" s="41" t="s">
        <v>65996</v>
      </c>
      <c r="L12653" s="42" t="s">
        <v>66434</v>
      </c>
      <c r="M12653" t="s">
        <v>66435</v>
      </c>
      <c r="N12653" t="s">
        <v>66368</v>
      </c>
      <c r="O12653" t="s">
        <v>66436</v>
      </c>
      <c r="P12653" t="s">
        <v>66437</v>
      </c>
      <c r="Q12653" s="40" t="s">
        <v>66437</v>
      </c>
      <c r="R12653" t="s">
        <v>63514</v>
      </c>
      <c r="S12653">
        <v>4.82</v>
      </c>
      <c r="T12653">
        <v>0</v>
      </c>
      <c r="U12653" t="s">
        <v>54</v>
      </c>
      <c r="W12653" t="s">
        <v>59</v>
      </c>
      <c r="X12653" t="s">
        <v>66438</v>
      </c>
    </row>
    <row r="12654" spans="1:24" x14ac:dyDescent="0.2">
      <c r="A12654">
        <v>54124</v>
      </c>
      <c r="B12654">
        <v>36392</v>
      </c>
      <c r="C12654" t="s">
        <v>161</v>
      </c>
      <c r="D12654" t="s">
        <v>6682</v>
      </c>
      <c r="E12654" t="s">
        <v>6683</v>
      </c>
      <c r="F12654" t="s">
        <v>6684</v>
      </c>
      <c r="G12654" t="s">
        <v>56</v>
      </c>
      <c r="H12654" t="s">
        <v>105</v>
      </c>
      <c r="I12654" t="s">
        <v>1653</v>
      </c>
      <c r="J12654" s="18">
        <v>42599</v>
      </c>
      <c r="K12654" s="41" t="s">
        <v>65972</v>
      </c>
      <c r="L12654" s="42" t="s">
        <v>66439</v>
      </c>
      <c r="M12654" t="s">
        <v>66440</v>
      </c>
      <c r="N12654" t="s">
        <v>66160</v>
      </c>
      <c r="O12654" t="s">
        <v>66441</v>
      </c>
      <c r="P12654" t="s">
        <v>66442</v>
      </c>
      <c r="Q12654" s="40" t="s">
        <v>66437</v>
      </c>
      <c r="R12654" t="s">
        <v>65653</v>
      </c>
      <c r="S12654">
        <v>4.62</v>
      </c>
      <c r="T12654">
        <v>0</v>
      </c>
      <c r="U12654" t="s">
        <v>54</v>
      </c>
      <c r="W12654" t="s">
        <v>59</v>
      </c>
      <c r="X12654" t="s">
        <v>66443</v>
      </c>
    </row>
    <row r="12655" spans="1:24" x14ac:dyDescent="0.2">
      <c r="A12655">
        <v>54125</v>
      </c>
      <c r="B12655">
        <v>36393</v>
      </c>
      <c r="C12655" t="s">
        <v>109</v>
      </c>
      <c r="D12655" t="s">
        <v>66444</v>
      </c>
      <c r="E12655" t="s">
        <v>66445</v>
      </c>
      <c r="F12655" t="s">
        <v>66446</v>
      </c>
      <c r="G12655" t="s">
        <v>52</v>
      </c>
      <c r="H12655" t="s">
        <v>53</v>
      </c>
      <c r="I12655" t="s">
        <v>836</v>
      </c>
      <c r="J12655" s="18">
        <v>42599</v>
      </c>
      <c r="K12655" s="41" t="s">
        <v>66447</v>
      </c>
      <c r="L12655" s="42" t="s">
        <v>66169</v>
      </c>
      <c r="M12655" t="s">
        <v>66439</v>
      </c>
      <c r="N12655" t="s">
        <v>66448</v>
      </c>
      <c r="O12655" t="s">
        <v>66363</v>
      </c>
      <c r="P12655" t="s">
        <v>66449</v>
      </c>
      <c r="Q12655" s="40" t="s">
        <v>66449</v>
      </c>
      <c r="R12655" t="s">
        <v>66093</v>
      </c>
      <c r="S12655">
        <v>1.22</v>
      </c>
      <c r="T12655">
        <v>0</v>
      </c>
      <c r="U12655" t="s">
        <v>54</v>
      </c>
      <c r="W12655" t="s">
        <v>59</v>
      </c>
      <c r="X12655" t="s">
        <v>66450</v>
      </c>
    </row>
    <row r="12656" spans="1:24" x14ac:dyDescent="0.2">
      <c r="A12656">
        <v>54126</v>
      </c>
      <c r="B12656">
        <v>36404</v>
      </c>
      <c r="C12656" t="s">
        <v>19826</v>
      </c>
      <c r="D12656" t="s">
        <v>49975</v>
      </c>
      <c r="E12656" t="s">
        <v>49976</v>
      </c>
      <c r="F12656" t="s">
        <v>49977</v>
      </c>
      <c r="G12656" t="s">
        <v>56</v>
      </c>
      <c r="H12656" t="s">
        <v>7266</v>
      </c>
      <c r="I12656" t="s">
        <v>22636</v>
      </c>
      <c r="J12656" s="18">
        <v>42599</v>
      </c>
      <c r="K12656" s="41" t="s">
        <v>66314</v>
      </c>
      <c r="L12656" s="42" t="s">
        <v>66451</v>
      </c>
      <c r="M12656" t="s">
        <v>66452</v>
      </c>
      <c r="N12656" t="s">
        <v>66321</v>
      </c>
      <c r="O12656" t="s">
        <v>66453</v>
      </c>
      <c r="P12656" t="s">
        <v>66454</v>
      </c>
      <c r="Q12656" s="40" t="s">
        <v>66455</v>
      </c>
      <c r="R12656" t="s">
        <v>63514</v>
      </c>
      <c r="S12656">
        <v>3.03</v>
      </c>
      <c r="T12656">
        <v>0</v>
      </c>
      <c r="U12656" t="s">
        <v>54</v>
      </c>
      <c r="W12656" t="s">
        <v>59</v>
      </c>
      <c r="X12656" t="s">
        <v>66456</v>
      </c>
    </row>
    <row r="12657" spans="1:24" x14ac:dyDescent="0.2">
      <c r="A12657">
        <v>54127</v>
      </c>
      <c r="B12657">
        <v>36402</v>
      </c>
      <c r="C12657" t="s">
        <v>109</v>
      </c>
      <c r="D12657" t="s">
        <v>11815</v>
      </c>
      <c r="E12657" t="s">
        <v>11816</v>
      </c>
      <c r="F12657" t="s">
        <v>11817</v>
      </c>
      <c r="H12657" t="s">
        <v>63</v>
      </c>
      <c r="I12657" t="s">
        <v>14221</v>
      </c>
      <c r="J12657" s="18">
        <v>42599</v>
      </c>
      <c r="K12657" s="41" t="s">
        <v>66457</v>
      </c>
      <c r="L12657" s="42" t="s">
        <v>66458</v>
      </c>
      <c r="M12657" t="s">
        <v>66459</v>
      </c>
      <c r="N12657" t="s">
        <v>66460</v>
      </c>
      <c r="O12657" t="s">
        <v>66374</v>
      </c>
      <c r="P12657" t="s">
        <v>66461</v>
      </c>
      <c r="Q12657" s="40" t="s">
        <v>66461</v>
      </c>
      <c r="R12657" t="s">
        <v>65901</v>
      </c>
      <c r="S12657">
        <v>5.53</v>
      </c>
      <c r="T12657">
        <v>0</v>
      </c>
      <c r="W12657" t="s">
        <v>55</v>
      </c>
    </row>
    <row r="12658" spans="1:24" x14ac:dyDescent="0.2">
      <c r="A12658">
        <v>54128</v>
      </c>
      <c r="B12658">
        <v>36397</v>
      </c>
      <c r="C12658" t="s">
        <v>161</v>
      </c>
      <c r="D12658" t="s">
        <v>20966</v>
      </c>
      <c r="E12658" t="s">
        <v>20967</v>
      </c>
      <c r="F12658" t="s">
        <v>20968</v>
      </c>
      <c r="H12658" t="s">
        <v>755</v>
      </c>
      <c r="I12658" t="s">
        <v>1286</v>
      </c>
      <c r="J12658" s="18">
        <v>42599</v>
      </c>
      <c r="K12658" s="41" t="s">
        <v>66425</v>
      </c>
      <c r="L12658" s="42" t="s">
        <v>66462</v>
      </c>
      <c r="M12658" t="s">
        <v>66463</v>
      </c>
      <c r="N12658" t="s">
        <v>66464</v>
      </c>
      <c r="O12658" t="s">
        <v>66400</v>
      </c>
      <c r="P12658" t="s">
        <v>66465</v>
      </c>
      <c r="Q12658" s="40" t="s">
        <v>66465</v>
      </c>
      <c r="R12658" t="s">
        <v>66466</v>
      </c>
      <c r="S12658">
        <v>0.98</v>
      </c>
      <c r="T12658">
        <v>0</v>
      </c>
      <c r="W12658" t="s">
        <v>55</v>
      </c>
    </row>
    <row r="12659" spans="1:24" x14ac:dyDescent="0.2">
      <c r="A12659">
        <v>54129</v>
      </c>
      <c r="B12659">
        <v>36399</v>
      </c>
      <c r="C12659" t="s">
        <v>112</v>
      </c>
      <c r="D12659" t="s">
        <v>5946</v>
      </c>
      <c r="E12659" t="s">
        <v>5947</v>
      </c>
      <c r="F12659" t="s">
        <v>5948</v>
      </c>
      <c r="G12659" t="s">
        <v>56</v>
      </c>
      <c r="H12659" t="s">
        <v>53</v>
      </c>
      <c r="I12659" t="s">
        <v>146</v>
      </c>
      <c r="J12659" s="18">
        <v>42599</v>
      </c>
      <c r="K12659" s="41" t="s">
        <v>65926</v>
      </c>
      <c r="L12659" s="42" t="s">
        <v>66467</v>
      </c>
      <c r="M12659" t="s">
        <v>66467</v>
      </c>
      <c r="P12659" t="s">
        <v>66346</v>
      </c>
      <c r="Q12659" s="40" t="s">
        <v>66346</v>
      </c>
      <c r="R12659" t="s">
        <v>66468</v>
      </c>
      <c r="S12659">
        <v>2.12</v>
      </c>
      <c r="T12659">
        <v>0</v>
      </c>
      <c r="U12659" t="s">
        <v>54</v>
      </c>
      <c r="W12659" t="s">
        <v>59</v>
      </c>
      <c r="X12659" t="s">
        <v>66469</v>
      </c>
    </row>
    <row r="12660" spans="1:24" x14ac:dyDescent="0.2">
      <c r="A12660">
        <v>54131</v>
      </c>
      <c r="B12660">
        <v>36400</v>
      </c>
      <c r="C12660" t="s">
        <v>161</v>
      </c>
      <c r="D12660" t="s">
        <v>833</v>
      </c>
      <c r="E12660" t="s">
        <v>41450</v>
      </c>
      <c r="F12660" t="s">
        <v>41451</v>
      </c>
      <c r="H12660" t="s">
        <v>64</v>
      </c>
      <c r="I12660" t="s">
        <v>631</v>
      </c>
      <c r="J12660" s="18">
        <v>42599</v>
      </c>
      <c r="K12660" s="41" t="s">
        <v>66470</v>
      </c>
      <c r="L12660" s="42" t="s">
        <v>66471</v>
      </c>
      <c r="M12660" t="s">
        <v>66472</v>
      </c>
      <c r="N12660" t="s">
        <v>66291</v>
      </c>
      <c r="O12660" t="s">
        <v>66473</v>
      </c>
      <c r="R12660" t="s">
        <v>66079</v>
      </c>
      <c r="S12660">
        <v>26.12</v>
      </c>
      <c r="T12660">
        <v>1</v>
      </c>
      <c r="W12660" t="s">
        <v>55</v>
      </c>
    </row>
    <row r="12661" spans="1:24" x14ac:dyDescent="0.2">
      <c r="A12661">
        <v>54132</v>
      </c>
      <c r="B12661">
        <v>4543</v>
      </c>
      <c r="C12661" t="s">
        <v>112</v>
      </c>
      <c r="E12661" t="s">
        <v>46116</v>
      </c>
      <c r="F12661" t="s">
        <v>46117</v>
      </c>
      <c r="H12661" t="s">
        <v>76</v>
      </c>
      <c r="I12661" t="s">
        <v>148</v>
      </c>
      <c r="J12661" s="18">
        <v>42599</v>
      </c>
      <c r="K12661" s="41" t="s">
        <v>66396</v>
      </c>
      <c r="L12661" s="42" t="s">
        <v>66474</v>
      </c>
      <c r="M12661" t="s">
        <v>66474</v>
      </c>
      <c r="R12661" t="s">
        <v>66475</v>
      </c>
      <c r="S12661">
        <v>21.23</v>
      </c>
      <c r="T12661">
        <v>1</v>
      </c>
      <c r="W12661" t="s">
        <v>55</v>
      </c>
    </row>
    <row r="12662" spans="1:24" x14ac:dyDescent="0.2">
      <c r="A12662">
        <v>54133</v>
      </c>
      <c r="B12662">
        <v>0</v>
      </c>
      <c r="C12662" t="s">
        <v>19826</v>
      </c>
      <c r="E12662" t="s">
        <v>66476</v>
      </c>
      <c r="F12662" t="s">
        <v>77</v>
      </c>
      <c r="H12662" t="s">
        <v>60</v>
      </c>
      <c r="I12662" t="s">
        <v>1514</v>
      </c>
      <c r="J12662" s="18">
        <v>42599</v>
      </c>
      <c r="K12662" s="41" t="s">
        <v>66365</v>
      </c>
      <c r="L12662" s="42" t="s">
        <v>66365</v>
      </c>
      <c r="N12662" t="s">
        <v>66267</v>
      </c>
      <c r="O12662" t="s">
        <v>66477</v>
      </c>
      <c r="R12662" t="s">
        <v>66478</v>
      </c>
      <c r="S12662">
        <v>25.52</v>
      </c>
      <c r="T12662">
        <v>1</v>
      </c>
      <c r="W12662" t="s">
        <v>55</v>
      </c>
    </row>
    <row r="12663" spans="1:24" x14ac:dyDescent="0.2">
      <c r="A12663">
        <v>54134</v>
      </c>
      <c r="B12663">
        <v>36408</v>
      </c>
      <c r="C12663" t="s">
        <v>111</v>
      </c>
      <c r="E12663" t="s">
        <v>710</v>
      </c>
      <c r="F12663" t="s">
        <v>711</v>
      </c>
      <c r="G12663" t="s">
        <v>52</v>
      </c>
      <c r="H12663" t="s">
        <v>57</v>
      </c>
      <c r="I12663" t="s">
        <v>135</v>
      </c>
      <c r="J12663" s="18">
        <v>42599</v>
      </c>
      <c r="K12663" s="41" t="s">
        <v>66364</v>
      </c>
      <c r="L12663" s="42" t="s">
        <v>66479</v>
      </c>
      <c r="M12663" t="s">
        <v>66480</v>
      </c>
      <c r="N12663" t="s">
        <v>66481</v>
      </c>
      <c r="O12663" t="s">
        <v>66482</v>
      </c>
      <c r="P12663" t="s">
        <v>66483</v>
      </c>
      <c r="Q12663" s="40" t="s">
        <v>66484</v>
      </c>
      <c r="R12663" t="s">
        <v>65817</v>
      </c>
      <c r="S12663">
        <v>4.3</v>
      </c>
      <c r="T12663">
        <v>0</v>
      </c>
      <c r="U12663" t="s">
        <v>54</v>
      </c>
      <c r="W12663" t="s">
        <v>59</v>
      </c>
      <c r="X12663" t="s">
        <v>66485</v>
      </c>
    </row>
    <row r="12664" spans="1:24" x14ac:dyDescent="0.2">
      <c r="A12664">
        <v>54137</v>
      </c>
      <c r="B12664">
        <v>36422</v>
      </c>
      <c r="C12664" t="s">
        <v>109</v>
      </c>
      <c r="D12664" t="s">
        <v>66486</v>
      </c>
      <c r="E12664" t="s">
        <v>66487</v>
      </c>
      <c r="F12664" t="s">
        <v>66488</v>
      </c>
      <c r="G12664" t="s">
        <v>52</v>
      </c>
      <c r="H12664" t="s">
        <v>66</v>
      </c>
      <c r="I12664" t="s">
        <v>540</v>
      </c>
      <c r="J12664" s="18">
        <v>42599</v>
      </c>
      <c r="K12664" s="41" t="s">
        <v>66489</v>
      </c>
      <c r="L12664" s="42" t="s">
        <v>66490</v>
      </c>
      <c r="M12664" t="s">
        <v>66491</v>
      </c>
      <c r="N12664" t="s">
        <v>66432</v>
      </c>
      <c r="O12664" t="s">
        <v>66492</v>
      </c>
      <c r="P12664" t="s">
        <v>66493</v>
      </c>
      <c r="Q12664" s="40" t="s">
        <v>66493</v>
      </c>
      <c r="R12664" t="s">
        <v>65897</v>
      </c>
      <c r="S12664">
        <v>1.18</v>
      </c>
      <c r="T12664">
        <v>0</v>
      </c>
      <c r="U12664" t="s">
        <v>54</v>
      </c>
      <c r="W12664" t="s">
        <v>59</v>
      </c>
      <c r="X12664" t="s">
        <v>66477</v>
      </c>
    </row>
    <row r="12665" spans="1:24" x14ac:dyDescent="0.2">
      <c r="A12665">
        <v>54138</v>
      </c>
      <c r="B12665">
        <v>36409</v>
      </c>
      <c r="C12665" t="s">
        <v>161</v>
      </c>
      <c r="D12665" t="s">
        <v>66494</v>
      </c>
      <c r="E12665" t="s">
        <v>2607</v>
      </c>
      <c r="F12665" t="s">
        <v>2608</v>
      </c>
      <c r="G12665" t="s">
        <v>52</v>
      </c>
      <c r="H12665" t="s">
        <v>68</v>
      </c>
      <c r="I12665" t="s">
        <v>153</v>
      </c>
      <c r="J12665" s="18">
        <v>42599</v>
      </c>
      <c r="K12665" s="41" t="s">
        <v>66495</v>
      </c>
      <c r="L12665" s="42" t="s">
        <v>66357</v>
      </c>
      <c r="M12665" t="s">
        <v>66479</v>
      </c>
      <c r="N12665" t="s">
        <v>66496</v>
      </c>
      <c r="O12665" t="s">
        <v>66375</v>
      </c>
      <c r="P12665" t="s">
        <v>66497</v>
      </c>
      <c r="Q12665" s="40" t="s">
        <v>66497</v>
      </c>
      <c r="R12665" t="s">
        <v>66498</v>
      </c>
      <c r="S12665">
        <v>5.35</v>
      </c>
      <c r="T12665">
        <v>0</v>
      </c>
      <c r="U12665" t="s">
        <v>54</v>
      </c>
      <c r="W12665" t="s">
        <v>59</v>
      </c>
      <c r="X12665" t="s">
        <v>66499</v>
      </c>
    </row>
    <row r="12666" spans="1:24" x14ac:dyDescent="0.2">
      <c r="A12666">
        <v>54139</v>
      </c>
      <c r="B12666">
        <v>36410</v>
      </c>
      <c r="C12666" t="s">
        <v>115</v>
      </c>
      <c r="E12666" t="s">
        <v>1917</v>
      </c>
      <c r="F12666" t="s">
        <v>1918</v>
      </c>
      <c r="G12666" t="s">
        <v>52</v>
      </c>
      <c r="H12666" t="s">
        <v>64</v>
      </c>
      <c r="I12666" t="s">
        <v>988</v>
      </c>
      <c r="J12666" s="18">
        <v>42599</v>
      </c>
      <c r="K12666" s="41" t="s">
        <v>66500</v>
      </c>
      <c r="L12666" s="42" t="s">
        <v>66310</v>
      </c>
      <c r="M12666" t="s">
        <v>66427</v>
      </c>
      <c r="N12666" t="s">
        <v>66358</v>
      </c>
      <c r="O12666" t="s">
        <v>66501</v>
      </c>
      <c r="P12666" t="s">
        <v>66356</v>
      </c>
      <c r="Q12666" s="40" t="s">
        <v>66502</v>
      </c>
      <c r="R12666" t="s">
        <v>65653</v>
      </c>
      <c r="S12666">
        <v>2.25</v>
      </c>
      <c r="T12666">
        <v>0</v>
      </c>
      <c r="U12666" t="s">
        <v>54</v>
      </c>
      <c r="W12666" t="s">
        <v>59</v>
      </c>
      <c r="X12666" t="s">
        <v>66503</v>
      </c>
    </row>
    <row r="12667" spans="1:24" x14ac:dyDescent="0.2">
      <c r="A12667">
        <v>54140</v>
      </c>
      <c r="B12667">
        <v>36412</v>
      </c>
      <c r="C12667" t="s">
        <v>161</v>
      </c>
      <c r="D12667" t="s">
        <v>10624</v>
      </c>
      <c r="E12667" t="s">
        <v>10625</v>
      </c>
      <c r="F12667" t="s">
        <v>10626</v>
      </c>
      <c r="H12667" t="s">
        <v>1177</v>
      </c>
      <c r="I12667" t="s">
        <v>3863</v>
      </c>
      <c r="J12667" s="18">
        <v>42599</v>
      </c>
      <c r="K12667" s="41" t="s">
        <v>66504</v>
      </c>
      <c r="L12667" s="42" t="s">
        <v>66505</v>
      </c>
      <c r="M12667" t="s">
        <v>66506</v>
      </c>
      <c r="N12667" t="s">
        <v>66261</v>
      </c>
      <c r="O12667" t="s">
        <v>66507</v>
      </c>
      <c r="R12667" t="s">
        <v>65036</v>
      </c>
      <c r="S12667">
        <v>23.97</v>
      </c>
      <c r="T12667">
        <v>1</v>
      </c>
      <c r="W12667" t="s">
        <v>55</v>
      </c>
    </row>
    <row r="12668" spans="1:24" x14ac:dyDescent="0.2">
      <c r="A12668">
        <v>54142</v>
      </c>
      <c r="B12668">
        <v>36414</v>
      </c>
      <c r="C12668" t="s">
        <v>19826</v>
      </c>
      <c r="D12668" t="s">
        <v>46263</v>
      </c>
      <c r="E12668" t="s">
        <v>46264</v>
      </c>
      <c r="F12668" t="s">
        <v>46265</v>
      </c>
      <c r="H12668" t="s">
        <v>53</v>
      </c>
      <c r="I12668" t="s">
        <v>11124</v>
      </c>
      <c r="J12668" s="18">
        <v>42599</v>
      </c>
      <c r="K12668" s="41" t="s">
        <v>66258</v>
      </c>
      <c r="L12668" s="42" t="s">
        <v>66508</v>
      </c>
      <c r="M12668" t="s">
        <v>66509</v>
      </c>
      <c r="N12668" t="s">
        <v>66339</v>
      </c>
      <c r="O12668" t="s">
        <v>66255</v>
      </c>
      <c r="P12668" t="s">
        <v>66455</v>
      </c>
      <c r="Q12668" s="40" t="s">
        <v>66455</v>
      </c>
      <c r="R12668" t="s">
        <v>66510</v>
      </c>
      <c r="S12668">
        <v>0.98</v>
      </c>
      <c r="T12668">
        <v>0</v>
      </c>
      <c r="W12668" t="s">
        <v>55</v>
      </c>
    </row>
    <row r="12669" spans="1:24" x14ac:dyDescent="0.2">
      <c r="A12669">
        <v>54144</v>
      </c>
      <c r="B12669">
        <v>36415</v>
      </c>
      <c r="C12669" t="s">
        <v>112</v>
      </c>
      <c r="D12669" t="s">
        <v>37242</v>
      </c>
      <c r="E12669" t="s">
        <v>37243</v>
      </c>
      <c r="F12669" t="s">
        <v>37244</v>
      </c>
      <c r="H12669" t="s">
        <v>106</v>
      </c>
      <c r="I12669" t="s">
        <v>17032</v>
      </c>
      <c r="J12669" s="18">
        <v>42599</v>
      </c>
      <c r="K12669" s="41" t="s">
        <v>65973</v>
      </c>
      <c r="L12669" s="42" t="s">
        <v>66511</v>
      </c>
      <c r="M12669" t="s">
        <v>66511</v>
      </c>
      <c r="N12669" t="s">
        <v>66502</v>
      </c>
      <c r="O12669" t="s">
        <v>66269</v>
      </c>
      <c r="P12669" t="s">
        <v>66512</v>
      </c>
      <c r="Q12669" s="40" t="s">
        <v>66513</v>
      </c>
      <c r="R12669" t="s">
        <v>65036</v>
      </c>
      <c r="S12669">
        <v>19.13</v>
      </c>
      <c r="T12669">
        <v>1</v>
      </c>
      <c r="W12669" t="s">
        <v>55</v>
      </c>
    </row>
    <row r="12670" spans="1:24" x14ac:dyDescent="0.2">
      <c r="A12670">
        <v>54145</v>
      </c>
      <c r="B12670">
        <v>36416</v>
      </c>
      <c r="C12670" t="s">
        <v>115</v>
      </c>
      <c r="D12670" t="s">
        <v>20869</v>
      </c>
      <c r="E12670" t="s">
        <v>4404</v>
      </c>
      <c r="F12670" t="s">
        <v>66514</v>
      </c>
      <c r="G12670" t="s">
        <v>52</v>
      </c>
      <c r="H12670" t="s">
        <v>74</v>
      </c>
      <c r="I12670" t="s">
        <v>4406</v>
      </c>
      <c r="J12670" s="18">
        <v>42599</v>
      </c>
      <c r="K12670" s="41" t="s">
        <v>66515</v>
      </c>
      <c r="L12670" s="42" t="s">
        <v>66422</v>
      </c>
      <c r="M12670" t="s">
        <v>66516</v>
      </c>
      <c r="N12670" t="s">
        <v>66517</v>
      </c>
      <c r="O12670" t="s">
        <v>66518</v>
      </c>
      <c r="P12670" t="s">
        <v>66519</v>
      </c>
      <c r="Q12670" s="40" t="s">
        <v>66519</v>
      </c>
      <c r="R12670" t="s">
        <v>65897</v>
      </c>
      <c r="S12670">
        <v>2.62</v>
      </c>
      <c r="T12670">
        <v>0</v>
      </c>
      <c r="U12670" t="s">
        <v>54</v>
      </c>
      <c r="W12670" t="s">
        <v>59</v>
      </c>
      <c r="X12670" t="s">
        <v>66520</v>
      </c>
    </row>
    <row r="12671" spans="1:24" x14ac:dyDescent="0.2">
      <c r="A12671">
        <v>54146</v>
      </c>
      <c r="B12671">
        <v>36417</v>
      </c>
      <c r="C12671" t="s">
        <v>45621</v>
      </c>
      <c r="D12671" t="s">
        <v>46403</v>
      </c>
      <c r="E12671" t="s">
        <v>46404</v>
      </c>
      <c r="F12671" t="s">
        <v>46405</v>
      </c>
      <c r="H12671" t="s">
        <v>74</v>
      </c>
      <c r="I12671" t="s">
        <v>75</v>
      </c>
      <c r="J12671" s="18">
        <v>42599</v>
      </c>
      <c r="K12671" s="41" t="s">
        <v>66521</v>
      </c>
      <c r="L12671" s="42" t="s">
        <v>66423</v>
      </c>
      <c r="M12671" t="s">
        <v>66522</v>
      </c>
      <c r="R12671" t="s">
        <v>58755</v>
      </c>
      <c r="S12671">
        <v>23.28</v>
      </c>
      <c r="T12671">
        <v>1</v>
      </c>
      <c r="W12671" t="s">
        <v>55</v>
      </c>
    </row>
    <row r="12672" spans="1:24" x14ac:dyDescent="0.2">
      <c r="A12672">
        <v>54147</v>
      </c>
      <c r="B12672">
        <v>36418</v>
      </c>
      <c r="C12672" t="s">
        <v>115</v>
      </c>
      <c r="D12672" t="s">
        <v>42425</v>
      </c>
      <c r="E12672" t="s">
        <v>42426</v>
      </c>
      <c r="F12672">
        <v>221206</v>
      </c>
      <c r="G12672" t="s">
        <v>56</v>
      </c>
      <c r="H12672" t="s">
        <v>68</v>
      </c>
      <c r="I12672" t="s">
        <v>130</v>
      </c>
      <c r="J12672" s="18">
        <v>42599</v>
      </c>
      <c r="K12672" s="41" t="s">
        <v>66523</v>
      </c>
      <c r="L12672" s="42" t="s">
        <v>66524</v>
      </c>
      <c r="M12672" t="s">
        <v>66525</v>
      </c>
      <c r="N12672" t="s">
        <v>66489</v>
      </c>
      <c r="O12672" t="s">
        <v>66526</v>
      </c>
      <c r="P12672" t="s">
        <v>66527</v>
      </c>
      <c r="Q12672" s="40" t="s">
        <v>66527</v>
      </c>
      <c r="R12672" t="s">
        <v>66341</v>
      </c>
      <c r="S12672">
        <v>1.1499999999999999</v>
      </c>
      <c r="T12672">
        <v>0</v>
      </c>
      <c r="U12672" t="s">
        <v>54</v>
      </c>
      <c r="W12672" t="s">
        <v>59</v>
      </c>
      <c r="X12672" t="s">
        <v>66528</v>
      </c>
    </row>
    <row r="12673" spans="1:24" x14ac:dyDescent="0.2">
      <c r="A12673">
        <v>54148</v>
      </c>
      <c r="B12673">
        <v>36421</v>
      </c>
      <c r="C12673" t="s">
        <v>111</v>
      </c>
      <c r="D12673" t="s">
        <v>53159</v>
      </c>
      <c r="E12673" t="s">
        <v>52961</v>
      </c>
      <c r="F12673" t="s">
        <v>52962</v>
      </c>
      <c r="G12673" t="s">
        <v>52</v>
      </c>
      <c r="H12673" t="s">
        <v>60</v>
      </c>
      <c r="I12673" t="s">
        <v>97</v>
      </c>
      <c r="J12673" s="18">
        <v>42599</v>
      </c>
      <c r="K12673" s="41" t="s">
        <v>66524</v>
      </c>
      <c r="L12673" s="42" t="s">
        <v>66496</v>
      </c>
      <c r="M12673" t="s">
        <v>66454</v>
      </c>
      <c r="N12673" t="s">
        <v>66441</v>
      </c>
      <c r="O12673" t="s">
        <v>66529</v>
      </c>
      <c r="P12673" t="s">
        <v>66530</v>
      </c>
      <c r="Q12673" s="40" t="s">
        <v>66317</v>
      </c>
      <c r="R12673" t="s">
        <v>65817</v>
      </c>
      <c r="S12673">
        <v>2.13</v>
      </c>
      <c r="T12673">
        <v>0</v>
      </c>
      <c r="U12673" t="s">
        <v>54</v>
      </c>
      <c r="W12673" t="s">
        <v>59</v>
      </c>
      <c r="X12673" t="s">
        <v>66531</v>
      </c>
    </row>
    <row r="12674" spans="1:24" x14ac:dyDescent="0.2">
      <c r="A12674">
        <v>54149</v>
      </c>
      <c r="B12674">
        <v>36420</v>
      </c>
      <c r="C12674" t="s">
        <v>112</v>
      </c>
      <c r="D12674" t="s">
        <v>66532</v>
      </c>
      <c r="E12674" t="s">
        <v>66533</v>
      </c>
      <c r="F12674" t="s">
        <v>66534</v>
      </c>
      <c r="H12674" t="s">
        <v>388</v>
      </c>
      <c r="I12674" t="s">
        <v>389</v>
      </c>
      <c r="J12674" s="18">
        <v>42599</v>
      </c>
      <c r="K12674" s="41" t="s">
        <v>66535</v>
      </c>
      <c r="L12674" s="42" t="s">
        <v>66536</v>
      </c>
      <c r="M12674" t="s">
        <v>66367</v>
      </c>
      <c r="N12674" t="s">
        <v>66424</v>
      </c>
      <c r="O12674" t="s">
        <v>66428</v>
      </c>
      <c r="R12674" t="s">
        <v>66193</v>
      </c>
      <c r="S12674">
        <v>22.72</v>
      </c>
      <c r="T12674">
        <v>1</v>
      </c>
      <c r="W12674" t="s">
        <v>55</v>
      </c>
    </row>
    <row r="12675" spans="1:24" x14ac:dyDescent="0.2">
      <c r="A12675">
        <v>54150</v>
      </c>
      <c r="B12675">
        <v>36419</v>
      </c>
      <c r="C12675" t="s">
        <v>109</v>
      </c>
      <c r="E12675" t="s">
        <v>66537</v>
      </c>
      <c r="F12675" t="s">
        <v>77</v>
      </c>
      <c r="H12675" t="s">
        <v>3690</v>
      </c>
      <c r="I12675" t="s">
        <v>10129</v>
      </c>
      <c r="J12675" s="18">
        <v>42599</v>
      </c>
      <c r="K12675" s="41" t="s">
        <v>66466</v>
      </c>
      <c r="L12675" s="42" t="s">
        <v>66361</v>
      </c>
      <c r="M12675" t="s">
        <v>66361</v>
      </c>
      <c r="N12675" t="s">
        <v>66538</v>
      </c>
      <c r="O12675" t="s">
        <v>66539</v>
      </c>
      <c r="P12675" t="s">
        <v>66276</v>
      </c>
      <c r="Q12675" s="40" t="s">
        <v>66276</v>
      </c>
      <c r="R12675" t="s">
        <v>65897</v>
      </c>
      <c r="S12675">
        <v>0.72</v>
      </c>
      <c r="T12675">
        <v>0</v>
      </c>
      <c r="W12675" t="s">
        <v>55</v>
      </c>
    </row>
    <row r="12676" spans="1:24" x14ac:dyDescent="0.2">
      <c r="A12676">
        <v>54151</v>
      </c>
      <c r="B12676">
        <v>36423</v>
      </c>
      <c r="C12676" t="s">
        <v>112</v>
      </c>
      <c r="D12676" t="s">
        <v>23717</v>
      </c>
      <c r="E12676" t="s">
        <v>23718</v>
      </c>
      <c r="F12676" t="s">
        <v>66540</v>
      </c>
      <c r="G12676" t="s">
        <v>52</v>
      </c>
      <c r="H12676" t="s">
        <v>74</v>
      </c>
      <c r="I12676" t="s">
        <v>2709</v>
      </c>
      <c r="J12676" s="18">
        <v>42599</v>
      </c>
      <c r="K12676" s="41" t="s">
        <v>66510</v>
      </c>
      <c r="L12676" s="42" t="s">
        <v>66261</v>
      </c>
      <c r="M12676" t="s">
        <v>66262</v>
      </c>
      <c r="N12676" t="s">
        <v>66541</v>
      </c>
      <c r="O12676" t="s">
        <v>66542</v>
      </c>
      <c r="P12676" t="s">
        <v>66543</v>
      </c>
      <c r="Q12676" s="40" t="s">
        <v>66543</v>
      </c>
      <c r="R12676" t="s">
        <v>65036</v>
      </c>
      <c r="S12676">
        <v>19.82</v>
      </c>
      <c r="T12676">
        <v>1</v>
      </c>
      <c r="U12676" t="s">
        <v>54</v>
      </c>
      <c r="W12676" t="s">
        <v>59</v>
      </c>
      <c r="X12676" t="s">
        <v>66369</v>
      </c>
    </row>
    <row r="12677" spans="1:24" x14ac:dyDescent="0.2">
      <c r="A12677">
        <v>54152</v>
      </c>
      <c r="B12677">
        <v>36424</v>
      </c>
      <c r="C12677" t="s">
        <v>109</v>
      </c>
      <c r="D12677" t="s">
        <v>25160</v>
      </c>
      <c r="E12677" t="s">
        <v>25161</v>
      </c>
      <c r="F12677" t="s">
        <v>25162</v>
      </c>
      <c r="H12677" t="s">
        <v>99</v>
      </c>
      <c r="I12677" t="s">
        <v>9163</v>
      </c>
      <c r="J12677" s="18">
        <v>42599</v>
      </c>
      <c r="K12677" s="41" t="s">
        <v>65653</v>
      </c>
      <c r="L12677" s="42" t="s">
        <v>66544</v>
      </c>
      <c r="M12677" t="s">
        <v>66545</v>
      </c>
      <c r="N12677" t="s">
        <v>66528</v>
      </c>
      <c r="O12677" t="s">
        <v>66546</v>
      </c>
      <c r="R12677" t="s">
        <v>66079</v>
      </c>
      <c r="S12677">
        <v>21.57</v>
      </c>
      <c r="T12677">
        <v>1</v>
      </c>
      <c r="W12677" t="s">
        <v>55</v>
      </c>
    </row>
    <row r="12678" spans="1:24" x14ac:dyDescent="0.2">
      <c r="A12678">
        <v>54158</v>
      </c>
      <c r="B12678">
        <v>36429</v>
      </c>
      <c r="C12678" t="s">
        <v>45621</v>
      </c>
      <c r="D12678" t="s">
        <v>3650</v>
      </c>
      <c r="E12678" t="s">
        <v>3651</v>
      </c>
      <c r="F12678" t="s">
        <v>3652</v>
      </c>
      <c r="H12678" t="s">
        <v>67</v>
      </c>
      <c r="I12678" t="s">
        <v>1638</v>
      </c>
      <c r="J12678" s="18">
        <v>42599</v>
      </c>
      <c r="K12678" s="41" t="s">
        <v>66208</v>
      </c>
      <c r="L12678" s="42" t="s">
        <v>66268</v>
      </c>
      <c r="M12678" t="s">
        <v>66547</v>
      </c>
      <c r="R12678" t="s">
        <v>58755</v>
      </c>
      <c r="S12678">
        <v>19.72</v>
      </c>
      <c r="T12678">
        <v>1</v>
      </c>
      <c r="W12678" t="s">
        <v>55</v>
      </c>
    </row>
    <row r="12679" spans="1:24" x14ac:dyDescent="0.2">
      <c r="A12679">
        <v>54164</v>
      </c>
      <c r="B12679">
        <v>36426</v>
      </c>
      <c r="C12679" t="s">
        <v>28589</v>
      </c>
      <c r="D12679" t="s">
        <v>66403</v>
      </c>
      <c r="E12679" t="s">
        <v>66404</v>
      </c>
      <c r="F12679" t="s">
        <v>66405</v>
      </c>
      <c r="G12679" t="s">
        <v>56</v>
      </c>
      <c r="H12679" t="s">
        <v>57</v>
      </c>
      <c r="I12679" t="s">
        <v>929</v>
      </c>
      <c r="J12679" s="18">
        <v>42599</v>
      </c>
      <c r="K12679" s="41" t="s">
        <v>66548</v>
      </c>
      <c r="L12679" s="42" t="s">
        <v>66548</v>
      </c>
      <c r="M12679" t="s">
        <v>66548</v>
      </c>
      <c r="P12679" t="s">
        <v>66549</v>
      </c>
      <c r="Q12679" s="40" t="s">
        <v>66550</v>
      </c>
      <c r="R12679" t="s">
        <v>65897</v>
      </c>
      <c r="S12679">
        <v>0.05</v>
      </c>
      <c r="T12679">
        <v>0</v>
      </c>
      <c r="U12679" t="s">
        <v>54</v>
      </c>
      <c r="W12679" t="s">
        <v>59</v>
      </c>
      <c r="X12679" t="s">
        <v>66473</v>
      </c>
    </row>
    <row r="12680" spans="1:24" x14ac:dyDescent="0.2">
      <c r="A12680">
        <v>54165</v>
      </c>
      <c r="B12680">
        <v>36427</v>
      </c>
      <c r="C12680" t="s">
        <v>112</v>
      </c>
      <c r="D12680" t="s">
        <v>66551</v>
      </c>
      <c r="E12680" t="s">
        <v>66552</v>
      </c>
      <c r="F12680" t="s">
        <v>66553</v>
      </c>
      <c r="H12680" t="s">
        <v>68</v>
      </c>
      <c r="I12680" t="s">
        <v>10010</v>
      </c>
      <c r="J12680" s="18">
        <v>42599</v>
      </c>
      <c r="K12680" s="41" t="s">
        <v>66007</v>
      </c>
      <c r="L12680" s="42" t="s">
        <v>66554</v>
      </c>
      <c r="M12680" t="s">
        <v>66554</v>
      </c>
      <c r="N12680" t="s">
        <v>66555</v>
      </c>
      <c r="O12680" t="s">
        <v>66556</v>
      </c>
      <c r="R12680" t="s">
        <v>66202</v>
      </c>
      <c r="S12680">
        <v>19.88</v>
      </c>
      <c r="T12680">
        <v>1</v>
      </c>
      <c r="W12680" t="s">
        <v>55</v>
      </c>
    </row>
    <row r="12681" spans="1:24" x14ac:dyDescent="0.2">
      <c r="A12681">
        <v>54166</v>
      </c>
      <c r="B12681">
        <v>36428</v>
      </c>
      <c r="C12681" t="s">
        <v>45621</v>
      </c>
      <c r="D12681" t="s">
        <v>29555</v>
      </c>
      <c r="E12681" t="s">
        <v>29556</v>
      </c>
      <c r="F12681" t="s">
        <v>29557</v>
      </c>
      <c r="H12681" t="s">
        <v>64</v>
      </c>
      <c r="I12681" t="s">
        <v>2554</v>
      </c>
      <c r="J12681" s="18">
        <v>42599</v>
      </c>
      <c r="K12681" s="41" t="s">
        <v>66141</v>
      </c>
      <c r="L12681" s="42" t="s">
        <v>65817</v>
      </c>
      <c r="M12681" t="s">
        <v>66557</v>
      </c>
      <c r="R12681" t="s">
        <v>58755</v>
      </c>
      <c r="S12681">
        <v>19.850000000000001</v>
      </c>
      <c r="T12681">
        <v>1</v>
      </c>
      <c r="W12681" t="s">
        <v>55</v>
      </c>
    </row>
    <row r="12682" spans="1:24" x14ac:dyDescent="0.2">
      <c r="A12682">
        <v>54172</v>
      </c>
      <c r="B12682">
        <v>36430</v>
      </c>
      <c r="C12682" t="s">
        <v>45621</v>
      </c>
      <c r="D12682" t="s">
        <v>51863</v>
      </c>
      <c r="E12682" t="s">
        <v>51864</v>
      </c>
      <c r="F12682" t="s">
        <v>51865</v>
      </c>
      <c r="H12682" t="s">
        <v>70</v>
      </c>
      <c r="I12682" t="s">
        <v>1834</v>
      </c>
      <c r="J12682" s="18">
        <v>42599</v>
      </c>
      <c r="K12682" s="41" t="s">
        <v>66558</v>
      </c>
      <c r="L12682" s="42" t="s">
        <v>66559</v>
      </c>
      <c r="M12682" t="s">
        <v>66560</v>
      </c>
      <c r="N12682" t="s">
        <v>66561</v>
      </c>
      <c r="O12682" t="s">
        <v>66562</v>
      </c>
      <c r="R12682" t="s">
        <v>58755</v>
      </c>
      <c r="S12682">
        <v>18.57</v>
      </c>
      <c r="T12682">
        <v>1</v>
      </c>
      <c r="W12682" t="s">
        <v>55</v>
      </c>
    </row>
    <row r="12683" spans="1:24" x14ac:dyDescent="0.2">
      <c r="A12683">
        <v>54173</v>
      </c>
      <c r="B12683">
        <v>36431</v>
      </c>
      <c r="C12683" t="s">
        <v>161</v>
      </c>
      <c r="D12683" t="s">
        <v>49877</v>
      </c>
      <c r="E12683" t="s">
        <v>49878</v>
      </c>
      <c r="F12683" t="s">
        <v>49879</v>
      </c>
      <c r="H12683" t="s">
        <v>7266</v>
      </c>
      <c r="I12683" t="s">
        <v>7838</v>
      </c>
      <c r="J12683" s="18">
        <v>42599</v>
      </c>
      <c r="K12683" s="41" t="s">
        <v>66563</v>
      </c>
      <c r="L12683" s="42" t="s">
        <v>66564</v>
      </c>
      <c r="M12683" t="s">
        <v>66565</v>
      </c>
      <c r="N12683" t="s">
        <v>66566</v>
      </c>
      <c r="O12683" t="s">
        <v>66567</v>
      </c>
      <c r="P12683" t="s">
        <v>66568</v>
      </c>
      <c r="Q12683" s="40" t="s">
        <v>66568</v>
      </c>
      <c r="R12683" t="s">
        <v>66079</v>
      </c>
      <c r="S12683">
        <v>14.5</v>
      </c>
      <c r="T12683">
        <v>1</v>
      </c>
      <c r="W12683" t="s">
        <v>55</v>
      </c>
    </row>
    <row r="12684" spans="1:24" x14ac:dyDescent="0.2">
      <c r="A12684" t="s">
        <v>29</v>
      </c>
      <c r="B12684" t="s">
        <v>30</v>
      </c>
      <c r="C12684" t="s">
        <v>31</v>
      </c>
      <c r="D12684" t="s">
        <v>32</v>
      </c>
      <c r="E12684" t="s">
        <v>28</v>
      </c>
      <c r="F12684" t="s">
        <v>33</v>
      </c>
      <c r="G12684" t="s">
        <v>34</v>
      </c>
      <c r="H12684" t="s">
        <v>35</v>
      </c>
      <c r="I12684" t="s">
        <v>36</v>
      </c>
      <c r="J12684" t="s">
        <v>37</v>
      </c>
      <c r="K12684" s="41" t="s">
        <v>38</v>
      </c>
      <c r="L12684" s="42" t="s">
        <v>39</v>
      </c>
      <c r="M12684" t="s">
        <v>40</v>
      </c>
      <c r="N12684" t="s">
        <v>41</v>
      </c>
      <c r="O12684" t="s">
        <v>42</v>
      </c>
      <c r="P12684" t="s">
        <v>43</v>
      </c>
      <c r="Q12684" s="40" t="s">
        <v>44</v>
      </c>
      <c r="R12684" t="s">
        <v>45</v>
      </c>
      <c r="S12684" t="s">
        <v>46</v>
      </c>
      <c r="T12684" t="s">
        <v>47</v>
      </c>
      <c r="U12684" t="s">
        <v>48</v>
      </c>
      <c r="V12684" t="s">
        <v>49</v>
      </c>
      <c r="W12684" t="s">
        <v>50</v>
      </c>
      <c r="X12684" t="s">
        <v>51</v>
      </c>
    </row>
    <row r="12685" spans="1:24" x14ac:dyDescent="0.2">
      <c r="A12685">
        <v>51874</v>
      </c>
      <c r="B12685">
        <v>36474</v>
      </c>
      <c r="C12685" t="s">
        <v>111</v>
      </c>
      <c r="D12685" t="s">
        <v>8695</v>
      </c>
      <c r="E12685" t="s">
        <v>8696</v>
      </c>
      <c r="F12685" t="s">
        <v>8697</v>
      </c>
      <c r="G12685" t="s">
        <v>56</v>
      </c>
      <c r="H12685" t="s">
        <v>60</v>
      </c>
      <c r="I12685" t="s">
        <v>125</v>
      </c>
      <c r="J12685" s="18">
        <v>42564</v>
      </c>
      <c r="K12685" s="41" t="s">
        <v>66588</v>
      </c>
      <c r="L12685" s="42" t="s">
        <v>66589</v>
      </c>
      <c r="M12685" t="s">
        <v>66589</v>
      </c>
      <c r="P12685" t="s">
        <v>66589</v>
      </c>
      <c r="Q12685" s="40" t="s">
        <v>66590</v>
      </c>
      <c r="R12685" t="s">
        <v>65719</v>
      </c>
      <c r="S12685">
        <v>0.02</v>
      </c>
      <c r="T12685">
        <v>0</v>
      </c>
      <c r="U12685" t="s">
        <v>54</v>
      </c>
      <c r="W12685" t="s">
        <v>59</v>
      </c>
      <c r="X12685" t="s">
        <v>66591</v>
      </c>
    </row>
    <row r="12686" spans="1:24" x14ac:dyDescent="0.2">
      <c r="A12686">
        <v>51978</v>
      </c>
      <c r="B12686">
        <v>0</v>
      </c>
      <c r="C12686" t="s">
        <v>113</v>
      </c>
      <c r="D12686" t="s">
        <v>33476</v>
      </c>
      <c r="E12686" t="s">
        <v>33477</v>
      </c>
      <c r="F12686" t="s">
        <v>33478</v>
      </c>
      <c r="H12686" t="s">
        <v>2906</v>
      </c>
      <c r="I12686" t="s">
        <v>5266</v>
      </c>
      <c r="J12686" s="18">
        <v>42565</v>
      </c>
      <c r="K12686" s="41" t="s">
        <v>66592</v>
      </c>
      <c r="L12686" s="42" t="s">
        <v>66593</v>
      </c>
      <c r="M12686" t="s">
        <v>66594</v>
      </c>
      <c r="N12686" t="s">
        <v>66595</v>
      </c>
      <c r="O12686" t="s">
        <v>66596</v>
      </c>
      <c r="R12686" t="s">
        <v>66475</v>
      </c>
      <c r="S12686">
        <v>18.78</v>
      </c>
      <c r="T12686">
        <v>1</v>
      </c>
      <c r="W12686" t="s">
        <v>55</v>
      </c>
    </row>
    <row r="12687" spans="1:24" x14ac:dyDescent="0.2">
      <c r="A12687">
        <v>52965</v>
      </c>
      <c r="B12687">
        <v>36459</v>
      </c>
      <c r="C12687" t="s">
        <v>19826</v>
      </c>
      <c r="E12687" t="s">
        <v>66597</v>
      </c>
      <c r="F12687" t="s">
        <v>66598</v>
      </c>
      <c r="H12687" t="s">
        <v>60</v>
      </c>
      <c r="I12687" t="s">
        <v>777</v>
      </c>
      <c r="J12687" s="18">
        <v>42580</v>
      </c>
      <c r="K12687" s="41" t="s">
        <v>66599</v>
      </c>
      <c r="L12687" s="42" t="s">
        <v>66600</v>
      </c>
      <c r="M12687" t="s">
        <v>66601</v>
      </c>
      <c r="N12687" t="s">
        <v>66602</v>
      </c>
      <c r="O12687" t="s">
        <v>66603</v>
      </c>
      <c r="P12687" t="s">
        <v>66604</v>
      </c>
      <c r="Q12687" s="40" t="s">
        <v>66604</v>
      </c>
      <c r="R12687" t="s">
        <v>66605</v>
      </c>
      <c r="S12687">
        <v>20.399999999999999</v>
      </c>
      <c r="T12687">
        <v>1</v>
      </c>
      <c r="W12687" t="s">
        <v>55</v>
      </c>
    </row>
    <row r="12688" spans="1:24" x14ac:dyDescent="0.2">
      <c r="A12688">
        <v>53496</v>
      </c>
      <c r="B12688">
        <v>0</v>
      </c>
      <c r="C12688" t="s">
        <v>115</v>
      </c>
      <c r="D12688" t="s">
        <v>14795</v>
      </c>
      <c r="E12688" t="s">
        <v>14796</v>
      </c>
      <c r="F12688" t="s">
        <v>14797</v>
      </c>
      <c r="H12688" t="s">
        <v>64</v>
      </c>
      <c r="I12688" t="s">
        <v>1041</v>
      </c>
      <c r="J12688" s="18">
        <v>42588</v>
      </c>
      <c r="K12688" s="41" t="s">
        <v>66606</v>
      </c>
      <c r="L12688" s="42" t="s">
        <v>66562</v>
      </c>
      <c r="N12688" t="s">
        <v>66607</v>
      </c>
      <c r="O12688" t="s">
        <v>66608</v>
      </c>
      <c r="P12688" t="s">
        <v>66609</v>
      </c>
      <c r="Q12688" s="40" t="s">
        <v>66609</v>
      </c>
      <c r="R12688" t="s">
        <v>66475</v>
      </c>
      <c r="S12688">
        <v>4.53</v>
      </c>
      <c r="T12688">
        <v>0</v>
      </c>
      <c r="W12688" t="s">
        <v>55</v>
      </c>
    </row>
    <row r="12689" spans="1:24" x14ac:dyDescent="0.2">
      <c r="A12689">
        <v>53633</v>
      </c>
      <c r="B12689">
        <v>36468</v>
      </c>
      <c r="C12689" t="s">
        <v>115</v>
      </c>
      <c r="D12689" t="s">
        <v>28256</v>
      </c>
      <c r="E12689" t="s">
        <v>9383</v>
      </c>
      <c r="F12689" t="s">
        <v>9384</v>
      </c>
      <c r="G12689" t="s">
        <v>56</v>
      </c>
      <c r="H12689" t="s">
        <v>64</v>
      </c>
      <c r="I12689" t="s">
        <v>5747</v>
      </c>
      <c r="J12689" s="18">
        <v>42591</v>
      </c>
      <c r="K12689" s="41" t="s">
        <v>66610</v>
      </c>
      <c r="L12689" s="42" t="s">
        <v>66611</v>
      </c>
      <c r="M12689" t="s">
        <v>66611</v>
      </c>
      <c r="N12689" t="s">
        <v>66612</v>
      </c>
      <c r="O12689" t="s">
        <v>66613</v>
      </c>
      <c r="P12689" t="s">
        <v>66614</v>
      </c>
      <c r="Q12689" s="40" t="s">
        <v>66615</v>
      </c>
      <c r="R12689" t="s">
        <v>66616</v>
      </c>
      <c r="S12689">
        <v>1.1499999999999999</v>
      </c>
      <c r="T12689">
        <v>0</v>
      </c>
      <c r="U12689" t="s">
        <v>54</v>
      </c>
      <c r="W12689" t="s">
        <v>59</v>
      </c>
      <c r="X12689" t="s">
        <v>66617</v>
      </c>
    </row>
    <row r="12690" spans="1:24" x14ac:dyDescent="0.2">
      <c r="A12690">
        <v>53964</v>
      </c>
      <c r="B12690">
        <v>36443</v>
      </c>
      <c r="C12690" t="s">
        <v>115</v>
      </c>
      <c r="D12690" t="s">
        <v>24302</v>
      </c>
      <c r="E12690" t="s">
        <v>24303</v>
      </c>
      <c r="F12690" t="s">
        <v>24304</v>
      </c>
      <c r="G12690" t="s">
        <v>52</v>
      </c>
      <c r="H12690" t="s">
        <v>70</v>
      </c>
      <c r="I12690" t="s">
        <v>11251</v>
      </c>
      <c r="J12690" s="18">
        <v>42597</v>
      </c>
      <c r="K12690" s="41" t="s">
        <v>65869</v>
      </c>
      <c r="L12690" s="42" t="s">
        <v>66618</v>
      </c>
      <c r="M12690" t="s">
        <v>66619</v>
      </c>
      <c r="N12690" t="s">
        <v>66620</v>
      </c>
      <c r="O12690" t="s">
        <v>66600</v>
      </c>
      <c r="P12690" t="s">
        <v>66079</v>
      </c>
      <c r="Q12690" s="40" t="s">
        <v>66079</v>
      </c>
      <c r="R12690" t="s">
        <v>61422</v>
      </c>
      <c r="S12690">
        <v>2.77</v>
      </c>
      <c r="T12690">
        <v>0</v>
      </c>
      <c r="U12690" t="s">
        <v>54</v>
      </c>
      <c r="W12690" t="s">
        <v>59</v>
      </c>
      <c r="X12690" t="s">
        <v>66608</v>
      </c>
    </row>
    <row r="12691" spans="1:24" x14ac:dyDescent="0.2">
      <c r="A12691">
        <v>53993</v>
      </c>
      <c r="B12691">
        <v>36434</v>
      </c>
      <c r="C12691" t="s">
        <v>115</v>
      </c>
      <c r="D12691" t="s">
        <v>66621</v>
      </c>
      <c r="E12691" t="s">
        <v>467</v>
      </c>
      <c r="F12691" t="s">
        <v>468</v>
      </c>
      <c r="G12691" t="s">
        <v>52</v>
      </c>
      <c r="H12691" t="s">
        <v>105</v>
      </c>
      <c r="I12691" t="s">
        <v>141</v>
      </c>
      <c r="J12691" s="18">
        <v>42597</v>
      </c>
      <c r="K12691" s="41" t="s">
        <v>66622</v>
      </c>
      <c r="L12691" s="42" t="s">
        <v>66623</v>
      </c>
      <c r="M12691" t="s">
        <v>66624</v>
      </c>
      <c r="N12691" t="s">
        <v>66625</v>
      </c>
      <c r="O12691" t="s">
        <v>66626</v>
      </c>
      <c r="P12691" t="s">
        <v>66627</v>
      </c>
      <c r="Q12691" s="40" t="s">
        <v>66628</v>
      </c>
      <c r="R12691" t="s">
        <v>66605</v>
      </c>
      <c r="S12691">
        <v>2.37</v>
      </c>
      <c r="T12691">
        <v>0</v>
      </c>
      <c r="U12691" t="s">
        <v>54</v>
      </c>
      <c r="W12691" t="s">
        <v>59</v>
      </c>
      <c r="X12691" t="s">
        <v>66629</v>
      </c>
    </row>
    <row r="12692" spans="1:24" x14ac:dyDescent="0.2">
      <c r="A12692">
        <v>54000</v>
      </c>
      <c r="B12692">
        <v>36456</v>
      </c>
      <c r="C12692" t="s">
        <v>115</v>
      </c>
      <c r="D12692" t="s">
        <v>28299</v>
      </c>
      <c r="E12692" t="s">
        <v>28300</v>
      </c>
      <c r="F12692" t="s">
        <v>28301</v>
      </c>
      <c r="G12692" t="s">
        <v>52</v>
      </c>
      <c r="H12692" t="s">
        <v>66</v>
      </c>
      <c r="I12692" t="s">
        <v>126</v>
      </c>
      <c r="J12692" s="18">
        <v>42597</v>
      </c>
      <c r="K12692" s="41" t="s">
        <v>66630</v>
      </c>
      <c r="L12692" s="42" t="s">
        <v>66631</v>
      </c>
      <c r="M12692" t="s">
        <v>66632</v>
      </c>
      <c r="N12692" t="s">
        <v>66286</v>
      </c>
      <c r="O12692" t="s">
        <v>66633</v>
      </c>
      <c r="P12692" t="s">
        <v>66634</v>
      </c>
      <c r="Q12692" s="40" t="s">
        <v>66634</v>
      </c>
      <c r="R12692" t="s">
        <v>66273</v>
      </c>
      <c r="S12692">
        <v>2.95</v>
      </c>
      <c r="T12692">
        <v>0</v>
      </c>
      <c r="U12692" t="s">
        <v>54</v>
      </c>
      <c r="W12692" t="s">
        <v>59</v>
      </c>
      <c r="X12692" t="s">
        <v>66635</v>
      </c>
    </row>
    <row r="12693" spans="1:24" x14ac:dyDescent="0.2">
      <c r="A12693">
        <v>54002</v>
      </c>
      <c r="B12693">
        <v>0</v>
      </c>
      <c r="C12693" t="s">
        <v>114</v>
      </c>
      <c r="E12693" t="s">
        <v>65752</v>
      </c>
      <c r="F12693" t="s">
        <v>65753</v>
      </c>
      <c r="H12693" t="s">
        <v>6707</v>
      </c>
      <c r="I12693" t="s">
        <v>6567</v>
      </c>
      <c r="J12693" s="18">
        <v>42597</v>
      </c>
      <c r="K12693" s="41" t="s">
        <v>65754</v>
      </c>
      <c r="L12693" s="42" t="s">
        <v>66636</v>
      </c>
      <c r="N12693" t="s">
        <v>66637</v>
      </c>
      <c r="O12693" t="s">
        <v>66638</v>
      </c>
      <c r="P12693" t="s">
        <v>66639</v>
      </c>
      <c r="Q12693" s="40" t="s">
        <v>66640</v>
      </c>
      <c r="R12693" t="s">
        <v>65036</v>
      </c>
      <c r="S12693">
        <v>3.98</v>
      </c>
      <c r="T12693">
        <v>0</v>
      </c>
      <c r="W12693" t="s">
        <v>55</v>
      </c>
    </row>
    <row r="12694" spans="1:24" x14ac:dyDescent="0.2">
      <c r="A12694">
        <v>54022</v>
      </c>
      <c r="B12694">
        <v>36465</v>
      </c>
      <c r="C12694" t="s">
        <v>19826</v>
      </c>
      <c r="D12694" t="s">
        <v>66641</v>
      </c>
      <c r="E12694" t="s">
        <v>66642</v>
      </c>
      <c r="F12694" t="s">
        <v>66643</v>
      </c>
      <c r="G12694" t="s">
        <v>52</v>
      </c>
      <c r="H12694" t="s">
        <v>6707</v>
      </c>
      <c r="I12694" t="s">
        <v>6708</v>
      </c>
      <c r="J12694" s="18">
        <v>42597</v>
      </c>
      <c r="K12694" s="41" t="s">
        <v>66029</v>
      </c>
      <c r="L12694" s="42" t="s">
        <v>66644</v>
      </c>
      <c r="M12694" t="s">
        <v>66644</v>
      </c>
      <c r="N12694" t="s">
        <v>66645</v>
      </c>
      <c r="O12694" t="s">
        <v>66646</v>
      </c>
      <c r="P12694" t="s">
        <v>66647</v>
      </c>
      <c r="Q12694" s="40" t="s">
        <v>66647</v>
      </c>
      <c r="R12694" t="s">
        <v>66605</v>
      </c>
      <c r="S12694">
        <v>2.1</v>
      </c>
      <c r="T12694">
        <v>0</v>
      </c>
      <c r="U12694" t="s">
        <v>54</v>
      </c>
      <c r="W12694" t="s">
        <v>59</v>
      </c>
      <c r="X12694" t="s">
        <v>66595</v>
      </c>
    </row>
    <row r="12695" spans="1:24" x14ac:dyDescent="0.2">
      <c r="A12695">
        <v>54026</v>
      </c>
      <c r="B12695">
        <v>0</v>
      </c>
      <c r="C12695" t="s">
        <v>19826</v>
      </c>
      <c r="D12695" t="s">
        <v>24558</v>
      </c>
      <c r="E12695" t="s">
        <v>24559</v>
      </c>
      <c r="F12695" t="s">
        <v>24560</v>
      </c>
      <c r="H12695" t="s">
        <v>101</v>
      </c>
      <c r="I12695" t="s">
        <v>4288</v>
      </c>
      <c r="J12695" s="18">
        <v>42597</v>
      </c>
      <c r="K12695" s="41" t="s">
        <v>65510</v>
      </c>
      <c r="L12695" s="42" t="s">
        <v>66648</v>
      </c>
      <c r="N12695" t="s">
        <v>66649</v>
      </c>
      <c r="O12695" t="s">
        <v>66650</v>
      </c>
      <c r="P12695" t="s">
        <v>66651</v>
      </c>
      <c r="Q12695" s="40" t="s">
        <v>66651</v>
      </c>
      <c r="R12695" t="s">
        <v>65901</v>
      </c>
      <c r="S12695">
        <v>2.48</v>
      </c>
      <c r="T12695">
        <v>0</v>
      </c>
      <c r="W12695" t="s">
        <v>55</v>
      </c>
    </row>
    <row r="12696" spans="1:24" x14ac:dyDescent="0.2">
      <c r="A12696">
        <v>54028</v>
      </c>
      <c r="B12696">
        <v>36441</v>
      </c>
      <c r="C12696" t="s">
        <v>111</v>
      </c>
      <c r="D12696" t="s">
        <v>66652</v>
      </c>
      <c r="E12696" t="s">
        <v>66653</v>
      </c>
      <c r="F12696" t="s">
        <v>66654</v>
      </c>
      <c r="G12696" t="s">
        <v>56</v>
      </c>
      <c r="H12696" t="s">
        <v>63</v>
      </c>
      <c r="I12696" t="s">
        <v>139</v>
      </c>
      <c r="J12696" s="18">
        <v>42597</v>
      </c>
      <c r="K12696" s="41" t="s">
        <v>65998</v>
      </c>
      <c r="L12696" s="42" t="s">
        <v>66655</v>
      </c>
      <c r="M12696" t="s">
        <v>66512</v>
      </c>
      <c r="N12696" t="s">
        <v>66656</v>
      </c>
      <c r="O12696" t="s">
        <v>66657</v>
      </c>
      <c r="P12696" t="s">
        <v>66658</v>
      </c>
      <c r="Q12696" s="40" t="s">
        <v>66659</v>
      </c>
      <c r="R12696" t="s">
        <v>65036</v>
      </c>
      <c r="S12696">
        <v>6.93</v>
      </c>
      <c r="T12696">
        <v>0</v>
      </c>
      <c r="U12696" t="s">
        <v>54</v>
      </c>
      <c r="W12696" t="s">
        <v>59</v>
      </c>
      <c r="X12696" t="s">
        <v>66660</v>
      </c>
    </row>
    <row r="12697" spans="1:24" x14ac:dyDescent="0.2">
      <c r="A12697">
        <v>54108</v>
      </c>
      <c r="B12697">
        <v>36447</v>
      </c>
      <c r="C12697" t="s">
        <v>115</v>
      </c>
      <c r="D12697" t="s">
        <v>37808</v>
      </c>
      <c r="E12697" t="s">
        <v>8787</v>
      </c>
      <c r="F12697" t="s">
        <v>8788</v>
      </c>
      <c r="G12697" t="s">
        <v>52</v>
      </c>
      <c r="H12697" t="s">
        <v>1497</v>
      </c>
      <c r="I12697" t="s">
        <v>8789</v>
      </c>
      <c r="J12697" s="18">
        <v>42598</v>
      </c>
      <c r="K12697" s="41" t="s">
        <v>66661</v>
      </c>
      <c r="L12697" s="42" t="s">
        <v>66662</v>
      </c>
      <c r="M12697" t="s">
        <v>66568</v>
      </c>
      <c r="N12697" t="s">
        <v>66663</v>
      </c>
      <c r="O12697" t="s">
        <v>66664</v>
      </c>
      <c r="P12697" t="s">
        <v>66665</v>
      </c>
      <c r="Q12697" s="40" t="s">
        <v>66665</v>
      </c>
      <c r="R12697" t="s">
        <v>66666</v>
      </c>
      <c r="S12697">
        <v>1.28</v>
      </c>
      <c r="T12697">
        <v>0</v>
      </c>
      <c r="U12697" t="s">
        <v>54</v>
      </c>
      <c r="W12697" t="s">
        <v>59</v>
      </c>
      <c r="X12697" t="s">
        <v>66667</v>
      </c>
    </row>
    <row r="12698" spans="1:24" x14ac:dyDescent="0.2">
      <c r="A12698">
        <v>54127</v>
      </c>
      <c r="B12698">
        <v>0</v>
      </c>
      <c r="C12698" t="s">
        <v>109</v>
      </c>
      <c r="D12698" t="s">
        <v>11815</v>
      </c>
      <c r="E12698" t="s">
        <v>11816</v>
      </c>
      <c r="F12698" t="s">
        <v>11817</v>
      </c>
      <c r="H12698" t="s">
        <v>63</v>
      </c>
      <c r="I12698" t="s">
        <v>14221</v>
      </c>
      <c r="J12698" s="18">
        <v>42599</v>
      </c>
      <c r="K12698" s="41" t="s">
        <v>66457</v>
      </c>
      <c r="L12698" s="42" t="s">
        <v>66668</v>
      </c>
      <c r="N12698" t="s">
        <v>66669</v>
      </c>
      <c r="O12698" t="s">
        <v>66670</v>
      </c>
      <c r="P12698" t="s">
        <v>66671</v>
      </c>
      <c r="Q12698" s="40" t="s">
        <v>66671</v>
      </c>
      <c r="R12698" t="s">
        <v>66150</v>
      </c>
      <c r="S12698">
        <v>16.57</v>
      </c>
      <c r="T12698">
        <v>1</v>
      </c>
      <c r="W12698" t="s">
        <v>55</v>
      </c>
    </row>
    <row r="12699" spans="1:24" x14ac:dyDescent="0.2">
      <c r="A12699">
        <v>54135</v>
      </c>
      <c r="B12699">
        <v>36462</v>
      </c>
      <c r="C12699" t="s">
        <v>19826</v>
      </c>
      <c r="D12699" t="s">
        <v>44799</v>
      </c>
      <c r="E12699" t="s">
        <v>44800</v>
      </c>
      <c r="F12699" t="s">
        <v>44801</v>
      </c>
      <c r="G12699" t="s">
        <v>52</v>
      </c>
      <c r="H12699" t="s">
        <v>69</v>
      </c>
      <c r="I12699" t="s">
        <v>16789</v>
      </c>
      <c r="J12699" s="18">
        <v>42599</v>
      </c>
      <c r="K12699" s="41" t="s">
        <v>66672</v>
      </c>
      <c r="L12699" s="42" t="s">
        <v>66673</v>
      </c>
      <c r="M12699" t="s">
        <v>66674</v>
      </c>
      <c r="N12699" t="s">
        <v>66675</v>
      </c>
      <c r="O12699" t="s">
        <v>66589</v>
      </c>
      <c r="P12699" t="s">
        <v>66676</v>
      </c>
      <c r="Q12699" s="40" t="s">
        <v>66676</v>
      </c>
      <c r="R12699" t="s">
        <v>66273</v>
      </c>
      <c r="S12699">
        <v>1.68</v>
      </c>
      <c r="T12699">
        <v>0</v>
      </c>
      <c r="U12699" t="s">
        <v>54</v>
      </c>
      <c r="W12699" t="s">
        <v>59</v>
      </c>
      <c r="X12699" t="s">
        <v>66609</v>
      </c>
    </row>
    <row r="12700" spans="1:24" x14ac:dyDescent="0.2">
      <c r="A12700">
        <v>54153</v>
      </c>
      <c r="B12700">
        <v>36450</v>
      </c>
      <c r="C12700" t="s">
        <v>114</v>
      </c>
      <c r="D12700" t="s">
        <v>25777</v>
      </c>
      <c r="E12700" t="s">
        <v>25778</v>
      </c>
      <c r="F12700" t="s">
        <v>25779</v>
      </c>
      <c r="G12700" t="s">
        <v>52</v>
      </c>
      <c r="H12700" t="s">
        <v>53</v>
      </c>
      <c r="I12700" t="s">
        <v>149</v>
      </c>
      <c r="J12700" s="18">
        <v>42599</v>
      </c>
      <c r="K12700" s="41" t="s">
        <v>66677</v>
      </c>
      <c r="L12700" s="42" t="s">
        <v>66678</v>
      </c>
      <c r="M12700" t="s">
        <v>66661</v>
      </c>
      <c r="N12700" t="s">
        <v>66679</v>
      </c>
      <c r="O12700" t="s">
        <v>66680</v>
      </c>
      <c r="P12700" t="s">
        <v>66667</v>
      </c>
      <c r="Q12700" s="40" t="s">
        <v>66681</v>
      </c>
      <c r="R12700" t="s">
        <v>64183</v>
      </c>
      <c r="S12700">
        <v>2.08</v>
      </c>
      <c r="T12700">
        <v>0</v>
      </c>
      <c r="U12700" t="s">
        <v>54</v>
      </c>
      <c r="W12700" t="s">
        <v>59</v>
      </c>
      <c r="X12700" t="s">
        <v>66682</v>
      </c>
    </row>
    <row r="12701" spans="1:24" x14ac:dyDescent="0.2">
      <c r="A12701">
        <v>54154</v>
      </c>
      <c r="B12701">
        <v>36439</v>
      </c>
      <c r="C12701" t="s">
        <v>114</v>
      </c>
      <c r="D12701" t="s">
        <v>66683</v>
      </c>
      <c r="E12701" t="s">
        <v>66684</v>
      </c>
      <c r="F12701" t="s">
        <v>66685</v>
      </c>
      <c r="G12701" t="s">
        <v>52</v>
      </c>
      <c r="H12701" t="s">
        <v>936</v>
      </c>
      <c r="I12701" t="s">
        <v>6483</v>
      </c>
      <c r="J12701" s="18">
        <v>42599</v>
      </c>
      <c r="K12701" s="41" t="s">
        <v>66686</v>
      </c>
      <c r="L12701" s="42" t="s">
        <v>66687</v>
      </c>
      <c r="M12701" t="s">
        <v>66688</v>
      </c>
      <c r="N12701" t="s">
        <v>66689</v>
      </c>
      <c r="O12701" t="s">
        <v>66690</v>
      </c>
      <c r="P12701" t="s">
        <v>66691</v>
      </c>
      <c r="Q12701" s="40" t="s">
        <v>66691</v>
      </c>
      <c r="R12701" t="s">
        <v>61422</v>
      </c>
      <c r="S12701">
        <v>3.18</v>
      </c>
      <c r="T12701">
        <v>0</v>
      </c>
      <c r="U12701" t="s">
        <v>54</v>
      </c>
      <c r="W12701" t="s">
        <v>59</v>
      </c>
      <c r="X12701" t="s">
        <v>66616</v>
      </c>
    </row>
    <row r="12702" spans="1:24" x14ac:dyDescent="0.2">
      <c r="A12702">
        <v>54155</v>
      </c>
      <c r="B12702">
        <v>36486</v>
      </c>
      <c r="C12702" t="s">
        <v>114</v>
      </c>
      <c r="D12702" t="s">
        <v>44163</v>
      </c>
      <c r="E12702" t="s">
        <v>44164</v>
      </c>
      <c r="F12702" t="s">
        <v>44165</v>
      </c>
      <c r="H12702" t="s">
        <v>1497</v>
      </c>
      <c r="I12702" t="s">
        <v>1603</v>
      </c>
      <c r="J12702" s="18">
        <v>42599</v>
      </c>
      <c r="K12702" s="41" t="s">
        <v>66692</v>
      </c>
      <c r="L12702" s="42" t="s">
        <v>66693</v>
      </c>
      <c r="M12702" t="s">
        <v>66694</v>
      </c>
      <c r="N12702" t="s">
        <v>66695</v>
      </c>
      <c r="O12702" t="s">
        <v>66696</v>
      </c>
      <c r="P12702" t="s">
        <v>66697</v>
      </c>
      <c r="Q12702" s="40" t="s">
        <v>66697</v>
      </c>
      <c r="R12702" t="s">
        <v>66150</v>
      </c>
      <c r="S12702">
        <v>17.03</v>
      </c>
      <c r="T12702">
        <v>1</v>
      </c>
      <c r="W12702" t="s">
        <v>55</v>
      </c>
    </row>
    <row r="12703" spans="1:24" x14ac:dyDescent="0.2">
      <c r="A12703">
        <v>54156</v>
      </c>
      <c r="B12703">
        <v>36469</v>
      </c>
      <c r="C12703" t="s">
        <v>114</v>
      </c>
      <c r="D12703" t="s">
        <v>16507</v>
      </c>
      <c r="E12703" t="s">
        <v>16508</v>
      </c>
      <c r="F12703" t="s">
        <v>16509</v>
      </c>
      <c r="G12703" t="s">
        <v>52</v>
      </c>
      <c r="H12703" t="s">
        <v>64</v>
      </c>
      <c r="I12703" t="s">
        <v>11025</v>
      </c>
      <c r="J12703" s="18">
        <v>42599</v>
      </c>
      <c r="K12703" s="41" t="s">
        <v>66698</v>
      </c>
      <c r="L12703" s="42" t="s">
        <v>66699</v>
      </c>
      <c r="M12703" t="s">
        <v>66612</v>
      </c>
      <c r="N12703" t="s">
        <v>66700</v>
      </c>
      <c r="O12703" t="s">
        <v>66693</v>
      </c>
      <c r="P12703" t="s">
        <v>66701</v>
      </c>
      <c r="Q12703" s="40" t="s">
        <v>66701</v>
      </c>
      <c r="R12703" t="s">
        <v>65036</v>
      </c>
      <c r="S12703">
        <v>3.55</v>
      </c>
      <c r="T12703">
        <v>0</v>
      </c>
      <c r="U12703" t="s">
        <v>54</v>
      </c>
      <c r="W12703" t="s">
        <v>59</v>
      </c>
      <c r="X12703" t="s">
        <v>66702</v>
      </c>
    </row>
    <row r="12704" spans="1:24" x14ac:dyDescent="0.2">
      <c r="A12704">
        <v>54157</v>
      </c>
      <c r="B12704">
        <v>36435</v>
      </c>
      <c r="C12704" t="s">
        <v>111</v>
      </c>
      <c r="D12704" t="s">
        <v>1413</v>
      </c>
      <c r="E12704" t="s">
        <v>66703</v>
      </c>
      <c r="F12704" t="s">
        <v>66704</v>
      </c>
      <c r="G12704" t="s">
        <v>56</v>
      </c>
      <c r="H12704" t="s">
        <v>105</v>
      </c>
      <c r="I12704" t="s">
        <v>141</v>
      </c>
      <c r="J12704" s="18">
        <v>42599</v>
      </c>
      <c r="K12704" s="41" t="s">
        <v>66561</v>
      </c>
      <c r="L12704" s="42" t="s">
        <v>66705</v>
      </c>
      <c r="M12704" t="s">
        <v>66706</v>
      </c>
      <c r="N12704" t="s">
        <v>66707</v>
      </c>
      <c r="O12704" t="s">
        <v>66679</v>
      </c>
      <c r="P12704" t="s">
        <v>66708</v>
      </c>
      <c r="Q12704" s="40" t="s">
        <v>66708</v>
      </c>
      <c r="R12704" t="s">
        <v>66079</v>
      </c>
      <c r="S12704">
        <v>2.23</v>
      </c>
      <c r="T12704">
        <v>0</v>
      </c>
      <c r="U12704" t="s">
        <v>54</v>
      </c>
      <c r="W12704" t="s">
        <v>59</v>
      </c>
      <c r="X12704" t="s">
        <v>66709</v>
      </c>
    </row>
    <row r="12705" spans="1:24" x14ac:dyDescent="0.2">
      <c r="A12705">
        <v>54159</v>
      </c>
      <c r="B12705">
        <v>36433</v>
      </c>
      <c r="C12705" t="s">
        <v>109</v>
      </c>
      <c r="D12705" t="s">
        <v>22432</v>
      </c>
      <c r="E12705" t="s">
        <v>11871</v>
      </c>
      <c r="F12705" t="s">
        <v>11872</v>
      </c>
      <c r="G12705" t="s">
        <v>52</v>
      </c>
      <c r="H12705" t="s">
        <v>64</v>
      </c>
      <c r="I12705" t="s">
        <v>5747</v>
      </c>
      <c r="J12705" s="18">
        <v>42599</v>
      </c>
      <c r="K12705" s="41" t="s">
        <v>66710</v>
      </c>
      <c r="L12705" s="42" t="s">
        <v>66711</v>
      </c>
      <c r="M12705" t="s">
        <v>66712</v>
      </c>
      <c r="N12705" t="s">
        <v>66623</v>
      </c>
      <c r="O12705" t="s">
        <v>66713</v>
      </c>
      <c r="P12705" t="s">
        <v>66714</v>
      </c>
      <c r="Q12705" s="40" t="s">
        <v>66714</v>
      </c>
      <c r="R12705" t="s">
        <v>66715</v>
      </c>
      <c r="S12705">
        <v>1.9</v>
      </c>
      <c r="T12705">
        <v>0</v>
      </c>
      <c r="U12705" t="s">
        <v>54</v>
      </c>
      <c r="W12705" t="s">
        <v>59</v>
      </c>
      <c r="X12705" t="s">
        <v>66708</v>
      </c>
    </row>
    <row r="12706" spans="1:24" x14ac:dyDescent="0.2">
      <c r="A12706">
        <v>54161</v>
      </c>
      <c r="B12706">
        <v>36440</v>
      </c>
      <c r="C12706" t="s">
        <v>45775</v>
      </c>
      <c r="D12706" t="s">
        <v>66716</v>
      </c>
      <c r="E12706" t="s">
        <v>66717</v>
      </c>
      <c r="F12706" t="s">
        <v>66718</v>
      </c>
      <c r="G12706" t="s">
        <v>52</v>
      </c>
      <c r="H12706" t="s">
        <v>60</v>
      </c>
      <c r="I12706" t="s">
        <v>777</v>
      </c>
      <c r="J12706" s="18">
        <v>42599</v>
      </c>
      <c r="K12706" s="41" t="s">
        <v>66688</v>
      </c>
      <c r="L12706" s="42" t="s">
        <v>66719</v>
      </c>
      <c r="M12706" t="s">
        <v>66720</v>
      </c>
      <c r="N12706" t="s">
        <v>66689</v>
      </c>
      <c r="O12706" t="s">
        <v>66721</v>
      </c>
      <c r="P12706" t="s">
        <v>66722</v>
      </c>
      <c r="Q12706" s="40" t="s">
        <v>66722</v>
      </c>
      <c r="R12706" t="s">
        <v>66715</v>
      </c>
      <c r="S12706">
        <v>1.82</v>
      </c>
      <c r="T12706">
        <v>0</v>
      </c>
      <c r="U12706" t="s">
        <v>54</v>
      </c>
      <c r="W12706" t="s">
        <v>59</v>
      </c>
      <c r="X12706" t="s">
        <v>66723</v>
      </c>
    </row>
    <row r="12707" spans="1:24" x14ac:dyDescent="0.2">
      <c r="A12707">
        <v>54162</v>
      </c>
      <c r="B12707">
        <v>36472</v>
      </c>
      <c r="C12707" t="s">
        <v>19826</v>
      </c>
      <c r="D12707" t="s">
        <v>21744</v>
      </c>
      <c r="E12707" t="s">
        <v>21745</v>
      </c>
      <c r="F12707" t="s">
        <v>21746</v>
      </c>
      <c r="H12707" t="s">
        <v>67</v>
      </c>
      <c r="I12707" t="s">
        <v>138</v>
      </c>
      <c r="J12707" s="18">
        <v>42599</v>
      </c>
      <c r="K12707" s="41" t="s">
        <v>66724</v>
      </c>
      <c r="L12707" s="42" t="s">
        <v>66725</v>
      </c>
      <c r="M12707" t="s">
        <v>66726</v>
      </c>
      <c r="N12707" t="s">
        <v>66727</v>
      </c>
      <c r="O12707" t="s">
        <v>66728</v>
      </c>
      <c r="P12707" t="s">
        <v>66729</v>
      </c>
      <c r="Q12707" s="40" t="s">
        <v>66729</v>
      </c>
      <c r="R12707" t="s">
        <v>66616</v>
      </c>
      <c r="S12707">
        <v>0.73</v>
      </c>
      <c r="T12707">
        <v>0</v>
      </c>
      <c r="W12707" t="s">
        <v>55</v>
      </c>
    </row>
    <row r="12708" spans="1:24" x14ac:dyDescent="0.2">
      <c r="A12708">
        <v>54163</v>
      </c>
      <c r="B12708">
        <v>36457</v>
      </c>
      <c r="C12708" t="s">
        <v>109</v>
      </c>
      <c r="D12708" t="s">
        <v>6841</v>
      </c>
      <c r="E12708" t="s">
        <v>6842</v>
      </c>
      <c r="F12708" t="s">
        <v>6843</v>
      </c>
      <c r="H12708" t="s">
        <v>105</v>
      </c>
      <c r="I12708" t="s">
        <v>141</v>
      </c>
      <c r="J12708" s="18">
        <v>42599</v>
      </c>
      <c r="K12708" s="41" t="s">
        <v>66433</v>
      </c>
      <c r="L12708" s="42" t="s">
        <v>66730</v>
      </c>
      <c r="M12708" t="s">
        <v>66731</v>
      </c>
      <c r="N12708" t="s">
        <v>66732</v>
      </c>
      <c r="O12708" t="s">
        <v>66733</v>
      </c>
      <c r="P12708" t="s">
        <v>66734</v>
      </c>
      <c r="Q12708" s="40" t="s">
        <v>66593</v>
      </c>
      <c r="R12708" t="s">
        <v>65036</v>
      </c>
      <c r="S12708">
        <v>4.75</v>
      </c>
      <c r="T12708">
        <v>0</v>
      </c>
      <c r="W12708" t="s">
        <v>55</v>
      </c>
    </row>
    <row r="12709" spans="1:24" x14ac:dyDescent="0.2">
      <c r="A12709">
        <v>54167</v>
      </c>
      <c r="B12709">
        <v>36451</v>
      </c>
      <c r="C12709" t="s">
        <v>109</v>
      </c>
      <c r="D12709" t="s">
        <v>66735</v>
      </c>
      <c r="E12709" t="s">
        <v>66736</v>
      </c>
      <c r="F12709" t="s">
        <v>66737</v>
      </c>
      <c r="G12709" t="s">
        <v>52</v>
      </c>
      <c r="H12709" t="s">
        <v>66</v>
      </c>
      <c r="I12709" t="s">
        <v>126</v>
      </c>
      <c r="J12709" s="18">
        <v>42599</v>
      </c>
      <c r="K12709" s="41" t="s">
        <v>66663</v>
      </c>
      <c r="L12709" s="42" t="s">
        <v>66738</v>
      </c>
      <c r="M12709" t="s">
        <v>66739</v>
      </c>
      <c r="N12709" t="s">
        <v>66740</v>
      </c>
      <c r="O12709" t="s">
        <v>66741</v>
      </c>
      <c r="P12709" t="s">
        <v>66742</v>
      </c>
      <c r="Q12709" s="40" t="s">
        <v>66742</v>
      </c>
      <c r="R12709" t="s">
        <v>66715</v>
      </c>
      <c r="S12709">
        <v>3.02</v>
      </c>
      <c r="T12709">
        <v>0</v>
      </c>
      <c r="U12709" t="s">
        <v>58</v>
      </c>
      <c r="W12709" t="s">
        <v>59</v>
      </c>
      <c r="X12709" t="s">
        <v>66743</v>
      </c>
    </row>
    <row r="12710" spans="1:24" x14ac:dyDescent="0.2">
      <c r="A12710">
        <v>54168</v>
      </c>
      <c r="B12710">
        <v>36436</v>
      </c>
      <c r="C12710" t="s">
        <v>109</v>
      </c>
      <c r="D12710" t="s">
        <v>15842</v>
      </c>
      <c r="E12710" t="s">
        <v>15843</v>
      </c>
      <c r="F12710" t="s">
        <v>15844</v>
      </c>
      <c r="H12710" t="s">
        <v>57</v>
      </c>
      <c r="I12710" t="s">
        <v>135</v>
      </c>
      <c r="J12710" s="18">
        <v>42599</v>
      </c>
      <c r="K12710" s="41" t="s">
        <v>66712</v>
      </c>
      <c r="L12710" s="42" t="s">
        <v>66744</v>
      </c>
      <c r="M12710" t="s">
        <v>66745</v>
      </c>
      <c r="N12710" t="s">
        <v>66269</v>
      </c>
      <c r="O12710" t="s">
        <v>66746</v>
      </c>
      <c r="P12710" t="s">
        <v>66747</v>
      </c>
      <c r="Q12710" s="40" t="s">
        <v>66607</v>
      </c>
      <c r="R12710" t="s">
        <v>61422</v>
      </c>
      <c r="S12710">
        <v>0</v>
      </c>
      <c r="T12710">
        <v>0</v>
      </c>
      <c r="W12710" t="s">
        <v>55</v>
      </c>
    </row>
    <row r="12711" spans="1:24" x14ac:dyDescent="0.2">
      <c r="A12711">
        <v>54168</v>
      </c>
      <c r="B12711">
        <v>0</v>
      </c>
      <c r="C12711" t="s">
        <v>109</v>
      </c>
      <c r="D12711" t="s">
        <v>15842</v>
      </c>
      <c r="E12711" t="s">
        <v>15843</v>
      </c>
      <c r="F12711" t="s">
        <v>15844</v>
      </c>
      <c r="G12711" t="s">
        <v>52</v>
      </c>
      <c r="H12711" t="s">
        <v>57</v>
      </c>
      <c r="I12711" t="s">
        <v>135</v>
      </c>
      <c r="J12711" s="18">
        <v>42599</v>
      </c>
      <c r="K12711" s="41" t="s">
        <v>66712</v>
      </c>
      <c r="L12711" s="42" t="s">
        <v>66337</v>
      </c>
      <c r="N12711" t="s">
        <v>66748</v>
      </c>
      <c r="O12711" t="s">
        <v>66749</v>
      </c>
      <c r="P12711" t="s">
        <v>66750</v>
      </c>
      <c r="Q12711" s="40" t="s">
        <v>66617</v>
      </c>
      <c r="R12711" t="s">
        <v>61422</v>
      </c>
      <c r="S12711">
        <v>6.22</v>
      </c>
      <c r="T12711">
        <v>0</v>
      </c>
      <c r="U12711" t="s">
        <v>54</v>
      </c>
      <c r="W12711" t="s">
        <v>59</v>
      </c>
      <c r="X12711" t="s">
        <v>66751</v>
      </c>
    </row>
    <row r="12712" spans="1:24" x14ac:dyDescent="0.2">
      <c r="A12712">
        <v>54169</v>
      </c>
      <c r="B12712">
        <v>36479</v>
      </c>
      <c r="C12712" t="s">
        <v>109</v>
      </c>
      <c r="D12712" t="s">
        <v>13820</v>
      </c>
      <c r="E12712" t="s">
        <v>13821</v>
      </c>
      <c r="F12712" t="s">
        <v>13822</v>
      </c>
      <c r="G12712" t="s">
        <v>52</v>
      </c>
      <c r="H12712" t="s">
        <v>60</v>
      </c>
      <c r="I12712" t="s">
        <v>3082</v>
      </c>
      <c r="J12712" s="18">
        <v>42599</v>
      </c>
      <c r="K12712" s="41" t="s">
        <v>66752</v>
      </c>
      <c r="L12712" s="42" t="s">
        <v>66753</v>
      </c>
      <c r="M12712" t="s">
        <v>66754</v>
      </c>
      <c r="N12712" t="s">
        <v>66616</v>
      </c>
      <c r="O12712" t="s">
        <v>66755</v>
      </c>
      <c r="P12712" t="s">
        <v>66756</v>
      </c>
      <c r="Q12712" s="40" t="s">
        <v>66756</v>
      </c>
      <c r="R12712" t="s">
        <v>65901</v>
      </c>
      <c r="S12712">
        <v>1.35</v>
      </c>
      <c r="T12712">
        <v>0</v>
      </c>
      <c r="U12712" t="s">
        <v>54</v>
      </c>
      <c r="W12712" t="s">
        <v>59</v>
      </c>
      <c r="X12712" t="s">
        <v>66757</v>
      </c>
    </row>
    <row r="12713" spans="1:24" x14ac:dyDescent="0.2">
      <c r="A12713">
        <v>54170</v>
      </c>
      <c r="B12713">
        <v>36466</v>
      </c>
      <c r="C12713" t="s">
        <v>109</v>
      </c>
      <c r="D12713" t="s">
        <v>16865</v>
      </c>
      <c r="E12713" t="s">
        <v>16866</v>
      </c>
      <c r="F12713" t="s">
        <v>16867</v>
      </c>
      <c r="G12713" t="s">
        <v>52</v>
      </c>
      <c r="H12713" t="s">
        <v>60</v>
      </c>
      <c r="I12713" t="s">
        <v>777</v>
      </c>
      <c r="J12713" s="18">
        <v>42599</v>
      </c>
      <c r="K12713" s="41" t="s">
        <v>66675</v>
      </c>
      <c r="L12713" s="42" t="s">
        <v>66758</v>
      </c>
      <c r="M12713" t="s">
        <v>66759</v>
      </c>
      <c r="N12713" t="s">
        <v>66760</v>
      </c>
      <c r="O12713" t="s">
        <v>66761</v>
      </c>
      <c r="P12713" t="s">
        <v>66762</v>
      </c>
      <c r="Q12713" s="40" t="s">
        <v>66763</v>
      </c>
      <c r="R12713" t="s">
        <v>66605</v>
      </c>
      <c r="S12713">
        <v>1.7</v>
      </c>
      <c r="T12713">
        <v>0</v>
      </c>
      <c r="U12713" t="s">
        <v>54</v>
      </c>
      <c r="W12713" t="s">
        <v>59</v>
      </c>
      <c r="X12713" t="s">
        <v>66764</v>
      </c>
    </row>
    <row r="12714" spans="1:24" x14ac:dyDescent="0.2">
      <c r="A12714">
        <v>54171</v>
      </c>
      <c r="B12714">
        <v>36453</v>
      </c>
      <c r="C12714" t="s">
        <v>19826</v>
      </c>
      <c r="D12714" t="s">
        <v>5927</v>
      </c>
      <c r="E12714" t="s">
        <v>5928</v>
      </c>
      <c r="F12714" t="s">
        <v>5929</v>
      </c>
      <c r="G12714" t="s">
        <v>52</v>
      </c>
      <c r="H12714" t="s">
        <v>60</v>
      </c>
      <c r="I12714" t="s">
        <v>777</v>
      </c>
      <c r="J12714" s="18">
        <v>42599</v>
      </c>
      <c r="K12714" s="41" t="s">
        <v>66765</v>
      </c>
      <c r="L12714" s="42" t="s">
        <v>66766</v>
      </c>
      <c r="M12714" t="s">
        <v>66630</v>
      </c>
      <c r="N12714" t="s">
        <v>66767</v>
      </c>
      <c r="O12714" t="s">
        <v>66768</v>
      </c>
      <c r="P12714" t="s">
        <v>66769</v>
      </c>
      <c r="Q12714" s="40" t="s">
        <v>66769</v>
      </c>
      <c r="R12714" t="s">
        <v>66475</v>
      </c>
      <c r="S12714">
        <v>4.32</v>
      </c>
      <c r="T12714">
        <v>0</v>
      </c>
      <c r="U12714" t="s">
        <v>54</v>
      </c>
      <c r="W12714" t="s">
        <v>59</v>
      </c>
      <c r="X12714" t="s">
        <v>66770</v>
      </c>
    </row>
    <row r="12715" spans="1:24" x14ac:dyDescent="0.2">
      <c r="A12715">
        <v>54175</v>
      </c>
      <c r="B12715">
        <v>36432</v>
      </c>
      <c r="C12715" t="s">
        <v>115</v>
      </c>
      <c r="D12715" t="s">
        <v>61043</v>
      </c>
      <c r="E12715" t="s">
        <v>66771</v>
      </c>
      <c r="F12715" t="s">
        <v>66772</v>
      </c>
      <c r="G12715" t="s">
        <v>52</v>
      </c>
      <c r="H12715" t="s">
        <v>64</v>
      </c>
      <c r="I12715" t="s">
        <v>988</v>
      </c>
      <c r="J12715" s="18">
        <v>42600</v>
      </c>
      <c r="K12715" s="41" t="s">
        <v>66773</v>
      </c>
      <c r="L12715" s="42" t="s">
        <v>66774</v>
      </c>
      <c r="M12715" t="s">
        <v>66556</v>
      </c>
      <c r="N12715" t="s">
        <v>66428</v>
      </c>
      <c r="O12715" t="s">
        <v>66632</v>
      </c>
      <c r="P12715" t="s">
        <v>66775</v>
      </c>
      <c r="Q12715" s="40" t="s">
        <v>66709</v>
      </c>
      <c r="R12715" t="s">
        <v>66677</v>
      </c>
      <c r="S12715">
        <v>3.02</v>
      </c>
      <c r="T12715">
        <v>0</v>
      </c>
      <c r="U12715" t="s">
        <v>58</v>
      </c>
      <c r="W12715" t="s">
        <v>59</v>
      </c>
      <c r="X12715" t="s">
        <v>66776</v>
      </c>
    </row>
    <row r="12716" spans="1:24" x14ac:dyDescent="0.2">
      <c r="A12716">
        <v>54177</v>
      </c>
      <c r="B12716">
        <v>36437</v>
      </c>
      <c r="C12716" t="s">
        <v>19826</v>
      </c>
      <c r="D12716" t="s">
        <v>47471</v>
      </c>
      <c r="E12716" t="s">
        <v>47472</v>
      </c>
      <c r="F12716" t="s">
        <v>47473</v>
      </c>
      <c r="H12716" t="s">
        <v>67</v>
      </c>
      <c r="I12716" t="s">
        <v>7759</v>
      </c>
      <c r="J12716" s="18">
        <v>42600</v>
      </c>
      <c r="K12716" s="41" t="s">
        <v>66706</v>
      </c>
      <c r="L12716" s="42" t="s">
        <v>66777</v>
      </c>
      <c r="M12716" t="s">
        <v>66745</v>
      </c>
      <c r="N12716" t="s">
        <v>66778</v>
      </c>
      <c r="O12716" t="s">
        <v>66682</v>
      </c>
      <c r="P12716" t="s">
        <v>66779</v>
      </c>
      <c r="Q12716" s="40" t="s">
        <v>66779</v>
      </c>
      <c r="R12716" t="s">
        <v>66605</v>
      </c>
      <c r="S12716">
        <v>7.97</v>
      </c>
      <c r="T12716">
        <v>0</v>
      </c>
      <c r="W12716" t="s">
        <v>55</v>
      </c>
    </row>
    <row r="12717" spans="1:24" x14ac:dyDescent="0.2">
      <c r="A12717">
        <v>54178</v>
      </c>
      <c r="B12717">
        <v>36438</v>
      </c>
      <c r="C12717" t="s">
        <v>45621</v>
      </c>
      <c r="D12717" t="s">
        <v>61403</v>
      </c>
      <c r="E12717" t="s">
        <v>61404</v>
      </c>
      <c r="F12717" t="s">
        <v>61405</v>
      </c>
      <c r="G12717" t="s">
        <v>52</v>
      </c>
      <c r="H12717" t="s">
        <v>63</v>
      </c>
      <c r="I12717" t="s">
        <v>139</v>
      </c>
      <c r="J12717" s="18">
        <v>42600</v>
      </c>
      <c r="K12717" s="41" t="s">
        <v>66780</v>
      </c>
      <c r="L12717" s="42" t="s">
        <v>66781</v>
      </c>
      <c r="M12717" t="s">
        <v>66782</v>
      </c>
      <c r="N12717" t="s">
        <v>66783</v>
      </c>
      <c r="O12717" t="s">
        <v>66546</v>
      </c>
      <c r="P12717" t="s">
        <v>66784</v>
      </c>
      <c r="Q12717" s="40" t="s">
        <v>66784</v>
      </c>
      <c r="R12717" t="s">
        <v>66715</v>
      </c>
      <c r="S12717">
        <v>2.2200000000000002</v>
      </c>
      <c r="T12717">
        <v>0</v>
      </c>
      <c r="U12717" t="s">
        <v>54</v>
      </c>
      <c r="W12717" t="s">
        <v>59</v>
      </c>
      <c r="X12717" t="s">
        <v>66785</v>
      </c>
    </row>
    <row r="12718" spans="1:24" x14ac:dyDescent="0.2">
      <c r="A12718">
        <v>54179</v>
      </c>
      <c r="B12718">
        <v>36442</v>
      </c>
      <c r="C12718" t="s">
        <v>45621</v>
      </c>
      <c r="D12718" t="s">
        <v>66048</v>
      </c>
      <c r="E12718" t="s">
        <v>66049</v>
      </c>
      <c r="F12718" t="s">
        <v>66050</v>
      </c>
      <c r="H12718" t="s">
        <v>66</v>
      </c>
      <c r="I12718" t="s">
        <v>540</v>
      </c>
      <c r="J12718" s="18">
        <v>42600</v>
      </c>
      <c r="K12718" s="41" t="s">
        <v>65962</v>
      </c>
      <c r="L12718" s="42" t="s">
        <v>66618</v>
      </c>
      <c r="M12718" t="s">
        <v>66786</v>
      </c>
      <c r="N12718" t="s">
        <v>66639</v>
      </c>
      <c r="O12718" t="s">
        <v>66787</v>
      </c>
      <c r="P12718" t="s">
        <v>66788</v>
      </c>
      <c r="Q12718" s="40" t="s">
        <v>66788</v>
      </c>
      <c r="R12718" t="s">
        <v>66789</v>
      </c>
      <c r="S12718">
        <v>7.13</v>
      </c>
      <c r="T12718">
        <v>0</v>
      </c>
      <c r="W12718" t="s">
        <v>55</v>
      </c>
    </row>
    <row r="12719" spans="1:24" x14ac:dyDescent="0.2">
      <c r="A12719">
        <v>54180</v>
      </c>
      <c r="B12719">
        <v>36448</v>
      </c>
      <c r="C12719" t="s">
        <v>110</v>
      </c>
      <c r="D12719" t="s">
        <v>47389</v>
      </c>
      <c r="E12719" t="s">
        <v>47390</v>
      </c>
      <c r="F12719" t="s">
        <v>47391</v>
      </c>
      <c r="H12719" t="s">
        <v>76</v>
      </c>
      <c r="I12719" t="s">
        <v>148</v>
      </c>
      <c r="J12719" s="18">
        <v>42600</v>
      </c>
      <c r="K12719" s="41" t="s">
        <v>66790</v>
      </c>
      <c r="L12719" s="42" t="s">
        <v>66791</v>
      </c>
      <c r="M12719" t="s">
        <v>66792</v>
      </c>
      <c r="N12719" t="s">
        <v>66775</v>
      </c>
      <c r="O12719" t="s">
        <v>66793</v>
      </c>
      <c r="R12719" t="s">
        <v>66150</v>
      </c>
      <c r="S12719">
        <v>25.28</v>
      </c>
      <c r="T12719">
        <v>1</v>
      </c>
      <c r="W12719" t="s">
        <v>55</v>
      </c>
    </row>
    <row r="12720" spans="1:24" x14ac:dyDescent="0.2">
      <c r="A12720">
        <v>54181</v>
      </c>
      <c r="B12720">
        <v>36449</v>
      </c>
      <c r="C12720" t="s">
        <v>115</v>
      </c>
      <c r="D12720" t="s">
        <v>40956</v>
      </c>
      <c r="E12720" t="s">
        <v>40957</v>
      </c>
      <c r="F12720" t="s">
        <v>40958</v>
      </c>
      <c r="H12720" t="s">
        <v>40959</v>
      </c>
      <c r="I12720" t="s">
        <v>40960</v>
      </c>
      <c r="J12720" s="18">
        <v>42600</v>
      </c>
      <c r="K12720" s="41" t="s">
        <v>66794</v>
      </c>
      <c r="L12720" s="42" t="s">
        <v>66663</v>
      </c>
      <c r="M12720" t="s">
        <v>66661</v>
      </c>
      <c r="N12720" t="s">
        <v>66795</v>
      </c>
      <c r="O12720" t="s">
        <v>66796</v>
      </c>
      <c r="P12720" t="s">
        <v>66797</v>
      </c>
      <c r="R12720" t="s">
        <v>66798</v>
      </c>
      <c r="S12720">
        <v>24.95</v>
      </c>
      <c r="T12720">
        <v>1</v>
      </c>
      <c r="W12720" t="s">
        <v>55</v>
      </c>
    </row>
    <row r="12721" spans="1:24" x14ac:dyDescent="0.2">
      <c r="A12721">
        <v>54183</v>
      </c>
      <c r="B12721">
        <v>36446</v>
      </c>
      <c r="C12721" t="s">
        <v>111</v>
      </c>
      <c r="D12721" t="s">
        <v>66799</v>
      </c>
      <c r="E12721" t="s">
        <v>53816</v>
      </c>
      <c r="F12721" t="s">
        <v>53817</v>
      </c>
      <c r="H12721" t="s">
        <v>101</v>
      </c>
      <c r="I12721" t="s">
        <v>162</v>
      </c>
      <c r="J12721" s="18">
        <v>42600</v>
      </c>
      <c r="K12721" s="41" t="s">
        <v>66619</v>
      </c>
      <c r="L12721" s="42" t="s">
        <v>66662</v>
      </c>
      <c r="M12721" t="s">
        <v>66800</v>
      </c>
      <c r="N12721" t="s">
        <v>66801</v>
      </c>
      <c r="O12721" t="s">
        <v>66802</v>
      </c>
      <c r="R12721" t="s">
        <v>66150</v>
      </c>
      <c r="S12721">
        <v>25.07</v>
      </c>
      <c r="T12721">
        <v>1</v>
      </c>
      <c r="W12721" t="s">
        <v>55</v>
      </c>
    </row>
    <row r="12722" spans="1:24" x14ac:dyDescent="0.2">
      <c r="A12722">
        <v>54184</v>
      </c>
      <c r="B12722">
        <v>36445</v>
      </c>
      <c r="C12722" t="s">
        <v>115</v>
      </c>
      <c r="D12722" t="s">
        <v>16724</v>
      </c>
      <c r="E12722" t="s">
        <v>16725</v>
      </c>
      <c r="F12722" t="s">
        <v>16726</v>
      </c>
      <c r="G12722" t="s">
        <v>52</v>
      </c>
      <c r="H12722" t="s">
        <v>66</v>
      </c>
      <c r="I12722" t="s">
        <v>126</v>
      </c>
      <c r="J12722" s="18">
        <v>42600</v>
      </c>
      <c r="K12722" s="41" t="s">
        <v>66791</v>
      </c>
      <c r="L12722" s="42" t="s">
        <v>66568</v>
      </c>
      <c r="M12722" t="s">
        <v>66803</v>
      </c>
      <c r="N12722" t="s">
        <v>66804</v>
      </c>
      <c r="O12722" t="s">
        <v>66731</v>
      </c>
      <c r="P12722" t="s">
        <v>66784</v>
      </c>
      <c r="Q12722" s="40" t="s">
        <v>66784</v>
      </c>
      <c r="R12722" t="s">
        <v>66079</v>
      </c>
      <c r="S12722">
        <v>1.57</v>
      </c>
      <c r="T12722">
        <v>0</v>
      </c>
      <c r="U12722" t="s">
        <v>54</v>
      </c>
      <c r="W12722" t="s">
        <v>59</v>
      </c>
      <c r="X12722" t="s">
        <v>66805</v>
      </c>
    </row>
    <row r="12723" spans="1:24" x14ac:dyDescent="0.2">
      <c r="A12723">
        <v>54185</v>
      </c>
      <c r="B12723">
        <v>36452</v>
      </c>
      <c r="C12723" t="s">
        <v>111</v>
      </c>
      <c r="D12723" t="s">
        <v>66806</v>
      </c>
      <c r="E12723" t="s">
        <v>66807</v>
      </c>
      <c r="F12723" t="s">
        <v>66808</v>
      </c>
      <c r="G12723" t="s">
        <v>52</v>
      </c>
      <c r="H12723" t="s">
        <v>76</v>
      </c>
      <c r="I12723" t="s">
        <v>7061</v>
      </c>
      <c r="J12723" s="18">
        <v>42600</v>
      </c>
      <c r="K12723" s="41" t="s">
        <v>66791</v>
      </c>
      <c r="L12723" s="42" t="s">
        <v>66809</v>
      </c>
      <c r="M12723" t="s">
        <v>66810</v>
      </c>
      <c r="N12723" t="s">
        <v>66811</v>
      </c>
      <c r="O12723" t="s">
        <v>66629</v>
      </c>
      <c r="P12723" t="s">
        <v>66812</v>
      </c>
      <c r="Q12723" s="40" t="s">
        <v>66812</v>
      </c>
      <c r="R12723" t="s">
        <v>66079</v>
      </c>
      <c r="S12723">
        <v>1.82</v>
      </c>
      <c r="T12723">
        <v>0</v>
      </c>
      <c r="U12723" t="s">
        <v>54</v>
      </c>
      <c r="W12723" t="s">
        <v>59</v>
      </c>
      <c r="X12723" t="s">
        <v>66691</v>
      </c>
    </row>
    <row r="12724" spans="1:24" x14ac:dyDescent="0.2">
      <c r="A12724">
        <v>54186</v>
      </c>
      <c r="B12724">
        <v>36444</v>
      </c>
      <c r="C12724" t="s">
        <v>45775</v>
      </c>
      <c r="D12724" t="s">
        <v>53135</v>
      </c>
      <c r="E12724" t="s">
        <v>53136</v>
      </c>
      <c r="F12724" t="s">
        <v>53137</v>
      </c>
      <c r="G12724" t="s">
        <v>52</v>
      </c>
      <c r="H12724" t="s">
        <v>57</v>
      </c>
      <c r="I12724" t="s">
        <v>156</v>
      </c>
      <c r="J12724" s="18">
        <v>42600</v>
      </c>
      <c r="K12724" s="41" t="s">
        <v>66791</v>
      </c>
      <c r="L12724" s="42" t="s">
        <v>66813</v>
      </c>
      <c r="M12724" t="s">
        <v>66620</v>
      </c>
      <c r="P12724" t="s">
        <v>66814</v>
      </c>
      <c r="Q12724" s="40" t="s">
        <v>66814</v>
      </c>
      <c r="R12724" t="s">
        <v>66433</v>
      </c>
      <c r="S12724">
        <v>1.1200000000000001</v>
      </c>
      <c r="T12724">
        <v>0</v>
      </c>
      <c r="U12724" t="s">
        <v>58</v>
      </c>
      <c r="W12724" t="s">
        <v>59</v>
      </c>
      <c r="X12724" t="s">
        <v>66815</v>
      </c>
    </row>
    <row r="12725" spans="1:24" x14ac:dyDescent="0.2">
      <c r="A12725">
        <v>54196</v>
      </c>
      <c r="B12725">
        <v>36455</v>
      </c>
      <c r="C12725" t="s">
        <v>109</v>
      </c>
      <c r="D12725" t="s">
        <v>608</v>
      </c>
      <c r="E12725" t="s">
        <v>609</v>
      </c>
      <c r="F12725" t="s">
        <v>610</v>
      </c>
      <c r="G12725" t="s">
        <v>56</v>
      </c>
      <c r="H12725" t="s">
        <v>67</v>
      </c>
      <c r="I12725" t="s">
        <v>12095</v>
      </c>
      <c r="J12725" s="18">
        <v>42600</v>
      </c>
      <c r="K12725" s="41" t="s">
        <v>66816</v>
      </c>
      <c r="L12725" s="42" t="s">
        <v>66817</v>
      </c>
      <c r="M12725" t="s">
        <v>66818</v>
      </c>
      <c r="P12725" t="s">
        <v>66632</v>
      </c>
      <c r="Q12725" s="40" t="s">
        <v>66632</v>
      </c>
      <c r="R12725" t="s">
        <v>66819</v>
      </c>
      <c r="S12725">
        <v>0.02</v>
      </c>
      <c r="T12725">
        <v>0</v>
      </c>
      <c r="U12725" t="s">
        <v>54</v>
      </c>
      <c r="W12725" t="s">
        <v>59</v>
      </c>
      <c r="X12725" t="s">
        <v>66746</v>
      </c>
    </row>
    <row r="12726" spans="1:24" x14ac:dyDescent="0.2">
      <c r="A12726">
        <v>54197</v>
      </c>
      <c r="B12726">
        <v>36454</v>
      </c>
      <c r="C12726" t="s">
        <v>45775</v>
      </c>
      <c r="E12726" t="s">
        <v>12748</v>
      </c>
      <c r="F12726" t="s">
        <v>12749</v>
      </c>
      <c r="H12726" t="s">
        <v>71</v>
      </c>
      <c r="I12726" t="s">
        <v>6189</v>
      </c>
      <c r="J12726" s="18">
        <v>42600</v>
      </c>
      <c r="K12726" s="41" t="s">
        <v>66820</v>
      </c>
      <c r="L12726" s="42" t="s">
        <v>66817</v>
      </c>
      <c r="M12726" t="s">
        <v>66821</v>
      </c>
      <c r="N12726" t="s">
        <v>66822</v>
      </c>
      <c r="O12726" t="s">
        <v>66699</v>
      </c>
      <c r="P12726" t="s">
        <v>66591</v>
      </c>
      <c r="Q12726" s="40" t="s">
        <v>66591</v>
      </c>
      <c r="R12726" t="s">
        <v>66789</v>
      </c>
      <c r="S12726">
        <v>0</v>
      </c>
      <c r="T12726">
        <v>0</v>
      </c>
      <c r="W12726" t="s">
        <v>55</v>
      </c>
    </row>
    <row r="12727" spans="1:24" x14ac:dyDescent="0.2">
      <c r="A12727">
        <v>54197</v>
      </c>
      <c r="B12727">
        <v>0</v>
      </c>
      <c r="C12727" t="s">
        <v>45775</v>
      </c>
      <c r="E12727" t="s">
        <v>12748</v>
      </c>
      <c r="F12727" t="s">
        <v>12749</v>
      </c>
      <c r="H12727" t="s">
        <v>71</v>
      </c>
      <c r="I12727" t="s">
        <v>6189</v>
      </c>
      <c r="J12727" s="18">
        <v>42600</v>
      </c>
      <c r="K12727" s="41" t="s">
        <v>66820</v>
      </c>
      <c r="L12727" s="42" t="s">
        <v>66823</v>
      </c>
      <c r="N12727" t="s">
        <v>66824</v>
      </c>
      <c r="O12727" t="s">
        <v>66825</v>
      </c>
      <c r="R12727" t="s">
        <v>66789</v>
      </c>
      <c r="S12727">
        <v>24.25</v>
      </c>
      <c r="T12727">
        <v>1</v>
      </c>
      <c r="W12727" t="s">
        <v>55</v>
      </c>
    </row>
    <row r="12728" spans="1:24" x14ac:dyDescent="0.2">
      <c r="A12728">
        <v>54205</v>
      </c>
      <c r="B12728">
        <v>36458</v>
      </c>
      <c r="C12728" t="s">
        <v>110</v>
      </c>
      <c r="D12728" t="s">
        <v>66826</v>
      </c>
      <c r="E12728" t="s">
        <v>66827</v>
      </c>
      <c r="F12728" t="s">
        <v>66828</v>
      </c>
      <c r="H12728" t="s">
        <v>1177</v>
      </c>
      <c r="I12728" t="s">
        <v>66829</v>
      </c>
      <c r="J12728" s="18">
        <v>42600</v>
      </c>
      <c r="K12728" s="41" t="s">
        <v>66715</v>
      </c>
      <c r="L12728" s="42" t="s">
        <v>66667</v>
      </c>
      <c r="M12728" t="s">
        <v>66680</v>
      </c>
      <c r="N12728" t="s">
        <v>66700</v>
      </c>
      <c r="O12728" t="s">
        <v>66830</v>
      </c>
      <c r="R12728" t="s">
        <v>66150</v>
      </c>
      <c r="S12728">
        <v>22.87</v>
      </c>
      <c r="T12728">
        <v>1</v>
      </c>
      <c r="W12728" t="s">
        <v>55</v>
      </c>
    </row>
    <row r="12729" spans="1:24" x14ac:dyDescent="0.2">
      <c r="A12729">
        <v>54206</v>
      </c>
      <c r="B12729">
        <v>36460</v>
      </c>
      <c r="C12729" t="s">
        <v>114</v>
      </c>
      <c r="D12729" t="s">
        <v>43529</v>
      </c>
      <c r="E12729" t="s">
        <v>43530</v>
      </c>
      <c r="F12729" t="s">
        <v>43531</v>
      </c>
      <c r="H12729" t="s">
        <v>123</v>
      </c>
      <c r="I12729" t="s">
        <v>620</v>
      </c>
      <c r="J12729" s="18">
        <v>42600</v>
      </c>
      <c r="K12729" s="41" t="s">
        <v>66831</v>
      </c>
      <c r="L12729" s="42" t="s">
        <v>66600</v>
      </c>
      <c r="M12729" t="s">
        <v>66832</v>
      </c>
      <c r="N12729" t="s">
        <v>66647</v>
      </c>
      <c r="O12729" t="s">
        <v>66787</v>
      </c>
      <c r="R12729" t="s">
        <v>66150</v>
      </c>
      <c r="S12729">
        <v>22.73</v>
      </c>
      <c r="T12729">
        <v>1</v>
      </c>
      <c r="W12729" t="s">
        <v>55</v>
      </c>
    </row>
    <row r="12730" spans="1:24" x14ac:dyDescent="0.2">
      <c r="A12730">
        <v>54207</v>
      </c>
      <c r="B12730">
        <v>36461</v>
      </c>
      <c r="C12730" t="s">
        <v>111</v>
      </c>
      <c r="D12730" t="s">
        <v>66833</v>
      </c>
      <c r="E12730" t="s">
        <v>66834</v>
      </c>
      <c r="F12730" t="s">
        <v>66835</v>
      </c>
      <c r="G12730" t="s">
        <v>56</v>
      </c>
      <c r="H12730" t="s">
        <v>68</v>
      </c>
      <c r="I12730" t="s">
        <v>370</v>
      </c>
      <c r="J12730" s="18">
        <v>42600</v>
      </c>
      <c r="K12730" s="41" t="s">
        <v>66836</v>
      </c>
      <c r="L12730" s="42" t="s">
        <v>66837</v>
      </c>
      <c r="M12730" t="s">
        <v>66838</v>
      </c>
      <c r="N12730" t="s">
        <v>66839</v>
      </c>
      <c r="O12730" t="s">
        <v>66840</v>
      </c>
      <c r="P12730" t="s">
        <v>66841</v>
      </c>
      <c r="Q12730" s="40" t="s">
        <v>66841</v>
      </c>
      <c r="R12730" t="s">
        <v>66273</v>
      </c>
      <c r="S12730">
        <v>2.35</v>
      </c>
      <c r="T12730">
        <v>0</v>
      </c>
      <c r="U12730" t="s">
        <v>54</v>
      </c>
      <c r="W12730" t="s">
        <v>59</v>
      </c>
      <c r="X12730" t="s">
        <v>66842</v>
      </c>
    </row>
    <row r="12731" spans="1:24" x14ac:dyDescent="0.2">
      <c r="A12731">
        <v>54209</v>
      </c>
      <c r="B12731">
        <v>36463</v>
      </c>
      <c r="C12731" t="s">
        <v>109</v>
      </c>
      <c r="D12731" t="s">
        <v>11399</v>
      </c>
      <c r="E12731" t="s">
        <v>11400</v>
      </c>
      <c r="F12731" t="s">
        <v>11401</v>
      </c>
      <c r="G12731" t="s">
        <v>52</v>
      </c>
      <c r="H12731" t="s">
        <v>60</v>
      </c>
      <c r="I12731" t="s">
        <v>777</v>
      </c>
      <c r="J12731" s="18">
        <v>42600</v>
      </c>
      <c r="K12731" s="41" t="s">
        <v>66843</v>
      </c>
      <c r="L12731" s="42" t="s">
        <v>66844</v>
      </c>
      <c r="M12731" t="s">
        <v>66845</v>
      </c>
      <c r="N12731" t="s">
        <v>66469</v>
      </c>
      <c r="O12731" t="s">
        <v>66590</v>
      </c>
      <c r="P12731" t="s">
        <v>66846</v>
      </c>
      <c r="Q12731" s="40" t="s">
        <v>66847</v>
      </c>
      <c r="R12731" t="s">
        <v>66605</v>
      </c>
      <c r="S12731">
        <v>1.3</v>
      </c>
      <c r="T12731">
        <v>0</v>
      </c>
      <c r="U12731" t="s">
        <v>54</v>
      </c>
      <c r="W12731" t="s">
        <v>59</v>
      </c>
      <c r="X12731" t="s">
        <v>66762</v>
      </c>
    </row>
    <row r="12732" spans="1:24" x14ac:dyDescent="0.2">
      <c r="A12732">
        <v>54214</v>
      </c>
      <c r="B12732">
        <v>36464</v>
      </c>
      <c r="C12732" t="s">
        <v>111</v>
      </c>
      <c r="D12732" t="s">
        <v>24395</v>
      </c>
      <c r="E12732" t="s">
        <v>24396</v>
      </c>
      <c r="F12732" t="s">
        <v>24397</v>
      </c>
      <c r="H12732" t="s">
        <v>66</v>
      </c>
      <c r="I12732" t="s">
        <v>421</v>
      </c>
      <c r="J12732" s="18">
        <v>42600</v>
      </c>
      <c r="K12732" s="41" t="s">
        <v>66848</v>
      </c>
      <c r="L12732" s="42" t="s">
        <v>66644</v>
      </c>
      <c r="M12732" t="s">
        <v>66469</v>
      </c>
      <c r="N12732" t="s">
        <v>66849</v>
      </c>
      <c r="O12732" t="s">
        <v>66850</v>
      </c>
      <c r="R12732" t="s">
        <v>66851</v>
      </c>
      <c r="S12732">
        <v>21.47</v>
      </c>
      <c r="T12732">
        <v>1</v>
      </c>
      <c r="W12732" t="s">
        <v>55</v>
      </c>
    </row>
    <row r="12733" spans="1:24" x14ac:dyDescent="0.2">
      <c r="A12733">
        <v>54215</v>
      </c>
      <c r="B12733">
        <v>36467</v>
      </c>
      <c r="C12733" t="s">
        <v>114</v>
      </c>
      <c r="D12733" t="s">
        <v>24737</v>
      </c>
      <c r="E12733" t="s">
        <v>24738</v>
      </c>
      <c r="F12733" t="s">
        <v>24739</v>
      </c>
      <c r="H12733" t="s">
        <v>9654</v>
      </c>
      <c r="I12733" t="s">
        <v>19237</v>
      </c>
      <c r="J12733" s="18">
        <v>42600</v>
      </c>
      <c r="K12733" s="41" t="s">
        <v>66852</v>
      </c>
      <c r="L12733" s="42" t="s">
        <v>66611</v>
      </c>
      <c r="M12733" t="s">
        <v>66633</v>
      </c>
      <c r="N12733" t="s">
        <v>66853</v>
      </c>
      <c r="O12733" t="s">
        <v>66854</v>
      </c>
      <c r="R12733" t="s">
        <v>66194</v>
      </c>
      <c r="S12733">
        <v>21.28</v>
      </c>
      <c r="T12733">
        <v>1</v>
      </c>
      <c r="W12733" t="s">
        <v>55</v>
      </c>
    </row>
    <row r="12734" spans="1:24" x14ac:dyDescent="0.2">
      <c r="A12734">
        <v>54220</v>
      </c>
      <c r="B12734">
        <v>36473</v>
      </c>
      <c r="C12734" t="s">
        <v>28589</v>
      </c>
      <c r="D12734" t="s">
        <v>16837</v>
      </c>
      <c r="E12734" t="s">
        <v>16838</v>
      </c>
      <c r="F12734" t="s">
        <v>16839</v>
      </c>
      <c r="H12734" t="s">
        <v>1528</v>
      </c>
      <c r="I12734" t="s">
        <v>5256</v>
      </c>
      <c r="J12734" s="18">
        <v>42600</v>
      </c>
      <c r="K12734" s="41" t="s">
        <v>66725</v>
      </c>
      <c r="L12734" s="42" t="s">
        <v>66613</v>
      </c>
      <c r="M12734" t="s">
        <v>66613</v>
      </c>
      <c r="P12734" t="s">
        <v>66613</v>
      </c>
      <c r="Q12734" s="40" t="s">
        <v>66855</v>
      </c>
      <c r="R12734" t="s">
        <v>66273</v>
      </c>
      <c r="S12734">
        <v>0</v>
      </c>
      <c r="T12734">
        <v>0</v>
      </c>
      <c r="W12734" t="s">
        <v>55</v>
      </c>
    </row>
    <row r="12735" spans="1:24" x14ac:dyDescent="0.2">
      <c r="A12735">
        <v>54220</v>
      </c>
      <c r="B12735">
        <v>0</v>
      </c>
      <c r="C12735" t="s">
        <v>28589</v>
      </c>
      <c r="D12735" t="s">
        <v>16837</v>
      </c>
      <c r="E12735" t="s">
        <v>16838</v>
      </c>
      <c r="F12735" t="s">
        <v>16839</v>
      </c>
      <c r="G12735" t="s">
        <v>56</v>
      </c>
      <c r="H12735" t="s">
        <v>1528</v>
      </c>
      <c r="I12735" t="s">
        <v>5256</v>
      </c>
      <c r="J12735" s="18">
        <v>42600</v>
      </c>
      <c r="K12735" s="41" t="s">
        <v>66725</v>
      </c>
      <c r="L12735" s="42" t="s">
        <v>66856</v>
      </c>
      <c r="P12735" t="s">
        <v>66846</v>
      </c>
      <c r="Q12735" s="40" t="s">
        <v>66846</v>
      </c>
      <c r="R12735" t="s">
        <v>66273</v>
      </c>
      <c r="S12735">
        <v>0.28000000000000003</v>
      </c>
      <c r="T12735">
        <v>0</v>
      </c>
      <c r="U12735" t="s">
        <v>54</v>
      </c>
      <c r="W12735" t="s">
        <v>59</v>
      </c>
      <c r="X12735" t="s">
        <v>66857</v>
      </c>
    </row>
    <row r="12736" spans="1:24" x14ac:dyDescent="0.2">
      <c r="A12736">
        <v>54221</v>
      </c>
      <c r="B12736">
        <v>36475</v>
      </c>
      <c r="C12736" t="s">
        <v>109</v>
      </c>
      <c r="E12736" t="s">
        <v>60430</v>
      </c>
      <c r="F12736" t="s">
        <v>60431</v>
      </c>
      <c r="H12736" t="s">
        <v>123</v>
      </c>
      <c r="I12736" t="s">
        <v>620</v>
      </c>
      <c r="J12736" s="18">
        <v>42600</v>
      </c>
      <c r="K12736" s="41" t="s">
        <v>66675</v>
      </c>
      <c r="L12736" s="42" t="s">
        <v>66856</v>
      </c>
      <c r="M12736" t="s">
        <v>66856</v>
      </c>
      <c r="N12736" t="s">
        <v>66823</v>
      </c>
      <c r="O12736" t="s">
        <v>66858</v>
      </c>
      <c r="P12736" t="s">
        <v>66639</v>
      </c>
      <c r="Q12736" s="40" t="s">
        <v>66639</v>
      </c>
      <c r="R12736" t="s">
        <v>65036</v>
      </c>
      <c r="S12736">
        <v>1.02</v>
      </c>
      <c r="T12736">
        <v>0</v>
      </c>
      <c r="W12736" t="s">
        <v>55</v>
      </c>
    </row>
    <row r="12737" spans="1:24" x14ac:dyDescent="0.2">
      <c r="A12737">
        <v>54222</v>
      </c>
      <c r="B12737">
        <v>36476</v>
      </c>
      <c r="C12737" t="s">
        <v>109</v>
      </c>
      <c r="E12737" t="s">
        <v>26799</v>
      </c>
      <c r="F12737" t="s">
        <v>26800</v>
      </c>
      <c r="H12737" t="s">
        <v>7266</v>
      </c>
      <c r="I12737" t="s">
        <v>26801</v>
      </c>
      <c r="J12737" s="18">
        <v>42600</v>
      </c>
      <c r="K12737" s="41" t="s">
        <v>66675</v>
      </c>
      <c r="L12737" s="42" t="s">
        <v>66846</v>
      </c>
      <c r="M12737" t="s">
        <v>66846</v>
      </c>
      <c r="N12737" t="s">
        <v>64183</v>
      </c>
      <c r="O12737" t="s">
        <v>66859</v>
      </c>
      <c r="P12737" t="s">
        <v>66860</v>
      </c>
      <c r="Q12737" s="40" t="s">
        <v>66861</v>
      </c>
      <c r="R12737" t="s">
        <v>65036</v>
      </c>
      <c r="S12737">
        <v>1.33</v>
      </c>
      <c r="T12737">
        <v>0</v>
      </c>
      <c r="W12737" t="s">
        <v>55</v>
      </c>
    </row>
    <row r="12738" spans="1:24" x14ac:dyDescent="0.2">
      <c r="A12738">
        <v>54223</v>
      </c>
      <c r="B12738">
        <v>36477</v>
      </c>
      <c r="C12738" t="s">
        <v>109</v>
      </c>
      <c r="E12738" t="s">
        <v>25700</v>
      </c>
      <c r="F12738" t="s">
        <v>25701</v>
      </c>
      <c r="H12738" t="s">
        <v>53</v>
      </c>
      <c r="I12738" t="s">
        <v>836</v>
      </c>
      <c r="J12738" s="18">
        <v>42600</v>
      </c>
      <c r="K12738" s="41" t="s">
        <v>66675</v>
      </c>
      <c r="L12738" s="42" t="s">
        <v>66862</v>
      </c>
      <c r="M12738" t="s">
        <v>66862</v>
      </c>
      <c r="N12738" t="s">
        <v>64183</v>
      </c>
      <c r="O12738" t="s">
        <v>66863</v>
      </c>
      <c r="P12738" t="s">
        <v>66859</v>
      </c>
      <c r="Q12738" s="40" t="s">
        <v>66859</v>
      </c>
      <c r="R12738" t="s">
        <v>65036</v>
      </c>
      <c r="S12738">
        <v>1.25</v>
      </c>
      <c r="T12738">
        <v>0</v>
      </c>
      <c r="W12738" t="s">
        <v>55</v>
      </c>
    </row>
    <row r="12739" spans="1:24" x14ac:dyDescent="0.2">
      <c r="A12739">
        <v>54224</v>
      </c>
      <c r="B12739">
        <v>36480</v>
      </c>
      <c r="C12739" t="s">
        <v>112</v>
      </c>
      <c r="D12739" t="s">
        <v>49877</v>
      </c>
      <c r="E12739" t="s">
        <v>49878</v>
      </c>
      <c r="F12739" t="s">
        <v>49879</v>
      </c>
      <c r="H12739" t="s">
        <v>7266</v>
      </c>
      <c r="I12739" t="s">
        <v>7838</v>
      </c>
      <c r="J12739" s="18">
        <v>42600</v>
      </c>
      <c r="K12739" s="41" t="s">
        <v>66864</v>
      </c>
      <c r="L12739" s="42" t="s">
        <v>66858</v>
      </c>
      <c r="M12739" t="s">
        <v>66858</v>
      </c>
      <c r="N12739" t="s">
        <v>66865</v>
      </c>
      <c r="O12739" t="s">
        <v>66866</v>
      </c>
      <c r="R12739" t="s">
        <v>66202</v>
      </c>
      <c r="S12739">
        <v>19.68</v>
      </c>
      <c r="T12739">
        <v>1</v>
      </c>
      <c r="W12739" t="s">
        <v>55</v>
      </c>
    </row>
    <row r="12740" spans="1:24" x14ac:dyDescent="0.2">
      <c r="A12740">
        <v>54226</v>
      </c>
      <c r="B12740">
        <v>36478</v>
      </c>
      <c r="C12740" t="s">
        <v>45621</v>
      </c>
      <c r="D12740" t="s">
        <v>973</v>
      </c>
      <c r="E12740" t="s">
        <v>974</v>
      </c>
      <c r="F12740" t="s">
        <v>975</v>
      </c>
      <c r="H12740" t="s">
        <v>100</v>
      </c>
      <c r="I12740" t="s">
        <v>142</v>
      </c>
      <c r="J12740" s="18">
        <v>42600</v>
      </c>
      <c r="K12740" s="41" t="s">
        <v>66867</v>
      </c>
      <c r="L12740" s="42" t="s">
        <v>66752</v>
      </c>
      <c r="M12740" t="s">
        <v>66841</v>
      </c>
      <c r="R12740" t="s">
        <v>66202</v>
      </c>
      <c r="S12740">
        <v>19.95</v>
      </c>
      <c r="T12740">
        <v>1</v>
      </c>
      <c r="W12740" t="s">
        <v>55</v>
      </c>
    </row>
    <row r="12741" spans="1:24" x14ac:dyDescent="0.2">
      <c r="A12741">
        <v>54230</v>
      </c>
      <c r="B12741">
        <v>36481</v>
      </c>
      <c r="C12741" t="s">
        <v>45621</v>
      </c>
      <c r="D12741" t="s">
        <v>64648</v>
      </c>
      <c r="E12741" t="s">
        <v>64649</v>
      </c>
      <c r="F12741" t="s">
        <v>64650</v>
      </c>
      <c r="H12741" t="s">
        <v>105</v>
      </c>
      <c r="I12741" t="s">
        <v>4715</v>
      </c>
      <c r="J12741" s="18">
        <v>42600</v>
      </c>
      <c r="K12741" s="41" t="s">
        <v>66868</v>
      </c>
      <c r="L12741" s="42" t="s">
        <v>66869</v>
      </c>
      <c r="M12741" t="s">
        <v>66870</v>
      </c>
      <c r="N12741" t="s">
        <v>66871</v>
      </c>
      <c r="O12741" t="s">
        <v>66872</v>
      </c>
      <c r="R12741" t="s">
        <v>66873</v>
      </c>
      <c r="S12741">
        <v>19.579999999999998</v>
      </c>
      <c r="T12741">
        <v>1</v>
      </c>
      <c r="W12741" t="s">
        <v>55</v>
      </c>
    </row>
    <row r="12742" spans="1:24" x14ac:dyDescent="0.2">
      <c r="A12742">
        <v>54233</v>
      </c>
      <c r="B12742">
        <v>36483</v>
      </c>
      <c r="C12742" t="s">
        <v>45621</v>
      </c>
      <c r="D12742" t="s">
        <v>22139</v>
      </c>
      <c r="E12742" t="s">
        <v>22140</v>
      </c>
      <c r="F12742" t="s">
        <v>22141</v>
      </c>
      <c r="H12742" t="s">
        <v>53</v>
      </c>
      <c r="I12742" t="s">
        <v>147</v>
      </c>
      <c r="J12742" s="18">
        <v>42600</v>
      </c>
      <c r="K12742" s="41" t="s">
        <v>66874</v>
      </c>
      <c r="L12742" s="42" t="s">
        <v>66830</v>
      </c>
      <c r="M12742" t="s">
        <v>66875</v>
      </c>
      <c r="N12742" t="s">
        <v>66876</v>
      </c>
      <c r="O12742" t="s">
        <v>66877</v>
      </c>
      <c r="R12742" t="s">
        <v>66202</v>
      </c>
      <c r="S12742">
        <v>19.38</v>
      </c>
      <c r="T12742">
        <v>1</v>
      </c>
      <c r="W12742" t="s">
        <v>55</v>
      </c>
    </row>
    <row r="12743" spans="1:24" x14ac:dyDescent="0.2">
      <c r="A12743">
        <v>54234</v>
      </c>
      <c r="B12743">
        <v>36482</v>
      </c>
      <c r="C12743" t="s">
        <v>111</v>
      </c>
      <c r="D12743" t="s">
        <v>66878</v>
      </c>
      <c r="E12743" t="s">
        <v>66879</v>
      </c>
      <c r="F12743" t="s">
        <v>66880</v>
      </c>
      <c r="G12743" t="s">
        <v>56</v>
      </c>
      <c r="H12743" t="s">
        <v>1497</v>
      </c>
      <c r="I12743" t="s">
        <v>1603</v>
      </c>
      <c r="J12743" s="18">
        <v>42600</v>
      </c>
      <c r="K12743" s="41" t="s">
        <v>66881</v>
      </c>
      <c r="L12743" s="42" t="s">
        <v>66830</v>
      </c>
      <c r="M12743" t="s">
        <v>66857</v>
      </c>
      <c r="N12743" t="s">
        <v>66882</v>
      </c>
      <c r="O12743" t="s">
        <v>66863</v>
      </c>
      <c r="P12743" t="s">
        <v>66883</v>
      </c>
      <c r="Q12743" s="40" t="s">
        <v>66884</v>
      </c>
      <c r="R12743" t="s">
        <v>61422</v>
      </c>
      <c r="S12743">
        <v>0.55000000000000004</v>
      </c>
      <c r="T12743">
        <v>0</v>
      </c>
      <c r="U12743" t="s">
        <v>54</v>
      </c>
      <c r="W12743" t="s">
        <v>59</v>
      </c>
      <c r="X12743" t="s">
        <v>66885</v>
      </c>
    </row>
    <row r="12744" spans="1:24" x14ac:dyDescent="0.2">
      <c r="A12744">
        <v>54238</v>
      </c>
      <c r="B12744">
        <v>36484</v>
      </c>
      <c r="C12744" t="s">
        <v>45621</v>
      </c>
      <c r="D12744" t="s">
        <v>35054</v>
      </c>
      <c r="E12744" t="s">
        <v>35055</v>
      </c>
      <c r="F12744" t="s">
        <v>35056</v>
      </c>
      <c r="H12744" t="s">
        <v>4348</v>
      </c>
      <c r="I12744" t="s">
        <v>4349</v>
      </c>
      <c r="J12744" s="18">
        <v>42600</v>
      </c>
      <c r="K12744" s="41" t="s">
        <v>66714</v>
      </c>
      <c r="L12744" s="42" t="s">
        <v>66886</v>
      </c>
      <c r="M12744" t="s">
        <v>66887</v>
      </c>
      <c r="N12744" t="s">
        <v>66888</v>
      </c>
      <c r="O12744" t="s">
        <v>66889</v>
      </c>
      <c r="R12744" t="s">
        <v>66873</v>
      </c>
      <c r="S12744">
        <v>18.57</v>
      </c>
      <c r="T12744">
        <v>1</v>
      </c>
      <c r="W12744" t="s">
        <v>55</v>
      </c>
    </row>
    <row r="12745" spans="1:24" x14ac:dyDescent="0.2">
      <c r="A12745">
        <v>54240</v>
      </c>
      <c r="B12745">
        <v>36485</v>
      </c>
      <c r="C12745" t="s">
        <v>45775</v>
      </c>
      <c r="D12745" t="s">
        <v>29268</v>
      </c>
      <c r="E12745" t="s">
        <v>29269</v>
      </c>
      <c r="F12745" t="s">
        <v>29270</v>
      </c>
      <c r="G12745" t="s">
        <v>52</v>
      </c>
      <c r="H12745" t="s">
        <v>57</v>
      </c>
      <c r="I12745" t="s">
        <v>4335</v>
      </c>
      <c r="J12745" s="18">
        <v>42600</v>
      </c>
      <c r="K12745" s="41" t="s">
        <v>66890</v>
      </c>
      <c r="L12745" s="42" t="s">
        <v>66891</v>
      </c>
      <c r="M12745" t="s">
        <v>66892</v>
      </c>
      <c r="N12745" t="s">
        <v>66893</v>
      </c>
      <c r="O12745" t="s">
        <v>66894</v>
      </c>
      <c r="P12745" t="s">
        <v>66895</v>
      </c>
      <c r="Q12745" s="40" t="s">
        <v>66896</v>
      </c>
      <c r="R12745" t="s">
        <v>65036</v>
      </c>
      <c r="S12745">
        <v>0.62</v>
      </c>
      <c r="T12745">
        <v>0</v>
      </c>
      <c r="U12745" t="s">
        <v>54</v>
      </c>
      <c r="W12745" t="s">
        <v>59</v>
      </c>
      <c r="X12745" t="s">
        <v>66897</v>
      </c>
    </row>
    <row r="12746" spans="1:24" x14ac:dyDescent="0.2">
      <c r="A12746">
        <v>54243</v>
      </c>
      <c r="B12746">
        <v>36487</v>
      </c>
      <c r="C12746" t="s">
        <v>19826</v>
      </c>
      <c r="D12746" t="s">
        <v>18178</v>
      </c>
      <c r="E12746" t="s">
        <v>18179</v>
      </c>
      <c r="F12746" t="s">
        <v>18180</v>
      </c>
      <c r="G12746" t="s">
        <v>52</v>
      </c>
      <c r="H12746" t="s">
        <v>67</v>
      </c>
      <c r="I12746" t="s">
        <v>10460</v>
      </c>
      <c r="J12746" s="18">
        <v>42600</v>
      </c>
      <c r="K12746" s="41" t="s">
        <v>66842</v>
      </c>
      <c r="L12746" s="42" t="s">
        <v>66898</v>
      </c>
      <c r="M12746" t="s">
        <v>66899</v>
      </c>
      <c r="N12746" t="s">
        <v>66603</v>
      </c>
      <c r="O12746" t="s">
        <v>66900</v>
      </c>
      <c r="P12746" t="s">
        <v>66901</v>
      </c>
      <c r="Q12746" s="40" t="s">
        <v>66901</v>
      </c>
      <c r="R12746" t="s">
        <v>66902</v>
      </c>
      <c r="S12746">
        <v>1.27</v>
      </c>
      <c r="T12746">
        <v>0</v>
      </c>
      <c r="U12746" t="s">
        <v>54</v>
      </c>
      <c r="W12746" t="s">
        <v>59</v>
      </c>
      <c r="X12746" t="s">
        <v>66903</v>
      </c>
    </row>
    <row r="12747" spans="1:24" x14ac:dyDescent="0.2">
      <c r="A12747">
        <v>54244</v>
      </c>
      <c r="B12747">
        <v>36488</v>
      </c>
      <c r="C12747" t="s">
        <v>45621</v>
      </c>
      <c r="D12747" t="s">
        <v>39833</v>
      </c>
      <c r="E12747" t="s">
        <v>21653</v>
      </c>
      <c r="F12747" t="s">
        <v>21654</v>
      </c>
      <c r="H12747" t="s">
        <v>63</v>
      </c>
      <c r="I12747" t="s">
        <v>139</v>
      </c>
      <c r="J12747" s="18">
        <v>42600</v>
      </c>
      <c r="K12747" s="41" t="s">
        <v>66904</v>
      </c>
      <c r="L12747" s="42" t="s">
        <v>66905</v>
      </c>
      <c r="M12747" t="s">
        <v>66906</v>
      </c>
      <c r="R12747" t="s">
        <v>66202</v>
      </c>
      <c r="S12747">
        <v>16.48</v>
      </c>
      <c r="T12747">
        <v>1</v>
      </c>
      <c r="W12747" t="s">
        <v>55</v>
      </c>
    </row>
    <row r="12748" spans="1:24" x14ac:dyDescent="0.2">
      <c r="A12748">
        <v>54245</v>
      </c>
      <c r="B12748">
        <v>36489</v>
      </c>
      <c r="C12748" t="s">
        <v>112</v>
      </c>
      <c r="D12748" t="s">
        <v>66907</v>
      </c>
      <c r="E12748" t="s">
        <v>66908</v>
      </c>
      <c r="F12748" t="s">
        <v>66909</v>
      </c>
      <c r="G12748" t="s">
        <v>52</v>
      </c>
      <c r="H12748" t="s">
        <v>64</v>
      </c>
      <c r="I12748" t="s">
        <v>2554</v>
      </c>
      <c r="J12748" s="18">
        <v>42600</v>
      </c>
      <c r="K12748" s="41" t="s">
        <v>66910</v>
      </c>
      <c r="L12748" s="42" t="s">
        <v>66876</v>
      </c>
      <c r="M12748" t="s">
        <v>66876</v>
      </c>
      <c r="N12748" t="s">
        <v>66911</v>
      </c>
      <c r="O12748" t="s">
        <v>66912</v>
      </c>
      <c r="P12748" t="s">
        <v>66913</v>
      </c>
      <c r="Q12748" s="40" t="s">
        <v>66913</v>
      </c>
      <c r="R12748" t="s">
        <v>66914</v>
      </c>
      <c r="S12748">
        <v>0.56999999999999995</v>
      </c>
      <c r="T12748">
        <v>0</v>
      </c>
      <c r="U12748" t="s">
        <v>54</v>
      </c>
      <c r="W12748" t="s">
        <v>59</v>
      </c>
      <c r="X12748" t="s">
        <v>66915</v>
      </c>
    </row>
    <row r="12749" spans="1:24" x14ac:dyDescent="0.2">
      <c r="A12749" t="s">
        <v>29</v>
      </c>
      <c r="B12749" t="s">
        <v>30</v>
      </c>
      <c r="C12749" t="s">
        <v>31</v>
      </c>
      <c r="D12749" t="s">
        <v>32</v>
      </c>
      <c r="E12749" t="s">
        <v>28</v>
      </c>
      <c r="F12749" t="s">
        <v>33</v>
      </c>
      <c r="G12749" t="s">
        <v>34</v>
      </c>
      <c r="H12749" t="s">
        <v>35</v>
      </c>
      <c r="I12749" t="s">
        <v>36</v>
      </c>
      <c r="J12749" t="s">
        <v>37</v>
      </c>
      <c r="K12749" s="41" t="s">
        <v>38</v>
      </c>
      <c r="L12749" s="42" t="s">
        <v>39</v>
      </c>
      <c r="M12749" t="s">
        <v>40</v>
      </c>
      <c r="N12749" t="s">
        <v>41</v>
      </c>
      <c r="O12749" t="s">
        <v>42</v>
      </c>
      <c r="P12749" t="s">
        <v>43</v>
      </c>
      <c r="Q12749" s="40" t="s">
        <v>44</v>
      </c>
      <c r="R12749" t="s">
        <v>45</v>
      </c>
      <c r="S12749" t="s">
        <v>46</v>
      </c>
      <c r="T12749" t="s">
        <v>47</v>
      </c>
      <c r="U12749" t="s">
        <v>48</v>
      </c>
      <c r="V12749" t="s">
        <v>49</v>
      </c>
      <c r="W12749" t="s">
        <v>50</v>
      </c>
      <c r="X12749" t="s">
        <v>51</v>
      </c>
    </row>
    <row r="12750" spans="1:24" x14ac:dyDescent="0.2">
      <c r="A12750">
        <v>51448</v>
      </c>
      <c r="B12750">
        <v>0</v>
      </c>
      <c r="C12750" t="s">
        <v>111</v>
      </c>
      <c r="D12750" t="s">
        <v>26264</v>
      </c>
      <c r="E12750" t="s">
        <v>26265</v>
      </c>
      <c r="F12750" t="s">
        <v>26266</v>
      </c>
      <c r="G12750" t="s">
        <v>2242</v>
      </c>
      <c r="H12750" t="s">
        <v>70</v>
      </c>
      <c r="I12750" t="s">
        <v>1647</v>
      </c>
      <c r="J12750" s="18">
        <v>42556</v>
      </c>
      <c r="K12750" s="41" t="s">
        <v>51958</v>
      </c>
      <c r="L12750" s="42" t="s">
        <v>66854</v>
      </c>
      <c r="N12750" t="s">
        <v>66935</v>
      </c>
      <c r="O12750" t="s">
        <v>66936</v>
      </c>
      <c r="P12750" t="s">
        <v>66937</v>
      </c>
      <c r="Q12750" s="40" t="s">
        <v>66937</v>
      </c>
      <c r="R12750" t="s">
        <v>64672</v>
      </c>
      <c r="S12750">
        <v>5.32</v>
      </c>
      <c r="T12750">
        <v>0</v>
      </c>
      <c r="U12750" t="s">
        <v>54</v>
      </c>
      <c r="W12750" t="s">
        <v>59</v>
      </c>
      <c r="X12750" t="s">
        <v>66938</v>
      </c>
    </row>
    <row r="12751" spans="1:24" x14ac:dyDescent="0.2">
      <c r="A12751">
        <v>51757</v>
      </c>
      <c r="B12751">
        <v>36509</v>
      </c>
      <c r="C12751" t="s">
        <v>114</v>
      </c>
      <c r="D12751" t="s">
        <v>29476</v>
      </c>
      <c r="E12751" t="s">
        <v>49312</v>
      </c>
      <c r="F12751" t="s">
        <v>49313</v>
      </c>
      <c r="H12751" t="s">
        <v>9654</v>
      </c>
      <c r="I12751" t="s">
        <v>9655</v>
      </c>
      <c r="J12751" s="18">
        <v>42563</v>
      </c>
      <c r="K12751" s="41" t="s">
        <v>53811</v>
      </c>
      <c r="L12751" s="42" t="s">
        <v>66939</v>
      </c>
      <c r="M12751" t="s">
        <v>66940</v>
      </c>
      <c r="N12751" t="s">
        <v>66941</v>
      </c>
      <c r="O12751" t="s">
        <v>66942</v>
      </c>
      <c r="R12751" t="s">
        <v>66943</v>
      </c>
      <c r="S12751">
        <v>21.78</v>
      </c>
      <c r="T12751">
        <v>1</v>
      </c>
      <c r="W12751" t="s">
        <v>55</v>
      </c>
    </row>
    <row r="12752" spans="1:24" x14ac:dyDescent="0.2">
      <c r="A12752">
        <v>52948</v>
      </c>
      <c r="B12752">
        <v>36527</v>
      </c>
      <c r="C12752" t="s">
        <v>115</v>
      </c>
      <c r="D12752" t="s">
        <v>11609</v>
      </c>
      <c r="E12752" t="s">
        <v>44287</v>
      </c>
      <c r="F12752" t="s">
        <v>66944</v>
      </c>
      <c r="G12752" t="s">
        <v>56</v>
      </c>
      <c r="H12752" t="s">
        <v>867</v>
      </c>
      <c r="I12752" t="s">
        <v>44289</v>
      </c>
      <c r="J12752" s="18">
        <v>42580</v>
      </c>
      <c r="K12752" s="41" t="s">
        <v>66945</v>
      </c>
      <c r="L12752" s="42" t="s">
        <v>66946</v>
      </c>
      <c r="M12752" t="s">
        <v>66947</v>
      </c>
      <c r="N12752" t="s">
        <v>66948</v>
      </c>
      <c r="O12752" t="s">
        <v>66949</v>
      </c>
      <c r="P12752" t="s">
        <v>66950</v>
      </c>
      <c r="Q12752" s="40" t="s">
        <v>66950</v>
      </c>
      <c r="R12752" t="s">
        <v>64981</v>
      </c>
      <c r="S12752">
        <v>1.85</v>
      </c>
      <c r="T12752">
        <v>0</v>
      </c>
      <c r="U12752" t="s">
        <v>54</v>
      </c>
      <c r="W12752" t="s">
        <v>59</v>
      </c>
      <c r="X12752" t="s">
        <v>66951</v>
      </c>
    </row>
    <row r="12753" spans="1:24" x14ac:dyDescent="0.2">
      <c r="A12753">
        <v>53071</v>
      </c>
      <c r="B12753">
        <v>36493</v>
      </c>
      <c r="C12753" t="s">
        <v>112</v>
      </c>
      <c r="D12753" t="s">
        <v>4358</v>
      </c>
      <c r="E12753" t="s">
        <v>66952</v>
      </c>
      <c r="F12753" t="s">
        <v>66953</v>
      </c>
      <c r="G12753" t="s">
        <v>56</v>
      </c>
      <c r="H12753" t="s">
        <v>63</v>
      </c>
      <c r="I12753" t="s">
        <v>139</v>
      </c>
      <c r="J12753" s="18">
        <v>42583</v>
      </c>
      <c r="K12753" s="41" t="s">
        <v>60250</v>
      </c>
      <c r="L12753" s="42" t="s">
        <v>66954</v>
      </c>
      <c r="M12753" t="s">
        <v>66954</v>
      </c>
      <c r="P12753" t="s">
        <v>66955</v>
      </c>
      <c r="Q12753" s="40" t="s">
        <v>66955</v>
      </c>
      <c r="R12753" t="s">
        <v>64672</v>
      </c>
      <c r="S12753">
        <v>0.08</v>
      </c>
      <c r="T12753">
        <v>0</v>
      </c>
      <c r="U12753" t="s">
        <v>54</v>
      </c>
      <c r="W12753" t="s">
        <v>59</v>
      </c>
      <c r="X12753" t="s">
        <v>66956</v>
      </c>
    </row>
    <row r="12754" spans="1:24" x14ac:dyDescent="0.2">
      <c r="A12754">
        <v>53074</v>
      </c>
      <c r="B12754">
        <v>0</v>
      </c>
      <c r="C12754" t="s">
        <v>114</v>
      </c>
      <c r="D12754" t="s">
        <v>51337</v>
      </c>
      <c r="E12754" t="s">
        <v>51338</v>
      </c>
      <c r="F12754" t="s">
        <v>51339</v>
      </c>
      <c r="G12754" t="s">
        <v>52</v>
      </c>
      <c r="H12754" t="s">
        <v>755</v>
      </c>
      <c r="I12754" t="s">
        <v>292</v>
      </c>
      <c r="J12754" s="18">
        <v>42583</v>
      </c>
      <c r="K12754" s="41" t="s">
        <v>60544</v>
      </c>
      <c r="L12754" s="42" t="s">
        <v>66957</v>
      </c>
      <c r="N12754" t="s">
        <v>66958</v>
      </c>
      <c r="O12754" t="s">
        <v>66959</v>
      </c>
      <c r="P12754" t="s">
        <v>66960</v>
      </c>
      <c r="Q12754" s="40" t="s">
        <v>66960</v>
      </c>
      <c r="R12754" t="s">
        <v>60645</v>
      </c>
      <c r="S12754">
        <v>2.48</v>
      </c>
      <c r="T12754">
        <v>0</v>
      </c>
      <c r="U12754" t="s">
        <v>58</v>
      </c>
      <c r="W12754" t="s">
        <v>59</v>
      </c>
      <c r="X12754" t="s">
        <v>66961</v>
      </c>
    </row>
    <row r="12755" spans="1:24" x14ac:dyDescent="0.2">
      <c r="A12755">
        <v>53543</v>
      </c>
      <c r="B12755">
        <v>0</v>
      </c>
      <c r="C12755" t="s">
        <v>115</v>
      </c>
      <c r="D12755" t="s">
        <v>15723</v>
      </c>
      <c r="E12755" t="s">
        <v>15724</v>
      </c>
      <c r="F12755" t="s">
        <v>15725</v>
      </c>
      <c r="G12755" t="s">
        <v>56</v>
      </c>
      <c r="H12755" t="s">
        <v>63</v>
      </c>
      <c r="I12755" t="s">
        <v>139</v>
      </c>
      <c r="J12755" s="18">
        <v>42590</v>
      </c>
      <c r="K12755" s="41" t="s">
        <v>66962</v>
      </c>
      <c r="L12755" s="42" t="s">
        <v>66963</v>
      </c>
      <c r="N12755" t="s">
        <v>66964</v>
      </c>
      <c r="O12755" t="s">
        <v>66965</v>
      </c>
      <c r="P12755" t="s">
        <v>66966</v>
      </c>
      <c r="Q12755" s="40" t="s">
        <v>66966</v>
      </c>
      <c r="R12755" t="s">
        <v>66967</v>
      </c>
      <c r="S12755">
        <v>1.23</v>
      </c>
      <c r="T12755">
        <v>0</v>
      </c>
      <c r="U12755" t="s">
        <v>54</v>
      </c>
      <c r="W12755" t="s">
        <v>59</v>
      </c>
      <c r="X12755" t="s">
        <v>66968</v>
      </c>
    </row>
    <row r="12756" spans="1:24" x14ac:dyDescent="0.2">
      <c r="A12756">
        <v>54115</v>
      </c>
      <c r="B12756">
        <v>36498</v>
      </c>
      <c r="C12756" t="s">
        <v>112</v>
      </c>
      <c r="D12756" t="s">
        <v>20782</v>
      </c>
      <c r="E12756" t="s">
        <v>20783</v>
      </c>
      <c r="F12756" t="s">
        <v>20784</v>
      </c>
      <c r="G12756" t="s">
        <v>52</v>
      </c>
      <c r="I12756" t="s">
        <v>126</v>
      </c>
      <c r="J12756" s="18">
        <v>42598</v>
      </c>
      <c r="K12756" s="41" t="s">
        <v>66969</v>
      </c>
      <c r="L12756" s="42" t="s">
        <v>66970</v>
      </c>
      <c r="M12756" t="s">
        <v>66970</v>
      </c>
      <c r="N12756" t="s">
        <v>66971</v>
      </c>
      <c r="O12756" t="s">
        <v>66972</v>
      </c>
      <c r="P12756" t="s">
        <v>66973</v>
      </c>
      <c r="Q12756" s="40" t="s">
        <v>66973</v>
      </c>
      <c r="R12756" t="s">
        <v>66475</v>
      </c>
      <c r="S12756">
        <v>1.63</v>
      </c>
      <c r="T12756">
        <v>0</v>
      </c>
      <c r="U12756" t="s">
        <v>54</v>
      </c>
      <c r="W12756" t="s">
        <v>59</v>
      </c>
      <c r="X12756" t="s">
        <v>66974</v>
      </c>
    </row>
    <row r="12757" spans="1:24" x14ac:dyDescent="0.2">
      <c r="A12757">
        <v>54152</v>
      </c>
      <c r="B12757">
        <v>0</v>
      </c>
      <c r="C12757" t="s">
        <v>109</v>
      </c>
      <c r="D12757" t="s">
        <v>25160</v>
      </c>
      <c r="E12757" t="s">
        <v>25161</v>
      </c>
      <c r="F12757" t="s">
        <v>25162</v>
      </c>
      <c r="H12757" t="s">
        <v>99</v>
      </c>
      <c r="I12757" t="s">
        <v>9163</v>
      </c>
      <c r="J12757" s="18">
        <v>42599</v>
      </c>
      <c r="K12757" s="41" t="s">
        <v>65653</v>
      </c>
      <c r="L12757" s="42" t="s">
        <v>66975</v>
      </c>
      <c r="R12757" t="s">
        <v>65413</v>
      </c>
      <c r="S12757">
        <v>20.62</v>
      </c>
      <c r="T12757">
        <v>1</v>
      </c>
      <c r="W12757" t="s">
        <v>55</v>
      </c>
    </row>
    <row r="12758" spans="1:24" x14ac:dyDescent="0.2">
      <c r="A12758">
        <v>54155</v>
      </c>
      <c r="B12758">
        <v>0</v>
      </c>
      <c r="C12758" t="s">
        <v>114</v>
      </c>
      <c r="D12758" t="s">
        <v>44163</v>
      </c>
      <c r="E12758" t="s">
        <v>44164</v>
      </c>
      <c r="F12758" t="s">
        <v>44165</v>
      </c>
      <c r="H12758" t="s">
        <v>1497</v>
      </c>
      <c r="I12758" t="s">
        <v>1603</v>
      </c>
      <c r="J12758" s="18">
        <v>42599</v>
      </c>
      <c r="K12758" s="41" t="s">
        <v>66692</v>
      </c>
      <c r="L12758" s="42" t="s">
        <v>66976</v>
      </c>
      <c r="N12758" t="s">
        <v>66977</v>
      </c>
      <c r="O12758" t="s">
        <v>66978</v>
      </c>
      <c r="P12758" t="s">
        <v>66979</v>
      </c>
      <c r="Q12758" s="40" t="s">
        <v>66980</v>
      </c>
      <c r="R12758" t="s">
        <v>65718</v>
      </c>
      <c r="S12758">
        <v>3</v>
      </c>
      <c r="T12758">
        <v>0</v>
      </c>
      <c r="W12758" t="s">
        <v>55</v>
      </c>
    </row>
    <row r="12759" spans="1:24" x14ac:dyDescent="0.2">
      <c r="A12759">
        <v>54182</v>
      </c>
      <c r="B12759">
        <v>36499</v>
      </c>
      <c r="C12759" t="s">
        <v>161</v>
      </c>
      <c r="E12759" t="s">
        <v>54420</v>
      </c>
      <c r="F12759" t="s">
        <v>54421</v>
      </c>
      <c r="G12759" t="s">
        <v>52</v>
      </c>
      <c r="H12759" t="s">
        <v>53</v>
      </c>
      <c r="I12759" t="s">
        <v>836</v>
      </c>
      <c r="J12759" s="18">
        <v>42600</v>
      </c>
      <c r="K12759" s="41" t="s">
        <v>66981</v>
      </c>
      <c r="L12759" s="42" t="s">
        <v>66970</v>
      </c>
      <c r="M12759" t="s">
        <v>66970</v>
      </c>
      <c r="N12759" t="s">
        <v>66982</v>
      </c>
      <c r="O12759" t="s">
        <v>66983</v>
      </c>
      <c r="P12759" t="s">
        <v>66984</v>
      </c>
      <c r="Q12759" s="40" t="s">
        <v>66985</v>
      </c>
      <c r="R12759" t="s">
        <v>66986</v>
      </c>
      <c r="S12759">
        <v>2.5299999999999998</v>
      </c>
      <c r="T12759">
        <v>0</v>
      </c>
      <c r="U12759" t="s">
        <v>54</v>
      </c>
      <c r="W12759" t="s">
        <v>59</v>
      </c>
      <c r="X12759" t="s">
        <v>66987</v>
      </c>
    </row>
    <row r="12760" spans="1:24" x14ac:dyDescent="0.2">
      <c r="A12760">
        <v>54188</v>
      </c>
      <c r="B12760">
        <v>36516</v>
      </c>
      <c r="C12760" t="s">
        <v>161</v>
      </c>
      <c r="D12760" t="s">
        <v>393</v>
      </c>
      <c r="E12760" t="s">
        <v>394</v>
      </c>
      <c r="F12760" t="s">
        <v>395</v>
      </c>
      <c r="H12760" t="s">
        <v>63</v>
      </c>
      <c r="I12760" t="s">
        <v>139</v>
      </c>
      <c r="J12760" s="18">
        <v>42600</v>
      </c>
      <c r="K12760" s="41" t="s">
        <v>66988</v>
      </c>
      <c r="L12760" s="42" t="s">
        <v>66989</v>
      </c>
      <c r="M12760" t="s">
        <v>66990</v>
      </c>
      <c r="N12760" t="s">
        <v>66991</v>
      </c>
      <c r="O12760" t="s">
        <v>66992</v>
      </c>
      <c r="P12760" t="s">
        <v>66992</v>
      </c>
      <c r="Q12760" s="40" t="s">
        <v>66992</v>
      </c>
      <c r="R12760" t="s">
        <v>66993</v>
      </c>
      <c r="S12760">
        <v>0</v>
      </c>
      <c r="T12760">
        <v>0</v>
      </c>
      <c r="W12760" t="s">
        <v>55</v>
      </c>
    </row>
    <row r="12761" spans="1:24" x14ac:dyDescent="0.2">
      <c r="A12761">
        <v>54188</v>
      </c>
      <c r="B12761">
        <v>0</v>
      </c>
      <c r="C12761" t="s">
        <v>161</v>
      </c>
      <c r="D12761" t="s">
        <v>393</v>
      </c>
      <c r="E12761" t="s">
        <v>394</v>
      </c>
      <c r="F12761" t="s">
        <v>395</v>
      </c>
      <c r="H12761" t="s">
        <v>63</v>
      </c>
      <c r="I12761" t="s">
        <v>139</v>
      </c>
      <c r="J12761" s="18">
        <v>42600</v>
      </c>
      <c r="K12761" s="41" t="s">
        <v>66988</v>
      </c>
      <c r="L12761" s="42" t="s">
        <v>66994</v>
      </c>
      <c r="N12761" t="s">
        <v>66995</v>
      </c>
      <c r="O12761" t="s">
        <v>66996</v>
      </c>
      <c r="R12761" t="s">
        <v>66993</v>
      </c>
      <c r="S12761">
        <v>19.670000000000002</v>
      </c>
      <c r="T12761">
        <v>1</v>
      </c>
      <c r="W12761" t="s">
        <v>55</v>
      </c>
    </row>
    <row r="12762" spans="1:24" x14ac:dyDescent="0.2">
      <c r="A12762">
        <v>54189</v>
      </c>
      <c r="B12762">
        <v>36517</v>
      </c>
      <c r="C12762" t="s">
        <v>110</v>
      </c>
      <c r="E12762" t="s">
        <v>66997</v>
      </c>
      <c r="F12762" t="s">
        <v>66998</v>
      </c>
      <c r="G12762" t="s">
        <v>52</v>
      </c>
      <c r="H12762" t="s">
        <v>60</v>
      </c>
      <c r="I12762" t="s">
        <v>3082</v>
      </c>
      <c r="J12762" s="18">
        <v>42600</v>
      </c>
      <c r="K12762" s="41" t="s">
        <v>66999</v>
      </c>
      <c r="L12762" s="42" t="s">
        <v>67000</v>
      </c>
      <c r="M12762" t="s">
        <v>67001</v>
      </c>
      <c r="N12762" t="s">
        <v>67002</v>
      </c>
      <c r="O12762" t="s">
        <v>67003</v>
      </c>
      <c r="P12762" t="s">
        <v>67004</v>
      </c>
      <c r="Q12762" s="40" t="s">
        <v>67005</v>
      </c>
      <c r="R12762" t="s">
        <v>67006</v>
      </c>
      <c r="S12762">
        <v>2.37</v>
      </c>
      <c r="T12762">
        <v>0</v>
      </c>
      <c r="U12762" t="s">
        <v>54</v>
      </c>
      <c r="W12762" t="s">
        <v>59</v>
      </c>
      <c r="X12762" t="s">
        <v>67007</v>
      </c>
    </row>
    <row r="12763" spans="1:24" x14ac:dyDescent="0.2">
      <c r="A12763">
        <v>54190</v>
      </c>
      <c r="B12763">
        <v>36530</v>
      </c>
      <c r="C12763" t="s">
        <v>112</v>
      </c>
      <c r="D12763" t="s">
        <v>45512</v>
      </c>
      <c r="E12763" t="s">
        <v>45513</v>
      </c>
      <c r="F12763" t="s">
        <v>45514</v>
      </c>
      <c r="H12763" t="s">
        <v>60</v>
      </c>
      <c r="I12763" t="s">
        <v>125</v>
      </c>
      <c r="J12763" s="18">
        <v>42600</v>
      </c>
      <c r="K12763" s="41" t="s">
        <v>66273</v>
      </c>
      <c r="L12763" s="42" t="s">
        <v>67008</v>
      </c>
      <c r="M12763" t="s">
        <v>67008</v>
      </c>
      <c r="R12763" t="s">
        <v>65413</v>
      </c>
      <c r="S12763">
        <v>17.87</v>
      </c>
      <c r="T12763">
        <v>1</v>
      </c>
      <c r="W12763" t="s">
        <v>55</v>
      </c>
    </row>
    <row r="12764" spans="1:24" x14ac:dyDescent="0.2">
      <c r="A12764">
        <v>54191</v>
      </c>
      <c r="B12764">
        <v>36490</v>
      </c>
      <c r="C12764" t="s">
        <v>109</v>
      </c>
      <c r="D12764" t="s">
        <v>7420</v>
      </c>
      <c r="E12764" t="s">
        <v>7421</v>
      </c>
      <c r="F12764" t="s">
        <v>7422</v>
      </c>
      <c r="G12764" t="s">
        <v>52</v>
      </c>
      <c r="H12764" t="s">
        <v>53</v>
      </c>
      <c r="I12764" t="s">
        <v>84</v>
      </c>
      <c r="J12764" s="18">
        <v>42600</v>
      </c>
      <c r="K12764" s="41" t="s">
        <v>67009</v>
      </c>
      <c r="L12764" s="42" t="s">
        <v>67010</v>
      </c>
      <c r="M12764" t="s">
        <v>67011</v>
      </c>
      <c r="N12764" t="s">
        <v>66888</v>
      </c>
      <c r="O12764" t="s">
        <v>67012</v>
      </c>
      <c r="P12764" t="s">
        <v>67013</v>
      </c>
      <c r="Q12764" s="40" t="s">
        <v>67013</v>
      </c>
      <c r="R12764" t="s">
        <v>66475</v>
      </c>
      <c r="S12764">
        <v>2.23</v>
      </c>
      <c r="T12764">
        <v>0</v>
      </c>
      <c r="U12764" t="s">
        <v>54</v>
      </c>
      <c r="W12764" t="s">
        <v>59</v>
      </c>
      <c r="X12764" t="s">
        <v>67014</v>
      </c>
    </row>
    <row r="12765" spans="1:24" x14ac:dyDescent="0.2">
      <c r="A12765">
        <v>54193</v>
      </c>
      <c r="B12765">
        <v>36502</v>
      </c>
      <c r="C12765" t="s">
        <v>109</v>
      </c>
      <c r="E12765" t="s">
        <v>15804</v>
      </c>
      <c r="F12765" t="s">
        <v>15805</v>
      </c>
      <c r="G12765" t="s">
        <v>52</v>
      </c>
      <c r="I12765" t="s">
        <v>1089</v>
      </c>
      <c r="J12765" s="18">
        <v>42600</v>
      </c>
      <c r="K12765" s="41" t="s">
        <v>67015</v>
      </c>
      <c r="L12765" s="42" t="s">
        <v>67016</v>
      </c>
      <c r="M12765" t="s">
        <v>67017</v>
      </c>
      <c r="N12765" t="s">
        <v>67018</v>
      </c>
      <c r="O12765" t="s">
        <v>66798</v>
      </c>
      <c r="P12765" t="s">
        <v>67019</v>
      </c>
      <c r="Q12765" s="40" t="s">
        <v>66798</v>
      </c>
      <c r="R12765" t="s">
        <v>64672</v>
      </c>
      <c r="S12765">
        <v>5.08</v>
      </c>
      <c r="T12765">
        <v>0</v>
      </c>
      <c r="U12765" t="s">
        <v>54</v>
      </c>
      <c r="W12765" t="s">
        <v>59</v>
      </c>
      <c r="X12765" t="s">
        <v>67020</v>
      </c>
    </row>
    <row r="12766" spans="1:24" x14ac:dyDescent="0.2">
      <c r="A12766">
        <v>54194</v>
      </c>
      <c r="B12766">
        <v>36494</v>
      </c>
      <c r="C12766" t="s">
        <v>111</v>
      </c>
      <c r="D12766" t="s">
        <v>67021</v>
      </c>
      <c r="E12766" t="s">
        <v>25937</v>
      </c>
      <c r="F12766" t="s">
        <v>25938</v>
      </c>
      <c r="G12766" t="s">
        <v>52</v>
      </c>
      <c r="H12766" t="s">
        <v>62</v>
      </c>
      <c r="I12766" t="s">
        <v>1186</v>
      </c>
      <c r="J12766" s="18">
        <v>42600</v>
      </c>
      <c r="K12766" s="41" t="s">
        <v>67022</v>
      </c>
      <c r="L12766" s="42" t="s">
        <v>67023</v>
      </c>
      <c r="M12766" t="s">
        <v>67024</v>
      </c>
      <c r="N12766" t="s">
        <v>67025</v>
      </c>
      <c r="O12766" t="s">
        <v>67026</v>
      </c>
      <c r="P12766" t="s">
        <v>67027</v>
      </c>
      <c r="Q12766" s="40" t="s">
        <v>67027</v>
      </c>
      <c r="R12766" t="s">
        <v>66475</v>
      </c>
      <c r="S12766">
        <v>2.75</v>
      </c>
      <c r="T12766">
        <v>0</v>
      </c>
      <c r="U12766" t="s">
        <v>54</v>
      </c>
      <c r="W12766" t="s">
        <v>59</v>
      </c>
      <c r="X12766" t="s">
        <v>67028</v>
      </c>
    </row>
    <row r="12767" spans="1:24" x14ac:dyDescent="0.2">
      <c r="A12767">
        <v>54195</v>
      </c>
      <c r="B12767">
        <v>36514</v>
      </c>
      <c r="C12767" t="s">
        <v>111</v>
      </c>
      <c r="D12767" t="s">
        <v>67029</v>
      </c>
      <c r="E12767" t="s">
        <v>67030</v>
      </c>
      <c r="F12767" t="s">
        <v>67031</v>
      </c>
      <c r="G12767" t="s">
        <v>52</v>
      </c>
      <c r="I12767" t="s">
        <v>4764</v>
      </c>
      <c r="J12767" s="18">
        <v>42600</v>
      </c>
      <c r="K12767" s="41" t="s">
        <v>66972</v>
      </c>
      <c r="L12767" s="42" t="s">
        <v>67032</v>
      </c>
      <c r="M12767" t="s">
        <v>67033</v>
      </c>
      <c r="N12767" t="s">
        <v>67034</v>
      </c>
      <c r="O12767" t="s">
        <v>66946</v>
      </c>
      <c r="P12767" t="s">
        <v>66935</v>
      </c>
      <c r="Q12767" s="40" t="s">
        <v>67035</v>
      </c>
      <c r="R12767" t="s">
        <v>64672</v>
      </c>
      <c r="S12767">
        <v>3.62</v>
      </c>
      <c r="T12767">
        <v>0</v>
      </c>
      <c r="U12767" t="s">
        <v>54</v>
      </c>
      <c r="W12767" t="s">
        <v>59</v>
      </c>
      <c r="X12767" t="s">
        <v>67036</v>
      </c>
    </row>
    <row r="12768" spans="1:24" x14ac:dyDescent="0.2">
      <c r="A12768">
        <v>54204</v>
      </c>
      <c r="B12768">
        <v>36538</v>
      </c>
      <c r="C12768" t="s">
        <v>115</v>
      </c>
      <c r="E12768" t="s">
        <v>67037</v>
      </c>
      <c r="F12768" t="s">
        <v>67038</v>
      </c>
      <c r="H12768" t="s">
        <v>105</v>
      </c>
      <c r="I12768" t="s">
        <v>141</v>
      </c>
      <c r="J12768" s="18">
        <v>42600</v>
      </c>
      <c r="K12768" s="41" t="s">
        <v>67039</v>
      </c>
      <c r="L12768" s="42" t="s">
        <v>67040</v>
      </c>
      <c r="M12768" t="s">
        <v>67041</v>
      </c>
      <c r="N12768" t="s">
        <v>67042</v>
      </c>
      <c r="O12768" t="s">
        <v>92</v>
      </c>
      <c r="R12768" t="s">
        <v>66193</v>
      </c>
      <c r="S12768">
        <v>13.9</v>
      </c>
      <c r="T12768">
        <v>1</v>
      </c>
      <c r="W12768" t="s">
        <v>55</v>
      </c>
    </row>
    <row r="12769" spans="1:24" x14ac:dyDescent="0.2">
      <c r="A12769">
        <v>54211</v>
      </c>
      <c r="B12769">
        <v>36521</v>
      </c>
      <c r="C12769" t="s">
        <v>115</v>
      </c>
      <c r="D12769" t="s">
        <v>67043</v>
      </c>
      <c r="E12769" t="s">
        <v>67044</v>
      </c>
      <c r="F12769" t="s">
        <v>67045</v>
      </c>
      <c r="G12769" t="s">
        <v>52</v>
      </c>
      <c r="H12769" t="s">
        <v>64</v>
      </c>
      <c r="I12769" t="s">
        <v>988</v>
      </c>
      <c r="J12769" s="18">
        <v>42600</v>
      </c>
      <c r="K12769" s="41" t="s">
        <v>67046</v>
      </c>
      <c r="L12769" s="42" t="s">
        <v>67002</v>
      </c>
      <c r="M12769" t="s">
        <v>67002</v>
      </c>
      <c r="N12769" t="s">
        <v>67047</v>
      </c>
      <c r="O12769" t="s">
        <v>67019</v>
      </c>
      <c r="P12769" t="s">
        <v>66996</v>
      </c>
      <c r="Q12769" s="40" t="s">
        <v>66996</v>
      </c>
      <c r="R12769" t="s">
        <v>66993</v>
      </c>
      <c r="S12769">
        <v>1.63</v>
      </c>
      <c r="T12769">
        <v>0</v>
      </c>
      <c r="U12769" t="s">
        <v>54</v>
      </c>
      <c r="W12769" t="s">
        <v>59</v>
      </c>
      <c r="X12769" t="s">
        <v>66937</v>
      </c>
    </row>
    <row r="12770" spans="1:24" x14ac:dyDescent="0.2">
      <c r="A12770">
        <v>54213</v>
      </c>
      <c r="B12770">
        <v>36503</v>
      </c>
      <c r="C12770" t="s">
        <v>115</v>
      </c>
      <c r="D12770" t="s">
        <v>16736</v>
      </c>
      <c r="E12770" t="s">
        <v>16737</v>
      </c>
      <c r="F12770" t="s">
        <v>16738</v>
      </c>
      <c r="G12770" t="s">
        <v>52</v>
      </c>
      <c r="H12770" t="s">
        <v>105</v>
      </c>
      <c r="I12770" t="s">
        <v>159</v>
      </c>
      <c r="J12770" s="18">
        <v>42600</v>
      </c>
      <c r="K12770" s="41" t="s">
        <v>67048</v>
      </c>
      <c r="L12770" s="42" t="s">
        <v>67049</v>
      </c>
      <c r="M12770" t="s">
        <v>67050</v>
      </c>
      <c r="N12770" t="s">
        <v>67051</v>
      </c>
      <c r="O12770" t="s">
        <v>67052</v>
      </c>
      <c r="P12770" t="s">
        <v>66977</v>
      </c>
      <c r="Q12770" s="40" t="s">
        <v>66977</v>
      </c>
      <c r="R12770" t="s">
        <v>67053</v>
      </c>
      <c r="S12770">
        <v>3.52</v>
      </c>
      <c r="T12770">
        <v>0</v>
      </c>
      <c r="U12770" t="s">
        <v>54</v>
      </c>
      <c r="W12770" t="s">
        <v>59</v>
      </c>
      <c r="X12770" t="s">
        <v>67054</v>
      </c>
    </row>
    <row r="12771" spans="1:24" x14ac:dyDescent="0.2">
      <c r="A12771">
        <v>54229</v>
      </c>
      <c r="B12771">
        <v>36507</v>
      </c>
      <c r="C12771" t="s">
        <v>111</v>
      </c>
      <c r="D12771" t="s">
        <v>26264</v>
      </c>
      <c r="E12771" t="s">
        <v>26265</v>
      </c>
      <c r="F12771" t="s">
        <v>26266</v>
      </c>
      <c r="G12771" t="s">
        <v>52</v>
      </c>
      <c r="H12771" t="s">
        <v>70</v>
      </c>
      <c r="I12771" t="s">
        <v>1647</v>
      </c>
      <c r="J12771" s="18">
        <v>42600</v>
      </c>
      <c r="K12771" s="41" t="s">
        <v>67055</v>
      </c>
      <c r="L12771" s="42" t="s">
        <v>67056</v>
      </c>
      <c r="M12771" t="s">
        <v>67057</v>
      </c>
      <c r="N12771" t="s">
        <v>66959</v>
      </c>
      <c r="O12771" t="s">
        <v>67058</v>
      </c>
      <c r="P12771" t="s">
        <v>67059</v>
      </c>
      <c r="Q12771" s="40" t="s">
        <v>67059</v>
      </c>
      <c r="R12771" t="s">
        <v>66798</v>
      </c>
      <c r="S12771">
        <v>6.28</v>
      </c>
      <c r="T12771">
        <v>0</v>
      </c>
      <c r="U12771" t="s">
        <v>58</v>
      </c>
      <c r="W12771" t="s">
        <v>59</v>
      </c>
      <c r="X12771" t="s">
        <v>67059</v>
      </c>
    </row>
    <row r="12772" spans="1:24" x14ac:dyDescent="0.2">
      <c r="A12772">
        <v>54231</v>
      </c>
      <c r="B12772">
        <v>36491</v>
      </c>
      <c r="C12772" t="s">
        <v>19826</v>
      </c>
      <c r="D12772" t="s">
        <v>67060</v>
      </c>
      <c r="E12772" t="s">
        <v>67061</v>
      </c>
      <c r="F12772" t="s">
        <v>67062</v>
      </c>
      <c r="H12772" t="s">
        <v>101</v>
      </c>
      <c r="I12772" t="s">
        <v>23439</v>
      </c>
      <c r="J12772" s="18">
        <v>42600</v>
      </c>
      <c r="K12772" s="41" t="s">
        <v>67063</v>
      </c>
      <c r="L12772" s="42" t="s">
        <v>67064</v>
      </c>
      <c r="M12772" t="s">
        <v>67063</v>
      </c>
      <c r="N12772" t="s">
        <v>67065</v>
      </c>
      <c r="O12772" t="s">
        <v>67066</v>
      </c>
      <c r="R12772" t="s">
        <v>63408</v>
      </c>
      <c r="S12772">
        <v>24.47</v>
      </c>
      <c r="T12772">
        <v>1</v>
      </c>
      <c r="W12772" t="s">
        <v>55</v>
      </c>
    </row>
    <row r="12773" spans="1:24" x14ac:dyDescent="0.2">
      <c r="A12773">
        <v>54232</v>
      </c>
      <c r="B12773">
        <v>36505</v>
      </c>
      <c r="C12773" t="s">
        <v>111</v>
      </c>
      <c r="D12773" t="s">
        <v>36356</v>
      </c>
      <c r="E12773" t="s">
        <v>36357</v>
      </c>
      <c r="F12773" t="s">
        <v>36358</v>
      </c>
      <c r="G12773" t="s">
        <v>52</v>
      </c>
      <c r="H12773" t="s">
        <v>53</v>
      </c>
      <c r="I12773" t="s">
        <v>122</v>
      </c>
      <c r="J12773" s="18">
        <v>42600</v>
      </c>
      <c r="K12773" s="41" t="s">
        <v>67015</v>
      </c>
      <c r="L12773" s="42" t="s">
        <v>67067</v>
      </c>
      <c r="M12773" t="s">
        <v>67068</v>
      </c>
      <c r="N12773" t="s">
        <v>67013</v>
      </c>
      <c r="O12773" t="s">
        <v>67069</v>
      </c>
      <c r="P12773" t="s">
        <v>67070</v>
      </c>
      <c r="Q12773" s="40" t="s">
        <v>67070</v>
      </c>
      <c r="R12773" t="s">
        <v>66993</v>
      </c>
      <c r="S12773">
        <v>3.28</v>
      </c>
      <c r="T12773">
        <v>0</v>
      </c>
      <c r="U12773" t="s">
        <v>54</v>
      </c>
      <c r="W12773" t="s">
        <v>59</v>
      </c>
      <c r="X12773" t="s">
        <v>67071</v>
      </c>
    </row>
    <row r="12774" spans="1:24" x14ac:dyDescent="0.2">
      <c r="A12774">
        <v>54235</v>
      </c>
      <c r="B12774">
        <v>36495</v>
      </c>
      <c r="C12774" t="s">
        <v>114</v>
      </c>
      <c r="D12774" t="s">
        <v>66683</v>
      </c>
      <c r="E12774" t="s">
        <v>67072</v>
      </c>
      <c r="F12774" t="s">
        <v>67073</v>
      </c>
      <c r="G12774" t="s">
        <v>52</v>
      </c>
      <c r="H12774" t="s">
        <v>62</v>
      </c>
      <c r="I12774" t="s">
        <v>13724</v>
      </c>
      <c r="J12774" s="18">
        <v>42600</v>
      </c>
      <c r="K12774" s="41" t="s">
        <v>67074</v>
      </c>
      <c r="L12774" s="42" t="s">
        <v>67023</v>
      </c>
      <c r="M12774" t="s">
        <v>67075</v>
      </c>
      <c r="N12774" t="s">
        <v>66970</v>
      </c>
      <c r="O12774" t="s">
        <v>67068</v>
      </c>
      <c r="P12774" t="s">
        <v>67051</v>
      </c>
      <c r="Q12774" s="40" t="s">
        <v>67012</v>
      </c>
      <c r="R12774" t="s">
        <v>66475</v>
      </c>
      <c r="S12774">
        <v>1.58</v>
      </c>
      <c r="T12774">
        <v>0</v>
      </c>
      <c r="U12774" t="s">
        <v>54</v>
      </c>
      <c r="W12774" t="s">
        <v>59</v>
      </c>
      <c r="X12774" t="s">
        <v>66946</v>
      </c>
    </row>
    <row r="12775" spans="1:24" x14ac:dyDescent="0.2">
      <c r="A12775">
        <v>54237</v>
      </c>
      <c r="B12775">
        <v>36492</v>
      </c>
      <c r="C12775" t="s">
        <v>161</v>
      </c>
      <c r="D12775" t="s">
        <v>833</v>
      </c>
      <c r="E12775" t="s">
        <v>834</v>
      </c>
      <c r="F12775" t="s">
        <v>835</v>
      </c>
      <c r="G12775" t="s">
        <v>52</v>
      </c>
      <c r="H12775" t="s">
        <v>53</v>
      </c>
      <c r="I12775" t="s">
        <v>836</v>
      </c>
      <c r="J12775" s="18">
        <v>42600</v>
      </c>
      <c r="K12775" s="41" t="s">
        <v>67010</v>
      </c>
      <c r="L12775" s="42" t="s">
        <v>67076</v>
      </c>
      <c r="M12775" t="s">
        <v>67077</v>
      </c>
      <c r="N12775" t="s">
        <v>67024</v>
      </c>
      <c r="O12775" t="s">
        <v>66770</v>
      </c>
      <c r="P12775" t="s">
        <v>67078</v>
      </c>
      <c r="Q12775" s="40" t="s">
        <v>67051</v>
      </c>
      <c r="R12775" t="s">
        <v>67079</v>
      </c>
      <c r="S12775">
        <v>1.98</v>
      </c>
      <c r="T12775">
        <v>0</v>
      </c>
      <c r="U12775" t="s">
        <v>54</v>
      </c>
      <c r="W12775" t="s">
        <v>59</v>
      </c>
      <c r="X12775" t="s">
        <v>67080</v>
      </c>
    </row>
    <row r="12776" spans="1:24" x14ac:dyDescent="0.2">
      <c r="A12776">
        <v>54239</v>
      </c>
      <c r="B12776">
        <v>36504</v>
      </c>
      <c r="C12776" t="s">
        <v>114</v>
      </c>
      <c r="D12776" t="s">
        <v>67081</v>
      </c>
      <c r="E12776" t="s">
        <v>571</v>
      </c>
      <c r="F12776" t="s">
        <v>572</v>
      </c>
      <c r="G12776" t="s">
        <v>52</v>
      </c>
      <c r="H12776" t="s">
        <v>64</v>
      </c>
      <c r="I12776" t="s">
        <v>1041</v>
      </c>
      <c r="J12776" s="18">
        <v>42600</v>
      </c>
      <c r="K12776" s="41" t="s">
        <v>67049</v>
      </c>
      <c r="L12776" s="42" t="s">
        <v>67049</v>
      </c>
      <c r="M12776" t="s">
        <v>67050</v>
      </c>
      <c r="N12776" t="s">
        <v>67082</v>
      </c>
      <c r="O12776" t="s">
        <v>67083</v>
      </c>
      <c r="P12776" t="s">
        <v>67084</v>
      </c>
      <c r="Q12776" s="40" t="s">
        <v>67084</v>
      </c>
      <c r="R12776" t="s">
        <v>64981</v>
      </c>
      <c r="S12776">
        <v>1.83</v>
      </c>
      <c r="T12776">
        <v>0</v>
      </c>
      <c r="U12776" t="s">
        <v>54</v>
      </c>
      <c r="W12776" t="s">
        <v>59</v>
      </c>
      <c r="X12776" t="s">
        <v>67085</v>
      </c>
    </row>
    <row r="12777" spans="1:24" x14ac:dyDescent="0.2">
      <c r="A12777">
        <v>54241</v>
      </c>
      <c r="B12777">
        <v>36501</v>
      </c>
      <c r="C12777" t="s">
        <v>161</v>
      </c>
      <c r="D12777" t="s">
        <v>41933</v>
      </c>
      <c r="E12777" t="s">
        <v>41934</v>
      </c>
      <c r="F12777" t="s">
        <v>41935</v>
      </c>
      <c r="G12777" t="s">
        <v>56</v>
      </c>
      <c r="H12777" t="s">
        <v>63</v>
      </c>
      <c r="I12777" t="s">
        <v>1905</v>
      </c>
      <c r="J12777" s="18">
        <v>42600</v>
      </c>
      <c r="K12777" s="41" t="s">
        <v>67015</v>
      </c>
      <c r="L12777" s="42" t="s">
        <v>67086</v>
      </c>
      <c r="M12777" t="s">
        <v>67087</v>
      </c>
      <c r="N12777" t="s">
        <v>67088</v>
      </c>
      <c r="O12777" t="s">
        <v>67089</v>
      </c>
      <c r="P12777" t="s">
        <v>67083</v>
      </c>
      <c r="Q12777" s="40" t="s">
        <v>67083</v>
      </c>
      <c r="R12777" t="s">
        <v>66475</v>
      </c>
      <c r="S12777">
        <v>1.95</v>
      </c>
      <c r="T12777">
        <v>0</v>
      </c>
      <c r="U12777" t="s">
        <v>54</v>
      </c>
      <c r="W12777" t="s">
        <v>59</v>
      </c>
      <c r="X12777" t="s">
        <v>67090</v>
      </c>
    </row>
    <row r="12778" spans="1:24" x14ac:dyDescent="0.2">
      <c r="A12778">
        <v>54246</v>
      </c>
      <c r="B12778">
        <v>36496</v>
      </c>
      <c r="C12778" t="s">
        <v>111</v>
      </c>
      <c r="D12778" t="s">
        <v>1283</v>
      </c>
      <c r="E12778" t="s">
        <v>1284</v>
      </c>
      <c r="F12778" t="s">
        <v>1285</v>
      </c>
      <c r="G12778" t="s">
        <v>56</v>
      </c>
      <c r="H12778" t="s">
        <v>755</v>
      </c>
      <c r="I12778" t="s">
        <v>1286</v>
      </c>
      <c r="J12778" s="18">
        <v>42601</v>
      </c>
      <c r="K12778" s="41" t="s">
        <v>67024</v>
      </c>
      <c r="L12778" s="42" t="s">
        <v>67091</v>
      </c>
      <c r="M12778" t="s">
        <v>67091</v>
      </c>
      <c r="N12778" t="s">
        <v>67092</v>
      </c>
      <c r="O12778" t="s">
        <v>67093</v>
      </c>
      <c r="P12778" t="s">
        <v>67014</v>
      </c>
      <c r="Q12778" s="40" t="s">
        <v>67014</v>
      </c>
      <c r="R12778" t="s">
        <v>66194</v>
      </c>
      <c r="S12778">
        <v>2.77</v>
      </c>
      <c r="T12778">
        <v>0</v>
      </c>
      <c r="U12778" t="s">
        <v>58</v>
      </c>
      <c r="W12778" t="s">
        <v>59</v>
      </c>
      <c r="X12778" t="s">
        <v>67094</v>
      </c>
    </row>
    <row r="12779" spans="1:24" x14ac:dyDescent="0.2">
      <c r="A12779">
        <v>54247</v>
      </c>
      <c r="B12779">
        <v>36497</v>
      </c>
      <c r="C12779" t="s">
        <v>115</v>
      </c>
      <c r="D12779" t="s">
        <v>488</v>
      </c>
      <c r="E12779" t="s">
        <v>3094</v>
      </c>
      <c r="F12779" t="s">
        <v>3095</v>
      </c>
      <c r="G12779" t="s">
        <v>52</v>
      </c>
      <c r="H12779" t="s">
        <v>53</v>
      </c>
      <c r="I12779" t="s">
        <v>149</v>
      </c>
      <c r="J12779" s="18">
        <v>42601</v>
      </c>
      <c r="K12779" s="41" t="s">
        <v>67095</v>
      </c>
      <c r="L12779" s="42" t="s">
        <v>67096</v>
      </c>
      <c r="M12779" t="s">
        <v>67091</v>
      </c>
      <c r="N12779" t="s">
        <v>67097</v>
      </c>
      <c r="O12779" t="s">
        <v>67098</v>
      </c>
      <c r="P12779" t="s">
        <v>67099</v>
      </c>
      <c r="Q12779" s="40" t="s">
        <v>67100</v>
      </c>
      <c r="R12779" t="s">
        <v>67101</v>
      </c>
      <c r="S12779">
        <v>8.3699999999999992</v>
      </c>
      <c r="T12779">
        <v>0</v>
      </c>
      <c r="U12779" t="s">
        <v>54</v>
      </c>
      <c r="W12779" t="s">
        <v>59</v>
      </c>
      <c r="X12779" t="s">
        <v>67102</v>
      </c>
    </row>
    <row r="12780" spans="1:24" x14ac:dyDescent="0.2">
      <c r="A12780">
        <v>54248</v>
      </c>
      <c r="B12780">
        <v>36515</v>
      </c>
      <c r="C12780" t="s">
        <v>109</v>
      </c>
      <c r="D12780" t="s">
        <v>67103</v>
      </c>
      <c r="E12780" t="s">
        <v>67104</v>
      </c>
      <c r="F12780" t="s">
        <v>67105</v>
      </c>
      <c r="G12780" t="s">
        <v>52</v>
      </c>
      <c r="I12780" t="s">
        <v>533</v>
      </c>
      <c r="J12780" s="18">
        <v>42601</v>
      </c>
      <c r="K12780" s="41" t="s">
        <v>66802</v>
      </c>
      <c r="L12780" s="42" t="s">
        <v>67106</v>
      </c>
      <c r="M12780" t="s">
        <v>67107</v>
      </c>
      <c r="N12780" t="s">
        <v>67108</v>
      </c>
      <c r="O12780" t="s">
        <v>67109</v>
      </c>
      <c r="P12780" t="s">
        <v>67110</v>
      </c>
      <c r="Q12780" s="40" t="s">
        <v>67111</v>
      </c>
      <c r="R12780" t="s">
        <v>67112</v>
      </c>
      <c r="S12780">
        <v>2.7</v>
      </c>
      <c r="T12780">
        <v>0</v>
      </c>
      <c r="U12780" t="s">
        <v>54</v>
      </c>
      <c r="W12780" t="s">
        <v>59</v>
      </c>
      <c r="X12780" t="s">
        <v>67113</v>
      </c>
    </row>
    <row r="12781" spans="1:24" x14ac:dyDescent="0.2">
      <c r="A12781">
        <v>54249</v>
      </c>
      <c r="B12781">
        <v>36500</v>
      </c>
      <c r="C12781" t="s">
        <v>111</v>
      </c>
      <c r="D12781" t="s">
        <v>67114</v>
      </c>
      <c r="E12781" t="s">
        <v>67115</v>
      </c>
      <c r="F12781" t="s">
        <v>67116</v>
      </c>
      <c r="G12781" t="s">
        <v>56</v>
      </c>
      <c r="H12781" t="s">
        <v>3690</v>
      </c>
      <c r="I12781" t="s">
        <v>10618</v>
      </c>
      <c r="J12781" s="18">
        <v>42601</v>
      </c>
      <c r="K12781" s="41" t="s">
        <v>67117</v>
      </c>
      <c r="L12781" s="42" t="s">
        <v>67118</v>
      </c>
      <c r="M12781" t="s">
        <v>67119</v>
      </c>
      <c r="N12781" t="s">
        <v>67050</v>
      </c>
      <c r="O12781" t="s">
        <v>67120</v>
      </c>
      <c r="P12781" t="s">
        <v>67121</v>
      </c>
      <c r="Q12781" s="40" t="s">
        <v>67121</v>
      </c>
      <c r="R12781" t="s">
        <v>66194</v>
      </c>
      <c r="S12781">
        <v>1.1499999999999999</v>
      </c>
      <c r="T12781">
        <v>0</v>
      </c>
      <c r="U12781" t="s">
        <v>54</v>
      </c>
      <c r="W12781" t="s">
        <v>59</v>
      </c>
      <c r="X12781" t="s">
        <v>67122</v>
      </c>
    </row>
    <row r="12782" spans="1:24" x14ac:dyDescent="0.2">
      <c r="A12782">
        <v>54250</v>
      </c>
      <c r="B12782">
        <v>36506</v>
      </c>
      <c r="C12782" t="s">
        <v>115</v>
      </c>
      <c r="D12782" t="s">
        <v>24302</v>
      </c>
      <c r="E12782" t="s">
        <v>24303</v>
      </c>
      <c r="F12782" t="s">
        <v>24304</v>
      </c>
      <c r="G12782" t="s">
        <v>52</v>
      </c>
      <c r="H12782" t="s">
        <v>70</v>
      </c>
      <c r="I12782" t="s">
        <v>11251</v>
      </c>
      <c r="J12782" s="18">
        <v>42601</v>
      </c>
      <c r="K12782" s="41" t="s">
        <v>67123</v>
      </c>
      <c r="L12782" s="42" t="s">
        <v>67078</v>
      </c>
      <c r="M12782" t="s">
        <v>67124</v>
      </c>
      <c r="N12782" t="s">
        <v>67125</v>
      </c>
      <c r="O12782" t="s">
        <v>67126</v>
      </c>
      <c r="P12782" t="s">
        <v>67127</v>
      </c>
      <c r="Q12782" s="40" t="s">
        <v>67127</v>
      </c>
      <c r="R12782" t="s">
        <v>65718</v>
      </c>
      <c r="S12782">
        <v>4.57</v>
      </c>
      <c r="T12782">
        <v>0</v>
      </c>
      <c r="U12782" t="s">
        <v>54</v>
      </c>
      <c r="W12782" t="s">
        <v>59</v>
      </c>
      <c r="X12782" t="s">
        <v>67128</v>
      </c>
    </row>
    <row r="12783" spans="1:24" x14ac:dyDescent="0.2">
      <c r="A12783">
        <v>54252</v>
      </c>
      <c r="B12783">
        <v>36508</v>
      </c>
      <c r="C12783" t="s">
        <v>109</v>
      </c>
      <c r="D12783" t="s">
        <v>67129</v>
      </c>
      <c r="E12783" t="s">
        <v>67130</v>
      </c>
      <c r="F12783" t="s">
        <v>67131</v>
      </c>
      <c r="H12783" t="s">
        <v>74</v>
      </c>
      <c r="I12783" t="s">
        <v>736</v>
      </c>
      <c r="J12783" s="18">
        <v>42601</v>
      </c>
      <c r="K12783" s="41" t="s">
        <v>67132</v>
      </c>
      <c r="L12783" s="42" t="s">
        <v>67133</v>
      </c>
      <c r="M12783" t="s">
        <v>66973</v>
      </c>
      <c r="N12783" t="s">
        <v>67134</v>
      </c>
      <c r="O12783" t="s">
        <v>67135</v>
      </c>
      <c r="P12783" t="s">
        <v>67136</v>
      </c>
      <c r="Q12783" s="40" t="s">
        <v>67136</v>
      </c>
      <c r="R12783" t="s">
        <v>67137</v>
      </c>
      <c r="S12783">
        <v>4.18</v>
      </c>
      <c r="T12783">
        <v>0</v>
      </c>
      <c r="W12783" t="s">
        <v>55</v>
      </c>
    </row>
    <row r="12784" spans="1:24" x14ac:dyDescent="0.2">
      <c r="A12784">
        <v>54253</v>
      </c>
      <c r="B12784">
        <v>36512</v>
      </c>
      <c r="C12784" t="s">
        <v>161</v>
      </c>
      <c r="D12784" t="s">
        <v>67138</v>
      </c>
      <c r="E12784" t="s">
        <v>67139</v>
      </c>
      <c r="F12784" t="s">
        <v>67140</v>
      </c>
      <c r="H12784" t="s">
        <v>67</v>
      </c>
      <c r="I12784" t="s">
        <v>1616</v>
      </c>
      <c r="J12784" s="18">
        <v>42601</v>
      </c>
      <c r="K12784" s="41" t="s">
        <v>67132</v>
      </c>
      <c r="L12784" s="42" t="s">
        <v>67141</v>
      </c>
      <c r="M12784" t="s">
        <v>66968</v>
      </c>
      <c r="N12784" t="s">
        <v>67142</v>
      </c>
      <c r="O12784" t="s">
        <v>67143</v>
      </c>
      <c r="P12784" t="s">
        <v>67144</v>
      </c>
      <c r="Q12784" s="40" t="s">
        <v>67144</v>
      </c>
      <c r="R12784" t="s">
        <v>64672</v>
      </c>
      <c r="S12784">
        <v>0</v>
      </c>
      <c r="T12784">
        <v>0</v>
      </c>
      <c r="W12784" t="s">
        <v>55</v>
      </c>
    </row>
    <row r="12785" spans="1:24" x14ac:dyDescent="0.2">
      <c r="A12785">
        <v>54253</v>
      </c>
      <c r="B12785">
        <v>0</v>
      </c>
      <c r="C12785" t="s">
        <v>161</v>
      </c>
      <c r="D12785" t="s">
        <v>67138</v>
      </c>
      <c r="E12785" t="s">
        <v>67139</v>
      </c>
      <c r="F12785" t="s">
        <v>67140</v>
      </c>
      <c r="G12785" t="s">
        <v>52</v>
      </c>
      <c r="H12785" t="s">
        <v>67</v>
      </c>
      <c r="I12785" t="s">
        <v>1616</v>
      </c>
      <c r="J12785" s="18">
        <v>42601</v>
      </c>
      <c r="K12785" s="41" t="s">
        <v>67132</v>
      </c>
      <c r="L12785" s="42" t="s">
        <v>67145</v>
      </c>
      <c r="N12785" t="s">
        <v>67146</v>
      </c>
      <c r="O12785" t="s">
        <v>67147</v>
      </c>
      <c r="P12785" t="s">
        <v>67147</v>
      </c>
      <c r="Q12785" s="40" t="s">
        <v>67147</v>
      </c>
      <c r="R12785" t="s">
        <v>64672</v>
      </c>
      <c r="S12785">
        <v>4.87</v>
      </c>
      <c r="T12785">
        <v>0</v>
      </c>
      <c r="U12785" t="s">
        <v>54</v>
      </c>
      <c r="W12785" t="s">
        <v>59</v>
      </c>
      <c r="X12785" t="s">
        <v>66980</v>
      </c>
    </row>
    <row r="12786" spans="1:24" x14ac:dyDescent="0.2">
      <c r="A12786">
        <v>54254</v>
      </c>
      <c r="B12786">
        <v>36513</v>
      </c>
      <c r="C12786" t="s">
        <v>110</v>
      </c>
      <c r="D12786" t="s">
        <v>15924</v>
      </c>
      <c r="E12786" t="s">
        <v>15925</v>
      </c>
      <c r="F12786" t="s">
        <v>15926</v>
      </c>
      <c r="G12786" t="s">
        <v>52</v>
      </c>
      <c r="H12786" t="s">
        <v>53</v>
      </c>
      <c r="I12786" t="s">
        <v>122</v>
      </c>
      <c r="J12786" s="18">
        <v>42601</v>
      </c>
      <c r="K12786" s="41" t="s">
        <v>67051</v>
      </c>
      <c r="L12786" s="42" t="s">
        <v>67033</v>
      </c>
      <c r="M12786" t="s">
        <v>67148</v>
      </c>
      <c r="N12786" t="s">
        <v>66984</v>
      </c>
      <c r="O12786" t="s">
        <v>67149</v>
      </c>
      <c r="P12786" t="s">
        <v>67150</v>
      </c>
      <c r="Q12786" s="40" t="s">
        <v>67151</v>
      </c>
      <c r="R12786" t="s">
        <v>67152</v>
      </c>
      <c r="S12786">
        <v>5.73</v>
      </c>
      <c r="T12786">
        <v>0</v>
      </c>
      <c r="U12786" t="s">
        <v>54</v>
      </c>
      <c r="W12786" t="s">
        <v>59</v>
      </c>
      <c r="X12786" t="s">
        <v>67153</v>
      </c>
    </row>
    <row r="12787" spans="1:24" x14ac:dyDescent="0.2">
      <c r="A12787">
        <v>54257</v>
      </c>
      <c r="B12787">
        <v>36510</v>
      </c>
      <c r="C12787" t="s">
        <v>111</v>
      </c>
      <c r="D12787" t="s">
        <v>67154</v>
      </c>
      <c r="E12787" t="s">
        <v>67155</v>
      </c>
      <c r="F12787" t="s">
        <v>67156</v>
      </c>
      <c r="H12787" t="s">
        <v>74</v>
      </c>
      <c r="I12787" t="s">
        <v>134</v>
      </c>
      <c r="J12787" s="18">
        <v>42601</v>
      </c>
      <c r="K12787" s="41" t="s">
        <v>67079</v>
      </c>
      <c r="L12787" s="42" t="s">
        <v>67157</v>
      </c>
      <c r="M12787" t="s">
        <v>67158</v>
      </c>
      <c r="N12787" t="s">
        <v>67148</v>
      </c>
      <c r="O12787" t="s">
        <v>67159</v>
      </c>
      <c r="P12787" t="s">
        <v>67160</v>
      </c>
      <c r="Q12787" s="40" t="s">
        <v>67160</v>
      </c>
      <c r="R12787" t="s">
        <v>66475</v>
      </c>
      <c r="S12787">
        <v>0.83</v>
      </c>
      <c r="T12787">
        <v>0</v>
      </c>
      <c r="W12787" t="s">
        <v>55</v>
      </c>
    </row>
    <row r="12788" spans="1:24" x14ac:dyDescent="0.2">
      <c r="A12788">
        <v>54259</v>
      </c>
      <c r="B12788">
        <v>36511</v>
      </c>
      <c r="C12788" t="s">
        <v>161</v>
      </c>
      <c r="D12788" t="s">
        <v>30775</v>
      </c>
      <c r="E12788" t="s">
        <v>30776</v>
      </c>
      <c r="F12788" t="s">
        <v>30777</v>
      </c>
      <c r="H12788" t="s">
        <v>1497</v>
      </c>
      <c r="I12788" t="s">
        <v>28099</v>
      </c>
      <c r="J12788" s="18">
        <v>42601</v>
      </c>
      <c r="K12788" s="41" t="s">
        <v>66940</v>
      </c>
      <c r="L12788" s="42" t="s">
        <v>67161</v>
      </c>
      <c r="M12788" t="s">
        <v>67157</v>
      </c>
      <c r="N12788" t="s">
        <v>67162</v>
      </c>
      <c r="O12788" t="s">
        <v>67163</v>
      </c>
      <c r="R12788" t="s">
        <v>66153</v>
      </c>
      <c r="S12788">
        <v>21.53</v>
      </c>
      <c r="T12788">
        <v>1</v>
      </c>
      <c r="W12788" t="s">
        <v>55</v>
      </c>
    </row>
    <row r="12789" spans="1:24" x14ac:dyDescent="0.2">
      <c r="A12789">
        <v>54263</v>
      </c>
      <c r="B12789">
        <v>36539</v>
      </c>
      <c r="C12789" t="s">
        <v>19826</v>
      </c>
      <c r="D12789" t="s">
        <v>67164</v>
      </c>
      <c r="E12789" t="s">
        <v>67165</v>
      </c>
      <c r="F12789" t="s">
        <v>67166</v>
      </c>
      <c r="H12789" t="s">
        <v>755</v>
      </c>
      <c r="I12789" t="s">
        <v>1286</v>
      </c>
      <c r="J12789" s="18">
        <v>42601</v>
      </c>
      <c r="K12789" s="41" t="s">
        <v>67167</v>
      </c>
      <c r="L12789" s="42" t="s">
        <v>67168</v>
      </c>
      <c r="M12789" t="s">
        <v>67169</v>
      </c>
      <c r="N12789" t="s">
        <v>67170</v>
      </c>
      <c r="O12789" t="s">
        <v>92</v>
      </c>
      <c r="R12789" t="s">
        <v>66468</v>
      </c>
      <c r="S12789">
        <v>11.35</v>
      </c>
      <c r="T12789">
        <v>1</v>
      </c>
      <c r="W12789" t="s">
        <v>55</v>
      </c>
    </row>
    <row r="12790" spans="1:24" x14ac:dyDescent="0.2">
      <c r="A12790">
        <v>54265</v>
      </c>
      <c r="B12790">
        <v>36533</v>
      </c>
      <c r="C12790" t="s">
        <v>19826</v>
      </c>
      <c r="D12790" t="s">
        <v>62134</v>
      </c>
      <c r="E12790" t="s">
        <v>62135</v>
      </c>
      <c r="F12790" t="s">
        <v>62136</v>
      </c>
      <c r="H12790" t="s">
        <v>67</v>
      </c>
      <c r="I12790" t="s">
        <v>1638</v>
      </c>
      <c r="J12790" s="18">
        <v>42601</v>
      </c>
      <c r="K12790" s="41" t="s">
        <v>67171</v>
      </c>
      <c r="L12790" s="42" t="s">
        <v>67147</v>
      </c>
      <c r="M12790" t="s">
        <v>67053</v>
      </c>
      <c r="N12790" t="s">
        <v>67172</v>
      </c>
      <c r="O12790" t="s">
        <v>67173</v>
      </c>
      <c r="R12790" t="s">
        <v>65719</v>
      </c>
      <c r="S12790">
        <v>16.600000000000001</v>
      </c>
      <c r="T12790">
        <v>1</v>
      </c>
      <c r="W12790" t="s">
        <v>55</v>
      </c>
    </row>
    <row r="12791" spans="1:24" x14ac:dyDescent="0.2">
      <c r="A12791">
        <v>54267</v>
      </c>
      <c r="B12791">
        <v>36519</v>
      </c>
      <c r="C12791" t="s">
        <v>19826</v>
      </c>
      <c r="D12791" t="s">
        <v>8351</v>
      </c>
      <c r="E12791" t="s">
        <v>8352</v>
      </c>
      <c r="F12791" t="s">
        <v>8353</v>
      </c>
      <c r="H12791" t="s">
        <v>64</v>
      </c>
      <c r="I12791" t="s">
        <v>1089</v>
      </c>
      <c r="J12791" s="18">
        <v>42601</v>
      </c>
      <c r="K12791" s="41" t="s">
        <v>67167</v>
      </c>
      <c r="L12791" s="42" t="s">
        <v>67174</v>
      </c>
      <c r="M12791" t="s">
        <v>67175</v>
      </c>
      <c r="N12791" t="s">
        <v>67176</v>
      </c>
      <c r="O12791" t="s">
        <v>67149</v>
      </c>
      <c r="P12791" t="s">
        <v>67177</v>
      </c>
      <c r="Q12791" s="40" t="s">
        <v>67177</v>
      </c>
      <c r="R12791" t="s">
        <v>64672</v>
      </c>
      <c r="S12791">
        <v>3.87</v>
      </c>
      <c r="T12791">
        <v>0</v>
      </c>
      <c r="W12791" t="s">
        <v>55</v>
      </c>
    </row>
    <row r="12792" spans="1:24" x14ac:dyDescent="0.2">
      <c r="A12792">
        <v>54270</v>
      </c>
      <c r="B12792">
        <v>36518</v>
      </c>
      <c r="C12792" t="s">
        <v>19826</v>
      </c>
      <c r="D12792" t="s">
        <v>67178</v>
      </c>
      <c r="E12792" t="s">
        <v>67179</v>
      </c>
      <c r="F12792" t="s">
        <v>67180</v>
      </c>
      <c r="G12792" t="s">
        <v>56</v>
      </c>
      <c r="H12792" t="s">
        <v>71</v>
      </c>
      <c r="I12792" t="s">
        <v>17582</v>
      </c>
      <c r="J12792" s="18">
        <v>42601</v>
      </c>
      <c r="K12792" s="41" t="s">
        <v>67181</v>
      </c>
      <c r="L12792" s="42" t="s">
        <v>67175</v>
      </c>
      <c r="M12792" t="s">
        <v>66976</v>
      </c>
      <c r="N12792" t="s">
        <v>67182</v>
      </c>
      <c r="O12792" t="s">
        <v>67183</v>
      </c>
      <c r="P12792" t="s">
        <v>67184</v>
      </c>
      <c r="Q12792" s="40" t="s">
        <v>67185</v>
      </c>
      <c r="R12792" t="s">
        <v>64672</v>
      </c>
      <c r="S12792">
        <v>2.63</v>
      </c>
      <c r="T12792">
        <v>0</v>
      </c>
      <c r="U12792" t="s">
        <v>54</v>
      </c>
      <c r="W12792" t="s">
        <v>59</v>
      </c>
      <c r="X12792" t="s">
        <v>67172</v>
      </c>
    </row>
    <row r="12793" spans="1:24" x14ac:dyDescent="0.2">
      <c r="A12793">
        <v>54271</v>
      </c>
      <c r="B12793">
        <v>36520</v>
      </c>
      <c r="C12793" t="s">
        <v>109</v>
      </c>
      <c r="E12793" t="s">
        <v>19403</v>
      </c>
      <c r="F12793" t="s">
        <v>19404</v>
      </c>
      <c r="G12793" t="s">
        <v>52</v>
      </c>
      <c r="H12793" t="s">
        <v>66</v>
      </c>
      <c r="I12793" t="s">
        <v>421</v>
      </c>
      <c r="J12793" s="18">
        <v>42601</v>
      </c>
      <c r="K12793" s="41" t="s">
        <v>67186</v>
      </c>
      <c r="L12793" s="42" t="s">
        <v>67187</v>
      </c>
      <c r="M12793" t="s">
        <v>67174</v>
      </c>
      <c r="N12793" t="s">
        <v>67188</v>
      </c>
      <c r="O12793" t="s">
        <v>67189</v>
      </c>
      <c r="P12793" t="s">
        <v>67183</v>
      </c>
      <c r="Q12793" s="40" t="s">
        <v>67190</v>
      </c>
      <c r="R12793" t="s">
        <v>66798</v>
      </c>
      <c r="S12793">
        <v>2.13</v>
      </c>
      <c r="T12793">
        <v>0</v>
      </c>
      <c r="U12793" t="s">
        <v>58</v>
      </c>
      <c r="W12793" t="s">
        <v>59</v>
      </c>
      <c r="X12793" t="s">
        <v>67191</v>
      </c>
    </row>
    <row r="12794" spans="1:24" x14ac:dyDescent="0.2">
      <c r="A12794">
        <v>54273</v>
      </c>
      <c r="B12794">
        <v>36524</v>
      </c>
      <c r="C12794" t="s">
        <v>109</v>
      </c>
      <c r="D12794" t="s">
        <v>18392</v>
      </c>
      <c r="E12794" t="s">
        <v>7366</v>
      </c>
      <c r="F12794" t="s">
        <v>7367</v>
      </c>
      <c r="G12794" t="s">
        <v>52</v>
      </c>
      <c r="H12794" t="s">
        <v>99</v>
      </c>
      <c r="I12794" t="s">
        <v>154</v>
      </c>
      <c r="J12794" s="18">
        <v>42601</v>
      </c>
      <c r="K12794" s="41" t="s">
        <v>66789</v>
      </c>
      <c r="L12794" s="42" t="s">
        <v>67176</v>
      </c>
      <c r="M12794" t="s">
        <v>67192</v>
      </c>
      <c r="N12794" t="s">
        <v>67094</v>
      </c>
      <c r="O12794" t="s">
        <v>66974</v>
      </c>
      <c r="P12794" t="s">
        <v>67006</v>
      </c>
      <c r="Q12794" s="40" t="s">
        <v>67006</v>
      </c>
      <c r="R12794" t="s">
        <v>66150</v>
      </c>
      <c r="S12794">
        <v>2.02</v>
      </c>
      <c r="T12794">
        <v>0</v>
      </c>
      <c r="U12794" t="s">
        <v>54</v>
      </c>
      <c r="W12794" t="s">
        <v>59</v>
      </c>
      <c r="X12794" t="s">
        <v>67193</v>
      </c>
    </row>
    <row r="12795" spans="1:24" x14ac:dyDescent="0.2">
      <c r="A12795">
        <v>54276</v>
      </c>
      <c r="B12795">
        <v>36522</v>
      </c>
      <c r="C12795" t="s">
        <v>115</v>
      </c>
      <c r="D12795" t="s">
        <v>37962</v>
      </c>
      <c r="E12795" t="s">
        <v>37963</v>
      </c>
      <c r="F12795" t="s">
        <v>37964</v>
      </c>
      <c r="G12795" t="s">
        <v>56</v>
      </c>
      <c r="H12795" t="s">
        <v>53</v>
      </c>
      <c r="I12795" t="s">
        <v>136</v>
      </c>
      <c r="J12795" s="18">
        <v>42601</v>
      </c>
      <c r="K12795" s="41" t="s">
        <v>67047</v>
      </c>
      <c r="L12795" s="42" t="s">
        <v>67143</v>
      </c>
      <c r="M12795" t="s">
        <v>67194</v>
      </c>
      <c r="N12795" t="s">
        <v>67195</v>
      </c>
      <c r="O12795" t="s">
        <v>66935</v>
      </c>
      <c r="P12795" t="s">
        <v>67196</v>
      </c>
      <c r="Q12795" s="40" t="s">
        <v>67196</v>
      </c>
      <c r="R12795" t="s">
        <v>64981</v>
      </c>
      <c r="S12795">
        <v>1.62</v>
      </c>
      <c r="T12795">
        <v>0</v>
      </c>
      <c r="U12795" t="s">
        <v>54</v>
      </c>
      <c r="W12795" t="s">
        <v>59</v>
      </c>
      <c r="X12795" t="s">
        <v>67197</v>
      </c>
    </row>
    <row r="12796" spans="1:24" x14ac:dyDescent="0.2">
      <c r="A12796">
        <v>54278</v>
      </c>
      <c r="B12796">
        <v>36523</v>
      </c>
      <c r="C12796" t="s">
        <v>115</v>
      </c>
      <c r="D12796" t="s">
        <v>61275</v>
      </c>
      <c r="E12796" t="s">
        <v>61276</v>
      </c>
      <c r="F12796" t="s">
        <v>61277</v>
      </c>
      <c r="G12796" t="s">
        <v>52</v>
      </c>
      <c r="H12796" t="s">
        <v>1177</v>
      </c>
      <c r="I12796" t="s">
        <v>61278</v>
      </c>
      <c r="J12796" s="18">
        <v>42601</v>
      </c>
      <c r="K12796" s="41" t="s">
        <v>67198</v>
      </c>
      <c r="L12796" s="42" t="s">
        <v>67176</v>
      </c>
      <c r="M12796" t="s">
        <v>67199</v>
      </c>
      <c r="N12796" t="s">
        <v>67200</v>
      </c>
      <c r="O12796" t="s">
        <v>67201</v>
      </c>
      <c r="P12796" t="s">
        <v>67113</v>
      </c>
      <c r="Q12796" s="40" t="s">
        <v>67202</v>
      </c>
      <c r="R12796" t="s">
        <v>64672</v>
      </c>
      <c r="S12796">
        <v>1.78</v>
      </c>
      <c r="T12796">
        <v>0</v>
      </c>
      <c r="U12796" t="s">
        <v>54</v>
      </c>
      <c r="W12796" t="s">
        <v>59</v>
      </c>
      <c r="X12796" t="s">
        <v>66987</v>
      </c>
    </row>
    <row r="12797" spans="1:24" x14ac:dyDescent="0.2">
      <c r="A12797">
        <v>54281</v>
      </c>
      <c r="B12797">
        <v>36525</v>
      </c>
      <c r="C12797" t="s">
        <v>45621</v>
      </c>
      <c r="E12797" t="s">
        <v>35055</v>
      </c>
      <c r="F12797" t="s">
        <v>35056</v>
      </c>
      <c r="H12797" t="s">
        <v>4348</v>
      </c>
      <c r="I12797" t="s">
        <v>4349</v>
      </c>
      <c r="J12797" s="18">
        <v>42601</v>
      </c>
      <c r="K12797" s="41" t="s">
        <v>66714</v>
      </c>
      <c r="L12797" s="42" t="s">
        <v>67203</v>
      </c>
      <c r="M12797" t="s">
        <v>67203</v>
      </c>
      <c r="N12797" t="s">
        <v>67019</v>
      </c>
      <c r="O12797" t="s">
        <v>67204</v>
      </c>
      <c r="P12797" t="s">
        <v>67205</v>
      </c>
      <c r="Q12797" s="40" t="s">
        <v>67206</v>
      </c>
      <c r="R12797" t="s">
        <v>66193</v>
      </c>
      <c r="S12797">
        <v>17.63</v>
      </c>
      <c r="T12797">
        <v>1</v>
      </c>
      <c r="W12797" t="s">
        <v>55</v>
      </c>
    </row>
    <row r="12798" spans="1:24" x14ac:dyDescent="0.2">
      <c r="A12798">
        <v>54283</v>
      </c>
      <c r="B12798">
        <v>36529</v>
      </c>
      <c r="C12798" t="s">
        <v>114</v>
      </c>
      <c r="D12798" t="s">
        <v>58770</v>
      </c>
      <c r="E12798" t="s">
        <v>67207</v>
      </c>
      <c r="F12798" t="s">
        <v>67208</v>
      </c>
      <c r="G12798" t="s">
        <v>52</v>
      </c>
      <c r="H12798" t="s">
        <v>63</v>
      </c>
      <c r="I12798" t="s">
        <v>139</v>
      </c>
      <c r="J12798" s="18">
        <v>42601</v>
      </c>
      <c r="K12798" s="41" t="s">
        <v>67209</v>
      </c>
      <c r="L12798" s="42" t="s">
        <v>67210</v>
      </c>
      <c r="M12798" t="s">
        <v>66947</v>
      </c>
      <c r="N12798" t="s">
        <v>66798</v>
      </c>
      <c r="O12798" t="s">
        <v>67211</v>
      </c>
      <c r="P12798" t="s">
        <v>67212</v>
      </c>
      <c r="Q12798" s="40" t="s">
        <v>67212</v>
      </c>
      <c r="R12798" t="s">
        <v>67213</v>
      </c>
      <c r="S12798">
        <v>2.23</v>
      </c>
      <c r="T12798">
        <v>0</v>
      </c>
      <c r="U12798" t="s">
        <v>54</v>
      </c>
      <c r="W12798" t="s">
        <v>59</v>
      </c>
      <c r="X12798" t="s">
        <v>67214</v>
      </c>
    </row>
    <row r="12799" spans="1:24" x14ac:dyDescent="0.2">
      <c r="A12799">
        <v>54287</v>
      </c>
      <c r="B12799">
        <v>36526</v>
      </c>
      <c r="C12799" t="s">
        <v>115</v>
      </c>
      <c r="D12799" t="s">
        <v>22448</v>
      </c>
      <c r="E12799" t="s">
        <v>22449</v>
      </c>
      <c r="F12799" t="s">
        <v>22450</v>
      </c>
      <c r="G12799" t="s">
        <v>52</v>
      </c>
      <c r="H12799" t="s">
        <v>2906</v>
      </c>
      <c r="I12799" t="s">
        <v>16810</v>
      </c>
      <c r="J12799" s="18">
        <v>42601</v>
      </c>
      <c r="K12799" s="41" t="s">
        <v>67112</v>
      </c>
      <c r="L12799" s="42" t="s">
        <v>67126</v>
      </c>
      <c r="M12799" t="s">
        <v>67215</v>
      </c>
      <c r="N12799" t="s">
        <v>67008</v>
      </c>
      <c r="O12799" t="s">
        <v>67216</v>
      </c>
      <c r="P12799" t="s">
        <v>67113</v>
      </c>
      <c r="Q12799" s="40" t="s">
        <v>67113</v>
      </c>
      <c r="R12799" t="s">
        <v>67053</v>
      </c>
      <c r="S12799">
        <v>1.1200000000000001</v>
      </c>
      <c r="T12799">
        <v>0</v>
      </c>
      <c r="U12799" t="s">
        <v>54</v>
      </c>
      <c r="W12799" t="s">
        <v>59</v>
      </c>
      <c r="X12799" t="s">
        <v>67184</v>
      </c>
    </row>
    <row r="12800" spans="1:24" x14ac:dyDescent="0.2">
      <c r="A12800">
        <v>54288</v>
      </c>
      <c r="B12800">
        <v>36528</v>
      </c>
      <c r="C12800" t="s">
        <v>110</v>
      </c>
      <c r="D12800" t="s">
        <v>18983</v>
      </c>
      <c r="E12800" t="s">
        <v>18984</v>
      </c>
      <c r="F12800" t="s">
        <v>18985</v>
      </c>
      <c r="H12800" t="s">
        <v>668</v>
      </c>
      <c r="I12800" t="s">
        <v>18986</v>
      </c>
      <c r="J12800" s="18">
        <v>42601</v>
      </c>
      <c r="K12800" s="41" t="s">
        <v>66986</v>
      </c>
      <c r="L12800" s="42" t="s">
        <v>67210</v>
      </c>
      <c r="M12800" t="s">
        <v>67217</v>
      </c>
      <c r="N12800" t="s">
        <v>67218</v>
      </c>
      <c r="O12800" t="s">
        <v>66949</v>
      </c>
      <c r="R12800" t="s">
        <v>67219</v>
      </c>
      <c r="S12800">
        <v>17.899999999999999</v>
      </c>
      <c r="T12800">
        <v>1</v>
      </c>
      <c r="W12800" t="s">
        <v>55</v>
      </c>
    </row>
    <row r="12801" spans="1:24" x14ac:dyDescent="0.2">
      <c r="A12801">
        <v>54290</v>
      </c>
      <c r="B12801">
        <v>36531</v>
      </c>
      <c r="C12801" t="s">
        <v>45621</v>
      </c>
      <c r="D12801" t="s">
        <v>67220</v>
      </c>
      <c r="E12801" t="s">
        <v>67221</v>
      </c>
      <c r="F12801" t="s">
        <v>67222</v>
      </c>
      <c r="H12801" t="s">
        <v>254</v>
      </c>
      <c r="I12801" t="s">
        <v>121</v>
      </c>
      <c r="J12801" s="18">
        <v>42601</v>
      </c>
      <c r="K12801" s="41" t="s">
        <v>67223</v>
      </c>
      <c r="L12801" s="42" t="s">
        <v>66935</v>
      </c>
      <c r="M12801" t="s">
        <v>67019</v>
      </c>
      <c r="N12801" t="s">
        <v>67224</v>
      </c>
      <c r="O12801" t="s">
        <v>67101</v>
      </c>
      <c r="R12801" t="s">
        <v>67225</v>
      </c>
      <c r="S12801">
        <v>17.72</v>
      </c>
      <c r="T12801">
        <v>1</v>
      </c>
      <c r="W12801" t="s">
        <v>55</v>
      </c>
    </row>
    <row r="12802" spans="1:24" x14ac:dyDescent="0.2">
      <c r="A12802">
        <v>54292</v>
      </c>
      <c r="B12802">
        <v>36532</v>
      </c>
      <c r="C12802" t="s">
        <v>114</v>
      </c>
      <c r="D12802" t="s">
        <v>67226</v>
      </c>
      <c r="E12802" t="s">
        <v>67227</v>
      </c>
      <c r="F12802" t="s">
        <v>67228</v>
      </c>
      <c r="G12802" t="s">
        <v>52</v>
      </c>
      <c r="H12802" t="s">
        <v>3690</v>
      </c>
      <c r="I12802" t="s">
        <v>21463</v>
      </c>
      <c r="J12802" s="18">
        <v>42601</v>
      </c>
      <c r="K12802" s="41" t="s">
        <v>67171</v>
      </c>
      <c r="L12802" s="42" t="s">
        <v>67201</v>
      </c>
      <c r="M12802" t="s">
        <v>67229</v>
      </c>
      <c r="N12802" t="s">
        <v>67146</v>
      </c>
      <c r="O12802" t="s">
        <v>67230</v>
      </c>
      <c r="P12802" t="s">
        <v>67231</v>
      </c>
      <c r="Q12802" s="40" t="s">
        <v>67232</v>
      </c>
      <c r="R12802" t="s">
        <v>67213</v>
      </c>
      <c r="S12802">
        <v>1.73</v>
      </c>
      <c r="T12802">
        <v>0</v>
      </c>
      <c r="U12802" t="s">
        <v>54</v>
      </c>
      <c r="W12802" t="s">
        <v>59</v>
      </c>
      <c r="X12802" t="s">
        <v>67233</v>
      </c>
    </row>
    <row r="12803" spans="1:24" x14ac:dyDescent="0.2">
      <c r="A12803">
        <v>54294</v>
      </c>
      <c r="B12803">
        <v>36535</v>
      </c>
      <c r="C12803" t="s">
        <v>114</v>
      </c>
      <c r="E12803" t="s">
        <v>67234</v>
      </c>
      <c r="F12803" t="s">
        <v>67235</v>
      </c>
      <c r="H12803" t="s">
        <v>101</v>
      </c>
      <c r="I12803" t="s">
        <v>4288</v>
      </c>
      <c r="J12803" s="18">
        <v>42601</v>
      </c>
      <c r="K12803" s="41" t="s">
        <v>67236</v>
      </c>
      <c r="L12803" s="42" t="s">
        <v>67237</v>
      </c>
      <c r="M12803" t="s">
        <v>66951</v>
      </c>
      <c r="N12803" t="s">
        <v>67238</v>
      </c>
      <c r="O12803" t="s">
        <v>67239</v>
      </c>
      <c r="R12803" t="s">
        <v>63408</v>
      </c>
      <c r="S12803">
        <v>15.97</v>
      </c>
      <c r="T12803">
        <v>1</v>
      </c>
      <c r="W12803" t="s">
        <v>55</v>
      </c>
    </row>
    <row r="12804" spans="1:24" x14ac:dyDescent="0.2">
      <c r="A12804">
        <v>54297</v>
      </c>
      <c r="B12804">
        <v>36534</v>
      </c>
      <c r="C12804" t="s">
        <v>112</v>
      </c>
      <c r="D12804" t="s">
        <v>67240</v>
      </c>
      <c r="E12804" t="s">
        <v>4499</v>
      </c>
      <c r="F12804" t="s">
        <v>4500</v>
      </c>
      <c r="H12804" t="s">
        <v>1497</v>
      </c>
      <c r="I12804" t="s">
        <v>2766</v>
      </c>
      <c r="J12804" s="18">
        <v>42601</v>
      </c>
      <c r="K12804" s="41" t="s">
        <v>66724</v>
      </c>
      <c r="L12804" s="42" t="s">
        <v>67241</v>
      </c>
      <c r="M12804" t="s">
        <v>67241</v>
      </c>
      <c r="N12804" t="s">
        <v>67101</v>
      </c>
      <c r="O12804" t="s">
        <v>67242</v>
      </c>
      <c r="R12804" t="s">
        <v>67243</v>
      </c>
      <c r="S12804">
        <v>16.02</v>
      </c>
      <c r="T12804">
        <v>1</v>
      </c>
      <c r="W12804" t="s">
        <v>55</v>
      </c>
    </row>
    <row r="12805" spans="1:24" x14ac:dyDescent="0.2">
      <c r="A12805">
        <v>54299</v>
      </c>
      <c r="B12805">
        <v>36536</v>
      </c>
      <c r="C12805" t="s">
        <v>110</v>
      </c>
      <c r="D12805" t="s">
        <v>7255</v>
      </c>
      <c r="E12805" t="s">
        <v>7256</v>
      </c>
      <c r="F12805" t="s">
        <v>7257</v>
      </c>
      <c r="H12805" t="s">
        <v>69</v>
      </c>
      <c r="I12805" t="s">
        <v>1558</v>
      </c>
      <c r="J12805" s="18">
        <v>42601</v>
      </c>
      <c r="K12805" s="41" t="s">
        <v>67113</v>
      </c>
      <c r="L12805" s="42" t="s">
        <v>67212</v>
      </c>
      <c r="M12805" t="s">
        <v>67150</v>
      </c>
      <c r="R12805" t="s">
        <v>65317</v>
      </c>
      <c r="S12805">
        <v>15.67</v>
      </c>
      <c r="T12805">
        <v>1</v>
      </c>
      <c r="W12805" t="s">
        <v>55</v>
      </c>
    </row>
    <row r="12806" spans="1:24" x14ac:dyDescent="0.2">
      <c r="A12806">
        <v>54310</v>
      </c>
      <c r="B12806">
        <v>36537</v>
      </c>
      <c r="C12806" t="s">
        <v>45621</v>
      </c>
      <c r="D12806" t="s">
        <v>8648</v>
      </c>
      <c r="E12806" t="s">
        <v>67244</v>
      </c>
      <c r="F12806" t="s">
        <v>67245</v>
      </c>
      <c r="H12806" t="s">
        <v>70</v>
      </c>
      <c r="I12806" t="s">
        <v>1834</v>
      </c>
      <c r="J12806" s="18">
        <v>42601</v>
      </c>
      <c r="K12806" s="41" t="s">
        <v>67246</v>
      </c>
      <c r="L12806" s="42" t="s">
        <v>67213</v>
      </c>
      <c r="M12806" t="s">
        <v>67214</v>
      </c>
      <c r="R12806" t="s">
        <v>65413</v>
      </c>
      <c r="S12806">
        <v>14.15</v>
      </c>
      <c r="T12806">
        <v>1</v>
      </c>
      <c r="W12806" t="s">
        <v>55</v>
      </c>
    </row>
    <row r="12807" spans="1:24" x14ac:dyDescent="0.2">
      <c r="A12807" t="s">
        <v>29</v>
      </c>
      <c r="B12807" t="s">
        <v>30</v>
      </c>
      <c r="C12807" t="s">
        <v>31</v>
      </c>
      <c r="D12807" t="s">
        <v>32</v>
      </c>
      <c r="E12807" t="s">
        <v>28</v>
      </c>
      <c r="F12807" t="s">
        <v>33</v>
      </c>
      <c r="G12807" t="s">
        <v>34</v>
      </c>
      <c r="H12807" t="s">
        <v>35</v>
      </c>
      <c r="I12807" t="s">
        <v>36</v>
      </c>
      <c r="J12807" t="s">
        <v>37</v>
      </c>
      <c r="K12807" s="41" t="s">
        <v>38</v>
      </c>
      <c r="L12807" s="42" t="s">
        <v>39</v>
      </c>
      <c r="M12807" t="s">
        <v>40</v>
      </c>
      <c r="N12807" t="s">
        <v>41</v>
      </c>
      <c r="O12807" t="s">
        <v>42</v>
      </c>
      <c r="P12807" t="s">
        <v>43</v>
      </c>
      <c r="Q12807" s="40" t="s">
        <v>44</v>
      </c>
      <c r="R12807" t="s">
        <v>45</v>
      </c>
      <c r="S12807" t="s">
        <v>46</v>
      </c>
      <c r="T12807" t="s">
        <v>47</v>
      </c>
      <c r="U12807" t="s">
        <v>48</v>
      </c>
      <c r="V12807" t="s">
        <v>49</v>
      </c>
      <c r="W12807" t="s">
        <v>50</v>
      </c>
      <c r="X12807" t="s">
        <v>51</v>
      </c>
    </row>
    <row r="12808" spans="1:24" x14ac:dyDescent="0.2">
      <c r="A12808">
        <v>53905</v>
      </c>
      <c r="B12808">
        <v>36568</v>
      </c>
      <c r="C12808" t="s">
        <v>109</v>
      </c>
      <c r="D12808" t="s">
        <v>67269</v>
      </c>
      <c r="E12808" t="s">
        <v>67270</v>
      </c>
      <c r="F12808" t="s">
        <v>67271</v>
      </c>
      <c r="G12808" t="s">
        <v>52</v>
      </c>
      <c r="H12808" t="s">
        <v>64</v>
      </c>
      <c r="I12808" t="s">
        <v>1041</v>
      </c>
      <c r="J12808" s="18">
        <v>42594</v>
      </c>
      <c r="K12808" s="41" t="s">
        <v>67272</v>
      </c>
      <c r="L12808" s="42" t="s">
        <v>67273</v>
      </c>
      <c r="M12808" t="s">
        <v>67274</v>
      </c>
      <c r="N12808" t="s">
        <v>67275</v>
      </c>
      <c r="O12808" t="s">
        <v>67276</v>
      </c>
      <c r="P12808" t="s">
        <v>67277</v>
      </c>
      <c r="Q12808" s="40" t="s">
        <v>67277</v>
      </c>
      <c r="R12808" t="s">
        <v>66153</v>
      </c>
      <c r="S12808">
        <v>1.95</v>
      </c>
      <c r="T12808">
        <v>0</v>
      </c>
      <c r="U12808" t="s">
        <v>54</v>
      </c>
      <c r="W12808" t="s">
        <v>59</v>
      </c>
      <c r="X12808" t="s">
        <v>67278</v>
      </c>
    </row>
    <row r="12809" spans="1:24" x14ac:dyDescent="0.2">
      <c r="A12809">
        <v>53931</v>
      </c>
      <c r="B12809">
        <v>36569</v>
      </c>
      <c r="C12809" t="s">
        <v>45775</v>
      </c>
      <c r="D12809" t="s">
        <v>67279</v>
      </c>
      <c r="E12809" t="s">
        <v>67280</v>
      </c>
      <c r="F12809" t="s">
        <v>67281</v>
      </c>
      <c r="G12809" t="s">
        <v>52</v>
      </c>
      <c r="H12809" t="s">
        <v>53</v>
      </c>
      <c r="I12809" t="s">
        <v>3174</v>
      </c>
      <c r="J12809" s="18">
        <v>42595</v>
      </c>
      <c r="K12809" s="41" t="s">
        <v>67282</v>
      </c>
      <c r="L12809" s="42" t="s">
        <v>67283</v>
      </c>
      <c r="M12809" t="s">
        <v>67284</v>
      </c>
      <c r="N12809" t="s">
        <v>67285</v>
      </c>
      <c r="O12809" t="s">
        <v>67286</v>
      </c>
      <c r="P12809" t="s">
        <v>67287</v>
      </c>
      <c r="Q12809" s="40" t="s">
        <v>67288</v>
      </c>
      <c r="R12809" t="s">
        <v>67289</v>
      </c>
      <c r="S12809">
        <v>0.88</v>
      </c>
      <c r="T12809">
        <v>0</v>
      </c>
      <c r="U12809" t="s">
        <v>54</v>
      </c>
      <c r="W12809" t="s">
        <v>59</v>
      </c>
      <c r="X12809" t="s">
        <v>67290</v>
      </c>
    </row>
    <row r="12810" spans="1:24" x14ac:dyDescent="0.2">
      <c r="A12810">
        <v>54160</v>
      </c>
      <c r="B12810">
        <v>36541</v>
      </c>
      <c r="C12810" t="s">
        <v>114</v>
      </c>
      <c r="D12810" t="s">
        <v>67291</v>
      </c>
      <c r="E12810" t="s">
        <v>67292</v>
      </c>
      <c r="F12810" t="s">
        <v>67293</v>
      </c>
      <c r="G12810" t="s">
        <v>56</v>
      </c>
      <c r="H12810" t="s">
        <v>4806</v>
      </c>
      <c r="I12810" t="s">
        <v>12727</v>
      </c>
      <c r="J12810" s="18">
        <v>42599</v>
      </c>
      <c r="K12810" s="41" t="s">
        <v>67294</v>
      </c>
      <c r="L12810" s="42" t="s">
        <v>66942</v>
      </c>
      <c r="M12810" t="s">
        <v>67295</v>
      </c>
      <c r="N12810" t="s">
        <v>67296</v>
      </c>
      <c r="O12810" t="s">
        <v>67297</v>
      </c>
      <c r="P12810" t="s">
        <v>67297</v>
      </c>
      <c r="Q12810" s="40" t="s">
        <v>67298</v>
      </c>
      <c r="R12810" t="s">
        <v>67299</v>
      </c>
      <c r="S12810">
        <v>0.83</v>
      </c>
      <c r="T12810">
        <v>0</v>
      </c>
      <c r="U12810" t="s">
        <v>54</v>
      </c>
      <c r="W12810" t="s">
        <v>59</v>
      </c>
      <c r="X12810" t="s">
        <v>67300</v>
      </c>
    </row>
    <row r="12811" spans="1:24" x14ac:dyDescent="0.2">
      <c r="A12811">
        <v>54198</v>
      </c>
      <c r="B12811">
        <v>36543</v>
      </c>
      <c r="C12811" t="s">
        <v>115</v>
      </c>
      <c r="D12811" t="s">
        <v>2121</v>
      </c>
      <c r="E12811" t="s">
        <v>2122</v>
      </c>
      <c r="F12811" t="s">
        <v>2123</v>
      </c>
      <c r="H12811" t="s">
        <v>755</v>
      </c>
      <c r="I12811" t="s">
        <v>1286</v>
      </c>
      <c r="J12811" s="18">
        <v>42600</v>
      </c>
      <c r="K12811" s="41" t="s">
        <v>67296</v>
      </c>
      <c r="L12811" s="42" t="s">
        <v>67301</v>
      </c>
      <c r="M12811" t="s">
        <v>67302</v>
      </c>
      <c r="N12811" t="s">
        <v>67303</v>
      </c>
      <c r="O12811" t="s">
        <v>67304</v>
      </c>
      <c r="P12811" t="s">
        <v>67305</v>
      </c>
      <c r="Q12811" s="40" t="s">
        <v>67305</v>
      </c>
      <c r="R12811" t="s">
        <v>67306</v>
      </c>
      <c r="S12811">
        <v>1.27</v>
      </c>
      <c r="T12811">
        <v>0</v>
      </c>
      <c r="W12811" t="s">
        <v>55</v>
      </c>
    </row>
    <row r="12812" spans="1:24" x14ac:dyDescent="0.2">
      <c r="A12812">
        <v>54199</v>
      </c>
      <c r="B12812">
        <v>36550</v>
      </c>
      <c r="C12812" t="s">
        <v>115</v>
      </c>
      <c r="D12812" t="s">
        <v>67307</v>
      </c>
      <c r="E12812" t="s">
        <v>67308</v>
      </c>
      <c r="F12812" t="s">
        <v>67309</v>
      </c>
      <c r="G12812" t="s">
        <v>52</v>
      </c>
      <c r="H12812" t="s">
        <v>53</v>
      </c>
      <c r="I12812" t="s">
        <v>86</v>
      </c>
      <c r="J12812" s="18">
        <v>42600</v>
      </c>
      <c r="K12812" s="41" t="s">
        <v>67310</v>
      </c>
      <c r="L12812" s="42" t="s">
        <v>67311</v>
      </c>
      <c r="M12812" t="s">
        <v>67312</v>
      </c>
      <c r="N12812" t="s">
        <v>67313</v>
      </c>
      <c r="O12812" t="s">
        <v>67314</v>
      </c>
      <c r="P12812" t="s">
        <v>67315</v>
      </c>
      <c r="Q12812" s="40" t="s">
        <v>67315</v>
      </c>
      <c r="R12812" t="s">
        <v>67316</v>
      </c>
      <c r="S12812">
        <v>4.2699999999999996</v>
      </c>
      <c r="T12812">
        <v>0</v>
      </c>
      <c r="U12812" t="s">
        <v>54</v>
      </c>
      <c r="W12812" t="s">
        <v>59</v>
      </c>
      <c r="X12812" t="s">
        <v>67317</v>
      </c>
    </row>
    <row r="12813" spans="1:24" x14ac:dyDescent="0.2">
      <c r="A12813">
        <v>54200</v>
      </c>
      <c r="B12813">
        <v>36554</v>
      </c>
      <c r="C12813" t="s">
        <v>115</v>
      </c>
      <c r="D12813" t="s">
        <v>5883</v>
      </c>
      <c r="E12813" t="s">
        <v>5884</v>
      </c>
      <c r="F12813" t="s">
        <v>5885</v>
      </c>
      <c r="H12813" t="s">
        <v>63</v>
      </c>
      <c r="I12813" t="s">
        <v>1905</v>
      </c>
      <c r="J12813" s="18">
        <v>42600</v>
      </c>
      <c r="K12813" s="41" t="s">
        <v>67318</v>
      </c>
      <c r="L12813" s="42" t="s">
        <v>67319</v>
      </c>
      <c r="M12813" t="s">
        <v>67319</v>
      </c>
      <c r="N12813" t="s">
        <v>67320</v>
      </c>
      <c r="O12813" t="s">
        <v>67321</v>
      </c>
      <c r="P12813" t="s">
        <v>67322</v>
      </c>
      <c r="Q12813" s="40" t="s">
        <v>67323</v>
      </c>
      <c r="R12813" t="s">
        <v>66193</v>
      </c>
      <c r="S12813">
        <v>1.3</v>
      </c>
      <c r="T12813">
        <v>0</v>
      </c>
      <c r="W12813" t="s">
        <v>55</v>
      </c>
    </row>
    <row r="12814" spans="1:24" x14ac:dyDescent="0.2">
      <c r="A12814">
        <v>54202</v>
      </c>
      <c r="B12814">
        <v>36566</v>
      </c>
      <c r="C12814" t="s">
        <v>115</v>
      </c>
      <c r="D12814" t="s">
        <v>63103</v>
      </c>
      <c r="E12814" t="s">
        <v>63104</v>
      </c>
      <c r="F12814" t="s">
        <v>63105</v>
      </c>
      <c r="G12814" t="s">
        <v>56</v>
      </c>
      <c r="H12814" t="s">
        <v>53</v>
      </c>
      <c r="I12814" t="s">
        <v>146</v>
      </c>
      <c r="J12814" s="18">
        <v>42600</v>
      </c>
      <c r="K12814" s="41" t="s">
        <v>67314</v>
      </c>
      <c r="L12814" s="42" t="s">
        <v>67324</v>
      </c>
      <c r="M12814" t="s">
        <v>67315</v>
      </c>
      <c r="N12814" t="s">
        <v>67325</v>
      </c>
      <c r="O12814" t="s">
        <v>67326</v>
      </c>
      <c r="P12814" t="s">
        <v>67327</v>
      </c>
      <c r="Q12814" s="40" t="s">
        <v>67327</v>
      </c>
      <c r="R12814" t="s">
        <v>65719</v>
      </c>
      <c r="S12814">
        <v>1.82</v>
      </c>
      <c r="T12814">
        <v>0</v>
      </c>
      <c r="U12814" t="s">
        <v>54</v>
      </c>
      <c r="W12814" t="s">
        <v>59</v>
      </c>
      <c r="X12814" t="s">
        <v>67328</v>
      </c>
    </row>
    <row r="12815" spans="1:24" x14ac:dyDescent="0.2">
      <c r="A12815">
        <v>54203</v>
      </c>
      <c r="B12815">
        <v>36571</v>
      </c>
      <c r="C12815" t="s">
        <v>115</v>
      </c>
      <c r="D12815" t="s">
        <v>15455</v>
      </c>
      <c r="E12815" t="s">
        <v>15456</v>
      </c>
      <c r="F12815" t="s">
        <v>15457</v>
      </c>
      <c r="G12815" t="s">
        <v>52</v>
      </c>
      <c r="H12815" t="s">
        <v>63</v>
      </c>
      <c r="I12815" t="s">
        <v>140</v>
      </c>
      <c r="J12815" s="18">
        <v>42600</v>
      </c>
      <c r="K12815" s="41" t="s">
        <v>67329</v>
      </c>
      <c r="L12815" s="42" t="s">
        <v>67330</v>
      </c>
      <c r="M12815" t="s">
        <v>67331</v>
      </c>
      <c r="N12815" t="s">
        <v>67290</v>
      </c>
      <c r="O12815" t="s">
        <v>67332</v>
      </c>
      <c r="P12815" t="s">
        <v>67333</v>
      </c>
      <c r="Q12815" s="40" t="s">
        <v>67334</v>
      </c>
      <c r="R12815" t="s">
        <v>66153</v>
      </c>
      <c r="S12815">
        <v>2.27</v>
      </c>
      <c r="T12815">
        <v>0</v>
      </c>
      <c r="U12815" t="s">
        <v>58</v>
      </c>
      <c r="W12815" t="s">
        <v>59</v>
      </c>
      <c r="X12815" t="s">
        <v>67335</v>
      </c>
    </row>
    <row r="12816" spans="1:24" x14ac:dyDescent="0.2">
      <c r="A12816">
        <v>54261</v>
      </c>
      <c r="B12816">
        <v>36553</v>
      </c>
      <c r="C12816" t="s">
        <v>19826</v>
      </c>
      <c r="D12816" t="s">
        <v>67336</v>
      </c>
      <c r="E12816" t="s">
        <v>67337</v>
      </c>
      <c r="F12816" t="s">
        <v>67338</v>
      </c>
      <c r="H12816" t="s">
        <v>60</v>
      </c>
      <c r="I12816" t="s">
        <v>125</v>
      </c>
      <c r="J12816" s="18">
        <v>42601</v>
      </c>
      <c r="K12816" s="41" t="s">
        <v>67068</v>
      </c>
      <c r="L12816" s="42" t="s">
        <v>67318</v>
      </c>
      <c r="M12816" t="s">
        <v>67339</v>
      </c>
      <c r="N12816" t="s">
        <v>67319</v>
      </c>
      <c r="O12816" t="s">
        <v>67340</v>
      </c>
      <c r="P12816" t="s">
        <v>67341</v>
      </c>
      <c r="Q12816" s="40" t="s">
        <v>67341</v>
      </c>
      <c r="R12816" t="s">
        <v>67342</v>
      </c>
      <c r="S12816">
        <v>0.5</v>
      </c>
      <c r="T12816">
        <v>0</v>
      </c>
      <c r="W12816" t="s">
        <v>55</v>
      </c>
    </row>
    <row r="12817" spans="1:24" x14ac:dyDescent="0.2">
      <c r="A12817">
        <v>54262</v>
      </c>
      <c r="B12817">
        <v>36542</v>
      </c>
      <c r="C12817" t="s">
        <v>114</v>
      </c>
      <c r="D12817" t="s">
        <v>15381</v>
      </c>
      <c r="E12817" t="s">
        <v>15382</v>
      </c>
      <c r="F12817" t="s">
        <v>15383</v>
      </c>
      <c r="G12817" t="s">
        <v>52</v>
      </c>
      <c r="H12817" t="s">
        <v>64</v>
      </c>
      <c r="I12817" t="s">
        <v>1887</v>
      </c>
      <c r="J12817" s="18">
        <v>42601</v>
      </c>
      <c r="K12817" s="41" t="s">
        <v>67343</v>
      </c>
      <c r="L12817" s="42" t="s">
        <v>67301</v>
      </c>
      <c r="M12817" t="s">
        <v>67344</v>
      </c>
      <c r="N12817" t="s">
        <v>67345</v>
      </c>
      <c r="O12817" t="s">
        <v>67346</v>
      </c>
      <c r="P12817" t="s">
        <v>67347</v>
      </c>
      <c r="Q12817" s="40" t="s">
        <v>67348</v>
      </c>
      <c r="R12817" t="s">
        <v>66193</v>
      </c>
      <c r="S12817">
        <v>2.93</v>
      </c>
      <c r="T12817">
        <v>0</v>
      </c>
      <c r="U12817" t="s">
        <v>54</v>
      </c>
      <c r="W12817" t="s">
        <v>59</v>
      </c>
      <c r="X12817" t="s">
        <v>67323</v>
      </c>
    </row>
    <row r="12818" spans="1:24" x14ac:dyDescent="0.2">
      <c r="A12818">
        <v>54263</v>
      </c>
      <c r="B12818">
        <v>0</v>
      </c>
      <c r="C12818" t="s">
        <v>19826</v>
      </c>
      <c r="D12818" t="s">
        <v>67164</v>
      </c>
      <c r="E12818" t="s">
        <v>67165</v>
      </c>
      <c r="F12818" t="s">
        <v>67166</v>
      </c>
      <c r="H12818" t="s">
        <v>755</v>
      </c>
      <c r="I12818" t="s">
        <v>1286</v>
      </c>
      <c r="J12818" s="18">
        <v>42601</v>
      </c>
      <c r="K12818" s="41" t="s">
        <v>67167</v>
      </c>
      <c r="L12818" s="42" t="s">
        <v>67349</v>
      </c>
      <c r="N12818" t="s">
        <v>67290</v>
      </c>
      <c r="O12818" t="s">
        <v>66153</v>
      </c>
      <c r="R12818" t="s">
        <v>66478</v>
      </c>
      <c r="S12818">
        <v>47.1</v>
      </c>
      <c r="T12818">
        <v>2</v>
      </c>
      <c r="W12818" t="s">
        <v>55</v>
      </c>
    </row>
    <row r="12819" spans="1:24" x14ac:dyDescent="0.2">
      <c r="A12819">
        <v>54264</v>
      </c>
      <c r="B12819">
        <v>36564</v>
      </c>
      <c r="C12819" t="s">
        <v>115</v>
      </c>
      <c r="D12819" t="s">
        <v>15777</v>
      </c>
      <c r="E12819" t="s">
        <v>15778</v>
      </c>
      <c r="F12819" t="s">
        <v>15779</v>
      </c>
      <c r="G12819" t="s">
        <v>56</v>
      </c>
      <c r="H12819" t="s">
        <v>68</v>
      </c>
      <c r="I12819" t="s">
        <v>130</v>
      </c>
      <c r="J12819" s="18">
        <v>42601</v>
      </c>
      <c r="K12819" s="41" t="s">
        <v>67350</v>
      </c>
      <c r="L12819" s="42" t="s">
        <v>67351</v>
      </c>
      <c r="M12819" t="s">
        <v>67352</v>
      </c>
      <c r="N12819" t="s">
        <v>67353</v>
      </c>
      <c r="O12819" t="s">
        <v>67354</v>
      </c>
      <c r="P12819" t="s">
        <v>67355</v>
      </c>
      <c r="Q12819" s="40" t="s">
        <v>67355</v>
      </c>
      <c r="R12819" t="s">
        <v>67356</v>
      </c>
      <c r="S12819">
        <v>2.4300000000000002</v>
      </c>
      <c r="T12819">
        <v>0</v>
      </c>
      <c r="U12819" t="s">
        <v>54</v>
      </c>
      <c r="W12819" t="s">
        <v>59</v>
      </c>
      <c r="X12819" t="s">
        <v>67357</v>
      </c>
    </row>
    <row r="12820" spans="1:24" x14ac:dyDescent="0.2">
      <c r="A12820">
        <v>54266</v>
      </c>
      <c r="B12820">
        <v>36549</v>
      </c>
      <c r="C12820" t="s">
        <v>114</v>
      </c>
      <c r="D12820" t="s">
        <v>5525</v>
      </c>
      <c r="E12820" t="s">
        <v>5526</v>
      </c>
      <c r="F12820" t="s">
        <v>5527</v>
      </c>
      <c r="G12820" t="s">
        <v>52</v>
      </c>
      <c r="H12820" t="s">
        <v>100</v>
      </c>
      <c r="I12820" t="s">
        <v>142</v>
      </c>
      <c r="J12820" s="18">
        <v>42601</v>
      </c>
      <c r="K12820" s="41" t="s">
        <v>67310</v>
      </c>
      <c r="L12820" s="42" t="s">
        <v>67358</v>
      </c>
      <c r="M12820" t="s">
        <v>67358</v>
      </c>
      <c r="N12820" t="s">
        <v>67359</v>
      </c>
      <c r="O12820" t="s">
        <v>67360</v>
      </c>
      <c r="P12820" t="s">
        <v>67361</v>
      </c>
      <c r="Q12820" s="40" t="s">
        <v>67362</v>
      </c>
      <c r="R12820" t="s">
        <v>66468</v>
      </c>
      <c r="S12820">
        <v>5.47</v>
      </c>
      <c r="T12820">
        <v>0</v>
      </c>
      <c r="U12820" t="s">
        <v>54</v>
      </c>
      <c r="W12820" t="s">
        <v>59</v>
      </c>
      <c r="X12820" t="s">
        <v>67363</v>
      </c>
    </row>
    <row r="12821" spans="1:24" x14ac:dyDescent="0.2">
      <c r="A12821">
        <v>54268</v>
      </c>
      <c r="B12821">
        <v>36544</v>
      </c>
      <c r="C12821" t="s">
        <v>109</v>
      </c>
      <c r="D12821" t="s">
        <v>34958</v>
      </c>
      <c r="E12821" t="s">
        <v>34959</v>
      </c>
      <c r="F12821" t="s">
        <v>34960</v>
      </c>
      <c r="G12821" t="s">
        <v>52</v>
      </c>
      <c r="H12821" t="s">
        <v>76</v>
      </c>
      <c r="I12821" t="s">
        <v>148</v>
      </c>
      <c r="J12821" s="18">
        <v>42601</v>
      </c>
      <c r="K12821" s="41" t="s">
        <v>67343</v>
      </c>
      <c r="L12821" s="42" t="s">
        <v>67042</v>
      </c>
      <c r="M12821" t="s">
        <v>67364</v>
      </c>
      <c r="N12821" t="s">
        <v>67365</v>
      </c>
      <c r="O12821" t="s">
        <v>67366</v>
      </c>
      <c r="P12821" t="s">
        <v>67367</v>
      </c>
      <c r="Q12821" s="40" t="s">
        <v>67368</v>
      </c>
      <c r="R12821" t="s">
        <v>67306</v>
      </c>
      <c r="S12821">
        <v>1.28</v>
      </c>
      <c r="T12821">
        <v>0</v>
      </c>
      <c r="U12821" t="s">
        <v>54</v>
      </c>
      <c r="W12821" t="s">
        <v>59</v>
      </c>
      <c r="X12821" t="s">
        <v>67369</v>
      </c>
    </row>
    <row r="12822" spans="1:24" x14ac:dyDescent="0.2">
      <c r="A12822">
        <v>54269</v>
      </c>
      <c r="B12822">
        <v>36547</v>
      </c>
      <c r="C12822" t="s">
        <v>109</v>
      </c>
      <c r="E12822" t="s">
        <v>57938</v>
      </c>
      <c r="F12822" t="s">
        <v>57939</v>
      </c>
      <c r="G12822" t="s">
        <v>52</v>
      </c>
      <c r="H12822" t="s">
        <v>105</v>
      </c>
      <c r="I12822" t="s">
        <v>141</v>
      </c>
      <c r="J12822" s="18">
        <v>42601</v>
      </c>
      <c r="K12822" s="41" t="s">
        <v>67370</v>
      </c>
      <c r="L12822" s="42" t="s">
        <v>67371</v>
      </c>
      <c r="M12822" t="s">
        <v>67372</v>
      </c>
      <c r="N12822" t="s">
        <v>67318</v>
      </c>
      <c r="O12822" t="s">
        <v>67373</v>
      </c>
      <c r="P12822" t="s">
        <v>67374</v>
      </c>
      <c r="Q12822" s="40" t="s">
        <v>67374</v>
      </c>
      <c r="R12822" t="s">
        <v>67316</v>
      </c>
      <c r="S12822">
        <v>4.5</v>
      </c>
      <c r="T12822">
        <v>0</v>
      </c>
      <c r="U12822" t="s">
        <v>54</v>
      </c>
      <c r="W12822" t="s">
        <v>59</v>
      </c>
      <c r="X12822" t="s">
        <v>67375</v>
      </c>
    </row>
    <row r="12823" spans="1:24" x14ac:dyDescent="0.2">
      <c r="A12823">
        <v>54272</v>
      </c>
      <c r="B12823">
        <v>36574</v>
      </c>
      <c r="C12823" t="s">
        <v>161</v>
      </c>
      <c r="D12823" t="s">
        <v>2334</v>
      </c>
      <c r="E12823" t="s">
        <v>2335</v>
      </c>
      <c r="F12823" t="s">
        <v>2336</v>
      </c>
      <c r="G12823" t="s">
        <v>52</v>
      </c>
      <c r="H12823" t="s">
        <v>101</v>
      </c>
      <c r="I12823" t="s">
        <v>162</v>
      </c>
      <c r="J12823" s="18">
        <v>42601</v>
      </c>
      <c r="K12823" s="41" t="s">
        <v>67376</v>
      </c>
      <c r="L12823" s="42" t="s">
        <v>67377</v>
      </c>
      <c r="M12823" t="s">
        <v>67376</v>
      </c>
      <c r="N12823" t="s">
        <v>67378</v>
      </c>
      <c r="O12823" t="s">
        <v>67379</v>
      </c>
      <c r="P12823" t="s">
        <v>67380</v>
      </c>
      <c r="Q12823" s="40" t="s">
        <v>67381</v>
      </c>
      <c r="R12823" t="s">
        <v>67382</v>
      </c>
      <c r="S12823">
        <v>5.42</v>
      </c>
      <c r="T12823">
        <v>0</v>
      </c>
      <c r="U12823" t="s">
        <v>58</v>
      </c>
      <c r="W12823" t="s">
        <v>59</v>
      </c>
      <c r="X12823" t="s">
        <v>67381</v>
      </c>
    </row>
    <row r="12824" spans="1:24" x14ac:dyDescent="0.2">
      <c r="A12824">
        <v>54274</v>
      </c>
      <c r="B12824">
        <v>36575</v>
      </c>
      <c r="C12824" t="s">
        <v>161</v>
      </c>
      <c r="D12824" t="s">
        <v>67383</v>
      </c>
      <c r="E12824" t="s">
        <v>67384</v>
      </c>
      <c r="F12824" t="s">
        <v>67385</v>
      </c>
      <c r="G12824" t="s">
        <v>56</v>
      </c>
      <c r="H12824" t="s">
        <v>388</v>
      </c>
      <c r="I12824" t="s">
        <v>389</v>
      </c>
      <c r="J12824" s="18">
        <v>42601</v>
      </c>
      <c r="K12824" s="41" t="s">
        <v>67376</v>
      </c>
      <c r="L12824" s="42" t="s">
        <v>67386</v>
      </c>
      <c r="M12824" t="s">
        <v>67387</v>
      </c>
      <c r="N12824" t="s">
        <v>67388</v>
      </c>
      <c r="O12824" t="s">
        <v>67389</v>
      </c>
      <c r="P12824" t="s">
        <v>67390</v>
      </c>
      <c r="Q12824" s="40" t="s">
        <v>67390</v>
      </c>
      <c r="R12824" t="s">
        <v>67391</v>
      </c>
      <c r="S12824">
        <v>1.75</v>
      </c>
      <c r="T12824">
        <v>0</v>
      </c>
      <c r="U12824" t="s">
        <v>54</v>
      </c>
      <c r="W12824" t="s">
        <v>59</v>
      </c>
      <c r="X12824" t="s">
        <v>67392</v>
      </c>
    </row>
    <row r="12825" spans="1:24" x14ac:dyDescent="0.2">
      <c r="A12825">
        <v>54275</v>
      </c>
      <c r="B12825">
        <v>36577</v>
      </c>
      <c r="C12825" t="s">
        <v>161</v>
      </c>
      <c r="D12825" t="s">
        <v>67393</v>
      </c>
      <c r="E12825" t="s">
        <v>67394</v>
      </c>
      <c r="F12825" t="s">
        <v>67395</v>
      </c>
      <c r="G12825" t="s">
        <v>52</v>
      </c>
      <c r="H12825" t="s">
        <v>63</v>
      </c>
      <c r="I12825" t="s">
        <v>139</v>
      </c>
      <c r="J12825" s="18">
        <v>42601</v>
      </c>
      <c r="K12825" s="41" t="s">
        <v>67396</v>
      </c>
      <c r="L12825" s="42" t="s">
        <v>67397</v>
      </c>
      <c r="M12825" t="s">
        <v>67397</v>
      </c>
      <c r="N12825" t="s">
        <v>67398</v>
      </c>
      <c r="O12825" t="s">
        <v>67399</v>
      </c>
      <c r="P12825" t="s">
        <v>67400</v>
      </c>
      <c r="Q12825" s="40" t="s">
        <v>67400</v>
      </c>
      <c r="R12825" t="s">
        <v>67401</v>
      </c>
      <c r="S12825">
        <v>1.83</v>
      </c>
      <c r="T12825">
        <v>0</v>
      </c>
      <c r="U12825" t="s">
        <v>54</v>
      </c>
      <c r="W12825" t="s">
        <v>59</v>
      </c>
      <c r="X12825" t="s">
        <v>67402</v>
      </c>
    </row>
    <row r="12826" spans="1:24" x14ac:dyDescent="0.2">
      <c r="A12826">
        <v>54277</v>
      </c>
      <c r="B12826">
        <v>36555</v>
      </c>
      <c r="C12826" t="s">
        <v>114</v>
      </c>
      <c r="D12826" t="s">
        <v>67403</v>
      </c>
      <c r="E12826" t="s">
        <v>67404</v>
      </c>
      <c r="F12826" t="s">
        <v>67405</v>
      </c>
      <c r="G12826" t="s">
        <v>52</v>
      </c>
      <c r="H12826" t="s">
        <v>67</v>
      </c>
      <c r="I12826" t="s">
        <v>138</v>
      </c>
      <c r="J12826" s="18">
        <v>42601</v>
      </c>
      <c r="K12826" s="41" t="s">
        <v>67406</v>
      </c>
      <c r="L12826" s="42" t="s">
        <v>67407</v>
      </c>
      <c r="M12826" t="s">
        <v>67408</v>
      </c>
      <c r="N12826" t="s">
        <v>67409</v>
      </c>
      <c r="O12826" t="s">
        <v>67410</v>
      </c>
      <c r="P12826" t="s">
        <v>67411</v>
      </c>
      <c r="Q12826" s="40" t="s">
        <v>67412</v>
      </c>
      <c r="R12826" t="s">
        <v>67413</v>
      </c>
      <c r="S12826">
        <v>3.62</v>
      </c>
      <c r="T12826">
        <v>0</v>
      </c>
      <c r="U12826" t="s">
        <v>54</v>
      </c>
      <c r="W12826" t="s">
        <v>59</v>
      </c>
      <c r="X12826" t="s">
        <v>67414</v>
      </c>
    </row>
    <row r="12827" spans="1:24" x14ac:dyDescent="0.2">
      <c r="A12827">
        <v>54280</v>
      </c>
      <c r="B12827">
        <v>36546</v>
      </c>
      <c r="C12827" t="s">
        <v>114</v>
      </c>
      <c r="D12827" t="s">
        <v>67415</v>
      </c>
      <c r="E12827" t="s">
        <v>67416</v>
      </c>
      <c r="F12827" t="s">
        <v>67417</v>
      </c>
      <c r="G12827" t="s">
        <v>52</v>
      </c>
      <c r="H12827" t="s">
        <v>103</v>
      </c>
      <c r="I12827" t="s">
        <v>24700</v>
      </c>
      <c r="J12827" s="18">
        <v>42601</v>
      </c>
      <c r="K12827" s="41" t="s">
        <v>67296</v>
      </c>
      <c r="L12827" s="42" t="s">
        <v>67418</v>
      </c>
      <c r="M12827" t="s">
        <v>67419</v>
      </c>
      <c r="N12827" t="s">
        <v>67420</v>
      </c>
      <c r="O12827" t="s">
        <v>67421</v>
      </c>
      <c r="P12827" t="s">
        <v>67422</v>
      </c>
      <c r="Q12827" s="40" t="s">
        <v>67423</v>
      </c>
      <c r="R12827" t="s">
        <v>66193</v>
      </c>
      <c r="S12827">
        <v>3.4</v>
      </c>
      <c r="T12827">
        <v>0</v>
      </c>
      <c r="U12827" t="s">
        <v>58</v>
      </c>
      <c r="W12827" t="s">
        <v>59</v>
      </c>
      <c r="X12827" t="s">
        <v>67424</v>
      </c>
    </row>
    <row r="12828" spans="1:24" x14ac:dyDescent="0.2">
      <c r="A12828">
        <v>54291</v>
      </c>
      <c r="B12828">
        <v>36567</v>
      </c>
      <c r="C12828" t="s">
        <v>114</v>
      </c>
      <c r="D12828" t="s">
        <v>67425</v>
      </c>
      <c r="E12828" t="s">
        <v>67426</v>
      </c>
      <c r="F12828" t="s">
        <v>67427</v>
      </c>
      <c r="G12828" t="s">
        <v>52</v>
      </c>
      <c r="H12828" t="s">
        <v>64</v>
      </c>
      <c r="I12828" t="s">
        <v>152</v>
      </c>
      <c r="J12828" s="18">
        <v>42601</v>
      </c>
      <c r="K12828" s="41" t="s">
        <v>67428</v>
      </c>
      <c r="L12828" s="42" t="s">
        <v>67429</v>
      </c>
      <c r="M12828" t="s">
        <v>67430</v>
      </c>
      <c r="N12828" t="s">
        <v>67288</v>
      </c>
      <c r="O12828" t="s">
        <v>67431</v>
      </c>
      <c r="P12828" t="s">
        <v>67432</v>
      </c>
      <c r="Q12828" s="40" t="s">
        <v>67432</v>
      </c>
      <c r="R12828" t="s">
        <v>67376</v>
      </c>
      <c r="S12828">
        <v>23.23</v>
      </c>
      <c r="T12828">
        <v>1</v>
      </c>
      <c r="U12828" t="s">
        <v>58</v>
      </c>
      <c r="W12828" t="s">
        <v>59</v>
      </c>
      <c r="X12828" t="s">
        <v>67433</v>
      </c>
    </row>
    <row r="12829" spans="1:24" x14ac:dyDescent="0.2">
      <c r="A12829">
        <v>54301</v>
      </c>
      <c r="B12829">
        <v>36560</v>
      </c>
      <c r="C12829" t="s">
        <v>114</v>
      </c>
      <c r="D12829" t="s">
        <v>67434</v>
      </c>
      <c r="E12829" t="s">
        <v>67435</v>
      </c>
      <c r="F12829" t="s">
        <v>67436</v>
      </c>
      <c r="G12829" t="s">
        <v>56</v>
      </c>
      <c r="H12829" t="s">
        <v>76</v>
      </c>
      <c r="I12829" t="s">
        <v>148</v>
      </c>
      <c r="J12829" s="18">
        <v>42601</v>
      </c>
      <c r="K12829" s="41" t="s">
        <v>65718</v>
      </c>
      <c r="L12829" s="42" t="s">
        <v>67437</v>
      </c>
      <c r="M12829" t="s">
        <v>67438</v>
      </c>
      <c r="N12829" t="s">
        <v>67439</v>
      </c>
      <c r="O12829" t="s">
        <v>67440</v>
      </c>
      <c r="P12829" t="s">
        <v>67413</v>
      </c>
      <c r="Q12829" s="40" t="s">
        <v>67413</v>
      </c>
      <c r="R12829" t="s">
        <v>65719</v>
      </c>
      <c r="S12829">
        <v>2.5299999999999998</v>
      </c>
      <c r="T12829">
        <v>0</v>
      </c>
      <c r="U12829" t="s">
        <v>54</v>
      </c>
      <c r="W12829" t="s">
        <v>59</v>
      </c>
      <c r="X12829" t="s">
        <v>67441</v>
      </c>
    </row>
    <row r="12830" spans="1:24" x14ac:dyDescent="0.2">
      <c r="A12830">
        <v>54311</v>
      </c>
      <c r="B12830">
        <v>36556</v>
      </c>
      <c r="C12830" t="s">
        <v>114</v>
      </c>
      <c r="D12830" t="s">
        <v>67442</v>
      </c>
      <c r="E12830" t="s">
        <v>67443</v>
      </c>
      <c r="F12830" t="s">
        <v>67444</v>
      </c>
      <c r="G12830" t="s">
        <v>52</v>
      </c>
      <c r="H12830" t="s">
        <v>123</v>
      </c>
      <c r="I12830" t="s">
        <v>124</v>
      </c>
      <c r="J12830" s="18">
        <v>42601</v>
      </c>
      <c r="K12830" s="41" t="s">
        <v>67445</v>
      </c>
      <c r="L12830" s="42" t="s">
        <v>67446</v>
      </c>
      <c r="M12830" t="s">
        <v>67447</v>
      </c>
      <c r="N12830" t="s">
        <v>67448</v>
      </c>
      <c r="O12830" t="s">
        <v>67449</v>
      </c>
      <c r="P12830" t="s">
        <v>67450</v>
      </c>
      <c r="Q12830" s="40" t="s">
        <v>67439</v>
      </c>
      <c r="R12830" t="s">
        <v>67413</v>
      </c>
      <c r="S12830">
        <v>3.07</v>
      </c>
      <c r="T12830">
        <v>0</v>
      </c>
      <c r="U12830" t="s">
        <v>54</v>
      </c>
      <c r="W12830" t="s">
        <v>59</v>
      </c>
      <c r="X12830" t="s">
        <v>67451</v>
      </c>
    </row>
    <row r="12831" spans="1:24" x14ac:dyDescent="0.2">
      <c r="A12831">
        <v>54312</v>
      </c>
      <c r="B12831">
        <v>36552</v>
      </c>
      <c r="C12831" t="s">
        <v>109</v>
      </c>
      <c r="D12831" t="s">
        <v>9145</v>
      </c>
      <c r="E12831" t="s">
        <v>9146</v>
      </c>
      <c r="F12831" t="s">
        <v>9147</v>
      </c>
      <c r="G12831" t="s">
        <v>52</v>
      </c>
      <c r="H12831" t="s">
        <v>64</v>
      </c>
      <c r="I12831" t="s">
        <v>988</v>
      </c>
      <c r="J12831" s="18">
        <v>42601</v>
      </c>
      <c r="K12831" s="41" t="s">
        <v>67452</v>
      </c>
      <c r="L12831" s="42" t="s">
        <v>67368</v>
      </c>
      <c r="M12831" t="s">
        <v>67367</v>
      </c>
      <c r="N12831" t="s">
        <v>67339</v>
      </c>
      <c r="O12831" t="s">
        <v>67453</v>
      </c>
      <c r="P12831" t="s">
        <v>67454</v>
      </c>
      <c r="Q12831" s="40" t="s">
        <v>67455</v>
      </c>
      <c r="R12831" t="s">
        <v>67455</v>
      </c>
      <c r="S12831">
        <v>3.58</v>
      </c>
      <c r="T12831">
        <v>0</v>
      </c>
      <c r="U12831" t="s">
        <v>54</v>
      </c>
      <c r="W12831" t="s">
        <v>59</v>
      </c>
      <c r="X12831" t="s">
        <v>67354</v>
      </c>
    </row>
    <row r="12832" spans="1:24" x14ac:dyDescent="0.2">
      <c r="A12832">
        <v>54313</v>
      </c>
      <c r="B12832">
        <v>36562</v>
      </c>
      <c r="C12832" t="s">
        <v>109</v>
      </c>
      <c r="D12832" t="s">
        <v>67456</v>
      </c>
      <c r="E12832" t="s">
        <v>67457</v>
      </c>
      <c r="F12832" t="s">
        <v>67458</v>
      </c>
      <c r="H12832" t="s">
        <v>106</v>
      </c>
      <c r="I12832" t="s">
        <v>6107</v>
      </c>
      <c r="J12832" s="18">
        <v>42601</v>
      </c>
      <c r="K12832" s="41" t="s">
        <v>67438</v>
      </c>
      <c r="L12832" s="42" t="s">
        <v>67459</v>
      </c>
      <c r="M12832" t="s">
        <v>67460</v>
      </c>
      <c r="N12832" t="s">
        <v>67461</v>
      </c>
      <c r="O12832" t="s">
        <v>67462</v>
      </c>
      <c r="P12832" t="s">
        <v>67463</v>
      </c>
      <c r="Q12832" s="40" t="s">
        <v>67463</v>
      </c>
      <c r="R12832" t="s">
        <v>67356</v>
      </c>
      <c r="S12832">
        <v>2.57</v>
      </c>
      <c r="T12832">
        <v>0</v>
      </c>
      <c r="W12832" t="s">
        <v>55</v>
      </c>
    </row>
    <row r="12833" spans="1:24" x14ac:dyDescent="0.2">
      <c r="A12833">
        <v>54314</v>
      </c>
      <c r="B12833">
        <v>36545</v>
      </c>
      <c r="C12833" t="s">
        <v>109</v>
      </c>
      <c r="D12833" t="s">
        <v>48681</v>
      </c>
      <c r="E12833" t="s">
        <v>48682</v>
      </c>
      <c r="F12833" t="s">
        <v>48683</v>
      </c>
      <c r="G12833" t="s">
        <v>52</v>
      </c>
      <c r="H12833" t="s">
        <v>53</v>
      </c>
      <c r="I12833" t="s">
        <v>149</v>
      </c>
      <c r="J12833" s="18">
        <v>42601</v>
      </c>
      <c r="K12833" s="41" t="s">
        <v>67296</v>
      </c>
      <c r="L12833" s="42" t="s">
        <v>67464</v>
      </c>
      <c r="M12833" t="s">
        <v>67464</v>
      </c>
      <c r="N12833" t="s">
        <v>67465</v>
      </c>
      <c r="O12833" t="s">
        <v>67411</v>
      </c>
      <c r="P12833" t="s">
        <v>67466</v>
      </c>
      <c r="Q12833" s="40" t="s">
        <v>67466</v>
      </c>
      <c r="R12833" t="s">
        <v>67413</v>
      </c>
      <c r="S12833">
        <v>5.6</v>
      </c>
      <c r="T12833">
        <v>0</v>
      </c>
      <c r="U12833" t="s">
        <v>54</v>
      </c>
      <c r="W12833" t="s">
        <v>59</v>
      </c>
      <c r="X12833" t="s">
        <v>67467</v>
      </c>
    </row>
    <row r="12834" spans="1:24" x14ac:dyDescent="0.2">
      <c r="A12834">
        <v>54315</v>
      </c>
      <c r="B12834">
        <v>36540</v>
      </c>
      <c r="C12834" t="s">
        <v>115</v>
      </c>
      <c r="D12834" t="s">
        <v>19382</v>
      </c>
      <c r="E12834" t="s">
        <v>19383</v>
      </c>
      <c r="F12834" t="s">
        <v>19384</v>
      </c>
      <c r="H12834" t="s">
        <v>1177</v>
      </c>
      <c r="I12834" t="s">
        <v>19385</v>
      </c>
      <c r="J12834" s="18">
        <v>42602</v>
      </c>
      <c r="K12834" s="41" t="s">
        <v>67468</v>
      </c>
      <c r="L12834" s="42" t="s">
        <v>67469</v>
      </c>
      <c r="M12834" t="s">
        <v>67468</v>
      </c>
      <c r="N12834" t="s">
        <v>66942</v>
      </c>
      <c r="O12834" t="s">
        <v>67470</v>
      </c>
      <c r="P12834" t="s">
        <v>67470</v>
      </c>
      <c r="Q12834" s="40" t="s">
        <v>66153</v>
      </c>
      <c r="R12834" t="s">
        <v>65719</v>
      </c>
      <c r="S12834">
        <v>8.68</v>
      </c>
      <c r="T12834">
        <v>0</v>
      </c>
      <c r="W12834" t="s">
        <v>55</v>
      </c>
    </row>
    <row r="12835" spans="1:24" x14ac:dyDescent="0.2">
      <c r="A12835">
        <v>54317</v>
      </c>
      <c r="B12835">
        <v>36548</v>
      </c>
      <c r="C12835" t="s">
        <v>115</v>
      </c>
      <c r="D12835" t="s">
        <v>67471</v>
      </c>
      <c r="E12835" t="s">
        <v>67472</v>
      </c>
      <c r="F12835" t="s">
        <v>67473</v>
      </c>
      <c r="H12835" t="s">
        <v>80</v>
      </c>
      <c r="I12835" t="s">
        <v>37323</v>
      </c>
      <c r="J12835" s="18">
        <v>42602</v>
      </c>
      <c r="K12835" s="41" t="s">
        <v>67137</v>
      </c>
      <c r="L12835" s="42" t="s">
        <v>67474</v>
      </c>
      <c r="M12835" t="s">
        <v>67475</v>
      </c>
      <c r="N12835" t="s">
        <v>67476</v>
      </c>
      <c r="O12835" t="s">
        <v>67477</v>
      </c>
      <c r="P12835" t="s">
        <v>67299</v>
      </c>
      <c r="Q12835" s="40" t="s">
        <v>67478</v>
      </c>
      <c r="R12835" t="s">
        <v>67479</v>
      </c>
      <c r="S12835">
        <v>1.35</v>
      </c>
      <c r="T12835">
        <v>0</v>
      </c>
      <c r="W12835" t="s">
        <v>55</v>
      </c>
    </row>
    <row r="12836" spans="1:24" x14ac:dyDescent="0.2">
      <c r="A12836">
        <v>54318</v>
      </c>
      <c r="B12836">
        <v>36551</v>
      </c>
      <c r="C12836" t="s">
        <v>109</v>
      </c>
      <c r="D12836" t="s">
        <v>67480</v>
      </c>
      <c r="E12836" t="s">
        <v>67481</v>
      </c>
      <c r="F12836" t="s">
        <v>67482</v>
      </c>
      <c r="H12836" t="s">
        <v>53</v>
      </c>
      <c r="I12836" t="s">
        <v>86</v>
      </c>
      <c r="J12836" s="18">
        <v>42602</v>
      </c>
      <c r="K12836" s="41" t="s">
        <v>67298</v>
      </c>
      <c r="L12836" s="42" t="s">
        <v>67483</v>
      </c>
      <c r="M12836" t="s">
        <v>67305</v>
      </c>
      <c r="N12836" t="s">
        <v>67484</v>
      </c>
      <c r="O12836" t="s">
        <v>67319</v>
      </c>
      <c r="R12836" t="s">
        <v>66478</v>
      </c>
      <c r="S12836">
        <v>48.87</v>
      </c>
      <c r="T12836">
        <v>2</v>
      </c>
      <c r="W12836" t="s">
        <v>55</v>
      </c>
    </row>
    <row r="12837" spans="1:24" x14ac:dyDescent="0.2">
      <c r="A12837">
        <v>54319</v>
      </c>
      <c r="B12837">
        <v>4544</v>
      </c>
      <c r="C12837" t="s">
        <v>45621</v>
      </c>
      <c r="D12837" t="s">
        <v>62313</v>
      </c>
      <c r="E12837" t="s">
        <v>62314</v>
      </c>
      <c r="F12837" t="s">
        <v>62315</v>
      </c>
      <c r="H12837" t="s">
        <v>57</v>
      </c>
      <c r="I12837" t="s">
        <v>1068</v>
      </c>
      <c r="J12837" s="18">
        <v>42602</v>
      </c>
      <c r="K12837" s="41" t="s">
        <v>67485</v>
      </c>
      <c r="L12837" s="42" t="s">
        <v>67485</v>
      </c>
      <c r="M12837" t="s">
        <v>67485</v>
      </c>
      <c r="N12837" t="s">
        <v>67486</v>
      </c>
      <c r="O12837" t="s">
        <v>67487</v>
      </c>
      <c r="R12837" t="s">
        <v>58755</v>
      </c>
      <c r="S12837">
        <v>48.72</v>
      </c>
      <c r="T12837">
        <v>2</v>
      </c>
      <c r="W12837" t="s">
        <v>55</v>
      </c>
    </row>
    <row r="12838" spans="1:24" x14ac:dyDescent="0.2">
      <c r="A12838">
        <v>54320</v>
      </c>
      <c r="B12838">
        <v>36557</v>
      </c>
      <c r="C12838" t="s">
        <v>5613</v>
      </c>
      <c r="D12838" t="s">
        <v>12747</v>
      </c>
      <c r="E12838" t="s">
        <v>6047</v>
      </c>
      <c r="F12838" t="s">
        <v>38653</v>
      </c>
      <c r="H12838" t="s">
        <v>7266</v>
      </c>
      <c r="I12838" t="s">
        <v>7838</v>
      </c>
      <c r="J12838" s="18">
        <v>42602</v>
      </c>
      <c r="K12838" s="41" t="s">
        <v>67488</v>
      </c>
      <c r="L12838" s="42" t="s">
        <v>67489</v>
      </c>
      <c r="M12838" t="s">
        <v>67490</v>
      </c>
      <c r="N12838" t="s">
        <v>67491</v>
      </c>
      <c r="O12838" t="s">
        <v>67492</v>
      </c>
      <c r="P12838" t="s">
        <v>67493</v>
      </c>
      <c r="Q12838" s="40" t="s">
        <v>67493</v>
      </c>
      <c r="R12838" t="s">
        <v>63408</v>
      </c>
      <c r="S12838">
        <v>2.63</v>
      </c>
      <c r="T12838">
        <v>0</v>
      </c>
      <c r="W12838" t="s">
        <v>55</v>
      </c>
    </row>
    <row r="12839" spans="1:24" x14ac:dyDescent="0.2">
      <c r="A12839">
        <v>54321</v>
      </c>
      <c r="B12839">
        <v>36558</v>
      </c>
      <c r="C12839" t="s">
        <v>114</v>
      </c>
      <c r="D12839" t="s">
        <v>36053</v>
      </c>
      <c r="E12839" t="s">
        <v>36054</v>
      </c>
      <c r="F12839" t="s">
        <v>36055</v>
      </c>
      <c r="G12839" t="s">
        <v>56</v>
      </c>
      <c r="H12839" t="s">
        <v>755</v>
      </c>
      <c r="I12839" t="s">
        <v>1286</v>
      </c>
      <c r="J12839" s="18">
        <v>42602</v>
      </c>
      <c r="K12839" s="41" t="s">
        <v>67369</v>
      </c>
      <c r="L12839" s="42" t="s">
        <v>67494</v>
      </c>
      <c r="M12839" t="s">
        <v>67495</v>
      </c>
      <c r="P12839" t="s">
        <v>67496</v>
      </c>
      <c r="Q12839" s="40" t="s">
        <v>67496</v>
      </c>
      <c r="R12839" t="s">
        <v>63408</v>
      </c>
      <c r="S12839">
        <v>0.55000000000000004</v>
      </c>
      <c r="T12839">
        <v>0</v>
      </c>
      <c r="U12839" t="s">
        <v>54</v>
      </c>
      <c r="W12839" t="s">
        <v>59</v>
      </c>
      <c r="X12839" t="s">
        <v>67497</v>
      </c>
    </row>
    <row r="12840" spans="1:24" x14ac:dyDescent="0.2">
      <c r="A12840">
        <v>54322</v>
      </c>
      <c r="B12840">
        <v>36559</v>
      </c>
      <c r="C12840" t="s">
        <v>5613</v>
      </c>
      <c r="D12840" t="s">
        <v>12747</v>
      </c>
      <c r="E12840" t="s">
        <v>6087</v>
      </c>
      <c r="F12840" t="s">
        <v>60545</v>
      </c>
      <c r="G12840" t="s">
        <v>2242</v>
      </c>
      <c r="H12840" t="s">
        <v>7266</v>
      </c>
      <c r="I12840" t="s">
        <v>26801</v>
      </c>
      <c r="J12840" s="18">
        <v>42602</v>
      </c>
      <c r="K12840" s="41" t="s">
        <v>67296</v>
      </c>
      <c r="L12840" s="42" t="s">
        <v>67498</v>
      </c>
      <c r="M12840" t="s">
        <v>67499</v>
      </c>
      <c r="N12840" t="s">
        <v>67500</v>
      </c>
      <c r="O12840" t="s">
        <v>67412</v>
      </c>
      <c r="P12840" t="s">
        <v>67501</v>
      </c>
      <c r="Q12840" s="40" t="s">
        <v>67501</v>
      </c>
      <c r="R12840" t="s">
        <v>63408</v>
      </c>
      <c r="S12840">
        <v>3.2</v>
      </c>
      <c r="T12840">
        <v>0</v>
      </c>
      <c r="U12840" t="s">
        <v>54</v>
      </c>
      <c r="W12840" t="s">
        <v>59</v>
      </c>
      <c r="X12840" t="s">
        <v>67502</v>
      </c>
    </row>
    <row r="12841" spans="1:24" x14ac:dyDescent="0.2">
      <c r="A12841">
        <v>54326</v>
      </c>
      <c r="B12841">
        <v>36561</v>
      </c>
      <c r="C12841" t="s">
        <v>115</v>
      </c>
      <c r="D12841" t="s">
        <v>22332</v>
      </c>
      <c r="E12841" t="s">
        <v>22333</v>
      </c>
      <c r="F12841" t="s">
        <v>22334</v>
      </c>
      <c r="H12841" t="s">
        <v>67</v>
      </c>
      <c r="I12841" t="s">
        <v>7759</v>
      </c>
      <c r="J12841" s="18">
        <v>42602</v>
      </c>
      <c r="K12841" s="41" t="s">
        <v>67424</v>
      </c>
      <c r="L12841" s="42" t="s">
        <v>67503</v>
      </c>
      <c r="M12841" t="s">
        <v>67504</v>
      </c>
      <c r="N12841" t="s">
        <v>67505</v>
      </c>
      <c r="O12841" t="s">
        <v>67506</v>
      </c>
      <c r="P12841" t="s">
        <v>67507</v>
      </c>
      <c r="Q12841" s="40" t="s">
        <v>67507</v>
      </c>
      <c r="R12841" t="s">
        <v>65719</v>
      </c>
      <c r="S12841">
        <v>2.93</v>
      </c>
      <c r="T12841">
        <v>0</v>
      </c>
      <c r="W12841" t="s">
        <v>55</v>
      </c>
    </row>
    <row r="12842" spans="1:24" x14ac:dyDescent="0.2">
      <c r="A12842">
        <v>54327</v>
      </c>
      <c r="B12842">
        <v>36563</v>
      </c>
      <c r="C12842" t="s">
        <v>115</v>
      </c>
      <c r="D12842" t="s">
        <v>67508</v>
      </c>
      <c r="E12842" t="s">
        <v>67509</v>
      </c>
      <c r="F12842" t="s">
        <v>67510</v>
      </c>
      <c r="H12842" t="s">
        <v>101</v>
      </c>
      <c r="I12842" t="s">
        <v>4173</v>
      </c>
      <c r="J12842" s="18">
        <v>42602</v>
      </c>
      <c r="K12842" s="41" t="s">
        <v>67511</v>
      </c>
      <c r="L12842" s="42" t="s">
        <v>67512</v>
      </c>
      <c r="M12842" t="s">
        <v>67513</v>
      </c>
      <c r="N12842" t="s">
        <v>67514</v>
      </c>
      <c r="O12842" t="s">
        <v>67515</v>
      </c>
      <c r="R12842" t="s">
        <v>67516</v>
      </c>
      <c r="S12842">
        <v>45.45</v>
      </c>
      <c r="T12842">
        <v>2</v>
      </c>
      <c r="W12842" t="s">
        <v>55</v>
      </c>
    </row>
    <row r="12843" spans="1:24" x14ac:dyDescent="0.2">
      <c r="A12843">
        <v>54328</v>
      </c>
      <c r="B12843">
        <v>36565</v>
      </c>
      <c r="C12843" t="s">
        <v>113</v>
      </c>
      <c r="D12843" t="s">
        <v>60539</v>
      </c>
      <c r="E12843" t="s">
        <v>40224</v>
      </c>
      <c r="F12843" t="s">
        <v>60540</v>
      </c>
      <c r="H12843" t="s">
        <v>388</v>
      </c>
      <c r="I12843" t="s">
        <v>7466</v>
      </c>
      <c r="J12843" s="18">
        <v>42602</v>
      </c>
      <c r="L12843" s="42" t="s">
        <v>67517</v>
      </c>
      <c r="M12843" t="s">
        <v>67517</v>
      </c>
      <c r="S12843">
        <v>45.1</v>
      </c>
      <c r="T12843">
        <v>2</v>
      </c>
      <c r="W12843" t="s">
        <v>55</v>
      </c>
    </row>
    <row r="12844" spans="1:24" x14ac:dyDescent="0.2">
      <c r="A12844">
        <v>54331</v>
      </c>
      <c r="B12844">
        <v>36572</v>
      </c>
      <c r="C12844" t="s">
        <v>115</v>
      </c>
      <c r="D12844" t="s">
        <v>46263</v>
      </c>
      <c r="E12844" t="s">
        <v>46264</v>
      </c>
      <c r="F12844" t="s">
        <v>46265</v>
      </c>
      <c r="H12844" t="s">
        <v>53</v>
      </c>
      <c r="I12844" t="s">
        <v>11124</v>
      </c>
      <c r="J12844" s="18">
        <v>42602</v>
      </c>
      <c r="K12844" s="41" t="s">
        <v>67518</v>
      </c>
      <c r="L12844" s="42" t="s">
        <v>67519</v>
      </c>
      <c r="M12844" t="s">
        <v>67519</v>
      </c>
      <c r="R12844" t="s">
        <v>67520</v>
      </c>
      <c r="S12844">
        <v>43.05</v>
      </c>
      <c r="T12844">
        <v>2</v>
      </c>
      <c r="W12844" t="s">
        <v>55</v>
      </c>
    </row>
    <row r="12845" spans="1:24" x14ac:dyDescent="0.2">
      <c r="A12845">
        <v>54336</v>
      </c>
      <c r="B12845">
        <v>36573</v>
      </c>
      <c r="C12845" t="s">
        <v>112</v>
      </c>
      <c r="D12845" t="s">
        <v>67521</v>
      </c>
      <c r="E12845" t="s">
        <v>67522</v>
      </c>
      <c r="F12845" t="s">
        <v>67523</v>
      </c>
      <c r="H12845" t="s">
        <v>79</v>
      </c>
      <c r="I12845" t="s">
        <v>160</v>
      </c>
      <c r="J12845" s="18">
        <v>42602</v>
      </c>
      <c r="K12845" s="41" t="s">
        <v>65719</v>
      </c>
      <c r="L12845" s="42" t="s">
        <v>67524</v>
      </c>
      <c r="M12845" t="s">
        <v>67524</v>
      </c>
      <c r="N12845" t="s">
        <v>67525</v>
      </c>
      <c r="O12845" t="s">
        <v>67392</v>
      </c>
      <c r="R12845" t="s">
        <v>67516</v>
      </c>
      <c r="S12845">
        <v>41.38</v>
      </c>
      <c r="T12845">
        <v>2</v>
      </c>
      <c r="W12845" t="s">
        <v>55</v>
      </c>
    </row>
    <row r="12846" spans="1:24" x14ac:dyDescent="0.2">
      <c r="A12846">
        <v>54337</v>
      </c>
      <c r="B12846">
        <v>36576</v>
      </c>
      <c r="C12846" t="s">
        <v>161</v>
      </c>
      <c r="D12846" t="s">
        <v>67526</v>
      </c>
      <c r="E12846" t="s">
        <v>67527</v>
      </c>
      <c r="F12846" t="s">
        <v>67528</v>
      </c>
      <c r="H12846" t="s">
        <v>57</v>
      </c>
      <c r="I12846" t="s">
        <v>1068</v>
      </c>
      <c r="J12846" s="18">
        <v>42603</v>
      </c>
      <c r="K12846" s="41" t="s">
        <v>67529</v>
      </c>
      <c r="L12846" s="42" t="s">
        <v>67530</v>
      </c>
      <c r="M12846" t="s">
        <v>67530</v>
      </c>
      <c r="N12846" t="s">
        <v>67531</v>
      </c>
      <c r="O12846" t="s">
        <v>67532</v>
      </c>
      <c r="P12846" t="s">
        <v>67390</v>
      </c>
      <c r="R12846" t="s">
        <v>67533</v>
      </c>
      <c r="S12846">
        <v>24.47</v>
      </c>
      <c r="T12846">
        <v>1</v>
      </c>
      <c r="W12846" t="s">
        <v>55</v>
      </c>
    </row>
    <row r="12847" spans="1:24" x14ac:dyDescent="0.2">
      <c r="A12847">
        <v>54339</v>
      </c>
      <c r="B12847">
        <v>36578</v>
      </c>
      <c r="C12847" t="s">
        <v>161</v>
      </c>
      <c r="D12847" t="s">
        <v>67534</v>
      </c>
      <c r="E12847" t="s">
        <v>67535</v>
      </c>
      <c r="F12847" t="s">
        <v>67536</v>
      </c>
      <c r="H12847" t="s">
        <v>63</v>
      </c>
      <c r="I12847" t="s">
        <v>67537</v>
      </c>
      <c r="J12847" s="18">
        <v>42603</v>
      </c>
      <c r="K12847" s="41" t="s">
        <v>67538</v>
      </c>
      <c r="L12847" s="42" t="s">
        <v>67539</v>
      </c>
      <c r="M12847" t="s">
        <v>67540</v>
      </c>
      <c r="N12847" t="s">
        <v>67541</v>
      </c>
      <c r="O12847" t="s">
        <v>67542</v>
      </c>
      <c r="R12847" t="s">
        <v>66478</v>
      </c>
      <c r="S12847">
        <v>19.23</v>
      </c>
      <c r="T12847">
        <v>1</v>
      </c>
      <c r="W12847" t="s">
        <v>55</v>
      </c>
    </row>
    <row r="12848" spans="1:24" x14ac:dyDescent="0.2">
      <c r="A12848" t="s">
        <v>29</v>
      </c>
      <c r="B12848" t="s">
        <v>30</v>
      </c>
      <c r="C12848" t="s">
        <v>31</v>
      </c>
      <c r="D12848" t="s">
        <v>32</v>
      </c>
      <c r="E12848" t="s">
        <v>28</v>
      </c>
      <c r="F12848" t="s">
        <v>33</v>
      </c>
      <c r="G12848" t="s">
        <v>34</v>
      </c>
      <c r="H12848" t="s">
        <v>35</v>
      </c>
      <c r="I12848" t="s">
        <v>36</v>
      </c>
      <c r="J12848" t="s">
        <v>37</v>
      </c>
      <c r="K12848" s="41" t="s">
        <v>38</v>
      </c>
      <c r="L12848" s="42" t="s">
        <v>39</v>
      </c>
      <c r="M12848" t="s">
        <v>40</v>
      </c>
      <c r="N12848" t="s">
        <v>41</v>
      </c>
      <c r="O12848" t="s">
        <v>42</v>
      </c>
      <c r="P12848" t="s">
        <v>43</v>
      </c>
      <c r="Q12848" s="40" t="s">
        <v>44</v>
      </c>
      <c r="R12848" t="s">
        <v>45</v>
      </c>
      <c r="S12848" t="s">
        <v>46</v>
      </c>
      <c r="T12848" t="s">
        <v>47</v>
      </c>
      <c r="U12848" t="s">
        <v>48</v>
      </c>
      <c r="V12848" t="s">
        <v>49</v>
      </c>
      <c r="W12848" t="s">
        <v>50</v>
      </c>
      <c r="X12848" t="s">
        <v>51</v>
      </c>
    </row>
    <row r="12849" spans="1:24" x14ac:dyDescent="0.2">
      <c r="A12849">
        <v>52034</v>
      </c>
      <c r="B12849">
        <v>36601</v>
      </c>
      <c r="C12849" t="s">
        <v>110</v>
      </c>
      <c r="D12849" t="s">
        <v>67558</v>
      </c>
      <c r="E12849" t="s">
        <v>67559</v>
      </c>
      <c r="F12849" t="s">
        <v>67560</v>
      </c>
      <c r="G12849" t="s">
        <v>52</v>
      </c>
      <c r="H12849" t="s">
        <v>867</v>
      </c>
      <c r="I12849" t="s">
        <v>9975</v>
      </c>
      <c r="J12849" s="18">
        <v>42566</v>
      </c>
      <c r="K12849" s="41" t="s">
        <v>55110</v>
      </c>
      <c r="L12849" s="42" t="s">
        <v>67561</v>
      </c>
      <c r="M12849" t="s">
        <v>67562</v>
      </c>
      <c r="N12849" t="s">
        <v>67563</v>
      </c>
      <c r="O12849" t="s">
        <v>67564</v>
      </c>
      <c r="P12849" t="s">
        <v>67565</v>
      </c>
      <c r="Q12849" s="40" t="s">
        <v>67566</v>
      </c>
      <c r="R12849" t="s">
        <v>67567</v>
      </c>
      <c r="S12849">
        <v>4.08</v>
      </c>
      <c r="T12849">
        <v>0</v>
      </c>
      <c r="U12849" t="s">
        <v>54</v>
      </c>
      <c r="W12849" t="s">
        <v>59</v>
      </c>
      <c r="X12849" t="s">
        <v>67568</v>
      </c>
    </row>
    <row r="12850" spans="1:24" x14ac:dyDescent="0.2">
      <c r="A12850">
        <v>53343</v>
      </c>
      <c r="B12850">
        <v>36586</v>
      </c>
      <c r="C12850" t="s">
        <v>19826</v>
      </c>
      <c r="D12850" t="s">
        <v>21281</v>
      </c>
      <c r="E12850" t="s">
        <v>21282</v>
      </c>
      <c r="F12850" t="s">
        <v>21283</v>
      </c>
      <c r="G12850" t="s">
        <v>56</v>
      </c>
      <c r="H12850" t="s">
        <v>67</v>
      </c>
      <c r="I12850" t="s">
        <v>138</v>
      </c>
      <c r="J12850" s="18">
        <v>42586</v>
      </c>
      <c r="K12850" s="41" t="s">
        <v>66789</v>
      </c>
      <c r="L12850" s="42" t="s">
        <v>67569</v>
      </c>
      <c r="M12850" t="s">
        <v>67569</v>
      </c>
      <c r="P12850" t="s">
        <v>67570</v>
      </c>
      <c r="Q12850" s="40" t="s">
        <v>67570</v>
      </c>
      <c r="R12850" t="s">
        <v>67571</v>
      </c>
      <c r="S12850">
        <v>0.02</v>
      </c>
      <c r="T12850">
        <v>0</v>
      </c>
      <c r="U12850" t="s">
        <v>58</v>
      </c>
      <c r="W12850" t="s">
        <v>59</v>
      </c>
      <c r="X12850" t="s">
        <v>67572</v>
      </c>
    </row>
    <row r="12851" spans="1:24" x14ac:dyDescent="0.2">
      <c r="A12851">
        <v>53628</v>
      </c>
      <c r="B12851">
        <v>36636</v>
      </c>
      <c r="C12851" t="s">
        <v>110</v>
      </c>
      <c r="D12851" t="s">
        <v>19639</v>
      </c>
      <c r="E12851" t="s">
        <v>19640</v>
      </c>
      <c r="F12851" t="s">
        <v>19641</v>
      </c>
      <c r="G12851" t="s">
        <v>56</v>
      </c>
      <c r="H12851" t="s">
        <v>74</v>
      </c>
      <c r="I12851" t="s">
        <v>736</v>
      </c>
      <c r="J12851" s="18">
        <v>42591</v>
      </c>
      <c r="K12851" s="41" t="s">
        <v>67573</v>
      </c>
      <c r="L12851" s="42" t="s">
        <v>67574</v>
      </c>
      <c r="M12851" t="s">
        <v>67575</v>
      </c>
      <c r="N12851" t="s">
        <v>67516</v>
      </c>
      <c r="O12851" t="s">
        <v>67576</v>
      </c>
      <c r="P12851" t="s">
        <v>67576</v>
      </c>
      <c r="Q12851" s="40" t="s">
        <v>67576</v>
      </c>
      <c r="R12851" t="s">
        <v>58755</v>
      </c>
      <c r="S12851">
        <v>1.2</v>
      </c>
      <c r="T12851">
        <v>0</v>
      </c>
      <c r="U12851" t="s">
        <v>58</v>
      </c>
      <c r="W12851" t="s">
        <v>59</v>
      </c>
      <c r="X12851" t="s">
        <v>67577</v>
      </c>
    </row>
    <row r="12852" spans="1:24" x14ac:dyDescent="0.2">
      <c r="A12852">
        <v>53653</v>
      </c>
      <c r="B12852">
        <v>0</v>
      </c>
      <c r="C12852" t="s">
        <v>115</v>
      </c>
      <c r="D12852" t="s">
        <v>64355</v>
      </c>
      <c r="E12852" t="s">
        <v>64356</v>
      </c>
      <c r="F12852" t="s">
        <v>64357</v>
      </c>
      <c r="G12852" t="s">
        <v>52</v>
      </c>
      <c r="H12852" t="s">
        <v>6643</v>
      </c>
      <c r="I12852" t="s">
        <v>6644</v>
      </c>
      <c r="J12852" s="18">
        <v>42591</v>
      </c>
      <c r="K12852" s="41" t="s">
        <v>63833</v>
      </c>
      <c r="L12852" s="42" t="s">
        <v>67578</v>
      </c>
      <c r="N12852" t="s">
        <v>67579</v>
      </c>
      <c r="O12852" t="s">
        <v>67580</v>
      </c>
      <c r="P12852" t="s">
        <v>67581</v>
      </c>
      <c r="Q12852" s="40" t="s">
        <v>67581</v>
      </c>
      <c r="R12852" t="s">
        <v>67582</v>
      </c>
      <c r="S12852">
        <v>1.48</v>
      </c>
      <c r="T12852">
        <v>0</v>
      </c>
      <c r="U12852" t="s">
        <v>54</v>
      </c>
      <c r="W12852" t="s">
        <v>59</v>
      </c>
      <c r="X12852" t="s">
        <v>67583</v>
      </c>
    </row>
    <row r="12853" spans="1:24" x14ac:dyDescent="0.2">
      <c r="A12853">
        <v>54204</v>
      </c>
      <c r="B12853">
        <v>0</v>
      </c>
      <c r="C12853" t="s">
        <v>115</v>
      </c>
      <c r="E12853" t="s">
        <v>67037</v>
      </c>
      <c r="F12853" t="s">
        <v>67038</v>
      </c>
      <c r="G12853" t="s">
        <v>52</v>
      </c>
      <c r="H12853" t="s">
        <v>105</v>
      </c>
      <c r="I12853" t="s">
        <v>141</v>
      </c>
      <c r="J12853" s="18">
        <v>42600</v>
      </c>
      <c r="K12853" s="41" t="s">
        <v>67296</v>
      </c>
      <c r="L12853" s="42" t="s">
        <v>67584</v>
      </c>
      <c r="N12853" t="s">
        <v>67585</v>
      </c>
      <c r="O12853" t="s">
        <v>67586</v>
      </c>
      <c r="P12853" t="s">
        <v>67587</v>
      </c>
      <c r="Q12853" s="40" t="s">
        <v>67588</v>
      </c>
      <c r="R12853" t="s">
        <v>66478</v>
      </c>
      <c r="S12853">
        <v>1.45</v>
      </c>
      <c r="T12853">
        <v>0</v>
      </c>
      <c r="U12853" t="s">
        <v>54</v>
      </c>
      <c r="W12853" t="s">
        <v>59</v>
      </c>
      <c r="X12853" t="s">
        <v>67589</v>
      </c>
    </row>
    <row r="12854" spans="1:24" x14ac:dyDescent="0.2">
      <c r="A12854">
        <v>54208</v>
      </c>
      <c r="B12854">
        <v>36582</v>
      </c>
      <c r="C12854" t="s">
        <v>45775</v>
      </c>
      <c r="D12854" t="s">
        <v>67590</v>
      </c>
      <c r="E12854" t="s">
        <v>67591</v>
      </c>
      <c r="F12854" t="s">
        <v>67592</v>
      </c>
      <c r="G12854" t="s">
        <v>52</v>
      </c>
      <c r="I12854" t="s">
        <v>9759</v>
      </c>
      <c r="J12854" s="18">
        <v>42600</v>
      </c>
      <c r="K12854" s="41" t="s">
        <v>67593</v>
      </c>
      <c r="L12854" s="42" t="s">
        <v>67594</v>
      </c>
      <c r="M12854" t="s">
        <v>67595</v>
      </c>
      <c r="N12854" t="s">
        <v>67596</v>
      </c>
      <c r="O12854" t="s">
        <v>67597</v>
      </c>
      <c r="P12854" t="s">
        <v>67598</v>
      </c>
      <c r="Q12854" s="40" t="s">
        <v>67598</v>
      </c>
      <c r="R12854" t="s">
        <v>66851</v>
      </c>
      <c r="S12854">
        <v>5.4</v>
      </c>
      <c r="T12854">
        <v>0</v>
      </c>
      <c r="U12854" t="s">
        <v>54</v>
      </c>
      <c r="W12854" t="s">
        <v>59</v>
      </c>
      <c r="X12854" t="s">
        <v>67599</v>
      </c>
    </row>
    <row r="12855" spans="1:24" x14ac:dyDescent="0.2">
      <c r="A12855">
        <v>54216</v>
      </c>
      <c r="B12855">
        <v>36615</v>
      </c>
      <c r="C12855" t="s">
        <v>115</v>
      </c>
      <c r="D12855" t="s">
        <v>33696</v>
      </c>
      <c r="E12855" t="s">
        <v>43080</v>
      </c>
      <c r="F12855" t="s">
        <v>43081</v>
      </c>
      <c r="G12855" t="s">
        <v>56</v>
      </c>
      <c r="H12855" t="s">
        <v>57</v>
      </c>
      <c r="I12855" t="s">
        <v>11428</v>
      </c>
      <c r="J12855" s="18">
        <v>42600</v>
      </c>
      <c r="K12855" s="41" t="s">
        <v>67600</v>
      </c>
      <c r="L12855" s="42" t="s">
        <v>67601</v>
      </c>
      <c r="M12855" t="s">
        <v>67602</v>
      </c>
      <c r="N12855" t="s">
        <v>67603</v>
      </c>
      <c r="O12855" t="s">
        <v>67604</v>
      </c>
      <c r="P12855" t="s">
        <v>67605</v>
      </c>
      <c r="Q12855" s="40" t="s">
        <v>67606</v>
      </c>
      <c r="R12855" t="s">
        <v>67607</v>
      </c>
      <c r="S12855">
        <v>1.38</v>
      </c>
      <c r="T12855">
        <v>0</v>
      </c>
      <c r="U12855" t="s">
        <v>58</v>
      </c>
      <c r="W12855" t="s">
        <v>59</v>
      </c>
      <c r="X12855" t="s">
        <v>67608</v>
      </c>
    </row>
    <row r="12856" spans="1:24" x14ac:dyDescent="0.2">
      <c r="A12856">
        <v>54225</v>
      </c>
      <c r="B12856">
        <v>36583</v>
      </c>
      <c r="C12856" t="s">
        <v>115</v>
      </c>
      <c r="D12856" t="s">
        <v>20724</v>
      </c>
      <c r="E12856" t="s">
        <v>20725</v>
      </c>
      <c r="F12856" t="s">
        <v>20726</v>
      </c>
      <c r="G12856" t="s">
        <v>52</v>
      </c>
      <c r="H12856" t="s">
        <v>67</v>
      </c>
      <c r="I12856" t="s">
        <v>95</v>
      </c>
      <c r="J12856" s="18">
        <v>42600</v>
      </c>
      <c r="K12856" s="41" t="s">
        <v>67609</v>
      </c>
      <c r="L12856" s="42" t="s">
        <v>67610</v>
      </c>
      <c r="M12856" t="s">
        <v>67596</v>
      </c>
      <c r="N12856" t="s">
        <v>67611</v>
      </c>
      <c r="O12856" t="s">
        <v>67612</v>
      </c>
      <c r="P12856" t="s">
        <v>67613</v>
      </c>
      <c r="Q12856" s="40" t="s">
        <v>67613</v>
      </c>
      <c r="R12856" t="s">
        <v>67614</v>
      </c>
      <c r="S12856">
        <v>1.98</v>
      </c>
      <c r="T12856">
        <v>0</v>
      </c>
      <c r="U12856" t="s">
        <v>54</v>
      </c>
      <c r="W12856" t="s">
        <v>59</v>
      </c>
      <c r="X12856" t="s">
        <v>67615</v>
      </c>
    </row>
    <row r="12857" spans="1:24" x14ac:dyDescent="0.2">
      <c r="A12857">
        <v>54227</v>
      </c>
      <c r="B12857">
        <v>36585</v>
      </c>
      <c r="C12857" t="s">
        <v>115</v>
      </c>
      <c r="D12857" t="s">
        <v>6397</v>
      </c>
      <c r="E12857" t="s">
        <v>6398</v>
      </c>
      <c r="F12857" t="s">
        <v>6399</v>
      </c>
      <c r="G12857" t="s">
        <v>52</v>
      </c>
      <c r="H12857" t="s">
        <v>63</v>
      </c>
      <c r="I12857" t="s">
        <v>139</v>
      </c>
      <c r="J12857" s="18">
        <v>42600</v>
      </c>
      <c r="K12857" s="41" t="s">
        <v>67616</v>
      </c>
      <c r="L12857" s="42" t="s">
        <v>67617</v>
      </c>
      <c r="M12857" t="s">
        <v>67618</v>
      </c>
      <c r="N12857" t="s">
        <v>67619</v>
      </c>
      <c r="O12857" t="s">
        <v>67620</v>
      </c>
      <c r="P12857" t="s">
        <v>67621</v>
      </c>
      <c r="Q12857" s="40" t="s">
        <v>67621</v>
      </c>
      <c r="R12857" t="s">
        <v>67479</v>
      </c>
      <c r="S12857">
        <v>0.75</v>
      </c>
      <c r="T12857">
        <v>0</v>
      </c>
      <c r="U12857" t="s">
        <v>54</v>
      </c>
      <c r="W12857" t="s">
        <v>59</v>
      </c>
      <c r="X12857" t="s">
        <v>67622</v>
      </c>
    </row>
    <row r="12858" spans="1:24" x14ac:dyDescent="0.2">
      <c r="A12858">
        <v>54228</v>
      </c>
      <c r="B12858">
        <v>36602</v>
      </c>
      <c r="C12858" t="s">
        <v>115</v>
      </c>
      <c r="D12858" t="s">
        <v>67623</v>
      </c>
      <c r="E12858" t="s">
        <v>67624</v>
      </c>
      <c r="F12858" t="s">
        <v>67625</v>
      </c>
      <c r="G12858" t="s">
        <v>52</v>
      </c>
      <c r="H12858" t="s">
        <v>62</v>
      </c>
      <c r="I12858" t="s">
        <v>143</v>
      </c>
      <c r="J12858" s="18">
        <v>42600</v>
      </c>
      <c r="K12858" s="41" t="s">
        <v>67626</v>
      </c>
      <c r="L12858" s="42" t="s">
        <v>67627</v>
      </c>
      <c r="M12858" t="s">
        <v>67628</v>
      </c>
      <c r="N12858" t="s">
        <v>67629</v>
      </c>
      <c r="O12858" t="s">
        <v>67630</v>
      </c>
      <c r="P12858" t="s">
        <v>67602</v>
      </c>
      <c r="Q12858" s="40" t="s">
        <v>67601</v>
      </c>
      <c r="R12858" t="s">
        <v>67582</v>
      </c>
      <c r="S12858">
        <v>2.48</v>
      </c>
      <c r="T12858">
        <v>0</v>
      </c>
      <c r="U12858" t="s">
        <v>54</v>
      </c>
      <c r="W12858" t="s">
        <v>59</v>
      </c>
      <c r="X12858" t="s">
        <v>67631</v>
      </c>
    </row>
    <row r="12859" spans="1:24" x14ac:dyDescent="0.2">
      <c r="A12859">
        <v>54261</v>
      </c>
      <c r="B12859">
        <v>0</v>
      </c>
      <c r="C12859" t="s">
        <v>19826</v>
      </c>
      <c r="D12859" t="s">
        <v>67336</v>
      </c>
      <c r="E12859" t="s">
        <v>67337</v>
      </c>
      <c r="F12859" t="s">
        <v>67338</v>
      </c>
      <c r="G12859" t="s">
        <v>52</v>
      </c>
      <c r="H12859" t="s">
        <v>60</v>
      </c>
      <c r="I12859" t="s">
        <v>125</v>
      </c>
      <c r="J12859" s="18">
        <v>42601</v>
      </c>
      <c r="K12859" s="41" t="s">
        <v>67068</v>
      </c>
      <c r="L12859" s="42" t="s">
        <v>67632</v>
      </c>
      <c r="N12859" t="s">
        <v>67633</v>
      </c>
      <c r="O12859" t="s">
        <v>67634</v>
      </c>
      <c r="P12859" t="s">
        <v>67516</v>
      </c>
      <c r="Q12859" s="40" t="s">
        <v>67635</v>
      </c>
      <c r="R12859" t="s">
        <v>58755</v>
      </c>
      <c r="S12859">
        <v>4.17</v>
      </c>
      <c r="T12859">
        <v>0</v>
      </c>
      <c r="U12859" t="s">
        <v>54</v>
      </c>
      <c r="W12859" t="s">
        <v>59</v>
      </c>
      <c r="X12859" t="s">
        <v>67636</v>
      </c>
    </row>
    <row r="12860" spans="1:24" x14ac:dyDescent="0.2">
      <c r="A12860">
        <v>54282</v>
      </c>
      <c r="B12860">
        <v>36596</v>
      </c>
      <c r="C12860" t="s">
        <v>111</v>
      </c>
      <c r="D12860" t="s">
        <v>27878</v>
      </c>
      <c r="E12860" t="s">
        <v>27879</v>
      </c>
      <c r="F12860" t="s">
        <v>27880</v>
      </c>
      <c r="G12860" t="s">
        <v>52</v>
      </c>
      <c r="H12860" t="s">
        <v>60</v>
      </c>
      <c r="I12860" t="s">
        <v>1514</v>
      </c>
      <c r="J12860" s="18">
        <v>42601</v>
      </c>
      <c r="K12860" s="41" t="s">
        <v>67637</v>
      </c>
      <c r="L12860" s="42" t="s">
        <v>67638</v>
      </c>
      <c r="M12860" t="s">
        <v>67639</v>
      </c>
      <c r="N12860" t="s">
        <v>67640</v>
      </c>
      <c r="O12860" t="s">
        <v>67641</v>
      </c>
      <c r="P12860" t="s">
        <v>67642</v>
      </c>
      <c r="Q12860" s="40" t="s">
        <v>67642</v>
      </c>
      <c r="R12860" t="s">
        <v>67643</v>
      </c>
      <c r="S12860">
        <v>1.7</v>
      </c>
      <c r="T12860">
        <v>0</v>
      </c>
      <c r="U12860" t="s">
        <v>54</v>
      </c>
      <c r="W12860" t="s">
        <v>59</v>
      </c>
      <c r="X12860" t="s">
        <v>67644</v>
      </c>
    </row>
    <row r="12861" spans="1:24" x14ac:dyDescent="0.2">
      <c r="A12861">
        <v>54284</v>
      </c>
      <c r="B12861">
        <v>36609</v>
      </c>
      <c r="C12861" t="s">
        <v>115</v>
      </c>
      <c r="D12861" t="s">
        <v>42098</v>
      </c>
      <c r="E12861" t="s">
        <v>42099</v>
      </c>
      <c r="F12861" t="s">
        <v>42100</v>
      </c>
      <c r="H12861" t="s">
        <v>76</v>
      </c>
      <c r="I12861" t="s">
        <v>148</v>
      </c>
      <c r="J12861" s="18">
        <v>42601</v>
      </c>
      <c r="K12861" s="41" t="s">
        <v>66943</v>
      </c>
      <c r="L12861" s="42" t="s">
        <v>67645</v>
      </c>
      <c r="M12861" t="s">
        <v>67646</v>
      </c>
      <c r="N12861" t="s">
        <v>67647</v>
      </c>
      <c r="O12861" t="s">
        <v>67648</v>
      </c>
      <c r="P12861" t="s">
        <v>58755</v>
      </c>
      <c r="Q12861" s="40" t="s">
        <v>67649</v>
      </c>
      <c r="R12861" t="s">
        <v>67650</v>
      </c>
      <c r="S12861">
        <v>5.55</v>
      </c>
      <c r="T12861">
        <v>0</v>
      </c>
      <c r="W12861" t="s">
        <v>55</v>
      </c>
    </row>
    <row r="12862" spans="1:24" x14ac:dyDescent="0.2">
      <c r="A12862">
        <v>54286</v>
      </c>
      <c r="B12862">
        <v>36617</v>
      </c>
      <c r="C12862" t="s">
        <v>111</v>
      </c>
      <c r="D12862" t="s">
        <v>22186</v>
      </c>
      <c r="E12862" t="s">
        <v>22187</v>
      </c>
      <c r="F12862" t="s">
        <v>22188</v>
      </c>
      <c r="G12862" t="s">
        <v>52</v>
      </c>
      <c r="H12862" t="s">
        <v>67</v>
      </c>
      <c r="I12862" t="s">
        <v>138</v>
      </c>
      <c r="J12862" s="18">
        <v>42601</v>
      </c>
      <c r="K12862" s="41" t="s">
        <v>67651</v>
      </c>
      <c r="L12862" s="42" t="s">
        <v>67652</v>
      </c>
      <c r="M12862" t="s">
        <v>67600</v>
      </c>
      <c r="N12862" t="s">
        <v>67653</v>
      </c>
      <c r="O12862" t="s">
        <v>67654</v>
      </c>
      <c r="P12862" t="s">
        <v>67655</v>
      </c>
      <c r="Q12862" s="40" t="s">
        <v>67655</v>
      </c>
      <c r="R12862" t="s">
        <v>66851</v>
      </c>
      <c r="S12862">
        <v>3.63</v>
      </c>
      <c r="T12862">
        <v>0</v>
      </c>
      <c r="U12862" t="s">
        <v>54</v>
      </c>
      <c r="W12862" t="s">
        <v>59</v>
      </c>
      <c r="X12862" t="s">
        <v>67656</v>
      </c>
    </row>
    <row r="12863" spans="1:24" x14ac:dyDescent="0.2">
      <c r="A12863">
        <v>54298</v>
      </c>
      <c r="B12863">
        <v>36587</v>
      </c>
      <c r="C12863" t="s">
        <v>111</v>
      </c>
      <c r="D12863" t="s">
        <v>67657</v>
      </c>
      <c r="E12863" t="s">
        <v>67658</v>
      </c>
      <c r="F12863" t="s">
        <v>67659</v>
      </c>
      <c r="G12863" t="s">
        <v>52</v>
      </c>
      <c r="H12863" t="s">
        <v>668</v>
      </c>
      <c r="I12863" t="s">
        <v>17968</v>
      </c>
      <c r="J12863" s="18">
        <v>42601</v>
      </c>
      <c r="K12863" s="41" t="s">
        <v>67660</v>
      </c>
      <c r="L12863" s="42" t="s">
        <v>67661</v>
      </c>
      <c r="M12863" t="s">
        <v>67570</v>
      </c>
      <c r="N12863" t="s">
        <v>67662</v>
      </c>
      <c r="O12863" t="s">
        <v>67663</v>
      </c>
      <c r="P12863" t="s">
        <v>67664</v>
      </c>
      <c r="Q12863" s="40" t="s">
        <v>67665</v>
      </c>
      <c r="R12863" t="s">
        <v>67643</v>
      </c>
      <c r="S12863">
        <v>4.58</v>
      </c>
      <c r="T12863">
        <v>0</v>
      </c>
      <c r="U12863" t="s">
        <v>54</v>
      </c>
      <c r="W12863" t="s">
        <v>59</v>
      </c>
      <c r="X12863" t="s">
        <v>67666</v>
      </c>
    </row>
    <row r="12864" spans="1:24" x14ac:dyDescent="0.2">
      <c r="A12864">
        <v>54300</v>
      </c>
      <c r="B12864">
        <v>36594</v>
      </c>
      <c r="C12864" t="s">
        <v>111</v>
      </c>
      <c r="D12864" t="s">
        <v>14820</v>
      </c>
      <c r="E12864" t="s">
        <v>14821</v>
      </c>
      <c r="F12864" t="s">
        <v>14822</v>
      </c>
      <c r="G12864" t="s">
        <v>52</v>
      </c>
      <c r="H12864" t="s">
        <v>60</v>
      </c>
      <c r="I12864" t="s">
        <v>3082</v>
      </c>
      <c r="J12864" s="18">
        <v>42601</v>
      </c>
      <c r="K12864" s="41" t="s">
        <v>67667</v>
      </c>
      <c r="L12864" s="42" t="s">
        <v>67668</v>
      </c>
      <c r="M12864" t="s">
        <v>67669</v>
      </c>
      <c r="N12864" t="s">
        <v>67670</v>
      </c>
      <c r="O12864" t="s">
        <v>67671</v>
      </c>
      <c r="P12864" t="s">
        <v>67672</v>
      </c>
      <c r="Q12864" s="40" t="s">
        <v>67672</v>
      </c>
      <c r="R12864" t="s">
        <v>65317</v>
      </c>
      <c r="S12864">
        <v>2.1800000000000002</v>
      </c>
      <c r="T12864">
        <v>0</v>
      </c>
      <c r="U12864" t="s">
        <v>54</v>
      </c>
      <c r="W12864" t="s">
        <v>59</v>
      </c>
      <c r="X12864" t="s">
        <v>67673</v>
      </c>
    </row>
    <row r="12865" spans="1:24" x14ac:dyDescent="0.2">
      <c r="A12865">
        <v>54302</v>
      </c>
      <c r="B12865">
        <v>36635</v>
      </c>
      <c r="C12865" t="s">
        <v>19826</v>
      </c>
      <c r="D12865" t="s">
        <v>4193</v>
      </c>
      <c r="E12865" t="s">
        <v>4194</v>
      </c>
      <c r="F12865" t="s">
        <v>4195</v>
      </c>
      <c r="H12865" t="s">
        <v>1497</v>
      </c>
      <c r="I12865" t="s">
        <v>23241</v>
      </c>
      <c r="J12865" s="18">
        <v>42601</v>
      </c>
      <c r="K12865" s="41" t="s">
        <v>67674</v>
      </c>
      <c r="L12865" s="42" t="s">
        <v>67675</v>
      </c>
      <c r="M12865" t="s">
        <v>67675</v>
      </c>
      <c r="R12865" t="s">
        <v>65779</v>
      </c>
      <c r="S12865">
        <v>19.579999999999998</v>
      </c>
      <c r="T12865">
        <v>1</v>
      </c>
      <c r="W12865" t="s">
        <v>55</v>
      </c>
    </row>
    <row r="12866" spans="1:24" x14ac:dyDescent="0.2">
      <c r="A12866">
        <v>54304</v>
      </c>
      <c r="B12866">
        <v>36591</v>
      </c>
      <c r="C12866" t="s">
        <v>19826</v>
      </c>
      <c r="D12866" t="s">
        <v>58625</v>
      </c>
      <c r="E12866" t="s">
        <v>58626</v>
      </c>
      <c r="F12866" t="s">
        <v>58627</v>
      </c>
      <c r="G12866" t="s">
        <v>52</v>
      </c>
      <c r="H12866" t="s">
        <v>105</v>
      </c>
      <c r="I12866" t="s">
        <v>141</v>
      </c>
      <c r="J12866" s="18">
        <v>42601</v>
      </c>
      <c r="K12866" s="41" t="s">
        <v>67616</v>
      </c>
      <c r="L12866" s="42" t="s">
        <v>67676</v>
      </c>
      <c r="M12866" t="s">
        <v>67677</v>
      </c>
      <c r="N12866" t="s">
        <v>67678</v>
      </c>
      <c r="O12866" t="s">
        <v>67679</v>
      </c>
      <c r="P12866" t="s">
        <v>67680</v>
      </c>
      <c r="Q12866" s="40" t="s">
        <v>67614</v>
      </c>
      <c r="R12866" t="s">
        <v>67567</v>
      </c>
      <c r="S12866">
        <v>2.0699999999999998</v>
      </c>
      <c r="T12866">
        <v>0</v>
      </c>
      <c r="U12866" t="s">
        <v>54</v>
      </c>
      <c r="W12866" t="s">
        <v>59</v>
      </c>
      <c r="X12866" t="s">
        <v>67634</v>
      </c>
    </row>
    <row r="12867" spans="1:24" x14ac:dyDescent="0.2">
      <c r="A12867">
        <v>54308</v>
      </c>
      <c r="B12867">
        <v>36589</v>
      </c>
      <c r="C12867" t="s">
        <v>45775</v>
      </c>
      <c r="D12867" t="s">
        <v>67681</v>
      </c>
      <c r="E12867" t="s">
        <v>19880</v>
      </c>
      <c r="F12867" t="s">
        <v>19881</v>
      </c>
      <c r="G12867" t="s">
        <v>52</v>
      </c>
      <c r="H12867" t="s">
        <v>74</v>
      </c>
      <c r="I12867" t="s">
        <v>736</v>
      </c>
      <c r="J12867" s="18">
        <v>42601</v>
      </c>
      <c r="K12867" s="41" t="s">
        <v>67616</v>
      </c>
      <c r="L12867" s="42" t="s">
        <v>67682</v>
      </c>
      <c r="M12867" t="s">
        <v>67682</v>
      </c>
      <c r="N12867" t="s">
        <v>67683</v>
      </c>
      <c r="O12867" t="s">
        <v>67629</v>
      </c>
      <c r="P12867" t="s">
        <v>67342</v>
      </c>
      <c r="Q12867" s="40" t="s">
        <v>67684</v>
      </c>
      <c r="R12867" t="s">
        <v>67643</v>
      </c>
      <c r="S12867">
        <v>1.8</v>
      </c>
      <c r="T12867">
        <v>0</v>
      </c>
      <c r="U12867" t="s">
        <v>54</v>
      </c>
      <c r="W12867" t="s">
        <v>59</v>
      </c>
      <c r="X12867" t="s">
        <v>67685</v>
      </c>
    </row>
    <row r="12868" spans="1:24" x14ac:dyDescent="0.2">
      <c r="A12868">
        <v>54317</v>
      </c>
      <c r="B12868">
        <v>0</v>
      </c>
      <c r="C12868" t="s">
        <v>115</v>
      </c>
      <c r="D12868" t="s">
        <v>67471</v>
      </c>
      <c r="E12868" t="s">
        <v>67472</v>
      </c>
      <c r="F12868" t="s">
        <v>67473</v>
      </c>
      <c r="H12868" t="s">
        <v>80</v>
      </c>
      <c r="I12868" t="s">
        <v>37323</v>
      </c>
      <c r="J12868" s="18">
        <v>42602</v>
      </c>
      <c r="K12868" s="41" t="s">
        <v>67137</v>
      </c>
      <c r="L12868" s="42" t="s">
        <v>67686</v>
      </c>
      <c r="M12868" t="s">
        <v>67687</v>
      </c>
      <c r="N12868" t="s">
        <v>67688</v>
      </c>
      <c r="O12868" t="s">
        <v>92</v>
      </c>
      <c r="R12868" t="s">
        <v>65779</v>
      </c>
      <c r="S12868">
        <v>23.3</v>
      </c>
      <c r="T12868">
        <v>1</v>
      </c>
      <c r="W12868" t="s">
        <v>55</v>
      </c>
    </row>
    <row r="12869" spans="1:24" x14ac:dyDescent="0.2">
      <c r="A12869">
        <v>54330</v>
      </c>
      <c r="B12869">
        <v>36588</v>
      </c>
      <c r="C12869" t="s">
        <v>114</v>
      </c>
      <c r="D12869" t="s">
        <v>33165</v>
      </c>
      <c r="E12869" t="s">
        <v>33166</v>
      </c>
      <c r="F12869" t="s">
        <v>33167</v>
      </c>
      <c r="G12869" t="s">
        <v>52</v>
      </c>
      <c r="H12869" t="s">
        <v>67</v>
      </c>
      <c r="I12869" t="s">
        <v>1638</v>
      </c>
      <c r="J12869" s="18">
        <v>42602</v>
      </c>
      <c r="K12869" s="41" t="s">
        <v>67570</v>
      </c>
      <c r="L12869" s="42" t="s">
        <v>67689</v>
      </c>
      <c r="M12869" t="s">
        <v>67619</v>
      </c>
      <c r="N12869" t="s">
        <v>67690</v>
      </c>
      <c r="O12869" t="s">
        <v>67691</v>
      </c>
      <c r="P12869" t="s">
        <v>67692</v>
      </c>
      <c r="Q12869" s="40" t="s">
        <v>67646</v>
      </c>
      <c r="R12869" t="s">
        <v>67614</v>
      </c>
      <c r="S12869">
        <v>1.72</v>
      </c>
      <c r="T12869">
        <v>0</v>
      </c>
      <c r="U12869" t="s">
        <v>54</v>
      </c>
      <c r="W12869" t="s">
        <v>59</v>
      </c>
      <c r="X12869" t="s">
        <v>67693</v>
      </c>
    </row>
    <row r="12870" spans="1:24" x14ac:dyDescent="0.2">
      <c r="A12870">
        <v>54333</v>
      </c>
      <c r="B12870">
        <v>36593</v>
      </c>
      <c r="C12870" t="s">
        <v>114</v>
      </c>
      <c r="D12870" t="s">
        <v>11270</v>
      </c>
      <c r="E12870" t="s">
        <v>4713</v>
      </c>
      <c r="F12870" t="s">
        <v>4714</v>
      </c>
      <c r="G12870" t="s">
        <v>52</v>
      </c>
      <c r="H12870" t="s">
        <v>105</v>
      </c>
      <c r="I12870" t="s">
        <v>4715</v>
      </c>
      <c r="J12870" s="18">
        <v>42602</v>
      </c>
      <c r="K12870" s="41" t="s">
        <v>67616</v>
      </c>
      <c r="L12870" s="42" t="s">
        <v>67678</v>
      </c>
      <c r="M12870" t="s">
        <v>67669</v>
      </c>
      <c r="N12870" t="s">
        <v>67694</v>
      </c>
      <c r="O12870" t="s">
        <v>67695</v>
      </c>
      <c r="P12870" t="s">
        <v>67696</v>
      </c>
      <c r="Q12870" s="40" t="s">
        <v>67696</v>
      </c>
      <c r="R12870" t="s">
        <v>65317</v>
      </c>
      <c r="S12870">
        <v>2.13</v>
      </c>
      <c r="T12870">
        <v>0</v>
      </c>
      <c r="U12870" t="s">
        <v>54</v>
      </c>
      <c r="W12870" t="s">
        <v>59</v>
      </c>
      <c r="X12870" t="s">
        <v>67697</v>
      </c>
    </row>
    <row r="12871" spans="1:24" x14ac:dyDescent="0.2">
      <c r="A12871">
        <v>54334</v>
      </c>
      <c r="B12871">
        <v>36595</v>
      </c>
      <c r="C12871" t="s">
        <v>114</v>
      </c>
      <c r="E12871" t="s">
        <v>1526</v>
      </c>
      <c r="F12871" t="s">
        <v>1527</v>
      </c>
      <c r="H12871" t="s">
        <v>4348</v>
      </c>
      <c r="I12871" t="s">
        <v>4349</v>
      </c>
      <c r="J12871" s="18">
        <v>42602</v>
      </c>
      <c r="K12871" s="41" t="s">
        <v>67668</v>
      </c>
      <c r="L12871" s="42" t="s">
        <v>67668</v>
      </c>
      <c r="M12871" t="s">
        <v>67698</v>
      </c>
      <c r="N12871" t="s">
        <v>67699</v>
      </c>
      <c r="O12871" t="s">
        <v>67700</v>
      </c>
      <c r="P12871" t="s">
        <v>67622</v>
      </c>
      <c r="Q12871" s="40" t="s">
        <v>67701</v>
      </c>
      <c r="R12871" t="s">
        <v>66478</v>
      </c>
      <c r="S12871">
        <v>5.67</v>
      </c>
      <c r="T12871">
        <v>0</v>
      </c>
      <c r="W12871" t="s">
        <v>55</v>
      </c>
    </row>
    <row r="12872" spans="1:24" x14ac:dyDescent="0.2">
      <c r="A12872">
        <v>54335</v>
      </c>
      <c r="B12872">
        <v>36628</v>
      </c>
      <c r="C12872" t="s">
        <v>114</v>
      </c>
      <c r="D12872" t="s">
        <v>8180</v>
      </c>
      <c r="E12872" t="s">
        <v>8181</v>
      </c>
      <c r="F12872" t="s">
        <v>8182</v>
      </c>
      <c r="H12872" t="s">
        <v>53</v>
      </c>
      <c r="I12872" t="s">
        <v>146</v>
      </c>
      <c r="J12872" s="18">
        <v>42602</v>
      </c>
      <c r="K12872" s="41" t="s">
        <v>67702</v>
      </c>
      <c r="L12872" s="42" t="s">
        <v>67703</v>
      </c>
      <c r="M12872" t="s">
        <v>67704</v>
      </c>
      <c r="N12872" t="s">
        <v>67705</v>
      </c>
      <c r="O12872" t="s">
        <v>67706</v>
      </c>
      <c r="P12872" t="s">
        <v>67707</v>
      </c>
      <c r="Q12872" s="40" t="s">
        <v>67707</v>
      </c>
      <c r="R12872" t="s">
        <v>67708</v>
      </c>
      <c r="S12872">
        <v>1.6</v>
      </c>
      <c r="T12872">
        <v>0</v>
      </c>
      <c r="W12872" t="s">
        <v>55</v>
      </c>
    </row>
    <row r="12873" spans="1:24" x14ac:dyDescent="0.2">
      <c r="A12873">
        <v>54341</v>
      </c>
      <c r="B12873">
        <v>36590</v>
      </c>
      <c r="C12873" t="s">
        <v>111</v>
      </c>
      <c r="D12873" t="s">
        <v>9326</v>
      </c>
      <c r="E12873" t="s">
        <v>9327</v>
      </c>
      <c r="F12873" t="s">
        <v>9328</v>
      </c>
      <c r="H12873" t="s">
        <v>53</v>
      </c>
      <c r="I12873" t="s">
        <v>836</v>
      </c>
      <c r="J12873" s="18">
        <v>42604</v>
      </c>
      <c r="K12873" s="41" t="s">
        <v>67709</v>
      </c>
      <c r="L12873" s="42" t="s">
        <v>67710</v>
      </c>
      <c r="M12873" t="s">
        <v>67690</v>
      </c>
      <c r="N12873" t="s">
        <v>67711</v>
      </c>
      <c r="O12873" t="s">
        <v>67712</v>
      </c>
      <c r="P12873" t="s">
        <v>67713</v>
      </c>
      <c r="Q12873" s="40" t="s">
        <v>67714</v>
      </c>
      <c r="R12873" t="s">
        <v>67567</v>
      </c>
      <c r="S12873">
        <v>0</v>
      </c>
      <c r="T12873">
        <v>0</v>
      </c>
      <c r="W12873" t="s">
        <v>55</v>
      </c>
    </row>
    <row r="12874" spans="1:24" x14ac:dyDescent="0.2">
      <c r="A12874">
        <v>54341</v>
      </c>
      <c r="B12874">
        <v>0</v>
      </c>
      <c r="C12874" t="s">
        <v>111</v>
      </c>
      <c r="D12874" t="s">
        <v>9326</v>
      </c>
      <c r="E12874" t="s">
        <v>9327</v>
      </c>
      <c r="F12874" t="s">
        <v>9328</v>
      </c>
      <c r="G12874" t="s">
        <v>52</v>
      </c>
      <c r="H12874" t="s">
        <v>53</v>
      </c>
      <c r="I12874" t="s">
        <v>836</v>
      </c>
      <c r="J12874" s="18">
        <v>42604</v>
      </c>
      <c r="K12874" s="41" t="s">
        <v>67709</v>
      </c>
      <c r="L12874" s="42" t="s">
        <v>67715</v>
      </c>
      <c r="N12874" t="s">
        <v>67716</v>
      </c>
      <c r="O12874" t="s">
        <v>67717</v>
      </c>
      <c r="P12874" t="s">
        <v>67718</v>
      </c>
      <c r="Q12874" s="40" t="s">
        <v>67719</v>
      </c>
      <c r="R12874" t="s">
        <v>67567</v>
      </c>
      <c r="S12874">
        <v>6</v>
      </c>
      <c r="T12874">
        <v>0</v>
      </c>
      <c r="U12874" t="s">
        <v>58</v>
      </c>
      <c r="W12874" t="s">
        <v>59</v>
      </c>
      <c r="X12874" t="s">
        <v>67719</v>
      </c>
    </row>
    <row r="12875" spans="1:24" x14ac:dyDescent="0.2">
      <c r="A12875">
        <v>54342</v>
      </c>
      <c r="B12875">
        <v>36580</v>
      </c>
      <c r="C12875" t="s">
        <v>111</v>
      </c>
      <c r="D12875" t="s">
        <v>9154</v>
      </c>
      <c r="E12875" t="s">
        <v>67720</v>
      </c>
      <c r="F12875" t="s">
        <v>67721</v>
      </c>
      <c r="H12875" t="s">
        <v>101</v>
      </c>
      <c r="I12875" t="s">
        <v>162</v>
      </c>
      <c r="J12875" s="18">
        <v>42604</v>
      </c>
      <c r="K12875" s="41" t="s">
        <v>67722</v>
      </c>
      <c r="L12875" s="42" t="s">
        <v>67723</v>
      </c>
      <c r="M12875" t="s">
        <v>67724</v>
      </c>
      <c r="N12875" t="s">
        <v>67579</v>
      </c>
      <c r="O12875" t="s">
        <v>67725</v>
      </c>
      <c r="P12875" t="s">
        <v>67561</v>
      </c>
      <c r="Q12875" s="40" t="s">
        <v>67561</v>
      </c>
      <c r="R12875" t="s">
        <v>67567</v>
      </c>
      <c r="S12875">
        <v>1.8</v>
      </c>
      <c r="T12875">
        <v>0</v>
      </c>
      <c r="W12875" t="s">
        <v>55</v>
      </c>
    </row>
    <row r="12876" spans="1:24" x14ac:dyDescent="0.2">
      <c r="A12876">
        <v>54343</v>
      </c>
      <c r="B12876">
        <v>36579</v>
      </c>
      <c r="C12876" t="s">
        <v>114</v>
      </c>
      <c r="D12876" t="s">
        <v>52336</v>
      </c>
      <c r="E12876" t="s">
        <v>52337</v>
      </c>
      <c r="F12876" t="s">
        <v>52338</v>
      </c>
      <c r="H12876" t="s">
        <v>332</v>
      </c>
      <c r="I12876" t="s">
        <v>52339</v>
      </c>
      <c r="J12876" s="18">
        <v>42604</v>
      </c>
      <c r="K12876" s="41" t="s">
        <v>67726</v>
      </c>
      <c r="L12876" s="42" t="s">
        <v>67727</v>
      </c>
      <c r="M12876" t="s">
        <v>67593</v>
      </c>
      <c r="N12876" t="s">
        <v>67637</v>
      </c>
      <c r="O12876" t="s">
        <v>67728</v>
      </c>
      <c r="R12876" t="s">
        <v>67729</v>
      </c>
      <c r="S12876">
        <v>26.18</v>
      </c>
      <c r="T12876">
        <v>1</v>
      </c>
      <c r="W12876" t="s">
        <v>55</v>
      </c>
    </row>
    <row r="12877" spans="1:24" x14ac:dyDescent="0.2">
      <c r="A12877">
        <v>54344</v>
      </c>
      <c r="B12877">
        <v>36581</v>
      </c>
      <c r="C12877" t="s">
        <v>19826</v>
      </c>
      <c r="D12877" t="s">
        <v>5141</v>
      </c>
      <c r="E12877" t="s">
        <v>5142</v>
      </c>
      <c r="F12877" t="s">
        <v>5143</v>
      </c>
      <c r="G12877" t="s">
        <v>52</v>
      </c>
      <c r="H12877" t="s">
        <v>67</v>
      </c>
      <c r="I12877" t="s">
        <v>1638</v>
      </c>
      <c r="J12877" s="18">
        <v>42604</v>
      </c>
      <c r="K12877" s="41" t="s">
        <v>67730</v>
      </c>
      <c r="L12877" s="42" t="s">
        <v>67525</v>
      </c>
      <c r="M12877" t="s">
        <v>67723</v>
      </c>
      <c r="N12877" t="s">
        <v>67668</v>
      </c>
      <c r="O12877" t="s">
        <v>67731</v>
      </c>
      <c r="P12877" t="s">
        <v>67732</v>
      </c>
      <c r="Q12877" s="40" t="s">
        <v>67733</v>
      </c>
      <c r="R12877" t="s">
        <v>66851</v>
      </c>
      <c r="S12877">
        <v>5.32</v>
      </c>
      <c r="T12877">
        <v>0</v>
      </c>
      <c r="U12877" t="s">
        <v>54</v>
      </c>
      <c r="W12877" t="s">
        <v>59</v>
      </c>
      <c r="X12877" t="s">
        <v>67734</v>
      </c>
    </row>
    <row r="12878" spans="1:24" x14ac:dyDescent="0.2">
      <c r="A12878">
        <v>54346</v>
      </c>
      <c r="B12878">
        <v>36584</v>
      </c>
      <c r="C12878" t="s">
        <v>19826</v>
      </c>
      <c r="D12878" t="s">
        <v>67735</v>
      </c>
      <c r="E12878" t="s">
        <v>67736</v>
      </c>
      <c r="F12878" t="s">
        <v>67737</v>
      </c>
      <c r="G12878" t="s">
        <v>52</v>
      </c>
      <c r="H12878" t="s">
        <v>60</v>
      </c>
      <c r="I12878" t="s">
        <v>1573</v>
      </c>
      <c r="J12878" s="18">
        <v>42604</v>
      </c>
      <c r="K12878" s="41" t="s">
        <v>67738</v>
      </c>
      <c r="L12878" s="42" t="s">
        <v>67739</v>
      </c>
      <c r="M12878" t="s">
        <v>67487</v>
      </c>
      <c r="N12878" t="s">
        <v>67740</v>
      </c>
      <c r="O12878" t="s">
        <v>67741</v>
      </c>
      <c r="P12878" t="s">
        <v>67742</v>
      </c>
      <c r="Q12878" s="40" t="s">
        <v>67742</v>
      </c>
      <c r="R12878" t="s">
        <v>65317</v>
      </c>
      <c r="S12878">
        <v>2.57</v>
      </c>
      <c r="T12878">
        <v>0</v>
      </c>
      <c r="U12878" t="s">
        <v>54</v>
      </c>
      <c r="W12878" t="s">
        <v>59</v>
      </c>
      <c r="X12878" t="s">
        <v>67743</v>
      </c>
    </row>
    <row r="12879" spans="1:24" x14ac:dyDescent="0.2">
      <c r="A12879">
        <v>54347</v>
      </c>
      <c r="B12879">
        <v>36621</v>
      </c>
      <c r="C12879" t="s">
        <v>45775</v>
      </c>
      <c r="D12879" t="s">
        <v>67744</v>
      </c>
      <c r="E12879" t="s">
        <v>3761</v>
      </c>
      <c r="F12879" t="s">
        <v>3762</v>
      </c>
      <c r="G12879" t="s">
        <v>52</v>
      </c>
      <c r="H12879" t="s">
        <v>68</v>
      </c>
      <c r="I12879" t="s">
        <v>130</v>
      </c>
      <c r="J12879" s="18">
        <v>42604</v>
      </c>
      <c r="K12879" s="41" t="s">
        <v>67745</v>
      </c>
      <c r="L12879" s="42" t="s">
        <v>67746</v>
      </c>
      <c r="M12879" t="s">
        <v>67747</v>
      </c>
      <c r="N12879" t="s">
        <v>67748</v>
      </c>
      <c r="O12879" t="s">
        <v>67749</v>
      </c>
      <c r="P12879" t="s">
        <v>67750</v>
      </c>
      <c r="Q12879" s="40" t="s">
        <v>67750</v>
      </c>
      <c r="R12879" t="s">
        <v>66478</v>
      </c>
      <c r="S12879">
        <v>4.25</v>
      </c>
      <c r="T12879">
        <v>0</v>
      </c>
      <c r="U12879" t="s">
        <v>58</v>
      </c>
      <c r="W12879" t="s">
        <v>59</v>
      </c>
      <c r="X12879" t="s">
        <v>67751</v>
      </c>
    </row>
    <row r="12880" spans="1:24" x14ac:dyDescent="0.2">
      <c r="A12880">
        <v>54348</v>
      </c>
      <c r="B12880">
        <v>4545</v>
      </c>
      <c r="C12880" t="s">
        <v>8941</v>
      </c>
      <c r="E12880" t="s">
        <v>67752</v>
      </c>
      <c r="F12880" t="s">
        <v>77</v>
      </c>
      <c r="H12880" t="s">
        <v>1416</v>
      </c>
      <c r="I12880" t="s">
        <v>67753</v>
      </c>
      <c r="J12880" s="18">
        <v>42604</v>
      </c>
      <c r="K12880" s="41" t="s">
        <v>67593</v>
      </c>
      <c r="L12880" s="42" t="s">
        <v>67754</v>
      </c>
      <c r="M12880" t="s">
        <v>67755</v>
      </c>
      <c r="R12880" t="s">
        <v>67756</v>
      </c>
      <c r="S12880">
        <v>25.73</v>
      </c>
      <c r="T12880">
        <v>1</v>
      </c>
      <c r="W12880" t="s">
        <v>55</v>
      </c>
    </row>
    <row r="12881" spans="1:24" x14ac:dyDescent="0.2">
      <c r="A12881">
        <v>54349</v>
      </c>
      <c r="B12881">
        <v>36605</v>
      </c>
      <c r="C12881" t="s">
        <v>115</v>
      </c>
      <c r="D12881" t="s">
        <v>67757</v>
      </c>
      <c r="E12881" t="s">
        <v>67758</v>
      </c>
      <c r="F12881" t="s">
        <v>67759</v>
      </c>
      <c r="G12881" t="s">
        <v>52</v>
      </c>
      <c r="H12881" t="s">
        <v>3690</v>
      </c>
      <c r="I12881" t="s">
        <v>4216</v>
      </c>
      <c r="J12881" s="18">
        <v>42604</v>
      </c>
      <c r="K12881" s="41" t="s">
        <v>67678</v>
      </c>
      <c r="L12881" s="42" t="s">
        <v>67760</v>
      </c>
      <c r="M12881" t="s">
        <v>67761</v>
      </c>
      <c r="N12881" t="s">
        <v>67563</v>
      </c>
      <c r="O12881" t="s">
        <v>67762</v>
      </c>
      <c r="P12881" t="s">
        <v>67763</v>
      </c>
      <c r="Q12881" s="40" t="s">
        <v>67763</v>
      </c>
      <c r="R12881" t="s">
        <v>67516</v>
      </c>
      <c r="S12881">
        <v>2.65</v>
      </c>
      <c r="T12881">
        <v>0</v>
      </c>
      <c r="U12881" t="s">
        <v>54</v>
      </c>
      <c r="W12881" t="s">
        <v>59</v>
      </c>
      <c r="X12881" t="s">
        <v>67634</v>
      </c>
    </row>
    <row r="12882" spans="1:24" x14ac:dyDescent="0.2">
      <c r="A12882">
        <v>54350</v>
      </c>
      <c r="B12882">
        <v>36607</v>
      </c>
      <c r="C12882" t="s">
        <v>115</v>
      </c>
      <c r="D12882" t="s">
        <v>21447</v>
      </c>
      <c r="E12882" t="s">
        <v>21448</v>
      </c>
      <c r="F12882" t="s">
        <v>21449</v>
      </c>
      <c r="H12882" t="s">
        <v>67</v>
      </c>
      <c r="I12882" t="s">
        <v>138</v>
      </c>
      <c r="J12882" s="18">
        <v>42604</v>
      </c>
      <c r="K12882" s="41" t="s">
        <v>67689</v>
      </c>
      <c r="L12882" s="42" t="s">
        <v>67764</v>
      </c>
      <c r="M12882" t="s">
        <v>67765</v>
      </c>
      <c r="N12882" t="s">
        <v>67697</v>
      </c>
      <c r="O12882" t="s">
        <v>67706</v>
      </c>
      <c r="R12882" t="s">
        <v>67650</v>
      </c>
      <c r="S12882">
        <v>23.9</v>
      </c>
      <c r="T12882">
        <v>1</v>
      </c>
      <c r="W12882" t="s">
        <v>55</v>
      </c>
    </row>
    <row r="12883" spans="1:24" x14ac:dyDescent="0.2">
      <c r="A12883">
        <v>54352</v>
      </c>
      <c r="B12883">
        <v>36616</v>
      </c>
      <c r="C12883" t="s">
        <v>45775</v>
      </c>
      <c r="D12883" t="s">
        <v>67766</v>
      </c>
      <c r="E12883" t="s">
        <v>67767</v>
      </c>
      <c r="F12883" t="s">
        <v>67768</v>
      </c>
      <c r="H12883" t="s">
        <v>40959</v>
      </c>
      <c r="I12883" t="s">
        <v>40960</v>
      </c>
      <c r="J12883" s="18">
        <v>42604</v>
      </c>
      <c r="K12883" s="41" t="s">
        <v>67769</v>
      </c>
      <c r="L12883" s="42" t="s">
        <v>67770</v>
      </c>
      <c r="M12883" t="s">
        <v>67633</v>
      </c>
      <c r="N12883" t="s">
        <v>67771</v>
      </c>
      <c r="O12883" t="s">
        <v>67772</v>
      </c>
      <c r="R12883" t="s">
        <v>65779</v>
      </c>
      <c r="S12883">
        <v>21.68</v>
      </c>
      <c r="T12883">
        <v>1</v>
      </c>
      <c r="W12883" t="s">
        <v>55</v>
      </c>
    </row>
    <row r="12884" spans="1:24" x14ac:dyDescent="0.2">
      <c r="A12884">
        <v>54353</v>
      </c>
      <c r="B12884">
        <v>36592</v>
      </c>
      <c r="C12884" t="s">
        <v>112</v>
      </c>
      <c r="D12884" t="s">
        <v>912</v>
      </c>
      <c r="E12884" t="s">
        <v>913</v>
      </c>
      <c r="F12884" t="s">
        <v>914</v>
      </c>
      <c r="H12884" t="s">
        <v>68</v>
      </c>
      <c r="I12884" t="s">
        <v>370</v>
      </c>
      <c r="J12884" s="18">
        <v>42604</v>
      </c>
      <c r="K12884" s="41" t="s">
        <v>67773</v>
      </c>
      <c r="L12884" s="42" t="s">
        <v>67774</v>
      </c>
      <c r="M12884" t="s">
        <v>67669</v>
      </c>
      <c r="N12884" t="s">
        <v>67775</v>
      </c>
      <c r="O12884" t="s">
        <v>67776</v>
      </c>
      <c r="R12884" t="s">
        <v>67777</v>
      </c>
      <c r="S12884">
        <v>25.03</v>
      </c>
      <c r="T12884">
        <v>1</v>
      </c>
      <c r="W12884" t="s">
        <v>55</v>
      </c>
    </row>
    <row r="12885" spans="1:24" x14ac:dyDescent="0.2">
      <c r="A12885">
        <v>54354</v>
      </c>
      <c r="B12885">
        <v>36597</v>
      </c>
      <c r="C12885" t="s">
        <v>114</v>
      </c>
      <c r="E12885" t="s">
        <v>67778</v>
      </c>
      <c r="F12885" t="s">
        <v>67779</v>
      </c>
      <c r="G12885" t="s">
        <v>56</v>
      </c>
      <c r="H12885" t="s">
        <v>60</v>
      </c>
      <c r="I12885" t="s">
        <v>777</v>
      </c>
      <c r="J12885" s="18">
        <v>42604</v>
      </c>
      <c r="K12885" s="41" t="s">
        <v>67616</v>
      </c>
      <c r="L12885" s="42" t="s">
        <v>67780</v>
      </c>
      <c r="M12885" t="s">
        <v>67699</v>
      </c>
      <c r="N12885" t="s">
        <v>67561</v>
      </c>
      <c r="O12885" t="s">
        <v>67781</v>
      </c>
      <c r="P12885" t="s">
        <v>67782</v>
      </c>
      <c r="Q12885" s="40" t="s">
        <v>67782</v>
      </c>
      <c r="R12885" t="s">
        <v>67567</v>
      </c>
      <c r="S12885">
        <v>1.82</v>
      </c>
      <c r="T12885">
        <v>0</v>
      </c>
      <c r="U12885" t="s">
        <v>54</v>
      </c>
      <c r="W12885" t="s">
        <v>59</v>
      </c>
      <c r="X12885" t="s">
        <v>67783</v>
      </c>
    </row>
    <row r="12886" spans="1:24" x14ac:dyDescent="0.2">
      <c r="A12886">
        <v>54355</v>
      </c>
      <c r="B12886">
        <v>36600</v>
      </c>
      <c r="C12886" t="s">
        <v>112</v>
      </c>
      <c r="D12886" t="s">
        <v>7143</v>
      </c>
      <c r="E12886" t="s">
        <v>7144</v>
      </c>
      <c r="F12886" t="s">
        <v>7145</v>
      </c>
      <c r="H12886" t="s">
        <v>69</v>
      </c>
      <c r="I12886" t="s">
        <v>145</v>
      </c>
      <c r="J12886" s="18">
        <v>42604</v>
      </c>
      <c r="K12886" s="41" t="s">
        <v>67616</v>
      </c>
      <c r="L12886" s="42" t="s">
        <v>67562</v>
      </c>
      <c r="M12886" t="s">
        <v>67562</v>
      </c>
      <c r="N12886" t="s">
        <v>67784</v>
      </c>
      <c r="O12886" t="s">
        <v>67785</v>
      </c>
      <c r="R12886" t="s">
        <v>67786</v>
      </c>
      <c r="S12886">
        <v>24.38</v>
      </c>
      <c r="T12886">
        <v>1</v>
      </c>
      <c r="W12886" t="s">
        <v>55</v>
      </c>
    </row>
    <row r="12887" spans="1:24" x14ac:dyDescent="0.2">
      <c r="A12887">
        <v>54358</v>
      </c>
      <c r="B12887">
        <v>36613</v>
      </c>
      <c r="C12887" t="s">
        <v>115</v>
      </c>
      <c r="D12887" t="s">
        <v>67787</v>
      </c>
      <c r="E12887" t="s">
        <v>67788</v>
      </c>
      <c r="F12887" t="s">
        <v>67789</v>
      </c>
      <c r="H12887" t="s">
        <v>57</v>
      </c>
      <c r="I12887" t="s">
        <v>929</v>
      </c>
      <c r="J12887" s="18">
        <v>42604</v>
      </c>
      <c r="K12887" s="41" t="s">
        <v>67479</v>
      </c>
      <c r="L12887" s="42" t="s">
        <v>67630</v>
      </c>
      <c r="M12887" t="s">
        <v>67587</v>
      </c>
      <c r="N12887" t="s">
        <v>67770</v>
      </c>
      <c r="O12887" t="s">
        <v>67790</v>
      </c>
      <c r="P12887" t="s">
        <v>67791</v>
      </c>
      <c r="Q12887" s="40" t="s">
        <v>67792</v>
      </c>
      <c r="R12887" t="s">
        <v>67793</v>
      </c>
      <c r="S12887">
        <v>3.73</v>
      </c>
      <c r="T12887">
        <v>0</v>
      </c>
      <c r="W12887" t="s">
        <v>55</v>
      </c>
    </row>
    <row r="12888" spans="1:24" x14ac:dyDescent="0.2">
      <c r="A12888">
        <v>54360</v>
      </c>
      <c r="B12888">
        <v>36599</v>
      </c>
      <c r="C12888" t="s">
        <v>45621</v>
      </c>
      <c r="D12888" t="s">
        <v>67794</v>
      </c>
      <c r="E12888" t="s">
        <v>67795</v>
      </c>
      <c r="F12888" t="s">
        <v>67796</v>
      </c>
      <c r="H12888" t="s">
        <v>74</v>
      </c>
      <c r="I12888" t="s">
        <v>67797</v>
      </c>
      <c r="J12888" s="18">
        <v>42604</v>
      </c>
      <c r="K12888" s="41" t="s">
        <v>67798</v>
      </c>
      <c r="L12888" s="42" t="s">
        <v>67562</v>
      </c>
      <c r="M12888" t="s">
        <v>67725</v>
      </c>
      <c r="N12888" t="s">
        <v>67799</v>
      </c>
      <c r="O12888" t="s">
        <v>67800</v>
      </c>
      <c r="R12888" t="s">
        <v>65413</v>
      </c>
      <c r="S12888">
        <v>24.38</v>
      </c>
      <c r="T12888">
        <v>1</v>
      </c>
      <c r="W12888" t="s">
        <v>55</v>
      </c>
    </row>
    <row r="12889" spans="1:24" x14ac:dyDescent="0.2">
      <c r="A12889">
        <v>54362</v>
      </c>
      <c r="B12889">
        <v>36603</v>
      </c>
      <c r="C12889" t="s">
        <v>111</v>
      </c>
      <c r="D12889" t="s">
        <v>36402</v>
      </c>
      <c r="E12889" t="s">
        <v>36403</v>
      </c>
      <c r="F12889" t="s">
        <v>36404</v>
      </c>
      <c r="H12889" t="s">
        <v>4348</v>
      </c>
      <c r="I12889" t="s">
        <v>4349</v>
      </c>
      <c r="J12889" s="18">
        <v>42604</v>
      </c>
      <c r="K12889" s="41" t="s">
        <v>67502</v>
      </c>
      <c r="L12889" s="42" t="s">
        <v>67775</v>
      </c>
      <c r="M12889" t="s">
        <v>67628</v>
      </c>
      <c r="N12889" t="s">
        <v>67613</v>
      </c>
      <c r="O12889" t="s">
        <v>67647</v>
      </c>
      <c r="P12889" t="s">
        <v>67801</v>
      </c>
      <c r="Q12889" s="40" t="s">
        <v>67647</v>
      </c>
      <c r="R12889" t="s">
        <v>66202</v>
      </c>
      <c r="S12889">
        <v>2.8</v>
      </c>
      <c r="T12889">
        <v>0</v>
      </c>
      <c r="W12889" t="s">
        <v>55</v>
      </c>
    </row>
    <row r="12890" spans="1:24" x14ac:dyDescent="0.2">
      <c r="A12890">
        <v>54363</v>
      </c>
      <c r="B12890">
        <v>36604</v>
      </c>
      <c r="C12890" t="s">
        <v>19826</v>
      </c>
      <c r="D12890" t="s">
        <v>11750</v>
      </c>
      <c r="E12890" t="s">
        <v>11751</v>
      </c>
      <c r="F12890" t="s">
        <v>11752</v>
      </c>
      <c r="H12890" t="s">
        <v>66</v>
      </c>
      <c r="I12890" t="s">
        <v>126</v>
      </c>
      <c r="J12890" s="18">
        <v>42604</v>
      </c>
      <c r="K12890" s="41" t="s">
        <v>67802</v>
      </c>
      <c r="L12890" s="42" t="s">
        <v>66943</v>
      </c>
      <c r="M12890" t="s">
        <v>67803</v>
      </c>
      <c r="N12890" t="s">
        <v>67613</v>
      </c>
      <c r="O12890" t="s">
        <v>67804</v>
      </c>
      <c r="R12890" t="s">
        <v>67805</v>
      </c>
      <c r="S12890">
        <v>24.22</v>
      </c>
      <c r="T12890">
        <v>1</v>
      </c>
      <c r="W12890" t="s">
        <v>55</v>
      </c>
    </row>
    <row r="12891" spans="1:24" x14ac:dyDescent="0.2">
      <c r="A12891">
        <v>54364</v>
      </c>
      <c r="B12891">
        <v>36611</v>
      </c>
      <c r="C12891" t="s">
        <v>45621</v>
      </c>
      <c r="D12891" t="s">
        <v>18343</v>
      </c>
      <c r="E12891" t="s">
        <v>18344</v>
      </c>
      <c r="F12891" t="s">
        <v>18345</v>
      </c>
      <c r="H12891" t="s">
        <v>53</v>
      </c>
      <c r="I12891" t="s">
        <v>149</v>
      </c>
      <c r="J12891" s="18">
        <v>42604</v>
      </c>
      <c r="K12891" s="41" t="s">
        <v>67479</v>
      </c>
      <c r="L12891" s="42" t="s">
        <v>67781</v>
      </c>
      <c r="M12891" t="s">
        <v>67806</v>
      </c>
      <c r="R12891" t="s">
        <v>66202</v>
      </c>
      <c r="S12891">
        <v>22.97</v>
      </c>
      <c r="T12891">
        <v>1</v>
      </c>
      <c r="W12891" t="s">
        <v>55</v>
      </c>
    </row>
    <row r="12892" spans="1:24" x14ac:dyDescent="0.2">
      <c r="A12892">
        <v>54365</v>
      </c>
      <c r="B12892">
        <v>36606</v>
      </c>
      <c r="C12892" t="s">
        <v>45775</v>
      </c>
      <c r="D12892" t="s">
        <v>65921</v>
      </c>
      <c r="E12892" t="s">
        <v>65922</v>
      </c>
      <c r="F12892" t="s">
        <v>65923</v>
      </c>
      <c r="H12892" t="s">
        <v>101</v>
      </c>
      <c r="I12892" t="s">
        <v>4173</v>
      </c>
      <c r="J12892" s="18">
        <v>42604</v>
      </c>
      <c r="K12892" s="41" t="s">
        <v>67638</v>
      </c>
      <c r="L12892" s="42" t="s">
        <v>67691</v>
      </c>
      <c r="M12892" t="s">
        <v>67807</v>
      </c>
      <c r="N12892" t="s">
        <v>67808</v>
      </c>
      <c r="O12892" t="s">
        <v>67809</v>
      </c>
      <c r="P12892" t="s">
        <v>67810</v>
      </c>
      <c r="Q12892" s="40" t="s">
        <v>67811</v>
      </c>
      <c r="R12892" t="s">
        <v>67567</v>
      </c>
      <c r="S12892">
        <v>2.0699999999999998</v>
      </c>
      <c r="T12892">
        <v>0</v>
      </c>
      <c r="W12892" t="s">
        <v>55</v>
      </c>
    </row>
    <row r="12893" spans="1:24" x14ac:dyDescent="0.2">
      <c r="A12893">
        <v>54367</v>
      </c>
      <c r="B12893">
        <v>36608</v>
      </c>
      <c r="C12893" t="s">
        <v>19826</v>
      </c>
      <c r="D12893" t="s">
        <v>59640</v>
      </c>
      <c r="E12893" t="s">
        <v>31682</v>
      </c>
      <c r="F12893" t="s">
        <v>31683</v>
      </c>
      <c r="G12893" t="s">
        <v>52</v>
      </c>
      <c r="H12893" t="s">
        <v>6707</v>
      </c>
      <c r="I12893" t="s">
        <v>6567</v>
      </c>
      <c r="J12893" s="18">
        <v>42604</v>
      </c>
      <c r="K12893" s="41" t="s">
        <v>67802</v>
      </c>
      <c r="L12893" s="42" t="s">
        <v>67812</v>
      </c>
      <c r="M12893" t="s">
        <v>67813</v>
      </c>
      <c r="N12893" t="s">
        <v>67814</v>
      </c>
      <c r="O12893" t="s">
        <v>67815</v>
      </c>
      <c r="P12893" t="s">
        <v>67816</v>
      </c>
      <c r="Q12893" s="40" t="s">
        <v>67782</v>
      </c>
      <c r="R12893" t="s">
        <v>67516</v>
      </c>
      <c r="S12893">
        <v>0.88</v>
      </c>
      <c r="T12893">
        <v>0</v>
      </c>
      <c r="U12893" t="s">
        <v>54</v>
      </c>
      <c r="W12893" t="s">
        <v>59</v>
      </c>
      <c r="X12893" t="s">
        <v>67817</v>
      </c>
    </row>
    <row r="12894" spans="1:24" x14ac:dyDescent="0.2">
      <c r="A12894">
        <v>54368</v>
      </c>
      <c r="B12894">
        <v>36610</v>
      </c>
      <c r="C12894" t="s">
        <v>114</v>
      </c>
      <c r="D12894" t="s">
        <v>18325</v>
      </c>
      <c r="E12894" t="s">
        <v>18326</v>
      </c>
      <c r="F12894" t="s">
        <v>18327</v>
      </c>
      <c r="H12894" t="s">
        <v>71</v>
      </c>
      <c r="I12894" t="s">
        <v>17582</v>
      </c>
      <c r="J12894" s="18">
        <v>42604</v>
      </c>
      <c r="K12894" s="41" t="s">
        <v>67818</v>
      </c>
      <c r="L12894" s="42" t="s">
        <v>67715</v>
      </c>
      <c r="M12894" t="s">
        <v>67680</v>
      </c>
      <c r="N12894" t="s">
        <v>67819</v>
      </c>
      <c r="O12894" t="s">
        <v>67820</v>
      </c>
      <c r="R12894" t="s">
        <v>67821</v>
      </c>
      <c r="S12894">
        <v>23.18</v>
      </c>
      <c r="T12894">
        <v>1</v>
      </c>
      <c r="W12894" t="s">
        <v>55</v>
      </c>
    </row>
    <row r="12895" spans="1:24" x14ac:dyDescent="0.2">
      <c r="A12895">
        <v>54370</v>
      </c>
      <c r="B12895">
        <v>36612</v>
      </c>
      <c r="C12895" t="s">
        <v>115</v>
      </c>
      <c r="D12895" t="s">
        <v>5013</v>
      </c>
      <c r="E12895" t="s">
        <v>5014</v>
      </c>
      <c r="F12895" t="s">
        <v>5015</v>
      </c>
      <c r="H12895" t="s">
        <v>64</v>
      </c>
      <c r="I12895" t="s">
        <v>988</v>
      </c>
      <c r="J12895" s="18">
        <v>42604</v>
      </c>
      <c r="K12895" s="41" t="s">
        <v>67822</v>
      </c>
      <c r="L12895" s="42" t="s">
        <v>67782</v>
      </c>
      <c r="M12895" t="s">
        <v>67823</v>
      </c>
      <c r="N12895" t="s">
        <v>67824</v>
      </c>
      <c r="O12895" t="s">
        <v>67825</v>
      </c>
      <c r="R12895" t="s">
        <v>67826</v>
      </c>
      <c r="S12895">
        <v>22.88</v>
      </c>
      <c r="T12895">
        <v>1</v>
      </c>
      <c r="W12895" t="s">
        <v>55</v>
      </c>
    </row>
    <row r="12896" spans="1:24" x14ac:dyDescent="0.2">
      <c r="A12896">
        <v>54371</v>
      </c>
      <c r="B12896">
        <v>36619</v>
      </c>
      <c r="C12896" t="s">
        <v>111</v>
      </c>
      <c r="D12896" t="s">
        <v>17551</v>
      </c>
      <c r="E12896" t="s">
        <v>17552</v>
      </c>
      <c r="F12896" t="s">
        <v>17553</v>
      </c>
      <c r="G12896" t="s">
        <v>52</v>
      </c>
      <c r="H12896" t="s">
        <v>105</v>
      </c>
      <c r="I12896" t="s">
        <v>141</v>
      </c>
      <c r="J12896" s="18">
        <v>42604</v>
      </c>
      <c r="K12896" s="41" t="s">
        <v>67819</v>
      </c>
      <c r="L12896" s="42" t="s">
        <v>67827</v>
      </c>
      <c r="M12896" t="s">
        <v>67828</v>
      </c>
      <c r="N12896" t="s">
        <v>67829</v>
      </c>
      <c r="O12896" t="s">
        <v>67830</v>
      </c>
      <c r="P12896" t="s">
        <v>67831</v>
      </c>
      <c r="Q12896" s="40" t="s">
        <v>67831</v>
      </c>
      <c r="R12896" t="s">
        <v>67516</v>
      </c>
      <c r="S12896">
        <v>1.6</v>
      </c>
      <c r="T12896">
        <v>0</v>
      </c>
      <c r="U12896" t="s">
        <v>54</v>
      </c>
      <c r="W12896" t="s">
        <v>59</v>
      </c>
      <c r="X12896" t="s">
        <v>67832</v>
      </c>
    </row>
    <row r="12897" spans="1:24" x14ac:dyDescent="0.2">
      <c r="A12897">
        <v>54372</v>
      </c>
      <c r="B12897">
        <v>36626</v>
      </c>
      <c r="C12897" t="s">
        <v>111</v>
      </c>
      <c r="D12897" t="s">
        <v>39023</v>
      </c>
      <c r="E12897" t="s">
        <v>39024</v>
      </c>
      <c r="F12897" t="s">
        <v>39025</v>
      </c>
      <c r="G12897" t="s">
        <v>52</v>
      </c>
      <c r="H12897" t="s">
        <v>53</v>
      </c>
      <c r="I12897" t="s">
        <v>836</v>
      </c>
      <c r="J12897" s="18">
        <v>42604</v>
      </c>
      <c r="K12897" s="41" t="s">
        <v>67833</v>
      </c>
      <c r="L12897" s="42" t="s">
        <v>67733</v>
      </c>
      <c r="M12897" t="s">
        <v>67732</v>
      </c>
      <c r="N12897" t="s">
        <v>67834</v>
      </c>
      <c r="O12897" t="s">
        <v>58755</v>
      </c>
      <c r="P12897" t="s">
        <v>67835</v>
      </c>
      <c r="Q12897" s="40" t="s">
        <v>67835</v>
      </c>
      <c r="R12897" t="s">
        <v>66851</v>
      </c>
      <c r="S12897">
        <v>2.67</v>
      </c>
      <c r="T12897">
        <v>0</v>
      </c>
      <c r="U12897" t="s">
        <v>54</v>
      </c>
      <c r="W12897" t="s">
        <v>59</v>
      </c>
      <c r="X12897" t="s">
        <v>67836</v>
      </c>
    </row>
    <row r="12898" spans="1:24" x14ac:dyDescent="0.2">
      <c r="A12898">
        <v>54373</v>
      </c>
      <c r="B12898">
        <v>36618</v>
      </c>
      <c r="C12898" t="s">
        <v>19826</v>
      </c>
      <c r="D12898" t="s">
        <v>23345</v>
      </c>
      <c r="E12898" t="s">
        <v>67837</v>
      </c>
      <c r="F12898" t="s">
        <v>67838</v>
      </c>
      <c r="H12898" t="s">
        <v>60</v>
      </c>
      <c r="I12898" t="s">
        <v>3082</v>
      </c>
      <c r="J12898" s="18">
        <v>42604</v>
      </c>
      <c r="K12898" s="41" t="s">
        <v>67839</v>
      </c>
      <c r="L12898" s="42" t="s">
        <v>67801</v>
      </c>
      <c r="M12898" t="s">
        <v>67840</v>
      </c>
      <c r="N12898" t="s">
        <v>67841</v>
      </c>
      <c r="O12898" t="s">
        <v>67842</v>
      </c>
      <c r="R12898" t="s">
        <v>67708</v>
      </c>
      <c r="S12898">
        <v>21.5</v>
      </c>
      <c r="T12898">
        <v>1</v>
      </c>
      <c r="W12898" t="s">
        <v>55</v>
      </c>
    </row>
    <row r="12899" spans="1:24" x14ac:dyDescent="0.2">
      <c r="A12899">
        <v>54374</v>
      </c>
      <c r="B12899">
        <v>36614</v>
      </c>
      <c r="C12899" t="s">
        <v>111</v>
      </c>
      <c r="D12899" t="s">
        <v>51642</v>
      </c>
      <c r="E12899" t="s">
        <v>51643</v>
      </c>
      <c r="F12899" t="s">
        <v>51644</v>
      </c>
      <c r="H12899" t="s">
        <v>57</v>
      </c>
      <c r="I12899" t="s">
        <v>156</v>
      </c>
      <c r="J12899" s="18">
        <v>42604</v>
      </c>
      <c r="K12899" s="41" t="s">
        <v>67843</v>
      </c>
      <c r="L12899" s="42" t="s">
        <v>67844</v>
      </c>
      <c r="M12899" t="s">
        <v>67845</v>
      </c>
      <c r="N12899" t="s">
        <v>67705</v>
      </c>
      <c r="O12899" t="s">
        <v>67846</v>
      </c>
      <c r="R12899" t="s">
        <v>65413</v>
      </c>
      <c r="S12899">
        <v>22.12</v>
      </c>
      <c r="T12899">
        <v>1</v>
      </c>
      <c r="W12899" t="s">
        <v>55</v>
      </c>
    </row>
    <row r="12900" spans="1:24" x14ac:dyDescent="0.2">
      <c r="A12900">
        <v>54376</v>
      </c>
      <c r="B12900">
        <v>36645</v>
      </c>
      <c r="C12900" t="s">
        <v>109</v>
      </c>
      <c r="D12900" t="s">
        <v>33174</v>
      </c>
      <c r="E12900" t="s">
        <v>33175</v>
      </c>
      <c r="F12900" t="s">
        <v>33176</v>
      </c>
      <c r="H12900" t="s">
        <v>60</v>
      </c>
      <c r="I12900" t="s">
        <v>3082</v>
      </c>
      <c r="J12900" s="18">
        <v>42604</v>
      </c>
      <c r="K12900" s="41" t="s">
        <v>67847</v>
      </c>
      <c r="L12900" s="42" t="s">
        <v>67848</v>
      </c>
      <c r="M12900" t="s">
        <v>67848</v>
      </c>
      <c r="N12900" t="s">
        <v>67849</v>
      </c>
      <c r="O12900" t="s">
        <v>67850</v>
      </c>
      <c r="R12900" t="s">
        <v>65779</v>
      </c>
      <c r="S12900">
        <v>17.43</v>
      </c>
      <c r="T12900">
        <v>1</v>
      </c>
      <c r="W12900" t="s">
        <v>55</v>
      </c>
    </row>
    <row r="12901" spans="1:24" x14ac:dyDescent="0.2">
      <c r="A12901">
        <v>54377</v>
      </c>
      <c r="B12901">
        <v>36627</v>
      </c>
      <c r="C12901" t="s">
        <v>19826</v>
      </c>
      <c r="D12901" t="s">
        <v>12932</v>
      </c>
      <c r="E12901" t="s">
        <v>12933</v>
      </c>
      <c r="F12901" t="s">
        <v>12934</v>
      </c>
      <c r="H12901" t="s">
        <v>63</v>
      </c>
      <c r="I12901" t="s">
        <v>1905</v>
      </c>
      <c r="J12901" s="18">
        <v>42604</v>
      </c>
      <c r="K12901" s="41" t="s">
        <v>67600</v>
      </c>
      <c r="L12901" s="42" t="s">
        <v>67851</v>
      </c>
      <c r="M12901" t="s">
        <v>67852</v>
      </c>
      <c r="N12901" t="s">
        <v>67834</v>
      </c>
      <c r="O12901" t="s">
        <v>67853</v>
      </c>
      <c r="P12901" t="s">
        <v>67854</v>
      </c>
      <c r="Q12901" s="40" t="s">
        <v>67854</v>
      </c>
      <c r="R12901" t="s">
        <v>67855</v>
      </c>
      <c r="S12901">
        <v>1.63</v>
      </c>
      <c r="T12901">
        <v>0</v>
      </c>
      <c r="W12901" t="s">
        <v>55</v>
      </c>
    </row>
    <row r="12902" spans="1:24" x14ac:dyDescent="0.2">
      <c r="A12902">
        <v>54378</v>
      </c>
      <c r="B12902">
        <v>36624</v>
      </c>
      <c r="C12902" t="s">
        <v>19826</v>
      </c>
      <c r="D12902" t="s">
        <v>67856</v>
      </c>
      <c r="E12902" t="s">
        <v>67857</v>
      </c>
      <c r="F12902" t="s">
        <v>67858</v>
      </c>
      <c r="H12902" t="s">
        <v>53</v>
      </c>
      <c r="I12902" t="s">
        <v>149</v>
      </c>
      <c r="J12902" s="18">
        <v>42604</v>
      </c>
      <c r="K12902" s="41" t="s">
        <v>67616</v>
      </c>
      <c r="L12902" s="42" t="s">
        <v>67859</v>
      </c>
      <c r="M12902" t="s">
        <v>67860</v>
      </c>
      <c r="N12902" t="s">
        <v>67861</v>
      </c>
      <c r="O12902" t="s">
        <v>67599</v>
      </c>
      <c r="P12902" t="s">
        <v>67862</v>
      </c>
      <c r="Q12902" s="40" t="s">
        <v>67863</v>
      </c>
      <c r="R12902" t="s">
        <v>67855</v>
      </c>
      <c r="S12902">
        <v>18.48</v>
      </c>
      <c r="T12902">
        <v>1</v>
      </c>
      <c r="W12902" t="s">
        <v>55</v>
      </c>
    </row>
    <row r="12903" spans="1:24" x14ac:dyDescent="0.2">
      <c r="A12903">
        <v>54379</v>
      </c>
      <c r="B12903">
        <v>36620</v>
      </c>
      <c r="C12903" t="s">
        <v>109</v>
      </c>
      <c r="D12903" t="s">
        <v>41889</v>
      </c>
      <c r="E12903" t="s">
        <v>41890</v>
      </c>
      <c r="F12903" t="s">
        <v>41891</v>
      </c>
      <c r="G12903" t="s">
        <v>52</v>
      </c>
      <c r="H12903" t="s">
        <v>3690</v>
      </c>
      <c r="I12903" t="s">
        <v>4216</v>
      </c>
      <c r="J12903" s="18">
        <v>42604</v>
      </c>
      <c r="K12903" s="41" t="s">
        <v>67864</v>
      </c>
      <c r="L12903" s="42" t="s">
        <v>67841</v>
      </c>
      <c r="M12903" t="s">
        <v>67865</v>
      </c>
      <c r="N12903" t="s">
        <v>67665</v>
      </c>
      <c r="O12903" t="s">
        <v>67866</v>
      </c>
      <c r="P12903" t="s">
        <v>67867</v>
      </c>
      <c r="Q12903" s="40" t="s">
        <v>67867</v>
      </c>
      <c r="R12903" t="s">
        <v>67868</v>
      </c>
      <c r="S12903">
        <v>1.73</v>
      </c>
      <c r="T12903">
        <v>0</v>
      </c>
      <c r="U12903" t="s">
        <v>54</v>
      </c>
      <c r="W12903" t="s">
        <v>59</v>
      </c>
      <c r="X12903" t="s">
        <v>67869</v>
      </c>
    </row>
    <row r="12904" spans="1:24" x14ac:dyDescent="0.2">
      <c r="A12904">
        <v>54380</v>
      </c>
      <c r="B12904">
        <v>36622</v>
      </c>
      <c r="C12904" t="s">
        <v>109</v>
      </c>
      <c r="E12904" t="s">
        <v>67870</v>
      </c>
      <c r="F12904" t="s">
        <v>67871</v>
      </c>
      <c r="H12904" t="s">
        <v>3690</v>
      </c>
      <c r="I12904" t="s">
        <v>4216</v>
      </c>
      <c r="J12904" s="18">
        <v>42604</v>
      </c>
      <c r="K12904" s="41" t="s">
        <v>67872</v>
      </c>
      <c r="L12904" s="42" t="s">
        <v>67663</v>
      </c>
      <c r="M12904" t="s">
        <v>67829</v>
      </c>
      <c r="N12904" t="s">
        <v>67873</v>
      </c>
      <c r="O12904" t="s">
        <v>67874</v>
      </c>
      <c r="P12904" t="s">
        <v>67875</v>
      </c>
      <c r="Q12904" s="40" t="s">
        <v>67875</v>
      </c>
      <c r="R12904" t="s">
        <v>66851</v>
      </c>
      <c r="S12904">
        <v>3.1</v>
      </c>
      <c r="T12904">
        <v>0</v>
      </c>
      <c r="W12904" t="s">
        <v>55</v>
      </c>
    </row>
    <row r="12905" spans="1:24" x14ac:dyDescent="0.2">
      <c r="A12905">
        <v>54381</v>
      </c>
      <c r="B12905">
        <v>36623</v>
      </c>
      <c r="C12905" t="s">
        <v>110</v>
      </c>
      <c r="D12905" t="s">
        <v>15735</v>
      </c>
      <c r="E12905" t="s">
        <v>14031</v>
      </c>
      <c r="F12905" t="s">
        <v>14032</v>
      </c>
      <c r="G12905" t="s">
        <v>52</v>
      </c>
      <c r="H12905" t="s">
        <v>254</v>
      </c>
      <c r="I12905" t="s">
        <v>8637</v>
      </c>
      <c r="J12905" s="18">
        <v>42604</v>
      </c>
      <c r="K12905" s="41" t="s">
        <v>67747</v>
      </c>
      <c r="L12905" s="42" t="s">
        <v>67860</v>
      </c>
      <c r="M12905" t="s">
        <v>67664</v>
      </c>
      <c r="N12905" t="s">
        <v>67876</v>
      </c>
      <c r="O12905" t="s">
        <v>67792</v>
      </c>
      <c r="P12905" t="s">
        <v>67636</v>
      </c>
      <c r="Q12905" s="40" t="s">
        <v>67636</v>
      </c>
      <c r="R12905" t="s">
        <v>67643</v>
      </c>
      <c r="S12905">
        <v>2.2799999999999998</v>
      </c>
      <c r="T12905">
        <v>0</v>
      </c>
      <c r="U12905" t="s">
        <v>58</v>
      </c>
      <c r="W12905" t="s">
        <v>59</v>
      </c>
      <c r="X12905" t="s">
        <v>67877</v>
      </c>
    </row>
    <row r="12906" spans="1:24" x14ac:dyDescent="0.2">
      <c r="A12906">
        <v>54382</v>
      </c>
      <c r="B12906">
        <v>36625</v>
      </c>
      <c r="C12906" t="s">
        <v>111</v>
      </c>
      <c r="D12906" t="s">
        <v>6110</v>
      </c>
      <c r="E12906" t="s">
        <v>6111</v>
      </c>
      <c r="F12906" t="s">
        <v>6112</v>
      </c>
      <c r="G12906" t="s">
        <v>56</v>
      </c>
      <c r="H12906" t="s">
        <v>53</v>
      </c>
      <c r="I12906" t="s">
        <v>136</v>
      </c>
      <c r="J12906" s="18">
        <v>42604</v>
      </c>
      <c r="K12906" s="41" t="s">
        <v>67865</v>
      </c>
      <c r="L12906" s="42" t="s">
        <v>67603</v>
      </c>
      <c r="M12906" t="s">
        <v>67878</v>
      </c>
      <c r="N12906" t="s">
        <v>67852</v>
      </c>
      <c r="O12906" t="s">
        <v>67567</v>
      </c>
      <c r="P12906" t="s">
        <v>67879</v>
      </c>
      <c r="Q12906" s="40" t="s">
        <v>67879</v>
      </c>
      <c r="R12906" t="s">
        <v>67516</v>
      </c>
      <c r="S12906">
        <v>1.35</v>
      </c>
      <c r="T12906">
        <v>0</v>
      </c>
      <c r="U12906" t="s">
        <v>54</v>
      </c>
      <c r="W12906" t="s">
        <v>59</v>
      </c>
      <c r="X12906" t="s">
        <v>67853</v>
      </c>
    </row>
    <row r="12907" spans="1:24" x14ac:dyDescent="0.2">
      <c r="A12907">
        <v>54383</v>
      </c>
      <c r="B12907">
        <v>36629</v>
      </c>
      <c r="C12907" t="s">
        <v>115</v>
      </c>
      <c r="D12907" t="s">
        <v>67880</v>
      </c>
      <c r="E12907" t="s">
        <v>67881</v>
      </c>
      <c r="F12907" t="s">
        <v>67882</v>
      </c>
      <c r="H12907" t="s">
        <v>79</v>
      </c>
      <c r="I12907" t="s">
        <v>170</v>
      </c>
      <c r="J12907" s="18">
        <v>42604</v>
      </c>
      <c r="K12907" s="41" t="s">
        <v>67840</v>
      </c>
      <c r="L12907" s="42" t="s">
        <v>67883</v>
      </c>
      <c r="M12907" t="s">
        <v>67565</v>
      </c>
      <c r="N12907" t="s">
        <v>67884</v>
      </c>
      <c r="O12907" t="s">
        <v>67885</v>
      </c>
      <c r="P12907" t="s">
        <v>67886</v>
      </c>
      <c r="Q12907" s="40" t="s">
        <v>67886</v>
      </c>
      <c r="R12907" t="s">
        <v>67520</v>
      </c>
      <c r="S12907">
        <v>18.329999999999998</v>
      </c>
      <c r="T12907">
        <v>1</v>
      </c>
      <c r="W12907" t="s">
        <v>55</v>
      </c>
    </row>
    <row r="12908" spans="1:24" x14ac:dyDescent="0.2">
      <c r="A12908">
        <v>54388</v>
      </c>
      <c r="B12908">
        <v>36630</v>
      </c>
      <c r="C12908" t="s">
        <v>114</v>
      </c>
      <c r="D12908" t="s">
        <v>57605</v>
      </c>
      <c r="E12908" t="s">
        <v>57606</v>
      </c>
      <c r="F12908" t="s">
        <v>57607</v>
      </c>
      <c r="H12908" t="s">
        <v>71</v>
      </c>
      <c r="I12908" t="s">
        <v>17582</v>
      </c>
      <c r="J12908" s="18">
        <v>42604</v>
      </c>
      <c r="K12908" s="41" t="s">
        <v>67769</v>
      </c>
      <c r="L12908" s="42" t="s">
        <v>67666</v>
      </c>
      <c r="M12908" t="s">
        <v>67608</v>
      </c>
      <c r="N12908" t="s">
        <v>67634</v>
      </c>
      <c r="O12908" t="s">
        <v>67887</v>
      </c>
      <c r="R12908" t="s">
        <v>65779</v>
      </c>
      <c r="S12908">
        <v>20.149999999999999</v>
      </c>
      <c r="T12908">
        <v>1</v>
      </c>
      <c r="W12908" t="s">
        <v>55</v>
      </c>
    </row>
    <row r="12909" spans="1:24" x14ac:dyDescent="0.2">
      <c r="A12909">
        <v>54389</v>
      </c>
      <c r="B12909">
        <v>36631</v>
      </c>
      <c r="C12909" t="s">
        <v>45621</v>
      </c>
      <c r="D12909" t="s">
        <v>9154</v>
      </c>
      <c r="E12909" t="s">
        <v>67720</v>
      </c>
      <c r="F12909" t="s">
        <v>67721</v>
      </c>
      <c r="H12909" t="s">
        <v>101</v>
      </c>
      <c r="I12909" t="s">
        <v>162</v>
      </c>
      <c r="J12909" s="18">
        <v>42604</v>
      </c>
      <c r="K12909" s="41" t="s">
        <v>67888</v>
      </c>
      <c r="L12909" s="42" t="s">
        <v>67889</v>
      </c>
      <c r="M12909" t="s">
        <v>67568</v>
      </c>
      <c r="R12909" t="s">
        <v>65736</v>
      </c>
      <c r="S12909">
        <v>19.98</v>
      </c>
      <c r="T12909">
        <v>1</v>
      </c>
      <c r="W12909" t="s">
        <v>55</v>
      </c>
    </row>
    <row r="12910" spans="1:24" x14ac:dyDescent="0.2">
      <c r="A12910">
        <v>54390</v>
      </c>
      <c r="B12910">
        <v>36632</v>
      </c>
      <c r="C12910" t="s">
        <v>45621</v>
      </c>
      <c r="D12910" t="s">
        <v>17082</v>
      </c>
      <c r="E12910" t="s">
        <v>57721</v>
      </c>
      <c r="F12910" t="s">
        <v>57722</v>
      </c>
      <c r="H12910" t="s">
        <v>76</v>
      </c>
      <c r="I12910" t="s">
        <v>148</v>
      </c>
      <c r="J12910" s="18">
        <v>42604</v>
      </c>
      <c r="K12910" s="41" t="s">
        <v>67614</v>
      </c>
      <c r="L12910" s="42" t="s">
        <v>67890</v>
      </c>
      <c r="M12910" t="s">
        <v>67830</v>
      </c>
      <c r="R12910" t="s">
        <v>67891</v>
      </c>
      <c r="S12910">
        <v>19.88</v>
      </c>
      <c r="T12910">
        <v>1</v>
      </c>
      <c r="W12910" t="s">
        <v>55</v>
      </c>
    </row>
    <row r="12911" spans="1:24" x14ac:dyDescent="0.2">
      <c r="A12911">
        <v>54391</v>
      </c>
      <c r="B12911">
        <v>36633</v>
      </c>
      <c r="C12911" t="s">
        <v>45621</v>
      </c>
      <c r="D12911" t="s">
        <v>67892</v>
      </c>
      <c r="E12911" t="s">
        <v>67893</v>
      </c>
      <c r="F12911" t="s">
        <v>67894</v>
      </c>
      <c r="H12911" t="s">
        <v>53</v>
      </c>
      <c r="I12911" t="s">
        <v>136</v>
      </c>
      <c r="J12911" s="18">
        <v>42604</v>
      </c>
      <c r="K12911" s="41" t="s">
        <v>67895</v>
      </c>
      <c r="L12911" s="42" t="s">
        <v>67896</v>
      </c>
      <c r="M12911" t="s">
        <v>67831</v>
      </c>
      <c r="R12911" t="s">
        <v>67243</v>
      </c>
      <c r="S12911">
        <v>19.670000000000002</v>
      </c>
      <c r="T12911">
        <v>1</v>
      </c>
      <c r="W12911" t="s">
        <v>55</v>
      </c>
    </row>
    <row r="12912" spans="1:24" x14ac:dyDescent="0.2">
      <c r="A12912">
        <v>54393</v>
      </c>
      <c r="B12912">
        <v>36634</v>
      </c>
      <c r="C12912" t="s">
        <v>45775</v>
      </c>
      <c r="D12912" t="s">
        <v>11461</v>
      </c>
      <c r="E12912" t="s">
        <v>11462</v>
      </c>
      <c r="F12912" t="s">
        <v>11463</v>
      </c>
      <c r="G12912" t="s">
        <v>56</v>
      </c>
      <c r="H12912" t="s">
        <v>11464</v>
      </c>
      <c r="I12912" t="s">
        <v>11465</v>
      </c>
      <c r="J12912" s="18">
        <v>42604</v>
      </c>
      <c r="K12912" s="41" t="s">
        <v>67643</v>
      </c>
      <c r="L12912" s="42" t="s">
        <v>67897</v>
      </c>
      <c r="M12912" t="s">
        <v>67898</v>
      </c>
      <c r="P12912" t="s">
        <v>67842</v>
      </c>
      <c r="Q12912" s="40" t="s">
        <v>67842</v>
      </c>
      <c r="R12912" t="s">
        <v>67868</v>
      </c>
      <c r="S12912">
        <v>0.08</v>
      </c>
      <c r="T12912">
        <v>0</v>
      </c>
      <c r="U12912" t="s">
        <v>54</v>
      </c>
      <c r="W12912" t="s">
        <v>59</v>
      </c>
      <c r="X12912" t="s">
        <v>67899</v>
      </c>
    </row>
    <row r="12913" spans="1:24" x14ac:dyDescent="0.2">
      <c r="A12913">
        <v>54395</v>
      </c>
      <c r="B12913">
        <v>36637</v>
      </c>
      <c r="C12913" t="s">
        <v>19826</v>
      </c>
      <c r="D12913" t="s">
        <v>67900</v>
      </c>
      <c r="E12913" t="s">
        <v>67901</v>
      </c>
      <c r="F12913" t="s">
        <v>67902</v>
      </c>
      <c r="G12913" t="s">
        <v>56</v>
      </c>
      <c r="H12913" t="s">
        <v>67</v>
      </c>
      <c r="I12913" t="s">
        <v>9495</v>
      </c>
      <c r="J12913" s="18">
        <v>42604</v>
      </c>
      <c r="K12913" s="41" t="s">
        <v>67516</v>
      </c>
      <c r="L12913" s="42" t="s">
        <v>67728</v>
      </c>
      <c r="M12913" t="s">
        <v>67728</v>
      </c>
      <c r="N12913" t="s">
        <v>67903</v>
      </c>
      <c r="O12913" t="s">
        <v>67904</v>
      </c>
      <c r="P12913" t="s">
        <v>67905</v>
      </c>
      <c r="Q12913" s="40" t="s">
        <v>67905</v>
      </c>
      <c r="R12913" t="s">
        <v>66851</v>
      </c>
      <c r="S12913">
        <v>0.78</v>
      </c>
      <c r="T12913">
        <v>0</v>
      </c>
      <c r="U12913" t="s">
        <v>54</v>
      </c>
      <c r="W12913" t="s">
        <v>59</v>
      </c>
      <c r="X12913" t="s">
        <v>67906</v>
      </c>
    </row>
    <row r="12914" spans="1:24" x14ac:dyDescent="0.2">
      <c r="A12914">
        <v>54396</v>
      </c>
      <c r="B12914">
        <v>36638</v>
      </c>
      <c r="C12914" t="s">
        <v>114</v>
      </c>
      <c r="D12914" t="s">
        <v>39883</v>
      </c>
      <c r="E12914" t="s">
        <v>589</v>
      </c>
      <c r="F12914" t="s">
        <v>590</v>
      </c>
      <c r="G12914" t="s">
        <v>56</v>
      </c>
      <c r="H12914" t="s">
        <v>101</v>
      </c>
      <c r="I12914" t="s">
        <v>162</v>
      </c>
      <c r="J12914" s="18">
        <v>42604</v>
      </c>
      <c r="K12914" s="41" t="s">
        <v>67728</v>
      </c>
      <c r="L12914" s="42" t="s">
        <v>67907</v>
      </c>
      <c r="M12914" t="s">
        <v>67728</v>
      </c>
      <c r="N12914" t="s">
        <v>67792</v>
      </c>
      <c r="O12914" t="s">
        <v>67908</v>
      </c>
      <c r="P12914" t="s">
        <v>67909</v>
      </c>
      <c r="Q12914" s="40" t="s">
        <v>67909</v>
      </c>
      <c r="R12914" t="s">
        <v>66851</v>
      </c>
      <c r="S12914">
        <v>0.68</v>
      </c>
      <c r="T12914">
        <v>0</v>
      </c>
      <c r="U12914" t="s">
        <v>54</v>
      </c>
      <c r="W12914" t="s">
        <v>59</v>
      </c>
      <c r="X12914" t="s">
        <v>67655</v>
      </c>
    </row>
    <row r="12915" spans="1:24" x14ac:dyDescent="0.2">
      <c r="A12915">
        <v>54398</v>
      </c>
      <c r="B12915">
        <v>36640</v>
      </c>
      <c r="C12915" t="s">
        <v>112</v>
      </c>
      <c r="D12915" t="s">
        <v>15373</v>
      </c>
      <c r="E12915" t="s">
        <v>15374</v>
      </c>
      <c r="F12915" t="s">
        <v>15375</v>
      </c>
      <c r="H12915" t="s">
        <v>53</v>
      </c>
      <c r="I12915" t="s">
        <v>836</v>
      </c>
      <c r="J12915" s="18">
        <v>42604</v>
      </c>
      <c r="K12915" s="41" t="s">
        <v>67910</v>
      </c>
      <c r="L12915" s="42" t="s">
        <v>67911</v>
      </c>
      <c r="M12915" t="s">
        <v>67911</v>
      </c>
      <c r="R12915" t="s">
        <v>67912</v>
      </c>
      <c r="S12915">
        <v>18.45</v>
      </c>
      <c r="T12915">
        <v>1</v>
      </c>
      <c r="W12915" t="s">
        <v>55</v>
      </c>
    </row>
    <row r="12916" spans="1:24" x14ac:dyDescent="0.2">
      <c r="A12916">
        <v>54399</v>
      </c>
      <c r="B12916">
        <v>36642</v>
      </c>
      <c r="C12916" t="s">
        <v>111</v>
      </c>
      <c r="D12916" t="s">
        <v>67913</v>
      </c>
      <c r="E12916" t="s">
        <v>67914</v>
      </c>
      <c r="F12916" t="s">
        <v>67915</v>
      </c>
      <c r="H12916" t="s">
        <v>64</v>
      </c>
      <c r="I12916" t="s">
        <v>152</v>
      </c>
      <c r="J12916" s="18">
        <v>42604</v>
      </c>
      <c r="K12916" s="41" t="s">
        <v>67605</v>
      </c>
      <c r="L12916" s="42" t="s">
        <v>67916</v>
      </c>
      <c r="M12916" t="s">
        <v>67917</v>
      </c>
      <c r="N12916" t="s">
        <v>67918</v>
      </c>
      <c r="O12916" t="s">
        <v>67919</v>
      </c>
      <c r="R12916" t="s">
        <v>67805</v>
      </c>
      <c r="S12916">
        <v>17.579999999999998</v>
      </c>
      <c r="T12916">
        <v>1</v>
      </c>
      <c r="W12916" t="s">
        <v>55</v>
      </c>
    </row>
    <row r="12917" spans="1:24" x14ac:dyDescent="0.2">
      <c r="A12917">
        <v>54400</v>
      </c>
      <c r="B12917">
        <v>36639</v>
      </c>
      <c r="C12917" t="s">
        <v>45621</v>
      </c>
      <c r="D12917" t="s">
        <v>6851</v>
      </c>
      <c r="E12917" t="s">
        <v>6852</v>
      </c>
      <c r="F12917" t="s">
        <v>6853</v>
      </c>
      <c r="H12917" t="s">
        <v>388</v>
      </c>
      <c r="I12917" t="s">
        <v>389</v>
      </c>
      <c r="J12917" s="18">
        <v>42604</v>
      </c>
      <c r="K12917" s="41" t="s">
        <v>67486</v>
      </c>
      <c r="L12917" s="42" t="s">
        <v>67920</v>
      </c>
      <c r="M12917" t="s">
        <v>67921</v>
      </c>
      <c r="R12917" t="s">
        <v>66873</v>
      </c>
      <c r="S12917">
        <v>18.63</v>
      </c>
      <c r="T12917">
        <v>1</v>
      </c>
      <c r="W12917" t="s">
        <v>55</v>
      </c>
    </row>
    <row r="12918" spans="1:24" x14ac:dyDescent="0.2">
      <c r="A12918">
        <v>54405</v>
      </c>
      <c r="B12918">
        <v>36641</v>
      </c>
      <c r="C12918" t="s">
        <v>113</v>
      </c>
      <c r="D12918" t="s">
        <v>67922</v>
      </c>
      <c r="E12918" t="s">
        <v>67923</v>
      </c>
      <c r="F12918" t="s">
        <v>67924</v>
      </c>
      <c r="H12918" t="s">
        <v>60</v>
      </c>
      <c r="I12918" t="s">
        <v>125</v>
      </c>
      <c r="J12918" s="18">
        <v>42604</v>
      </c>
      <c r="K12918" s="41" t="s">
        <v>67925</v>
      </c>
      <c r="L12918" s="42" t="s">
        <v>67904</v>
      </c>
      <c r="M12918" t="s">
        <v>67926</v>
      </c>
      <c r="N12918" t="s">
        <v>67800</v>
      </c>
      <c r="O12918" t="s">
        <v>92</v>
      </c>
      <c r="R12918" t="s">
        <v>67927</v>
      </c>
      <c r="S12918">
        <v>18.37</v>
      </c>
      <c r="T12918">
        <v>1</v>
      </c>
      <c r="W12918" t="s">
        <v>55</v>
      </c>
    </row>
    <row r="12919" spans="1:24" x14ac:dyDescent="0.2">
      <c r="A12919">
        <v>54406</v>
      </c>
      <c r="B12919">
        <v>36647</v>
      </c>
      <c r="C12919" t="s">
        <v>112</v>
      </c>
      <c r="D12919" t="s">
        <v>67928</v>
      </c>
      <c r="E12919" t="s">
        <v>67929</v>
      </c>
      <c r="F12919" t="s">
        <v>67930</v>
      </c>
      <c r="H12919" t="s">
        <v>63</v>
      </c>
      <c r="I12919" t="s">
        <v>1905</v>
      </c>
      <c r="J12919" s="18">
        <v>42604</v>
      </c>
      <c r="K12919" s="41" t="s">
        <v>67931</v>
      </c>
      <c r="L12919" s="42" t="s">
        <v>67932</v>
      </c>
      <c r="M12919" t="s">
        <v>67932</v>
      </c>
      <c r="R12919" t="s">
        <v>60180</v>
      </c>
      <c r="S12919">
        <v>17.2</v>
      </c>
      <c r="T12919">
        <v>1</v>
      </c>
      <c r="W12919" t="s">
        <v>55</v>
      </c>
    </row>
    <row r="12920" spans="1:24" x14ac:dyDescent="0.2">
      <c r="A12920">
        <v>54407</v>
      </c>
      <c r="B12920">
        <v>36643</v>
      </c>
      <c r="C12920" t="s">
        <v>115</v>
      </c>
      <c r="D12920" t="s">
        <v>59255</v>
      </c>
      <c r="E12920" t="s">
        <v>59256</v>
      </c>
      <c r="F12920" t="s">
        <v>59257</v>
      </c>
      <c r="H12920" t="s">
        <v>106</v>
      </c>
      <c r="I12920" t="s">
        <v>4433</v>
      </c>
      <c r="J12920" s="18">
        <v>42604</v>
      </c>
      <c r="K12920" s="41" t="s">
        <v>67933</v>
      </c>
      <c r="L12920" s="42" t="s">
        <v>67934</v>
      </c>
      <c r="M12920" t="s">
        <v>67934</v>
      </c>
      <c r="N12920" t="s">
        <v>67935</v>
      </c>
      <c r="O12920" t="s">
        <v>67936</v>
      </c>
      <c r="R12920" t="s">
        <v>67826</v>
      </c>
      <c r="S12920">
        <v>17.47</v>
      </c>
      <c r="T12920">
        <v>1</v>
      </c>
      <c r="W12920" t="s">
        <v>55</v>
      </c>
    </row>
    <row r="12921" spans="1:24" x14ac:dyDescent="0.2">
      <c r="A12921">
        <v>54408</v>
      </c>
      <c r="B12921">
        <v>36644</v>
      </c>
      <c r="C12921" t="s">
        <v>110</v>
      </c>
      <c r="D12921" t="s">
        <v>67937</v>
      </c>
      <c r="E12921" t="s">
        <v>67938</v>
      </c>
      <c r="F12921" t="s">
        <v>67939</v>
      </c>
      <c r="H12921" t="s">
        <v>53</v>
      </c>
      <c r="I12921" t="s">
        <v>836</v>
      </c>
      <c r="J12921" s="18">
        <v>42604</v>
      </c>
      <c r="K12921" s="41" t="s">
        <v>67772</v>
      </c>
      <c r="L12921" s="42" t="s">
        <v>67940</v>
      </c>
      <c r="M12921" t="s">
        <v>67941</v>
      </c>
      <c r="N12921" t="s">
        <v>67942</v>
      </c>
      <c r="O12921" t="s">
        <v>67943</v>
      </c>
      <c r="R12921" t="s">
        <v>67912</v>
      </c>
      <c r="S12921">
        <v>17.45</v>
      </c>
      <c r="T12921">
        <v>1</v>
      </c>
      <c r="W12921" t="s">
        <v>55</v>
      </c>
    </row>
    <row r="12922" spans="1:24" x14ac:dyDescent="0.2">
      <c r="A12922">
        <v>54410</v>
      </c>
      <c r="B12922">
        <v>36646</v>
      </c>
      <c r="C12922" t="s">
        <v>110</v>
      </c>
      <c r="D12922" t="s">
        <v>24083</v>
      </c>
      <c r="E12922" t="s">
        <v>24084</v>
      </c>
      <c r="F12922" t="s">
        <v>24085</v>
      </c>
      <c r="H12922" t="s">
        <v>69</v>
      </c>
      <c r="I12922" t="s">
        <v>1558</v>
      </c>
      <c r="J12922" s="18">
        <v>42604</v>
      </c>
      <c r="K12922" s="41" t="s">
        <v>67944</v>
      </c>
      <c r="L12922" s="42" t="s">
        <v>67945</v>
      </c>
      <c r="M12922" t="s">
        <v>67946</v>
      </c>
      <c r="R12922" t="s">
        <v>67821</v>
      </c>
      <c r="S12922">
        <v>17.329999999999998</v>
      </c>
      <c r="T12922">
        <v>1</v>
      </c>
      <c r="W12922" t="s">
        <v>55</v>
      </c>
    </row>
    <row r="12923" spans="1:24" x14ac:dyDescent="0.2">
      <c r="A12923">
        <v>54416</v>
      </c>
      <c r="B12923">
        <v>36648</v>
      </c>
      <c r="C12923" t="s">
        <v>112</v>
      </c>
      <c r="D12923" t="s">
        <v>67928</v>
      </c>
      <c r="E12923" t="s">
        <v>67929</v>
      </c>
      <c r="F12923" t="s">
        <v>67930</v>
      </c>
      <c r="H12923" t="s">
        <v>63</v>
      </c>
      <c r="I12923" t="s">
        <v>1905</v>
      </c>
      <c r="J12923" s="18">
        <v>42604</v>
      </c>
      <c r="K12923" s="41" t="s">
        <v>67931</v>
      </c>
      <c r="L12923" s="42" t="s">
        <v>67947</v>
      </c>
      <c r="M12923" t="s">
        <v>67947</v>
      </c>
      <c r="R12923" t="s">
        <v>60180</v>
      </c>
      <c r="S12923">
        <v>16.95</v>
      </c>
      <c r="T12923">
        <v>1</v>
      </c>
      <c r="W12923" t="s">
        <v>55</v>
      </c>
    </row>
    <row r="12924" spans="1:24" x14ac:dyDescent="0.2">
      <c r="A12924">
        <v>54418</v>
      </c>
      <c r="B12924">
        <v>36649</v>
      </c>
      <c r="C12924" t="s">
        <v>109</v>
      </c>
      <c r="D12924" t="s">
        <v>11404</v>
      </c>
      <c r="E12924" t="s">
        <v>17009</v>
      </c>
      <c r="F12924" t="s">
        <v>17010</v>
      </c>
      <c r="H12924" t="s">
        <v>99</v>
      </c>
      <c r="I12924" t="s">
        <v>1240</v>
      </c>
      <c r="J12924" s="18">
        <v>42604</v>
      </c>
      <c r="K12924" s="41" t="s">
        <v>67933</v>
      </c>
      <c r="L12924" s="42" t="s">
        <v>67948</v>
      </c>
      <c r="M12924" t="s">
        <v>67949</v>
      </c>
      <c r="N12924" t="s">
        <v>67950</v>
      </c>
      <c r="O12924" t="s">
        <v>67951</v>
      </c>
      <c r="R12924" t="s">
        <v>67952</v>
      </c>
      <c r="S12924">
        <v>16.55</v>
      </c>
      <c r="T12924">
        <v>1</v>
      </c>
      <c r="W12924" t="s">
        <v>55</v>
      </c>
    </row>
    <row r="12925" spans="1:24" x14ac:dyDescent="0.2">
      <c r="A12925">
        <v>54419</v>
      </c>
      <c r="B12925">
        <v>36655</v>
      </c>
      <c r="C12925" t="s">
        <v>109</v>
      </c>
      <c r="D12925" t="s">
        <v>23262</v>
      </c>
      <c r="E12925" t="s">
        <v>23263</v>
      </c>
      <c r="F12925" t="s">
        <v>23264</v>
      </c>
      <c r="H12925" t="s">
        <v>123</v>
      </c>
      <c r="I12925" t="s">
        <v>124</v>
      </c>
      <c r="J12925" s="18">
        <v>42604</v>
      </c>
      <c r="K12925" s="41" t="s">
        <v>67953</v>
      </c>
      <c r="L12925" s="42" t="s">
        <v>67954</v>
      </c>
      <c r="M12925" t="s">
        <v>67955</v>
      </c>
      <c r="N12925" t="s">
        <v>67942</v>
      </c>
      <c r="O12925" t="s">
        <v>67956</v>
      </c>
      <c r="P12925" t="s">
        <v>67957</v>
      </c>
      <c r="Q12925" s="40" t="s">
        <v>67958</v>
      </c>
      <c r="R12925" t="s">
        <v>65779</v>
      </c>
      <c r="S12925">
        <v>13.93</v>
      </c>
      <c r="T12925">
        <v>1</v>
      </c>
      <c r="W12925" t="s">
        <v>55</v>
      </c>
    </row>
    <row r="12926" spans="1:24" x14ac:dyDescent="0.2">
      <c r="A12926">
        <v>54421</v>
      </c>
      <c r="B12926">
        <v>36650</v>
      </c>
      <c r="C12926" t="s">
        <v>112</v>
      </c>
      <c r="D12926" t="s">
        <v>12932</v>
      </c>
      <c r="E12926" t="s">
        <v>12933</v>
      </c>
      <c r="F12926" t="s">
        <v>12934</v>
      </c>
      <c r="H12926" t="s">
        <v>63</v>
      </c>
      <c r="I12926" t="s">
        <v>1905</v>
      </c>
      <c r="J12926" s="18">
        <v>42604</v>
      </c>
      <c r="K12926" s="41" t="s">
        <v>67839</v>
      </c>
      <c r="L12926" s="42" t="s">
        <v>67959</v>
      </c>
      <c r="M12926" t="s">
        <v>67960</v>
      </c>
      <c r="R12926" t="s">
        <v>67961</v>
      </c>
      <c r="S12926">
        <v>16.2</v>
      </c>
      <c r="T12926">
        <v>1</v>
      </c>
      <c r="W12926" t="s">
        <v>55</v>
      </c>
    </row>
    <row r="12927" spans="1:24" x14ac:dyDescent="0.2">
      <c r="A12927">
        <v>54424</v>
      </c>
      <c r="B12927">
        <v>36651</v>
      </c>
      <c r="C12927" t="s">
        <v>112</v>
      </c>
      <c r="D12927" t="s">
        <v>67856</v>
      </c>
      <c r="E12927" t="s">
        <v>67857</v>
      </c>
      <c r="F12927" t="s">
        <v>67858</v>
      </c>
      <c r="H12927" t="s">
        <v>53</v>
      </c>
      <c r="I12927" t="s">
        <v>149</v>
      </c>
      <c r="J12927" s="18">
        <v>42604</v>
      </c>
      <c r="K12927" s="41" t="s">
        <v>67962</v>
      </c>
      <c r="L12927" s="42" t="s">
        <v>67963</v>
      </c>
      <c r="M12927" t="s">
        <v>67963</v>
      </c>
      <c r="N12927" t="s">
        <v>67956</v>
      </c>
      <c r="O12927" t="s">
        <v>92</v>
      </c>
      <c r="R12927" t="s">
        <v>66873</v>
      </c>
      <c r="S12927">
        <v>15.95</v>
      </c>
      <c r="T12927">
        <v>1</v>
      </c>
      <c r="W12927" t="s">
        <v>55</v>
      </c>
    </row>
    <row r="12928" spans="1:24" x14ac:dyDescent="0.2">
      <c r="A12928">
        <v>54426</v>
      </c>
      <c r="B12928">
        <v>36652</v>
      </c>
      <c r="C12928" t="s">
        <v>109</v>
      </c>
      <c r="D12928" t="s">
        <v>19815</v>
      </c>
      <c r="E12928" t="s">
        <v>19816</v>
      </c>
      <c r="F12928" t="s">
        <v>19817</v>
      </c>
      <c r="H12928" t="s">
        <v>74</v>
      </c>
      <c r="I12928" t="s">
        <v>15667</v>
      </c>
      <c r="J12928" s="18">
        <v>42604</v>
      </c>
      <c r="K12928" s="41" t="s">
        <v>67948</v>
      </c>
      <c r="L12928" s="42" t="s">
        <v>67964</v>
      </c>
      <c r="M12928" t="s">
        <v>67965</v>
      </c>
      <c r="N12928" t="s">
        <v>67918</v>
      </c>
      <c r="O12928" t="s">
        <v>67966</v>
      </c>
      <c r="R12928" t="s">
        <v>65779</v>
      </c>
      <c r="S12928">
        <v>15.58</v>
      </c>
      <c r="T12928">
        <v>1</v>
      </c>
      <c r="W12928" t="s">
        <v>55</v>
      </c>
    </row>
    <row r="12929" spans="1:23" x14ac:dyDescent="0.2">
      <c r="A12929">
        <v>54427</v>
      </c>
      <c r="B12929">
        <v>36653</v>
      </c>
      <c r="C12929" t="s">
        <v>114</v>
      </c>
      <c r="D12929" t="s">
        <v>67967</v>
      </c>
      <c r="E12929" t="s">
        <v>67968</v>
      </c>
      <c r="F12929" t="s">
        <v>67969</v>
      </c>
      <c r="H12929" t="s">
        <v>4806</v>
      </c>
      <c r="I12929" t="s">
        <v>102</v>
      </c>
      <c r="J12929" s="18">
        <v>42604</v>
      </c>
      <c r="K12929" s="41" t="s">
        <v>67970</v>
      </c>
      <c r="L12929" s="42" t="s">
        <v>67971</v>
      </c>
      <c r="M12929" t="s">
        <v>67972</v>
      </c>
      <c r="N12929" t="s">
        <v>67973</v>
      </c>
      <c r="O12929" t="s">
        <v>92</v>
      </c>
      <c r="R12929" t="s">
        <v>67974</v>
      </c>
      <c r="S12929">
        <v>15.33</v>
      </c>
      <c r="T12929">
        <v>1</v>
      </c>
      <c r="W12929" t="s">
        <v>55</v>
      </c>
    </row>
    <row r="12930" spans="1:23" x14ac:dyDescent="0.2">
      <c r="A12930">
        <v>54428</v>
      </c>
      <c r="B12930">
        <v>36654</v>
      </c>
      <c r="C12930" t="s">
        <v>109</v>
      </c>
      <c r="D12930" t="s">
        <v>1413</v>
      </c>
      <c r="E12930" t="s">
        <v>67975</v>
      </c>
      <c r="F12930" t="s">
        <v>67976</v>
      </c>
      <c r="H12930" t="s">
        <v>69</v>
      </c>
      <c r="I12930" t="s">
        <v>94</v>
      </c>
      <c r="J12930" s="18">
        <v>42604</v>
      </c>
      <c r="K12930" s="41" t="s">
        <v>67977</v>
      </c>
      <c r="L12930" s="42" t="s">
        <v>67978</v>
      </c>
      <c r="M12930" t="s">
        <v>67978</v>
      </c>
      <c r="N12930" t="s">
        <v>67979</v>
      </c>
      <c r="O12930" t="s">
        <v>67980</v>
      </c>
      <c r="R12930" t="s">
        <v>67708</v>
      </c>
      <c r="S12930">
        <v>15.27</v>
      </c>
      <c r="T12930">
        <v>1</v>
      </c>
      <c r="W12930" t="s">
        <v>55</v>
      </c>
    </row>
    <row r="14503" spans="6:6" x14ac:dyDescent="0.2">
      <c r="F14503" s="21"/>
    </row>
    <row r="15290" spans="6:6" x14ac:dyDescent="0.2">
      <c r="F15290" s="21"/>
    </row>
    <row r="16552" spans="10:10" x14ac:dyDescent="0.2">
      <c r="J16552" s="18"/>
    </row>
    <row r="16553" spans="10:10" x14ac:dyDescent="0.2">
      <c r="J16553" s="18"/>
    </row>
    <row r="16554" spans="10:10" x14ac:dyDescent="0.2">
      <c r="J16554" s="18"/>
    </row>
    <row r="16555" spans="10:10" x14ac:dyDescent="0.2">
      <c r="J16555" s="18"/>
    </row>
    <row r="16556" spans="10:10" x14ac:dyDescent="0.2">
      <c r="J16556" s="18"/>
    </row>
    <row r="16557" spans="10:10" x14ac:dyDescent="0.2">
      <c r="J16557" s="18"/>
    </row>
    <row r="16558" spans="10:10" x14ac:dyDescent="0.2">
      <c r="J16558" s="18"/>
    </row>
    <row r="16559" spans="10:10" x14ac:dyDescent="0.2">
      <c r="J16559" s="18"/>
    </row>
    <row r="16560" spans="10:10" x14ac:dyDescent="0.2">
      <c r="J16560" s="18"/>
    </row>
    <row r="16561" spans="10:10" x14ac:dyDescent="0.2">
      <c r="J16561" s="18"/>
    </row>
    <row r="16562" spans="10:10" x14ac:dyDescent="0.2">
      <c r="J16562" s="18"/>
    </row>
    <row r="16563" spans="10:10" x14ac:dyDescent="0.2">
      <c r="J16563" s="18"/>
    </row>
    <row r="16564" spans="10:10" x14ac:dyDescent="0.2">
      <c r="J16564" s="18"/>
    </row>
    <row r="16565" spans="10:10" x14ac:dyDescent="0.2">
      <c r="J16565" s="18"/>
    </row>
    <row r="16566" spans="10:10" x14ac:dyDescent="0.2">
      <c r="J16566" s="18"/>
    </row>
    <row r="16567" spans="10:10" x14ac:dyDescent="0.2">
      <c r="J16567" s="18"/>
    </row>
    <row r="16568" spans="10:10" x14ac:dyDescent="0.2">
      <c r="J16568" s="18"/>
    </row>
    <row r="16569" spans="10:10" x14ac:dyDescent="0.2">
      <c r="J16569" s="18"/>
    </row>
    <row r="16570" spans="10:10" x14ac:dyDescent="0.2">
      <c r="J16570" s="18"/>
    </row>
    <row r="16571" spans="10:10" x14ac:dyDescent="0.2">
      <c r="J16571" s="18"/>
    </row>
    <row r="16572" spans="10:10" x14ac:dyDescent="0.2">
      <c r="J16572" s="18"/>
    </row>
    <row r="16573" spans="10:10" x14ac:dyDescent="0.2">
      <c r="J16573" s="18"/>
    </row>
    <row r="16574" spans="10:10" x14ac:dyDescent="0.2">
      <c r="J16574" s="18"/>
    </row>
    <row r="16575" spans="10:10" x14ac:dyDescent="0.2">
      <c r="J16575" s="18"/>
    </row>
    <row r="16576" spans="10:10" x14ac:dyDescent="0.2">
      <c r="J16576" s="18"/>
    </row>
    <row r="16577" spans="10:10" x14ac:dyDescent="0.2">
      <c r="J16577" s="18"/>
    </row>
    <row r="16578" spans="10:10" x14ac:dyDescent="0.2">
      <c r="J16578" s="18"/>
    </row>
    <row r="16579" spans="10:10" x14ac:dyDescent="0.2">
      <c r="J16579" s="18"/>
    </row>
    <row r="16580" spans="10:10" x14ac:dyDescent="0.2">
      <c r="J16580" s="18"/>
    </row>
    <row r="16581" spans="10:10" x14ac:dyDescent="0.2">
      <c r="J16581" s="18"/>
    </row>
    <row r="16582" spans="10:10" x14ac:dyDescent="0.2">
      <c r="J16582" s="18"/>
    </row>
    <row r="16583" spans="10:10" x14ac:dyDescent="0.2">
      <c r="J16583" s="18"/>
    </row>
    <row r="16584" spans="10:10" x14ac:dyDescent="0.2">
      <c r="J16584" s="18"/>
    </row>
    <row r="16585" spans="10:10" x14ac:dyDescent="0.2">
      <c r="J16585" s="18"/>
    </row>
    <row r="16586" spans="10:10" x14ac:dyDescent="0.2">
      <c r="J16586" s="18"/>
    </row>
    <row r="16587" spans="10:10" x14ac:dyDescent="0.2">
      <c r="J16587" s="18"/>
    </row>
    <row r="16588" spans="10:10" x14ac:dyDescent="0.2">
      <c r="J16588" s="18"/>
    </row>
    <row r="16589" spans="10:10" x14ac:dyDescent="0.2">
      <c r="J16589" s="18"/>
    </row>
    <row r="16590" spans="10:10" x14ac:dyDescent="0.2">
      <c r="J16590" s="18"/>
    </row>
    <row r="16591" spans="10:10" x14ac:dyDescent="0.2">
      <c r="J16591" s="18"/>
    </row>
    <row r="16592" spans="10:10" x14ac:dyDescent="0.2">
      <c r="J16592" s="18"/>
    </row>
    <row r="16593" spans="10:10" x14ac:dyDescent="0.2">
      <c r="J16593" s="18"/>
    </row>
    <row r="16594" spans="10:10" x14ac:dyDescent="0.2">
      <c r="J16594" s="18"/>
    </row>
    <row r="16595" spans="10:10" x14ac:dyDescent="0.2">
      <c r="J16595" s="18"/>
    </row>
    <row r="16596" spans="10:10" x14ac:dyDescent="0.2">
      <c r="J16596" s="18"/>
    </row>
    <row r="16597" spans="10:10" x14ac:dyDescent="0.2">
      <c r="J16597" s="18"/>
    </row>
    <row r="16598" spans="10:10" x14ac:dyDescent="0.2">
      <c r="J16598" s="18"/>
    </row>
    <row r="16599" spans="10:10" x14ac:dyDescent="0.2">
      <c r="J16599" s="18"/>
    </row>
    <row r="16600" spans="10:10" x14ac:dyDescent="0.2">
      <c r="J16600" s="18"/>
    </row>
    <row r="16601" spans="10:10" x14ac:dyDescent="0.2">
      <c r="J16601" s="18"/>
    </row>
    <row r="16602" spans="10:10" x14ac:dyDescent="0.2">
      <c r="J16602" s="18"/>
    </row>
    <row r="16603" spans="10:10" x14ac:dyDescent="0.2">
      <c r="J16603" s="18"/>
    </row>
    <row r="16604" spans="10:10" x14ac:dyDescent="0.2">
      <c r="J16604" s="18"/>
    </row>
    <row r="16605" spans="10:10" x14ac:dyDescent="0.2">
      <c r="J16605" s="18"/>
    </row>
    <row r="16606" spans="10:10" x14ac:dyDescent="0.2">
      <c r="J16606" s="18"/>
    </row>
    <row r="16607" spans="10:10" x14ac:dyDescent="0.2">
      <c r="J16607" s="18"/>
    </row>
    <row r="16608" spans="10:10" x14ac:dyDescent="0.2">
      <c r="J16608" s="18"/>
    </row>
    <row r="16609" spans="10:10" x14ac:dyDescent="0.2">
      <c r="J16609" s="18"/>
    </row>
    <row r="16610" spans="10:10" x14ac:dyDescent="0.2">
      <c r="J16610" s="18"/>
    </row>
    <row r="16611" spans="10:10" x14ac:dyDescent="0.2">
      <c r="J16611" s="18"/>
    </row>
    <row r="16612" spans="10:10" x14ac:dyDescent="0.2">
      <c r="J16612" s="18"/>
    </row>
    <row r="16613" spans="10:10" x14ac:dyDescent="0.2">
      <c r="J16613" s="18"/>
    </row>
    <row r="16614" spans="10:10" x14ac:dyDescent="0.2">
      <c r="J16614" s="18"/>
    </row>
    <row r="16615" spans="10:10" x14ac:dyDescent="0.2">
      <c r="J16615" s="18"/>
    </row>
    <row r="16616" spans="10:10" x14ac:dyDescent="0.2">
      <c r="J16616" s="18"/>
    </row>
    <row r="16617" spans="10:10" x14ac:dyDescent="0.2">
      <c r="J16617" s="18"/>
    </row>
    <row r="16618" spans="10:10" x14ac:dyDescent="0.2">
      <c r="J16618" s="18"/>
    </row>
    <row r="16619" spans="10:10" x14ac:dyDescent="0.2">
      <c r="J16619" s="18"/>
    </row>
    <row r="16620" spans="10:10" x14ac:dyDescent="0.2">
      <c r="J16620" s="18"/>
    </row>
    <row r="16621" spans="10:10" x14ac:dyDescent="0.2">
      <c r="J16621" s="18"/>
    </row>
    <row r="16622" spans="10:10" x14ac:dyDescent="0.2">
      <c r="J16622" s="18"/>
    </row>
    <row r="16623" spans="10:10" x14ac:dyDescent="0.2">
      <c r="J16623" s="18"/>
    </row>
    <row r="16624" spans="10:10" x14ac:dyDescent="0.2">
      <c r="J16624" s="18"/>
    </row>
    <row r="16625" spans="10:10" x14ac:dyDescent="0.2">
      <c r="J16625" s="18"/>
    </row>
    <row r="16626" spans="10:10" x14ac:dyDescent="0.2">
      <c r="J16626" s="18"/>
    </row>
    <row r="16627" spans="10:10" x14ac:dyDescent="0.2">
      <c r="J16627" s="18"/>
    </row>
    <row r="16628" spans="10:10" x14ac:dyDescent="0.2">
      <c r="J16628" s="18"/>
    </row>
    <row r="16629" spans="10:10" x14ac:dyDescent="0.2">
      <c r="J16629" s="18"/>
    </row>
    <row r="16630" spans="10:10" x14ac:dyDescent="0.2">
      <c r="J16630" s="18"/>
    </row>
    <row r="16631" spans="10:10" x14ac:dyDescent="0.2">
      <c r="J16631" s="18"/>
    </row>
    <row r="16632" spans="10:10" x14ac:dyDescent="0.2">
      <c r="J16632" s="18"/>
    </row>
    <row r="16633" spans="10:10" x14ac:dyDescent="0.2">
      <c r="J16633" s="18"/>
    </row>
    <row r="16634" spans="10:10" x14ac:dyDescent="0.2">
      <c r="J16634" s="18"/>
    </row>
    <row r="16635" spans="10:10" x14ac:dyDescent="0.2">
      <c r="J16635" s="18"/>
    </row>
    <row r="16636" spans="10:10" x14ac:dyDescent="0.2">
      <c r="J16636" s="18"/>
    </row>
    <row r="16637" spans="10:10" x14ac:dyDescent="0.2">
      <c r="J16637" s="18"/>
    </row>
    <row r="16638" spans="10:10" x14ac:dyDescent="0.2">
      <c r="J16638" s="18"/>
    </row>
    <row r="16639" spans="10:10" x14ac:dyDescent="0.2">
      <c r="J16639" s="18"/>
    </row>
    <row r="16640" spans="10:10" x14ac:dyDescent="0.2">
      <c r="J16640" s="18"/>
    </row>
    <row r="16641" spans="10:10" x14ac:dyDescent="0.2">
      <c r="J16641" s="18"/>
    </row>
    <row r="16642" spans="10:10" x14ac:dyDescent="0.2">
      <c r="J16642" s="18"/>
    </row>
    <row r="16643" spans="10:10" x14ac:dyDescent="0.2">
      <c r="J16643" s="18"/>
    </row>
    <row r="16644" spans="10:10" x14ac:dyDescent="0.2">
      <c r="J16644" s="18"/>
    </row>
    <row r="16645" spans="10:10" x14ac:dyDescent="0.2">
      <c r="J16645" s="18"/>
    </row>
    <row r="16646" spans="10:10" x14ac:dyDescent="0.2">
      <c r="J16646" s="18"/>
    </row>
    <row r="16647" spans="10:10" x14ac:dyDescent="0.2">
      <c r="J16647" s="18"/>
    </row>
    <row r="16648" spans="10:10" x14ac:dyDescent="0.2">
      <c r="J16648" s="18"/>
    </row>
    <row r="16649" spans="10:10" x14ac:dyDescent="0.2">
      <c r="J16649" s="18"/>
    </row>
    <row r="16650" spans="10:10" x14ac:dyDescent="0.2">
      <c r="J16650" s="18"/>
    </row>
    <row r="16651" spans="10:10" x14ac:dyDescent="0.2">
      <c r="J16651" s="18"/>
    </row>
    <row r="16652" spans="10:10" x14ac:dyDescent="0.2">
      <c r="J16652" s="18"/>
    </row>
    <row r="16653" spans="10:10" x14ac:dyDescent="0.2">
      <c r="J16653" s="18"/>
    </row>
    <row r="16654" spans="10:10" x14ac:dyDescent="0.2">
      <c r="J16654" s="18"/>
    </row>
    <row r="16655" spans="10:10" x14ac:dyDescent="0.2">
      <c r="J16655" s="18"/>
    </row>
    <row r="16656" spans="10:10" x14ac:dyDescent="0.2">
      <c r="J16656" s="18"/>
    </row>
    <row r="16657" spans="10:10" x14ac:dyDescent="0.2">
      <c r="J16657" s="18"/>
    </row>
    <row r="16658" spans="10:10" x14ac:dyDescent="0.2">
      <c r="J16658" s="18"/>
    </row>
    <row r="16659" spans="10:10" x14ac:dyDescent="0.2">
      <c r="J16659" s="18"/>
    </row>
    <row r="16660" spans="10:10" x14ac:dyDescent="0.2">
      <c r="J16660" s="18"/>
    </row>
    <row r="16661" spans="10:10" x14ac:dyDescent="0.2">
      <c r="J16661" s="18"/>
    </row>
    <row r="16662" spans="10:10" x14ac:dyDescent="0.2">
      <c r="J16662" s="18"/>
    </row>
    <row r="16663" spans="10:10" x14ac:dyDescent="0.2">
      <c r="J16663" s="18"/>
    </row>
    <row r="16664" spans="10:10" x14ac:dyDescent="0.2">
      <c r="J16664" s="18"/>
    </row>
    <row r="16665" spans="10:10" x14ac:dyDescent="0.2">
      <c r="J16665" s="18"/>
    </row>
    <row r="16666" spans="10:10" x14ac:dyDescent="0.2">
      <c r="J16666" s="18"/>
    </row>
    <row r="16667" spans="10:10" x14ac:dyDescent="0.2">
      <c r="J16667" s="18"/>
    </row>
    <row r="16668" spans="10:10" x14ac:dyDescent="0.2">
      <c r="J16668" s="18"/>
    </row>
    <row r="16669" spans="10:10" x14ac:dyDescent="0.2">
      <c r="J16669" s="18"/>
    </row>
    <row r="16670" spans="10:10" x14ac:dyDescent="0.2">
      <c r="J16670" s="18"/>
    </row>
    <row r="16671" spans="10:10" x14ac:dyDescent="0.2">
      <c r="J16671" s="18"/>
    </row>
    <row r="16672" spans="10:10" x14ac:dyDescent="0.2">
      <c r="J16672" s="18"/>
    </row>
    <row r="16673" spans="10:10" x14ac:dyDescent="0.2">
      <c r="J16673" s="18"/>
    </row>
    <row r="16674" spans="10:10" x14ac:dyDescent="0.2">
      <c r="J16674" s="18"/>
    </row>
    <row r="16675" spans="10:10" x14ac:dyDescent="0.2">
      <c r="J16675" s="18"/>
    </row>
    <row r="16676" spans="10:10" x14ac:dyDescent="0.2">
      <c r="J16676" s="18"/>
    </row>
    <row r="16677" spans="10:10" x14ac:dyDescent="0.2">
      <c r="J16677" s="18"/>
    </row>
    <row r="16678" spans="10:10" x14ac:dyDescent="0.2">
      <c r="J16678" s="18"/>
    </row>
    <row r="16679" spans="10:10" x14ac:dyDescent="0.2">
      <c r="J16679" s="18"/>
    </row>
    <row r="16680" spans="10:10" x14ac:dyDescent="0.2">
      <c r="J16680" s="18"/>
    </row>
    <row r="16681" spans="10:10" x14ac:dyDescent="0.2">
      <c r="J16681" s="18"/>
    </row>
    <row r="16682" spans="10:10" x14ac:dyDescent="0.2">
      <c r="J16682" s="18"/>
    </row>
    <row r="16683" spans="10:10" x14ac:dyDescent="0.2">
      <c r="J16683" s="18"/>
    </row>
    <row r="16684" spans="10:10" x14ac:dyDescent="0.2">
      <c r="J16684" s="18"/>
    </row>
    <row r="16685" spans="10:10" x14ac:dyDescent="0.2">
      <c r="J16685" s="18"/>
    </row>
    <row r="16686" spans="10:10" x14ac:dyDescent="0.2">
      <c r="J16686" s="18"/>
    </row>
    <row r="16687" spans="10:10" x14ac:dyDescent="0.2">
      <c r="J16687" s="18"/>
    </row>
    <row r="16688" spans="10:10" x14ac:dyDescent="0.2">
      <c r="J16688" s="18"/>
    </row>
    <row r="16689" spans="10:10" x14ac:dyDescent="0.2">
      <c r="J16689" s="18"/>
    </row>
    <row r="16690" spans="10:10" x14ac:dyDescent="0.2">
      <c r="J16690" s="18"/>
    </row>
    <row r="16691" spans="10:10" x14ac:dyDescent="0.2">
      <c r="J16691" s="18"/>
    </row>
    <row r="16692" spans="10:10" x14ac:dyDescent="0.2">
      <c r="J16692" s="18"/>
    </row>
    <row r="16693" spans="10:10" x14ac:dyDescent="0.2">
      <c r="J16693" s="18"/>
    </row>
    <row r="16694" spans="10:10" x14ac:dyDescent="0.2">
      <c r="J16694" s="18"/>
    </row>
    <row r="16695" spans="10:10" x14ac:dyDescent="0.2">
      <c r="J16695" s="18"/>
    </row>
    <row r="16696" spans="10:10" x14ac:dyDescent="0.2">
      <c r="J16696" s="18"/>
    </row>
    <row r="16697" spans="10:10" x14ac:dyDescent="0.2">
      <c r="J16697" s="18"/>
    </row>
    <row r="16698" spans="10:10" x14ac:dyDescent="0.2">
      <c r="J16698" s="18"/>
    </row>
    <row r="16699" spans="10:10" x14ac:dyDescent="0.2">
      <c r="J16699" s="18"/>
    </row>
    <row r="16700" spans="10:10" x14ac:dyDescent="0.2">
      <c r="J16700" s="18"/>
    </row>
    <row r="16701" spans="10:10" x14ac:dyDescent="0.2">
      <c r="J16701" s="18"/>
    </row>
    <row r="16702" spans="10:10" x14ac:dyDescent="0.2">
      <c r="J16702" s="18"/>
    </row>
    <row r="16703" spans="10:10" x14ac:dyDescent="0.2">
      <c r="J16703" s="18"/>
    </row>
    <row r="16704" spans="10:10" x14ac:dyDescent="0.2">
      <c r="J16704" s="18"/>
    </row>
    <row r="16705" spans="10:10" x14ac:dyDescent="0.2">
      <c r="J16705" s="18"/>
    </row>
    <row r="16706" spans="10:10" x14ac:dyDescent="0.2">
      <c r="J16706" s="18"/>
    </row>
    <row r="16707" spans="10:10" x14ac:dyDescent="0.2">
      <c r="J16707" s="18"/>
    </row>
    <row r="16708" spans="10:10" x14ac:dyDescent="0.2">
      <c r="J16708" s="18"/>
    </row>
    <row r="16709" spans="10:10" x14ac:dyDescent="0.2">
      <c r="J16709" s="18"/>
    </row>
    <row r="16710" spans="10:10" x14ac:dyDescent="0.2">
      <c r="J16710" s="18"/>
    </row>
    <row r="16711" spans="10:10" x14ac:dyDescent="0.2">
      <c r="J16711" s="18"/>
    </row>
    <row r="16712" spans="10:10" x14ac:dyDescent="0.2">
      <c r="J16712" s="18"/>
    </row>
    <row r="16713" spans="10:10" x14ac:dyDescent="0.2">
      <c r="J16713" s="18"/>
    </row>
    <row r="16714" spans="10:10" x14ac:dyDescent="0.2">
      <c r="J16714" s="18"/>
    </row>
    <row r="16715" spans="10:10" x14ac:dyDescent="0.2">
      <c r="J16715" s="18"/>
    </row>
    <row r="16716" spans="10:10" x14ac:dyDescent="0.2">
      <c r="J16716" s="18"/>
    </row>
    <row r="16717" spans="10:10" x14ac:dyDescent="0.2">
      <c r="J16717" s="18"/>
    </row>
    <row r="16718" spans="10:10" x14ac:dyDescent="0.2">
      <c r="J16718" s="18"/>
    </row>
    <row r="16719" spans="10:10" x14ac:dyDescent="0.2">
      <c r="J16719" s="18"/>
    </row>
    <row r="16720" spans="10:10" x14ac:dyDescent="0.2">
      <c r="J16720" s="18"/>
    </row>
    <row r="16721" spans="10:10" x14ac:dyDescent="0.2">
      <c r="J16721" s="18"/>
    </row>
    <row r="16722" spans="10:10" x14ac:dyDescent="0.2">
      <c r="J16722" s="18"/>
    </row>
    <row r="16723" spans="10:10" x14ac:dyDescent="0.2">
      <c r="J16723" s="18"/>
    </row>
    <row r="16724" spans="10:10" x14ac:dyDescent="0.2">
      <c r="J16724" s="18"/>
    </row>
    <row r="16725" spans="10:10" x14ac:dyDescent="0.2">
      <c r="J16725" s="18"/>
    </row>
    <row r="16726" spans="10:10" x14ac:dyDescent="0.2">
      <c r="J16726" s="18"/>
    </row>
    <row r="16727" spans="10:10" x14ac:dyDescent="0.2">
      <c r="J16727" s="18"/>
    </row>
    <row r="16728" spans="10:10" x14ac:dyDescent="0.2">
      <c r="J16728" s="18"/>
    </row>
    <row r="16729" spans="10:10" x14ac:dyDescent="0.2">
      <c r="J16729" s="18"/>
    </row>
    <row r="16730" spans="10:10" x14ac:dyDescent="0.2">
      <c r="J16730" s="18"/>
    </row>
    <row r="16731" spans="10:10" x14ac:dyDescent="0.2">
      <c r="J16731" s="18"/>
    </row>
    <row r="16732" spans="10:10" x14ac:dyDescent="0.2">
      <c r="J16732" s="18"/>
    </row>
    <row r="16733" spans="10:10" x14ac:dyDescent="0.2">
      <c r="J16733" s="18"/>
    </row>
    <row r="16734" spans="10:10" x14ac:dyDescent="0.2">
      <c r="J16734" s="18"/>
    </row>
    <row r="16735" spans="10:10" x14ac:dyDescent="0.2">
      <c r="J16735" s="18"/>
    </row>
    <row r="16736" spans="10:10" x14ac:dyDescent="0.2">
      <c r="J16736" s="18"/>
    </row>
    <row r="16737" spans="10:10" x14ac:dyDescent="0.2">
      <c r="J16737" s="18"/>
    </row>
    <row r="16738" spans="10:10" x14ac:dyDescent="0.2">
      <c r="J16738" s="18"/>
    </row>
    <row r="16739" spans="10:10" x14ac:dyDescent="0.2">
      <c r="J16739" s="18"/>
    </row>
    <row r="16740" spans="10:10" x14ac:dyDescent="0.2">
      <c r="J16740" s="18"/>
    </row>
    <row r="16741" spans="10:10" x14ac:dyDescent="0.2">
      <c r="J16741" s="18"/>
    </row>
    <row r="16742" spans="10:10" x14ac:dyDescent="0.2">
      <c r="J16742" s="18"/>
    </row>
    <row r="16743" spans="10:10" x14ac:dyDescent="0.2">
      <c r="J16743" s="18"/>
    </row>
    <row r="16744" spans="10:10" x14ac:dyDescent="0.2">
      <c r="J16744" s="18"/>
    </row>
    <row r="16745" spans="10:10" x14ac:dyDescent="0.2">
      <c r="J16745" s="18"/>
    </row>
    <row r="16746" spans="10:10" x14ac:dyDescent="0.2">
      <c r="J16746" s="18"/>
    </row>
    <row r="16747" spans="10:10" x14ac:dyDescent="0.2">
      <c r="J16747" s="18"/>
    </row>
    <row r="16748" spans="10:10" x14ac:dyDescent="0.2">
      <c r="J16748" s="18"/>
    </row>
    <row r="16749" spans="10:10" x14ac:dyDescent="0.2">
      <c r="J16749" s="18"/>
    </row>
    <row r="16750" spans="10:10" x14ac:dyDescent="0.2">
      <c r="J16750" s="18"/>
    </row>
    <row r="16751" spans="10:10" x14ac:dyDescent="0.2">
      <c r="J16751" s="18"/>
    </row>
    <row r="16752" spans="10:10" x14ac:dyDescent="0.2">
      <c r="J16752" s="18"/>
    </row>
    <row r="16753" spans="10:10" x14ac:dyDescent="0.2">
      <c r="J16753" s="18"/>
    </row>
    <row r="16754" spans="10:10" x14ac:dyDescent="0.2">
      <c r="J16754" s="18"/>
    </row>
    <row r="16755" spans="10:10" x14ac:dyDescent="0.2">
      <c r="J16755" s="18"/>
    </row>
    <row r="16756" spans="10:10" x14ac:dyDescent="0.2">
      <c r="J16756" s="18"/>
    </row>
    <row r="16757" spans="10:10" x14ac:dyDescent="0.2">
      <c r="J16757" s="18"/>
    </row>
    <row r="16758" spans="10:10" x14ac:dyDescent="0.2">
      <c r="J16758" s="18"/>
    </row>
    <row r="16759" spans="10:10" x14ac:dyDescent="0.2">
      <c r="J16759" s="18"/>
    </row>
    <row r="16760" spans="10:10" x14ac:dyDescent="0.2">
      <c r="J16760" s="18"/>
    </row>
    <row r="16761" spans="10:10" x14ac:dyDescent="0.2">
      <c r="J16761" s="18"/>
    </row>
    <row r="16762" spans="10:10" x14ac:dyDescent="0.2">
      <c r="J16762" s="18"/>
    </row>
    <row r="16763" spans="10:10" x14ac:dyDescent="0.2">
      <c r="J16763" s="18"/>
    </row>
    <row r="16764" spans="10:10" x14ac:dyDescent="0.2">
      <c r="J16764" s="18"/>
    </row>
    <row r="16765" spans="10:10" x14ac:dyDescent="0.2">
      <c r="J16765" s="18"/>
    </row>
    <row r="16766" spans="10:10" x14ac:dyDescent="0.2">
      <c r="J16766" s="18"/>
    </row>
    <row r="17388" spans="10:10" x14ac:dyDescent="0.2">
      <c r="J17388" s="18"/>
    </row>
    <row r="17389" spans="10:10" x14ac:dyDescent="0.2">
      <c r="J17389" s="18"/>
    </row>
    <row r="17390" spans="10:10" x14ac:dyDescent="0.2">
      <c r="J17390" s="18"/>
    </row>
    <row r="17391" spans="10:10" x14ac:dyDescent="0.2">
      <c r="J17391" s="18"/>
    </row>
    <row r="17392" spans="10:10" x14ac:dyDescent="0.2">
      <c r="J17392" s="18"/>
    </row>
    <row r="17393" spans="10:10" x14ac:dyDescent="0.2">
      <c r="J17393" s="18"/>
    </row>
    <row r="17394" spans="10:10" x14ac:dyDescent="0.2">
      <c r="J17394" s="18"/>
    </row>
    <row r="17395" spans="10:10" x14ac:dyDescent="0.2">
      <c r="J17395" s="18"/>
    </row>
    <row r="17396" spans="10:10" x14ac:dyDescent="0.2">
      <c r="J17396" s="18"/>
    </row>
    <row r="17397" spans="10:10" x14ac:dyDescent="0.2">
      <c r="J17397" s="18"/>
    </row>
    <row r="17398" spans="10:10" x14ac:dyDescent="0.2">
      <c r="J17398" s="18"/>
    </row>
    <row r="17399" spans="10:10" x14ac:dyDescent="0.2">
      <c r="J17399" s="18"/>
    </row>
    <row r="17400" spans="10:10" x14ac:dyDescent="0.2">
      <c r="J17400" s="18"/>
    </row>
    <row r="17401" spans="10:10" x14ac:dyDescent="0.2">
      <c r="J17401" s="18"/>
    </row>
    <row r="17402" spans="10:10" x14ac:dyDescent="0.2">
      <c r="J17402" s="18"/>
    </row>
    <row r="17403" spans="10:10" x14ac:dyDescent="0.2">
      <c r="J17403" s="18"/>
    </row>
    <row r="17404" spans="10:10" x14ac:dyDescent="0.2">
      <c r="J17404" s="18"/>
    </row>
    <row r="17405" spans="10:10" x14ac:dyDescent="0.2">
      <c r="J17405" s="18"/>
    </row>
    <row r="17406" spans="10:10" x14ac:dyDescent="0.2">
      <c r="J17406" s="18"/>
    </row>
    <row r="17407" spans="10:10" x14ac:dyDescent="0.2">
      <c r="J17407" s="18"/>
    </row>
    <row r="17408" spans="10:10" x14ac:dyDescent="0.2">
      <c r="J17408" s="18"/>
    </row>
    <row r="17409" spans="10:10" x14ac:dyDescent="0.2">
      <c r="J17409" s="18"/>
    </row>
    <row r="17410" spans="10:10" x14ac:dyDescent="0.2">
      <c r="J17410" s="18"/>
    </row>
    <row r="17411" spans="10:10" x14ac:dyDescent="0.2">
      <c r="J17411" s="18"/>
    </row>
    <row r="17412" spans="10:10" x14ac:dyDescent="0.2">
      <c r="J17412" s="18"/>
    </row>
    <row r="17413" spans="10:10" x14ac:dyDescent="0.2">
      <c r="J17413" s="18"/>
    </row>
    <row r="17414" spans="10:10" x14ac:dyDescent="0.2">
      <c r="J17414" s="18"/>
    </row>
    <row r="17415" spans="10:10" x14ac:dyDescent="0.2">
      <c r="J17415" s="18"/>
    </row>
    <row r="17416" spans="10:10" x14ac:dyDescent="0.2">
      <c r="J17416" s="18"/>
    </row>
    <row r="17417" spans="10:10" x14ac:dyDescent="0.2">
      <c r="J17417" s="18"/>
    </row>
    <row r="17418" spans="10:10" x14ac:dyDescent="0.2">
      <c r="J17418" s="18"/>
    </row>
    <row r="17419" spans="10:10" x14ac:dyDescent="0.2">
      <c r="J17419" s="18"/>
    </row>
    <row r="17420" spans="10:10" x14ac:dyDescent="0.2">
      <c r="J17420" s="18"/>
    </row>
    <row r="17421" spans="10:10" x14ac:dyDescent="0.2">
      <c r="J17421" s="18"/>
    </row>
    <row r="17422" spans="10:10" x14ac:dyDescent="0.2">
      <c r="J17422" s="18"/>
    </row>
    <row r="17423" spans="10:10" x14ac:dyDescent="0.2">
      <c r="J17423" s="18"/>
    </row>
    <row r="17424" spans="10:10" x14ac:dyDescent="0.2">
      <c r="J17424" s="18"/>
    </row>
    <row r="17425" spans="10:10" x14ac:dyDescent="0.2">
      <c r="J17425" s="18"/>
    </row>
    <row r="17426" spans="10:10" x14ac:dyDescent="0.2">
      <c r="J17426" s="18"/>
    </row>
    <row r="17427" spans="10:10" x14ac:dyDescent="0.2">
      <c r="J17427" s="18"/>
    </row>
    <row r="17428" spans="10:10" x14ac:dyDescent="0.2">
      <c r="J17428" s="18"/>
    </row>
    <row r="17429" spans="10:10" x14ac:dyDescent="0.2">
      <c r="J17429" s="18"/>
    </row>
    <row r="17430" spans="10:10" x14ac:dyDescent="0.2">
      <c r="J17430" s="18"/>
    </row>
    <row r="17431" spans="10:10" x14ac:dyDescent="0.2">
      <c r="J17431" s="18"/>
    </row>
    <row r="17432" spans="10:10" x14ac:dyDescent="0.2">
      <c r="J17432" s="18"/>
    </row>
    <row r="17433" spans="10:10" x14ac:dyDescent="0.2">
      <c r="J17433" s="18"/>
    </row>
    <row r="17434" spans="10:10" x14ac:dyDescent="0.2">
      <c r="J17434" s="18"/>
    </row>
    <row r="17435" spans="10:10" x14ac:dyDescent="0.2">
      <c r="J17435" s="18"/>
    </row>
    <row r="17436" spans="10:10" x14ac:dyDescent="0.2">
      <c r="J17436" s="18"/>
    </row>
    <row r="17437" spans="10:10" x14ac:dyDescent="0.2">
      <c r="J17437" s="18"/>
    </row>
    <row r="17438" spans="10:10" x14ac:dyDescent="0.2">
      <c r="J17438" s="18"/>
    </row>
    <row r="17440" spans="10:10" x14ac:dyDescent="0.2">
      <c r="J17440" s="18"/>
    </row>
    <row r="17441" spans="10:10" x14ac:dyDescent="0.2">
      <c r="J17441" s="18"/>
    </row>
    <row r="17442" spans="10:10" x14ac:dyDescent="0.2">
      <c r="J17442" s="18"/>
    </row>
    <row r="17443" spans="10:10" x14ac:dyDescent="0.2">
      <c r="J17443" s="18"/>
    </row>
    <row r="17444" spans="10:10" x14ac:dyDescent="0.2">
      <c r="J17444" s="18"/>
    </row>
    <row r="17445" spans="10:10" x14ac:dyDescent="0.2">
      <c r="J17445" s="18"/>
    </row>
    <row r="17446" spans="10:10" x14ac:dyDescent="0.2">
      <c r="J17446" s="18"/>
    </row>
    <row r="17447" spans="10:10" x14ac:dyDescent="0.2">
      <c r="J17447" s="18"/>
    </row>
    <row r="17448" spans="10:10" x14ac:dyDescent="0.2">
      <c r="J17448" s="18"/>
    </row>
    <row r="17449" spans="10:10" x14ac:dyDescent="0.2">
      <c r="J17449" s="18"/>
    </row>
    <row r="17450" spans="10:10" x14ac:dyDescent="0.2">
      <c r="J17450" s="18"/>
    </row>
    <row r="17451" spans="10:10" x14ac:dyDescent="0.2">
      <c r="J17451" s="18"/>
    </row>
    <row r="17452" spans="10:10" x14ac:dyDescent="0.2">
      <c r="J17452" s="18"/>
    </row>
    <row r="17453" spans="10:10" x14ac:dyDescent="0.2">
      <c r="J17453" s="18"/>
    </row>
    <row r="17454" spans="10:10" x14ac:dyDescent="0.2">
      <c r="J17454" s="18"/>
    </row>
    <row r="17455" spans="10:10" x14ac:dyDescent="0.2">
      <c r="J17455" s="18"/>
    </row>
    <row r="17456" spans="10:10" x14ac:dyDescent="0.2">
      <c r="J17456" s="18"/>
    </row>
    <row r="17457" spans="10:10" x14ac:dyDescent="0.2">
      <c r="J17457" s="18"/>
    </row>
    <row r="17458" spans="10:10" x14ac:dyDescent="0.2">
      <c r="J17458" s="18"/>
    </row>
    <row r="17459" spans="10:10" x14ac:dyDescent="0.2">
      <c r="J17459" s="18"/>
    </row>
    <row r="17460" spans="10:10" x14ac:dyDescent="0.2">
      <c r="J17460" s="18"/>
    </row>
    <row r="17461" spans="10:10" x14ac:dyDescent="0.2">
      <c r="J17461" s="18"/>
    </row>
    <row r="17462" spans="10:10" x14ac:dyDescent="0.2">
      <c r="J17462" s="18"/>
    </row>
    <row r="17463" spans="10:10" x14ac:dyDescent="0.2">
      <c r="J17463" s="18"/>
    </row>
    <row r="17464" spans="10:10" x14ac:dyDescent="0.2">
      <c r="J17464" s="18"/>
    </row>
    <row r="17465" spans="10:10" x14ac:dyDescent="0.2">
      <c r="J17465" s="18"/>
    </row>
    <row r="17466" spans="10:10" x14ac:dyDescent="0.2">
      <c r="J17466" s="18"/>
    </row>
    <row r="17467" spans="10:10" x14ac:dyDescent="0.2">
      <c r="J17467" s="18"/>
    </row>
    <row r="17468" spans="10:10" x14ac:dyDescent="0.2">
      <c r="J17468" s="18"/>
    </row>
    <row r="17469" spans="10:10" x14ac:dyDescent="0.2">
      <c r="J17469" s="18"/>
    </row>
    <row r="17470" spans="10:10" x14ac:dyDescent="0.2">
      <c r="J17470" s="18"/>
    </row>
    <row r="17471" spans="10:10" x14ac:dyDescent="0.2">
      <c r="J17471" s="18"/>
    </row>
    <row r="17472" spans="10:10" x14ac:dyDescent="0.2">
      <c r="J17472" s="18"/>
    </row>
    <row r="17473" spans="10:10" x14ac:dyDescent="0.2">
      <c r="J17473" s="18"/>
    </row>
    <row r="17474" spans="10:10" x14ac:dyDescent="0.2">
      <c r="J17474" s="18"/>
    </row>
    <row r="17475" spans="10:10" x14ac:dyDescent="0.2">
      <c r="J17475" s="18"/>
    </row>
    <row r="17476" spans="10:10" x14ac:dyDescent="0.2">
      <c r="J17476" s="18"/>
    </row>
    <row r="17477" spans="10:10" x14ac:dyDescent="0.2">
      <c r="J17477" s="18"/>
    </row>
    <row r="17478" spans="10:10" x14ac:dyDescent="0.2">
      <c r="J17478" s="18"/>
    </row>
    <row r="17479" spans="10:10" x14ac:dyDescent="0.2">
      <c r="J17479" s="18"/>
    </row>
    <row r="17480" spans="10:10" x14ac:dyDescent="0.2">
      <c r="J17480" s="18"/>
    </row>
    <row r="17481" spans="10:10" x14ac:dyDescent="0.2">
      <c r="J17481" s="18"/>
    </row>
    <row r="17482" spans="10:10" x14ac:dyDescent="0.2">
      <c r="J17482" s="18"/>
    </row>
    <row r="17483" spans="10:10" x14ac:dyDescent="0.2">
      <c r="J17483" s="18"/>
    </row>
    <row r="17484" spans="10:10" x14ac:dyDescent="0.2">
      <c r="J17484" s="18"/>
    </row>
    <row r="17485" spans="10:10" x14ac:dyDescent="0.2">
      <c r="J17485" s="18"/>
    </row>
    <row r="17486" spans="10:10" x14ac:dyDescent="0.2">
      <c r="J17486" s="18"/>
    </row>
    <row r="17487" spans="10:10" x14ac:dyDescent="0.2">
      <c r="J17487" s="18"/>
    </row>
    <row r="17488" spans="10:10" x14ac:dyDescent="0.2">
      <c r="J17488" s="18"/>
    </row>
    <row r="17489" spans="10:10" x14ac:dyDescent="0.2">
      <c r="J17489" s="18"/>
    </row>
    <row r="17490" spans="10:10" x14ac:dyDescent="0.2">
      <c r="J17490" s="18"/>
    </row>
    <row r="17491" spans="10:10" x14ac:dyDescent="0.2">
      <c r="J17491" s="18"/>
    </row>
    <row r="17492" spans="10:10" x14ac:dyDescent="0.2">
      <c r="J17492" s="18"/>
    </row>
    <row r="17493" spans="10:10" x14ac:dyDescent="0.2">
      <c r="J17493" s="18"/>
    </row>
    <row r="17494" spans="10:10" x14ac:dyDescent="0.2">
      <c r="J17494" s="18"/>
    </row>
    <row r="17495" spans="10:10" x14ac:dyDescent="0.2">
      <c r="J17495" s="18"/>
    </row>
    <row r="17496" spans="10:10" x14ac:dyDescent="0.2">
      <c r="J17496" s="18"/>
    </row>
    <row r="17497" spans="10:10" x14ac:dyDescent="0.2">
      <c r="J17497" s="18"/>
    </row>
    <row r="17498" spans="10:10" x14ac:dyDescent="0.2">
      <c r="J17498" s="18"/>
    </row>
    <row r="17499" spans="10:10" x14ac:dyDescent="0.2">
      <c r="J17499" s="18"/>
    </row>
    <row r="17500" spans="10:10" x14ac:dyDescent="0.2">
      <c r="J17500" s="18"/>
    </row>
    <row r="17501" spans="10:10" x14ac:dyDescent="0.2">
      <c r="J17501" s="18"/>
    </row>
    <row r="17502" spans="10:10" x14ac:dyDescent="0.2">
      <c r="J17502" s="18"/>
    </row>
    <row r="17503" spans="10:10" x14ac:dyDescent="0.2">
      <c r="J17503" s="18"/>
    </row>
    <row r="17504" spans="10:10" x14ac:dyDescent="0.2">
      <c r="J17504" s="18"/>
    </row>
    <row r="17505" spans="10:10" x14ac:dyDescent="0.2">
      <c r="J17505" s="18"/>
    </row>
    <row r="17506" spans="10:10" x14ac:dyDescent="0.2">
      <c r="J17506" s="18"/>
    </row>
    <row r="17507" spans="10:10" x14ac:dyDescent="0.2">
      <c r="J17507" s="18"/>
    </row>
    <row r="17508" spans="10:10" x14ac:dyDescent="0.2">
      <c r="J17508" s="18"/>
    </row>
    <row r="17509" spans="10:10" x14ac:dyDescent="0.2">
      <c r="J17509" s="18"/>
    </row>
    <row r="17510" spans="10:10" x14ac:dyDescent="0.2">
      <c r="J17510" s="18"/>
    </row>
    <row r="17511" spans="10:10" x14ac:dyDescent="0.2">
      <c r="J17511" s="18"/>
    </row>
    <row r="17512" spans="10:10" x14ac:dyDescent="0.2">
      <c r="J17512" s="18"/>
    </row>
    <row r="17513" spans="10:10" x14ac:dyDescent="0.2">
      <c r="J17513" s="18"/>
    </row>
    <row r="17514" spans="10:10" x14ac:dyDescent="0.2">
      <c r="J17514" s="18"/>
    </row>
    <row r="17515" spans="10:10" x14ac:dyDescent="0.2">
      <c r="J17515" s="18"/>
    </row>
    <row r="17516" spans="10:10" x14ac:dyDescent="0.2">
      <c r="J17516" s="18"/>
    </row>
    <row r="17517" spans="10:10" x14ac:dyDescent="0.2">
      <c r="J17517" s="18"/>
    </row>
    <row r="17518" spans="10:10" x14ac:dyDescent="0.2">
      <c r="J17518" s="18"/>
    </row>
    <row r="17519" spans="10:10" x14ac:dyDescent="0.2">
      <c r="J17519" s="18"/>
    </row>
    <row r="17520" spans="10:10" x14ac:dyDescent="0.2">
      <c r="J17520" s="18"/>
    </row>
    <row r="17521" spans="10:10" x14ac:dyDescent="0.2">
      <c r="J17521" s="18"/>
    </row>
    <row r="17522" spans="10:10" x14ac:dyDescent="0.2">
      <c r="J17522" s="18"/>
    </row>
    <row r="17523" spans="10:10" x14ac:dyDescent="0.2">
      <c r="J17523" s="18"/>
    </row>
    <row r="17524" spans="10:10" x14ac:dyDescent="0.2">
      <c r="J17524" s="18"/>
    </row>
    <row r="17525" spans="10:10" x14ac:dyDescent="0.2">
      <c r="J17525" s="18"/>
    </row>
    <row r="17526" spans="10:10" x14ac:dyDescent="0.2">
      <c r="J17526" s="18"/>
    </row>
    <row r="17527" spans="10:10" x14ac:dyDescent="0.2">
      <c r="J17527" s="18"/>
    </row>
    <row r="17528" spans="10:10" x14ac:dyDescent="0.2">
      <c r="J17528" s="18"/>
    </row>
    <row r="17529" spans="10:10" x14ac:dyDescent="0.2">
      <c r="J17529" s="18"/>
    </row>
    <row r="17530" spans="10:10" x14ac:dyDescent="0.2">
      <c r="J17530" s="18"/>
    </row>
    <row r="17531" spans="10:10" x14ac:dyDescent="0.2">
      <c r="J17531" s="18"/>
    </row>
    <row r="17532" spans="10:10" x14ac:dyDescent="0.2">
      <c r="J17532" s="18"/>
    </row>
    <row r="17533" spans="10:10" x14ac:dyDescent="0.2">
      <c r="J17533" s="18"/>
    </row>
    <row r="17534" spans="10:10" x14ac:dyDescent="0.2">
      <c r="J17534" s="18"/>
    </row>
    <row r="17535" spans="10:10" x14ac:dyDescent="0.2">
      <c r="J17535" s="18"/>
    </row>
    <row r="17536" spans="10:10" x14ac:dyDescent="0.2">
      <c r="J17536" s="18"/>
    </row>
    <row r="17537" spans="10:10" x14ac:dyDescent="0.2">
      <c r="J17537" s="18"/>
    </row>
    <row r="17538" spans="10:10" x14ac:dyDescent="0.2">
      <c r="J17538" s="18"/>
    </row>
    <row r="17539" spans="10:10" x14ac:dyDescent="0.2">
      <c r="J17539" s="18"/>
    </row>
    <row r="17540" spans="10:10" x14ac:dyDescent="0.2">
      <c r="J17540" s="18"/>
    </row>
    <row r="17541" spans="10:10" x14ac:dyDescent="0.2">
      <c r="J17541" s="18"/>
    </row>
    <row r="17542" spans="10:10" x14ac:dyDescent="0.2">
      <c r="J17542" s="18"/>
    </row>
    <row r="17543" spans="10:10" x14ac:dyDescent="0.2">
      <c r="J17543" s="18"/>
    </row>
    <row r="17544" spans="10:10" x14ac:dyDescent="0.2">
      <c r="J17544" s="18"/>
    </row>
    <row r="17545" spans="10:10" x14ac:dyDescent="0.2">
      <c r="J17545" s="18"/>
    </row>
    <row r="17546" spans="10:10" x14ac:dyDescent="0.2">
      <c r="J17546" s="18"/>
    </row>
    <row r="17547" spans="10:10" x14ac:dyDescent="0.2">
      <c r="J17547" s="18"/>
    </row>
    <row r="17548" spans="10:10" x14ac:dyDescent="0.2">
      <c r="J17548" s="18"/>
    </row>
    <row r="17549" spans="10:10" x14ac:dyDescent="0.2">
      <c r="J17549" s="18"/>
    </row>
    <row r="17550" spans="10:10" x14ac:dyDescent="0.2">
      <c r="J17550" s="18"/>
    </row>
    <row r="17552" spans="10:10" x14ac:dyDescent="0.2">
      <c r="J17552" s="18"/>
    </row>
    <row r="17553" spans="10:10" x14ac:dyDescent="0.2">
      <c r="J17553" s="18"/>
    </row>
    <row r="17554" spans="10:10" x14ac:dyDescent="0.2">
      <c r="J17554" s="18"/>
    </row>
    <row r="17555" spans="10:10" x14ac:dyDescent="0.2">
      <c r="J17555" s="18"/>
    </row>
    <row r="17556" spans="10:10" x14ac:dyDescent="0.2">
      <c r="J17556" s="18"/>
    </row>
    <row r="17557" spans="10:10" x14ac:dyDescent="0.2">
      <c r="J17557" s="18"/>
    </row>
    <row r="17558" spans="10:10" x14ac:dyDescent="0.2">
      <c r="J17558" s="18"/>
    </row>
    <row r="17559" spans="10:10" x14ac:dyDescent="0.2">
      <c r="J17559" s="18"/>
    </row>
    <row r="17560" spans="10:10" x14ac:dyDescent="0.2">
      <c r="J17560" s="18"/>
    </row>
    <row r="17561" spans="10:10" x14ac:dyDescent="0.2">
      <c r="J17561" s="18"/>
    </row>
    <row r="17562" spans="10:10" x14ac:dyDescent="0.2">
      <c r="J17562" s="18"/>
    </row>
    <row r="17563" spans="10:10" x14ac:dyDescent="0.2">
      <c r="J17563" s="18"/>
    </row>
    <row r="17564" spans="10:10" x14ac:dyDescent="0.2">
      <c r="J17564" s="18"/>
    </row>
    <row r="17565" spans="10:10" x14ac:dyDescent="0.2">
      <c r="J17565" s="18"/>
    </row>
    <row r="17566" spans="10:10" x14ac:dyDescent="0.2">
      <c r="J17566" s="18"/>
    </row>
    <row r="17567" spans="10:10" x14ac:dyDescent="0.2">
      <c r="J17567" s="18"/>
    </row>
    <row r="17568" spans="10:10" x14ac:dyDescent="0.2">
      <c r="J17568" s="18"/>
    </row>
    <row r="17569" spans="10:10" x14ac:dyDescent="0.2">
      <c r="J17569" s="18"/>
    </row>
    <row r="17570" spans="10:10" x14ac:dyDescent="0.2">
      <c r="J17570" s="18"/>
    </row>
    <row r="17571" spans="10:10" x14ac:dyDescent="0.2">
      <c r="J17571" s="18"/>
    </row>
    <row r="17572" spans="10:10" x14ac:dyDescent="0.2">
      <c r="J17572" s="18"/>
    </row>
    <row r="17573" spans="10:10" x14ac:dyDescent="0.2">
      <c r="J17573" s="18"/>
    </row>
    <row r="17574" spans="10:10" x14ac:dyDescent="0.2">
      <c r="J17574" s="18"/>
    </row>
    <row r="17575" spans="10:10" x14ac:dyDescent="0.2">
      <c r="J17575" s="18"/>
    </row>
    <row r="17576" spans="10:10" x14ac:dyDescent="0.2">
      <c r="J17576" s="18"/>
    </row>
    <row r="17577" spans="10:10" x14ac:dyDescent="0.2">
      <c r="J17577" s="18"/>
    </row>
    <row r="17578" spans="10:10" x14ac:dyDescent="0.2">
      <c r="J17578" s="18"/>
    </row>
    <row r="17579" spans="10:10" x14ac:dyDescent="0.2">
      <c r="J17579" s="18"/>
    </row>
    <row r="17580" spans="10:10" x14ac:dyDescent="0.2">
      <c r="J17580" s="18"/>
    </row>
    <row r="17581" spans="10:10" x14ac:dyDescent="0.2">
      <c r="J17581" s="18"/>
    </row>
    <row r="17582" spans="10:10" x14ac:dyDescent="0.2">
      <c r="J17582" s="18"/>
    </row>
    <row r="17583" spans="10:10" x14ac:dyDescent="0.2">
      <c r="J17583" s="18"/>
    </row>
    <row r="17584" spans="10:10" x14ac:dyDescent="0.2">
      <c r="J17584" s="18"/>
    </row>
    <row r="17585" spans="10:10" x14ac:dyDescent="0.2">
      <c r="J17585" s="18"/>
    </row>
    <row r="17586" spans="10:10" x14ac:dyDescent="0.2">
      <c r="J17586" s="18"/>
    </row>
    <row r="17587" spans="10:10" x14ac:dyDescent="0.2">
      <c r="J17587" s="18"/>
    </row>
    <row r="17588" spans="10:10" x14ac:dyDescent="0.2">
      <c r="J17588" s="18"/>
    </row>
    <row r="17589" spans="10:10" x14ac:dyDescent="0.2">
      <c r="J17589" s="18"/>
    </row>
    <row r="17590" spans="10:10" x14ac:dyDescent="0.2">
      <c r="J17590" s="18"/>
    </row>
    <row r="17591" spans="10:10" x14ac:dyDescent="0.2">
      <c r="J17591" s="18"/>
    </row>
    <row r="17592" spans="10:10" x14ac:dyDescent="0.2">
      <c r="J17592" s="18"/>
    </row>
    <row r="17593" spans="10:10" x14ac:dyDescent="0.2">
      <c r="J17593" s="18"/>
    </row>
    <row r="17594" spans="10:10" x14ac:dyDescent="0.2">
      <c r="J17594" s="18"/>
    </row>
    <row r="17595" spans="10:10" x14ac:dyDescent="0.2">
      <c r="J17595" s="18"/>
    </row>
    <row r="17596" spans="10:10" x14ac:dyDescent="0.2">
      <c r="J17596" s="18"/>
    </row>
    <row r="17597" spans="10:10" x14ac:dyDescent="0.2">
      <c r="J17597" s="18"/>
    </row>
    <row r="17598" spans="10:10" x14ac:dyDescent="0.2">
      <c r="J17598" s="18"/>
    </row>
    <row r="17599" spans="10:10" x14ac:dyDescent="0.2">
      <c r="J17599" s="18"/>
    </row>
    <row r="17600" spans="10:10" x14ac:dyDescent="0.2">
      <c r="J17600" s="18"/>
    </row>
    <row r="17601" spans="10:10" x14ac:dyDescent="0.2">
      <c r="J17601" s="18"/>
    </row>
    <row r="17602" spans="10:10" x14ac:dyDescent="0.2">
      <c r="J17602" s="18"/>
    </row>
    <row r="17603" spans="10:10" x14ac:dyDescent="0.2">
      <c r="J17603" s="18"/>
    </row>
    <row r="17604" spans="10:10" x14ac:dyDescent="0.2">
      <c r="J17604" s="18"/>
    </row>
    <row r="17605" spans="10:10" x14ac:dyDescent="0.2">
      <c r="J17605" s="18"/>
    </row>
    <row r="17606" spans="10:10" x14ac:dyDescent="0.2">
      <c r="J17606" s="18"/>
    </row>
    <row r="17607" spans="10:10" x14ac:dyDescent="0.2">
      <c r="J17607" s="18"/>
    </row>
    <row r="17608" spans="10:10" x14ac:dyDescent="0.2">
      <c r="J17608" s="18"/>
    </row>
    <row r="17609" spans="10:10" x14ac:dyDescent="0.2">
      <c r="J17609" s="18"/>
    </row>
    <row r="17610" spans="10:10" x14ac:dyDescent="0.2">
      <c r="J17610" s="18"/>
    </row>
    <row r="17611" spans="10:10" x14ac:dyDescent="0.2">
      <c r="J17611" s="18"/>
    </row>
    <row r="17612" spans="10:10" x14ac:dyDescent="0.2">
      <c r="J17612" s="18"/>
    </row>
    <row r="17613" spans="10:10" x14ac:dyDescent="0.2">
      <c r="J17613" s="18"/>
    </row>
    <row r="17614" spans="10:10" x14ac:dyDescent="0.2">
      <c r="J17614" s="18"/>
    </row>
    <row r="17615" spans="10:10" x14ac:dyDescent="0.2">
      <c r="J17615" s="18"/>
    </row>
    <row r="17616" spans="10:10" x14ac:dyDescent="0.2">
      <c r="J17616" s="18"/>
    </row>
    <row r="17617" spans="10:10" x14ac:dyDescent="0.2">
      <c r="J17617" s="18"/>
    </row>
    <row r="17618" spans="10:10" x14ac:dyDescent="0.2">
      <c r="J17618" s="18"/>
    </row>
    <row r="17619" spans="10:10" x14ac:dyDescent="0.2">
      <c r="J17619" s="18"/>
    </row>
    <row r="17620" spans="10:10" x14ac:dyDescent="0.2">
      <c r="J17620" s="18"/>
    </row>
    <row r="17621" spans="10:10" x14ac:dyDescent="0.2">
      <c r="J17621" s="18"/>
    </row>
    <row r="17622" spans="10:10" x14ac:dyDescent="0.2">
      <c r="J17622" s="18"/>
    </row>
    <row r="17623" spans="10:10" x14ac:dyDescent="0.2">
      <c r="J17623" s="18"/>
    </row>
    <row r="17624" spans="10:10" x14ac:dyDescent="0.2">
      <c r="J17624" s="18"/>
    </row>
    <row r="17625" spans="10:10" x14ac:dyDescent="0.2">
      <c r="J17625" s="18"/>
    </row>
    <row r="17626" spans="10:10" x14ac:dyDescent="0.2">
      <c r="J17626" s="18"/>
    </row>
    <row r="17627" spans="10:10" x14ac:dyDescent="0.2">
      <c r="J17627" s="18"/>
    </row>
    <row r="17628" spans="10:10" x14ac:dyDescent="0.2">
      <c r="J17628" s="18"/>
    </row>
    <row r="17629" spans="10:10" x14ac:dyDescent="0.2">
      <c r="J17629" s="18"/>
    </row>
    <row r="17630" spans="10:10" x14ac:dyDescent="0.2">
      <c r="J17630" s="18"/>
    </row>
    <row r="17631" spans="10:10" x14ac:dyDescent="0.2">
      <c r="J17631" s="18"/>
    </row>
    <row r="17632" spans="10:10" x14ac:dyDescent="0.2">
      <c r="J17632" s="18"/>
    </row>
    <row r="17633" spans="10:10" x14ac:dyDescent="0.2">
      <c r="J17633" s="18"/>
    </row>
    <row r="17634" spans="10:10" x14ac:dyDescent="0.2">
      <c r="J17634" s="18"/>
    </row>
    <row r="17635" spans="10:10" x14ac:dyDescent="0.2">
      <c r="J17635" s="18"/>
    </row>
    <row r="17636" spans="10:10" x14ac:dyDescent="0.2">
      <c r="J17636" s="18"/>
    </row>
    <row r="17637" spans="10:10" x14ac:dyDescent="0.2">
      <c r="J17637" s="18"/>
    </row>
    <row r="17638" spans="10:10" x14ac:dyDescent="0.2">
      <c r="J17638" s="18"/>
    </row>
    <row r="17639" spans="10:10" x14ac:dyDescent="0.2">
      <c r="J17639" s="18"/>
    </row>
    <row r="17640" spans="10:10" x14ac:dyDescent="0.2">
      <c r="J17640" s="18"/>
    </row>
    <row r="17641" spans="10:10" x14ac:dyDescent="0.2">
      <c r="J17641" s="18"/>
    </row>
    <row r="17642" spans="10:10" x14ac:dyDescent="0.2">
      <c r="J17642" s="18"/>
    </row>
    <row r="17643" spans="10:10" x14ac:dyDescent="0.2">
      <c r="J17643" s="18"/>
    </row>
    <row r="17644" spans="10:10" x14ac:dyDescent="0.2">
      <c r="J17644" s="18"/>
    </row>
    <row r="17645" spans="10:10" x14ac:dyDescent="0.2">
      <c r="J17645" s="18"/>
    </row>
    <row r="17646" spans="10:10" x14ac:dyDescent="0.2">
      <c r="J17646" s="18"/>
    </row>
    <row r="17647" spans="10:10" x14ac:dyDescent="0.2">
      <c r="J17647" s="18"/>
    </row>
    <row r="17648" spans="10:10" x14ac:dyDescent="0.2">
      <c r="J17648" s="18"/>
    </row>
    <row r="17649" spans="10:10" x14ac:dyDescent="0.2">
      <c r="J17649" s="18"/>
    </row>
    <row r="17650" spans="10:10" x14ac:dyDescent="0.2">
      <c r="J17650" s="18"/>
    </row>
    <row r="17651" spans="10:10" x14ac:dyDescent="0.2">
      <c r="J17651" s="18"/>
    </row>
    <row r="17652" spans="10:10" x14ac:dyDescent="0.2">
      <c r="J17652" s="18"/>
    </row>
    <row r="17653" spans="10:10" x14ac:dyDescent="0.2">
      <c r="J17653" s="18"/>
    </row>
    <row r="17654" spans="10:10" x14ac:dyDescent="0.2">
      <c r="J17654" s="18"/>
    </row>
    <row r="17655" spans="10:10" x14ac:dyDescent="0.2">
      <c r="J17655" s="18"/>
    </row>
    <row r="17656" spans="10:10" x14ac:dyDescent="0.2">
      <c r="J17656" s="18"/>
    </row>
    <row r="17657" spans="10:10" x14ac:dyDescent="0.2">
      <c r="J17657" s="18"/>
    </row>
    <row r="17658" spans="10:10" x14ac:dyDescent="0.2">
      <c r="J17658" s="18"/>
    </row>
    <row r="17659" spans="10:10" x14ac:dyDescent="0.2">
      <c r="J17659" s="18"/>
    </row>
    <row r="17660" spans="10:10" x14ac:dyDescent="0.2">
      <c r="J17660" s="18"/>
    </row>
    <row r="17661" spans="10:10" x14ac:dyDescent="0.2">
      <c r="J17661" s="18"/>
    </row>
    <row r="17662" spans="10:10" x14ac:dyDescent="0.2">
      <c r="J17662" s="18"/>
    </row>
    <row r="17663" spans="10:10" x14ac:dyDescent="0.2">
      <c r="J17663" s="18"/>
    </row>
    <row r="17664" spans="10:10" x14ac:dyDescent="0.2">
      <c r="J17664" s="18"/>
    </row>
    <row r="17665" spans="10:10" x14ac:dyDescent="0.2">
      <c r="J17665" s="18"/>
    </row>
    <row r="17666" spans="10:10" x14ac:dyDescent="0.2">
      <c r="J17666" s="18"/>
    </row>
    <row r="17667" spans="10:10" x14ac:dyDescent="0.2">
      <c r="J17667" s="18"/>
    </row>
    <row r="17669" spans="10:10" x14ac:dyDescent="0.2">
      <c r="J17669" s="18"/>
    </row>
    <row r="17670" spans="10:10" x14ac:dyDescent="0.2">
      <c r="J17670" s="18"/>
    </row>
    <row r="17671" spans="10:10" x14ac:dyDescent="0.2">
      <c r="J17671" s="18"/>
    </row>
    <row r="17672" spans="10:10" x14ac:dyDescent="0.2">
      <c r="J17672" s="18"/>
    </row>
    <row r="17673" spans="10:10" x14ac:dyDescent="0.2">
      <c r="J17673" s="18"/>
    </row>
    <row r="17674" spans="10:10" x14ac:dyDescent="0.2">
      <c r="J17674" s="18"/>
    </row>
    <row r="17675" spans="10:10" x14ac:dyDescent="0.2">
      <c r="J17675" s="18"/>
    </row>
    <row r="17676" spans="10:10" x14ac:dyDescent="0.2">
      <c r="J17676" s="18"/>
    </row>
    <row r="17677" spans="10:10" x14ac:dyDescent="0.2">
      <c r="J17677" s="18"/>
    </row>
    <row r="17678" spans="10:10" x14ac:dyDescent="0.2">
      <c r="J17678" s="18"/>
    </row>
    <row r="17679" spans="10:10" x14ac:dyDescent="0.2">
      <c r="J17679" s="18"/>
    </row>
    <row r="17680" spans="10:10" x14ac:dyDescent="0.2">
      <c r="J17680" s="18"/>
    </row>
    <row r="17681" spans="10:10" x14ac:dyDescent="0.2">
      <c r="J17681" s="18"/>
    </row>
    <row r="17682" spans="10:10" x14ac:dyDescent="0.2">
      <c r="J17682" s="18"/>
    </row>
    <row r="17683" spans="10:10" x14ac:dyDescent="0.2">
      <c r="J17683" s="18"/>
    </row>
    <row r="17684" spans="10:10" x14ac:dyDescent="0.2">
      <c r="J17684" s="18"/>
    </row>
    <row r="17685" spans="10:10" x14ac:dyDescent="0.2">
      <c r="J17685" s="18"/>
    </row>
    <row r="17686" spans="10:10" x14ac:dyDescent="0.2">
      <c r="J17686" s="18"/>
    </row>
    <row r="17687" spans="10:10" x14ac:dyDescent="0.2">
      <c r="J17687" s="18"/>
    </row>
    <row r="17688" spans="10:10" x14ac:dyDescent="0.2">
      <c r="J17688" s="18"/>
    </row>
    <row r="17689" spans="10:10" x14ac:dyDescent="0.2">
      <c r="J17689" s="18"/>
    </row>
    <row r="17690" spans="10:10" x14ac:dyDescent="0.2">
      <c r="J17690" s="18"/>
    </row>
    <row r="17691" spans="10:10" x14ac:dyDescent="0.2">
      <c r="J17691" s="18"/>
    </row>
    <row r="17692" spans="10:10" x14ac:dyDescent="0.2">
      <c r="J17692" s="18"/>
    </row>
    <row r="17693" spans="10:10" x14ac:dyDescent="0.2">
      <c r="J17693" s="18"/>
    </row>
    <row r="17694" spans="10:10" x14ac:dyDescent="0.2">
      <c r="J17694" s="18"/>
    </row>
    <row r="17695" spans="10:10" x14ac:dyDescent="0.2">
      <c r="J17695" s="18"/>
    </row>
    <row r="17696" spans="10:10" x14ac:dyDescent="0.2">
      <c r="J17696" s="18"/>
    </row>
    <row r="17697" spans="10:10" x14ac:dyDescent="0.2">
      <c r="J17697" s="18"/>
    </row>
    <row r="17698" spans="10:10" x14ac:dyDescent="0.2">
      <c r="J17698" s="18"/>
    </row>
    <row r="17699" spans="10:10" x14ac:dyDescent="0.2">
      <c r="J17699" s="18"/>
    </row>
    <row r="17700" spans="10:10" x14ac:dyDescent="0.2">
      <c r="J17700" s="18"/>
    </row>
    <row r="17701" spans="10:10" x14ac:dyDescent="0.2">
      <c r="J17701" s="18"/>
    </row>
    <row r="17702" spans="10:10" x14ac:dyDescent="0.2">
      <c r="J17702" s="18"/>
    </row>
    <row r="17703" spans="10:10" x14ac:dyDescent="0.2">
      <c r="J17703" s="18"/>
    </row>
    <row r="17704" spans="10:10" x14ac:dyDescent="0.2">
      <c r="J17704" s="18"/>
    </row>
    <row r="17705" spans="10:10" x14ac:dyDescent="0.2">
      <c r="J17705" s="18"/>
    </row>
    <row r="17706" spans="10:10" x14ac:dyDescent="0.2">
      <c r="J17706" s="18"/>
    </row>
    <row r="17707" spans="10:10" x14ac:dyDescent="0.2">
      <c r="J17707" s="18"/>
    </row>
    <row r="17708" spans="10:10" x14ac:dyDescent="0.2">
      <c r="J17708" s="18"/>
    </row>
    <row r="17709" spans="10:10" x14ac:dyDescent="0.2">
      <c r="J17709" s="18"/>
    </row>
    <row r="17710" spans="10:10" x14ac:dyDescent="0.2">
      <c r="J17710" s="18"/>
    </row>
    <row r="17711" spans="10:10" x14ac:dyDescent="0.2">
      <c r="J17711" s="18"/>
    </row>
    <row r="17712" spans="10:10" x14ac:dyDescent="0.2">
      <c r="J17712" s="18"/>
    </row>
    <row r="17713" spans="10:10" x14ac:dyDescent="0.2">
      <c r="J17713" s="18"/>
    </row>
    <row r="17714" spans="10:10" x14ac:dyDescent="0.2">
      <c r="J17714" s="18"/>
    </row>
    <row r="17715" spans="10:10" x14ac:dyDescent="0.2">
      <c r="J17715" s="18"/>
    </row>
    <row r="17716" spans="10:10" x14ac:dyDescent="0.2">
      <c r="J17716" s="18"/>
    </row>
    <row r="17717" spans="10:10" x14ac:dyDescent="0.2">
      <c r="J17717" s="18"/>
    </row>
    <row r="17718" spans="10:10" x14ac:dyDescent="0.2">
      <c r="J17718" s="18"/>
    </row>
    <row r="17719" spans="10:10" x14ac:dyDescent="0.2">
      <c r="J17719" s="18"/>
    </row>
    <row r="17720" spans="10:10" x14ac:dyDescent="0.2">
      <c r="J17720" s="18"/>
    </row>
    <row r="17721" spans="10:10" x14ac:dyDescent="0.2">
      <c r="J17721" s="18"/>
    </row>
    <row r="17722" spans="10:10" x14ac:dyDescent="0.2">
      <c r="J17722" s="18"/>
    </row>
    <row r="17723" spans="10:10" x14ac:dyDescent="0.2">
      <c r="J17723" s="18"/>
    </row>
    <row r="17724" spans="10:10" x14ac:dyDescent="0.2">
      <c r="J17724" s="18"/>
    </row>
    <row r="17725" spans="10:10" x14ac:dyDescent="0.2">
      <c r="J17725" s="18"/>
    </row>
    <row r="17727" spans="10:10" x14ac:dyDescent="0.2">
      <c r="J17727" s="18"/>
    </row>
    <row r="17728" spans="10:10" x14ac:dyDescent="0.2">
      <c r="J17728" s="18"/>
    </row>
    <row r="17729" spans="10:10" x14ac:dyDescent="0.2">
      <c r="J17729" s="18"/>
    </row>
    <row r="17730" spans="10:10" x14ac:dyDescent="0.2">
      <c r="J17730" s="18"/>
    </row>
    <row r="17731" spans="10:10" x14ac:dyDescent="0.2">
      <c r="J17731" s="18"/>
    </row>
    <row r="17732" spans="10:10" x14ac:dyDescent="0.2">
      <c r="J17732" s="18"/>
    </row>
    <row r="17733" spans="10:10" x14ac:dyDescent="0.2">
      <c r="J17733" s="18"/>
    </row>
    <row r="17734" spans="10:10" x14ac:dyDescent="0.2">
      <c r="J17734" s="18"/>
    </row>
    <row r="17735" spans="10:10" x14ac:dyDescent="0.2">
      <c r="J17735" s="18"/>
    </row>
    <row r="17736" spans="10:10" x14ac:dyDescent="0.2">
      <c r="J17736" s="18"/>
    </row>
    <row r="17737" spans="10:10" x14ac:dyDescent="0.2">
      <c r="J17737" s="18"/>
    </row>
    <row r="17738" spans="10:10" x14ac:dyDescent="0.2">
      <c r="J17738" s="18"/>
    </row>
    <row r="17739" spans="10:10" x14ac:dyDescent="0.2">
      <c r="J17739" s="18"/>
    </row>
    <row r="17740" spans="10:10" x14ac:dyDescent="0.2">
      <c r="J17740" s="18"/>
    </row>
    <row r="17741" spans="10:10" x14ac:dyDescent="0.2">
      <c r="J17741" s="18"/>
    </row>
    <row r="17742" spans="10:10" x14ac:dyDescent="0.2">
      <c r="J17742" s="18"/>
    </row>
    <row r="17743" spans="10:10" x14ac:dyDescent="0.2">
      <c r="J17743" s="18"/>
    </row>
    <row r="17744" spans="10:10" x14ac:dyDescent="0.2">
      <c r="J17744" s="18"/>
    </row>
    <row r="17745" spans="10:10" x14ac:dyDescent="0.2">
      <c r="J17745" s="18"/>
    </row>
    <row r="17746" spans="10:10" x14ac:dyDescent="0.2">
      <c r="J17746" s="18"/>
    </row>
    <row r="17747" spans="10:10" x14ac:dyDescent="0.2">
      <c r="J17747" s="18"/>
    </row>
    <row r="17748" spans="10:10" x14ac:dyDescent="0.2">
      <c r="J17748" s="18"/>
    </row>
    <row r="17749" spans="10:10" x14ac:dyDescent="0.2">
      <c r="J17749" s="18"/>
    </row>
    <row r="17750" spans="10:10" x14ac:dyDescent="0.2">
      <c r="J17750" s="18"/>
    </row>
    <row r="17751" spans="10:10" x14ac:dyDescent="0.2">
      <c r="J17751" s="18"/>
    </row>
    <row r="17752" spans="10:10" x14ac:dyDescent="0.2">
      <c r="J17752" s="18"/>
    </row>
    <row r="17753" spans="10:10" x14ac:dyDescent="0.2">
      <c r="J17753" s="18"/>
    </row>
    <row r="17754" spans="10:10" x14ac:dyDescent="0.2">
      <c r="J17754" s="18"/>
    </row>
    <row r="17755" spans="10:10" x14ac:dyDescent="0.2">
      <c r="J17755" s="18"/>
    </row>
    <row r="17756" spans="10:10" x14ac:dyDescent="0.2">
      <c r="J17756" s="18"/>
    </row>
    <row r="17757" spans="10:10" x14ac:dyDescent="0.2">
      <c r="J17757" s="18"/>
    </row>
    <row r="17758" spans="10:10" x14ac:dyDescent="0.2">
      <c r="J17758" s="18"/>
    </row>
    <row r="17759" spans="10:10" x14ac:dyDescent="0.2">
      <c r="J17759" s="18"/>
    </row>
    <row r="17760" spans="10:10" x14ac:dyDescent="0.2">
      <c r="J17760" s="18"/>
    </row>
    <row r="17761" spans="10:10" x14ac:dyDescent="0.2">
      <c r="J17761" s="18"/>
    </row>
    <row r="17762" spans="10:10" x14ac:dyDescent="0.2">
      <c r="J17762" s="18"/>
    </row>
    <row r="17763" spans="10:10" x14ac:dyDescent="0.2">
      <c r="J17763" s="18"/>
    </row>
    <row r="17764" spans="10:10" x14ac:dyDescent="0.2">
      <c r="J17764" s="18"/>
    </row>
    <row r="17765" spans="10:10" x14ac:dyDescent="0.2">
      <c r="J17765" s="18"/>
    </row>
    <row r="17766" spans="10:10" x14ac:dyDescent="0.2">
      <c r="J17766" s="18"/>
    </row>
    <row r="17767" spans="10:10" x14ac:dyDescent="0.2">
      <c r="J17767" s="18"/>
    </row>
    <row r="17768" spans="10:10" x14ac:dyDescent="0.2">
      <c r="J17768" s="18"/>
    </row>
    <row r="17769" spans="10:10" x14ac:dyDescent="0.2">
      <c r="J17769" s="18"/>
    </row>
    <row r="17770" spans="10:10" x14ac:dyDescent="0.2">
      <c r="J17770" s="18"/>
    </row>
    <row r="17771" spans="10:10" x14ac:dyDescent="0.2">
      <c r="J17771" s="18"/>
    </row>
    <row r="17772" spans="10:10" x14ac:dyDescent="0.2">
      <c r="J17772" s="18"/>
    </row>
    <row r="17773" spans="10:10" x14ac:dyDescent="0.2">
      <c r="J17773" s="18"/>
    </row>
    <row r="17774" spans="10:10" x14ac:dyDescent="0.2">
      <c r="J17774" s="18"/>
    </row>
    <row r="17775" spans="10:10" x14ac:dyDescent="0.2">
      <c r="J17775" s="18"/>
    </row>
    <row r="17776" spans="10:10" x14ac:dyDescent="0.2">
      <c r="J17776" s="18"/>
    </row>
    <row r="17777" spans="10:10" x14ac:dyDescent="0.2">
      <c r="J17777" s="18"/>
    </row>
    <row r="17778" spans="10:10" x14ac:dyDescent="0.2">
      <c r="J17778" s="18"/>
    </row>
    <row r="17779" spans="10:10" x14ac:dyDescent="0.2">
      <c r="J17779" s="18"/>
    </row>
    <row r="17780" spans="10:10" x14ac:dyDescent="0.2">
      <c r="J17780" s="18"/>
    </row>
    <row r="17781" spans="10:10" x14ac:dyDescent="0.2">
      <c r="J17781" s="18"/>
    </row>
    <row r="17782" spans="10:10" x14ac:dyDescent="0.2">
      <c r="J17782" s="18"/>
    </row>
    <row r="17783" spans="10:10" x14ac:dyDescent="0.2">
      <c r="J17783" s="18"/>
    </row>
    <row r="17784" spans="10:10" x14ac:dyDescent="0.2">
      <c r="J17784" s="18"/>
    </row>
    <row r="17785" spans="10:10" x14ac:dyDescent="0.2">
      <c r="J17785" s="18"/>
    </row>
    <row r="17786" spans="10:10" x14ac:dyDescent="0.2">
      <c r="J17786" s="18"/>
    </row>
    <row r="17787" spans="10:10" x14ac:dyDescent="0.2">
      <c r="J17787" s="18"/>
    </row>
    <row r="17788" spans="10:10" x14ac:dyDescent="0.2">
      <c r="J17788" s="18"/>
    </row>
    <row r="17789" spans="10:10" x14ac:dyDescent="0.2">
      <c r="J17789" s="18"/>
    </row>
    <row r="17790" spans="10:10" x14ac:dyDescent="0.2">
      <c r="J17790" s="18"/>
    </row>
    <row r="17791" spans="10:10" x14ac:dyDescent="0.2">
      <c r="J17791" s="18"/>
    </row>
    <row r="17792" spans="10:10" x14ac:dyDescent="0.2">
      <c r="J17792" s="18"/>
    </row>
    <row r="17793" spans="10:10" x14ac:dyDescent="0.2">
      <c r="J17793" s="18"/>
    </row>
    <row r="17794" spans="10:10" x14ac:dyDescent="0.2">
      <c r="J17794" s="18"/>
    </row>
    <row r="17795" spans="10:10" x14ac:dyDescent="0.2">
      <c r="J17795" s="18"/>
    </row>
    <row r="17796" spans="10:10" x14ac:dyDescent="0.2">
      <c r="J17796" s="18"/>
    </row>
    <row r="17797" spans="10:10" x14ac:dyDescent="0.2">
      <c r="J17797" s="18"/>
    </row>
    <row r="17798" spans="10:10" x14ac:dyDescent="0.2">
      <c r="J17798" s="18"/>
    </row>
    <row r="17799" spans="10:10" x14ac:dyDescent="0.2">
      <c r="J17799" s="18"/>
    </row>
    <row r="17800" spans="10:10" x14ac:dyDescent="0.2">
      <c r="J17800" s="18"/>
    </row>
    <row r="17802" spans="10:10" x14ac:dyDescent="0.2">
      <c r="J17802" s="18"/>
    </row>
    <row r="17803" spans="10:10" x14ac:dyDescent="0.2">
      <c r="J17803" s="18"/>
    </row>
    <row r="17804" spans="10:10" x14ac:dyDescent="0.2">
      <c r="J17804" s="18"/>
    </row>
    <row r="17805" spans="10:10" x14ac:dyDescent="0.2">
      <c r="J17805" s="18"/>
    </row>
    <row r="17806" spans="10:10" x14ac:dyDescent="0.2">
      <c r="J17806" s="18"/>
    </row>
    <row r="17807" spans="10:10" x14ac:dyDescent="0.2">
      <c r="J17807" s="18"/>
    </row>
    <row r="17808" spans="10:10" x14ac:dyDescent="0.2">
      <c r="J17808" s="18"/>
    </row>
    <row r="17809" spans="10:10" x14ac:dyDescent="0.2">
      <c r="J17809" s="18"/>
    </row>
    <row r="17810" spans="10:10" x14ac:dyDescent="0.2">
      <c r="J17810" s="18"/>
    </row>
    <row r="17811" spans="10:10" x14ac:dyDescent="0.2">
      <c r="J17811" s="18"/>
    </row>
    <row r="17812" spans="10:10" x14ac:dyDescent="0.2">
      <c r="J17812" s="18"/>
    </row>
    <row r="17813" spans="10:10" x14ac:dyDescent="0.2">
      <c r="J17813" s="18"/>
    </row>
    <row r="17814" spans="10:10" x14ac:dyDescent="0.2">
      <c r="J17814" s="18"/>
    </row>
    <row r="17815" spans="10:10" x14ac:dyDescent="0.2">
      <c r="J17815" s="18"/>
    </row>
    <row r="17816" spans="10:10" x14ac:dyDescent="0.2">
      <c r="J17816" s="18"/>
    </row>
    <row r="17817" spans="10:10" x14ac:dyDescent="0.2">
      <c r="J17817" s="18"/>
    </row>
    <row r="17818" spans="10:10" x14ac:dyDescent="0.2">
      <c r="J17818" s="18"/>
    </row>
    <row r="17819" spans="10:10" x14ac:dyDescent="0.2">
      <c r="J17819" s="18"/>
    </row>
    <row r="17820" spans="10:10" x14ac:dyDescent="0.2">
      <c r="J17820" s="18"/>
    </row>
    <row r="17821" spans="10:10" x14ac:dyDescent="0.2">
      <c r="J17821" s="18"/>
    </row>
    <row r="17822" spans="10:10" x14ac:dyDescent="0.2">
      <c r="J17822" s="18"/>
    </row>
    <row r="17823" spans="10:10" x14ac:dyDescent="0.2">
      <c r="J17823" s="18"/>
    </row>
    <row r="17824" spans="10:10" x14ac:dyDescent="0.2">
      <c r="J17824" s="18"/>
    </row>
    <row r="17825" spans="10:10" x14ac:dyDescent="0.2">
      <c r="J17825" s="18"/>
    </row>
    <row r="17826" spans="10:10" x14ac:dyDescent="0.2">
      <c r="J17826" s="18"/>
    </row>
    <row r="17827" spans="10:10" x14ac:dyDescent="0.2">
      <c r="J17827" s="18"/>
    </row>
    <row r="17828" spans="10:10" x14ac:dyDescent="0.2">
      <c r="J17828" s="18"/>
    </row>
    <row r="17829" spans="10:10" x14ac:dyDescent="0.2">
      <c r="J17829" s="18"/>
    </row>
    <row r="17830" spans="10:10" x14ac:dyDescent="0.2">
      <c r="J17830" s="18"/>
    </row>
    <row r="17831" spans="10:10" x14ac:dyDescent="0.2">
      <c r="J17831" s="18"/>
    </row>
    <row r="17832" spans="10:10" x14ac:dyDescent="0.2">
      <c r="J17832" s="18"/>
    </row>
    <row r="17833" spans="10:10" x14ac:dyDescent="0.2">
      <c r="J17833" s="18"/>
    </row>
    <row r="17834" spans="10:10" x14ac:dyDescent="0.2">
      <c r="J17834" s="18"/>
    </row>
    <row r="17835" spans="10:10" x14ac:dyDescent="0.2">
      <c r="J17835" s="18"/>
    </row>
    <row r="17836" spans="10:10" x14ac:dyDescent="0.2">
      <c r="J17836" s="18"/>
    </row>
    <row r="17837" spans="10:10" x14ac:dyDescent="0.2">
      <c r="J17837" s="18"/>
    </row>
    <row r="17838" spans="10:10" x14ac:dyDescent="0.2">
      <c r="J17838" s="18"/>
    </row>
    <row r="17839" spans="10:10" x14ac:dyDescent="0.2">
      <c r="J17839" s="18"/>
    </row>
    <row r="17840" spans="10:10" x14ac:dyDescent="0.2">
      <c r="J17840" s="18"/>
    </row>
    <row r="17841" spans="10:10" x14ac:dyDescent="0.2">
      <c r="J17841" s="18"/>
    </row>
    <row r="17842" spans="10:10" x14ac:dyDescent="0.2">
      <c r="J17842" s="18"/>
    </row>
    <row r="17843" spans="10:10" x14ac:dyDescent="0.2">
      <c r="J17843" s="18"/>
    </row>
    <row r="17844" spans="10:10" x14ac:dyDescent="0.2">
      <c r="J17844" s="18"/>
    </row>
    <row r="17845" spans="10:10" x14ac:dyDescent="0.2">
      <c r="J17845" s="18"/>
    </row>
    <row r="17846" spans="10:10" x14ac:dyDescent="0.2">
      <c r="J17846" s="18"/>
    </row>
    <row r="17847" spans="10:10" x14ac:dyDescent="0.2">
      <c r="J17847" s="18"/>
    </row>
    <row r="17848" spans="10:10" x14ac:dyDescent="0.2">
      <c r="J17848" s="18"/>
    </row>
    <row r="17849" spans="10:10" x14ac:dyDescent="0.2">
      <c r="J17849" s="18"/>
    </row>
    <row r="17850" spans="10:10" x14ac:dyDescent="0.2">
      <c r="J17850" s="18"/>
    </row>
    <row r="17851" spans="10:10" x14ac:dyDescent="0.2">
      <c r="J17851" s="18"/>
    </row>
    <row r="17852" spans="10:10" x14ac:dyDescent="0.2">
      <c r="J17852" s="18"/>
    </row>
    <row r="17853" spans="10:10" x14ac:dyDescent="0.2">
      <c r="J17853" s="18"/>
    </row>
    <row r="17854" spans="10:10" x14ac:dyDescent="0.2">
      <c r="J17854" s="18"/>
    </row>
    <row r="17855" spans="10:10" x14ac:dyDescent="0.2">
      <c r="J17855" s="18"/>
    </row>
    <row r="17856" spans="10:10" x14ac:dyDescent="0.2">
      <c r="J17856" s="18"/>
    </row>
    <row r="17857" spans="10:10" x14ac:dyDescent="0.2">
      <c r="J17857" s="18"/>
    </row>
    <row r="17858" spans="10:10" x14ac:dyDescent="0.2">
      <c r="J17858" s="18"/>
    </row>
    <row r="17859" spans="10:10" x14ac:dyDescent="0.2">
      <c r="J17859" s="18"/>
    </row>
    <row r="17860" spans="10:10" x14ac:dyDescent="0.2">
      <c r="J17860" s="18"/>
    </row>
    <row r="17861" spans="10:10" x14ac:dyDescent="0.2">
      <c r="J17861" s="18"/>
    </row>
    <row r="17862" spans="10:10" x14ac:dyDescent="0.2">
      <c r="J17862" s="18"/>
    </row>
    <row r="17863" spans="10:10" x14ac:dyDescent="0.2">
      <c r="J17863" s="18"/>
    </row>
    <row r="17864" spans="10:10" x14ac:dyDescent="0.2">
      <c r="J17864" s="18"/>
    </row>
    <row r="17865" spans="10:10" x14ac:dyDescent="0.2">
      <c r="J17865" s="18"/>
    </row>
    <row r="17866" spans="10:10" x14ac:dyDescent="0.2">
      <c r="J17866" s="18"/>
    </row>
    <row r="17867" spans="10:10" x14ac:dyDescent="0.2">
      <c r="J17867" s="18"/>
    </row>
    <row r="17868" spans="10:10" x14ac:dyDescent="0.2">
      <c r="J17868" s="18"/>
    </row>
    <row r="17869" spans="10:10" x14ac:dyDescent="0.2">
      <c r="J17869" s="18"/>
    </row>
    <row r="17870" spans="10:10" x14ac:dyDescent="0.2">
      <c r="J17870" s="18"/>
    </row>
    <row r="17871" spans="10:10" x14ac:dyDescent="0.2">
      <c r="J17871" s="18"/>
    </row>
    <row r="17872" spans="10:10" x14ac:dyDescent="0.2">
      <c r="J17872" s="18"/>
    </row>
    <row r="17873" spans="10:10" x14ac:dyDescent="0.2">
      <c r="J17873" s="18"/>
    </row>
    <row r="17874" spans="10:10" x14ac:dyDescent="0.2">
      <c r="J17874" s="18"/>
    </row>
    <row r="17875" spans="10:10" x14ac:dyDescent="0.2">
      <c r="J17875" s="18"/>
    </row>
    <row r="17876" spans="10:10" x14ac:dyDescent="0.2">
      <c r="J17876" s="18"/>
    </row>
    <row r="17877" spans="10:10" x14ac:dyDescent="0.2">
      <c r="J17877" s="18"/>
    </row>
    <row r="17878" spans="10:10" x14ac:dyDescent="0.2">
      <c r="J17878" s="18"/>
    </row>
    <row r="17879" spans="10:10" x14ac:dyDescent="0.2">
      <c r="J17879" s="18"/>
    </row>
    <row r="17880" spans="10:10" x14ac:dyDescent="0.2">
      <c r="J17880" s="18"/>
    </row>
    <row r="17881" spans="10:10" x14ac:dyDescent="0.2">
      <c r="J17881" s="18"/>
    </row>
    <row r="17882" spans="10:10" x14ac:dyDescent="0.2">
      <c r="J17882" s="18"/>
    </row>
    <row r="17883" spans="10:10" x14ac:dyDescent="0.2">
      <c r="J17883" s="18"/>
    </row>
    <row r="17884" spans="10:10" x14ac:dyDescent="0.2">
      <c r="J17884" s="18"/>
    </row>
    <row r="17885" spans="10:10" x14ac:dyDescent="0.2">
      <c r="J17885" s="18"/>
    </row>
    <row r="17886" spans="10:10" x14ac:dyDescent="0.2">
      <c r="J17886" s="18"/>
    </row>
    <row r="17887" spans="10:10" x14ac:dyDescent="0.2">
      <c r="J17887" s="18"/>
    </row>
    <row r="17888" spans="10:10" x14ac:dyDescent="0.2">
      <c r="J17888" s="18"/>
    </row>
    <row r="17889" spans="10:10" x14ac:dyDescent="0.2">
      <c r="J17889" s="18"/>
    </row>
    <row r="17890" spans="10:10" x14ac:dyDescent="0.2">
      <c r="J17890" s="18"/>
    </row>
    <row r="17891" spans="10:10" x14ac:dyDescent="0.2">
      <c r="J17891" s="18"/>
    </row>
    <row r="17892" spans="10:10" x14ac:dyDescent="0.2">
      <c r="J17892" s="18"/>
    </row>
    <row r="17893" spans="10:10" x14ac:dyDescent="0.2">
      <c r="J17893" s="18"/>
    </row>
    <row r="17894" spans="10:10" x14ac:dyDescent="0.2">
      <c r="J17894" s="18"/>
    </row>
    <row r="17895" spans="10:10" x14ac:dyDescent="0.2">
      <c r="J17895" s="18"/>
    </row>
    <row r="17896" spans="10:10" x14ac:dyDescent="0.2">
      <c r="J17896" s="18"/>
    </row>
    <row r="17897" spans="10:10" x14ac:dyDescent="0.2">
      <c r="J17897" s="18"/>
    </row>
    <row r="17898" spans="10:10" x14ac:dyDescent="0.2">
      <c r="J17898" s="18"/>
    </row>
    <row r="17899" spans="10:10" x14ac:dyDescent="0.2">
      <c r="J17899" s="18"/>
    </row>
    <row r="17900" spans="10:10" x14ac:dyDescent="0.2">
      <c r="J17900" s="18"/>
    </row>
    <row r="17901" spans="10:10" x14ac:dyDescent="0.2">
      <c r="J17901" s="18"/>
    </row>
    <row r="17902" spans="10:10" x14ac:dyDescent="0.2">
      <c r="J17902" s="18"/>
    </row>
    <row r="17903" spans="10:10" x14ac:dyDescent="0.2">
      <c r="J17903" s="18"/>
    </row>
    <row r="17904" spans="10:10" x14ac:dyDescent="0.2">
      <c r="J17904" s="18"/>
    </row>
    <row r="17905" spans="6:10" x14ac:dyDescent="0.2">
      <c r="J17905" s="18"/>
    </row>
    <row r="17906" spans="6:10" x14ac:dyDescent="0.2">
      <c r="J17906" s="18"/>
    </row>
    <row r="17907" spans="6:10" x14ac:dyDescent="0.2">
      <c r="J17907" s="18"/>
    </row>
    <row r="17908" spans="6:10" x14ac:dyDescent="0.2">
      <c r="J17908" s="18"/>
    </row>
    <row r="17909" spans="6:10" x14ac:dyDescent="0.2">
      <c r="J17909" s="18"/>
    </row>
    <row r="17910" spans="6:10" x14ac:dyDescent="0.2">
      <c r="J17910" s="18"/>
    </row>
    <row r="17911" spans="6:10" x14ac:dyDescent="0.2">
      <c r="J17911" s="18"/>
    </row>
    <row r="17912" spans="6:10" x14ac:dyDescent="0.2">
      <c r="J17912" s="18"/>
    </row>
    <row r="17913" spans="6:10" x14ac:dyDescent="0.2">
      <c r="J17913" s="18"/>
    </row>
    <row r="17914" spans="6:10" x14ac:dyDescent="0.2">
      <c r="J17914" s="18"/>
    </row>
    <row r="17915" spans="6:10" x14ac:dyDescent="0.2">
      <c r="F17915" s="21"/>
      <c r="J17915" s="18"/>
    </row>
    <row r="17916" spans="6:10" x14ac:dyDescent="0.2">
      <c r="J17916" s="18"/>
    </row>
    <row r="17917" spans="6:10" x14ac:dyDescent="0.2">
      <c r="J17917" s="18"/>
    </row>
    <row r="17918" spans="6:10" x14ac:dyDescent="0.2">
      <c r="J17918" s="18"/>
    </row>
    <row r="17919" spans="6:10" x14ac:dyDescent="0.2">
      <c r="J17919" s="18"/>
    </row>
    <row r="17920" spans="6:10" x14ac:dyDescent="0.2">
      <c r="J17920" s="18"/>
    </row>
    <row r="17921" spans="10:10" x14ac:dyDescent="0.2">
      <c r="J17921" s="18"/>
    </row>
    <row r="17922" spans="10:10" x14ac:dyDescent="0.2">
      <c r="J17922" s="18"/>
    </row>
    <row r="17923" spans="10:10" x14ac:dyDescent="0.2">
      <c r="J17923" s="18"/>
    </row>
    <row r="17924" spans="10:10" x14ac:dyDescent="0.2">
      <c r="J17924" s="18"/>
    </row>
    <row r="17925" spans="10:10" x14ac:dyDescent="0.2">
      <c r="J17925" s="18"/>
    </row>
    <row r="17926" spans="10:10" x14ac:dyDescent="0.2">
      <c r="J17926" s="18"/>
    </row>
    <row r="17927" spans="10:10" x14ac:dyDescent="0.2">
      <c r="J17927" s="18"/>
    </row>
    <row r="17929" spans="10:10" x14ac:dyDescent="0.2">
      <c r="J17929" s="18"/>
    </row>
    <row r="17930" spans="10:10" x14ac:dyDescent="0.2">
      <c r="J17930" s="18"/>
    </row>
    <row r="17931" spans="10:10" x14ac:dyDescent="0.2">
      <c r="J17931" s="18"/>
    </row>
    <row r="17932" spans="10:10" x14ac:dyDescent="0.2">
      <c r="J17932" s="18"/>
    </row>
    <row r="17933" spans="10:10" x14ac:dyDescent="0.2">
      <c r="J17933" s="18"/>
    </row>
    <row r="17934" spans="10:10" x14ac:dyDescent="0.2">
      <c r="J17934" s="18"/>
    </row>
    <row r="17935" spans="10:10" x14ac:dyDescent="0.2">
      <c r="J17935" s="18"/>
    </row>
    <row r="17936" spans="10:10" x14ac:dyDescent="0.2">
      <c r="J17936" s="18"/>
    </row>
    <row r="17937" spans="10:10" x14ac:dyDescent="0.2">
      <c r="J17937" s="18"/>
    </row>
    <row r="17938" spans="10:10" x14ac:dyDescent="0.2">
      <c r="J17938" s="18"/>
    </row>
    <row r="17939" spans="10:10" x14ac:dyDescent="0.2">
      <c r="J17939" s="18"/>
    </row>
    <row r="17940" spans="10:10" x14ac:dyDescent="0.2">
      <c r="J17940" s="18"/>
    </row>
    <row r="17941" spans="10:10" x14ac:dyDescent="0.2">
      <c r="J17941" s="18"/>
    </row>
    <row r="17942" spans="10:10" x14ac:dyDescent="0.2">
      <c r="J17942" s="18"/>
    </row>
    <row r="17943" spans="10:10" x14ac:dyDescent="0.2">
      <c r="J17943" s="18"/>
    </row>
    <row r="17944" spans="10:10" x14ac:dyDescent="0.2">
      <c r="J17944" s="18"/>
    </row>
    <row r="17945" spans="10:10" x14ac:dyDescent="0.2">
      <c r="J17945" s="18"/>
    </row>
    <row r="17946" spans="10:10" x14ac:dyDescent="0.2">
      <c r="J17946" s="18"/>
    </row>
    <row r="17947" spans="10:10" x14ac:dyDescent="0.2">
      <c r="J17947" s="18"/>
    </row>
    <row r="17948" spans="10:10" x14ac:dyDescent="0.2">
      <c r="J17948" s="18"/>
    </row>
    <row r="17949" spans="10:10" x14ac:dyDescent="0.2">
      <c r="J17949" s="18"/>
    </row>
    <row r="17950" spans="10:10" x14ac:dyDescent="0.2">
      <c r="J17950" s="18"/>
    </row>
    <row r="17951" spans="10:10" x14ac:dyDescent="0.2">
      <c r="J17951" s="18"/>
    </row>
    <row r="17952" spans="10:10" x14ac:dyDescent="0.2">
      <c r="J17952" s="18"/>
    </row>
    <row r="17953" spans="10:10" x14ac:dyDescent="0.2">
      <c r="J17953" s="18"/>
    </row>
    <row r="17954" spans="10:10" x14ac:dyDescent="0.2">
      <c r="J17954" s="18"/>
    </row>
    <row r="17955" spans="10:10" x14ac:dyDescent="0.2">
      <c r="J17955" s="18"/>
    </row>
    <row r="17956" spans="10:10" x14ac:dyDescent="0.2">
      <c r="J17956" s="18"/>
    </row>
    <row r="17957" spans="10:10" x14ac:dyDescent="0.2">
      <c r="J17957" s="18"/>
    </row>
    <row r="17958" spans="10:10" x14ac:dyDescent="0.2">
      <c r="J17958" s="18"/>
    </row>
    <row r="17959" spans="10:10" x14ac:dyDescent="0.2">
      <c r="J17959" s="18"/>
    </row>
    <row r="17960" spans="10:10" x14ac:dyDescent="0.2">
      <c r="J17960" s="18"/>
    </row>
    <row r="17961" spans="10:10" x14ac:dyDescent="0.2">
      <c r="J17961" s="18"/>
    </row>
    <row r="17962" spans="10:10" x14ac:dyDescent="0.2">
      <c r="J17962" s="18"/>
    </row>
    <row r="17963" spans="10:10" x14ac:dyDescent="0.2">
      <c r="J17963" s="18"/>
    </row>
    <row r="17964" spans="10:10" x14ac:dyDescent="0.2">
      <c r="J17964" s="18"/>
    </row>
    <row r="17965" spans="10:10" x14ac:dyDescent="0.2">
      <c r="J17965" s="18"/>
    </row>
    <row r="17966" spans="10:10" x14ac:dyDescent="0.2">
      <c r="J17966" s="18"/>
    </row>
    <row r="17967" spans="10:10" x14ac:dyDescent="0.2">
      <c r="J17967" s="18"/>
    </row>
    <row r="17968" spans="10:10" x14ac:dyDescent="0.2">
      <c r="J17968" s="18"/>
    </row>
    <row r="17969" spans="6:10" x14ac:dyDescent="0.2">
      <c r="J17969" s="18"/>
    </row>
    <row r="17970" spans="6:10" x14ac:dyDescent="0.2">
      <c r="J17970" s="18"/>
    </row>
    <row r="17971" spans="6:10" x14ac:dyDescent="0.2">
      <c r="J17971" s="18"/>
    </row>
    <row r="17972" spans="6:10" x14ac:dyDescent="0.2">
      <c r="J17972" s="18"/>
    </row>
    <row r="17973" spans="6:10" x14ac:dyDescent="0.2">
      <c r="F17973" s="21"/>
      <c r="J17973" s="18"/>
    </row>
    <row r="17974" spans="6:10" x14ac:dyDescent="0.2">
      <c r="J17974" s="18"/>
    </row>
    <row r="17975" spans="6:10" x14ac:dyDescent="0.2">
      <c r="J17975" s="18"/>
    </row>
    <row r="17976" spans="6:10" x14ac:dyDescent="0.2">
      <c r="J17976" s="18"/>
    </row>
    <row r="17977" spans="6:10" x14ac:dyDescent="0.2">
      <c r="J17977" s="18"/>
    </row>
    <row r="17978" spans="6:10" x14ac:dyDescent="0.2">
      <c r="J17978" s="18"/>
    </row>
    <row r="17979" spans="6:10" x14ac:dyDescent="0.2">
      <c r="J17979" s="18"/>
    </row>
    <row r="17980" spans="6:10" x14ac:dyDescent="0.2">
      <c r="J17980" s="18"/>
    </row>
    <row r="17981" spans="6:10" x14ac:dyDescent="0.2">
      <c r="J17981" s="18"/>
    </row>
    <row r="17982" spans="6:10" x14ac:dyDescent="0.2">
      <c r="J17982" s="18"/>
    </row>
    <row r="17983" spans="6:10" x14ac:dyDescent="0.2">
      <c r="J17983" s="18"/>
    </row>
    <row r="17984" spans="6:10" x14ac:dyDescent="0.2">
      <c r="J17984" s="18"/>
    </row>
    <row r="17985" spans="10:10" x14ac:dyDescent="0.2">
      <c r="J17985" s="18"/>
    </row>
    <row r="17986" spans="10:10" x14ac:dyDescent="0.2">
      <c r="J17986" s="18"/>
    </row>
    <row r="17987" spans="10:10" x14ac:dyDescent="0.2">
      <c r="J17987" s="18"/>
    </row>
    <row r="17988" spans="10:10" x14ac:dyDescent="0.2">
      <c r="J17988" s="18"/>
    </row>
    <row r="17989" spans="10:10" x14ac:dyDescent="0.2">
      <c r="J17989" s="18"/>
    </row>
    <row r="17990" spans="10:10" x14ac:dyDescent="0.2">
      <c r="J17990" s="18"/>
    </row>
    <row r="17991" spans="10:10" x14ac:dyDescent="0.2">
      <c r="J17991" s="18"/>
    </row>
    <row r="17992" spans="10:10" x14ac:dyDescent="0.2">
      <c r="J17992" s="18"/>
    </row>
    <row r="17993" spans="10:10" x14ac:dyDescent="0.2">
      <c r="J17993" s="18"/>
    </row>
    <row r="17994" spans="10:10" x14ac:dyDescent="0.2">
      <c r="J17994" s="18"/>
    </row>
    <row r="17995" spans="10:10" x14ac:dyDescent="0.2">
      <c r="J17995" s="18"/>
    </row>
    <row r="17996" spans="10:10" x14ac:dyDescent="0.2">
      <c r="J17996" s="18"/>
    </row>
    <row r="17997" spans="10:10" x14ac:dyDescent="0.2">
      <c r="J17997" s="18"/>
    </row>
    <row r="17998" spans="10:10" x14ac:dyDescent="0.2">
      <c r="J17998" s="18"/>
    </row>
    <row r="17999" spans="10:10" x14ac:dyDescent="0.2">
      <c r="J17999" s="18"/>
    </row>
    <row r="18000" spans="10:10" x14ac:dyDescent="0.2">
      <c r="J18000" s="18"/>
    </row>
    <row r="18001" spans="10:10" x14ac:dyDescent="0.2">
      <c r="J18001" s="18"/>
    </row>
    <row r="18002" spans="10:10" x14ac:dyDescent="0.2">
      <c r="J18002" s="18"/>
    </row>
    <row r="18003" spans="10:10" x14ac:dyDescent="0.2">
      <c r="J18003" s="18"/>
    </row>
    <row r="18004" spans="10:10" x14ac:dyDescent="0.2">
      <c r="J18004" s="18"/>
    </row>
    <row r="18005" spans="10:10" x14ac:dyDescent="0.2">
      <c r="J18005" s="18"/>
    </row>
    <row r="18006" spans="10:10" x14ac:dyDescent="0.2">
      <c r="J18006" s="18"/>
    </row>
    <row r="18007" spans="10:10" x14ac:dyDescent="0.2">
      <c r="J18007" s="18"/>
    </row>
    <row r="18008" spans="10:10" x14ac:dyDescent="0.2">
      <c r="J18008" s="18"/>
    </row>
    <row r="18009" spans="10:10" x14ac:dyDescent="0.2">
      <c r="J18009" s="18"/>
    </row>
    <row r="18011" spans="10:10" x14ac:dyDescent="0.2">
      <c r="J18011" s="18"/>
    </row>
    <row r="18012" spans="10:10" x14ac:dyDescent="0.2">
      <c r="J18012" s="18"/>
    </row>
    <row r="18013" spans="10:10" x14ac:dyDescent="0.2">
      <c r="J18013" s="18"/>
    </row>
    <row r="18014" spans="10:10" x14ac:dyDescent="0.2">
      <c r="J18014" s="18"/>
    </row>
    <row r="18015" spans="10:10" x14ac:dyDescent="0.2">
      <c r="J18015" s="18"/>
    </row>
    <row r="18016" spans="10:10" x14ac:dyDescent="0.2">
      <c r="J18016" s="18"/>
    </row>
    <row r="18017" spans="10:10" x14ac:dyDescent="0.2">
      <c r="J18017" s="18"/>
    </row>
    <row r="18018" spans="10:10" x14ac:dyDescent="0.2">
      <c r="J18018" s="18"/>
    </row>
    <row r="18019" spans="10:10" x14ac:dyDescent="0.2">
      <c r="J18019" s="18"/>
    </row>
    <row r="18020" spans="10:10" x14ac:dyDescent="0.2">
      <c r="J18020" s="18"/>
    </row>
    <row r="18021" spans="10:10" x14ac:dyDescent="0.2">
      <c r="J18021" s="18"/>
    </row>
    <row r="18022" spans="10:10" x14ac:dyDescent="0.2">
      <c r="J18022" s="18"/>
    </row>
    <row r="18023" spans="10:10" x14ac:dyDescent="0.2">
      <c r="J18023" s="18"/>
    </row>
    <row r="18024" spans="10:10" x14ac:dyDescent="0.2">
      <c r="J18024" s="18"/>
    </row>
    <row r="18025" spans="10:10" x14ac:dyDescent="0.2">
      <c r="J18025" s="18"/>
    </row>
    <row r="18026" spans="10:10" x14ac:dyDescent="0.2">
      <c r="J18026" s="18"/>
    </row>
    <row r="18027" spans="10:10" x14ac:dyDescent="0.2">
      <c r="J18027" s="18"/>
    </row>
    <row r="18028" spans="10:10" x14ac:dyDescent="0.2">
      <c r="J18028" s="18"/>
    </row>
    <row r="18029" spans="10:10" x14ac:dyDescent="0.2">
      <c r="J18029" s="18"/>
    </row>
    <row r="18030" spans="10:10" x14ac:dyDescent="0.2">
      <c r="J18030" s="18"/>
    </row>
    <row r="18031" spans="10:10" x14ac:dyDescent="0.2">
      <c r="J18031" s="18"/>
    </row>
    <row r="18032" spans="10:10" x14ac:dyDescent="0.2">
      <c r="J18032" s="18"/>
    </row>
    <row r="18033" spans="10:10" x14ac:dyDescent="0.2">
      <c r="J18033" s="18"/>
    </row>
    <row r="18034" spans="10:10" x14ac:dyDescent="0.2">
      <c r="J18034" s="18"/>
    </row>
    <row r="18035" spans="10:10" x14ac:dyDescent="0.2">
      <c r="J18035" s="18"/>
    </row>
    <row r="18036" spans="10:10" x14ac:dyDescent="0.2">
      <c r="J18036" s="18"/>
    </row>
    <row r="18037" spans="10:10" x14ac:dyDescent="0.2">
      <c r="J18037" s="18"/>
    </row>
    <row r="18038" spans="10:10" x14ac:dyDescent="0.2">
      <c r="J18038" s="18"/>
    </row>
    <row r="18039" spans="10:10" x14ac:dyDescent="0.2">
      <c r="J18039" s="18"/>
    </row>
    <row r="18040" spans="10:10" x14ac:dyDescent="0.2">
      <c r="J18040" s="18"/>
    </row>
    <row r="18041" spans="10:10" x14ac:dyDescent="0.2">
      <c r="J18041" s="18"/>
    </row>
    <row r="18042" spans="10:10" x14ac:dyDescent="0.2">
      <c r="J18042" s="18"/>
    </row>
    <row r="18043" spans="10:10" x14ac:dyDescent="0.2">
      <c r="J18043" s="18"/>
    </row>
    <row r="18044" spans="10:10" x14ac:dyDescent="0.2">
      <c r="J18044" s="18"/>
    </row>
    <row r="18045" spans="10:10" x14ac:dyDescent="0.2">
      <c r="J18045" s="18"/>
    </row>
    <row r="18046" spans="10:10" x14ac:dyDescent="0.2">
      <c r="J18046" s="18"/>
    </row>
    <row r="18047" spans="10:10" x14ac:dyDescent="0.2">
      <c r="J18047" s="18"/>
    </row>
    <row r="18048" spans="10:10" x14ac:dyDescent="0.2">
      <c r="J18048" s="18"/>
    </row>
    <row r="18049" spans="10:10" x14ac:dyDescent="0.2">
      <c r="J18049" s="18"/>
    </row>
    <row r="18050" spans="10:10" x14ac:dyDescent="0.2">
      <c r="J18050" s="18"/>
    </row>
    <row r="18051" spans="10:10" x14ac:dyDescent="0.2">
      <c r="J18051" s="18"/>
    </row>
    <row r="18052" spans="10:10" x14ac:dyDescent="0.2">
      <c r="J18052" s="18"/>
    </row>
    <row r="18053" spans="10:10" x14ac:dyDescent="0.2">
      <c r="J18053" s="18"/>
    </row>
    <row r="18054" spans="10:10" x14ac:dyDescent="0.2">
      <c r="J18054" s="18"/>
    </row>
    <row r="18055" spans="10:10" x14ac:dyDescent="0.2">
      <c r="J18055" s="18"/>
    </row>
    <row r="18056" spans="10:10" x14ac:dyDescent="0.2">
      <c r="J18056" s="18"/>
    </row>
    <row r="18057" spans="10:10" x14ac:dyDescent="0.2">
      <c r="J18057" s="18"/>
    </row>
    <row r="18058" spans="10:10" x14ac:dyDescent="0.2">
      <c r="J18058" s="18"/>
    </row>
    <row r="18059" spans="10:10" x14ac:dyDescent="0.2">
      <c r="J18059" s="18"/>
    </row>
    <row r="18060" spans="10:10" x14ac:dyDescent="0.2">
      <c r="J18060" s="18"/>
    </row>
    <row r="18061" spans="10:10" x14ac:dyDescent="0.2">
      <c r="J18061" s="18"/>
    </row>
    <row r="18062" spans="10:10" x14ac:dyDescent="0.2">
      <c r="J18062" s="18"/>
    </row>
    <row r="18063" spans="10:10" x14ac:dyDescent="0.2">
      <c r="J18063" s="18"/>
    </row>
    <row r="18064" spans="10:10" x14ac:dyDescent="0.2">
      <c r="J18064" s="18"/>
    </row>
    <row r="18065" spans="10:10" x14ac:dyDescent="0.2">
      <c r="J18065" s="18"/>
    </row>
    <row r="18066" spans="10:10" x14ac:dyDescent="0.2">
      <c r="J18066" s="18"/>
    </row>
    <row r="18067" spans="10:10" x14ac:dyDescent="0.2">
      <c r="J18067" s="18"/>
    </row>
    <row r="18068" spans="10:10" x14ac:dyDescent="0.2">
      <c r="J18068" s="18"/>
    </row>
    <row r="18069" spans="10:10" x14ac:dyDescent="0.2">
      <c r="J18069" s="18"/>
    </row>
    <row r="18070" spans="10:10" x14ac:dyDescent="0.2">
      <c r="J18070" s="18"/>
    </row>
    <row r="18071" spans="10:10" x14ac:dyDescent="0.2">
      <c r="J18071" s="18"/>
    </row>
    <row r="18072" spans="10:10" x14ac:dyDescent="0.2">
      <c r="J18072" s="18"/>
    </row>
    <row r="18073" spans="10:10" x14ac:dyDescent="0.2">
      <c r="J18073" s="18"/>
    </row>
    <row r="18074" spans="10:10" x14ac:dyDescent="0.2">
      <c r="J18074" s="18"/>
    </row>
    <row r="18075" spans="10:10" x14ac:dyDescent="0.2">
      <c r="J18075" s="18"/>
    </row>
    <row r="18076" spans="10:10" x14ac:dyDescent="0.2">
      <c r="J18076" s="18"/>
    </row>
    <row r="18077" spans="10:10" x14ac:dyDescent="0.2">
      <c r="J18077" s="18"/>
    </row>
    <row r="18078" spans="10:10" x14ac:dyDescent="0.2">
      <c r="J18078" s="18"/>
    </row>
    <row r="18079" spans="10:10" x14ac:dyDescent="0.2">
      <c r="J18079" s="18"/>
    </row>
    <row r="18080" spans="10:10" x14ac:dyDescent="0.2">
      <c r="J18080" s="18"/>
    </row>
    <row r="18081" spans="10:10" x14ac:dyDescent="0.2">
      <c r="J18081" s="18"/>
    </row>
    <row r="18082" spans="10:10" x14ac:dyDescent="0.2">
      <c r="J18082" s="18"/>
    </row>
    <row r="18083" spans="10:10" x14ac:dyDescent="0.2">
      <c r="J18083" s="18"/>
    </row>
    <row r="18084" spans="10:10" x14ac:dyDescent="0.2">
      <c r="J18084" s="18"/>
    </row>
    <row r="18085" spans="10:10" x14ac:dyDescent="0.2">
      <c r="J18085" s="18"/>
    </row>
    <row r="18086" spans="10:10" x14ac:dyDescent="0.2">
      <c r="J18086" s="18"/>
    </row>
    <row r="18087" spans="10:10" x14ac:dyDescent="0.2">
      <c r="J18087" s="18"/>
    </row>
    <row r="18088" spans="10:10" x14ac:dyDescent="0.2">
      <c r="J18088" s="18"/>
    </row>
    <row r="18089" spans="10:10" x14ac:dyDescent="0.2">
      <c r="J18089" s="18"/>
    </row>
    <row r="18090" spans="10:10" x14ac:dyDescent="0.2">
      <c r="J18090" s="18"/>
    </row>
    <row r="18091" spans="10:10" x14ac:dyDescent="0.2">
      <c r="J18091" s="18"/>
    </row>
    <row r="18092" spans="10:10" x14ac:dyDescent="0.2">
      <c r="J18092" s="18"/>
    </row>
    <row r="18093" spans="10:10" x14ac:dyDescent="0.2">
      <c r="J18093" s="18"/>
    </row>
    <row r="18094" spans="10:10" x14ac:dyDescent="0.2">
      <c r="J18094" s="18"/>
    </row>
    <row r="18095" spans="10:10" x14ac:dyDescent="0.2">
      <c r="J18095" s="18"/>
    </row>
    <row r="18096" spans="10:10" x14ac:dyDescent="0.2">
      <c r="J18096" s="18"/>
    </row>
    <row r="18097" spans="10:10" x14ac:dyDescent="0.2">
      <c r="J18097" s="18"/>
    </row>
    <row r="18098" spans="10:10" x14ac:dyDescent="0.2">
      <c r="J18098" s="18"/>
    </row>
    <row r="18099" spans="10:10" x14ac:dyDescent="0.2">
      <c r="J18099" s="18"/>
    </row>
    <row r="18100" spans="10:10" x14ac:dyDescent="0.2">
      <c r="J18100" s="18"/>
    </row>
    <row r="18101" spans="10:10" x14ac:dyDescent="0.2">
      <c r="J18101" s="18"/>
    </row>
    <row r="18102" spans="10:10" x14ac:dyDescent="0.2">
      <c r="J18102" s="18"/>
    </row>
    <row r="18103" spans="10:10" x14ac:dyDescent="0.2">
      <c r="J18103" s="18"/>
    </row>
    <row r="18104" spans="10:10" x14ac:dyDescent="0.2">
      <c r="J18104" s="18"/>
    </row>
    <row r="18105" spans="10:10" x14ac:dyDescent="0.2">
      <c r="J18105" s="18"/>
    </row>
    <row r="18106" spans="10:10" x14ac:dyDescent="0.2">
      <c r="J18106" s="18"/>
    </row>
    <row r="18107" spans="10:10" x14ac:dyDescent="0.2">
      <c r="J18107" s="18"/>
    </row>
    <row r="18108" spans="10:10" x14ac:dyDescent="0.2">
      <c r="J18108" s="18"/>
    </row>
    <row r="18109" spans="10:10" x14ac:dyDescent="0.2">
      <c r="J18109" s="18"/>
    </row>
    <row r="18110" spans="10:10" x14ac:dyDescent="0.2">
      <c r="J18110" s="18"/>
    </row>
    <row r="18111" spans="10:10" x14ac:dyDescent="0.2">
      <c r="J18111" s="18"/>
    </row>
    <row r="18112" spans="10:10" x14ac:dyDescent="0.2">
      <c r="J18112" s="18"/>
    </row>
    <row r="18113" spans="10:10" x14ac:dyDescent="0.2">
      <c r="J18113" s="18"/>
    </row>
    <row r="18114" spans="10:10" x14ac:dyDescent="0.2">
      <c r="J18114" s="18"/>
    </row>
    <row r="18115" spans="10:10" x14ac:dyDescent="0.2">
      <c r="J18115" s="18"/>
    </row>
    <row r="18116" spans="10:10" x14ac:dyDescent="0.2">
      <c r="J18116" s="18"/>
    </row>
    <row r="18117" spans="10:10" x14ac:dyDescent="0.2">
      <c r="J18117" s="18"/>
    </row>
    <row r="18118" spans="10:10" x14ac:dyDescent="0.2">
      <c r="J18118" s="18"/>
    </row>
    <row r="18119" spans="10:10" x14ac:dyDescent="0.2">
      <c r="J18119" s="18"/>
    </row>
    <row r="18120" spans="10:10" x14ac:dyDescent="0.2">
      <c r="J18120" s="18"/>
    </row>
    <row r="18121" spans="10:10" x14ac:dyDescent="0.2">
      <c r="J18121" s="18"/>
    </row>
    <row r="18122" spans="10:10" x14ac:dyDescent="0.2">
      <c r="J18122" s="18"/>
    </row>
    <row r="18123" spans="10:10" x14ac:dyDescent="0.2">
      <c r="J18123" s="18"/>
    </row>
    <row r="18124" spans="10:10" x14ac:dyDescent="0.2">
      <c r="J18124" s="18"/>
    </row>
    <row r="18126" spans="10:10" x14ac:dyDescent="0.2">
      <c r="J18126" s="18"/>
    </row>
    <row r="18127" spans="10:10" x14ac:dyDescent="0.2">
      <c r="J18127" s="18"/>
    </row>
    <row r="18128" spans="10:10" x14ac:dyDescent="0.2">
      <c r="J18128" s="18"/>
    </row>
    <row r="18129" spans="10:10" x14ac:dyDescent="0.2">
      <c r="J18129" s="18"/>
    </row>
    <row r="18130" spans="10:10" x14ac:dyDescent="0.2">
      <c r="J18130" s="18"/>
    </row>
    <row r="18131" spans="10:10" x14ac:dyDescent="0.2">
      <c r="J18131" s="18"/>
    </row>
    <row r="18132" spans="10:10" x14ac:dyDescent="0.2">
      <c r="J18132" s="18"/>
    </row>
    <row r="18133" spans="10:10" x14ac:dyDescent="0.2">
      <c r="J18133" s="18"/>
    </row>
    <row r="18134" spans="10:10" x14ac:dyDescent="0.2">
      <c r="J18134" s="18"/>
    </row>
    <row r="18135" spans="10:10" x14ac:dyDescent="0.2">
      <c r="J18135" s="18"/>
    </row>
    <row r="18136" spans="10:10" x14ac:dyDescent="0.2">
      <c r="J18136" s="18"/>
    </row>
    <row r="18137" spans="10:10" x14ac:dyDescent="0.2">
      <c r="J18137" s="18"/>
    </row>
    <row r="18138" spans="10:10" x14ac:dyDescent="0.2">
      <c r="J18138" s="18"/>
    </row>
    <row r="18139" spans="10:10" x14ac:dyDescent="0.2">
      <c r="J18139" s="18"/>
    </row>
    <row r="18140" spans="10:10" x14ac:dyDescent="0.2">
      <c r="J18140" s="18"/>
    </row>
    <row r="18141" spans="10:10" x14ac:dyDescent="0.2">
      <c r="J18141" s="18"/>
    </row>
    <row r="18142" spans="10:10" x14ac:dyDescent="0.2">
      <c r="J18142" s="18"/>
    </row>
    <row r="18143" spans="10:10" x14ac:dyDescent="0.2">
      <c r="J18143" s="18"/>
    </row>
    <row r="18144" spans="10:10" x14ac:dyDescent="0.2">
      <c r="J18144" s="18"/>
    </row>
    <row r="18145" spans="10:10" x14ac:dyDescent="0.2">
      <c r="J18145" s="18"/>
    </row>
    <row r="18146" spans="10:10" x14ac:dyDescent="0.2">
      <c r="J18146" s="18"/>
    </row>
    <row r="18147" spans="10:10" x14ac:dyDescent="0.2">
      <c r="J18147" s="18"/>
    </row>
    <row r="18148" spans="10:10" x14ac:dyDescent="0.2">
      <c r="J18148" s="18"/>
    </row>
    <row r="18149" spans="10:10" x14ac:dyDescent="0.2">
      <c r="J18149" s="18"/>
    </row>
    <row r="18150" spans="10:10" x14ac:dyDescent="0.2">
      <c r="J18150" s="18"/>
    </row>
    <row r="18151" spans="10:10" x14ac:dyDescent="0.2">
      <c r="J18151" s="18"/>
    </row>
    <row r="18152" spans="10:10" x14ac:dyDescent="0.2">
      <c r="J18152" s="18"/>
    </row>
    <row r="18153" spans="10:10" x14ac:dyDescent="0.2">
      <c r="J18153" s="18"/>
    </row>
    <row r="18154" spans="10:10" x14ac:dyDescent="0.2">
      <c r="J18154" s="18"/>
    </row>
    <row r="18155" spans="10:10" x14ac:dyDescent="0.2">
      <c r="J18155" s="18"/>
    </row>
    <row r="18156" spans="10:10" x14ac:dyDescent="0.2">
      <c r="J18156" s="18"/>
    </row>
    <row r="18157" spans="10:10" x14ac:dyDescent="0.2">
      <c r="J18157" s="18"/>
    </row>
    <row r="18158" spans="10:10" x14ac:dyDescent="0.2">
      <c r="J18158" s="18"/>
    </row>
    <row r="18159" spans="10:10" x14ac:dyDescent="0.2">
      <c r="J18159" s="18"/>
    </row>
    <row r="18160" spans="10:10" x14ac:dyDescent="0.2">
      <c r="J18160" s="18"/>
    </row>
    <row r="18161" spans="10:10" x14ac:dyDescent="0.2">
      <c r="J18161" s="18"/>
    </row>
    <row r="18162" spans="10:10" x14ac:dyDescent="0.2">
      <c r="J18162" s="18"/>
    </row>
    <row r="18163" spans="10:10" x14ac:dyDescent="0.2">
      <c r="J18163" s="18"/>
    </row>
    <row r="18164" spans="10:10" x14ac:dyDescent="0.2">
      <c r="J18164" s="18"/>
    </row>
    <row r="18165" spans="10:10" x14ac:dyDescent="0.2">
      <c r="J18165" s="18"/>
    </row>
    <row r="18166" spans="10:10" x14ac:dyDescent="0.2">
      <c r="J18166" s="18"/>
    </row>
    <row r="18167" spans="10:10" x14ac:dyDescent="0.2">
      <c r="J18167" s="18"/>
    </row>
    <row r="18168" spans="10:10" x14ac:dyDescent="0.2">
      <c r="J18168" s="18"/>
    </row>
    <row r="18169" spans="10:10" x14ac:dyDescent="0.2">
      <c r="J18169" s="18"/>
    </row>
    <row r="18170" spans="10:10" x14ac:dyDescent="0.2">
      <c r="J18170" s="18"/>
    </row>
    <row r="18171" spans="10:10" x14ac:dyDescent="0.2">
      <c r="J18171" s="18"/>
    </row>
    <row r="18172" spans="10:10" x14ac:dyDescent="0.2">
      <c r="J18172" s="18"/>
    </row>
    <row r="18173" spans="10:10" x14ac:dyDescent="0.2">
      <c r="J18173" s="18"/>
    </row>
    <row r="18174" spans="10:10" x14ac:dyDescent="0.2">
      <c r="J18174" s="18"/>
    </row>
    <row r="18175" spans="10:10" x14ac:dyDescent="0.2">
      <c r="J18175" s="18"/>
    </row>
    <row r="18176" spans="10:10" x14ac:dyDescent="0.2">
      <c r="J18176" s="18"/>
    </row>
    <row r="18177" spans="10:10" x14ac:dyDescent="0.2">
      <c r="J18177" s="18"/>
    </row>
    <row r="18178" spans="10:10" x14ac:dyDescent="0.2">
      <c r="J18178" s="18"/>
    </row>
    <row r="18179" spans="10:10" x14ac:dyDescent="0.2">
      <c r="J18179" s="18"/>
    </row>
    <row r="18180" spans="10:10" x14ac:dyDescent="0.2">
      <c r="J18180" s="18"/>
    </row>
    <row r="18181" spans="10:10" x14ac:dyDescent="0.2">
      <c r="J18181" s="18"/>
    </row>
    <row r="18182" spans="10:10" x14ac:dyDescent="0.2">
      <c r="J18182" s="18"/>
    </row>
    <row r="18183" spans="10:10" x14ac:dyDescent="0.2">
      <c r="J18183" s="18"/>
    </row>
    <row r="18184" spans="10:10" x14ac:dyDescent="0.2">
      <c r="J18184" s="18"/>
    </row>
    <row r="18185" spans="10:10" x14ac:dyDescent="0.2">
      <c r="J18185" s="18"/>
    </row>
    <row r="18186" spans="10:10" x14ac:dyDescent="0.2">
      <c r="J18186" s="18"/>
    </row>
    <row r="18187" spans="10:10" x14ac:dyDescent="0.2">
      <c r="J18187" s="18"/>
    </row>
    <row r="18188" spans="10:10" x14ac:dyDescent="0.2">
      <c r="J18188" s="18"/>
    </row>
    <row r="18189" spans="10:10" x14ac:dyDescent="0.2">
      <c r="J18189" s="18"/>
    </row>
    <row r="18190" spans="10:10" x14ac:dyDescent="0.2">
      <c r="J18190" s="18"/>
    </row>
    <row r="18191" spans="10:10" x14ac:dyDescent="0.2">
      <c r="J18191" s="18"/>
    </row>
    <row r="18192" spans="10:10" x14ac:dyDescent="0.2">
      <c r="J18192" s="18"/>
    </row>
    <row r="18194" spans="10:10" x14ac:dyDescent="0.2">
      <c r="J18194" s="18"/>
    </row>
    <row r="18195" spans="10:10" x14ac:dyDescent="0.2">
      <c r="J18195" s="18"/>
    </row>
    <row r="18196" spans="10:10" x14ac:dyDescent="0.2">
      <c r="J18196" s="18"/>
    </row>
    <row r="18197" spans="10:10" x14ac:dyDescent="0.2">
      <c r="J18197" s="18"/>
    </row>
    <row r="18198" spans="10:10" x14ac:dyDescent="0.2">
      <c r="J18198" s="18"/>
    </row>
    <row r="18199" spans="10:10" x14ac:dyDescent="0.2">
      <c r="J18199" s="18"/>
    </row>
    <row r="18200" spans="10:10" x14ac:dyDescent="0.2">
      <c r="J18200" s="18"/>
    </row>
    <row r="18201" spans="10:10" x14ac:dyDescent="0.2">
      <c r="J18201" s="18"/>
    </row>
    <row r="18202" spans="10:10" x14ac:dyDescent="0.2">
      <c r="J18202" s="18"/>
    </row>
    <row r="18203" spans="10:10" x14ac:dyDescent="0.2">
      <c r="J18203" s="18"/>
    </row>
    <row r="18204" spans="10:10" x14ac:dyDescent="0.2">
      <c r="J18204" s="18"/>
    </row>
    <row r="18205" spans="10:10" x14ac:dyDescent="0.2">
      <c r="J18205" s="18"/>
    </row>
    <row r="18206" spans="10:10" x14ac:dyDescent="0.2">
      <c r="J18206" s="18"/>
    </row>
    <row r="18207" spans="10:10" x14ac:dyDescent="0.2">
      <c r="J18207" s="18"/>
    </row>
    <row r="18208" spans="10:10" x14ac:dyDescent="0.2">
      <c r="J18208" s="18"/>
    </row>
    <row r="18209" spans="10:10" x14ac:dyDescent="0.2">
      <c r="J18209" s="18"/>
    </row>
    <row r="18210" spans="10:10" x14ac:dyDescent="0.2">
      <c r="J18210" s="18"/>
    </row>
    <row r="18211" spans="10:10" x14ac:dyDescent="0.2">
      <c r="J18211" s="18"/>
    </row>
    <row r="18212" spans="10:10" x14ac:dyDescent="0.2">
      <c r="J18212" s="18"/>
    </row>
    <row r="18213" spans="10:10" x14ac:dyDescent="0.2">
      <c r="J18213" s="18"/>
    </row>
    <row r="18214" spans="10:10" x14ac:dyDescent="0.2">
      <c r="J18214" s="18"/>
    </row>
    <row r="18215" spans="10:10" x14ac:dyDescent="0.2">
      <c r="J18215" s="18"/>
    </row>
    <row r="18216" spans="10:10" x14ac:dyDescent="0.2">
      <c r="J18216" s="18"/>
    </row>
    <row r="18217" spans="10:10" x14ac:dyDescent="0.2">
      <c r="J18217" s="18"/>
    </row>
    <row r="18218" spans="10:10" x14ac:dyDescent="0.2">
      <c r="J18218" s="18"/>
    </row>
    <row r="18219" spans="10:10" x14ac:dyDescent="0.2">
      <c r="J18219" s="18"/>
    </row>
    <row r="18220" spans="10:10" x14ac:dyDescent="0.2">
      <c r="J18220" s="18"/>
    </row>
    <row r="18221" spans="10:10" x14ac:dyDescent="0.2">
      <c r="J18221" s="18"/>
    </row>
    <row r="18222" spans="10:10" x14ac:dyDescent="0.2">
      <c r="J18222" s="18"/>
    </row>
    <row r="18223" spans="10:10" x14ac:dyDescent="0.2">
      <c r="J18223" s="18"/>
    </row>
    <row r="18224" spans="10:10" x14ac:dyDescent="0.2">
      <c r="J18224" s="18"/>
    </row>
    <row r="18225" spans="10:10" x14ac:dyDescent="0.2">
      <c r="J18225" s="18"/>
    </row>
    <row r="18226" spans="10:10" x14ac:dyDescent="0.2">
      <c r="J18226" s="18"/>
    </row>
    <row r="18227" spans="10:10" x14ac:dyDescent="0.2">
      <c r="J18227" s="18"/>
    </row>
    <row r="18228" spans="10:10" x14ac:dyDescent="0.2">
      <c r="J18228" s="18"/>
    </row>
    <row r="18229" spans="10:10" x14ac:dyDescent="0.2">
      <c r="J18229" s="18"/>
    </row>
    <row r="18230" spans="10:10" x14ac:dyDescent="0.2">
      <c r="J18230" s="18"/>
    </row>
    <row r="18231" spans="10:10" x14ac:dyDescent="0.2">
      <c r="J18231" s="18"/>
    </row>
    <row r="18232" spans="10:10" x14ac:dyDescent="0.2">
      <c r="J18232" s="18"/>
    </row>
    <row r="18233" spans="10:10" x14ac:dyDescent="0.2">
      <c r="J18233" s="18"/>
    </row>
    <row r="18234" spans="10:10" x14ac:dyDescent="0.2">
      <c r="J18234" s="18"/>
    </row>
    <row r="18235" spans="10:10" x14ac:dyDescent="0.2">
      <c r="J18235" s="18"/>
    </row>
    <row r="18236" spans="10:10" x14ac:dyDescent="0.2">
      <c r="J18236" s="18"/>
    </row>
    <row r="18237" spans="10:10" x14ac:dyDescent="0.2">
      <c r="J18237" s="18"/>
    </row>
    <row r="18238" spans="10:10" x14ac:dyDescent="0.2">
      <c r="J18238" s="18"/>
    </row>
    <row r="18239" spans="10:10" x14ac:dyDescent="0.2">
      <c r="J18239" s="18"/>
    </row>
    <row r="18240" spans="10:10" x14ac:dyDescent="0.2">
      <c r="J18240" s="18"/>
    </row>
    <row r="18241" spans="10:10" x14ac:dyDescent="0.2">
      <c r="J18241" s="18"/>
    </row>
    <row r="18242" spans="10:10" x14ac:dyDescent="0.2">
      <c r="J18242" s="18"/>
    </row>
    <row r="18243" spans="10:10" x14ac:dyDescent="0.2">
      <c r="J18243" s="18"/>
    </row>
    <row r="18244" spans="10:10" x14ac:dyDescent="0.2">
      <c r="J18244" s="18"/>
    </row>
    <row r="18245" spans="10:10" x14ac:dyDescent="0.2">
      <c r="J18245" s="18"/>
    </row>
    <row r="18246" spans="10:10" x14ac:dyDescent="0.2">
      <c r="J18246" s="18"/>
    </row>
    <row r="18247" spans="10:10" x14ac:dyDescent="0.2">
      <c r="J18247" s="18"/>
    </row>
    <row r="18248" spans="10:10" x14ac:dyDescent="0.2">
      <c r="J18248" s="18"/>
    </row>
    <row r="18249" spans="10:10" x14ac:dyDescent="0.2">
      <c r="J18249" s="18"/>
    </row>
    <row r="18250" spans="10:10" x14ac:dyDescent="0.2">
      <c r="J18250" s="18"/>
    </row>
    <row r="18251" spans="10:10" x14ac:dyDescent="0.2">
      <c r="J18251" s="18"/>
    </row>
    <row r="18252" spans="10:10" x14ac:dyDescent="0.2">
      <c r="J18252" s="18"/>
    </row>
    <row r="18253" spans="10:10" x14ac:dyDescent="0.2">
      <c r="J18253" s="18"/>
    </row>
    <row r="18254" spans="10:10" x14ac:dyDescent="0.2">
      <c r="J18254" s="18"/>
    </row>
    <row r="18255" spans="10:10" x14ac:dyDescent="0.2">
      <c r="J18255" s="18"/>
    </row>
    <row r="18256" spans="10:10" x14ac:dyDescent="0.2">
      <c r="J18256" s="18"/>
    </row>
    <row r="18257" spans="10:10" x14ac:dyDescent="0.2">
      <c r="J18257" s="18"/>
    </row>
    <row r="18258" spans="10:10" x14ac:dyDescent="0.2">
      <c r="J18258" s="18"/>
    </row>
    <row r="18259" spans="10:10" x14ac:dyDescent="0.2">
      <c r="J18259" s="18"/>
    </row>
    <row r="18260" spans="10:10" x14ac:dyDescent="0.2">
      <c r="J18260" s="18"/>
    </row>
    <row r="18261" spans="10:10" x14ac:dyDescent="0.2">
      <c r="J18261" s="18"/>
    </row>
    <row r="18262" spans="10:10" x14ac:dyDescent="0.2">
      <c r="J18262" s="18"/>
    </row>
    <row r="18263" spans="10:10" x14ac:dyDescent="0.2">
      <c r="J18263" s="18"/>
    </row>
    <row r="18264" spans="10:10" x14ac:dyDescent="0.2">
      <c r="J18264" s="18"/>
    </row>
    <row r="18265" spans="10:10" x14ac:dyDescent="0.2">
      <c r="J18265" s="18"/>
    </row>
    <row r="18266" spans="10:10" x14ac:dyDescent="0.2">
      <c r="J18266" s="18"/>
    </row>
    <row r="18267" spans="10:10" x14ac:dyDescent="0.2">
      <c r="J18267" s="18"/>
    </row>
    <row r="18268" spans="10:10" x14ac:dyDescent="0.2">
      <c r="J18268" s="18"/>
    </row>
    <row r="18269" spans="10:10" x14ac:dyDescent="0.2">
      <c r="J18269" s="18"/>
    </row>
    <row r="18270" spans="10:10" x14ac:dyDescent="0.2">
      <c r="J18270" s="18"/>
    </row>
    <row r="18271" spans="10:10" x14ac:dyDescent="0.2">
      <c r="J18271" s="18"/>
    </row>
    <row r="18272" spans="10:10" x14ac:dyDescent="0.2">
      <c r="J18272" s="18"/>
    </row>
    <row r="18273" spans="10:10" x14ac:dyDescent="0.2">
      <c r="J18273" s="18"/>
    </row>
    <row r="18274" spans="10:10" x14ac:dyDescent="0.2">
      <c r="J18274" s="18"/>
    </row>
    <row r="18275" spans="10:10" x14ac:dyDescent="0.2">
      <c r="J18275" s="18"/>
    </row>
    <row r="18276" spans="10:10" x14ac:dyDescent="0.2">
      <c r="J18276" s="18"/>
    </row>
    <row r="18277" spans="10:10" x14ac:dyDescent="0.2">
      <c r="J18277" s="18"/>
    </row>
    <row r="18278" spans="10:10" x14ac:dyDescent="0.2">
      <c r="J18278" s="18"/>
    </row>
    <row r="18279" spans="10:10" x14ac:dyDescent="0.2">
      <c r="J18279" s="18"/>
    </row>
    <row r="18280" spans="10:10" x14ac:dyDescent="0.2">
      <c r="J18280" s="18"/>
    </row>
    <row r="18281" spans="10:10" x14ac:dyDescent="0.2">
      <c r="J18281" s="18"/>
    </row>
    <row r="18282" spans="10:10" x14ac:dyDescent="0.2">
      <c r="J18282" s="18"/>
    </row>
    <row r="18283" spans="10:10" x14ac:dyDescent="0.2">
      <c r="J18283" s="18"/>
    </row>
    <row r="18284" spans="10:10" x14ac:dyDescent="0.2">
      <c r="J18284" s="18"/>
    </row>
    <row r="18285" spans="10:10" x14ac:dyDescent="0.2">
      <c r="J18285" s="18"/>
    </row>
    <row r="18286" spans="10:10" x14ac:dyDescent="0.2">
      <c r="J18286" s="18"/>
    </row>
    <row r="18287" spans="10:10" x14ac:dyDescent="0.2">
      <c r="J18287" s="18"/>
    </row>
    <row r="18288" spans="10:10" x14ac:dyDescent="0.2">
      <c r="J18288" s="18"/>
    </row>
    <row r="18289" spans="10:10" x14ac:dyDescent="0.2">
      <c r="J18289" s="18"/>
    </row>
    <row r="18290" spans="10:10" x14ac:dyDescent="0.2">
      <c r="J18290" s="18"/>
    </row>
    <row r="18291" spans="10:10" x14ac:dyDescent="0.2">
      <c r="J18291" s="18"/>
    </row>
    <row r="18292" spans="10:10" x14ac:dyDescent="0.2">
      <c r="J18292" s="18"/>
    </row>
    <row r="18293" spans="10:10" x14ac:dyDescent="0.2">
      <c r="J18293" s="18"/>
    </row>
    <row r="18294" spans="10:10" x14ac:dyDescent="0.2">
      <c r="J18294" s="18"/>
    </row>
    <row r="18295" spans="10:10" x14ac:dyDescent="0.2">
      <c r="J18295" s="18"/>
    </row>
    <row r="18296" spans="10:10" x14ac:dyDescent="0.2">
      <c r="J18296" s="18"/>
    </row>
    <row r="18297" spans="10:10" x14ac:dyDescent="0.2">
      <c r="J18297" s="18"/>
    </row>
    <row r="18298" spans="10:10" x14ac:dyDescent="0.2">
      <c r="J18298" s="18"/>
    </row>
    <row r="18299" spans="10:10" x14ac:dyDescent="0.2">
      <c r="J18299" s="18"/>
    </row>
    <row r="18300" spans="10:10" x14ac:dyDescent="0.2">
      <c r="J18300" s="18"/>
    </row>
    <row r="18301" spans="10:10" x14ac:dyDescent="0.2">
      <c r="J18301" s="18"/>
    </row>
    <row r="18302" spans="10:10" x14ac:dyDescent="0.2">
      <c r="J18302" s="18"/>
    </row>
    <row r="18303" spans="10:10" x14ac:dyDescent="0.2">
      <c r="J18303" s="18"/>
    </row>
    <row r="18304" spans="10:10" x14ac:dyDescent="0.2">
      <c r="J18304" s="18"/>
    </row>
    <row r="18305" spans="10:10" x14ac:dyDescent="0.2">
      <c r="J18305" s="18"/>
    </row>
    <row r="18307" spans="10:10" x14ac:dyDescent="0.2">
      <c r="J18307" s="18"/>
    </row>
    <row r="18308" spans="10:10" x14ac:dyDescent="0.2">
      <c r="J18308" s="18"/>
    </row>
    <row r="18309" spans="10:10" x14ac:dyDescent="0.2">
      <c r="J18309" s="18"/>
    </row>
    <row r="18310" spans="10:10" x14ac:dyDescent="0.2">
      <c r="J18310" s="18"/>
    </row>
    <row r="18311" spans="10:10" x14ac:dyDescent="0.2">
      <c r="J18311" s="18"/>
    </row>
    <row r="18312" spans="10:10" x14ac:dyDescent="0.2">
      <c r="J18312" s="18"/>
    </row>
    <row r="18313" spans="10:10" x14ac:dyDescent="0.2">
      <c r="J18313" s="18"/>
    </row>
    <row r="18314" spans="10:10" x14ac:dyDescent="0.2">
      <c r="J18314" s="18"/>
    </row>
    <row r="18315" spans="10:10" x14ac:dyDescent="0.2">
      <c r="J18315" s="18"/>
    </row>
    <row r="18316" spans="10:10" x14ac:dyDescent="0.2">
      <c r="J18316" s="18"/>
    </row>
    <row r="18317" spans="10:10" x14ac:dyDescent="0.2">
      <c r="J18317" s="18"/>
    </row>
    <row r="18318" spans="10:10" x14ac:dyDescent="0.2">
      <c r="J18318" s="18"/>
    </row>
    <row r="18319" spans="10:10" x14ac:dyDescent="0.2">
      <c r="J18319" s="18"/>
    </row>
    <row r="18320" spans="10:10" x14ac:dyDescent="0.2">
      <c r="J18320" s="18"/>
    </row>
    <row r="18321" spans="10:10" x14ac:dyDescent="0.2">
      <c r="J18321" s="18"/>
    </row>
    <row r="18322" spans="10:10" x14ac:dyDescent="0.2">
      <c r="J18322" s="18"/>
    </row>
    <row r="18323" spans="10:10" x14ac:dyDescent="0.2">
      <c r="J18323" s="18"/>
    </row>
    <row r="18324" spans="10:10" x14ac:dyDescent="0.2">
      <c r="J18324" s="18"/>
    </row>
    <row r="18325" spans="10:10" x14ac:dyDescent="0.2">
      <c r="J18325" s="18"/>
    </row>
    <row r="18326" spans="10:10" x14ac:dyDescent="0.2">
      <c r="J18326" s="18"/>
    </row>
    <row r="18327" spans="10:10" x14ac:dyDescent="0.2">
      <c r="J18327" s="18"/>
    </row>
    <row r="18328" spans="10:10" x14ac:dyDescent="0.2">
      <c r="J18328" s="18"/>
    </row>
    <row r="18329" spans="10:10" x14ac:dyDescent="0.2">
      <c r="J18329" s="18"/>
    </row>
    <row r="18330" spans="10:10" x14ac:dyDescent="0.2">
      <c r="J18330" s="18"/>
    </row>
    <row r="18331" spans="10:10" x14ac:dyDescent="0.2">
      <c r="J18331" s="18"/>
    </row>
    <row r="18332" spans="10:10" x14ac:dyDescent="0.2">
      <c r="J18332" s="18"/>
    </row>
    <row r="18333" spans="10:10" x14ac:dyDescent="0.2">
      <c r="J18333" s="18"/>
    </row>
    <row r="18334" spans="10:10" x14ac:dyDescent="0.2">
      <c r="J18334" s="18"/>
    </row>
    <row r="18335" spans="10:10" x14ac:dyDescent="0.2">
      <c r="J18335" s="18"/>
    </row>
    <row r="18336" spans="10:10" x14ac:dyDescent="0.2">
      <c r="J18336" s="18"/>
    </row>
    <row r="18337" spans="10:10" x14ac:dyDescent="0.2">
      <c r="J18337" s="18"/>
    </row>
    <row r="18338" spans="10:10" x14ac:dyDescent="0.2">
      <c r="J18338" s="18"/>
    </row>
    <row r="18339" spans="10:10" x14ac:dyDescent="0.2">
      <c r="J18339" s="18"/>
    </row>
    <row r="18340" spans="10:10" x14ac:dyDescent="0.2">
      <c r="J18340" s="18"/>
    </row>
    <row r="18341" spans="10:10" x14ac:dyDescent="0.2">
      <c r="J18341" s="18"/>
    </row>
    <row r="18342" spans="10:10" x14ac:dyDescent="0.2">
      <c r="J18342" s="18"/>
    </row>
    <row r="18343" spans="10:10" x14ac:dyDescent="0.2">
      <c r="J18343" s="18"/>
    </row>
    <row r="18344" spans="10:10" x14ac:dyDescent="0.2">
      <c r="J18344" s="18"/>
    </row>
    <row r="18345" spans="10:10" x14ac:dyDescent="0.2">
      <c r="J18345" s="18"/>
    </row>
    <row r="18346" spans="10:10" x14ac:dyDescent="0.2">
      <c r="J18346" s="18"/>
    </row>
    <row r="18347" spans="10:10" x14ac:dyDescent="0.2">
      <c r="J18347" s="18"/>
    </row>
    <row r="18348" spans="10:10" x14ac:dyDescent="0.2">
      <c r="J18348" s="18"/>
    </row>
    <row r="18349" spans="10:10" x14ac:dyDescent="0.2">
      <c r="J18349" s="18"/>
    </row>
    <row r="18350" spans="10:10" x14ac:dyDescent="0.2">
      <c r="J18350" s="18"/>
    </row>
    <row r="18351" spans="10:10" x14ac:dyDescent="0.2">
      <c r="J18351" s="18"/>
    </row>
    <row r="18352" spans="10:10" x14ac:dyDescent="0.2">
      <c r="J18352" s="18"/>
    </row>
    <row r="18353" spans="10:10" x14ac:dyDescent="0.2">
      <c r="J18353" s="18"/>
    </row>
    <row r="18354" spans="10:10" x14ac:dyDescent="0.2">
      <c r="J18354" s="18"/>
    </row>
    <row r="18355" spans="10:10" x14ac:dyDescent="0.2">
      <c r="J18355" s="18"/>
    </row>
    <row r="18356" spans="10:10" x14ac:dyDescent="0.2">
      <c r="J18356" s="18"/>
    </row>
    <row r="18357" spans="10:10" x14ac:dyDescent="0.2">
      <c r="J18357" s="18"/>
    </row>
    <row r="18358" spans="10:10" x14ac:dyDescent="0.2">
      <c r="J18358" s="18"/>
    </row>
    <row r="18359" spans="10:10" x14ac:dyDescent="0.2">
      <c r="J18359" s="18"/>
    </row>
    <row r="18360" spans="10:10" x14ac:dyDescent="0.2">
      <c r="J18360" s="18"/>
    </row>
    <row r="18361" spans="10:10" x14ac:dyDescent="0.2">
      <c r="J18361" s="18"/>
    </row>
    <row r="18362" spans="10:10" x14ac:dyDescent="0.2">
      <c r="J18362" s="18"/>
    </row>
    <row r="18363" spans="10:10" x14ac:dyDescent="0.2">
      <c r="J18363" s="18"/>
    </row>
    <row r="18364" spans="10:10" x14ac:dyDescent="0.2">
      <c r="J18364" s="18"/>
    </row>
    <row r="18365" spans="10:10" x14ac:dyDescent="0.2">
      <c r="J18365" s="18"/>
    </row>
    <row r="18366" spans="10:10" x14ac:dyDescent="0.2">
      <c r="J18366" s="18"/>
    </row>
    <row r="18367" spans="10:10" x14ac:dyDescent="0.2">
      <c r="J18367" s="18"/>
    </row>
    <row r="18368" spans="10:10" x14ac:dyDescent="0.2">
      <c r="J18368" s="18"/>
    </row>
    <row r="18369" spans="10:10" x14ac:dyDescent="0.2">
      <c r="J18369" s="18"/>
    </row>
    <row r="18370" spans="10:10" x14ac:dyDescent="0.2">
      <c r="J18370" s="18"/>
    </row>
    <row r="18371" spans="10:10" x14ac:dyDescent="0.2">
      <c r="J18371" s="18"/>
    </row>
    <row r="18372" spans="10:10" x14ac:dyDescent="0.2">
      <c r="J18372" s="18"/>
    </row>
    <row r="18373" spans="10:10" x14ac:dyDescent="0.2">
      <c r="J18373" s="18"/>
    </row>
    <row r="18374" spans="10:10" x14ac:dyDescent="0.2">
      <c r="J18374" s="18"/>
    </row>
    <row r="18375" spans="10:10" x14ac:dyDescent="0.2">
      <c r="J18375" s="18"/>
    </row>
    <row r="18376" spans="10:10" x14ac:dyDescent="0.2">
      <c r="J18376" s="18"/>
    </row>
    <row r="18377" spans="10:10" x14ac:dyDescent="0.2">
      <c r="J18377" s="18"/>
    </row>
    <row r="18378" spans="10:10" x14ac:dyDescent="0.2">
      <c r="J18378" s="18"/>
    </row>
    <row r="18379" spans="10:10" x14ac:dyDescent="0.2">
      <c r="J18379" s="18"/>
    </row>
    <row r="18380" spans="10:10" x14ac:dyDescent="0.2">
      <c r="J18380" s="18"/>
    </row>
    <row r="18381" spans="10:10" x14ac:dyDescent="0.2">
      <c r="J18381" s="18"/>
    </row>
    <row r="18382" spans="10:10" x14ac:dyDescent="0.2">
      <c r="J18382" s="18"/>
    </row>
    <row r="18383" spans="10:10" x14ac:dyDescent="0.2">
      <c r="J18383" s="18"/>
    </row>
    <row r="18384" spans="10:10" x14ac:dyDescent="0.2">
      <c r="J18384" s="18"/>
    </row>
    <row r="18385" spans="10:10" x14ac:dyDescent="0.2">
      <c r="J18385" s="18"/>
    </row>
    <row r="18386" spans="10:10" x14ac:dyDescent="0.2">
      <c r="J18386" s="18"/>
    </row>
    <row r="18387" spans="10:10" x14ac:dyDescent="0.2">
      <c r="J18387" s="18"/>
    </row>
    <row r="18388" spans="10:10" x14ac:dyDescent="0.2">
      <c r="J18388" s="18"/>
    </row>
    <row r="18389" spans="10:10" x14ac:dyDescent="0.2">
      <c r="J18389" s="18"/>
    </row>
    <row r="18390" spans="10:10" x14ac:dyDescent="0.2">
      <c r="J18390" s="18"/>
    </row>
    <row r="18391" spans="10:10" x14ac:dyDescent="0.2">
      <c r="J18391" s="18"/>
    </row>
    <row r="18392" spans="10:10" x14ac:dyDescent="0.2">
      <c r="J18392" s="18"/>
    </row>
    <row r="18393" spans="10:10" x14ac:dyDescent="0.2">
      <c r="J18393" s="18"/>
    </row>
    <row r="18394" spans="10:10" x14ac:dyDescent="0.2">
      <c r="J18394" s="18"/>
    </row>
    <row r="18395" spans="10:10" x14ac:dyDescent="0.2">
      <c r="J18395" s="18"/>
    </row>
    <row r="18396" spans="10:10" x14ac:dyDescent="0.2">
      <c r="J18396" s="18"/>
    </row>
    <row r="18397" spans="10:10" x14ac:dyDescent="0.2">
      <c r="J18397" s="18"/>
    </row>
    <row r="18398" spans="10:10" x14ac:dyDescent="0.2">
      <c r="J18398" s="18"/>
    </row>
    <row r="18399" spans="10:10" x14ac:dyDescent="0.2">
      <c r="J18399" s="18"/>
    </row>
    <row r="18400" spans="10:10" x14ac:dyDescent="0.2">
      <c r="J18400" s="18"/>
    </row>
    <row r="18401" spans="10:10" x14ac:dyDescent="0.2">
      <c r="J18401" s="18"/>
    </row>
    <row r="18403" spans="10:10" x14ac:dyDescent="0.2">
      <c r="J18403" s="18"/>
    </row>
    <row r="18404" spans="10:10" x14ac:dyDescent="0.2">
      <c r="J18404" s="18"/>
    </row>
    <row r="18405" spans="10:10" x14ac:dyDescent="0.2">
      <c r="J18405" s="18"/>
    </row>
    <row r="18406" spans="10:10" x14ac:dyDescent="0.2">
      <c r="J18406" s="18"/>
    </row>
    <row r="18407" spans="10:10" x14ac:dyDescent="0.2">
      <c r="J18407" s="18"/>
    </row>
    <row r="18408" spans="10:10" x14ac:dyDescent="0.2">
      <c r="J18408" s="18"/>
    </row>
    <row r="18409" spans="10:10" x14ac:dyDescent="0.2">
      <c r="J18409" s="18"/>
    </row>
    <row r="18410" spans="10:10" x14ac:dyDescent="0.2">
      <c r="J18410" s="18"/>
    </row>
    <row r="18411" spans="10:10" x14ac:dyDescent="0.2">
      <c r="J18411" s="18"/>
    </row>
    <row r="18412" spans="10:10" x14ac:dyDescent="0.2">
      <c r="J18412" s="18"/>
    </row>
    <row r="18413" spans="10:10" x14ac:dyDescent="0.2">
      <c r="J18413" s="18"/>
    </row>
    <row r="18414" spans="10:10" x14ac:dyDescent="0.2">
      <c r="J18414" s="18"/>
    </row>
    <row r="18415" spans="10:10" x14ac:dyDescent="0.2">
      <c r="J18415" s="18"/>
    </row>
    <row r="18416" spans="10:10" x14ac:dyDescent="0.2">
      <c r="J18416" s="18"/>
    </row>
    <row r="18417" spans="10:10" x14ac:dyDescent="0.2">
      <c r="J18417" s="18"/>
    </row>
    <row r="18418" spans="10:10" x14ac:dyDescent="0.2">
      <c r="J18418" s="18"/>
    </row>
    <row r="18419" spans="10:10" x14ac:dyDescent="0.2">
      <c r="J18419" s="18"/>
    </row>
    <row r="18420" spans="10:10" x14ac:dyDescent="0.2">
      <c r="J18420" s="18"/>
    </row>
    <row r="18421" spans="10:10" x14ac:dyDescent="0.2">
      <c r="J18421" s="18"/>
    </row>
    <row r="18422" spans="10:10" x14ac:dyDescent="0.2">
      <c r="J18422" s="18"/>
    </row>
    <row r="18423" spans="10:10" x14ac:dyDescent="0.2">
      <c r="J18423" s="18"/>
    </row>
    <row r="18424" spans="10:10" x14ac:dyDescent="0.2">
      <c r="J18424" s="18"/>
    </row>
    <row r="18425" spans="10:10" x14ac:dyDescent="0.2">
      <c r="J18425" s="18"/>
    </row>
    <row r="18426" spans="10:10" x14ac:dyDescent="0.2">
      <c r="J18426" s="18"/>
    </row>
    <row r="18427" spans="10:10" x14ac:dyDescent="0.2">
      <c r="J18427" s="18"/>
    </row>
    <row r="18428" spans="10:10" x14ac:dyDescent="0.2">
      <c r="J18428" s="18"/>
    </row>
    <row r="18429" spans="10:10" x14ac:dyDescent="0.2">
      <c r="J18429" s="18"/>
    </row>
    <row r="18430" spans="10:10" x14ac:dyDescent="0.2">
      <c r="J18430" s="18"/>
    </row>
    <row r="18431" spans="10:10" x14ac:dyDescent="0.2">
      <c r="J18431" s="18"/>
    </row>
    <row r="18432" spans="10:10" x14ac:dyDescent="0.2">
      <c r="J18432" s="18"/>
    </row>
    <row r="18433" spans="10:10" x14ac:dyDescent="0.2">
      <c r="J18433" s="18"/>
    </row>
    <row r="18434" spans="10:10" x14ac:dyDescent="0.2">
      <c r="J18434" s="18"/>
    </row>
    <row r="18435" spans="10:10" x14ac:dyDescent="0.2">
      <c r="J18435" s="18"/>
    </row>
    <row r="18436" spans="10:10" x14ac:dyDescent="0.2">
      <c r="J18436" s="18"/>
    </row>
    <row r="18437" spans="10:10" x14ac:dyDescent="0.2">
      <c r="J18437" s="18"/>
    </row>
    <row r="18438" spans="10:10" x14ac:dyDescent="0.2">
      <c r="J18438" s="18"/>
    </row>
    <row r="18439" spans="10:10" x14ac:dyDescent="0.2">
      <c r="J18439" s="18"/>
    </row>
    <row r="18440" spans="10:10" x14ac:dyDescent="0.2">
      <c r="J18440" s="18"/>
    </row>
    <row r="18441" spans="10:10" x14ac:dyDescent="0.2">
      <c r="J18441" s="18"/>
    </row>
    <row r="18442" spans="10:10" x14ac:dyDescent="0.2">
      <c r="J18442" s="18"/>
    </row>
    <row r="18443" spans="10:10" x14ac:dyDescent="0.2">
      <c r="J18443" s="18"/>
    </row>
    <row r="18444" spans="10:10" x14ac:dyDescent="0.2">
      <c r="J18444" s="18"/>
    </row>
    <row r="18445" spans="10:10" x14ac:dyDescent="0.2">
      <c r="J18445" s="18"/>
    </row>
    <row r="18446" spans="10:10" x14ac:dyDescent="0.2">
      <c r="J18446" s="18"/>
    </row>
    <row r="18447" spans="10:10" x14ac:dyDescent="0.2">
      <c r="J18447" s="18"/>
    </row>
    <row r="18448" spans="10:10" x14ac:dyDescent="0.2">
      <c r="J18448" s="18"/>
    </row>
    <row r="18449" spans="10:10" x14ac:dyDescent="0.2">
      <c r="J18449" s="18"/>
    </row>
    <row r="18450" spans="10:10" x14ac:dyDescent="0.2">
      <c r="J18450" s="18"/>
    </row>
    <row r="18451" spans="10:10" x14ac:dyDescent="0.2">
      <c r="J18451" s="18"/>
    </row>
    <row r="18452" spans="10:10" x14ac:dyDescent="0.2">
      <c r="J18452" s="18"/>
    </row>
    <row r="18453" spans="10:10" x14ac:dyDescent="0.2">
      <c r="J18453" s="18"/>
    </row>
    <row r="18454" spans="10:10" x14ac:dyDescent="0.2">
      <c r="J18454" s="18"/>
    </row>
    <row r="18455" spans="10:10" x14ac:dyDescent="0.2">
      <c r="J18455" s="18"/>
    </row>
    <row r="18456" spans="10:10" x14ac:dyDescent="0.2">
      <c r="J18456" s="18"/>
    </row>
    <row r="18457" spans="10:10" x14ac:dyDescent="0.2">
      <c r="J18457" s="18"/>
    </row>
    <row r="18458" spans="10:10" x14ac:dyDescent="0.2">
      <c r="J18458" s="18"/>
    </row>
    <row r="18459" spans="10:10" x14ac:dyDescent="0.2">
      <c r="J18459" s="18"/>
    </row>
    <row r="18460" spans="10:10" x14ac:dyDescent="0.2">
      <c r="J18460" s="18"/>
    </row>
    <row r="18461" spans="10:10" x14ac:dyDescent="0.2">
      <c r="J18461" s="18"/>
    </row>
    <row r="18462" spans="10:10" x14ac:dyDescent="0.2">
      <c r="J18462" s="18"/>
    </row>
    <row r="18463" spans="10:10" x14ac:dyDescent="0.2">
      <c r="J18463" s="18"/>
    </row>
    <row r="18464" spans="10:10" x14ac:dyDescent="0.2">
      <c r="J18464" s="18"/>
    </row>
    <row r="18465" spans="10:10" x14ac:dyDescent="0.2">
      <c r="J18465" s="18"/>
    </row>
    <row r="18466" spans="10:10" x14ac:dyDescent="0.2">
      <c r="J18466" s="18"/>
    </row>
    <row r="18467" spans="10:10" x14ac:dyDescent="0.2">
      <c r="J18467" s="18"/>
    </row>
    <row r="18468" spans="10:10" x14ac:dyDescent="0.2">
      <c r="J18468" s="18"/>
    </row>
    <row r="18469" spans="10:10" x14ac:dyDescent="0.2">
      <c r="J18469" s="18"/>
    </row>
    <row r="18470" spans="10:10" x14ac:dyDescent="0.2">
      <c r="J18470" s="18"/>
    </row>
    <row r="18471" spans="10:10" x14ac:dyDescent="0.2">
      <c r="J18471" s="18"/>
    </row>
    <row r="18472" spans="10:10" x14ac:dyDescent="0.2">
      <c r="J18472" s="18"/>
    </row>
    <row r="18473" spans="10:10" x14ac:dyDescent="0.2">
      <c r="J18473" s="18"/>
    </row>
    <row r="18474" spans="10:10" x14ac:dyDescent="0.2">
      <c r="J18474" s="18"/>
    </row>
    <row r="18475" spans="10:10" x14ac:dyDescent="0.2">
      <c r="J18475" s="18"/>
    </row>
    <row r="18476" spans="10:10" x14ac:dyDescent="0.2">
      <c r="J18476" s="18"/>
    </row>
    <row r="18477" spans="10:10" x14ac:dyDescent="0.2">
      <c r="J18477" s="18"/>
    </row>
    <row r="18478" spans="10:10" x14ac:dyDescent="0.2">
      <c r="J18478" s="18"/>
    </row>
    <row r="18479" spans="10:10" x14ac:dyDescent="0.2">
      <c r="J18479" s="18"/>
    </row>
    <row r="18480" spans="10:10" x14ac:dyDescent="0.2">
      <c r="J18480" s="18"/>
    </row>
    <row r="18481" spans="10:10" x14ac:dyDescent="0.2">
      <c r="J18481" s="18"/>
    </row>
    <row r="18482" spans="10:10" x14ac:dyDescent="0.2">
      <c r="J18482" s="18"/>
    </row>
    <row r="18484" spans="10:10" x14ac:dyDescent="0.2">
      <c r="J18484" s="18"/>
    </row>
    <row r="18485" spans="10:10" x14ac:dyDescent="0.2">
      <c r="J18485" s="18"/>
    </row>
    <row r="18486" spans="10:10" x14ac:dyDescent="0.2">
      <c r="J18486" s="18"/>
    </row>
    <row r="18487" spans="10:10" x14ac:dyDescent="0.2">
      <c r="J18487" s="18"/>
    </row>
    <row r="18488" spans="10:10" x14ac:dyDescent="0.2">
      <c r="J18488" s="18"/>
    </row>
    <row r="18489" spans="10:10" x14ac:dyDescent="0.2">
      <c r="J18489" s="18"/>
    </row>
    <row r="18490" spans="10:10" x14ac:dyDescent="0.2">
      <c r="J18490" s="18"/>
    </row>
    <row r="18491" spans="10:10" x14ac:dyDescent="0.2">
      <c r="J18491" s="18"/>
    </row>
    <row r="18492" spans="10:10" x14ac:dyDescent="0.2">
      <c r="J18492" s="18"/>
    </row>
    <row r="18493" spans="10:10" x14ac:dyDescent="0.2">
      <c r="J18493" s="18"/>
    </row>
    <row r="18494" spans="10:10" x14ac:dyDescent="0.2">
      <c r="J18494" s="18"/>
    </row>
    <row r="18495" spans="10:10" x14ac:dyDescent="0.2">
      <c r="J18495" s="18"/>
    </row>
    <row r="18496" spans="10:10" x14ac:dyDescent="0.2">
      <c r="J18496" s="18"/>
    </row>
    <row r="18497" spans="10:10" x14ac:dyDescent="0.2">
      <c r="J18497" s="18"/>
    </row>
    <row r="18498" spans="10:10" x14ac:dyDescent="0.2">
      <c r="J18498" s="18"/>
    </row>
    <row r="18499" spans="10:10" x14ac:dyDescent="0.2">
      <c r="J18499" s="18"/>
    </row>
    <row r="18500" spans="10:10" x14ac:dyDescent="0.2">
      <c r="J18500" s="18"/>
    </row>
    <row r="18501" spans="10:10" x14ac:dyDescent="0.2">
      <c r="J18501" s="18"/>
    </row>
    <row r="18502" spans="10:10" x14ac:dyDescent="0.2">
      <c r="J18502" s="18"/>
    </row>
    <row r="18503" spans="10:10" x14ac:dyDescent="0.2">
      <c r="J18503" s="18"/>
    </row>
    <row r="18504" spans="10:10" x14ac:dyDescent="0.2">
      <c r="J18504" s="18"/>
    </row>
    <row r="18505" spans="10:10" x14ac:dyDescent="0.2">
      <c r="J18505" s="18"/>
    </row>
    <row r="18506" spans="10:10" x14ac:dyDescent="0.2">
      <c r="J18506" s="18"/>
    </row>
    <row r="18507" spans="10:10" x14ac:dyDescent="0.2">
      <c r="J18507" s="18"/>
    </row>
    <row r="18508" spans="10:10" x14ac:dyDescent="0.2">
      <c r="J18508" s="18"/>
    </row>
    <row r="18509" spans="10:10" x14ac:dyDescent="0.2">
      <c r="J18509" s="18"/>
    </row>
    <row r="18510" spans="10:10" x14ac:dyDescent="0.2">
      <c r="J18510" s="18"/>
    </row>
    <row r="18511" spans="10:10" x14ac:dyDescent="0.2">
      <c r="J18511" s="18"/>
    </row>
    <row r="18512" spans="10:10" x14ac:dyDescent="0.2">
      <c r="J18512" s="18"/>
    </row>
    <row r="18513" spans="10:10" x14ac:dyDescent="0.2">
      <c r="J18513" s="18"/>
    </row>
    <row r="18514" spans="10:10" x14ac:dyDescent="0.2">
      <c r="J18514" s="18"/>
    </row>
    <row r="18515" spans="10:10" x14ac:dyDescent="0.2">
      <c r="J18515" s="18"/>
    </row>
    <row r="18516" spans="10:10" x14ac:dyDescent="0.2">
      <c r="J18516" s="18"/>
    </row>
    <row r="18517" spans="10:10" x14ac:dyDescent="0.2">
      <c r="J18517" s="18"/>
    </row>
    <row r="18518" spans="10:10" x14ac:dyDescent="0.2">
      <c r="J18518" s="18"/>
    </row>
    <row r="18519" spans="10:10" x14ac:dyDescent="0.2">
      <c r="J18519" s="18"/>
    </row>
    <row r="18520" spans="10:10" x14ac:dyDescent="0.2">
      <c r="J18520" s="18"/>
    </row>
    <row r="18521" spans="10:10" x14ac:dyDescent="0.2">
      <c r="J18521" s="18"/>
    </row>
    <row r="18522" spans="10:10" x14ac:dyDescent="0.2">
      <c r="J18522" s="18"/>
    </row>
    <row r="18523" spans="10:10" x14ac:dyDescent="0.2">
      <c r="J18523" s="18"/>
    </row>
    <row r="18524" spans="10:10" x14ac:dyDescent="0.2">
      <c r="J18524" s="18"/>
    </row>
    <row r="18525" spans="10:10" x14ac:dyDescent="0.2">
      <c r="J18525" s="18"/>
    </row>
    <row r="18526" spans="10:10" x14ac:dyDescent="0.2">
      <c r="J18526" s="18"/>
    </row>
    <row r="18527" spans="10:10" x14ac:dyDescent="0.2">
      <c r="J18527" s="18"/>
    </row>
    <row r="18528" spans="10:10" x14ac:dyDescent="0.2">
      <c r="J18528" s="18"/>
    </row>
    <row r="18529" spans="10:10" x14ac:dyDescent="0.2">
      <c r="J18529" s="18"/>
    </row>
    <row r="18530" spans="10:10" x14ac:dyDescent="0.2">
      <c r="J18530" s="18"/>
    </row>
    <row r="18531" spans="10:10" x14ac:dyDescent="0.2">
      <c r="J18531" s="18"/>
    </row>
    <row r="18532" spans="10:10" x14ac:dyDescent="0.2">
      <c r="J18532" s="18"/>
    </row>
    <row r="18533" spans="10:10" x14ac:dyDescent="0.2">
      <c r="J18533" s="18"/>
    </row>
    <row r="18534" spans="10:10" x14ac:dyDescent="0.2">
      <c r="J18534" s="18"/>
    </row>
    <row r="18535" spans="10:10" x14ac:dyDescent="0.2">
      <c r="J18535" s="18"/>
    </row>
    <row r="18536" spans="10:10" x14ac:dyDescent="0.2">
      <c r="J18536" s="18"/>
    </row>
    <row r="18537" spans="10:10" x14ac:dyDescent="0.2">
      <c r="J18537" s="18"/>
    </row>
    <row r="18538" spans="10:10" x14ac:dyDescent="0.2">
      <c r="J18538" s="18"/>
    </row>
    <row r="18539" spans="10:10" x14ac:dyDescent="0.2">
      <c r="J18539" s="18"/>
    </row>
    <row r="18540" spans="10:10" x14ac:dyDescent="0.2">
      <c r="J18540" s="18"/>
    </row>
    <row r="18541" spans="10:10" x14ac:dyDescent="0.2">
      <c r="J18541" s="18"/>
    </row>
    <row r="18542" spans="10:10" x14ac:dyDescent="0.2">
      <c r="J18542" s="18"/>
    </row>
    <row r="18543" spans="10:10" x14ac:dyDescent="0.2">
      <c r="J18543" s="18"/>
    </row>
    <row r="18544" spans="10:10" x14ac:dyDescent="0.2">
      <c r="J18544" s="18"/>
    </row>
    <row r="18545" spans="10:10" x14ac:dyDescent="0.2">
      <c r="J18545" s="18"/>
    </row>
    <row r="18546" spans="10:10" x14ac:dyDescent="0.2">
      <c r="J18546" s="18"/>
    </row>
    <row r="18547" spans="10:10" x14ac:dyDescent="0.2">
      <c r="J18547" s="18"/>
    </row>
    <row r="18548" spans="10:10" x14ac:dyDescent="0.2">
      <c r="J18548" s="18"/>
    </row>
    <row r="18549" spans="10:10" x14ac:dyDescent="0.2">
      <c r="J18549" s="18"/>
    </row>
    <row r="18550" spans="10:10" x14ac:dyDescent="0.2">
      <c r="J18550" s="18"/>
    </row>
    <row r="18551" spans="10:10" x14ac:dyDescent="0.2">
      <c r="J18551" s="18"/>
    </row>
    <row r="18552" spans="10:10" x14ac:dyDescent="0.2">
      <c r="J18552" s="18"/>
    </row>
    <row r="18553" spans="10:10" x14ac:dyDescent="0.2">
      <c r="J18553" s="18"/>
    </row>
    <row r="18554" spans="10:10" x14ac:dyDescent="0.2">
      <c r="J18554" s="18"/>
    </row>
    <row r="18555" spans="10:10" x14ac:dyDescent="0.2">
      <c r="J18555" s="18"/>
    </row>
    <row r="18556" spans="10:10" x14ac:dyDescent="0.2">
      <c r="J18556" s="18"/>
    </row>
    <row r="18557" spans="10:10" x14ac:dyDescent="0.2">
      <c r="J18557" s="18"/>
    </row>
    <row r="18558" spans="10:10" x14ac:dyDescent="0.2">
      <c r="J18558" s="18"/>
    </row>
    <row r="18559" spans="10:10" x14ac:dyDescent="0.2">
      <c r="J18559" s="18"/>
    </row>
    <row r="18560" spans="10:10" x14ac:dyDescent="0.2">
      <c r="J18560" s="18"/>
    </row>
    <row r="18561" spans="10:10" x14ac:dyDescent="0.2">
      <c r="J18561" s="18"/>
    </row>
    <row r="18562" spans="10:10" x14ac:dyDescent="0.2">
      <c r="J18562" s="18"/>
    </row>
    <row r="18563" spans="10:10" x14ac:dyDescent="0.2">
      <c r="J18563" s="18"/>
    </row>
    <row r="18564" spans="10:10" x14ac:dyDescent="0.2">
      <c r="J18564" s="18"/>
    </row>
    <row r="18565" spans="10:10" x14ac:dyDescent="0.2">
      <c r="J18565" s="18"/>
    </row>
    <row r="18566" spans="10:10" x14ac:dyDescent="0.2">
      <c r="J18566" s="18"/>
    </row>
    <row r="18567" spans="10:10" x14ac:dyDescent="0.2">
      <c r="J18567" s="18"/>
    </row>
    <row r="18568" spans="10:10" x14ac:dyDescent="0.2">
      <c r="J18568" s="18"/>
    </row>
    <row r="18569" spans="10:10" x14ac:dyDescent="0.2">
      <c r="J18569" s="18"/>
    </row>
    <row r="18570" spans="10:10" x14ac:dyDescent="0.2">
      <c r="J18570" s="18"/>
    </row>
    <row r="18571" spans="10:10" x14ac:dyDescent="0.2">
      <c r="J18571" s="18"/>
    </row>
    <row r="18572" spans="10:10" x14ac:dyDescent="0.2">
      <c r="J18572" s="18"/>
    </row>
    <row r="18573" spans="10:10" x14ac:dyDescent="0.2">
      <c r="J18573" s="18"/>
    </row>
    <row r="18574" spans="10:10" x14ac:dyDescent="0.2">
      <c r="J18574" s="18"/>
    </row>
    <row r="18575" spans="10:10" x14ac:dyDescent="0.2">
      <c r="J18575" s="18"/>
    </row>
    <row r="18576" spans="10:10" x14ac:dyDescent="0.2">
      <c r="J18576" s="18"/>
    </row>
    <row r="18577" spans="10:10" x14ac:dyDescent="0.2">
      <c r="J18577" s="18"/>
    </row>
    <row r="18578" spans="10:10" x14ac:dyDescent="0.2">
      <c r="J18578" s="18"/>
    </row>
    <row r="18580" spans="10:10" x14ac:dyDescent="0.2">
      <c r="J18580" s="18"/>
    </row>
    <row r="18581" spans="10:10" x14ac:dyDescent="0.2">
      <c r="J18581" s="18"/>
    </row>
    <row r="18582" spans="10:10" x14ac:dyDescent="0.2">
      <c r="J18582" s="18"/>
    </row>
    <row r="18583" spans="10:10" x14ac:dyDescent="0.2">
      <c r="J18583" s="18"/>
    </row>
    <row r="18584" spans="10:10" x14ac:dyDescent="0.2">
      <c r="J18584" s="18"/>
    </row>
    <row r="18585" spans="10:10" x14ac:dyDescent="0.2">
      <c r="J18585" s="18"/>
    </row>
    <row r="18586" spans="10:10" x14ac:dyDescent="0.2">
      <c r="J18586" s="18"/>
    </row>
    <row r="18587" spans="10:10" x14ac:dyDescent="0.2">
      <c r="J18587" s="18"/>
    </row>
    <row r="18588" spans="10:10" x14ac:dyDescent="0.2">
      <c r="J18588" s="18"/>
    </row>
    <row r="18589" spans="10:10" x14ac:dyDescent="0.2">
      <c r="J18589" s="18"/>
    </row>
    <row r="18590" spans="10:10" x14ac:dyDescent="0.2">
      <c r="J18590" s="18"/>
    </row>
    <row r="18591" spans="10:10" x14ac:dyDescent="0.2">
      <c r="J18591" s="18"/>
    </row>
    <row r="18592" spans="10:10" x14ac:dyDescent="0.2">
      <c r="J18592" s="18"/>
    </row>
    <row r="18593" spans="10:10" x14ac:dyDescent="0.2">
      <c r="J18593" s="18"/>
    </row>
    <row r="18594" spans="10:10" x14ac:dyDescent="0.2">
      <c r="J18594" s="18"/>
    </row>
    <row r="18595" spans="10:10" x14ac:dyDescent="0.2">
      <c r="J18595" s="18"/>
    </row>
    <row r="18596" spans="10:10" x14ac:dyDescent="0.2">
      <c r="J18596" s="18"/>
    </row>
    <row r="18597" spans="10:10" x14ac:dyDescent="0.2">
      <c r="J18597" s="18"/>
    </row>
    <row r="18598" spans="10:10" x14ac:dyDescent="0.2">
      <c r="J18598" s="18"/>
    </row>
    <row r="18599" spans="10:10" x14ac:dyDescent="0.2">
      <c r="J18599" s="18"/>
    </row>
    <row r="18600" spans="10:10" x14ac:dyDescent="0.2">
      <c r="J18600" s="18"/>
    </row>
    <row r="18601" spans="10:10" x14ac:dyDescent="0.2">
      <c r="J18601" s="18"/>
    </row>
    <row r="18602" spans="10:10" x14ac:dyDescent="0.2">
      <c r="J18602" s="18"/>
    </row>
    <row r="18603" spans="10:10" x14ac:dyDescent="0.2">
      <c r="J18603" s="18"/>
    </row>
    <row r="18604" spans="10:10" x14ac:dyDescent="0.2">
      <c r="J18604" s="18"/>
    </row>
    <row r="18605" spans="10:10" x14ac:dyDescent="0.2">
      <c r="J18605" s="18"/>
    </row>
    <row r="18606" spans="10:10" x14ac:dyDescent="0.2">
      <c r="J18606" s="18"/>
    </row>
    <row r="18607" spans="10:10" x14ac:dyDescent="0.2">
      <c r="J18607" s="18"/>
    </row>
    <row r="18608" spans="10:10" x14ac:dyDescent="0.2">
      <c r="J18608" s="18"/>
    </row>
    <row r="18609" spans="10:10" x14ac:dyDescent="0.2">
      <c r="J18609" s="18"/>
    </row>
    <row r="18610" spans="10:10" x14ac:dyDescent="0.2">
      <c r="J18610" s="18"/>
    </row>
    <row r="18611" spans="10:10" x14ac:dyDescent="0.2">
      <c r="J18611" s="18"/>
    </row>
    <row r="18612" spans="10:10" x14ac:dyDescent="0.2">
      <c r="J18612" s="18"/>
    </row>
    <row r="18613" spans="10:10" x14ac:dyDescent="0.2">
      <c r="J18613" s="18"/>
    </row>
    <row r="18614" spans="10:10" x14ac:dyDescent="0.2">
      <c r="J18614" s="18"/>
    </row>
    <row r="18615" spans="10:10" x14ac:dyDescent="0.2">
      <c r="J18615" s="18"/>
    </row>
    <row r="18616" spans="10:10" x14ac:dyDescent="0.2">
      <c r="J18616" s="18"/>
    </row>
    <row r="18617" spans="10:10" x14ac:dyDescent="0.2">
      <c r="J18617" s="18"/>
    </row>
    <row r="18618" spans="10:10" x14ac:dyDescent="0.2">
      <c r="J18618" s="18"/>
    </row>
    <row r="18619" spans="10:10" x14ac:dyDescent="0.2">
      <c r="J18619" s="18"/>
    </row>
    <row r="18620" spans="10:10" x14ac:dyDescent="0.2">
      <c r="J18620" s="18"/>
    </row>
    <row r="18621" spans="10:10" x14ac:dyDescent="0.2">
      <c r="J18621" s="18"/>
    </row>
    <row r="18622" spans="10:10" x14ac:dyDescent="0.2">
      <c r="J18622" s="18"/>
    </row>
    <row r="18623" spans="10:10" x14ac:dyDescent="0.2">
      <c r="J18623" s="18"/>
    </row>
    <row r="18624" spans="10:10" x14ac:dyDescent="0.2">
      <c r="J18624" s="18"/>
    </row>
    <row r="18625" spans="10:10" x14ac:dyDescent="0.2">
      <c r="J18625" s="18"/>
    </row>
    <row r="18626" spans="10:10" x14ac:dyDescent="0.2">
      <c r="J18626" s="18"/>
    </row>
    <row r="18627" spans="10:10" x14ac:dyDescent="0.2">
      <c r="J18627" s="18"/>
    </row>
    <row r="18628" spans="10:10" x14ac:dyDescent="0.2">
      <c r="J18628" s="18"/>
    </row>
    <row r="18629" spans="10:10" x14ac:dyDescent="0.2">
      <c r="J18629" s="18"/>
    </row>
    <row r="18630" spans="10:10" x14ac:dyDescent="0.2">
      <c r="J18630" s="18"/>
    </row>
    <row r="18631" spans="10:10" x14ac:dyDescent="0.2">
      <c r="J18631" s="18"/>
    </row>
    <row r="18632" spans="10:10" x14ac:dyDescent="0.2">
      <c r="J18632" s="18"/>
    </row>
    <row r="18633" spans="10:10" x14ac:dyDescent="0.2">
      <c r="J18633" s="18"/>
    </row>
    <row r="18634" spans="10:10" x14ac:dyDescent="0.2">
      <c r="J18634" s="18"/>
    </row>
    <row r="18635" spans="10:10" x14ac:dyDescent="0.2">
      <c r="J18635" s="18"/>
    </row>
    <row r="18636" spans="10:10" x14ac:dyDescent="0.2">
      <c r="J18636" s="18"/>
    </row>
    <row r="18637" spans="10:10" x14ac:dyDescent="0.2">
      <c r="J18637" s="18"/>
    </row>
    <row r="18638" spans="10:10" x14ac:dyDescent="0.2">
      <c r="J18638" s="18"/>
    </row>
    <row r="18639" spans="10:10" x14ac:dyDescent="0.2">
      <c r="J18639" s="18"/>
    </row>
    <row r="18640" spans="10:10" x14ac:dyDescent="0.2">
      <c r="J18640" s="18"/>
    </row>
    <row r="18641" spans="6:10" x14ac:dyDescent="0.2">
      <c r="J18641" s="18"/>
    </row>
    <row r="18642" spans="6:10" x14ac:dyDescent="0.2">
      <c r="J18642" s="18"/>
    </row>
    <row r="18643" spans="6:10" x14ac:dyDescent="0.2">
      <c r="J18643" s="18"/>
    </row>
    <row r="18644" spans="6:10" x14ac:dyDescent="0.2">
      <c r="J18644" s="18"/>
    </row>
    <row r="18645" spans="6:10" x14ac:dyDescent="0.2">
      <c r="J18645" s="18"/>
    </row>
    <row r="18646" spans="6:10" x14ac:dyDescent="0.2">
      <c r="J18646" s="18"/>
    </row>
    <row r="18647" spans="6:10" x14ac:dyDescent="0.2">
      <c r="J18647" s="18"/>
    </row>
    <row r="18648" spans="6:10" x14ac:dyDescent="0.2">
      <c r="J18648" s="18"/>
    </row>
    <row r="18649" spans="6:10" x14ac:dyDescent="0.2">
      <c r="J18649" s="18"/>
    </row>
    <row r="18650" spans="6:10" x14ac:dyDescent="0.2">
      <c r="J18650" s="18"/>
    </row>
    <row r="18651" spans="6:10" x14ac:dyDescent="0.2">
      <c r="J18651" s="18"/>
    </row>
    <row r="18652" spans="6:10" x14ac:dyDescent="0.2">
      <c r="J18652" s="18"/>
    </row>
    <row r="18653" spans="6:10" x14ac:dyDescent="0.2">
      <c r="J18653" s="18"/>
    </row>
    <row r="18654" spans="6:10" x14ac:dyDescent="0.2">
      <c r="J18654" s="18"/>
    </row>
    <row r="18655" spans="6:10" x14ac:dyDescent="0.2">
      <c r="F18655" s="21"/>
      <c r="J18655" s="18"/>
    </row>
    <row r="18656" spans="6:10" x14ac:dyDescent="0.2">
      <c r="J18656" s="18"/>
    </row>
    <row r="18657" spans="10:10" x14ac:dyDescent="0.2">
      <c r="J18657" s="18"/>
    </row>
    <row r="18658" spans="10:10" x14ac:dyDescent="0.2">
      <c r="J18658" s="18"/>
    </row>
    <row r="18660" spans="10:10" x14ac:dyDescent="0.2">
      <c r="J18660" s="18"/>
    </row>
    <row r="18661" spans="10:10" x14ac:dyDescent="0.2">
      <c r="J18661" s="18"/>
    </row>
    <row r="18662" spans="10:10" x14ac:dyDescent="0.2">
      <c r="J18662" s="18"/>
    </row>
    <row r="18663" spans="10:10" x14ac:dyDescent="0.2">
      <c r="J18663" s="18"/>
    </row>
    <row r="18664" spans="10:10" x14ac:dyDescent="0.2">
      <c r="J18664" s="18"/>
    </row>
    <row r="18665" spans="10:10" x14ac:dyDescent="0.2">
      <c r="J18665" s="18"/>
    </row>
    <row r="18666" spans="10:10" x14ac:dyDescent="0.2">
      <c r="J18666" s="18"/>
    </row>
    <row r="18667" spans="10:10" x14ac:dyDescent="0.2">
      <c r="J18667" s="18"/>
    </row>
    <row r="18668" spans="10:10" x14ac:dyDescent="0.2">
      <c r="J18668" s="18"/>
    </row>
    <row r="18669" spans="10:10" x14ac:dyDescent="0.2">
      <c r="J18669" s="18"/>
    </row>
    <row r="18670" spans="10:10" x14ac:dyDescent="0.2">
      <c r="J18670" s="18"/>
    </row>
    <row r="18671" spans="10:10" x14ac:dyDescent="0.2">
      <c r="J18671" s="18"/>
    </row>
    <row r="18672" spans="10:10" x14ac:dyDescent="0.2">
      <c r="J18672" s="18"/>
    </row>
    <row r="18673" spans="10:10" x14ac:dyDescent="0.2">
      <c r="J18673" s="18"/>
    </row>
    <row r="18674" spans="10:10" x14ac:dyDescent="0.2">
      <c r="J18674" s="18"/>
    </row>
    <row r="18675" spans="10:10" x14ac:dyDescent="0.2">
      <c r="J18675" s="18"/>
    </row>
    <row r="18676" spans="10:10" x14ac:dyDescent="0.2">
      <c r="J18676" s="18"/>
    </row>
    <row r="18677" spans="10:10" x14ac:dyDescent="0.2">
      <c r="J18677" s="18"/>
    </row>
    <row r="18678" spans="10:10" x14ac:dyDescent="0.2">
      <c r="J18678" s="18"/>
    </row>
    <row r="18679" spans="10:10" x14ac:dyDescent="0.2">
      <c r="J18679" s="18"/>
    </row>
    <row r="18680" spans="10:10" x14ac:dyDescent="0.2">
      <c r="J18680" s="18"/>
    </row>
    <row r="18681" spans="10:10" x14ac:dyDescent="0.2">
      <c r="J18681" s="18"/>
    </row>
    <row r="18682" spans="10:10" x14ac:dyDescent="0.2">
      <c r="J18682" s="18"/>
    </row>
    <row r="18683" spans="10:10" x14ac:dyDescent="0.2">
      <c r="J18683" s="18"/>
    </row>
    <row r="18684" spans="10:10" x14ac:dyDescent="0.2">
      <c r="J18684" s="18"/>
    </row>
    <row r="18685" spans="10:10" x14ac:dyDescent="0.2">
      <c r="J18685" s="18"/>
    </row>
    <row r="18686" spans="10:10" x14ac:dyDescent="0.2">
      <c r="J18686" s="18"/>
    </row>
    <row r="18687" spans="10:10" x14ac:dyDescent="0.2">
      <c r="J18687" s="18"/>
    </row>
    <row r="18688" spans="10:10" x14ac:dyDescent="0.2">
      <c r="J18688" s="18"/>
    </row>
    <row r="18689" spans="10:10" x14ac:dyDescent="0.2">
      <c r="J18689" s="18"/>
    </row>
    <row r="18690" spans="10:10" x14ac:dyDescent="0.2">
      <c r="J18690" s="18"/>
    </row>
    <row r="18691" spans="10:10" x14ac:dyDescent="0.2">
      <c r="J18691" s="18"/>
    </row>
    <row r="18692" spans="10:10" x14ac:dyDescent="0.2">
      <c r="J18692" s="18"/>
    </row>
    <row r="18693" spans="10:10" x14ac:dyDescent="0.2">
      <c r="J18693" s="18"/>
    </row>
    <row r="18694" spans="10:10" x14ac:dyDescent="0.2">
      <c r="J18694" s="18"/>
    </row>
    <row r="18695" spans="10:10" x14ac:dyDescent="0.2">
      <c r="J18695" s="18"/>
    </row>
    <row r="18696" spans="10:10" x14ac:dyDescent="0.2">
      <c r="J18696" s="18"/>
    </row>
    <row r="18697" spans="10:10" x14ac:dyDescent="0.2">
      <c r="J18697" s="18"/>
    </row>
    <row r="18698" spans="10:10" x14ac:dyDescent="0.2">
      <c r="J18698" s="18"/>
    </row>
    <row r="18699" spans="10:10" x14ac:dyDescent="0.2">
      <c r="J18699" s="18"/>
    </row>
    <row r="18700" spans="10:10" x14ac:dyDescent="0.2">
      <c r="J18700" s="18"/>
    </row>
    <row r="18701" spans="10:10" x14ac:dyDescent="0.2">
      <c r="J18701" s="18"/>
    </row>
    <row r="18702" spans="10:10" x14ac:dyDescent="0.2">
      <c r="J18702" s="18"/>
    </row>
    <row r="18703" spans="10:10" x14ac:dyDescent="0.2">
      <c r="J18703" s="18"/>
    </row>
    <row r="18704" spans="10:10" x14ac:dyDescent="0.2">
      <c r="J18704" s="18"/>
    </row>
    <row r="18705" spans="10:10" x14ac:dyDescent="0.2">
      <c r="J18705" s="18"/>
    </row>
    <row r="18706" spans="10:10" x14ac:dyDescent="0.2">
      <c r="J18706" s="18"/>
    </row>
    <row r="18707" spans="10:10" x14ac:dyDescent="0.2">
      <c r="J18707" s="18"/>
    </row>
    <row r="18708" spans="10:10" x14ac:dyDescent="0.2">
      <c r="J18708" s="18"/>
    </row>
    <row r="18709" spans="10:10" x14ac:dyDescent="0.2">
      <c r="J18709" s="18"/>
    </row>
    <row r="18710" spans="10:10" x14ac:dyDescent="0.2">
      <c r="J18710" s="18"/>
    </row>
    <row r="18711" spans="10:10" x14ac:dyDescent="0.2">
      <c r="J18711" s="18"/>
    </row>
    <row r="18712" spans="10:10" x14ac:dyDescent="0.2">
      <c r="J18712" s="18"/>
    </row>
    <row r="18713" spans="10:10" x14ac:dyDescent="0.2">
      <c r="J18713" s="18"/>
    </row>
    <row r="18714" spans="10:10" x14ac:dyDescent="0.2">
      <c r="J18714" s="18"/>
    </row>
    <row r="18715" spans="10:10" x14ac:dyDescent="0.2">
      <c r="J18715" s="18"/>
    </row>
    <row r="18716" spans="10:10" x14ac:dyDescent="0.2">
      <c r="J18716" s="18"/>
    </row>
    <row r="18717" spans="10:10" x14ac:dyDescent="0.2">
      <c r="J18717" s="18"/>
    </row>
    <row r="18718" spans="10:10" x14ac:dyDescent="0.2">
      <c r="J18718" s="18"/>
    </row>
    <row r="18719" spans="10:10" x14ac:dyDescent="0.2">
      <c r="J18719" s="18"/>
    </row>
    <row r="18720" spans="10:10" x14ac:dyDescent="0.2">
      <c r="J18720" s="18"/>
    </row>
    <row r="18721" spans="10:10" x14ac:dyDescent="0.2">
      <c r="J18721" s="18"/>
    </row>
    <row r="18722" spans="10:10" x14ac:dyDescent="0.2">
      <c r="J18722" s="18"/>
    </row>
    <row r="18723" spans="10:10" x14ac:dyDescent="0.2">
      <c r="J18723" s="18"/>
    </row>
    <row r="18724" spans="10:10" x14ac:dyDescent="0.2">
      <c r="J18724" s="18"/>
    </row>
    <row r="18726" spans="10:10" x14ac:dyDescent="0.2">
      <c r="J18726" s="18"/>
    </row>
    <row r="18727" spans="10:10" x14ac:dyDescent="0.2">
      <c r="J18727" s="18"/>
    </row>
    <row r="18728" spans="10:10" x14ac:dyDescent="0.2">
      <c r="J18728" s="18"/>
    </row>
    <row r="18729" spans="10:10" x14ac:dyDescent="0.2">
      <c r="J18729" s="18"/>
    </row>
    <row r="18730" spans="10:10" x14ac:dyDescent="0.2">
      <c r="J18730" s="18"/>
    </row>
    <row r="18731" spans="10:10" x14ac:dyDescent="0.2">
      <c r="J18731" s="18"/>
    </row>
    <row r="18732" spans="10:10" x14ac:dyDescent="0.2">
      <c r="J18732" s="18"/>
    </row>
    <row r="18733" spans="10:10" x14ac:dyDescent="0.2">
      <c r="J18733" s="18"/>
    </row>
    <row r="18734" spans="10:10" x14ac:dyDescent="0.2">
      <c r="J18734" s="18"/>
    </row>
    <row r="18735" spans="10:10" x14ac:dyDescent="0.2">
      <c r="J18735" s="18"/>
    </row>
    <row r="18736" spans="10:10" x14ac:dyDescent="0.2">
      <c r="J18736" s="18"/>
    </row>
    <row r="18737" spans="10:10" x14ac:dyDescent="0.2">
      <c r="J18737" s="18"/>
    </row>
    <row r="18738" spans="10:10" x14ac:dyDescent="0.2">
      <c r="J18738" s="18"/>
    </row>
    <row r="18739" spans="10:10" x14ac:dyDescent="0.2">
      <c r="J18739" s="18"/>
    </row>
    <row r="18740" spans="10:10" x14ac:dyDescent="0.2">
      <c r="J18740" s="18"/>
    </row>
    <row r="18741" spans="10:10" x14ac:dyDescent="0.2">
      <c r="J18741" s="18"/>
    </row>
    <row r="18742" spans="10:10" x14ac:dyDescent="0.2">
      <c r="J18742" s="18"/>
    </row>
    <row r="18743" spans="10:10" x14ac:dyDescent="0.2">
      <c r="J18743" s="18"/>
    </row>
    <row r="18744" spans="10:10" x14ac:dyDescent="0.2">
      <c r="J18744" s="18"/>
    </row>
    <row r="18745" spans="10:10" x14ac:dyDescent="0.2">
      <c r="J18745" s="18"/>
    </row>
    <row r="18746" spans="10:10" x14ac:dyDescent="0.2">
      <c r="J18746" s="18"/>
    </row>
    <row r="18747" spans="10:10" x14ac:dyDescent="0.2">
      <c r="J18747" s="18"/>
    </row>
    <row r="18748" spans="10:10" x14ac:dyDescent="0.2">
      <c r="J18748" s="18"/>
    </row>
    <row r="18749" spans="10:10" x14ac:dyDescent="0.2">
      <c r="J18749" s="18"/>
    </row>
    <row r="18750" spans="10:10" x14ac:dyDescent="0.2">
      <c r="J18750" s="18"/>
    </row>
    <row r="18751" spans="10:10" x14ac:dyDescent="0.2">
      <c r="J18751" s="18"/>
    </row>
    <row r="18752" spans="10:10" x14ac:dyDescent="0.2">
      <c r="J18752" s="18"/>
    </row>
    <row r="18753" spans="10:10" x14ac:dyDescent="0.2">
      <c r="J18753" s="18"/>
    </row>
    <row r="18754" spans="10:10" x14ac:dyDescent="0.2">
      <c r="J18754" s="18"/>
    </row>
    <row r="18755" spans="10:10" x14ac:dyDescent="0.2">
      <c r="J18755" s="18"/>
    </row>
    <row r="18756" spans="10:10" x14ac:dyDescent="0.2">
      <c r="J18756" s="18"/>
    </row>
    <row r="18757" spans="10:10" x14ac:dyDescent="0.2">
      <c r="J18757" s="18"/>
    </row>
    <row r="18758" spans="10:10" x14ac:dyDescent="0.2">
      <c r="J18758" s="18"/>
    </row>
    <row r="18759" spans="10:10" x14ac:dyDescent="0.2">
      <c r="J18759" s="18"/>
    </row>
    <row r="18760" spans="10:10" x14ac:dyDescent="0.2">
      <c r="J18760" s="18"/>
    </row>
    <row r="18761" spans="10:10" x14ac:dyDescent="0.2">
      <c r="J18761" s="18"/>
    </row>
    <row r="18762" spans="10:10" x14ac:dyDescent="0.2">
      <c r="J18762" s="18"/>
    </row>
    <row r="18763" spans="10:10" x14ac:dyDescent="0.2">
      <c r="J18763" s="18"/>
    </row>
    <row r="18764" spans="10:10" x14ac:dyDescent="0.2">
      <c r="J18764" s="18"/>
    </row>
    <row r="18766" spans="10:10" x14ac:dyDescent="0.2">
      <c r="J18766" s="18"/>
    </row>
    <row r="18767" spans="10:10" x14ac:dyDescent="0.2">
      <c r="J18767" s="18"/>
    </row>
    <row r="18768" spans="10:10" x14ac:dyDescent="0.2">
      <c r="J18768" s="18"/>
    </row>
    <row r="18769" spans="10:10" x14ac:dyDescent="0.2">
      <c r="J18769" s="18"/>
    </row>
    <row r="18770" spans="10:10" x14ac:dyDescent="0.2">
      <c r="J18770" s="18"/>
    </row>
    <row r="18771" spans="10:10" x14ac:dyDescent="0.2">
      <c r="J18771" s="18"/>
    </row>
    <row r="18772" spans="10:10" x14ac:dyDescent="0.2">
      <c r="J18772" s="18"/>
    </row>
    <row r="18773" spans="10:10" x14ac:dyDescent="0.2">
      <c r="J18773" s="18"/>
    </row>
    <row r="18774" spans="10:10" x14ac:dyDescent="0.2">
      <c r="J18774" s="18"/>
    </row>
    <row r="18775" spans="10:10" x14ac:dyDescent="0.2">
      <c r="J18775" s="18"/>
    </row>
    <row r="18776" spans="10:10" x14ac:dyDescent="0.2">
      <c r="J18776" s="18"/>
    </row>
    <row r="18777" spans="10:10" x14ac:dyDescent="0.2">
      <c r="J18777" s="18"/>
    </row>
    <row r="18778" spans="10:10" x14ac:dyDescent="0.2">
      <c r="J18778" s="18"/>
    </row>
    <row r="18779" spans="10:10" x14ac:dyDescent="0.2">
      <c r="J18779" s="18"/>
    </row>
    <row r="18780" spans="10:10" x14ac:dyDescent="0.2">
      <c r="J18780" s="18"/>
    </row>
    <row r="18781" spans="10:10" x14ac:dyDescent="0.2">
      <c r="J18781" s="18"/>
    </row>
    <row r="18782" spans="10:10" x14ac:dyDescent="0.2">
      <c r="J18782" s="18"/>
    </row>
    <row r="18783" spans="10:10" x14ac:dyDescent="0.2">
      <c r="J18783" s="18"/>
    </row>
    <row r="18784" spans="10:10" x14ac:dyDescent="0.2">
      <c r="J18784" s="18"/>
    </row>
    <row r="18785" spans="10:10" x14ac:dyDescent="0.2">
      <c r="J18785" s="18"/>
    </row>
    <row r="18786" spans="10:10" x14ac:dyDescent="0.2">
      <c r="J18786" s="18"/>
    </row>
    <row r="18787" spans="10:10" x14ac:dyDescent="0.2">
      <c r="J18787" s="18"/>
    </row>
    <row r="18788" spans="10:10" x14ac:dyDescent="0.2">
      <c r="J18788" s="18"/>
    </row>
    <row r="18789" spans="10:10" x14ac:dyDescent="0.2">
      <c r="J18789" s="18"/>
    </row>
    <row r="18790" spans="10:10" x14ac:dyDescent="0.2">
      <c r="J18790" s="18"/>
    </row>
    <row r="18791" spans="10:10" x14ac:dyDescent="0.2">
      <c r="J18791" s="18"/>
    </row>
    <row r="18792" spans="10:10" x14ac:dyDescent="0.2">
      <c r="J18792" s="18"/>
    </row>
    <row r="18793" spans="10:10" x14ac:dyDescent="0.2">
      <c r="J18793" s="18"/>
    </row>
    <row r="18794" spans="10:10" x14ac:dyDescent="0.2">
      <c r="J18794" s="18"/>
    </row>
    <row r="18795" spans="10:10" x14ac:dyDescent="0.2">
      <c r="J18795" s="18"/>
    </row>
    <row r="18796" spans="10:10" x14ac:dyDescent="0.2">
      <c r="J18796" s="18"/>
    </row>
    <row r="18797" spans="10:10" x14ac:dyDescent="0.2">
      <c r="J18797" s="18"/>
    </row>
    <row r="18798" spans="10:10" x14ac:dyDescent="0.2">
      <c r="J18798" s="18"/>
    </row>
    <row r="18799" spans="10:10" x14ac:dyDescent="0.2">
      <c r="J18799" s="18"/>
    </row>
    <row r="18800" spans="10:10" x14ac:dyDescent="0.2">
      <c r="J18800" s="18"/>
    </row>
    <row r="18801" spans="10:10" x14ac:dyDescent="0.2">
      <c r="J18801" s="18"/>
    </row>
    <row r="18802" spans="10:10" x14ac:dyDescent="0.2">
      <c r="J18802" s="18"/>
    </row>
    <row r="18803" spans="10:10" x14ac:dyDescent="0.2">
      <c r="J18803" s="18"/>
    </row>
    <row r="18804" spans="10:10" x14ac:dyDescent="0.2">
      <c r="J18804" s="18"/>
    </row>
    <row r="18805" spans="10:10" x14ac:dyDescent="0.2">
      <c r="J18805" s="18"/>
    </row>
    <row r="18806" spans="10:10" x14ac:dyDescent="0.2">
      <c r="J18806" s="18"/>
    </row>
    <row r="18807" spans="10:10" x14ac:dyDescent="0.2">
      <c r="J18807" s="18"/>
    </row>
    <row r="18808" spans="10:10" x14ac:dyDescent="0.2">
      <c r="J18808" s="18"/>
    </row>
    <row r="18809" spans="10:10" x14ac:dyDescent="0.2">
      <c r="J18809" s="18"/>
    </row>
    <row r="18810" spans="10:10" x14ac:dyDescent="0.2">
      <c r="J18810" s="18"/>
    </row>
    <row r="18811" spans="10:10" x14ac:dyDescent="0.2">
      <c r="J18811" s="18"/>
    </row>
    <row r="18812" spans="10:10" x14ac:dyDescent="0.2">
      <c r="J18812" s="18"/>
    </row>
    <row r="18813" spans="10:10" x14ac:dyDescent="0.2">
      <c r="J18813" s="18"/>
    </row>
    <row r="18814" spans="10:10" x14ac:dyDescent="0.2">
      <c r="J18814" s="18"/>
    </row>
    <row r="18815" spans="10:10" x14ac:dyDescent="0.2">
      <c r="J18815" s="18"/>
    </row>
    <row r="18816" spans="10:10" x14ac:dyDescent="0.2">
      <c r="J18816" s="18"/>
    </row>
    <row r="18817" spans="10:10" x14ac:dyDescent="0.2">
      <c r="J18817" s="18"/>
    </row>
    <row r="18818" spans="10:10" x14ac:dyDescent="0.2">
      <c r="J18818" s="18"/>
    </row>
    <row r="18819" spans="10:10" x14ac:dyDescent="0.2">
      <c r="J18819" s="18"/>
    </row>
    <row r="18820" spans="10:10" x14ac:dyDescent="0.2">
      <c r="J18820" s="18"/>
    </row>
    <row r="18821" spans="10:10" x14ac:dyDescent="0.2">
      <c r="J18821" s="18"/>
    </row>
    <row r="18822" spans="10:10" x14ac:dyDescent="0.2">
      <c r="J18822" s="18"/>
    </row>
    <row r="18823" spans="10:10" x14ac:dyDescent="0.2">
      <c r="J18823" s="18"/>
    </row>
    <row r="18824" spans="10:10" x14ac:dyDescent="0.2">
      <c r="J18824" s="18"/>
    </row>
    <row r="18825" spans="10:10" x14ac:dyDescent="0.2">
      <c r="J18825" s="18"/>
    </row>
    <row r="18826" spans="10:10" x14ac:dyDescent="0.2">
      <c r="J18826" s="18"/>
    </row>
    <row r="18827" spans="10:10" x14ac:dyDescent="0.2">
      <c r="J18827" s="18"/>
    </row>
    <row r="18828" spans="10:10" x14ac:dyDescent="0.2">
      <c r="J18828" s="18"/>
    </row>
    <row r="18829" spans="10:10" x14ac:dyDescent="0.2">
      <c r="J18829" s="18"/>
    </row>
    <row r="18830" spans="10:10" x14ac:dyDescent="0.2">
      <c r="J18830" s="18"/>
    </row>
    <row r="18831" spans="10:10" x14ac:dyDescent="0.2">
      <c r="J18831" s="18"/>
    </row>
    <row r="18832" spans="10:10" x14ac:dyDescent="0.2">
      <c r="J18832" s="18"/>
    </row>
    <row r="18833" spans="10:10" x14ac:dyDescent="0.2">
      <c r="J18833" s="18"/>
    </row>
    <row r="18834" spans="10:10" x14ac:dyDescent="0.2">
      <c r="J18834" s="18"/>
    </row>
    <row r="18835" spans="10:10" x14ac:dyDescent="0.2">
      <c r="J18835" s="18"/>
    </row>
    <row r="18836" spans="10:10" x14ac:dyDescent="0.2">
      <c r="J18836" s="18"/>
    </row>
    <row r="18837" spans="10:10" x14ac:dyDescent="0.2">
      <c r="J18837" s="18"/>
    </row>
    <row r="18838" spans="10:10" x14ac:dyDescent="0.2">
      <c r="J18838" s="18"/>
    </row>
    <row r="18839" spans="10:10" x14ac:dyDescent="0.2">
      <c r="J18839" s="18"/>
    </row>
    <row r="18840" spans="10:10" x14ac:dyDescent="0.2">
      <c r="J18840" s="18"/>
    </row>
    <row r="18841" spans="10:10" x14ac:dyDescent="0.2">
      <c r="J18841" s="18"/>
    </row>
    <row r="18842" spans="10:10" x14ac:dyDescent="0.2">
      <c r="J18842" s="18"/>
    </row>
    <row r="18843" spans="10:10" x14ac:dyDescent="0.2">
      <c r="J18843" s="18"/>
    </row>
    <row r="18844" spans="10:10" x14ac:dyDescent="0.2">
      <c r="J18844" s="18"/>
    </row>
    <row r="18845" spans="10:10" x14ac:dyDescent="0.2">
      <c r="J18845" s="18"/>
    </row>
    <row r="18847" spans="10:10" x14ac:dyDescent="0.2">
      <c r="J18847" s="18"/>
    </row>
    <row r="18848" spans="10:10" x14ac:dyDescent="0.2">
      <c r="J18848" s="18"/>
    </row>
    <row r="18849" spans="10:10" x14ac:dyDescent="0.2">
      <c r="J18849" s="18"/>
    </row>
    <row r="18850" spans="10:10" x14ac:dyDescent="0.2">
      <c r="J18850" s="18"/>
    </row>
    <row r="18851" spans="10:10" x14ac:dyDescent="0.2">
      <c r="J18851" s="18"/>
    </row>
    <row r="18852" spans="10:10" x14ac:dyDescent="0.2">
      <c r="J18852" s="18"/>
    </row>
    <row r="18853" spans="10:10" x14ac:dyDescent="0.2">
      <c r="J18853" s="18"/>
    </row>
    <row r="18854" spans="10:10" x14ac:dyDescent="0.2">
      <c r="J18854" s="18"/>
    </row>
    <row r="18855" spans="10:10" x14ac:dyDescent="0.2">
      <c r="J18855" s="18"/>
    </row>
    <row r="18856" spans="10:10" x14ac:dyDescent="0.2">
      <c r="J18856" s="18"/>
    </row>
    <row r="18857" spans="10:10" x14ac:dyDescent="0.2">
      <c r="J18857" s="18"/>
    </row>
    <row r="18858" spans="10:10" x14ac:dyDescent="0.2">
      <c r="J18858" s="18"/>
    </row>
    <row r="18859" spans="10:10" x14ac:dyDescent="0.2">
      <c r="J18859" s="18"/>
    </row>
    <row r="18860" spans="10:10" x14ac:dyDescent="0.2">
      <c r="J18860" s="18"/>
    </row>
    <row r="18861" spans="10:10" x14ac:dyDescent="0.2">
      <c r="J18861" s="18"/>
    </row>
    <row r="18862" spans="10:10" x14ac:dyDescent="0.2">
      <c r="J18862" s="18"/>
    </row>
    <row r="18863" spans="10:10" x14ac:dyDescent="0.2">
      <c r="J18863" s="18"/>
    </row>
    <row r="18864" spans="10:10" x14ac:dyDescent="0.2">
      <c r="J18864" s="18"/>
    </row>
    <row r="18865" spans="6:10" x14ac:dyDescent="0.2">
      <c r="J18865" s="18"/>
    </row>
    <row r="18866" spans="6:10" x14ac:dyDescent="0.2">
      <c r="J18866" s="18"/>
    </row>
    <row r="18867" spans="6:10" x14ac:dyDescent="0.2">
      <c r="J18867" s="18"/>
    </row>
    <row r="18868" spans="6:10" x14ac:dyDescent="0.2">
      <c r="J18868" s="18"/>
    </row>
    <row r="18869" spans="6:10" x14ac:dyDescent="0.2">
      <c r="J18869" s="18"/>
    </row>
    <row r="18870" spans="6:10" x14ac:dyDescent="0.2">
      <c r="J18870" s="18"/>
    </row>
    <row r="18871" spans="6:10" x14ac:dyDescent="0.2">
      <c r="J18871" s="18"/>
    </row>
    <row r="18872" spans="6:10" x14ac:dyDescent="0.2">
      <c r="J18872" s="18"/>
    </row>
    <row r="18873" spans="6:10" x14ac:dyDescent="0.2">
      <c r="J18873" s="18"/>
    </row>
    <row r="18874" spans="6:10" x14ac:dyDescent="0.2">
      <c r="J18874" s="18"/>
    </row>
    <row r="18875" spans="6:10" x14ac:dyDescent="0.2">
      <c r="J18875" s="18"/>
    </row>
    <row r="18876" spans="6:10" x14ac:dyDescent="0.2">
      <c r="F18876" s="21"/>
      <c r="J18876" s="18"/>
    </row>
    <row r="18877" spans="6:10" x14ac:dyDescent="0.2">
      <c r="J18877" s="18"/>
    </row>
    <row r="18878" spans="6:10" x14ac:dyDescent="0.2">
      <c r="J18878" s="18"/>
    </row>
    <row r="18879" spans="6:10" x14ac:dyDescent="0.2">
      <c r="J18879" s="18"/>
    </row>
    <row r="18880" spans="6:10" x14ac:dyDescent="0.2">
      <c r="J18880" s="18"/>
    </row>
    <row r="18881" spans="10:10" x14ac:dyDescent="0.2">
      <c r="J18881" s="18"/>
    </row>
    <row r="18882" spans="10:10" x14ac:dyDescent="0.2">
      <c r="J18882" s="18"/>
    </row>
    <row r="18883" spans="10:10" x14ac:dyDescent="0.2">
      <c r="J18883" s="18"/>
    </row>
    <row r="18884" spans="10:10" x14ac:dyDescent="0.2">
      <c r="J18884" s="18"/>
    </row>
    <row r="18885" spans="10:10" x14ac:dyDescent="0.2">
      <c r="J18885" s="18"/>
    </row>
    <row r="18886" spans="10:10" x14ac:dyDescent="0.2">
      <c r="J18886" s="18"/>
    </row>
    <row r="18887" spans="10:10" x14ac:dyDescent="0.2">
      <c r="J18887" s="18"/>
    </row>
    <row r="18888" spans="10:10" x14ac:dyDescent="0.2">
      <c r="J18888" s="18"/>
    </row>
    <row r="18889" spans="10:10" x14ac:dyDescent="0.2">
      <c r="J18889" s="18"/>
    </row>
    <row r="18890" spans="10:10" x14ac:dyDescent="0.2">
      <c r="J18890" s="18"/>
    </row>
    <row r="18891" spans="10:10" x14ac:dyDescent="0.2">
      <c r="J18891" s="18"/>
    </row>
    <row r="18892" spans="10:10" x14ac:dyDescent="0.2">
      <c r="J18892" s="18"/>
    </row>
    <row r="18893" spans="10:10" x14ac:dyDescent="0.2">
      <c r="J18893" s="18"/>
    </row>
    <row r="18894" spans="10:10" x14ac:dyDescent="0.2">
      <c r="J18894" s="18"/>
    </row>
    <row r="18895" spans="10:10" x14ac:dyDescent="0.2">
      <c r="J18895" s="18"/>
    </row>
    <row r="18896" spans="10:10" x14ac:dyDescent="0.2">
      <c r="J18896" s="18"/>
    </row>
    <row r="18897" spans="10:10" x14ac:dyDescent="0.2">
      <c r="J18897" s="18"/>
    </row>
    <row r="18898" spans="10:10" x14ac:dyDescent="0.2">
      <c r="J18898" s="18"/>
    </row>
    <row r="18899" spans="10:10" x14ac:dyDescent="0.2">
      <c r="J18899" s="18"/>
    </row>
    <row r="18900" spans="10:10" x14ac:dyDescent="0.2">
      <c r="J18900" s="18"/>
    </row>
    <row r="18901" spans="10:10" x14ac:dyDescent="0.2">
      <c r="J18901" s="18"/>
    </row>
    <row r="18902" spans="10:10" x14ac:dyDescent="0.2">
      <c r="J18902" s="18"/>
    </row>
    <row r="18903" spans="10:10" x14ac:dyDescent="0.2">
      <c r="J18903" s="18"/>
    </row>
    <row r="18904" spans="10:10" x14ac:dyDescent="0.2">
      <c r="J18904" s="18"/>
    </row>
    <row r="18905" spans="10:10" x14ac:dyDescent="0.2">
      <c r="J18905" s="18"/>
    </row>
    <row r="18906" spans="10:10" x14ac:dyDescent="0.2">
      <c r="J18906" s="18"/>
    </row>
    <row r="18907" spans="10:10" x14ac:dyDescent="0.2">
      <c r="J18907" s="18"/>
    </row>
    <row r="18908" spans="10:10" x14ac:dyDescent="0.2">
      <c r="J18908" s="18"/>
    </row>
    <row r="18909" spans="10:10" x14ac:dyDescent="0.2">
      <c r="J18909" s="18"/>
    </row>
    <row r="18910" spans="10:10" x14ac:dyDescent="0.2">
      <c r="J18910" s="18"/>
    </row>
    <row r="18911" spans="10:10" x14ac:dyDescent="0.2">
      <c r="J18911" s="18"/>
    </row>
    <row r="18912" spans="10:10" x14ac:dyDescent="0.2">
      <c r="J18912" s="18"/>
    </row>
    <row r="18913" spans="10:10" x14ac:dyDescent="0.2">
      <c r="J18913" s="18"/>
    </row>
    <row r="18914" spans="10:10" x14ac:dyDescent="0.2">
      <c r="J18914" s="18"/>
    </row>
    <row r="18915" spans="10:10" x14ac:dyDescent="0.2">
      <c r="J18915" s="18"/>
    </row>
    <row r="18916" spans="10:10" x14ac:dyDescent="0.2">
      <c r="J18916" s="18"/>
    </row>
    <row r="18917" spans="10:10" x14ac:dyDescent="0.2">
      <c r="J18917" s="18"/>
    </row>
    <row r="18918" spans="10:10" x14ac:dyDescent="0.2">
      <c r="J18918" s="18"/>
    </row>
    <row r="18919" spans="10:10" x14ac:dyDescent="0.2">
      <c r="J18919" s="18"/>
    </row>
    <row r="18921" spans="10:10" x14ac:dyDescent="0.2">
      <c r="J18921" s="18"/>
    </row>
    <row r="18922" spans="10:10" x14ac:dyDescent="0.2">
      <c r="J18922" s="18"/>
    </row>
    <row r="18923" spans="10:10" x14ac:dyDescent="0.2">
      <c r="J18923" s="18"/>
    </row>
    <row r="18924" spans="10:10" x14ac:dyDescent="0.2">
      <c r="J18924" s="18"/>
    </row>
    <row r="18925" spans="10:10" x14ac:dyDescent="0.2">
      <c r="J18925" s="18"/>
    </row>
    <row r="18926" spans="10:10" x14ac:dyDescent="0.2">
      <c r="J18926" s="18"/>
    </row>
    <row r="18927" spans="10:10" x14ac:dyDescent="0.2">
      <c r="J18927" s="18"/>
    </row>
    <row r="18928" spans="10:10" x14ac:dyDescent="0.2">
      <c r="J18928" s="18"/>
    </row>
    <row r="18929" spans="10:10" x14ac:dyDescent="0.2">
      <c r="J18929" s="18"/>
    </row>
    <row r="18930" spans="10:10" x14ac:dyDescent="0.2">
      <c r="J18930" s="18"/>
    </row>
    <row r="18931" spans="10:10" x14ac:dyDescent="0.2">
      <c r="J18931" s="18"/>
    </row>
    <row r="18932" spans="10:10" x14ac:dyDescent="0.2">
      <c r="J18932" s="18"/>
    </row>
    <row r="18933" spans="10:10" x14ac:dyDescent="0.2">
      <c r="J18933" s="18"/>
    </row>
    <row r="18934" spans="10:10" x14ac:dyDescent="0.2">
      <c r="J18934" s="18"/>
    </row>
    <row r="18935" spans="10:10" x14ac:dyDescent="0.2">
      <c r="J18935" s="18"/>
    </row>
    <row r="18936" spans="10:10" x14ac:dyDescent="0.2">
      <c r="J18936" s="18"/>
    </row>
    <row r="18937" spans="10:10" x14ac:dyDescent="0.2">
      <c r="J18937" s="18"/>
    </row>
    <row r="18938" spans="10:10" x14ac:dyDescent="0.2">
      <c r="J18938" s="18"/>
    </row>
    <row r="18939" spans="10:10" x14ac:dyDescent="0.2">
      <c r="J18939" s="18"/>
    </row>
    <row r="18940" spans="10:10" x14ac:dyDescent="0.2">
      <c r="J18940" s="18"/>
    </row>
    <row r="18941" spans="10:10" x14ac:dyDescent="0.2">
      <c r="J18941" s="18"/>
    </row>
    <row r="18942" spans="10:10" x14ac:dyDescent="0.2">
      <c r="J18942" s="18"/>
    </row>
    <row r="18943" spans="10:10" x14ac:dyDescent="0.2">
      <c r="J18943" s="18"/>
    </row>
    <row r="18944" spans="10:10" x14ac:dyDescent="0.2">
      <c r="J18944" s="18"/>
    </row>
    <row r="18945" spans="10:10" x14ac:dyDescent="0.2">
      <c r="J18945" s="18"/>
    </row>
    <row r="18946" spans="10:10" x14ac:dyDescent="0.2">
      <c r="J18946" s="18"/>
    </row>
    <row r="18947" spans="10:10" x14ac:dyDescent="0.2">
      <c r="J18947" s="18"/>
    </row>
    <row r="18948" spans="10:10" x14ac:dyDescent="0.2">
      <c r="J18948" s="18"/>
    </row>
    <row r="18949" spans="10:10" x14ac:dyDescent="0.2">
      <c r="J18949" s="18"/>
    </row>
    <row r="18950" spans="10:10" x14ac:dyDescent="0.2">
      <c r="J18950" s="18"/>
    </row>
    <row r="18951" spans="10:10" x14ac:dyDescent="0.2">
      <c r="J18951" s="18"/>
    </row>
    <row r="18952" spans="10:10" x14ac:dyDescent="0.2">
      <c r="J18952" s="18"/>
    </row>
    <row r="18953" spans="10:10" x14ac:dyDescent="0.2">
      <c r="J18953" s="18"/>
    </row>
    <row r="18954" spans="10:10" x14ac:dyDescent="0.2">
      <c r="J18954" s="18"/>
    </row>
    <row r="18955" spans="10:10" x14ac:dyDescent="0.2">
      <c r="J18955" s="18"/>
    </row>
    <row r="18956" spans="10:10" x14ac:dyDescent="0.2">
      <c r="J18956" s="18"/>
    </row>
    <row r="18957" spans="10:10" x14ac:dyDescent="0.2">
      <c r="J18957" s="18"/>
    </row>
    <row r="18958" spans="10:10" x14ac:dyDescent="0.2">
      <c r="J18958" s="18"/>
    </row>
    <row r="18959" spans="10:10" x14ac:dyDescent="0.2">
      <c r="J18959" s="18"/>
    </row>
    <row r="18960" spans="10:10" x14ac:dyDescent="0.2">
      <c r="J18960" s="18"/>
    </row>
    <row r="18961" spans="10:10" x14ac:dyDescent="0.2">
      <c r="J18961" s="18"/>
    </row>
    <row r="18962" spans="10:10" x14ac:dyDescent="0.2">
      <c r="J18962" s="18"/>
    </row>
    <row r="18963" spans="10:10" x14ac:dyDescent="0.2">
      <c r="J18963" s="18"/>
    </row>
    <row r="18964" spans="10:10" x14ac:dyDescent="0.2">
      <c r="J18964" s="18"/>
    </row>
    <row r="18965" spans="10:10" x14ac:dyDescent="0.2">
      <c r="J18965" s="18"/>
    </row>
    <row r="18966" spans="10:10" x14ac:dyDescent="0.2">
      <c r="J18966" s="18"/>
    </row>
    <row r="18967" spans="10:10" x14ac:dyDescent="0.2">
      <c r="J18967" s="18"/>
    </row>
    <row r="18968" spans="10:10" x14ac:dyDescent="0.2">
      <c r="J18968" s="18"/>
    </row>
    <row r="18969" spans="10:10" x14ac:dyDescent="0.2">
      <c r="J18969" s="18"/>
    </row>
    <row r="18970" spans="10:10" x14ac:dyDescent="0.2">
      <c r="J18970" s="18"/>
    </row>
    <row r="18971" spans="10:10" x14ac:dyDescent="0.2">
      <c r="J18971" s="18"/>
    </row>
    <row r="18972" spans="10:10" x14ac:dyDescent="0.2">
      <c r="J18972" s="18"/>
    </row>
    <row r="18974" spans="10:10" x14ac:dyDescent="0.2">
      <c r="J18974" s="18"/>
    </row>
    <row r="18975" spans="10:10" x14ac:dyDescent="0.2">
      <c r="J18975" s="18"/>
    </row>
    <row r="18976" spans="10:10" x14ac:dyDescent="0.2">
      <c r="J18976" s="18"/>
    </row>
    <row r="18977" spans="10:10" x14ac:dyDescent="0.2">
      <c r="J18977" s="18"/>
    </row>
    <row r="18978" spans="10:10" x14ac:dyDescent="0.2">
      <c r="J18978" s="18"/>
    </row>
    <row r="18979" spans="10:10" x14ac:dyDescent="0.2">
      <c r="J18979" s="18"/>
    </row>
    <row r="18980" spans="10:10" x14ac:dyDescent="0.2">
      <c r="J18980" s="18"/>
    </row>
    <row r="18981" spans="10:10" x14ac:dyDescent="0.2">
      <c r="J18981" s="18"/>
    </row>
    <row r="18982" spans="10:10" x14ac:dyDescent="0.2">
      <c r="J18982" s="18"/>
    </row>
    <row r="18983" spans="10:10" x14ac:dyDescent="0.2">
      <c r="J18983" s="18"/>
    </row>
    <row r="18984" spans="10:10" x14ac:dyDescent="0.2">
      <c r="J18984" s="18"/>
    </row>
    <row r="18985" spans="10:10" x14ac:dyDescent="0.2">
      <c r="J18985" s="18"/>
    </row>
    <row r="18986" spans="10:10" x14ac:dyDescent="0.2">
      <c r="J18986" s="18"/>
    </row>
    <row r="18987" spans="10:10" x14ac:dyDescent="0.2">
      <c r="J18987" s="18"/>
    </row>
    <row r="18988" spans="10:10" x14ac:dyDescent="0.2">
      <c r="J18988" s="18"/>
    </row>
    <row r="18989" spans="10:10" x14ac:dyDescent="0.2">
      <c r="J18989" s="18"/>
    </row>
    <row r="18990" spans="10:10" x14ac:dyDescent="0.2">
      <c r="J18990" s="18"/>
    </row>
    <row r="18991" spans="10:10" x14ac:dyDescent="0.2">
      <c r="J18991" s="18"/>
    </row>
    <row r="18992" spans="10:10" x14ac:dyDescent="0.2">
      <c r="J18992" s="18"/>
    </row>
    <row r="18993" spans="10:10" x14ac:dyDescent="0.2">
      <c r="J18993" s="18"/>
    </row>
    <row r="18994" spans="10:10" x14ac:dyDescent="0.2">
      <c r="J18994" s="18"/>
    </row>
    <row r="18995" spans="10:10" x14ac:dyDescent="0.2">
      <c r="J18995" s="18"/>
    </row>
    <row r="18996" spans="10:10" x14ac:dyDescent="0.2">
      <c r="J18996" s="18"/>
    </row>
    <row r="18997" spans="10:10" x14ac:dyDescent="0.2">
      <c r="J18997" s="18"/>
    </row>
    <row r="18998" spans="10:10" x14ac:dyDescent="0.2">
      <c r="J18998" s="18"/>
    </row>
    <row r="18999" spans="10:10" x14ac:dyDescent="0.2">
      <c r="J18999" s="18"/>
    </row>
    <row r="19000" spans="10:10" x14ac:dyDescent="0.2">
      <c r="J19000" s="18"/>
    </row>
    <row r="19001" spans="10:10" x14ac:dyDescent="0.2">
      <c r="J19001" s="18"/>
    </row>
    <row r="19002" spans="10:10" x14ac:dyDescent="0.2">
      <c r="J19002" s="18"/>
    </row>
    <row r="19003" spans="10:10" x14ac:dyDescent="0.2">
      <c r="J19003" s="18"/>
    </row>
    <row r="19004" spans="10:10" x14ac:dyDescent="0.2">
      <c r="J19004" s="18"/>
    </row>
    <row r="19005" spans="10:10" x14ac:dyDescent="0.2">
      <c r="J19005" s="18"/>
    </row>
    <row r="19006" spans="10:10" x14ac:dyDescent="0.2">
      <c r="J19006" s="18"/>
    </row>
    <row r="19007" spans="10:10" x14ac:dyDescent="0.2">
      <c r="J19007" s="18"/>
    </row>
    <row r="19008" spans="10:10" x14ac:dyDescent="0.2">
      <c r="J19008" s="18"/>
    </row>
    <row r="19009" spans="10:10" x14ac:dyDescent="0.2">
      <c r="J19009" s="18"/>
    </row>
    <row r="19010" spans="10:10" x14ac:dyDescent="0.2">
      <c r="J19010" s="18"/>
    </row>
    <row r="19011" spans="10:10" x14ac:dyDescent="0.2">
      <c r="J19011" s="18"/>
    </row>
    <row r="19012" spans="10:10" x14ac:dyDescent="0.2">
      <c r="J19012" s="18"/>
    </row>
    <row r="19013" spans="10:10" x14ac:dyDescent="0.2">
      <c r="J19013" s="18"/>
    </row>
    <row r="19014" spans="10:10" x14ac:dyDescent="0.2">
      <c r="J19014" s="18"/>
    </row>
    <row r="19015" spans="10:10" x14ac:dyDescent="0.2">
      <c r="J19015" s="18"/>
    </row>
    <row r="19016" spans="10:10" x14ac:dyDescent="0.2">
      <c r="J19016" s="18"/>
    </row>
    <row r="19017" spans="10:10" x14ac:dyDescent="0.2">
      <c r="J19017" s="18"/>
    </row>
    <row r="19018" spans="10:10" x14ac:dyDescent="0.2">
      <c r="J19018" s="18"/>
    </row>
    <row r="19019" spans="10:10" x14ac:dyDescent="0.2">
      <c r="J19019" s="18"/>
    </row>
    <row r="19020" spans="10:10" x14ac:dyDescent="0.2">
      <c r="J19020" s="18"/>
    </row>
    <row r="19021" spans="10:10" x14ac:dyDescent="0.2">
      <c r="J19021" s="18"/>
    </row>
    <row r="19022" spans="10:10" x14ac:dyDescent="0.2">
      <c r="J19022" s="18"/>
    </row>
    <row r="19023" spans="10:10" x14ac:dyDescent="0.2">
      <c r="J19023" s="18"/>
    </row>
    <row r="19024" spans="10:10" x14ac:dyDescent="0.2">
      <c r="J19024" s="18"/>
    </row>
    <row r="19025" spans="10:10" x14ac:dyDescent="0.2">
      <c r="J19025" s="18"/>
    </row>
    <row r="19026" spans="10:10" x14ac:dyDescent="0.2">
      <c r="J19026" s="18"/>
    </row>
    <row r="19027" spans="10:10" x14ac:dyDescent="0.2">
      <c r="J19027" s="18"/>
    </row>
    <row r="19028" spans="10:10" x14ac:dyDescent="0.2">
      <c r="J19028" s="18"/>
    </row>
    <row r="19029" spans="10:10" x14ac:dyDescent="0.2">
      <c r="J19029" s="18"/>
    </row>
    <row r="19030" spans="10:10" x14ac:dyDescent="0.2">
      <c r="J19030" s="18"/>
    </row>
    <row r="19031" spans="10:10" x14ac:dyDescent="0.2">
      <c r="J19031" s="18"/>
    </row>
    <row r="19032" spans="10:10" x14ac:dyDescent="0.2">
      <c r="J19032" s="18"/>
    </row>
    <row r="19033" spans="10:10" x14ac:dyDescent="0.2">
      <c r="J19033" s="18"/>
    </row>
    <row r="19034" spans="10:10" x14ac:dyDescent="0.2">
      <c r="J19034" s="18"/>
    </row>
    <row r="19035" spans="10:10" x14ac:dyDescent="0.2">
      <c r="J19035" s="18"/>
    </row>
    <row r="19036" spans="10:10" x14ac:dyDescent="0.2">
      <c r="J19036" s="18"/>
    </row>
    <row r="19037" spans="10:10" x14ac:dyDescent="0.2">
      <c r="J19037" s="18"/>
    </row>
    <row r="19038" spans="10:10" x14ac:dyDescent="0.2">
      <c r="J19038" s="18"/>
    </row>
    <row r="19039" spans="10:10" x14ac:dyDescent="0.2">
      <c r="J19039" s="18"/>
    </row>
    <row r="19040" spans="10:10" x14ac:dyDescent="0.2">
      <c r="J19040" s="18"/>
    </row>
    <row r="19041" spans="10:10" x14ac:dyDescent="0.2">
      <c r="J19041" s="18"/>
    </row>
    <row r="19042" spans="10:10" x14ac:dyDescent="0.2">
      <c r="J19042" s="18"/>
    </row>
    <row r="19043" spans="10:10" x14ac:dyDescent="0.2">
      <c r="J19043" s="18"/>
    </row>
    <row r="19044" spans="10:10" x14ac:dyDescent="0.2">
      <c r="J19044" s="18"/>
    </row>
    <row r="19045" spans="10:10" x14ac:dyDescent="0.2">
      <c r="J19045" s="18"/>
    </row>
    <row r="19046" spans="10:10" x14ac:dyDescent="0.2">
      <c r="J19046" s="18"/>
    </row>
    <row r="19047" spans="10:10" x14ac:dyDescent="0.2">
      <c r="J19047" s="18"/>
    </row>
    <row r="19048" spans="10:10" x14ac:dyDescent="0.2">
      <c r="J19048" s="18"/>
    </row>
    <row r="19049" spans="10:10" x14ac:dyDescent="0.2">
      <c r="J19049" s="18"/>
    </row>
    <row r="19050" spans="10:10" x14ac:dyDescent="0.2">
      <c r="J19050" s="18"/>
    </row>
    <row r="19051" spans="10:10" x14ac:dyDescent="0.2">
      <c r="J19051" s="18"/>
    </row>
    <row r="19052" spans="10:10" x14ac:dyDescent="0.2">
      <c r="J19052" s="18"/>
    </row>
    <row r="19053" spans="10:10" x14ac:dyDescent="0.2">
      <c r="J19053" s="18"/>
    </row>
    <row r="19054" spans="10:10" x14ac:dyDescent="0.2">
      <c r="J19054" s="18"/>
    </row>
    <row r="19055" spans="10:10" x14ac:dyDescent="0.2">
      <c r="J19055" s="18"/>
    </row>
    <row r="19056" spans="10:10" x14ac:dyDescent="0.2">
      <c r="J19056" s="18"/>
    </row>
    <row r="19057" spans="10:10" x14ac:dyDescent="0.2">
      <c r="J19057" s="18"/>
    </row>
    <row r="19058" spans="10:10" x14ac:dyDescent="0.2">
      <c r="J19058" s="18"/>
    </row>
    <row r="19059" spans="10:10" x14ac:dyDescent="0.2">
      <c r="J19059" s="18"/>
    </row>
    <row r="19060" spans="10:10" x14ac:dyDescent="0.2">
      <c r="J19060" s="18"/>
    </row>
    <row r="19062" spans="10:10" x14ac:dyDescent="0.2">
      <c r="J19062" s="18"/>
    </row>
    <row r="19063" spans="10:10" x14ac:dyDescent="0.2">
      <c r="J19063" s="18"/>
    </row>
    <row r="19064" spans="10:10" x14ac:dyDescent="0.2">
      <c r="J19064" s="18"/>
    </row>
    <row r="19065" spans="10:10" x14ac:dyDescent="0.2">
      <c r="J19065" s="18"/>
    </row>
    <row r="19066" spans="10:10" x14ac:dyDescent="0.2">
      <c r="J19066" s="18"/>
    </row>
    <row r="19067" spans="10:10" x14ac:dyDescent="0.2">
      <c r="J19067" s="18"/>
    </row>
    <row r="19068" spans="10:10" x14ac:dyDescent="0.2">
      <c r="J19068" s="18"/>
    </row>
    <row r="19069" spans="10:10" x14ac:dyDescent="0.2">
      <c r="J19069" s="18"/>
    </row>
    <row r="19070" spans="10:10" x14ac:dyDescent="0.2">
      <c r="J19070" s="18"/>
    </row>
    <row r="19071" spans="10:10" x14ac:dyDescent="0.2">
      <c r="J19071" s="18"/>
    </row>
    <row r="19072" spans="10:10" x14ac:dyDescent="0.2">
      <c r="J19072" s="18"/>
    </row>
    <row r="19073" spans="10:10" x14ac:dyDescent="0.2">
      <c r="J19073" s="18"/>
    </row>
    <row r="19074" spans="10:10" x14ac:dyDescent="0.2">
      <c r="J19074" s="18"/>
    </row>
    <row r="19075" spans="10:10" x14ac:dyDescent="0.2">
      <c r="J19075" s="18"/>
    </row>
    <row r="19076" spans="10:10" x14ac:dyDescent="0.2">
      <c r="J19076" s="18"/>
    </row>
    <row r="19077" spans="10:10" x14ac:dyDescent="0.2">
      <c r="J19077" s="18"/>
    </row>
    <row r="19078" spans="10:10" x14ac:dyDescent="0.2">
      <c r="J19078" s="18"/>
    </row>
    <row r="19079" spans="10:10" x14ac:dyDescent="0.2">
      <c r="J19079" s="18"/>
    </row>
    <row r="19080" spans="10:10" x14ac:dyDescent="0.2">
      <c r="J19080" s="18"/>
    </row>
    <row r="19081" spans="10:10" x14ac:dyDescent="0.2">
      <c r="J19081" s="18"/>
    </row>
    <row r="19082" spans="10:10" x14ac:dyDescent="0.2">
      <c r="J19082" s="18"/>
    </row>
    <row r="19083" spans="10:10" x14ac:dyDescent="0.2">
      <c r="J19083" s="18"/>
    </row>
    <row r="19084" spans="10:10" x14ac:dyDescent="0.2">
      <c r="J19084" s="18"/>
    </row>
    <row r="19085" spans="10:10" x14ac:dyDescent="0.2">
      <c r="J19085" s="18"/>
    </row>
    <row r="19086" spans="10:10" x14ac:dyDescent="0.2">
      <c r="J19086" s="18"/>
    </row>
    <row r="19087" spans="10:10" x14ac:dyDescent="0.2">
      <c r="J19087" s="18"/>
    </row>
    <row r="19088" spans="10:10" x14ac:dyDescent="0.2">
      <c r="J19088" s="18"/>
    </row>
    <row r="19089" spans="10:10" x14ac:dyDescent="0.2">
      <c r="J19089" s="18"/>
    </row>
    <row r="19090" spans="10:10" x14ac:dyDescent="0.2">
      <c r="J19090" s="18"/>
    </row>
    <row r="19091" spans="10:10" x14ac:dyDescent="0.2">
      <c r="J19091" s="18"/>
    </row>
    <row r="19092" spans="10:10" x14ac:dyDescent="0.2">
      <c r="J19092" s="18"/>
    </row>
    <row r="19093" spans="10:10" x14ac:dyDescent="0.2">
      <c r="J19093" s="18"/>
    </row>
    <row r="19094" spans="10:10" x14ac:dyDescent="0.2">
      <c r="J19094" s="18"/>
    </row>
    <row r="19095" spans="10:10" x14ac:dyDescent="0.2">
      <c r="J19095" s="18"/>
    </row>
    <row r="19096" spans="10:10" x14ac:dyDescent="0.2">
      <c r="J19096" s="18"/>
    </row>
    <row r="19097" spans="10:10" x14ac:dyDescent="0.2">
      <c r="J19097" s="18"/>
    </row>
    <row r="19098" spans="10:10" x14ac:dyDescent="0.2">
      <c r="J19098" s="18"/>
    </row>
    <row r="19099" spans="10:10" x14ac:dyDescent="0.2">
      <c r="J19099" s="18"/>
    </row>
    <row r="19100" spans="10:10" x14ac:dyDescent="0.2">
      <c r="J19100" s="18"/>
    </row>
    <row r="19101" spans="10:10" x14ac:dyDescent="0.2">
      <c r="J19101" s="18"/>
    </row>
    <row r="19102" spans="10:10" x14ac:dyDescent="0.2">
      <c r="J19102" s="18"/>
    </row>
    <row r="19103" spans="10:10" x14ac:dyDescent="0.2">
      <c r="J19103" s="18"/>
    </row>
    <row r="19104" spans="10:10" x14ac:dyDescent="0.2">
      <c r="J19104" s="18"/>
    </row>
    <row r="19105" spans="10:10" x14ac:dyDescent="0.2">
      <c r="J19105" s="18"/>
    </row>
    <row r="19106" spans="10:10" x14ac:dyDescent="0.2">
      <c r="J19106" s="18"/>
    </row>
    <row r="19107" spans="10:10" x14ac:dyDescent="0.2">
      <c r="J19107" s="18"/>
    </row>
    <row r="19108" spans="10:10" x14ac:dyDescent="0.2">
      <c r="J19108" s="18"/>
    </row>
    <row r="19109" spans="10:10" x14ac:dyDescent="0.2">
      <c r="J19109" s="18"/>
    </row>
    <row r="19110" spans="10:10" x14ac:dyDescent="0.2">
      <c r="J19110" s="18"/>
    </row>
    <row r="19111" spans="10:10" x14ac:dyDescent="0.2">
      <c r="J19111" s="18"/>
    </row>
    <row r="19112" spans="10:10" x14ac:dyDescent="0.2">
      <c r="J19112" s="18"/>
    </row>
    <row r="19113" spans="10:10" x14ac:dyDescent="0.2">
      <c r="J19113" s="18"/>
    </row>
    <row r="19114" spans="10:10" x14ac:dyDescent="0.2">
      <c r="J19114" s="18"/>
    </row>
    <row r="19115" spans="10:10" x14ac:dyDescent="0.2">
      <c r="J19115" s="18"/>
    </row>
    <row r="19116" spans="10:10" x14ac:dyDescent="0.2">
      <c r="J19116" s="18"/>
    </row>
    <row r="19117" spans="10:10" x14ac:dyDescent="0.2">
      <c r="J19117" s="18"/>
    </row>
    <row r="19118" spans="10:10" x14ac:dyDescent="0.2">
      <c r="J19118" s="18"/>
    </row>
    <row r="19119" spans="10:10" x14ac:dyDescent="0.2">
      <c r="J19119" s="18"/>
    </row>
    <row r="19120" spans="10:10" x14ac:dyDescent="0.2">
      <c r="J19120" s="18"/>
    </row>
    <row r="19121" spans="10:10" x14ac:dyDescent="0.2">
      <c r="J19121" s="18"/>
    </row>
    <row r="19122" spans="10:10" x14ac:dyDescent="0.2">
      <c r="J19122" s="18"/>
    </row>
    <row r="19123" spans="10:10" x14ac:dyDescent="0.2">
      <c r="J19123" s="18"/>
    </row>
    <row r="19124" spans="10:10" x14ac:dyDescent="0.2">
      <c r="J19124" s="18"/>
    </row>
    <row r="19125" spans="10:10" x14ac:dyDescent="0.2">
      <c r="J19125" s="18"/>
    </row>
    <row r="19126" spans="10:10" x14ac:dyDescent="0.2">
      <c r="J19126" s="18"/>
    </row>
    <row r="19127" spans="10:10" x14ac:dyDescent="0.2">
      <c r="J19127" s="18"/>
    </row>
    <row r="19128" spans="10:10" x14ac:dyDescent="0.2">
      <c r="J19128" s="18"/>
    </row>
    <row r="19129" spans="10:10" x14ac:dyDescent="0.2">
      <c r="J19129" s="18"/>
    </row>
    <row r="19130" spans="10:10" x14ac:dyDescent="0.2">
      <c r="J19130" s="18"/>
    </row>
    <row r="19131" spans="10:10" x14ac:dyDescent="0.2">
      <c r="J19131" s="18"/>
    </row>
    <row r="19132" spans="10:10" x14ac:dyDescent="0.2">
      <c r="J19132" s="18"/>
    </row>
    <row r="19133" spans="10:10" x14ac:dyDescent="0.2">
      <c r="J19133" s="18"/>
    </row>
    <row r="19134" spans="10:10" x14ac:dyDescent="0.2">
      <c r="J19134" s="18"/>
    </row>
    <row r="19135" spans="10:10" x14ac:dyDescent="0.2">
      <c r="J19135" s="18"/>
    </row>
    <row r="19136" spans="10:10" x14ac:dyDescent="0.2">
      <c r="J19136" s="18"/>
    </row>
    <row r="19137" spans="10:10" x14ac:dyDescent="0.2">
      <c r="J19137" s="18"/>
    </row>
    <row r="19139" spans="10:10" x14ac:dyDescent="0.2">
      <c r="J19139" s="18"/>
    </row>
    <row r="19140" spans="10:10" x14ac:dyDescent="0.2">
      <c r="J19140" s="18"/>
    </row>
    <row r="19141" spans="10:10" x14ac:dyDescent="0.2">
      <c r="J19141" s="18"/>
    </row>
    <row r="19142" spans="10:10" x14ac:dyDescent="0.2">
      <c r="J19142" s="18"/>
    </row>
    <row r="19143" spans="10:10" x14ac:dyDescent="0.2">
      <c r="J19143" s="18"/>
    </row>
    <row r="19144" spans="10:10" x14ac:dyDescent="0.2">
      <c r="J19144" s="18"/>
    </row>
    <row r="19145" spans="10:10" x14ac:dyDescent="0.2">
      <c r="J19145" s="18"/>
    </row>
    <row r="19146" spans="10:10" x14ac:dyDescent="0.2">
      <c r="J19146" s="18"/>
    </row>
    <row r="19147" spans="10:10" x14ac:dyDescent="0.2">
      <c r="J19147" s="18"/>
    </row>
    <row r="19148" spans="10:10" x14ac:dyDescent="0.2">
      <c r="J19148" s="18"/>
    </row>
    <row r="19149" spans="10:10" x14ac:dyDescent="0.2">
      <c r="J19149" s="18"/>
    </row>
    <row r="19150" spans="10:10" x14ac:dyDescent="0.2">
      <c r="J19150" s="18"/>
    </row>
    <row r="19151" spans="10:10" x14ac:dyDescent="0.2">
      <c r="J19151" s="18"/>
    </row>
    <row r="19152" spans="10:10" x14ac:dyDescent="0.2">
      <c r="J19152" s="18"/>
    </row>
    <row r="19153" spans="10:10" x14ac:dyDescent="0.2">
      <c r="J19153" s="18"/>
    </row>
    <row r="19154" spans="10:10" x14ac:dyDescent="0.2">
      <c r="J19154" s="18"/>
    </row>
    <row r="19155" spans="10:10" x14ac:dyDescent="0.2">
      <c r="J19155" s="18"/>
    </row>
    <row r="19156" spans="10:10" x14ac:dyDescent="0.2">
      <c r="J19156" s="18"/>
    </row>
    <row r="19157" spans="10:10" x14ac:dyDescent="0.2">
      <c r="J19157" s="18"/>
    </row>
    <row r="19158" spans="10:10" x14ac:dyDescent="0.2">
      <c r="J19158" s="18"/>
    </row>
    <row r="19159" spans="10:10" x14ac:dyDescent="0.2">
      <c r="J19159" s="18"/>
    </row>
    <row r="19160" spans="10:10" x14ac:dyDescent="0.2">
      <c r="J19160" s="18"/>
    </row>
    <row r="19161" spans="10:10" x14ac:dyDescent="0.2">
      <c r="J19161" s="18"/>
    </row>
    <row r="19162" spans="10:10" x14ac:dyDescent="0.2">
      <c r="J19162" s="18"/>
    </row>
    <row r="19163" spans="10:10" x14ac:dyDescent="0.2">
      <c r="J19163" s="18"/>
    </row>
    <row r="19164" spans="10:10" x14ac:dyDescent="0.2">
      <c r="J19164" s="18"/>
    </row>
    <row r="19165" spans="10:10" x14ac:dyDescent="0.2">
      <c r="J19165" s="18"/>
    </row>
    <row r="19166" spans="10:10" x14ac:dyDescent="0.2">
      <c r="J19166" s="18"/>
    </row>
    <row r="19167" spans="10:10" x14ac:dyDescent="0.2">
      <c r="J19167" s="18"/>
    </row>
    <row r="19168" spans="10:10" x14ac:dyDescent="0.2">
      <c r="J19168" s="18"/>
    </row>
    <row r="19169" spans="10:10" x14ac:dyDescent="0.2">
      <c r="J19169" s="18"/>
    </row>
    <row r="19170" spans="10:10" x14ac:dyDescent="0.2">
      <c r="J19170" s="18"/>
    </row>
    <row r="19171" spans="10:10" x14ac:dyDescent="0.2">
      <c r="J19171" s="18"/>
    </row>
    <row r="19172" spans="10:10" x14ac:dyDescent="0.2">
      <c r="J19172" s="18"/>
    </row>
    <row r="19173" spans="10:10" x14ac:dyDescent="0.2">
      <c r="J19173" s="18"/>
    </row>
    <row r="19174" spans="10:10" x14ac:dyDescent="0.2">
      <c r="J19174" s="18"/>
    </row>
    <row r="19175" spans="10:10" x14ac:dyDescent="0.2">
      <c r="J19175" s="18"/>
    </row>
    <row r="19176" spans="10:10" x14ac:dyDescent="0.2">
      <c r="J19176" s="18"/>
    </row>
    <row r="19177" spans="10:10" x14ac:dyDescent="0.2">
      <c r="J19177" s="18"/>
    </row>
    <row r="19178" spans="10:10" x14ac:dyDescent="0.2">
      <c r="J19178" s="18"/>
    </row>
    <row r="19179" spans="10:10" x14ac:dyDescent="0.2">
      <c r="J19179" s="18"/>
    </row>
    <row r="19180" spans="10:10" x14ac:dyDescent="0.2">
      <c r="J19180" s="18"/>
    </row>
    <row r="19181" spans="10:10" x14ac:dyDescent="0.2">
      <c r="J19181" s="18"/>
    </row>
    <row r="19182" spans="10:10" x14ac:dyDescent="0.2">
      <c r="J19182" s="18"/>
    </row>
    <row r="19183" spans="10:10" x14ac:dyDescent="0.2">
      <c r="J19183" s="18"/>
    </row>
    <row r="19184" spans="10:10" x14ac:dyDescent="0.2">
      <c r="J19184" s="18"/>
    </row>
    <row r="19185" spans="10:10" x14ac:dyDescent="0.2">
      <c r="J19185" s="18"/>
    </row>
    <row r="19186" spans="10:10" x14ac:dyDescent="0.2">
      <c r="J19186" s="18"/>
    </row>
    <row r="19187" spans="10:10" x14ac:dyDescent="0.2">
      <c r="J19187" s="18"/>
    </row>
    <row r="19188" spans="10:10" x14ac:dyDescent="0.2">
      <c r="J19188" s="18"/>
    </row>
    <row r="19189" spans="10:10" x14ac:dyDescent="0.2">
      <c r="J19189" s="18"/>
    </row>
    <row r="19190" spans="10:10" x14ac:dyDescent="0.2">
      <c r="J19190" s="18"/>
    </row>
    <row r="19191" spans="10:10" x14ac:dyDescent="0.2">
      <c r="J19191" s="18"/>
    </row>
    <row r="19192" spans="10:10" x14ac:dyDescent="0.2">
      <c r="J19192" s="18"/>
    </row>
    <row r="19193" spans="10:10" x14ac:dyDescent="0.2">
      <c r="J19193" s="18"/>
    </row>
    <row r="19194" spans="10:10" x14ac:dyDescent="0.2">
      <c r="J19194" s="18"/>
    </row>
    <row r="19195" spans="10:10" x14ac:dyDescent="0.2">
      <c r="J19195" s="18"/>
    </row>
    <row r="19196" spans="10:10" x14ac:dyDescent="0.2">
      <c r="J19196" s="18"/>
    </row>
    <row r="19197" spans="10:10" x14ac:dyDescent="0.2">
      <c r="J19197" s="18"/>
    </row>
    <row r="19198" spans="10:10" x14ac:dyDescent="0.2">
      <c r="J19198" s="18"/>
    </row>
    <row r="19199" spans="10:10" x14ac:dyDescent="0.2">
      <c r="J19199" s="18"/>
    </row>
    <row r="19200" spans="10:10" x14ac:dyDescent="0.2">
      <c r="J19200" s="18"/>
    </row>
    <row r="19201" spans="10:10" x14ac:dyDescent="0.2">
      <c r="J19201" s="18"/>
    </row>
    <row r="19202" spans="10:10" x14ac:dyDescent="0.2">
      <c r="J19202" s="18"/>
    </row>
    <row r="19203" spans="10:10" x14ac:dyDescent="0.2">
      <c r="J19203" s="18"/>
    </row>
    <row r="19204" spans="10:10" x14ac:dyDescent="0.2">
      <c r="J19204" s="18"/>
    </row>
    <row r="19206" spans="10:10" x14ac:dyDescent="0.2">
      <c r="J19206" s="18"/>
    </row>
    <row r="19207" spans="10:10" x14ac:dyDescent="0.2">
      <c r="J19207" s="18"/>
    </row>
    <row r="19208" spans="10:10" x14ac:dyDescent="0.2">
      <c r="J19208" s="18"/>
    </row>
    <row r="19209" spans="10:10" x14ac:dyDescent="0.2">
      <c r="J19209" s="18"/>
    </row>
    <row r="19210" spans="10:10" x14ac:dyDescent="0.2">
      <c r="J19210" s="18"/>
    </row>
    <row r="19211" spans="10:10" x14ac:dyDescent="0.2">
      <c r="J19211" s="18"/>
    </row>
    <row r="19212" spans="10:10" x14ac:dyDescent="0.2">
      <c r="J19212" s="18"/>
    </row>
    <row r="19213" spans="10:10" x14ac:dyDescent="0.2">
      <c r="J19213" s="18"/>
    </row>
    <row r="19214" spans="10:10" x14ac:dyDescent="0.2">
      <c r="J19214" s="18"/>
    </row>
    <row r="19215" spans="10:10" x14ac:dyDescent="0.2">
      <c r="J19215" s="18"/>
    </row>
    <row r="19216" spans="10:10" x14ac:dyDescent="0.2">
      <c r="J19216" s="18"/>
    </row>
    <row r="19217" spans="10:10" x14ac:dyDescent="0.2">
      <c r="J19217" s="18"/>
    </row>
    <row r="19218" spans="10:10" x14ac:dyDescent="0.2">
      <c r="J19218" s="18"/>
    </row>
    <row r="19219" spans="10:10" x14ac:dyDescent="0.2">
      <c r="J19219" s="18"/>
    </row>
    <row r="19220" spans="10:10" x14ac:dyDescent="0.2">
      <c r="J19220" s="18"/>
    </row>
    <row r="19221" spans="10:10" x14ac:dyDescent="0.2">
      <c r="J19221" s="18"/>
    </row>
    <row r="19222" spans="10:10" x14ac:dyDescent="0.2">
      <c r="J19222" s="18"/>
    </row>
    <row r="19223" spans="10:10" x14ac:dyDescent="0.2">
      <c r="J19223" s="18"/>
    </row>
    <row r="19224" spans="10:10" x14ac:dyDescent="0.2">
      <c r="J19224" s="18"/>
    </row>
    <row r="19225" spans="10:10" x14ac:dyDescent="0.2">
      <c r="J19225" s="18"/>
    </row>
    <row r="19226" spans="10:10" x14ac:dyDescent="0.2">
      <c r="J19226" s="18"/>
    </row>
    <row r="19227" spans="10:10" x14ac:dyDescent="0.2">
      <c r="J19227" s="18"/>
    </row>
    <row r="19228" spans="10:10" x14ac:dyDescent="0.2">
      <c r="J19228" s="18"/>
    </row>
    <row r="19229" spans="10:10" x14ac:dyDescent="0.2">
      <c r="J19229" s="18"/>
    </row>
    <row r="19230" spans="10:10" x14ac:dyDescent="0.2">
      <c r="J19230" s="18"/>
    </row>
    <row r="19231" spans="10:10" x14ac:dyDescent="0.2">
      <c r="J19231" s="18"/>
    </row>
    <row r="19232" spans="10:10" x14ac:dyDescent="0.2">
      <c r="J19232" s="18"/>
    </row>
    <row r="19233" spans="10:10" x14ac:dyDescent="0.2">
      <c r="J19233" s="18"/>
    </row>
    <row r="19234" spans="10:10" x14ac:dyDescent="0.2">
      <c r="J19234" s="18"/>
    </row>
    <row r="19235" spans="10:10" x14ac:dyDescent="0.2">
      <c r="J19235" s="18"/>
    </row>
    <row r="19236" spans="10:10" x14ac:dyDescent="0.2">
      <c r="J19236" s="18"/>
    </row>
    <row r="19237" spans="10:10" x14ac:dyDescent="0.2">
      <c r="J19237" s="18"/>
    </row>
    <row r="19238" spans="10:10" x14ac:dyDescent="0.2">
      <c r="J19238" s="18"/>
    </row>
    <row r="19239" spans="10:10" x14ac:dyDescent="0.2">
      <c r="J19239" s="18"/>
    </row>
    <row r="19240" spans="10:10" x14ac:dyDescent="0.2">
      <c r="J19240" s="18"/>
    </row>
    <row r="19241" spans="10:10" x14ac:dyDescent="0.2">
      <c r="J19241" s="18"/>
    </row>
    <row r="19242" spans="10:10" x14ac:dyDescent="0.2">
      <c r="J19242" s="18"/>
    </row>
    <row r="19243" spans="10:10" x14ac:dyDescent="0.2">
      <c r="J19243" s="18"/>
    </row>
    <row r="19244" spans="10:10" x14ac:dyDescent="0.2">
      <c r="J19244" s="18"/>
    </row>
    <row r="19245" spans="10:10" x14ac:dyDescent="0.2">
      <c r="J19245" s="18"/>
    </row>
    <row r="19246" spans="10:10" x14ac:dyDescent="0.2">
      <c r="J19246" s="18"/>
    </row>
    <row r="19247" spans="10:10" x14ac:dyDescent="0.2">
      <c r="J19247" s="18"/>
    </row>
    <row r="19248" spans="10:10" x14ac:dyDescent="0.2">
      <c r="J19248" s="18"/>
    </row>
    <row r="19249" spans="10:10" x14ac:dyDescent="0.2">
      <c r="J19249" s="18"/>
    </row>
    <row r="19250" spans="10:10" x14ac:dyDescent="0.2">
      <c r="J19250" s="18"/>
    </row>
    <row r="19251" spans="10:10" x14ac:dyDescent="0.2">
      <c r="J19251" s="18"/>
    </row>
    <row r="19252" spans="10:10" x14ac:dyDescent="0.2">
      <c r="J19252" s="18"/>
    </row>
    <row r="19253" spans="10:10" x14ac:dyDescent="0.2">
      <c r="J19253" s="18"/>
    </row>
    <row r="19254" spans="10:10" x14ac:dyDescent="0.2">
      <c r="J19254" s="18"/>
    </row>
    <row r="19255" spans="10:10" x14ac:dyDescent="0.2">
      <c r="J19255" s="18"/>
    </row>
    <row r="19256" spans="10:10" x14ac:dyDescent="0.2">
      <c r="J19256" s="18"/>
    </row>
    <row r="19257" spans="10:10" x14ac:dyDescent="0.2">
      <c r="J19257" s="18"/>
    </row>
    <row r="19258" spans="10:10" x14ac:dyDescent="0.2">
      <c r="J19258" s="18"/>
    </row>
    <row r="19259" spans="10:10" x14ac:dyDescent="0.2">
      <c r="J19259" s="18"/>
    </row>
    <row r="19260" spans="10:10" x14ac:dyDescent="0.2">
      <c r="J19260" s="18"/>
    </row>
    <row r="19261" spans="10:10" x14ac:dyDescent="0.2">
      <c r="J19261" s="18"/>
    </row>
    <row r="19262" spans="10:10" x14ac:dyDescent="0.2">
      <c r="J19262" s="18"/>
    </row>
    <row r="19263" spans="10:10" x14ac:dyDescent="0.2">
      <c r="J19263" s="18"/>
    </row>
    <row r="19264" spans="10:10" x14ac:dyDescent="0.2">
      <c r="J19264" s="18"/>
    </row>
    <row r="19265" spans="10:10" x14ac:dyDescent="0.2">
      <c r="J19265" s="18"/>
    </row>
    <row r="19266" spans="10:10" x14ac:dyDescent="0.2">
      <c r="J19266" s="18"/>
    </row>
    <row r="19267" spans="10:10" x14ac:dyDescent="0.2">
      <c r="J19267" s="18"/>
    </row>
    <row r="19268" spans="10:10" x14ac:dyDescent="0.2">
      <c r="J19268" s="18"/>
    </row>
    <row r="19269" spans="10:10" x14ac:dyDescent="0.2">
      <c r="J19269" s="18"/>
    </row>
    <row r="19270" spans="10:10" x14ac:dyDescent="0.2">
      <c r="J19270" s="18"/>
    </row>
    <row r="19271" spans="10:10" x14ac:dyDescent="0.2">
      <c r="J19271" s="18"/>
    </row>
    <row r="19272" spans="10:10" x14ac:dyDescent="0.2">
      <c r="J19272" s="18"/>
    </row>
    <row r="19273" spans="10:10" x14ac:dyDescent="0.2">
      <c r="J19273" s="18"/>
    </row>
    <row r="19274" spans="10:10" x14ac:dyDescent="0.2">
      <c r="J19274" s="18"/>
    </row>
    <row r="19275" spans="10:10" x14ac:dyDescent="0.2">
      <c r="J19275" s="18"/>
    </row>
    <row r="19276" spans="10:10" x14ac:dyDescent="0.2">
      <c r="J19276" s="18"/>
    </row>
    <row r="19277" spans="10:10" x14ac:dyDescent="0.2">
      <c r="J19277" s="18"/>
    </row>
    <row r="19278" spans="10:10" x14ac:dyDescent="0.2">
      <c r="J19278" s="18"/>
    </row>
    <row r="19279" spans="10:10" x14ac:dyDescent="0.2">
      <c r="J19279" s="18"/>
    </row>
    <row r="19280" spans="10:10" x14ac:dyDescent="0.2">
      <c r="J19280" s="18"/>
    </row>
    <row r="19281" spans="10:10" x14ac:dyDescent="0.2">
      <c r="J19281" s="18"/>
    </row>
    <row r="19282" spans="10:10" x14ac:dyDescent="0.2">
      <c r="J19282" s="18"/>
    </row>
    <row r="19283" spans="10:10" x14ac:dyDescent="0.2">
      <c r="J19283" s="18"/>
    </row>
    <row r="19284" spans="10:10" x14ac:dyDescent="0.2">
      <c r="J19284" s="18"/>
    </row>
    <row r="19285" spans="10:10" x14ac:dyDescent="0.2">
      <c r="J19285" s="18"/>
    </row>
    <row r="19286" spans="10:10" x14ac:dyDescent="0.2">
      <c r="J19286" s="18"/>
    </row>
    <row r="19287" spans="10:10" x14ac:dyDescent="0.2">
      <c r="J19287" s="18"/>
    </row>
    <row r="19288" spans="10:10" x14ac:dyDescent="0.2">
      <c r="J19288" s="18"/>
    </row>
    <row r="19289" spans="10:10" x14ac:dyDescent="0.2">
      <c r="J19289" s="18"/>
    </row>
    <row r="19290" spans="10:10" x14ac:dyDescent="0.2">
      <c r="J19290" s="18"/>
    </row>
    <row r="19291" spans="10:10" x14ac:dyDescent="0.2">
      <c r="J19291" s="18"/>
    </row>
    <row r="19292" spans="10:10" x14ac:dyDescent="0.2">
      <c r="J19292" s="18"/>
    </row>
    <row r="19293" spans="10:10" x14ac:dyDescent="0.2">
      <c r="J19293" s="18"/>
    </row>
    <row r="19294" spans="10:10" x14ac:dyDescent="0.2">
      <c r="J19294" s="18"/>
    </row>
    <row r="19295" spans="10:10" x14ac:dyDescent="0.2">
      <c r="J19295" s="18"/>
    </row>
    <row r="19296" spans="10:10" x14ac:dyDescent="0.2">
      <c r="J19296" s="18"/>
    </row>
    <row r="19297" spans="10:10" x14ac:dyDescent="0.2">
      <c r="J19297" s="18"/>
    </row>
    <row r="19298" spans="10:10" x14ac:dyDescent="0.2">
      <c r="J19298" s="18"/>
    </row>
    <row r="19299" spans="10:10" x14ac:dyDescent="0.2">
      <c r="J19299" s="18"/>
    </row>
    <row r="19300" spans="10:10" x14ac:dyDescent="0.2">
      <c r="J19300" s="18"/>
    </row>
    <row r="19301" spans="10:10" x14ac:dyDescent="0.2">
      <c r="J19301" s="18"/>
    </row>
    <row r="19302" spans="10:10" x14ac:dyDescent="0.2">
      <c r="J19302" s="18"/>
    </row>
    <row r="19303" spans="10:10" x14ac:dyDescent="0.2">
      <c r="J19303" s="18"/>
    </row>
    <row r="19304" spans="10:10" x14ac:dyDescent="0.2">
      <c r="J19304" s="18"/>
    </row>
    <row r="19305" spans="10:10" x14ac:dyDescent="0.2">
      <c r="J19305" s="18"/>
    </row>
    <row r="19306" spans="10:10" x14ac:dyDescent="0.2">
      <c r="J19306" s="18"/>
    </row>
    <row r="19307" spans="10:10" x14ac:dyDescent="0.2">
      <c r="J19307" s="18"/>
    </row>
    <row r="19308" spans="10:10" x14ac:dyDescent="0.2">
      <c r="J19308" s="18"/>
    </row>
    <row r="19309" spans="10:10" x14ac:dyDescent="0.2">
      <c r="J19309" s="18"/>
    </row>
    <row r="19310" spans="10:10" x14ac:dyDescent="0.2">
      <c r="J19310" s="18"/>
    </row>
    <row r="19311" spans="10:10" x14ac:dyDescent="0.2">
      <c r="J19311" s="18"/>
    </row>
    <row r="19312" spans="10:10" x14ac:dyDescent="0.2">
      <c r="J19312" s="18"/>
    </row>
    <row r="19313" spans="10:10" x14ac:dyDescent="0.2">
      <c r="J19313" s="18"/>
    </row>
    <row r="19314" spans="10:10" x14ac:dyDescent="0.2">
      <c r="J19314" s="18"/>
    </row>
    <row r="19315" spans="10:10" x14ac:dyDescent="0.2">
      <c r="J19315" s="18"/>
    </row>
    <row r="19316" spans="10:10" x14ac:dyDescent="0.2">
      <c r="J19316" s="18"/>
    </row>
    <row r="19317" spans="10:10" x14ac:dyDescent="0.2">
      <c r="J19317" s="18"/>
    </row>
    <row r="19318" spans="10:10" x14ac:dyDescent="0.2">
      <c r="J19318" s="18"/>
    </row>
    <row r="19319" spans="10:10" x14ac:dyDescent="0.2">
      <c r="J19319" s="18"/>
    </row>
    <row r="19320" spans="10:10" x14ac:dyDescent="0.2">
      <c r="J19320" s="18"/>
    </row>
    <row r="19321" spans="10:10" x14ac:dyDescent="0.2">
      <c r="J19321" s="18"/>
    </row>
    <row r="19322" spans="10:10" x14ac:dyDescent="0.2">
      <c r="J19322" s="18"/>
    </row>
    <row r="19323" spans="10:10" x14ac:dyDescent="0.2">
      <c r="J19323" s="18"/>
    </row>
    <row r="19324" spans="10:10" x14ac:dyDescent="0.2">
      <c r="J19324" s="18"/>
    </row>
    <row r="19325" spans="10:10" x14ac:dyDescent="0.2">
      <c r="J19325" s="18"/>
    </row>
    <row r="19326" spans="10:10" x14ac:dyDescent="0.2">
      <c r="J19326" s="18"/>
    </row>
    <row r="19327" spans="10:10" x14ac:dyDescent="0.2">
      <c r="J19327" s="18"/>
    </row>
    <row r="19328" spans="10:10" x14ac:dyDescent="0.2">
      <c r="J19328" s="18"/>
    </row>
    <row r="19329" spans="10:10" x14ac:dyDescent="0.2">
      <c r="J19329" s="18"/>
    </row>
    <row r="19330" spans="10:10" x14ac:dyDescent="0.2">
      <c r="J19330" s="18"/>
    </row>
    <row r="19331" spans="10:10" x14ac:dyDescent="0.2">
      <c r="J19331" s="18"/>
    </row>
    <row r="19332" spans="10:10" x14ac:dyDescent="0.2">
      <c r="J19332" s="18"/>
    </row>
    <row r="19333" spans="10:10" x14ac:dyDescent="0.2">
      <c r="J19333" s="18"/>
    </row>
    <row r="19334" spans="10:10" x14ac:dyDescent="0.2">
      <c r="J19334" s="18"/>
    </row>
    <row r="19335" spans="10:10" x14ac:dyDescent="0.2">
      <c r="J19335" s="18"/>
    </row>
    <row r="19336" spans="10:10" x14ac:dyDescent="0.2">
      <c r="J19336" s="18"/>
    </row>
    <row r="19337" spans="10:10" x14ac:dyDescent="0.2">
      <c r="J19337" s="18"/>
    </row>
    <row r="19338" spans="10:10" x14ac:dyDescent="0.2">
      <c r="J19338" s="18"/>
    </row>
    <row r="19339" spans="10:10" x14ac:dyDescent="0.2">
      <c r="J19339" s="18"/>
    </row>
    <row r="19340" spans="10:10" x14ac:dyDescent="0.2">
      <c r="J19340" s="18"/>
    </row>
    <row r="19341" spans="10:10" x14ac:dyDescent="0.2">
      <c r="J19341" s="18"/>
    </row>
    <row r="19342" spans="10:10" x14ac:dyDescent="0.2">
      <c r="J19342" s="18"/>
    </row>
    <row r="19343" spans="10:10" x14ac:dyDescent="0.2">
      <c r="J19343" s="18"/>
    </row>
    <row r="19344" spans="10:10" x14ac:dyDescent="0.2">
      <c r="J19344" s="18"/>
    </row>
    <row r="19345" spans="10:10" x14ac:dyDescent="0.2">
      <c r="J19345" s="18"/>
    </row>
    <row r="19346" spans="10:10" x14ac:dyDescent="0.2">
      <c r="J19346" s="18"/>
    </row>
    <row r="19347" spans="10:10" x14ac:dyDescent="0.2">
      <c r="J19347" s="18"/>
    </row>
    <row r="19349" spans="10:10" x14ac:dyDescent="0.2">
      <c r="J19349" s="18"/>
    </row>
    <row r="19350" spans="10:10" x14ac:dyDescent="0.2">
      <c r="J19350" s="18"/>
    </row>
    <row r="19351" spans="10:10" x14ac:dyDescent="0.2">
      <c r="J19351" s="18"/>
    </row>
    <row r="19352" spans="10:10" x14ac:dyDescent="0.2">
      <c r="J19352" s="18"/>
    </row>
    <row r="19353" spans="10:10" x14ac:dyDescent="0.2">
      <c r="J19353" s="18"/>
    </row>
    <row r="19354" spans="10:10" x14ac:dyDescent="0.2">
      <c r="J19354" s="18"/>
    </row>
    <row r="19355" spans="10:10" x14ac:dyDescent="0.2">
      <c r="J19355" s="18"/>
    </row>
    <row r="19356" spans="10:10" x14ac:dyDescent="0.2">
      <c r="J19356" s="18"/>
    </row>
    <row r="19357" spans="10:10" x14ac:dyDescent="0.2">
      <c r="J19357" s="18"/>
    </row>
    <row r="19358" spans="10:10" x14ac:dyDescent="0.2">
      <c r="J19358" s="18"/>
    </row>
    <row r="19359" spans="10:10" x14ac:dyDescent="0.2">
      <c r="J19359" s="18"/>
    </row>
    <row r="19360" spans="10:10" x14ac:dyDescent="0.2">
      <c r="J19360" s="18"/>
    </row>
    <row r="19361" spans="10:10" x14ac:dyDescent="0.2">
      <c r="J19361" s="18"/>
    </row>
    <row r="19362" spans="10:10" x14ac:dyDescent="0.2">
      <c r="J19362" s="18"/>
    </row>
    <row r="19363" spans="10:10" x14ac:dyDescent="0.2">
      <c r="J19363" s="18"/>
    </row>
    <row r="19364" spans="10:10" x14ac:dyDescent="0.2">
      <c r="J19364" s="18"/>
    </row>
    <row r="19365" spans="10:10" x14ac:dyDescent="0.2">
      <c r="J19365" s="18"/>
    </row>
    <row r="19366" spans="10:10" x14ac:dyDescent="0.2">
      <c r="J19366" s="18"/>
    </row>
    <row r="19367" spans="10:10" x14ac:dyDescent="0.2">
      <c r="J19367" s="18"/>
    </row>
    <row r="19368" spans="10:10" x14ac:dyDescent="0.2">
      <c r="J19368" s="18"/>
    </row>
    <row r="19369" spans="10:10" x14ac:dyDescent="0.2">
      <c r="J19369" s="18"/>
    </row>
    <row r="19370" spans="10:10" x14ac:dyDescent="0.2">
      <c r="J19370" s="18"/>
    </row>
    <row r="19371" spans="10:10" x14ac:dyDescent="0.2">
      <c r="J19371" s="18"/>
    </row>
    <row r="19372" spans="10:10" x14ac:dyDescent="0.2">
      <c r="J19372" s="18"/>
    </row>
    <row r="19373" spans="10:10" x14ac:dyDescent="0.2">
      <c r="J19373" s="18"/>
    </row>
    <row r="19374" spans="10:10" x14ac:dyDescent="0.2">
      <c r="J19374" s="18"/>
    </row>
    <row r="19375" spans="10:10" x14ac:dyDescent="0.2">
      <c r="J19375" s="18"/>
    </row>
    <row r="19376" spans="10:10" x14ac:dyDescent="0.2">
      <c r="J19376" s="18"/>
    </row>
    <row r="19377" spans="10:10" x14ac:dyDescent="0.2">
      <c r="J19377" s="18"/>
    </row>
    <row r="19378" spans="10:10" x14ac:dyDescent="0.2">
      <c r="J19378" s="18"/>
    </row>
    <row r="19379" spans="10:10" x14ac:dyDescent="0.2">
      <c r="J19379" s="18"/>
    </row>
    <row r="19380" spans="10:10" x14ac:dyDescent="0.2">
      <c r="J19380" s="18"/>
    </row>
    <row r="19381" spans="10:10" x14ac:dyDescent="0.2">
      <c r="J19381" s="18"/>
    </row>
    <row r="19382" spans="10:10" x14ac:dyDescent="0.2">
      <c r="J19382" s="18"/>
    </row>
    <row r="19383" spans="10:10" x14ac:dyDescent="0.2">
      <c r="J19383" s="18"/>
    </row>
    <row r="19384" spans="10:10" x14ac:dyDescent="0.2">
      <c r="J19384" s="18"/>
    </row>
    <row r="19385" spans="10:10" x14ac:dyDescent="0.2">
      <c r="J19385" s="18"/>
    </row>
    <row r="19386" spans="10:10" x14ac:dyDescent="0.2">
      <c r="J19386" s="18"/>
    </row>
    <row r="19387" spans="10:10" x14ac:dyDescent="0.2">
      <c r="J19387" s="18"/>
    </row>
    <row r="19388" spans="10:10" x14ac:dyDescent="0.2">
      <c r="J19388" s="18"/>
    </row>
    <row r="19389" spans="10:10" x14ac:dyDescent="0.2">
      <c r="J19389" s="18"/>
    </row>
    <row r="19390" spans="10:10" x14ac:dyDescent="0.2">
      <c r="J19390" s="18"/>
    </row>
    <row r="19391" spans="10:10" x14ac:dyDescent="0.2">
      <c r="J19391" s="18"/>
    </row>
    <row r="19392" spans="10:10" x14ac:dyDescent="0.2">
      <c r="J19392" s="18"/>
    </row>
    <row r="19393" spans="10:10" x14ac:dyDescent="0.2">
      <c r="J19393" s="18"/>
    </row>
    <row r="19394" spans="10:10" x14ac:dyDescent="0.2">
      <c r="J19394" s="18"/>
    </row>
    <row r="19395" spans="10:10" x14ac:dyDescent="0.2">
      <c r="J19395" s="18"/>
    </row>
    <row r="19396" spans="10:10" x14ac:dyDescent="0.2">
      <c r="J19396" s="18"/>
    </row>
    <row r="19397" spans="10:10" x14ac:dyDescent="0.2">
      <c r="J19397" s="18"/>
    </row>
    <row r="19398" spans="10:10" x14ac:dyDescent="0.2">
      <c r="J19398" s="18"/>
    </row>
    <row r="19399" spans="10:10" x14ac:dyDescent="0.2">
      <c r="J19399" s="18"/>
    </row>
    <row r="19400" spans="10:10" x14ac:dyDescent="0.2">
      <c r="J19400" s="18"/>
    </row>
    <row r="19401" spans="10:10" x14ac:dyDescent="0.2">
      <c r="J19401" s="18"/>
    </row>
    <row r="19402" spans="10:10" x14ac:dyDescent="0.2">
      <c r="J19402" s="18"/>
    </row>
    <row r="19403" spans="10:10" x14ac:dyDescent="0.2">
      <c r="J19403" s="18"/>
    </row>
    <row r="19404" spans="10:10" x14ac:dyDescent="0.2">
      <c r="J19404" s="18"/>
    </row>
    <row r="19405" spans="10:10" x14ac:dyDescent="0.2">
      <c r="J19405" s="18"/>
    </row>
    <row r="19406" spans="10:10" x14ac:dyDescent="0.2">
      <c r="J19406" s="18"/>
    </row>
    <row r="19407" spans="10:10" x14ac:dyDescent="0.2">
      <c r="J19407" s="18"/>
    </row>
    <row r="19408" spans="10:10" x14ac:dyDescent="0.2">
      <c r="J19408" s="18"/>
    </row>
    <row r="19409" spans="10:10" x14ac:dyDescent="0.2">
      <c r="J19409" s="18"/>
    </row>
    <row r="19410" spans="10:10" x14ac:dyDescent="0.2">
      <c r="J19410" s="18"/>
    </row>
    <row r="19411" spans="10:10" x14ac:dyDescent="0.2">
      <c r="J19411" s="18"/>
    </row>
    <row r="19412" spans="10:10" x14ac:dyDescent="0.2">
      <c r="J19412" s="18"/>
    </row>
    <row r="19413" spans="10:10" x14ac:dyDescent="0.2">
      <c r="J19413" s="18"/>
    </row>
    <row r="19414" spans="10:10" x14ac:dyDescent="0.2">
      <c r="J19414" s="18"/>
    </row>
    <row r="19415" spans="10:10" x14ac:dyDescent="0.2">
      <c r="J19415" s="18"/>
    </row>
    <row r="19416" spans="10:10" x14ac:dyDescent="0.2">
      <c r="J19416" s="18"/>
    </row>
    <row r="19417" spans="10:10" x14ac:dyDescent="0.2">
      <c r="J19417" s="18"/>
    </row>
    <row r="19418" spans="10:10" x14ac:dyDescent="0.2">
      <c r="J19418" s="18"/>
    </row>
    <row r="19419" spans="10:10" x14ac:dyDescent="0.2">
      <c r="J19419" s="18"/>
    </row>
    <row r="19420" spans="10:10" x14ac:dyDescent="0.2">
      <c r="J19420" s="18"/>
    </row>
    <row r="19421" spans="10:10" x14ac:dyDescent="0.2">
      <c r="J19421" s="18"/>
    </row>
    <row r="19422" spans="10:10" x14ac:dyDescent="0.2">
      <c r="J19422" s="18"/>
    </row>
    <row r="19423" spans="10:10" x14ac:dyDescent="0.2">
      <c r="J19423" s="18"/>
    </row>
    <row r="19424" spans="10:10" x14ac:dyDescent="0.2">
      <c r="J19424" s="18"/>
    </row>
    <row r="19425" spans="10:10" x14ac:dyDescent="0.2">
      <c r="J19425" s="18"/>
    </row>
    <row r="19426" spans="10:10" x14ac:dyDescent="0.2">
      <c r="J19426" s="18"/>
    </row>
    <row r="19427" spans="10:10" x14ac:dyDescent="0.2">
      <c r="J19427" s="18"/>
    </row>
    <row r="19428" spans="10:10" x14ac:dyDescent="0.2">
      <c r="J19428" s="18"/>
    </row>
    <row r="19429" spans="10:10" x14ac:dyDescent="0.2">
      <c r="J19429" s="18"/>
    </row>
    <row r="19430" spans="10:10" x14ac:dyDescent="0.2">
      <c r="J19430" s="18"/>
    </row>
    <row r="19431" spans="10:10" x14ac:dyDescent="0.2">
      <c r="J19431" s="18"/>
    </row>
    <row r="19432" spans="10:10" x14ac:dyDescent="0.2">
      <c r="J19432" s="18"/>
    </row>
    <row r="19433" spans="10:10" x14ac:dyDescent="0.2">
      <c r="J19433" s="18"/>
    </row>
    <row r="19434" spans="10:10" x14ac:dyDescent="0.2">
      <c r="J19434" s="18"/>
    </row>
    <row r="19435" spans="10:10" x14ac:dyDescent="0.2">
      <c r="J19435" s="18"/>
    </row>
    <row r="19436" spans="10:10" x14ac:dyDescent="0.2">
      <c r="J19436" s="18"/>
    </row>
    <row r="19437" spans="10:10" x14ac:dyDescent="0.2">
      <c r="J19437" s="18"/>
    </row>
    <row r="19438" spans="10:10" x14ac:dyDescent="0.2">
      <c r="J19438" s="18"/>
    </row>
    <row r="19439" spans="10:10" x14ac:dyDescent="0.2">
      <c r="J19439" s="18"/>
    </row>
    <row r="19440" spans="10:10" x14ac:dyDescent="0.2">
      <c r="J19440" s="18"/>
    </row>
    <row r="19441" spans="10:10" x14ac:dyDescent="0.2">
      <c r="J19441" s="18"/>
    </row>
    <row r="19442" spans="10:10" x14ac:dyDescent="0.2">
      <c r="J19442" s="18"/>
    </row>
    <row r="19443" spans="10:10" x14ac:dyDescent="0.2">
      <c r="J19443" s="18"/>
    </row>
    <row r="19444" spans="10:10" x14ac:dyDescent="0.2">
      <c r="J19444" s="18"/>
    </row>
    <row r="19445" spans="10:10" x14ac:dyDescent="0.2">
      <c r="J19445" s="18"/>
    </row>
    <row r="19446" spans="10:10" x14ac:dyDescent="0.2">
      <c r="J19446" s="18"/>
    </row>
    <row r="19447" spans="10:10" x14ac:dyDescent="0.2">
      <c r="J19447" s="18"/>
    </row>
    <row r="19448" spans="10:10" x14ac:dyDescent="0.2">
      <c r="J19448" s="18"/>
    </row>
    <row r="19449" spans="10:10" x14ac:dyDescent="0.2">
      <c r="J19449" s="18"/>
    </row>
    <row r="19450" spans="10:10" x14ac:dyDescent="0.2">
      <c r="J19450" s="18"/>
    </row>
    <row r="19451" spans="10:10" x14ac:dyDescent="0.2">
      <c r="J19451" s="18"/>
    </row>
    <row r="19452" spans="10:10" x14ac:dyDescent="0.2">
      <c r="J19452" s="18"/>
    </row>
    <row r="19453" spans="10:10" x14ac:dyDescent="0.2">
      <c r="J19453" s="18"/>
    </row>
    <row r="19454" spans="10:10" x14ac:dyDescent="0.2">
      <c r="J19454" s="18"/>
    </row>
    <row r="19455" spans="10:10" x14ac:dyDescent="0.2">
      <c r="J19455" s="18"/>
    </row>
    <row r="19456" spans="10:10" x14ac:dyDescent="0.2">
      <c r="J19456" s="18"/>
    </row>
    <row r="19457" spans="10:10" x14ac:dyDescent="0.2">
      <c r="J19457" s="18"/>
    </row>
    <row r="19458" spans="10:10" x14ac:dyDescent="0.2">
      <c r="J19458" s="18"/>
    </row>
    <row r="19459" spans="10:10" x14ac:dyDescent="0.2">
      <c r="J19459" s="18"/>
    </row>
    <row r="19460" spans="10:10" x14ac:dyDescent="0.2">
      <c r="J19460" s="18"/>
    </row>
    <row r="19461" spans="10:10" x14ac:dyDescent="0.2">
      <c r="J19461" s="18"/>
    </row>
    <row r="19462" spans="10:10" x14ac:dyDescent="0.2">
      <c r="J19462" s="18"/>
    </row>
    <row r="19463" spans="10:10" x14ac:dyDescent="0.2">
      <c r="J19463" s="18"/>
    </row>
    <row r="19464" spans="10:10" x14ac:dyDescent="0.2">
      <c r="J19464" s="18"/>
    </row>
    <row r="19465" spans="10:10" x14ac:dyDescent="0.2">
      <c r="J19465" s="18"/>
    </row>
    <row r="19466" spans="10:10" x14ac:dyDescent="0.2">
      <c r="J19466" s="18"/>
    </row>
    <row r="19467" spans="10:10" x14ac:dyDescent="0.2">
      <c r="J19467" s="18"/>
    </row>
    <row r="19468" spans="10:10" x14ac:dyDescent="0.2">
      <c r="J19468" s="18"/>
    </row>
    <row r="19469" spans="10:10" x14ac:dyDescent="0.2">
      <c r="J19469" s="18"/>
    </row>
    <row r="19470" spans="10:10" x14ac:dyDescent="0.2">
      <c r="J19470" s="18"/>
    </row>
    <row r="19471" spans="10:10" x14ac:dyDescent="0.2">
      <c r="J19471" s="18"/>
    </row>
    <row r="19472" spans="10:10" x14ac:dyDescent="0.2">
      <c r="J19472" s="18"/>
    </row>
    <row r="19473" spans="10:10" x14ac:dyDescent="0.2">
      <c r="J19473" s="18"/>
    </row>
    <row r="19474" spans="10:10" x14ac:dyDescent="0.2">
      <c r="J19474" s="18"/>
    </row>
    <row r="19475" spans="10:10" x14ac:dyDescent="0.2">
      <c r="J19475" s="18"/>
    </row>
    <row r="19476" spans="10:10" x14ac:dyDescent="0.2">
      <c r="J19476" s="18"/>
    </row>
    <row r="19477" spans="10:10" x14ac:dyDescent="0.2">
      <c r="J19477" s="18"/>
    </row>
    <row r="19478" spans="10:10" x14ac:dyDescent="0.2">
      <c r="J19478" s="18"/>
    </row>
    <row r="19479" spans="10:10" x14ac:dyDescent="0.2">
      <c r="J19479" s="18"/>
    </row>
    <row r="19480" spans="10:10" x14ac:dyDescent="0.2">
      <c r="J19480" s="18"/>
    </row>
    <row r="19481" spans="10:10" x14ac:dyDescent="0.2">
      <c r="J19481" s="18"/>
    </row>
    <row r="19482" spans="10:10" x14ac:dyDescent="0.2">
      <c r="J19482" s="18"/>
    </row>
    <row r="19483" spans="10:10" x14ac:dyDescent="0.2">
      <c r="J19483" s="18"/>
    </row>
    <row r="19484" spans="10:10" x14ac:dyDescent="0.2">
      <c r="J19484" s="18"/>
    </row>
    <row r="19485" spans="10:10" x14ac:dyDescent="0.2">
      <c r="J19485" s="18"/>
    </row>
    <row r="19486" spans="10:10" x14ac:dyDescent="0.2">
      <c r="J19486" s="18"/>
    </row>
    <row r="19487" spans="10:10" x14ac:dyDescent="0.2">
      <c r="J19487" s="18"/>
    </row>
    <row r="19488" spans="10:10" x14ac:dyDescent="0.2">
      <c r="J19488" s="18"/>
    </row>
    <row r="19489" spans="10:10" x14ac:dyDescent="0.2">
      <c r="J19489" s="18"/>
    </row>
    <row r="19490" spans="10:10" x14ac:dyDescent="0.2">
      <c r="J19490" s="18"/>
    </row>
    <row r="19491" spans="10:10" x14ac:dyDescent="0.2">
      <c r="J19491" s="18"/>
    </row>
    <row r="19492" spans="10:10" x14ac:dyDescent="0.2">
      <c r="J19492" s="18"/>
    </row>
    <row r="19493" spans="10:10" x14ac:dyDescent="0.2">
      <c r="J19493" s="18"/>
    </row>
    <row r="19494" spans="10:10" x14ac:dyDescent="0.2">
      <c r="J19494" s="18"/>
    </row>
    <row r="19495" spans="10:10" x14ac:dyDescent="0.2">
      <c r="J19495" s="18"/>
    </row>
    <row r="19496" spans="10:10" x14ac:dyDescent="0.2">
      <c r="J19496" s="18"/>
    </row>
    <row r="19497" spans="10:10" x14ac:dyDescent="0.2">
      <c r="J19497" s="18"/>
    </row>
    <row r="19498" spans="10:10" x14ac:dyDescent="0.2">
      <c r="J19498" s="18"/>
    </row>
    <row r="19499" spans="10:10" x14ac:dyDescent="0.2">
      <c r="J19499" s="18"/>
    </row>
    <row r="19500" spans="10:10" x14ac:dyDescent="0.2">
      <c r="J19500" s="18"/>
    </row>
    <row r="19501" spans="10:10" x14ac:dyDescent="0.2">
      <c r="J19501" s="18"/>
    </row>
    <row r="19502" spans="10:10" x14ac:dyDescent="0.2">
      <c r="J19502" s="18"/>
    </row>
    <row r="19503" spans="10:10" x14ac:dyDescent="0.2">
      <c r="J19503" s="18"/>
    </row>
    <row r="19504" spans="10:10" x14ac:dyDescent="0.2">
      <c r="J19504" s="18"/>
    </row>
    <row r="19505" spans="10:10" x14ac:dyDescent="0.2">
      <c r="J19505" s="18"/>
    </row>
    <row r="19506" spans="10:10" x14ac:dyDescent="0.2">
      <c r="J19506" s="18"/>
    </row>
    <row r="19507" spans="10:10" x14ac:dyDescent="0.2">
      <c r="J19507" s="18"/>
    </row>
    <row r="19508" spans="10:10" x14ac:dyDescent="0.2">
      <c r="J19508" s="18"/>
    </row>
    <row r="19509" spans="10:10" x14ac:dyDescent="0.2">
      <c r="J19509" s="18"/>
    </row>
    <row r="19510" spans="10:10" x14ac:dyDescent="0.2">
      <c r="J19510" s="18"/>
    </row>
    <row r="19511" spans="10:10" x14ac:dyDescent="0.2">
      <c r="J19511" s="18"/>
    </row>
    <row r="19512" spans="10:10" x14ac:dyDescent="0.2">
      <c r="J19512" s="18"/>
    </row>
    <row r="19513" spans="10:10" x14ac:dyDescent="0.2">
      <c r="J19513" s="18"/>
    </row>
    <row r="19514" spans="10:10" x14ac:dyDescent="0.2">
      <c r="J19514" s="18"/>
    </row>
    <row r="19515" spans="10:10" x14ac:dyDescent="0.2">
      <c r="J19515" s="18"/>
    </row>
    <row r="19516" spans="10:10" x14ac:dyDescent="0.2">
      <c r="J19516" s="18"/>
    </row>
    <row r="19517" spans="10:10" x14ac:dyDescent="0.2">
      <c r="J19517" s="18"/>
    </row>
    <row r="19518" spans="10:10" x14ac:dyDescent="0.2">
      <c r="J19518" s="18"/>
    </row>
    <row r="19519" spans="10:10" x14ac:dyDescent="0.2">
      <c r="J19519" s="18"/>
    </row>
    <row r="19520" spans="10:10" x14ac:dyDescent="0.2">
      <c r="J19520" s="18"/>
    </row>
    <row r="19521" spans="10:10" x14ac:dyDescent="0.2">
      <c r="J19521" s="18"/>
    </row>
    <row r="19522" spans="10:10" x14ac:dyDescent="0.2">
      <c r="J19522" s="18"/>
    </row>
    <row r="19523" spans="10:10" x14ac:dyDescent="0.2">
      <c r="J19523" s="18"/>
    </row>
    <row r="19524" spans="10:10" x14ac:dyDescent="0.2">
      <c r="J19524" s="18"/>
    </row>
    <row r="19525" spans="10:10" x14ac:dyDescent="0.2">
      <c r="J19525" s="18"/>
    </row>
    <row r="19526" spans="10:10" x14ac:dyDescent="0.2">
      <c r="J19526" s="18"/>
    </row>
    <row r="19527" spans="10:10" x14ac:dyDescent="0.2">
      <c r="J19527" s="18"/>
    </row>
    <row r="19528" spans="10:10" x14ac:dyDescent="0.2">
      <c r="J19528" s="18"/>
    </row>
    <row r="19529" spans="10:10" x14ac:dyDescent="0.2">
      <c r="J19529" s="18"/>
    </row>
    <row r="19530" spans="10:10" x14ac:dyDescent="0.2">
      <c r="J19530" s="18"/>
    </row>
    <row r="19531" spans="10:10" x14ac:dyDescent="0.2">
      <c r="J19531" s="18"/>
    </row>
    <row r="19532" spans="10:10" x14ac:dyDescent="0.2">
      <c r="J19532" s="18"/>
    </row>
    <row r="19533" spans="10:10" x14ac:dyDescent="0.2">
      <c r="J19533" s="18"/>
    </row>
    <row r="19534" spans="10:10" x14ac:dyDescent="0.2">
      <c r="J19534" s="18"/>
    </row>
    <row r="19535" spans="10:10" x14ac:dyDescent="0.2">
      <c r="J19535" s="18"/>
    </row>
    <row r="19536" spans="10:10" x14ac:dyDescent="0.2">
      <c r="J19536" s="18"/>
    </row>
    <row r="19538" spans="10:10" x14ac:dyDescent="0.2">
      <c r="J19538" s="18"/>
    </row>
    <row r="19539" spans="10:10" x14ac:dyDescent="0.2">
      <c r="J19539" s="18"/>
    </row>
    <row r="19540" spans="10:10" x14ac:dyDescent="0.2">
      <c r="J19540" s="18"/>
    </row>
    <row r="19541" spans="10:10" x14ac:dyDescent="0.2">
      <c r="J19541" s="18"/>
    </row>
    <row r="19542" spans="10:10" x14ac:dyDescent="0.2">
      <c r="J19542" s="18"/>
    </row>
    <row r="19543" spans="10:10" x14ac:dyDescent="0.2">
      <c r="J19543" s="18"/>
    </row>
    <row r="19544" spans="10:10" x14ac:dyDescent="0.2">
      <c r="J19544" s="18"/>
    </row>
    <row r="19545" spans="10:10" x14ac:dyDescent="0.2">
      <c r="J19545" s="18"/>
    </row>
    <row r="19546" spans="10:10" x14ac:dyDescent="0.2">
      <c r="J19546" s="18"/>
    </row>
    <row r="19547" spans="10:10" x14ac:dyDescent="0.2">
      <c r="J19547" s="18"/>
    </row>
    <row r="19548" spans="10:10" x14ac:dyDescent="0.2">
      <c r="J19548" s="18"/>
    </row>
    <row r="19549" spans="10:10" x14ac:dyDescent="0.2">
      <c r="J19549" s="18"/>
    </row>
    <row r="19550" spans="10:10" x14ac:dyDescent="0.2">
      <c r="J19550" s="18"/>
    </row>
    <row r="19551" spans="10:10" x14ac:dyDescent="0.2">
      <c r="J19551" s="18"/>
    </row>
    <row r="19552" spans="10:10" x14ac:dyDescent="0.2">
      <c r="J19552" s="18"/>
    </row>
    <row r="19553" spans="10:10" x14ac:dyDescent="0.2">
      <c r="J19553" s="18"/>
    </row>
    <row r="19554" spans="10:10" x14ac:dyDescent="0.2">
      <c r="J19554" s="18"/>
    </row>
    <row r="19555" spans="10:10" x14ac:dyDescent="0.2">
      <c r="J19555" s="18"/>
    </row>
    <row r="19556" spans="10:10" x14ac:dyDescent="0.2">
      <c r="J19556" s="18"/>
    </row>
    <row r="19557" spans="10:10" x14ac:dyDescent="0.2">
      <c r="J19557" s="18"/>
    </row>
    <row r="19558" spans="10:10" x14ac:dyDescent="0.2">
      <c r="J19558" s="18"/>
    </row>
    <row r="19559" spans="10:10" x14ac:dyDescent="0.2">
      <c r="J19559" s="18"/>
    </row>
    <row r="19560" spans="10:10" x14ac:dyDescent="0.2">
      <c r="J19560" s="18"/>
    </row>
    <row r="19561" spans="10:10" x14ac:dyDescent="0.2">
      <c r="J19561" s="18"/>
    </row>
    <row r="19562" spans="10:10" x14ac:dyDescent="0.2">
      <c r="J19562" s="18"/>
    </row>
    <row r="19563" spans="10:10" x14ac:dyDescent="0.2">
      <c r="J19563" s="18"/>
    </row>
    <row r="19564" spans="10:10" x14ac:dyDescent="0.2">
      <c r="J19564" s="18"/>
    </row>
    <row r="19565" spans="10:10" x14ac:dyDescent="0.2">
      <c r="J19565" s="18"/>
    </row>
    <row r="19566" spans="10:10" x14ac:dyDescent="0.2">
      <c r="J19566" s="18"/>
    </row>
    <row r="19567" spans="10:10" x14ac:dyDescent="0.2">
      <c r="J19567" s="18"/>
    </row>
    <row r="19568" spans="10:10" x14ac:dyDescent="0.2">
      <c r="J19568" s="18"/>
    </row>
    <row r="19569" spans="10:10" x14ac:dyDescent="0.2">
      <c r="J19569" s="18"/>
    </row>
    <row r="19570" spans="10:10" x14ac:dyDescent="0.2">
      <c r="J19570" s="18"/>
    </row>
    <row r="19571" spans="10:10" x14ac:dyDescent="0.2">
      <c r="J19571" s="18"/>
    </row>
    <row r="19572" spans="10:10" x14ac:dyDescent="0.2">
      <c r="J19572" s="18"/>
    </row>
    <row r="19573" spans="10:10" x14ac:dyDescent="0.2">
      <c r="J19573" s="18"/>
    </row>
    <row r="19574" spans="10:10" x14ac:dyDescent="0.2">
      <c r="J19574" s="18"/>
    </row>
    <row r="19575" spans="10:10" x14ac:dyDescent="0.2">
      <c r="J19575" s="18"/>
    </row>
    <row r="19576" spans="10:10" x14ac:dyDescent="0.2">
      <c r="J19576" s="18"/>
    </row>
    <row r="19577" spans="10:10" x14ac:dyDescent="0.2">
      <c r="J19577" s="18"/>
    </row>
    <row r="19578" spans="10:10" x14ac:dyDescent="0.2">
      <c r="J19578" s="18"/>
    </row>
    <row r="19579" spans="10:10" x14ac:dyDescent="0.2">
      <c r="J19579" s="18"/>
    </row>
    <row r="19580" spans="10:10" x14ac:dyDescent="0.2">
      <c r="J19580" s="18"/>
    </row>
    <row r="19581" spans="10:10" x14ac:dyDescent="0.2">
      <c r="J19581" s="18"/>
    </row>
    <row r="19582" spans="10:10" x14ac:dyDescent="0.2">
      <c r="J19582" s="18"/>
    </row>
    <row r="19583" spans="10:10" x14ac:dyDescent="0.2">
      <c r="J19583" s="18"/>
    </row>
    <row r="19584" spans="10:10" x14ac:dyDescent="0.2">
      <c r="J19584" s="18"/>
    </row>
    <row r="19585" spans="10:10" x14ac:dyDescent="0.2">
      <c r="J19585" s="18"/>
    </row>
    <row r="19586" spans="10:10" x14ac:dyDescent="0.2">
      <c r="J19586" s="18"/>
    </row>
    <row r="19587" spans="10:10" x14ac:dyDescent="0.2">
      <c r="J19587" s="18"/>
    </row>
    <row r="19588" spans="10:10" x14ac:dyDescent="0.2">
      <c r="J19588" s="18"/>
    </row>
    <row r="19589" spans="10:10" x14ac:dyDescent="0.2">
      <c r="J19589" s="18"/>
    </row>
    <row r="19590" spans="10:10" x14ac:dyDescent="0.2">
      <c r="J19590" s="18"/>
    </row>
    <row r="19591" spans="10:10" x14ac:dyDescent="0.2">
      <c r="J19591" s="18"/>
    </row>
    <row r="19592" spans="10:10" x14ac:dyDescent="0.2">
      <c r="J19592" s="18"/>
    </row>
    <row r="19593" spans="10:10" x14ac:dyDescent="0.2">
      <c r="J19593" s="18"/>
    </row>
    <row r="19594" spans="10:10" x14ac:dyDescent="0.2">
      <c r="J19594" s="18"/>
    </row>
    <row r="19595" spans="10:10" x14ac:dyDescent="0.2">
      <c r="J19595" s="18"/>
    </row>
    <row r="19596" spans="10:10" x14ac:dyDescent="0.2">
      <c r="J19596" s="18"/>
    </row>
    <row r="19597" spans="10:10" x14ac:dyDescent="0.2">
      <c r="J19597" s="18"/>
    </row>
    <row r="19598" spans="10:10" x14ac:dyDescent="0.2">
      <c r="J19598" s="18"/>
    </row>
    <row r="19599" spans="10:10" x14ac:dyDescent="0.2">
      <c r="J19599" s="18"/>
    </row>
    <row r="19600" spans="10:10" x14ac:dyDescent="0.2">
      <c r="J19600" s="18"/>
    </row>
    <row r="19601" spans="10:10" x14ac:dyDescent="0.2">
      <c r="J19601" s="18"/>
    </row>
    <row r="19602" spans="10:10" x14ac:dyDescent="0.2">
      <c r="J19602" s="18"/>
    </row>
    <row r="19603" spans="10:10" x14ac:dyDescent="0.2">
      <c r="J19603" s="18"/>
    </row>
    <row r="19604" spans="10:10" x14ac:dyDescent="0.2">
      <c r="J19604" s="18"/>
    </row>
    <row r="19605" spans="10:10" x14ac:dyDescent="0.2">
      <c r="J19605" s="18"/>
    </row>
    <row r="19606" spans="10:10" x14ac:dyDescent="0.2">
      <c r="J19606" s="18"/>
    </row>
    <row r="19607" spans="10:10" x14ac:dyDescent="0.2">
      <c r="J19607" s="18"/>
    </row>
    <row r="19608" spans="10:10" x14ac:dyDescent="0.2">
      <c r="J19608" s="18"/>
    </row>
    <row r="19609" spans="10:10" x14ac:dyDescent="0.2">
      <c r="J19609" s="18"/>
    </row>
    <row r="19610" spans="10:10" x14ac:dyDescent="0.2">
      <c r="J19610" s="18"/>
    </row>
    <row r="19611" spans="10:10" x14ac:dyDescent="0.2">
      <c r="J19611" s="18"/>
    </row>
    <row r="19612" spans="10:10" x14ac:dyDescent="0.2">
      <c r="J19612" s="18"/>
    </row>
    <row r="19613" spans="10:10" x14ac:dyDescent="0.2">
      <c r="J19613" s="18"/>
    </row>
    <row r="19614" spans="10:10" x14ac:dyDescent="0.2">
      <c r="J19614" s="18"/>
    </row>
    <row r="19615" spans="10:10" x14ac:dyDescent="0.2">
      <c r="J19615" s="18"/>
    </row>
    <row r="19616" spans="10:10" x14ac:dyDescent="0.2">
      <c r="J19616" s="18"/>
    </row>
    <row r="19617" spans="10:10" x14ac:dyDescent="0.2">
      <c r="J19617" s="18"/>
    </row>
    <row r="19618" spans="10:10" x14ac:dyDescent="0.2">
      <c r="J19618" s="18"/>
    </row>
    <row r="19619" spans="10:10" x14ac:dyDescent="0.2">
      <c r="J19619" s="18"/>
    </row>
    <row r="19620" spans="10:10" x14ac:dyDescent="0.2">
      <c r="J19620" s="18"/>
    </row>
    <row r="19621" spans="10:10" x14ac:dyDescent="0.2">
      <c r="J19621" s="18"/>
    </row>
    <row r="19622" spans="10:10" x14ac:dyDescent="0.2">
      <c r="J19622" s="18"/>
    </row>
    <row r="19623" spans="10:10" x14ac:dyDescent="0.2">
      <c r="J19623" s="18"/>
    </row>
    <row r="19624" spans="10:10" x14ac:dyDescent="0.2">
      <c r="J19624" s="18"/>
    </row>
    <row r="19625" spans="10:10" x14ac:dyDescent="0.2">
      <c r="J19625" s="18"/>
    </row>
    <row r="19626" spans="10:10" x14ac:dyDescent="0.2">
      <c r="J19626" s="18"/>
    </row>
    <row r="19627" spans="10:10" x14ac:dyDescent="0.2">
      <c r="J19627" s="18"/>
    </row>
    <row r="19628" spans="10:10" x14ac:dyDescent="0.2">
      <c r="J19628" s="18"/>
    </row>
    <row r="19629" spans="10:10" x14ac:dyDescent="0.2">
      <c r="J19629" s="18"/>
    </row>
    <row r="19630" spans="10:10" x14ac:dyDescent="0.2">
      <c r="J19630" s="18"/>
    </row>
    <row r="19631" spans="10:10" x14ac:dyDescent="0.2">
      <c r="J19631" s="18"/>
    </row>
    <row r="19632" spans="10:10" x14ac:dyDescent="0.2">
      <c r="J19632" s="18"/>
    </row>
    <row r="19633" spans="10:10" x14ac:dyDescent="0.2">
      <c r="J19633" s="18"/>
    </row>
    <row r="19634" spans="10:10" x14ac:dyDescent="0.2">
      <c r="J19634" s="18"/>
    </row>
    <row r="19635" spans="10:10" x14ac:dyDescent="0.2">
      <c r="J19635" s="18"/>
    </row>
    <row r="19636" spans="10:10" x14ac:dyDescent="0.2">
      <c r="J19636" s="18"/>
    </row>
    <row r="19637" spans="10:10" x14ac:dyDescent="0.2">
      <c r="J19637" s="18"/>
    </row>
    <row r="19638" spans="10:10" x14ac:dyDescent="0.2">
      <c r="J19638" s="18"/>
    </row>
    <row r="19639" spans="10:10" x14ac:dyDescent="0.2">
      <c r="J19639" s="18"/>
    </row>
    <row r="19640" spans="10:10" x14ac:dyDescent="0.2">
      <c r="J19640" s="18"/>
    </row>
    <row r="19641" spans="10:10" x14ac:dyDescent="0.2">
      <c r="J19641" s="18"/>
    </row>
    <row r="19642" spans="10:10" x14ac:dyDescent="0.2">
      <c r="J19642" s="18"/>
    </row>
    <row r="19643" spans="10:10" x14ac:dyDescent="0.2">
      <c r="J19643" s="18"/>
    </row>
    <row r="19644" spans="10:10" x14ac:dyDescent="0.2">
      <c r="J19644" s="18"/>
    </row>
    <row r="19645" spans="10:10" x14ac:dyDescent="0.2">
      <c r="J19645" s="18"/>
    </row>
    <row r="19646" spans="10:10" x14ac:dyDescent="0.2">
      <c r="J19646" s="18"/>
    </row>
    <row r="19647" spans="10:10" x14ac:dyDescent="0.2">
      <c r="J19647" s="18"/>
    </row>
    <row r="19648" spans="10:10" x14ac:dyDescent="0.2">
      <c r="J19648" s="18"/>
    </row>
    <row r="19649" spans="10:10" x14ac:dyDescent="0.2">
      <c r="J19649" s="18"/>
    </row>
    <row r="19650" spans="10:10" x14ac:dyDescent="0.2">
      <c r="J19650" s="18"/>
    </row>
    <row r="19651" spans="10:10" x14ac:dyDescent="0.2">
      <c r="J19651" s="18"/>
    </row>
    <row r="19652" spans="10:10" x14ac:dyDescent="0.2">
      <c r="J19652" s="18"/>
    </row>
    <row r="19653" spans="10:10" x14ac:dyDescent="0.2">
      <c r="J19653" s="18"/>
    </row>
    <row r="19654" spans="10:10" x14ac:dyDescent="0.2">
      <c r="J19654" s="18"/>
    </row>
    <row r="19655" spans="10:10" x14ac:dyDescent="0.2">
      <c r="J19655" s="18"/>
    </row>
    <row r="19656" spans="10:10" x14ac:dyDescent="0.2">
      <c r="J19656" s="18"/>
    </row>
    <row r="19657" spans="10:10" x14ac:dyDescent="0.2">
      <c r="J19657" s="18"/>
    </row>
    <row r="19658" spans="10:10" x14ac:dyDescent="0.2">
      <c r="J19658" s="18"/>
    </row>
    <row r="19659" spans="10:10" x14ac:dyDescent="0.2">
      <c r="J19659" s="18"/>
    </row>
    <row r="19660" spans="10:10" x14ac:dyDescent="0.2">
      <c r="J19660" s="18"/>
    </row>
    <row r="19661" spans="10:10" x14ac:dyDescent="0.2">
      <c r="J19661" s="18"/>
    </row>
    <row r="19662" spans="10:10" x14ac:dyDescent="0.2">
      <c r="J19662" s="18"/>
    </row>
    <row r="19663" spans="10:10" x14ac:dyDescent="0.2">
      <c r="J19663" s="18"/>
    </row>
    <row r="19664" spans="10:10" x14ac:dyDescent="0.2">
      <c r="J19664" s="18"/>
    </row>
    <row r="19665" spans="10:10" x14ac:dyDescent="0.2">
      <c r="J19665" s="18"/>
    </row>
    <row r="19666" spans="10:10" x14ac:dyDescent="0.2">
      <c r="J19666" s="18"/>
    </row>
    <row r="19667" spans="10:10" x14ac:dyDescent="0.2">
      <c r="J19667" s="18"/>
    </row>
    <row r="19668" spans="10:10" x14ac:dyDescent="0.2">
      <c r="J19668" s="18"/>
    </row>
    <row r="19669" spans="10:10" x14ac:dyDescent="0.2">
      <c r="J19669" s="18"/>
    </row>
    <row r="19670" spans="10:10" x14ac:dyDescent="0.2">
      <c r="J19670" s="18"/>
    </row>
    <row r="19671" spans="10:10" x14ac:dyDescent="0.2">
      <c r="J19671" s="18"/>
    </row>
    <row r="19672" spans="10:10" x14ac:dyDescent="0.2">
      <c r="J19672" s="18"/>
    </row>
    <row r="19673" spans="10:10" x14ac:dyDescent="0.2">
      <c r="J19673" s="18"/>
    </row>
    <row r="19674" spans="10:10" x14ac:dyDescent="0.2">
      <c r="J19674" s="18"/>
    </row>
    <row r="19675" spans="10:10" x14ac:dyDescent="0.2">
      <c r="J19675" s="18"/>
    </row>
    <row r="19676" spans="10:10" x14ac:dyDescent="0.2">
      <c r="J19676" s="18"/>
    </row>
    <row r="19677" spans="10:10" x14ac:dyDescent="0.2">
      <c r="J19677" s="18"/>
    </row>
    <row r="19678" spans="10:10" x14ac:dyDescent="0.2">
      <c r="J19678" s="18"/>
    </row>
    <row r="19679" spans="10:10" x14ac:dyDescent="0.2">
      <c r="J19679" s="18"/>
    </row>
    <row r="19680" spans="10:10" x14ac:dyDescent="0.2">
      <c r="J19680" s="18"/>
    </row>
    <row r="19681" spans="10:10" x14ac:dyDescent="0.2">
      <c r="J19681" s="18"/>
    </row>
    <row r="19682" spans="10:10" x14ac:dyDescent="0.2">
      <c r="J19682" s="18"/>
    </row>
    <row r="19683" spans="10:10" x14ac:dyDescent="0.2">
      <c r="J19683" s="18"/>
    </row>
    <row r="19684" spans="10:10" x14ac:dyDescent="0.2">
      <c r="J19684" s="18"/>
    </row>
    <row r="19685" spans="10:10" x14ac:dyDescent="0.2">
      <c r="J19685" s="18"/>
    </row>
    <row r="19686" spans="10:10" x14ac:dyDescent="0.2">
      <c r="J19686" s="18"/>
    </row>
    <row r="19687" spans="10:10" x14ac:dyDescent="0.2">
      <c r="J19687" s="18"/>
    </row>
    <row r="19688" spans="10:10" x14ac:dyDescent="0.2">
      <c r="J19688" s="18"/>
    </row>
    <row r="19689" spans="10:10" x14ac:dyDescent="0.2">
      <c r="J19689" s="18"/>
    </row>
    <row r="19690" spans="10:10" x14ac:dyDescent="0.2">
      <c r="J19690" s="18"/>
    </row>
    <row r="19691" spans="10:10" x14ac:dyDescent="0.2">
      <c r="J19691" s="18"/>
    </row>
    <row r="19692" spans="10:10" x14ac:dyDescent="0.2">
      <c r="J19692" s="18"/>
    </row>
    <row r="19693" spans="10:10" x14ac:dyDescent="0.2">
      <c r="J19693" s="18"/>
    </row>
    <row r="19694" spans="10:10" x14ac:dyDescent="0.2">
      <c r="J19694" s="18"/>
    </row>
    <row r="19695" spans="10:10" x14ac:dyDescent="0.2">
      <c r="J19695" s="18"/>
    </row>
    <row r="19696" spans="10:10" x14ac:dyDescent="0.2">
      <c r="J19696" s="18"/>
    </row>
    <row r="19697" spans="10:10" x14ac:dyDescent="0.2">
      <c r="J19697" s="18"/>
    </row>
    <row r="19698" spans="10:10" x14ac:dyDescent="0.2">
      <c r="J19698" s="18"/>
    </row>
    <row r="19699" spans="10:10" x14ac:dyDescent="0.2">
      <c r="J19699" s="18"/>
    </row>
    <row r="19700" spans="10:10" x14ac:dyDescent="0.2">
      <c r="J19700" s="18"/>
    </row>
    <row r="19701" spans="10:10" x14ac:dyDescent="0.2">
      <c r="J19701" s="18"/>
    </row>
    <row r="19702" spans="10:10" x14ac:dyDescent="0.2">
      <c r="J19702" s="18"/>
    </row>
    <row r="19703" spans="10:10" x14ac:dyDescent="0.2">
      <c r="J19703" s="18"/>
    </row>
    <row r="19704" spans="10:10" x14ac:dyDescent="0.2">
      <c r="J19704" s="18"/>
    </row>
    <row r="19705" spans="10:10" x14ac:dyDescent="0.2">
      <c r="J19705" s="18"/>
    </row>
    <row r="19706" spans="10:10" x14ac:dyDescent="0.2">
      <c r="J19706" s="18"/>
    </row>
    <row r="19707" spans="10:10" x14ac:dyDescent="0.2">
      <c r="J19707" s="18"/>
    </row>
    <row r="19708" spans="10:10" x14ac:dyDescent="0.2">
      <c r="J19708" s="18"/>
    </row>
    <row r="19709" spans="10:10" x14ac:dyDescent="0.2">
      <c r="J19709" s="18"/>
    </row>
    <row r="19710" spans="10:10" x14ac:dyDescent="0.2">
      <c r="J19710" s="18"/>
    </row>
    <row r="19711" spans="10:10" x14ac:dyDescent="0.2">
      <c r="J19711" s="18"/>
    </row>
    <row r="19712" spans="10:10" x14ac:dyDescent="0.2">
      <c r="J19712" s="18"/>
    </row>
    <row r="19713" spans="10:10" x14ac:dyDescent="0.2">
      <c r="J19713" s="18"/>
    </row>
    <row r="19714" spans="10:10" x14ac:dyDescent="0.2">
      <c r="J19714" s="18"/>
    </row>
    <row r="19715" spans="10:10" x14ac:dyDescent="0.2">
      <c r="J19715" s="18"/>
    </row>
    <row r="19716" spans="10:10" x14ac:dyDescent="0.2">
      <c r="J19716" s="18"/>
    </row>
    <row r="19718" spans="10:10" x14ac:dyDescent="0.2">
      <c r="J19718" s="18"/>
    </row>
    <row r="19719" spans="10:10" x14ac:dyDescent="0.2">
      <c r="J19719" s="18"/>
    </row>
    <row r="19720" spans="10:10" x14ac:dyDescent="0.2">
      <c r="J19720" s="18"/>
    </row>
    <row r="19721" spans="10:10" x14ac:dyDescent="0.2">
      <c r="J19721" s="18"/>
    </row>
    <row r="19722" spans="10:10" x14ac:dyDescent="0.2">
      <c r="J19722" s="18"/>
    </row>
    <row r="19723" spans="10:10" x14ac:dyDescent="0.2">
      <c r="J19723" s="18"/>
    </row>
    <row r="19724" spans="10:10" x14ac:dyDescent="0.2">
      <c r="J19724" s="18"/>
    </row>
    <row r="19725" spans="10:10" x14ac:dyDescent="0.2">
      <c r="J19725" s="18"/>
    </row>
    <row r="19726" spans="10:10" x14ac:dyDescent="0.2">
      <c r="J19726" s="18"/>
    </row>
    <row r="19727" spans="10:10" x14ac:dyDescent="0.2">
      <c r="J19727" s="18"/>
    </row>
    <row r="19728" spans="10:10" x14ac:dyDescent="0.2">
      <c r="J19728" s="18"/>
    </row>
    <row r="19729" spans="10:10" x14ac:dyDescent="0.2">
      <c r="J19729" s="18"/>
    </row>
    <row r="19730" spans="10:10" x14ac:dyDescent="0.2">
      <c r="J19730" s="18"/>
    </row>
    <row r="19731" spans="10:10" x14ac:dyDescent="0.2">
      <c r="J19731" s="18"/>
    </row>
    <row r="19732" spans="10:10" x14ac:dyDescent="0.2">
      <c r="J19732" s="18"/>
    </row>
    <row r="19733" spans="10:10" x14ac:dyDescent="0.2">
      <c r="J19733" s="18"/>
    </row>
    <row r="19734" spans="10:10" x14ac:dyDescent="0.2">
      <c r="J19734" s="18"/>
    </row>
    <row r="19735" spans="10:10" x14ac:dyDescent="0.2">
      <c r="J19735" s="18"/>
    </row>
    <row r="19736" spans="10:10" x14ac:dyDescent="0.2">
      <c r="J19736" s="18"/>
    </row>
    <row r="19737" spans="10:10" x14ac:dyDescent="0.2">
      <c r="J19737" s="18"/>
    </row>
    <row r="19738" spans="10:10" x14ac:dyDescent="0.2">
      <c r="J19738" s="18"/>
    </row>
    <row r="19739" spans="10:10" x14ac:dyDescent="0.2">
      <c r="J19739" s="18"/>
    </row>
    <row r="19740" spans="10:10" x14ac:dyDescent="0.2">
      <c r="J19740" s="18"/>
    </row>
    <row r="19741" spans="10:10" x14ac:dyDescent="0.2">
      <c r="J19741" s="18"/>
    </row>
    <row r="19742" spans="10:10" x14ac:dyDescent="0.2">
      <c r="J19742" s="18"/>
    </row>
    <row r="19743" spans="10:10" x14ac:dyDescent="0.2">
      <c r="J19743" s="18"/>
    </row>
    <row r="19744" spans="10:10" x14ac:dyDescent="0.2">
      <c r="J19744" s="18"/>
    </row>
    <row r="19745" spans="10:10" x14ac:dyDescent="0.2">
      <c r="J19745" s="18"/>
    </row>
    <row r="19746" spans="10:10" x14ac:dyDescent="0.2">
      <c r="J19746" s="18"/>
    </row>
    <row r="19747" spans="10:10" x14ac:dyDescent="0.2">
      <c r="J19747" s="18"/>
    </row>
    <row r="19748" spans="10:10" x14ac:dyDescent="0.2">
      <c r="J19748" s="18"/>
    </row>
    <row r="19749" spans="10:10" x14ac:dyDescent="0.2">
      <c r="J19749" s="18"/>
    </row>
    <row r="19750" spans="10:10" x14ac:dyDescent="0.2">
      <c r="J19750" s="18"/>
    </row>
    <row r="19751" spans="10:10" x14ac:dyDescent="0.2">
      <c r="J19751" s="18"/>
    </row>
    <row r="19752" spans="10:10" x14ac:dyDescent="0.2">
      <c r="J19752" s="18"/>
    </row>
    <row r="19753" spans="10:10" x14ac:dyDescent="0.2">
      <c r="J19753" s="18"/>
    </row>
    <row r="19754" spans="10:10" x14ac:dyDescent="0.2">
      <c r="J19754" s="18"/>
    </row>
    <row r="19755" spans="10:10" x14ac:dyDescent="0.2">
      <c r="J19755" s="18"/>
    </row>
    <row r="19756" spans="10:10" x14ac:dyDescent="0.2">
      <c r="J19756" s="18"/>
    </row>
    <row r="19757" spans="10:10" x14ac:dyDescent="0.2">
      <c r="J19757" s="18"/>
    </row>
    <row r="19758" spans="10:10" x14ac:dyDescent="0.2">
      <c r="J19758" s="18"/>
    </row>
    <row r="19759" spans="10:10" x14ac:dyDescent="0.2">
      <c r="J19759" s="18"/>
    </row>
    <row r="19760" spans="10:10" x14ac:dyDescent="0.2">
      <c r="J19760" s="18"/>
    </row>
    <row r="19761" spans="10:10" x14ac:dyDescent="0.2">
      <c r="J19761" s="18"/>
    </row>
    <row r="19762" spans="10:10" x14ac:dyDescent="0.2">
      <c r="J19762" s="18"/>
    </row>
    <row r="19763" spans="10:10" x14ac:dyDescent="0.2">
      <c r="J19763" s="18"/>
    </row>
    <row r="19764" spans="10:10" x14ac:dyDescent="0.2">
      <c r="J19764" s="18"/>
    </row>
    <row r="19765" spans="10:10" x14ac:dyDescent="0.2">
      <c r="J19765" s="18"/>
    </row>
    <row r="19766" spans="10:10" x14ac:dyDescent="0.2">
      <c r="J19766" s="18"/>
    </row>
    <row r="19767" spans="10:10" x14ac:dyDescent="0.2">
      <c r="J19767" s="18"/>
    </row>
    <row r="19768" spans="10:10" x14ac:dyDescent="0.2">
      <c r="J19768" s="18"/>
    </row>
    <row r="19769" spans="10:10" x14ac:dyDescent="0.2">
      <c r="J19769" s="18"/>
    </row>
    <row r="19770" spans="10:10" x14ac:dyDescent="0.2">
      <c r="J19770" s="18"/>
    </row>
    <row r="19771" spans="10:10" x14ac:dyDescent="0.2">
      <c r="J19771" s="18"/>
    </row>
    <row r="19772" spans="10:10" x14ac:dyDescent="0.2">
      <c r="J19772" s="18"/>
    </row>
    <row r="19773" spans="10:10" x14ac:dyDescent="0.2">
      <c r="J19773" s="18"/>
    </row>
    <row r="19774" spans="10:10" x14ac:dyDescent="0.2">
      <c r="J19774" s="18"/>
    </row>
    <row r="19775" spans="10:10" x14ac:dyDescent="0.2">
      <c r="J19775" s="18"/>
    </row>
    <row r="19776" spans="10:10" x14ac:dyDescent="0.2">
      <c r="J19776" s="18"/>
    </row>
    <row r="19777" spans="10:10" x14ac:dyDescent="0.2">
      <c r="J19777" s="18"/>
    </row>
    <row r="19778" spans="10:10" x14ac:dyDescent="0.2">
      <c r="J19778" s="18"/>
    </row>
    <row r="19779" spans="10:10" x14ac:dyDescent="0.2">
      <c r="J19779" s="18"/>
    </row>
    <row r="19780" spans="10:10" x14ac:dyDescent="0.2">
      <c r="J19780" s="18"/>
    </row>
    <row r="19781" spans="10:10" x14ac:dyDescent="0.2">
      <c r="J19781" s="18"/>
    </row>
    <row r="19782" spans="10:10" x14ac:dyDescent="0.2">
      <c r="J19782" s="18"/>
    </row>
    <row r="19783" spans="10:10" x14ac:dyDescent="0.2">
      <c r="J19783" s="18"/>
    </row>
    <row r="19784" spans="10:10" x14ac:dyDescent="0.2">
      <c r="J19784" s="18"/>
    </row>
    <row r="19785" spans="10:10" x14ac:dyDescent="0.2">
      <c r="J19785" s="18"/>
    </row>
    <row r="19786" spans="10:10" x14ac:dyDescent="0.2">
      <c r="J19786" s="18"/>
    </row>
    <row r="19787" spans="10:10" x14ac:dyDescent="0.2">
      <c r="J19787" s="18"/>
    </row>
    <row r="19788" spans="10:10" x14ac:dyDescent="0.2">
      <c r="J19788" s="18"/>
    </row>
    <row r="19789" spans="10:10" x14ac:dyDescent="0.2">
      <c r="J19789" s="18"/>
    </row>
    <row r="19790" spans="10:10" x14ac:dyDescent="0.2">
      <c r="J19790" s="18"/>
    </row>
    <row r="19791" spans="10:10" x14ac:dyDescent="0.2">
      <c r="J19791" s="18"/>
    </row>
    <row r="19792" spans="10:10" x14ac:dyDescent="0.2">
      <c r="J19792" s="18"/>
    </row>
    <row r="19793" spans="10:10" x14ac:dyDescent="0.2">
      <c r="J19793" s="18"/>
    </row>
    <row r="19794" spans="10:10" x14ac:dyDescent="0.2">
      <c r="J19794" s="18"/>
    </row>
    <row r="19795" spans="10:10" x14ac:dyDescent="0.2">
      <c r="J19795" s="18"/>
    </row>
    <row r="19796" spans="10:10" x14ac:dyDescent="0.2">
      <c r="J19796" s="18"/>
    </row>
    <row r="19797" spans="10:10" x14ac:dyDescent="0.2">
      <c r="J19797" s="18"/>
    </row>
    <row r="19798" spans="10:10" x14ac:dyDescent="0.2">
      <c r="J19798" s="18"/>
    </row>
    <row r="19799" spans="10:10" x14ac:dyDescent="0.2">
      <c r="J19799" s="18"/>
    </row>
    <row r="19800" spans="10:10" x14ac:dyDescent="0.2">
      <c r="J19800" s="18"/>
    </row>
    <row r="19801" spans="10:10" x14ac:dyDescent="0.2">
      <c r="J19801" s="18"/>
    </row>
    <row r="19802" spans="10:10" x14ac:dyDescent="0.2">
      <c r="J19802" s="18"/>
    </row>
    <row r="19803" spans="10:10" x14ac:dyDescent="0.2">
      <c r="J19803" s="18"/>
    </row>
    <row r="19804" spans="10:10" x14ac:dyDescent="0.2">
      <c r="J19804" s="18"/>
    </row>
    <row r="19805" spans="10:10" x14ac:dyDescent="0.2">
      <c r="J19805" s="18"/>
    </row>
    <row r="19806" spans="10:10" x14ac:dyDescent="0.2">
      <c r="J19806" s="18"/>
    </row>
    <row r="19807" spans="10:10" x14ac:dyDescent="0.2">
      <c r="J19807" s="18"/>
    </row>
    <row r="19808" spans="10:10" x14ac:dyDescent="0.2">
      <c r="J19808" s="18"/>
    </row>
    <row r="19809" spans="10:10" x14ac:dyDescent="0.2">
      <c r="J19809" s="18"/>
    </row>
    <row r="19810" spans="10:10" x14ac:dyDescent="0.2">
      <c r="J19810" s="18"/>
    </row>
    <row r="19811" spans="10:10" x14ac:dyDescent="0.2">
      <c r="J19811" s="18"/>
    </row>
    <row r="19812" spans="10:10" x14ac:dyDescent="0.2">
      <c r="J19812" s="18"/>
    </row>
    <row r="19813" spans="10:10" x14ac:dyDescent="0.2">
      <c r="J19813" s="18"/>
    </row>
    <row r="19814" spans="10:10" x14ac:dyDescent="0.2">
      <c r="J19814" s="18"/>
    </row>
    <row r="19815" spans="10:10" x14ac:dyDescent="0.2">
      <c r="J19815" s="18"/>
    </row>
    <row r="19816" spans="10:10" x14ac:dyDescent="0.2">
      <c r="J19816" s="18"/>
    </row>
    <row r="19817" spans="10:10" x14ac:dyDescent="0.2">
      <c r="J19817" s="18"/>
    </row>
    <row r="19818" spans="10:10" x14ac:dyDescent="0.2">
      <c r="J19818" s="18"/>
    </row>
    <row r="19819" spans="10:10" x14ac:dyDescent="0.2">
      <c r="J19819" s="18"/>
    </row>
    <row r="19820" spans="10:10" x14ac:dyDescent="0.2">
      <c r="J19820" s="18"/>
    </row>
    <row r="19821" spans="10:10" x14ac:dyDescent="0.2">
      <c r="J19821" s="18"/>
    </row>
    <row r="19822" spans="10:10" x14ac:dyDescent="0.2">
      <c r="J19822" s="18"/>
    </row>
    <row r="19823" spans="10:10" x14ac:dyDescent="0.2">
      <c r="J19823" s="18"/>
    </row>
    <row r="19824" spans="10:10" x14ac:dyDescent="0.2">
      <c r="J19824" s="18"/>
    </row>
    <row r="19825" spans="10:10" x14ac:dyDescent="0.2">
      <c r="J19825" s="18"/>
    </row>
    <row r="19826" spans="10:10" x14ac:dyDescent="0.2">
      <c r="J19826" s="18"/>
    </row>
    <row r="19827" spans="10:10" x14ac:dyDescent="0.2">
      <c r="J19827" s="18"/>
    </row>
    <row r="19828" spans="10:10" x14ac:dyDescent="0.2">
      <c r="J19828" s="18"/>
    </row>
    <row r="19829" spans="10:10" x14ac:dyDescent="0.2">
      <c r="J19829" s="18"/>
    </row>
    <row r="19830" spans="10:10" x14ac:dyDescent="0.2">
      <c r="J19830" s="18"/>
    </row>
    <row r="19831" spans="10:10" x14ac:dyDescent="0.2">
      <c r="J19831" s="18"/>
    </row>
    <row r="19832" spans="10:10" x14ac:dyDescent="0.2">
      <c r="J19832" s="18"/>
    </row>
    <row r="19833" spans="10:10" x14ac:dyDescent="0.2">
      <c r="J19833" s="18"/>
    </row>
    <row r="19834" spans="10:10" x14ac:dyDescent="0.2">
      <c r="J19834" s="18"/>
    </row>
    <row r="19835" spans="10:10" x14ac:dyDescent="0.2">
      <c r="J19835" s="18"/>
    </row>
    <row r="19836" spans="10:10" x14ac:dyDescent="0.2">
      <c r="J19836" s="18"/>
    </row>
    <row r="19837" spans="10:10" x14ac:dyDescent="0.2">
      <c r="J19837" s="18"/>
    </row>
    <row r="19838" spans="10:10" x14ac:dyDescent="0.2">
      <c r="J19838" s="18"/>
    </row>
    <row r="19839" spans="10:10" x14ac:dyDescent="0.2">
      <c r="J19839" s="18"/>
    </row>
    <row r="19840" spans="10:10" x14ac:dyDescent="0.2">
      <c r="J19840" s="18"/>
    </row>
    <row r="19841" spans="10:10" x14ac:dyDescent="0.2">
      <c r="J19841" s="18"/>
    </row>
    <row r="19842" spans="10:10" x14ac:dyDescent="0.2">
      <c r="J19842" s="18"/>
    </row>
    <row r="19843" spans="10:10" x14ac:dyDescent="0.2">
      <c r="J19843" s="18"/>
    </row>
    <row r="19844" spans="10:10" x14ac:dyDescent="0.2">
      <c r="J19844" s="18"/>
    </row>
    <row r="19845" spans="10:10" x14ac:dyDescent="0.2">
      <c r="J19845" s="18"/>
    </row>
    <row r="19846" spans="10:10" x14ac:dyDescent="0.2">
      <c r="J19846" s="18"/>
    </row>
    <row r="19847" spans="10:10" x14ac:dyDescent="0.2">
      <c r="J19847" s="18"/>
    </row>
    <row r="19848" spans="10:10" x14ac:dyDescent="0.2">
      <c r="J19848" s="18"/>
    </row>
    <row r="19849" spans="10:10" x14ac:dyDescent="0.2">
      <c r="J19849" s="18"/>
    </row>
    <row r="19850" spans="10:10" x14ac:dyDescent="0.2">
      <c r="J19850" s="18"/>
    </row>
    <row r="19851" spans="10:10" x14ac:dyDescent="0.2">
      <c r="J19851" s="18"/>
    </row>
    <row r="19852" spans="10:10" x14ac:dyDescent="0.2">
      <c r="J19852" s="18"/>
    </row>
    <row r="19853" spans="10:10" x14ac:dyDescent="0.2">
      <c r="J19853" s="18"/>
    </row>
    <row r="19854" spans="10:10" x14ac:dyDescent="0.2">
      <c r="J19854" s="18"/>
    </row>
    <row r="19855" spans="10:10" x14ac:dyDescent="0.2">
      <c r="J19855" s="18"/>
    </row>
    <row r="19857" spans="10:10" x14ac:dyDescent="0.2">
      <c r="J19857" s="18"/>
    </row>
    <row r="19858" spans="10:10" x14ac:dyDescent="0.2">
      <c r="J19858" s="18"/>
    </row>
    <row r="19859" spans="10:10" x14ac:dyDescent="0.2">
      <c r="J19859" s="18"/>
    </row>
    <row r="19860" spans="10:10" x14ac:dyDescent="0.2">
      <c r="J19860" s="18"/>
    </row>
    <row r="19861" spans="10:10" x14ac:dyDescent="0.2">
      <c r="J19861" s="18"/>
    </row>
    <row r="19862" spans="10:10" x14ac:dyDescent="0.2">
      <c r="J19862" s="18"/>
    </row>
    <row r="19863" spans="10:10" x14ac:dyDescent="0.2">
      <c r="J19863" s="18"/>
    </row>
    <row r="19864" spans="10:10" x14ac:dyDescent="0.2">
      <c r="J19864" s="18"/>
    </row>
    <row r="19865" spans="10:10" x14ac:dyDescent="0.2">
      <c r="J19865" s="18"/>
    </row>
    <row r="19866" spans="10:10" x14ac:dyDescent="0.2">
      <c r="J19866" s="18"/>
    </row>
    <row r="19867" spans="10:10" x14ac:dyDescent="0.2">
      <c r="J19867" s="18"/>
    </row>
    <row r="19868" spans="10:10" x14ac:dyDescent="0.2">
      <c r="J19868" s="18"/>
    </row>
    <row r="19869" spans="10:10" x14ac:dyDescent="0.2">
      <c r="J19869" s="18"/>
    </row>
    <row r="19870" spans="10:10" x14ac:dyDescent="0.2">
      <c r="J19870" s="18"/>
    </row>
    <row r="19871" spans="10:10" x14ac:dyDescent="0.2">
      <c r="J19871" s="18"/>
    </row>
    <row r="19872" spans="10:10" x14ac:dyDescent="0.2">
      <c r="J19872" s="18"/>
    </row>
    <row r="19873" spans="10:10" x14ac:dyDescent="0.2">
      <c r="J19873" s="18"/>
    </row>
    <row r="19874" spans="10:10" x14ac:dyDescent="0.2">
      <c r="J19874" s="18"/>
    </row>
    <row r="19875" spans="10:10" x14ac:dyDescent="0.2">
      <c r="J19875" s="18"/>
    </row>
    <row r="19876" spans="10:10" x14ac:dyDescent="0.2">
      <c r="J19876" s="18"/>
    </row>
    <row r="19877" spans="10:10" x14ac:dyDescent="0.2">
      <c r="J19877" s="18"/>
    </row>
    <row r="19878" spans="10:10" x14ac:dyDescent="0.2">
      <c r="J19878" s="18"/>
    </row>
    <row r="19879" spans="10:10" x14ac:dyDescent="0.2">
      <c r="J19879" s="18"/>
    </row>
    <row r="19880" spans="10:10" x14ac:dyDescent="0.2">
      <c r="J19880" s="18"/>
    </row>
    <row r="19881" spans="10:10" x14ac:dyDescent="0.2">
      <c r="J19881" s="18"/>
    </row>
    <row r="19882" spans="10:10" x14ac:dyDescent="0.2">
      <c r="J19882" s="18"/>
    </row>
    <row r="19883" spans="10:10" x14ac:dyDescent="0.2">
      <c r="J19883" s="18"/>
    </row>
    <row r="19884" spans="10:10" x14ac:dyDescent="0.2">
      <c r="J19884" s="18"/>
    </row>
    <row r="19885" spans="10:10" x14ac:dyDescent="0.2">
      <c r="J19885" s="18"/>
    </row>
    <row r="19886" spans="10:10" x14ac:dyDescent="0.2">
      <c r="J19886" s="18"/>
    </row>
    <row r="19887" spans="10:10" x14ac:dyDescent="0.2">
      <c r="J19887" s="18"/>
    </row>
    <row r="19888" spans="10:10" x14ac:dyDescent="0.2">
      <c r="J19888" s="18"/>
    </row>
    <row r="19889" spans="10:10" x14ac:dyDescent="0.2">
      <c r="J19889" s="18"/>
    </row>
    <row r="19890" spans="10:10" x14ac:dyDescent="0.2">
      <c r="J19890" s="18"/>
    </row>
    <row r="19891" spans="10:10" x14ac:dyDescent="0.2">
      <c r="J19891" s="18"/>
    </row>
    <row r="19892" spans="10:10" x14ac:dyDescent="0.2">
      <c r="J19892" s="18"/>
    </row>
    <row r="19893" spans="10:10" x14ac:dyDescent="0.2">
      <c r="J19893" s="18"/>
    </row>
    <row r="19894" spans="10:10" x14ac:dyDescent="0.2">
      <c r="J19894" s="18"/>
    </row>
    <row r="19895" spans="10:10" x14ac:dyDescent="0.2">
      <c r="J19895" s="18"/>
    </row>
    <row r="19896" spans="10:10" x14ac:dyDescent="0.2">
      <c r="J19896" s="18"/>
    </row>
    <row r="19897" spans="10:10" x14ac:dyDescent="0.2">
      <c r="J19897" s="18"/>
    </row>
    <row r="19898" spans="10:10" x14ac:dyDescent="0.2">
      <c r="J19898" s="18"/>
    </row>
    <row r="19899" spans="10:10" x14ac:dyDescent="0.2">
      <c r="J19899" s="18"/>
    </row>
    <row r="19900" spans="10:10" x14ac:dyDescent="0.2">
      <c r="J19900" s="18"/>
    </row>
    <row r="19901" spans="10:10" x14ac:dyDescent="0.2">
      <c r="J19901" s="18"/>
    </row>
    <row r="19902" spans="10:10" x14ac:dyDescent="0.2">
      <c r="J19902" s="18"/>
    </row>
    <row r="19903" spans="10:10" x14ac:dyDescent="0.2">
      <c r="J19903" s="18"/>
    </row>
    <row r="19904" spans="10:10" x14ac:dyDescent="0.2">
      <c r="J19904" s="18"/>
    </row>
    <row r="19905" spans="10:10" x14ac:dyDescent="0.2">
      <c r="J19905" s="18"/>
    </row>
    <row r="19906" spans="10:10" x14ac:dyDescent="0.2">
      <c r="J19906" s="18"/>
    </row>
    <row r="19907" spans="10:10" x14ac:dyDescent="0.2">
      <c r="J19907" s="18"/>
    </row>
    <row r="19908" spans="10:10" x14ac:dyDescent="0.2">
      <c r="J19908" s="18"/>
    </row>
    <row r="19909" spans="10:10" x14ac:dyDescent="0.2">
      <c r="J19909" s="18"/>
    </row>
    <row r="19910" spans="10:10" x14ac:dyDescent="0.2">
      <c r="J19910" s="18"/>
    </row>
    <row r="19911" spans="10:10" x14ac:dyDescent="0.2">
      <c r="J19911" s="18"/>
    </row>
    <row r="19912" spans="10:10" x14ac:dyDescent="0.2">
      <c r="J19912" s="18"/>
    </row>
    <row r="19913" spans="10:10" x14ac:dyDescent="0.2">
      <c r="J19913" s="18"/>
    </row>
    <row r="19914" spans="10:10" x14ac:dyDescent="0.2">
      <c r="J19914" s="18"/>
    </row>
    <row r="19915" spans="10:10" x14ac:dyDescent="0.2">
      <c r="J19915" s="18"/>
    </row>
    <row r="19916" spans="10:10" x14ac:dyDescent="0.2">
      <c r="J19916" s="18"/>
    </row>
    <row r="19917" spans="10:10" x14ac:dyDescent="0.2">
      <c r="J19917" s="18"/>
    </row>
    <row r="19918" spans="10:10" x14ac:dyDescent="0.2">
      <c r="J19918" s="18"/>
    </row>
    <row r="19919" spans="10:10" x14ac:dyDescent="0.2">
      <c r="J19919" s="18"/>
    </row>
    <row r="19920" spans="10:10" x14ac:dyDescent="0.2">
      <c r="J19920" s="18"/>
    </row>
    <row r="19921" spans="10:10" x14ac:dyDescent="0.2">
      <c r="J19921" s="18"/>
    </row>
    <row r="19922" spans="10:10" x14ac:dyDescent="0.2">
      <c r="J19922" s="18"/>
    </row>
    <row r="19923" spans="10:10" x14ac:dyDescent="0.2">
      <c r="J19923" s="18"/>
    </row>
    <row r="19924" spans="10:10" x14ac:dyDescent="0.2">
      <c r="J19924" s="18"/>
    </row>
    <row r="19925" spans="10:10" x14ac:dyDescent="0.2">
      <c r="J19925" s="18"/>
    </row>
    <row r="19926" spans="10:10" x14ac:dyDescent="0.2">
      <c r="J19926" s="18"/>
    </row>
    <row r="19927" spans="10:10" x14ac:dyDescent="0.2">
      <c r="J19927" s="18"/>
    </row>
    <row r="19928" spans="10:10" x14ac:dyDescent="0.2">
      <c r="J19928" s="18"/>
    </row>
    <row r="19929" spans="10:10" x14ac:dyDescent="0.2">
      <c r="J19929" s="18"/>
    </row>
    <row r="19930" spans="10:10" x14ac:dyDescent="0.2">
      <c r="J19930" s="18"/>
    </row>
    <row r="19931" spans="10:10" x14ac:dyDescent="0.2">
      <c r="J19931" s="18"/>
    </row>
    <row r="19932" spans="10:10" x14ac:dyDescent="0.2">
      <c r="J19932" s="18"/>
    </row>
    <row r="19933" spans="10:10" x14ac:dyDescent="0.2">
      <c r="J19933" s="18"/>
    </row>
    <row r="19934" spans="10:10" x14ac:dyDescent="0.2">
      <c r="J19934" s="18"/>
    </row>
    <row r="19935" spans="10:10" x14ac:dyDescent="0.2">
      <c r="J19935" s="18"/>
    </row>
    <row r="19936" spans="10:10" x14ac:dyDescent="0.2">
      <c r="J19936" s="18"/>
    </row>
    <row r="19937" spans="10:10" x14ac:dyDescent="0.2">
      <c r="J19937" s="18"/>
    </row>
    <row r="19938" spans="10:10" x14ac:dyDescent="0.2">
      <c r="J19938" s="18"/>
    </row>
    <row r="19939" spans="10:10" x14ac:dyDescent="0.2">
      <c r="J19939" s="18"/>
    </row>
    <row r="19940" spans="10:10" x14ac:dyDescent="0.2">
      <c r="J19940" s="18"/>
    </row>
    <row r="19941" spans="10:10" x14ac:dyDescent="0.2">
      <c r="J19941" s="18"/>
    </row>
    <row r="19942" spans="10:10" x14ac:dyDescent="0.2">
      <c r="J19942" s="18"/>
    </row>
    <row r="19943" spans="10:10" x14ac:dyDescent="0.2">
      <c r="J19943" s="18"/>
    </row>
    <row r="19944" spans="10:10" x14ac:dyDescent="0.2">
      <c r="J19944" s="18"/>
    </row>
    <row r="19945" spans="10:10" x14ac:dyDescent="0.2">
      <c r="J19945" s="18"/>
    </row>
    <row r="19946" spans="10:10" x14ac:dyDescent="0.2">
      <c r="J19946" s="18"/>
    </row>
    <row r="19947" spans="10:10" x14ac:dyDescent="0.2">
      <c r="J19947" s="18"/>
    </row>
    <row r="19948" spans="10:10" x14ac:dyDescent="0.2">
      <c r="J19948" s="18"/>
    </row>
    <row r="19949" spans="10:10" x14ac:dyDescent="0.2">
      <c r="J19949" s="18"/>
    </row>
    <row r="19950" spans="10:10" x14ac:dyDescent="0.2">
      <c r="J19950" s="18"/>
    </row>
    <row r="19951" spans="10:10" x14ac:dyDescent="0.2">
      <c r="J19951" s="18"/>
    </row>
    <row r="19952" spans="10:10" x14ac:dyDescent="0.2">
      <c r="J19952" s="18"/>
    </row>
    <row r="19953" spans="10:10" x14ac:dyDescent="0.2">
      <c r="J19953" s="18"/>
    </row>
    <row r="19954" spans="10:10" x14ac:dyDescent="0.2">
      <c r="J19954" s="18"/>
    </row>
    <row r="19955" spans="10:10" x14ac:dyDescent="0.2">
      <c r="J19955" s="18"/>
    </row>
    <row r="19956" spans="10:10" x14ac:dyDescent="0.2">
      <c r="J19956" s="18"/>
    </row>
    <row r="19957" spans="10:10" x14ac:dyDescent="0.2">
      <c r="J19957" s="18"/>
    </row>
    <row r="19958" spans="10:10" x14ac:dyDescent="0.2">
      <c r="J19958" s="18"/>
    </row>
    <row r="19959" spans="10:10" x14ac:dyDescent="0.2">
      <c r="J19959" s="18"/>
    </row>
    <row r="19960" spans="10:10" x14ac:dyDescent="0.2">
      <c r="J19960" s="18"/>
    </row>
    <row r="19961" spans="10:10" x14ac:dyDescent="0.2">
      <c r="J19961" s="18"/>
    </row>
    <row r="19962" spans="10:10" x14ac:dyDescent="0.2">
      <c r="J19962" s="18"/>
    </row>
    <row r="19963" spans="10:10" x14ac:dyDescent="0.2">
      <c r="J19963" s="18"/>
    </row>
    <row r="19964" spans="10:10" x14ac:dyDescent="0.2">
      <c r="J19964" s="18"/>
    </row>
    <row r="19965" spans="10:10" x14ac:dyDescent="0.2">
      <c r="J19965" s="18"/>
    </row>
    <row r="19966" spans="10:10" x14ac:dyDescent="0.2">
      <c r="J19966" s="18"/>
    </row>
    <row r="19967" spans="10:10" x14ac:dyDescent="0.2">
      <c r="J19967" s="18"/>
    </row>
    <row r="19968" spans="10:10" x14ac:dyDescent="0.2">
      <c r="J19968" s="18"/>
    </row>
    <row r="19969" spans="10:10" x14ac:dyDescent="0.2">
      <c r="J19969" s="18"/>
    </row>
    <row r="19970" spans="10:10" x14ac:dyDescent="0.2">
      <c r="J19970" s="18"/>
    </row>
    <row r="19971" spans="10:10" x14ac:dyDescent="0.2">
      <c r="J19971" s="18"/>
    </row>
    <row r="19972" spans="10:10" x14ac:dyDescent="0.2">
      <c r="J19972" s="18"/>
    </row>
    <row r="19973" spans="10:10" x14ac:dyDescent="0.2">
      <c r="J19973" s="18"/>
    </row>
    <row r="19974" spans="10:10" x14ac:dyDescent="0.2">
      <c r="J19974" s="18"/>
    </row>
    <row r="19975" spans="10:10" x14ac:dyDescent="0.2">
      <c r="J19975" s="18"/>
    </row>
    <row r="19976" spans="10:10" x14ac:dyDescent="0.2">
      <c r="J19976" s="18"/>
    </row>
    <row r="19977" spans="10:10" x14ac:dyDescent="0.2">
      <c r="J19977" s="18"/>
    </row>
    <row r="19978" spans="10:10" x14ac:dyDescent="0.2">
      <c r="J19978" s="18"/>
    </row>
    <row r="19979" spans="10:10" x14ac:dyDescent="0.2">
      <c r="J19979" s="18"/>
    </row>
    <row r="19980" spans="10:10" x14ac:dyDescent="0.2">
      <c r="J19980" s="18"/>
    </row>
    <row r="19981" spans="10:10" x14ac:dyDescent="0.2">
      <c r="J19981" s="18"/>
    </row>
    <row r="19982" spans="10:10" x14ac:dyDescent="0.2">
      <c r="J19982" s="18"/>
    </row>
    <row r="19983" spans="10:10" x14ac:dyDescent="0.2">
      <c r="J19983" s="18"/>
    </row>
    <row r="19984" spans="10:10" x14ac:dyDescent="0.2">
      <c r="J19984" s="18"/>
    </row>
    <row r="19985" spans="10:10" x14ac:dyDescent="0.2">
      <c r="J19985" s="18"/>
    </row>
    <row r="19986" spans="10:10" x14ac:dyDescent="0.2">
      <c r="J19986" s="18"/>
    </row>
    <row r="19987" spans="10:10" x14ac:dyDescent="0.2">
      <c r="J19987" s="18"/>
    </row>
    <row r="19988" spans="10:10" x14ac:dyDescent="0.2">
      <c r="J19988" s="18"/>
    </row>
    <row r="19989" spans="10:10" x14ac:dyDescent="0.2">
      <c r="J19989" s="18"/>
    </row>
    <row r="19990" spans="10:10" x14ac:dyDescent="0.2">
      <c r="J19990" s="18"/>
    </row>
    <row r="19991" spans="10:10" x14ac:dyDescent="0.2">
      <c r="J19991" s="18"/>
    </row>
    <row r="19992" spans="10:10" x14ac:dyDescent="0.2">
      <c r="J19992" s="18"/>
    </row>
    <row r="19993" spans="10:10" x14ac:dyDescent="0.2">
      <c r="J19993" s="18"/>
    </row>
    <row r="19994" spans="10:10" x14ac:dyDescent="0.2">
      <c r="J19994" s="18"/>
    </row>
    <row r="19995" spans="10:10" x14ac:dyDescent="0.2">
      <c r="J19995" s="18"/>
    </row>
    <row r="19996" spans="10:10" x14ac:dyDescent="0.2">
      <c r="J19996" s="18"/>
    </row>
    <row r="19997" spans="10:10" x14ac:dyDescent="0.2">
      <c r="J19997" s="18"/>
    </row>
    <row r="19998" spans="10:10" x14ac:dyDescent="0.2">
      <c r="J19998" s="18"/>
    </row>
    <row r="19999" spans="10:10" x14ac:dyDescent="0.2">
      <c r="J19999" s="18"/>
    </row>
    <row r="20000" spans="10:10" x14ac:dyDescent="0.2">
      <c r="J20000" s="18"/>
    </row>
    <row r="20001" spans="10:10" x14ac:dyDescent="0.2">
      <c r="J20001" s="18"/>
    </row>
    <row r="20002" spans="10:10" x14ac:dyDescent="0.2">
      <c r="J20002" s="18"/>
    </row>
    <row r="20003" spans="10:10" x14ac:dyDescent="0.2">
      <c r="J20003" s="18"/>
    </row>
    <row r="20004" spans="10:10" x14ac:dyDescent="0.2">
      <c r="J20004" s="18"/>
    </row>
    <row r="20005" spans="10:10" x14ac:dyDescent="0.2">
      <c r="J20005" s="18"/>
    </row>
    <row r="20006" spans="10:10" x14ac:dyDescent="0.2">
      <c r="J20006" s="18"/>
    </row>
    <row r="20007" spans="10:10" x14ac:dyDescent="0.2">
      <c r="J20007" s="18"/>
    </row>
    <row r="20008" spans="10:10" x14ac:dyDescent="0.2">
      <c r="J20008" s="18"/>
    </row>
    <row r="20009" spans="10:10" x14ac:dyDescent="0.2">
      <c r="J20009" s="18"/>
    </row>
    <row r="20010" spans="10:10" x14ac:dyDescent="0.2">
      <c r="J20010" s="18"/>
    </row>
    <row r="20011" spans="10:10" x14ac:dyDescent="0.2">
      <c r="J20011" s="18"/>
    </row>
    <row r="20012" spans="10:10" x14ac:dyDescent="0.2">
      <c r="J20012" s="18"/>
    </row>
    <row r="20013" spans="10:10" x14ac:dyDescent="0.2">
      <c r="J20013" s="18"/>
    </row>
    <row r="20014" spans="10:10" x14ac:dyDescent="0.2">
      <c r="J20014" s="18"/>
    </row>
    <row r="20015" spans="10:10" x14ac:dyDescent="0.2">
      <c r="J20015" s="18"/>
    </row>
    <row r="20016" spans="10:10" x14ac:dyDescent="0.2">
      <c r="J20016" s="18"/>
    </row>
    <row r="20017" spans="10:10" x14ac:dyDescent="0.2">
      <c r="J20017" s="18"/>
    </row>
    <row r="20018" spans="10:10" x14ac:dyDescent="0.2">
      <c r="J20018" s="18"/>
    </row>
    <row r="20019" spans="10:10" x14ac:dyDescent="0.2">
      <c r="J20019" s="18"/>
    </row>
    <row r="20020" spans="10:10" x14ac:dyDescent="0.2">
      <c r="J20020" s="18"/>
    </row>
    <row r="20021" spans="10:10" x14ac:dyDescent="0.2">
      <c r="J20021" s="18"/>
    </row>
    <row r="20022" spans="10:10" x14ac:dyDescent="0.2">
      <c r="J20022" s="18"/>
    </row>
    <row r="20023" spans="10:10" x14ac:dyDescent="0.2">
      <c r="J20023" s="18"/>
    </row>
    <row r="20024" spans="10:10" x14ac:dyDescent="0.2">
      <c r="J20024" s="18"/>
    </row>
    <row r="20025" spans="10:10" x14ac:dyDescent="0.2">
      <c r="J20025" s="18"/>
    </row>
    <row r="20026" spans="10:10" x14ac:dyDescent="0.2">
      <c r="J20026" s="18"/>
    </row>
    <row r="20027" spans="10:10" x14ac:dyDescent="0.2">
      <c r="J20027" s="18"/>
    </row>
    <row r="20028" spans="10:10" x14ac:dyDescent="0.2">
      <c r="J20028" s="18"/>
    </row>
    <row r="20029" spans="10:10" x14ac:dyDescent="0.2">
      <c r="J20029" s="18"/>
    </row>
    <row r="20030" spans="10:10" x14ac:dyDescent="0.2">
      <c r="J20030" s="18"/>
    </row>
    <row r="20031" spans="10:10" x14ac:dyDescent="0.2">
      <c r="J20031" s="18"/>
    </row>
    <row r="20032" spans="10:10" x14ac:dyDescent="0.2">
      <c r="J20032" s="18"/>
    </row>
    <row r="20033" spans="10:10" x14ac:dyDescent="0.2">
      <c r="J20033" s="18"/>
    </row>
    <row r="20034" spans="10:10" x14ac:dyDescent="0.2">
      <c r="J20034" s="18"/>
    </row>
    <row r="20035" spans="10:10" x14ac:dyDescent="0.2">
      <c r="J20035" s="18"/>
    </row>
    <row r="20036" spans="10:10" x14ac:dyDescent="0.2">
      <c r="J20036" s="18"/>
    </row>
    <row r="20037" spans="10:10" x14ac:dyDescent="0.2">
      <c r="J20037" s="18"/>
    </row>
    <row r="20038" spans="10:10" x14ac:dyDescent="0.2">
      <c r="J20038" s="18"/>
    </row>
    <row r="20039" spans="10:10" x14ac:dyDescent="0.2">
      <c r="J20039" s="18"/>
    </row>
    <row r="20040" spans="10:10" x14ac:dyDescent="0.2">
      <c r="J20040" s="18"/>
    </row>
    <row r="20041" spans="10:10" x14ac:dyDescent="0.2">
      <c r="J20041" s="18"/>
    </row>
    <row r="20042" spans="10:10" x14ac:dyDescent="0.2">
      <c r="J20042" s="18"/>
    </row>
    <row r="20043" spans="10:10" x14ac:dyDescent="0.2">
      <c r="J20043" s="18"/>
    </row>
    <row r="20044" spans="10:10" x14ac:dyDescent="0.2">
      <c r="J20044" s="18"/>
    </row>
    <row r="20045" spans="10:10" x14ac:dyDescent="0.2">
      <c r="J20045" s="18"/>
    </row>
    <row r="20046" spans="10:10" x14ac:dyDescent="0.2">
      <c r="J20046" s="18"/>
    </row>
    <row r="20047" spans="10:10" x14ac:dyDescent="0.2">
      <c r="J20047" s="18"/>
    </row>
    <row r="20048" spans="10:10" x14ac:dyDescent="0.2">
      <c r="J20048" s="18"/>
    </row>
    <row r="20049" spans="10:10" x14ac:dyDescent="0.2">
      <c r="J20049" s="18"/>
    </row>
    <row r="20050" spans="10:10" x14ac:dyDescent="0.2">
      <c r="J20050" s="18"/>
    </row>
    <row r="20052" spans="10:10" x14ac:dyDescent="0.2">
      <c r="J20052" s="18"/>
    </row>
    <row r="20053" spans="10:10" x14ac:dyDescent="0.2">
      <c r="J20053" s="18"/>
    </row>
    <row r="20054" spans="10:10" x14ac:dyDescent="0.2">
      <c r="J20054" s="18"/>
    </row>
    <row r="20055" spans="10:10" x14ac:dyDescent="0.2">
      <c r="J20055" s="18"/>
    </row>
    <row r="20056" spans="10:10" x14ac:dyDescent="0.2">
      <c r="J20056" s="18"/>
    </row>
    <row r="20057" spans="10:10" x14ac:dyDescent="0.2">
      <c r="J20057" s="18"/>
    </row>
    <row r="20058" spans="10:10" x14ac:dyDescent="0.2">
      <c r="J20058" s="18"/>
    </row>
    <row r="20059" spans="10:10" x14ac:dyDescent="0.2">
      <c r="J20059" s="18"/>
    </row>
    <row r="20060" spans="10:10" x14ac:dyDescent="0.2">
      <c r="J20060" s="18"/>
    </row>
    <row r="20061" spans="10:10" x14ac:dyDescent="0.2">
      <c r="J20061" s="18"/>
    </row>
    <row r="20062" spans="10:10" x14ac:dyDescent="0.2">
      <c r="J20062" s="18"/>
    </row>
    <row r="20063" spans="10:10" x14ac:dyDescent="0.2">
      <c r="J20063" s="18"/>
    </row>
    <row r="20064" spans="10:10" x14ac:dyDescent="0.2">
      <c r="J20064" s="18"/>
    </row>
    <row r="20065" spans="10:10" x14ac:dyDescent="0.2">
      <c r="J20065" s="18"/>
    </row>
    <row r="20066" spans="10:10" x14ac:dyDescent="0.2">
      <c r="J20066" s="18"/>
    </row>
    <row r="20067" spans="10:10" x14ac:dyDescent="0.2">
      <c r="J20067" s="18"/>
    </row>
    <row r="20068" spans="10:10" x14ac:dyDescent="0.2">
      <c r="J20068" s="18"/>
    </row>
    <row r="20069" spans="10:10" x14ac:dyDescent="0.2">
      <c r="J20069" s="18"/>
    </row>
    <row r="20070" spans="10:10" x14ac:dyDescent="0.2">
      <c r="J20070" s="18"/>
    </row>
    <row r="20071" spans="10:10" x14ac:dyDescent="0.2">
      <c r="J20071" s="18"/>
    </row>
    <row r="20072" spans="10:10" x14ac:dyDescent="0.2">
      <c r="J20072" s="18"/>
    </row>
    <row r="20073" spans="10:10" x14ac:dyDescent="0.2">
      <c r="J20073" s="18"/>
    </row>
    <row r="20074" spans="10:10" x14ac:dyDescent="0.2">
      <c r="J20074" s="18"/>
    </row>
    <row r="20075" spans="10:10" x14ac:dyDescent="0.2">
      <c r="J20075" s="18"/>
    </row>
    <row r="20076" spans="10:10" x14ac:dyDescent="0.2">
      <c r="J20076" s="18"/>
    </row>
    <row r="20077" spans="10:10" x14ac:dyDescent="0.2">
      <c r="J20077" s="18"/>
    </row>
    <row r="20078" spans="10:10" x14ac:dyDescent="0.2">
      <c r="J20078" s="18"/>
    </row>
    <row r="20079" spans="10:10" x14ac:dyDescent="0.2">
      <c r="J20079" s="18"/>
    </row>
    <row r="20080" spans="10:10" x14ac:dyDescent="0.2">
      <c r="J20080" s="18"/>
    </row>
    <row r="20081" spans="10:10" x14ac:dyDescent="0.2">
      <c r="J20081" s="18"/>
    </row>
    <row r="20082" spans="10:10" x14ac:dyDescent="0.2">
      <c r="J20082" s="18"/>
    </row>
    <row r="20083" spans="10:10" x14ac:dyDescent="0.2">
      <c r="J20083" s="18"/>
    </row>
    <row r="20084" spans="10:10" x14ac:dyDescent="0.2">
      <c r="J20084" s="18"/>
    </row>
    <row r="20085" spans="10:10" x14ac:dyDescent="0.2">
      <c r="J20085" s="18"/>
    </row>
    <row r="20086" spans="10:10" x14ac:dyDescent="0.2">
      <c r="J20086" s="18"/>
    </row>
    <row r="20087" spans="10:10" x14ac:dyDescent="0.2">
      <c r="J20087" s="18"/>
    </row>
    <row r="20088" spans="10:10" x14ac:dyDescent="0.2">
      <c r="J20088" s="18"/>
    </row>
    <row r="20089" spans="10:10" x14ac:dyDescent="0.2">
      <c r="J20089" s="18"/>
    </row>
    <row r="20090" spans="10:10" x14ac:dyDescent="0.2">
      <c r="J20090" s="18"/>
    </row>
    <row r="20091" spans="10:10" x14ac:dyDescent="0.2">
      <c r="J20091" s="18"/>
    </row>
    <row r="20092" spans="10:10" x14ac:dyDescent="0.2">
      <c r="J20092" s="18"/>
    </row>
    <row r="20093" spans="10:10" x14ac:dyDescent="0.2">
      <c r="J20093" s="18"/>
    </row>
    <row r="20094" spans="10:10" x14ac:dyDescent="0.2">
      <c r="J20094" s="18"/>
    </row>
    <row r="20095" spans="10:10" x14ac:dyDescent="0.2">
      <c r="J20095" s="18"/>
    </row>
    <row r="20096" spans="10:10" x14ac:dyDescent="0.2">
      <c r="J20096" s="18"/>
    </row>
    <row r="20097" spans="10:10" x14ac:dyDescent="0.2">
      <c r="J20097" s="18"/>
    </row>
    <row r="20098" spans="10:10" x14ac:dyDescent="0.2">
      <c r="J20098" s="18"/>
    </row>
    <row r="20099" spans="10:10" x14ac:dyDescent="0.2">
      <c r="J20099" s="18"/>
    </row>
    <row r="20100" spans="10:10" x14ac:dyDescent="0.2">
      <c r="J20100" s="18"/>
    </row>
    <row r="20101" spans="10:10" x14ac:dyDescent="0.2">
      <c r="J20101" s="18"/>
    </row>
    <row r="20102" spans="10:10" x14ac:dyDescent="0.2">
      <c r="J20102" s="18"/>
    </row>
    <row r="20103" spans="10:10" x14ac:dyDescent="0.2">
      <c r="J20103" s="18"/>
    </row>
    <row r="20104" spans="10:10" x14ac:dyDescent="0.2">
      <c r="J20104" s="18"/>
    </row>
    <row r="20105" spans="10:10" x14ac:dyDescent="0.2">
      <c r="J20105" s="18"/>
    </row>
    <row r="20106" spans="10:10" x14ac:dyDescent="0.2">
      <c r="J20106" s="18"/>
    </row>
    <row r="20107" spans="10:10" x14ac:dyDescent="0.2">
      <c r="J20107" s="18"/>
    </row>
    <row r="20108" spans="10:10" x14ac:dyDescent="0.2">
      <c r="J20108" s="18"/>
    </row>
    <row r="20109" spans="10:10" x14ac:dyDescent="0.2">
      <c r="J20109" s="18"/>
    </row>
    <row r="20110" spans="10:10" x14ac:dyDescent="0.2">
      <c r="J20110" s="18"/>
    </row>
    <row r="20111" spans="10:10" x14ac:dyDescent="0.2">
      <c r="J20111" s="18"/>
    </row>
    <row r="20112" spans="10:10" x14ac:dyDescent="0.2">
      <c r="J20112" s="18"/>
    </row>
    <row r="20113" spans="10:10" x14ac:dyDescent="0.2">
      <c r="J20113" s="18"/>
    </row>
    <row r="20114" spans="10:10" x14ac:dyDescent="0.2">
      <c r="J20114" s="18"/>
    </row>
    <row r="20115" spans="10:10" x14ac:dyDescent="0.2">
      <c r="J20115" s="18"/>
    </row>
    <row r="20116" spans="10:10" x14ac:dyDescent="0.2">
      <c r="J20116" s="18"/>
    </row>
    <row r="20117" spans="10:10" x14ac:dyDescent="0.2">
      <c r="J20117" s="18"/>
    </row>
    <row r="20118" spans="10:10" x14ac:dyDescent="0.2">
      <c r="J20118" s="18"/>
    </row>
    <row r="20119" spans="10:10" x14ac:dyDescent="0.2">
      <c r="J20119" s="18"/>
    </row>
    <row r="20120" spans="10:10" x14ac:dyDescent="0.2">
      <c r="J20120" s="18"/>
    </row>
    <row r="20121" spans="10:10" x14ac:dyDescent="0.2">
      <c r="J20121" s="18"/>
    </row>
    <row r="20122" spans="10:10" x14ac:dyDescent="0.2">
      <c r="J20122" s="18"/>
    </row>
    <row r="20123" spans="10:10" x14ac:dyDescent="0.2">
      <c r="J20123" s="18"/>
    </row>
    <row r="20124" spans="10:10" x14ac:dyDescent="0.2">
      <c r="J20124" s="18"/>
    </row>
    <row r="20125" spans="10:10" x14ac:dyDescent="0.2">
      <c r="J20125" s="18"/>
    </row>
    <row r="20126" spans="10:10" x14ac:dyDescent="0.2">
      <c r="J20126" s="18"/>
    </row>
    <row r="20127" spans="10:10" x14ac:dyDescent="0.2">
      <c r="J20127" s="18"/>
    </row>
    <row r="20128" spans="10:10" x14ac:dyDescent="0.2">
      <c r="J20128" s="18"/>
    </row>
    <row r="20129" spans="10:10" x14ac:dyDescent="0.2">
      <c r="J20129" s="18"/>
    </row>
    <row r="20130" spans="10:10" x14ac:dyDescent="0.2">
      <c r="J20130" s="18"/>
    </row>
    <row r="20131" spans="10:10" x14ac:dyDescent="0.2">
      <c r="J20131" s="18"/>
    </row>
    <row r="20132" spans="10:10" x14ac:dyDescent="0.2">
      <c r="J20132" s="18"/>
    </row>
    <row r="20133" spans="10:10" x14ac:dyDescent="0.2">
      <c r="J20133" s="18"/>
    </row>
    <row r="20134" spans="10:10" x14ac:dyDescent="0.2">
      <c r="J20134" s="18"/>
    </row>
    <row r="20135" spans="10:10" x14ac:dyDescent="0.2">
      <c r="J20135" s="18"/>
    </row>
    <row r="20136" spans="10:10" x14ac:dyDescent="0.2">
      <c r="J20136" s="18"/>
    </row>
    <row r="20137" spans="10:10" x14ac:dyDescent="0.2">
      <c r="J20137" s="18"/>
    </row>
    <row r="20138" spans="10:10" x14ac:dyDescent="0.2">
      <c r="J20138" s="18"/>
    </row>
    <row r="20139" spans="10:10" x14ac:dyDescent="0.2">
      <c r="J20139" s="18"/>
    </row>
    <row r="20140" spans="10:10" x14ac:dyDescent="0.2">
      <c r="J20140" s="18"/>
    </row>
    <row r="20141" spans="10:10" x14ac:dyDescent="0.2">
      <c r="J20141" s="18"/>
    </row>
    <row r="20142" spans="10:10" x14ac:dyDescent="0.2">
      <c r="J20142" s="18"/>
    </row>
    <row r="20143" spans="10:10" x14ac:dyDescent="0.2">
      <c r="J20143" s="18"/>
    </row>
    <row r="20144" spans="10:10" x14ac:dyDescent="0.2">
      <c r="J20144" s="18"/>
    </row>
    <row r="20145" spans="10:10" x14ac:dyDescent="0.2">
      <c r="J20145" s="18"/>
    </row>
    <row r="20146" spans="10:10" x14ac:dyDescent="0.2">
      <c r="J20146" s="18"/>
    </row>
    <row r="20147" spans="10:10" x14ac:dyDescent="0.2">
      <c r="J20147" s="18"/>
    </row>
    <row r="20148" spans="10:10" x14ac:dyDescent="0.2">
      <c r="J20148" s="18"/>
    </row>
    <row r="20149" spans="10:10" x14ac:dyDescent="0.2">
      <c r="J20149" s="18"/>
    </row>
    <row r="20150" spans="10:10" x14ac:dyDescent="0.2">
      <c r="J20150" s="18"/>
    </row>
    <row r="20151" spans="10:10" x14ac:dyDescent="0.2">
      <c r="J20151" s="18"/>
    </row>
    <row r="20152" spans="10:10" x14ac:dyDescent="0.2">
      <c r="J20152" s="18"/>
    </row>
    <row r="20153" spans="10:10" x14ac:dyDescent="0.2">
      <c r="J20153" s="18"/>
    </row>
    <row r="20154" spans="10:10" x14ac:dyDescent="0.2">
      <c r="J20154" s="18"/>
    </row>
    <row r="20155" spans="10:10" x14ac:dyDescent="0.2">
      <c r="J20155" s="18"/>
    </row>
    <row r="20156" spans="10:10" x14ac:dyDescent="0.2">
      <c r="J20156" s="18"/>
    </row>
    <row r="20157" spans="10:10" x14ac:dyDescent="0.2">
      <c r="J20157" s="18"/>
    </row>
    <row r="20158" spans="10:10" x14ac:dyDescent="0.2">
      <c r="J20158" s="18"/>
    </row>
    <row r="20159" spans="10:10" x14ac:dyDescent="0.2">
      <c r="J20159" s="18"/>
    </row>
    <row r="20160" spans="10:10" x14ac:dyDescent="0.2">
      <c r="J20160" s="18"/>
    </row>
    <row r="20161" spans="10:10" x14ac:dyDescent="0.2">
      <c r="J20161" s="18"/>
    </row>
    <row r="20162" spans="10:10" x14ac:dyDescent="0.2">
      <c r="J20162" s="18"/>
    </row>
    <row r="20163" spans="10:10" x14ac:dyDescent="0.2">
      <c r="J20163" s="18"/>
    </row>
    <row r="20164" spans="10:10" x14ac:dyDescent="0.2">
      <c r="J20164" s="18"/>
    </row>
    <row r="20165" spans="10:10" x14ac:dyDescent="0.2">
      <c r="J20165" s="18"/>
    </row>
    <row r="20166" spans="10:10" x14ac:dyDescent="0.2">
      <c r="J20166" s="18"/>
    </row>
    <row r="20167" spans="10:10" x14ac:dyDescent="0.2">
      <c r="J20167" s="18"/>
    </row>
    <row r="20168" spans="10:10" x14ac:dyDescent="0.2">
      <c r="J20168" s="18"/>
    </row>
    <row r="20169" spans="10:10" x14ac:dyDescent="0.2">
      <c r="J20169" s="18"/>
    </row>
    <row r="20170" spans="10:10" x14ac:dyDescent="0.2">
      <c r="J20170" s="18"/>
    </row>
    <row r="20171" spans="10:10" x14ac:dyDescent="0.2">
      <c r="J20171" s="18"/>
    </row>
    <row r="20172" spans="10:10" x14ac:dyDescent="0.2">
      <c r="J20172" s="18"/>
    </row>
    <row r="20173" spans="10:10" x14ac:dyDescent="0.2">
      <c r="J20173" s="18"/>
    </row>
    <row r="20174" spans="10:10" x14ac:dyDescent="0.2">
      <c r="J20174" s="18"/>
    </row>
    <row r="20175" spans="10:10" x14ac:dyDescent="0.2">
      <c r="J20175" s="18"/>
    </row>
    <row r="20176" spans="10:10" x14ac:dyDescent="0.2">
      <c r="J20176" s="18"/>
    </row>
    <row r="20177" spans="10:10" x14ac:dyDescent="0.2">
      <c r="J20177" s="18"/>
    </row>
    <row r="20178" spans="10:10" x14ac:dyDescent="0.2">
      <c r="J20178" s="18"/>
    </row>
    <row r="20179" spans="10:10" x14ac:dyDescent="0.2">
      <c r="J20179" s="18"/>
    </row>
    <row r="20180" spans="10:10" x14ac:dyDescent="0.2">
      <c r="J20180" s="18"/>
    </row>
    <row r="20181" spans="10:10" x14ac:dyDescent="0.2">
      <c r="J20181" s="18"/>
    </row>
    <row r="20182" spans="10:10" x14ac:dyDescent="0.2">
      <c r="J20182" s="18"/>
    </row>
    <row r="20183" spans="10:10" x14ac:dyDescent="0.2">
      <c r="J20183" s="18"/>
    </row>
    <row r="20184" spans="10:10" x14ac:dyDescent="0.2">
      <c r="J20184" s="18"/>
    </row>
    <row r="20185" spans="10:10" x14ac:dyDescent="0.2">
      <c r="J20185" s="18"/>
    </row>
    <row r="20186" spans="10:10" x14ac:dyDescent="0.2">
      <c r="J20186" s="18"/>
    </row>
    <row r="20187" spans="10:10" x14ac:dyDescent="0.2">
      <c r="J20187" s="18"/>
    </row>
    <row r="20188" spans="10:10" x14ac:dyDescent="0.2">
      <c r="J20188" s="18"/>
    </row>
    <row r="20189" spans="10:10" x14ac:dyDescent="0.2">
      <c r="J20189" s="18"/>
    </row>
    <row r="20190" spans="10:10" x14ac:dyDescent="0.2">
      <c r="J20190" s="18"/>
    </row>
    <row r="20191" spans="10:10" x14ac:dyDescent="0.2">
      <c r="J20191" s="18"/>
    </row>
    <row r="20192" spans="10:10" x14ac:dyDescent="0.2">
      <c r="J20192" s="18"/>
    </row>
    <row r="20193" spans="10:10" x14ac:dyDescent="0.2">
      <c r="J20193" s="18"/>
    </row>
    <row r="20194" spans="10:10" x14ac:dyDescent="0.2">
      <c r="J20194" s="18"/>
    </row>
    <row r="20195" spans="10:10" x14ac:dyDescent="0.2">
      <c r="J20195" s="18"/>
    </row>
    <row r="20196" spans="10:10" x14ac:dyDescent="0.2">
      <c r="J20196" s="18"/>
    </row>
    <row r="20197" spans="10:10" x14ac:dyDescent="0.2">
      <c r="J20197" s="18"/>
    </row>
    <row r="20198" spans="10:10" x14ac:dyDescent="0.2">
      <c r="J20198" s="18"/>
    </row>
    <row r="20199" spans="10:10" x14ac:dyDescent="0.2">
      <c r="J20199" s="18"/>
    </row>
    <row r="20200" spans="10:10" x14ac:dyDescent="0.2">
      <c r="J20200" s="18"/>
    </row>
    <row r="20201" spans="10:10" x14ac:dyDescent="0.2">
      <c r="J20201" s="18"/>
    </row>
    <row r="20202" spans="10:10" x14ac:dyDescent="0.2">
      <c r="J20202" s="18"/>
    </row>
    <row r="20203" spans="10:10" x14ac:dyDescent="0.2">
      <c r="J20203" s="18"/>
    </row>
    <row r="20204" spans="10:10" x14ac:dyDescent="0.2">
      <c r="J20204" s="18"/>
    </row>
    <row r="20205" spans="10:10" x14ac:dyDescent="0.2">
      <c r="J20205" s="18"/>
    </row>
    <row r="20206" spans="10:10" x14ac:dyDescent="0.2">
      <c r="J20206" s="18"/>
    </row>
    <row r="20208" spans="10:10" x14ac:dyDescent="0.2">
      <c r="J20208" s="18"/>
    </row>
    <row r="20209" spans="10:10" x14ac:dyDescent="0.2">
      <c r="J20209" s="18"/>
    </row>
    <row r="20210" spans="10:10" x14ac:dyDescent="0.2">
      <c r="J20210" s="18"/>
    </row>
    <row r="20211" spans="10:10" x14ac:dyDescent="0.2">
      <c r="J20211" s="18"/>
    </row>
    <row r="20212" spans="10:10" x14ac:dyDescent="0.2">
      <c r="J20212" s="18"/>
    </row>
    <row r="20213" spans="10:10" x14ac:dyDescent="0.2">
      <c r="J20213" s="18"/>
    </row>
    <row r="20214" spans="10:10" x14ac:dyDescent="0.2">
      <c r="J20214" s="18"/>
    </row>
    <row r="20215" spans="10:10" x14ac:dyDescent="0.2">
      <c r="J20215" s="18"/>
    </row>
    <row r="20216" spans="10:10" x14ac:dyDescent="0.2">
      <c r="J20216" s="18"/>
    </row>
    <row r="20217" spans="10:10" x14ac:dyDescent="0.2">
      <c r="J20217" s="18"/>
    </row>
    <row r="20218" spans="10:10" x14ac:dyDescent="0.2">
      <c r="J20218" s="18"/>
    </row>
    <row r="20219" spans="10:10" x14ac:dyDescent="0.2">
      <c r="J20219" s="18"/>
    </row>
    <row r="20220" spans="10:10" x14ac:dyDescent="0.2">
      <c r="J20220" s="18"/>
    </row>
    <row r="20221" spans="10:10" x14ac:dyDescent="0.2">
      <c r="J20221" s="18"/>
    </row>
    <row r="20222" spans="10:10" x14ac:dyDescent="0.2">
      <c r="J20222" s="18"/>
    </row>
    <row r="20223" spans="10:10" x14ac:dyDescent="0.2">
      <c r="J20223" s="18"/>
    </row>
    <row r="20224" spans="10:10" x14ac:dyDescent="0.2">
      <c r="J20224" s="18"/>
    </row>
    <row r="20225" spans="10:10" x14ac:dyDescent="0.2">
      <c r="J20225" s="18"/>
    </row>
    <row r="20226" spans="10:10" x14ac:dyDescent="0.2">
      <c r="J20226" s="18"/>
    </row>
    <row r="20227" spans="10:10" x14ac:dyDescent="0.2">
      <c r="J20227" s="18"/>
    </row>
    <row r="20228" spans="10:10" x14ac:dyDescent="0.2">
      <c r="J20228" s="18"/>
    </row>
    <row r="20229" spans="10:10" x14ac:dyDescent="0.2">
      <c r="J20229" s="18"/>
    </row>
    <row r="20230" spans="10:10" x14ac:dyDescent="0.2">
      <c r="J20230" s="18"/>
    </row>
    <row r="20231" spans="10:10" x14ac:dyDescent="0.2">
      <c r="J20231" s="18"/>
    </row>
    <row r="20232" spans="10:10" x14ac:dyDescent="0.2">
      <c r="J20232" s="18"/>
    </row>
    <row r="20233" spans="10:10" x14ac:dyDescent="0.2">
      <c r="J20233" s="18"/>
    </row>
    <row r="20234" spans="10:10" x14ac:dyDescent="0.2">
      <c r="J20234" s="18"/>
    </row>
    <row r="20235" spans="10:10" x14ac:dyDescent="0.2">
      <c r="J20235" s="18"/>
    </row>
    <row r="20236" spans="10:10" x14ac:dyDescent="0.2">
      <c r="J20236" s="18"/>
    </row>
    <row r="20237" spans="10:10" x14ac:dyDescent="0.2">
      <c r="J20237" s="18"/>
    </row>
    <row r="20238" spans="10:10" x14ac:dyDescent="0.2">
      <c r="J20238" s="18"/>
    </row>
    <row r="20239" spans="10:10" x14ac:dyDescent="0.2">
      <c r="J20239" s="18"/>
    </row>
    <row r="20240" spans="10:10" x14ac:dyDescent="0.2">
      <c r="J20240" s="18"/>
    </row>
    <row r="20241" spans="10:10" x14ac:dyDescent="0.2">
      <c r="J20241" s="18"/>
    </row>
    <row r="20242" spans="10:10" x14ac:dyDescent="0.2">
      <c r="J20242" s="18"/>
    </row>
    <row r="20243" spans="10:10" x14ac:dyDescent="0.2">
      <c r="J20243" s="18"/>
    </row>
    <row r="20244" spans="10:10" x14ac:dyDescent="0.2">
      <c r="J20244" s="18"/>
    </row>
    <row r="20245" spans="10:10" x14ac:dyDescent="0.2">
      <c r="J20245" s="18"/>
    </row>
    <row r="20246" spans="10:10" x14ac:dyDescent="0.2">
      <c r="J20246" s="18"/>
    </row>
    <row r="20247" spans="10:10" x14ac:dyDescent="0.2">
      <c r="J20247" s="18"/>
    </row>
    <row r="20248" spans="10:10" x14ac:dyDescent="0.2">
      <c r="J20248" s="18"/>
    </row>
    <row r="20249" spans="10:10" x14ac:dyDescent="0.2">
      <c r="J20249" s="18"/>
    </row>
    <row r="20250" spans="10:10" x14ac:dyDescent="0.2">
      <c r="J20250" s="18"/>
    </row>
    <row r="20251" spans="10:10" x14ac:dyDescent="0.2">
      <c r="J20251" s="18"/>
    </row>
    <row r="20252" spans="10:10" x14ac:dyDescent="0.2">
      <c r="J20252" s="18"/>
    </row>
    <row r="20253" spans="10:10" x14ac:dyDescent="0.2">
      <c r="J20253" s="18"/>
    </row>
    <row r="20254" spans="10:10" x14ac:dyDescent="0.2">
      <c r="J20254" s="18"/>
    </row>
    <row r="20255" spans="10:10" x14ac:dyDescent="0.2">
      <c r="J20255" s="18"/>
    </row>
    <row r="20256" spans="10:10" x14ac:dyDescent="0.2">
      <c r="J20256" s="18"/>
    </row>
    <row r="20257" spans="10:10" x14ac:dyDescent="0.2">
      <c r="J20257" s="18"/>
    </row>
    <row r="20258" spans="10:10" x14ac:dyDescent="0.2">
      <c r="J20258" s="18"/>
    </row>
    <row r="20259" spans="10:10" x14ac:dyDescent="0.2">
      <c r="J20259" s="18"/>
    </row>
    <row r="20260" spans="10:10" x14ac:dyDescent="0.2">
      <c r="J20260" s="18"/>
    </row>
    <row r="20261" spans="10:10" x14ac:dyDescent="0.2">
      <c r="J20261" s="18"/>
    </row>
    <row r="20262" spans="10:10" x14ac:dyDescent="0.2">
      <c r="J20262" s="18"/>
    </row>
    <row r="20263" spans="10:10" x14ac:dyDescent="0.2">
      <c r="J20263" s="18"/>
    </row>
    <row r="20264" spans="10:10" x14ac:dyDescent="0.2">
      <c r="J20264" s="18"/>
    </row>
    <row r="20265" spans="10:10" x14ac:dyDescent="0.2">
      <c r="J20265" s="18"/>
    </row>
    <row r="20266" spans="10:10" x14ac:dyDescent="0.2">
      <c r="J20266" s="18"/>
    </row>
    <row r="20267" spans="10:10" x14ac:dyDescent="0.2">
      <c r="J20267" s="18"/>
    </row>
    <row r="20268" spans="10:10" x14ac:dyDescent="0.2">
      <c r="J20268" s="18"/>
    </row>
    <row r="20269" spans="10:10" x14ac:dyDescent="0.2">
      <c r="J20269" s="18"/>
    </row>
    <row r="20270" spans="10:10" x14ac:dyDescent="0.2">
      <c r="J20270" s="18"/>
    </row>
    <row r="20271" spans="10:10" x14ac:dyDescent="0.2">
      <c r="J20271" s="18"/>
    </row>
    <row r="20272" spans="10:10" x14ac:dyDescent="0.2">
      <c r="J20272" s="18"/>
    </row>
    <row r="20273" spans="10:10" x14ac:dyDescent="0.2">
      <c r="J20273" s="18"/>
    </row>
    <row r="20274" spans="10:10" x14ac:dyDescent="0.2">
      <c r="J20274" s="18"/>
    </row>
    <row r="20275" spans="10:10" x14ac:dyDescent="0.2">
      <c r="J20275" s="18"/>
    </row>
    <row r="20276" spans="10:10" x14ac:dyDescent="0.2">
      <c r="J20276" s="18"/>
    </row>
    <row r="20277" spans="10:10" x14ac:dyDescent="0.2">
      <c r="J20277" s="18"/>
    </row>
    <row r="20278" spans="10:10" x14ac:dyDescent="0.2">
      <c r="J20278" s="18"/>
    </row>
    <row r="20279" spans="10:10" x14ac:dyDescent="0.2">
      <c r="J20279" s="18"/>
    </row>
    <row r="20280" spans="10:10" x14ac:dyDescent="0.2">
      <c r="J20280" s="18"/>
    </row>
    <row r="20281" spans="10:10" x14ac:dyDescent="0.2">
      <c r="J20281" s="18"/>
    </row>
    <row r="20282" spans="10:10" x14ac:dyDescent="0.2">
      <c r="J20282" s="18"/>
    </row>
    <row r="20283" spans="10:10" x14ac:dyDescent="0.2">
      <c r="J20283" s="18"/>
    </row>
    <row r="20284" spans="10:10" x14ac:dyDescent="0.2">
      <c r="J20284" s="18"/>
    </row>
    <row r="20285" spans="10:10" x14ac:dyDescent="0.2">
      <c r="J20285" s="18"/>
    </row>
    <row r="20286" spans="10:10" x14ac:dyDescent="0.2">
      <c r="J20286" s="18"/>
    </row>
    <row r="20287" spans="10:10" x14ac:dyDescent="0.2">
      <c r="J20287" s="18"/>
    </row>
    <row r="20288" spans="10:10" x14ac:dyDescent="0.2">
      <c r="J20288" s="18"/>
    </row>
    <row r="20289" spans="10:10" x14ac:dyDescent="0.2">
      <c r="J20289" s="18"/>
    </row>
    <row r="20290" spans="10:10" x14ac:dyDescent="0.2">
      <c r="J20290" s="18"/>
    </row>
    <row r="20291" spans="10:10" x14ac:dyDescent="0.2">
      <c r="J20291" s="18"/>
    </row>
    <row r="20292" spans="10:10" x14ac:dyDescent="0.2">
      <c r="J20292" s="18"/>
    </row>
    <row r="20294" spans="10:10" x14ac:dyDescent="0.2">
      <c r="J20294" s="18"/>
    </row>
    <row r="20295" spans="10:10" x14ac:dyDescent="0.2">
      <c r="J20295" s="18"/>
    </row>
    <row r="20296" spans="10:10" x14ac:dyDescent="0.2">
      <c r="J20296" s="18"/>
    </row>
    <row r="20297" spans="10:10" x14ac:dyDescent="0.2">
      <c r="J20297" s="18"/>
    </row>
    <row r="20298" spans="10:10" x14ac:dyDescent="0.2">
      <c r="J20298" s="18"/>
    </row>
    <row r="20299" spans="10:10" x14ac:dyDescent="0.2">
      <c r="J20299" s="18"/>
    </row>
    <row r="20300" spans="10:10" x14ac:dyDescent="0.2">
      <c r="J20300" s="18"/>
    </row>
    <row r="20301" spans="10:10" x14ac:dyDescent="0.2">
      <c r="J20301" s="18"/>
    </row>
    <row r="20302" spans="10:10" x14ac:dyDescent="0.2">
      <c r="J20302" s="18"/>
    </row>
    <row r="20303" spans="10:10" x14ac:dyDescent="0.2">
      <c r="J20303" s="18"/>
    </row>
    <row r="20304" spans="10:10" x14ac:dyDescent="0.2">
      <c r="J20304" s="18"/>
    </row>
    <row r="20305" spans="10:10" x14ac:dyDescent="0.2">
      <c r="J20305" s="18"/>
    </row>
    <row r="20306" spans="10:10" x14ac:dyDescent="0.2">
      <c r="J20306" s="18"/>
    </row>
    <row r="20307" spans="10:10" x14ac:dyDescent="0.2">
      <c r="J20307" s="18"/>
    </row>
    <row r="20308" spans="10:10" x14ac:dyDescent="0.2">
      <c r="J20308" s="18"/>
    </row>
    <row r="20309" spans="10:10" x14ac:dyDescent="0.2">
      <c r="J20309" s="18"/>
    </row>
    <row r="20310" spans="10:10" x14ac:dyDescent="0.2">
      <c r="J20310" s="18"/>
    </row>
    <row r="20311" spans="10:10" x14ac:dyDescent="0.2">
      <c r="J20311" s="18"/>
    </row>
    <row r="20312" spans="10:10" x14ac:dyDescent="0.2">
      <c r="J20312" s="18"/>
    </row>
    <row r="20313" spans="10:10" x14ac:dyDescent="0.2">
      <c r="J20313" s="18"/>
    </row>
    <row r="20314" spans="10:10" x14ac:dyDescent="0.2">
      <c r="J20314" s="18"/>
    </row>
    <row r="20315" spans="10:10" x14ac:dyDescent="0.2">
      <c r="J20315" s="18"/>
    </row>
    <row r="20316" spans="10:10" x14ac:dyDescent="0.2">
      <c r="J20316" s="18"/>
    </row>
    <row r="20317" spans="10:10" x14ac:dyDescent="0.2">
      <c r="J20317" s="18"/>
    </row>
    <row r="20318" spans="10:10" x14ac:dyDescent="0.2">
      <c r="J20318" s="18"/>
    </row>
    <row r="20319" spans="10:10" x14ac:dyDescent="0.2">
      <c r="J20319" s="18"/>
    </row>
    <row r="20320" spans="10:10" x14ac:dyDescent="0.2">
      <c r="J20320" s="18"/>
    </row>
    <row r="20321" spans="10:10" x14ac:dyDescent="0.2">
      <c r="J20321" s="18"/>
    </row>
    <row r="20322" spans="10:10" x14ac:dyDescent="0.2">
      <c r="J20322" s="18"/>
    </row>
    <row r="20323" spans="10:10" x14ac:dyDescent="0.2">
      <c r="J20323" s="18"/>
    </row>
    <row r="20324" spans="10:10" x14ac:dyDescent="0.2">
      <c r="J20324" s="18"/>
    </row>
    <row r="20325" spans="10:10" x14ac:dyDescent="0.2">
      <c r="J20325" s="18"/>
    </row>
    <row r="20326" spans="10:10" x14ac:dyDescent="0.2">
      <c r="J20326" s="18"/>
    </row>
    <row r="20327" spans="10:10" x14ac:dyDescent="0.2">
      <c r="J20327" s="18"/>
    </row>
    <row r="20328" spans="10:10" x14ac:dyDescent="0.2">
      <c r="J20328" s="18"/>
    </row>
    <row r="20329" spans="10:10" x14ac:dyDescent="0.2">
      <c r="J20329" s="18"/>
    </row>
    <row r="20330" spans="10:10" x14ac:dyDescent="0.2">
      <c r="J20330" s="18"/>
    </row>
    <row r="20331" spans="10:10" x14ac:dyDescent="0.2">
      <c r="J20331" s="18"/>
    </row>
    <row r="20332" spans="10:10" x14ac:dyDescent="0.2">
      <c r="J20332" s="18"/>
    </row>
    <row r="20333" spans="10:10" x14ac:dyDescent="0.2">
      <c r="J20333" s="18"/>
    </row>
    <row r="20334" spans="10:10" x14ac:dyDescent="0.2">
      <c r="J20334" s="18"/>
    </row>
    <row r="20335" spans="10:10" x14ac:dyDescent="0.2">
      <c r="J20335" s="18"/>
    </row>
    <row r="20336" spans="10:10" x14ac:dyDescent="0.2">
      <c r="J20336" s="18"/>
    </row>
    <row r="20337" spans="10:10" x14ac:dyDescent="0.2">
      <c r="J20337" s="18"/>
    </row>
    <row r="20338" spans="10:10" x14ac:dyDescent="0.2">
      <c r="J20338" s="18"/>
    </row>
    <row r="20339" spans="10:10" x14ac:dyDescent="0.2">
      <c r="J20339" s="18"/>
    </row>
    <row r="20340" spans="10:10" x14ac:dyDescent="0.2">
      <c r="J20340" s="18"/>
    </row>
    <row r="20341" spans="10:10" x14ac:dyDescent="0.2">
      <c r="J20341" s="18"/>
    </row>
    <row r="20342" spans="10:10" x14ac:dyDescent="0.2">
      <c r="J20342" s="18"/>
    </row>
    <row r="20343" spans="10:10" x14ac:dyDescent="0.2">
      <c r="J20343" s="18"/>
    </row>
    <row r="20344" spans="10:10" x14ac:dyDescent="0.2">
      <c r="J20344" s="18"/>
    </row>
    <row r="20345" spans="10:10" x14ac:dyDescent="0.2">
      <c r="J20345" s="18"/>
    </row>
    <row r="20346" spans="10:10" x14ac:dyDescent="0.2">
      <c r="J20346" s="18"/>
    </row>
    <row r="20347" spans="10:10" x14ac:dyDescent="0.2">
      <c r="J20347" s="18"/>
    </row>
    <row r="20348" spans="10:10" x14ac:dyDescent="0.2">
      <c r="J20348" s="18"/>
    </row>
    <row r="20349" spans="10:10" x14ac:dyDescent="0.2">
      <c r="J20349" s="18"/>
    </row>
    <row r="20350" spans="10:10" x14ac:dyDescent="0.2">
      <c r="J20350" s="18"/>
    </row>
    <row r="20351" spans="10:10" x14ac:dyDescent="0.2">
      <c r="J20351" s="18"/>
    </row>
    <row r="20352" spans="10:10" x14ac:dyDescent="0.2">
      <c r="J20352" s="18"/>
    </row>
    <row r="20353" spans="10:10" x14ac:dyDescent="0.2">
      <c r="J20353" s="18"/>
    </row>
    <row r="20354" spans="10:10" x14ac:dyDescent="0.2">
      <c r="J20354" s="18"/>
    </row>
    <row r="20355" spans="10:10" x14ac:dyDescent="0.2">
      <c r="J20355" s="18"/>
    </row>
    <row r="20356" spans="10:10" x14ac:dyDescent="0.2">
      <c r="J20356" s="18"/>
    </row>
    <row r="20357" spans="10:10" x14ac:dyDescent="0.2">
      <c r="J20357" s="18"/>
    </row>
    <row r="20358" spans="10:10" x14ac:dyDescent="0.2">
      <c r="J20358" s="18"/>
    </row>
    <row r="20359" spans="10:10" x14ac:dyDescent="0.2">
      <c r="J20359" s="18"/>
    </row>
    <row r="20360" spans="10:10" x14ac:dyDescent="0.2">
      <c r="J20360" s="18"/>
    </row>
    <row r="20361" spans="10:10" x14ac:dyDescent="0.2">
      <c r="J20361" s="18"/>
    </row>
    <row r="20362" spans="10:10" x14ac:dyDescent="0.2">
      <c r="J20362" s="18"/>
    </row>
    <row r="20363" spans="10:10" x14ac:dyDescent="0.2">
      <c r="J20363" s="18"/>
    </row>
    <row r="20364" spans="10:10" x14ac:dyDescent="0.2">
      <c r="J20364" s="18"/>
    </row>
    <row r="20365" spans="10:10" x14ac:dyDescent="0.2">
      <c r="J20365" s="18"/>
    </row>
    <row r="20366" spans="10:10" x14ac:dyDescent="0.2">
      <c r="J20366" s="18"/>
    </row>
    <row r="20367" spans="10:10" x14ac:dyDescent="0.2">
      <c r="J20367" s="18"/>
    </row>
    <row r="20368" spans="10:10" x14ac:dyDescent="0.2">
      <c r="J20368" s="18"/>
    </row>
    <row r="20369" spans="10:10" x14ac:dyDescent="0.2">
      <c r="J20369" s="18"/>
    </row>
    <row r="20370" spans="10:10" x14ac:dyDescent="0.2">
      <c r="J20370" s="18"/>
    </row>
    <row r="20371" spans="10:10" x14ac:dyDescent="0.2">
      <c r="J20371" s="18"/>
    </row>
    <row r="20372" spans="10:10" x14ac:dyDescent="0.2">
      <c r="J20372" s="18"/>
    </row>
    <row r="20373" spans="10:10" x14ac:dyDescent="0.2">
      <c r="J20373" s="18"/>
    </row>
    <row r="20374" spans="10:10" x14ac:dyDescent="0.2">
      <c r="J20374" s="18"/>
    </row>
    <row r="20375" spans="10:10" x14ac:dyDescent="0.2">
      <c r="J20375" s="18"/>
    </row>
    <row r="20376" spans="10:10" x14ac:dyDescent="0.2">
      <c r="J20376" s="18"/>
    </row>
    <row r="20377" spans="10:10" x14ac:dyDescent="0.2">
      <c r="J20377" s="18"/>
    </row>
    <row r="20378" spans="10:10" x14ac:dyDescent="0.2">
      <c r="J20378" s="18"/>
    </row>
    <row r="20379" spans="10:10" x14ac:dyDescent="0.2">
      <c r="J20379" s="18"/>
    </row>
    <row r="20380" spans="10:10" x14ac:dyDescent="0.2">
      <c r="J20380" s="18"/>
    </row>
    <row r="20381" spans="10:10" x14ac:dyDescent="0.2">
      <c r="J20381" s="18"/>
    </row>
    <row r="20382" spans="10:10" x14ac:dyDescent="0.2">
      <c r="J20382" s="18"/>
    </row>
    <row r="20383" spans="10:10" x14ac:dyDescent="0.2">
      <c r="J20383" s="18"/>
    </row>
    <row r="20384" spans="10:10" x14ac:dyDescent="0.2">
      <c r="J20384" s="18"/>
    </row>
    <row r="20385" spans="10:10" x14ac:dyDescent="0.2">
      <c r="J20385" s="18"/>
    </row>
    <row r="20386" spans="10:10" x14ac:dyDescent="0.2">
      <c r="J20386" s="18"/>
    </row>
    <row r="20387" spans="10:10" x14ac:dyDescent="0.2">
      <c r="J20387" s="18"/>
    </row>
    <row r="20388" spans="10:10" x14ac:dyDescent="0.2">
      <c r="J20388" s="18"/>
    </row>
    <row r="20389" spans="10:10" x14ac:dyDescent="0.2">
      <c r="J20389" s="18"/>
    </row>
    <row r="20390" spans="10:10" x14ac:dyDescent="0.2">
      <c r="J20390" s="18"/>
    </row>
    <row r="20391" spans="10:10" x14ac:dyDescent="0.2">
      <c r="J20391" s="18"/>
    </row>
    <row r="20392" spans="10:10" x14ac:dyDescent="0.2">
      <c r="J20392" s="18"/>
    </row>
    <row r="20393" spans="10:10" x14ac:dyDescent="0.2">
      <c r="J20393" s="18"/>
    </row>
    <row r="20394" spans="10:10" x14ac:dyDescent="0.2">
      <c r="J20394" s="18"/>
    </row>
    <row r="20395" spans="10:10" x14ac:dyDescent="0.2">
      <c r="J20395" s="18"/>
    </row>
    <row r="20396" spans="10:10" x14ac:dyDescent="0.2">
      <c r="J20396" s="18"/>
    </row>
    <row r="20398" spans="10:10" x14ac:dyDescent="0.2">
      <c r="J20398" s="18"/>
    </row>
    <row r="20399" spans="10:10" x14ac:dyDescent="0.2">
      <c r="J20399" s="18"/>
    </row>
    <row r="20400" spans="10:10" x14ac:dyDescent="0.2">
      <c r="J20400" s="18"/>
    </row>
    <row r="20401" spans="10:10" x14ac:dyDescent="0.2">
      <c r="J20401" s="18"/>
    </row>
    <row r="20402" spans="10:10" x14ac:dyDescent="0.2">
      <c r="J20402" s="18"/>
    </row>
    <row r="20403" spans="10:10" x14ac:dyDescent="0.2">
      <c r="J20403" s="18"/>
    </row>
    <row r="20404" spans="10:10" x14ac:dyDescent="0.2">
      <c r="J20404" s="18"/>
    </row>
    <row r="20405" spans="10:10" x14ac:dyDescent="0.2">
      <c r="J20405" s="18"/>
    </row>
    <row r="20406" spans="10:10" x14ac:dyDescent="0.2">
      <c r="J20406" s="18"/>
    </row>
    <row r="20407" spans="10:10" x14ac:dyDescent="0.2">
      <c r="J20407" s="18"/>
    </row>
    <row r="20408" spans="10:10" x14ac:dyDescent="0.2">
      <c r="J20408" s="18"/>
    </row>
    <row r="20409" spans="10:10" x14ac:dyDescent="0.2">
      <c r="J20409" s="18"/>
    </row>
    <row r="20410" spans="10:10" x14ac:dyDescent="0.2">
      <c r="J20410" s="18"/>
    </row>
    <row r="20411" spans="10:10" x14ac:dyDescent="0.2">
      <c r="J20411" s="18"/>
    </row>
    <row r="20412" spans="10:10" x14ac:dyDescent="0.2">
      <c r="J20412" s="18"/>
    </row>
    <row r="20413" spans="10:10" x14ac:dyDescent="0.2">
      <c r="J20413" s="18"/>
    </row>
    <row r="20414" spans="10:10" x14ac:dyDescent="0.2">
      <c r="J20414" s="18"/>
    </row>
    <row r="20415" spans="10:10" x14ac:dyDescent="0.2">
      <c r="J20415" s="18"/>
    </row>
    <row r="20416" spans="10:10" x14ac:dyDescent="0.2">
      <c r="J20416" s="18"/>
    </row>
    <row r="20417" spans="10:10" x14ac:dyDescent="0.2">
      <c r="J20417" s="18"/>
    </row>
    <row r="20418" spans="10:10" x14ac:dyDescent="0.2">
      <c r="J20418" s="18"/>
    </row>
    <row r="20419" spans="10:10" x14ac:dyDescent="0.2">
      <c r="J20419" s="18"/>
    </row>
    <row r="20420" spans="10:10" x14ac:dyDescent="0.2">
      <c r="J20420" s="18"/>
    </row>
    <row r="20421" spans="10:10" x14ac:dyDescent="0.2">
      <c r="J20421" s="18"/>
    </row>
    <row r="20422" spans="10:10" x14ac:dyDescent="0.2">
      <c r="J20422" s="18"/>
    </row>
    <row r="20423" spans="10:10" x14ac:dyDescent="0.2">
      <c r="J20423" s="18"/>
    </row>
    <row r="20424" spans="10:10" x14ac:dyDescent="0.2">
      <c r="J20424" s="18"/>
    </row>
    <row r="20425" spans="10:10" x14ac:dyDescent="0.2">
      <c r="J20425" s="18"/>
    </row>
    <row r="20426" spans="10:10" x14ac:dyDescent="0.2">
      <c r="J20426" s="18"/>
    </row>
    <row r="20427" spans="10:10" x14ac:dyDescent="0.2">
      <c r="J20427" s="18"/>
    </row>
    <row r="20428" spans="10:10" x14ac:dyDescent="0.2">
      <c r="J20428" s="18"/>
    </row>
    <row r="20429" spans="10:10" x14ac:dyDescent="0.2">
      <c r="J20429" s="18"/>
    </row>
    <row r="20430" spans="10:10" x14ac:dyDescent="0.2">
      <c r="J20430" s="18"/>
    </row>
    <row r="20431" spans="10:10" x14ac:dyDescent="0.2">
      <c r="J20431" s="18"/>
    </row>
    <row r="20432" spans="10:10" x14ac:dyDescent="0.2">
      <c r="J20432" s="18"/>
    </row>
    <row r="20433" spans="10:10" x14ac:dyDescent="0.2">
      <c r="J20433" s="18"/>
    </row>
    <row r="20434" spans="10:10" x14ac:dyDescent="0.2">
      <c r="J20434" s="18"/>
    </row>
    <row r="20435" spans="10:10" x14ac:dyDescent="0.2">
      <c r="J20435" s="18"/>
    </row>
    <row r="20436" spans="10:10" x14ac:dyDescent="0.2">
      <c r="J20436" s="18"/>
    </row>
    <row r="20437" spans="10:10" x14ac:dyDescent="0.2">
      <c r="J20437" s="18"/>
    </row>
    <row r="20438" spans="10:10" x14ac:dyDescent="0.2">
      <c r="J20438" s="18"/>
    </row>
    <row r="20439" spans="10:10" x14ac:dyDescent="0.2">
      <c r="J20439" s="18"/>
    </row>
    <row r="20440" spans="10:10" x14ac:dyDescent="0.2">
      <c r="J20440" s="18"/>
    </row>
    <row r="20441" spans="10:10" x14ac:dyDescent="0.2">
      <c r="J20441" s="18"/>
    </row>
    <row r="20442" spans="10:10" x14ac:dyDescent="0.2">
      <c r="J20442" s="18"/>
    </row>
    <row r="20443" spans="10:10" x14ac:dyDescent="0.2">
      <c r="J20443" s="18"/>
    </row>
    <row r="20444" spans="10:10" x14ac:dyDescent="0.2">
      <c r="J20444" s="18"/>
    </row>
    <row r="20445" spans="10:10" x14ac:dyDescent="0.2">
      <c r="J20445" s="18"/>
    </row>
    <row r="20446" spans="10:10" x14ac:dyDescent="0.2">
      <c r="J20446" s="18"/>
    </row>
    <row r="20447" spans="10:10" x14ac:dyDescent="0.2">
      <c r="J20447" s="18"/>
    </row>
    <row r="20448" spans="10:10" x14ac:dyDescent="0.2">
      <c r="J20448" s="18"/>
    </row>
    <row r="20449" spans="10:10" x14ac:dyDescent="0.2">
      <c r="J20449" s="18"/>
    </row>
    <row r="20450" spans="10:10" x14ac:dyDescent="0.2">
      <c r="J20450" s="18"/>
    </row>
    <row r="20451" spans="10:10" x14ac:dyDescent="0.2">
      <c r="J20451" s="18"/>
    </row>
    <row r="20452" spans="10:10" x14ac:dyDescent="0.2">
      <c r="J20452" s="18"/>
    </row>
    <row r="20453" spans="10:10" x14ac:dyDescent="0.2">
      <c r="J20453" s="18"/>
    </row>
    <row r="20454" spans="10:10" x14ac:dyDescent="0.2">
      <c r="J20454" s="18"/>
    </row>
    <row r="20455" spans="10:10" x14ac:dyDescent="0.2">
      <c r="J20455" s="18"/>
    </row>
    <row r="20456" spans="10:10" x14ac:dyDescent="0.2">
      <c r="J20456" s="18"/>
    </row>
    <row r="20457" spans="10:10" x14ac:dyDescent="0.2">
      <c r="J20457" s="18"/>
    </row>
    <row r="20458" spans="10:10" x14ac:dyDescent="0.2">
      <c r="J20458" s="18"/>
    </row>
    <row r="20459" spans="10:10" x14ac:dyDescent="0.2">
      <c r="J20459" s="18"/>
    </row>
    <row r="20460" spans="10:10" x14ac:dyDescent="0.2">
      <c r="J20460" s="18"/>
    </row>
    <row r="20462" spans="10:10" x14ac:dyDescent="0.2">
      <c r="J20462" s="18"/>
    </row>
    <row r="20463" spans="10:10" x14ac:dyDescent="0.2">
      <c r="J20463" s="18"/>
    </row>
    <row r="20464" spans="10:10" x14ac:dyDescent="0.2">
      <c r="J20464" s="18"/>
    </row>
    <row r="20465" spans="10:10" x14ac:dyDescent="0.2">
      <c r="J20465" s="18"/>
    </row>
    <row r="20466" spans="10:10" x14ac:dyDescent="0.2">
      <c r="J20466" s="18"/>
    </row>
    <row r="20467" spans="10:10" x14ac:dyDescent="0.2">
      <c r="J20467" s="18"/>
    </row>
    <row r="20468" spans="10:10" x14ac:dyDescent="0.2">
      <c r="J20468" s="18"/>
    </row>
    <row r="20469" spans="10:10" x14ac:dyDescent="0.2">
      <c r="J20469" s="18"/>
    </row>
    <row r="20470" spans="10:10" x14ac:dyDescent="0.2">
      <c r="J20470" s="18"/>
    </row>
    <row r="20471" spans="10:10" x14ac:dyDescent="0.2">
      <c r="J20471" s="18"/>
    </row>
    <row r="20472" spans="10:10" x14ac:dyDescent="0.2">
      <c r="J20472" s="18"/>
    </row>
    <row r="20473" spans="10:10" x14ac:dyDescent="0.2">
      <c r="J20473" s="18"/>
    </row>
    <row r="20474" spans="10:10" x14ac:dyDescent="0.2">
      <c r="J20474" s="18"/>
    </row>
    <row r="20475" spans="10:10" x14ac:dyDescent="0.2">
      <c r="J20475" s="18"/>
    </row>
    <row r="20476" spans="10:10" x14ac:dyDescent="0.2">
      <c r="J20476" s="18"/>
    </row>
    <row r="20477" spans="10:10" x14ac:dyDescent="0.2">
      <c r="J20477" s="18"/>
    </row>
    <row r="20478" spans="10:10" x14ac:dyDescent="0.2">
      <c r="J20478" s="18"/>
    </row>
    <row r="20479" spans="10:10" x14ac:dyDescent="0.2">
      <c r="J20479" s="18"/>
    </row>
    <row r="20480" spans="10:10" x14ac:dyDescent="0.2">
      <c r="J20480" s="18"/>
    </row>
    <row r="20481" spans="10:10" x14ac:dyDescent="0.2">
      <c r="J20481" s="18"/>
    </row>
    <row r="20482" spans="10:10" x14ac:dyDescent="0.2">
      <c r="J20482" s="18"/>
    </row>
    <row r="20483" spans="10:10" x14ac:dyDescent="0.2">
      <c r="J20483" s="18"/>
    </row>
    <row r="20484" spans="10:10" x14ac:dyDescent="0.2">
      <c r="J20484" s="18"/>
    </row>
    <row r="20485" spans="10:10" x14ac:dyDescent="0.2">
      <c r="J20485" s="18"/>
    </row>
    <row r="20486" spans="10:10" x14ac:dyDescent="0.2">
      <c r="J20486" s="18"/>
    </row>
    <row r="20487" spans="10:10" x14ac:dyDescent="0.2">
      <c r="J20487" s="18"/>
    </row>
    <row r="20488" spans="10:10" x14ac:dyDescent="0.2">
      <c r="J20488" s="18"/>
    </row>
    <row r="20489" spans="10:10" x14ac:dyDescent="0.2">
      <c r="J20489" s="18"/>
    </row>
    <row r="20490" spans="10:10" x14ac:dyDescent="0.2">
      <c r="J20490" s="18"/>
    </row>
    <row r="20491" spans="10:10" x14ac:dyDescent="0.2">
      <c r="J20491" s="18"/>
    </row>
    <row r="20492" spans="10:10" x14ac:dyDescent="0.2">
      <c r="J20492" s="18"/>
    </row>
    <row r="20493" spans="10:10" x14ac:dyDescent="0.2">
      <c r="J20493" s="18"/>
    </row>
    <row r="20494" spans="10:10" x14ac:dyDescent="0.2">
      <c r="J20494" s="18"/>
    </row>
    <row r="20495" spans="10:10" x14ac:dyDescent="0.2">
      <c r="J20495" s="18"/>
    </row>
    <row r="20496" spans="10:10" x14ac:dyDescent="0.2">
      <c r="J20496" s="18"/>
    </row>
    <row r="20497" spans="10:10" x14ac:dyDescent="0.2">
      <c r="J20497" s="18"/>
    </row>
    <row r="20498" spans="10:10" x14ac:dyDescent="0.2">
      <c r="J20498" s="18"/>
    </row>
    <row r="20499" spans="10:10" x14ac:dyDescent="0.2">
      <c r="J20499" s="18"/>
    </row>
    <row r="20500" spans="10:10" x14ac:dyDescent="0.2">
      <c r="J20500" s="18"/>
    </row>
    <row r="20501" spans="10:10" x14ac:dyDescent="0.2">
      <c r="J20501" s="18"/>
    </row>
    <row r="20502" spans="10:10" x14ac:dyDescent="0.2">
      <c r="J20502" s="18"/>
    </row>
    <row r="20503" spans="10:10" x14ac:dyDescent="0.2">
      <c r="J20503" s="18"/>
    </row>
    <row r="20504" spans="10:10" x14ac:dyDescent="0.2">
      <c r="J20504" s="18"/>
    </row>
    <row r="20505" spans="10:10" x14ac:dyDescent="0.2">
      <c r="J20505" s="18"/>
    </row>
    <row r="20506" spans="10:10" x14ac:dyDescent="0.2">
      <c r="J20506" s="18"/>
    </row>
    <row r="20507" spans="10:10" x14ac:dyDescent="0.2">
      <c r="J20507" s="18"/>
    </row>
    <row r="20508" spans="10:10" x14ac:dyDescent="0.2">
      <c r="J20508" s="18"/>
    </row>
    <row r="20509" spans="10:10" x14ac:dyDescent="0.2">
      <c r="J20509" s="18"/>
    </row>
    <row r="20510" spans="10:10" x14ac:dyDescent="0.2">
      <c r="J20510" s="18"/>
    </row>
    <row r="20511" spans="10:10" x14ac:dyDescent="0.2">
      <c r="J20511" s="18"/>
    </row>
    <row r="20512" spans="10:10" x14ac:dyDescent="0.2">
      <c r="J20512" s="18"/>
    </row>
    <row r="20513" spans="6:10" x14ac:dyDescent="0.2">
      <c r="J20513" s="18"/>
    </row>
    <row r="20514" spans="6:10" x14ac:dyDescent="0.2">
      <c r="J20514" s="18"/>
    </row>
    <row r="20515" spans="6:10" x14ac:dyDescent="0.2">
      <c r="F20515" s="21"/>
      <c r="J20515" s="18"/>
    </row>
    <row r="20516" spans="6:10" x14ac:dyDescent="0.2">
      <c r="J20516" s="18"/>
    </row>
    <row r="20517" spans="6:10" x14ac:dyDescent="0.2">
      <c r="J20517" s="18"/>
    </row>
    <row r="20518" spans="6:10" x14ac:dyDescent="0.2">
      <c r="J20518" s="18"/>
    </row>
    <row r="20519" spans="6:10" x14ac:dyDescent="0.2">
      <c r="J20519" s="18"/>
    </row>
    <row r="20520" spans="6:10" x14ac:dyDescent="0.2">
      <c r="J20520" s="18"/>
    </row>
    <row r="20521" spans="6:10" x14ac:dyDescent="0.2">
      <c r="J20521" s="18"/>
    </row>
    <row r="20522" spans="6:10" x14ac:dyDescent="0.2">
      <c r="J20522" s="18"/>
    </row>
    <row r="20523" spans="6:10" x14ac:dyDescent="0.2">
      <c r="J20523" s="18"/>
    </row>
    <row r="20524" spans="6:10" x14ac:dyDescent="0.2">
      <c r="J20524" s="18"/>
    </row>
    <row r="20525" spans="6:10" x14ac:dyDescent="0.2">
      <c r="J20525" s="18"/>
    </row>
    <row r="20526" spans="6:10" x14ac:dyDescent="0.2">
      <c r="J20526" s="18"/>
    </row>
    <row r="20527" spans="6:10" x14ac:dyDescent="0.2">
      <c r="J20527" s="18"/>
    </row>
    <row r="20528" spans="6:10" x14ac:dyDescent="0.2">
      <c r="J20528" s="18"/>
    </row>
    <row r="20529" spans="10:10" x14ac:dyDescent="0.2">
      <c r="J20529" s="18"/>
    </row>
    <row r="20530" spans="10:10" x14ac:dyDescent="0.2">
      <c r="J20530" s="18"/>
    </row>
    <row r="20531" spans="10:10" x14ac:dyDescent="0.2">
      <c r="J20531" s="18"/>
    </row>
    <row r="20532" spans="10:10" x14ac:dyDescent="0.2">
      <c r="J20532" s="18"/>
    </row>
    <row r="20534" spans="10:10" x14ac:dyDescent="0.2">
      <c r="J20534" s="18"/>
    </row>
    <row r="20535" spans="10:10" x14ac:dyDescent="0.2">
      <c r="J20535" s="18"/>
    </row>
    <row r="20536" spans="10:10" x14ac:dyDescent="0.2">
      <c r="J20536" s="18"/>
    </row>
    <row r="20537" spans="10:10" x14ac:dyDescent="0.2">
      <c r="J20537" s="18"/>
    </row>
    <row r="20538" spans="10:10" x14ac:dyDescent="0.2">
      <c r="J20538" s="18"/>
    </row>
    <row r="20539" spans="10:10" x14ac:dyDescent="0.2">
      <c r="J20539" s="18"/>
    </row>
    <row r="20540" spans="10:10" x14ac:dyDescent="0.2">
      <c r="J20540" s="18"/>
    </row>
    <row r="20541" spans="10:10" x14ac:dyDescent="0.2">
      <c r="J20541" s="18"/>
    </row>
    <row r="20542" spans="10:10" x14ac:dyDescent="0.2">
      <c r="J20542" s="18"/>
    </row>
    <row r="20543" spans="10:10" x14ac:dyDescent="0.2">
      <c r="J20543" s="18"/>
    </row>
    <row r="20544" spans="10:10" x14ac:dyDescent="0.2">
      <c r="J20544" s="18"/>
    </row>
    <row r="20545" spans="10:10" x14ac:dyDescent="0.2">
      <c r="J20545" s="18"/>
    </row>
    <row r="20546" spans="10:10" x14ac:dyDescent="0.2">
      <c r="J20546" s="18"/>
    </row>
    <row r="20547" spans="10:10" x14ac:dyDescent="0.2">
      <c r="J20547" s="18"/>
    </row>
    <row r="20548" spans="10:10" x14ac:dyDescent="0.2">
      <c r="J20548" s="18"/>
    </row>
    <row r="20549" spans="10:10" x14ac:dyDescent="0.2">
      <c r="J20549" s="18"/>
    </row>
    <row r="20550" spans="10:10" x14ac:dyDescent="0.2">
      <c r="J20550" s="18"/>
    </row>
    <row r="20551" spans="10:10" x14ac:dyDescent="0.2">
      <c r="J20551" s="18"/>
    </row>
    <row r="20552" spans="10:10" x14ac:dyDescent="0.2">
      <c r="J20552" s="18"/>
    </row>
    <row r="20553" spans="10:10" x14ac:dyDescent="0.2">
      <c r="J20553" s="18"/>
    </row>
    <row r="20554" spans="10:10" x14ac:dyDescent="0.2">
      <c r="J20554" s="18"/>
    </row>
    <row r="20555" spans="10:10" x14ac:dyDescent="0.2">
      <c r="J20555" s="18"/>
    </row>
    <row r="20556" spans="10:10" x14ac:dyDescent="0.2">
      <c r="J20556" s="18"/>
    </row>
    <row r="20557" spans="10:10" x14ac:dyDescent="0.2">
      <c r="J20557" s="18"/>
    </row>
    <row r="20558" spans="10:10" x14ac:dyDescent="0.2">
      <c r="J20558" s="18"/>
    </row>
    <row r="20559" spans="10:10" x14ac:dyDescent="0.2">
      <c r="J20559" s="18"/>
    </row>
    <row r="20560" spans="10:10" x14ac:dyDescent="0.2">
      <c r="J20560" s="18"/>
    </row>
    <row r="20561" spans="10:10" x14ac:dyDescent="0.2">
      <c r="J20561" s="18"/>
    </row>
    <row r="20562" spans="10:10" x14ac:dyDescent="0.2">
      <c r="J20562" s="18"/>
    </row>
    <row r="20563" spans="10:10" x14ac:dyDescent="0.2">
      <c r="J20563" s="18"/>
    </row>
    <row r="20564" spans="10:10" x14ac:dyDescent="0.2">
      <c r="J20564" s="18"/>
    </row>
    <row r="20565" spans="10:10" x14ac:dyDescent="0.2">
      <c r="J20565" s="18"/>
    </row>
    <row r="20566" spans="10:10" x14ac:dyDescent="0.2">
      <c r="J20566" s="18"/>
    </row>
    <row r="20567" spans="10:10" x14ac:dyDescent="0.2">
      <c r="J20567" s="18"/>
    </row>
    <row r="20568" spans="10:10" x14ac:dyDescent="0.2">
      <c r="J20568" s="18"/>
    </row>
    <row r="20569" spans="10:10" x14ac:dyDescent="0.2">
      <c r="J20569" s="18"/>
    </row>
    <row r="20570" spans="10:10" x14ac:dyDescent="0.2">
      <c r="J20570" s="18"/>
    </row>
    <row r="20571" spans="10:10" x14ac:dyDescent="0.2">
      <c r="J20571" s="18"/>
    </row>
    <row r="20572" spans="10:10" x14ac:dyDescent="0.2">
      <c r="J20572" s="18"/>
    </row>
    <row r="20573" spans="10:10" x14ac:dyDescent="0.2">
      <c r="J20573" s="18"/>
    </row>
    <row r="20574" spans="10:10" x14ac:dyDescent="0.2">
      <c r="J20574" s="18"/>
    </row>
    <row r="20575" spans="10:10" x14ac:dyDescent="0.2">
      <c r="J20575" s="18"/>
    </row>
    <row r="20576" spans="10:10" x14ac:dyDescent="0.2">
      <c r="J20576" s="18"/>
    </row>
    <row r="20577" spans="10:10" x14ac:dyDescent="0.2">
      <c r="J20577" s="18"/>
    </row>
    <row r="20578" spans="10:10" x14ac:dyDescent="0.2">
      <c r="J20578" s="18"/>
    </row>
    <row r="20579" spans="10:10" x14ac:dyDescent="0.2">
      <c r="J20579" s="18"/>
    </row>
    <row r="20580" spans="10:10" x14ac:dyDescent="0.2">
      <c r="J20580" s="18"/>
    </row>
    <row r="20581" spans="10:10" x14ac:dyDescent="0.2">
      <c r="J20581" s="18"/>
    </row>
    <row r="20582" spans="10:10" x14ac:dyDescent="0.2">
      <c r="J20582" s="18"/>
    </row>
    <row r="20583" spans="10:10" x14ac:dyDescent="0.2">
      <c r="J20583" s="18"/>
    </row>
    <row r="20584" spans="10:10" x14ac:dyDescent="0.2">
      <c r="J20584" s="18"/>
    </row>
    <row r="20585" spans="10:10" x14ac:dyDescent="0.2">
      <c r="J20585" s="18"/>
    </row>
    <row r="20586" spans="10:10" x14ac:dyDescent="0.2">
      <c r="J20586" s="18"/>
    </row>
    <row r="20587" spans="10:10" x14ac:dyDescent="0.2">
      <c r="J20587" s="18"/>
    </row>
    <row r="20588" spans="10:10" x14ac:dyDescent="0.2">
      <c r="J20588" s="18"/>
    </row>
    <row r="20589" spans="10:10" x14ac:dyDescent="0.2">
      <c r="J20589" s="18"/>
    </row>
    <row r="20590" spans="10:10" x14ac:dyDescent="0.2">
      <c r="J20590" s="18"/>
    </row>
    <row r="20591" spans="10:10" x14ac:dyDescent="0.2">
      <c r="J20591" s="18"/>
    </row>
    <row r="20592" spans="10:10" x14ac:dyDescent="0.2">
      <c r="J20592" s="18"/>
    </row>
    <row r="20593" spans="10:10" x14ac:dyDescent="0.2">
      <c r="J20593" s="18"/>
    </row>
    <row r="20594" spans="10:10" x14ac:dyDescent="0.2">
      <c r="J20594" s="18"/>
    </row>
    <row r="20595" spans="10:10" x14ac:dyDescent="0.2">
      <c r="J20595" s="18"/>
    </row>
    <row r="20596" spans="10:10" x14ac:dyDescent="0.2">
      <c r="J20596" s="18"/>
    </row>
    <row r="20597" spans="10:10" x14ac:dyDescent="0.2">
      <c r="J20597" s="18"/>
    </row>
    <row r="20598" spans="10:10" x14ac:dyDescent="0.2">
      <c r="J20598" s="18"/>
    </row>
    <row r="20599" spans="10:10" x14ac:dyDescent="0.2">
      <c r="J20599" s="18"/>
    </row>
    <row r="20600" spans="10:10" x14ac:dyDescent="0.2">
      <c r="J20600" s="18"/>
    </row>
    <row r="20601" spans="10:10" x14ac:dyDescent="0.2">
      <c r="J20601" s="18"/>
    </row>
    <row r="20602" spans="10:10" x14ac:dyDescent="0.2">
      <c r="J20602" s="18"/>
    </row>
    <row r="20603" spans="10:10" x14ac:dyDescent="0.2">
      <c r="J20603" s="18"/>
    </row>
    <row r="20604" spans="10:10" x14ac:dyDescent="0.2">
      <c r="J20604" s="18"/>
    </row>
    <row r="20605" spans="10:10" x14ac:dyDescent="0.2">
      <c r="J20605" s="18"/>
    </row>
    <row r="20606" spans="10:10" x14ac:dyDescent="0.2">
      <c r="J20606" s="18"/>
    </row>
    <row r="20607" spans="10:10" x14ac:dyDescent="0.2">
      <c r="J20607" s="18"/>
    </row>
    <row r="20608" spans="10:10" x14ac:dyDescent="0.2">
      <c r="J20608" s="18"/>
    </row>
    <row r="20609" spans="10:10" x14ac:dyDescent="0.2">
      <c r="J20609" s="18"/>
    </row>
    <row r="20610" spans="10:10" x14ac:dyDescent="0.2">
      <c r="J20610" s="18"/>
    </row>
    <row r="20611" spans="10:10" x14ac:dyDescent="0.2">
      <c r="J20611" s="18"/>
    </row>
    <row r="20612" spans="10:10" x14ac:dyDescent="0.2">
      <c r="J20612" s="18"/>
    </row>
    <row r="20613" spans="10:10" x14ac:dyDescent="0.2">
      <c r="J20613" s="18"/>
    </row>
    <row r="20614" spans="10:10" x14ac:dyDescent="0.2">
      <c r="J20614" s="18"/>
    </row>
    <row r="20615" spans="10:10" x14ac:dyDescent="0.2">
      <c r="J20615" s="18"/>
    </row>
    <row r="20616" spans="10:10" x14ac:dyDescent="0.2">
      <c r="J20616" s="18"/>
    </row>
    <row r="20617" spans="10:10" x14ac:dyDescent="0.2">
      <c r="J20617" s="18"/>
    </row>
    <row r="20618" spans="10:10" x14ac:dyDescent="0.2">
      <c r="J20618" s="18"/>
    </row>
    <row r="20619" spans="10:10" x14ac:dyDescent="0.2">
      <c r="J20619" s="18"/>
    </row>
    <row r="20620" spans="10:10" x14ac:dyDescent="0.2">
      <c r="J20620" s="18"/>
    </row>
    <row r="20621" spans="10:10" x14ac:dyDescent="0.2">
      <c r="J20621" s="18"/>
    </row>
    <row r="20622" spans="10:10" x14ac:dyDescent="0.2">
      <c r="J20622" s="18"/>
    </row>
    <row r="20623" spans="10:10" x14ac:dyDescent="0.2">
      <c r="J20623" s="18"/>
    </row>
    <row r="20624" spans="10:10" x14ac:dyDescent="0.2">
      <c r="J20624" s="18"/>
    </row>
    <row r="20625" spans="10:10" x14ac:dyDescent="0.2">
      <c r="J20625" s="18"/>
    </row>
    <row r="20626" spans="10:10" x14ac:dyDescent="0.2">
      <c r="J20626" s="18"/>
    </row>
    <row r="20627" spans="10:10" x14ac:dyDescent="0.2">
      <c r="J20627" s="18"/>
    </row>
    <row r="20628" spans="10:10" x14ac:dyDescent="0.2">
      <c r="J20628" s="18"/>
    </row>
    <row r="20629" spans="10:10" x14ac:dyDescent="0.2">
      <c r="J20629" s="18"/>
    </row>
    <row r="20630" spans="10:10" x14ac:dyDescent="0.2">
      <c r="J20630" s="18"/>
    </row>
    <row r="20631" spans="10:10" x14ac:dyDescent="0.2">
      <c r="J20631" s="18"/>
    </row>
    <row r="20632" spans="10:10" x14ac:dyDescent="0.2">
      <c r="J20632" s="18"/>
    </row>
    <row r="20633" spans="10:10" x14ac:dyDescent="0.2">
      <c r="J20633" s="18"/>
    </row>
    <row r="20634" spans="10:10" x14ac:dyDescent="0.2">
      <c r="J20634" s="18"/>
    </row>
    <row r="20635" spans="10:10" x14ac:dyDescent="0.2">
      <c r="J20635" s="18"/>
    </row>
    <row r="20636" spans="10:10" x14ac:dyDescent="0.2">
      <c r="J20636" s="18"/>
    </row>
    <row r="20637" spans="10:10" x14ac:dyDescent="0.2">
      <c r="J20637" s="18"/>
    </row>
    <row r="20638" spans="10:10" x14ac:dyDescent="0.2">
      <c r="J20638" s="18"/>
    </row>
    <row r="20639" spans="10:10" x14ac:dyDescent="0.2">
      <c r="J20639" s="18"/>
    </row>
    <row r="20640" spans="10:10" x14ac:dyDescent="0.2">
      <c r="J20640" s="18"/>
    </row>
    <row r="20641" spans="10:10" x14ac:dyDescent="0.2">
      <c r="J20641" s="18"/>
    </row>
    <row r="20642" spans="10:10" x14ac:dyDescent="0.2">
      <c r="J20642" s="18"/>
    </row>
    <row r="20643" spans="10:10" x14ac:dyDescent="0.2">
      <c r="J20643" s="18"/>
    </row>
    <row r="20644" spans="10:10" x14ac:dyDescent="0.2">
      <c r="J20644" s="18"/>
    </row>
    <row r="20645" spans="10:10" x14ac:dyDescent="0.2">
      <c r="J20645" s="18"/>
    </row>
    <row r="20646" spans="10:10" x14ac:dyDescent="0.2">
      <c r="J20646" s="18"/>
    </row>
    <row r="20647" spans="10:10" x14ac:dyDescent="0.2">
      <c r="J20647" s="18"/>
    </row>
    <row r="20648" spans="10:10" x14ac:dyDescent="0.2">
      <c r="J20648" s="18"/>
    </row>
    <row r="20649" spans="10:10" x14ac:dyDescent="0.2">
      <c r="J20649" s="18"/>
    </row>
    <row r="20650" spans="10:10" x14ac:dyDescent="0.2">
      <c r="J20650" s="18"/>
    </row>
    <row r="20651" spans="10:10" x14ac:dyDescent="0.2">
      <c r="J20651" s="18"/>
    </row>
    <row r="20652" spans="10:10" x14ac:dyDescent="0.2">
      <c r="J20652" s="18"/>
    </row>
    <row r="20653" spans="10:10" x14ac:dyDescent="0.2">
      <c r="J20653" s="18"/>
    </row>
    <row r="20654" spans="10:10" x14ac:dyDescent="0.2">
      <c r="J20654" s="18"/>
    </row>
    <row r="20655" spans="10:10" x14ac:dyDescent="0.2">
      <c r="J20655" s="18"/>
    </row>
    <row r="20656" spans="10:10" x14ac:dyDescent="0.2">
      <c r="J20656" s="18"/>
    </row>
    <row r="20657" spans="10:10" x14ac:dyDescent="0.2">
      <c r="J20657" s="18"/>
    </row>
    <row r="20658" spans="10:10" x14ac:dyDescent="0.2">
      <c r="J20658" s="18"/>
    </row>
    <row r="20659" spans="10:10" x14ac:dyDescent="0.2">
      <c r="J20659" s="18"/>
    </row>
    <row r="20660" spans="10:10" x14ac:dyDescent="0.2">
      <c r="J20660" s="18"/>
    </row>
    <row r="20661" spans="10:10" x14ac:dyDescent="0.2">
      <c r="J20661" s="18"/>
    </row>
    <row r="20662" spans="10:10" x14ac:dyDescent="0.2">
      <c r="J20662" s="18"/>
    </row>
    <row r="20663" spans="10:10" x14ac:dyDescent="0.2">
      <c r="J20663" s="18"/>
    </row>
    <row r="20664" spans="10:10" x14ac:dyDescent="0.2">
      <c r="J20664" s="18"/>
    </row>
    <row r="20665" spans="10:10" x14ac:dyDescent="0.2">
      <c r="J20665" s="18"/>
    </row>
    <row r="20666" spans="10:10" x14ac:dyDescent="0.2">
      <c r="J20666" s="18"/>
    </row>
    <row r="20667" spans="10:10" x14ac:dyDescent="0.2">
      <c r="J20667" s="18"/>
    </row>
    <row r="20668" spans="10:10" x14ac:dyDescent="0.2">
      <c r="J20668" s="18"/>
    </row>
    <row r="20669" spans="10:10" x14ac:dyDescent="0.2">
      <c r="J20669" s="18"/>
    </row>
    <row r="20670" spans="10:10" x14ac:dyDescent="0.2">
      <c r="J20670" s="18"/>
    </row>
    <row r="20671" spans="10:10" x14ac:dyDescent="0.2">
      <c r="J20671" s="18"/>
    </row>
    <row r="20672" spans="10:10" x14ac:dyDescent="0.2">
      <c r="J20672" s="18"/>
    </row>
    <row r="20673" spans="10:10" x14ac:dyDescent="0.2">
      <c r="J20673" s="18"/>
    </row>
    <row r="20674" spans="10:10" x14ac:dyDescent="0.2">
      <c r="J20674" s="18"/>
    </row>
    <row r="20675" spans="10:10" x14ac:dyDescent="0.2">
      <c r="J20675" s="18"/>
    </row>
    <row r="20676" spans="10:10" x14ac:dyDescent="0.2">
      <c r="J20676" s="18"/>
    </row>
    <row r="20677" spans="10:10" x14ac:dyDescent="0.2">
      <c r="J20677" s="18"/>
    </row>
    <row r="20678" spans="10:10" x14ac:dyDescent="0.2">
      <c r="J20678" s="18"/>
    </row>
    <row r="20679" spans="10:10" x14ac:dyDescent="0.2">
      <c r="J20679" s="18"/>
    </row>
    <row r="20680" spans="10:10" x14ac:dyDescent="0.2">
      <c r="J20680" s="18"/>
    </row>
    <row r="20681" spans="10:10" x14ac:dyDescent="0.2">
      <c r="J20681" s="18"/>
    </row>
    <row r="20682" spans="10:10" x14ac:dyDescent="0.2">
      <c r="J20682" s="18"/>
    </row>
    <row r="20683" spans="10:10" x14ac:dyDescent="0.2">
      <c r="J20683" s="18"/>
    </row>
    <row r="20684" spans="10:10" x14ac:dyDescent="0.2">
      <c r="J20684" s="18"/>
    </row>
    <row r="20685" spans="10:10" x14ac:dyDescent="0.2">
      <c r="J20685" s="18"/>
    </row>
    <row r="20686" spans="10:10" x14ac:dyDescent="0.2">
      <c r="J20686" s="18"/>
    </row>
    <row r="20687" spans="10:10" x14ac:dyDescent="0.2">
      <c r="J20687" s="18"/>
    </row>
    <row r="20688" spans="10:10" x14ac:dyDescent="0.2">
      <c r="J20688" s="18"/>
    </row>
    <row r="20689" spans="10:10" x14ac:dyDescent="0.2">
      <c r="J20689" s="18"/>
    </row>
    <row r="20690" spans="10:10" x14ac:dyDescent="0.2">
      <c r="J20690" s="18"/>
    </row>
    <row r="20691" spans="10:10" x14ac:dyDescent="0.2">
      <c r="J20691" s="18"/>
    </row>
    <row r="20692" spans="10:10" x14ac:dyDescent="0.2">
      <c r="J20692" s="18"/>
    </row>
    <row r="20693" spans="10:10" x14ac:dyDescent="0.2">
      <c r="J20693" s="18"/>
    </row>
    <row r="20694" spans="10:10" x14ac:dyDescent="0.2">
      <c r="J20694" s="18"/>
    </row>
    <row r="20695" spans="10:10" x14ac:dyDescent="0.2">
      <c r="J20695" s="18"/>
    </row>
    <row r="20696" spans="10:10" x14ac:dyDescent="0.2">
      <c r="J20696" s="18"/>
    </row>
    <row r="20697" spans="10:10" x14ac:dyDescent="0.2">
      <c r="J20697" s="18"/>
    </row>
    <row r="20698" spans="10:10" x14ac:dyDescent="0.2">
      <c r="J20698" s="18"/>
    </row>
    <row r="20699" spans="10:10" x14ac:dyDescent="0.2">
      <c r="J20699" s="18"/>
    </row>
    <row r="20700" spans="10:10" x14ac:dyDescent="0.2">
      <c r="J20700" s="18"/>
    </row>
    <row r="20701" spans="10:10" x14ac:dyDescent="0.2">
      <c r="J20701" s="18"/>
    </row>
    <row r="20702" spans="10:10" x14ac:dyDescent="0.2">
      <c r="J20702" s="18"/>
    </row>
    <row r="20703" spans="10:10" x14ac:dyDescent="0.2">
      <c r="J20703" s="18"/>
    </row>
    <row r="20704" spans="10:10" x14ac:dyDescent="0.2">
      <c r="J20704" s="18"/>
    </row>
    <row r="20705" spans="10:10" x14ac:dyDescent="0.2">
      <c r="J20705" s="18"/>
    </row>
    <row r="20706" spans="10:10" x14ac:dyDescent="0.2">
      <c r="J20706" s="18"/>
    </row>
    <row r="20707" spans="10:10" x14ac:dyDescent="0.2">
      <c r="J20707" s="18"/>
    </row>
    <row r="20708" spans="10:10" x14ac:dyDescent="0.2">
      <c r="J20708" s="18"/>
    </row>
    <row r="20709" spans="10:10" x14ac:dyDescent="0.2">
      <c r="J20709" s="18"/>
    </row>
    <row r="20710" spans="10:10" x14ac:dyDescent="0.2">
      <c r="J20710" s="18"/>
    </row>
    <row r="20711" spans="10:10" x14ac:dyDescent="0.2">
      <c r="J20711" s="18"/>
    </row>
    <row r="20712" spans="10:10" x14ac:dyDescent="0.2">
      <c r="J20712" s="18"/>
    </row>
    <row r="20713" spans="10:10" x14ac:dyDescent="0.2">
      <c r="J20713" s="18"/>
    </row>
    <row r="20714" spans="10:10" x14ac:dyDescent="0.2">
      <c r="J20714" s="18"/>
    </row>
    <row r="20715" spans="10:10" x14ac:dyDescent="0.2">
      <c r="J20715" s="18"/>
    </row>
    <row r="20716" spans="10:10" x14ac:dyDescent="0.2">
      <c r="J20716" s="18"/>
    </row>
    <row r="20717" spans="10:10" x14ac:dyDescent="0.2">
      <c r="J20717" s="18"/>
    </row>
    <row r="20718" spans="10:10" x14ac:dyDescent="0.2">
      <c r="J20718" s="18"/>
    </row>
    <row r="20719" spans="10:10" x14ac:dyDescent="0.2">
      <c r="J20719" s="18"/>
    </row>
    <row r="20720" spans="10:10" x14ac:dyDescent="0.2">
      <c r="J20720" s="18"/>
    </row>
    <row r="20721" spans="10:10" x14ac:dyDescent="0.2">
      <c r="J20721" s="18"/>
    </row>
    <row r="20722" spans="10:10" x14ac:dyDescent="0.2">
      <c r="J20722" s="18"/>
    </row>
    <row r="20723" spans="10:10" x14ac:dyDescent="0.2">
      <c r="J20723" s="18"/>
    </row>
    <row r="20724" spans="10:10" x14ac:dyDescent="0.2">
      <c r="J20724" s="18"/>
    </row>
    <row r="20725" spans="10:10" x14ac:dyDescent="0.2">
      <c r="J20725" s="18"/>
    </row>
    <row r="20726" spans="10:10" x14ac:dyDescent="0.2">
      <c r="J20726" s="18"/>
    </row>
    <row r="20727" spans="10:10" x14ac:dyDescent="0.2">
      <c r="J20727" s="18"/>
    </row>
    <row r="20728" spans="10:10" x14ac:dyDescent="0.2">
      <c r="J20728" s="18"/>
    </row>
    <row r="20729" spans="10:10" x14ac:dyDescent="0.2">
      <c r="J20729" s="18"/>
    </row>
    <row r="20730" spans="10:10" x14ac:dyDescent="0.2">
      <c r="J20730" s="18"/>
    </row>
    <row r="20731" spans="10:10" x14ac:dyDescent="0.2">
      <c r="J20731" s="18"/>
    </row>
    <row r="20732" spans="10:10" x14ac:dyDescent="0.2">
      <c r="J20732" s="18"/>
    </row>
    <row r="20733" spans="10:10" x14ac:dyDescent="0.2">
      <c r="J20733" s="18"/>
    </row>
    <row r="20734" spans="10:10" x14ac:dyDescent="0.2">
      <c r="J20734" s="18"/>
    </row>
    <row r="20735" spans="10:10" x14ac:dyDescent="0.2">
      <c r="J20735" s="18"/>
    </row>
    <row r="20736" spans="10:10" x14ac:dyDescent="0.2">
      <c r="J20736" s="18"/>
    </row>
    <row r="20737" spans="10:10" x14ac:dyDescent="0.2">
      <c r="J20737" s="18"/>
    </row>
    <row r="20738" spans="10:10" x14ac:dyDescent="0.2">
      <c r="J20738" s="18"/>
    </row>
    <row r="20739" spans="10:10" x14ac:dyDescent="0.2">
      <c r="J20739" s="18"/>
    </row>
    <row r="20740" spans="10:10" x14ac:dyDescent="0.2">
      <c r="J20740" s="18"/>
    </row>
    <row r="20741" spans="10:10" x14ac:dyDescent="0.2">
      <c r="J20741" s="18"/>
    </row>
    <row r="20742" spans="10:10" x14ac:dyDescent="0.2">
      <c r="J20742" s="18"/>
    </row>
    <row r="20743" spans="10:10" x14ac:dyDescent="0.2">
      <c r="J20743" s="18"/>
    </row>
    <row r="20744" spans="10:10" x14ac:dyDescent="0.2">
      <c r="J20744" s="18"/>
    </row>
    <row r="20745" spans="10:10" x14ac:dyDescent="0.2">
      <c r="J20745" s="18"/>
    </row>
    <row r="20746" spans="10:10" x14ac:dyDescent="0.2">
      <c r="J20746" s="18"/>
    </row>
    <row r="20747" spans="10:10" x14ac:dyDescent="0.2">
      <c r="J20747" s="18"/>
    </row>
    <row r="20748" spans="10:10" x14ac:dyDescent="0.2">
      <c r="J20748" s="18"/>
    </row>
    <row r="20749" spans="10:10" x14ac:dyDescent="0.2">
      <c r="J20749" s="18"/>
    </row>
    <row r="20750" spans="10:10" x14ac:dyDescent="0.2">
      <c r="J20750" s="18"/>
    </row>
    <row r="20751" spans="10:10" x14ac:dyDescent="0.2">
      <c r="J20751" s="18"/>
    </row>
    <row r="20752" spans="10:10" x14ac:dyDescent="0.2">
      <c r="J20752" s="18"/>
    </row>
    <row r="20753" spans="10:10" x14ac:dyDescent="0.2">
      <c r="J20753" s="18"/>
    </row>
    <row r="20754" spans="10:10" x14ac:dyDescent="0.2">
      <c r="J20754" s="18"/>
    </row>
    <row r="20755" spans="10:10" x14ac:dyDescent="0.2">
      <c r="J20755" s="18"/>
    </row>
    <row r="20756" spans="10:10" x14ac:dyDescent="0.2">
      <c r="J20756" s="18"/>
    </row>
    <row r="20757" spans="10:10" x14ac:dyDescent="0.2">
      <c r="J20757" s="18"/>
    </row>
    <row r="20758" spans="10:10" x14ac:dyDescent="0.2">
      <c r="J20758" s="18"/>
    </row>
    <row r="20759" spans="10:10" x14ac:dyDescent="0.2">
      <c r="J20759" s="18"/>
    </row>
    <row r="20760" spans="10:10" x14ac:dyDescent="0.2">
      <c r="J20760" s="18"/>
    </row>
    <row r="20761" spans="10:10" x14ac:dyDescent="0.2">
      <c r="J20761" s="18"/>
    </row>
    <row r="20762" spans="10:10" x14ac:dyDescent="0.2">
      <c r="J20762" s="18"/>
    </row>
    <row r="20763" spans="10:10" x14ac:dyDescent="0.2">
      <c r="J20763" s="18"/>
    </row>
    <row r="20764" spans="10:10" x14ac:dyDescent="0.2">
      <c r="J20764" s="18"/>
    </row>
    <row r="20765" spans="10:10" x14ac:dyDescent="0.2">
      <c r="J20765" s="18"/>
    </row>
    <row r="20766" spans="10:10" x14ac:dyDescent="0.2">
      <c r="J20766" s="18"/>
    </row>
    <row r="20767" spans="10:10" x14ac:dyDescent="0.2">
      <c r="J20767" s="18"/>
    </row>
    <row r="20768" spans="10:10" x14ac:dyDescent="0.2">
      <c r="J20768" s="18"/>
    </row>
    <row r="20769" spans="10:10" x14ac:dyDescent="0.2">
      <c r="J20769" s="18"/>
    </row>
    <row r="20770" spans="10:10" x14ac:dyDescent="0.2">
      <c r="J20770" s="18"/>
    </row>
    <row r="20771" spans="10:10" x14ac:dyDescent="0.2">
      <c r="J20771" s="18"/>
    </row>
    <row r="20772" spans="10:10" x14ac:dyDescent="0.2">
      <c r="J20772" s="18"/>
    </row>
    <row r="20773" spans="10:10" x14ac:dyDescent="0.2">
      <c r="J20773" s="18"/>
    </row>
    <row r="20774" spans="10:10" x14ac:dyDescent="0.2">
      <c r="J20774" s="18"/>
    </row>
    <row r="20775" spans="10:10" x14ac:dyDescent="0.2">
      <c r="J20775" s="18"/>
    </row>
    <row r="20776" spans="10:10" x14ac:dyDescent="0.2">
      <c r="J20776" s="18"/>
    </row>
    <row r="20777" spans="10:10" x14ac:dyDescent="0.2">
      <c r="J20777" s="18"/>
    </row>
    <row r="20778" spans="10:10" x14ac:dyDescent="0.2">
      <c r="J20778" s="18"/>
    </row>
    <row r="20779" spans="10:10" x14ac:dyDescent="0.2">
      <c r="J20779" s="18"/>
    </row>
    <row r="20780" spans="10:10" x14ac:dyDescent="0.2">
      <c r="J20780" s="18"/>
    </row>
    <row r="20781" spans="10:10" x14ac:dyDescent="0.2">
      <c r="J20781" s="18"/>
    </row>
    <row r="20782" spans="10:10" x14ac:dyDescent="0.2">
      <c r="J20782" s="18"/>
    </row>
    <row r="20783" spans="10:10" x14ac:dyDescent="0.2">
      <c r="J20783" s="18"/>
    </row>
    <row r="20784" spans="10:10" x14ac:dyDescent="0.2">
      <c r="J20784" s="18"/>
    </row>
    <row r="20785" spans="10:10" x14ac:dyDescent="0.2">
      <c r="J20785" s="18"/>
    </row>
    <row r="20786" spans="10:10" x14ac:dyDescent="0.2">
      <c r="J20786" s="18"/>
    </row>
    <row r="20787" spans="10:10" x14ac:dyDescent="0.2">
      <c r="J20787" s="18"/>
    </row>
    <row r="20788" spans="10:10" x14ac:dyDescent="0.2">
      <c r="J20788" s="18"/>
    </row>
    <row r="20789" spans="10:10" x14ac:dyDescent="0.2">
      <c r="J20789" s="18"/>
    </row>
    <row r="20790" spans="10:10" x14ac:dyDescent="0.2">
      <c r="J20790" s="18"/>
    </row>
    <row r="20791" spans="10:10" x14ac:dyDescent="0.2">
      <c r="J20791" s="18"/>
    </row>
    <row r="20792" spans="10:10" x14ac:dyDescent="0.2">
      <c r="J20792" s="18"/>
    </row>
    <row r="20793" spans="10:10" x14ac:dyDescent="0.2">
      <c r="J20793" s="18"/>
    </row>
    <row r="20794" spans="10:10" x14ac:dyDescent="0.2">
      <c r="J20794" s="18"/>
    </row>
    <row r="20795" spans="10:10" x14ac:dyDescent="0.2">
      <c r="J20795" s="18"/>
    </row>
    <row r="20796" spans="10:10" x14ac:dyDescent="0.2">
      <c r="J20796" s="18"/>
    </row>
    <row r="20797" spans="10:10" x14ac:dyDescent="0.2">
      <c r="J20797" s="18"/>
    </row>
    <row r="20798" spans="10:10" x14ac:dyDescent="0.2">
      <c r="J20798" s="18"/>
    </row>
    <row r="20799" spans="10:10" x14ac:dyDescent="0.2">
      <c r="J20799" s="18"/>
    </row>
    <row r="20800" spans="10:10" x14ac:dyDescent="0.2">
      <c r="J20800" s="18"/>
    </row>
    <row r="20801" spans="10:10" x14ac:dyDescent="0.2">
      <c r="J20801" s="18"/>
    </row>
    <row r="20802" spans="10:10" x14ac:dyDescent="0.2">
      <c r="J20802" s="18"/>
    </row>
    <row r="20803" spans="10:10" x14ac:dyDescent="0.2">
      <c r="J20803" s="18"/>
    </row>
    <row r="20804" spans="10:10" x14ac:dyDescent="0.2">
      <c r="J20804" s="18"/>
    </row>
    <row r="20805" spans="10:10" x14ac:dyDescent="0.2">
      <c r="J20805" s="18"/>
    </row>
    <row r="20806" spans="10:10" x14ac:dyDescent="0.2">
      <c r="J20806" s="18"/>
    </row>
    <row r="20807" spans="10:10" x14ac:dyDescent="0.2">
      <c r="J20807" s="18"/>
    </row>
    <row r="20808" spans="10:10" x14ac:dyDescent="0.2">
      <c r="J20808" s="18"/>
    </row>
    <row r="20809" spans="10:10" x14ac:dyDescent="0.2">
      <c r="J20809" s="18"/>
    </row>
    <row r="20811" spans="10:10" x14ac:dyDescent="0.2">
      <c r="J20811" s="18"/>
    </row>
    <row r="20812" spans="10:10" x14ac:dyDescent="0.2">
      <c r="J20812" s="18"/>
    </row>
    <row r="20813" spans="10:10" x14ac:dyDescent="0.2">
      <c r="J20813" s="18"/>
    </row>
    <row r="20814" spans="10:10" x14ac:dyDescent="0.2">
      <c r="J20814" s="18"/>
    </row>
    <row r="20815" spans="10:10" x14ac:dyDescent="0.2">
      <c r="J20815" s="18"/>
    </row>
    <row r="20816" spans="10:10" x14ac:dyDescent="0.2">
      <c r="J20816" s="18"/>
    </row>
    <row r="20817" spans="10:10" x14ac:dyDescent="0.2">
      <c r="J20817" s="18"/>
    </row>
    <row r="20818" spans="10:10" x14ac:dyDescent="0.2">
      <c r="J20818" s="18"/>
    </row>
    <row r="20819" spans="10:10" x14ac:dyDescent="0.2">
      <c r="J20819" s="18"/>
    </row>
    <row r="20820" spans="10:10" x14ac:dyDescent="0.2">
      <c r="J20820" s="18"/>
    </row>
    <row r="20821" spans="10:10" x14ac:dyDescent="0.2">
      <c r="J20821" s="18"/>
    </row>
    <row r="20822" spans="10:10" x14ac:dyDescent="0.2">
      <c r="J20822" s="18"/>
    </row>
    <row r="20823" spans="10:10" x14ac:dyDescent="0.2">
      <c r="J20823" s="18"/>
    </row>
    <row r="20824" spans="10:10" x14ac:dyDescent="0.2">
      <c r="J20824" s="18"/>
    </row>
    <row r="20825" spans="10:10" x14ac:dyDescent="0.2">
      <c r="J20825" s="18"/>
    </row>
    <row r="20826" spans="10:10" x14ac:dyDescent="0.2">
      <c r="J20826" s="18"/>
    </row>
    <row r="20827" spans="10:10" x14ac:dyDescent="0.2">
      <c r="J20827" s="18"/>
    </row>
    <row r="20828" spans="10:10" x14ac:dyDescent="0.2">
      <c r="J20828" s="18"/>
    </row>
    <row r="20829" spans="10:10" x14ac:dyDescent="0.2">
      <c r="J20829" s="18"/>
    </row>
    <row r="20830" spans="10:10" x14ac:dyDescent="0.2">
      <c r="J20830" s="18"/>
    </row>
    <row r="20831" spans="10:10" x14ac:dyDescent="0.2">
      <c r="J20831" s="18"/>
    </row>
    <row r="20832" spans="10:10" x14ac:dyDescent="0.2">
      <c r="J20832" s="18"/>
    </row>
    <row r="20833" spans="10:10" x14ac:dyDescent="0.2">
      <c r="J20833" s="18"/>
    </row>
    <row r="20834" spans="10:10" x14ac:dyDescent="0.2">
      <c r="J20834" s="18"/>
    </row>
    <row r="20835" spans="10:10" x14ac:dyDescent="0.2">
      <c r="J20835" s="18"/>
    </row>
    <row r="20836" spans="10:10" x14ac:dyDescent="0.2">
      <c r="J20836" s="18"/>
    </row>
    <row r="20837" spans="10:10" x14ac:dyDescent="0.2">
      <c r="J20837" s="18"/>
    </row>
    <row r="20838" spans="10:10" x14ac:dyDescent="0.2">
      <c r="J20838" s="18"/>
    </row>
    <row r="20839" spans="10:10" x14ac:dyDescent="0.2">
      <c r="J20839" s="18"/>
    </row>
    <row r="20840" spans="10:10" x14ac:dyDescent="0.2">
      <c r="J20840" s="18"/>
    </row>
    <row r="20841" spans="10:10" x14ac:dyDescent="0.2">
      <c r="J20841" s="18"/>
    </row>
    <row r="20842" spans="10:10" x14ac:dyDescent="0.2">
      <c r="J20842" s="18"/>
    </row>
    <row r="20843" spans="10:10" x14ac:dyDescent="0.2">
      <c r="J20843" s="18"/>
    </row>
    <row r="20844" spans="10:10" x14ac:dyDescent="0.2">
      <c r="J20844" s="18"/>
    </row>
    <row r="20845" spans="10:10" x14ac:dyDescent="0.2">
      <c r="J20845" s="18"/>
    </row>
    <row r="20846" spans="10:10" x14ac:dyDescent="0.2">
      <c r="J20846" s="18"/>
    </row>
    <row r="20847" spans="10:10" x14ac:dyDescent="0.2">
      <c r="J20847" s="18"/>
    </row>
    <row r="20848" spans="10:10" x14ac:dyDescent="0.2">
      <c r="J20848" s="18"/>
    </row>
    <row r="20849" spans="10:10" x14ac:dyDescent="0.2">
      <c r="J20849" s="18"/>
    </row>
    <row r="20850" spans="10:10" x14ac:dyDescent="0.2">
      <c r="J20850" s="18"/>
    </row>
    <row r="20851" spans="10:10" x14ac:dyDescent="0.2">
      <c r="J20851" s="18"/>
    </row>
    <row r="20852" spans="10:10" x14ac:dyDescent="0.2">
      <c r="J20852" s="18"/>
    </row>
    <row r="20853" spans="10:10" x14ac:dyDescent="0.2">
      <c r="J20853" s="18"/>
    </row>
    <row r="20854" spans="10:10" x14ac:dyDescent="0.2">
      <c r="J20854" s="18"/>
    </row>
    <row r="20855" spans="10:10" x14ac:dyDescent="0.2">
      <c r="J20855" s="18"/>
    </row>
    <row r="20856" spans="10:10" x14ac:dyDescent="0.2">
      <c r="J20856" s="18"/>
    </row>
    <row r="20857" spans="10:10" x14ac:dyDescent="0.2">
      <c r="J20857" s="18"/>
    </row>
    <row r="20858" spans="10:10" x14ac:dyDescent="0.2">
      <c r="J20858" s="18"/>
    </row>
    <row r="20859" spans="10:10" x14ac:dyDescent="0.2">
      <c r="J20859" s="18"/>
    </row>
    <row r="20860" spans="10:10" x14ac:dyDescent="0.2">
      <c r="J20860" s="18"/>
    </row>
    <row r="20861" spans="10:10" x14ac:dyDescent="0.2">
      <c r="J20861" s="18"/>
    </row>
    <row r="20862" spans="10:10" x14ac:dyDescent="0.2">
      <c r="J20862" s="18"/>
    </row>
    <row r="20863" spans="10:10" x14ac:dyDescent="0.2">
      <c r="J20863" s="18"/>
    </row>
    <row r="20864" spans="10:10" x14ac:dyDescent="0.2">
      <c r="J20864" s="18"/>
    </row>
    <row r="20865" spans="10:10" x14ac:dyDescent="0.2">
      <c r="J20865" s="18"/>
    </row>
    <row r="20866" spans="10:10" x14ac:dyDescent="0.2">
      <c r="J20866" s="18"/>
    </row>
    <row r="20868" spans="10:10" x14ac:dyDescent="0.2">
      <c r="J20868" s="18"/>
    </row>
    <row r="20869" spans="10:10" x14ac:dyDescent="0.2">
      <c r="J20869" s="18"/>
    </row>
    <row r="20870" spans="10:10" x14ac:dyDescent="0.2">
      <c r="J20870" s="18"/>
    </row>
    <row r="20871" spans="10:10" x14ac:dyDescent="0.2">
      <c r="J20871" s="18"/>
    </row>
    <row r="20872" spans="10:10" x14ac:dyDescent="0.2">
      <c r="J20872" s="18"/>
    </row>
    <row r="20873" spans="10:10" x14ac:dyDescent="0.2">
      <c r="J20873" s="18"/>
    </row>
    <row r="20874" spans="10:10" x14ac:dyDescent="0.2">
      <c r="J20874" s="18"/>
    </row>
    <row r="20875" spans="10:10" x14ac:dyDescent="0.2">
      <c r="J20875" s="18"/>
    </row>
    <row r="20876" spans="10:10" x14ac:dyDescent="0.2">
      <c r="J20876" s="18"/>
    </row>
    <row r="20877" spans="10:10" x14ac:dyDescent="0.2">
      <c r="J20877" s="18"/>
    </row>
    <row r="20878" spans="10:10" x14ac:dyDescent="0.2">
      <c r="J20878" s="18"/>
    </row>
    <row r="20879" spans="10:10" x14ac:dyDescent="0.2">
      <c r="J20879" s="18"/>
    </row>
    <row r="20880" spans="10:10" x14ac:dyDescent="0.2">
      <c r="J20880" s="18"/>
    </row>
    <row r="20881" spans="10:10" x14ac:dyDescent="0.2">
      <c r="J20881" s="18"/>
    </row>
    <row r="20882" spans="10:10" x14ac:dyDescent="0.2">
      <c r="J20882" s="18"/>
    </row>
    <row r="20883" spans="10:10" x14ac:dyDescent="0.2">
      <c r="J20883" s="18"/>
    </row>
    <row r="20884" spans="10:10" x14ac:dyDescent="0.2">
      <c r="J20884" s="18"/>
    </row>
    <row r="20885" spans="10:10" x14ac:dyDescent="0.2">
      <c r="J20885" s="18"/>
    </row>
    <row r="20886" spans="10:10" x14ac:dyDescent="0.2">
      <c r="J20886" s="18"/>
    </row>
    <row r="20887" spans="10:10" x14ac:dyDescent="0.2">
      <c r="J20887" s="18"/>
    </row>
    <row r="20888" spans="10:10" x14ac:dyDescent="0.2">
      <c r="J20888" s="18"/>
    </row>
    <row r="20889" spans="10:10" x14ac:dyDescent="0.2">
      <c r="J20889" s="18"/>
    </row>
    <row r="20890" spans="10:10" x14ac:dyDescent="0.2">
      <c r="J20890" s="18"/>
    </row>
    <row r="20891" spans="10:10" x14ac:dyDescent="0.2">
      <c r="J20891" s="18"/>
    </row>
    <row r="20892" spans="10:10" x14ac:dyDescent="0.2">
      <c r="J20892" s="18"/>
    </row>
    <row r="20893" spans="10:10" x14ac:dyDescent="0.2">
      <c r="J20893" s="18"/>
    </row>
    <row r="20894" spans="10:10" x14ac:dyDescent="0.2">
      <c r="J20894" s="18"/>
    </row>
    <row r="20895" spans="10:10" x14ac:dyDescent="0.2">
      <c r="J20895" s="18"/>
    </row>
    <row r="20896" spans="10:10" x14ac:dyDescent="0.2">
      <c r="J20896" s="18"/>
    </row>
    <row r="20897" spans="10:10" x14ac:dyDescent="0.2">
      <c r="J20897" s="18"/>
    </row>
    <row r="20898" spans="10:10" x14ac:dyDescent="0.2">
      <c r="J20898" s="18"/>
    </row>
    <row r="20899" spans="10:10" x14ac:dyDescent="0.2">
      <c r="J20899" s="18"/>
    </row>
    <row r="20900" spans="10:10" x14ac:dyDescent="0.2">
      <c r="J20900" s="18"/>
    </row>
    <row r="20901" spans="10:10" x14ac:dyDescent="0.2">
      <c r="J20901" s="18"/>
    </row>
    <row r="20902" spans="10:10" x14ac:dyDescent="0.2">
      <c r="J20902" s="18"/>
    </row>
    <row r="20903" spans="10:10" x14ac:dyDescent="0.2">
      <c r="J20903" s="18"/>
    </row>
    <row r="20904" spans="10:10" x14ac:dyDescent="0.2">
      <c r="J20904" s="18"/>
    </row>
    <row r="20905" spans="10:10" x14ac:dyDescent="0.2">
      <c r="J20905" s="18"/>
    </row>
    <row r="20906" spans="10:10" x14ac:dyDescent="0.2">
      <c r="J20906" s="18"/>
    </row>
    <row r="20907" spans="10:10" x14ac:dyDescent="0.2">
      <c r="J20907" s="18"/>
    </row>
    <row r="20908" spans="10:10" x14ac:dyDescent="0.2">
      <c r="J20908" s="18"/>
    </row>
    <row r="20909" spans="10:10" x14ac:dyDescent="0.2">
      <c r="J20909" s="18"/>
    </row>
    <row r="20910" spans="10:10" x14ac:dyDescent="0.2">
      <c r="J20910" s="18"/>
    </row>
    <row r="20911" spans="10:10" x14ac:dyDescent="0.2">
      <c r="J20911" s="18"/>
    </row>
    <row r="20912" spans="10:10" x14ac:dyDescent="0.2">
      <c r="J20912" s="18"/>
    </row>
    <row r="20913" spans="10:10" x14ac:dyDescent="0.2">
      <c r="J20913" s="18"/>
    </row>
    <row r="20914" spans="10:10" x14ac:dyDescent="0.2">
      <c r="J20914" s="18"/>
    </row>
    <row r="20915" spans="10:10" x14ac:dyDescent="0.2">
      <c r="J20915" s="18"/>
    </row>
    <row r="20916" spans="10:10" x14ac:dyDescent="0.2">
      <c r="J20916" s="18"/>
    </row>
    <row r="20917" spans="10:10" x14ac:dyDescent="0.2">
      <c r="J20917" s="18"/>
    </row>
    <row r="20918" spans="10:10" x14ac:dyDescent="0.2">
      <c r="J20918" s="18"/>
    </row>
    <row r="20919" spans="10:10" x14ac:dyDescent="0.2">
      <c r="J20919" s="18"/>
    </row>
    <row r="20920" spans="10:10" x14ac:dyDescent="0.2">
      <c r="J20920" s="18"/>
    </row>
    <row r="20921" spans="10:10" x14ac:dyDescent="0.2">
      <c r="J20921" s="18"/>
    </row>
    <row r="20922" spans="10:10" x14ac:dyDescent="0.2">
      <c r="J20922" s="18"/>
    </row>
    <row r="20923" spans="10:10" x14ac:dyDescent="0.2">
      <c r="J20923" s="18"/>
    </row>
    <row r="20924" spans="10:10" x14ac:dyDescent="0.2">
      <c r="J20924" s="18"/>
    </row>
    <row r="20925" spans="10:10" x14ac:dyDescent="0.2">
      <c r="J20925" s="18"/>
    </row>
    <row r="20926" spans="10:10" x14ac:dyDescent="0.2">
      <c r="J20926" s="18"/>
    </row>
    <row r="20927" spans="10:10" x14ac:dyDescent="0.2">
      <c r="J20927" s="18"/>
    </row>
    <row r="20928" spans="10:10" x14ac:dyDescent="0.2">
      <c r="J20928" s="18"/>
    </row>
    <row r="20929" spans="10:10" x14ac:dyDescent="0.2">
      <c r="J20929" s="18"/>
    </row>
    <row r="20930" spans="10:10" x14ac:dyDescent="0.2">
      <c r="J20930" s="18"/>
    </row>
    <row r="20931" spans="10:10" x14ac:dyDescent="0.2">
      <c r="J20931" s="18"/>
    </row>
    <row r="20932" spans="10:10" x14ac:dyDescent="0.2">
      <c r="J20932" s="18"/>
    </row>
    <row r="20933" spans="10:10" x14ac:dyDescent="0.2">
      <c r="J20933" s="18"/>
    </row>
    <row r="20934" spans="10:10" x14ac:dyDescent="0.2">
      <c r="J20934" s="18"/>
    </row>
    <row r="20935" spans="10:10" x14ac:dyDescent="0.2">
      <c r="J20935" s="18"/>
    </row>
    <row r="20936" spans="10:10" x14ac:dyDescent="0.2">
      <c r="J20936" s="18"/>
    </row>
    <row r="20937" spans="10:10" x14ac:dyDescent="0.2">
      <c r="J20937" s="18"/>
    </row>
    <row r="20938" spans="10:10" x14ac:dyDescent="0.2">
      <c r="J20938" s="18"/>
    </row>
    <row r="20939" spans="10:10" x14ac:dyDescent="0.2">
      <c r="J20939" s="18"/>
    </row>
    <row r="20940" spans="10:10" x14ac:dyDescent="0.2">
      <c r="J20940" s="18"/>
    </row>
    <row r="20941" spans="10:10" x14ac:dyDescent="0.2">
      <c r="J20941" s="18"/>
    </row>
    <row r="20942" spans="10:10" x14ac:dyDescent="0.2">
      <c r="J20942" s="18"/>
    </row>
    <row r="20943" spans="10:10" x14ac:dyDescent="0.2">
      <c r="J20943" s="18"/>
    </row>
    <row r="20944" spans="10:10" x14ac:dyDescent="0.2">
      <c r="J20944" s="18"/>
    </row>
    <row r="20945" spans="10:10" x14ac:dyDescent="0.2">
      <c r="J20945" s="18"/>
    </row>
    <row r="20946" spans="10:10" x14ac:dyDescent="0.2">
      <c r="J20946" s="18"/>
    </row>
    <row r="20947" spans="10:10" x14ac:dyDescent="0.2">
      <c r="J20947" s="18"/>
    </row>
    <row r="20948" spans="10:10" x14ac:dyDescent="0.2">
      <c r="J20948" s="18"/>
    </row>
    <row r="20949" spans="10:10" x14ac:dyDescent="0.2">
      <c r="J20949" s="18"/>
    </row>
    <row r="20950" spans="10:10" x14ac:dyDescent="0.2">
      <c r="J20950" s="18"/>
    </row>
    <row r="20951" spans="10:10" x14ac:dyDescent="0.2">
      <c r="J20951" s="18"/>
    </row>
    <row r="20952" spans="10:10" x14ac:dyDescent="0.2">
      <c r="J20952" s="18"/>
    </row>
    <row r="20953" spans="10:10" x14ac:dyDescent="0.2">
      <c r="J20953" s="18"/>
    </row>
    <row r="20954" spans="10:10" x14ac:dyDescent="0.2">
      <c r="J20954" s="18"/>
    </row>
    <row r="20955" spans="10:10" x14ac:dyDescent="0.2">
      <c r="J20955" s="18"/>
    </row>
    <row r="20956" spans="10:10" x14ac:dyDescent="0.2">
      <c r="J20956" s="18"/>
    </row>
    <row r="20957" spans="10:10" x14ac:dyDescent="0.2">
      <c r="J20957" s="18"/>
    </row>
    <row r="20958" spans="10:10" x14ac:dyDescent="0.2">
      <c r="J20958" s="18"/>
    </row>
    <row r="20959" spans="10:10" x14ac:dyDescent="0.2">
      <c r="J20959" s="18"/>
    </row>
    <row r="20960" spans="10:10" x14ac:dyDescent="0.2">
      <c r="J20960" s="18"/>
    </row>
    <row r="20961" spans="10:10" x14ac:dyDescent="0.2">
      <c r="J20961" s="18"/>
    </row>
    <row r="20962" spans="10:10" x14ac:dyDescent="0.2">
      <c r="J20962" s="18"/>
    </row>
    <row r="20963" spans="10:10" x14ac:dyDescent="0.2">
      <c r="J20963" s="18"/>
    </row>
    <row r="20964" spans="10:10" x14ac:dyDescent="0.2">
      <c r="J20964" s="18"/>
    </row>
    <row r="20965" spans="10:10" x14ac:dyDescent="0.2">
      <c r="J20965" s="18"/>
    </row>
    <row r="20966" spans="10:10" x14ac:dyDescent="0.2">
      <c r="J20966" s="18"/>
    </row>
    <row r="20967" spans="10:10" x14ac:dyDescent="0.2">
      <c r="J20967" s="18"/>
    </row>
    <row r="20968" spans="10:10" x14ac:dyDescent="0.2">
      <c r="J20968" s="18"/>
    </row>
    <row r="20969" spans="10:10" x14ac:dyDescent="0.2">
      <c r="J20969" s="18"/>
    </row>
    <row r="20970" spans="10:10" x14ac:dyDescent="0.2">
      <c r="J20970" s="18"/>
    </row>
    <row r="20971" spans="10:10" x14ac:dyDescent="0.2">
      <c r="J20971" s="18"/>
    </row>
    <row r="20972" spans="10:10" x14ac:dyDescent="0.2">
      <c r="J20972" s="18"/>
    </row>
    <row r="20973" spans="10:10" x14ac:dyDescent="0.2">
      <c r="J20973" s="18"/>
    </row>
    <row r="20974" spans="10:10" x14ac:dyDescent="0.2">
      <c r="J20974" s="18"/>
    </row>
    <row r="20975" spans="10:10" x14ac:dyDescent="0.2">
      <c r="J20975" s="18"/>
    </row>
    <row r="20976" spans="10:10" x14ac:dyDescent="0.2">
      <c r="J20976" s="18"/>
    </row>
    <row r="20978" spans="10:10" x14ac:dyDescent="0.2">
      <c r="J20978" s="18"/>
    </row>
    <row r="20979" spans="10:10" x14ac:dyDescent="0.2">
      <c r="J20979" s="18"/>
    </row>
    <row r="20980" spans="10:10" x14ac:dyDescent="0.2">
      <c r="J20980" s="18"/>
    </row>
    <row r="20981" spans="10:10" x14ac:dyDescent="0.2">
      <c r="J20981" s="18"/>
    </row>
    <row r="20982" spans="10:10" x14ac:dyDescent="0.2">
      <c r="J20982" s="18"/>
    </row>
    <row r="20983" spans="10:10" x14ac:dyDescent="0.2">
      <c r="J20983" s="18"/>
    </row>
    <row r="20984" spans="10:10" x14ac:dyDescent="0.2">
      <c r="J20984" s="18"/>
    </row>
    <row r="20985" spans="10:10" x14ac:dyDescent="0.2">
      <c r="J20985" s="18"/>
    </row>
    <row r="20986" spans="10:10" x14ac:dyDescent="0.2">
      <c r="J20986" s="18"/>
    </row>
    <row r="20987" spans="10:10" x14ac:dyDescent="0.2">
      <c r="J20987" s="18"/>
    </row>
    <row r="20988" spans="10:10" x14ac:dyDescent="0.2">
      <c r="J20988" s="18"/>
    </row>
    <row r="20989" spans="10:10" x14ac:dyDescent="0.2">
      <c r="J20989" s="18"/>
    </row>
    <row r="20990" spans="10:10" x14ac:dyDescent="0.2">
      <c r="J20990" s="18"/>
    </row>
    <row r="20991" spans="10:10" x14ac:dyDescent="0.2">
      <c r="J20991" s="18"/>
    </row>
    <row r="20992" spans="10:10" x14ac:dyDescent="0.2">
      <c r="J20992" s="18"/>
    </row>
    <row r="20993" spans="10:10" x14ac:dyDescent="0.2">
      <c r="J20993" s="18"/>
    </row>
    <row r="20994" spans="10:10" x14ac:dyDescent="0.2">
      <c r="J20994" s="18"/>
    </row>
    <row r="20995" spans="10:10" x14ac:dyDescent="0.2">
      <c r="J20995" s="18"/>
    </row>
    <row r="20996" spans="10:10" x14ac:dyDescent="0.2">
      <c r="J20996" s="18"/>
    </row>
    <row r="20997" spans="10:10" x14ac:dyDescent="0.2">
      <c r="J20997" s="18"/>
    </row>
    <row r="20998" spans="10:10" x14ac:dyDescent="0.2">
      <c r="J20998" s="18"/>
    </row>
    <row r="20999" spans="10:10" x14ac:dyDescent="0.2">
      <c r="J20999" s="18"/>
    </row>
    <row r="21000" spans="10:10" x14ac:dyDescent="0.2">
      <c r="J21000" s="18"/>
    </row>
    <row r="21001" spans="10:10" x14ac:dyDescent="0.2">
      <c r="J21001" s="18"/>
    </row>
    <row r="21002" spans="10:10" x14ac:dyDescent="0.2">
      <c r="J21002" s="18"/>
    </row>
    <row r="21003" spans="10:10" x14ac:dyDescent="0.2">
      <c r="J21003" s="18"/>
    </row>
    <row r="21004" spans="10:10" x14ac:dyDescent="0.2">
      <c r="J21004" s="18"/>
    </row>
    <row r="21005" spans="10:10" x14ac:dyDescent="0.2">
      <c r="J21005" s="18"/>
    </row>
    <row r="21006" spans="10:10" x14ac:dyDescent="0.2">
      <c r="J21006" s="18"/>
    </row>
    <row r="21007" spans="10:10" x14ac:dyDescent="0.2">
      <c r="J21007" s="18"/>
    </row>
    <row r="21008" spans="10:10" x14ac:dyDescent="0.2">
      <c r="J21008" s="18"/>
    </row>
    <row r="21009" spans="10:10" x14ac:dyDescent="0.2">
      <c r="J21009" s="18"/>
    </row>
    <row r="21010" spans="10:10" x14ac:dyDescent="0.2">
      <c r="J21010" s="18"/>
    </row>
    <row r="21011" spans="10:10" x14ac:dyDescent="0.2">
      <c r="J21011" s="18"/>
    </row>
    <row r="21012" spans="10:10" x14ac:dyDescent="0.2">
      <c r="J21012" s="18"/>
    </row>
    <row r="21013" spans="10:10" x14ac:dyDescent="0.2">
      <c r="J21013" s="18"/>
    </row>
    <row r="21014" spans="10:10" x14ac:dyDescent="0.2">
      <c r="J21014" s="18"/>
    </row>
    <row r="21015" spans="10:10" x14ac:dyDescent="0.2">
      <c r="J21015" s="18"/>
    </row>
    <row r="21016" spans="10:10" x14ac:dyDescent="0.2">
      <c r="J21016" s="18"/>
    </row>
    <row r="21017" spans="10:10" x14ac:dyDescent="0.2">
      <c r="J21017" s="18"/>
    </row>
    <row r="21018" spans="10:10" x14ac:dyDescent="0.2">
      <c r="J21018" s="18"/>
    </row>
    <row r="21019" spans="10:10" x14ac:dyDescent="0.2">
      <c r="J21019" s="18"/>
    </row>
    <row r="21020" spans="10:10" x14ac:dyDescent="0.2">
      <c r="J21020" s="18"/>
    </row>
    <row r="21021" spans="10:10" x14ac:dyDescent="0.2">
      <c r="J21021" s="18"/>
    </row>
    <row r="21022" spans="10:10" x14ac:dyDescent="0.2">
      <c r="J21022" s="18"/>
    </row>
    <row r="21023" spans="10:10" x14ac:dyDescent="0.2">
      <c r="J21023" s="18"/>
    </row>
    <row r="21024" spans="10:10" x14ac:dyDescent="0.2">
      <c r="J21024" s="18"/>
    </row>
    <row r="21025" spans="10:10" x14ac:dyDescent="0.2">
      <c r="J21025" s="18"/>
    </row>
    <row r="21026" spans="10:10" x14ac:dyDescent="0.2">
      <c r="J21026" s="18"/>
    </row>
    <row r="21027" spans="10:10" x14ac:dyDescent="0.2">
      <c r="J21027" s="18"/>
    </row>
    <row r="21028" spans="10:10" x14ac:dyDescent="0.2">
      <c r="J21028" s="18"/>
    </row>
    <row r="21029" spans="10:10" x14ac:dyDescent="0.2">
      <c r="J21029" s="18"/>
    </row>
    <row r="21030" spans="10:10" x14ac:dyDescent="0.2">
      <c r="J21030" s="18"/>
    </row>
    <row r="21031" spans="10:10" x14ac:dyDescent="0.2">
      <c r="J21031" s="18"/>
    </row>
    <row r="21032" spans="10:10" x14ac:dyDescent="0.2">
      <c r="J21032" s="18"/>
    </row>
    <row r="21033" spans="10:10" x14ac:dyDescent="0.2">
      <c r="J21033" s="18"/>
    </row>
    <row r="21034" spans="10:10" x14ac:dyDescent="0.2">
      <c r="J21034" s="18"/>
    </row>
    <row r="21035" spans="10:10" x14ac:dyDescent="0.2">
      <c r="J21035" s="18"/>
    </row>
    <row r="21037" spans="10:10" x14ac:dyDescent="0.2">
      <c r="J21037" s="18"/>
    </row>
    <row r="21038" spans="10:10" x14ac:dyDescent="0.2">
      <c r="J21038" s="18"/>
    </row>
    <row r="21039" spans="10:10" x14ac:dyDescent="0.2">
      <c r="J21039" s="18"/>
    </row>
    <row r="21040" spans="10:10" x14ac:dyDescent="0.2">
      <c r="J21040" s="18"/>
    </row>
    <row r="21041" spans="10:10" x14ac:dyDescent="0.2">
      <c r="J21041" s="18"/>
    </row>
    <row r="21042" spans="10:10" x14ac:dyDescent="0.2">
      <c r="J21042" s="18"/>
    </row>
    <row r="21043" spans="10:10" x14ac:dyDescent="0.2">
      <c r="J21043" s="18"/>
    </row>
    <row r="21044" spans="10:10" x14ac:dyDescent="0.2">
      <c r="J21044" s="18"/>
    </row>
    <row r="21045" spans="10:10" x14ac:dyDescent="0.2">
      <c r="J21045" s="18"/>
    </row>
    <row r="21046" spans="10:10" x14ac:dyDescent="0.2">
      <c r="J21046" s="18"/>
    </row>
    <row r="21047" spans="10:10" x14ac:dyDescent="0.2">
      <c r="J21047" s="18"/>
    </row>
    <row r="21048" spans="10:10" x14ac:dyDescent="0.2">
      <c r="J21048" s="18"/>
    </row>
    <row r="21049" spans="10:10" x14ac:dyDescent="0.2">
      <c r="J21049" s="18"/>
    </row>
    <row r="21050" spans="10:10" x14ac:dyDescent="0.2">
      <c r="J21050" s="18"/>
    </row>
    <row r="21051" spans="10:10" x14ac:dyDescent="0.2">
      <c r="J21051" s="18"/>
    </row>
    <row r="21052" spans="10:10" x14ac:dyDescent="0.2">
      <c r="J21052" s="18"/>
    </row>
    <row r="21053" spans="10:10" x14ac:dyDescent="0.2">
      <c r="J21053" s="18"/>
    </row>
    <row r="21054" spans="10:10" x14ac:dyDescent="0.2">
      <c r="J21054" s="18"/>
    </row>
    <row r="21055" spans="10:10" x14ac:dyDescent="0.2">
      <c r="J21055" s="18"/>
    </row>
    <row r="21056" spans="10:10" x14ac:dyDescent="0.2">
      <c r="J21056" s="18"/>
    </row>
    <row r="21057" spans="10:10" x14ac:dyDescent="0.2">
      <c r="J21057" s="18"/>
    </row>
    <row r="21058" spans="10:10" x14ac:dyDescent="0.2">
      <c r="J21058" s="18"/>
    </row>
    <row r="21059" spans="10:10" x14ac:dyDescent="0.2">
      <c r="J21059" s="18"/>
    </row>
    <row r="21060" spans="10:10" x14ac:dyDescent="0.2">
      <c r="J21060" s="18"/>
    </row>
    <row r="21061" spans="10:10" x14ac:dyDescent="0.2">
      <c r="J21061" s="18"/>
    </row>
    <row r="21062" spans="10:10" x14ac:dyDescent="0.2">
      <c r="J21062" s="18"/>
    </row>
    <row r="21063" spans="10:10" x14ac:dyDescent="0.2">
      <c r="J21063" s="18"/>
    </row>
    <row r="21064" spans="10:10" x14ac:dyDescent="0.2">
      <c r="J21064" s="18"/>
    </row>
    <row r="21065" spans="10:10" x14ac:dyDescent="0.2">
      <c r="J21065" s="18"/>
    </row>
    <row r="21066" spans="10:10" x14ac:dyDescent="0.2">
      <c r="J21066" s="18"/>
    </row>
    <row r="21067" spans="10:10" x14ac:dyDescent="0.2">
      <c r="J21067" s="18"/>
    </row>
    <row r="21068" spans="10:10" x14ac:dyDescent="0.2">
      <c r="J21068" s="18"/>
    </row>
    <row r="21069" spans="10:10" x14ac:dyDescent="0.2">
      <c r="J21069" s="18"/>
    </row>
    <row r="21070" spans="10:10" x14ac:dyDescent="0.2">
      <c r="J21070" s="18"/>
    </row>
    <row r="21071" spans="10:10" x14ac:dyDescent="0.2">
      <c r="J21071" s="18"/>
    </row>
    <row r="21072" spans="10:10" x14ac:dyDescent="0.2">
      <c r="J21072" s="18"/>
    </row>
    <row r="21073" spans="10:10" x14ac:dyDescent="0.2">
      <c r="J21073" s="18"/>
    </row>
    <row r="21074" spans="10:10" x14ac:dyDescent="0.2">
      <c r="J21074" s="18"/>
    </row>
    <row r="21075" spans="10:10" x14ac:dyDescent="0.2">
      <c r="J21075" s="18"/>
    </row>
    <row r="21076" spans="10:10" x14ac:dyDescent="0.2">
      <c r="J21076" s="18"/>
    </row>
    <row r="21077" spans="10:10" x14ac:dyDescent="0.2">
      <c r="J21077" s="18"/>
    </row>
    <row r="21078" spans="10:10" x14ac:dyDescent="0.2">
      <c r="J21078" s="18"/>
    </row>
    <row r="21079" spans="10:10" x14ac:dyDescent="0.2">
      <c r="J21079" s="18"/>
    </row>
    <row r="21080" spans="10:10" x14ac:dyDescent="0.2">
      <c r="J21080" s="18"/>
    </row>
    <row r="21081" spans="10:10" x14ac:dyDescent="0.2">
      <c r="J21081" s="18"/>
    </row>
    <row r="21082" spans="10:10" x14ac:dyDescent="0.2">
      <c r="J21082" s="18"/>
    </row>
    <row r="21083" spans="10:10" x14ac:dyDescent="0.2">
      <c r="J21083" s="18"/>
    </row>
    <row r="21084" spans="10:10" x14ac:dyDescent="0.2">
      <c r="J21084" s="18"/>
    </row>
    <row r="21085" spans="10:10" x14ac:dyDescent="0.2">
      <c r="J21085" s="18"/>
    </row>
    <row r="21086" spans="10:10" x14ac:dyDescent="0.2">
      <c r="J21086" s="18"/>
    </row>
    <row r="21087" spans="10:10" x14ac:dyDescent="0.2">
      <c r="J21087" s="18"/>
    </row>
    <row r="21088" spans="10:10" x14ac:dyDescent="0.2">
      <c r="J21088" s="18"/>
    </row>
    <row r="21089" spans="10:10" x14ac:dyDescent="0.2">
      <c r="J21089" s="18"/>
    </row>
    <row r="21090" spans="10:10" x14ac:dyDescent="0.2">
      <c r="J21090" s="18"/>
    </row>
    <row r="21091" spans="10:10" x14ac:dyDescent="0.2">
      <c r="J21091" s="18"/>
    </row>
    <row r="21092" spans="10:10" x14ac:dyDescent="0.2">
      <c r="J21092" s="18"/>
    </row>
    <row r="21093" spans="10:10" x14ac:dyDescent="0.2">
      <c r="J21093" s="18"/>
    </row>
    <row r="21094" spans="10:10" x14ac:dyDescent="0.2">
      <c r="J21094" s="18"/>
    </row>
    <row r="21095" spans="10:10" x14ac:dyDescent="0.2">
      <c r="J21095" s="18"/>
    </row>
    <row r="21096" spans="10:10" x14ac:dyDescent="0.2">
      <c r="J21096" s="18"/>
    </row>
    <row r="21097" spans="10:10" x14ac:dyDescent="0.2">
      <c r="J21097" s="18"/>
    </row>
    <row r="21099" spans="10:10" x14ac:dyDescent="0.2">
      <c r="J21099" s="18"/>
    </row>
    <row r="21100" spans="10:10" x14ac:dyDescent="0.2">
      <c r="J21100" s="18"/>
    </row>
    <row r="21101" spans="10:10" x14ac:dyDescent="0.2">
      <c r="J21101" s="18"/>
    </row>
    <row r="21102" spans="10:10" x14ac:dyDescent="0.2">
      <c r="J21102" s="18"/>
    </row>
    <row r="21103" spans="10:10" x14ac:dyDescent="0.2">
      <c r="J21103" s="18"/>
    </row>
    <row r="21104" spans="10:10" x14ac:dyDescent="0.2">
      <c r="J21104" s="18"/>
    </row>
    <row r="21105" spans="10:10" x14ac:dyDescent="0.2">
      <c r="J21105" s="18"/>
    </row>
    <row r="21106" spans="10:10" x14ac:dyDescent="0.2">
      <c r="J21106" s="18"/>
    </row>
    <row r="21107" spans="10:10" x14ac:dyDescent="0.2">
      <c r="J21107" s="18"/>
    </row>
    <row r="21108" spans="10:10" x14ac:dyDescent="0.2">
      <c r="J21108" s="18"/>
    </row>
    <row r="21109" spans="10:10" x14ac:dyDescent="0.2">
      <c r="J21109" s="18"/>
    </row>
    <row r="21110" spans="10:10" x14ac:dyDescent="0.2">
      <c r="J21110" s="18"/>
    </row>
    <row r="21111" spans="10:10" x14ac:dyDescent="0.2">
      <c r="J21111" s="18"/>
    </row>
    <row r="21112" spans="10:10" x14ac:dyDescent="0.2">
      <c r="J21112" s="18"/>
    </row>
    <row r="21113" spans="10:10" x14ac:dyDescent="0.2">
      <c r="J21113" s="18"/>
    </row>
    <row r="21114" spans="10:10" x14ac:dyDescent="0.2">
      <c r="J21114" s="18"/>
    </row>
    <row r="21115" spans="10:10" x14ac:dyDescent="0.2">
      <c r="J21115" s="18"/>
    </row>
    <row r="21116" spans="10:10" x14ac:dyDescent="0.2">
      <c r="J21116" s="18"/>
    </row>
    <row r="21117" spans="10:10" x14ac:dyDescent="0.2">
      <c r="J21117" s="18"/>
    </row>
    <row r="21118" spans="10:10" x14ac:dyDescent="0.2">
      <c r="J21118" s="18"/>
    </row>
    <row r="21119" spans="10:10" x14ac:dyDescent="0.2">
      <c r="J21119" s="18"/>
    </row>
    <row r="21120" spans="10:10" x14ac:dyDescent="0.2">
      <c r="J21120" s="18"/>
    </row>
    <row r="21121" spans="10:10" x14ac:dyDescent="0.2">
      <c r="J21121" s="18"/>
    </row>
    <row r="21122" spans="10:10" x14ac:dyDescent="0.2">
      <c r="J21122" s="18"/>
    </row>
    <row r="21123" spans="10:10" x14ac:dyDescent="0.2">
      <c r="J21123" s="18"/>
    </row>
    <row r="21124" spans="10:10" x14ac:dyDescent="0.2">
      <c r="J21124" s="18"/>
    </row>
    <row r="21125" spans="10:10" x14ac:dyDescent="0.2">
      <c r="J21125" s="18"/>
    </row>
    <row r="21126" spans="10:10" x14ac:dyDescent="0.2">
      <c r="J21126" s="18"/>
    </row>
    <row r="21127" spans="10:10" x14ac:dyDescent="0.2">
      <c r="J21127" s="18"/>
    </row>
    <row r="21128" spans="10:10" x14ac:dyDescent="0.2">
      <c r="J21128" s="18"/>
    </row>
    <row r="21129" spans="10:10" x14ac:dyDescent="0.2">
      <c r="J21129" s="18"/>
    </row>
    <row r="21130" spans="10:10" x14ac:dyDescent="0.2">
      <c r="J21130" s="18"/>
    </row>
    <row r="21131" spans="10:10" x14ac:dyDescent="0.2">
      <c r="J21131" s="18"/>
    </row>
    <row r="21132" spans="10:10" x14ac:dyDescent="0.2">
      <c r="J21132" s="18"/>
    </row>
    <row r="21133" spans="10:10" x14ac:dyDescent="0.2">
      <c r="J21133" s="18"/>
    </row>
    <row r="21134" spans="10:10" x14ac:dyDescent="0.2">
      <c r="J21134" s="18"/>
    </row>
    <row r="21135" spans="10:10" x14ac:dyDescent="0.2">
      <c r="J21135" s="18"/>
    </row>
    <row r="21136" spans="10:10" x14ac:dyDescent="0.2">
      <c r="J21136" s="18"/>
    </row>
    <row r="21137" spans="10:10" x14ac:dyDescent="0.2">
      <c r="J21137" s="18"/>
    </row>
    <row r="21138" spans="10:10" x14ac:dyDescent="0.2">
      <c r="J21138" s="18"/>
    </row>
    <row r="21139" spans="10:10" x14ac:dyDescent="0.2">
      <c r="J21139" s="18"/>
    </row>
    <row r="21140" spans="10:10" x14ac:dyDescent="0.2">
      <c r="J21140" s="18"/>
    </row>
    <row r="21141" spans="10:10" x14ac:dyDescent="0.2">
      <c r="J21141" s="18"/>
    </row>
    <row r="21142" spans="10:10" x14ac:dyDescent="0.2">
      <c r="J21142" s="18"/>
    </row>
    <row r="21143" spans="10:10" x14ac:dyDescent="0.2">
      <c r="J21143" s="18"/>
    </row>
    <row r="21144" spans="10:10" x14ac:dyDescent="0.2">
      <c r="J21144" s="18"/>
    </row>
    <row r="21145" spans="10:10" x14ac:dyDescent="0.2">
      <c r="J21145" s="18"/>
    </row>
    <row r="21146" spans="10:10" x14ac:dyDescent="0.2">
      <c r="J21146" s="18"/>
    </row>
    <row r="21147" spans="10:10" x14ac:dyDescent="0.2">
      <c r="J21147" s="18"/>
    </row>
    <row r="21148" spans="10:10" x14ac:dyDescent="0.2">
      <c r="J21148" s="18"/>
    </row>
    <row r="21149" spans="10:10" x14ac:dyDescent="0.2">
      <c r="J21149" s="18"/>
    </row>
    <row r="21150" spans="10:10" x14ac:dyDescent="0.2">
      <c r="J21150" s="18"/>
    </row>
    <row r="21151" spans="10:10" x14ac:dyDescent="0.2">
      <c r="J21151" s="18"/>
    </row>
    <row r="21152" spans="10:10" x14ac:dyDescent="0.2">
      <c r="J21152" s="18"/>
    </row>
    <row r="21153" spans="10:10" x14ac:dyDescent="0.2">
      <c r="J21153" s="18"/>
    </row>
    <row r="21154" spans="10:10" x14ac:dyDescent="0.2">
      <c r="J21154" s="18"/>
    </row>
    <row r="21155" spans="10:10" x14ac:dyDescent="0.2">
      <c r="J21155" s="18"/>
    </row>
    <row r="21156" spans="10:10" x14ac:dyDescent="0.2">
      <c r="J21156" s="18"/>
    </row>
    <row r="21157" spans="10:10" x14ac:dyDescent="0.2">
      <c r="J21157" s="18"/>
    </row>
    <row r="21158" spans="10:10" x14ac:dyDescent="0.2">
      <c r="J21158" s="18"/>
    </row>
    <row r="21159" spans="10:10" x14ac:dyDescent="0.2">
      <c r="J21159" s="18"/>
    </row>
    <row r="21160" spans="10:10" x14ac:dyDescent="0.2">
      <c r="J21160" s="18"/>
    </row>
    <row r="21161" spans="10:10" x14ac:dyDescent="0.2">
      <c r="J21161" s="18"/>
    </row>
    <row r="21162" spans="10:10" x14ac:dyDescent="0.2">
      <c r="J21162" s="18"/>
    </row>
    <row r="21163" spans="10:10" x14ac:dyDescent="0.2">
      <c r="J21163" s="18"/>
    </row>
    <row r="21164" spans="10:10" x14ac:dyDescent="0.2">
      <c r="J21164" s="18"/>
    </row>
    <row r="21165" spans="10:10" x14ac:dyDescent="0.2">
      <c r="J21165" s="18"/>
    </row>
    <row r="21166" spans="10:10" x14ac:dyDescent="0.2">
      <c r="J21166" s="18"/>
    </row>
    <row r="21167" spans="10:10" x14ac:dyDescent="0.2">
      <c r="J21167" s="18"/>
    </row>
    <row r="21168" spans="10:10" x14ac:dyDescent="0.2">
      <c r="J21168" s="18"/>
    </row>
    <row r="21169" spans="10:10" x14ac:dyDescent="0.2">
      <c r="J21169" s="18"/>
    </row>
    <row r="21170" spans="10:10" x14ac:dyDescent="0.2">
      <c r="J21170" s="18"/>
    </row>
    <row r="21171" spans="10:10" x14ac:dyDescent="0.2">
      <c r="J21171" s="18"/>
    </row>
    <row r="21172" spans="10:10" x14ac:dyDescent="0.2">
      <c r="J21172" s="18"/>
    </row>
    <row r="21173" spans="10:10" x14ac:dyDescent="0.2">
      <c r="J21173" s="18"/>
    </row>
    <row r="21174" spans="10:10" x14ac:dyDescent="0.2">
      <c r="J21174" s="18"/>
    </row>
    <row r="21175" spans="10:10" x14ac:dyDescent="0.2">
      <c r="J21175" s="18"/>
    </row>
    <row r="21177" spans="10:10" x14ac:dyDescent="0.2">
      <c r="J21177" s="18"/>
    </row>
    <row r="21178" spans="10:10" x14ac:dyDescent="0.2">
      <c r="J21178" s="18"/>
    </row>
    <row r="21179" spans="10:10" x14ac:dyDescent="0.2">
      <c r="J21179" s="18"/>
    </row>
    <row r="21180" spans="10:10" x14ac:dyDescent="0.2">
      <c r="J21180" s="18"/>
    </row>
    <row r="21181" spans="10:10" x14ac:dyDescent="0.2">
      <c r="J21181" s="18"/>
    </row>
    <row r="21182" spans="10:10" x14ac:dyDescent="0.2">
      <c r="J21182" s="18"/>
    </row>
    <row r="21183" spans="10:10" x14ac:dyDescent="0.2">
      <c r="J21183" s="18"/>
    </row>
    <row r="21184" spans="10:10" x14ac:dyDescent="0.2">
      <c r="J21184" s="18"/>
    </row>
    <row r="21185" spans="10:10" x14ac:dyDescent="0.2">
      <c r="J21185" s="18"/>
    </row>
    <row r="21186" spans="10:10" x14ac:dyDescent="0.2">
      <c r="J21186" s="18"/>
    </row>
    <row r="21187" spans="10:10" x14ac:dyDescent="0.2">
      <c r="J21187" s="18"/>
    </row>
    <row r="21188" spans="10:10" x14ac:dyDescent="0.2">
      <c r="J21188" s="18"/>
    </row>
    <row r="21189" spans="10:10" x14ac:dyDescent="0.2">
      <c r="J21189" s="18"/>
    </row>
    <row r="21190" spans="10:10" x14ac:dyDescent="0.2">
      <c r="J21190" s="18"/>
    </row>
    <row r="21191" spans="10:10" x14ac:dyDescent="0.2">
      <c r="J21191" s="18"/>
    </row>
    <row r="21192" spans="10:10" x14ac:dyDescent="0.2">
      <c r="J21192" s="18"/>
    </row>
    <row r="21193" spans="10:10" x14ac:dyDescent="0.2">
      <c r="J21193" s="18"/>
    </row>
    <row r="21194" spans="10:10" x14ac:dyDescent="0.2">
      <c r="J21194" s="18"/>
    </row>
    <row r="21195" spans="10:10" x14ac:dyDescent="0.2">
      <c r="J21195" s="18"/>
    </row>
    <row r="21196" spans="10:10" x14ac:dyDescent="0.2">
      <c r="J21196" s="18"/>
    </row>
    <row r="21197" spans="10:10" x14ac:dyDescent="0.2">
      <c r="J21197" s="18"/>
    </row>
    <row r="21198" spans="10:10" x14ac:dyDescent="0.2">
      <c r="J21198" s="18"/>
    </row>
    <row r="21199" spans="10:10" x14ac:dyDescent="0.2">
      <c r="J21199" s="18"/>
    </row>
    <row r="21200" spans="10:10" x14ac:dyDescent="0.2">
      <c r="J21200" s="18"/>
    </row>
    <row r="21201" spans="10:10" x14ac:dyDescent="0.2">
      <c r="J21201" s="18"/>
    </row>
    <row r="21202" spans="10:10" x14ac:dyDescent="0.2">
      <c r="J21202" s="18"/>
    </row>
    <row r="21203" spans="10:10" x14ac:dyDescent="0.2">
      <c r="J21203" s="18"/>
    </row>
    <row r="21204" spans="10:10" x14ac:dyDescent="0.2">
      <c r="J21204" s="18"/>
    </row>
    <row r="21205" spans="10:10" x14ac:dyDescent="0.2">
      <c r="J21205" s="18"/>
    </row>
    <row r="21206" spans="10:10" x14ac:dyDescent="0.2">
      <c r="J21206" s="18"/>
    </row>
    <row r="21207" spans="10:10" x14ac:dyDescent="0.2">
      <c r="J21207" s="18"/>
    </row>
    <row r="21208" spans="10:10" x14ac:dyDescent="0.2">
      <c r="J21208" s="18"/>
    </row>
    <row r="21209" spans="10:10" x14ac:dyDescent="0.2">
      <c r="J21209" s="18"/>
    </row>
    <row r="21210" spans="10:10" x14ac:dyDescent="0.2">
      <c r="J21210" s="18"/>
    </row>
    <row r="21211" spans="10:10" x14ac:dyDescent="0.2">
      <c r="J21211" s="18"/>
    </row>
    <row r="21212" spans="10:10" x14ac:dyDescent="0.2">
      <c r="J21212" s="18"/>
    </row>
    <row r="21213" spans="10:10" x14ac:dyDescent="0.2">
      <c r="J21213" s="18"/>
    </row>
    <row r="21214" spans="10:10" x14ac:dyDescent="0.2">
      <c r="J21214" s="18"/>
    </row>
    <row r="21215" spans="10:10" x14ac:dyDescent="0.2">
      <c r="J21215" s="18"/>
    </row>
    <row r="21216" spans="10:10" x14ac:dyDescent="0.2">
      <c r="J21216" s="18"/>
    </row>
    <row r="21217" spans="10:10" x14ac:dyDescent="0.2">
      <c r="J21217" s="18"/>
    </row>
    <row r="21218" spans="10:10" x14ac:dyDescent="0.2">
      <c r="J21218" s="18"/>
    </row>
    <row r="21219" spans="10:10" x14ac:dyDescent="0.2">
      <c r="J21219" s="18"/>
    </row>
    <row r="21220" spans="10:10" x14ac:dyDescent="0.2">
      <c r="J21220" s="18"/>
    </row>
    <row r="21221" spans="10:10" x14ac:dyDescent="0.2">
      <c r="J21221" s="18"/>
    </row>
    <row r="21222" spans="10:10" x14ac:dyDescent="0.2">
      <c r="J21222" s="18"/>
    </row>
    <row r="21223" spans="10:10" x14ac:dyDescent="0.2">
      <c r="J21223" s="18"/>
    </row>
    <row r="21224" spans="10:10" x14ac:dyDescent="0.2">
      <c r="J21224" s="18"/>
    </row>
    <row r="21225" spans="10:10" x14ac:dyDescent="0.2">
      <c r="J21225" s="18"/>
    </row>
    <row r="21226" spans="10:10" x14ac:dyDescent="0.2">
      <c r="J21226" s="18"/>
    </row>
    <row r="21227" spans="10:10" x14ac:dyDescent="0.2">
      <c r="J21227" s="18"/>
    </row>
    <row r="21228" spans="10:10" x14ac:dyDescent="0.2">
      <c r="J21228" s="18"/>
    </row>
    <row r="21229" spans="10:10" x14ac:dyDescent="0.2">
      <c r="J21229" s="18"/>
    </row>
    <row r="21230" spans="10:10" x14ac:dyDescent="0.2">
      <c r="J21230" s="18"/>
    </row>
    <row r="21231" spans="10:10" x14ac:dyDescent="0.2">
      <c r="J21231" s="18"/>
    </row>
    <row r="21232" spans="10:10" x14ac:dyDescent="0.2">
      <c r="J21232" s="18"/>
    </row>
    <row r="21233" spans="10:10" x14ac:dyDescent="0.2">
      <c r="J21233" s="18"/>
    </row>
    <row r="21234" spans="10:10" x14ac:dyDescent="0.2">
      <c r="J21234" s="18"/>
    </row>
    <row r="21235" spans="10:10" x14ac:dyDescent="0.2">
      <c r="J21235" s="18"/>
    </row>
    <row r="21236" spans="10:10" x14ac:dyDescent="0.2">
      <c r="J21236" s="18"/>
    </row>
    <row r="21237" spans="10:10" x14ac:dyDescent="0.2">
      <c r="J21237" s="18"/>
    </row>
    <row r="21238" spans="10:10" x14ac:dyDescent="0.2">
      <c r="J21238" s="18"/>
    </row>
    <row r="21239" spans="10:10" x14ac:dyDescent="0.2">
      <c r="J21239" s="18"/>
    </row>
    <row r="21240" spans="10:10" x14ac:dyDescent="0.2">
      <c r="J21240" s="18"/>
    </row>
    <row r="21241" spans="10:10" x14ac:dyDescent="0.2">
      <c r="J21241" s="18"/>
    </row>
    <row r="21242" spans="10:10" x14ac:dyDescent="0.2">
      <c r="J21242" s="18"/>
    </row>
    <row r="21243" spans="10:10" x14ac:dyDescent="0.2">
      <c r="J21243" s="18"/>
    </row>
    <row r="21244" spans="10:10" x14ac:dyDescent="0.2">
      <c r="J21244" s="18"/>
    </row>
    <row r="21245" spans="10:10" x14ac:dyDescent="0.2">
      <c r="J21245" s="18"/>
    </row>
    <row r="21246" spans="10:10" x14ac:dyDescent="0.2">
      <c r="J21246" s="18"/>
    </row>
    <row r="21247" spans="10:10" x14ac:dyDescent="0.2">
      <c r="J21247" s="18"/>
    </row>
    <row r="21248" spans="10:10" x14ac:dyDescent="0.2">
      <c r="J21248" s="18"/>
    </row>
    <row r="21249" spans="10:10" x14ac:dyDescent="0.2">
      <c r="J21249" s="18"/>
    </row>
    <row r="21250" spans="10:10" x14ac:dyDescent="0.2">
      <c r="J21250" s="18"/>
    </row>
    <row r="21251" spans="10:10" x14ac:dyDescent="0.2">
      <c r="J21251" s="18"/>
    </row>
    <row r="21252" spans="10:10" x14ac:dyDescent="0.2">
      <c r="J21252" s="18"/>
    </row>
    <row r="21253" spans="10:10" x14ac:dyDescent="0.2">
      <c r="J21253" s="18"/>
    </row>
    <row r="21254" spans="10:10" x14ac:dyDescent="0.2">
      <c r="J21254" s="18"/>
    </row>
    <row r="21255" spans="10:10" x14ac:dyDescent="0.2">
      <c r="J21255" s="18"/>
    </row>
    <row r="21256" spans="10:10" x14ac:dyDescent="0.2">
      <c r="J21256" s="18"/>
    </row>
    <row r="21257" spans="10:10" x14ac:dyDescent="0.2">
      <c r="J21257" s="18"/>
    </row>
    <row r="21258" spans="10:10" x14ac:dyDescent="0.2">
      <c r="J21258" s="18"/>
    </row>
    <row r="21259" spans="10:10" x14ac:dyDescent="0.2">
      <c r="J21259" s="18"/>
    </row>
    <row r="21260" spans="10:10" x14ac:dyDescent="0.2">
      <c r="J21260" s="18"/>
    </row>
    <row r="21261" spans="10:10" x14ac:dyDescent="0.2">
      <c r="J21261" s="18"/>
    </row>
    <row r="21262" spans="10:10" x14ac:dyDescent="0.2">
      <c r="J21262" s="18"/>
    </row>
    <row r="21263" spans="10:10" x14ac:dyDescent="0.2">
      <c r="J21263" s="18"/>
    </row>
    <row r="21264" spans="10:10" x14ac:dyDescent="0.2">
      <c r="J21264" s="18"/>
    </row>
    <row r="21265" spans="10:10" x14ac:dyDescent="0.2">
      <c r="J21265" s="18"/>
    </row>
    <row r="21266" spans="10:10" x14ac:dyDescent="0.2">
      <c r="J21266" s="18"/>
    </row>
    <row r="21267" spans="10:10" x14ac:dyDescent="0.2">
      <c r="J21267" s="18"/>
    </row>
    <row r="21268" spans="10:10" x14ac:dyDescent="0.2">
      <c r="J21268" s="18"/>
    </row>
    <row r="21269" spans="10:10" x14ac:dyDescent="0.2">
      <c r="J21269" s="18"/>
    </row>
    <row r="21270" spans="10:10" x14ac:dyDescent="0.2">
      <c r="J21270" s="18"/>
    </row>
    <row r="21271" spans="10:10" x14ac:dyDescent="0.2">
      <c r="J21271" s="18"/>
    </row>
    <row r="21272" spans="10:10" x14ac:dyDescent="0.2">
      <c r="J21272" s="18"/>
    </row>
    <row r="21273" spans="10:10" x14ac:dyDescent="0.2">
      <c r="J21273" s="18"/>
    </row>
    <row r="21274" spans="10:10" x14ac:dyDescent="0.2">
      <c r="J21274" s="18"/>
    </row>
    <row r="21275" spans="10:10" x14ac:dyDescent="0.2">
      <c r="J21275" s="18"/>
    </row>
    <row r="21276" spans="10:10" x14ac:dyDescent="0.2">
      <c r="J21276" s="18"/>
    </row>
    <row r="21277" spans="10:10" x14ac:dyDescent="0.2">
      <c r="J21277" s="18"/>
    </row>
    <row r="21278" spans="10:10" x14ac:dyDescent="0.2">
      <c r="J21278" s="18"/>
    </row>
    <row r="21279" spans="10:10" x14ac:dyDescent="0.2">
      <c r="J21279" s="18"/>
    </row>
    <row r="21280" spans="10:10" x14ac:dyDescent="0.2">
      <c r="J21280" s="18"/>
    </row>
    <row r="21281" spans="10:10" x14ac:dyDescent="0.2">
      <c r="J21281" s="18"/>
    </row>
    <row r="21282" spans="10:10" x14ac:dyDescent="0.2">
      <c r="J21282" s="18"/>
    </row>
    <row r="21283" spans="10:10" x14ac:dyDescent="0.2">
      <c r="J21283" s="18"/>
    </row>
    <row r="21284" spans="10:10" x14ac:dyDescent="0.2">
      <c r="J21284" s="18"/>
    </row>
    <row r="21285" spans="10:10" x14ac:dyDescent="0.2">
      <c r="J21285" s="18"/>
    </row>
    <row r="21286" spans="10:10" x14ac:dyDescent="0.2">
      <c r="J21286" s="18"/>
    </row>
    <row r="21287" spans="10:10" x14ac:dyDescent="0.2">
      <c r="J21287" s="18"/>
    </row>
    <row r="21288" spans="10:10" x14ac:dyDescent="0.2">
      <c r="J21288" s="18"/>
    </row>
    <row r="21289" spans="10:10" x14ac:dyDescent="0.2">
      <c r="J21289" s="18"/>
    </row>
    <row r="21290" spans="10:10" x14ac:dyDescent="0.2">
      <c r="J21290" s="18"/>
    </row>
    <row r="21291" spans="10:10" x14ac:dyDescent="0.2">
      <c r="J21291" s="18"/>
    </row>
    <row r="21292" spans="10:10" x14ac:dyDescent="0.2">
      <c r="J21292" s="18"/>
    </row>
    <row r="21293" spans="10:10" x14ac:dyDescent="0.2">
      <c r="J21293" s="18"/>
    </row>
    <row r="21294" spans="10:10" x14ac:dyDescent="0.2">
      <c r="J21294" s="18"/>
    </row>
    <row r="21295" spans="10:10" x14ac:dyDescent="0.2">
      <c r="J21295" s="18"/>
    </row>
    <row r="21296" spans="10:10" x14ac:dyDescent="0.2">
      <c r="J21296" s="18"/>
    </row>
    <row r="21297" spans="10:10" x14ac:dyDescent="0.2">
      <c r="J21297" s="18"/>
    </row>
    <row r="21298" spans="10:10" x14ac:dyDescent="0.2">
      <c r="J21298" s="18"/>
    </row>
    <row r="21299" spans="10:10" x14ac:dyDescent="0.2">
      <c r="J21299" s="18"/>
    </row>
    <row r="21300" spans="10:10" x14ac:dyDescent="0.2">
      <c r="J21300" s="18"/>
    </row>
    <row r="21301" spans="10:10" x14ac:dyDescent="0.2">
      <c r="J21301" s="18"/>
    </row>
    <row r="21302" spans="10:10" x14ac:dyDescent="0.2">
      <c r="J21302" s="18"/>
    </row>
    <row r="21303" spans="10:10" x14ac:dyDescent="0.2">
      <c r="J21303" s="18"/>
    </row>
    <row r="21304" spans="10:10" x14ac:dyDescent="0.2">
      <c r="J21304" s="18"/>
    </row>
    <row r="21305" spans="10:10" x14ac:dyDescent="0.2">
      <c r="J21305" s="18"/>
    </row>
    <row r="21306" spans="10:10" x14ac:dyDescent="0.2">
      <c r="J21306" s="18"/>
    </row>
    <row r="21307" spans="10:10" x14ac:dyDescent="0.2">
      <c r="J21307" s="18"/>
    </row>
    <row r="21308" spans="10:10" x14ac:dyDescent="0.2">
      <c r="J21308" s="18"/>
    </row>
    <row r="21309" spans="10:10" x14ac:dyDescent="0.2">
      <c r="J21309" s="18"/>
    </row>
    <row r="21310" spans="10:10" x14ac:dyDescent="0.2">
      <c r="J21310" s="18"/>
    </row>
    <row r="21311" spans="10:10" x14ac:dyDescent="0.2">
      <c r="J21311" s="18"/>
    </row>
    <row r="21312" spans="10:10" x14ac:dyDescent="0.2">
      <c r="J21312" s="18"/>
    </row>
    <row r="21313" spans="10:10" x14ac:dyDescent="0.2">
      <c r="J21313" s="18"/>
    </row>
    <row r="21314" spans="10:10" x14ac:dyDescent="0.2">
      <c r="J21314" s="18"/>
    </row>
    <row r="21315" spans="10:10" x14ac:dyDescent="0.2">
      <c r="J21315" s="18"/>
    </row>
    <row r="21316" spans="10:10" x14ac:dyDescent="0.2">
      <c r="J21316" s="18"/>
    </row>
    <row r="21317" spans="10:10" x14ac:dyDescent="0.2">
      <c r="J21317" s="18"/>
    </row>
    <row r="21318" spans="10:10" x14ac:dyDescent="0.2">
      <c r="J21318" s="18"/>
    </row>
    <row r="21319" spans="10:10" x14ac:dyDescent="0.2">
      <c r="J21319" s="18"/>
    </row>
    <row r="21320" spans="10:10" x14ac:dyDescent="0.2">
      <c r="J21320" s="18"/>
    </row>
    <row r="21321" spans="10:10" x14ac:dyDescent="0.2">
      <c r="J21321" s="18"/>
    </row>
    <row r="21322" spans="10:10" x14ac:dyDescent="0.2">
      <c r="J21322" s="18"/>
    </row>
    <row r="21323" spans="10:10" x14ac:dyDescent="0.2">
      <c r="J21323" s="18"/>
    </row>
    <row r="21324" spans="10:10" x14ac:dyDescent="0.2">
      <c r="J21324" s="18"/>
    </row>
    <row r="21325" spans="10:10" x14ac:dyDescent="0.2">
      <c r="J21325" s="18"/>
    </row>
    <row r="21326" spans="10:10" x14ac:dyDescent="0.2">
      <c r="J21326" s="18"/>
    </row>
    <row r="21327" spans="10:10" x14ac:dyDescent="0.2">
      <c r="J21327" s="18"/>
    </row>
    <row r="21328" spans="10:10" x14ac:dyDescent="0.2">
      <c r="J21328" s="18"/>
    </row>
    <row r="21330" spans="10:10" x14ac:dyDescent="0.2">
      <c r="J21330" s="18"/>
    </row>
    <row r="21331" spans="10:10" x14ac:dyDescent="0.2">
      <c r="J21331" s="18"/>
    </row>
    <row r="21332" spans="10:10" x14ac:dyDescent="0.2">
      <c r="J21332" s="18"/>
    </row>
    <row r="21333" spans="10:10" x14ac:dyDescent="0.2">
      <c r="J21333" s="18"/>
    </row>
    <row r="21334" spans="10:10" x14ac:dyDescent="0.2">
      <c r="J21334" s="18"/>
    </row>
    <row r="21335" spans="10:10" x14ac:dyDescent="0.2">
      <c r="J21335" s="18"/>
    </row>
    <row r="21336" spans="10:10" x14ac:dyDescent="0.2">
      <c r="J21336" s="18"/>
    </row>
    <row r="21337" spans="10:10" x14ac:dyDescent="0.2">
      <c r="J21337" s="18"/>
    </row>
    <row r="21338" spans="10:10" x14ac:dyDescent="0.2">
      <c r="J21338" s="18"/>
    </row>
    <row r="21339" spans="10:10" x14ac:dyDescent="0.2">
      <c r="J21339" s="18"/>
    </row>
    <row r="21340" spans="10:10" x14ac:dyDescent="0.2">
      <c r="J21340" s="18"/>
    </row>
    <row r="21341" spans="10:10" x14ac:dyDescent="0.2">
      <c r="J21341" s="18"/>
    </row>
    <row r="21342" spans="10:10" x14ac:dyDescent="0.2">
      <c r="J21342" s="18"/>
    </row>
    <row r="21343" spans="10:10" x14ac:dyDescent="0.2">
      <c r="J21343" s="18"/>
    </row>
    <row r="21344" spans="10:10" x14ac:dyDescent="0.2">
      <c r="J21344" s="18"/>
    </row>
    <row r="21345" spans="10:10" x14ac:dyDescent="0.2">
      <c r="J21345" s="18"/>
    </row>
    <row r="21346" spans="10:10" x14ac:dyDescent="0.2">
      <c r="J21346" s="18"/>
    </row>
    <row r="21347" spans="10:10" x14ac:dyDescent="0.2">
      <c r="J21347" s="18"/>
    </row>
    <row r="21348" spans="10:10" x14ac:dyDescent="0.2">
      <c r="J21348" s="18"/>
    </row>
    <row r="21349" spans="10:10" x14ac:dyDescent="0.2">
      <c r="J21349" s="18"/>
    </row>
    <row r="21350" spans="10:10" x14ac:dyDescent="0.2">
      <c r="J21350" s="18"/>
    </row>
    <row r="21351" spans="10:10" x14ac:dyDescent="0.2">
      <c r="J21351" s="18"/>
    </row>
    <row r="21352" spans="10:10" x14ac:dyDescent="0.2">
      <c r="J21352" s="18"/>
    </row>
    <row r="21353" spans="10:10" x14ac:dyDescent="0.2">
      <c r="J21353" s="18"/>
    </row>
    <row r="21354" spans="10:10" x14ac:dyDescent="0.2">
      <c r="J21354" s="18"/>
    </row>
    <row r="21355" spans="10:10" x14ac:dyDescent="0.2">
      <c r="J21355" s="18"/>
    </row>
    <row r="21356" spans="10:10" x14ac:dyDescent="0.2">
      <c r="J21356" s="18"/>
    </row>
    <row r="21357" spans="10:10" x14ac:dyDescent="0.2">
      <c r="J21357" s="18"/>
    </row>
    <row r="21358" spans="10:10" x14ac:dyDescent="0.2">
      <c r="J21358" s="18"/>
    </row>
    <row r="21359" spans="10:10" x14ac:dyDescent="0.2">
      <c r="J21359" s="18"/>
    </row>
    <row r="21360" spans="10:10" x14ac:dyDescent="0.2">
      <c r="J21360" s="18"/>
    </row>
    <row r="21361" spans="10:10" x14ac:dyDescent="0.2">
      <c r="J21361" s="18"/>
    </row>
    <row r="21362" spans="10:10" x14ac:dyDescent="0.2">
      <c r="J21362" s="18"/>
    </row>
    <row r="21363" spans="10:10" x14ac:dyDescent="0.2">
      <c r="J21363" s="18"/>
    </row>
    <row r="21364" spans="10:10" x14ac:dyDescent="0.2">
      <c r="J21364" s="18"/>
    </row>
    <row r="21365" spans="10:10" x14ac:dyDescent="0.2">
      <c r="J21365" s="18"/>
    </row>
    <row r="21366" spans="10:10" x14ac:dyDescent="0.2">
      <c r="J21366" s="18"/>
    </row>
    <row r="21367" spans="10:10" x14ac:dyDescent="0.2">
      <c r="J21367" s="18"/>
    </row>
    <row r="21368" spans="10:10" x14ac:dyDescent="0.2">
      <c r="J21368" s="18"/>
    </row>
    <row r="21369" spans="10:10" x14ac:dyDescent="0.2">
      <c r="J21369" s="18"/>
    </row>
    <row r="21370" spans="10:10" x14ac:dyDescent="0.2">
      <c r="J21370" s="18"/>
    </row>
    <row r="21371" spans="10:10" x14ac:dyDescent="0.2">
      <c r="J21371" s="18"/>
    </row>
    <row r="21372" spans="10:10" x14ac:dyDescent="0.2">
      <c r="J21372" s="18"/>
    </row>
    <row r="21373" spans="10:10" x14ac:dyDescent="0.2">
      <c r="J21373" s="18"/>
    </row>
    <row r="21374" spans="10:10" x14ac:dyDescent="0.2">
      <c r="J21374" s="18"/>
    </row>
    <row r="21375" spans="10:10" x14ac:dyDescent="0.2">
      <c r="J21375" s="18"/>
    </row>
    <row r="21376" spans="10:10" x14ac:dyDescent="0.2">
      <c r="J21376" s="18"/>
    </row>
    <row r="21377" spans="10:10" x14ac:dyDescent="0.2">
      <c r="J21377" s="18"/>
    </row>
    <row r="21378" spans="10:10" x14ac:dyDescent="0.2">
      <c r="J21378" s="18"/>
    </row>
    <row r="21379" spans="10:10" x14ac:dyDescent="0.2">
      <c r="J21379" s="18"/>
    </row>
    <row r="21380" spans="10:10" x14ac:dyDescent="0.2">
      <c r="J21380" s="18"/>
    </row>
    <row r="21381" spans="10:10" x14ac:dyDescent="0.2">
      <c r="J21381" s="18"/>
    </row>
    <row r="21382" spans="10:10" x14ac:dyDescent="0.2">
      <c r="J21382" s="18"/>
    </row>
    <row r="21383" spans="10:10" x14ac:dyDescent="0.2">
      <c r="J21383" s="18"/>
    </row>
    <row r="21384" spans="10:10" x14ac:dyDescent="0.2">
      <c r="J21384" s="18"/>
    </row>
    <row r="21385" spans="10:10" x14ac:dyDescent="0.2">
      <c r="J21385" s="18"/>
    </row>
    <row r="21387" spans="10:10" x14ac:dyDescent="0.2">
      <c r="J21387" s="18"/>
    </row>
    <row r="21388" spans="10:10" x14ac:dyDescent="0.2">
      <c r="J21388" s="18"/>
    </row>
    <row r="21389" spans="10:10" x14ac:dyDescent="0.2">
      <c r="J21389" s="18"/>
    </row>
    <row r="21390" spans="10:10" x14ac:dyDescent="0.2">
      <c r="J21390" s="18"/>
    </row>
    <row r="21391" spans="10:10" x14ac:dyDescent="0.2">
      <c r="J21391" s="18"/>
    </row>
    <row r="21392" spans="10:10" x14ac:dyDescent="0.2">
      <c r="J21392" s="18"/>
    </row>
    <row r="21393" spans="10:10" x14ac:dyDescent="0.2">
      <c r="J21393" s="18"/>
    </row>
    <row r="21394" spans="10:10" x14ac:dyDescent="0.2">
      <c r="J21394" s="18"/>
    </row>
    <row r="21395" spans="10:10" x14ac:dyDescent="0.2">
      <c r="J21395" s="18"/>
    </row>
    <row r="21396" spans="10:10" x14ac:dyDescent="0.2">
      <c r="J21396" s="18"/>
    </row>
    <row r="21397" spans="10:10" x14ac:dyDescent="0.2">
      <c r="J21397" s="18"/>
    </row>
    <row r="21398" spans="10:10" x14ac:dyDescent="0.2">
      <c r="J21398" s="18"/>
    </row>
    <row r="21399" spans="10:10" x14ac:dyDescent="0.2">
      <c r="J21399" s="18"/>
    </row>
    <row r="21400" spans="10:10" x14ac:dyDescent="0.2">
      <c r="J21400" s="18"/>
    </row>
    <row r="21401" spans="10:10" x14ac:dyDescent="0.2">
      <c r="J21401" s="18"/>
    </row>
    <row r="21402" spans="10:10" x14ac:dyDescent="0.2">
      <c r="J21402" s="18"/>
    </row>
    <row r="21403" spans="10:10" x14ac:dyDescent="0.2">
      <c r="J21403" s="18"/>
    </row>
    <row r="21404" spans="10:10" x14ac:dyDescent="0.2">
      <c r="J21404" s="18"/>
    </row>
    <row r="21405" spans="10:10" x14ac:dyDescent="0.2">
      <c r="J21405" s="18"/>
    </row>
    <row r="21406" spans="10:10" x14ac:dyDescent="0.2">
      <c r="J21406" s="18"/>
    </row>
    <row r="21407" spans="10:10" x14ac:dyDescent="0.2">
      <c r="J21407" s="18"/>
    </row>
    <row r="21408" spans="10:10" x14ac:dyDescent="0.2">
      <c r="J21408" s="18"/>
    </row>
    <row r="21409" spans="10:10" x14ac:dyDescent="0.2">
      <c r="J21409" s="18"/>
    </row>
    <row r="21410" spans="10:10" x14ac:dyDescent="0.2">
      <c r="J21410" s="18"/>
    </row>
    <row r="21411" spans="10:10" x14ac:dyDescent="0.2">
      <c r="J21411" s="18"/>
    </row>
    <row r="21412" spans="10:10" x14ac:dyDescent="0.2">
      <c r="J21412" s="18"/>
    </row>
    <row r="21413" spans="10:10" x14ac:dyDescent="0.2">
      <c r="J21413" s="18"/>
    </row>
    <row r="21414" spans="10:10" x14ac:dyDescent="0.2">
      <c r="J21414" s="18"/>
    </row>
    <row r="21415" spans="10:10" x14ac:dyDescent="0.2">
      <c r="J21415" s="18"/>
    </row>
    <row r="21416" spans="10:10" x14ac:dyDescent="0.2">
      <c r="J21416" s="18"/>
    </row>
    <row r="21417" spans="10:10" x14ac:dyDescent="0.2">
      <c r="J21417" s="18"/>
    </row>
    <row r="21418" spans="10:10" x14ac:dyDescent="0.2">
      <c r="J21418" s="18"/>
    </row>
    <row r="21419" spans="10:10" x14ac:dyDescent="0.2">
      <c r="J21419" s="18"/>
    </row>
    <row r="21420" spans="10:10" x14ac:dyDescent="0.2">
      <c r="J21420" s="18"/>
    </row>
    <row r="21421" spans="10:10" x14ac:dyDescent="0.2">
      <c r="J21421" s="18"/>
    </row>
    <row r="21422" spans="10:10" x14ac:dyDescent="0.2">
      <c r="J21422" s="18"/>
    </row>
    <row r="21423" spans="10:10" x14ac:dyDescent="0.2">
      <c r="J21423" s="18"/>
    </row>
    <row r="21424" spans="10:10" x14ac:dyDescent="0.2">
      <c r="J21424" s="18"/>
    </row>
    <row r="21425" spans="10:10" x14ac:dyDescent="0.2">
      <c r="J21425" s="18"/>
    </row>
    <row r="21426" spans="10:10" x14ac:dyDescent="0.2">
      <c r="J21426" s="18"/>
    </row>
    <row r="21427" spans="10:10" x14ac:dyDescent="0.2">
      <c r="J21427" s="18"/>
    </row>
    <row r="21428" spans="10:10" x14ac:dyDescent="0.2">
      <c r="J21428" s="18"/>
    </row>
    <row r="21429" spans="10:10" x14ac:dyDescent="0.2">
      <c r="J21429" s="18"/>
    </row>
    <row r="21430" spans="10:10" x14ac:dyDescent="0.2">
      <c r="J21430" s="18"/>
    </row>
    <row r="21431" spans="10:10" x14ac:dyDescent="0.2">
      <c r="J21431" s="18"/>
    </row>
    <row r="21432" spans="10:10" x14ac:dyDescent="0.2">
      <c r="J21432" s="18"/>
    </row>
    <row r="21433" spans="10:10" x14ac:dyDescent="0.2">
      <c r="J21433" s="18"/>
    </row>
    <row r="21434" spans="10:10" x14ac:dyDescent="0.2">
      <c r="J21434" s="18"/>
    </row>
    <row r="21435" spans="10:10" x14ac:dyDescent="0.2">
      <c r="J21435" s="18"/>
    </row>
    <row r="21436" spans="10:10" x14ac:dyDescent="0.2">
      <c r="J21436" s="18"/>
    </row>
    <row r="21437" spans="10:10" x14ac:dyDescent="0.2">
      <c r="J21437" s="18"/>
    </row>
    <row r="21438" spans="10:10" x14ac:dyDescent="0.2">
      <c r="J21438" s="18"/>
    </row>
    <row r="21439" spans="10:10" x14ac:dyDescent="0.2">
      <c r="J21439" s="18"/>
    </row>
    <row r="21440" spans="10:10" x14ac:dyDescent="0.2">
      <c r="J21440" s="18"/>
    </row>
    <row r="21441" spans="10:10" x14ac:dyDescent="0.2">
      <c r="J21441" s="18"/>
    </row>
    <row r="21442" spans="10:10" x14ac:dyDescent="0.2">
      <c r="J21442" s="18"/>
    </row>
    <row r="21443" spans="10:10" x14ac:dyDescent="0.2">
      <c r="J21443" s="18"/>
    </row>
    <row r="21444" spans="10:10" x14ac:dyDescent="0.2">
      <c r="J21444" s="18"/>
    </row>
    <row r="21445" spans="10:10" x14ac:dyDescent="0.2">
      <c r="J21445" s="18"/>
    </row>
    <row r="21446" spans="10:10" x14ac:dyDescent="0.2">
      <c r="J21446" s="18"/>
    </row>
    <row r="21447" spans="10:10" x14ac:dyDescent="0.2">
      <c r="J21447" s="18"/>
    </row>
    <row r="21448" spans="10:10" x14ac:dyDescent="0.2">
      <c r="J21448" s="18"/>
    </row>
    <row r="21449" spans="10:10" x14ac:dyDescent="0.2">
      <c r="J21449" s="18"/>
    </row>
    <row r="21450" spans="10:10" x14ac:dyDescent="0.2">
      <c r="J21450" s="18"/>
    </row>
    <row r="21451" spans="10:10" x14ac:dyDescent="0.2">
      <c r="J21451" s="18"/>
    </row>
    <row r="21452" spans="10:10" x14ac:dyDescent="0.2">
      <c r="J21452" s="18"/>
    </row>
    <row r="21453" spans="10:10" x14ac:dyDescent="0.2">
      <c r="J21453" s="18"/>
    </row>
    <row r="21454" spans="10:10" x14ac:dyDescent="0.2">
      <c r="J21454" s="18"/>
    </row>
    <row r="21455" spans="10:10" x14ac:dyDescent="0.2">
      <c r="J21455" s="18"/>
    </row>
    <row r="21456" spans="10:10" x14ac:dyDescent="0.2">
      <c r="J21456" s="18"/>
    </row>
    <row r="21457" spans="10:10" x14ac:dyDescent="0.2">
      <c r="J21457" s="18"/>
    </row>
    <row r="21458" spans="10:10" x14ac:dyDescent="0.2">
      <c r="J21458" s="18"/>
    </row>
    <row r="21459" spans="10:10" x14ac:dyDescent="0.2">
      <c r="J21459" s="18"/>
    </row>
    <row r="21460" spans="10:10" x14ac:dyDescent="0.2">
      <c r="J21460" s="18"/>
    </row>
    <row r="21462" spans="10:10" x14ac:dyDescent="0.2">
      <c r="J21462" s="18"/>
    </row>
    <row r="21463" spans="10:10" x14ac:dyDescent="0.2">
      <c r="J21463" s="18"/>
    </row>
    <row r="21464" spans="10:10" x14ac:dyDescent="0.2">
      <c r="J21464" s="18"/>
    </row>
    <row r="21465" spans="10:10" x14ac:dyDescent="0.2">
      <c r="J21465" s="18"/>
    </row>
    <row r="21466" spans="10:10" x14ac:dyDescent="0.2">
      <c r="J21466" s="18"/>
    </row>
    <row r="21467" spans="10:10" x14ac:dyDescent="0.2">
      <c r="J21467" s="18"/>
    </row>
    <row r="21468" spans="10:10" x14ac:dyDescent="0.2">
      <c r="J21468" s="18"/>
    </row>
    <row r="21469" spans="10:10" x14ac:dyDescent="0.2">
      <c r="J21469" s="18"/>
    </row>
    <row r="21470" spans="10:10" x14ac:dyDescent="0.2">
      <c r="J21470" s="18"/>
    </row>
    <row r="21471" spans="10:10" x14ac:dyDescent="0.2">
      <c r="J21471" s="18"/>
    </row>
    <row r="21472" spans="10:10" x14ac:dyDescent="0.2">
      <c r="J21472" s="18"/>
    </row>
    <row r="21473" spans="10:10" x14ac:dyDescent="0.2">
      <c r="J21473" s="18"/>
    </row>
    <row r="21474" spans="10:10" x14ac:dyDescent="0.2">
      <c r="J21474" s="18"/>
    </row>
    <row r="21475" spans="10:10" x14ac:dyDescent="0.2">
      <c r="J21475" s="18"/>
    </row>
    <row r="21476" spans="10:10" x14ac:dyDescent="0.2">
      <c r="J21476" s="18"/>
    </row>
    <row r="21477" spans="10:10" x14ac:dyDescent="0.2">
      <c r="J21477" s="18"/>
    </row>
    <row r="21478" spans="10:10" x14ac:dyDescent="0.2">
      <c r="J21478" s="18"/>
    </row>
    <row r="21479" spans="10:10" x14ac:dyDescent="0.2">
      <c r="J21479" s="18"/>
    </row>
    <row r="21480" spans="10:10" x14ac:dyDescent="0.2">
      <c r="J21480" s="18"/>
    </row>
    <row r="21481" spans="10:10" x14ac:dyDescent="0.2">
      <c r="J21481" s="18"/>
    </row>
    <row r="21482" spans="10:10" x14ac:dyDescent="0.2">
      <c r="J21482" s="18"/>
    </row>
    <row r="21483" spans="10:10" x14ac:dyDescent="0.2">
      <c r="J21483" s="18"/>
    </row>
    <row r="21484" spans="10:10" x14ac:dyDescent="0.2">
      <c r="J21484" s="18"/>
    </row>
    <row r="21485" spans="10:10" x14ac:dyDescent="0.2">
      <c r="J21485" s="18"/>
    </row>
    <row r="21486" spans="10:10" x14ac:dyDescent="0.2">
      <c r="J21486" s="18"/>
    </row>
    <row r="21487" spans="10:10" x14ac:dyDescent="0.2">
      <c r="J21487" s="18"/>
    </row>
    <row r="21488" spans="10:10" x14ac:dyDescent="0.2">
      <c r="J21488" s="18"/>
    </row>
    <row r="21489" spans="10:10" x14ac:dyDescent="0.2">
      <c r="J21489" s="18"/>
    </row>
    <row r="21490" spans="10:10" x14ac:dyDescent="0.2">
      <c r="J21490" s="18"/>
    </row>
    <row r="21491" spans="10:10" x14ac:dyDescent="0.2">
      <c r="J21491" s="18"/>
    </row>
    <row r="21492" spans="10:10" x14ac:dyDescent="0.2">
      <c r="J21492" s="18"/>
    </row>
    <row r="21493" spans="10:10" x14ac:dyDescent="0.2">
      <c r="J21493" s="18"/>
    </row>
    <row r="21494" spans="10:10" x14ac:dyDescent="0.2">
      <c r="J21494" s="18"/>
    </row>
    <row r="21495" spans="10:10" x14ac:dyDescent="0.2">
      <c r="J21495" s="18"/>
    </row>
    <row r="21496" spans="10:10" x14ac:dyDescent="0.2">
      <c r="J21496" s="18"/>
    </row>
    <row r="21497" spans="10:10" x14ac:dyDescent="0.2">
      <c r="J21497" s="18"/>
    </row>
    <row r="21498" spans="10:10" x14ac:dyDescent="0.2">
      <c r="J21498" s="18"/>
    </row>
    <row r="21499" spans="10:10" x14ac:dyDescent="0.2">
      <c r="J21499" s="18"/>
    </row>
    <row r="21500" spans="10:10" x14ac:dyDescent="0.2">
      <c r="J21500" s="18"/>
    </row>
    <row r="21501" spans="10:10" x14ac:dyDescent="0.2">
      <c r="J21501" s="18"/>
    </row>
    <row r="21502" spans="10:10" x14ac:dyDescent="0.2">
      <c r="J21502" s="18"/>
    </row>
    <row r="21503" spans="10:10" x14ac:dyDescent="0.2">
      <c r="J21503" s="18"/>
    </row>
    <row r="21504" spans="10:10" x14ac:dyDescent="0.2">
      <c r="J21504" s="18"/>
    </row>
    <row r="21505" spans="10:10" x14ac:dyDescent="0.2">
      <c r="J21505" s="18"/>
    </row>
    <row r="21506" spans="10:10" x14ac:dyDescent="0.2">
      <c r="J21506" s="18"/>
    </row>
    <row r="21507" spans="10:10" x14ac:dyDescent="0.2">
      <c r="J21507" s="18"/>
    </row>
    <row r="21508" spans="10:10" x14ac:dyDescent="0.2">
      <c r="J21508" s="18"/>
    </row>
    <row r="21509" spans="10:10" x14ac:dyDescent="0.2">
      <c r="J21509" s="18"/>
    </row>
    <row r="21510" spans="10:10" x14ac:dyDescent="0.2">
      <c r="J21510" s="18"/>
    </row>
    <row r="21511" spans="10:10" x14ac:dyDescent="0.2">
      <c r="J21511" s="18"/>
    </row>
    <row r="21512" spans="10:10" x14ac:dyDescent="0.2">
      <c r="J21512" s="18"/>
    </row>
    <row r="21513" spans="10:10" x14ac:dyDescent="0.2">
      <c r="J21513" s="18"/>
    </row>
    <row r="21514" spans="10:10" x14ac:dyDescent="0.2">
      <c r="J21514" s="18"/>
    </row>
    <row r="21515" spans="10:10" x14ac:dyDescent="0.2">
      <c r="J21515" s="18"/>
    </row>
    <row r="21516" spans="10:10" x14ac:dyDescent="0.2">
      <c r="J21516" s="18"/>
    </row>
    <row r="21517" spans="10:10" x14ac:dyDescent="0.2">
      <c r="J21517" s="18"/>
    </row>
    <row r="21518" spans="10:10" x14ac:dyDescent="0.2">
      <c r="J21518" s="18"/>
    </row>
    <row r="21519" spans="10:10" x14ac:dyDescent="0.2">
      <c r="J21519" s="18"/>
    </row>
    <row r="21520" spans="10:10" x14ac:dyDescent="0.2">
      <c r="J21520" s="18"/>
    </row>
    <row r="21521" spans="10:10" x14ac:dyDescent="0.2">
      <c r="J21521" s="18"/>
    </row>
    <row r="21522" spans="10:10" x14ac:dyDescent="0.2">
      <c r="J21522" s="18"/>
    </row>
    <row r="21523" spans="10:10" x14ac:dyDescent="0.2">
      <c r="J21523" s="18"/>
    </row>
    <row r="21524" spans="10:10" x14ac:dyDescent="0.2">
      <c r="J21524" s="18"/>
    </row>
    <row r="21525" spans="10:10" x14ac:dyDescent="0.2">
      <c r="J21525" s="18"/>
    </row>
    <row r="21526" spans="10:10" x14ac:dyDescent="0.2">
      <c r="J21526" s="18"/>
    </row>
    <row r="21528" spans="10:10" x14ac:dyDescent="0.2">
      <c r="J21528" s="18"/>
    </row>
    <row r="21529" spans="10:10" x14ac:dyDescent="0.2">
      <c r="J21529" s="18"/>
    </row>
    <row r="21530" spans="10:10" x14ac:dyDescent="0.2">
      <c r="J21530" s="18"/>
    </row>
    <row r="21531" spans="10:10" x14ac:dyDescent="0.2">
      <c r="J21531" s="18"/>
    </row>
    <row r="21532" spans="10:10" x14ac:dyDescent="0.2">
      <c r="J21532" s="18"/>
    </row>
    <row r="21533" spans="10:10" x14ac:dyDescent="0.2">
      <c r="J21533" s="18"/>
    </row>
    <row r="21534" spans="10:10" x14ac:dyDescent="0.2">
      <c r="J21534" s="18"/>
    </row>
    <row r="21535" spans="10:10" x14ac:dyDescent="0.2">
      <c r="J21535" s="18"/>
    </row>
    <row r="21536" spans="10:10" x14ac:dyDescent="0.2">
      <c r="J21536" s="18"/>
    </row>
    <row r="21537" spans="10:10" x14ac:dyDescent="0.2">
      <c r="J21537" s="18"/>
    </row>
    <row r="21538" spans="10:10" x14ac:dyDescent="0.2">
      <c r="J21538" s="18"/>
    </row>
    <row r="21539" spans="10:10" x14ac:dyDescent="0.2">
      <c r="J21539" s="18"/>
    </row>
    <row r="21540" spans="10:10" x14ac:dyDescent="0.2">
      <c r="J21540" s="18"/>
    </row>
    <row r="21541" spans="10:10" x14ac:dyDescent="0.2">
      <c r="J21541" s="18"/>
    </row>
    <row r="21542" spans="10:10" x14ac:dyDescent="0.2">
      <c r="J21542" s="18"/>
    </row>
    <row r="21543" spans="10:10" x14ac:dyDescent="0.2">
      <c r="J21543" s="18"/>
    </row>
    <row r="21544" spans="10:10" x14ac:dyDescent="0.2">
      <c r="J21544" s="18"/>
    </row>
    <row r="21545" spans="10:10" x14ac:dyDescent="0.2">
      <c r="J21545" s="18"/>
    </row>
    <row r="21546" spans="10:10" x14ac:dyDescent="0.2">
      <c r="J21546" s="18"/>
    </row>
    <row r="21547" spans="10:10" x14ac:dyDescent="0.2">
      <c r="J21547" s="18"/>
    </row>
    <row r="21548" spans="10:10" x14ac:dyDescent="0.2">
      <c r="J21548" s="18"/>
    </row>
    <row r="21549" spans="10:10" x14ac:dyDescent="0.2">
      <c r="J21549" s="18"/>
    </row>
    <row r="21550" spans="10:10" x14ac:dyDescent="0.2">
      <c r="J21550" s="18"/>
    </row>
    <row r="21551" spans="10:10" x14ac:dyDescent="0.2">
      <c r="J21551" s="18"/>
    </row>
    <row r="21552" spans="10:10" x14ac:dyDescent="0.2">
      <c r="J21552" s="18"/>
    </row>
    <row r="21553" spans="6:10" x14ac:dyDescent="0.2">
      <c r="J21553" s="18"/>
    </row>
    <row r="21554" spans="6:10" x14ac:dyDescent="0.2">
      <c r="J21554" s="18"/>
    </row>
    <row r="21555" spans="6:10" x14ac:dyDescent="0.2">
      <c r="J21555" s="18"/>
    </row>
    <row r="21556" spans="6:10" x14ac:dyDescent="0.2">
      <c r="J21556" s="18"/>
    </row>
    <row r="21557" spans="6:10" x14ac:dyDescent="0.2">
      <c r="J21557" s="18"/>
    </row>
    <row r="21558" spans="6:10" x14ac:dyDescent="0.2">
      <c r="J21558" s="18"/>
    </row>
    <row r="21559" spans="6:10" x14ac:dyDescent="0.2">
      <c r="J21559" s="18"/>
    </row>
    <row r="21560" spans="6:10" x14ac:dyDescent="0.2">
      <c r="J21560" s="18"/>
    </row>
    <row r="21561" spans="6:10" x14ac:dyDescent="0.2">
      <c r="J21561" s="18"/>
    </row>
    <row r="21562" spans="6:10" x14ac:dyDescent="0.2">
      <c r="J21562" s="18"/>
    </row>
    <row r="21563" spans="6:10" x14ac:dyDescent="0.2">
      <c r="F21563" s="21"/>
      <c r="J21563" s="18"/>
    </row>
    <row r="21564" spans="6:10" x14ac:dyDescent="0.2">
      <c r="J21564" s="18"/>
    </row>
    <row r="21565" spans="6:10" x14ac:dyDescent="0.2">
      <c r="J21565" s="18"/>
    </row>
    <row r="21566" spans="6:10" x14ac:dyDescent="0.2">
      <c r="J21566" s="18"/>
    </row>
    <row r="21567" spans="6:10" x14ac:dyDescent="0.2">
      <c r="J21567" s="18"/>
    </row>
    <row r="21568" spans="6:10" x14ac:dyDescent="0.2">
      <c r="J21568" s="18"/>
    </row>
    <row r="21569" spans="10:10" x14ac:dyDescent="0.2">
      <c r="J21569" s="18"/>
    </row>
    <row r="21570" spans="10:10" x14ac:dyDescent="0.2">
      <c r="J21570" s="18"/>
    </row>
    <row r="21571" spans="10:10" x14ac:dyDescent="0.2">
      <c r="J21571" s="18"/>
    </row>
    <row r="21572" spans="10:10" x14ac:dyDescent="0.2">
      <c r="J21572" s="18"/>
    </row>
    <row r="21573" spans="10:10" x14ac:dyDescent="0.2">
      <c r="J21573" s="18"/>
    </row>
    <row r="21574" spans="10:10" x14ac:dyDescent="0.2">
      <c r="J21574" s="18"/>
    </row>
    <row r="21575" spans="10:10" x14ac:dyDescent="0.2">
      <c r="J21575" s="18"/>
    </row>
    <row r="21576" spans="10:10" x14ac:dyDescent="0.2">
      <c r="J21576" s="18"/>
    </row>
    <row r="21577" spans="10:10" x14ac:dyDescent="0.2">
      <c r="J21577" s="18"/>
    </row>
    <row r="21578" spans="10:10" x14ac:dyDescent="0.2">
      <c r="J21578" s="18"/>
    </row>
    <row r="21579" spans="10:10" x14ac:dyDescent="0.2">
      <c r="J21579" s="18"/>
    </row>
    <row r="21580" spans="10:10" x14ac:dyDescent="0.2">
      <c r="J21580" s="18"/>
    </row>
    <row r="21581" spans="10:10" x14ac:dyDescent="0.2">
      <c r="J21581" s="18"/>
    </row>
    <row r="21582" spans="10:10" x14ac:dyDescent="0.2">
      <c r="J21582" s="18"/>
    </row>
    <row r="21583" spans="10:10" x14ac:dyDescent="0.2">
      <c r="J21583" s="18"/>
    </row>
    <row r="21584" spans="10:10" x14ac:dyDescent="0.2">
      <c r="J21584" s="18"/>
    </row>
    <row r="21585" spans="6:10" x14ac:dyDescent="0.2">
      <c r="J21585" s="18"/>
    </row>
    <row r="21586" spans="6:10" x14ac:dyDescent="0.2">
      <c r="J21586" s="18"/>
    </row>
    <row r="21587" spans="6:10" x14ac:dyDescent="0.2">
      <c r="J21587" s="18"/>
    </row>
    <row r="21588" spans="6:10" x14ac:dyDescent="0.2">
      <c r="J21588" s="18"/>
    </row>
    <row r="21589" spans="6:10" x14ac:dyDescent="0.2">
      <c r="J21589" s="18"/>
    </row>
    <row r="21591" spans="6:10" x14ac:dyDescent="0.2">
      <c r="J21591" s="18"/>
    </row>
    <row r="21592" spans="6:10" x14ac:dyDescent="0.2">
      <c r="J21592" s="18"/>
    </row>
    <row r="21593" spans="6:10" x14ac:dyDescent="0.2">
      <c r="J21593" s="18"/>
    </row>
    <row r="21594" spans="6:10" x14ac:dyDescent="0.2">
      <c r="J21594" s="18"/>
    </row>
    <row r="21595" spans="6:10" x14ac:dyDescent="0.2">
      <c r="J21595" s="18"/>
    </row>
    <row r="21596" spans="6:10" x14ac:dyDescent="0.2">
      <c r="J21596" s="18"/>
    </row>
    <row r="21597" spans="6:10" x14ac:dyDescent="0.2">
      <c r="J21597" s="18"/>
    </row>
    <row r="21598" spans="6:10" x14ac:dyDescent="0.2">
      <c r="J21598" s="18"/>
    </row>
    <row r="21599" spans="6:10" x14ac:dyDescent="0.2">
      <c r="F21599" s="21"/>
      <c r="J21599" s="18"/>
    </row>
    <row r="21600" spans="6:10" x14ac:dyDescent="0.2">
      <c r="J21600" s="18"/>
    </row>
    <row r="21601" spans="10:10" x14ac:dyDescent="0.2">
      <c r="J21601" s="18"/>
    </row>
    <row r="21602" spans="10:10" x14ac:dyDescent="0.2">
      <c r="J21602" s="18"/>
    </row>
    <row r="21603" spans="10:10" x14ac:dyDescent="0.2">
      <c r="J21603" s="18"/>
    </row>
    <row r="21604" spans="10:10" x14ac:dyDescent="0.2">
      <c r="J21604" s="18"/>
    </row>
    <row r="21605" spans="10:10" x14ac:dyDescent="0.2">
      <c r="J21605" s="18"/>
    </row>
    <row r="21606" spans="10:10" x14ac:dyDescent="0.2">
      <c r="J21606" s="18"/>
    </row>
    <row r="21607" spans="10:10" x14ac:dyDescent="0.2">
      <c r="J21607" s="18"/>
    </row>
    <row r="21608" spans="10:10" x14ac:dyDescent="0.2">
      <c r="J21608" s="18"/>
    </row>
    <row r="21609" spans="10:10" x14ac:dyDescent="0.2">
      <c r="J21609" s="18"/>
    </row>
    <row r="21610" spans="10:10" x14ac:dyDescent="0.2">
      <c r="J21610" s="18"/>
    </row>
    <row r="21611" spans="10:10" x14ac:dyDescent="0.2">
      <c r="J21611" s="18"/>
    </row>
    <row r="21612" spans="10:10" x14ac:dyDescent="0.2">
      <c r="J21612" s="18"/>
    </row>
    <row r="21613" spans="10:10" x14ac:dyDescent="0.2">
      <c r="J21613" s="18"/>
    </row>
    <row r="21614" spans="10:10" x14ac:dyDescent="0.2">
      <c r="J21614" s="18"/>
    </row>
    <row r="21615" spans="10:10" x14ac:dyDescent="0.2">
      <c r="J21615" s="18"/>
    </row>
    <row r="21616" spans="10:10" x14ac:dyDescent="0.2">
      <c r="J21616" s="18"/>
    </row>
    <row r="21617" spans="10:10" x14ac:dyDescent="0.2">
      <c r="J21617" s="18"/>
    </row>
    <row r="21618" spans="10:10" x14ac:dyDescent="0.2">
      <c r="J21618" s="18"/>
    </row>
    <row r="21619" spans="10:10" x14ac:dyDescent="0.2">
      <c r="J21619" s="18"/>
    </row>
    <row r="21620" spans="10:10" x14ac:dyDescent="0.2">
      <c r="J21620" s="18"/>
    </row>
    <row r="21621" spans="10:10" x14ac:dyDescent="0.2">
      <c r="J21621" s="18"/>
    </row>
    <row r="21622" spans="10:10" x14ac:dyDescent="0.2">
      <c r="J21622" s="18"/>
    </row>
    <row r="21623" spans="10:10" x14ac:dyDescent="0.2">
      <c r="J21623" s="18"/>
    </row>
    <row r="21624" spans="10:10" x14ac:dyDescent="0.2">
      <c r="J21624" s="18"/>
    </row>
    <row r="21625" spans="10:10" x14ac:dyDescent="0.2">
      <c r="J21625" s="18"/>
    </row>
    <row r="21626" spans="10:10" x14ac:dyDescent="0.2">
      <c r="J21626" s="18"/>
    </row>
    <row r="21627" spans="10:10" x14ac:dyDescent="0.2">
      <c r="J21627" s="18"/>
    </row>
    <row r="21628" spans="10:10" x14ac:dyDescent="0.2">
      <c r="J21628" s="18"/>
    </row>
    <row r="21629" spans="10:10" x14ac:dyDescent="0.2">
      <c r="J21629" s="18"/>
    </row>
    <row r="21630" spans="10:10" x14ac:dyDescent="0.2">
      <c r="J21630" s="18"/>
    </row>
    <row r="21631" spans="10:10" x14ac:dyDescent="0.2">
      <c r="J21631" s="18"/>
    </row>
    <row r="21632" spans="10:10" x14ac:dyDescent="0.2">
      <c r="J21632" s="18"/>
    </row>
    <row r="21633" spans="10:10" x14ac:dyDescent="0.2">
      <c r="J21633" s="18"/>
    </row>
    <row r="21634" spans="10:10" x14ac:dyDescent="0.2">
      <c r="J21634" s="18"/>
    </row>
    <row r="21635" spans="10:10" x14ac:dyDescent="0.2">
      <c r="J21635" s="18"/>
    </row>
    <row r="21636" spans="10:10" x14ac:dyDescent="0.2">
      <c r="J21636" s="18"/>
    </row>
    <row r="21637" spans="10:10" x14ac:dyDescent="0.2">
      <c r="J21637" s="18"/>
    </row>
    <row r="21638" spans="10:10" x14ac:dyDescent="0.2">
      <c r="J21638" s="18"/>
    </row>
    <row r="21639" spans="10:10" x14ac:dyDescent="0.2">
      <c r="J21639" s="18"/>
    </row>
    <row r="21640" spans="10:10" x14ac:dyDescent="0.2">
      <c r="J21640" s="18"/>
    </row>
    <row r="21641" spans="10:10" x14ac:dyDescent="0.2">
      <c r="J21641" s="18"/>
    </row>
    <row r="21642" spans="10:10" x14ac:dyDescent="0.2">
      <c r="J21642" s="18"/>
    </row>
    <row r="21643" spans="10:10" x14ac:dyDescent="0.2">
      <c r="J21643" s="18"/>
    </row>
    <row r="21644" spans="10:10" x14ac:dyDescent="0.2">
      <c r="J21644" s="18"/>
    </row>
    <row r="21645" spans="10:10" x14ac:dyDescent="0.2">
      <c r="J21645" s="18"/>
    </row>
    <row r="21646" spans="10:10" x14ac:dyDescent="0.2">
      <c r="J21646" s="18"/>
    </row>
    <row r="21647" spans="10:10" x14ac:dyDescent="0.2">
      <c r="J21647" s="18"/>
    </row>
    <row r="21648" spans="10:10" x14ac:dyDescent="0.2">
      <c r="J21648" s="18"/>
    </row>
    <row r="21649" spans="10:10" x14ac:dyDescent="0.2">
      <c r="J21649" s="18"/>
    </row>
    <row r="21650" spans="10:10" x14ac:dyDescent="0.2">
      <c r="J21650" s="18"/>
    </row>
    <row r="21651" spans="10:10" x14ac:dyDescent="0.2">
      <c r="J21651" s="18"/>
    </row>
    <row r="21652" spans="10:10" x14ac:dyDescent="0.2">
      <c r="J21652" s="18"/>
    </row>
    <row r="21653" spans="10:10" x14ac:dyDescent="0.2">
      <c r="J21653" s="18"/>
    </row>
    <row r="21654" spans="10:10" x14ac:dyDescent="0.2">
      <c r="J21654" s="18"/>
    </row>
    <row r="21655" spans="10:10" x14ac:dyDescent="0.2">
      <c r="J21655" s="18"/>
    </row>
    <row r="21656" spans="10:10" x14ac:dyDescent="0.2">
      <c r="J21656" s="18"/>
    </row>
    <row r="21657" spans="10:10" x14ac:dyDescent="0.2">
      <c r="J21657" s="18"/>
    </row>
    <row r="21658" spans="10:10" x14ac:dyDescent="0.2">
      <c r="J21658" s="18"/>
    </row>
    <row r="21659" spans="10:10" x14ac:dyDescent="0.2">
      <c r="J21659" s="18"/>
    </row>
    <row r="21660" spans="10:10" x14ac:dyDescent="0.2">
      <c r="J21660" s="18"/>
    </row>
    <row r="21661" spans="10:10" x14ac:dyDescent="0.2">
      <c r="J21661" s="18"/>
    </row>
    <row r="21662" spans="10:10" x14ac:dyDescent="0.2">
      <c r="J21662" s="18"/>
    </row>
    <row r="21663" spans="10:10" x14ac:dyDescent="0.2">
      <c r="J21663" s="18"/>
    </row>
    <row r="21664" spans="10:10" x14ac:dyDescent="0.2">
      <c r="J21664" s="18"/>
    </row>
    <row r="21665" spans="10:10" x14ac:dyDescent="0.2">
      <c r="J21665" s="18"/>
    </row>
    <row r="21666" spans="10:10" x14ac:dyDescent="0.2">
      <c r="J21666" s="18"/>
    </row>
    <row r="21667" spans="10:10" x14ac:dyDescent="0.2">
      <c r="J21667" s="18"/>
    </row>
    <row r="21668" spans="10:10" x14ac:dyDescent="0.2">
      <c r="J21668" s="18"/>
    </row>
    <row r="21669" spans="10:10" x14ac:dyDescent="0.2">
      <c r="J21669" s="18"/>
    </row>
    <row r="21670" spans="10:10" x14ac:dyDescent="0.2">
      <c r="J21670" s="18"/>
    </row>
    <row r="21671" spans="10:10" x14ac:dyDescent="0.2">
      <c r="J21671" s="18"/>
    </row>
    <row r="21672" spans="10:10" x14ac:dyDescent="0.2">
      <c r="J21672" s="18"/>
    </row>
    <row r="21673" spans="10:10" x14ac:dyDescent="0.2">
      <c r="J21673" s="18"/>
    </row>
    <row r="21674" spans="10:10" x14ac:dyDescent="0.2">
      <c r="J21674" s="18"/>
    </row>
    <row r="21675" spans="10:10" x14ac:dyDescent="0.2">
      <c r="J21675" s="18"/>
    </row>
    <row r="21676" spans="10:10" x14ac:dyDescent="0.2">
      <c r="J21676" s="18"/>
    </row>
    <row r="21677" spans="10:10" x14ac:dyDescent="0.2">
      <c r="J21677" s="18"/>
    </row>
    <row r="21678" spans="10:10" x14ac:dyDescent="0.2">
      <c r="J21678" s="18"/>
    </row>
    <row r="21679" spans="10:10" x14ac:dyDescent="0.2">
      <c r="J21679" s="18"/>
    </row>
    <row r="21680" spans="10:10" x14ac:dyDescent="0.2">
      <c r="J21680" s="18"/>
    </row>
    <row r="21681" spans="10:10" x14ac:dyDescent="0.2">
      <c r="J21681" s="18"/>
    </row>
    <row r="21682" spans="10:10" x14ac:dyDescent="0.2">
      <c r="J21682" s="18"/>
    </row>
    <row r="21683" spans="10:10" x14ac:dyDescent="0.2">
      <c r="J21683" s="18"/>
    </row>
    <row r="21685" spans="10:10" x14ac:dyDescent="0.2">
      <c r="J21685" s="18"/>
    </row>
    <row r="21686" spans="10:10" x14ac:dyDescent="0.2">
      <c r="J21686" s="18"/>
    </row>
    <row r="21687" spans="10:10" x14ac:dyDescent="0.2">
      <c r="J21687" s="18"/>
    </row>
    <row r="21688" spans="10:10" x14ac:dyDescent="0.2">
      <c r="J21688" s="18"/>
    </row>
    <row r="21689" spans="10:10" x14ac:dyDescent="0.2">
      <c r="J21689" s="18"/>
    </row>
    <row r="21690" spans="10:10" x14ac:dyDescent="0.2">
      <c r="J21690" s="18"/>
    </row>
    <row r="21691" spans="10:10" x14ac:dyDescent="0.2">
      <c r="J21691" s="18"/>
    </row>
    <row r="21692" spans="10:10" x14ac:dyDescent="0.2">
      <c r="J21692" s="18"/>
    </row>
    <row r="21693" spans="10:10" x14ac:dyDescent="0.2">
      <c r="J21693" s="18"/>
    </row>
    <row r="21694" spans="10:10" x14ac:dyDescent="0.2">
      <c r="J21694" s="18"/>
    </row>
    <row r="21695" spans="10:10" x14ac:dyDescent="0.2">
      <c r="J21695" s="18"/>
    </row>
    <row r="21696" spans="10:10" x14ac:dyDescent="0.2">
      <c r="J21696" s="18"/>
    </row>
    <row r="21697" spans="10:10" x14ac:dyDescent="0.2">
      <c r="J21697" s="18"/>
    </row>
    <row r="21698" spans="10:10" x14ac:dyDescent="0.2">
      <c r="J21698" s="18"/>
    </row>
    <row r="21699" spans="10:10" x14ac:dyDescent="0.2">
      <c r="J21699" s="18"/>
    </row>
    <row r="21700" spans="10:10" x14ac:dyDescent="0.2">
      <c r="J21700" s="18"/>
    </row>
    <row r="21701" spans="10:10" x14ac:dyDescent="0.2">
      <c r="J21701" s="18"/>
    </row>
    <row r="21702" spans="10:10" x14ac:dyDescent="0.2">
      <c r="J21702" s="18"/>
    </row>
    <row r="21703" spans="10:10" x14ac:dyDescent="0.2">
      <c r="J21703" s="18"/>
    </row>
    <row r="21704" spans="10:10" x14ac:dyDescent="0.2">
      <c r="J21704" s="18"/>
    </row>
    <row r="21705" spans="10:10" x14ac:dyDescent="0.2">
      <c r="J21705" s="18"/>
    </row>
    <row r="21706" spans="10:10" x14ac:dyDescent="0.2">
      <c r="J21706" s="18"/>
    </row>
    <row r="21707" spans="10:10" x14ac:dyDescent="0.2">
      <c r="J21707" s="18"/>
    </row>
    <row r="21708" spans="10:10" x14ac:dyDescent="0.2">
      <c r="J21708" s="18"/>
    </row>
    <row r="21709" spans="10:10" x14ac:dyDescent="0.2">
      <c r="J21709" s="18"/>
    </row>
    <row r="21710" spans="10:10" x14ac:dyDescent="0.2">
      <c r="J21710" s="18"/>
    </row>
    <row r="21711" spans="10:10" x14ac:dyDescent="0.2">
      <c r="J21711" s="18"/>
    </row>
    <row r="21712" spans="10:10" x14ac:dyDescent="0.2">
      <c r="J21712" s="18"/>
    </row>
    <row r="21713" spans="10:10" x14ac:dyDescent="0.2">
      <c r="J21713" s="18"/>
    </row>
    <row r="21714" spans="10:10" x14ac:dyDescent="0.2">
      <c r="J21714" s="18"/>
    </row>
    <row r="21715" spans="10:10" x14ac:dyDescent="0.2">
      <c r="J21715" s="18"/>
    </row>
    <row r="21716" spans="10:10" x14ac:dyDescent="0.2">
      <c r="J21716" s="18"/>
    </row>
    <row r="21717" spans="10:10" x14ac:dyDescent="0.2">
      <c r="J21717" s="18"/>
    </row>
    <row r="21718" spans="10:10" x14ac:dyDescent="0.2">
      <c r="J21718" s="18"/>
    </row>
    <row r="21719" spans="10:10" x14ac:dyDescent="0.2">
      <c r="J21719" s="18"/>
    </row>
    <row r="21720" spans="10:10" x14ac:dyDescent="0.2">
      <c r="J21720" s="18"/>
    </row>
    <row r="21721" spans="10:10" x14ac:dyDescent="0.2">
      <c r="J21721" s="18"/>
    </row>
    <row r="21722" spans="10:10" x14ac:dyDescent="0.2">
      <c r="J21722" s="18"/>
    </row>
    <row r="21723" spans="10:10" x14ac:dyDescent="0.2">
      <c r="J21723" s="18"/>
    </row>
    <row r="21724" spans="10:10" x14ac:dyDescent="0.2">
      <c r="J21724" s="18"/>
    </row>
    <row r="21725" spans="10:10" x14ac:dyDescent="0.2">
      <c r="J21725" s="18"/>
    </row>
    <row r="21726" spans="10:10" x14ac:dyDescent="0.2">
      <c r="J21726" s="18"/>
    </row>
    <row r="21727" spans="10:10" x14ac:dyDescent="0.2">
      <c r="J21727" s="18"/>
    </row>
    <row r="21728" spans="10:10" x14ac:dyDescent="0.2">
      <c r="J21728" s="18"/>
    </row>
    <row r="21729" spans="10:10" x14ac:dyDescent="0.2">
      <c r="J21729" s="18"/>
    </row>
    <row r="21730" spans="10:10" x14ac:dyDescent="0.2">
      <c r="J21730" s="18"/>
    </row>
    <row r="21731" spans="10:10" x14ac:dyDescent="0.2">
      <c r="J21731" s="18"/>
    </row>
    <row r="21732" spans="10:10" x14ac:dyDescent="0.2">
      <c r="J21732" s="18"/>
    </row>
    <row r="21733" spans="10:10" x14ac:dyDescent="0.2">
      <c r="J21733" s="18"/>
    </row>
    <row r="21734" spans="10:10" x14ac:dyDescent="0.2">
      <c r="J21734" s="18"/>
    </row>
    <row r="21735" spans="10:10" x14ac:dyDescent="0.2">
      <c r="J21735" s="18"/>
    </row>
    <row r="21736" spans="10:10" x14ac:dyDescent="0.2">
      <c r="J21736" s="18"/>
    </row>
    <row r="21737" spans="10:10" x14ac:dyDescent="0.2">
      <c r="J21737" s="18"/>
    </row>
    <row r="21738" spans="10:10" x14ac:dyDescent="0.2">
      <c r="J21738" s="18"/>
    </row>
    <row r="21739" spans="10:10" x14ac:dyDescent="0.2">
      <c r="J21739" s="18"/>
    </row>
    <row r="21740" spans="10:10" x14ac:dyDescent="0.2">
      <c r="J21740" s="18"/>
    </row>
    <row r="21741" spans="10:10" x14ac:dyDescent="0.2">
      <c r="J21741" s="18"/>
    </row>
    <row r="21742" spans="10:10" x14ac:dyDescent="0.2">
      <c r="J21742" s="18"/>
    </row>
    <row r="21743" spans="10:10" x14ac:dyDescent="0.2">
      <c r="J21743" s="18"/>
    </row>
    <row r="21744" spans="10:10" x14ac:dyDescent="0.2">
      <c r="J21744" s="18"/>
    </row>
    <row r="21745" spans="10:10" x14ac:dyDescent="0.2">
      <c r="J21745" s="18"/>
    </row>
    <row r="21746" spans="10:10" x14ac:dyDescent="0.2">
      <c r="J21746" s="18"/>
    </row>
    <row r="21747" spans="10:10" x14ac:dyDescent="0.2">
      <c r="J21747" s="18"/>
    </row>
    <row r="21748" spans="10:10" x14ac:dyDescent="0.2">
      <c r="J21748" s="18"/>
    </row>
    <row r="21749" spans="10:10" x14ac:dyDescent="0.2">
      <c r="J21749" s="18"/>
    </row>
    <row r="21750" spans="10:10" x14ac:dyDescent="0.2">
      <c r="J21750" s="18"/>
    </row>
    <row r="21751" spans="10:10" x14ac:dyDescent="0.2">
      <c r="J21751" s="18"/>
    </row>
    <row r="21752" spans="10:10" x14ac:dyDescent="0.2">
      <c r="J21752" s="18"/>
    </row>
    <row r="21753" spans="10:10" x14ac:dyDescent="0.2">
      <c r="J21753" s="18"/>
    </row>
    <row r="21754" spans="10:10" x14ac:dyDescent="0.2">
      <c r="J21754" s="18"/>
    </row>
    <row r="21755" spans="10:10" x14ac:dyDescent="0.2">
      <c r="J21755" s="18"/>
    </row>
    <row r="21756" spans="10:10" x14ac:dyDescent="0.2">
      <c r="J21756" s="18"/>
    </row>
    <row r="21757" spans="10:10" x14ac:dyDescent="0.2">
      <c r="J21757" s="18"/>
    </row>
    <row r="21758" spans="10:10" x14ac:dyDescent="0.2">
      <c r="J21758" s="18"/>
    </row>
    <row r="21759" spans="10:10" x14ac:dyDescent="0.2">
      <c r="J21759" s="18"/>
    </row>
    <row r="21760" spans="10:10" x14ac:dyDescent="0.2">
      <c r="J21760" s="18"/>
    </row>
    <row r="21761" spans="10:10" x14ac:dyDescent="0.2">
      <c r="J21761" s="18"/>
    </row>
    <row r="21762" spans="10:10" x14ac:dyDescent="0.2">
      <c r="J21762" s="18"/>
    </row>
    <row r="21763" spans="10:10" x14ac:dyDescent="0.2">
      <c r="J21763" s="18"/>
    </row>
    <row r="21764" spans="10:10" x14ac:dyDescent="0.2">
      <c r="J21764" s="18"/>
    </row>
    <row r="21765" spans="10:10" x14ac:dyDescent="0.2">
      <c r="J21765" s="18"/>
    </row>
    <row r="21766" spans="10:10" x14ac:dyDescent="0.2">
      <c r="J21766" s="18"/>
    </row>
    <row r="21767" spans="10:10" x14ac:dyDescent="0.2">
      <c r="J21767" s="18"/>
    </row>
    <row r="21768" spans="10:10" x14ac:dyDescent="0.2">
      <c r="J21768" s="18"/>
    </row>
    <row r="21769" spans="10:10" x14ac:dyDescent="0.2">
      <c r="J21769" s="18"/>
    </row>
    <row r="21770" spans="10:10" x14ac:dyDescent="0.2">
      <c r="J21770" s="18"/>
    </row>
    <row r="21771" spans="10:10" x14ac:dyDescent="0.2">
      <c r="J21771" s="18"/>
    </row>
    <row r="21772" spans="10:10" x14ac:dyDescent="0.2">
      <c r="J21772" s="18"/>
    </row>
    <row r="21773" spans="10:10" x14ac:dyDescent="0.2">
      <c r="J21773" s="18"/>
    </row>
    <row r="21774" spans="10:10" x14ac:dyDescent="0.2">
      <c r="J21774" s="18"/>
    </row>
    <row r="21775" spans="10:10" x14ac:dyDescent="0.2">
      <c r="J21775" s="18"/>
    </row>
    <row r="21776" spans="10:10" x14ac:dyDescent="0.2">
      <c r="J21776" s="18"/>
    </row>
    <row r="21777" spans="10:10" x14ac:dyDescent="0.2">
      <c r="J21777" s="18"/>
    </row>
    <row r="21778" spans="10:10" x14ac:dyDescent="0.2">
      <c r="J21778" s="18"/>
    </row>
    <row r="21779" spans="10:10" x14ac:dyDescent="0.2">
      <c r="J21779" s="18"/>
    </row>
    <row r="21780" spans="10:10" x14ac:dyDescent="0.2">
      <c r="J21780" s="18"/>
    </row>
    <row r="21781" spans="10:10" x14ac:dyDescent="0.2">
      <c r="J21781" s="18"/>
    </row>
    <row r="21782" spans="10:10" x14ac:dyDescent="0.2">
      <c r="J21782" s="18"/>
    </row>
    <row r="21783" spans="10:10" x14ac:dyDescent="0.2">
      <c r="J21783" s="18"/>
    </row>
    <row r="21784" spans="10:10" x14ac:dyDescent="0.2">
      <c r="J21784" s="18"/>
    </row>
    <row r="21786" spans="10:10" x14ac:dyDescent="0.2">
      <c r="J21786" s="18"/>
    </row>
    <row r="21787" spans="10:10" x14ac:dyDescent="0.2">
      <c r="J21787" s="18"/>
    </row>
    <row r="21788" spans="10:10" x14ac:dyDescent="0.2">
      <c r="J21788" s="18"/>
    </row>
    <row r="21789" spans="10:10" x14ac:dyDescent="0.2">
      <c r="J21789" s="18"/>
    </row>
    <row r="21790" spans="10:10" x14ac:dyDescent="0.2">
      <c r="J21790" s="18"/>
    </row>
    <row r="21791" spans="10:10" x14ac:dyDescent="0.2">
      <c r="J21791" s="18"/>
    </row>
    <row r="21792" spans="10:10" x14ac:dyDescent="0.2">
      <c r="J21792" s="18"/>
    </row>
    <row r="21793" spans="10:10" x14ac:dyDescent="0.2">
      <c r="J21793" s="18"/>
    </row>
    <row r="21794" spans="10:10" x14ac:dyDescent="0.2">
      <c r="J21794" s="18"/>
    </row>
    <row r="21795" spans="10:10" x14ac:dyDescent="0.2">
      <c r="J21795" s="18"/>
    </row>
    <row r="21796" spans="10:10" x14ac:dyDescent="0.2">
      <c r="J21796" s="18"/>
    </row>
    <row r="21797" spans="10:10" x14ac:dyDescent="0.2">
      <c r="J21797" s="18"/>
    </row>
    <row r="21798" spans="10:10" x14ac:dyDescent="0.2">
      <c r="J21798" s="18"/>
    </row>
    <row r="21799" spans="10:10" x14ac:dyDescent="0.2">
      <c r="J21799" s="18"/>
    </row>
    <row r="21800" spans="10:10" x14ac:dyDescent="0.2">
      <c r="J21800" s="18"/>
    </row>
    <row r="21801" spans="10:10" x14ac:dyDescent="0.2">
      <c r="J21801" s="18"/>
    </row>
    <row r="21802" spans="10:10" x14ac:dyDescent="0.2">
      <c r="J21802" s="18"/>
    </row>
    <row r="21803" spans="10:10" x14ac:dyDescent="0.2">
      <c r="J21803" s="18"/>
    </row>
    <row r="21804" spans="10:10" x14ac:dyDescent="0.2">
      <c r="J21804" s="18"/>
    </row>
    <row r="21805" spans="10:10" x14ac:dyDescent="0.2">
      <c r="J21805" s="18"/>
    </row>
    <row r="21806" spans="10:10" x14ac:dyDescent="0.2">
      <c r="J21806" s="18"/>
    </row>
    <row r="21807" spans="10:10" x14ac:dyDescent="0.2">
      <c r="J21807" s="18"/>
    </row>
    <row r="21808" spans="10:10" x14ac:dyDescent="0.2">
      <c r="J21808" s="18"/>
    </row>
    <row r="21809" spans="10:10" x14ac:dyDescent="0.2">
      <c r="J21809" s="18"/>
    </row>
    <row r="21810" spans="10:10" x14ac:dyDescent="0.2">
      <c r="J21810" s="18"/>
    </row>
    <row r="21811" spans="10:10" x14ac:dyDescent="0.2">
      <c r="J21811" s="18"/>
    </row>
    <row r="21812" spans="10:10" x14ac:dyDescent="0.2">
      <c r="J21812" s="18"/>
    </row>
    <row r="21813" spans="10:10" x14ac:dyDescent="0.2">
      <c r="J21813" s="18"/>
    </row>
    <row r="21814" spans="10:10" x14ac:dyDescent="0.2">
      <c r="J21814" s="18"/>
    </row>
    <row r="21815" spans="10:10" x14ac:dyDescent="0.2">
      <c r="J21815" s="18"/>
    </row>
    <row r="21816" spans="10:10" x14ac:dyDescent="0.2">
      <c r="J21816" s="18"/>
    </row>
    <row r="21817" spans="10:10" x14ac:dyDescent="0.2">
      <c r="J21817" s="18"/>
    </row>
    <row r="21818" spans="10:10" x14ac:dyDescent="0.2">
      <c r="J21818" s="18"/>
    </row>
    <row r="21819" spans="10:10" x14ac:dyDescent="0.2">
      <c r="J21819" s="18"/>
    </row>
    <row r="21820" spans="10:10" x14ac:dyDescent="0.2">
      <c r="J21820" s="18"/>
    </row>
    <row r="21821" spans="10:10" x14ac:dyDescent="0.2">
      <c r="J21821" s="18"/>
    </row>
    <row r="21822" spans="10:10" x14ac:dyDescent="0.2">
      <c r="J21822" s="18"/>
    </row>
    <row r="21823" spans="10:10" x14ac:dyDescent="0.2">
      <c r="J21823" s="18"/>
    </row>
    <row r="21824" spans="10:10" x14ac:dyDescent="0.2">
      <c r="J21824" s="18"/>
    </row>
    <row r="21825" spans="10:10" x14ac:dyDescent="0.2">
      <c r="J21825" s="18"/>
    </row>
    <row r="21826" spans="10:10" x14ac:dyDescent="0.2">
      <c r="J21826" s="18"/>
    </row>
    <row r="21827" spans="10:10" x14ac:dyDescent="0.2">
      <c r="J21827" s="18"/>
    </row>
    <row r="21828" spans="10:10" x14ac:dyDescent="0.2">
      <c r="J21828" s="18"/>
    </row>
    <row r="21829" spans="10:10" x14ac:dyDescent="0.2">
      <c r="J21829" s="18"/>
    </row>
    <row r="21830" spans="10:10" x14ac:dyDescent="0.2">
      <c r="J21830" s="18"/>
    </row>
    <row r="21831" spans="10:10" x14ac:dyDescent="0.2">
      <c r="J21831" s="18"/>
    </row>
    <row r="21832" spans="10:10" x14ac:dyDescent="0.2">
      <c r="J21832" s="18"/>
    </row>
    <row r="21833" spans="10:10" x14ac:dyDescent="0.2">
      <c r="J21833" s="18"/>
    </row>
    <row r="21834" spans="10:10" x14ac:dyDescent="0.2">
      <c r="J21834" s="18"/>
    </row>
    <row r="21835" spans="10:10" x14ac:dyDescent="0.2">
      <c r="J21835" s="18"/>
    </row>
    <row r="21836" spans="10:10" x14ac:dyDescent="0.2">
      <c r="J21836" s="18"/>
    </row>
    <row r="21837" spans="10:10" x14ac:dyDescent="0.2">
      <c r="J21837" s="18"/>
    </row>
    <row r="21838" spans="10:10" x14ac:dyDescent="0.2">
      <c r="J21838" s="18"/>
    </row>
    <row r="21839" spans="10:10" x14ac:dyDescent="0.2">
      <c r="J21839" s="18"/>
    </row>
    <row r="21840" spans="10:10" x14ac:dyDescent="0.2">
      <c r="J21840" s="18"/>
    </row>
    <row r="21841" spans="10:10" x14ac:dyDescent="0.2">
      <c r="J21841" s="18"/>
    </row>
    <row r="21842" spans="10:10" x14ac:dyDescent="0.2">
      <c r="J21842" s="18"/>
    </row>
    <row r="21843" spans="10:10" x14ac:dyDescent="0.2">
      <c r="J21843" s="18"/>
    </row>
    <row r="21844" spans="10:10" x14ac:dyDescent="0.2">
      <c r="J21844" s="18"/>
    </row>
    <row r="21845" spans="10:10" x14ac:dyDescent="0.2">
      <c r="J21845" s="18"/>
    </row>
    <row r="21846" spans="10:10" x14ac:dyDescent="0.2">
      <c r="J21846" s="18"/>
    </row>
    <row r="21847" spans="10:10" x14ac:dyDescent="0.2">
      <c r="J21847" s="18"/>
    </row>
    <row r="21848" spans="10:10" x14ac:dyDescent="0.2">
      <c r="J21848" s="18"/>
    </row>
    <row r="21849" spans="10:10" x14ac:dyDescent="0.2">
      <c r="J21849" s="18"/>
    </row>
    <row r="21850" spans="10:10" x14ac:dyDescent="0.2">
      <c r="J21850" s="18"/>
    </row>
    <row r="21851" spans="10:10" x14ac:dyDescent="0.2">
      <c r="J21851" s="18"/>
    </row>
    <row r="21852" spans="10:10" x14ac:dyDescent="0.2">
      <c r="J21852" s="18"/>
    </row>
    <row r="21853" spans="10:10" x14ac:dyDescent="0.2">
      <c r="J21853" s="18"/>
    </row>
    <row r="21854" spans="10:10" x14ac:dyDescent="0.2">
      <c r="J21854" s="18"/>
    </row>
    <row r="21855" spans="10:10" x14ac:dyDescent="0.2">
      <c r="J21855" s="18"/>
    </row>
    <row r="21856" spans="10:10" x14ac:dyDescent="0.2">
      <c r="J21856" s="18"/>
    </row>
    <row r="21857" spans="10:10" x14ac:dyDescent="0.2">
      <c r="J21857" s="18"/>
    </row>
    <row r="21858" spans="10:10" x14ac:dyDescent="0.2">
      <c r="J21858" s="18"/>
    </row>
    <row r="21859" spans="10:10" x14ac:dyDescent="0.2">
      <c r="J21859" s="18"/>
    </row>
    <row r="21860" spans="10:10" x14ac:dyDescent="0.2">
      <c r="J21860" s="18"/>
    </row>
    <row r="21861" spans="10:10" x14ac:dyDescent="0.2">
      <c r="J21861" s="18"/>
    </row>
    <row r="21862" spans="10:10" x14ac:dyDescent="0.2">
      <c r="J21862" s="18"/>
    </row>
    <row r="21863" spans="10:10" x14ac:dyDescent="0.2">
      <c r="J21863" s="18"/>
    </row>
    <row r="21864" spans="10:10" x14ac:dyDescent="0.2">
      <c r="J21864" s="18"/>
    </row>
    <row r="21865" spans="10:10" x14ac:dyDescent="0.2">
      <c r="J21865" s="18"/>
    </row>
    <row r="21866" spans="10:10" x14ac:dyDescent="0.2">
      <c r="J21866" s="18"/>
    </row>
    <row r="21867" spans="10:10" x14ac:dyDescent="0.2">
      <c r="J21867" s="18"/>
    </row>
    <row r="21868" spans="10:10" x14ac:dyDescent="0.2">
      <c r="J21868" s="18"/>
    </row>
    <row r="21869" spans="10:10" x14ac:dyDescent="0.2">
      <c r="J21869" s="18"/>
    </row>
    <row r="21870" spans="10:10" x14ac:dyDescent="0.2">
      <c r="J21870" s="18"/>
    </row>
    <row r="21871" spans="10:10" x14ac:dyDescent="0.2">
      <c r="J21871" s="18"/>
    </row>
    <row r="21872" spans="10:10" x14ac:dyDescent="0.2">
      <c r="J21872" s="18"/>
    </row>
    <row r="21873" spans="10:10" x14ac:dyDescent="0.2">
      <c r="J21873" s="18"/>
    </row>
    <row r="21874" spans="10:10" x14ac:dyDescent="0.2">
      <c r="J21874" s="18"/>
    </row>
    <row r="21875" spans="10:10" x14ac:dyDescent="0.2">
      <c r="J21875" s="18"/>
    </row>
    <row r="21876" spans="10:10" x14ac:dyDescent="0.2">
      <c r="J21876" s="18"/>
    </row>
    <row r="21877" spans="10:10" x14ac:dyDescent="0.2">
      <c r="J21877" s="18"/>
    </row>
    <row r="21878" spans="10:10" x14ac:dyDescent="0.2">
      <c r="J21878" s="18"/>
    </row>
    <row r="21879" spans="10:10" x14ac:dyDescent="0.2">
      <c r="J21879" s="18"/>
    </row>
    <row r="21880" spans="10:10" x14ac:dyDescent="0.2">
      <c r="J21880" s="18"/>
    </row>
    <row r="21881" spans="10:10" x14ac:dyDescent="0.2">
      <c r="J21881" s="18"/>
    </row>
    <row r="21882" spans="10:10" x14ac:dyDescent="0.2">
      <c r="J21882" s="18"/>
    </row>
    <row r="21883" spans="10:10" x14ac:dyDescent="0.2">
      <c r="J21883" s="18"/>
    </row>
    <row r="21884" spans="10:10" x14ac:dyDescent="0.2">
      <c r="J21884" s="18"/>
    </row>
    <row r="21886" spans="10:10" x14ac:dyDescent="0.2">
      <c r="J21886" s="18"/>
    </row>
    <row r="21887" spans="10:10" x14ac:dyDescent="0.2">
      <c r="J21887" s="18"/>
    </row>
    <row r="21888" spans="10:10" x14ac:dyDescent="0.2">
      <c r="J21888" s="18"/>
    </row>
    <row r="21889" spans="10:10" x14ac:dyDescent="0.2">
      <c r="J21889" s="18"/>
    </row>
    <row r="21890" spans="10:10" x14ac:dyDescent="0.2">
      <c r="J21890" s="18"/>
    </row>
    <row r="21891" spans="10:10" x14ac:dyDescent="0.2">
      <c r="J21891" s="18"/>
    </row>
    <row r="21892" spans="10:10" x14ac:dyDescent="0.2">
      <c r="J21892" s="18"/>
    </row>
    <row r="21893" spans="10:10" x14ac:dyDescent="0.2">
      <c r="J21893" s="18"/>
    </row>
    <row r="21894" spans="10:10" x14ac:dyDescent="0.2">
      <c r="J21894" s="18"/>
    </row>
    <row r="21895" spans="10:10" x14ac:dyDescent="0.2">
      <c r="J21895" s="18"/>
    </row>
    <row r="21896" spans="10:10" x14ac:dyDescent="0.2">
      <c r="J21896" s="18"/>
    </row>
    <row r="21897" spans="10:10" x14ac:dyDescent="0.2">
      <c r="J21897" s="18"/>
    </row>
    <row r="21898" spans="10:10" x14ac:dyDescent="0.2">
      <c r="J21898" s="18"/>
    </row>
    <row r="21899" spans="10:10" x14ac:dyDescent="0.2">
      <c r="J21899" s="18"/>
    </row>
    <row r="21900" spans="10:10" x14ac:dyDescent="0.2">
      <c r="J21900" s="18"/>
    </row>
    <row r="21901" spans="10:10" x14ac:dyDescent="0.2">
      <c r="J21901" s="18"/>
    </row>
    <row r="21902" spans="10:10" x14ac:dyDescent="0.2">
      <c r="J21902" s="18"/>
    </row>
    <row r="21903" spans="10:10" x14ac:dyDescent="0.2">
      <c r="J21903" s="18"/>
    </row>
    <row r="21904" spans="10:10" x14ac:dyDescent="0.2">
      <c r="J21904" s="18"/>
    </row>
    <row r="21905" spans="10:10" x14ac:dyDescent="0.2">
      <c r="J21905" s="18"/>
    </row>
    <row r="21906" spans="10:10" x14ac:dyDescent="0.2">
      <c r="J21906" s="18"/>
    </row>
    <row r="21907" spans="10:10" x14ac:dyDescent="0.2">
      <c r="J21907" s="18"/>
    </row>
    <row r="21908" spans="10:10" x14ac:dyDescent="0.2">
      <c r="J21908" s="18"/>
    </row>
    <row r="21909" spans="10:10" x14ac:dyDescent="0.2">
      <c r="J21909" s="18"/>
    </row>
    <row r="21910" spans="10:10" x14ac:dyDescent="0.2">
      <c r="J21910" s="18"/>
    </row>
    <row r="21911" spans="10:10" x14ac:dyDescent="0.2">
      <c r="J21911" s="18"/>
    </row>
    <row r="21912" spans="10:10" x14ac:dyDescent="0.2">
      <c r="J21912" s="18"/>
    </row>
    <row r="21913" spans="10:10" x14ac:dyDescent="0.2">
      <c r="J21913" s="18"/>
    </row>
    <row r="21914" spans="10:10" x14ac:dyDescent="0.2">
      <c r="J21914" s="18"/>
    </row>
    <row r="21915" spans="10:10" x14ac:dyDescent="0.2">
      <c r="J21915" s="18"/>
    </row>
    <row r="21916" spans="10:10" x14ac:dyDescent="0.2">
      <c r="J21916" s="18"/>
    </row>
    <row r="21917" spans="10:10" x14ac:dyDescent="0.2">
      <c r="J21917" s="18"/>
    </row>
    <row r="21918" spans="10:10" x14ac:dyDescent="0.2">
      <c r="J21918" s="18"/>
    </row>
    <row r="21919" spans="10:10" x14ac:dyDescent="0.2">
      <c r="J21919" s="18"/>
    </row>
    <row r="21920" spans="10:10" x14ac:dyDescent="0.2">
      <c r="J21920" s="18"/>
    </row>
    <row r="21921" spans="10:10" x14ac:dyDescent="0.2">
      <c r="J21921" s="18"/>
    </row>
    <row r="21922" spans="10:10" x14ac:dyDescent="0.2">
      <c r="J21922" s="18"/>
    </row>
    <row r="21923" spans="10:10" x14ac:dyDescent="0.2">
      <c r="J21923" s="18"/>
    </row>
    <row r="21924" spans="10:10" x14ac:dyDescent="0.2">
      <c r="J21924" s="18"/>
    </row>
    <row r="21925" spans="10:10" x14ac:dyDescent="0.2">
      <c r="J21925" s="18"/>
    </row>
    <row r="21926" spans="10:10" x14ac:dyDescent="0.2">
      <c r="J21926" s="18"/>
    </row>
    <row r="21927" spans="10:10" x14ac:dyDescent="0.2">
      <c r="J21927" s="18"/>
    </row>
    <row r="21928" spans="10:10" x14ac:dyDescent="0.2">
      <c r="J21928" s="18"/>
    </row>
    <row r="21929" spans="10:10" x14ac:dyDescent="0.2">
      <c r="J21929" s="18"/>
    </row>
    <row r="21930" spans="10:10" x14ac:dyDescent="0.2">
      <c r="J21930" s="18"/>
    </row>
    <row r="21931" spans="10:10" x14ac:dyDescent="0.2">
      <c r="J21931" s="18"/>
    </row>
    <row r="21932" spans="10:10" x14ac:dyDescent="0.2">
      <c r="J21932" s="18"/>
    </row>
    <row r="21933" spans="10:10" x14ac:dyDescent="0.2">
      <c r="J21933" s="18"/>
    </row>
    <row r="21934" spans="10:10" x14ac:dyDescent="0.2">
      <c r="J21934" s="18"/>
    </row>
    <row r="21935" spans="10:10" x14ac:dyDescent="0.2">
      <c r="J21935" s="18"/>
    </row>
    <row r="21936" spans="10:10" x14ac:dyDescent="0.2">
      <c r="J21936" s="18"/>
    </row>
    <row r="21937" spans="10:10" x14ac:dyDescent="0.2">
      <c r="J21937" s="18"/>
    </row>
    <row r="21938" spans="10:10" x14ac:dyDescent="0.2">
      <c r="J21938" s="18"/>
    </row>
    <row r="21939" spans="10:10" x14ac:dyDescent="0.2">
      <c r="J21939" s="18"/>
    </row>
    <row r="21940" spans="10:10" x14ac:dyDescent="0.2">
      <c r="J21940" s="18"/>
    </row>
    <row r="21941" spans="10:10" x14ac:dyDescent="0.2">
      <c r="J21941" s="18"/>
    </row>
    <row r="21942" spans="10:10" x14ac:dyDescent="0.2">
      <c r="J21942" s="18"/>
    </row>
    <row r="21943" spans="10:10" x14ac:dyDescent="0.2">
      <c r="J21943" s="18"/>
    </row>
    <row r="21944" spans="10:10" x14ac:dyDescent="0.2">
      <c r="J21944" s="18"/>
    </row>
    <row r="21945" spans="10:10" x14ac:dyDescent="0.2">
      <c r="J21945" s="18"/>
    </row>
    <row r="21946" spans="10:10" x14ac:dyDescent="0.2">
      <c r="J21946" s="18"/>
    </row>
    <row r="21947" spans="10:10" x14ac:dyDescent="0.2">
      <c r="J21947" s="18"/>
    </row>
    <row r="21948" spans="10:10" x14ac:dyDescent="0.2">
      <c r="J21948" s="18"/>
    </row>
    <row r="21949" spans="10:10" x14ac:dyDescent="0.2">
      <c r="J21949" s="18"/>
    </row>
    <row r="21950" spans="10:10" x14ac:dyDescent="0.2">
      <c r="J21950" s="18"/>
    </row>
    <row r="21951" spans="10:10" x14ac:dyDescent="0.2">
      <c r="J21951" s="18"/>
    </row>
    <row r="21952" spans="10:10" x14ac:dyDescent="0.2">
      <c r="J21952" s="18"/>
    </row>
    <row r="21953" spans="10:10" x14ac:dyDescent="0.2">
      <c r="J21953" s="18"/>
    </row>
    <row r="21954" spans="10:10" x14ac:dyDescent="0.2">
      <c r="J21954" s="18"/>
    </row>
    <row r="21955" spans="10:10" x14ac:dyDescent="0.2">
      <c r="J21955" s="18"/>
    </row>
    <row r="21956" spans="10:10" x14ac:dyDescent="0.2">
      <c r="J21956" s="18"/>
    </row>
    <row r="21957" spans="10:10" x14ac:dyDescent="0.2">
      <c r="J21957" s="18"/>
    </row>
    <row r="21958" spans="10:10" x14ac:dyDescent="0.2">
      <c r="J21958" s="18"/>
    </row>
    <row r="21960" spans="10:10" x14ac:dyDescent="0.2">
      <c r="J21960" s="18"/>
    </row>
    <row r="21961" spans="10:10" x14ac:dyDescent="0.2">
      <c r="J21961" s="18"/>
    </row>
    <row r="21962" spans="10:10" x14ac:dyDescent="0.2">
      <c r="J21962" s="18"/>
    </row>
    <row r="21963" spans="10:10" x14ac:dyDescent="0.2">
      <c r="J21963" s="18"/>
    </row>
    <row r="21964" spans="10:10" x14ac:dyDescent="0.2">
      <c r="J21964" s="18"/>
    </row>
    <row r="21965" spans="10:10" x14ac:dyDescent="0.2">
      <c r="J21965" s="18"/>
    </row>
    <row r="21966" spans="10:10" x14ac:dyDescent="0.2">
      <c r="J21966" s="18"/>
    </row>
    <row r="21967" spans="10:10" x14ac:dyDescent="0.2">
      <c r="J21967" s="18"/>
    </row>
    <row r="21968" spans="10:10" x14ac:dyDescent="0.2">
      <c r="J21968" s="18"/>
    </row>
    <row r="21969" spans="6:10" x14ac:dyDescent="0.2">
      <c r="J21969" s="18"/>
    </row>
    <row r="21970" spans="6:10" x14ac:dyDescent="0.2">
      <c r="J21970" s="18"/>
    </row>
    <row r="21971" spans="6:10" x14ac:dyDescent="0.2">
      <c r="J21971" s="18"/>
    </row>
    <row r="21972" spans="6:10" x14ac:dyDescent="0.2">
      <c r="J21972" s="18"/>
    </row>
    <row r="21973" spans="6:10" x14ac:dyDescent="0.2">
      <c r="J21973" s="18"/>
    </row>
    <row r="21974" spans="6:10" x14ac:dyDescent="0.2">
      <c r="J21974" s="18"/>
    </row>
    <row r="21975" spans="6:10" x14ac:dyDescent="0.2">
      <c r="J21975" s="18"/>
    </row>
    <row r="21976" spans="6:10" x14ac:dyDescent="0.2">
      <c r="J21976" s="18"/>
    </row>
    <row r="21977" spans="6:10" x14ac:dyDescent="0.2">
      <c r="J21977" s="18"/>
    </row>
    <row r="21978" spans="6:10" x14ac:dyDescent="0.2">
      <c r="J21978" s="18"/>
    </row>
    <row r="21979" spans="6:10" x14ac:dyDescent="0.2">
      <c r="J21979" s="18"/>
    </row>
    <row r="21980" spans="6:10" x14ac:dyDescent="0.2">
      <c r="J21980" s="18"/>
    </row>
    <row r="21981" spans="6:10" x14ac:dyDescent="0.2">
      <c r="F21981" s="21"/>
      <c r="J21981" s="18"/>
    </row>
    <row r="21982" spans="6:10" x14ac:dyDescent="0.2">
      <c r="J21982" s="18"/>
    </row>
    <row r="21983" spans="6:10" x14ac:dyDescent="0.2">
      <c r="J21983" s="18"/>
    </row>
    <row r="21984" spans="6:10" x14ac:dyDescent="0.2">
      <c r="J21984" s="18"/>
    </row>
    <row r="21985" spans="10:10" x14ac:dyDescent="0.2">
      <c r="J21985" s="18"/>
    </row>
    <row r="21986" spans="10:10" x14ac:dyDescent="0.2">
      <c r="J21986" s="18"/>
    </row>
    <row r="21987" spans="10:10" x14ac:dyDescent="0.2">
      <c r="J21987" s="18"/>
    </row>
    <row r="21988" spans="10:10" x14ac:dyDescent="0.2">
      <c r="J21988" s="18"/>
    </row>
    <row r="21989" spans="10:10" x14ac:dyDescent="0.2">
      <c r="J21989" s="18"/>
    </row>
    <row r="21990" spans="10:10" x14ac:dyDescent="0.2">
      <c r="J21990" s="18"/>
    </row>
    <row r="21991" spans="10:10" x14ac:dyDescent="0.2">
      <c r="J21991" s="18"/>
    </row>
    <row r="21992" spans="10:10" x14ac:dyDescent="0.2">
      <c r="J21992" s="18"/>
    </row>
    <row r="21993" spans="10:10" x14ac:dyDescent="0.2">
      <c r="J21993" s="18"/>
    </row>
    <row r="21994" spans="10:10" x14ac:dyDescent="0.2">
      <c r="J21994" s="18"/>
    </row>
    <row r="21995" spans="10:10" x14ac:dyDescent="0.2">
      <c r="J21995" s="18"/>
    </row>
    <row r="21996" spans="10:10" x14ac:dyDescent="0.2">
      <c r="J21996" s="18"/>
    </row>
    <row r="21997" spans="10:10" x14ac:dyDescent="0.2">
      <c r="J21997" s="18"/>
    </row>
    <row r="21998" spans="10:10" x14ac:dyDescent="0.2">
      <c r="J21998" s="18"/>
    </row>
    <row r="21999" spans="10:10" x14ac:dyDescent="0.2">
      <c r="J21999" s="18"/>
    </row>
    <row r="22000" spans="10:10" x14ac:dyDescent="0.2">
      <c r="J22000" s="18"/>
    </row>
    <row r="22001" spans="10:10" x14ac:dyDescent="0.2">
      <c r="J22001" s="18"/>
    </row>
    <row r="22002" spans="10:10" x14ac:dyDescent="0.2">
      <c r="J22002" s="18"/>
    </row>
    <row r="22003" spans="10:10" x14ac:dyDescent="0.2">
      <c r="J22003" s="18"/>
    </row>
    <row r="22004" spans="10:10" x14ac:dyDescent="0.2">
      <c r="J22004" s="18"/>
    </row>
    <row r="22005" spans="10:10" x14ac:dyDescent="0.2">
      <c r="J22005" s="18"/>
    </row>
    <row r="22006" spans="10:10" x14ac:dyDescent="0.2">
      <c r="J22006" s="18"/>
    </row>
    <row r="22007" spans="10:10" x14ac:dyDescent="0.2">
      <c r="J22007" s="18"/>
    </row>
    <row r="22008" spans="10:10" x14ac:dyDescent="0.2">
      <c r="J22008" s="18"/>
    </row>
    <row r="22009" spans="10:10" x14ac:dyDescent="0.2">
      <c r="J22009" s="18"/>
    </row>
    <row r="22010" spans="10:10" x14ac:dyDescent="0.2">
      <c r="J22010" s="18"/>
    </row>
    <row r="22011" spans="10:10" x14ac:dyDescent="0.2">
      <c r="J22011" s="18"/>
    </row>
    <row r="22012" spans="10:10" x14ac:dyDescent="0.2">
      <c r="J22012" s="18"/>
    </row>
    <row r="22013" spans="10:10" x14ac:dyDescent="0.2">
      <c r="J22013" s="18"/>
    </row>
    <row r="22014" spans="10:10" x14ac:dyDescent="0.2">
      <c r="J22014" s="18"/>
    </row>
    <row r="22015" spans="10:10" x14ac:dyDescent="0.2">
      <c r="J22015" s="18"/>
    </row>
    <row r="22016" spans="10:10" x14ac:dyDescent="0.2">
      <c r="J22016" s="18"/>
    </row>
    <row r="22017" spans="10:10" x14ac:dyDescent="0.2">
      <c r="J22017" s="18"/>
    </row>
    <row r="22018" spans="10:10" x14ac:dyDescent="0.2">
      <c r="J22018" s="18"/>
    </row>
    <row r="22019" spans="10:10" x14ac:dyDescent="0.2">
      <c r="J22019" s="18"/>
    </row>
    <row r="22020" spans="10:10" x14ac:dyDescent="0.2">
      <c r="J22020" s="18"/>
    </row>
    <row r="22021" spans="10:10" x14ac:dyDescent="0.2">
      <c r="J22021" s="18"/>
    </row>
    <row r="22022" spans="10:10" x14ac:dyDescent="0.2">
      <c r="J22022" s="18"/>
    </row>
    <row r="22023" spans="10:10" x14ac:dyDescent="0.2">
      <c r="J22023" s="18"/>
    </row>
    <row r="22024" spans="10:10" x14ac:dyDescent="0.2">
      <c r="J22024" s="18"/>
    </row>
    <row r="22025" spans="10:10" x14ac:dyDescent="0.2">
      <c r="J22025" s="18"/>
    </row>
    <row r="22026" spans="10:10" x14ac:dyDescent="0.2">
      <c r="J22026" s="18"/>
    </row>
    <row r="22027" spans="10:10" x14ac:dyDescent="0.2">
      <c r="J22027" s="18"/>
    </row>
    <row r="22028" spans="10:10" x14ac:dyDescent="0.2">
      <c r="J22028" s="18"/>
    </row>
    <row r="22029" spans="10:10" x14ac:dyDescent="0.2">
      <c r="J22029" s="18"/>
    </row>
    <row r="22030" spans="10:10" x14ac:dyDescent="0.2">
      <c r="J22030" s="18"/>
    </row>
    <row r="22031" spans="10:10" x14ac:dyDescent="0.2">
      <c r="J22031" s="18"/>
    </row>
    <row r="22032" spans="10:10" x14ac:dyDescent="0.2">
      <c r="J22032" s="18"/>
    </row>
    <row r="22033" spans="10:10" x14ac:dyDescent="0.2">
      <c r="J22033" s="18"/>
    </row>
    <row r="22034" spans="10:10" x14ac:dyDescent="0.2">
      <c r="J22034" s="18"/>
    </row>
    <row r="22035" spans="10:10" x14ac:dyDescent="0.2">
      <c r="J22035" s="18"/>
    </row>
    <row r="22036" spans="10:10" x14ac:dyDescent="0.2">
      <c r="J22036" s="18"/>
    </row>
    <row r="22037" spans="10:10" x14ac:dyDescent="0.2">
      <c r="J22037" s="18"/>
    </row>
    <row r="22038" spans="10:10" x14ac:dyDescent="0.2">
      <c r="J22038" s="18"/>
    </row>
    <row r="22040" spans="10:10" x14ac:dyDescent="0.2">
      <c r="J22040" s="18"/>
    </row>
    <row r="22041" spans="10:10" x14ac:dyDescent="0.2">
      <c r="J22041" s="18"/>
    </row>
    <row r="22042" spans="10:10" x14ac:dyDescent="0.2">
      <c r="J22042" s="18"/>
    </row>
    <row r="22043" spans="10:10" x14ac:dyDescent="0.2">
      <c r="J22043" s="18"/>
    </row>
    <row r="22044" spans="10:10" x14ac:dyDescent="0.2">
      <c r="J22044" s="18"/>
    </row>
    <row r="22045" spans="10:10" x14ac:dyDescent="0.2">
      <c r="J22045" s="18"/>
    </row>
    <row r="22046" spans="10:10" x14ac:dyDescent="0.2">
      <c r="J22046" s="18"/>
    </row>
    <row r="22047" spans="10:10" x14ac:dyDescent="0.2">
      <c r="J22047" s="18"/>
    </row>
    <row r="22048" spans="10:10" x14ac:dyDescent="0.2">
      <c r="J22048" s="18"/>
    </row>
    <row r="22049" spans="10:10" x14ac:dyDescent="0.2">
      <c r="J22049" s="18"/>
    </row>
    <row r="22050" spans="10:10" x14ac:dyDescent="0.2">
      <c r="J22050" s="18"/>
    </row>
    <row r="22051" spans="10:10" x14ac:dyDescent="0.2">
      <c r="J22051" s="18"/>
    </row>
    <row r="22052" spans="10:10" x14ac:dyDescent="0.2">
      <c r="J22052" s="18"/>
    </row>
    <row r="22053" spans="10:10" x14ac:dyDescent="0.2">
      <c r="J22053" s="18"/>
    </row>
    <row r="22054" spans="10:10" x14ac:dyDescent="0.2">
      <c r="J22054" s="18"/>
    </row>
    <row r="22055" spans="10:10" x14ac:dyDescent="0.2">
      <c r="J22055" s="18"/>
    </row>
    <row r="22056" spans="10:10" x14ac:dyDescent="0.2">
      <c r="J22056" s="18"/>
    </row>
    <row r="22057" spans="10:10" x14ac:dyDescent="0.2">
      <c r="J22057" s="18"/>
    </row>
    <row r="22058" spans="10:10" x14ac:dyDescent="0.2">
      <c r="J22058" s="18"/>
    </row>
    <row r="22059" spans="10:10" x14ac:dyDescent="0.2">
      <c r="J22059" s="18"/>
    </row>
    <row r="22060" spans="10:10" x14ac:dyDescent="0.2">
      <c r="J22060" s="18"/>
    </row>
    <row r="22061" spans="10:10" x14ac:dyDescent="0.2">
      <c r="J22061" s="18"/>
    </row>
    <row r="22062" spans="10:10" x14ac:dyDescent="0.2">
      <c r="J22062" s="18"/>
    </row>
    <row r="22063" spans="10:10" x14ac:dyDescent="0.2">
      <c r="J22063" s="18"/>
    </row>
    <row r="22064" spans="10:10" x14ac:dyDescent="0.2">
      <c r="J22064" s="18"/>
    </row>
    <row r="22065" spans="10:10" x14ac:dyDescent="0.2">
      <c r="J22065" s="18"/>
    </row>
    <row r="22066" spans="10:10" x14ac:dyDescent="0.2">
      <c r="J22066" s="18"/>
    </row>
    <row r="22067" spans="10:10" x14ac:dyDescent="0.2">
      <c r="J22067" s="18"/>
    </row>
    <row r="22068" spans="10:10" x14ac:dyDescent="0.2">
      <c r="J22068" s="18"/>
    </row>
    <row r="22069" spans="10:10" x14ac:dyDescent="0.2">
      <c r="J22069" s="18"/>
    </row>
    <row r="22070" spans="10:10" x14ac:dyDescent="0.2">
      <c r="J22070" s="18"/>
    </row>
    <row r="22071" spans="10:10" x14ac:dyDescent="0.2">
      <c r="J22071" s="18"/>
    </row>
    <row r="22072" spans="10:10" x14ac:dyDescent="0.2">
      <c r="J22072" s="18"/>
    </row>
    <row r="22073" spans="10:10" x14ac:dyDescent="0.2">
      <c r="J22073" s="18"/>
    </row>
    <row r="22074" spans="10:10" x14ac:dyDescent="0.2">
      <c r="J22074" s="18"/>
    </row>
    <row r="22075" spans="10:10" x14ac:dyDescent="0.2">
      <c r="J22075" s="18"/>
    </row>
    <row r="22076" spans="10:10" x14ac:dyDescent="0.2">
      <c r="J22076" s="18"/>
    </row>
    <row r="22077" spans="10:10" x14ac:dyDescent="0.2">
      <c r="J22077" s="18"/>
    </row>
    <row r="22078" spans="10:10" x14ac:dyDescent="0.2">
      <c r="J22078" s="18"/>
    </row>
    <row r="22079" spans="10:10" x14ac:dyDescent="0.2">
      <c r="J22079" s="18"/>
    </row>
    <row r="22080" spans="10:10" x14ac:dyDescent="0.2">
      <c r="J22080" s="18"/>
    </row>
    <row r="22081" spans="10:10" x14ac:dyDescent="0.2">
      <c r="J22081" s="18"/>
    </row>
    <row r="22082" spans="10:10" x14ac:dyDescent="0.2">
      <c r="J22082" s="18"/>
    </row>
    <row r="22083" spans="10:10" x14ac:dyDescent="0.2">
      <c r="J22083" s="18"/>
    </row>
    <row r="22084" spans="10:10" x14ac:dyDescent="0.2">
      <c r="J22084" s="18"/>
    </row>
    <row r="22085" spans="10:10" x14ac:dyDescent="0.2">
      <c r="J22085" s="18"/>
    </row>
    <row r="22086" spans="10:10" x14ac:dyDescent="0.2">
      <c r="J22086" s="18"/>
    </row>
    <row r="22087" spans="10:10" x14ac:dyDescent="0.2">
      <c r="J22087" s="18"/>
    </row>
    <row r="22088" spans="10:10" x14ac:dyDescent="0.2">
      <c r="J22088" s="18"/>
    </row>
    <row r="22089" spans="10:10" x14ac:dyDescent="0.2">
      <c r="J22089" s="18"/>
    </row>
    <row r="22090" spans="10:10" x14ac:dyDescent="0.2">
      <c r="J22090" s="18"/>
    </row>
    <row r="22091" spans="10:10" x14ac:dyDescent="0.2">
      <c r="J22091" s="18"/>
    </row>
    <row r="22092" spans="10:10" x14ac:dyDescent="0.2">
      <c r="J22092" s="18"/>
    </row>
    <row r="22093" spans="10:10" x14ac:dyDescent="0.2">
      <c r="J22093" s="18"/>
    </row>
    <row r="22094" spans="10:10" x14ac:dyDescent="0.2">
      <c r="J22094" s="18"/>
    </row>
    <row r="22095" spans="10:10" x14ac:dyDescent="0.2">
      <c r="J22095" s="18"/>
    </row>
    <row r="22096" spans="10:10" x14ac:dyDescent="0.2">
      <c r="J22096" s="18"/>
    </row>
    <row r="22097" spans="10:10" x14ac:dyDescent="0.2">
      <c r="J22097" s="18"/>
    </row>
    <row r="22098" spans="10:10" x14ac:dyDescent="0.2">
      <c r="J22098" s="18"/>
    </row>
    <row r="22099" spans="10:10" x14ac:dyDescent="0.2">
      <c r="J22099" s="18"/>
    </row>
    <row r="22100" spans="10:10" x14ac:dyDescent="0.2">
      <c r="J22100" s="18"/>
    </row>
    <row r="22101" spans="10:10" x14ac:dyDescent="0.2">
      <c r="J22101" s="18"/>
    </row>
    <row r="22102" spans="10:10" x14ac:dyDescent="0.2">
      <c r="J22102" s="18"/>
    </row>
    <row r="22103" spans="10:10" x14ac:dyDescent="0.2">
      <c r="J22103" s="18"/>
    </row>
    <row r="22104" spans="10:10" x14ac:dyDescent="0.2">
      <c r="J22104" s="18"/>
    </row>
    <row r="22105" spans="10:10" x14ac:dyDescent="0.2">
      <c r="J22105" s="18"/>
    </row>
    <row r="22106" spans="10:10" x14ac:dyDescent="0.2">
      <c r="J22106" s="18"/>
    </row>
    <row r="22107" spans="10:10" x14ac:dyDescent="0.2">
      <c r="J22107" s="18"/>
    </row>
    <row r="22108" spans="10:10" x14ac:dyDescent="0.2">
      <c r="J22108" s="18"/>
    </row>
    <row r="22109" spans="10:10" x14ac:dyDescent="0.2">
      <c r="J22109" s="18"/>
    </row>
    <row r="22110" spans="10:10" x14ac:dyDescent="0.2">
      <c r="J22110" s="18"/>
    </row>
    <row r="22111" spans="10:10" x14ac:dyDescent="0.2">
      <c r="J22111" s="18"/>
    </row>
    <row r="22112" spans="10:10" x14ac:dyDescent="0.2">
      <c r="J22112" s="18"/>
    </row>
    <row r="22113" spans="10:10" x14ac:dyDescent="0.2">
      <c r="J22113" s="18"/>
    </row>
    <row r="22114" spans="10:10" x14ac:dyDescent="0.2">
      <c r="J22114" s="18"/>
    </row>
    <row r="22115" spans="10:10" x14ac:dyDescent="0.2">
      <c r="J22115" s="18"/>
    </row>
    <row r="22116" spans="10:10" x14ac:dyDescent="0.2">
      <c r="J22116" s="18"/>
    </row>
    <row r="22117" spans="10:10" x14ac:dyDescent="0.2">
      <c r="J22117" s="18"/>
    </row>
    <row r="22118" spans="10:10" x14ac:dyDescent="0.2">
      <c r="J22118" s="18"/>
    </row>
    <row r="22119" spans="10:10" x14ac:dyDescent="0.2">
      <c r="J22119" s="18"/>
    </row>
    <row r="22120" spans="10:10" x14ac:dyDescent="0.2">
      <c r="J22120" s="18"/>
    </row>
    <row r="22121" spans="10:10" x14ac:dyDescent="0.2">
      <c r="J22121" s="18"/>
    </row>
    <row r="22122" spans="10:10" x14ac:dyDescent="0.2">
      <c r="J22122" s="18"/>
    </row>
    <row r="22123" spans="10:10" x14ac:dyDescent="0.2">
      <c r="J22123" s="18"/>
    </row>
    <row r="22124" spans="10:10" x14ac:dyDescent="0.2">
      <c r="J22124" s="18"/>
    </row>
    <row r="22125" spans="10:10" x14ac:dyDescent="0.2">
      <c r="J22125" s="18"/>
    </row>
    <row r="22126" spans="10:10" x14ac:dyDescent="0.2">
      <c r="J22126" s="18"/>
    </row>
    <row r="22127" spans="10:10" x14ac:dyDescent="0.2">
      <c r="J22127" s="18"/>
    </row>
    <row r="22128" spans="10:10" x14ac:dyDescent="0.2">
      <c r="J22128" s="18"/>
    </row>
    <row r="22129" spans="10:10" x14ac:dyDescent="0.2">
      <c r="J22129" s="18"/>
    </row>
    <row r="22130" spans="10:10" x14ac:dyDescent="0.2">
      <c r="J22130" s="18"/>
    </row>
    <row r="22131" spans="10:10" x14ac:dyDescent="0.2">
      <c r="J22131" s="18"/>
    </row>
    <row r="22132" spans="10:10" x14ac:dyDescent="0.2">
      <c r="J22132" s="18"/>
    </row>
    <row r="22133" spans="10:10" x14ac:dyDescent="0.2">
      <c r="J22133" s="18"/>
    </row>
    <row r="22134" spans="10:10" x14ac:dyDescent="0.2">
      <c r="J22134" s="18"/>
    </row>
    <row r="22135" spans="10:10" x14ac:dyDescent="0.2">
      <c r="J22135" s="18"/>
    </row>
    <row r="22136" spans="10:10" x14ac:dyDescent="0.2">
      <c r="J22136" s="18"/>
    </row>
    <row r="22137" spans="10:10" x14ac:dyDescent="0.2">
      <c r="J22137" s="18"/>
    </row>
    <row r="22138" spans="10:10" x14ac:dyDescent="0.2">
      <c r="J22138" s="18"/>
    </row>
    <row r="22139" spans="10:10" x14ac:dyDescent="0.2">
      <c r="J22139" s="18"/>
    </row>
    <row r="22140" spans="10:10" x14ac:dyDescent="0.2">
      <c r="J22140" s="18"/>
    </row>
    <row r="22141" spans="10:10" x14ac:dyDescent="0.2">
      <c r="J22141" s="18"/>
    </row>
    <row r="22142" spans="10:10" x14ac:dyDescent="0.2">
      <c r="J22142" s="18"/>
    </row>
    <row r="22143" spans="10:10" x14ac:dyDescent="0.2">
      <c r="J22143" s="18"/>
    </row>
    <row r="22144" spans="10:10" x14ac:dyDescent="0.2">
      <c r="J22144" s="18"/>
    </row>
    <row r="22145" spans="10:10" x14ac:dyDescent="0.2">
      <c r="J22145" s="18"/>
    </row>
    <row r="22146" spans="10:10" x14ac:dyDescent="0.2">
      <c r="J22146" s="18"/>
    </row>
    <row r="22148" spans="10:10" x14ac:dyDescent="0.2">
      <c r="J22148" s="18"/>
    </row>
    <row r="22149" spans="10:10" x14ac:dyDescent="0.2">
      <c r="J22149" s="18"/>
    </row>
    <row r="22150" spans="10:10" x14ac:dyDescent="0.2">
      <c r="J22150" s="18"/>
    </row>
    <row r="22151" spans="10:10" x14ac:dyDescent="0.2">
      <c r="J22151" s="18"/>
    </row>
    <row r="22152" spans="10:10" x14ac:dyDescent="0.2">
      <c r="J22152" s="18"/>
    </row>
    <row r="22153" spans="10:10" x14ac:dyDescent="0.2">
      <c r="J22153" s="18"/>
    </row>
    <row r="22154" spans="10:10" x14ac:dyDescent="0.2">
      <c r="J22154" s="18"/>
    </row>
    <row r="22155" spans="10:10" x14ac:dyDescent="0.2">
      <c r="J22155" s="18"/>
    </row>
    <row r="22156" spans="10:10" x14ac:dyDescent="0.2">
      <c r="J22156" s="18"/>
    </row>
    <row r="22157" spans="10:10" x14ac:dyDescent="0.2">
      <c r="J22157" s="18"/>
    </row>
    <row r="22158" spans="10:10" x14ac:dyDescent="0.2">
      <c r="J22158" s="18"/>
    </row>
    <row r="22159" spans="10:10" x14ac:dyDescent="0.2">
      <c r="J22159" s="18"/>
    </row>
    <row r="22160" spans="10:10" x14ac:dyDescent="0.2">
      <c r="J22160" s="18"/>
    </row>
    <row r="22161" spans="10:10" x14ac:dyDescent="0.2">
      <c r="J22161" s="18"/>
    </row>
    <row r="22162" spans="10:10" x14ac:dyDescent="0.2">
      <c r="J22162" s="18"/>
    </row>
    <row r="22163" spans="10:10" x14ac:dyDescent="0.2">
      <c r="J22163" s="18"/>
    </row>
    <row r="22164" spans="10:10" x14ac:dyDescent="0.2">
      <c r="J22164" s="18"/>
    </row>
    <row r="22165" spans="10:10" x14ac:dyDescent="0.2">
      <c r="J22165" s="18"/>
    </row>
    <row r="22166" spans="10:10" x14ac:dyDescent="0.2">
      <c r="J22166" s="18"/>
    </row>
    <row r="22167" spans="10:10" x14ac:dyDescent="0.2">
      <c r="J22167" s="18"/>
    </row>
    <row r="22168" spans="10:10" x14ac:dyDescent="0.2">
      <c r="J22168" s="18"/>
    </row>
    <row r="22169" spans="10:10" x14ac:dyDescent="0.2">
      <c r="J22169" s="18"/>
    </row>
    <row r="22170" spans="10:10" x14ac:dyDescent="0.2">
      <c r="J22170" s="18"/>
    </row>
    <row r="22171" spans="10:10" x14ac:dyDescent="0.2">
      <c r="J22171" s="18"/>
    </row>
    <row r="22172" spans="10:10" x14ac:dyDescent="0.2">
      <c r="J22172" s="18"/>
    </row>
    <row r="22173" spans="10:10" x14ac:dyDescent="0.2">
      <c r="J22173" s="18"/>
    </row>
    <row r="22174" spans="10:10" x14ac:dyDescent="0.2">
      <c r="J22174" s="18"/>
    </row>
    <row r="22175" spans="10:10" x14ac:dyDescent="0.2">
      <c r="J22175" s="18"/>
    </row>
    <row r="22176" spans="10:10" x14ac:dyDescent="0.2">
      <c r="J22176" s="18"/>
    </row>
    <row r="22177" spans="10:10" x14ac:dyDescent="0.2">
      <c r="J22177" s="18"/>
    </row>
    <row r="22178" spans="10:10" x14ac:dyDescent="0.2">
      <c r="J22178" s="18"/>
    </row>
    <row r="22179" spans="10:10" x14ac:dyDescent="0.2">
      <c r="J22179" s="18"/>
    </row>
    <row r="22180" spans="10:10" x14ac:dyDescent="0.2">
      <c r="J22180" s="18"/>
    </row>
    <row r="22181" spans="10:10" x14ac:dyDescent="0.2">
      <c r="J22181" s="18"/>
    </row>
    <row r="22182" spans="10:10" x14ac:dyDescent="0.2">
      <c r="J22182" s="18"/>
    </row>
    <row r="22183" spans="10:10" x14ac:dyDescent="0.2">
      <c r="J22183" s="18"/>
    </row>
    <row r="22184" spans="10:10" x14ac:dyDescent="0.2">
      <c r="J22184" s="18"/>
    </row>
    <row r="22185" spans="10:10" x14ac:dyDescent="0.2">
      <c r="J22185" s="18"/>
    </row>
    <row r="22186" spans="10:10" x14ac:dyDescent="0.2">
      <c r="J22186" s="18"/>
    </row>
    <row r="22187" spans="10:10" x14ac:dyDescent="0.2">
      <c r="J22187" s="18"/>
    </row>
    <row r="22188" spans="10:10" x14ac:dyDescent="0.2">
      <c r="J22188" s="18"/>
    </row>
    <row r="22189" spans="10:10" x14ac:dyDescent="0.2">
      <c r="J22189" s="18"/>
    </row>
    <row r="22190" spans="10:10" x14ac:dyDescent="0.2">
      <c r="J22190" s="18"/>
    </row>
    <row r="22191" spans="10:10" x14ac:dyDescent="0.2">
      <c r="J22191" s="18"/>
    </row>
    <row r="22192" spans="10:10" x14ac:dyDescent="0.2">
      <c r="J22192" s="18"/>
    </row>
    <row r="22193" spans="10:10" x14ac:dyDescent="0.2">
      <c r="J22193" s="18"/>
    </row>
    <row r="22194" spans="10:10" x14ac:dyDescent="0.2">
      <c r="J22194" s="18"/>
    </row>
    <row r="22195" spans="10:10" x14ac:dyDescent="0.2">
      <c r="J22195" s="18"/>
    </row>
    <row r="22196" spans="10:10" x14ac:dyDescent="0.2">
      <c r="J22196" s="18"/>
    </row>
    <row r="22197" spans="10:10" x14ac:dyDescent="0.2">
      <c r="J22197" s="18"/>
    </row>
    <row r="22198" spans="10:10" x14ac:dyDescent="0.2">
      <c r="J22198" s="18"/>
    </row>
    <row r="22199" spans="10:10" x14ac:dyDescent="0.2">
      <c r="J22199" s="18"/>
    </row>
    <row r="22200" spans="10:10" x14ac:dyDescent="0.2">
      <c r="J22200" s="18"/>
    </row>
    <row r="22201" spans="10:10" x14ac:dyDescent="0.2">
      <c r="J22201" s="18"/>
    </row>
    <row r="22202" spans="10:10" x14ac:dyDescent="0.2">
      <c r="J22202" s="18"/>
    </row>
    <row r="22203" spans="10:10" x14ac:dyDescent="0.2">
      <c r="J22203" s="18"/>
    </row>
    <row r="22204" spans="10:10" x14ac:dyDescent="0.2">
      <c r="J22204" s="18"/>
    </row>
    <row r="22205" spans="10:10" x14ac:dyDescent="0.2">
      <c r="J22205" s="18"/>
    </row>
    <row r="22206" spans="10:10" x14ac:dyDescent="0.2">
      <c r="J22206" s="18"/>
    </row>
    <row r="22207" spans="10:10" x14ac:dyDescent="0.2">
      <c r="J22207" s="18"/>
    </row>
    <row r="22208" spans="10:10" x14ac:dyDescent="0.2">
      <c r="J22208" s="18"/>
    </row>
    <row r="22209" spans="10:10" x14ac:dyDescent="0.2">
      <c r="J22209" s="18"/>
    </row>
    <row r="22210" spans="10:10" x14ac:dyDescent="0.2">
      <c r="J22210" s="18"/>
    </row>
    <row r="22211" spans="10:10" x14ac:dyDescent="0.2">
      <c r="J22211" s="18"/>
    </row>
    <row r="22212" spans="10:10" x14ac:dyDescent="0.2">
      <c r="J22212" s="18"/>
    </row>
    <row r="22213" spans="10:10" x14ac:dyDescent="0.2">
      <c r="J22213" s="18"/>
    </row>
    <row r="22214" spans="10:10" x14ac:dyDescent="0.2">
      <c r="J22214" s="18"/>
    </row>
    <row r="22215" spans="10:10" x14ac:dyDescent="0.2">
      <c r="J22215" s="18"/>
    </row>
    <row r="22216" spans="10:10" x14ac:dyDescent="0.2">
      <c r="J22216" s="18"/>
    </row>
    <row r="22217" spans="10:10" x14ac:dyDescent="0.2">
      <c r="J22217" s="18"/>
    </row>
    <row r="22218" spans="10:10" x14ac:dyDescent="0.2">
      <c r="J22218" s="18"/>
    </row>
    <row r="22219" spans="10:10" x14ac:dyDescent="0.2">
      <c r="J22219" s="18"/>
    </row>
    <row r="22220" spans="10:10" x14ac:dyDescent="0.2">
      <c r="J22220" s="18"/>
    </row>
    <row r="22221" spans="10:10" x14ac:dyDescent="0.2">
      <c r="J22221" s="18"/>
    </row>
    <row r="22222" spans="10:10" x14ac:dyDescent="0.2">
      <c r="J22222" s="18"/>
    </row>
    <row r="22223" spans="10:10" x14ac:dyDescent="0.2">
      <c r="J22223" s="18"/>
    </row>
    <row r="22224" spans="10:10" x14ac:dyDescent="0.2">
      <c r="J22224" s="18"/>
    </row>
    <row r="22225" spans="10:10" x14ac:dyDescent="0.2">
      <c r="J22225" s="18"/>
    </row>
    <row r="22226" spans="10:10" x14ac:dyDescent="0.2">
      <c r="J22226" s="18"/>
    </row>
    <row r="22227" spans="10:10" x14ac:dyDescent="0.2">
      <c r="J22227" s="18"/>
    </row>
    <row r="22228" spans="10:10" x14ac:dyDescent="0.2">
      <c r="J22228" s="18"/>
    </row>
    <row r="22229" spans="10:10" x14ac:dyDescent="0.2">
      <c r="J22229" s="18"/>
    </row>
    <row r="22230" spans="10:10" x14ac:dyDescent="0.2">
      <c r="J22230" s="18"/>
    </row>
    <row r="22231" spans="10:10" x14ac:dyDescent="0.2">
      <c r="J22231" s="18"/>
    </row>
    <row r="22232" spans="10:10" x14ac:dyDescent="0.2">
      <c r="J22232" s="18"/>
    </row>
    <row r="22233" spans="10:10" x14ac:dyDescent="0.2">
      <c r="J22233" s="18"/>
    </row>
    <row r="22234" spans="10:10" x14ac:dyDescent="0.2">
      <c r="J22234" s="18"/>
    </row>
    <row r="22235" spans="10:10" x14ac:dyDescent="0.2">
      <c r="J22235" s="18"/>
    </row>
    <row r="22236" spans="10:10" x14ac:dyDescent="0.2">
      <c r="J22236" s="18"/>
    </row>
    <row r="22237" spans="10:10" x14ac:dyDescent="0.2">
      <c r="J22237" s="18"/>
    </row>
    <row r="22238" spans="10:10" x14ac:dyDescent="0.2">
      <c r="J22238" s="18"/>
    </row>
    <row r="22239" spans="10:10" x14ac:dyDescent="0.2">
      <c r="J22239" s="18"/>
    </row>
    <row r="22240" spans="10:10" x14ac:dyDescent="0.2">
      <c r="J22240" s="18"/>
    </row>
    <row r="22241" spans="10:10" x14ac:dyDescent="0.2">
      <c r="J22241" s="18"/>
    </row>
    <row r="22242" spans="10:10" x14ac:dyDescent="0.2">
      <c r="J22242" s="18"/>
    </row>
    <row r="22243" spans="10:10" x14ac:dyDescent="0.2">
      <c r="J22243" s="18"/>
    </row>
    <row r="22244" spans="10:10" x14ac:dyDescent="0.2">
      <c r="J22244" s="18"/>
    </row>
    <row r="22245" spans="10:10" x14ac:dyDescent="0.2">
      <c r="J22245" s="18"/>
    </row>
    <row r="22246" spans="10:10" x14ac:dyDescent="0.2">
      <c r="J22246" s="18"/>
    </row>
    <row r="22247" spans="10:10" x14ac:dyDescent="0.2">
      <c r="J22247" s="18"/>
    </row>
    <row r="22248" spans="10:10" x14ac:dyDescent="0.2">
      <c r="J22248" s="18"/>
    </row>
    <row r="22249" spans="10:10" x14ac:dyDescent="0.2">
      <c r="J22249" s="18"/>
    </row>
    <row r="22250" spans="10:10" x14ac:dyDescent="0.2">
      <c r="J22250" s="18"/>
    </row>
    <row r="22251" spans="10:10" x14ac:dyDescent="0.2">
      <c r="J22251" s="18"/>
    </row>
    <row r="22253" spans="10:10" x14ac:dyDescent="0.2">
      <c r="J22253" s="18"/>
    </row>
    <row r="22254" spans="10:10" x14ac:dyDescent="0.2">
      <c r="J22254" s="18"/>
    </row>
    <row r="22255" spans="10:10" x14ac:dyDescent="0.2">
      <c r="J22255" s="18"/>
    </row>
    <row r="22256" spans="10:10" x14ac:dyDescent="0.2">
      <c r="J22256" s="18"/>
    </row>
    <row r="22257" spans="10:10" x14ac:dyDescent="0.2">
      <c r="J22257" s="18"/>
    </row>
    <row r="22258" spans="10:10" x14ac:dyDescent="0.2">
      <c r="J22258" s="18"/>
    </row>
    <row r="22259" spans="10:10" x14ac:dyDescent="0.2">
      <c r="J22259" s="18"/>
    </row>
    <row r="22260" spans="10:10" x14ac:dyDescent="0.2">
      <c r="J22260" s="18"/>
    </row>
    <row r="22261" spans="10:10" x14ac:dyDescent="0.2">
      <c r="J22261" s="18"/>
    </row>
    <row r="22262" spans="10:10" x14ac:dyDescent="0.2">
      <c r="J22262" s="18"/>
    </row>
    <row r="22263" spans="10:10" x14ac:dyDescent="0.2">
      <c r="J22263" s="18"/>
    </row>
    <row r="22264" spans="10:10" x14ac:dyDescent="0.2">
      <c r="J22264" s="18"/>
    </row>
    <row r="22265" spans="10:10" x14ac:dyDescent="0.2">
      <c r="J22265" s="18"/>
    </row>
    <row r="22266" spans="10:10" x14ac:dyDescent="0.2">
      <c r="J22266" s="18"/>
    </row>
    <row r="22267" spans="10:10" x14ac:dyDescent="0.2">
      <c r="J22267" s="18"/>
    </row>
    <row r="22268" spans="10:10" x14ac:dyDescent="0.2">
      <c r="J22268" s="18"/>
    </row>
    <row r="22269" spans="10:10" x14ac:dyDescent="0.2">
      <c r="J22269" s="18"/>
    </row>
    <row r="22270" spans="10:10" x14ac:dyDescent="0.2">
      <c r="J22270" s="18"/>
    </row>
    <row r="22271" spans="10:10" x14ac:dyDescent="0.2">
      <c r="J22271" s="18"/>
    </row>
    <row r="22272" spans="10:10" x14ac:dyDescent="0.2">
      <c r="J22272" s="18"/>
    </row>
    <row r="22273" spans="10:10" x14ac:dyDescent="0.2">
      <c r="J22273" s="18"/>
    </row>
    <row r="22274" spans="10:10" x14ac:dyDescent="0.2">
      <c r="J22274" s="18"/>
    </row>
    <row r="22275" spans="10:10" x14ac:dyDescent="0.2">
      <c r="J22275" s="18"/>
    </row>
    <row r="22276" spans="10:10" x14ac:dyDescent="0.2">
      <c r="J22276" s="18"/>
    </row>
    <row r="22277" spans="10:10" x14ac:dyDescent="0.2">
      <c r="J22277" s="18"/>
    </row>
    <row r="22278" spans="10:10" x14ac:dyDescent="0.2">
      <c r="J22278" s="18"/>
    </row>
    <row r="22279" spans="10:10" x14ac:dyDescent="0.2">
      <c r="J22279" s="18"/>
    </row>
    <row r="22280" spans="10:10" x14ac:dyDescent="0.2">
      <c r="J22280" s="18"/>
    </row>
    <row r="22281" spans="10:10" x14ac:dyDescent="0.2">
      <c r="J22281" s="18"/>
    </row>
    <row r="22282" spans="10:10" x14ac:dyDescent="0.2">
      <c r="J22282" s="18"/>
    </row>
    <row r="22283" spans="10:10" x14ac:dyDescent="0.2">
      <c r="J22283" s="18"/>
    </row>
    <row r="22284" spans="10:10" x14ac:dyDescent="0.2">
      <c r="J22284" s="18"/>
    </row>
    <row r="22285" spans="10:10" x14ac:dyDescent="0.2">
      <c r="J22285" s="18"/>
    </row>
    <row r="22286" spans="10:10" x14ac:dyDescent="0.2">
      <c r="J22286" s="18"/>
    </row>
    <row r="22287" spans="10:10" x14ac:dyDescent="0.2">
      <c r="J22287" s="18"/>
    </row>
    <row r="22288" spans="10:10" x14ac:dyDescent="0.2">
      <c r="J22288" s="18"/>
    </row>
    <row r="22289" spans="10:10" x14ac:dyDescent="0.2">
      <c r="J22289" s="18"/>
    </row>
    <row r="22290" spans="10:10" x14ac:dyDescent="0.2">
      <c r="J22290" s="18"/>
    </row>
    <row r="22291" spans="10:10" x14ac:dyDescent="0.2">
      <c r="J22291" s="18"/>
    </row>
    <row r="22292" spans="10:10" x14ac:dyDescent="0.2">
      <c r="J22292" s="18"/>
    </row>
    <row r="22293" spans="10:10" x14ac:dyDescent="0.2">
      <c r="J22293" s="18"/>
    </row>
    <row r="22294" spans="10:10" x14ac:dyDescent="0.2">
      <c r="J22294" s="18"/>
    </row>
    <row r="22295" spans="10:10" x14ac:dyDescent="0.2">
      <c r="J22295" s="18"/>
    </row>
    <row r="22296" spans="10:10" x14ac:dyDescent="0.2">
      <c r="J22296" s="18"/>
    </row>
    <row r="22297" spans="10:10" x14ac:dyDescent="0.2">
      <c r="J22297" s="18"/>
    </row>
    <row r="22298" spans="10:10" x14ac:dyDescent="0.2">
      <c r="J22298" s="18"/>
    </row>
    <row r="22299" spans="10:10" x14ac:dyDescent="0.2">
      <c r="J22299" s="18"/>
    </row>
    <row r="22300" spans="10:10" x14ac:dyDescent="0.2">
      <c r="J22300" s="18"/>
    </row>
    <row r="22301" spans="10:10" x14ac:dyDescent="0.2">
      <c r="J22301" s="18"/>
    </row>
    <row r="22302" spans="10:10" x14ac:dyDescent="0.2">
      <c r="J22302" s="18"/>
    </row>
    <row r="22303" spans="10:10" x14ac:dyDescent="0.2">
      <c r="J22303" s="18"/>
    </row>
    <row r="22304" spans="10:10" x14ac:dyDescent="0.2">
      <c r="J22304" s="18"/>
    </row>
    <row r="22305" spans="10:10" x14ac:dyDescent="0.2">
      <c r="J22305" s="18"/>
    </row>
    <row r="22306" spans="10:10" x14ac:dyDescent="0.2">
      <c r="J22306" s="18"/>
    </row>
    <row r="22307" spans="10:10" x14ac:dyDescent="0.2">
      <c r="J22307" s="18"/>
    </row>
    <row r="22308" spans="10:10" x14ac:dyDescent="0.2">
      <c r="J22308" s="18"/>
    </row>
    <row r="22309" spans="10:10" x14ac:dyDescent="0.2">
      <c r="J22309" s="18"/>
    </row>
    <row r="22310" spans="10:10" x14ac:dyDescent="0.2">
      <c r="J22310" s="18"/>
    </row>
    <row r="22311" spans="10:10" x14ac:dyDescent="0.2">
      <c r="J22311" s="18"/>
    </row>
    <row r="22312" spans="10:10" x14ac:dyDescent="0.2">
      <c r="J22312" s="18"/>
    </row>
    <row r="22313" spans="10:10" x14ac:dyDescent="0.2">
      <c r="J22313" s="18"/>
    </row>
    <row r="22314" spans="10:10" x14ac:dyDescent="0.2">
      <c r="J22314" s="18"/>
    </row>
    <row r="22315" spans="10:10" x14ac:dyDescent="0.2">
      <c r="J22315" s="18"/>
    </row>
    <row r="22316" spans="10:10" x14ac:dyDescent="0.2">
      <c r="J22316" s="18"/>
    </row>
    <row r="22317" spans="10:10" x14ac:dyDescent="0.2">
      <c r="J22317" s="18"/>
    </row>
    <row r="22318" spans="10:10" x14ac:dyDescent="0.2">
      <c r="J22318" s="18"/>
    </row>
    <row r="22319" spans="10:10" x14ac:dyDescent="0.2">
      <c r="J22319" s="18"/>
    </row>
    <row r="22320" spans="10:10" x14ac:dyDescent="0.2">
      <c r="J22320" s="18"/>
    </row>
    <row r="22321" spans="10:10" x14ac:dyDescent="0.2">
      <c r="J22321" s="18"/>
    </row>
    <row r="22322" spans="10:10" x14ac:dyDescent="0.2">
      <c r="J22322" s="18"/>
    </row>
    <row r="22323" spans="10:10" x14ac:dyDescent="0.2">
      <c r="J22323" s="18"/>
    </row>
    <row r="22324" spans="10:10" x14ac:dyDescent="0.2">
      <c r="J22324" s="18"/>
    </row>
    <row r="22325" spans="10:10" x14ac:dyDescent="0.2">
      <c r="J22325" s="18"/>
    </row>
    <row r="22326" spans="10:10" x14ac:dyDescent="0.2">
      <c r="J22326" s="18"/>
    </row>
    <row r="22327" spans="10:10" x14ac:dyDescent="0.2">
      <c r="J22327" s="18"/>
    </row>
    <row r="22328" spans="10:10" x14ac:dyDescent="0.2">
      <c r="J22328" s="18"/>
    </row>
    <row r="22329" spans="10:10" x14ac:dyDescent="0.2">
      <c r="J22329" s="18"/>
    </row>
    <row r="22330" spans="10:10" x14ac:dyDescent="0.2">
      <c r="J22330" s="18"/>
    </row>
    <row r="22331" spans="10:10" x14ac:dyDescent="0.2">
      <c r="J22331" s="18"/>
    </row>
    <row r="22332" spans="10:10" x14ac:dyDescent="0.2">
      <c r="J22332" s="18"/>
    </row>
    <row r="22333" spans="10:10" x14ac:dyDescent="0.2">
      <c r="J22333" s="18"/>
    </row>
    <row r="22334" spans="10:10" x14ac:dyDescent="0.2">
      <c r="J22334" s="18"/>
    </row>
    <row r="22335" spans="10:10" x14ac:dyDescent="0.2">
      <c r="J22335" s="18"/>
    </row>
    <row r="22336" spans="10:10" x14ac:dyDescent="0.2">
      <c r="J22336" s="18"/>
    </row>
    <row r="22337" spans="10:10" x14ac:dyDescent="0.2">
      <c r="J22337" s="18"/>
    </row>
    <row r="22338" spans="10:10" x14ac:dyDescent="0.2">
      <c r="J22338" s="18"/>
    </row>
    <row r="22339" spans="10:10" x14ac:dyDescent="0.2">
      <c r="J22339" s="18"/>
    </row>
    <row r="22340" spans="10:10" x14ac:dyDescent="0.2">
      <c r="J22340" s="18"/>
    </row>
    <row r="22341" spans="10:10" x14ac:dyDescent="0.2">
      <c r="J22341" s="18"/>
    </row>
    <row r="22342" spans="10:10" x14ac:dyDescent="0.2">
      <c r="J22342" s="18"/>
    </row>
    <row r="22343" spans="10:10" x14ac:dyDescent="0.2">
      <c r="J22343" s="18"/>
    </row>
    <row r="22344" spans="10:10" x14ac:dyDescent="0.2">
      <c r="J22344" s="18"/>
    </row>
    <row r="22345" spans="10:10" x14ac:dyDescent="0.2">
      <c r="J22345" s="18"/>
    </row>
    <row r="22346" spans="10:10" x14ac:dyDescent="0.2">
      <c r="J22346" s="18"/>
    </row>
    <row r="22347" spans="10:10" x14ac:dyDescent="0.2">
      <c r="J22347" s="18"/>
    </row>
    <row r="22348" spans="10:10" x14ac:dyDescent="0.2">
      <c r="J22348" s="18"/>
    </row>
    <row r="22349" spans="10:10" x14ac:dyDescent="0.2">
      <c r="J22349" s="18"/>
    </row>
    <row r="22350" spans="10:10" x14ac:dyDescent="0.2">
      <c r="J22350" s="18"/>
    </row>
    <row r="22351" spans="10:10" x14ac:dyDescent="0.2">
      <c r="J22351" s="18"/>
    </row>
    <row r="22352" spans="10:10" x14ac:dyDescent="0.2">
      <c r="J22352" s="18"/>
    </row>
    <row r="22353" spans="10:10" x14ac:dyDescent="0.2">
      <c r="J22353" s="18"/>
    </row>
    <row r="22354" spans="10:10" x14ac:dyDescent="0.2">
      <c r="J22354" s="18"/>
    </row>
    <row r="22355" spans="10:10" x14ac:dyDescent="0.2">
      <c r="J22355" s="18"/>
    </row>
    <row r="22356" spans="10:10" x14ac:dyDescent="0.2">
      <c r="J22356" s="18"/>
    </row>
    <row r="22357" spans="10:10" x14ac:dyDescent="0.2">
      <c r="J22357" s="18"/>
    </row>
    <row r="22358" spans="10:10" x14ac:dyDescent="0.2">
      <c r="J22358" s="18"/>
    </row>
    <row r="22359" spans="10:10" x14ac:dyDescent="0.2">
      <c r="J22359" s="18"/>
    </row>
    <row r="22361" spans="10:10" x14ac:dyDescent="0.2">
      <c r="J22361" s="18"/>
    </row>
    <row r="22362" spans="10:10" x14ac:dyDescent="0.2">
      <c r="J22362" s="18"/>
    </row>
    <row r="22363" spans="10:10" x14ac:dyDescent="0.2">
      <c r="J22363" s="18"/>
    </row>
    <row r="22364" spans="10:10" x14ac:dyDescent="0.2">
      <c r="J22364" s="18"/>
    </row>
    <row r="22365" spans="10:10" x14ac:dyDescent="0.2">
      <c r="J22365" s="18"/>
    </row>
    <row r="22366" spans="10:10" x14ac:dyDescent="0.2">
      <c r="J22366" s="18"/>
    </row>
    <row r="22367" spans="10:10" x14ac:dyDescent="0.2">
      <c r="J22367" s="18"/>
    </row>
    <row r="22368" spans="10:10" x14ac:dyDescent="0.2">
      <c r="J22368" s="18"/>
    </row>
    <row r="22369" spans="10:10" x14ac:dyDescent="0.2">
      <c r="J22369" s="18"/>
    </row>
    <row r="22370" spans="10:10" x14ac:dyDescent="0.2">
      <c r="J22370" s="18"/>
    </row>
    <row r="22371" spans="10:10" x14ac:dyDescent="0.2">
      <c r="J22371" s="18"/>
    </row>
    <row r="22372" spans="10:10" x14ac:dyDescent="0.2">
      <c r="J22372" s="18"/>
    </row>
    <row r="22373" spans="10:10" x14ac:dyDescent="0.2">
      <c r="J22373" s="18"/>
    </row>
    <row r="22374" spans="10:10" x14ac:dyDescent="0.2">
      <c r="J22374" s="18"/>
    </row>
    <row r="22375" spans="10:10" x14ac:dyDescent="0.2">
      <c r="J22375" s="18"/>
    </row>
    <row r="22376" spans="10:10" x14ac:dyDescent="0.2">
      <c r="J22376" s="18"/>
    </row>
    <row r="22377" spans="10:10" x14ac:dyDescent="0.2">
      <c r="J22377" s="18"/>
    </row>
    <row r="22378" spans="10:10" x14ac:dyDescent="0.2">
      <c r="J22378" s="18"/>
    </row>
    <row r="22379" spans="10:10" x14ac:dyDescent="0.2">
      <c r="J22379" s="18"/>
    </row>
    <row r="22380" spans="10:10" x14ac:dyDescent="0.2">
      <c r="J22380" s="18"/>
    </row>
    <row r="22381" spans="10:10" x14ac:dyDescent="0.2">
      <c r="J22381" s="18"/>
    </row>
    <row r="22382" spans="10:10" x14ac:dyDescent="0.2">
      <c r="J22382" s="18"/>
    </row>
    <row r="22383" spans="10:10" x14ac:dyDescent="0.2">
      <c r="J22383" s="18"/>
    </row>
    <row r="22384" spans="10:10" x14ac:dyDescent="0.2">
      <c r="J22384" s="18"/>
    </row>
    <row r="22385" spans="10:10" x14ac:dyDescent="0.2">
      <c r="J22385" s="18"/>
    </row>
    <row r="22386" spans="10:10" x14ac:dyDescent="0.2">
      <c r="J22386" s="18"/>
    </row>
    <row r="22387" spans="10:10" x14ac:dyDescent="0.2">
      <c r="J22387" s="18"/>
    </row>
    <row r="22388" spans="10:10" x14ac:dyDescent="0.2">
      <c r="J22388" s="18"/>
    </row>
    <row r="22389" spans="10:10" x14ac:dyDescent="0.2">
      <c r="J22389" s="18"/>
    </row>
    <row r="22390" spans="10:10" x14ac:dyDescent="0.2">
      <c r="J22390" s="18"/>
    </row>
    <row r="22391" spans="10:10" x14ac:dyDescent="0.2">
      <c r="J22391" s="18"/>
    </row>
    <row r="22392" spans="10:10" x14ac:dyDescent="0.2">
      <c r="J22392" s="18"/>
    </row>
    <row r="22393" spans="10:10" x14ac:dyDescent="0.2">
      <c r="J22393" s="18"/>
    </row>
    <row r="22394" spans="10:10" x14ac:dyDescent="0.2">
      <c r="J22394" s="18"/>
    </row>
    <row r="22395" spans="10:10" x14ac:dyDescent="0.2">
      <c r="J22395" s="18"/>
    </row>
    <row r="22396" spans="10:10" x14ac:dyDescent="0.2">
      <c r="J22396" s="18"/>
    </row>
    <row r="22397" spans="10:10" x14ac:dyDescent="0.2">
      <c r="J22397" s="18"/>
    </row>
    <row r="22398" spans="10:10" x14ac:dyDescent="0.2">
      <c r="J22398" s="18"/>
    </row>
    <row r="22399" spans="10:10" x14ac:dyDescent="0.2">
      <c r="J22399" s="18"/>
    </row>
    <row r="22400" spans="10:10" x14ac:dyDescent="0.2">
      <c r="J22400" s="18"/>
    </row>
    <row r="22401" spans="10:10" x14ac:dyDescent="0.2">
      <c r="J22401" s="18"/>
    </row>
    <row r="22402" spans="10:10" x14ac:dyDescent="0.2">
      <c r="J22402" s="18"/>
    </row>
    <row r="22403" spans="10:10" x14ac:dyDescent="0.2">
      <c r="J22403" s="18"/>
    </row>
    <row r="22404" spans="10:10" x14ac:dyDescent="0.2">
      <c r="J22404" s="18"/>
    </row>
    <row r="22405" spans="10:10" x14ac:dyDescent="0.2">
      <c r="J22405" s="18"/>
    </row>
    <row r="22406" spans="10:10" x14ac:dyDescent="0.2">
      <c r="J22406" s="18"/>
    </row>
    <row r="22407" spans="10:10" x14ac:dyDescent="0.2">
      <c r="J22407" s="18"/>
    </row>
    <row r="22408" spans="10:10" x14ac:dyDescent="0.2">
      <c r="J22408" s="18"/>
    </row>
    <row r="22409" spans="10:10" x14ac:dyDescent="0.2">
      <c r="J22409" s="18"/>
    </row>
    <row r="22410" spans="10:10" x14ac:dyDescent="0.2">
      <c r="J22410" s="18"/>
    </row>
    <row r="22411" spans="10:10" x14ac:dyDescent="0.2">
      <c r="J22411" s="18"/>
    </row>
    <row r="22412" spans="10:10" x14ac:dyDescent="0.2">
      <c r="J22412" s="18"/>
    </row>
    <row r="22413" spans="10:10" x14ac:dyDescent="0.2">
      <c r="J22413" s="18"/>
    </row>
    <row r="22414" spans="10:10" x14ac:dyDescent="0.2">
      <c r="J22414" s="18"/>
    </row>
    <row r="22415" spans="10:10" x14ac:dyDescent="0.2">
      <c r="J22415" s="18"/>
    </row>
    <row r="22416" spans="10:10" x14ac:dyDescent="0.2">
      <c r="J22416" s="18"/>
    </row>
    <row r="22417" spans="10:10" x14ac:dyDescent="0.2">
      <c r="J22417" s="18"/>
    </row>
    <row r="22418" spans="10:10" x14ac:dyDescent="0.2">
      <c r="J22418" s="18"/>
    </row>
    <row r="22419" spans="10:10" x14ac:dyDescent="0.2">
      <c r="J22419" s="18"/>
    </row>
    <row r="22420" spans="10:10" x14ac:dyDescent="0.2">
      <c r="J22420" s="18"/>
    </row>
    <row r="22421" spans="10:10" x14ac:dyDescent="0.2">
      <c r="J22421" s="18"/>
    </row>
    <row r="22422" spans="10:10" x14ac:dyDescent="0.2">
      <c r="J22422" s="18"/>
    </row>
    <row r="22423" spans="10:10" x14ac:dyDescent="0.2">
      <c r="J22423" s="18"/>
    </row>
    <row r="22424" spans="10:10" x14ac:dyDescent="0.2">
      <c r="J22424" s="18"/>
    </row>
    <row r="22425" spans="10:10" x14ac:dyDescent="0.2">
      <c r="J22425" s="18"/>
    </row>
    <row r="22426" spans="10:10" x14ac:dyDescent="0.2">
      <c r="J22426" s="18"/>
    </row>
    <row r="22427" spans="10:10" x14ac:dyDescent="0.2">
      <c r="J22427" s="18"/>
    </row>
    <row r="22428" spans="10:10" x14ac:dyDescent="0.2">
      <c r="J22428" s="18"/>
    </row>
    <row r="22429" spans="10:10" x14ac:dyDescent="0.2">
      <c r="J22429" s="18"/>
    </row>
    <row r="22430" spans="10:10" x14ac:dyDescent="0.2">
      <c r="J22430" s="18"/>
    </row>
    <row r="22431" spans="10:10" x14ac:dyDescent="0.2">
      <c r="J22431" s="18"/>
    </row>
    <row r="22432" spans="10:10" x14ac:dyDescent="0.2">
      <c r="J22432" s="18"/>
    </row>
    <row r="22433" spans="10:10" x14ac:dyDescent="0.2">
      <c r="J22433" s="18"/>
    </row>
    <row r="22434" spans="10:10" x14ac:dyDescent="0.2">
      <c r="J22434" s="18"/>
    </row>
    <row r="22435" spans="10:10" x14ac:dyDescent="0.2">
      <c r="J22435" s="18"/>
    </row>
    <row r="22436" spans="10:10" x14ac:dyDescent="0.2">
      <c r="J22436" s="18"/>
    </row>
    <row r="22437" spans="10:10" x14ac:dyDescent="0.2">
      <c r="J22437" s="18"/>
    </row>
    <row r="22438" spans="10:10" x14ac:dyDescent="0.2">
      <c r="J22438" s="18"/>
    </row>
    <row r="22439" spans="10:10" x14ac:dyDescent="0.2">
      <c r="J22439" s="18"/>
    </row>
    <row r="22440" spans="10:10" x14ac:dyDescent="0.2">
      <c r="J22440" s="18"/>
    </row>
    <row r="22441" spans="10:10" x14ac:dyDescent="0.2">
      <c r="J22441" s="18"/>
    </row>
    <row r="22442" spans="10:10" x14ac:dyDescent="0.2">
      <c r="J22442" s="18"/>
    </row>
    <row r="22443" spans="10:10" x14ac:dyDescent="0.2">
      <c r="J22443" s="18"/>
    </row>
    <row r="22444" spans="10:10" x14ac:dyDescent="0.2">
      <c r="J22444" s="18"/>
    </row>
    <row r="22445" spans="10:10" x14ac:dyDescent="0.2">
      <c r="J22445" s="18"/>
    </row>
    <row r="22446" spans="10:10" x14ac:dyDescent="0.2">
      <c r="J22446" s="18"/>
    </row>
    <row r="22447" spans="10:10" x14ac:dyDescent="0.2">
      <c r="J22447" s="18"/>
    </row>
    <row r="22448" spans="10:10" x14ac:dyDescent="0.2">
      <c r="J22448" s="18"/>
    </row>
    <row r="22449" spans="10:10" x14ac:dyDescent="0.2">
      <c r="J22449" s="18"/>
    </row>
    <row r="22450" spans="10:10" x14ac:dyDescent="0.2">
      <c r="J22450" s="18"/>
    </row>
    <row r="22451" spans="10:10" x14ac:dyDescent="0.2">
      <c r="J22451" s="18"/>
    </row>
    <row r="22452" spans="10:10" x14ac:dyDescent="0.2">
      <c r="J22452" s="18"/>
    </row>
    <row r="22453" spans="10:10" x14ac:dyDescent="0.2">
      <c r="J22453" s="18"/>
    </row>
    <row r="22454" spans="10:10" x14ac:dyDescent="0.2">
      <c r="J22454" s="18"/>
    </row>
    <row r="22455" spans="10:10" x14ac:dyDescent="0.2">
      <c r="J22455" s="18"/>
    </row>
    <row r="22456" spans="10:10" x14ac:dyDescent="0.2">
      <c r="J22456" s="18"/>
    </row>
    <row r="22457" spans="10:10" x14ac:dyDescent="0.2">
      <c r="J22457" s="18"/>
    </row>
    <row r="22458" spans="10:10" x14ac:dyDescent="0.2">
      <c r="J22458" s="18"/>
    </row>
    <row r="22459" spans="10:10" x14ac:dyDescent="0.2">
      <c r="J22459" s="18"/>
    </row>
    <row r="22460" spans="10:10" x14ac:dyDescent="0.2">
      <c r="J22460" s="18"/>
    </row>
    <row r="22461" spans="10:10" x14ac:dyDescent="0.2">
      <c r="J22461" s="18"/>
    </row>
    <row r="22462" spans="10:10" x14ac:dyDescent="0.2">
      <c r="J22462" s="18"/>
    </row>
    <row r="22463" spans="10:10" x14ac:dyDescent="0.2">
      <c r="J22463" s="18"/>
    </row>
    <row r="22464" spans="10:10" x14ac:dyDescent="0.2">
      <c r="J22464" s="18"/>
    </row>
    <row r="22465" spans="10:10" x14ac:dyDescent="0.2">
      <c r="J22465" s="18"/>
    </row>
    <row r="22466" spans="10:10" x14ac:dyDescent="0.2">
      <c r="J22466" s="18"/>
    </row>
    <row r="22467" spans="10:10" x14ac:dyDescent="0.2">
      <c r="J22467" s="18"/>
    </row>
    <row r="22468" spans="10:10" x14ac:dyDescent="0.2">
      <c r="J22468" s="18"/>
    </row>
    <row r="22469" spans="10:10" x14ac:dyDescent="0.2">
      <c r="J22469" s="18"/>
    </row>
    <row r="22470" spans="10:10" x14ac:dyDescent="0.2">
      <c r="J22470" s="18"/>
    </row>
    <row r="22471" spans="10:10" x14ac:dyDescent="0.2">
      <c r="J22471" s="18"/>
    </row>
    <row r="22472" spans="10:10" x14ac:dyDescent="0.2">
      <c r="J22472" s="18"/>
    </row>
    <row r="22473" spans="10:10" x14ac:dyDescent="0.2">
      <c r="J22473" s="18"/>
    </row>
    <row r="22474" spans="10:10" x14ac:dyDescent="0.2">
      <c r="J22474" s="18"/>
    </row>
    <row r="22475" spans="10:10" x14ac:dyDescent="0.2">
      <c r="J22475" s="18"/>
    </row>
    <row r="22476" spans="10:10" x14ac:dyDescent="0.2">
      <c r="J22476" s="18"/>
    </row>
    <row r="22477" spans="10:10" x14ac:dyDescent="0.2">
      <c r="J22477" s="18"/>
    </row>
    <row r="22478" spans="10:10" x14ac:dyDescent="0.2">
      <c r="J22478" s="18"/>
    </row>
    <row r="22479" spans="10:10" x14ac:dyDescent="0.2">
      <c r="J22479" s="18"/>
    </row>
    <row r="22480" spans="10:10" x14ac:dyDescent="0.2">
      <c r="J22480" s="18"/>
    </row>
    <row r="22481" spans="10:10" x14ac:dyDescent="0.2">
      <c r="J22481" s="18"/>
    </row>
    <row r="22482" spans="10:10" x14ac:dyDescent="0.2">
      <c r="J22482" s="18"/>
    </row>
    <row r="22483" spans="10:10" x14ac:dyDescent="0.2">
      <c r="J22483" s="18"/>
    </row>
    <row r="22484" spans="10:10" x14ac:dyDescent="0.2">
      <c r="J22484" s="18"/>
    </row>
    <row r="22485" spans="10:10" x14ac:dyDescent="0.2">
      <c r="J22485" s="18"/>
    </row>
    <row r="22486" spans="10:10" x14ac:dyDescent="0.2">
      <c r="J22486" s="18"/>
    </row>
    <row r="22487" spans="10:10" x14ac:dyDescent="0.2">
      <c r="J22487" s="18"/>
    </row>
    <row r="22489" spans="10:10" x14ac:dyDescent="0.2">
      <c r="J22489" s="18"/>
    </row>
    <row r="22490" spans="10:10" x14ac:dyDescent="0.2">
      <c r="J22490" s="18"/>
    </row>
    <row r="22491" spans="10:10" x14ac:dyDescent="0.2">
      <c r="J22491" s="18"/>
    </row>
    <row r="22492" spans="10:10" x14ac:dyDescent="0.2">
      <c r="J22492" s="18"/>
    </row>
    <row r="22493" spans="10:10" x14ac:dyDescent="0.2">
      <c r="J22493" s="18"/>
    </row>
    <row r="22494" spans="10:10" x14ac:dyDescent="0.2">
      <c r="J22494" s="18"/>
    </row>
    <row r="22495" spans="10:10" x14ac:dyDescent="0.2">
      <c r="J22495" s="18"/>
    </row>
    <row r="22496" spans="10:10" x14ac:dyDescent="0.2">
      <c r="J22496" s="18"/>
    </row>
    <row r="22497" spans="10:10" x14ac:dyDescent="0.2">
      <c r="J22497" s="18"/>
    </row>
    <row r="22498" spans="10:10" x14ac:dyDescent="0.2">
      <c r="J22498" s="18"/>
    </row>
    <row r="22499" spans="10:10" x14ac:dyDescent="0.2">
      <c r="J22499" s="18"/>
    </row>
    <row r="22500" spans="10:10" x14ac:dyDescent="0.2">
      <c r="J22500" s="18"/>
    </row>
    <row r="22501" spans="10:10" x14ac:dyDescent="0.2">
      <c r="J22501" s="18"/>
    </row>
    <row r="22502" spans="10:10" x14ac:dyDescent="0.2">
      <c r="J22502" s="18"/>
    </row>
    <row r="22503" spans="10:10" x14ac:dyDescent="0.2">
      <c r="J22503" s="18"/>
    </row>
    <row r="22504" spans="10:10" x14ac:dyDescent="0.2">
      <c r="J22504" s="18"/>
    </row>
    <row r="22505" spans="10:10" x14ac:dyDescent="0.2">
      <c r="J22505" s="18"/>
    </row>
    <row r="22506" spans="10:10" x14ac:dyDescent="0.2">
      <c r="J22506" s="18"/>
    </row>
    <row r="22507" spans="10:10" x14ac:dyDescent="0.2">
      <c r="J22507" s="18"/>
    </row>
    <row r="22508" spans="10:10" x14ac:dyDescent="0.2">
      <c r="J22508" s="18"/>
    </row>
    <row r="22509" spans="10:10" x14ac:dyDescent="0.2">
      <c r="J22509" s="18"/>
    </row>
    <row r="22510" spans="10:10" x14ac:dyDescent="0.2">
      <c r="J22510" s="18"/>
    </row>
    <row r="22511" spans="10:10" x14ac:dyDescent="0.2">
      <c r="J22511" s="18"/>
    </row>
    <row r="22512" spans="10:10" x14ac:dyDescent="0.2">
      <c r="J22512" s="18"/>
    </row>
    <row r="22513" spans="10:10" x14ac:dyDescent="0.2">
      <c r="J22513" s="18"/>
    </row>
    <row r="22514" spans="10:10" x14ac:dyDescent="0.2">
      <c r="J22514" s="18"/>
    </row>
    <row r="22515" spans="10:10" x14ac:dyDescent="0.2">
      <c r="J22515" s="18"/>
    </row>
    <row r="22516" spans="10:10" x14ac:dyDescent="0.2">
      <c r="J22516" s="18"/>
    </row>
    <row r="22517" spans="10:10" x14ac:dyDescent="0.2">
      <c r="J22517" s="18"/>
    </row>
    <row r="22518" spans="10:10" x14ac:dyDescent="0.2">
      <c r="J22518" s="18"/>
    </row>
    <row r="22519" spans="10:10" x14ac:dyDescent="0.2">
      <c r="J22519" s="18"/>
    </row>
    <row r="22520" spans="10:10" x14ac:dyDescent="0.2">
      <c r="J22520" s="18"/>
    </row>
    <row r="22521" spans="10:10" x14ac:dyDescent="0.2">
      <c r="J22521" s="18"/>
    </row>
    <row r="22522" spans="10:10" x14ac:dyDescent="0.2">
      <c r="J22522" s="18"/>
    </row>
    <row r="22523" spans="10:10" x14ac:dyDescent="0.2">
      <c r="J22523" s="18"/>
    </row>
    <row r="22524" spans="10:10" x14ac:dyDescent="0.2">
      <c r="J22524" s="18"/>
    </row>
    <row r="22525" spans="10:10" x14ac:dyDescent="0.2">
      <c r="J22525" s="18"/>
    </row>
    <row r="22526" spans="10:10" x14ac:dyDescent="0.2">
      <c r="J22526" s="18"/>
    </row>
    <row r="22527" spans="10:10" x14ac:dyDescent="0.2">
      <c r="J22527" s="18"/>
    </row>
    <row r="22528" spans="10:10" x14ac:dyDescent="0.2">
      <c r="J22528" s="18"/>
    </row>
    <row r="22529" spans="10:10" x14ac:dyDescent="0.2">
      <c r="J22529" s="18"/>
    </row>
    <row r="22530" spans="10:10" x14ac:dyDescent="0.2">
      <c r="J22530" s="18"/>
    </row>
    <row r="22531" spans="10:10" x14ac:dyDescent="0.2">
      <c r="J22531" s="18"/>
    </row>
    <row r="22532" spans="10:10" x14ac:dyDescent="0.2">
      <c r="J22532" s="18"/>
    </row>
    <row r="22533" spans="10:10" x14ac:dyDescent="0.2">
      <c r="J22533" s="18"/>
    </row>
    <row r="22534" spans="10:10" x14ac:dyDescent="0.2">
      <c r="J22534" s="18"/>
    </row>
    <row r="22535" spans="10:10" x14ac:dyDescent="0.2">
      <c r="J22535" s="18"/>
    </row>
    <row r="22536" spans="10:10" x14ac:dyDescent="0.2">
      <c r="J22536" s="18"/>
    </row>
    <row r="22537" spans="10:10" x14ac:dyDescent="0.2">
      <c r="J22537" s="18"/>
    </row>
    <row r="22538" spans="10:10" x14ac:dyDescent="0.2">
      <c r="J22538" s="18"/>
    </row>
    <row r="22539" spans="10:10" x14ac:dyDescent="0.2">
      <c r="J22539" s="18"/>
    </row>
    <row r="22540" spans="10:10" x14ac:dyDescent="0.2">
      <c r="J22540" s="18"/>
    </row>
    <row r="22541" spans="10:10" x14ac:dyDescent="0.2">
      <c r="J22541" s="18"/>
    </row>
    <row r="22542" spans="10:10" x14ac:dyDescent="0.2">
      <c r="J22542" s="18"/>
    </row>
    <row r="22543" spans="10:10" x14ac:dyDescent="0.2">
      <c r="J22543" s="18"/>
    </row>
    <row r="22544" spans="10:10" x14ac:dyDescent="0.2">
      <c r="J22544" s="18"/>
    </row>
    <row r="22545" spans="10:10" x14ac:dyDescent="0.2">
      <c r="J22545" s="18"/>
    </row>
    <row r="22546" spans="10:10" x14ac:dyDescent="0.2">
      <c r="J22546" s="18"/>
    </row>
    <row r="22547" spans="10:10" x14ac:dyDescent="0.2">
      <c r="J22547" s="18"/>
    </row>
    <row r="22548" spans="10:10" x14ac:dyDescent="0.2">
      <c r="J22548" s="18"/>
    </row>
    <row r="22549" spans="10:10" x14ac:dyDescent="0.2">
      <c r="J22549" s="18"/>
    </row>
    <row r="22550" spans="10:10" x14ac:dyDescent="0.2">
      <c r="J22550" s="18"/>
    </row>
    <row r="22551" spans="10:10" x14ac:dyDescent="0.2">
      <c r="J22551" s="18"/>
    </row>
    <row r="22552" spans="10:10" x14ac:dyDescent="0.2">
      <c r="J22552" s="18"/>
    </row>
    <row r="22553" spans="10:10" x14ac:dyDescent="0.2">
      <c r="J22553" s="18"/>
    </row>
    <row r="22554" spans="10:10" x14ac:dyDescent="0.2">
      <c r="J22554" s="18"/>
    </row>
    <row r="22555" spans="10:10" x14ac:dyDescent="0.2">
      <c r="J22555" s="18"/>
    </row>
    <row r="22556" spans="10:10" x14ac:dyDescent="0.2">
      <c r="J22556" s="18"/>
    </row>
    <row r="22557" spans="10:10" x14ac:dyDescent="0.2">
      <c r="J22557" s="18"/>
    </row>
    <row r="22558" spans="10:10" x14ac:dyDescent="0.2">
      <c r="J22558" s="18"/>
    </row>
    <row r="22559" spans="10:10" x14ac:dyDescent="0.2">
      <c r="J22559" s="18"/>
    </row>
    <row r="22560" spans="10:10" x14ac:dyDescent="0.2">
      <c r="J22560" s="18"/>
    </row>
    <row r="22561" spans="10:10" x14ac:dyDescent="0.2">
      <c r="J22561" s="18"/>
    </row>
    <row r="22562" spans="10:10" x14ac:dyDescent="0.2">
      <c r="J22562" s="18"/>
    </row>
    <row r="22563" spans="10:10" x14ac:dyDescent="0.2">
      <c r="J22563" s="18"/>
    </row>
    <row r="22564" spans="10:10" x14ac:dyDescent="0.2">
      <c r="J22564" s="18"/>
    </row>
    <row r="22565" spans="10:10" x14ac:dyDescent="0.2">
      <c r="J22565" s="18"/>
    </row>
    <row r="22566" spans="10:10" x14ac:dyDescent="0.2">
      <c r="J22566" s="18"/>
    </row>
    <row r="22567" spans="10:10" x14ac:dyDescent="0.2">
      <c r="J22567" s="18"/>
    </row>
    <row r="22568" spans="10:10" x14ac:dyDescent="0.2">
      <c r="J22568" s="18"/>
    </row>
    <row r="22569" spans="10:10" x14ac:dyDescent="0.2">
      <c r="J22569" s="18"/>
    </row>
    <row r="22570" spans="10:10" x14ac:dyDescent="0.2">
      <c r="J22570" s="18"/>
    </row>
    <row r="22571" spans="10:10" x14ac:dyDescent="0.2">
      <c r="J22571" s="18"/>
    </row>
    <row r="22572" spans="10:10" x14ac:dyDescent="0.2">
      <c r="J22572" s="18"/>
    </row>
    <row r="22573" spans="10:10" x14ac:dyDescent="0.2">
      <c r="J22573" s="18"/>
    </row>
    <row r="22574" spans="10:10" x14ac:dyDescent="0.2">
      <c r="J22574" s="18"/>
    </row>
    <row r="22575" spans="10:10" x14ac:dyDescent="0.2">
      <c r="J22575" s="18"/>
    </row>
    <row r="22576" spans="10:10" x14ac:dyDescent="0.2">
      <c r="J22576" s="18"/>
    </row>
    <row r="22577" spans="10:10" x14ac:dyDescent="0.2">
      <c r="J22577" s="18"/>
    </row>
    <row r="22578" spans="10:10" x14ac:dyDescent="0.2">
      <c r="J22578" s="18"/>
    </row>
    <row r="22579" spans="10:10" x14ac:dyDescent="0.2">
      <c r="J22579" s="18"/>
    </row>
    <row r="22580" spans="10:10" x14ac:dyDescent="0.2">
      <c r="J22580" s="18"/>
    </row>
    <row r="22581" spans="10:10" x14ac:dyDescent="0.2">
      <c r="J22581" s="18"/>
    </row>
    <row r="22582" spans="10:10" x14ac:dyDescent="0.2">
      <c r="J22582" s="18"/>
    </row>
    <row r="22583" spans="10:10" x14ac:dyDescent="0.2">
      <c r="J22583" s="18"/>
    </row>
    <row r="22584" spans="10:10" x14ac:dyDescent="0.2">
      <c r="J22584" s="18"/>
    </row>
    <row r="22585" spans="10:10" x14ac:dyDescent="0.2">
      <c r="J22585" s="18"/>
    </row>
    <row r="22586" spans="10:10" x14ac:dyDescent="0.2">
      <c r="J22586" s="18"/>
    </row>
    <row r="22587" spans="10:10" x14ac:dyDescent="0.2">
      <c r="J22587" s="18"/>
    </row>
    <row r="22588" spans="10:10" x14ac:dyDescent="0.2">
      <c r="J22588" s="18"/>
    </row>
    <row r="22589" spans="10:10" x14ac:dyDescent="0.2">
      <c r="J22589" s="18"/>
    </row>
    <row r="22590" spans="10:10" x14ac:dyDescent="0.2">
      <c r="J22590" s="18"/>
    </row>
    <row r="22591" spans="10:10" x14ac:dyDescent="0.2">
      <c r="J22591" s="18"/>
    </row>
    <row r="22592" spans="10:10" x14ac:dyDescent="0.2">
      <c r="J22592" s="18"/>
    </row>
    <row r="22593" spans="10:10" x14ac:dyDescent="0.2">
      <c r="J22593" s="18"/>
    </row>
    <row r="22594" spans="10:10" x14ac:dyDescent="0.2">
      <c r="J22594" s="18"/>
    </row>
    <row r="22595" spans="10:10" x14ac:dyDescent="0.2">
      <c r="J22595" s="18"/>
    </row>
    <row r="22596" spans="10:10" x14ac:dyDescent="0.2">
      <c r="J22596" s="18"/>
    </row>
    <row r="22597" spans="10:10" x14ac:dyDescent="0.2">
      <c r="J22597" s="18"/>
    </row>
    <row r="22598" spans="10:10" x14ac:dyDescent="0.2">
      <c r="J22598" s="18"/>
    </row>
    <row r="22599" spans="10:10" x14ac:dyDescent="0.2">
      <c r="J22599" s="18"/>
    </row>
    <row r="22600" spans="10:10" x14ac:dyDescent="0.2">
      <c r="J22600" s="18"/>
    </row>
    <row r="22601" spans="10:10" x14ac:dyDescent="0.2">
      <c r="J22601" s="18"/>
    </row>
    <row r="22602" spans="10:10" x14ac:dyDescent="0.2">
      <c r="J22602" s="18"/>
    </row>
    <row r="22603" spans="10:10" x14ac:dyDescent="0.2">
      <c r="J22603" s="18"/>
    </row>
    <row r="22604" spans="10:10" x14ac:dyDescent="0.2">
      <c r="J22604" s="18"/>
    </row>
    <row r="22605" spans="10:10" x14ac:dyDescent="0.2">
      <c r="J22605" s="18"/>
    </row>
    <row r="22606" spans="10:10" x14ac:dyDescent="0.2">
      <c r="J22606" s="18"/>
    </row>
    <row r="22607" spans="10:10" x14ac:dyDescent="0.2">
      <c r="J22607" s="18"/>
    </row>
    <row r="22608" spans="10:10" x14ac:dyDescent="0.2">
      <c r="J22608" s="18"/>
    </row>
    <row r="22609" spans="6:10" x14ac:dyDescent="0.2">
      <c r="J22609" s="18"/>
    </row>
    <row r="22610" spans="6:10" x14ac:dyDescent="0.2">
      <c r="J22610" s="18"/>
    </row>
    <row r="22611" spans="6:10" x14ac:dyDescent="0.2">
      <c r="J22611" s="18"/>
    </row>
    <row r="22612" spans="6:10" x14ac:dyDescent="0.2">
      <c r="J22612" s="18"/>
    </row>
    <row r="22613" spans="6:10" x14ac:dyDescent="0.2">
      <c r="J22613" s="18"/>
    </row>
    <row r="22614" spans="6:10" x14ac:dyDescent="0.2">
      <c r="J22614" s="18"/>
    </row>
    <row r="22615" spans="6:10" x14ac:dyDescent="0.2">
      <c r="J22615" s="18"/>
    </row>
    <row r="22616" spans="6:10" x14ac:dyDescent="0.2">
      <c r="J22616" s="18"/>
    </row>
    <row r="22617" spans="6:10" x14ac:dyDescent="0.2">
      <c r="J22617" s="18"/>
    </row>
    <row r="22618" spans="6:10" x14ac:dyDescent="0.2">
      <c r="J22618" s="18"/>
    </row>
    <row r="22620" spans="6:10" x14ac:dyDescent="0.2">
      <c r="J22620" s="18"/>
    </row>
    <row r="22621" spans="6:10" x14ac:dyDescent="0.2">
      <c r="J22621" s="18"/>
    </row>
    <row r="22622" spans="6:10" x14ac:dyDescent="0.2">
      <c r="J22622" s="18"/>
    </row>
    <row r="22623" spans="6:10" x14ac:dyDescent="0.2">
      <c r="J22623" s="18"/>
    </row>
    <row r="22624" spans="6:10" x14ac:dyDescent="0.2">
      <c r="F22624" s="21"/>
      <c r="J22624" s="18"/>
    </row>
    <row r="22625" spans="10:10" x14ac:dyDescent="0.2">
      <c r="J22625" s="18"/>
    </row>
    <row r="22626" spans="10:10" x14ac:dyDescent="0.2">
      <c r="J22626" s="18"/>
    </row>
    <row r="22627" spans="10:10" x14ac:dyDescent="0.2">
      <c r="J22627" s="18"/>
    </row>
    <row r="22628" spans="10:10" x14ac:dyDescent="0.2">
      <c r="J22628" s="18"/>
    </row>
    <row r="22629" spans="10:10" x14ac:dyDescent="0.2">
      <c r="J22629" s="18"/>
    </row>
    <row r="22630" spans="10:10" x14ac:dyDescent="0.2">
      <c r="J22630" s="18"/>
    </row>
    <row r="22631" spans="10:10" x14ac:dyDescent="0.2">
      <c r="J22631" s="18"/>
    </row>
    <row r="22632" spans="10:10" x14ac:dyDescent="0.2">
      <c r="J22632" s="18"/>
    </row>
    <row r="22633" spans="10:10" x14ac:dyDescent="0.2">
      <c r="J22633" s="18"/>
    </row>
    <row r="22634" spans="10:10" x14ac:dyDescent="0.2">
      <c r="J22634" s="18"/>
    </row>
    <row r="22635" spans="10:10" x14ac:dyDescent="0.2">
      <c r="J22635" s="18"/>
    </row>
    <row r="22636" spans="10:10" x14ac:dyDescent="0.2">
      <c r="J22636" s="18"/>
    </row>
    <row r="22637" spans="10:10" x14ac:dyDescent="0.2">
      <c r="J22637" s="18"/>
    </row>
    <row r="22638" spans="10:10" x14ac:dyDescent="0.2">
      <c r="J22638" s="18"/>
    </row>
    <row r="22639" spans="10:10" x14ac:dyDescent="0.2">
      <c r="J22639" s="18"/>
    </row>
    <row r="22640" spans="10:10" x14ac:dyDescent="0.2">
      <c r="J22640" s="18"/>
    </row>
    <row r="22641" spans="10:10" x14ac:dyDescent="0.2">
      <c r="J22641" s="18"/>
    </row>
    <row r="22642" spans="10:10" x14ac:dyDescent="0.2">
      <c r="J22642" s="18"/>
    </row>
    <row r="22643" spans="10:10" x14ac:dyDescent="0.2">
      <c r="J22643" s="18"/>
    </row>
    <row r="22644" spans="10:10" x14ac:dyDescent="0.2">
      <c r="J22644" s="18"/>
    </row>
    <row r="22645" spans="10:10" x14ac:dyDescent="0.2">
      <c r="J22645" s="18"/>
    </row>
    <row r="22646" spans="10:10" x14ac:dyDescent="0.2">
      <c r="J22646" s="18"/>
    </row>
    <row r="22647" spans="10:10" x14ac:dyDescent="0.2">
      <c r="J22647" s="18"/>
    </row>
    <row r="22648" spans="10:10" x14ac:dyDescent="0.2">
      <c r="J22648" s="18"/>
    </row>
    <row r="22649" spans="10:10" x14ac:dyDescent="0.2">
      <c r="J22649" s="18"/>
    </row>
    <row r="22650" spans="10:10" x14ac:dyDescent="0.2">
      <c r="J22650" s="18"/>
    </row>
    <row r="22651" spans="10:10" x14ac:dyDescent="0.2">
      <c r="J22651" s="18"/>
    </row>
    <row r="22652" spans="10:10" x14ac:dyDescent="0.2">
      <c r="J22652" s="18"/>
    </row>
    <row r="22653" spans="10:10" x14ac:dyDescent="0.2">
      <c r="J22653" s="18"/>
    </row>
    <row r="22654" spans="10:10" x14ac:dyDescent="0.2">
      <c r="J22654" s="18"/>
    </row>
    <row r="22655" spans="10:10" x14ac:dyDescent="0.2">
      <c r="J22655" s="18"/>
    </row>
    <row r="22656" spans="10:10" x14ac:dyDescent="0.2">
      <c r="J22656" s="18"/>
    </row>
    <row r="22657" spans="10:10" x14ac:dyDescent="0.2">
      <c r="J22657" s="18"/>
    </row>
    <row r="22658" spans="10:10" x14ac:dyDescent="0.2">
      <c r="J22658" s="18"/>
    </row>
    <row r="22659" spans="10:10" x14ac:dyDescent="0.2">
      <c r="J22659" s="18"/>
    </row>
    <row r="22660" spans="10:10" x14ac:dyDescent="0.2">
      <c r="J22660" s="18"/>
    </row>
    <row r="22661" spans="10:10" x14ac:dyDescent="0.2">
      <c r="J22661" s="18"/>
    </row>
    <row r="22662" spans="10:10" x14ac:dyDescent="0.2">
      <c r="J22662" s="18"/>
    </row>
    <row r="22663" spans="10:10" x14ac:dyDescent="0.2">
      <c r="J22663" s="18"/>
    </row>
    <row r="22664" spans="10:10" x14ac:dyDescent="0.2">
      <c r="J22664" s="18"/>
    </row>
    <row r="22665" spans="10:10" x14ac:dyDescent="0.2">
      <c r="J22665" s="18"/>
    </row>
    <row r="22666" spans="10:10" x14ac:dyDescent="0.2">
      <c r="J22666" s="18"/>
    </row>
    <row r="22667" spans="10:10" x14ac:dyDescent="0.2">
      <c r="J22667" s="18"/>
    </row>
    <row r="22668" spans="10:10" x14ac:dyDescent="0.2">
      <c r="J22668" s="18"/>
    </row>
    <row r="22669" spans="10:10" x14ac:dyDescent="0.2">
      <c r="J22669" s="18"/>
    </row>
    <row r="22670" spans="10:10" x14ac:dyDescent="0.2">
      <c r="J22670" s="18"/>
    </row>
    <row r="22671" spans="10:10" x14ac:dyDescent="0.2">
      <c r="J22671" s="18"/>
    </row>
    <row r="22672" spans="10:10" x14ac:dyDescent="0.2">
      <c r="J22672" s="18"/>
    </row>
    <row r="22673" spans="10:10" x14ac:dyDescent="0.2">
      <c r="J22673" s="18"/>
    </row>
    <row r="22674" spans="10:10" x14ac:dyDescent="0.2">
      <c r="J22674" s="18"/>
    </row>
    <row r="22675" spans="10:10" x14ac:dyDescent="0.2">
      <c r="J22675" s="18"/>
    </row>
    <row r="22676" spans="10:10" x14ac:dyDescent="0.2">
      <c r="J22676" s="18"/>
    </row>
    <row r="22677" spans="10:10" x14ac:dyDescent="0.2">
      <c r="J22677" s="18"/>
    </row>
    <row r="22678" spans="10:10" x14ac:dyDescent="0.2">
      <c r="J22678" s="18"/>
    </row>
    <row r="22679" spans="10:10" x14ac:dyDescent="0.2">
      <c r="J22679" s="18"/>
    </row>
    <row r="22680" spans="10:10" x14ac:dyDescent="0.2">
      <c r="J22680" s="18"/>
    </row>
    <row r="22681" spans="10:10" x14ac:dyDescent="0.2">
      <c r="J22681" s="18"/>
    </row>
    <row r="22682" spans="10:10" x14ac:dyDescent="0.2">
      <c r="J22682" s="18"/>
    </row>
    <row r="22683" spans="10:10" x14ac:dyDescent="0.2">
      <c r="J22683" s="18"/>
    </row>
    <row r="22684" spans="10:10" x14ac:dyDescent="0.2">
      <c r="J22684" s="18"/>
    </row>
    <row r="22685" spans="10:10" x14ac:dyDescent="0.2">
      <c r="J22685" s="18"/>
    </row>
    <row r="22686" spans="10:10" x14ac:dyDescent="0.2">
      <c r="J22686" s="18"/>
    </row>
    <row r="22687" spans="10:10" x14ac:dyDescent="0.2">
      <c r="J22687" s="18"/>
    </row>
    <row r="22688" spans="10:10" x14ac:dyDescent="0.2">
      <c r="J22688" s="18"/>
    </row>
    <row r="22689" spans="10:10" x14ac:dyDescent="0.2">
      <c r="J22689" s="18"/>
    </row>
    <row r="22690" spans="10:10" x14ac:dyDescent="0.2">
      <c r="J22690" s="18"/>
    </row>
    <row r="22691" spans="10:10" x14ac:dyDescent="0.2">
      <c r="J22691" s="18"/>
    </row>
    <row r="22692" spans="10:10" x14ac:dyDescent="0.2">
      <c r="J22692" s="18"/>
    </row>
    <row r="22693" spans="10:10" x14ac:dyDescent="0.2">
      <c r="J22693" s="18"/>
    </row>
    <row r="22694" spans="10:10" x14ac:dyDescent="0.2">
      <c r="J22694" s="18"/>
    </row>
    <row r="22695" spans="10:10" x14ac:dyDescent="0.2">
      <c r="J22695" s="18"/>
    </row>
    <row r="22696" spans="10:10" x14ac:dyDescent="0.2">
      <c r="J22696" s="18"/>
    </row>
    <row r="22697" spans="10:10" x14ac:dyDescent="0.2">
      <c r="J22697" s="18"/>
    </row>
    <row r="22698" spans="10:10" x14ac:dyDescent="0.2">
      <c r="J22698" s="18"/>
    </row>
    <row r="22699" spans="10:10" x14ac:dyDescent="0.2">
      <c r="J22699" s="18"/>
    </row>
    <row r="22700" spans="10:10" x14ac:dyDescent="0.2">
      <c r="J22700" s="18"/>
    </row>
    <row r="22701" spans="10:10" x14ac:dyDescent="0.2">
      <c r="J22701" s="18"/>
    </row>
    <row r="22702" spans="10:10" x14ac:dyDescent="0.2">
      <c r="J22702" s="18"/>
    </row>
    <row r="22703" spans="10:10" x14ac:dyDescent="0.2">
      <c r="J22703" s="18"/>
    </row>
    <row r="22704" spans="10:10" x14ac:dyDescent="0.2">
      <c r="J22704" s="18"/>
    </row>
    <row r="22705" spans="6:10" x14ac:dyDescent="0.2">
      <c r="J22705" s="18"/>
    </row>
    <row r="22706" spans="6:10" x14ac:dyDescent="0.2">
      <c r="J22706" s="18"/>
    </row>
    <row r="22707" spans="6:10" x14ac:dyDescent="0.2">
      <c r="J22707" s="18"/>
    </row>
    <row r="22708" spans="6:10" x14ac:dyDescent="0.2">
      <c r="J22708" s="18"/>
    </row>
    <row r="22709" spans="6:10" x14ac:dyDescent="0.2">
      <c r="J22709" s="18"/>
    </row>
    <row r="22711" spans="6:10" x14ac:dyDescent="0.2">
      <c r="J22711" s="18"/>
    </row>
    <row r="22712" spans="6:10" x14ac:dyDescent="0.2">
      <c r="J22712" s="18"/>
    </row>
    <row r="22713" spans="6:10" x14ac:dyDescent="0.2">
      <c r="J22713" s="18"/>
    </row>
    <row r="22714" spans="6:10" x14ac:dyDescent="0.2">
      <c r="J22714" s="18"/>
    </row>
    <row r="22715" spans="6:10" x14ac:dyDescent="0.2">
      <c r="F22715" s="21"/>
      <c r="J22715" s="18"/>
    </row>
    <row r="22716" spans="6:10" x14ac:dyDescent="0.2">
      <c r="J22716" s="18"/>
    </row>
    <row r="22717" spans="6:10" x14ac:dyDescent="0.2">
      <c r="J22717" s="18"/>
    </row>
    <row r="22718" spans="6:10" x14ac:dyDescent="0.2">
      <c r="J22718" s="18"/>
    </row>
    <row r="22719" spans="6:10" x14ac:dyDescent="0.2">
      <c r="J22719" s="18"/>
    </row>
    <row r="22720" spans="6:10" x14ac:dyDescent="0.2">
      <c r="J22720" s="18"/>
    </row>
    <row r="22721" spans="10:10" x14ac:dyDescent="0.2">
      <c r="J22721" s="18"/>
    </row>
    <row r="22722" spans="10:10" x14ac:dyDescent="0.2">
      <c r="J22722" s="18"/>
    </row>
    <row r="22723" spans="10:10" x14ac:dyDescent="0.2">
      <c r="J22723" s="18"/>
    </row>
    <row r="22724" spans="10:10" x14ac:dyDescent="0.2">
      <c r="J22724" s="18"/>
    </row>
    <row r="22725" spans="10:10" x14ac:dyDescent="0.2">
      <c r="J22725" s="18"/>
    </row>
    <row r="22726" spans="10:10" x14ac:dyDescent="0.2">
      <c r="J22726" s="18"/>
    </row>
    <row r="22727" spans="10:10" x14ac:dyDescent="0.2">
      <c r="J22727" s="18"/>
    </row>
    <row r="22728" spans="10:10" x14ac:dyDescent="0.2">
      <c r="J22728" s="18"/>
    </row>
    <row r="22729" spans="10:10" x14ac:dyDescent="0.2">
      <c r="J22729" s="18"/>
    </row>
    <row r="22730" spans="10:10" x14ac:dyDescent="0.2">
      <c r="J22730" s="18"/>
    </row>
    <row r="22731" spans="10:10" x14ac:dyDescent="0.2">
      <c r="J22731" s="18"/>
    </row>
    <row r="22732" spans="10:10" x14ac:dyDescent="0.2">
      <c r="J22732" s="18"/>
    </row>
    <row r="22733" spans="10:10" x14ac:dyDescent="0.2">
      <c r="J22733" s="18"/>
    </row>
    <row r="22734" spans="10:10" x14ac:dyDescent="0.2">
      <c r="J22734" s="18"/>
    </row>
    <row r="22735" spans="10:10" x14ac:dyDescent="0.2">
      <c r="J22735" s="18"/>
    </row>
    <row r="22736" spans="10:10" x14ac:dyDescent="0.2">
      <c r="J22736" s="18"/>
    </row>
    <row r="22737" spans="10:10" x14ac:dyDescent="0.2">
      <c r="J22737" s="18"/>
    </row>
    <row r="22738" spans="10:10" x14ac:dyDescent="0.2">
      <c r="J22738" s="18"/>
    </row>
    <row r="22739" spans="10:10" x14ac:dyDescent="0.2">
      <c r="J22739" s="18"/>
    </row>
    <row r="22740" spans="10:10" x14ac:dyDescent="0.2">
      <c r="J22740" s="18"/>
    </row>
    <row r="22741" spans="10:10" x14ac:dyDescent="0.2">
      <c r="J22741" s="18"/>
    </row>
    <row r="22742" spans="10:10" x14ac:dyDescent="0.2">
      <c r="J22742" s="18"/>
    </row>
    <row r="22743" spans="10:10" x14ac:dyDescent="0.2">
      <c r="J22743" s="18"/>
    </row>
    <row r="22744" spans="10:10" x14ac:dyDescent="0.2">
      <c r="J22744" s="18"/>
    </row>
    <row r="22745" spans="10:10" x14ac:dyDescent="0.2">
      <c r="J22745" s="18"/>
    </row>
    <row r="22746" spans="10:10" x14ac:dyDescent="0.2">
      <c r="J22746" s="18"/>
    </row>
    <row r="22747" spans="10:10" x14ac:dyDescent="0.2">
      <c r="J22747" s="18"/>
    </row>
    <row r="22748" spans="10:10" x14ac:dyDescent="0.2">
      <c r="J22748" s="18"/>
    </row>
    <row r="22749" spans="10:10" x14ac:dyDescent="0.2">
      <c r="J22749" s="18"/>
    </row>
    <row r="22750" spans="10:10" x14ac:dyDescent="0.2">
      <c r="J22750" s="18"/>
    </row>
    <row r="22751" spans="10:10" x14ac:dyDescent="0.2">
      <c r="J22751" s="18"/>
    </row>
    <row r="22752" spans="10:10" x14ac:dyDescent="0.2">
      <c r="J22752" s="18"/>
    </row>
    <row r="22753" spans="10:10" x14ac:dyDescent="0.2">
      <c r="J22753" s="18"/>
    </row>
    <row r="22754" spans="10:10" x14ac:dyDescent="0.2">
      <c r="J22754" s="18"/>
    </row>
    <row r="22755" spans="10:10" x14ac:dyDescent="0.2">
      <c r="J22755" s="18"/>
    </row>
    <row r="22756" spans="10:10" x14ac:dyDescent="0.2">
      <c r="J22756" s="18"/>
    </row>
    <row r="22757" spans="10:10" x14ac:dyDescent="0.2">
      <c r="J22757" s="18"/>
    </row>
    <row r="22758" spans="10:10" x14ac:dyDescent="0.2">
      <c r="J22758" s="18"/>
    </row>
    <row r="22759" spans="10:10" x14ac:dyDescent="0.2">
      <c r="J22759" s="18"/>
    </row>
    <row r="22760" spans="10:10" x14ac:dyDescent="0.2">
      <c r="J22760" s="18"/>
    </row>
    <row r="22761" spans="10:10" x14ac:dyDescent="0.2">
      <c r="J22761" s="18"/>
    </row>
    <row r="22762" spans="10:10" x14ac:dyDescent="0.2">
      <c r="J22762" s="18"/>
    </row>
    <row r="22763" spans="10:10" x14ac:dyDescent="0.2">
      <c r="J22763" s="18"/>
    </row>
    <row r="22764" spans="10:10" x14ac:dyDescent="0.2">
      <c r="J22764" s="18"/>
    </row>
    <row r="22765" spans="10:10" x14ac:dyDescent="0.2">
      <c r="J22765" s="18"/>
    </row>
    <row r="22766" spans="10:10" x14ac:dyDescent="0.2">
      <c r="J22766" s="18"/>
    </row>
    <row r="22767" spans="10:10" x14ac:dyDescent="0.2">
      <c r="J22767" s="18"/>
    </row>
    <row r="22768" spans="10:10" x14ac:dyDescent="0.2">
      <c r="J22768" s="18"/>
    </row>
    <row r="22769" spans="10:10" x14ac:dyDescent="0.2">
      <c r="J22769" s="18"/>
    </row>
    <row r="22770" spans="10:10" x14ac:dyDescent="0.2">
      <c r="J22770" s="18"/>
    </row>
    <row r="22771" spans="10:10" x14ac:dyDescent="0.2">
      <c r="J22771" s="18"/>
    </row>
    <row r="22772" spans="10:10" x14ac:dyDescent="0.2">
      <c r="J22772" s="18"/>
    </row>
    <row r="22773" spans="10:10" x14ac:dyDescent="0.2">
      <c r="J22773" s="18"/>
    </row>
    <row r="22774" spans="10:10" x14ac:dyDescent="0.2">
      <c r="J22774" s="18"/>
    </row>
    <row r="22775" spans="10:10" x14ac:dyDescent="0.2">
      <c r="J22775" s="18"/>
    </row>
    <row r="22776" spans="10:10" x14ac:dyDescent="0.2">
      <c r="J22776" s="18"/>
    </row>
    <row r="22777" spans="10:10" x14ac:dyDescent="0.2">
      <c r="J22777" s="18"/>
    </row>
    <row r="22778" spans="10:10" x14ac:dyDescent="0.2">
      <c r="J22778" s="18"/>
    </row>
    <row r="22779" spans="10:10" x14ac:dyDescent="0.2">
      <c r="J22779" s="18"/>
    </row>
    <row r="22780" spans="10:10" x14ac:dyDescent="0.2">
      <c r="J22780" s="18"/>
    </row>
    <row r="22781" spans="10:10" x14ac:dyDescent="0.2">
      <c r="J22781" s="18"/>
    </row>
    <row r="22782" spans="10:10" x14ac:dyDescent="0.2">
      <c r="J22782" s="18"/>
    </row>
    <row r="22783" spans="10:10" x14ac:dyDescent="0.2">
      <c r="J22783" s="18"/>
    </row>
    <row r="22784" spans="10:10" x14ac:dyDescent="0.2">
      <c r="J22784" s="18"/>
    </row>
    <row r="22785" spans="10:10" x14ac:dyDescent="0.2">
      <c r="J22785" s="18"/>
    </row>
    <row r="22786" spans="10:10" x14ac:dyDescent="0.2">
      <c r="J22786" s="18"/>
    </row>
    <row r="22787" spans="10:10" x14ac:dyDescent="0.2">
      <c r="J22787" s="18"/>
    </row>
    <row r="22788" spans="10:10" x14ac:dyDescent="0.2">
      <c r="J22788" s="18"/>
    </row>
    <row r="22789" spans="10:10" x14ac:dyDescent="0.2">
      <c r="J22789" s="18"/>
    </row>
    <row r="22790" spans="10:10" x14ac:dyDescent="0.2">
      <c r="J22790" s="18"/>
    </row>
    <row r="22791" spans="10:10" x14ac:dyDescent="0.2">
      <c r="J22791" s="18"/>
    </row>
    <row r="22792" spans="10:10" x14ac:dyDescent="0.2">
      <c r="J22792" s="18"/>
    </row>
    <row r="22793" spans="10:10" x14ac:dyDescent="0.2">
      <c r="J22793" s="18"/>
    </row>
    <row r="22794" spans="10:10" x14ac:dyDescent="0.2">
      <c r="J22794" s="18"/>
    </row>
    <row r="22795" spans="10:10" x14ac:dyDescent="0.2">
      <c r="J22795" s="18"/>
    </row>
    <row r="22796" spans="10:10" x14ac:dyDescent="0.2">
      <c r="J22796" s="18"/>
    </row>
    <row r="22797" spans="10:10" x14ac:dyDescent="0.2">
      <c r="J22797" s="18"/>
    </row>
    <row r="22798" spans="10:10" x14ac:dyDescent="0.2">
      <c r="J22798" s="18"/>
    </row>
    <row r="22799" spans="10:10" x14ac:dyDescent="0.2">
      <c r="J22799" s="18"/>
    </row>
    <row r="22800" spans="10:10" x14ac:dyDescent="0.2">
      <c r="J22800" s="18"/>
    </row>
    <row r="22801" spans="10:10" x14ac:dyDescent="0.2">
      <c r="J22801" s="18"/>
    </row>
    <row r="22802" spans="10:10" x14ac:dyDescent="0.2">
      <c r="J22802" s="18"/>
    </row>
    <row r="22803" spans="10:10" x14ac:dyDescent="0.2">
      <c r="J22803" s="18"/>
    </row>
    <row r="22804" spans="10:10" x14ac:dyDescent="0.2">
      <c r="J22804" s="18"/>
    </row>
    <row r="22805" spans="10:10" x14ac:dyDescent="0.2">
      <c r="J22805" s="18"/>
    </row>
    <row r="22806" spans="10:10" x14ac:dyDescent="0.2">
      <c r="J22806" s="18"/>
    </row>
    <row r="22807" spans="10:10" x14ac:dyDescent="0.2">
      <c r="J22807" s="18"/>
    </row>
    <row r="22808" spans="10:10" x14ac:dyDescent="0.2">
      <c r="J22808" s="18"/>
    </row>
    <row r="22809" spans="10:10" x14ac:dyDescent="0.2">
      <c r="J22809" s="18"/>
    </row>
    <row r="22810" spans="10:10" x14ac:dyDescent="0.2">
      <c r="J22810" s="18"/>
    </row>
    <row r="22811" spans="10:10" x14ac:dyDescent="0.2">
      <c r="J22811" s="18"/>
    </row>
    <row r="22813" spans="10:10" x14ac:dyDescent="0.2">
      <c r="J22813" s="18"/>
    </row>
    <row r="22814" spans="10:10" x14ac:dyDescent="0.2">
      <c r="J22814" s="18"/>
    </row>
    <row r="22815" spans="10:10" x14ac:dyDescent="0.2">
      <c r="J22815" s="18"/>
    </row>
    <row r="22816" spans="10:10" x14ac:dyDescent="0.2">
      <c r="J22816" s="18"/>
    </row>
    <row r="22817" spans="10:10" x14ac:dyDescent="0.2">
      <c r="J22817" s="18"/>
    </row>
    <row r="22818" spans="10:10" x14ac:dyDescent="0.2">
      <c r="J22818" s="18"/>
    </row>
    <row r="22819" spans="10:10" x14ac:dyDescent="0.2">
      <c r="J22819" s="18"/>
    </row>
    <row r="22820" spans="10:10" x14ac:dyDescent="0.2">
      <c r="J22820" s="18"/>
    </row>
    <row r="22821" spans="10:10" x14ac:dyDescent="0.2">
      <c r="J22821" s="18"/>
    </row>
    <row r="22822" spans="10:10" x14ac:dyDescent="0.2">
      <c r="J22822" s="18"/>
    </row>
    <row r="22823" spans="10:10" x14ac:dyDescent="0.2">
      <c r="J22823" s="18"/>
    </row>
    <row r="22824" spans="10:10" x14ac:dyDescent="0.2">
      <c r="J22824" s="18"/>
    </row>
    <row r="22825" spans="10:10" x14ac:dyDescent="0.2">
      <c r="J22825" s="18"/>
    </row>
    <row r="22826" spans="10:10" x14ac:dyDescent="0.2">
      <c r="J22826" s="18"/>
    </row>
    <row r="22827" spans="10:10" x14ac:dyDescent="0.2">
      <c r="J22827" s="18"/>
    </row>
    <row r="22828" spans="10:10" x14ac:dyDescent="0.2">
      <c r="J22828" s="18"/>
    </row>
    <row r="22829" spans="10:10" x14ac:dyDescent="0.2">
      <c r="J22829" s="18"/>
    </row>
    <row r="22830" spans="10:10" x14ac:dyDescent="0.2">
      <c r="J22830" s="18"/>
    </row>
    <row r="22831" spans="10:10" x14ac:dyDescent="0.2">
      <c r="J22831" s="18"/>
    </row>
    <row r="22832" spans="10:10" x14ac:dyDescent="0.2">
      <c r="J22832" s="18"/>
    </row>
    <row r="22833" spans="10:10" x14ac:dyDescent="0.2">
      <c r="J22833" s="18"/>
    </row>
    <row r="22834" spans="10:10" x14ac:dyDescent="0.2">
      <c r="J22834" s="18"/>
    </row>
    <row r="22835" spans="10:10" x14ac:dyDescent="0.2">
      <c r="J22835" s="18"/>
    </row>
    <row r="22836" spans="10:10" x14ac:dyDescent="0.2">
      <c r="J22836" s="18"/>
    </row>
    <row r="22837" spans="10:10" x14ac:dyDescent="0.2">
      <c r="J22837" s="18"/>
    </row>
    <row r="22838" spans="10:10" x14ac:dyDescent="0.2">
      <c r="J22838" s="18"/>
    </row>
    <row r="22839" spans="10:10" x14ac:dyDescent="0.2">
      <c r="J22839" s="18"/>
    </row>
    <row r="22840" spans="10:10" x14ac:dyDescent="0.2">
      <c r="J22840" s="18"/>
    </row>
    <row r="22841" spans="10:10" x14ac:dyDescent="0.2">
      <c r="J22841" s="18"/>
    </row>
    <row r="22842" spans="10:10" x14ac:dyDescent="0.2">
      <c r="J22842" s="18"/>
    </row>
    <row r="22843" spans="10:10" x14ac:dyDescent="0.2">
      <c r="J22843" s="18"/>
    </row>
    <row r="22844" spans="10:10" x14ac:dyDescent="0.2">
      <c r="J22844" s="18"/>
    </row>
    <row r="22845" spans="10:10" x14ac:dyDescent="0.2">
      <c r="J22845" s="18"/>
    </row>
    <row r="22846" spans="10:10" x14ac:dyDescent="0.2">
      <c r="J22846" s="18"/>
    </row>
    <row r="22847" spans="10:10" x14ac:dyDescent="0.2">
      <c r="J22847" s="18"/>
    </row>
    <row r="22848" spans="10:10" x14ac:dyDescent="0.2">
      <c r="J22848" s="18"/>
    </row>
    <row r="22849" spans="10:10" x14ac:dyDescent="0.2">
      <c r="J22849" s="18"/>
    </row>
    <row r="22850" spans="10:10" x14ac:dyDescent="0.2">
      <c r="J22850" s="18"/>
    </row>
    <row r="22851" spans="10:10" x14ac:dyDescent="0.2">
      <c r="J22851" s="18"/>
    </row>
    <row r="22852" spans="10:10" x14ac:dyDescent="0.2">
      <c r="J22852" s="18"/>
    </row>
    <row r="22853" spans="10:10" x14ac:dyDescent="0.2">
      <c r="J22853" s="18"/>
    </row>
    <row r="22854" spans="10:10" x14ac:dyDescent="0.2">
      <c r="J22854" s="18"/>
    </row>
    <row r="22855" spans="10:10" x14ac:dyDescent="0.2">
      <c r="J22855" s="18"/>
    </row>
    <row r="22856" spans="10:10" x14ac:dyDescent="0.2">
      <c r="J22856" s="18"/>
    </row>
    <row r="22857" spans="10:10" x14ac:dyDescent="0.2">
      <c r="J22857" s="18"/>
    </row>
    <row r="22858" spans="10:10" x14ac:dyDescent="0.2">
      <c r="J22858" s="18"/>
    </row>
    <row r="22859" spans="10:10" x14ac:dyDescent="0.2">
      <c r="J22859" s="18"/>
    </row>
    <row r="22860" spans="10:10" x14ac:dyDescent="0.2">
      <c r="J22860" s="18"/>
    </row>
    <row r="22861" spans="10:10" x14ac:dyDescent="0.2">
      <c r="J22861" s="18"/>
    </row>
    <row r="22862" spans="10:10" x14ac:dyDescent="0.2">
      <c r="J22862" s="18"/>
    </row>
    <row r="22863" spans="10:10" x14ac:dyDescent="0.2">
      <c r="J22863" s="18"/>
    </row>
    <row r="22864" spans="10:10" x14ac:dyDescent="0.2">
      <c r="J22864" s="18"/>
    </row>
    <row r="22865" spans="10:10" x14ac:dyDescent="0.2">
      <c r="J22865" s="18"/>
    </row>
    <row r="22866" spans="10:10" x14ac:dyDescent="0.2">
      <c r="J22866" s="18"/>
    </row>
    <row r="22867" spans="10:10" x14ac:dyDescent="0.2">
      <c r="J22867" s="18"/>
    </row>
    <row r="22868" spans="10:10" x14ac:dyDescent="0.2">
      <c r="J22868" s="18"/>
    </row>
    <row r="22869" spans="10:10" x14ac:dyDescent="0.2">
      <c r="J22869" s="18"/>
    </row>
    <row r="22870" spans="10:10" x14ac:dyDescent="0.2">
      <c r="J22870" s="18"/>
    </row>
    <row r="22871" spans="10:10" x14ac:dyDescent="0.2">
      <c r="J22871" s="18"/>
    </row>
    <row r="22872" spans="10:10" x14ac:dyDescent="0.2">
      <c r="J22872" s="18"/>
    </row>
    <row r="22873" spans="10:10" x14ac:dyDescent="0.2">
      <c r="J22873" s="18"/>
    </row>
    <row r="22874" spans="10:10" x14ac:dyDescent="0.2">
      <c r="J22874" s="18"/>
    </row>
    <row r="22875" spans="10:10" x14ac:dyDescent="0.2">
      <c r="J22875" s="18"/>
    </row>
    <row r="22876" spans="10:10" x14ac:dyDescent="0.2">
      <c r="J22876" s="18"/>
    </row>
    <row r="22877" spans="10:10" x14ac:dyDescent="0.2">
      <c r="J22877" s="18"/>
    </row>
    <row r="22878" spans="10:10" x14ac:dyDescent="0.2">
      <c r="J22878" s="18"/>
    </row>
    <row r="22879" spans="10:10" x14ac:dyDescent="0.2">
      <c r="J22879" s="18"/>
    </row>
    <row r="22880" spans="10:10" x14ac:dyDescent="0.2">
      <c r="J22880" s="18"/>
    </row>
    <row r="22881" spans="10:10" x14ac:dyDescent="0.2">
      <c r="J22881" s="18"/>
    </row>
    <row r="22882" spans="10:10" x14ac:dyDescent="0.2">
      <c r="J22882" s="18"/>
    </row>
    <row r="22883" spans="10:10" x14ac:dyDescent="0.2">
      <c r="J22883" s="18"/>
    </row>
    <row r="22884" spans="10:10" x14ac:dyDescent="0.2">
      <c r="J22884" s="18"/>
    </row>
    <row r="22885" spans="10:10" x14ac:dyDescent="0.2">
      <c r="J22885" s="18"/>
    </row>
    <row r="22886" spans="10:10" x14ac:dyDescent="0.2">
      <c r="J22886" s="18"/>
    </row>
    <row r="22887" spans="10:10" x14ac:dyDescent="0.2">
      <c r="J22887" s="18"/>
    </row>
    <row r="22888" spans="10:10" x14ac:dyDescent="0.2">
      <c r="J22888" s="18"/>
    </row>
    <row r="22889" spans="10:10" x14ac:dyDescent="0.2">
      <c r="J22889" s="18"/>
    </row>
    <row r="22890" spans="10:10" x14ac:dyDescent="0.2">
      <c r="J22890" s="18"/>
    </row>
    <row r="22891" spans="10:10" x14ac:dyDescent="0.2">
      <c r="J22891" s="18"/>
    </row>
    <row r="22892" spans="10:10" x14ac:dyDescent="0.2">
      <c r="J22892" s="18"/>
    </row>
    <row r="22893" spans="10:10" x14ac:dyDescent="0.2">
      <c r="J22893" s="18"/>
    </row>
    <row r="22894" spans="10:10" x14ac:dyDescent="0.2">
      <c r="J22894" s="18"/>
    </row>
    <row r="22896" spans="10:10" x14ac:dyDescent="0.2">
      <c r="J22896" s="18"/>
    </row>
    <row r="22897" spans="10:10" x14ac:dyDescent="0.2">
      <c r="J22897" s="18"/>
    </row>
    <row r="22898" spans="10:10" x14ac:dyDescent="0.2">
      <c r="J22898" s="18"/>
    </row>
    <row r="22899" spans="10:10" x14ac:dyDescent="0.2">
      <c r="J22899" s="18"/>
    </row>
    <row r="22900" spans="10:10" x14ac:dyDescent="0.2">
      <c r="J22900" s="18"/>
    </row>
    <row r="22901" spans="10:10" x14ac:dyDescent="0.2">
      <c r="J22901" s="18"/>
    </row>
    <row r="22902" spans="10:10" x14ac:dyDescent="0.2">
      <c r="J22902" s="18"/>
    </row>
    <row r="22903" spans="10:10" x14ac:dyDescent="0.2">
      <c r="J22903" s="18"/>
    </row>
    <row r="22904" spans="10:10" x14ac:dyDescent="0.2">
      <c r="J22904" s="18"/>
    </row>
    <row r="22905" spans="10:10" x14ac:dyDescent="0.2">
      <c r="J22905" s="18"/>
    </row>
    <row r="22906" spans="10:10" x14ac:dyDescent="0.2">
      <c r="J22906" s="18"/>
    </row>
    <row r="22907" spans="10:10" x14ac:dyDescent="0.2">
      <c r="J22907" s="18"/>
    </row>
    <row r="22908" spans="10:10" x14ac:dyDescent="0.2">
      <c r="J22908" s="18"/>
    </row>
    <row r="22909" spans="10:10" x14ac:dyDescent="0.2">
      <c r="J22909" s="18"/>
    </row>
    <row r="22910" spans="10:10" x14ac:dyDescent="0.2">
      <c r="J22910" s="18"/>
    </row>
    <row r="22911" spans="10:10" x14ac:dyDescent="0.2">
      <c r="J22911" s="18"/>
    </row>
    <row r="22912" spans="10:10" x14ac:dyDescent="0.2">
      <c r="J22912" s="18"/>
    </row>
    <row r="22913" spans="10:10" x14ac:dyDescent="0.2">
      <c r="J22913" s="18"/>
    </row>
    <row r="22914" spans="10:10" x14ac:dyDescent="0.2">
      <c r="J22914" s="18"/>
    </row>
    <row r="22915" spans="10:10" x14ac:dyDescent="0.2">
      <c r="J22915" s="18"/>
    </row>
    <row r="22916" spans="10:10" x14ac:dyDescent="0.2">
      <c r="J22916" s="18"/>
    </row>
    <row r="22917" spans="10:10" x14ac:dyDescent="0.2">
      <c r="J22917" s="18"/>
    </row>
    <row r="22918" spans="10:10" x14ac:dyDescent="0.2">
      <c r="J22918" s="18"/>
    </row>
    <row r="22919" spans="10:10" x14ac:dyDescent="0.2">
      <c r="J22919" s="18"/>
    </row>
    <row r="22920" spans="10:10" x14ac:dyDescent="0.2">
      <c r="J22920" s="18"/>
    </row>
    <row r="22921" spans="10:10" x14ac:dyDescent="0.2">
      <c r="J22921" s="18"/>
    </row>
    <row r="22922" spans="10:10" x14ac:dyDescent="0.2">
      <c r="J22922" s="18"/>
    </row>
    <row r="22923" spans="10:10" x14ac:dyDescent="0.2">
      <c r="J22923" s="18"/>
    </row>
    <row r="22924" spans="10:10" x14ac:dyDescent="0.2">
      <c r="J22924" s="18"/>
    </row>
    <row r="22925" spans="10:10" x14ac:dyDescent="0.2">
      <c r="J22925" s="18"/>
    </row>
    <row r="22926" spans="10:10" x14ac:dyDescent="0.2">
      <c r="J22926" s="18"/>
    </row>
    <row r="22927" spans="10:10" x14ac:dyDescent="0.2">
      <c r="J22927" s="18"/>
    </row>
    <row r="22928" spans="10:10" x14ac:dyDescent="0.2">
      <c r="J22928" s="18"/>
    </row>
    <row r="22929" spans="10:10" x14ac:dyDescent="0.2">
      <c r="J22929" s="18"/>
    </row>
    <row r="22930" spans="10:10" x14ac:dyDescent="0.2">
      <c r="J22930" s="18"/>
    </row>
    <row r="22931" spans="10:10" x14ac:dyDescent="0.2">
      <c r="J22931" s="18"/>
    </row>
    <row r="22932" spans="10:10" x14ac:dyDescent="0.2">
      <c r="J22932" s="18"/>
    </row>
    <row r="22933" spans="10:10" x14ac:dyDescent="0.2">
      <c r="J22933" s="18"/>
    </row>
    <row r="22934" spans="10:10" x14ac:dyDescent="0.2">
      <c r="J22934" s="18"/>
    </row>
    <row r="22935" spans="10:10" x14ac:dyDescent="0.2">
      <c r="J22935" s="18"/>
    </row>
    <row r="22936" spans="10:10" x14ac:dyDescent="0.2">
      <c r="J22936" s="18"/>
    </row>
    <row r="22937" spans="10:10" x14ac:dyDescent="0.2">
      <c r="J22937" s="18"/>
    </row>
    <row r="22938" spans="10:10" x14ac:dyDescent="0.2">
      <c r="J22938" s="18"/>
    </row>
    <row r="22939" spans="10:10" x14ac:dyDescent="0.2">
      <c r="J22939" s="18"/>
    </row>
    <row r="22940" spans="10:10" x14ac:dyDescent="0.2">
      <c r="J22940" s="18"/>
    </row>
    <row r="22941" spans="10:10" x14ac:dyDescent="0.2">
      <c r="J22941" s="18"/>
    </row>
    <row r="22942" spans="10:10" x14ac:dyDescent="0.2">
      <c r="J22942" s="18"/>
    </row>
    <row r="22943" spans="10:10" x14ac:dyDescent="0.2">
      <c r="J22943" s="18"/>
    </row>
    <row r="22944" spans="10:10" x14ac:dyDescent="0.2">
      <c r="J22944" s="18"/>
    </row>
    <row r="22945" spans="10:10" x14ac:dyDescent="0.2">
      <c r="J22945" s="18"/>
    </row>
    <row r="22946" spans="10:10" x14ac:dyDescent="0.2">
      <c r="J22946" s="18"/>
    </row>
    <row r="22947" spans="10:10" x14ac:dyDescent="0.2">
      <c r="J22947" s="18"/>
    </row>
    <row r="22948" spans="10:10" x14ac:dyDescent="0.2">
      <c r="J22948" s="18"/>
    </row>
    <row r="22949" spans="10:10" x14ac:dyDescent="0.2">
      <c r="J22949" s="18"/>
    </row>
    <row r="22950" spans="10:10" x14ac:dyDescent="0.2">
      <c r="J22950" s="18"/>
    </row>
    <row r="22951" spans="10:10" x14ac:dyDescent="0.2">
      <c r="J22951" s="18"/>
    </row>
    <row r="22952" spans="10:10" x14ac:dyDescent="0.2">
      <c r="J22952" s="18"/>
    </row>
    <row r="22953" spans="10:10" x14ac:dyDescent="0.2">
      <c r="J22953" s="18"/>
    </row>
    <row r="22954" spans="10:10" x14ac:dyDescent="0.2">
      <c r="J22954" s="18"/>
    </row>
    <row r="22955" spans="10:10" x14ac:dyDescent="0.2">
      <c r="J22955" s="18"/>
    </row>
    <row r="22956" spans="10:10" x14ac:dyDescent="0.2">
      <c r="J22956" s="18"/>
    </row>
    <row r="22957" spans="10:10" x14ac:dyDescent="0.2">
      <c r="J22957" s="18"/>
    </row>
    <row r="22958" spans="10:10" x14ac:dyDescent="0.2">
      <c r="J22958" s="18"/>
    </row>
    <row r="22959" spans="10:10" x14ac:dyDescent="0.2">
      <c r="J22959" s="18"/>
    </row>
    <row r="22960" spans="10:10" x14ac:dyDescent="0.2">
      <c r="J22960" s="18"/>
    </row>
    <row r="22961" spans="10:10" x14ac:dyDescent="0.2">
      <c r="J22961" s="18"/>
    </row>
    <row r="22962" spans="10:10" x14ac:dyDescent="0.2">
      <c r="J22962" s="18"/>
    </row>
    <row r="22963" spans="10:10" x14ac:dyDescent="0.2">
      <c r="J22963" s="18"/>
    </row>
    <row r="22964" spans="10:10" x14ac:dyDescent="0.2">
      <c r="J22964" s="18"/>
    </row>
    <row r="22965" spans="10:10" x14ac:dyDescent="0.2">
      <c r="J22965" s="18"/>
    </row>
    <row r="22966" spans="10:10" x14ac:dyDescent="0.2">
      <c r="J22966" s="18"/>
    </row>
    <row r="22967" spans="10:10" x14ac:dyDescent="0.2">
      <c r="J22967" s="18"/>
    </row>
    <row r="22968" spans="10:10" x14ac:dyDescent="0.2">
      <c r="J22968" s="18"/>
    </row>
    <row r="22969" spans="10:10" x14ac:dyDescent="0.2">
      <c r="J22969" s="18"/>
    </row>
    <row r="22970" spans="10:10" x14ac:dyDescent="0.2">
      <c r="J22970" s="18"/>
    </row>
    <row r="22971" spans="10:10" x14ac:dyDescent="0.2">
      <c r="J22971" s="18"/>
    </row>
    <row r="22972" spans="10:10" x14ac:dyDescent="0.2">
      <c r="J22972" s="18"/>
    </row>
    <row r="22973" spans="10:10" x14ac:dyDescent="0.2">
      <c r="J22973" s="18"/>
    </row>
    <row r="22974" spans="10:10" x14ac:dyDescent="0.2">
      <c r="J22974" s="18"/>
    </row>
    <row r="22975" spans="10:10" x14ac:dyDescent="0.2">
      <c r="J22975" s="18"/>
    </row>
    <row r="22976" spans="10:10" x14ac:dyDescent="0.2">
      <c r="J22976" s="18"/>
    </row>
    <row r="22977" spans="10:10" x14ac:dyDescent="0.2">
      <c r="J22977" s="18"/>
    </row>
    <row r="22978" spans="10:10" x14ac:dyDescent="0.2">
      <c r="J22978" s="18"/>
    </row>
    <row r="22979" spans="10:10" x14ac:dyDescent="0.2">
      <c r="J22979" s="18"/>
    </row>
    <row r="22980" spans="10:10" x14ac:dyDescent="0.2">
      <c r="J22980" s="18"/>
    </row>
    <row r="22981" spans="10:10" x14ac:dyDescent="0.2">
      <c r="J22981" s="18"/>
    </row>
    <row r="22982" spans="10:10" x14ac:dyDescent="0.2">
      <c r="J22982" s="18"/>
    </row>
    <row r="22983" spans="10:10" x14ac:dyDescent="0.2">
      <c r="J22983" s="18"/>
    </row>
    <row r="22984" spans="10:10" x14ac:dyDescent="0.2">
      <c r="J22984" s="18"/>
    </row>
    <row r="22985" spans="10:10" x14ac:dyDescent="0.2">
      <c r="J22985" s="18"/>
    </row>
    <row r="22986" spans="10:10" x14ac:dyDescent="0.2">
      <c r="J22986" s="18"/>
    </row>
    <row r="22987" spans="10:10" x14ac:dyDescent="0.2">
      <c r="J22987" s="18"/>
    </row>
    <row r="22988" spans="10:10" x14ac:dyDescent="0.2">
      <c r="J22988" s="18"/>
    </row>
    <row r="22989" spans="10:10" x14ac:dyDescent="0.2">
      <c r="J22989" s="18"/>
    </row>
    <row r="22990" spans="10:10" x14ac:dyDescent="0.2">
      <c r="J22990" s="18"/>
    </row>
    <row r="22991" spans="10:10" x14ac:dyDescent="0.2">
      <c r="J22991" s="18"/>
    </row>
    <row r="22992" spans="10:10" x14ac:dyDescent="0.2">
      <c r="J22992" s="18"/>
    </row>
    <row r="22993" spans="10:10" x14ac:dyDescent="0.2">
      <c r="J22993" s="18"/>
    </row>
    <row r="22994" spans="10:10" x14ac:dyDescent="0.2">
      <c r="J22994" s="18"/>
    </row>
    <row r="22995" spans="10:10" x14ac:dyDescent="0.2">
      <c r="J22995" s="18"/>
    </row>
    <row r="22996" spans="10:10" x14ac:dyDescent="0.2">
      <c r="J22996" s="18"/>
    </row>
    <row r="22997" spans="10:10" x14ac:dyDescent="0.2">
      <c r="J22997" s="18"/>
    </row>
    <row r="22998" spans="10:10" x14ac:dyDescent="0.2">
      <c r="J22998" s="18"/>
    </row>
    <row r="22999" spans="10:10" x14ac:dyDescent="0.2">
      <c r="J22999" s="18"/>
    </row>
    <row r="23000" spans="10:10" x14ac:dyDescent="0.2">
      <c r="J23000" s="18"/>
    </row>
    <row r="23001" spans="10:10" x14ac:dyDescent="0.2">
      <c r="J23001" s="18"/>
    </row>
    <row r="23002" spans="10:10" x14ac:dyDescent="0.2">
      <c r="J23002" s="18"/>
    </row>
    <row r="23003" spans="10:10" x14ac:dyDescent="0.2">
      <c r="J23003" s="18"/>
    </row>
    <row r="23004" spans="10:10" x14ac:dyDescent="0.2">
      <c r="J23004" s="18"/>
    </row>
    <row r="23005" spans="10:10" x14ac:dyDescent="0.2">
      <c r="J23005" s="18"/>
    </row>
    <row r="23006" spans="10:10" x14ac:dyDescent="0.2">
      <c r="J23006" s="18"/>
    </row>
    <row r="23007" spans="10:10" x14ac:dyDescent="0.2">
      <c r="J23007" s="18"/>
    </row>
    <row r="23008" spans="10:10" x14ac:dyDescent="0.2">
      <c r="J23008" s="18"/>
    </row>
    <row r="23009" spans="10:10" x14ac:dyDescent="0.2">
      <c r="J23009" s="18"/>
    </row>
    <row r="23010" spans="10:10" x14ac:dyDescent="0.2">
      <c r="J23010" s="18"/>
    </row>
    <row r="23011" spans="10:10" x14ac:dyDescent="0.2">
      <c r="J23011" s="18"/>
    </row>
    <row r="23012" spans="10:10" x14ac:dyDescent="0.2">
      <c r="J23012" s="18"/>
    </row>
    <row r="23013" spans="10:10" x14ac:dyDescent="0.2">
      <c r="J23013" s="18"/>
    </row>
    <row r="23014" spans="10:10" x14ac:dyDescent="0.2">
      <c r="J23014" s="18"/>
    </row>
    <row r="23015" spans="10:10" x14ac:dyDescent="0.2">
      <c r="J23015" s="18"/>
    </row>
    <row r="23016" spans="10:10" x14ac:dyDescent="0.2">
      <c r="J23016" s="18"/>
    </row>
    <row r="23017" spans="10:10" x14ac:dyDescent="0.2">
      <c r="J23017" s="18"/>
    </row>
    <row r="23018" spans="10:10" x14ac:dyDescent="0.2">
      <c r="J23018" s="18"/>
    </row>
    <row r="23019" spans="10:10" x14ac:dyDescent="0.2">
      <c r="J23019" s="18"/>
    </row>
    <row r="23020" spans="10:10" x14ac:dyDescent="0.2">
      <c r="J23020" s="18"/>
    </row>
    <row r="23021" spans="10:10" x14ac:dyDescent="0.2">
      <c r="J23021" s="18"/>
    </row>
    <row r="23022" spans="10:10" x14ac:dyDescent="0.2">
      <c r="J23022" s="18"/>
    </row>
    <row r="23023" spans="10:10" x14ac:dyDescent="0.2">
      <c r="J23023" s="18"/>
    </row>
    <row r="23024" spans="10:10" x14ac:dyDescent="0.2">
      <c r="J23024" s="18"/>
    </row>
    <row r="23025" spans="10:10" x14ac:dyDescent="0.2">
      <c r="J23025" s="18"/>
    </row>
    <row r="23026" spans="10:10" x14ac:dyDescent="0.2">
      <c r="J23026" s="18"/>
    </row>
    <row r="23027" spans="10:10" x14ac:dyDescent="0.2">
      <c r="J23027" s="18"/>
    </row>
    <row r="23028" spans="10:10" x14ac:dyDescent="0.2">
      <c r="J23028" s="18"/>
    </row>
    <row r="23029" spans="10:10" x14ac:dyDescent="0.2">
      <c r="J23029" s="18"/>
    </row>
    <row r="23030" spans="10:10" x14ac:dyDescent="0.2">
      <c r="J23030" s="18"/>
    </row>
    <row r="23032" spans="10:10" x14ac:dyDescent="0.2">
      <c r="J23032" s="18"/>
    </row>
    <row r="23033" spans="10:10" x14ac:dyDescent="0.2">
      <c r="J23033" s="18"/>
    </row>
    <row r="23034" spans="10:10" x14ac:dyDescent="0.2">
      <c r="J23034" s="18"/>
    </row>
    <row r="23035" spans="10:10" x14ac:dyDescent="0.2">
      <c r="J23035" s="18"/>
    </row>
    <row r="23036" spans="10:10" x14ac:dyDescent="0.2">
      <c r="J23036" s="18"/>
    </row>
    <row r="23037" spans="10:10" x14ac:dyDescent="0.2">
      <c r="J23037" s="18"/>
    </row>
    <row r="23038" spans="10:10" x14ac:dyDescent="0.2">
      <c r="J23038" s="18"/>
    </row>
    <row r="23039" spans="10:10" x14ac:dyDescent="0.2">
      <c r="J23039" s="18"/>
    </row>
    <row r="23040" spans="10:10" x14ac:dyDescent="0.2">
      <c r="J23040" s="18"/>
    </row>
    <row r="23041" spans="10:10" x14ac:dyDescent="0.2">
      <c r="J23041" s="18"/>
    </row>
    <row r="23042" spans="10:10" x14ac:dyDescent="0.2">
      <c r="J23042" s="18"/>
    </row>
    <row r="23043" spans="10:10" x14ac:dyDescent="0.2">
      <c r="J23043" s="18"/>
    </row>
    <row r="23044" spans="10:10" x14ac:dyDescent="0.2">
      <c r="J23044" s="18"/>
    </row>
    <row r="23045" spans="10:10" x14ac:dyDescent="0.2">
      <c r="J23045" s="18"/>
    </row>
    <row r="23046" spans="10:10" x14ac:dyDescent="0.2">
      <c r="J23046" s="18"/>
    </row>
    <row r="23047" spans="10:10" x14ac:dyDescent="0.2">
      <c r="J23047" s="18"/>
    </row>
    <row r="23048" spans="10:10" x14ac:dyDescent="0.2">
      <c r="J23048" s="18"/>
    </row>
    <row r="23049" spans="10:10" x14ac:dyDescent="0.2">
      <c r="J23049" s="18"/>
    </row>
    <row r="23050" spans="10:10" x14ac:dyDescent="0.2">
      <c r="J23050" s="18"/>
    </row>
    <row r="23051" spans="10:10" x14ac:dyDescent="0.2">
      <c r="J23051" s="18"/>
    </row>
    <row r="23052" spans="10:10" x14ac:dyDescent="0.2">
      <c r="J23052" s="18"/>
    </row>
    <row r="23053" spans="10:10" x14ac:dyDescent="0.2">
      <c r="J23053" s="18"/>
    </row>
    <row r="23054" spans="10:10" x14ac:dyDescent="0.2">
      <c r="J23054" s="18"/>
    </row>
    <row r="23055" spans="10:10" x14ac:dyDescent="0.2">
      <c r="J23055" s="18"/>
    </row>
    <row r="23056" spans="10:10" x14ac:dyDescent="0.2">
      <c r="J23056" s="18"/>
    </row>
    <row r="23057" spans="10:10" x14ac:dyDescent="0.2">
      <c r="J23057" s="18"/>
    </row>
    <row r="23058" spans="10:10" x14ac:dyDescent="0.2">
      <c r="J23058" s="18"/>
    </row>
    <row r="23059" spans="10:10" x14ac:dyDescent="0.2">
      <c r="J23059" s="18"/>
    </row>
    <row r="23060" spans="10:10" x14ac:dyDescent="0.2">
      <c r="J23060" s="18"/>
    </row>
    <row r="23061" spans="10:10" x14ac:dyDescent="0.2">
      <c r="J23061" s="18"/>
    </row>
    <row r="23062" spans="10:10" x14ac:dyDescent="0.2">
      <c r="J23062" s="18"/>
    </row>
    <row r="23063" spans="10:10" x14ac:dyDescent="0.2">
      <c r="J23063" s="18"/>
    </row>
    <row r="23064" spans="10:10" x14ac:dyDescent="0.2">
      <c r="J23064" s="18"/>
    </row>
    <row r="23065" spans="10:10" x14ac:dyDescent="0.2">
      <c r="J23065" s="18"/>
    </row>
    <row r="23066" spans="10:10" x14ac:dyDescent="0.2">
      <c r="J23066" s="18"/>
    </row>
    <row r="23067" spans="10:10" x14ac:dyDescent="0.2">
      <c r="J23067" s="18"/>
    </row>
    <row r="23068" spans="10:10" x14ac:dyDescent="0.2">
      <c r="J23068" s="18"/>
    </row>
    <row r="23069" spans="10:10" x14ac:dyDescent="0.2">
      <c r="J23069" s="18"/>
    </row>
    <row r="23070" spans="10:10" x14ac:dyDescent="0.2">
      <c r="J23070" s="18"/>
    </row>
    <row r="23071" spans="10:10" x14ac:dyDescent="0.2">
      <c r="J23071" s="18"/>
    </row>
    <row r="23072" spans="10:10" x14ac:dyDescent="0.2">
      <c r="J23072" s="18"/>
    </row>
    <row r="23073" spans="10:10" x14ac:dyDescent="0.2">
      <c r="J23073" s="18"/>
    </row>
    <row r="23074" spans="10:10" x14ac:dyDescent="0.2">
      <c r="J23074" s="18"/>
    </row>
    <row r="23075" spans="10:10" x14ac:dyDescent="0.2">
      <c r="J23075" s="18"/>
    </row>
    <row r="23076" spans="10:10" x14ac:dyDescent="0.2">
      <c r="J23076" s="18"/>
    </row>
    <row r="23077" spans="10:10" x14ac:dyDescent="0.2">
      <c r="J23077" s="18"/>
    </row>
    <row r="23078" spans="10:10" x14ac:dyDescent="0.2">
      <c r="J23078" s="18"/>
    </row>
    <row r="23079" spans="10:10" x14ac:dyDescent="0.2">
      <c r="J23079" s="18"/>
    </row>
    <row r="23080" spans="10:10" x14ac:dyDescent="0.2">
      <c r="J23080" s="18"/>
    </row>
    <row r="23081" spans="10:10" x14ac:dyDescent="0.2">
      <c r="J23081" s="18"/>
    </row>
    <row r="23082" spans="10:10" x14ac:dyDescent="0.2">
      <c r="J23082" s="18"/>
    </row>
    <row r="23083" spans="10:10" x14ac:dyDescent="0.2">
      <c r="J23083" s="18"/>
    </row>
    <row r="23084" spans="10:10" x14ac:dyDescent="0.2">
      <c r="J23084" s="18"/>
    </row>
    <row r="23085" spans="10:10" x14ac:dyDescent="0.2">
      <c r="J23085" s="18"/>
    </row>
    <row r="23086" spans="10:10" x14ac:dyDescent="0.2">
      <c r="J23086" s="18"/>
    </row>
    <row r="23087" spans="10:10" x14ac:dyDescent="0.2">
      <c r="J23087" s="18"/>
    </row>
    <row r="23088" spans="10:10" x14ac:dyDescent="0.2">
      <c r="J23088" s="18"/>
    </row>
    <row r="23089" spans="10:10" x14ac:dyDescent="0.2">
      <c r="J23089" s="18"/>
    </row>
    <row r="23090" spans="10:10" x14ac:dyDescent="0.2">
      <c r="J23090" s="18"/>
    </row>
    <row r="23091" spans="10:10" x14ac:dyDescent="0.2">
      <c r="J23091" s="18"/>
    </row>
    <row r="23092" spans="10:10" x14ac:dyDescent="0.2">
      <c r="J23092" s="18"/>
    </row>
    <row r="23093" spans="10:10" x14ac:dyDescent="0.2">
      <c r="J23093" s="18"/>
    </row>
    <row r="23094" spans="10:10" x14ac:dyDescent="0.2">
      <c r="J23094" s="18"/>
    </row>
    <row r="23095" spans="10:10" x14ac:dyDescent="0.2">
      <c r="J23095" s="18"/>
    </row>
    <row r="23096" spans="10:10" x14ac:dyDescent="0.2">
      <c r="J23096" s="18"/>
    </row>
    <row r="23097" spans="10:10" x14ac:dyDescent="0.2">
      <c r="J23097" s="18"/>
    </row>
    <row r="23098" spans="10:10" x14ac:dyDescent="0.2">
      <c r="J23098" s="18"/>
    </row>
    <row r="23099" spans="10:10" x14ac:dyDescent="0.2">
      <c r="J23099" s="18"/>
    </row>
    <row r="23100" spans="10:10" x14ac:dyDescent="0.2">
      <c r="J23100" s="18"/>
    </row>
    <row r="23101" spans="10:10" x14ac:dyDescent="0.2">
      <c r="J23101" s="18"/>
    </row>
    <row r="23102" spans="10:10" x14ac:dyDescent="0.2">
      <c r="J23102" s="18"/>
    </row>
    <row r="23103" spans="10:10" x14ac:dyDescent="0.2">
      <c r="J23103" s="18"/>
    </row>
    <row r="23104" spans="10:10" x14ac:dyDescent="0.2">
      <c r="J23104" s="18"/>
    </row>
    <row r="23105" spans="10:10" x14ac:dyDescent="0.2">
      <c r="J23105" s="18"/>
    </row>
    <row r="23106" spans="10:10" x14ac:dyDescent="0.2">
      <c r="J23106" s="18"/>
    </row>
    <row r="23107" spans="10:10" x14ac:dyDescent="0.2">
      <c r="J23107" s="18"/>
    </row>
    <row r="23108" spans="10:10" x14ac:dyDescent="0.2">
      <c r="J23108" s="18"/>
    </row>
    <row r="23110" spans="10:10" x14ac:dyDescent="0.2">
      <c r="J23110" s="18"/>
    </row>
    <row r="23111" spans="10:10" x14ac:dyDescent="0.2">
      <c r="J23111" s="18"/>
    </row>
    <row r="23112" spans="10:10" x14ac:dyDescent="0.2">
      <c r="J23112" s="18"/>
    </row>
    <row r="23113" spans="10:10" x14ac:dyDescent="0.2">
      <c r="J23113" s="18"/>
    </row>
    <row r="23114" spans="10:10" x14ac:dyDescent="0.2">
      <c r="J23114" s="18"/>
    </row>
    <row r="23115" spans="10:10" x14ac:dyDescent="0.2">
      <c r="J23115" s="18"/>
    </row>
    <row r="23116" spans="10:10" x14ac:dyDescent="0.2">
      <c r="J23116" s="18"/>
    </row>
    <row r="23117" spans="10:10" x14ac:dyDescent="0.2">
      <c r="J23117" s="18"/>
    </row>
    <row r="23118" spans="10:10" x14ac:dyDescent="0.2">
      <c r="J23118" s="18"/>
    </row>
    <row r="23119" spans="10:10" x14ac:dyDescent="0.2">
      <c r="J23119" s="18"/>
    </row>
    <row r="23120" spans="10:10" x14ac:dyDescent="0.2">
      <c r="J23120" s="18"/>
    </row>
    <row r="23121" spans="10:10" x14ac:dyDescent="0.2">
      <c r="J23121" s="18"/>
    </row>
    <row r="23122" spans="10:10" x14ac:dyDescent="0.2">
      <c r="J23122" s="18"/>
    </row>
    <row r="23123" spans="10:10" x14ac:dyDescent="0.2">
      <c r="J23123" s="18"/>
    </row>
    <row r="23124" spans="10:10" x14ac:dyDescent="0.2">
      <c r="J23124" s="18"/>
    </row>
    <row r="23125" spans="10:10" x14ac:dyDescent="0.2">
      <c r="J23125" s="18"/>
    </row>
    <row r="23126" spans="10:10" x14ac:dyDescent="0.2">
      <c r="J23126" s="18"/>
    </row>
    <row r="23127" spans="10:10" x14ac:dyDescent="0.2">
      <c r="J23127" s="18"/>
    </row>
    <row r="23128" spans="10:10" x14ac:dyDescent="0.2">
      <c r="J23128" s="18"/>
    </row>
    <row r="23129" spans="10:10" x14ac:dyDescent="0.2">
      <c r="J23129" s="18"/>
    </row>
    <row r="23130" spans="10:10" x14ac:dyDescent="0.2">
      <c r="J23130" s="18"/>
    </row>
    <row r="23131" spans="10:10" x14ac:dyDescent="0.2">
      <c r="J23131" s="18"/>
    </row>
    <row r="23132" spans="10:10" x14ac:dyDescent="0.2">
      <c r="J23132" s="18"/>
    </row>
    <row r="23133" spans="10:10" x14ac:dyDescent="0.2">
      <c r="J23133" s="18"/>
    </row>
    <row r="23134" spans="10:10" x14ac:dyDescent="0.2">
      <c r="J23134" s="18"/>
    </row>
    <row r="23135" spans="10:10" x14ac:dyDescent="0.2">
      <c r="J23135" s="18"/>
    </row>
    <row r="23136" spans="10:10" x14ac:dyDescent="0.2">
      <c r="J23136" s="18"/>
    </row>
    <row r="23137" spans="10:10" x14ac:dyDescent="0.2">
      <c r="J23137" s="18"/>
    </row>
    <row r="23138" spans="10:10" x14ac:dyDescent="0.2">
      <c r="J23138" s="18"/>
    </row>
    <row r="23139" spans="10:10" x14ac:dyDescent="0.2">
      <c r="J23139" s="18"/>
    </row>
    <row r="23140" spans="10:10" x14ac:dyDescent="0.2">
      <c r="J23140" s="18"/>
    </row>
    <row r="23141" spans="10:10" x14ac:dyDescent="0.2">
      <c r="J23141" s="18"/>
    </row>
    <row r="23142" spans="10:10" x14ac:dyDescent="0.2">
      <c r="J23142" s="18"/>
    </row>
    <row r="23143" spans="10:10" x14ac:dyDescent="0.2">
      <c r="J23143" s="18"/>
    </row>
    <row r="23144" spans="10:10" x14ac:dyDescent="0.2">
      <c r="J23144" s="18"/>
    </row>
    <row r="23145" spans="10:10" x14ac:dyDescent="0.2">
      <c r="J23145" s="18"/>
    </row>
    <row r="23146" spans="10:10" x14ac:dyDescent="0.2">
      <c r="J23146" s="18"/>
    </row>
    <row r="23147" spans="10:10" x14ac:dyDescent="0.2">
      <c r="J23147" s="18"/>
    </row>
    <row r="23148" spans="10:10" x14ac:dyDescent="0.2">
      <c r="J23148" s="18"/>
    </row>
    <row r="23149" spans="10:10" x14ac:dyDescent="0.2">
      <c r="J23149" s="18"/>
    </row>
    <row r="23150" spans="10:10" x14ac:dyDescent="0.2">
      <c r="J23150" s="18"/>
    </row>
    <row r="23151" spans="10:10" x14ac:dyDescent="0.2">
      <c r="J23151" s="18"/>
    </row>
    <row r="23152" spans="10:10" x14ac:dyDescent="0.2">
      <c r="J23152" s="18"/>
    </row>
    <row r="23153" spans="10:10" x14ac:dyDescent="0.2">
      <c r="J23153" s="18"/>
    </row>
    <row r="23154" spans="10:10" x14ac:dyDescent="0.2">
      <c r="J23154" s="18"/>
    </row>
    <row r="23155" spans="10:10" x14ac:dyDescent="0.2">
      <c r="J23155" s="18"/>
    </row>
    <row r="23156" spans="10:10" x14ac:dyDescent="0.2">
      <c r="J23156" s="18"/>
    </row>
    <row r="23157" spans="10:10" x14ac:dyDescent="0.2">
      <c r="J23157" s="18"/>
    </row>
    <row r="23158" spans="10:10" x14ac:dyDescent="0.2">
      <c r="J23158" s="18"/>
    </row>
    <row r="23159" spans="10:10" x14ac:dyDescent="0.2">
      <c r="J23159" s="18"/>
    </row>
    <row r="23160" spans="10:10" x14ac:dyDescent="0.2">
      <c r="J23160" s="18"/>
    </row>
    <row r="23161" spans="10:10" x14ac:dyDescent="0.2">
      <c r="J23161" s="18"/>
    </row>
    <row r="23162" spans="10:10" x14ac:dyDescent="0.2">
      <c r="J23162" s="18"/>
    </row>
    <row r="23163" spans="10:10" x14ac:dyDescent="0.2">
      <c r="J23163" s="18"/>
    </row>
    <row r="23164" spans="10:10" x14ac:dyDescent="0.2">
      <c r="J23164" s="18"/>
    </row>
    <row r="23165" spans="10:10" x14ac:dyDescent="0.2">
      <c r="J23165" s="18"/>
    </row>
    <row r="23166" spans="10:10" x14ac:dyDescent="0.2">
      <c r="J23166" s="18"/>
    </row>
    <row r="23167" spans="10:10" x14ac:dyDescent="0.2">
      <c r="J23167" s="18"/>
    </row>
    <row r="23168" spans="10:10" x14ac:dyDescent="0.2">
      <c r="J23168" s="18"/>
    </row>
    <row r="23169" spans="10:10" x14ac:dyDescent="0.2">
      <c r="J23169" s="18"/>
    </row>
    <row r="23170" spans="10:10" x14ac:dyDescent="0.2">
      <c r="J23170" s="18"/>
    </row>
    <row r="23171" spans="10:10" x14ac:dyDescent="0.2">
      <c r="J23171" s="18"/>
    </row>
    <row r="23172" spans="10:10" x14ac:dyDescent="0.2">
      <c r="J23172" s="18"/>
    </row>
    <row r="23173" spans="10:10" x14ac:dyDescent="0.2">
      <c r="J23173" s="18"/>
    </row>
    <row r="23174" spans="10:10" x14ac:dyDescent="0.2">
      <c r="J23174" s="18"/>
    </row>
    <row r="23175" spans="10:10" x14ac:dyDescent="0.2">
      <c r="J23175" s="18"/>
    </row>
    <row r="23176" spans="10:10" x14ac:dyDescent="0.2">
      <c r="J23176" s="18"/>
    </row>
    <row r="23177" spans="10:10" x14ac:dyDescent="0.2">
      <c r="J23177" s="18"/>
    </row>
    <row r="23178" spans="10:10" x14ac:dyDescent="0.2">
      <c r="J23178" s="18"/>
    </row>
    <row r="23179" spans="10:10" x14ac:dyDescent="0.2">
      <c r="J23179" s="18"/>
    </row>
    <row r="23180" spans="10:10" x14ac:dyDescent="0.2">
      <c r="J23180" s="18"/>
    </row>
    <row r="23181" spans="10:10" x14ac:dyDescent="0.2">
      <c r="J23181" s="18"/>
    </row>
    <row r="23182" spans="10:10" x14ac:dyDescent="0.2">
      <c r="J23182" s="18"/>
    </row>
    <row r="23183" spans="10:10" x14ac:dyDescent="0.2">
      <c r="J23183" s="18"/>
    </row>
    <row r="23184" spans="10:10" x14ac:dyDescent="0.2">
      <c r="J23184" s="18"/>
    </row>
    <row r="23185" spans="10:10" x14ac:dyDescent="0.2">
      <c r="J23185" s="18"/>
    </row>
    <row r="23186" spans="10:10" x14ac:dyDescent="0.2">
      <c r="J23186" s="18"/>
    </row>
    <row r="23187" spans="10:10" x14ac:dyDescent="0.2">
      <c r="J23187" s="18"/>
    </row>
    <row r="23188" spans="10:10" x14ac:dyDescent="0.2">
      <c r="J23188" s="18"/>
    </row>
    <row r="23189" spans="10:10" x14ac:dyDescent="0.2">
      <c r="J23189" s="18"/>
    </row>
    <row r="23190" spans="10:10" x14ac:dyDescent="0.2">
      <c r="J23190" s="18"/>
    </row>
    <row r="23191" spans="10:10" x14ac:dyDescent="0.2">
      <c r="J23191" s="18"/>
    </row>
    <row r="23193" spans="10:10" x14ac:dyDescent="0.2">
      <c r="J23193" s="18"/>
    </row>
    <row r="23194" spans="10:10" x14ac:dyDescent="0.2">
      <c r="J23194" s="18"/>
    </row>
    <row r="23195" spans="10:10" x14ac:dyDescent="0.2">
      <c r="J23195" s="18"/>
    </row>
    <row r="23196" spans="10:10" x14ac:dyDescent="0.2">
      <c r="J23196" s="18"/>
    </row>
    <row r="23197" spans="10:10" x14ac:dyDescent="0.2">
      <c r="J23197" s="18"/>
    </row>
    <row r="23198" spans="10:10" x14ac:dyDescent="0.2">
      <c r="J23198" s="18"/>
    </row>
    <row r="23199" spans="10:10" x14ac:dyDescent="0.2">
      <c r="J23199" s="18"/>
    </row>
    <row r="23200" spans="10:10" x14ac:dyDescent="0.2">
      <c r="J23200" s="18"/>
    </row>
    <row r="23201" spans="10:10" x14ac:dyDescent="0.2">
      <c r="J23201" s="18"/>
    </row>
    <row r="23202" spans="10:10" x14ac:dyDescent="0.2">
      <c r="J23202" s="18"/>
    </row>
    <row r="23203" spans="10:10" x14ac:dyDescent="0.2">
      <c r="J23203" s="18"/>
    </row>
    <row r="23204" spans="10:10" x14ac:dyDescent="0.2">
      <c r="J23204" s="18"/>
    </row>
    <row r="23205" spans="10:10" x14ac:dyDescent="0.2">
      <c r="J23205" s="18"/>
    </row>
    <row r="23206" spans="10:10" x14ac:dyDescent="0.2">
      <c r="J23206" s="18"/>
    </row>
    <row r="23207" spans="10:10" x14ac:dyDescent="0.2">
      <c r="J23207" s="18"/>
    </row>
    <row r="23208" spans="10:10" x14ac:dyDescent="0.2">
      <c r="J23208" s="18"/>
    </row>
    <row r="23209" spans="10:10" x14ac:dyDescent="0.2">
      <c r="J23209" s="18"/>
    </row>
    <row r="23210" spans="10:10" x14ac:dyDescent="0.2">
      <c r="J23210" s="18"/>
    </row>
    <row r="23211" spans="10:10" x14ac:dyDescent="0.2">
      <c r="J23211" s="18"/>
    </row>
    <row r="23212" spans="10:10" x14ac:dyDescent="0.2">
      <c r="J23212" s="18"/>
    </row>
    <row r="23213" spans="10:10" x14ac:dyDescent="0.2">
      <c r="J23213" s="18"/>
    </row>
    <row r="23214" spans="10:10" x14ac:dyDescent="0.2">
      <c r="J23214" s="18"/>
    </row>
    <row r="23215" spans="10:10" x14ac:dyDescent="0.2">
      <c r="J23215" s="18"/>
    </row>
    <row r="23216" spans="10:10" x14ac:dyDescent="0.2">
      <c r="J23216" s="18"/>
    </row>
    <row r="23217" spans="10:10" x14ac:dyDescent="0.2">
      <c r="J23217" s="18"/>
    </row>
    <row r="23218" spans="10:10" x14ac:dyDescent="0.2">
      <c r="J23218" s="18"/>
    </row>
    <row r="23219" spans="10:10" x14ac:dyDescent="0.2">
      <c r="J23219" s="18"/>
    </row>
    <row r="23220" spans="10:10" x14ac:dyDescent="0.2">
      <c r="J23220" s="18"/>
    </row>
    <row r="23221" spans="10:10" x14ac:dyDescent="0.2">
      <c r="J23221" s="18"/>
    </row>
    <row r="23222" spans="10:10" x14ac:dyDescent="0.2">
      <c r="J23222" s="18"/>
    </row>
    <row r="23223" spans="10:10" x14ac:dyDescent="0.2">
      <c r="J23223" s="18"/>
    </row>
    <row r="23224" spans="10:10" x14ac:dyDescent="0.2">
      <c r="J23224" s="18"/>
    </row>
    <row r="23225" spans="10:10" x14ac:dyDescent="0.2">
      <c r="J23225" s="18"/>
    </row>
    <row r="23226" spans="10:10" x14ac:dyDescent="0.2">
      <c r="J23226" s="18"/>
    </row>
    <row r="23227" spans="10:10" x14ac:dyDescent="0.2">
      <c r="J23227" s="18"/>
    </row>
    <row r="23228" spans="10:10" x14ac:dyDescent="0.2">
      <c r="J23228" s="18"/>
    </row>
    <row r="23229" spans="10:10" x14ac:dyDescent="0.2">
      <c r="J23229" s="18"/>
    </row>
    <row r="23230" spans="10:10" x14ac:dyDescent="0.2">
      <c r="J23230" s="18"/>
    </row>
    <row r="23231" spans="10:10" x14ac:dyDescent="0.2">
      <c r="J23231" s="18"/>
    </row>
    <row r="23232" spans="10:10" x14ac:dyDescent="0.2">
      <c r="J23232" s="18"/>
    </row>
    <row r="23233" spans="10:10" x14ac:dyDescent="0.2">
      <c r="J23233" s="18"/>
    </row>
    <row r="23234" spans="10:10" x14ac:dyDescent="0.2">
      <c r="J23234" s="18"/>
    </row>
    <row r="23235" spans="10:10" x14ac:dyDescent="0.2">
      <c r="J23235" s="18"/>
    </row>
    <row r="23236" spans="10:10" x14ac:dyDescent="0.2">
      <c r="J23236" s="18"/>
    </row>
    <row r="23237" spans="10:10" x14ac:dyDescent="0.2">
      <c r="J23237" s="18"/>
    </row>
    <row r="23238" spans="10:10" x14ac:dyDescent="0.2">
      <c r="J23238" s="18"/>
    </row>
    <row r="23239" spans="10:10" x14ac:dyDescent="0.2">
      <c r="J23239" s="18"/>
    </row>
    <row r="23240" spans="10:10" x14ac:dyDescent="0.2">
      <c r="J23240" s="18"/>
    </row>
    <row r="23241" spans="10:10" x14ac:dyDescent="0.2">
      <c r="J23241" s="18"/>
    </row>
    <row r="23242" spans="10:10" x14ac:dyDescent="0.2">
      <c r="J23242" s="18"/>
    </row>
    <row r="23243" spans="10:10" x14ac:dyDescent="0.2">
      <c r="J23243" s="18"/>
    </row>
    <row r="23244" spans="10:10" x14ac:dyDescent="0.2">
      <c r="J23244" s="18"/>
    </row>
    <row r="23245" spans="10:10" x14ac:dyDescent="0.2">
      <c r="J23245" s="18"/>
    </row>
    <row r="23246" spans="10:10" x14ac:dyDescent="0.2">
      <c r="J23246" s="18"/>
    </row>
    <row r="23247" spans="10:10" x14ac:dyDescent="0.2">
      <c r="J23247" s="18"/>
    </row>
    <row r="23248" spans="10:10" x14ac:dyDescent="0.2">
      <c r="J23248" s="18"/>
    </row>
    <row r="23249" spans="10:10" x14ac:dyDescent="0.2">
      <c r="J23249" s="18"/>
    </row>
    <row r="23250" spans="10:10" x14ac:dyDescent="0.2">
      <c r="J23250" s="18"/>
    </row>
    <row r="23251" spans="10:10" x14ac:dyDescent="0.2">
      <c r="J23251" s="18"/>
    </row>
    <row r="23252" spans="10:10" x14ac:dyDescent="0.2">
      <c r="J23252" s="18"/>
    </row>
    <row r="23253" spans="10:10" x14ac:dyDescent="0.2">
      <c r="J23253" s="18"/>
    </row>
    <row r="23254" spans="10:10" x14ac:dyDescent="0.2">
      <c r="J23254" s="18"/>
    </row>
    <row r="23255" spans="10:10" x14ac:dyDescent="0.2">
      <c r="J23255" s="18"/>
    </row>
    <row r="23256" spans="10:10" x14ac:dyDescent="0.2">
      <c r="J23256" s="18"/>
    </row>
    <row r="23257" spans="10:10" x14ac:dyDescent="0.2">
      <c r="J23257" s="18"/>
    </row>
    <row r="23258" spans="10:10" x14ac:dyDescent="0.2">
      <c r="J23258" s="18"/>
    </row>
    <row r="23259" spans="10:10" x14ac:dyDescent="0.2">
      <c r="J23259" s="18"/>
    </row>
    <row r="23260" spans="10:10" x14ac:dyDescent="0.2">
      <c r="J23260" s="18"/>
    </row>
    <row r="23261" spans="10:10" x14ac:dyDescent="0.2">
      <c r="J23261" s="18"/>
    </row>
    <row r="23262" spans="10:10" x14ac:dyDescent="0.2">
      <c r="J23262" s="18"/>
    </row>
    <row r="23263" spans="10:10" x14ac:dyDescent="0.2">
      <c r="J23263" s="18"/>
    </row>
    <row r="23264" spans="10:10" x14ac:dyDescent="0.2">
      <c r="J23264" s="18"/>
    </row>
    <row r="23265" spans="10:10" x14ac:dyDescent="0.2">
      <c r="J23265" s="18"/>
    </row>
    <row r="23266" spans="10:10" x14ac:dyDescent="0.2">
      <c r="J23266" s="18"/>
    </row>
    <row r="23267" spans="10:10" x14ac:dyDescent="0.2">
      <c r="J23267" s="18"/>
    </row>
    <row r="23268" spans="10:10" x14ac:dyDescent="0.2">
      <c r="J23268" s="18"/>
    </row>
    <row r="23269" spans="10:10" x14ac:dyDescent="0.2">
      <c r="J23269" s="18"/>
    </row>
    <row r="23270" spans="10:10" x14ac:dyDescent="0.2">
      <c r="J23270" s="18"/>
    </row>
    <row r="23271" spans="10:10" x14ac:dyDescent="0.2">
      <c r="J23271" s="18"/>
    </row>
    <row r="23272" spans="10:10" x14ac:dyDescent="0.2">
      <c r="J23272" s="18"/>
    </row>
    <row r="23273" spans="10:10" x14ac:dyDescent="0.2">
      <c r="J23273" s="18"/>
    </row>
    <row r="23274" spans="10:10" x14ac:dyDescent="0.2">
      <c r="J23274" s="18"/>
    </row>
    <row r="23275" spans="10:10" x14ac:dyDescent="0.2">
      <c r="J23275" s="18"/>
    </row>
    <row r="23276" spans="10:10" x14ac:dyDescent="0.2">
      <c r="J23276" s="18"/>
    </row>
    <row r="23277" spans="10:10" x14ac:dyDescent="0.2">
      <c r="J23277" s="18"/>
    </row>
    <row r="23278" spans="10:10" x14ac:dyDescent="0.2">
      <c r="J23278" s="18"/>
    </row>
    <row r="23279" spans="10:10" x14ac:dyDescent="0.2">
      <c r="J23279" s="18"/>
    </row>
    <row r="23280" spans="10:10" x14ac:dyDescent="0.2">
      <c r="J23280" s="18"/>
    </row>
    <row r="23281" spans="10:10" x14ac:dyDescent="0.2">
      <c r="J23281" s="18"/>
    </row>
    <row r="23282" spans="10:10" x14ac:dyDescent="0.2">
      <c r="J23282" s="18"/>
    </row>
    <row r="23283" spans="10:10" x14ac:dyDescent="0.2">
      <c r="J23283" s="18"/>
    </row>
    <row r="23284" spans="10:10" x14ac:dyDescent="0.2">
      <c r="J23284" s="18"/>
    </row>
    <row r="23285" spans="10:10" x14ac:dyDescent="0.2">
      <c r="J23285" s="18"/>
    </row>
    <row r="23286" spans="10:10" x14ac:dyDescent="0.2">
      <c r="J23286" s="18"/>
    </row>
    <row r="23287" spans="10:10" x14ac:dyDescent="0.2">
      <c r="J23287" s="18"/>
    </row>
    <row r="23288" spans="10:10" x14ac:dyDescent="0.2">
      <c r="J23288" s="18"/>
    </row>
    <row r="23289" spans="10:10" x14ac:dyDescent="0.2">
      <c r="J23289" s="18"/>
    </row>
    <row r="23290" spans="10:10" x14ac:dyDescent="0.2">
      <c r="J23290" s="18"/>
    </row>
    <row r="23291" spans="10:10" x14ac:dyDescent="0.2">
      <c r="J23291" s="18"/>
    </row>
    <row r="23292" spans="10:10" x14ac:dyDescent="0.2">
      <c r="J23292" s="18"/>
    </row>
    <row r="23293" spans="10:10" x14ac:dyDescent="0.2">
      <c r="J23293" s="18"/>
    </row>
    <row r="23294" spans="10:10" x14ac:dyDescent="0.2">
      <c r="J23294" s="18"/>
    </row>
    <row r="23295" spans="10:10" x14ac:dyDescent="0.2">
      <c r="J23295" s="18"/>
    </row>
    <row r="23296" spans="10:10" x14ac:dyDescent="0.2">
      <c r="J23296" s="18"/>
    </row>
    <row r="23297" spans="10:10" x14ac:dyDescent="0.2">
      <c r="J23297" s="18"/>
    </row>
    <row r="23298" spans="10:10" x14ac:dyDescent="0.2">
      <c r="J23298" s="18"/>
    </row>
    <row r="23299" spans="10:10" x14ac:dyDescent="0.2">
      <c r="J23299" s="18"/>
    </row>
    <row r="23300" spans="10:10" x14ac:dyDescent="0.2">
      <c r="J23300" s="18"/>
    </row>
    <row r="23301" spans="10:10" x14ac:dyDescent="0.2">
      <c r="J23301" s="18"/>
    </row>
    <row r="23302" spans="10:10" x14ac:dyDescent="0.2">
      <c r="J23302" s="18"/>
    </row>
    <row r="23303" spans="10:10" x14ac:dyDescent="0.2">
      <c r="J23303" s="18"/>
    </row>
    <row r="23304" spans="10:10" x14ac:dyDescent="0.2">
      <c r="J23304" s="18"/>
    </row>
    <row r="23305" spans="10:10" x14ac:dyDescent="0.2">
      <c r="J23305" s="18"/>
    </row>
    <row r="23306" spans="10:10" x14ac:dyDescent="0.2">
      <c r="J23306" s="18"/>
    </row>
    <row r="23307" spans="10:10" x14ac:dyDescent="0.2">
      <c r="J23307" s="18"/>
    </row>
    <row r="23308" spans="10:10" x14ac:dyDescent="0.2">
      <c r="J23308" s="18"/>
    </row>
    <row r="23309" spans="10:10" x14ac:dyDescent="0.2">
      <c r="J23309" s="18"/>
    </row>
    <row r="23310" spans="10:10" x14ac:dyDescent="0.2">
      <c r="J23310" s="18"/>
    </row>
    <row r="23311" spans="10:10" x14ac:dyDescent="0.2">
      <c r="J23311" s="18"/>
    </row>
    <row r="23312" spans="10:10" x14ac:dyDescent="0.2">
      <c r="J23312" s="18"/>
    </row>
    <row r="23313" spans="10:10" x14ac:dyDescent="0.2">
      <c r="J23313" s="18"/>
    </row>
    <row r="23314" spans="10:10" x14ac:dyDescent="0.2">
      <c r="J23314" s="18"/>
    </row>
    <row r="23315" spans="10:10" x14ac:dyDescent="0.2">
      <c r="J23315" s="18"/>
    </row>
    <row r="23316" spans="10:10" x14ac:dyDescent="0.2">
      <c r="J23316" s="18"/>
    </row>
    <row r="23317" spans="10:10" x14ac:dyDescent="0.2">
      <c r="J23317" s="18"/>
    </row>
    <row r="23318" spans="10:10" x14ac:dyDescent="0.2">
      <c r="J23318" s="18"/>
    </row>
    <row r="23319" spans="10:10" x14ac:dyDescent="0.2">
      <c r="J23319" s="18"/>
    </row>
    <row r="23320" spans="10:10" x14ac:dyDescent="0.2">
      <c r="J23320" s="18"/>
    </row>
    <row r="23321" spans="10:10" x14ac:dyDescent="0.2">
      <c r="J23321" s="18"/>
    </row>
    <row r="23322" spans="10:10" x14ac:dyDescent="0.2">
      <c r="J23322" s="18"/>
    </row>
    <row r="23323" spans="10:10" x14ac:dyDescent="0.2">
      <c r="J23323" s="18"/>
    </row>
    <row r="23324" spans="10:10" x14ac:dyDescent="0.2">
      <c r="J23324" s="18"/>
    </row>
    <row r="23325" spans="10:10" x14ac:dyDescent="0.2">
      <c r="J23325" s="18"/>
    </row>
    <row r="23326" spans="10:10" x14ac:dyDescent="0.2">
      <c r="J23326" s="18"/>
    </row>
    <row r="23327" spans="10:10" x14ac:dyDescent="0.2">
      <c r="J23327" s="18"/>
    </row>
    <row r="23328" spans="10:10" x14ac:dyDescent="0.2">
      <c r="J23328" s="18"/>
    </row>
    <row r="23329" spans="10:10" x14ac:dyDescent="0.2">
      <c r="J23329" s="18"/>
    </row>
    <row r="23330" spans="10:10" x14ac:dyDescent="0.2">
      <c r="J23330" s="18"/>
    </row>
    <row r="23331" spans="10:10" x14ac:dyDescent="0.2">
      <c r="J23331" s="18"/>
    </row>
    <row r="23332" spans="10:10" x14ac:dyDescent="0.2">
      <c r="J23332" s="18"/>
    </row>
    <row r="23333" spans="10:10" x14ac:dyDescent="0.2">
      <c r="J23333" s="18"/>
    </row>
    <row r="23334" spans="10:10" x14ac:dyDescent="0.2">
      <c r="J23334" s="18"/>
    </row>
    <row r="23335" spans="10:10" x14ac:dyDescent="0.2">
      <c r="J23335" s="18"/>
    </row>
    <row r="23336" spans="10:10" x14ac:dyDescent="0.2">
      <c r="J23336" s="18"/>
    </row>
    <row r="23337" spans="10:10" x14ac:dyDescent="0.2">
      <c r="J23337" s="18"/>
    </row>
    <row r="23338" spans="10:10" x14ac:dyDescent="0.2">
      <c r="J23338" s="18"/>
    </row>
    <row r="23339" spans="10:10" x14ac:dyDescent="0.2">
      <c r="J23339" s="18"/>
    </row>
    <row r="23340" spans="10:10" x14ac:dyDescent="0.2">
      <c r="J23340" s="18"/>
    </row>
    <row r="23341" spans="10:10" x14ac:dyDescent="0.2">
      <c r="J23341" s="18"/>
    </row>
    <row r="23342" spans="10:10" x14ac:dyDescent="0.2">
      <c r="J23342" s="18"/>
    </row>
    <row r="23343" spans="10:10" x14ac:dyDescent="0.2">
      <c r="J23343" s="18"/>
    </row>
    <row r="23344" spans="10:10" x14ac:dyDescent="0.2">
      <c r="J23344" s="18"/>
    </row>
    <row r="23346" spans="10:10" x14ac:dyDescent="0.2">
      <c r="J23346" s="18"/>
    </row>
    <row r="23347" spans="10:10" x14ac:dyDescent="0.2">
      <c r="J23347" s="18"/>
    </row>
    <row r="23348" spans="10:10" x14ac:dyDescent="0.2">
      <c r="J23348" s="18"/>
    </row>
    <row r="23349" spans="10:10" x14ac:dyDescent="0.2">
      <c r="J23349" s="18"/>
    </row>
    <row r="23350" spans="10:10" x14ac:dyDescent="0.2">
      <c r="J23350" s="18"/>
    </row>
    <row r="23351" spans="10:10" x14ac:dyDescent="0.2">
      <c r="J23351" s="18"/>
    </row>
    <row r="23352" spans="10:10" x14ac:dyDescent="0.2">
      <c r="J23352" s="18"/>
    </row>
    <row r="23353" spans="10:10" x14ac:dyDescent="0.2">
      <c r="J23353" s="18"/>
    </row>
    <row r="23354" spans="10:10" x14ac:dyDescent="0.2">
      <c r="J23354" s="18"/>
    </row>
    <row r="23355" spans="10:10" x14ac:dyDescent="0.2">
      <c r="J23355" s="18"/>
    </row>
    <row r="23356" spans="10:10" x14ac:dyDescent="0.2">
      <c r="J23356" s="18"/>
    </row>
    <row r="23357" spans="10:10" x14ac:dyDescent="0.2">
      <c r="J23357" s="18"/>
    </row>
    <row r="23358" spans="10:10" x14ac:dyDescent="0.2">
      <c r="J23358" s="18"/>
    </row>
    <row r="23359" spans="10:10" x14ac:dyDescent="0.2">
      <c r="J23359" s="18"/>
    </row>
    <row r="23360" spans="10:10" x14ac:dyDescent="0.2">
      <c r="J23360" s="18"/>
    </row>
    <row r="23361" spans="10:10" x14ac:dyDescent="0.2">
      <c r="J23361" s="18"/>
    </row>
    <row r="23362" spans="10:10" x14ac:dyDescent="0.2">
      <c r="J23362" s="18"/>
    </row>
    <row r="23363" spans="10:10" x14ac:dyDescent="0.2">
      <c r="J23363" s="18"/>
    </row>
    <row r="23364" spans="10:10" x14ac:dyDescent="0.2">
      <c r="J23364" s="18"/>
    </row>
    <row r="23365" spans="10:10" x14ac:dyDescent="0.2">
      <c r="J23365" s="18"/>
    </row>
    <row r="23366" spans="10:10" x14ac:dyDescent="0.2">
      <c r="J23366" s="18"/>
    </row>
    <row r="23367" spans="10:10" x14ac:dyDescent="0.2">
      <c r="J23367" s="18"/>
    </row>
    <row r="23368" spans="10:10" x14ac:dyDescent="0.2">
      <c r="J23368" s="18"/>
    </row>
    <row r="23369" spans="10:10" x14ac:dyDescent="0.2">
      <c r="J23369" s="18"/>
    </row>
    <row r="23370" spans="10:10" x14ac:dyDescent="0.2">
      <c r="J23370" s="18"/>
    </row>
    <row r="23371" spans="10:10" x14ac:dyDescent="0.2">
      <c r="J23371" s="18"/>
    </row>
    <row r="23372" spans="10:10" x14ac:dyDescent="0.2">
      <c r="J23372" s="18"/>
    </row>
    <row r="23373" spans="10:10" x14ac:dyDescent="0.2">
      <c r="J23373" s="18"/>
    </row>
    <row r="23374" spans="10:10" x14ac:dyDescent="0.2">
      <c r="J23374" s="18"/>
    </row>
    <row r="23375" spans="10:10" x14ac:dyDescent="0.2">
      <c r="J23375" s="18"/>
    </row>
    <row r="23376" spans="10:10" x14ac:dyDescent="0.2">
      <c r="J23376" s="18"/>
    </row>
    <row r="23377" spans="10:10" x14ac:dyDescent="0.2">
      <c r="J23377" s="18"/>
    </row>
    <row r="23378" spans="10:10" x14ac:dyDescent="0.2">
      <c r="J23378" s="18"/>
    </row>
    <row r="23379" spans="10:10" x14ac:dyDescent="0.2">
      <c r="J23379" s="18"/>
    </row>
    <row r="23380" spans="10:10" x14ac:dyDescent="0.2">
      <c r="J23380" s="18"/>
    </row>
    <row r="23381" spans="10:10" x14ac:dyDescent="0.2">
      <c r="J23381" s="18"/>
    </row>
    <row r="23382" spans="10:10" x14ac:dyDescent="0.2">
      <c r="J23382" s="18"/>
    </row>
    <row r="23383" spans="10:10" x14ac:dyDescent="0.2">
      <c r="J23383" s="18"/>
    </row>
    <row r="23384" spans="10:10" x14ac:dyDescent="0.2">
      <c r="J23384" s="18"/>
    </row>
    <row r="23385" spans="10:10" x14ac:dyDescent="0.2">
      <c r="J23385" s="18"/>
    </row>
    <row r="23386" spans="10:10" x14ac:dyDescent="0.2">
      <c r="J23386" s="18"/>
    </row>
    <row r="23387" spans="10:10" x14ac:dyDescent="0.2">
      <c r="J23387" s="18"/>
    </row>
    <row r="23388" spans="10:10" x14ac:dyDescent="0.2">
      <c r="J23388" s="18"/>
    </row>
    <row r="23389" spans="10:10" x14ac:dyDescent="0.2">
      <c r="J23389" s="18"/>
    </row>
    <row r="23390" spans="10:10" x14ac:dyDescent="0.2">
      <c r="J23390" s="18"/>
    </row>
    <row r="23391" spans="10:10" x14ac:dyDescent="0.2">
      <c r="J23391" s="18"/>
    </row>
    <row r="23392" spans="10:10" x14ac:dyDescent="0.2">
      <c r="J23392" s="18"/>
    </row>
    <row r="23393" spans="10:10" x14ac:dyDescent="0.2">
      <c r="J23393" s="18"/>
    </row>
    <row r="23394" spans="10:10" x14ac:dyDescent="0.2">
      <c r="J23394" s="18"/>
    </row>
    <row r="23395" spans="10:10" x14ac:dyDescent="0.2">
      <c r="J23395" s="18"/>
    </row>
    <row r="23396" spans="10:10" x14ac:dyDescent="0.2">
      <c r="J23396" s="18"/>
    </row>
    <row r="23397" spans="10:10" x14ac:dyDescent="0.2">
      <c r="J23397" s="18"/>
    </row>
    <row r="23398" spans="10:10" x14ac:dyDescent="0.2">
      <c r="J23398" s="18"/>
    </row>
    <row r="23399" spans="10:10" x14ac:dyDescent="0.2">
      <c r="J23399" s="18"/>
    </row>
    <row r="23400" spans="10:10" x14ac:dyDescent="0.2">
      <c r="J23400" s="18"/>
    </row>
    <row r="23401" spans="10:10" x14ac:dyDescent="0.2">
      <c r="J23401" s="18"/>
    </row>
    <row r="23402" spans="10:10" x14ac:dyDescent="0.2">
      <c r="J23402" s="18"/>
    </row>
    <row r="23403" spans="10:10" x14ac:dyDescent="0.2">
      <c r="J23403" s="18"/>
    </row>
    <row r="23404" spans="10:10" x14ac:dyDescent="0.2">
      <c r="J23404" s="18"/>
    </row>
    <row r="23405" spans="10:10" x14ac:dyDescent="0.2">
      <c r="J23405" s="18"/>
    </row>
    <row r="23406" spans="10:10" x14ac:dyDescent="0.2">
      <c r="J23406" s="18"/>
    </row>
    <row r="23407" spans="10:10" x14ac:dyDescent="0.2">
      <c r="J23407" s="18"/>
    </row>
    <row r="23408" spans="10:10" x14ac:dyDescent="0.2">
      <c r="J23408" s="18"/>
    </row>
    <row r="23409" spans="10:10" x14ac:dyDescent="0.2">
      <c r="J23409" s="18"/>
    </row>
    <row r="23410" spans="10:10" x14ac:dyDescent="0.2">
      <c r="J23410" s="18"/>
    </row>
    <row r="23411" spans="10:10" x14ac:dyDescent="0.2">
      <c r="J23411" s="18"/>
    </row>
    <row r="23412" spans="10:10" x14ac:dyDescent="0.2">
      <c r="J23412" s="18"/>
    </row>
    <row r="23413" spans="10:10" x14ac:dyDescent="0.2">
      <c r="J23413" s="18"/>
    </row>
    <row r="23414" spans="10:10" x14ac:dyDescent="0.2">
      <c r="J23414" s="18"/>
    </row>
    <row r="23415" spans="10:10" x14ac:dyDescent="0.2">
      <c r="J23415" s="18"/>
    </row>
    <row r="23416" spans="10:10" x14ac:dyDescent="0.2">
      <c r="J23416" s="18"/>
    </row>
    <row r="23417" spans="10:10" x14ac:dyDescent="0.2">
      <c r="J23417" s="18"/>
    </row>
    <row r="23418" spans="10:10" x14ac:dyDescent="0.2">
      <c r="J23418" s="18"/>
    </row>
    <row r="23419" spans="10:10" x14ac:dyDescent="0.2">
      <c r="J23419" s="18"/>
    </row>
    <row r="23420" spans="10:10" x14ac:dyDescent="0.2">
      <c r="J23420" s="18"/>
    </row>
    <row r="23421" spans="10:10" x14ac:dyDescent="0.2">
      <c r="J23421" s="18"/>
    </row>
    <row r="23422" spans="10:10" x14ac:dyDescent="0.2">
      <c r="J23422" s="18"/>
    </row>
    <row r="23423" spans="10:10" x14ac:dyDescent="0.2">
      <c r="J23423" s="18"/>
    </row>
    <row r="23424" spans="10:10" x14ac:dyDescent="0.2">
      <c r="J23424" s="18"/>
    </row>
    <row r="23425" spans="10:10" x14ac:dyDescent="0.2">
      <c r="J23425" s="18"/>
    </row>
    <row r="23426" spans="10:10" x14ac:dyDescent="0.2">
      <c r="J23426" s="18"/>
    </row>
    <row r="23427" spans="10:10" x14ac:dyDescent="0.2">
      <c r="J23427" s="18"/>
    </row>
    <row r="23428" spans="10:10" x14ac:dyDescent="0.2">
      <c r="J23428" s="18"/>
    </row>
    <row r="23429" spans="10:10" x14ac:dyDescent="0.2">
      <c r="J23429" s="18"/>
    </row>
    <row r="23430" spans="10:10" x14ac:dyDescent="0.2">
      <c r="J23430" s="18"/>
    </row>
    <row r="23431" spans="10:10" x14ac:dyDescent="0.2">
      <c r="J23431" s="18"/>
    </row>
    <row r="23432" spans="10:10" x14ac:dyDescent="0.2">
      <c r="J23432" s="18"/>
    </row>
    <row r="23433" spans="10:10" x14ac:dyDescent="0.2">
      <c r="J23433" s="18"/>
    </row>
    <row r="23434" spans="10:10" x14ac:dyDescent="0.2">
      <c r="J23434" s="18"/>
    </row>
    <row r="23435" spans="10:10" x14ac:dyDescent="0.2">
      <c r="J23435" s="18"/>
    </row>
    <row r="23436" spans="10:10" x14ac:dyDescent="0.2">
      <c r="J23436" s="18"/>
    </row>
    <row r="23437" spans="10:10" x14ac:dyDescent="0.2">
      <c r="J23437" s="18"/>
    </row>
    <row r="23438" spans="10:10" x14ac:dyDescent="0.2">
      <c r="J23438" s="18"/>
    </row>
    <row r="23439" spans="10:10" x14ac:dyDescent="0.2">
      <c r="J23439" s="18"/>
    </row>
    <row r="23440" spans="10:10" x14ac:dyDescent="0.2">
      <c r="J23440" s="18"/>
    </row>
    <row r="23441" spans="10:10" x14ac:dyDescent="0.2">
      <c r="J23441" s="18"/>
    </row>
    <row r="23442" spans="10:10" x14ac:dyDescent="0.2">
      <c r="J23442" s="18"/>
    </row>
    <row r="23443" spans="10:10" x14ac:dyDescent="0.2">
      <c r="J23443" s="18"/>
    </row>
    <row r="23444" spans="10:10" x14ac:dyDescent="0.2">
      <c r="J23444" s="18"/>
    </row>
    <row r="23445" spans="10:10" x14ac:dyDescent="0.2">
      <c r="J23445" s="18"/>
    </row>
    <row r="23446" spans="10:10" x14ac:dyDescent="0.2">
      <c r="J23446" s="18"/>
    </row>
    <row r="23447" spans="10:10" x14ac:dyDescent="0.2">
      <c r="J23447" s="18"/>
    </row>
    <row r="23448" spans="10:10" x14ac:dyDescent="0.2">
      <c r="J23448" s="18"/>
    </row>
    <row r="23449" spans="10:10" x14ac:dyDescent="0.2">
      <c r="J23449" s="18"/>
    </row>
    <row r="23450" spans="10:10" x14ac:dyDescent="0.2">
      <c r="J23450" s="18"/>
    </row>
    <row r="23451" spans="10:10" x14ac:dyDescent="0.2">
      <c r="J23451" s="18"/>
    </row>
    <row r="23452" spans="10:10" x14ac:dyDescent="0.2">
      <c r="J23452" s="18"/>
    </row>
    <row r="23453" spans="10:10" x14ac:dyDescent="0.2">
      <c r="J23453" s="18"/>
    </row>
    <row r="23454" spans="10:10" x14ac:dyDescent="0.2">
      <c r="J23454" s="18"/>
    </row>
    <row r="23455" spans="10:10" x14ac:dyDescent="0.2">
      <c r="J23455" s="18"/>
    </row>
    <row r="23456" spans="10:10" x14ac:dyDescent="0.2">
      <c r="J23456" s="18"/>
    </row>
    <row r="23457" spans="10:10" x14ac:dyDescent="0.2">
      <c r="J23457" s="18"/>
    </row>
    <row r="23458" spans="10:10" x14ac:dyDescent="0.2">
      <c r="J23458" s="18"/>
    </row>
    <row r="23459" spans="10:10" x14ac:dyDescent="0.2">
      <c r="J23459" s="18"/>
    </row>
    <row r="23460" spans="10:10" x14ac:dyDescent="0.2">
      <c r="J23460" s="18"/>
    </row>
    <row r="23461" spans="10:10" x14ac:dyDescent="0.2">
      <c r="J23461" s="18"/>
    </row>
    <row r="23462" spans="10:10" x14ac:dyDescent="0.2">
      <c r="J23462" s="18"/>
    </row>
    <row r="23463" spans="10:10" x14ac:dyDescent="0.2">
      <c r="J23463" s="18"/>
    </row>
    <row r="23464" spans="10:10" x14ac:dyDescent="0.2">
      <c r="J23464" s="18"/>
    </row>
    <row r="23465" spans="10:10" x14ac:dyDescent="0.2">
      <c r="J23465" s="18"/>
    </row>
    <row r="23466" spans="10:10" x14ac:dyDescent="0.2">
      <c r="J23466" s="18"/>
    </row>
    <row r="23467" spans="10:10" x14ac:dyDescent="0.2">
      <c r="J23467" s="18"/>
    </row>
    <row r="23468" spans="10:10" x14ac:dyDescent="0.2">
      <c r="J23468" s="18"/>
    </row>
    <row r="23469" spans="10:10" x14ac:dyDescent="0.2">
      <c r="J23469" s="18"/>
    </row>
    <row r="23470" spans="10:10" x14ac:dyDescent="0.2">
      <c r="J23470" s="18"/>
    </row>
    <row r="23471" spans="10:10" x14ac:dyDescent="0.2">
      <c r="J23471" s="18"/>
    </row>
    <row r="23472" spans="10:10" x14ac:dyDescent="0.2">
      <c r="J23472" s="18"/>
    </row>
    <row r="23473" spans="10:10" x14ac:dyDescent="0.2">
      <c r="J23473" s="18"/>
    </row>
    <row r="23474" spans="10:10" x14ac:dyDescent="0.2">
      <c r="J23474" s="18"/>
    </row>
    <row r="23475" spans="10:10" x14ac:dyDescent="0.2">
      <c r="J23475" s="18"/>
    </row>
    <row r="23476" spans="10:10" x14ac:dyDescent="0.2">
      <c r="J23476" s="18"/>
    </row>
    <row r="23477" spans="10:10" x14ac:dyDescent="0.2">
      <c r="J23477" s="18"/>
    </row>
    <row r="23478" spans="10:10" x14ac:dyDescent="0.2">
      <c r="J23478" s="18"/>
    </row>
    <row r="23480" spans="10:10" x14ac:dyDescent="0.2">
      <c r="J23480" s="18"/>
    </row>
    <row r="23481" spans="10:10" x14ac:dyDescent="0.2">
      <c r="J23481" s="18"/>
    </row>
    <row r="23482" spans="10:10" x14ac:dyDescent="0.2">
      <c r="J23482" s="18"/>
    </row>
    <row r="23483" spans="10:10" x14ac:dyDescent="0.2">
      <c r="J23483" s="18"/>
    </row>
    <row r="23484" spans="10:10" x14ac:dyDescent="0.2">
      <c r="J23484" s="18"/>
    </row>
    <row r="23485" spans="10:10" x14ac:dyDescent="0.2">
      <c r="J23485" s="18"/>
    </row>
    <row r="23486" spans="10:10" x14ac:dyDescent="0.2">
      <c r="J23486" s="18"/>
    </row>
    <row r="23487" spans="10:10" x14ac:dyDescent="0.2">
      <c r="J23487" s="18"/>
    </row>
    <row r="23488" spans="10:10" x14ac:dyDescent="0.2">
      <c r="J23488" s="18"/>
    </row>
    <row r="23489" spans="10:10" x14ac:dyDescent="0.2">
      <c r="J23489" s="18"/>
    </row>
    <row r="23490" spans="10:10" x14ac:dyDescent="0.2">
      <c r="J23490" s="18"/>
    </row>
    <row r="23491" spans="10:10" x14ac:dyDescent="0.2">
      <c r="J23491" s="18"/>
    </row>
    <row r="23492" spans="10:10" x14ac:dyDescent="0.2">
      <c r="J23492" s="18"/>
    </row>
    <row r="23493" spans="10:10" x14ac:dyDescent="0.2">
      <c r="J23493" s="18"/>
    </row>
    <row r="23494" spans="10:10" x14ac:dyDescent="0.2">
      <c r="J23494" s="18"/>
    </row>
    <row r="23495" spans="10:10" x14ac:dyDescent="0.2">
      <c r="J23495" s="18"/>
    </row>
    <row r="23496" spans="10:10" x14ac:dyDescent="0.2">
      <c r="J23496" s="18"/>
    </row>
    <row r="23497" spans="10:10" x14ac:dyDescent="0.2">
      <c r="J23497" s="18"/>
    </row>
    <row r="23498" spans="10:10" x14ac:dyDescent="0.2">
      <c r="J23498" s="18"/>
    </row>
    <row r="23499" spans="10:10" x14ac:dyDescent="0.2">
      <c r="J23499" s="18"/>
    </row>
    <row r="23500" spans="10:10" x14ac:dyDescent="0.2">
      <c r="J23500" s="18"/>
    </row>
    <row r="23501" spans="10:10" x14ac:dyDescent="0.2">
      <c r="J23501" s="18"/>
    </row>
    <row r="23502" spans="10:10" x14ac:dyDescent="0.2">
      <c r="J23502" s="18"/>
    </row>
    <row r="23503" spans="10:10" x14ac:dyDescent="0.2">
      <c r="J23503" s="18"/>
    </row>
    <row r="23504" spans="10:10" x14ac:dyDescent="0.2">
      <c r="J23504" s="18"/>
    </row>
    <row r="23505" spans="10:10" x14ac:dyDescent="0.2">
      <c r="J23505" s="18"/>
    </row>
    <row r="23506" spans="10:10" x14ac:dyDescent="0.2">
      <c r="J23506" s="18"/>
    </row>
    <row r="23507" spans="10:10" x14ac:dyDescent="0.2">
      <c r="J23507" s="18"/>
    </row>
    <row r="23508" spans="10:10" x14ac:dyDescent="0.2">
      <c r="J23508" s="18"/>
    </row>
    <row r="23509" spans="10:10" x14ac:dyDescent="0.2">
      <c r="J23509" s="18"/>
    </row>
    <row r="23510" spans="10:10" x14ac:dyDescent="0.2">
      <c r="J23510" s="18"/>
    </row>
    <row r="23511" spans="10:10" x14ac:dyDescent="0.2">
      <c r="J23511" s="18"/>
    </row>
    <row r="23512" spans="10:10" x14ac:dyDescent="0.2">
      <c r="J23512" s="18"/>
    </row>
    <row r="23513" spans="10:10" x14ac:dyDescent="0.2">
      <c r="J23513" s="18"/>
    </row>
    <row r="23514" spans="10:10" x14ac:dyDescent="0.2">
      <c r="J23514" s="18"/>
    </row>
    <row r="23515" spans="10:10" x14ac:dyDescent="0.2">
      <c r="J23515" s="18"/>
    </row>
    <row r="23516" spans="10:10" x14ac:dyDescent="0.2">
      <c r="J23516" s="18"/>
    </row>
    <row r="23517" spans="10:10" x14ac:dyDescent="0.2">
      <c r="J23517" s="18"/>
    </row>
    <row r="23518" spans="10:10" x14ac:dyDescent="0.2">
      <c r="J23518" s="18"/>
    </row>
    <row r="23519" spans="10:10" x14ac:dyDescent="0.2">
      <c r="J23519" s="18"/>
    </row>
    <row r="23520" spans="10:10" x14ac:dyDescent="0.2">
      <c r="J23520" s="18"/>
    </row>
    <row r="23521" spans="10:10" x14ac:dyDescent="0.2">
      <c r="J23521" s="18"/>
    </row>
    <row r="23522" spans="10:10" x14ac:dyDescent="0.2">
      <c r="J23522" s="18"/>
    </row>
    <row r="23523" spans="10:10" x14ac:dyDescent="0.2">
      <c r="J23523" s="18"/>
    </row>
    <row r="23524" spans="10:10" x14ac:dyDescent="0.2">
      <c r="J23524" s="18"/>
    </row>
    <row r="23525" spans="10:10" x14ac:dyDescent="0.2">
      <c r="J23525" s="18"/>
    </row>
    <row r="23526" spans="10:10" x14ac:dyDescent="0.2">
      <c r="J23526" s="18"/>
    </row>
    <row r="23527" spans="10:10" x14ac:dyDescent="0.2">
      <c r="J23527" s="18"/>
    </row>
    <row r="23528" spans="10:10" x14ac:dyDescent="0.2">
      <c r="J23528" s="18"/>
    </row>
    <row r="23529" spans="10:10" x14ac:dyDescent="0.2">
      <c r="J23529" s="18"/>
    </row>
    <row r="23530" spans="10:10" x14ac:dyDescent="0.2">
      <c r="J23530" s="18"/>
    </row>
    <row r="23531" spans="10:10" x14ac:dyDescent="0.2">
      <c r="J23531" s="18"/>
    </row>
    <row r="23532" spans="10:10" x14ac:dyDescent="0.2">
      <c r="J23532" s="18"/>
    </row>
    <row r="23533" spans="10:10" x14ac:dyDescent="0.2">
      <c r="J23533" s="18"/>
    </row>
    <row r="23534" spans="10:10" x14ac:dyDescent="0.2">
      <c r="J23534" s="18"/>
    </row>
    <row r="23535" spans="10:10" x14ac:dyDescent="0.2">
      <c r="J23535" s="18"/>
    </row>
    <row r="23536" spans="10:10" x14ac:dyDescent="0.2">
      <c r="J23536" s="18"/>
    </row>
    <row r="23537" spans="10:10" x14ac:dyDescent="0.2">
      <c r="J23537" s="18"/>
    </row>
    <row r="23538" spans="10:10" x14ac:dyDescent="0.2">
      <c r="J23538" s="18"/>
    </row>
    <row r="23539" spans="10:10" x14ac:dyDescent="0.2">
      <c r="J23539" s="18"/>
    </row>
    <row r="23540" spans="10:10" x14ac:dyDescent="0.2">
      <c r="J23540" s="18"/>
    </row>
    <row r="23541" spans="10:10" x14ac:dyDescent="0.2">
      <c r="J23541" s="18"/>
    </row>
    <row r="23542" spans="10:10" x14ac:dyDescent="0.2">
      <c r="J23542" s="18"/>
    </row>
    <row r="23543" spans="10:10" x14ac:dyDescent="0.2">
      <c r="J23543" s="18"/>
    </row>
    <row r="23544" spans="10:10" x14ac:dyDescent="0.2">
      <c r="J23544" s="18"/>
    </row>
    <row r="23545" spans="10:10" x14ac:dyDescent="0.2">
      <c r="J23545" s="18"/>
    </row>
    <row r="23546" spans="10:10" x14ac:dyDescent="0.2">
      <c r="J23546" s="18"/>
    </row>
    <row r="23547" spans="10:10" x14ac:dyDescent="0.2">
      <c r="J23547" s="18"/>
    </row>
    <row r="23548" spans="10:10" x14ac:dyDescent="0.2">
      <c r="J23548" s="18"/>
    </row>
    <row r="23549" spans="10:10" x14ac:dyDescent="0.2">
      <c r="J23549" s="18"/>
    </row>
    <row r="23550" spans="10:10" x14ac:dyDescent="0.2">
      <c r="J23550" s="18"/>
    </row>
    <row r="23551" spans="10:10" x14ac:dyDescent="0.2">
      <c r="J23551" s="18"/>
    </row>
    <row r="23552" spans="10:10" x14ac:dyDescent="0.2">
      <c r="J23552" s="18"/>
    </row>
    <row r="23553" spans="10:10" x14ac:dyDescent="0.2">
      <c r="J23553" s="18"/>
    </row>
    <row r="23554" spans="10:10" x14ac:dyDescent="0.2">
      <c r="J23554" s="18"/>
    </row>
    <row r="23555" spans="10:10" x14ac:dyDescent="0.2">
      <c r="J23555" s="18"/>
    </row>
    <row r="23556" spans="10:10" x14ac:dyDescent="0.2">
      <c r="J23556" s="18"/>
    </row>
    <row r="23557" spans="10:10" x14ac:dyDescent="0.2">
      <c r="J23557" s="18"/>
    </row>
    <row r="23558" spans="10:10" x14ac:dyDescent="0.2">
      <c r="J23558" s="18"/>
    </row>
    <row r="23559" spans="10:10" x14ac:dyDescent="0.2">
      <c r="J23559" s="18"/>
    </row>
    <row r="23560" spans="10:10" x14ac:dyDescent="0.2">
      <c r="J23560" s="18"/>
    </row>
    <row r="23561" spans="10:10" x14ac:dyDescent="0.2">
      <c r="J23561" s="18"/>
    </row>
    <row r="23562" spans="10:10" x14ac:dyDescent="0.2">
      <c r="J23562" s="18"/>
    </row>
    <row r="23563" spans="10:10" x14ac:dyDescent="0.2">
      <c r="J23563" s="18"/>
    </row>
    <row r="23564" spans="10:10" x14ac:dyDescent="0.2">
      <c r="J23564" s="18"/>
    </row>
    <row r="23565" spans="10:10" x14ac:dyDescent="0.2">
      <c r="J23565" s="18"/>
    </row>
    <row r="23566" spans="10:10" x14ac:dyDescent="0.2">
      <c r="J23566" s="18"/>
    </row>
    <row r="23567" spans="10:10" x14ac:dyDescent="0.2">
      <c r="J23567" s="18"/>
    </row>
    <row r="23568" spans="10:10" x14ac:dyDescent="0.2">
      <c r="J23568" s="18"/>
    </row>
    <row r="23569" spans="10:10" x14ac:dyDescent="0.2">
      <c r="J23569" s="18"/>
    </row>
    <row r="23570" spans="10:10" x14ac:dyDescent="0.2">
      <c r="J23570" s="18"/>
    </row>
    <row r="23571" spans="10:10" x14ac:dyDescent="0.2">
      <c r="J23571" s="18"/>
    </row>
    <row r="23572" spans="10:10" x14ac:dyDescent="0.2">
      <c r="J23572" s="18"/>
    </row>
    <row r="23573" spans="10:10" x14ac:dyDescent="0.2">
      <c r="J23573" s="18"/>
    </row>
    <row r="23574" spans="10:10" x14ac:dyDescent="0.2">
      <c r="J23574" s="18"/>
    </row>
    <row r="23575" spans="10:10" x14ac:dyDescent="0.2">
      <c r="J23575" s="18"/>
    </row>
    <row r="23576" spans="10:10" x14ac:dyDescent="0.2">
      <c r="J23576" s="18"/>
    </row>
    <row r="23577" spans="10:10" x14ac:dyDescent="0.2">
      <c r="J23577" s="18"/>
    </row>
    <row r="23578" spans="10:10" x14ac:dyDescent="0.2">
      <c r="J23578" s="18"/>
    </row>
    <row r="23579" spans="10:10" x14ac:dyDescent="0.2">
      <c r="J23579" s="18"/>
    </row>
    <row r="23580" spans="10:10" x14ac:dyDescent="0.2">
      <c r="J23580" s="18"/>
    </row>
    <row r="23581" spans="10:10" x14ac:dyDescent="0.2">
      <c r="J23581" s="18"/>
    </row>
    <row r="23582" spans="10:10" x14ac:dyDescent="0.2">
      <c r="J23582" s="18"/>
    </row>
    <row r="23583" spans="10:10" x14ac:dyDescent="0.2">
      <c r="J23583" s="18"/>
    </row>
    <row r="23584" spans="10:10" x14ac:dyDescent="0.2">
      <c r="J23584" s="18"/>
    </row>
    <row r="23585" spans="10:10" x14ac:dyDescent="0.2">
      <c r="J23585" s="18"/>
    </row>
    <row r="23586" spans="10:10" x14ac:dyDescent="0.2">
      <c r="J23586" s="18"/>
    </row>
    <row r="23587" spans="10:10" x14ac:dyDescent="0.2">
      <c r="J23587" s="18"/>
    </row>
    <row r="23588" spans="10:10" x14ac:dyDescent="0.2">
      <c r="J23588" s="18"/>
    </row>
    <row r="23590" spans="10:10" x14ac:dyDescent="0.2">
      <c r="J23590" s="18"/>
    </row>
    <row r="23591" spans="10:10" x14ac:dyDescent="0.2">
      <c r="J23591" s="18"/>
    </row>
    <row r="23592" spans="10:10" x14ac:dyDescent="0.2">
      <c r="J23592" s="18"/>
    </row>
    <row r="23593" spans="10:10" x14ac:dyDescent="0.2">
      <c r="J23593" s="18"/>
    </row>
    <row r="23594" spans="10:10" x14ac:dyDescent="0.2">
      <c r="J23594" s="18"/>
    </row>
    <row r="23595" spans="10:10" x14ac:dyDescent="0.2">
      <c r="J23595" s="18"/>
    </row>
    <row r="23596" spans="10:10" x14ac:dyDescent="0.2">
      <c r="J23596" s="18"/>
    </row>
    <row r="23597" spans="10:10" x14ac:dyDescent="0.2">
      <c r="J23597" s="18"/>
    </row>
    <row r="23598" spans="10:10" x14ac:dyDescent="0.2">
      <c r="J23598" s="18"/>
    </row>
    <row r="23599" spans="10:10" x14ac:dyDescent="0.2">
      <c r="J23599" s="18"/>
    </row>
    <row r="23600" spans="10:10" x14ac:dyDescent="0.2">
      <c r="J23600" s="18"/>
    </row>
    <row r="23601" spans="10:10" x14ac:dyDescent="0.2">
      <c r="J23601" s="18"/>
    </row>
    <row r="23602" spans="10:10" x14ac:dyDescent="0.2">
      <c r="J23602" s="18"/>
    </row>
    <row r="23603" spans="10:10" x14ac:dyDescent="0.2">
      <c r="J23603" s="18"/>
    </row>
    <row r="23604" spans="10:10" x14ac:dyDescent="0.2">
      <c r="J23604" s="18"/>
    </row>
    <row r="23605" spans="10:10" x14ac:dyDescent="0.2">
      <c r="J23605" s="18"/>
    </row>
    <row r="23606" spans="10:10" x14ac:dyDescent="0.2">
      <c r="J23606" s="18"/>
    </row>
    <row r="23607" spans="10:10" x14ac:dyDescent="0.2">
      <c r="J23607" s="18"/>
    </row>
    <row r="23608" spans="10:10" x14ac:dyDescent="0.2">
      <c r="J23608" s="18"/>
    </row>
    <row r="23609" spans="10:10" x14ac:dyDescent="0.2">
      <c r="J23609" s="18"/>
    </row>
    <row r="23610" spans="10:10" x14ac:dyDescent="0.2">
      <c r="J23610" s="18"/>
    </row>
    <row r="23611" spans="10:10" x14ac:dyDescent="0.2">
      <c r="J23611" s="18"/>
    </row>
    <row r="23612" spans="10:10" x14ac:dyDescent="0.2">
      <c r="J23612" s="18"/>
    </row>
    <row r="23613" spans="10:10" x14ac:dyDescent="0.2">
      <c r="J23613" s="18"/>
    </row>
    <row r="23614" spans="10:10" x14ac:dyDescent="0.2">
      <c r="J23614" s="18"/>
    </row>
    <row r="23615" spans="10:10" x14ac:dyDescent="0.2">
      <c r="J23615" s="18"/>
    </row>
    <row r="23616" spans="10:10" x14ac:dyDescent="0.2">
      <c r="J23616" s="18"/>
    </row>
    <row r="23617" spans="10:10" x14ac:dyDescent="0.2">
      <c r="J23617" s="18"/>
    </row>
    <row r="23618" spans="10:10" x14ac:dyDescent="0.2">
      <c r="J23618" s="18"/>
    </row>
    <row r="23619" spans="10:10" x14ac:dyDescent="0.2">
      <c r="J23619" s="18"/>
    </row>
    <row r="23620" spans="10:10" x14ac:dyDescent="0.2">
      <c r="J23620" s="18"/>
    </row>
    <row r="23621" spans="10:10" x14ac:dyDescent="0.2">
      <c r="J23621" s="18"/>
    </row>
    <row r="23622" spans="10:10" x14ac:dyDescent="0.2">
      <c r="J23622" s="18"/>
    </row>
    <row r="23623" spans="10:10" x14ac:dyDescent="0.2">
      <c r="J23623" s="18"/>
    </row>
    <row r="23624" spans="10:10" x14ac:dyDescent="0.2">
      <c r="J23624" s="18"/>
    </row>
    <row r="23625" spans="10:10" x14ac:dyDescent="0.2">
      <c r="J23625" s="18"/>
    </row>
    <row r="23626" spans="10:10" x14ac:dyDescent="0.2">
      <c r="J23626" s="18"/>
    </row>
    <row r="23627" spans="10:10" x14ac:dyDescent="0.2">
      <c r="J23627" s="18"/>
    </row>
    <row r="23628" spans="10:10" x14ac:dyDescent="0.2">
      <c r="J23628" s="18"/>
    </row>
    <row r="23629" spans="10:10" x14ac:dyDescent="0.2">
      <c r="J23629" s="18"/>
    </row>
    <row r="23630" spans="10:10" x14ac:dyDescent="0.2">
      <c r="J23630" s="18"/>
    </row>
    <row r="23631" spans="10:10" x14ac:dyDescent="0.2">
      <c r="J23631" s="18"/>
    </row>
    <row r="23632" spans="10:10" x14ac:dyDescent="0.2">
      <c r="J23632" s="18"/>
    </row>
    <row r="23633" spans="10:10" x14ac:dyDescent="0.2">
      <c r="J23633" s="18"/>
    </row>
    <row r="23634" spans="10:10" x14ac:dyDescent="0.2">
      <c r="J23634" s="18"/>
    </row>
    <row r="23635" spans="10:10" x14ac:dyDescent="0.2">
      <c r="J23635" s="18"/>
    </row>
    <row r="23636" spans="10:10" x14ac:dyDescent="0.2">
      <c r="J23636" s="18"/>
    </row>
    <row r="23637" spans="10:10" x14ac:dyDescent="0.2">
      <c r="J23637" s="18"/>
    </row>
    <row r="23638" spans="10:10" x14ac:dyDescent="0.2">
      <c r="J23638" s="18"/>
    </row>
    <row r="23639" spans="10:10" x14ac:dyDescent="0.2">
      <c r="J23639" s="18"/>
    </row>
    <row r="23640" spans="10:10" x14ac:dyDescent="0.2">
      <c r="J23640" s="18"/>
    </row>
    <row r="23641" spans="10:10" x14ac:dyDescent="0.2">
      <c r="J23641" s="18"/>
    </row>
    <row r="23642" spans="10:10" x14ac:dyDescent="0.2">
      <c r="J23642" s="18"/>
    </row>
    <row r="23643" spans="10:10" x14ac:dyDescent="0.2">
      <c r="J23643" s="18"/>
    </row>
    <row r="23644" spans="10:10" x14ac:dyDescent="0.2">
      <c r="J23644" s="18"/>
    </row>
    <row r="23645" spans="10:10" x14ac:dyDescent="0.2">
      <c r="J23645" s="18"/>
    </row>
    <row r="23646" spans="10:10" x14ac:dyDescent="0.2">
      <c r="J23646" s="18"/>
    </row>
    <row r="23647" spans="10:10" x14ac:dyDescent="0.2">
      <c r="J23647" s="18"/>
    </row>
    <row r="23648" spans="10:10" x14ac:dyDescent="0.2">
      <c r="J23648" s="18"/>
    </row>
    <row r="23649" spans="10:10" x14ac:dyDescent="0.2">
      <c r="J23649" s="18"/>
    </row>
    <row r="23650" spans="10:10" x14ac:dyDescent="0.2">
      <c r="J23650" s="18"/>
    </row>
    <row r="23651" spans="10:10" x14ac:dyDescent="0.2">
      <c r="J23651" s="18"/>
    </row>
    <row r="23652" spans="10:10" x14ac:dyDescent="0.2">
      <c r="J23652" s="18"/>
    </row>
    <row r="23653" spans="10:10" x14ac:dyDescent="0.2">
      <c r="J23653" s="18"/>
    </row>
    <row r="23654" spans="10:10" x14ac:dyDescent="0.2">
      <c r="J23654" s="18"/>
    </row>
    <row r="23655" spans="10:10" x14ac:dyDescent="0.2">
      <c r="J23655" s="18"/>
    </row>
    <row r="23656" spans="10:10" x14ac:dyDescent="0.2">
      <c r="J23656" s="18"/>
    </row>
    <row r="23657" spans="10:10" x14ac:dyDescent="0.2">
      <c r="J23657" s="18"/>
    </row>
    <row r="23658" spans="10:10" x14ac:dyDescent="0.2">
      <c r="J23658" s="18"/>
    </row>
    <row r="23659" spans="10:10" x14ac:dyDescent="0.2">
      <c r="J23659" s="18"/>
    </row>
    <row r="23660" spans="10:10" x14ac:dyDescent="0.2">
      <c r="J23660" s="18"/>
    </row>
    <row r="23661" spans="10:10" x14ac:dyDescent="0.2">
      <c r="J23661" s="18"/>
    </row>
    <row r="23662" spans="10:10" x14ac:dyDescent="0.2">
      <c r="J23662" s="18"/>
    </row>
    <row r="23663" spans="10:10" x14ac:dyDescent="0.2">
      <c r="J23663" s="18"/>
    </row>
    <row r="23664" spans="10:10" x14ac:dyDescent="0.2">
      <c r="J23664" s="18"/>
    </row>
    <row r="23665" spans="10:10" x14ac:dyDescent="0.2">
      <c r="J23665" s="18"/>
    </row>
    <row r="23666" spans="10:10" x14ac:dyDescent="0.2">
      <c r="J23666" s="18"/>
    </row>
    <row r="23667" spans="10:10" x14ac:dyDescent="0.2">
      <c r="J23667" s="18"/>
    </row>
    <row r="23668" spans="10:10" x14ac:dyDescent="0.2">
      <c r="J23668" s="18"/>
    </row>
    <row r="23669" spans="10:10" x14ac:dyDescent="0.2">
      <c r="J23669" s="18"/>
    </row>
    <row r="23670" spans="10:10" x14ac:dyDescent="0.2">
      <c r="J23670" s="18"/>
    </row>
    <row r="23671" spans="10:10" x14ac:dyDescent="0.2">
      <c r="J23671" s="18"/>
    </row>
    <row r="23672" spans="10:10" x14ac:dyDescent="0.2">
      <c r="J23672" s="18"/>
    </row>
    <row r="23673" spans="10:10" x14ac:dyDescent="0.2">
      <c r="J23673" s="18"/>
    </row>
    <row r="23674" spans="10:10" x14ac:dyDescent="0.2">
      <c r="J23674" s="18"/>
    </row>
    <row r="23675" spans="10:10" x14ac:dyDescent="0.2">
      <c r="J23675" s="18"/>
    </row>
    <row r="23676" spans="10:10" x14ac:dyDescent="0.2">
      <c r="J23676" s="18"/>
    </row>
    <row r="23677" spans="10:10" x14ac:dyDescent="0.2">
      <c r="J23677" s="18"/>
    </row>
    <row r="23678" spans="10:10" x14ac:dyDescent="0.2">
      <c r="J23678" s="18"/>
    </row>
    <row r="23679" spans="10:10" x14ac:dyDescent="0.2">
      <c r="J23679" s="18"/>
    </row>
    <row r="23680" spans="10:10" x14ac:dyDescent="0.2">
      <c r="J23680" s="18"/>
    </row>
    <row r="23681" spans="10:10" x14ac:dyDescent="0.2">
      <c r="J23681" s="18"/>
    </row>
    <row r="23682" spans="10:10" x14ac:dyDescent="0.2">
      <c r="J23682" s="18"/>
    </row>
    <row r="23683" spans="10:10" x14ac:dyDescent="0.2">
      <c r="J23683" s="18"/>
    </row>
    <row r="23684" spans="10:10" x14ac:dyDescent="0.2">
      <c r="J23684" s="18"/>
    </row>
    <row r="23685" spans="10:10" x14ac:dyDescent="0.2">
      <c r="J23685" s="18"/>
    </row>
    <row r="23686" spans="10:10" x14ac:dyDescent="0.2">
      <c r="J23686" s="18"/>
    </row>
    <row r="23687" spans="10:10" x14ac:dyDescent="0.2">
      <c r="J23687" s="18"/>
    </row>
    <row r="23688" spans="10:10" x14ac:dyDescent="0.2">
      <c r="J23688" s="18"/>
    </row>
    <row r="23690" spans="10:10" x14ac:dyDescent="0.2">
      <c r="J23690" s="18"/>
    </row>
    <row r="23691" spans="10:10" x14ac:dyDescent="0.2">
      <c r="J23691" s="18"/>
    </row>
    <row r="23692" spans="10:10" x14ac:dyDescent="0.2">
      <c r="J23692" s="18"/>
    </row>
    <row r="23693" spans="10:10" x14ac:dyDescent="0.2">
      <c r="J23693" s="18"/>
    </row>
    <row r="23694" spans="10:10" x14ac:dyDescent="0.2">
      <c r="J23694" s="18"/>
    </row>
    <row r="23695" spans="10:10" x14ac:dyDescent="0.2">
      <c r="J23695" s="18"/>
    </row>
    <row r="23696" spans="10:10" x14ac:dyDescent="0.2">
      <c r="J23696" s="18"/>
    </row>
    <row r="23697" spans="10:10" x14ac:dyDescent="0.2">
      <c r="J23697" s="18"/>
    </row>
    <row r="23698" spans="10:10" x14ac:dyDescent="0.2">
      <c r="J23698" s="18"/>
    </row>
    <row r="23699" spans="10:10" x14ac:dyDescent="0.2">
      <c r="J23699" s="18"/>
    </row>
    <row r="23700" spans="10:10" x14ac:dyDescent="0.2">
      <c r="J23700" s="18"/>
    </row>
    <row r="23701" spans="10:10" x14ac:dyDescent="0.2">
      <c r="J23701" s="18"/>
    </row>
    <row r="23702" spans="10:10" x14ac:dyDescent="0.2">
      <c r="J23702" s="18"/>
    </row>
    <row r="23703" spans="10:10" x14ac:dyDescent="0.2">
      <c r="J23703" s="18"/>
    </row>
    <row r="23704" spans="10:10" x14ac:dyDescent="0.2">
      <c r="J23704" s="18"/>
    </row>
    <row r="23705" spans="10:10" x14ac:dyDescent="0.2">
      <c r="J23705" s="18"/>
    </row>
    <row r="23706" spans="10:10" x14ac:dyDescent="0.2">
      <c r="J23706" s="18"/>
    </row>
    <row r="23707" spans="10:10" x14ac:dyDescent="0.2">
      <c r="J23707" s="18"/>
    </row>
    <row r="23708" spans="10:10" x14ac:dyDescent="0.2">
      <c r="J23708" s="18"/>
    </row>
    <row r="23709" spans="10:10" x14ac:dyDescent="0.2">
      <c r="J23709" s="18"/>
    </row>
    <row r="23710" spans="10:10" x14ac:dyDescent="0.2">
      <c r="J23710" s="18"/>
    </row>
    <row r="23711" spans="10:10" x14ac:dyDescent="0.2">
      <c r="J23711" s="18"/>
    </row>
    <row r="23712" spans="10:10" x14ac:dyDescent="0.2">
      <c r="J23712" s="18"/>
    </row>
    <row r="23713" spans="10:10" x14ac:dyDescent="0.2">
      <c r="J23713" s="18"/>
    </row>
    <row r="23714" spans="10:10" x14ac:dyDescent="0.2">
      <c r="J23714" s="18"/>
    </row>
    <row r="23715" spans="10:10" x14ac:dyDescent="0.2">
      <c r="J23715" s="18"/>
    </row>
    <row r="23716" spans="10:10" x14ac:dyDescent="0.2">
      <c r="J23716" s="18"/>
    </row>
    <row r="23717" spans="10:10" x14ac:dyDescent="0.2">
      <c r="J23717" s="18"/>
    </row>
    <row r="23718" spans="10:10" x14ac:dyDescent="0.2">
      <c r="J23718" s="18"/>
    </row>
    <row r="23719" spans="10:10" x14ac:dyDescent="0.2">
      <c r="J23719" s="18"/>
    </row>
    <row r="23720" spans="10:10" x14ac:dyDescent="0.2">
      <c r="J23720" s="18"/>
    </row>
    <row r="23721" spans="10:10" x14ac:dyDescent="0.2">
      <c r="J23721" s="18"/>
    </row>
    <row r="23722" spans="10:10" x14ac:dyDescent="0.2">
      <c r="J23722" s="18"/>
    </row>
    <row r="23723" spans="10:10" x14ac:dyDescent="0.2">
      <c r="J23723" s="18"/>
    </row>
    <row r="23724" spans="10:10" x14ac:dyDescent="0.2">
      <c r="J23724" s="18"/>
    </row>
    <row r="23725" spans="10:10" x14ac:dyDescent="0.2">
      <c r="J23725" s="18"/>
    </row>
    <row r="23726" spans="10:10" x14ac:dyDescent="0.2">
      <c r="J23726" s="18"/>
    </row>
    <row r="23727" spans="10:10" x14ac:dyDescent="0.2">
      <c r="J23727" s="18"/>
    </row>
    <row r="23728" spans="10:10" x14ac:dyDescent="0.2">
      <c r="J23728" s="18"/>
    </row>
    <row r="23729" spans="10:10" x14ac:dyDescent="0.2">
      <c r="J23729" s="18"/>
    </row>
    <row r="23730" spans="10:10" x14ac:dyDescent="0.2">
      <c r="J23730" s="18"/>
    </row>
    <row r="23731" spans="10:10" x14ac:dyDescent="0.2">
      <c r="J23731" s="18"/>
    </row>
    <row r="23732" spans="10:10" x14ac:dyDescent="0.2">
      <c r="J23732" s="18"/>
    </row>
    <row r="23733" spans="10:10" x14ac:dyDescent="0.2">
      <c r="J23733" s="18"/>
    </row>
    <row r="23734" spans="10:10" x14ac:dyDescent="0.2">
      <c r="J23734" s="18"/>
    </row>
    <row r="23735" spans="10:10" x14ac:dyDescent="0.2">
      <c r="J23735" s="18"/>
    </row>
    <row r="23736" spans="10:10" x14ac:dyDescent="0.2">
      <c r="J23736" s="18"/>
    </row>
    <row r="23737" spans="10:10" x14ac:dyDescent="0.2">
      <c r="J23737" s="18"/>
    </row>
    <row r="23738" spans="10:10" x14ac:dyDescent="0.2">
      <c r="J23738" s="18"/>
    </row>
    <row r="23739" spans="10:10" x14ac:dyDescent="0.2">
      <c r="J23739" s="18"/>
    </row>
    <row r="23740" spans="10:10" x14ac:dyDescent="0.2">
      <c r="J23740" s="18"/>
    </row>
    <row r="23741" spans="10:10" x14ac:dyDescent="0.2">
      <c r="J23741" s="18"/>
    </row>
    <row r="23742" spans="10:10" x14ac:dyDescent="0.2">
      <c r="J23742" s="18"/>
    </row>
    <row r="23743" spans="10:10" x14ac:dyDescent="0.2">
      <c r="J23743" s="18"/>
    </row>
    <row r="23744" spans="10:10" x14ac:dyDescent="0.2">
      <c r="J23744" s="18"/>
    </row>
    <row r="23745" spans="10:10" x14ac:dyDescent="0.2">
      <c r="J23745" s="18"/>
    </row>
    <row r="23746" spans="10:10" x14ac:dyDescent="0.2">
      <c r="J23746" s="18"/>
    </row>
    <row r="23747" spans="10:10" x14ac:dyDescent="0.2">
      <c r="J23747" s="18"/>
    </row>
    <row r="23748" spans="10:10" x14ac:dyDescent="0.2">
      <c r="J23748" s="18"/>
    </row>
    <row r="23749" spans="10:10" x14ac:dyDescent="0.2">
      <c r="J23749" s="18"/>
    </row>
    <row r="23750" spans="10:10" x14ac:dyDescent="0.2">
      <c r="J23750" s="18"/>
    </row>
    <row r="23751" spans="10:10" x14ac:dyDescent="0.2">
      <c r="J23751" s="18"/>
    </row>
    <row r="23752" spans="10:10" x14ac:dyDescent="0.2">
      <c r="J23752" s="18"/>
    </row>
    <row r="23753" spans="10:10" x14ac:dyDescent="0.2">
      <c r="J23753" s="18"/>
    </row>
    <row r="23754" spans="10:10" x14ac:dyDescent="0.2">
      <c r="J23754" s="18"/>
    </row>
    <row r="23755" spans="10:10" x14ac:dyDescent="0.2">
      <c r="J23755" s="18"/>
    </row>
    <row r="23756" spans="10:10" x14ac:dyDescent="0.2">
      <c r="J23756" s="18"/>
    </row>
    <row r="23757" spans="10:10" x14ac:dyDescent="0.2">
      <c r="J23757" s="18"/>
    </row>
    <row r="23758" spans="10:10" x14ac:dyDescent="0.2">
      <c r="J23758" s="18"/>
    </row>
    <row r="23759" spans="10:10" x14ac:dyDescent="0.2">
      <c r="J23759" s="18"/>
    </row>
    <row r="23760" spans="10:10" x14ac:dyDescent="0.2">
      <c r="J23760" s="18"/>
    </row>
    <row r="23761" spans="10:10" x14ac:dyDescent="0.2">
      <c r="J23761" s="18"/>
    </row>
    <row r="23763" spans="10:10" x14ac:dyDescent="0.2">
      <c r="J23763" s="18"/>
    </row>
    <row r="23764" spans="10:10" x14ac:dyDescent="0.2">
      <c r="J23764" s="18"/>
    </row>
    <row r="23765" spans="10:10" x14ac:dyDescent="0.2">
      <c r="J23765" s="18"/>
    </row>
    <row r="23766" spans="10:10" x14ac:dyDescent="0.2">
      <c r="J23766" s="18"/>
    </row>
    <row r="23767" spans="10:10" x14ac:dyDescent="0.2">
      <c r="J23767" s="18"/>
    </row>
    <row r="23768" spans="10:10" x14ac:dyDescent="0.2">
      <c r="J23768" s="18"/>
    </row>
    <row r="23769" spans="10:10" x14ac:dyDescent="0.2">
      <c r="J23769" s="18"/>
    </row>
    <row r="23770" spans="10:10" x14ac:dyDescent="0.2">
      <c r="J23770" s="18"/>
    </row>
    <row r="23771" spans="10:10" x14ac:dyDescent="0.2">
      <c r="J23771" s="18"/>
    </row>
    <row r="23772" spans="10:10" x14ac:dyDescent="0.2">
      <c r="J23772" s="18"/>
    </row>
    <row r="23773" spans="10:10" x14ac:dyDescent="0.2">
      <c r="J23773" s="18"/>
    </row>
    <row r="23774" spans="10:10" x14ac:dyDescent="0.2">
      <c r="J23774" s="18"/>
    </row>
    <row r="23775" spans="10:10" x14ac:dyDescent="0.2">
      <c r="J23775" s="18"/>
    </row>
    <row r="23776" spans="10:10" x14ac:dyDescent="0.2">
      <c r="J23776" s="18"/>
    </row>
    <row r="23777" spans="10:10" x14ac:dyDescent="0.2">
      <c r="J23777" s="18"/>
    </row>
    <row r="23778" spans="10:10" x14ac:dyDescent="0.2">
      <c r="J23778" s="18"/>
    </row>
    <row r="23779" spans="10:10" x14ac:dyDescent="0.2">
      <c r="J23779" s="18"/>
    </row>
    <row r="23780" spans="10:10" x14ac:dyDescent="0.2">
      <c r="J23780" s="18"/>
    </row>
    <row r="23781" spans="10:10" x14ac:dyDescent="0.2">
      <c r="J23781" s="18"/>
    </row>
    <row r="23782" spans="10:10" x14ac:dyDescent="0.2">
      <c r="J23782" s="18"/>
    </row>
    <row r="23783" spans="10:10" x14ac:dyDescent="0.2">
      <c r="J23783" s="18"/>
    </row>
    <row r="23784" spans="10:10" x14ac:dyDescent="0.2">
      <c r="J23784" s="18"/>
    </row>
    <row r="23785" spans="10:10" x14ac:dyDescent="0.2">
      <c r="J23785" s="18"/>
    </row>
    <row r="23786" spans="10:10" x14ac:dyDescent="0.2">
      <c r="J23786" s="18"/>
    </row>
    <row r="23787" spans="10:10" x14ac:dyDescent="0.2">
      <c r="J23787" s="18"/>
    </row>
    <row r="23788" spans="10:10" x14ac:dyDescent="0.2">
      <c r="J23788" s="18"/>
    </row>
    <row r="23789" spans="10:10" x14ac:dyDescent="0.2">
      <c r="J23789" s="18"/>
    </row>
    <row r="23790" spans="10:10" x14ac:dyDescent="0.2">
      <c r="J23790" s="18"/>
    </row>
    <row r="23791" spans="10:10" x14ac:dyDescent="0.2">
      <c r="J23791" s="18"/>
    </row>
    <row r="23792" spans="10:10" x14ac:dyDescent="0.2">
      <c r="J23792" s="18"/>
    </row>
    <row r="23793" spans="10:10" x14ac:dyDescent="0.2">
      <c r="J23793" s="18"/>
    </row>
    <row r="23794" spans="10:10" x14ac:dyDescent="0.2">
      <c r="J23794" s="18"/>
    </row>
    <row r="23795" spans="10:10" x14ac:dyDescent="0.2">
      <c r="J23795" s="18"/>
    </row>
    <row r="23796" spans="10:10" x14ac:dyDescent="0.2">
      <c r="J23796" s="18"/>
    </row>
    <row r="23797" spans="10:10" x14ac:dyDescent="0.2">
      <c r="J23797" s="18"/>
    </row>
    <row r="23798" spans="10:10" x14ac:dyDescent="0.2">
      <c r="J23798" s="18"/>
    </row>
    <row r="23799" spans="10:10" x14ac:dyDescent="0.2">
      <c r="J23799" s="18"/>
    </row>
    <row r="23800" spans="10:10" x14ac:dyDescent="0.2">
      <c r="J23800" s="18"/>
    </row>
    <row r="23801" spans="10:10" x14ac:dyDescent="0.2">
      <c r="J23801" s="18"/>
    </row>
    <row r="23802" spans="10:10" x14ac:dyDescent="0.2">
      <c r="J23802" s="18"/>
    </row>
    <row r="23803" spans="10:10" x14ac:dyDescent="0.2">
      <c r="J23803" s="18"/>
    </row>
    <row r="23804" spans="10:10" x14ac:dyDescent="0.2">
      <c r="J23804" s="18"/>
    </row>
    <row r="23805" spans="10:10" x14ac:dyDescent="0.2">
      <c r="J23805" s="18"/>
    </row>
    <row r="23806" spans="10:10" x14ac:dyDescent="0.2">
      <c r="J23806" s="18"/>
    </row>
    <row r="23807" spans="10:10" x14ac:dyDescent="0.2">
      <c r="J23807" s="18"/>
    </row>
    <row r="23808" spans="10:10" x14ac:dyDescent="0.2">
      <c r="J23808" s="18"/>
    </row>
    <row r="23809" spans="10:10" x14ac:dyDescent="0.2">
      <c r="J23809" s="18"/>
    </row>
    <row r="23810" spans="10:10" x14ac:dyDescent="0.2">
      <c r="J23810" s="18"/>
    </row>
    <row r="23811" spans="10:10" x14ac:dyDescent="0.2">
      <c r="J23811" s="18"/>
    </row>
    <row r="23812" spans="10:10" x14ac:dyDescent="0.2">
      <c r="J23812" s="18"/>
    </row>
    <row r="23813" spans="10:10" x14ac:dyDescent="0.2">
      <c r="J23813" s="18"/>
    </row>
    <row r="23814" spans="10:10" x14ac:dyDescent="0.2">
      <c r="J23814" s="18"/>
    </row>
    <row r="23815" spans="10:10" x14ac:dyDescent="0.2">
      <c r="J23815" s="18"/>
    </row>
    <row r="23816" spans="10:10" x14ac:dyDescent="0.2">
      <c r="J23816" s="18"/>
    </row>
    <row r="23817" spans="10:10" x14ac:dyDescent="0.2">
      <c r="J23817" s="18"/>
    </row>
    <row r="23818" spans="10:10" x14ac:dyDescent="0.2">
      <c r="J23818" s="18"/>
    </row>
    <row r="23819" spans="10:10" x14ac:dyDescent="0.2">
      <c r="J23819" s="18"/>
    </row>
    <row r="23820" spans="10:10" x14ac:dyDescent="0.2">
      <c r="J23820" s="18"/>
    </row>
    <row r="23821" spans="10:10" x14ac:dyDescent="0.2">
      <c r="J23821" s="18"/>
    </row>
    <row r="23822" spans="10:10" x14ac:dyDescent="0.2">
      <c r="J23822" s="18"/>
    </row>
    <row r="23823" spans="10:10" x14ac:dyDescent="0.2">
      <c r="J23823" s="18"/>
    </row>
    <row r="23824" spans="10:10" x14ac:dyDescent="0.2">
      <c r="J23824" s="18"/>
    </row>
    <row r="23825" spans="10:10" x14ac:dyDescent="0.2">
      <c r="J23825" s="18"/>
    </row>
    <row r="23826" spans="10:10" x14ac:dyDescent="0.2">
      <c r="J23826" s="18"/>
    </row>
    <row r="23827" spans="10:10" x14ac:dyDescent="0.2">
      <c r="J23827" s="18"/>
    </row>
    <row r="23828" spans="10:10" x14ac:dyDescent="0.2">
      <c r="J23828" s="18"/>
    </row>
    <row r="23829" spans="10:10" x14ac:dyDescent="0.2">
      <c r="J23829" s="18"/>
    </row>
    <row r="23830" spans="10:10" x14ac:dyDescent="0.2">
      <c r="J23830" s="18"/>
    </row>
    <row r="23831" spans="10:10" x14ac:dyDescent="0.2">
      <c r="J23831" s="18"/>
    </row>
    <row r="23832" spans="10:10" x14ac:dyDescent="0.2">
      <c r="J23832" s="18"/>
    </row>
    <row r="23833" spans="10:10" x14ac:dyDescent="0.2">
      <c r="J23833" s="18"/>
    </row>
    <row r="23834" spans="10:10" x14ac:dyDescent="0.2">
      <c r="J23834" s="18"/>
    </row>
    <row r="23835" spans="10:10" x14ac:dyDescent="0.2">
      <c r="J23835" s="18"/>
    </row>
    <row r="23836" spans="10:10" x14ac:dyDescent="0.2">
      <c r="J23836" s="18"/>
    </row>
    <row r="23837" spans="10:10" x14ac:dyDescent="0.2">
      <c r="J23837" s="18"/>
    </row>
    <row r="23838" spans="10:10" x14ac:dyDescent="0.2">
      <c r="J23838" s="18"/>
    </row>
    <row r="23839" spans="10:10" x14ac:dyDescent="0.2">
      <c r="J23839" s="18"/>
    </row>
    <row r="23840" spans="10:10" x14ac:dyDescent="0.2">
      <c r="J23840" s="18"/>
    </row>
    <row r="23841" spans="10:10" x14ac:dyDescent="0.2">
      <c r="J23841" s="18"/>
    </row>
    <row r="23842" spans="10:10" x14ac:dyDescent="0.2">
      <c r="J23842" s="18"/>
    </row>
    <row r="23843" spans="10:10" x14ac:dyDescent="0.2">
      <c r="J23843" s="18"/>
    </row>
    <row r="23844" spans="10:10" x14ac:dyDescent="0.2">
      <c r="J23844" s="18"/>
    </row>
    <row r="23845" spans="10:10" x14ac:dyDescent="0.2">
      <c r="J23845" s="18"/>
    </row>
    <row r="23846" spans="10:10" x14ac:dyDescent="0.2">
      <c r="J23846" s="18"/>
    </row>
    <row r="23847" spans="10:10" x14ac:dyDescent="0.2">
      <c r="J23847" s="18"/>
    </row>
    <row r="23848" spans="10:10" x14ac:dyDescent="0.2">
      <c r="J23848" s="18"/>
    </row>
    <row r="23849" spans="10:10" x14ac:dyDescent="0.2">
      <c r="J23849" s="18"/>
    </row>
    <row r="23850" spans="10:10" x14ac:dyDescent="0.2">
      <c r="J23850" s="18"/>
    </row>
    <row r="23851" spans="10:10" x14ac:dyDescent="0.2">
      <c r="J23851" s="18"/>
    </row>
    <row r="23852" spans="10:10" x14ac:dyDescent="0.2">
      <c r="J23852" s="18"/>
    </row>
    <row r="23853" spans="10:10" x14ac:dyDescent="0.2">
      <c r="J23853" s="18"/>
    </row>
    <row r="23854" spans="10:10" x14ac:dyDescent="0.2">
      <c r="J23854" s="18"/>
    </row>
    <row r="23855" spans="10:10" x14ac:dyDescent="0.2">
      <c r="J23855" s="18"/>
    </row>
    <row r="23856" spans="10:10" x14ac:dyDescent="0.2">
      <c r="J23856" s="18"/>
    </row>
    <row r="23857" spans="10:10" x14ac:dyDescent="0.2">
      <c r="J23857" s="18"/>
    </row>
    <row r="23858" spans="10:10" x14ac:dyDescent="0.2">
      <c r="J23858" s="18"/>
    </row>
    <row r="23859" spans="10:10" x14ac:dyDescent="0.2">
      <c r="J23859" s="18"/>
    </row>
    <row r="23860" spans="10:10" x14ac:dyDescent="0.2">
      <c r="J23860" s="18"/>
    </row>
    <row r="23861" spans="10:10" x14ac:dyDescent="0.2">
      <c r="J23861" s="18"/>
    </row>
    <row r="23862" spans="10:10" x14ac:dyDescent="0.2">
      <c r="J23862" s="18"/>
    </row>
    <row r="23863" spans="10:10" x14ac:dyDescent="0.2">
      <c r="J23863" s="18"/>
    </row>
    <row r="23864" spans="10:10" x14ac:dyDescent="0.2">
      <c r="J23864" s="18"/>
    </row>
    <row r="23865" spans="10:10" x14ac:dyDescent="0.2">
      <c r="J23865" s="18"/>
    </row>
    <row r="23866" spans="10:10" x14ac:dyDescent="0.2">
      <c r="J23866" s="18"/>
    </row>
    <row r="23867" spans="10:10" x14ac:dyDescent="0.2">
      <c r="J23867" s="18"/>
    </row>
    <row r="23869" spans="10:10" x14ac:dyDescent="0.2">
      <c r="J23869" s="18"/>
    </row>
    <row r="23870" spans="10:10" x14ac:dyDescent="0.2">
      <c r="J23870" s="18"/>
    </row>
    <row r="23871" spans="10:10" x14ac:dyDescent="0.2">
      <c r="J23871" s="18"/>
    </row>
    <row r="23872" spans="10:10" x14ac:dyDescent="0.2">
      <c r="J23872" s="18"/>
    </row>
    <row r="23873" spans="10:10" x14ac:dyDescent="0.2">
      <c r="J23873" s="18"/>
    </row>
    <row r="23874" spans="10:10" x14ac:dyDescent="0.2">
      <c r="J23874" s="18"/>
    </row>
    <row r="23875" spans="10:10" x14ac:dyDescent="0.2">
      <c r="J23875" s="18"/>
    </row>
    <row r="23876" spans="10:10" x14ac:dyDescent="0.2">
      <c r="J23876" s="18"/>
    </row>
    <row r="23877" spans="10:10" x14ac:dyDescent="0.2">
      <c r="J23877" s="18"/>
    </row>
    <row r="23878" spans="10:10" x14ac:dyDescent="0.2">
      <c r="J23878" s="18"/>
    </row>
    <row r="23879" spans="10:10" x14ac:dyDescent="0.2">
      <c r="J23879" s="18"/>
    </row>
    <row r="23880" spans="10:10" x14ac:dyDescent="0.2">
      <c r="J23880" s="18"/>
    </row>
    <row r="23881" spans="10:10" x14ac:dyDescent="0.2">
      <c r="J23881" s="18"/>
    </row>
    <row r="23882" spans="10:10" x14ac:dyDescent="0.2">
      <c r="J23882" s="18"/>
    </row>
    <row r="23883" spans="10:10" x14ac:dyDescent="0.2">
      <c r="J23883" s="18"/>
    </row>
    <row r="23884" spans="10:10" x14ac:dyDescent="0.2">
      <c r="J23884" s="18"/>
    </row>
    <row r="23885" spans="10:10" x14ac:dyDescent="0.2">
      <c r="J23885" s="18"/>
    </row>
    <row r="23886" spans="10:10" x14ac:dyDescent="0.2">
      <c r="J23886" s="18"/>
    </row>
    <row r="23887" spans="10:10" x14ac:dyDescent="0.2">
      <c r="J23887" s="18"/>
    </row>
    <row r="23888" spans="10:10" x14ac:dyDescent="0.2">
      <c r="J23888" s="18"/>
    </row>
    <row r="23889" spans="10:10" x14ac:dyDescent="0.2">
      <c r="J23889" s="18"/>
    </row>
    <row r="23890" spans="10:10" x14ac:dyDescent="0.2">
      <c r="J23890" s="18"/>
    </row>
    <row r="23891" spans="10:10" x14ac:dyDescent="0.2">
      <c r="J23891" s="18"/>
    </row>
    <row r="23892" spans="10:10" x14ac:dyDescent="0.2">
      <c r="J23892" s="18"/>
    </row>
    <row r="23893" spans="10:10" x14ac:dyDescent="0.2">
      <c r="J23893" s="18"/>
    </row>
    <row r="23894" spans="10:10" x14ac:dyDescent="0.2">
      <c r="J23894" s="18"/>
    </row>
    <row r="23895" spans="10:10" x14ac:dyDescent="0.2">
      <c r="J23895" s="18"/>
    </row>
    <row r="23896" spans="10:10" x14ac:dyDescent="0.2">
      <c r="J23896" s="18"/>
    </row>
    <row r="23897" spans="10:10" x14ac:dyDescent="0.2">
      <c r="J23897" s="18"/>
    </row>
    <row r="23898" spans="10:10" x14ac:dyDescent="0.2">
      <c r="J23898" s="18"/>
    </row>
    <row r="23899" spans="10:10" x14ac:dyDescent="0.2">
      <c r="J23899" s="18"/>
    </row>
    <row r="23900" spans="10:10" x14ac:dyDescent="0.2">
      <c r="J23900" s="18"/>
    </row>
    <row r="23901" spans="10:10" x14ac:dyDescent="0.2">
      <c r="J23901" s="18"/>
    </row>
    <row r="23902" spans="10:10" x14ac:dyDescent="0.2">
      <c r="J23902" s="18"/>
    </row>
    <row r="23903" spans="10:10" x14ac:dyDescent="0.2">
      <c r="J23903" s="18"/>
    </row>
    <row r="23904" spans="10:10" x14ac:dyDescent="0.2">
      <c r="J23904" s="18"/>
    </row>
    <row r="23905" spans="10:10" x14ac:dyDescent="0.2">
      <c r="J23905" s="18"/>
    </row>
    <row r="23906" spans="10:10" x14ac:dyDescent="0.2">
      <c r="J23906" s="18"/>
    </row>
    <row r="23907" spans="10:10" x14ac:dyDescent="0.2">
      <c r="J23907" s="18"/>
    </row>
    <row r="23908" spans="10:10" x14ac:dyDescent="0.2">
      <c r="J23908" s="18"/>
    </row>
    <row r="23909" spans="10:10" x14ac:dyDescent="0.2">
      <c r="J23909" s="18"/>
    </row>
    <row r="23910" spans="10:10" x14ac:dyDescent="0.2">
      <c r="J23910" s="18"/>
    </row>
    <row r="23911" spans="10:10" x14ac:dyDescent="0.2">
      <c r="J23911" s="18"/>
    </row>
    <row r="23912" spans="10:10" x14ac:dyDescent="0.2">
      <c r="J23912" s="18"/>
    </row>
    <row r="23913" spans="10:10" x14ac:dyDescent="0.2">
      <c r="J23913" s="18"/>
    </row>
    <row r="23914" spans="10:10" x14ac:dyDescent="0.2">
      <c r="J23914" s="18"/>
    </row>
    <row r="23915" spans="10:10" x14ac:dyDescent="0.2">
      <c r="J23915" s="18"/>
    </row>
    <row r="23916" spans="10:10" x14ac:dyDescent="0.2">
      <c r="J23916" s="18"/>
    </row>
    <row r="23917" spans="10:10" x14ac:dyDescent="0.2">
      <c r="J23917" s="18"/>
    </row>
    <row r="23918" spans="10:10" x14ac:dyDescent="0.2">
      <c r="J23918" s="18"/>
    </row>
    <row r="23919" spans="10:10" x14ac:dyDescent="0.2">
      <c r="J23919" s="18"/>
    </row>
    <row r="23920" spans="10:10" x14ac:dyDescent="0.2">
      <c r="J23920" s="18"/>
    </row>
    <row r="23921" spans="10:10" x14ac:dyDescent="0.2">
      <c r="J23921" s="18"/>
    </row>
    <row r="23922" spans="10:10" x14ac:dyDescent="0.2">
      <c r="J23922" s="18"/>
    </row>
    <row r="23923" spans="10:10" x14ac:dyDescent="0.2">
      <c r="J23923" s="18"/>
    </row>
    <row r="23924" spans="10:10" x14ac:dyDescent="0.2">
      <c r="J23924" s="18"/>
    </row>
    <row r="23925" spans="10:10" x14ac:dyDescent="0.2">
      <c r="J23925" s="18"/>
    </row>
    <row r="23926" spans="10:10" x14ac:dyDescent="0.2">
      <c r="J23926" s="18"/>
    </row>
    <row r="23927" spans="10:10" x14ac:dyDescent="0.2">
      <c r="J23927" s="18"/>
    </row>
    <row r="23928" spans="10:10" x14ac:dyDescent="0.2">
      <c r="J23928" s="18"/>
    </row>
    <row r="23929" spans="10:10" x14ac:dyDescent="0.2">
      <c r="J23929" s="18"/>
    </row>
    <row r="23930" spans="10:10" x14ac:dyDescent="0.2">
      <c r="J23930" s="18"/>
    </row>
    <row r="23931" spans="10:10" x14ac:dyDescent="0.2">
      <c r="J23931" s="18"/>
    </row>
    <row r="23932" spans="10:10" x14ac:dyDescent="0.2">
      <c r="J23932" s="18"/>
    </row>
    <row r="23933" spans="10:10" x14ac:dyDescent="0.2">
      <c r="J23933" s="18"/>
    </row>
    <row r="23934" spans="10:10" x14ac:dyDescent="0.2">
      <c r="J23934" s="18"/>
    </row>
    <row r="23935" spans="10:10" x14ac:dyDescent="0.2">
      <c r="J23935" s="18"/>
    </row>
    <row r="23936" spans="10:10" x14ac:dyDescent="0.2">
      <c r="J23936" s="18"/>
    </row>
    <row r="23937" spans="10:10" x14ac:dyDescent="0.2">
      <c r="J23937" s="18"/>
    </row>
    <row r="23938" spans="10:10" x14ac:dyDescent="0.2">
      <c r="J23938" s="18"/>
    </row>
    <row r="23939" spans="10:10" x14ac:dyDescent="0.2">
      <c r="J23939" s="18"/>
    </row>
    <row r="23940" spans="10:10" x14ac:dyDescent="0.2">
      <c r="J23940" s="18"/>
    </row>
    <row r="23941" spans="10:10" x14ac:dyDescent="0.2">
      <c r="J23941" s="18"/>
    </row>
    <row r="23942" spans="10:10" x14ac:dyDescent="0.2">
      <c r="J23942" s="18"/>
    </row>
    <row r="23943" spans="10:10" x14ac:dyDescent="0.2">
      <c r="J23943" s="18"/>
    </row>
    <row r="23944" spans="10:10" x14ac:dyDescent="0.2">
      <c r="J23944" s="18"/>
    </row>
    <row r="23945" spans="10:10" x14ac:dyDescent="0.2">
      <c r="J23945" s="18"/>
    </row>
    <row r="23946" spans="10:10" x14ac:dyDescent="0.2">
      <c r="J23946" s="18"/>
    </row>
    <row r="23947" spans="10:10" x14ac:dyDescent="0.2">
      <c r="J23947" s="18"/>
    </row>
    <row r="23948" spans="10:10" x14ac:dyDescent="0.2">
      <c r="J23948" s="18"/>
    </row>
    <row r="23949" spans="10:10" x14ac:dyDescent="0.2">
      <c r="J23949" s="18"/>
    </row>
    <row r="23950" spans="10:10" x14ac:dyDescent="0.2">
      <c r="J23950" s="18"/>
    </row>
    <row r="23951" spans="10:10" x14ac:dyDescent="0.2">
      <c r="J23951" s="18"/>
    </row>
    <row r="23952" spans="10:10" x14ac:dyDescent="0.2">
      <c r="J23952" s="18"/>
    </row>
    <row r="23953" spans="10:10" x14ac:dyDescent="0.2">
      <c r="J23953" s="18"/>
    </row>
    <row r="23954" spans="10:10" x14ac:dyDescent="0.2">
      <c r="J23954" s="18"/>
    </row>
    <row r="23955" spans="10:10" x14ac:dyDescent="0.2">
      <c r="J23955" s="18"/>
    </row>
    <row r="23956" spans="10:10" x14ac:dyDescent="0.2">
      <c r="J23956" s="18"/>
    </row>
    <row r="23957" spans="10:10" x14ac:dyDescent="0.2">
      <c r="J23957" s="18"/>
    </row>
    <row r="23958" spans="10:10" x14ac:dyDescent="0.2">
      <c r="J23958" s="18"/>
    </row>
    <row r="23959" spans="10:10" x14ac:dyDescent="0.2">
      <c r="J23959" s="18"/>
    </row>
    <row r="23960" spans="10:10" x14ac:dyDescent="0.2">
      <c r="J23960" s="18"/>
    </row>
    <row r="23961" spans="10:10" x14ac:dyDescent="0.2">
      <c r="J23961" s="18"/>
    </row>
    <row r="23962" spans="10:10" x14ac:dyDescent="0.2">
      <c r="J23962" s="18"/>
    </row>
    <row r="23963" spans="10:10" x14ac:dyDescent="0.2">
      <c r="J23963" s="18"/>
    </row>
    <row r="23964" spans="10:10" x14ac:dyDescent="0.2">
      <c r="J23964" s="18"/>
    </row>
    <row r="23965" spans="10:10" x14ac:dyDescent="0.2">
      <c r="J23965" s="18"/>
    </row>
    <row r="23966" spans="10:10" x14ac:dyDescent="0.2">
      <c r="J23966" s="18"/>
    </row>
    <row r="23967" spans="10:10" x14ac:dyDescent="0.2">
      <c r="J23967" s="18"/>
    </row>
    <row r="23968" spans="10:10" x14ac:dyDescent="0.2">
      <c r="J23968" s="18"/>
    </row>
    <row r="23969" spans="10:10" x14ac:dyDescent="0.2">
      <c r="J23969" s="18"/>
    </row>
    <row r="23970" spans="10:10" x14ac:dyDescent="0.2">
      <c r="J23970" s="18"/>
    </row>
    <row r="23971" spans="10:10" x14ac:dyDescent="0.2">
      <c r="J23971" s="18"/>
    </row>
    <row r="23972" spans="10:10" x14ac:dyDescent="0.2">
      <c r="J23972" s="18"/>
    </row>
    <row r="23973" spans="10:10" x14ac:dyDescent="0.2">
      <c r="J23973" s="18"/>
    </row>
    <row r="23974" spans="10:10" x14ac:dyDescent="0.2">
      <c r="J23974" s="18"/>
    </row>
    <row r="23975" spans="10:10" x14ac:dyDescent="0.2">
      <c r="J23975" s="18"/>
    </row>
    <row r="23976" spans="10:10" x14ac:dyDescent="0.2">
      <c r="J23976" s="18"/>
    </row>
    <row r="23977" spans="10:10" x14ac:dyDescent="0.2">
      <c r="J23977" s="18"/>
    </row>
    <row r="23978" spans="10:10" x14ac:dyDescent="0.2">
      <c r="J23978" s="18"/>
    </row>
    <row r="23979" spans="10:10" x14ac:dyDescent="0.2">
      <c r="J23979" s="18"/>
    </row>
    <row r="23980" spans="10:10" x14ac:dyDescent="0.2">
      <c r="J23980" s="18"/>
    </row>
    <row r="23981" spans="10:10" x14ac:dyDescent="0.2">
      <c r="J23981" s="18"/>
    </row>
    <row r="23982" spans="10:10" x14ac:dyDescent="0.2">
      <c r="J23982" s="18"/>
    </row>
    <row r="23983" spans="10:10" x14ac:dyDescent="0.2">
      <c r="J23983" s="18"/>
    </row>
    <row r="23984" spans="10:10" x14ac:dyDescent="0.2">
      <c r="J23984" s="18"/>
    </row>
    <row r="23985" spans="10:10" x14ac:dyDescent="0.2">
      <c r="J23985" s="18"/>
    </row>
    <row r="23986" spans="10:10" x14ac:dyDescent="0.2">
      <c r="J23986" s="18"/>
    </row>
    <row r="23987" spans="10:10" x14ac:dyDescent="0.2">
      <c r="J23987" s="18"/>
    </row>
    <row r="23988" spans="10:10" x14ac:dyDescent="0.2">
      <c r="J23988" s="18"/>
    </row>
    <row r="23989" spans="10:10" x14ac:dyDescent="0.2">
      <c r="J23989" s="18"/>
    </row>
    <row r="23990" spans="10:10" x14ac:dyDescent="0.2">
      <c r="J23990" s="18"/>
    </row>
    <row r="23991" spans="10:10" x14ac:dyDescent="0.2">
      <c r="J23991" s="18"/>
    </row>
    <row r="23992" spans="10:10" x14ac:dyDescent="0.2">
      <c r="J23992" s="18"/>
    </row>
    <row r="23993" spans="10:10" x14ac:dyDescent="0.2">
      <c r="J23993" s="18"/>
    </row>
    <row r="23994" spans="10:10" x14ac:dyDescent="0.2">
      <c r="J23994" s="18"/>
    </row>
    <row r="23995" spans="10:10" x14ac:dyDescent="0.2">
      <c r="J23995" s="18"/>
    </row>
    <row r="23996" spans="10:10" x14ac:dyDescent="0.2">
      <c r="J23996" s="18"/>
    </row>
    <row r="23997" spans="10:10" x14ac:dyDescent="0.2">
      <c r="J23997" s="18"/>
    </row>
    <row r="23999" spans="10:10" x14ac:dyDescent="0.2">
      <c r="J23999" s="18"/>
    </row>
    <row r="24000" spans="10:10" x14ac:dyDescent="0.2">
      <c r="J24000" s="18"/>
    </row>
    <row r="24001" spans="10:10" x14ac:dyDescent="0.2">
      <c r="J24001" s="18"/>
    </row>
    <row r="24002" spans="10:10" x14ac:dyDescent="0.2">
      <c r="J24002" s="18"/>
    </row>
    <row r="24003" spans="10:10" x14ac:dyDescent="0.2">
      <c r="J24003" s="18"/>
    </row>
    <row r="24004" spans="10:10" x14ac:dyDescent="0.2">
      <c r="J24004" s="18"/>
    </row>
    <row r="24005" spans="10:10" x14ac:dyDescent="0.2">
      <c r="J24005" s="18"/>
    </row>
    <row r="24006" spans="10:10" x14ac:dyDescent="0.2">
      <c r="J24006" s="18"/>
    </row>
    <row r="24007" spans="10:10" x14ac:dyDescent="0.2">
      <c r="J24007" s="18"/>
    </row>
    <row r="24008" spans="10:10" x14ac:dyDescent="0.2">
      <c r="J24008" s="18"/>
    </row>
    <row r="24009" spans="10:10" x14ac:dyDescent="0.2">
      <c r="J24009" s="18"/>
    </row>
    <row r="24010" spans="10:10" x14ac:dyDescent="0.2">
      <c r="J24010" s="18"/>
    </row>
    <row r="24011" spans="10:10" x14ac:dyDescent="0.2">
      <c r="J24011" s="18"/>
    </row>
    <row r="24012" spans="10:10" x14ac:dyDescent="0.2">
      <c r="J24012" s="18"/>
    </row>
    <row r="24013" spans="10:10" x14ac:dyDescent="0.2">
      <c r="J24013" s="18"/>
    </row>
    <row r="24014" spans="10:10" x14ac:dyDescent="0.2">
      <c r="J24014" s="18"/>
    </row>
    <row r="24015" spans="10:10" x14ac:dyDescent="0.2">
      <c r="J24015" s="18"/>
    </row>
    <row r="24016" spans="10:10" x14ac:dyDescent="0.2">
      <c r="J24016" s="18"/>
    </row>
    <row r="24017" spans="10:10" x14ac:dyDescent="0.2">
      <c r="J24017" s="18"/>
    </row>
    <row r="24018" spans="10:10" x14ac:dyDescent="0.2">
      <c r="J24018" s="18"/>
    </row>
    <row r="24019" spans="10:10" x14ac:dyDescent="0.2">
      <c r="J24019" s="18"/>
    </row>
    <row r="24020" spans="10:10" x14ac:dyDescent="0.2">
      <c r="J24020" s="18"/>
    </row>
    <row r="24021" spans="10:10" x14ac:dyDescent="0.2">
      <c r="J24021" s="18"/>
    </row>
    <row r="24022" spans="10:10" x14ac:dyDescent="0.2">
      <c r="J24022" s="18"/>
    </row>
    <row r="24023" spans="10:10" x14ac:dyDescent="0.2">
      <c r="J24023" s="18"/>
    </row>
    <row r="24024" spans="10:10" x14ac:dyDescent="0.2">
      <c r="J24024" s="18"/>
    </row>
    <row r="24025" spans="10:10" x14ac:dyDescent="0.2">
      <c r="J24025" s="18"/>
    </row>
    <row r="24026" spans="10:10" x14ac:dyDescent="0.2">
      <c r="J24026" s="18"/>
    </row>
    <row r="24027" spans="10:10" x14ac:dyDescent="0.2">
      <c r="J24027" s="18"/>
    </row>
    <row r="24028" spans="10:10" x14ac:dyDescent="0.2">
      <c r="J24028" s="18"/>
    </row>
    <row r="24029" spans="10:10" x14ac:dyDescent="0.2">
      <c r="J24029" s="18"/>
    </row>
    <row r="24030" spans="10:10" x14ac:dyDescent="0.2">
      <c r="J24030" s="18"/>
    </row>
    <row r="24031" spans="10:10" x14ac:dyDescent="0.2">
      <c r="J24031" s="18"/>
    </row>
    <row r="24032" spans="10:10" x14ac:dyDescent="0.2">
      <c r="J24032" s="18"/>
    </row>
    <row r="24033" spans="10:10" x14ac:dyDescent="0.2">
      <c r="J24033" s="18"/>
    </row>
    <row r="24034" spans="10:10" x14ac:dyDescent="0.2">
      <c r="J24034" s="18"/>
    </row>
    <row r="24035" spans="10:10" x14ac:dyDescent="0.2">
      <c r="J24035" s="18"/>
    </row>
    <row r="24036" spans="10:10" x14ac:dyDescent="0.2">
      <c r="J24036" s="18"/>
    </row>
    <row r="24037" spans="10:10" x14ac:dyDescent="0.2">
      <c r="J24037" s="18"/>
    </row>
    <row r="24038" spans="10:10" x14ac:dyDescent="0.2">
      <c r="J24038" s="18"/>
    </row>
    <row r="24039" spans="10:10" x14ac:dyDescent="0.2">
      <c r="J24039" s="18"/>
    </row>
    <row r="24040" spans="10:10" x14ac:dyDescent="0.2">
      <c r="J24040" s="18"/>
    </row>
    <row r="24041" spans="10:10" x14ac:dyDescent="0.2">
      <c r="J24041" s="18"/>
    </row>
    <row r="24042" spans="10:10" x14ac:dyDescent="0.2">
      <c r="J24042" s="18"/>
    </row>
    <row r="24043" spans="10:10" x14ac:dyDescent="0.2">
      <c r="J24043" s="18"/>
    </row>
    <row r="24044" spans="10:10" x14ac:dyDescent="0.2">
      <c r="J24044" s="18"/>
    </row>
    <row r="24045" spans="10:10" x14ac:dyDescent="0.2">
      <c r="J24045" s="18"/>
    </row>
    <row r="24046" spans="10:10" x14ac:dyDescent="0.2">
      <c r="J24046" s="18"/>
    </row>
    <row r="24047" spans="10:10" x14ac:dyDescent="0.2">
      <c r="J24047" s="18"/>
    </row>
    <row r="24048" spans="10:10" x14ac:dyDescent="0.2">
      <c r="J24048" s="18"/>
    </row>
    <row r="24049" spans="10:10" x14ac:dyDescent="0.2">
      <c r="J24049" s="18"/>
    </row>
    <row r="24050" spans="10:10" x14ac:dyDescent="0.2">
      <c r="J24050" s="18"/>
    </row>
    <row r="24051" spans="10:10" x14ac:dyDescent="0.2">
      <c r="J24051" s="18"/>
    </row>
    <row r="24052" spans="10:10" x14ac:dyDescent="0.2">
      <c r="J24052" s="18"/>
    </row>
    <row r="24053" spans="10:10" x14ac:dyDescent="0.2">
      <c r="J24053" s="18"/>
    </row>
    <row r="24054" spans="10:10" x14ac:dyDescent="0.2">
      <c r="J24054" s="18"/>
    </row>
    <row r="24055" spans="10:10" x14ac:dyDescent="0.2">
      <c r="J24055" s="18"/>
    </row>
    <row r="24056" spans="10:10" x14ac:dyDescent="0.2">
      <c r="J24056" s="18"/>
    </row>
    <row r="24057" spans="10:10" x14ac:dyDescent="0.2">
      <c r="J24057" s="18"/>
    </row>
    <row r="24058" spans="10:10" x14ac:dyDescent="0.2">
      <c r="J24058" s="18"/>
    </row>
    <row r="24059" spans="10:10" x14ac:dyDescent="0.2">
      <c r="J24059" s="18"/>
    </row>
    <row r="24060" spans="10:10" x14ac:dyDescent="0.2">
      <c r="J24060" s="18"/>
    </row>
    <row r="24061" spans="10:10" x14ac:dyDescent="0.2">
      <c r="J24061" s="18"/>
    </row>
    <row r="24062" spans="10:10" x14ac:dyDescent="0.2">
      <c r="J24062" s="18"/>
    </row>
    <row r="24063" spans="10:10" x14ac:dyDescent="0.2">
      <c r="J24063" s="18"/>
    </row>
    <row r="24064" spans="10:10" x14ac:dyDescent="0.2">
      <c r="J24064" s="18"/>
    </row>
    <row r="24065" spans="10:10" x14ac:dyDescent="0.2">
      <c r="J24065" s="18"/>
    </row>
    <row r="24066" spans="10:10" x14ac:dyDescent="0.2">
      <c r="J24066" s="18"/>
    </row>
    <row r="24067" spans="10:10" x14ac:dyDescent="0.2">
      <c r="J24067" s="18"/>
    </row>
    <row r="24068" spans="10:10" x14ac:dyDescent="0.2">
      <c r="J24068" s="18"/>
    </row>
    <row r="24069" spans="10:10" x14ac:dyDescent="0.2">
      <c r="J24069" s="18"/>
    </row>
    <row r="24070" spans="10:10" x14ac:dyDescent="0.2">
      <c r="J24070" s="18"/>
    </row>
    <row r="24071" spans="10:10" x14ac:dyDescent="0.2">
      <c r="J24071" s="18"/>
    </row>
    <row r="24072" spans="10:10" x14ac:dyDescent="0.2">
      <c r="J24072" s="18"/>
    </row>
    <row r="24073" spans="10:10" x14ac:dyDescent="0.2">
      <c r="J24073" s="18"/>
    </row>
    <row r="24074" spans="10:10" x14ac:dyDescent="0.2">
      <c r="J24074" s="18"/>
    </row>
    <row r="24075" spans="10:10" x14ac:dyDescent="0.2">
      <c r="J24075" s="18"/>
    </row>
    <row r="24076" spans="10:10" x14ac:dyDescent="0.2">
      <c r="J24076" s="18"/>
    </row>
    <row r="24077" spans="10:10" x14ac:dyDescent="0.2">
      <c r="J24077" s="18"/>
    </row>
    <row r="24078" spans="10:10" x14ac:dyDescent="0.2">
      <c r="J24078" s="18"/>
    </row>
    <row r="24080" spans="10:10" x14ac:dyDescent="0.2">
      <c r="J24080" s="18"/>
    </row>
    <row r="24081" spans="10:10" x14ac:dyDescent="0.2">
      <c r="J24081" s="18"/>
    </row>
    <row r="24082" spans="10:10" x14ac:dyDescent="0.2">
      <c r="J24082" s="18"/>
    </row>
    <row r="24083" spans="10:10" x14ac:dyDescent="0.2">
      <c r="J24083" s="18"/>
    </row>
    <row r="24084" spans="10:10" x14ac:dyDescent="0.2">
      <c r="J24084" s="18"/>
    </row>
    <row r="24085" spans="10:10" x14ac:dyDescent="0.2">
      <c r="J24085" s="18"/>
    </row>
    <row r="24086" spans="10:10" x14ac:dyDescent="0.2">
      <c r="J24086" s="18"/>
    </row>
    <row r="24087" spans="10:10" x14ac:dyDescent="0.2">
      <c r="J24087" s="18"/>
    </row>
    <row r="24088" spans="10:10" x14ac:dyDescent="0.2">
      <c r="J24088" s="18"/>
    </row>
    <row r="24089" spans="10:10" x14ac:dyDescent="0.2">
      <c r="J24089" s="18"/>
    </row>
    <row r="24090" spans="10:10" x14ac:dyDescent="0.2">
      <c r="J24090" s="18"/>
    </row>
    <row r="24091" spans="10:10" x14ac:dyDescent="0.2">
      <c r="J24091" s="18"/>
    </row>
    <row r="24092" spans="10:10" x14ac:dyDescent="0.2">
      <c r="J24092" s="18"/>
    </row>
    <row r="24093" spans="10:10" x14ac:dyDescent="0.2">
      <c r="J24093" s="18"/>
    </row>
    <row r="24094" spans="10:10" x14ac:dyDescent="0.2">
      <c r="J24094" s="18"/>
    </row>
    <row r="24095" spans="10:10" x14ac:dyDescent="0.2">
      <c r="J24095" s="18"/>
    </row>
    <row r="24096" spans="10:10" x14ac:dyDescent="0.2">
      <c r="J24096" s="18"/>
    </row>
    <row r="24097" spans="10:10" x14ac:dyDescent="0.2">
      <c r="J24097" s="18"/>
    </row>
    <row r="24098" spans="10:10" x14ac:dyDescent="0.2">
      <c r="J24098" s="18"/>
    </row>
    <row r="24099" spans="10:10" x14ac:dyDescent="0.2">
      <c r="J24099" s="18"/>
    </row>
    <row r="24100" spans="10:10" x14ac:dyDescent="0.2">
      <c r="J24100" s="18"/>
    </row>
    <row r="24101" spans="10:10" x14ac:dyDescent="0.2">
      <c r="J24101" s="18"/>
    </row>
    <row r="24102" spans="10:10" x14ac:dyDescent="0.2">
      <c r="J24102" s="18"/>
    </row>
    <row r="24103" spans="10:10" x14ac:dyDescent="0.2">
      <c r="J24103" s="18"/>
    </row>
    <row r="24104" spans="10:10" x14ac:dyDescent="0.2">
      <c r="J24104" s="18"/>
    </row>
    <row r="24105" spans="10:10" x14ac:dyDescent="0.2">
      <c r="J24105" s="18"/>
    </row>
    <row r="24106" spans="10:10" x14ac:dyDescent="0.2">
      <c r="J24106" s="18"/>
    </row>
    <row r="24107" spans="10:10" x14ac:dyDescent="0.2">
      <c r="J24107" s="18"/>
    </row>
    <row r="24108" spans="10:10" x14ac:dyDescent="0.2">
      <c r="J24108" s="18"/>
    </row>
    <row r="24109" spans="10:10" x14ac:dyDescent="0.2">
      <c r="J24109" s="18"/>
    </row>
    <row r="24110" spans="10:10" x14ac:dyDescent="0.2">
      <c r="J24110" s="18"/>
    </row>
    <row r="24111" spans="10:10" x14ac:dyDescent="0.2">
      <c r="J24111" s="18"/>
    </row>
    <row r="24112" spans="10:10" x14ac:dyDescent="0.2">
      <c r="J24112" s="18"/>
    </row>
    <row r="24113" spans="10:10" x14ac:dyDescent="0.2">
      <c r="J24113" s="18"/>
    </row>
    <row r="24114" spans="10:10" x14ac:dyDescent="0.2">
      <c r="J24114" s="18"/>
    </row>
    <row r="24115" spans="10:10" x14ac:dyDescent="0.2">
      <c r="J24115" s="18"/>
    </row>
    <row r="24116" spans="10:10" x14ac:dyDescent="0.2">
      <c r="J24116" s="18"/>
    </row>
    <row r="24117" spans="10:10" x14ac:dyDescent="0.2">
      <c r="J24117" s="18"/>
    </row>
    <row r="24118" spans="10:10" x14ac:dyDescent="0.2">
      <c r="J24118" s="18"/>
    </row>
    <row r="24119" spans="10:10" x14ac:dyDescent="0.2">
      <c r="J24119" s="18"/>
    </row>
    <row r="24120" spans="10:10" x14ac:dyDescent="0.2">
      <c r="J24120" s="18"/>
    </row>
    <row r="24121" spans="10:10" x14ac:dyDescent="0.2">
      <c r="J24121" s="18"/>
    </row>
    <row r="24122" spans="10:10" x14ac:dyDescent="0.2">
      <c r="J24122" s="18"/>
    </row>
    <row r="24123" spans="10:10" x14ac:dyDescent="0.2">
      <c r="J24123" s="18"/>
    </row>
    <row r="24124" spans="10:10" x14ac:dyDescent="0.2">
      <c r="J24124" s="18"/>
    </row>
    <row r="24125" spans="10:10" x14ac:dyDescent="0.2">
      <c r="J24125" s="18"/>
    </row>
    <row r="24126" spans="10:10" x14ac:dyDescent="0.2">
      <c r="J24126" s="18"/>
    </row>
    <row r="24127" spans="10:10" x14ac:dyDescent="0.2">
      <c r="J24127" s="18"/>
    </row>
    <row r="24129" spans="10:10" x14ac:dyDescent="0.2">
      <c r="J24129" s="18"/>
    </row>
    <row r="24130" spans="10:10" x14ac:dyDescent="0.2">
      <c r="J24130" s="18"/>
    </row>
    <row r="24131" spans="10:10" x14ac:dyDescent="0.2">
      <c r="J24131" s="18"/>
    </row>
    <row r="24132" spans="10:10" x14ac:dyDescent="0.2">
      <c r="J24132" s="18"/>
    </row>
    <row r="24133" spans="10:10" x14ac:dyDescent="0.2">
      <c r="J24133" s="18"/>
    </row>
    <row r="24134" spans="10:10" x14ac:dyDescent="0.2">
      <c r="J24134" s="18"/>
    </row>
    <row r="24135" spans="10:10" x14ac:dyDescent="0.2">
      <c r="J24135" s="18"/>
    </row>
    <row r="24136" spans="10:10" x14ac:dyDescent="0.2">
      <c r="J24136" s="18"/>
    </row>
    <row r="24137" spans="10:10" x14ac:dyDescent="0.2">
      <c r="J24137" s="18"/>
    </row>
    <row r="24138" spans="10:10" x14ac:dyDescent="0.2">
      <c r="J24138" s="18"/>
    </row>
    <row r="24139" spans="10:10" x14ac:dyDescent="0.2">
      <c r="J24139" s="18"/>
    </row>
    <row r="24140" spans="10:10" x14ac:dyDescent="0.2">
      <c r="J24140" s="18"/>
    </row>
    <row r="24141" spans="10:10" x14ac:dyDescent="0.2">
      <c r="J24141" s="18"/>
    </row>
    <row r="24142" spans="10:10" x14ac:dyDescent="0.2">
      <c r="J24142" s="18"/>
    </row>
    <row r="24143" spans="10:10" x14ac:dyDescent="0.2">
      <c r="J24143" s="18"/>
    </row>
    <row r="24144" spans="10:10" x14ac:dyDescent="0.2">
      <c r="J24144" s="18"/>
    </row>
    <row r="24145" spans="10:10" x14ac:dyDescent="0.2">
      <c r="J24145" s="18"/>
    </row>
    <row r="24146" spans="10:10" x14ac:dyDescent="0.2">
      <c r="J24146" s="18"/>
    </row>
    <row r="24147" spans="10:10" x14ac:dyDescent="0.2">
      <c r="J24147" s="18"/>
    </row>
    <row r="24148" spans="10:10" x14ac:dyDescent="0.2">
      <c r="J24148" s="18"/>
    </row>
    <row r="24149" spans="10:10" x14ac:dyDescent="0.2">
      <c r="J24149" s="18"/>
    </row>
    <row r="24150" spans="10:10" x14ac:dyDescent="0.2">
      <c r="J24150" s="18"/>
    </row>
    <row r="24151" spans="10:10" x14ac:dyDescent="0.2">
      <c r="J24151" s="18"/>
    </row>
    <row r="24152" spans="10:10" x14ac:dyDescent="0.2">
      <c r="J24152" s="18"/>
    </row>
    <row r="24153" spans="10:10" x14ac:dyDescent="0.2">
      <c r="J24153" s="18"/>
    </row>
    <row r="24154" spans="10:10" x14ac:dyDescent="0.2">
      <c r="J24154" s="18"/>
    </row>
    <row r="24155" spans="10:10" x14ac:dyDescent="0.2">
      <c r="J24155" s="18"/>
    </row>
    <row r="24156" spans="10:10" x14ac:dyDescent="0.2">
      <c r="J24156" s="18"/>
    </row>
    <row r="24157" spans="10:10" x14ac:dyDescent="0.2">
      <c r="J24157" s="18"/>
    </row>
    <row r="24158" spans="10:10" x14ac:dyDescent="0.2">
      <c r="J24158" s="18"/>
    </row>
    <row r="24159" spans="10:10" x14ac:dyDescent="0.2">
      <c r="J24159" s="18"/>
    </row>
    <row r="24160" spans="10:10" x14ac:dyDescent="0.2">
      <c r="J24160" s="18"/>
    </row>
    <row r="24161" spans="10:10" x14ac:dyDescent="0.2">
      <c r="J24161" s="18"/>
    </row>
    <row r="24162" spans="10:10" x14ac:dyDescent="0.2">
      <c r="J24162" s="18"/>
    </row>
    <row r="24163" spans="10:10" x14ac:dyDescent="0.2">
      <c r="J24163" s="18"/>
    </row>
    <row r="24164" spans="10:10" x14ac:dyDescent="0.2">
      <c r="J24164" s="18"/>
    </row>
    <row r="24165" spans="10:10" x14ac:dyDescent="0.2">
      <c r="J24165" s="18"/>
    </row>
    <row r="24166" spans="10:10" x14ac:dyDescent="0.2">
      <c r="J24166" s="18"/>
    </row>
    <row r="24167" spans="10:10" x14ac:dyDescent="0.2">
      <c r="J24167" s="18"/>
    </row>
    <row r="24168" spans="10:10" x14ac:dyDescent="0.2">
      <c r="J24168" s="18"/>
    </row>
    <row r="24169" spans="10:10" x14ac:dyDescent="0.2">
      <c r="J24169" s="18"/>
    </row>
    <row r="24170" spans="10:10" x14ac:dyDescent="0.2">
      <c r="J24170" s="18"/>
    </row>
    <row r="24171" spans="10:10" x14ac:dyDescent="0.2">
      <c r="J24171" s="18"/>
    </row>
    <row r="24172" spans="10:10" x14ac:dyDescent="0.2">
      <c r="J24172" s="18"/>
    </row>
    <row r="24173" spans="10:10" x14ac:dyDescent="0.2">
      <c r="J24173" s="18"/>
    </row>
    <row r="24174" spans="10:10" x14ac:dyDescent="0.2">
      <c r="J24174" s="18"/>
    </row>
    <row r="24175" spans="10:10" x14ac:dyDescent="0.2">
      <c r="J24175" s="18"/>
    </row>
    <row r="24176" spans="10:10" x14ac:dyDescent="0.2">
      <c r="J24176" s="18"/>
    </row>
    <row r="24177" spans="10:10" x14ac:dyDescent="0.2">
      <c r="J24177" s="18"/>
    </row>
    <row r="24178" spans="10:10" x14ac:dyDescent="0.2">
      <c r="J24178" s="18"/>
    </row>
    <row r="24179" spans="10:10" x14ac:dyDescent="0.2">
      <c r="J24179" s="18"/>
    </row>
    <row r="24180" spans="10:10" x14ac:dyDescent="0.2">
      <c r="J24180" s="18"/>
    </row>
    <row r="24181" spans="10:10" x14ac:dyDescent="0.2">
      <c r="J24181" s="18"/>
    </row>
    <row r="24182" spans="10:10" x14ac:dyDescent="0.2">
      <c r="J24182" s="18"/>
    </row>
    <row r="24183" spans="10:10" x14ac:dyDescent="0.2">
      <c r="J24183" s="18"/>
    </row>
    <row r="24184" spans="10:10" x14ac:dyDescent="0.2">
      <c r="J24184" s="18"/>
    </row>
    <row r="24185" spans="10:10" x14ac:dyDescent="0.2">
      <c r="J24185" s="18"/>
    </row>
    <row r="24186" spans="10:10" x14ac:dyDescent="0.2">
      <c r="J24186" s="18"/>
    </row>
    <row r="24187" spans="10:10" x14ac:dyDescent="0.2">
      <c r="J24187" s="18"/>
    </row>
    <row r="24188" spans="10:10" x14ac:dyDescent="0.2">
      <c r="J24188" s="18"/>
    </row>
    <row r="24189" spans="10:10" x14ac:dyDescent="0.2">
      <c r="J24189" s="18"/>
    </row>
    <row r="24190" spans="10:10" x14ac:dyDescent="0.2">
      <c r="J24190" s="18"/>
    </row>
    <row r="24191" spans="10:10" x14ac:dyDescent="0.2">
      <c r="J24191" s="18"/>
    </row>
    <row r="24192" spans="10:10" x14ac:dyDescent="0.2">
      <c r="J24192" s="18"/>
    </row>
    <row r="24193" spans="10:10" x14ac:dyDescent="0.2">
      <c r="J24193" s="18"/>
    </row>
    <row r="24194" spans="10:10" x14ac:dyDescent="0.2">
      <c r="J24194" s="18"/>
    </row>
    <row r="24195" spans="10:10" x14ac:dyDescent="0.2">
      <c r="J24195" s="18"/>
    </row>
    <row r="24196" spans="10:10" x14ac:dyDescent="0.2">
      <c r="J24196" s="18"/>
    </row>
    <row r="24197" spans="10:10" x14ac:dyDescent="0.2">
      <c r="J24197" s="18"/>
    </row>
    <row r="24198" spans="10:10" x14ac:dyDescent="0.2">
      <c r="J24198" s="18"/>
    </row>
    <row r="24199" spans="10:10" x14ac:dyDescent="0.2">
      <c r="J24199" s="18"/>
    </row>
    <row r="24200" spans="10:10" x14ac:dyDescent="0.2">
      <c r="J24200" s="18"/>
    </row>
    <row r="24201" spans="10:10" x14ac:dyDescent="0.2">
      <c r="J24201" s="18"/>
    </row>
    <row r="24202" spans="10:10" x14ac:dyDescent="0.2">
      <c r="J24202" s="18"/>
    </row>
    <row r="24203" spans="10:10" x14ac:dyDescent="0.2">
      <c r="J24203" s="18"/>
    </row>
    <row r="24204" spans="10:10" x14ac:dyDescent="0.2">
      <c r="J24204" s="18"/>
    </row>
    <row r="24205" spans="10:10" x14ac:dyDescent="0.2">
      <c r="J24205" s="18"/>
    </row>
    <row r="24206" spans="10:10" x14ac:dyDescent="0.2">
      <c r="J24206" s="18"/>
    </row>
    <row r="24207" spans="10:10" x14ac:dyDescent="0.2">
      <c r="J24207" s="18"/>
    </row>
    <row r="24208" spans="10:10" x14ac:dyDescent="0.2">
      <c r="J24208" s="18"/>
    </row>
    <row r="24209" spans="10:10" x14ac:dyDescent="0.2">
      <c r="J24209" s="18"/>
    </row>
    <row r="24210" spans="10:10" x14ac:dyDescent="0.2">
      <c r="J24210" s="18"/>
    </row>
    <row r="24211" spans="10:10" x14ac:dyDescent="0.2">
      <c r="J24211" s="18"/>
    </row>
    <row r="24212" spans="10:10" x14ac:dyDescent="0.2">
      <c r="J24212" s="18"/>
    </row>
    <row r="24213" spans="10:10" x14ac:dyDescent="0.2">
      <c r="J24213" s="18"/>
    </row>
    <row r="24214" spans="10:10" x14ac:dyDescent="0.2">
      <c r="J24214" s="18"/>
    </row>
    <row r="24215" spans="10:10" x14ac:dyDescent="0.2">
      <c r="J24215" s="18"/>
    </row>
    <row r="24216" spans="10:10" x14ac:dyDescent="0.2">
      <c r="J24216" s="18"/>
    </row>
    <row r="24217" spans="10:10" x14ac:dyDescent="0.2">
      <c r="J24217" s="18"/>
    </row>
    <row r="24218" spans="10:10" x14ac:dyDescent="0.2">
      <c r="J24218" s="18"/>
    </row>
    <row r="24219" spans="10:10" x14ac:dyDescent="0.2">
      <c r="J24219" s="18"/>
    </row>
    <row r="24220" spans="10:10" x14ac:dyDescent="0.2">
      <c r="J24220" s="18"/>
    </row>
    <row r="24221" spans="10:10" x14ac:dyDescent="0.2">
      <c r="J24221" s="18"/>
    </row>
    <row r="24222" spans="10:10" x14ac:dyDescent="0.2">
      <c r="J24222" s="18"/>
    </row>
    <row r="24223" spans="10:10" x14ac:dyDescent="0.2">
      <c r="J24223" s="18"/>
    </row>
    <row r="24224" spans="10:10" x14ac:dyDescent="0.2">
      <c r="J24224" s="18"/>
    </row>
    <row r="24225" spans="10:10" x14ac:dyDescent="0.2">
      <c r="J24225" s="18"/>
    </row>
    <row r="24226" spans="10:10" x14ac:dyDescent="0.2">
      <c r="J24226" s="18"/>
    </row>
    <row r="24227" spans="10:10" x14ac:dyDescent="0.2">
      <c r="J24227" s="18"/>
    </row>
    <row r="24228" spans="10:10" x14ac:dyDescent="0.2">
      <c r="J24228" s="18"/>
    </row>
    <row r="24229" spans="10:10" x14ac:dyDescent="0.2">
      <c r="J24229" s="18"/>
    </row>
    <row r="24230" spans="10:10" x14ac:dyDescent="0.2">
      <c r="J24230" s="18"/>
    </row>
    <row r="24231" spans="10:10" x14ac:dyDescent="0.2">
      <c r="J24231" s="18"/>
    </row>
    <row r="24232" spans="10:10" x14ac:dyDescent="0.2">
      <c r="J24232" s="18"/>
    </row>
    <row r="24233" spans="10:10" x14ac:dyDescent="0.2">
      <c r="J24233" s="18"/>
    </row>
    <row r="24234" spans="10:10" x14ac:dyDescent="0.2">
      <c r="J24234" s="18"/>
    </row>
    <row r="24235" spans="10:10" x14ac:dyDescent="0.2">
      <c r="J24235" s="18"/>
    </row>
    <row r="24236" spans="10:10" x14ac:dyDescent="0.2">
      <c r="J24236" s="18"/>
    </row>
    <row r="24237" spans="10:10" x14ac:dyDescent="0.2">
      <c r="J24237" s="18"/>
    </row>
    <row r="24238" spans="10:10" x14ac:dyDescent="0.2">
      <c r="J24238" s="18"/>
    </row>
    <row r="24239" spans="10:10" x14ac:dyDescent="0.2">
      <c r="J24239" s="18"/>
    </row>
    <row r="24240" spans="10:10" x14ac:dyDescent="0.2">
      <c r="J24240" s="18"/>
    </row>
    <row r="24241" spans="10:10" x14ac:dyDescent="0.2">
      <c r="J24241" s="18"/>
    </row>
    <row r="24242" spans="10:10" x14ac:dyDescent="0.2">
      <c r="J24242" s="18"/>
    </row>
    <row r="24243" spans="10:10" x14ac:dyDescent="0.2">
      <c r="J24243" s="18"/>
    </row>
    <row r="24244" spans="10:10" x14ac:dyDescent="0.2">
      <c r="J24244" s="18"/>
    </row>
    <row r="24245" spans="10:10" x14ac:dyDescent="0.2">
      <c r="J24245" s="18"/>
    </row>
    <row r="24246" spans="10:10" x14ac:dyDescent="0.2">
      <c r="J24246" s="18"/>
    </row>
    <row r="24247" spans="10:10" x14ac:dyDescent="0.2">
      <c r="J24247" s="18"/>
    </row>
    <row r="24248" spans="10:10" x14ac:dyDescent="0.2">
      <c r="J24248" s="18"/>
    </row>
    <row r="24249" spans="10:10" x14ac:dyDescent="0.2">
      <c r="J24249" s="18"/>
    </row>
    <row r="24250" spans="10:10" x14ac:dyDescent="0.2">
      <c r="J24250" s="18"/>
    </row>
    <row r="24251" spans="10:10" x14ac:dyDescent="0.2">
      <c r="J24251" s="18"/>
    </row>
    <row r="24252" spans="10:10" x14ac:dyDescent="0.2">
      <c r="J24252" s="18"/>
    </row>
    <row r="24253" spans="10:10" x14ac:dyDescent="0.2">
      <c r="J24253" s="18"/>
    </row>
    <row r="24254" spans="10:10" x14ac:dyDescent="0.2">
      <c r="J24254" s="18"/>
    </row>
    <row r="24255" spans="10:10" x14ac:dyDescent="0.2">
      <c r="J24255" s="18"/>
    </row>
    <row r="24256" spans="10:10" x14ac:dyDescent="0.2">
      <c r="J24256" s="18"/>
    </row>
    <row r="24257" spans="10:10" x14ac:dyDescent="0.2">
      <c r="J24257" s="18"/>
    </row>
    <row r="24258" spans="10:10" x14ac:dyDescent="0.2">
      <c r="J24258" s="18"/>
    </row>
    <row r="24259" spans="10:10" x14ac:dyDescent="0.2">
      <c r="J24259" s="18"/>
    </row>
    <row r="24260" spans="10:10" x14ac:dyDescent="0.2">
      <c r="J24260" s="18"/>
    </row>
    <row r="24261" spans="10:10" x14ac:dyDescent="0.2">
      <c r="J24261" s="18"/>
    </row>
    <row r="24262" spans="10:10" x14ac:dyDescent="0.2">
      <c r="J24262" s="18"/>
    </row>
    <row r="24263" spans="10:10" x14ac:dyDescent="0.2">
      <c r="J24263" s="18"/>
    </row>
    <row r="24264" spans="10:10" x14ac:dyDescent="0.2">
      <c r="J24264" s="18"/>
    </row>
    <row r="24265" spans="10:10" x14ac:dyDescent="0.2">
      <c r="J24265" s="18"/>
    </row>
    <row r="24266" spans="10:10" x14ac:dyDescent="0.2">
      <c r="J24266" s="18"/>
    </row>
    <row r="24267" spans="10:10" x14ac:dyDescent="0.2">
      <c r="J24267" s="18"/>
    </row>
    <row r="24268" spans="10:10" x14ac:dyDescent="0.2">
      <c r="J24268" s="18"/>
    </row>
    <row r="24269" spans="10:10" x14ac:dyDescent="0.2">
      <c r="J24269" s="18"/>
    </row>
    <row r="24270" spans="10:10" x14ac:dyDescent="0.2">
      <c r="J24270" s="18"/>
    </row>
    <row r="24271" spans="10:10" x14ac:dyDescent="0.2">
      <c r="J24271" s="18"/>
    </row>
    <row r="24272" spans="10:10" x14ac:dyDescent="0.2">
      <c r="J24272" s="18"/>
    </row>
    <row r="24273" spans="10:10" x14ac:dyDescent="0.2">
      <c r="J24273" s="18"/>
    </row>
    <row r="24274" spans="10:10" x14ac:dyDescent="0.2">
      <c r="J24274" s="18"/>
    </row>
    <row r="24275" spans="10:10" x14ac:dyDescent="0.2">
      <c r="J24275" s="18"/>
    </row>
    <row r="24277" spans="10:10" x14ac:dyDescent="0.2">
      <c r="J24277" s="18"/>
    </row>
    <row r="24278" spans="10:10" x14ac:dyDescent="0.2">
      <c r="J24278" s="18"/>
    </row>
    <row r="24279" spans="10:10" x14ac:dyDescent="0.2">
      <c r="J24279" s="18"/>
    </row>
    <row r="24280" spans="10:10" x14ac:dyDescent="0.2">
      <c r="J24280" s="18"/>
    </row>
    <row r="24281" spans="10:10" x14ac:dyDescent="0.2">
      <c r="J24281" s="18"/>
    </row>
    <row r="24282" spans="10:10" x14ac:dyDescent="0.2">
      <c r="J24282" s="18"/>
    </row>
    <row r="24283" spans="10:10" x14ac:dyDescent="0.2">
      <c r="J24283" s="18"/>
    </row>
    <row r="24284" spans="10:10" x14ac:dyDescent="0.2">
      <c r="J24284" s="18"/>
    </row>
    <row r="24285" spans="10:10" x14ac:dyDescent="0.2">
      <c r="J24285" s="18"/>
    </row>
    <row r="24286" spans="10:10" x14ac:dyDescent="0.2">
      <c r="J24286" s="18"/>
    </row>
    <row r="24287" spans="10:10" x14ac:dyDescent="0.2">
      <c r="J24287" s="18"/>
    </row>
    <row r="24288" spans="10:10" x14ac:dyDescent="0.2">
      <c r="J24288" s="18"/>
    </row>
    <row r="24289" spans="10:10" x14ac:dyDescent="0.2">
      <c r="J24289" s="18"/>
    </row>
    <row r="24290" spans="10:10" x14ac:dyDescent="0.2">
      <c r="J24290" s="18"/>
    </row>
    <row r="24291" spans="10:10" x14ac:dyDescent="0.2">
      <c r="J24291" s="18"/>
    </row>
    <row r="24292" spans="10:10" x14ac:dyDescent="0.2">
      <c r="J24292" s="18"/>
    </row>
    <row r="24293" spans="10:10" x14ac:dyDescent="0.2">
      <c r="J24293" s="18"/>
    </row>
    <row r="24294" spans="10:10" x14ac:dyDescent="0.2">
      <c r="J24294" s="18"/>
    </row>
    <row r="24295" spans="10:10" x14ac:dyDescent="0.2">
      <c r="J24295" s="18"/>
    </row>
    <row r="24296" spans="10:10" x14ac:dyDescent="0.2">
      <c r="J24296" s="18"/>
    </row>
    <row r="24297" spans="10:10" x14ac:dyDescent="0.2">
      <c r="J24297" s="18"/>
    </row>
    <row r="24298" spans="10:10" x14ac:dyDescent="0.2">
      <c r="J24298" s="18"/>
    </row>
    <row r="24299" spans="10:10" x14ac:dyDescent="0.2">
      <c r="J24299" s="18"/>
    </row>
    <row r="24300" spans="10:10" x14ac:dyDescent="0.2">
      <c r="J24300" s="18"/>
    </row>
    <row r="24301" spans="10:10" x14ac:dyDescent="0.2">
      <c r="J24301" s="18"/>
    </row>
    <row r="24302" spans="10:10" x14ac:dyDescent="0.2">
      <c r="J24302" s="18"/>
    </row>
    <row r="24303" spans="10:10" x14ac:dyDescent="0.2">
      <c r="J24303" s="18"/>
    </row>
    <row r="24304" spans="10:10" x14ac:dyDescent="0.2">
      <c r="J24304" s="18"/>
    </row>
    <row r="24305" spans="10:10" x14ac:dyDescent="0.2">
      <c r="J24305" s="18"/>
    </row>
    <row r="24306" spans="10:10" x14ac:dyDescent="0.2">
      <c r="J24306" s="18"/>
    </row>
    <row r="24307" spans="10:10" x14ac:dyDescent="0.2">
      <c r="J24307" s="18"/>
    </row>
    <row r="24308" spans="10:10" x14ac:dyDescent="0.2">
      <c r="J24308" s="18"/>
    </row>
    <row r="24309" spans="10:10" x14ac:dyDescent="0.2">
      <c r="J24309" s="18"/>
    </row>
    <row r="24310" spans="10:10" x14ac:dyDescent="0.2">
      <c r="J24310" s="18"/>
    </row>
    <row r="24311" spans="10:10" x14ac:dyDescent="0.2">
      <c r="J24311" s="18"/>
    </row>
    <row r="24312" spans="10:10" x14ac:dyDescent="0.2">
      <c r="J24312" s="18"/>
    </row>
    <row r="24313" spans="10:10" x14ac:dyDescent="0.2">
      <c r="J24313" s="18"/>
    </row>
    <row r="24314" spans="10:10" x14ac:dyDescent="0.2">
      <c r="J24314" s="18"/>
    </row>
    <row r="24315" spans="10:10" x14ac:dyDescent="0.2">
      <c r="J24315" s="18"/>
    </row>
    <row r="24316" spans="10:10" x14ac:dyDescent="0.2">
      <c r="J24316" s="18"/>
    </row>
    <row r="24317" spans="10:10" x14ac:dyDescent="0.2">
      <c r="J24317" s="18"/>
    </row>
    <row r="24318" spans="10:10" x14ac:dyDescent="0.2">
      <c r="J24318" s="18"/>
    </row>
    <row r="24319" spans="10:10" x14ac:dyDescent="0.2">
      <c r="J24319" s="18"/>
    </row>
    <row r="24320" spans="10:10" x14ac:dyDescent="0.2">
      <c r="J24320" s="18"/>
    </row>
    <row r="24321" spans="10:10" x14ac:dyDescent="0.2">
      <c r="J24321" s="18"/>
    </row>
    <row r="24322" spans="10:10" x14ac:dyDescent="0.2">
      <c r="J24322" s="18"/>
    </row>
    <row r="24323" spans="10:10" x14ac:dyDescent="0.2">
      <c r="J24323" s="18"/>
    </row>
    <row r="24324" spans="10:10" x14ac:dyDescent="0.2">
      <c r="J24324" s="18"/>
    </row>
    <row r="24325" spans="10:10" x14ac:dyDescent="0.2">
      <c r="J24325" s="18"/>
    </row>
    <row r="24326" spans="10:10" x14ac:dyDescent="0.2">
      <c r="J24326" s="18"/>
    </row>
    <row r="24327" spans="10:10" x14ac:dyDescent="0.2">
      <c r="J24327" s="18"/>
    </row>
    <row r="24328" spans="10:10" x14ac:dyDescent="0.2">
      <c r="J24328" s="18"/>
    </row>
    <row r="24329" spans="10:10" x14ac:dyDescent="0.2">
      <c r="J24329" s="18"/>
    </row>
    <row r="24330" spans="10:10" x14ac:dyDescent="0.2">
      <c r="J24330" s="18"/>
    </row>
    <row r="24331" spans="10:10" x14ac:dyDescent="0.2">
      <c r="J24331" s="18"/>
    </row>
    <row r="24332" spans="10:10" x14ac:dyDescent="0.2">
      <c r="J24332" s="18"/>
    </row>
    <row r="24333" spans="10:10" x14ac:dyDescent="0.2">
      <c r="J24333" s="18"/>
    </row>
    <row r="24334" spans="10:10" x14ac:dyDescent="0.2">
      <c r="J24334" s="18"/>
    </row>
    <row r="24335" spans="10:10" x14ac:dyDescent="0.2">
      <c r="J24335" s="18"/>
    </row>
    <row r="24336" spans="10:10" x14ac:dyDescent="0.2">
      <c r="J24336" s="18"/>
    </row>
    <row r="24337" spans="10:10" x14ac:dyDescent="0.2">
      <c r="J24337" s="18"/>
    </row>
    <row r="24338" spans="10:10" x14ac:dyDescent="0.2">
      <c r="J24338" s="18"/>
    </row>
    <row r="24339" spans="10:10" x14ac:dyDescent="0.2">
      <c r="J24339" s="18"/>
    </row>
    <row r="24340" spans="10:10" x14ac:dyDescent="0.2">
      <c r="J24340" s="18"/>
    </row>
    <row r="24341" spans="10:10" x14ac:dyDescent="0.2">
      <c r="J24341" s="18"/>
    </row>
    <row r="24342" spans="10:10" x14ac:dyDescent="0.2">
      <c r="J24342" s="18"/>
    </row>
    <row r="24343" spans="10:10" x14ac:dyDescent="0.2">
      <c r="J24343" s="18"/>
    </row>
    <row r="24344" spans="10:10" x14ac:dyDescent="0.2">
      <c r="J24344" s="18"/>
    </row>
    <row r="24345" spans="10:10" x14ac:dyDescent="0.2">
      <c r="J24345" s="18"/>
    </row>
    <row r="24346" spans="10:10" x14ac:dyDescent="0.2">
      <c r="J24346" s="18"/>
    </row>
    <row r="24347" spans="10:10" x14ac:dyDescent="0.2">
      <c r="J24347" s="18"/>
    </row>
    <row r="24348" spans="10:10" x14ac:dyDescent="0.2">
      <c r="J24348" s="18"/>
    </row>
    <row r="24349" spans="10:10" x14ac:dyDescent="0.2">
      <c r="J24349" s="18"/>
    </row>
    <row r="24350" spans="10:10" x14ac:dyDescent="0.2">
      <c r="J24350" s="18"/>
    </row>
    <row r="24351" spans="10:10" x14ac:dyDescent="0.2">
      <c r="J24351" s="18"/>
    </row>
    <row r="24352" spans="10:10" x14ac:dyDescent="0.2">
      <c r="J24352" s="18"/>
    </row>
    <row r="24353" spans="10:10" x14ac:dyDescent="0.2">
      <c r="J24353" s="18"/>
    </row>
    <row r="24354" spans="10:10" x14ac:dyDescent="0.2">
      <c r="J24354" s="18"/>
    </row>
    <row r="24355" spans="10:10" x14ac:dyDescent="0.2">
      <c r="J24355" s="18"/>
    </row>
    <row r="24356" spans="10:10" x14ac:dyDescent="0.2">
      <c r="J24356" s="18"/>
    </row>
    <row r="24357" spans="10:10" x14ac:dyDescent="0.2">
      <c r="J24357" s="18"/>
    </row>
    <row r="24358" spans="10:10" x14ac:dyDescent="0.2">
      <c r="J24358" s="18"/>
    </row>
    <row r="24359" spans="10:10" x14ac:dyDescent="0.2">
      <c r="J24359" s="18"/>
    </row>
    <row r="24360" spans="10:10" x14ac:dyDescent="0.2">
      <c r="J24360" s="18"/>
    </row>
    <row r="24361" spans="10:10" x14ac:dyDescent="0.2">
      <c r="J24361" s="18"/>
    </row>
    <row r="24362" spans="10:10" x14ac:dyDescent="0.2">
      <c r="J24362" s="18"/>
    </row>
    <row r="24363" spans="10:10" x14ac:dyDescent="0.2">
      <c r="J24363" s="18"/>
    </row>
    <row r="24364" spans="10:10" x14ac:dyDescent="0.2">
      <c r="J24364" s="18"/>
    </row>
    <row r="24365" spans="10:10" x14ac:dyDescent="0.2">
      <c r="J24365" s="18"/>
    </row>
    <row r="24366" spans="10:10" x14ac:dyDescent="0.2">
      <c r="J24366" s="18"/>
    </row>
    <row r="24367" spans="10:10" x14ac:dyDescent="0.2">
      <c r="J24367" s="18"/>
    </row>
    <row r="24368" spans="10:10" x14ac:dyDescent="0.2">
      <c r="J24368" s="18"/>
    </row>
    <row r="24369" spans="10:10" x14ac:dyDescent="0.2">
      <c r="J24369" s="18"/>
    </row>
    <row r="24370" spans="10:10" x14ac:dyDescent="0.2">
      <c r="J24370" s="18"/>
    </row>
    <row r="24371" spans="10:10" x14ac:dyDescent="0.2">
      <c r="J24371" s="18"/>
    </row>
    <row r="24372" spans="10:10" x14ac:dyDescent="0.2">
      <c r="J24372" s="18"/>
    </row>
    <row r="24373" spans="10:10" x14ac:dyDescent="0.2">
      <c r="J24373" s="18"/>
    </row>
    <row r="24374" spans="10:10" x14ac:dyDescent="0.2">
      <c r="J24374" s="18"/>
    </row>
    <row r="24375" spans="10:10" x14ac:dyDescent="0.2">
      <c r="J24375" s="18"/>
    </row>
    <row r="24376" spans="10:10" x14ac:dyDescent="0.2">
      <c r="J24376" s="18"/>
    </row>
    <row r="24377" spans="10:10" x14ac:dyDescent="0.2">
      <c r="J24377" s="18"/>
    </row>
    <row r="24378" spans="10:10" x14ac:dyDescent="0.2">
      <c r="J24378" s="18"/>
    </row>
    <row r="24379" spans="10:10" x14ac:dyDescent="0.2">
      <c r="J24379" s="18"/>
    </row>
    <row r="24380" spans="10:10" x14ac:dyDescent="0.2">
      <c r="J24380" s="18"/>
    </row>
    <row r="24381" spans="10:10" x14ac:dyDescent="0.2">
      <c r="J24381" s="18"/>
    </row>
    <row r="24382" spans="10:10" x14ac:dyDescent="0.2">
      <c r="J24382" s="18"/>
    </row>
    <row r="24383" spans="10:10" x14ac:dyDescent="0.2">
      <c r="J24383" s="18"/>
    </row>
    <row r="24384" spans="10:10" x14ac:dyDescent="0.2">
      <c r="J24384" s="18"/>
    </row>
    <row r="24385" spans="10:10" x14ac:dyDescent="0.2">
      <c r="J24385" s="18"/>
    </row>
    <row r="24386" spans="10:10" x14ac:dyDescent="0.2">
      <c r="J24386" s="18"/>
    </row>
    <row r="24387" spans="10:10" x14ac:dyDescent="0.2">
      <c r="J24387" s="18"/>
    </row>
    <row r="24388" spans="10:10" x14ac:dyDescent="0.2">
      <c r="J24388" s="18"/>
    </row>
    <row r="24389" spans="10:10" x14ac:dyDescent="0.2">
      <c r="J24389" s="18"/>
    </row>
    <row r="24390" spans="10:10" x14ac:dyDescent="0.2">
      <c r="J24390" s="18"/>
    </row>
    <row r="24391" spans="10:10" x14ac:dyDescent="0.2">
      <c r="J24391" s="18"/>
    </row>
    <row r="24392" spans="10:10" x14ac:dyDescent="0.2">
      <c r="J24392" s="18"/>
    </row>
    <row r="24393" spans="10:10" x14ac:dyDescent="0.2">
      <c r="J24393" s="18"/>
    </row>
    <row r="24394" spans="10:10" x14ac:dyDescent="0.2">
      <c r="J24394" s="18"/>
    </row>
    <row r="24395" spans="10:10" x14ac:dyDescent="0.2">
      <c r="J24395" s="18"/>
    </row>
    <row r="24396" spans="10:10" x14ac:dyDescent="0.2">
      <c r="J24396" s="18"/>
    </row>
    <row r="24397" spans="10:10" x14ac:dyDescent="0.2">
      <c r="J24397" s="18"/>
    </row>
    <row r="24398" spans="10:10" x14ac:dyDescent="0.2">
      <c r="J24398" s="18"/>
    </row>
    <row r="24399" spans="10:10" x14ac:dyDescent="0.2">
      <c r="J24399" s="18"/>
    </row>
    <row r="24400" spans="10:10" x14ac:dyDescent="0.2">
      <c r="J24400" s="18"/>
    </row>
    <row r="24401" spans="10:10" x14ac:dyDescent="0.2">
      <c r="J24401" s="18"/>
    </row>
    <row r="24402" spans="10:10" x14ac:dyDescent="0.2">
      <c r="J24402" s="18"/>
    </row>
    <row r="24403" spans="10:10" x14ac:dyDescent="0.2">
      <c r="J24403" s="18"/>
    </row>
    <row r="24404" spans="10:10" x14ac:dyDescent="0.2">
      <c r="J24404" s="18"/>
    </row>
    <row r="24405" spans="10:10" x14ac:dyDescent="0.2">
      <c r="J24405" s="18"/>
    </row>
    <row r="24406" spans="10:10" x14ac:dyDescent="0.2">
      <c r="J24406" s="18"/>
    </row>
    <row r="24407" spans="10:10" x14ac:dyDescent="0.2">
      <c r="J24407" s="18"/>
    </row>
    <row r="24408" spans="10:10" x14ac:dyDescent="0.2">
      <c r="J24408" s="18"/>
    </row>
    <row r="24409" spans="10:10" x14ac:dyDescent="0.2">
      <c r="J24409" s="18"/>
    </row>
    <row r="24410" spans="10:10" x14ac:dyDescent="0.2">
      <c r="J24410" s="18"/>
    </row>
    <row r="24411" spans="10:10" x14ac:dyDescent="0.2">
      <c r="J24411" s="18"/>
    </row>
    <row r="24412" spans="10:10" x14ac:dyDescent="0.2">
      <c r="J24412" s="18"/>
    </row>
    <row r="24413" spans="10:10" x14ac:dyDescent="0.2">
      <c r="J24413" s="18"/>
    </row>
    <row r="24414" spans="10:10" x14ac:dyDescent="0.2">
      <c r="J24414" s="18"/>
    </row>
    <row r="24415" spans="10:10" x14ac:dyDescent="0.2">
      <c r="J24415" s="18"/>
    </row>
    <row r="24416" spans="10:10" x14ac:dyDescent="0.2">
      <c r="J24416" s="18"/>
    </row>
    <row r="24417" spans="10:10" x14ac:dyDescent="0.2">
      <c r="J24417" s="18"/>
    </row>
    <row r="24418" spans="10:10" x14ac:dyDescent="0.2">
      <c r="J24418" s="18"/>
    </row>
    <row r="24419" spans="10:10" x14ac:dyDescent="0.2">
      <c r="J24419" s="18"/>
    </row>
    <row r="24420" spans="10:10" x14ac:dyDescent="0.2">
      <c r="J24420" s="18"/>
    </row>
    <row r="24421" spans="10:10" x14ac:dyDescent="0.2">
      <c r="J24421" s="18"/>
    </row>
    <row r="24422" spans="10:10" x14ac:dyDescent="0.2">
      <c r="J24422" s="18"/>
    </row>
    <row r="24423" spans="10:10" x14ac:dyDescent="0.2">
      <c r="J24423" s="18"/>
    </row>
    <row r="24424" spans="10:10" x14ac:dyDescent="0.2">
      <c r="J24424" s="18"/>
    </row>
    <row r="24425" spans="10:10" x14ac:dyDescent="0.2">
      <c r="J24425" s="18"/>
    </row>
    <row r="24426" spans="10:10" x14ac:dyDescent="0.2">
      <c r="J24426" s="18"/>
    </row>
    <row r="24427" spans="10:10" x14ac:dyDescent="0.2">
      <c r="J24427" s="18"/>
    </row>
    <row r="24428" spans="10:10" x14ac:dyDescent="0.2">
      <c r="J24428" s="18"/>
    </row>
    <row r="24429" spans="10:10" x14ac:dyDescent="0.2">
      <c r="J24429" s="18"/>
    </row>
    <row r="24430" spans="10:10" x14ac:dyDescent="0.2">
      <c r="J24430" s="18"/>
    </row>
    <row r="24431" spans="10:10" x14ac:dyDescent="0.2">
      <c r="J24431" s="18"/>
    </row>
    <row r="24432" spans="10:10" x14ac:dyDescent="0.2">
      <c r="J24432" s="18"/>
    </row>
    <row r="24433" spans="10:10" x14ac:dyDescent="0.2">
      <c r="J24433" s="18"/>
    </row>
    <row r="24434" spans="10:10" x14ac:dyDescent="0.2">
      <c r="J24434" s="18"/>
    </row>
    <row r="24435" spans="10:10" x14ac:dyDescent="0.2">
      <c r="J24435" s="18"/>
    </row>
    <row r="24436" spans="10:10" x14ac:dyDescent="0.2">
      <c r="J24436" s="18"/>
    </row>
    <row r="24437" spans="10:10" x14ac:dyDescent="0.2">
      <c r="J24437" s="18"/>
    </row>
    <row r="24438" spans="10:10" x14ac:dyDescent="0.2">
      <c r="J24438" s="18"/>
    </row>
    <row r="24439" spans="10:10" x14ac:dyDescent="0.2">
      <c r="J24439" s="18"/>
    </row>
    <row r="24440" spans="10:10" x14ac:dyDescent="0.2">
      <c r="J24440" s="18"/>
    </row>
    <row r="24441" spans="10:10" x14ac:dyDescent="0.2">
      <c r="J24441" s="18"/>
    </row>
    <row r="24442" spans="10:10" x14ac:dyDescent="0.2">
      <c r="J24442" s="18"/>
    </row>
    <row r="24443" spans="10:10" x14ac:dyDescent="0.2">
      <c r="J24443" s="18"/>
    </row>
    <row r="24444" spans="10:10" x14ac:dyDescent="0.2">
      <c r="J24444" s="18"/>
    </row>
    <row r="24445" spans="10:10" x14ac:dyDescent="0.2">
      <c r="J24445" s="18"/>
    </row>
    <row r="24446" spans="10:10" x14ac:dyDescent="0.2">
      <c r="J24446" s="18"/>
    </row>
    <row r="24447" spans="10:10" x14ac:dyDescent="0.2">
      <c r="J24447" s="18"/>
    </row>
    <row r="24448" spans="10:10" x14ac:dyDescent="0.2">
      <c r="J24448" s="18"/>
    </row>
    <row r="24449" spans="10:10" x14ac:dyDescent="0.2">
      <c r="J24449" s="18"/>
    </row>
    <row r="24450" spans="10:10" x14ac:dyDescent="0.2">
      <c r="J24450" s="18"/>
    </row>
    <row r="24451" spans="10:10" x14ac:dyDescent="0.2">
      <c r="J24451" s="18"/>
    </row>
    <row r="24452" spans="10:10" x14ac:dyDescent="0.2">
      <c r="J24452" s="18"/>
    </row>
    <row r="24453" spans="10:10" x14ac:dyDescent="0.2">
      <c r="J24453" s="18"/>
    </row>
    <row r="24454" spans="10:10" x14ac:dyDescent="0.2">
      <c r="J24454" s="18"/>
    </row>
    <row r="24455" spans="10:10" x14ac:dyDescent="0.2">
      <c r="J24455" s="18"/>
    </row>
    <row r="24456" spans="10:10" x14ac:dyDescent="0.2">
      <c r="J24456" s="18"/>
    </row>
    <row r="24457" spans="10:10" x14ac:dyDescent="0.2">
      <c r="J24457" s="18"/>
    </row>
    <row r="24458" spans="10:10" x14ac:dyDescent="0.2">
      <c r="J24458" s="18"/>
    </row>
    <row r="24459" spans="10:10" x14ac:dyDescent="0.2">
      <c r="J24459" s="18"/>
    </row>
    <row r="24460" spans="10:10" x14ac:dyDescent="0.2">
      <c r="J24460" s="18"/>
    </row>
    <row r="24461" spans="10:10" x14ac:dyDescent="0.2">
      <c r="J24461" s="18"/>
    </row>
    <row r="24462" spans="10:10" x14ac:dyDescent="0.2">
      <c r="J24462" s="18"/>
    </row>
    <row r="24463" spans="10:10" x14ac:dyDescent="0.2">
      <c r="J24463" s="18"/>
    </row>
    <row r="24464" spans="10:10" x14ac:dyDescent="0.2">
      <c r="J24464" s="18"/>
    </row>
    <row r="24465" spans="10:10" x14ac:dyDescent="0.2">
      <c r="J24465" s="18"/>
    </row>
    <row r="24466" spans="10:10" x14ac:dyDescent="0.2">
      <c r="J24466" s="18"/>
    </row>
    <row r="24467" spans="10:10" x14ac:dyDescent="0.2">
      <c r="J24467" s="18"/>
    </row>
    <row r="24468" spans="10:10" x14ac:dyDescent="0.2">
      <c r="J24468" s="18"/>
    </row>
    <row r="24469" spans="10:10" x14ac:dyDescent="0.2">
      <c r="J24469" s="18"/>
    </row>
    <row r="24470" spans="10:10" x14ac:dyDescent="0.2">
      <c r="J24470" s="18"/>
    </row>
    <row r="24471" spans="10:10" x14ac:dyDescent="0.2">
      <c r="J24471" s="18"/>
    </row>
    <row r="24472" spans="10:10" x14ac:dyDescent="0.2">
      <c r="J24472" s="18"/>
    </row>
    <row r="24473" spans="10:10" x14ac:dyDescent="0.2">
      <c r="J24473" s="18"/>
    </row>
    <row r="24474" spans="10:10" x14ac:dyDescent="0.2">
      <c r="J24474" s="18"/>
    </row>
    <row r="24475" spans="10:10" x14ac:dyDescent="0.2">
      <c r="J24475" s="18"/>
    </row>
    <row r="24476" spans="10:10" x14ac:dyDescent="0.2">
      <c r="J24476" s="18"/>
    </row>
    <row r="24477" spans="10:10" x14ac:dyDescent="0.2">
      <c r="J24477" s="18"/>
    </row>
    <row r="24478" spans="10:10" x14ac:dyDescent="0.2">
      <c r="J24478" s="18"/>
    </row>
    <row r="24479" spans="10:10" x14ac:dyDescent="0.2">
      <c r="J24479" s="18"/>
    </row>
    <row r="24480" spans="10:10" x14ac:dyDescent="0.2">
      <c r="J24480" s="18"/>
    </row>
    <row r="24481" spans="10:10" x14ac:dyDescent="0.2">
      <c r="J24481" s="18"/>
    </row>
    <row r="24482" spans="10:10" x14ac:dyDescent="0.2">
      <c r="J24482" s="18"/>
    </row>
    <row r="24483" spans="10:10" x14ac:dyDescent="0.2">
      <c r="J24483" s="18"/>
    </row>
    <row r="24484" spans="10:10" x14ac:dyDescent="0.2">
      <c r="J24484" s="18"/>
    </row>
    <row r="24485" spans="10:10" x14ac:dyDescent="0.2">
      <c r="J24485" s="18"/>
    </row>
    <row r="24486" spans="10:10" x14ac:dyDescent="0.2">
      <c r="J24486" s="18"/>
    </row>
    <row r="24487" spans="10:10" x14ac:dyDescent="0.2">
      <c r="J24487" s="18"/>
    </row>
    <row r="24488" spans="10:10" x14ac:dyDescent="0.2">
      <c r="J24488" s="18"/>
    </row>
    <row r="24489" spans="10:10" x14ac:dyDescent="0.2">
      <c r="J24489" s="18"/>
    </row>
    <row r="24490" spans="10:10" x14ac:dyDescent="0.2">
      <c r="J24490" s="18"/>
    </row>
    <row r="24491" spans="10:10" x14ac:dyDescent="0.2">
      <c r="J24491" s="18"/>
    </row>
    <row r="24492" spans="10:10" x14ac:dyDescent="0.2">
      <c r="J24492" s="18"/>
    </row>
    <row r="24493" spans="10:10" x14ac:dyDescent="0.2">
      <c r="J24493" s="18"/>
    </row>
    <row r="24494" spans="10:10" x14ac:dyDescent="0.2">
      <c r="J24494" s="18"/>
    </row>
    <row r="24495" spans="10:10" x14ac:dyDescent="0.2">
      <c r="J24495" s="18"/>
    </row>
    <row r="24496" spans="10:10" x14ac:dyDescent="0.2">
      <c r="J24496" s="18"/>
    </row>
    <row r="24497" spans="10:10" x14ac:dyDescent="0.2">
      <c r="J24497" s="18"/>
    </row>
    <row r="24498" spans="10:10" x14ac:dyDescent="0.2">
      <c r="J24498" s="18"/>
    </row>
    <row r="24499" spans="10:10" x14ac:dyDescent="0.2">
      <c r="J24499" s="18"/>
    </row>
    <row r="24500" spans="10:10" x14ac:dyDescent="0.2">
      <c r="J24500" s="18"/>
    </row>
    <row r="24501" spans="10:10" x14ac:dyDescent="0.2">
      <c r="J24501" s="18"/>
    </row>
    <row r="24502" spans="10:10" x14ac:dyDescent="0.2">
      <c r="J24502" s="18"/>
    </row>
    <row r="24503" spans="10:10" x14ac:dyDescent="0.2">
      <c r="J24503" s="18"/>
    </row>
    <row r="24504" spans="10:10" x14ac:dyDescent="0.2">
      <c r="J24504" s="18"/>
    </row>
    <row r="24505" spans="10:10" x14ac:dyDescent="0.2">
      <c r="J24505" s="18"/>
    </row>
    <row r="24506" spans="10:10" x14ac:dyDescent="0.2">
      <c r="J24506" s="18"/>
    </row>
    <row r="24507" spans="10:10" x14ac:dyDescent="0.2">
      <c r="J24507" s="18"/>
    </row>
    <row r="24508" spans="10:10" x14ac:dyDescent="0.2">
      <c r="J24508" s="18"/>
    </row>
    <row r="24509" spans="10:10" x14ac:dyDescent="0.2">
      <c r="J24509" s="18"/>
    </row>
    <row r="24510" spans="10:10" x14ac:dyDescent="0.2">
      <c r="J24510" s="18"/>
    </row>
    <row r="24511" spans="10:10" x14ac:dyDescent="0.2">
      <c r="J24511" s="18"/>
    </row>
    <row r="24512" spans="10:10" x14ac:dyDescent="0.2">
      <c r="J24512" s="18"/>
    </row>
    <row r="24513" spans="10:10" x14ac:dyDescent="0.2">
      <c r="J24513" s="18"/>
    </row>
    <row r="24514" spans="10:10" x14ac:dyDescent="0.2">
      <c r="J24514" s="18"/>
    </row>
    <row r="24515" spans="10:10" x14ac:dyDescent="0.2">
      <c r="J24515" s="18"/>
    </row>
    <row r="24516" spans="10:10" x14ac:dyDescent="0.2">
      <c r="J24516" s="18"/>
    </row>
    <row r="24517" spans="10:10" x14ac:dyDescent="0.2">
      <c r="J24517" s="18"/>
    </row>
    <row r="24518" spans="10:10" x14ac:dyDescent="0.2">
      <c r="J24518" s="18"/>
    </row>
    <row r="24519" spans="10:10" x14ac:dyDescent="0.2">
      <c r="J24519" s="18"/>
    </row>
    <row r="24520" spans="10:10" x14ac:dyDescent="0.2">
      <c r="J24520" s="18"/>
    </row>
    <row r="24521" spans="10:10" x14ac:dyDescent="0.2">
      <c r="J24521" s="18"/>
    </row>
    <row r="24522" spans="10:10" x14ac:dyDescent="0.2">
      <c r="J24522" s="18"/>
    </row>
    <row r="24523" spans="10:10" x14ac:dyDescent="0.2">
      <c r="J24523" s="18"/>
    </row>
    <row r="24524" spans="10:10" x14ac:dyDescent="0.2">
      <c r="J24524" s="18"/>
    </row>
    <row r="24525" spans="10:10" x14ac:dyDescent="0.2">
      <c r="J24525" s="18"/>
    </row>
    <row r="24526" spans="10:10" x14ac:dyDescent="0.2">
      <c r="J24526" s="18"/>
    </row>
    <row r="24527" spans="10:10" x14ac:dyDescent="0.2">
      <c r="J24527" s="18"/>
    </row>
    <row r="24528" spans="10:10" x14ac:dyDescent="0.2">
      <c r="J24528" s="18"/>
    </row>
    <row r="24529" spans="10:10" x14ac:dyDescent="0.2">
      <c r="J24529" s="18"/>
    </row>
    <row r="24530" spans="10:10" x14ac:dyDescent="0.2">
      <c r="J24530" s="18"/>
    </row>
    <row r="24531" spans="10:10" x14ac:dyDescent="0.2">
      <c r="J24531" s="18"/>
    </row>
    <row r="24532" spans="10:10" x14ac:dyDescent="0.2">
      <c r="J24532" s="18"/>
    </row>
    <row r="24533" spans="10:10" x14ac:dyDescent="0.2">
      <c r="J24533" s="18"/>
    </row>
    <row r="24534" spans="10:10" x14ac:dyDescent="0.2">
      <c r="J24534" s="18"/>
    </row>
    <row r="24536" spans="10:10" x14ac:dyDescent="0.2">
      <c r="J24536" s="18"/>
    </row>
    <row r="24537" spans="10:10" x14ac:dyDescent="0.2">
      <c r="J24537" s="18"/>
    </row>
    <row r="24538" spans="10:10" x14ac:dyDescent="0.2">
      <c r="J24538" s="18"/>
    </row>
    <row r="24539" spans="10:10" x14ac:dyDescent="0.2">
      <c r="J24539" s="18"/>
    </row>
    <row r="24540" spans="10:10" x14ac:dyDescent="0.2">
      <c r="J24540" s="18"/>
    </row>
    <row r="24541" spans="10:10" x14ac:dyDescent="0.2">
      <c r="J24541" s="18"/>
    </row>
    <row r="24542" spans="10:10" x14ac:dyDescent="0.2">
      <c r="J24542" s="18"/>
    </row>
    <row r="24543" spans="10:10" x14ac:dyDescent="0.2">
      <c r="J24543" s="18"/>
    </row>
    <row r="24544" spans="10:10" x14ac:dyDescent="0.2">
      <c r="J24544" s="18"/>
    </row>
    <row r="24545" spans="10:10" x14ac:dyDescent="0.2">
      <c r="J24545" s="18"/>
    </row>
    <row r="24546" spans="10:10" x14ac:dyDescent="0.2">
      <c r="J24546" s="18"/>
    </row>
    <row r="24547" spans="10:10" x14ac:dyDescent="0.2">
      <c r="J24547" s="18"/>
    </row>
    <row r="24548" spans="10:10" x14ac:dyDescent="0.2">
      <c r="J24548" s="18"/>
    </row>
    <row r="24549" spans="10:10" x14ac:dyDescent="0.2">
      <c r="J24549" s="18"/>
    </row>
    <row r="24550" spans="10:10" x14ac:dyDescent="0.2">
      <c r="J24550" s="18"/>
    </row>
    <row r="24551" spans="10:10" x14ac:dyDescent="0.2">
      <c r="J24551" s="18"/>
    </row>
    <row r="24552" spans="10:10" x14ac:dyDescent="0.2">
      <c r="J24552" s="18"/>
    </row>
    <row r="24553" spans="10:10" x14ac:dyDescent="0.2">
      <c r="J24553" s="18"/>
    </row>
    <row r="24554" spans="10:10" x14ac:dyDescent="0.2">
      <c r="J24554" s="18"/>
    </row>
    <row r="24555" spans="10:10" x14ac:dyDescent="0.2">
      <c r="J24555" s="18"/>
    </row>
    <row r="24556" spans="10:10" x14ac:dyDescent="0.2">
      <c r="J24556" s="18"/>
    </row>
    <row r="24557" spans="10:10" x14ac:dyDescent="0.2">
      <c r="J24557" s="18"/>
    </row>
    <row r="24558" spans="10:10" x14ac:dyDescent="0.2">
      <c r="J24558" s="18"/>
    </row>
    <row r="24559" spans="10:10" x14ac:dyDescent="0.2">
      <c r="J24559" s="18"/>
    </row>
    <row r="24560" spans="10:10" x14ac:dyDescent="0.2">
      <c r="J24560" s="18"/>
    </row>
    <row r="24561" spans="10:10" x14ac:dyDescent="0.2">
      <c r="J24561" s="18"/>
    </row>
    <row r="24562" spans="10:10" x14ac:dyDescent="0.2">
      <c r="J24562" s="18"/>
    </row>
    <row r="24563" spans="10:10" x14ac:dyDescent="0.2">
      <c r="J24563" s="18"/>
    </row>
    <row r="24564" spans="10:10" x14ac:dyDescent="0.2">
      <c r="J24564" s="18"/>
    </row>
    <row r="24565" spans="10:10" x14ac:dyDescent="0.2">
      <c r="J24565" s="18"/>
    </row>
    <row r="24566" spans="10:10" x14ac:dyDescent="0.2">
      <c r="J24566" s="18"/>
    </row>
    <row r="24567" spans="10:10" x14ac:dyDescent="0.2">
      <c r="J24567" s="18"/>
    </row>
    <row r="24568" spans="10:10" x14ac:dyDescent="0.2">
      <c r="J24568" s="18"/>
    </row>
    <row r="24569" spans="10:10" x14ac:dyDescent="0.2">
      <c r="J24569" s="18"/>
    </row>
    <row r="24570" spans="10:10" x14ac:dyDescent="0.2">
      <c r="J24570" s="18"/>
    </row>
    <row r="24571" spans="10:10" x14ac:dyDescent="0.2">
      <c r="J24571" s="18"/>
    </row>
    <row r="24572" spans="10:10" x14ac:dyDescent="0.2">
      <c r="J24572" s="18"/>
    </row>
    <row r="24573" spans="10:10" x14ac:dyDescent="0.2">
      <c r="J24573" s="18"/>
    </row>
    <row r="24574" spans="10:10" x14ac:dyDescent="0.2">
      <c r="J24574" s="18"/>
    </row>
    <row r="24575" spans="10:10" x14ac:dyDescent="0.2">
      <c r="J24575" s="18"/>
    </row>
    <row r="24576" spans="10:10" x14ac:dyDescent="0.2">
      <c r="J24576" s="18"/>
    </row>
    <row r="24577" spans="10:10" x14ac:dyDescent="0.2">
      <c r="J24577" s="18"/>
    </row>
    <row r="24578" spans="10:10" x14ac:dyDescent="0.2">
      <c r="J24578" s="18"/>
    </row>
    <row r="24579" spans="10:10" x14ac:dyDescent="0.2">
      <c r="J24579" s="18"/>
    </row>
    <row r="24580" spans="10:10" x14ac:dyDescent="0.2">
      <c r="J24580" s="18"/>
    </row>
    <row r="24581" spans="10:10" x14ac:dyDescent="0.2">
      <c r="J24581" s="18"/>
    </row>
    <row r="24582" spans="10:10" x14ac:dyDescent="0.2">
      <c r="J24582" s="18"/>
    </row>
    <row r="24583" spans="10:10" x14ac:dyDescent="0.2">
      <c r="J24583" s="18"/>
    </row>
    <row r="24584" spans="10:10" x14ac:dyDescent="0.2">
      <c r="J24584" s="18"/>
    </row>
    <row r="24585" spans="10:10" x14ac:dyDescent="0.2">
      <c r="J24585" s="18"/>
    </row>
    <row r="24586" spans="10:10" x14ac:dyDescent="0.2">
      <c r="J24586" s="18"/>
    </row>
    <row r="24587" spans="10:10" x14ac:dyDescent="0.2">
      <c r="J24587" s="18"/>
    </row>
    <row r="24588" spans="10:10" x14ac:dyDescent="0.2">
      <c r="J24588" s="18"/>
    </row>
    <row r="24589" spans="10:10" x14ac:dyDescent="0.2">
      <c r="J24589" s="18"/>
    </row>
    <row r="24590" spans="10:10" x14ac:dyDescent="0.2">
      <c r="J24590" s="18"/>
    </row>
    <row r="24591" spans="10:10" x14ac:dyDescent="0.2">
      <c r="J24591" s="18"/>
    </row>
    <row r="24592" spans="10:10" x14ac:dyDescent="0.2">
      <c r="J24592" s="18"/>
    </row>
    <row r="24593" spans="10:10" x14ac:dyDescent="0.2">
      <c r="J24593" s="18"/>
    </row>
    <row r="24594" spans="10:10" x14ac:dyDescent="0.2">
      <c r="J24594" s="18"/>
    </row>
    <row r="24595" spans="10:10" x14ac:dyDescent="0.2">
      <c r="J24595" s="18"/>
    </row>
    <row r="24596" spans="10:10" x14ac:dyDescent="0.2">
      <c r="J24596" s="18"/>
    </row>
    <row r="24597" spans="10:10" x14ac:dyDescent="0.2">
      <c r="J24597" s="18"/>
    </row>
    <row r="24598" spans="10:10" x14ac:dyDescent="0.2">
      <c r="J24598" s="18"/>
    </row>
    <row r="24599" spans="10:10" x14ac:dyDescent="0.2">
      <c r="J24599" s="18"/>
    </row>
    <row r="24600" spans="10:10" x14ac:dyDescent="0.2">
      <c r="J24600" s="18"/>
    </row>
    <row r="24601" spans="10:10" x14ac:dyDescent="0.2">
      <c r="J24601" s="18"/>
    </row>
    <row r="24602" spans="10:10" x14ac:dyDescent="0.2">
      <c r="J24602" s="18"/>
    </row>
    <row r="24603" spans="10:10" x14ac:dyDescent="0.2">
      <c r="J24603" s="18"/>
    </row>
    <row r="24604" spans="10:10" x14ac:dyDescent="0.2">
      <c r="J24604" s="18"/>
    </row>
    <row r="24605" spans="10:10" x14ac:dyDescent="0.2">
      <c r="J24605" s="18"/>
    </row>
    <row r="24606" spans="10:10" x14ac:dyDescent="0.2">
      <c r="J24606" s="18"/>
    </row>
    <row r="24607" spans="10:10" x14ac:dyDescent="0.2">
      <c r="J24607" s="18"/>
    </row>
    <row r="24608" spans="10:10" x14ac:dyDescent="0.2">
      <c r="J24608" s="18"/>
    </row>
    <row r="24609" spans="10:10" x14ac:dyDescent="0.2">
      <c r="J24609" s="18"/>
    </row>
    <row r="24610" spans="10:10" x14ac:dyDescent="0.2">
      <c r="J24610" s="18"/>
    </row>
    <row r="24611" spans="10:10" x14ac:dyDescent="0.2">
      <c r="J24611" s="18"/>
    </row>
    <row r="24612" spans="10:10" x14ac:dyDescent="0.2">
      <c r="J24612" s="18"/>
    </row>
    <row r="24613" spans="10:10" x14ac:dyDescent="0.2">
      <c r="J24613" s="18"/>
    </row>
    <row r="24614" spans="10:10" x14ac:dyDescent="0.2">
      <c r="J24614" s="18"/>
    </row>
    <row r="24615" spans="10:10" x14ac:dyDescent="0.2">
      <c r="J24615" s="18"/>
    </row>
    <row r="24616" spans="10:10" x14ac:dyDescent="0.2">
      <c r="J24616" s="18"/>
    </row>
    <row r="24617" spans="10:10" x14ac:dyDescent="0.2">
      <c r="J24617" s="18"/>
    </row>
    <row r="24618" spans="10:10" x14ac:dyDescent="0.2">
      <c r="J24618" s="18"/>
    </row>
    <row r="24619" spans="10:10" x14ac:dyDescent="0.2">
      <c r="J24619" s="18"/>
    </row>
    <row r="24620" spans="10:10" x14ac:dyDescent="0.2">
      <c r="J24620" s="18"/>
    </row>
    <row r="24621" spans="10:10" x14ac:dyDescent="0.2">
      <c r="J24621" s="18"/>
    </row>
    <row r="24622" spans="10:10" x14ac:dyDescent="0.2">
      <c r="J24622" s="18"/>
    </row>
    <row r="24623" spans="10:10" x14ac:dyDescent="0.2">
      <c r="J24623" s="18"/>
    </row>
    <row r="24624" spans="10:10" x14ac:dyDescent="0.2">
      <c r="J24624" s="18"/>
    </row>
    <row r="24625" spans="10:10" x14ac:dyDescent="0.2">
      <c r="J24625" s="18"/>
    </row>
    <row r="24626" spans="10:10" x14ac:dyDescent="0.2">
      <c r="J24626" s="18"/>
    </row>
    <row r="24627" spans="10:10" x14ac:dyDescent="0.2">
      <c r="J24627" s="18"/>
    </row>
    <row r="24628" spans="10:10" x14ac:dyDescent="0.2">
      <c r="J24628" s="18"/>
    </row>
    <row r="24629" spans="10:10" x14ac:dyDescent="0.2">
      <c r="J24629" s="18"/>
    </row>
    <row r="24630" spans="10:10" x14ac:dyDescent="0.2">
      <c r="J24630" s="18"/>
    </row>
    <row r="24631" spans="10:10" x14ac:dyDescent="0.2">
      <c r="J24631" s="18"/>
    </row>
    <row r="24632" spans="10:10" x14ac:dyDescent="0.2">
      <c r="J24632" s="18"/>
    </row>
    <row r="24633" spans="10:10" x14ac:dyDescent="0.2">
      <c r="J24633" s="18"/>
    </row>
    <row r="24634" spans="10:10" x14ac:dyDescent="0.2">
      <c r="J24634" s="18"/>
    </row>
    <row r="24635" spans="10:10" x14ac:dyDescent="0.2">
      <c r="J24635" s="18"/>
    </row>
    <row r="24636" spans="10:10" x14ac:dyDescent="0.2">
      <c r="J24636" s="18"/>
    </row>
    <row r="24637" spans="10:10" x14ac:dyDescent="0.2">
      <c r="J24637" s="18"/>
    </row>
    <row r="24638" spans="10:10" x14ac:dyDescent="0.2">
      <c r="J24638" s="18"/>
    </row>
    <row r="24639" spans="10:10" x14ac:dyDescent="0.2">
      <c r="J24639" s="18"/>
    </row>
    <row r="24640" spans="10:10" x14ac:dyDescent="0.2">
      <c r="J24640" s="18"/>
    </row>
    <row r="24641" spans="10:10" x14ac:dyDescent="0.2">
      <c r="J24641" s="18"/>
    </row>
    <row r="24642" spans="10:10" x14ac:dyDescent="0.2">
      <c r="J24642" s="18"/>
    </row>
    <row r="24643" spans="10:10" x14ac:dyDescent="0.2">
      <c r="J24643" s="18"/>
    </row>
    <row r="24644" spans="10:10" x14ac:dyDescent="0.2">
      <c r="J24644" s="18"/>
    </row>
    <row r="24645" spans="10:10" x14ac:dyDescent="0.2">
      <c r="J24645" s="18"/>
    </row>
    <row r="24646" spans="10:10" x14ac:dyDescent="0.2">
      <c r="J24646" s="18"/>
    </row>
    <row r="24647" spans="10:10" x14ac:dyDescent="0.2">
      <c r="J24647" s="18"/>
    </row>
    <row r="24648" spans="10:10" x14ac:dyDescent="0.2">
      <c r="J24648" s="18"/>
    </row>
    <row r="24649" spans="10:10" x14ac:dyDescent="0.2">
      <c r="J24649" s="18"/>
    </row>
    <row r="24650" spans="10:10" x14ac:dyDescent="0.2">
      <c r="J24650" s="18"/>
    </row>
    <row r="24651" spans="10:10" x14ac:dyDescent="0.2">
      <c r="J24651" s="18"/>
    </row>
    <row r="24652" spans="10:10" x14ac:dyDescent="0.2">
      <c r="J24652" s="18"/>
    </row>
    <row r="24653" spans="10:10" x14ac:dyDescent="0.2">
      <c r="J24653" s="18"/>
    </row>
    <row r="24654" spans="10:10" x14ac:dyDescent="0.2">
      <c r="J24654" s="18"/>
    </row>
    <row r="24655" spans="10:10" x14ac:dyDescent="0.2">
      <c r="J24655" s="18"/>
    </row>
    <row r="24656" spans="10:10" x14ac:dyDescent="0.2">
      <c r="J24656" s="18"/>
    </row>
    <row r="24657" spans="10:10" x14ac:dyDescent="0.2">
      <c r="J24657" s="18"/>
    </row>
    <row r="24658" spans="10:10" x14ac:dyDescent="0.2">
      <c r="J24658" s="18"/>
    </row>
    <row r="24659" spans="10:10" x14ac:dyDescent="0.2">
      <c r="J24659" s="18"/>
    </row>
    <row r="24660" spans="10:10" x14ac:dyDescent="0.2">
      <c r="J24660" s="18"/>
    </row>
    <row r="24661" spans="10:10" x14ac:dyDescent="0.2">
      <c r="J24661" s="18"/>
    </row>
    <row r="24662" spans="10:10" x14ac:dyDescent="0.2">
      <c r="J24662" s="18"/>
    </row>
    <row r="24663" spans="10:10" x14ac:dyDescent="0.2">
      <c r="J24663" s="18"/>
    </row>
    <row r="24664" spans="10:10" x14ac:dyDescent="0.2">
      <c r="J24664" s="18"/>
    </row>
    <row r="24665" spans="10:10" x14ac:dyDescent="0.2">
      <c r="J24665" s="18"/>
    </row>
    <row r="24666" spans="10:10" x14ac:dyDescent="0.2">
      <c r="J24666" s="18"/>
    </row>
    <row r="24667" spans="10:10" x14ac:dyDescent="0.2">
      <c r="J24667" s="18"/>
    </row>
    <row r="24669" spans="10:10" x14ac:dyDescent="0.2">
      <c r="J24669" s="18"/>
    </row>
    <row r="24670" spans="10:10" x14ac:dyDescent="0.2">
      <c r="J24670" s="18"/>
    </row>
    <row r="24671" spans="10:10" x14ac:dyDescent="0.2">
      <c r="J24671" s="18"/>
    </row>
    <row r="24672" spans="10:10" x14ac:dyDescent="0.2">
      <c r="J24672" s="18"/>
    </row>
    <row r="24673" spans="10:10" x14ac:dyDescent="0.2">
      <c r="J24673" s="18"/>
    </row>
    <row r="24674" spans="10:10" x14ac:dyDescent="0.2">
      <c r="J24674" s="18"/>
    </row>
    <row r="24675" spans="10:10" x14ac:dyDescent="0.2">
      <c r="J24675" s="18"/>
    </row>
    <row r="24676" spans="10:10" x14ac:dyDescent="0.2">
      <c r="J24676" s="18"/>
    </row>
    <row r="24677" spans="10:10" x14ac:dyDescent="0.2">
      <c r="J24677" s="18"/>
    </row>
    <row r="24678" spans="10:10" x14ac:dyDescent="0.2">
      <c r="J24678" s="18"/>
    </row>
    <row r="24679" spans="10:10" x14ac:dyDescent="0.2">
      <c r="J24679" s="18"/>
    </row>
    <row r="24680" spans="10:10" x14ac:dyDescent="0.2">
      <c r="J24680" s="18"/>
    </row>
    <row r="24681" spans="10:10" x14ac:dyDescent="0.2">
      <c r="J24681" s="18"/>
    </row>
    <row r="24682" spans="10:10" x14ac:dyDescent="0.2">
      <c r="J24682" s="18"/>
    </row>
    <row r="24683" spans="10:10" x14ac:dyDescent="0.2">
      <c r="J24683" s="18"/>
    </row>
    <row r="24684" spans="10:10" x14ac:dyDescent="0.2">
      <c r="J24684" s="18"/>
    </row>
    <row r="24685" spans="10:10" x14ac:dyDescent="0.2">
      <c r="J24685" s="18"/>
    </row>
    <row r="24686" spans="10:10" x14ac:dyDescent="0.2">
      <c r="J24686" s="18"/>
    </row>
    <row r="24687" spans="10:10" x14ac:dyDescent="0.2">
      <c r="J24687" s="18"/>
    </row>
    <row r="24688" spans="10:10" x14ac:dyDescent="0.2">
      <c r="J24688" s="18"/>
    </row>
    <row r="24689" spans="10:10" x14ac:dyDescent="0.2">
      <c r="J24689" s="18"/>
    </row>
    <row r="24690" spans="10:10" x14ac:dyDescent="0.2">
      <c r="J24690" s="18"/>
    </row>
    <row r="24691" spans="10:10" x14ac:dyDescent="0.2">
      <c r="J24691" s="18"/>
    </row>
    <row r="24692" spans="10:10" x14ac:dyDescent="0.2">
      <c r="J24692" s="18"/>
    </row>
    <row r="24693" spans="10:10" x14ac:dyDescent="0.2">
      <c r="J24693" s="18"/>
    </row>
    <row r="24694" spans="10:10" x14ac:dyDescent="0.2">
      <c r="J24694" s="18"/>
    </row>
    <row r="24695" spans="10:10" x14ac:dyDescent="0.2">
      <c r="J24695" s="18"/>
    </row>
    <row r="24696" spans="10:10" x14ac:dyDescent="0.2">
      <c r="J24696" s="18"/>
    </row>
    <row r="24697" spans="10:10" x14ac:dyDescent="0.2">
      <c r="J24697" s="18"/>
    </row>
    <row r="24698" spans="10:10" x14ac:dyDescent="0.2">
      <c r="J24698" s="18"/>
    </row>
    <row r="24699" spans="10:10" x14ac:dyDescent="0.2">
      <c r="J24699" s="18"/>
    </row>
    <row r="24700" spans="10:10" x14ac:dyDescent="0.2">
      <c r="J24700" s="18"/>
    </row>
    <row r="24701" spans="10:10" x14ac:dyDescent="0.2">
      <c r="J24701" s="18"/>
    </row>
    <row r="24702" spans="10:10" x14ac:dyDescent="0.2">
      <c r="J24702" s="18"/>
    </row>
    <row r="24703" spans="10:10" x14ac:dyDescent="0.2">
      <c r="J24703" s="18"/>
    </row>
    <row r="24704" spans="10:10" x14ac:dyDescent="0.2">
      <c r="J24704" s="18"/>
    </row>
    <row r="24705" spans="10:10" x14ac:dyDescent="0.2">
      <c r="J24705" s="18"/>
    </row>
    <row r="24706" spans="10:10" x14ac:dyDescent="0.2">
      <c r="J24706" s="18"/>
    </row>
    <row r="24707" spans="10:10" x14ac:dyDescent="0.2">
      <c r="J24707" s="18"/>
    </row>
    <row r="24708" spans="10:10" x14ac:dyDescent="0.2">
      <c r="J24708" s="18"/>
    </row>
    <row r="24709" spans="10:10" x14ac:dyDescent="0.2">
      <c r="J24709" s="18"/>
    </row>
    <row r="24710" spans="10:10" x14ac:dyDescent="0.2">
      <c r="J24710" s="18"/>
    </row>
    <row r="24711" spans="10:10" x14ac:dyDescent="0.2">
      <c r="J24711" s="18"/>
    </row>
    <row r="24712" spans="10:10" x14ac:dyDescent="0.2">
      <c r="J24712" s="18"/>
    </row>
    <row r="24713" spans="10:10" x14ac:dyDescent="0.2">
      <c r="J24713" s="18"/>
    </row>
    <row r="24714" spans="10:10" x14ac:dyDescent="0.2">
      <c r="J24714" s="18"/>
    </row>
    <row r="24715" spans="10:10" x14ac:dyDescent="0.2">
      <c r="J24715" s="18"/>
    </row>
    <row r="24716" spans="10:10" x14ac:dyDescent="0.2">
      <c r="J24716" s="18"/>
    </row>
    <row r="24717" spans="10:10" x14ac:dyDescent="0.2">
      <c r="J24717" s="18"/>
    </row>
    <row r="24718" spans="10:10" x14ac:dyDescent="0.2">
      <c r="J24718" s="18"/>
    </row>
    <row r="24719" spans="10:10" x14ac:dyDescent="0.2">
      <c r="J24719" s="18"/>
    </row>
    <row r="24720" spans="10:10" x14ac:dyDescent="0.2">
      <c r="J24720" s="18"/>
    </row>
    <row r="24721" spans="10:10" x14ac:dyDescent="0.2">
      <c r="J24721" s="18"/>
    </row>
    <row r="24722" spans="10:10" x14ac:dyDescent="0.2">
      <c r="J24722" s="18"/>
    </row>
    <row r="24723" spans="10:10" x14ac:dyDescent="0.2">
      <c r="J24723" s="18"/>
    </row>
    <row r="24724" spans="10:10" x14ac:dyDescent="0.2">
      <c r="J24724" s="18"/>
    </row>
    <row r="24725" spans="10:10" x14ac:dyDescent="0.2">
      <c r="J24725" s="18"/>
    </row>
    <row r="24726" spans="10:10" x14ac:dyDescent="0.2">
      <c r="J24726" s="18"/>
    </row>
    <row r="24727" spans="10:10" x14ac:dyDescent="0.2">
      <c r="J24727" s="18"/>
    </row>
    <row r="24728" spans="10:10" x14ac:dyDescent="0.2">
      <c r="J24728" s="18"/>
    </row>
    <row r="24729" spans="10:10" x14ac:dyDescent="0.2">
      <c r="J24729" s="18"/>
    </row>
    <row r="24730" spans="10:10" x14ac:dyDescent="0.2">
      <c r="J24730" s="18"/>
    </row>
    <row r="24731" spans="10:10" x14ac:dyDescent="0.2">
      <c r="J24731" s="18"/>
    </row>
    <row r="24732" spans="10:10" x14ac:dyDescent="0.2">
      <c r="J24732" s="18"/>
    </row>
    <row r="24733" spans="10:10" x14ac:dyDescent="0.2">
      <c r="J24733" s="18"/>
    </row>
    <row r="24734" spans="10:10" x14ac:dyDescent="0.2">
      <c r="J24734" s="18"/>
    </row>
    <row r="24735" spans="10:10" x14ac:dyDescent="0.2">
      <c r="J24735" s="18"/>
    </row>
    <row r="24736" spans="10:10" x14ac:dyDescent="0.2">
      <c r="J24736" s="18"/>
    </row>
    <row r="24737" spans="10:10" x14ac:dyDescent="0.2">
      <c r="J24737" s="18"/>
    </row>
    <row r="24738" spans="10:10" x14ac:dyDescent="0.2">
      <c r="J24738" s="18"/>
    </row>
    <row r="24739" spans="10:10" x14ac:dyDescent="0.2">
      <c r="J24739" s="18"/>
    </row>
    <row r="24740" spans="10:10" x14ac:dyDescent="0.2">
      <c r="J24740" s="18"/>
    </row>
    <row r="24741" spans="10:10" x14ac:dyDescent="0.2">
      <c r="J24741" s="18"/>
    </row>
    <row r="24742" spans="10:10" x14ac:dyDescent="0.2">
      <c r="J24742" s="18"/>
    </row>
    <row r="24743" spans="10:10" x14ac:dyDescent="0.2">
      <c r="J24743" s="18"/>
    </row>
    <row r="24744" spans="10:10" x14ac:dyDescent="0.2">
      <c r="J24744" s="18"/>
    </row>
    <row r="24745" spans="10:10" x14ac:dyDescent="0.2">
      <c r="J24745" s="18"/>
    </row>
    <row r="24746" spans="10:10" x14ac:dyDescent="0.2">
      <c r="J24746" s="18"/>
    </row>
    <row r="24747" spans="10:10" x14ac:dyDescent="0.2">
      <c r="J24747" s="18"/>
    </row>
    <row r="24748" spans="10:10" x14ac:dyDescent="0.2">
      <c r="J24748" s="18"/>
    </row>
    <row r="24749" spans="10:10" x14ac:dyDescent="0.2">
      <c r="J24749" s="18"/>
    </row>
    <row r="24750" spans="10:10" x14ac:dyDescent="0.2">
      <c r="J24750" s="18"/>
    </row>
    <row r="24751" spans="10:10" x14ac:dyDescent="0.2">
      <c r="J24751" s="18"/>
    </row>
    <row r="24752" spans="10:10" x14ac:dyDescent="0.2">
      <c r="J24752" s="18"/>
    </row>
    <row r="24753" spans="10:10" x14ac:dyDescent="0.2">
      <c r="J24753" s="18"/>
    </row>
    <row r="24754" spans="10:10" x14ac:dyDescent="0.2">
      <c r="J24754" s="18"/>
    </row>
    <row r="24755" spans="10:10" x14ac:dyDescent="0.2">
      <c r="J24755" s="18"/>
    </row>
    <row r="24756" spans="10:10" x14ac:dyDescent="0.2">
      <c r="J24756" s="18"/>
    </row>
    <row r="24757" spans="10:10" x14ac:dyDescent="0.2">
      <c r="J24757" s="18"/>
    </row>
    <row r="24758" spans="10:10" x14ac:dyDescent="0.2">
      <c r="J24758" s="18"/>
    </row>
    <row r="24759" spans="10:10" x14ac:dyDescent="0.2">
      <c r="J24759" s="18"/>
    </row>
    <row r="24760" spans="10:10" x14ac:dyDescent="0.2">
      <c r="J24760" s="18"/>
    </row>
    <row r="24761" spans="10:10" x14ac:dyDescent="0.2">
      <c r="J24761" s="18"/>
    </row>
    <row r="24762" spans="10:10" x14ac:dyDescent="0.2">
      <c r="J24762" s="18"/>
    </row>
    <row r="24763" spans="10:10" x14ac:dyDescent="0.2">
      <c r="J24763" s="18"/>
    </row>
    <row r="24764" spans="10:10" x14ac:dyDescent="0.2">
      <c r="J24764" s="18"/>
    </row>
    <row r="24765" spans="10:10" x14ac:dyDescent="0.2">
      <c r="J24765" s="18"/>
    </row>
    <row r="24766" spans="10:10" x14ac:dyDescent="0.2">
      <c r="J24766" s="18"/>
    </row>
    <row r="24767" spans="10:10" x14ac:dyDescent="0.2">
      <c r="J24767" s="18"/>
    </row>
    <row r="24768" spans="10:10" x14ac:dyDescent="0.2">
      <c r="J24768" s="18"/>
    </row>
    <row r="24769" spans="10:10" x14ac:dyDescent="0.2">
      <c r="J24769" s="18"/>
    </row>
    <row r="24770" spans="10:10" x14ac:dyDescent="0.2">
      <c r="J24770" s="18"/>
    </row>
    <row r="24771" spans="10:10" x14ac:dyDescent="0.2">
      <c r="J24771" s="18"/>
    </row>
    <row r="24772" spans="10:10" x14ac:dyDescent="0.2">
      <c r="J24772" s="18"/>
    </row>
    <row r="24773" spans="10:10" x14ac:dyDescent="0.2">
      <c r="J24773" s="18"/>
    </row>
    <row r="24774" spans="10:10" x14ac:dyDescent="0.2">
      <c r="J24774" s="18"/>
    </row>
    <row r="24775" spans="10:10" x14ac:dyDescent="0.2">
      <c r="J24775" s="18"/>
    </row>
    <row r="24776" spans="10:10" x14ac:dyDescent="0.2">
      <c r="J24776" s="18"/>
    </row>
    <row r="24777" spans="10:10" x14ac:dyDescent="0.2">
      <c r="J24777" s="18"/>
    </row>
    <row r="24778" spans="10:10" x14ac:dyDescent="0.2">
      <c r="J24778" s="18"/>
    </row>
    <row r="24779" spans="10:10" x14ac:dyDescent="0.2">
      <c r="J24779" s="18"/>
    </row>
    <row r="24780" spans="10:10" x14ac:dyDescent="0.2">
      <c r="J24780" s="18"/>
    </row>
    <row r="24781" spans="10:10" x14ac:dyDescent="0.2">
      <c r="J24781" s="18"/>
    </row>
    <row r="24782" spans="10:10" x14ac:dyDescent="0.2">
      <c r="J24782" s="18"/>
    </row>
    <row r="24783" spans="10:10" x14ac:dyDescent="0.2">
      <c r="J24783" s="18"/>
    </row>
    <row r="24784" spans="10:10" x14ac:dyDescent="0.2">
      <c r="J24784" s="18"/>
    </row>
    <row r="24785" spans="10:10" x14ac:dyDescent="0.2">
      <c r="J24785" s="18"/>
    </row>
    <row r="24786" spans="10:10" x14ac:dyDescent="0.2">
      <c r="J24786" s="18"/>
    </row>
    <row r="24787" spans="10:10" x14ac:dyDescent="0.2">
      <c r="J24787" s="18"/>
    </row>
    <row r="24788" spans="10:10" x14ac:dyDescent="0.2">
      <c r="J24788" s="18"/>
    </row>
    <row r="24789" spans="10:10" x14ac:dyDescent="0.2">
      <c r="J24789" s="18"/>
    </row>
    <row r="24790" spans="10:10" x14ac:dyDescent="0.2">
      <c r="J24790" s="18"/>
    </row>
    <row r="24791" spans="10:10" x14ac:dyDescent="0.2">
      <c r="J24791" s="18"/>
    </row>
    <row r="24792" spans="10:10" x14ac:dyDescent="0.2">
      <c r="J24792" s="18"/>
    </row>
    <row r="24794" spans="10:10" x14ac:dyDescent="0.2">
      <c r="J24794" s="18"/>
    </row>
    <row r="24795" spans="10:10" x14ac:dyDescent="0.2">
      <c r="J24795" s="18"/>
    </row>
    <row r="24796" spans="10:10" x14ac:dyDescent="0.2">
      <c r="J24796" s="18"/>
    </row>
    <row r="24797" spans="10:10" x14ac:dyDescent="0.2">
      <c r="J24797" s="18"/>
    </row>
    <row r="24798" spans="10:10" x14ac:dyDescent="0.2">
      <c r="J24798" s="18"/>
    </row>
    <row r="24799" spans="10:10" x14ac:dyDescent="0.2">
      <c r="J24799" s="18"/>
    </row>
    <row r="24800" spans="10:10" x14ac:dyDescent="0.2">
      <c r="J24800" s="18"/>
    </row>
    <row r="24801" spans="10:10" x14ac:dyDescent="0.2">
      <c r="J24801" s="18"/>
    </row>
    <row r="24802" spans="10:10" x14ac:dyDescent="0.2">
      <c r="J24802" s="18"/>
    </row>
    <row r="24803" spans="10:10" x14ac:dyDescent="0.2">
      <c r="J24803" s="18"/>
    </row>
    <row r="24804" spans="10:10" x14ac:dyDescent="0.2">
      <c r="J24804" s="18"/>
    </row>
    <row r="24805" spans="10:10" x14ac:dyDescent="0.2">
      <c r="J24805" s="18"/>
    </row>
    <row r="24806" spans="10:10" x14ac:dyDescent="0.2">
      <c r="J24806" s="18"/>
    </row>
    <row r="24807" spans="10:10" x14ac:dyDescent="0.2">
      <c r="J24807" s="18"/>
    </row>
    <row r="24808" spans="10:10" x14ac:dyDescent="0.2">
      <c r="J24808" s="18"/>
    </row>
    <row r="24809" spans="10:10" x14ac:dyDescent="0.2">
      <c r="J24809" s="18"/>
    </row>
    <row r="24810" spans="10:10" x14ac:dyDescent="0.2">
      <c r="J24810" s="18"/>
    </row>
    <row r="24811" spans="10:10" x14ac:dyDescent="0.2">
      <c r="J24811" s="18"/>
    </row>
    <row r="24812" spans="10:10" x14ac:dyDescent="0.2">
      <c r="J24812" s="18"/>
    </row>
    <row r="24813" spans="10:10" x14ac:dyDescent="0.2">
      <c r="J24813" s="18"/>
    </row>
    <row r="24814" spans="10:10" x14ac:dyDescent="0.2">
      <c r="J24814" s="18"/>
    </row>
    <row r="24815" spans="10:10" x14ac:dyDescent="0.2">
      <c r="J24815" s="18"/>
    </row>
    <row r="24816" spans="10:10" x14ac:dyDescent="0.2">
      <c r="J24816" s="18"/>
    </row>
    <row r="24817" spans="10:10" x14ac:dyDescent="0.2">
      <c r="J24817" s="18"/>
    </row>
    <row r="24818" spans="10:10" x14ac:dyDescent="0.2">
      <c r="J24818" s="18"/>
    </row>
    <row r="24819" spans="10:10" x14ac:dyDescent="0.2">
      <c r="J24819" s="18"/>
    </row>
    <row r="24820" spans="10:10" x14ac:dyDescent="0.2">
      <c r="J24820" s="18"/>
    </row>
    <row r="24821" spans="10:10" x14ac:dyDescent="0.2">
      <c r="J24821" s="18"/>
    </row>
    <row r="24822" spans="10:10" x14ac:dyDescent="0.2">
      <c r="J24822" s="18"/>
    </row>
    <row r="24823" spans="10:10" x14ac:dyDescent="0.2">
      <c r="J24823" s="18"/>
    </row>
    <row r="24824" spans="10:10" x14ac:dyDescent="0.2">
      <c r="J24824" s="18"/>
    </row>
    <row r="24825" spans="10:10" x14ac:dyDescent="0.2">
      <c r="J24825" s="18"/>
    </row>
    <row r="24826" spans="10:10" x14ac:dyDescent="0.2">
      <c r="J24826" s="18"/>
    </row>
    <row r="24827" spans="10:10" x14ac:dyDescent="0.2">
      <c r="J24827" s="18"/>
    </row>
    <row r="24828" spans="10:10" x14ac:dyDescent="0.2">
      <c r="J24828" s="18"/>
    </row>
    <row r="24829" spans="10:10" x14ac:dyDescent="0.2">
      <c r="J24829" s="18"/>
    </row>
    <row r="24830" spans="10:10" x14ac:dyDescent="0.2">
      <c r="J24830" s="18"/>
    </row>
    <row r="24831" spans="10:10" x14ac:dyDescent="0.2">
      <c r="J24831" s="18"/>
    </row>
    <row r="24832" spans="10:10" x14ac:dyDescent="0.2">
      <c r="J24832" s="18"/>
    </row>
    <row r="24833" spans="10:10" x14ac:dyDescent="0.2">
      <c r="J24833" s="18"/>
    </row>
    <row r="24834" spans="10:10" x14ac:dyDescent="0.2">
      <c r="J24834" s="18"/>
    </row>
    <row r="24835" spans="10:10" x14ac:dyDescent="0.2">
      <c r="J24835" s="18"/>
    </row>
    <row r="24836" spans="10:10" x14ac:dyDescent="0.2">
      <c r="J24836" s="18"/>
    </row>
    <row r="24837" spans="10:10" x14ac:dyDescent="0.2">
      <c r="J24837" s="18"/>
    </row>
    <row r="24838" spans="10:10" x14ac:dyDescent="0.2">
      <c r="J24838" s="18"/>
    </row>
    <row r="24839" spans="10:10" x14ac:dyDescent="0.2">
      <c r="J24839" s="18"/>
    </row>
    <row r="24840" spans="10:10" x14ac:dyDescent="0.2">
      <c r="J24840" s="18"/>
    </row>
    <row r="24841" spans="10:10" x14ac:dyDescent="0.2">
      <c r="J24841" s="18"/>
    </row>
    <row r="24842" spans="10:10" x14ac:dyDescent="0.2">
      <c r="J24842" s="18"/>
    </row>
    <row r="24843" spans="10:10" x14ac:dyDescent="0.2">
      <c r="J24843" s="18"/>
    </row>
    <row r="24844" spans="10:10" x14ac:dyDescent="0.2">
      <c r="J24844" s="18"/>
    </row>
    <row r="24845" spans="10:10" x14ac:dyDescent="0.2">
      <c r="J24845" s="18"/>
    </row>
    <row r="24846" spans="10:10" x14ac:dyDescent="0.2">
      <c r="J24846" s="18"/>
    </row>
    <row r="24847" spans="10:10" x14ac:dyDescent="0.2">
      <c r="J24847" s="18"/>
    </row>
    <row r="24848" spans="10:10" x14ac:dyDescent="0.2">
      <c r="J24848" s="18"/>
    </row>
    <row r="24849" spans="10:10" x14ac:dyDescent="0.2">
      <c r="J24849" s="18"/>
    </row>
    <row r="24850" spans="10:10" x14ac:dyDescent="0.2">
      <c r="J24850" s="18"/>
    </row>
    <row r="24851" spans="10:10" x14ac:dyDescent="0.2">
      <c r="J24851" s="18"/>
    </row>
    <row r="24852" spans="10:10" x14ac:dyDescent="0.2">
      <c r="J24852" s="18"/>
    </row>
    <row r="24853" spans="10:10" x14ac:dyDescent="0.2">
      <c r="J24853" s="18"/>
    </row>
    <row r="24854" spans="10:10" x14ac:dyDescent="0.2">
      <c r="J24854" s="18"/>
    </row>
    <row r="24855" spans="10:10" x14ac:dyDescent="0.2">
      <c r="J24855" s="18"/>
    </row>
    <row r="24856" spans="10:10" x14ac:dyDescent="0.2">
      <c r="J24856" s="18"/>
    </row>
    <row r="24857" spans="10:10" x14ac:dyDescent="0.2">
      <c r="J24857" s="18"/>
    </row>
    <row r="24858" spans="10:10" x14ac:dyDescent="0.2">
      <c r="J24858" s="18"/>
    </row>
    <row r="24859" spans="10:10" x14ac:dyDescent="0.2">
      <c r="J24859" s="18"/>
    </row>
    <row r="24860" spans="10:10" x14ac:dyDescent="0.2">
      <c r="J24860" s="18"/>
    </row>
    <row r="24861" spans="10:10" x14ac:dyDescent="0.2">
      <c r="J24861" s="18"/>
    </row>
    <row r="24862" spans="10:10" x14ac:dyDescent="0.2">
      <c r="J24862" s="18"/>
    </row>
    <row r="24863" spans="10:10" x14ac:dyDescent="0.2">
      <c r="J24863" s="18"/>
    </row>
    <row r="24864" spans="10:10" x14ac:dyDescent="0.2">
      <c r="J24864" s="18"/>
    </row>
    <row r="24865" spans="10:10" x14ac:dyDescent="0.2">
      <c r="J24865" s="18"/>
    </row>
    <row r="24866" spans="10:10" x14ac:dyDescent="0.2">
      <c r="J24866" s="18"/>
    </row>
    <row r="24867" spans="10:10" x14ac:dyDescent="0.2">
      <c r="J24867" s="18"/>
    </row>
    <row r="24868" spans="10:10" x14ac:dyDescent="0.2">
      <c r="J24868" s="18"/>
    </row>
    <row r="24869" spans="10:10" x14ac:dyDescent="0.2">
      <c r="J24869" s="18"/>
    </row>
    <row r="24870" spans="10:10" x14ac:dyDescent="0.2">
      <c r="J24870" s="18"/>
    </row>
    <row r="24871" spans="10:10" x14ac:dyDescent="0.2">
      <c r="J24871" s="18"/>
    </row>
    <row r="24872" spans="10:10" x14ac:dyDescent="0.2">
      <c r="J24872" s="18"/>
    </row>
    <row r="24873" spans="10:10" x14ac:dyDescent="0.2">
      <c r="J24873" s="18"/>
    </row>
    <row r="24874" spans="10:10" x14ac:dyDescent="0.2">
      <c r="J24874" s="18"/>
    </row>
    <row r="24875" spans="10:10" x14ac:dyDescent="0.2">
      <c r="J24875" s="18"/>
    </row>
    <row r="24876" spans="10:10" x14ac:dyDescent="0.2">
      <c r="J24876" s="18"/>
    </row>
    <row r="24877" spans="10:10" x14ac:dyDescent="0.2">
      <c r="J24877" s="18"/>
    </row>
    <row r="24878" spans="10:10" x14ac:dyDescent="0.2">
      <c r="J24878" s="18"/>
    </row>
    <row r="24879" spans="10:10" x14ac:dyDescent="0.2">
      <c r="J24879" s="18"/>
    </row>
    <row r="24880" spans="10:10" x14ac:dyDescent="0.2">
      <c r="J24880" s="18"/>
    </row>
    <row r="24881" spans="10:10" x14ac:dyDescent="0.2">
      <c r="J24881" s="18"/>
    </row>
    <row r="24882" spans="10:10" x14ac:dyDescent="0.2">
      <c r="J24882" s="18"/>
    </row>
    <row r="24883" spans="10:10" x14ac:dyDescent="0.2">
      <c r="J24883" s="18"/>
    </row>
    <row r="24884" spans="10:10" x14ac:dyDescent="0.2">
      <c r="J24884" s="18"/>
    </row>
    <row r="24885" spans="10:10" x14ac:dyDescent="0.2">
      <c r="J24885" s="18"/>
    </row>
    <row r="24886" spans="10:10" x14ac:dyDescent="0.2">
      <c r="J24886" s="18"/>
    </row>
    <row r="24887" spans="10:10" x14ac:dyDescent="0.2">
      <c r="J24887" s="18"/>
    </row>
    <row r="24888" spans="10:10" x14ac:dyDescent="0.2">
      <c r="J24888" s="18"/>
    </row>
    <row r="24889" spans="10:10" x14ac:dyDescent="0.2">
      <c r="J24889" s="18"/>
    </row>
    <row r="24890" spans="10:10" x14ac:dyDescent="0.2">
      <c r="J24890" s="18"/>
    </row>
    <row r="24891" spans="10:10" x14ac:dyDescent="0.2">
      <c r="J24891" s="18"/>
    </row>
    <row r="24892" spans="10:10" x14ac:dyDescent="0.2">
      <c r="J24892" s="18"/>
    </row>
    <row r="24893" spans="10:10" x14ac:dyDescent="0.2">
      <c r="J24893" s="18"/>
    </row>
    <row r="24894" spans="10:10" x14ac:dyDescent="0.2">
      <c r="J24894" s="18"/>
    </row>
    <row r="24895" spans="10:10" x14ac:dyDescent="0.2">
      <c r="J24895" s="18"/>
    </row>
    <row r="24896" spans="10:10" x14ac:dyDescent="0.2">
      <c r="J24896" s="18"/>
    </row>
    <row r="24897" spans="6:10" x14ac:dyDescent="0.2">
      <c r="J24897" s="18"/>
    </row>
    <row r="24898" spans="6:10" x14ac:dyDescent="0.2">
      <c r="F24898" s="21"/>
      <c r="J24898" s="18"/>
    </row>
    <row r="24899" spans="6:10" x14ac:dyDescent="0.2">
      <c r="J24899" s="18"/>
    </row>
    <row r="24900" spans="6:10" x14ac:dyDescent="0.2">
      <c r="J24900" s="18"/>
    </row>
    <row r="24901" spans="6:10" x14ac:dyDescent="0.2">
      <c r="J24901" s="18"/>
    </row>
    <row r="24902" spans="6:10" x14ac:dyDescent="0.2">
      <c r="J24902" s="18"/>
    </row>
    <row r="24903" spans="6:10" x14ac:dyDescent="0.2">
      <c r="J24903" s="18"/>
    </row>
    <row r="24904" spans="6:10" x14ac:dyDescent="0.2">
      <c r="J24904" s="18"/>
    </row>
    <row r="24905" spans="6:10" x14ac:dyDescent="0.2">
      <c r="J24905" s="18"/>
    </row>
    <row r="24906" spans="6:10" x14ac:dyDescent="0.2">
      <c r="J24906" s="18"/>
    </row>
    <row r="24907" spans="6:10" x14ac:dyDescent="0.2">
      <c r="J24907" s="18"/>
    </row>
    <row r="24908" spans="6:10" x14ac:dyDescent="0.2">
      <c r="J24908" s="18"/>
    </row>
    <row r="24910" spans="6:10" x14ac:dyDescent="0.2">
      <c r="J24910" s="18"/>
    </row>
    <row r="24911" spans="6:10" x14ac:dyDescent="0.2">
      <c r="J24911" s="18"/>
    </row>
    <row r="24912" spans="6:10" x14ac:dyDescent="0.2">
      <c r="J24912" s="18"/>
    </row>
    <row r="24913" spans="10:10" x14ac:dyDescent="0.2">
      <c r="J24913" s="18"/>
    </row>
    <row r="24914" spans="10:10" x14ac:dyDescent="0.2">
      <c r="J24914" s="18"/>
    </row>
    <row r="24915" spans="10:10" x14ac:dyDescent="0.2">
      <c r="J24915" s="18"/>
    </row>
    <row r="24916" spans="10:10" x14ac:dyDescent="0.2">
      <c r="J24916" s="18"/>
    </row>
    <row r="24917" spans="10:10" x14ac:dyDescent="0.2">
      <c r="J24917" s="18"/>
    </row>
    <row r="24918" spans="10:10" x14ac:dyDescent="0.2">
      <c r="J24918" s="18"/>
    </row>
    <row r="24919" spans="10:10" x14ac:dyDescent="0.2">
      <c r="J24919" s="18"/>
    </row>
    <row r="24920" spans="10:10" x14ac:dyDescent="0.2">
      <c r="J24920" s="18"/>
    </row>
    <row r="24921" spans="10:10" x14ac:dyDescent="0.2">
      <c r="J24921" s="18"/>
    </row>
    <row r="24922" spans="10:10" x14ac:dyDescent="0.2">
      <c r="J24922" s="18"/>
    </row>
    <row r="24923" spans="10:10" x14ac:dyDescent="0.2">
      <c r="J24923" s="18"/>
    </row>
    <row r="24924" spans="10:10" x14ac:dyDescent="0.2">
      <c r="J24924" s="18"/>
    </row>
    <row r="24925" spans="10:10" x14ac:dyDescent="0.2">
      <c r="J24925" s="18"/>
    </row>
    <row r="24926" spans="10:10" x14ac:dyDescent="0.2">
      <c r="J24926" s="18"/>
    </row>
    <row r="24927" spans="10:10" x14ac:dyDescent="0.2">
      <c r="J24927" s="18"/>
    </row>
    <row r="24928" spans="10:10" x14ac:dyDescent="0.2">
      <c r="J24928" s="18"/>
    </row>
    <row r="24929" spans="10:10" x14ac:dyDescent="0.2">
      <c r="J24929" s="18"/>
    </row>
    <row r="24930" spans="10:10" x14ac:dyDescent="0.2">
      <c r="J24930" s="18"/>
    </row>
    <row r="24931" spans="10:10" x14ac:dyDescent="0.2">
      <c r="J24931" s="18"/>
    </row>
    <row r="24932" spans="10:10" x14ac:dyDescent="0.2">
      <c r="J24932" s="18"/>
    </row>
    <row r="24933" spans="10:10" x14ac:dyDescent="0.2">
      <c r="J24933" s="18"/>
    </row>
    <row r="24934" spans="10:10" x14ac:dyDescent="0.2">
      <c r="J24934" s="18"/>
    </row>
    <row r="24935" spans="10:10" x14ac:dyDescent="0.2">
      <c r="J24935" s="18"/>
    </row>
    <row r="24936" spans="10:10" x14ac:dyDescent="0.2">
      <c r="J24936" s="18"/>
    </row>
    <row r="24937" spans="10:10" x14ac:dyDescent="0.2">
      <c r="J24937" s="18"/>
    </row>
    <row r="24938" spans="10:10" x14ac:dyDescent="0.2">
      <c r="J24938" s="18"/>
    </row>
    <row r="24939" spans="10:10" x14ac:dyDescent="0.2">
      <c r="J24939" s="18"/>
    </row>
    <row r="24940" spans="10:10" x14ac:dyDescent="0.2">
      <c r="J24940" s="18"/>
    </row>
    <row r="24941" spans="10:10" x14ac:dyDescent="0.2">
      <c r="J24941" s="18"/>
    </row>
    <row r="24942" spans="10:10" x14ac:dyDescent="0.2">
      <c r="J24942" s="18"/>
    </row>
    <row r="24943" spans="10:10" x14ac:dyDescent="0.2">
      <c r="J24943" s="18"/>
    </row>
    <row r="24944" spans="10:10" x14ac:dyDescent="0.2">
      <c r="J24944" s="18"/>
    </row>
    <row r="24945" spans="10:10" x14ac:dyDescent="0.2">
      <c r="J24945" s="18"/>
    </row>
    <row r="24946" spans="10:10" x14ac:dyDescent="0.2">
      <c r="J24946" s="18"/>
    </row>
    <row r="24947" spans="10:10" x14ac:dyDescent="0.2">
      <c r="J24947" s="18"/>
    </row>
    <row r="24948" spans="10:10" x14ac:dyDescent="0.2">
      <c r="J24948" s="18"/>
    </row>
    <row r="24949" spans="10:10" x14ac:dyDescent="0.2">
      <c r="J24949" s="18"/>
    </row>
    <row r="24950" spans="10:10" x14ac:dyDescent="0.2">
      <c r="J24950" s="18"/>
    </row>
    <row r="24951" spans="10:10" x14ac:dyDescent="0.2">
      <c r="J24951" s="18"/>
    </row>
    <row r="24952" spans="10:10" x14ac:dyDescent="0.2">
      <c r="J24952" s="18"/>
    </row>
    <row r="24953" spans="10:10" x14ac:dyDescent="0.2">
      <c r="J24953" s="18"/>
    </row>
    <row r="24954" spans="10:10" x14ac:dyDescent="0.2">
      <c r="J24954" s="18"/>
    </row>
    <row r="24955" spans="10:10" x14ac:dyDescent="0.2">
      <c r="J24955" s="18"/>
    </row>
    <row r="24956" spans="10:10" x14ac:dyDescent="0.2">
      <c r="J24956" s="18"/>
    </row>
    <row r="24957" spans="10:10" x14ac:dyDescent="0.2">
      <c r="J24957" s="18"/>
    </row>
    <row r="24958" spans="10:10" x14ac:dyDescent="0.2">
      <c r="J24958" s="18"/>
    </row>
    <row r="24959" spans="10:10" x14ac:dyDescent="0.2">
      <c r="J24959" s="18"/>
    </row>
    <row r="24960" spans="10:10" x14ac:dyDescent="0.2">
      <c r="J24960" s="18"/>
    </row>
    <row r="24961" spans="10:10" x14ac:dyDescent="0.2">
      <c r="J24961" s="18"/>
    </row>
    <row r="24962" spans="10:10" x14ac:dyDescent="0.2">
      <c r="J24962" s="18"/>
    </row>
    <row r="24963" spans="10:10" x14ac:dyDescent="0.2">
      <c r="J24963" s="18"/>
    </row>
    <row r="24964" spans="10:10" x14ac:dyDescent="0.2">
      <c r="J24964" s="18"/>
    </row>
    <row r="24965" spans="10:10" x14ac:dyDescent="0.2">
      <c r="J24965" s="18"/>
    </row>
    <row r="24966" spans="10:10" x14ac:dyDescent="0.2">
      <c r="J24966" s="18"/>
    </row>
    <row r="24967" spans="10:10" x14ac:dyDescent="0.2">
      <c r="J24967" s="18"/>
    </row>
    <row r="24968" spans="10:10" x14ac:dyDescent="0.2">
      <c r="J24968" s="18"/>
    </row>
    <row r="24969" spans="10:10" x14ac:dyDescent="0.2">
      <c r="J24969" s="18"/>
    </row>
    <row r="24970" spans="10:10" x14ac:dyDescent="0.2">
      <c r="J24970" s="18"/>
    </row>
    <row r="24971" spans="10:10" x14ac:dyDescent="0.2">
      <c r="J24971" s="18"/>
    </row>
    <row r="24972" spans="10:10" x14ac:dyDescent="0.2">
      <c r="J24972" s="18"/>
    </row>
    <row r="24973" spans="10:10" x14ac:dyDescent="0.2">
      <c r="J24973" s="18"/>
    </row>
    <row r="24974" spans="10:10" x14ac:dyDescent="0.2">
      <c r="J24974" s="18"/>
    </row>
    <row r="24975" spans="10:10" x14ac:dyDescent="0.2">
      <c r="J24975" s="18"/>
    </row>
    <row r="24976" spans="10:10" x14ac:dyDescent="0.2">
      <c r="J24976" s="18"/>
    </row>
    <row r="24977" spans="10:10" x14ac:dyDescent="0.2">
      <c r="J24977" s="18"/>
    </row>
    <row r="24978" spans="10:10" x14ac:dyDescent="0.2">
      <c r="J24978" s="18"/>
    </row>
    <row r="24979" spans="10:10" x14ac:dyDescent="0.2">
      <c r="J24979" s="18"/>
    </row>
    <row r="24980" spans="10:10" x14ac:dyDescent="0.2">
      <c r="J24980" s="18"/>
    </row>
    <row r="24981" spans="10:10" x14ac:dyDescent="0.2">
      <c r="J24981" s="18"/>
    </row>
    <row r="24982" spans="10:10" x14ac:dyDescent="0.2">
      <c r="J24982" s="18"/>
    </row>
    <row r="24983" spans="10:10" x14ac:dyDescent="0.2">
      <c r="J24983" s="18"/>
    </row>
    <row r="24984" spans="10:10" x14ac:dyDescent="0.2">
      <c r="J24984" s="18"/>
    </row>
    <row r="24985" spans="10:10" x14ac:dyDescent="0.2">
      <c r="J24985" s="18"/>
    </row>
    <row r="24986" spans="10:10" x14ac:dyDescent="0.2">
      <c r="J24986" s="18"/>
    </row>
    <row r="24987" spans="10:10" x14ac:dyDescent="0.2">
      <c r="J24987" s="18"/>
    </row>
    <row r="24988" spans="10:10" x14ac:dyDescent="0.2">
      <c r="J24988" s="18"/>
    </row>
    <row r="24989" spans="10:10" x14ac:dyDescent="0.2">
      <c r="J24989" s="18"/>
    </row>
    <row r="24990" spans="10:10" x14ac:dyDescent="0.2">
      <c r="J24990" s="18"/>
    </row>
    <row r="24991" spans="10:10" x14ac:dyDescent="0.2">
      <c r="J24991" s="18"/>
    </row>
    <row r="24992" spans="10:10" x14ac:dyDescent="0.2">
      <c r="J24992" s="18"/>
    </row>
    <row r="24993" spans="10:10" x14ac:dyDescent="0.2">
      <c r="J24993" s="18"/>
    </row>
    <row r="24994" spans="10:10" x14ac:dyDescent="0.2">
      <c r="J24994" s="18"/>
    </row>
    <row r="24995" spans="10:10" x14ac:dyDescent="0.2">
      <c r="J24995" s="18"/>
    </row>
    <row r="24996" spans="10:10" x14ac:dyDescent="0.2">
      <c r="J24996" s="18"/>
    </row>
    <row r="24997" spans="10:10" x14ac:dyDescent="0.2">
      <c r="J24997" s="18"/>
    </row>
    <row r="24998" spans="10:10" x14ac:dyDescent="0.2">
      <c r="J24998" s="18"/>
    </row>
    <row r="24999" spans="10:10" x14ac:dyDescent="0.2">
      <c r="J24999" s="18"/>
    </row>
    <row r="25000" spans="10:10" x14ac:dyDescent="0.2">
      <c r="J25000" s="18"/>
    </row>
    <row r="25001" spans="10:10" x14ac:dyDescent="0.2">
      <c r="J25001" s="18"/>
    </row>
    <row r="25002" spans="10:10" x14ac:dyDescent="0.2">
      <c r="J25002" s="18"/>
    </row>
    <row r="25003" spans="10:10" x14ac:dyDescent="0.2">
      <c r="J25003" s="18"/>
    </row>
    <row r="25004" spans="10:10" x14ac:dyDescent="0.2">
      <c r="J25004" s="18"/>
    </row>
    <row r="25005" spans="10:10" x14ac:dyDescent="0.2">
      <c r="J25005" s="18"/>
    </row>
    <row r="25006" spans="10:10" x14ac:dyDescent="0.2">
      <c r="J25006" s="18"/>
    </row>
    <row r="25007" spans="10:10" x14ac:dyDescent="0.2">
      <c r="J25007" s="18"/>
    </row>
    <row r="25008" spans="10:10" x14ac:dyDescent="0.2">
      <c r="J25008" s="18"/>
    </row>
    <row r="25009" spans="10:10" x14ac:dyDescent="0.2">
      <c r="J25009" s="18"/>
    </row>
    <row r="25010" spans="10:10" x14ac:dyDescent="0.2">
      <c r="J25010" s="18"/>
    </row>
    <row r="25011" spans="10:10" x14ac:dyDescent="0.2">
      <c r="J25011" s="18"/>
    </row>
    <row r="25012" spans="10:10" x14ac:dyDescent="0.2">
      <c r="J25012" s="18"/>
    </row>
    <row r="25013" spans="10:10" x14ac:dyDescent="0.2">
      <c r="J25013" s="18"/>
    </row>
    <row r="25014" spans="10:10" x14ac:dyDescent="0.2">
      <c r="J25014" s="18"/>
    </row>
    <row r="25015" spans="10:10" x14ac:dyDescent="0.2">
      <c r="J25015" s="18"/>
    </row>
    <row r="25016" spans="10:10" x14ac:dyDescent="0.2">
      <c r="J25016" s="18"/>
    </row>
    <row r="25017" spans="10:10" x14ac:dyDescent="0.2">
      <c r="J25017" s="18"/>
    </row>
    <row r="25018" spans="10:10" x14ac:dyDescent="0.2">
      <c r="J25018" s="18"/>
    </row>
    <row r="25019" spans="10:10" x14ac:dyDescent="0.2">
      <c r="J25019" s="18"/>
    </row>
    <row r="25020" spans="10:10" x14ac:dyDescent="0.2">
      <c r="J25020" s="18"/>
    </row>
    <row r="25021" spans="10:10" x14ac:dyDescent="0.2">
      <c r="J25021" s="18"/>
    </row>
    <row r="25022" spans="10:10" x14ac:dyDescent="0.2">
      <c r="J25022" s="18"/>
    </row>
    <row r="25023" spans="10:10" x14ac:dyDescent="0.2">
      <c r="J25023" s="18"/>
    </row>
    <row r="25024" spans="10:10" x14ac:dyDescent="0.2">
      <c r="J25024" s="18"/>
    </row>
    <row r="25025" spans="10:10" x14ac:dyDescent="0.2">
      <c r="J25025" s="18"/>
    </row>
    <row r="25026" spans="10:10" x14ac:dyDescent="0.2">
      <c r="J25026" s="18"/>
    </row>
    <row r="25027" spans="10:10" x14ac:dyDescent="0.2">
      <c r="J25027" s="18"/>
    </row>
    <row r="25028" spans="10:10" x14ac:dyDescent="0.2">
      <c r="J25028" s="18"/>
    </row>
    <row r="25030" spans="10:10" x14ac:dyDescent="0.2">
      <c r="J25030" s="18"/>
    </row>
    <row r="25031" spans="10:10" x14ac:dyDescent="0.2">
      <c r="J25031" s="18"/>
    </row>
    <row r="25032" spans="10:10" x14ac:dyDescent="0.2">
      <c r="J25032" s="18"/>
    </row>
    <row r="25033" spans="10:10" x14ac:dyDescent="0.2">
      <c r="J25033" s="18"/>
    </row>
    <row r="25034" spans="10:10" x14ac:dyDescent="0.2">
      <c r="J25034" s="18"/>
    </row>
    <row r="25035" spans="10:10" x14ac:dyDescent="0.2">
      <c r="J25035" s="18"/>
    </row>
    <row r="25036" spans="10:10" x14ac:dyDescent="0.2">
      <c r="J25036" s="18"/>
    </row>
    <row r="25037" spans="10:10" x14ac:dyDescent="0.2">
      <c r="J25037" s="18"/>
    </row>
    <row r="25038" spans="10:10" x14ac:dyDescent="0.2">
      <c r="J25038" s="18"/>
    </row>
    <row r="25039" spans="10:10" x14ac:dyDescent="0.2">
      <c r="J25039" s="18"/>
    </row>
    <row r="25040" spans="10:10" x14ac:dyDescent="0.2">
      <c r="J25040" s="18"/>
    </row>
    <row r="25041" spans="10:10" x14ac:dyDescent="0.2">
      <c r="J25041" s="18"/>
    </row>
    <row r="25042" spans="10:10" x14ac:dyDescent="0.2">
      <c r="J25042" s="18"/>
    </row>
    <row r="25043" spans="10:10" x14ac:dyDescent="0.2">
      <c r="J25043" s="18"/>
    </row>
    <row r="25044" spans="10:10" x14ac:dyDescent="0.2">
      <c r="J25044" s="18"/>
    </row>
    <row r="25045" spans="10:10" x14ac:dyDescent="0.2">
      <c r="J25045" s="18"/>
    </row>
    <row r="25046" spans="10:10" x14ac:dyDescent="0.2">
      <c r="J25046" s="18"/>
    </row>
    <row r="25047" spans="10:10" x14ac:dyDescent="0.2">
      <c r="J25047" s="18"/>
    </row>
    <row r="25048" spans="10:10" x14ac:dyDescent="0.2">
      <c r="J25048" s="18"/>
    </row>
    <row r="25049" spans="10:10" x14ac:dyDescent="0.2">
      <c r="J25049" s="18"/>
    </row>
    <row r="25050" spans="10:10" x14ac:dyDescent="0.2">
      <c r="J25050" s="18"/>
    </row>
    <row r="25051" spans="10:10" x14ac:dyDescent="0.2">
      <c r="J25051" s="18"/>
    </row>
    <row r="25052" spans="10:10" x14ac:dyDescent="0.2">
      <c r="J25052" s="18"/>
    </row>
    <row r="25053" spans="10:10" x14ac:dyDescent="0.2">
      <c r="J25053" s="18"/>
    </row>
    <row r="25054" spans="10:10" x14ac:dyDescent="0.2">
      <c r="J25054" s="18"/>
    </row>
    <row r="25055" spans="10:10" x14ac:dyDescent="0.2">
      <c r="J25055" s="18"/>
    </row>
    <row r="25056" spans="10:10" x14ac:dyDescent="0.2">
      <c r="J25056" s="18"/>
    </row>
    <row r="25057" spans="10:10" x14ac:dyDescent="0.2">
      <c r="J25057" s="18"/>
    </row>
    <row r="25058" spans="10:10" x14ac:dyDescent="0.2">
      <c r="J25058" s="18"/>
    </row>
    <row r="25059" spans="10:10" x14ac:dyDescent="0.2">
      <c r="J25059" s="18"/>
    </row>
    <row r="25060" spans="10:10" x14ac:dyDescent="0.2">
      <c r="J25060" s="18"/>
    </row>
    <row r="25061" spans="10:10" x14ac:dyDescent="0.2">
      <c r="J25061" s="18"/>
    </row>
    <row r="25062" spans="10:10" x14ac:dyDescent="0.2">
      <c r="J25062" s="18"/>
    </row>
    <row r="25063" spans="10:10" x14ac:dyDescent="0.2">
      <c r="J25063" s="18"/>
    </row>
    <row r="25064" spans="10:10" x14ac:dyDescent="0.2">
      <c r="J25064" s="18"/>
    </row>
    <row r="25065" spans="10:10" x14ac:dyDescent="0.2">
      <c r="J25065" s="18"/>
    </row>
    <row r="25066" spans="10:10" x14ac:dyDescent="0.2">
      <c r="J25066" s="18"/>
    </row>
    <row r="25067" spans="10:10" x14ac:dyDescent="0.2">
      <c r="J25067" s="18"/>
    </row>
    <row r="25068" spans="10:10" x14ac:dyDescent="0.2">
      <c r="J25068" s="18"/>
    </row>
    <row r="25069" spans="10:10" x14ac:dyDescent="0.2">
      <c r="J25069" s="18"/>
    </row>
    <row r="25070" spans="10:10" x14ac:dyDescent="0.2">
      <c r="J25070" s="18"/>
    </row>
    <row r="25071" spans="10:10" x14ac:dyDescent="0.2">
      <c r="J25071" s="18"/>
    </row>
    <row r="25072" spans="10:10" x14ac:dyDescent="0.2">
      <c r="J25072" s="18"/>
    </row>
    <row r="25073" spans="10:10" x14ac:dyDescent="0.2">
      <c r="J25073" s="18"/>
    </row>
    <row r="25074" spans="10:10" x14ac:dyDescent="0.2">
      <c r="J25074" s="18"/>
    </row>
    <row r="25075" spans="10:10" x14ac:dyDescent="0.2">
      <c r="J25075" s="18"/>
    </row>
    <row r="25076" spans="10:10" x14ac:dyDescent="0.2">
      <c r="J25076" s="18"/>
    </row>
    <row r="25077" spans="10:10" x14ac:dyDescent="0.2">
      <c r="J25077" s="18"/>
    </row>
    <row r="25078" spans="10:10" x14ac:dyDescent="0.2">
      <c r="J25078" s="18"/>
    </row>
    <row r="25079" spans="10:10" x14ac:dyDescent="0.2">
      <c r="J25079" s="18"/>
    </row>
    <row r="25080" spans="10:10" x14ac:dyDescent="0.2">
      <c r="J25080" s="18"/>
    </row>
    <row r="25081" spans="10:10" x14ac:dyDescent="0.2">
      <c r="J25081" s="18"/>
    </row>
    <row r="25082" spans="10:10" x14ac:dyDescent="0.2">
      <c r="J25082" s="18"/>
    </row>
    <row r="25083" spans="10:10" x14ac:dyDescent="0.2">
      <c r="J25083" s="18"/>
    </row>
    <row r="25084" spans="10:10" x14ac:dyDescent="0.2">
      <c r="J25084" s="18"/>
    </row>
    <row r="25085" spans="10:10" x14ac:dyDescent="0.2">
      <c r="J25085" s="18"/>
    </row>
    <row r="25086" spans="10:10" x14ac:dyDescent="0.2">
      <c r="J25086" s="18"/>
    </row>
    <row r="25087" spans="10:10" x14ac:dyDescent="0.2">
      <c r="J25087" s="18"/>
    </row>
    <row r="25088" spans="10:10" x14ac:dyDescent="0.2">
      <c r="J25088" s="18"/>
    </row>
    <row r="25089" spans="10:10" x14ac:dyDescent="0.2">
      <c r="J25089" s="18"/>
    </row>
    <row r="25090" spans="10:10" x14ac:dyDescent="0.2">
      <c r="J25090" s="18"/>
    </row>
    <row r="25091" spans="10:10" x14ac:dyDescent="0.2">
      <c r="J25091" s="18"/>
    </row>
    <row r="25092" spans="10:10" x14ac:dyDescent="0.2">
      <c r="J25092" s="18"/>
    </row>
    <row r="25093" spans="10:10" x14ac:dyDescent="0.2">
      <c r="J25093" s="18"/>
    </row>
    <row r="25094" spans="10:10" x14ac:dyDescent="0.2">
      <c r="J25094" s="18"/>
    </row>
    <row r="25095" spans="10:10" x14ac:dyDescent="0.2">
      <c r="J25095" s="18"/>
    </row>
    <row r="25096" spans="10:10" x14ac:dyDescent="0.2">
      <c r="J25096" s="18"/>
    </row>
    <row r="25097" spans="10:10" x14ac:dyDescent="0.2">
      <c r="J25097" s="18"/>
    </row>
    <row r="25098" spans="10:10" x14ac:dyDescent="0.2">
      <c r="J25098" s="18"/>
    </row>
    <row r="25099" spans="10:10" x14ac:dyDescent="0.2">
      <c r="J25099" s="18"/>
    </row>
    <row r="25100" spans="10:10" x14ac:dyDescent="0.2">
      <c r="J25100" s="18"/>
    </row>
    <row r="25101" spans="10:10" x14ac:dyDescent="0.2">
      <c r="J25101" s="18"/>
    </row>
    <row r="25102" spans="10:10" x14ac:dyDescent="0.2">
      <c r="J25102" s="18"/>
    </row>
    <row r="25103" spans="10:10" x14ac:dyDescent="0.2">
      <c r="J25103" s="18"/>
    </row>
    <row r="25104" spans="10:10" x14ac:dyDescent="0.2">
      <c r="J25104" s="18"/>
    </row>
    <row r="25105" spans="10:10" x14ac:dyDescent="0.2">
      <c r="J25105" s="18"/>
    </row>
    <row r="25106" spans="10:10" x14ac:dyDescent="0.2">
      <c r="J25106" s="18"/>
    </row>
    <row r="25107" spans="10:10" x14ac:dyDescent="0.2">
      <c r="J25107" s="18"/>
    </row>
    <row r="25108" spans="10:10" x14ac:dyDescent="0.2">
      <c r="J25108" s="18"/>
    </row>
    <row r="25109" spans="10:10" x14ac:dyDescent="0.2">
      <c r="J25109" s="18"/>
    </row>
    <row r="25110" spans="10:10" x14ac:dyDescent="0.2">
      <c r="J25110" s="18"/>
    </row>
    <row r="25111" spans="10:10" x14ac:dyDescent="0.2">
      <c r="J25111" s="18"/>
    </row>
    <row r="25112" spans="10:10" x14ac:dyDescent="0.2">
      <c r="J25112" s="18"/>
    </row>
    <row r="25113" spans="10:10" x14ac:dyDescent="0.2">
      <c r="J25113" s="18"/>
    </row>
    <row r="25114" spans="10:10" x14ac:dyDescent="0.2">
      <c r="J25114" s="18"/>
    </row>
    <row r="25115" spans="10:10" x14ac:dyDescent="0.2">
      <c r="J25115" s="18"/>
    </row>
    <row r="25116" spans="10:10" x14ac:dyDescent="0.2">
      <c r="J25116" s="18"/>
    </row>
    <row r="25117" spans="10:10" x14ac:dyDescent="0.2">
      <c r="J25117" s="18"/>
    </row>
    <row r="25118" spans="10:10" x14ac:dyDescent="0.2">
      <c r="J25118" s="18"/>
    </row>
    <row r="25119" spans="10:10" x14ac:dyDescent="0.2">
      <c r="J25119" s="18"/>
    </row>
    <row r="25120" spans="10:10" x14ac:dyDescent="0.2">
      <c r="J25120" s="18"/>
    </row>
    <row r="25121" spans="10:10" x14ac:dyDescent="0.2">
      <c r="J25121" s="18"/>
    </row>
    <row r="25122" spans="10:10" x14ac:dyDescent="0.2">
      <c r="J25122" s="18"/>
    </row>
    <row r="25123" spans="10:10" x14ac:dyDescent="0.2">
      <c r="J25123" s="18"/>
    </row>
    <row r="25124" spans="10:10" x14ac:dyDescent="0.2">
      <c r="J25124" s="18"/>
    </row>
    <row r="25125" spans="10:10" x14ac:dyDescent="0.2">
      <c r="J25125" s="18"/>
    </row>
    <row r="25126" spans="10:10" x14ac:dyDescent="0.2">
      <c r="J25126" s="18"/>
    </row>
    <row r="25127" spans="10:10" x14ac:dyDescent="0.2">
      <c r="J25127" s="18"/>
    </row>
    <row r="25128" spans="10:10" x14ac:dyDescent="0.2">
      <c r="J25128" s="18"/>
    </row>
    <row r="25129" spans="10:10" x14ac:dyDescent="0.2">
      <c r="J25129" s="18"/>
    </row>
    <row r="25130" spans="10:10" x14ac:dyDescent="0.2">
      <c r="J25130" s="18"/>
    </row>
    <row r="25131" spans="10:10" x14ac:dyDescent="0.2">
      <c r="J25131" s="18"/>
    </row>
    <row r="25132" spans="10:10" x14ac:dyDescent="0.2">
      <c r="J25132" s="18"/>
    </row>
    <row r="25133" spans="10:10" x14ac:dyDescent="0.2">
      <c r="J25133" s="18"/>
    </row>
    <row r="25134" spans="10:10" x14ac:dyDescent="0.2">
      <c r="J25134" s="18"/>
    </row>
    <row r="25135" spans="10:10" x14ac:dyDescent="0.2">
      <c r="J25135" s="18"/>
    </row>
    <row r="25136" spans="10:10" x14ac:dyDescent="0.2">
      <c r="J25136" s="18"/>
    </row>
    <row r="25137" spans="10:10" x14ac:dyDescent="0.2">
      <c r="J25137" s="18"/>
    </row>
    <row r="25138" spans="10:10" x14ac:dyDescent="0.2">
      <c r="J25138" s="18"/>
    </row>
    <row r="25139" spans="10:10" x14ac:dyDescent="0.2">
      <c r="J25139" s="18"/>
    </row>
    <row r="25140" spans="10:10" x14ac:dyDescent="0.2">
      <c r="J25140" s="18"/>
    </row>
    <row r="25141" spans="10:10" x14ac:dyDescent="0.2">
      <c r="J25141" s="18"/>
    </row>
    <row r="25142" spans="10:10" x14ac:dyDescent="0.2">
      <c r="J25142" s="18"/>
    </row>
    <row r="25143" spans="10:10" x14ac:dyDescent="0.2">
      <c r="J25143" s="18"/>
    </row>
    <row r="25144" spans="10:10" x14ac:dyDescent="0.2">
      <c r="J25144" s="18"/>
    </row>
    <row r="25145" spans="10:10" x14ac:dyDescent="0.2">
      <c r="J25145" s="18"/>
    </row>
    <row r="25146" spans="10:10" x14ac:dyDescent="0.2">
      <c r="J25146" s="18"/>
    </row>
    <row r="25147" spans="10:10" x14ac:dyDescent="0.2">
      <c r="J25147" s="18"/>
    </row>
    <row r="25148" spans="10:10" x14ac:dyDescent="0.2">
      <c r="J25148" s="18"/>
    </row>
    <row r="25149" spans="10:10" x14ac:dyDescent="0.2">
      <c r="J25149" s="18"/>
    </row>
    <row r="25150" spans="10:10" x14ac:dyDescent="0.2">
      <c r="J25150" s="18"/>
    </row>
    <row r="25151" spans="10:10" x14ac:dyDescent="0.2">
      <c r="J25151" s="18"/>
    </row>
    <row r="25152" spans="10:10" x14ac:dyDescent="0.2">
      <c r="J25152" s="18"/>
    </row>
    <row r="25153" spans="10:10" x14ac:dyDescent="0.2">
      <c r="J25153" s="18"/>
    </row>
    <row r="25154" spans="10:10" x14ac:dyDescent="0.2">
      <c r="J25154" s="18"/>
    </row>
    <row r="25155" spans="10:10" x14ac:dyDescent="0.2">
      <c r="J25155" s="18"/>
    </row>
    <row r="25156" spans="10:10" x14ac:dyDescent="0.2">
      <c r="J25156" s="18"/>
    </row>
    <row r="25157" spans="10:10" x14ac:dyDescent="0.2">
      <c r="J25157" s="18"/>
    </row>
    <row r="25158" spans="10:10" x14ac:dyDescent="0.2">
      <c r="J25158" s="18"/>
    </row>
    <row r="25159" spans="10:10" x14ac:dyDescent="0.2">
      <c r="J25159" s="18"/>
    </row>
    <row r="25160" spans="10:10" x14ac:dyDescent="0.2">
      <c r="J25160" s="18"/>
    </row>
    <row r="25161" spans="10:10" x14ac:dyDescent="0.2">
      <c r="J25161" s="18"/>
    </row>
    <row r="25162" spans="10:10" x14ac:dyDescent="0.2">
      <c r="J25162" s="18"/>
    </row>
    <row r="25163" spans="10:10" x14ac:dyDescent="0.2">
      <c r="J25163" s="18"/>
    </row>
    <row r="25164" spans="10:10" x14ac:dyDescent="0.2">
      <c r="J25164" s="18"/>
    </row>
    <row r="25165" spans="10:10" x14ac:dyDescent="0.2">
      <c r="J25165" s="18"/>
    </row>
    <row r="25166" spans="10:10" x14ac:dyDescent="0.2">
      <c r="J25166" s="18"/>
    </row>
    <row r="25167" spans="10:10" x14ac:dyDescent="0.2">
      <c r="J25167" s="18"/>
    </row>
    <row r="25168" spans="10:10" x14ac:dyDescent="0.2">
      <c r="J25168" s="18"/>
    </row>
    <row r="25169" spans="10:10" x14ac:dyDescent="0.2">
      <c r="J25169" s="18"/>
    </row>
    <row r="25170" spans="10:10" x14ac:dyDescent="0.2">
      <c r="J25170" s="18"/>
    </row>
    <row r="25171" spans="10:10" x14ac:dyDescent="0.2">
      <c r="J25171" s="18"/>
    </row>
    <row r="25172" spans="10:10" x14ac:dyDescent="0.2">
      <c r="J25172" s="18"/>
    </row>
    <row r="25173" spans="10:10" x14ac:dyDescent="0.2">
      <c r="J25173" s="18"/>
    </row>
    <row r="25174" spans="10:10" x14ac:dyDescent="0.2">
      <c r="J25174" s="18"/>
    </row>
    <row r="25175" spans="10:10" x14ac:dyDescent="0.2">
      <c r="J25175" s="18"/>
    </row>
    <row r="25176" spans="10:10" x14ac:dyDescent="0.2">
      <c r="J25176" s="18"/>
    </row>
    <row r="25177" spans="10:10" x14ac:dyDescent="0.2">
      <c r="J25177" s="18"/>
    </row>
    <row r="25178" spans="10:10" x14ac:dyDescent="0.2">
      <c r="J25178" s="18"/>
    </row>
    <row r="25179" spans="10:10" x14ac:dyDescent="0.2">
      <c r="J25179" s="18"/>
    </row>
    <row r="25180" spans="10:10" x14ac:dyDescent="0.2">
      <c r="J25180" s="18"/>
    </row>
    <row r="25181" spans="10:10" x14ac:dyDescent="0.2">
      <c r="J25181" s="18"/>
    </row>
    <row r="25182" spans="10:10" x14ac:dyDescent="0.2">
      <c r="J25182" s="18"/>
    </row>
    <row r="25183" spans="10:10" x14ac:dyDescent="0.2">
      <c r="J25183" s="18"/>
    </row>
    <row r="25184" spans="10:10" x14ac:dyDescent="0.2">
      <c r="J25184" s="18"/>
    </row>
    <row r="25185" spans="10:10" x14ac:dyDescent="0.2">
      <c r="J25185" s="18"/>
    </row>
    <row r="25186" spans="10:10" x14ac:dyDescent="0.2">
      <c r="J25186" s="18"/>
    </row>
    <row r="25187" spans="10:10" x14ac:dyDescent="0.2">
      <c r="J25187" s="18"/>
    </row>
    <row r="25188" spans="10:10" x14ac:dyDescent="0.2">
      <c r="J25188" s="18"/>
    </row>
    <row r="25189" spans="10:10" x14ac:dyDescent="0.2">
      <c r="J25189" s="18"/>
    </row>
    <row r="25190" spans="10:10" x14ac:dyDescent="0.2">
      <c r="J25190" s="18"/>
    </row>
    <row r="25191" spans="10:10" x14ac:dyDescent="0.2">
      <c r="J25191" s="18"/>
    </row>
    <row r="25192" spans="10:10" x14ac:dyDescent="0.2">
      <c r="J25192" s="18"/>
    </row>
    <row r="25193" spans="10:10" x14ac:dyDescent="0.2">
      <c r="J25193" s="18"/>
    </row>
    <row r="25194" spans="10:10" x14ac:dyDescent="0.2">
      <c r="J25194" s="18"/>
    </row>
    <row r="25195" spans="10:10" x14ac:dyDescent="0.2">
      <c r="J25195" s="18"/>
    </row>
    <row r="25196" spans="10:10" x14ac:dyDescent="0.2">
      <c r="J25196" s="18"/>
    </row>
    <row r="25197" spans="10:10" x14ac:dyDescent="0.2">
      <c r="J25197" s="18"/>
    </row>
    <row r="25198" spans="10:10" x14ac:dyDescent="0.2">
      <c r="J25198" s="18"/>
    </row>
    <row r="25199" spans="10:10" x14ac:dyDescent="0.2">
      <c r="J25199" s="18"/>
    </row>
    <row r="25200" spans="10:10" x14ac:dyDescent="0.2">
      <c r="J25200" s="18"/>
    </row>
    <row r="25201" spans="10:10" x14ac:dyDescent="0.2">
      <c r="J25201" s="18"/>
    </row>
    <row r="25202" spans="10:10" x14ac:dyDescent="0.2">
      <c r="J25202" s="18"/>
    </row>
    <row r="25203" spans="10:10" x14ac:dyDescent="0.2">
      <c r="J25203" s="18"/>
    </row>
    <row r="25204" spans="10:10" x14ac:dyDescent="0.2">
      <c r="J25204" s="18"/>
    </row>
    <row r="25205" spans="10:10" x14ac:dyDescent="0.2">
      <c r="J25205" s="18"/>
    </row>
    <row r="25206" spans="10:10" x14ac:dyDescent="0.2">
      <c r="J25206" s="18"/>
    </row>
    <row r="25207" spans="10:10" x14ac:dyDescent="0.2">
      <c r="J25207" s="18"/>
    </row>
    <row r="25208" spans="10:10" x14ac:dyDescent="0.2">
      <c r="J25208" s="18"/>
    </row>
    <row r="25209" spans="10:10" x14ac:dyDescent="0.2">
      <c r="J25209" s="18"/>
    </row>
    <row r="25210" spans="10:10" x14ac:dyDescent="0.2">
      <c r="J25210" s="18"/>
    </row>
    <row r="25211" spans="10:10" x14ac:dyDescent="0.2">
      <c r="J25211" s="18"/>
    </row>
    <row r="25212" spans="10:10" x14ac:dyDescent="0.2">
      <c r="J25212" s="18"/>
    </row>
    <row r="25213" spans="10:10" x14ac:dyDescent="0.2">
      <c r="J25213" s="18"/>
    </row>
    <row r="25214" spans="10:10" x14ac:dyDescent="0.2">
      <c r="J25214" s="18"/>
    </row>
    <row r="25215" spans="10:10" x14ac:dyDescent="0.2">
      <c r="J25215" s="18"/>
    </row>
    <row r="25216" spans="10:10" x14ac:dyDescent="0.2">
      <c r="J25216" s="18"/>
    </row>
    <row r="25217" spans="10:10" x14ac:dyDescent="0.2">
      <c r="J25217" s="18"/>
    </row>
    <row r="25218" spans="10:10" x14ac:dyDescent="0.2">
      <c r="J25218" s="18"/>
    </row>
    <row r="25219" spans="10:10" x14ac:dyDescent="0.2">
      <c r="J25219" s="18"/>
    </row>
    <row r="25220" spans="10:10" x14ac:dyDescent="0.2">
      <c r="J25220" s="18"/>
    </row>
    <row r="25221" spans="10:10" x14ac:dyDescent="0.2">
      <c r="J25221" s="18"/>
    </row>
    <row r="25222" spans="10:10" x14ac:dyDescent="0.2">
      <c r="J25222" s="18"/>
    </row>
    <row r="25223" spans="10:10" x14ac:dyDescent="0.2">
      <c r="J25223" s="18"/>
    </row>
    <row r="25224" spans="10:10" x14ac:dyDescent="0.2">
      <c r="J25224" s="18"/>
    </row>
    <row r="25225" spans="10:10" x14ac:dyDescent="0.2">
      <c r="J25225" s="18"/>
    </row>
    <row r="25226" spans="10:10" x14ac:dyDescent="0.2">
      <c r="J25226" s="18"/>
    </row>
    <row r="25227" spans="10:10" x14ac:dyDescent="0.2">
      <c r="J25227" s="18"/>
    </row>
    <row r="25228" spans="10:10" x14ac:dyDescent="0.2">
      <c r="J25228" s="18"/>
    </row>
    <row r="25229" spans="10:10" x14ac:dyDescent="0.2">
      <c r="J25229" s="18"/>
    </row>
    <row r="25230" spans="10:10" x14ac:dyDescent="0.2">
      <c r="J25230" s="18"/>
    </row>
    <row r="25231" spans="10:10" x14ac:dyDescent="0.2">
      <c r="J25231" s="18"/>
    </row>
    <row r="25232" spans="10:10" x14ac:dyDescent="0.2">
      <c r="J25232" s="18"/>
    </row>
    <row r="25233" spans="10:10" x14ac:dyDescent="0.2">
      <c r="J25233" s="18"/>
    </row>
    <row r="25234" spans="10:10" x14ac:dyDescent="0.2">
      <c r="J25234" s="18"/>
    </row>
    <row r="25235" spans="10:10" x14ac:dyDescent="0.2">
      <c r="J25235" s="18"/>
    </row>
    <row r="25236" spans="10:10" x14ac:dyDescent="0.2">
      <c r="J25236" s="18"/>
    </row>
    <row r="25237" spans="10:10" x14ac:dyDescent="0.2">
      <c r="J25237" s="18"/>
    </row>
    <row r="25239" spans="10:10" x14ac:dyDescent="0.2">
      <c r="J25239" s="18"/>
    </row>
    <row r="25240" spans="10:10" x14ac:dyDescent="0.2">
      <c r="J25240" s="18"/>
    </row>
    <row r="25241" spans="10:10" x14ac:dyDescent="0.2">
      <c r="J25241" s="18"/>
    </row>
    <row r="25242" spans="10:10" x14ac:dyDescent="0.2">
      <c r="J25242" s="18"/>
    </row>
    <row r="25243" spans="10:10" x14ac:dyDescent="0.2">
      <c r="J25243" s="18"/>
    </row>
    <row r="25244" spans="10:10" x14ac:dyDescent="0.2">
      <c r="J25244" s="18"/>
    </row>
    <row r="25245" spans="10:10" x14ac:dyDescent="0.2">
      <c r="J25245" s="18"/>
    </row>
    <row r="25246" spans="10:10" x14ac:dyDescent="0.2">
      <c r="J25246" s="18"/>
    </row>
    <row r="25247" spans="10:10" x14ac:dyDescent="0.2">
      <c r="J25247" s="18"/>
    </row>
    <row r="25248" spans="10:10" x14ac:dyDescent="0.2">
      <c r="J25248" s="18"/>
    </row>
    <row r="25249" spans="10:10" x14ac:dyDescent="0.2">
      <c r="J25249" s="18"/>
    </row>
    <row r="25250" spans="10:10" x14ac:dyDescent="0.2">
      <c r="J25250" s="18"/>
    </row>
    <row r="25251" spans="10:10" x14ac:dyDescent="0.2">
      <c r="J25251" s="18"/>
    </row>
    <row r="25252" spans="10:10" x14ac:dyDescent="0.2">
      <c r="J25252" s="18"/>
    </row>
    <row r="25253" spans="10:10" x14ac:dyDescent="0.2">
      <c r="J25253" s="18"/>
    </row>
    <row r="25254" spans="10:10" x14ac:dyDescent="0.2">
      <c r="J25254" s="18"/>
    </row>
    <row r="25255" spans="10:10" x14ac:dyDescent="0.2">
      <c r="J25255" s="18"/>
    </row>
    <row r="25256" spans="10:10" x14ac:dyDescent="0.2">
      <c r="J25256" s="18"/>
    </row>
    <row r="25257" spans="10:10" x14ac:dyDescent="0.2">
      <c r="J25257" s="18"/>
    </row>
    <row r="25258" spans="10:10" x14ac:dyDescent="0.2">
      <c r="J25258" s="18"/>
    </row>
    <row r="25259" spans="10:10" x14ac:dyDescent="0.2">
      <c r="J25259" s="18"/>
    </row>
    <row r="25260" spans="10:10" x14ac:dyDescent="0.2">
      <c r="J25260" s="18"/>
    </row>
    <row r="25261" spans="10:10" x14ac:dyDescent="0.2">
      <c r="J25261" s="18"/>
    </row>
    <row r="25262" spans="10:10" x14ac:dyDescent="0.2">
      <c r="J25262" s="18"/>
    </row>
    <row r="25263" spans="10:10" x14ac:dyDescent="0.2">
      <c r="J25263" s="18"/>
    </row>
    <row r="25264" spans="10:10" x14ac:dyDescent="0.2">
      <c r="J25264" s="18"/>
    </row>
    <row r="25265" spans="10:10" x14ac:dyDescent="0.2">
      <c r="J25265" s="18"/>
    </row>
    <row r="25266" spans="10:10" x14ac:dyDescent="0.2">
      <c r="J25266" s="18"/>
    </row>
    <row r="25267" spans="10:10" x14ac:dyDescent="0.2">
      <c r="J25267" s="18"/>
    </row>
    <row r="25268" spans="10:10" x14ac:dyDescent="0.2">
      <c r="J25268" s="18"/>
    </row>
    <row r="25269" spans="10:10" x14ac:dyDescent="0.2">
      <c r="J25269" s="18"/>
    </row>
    <row r="25270" spans="10:10" x14ac:dyDescent="0.2">
      <c r="J25270" s="18"/>
    </row>
    <row r="25271" spans="10:10" x14ac:dyDescent="0.2">
      <c r="J25271" s="18"/>
    </row>
    <row r="25272" spans="10:10" x14ac:dyDescent="0.2">
      <c r="J25272" s="18"/>
    </row>
    <row r="25273" spans="10:10" x14ac:dyDescent="0.2">
      <c r="J25273" s="18"/>
    </row>
    <row r="25274" spans="10:10" x14ac:dyDescent="0.2">
      <c r="J25274" s="18"/>
    </row>
    <row r="25275" spans="10:10" x14ac:dyDescent="0.2">
      <c r="J25275" s="18"/>
    </row>
    <row r="25276" spans="10:10" x14ac:dyDescent="0.2">
      <c r="J25276" s="18"/>
    </row>
    <row r="25277" spans="10:10" x14ac:dyDescent="0.2">
      <c r="J25277" s="18"/>
    </row>
    <row r="25278" spans="10:10" x14ac:dyDescent="0.2">
      <c r="J25278" s="18"/>
    </row>
    <row r="25279" spans="10:10" x14ac:dyDescent="0.2">
      <c r="J25279" s="18"/>
    </row>
    <row r="25280" spans="10:10" x14ac:dyDescent="0.2">
      <c r="J25280" s="18"/>
    </row>
    <row r="25281" spans="10:10" x14ac:dyDescent="0.2">
      <c r="J25281" s="18"/>
    </row>
    <row r="25282" spans="10:10" x14ac:dyDescent="0.2">
      <c r="J25282" s="18"/>
    </row>
    <row r="25283" spans="10:10" x14ac:dyDescent="0.2">
      <c r="J25283" s="18"/>
    </row>
    <row r="25284" spans="10:10" x14ac:dyDescent="0.2">
      <c r="J25284" s="18"/>
    </row>
    <row r="25285" spans="10:10" x14ac:dyDescent="0.2">
      <c r="J25285" s="18"/>
    </row>
    <row r="25286" spans="10:10" x14ac:dyDescent="0.2">
      <c r="J25286" s="18"/>
    </row>
    <row r="25287" spans="10:10" x14ac:dyDescent="0.2">
      <c r="J25287" s="18"/>
    </row>
    <row r="25288" spans="10:10" x14ac:dyDescent="0.2">
      <c r="J25288" s="18"/>
    </row>
    <row r="25289" spans="10:10" x14ac:dyDescent="0.2">
      <c r="J25289" s="18"/>
    </row>
    <row r="25290" spans="10:10" x14ac:dyDescent="0.2">
      <c r="J25290" s="18"/>
    </row>
    <row r="25291" spans="10:10" x14ac:dyDescent="0.2">
      <c r="J25291" s="18"/>
    </row>
    <row r="25292" spans="10:10" x14ac:dyDescent="0.2">
      <c r="J25292" s="18"/>
    </row>
    <row r="25293" spans="10:10" x14ac:dyDescent="0.2">
      <c r="J25293" s="18"/>
    </row>
    <row r="25294" spans="10:10" x14ac:dyDescent="0.2">
      <c r="J25294" s="18"/>
    </row>
    <row r="25295" spans="10:10" x14ac:dyDescent="0.2">
      <c r="J25295" s="18"/>
    </row>
    <row r="25296" spans="10:10" x14ac:dyDescent="0.2">
      <c r="J25296" s="18"/>
    </row>
    <row r="25297" spans="10:10" x14ac:dyDescent="0.2">
      <c r="J25297" s="18"/>
    </row>
    <row r="25298" spans="10:10" x14ac:dyDescent="0.2">
      <c r="J25298" s="18"/>
    </row>
    <row r="25299" spans="10:10" x14ac:dyDescent="0.2">
      <c r="J25299" s="18"/>
    </row>
    <row r="25300" spans="10:10" x14ac:dyDescent="0.2">
      <c r="J25300" s="18"/>
    </row>
    <row r="25301" spans="10:10" x14ac:dyDescent="0.2">
      <c r="J25301" s="18"/>
    </row>
    <row r="25302" spans="10:10" x14ac:dyDescent="0.2">
      <c r="J25302" s="18"/>
    </row>
    <row r="25303" spans="10:10" x14ac:dyDescent="0.2">
      <c r="J25303" s="18"/>
    </row>
    <row r="25304" spans="10:10" x14ac:dyDescent="0.2">
      <c r="J25304" s="18"/>
    </row>
    <row r="25305" spans="10:10" x14ac:dyDescent="0.2">
      <c r="J25305" s="18"/>
    </row>
    <row r="25306" spans="10:10" x14ac:dyDescent="0.2">
      <c r="J25306" s="18"/>
    </row>
    <row r="25307" spans="10:10" x14ac:dyDescent="0.2">
      <c r="J25307" s="18"/>
    </row>
    <row r="25308" spans="10:10" x14ac:dyDescent="0.2">
      <c r="J25308" s="18"/>
    </row>
    <row r="25309" spans="10:10" x14ac:dyDescent="0.2">
      <c r="J25309" s="18"/>
    </row>
    <row r="25310" spans="10:10" x14ac:dyDescent="0.2">
      <c r="J25310" s="18"/>
    </row>
    <row r="25311" spans="10:10" x14ac:dyDescent="0.2">
      <c r="J25311" s="18"/>
    </row>
    <row r="25312" spans="10:10" x14ac:dyDescent="0.2">
      <c r="J25312" s="18"/>
    </row>
    <row r="25313" spans="10:10" x14ac:dyDescent="0.2">
      <c r="J25313" s="18"/>
    </row>
    <row r="25314" spans="10:10" x14ac:dyDescent="0.2">
      <c r="J25314" s="18"/>
    </row>
    <row r="25315" spans="10:10" x14ac:dyDescent="0.2">
      <c r="J25315" s="18"/>
    </row>
    <row r="25316" spans="10:10" x14ac:dyDescent="0.2">
      <c r="J25316" s="18"/>
    </row>
    <row r="25317" spans="10:10" x14ac:dyDescent="0.2">
      <c r="J25317" s="18"/>
    </row>
    <row r="25318" spans="10:10" x14ac:dyDescent="0.2">
      <c r="J25318" s="18"/>
    </row>
    <row r="25319" spans="10:10" x14ac:dyDescent="0.2">
      <c r="J25319" s="18"/>
    </row>
    <row r="25320" spans="10:10" x14ac:dyDescent="0.2">
      <c r="J25320" s="18"/>
    </row>
    <row r="25321" spans="10:10" x14ac:dyDescent="0.2">
      <c r="J25321" s="18"/>
    </row>
    <row r="25322" spans="10:10" x14ac:dyDescent="0.2">
      <c r="J25322" s="18"/>
    </row>
    <row r="25323" spans="10:10" x14ac:dyDescent="0.2">
      <c r="J25323" s="18"/>
    </row>
    <row r="25324" spans="10:10" x14ac:dyDescent="0.2">
      <c r="J25324" s="18"/>
    </row>
    <row r="25325" spans="10:10" x14ac:dyDescent="0.2">
      <c r="J25325" s="18"/>
    </row>
    <row r="25326" spans="10:10" x14ac:dyDescent="0.2">
      <c r="J25326" s="18"/>
    </row>
    <row r="25327" spans="10:10" x14ac:dyDescent="0.2">
      <c r="J25327" s="18"/>
    </row>
    <row r="25328" spans="10:10" x14ac:dyDescent="0.2">
      <c r="J25328" s="18"/>
    </row>
    <row r="25329" spans="10:10" x14ac:dyDescent="0.2">
      <c r="J25329" s="18"/>
    </row>
    <row r="25330" spans="10:10" x14ac:dyDescent="0.2">
      <c r="J25330" s="18"/>
    </row>
    <row r="25331" spans="10:10" x14ac:dyDescent="0.2">
      <c r="J25331" s="18"/>
    </row>
    <row r="25332" spans="10:10" x14ac:dyDescent="0.2">
      <c r="J25332" s="18"/>
    </row>
    <row r="25333" spans="10:10" x14ac:dyDescent="0.2">
      <c r="J25333" s="18"/>
    </row>
    <row r="25334" spans="10:10" x14ac:dyDescent="0.2">
      <c r="J25334" s="18"/>
    </row>
    <row r="25335" spans="10:10" x14ac:dyDescent="0.2">
      <c r="J25335" s="18"/>
    </row>
    <row r="25336" spans="10:10" x14ac:dyDescent="0.2">
      <c r="J25336" s="18"/>
    </row>
    <row r="25337" spans="10:10" x14ac:dyDescent="0.2">
      <c r="J25337" s="18"/>
    </row>
    <row r="25338" spans="10:10" x14ac:dyDescent="0.2">
      <c r="J25338" s="18"/>
    </row>
    <row r="25339" spans="10:10" x14ac:dyDescent="0.2">
      <c r="J25339" s="18"/>
    </row>
    <row r="25340" spans="10:10" x14ac:dyDescent="0.2">
      <c r="J25340" s="18"/>
    </row>
    <row r="25341" spans="10:10" x14ac:dyDescent="0.2">
      <c r="J25341" s="18"/>
    </row>
    <row r="25342" spans="10:10" x14ac:dyDescent="0.2">
      <c r="J25342" s="18"/>
    </row>
    <row r="25343" spans="10:10" x14ac:dyDescent="0.2">
      <c r="J25343" s="18"/>
    </row>
    <row r="25344" spans="10:10" x14ac:dyDescent="0.2">
      <c r="J25344" s="18"/>
    </row>
    <row r="25345" spans="10:10" x14ac:dyDescent="0.2">
      <c r="J25345" s="18"/>
    </row>
    <row r="25346" spans="10:10" x14ac:dyDescent="0.2">
      <c r="J25346" s="18"/>
    </row>
    <row r="25347" spans="10:10" x14ac:dyDescent="0.2">
      <c r="J25347" s="18"/>
    </row>
    <row r="25348" spans="10:10" x14ac:dyDescent="0.2">
      <c r="J25348" s="18"/>
    </row>
    <row r="25349" spans="10:10" x14ac:dyDescent="0.2">
      <c r="J25349" s="18"/>
    </row>
    <row r="25350" spans="10:10" x14ac:dyDescent="0.2">
      <c r="J25350" s="18"/>
    </row>
    <row r="25352" spans="10:10" x14ac:dyDescent="0.2">
      <c r="J25352" s="18"/>
    </row>
    <row r="25353" spans="10:10" x14ac:dyDescent="0.2">
      <c r="J25353" s="18"/>
    </row>
    <row r="25354" spans="10:10" x14ac:dyDescent="0.2">
      <c r="J25354" s="18"/>
    </row>
    <row r="25355" spans="10:10" x14ac:dyDescent="0.2">
      <c r="J25355" s="18"/>
    </row>
    <row r="25356" spans="10:10" x14ac:dyDescent="0.2">
      <c r="J25356" s="18"/>
    </row>
    <row r="25357" spans="10:10" x14ac:dyDescent="0.2">
      <c r="J25357" s="18"/>
    </row>
    <row r="25358" spans="10:10" x14ac:dyDescent="0.2">
      <c r="J25358" s="18"/>
    </row>
    <row r="25359" spans="10:10" x14ac:dyDescent="0.2">
      <c r="J25359" s="18"/>
    </row>
    <row r="25360" spans="10:10" x14ac:dyDescent="0.2">
      <c r="J25360" s="18"/>
    </row>
    <row r="25361" spans="10:10" x14ac:dyDescent="0.2">
      <c r="J25361" s="18"/>
    </row>
    <row r="25362" spans="10:10" x14ac:dyDescent="0.2">
      <c r="J25362" s="18"/>
    </row>
    <row r="25363" spans="10:10" x14ac:dyDescent="0.2">
      <c r="J25363" s="18"/>
    </row>
    <row r="25364" spans="10:10" x14ac:dyDescent="0.2">
      <c r="J25364" s="18"/>
    </row>
    <row r="25365" spans="10:10" x14ac:dyDescent="0.2">
      <c r="J25365" s="18"/>
    </row>
    <row r="25366" spans="10:10" x14ac:dyDescent="0.2">
      <c r="J25366" s="18"/>
    </row>
    <row r="25367" spans="10:10" x14ac:dyDescent="0.2">
      <c r="J25367" s="18"/>
    </row>
    <row r="25368" spans="10:10" x14ac:dyDescent="0.2">
      <c r="J25368" s="18"/>
    </row>
    <row r="25369" spans="10:10" x14ac:dyDescent="0.2">
      <c r="J25369" s="18"/>
    </row>
    <row r="25370" spans="10:10" x14ac:dyDescent="0.2">
      <c r="J25370" s="18"/>
    </row>
    <row r="25371" spans="10:10" x14ac:dyDescent="0.2">
      <c r="J25371" s="18"/>
    </row>
    <row r="25372" spans="10:10" x14ac:dyDescent="0.2">
      <c r="J25372" s="18"/>
    </row>
    <row r="25373" spans="10:10" x14ac:dyDescent="0.2">
      <c r="J25373" s="18"/>
    </row>
    <row r="25374" spans="10:10" x14ac:dyDescent="0.2">
      <c r="J25374" s="18"/>
    </row>
    <row r="25375" spans="10:10" x14ac:dyDescent="0.2">
      <c r="J25375" s="18"/>
    </row>
    <row r="25376" spans="10:10" x14ac:dyDescent="0.2">
      <c r="J25376" s="18"/>
    </row>
    <row r="25377" spans="10:10" x14ac:dyDescent="0.2">
      <c r="J25377" s="18"/>
    </row>
    <row r="25378" spans="10:10" x14ac:dyDescent="0.2">
      <c r="J25378" s="18"/>
    </row>
    <row r="25379" spans="10:10" x14ac:dyDescent="0.2">
      <c r="J25379" s="18"/>
    </row>
    <row r="25380" spans="10:10" x14ac:dyDescent="0.2">
      <c r="J25380" s="18"/>
    </row>
    <row r="25381" spans="10:10" x14ac:dyDescent="0.2">
      <c r="J25381" s="18"/>
    </row>
    <row r="25382" spans="10:10" x14ac:dyDescent="0.2">
      <c r="J25382" s="18"/>
    </row>
    <row r="25383" spans="10:10" x14ac:dyDescent="0.2">
      <c r="J25383" s="18"/>
    </row>
    <row r="25384" spans="10:10" x14ac:dyDescent="0.2">
      <c r="J25384" s="18"/>
    </row>
    <row r="25385" spans="10:10" x14ac:dyDescent="0.2">
      <c r="J25385" s="18"/>
    </row>
    <row r="25386" spans="10:10" x14ac:dyDescent="0.2">
      <c r="J25386" s="18"/>
    </row>
    <row r="25387" spans="10:10" x14ac:dyDescent="0.2">
      <c r="J25387" s="18"/>
    </row>
    <row r="25388" spans="10:10" x14ac:dyDescent="0.2">
      <c r="J25388" s="18"/>
    </row>
    <row r="25389" spans="10:10" x14ac:dyDescent="0.2">
      <c r="J25389" s="18"/>
    </row>
    <row r="25390" spans="10:10" x14ac:dyDescent="0.2">
      <c r="J25390" s="18"/>
    </row>
    <row r="25391" spans="10:10" x14ac:dyDescent="0.2">
      <c r="J25391" s="18"/>
    </row>
    <row r="25392" spans="10:10" x14ac:dyDescent="0.2">
      <c r="J25392" s="18"/>
    </row>
    <row r="25393" spans="10:10" x14ac:dyDescent="0.2">
      <c r="J25393" s="18"/>
    </row>
    <row r="25394" spans="10:10" x14ac:dyDescent="0.2">
      <c r="J25394" s="18"/>
    </row>
    <row r="25395" spans="10:10" x14ac:dyDescent="0.2">
      <c r="J25395" s="18"/>
    </row>
    <row r="25396" spans="10:10" x14ac:dyDescent="0.2">
      <c r="J25396" s="18"/>
    </row>
    <row r="25397" spans="10:10" x14ac:dyDescent="0.2">
      <c r="J25397" s="18"/>
    </row>
    <row r="25398" spans="10:10" x14ac:dyDescent="0.2">
      <c r="J25398" s="18"/>
    </row>
    <row r="25399" spans="10:10" x14ac:dyDescent="0.2">
      <c r="J25399" s="18"/>
    </row>
    <row r="25400" spans="10:10" x14ac:dyDescent="0.2">
      <c r="J25400" s="18"/>
    </row>
    <row r="25401" spans="10:10" x14ac:dyDescent="0.2">
      <c r="J25401" s="18"/>
    </row>
    <row r="25402" spans="10:10" x14ac:dyDescent="0.2">
      <c r="J25402" s="18"/>
    </row>
    <row r="25403" spans="10:10" x14ac:dyDescent="0.2">
      <c r="J25403" s="18"/>
    </row>
    <row r="25404" spans="10:10" x14ac:dyDescent="0.2">
      <c r="J25404" s="18"/>
    </row>
    <row r="25405" spans="10:10" x14ac:dyDescent="0.2">
      <c r="J25405" s="18"/>
    </row>
    <row r="25406" spans="10:10" x14ac:dyDescent="0.2">
      <c r="J25406" s="18"/>
    </row>
    <row r="25407" spans="10:10" x14ac:dyDescent="0.2">
      <c r="J25407" s="18"/>
    </row>
    <row r="25408" spans="10:10" x14ac:dyDescent="0.2">
      <c r="J25408" s="18"/>
    </row>
    <row r="25409" spans="10:10" x14ac:dyDescent="0.2">
      <c r="J25409" s="18"/>
    </row>
    <row r="25410" spans="10:10" x14ac:dyDescent="0.2">
      <c r="J25410" s="18"/>
    </row>
    <row r="25411" spans="10:10" x14ac:dyDescent="0.2">
      <c r="J25411" s="18"/>
    </row>
    <row r="25412" spans="10:10" x14ac:dyDescent="0.2">
      <c r="J25412" s="18"/>
    </row>
    <row r="25413" spans="10:10" x14ac:dyDescent="0.2">
      <c r="J25413" s="18"/>
    </row>
    <row r="25414" spans="10:10" x14ac:dyDescent="0.2">
      <c r="J25414" s="18"/>
    </row>
    <row r="25415" spans="10:10" x14ac:dyDescent="0.2">
      <c r="J25415" s="18"/>
    </row>
    <row r="25416" spans="10:10" x14ac:dyDescent="0.2">
      <c r="J25416" s="18"/>
    </row>
    <row r="25417" spans="10:10" x14ac:dyDescent="0.2">
      <c r="J25417" s="18"/>
    </row>
    <row r="25418" spans="10:10" x14ac:dyDescent="0.2">
      <c r="J25418" s="18"/>
    </row>
    <row r="25419" spans="10:10" x14ac:dyDescent="0.2">
      <c r="J25419" s="18"/>
    </row>
    <row r="25420" spans="10:10" x14ac:dyDescent="0.2">
      <c r="J25420" s="18"/>
    </row>
    <row r="25421" spans="10:10" x14ac:dyDescent="0.2">
      <c r="J25421" s="18"/>
    </row>
    <row r="25422" spans="10:10" x14ac:dyDescent="0.2">
      <c r="J25422" s="18"/>
    </row>
    <row r="25423" spans="10:10" x14ac:dyDescent="0.2">
      <c r="J25423" s="18"/>
    </row>
    <row r="25424" spans="10:10" x14ac:dyDescent="0.2">
      <c r="J25424" s="18"/>
    </row>
    <row r="25425" spans="10:10" x14ac:dyDescent="0.2">
      <c r="J25425" s="18"/>
    </row>
    <row r="25426" spans="10:10" x14ac:dyDescent="0.2">
      <c r="J25426" s="18"/>
    </row>
    <row r="25427" spans="10:10" x14ac:dyDescent="0.2">
      <c r="J25427" s="18"/>
    </row>
    <row r="25428" spans="10:10" x14ac:dyDescent="0.2">
      <c r="J25428" s="18"/>
    </row>
    <row r="25429" spans="10:10" x14ac:dyDescent="0.2">
      <c r="J25429" s="18"/>
    </row>
    <row r="25430" spans="10:10" x14ac:dyDescent="0.2">
      <c r="J25430" s="18"/>
    </row>
    <row r="25431" spans="10:10" x14ac:dyDescent="0.2">
      <c r="J25431" s="18"/>
    </row>
    <row r="25432" spans="10:10" x14ac:dyDescent="0.2">
      <c r="J25432" s="18"/>
    </row>
    <row r="25433" spans="10:10" x14ac:dyDescent="0.2">
      <c r="J25433" s="18"/>
    </row>
    <row r="25434" spans="10:10" x14ac:dyDescent="0.2">
      <c r="J25434" s="18"/>
    </row>
    <row r="25435" spans="10:10" x14ac:dyDescent="0.2">
      <c r="J25435" s="18"/>
    </row>
    <row r="25436" spans="10:10" x14ac:dyDescent="0.2">
      <c r="J25436" s="18"/>
    </row>
    <row r="25437" spans="10:10" x14ac:dyDescent="0.2">
      <c r="J25437" s="18"/>
    </row>
    <row r="25438" spans="10:10" x14ac:dyDescent="0.2">
      <c r="J25438" s="18"/>
    </row>
    <row r="25439" spans="10:10" x14ac:dyDescent="0.2">
      <c r="J25439" s="18"/>
    </row>
    <row r="25440" spans="10:10" x14ac:dyDescent="0.2">
      <c r="J25440" s="18"/>
    </row>
    <row r="25441" spans="10:10" x14ac:dyDescent="0.2">
      <c r="J25441" s="18"/>
    </row>
    <row r="25442" spans="10:10" x14ac:dyDescent="0.2">
      <c r="J25442" s="18"/>
    </row>
    <row r="25443" spans="10:10" x14ac:dyDescent="0.2">
      <c r="J25443" s="18"/>
    </row>
    <row r="25444" spans="10:10" x14ac:dyDescent="0.2">
      <c r="J25444" s="18"/>
    </row>
    <row r="25445" spans="10:10" x14ac:dyDescent="0.2">
      <c r="J25445" s="18"/>
    </row>
    <row r="25446" spans="10:10" x14ac:dyDescent="0.2">
      <c r="J25446" s="18"/>
    </row>
    <row r="25447" spans="10:10" x14ac:dyDescent="0.2">
      <c r="J25447" s="18"/>
    </row>
    <row r="25448" spans="10:10" x14ac:dyDescent="0.2">
      <c r="J25448" s="18"/>
    </row>
    <row r="25449" spans="10:10" x14ac:dyDescent="0.2">
      <c r="J25449" s="18"/>
    </row>
    <row r="25450" spans="10:10" x14ac:dyDescent="0.2">
      <c r="J25450" s="18"/>
    </row>
    <row r="25451" spans="10:10" x14ac:dyDescent="0.2">
      <c r="J25451" s="18"/>
    </row>
    <row r="25452" spans="10:10" x14ac:dyDescent="0.2">
      <c r="J25452" s="18"/>
    </row>
    <row r="25453" spans="10:10" x14ac:dyDescent="0.2">
      <c r="J25453" s="18"/>
    </row>
    <row r="25454" spans="10:10" x14ac:dyDescent="0.2">
      <c r="J25454" s="18"/>
    </row>
    <row r="25455" spans="10:10" x14ac:dyDescent="0.2">
      <c r="J25455" s="18"/>
    </row>
    <row r="25456" spans="10:10" x14ac:dyDescent="0.2">
      <c r="J25456" s="18"/>
    </row>
    <row r="25457" spans="10:10" x14ac:dyDescent="0.2">
      <c r="J25457" s="18"/>
    </row>
    <row r="25458" spans="10:10" x14ac:dyDescent="0.2">
      <c r="J25458" s="18"/>
    </row>
    <row r="25459" spans="10:10" x14ac:dyDescent="0.2">
      <c r="J25459" s="18"/>
    </row>
    <row r="25460" spans="10:10" x14ac:dyDescent="0.2">
      <c r="J25460" s="18"/>
    </row>
    <row r="25462" spans="10:10" x14ac:dyDescent="0.2">
      <c r="J25462" s="18"/>
    </row>
    <row r="25463" spans="10:10" x14ac:dyDescent="0.2">
      <c r="J25463" s="18"/>
    </row>
    <row r="25464" spans="10:10" x14ac:dyDescent="0.2">
      <c r="J25464" s="18"/>
    </row>
    <row r="25465" spans="10:10" x14ac:dyDescent="0.2">
      <c r="J25465" s="18"/>
    </row>
    <row r="25466" spans="10:10" x14ac:dyDescent="0.2">
      <c r="J25466" s="18"/>
    </row>
    <row r="25467" spans="10:10" x14ac:dyDescent="0.2">
      <c r="J25467" s="18"/>
    </row>
    <row r="25468" spans="10:10" x14ac:dyDescent="0.2">
      <c r="J25468" s="18"/>
    </row>
    <row r="25469" spans="10:10" x14ac:dyDescent="0.2">
      <c r="J25469" s="18"/>
    </row>
    <row r="25470" spans="10:10" x14ac:dyDescent="0.2">
      <c r="J25470" s="18"/>
    </row>
    <row r="25471" spans="10:10" x14ac:dyDescent="0.2">
      <c r="J25471" s="18"/>
    </row>
    <row r="25472" spans="10:10" x14ac:dyDescent="0.2">
      <c r="J25472" s="18"/>
    </row>
    <row r="25473" spans="10:10" x14ac:dyDescent="0.2">
      <c r="J25473" s="18"/>
    </row>
    <row r="25474" spans="10:10" x14ac:dyDescent="0.2">
      <c r="J25474" s="18"/>
    </row>
    <row r="25475" spans="10:10" x14ac:dyDescent="0.2">
      <c r="J25475" s="18"/>
    </row>
    <row r="25476" spans="10:10" x14ac:dyDescent="0.2">
      <c r="J25476" s="18"/>
    </row>
    <row r="25477" spans="10:10" x14ac:dyDescent="0.2">
      <c r="J25477" s="18"/>
    </row>
    <row r="25478" spans="10:10" x14ac:dyDescent="0.2">
      <c r="J25478" s="18"/>
    </row>
    <row r="25479" spans="10:10" x14ac:dyDescent="0.2">
      <c r="J25479" s="18"/>
    </row>
    <row r="25480" spans="10:10" x14ac:dyDescent="0.2">
      <c r="J25480" s="18"/>
    </row>
    <row r="25481" spans="10:10" x14ac:dyDescent="0.2">
      <c r="J25481" s="18"/>
    </row>
    <row r="25482" spans="10:10" x14ac:dyDescent="0.2">
      <c r="J25482" s="18"/>
    </row>
    <row r="25483" spans="10:10" x14ac:dyDescent="0.2">
      <c r="J25483" s="18"/>
    </row>
    <row r="25484" spans="10:10" x14ac:dyDescent="0.2">
      <c r="J25484" s="18"/>
    </row>
    <row r="25485" spans="10:10" x14ac:dyDescent="0.2">
      <c r="J25485" s="18"/>
    </row>
    <row r="25486" spans="10:10" x14ac:dyDescent="0.2">
      <c r="J25486" s="18"/>
    </row>
    <row r="25487" spans="10:10" x14ac:dyDescent="0.2">
      <c r="J25487" s="18"/>
    </row>
    <row r="25488" spans="10:10" x14ac:dyDescent="0.2">
      <c r="J25488" s="18"/>
    </row>
    <row r="25489" spans="10:10" x14ac:dyDescent="0.2">
      <c r="J25489" s="18"/>
    </row>
    <row r="25490" spans="10:10" x14ac:dyDescent="0.2">
      <c r="J25490" s="18"/>
    </row>
    <row r="25491" spans="10:10" x14ac:dyDescent="0.2">
      <c r="J25491" s="18"/>
    </row>
    <row r="25492" spans="10:10" x14ac:dyDescent="0.2">
      <c r="J25492" s="18"/>
    </row>
    <row r="25493" spans="10:10" x14ac:dyDescent="0.2">
      <c r="J25493" s="18"/>
    </row>
    <row r="25494" spans="10:10" x14ac:dyDescent="0.2">
      <c r="J25494" s="18"/>
    </row>
    <row r="25495" spans="10:10" x14ac:dyDescent="0.2">
      <c r="J25495" s="18"/>
    </row>
    <row r="25496" spans="10:10" x14ac:dyDescent="0.2">
      <c r="J25496" s="18"/>
    </row>
    <row r="25497" spans="10:10" x14ac:dyDescent="0.2">
      <c r="J25497" s="18"/>
    </row>
    <row r="25498" spans="10:10" x14ac:dyDescent="0.2">
      <c r="J25498" s="18"/>
    </row>
    <row r="25499" spans="10:10" x14ac:dyDescent="0.2">
      <c r="J25499" s="18"/>
    </row>
    <row r="25500" spans="10:10" x14ac:dyDescent="0.2">
      <c r="J25500" s="18"/>
    </row>
    <row r="25501" spans="10:10" x14ac:dyDescent="0.2">
      <c r="J25501" s="18"/>
    </row>
    <row r="25502" spans="10:10" x14ac:dyDescent="0.2">
      <c r="J25502" s="18"/>
    </row>
    <row r="25503" spans="10:10" x14ac:dyDescent="0.2">
      <c r="J25503" s="18"/>
    </row>
    <row r="25504" spans="10:10" x14ac:dyDescent="0.2">
      <c r="J25504" s="18"/>
    </row>
    <row r="25505" spans="10:10" x14ac:dyDescent="0.2">
      <c r="J25505" s="18"/>
    </row>
    <row r="25506" spans="10:10" x14ac:dyDescent="0.2">
      <c r="J25506" s="18"/>
    </row>
    <row r="25507" spans="10:10" x14ac:dyDescent="0.2">
      <c r="J25507" s="18"/>
    </row>
    <row r="25508" spans="10:10" x14ac:dyDescent="0.2">
      <c r="J25508" s="18"/>
    </row>
    <row r="25509" spans="10:10" x14ac:dyDescent="0.2">
      <c r="J25509" s="18"/>
    </row>
    <row r="25510" spans="10:10" x14ac:dyDescent="0.2">
      <c r="J25510" s="18"/>
    </row>
    <row r="25511" spans="10:10" x14ac:dyDescent="0.2">
      <c r="J25511" s="18"/>
    </row>
    <row r="25512" spans="10:10" x14ac:dyDescent="0.2">
      <c r="J25512" s="18"/>
    </row>
    <row r="25513" spans="10:10" x14ac:dyDescent="0.2">
      <c r="J25513" s="18"/>
    </row>
    <row r="25514" spans="10:10" x14ac:dyDescent="0.2">
      <c r="J25514" s="18"/>
    </row>
    <row r="25515" spans="10:10" x14ac:dyDescent="0.2">
      <c r="J25515" s="18"/>
    </row>
    <row r="25516" spans="10:10" x14ac:dyDescent="0.2">
      <c r="J25516" s="18"/>
    </row>
    <row r="25517" spans="10:10" x14ac:dyDescent="0.2">
      <c r="J25517" s="18"/>
    </row>
    <row r="25518" spans="10:10" x14ac:dyDescent="0.2">
      <c r="J25518" s="18"/>
    </row>
    <row r="25519" spans="10:10" x14ac:dyDescent="0.2">
      <c r="J25519" s="18"/>
    </row>
    <row r="25520" spans="10:10" x14ac:dyDescent="0.2">
      <c r="J25520" s="18"/>
    </row>
    <row r="25521" spans="10:10" x14ac:dyDescent="0.2">
      <c r="J25521" s="18"/>
    </row>
    <row r="25522" spans="10:10" x14ac:dyDescent="0.2">
      <c r="J25522" s="18"/>
    </row>
    <row r="25523" spans="10:10" x14ac:dyDescent="0.2">
      <c r="J25523" s="18"/>
    </row>
    <row r="25524" spans="10:10" x14ac:dyDescent="0.2">
      <c r="J25524" s="18"/>
    </row>
    <row r="25525" spans="10:10" x14ac:dyDescent="0.2">
      <c r="J25525" s="18"/>
    </row>
    <row r="25526" spans="10:10" x14ac:dyDescent="0.2">
      <c r="J25526" s="18"/>
    </row>
    <row r="25527" spans="10:10" x14ac:dyDescent="0.2">
      <c r="J25527" s="18"/>
    </row>
    <row r="25528" spans="10:10" x14ac:dyDescent="0.2">
      <c r="J25528" s="18"/>
    </row>
    <row r="25529" spans="10:10" x14ac:dyDescent="0.2">
      <c r="J25529" s="18"/>
    </row>
    <row r="25530" spans="10:10" x14ac:dyDescent="0.2">
      <c r="J25530" s="18"/>
    </row>
    <row r="25531" spans="10:10" x14ac:dyDescent="0.2">
      <c r="J25531" s="18"/>
    </row>
    <row r="25532" spans="10:10" x14ac:dyDescent="0.2">
      <c r="J25532" s="18"/>
    </row>
    <row r="25533" spans="10:10" x14ac:dyDescent="0.2">
      <c r="J25533" s="18"/>
    </row>
    <row r="25534" spans="10:10" x14ac:dyDescent="0.2">
      <c r="J25534" s="18"/>
    </row>
    <row r="25535" spans="10:10" x14ac:dyDescent="0.2">
      <c r="J25535" s="18"/>
    </row>
    <row r="25536" spans="10:10" x14ac:dyDescent="0.2">
      <c r="J25536" s="18"/>
    </row>
    <row r="25537" spans="10:10" x14ac:dyDescent="0.2">
      <c r="J25537" s="18"/>
    </row>
    <row r="25538" spans="10:10" x14ac:dyDescent="0.2">
      <c r="J25538" s="18"/>
    </row>
    <row r="25539" spans="10:10" x14ac:dyDescent="0.2">
      <c r="J25539" s="18"/>
    </row>
    <row r="25540" spans="10:10" x14ac:dyDescent="0.2">
      <c r="J25540" s="18"/>
    </row>
    <row r="25541" spans="10:10" x14ac:dyDescent="0.2">
      <c r="J25541" s="18"/>
    </row>
    <row r="25542" spans="10:10" x14ac:dyDescent="0.2">
      <c r="J25542" s="18"/>
    </row>
    <row r="25543" spans="10:10" x14ac:dyDescent="0.2">
      <c r="J25543" s="18"/>
    </row>
    <row r="25544" spans="10:10" x14ac:dyDescent="0.2">
      <c r="J25544" s="18"/>
    </row>
    <row r="25545" spans="10:10" x14ac:dyDescent="0.2">
      <c r="J25545" s="18"/>
    </row>
    <row r="25546" spans="10:10" x14ac:dyDescent="0.2">
      <c r="J25546" s="18"/>
    </row>
    <row r="25547" spans="10:10" x14ac:dyDescent="0.2">
      <c r="J25547" s="18"/>
    </row>
    <row r="25548" spans="10:10" x14ac:dyDescent="0.2">
      <c r="J25548" s="18"/>
    </row>
    <row r="25549" spans="10:10" x14ac:dyDescent="0.2">
      <c r="J25549" s="18"/>
    </row>
    <row r="25550" spans="10:10" x14ac:dyDescent="0.2">
      <c r="J25550" s="18"/>
    </row>
    <row r="25551" spans="10:10" x14ac:dyDescent="0.2">
      <c r="J25551" s="18"/>
    </row>
    <row r="25552" spans="10:10" x14ac:dyDescent="0.2">
      <c r="J25552" s="18"/>
    </row>
    <row r="25553" spans="10:10" x14ac:dyDescent="0.2">
      <c r="J25553" s="18"/>
    </row>
    <row r="25554" spans="10:10" x14ac:dyDescent="0.2">
      <c r="J25554" s="18"/>
    </row>
    <row r="25555" spans="10:10" x14ac:dyDescent="0.2">
      <c r="J25555" s="18"/>
    </row>
    <row r="25556" spans="10:10" x14ac:dyDescent="0.2">
      <c r="J25556" s="18"/>
    </row>
    <row r="25557" spans="10:10" x14ac:dyDescent="0.2">
      <c r="J25557" s="18"/>
    </row>
    <row r="25558" spans="10:10" x14ac:dyDescent="0.2">
      <c r="J25558" s="18"/>
    </row>
    <row r="25559" spans="10:10" x14ac:dyDescent="0.2">
      <c r="J25559" s="18"/>
    </row>
    <row r="25560" spans="10:10" x14ac:dyDescent="0.2">
      <c r="J25560" s="18"/>
    </row>
    <row r="25561" spans="10:10" x14ac:dyDescent="0.2">
      <c r="J25561" s="18"/>
    </row>
    <row r="25562" spans="10:10" x14ac:dyDescent="0.2">
      <c r="J25562" s="18"/>
    </row>
    <row r="25563" spans="10:10" x14ac:dyDescent="0.2">
      <c r="J25563" s="18"/>
    </row>
    <row r="25564" spans="10:10" x14ac:dyDescent="0.2">
      <c r="J25564" s="18"/>
    </row>
    <row r="25565" spans="10:10" x14ac:dyDescent="0.2">
      <c r="J25565" s="18"/>
    </row>
    <row r="25566" spans="10:10" x14ac:dyDescent="0.2">
      <c r="J25566" s="18"/>
    </row>
    <row r="25567" spans="10:10" x14ac:dyDescent="0.2">
      <c r="J25567" s="18"/>
    </row>
    <row r="25568" spans="10:10" x14ac:dyDescent="0.2">
      <c r="J25568" s="18"/>
    </row>
    <row r="25569" spans="10:10" x14ac:dyDescent="0.2">
      <c r="J25569" s="18"/>
    </row>
    <row r="25570" spans="10:10" x14ac:dyDescent="0.2">
      <c r="J25570" s="18"/>
    </row>
    <row r="25571" spans="10:10" x14ac:dyDescent="0.2">
      <c r="J25571" s="18"/>
    </row>
    <row r="25572" spans="10:10" x14ac:dyDescent="0.2">
      <c r="J25572" s="18"/>
    </row>
    <row r="25573" spans="10:10" x14ac:dyDescent="0.2">
      <c r="J25573" s="18"/>
    </row>
    <row r="25574" spans="10:10" x14ac:dyDescent="0.2">
      <c r="J25574" s="18"/>
    </row>
    <row r="25575" spans="10:10" x14ac:dyDescent="0.2">
      <c r="J25575" s="18"/>
    </row>
    <row r="25576" spans="10:10" x14ac:dyDescent="0.2">
      <c r="J25576" s="18"/>
    </row>
    <row r="25577" spans="10:10" x14ac:dyDescent="0.2">
      <c r="J25577" s="18"/>
    </row>
    <row r="25578" spans="10:10" x14ac:dyDescent="0.2">
      <c r="J25578" s="18"/>
    </row>
    <row r="25579" spans="10:10" x14ac:dyDescent="0.2">
      <c r="J25579" s="18"/>
    </row>
    <row r="25580" spans="10:10" x14ac:dyDescent="0.2">
      <c r="J25580" s="18"/>
    </row>
    <row r="25581" spans="10:10" x14ac:dyDescent="0.2">
      <c r="J25581" s="18"/>
    </row>
    <row r="25582" spans="10:10" x14ac:dyDescent="0.2">
      <c r="J25582" s="18"/>
    </row>
    <row r="25583" spans="10:10" x14ac:dyDescent="0.2">
      <c r="J25583" s="18"/>
    </row>
    <row r="25584" spans="10:10" x14ac:dyDescent="0.2">
      <c r="J25584" s="18"/>
    </row>
    <row r="25585" spans="10:10" x14ac:dyDescent="0.2">
      <c r="J25585" s="18"/>
    </row>
    <row r="25586" spans="10:10" x14ac:dyDescent="0.2">
      <c r="J25586" s="18"/>
    </row>
    <row r="25587" spans="10:10" x14ac:dyDescent="0.2">
      <c r="J25587" s="18"/>
    </row>
    <row r="25588" spans="10:10" x14ac:dyDescent="0.2">
      <c r="J25588" s="18"/>
    </row>
    <row r="25589" spans="10:10" x14ac:dyDescent="0.2">
      <c r="J25589" s="18"/>
    </row>
    <row r="25590" spans="10:10" x14ac:dyDescent="0.2">
      <c r="J25590" s="18"/>
    </row>
    <row r="25591" spans="10:10" x14ac:dyDescent="0.2">
      <c r="J25591" s="18"/>
    </row>
    <row r="25592" spans="10:10" x14ac:dyDescent="0.2">
      <c r="J25592" s="18"/>
    </row>
    <row r="25593" spans="10:10" x14ac:dyDescent="0.2">
      <c r="J25593" s="18"/>
    </row>
    <row r="25594" spans="10:10" x14ac:dyDescent="0.2">
      <c r="J25594" s="18"/>
    </row>
    <row r="25595" spans="10:10" x14ac:dyDescent="0.2">
      <c r="J25595" s="18"/>
    </row>
    <row r="25596" spans="10:10" x14ac:dyDescent="0.2">
      <c r="J25596" s="18"/>
    </row>
    <row r="25597" spans="10:10" x14ac:dyDescent="0.2">
      <c r="J25597" s="18"/>
    </row>
    <row r="25598" spans="10:10" x14ac:dyDescent="0.2">
      <c r="J25598" s="18"/>
    </row>
    <row r="25599" spans="10:10" x14ac:dyDescent="0.2">
      <c r="J25599" s="18"/>
    </row>
    <row r="25600" spans="10:10" x14ac:dyDescent="0.2">
      <c r="J25600" s="18"/>
    </row>
    <row r="25601" spans="10:10" x14ac:dyDescent="0.2">
      <c r="J25601" s="18"/>
    </row>
    <row r="25602" spans="10:10" x14ac:dyDescent="0.2">
      <c r="J25602" s="18"/>
    </row>
    <row r="25603" spans="10:10" x14ac:dyDescent="0.2">
      <c r="J25603" s="18"/>
    </row>
    <row r="25604" spans="10:10" x14ac:dyDescent="0.2">
      <c r="J25604" s="18"/>
    </row>
    <row r="25605" spans="10:10" x14ac:dyDescent="0.2">
      <c r="J25605" s="18"/>
    </row>
    <row r="25606" spans="10:10" x14ac:dyDescent="0.2">
      <c r="J25606" s="18"/>
    </row>
    <row r="25607" spans="10:10" x14ac:dyDescent="0.2">
      <c r="J25607" s="18"/>
    </row>
    <row r="25608" spans="10:10" x14ac:dyDescent="0.2">
      <c r="J25608" s="18"/>
    </row>
    <row r="25609" spans="10:10" x14ac:dyDescent="0.2">
      <c r="J25609" s="18"/>
    </row>
    <row r="25610" spans="10:10" x14ac:dyDescent="0.2">
      <c r="J25610" s="18"/>
    </row>
    <row r="25611" spans="10:10" x14ac:dyDescent="0.2">
      <c r="J25611" s="18"/>
    </row>
    <row r="25612" spans="10:10" x14ac:dyDescent="0.2">
      <c r="J25612" s="18"/>
    </row>
    <row r="25613" spans="10:10" x14ac:dyDescent="0.2">
      <c r="J25613" s="18"/>
    </row>
    <row r="25614" spans="10:10" x14ac:dyDescent="0.2">
      <c r="J25614" s="18"/>
    </row>
    <row r="25615" spans="10:10" x14ac:dyDescent="0.2">
      <c r="J25615" s="18"/>
    </row>
    <row r="25616" spans="10:10" x14ac:dyDescent="0.2">
      <c r="J25616" s="18"/>
    </row>
    <row r="25617" spans="10:10" x14ac:dyDescent="0.2">
      <c r="J25617" s="18"/>
    </row>
    <row r="25618" spans="10:10" x14ac:dyDescent="0.2">
      <c r="J25618" s="18"/>
    </row>
    <row r="25619" spans="10:10" x14ac:dyDescent="0.2">
      <c r="J25619" s="18"/>
    </row>
    <row r="25620" spans="10:10" x14ac:dyDescent="0.2">
      <c r="J25620" s="18"/>
    </row>
    <row r="25621" spans="10:10" x14ac:dyDescent="0.2">
      <c r="J25621" s="18"/>
    </row>
    <row r="25622" spans="10:10" x14ac:dyDescent="0.2">
      <c r="J25622" s="18"/>
    </row>
    <row r="25623" spans="10:10" x14ac:dyDescent="0.2">
      <c r="J25623" s="18"/>
    </row>
    <row r="25624" spans="10:10" x14ac:dyDescent="0.2">
      <c r="J25624" s="18"/>
    </row>
    <row r="25625" spans="10:10" x14ac:dyDescent="0.2">
      <c r="J25625" s="18"/>
    </row>
    <row r="25626" spans="10:10" x14ac:dyDescent="0.2">
      <c r="J25626" s="18"/>
    </row>
    <row r="25627" spans="10:10" x14ac:dyDescent="0.2">
      <c r="J25627" s="18"/>
    </row>
    <row r="25628" spans="10:10" x14ac:dyDescent="0.2">
      <c r="J25628" s="18"/>
    </row>
    <row r="25629" spans="10:10" x14ac:dyDescent="0.2">
      <c r="J25629" s="18"/>
    </row>
    <row r="25631" spans="10:10" x14ac:dyDescent="0.2">
      <c r="J25631" s="18"/>
    </row>
    <row r="25632" spans="10:10" x14ac:dyDescent="0.2">
      <c r="J25632" s="18"/>
    </row>
    <row r="25633" spans="10:10" x14ac:dyDescent="0.2">
      <c r="J25633" s="18"/>
    </row>
    <row r="25634" spans="10:10" x14ac:dyDescent="0.2">
      <c r="J25634" s="18"/>
    </row>
    <row r="25635" spans="10:10" x14ac:dyDescent="0.2">
      <c r="J25635" s="18"/>
    </row>
    <row r="25636" spans="10:10" x14ac:dyDescent="0.2">
      <c r="J25636" s="18"/>
    </row>
    <row r="25637" spans="10:10" x14ac:dyDescent="0.2">
      <c r="J25637" s="18"/>
    </row>
    <row r="25638" spans="10:10" x14ac:dyDescent="0.2">
      <c r="J25638" s="18"/>
    </row>
    <row r="25639" spans="10:10" x14ac:dyDescent="0.2">
      <c r="J25639" s="18"/>
    </row>
    <row r="25640" spans="10:10" x14ac:dyDescent="0.2">
      <c r="J25640" s="18"/>
    </row>
    <row r="25641" spans="10:10" x14ac:dyDescent="0.2">
      <c r="J25641" s="18"/>
    </row>
    <row r="25642" spans="10:10" x14ac:dyDescent="0.2">
      <c r="J25642" s="18"/>
    </row>
    <row r="25643" spans="10:10" x14ac:dyDescent="0.2">
      <c r="J25643" s="18"/>
    </row>
    <row r="25644" spans="10:10" x14ac:dyDescent="0.2">
      <c r="J25644" s="18"/>
    </row>
    <row r="25645" spans="10:10" x14ac:dyDescent="0.2">
      <c r="J25645" s="18"/>
    </row>
    <row r="25646" spans="10:10" x14ac:dyDescent="0.2">
      <c r="J25646" s="18"/>
    </row>
    <row r="25647" spans="10:10" x14ac:dyDescent="0.2">
      <c r="J25647" s="18"/>
    </row>
    <row r="25648" spans="10:10" x14ac:dyDescent="0.2">
      <c r="J25648" s="18"/>
    </row>
    <row r="25649" spans="10:10" x14ac:dyDescent="0.2">
      <c r="J25649" s="18"/>
    </row>
    <row r="25650" spans="10:10" x14ac:dyDescent="0.2">
      <c r="J25650" s="18"/>
    </row>
    <row r="25651" spans="10:10" x14ac:dyDescent="0.2">
      <c r="J25651" s="18"/>
    </row>
    <row r="25652" spans="10:10" x14ac:dyDescent="0.2">
      <c r="J25652" s="18"/>
    </row>
    <row r="25653" spans="10:10" x14ac:dyDescent="0.2">
      <c r="J25653" s="18"/>
    </row>
    <row r="25654" spans="10:10" x14ac:dyDescent="0.2">
      <c r="J25654" s="18"/>
    </row>
    <row r="25655" spans="10:10" x14ac:dyDescent="0.2">
      <c r="J25655" s="18"/>
    </row>
    <row r="25656" spans="10:10" x14ac:dyDescent="0.2">
      <c r="J25656" s="18"/>
    </row>
    <row r="25657" spans="10:10" x14ac:dyDescent="0.2">
      <c r="J25657" s="18"/>
    </row>
    <row r="25658" spans="10:10" x14ac:dyDescent="0.2">
      <c r="J25658" s="18"/>
    </row>
    <row r="25659" spans="10:10" x14ac:dyDescent="0.2">
      <c r="J25659" s="18"/>
    </row>
    <row r="25660" spans="10:10" x14ac:dyDescent="0.2">
      <c r="J25660" s="18"/>
    </row>
    <row r="25661" spans="10:10" x14ac:dyDescent="0.2">
      <c r="J25661" s="18"/>
    </row>
    <row r="25662" spans="10:10" x14ac:dyDescent="0.2">
      <c r="J25662" s="18"/>
    </row>
    <row r="25663" spans="10:10" x14ac:dyDescent="0.2">
      <c r="J25663" s="18"/>
    </row>
    <row r="25664" spans="10:10" x14ac:dyDescent="0.2">
      <c r="J25664" s="18"/>
    </row>
    <row r="25665" spans="10:10" x14ac:dyDescent="0.2">
      <c r="J25665" s="18"/>
    </row>
    <row r="25666" spans="10:10" x14ac:dyDescent="0.2">
      <c r="J25666" s="18"/>
    </row>
    <row r="25667" spans="10:10" x14ac:dyDescent="0.2">
      <c r="J25667" s="18"/>
    </row>
    <row r="25668" spans="10:10" x14ac:dyDescent="0.2">
      <c r="J25668" s="18"/>
    </row>
    <row r="25669" spans="10:10" x14ac:dyDescent="0.2">
      <c r="J25669" s="18"/>
    </row>
    <row r="25670" spans="10:10" x14ac:dyDescent="0.2">
      <c r="J25670" s="18"/>
    </row>
    <row r="25671" spans="10:10" x14ac:dyDescent="0.2">
      <c r="J25671" s="18"/>
    </row>
    <row r="25672" spans="10:10" x14ac:dyDescent="0.2">
      <c r="J25672" s="18"/>
    </row>
    <row r="25673" spans="10:10" x14ac:dyDescent="0.2">
      <c r="J25673" s="18"/>
    </row>
    <row r="25674" spans="10:10" x14ac:dyDescent="0.2">
      <c r="J25674" s="18"/>
    </row>
    <row r="25675" spans="10:10" x14ac:dyDescent="0.2">
      <c r="J25675" s="18"/>
    </row>
    <row r="25676" spans="10:10" x14ac:dyDescent="0.2">
      <c r="J25676" s="18"/>
    </row>
    <row r="25677" spans="10:10" x14ac:dyDescent="0.2">
      <c r="J25677" s="18"/>
    </row>
    <row r="25678" spans="10:10" x14ac:dyDescent="0.2">
      <c r="J25678" s="18"/>
    </row>
    <row r="25679" spans="10:10" x14ac:dyDescent="0.2">
      <c r="J25679" s="18"/>
    </row>
    <row r="25680" spans="10:10" x14ac:dyDescent="0.2">
      <c r="J25680" s="18"/>
    </row>
    <row r="25681" spans="10:10" x14ac:dyDescent="0.2">
      <c r="J25681" s="18"/>
    </row>
    <row r="25682" spans="10:10" x14ac:dyDescent="0.2">
      <c r="J25682" s="18"/>
    </row>
    <row r="25683" spans="10:10" x14ac:dyDescent="0.2">
      <c r="J25683" s="18"/>
    </row>
    <row r="25684" spans="10:10" x14ac:dyDescent="0.2">
      <c r="J25684" s="18"/>
    </row>
    <row r="25685" spans="10:10" x14ac:dyDescent="0.2">
      <c r="J25685" s="18"/>
    </row>
    <row r="25686" spans="10:10" x14ac:dyDescent="0.2">
      <c r="J25686" s="18"/>
    </row>
    <row r="25687" spans="10:10" x14ac:dyDescent="0.2">
      <c r="J25687" s="18"/>
    </row>
    <row r="25688" spans="10:10" x14ac:dyDescent="0.2">
      <c r="J25688" s="18"/>
    </row>
    <row r="25689" spans="10:10" x14ac:dyDescent="0.2">
      <c r="J25689" s="18"/>
    </row>
    <row r="25690" spans="10:10" x14ac:dyDescent="0.2">
      <c r="J25690" s="18"/>
    </row>
    <row r="25691" spans="10:10" x14ac:dyDescent="0.2">
      <c r="J25691" s="18"/>
    </row>
    <row r="25692" spans="10:10" x14ac:dyDescent="0.2">
      <c r="J25692" s="18"/>
    </row>
    <row r="25693" spans="10:10" x14ac:dyDescent="0.2">
      <c r="J25693" s="18"/>
    </row>
    <row r="25694" spans="10:10" x14ac:dyDescent="0.2">
      <c r="J25694" s="18"/>
    </row>
    <row r="25695" spans="10:10" x14ac:dyDescent="0.2">
      <c r="J25695" s="18"/>
    </row>
    <row r="25696" spans="10:10" x14ac:dyDescent="0.2">
      <c r="J25696" s="18"/>
    </row>
    <row r="25697" spans="10:10" x14ac:dyDescent="0.2">
      <c r="J25697" s="18"/>
    </row>
    <row r="25698" spans="10:10" x14ac:dyDescent="0.2">
      <c r="J25698" s="18"/>
    </row>
    <row r="25699" spans="10:10" x14ac:dyDescent="0.2">
      <c r="J25699" s="18"/>
    </row>
    <row r="25700" spans="10:10" x14ac:dyDescent="0.2">
      <c r="J25700" s="18"/>
    </row>
    <row r="25701" spans="10:10" x14ac:dyDescent="0.2">
      <c r="J25701" s="18"/>
    </row>
    <row r="25702" spans="10:10" x14ac:dyDescent="0.2">
      <c r="J25702" s="18"/>
    </row>
    <row r="25703" spans="10:10" x14ac:dyDescent="0.2">
      <c r="J25703" s="18"/>
    </row>
    <row r="25704" spans="10:10" x14ac:dyDescent="0.2">
      <c r="J25704" s="18"/>
    </row>
    <row r="25705" spans="10:10" x14ac:dyDescent="0.2">
      <c r="J25705" s="18"/>
    </row>
    <row r="25706" spans="10:10" x14ac:dyDescent="0.2">
      <c r="J25706" s="18"/>
    </row>
    <row r="25707" spans="10:10" x14ac:dyDescent="0.2">
      <c r="J25707" s="18"/>
    </row>
    <row r="25708" spans="10:10" x14ac:dyDescent="0.2">
      <c r="J25708" s="18"/>
    </row>
    <row r="25709" spans="10:10" x14ac:dyDescent="0.2">
      <c r="J25709" s="18"/>
    </row>
    <row r="25710" spans="10:10" x14ac:dyDescent="0.2">
      <c r="J25710" s="18"/>
    </row>
    <row r="25711" spans="10:10" x14ac:dyDescent="0.2">
      <c r="J25711" s="18"/>
    </row>
    <row r="25712" spans="10:10" x14ac:dyDescent="0.2">
      <c r="J25712" s="18"/>
    </row>
    <row r="25713" spans="10:10" x14ac:dyDescent="0.2">
      <c r="J25713" s="18"/>
    </row>
    <row r="25714" spans="10:10" x14ac:dyDescent="0.2">
      <c r="J25714" s="18"/>
    </row>
    <row r="25715" spans="10:10" x14ac:dyDescent="0.2">
      <c r="J25715" s="18"/>
    </row>
    <row r="25716" spans="10:10" x14ac:dyDescent="0.2">
      <c r="J25716" s="18"/>
    </row>
    <row r="25717" spans="10:10" x14ac:dyDescent="0.2">
      <c r="J25717" s="18"/>
    </row>
    <row r="25718" spans="10:10" x14ac:dyDescent="0.2">
      <c r="J25718" s="18"/>
    </row>
    <row r="25719" spans="10:10" x14ac:dyDescent="0.2">
      <c r="J25719" s="18"/>
    </row>
    <row r="25720" spans="10:10" x14ac:dyDescent="0.2">
      <c r="J25720" s="18"/>
    </row>
    <row r="25721" spans="10:10" x14ac:dyDescent="0.2">
      <c r="J25721" s="18"/>
    </row>
    <row r="25722" spans="10:10" x14ac:dyDescent="0.2">
      <c r="J25722" s="18"/>
    </row>
    <row r="25723" spans="10:10" x14ac:dyDescent="0.2">
      <c r="J25723" s="18"/>
    </row>
    <row r="25724" spans="10:10" x14ac:dyDescent="0.2">
      <c r="J25724" s="18"/>
    </row>
    <row r="25725" spans="10:10" x14ac:dyDescent="0.2">
      <c r="J25725" s="18"/>
    </row>
    <row r="25726" spans="10:10" x14ac:dyDescent="0.2">
      <c r="J25726" s="18"/>
    </row>
    <row r="25727" spans="10:10" x14ac:dyDescent="0.2">
      <c r="J25727" s="18"/>
    </row>
    <row r="25728" spans="10:10" x14ac:dyDescent="0.2">
      <c r="J25728" s="18"/>
    </row>
    <row r="25729" spans="10:10" x14ac:dyDescent="0.2">
      <c r="J25729" s="18"/>
    </row>
    <row r="25730" spans="10:10" x14ac:dyDescent="0.2">
      <c r="J25730" s="18"/>
    </row>
    <row r="25731" spans="10:10" x14ac:dyDescent="0.2">
      <c r="J25731" s="18"/>
    </row>
    <row r="25732" spans="10:10" x14ac:dyDescent="0.2">
      <c r="J25732" s="18"/>
    </row>
    <row r="25733" spans="10:10" x14ac:dyDescent="0.2">
      <c r="J25733" s="18"/>
    </row>
    <row r="25734" spans="10:10" x14ac:dyDescent="0.2">
      <c r="J25734" s="18"/>
    </row>
    <row r="25735" spans="10:10" x14ac:dyDescent="0.2">
      <c r="J25735" s="18"/>
    </row>
    <row r="25736" spans="10:10" x14ac:dyDescent="0.2">
      <c r="J25736" s="18"/>
    </row>
    <row r="25737" spans="10:10" x14ac:dyDescent="0.2">
      <c r="J25737" s="18"/>
    </row>
    <row r="25738" spans="10:10" x14ac:dyDescent="0.2">
      <c r="J25738" s="18"/>
    </row>
    <row r="25739" spans="10:10" x14ac:dyDescent="0.2">
      <c r="J25739" s="18"/>
    </row>
    <row r="25740" spans="10:10" x14ac:dyDescent="0.2">
      <c r="J25740" s="18"/>
    </row>
    <row r="25741" spans="10:10" x14ac:dyDescent="0.2">
      <c r="J25741" s="18"/>
    </row>
    <row r="25742" spans="10:10" x14ac:dyDescent="0.2">
      <c r="J25742" s="18"/>
    </row>
    <row r="25743" spans="10:10" x14ac:dyDescent="0.2">
      <c r="J25743" s="18"/>
    </row>
    <row r="25744" spans="10:10" x14ac:dyDescent="0.2">
      <c r="J25744" s="18"/>
    </row>
    <row r="25745" spans="10:10" x14ac:dyDescent="0.2">
      <c r="J25745" s="18"/>
    </row>
    <row r="25746" spans="10:10" x14ac:dyDescent="0.2">
      <c r="J25746" s="18"/>
    </row>
    <row r="25747" spans="10:10" x14ac:dyDescent="0.2">
      <c r="J25747" s="18"/>
    </row>
    <row r="25748" spans="10:10" x14ac:dyDescent="0.2">
      <c r="J25748" s="18"/>
    </row>
    <row r="25749" spans="10:10" x14ac:dyDescent="0.2">
      <c r="J25749" s="18"/>
    </row>
    <row r="25750" spans="10:10" x14ac:dyDescent="0.2">
      <c r="J25750" s="18"/>
    </row>
    <row r="25751" spans="10:10" x14ac:dyDescent="0.2">
      <c r="J25751" s="18"/>
    </row>
    <row r="25752" spans="10:10" x14ac:dyDescent="0.2">
      <c r="J25752" s="18"/>
    </row>
    <row r="25753" spans="10:10" x14ac:dyDescent="0.2">
      <c r="J25753" s="18"/>
    </row>
    <row r="25754" spans="10:10" x14ac:dyDescent="0.2">
      <c r="J25754" s="18"/>
    </row>
    <row r="25755" spans="10:10" x14ac:dyDescent="0.2">
      <c r="J25755" s="18"/>
    </row>
    <row r="25756" spans="10:10" x14ac:dyDescent="0.2">
      <c r="J25756" s="18"/>
    </row>
    <row r="25757" spans="10:10" x14ac:dyDescent="0.2">
      <c r="J25757" s="18"/>
    </row>
    <row r="25758" spans="10:10" x14ac:dyDescent="0.2">
      <c r="J25758" s="18"/>
    </row>
    <row r="25759" spans="10:10" x14ac:dyDescent="0.2">
      <c r="J25759" s="18"/>
    </row>
    <row r="25760" spans="10:10" x14ac:dyDescent="0.2">
      <c r="J25760" s="18"/>
    </row>
    <row r="25761" spans="10:10" x14ac:dyDescent="0.2">
      <c r="J25761" s="18"/>
    </row>
    <row r="25762" spans="10:10" x14ac:dyDescent="0.2">
      <c r="J25762" s="18"/>
    </row>
    <row r="25763" spans="10:10" x14ac:dyDescent="0.2">
      <c r="J25763" s="18"/>
    </row>
    <row r="25764" spans="10:10" x14ac:dyDescent="0.2">
      <c r="J25764" s="18"/>
    </row>
    <row r="25765" spans="10:10" x14ac:dyDescent="0.2">
      <c r="J25765" s="18"/>
    </row>
    <row r="25766" spans="10:10" x14ac:dyDescent="0.2">
      <c r="J25766" s="18"/>
    </row>
    <row r="25767" spans="10:10" x14ac:dyDescent="0.2">
      <c r="J25767" s="18"/>
    </row>
    <row r="25768" spans="10:10" x14ac:dyDescent="0.2">
      <c r="J25768" s="18"/>
    </row>
    <row r="25769" spans="10:10" x14ac:dyDescent="0.2">
      <c r="J25769" s="18"/>
    </row>
    <row r="25770" spans="10:10" x14ac:dyDescent="0.2">
      <c r="J25770" s="18"/>
    </row>
    <row r="25771" spans="10:10" x14ac:dyDescent="0.2">
      <c r="J25771" s="18"/>
    </row>
    <row r="25772" spans="10:10" x14ac:dyDescent="0.2">
      <c r="J25772" s="18"/>
    </row>
    <row r="25773" spans="10:10" x14ac:dyDescent="0.2">
      <c r="J25773" s="18"/>
    </row>
    <row r="25774" spans="10:10" x14ac:dyDescent="0.2">
      <c r="J25774" s="18"/>
    </row>
    <row r="25775" spans="10:10" x14ac:dyDescent="0.2">
      <c r="J25775" s="18"/>
    </row>
    <row r="25776" spans="10:10" x14ac:dyDescent="0.2">
      <c r="J25776" s="18"/>
    </row>
    <row r="25777" spans="10:10" x14ac:dyDescent="0.2">
      <c r="J25777" s="18"/>
    </row>
    <row r="25779" spans="10:10" x14ac:dyDescent="0.2">
      <c r="J25779" s="18"/>
    </row>
    <row r="25780" spans="10:10" x14ac:dyDescent="0.2">
      <c r="J25780" s="18"/>
    </row>
    <row r="25781" spans="10:10" x14ac:dyDescent="0.2">
      <c r="J25781" s="18"/>
    </row>
    <row r="25782" spans="10:10" x14ac:dyDescent="0.2">
      <c r="J25782" s="18"/>
    </row>
    <row r="25783" spans="10:10" x14ac:dyDescent="0.2">
      <c r="J25783" s="18"/>
    </row>
    <row r="25784" spans="10:10" x14ac:dyDescent="0.2">
      <c r="J25784" s="18"/>
    </row>
    <row r="25785" spans="10:10" x14ac:dyDescent="0.2">
      <c r="J25785" s="18"/>
    </row>
    <row r="25786" spans="10:10" x14ac:dyDescent="0.2">
      <c r="J25786" s="18"/>
    </row>
    <row r="25787" spans="10:10" x14ac:dyDescent="0.2">
      <c r="J25787" s="18"/>
    </row>
    <row r="25788" spans="10:10" x14ac:dyDescent="0.2">
      <c r="J25788" s="18"/>
    </row>
    <row r="25789" spans="10:10" x14ac:dyDescent="0.2">
      <c r="J25789" s="18"/>
    </row>
    <row r="25790" spans="10:10" x14ac:dyDescent="0.2">
      <c r="J25790" s="18"/>
    </row>
    <row r="25791" spans="10:10" x14ac:dyDescent="0.2">
      <c r="J25791" s="18"/>
    </row>
    <row r="25792" spans="10:10" x14ac:dyDescent="0.2">
      <c r="J25792" s="18"/>
    </row>
    <row r="25793" spans="10:10" x14ac:dyDescent="0.2">
      <c r="J25793" s="18"/>
    </row>
    <row r="25794" spans="10:10" x14ac:dyDescent="0.2">
      <c r="J25794" s="18"/>
    </row>
    <row r="25795" spans="10:10" x14ac:dyDescent="0.2">
      <c r="J25795" s="18"/>
    </row>
    <row r="25796" spans="10:10" x14ac:dyDescent="0.2">
      <c r="J25796" s="18"/>
    </row>
    <row r="25797" spans="10:10" x14ac:dyDescent="0.2">
      <c r="J25797" s="18"/>
    </row>
    <row r="25798" spans="10:10" x14ac:dyDescent="0.2">
      <c r="J25798" s="18"/>
    </row>
    <row r="25799" spans="10:10" x14ac:dyDescent="0.2">
      <c r="J25799" s="18"/>
    </row>
    <row r="25800" spans="10:10" x14ac:dyDescent="0.2">
      <c r="J25800" s="18"/>
    </row>
    <row r="25801" spans="10:10" x14ac:dyDescent="0.2">
      <c r="J25801" s="18"/>
    </row>
    <row r="25802" spans="10:10" x14ac:dyDescent="0.2">
      <c r="J25802" s="18"/>
    </row>
    <row r="25803" spans="10:10" x14ac:dyDescent="0.2">
      <c r="J25803" s="18"/>
    </row>
    <row r="25804" spans="10:10" x14ac:dyDescent="0.2">
      <c r="J25804" s="18"/>
    </row>
    <row r="25805" spans="10:10" x14ac:dyDescent="0.2">
      <c r="J25805" s="18"/>
    </row>
    <row r="25806" spans="10:10" x14ac:dyDescent="0.2">
      <c r="J25806" s="18"/>
    </row>
    <row r="25807" spans="10:10" x14ac:dyDescent="0.2">
      <c r="J25807" s="18"/>
    </row>
    <row r="25808" spans="10:10" x14ac:dyDescent="0.2">
      <c r="J25808" s="18"/>
    </row>
    <row r="25809" spans="10:10" x14ac:dyDescent="0.2">
      <c r="J25809" s="18"/>
    </row>
    <row r="25810" spans="10:10" x14ac:dyDescent="0.2">
      <c r="J25810" s="18"/>
    </row>
    <row r="25811" spans="10:10" x14ac:dyDescent="0.2">
      <c r="J25811" s="18"/>
    </row>
    <row r="25812" spans="10:10" x14ac:dyDescent="0.2">
      <c r="J25812" s="18"/>
    </row>
    <row r="25813" spans="10:10" x14ac:dyDescent="0.2">
      <c r="J25813" s="18"/>
    </row>
    <row r="25814" spans="10:10" x14ac:dyDescent="0.2">
      <c r="J25814" s="18"/>
    </row>
    <row r="25815" spans="10:10" x14ac:dyDescent="0.2">
      <c r="J25815" s="18"/>
    </row>
    <row r="25816" spans="10:10" x14ac:dyDescent="0.2">
      <c r="J25816" s="18"/>
    </row>
    <row r="25817" spans="10:10" x14ac:dyDescent="0.2">
      <c r="J25817" s="18"/>
    </row>
    <row r="25818" spans="10:10" x14ac:dyDescent="0.2">
      <c r="J25818" s="18"/>
    </row>
    <row r="25819" spans="10:10" x14ac:dyDescent="0.2">
      <c r="J25819" s="18"/>
    </row>
    <row r="25820" spans="10:10" x14ac:dyDescent="0.2">
      <c r="J25820" s="18"/>
    </row>
    <row r="25821" spans="10:10" x14ac:dyDescent="0.2">
      <c r="J25821" s="18"/>
    </row>
    <row r="25822" spans="10:10" x14ac:dyDescent="0.2">
      <c r="J25822" s="18"/>
    </row>
    <row r="25823" spans="10:10" x14ac:dyDescent="0.2">
      <c r="J25823" s="18"/>
    </row>
    <row r="25824" spans="10:10" x14ac:dyDescent="0.2">
      <c r="J25824" s="18"/>
    </row>
    <row r="25825" spans="10:10" x14ac:dyDescent="0.2">
      <c r="J25825" s="18"/>
    </row>
    <row r="25826" spans="10:10" x14ac:dyDescent="0.2">
      <c r="J25826" s="18"/>
    </row>
    <row r="25827" spans="10:10" x14ac:dyDescent="0.2">
      <c r="J25827" s="18"/>
    </row>
    <row r="25828" spans="10:10" x14ac:dyDescent="0.2">
      <c r="J25828" s="18"/>
    </row>
    <row r="25829" spans="10:10" x14ac:dyDescent="0.2">
      <c r="J25829" s="18"/>
    </row>
    <row r="25830" spans="10:10" x14ac:dyDescent="0.2">
      <c r="J25830" s="18"/>
    </row>
    <row r="25831" spans="10:10" x14ac:dyDescent="0.2">
      <c r="J25831" s="18"/>
    </row>
    <row r="25832" spans="10:10" x14ac:dyDescent="0.2">
      <c r="J25832" s="18"/>
    </row>
    <row r="25833" spans="10:10" x14ac:dyDescent="0.2">
      <c r="J25833" s="18"/>
    </row>
    <row r="25834" spans="10:10" x14ac:dyDescent="0.2">
      <c r="J25834" s="18"/>
    </row>
    <row r="25835" spans="10:10" x14ac:dyDescent="0.2">
      <c r="J25835" s="18"/>
    </row>
    <row r="25836" spans="10:10" x14ac:dyDescent="0.2">
      <c r="J25836" s="18"/>
    </row>
    <row r="25837" spans="10:10" x14ac:dyDescent="0.2">
      <c r="J25837" s="18"/>
    </row>
    <row r="25838" spans="10:10" x14ac:dyDescent="0.2">
      <c r="J25838" s="18"/>
    </row>
    <row r="25839" spans="10:10" x14ac:dyDescent="0.2">
      <c r="J25839" s="18"/>
    </row>
    <row r="25840" spans="10:10" x14ac:dyDescent="0.2">
      <c r="J25840" s="18"/>
    </row>
    <row r="25841" spans="10:10" x14ac:dyDescent="0.2">
      <c r="J25841" s="18"/>
    </row>
    <row r="25842" spans="10:10" x14ac:dyDescent="0.2">
      <c r="J25842" s="18"/>
    </row>
    <row r="25843" spans="10:10" x14ac:dyDescent="0.2">
      <c r="J25843" s="18"/>
    </row>
    <row r="25844" spans="10:10" x14ac:dyDescent="0.2">
      <c r="J25844" s="18"/>
    </row>
    <row r="25845" spans="10:10" x14ac:dyDescent="0.2">
      <c r="J25845" s="18"/>
    </row>
    <row r="25846" spans="10:10" x14ac:dyDescent="0.2">
      <c r="J25846" s="18"/>
    </row>
    <row r="25847" spans="10:10" x14ac:dyDescent="0.2">
      <c r="J25847" s="18"/>
    </row>
    <row r="25848" spans="10:10" x14ac:dyDescent="0.2">
      <c r="J25848" s="18"/>
    </row>
    <row r="25849" spans="10:10" x14ac:dyDescent="0.2">
      <c r="J25849" s="18"/>
    </row>
    <row r="25850" spans="10:10" x14ac:dyDescent="0.2">
      <c r="J25850" s="18"/>
    </row>
    <row r="25851" spans="10:10" x14ac:dyDescent="0.2">
      <c r="J25851" s="18"/>
    </row>
    <row r="25852" spans="10:10" x14ac:dyDescent="0.2">
      <c r="J25852" s="18"/>
    </row>
    <row r="25853" spans="10:10" x14ac:dyDescent="0.2">
      <c r="J25853" s="18"/>
    </row>
    <row r="25854" spans="10:10" x14ac:dyDescent="0.2">
      <c r="J25854" s="18"/>
    </row>
    <row r="25855" spans="10:10" x14ac:dyDescent="0.2">
      <c r="J25855" s="18"/>
    </row>
    <row r="25856" spans="10:10" x14ac:dyDescent="0.2">
      <c r="J25856" s="18"/>
    </row>
    <row r="25857" spans="10:10" x14ac:dyDescent="0.2">
      <c r="J25857" s="18"/>
    </row>
    <row r="25858" spans="10:10" x14ac:dyDescent="0.2">
      <c r="J25858" s="18"/>
    </row>
    <row r="25859" spans="10:10" x14ac:dyDescent="0.2">
      <c r="J25859" s="18"/>
    </row>
    <row r="25860" spans="10:10" x14ac:dyDescent="0.2">
      <c r="J25860" s="18"/>
    </row>
    <row r="25861" spans="10:10" x14ac:dyDescent="0.2">
      <c r="J25861" s="18"/>
    </row>
    <row r="25862" spans="10:10" x14ac:dyDescent="0.2">
      <c r="J25862" s="18"/>
    </row>
    <row r="25863" spans="10:10" x14ac:dyDescent="0.2">
      <c r="J25863" s="18"/>
    </row>
    <row r="25864" spans="10:10" x14ac:dyDescent="0.2">
      <c r="J25864" s="18"/>
    </row>
    <row r="25865" spans="10:10" x14ac:dyDescent="0.2">
      <c r="J25865" s="18"/>
    </row>
    <row r="25866" spans="10:10" x14ac:dyDescent="0.2">
      <c r="J25866" s="18"/>
    </row>
    <row r="25867" spans="10:10" x14ac:dyDescent="0.2">
      <c r="J25867" s="18"/>
    </row>
    <row r="25868" spans="10:10" x14ac:dyDescent="0.2">
      <c r="J25868" s="18"/>
    </row>
    <row r="25869" spans="10:10" x14ac:dyDescent="0.2">
      <c r="J25869" s="18"/>
    </row>
    <row r="25870" spans="10:10" x14ac:dyDescent="0.2">
      <c r="J25870" s="18"/>
    </row>
    <row r="25871" spans="10:10" x14ac:dyDescent="0.2">
      <c r="J25871" s="18"/>
    </row>
    <row r="25872" spans="10:10" x14ac:dyDescent="0.2">
      <c r="J25872" s="18"/>
    </row>
    <row r="25873" spans="10:10" x14ac:dyDescent="0.2">
      <c r="J25873" s="18"/>
    </row>
    <row r="25874" spans="10:10" x14ac:dyDescent="0.2">
      <c r="J25874" s="18"/>
    </row>
    <row r="25875" spans="10:10" x14ac:dyDescent="0.2">
      <c r="J25875" s="18"/>
    </row>
    <row r="25876" spans="10:10" x14ac:dyDescent="0.2">
      <c r="J25876" s="18"/>
    </row>
    <row r="25877" spans="10:10" x14ac:dyDescent="0.2">
      <c r="J25877" s="18"/>
    </row>
    <row r="25878" spans="10:10" x14ac:dyDescent="0.2">
      <c r="J25878" s="18"/>
    </row>
    <row r="25879" spans="10:10" x14ac:dyDescent="0.2">
      <c r="J25879" s="18"/>
    </row>
    <row r="25880" spans="10:10" x14ac:dyDescent="0.2">
      <c r="J25880" s="18"/>
    </row>
    <row r="25881" spans="10:10" x14ac:dyDescent="0.2">
      <c r="J25881" s="18"/>
    </row>
    <row r="25882" spans="10:10" x14ac:dyDescent="0.2">
      <c r="J25882" s="18"/>
    </row>
    <row r="25883" spans="10:10" x14ac:dyDescent="0.2">
      <c r="J25883" s="18"/>
    </row>
    <row r="25884" spans="10:10" x14ac:dyDescent="0.2">
      <c r="J25884" s="18"/>
    </row>
    <row r="25885" spans="10:10" x14ac:dyDescent="0.2">
      <c r="J25885" s="18"/>
    </row>
    <row r="25886" spans="10:10" x14ac:dyDescent="0.2">
      <c r="J25886" s="18"/>
    </row>
    <row r="25887" spans="10:10" x14ac:dyDescent="0.2">
      <c r="J25887" s="18"/>
    </row>
    <row r="25888" spans="10:10" x14ac:dyDescent="0.2">
      <c r="J25888" s="18"/>
    </row>
    <row r="25889" spans="10:10" x14ac:dyDescent="0.2">
      <c r="J25889" s="18"/>
    </row>
    <row r="25890" spans="10:10" x14ac:dyDescent="0.2">
      <c r="J25890" s="18"/>
    </row>
    <row r="25891" spans="10:10" x14ac:dyDescent="0.2">
      <c r="J25891" s="18"/>
    </row>
    <row r="25892" spans="10:10" x14ac:dyDescent="0.2">
      <c r="J25892" s="18"/>
    </row>
    <row r="25893" spans="10:10" x14ac:dyDescent="0.2">
      <c r="J25893" s="18"/>
    </row>
    <row r="25894" spans="10:10" x14ac:dyDescent="0.2">
      <c r="J25894" s="18"/>
    </row>
    <row r="25895" spans="10:10" x14ac:dyDescent="0.2">
      <c r="J25895" s="18"/>
    </row>
    <row r="25896" spans="10:10" x14ac:dyDescent="0.2">
      <c r="J25896" s="18"/>
    </row>
    <row r="25897" spans="10:10" x14ac:dyDescent="0.2">
      <c r="J25897" s="18"/>
    </row>
    <row r="25898" spans="10:10" x14ac:dyDescent="0.2">
      <c r="J25898" s="18"/>
    </row>
    <row r="25899" spans="10:10" x14ac:dyDescent="0.2">
      <c r="J25899" s="18"/>
    </row>
    <row r="25900" spans="10:10" x14ac:dyDescent="0.2">
      <c r="J25900" s="18"/>
    </row>
    <row r="25901" spans="10:10" x14ac:dyDescent="0.2">
      <c r="J25901" s="18"/>
    </row>
    <row r="25902" spans="10:10" x14ac:dyDescent="0.2">
      <c r="J25902" s="18"/>
    </row>
    <row r="25904" spans="10:10" x14ac:dyDescent="0.2">
      <c r="J25904" s="18"/>
    </row>
    <row r="25905" spans="10:10" x14ac:dyDescent="0.2">
      <c r="J25905" s="18"/>
    </row>
    <row r="25906" spans="10:10" x14ac:dyDescent="0.2">
      <c r="J25906" s="18"/>
    </row>
    <row r="25907" spans="10:10" x14ac:dyDescent="0.2">
      <c r="J25907" s="18"/>
    </row>
    <row r="25908" spans="10:10" x14ac:dyDescent="0.2">
      <c r="J25908" s="18"/>
    </row>
    <row r="25909" spans="10:10" x14ac:dyDescent="0.2">
      <c r="J25909" s="18"/>
    </row>
    <row r="25910" spans="10:10" x14ac:dyDescent="0.2">
      <c r="J25910" s="18"/>
    </row>
    <row r="25911" spans="10:10" x14ac:dyDescent="0.2">
      <c r="J25911" s="18"/>
    </row>
    <row r="25912" spans="10:10" x14ac:dyDescent="0.2">
      <c r="J25912" s="18"/>
    </row>
    <row r="25913" spans="10:10" x14ac:dyDescent="0.2">
      <c r="J25913" s="18"/>
    </row>
    <row r="25914" spans="10:10" x14ac:dyDescent="0.2">
      <c r="J25914" s="18"/>
    </row>
    <row r="25915" spans="10:10" x14ac:dyDescent="0.2">
      <c r="J25915" s="18"/>
    </row>
    <row r="25916" spans="10:10" x14ac:dyDescent="0.2">
      <c r="J25916" s="18"/>
    </row>
    <row r="25917" spans="10:10" x14ac:dyDescent="0.2">
      <c r="J25917" s="18"/>
    </row>
    <row r="25918" spans="10:10" x14ac:dyDescent="0.2">
      <c r="J25918" s="18"/>
    </row>
    <row r="25919" spans="10:10" x14ac:dyDescent="0.2">
      <c r="J25919" s="18"/>
    </row>
    <row r="25920" spans="10:10" x14ac:dyDescent="0.2">
      <c r="J25920" s="18"/>
    </row>
    <row r="25921" spans="10:10" x14ac:dyDescent="0.2">
      <c r="J25921" s="18"/>
    </row>
    <row r="25922" spans="10:10" x14ac:dyDescent="0.2">
      <c r="J25922" s="18"/>
    </row>
    <row r="25923" spans="10:10" x14ac:dyDescent="0.2">
      <c r="J25923" s="18"/>
    </row>
    <row r="25924" spans="10:10" x14ac:dyDescent="0.2">
      <c r="J25924" s="18"/>
    </row>
    <row r="25925" spans="10:10" x14ac:dyDescent="0.2">
      <c r="J25925" s="18"/>
    </row>
    <row r="25926" spans="10:10" x14ac:dyDescent="0.2">
      <c r="J25926" s="18"/>
    </row>
    <row r="25927" spans="10:10" x14ac:dyDescent="0.2">
      <c r="J25927" s="18"/>
    </row>
    <row r="25928" spans="10:10" x14ac:dyDescent="0.2">
      <c r="J25928" s="18"/>
    </row>
    <row r="25929" spans="10:10" x14ac:dyDescent="0.2">
      <c r="J25929" s="18"/>
    </row>
    <row r="25930" spans="10:10" x14ac:dyDescent="0.2">
      <c r="J25930" s="18"/>
    </row>
    <row r="25931" spans="10:10" x14ac:dyDescent="0.2">
      <c r="J25931" s="18"/>
    </row>
    <row r="25932" spans="10:10" x14ac:dyDescent="0.2">
      <c r="J25932" s="18"/>
    </row>
    <row r="25933" spans="10:10" x14ac:dyDescent="0.2">
      <c r="J25933" s="18"/>
    </row>
    <row r="25934" spans="10:10" x14ac:dyDescent="0.2">
      <c r="J25934" s="18"/>
    </row>
    <row r="25935" spans="10:10" x14ac:dyDescent="0.2">
      <c r="J25935" s="18"/>
    </row>
    <row r="25936" spans="10:10" x14ac:dyDescent="0.2">
      <c r="J25936" s="18"/>
    </row>
    <row r="25937" spans="10:10" x14ac:dyDescent="0.2">
      <c r="J25937" s="18"/>
    </row>
    <row r="25938" spans="10:10" x14ac:dyDescent="0.2">
      <c r="J25938" s="18"/>
    </row>
    <row r="25939" spans="10:10" x14ac:dyDescent="0.2">
      <c r="J25939" s="18"/>
    </row>
    <row r="25940" spans="10:10" x14ac:dyDescent="0.2">
      <c r="J25940" s="18"/>
    </row>
    <row r="25941" spans="10:10" x14ac:dyDescent="0.2">
      <c r="J25941" s="18"/>
    </row>
    <row r="25942" spans="10:10" x14ac:dyDescent="0.2">
      <c r="J25942" s="18"/>
    </row>
    <row r="25943" spans="10:10" x14ac:dyDescent="0.2">
      <c r="J25943" s="18"/>
    </row>
    <row r="25944" spans="10:10" x14ac:dyDescent="0.2">
      <c r="J25944" s="18"/>
    </row>
    <row r="25945" spans="10:10" x14ac:dyDescent="0.2">
      <c r="J25945" s="18"/>
    </row>
    <row r="25946" spans="10:10" x14ac:dyDescent="0.2">
      <c r="J25946" s="18"/>
    </row>
    <row r="25947" spans="10:10" x14ac:dyDescent="0.2">
      <c r="J25947" s="18"/>
    </row>
    <row r="25948" spans="10:10" x14ac:dyDescent="0.2">
      <c r="J25948" s="18"/>
    </row>
    <row r="25949" spans="10:10" x14ac:dyDescent="0.2">
      <c r="J25949" s="18"/>
    </row>
    <row r="25950" spans="10:10" x14ac:dyDescent="0.2">
      <c r="J25950" s="18"/>
    </row>
    <row r="25951" spans="10:10" x14ac:dyDescent="0.2">
      <c r="J25951" s="18"/>
    </row>
    <row r="25952" spans="10:10" x14ac:dyDescent="0.2">
      <c r="J25952" s="18"/>
    </row>
    <row r="25953" spans="10:10" x14ac:dyDescent="0.2">
      <c r="J25953" s="18"/>
    </row>
    <row r="25954" spans="10:10" x14ac:dyDescent="0.2">
      <c r="J25954" s="18"/>
    </row>
    <row r="25955" spans="10:10" x14ac:dyDescent="0.2">
      <c r="J25955" s="18"/>
    </row>
    <row r="25956" spans="10:10" x14ac:dyDescent="0.2">
      <c r="J25956" s="18"/>
    </row>
    <row r="25957" spans="10:10" x14ac:dyDescent="0.2">
      <c r="J25957" s="18"/>
    </row>
    <row r="25958" spans="10:10" x14ac:dyDescent="0.2">
      <c r="J25958" s="18"/>
    </row>
    <row r="25959" spans="10:10" x14ac:dyDescent="0.2">
      <c r="J25959" s="18"/>
    </row>
    <row r="25960" spans="10:10" x14ac:dyDescent="0.2">
      <c r="J25960" s="18"/>
    </row>
    <row r="25961" spans="10:10" x14ac:dyDescent="0.2">
      <c r="J25961" s="18"/>
    </row>
    <row r="25962" spans="10:10" x14ac:dyDescent="0.2">
      <c r="J25962" s="18"/>
    </row>
    <row r="25963" spans="10:10" x14ac:dyDescent="0.2">
      <c r="J25963" s="18"/>
    </row>
    <row r="25964" spans="10:10" x14ac:dyDescent="0.2">
      <c r="J25964" s="18"/>
    </row>
    <row r="25965" spans="10:10" x14ac:dyDescent="0.2">
      <c r="J25965" s="18"/>
    </row>
    <row r="25966" spans="10:10" x14ac:dyDescent="0.2">
      <c r="J25966" s="18"/>
    </row>
    <row r="25967" spans="10:10" x14ac:dyDescent="0.2">
      <c r="J25967" s="18"/>
    </row>
    <row r="25968" spans="10:10" x14ac:dyDescent="0.2">
      <c r="J25968" s="18"/>
    </row>
    <row r="25969" spans="10:10" x14ac:dyDescent="0.2">
      <c r="J25969" s="18"/>
    </row>
    <row r="25970" spans="10:10" x14ac:dyDescent="0.2">
      <c r="J25970" s="18"/>
    </row>
    <row r="25971" spans="10:10" x14ac:dyDescent="0.2">
      <c r="J25971" s="18"/>
    </row>
    <row r="25972" spans="10:10" x14ac:dyDescent="0.2">
      <c r="J25972" s="18"/>
    </row>
    <row r="25973" spans="10:10" x14ac:dyDescent="0.2">
      <c r="J25973" s="18"/>
    </row>
    <row r="25974" spans="10:10" x14ac:dyDescent="0.2">
      <c r="J25974" s="18"/>
    </row>
    <row r="25975" spans="10:10" x14ac:dyDescent="0.2">
      <c r="J25975" s="18"/>
    </row>
    <row r="25976" spans="10:10" x14ac:dyDescent="0.2">
      <c r="J25976" s="18"/>
    </row>
    <row r="25977" spans="10:10" x14ac:dyDescent="0.2">
      <c r="J25977" s="18"/>
    </row>
    <row r="25978" spans="10:10" x14ac:dyDescent="0.2">
      <c r="J25978" s="18"/>
    </row>
    <row r="25979" spans="10:10" x14ac:dyDescent="0.2">
      <c r="J25979" s="18"/>
    </row>
    <row r="25980" spans="10:10" x14ac:dyDescent="0.2">
      <c r="J25980" s="18"/>
    </row>
    <row r="25981" spans="10:10" x14ac:dyDescent="0.2">
      <c r="J25981" s="18"/>
    </row>
    <row r="25982" spans="10:10" x14ac:dyDescent="0.2">
      <c r="J25982" s="18"/>
    </row>
    <row r="25983" spans="10:10" x14ac:dyDescent="0.2">
      <c r="J25983" s="18"/>
    </row>
    <row r="25984" spans="10:10" x14ac:dyDescent="0.2">
      <c r="J25984" s="18"/>
    </row>
    <row r="25985" spans="10:10" x14ac:dyDescent="0.2">
      <c r="J25985" s="18"/>
    </row>
    <row r="25986" spans="10:10" x14ac:dyDescent="0.2">
      <c r="J25986" s="18"/>
    </row>
    <row r="25987" spans="10:10" x14ac:dyDescent="0.2">
      <c r="J25987" s="18"/>
    </row>
    <row r="25988" spans="10:10" x14ac:dyDescent="0.2">
      <c r="J25988" s="18"/>
    </row>
    <row r="25989" spans="10:10" x14ac:dyDescent="0.2">
      <c r="J25989" s="18"/>
    </row>
    <row r="25990" spans="10:10" x14ac:dyDescent="0.2">
      <c r="J25990" s="18"/>
    </row>
    <row r="25991" spans="10:10" x14ac:dyDescent="0.2">
      <c r="J25991" s="18"/>
    </row>
    <row r="25992" spans="10:10" x14ac:dyDescent="0.2">
      <c r="J25992" s="18"/>
    </row>
    <row r="25993" spans="10:10" x14ac:dyDescent="0.2">
      <c r="J25993" s="18"/>
    </row>
    <row r="25994" spans="10:10" x14ac:dyDescent="0.2">
      <c r="J25994" s="18"/>
    </row>
    <row r="25996" spans="10:10" x14ac:dyDescent="0.2">
      <c r="J25996" s="18"/>
    </row>
    <row r="25997" spans="10:10" x14ac:dyDescent="0.2">
      <c r="J25997" s="18"/>
    </row>
    <row r="25998" spans="10:10" x14ac:dyDescent="0.2">
      <c r="J25998" s="18"/>
    </row>
    <row r="25999" spans="10:10" x14ac:dyDescent="0.2">
      <c r="J25999" s="18"/>
    </row>
    <row r="26000" spans="10:10" x14ac:dyDescent="0.2">
      <c r="J26000" s="18"/>
    </row>
    <row r="26001" spans="10:10" x14ac:dyDescent="0.2">
      <c r="J26001" s="18"/>
    </row>
    <row r="26002" spans="10:10" x14ac:dyDescent="0.2">
      <c r="J26002" s="18"/>
    </row>
    <row r="26003" spans="10:10" x14ac:dyDescent="0.2">
      <c r="J26003" s="18"/>
    </row>
    <row r="26004" spans="10:10" x14ac:dyDescent="0.2">
      <c r="J26004" s="18"/>
    </row>
    <row r="26005" spans="10:10" x14ac:dyDescent="0.2">
      <c r="J26005" s="18"/>
    </row>
    <row r="26006" spans="10:10" x14ac:dyDescent="0.2">
      <c r="J26006" s="18"/>
    </row>
    <row r="26007" spans="10:10" x14ac:dyDescent="0.2">
      <c r="J26007" s="18"/>
    </row>
    <row r="26008" spans="10:10" x14ac:dyDescent="0.2">
      <c r="J26008" s="18"/>
    </row>
    <row r="26009" spans="10:10" x14ac:dyDescent="0.2">
      <c r="J26009" s="18"/>
    </row>
    <row r="26010" spans="10:10" x14ac:dyDescent="0.2">
      <c r="J26010" s="18"/>
    </row>
    <row r="26011" spans="10:10" x14ac:dyDescent="0.2">
      <c r="J26011" s="18"/>
    </row>
    <row r="26012" spans="10:10" x14ac:dyDescent="0.2">
      <c r="J26012" s="18"/>
    </row>
    <row r="26013" spans="10:10" x14ac:dyDescent="0.2">
      <c r="J26013" s="18"/>
    </row>
    <row r="26014" spans="10:10" x14ac:dyDescent="0.2">
      <c r="J26014" s="18"/>
    </row>
    <row r="26015" spans="10:10" x14ac:dyDescent="0.2">
      <c r="J26015" s="18"/>
    </row>
    <row r="26016" spans="10:10" x14ac:dyDescent="0.2">
      <c r="J26016" s="18"/>
    </row>
    <row r="26017" spans="10:10" x14ac:dyDescent="0.2">
      <c r="J26017" s="18"/>
    </row>
    <row r="26018" spans="10:10" x14ac:dyDescent="0.2">
      <c r="J26018" s="18"/>
    </row>
    <row r="26019" spans="10:10" x14ac:dyDescent="0.2">
      <c r="J26019" s="18"/>
    </row>
    <row r="26020" spans="10:10" x14ac:dyDescent="0.2">
      <c r="J26020" s="18"/>
    </row>
    <row r="26021" spans="10:10" x14ac:dyDescent="0.2">
      <c r="J26021" s="18"/>
    </row>
    <row r="26022" spans="10:10" x14ac:dyDescent="0.2">
      <c r="J26022" s="18"/>
    </row>
    <row r="26023" spans="10:10" x14ac:dyDescent="0.2">
      <c r="J26023" s="18"/>
    </row>
    <row r="26024" spans="10:10" x14ac:dyDescent="0.2">
      <c r="J26024" s="18"/>
    </row>
    <row r="26025" spans="10:10" x14ac:dyDescent="0.2">
      <c r="J26025" s="18"/>
    </row>
    <row r="26026" spans="10:10" x14ac:dyDescent="0.2">
      <c r="J26026" s="18"/>
    </row>
    <row r="26027" spans="10:10" x14ac:dyDescent="0.2">
      <c r="J26027" s="18"/>
    </row>
    <row r="26028" spans="10:10" x14ac:dyDescent="0.2">
      <c r="J26028" s="18"/>
    </row>
    <row r="26029" spans="10:10" x14ac:dyDescent="0.2">
      <c r="J26029" s="18"/>
    </row>
    <row r="26030" spans="10:10" x14ac:dyDescent="0.2">
      <c r="J26030" s="18"/>
    </row>
    <row r="26031" spans="10:10" x14ac:dyDescent="0.2">
      <c r="J26031" s="18"/>
    </row>
    <row r="26032" spans="10:10" x14ac:dyDescent="0.2">
      <c r="J26032" s="18"/>
    </row>
    <row r="26033" spans="10:10" x14ac:dyDescent="0.2">
      <c r="J26033" s="18"/>
    </row>
    <row r="26034" spans="10:10" x14ac:dyDescent="0.2">
      <c r="J26034" s="18"/>
    </row>
    <row r="26035" spans="10:10" x14ac:dyDescent="0.2">
      <c r="J26035" s="18"/>
    </row>
    <row r="26036" spans="10:10" x14ac:dyDescent="0.2">
      <c r="J26036" s="18"/>
    </row>
    <row r="26037" spans="10:10" x14ac:dyDescent="0.2">
      <c r="J26037" s="18"/>
    </row>
    <row r="26038" spans="10:10" x14ac:dyDescent="0.2">
      <c r="J26038" s="18"/>
    </row>
    <row r="26039" spans="10:10" x14ac:dyDescent="0.2">
      <c r="J26039" s="18"/>
    </row>
    <row r="26040" spans="10:10" x14ac:dyDescent="0.2">
      <c r="J26040" s="18"/>
    </row>
    <row r="26041" spans="10:10" x14ac:dyDescent="0.2">
      <c r="J26041" s="18"/>
    </row>
    <row r="26042" spans="10:10" x14ac:dyDescent="0.2">
      <c r="J26042" s="18"/>
    </row>
    <row r="26043" spans="10:10" x14ac:dyDescent="0.2">
      <c r="J26043" s="18"/>
    </row>
    <row r="26044" spans="10:10" x14ac:dyDescent="0.2">
      <c r="J26044" s="18"/>
    </row>
    <row r="26045" spans="10:10" x14ac:dyDescent="0.2">
      <c r="J26045" s="18"/>
    </row>
    <row r="26046" spans="10:10" x14ac:dyDescent="0.2">
      <c r="J26046" s="18"/>
    </row>
    <row r="26047" spans="10:10" x14ac:dyDescent="0.2">
      <c r="J26047" s="18"/>
    </row>
    <row r="26048" spans="10:10" x14ac:dyDescent="0.2">
      <c r="J26048" s="18"/>
    </row>
    <row r="26049" spans="10:10" x14ac:dyDescent="0.2">
      <c r="J26049" s="18"/>
    </row>
    <row r="26050" spans="10:10" x14ac:dyDescent="0.2">
      <c r="J26050" s="18"/>
    </row>
    <row r="26051" spans="10:10" x14ac:dyDescent="0.2">
      <c r="J26051" s="18"/>
    </row>
    <row r="26052" spans="10:10" x14ac:dyDescent="0.2">
      <c r="J26052" s="18"/>
    </row>
    <row r="26053" spans="10:10" x14ac:dyDescent="0.2">
      <c r="J26053" s="18"/>
    </row>
    <row r="26054" spans="10:10" x14ac:dyDescent="0.2">
      <c r="J26054" s="18"/>
    </row>
    <row r="26055" spans="10:10" x14ac:dyDescent="0.2">
      <c r="J26055" s="18"/>
    </row>
    <row r="26056" spans="10:10" x14ac:dyDescent="0.2">
      <c r="J26056" s="18"/>
    </row>
    <row r="26057" spans="10:10" x14ac:dyDescent="0.2">
      <c r="J26057" s="18"/>
    </row>
    <row r="26058" spans="10:10" x14ac:dyDescent="0.2">
      <c r="J26058" s="18"/>
    </row>
    <row r="26059" spans="10:10" x14ac:dyDescent="0.2">
      <c r="J26059" s="18"/>
    </row>
    <row r="26060" spans="10:10" x14ac:dyDescent="0.2">
      <c r="J26060" s="18"/>
    </row>
    <row r="26061" spans="10:10" x14ac:dyDescent="0.2">
      <c r="J26061" s="18"/>
    </row>
    <row r="26062" spans="10:10" x14ac:dyDescent="0.2">
      <c r="J26062" s="18"/>
    </row>
    <row r="26063" spans="10:10" x14ac:dyDescent="0.2">
      <c r="J26063" s="18"/>
    </row>
    <row r="26064" spans="10:10" x14ac:dyDescent="0.2">
      <c r="J26064" s="18"/>
    </row>
    <row r="26065" spans="10:10" x14ac:dyDescent="0.2">
      <c r="J26065" s="18"/>
    </row>
    <row r="26066" spans="10:10" x14ac:dyDescent="0.2">
      <c r="J26066" s="18"/>
    </row>
    <row r="26067" spans="10:10" x14ac:dyDescent="0.2">
      <c r="J26067" s="18"/>
    </row>
    <row r="26068" spans="10:10" x14ac:dyDescent="0.2">
      <c r="J26068" s="18"/>
    </row>
    <row r="26069" spans="10:10" x14ac:dyDescent="0.2">
      <c r="J26069" s="18"/>
    </row>
    <row r="26070" spans="10:10" x14ac:dyDescent="0.2">
      <c r="J26070" s="18"/>
    </row>
    <row r="26071" spans="10:10" x14ac:dyDescent="0.2">
      <c r="J26071" s="18"/>
    </row>
    <row r="26072" spans="10:10" x14ac:dyDescent="0.2">
      <c r="J26072" s="18"/>
    </row>
    <row r="26073" spans="10:10" x14ac:dyDescent="0.2">
      <c r="J26073" s="18"/>
    </row>
    <row r="26074" spans="10:10" x14ac:dyDescent="0.2">
      <c r="J26074" s="18"/>
    </row>
    <row r="26075" spans="10:10" x14ac:dyDescent="0.2">
      <c r="J26075" s="18"/>
    </row>
    <row r="26076" spans="10:10" x14ac:dyDescent="0.2">
      <c r="J26076" s="18"/>
    </row>
    <row r="26077" spans="10:10" x14ac:dyDescent="0.2">
      <c r="J26077" s="18"/>
    </row>
    <row r="26078" spans="10:10" x14ac:dyDescent="0.2">
      <c r="J26078" s="18"/>
    </row>
    <row r="26079" spans="10:10" x14ac:dyDescent="0.2">
      <c r="J26079" s="18"/>
    </row>
    <row r="26080" spans="10:10" x14ac:dyDescent="0.2">
      <c r="J26080" s="18"/>
    </row>
    <row r="26081" spans="10:10" x14ac:dyDescent="0.2">
      <c r="J26081" s="18"/>
    </row>
    <row r="26082" spans="10:10" x14ac:dyDescent="0.2">
      <c r="J26082" s="18"/>
    </row>
    <row r="26083" spans="10:10" x14ac:dyDescent="0.2">
      <c r="J26083" s="18"/>
    </row>
    <row r="26084" spans="10:10" x14ac:dyDescent="0.2">
      <c r="J26084" s="18"/>
    </row>
    <row r="26085" spans="10:10" x14ac:dyDescent="0.2">
      <c r="J26085" s="18"/>
    </row>
    <row r="26086" spans="10:10" x14ac:dyDescent="0.2">
      <c r="J26086" s="18"/>
    </row>
    <row r="26087" spans="10:10" x14ac:dyDescent="0.2">
      <c r="J26087" s="18"/>
    </row>
    <row r="26088" spans="10:10" x14ac:dyDescent="0.2">
      <c r="J26088" s="18"/>
    </row>
    <row r="26089" spans="10:10" x14ac:dyDescent="0.2">
      <c r="J26089" s="18"/>
    </row>
    <row r="26090" spans="10:10" x14ac:dyDescent="0.2">
      <c r="J26090" s="18"/>
    </row>
    <row r="26091" spans="10:10" x14ac:dyDescent="0.2">
      <c r="J26091" s="18"/>
    </row>
    <row r="26092" spans="10:10" x14ac:dyDescent="0.2">
      <c r="J26092" s="18"/>
    </row>
    <row r="26093" spans="10:10" x14ac:dyDescent="0.2">
      <c r="J26093" s="18"/>
    </row>
    <row r="26094" spans="10:10" x14ac:dyDescent="0.2">
      <c r="J26094" s="18"/>
    </row>
    <row r="26095" spans="10:10" x14ac:dyDescent="0.2">
      <c r="J26095" s="18"/>
    </row>
    <row r="26096" spans="10:10" x14ac:dyDescent="0.2">
      <c r="J26096" s="18"/>
    </row>
    <row r="26097" spans="10:10" x14ac:dyDescent="0.2">
      <c r="J26097" s="18"/>
    </row>
    <row r="26098" spans="10:10" x14ac:dyDescent="0.2">
      <c r="J26098" s="18"/>
    </row>
    <row r="26099" spans="10:10" x14ac:dyDescent="0.2">
      <c r="J26099" s="18"/>
    </row>
    <row r="26100" spans="10:10" x14ac:dyDescent="0.2">
      <c r="J26100" s="18"/>
    </row>
    <row r="26101" spans="10:10" x14ac:dyDescent="0.2">
      <c r="J26101" s="18"/>
    </row>
    <row r="26102" spans="10:10" x14ac:dyDescent="0.2">
      <c r="J26102" s="18"/>
    </row>
    <row r="26104" spans="10:10" x14ac:dyDescent="0.2">
      <c r="J26104" s="18"/>
    </row>
    <row r="26105" spans="10:10" x14ac:dyDescent="0.2">
      <c r="J26105" s="18"/>
    </row>
    <row r="26106" spans="10:10" x14ac:dyDescent="0.2">
      <c r="J26106" s="18"/>
    </row>
    <row r="26107" spans="10:10" x14ac:dyDescent="0.2">
      <c r="J26107" s="18"/>
    </row>
    <row r="26108" spans="10:10" x14ac:dyDescent="0.2">
      <c r="J26108" s="18"/>
    </row>
    <row r="26109" spans="10:10" x14ac:dyDescent="0.2">
      <c r="J26109" s="18"/>
    </row>
    <row r="26110" spans="10:10" x14ac:dyDescent="0.2">
      <c r="J26110" s="18"/>
    </row>
    <row r="26111" spans="10:10" x14ac:dyDescent="0.2">
      <c r="J26111" s="18"/>
    </row>
    <row r="26112" spans="10:10" x14ac:dyDescent="0.2">
      <c r="J26112" s="18"/>
    </row>
    <row r="26113" spans="10:10" x14ac:dyDescent="0.2">
      <c r="J26113" s="18"/>
    </row>
    <row r="26114" spans="10:10" x14ac:dyDescent="0.2">
      <c r="J26114" s="18"/>
    </row>
    <row r="26115" spans="10:10" x14ac:dyDescent="0.2">
      <c r="J26115" s="18"/>
    </row>
    <row r="26116" spans="10:10" x14ac:dyDescent="0.2">
      <c r="J26116" s="18"/>
    </row>
    <row r="26117" spans="10:10" x14ac:dyDescent="0.2">
      <c r="J26117" s="18"/>
    </row>
    <row r="26118" spans="10:10" x14ac:dyDescent="0.2">
      <c r="J26118" s="18"/>
    </row>
    <row r="26119" spans="10:10" x14ac:dyDescent="0.2">
      <c r="J26119" s="18"/>
    </row>
    <row r="26120" spans="10:10" x14ac:dyDescent="0.2">
      <c r="J26120" s="18"/>
    </row>
    <row r="26121" spans="10:10" x14ac:dyDescent="0.2">
      <c r="J26121" s="18"/>
    </row>
    <row r="26122" spans="10:10" x14ac:dyDescent="0.2">
      <c r="J26122" s="18"/>
    </row>
    <row r="26123" spans="10:10" x14ac:dyDescent="0.2">
      <c r="J26123" s="18"/>
    </row>
    <row r="26124" spans="10:10" x14ac:dyDescent="0.2">
      <c r="J26124" s="18"/>
    </row>
    <row r="26125" spans="10:10" x14ac:dyDescent="0.2">
      <c r="J26125" s="18"/>
    </row>
    <row r="26126" spans="10:10" x14ac:dyDescent="0.2">
      <c r="J26126" s="18"/>
    </row>
    <row r="26127" spans="10:10" x14ac:dyDescent="0.2">
      <c r="J26127" s="18"/>
    </row>
    <row r="26128" spans="10:10" x14ac:dyDescent="0.2">
      <c r="J26128" s="18"/>
    </row>
    <row r="26129" spans="10:10" x14ac:dyDescent="0.2">
      <c r="J26129" s="18"/>
    </row>
    <row r="26130" spans="10:10" x14ac:dyDescent="0.2">
      <c r="J26130" s="18"/>
    </row>
    <row r="26131" spans="10:10" x14ac:dyDescent="0.2">
      <c r="J26131" s="18"/>
    </row>
    <row r="26132" spans="10:10" x14ac:dyDescent="0.2">
      <c r="J26132" s="18"/>
    </row>
    <row r="26133" spans="10:10" x14ac:dyDescent="0.2">
      <c r="J26133" s="18"/>
    </row>
    <row r="26134" spans="10:10" x14ac:dyDescent="0.2">
      <c r="J26134" s="18"/>
    </row>
    <row r="26135" spans="10:10" x14ac:dyDescent="0.2">
      <c r="J26135" s="18"/>
    </row>
    <row r="26136" spans="10:10" x14ac:dyDescent="0.2">
      <c r="J26136" s="18"/>
    </row>
    <row r="26137" spans="10:10" x14ac:dyDescent="0.2">
      <c r="J26137" s="18"/>
    </row>
    <row r="26138" spans="10:10" x14ac:dyDescent="0.2">
      <c r="J26138" s="18"/>
    </row>
    <row r="26139" spans="10:10" x14ac:dyDescent="0.2">
      <c r="J26139" s="18"/>
    </row>
    <row r="26140" spans="10:10" x14ac:dyDescent="0.2">
      <c r="J26140" s="18"/>
    </row>
    <row r="26141" spans="10:10" x14ac:dyDescent="0.2">
      <c r="J26141" s="18"/>
    </row>
    <row r="26142" spans="10:10" x14ac:dyDescent="0.2">
      <c r="J26142" s="18"/>
    </row>
    <row r="26143" spans="10:10" x14ac:dyDescent="0.2">
      <c r="J26143" s="18"/>
    </row>
    <row r="26144" spans="10:10" x14ac:dyDescent="0.2">
      <c r="J26144" s="18"/>
    </row>
    <row r="26145" spans="10:10" x14ac:dyDescent="0.2">
      <c r="J26145" s="18"/>
    </row>
    <row r="26146" spans="10:10" x14ac:dyDescent="0.2">
      <c r="J26146" s="18"/>
    </row>
    <row r="26147" spans="10:10" x14ac:dyDescent="0.2">
      <c r="J26147" s="18"/>
    </row>
    <row r="26148" spans="10:10" x14ac:dyDescent="0.2">
      <c r="J26148" s="18"/>
    </row>
    <row r="26149" spans="10:10" x14ac:dyDescent="0.2">
      <c r="J26149" s="18"/>
    </row>
    <row r="26150" spans="10:10" x14ac:dyDescent="0.2">
      <c r="J26150" s="18"/>
    </row>
    <row r="26151" spans="10:10" x14ac:dyDescent="0.2">
      <c r="J26151" s="18"/>
    </row>
    <row r="26152" spans="10:10" x14ac:dyDescent="0.2">
      <c r="J26152" s="18"/>
    </row>
    <row r="26153" spans="10:10" x14ac:dyDescent="0.2">
      <c r="J26153" s="18"/>
    </row>
    <row r="26154" spans="10:10" x14ac:dyDescent="0.2">
      <c r="J26154" s="18"/>
    </row>
    <row r="26155" spans="10:10" x14ac:dyDescent="0.2">
      <c r="J26155" s="18"/>
    </row>
    <row r="26156" spans="10:10" x14ac:dyDescent="0.2">
      <c r="J26156" s="18"/>
    </row>
    <row r="26157" spans="10:10" x14ac:dyDescent="0.2">
      <c r="J26157" s="18"/>
    </row>
    <row r="26158" spans="10:10" x14ac:dyDescent="0.2">
      <c r="J26158" s="18"/>
    </row>
    <row r="26159" spans="10:10" x14ac:dyDescent="0.2">
      <c r="J26159" s="18"/>
    </row>
    <row r="26160" spans="10:10" x14ac:dyDescent="0.2">
      <c r="J26160" s="18"/>
    </row>
    <row r="26161" spans="10:10" x14ac:dyDescent="0.2">
      <c r="J26161" s="18"/>
    </row>
    <row r="26162" spans="10:10" x14ac:dyDescent="0.2">
      <c r="J26162" s="18"/>
    </row>
    <row r="26163" spans="10:10" x14ac:dyDescent="0.2">
      <c r="J26163" s="18"/>
    </row>
    <row r="26164" spans="10:10" x14ac:dyDescent="0.2">
      <c r="J26164" s="18"/>
    </row>
    <row r="26165" spans="10:10" x14ac:dyDescent="0.2">
      <c r="J26165" s="18"/>
    </row>
    <row r="26166" spans="10:10" x14ac:dyDescent="0.2">
      <c r="J26166" s="18"/>
    </row>
    <row r="26167" spans="10:10" x14ac:dyDescent="0.2">
      <c r="J26167" s="18"/>
    </row>
    <row r="26168" spans="10:10" x14ac:dyDescent="0.2">
      <c r="J26168" s="18"/>
    </row>
    <row r="26169" spans="10:10" x14ac:dyDescent="0.2">
      <c r="J26169" s="18"/>
    </row>
    <row r="26170" spans="10:10" x14ac:dyDescent="0.2">
      <c r="J26170" s="18"/>
    </row>
    <row r="26171" spans="10:10" x14ac:dyDescent="0.2">
      <c r="J26171" s="18"/>
    </row>
    <row r="26172" spans="10:10" x14ac:dyDescent="0.2">
      <c r="J26172" s="18"/>
    </row>
    <row r="26173" spans="10:10" x14ac:dyDescent="0.2">
      <c r="J26173" s="18"/>
    </row>
    <row r="26174" spans="10:10" x14ac:dyDescent="0.2">
      <c r="J26174" s="18"/>
    </row>
    <row r="26175" spans="10:10" x14ac:dyDescent="0.2">
      <c r="J26175" s="18"/>
    </row>
    <row r="26176" spans="10:10" x14ac:dyDescent="0.2">
      <c r="J26176" s="18"/>
    </row>
    <row r="26177" spans="10:10" x14ac:dyDescent="0.2">
      <c r="J26177" s="18"/>
    </row>
    <row r="26178" spans="10:10" x14ac:dyDescent="0.2">
      <c r="J26178" s="18"/>
    </row>
    <row r="26179" spans="10:10" x14ac:dyDescent="0.2">
      <c r="J26179" s="18"/>
    </row>
    <row r="26180" spans="10:10" x14ac:dyDescent="0.2">
      <c r="J26180" s="18"/>
    </row>
    <row r="26181" spans="10:10" x14ac:dyDescent="0.2">
      <c r="J26181" s="18"/>
    </row>
    <row r="26182" spans="10:10" x14ac:dyDescent="0.2">
      <c r="J26182" s="18"/>
    </row>
    <row r="26183" spans="10:10" x14ac:dyDescent="0.2">
      <c r="J26183" s="18"/>
    </row>
    <row r="26184" spans="10:10" x14ac:dyDescent="0.2">
      <c r="J26184" s="18"/>
    </row>
    <row r="26185" spans="10:10" x14ac:dyDescent="0.2">
      <c r="J26185" s="18"/>
    </row>
    <row r="26186" spans="10:10" x14ac:dyDescent="0.2">
      <c r="J26186" s="18"/>
    </row>
    <row r="26187" spans="10:10" x14ac:dyDescent="0.2">
      <c r="J26187" s="18"/>
    </row>
    <row r="26188" spans="10:10" x14ac:dyDescent="0.2">
      <c r="J26188" s="18"/>
    </row>
    <row r="26189" spans="10:10" x14ac:dyDescent="0.2">
      <c r="J26189" s="18"/>
    </row>
    <row r="26190" spans="10:10" x14ac:dyDescent="0.2">
      <c r="J26190" s="18"/>
    </row>
    <row r="26192" spans="10:10" x14ac:dyDescent="0.2">
      <c r="J26192" s="18"/>
    </row>
    <row r="26193" spans="10:10" x14ac:dyDescent="0.2">
      <c r="J26193" s="18"/>
    </row>
    <row r="26194" spans="10:10" x14ac:dyDescent="0.2">
      <c r="J26194" s="18"/>
    </row>
    <row r="26195" spans="10:10" x14ac:dyDescent="0.2">
      <c r="J26195" s="18"/>
    </row>
    <row r="26196" spans="10:10" x14ac:dyDescent="0.2">
      <c r="J26196" s="18"/>
    </row>
    <row r="26197" spans="10:10" x14ac:dyDescent="0.2">
      <c r="J26197" s="18"/>
    </row>
    <row r="26198" spans="10:10" x14ac:dyDescent="0.2">
      <c r="J26198" s="18"/>
    </row>
    <row r="26199" spans="10:10" x14ac:dyDescent="0.2">
      <c r="J26199" s="18"/>
    </row>
    <row r="26200" spans="10:10" x14ac:dyDescent="0.2">
      <c r="J26200" s="18"/>
    </row>
    <row r="26201" spans="10:10" x14ac:dyDescent="0.2">
      <c r="J26201" s="18"/>
    </row>
    <row r="26202" spans="10:10" x14ac:dyDescent="0.2">
      <c r="J26202" s="18"/>
    </row>
    <row r="26203" spans="10:10" x14ac:dyDescent="0.2">
      <c r="J26203" s="18"/>
    </row>
    <row r="26204" spans="10:10" x14ac:dyDescent="0.2">
      <c r="J26204" s="18"/>
    </row>
    <row r="26205" spans="10:10" x14ac:dyDescent="0.2">
      <c r="J26205" s="18"/>
    </row>
    <row r="26206" spans="10:10" x14ac:dyDescent="0.2">
      <c r="J26206" s="18"/>
    </row>
    <row r="26207" spans="10:10" x14ac:dyDescent="0.2">
      <c r="J26207" s="18"/>
    </row>
    <row r="26208" spans="10:10" x14ac:dyDescent="0.2">
      <c r="J26208" s="18"/>
    </row>
    <row r="26209" spans="10:10" x14ac:dyDescent="0.2">
      <c r="J26209" s="18"/>
    </row>
    <row r="26210" spans="10:10" x14ac:dyDescent="0.2">
      <c r="J26210" s="18"/>
    </row>
    <row r="26211" spans="10:10" x14ac:dyDescent="0.2">
      <c r="J26211" s="18"/>
    </row>
    <row r="26212" spans="10:10" x14ac:dyDescent="0.2">
      <c r="J26212" s="18"/>
    </row>
    <row r="26213" spans="10:10" x14ac:dyDescent="0.2">
      <c r="J26213" s="18"/>
    </row>
    <row r="26214" spans="10:10" x14ac:dyDescent="0.2">
      <c r="J26214" s="18"/>
    </row>
    <row r="26215" spans="10:10" x14ac:dyDescent="0.2">
      <c r="J26215" s="18"/>
    </row>
    <row r="26216" spans="10:10" x14ac:dyDescent="0.2">
      <c r="J26216" s="18"/>
    </row>
    <row r="26217" spans="10:10" x14ac:dyDescent="0.2">
      <c r="J26217" s="18"/>
    </row>
    <row r="26218" spans="10:10" x14ac:dyDescent="0.2">
      <c r="J26218" s="18"/>
    </row>
    <row r="26219" spans="10:10" x14ac:dyDescent="0.2">
      <c r="J26219" s="18"/>
    </row>
    <row r="26220" spans="10:10" x14ac:dyDescent="0.2">
      <c r="J26220" s="18"/>
    </row>
    <row r="26221" spans="10:10" x14ac:dyDescent="0.2">
      <c r="J26221" s="18"/>
    </row>
    <row r="26222" spans="10:10" x14ac:dyDescent="0.2">
      <c r="J26222" s="18"/>
    </row>
    <row r="26223" spans="10:10" x14ac:dyDescent="0.2">
      <c r="J26223" s="18"/>
    </row>
    <row r="26224" spans="10:10" x14ac:dyDescent="0.2">
      <c r="J26224" s="18"/>
    </row>
    <row r="26225" spans="10:10" x14ac:dyDescent="0.2">
      <c r="J26225" s="18"/>
    </row>
    <row r="26226" spans="10:10" x14ac:dyDescent="0.2">
      <c r="J26226" s="18"/>
    </row>
    <row r="26227" spans="10:10" x14ac:dyDescent="0.2">
      <c r="J26227" s="18"/>
    </row>
    <row r="26228" spans="10:10" x14ac:dyDescent="0.2">
      <c r="J26228" s="18"/>
    </row>
    <row r="26229" spans="10:10" x14ac:dyDescent="0.2">
      <c r="J26229" s="18"/>
    </row>
    <row r="26230" spans="10:10" x14ac:dyDescent="0.2">
      <c r="J26230" s="18"/>
    </row>
    <row r="26231" spans="10:10" x14ac:dyDescent="0.2">
      <c r="J26231" s="18"/>
    </row>
    <row r="26232" spans="10:10" x14ac:dyDescent="0.2">
      <c r="J26232" s="18"/>
    </row>
    <row r="26233" spans="10:10" x14ac:dyDescent="0.2">
      <c r="J26233" s="18"/>
    </row>
    <row r="26234" spans="10:10" x14ac:dyDescent="0.2">
      <c r="J26234" s="18"/>
    </row>
    <row r="26235" spans="10:10" x14ac:dyDescent="0.2">
      <c r="J26235" s="18"/>
    </row>
    <row r="26236" spans="10:10" x14ac:dyDescent="0.2">
      <c r="J26236" s="18"/>
    </row>
    <row r="26237" spans="10:10" x14ac:dyDescent="0.2">
      <c r="J26237" s="18"/>
    </row>
    <row r="26238" spans="10:10" x14ac:dyDescent="0.2">
      <c r="J26238" s="18"/>
    </row>
    <row r="26239" spans="10:10" x14ac:dyDescent="0.2">
      <c r="J26239" s="18"/>
    </row>
    <row r="26240" spans="10:10" x14ac:dyDescent="0.2">
      <c r="J26240" s="18"/>
    </row>
    <row r="26241" spans="10:10" x14ac:dyDescent="0.2">
      <c r="J26241" s="18"/>
    </row>
    <row r="26242" spans="10:10" x14ac:dyDescent="0.2">
      <c r="J26242" s="18"/>
    </row>
    <row r="26243" spans="10:10" x14ac:dyDescent="0.2">
      <c r="J26243" s="18"/>
    </row>
    <row r="26244" spans="10:10" x14ac:dyDescent="0.2">
      <c r="J26244" s="18"/>
    </row>
    <row r="26245" spans="10:10" x14ac:dyDescent="0.2">
      <c r="J26245" s="18"/>
    </row>
    <row r="26246" spans="10:10" x14ac:dyDescent="0.2">
      <c r="J26246" s="18"/>
    </row>
    <row r="26247" spans="10:10" x14ac:dyDescent="0.2">
      <c r="J26247" s="18"/>
    </row>
    <row r="26248" spans="10:10" x14ac:dyDescent="0.2">
      <c r="J26248" s="18"/>
    </row>
    <row r="26249" spans="10:10" x14ac:dyDescent="0.2">
      <c r="J26249" s="18"/>
    </row>
    <row r="26250" spans="10:10" x14ac:dyDescent="0.2">
      <c r="J26250" s="18"/>
    </row>
    <row r="26251" spans="10:10" x14ac:dyDescent="0.2">
      <c r="J26251" s="18"/>
    </row>
    <row r="26252" spans="10:10" x14ac:dyDescent="0.2">
      <c r="J26252" s="18"/>
    </row>
    <row r="26253" spans="10:10" x14ac:dyDescent="0.2">
      <c r="J26253" s="18"/>
    </row>
    <row r="26254" spans="10:10" x14ac:dyDescent="0.2">
      <c r="J26254" s="18"/>
    </row>
    <row r="26255" spans="10:10" x14ac:dyDescent="0.2">
      <c r="J26255" s="18"/>
    </row>
    <row r="26256" spans="10:10" x14ac:dyDescent="0.2">
      <c r="J26256" s="18"/>
    </row>
    <row r="26257" spans="10:10" x14ac:dyDescent="0.2">
      <c r="J26257" s="18"/>
    </row>
    <row r="26258" spans="10:10" x14ac:dyDescent="0.2">
      <c r="J26258" s="18"/>
    </row>
    <row r="26259" spans="10:10" x14ac:dyDescent="0.2">
      <c r="J26259" s="18"/>
    </row>
    <row r="26260" spans="10:10" x14ac:dyDescent="0.2">
      <c r="J26260" s="18"/>
    </row>
    <row r="26261" spans="10:10" x14ac:dyDescent="0.2">
      <c r="J26261" s="18"/>
    </row>
    <row r="26262" spans="10:10" x14ac:dyDescent="0.2">
      <c r="J26262" s="18"/>
    </row>
    <row r="26264" spans="10:10" x14ac:dyDescent="0.2">
      <c r="J26264" s="18"/>
    </row>
    <row r="26265" spans="10:10" x14ac:dyDescent="0.2">
      <c r="J26265" s="18"/>
    </row>
    <row r="26266" spans="10:10" x14ac:dyDescent="0.2">
      <c r="J26266" s="18"/>
    </row>
    <row r="26267" spans="10:10" x14ac:dyDescent="0.2">
      <c r="J26267" s="18"/>
    </row>
    <row r="26268" spans="10:10" x14ac:dyDescent="0.2">
      <c r="J26268" s="18"/>
    </row>
    <row r="26269" spans="10:10" x14ac:dyDescent="0.2">
      <c r="J26269" s="18"/>
    </row>
    <row r="26270" spans="10:10" x14ac:dyDescent="0.2">
      <c r="J26270" s="18"/>
    </row>
    <row r="26271" spans="10:10" x14ac:dyDescent="0.2">
      <c r="J26271" s="18"/>
    </row>
    <row r="26272" spans="10:10" x14ac:dyDescent="0.2">
      <c r="J26272" s="18"/>
    </row>
    <row r="26273" spans="10:10" x14ac:dyDescent="0.2">
      <c r="J26273" s="18"/>
    </row>
    <row r="26274" spans="10:10" x14ac:dyDescent="0.2">
      <c r="J26274" s="18"/>
    </row>
    <row r="26275" spans="10:10" x14ac:dyDescent="0.2">
      <c r="J26275" s="18"/>
    </row>
    <row r="26276" spans="10:10" x14ac:dyDescent="0.2">
      <c r="J26276" s="18"/>
    </row>
    <row r="26277" spans="10:10" x14ac:dyDescent="0.2">
      <c r="J26277" s="18"/>
    </row>
    <row r="26278" spans="10:10" x14ac:dyDescent="0.2">
      <c r="J26278" s="18"/>
    </row>
    <row r="26279" spans="10:10" x14ac:dyDescent="0.2">
      <c r="J26279" s="18"/>
    </row>
    <row r="26280" spans="10:10" x14ac:dyDescent="0.2">
      <c r="J26280" s="18"/>
    </row>
    <row r="26281" spans="10:10" x14ac:dyDescent="0.2">
      <c r="J26281" s="18"/>
    </row>
    <row r="26282" spans="10:10" x14ac:dyDescent="0.2">
      <c r="J26282" s="18"/>
    </row>
    <row r="26283" spans="10:10" x14ac:dyDescent="0.2">
      <c r="J26283" s="18"/>
    </row>
    <row r="26284" spans="10:10" x14ac:dyDescent="0.2">
      <c r="J26284" s="18"/>
    </row>
    <row r="26285" spans="10:10" x14ac:dyDescent="0.2">
      <c r="J26285" s="18"/>
    </row>
    <row r="26286" spans="10:10" x14ac:dyDescent="0.2">
      <c r="J26286" s="18"/>
    </row>
    <row r="26287" spans="10:10" x14ac:dyDescent="0.2">
      <c r="J26287" s="18"/>
    </row>
    <row r="26288" spans="10:10" x14ac:dyDescent="0.2">
      <c r="J26288" s="18"/>
    </row>
    <row r="26289" spans="10:10" x14ac:dyDescent="0.2">
      <c r="J26289" s="18"/>
    </row>
    <row r="26290" spans="10:10" x14ac:dyDescent="0.2">
      <c r="J26290" s="18"/>
    </row>
    <row r="26291" spans="10:10" x14ac:dyDescent="0.2">
      <c r="J26291" s="18"/>
    </row>
    <row r="26292" spans="10:10" x14ac:dyDescent="0.2">
      <c r="J26292" s="18"/>
    </row>
    <row r="26293" spans="10:10" x14ac:dyDescent="0.2">
      <c r="J26293" s="18"/>
    </row>
    <row r="26294" spans="10:10" x14ac:dyDescent="0.2">
      <c r="J26294" s="18"/>
    </row>
    <row r="26295" spans="10:10" x14ac:dyDescent="0.2">
      <c r="J26295" s="18"/>
    </row>
    <row r="26296" spans="10:10" x14ac:dyDescent="0.2">
      <c r="J26296" s="18"/>
    </row>
    <row r="26297" spans="10:10" x14ac:dyDescent="0.2">
      <c r="J26297" s="18"/>
    </row>
    <row r="26298" spans="10:10" x14ac:dyDescent="0.2">
      <c r="J26298" s="18"/>
    </row>
    <row r="26299" spans="10:10" x14ac:dyDescent="0.2">
      <c r="J26299" s="18"/>
    </row>
    <row r="26300" spans="10:10" x14ac:dyDescent="0.2">
      <c r="J26300" s="18"/>
    </row>
    <row r="26301" spans="10:10" x14ac:dyDescent="0.2">
      <c r="J26301" s="18"/>
    </row>
    <row r="26302" spans="10:10" x14ac:dyDescent="0.2">
      <c r="J26302" s="18"/>
    </row>
    <row r="26303" spans="10:10" x14ac:dyDescent="0.2">
      <c r="J26303" s="18"/>
    </row>
    <row r="26304" spans="10:10" x14ac:dyDescent="0.2">
      <c r="J26304" s="18"/>
    </row>
    <row r="26305" spans="10:10" x14ac:dyDescent="0.2">
      <c r="J26305" s="18"/>
    </row>
    <row r="26306" spans="10:10" x14ac:dyDescent="0.2">
      <c r="J26306" s="18"/>
    </row>
    <row r="26307" spans="10:10" x14ac:dyDescent="0.2">
      <c r="J26307" s="18"/>
    </row>
    <row r="26308" spans="10:10" x14ac:dyDescent="0.2">
      <c r="J26308" s="18"/>
    </row>
    <row r="26309" spans="10:10" x14ac:dyDescent="0.2">
      <c r="J26309" s="18"/>
    </row>
    <row r="26310" spans="10:10" x14ac:dyDescent="0.2">
      <c r="J26310" s="18"/>
    </row>
    <row r="26311" spans="10:10" x14ac:dyDescent="0.2">
      <c r="J26311" s="18"/>
    </row>
    <row r="26312" spans="10:10" x14ac:dyDescent="0.2">
      <c r="J26312" s="18"/>
    </row>
    <row r="26313" spans="10:10" x14ac:dyDescent="0.2">
      <c r="J26313" s="18"/>
    </row>
    <row r="26314" spans="10:10" x14ac:dyDescent="0.2">
      <c r="J26314" s="18"/>
    </row>
    <row r="26315" spans="10:10" x14ac:dyDescent="0.2">
      <c r="J26315" s="18"/>
    </row>
    <row r="26316" spans="10:10" x14ac:dyDescent="0.2">
      <c r="J26316" s="18"/>
    </row>
    <row r="26317" spans="10:10" x14ac:dyDescent="0.2">
      <c r="J26317" s="18"/>
    </row>
    <row r="26318" spans="10:10" x14ac:dyDescent="0.2">
      <c r="J26318" s="18"/>
    </row>
    <row r="26319" spans="10:10" x14ac:dyDescent="0.2">
      <c r="J26319" s="18"/>
    </row>
    <row r="26320" spans="10:10" x14ac:dyDescent="0.2">
      <c r="J26320" s="18"/>
    </row>
    <row r="26321" spans="10:10" x14ac:dyDescent="0.2">
      <c r="J26321" s="18"/>
    </row>
    <row r="26322" spans="10:10" x14ac:dyDescent="0.2">
      <c r="J26322" s="18"/>
    </row>
    <row r="26323" spans="10:10" x14ac:dyDescent="0.2">
      <c r="J26323" s="18"/>
    </row>
    <row r="26324" spans="10:10" x14ac:dyDescent="0.2">
      <c r="J26324" s="18"/>
    </row>
    <row r="26325" spans="10:10" x14ac:dyDescent="0.2">
      <c r="J26325" s="18"/>
    </row>
    <row r="26326" spans="10:10" x14ac:dyDescent="0.2">
      <c r="J26326" s="18"/>
    </row>
    <row r="26327" spans="10:10" x14ac:dyDescent="0.2">
      <c r="J26327" s="18"/>
    </row>
    <row r="26328" spans="10:10" x14ac:dyDescent="0.2">
      <c r="J26328" s="18"/>
    </row>
    <row r="26329" spans="10:10" x14ac:dyDescent="0.2">
      <c r="J26329" s="18"/>
    </row>
    <row r="26330" spans="10:10" x14ac:dyDescent="0.2">
      <c r="J26330" s="18"/>
    </row>
    <row r="26331" spans="10:10" x14ac:dyDescent="0.2">
      <c r="J26331" s="18"/>
    </row>
    <row r="26332" spans="10:10" x14ac:dyDescent="0.2">
      <c r="J26332" s="18"/>
    </row>
    <row r="26333" spans="10:10" x14ac:dyDescent="0.2">
      <c r="J26333" s="18"/>
    </row>
    <row r="26334" spans="10:10" x14ac:dyDescent="0.2">
      <c r="J26334" s="18"/>
    </row>
    <row r="26335" spans="10:10" x14ac:dyDescent="0.2">
      <c r="J26335" s="18"/>
    </row>
    <row r="26336" spans="10:10" x14ac:dyDescent="0.2">
      <c r="J26336" s="18"/>
    </row>
    <row r="26337" spans="10:10" x14ac:dyDescent="0.2">
      <c r="J26337" s="18"/>
    </row>
    <row r="26338" spans="10:10" x14ac:dyDescent="0.2">
      <c r="J26338" s="18"/>
    </row>
    <row r="26339" spans="10:10" x14ac:dyDescent="0.2">
      <c r="J26339" s="18"/>
    </row>
    <row r="26340" spans="10:10" x14ac:dyDescent="0.2">
      <c r="J26340" s="18"/>
    </row>
    <row r="26341" spans="10:10" x14ac:dyDescent="0.2">
      <c r="J26341" s="18"/>
    </row>
    <row r="26342" spans="10:10" x14ac:dyDescent="0.2">
      <c r="J26342" s="18"/>
    </row>
    <row r="26343" spans="10:10" x14ac:dyDescent="0.2">
      <c r="J26343" s="18"/>
    </row>
    <row r="26344" spans="10:10" x14ac:dyDescent="0.2">
      <c r="J26344" s="18"/>
    </row>
    <row r="26345" spans="10:10" x14ac:dyDescent="0.2">
      <c r="J26345" s="18"/>
    </row>
    <row r="26346" spans="10:10" x14ac:dyDescent="0.2">
      <c r="J26346" s="18"/>
    </row>
    <row r="26347" spans="10:10" x14ac:dyDescent="0.2">
      <c r="J26347" s="18"/>
    </row>
    <row r="26348" spans="10:10" x14ac:dyDescent="0.2">
      <c r="J26348" s="18"/>
    </row>
    <row r="26349" spans="10:10" x14ac:dyDescent="0.2">
      <c r="J26349" s="18"/>
    </row>
    <row r="26350" spans="10:10" x14ac:dyDescent="0.2">
      <c r="J26350" s="18"/>
    </row>
    <row r="26351" spans="10:10" x14ac:dyDescent="0.2">
      <c r="J26351" s="18"/>
    </row>
    <row r="26352" spans="10:10" x14ac:dyDescent="0.2">
      <c r="J26352" s="18"/>
    </row>
    <row r="26353" spans="10:10" x14ac:dyDescent="0.2">
      <c r="J26353" s="18"/>
    </row>
    <row r="26354" spans="10:10" x14ac:dyDescent="0.2">
      <c r="J26354" s="18"/>
    </row>
    <row r="26355" spans="10:10" x14ac:dyDescent="0.2">
      <c r="J26355" s="18"/>
    </row>
    <row r="26356" spans="10:10" x14ac:dyDescent="0.2">
      <c r="J26356" s="18"/>
    </row>
    <row r="26357" spans="10:10" x14ac:dyDescent="0.2">
      <c r="J26357" s="18"/>
    </row>
    <row r="26358" spans="10:10" x14ac:dyDescent="0.2">
      <c r="J26358" s="18"/>
    </row>
    <row r="26359" spans="10:10" x14ac:dyDescent="0.2">
      <c r="J26359" s="18"/>
    </row>
    <row r="26360" spans="10:10" x14ac:dyDescent="0.2">
      <c r="J26360" s="18"/>
    </row>
    <row r="26361" spans="10:10" x14ac:dyDescent="0.2">
      <c r="J26361" s="18"/>
    </row>
    <row r="26362" spans="10:10" x14ac:dyDescent="0.2">
      <c r="J26362" s="18"/>
    </row>
    <row r="26363" spans="10:10" x14ac:dyDescent="0.2">
      <c r="J26363" s="18"/>
    </row>
    <row r="26364" spans="10:10" x14ac:dyDescent="0.2">
      <c r="J26364" s="18"/>
    </row>
    <row r="26365" spans="10:10" x14ac:dyDescent="0.2">
      <c r="J26365" s="18"/>
    </row>
    <row r="26366" spans="10:10" x14ac:dyDescent="0.2">
      <c r="J26366" s="18"/>
    </row>
    <row r="26367" spans="10:10" x14ac:dyDescent="0.2">
      <c r="J26367" s="18"/>
    </row>
    <row r="26368" spans="10:10" x14ac:dyDescent="0.2">
      <c r="J26368" s="18"/>
    </row>
    <row r="26369" spans="10:10" x14ac:dyDescent="0.2">
      <c r="J26369" s="18"/>
    </row>
    <row r="26370" spans="10:10" x14ac:dyDescent="0.2">
      <c r="J26370" s="18"/>
    </row>
    <row r="26371" spans="10:10" x14ac:dyDescent="0.2">
      <c r="J26371" s="18"/>
    </row>
    <row r="26372" spans="10:10" x14ac:dyDescent="0.2">
      <c r="J26372" s="18"/>
    </row>
    <row r="26373" spans="10:10" x14ac:dyDescent="0.2">
      <c r="J26373" s="18"/>
    </row>
    <row r="26374" spans="10:10" x14ac:dyDescent="0.2">
      <c r="J26374" s="18"/>
    </row>
    <row r="26375" spans="10:10" x14ac:dyDescent="0.2">
      <c r="J26375" s="18"/>
    </row>
    <row r="26376" spans="10:10" x14ac:dyDescent="0.2">
      <c r="J26376" s="18"/>
    </row>
    <row r="26377" spans="10:10" x14ac:dyDescent="0.2">
      <c r="J26377" s="18"/>
    </row>
    <row r="26378" spans="10:10" x14ac:dyDescent="0.2">
      <c r="J26378" s="18"/>
    </row>
    <row r="26379" spans="10:10" x14ac:dyDescent="0.2">
      <c r="J26379" s="18"/>
    </row>
    <row r="26380" spans="10:10" x14ac:dyDescent="0.2">
      <c r="J26380" s="18"/>
    </row>
    <row r="26381" spans="10:10" x14ac:dyDescent="0.2">
      <c r="J26381" s="18"/>
    </row>
    <row r="26382" spans="10:10" x14ac:dyDescent="0.2">
      <c r="J26382" s="18"/>
    </row>
    <row r="26383" spans="10:10" x14ac:dyDescent="0.2">
      <c r="J26383" s="18"/>
    </row>
    <row r="26384" spans="10:10" x14ac:dyDescent="0.2">
      <c r="J26384" s="18"/>
    </row>
    <row r="26385" spans="10:10" x14ac:dyDescent="0.2">
      <c r="J26385" s="18"/>
    </row>
    <row r="26386" spans="10:10" x14ac:dyDescent="0.2">
      <c r="J26386" s="18"/>
    </row>
    <row r="26387" spans="10:10" x14ac:dyDescent="0.2">
      <c r="J26387" s="18"/>
    </row>
    <row r="26388" spans="10:10" x14ac:dyDescent="0.2">
      <c r="J26388" s="18"/>
    </row>
    <row r="26389" spans="10:10" x14ac:dyDescent="0.2">
      <c r="J26389" s="18"/>
    </row>
    <row r="26390" spans="10:10" x14ac:dyDescent="0.2">
      <c r="J26390" s="18"/>
    </row>
    <row r="26391" spans="10:10" x14ac:dyDescent="0.2">
      <c r="J26391" s="18"/>
    </row>
    <row r="26392" spans="10:10" x14ac:dyDescent="0.2">
      <c r="J26392" s="18"/>
    </row>
    <row r="26393" spans="10:10" x14ac:dyDescent="0.2">
      <c r="J26393" s="18"/>
    </row>
    <row r="26394" spans="10:10" x14ac:dyDescent="0.2">
      <c r="J26394" s="18"/>
    </row>
    <row r="26395" spans="10:10" x14ac:dyDescent="0.2">
      <c r="J26395" s="18"/>
    </row>
    <row r="26396" spans="10:10" x14ac:dyDescent="0.2">
      <c r="J26396" s="18"/>
    </row>
    <row r="26397" spans="10:10" x14ac:dyDescent="0.2">
      <c r="J26397" s="18"/>
    </row>
    <row r="26398" spans="10:10" x14ac:dyDescent="0.2">
      <c r="J26398" s="18"/>
    </row>
    <row r="26399" spans="10:10" x14ac:dyDescent="0.2">
      <c r="J26399" s="18"/>
    </row>
    <row r="26400" spans="10:10" x14ac:dyDescent="0.2">
      <c r="J26400" s="18"/>
    </row>
    <row r="26401" spans="10:10" x14ac:dyDescent="0.2">
      <c r="J26401" s="18"/>
    </row>
    <row r="26402" spans="10:10" x14ac:dyDescent="0.2">
      <c r="J26402" s="18"/>
    </row>
    <row r="26403" spans="10:10" x14ac:dyDescent="0.2">
      <c r="J26403" s="18"/>
    </row>
    <row r="26404" spans="10:10" x14ac:dyDescent="0.2">
      <c r="J26404" s="18"/>
    </row>
    <row r="26405" spans="10:10" x14ac:dyDescent="0.2">
      <c r="J26405" s="18"/>
    </row>
    <row r="26406" spans="10:10" x14ac:dyDescent="0.2">
      <c r="J26406" s="18"/>
    </row>
    <row r="26407" spans="10:10" x14ac:dyDescent="0.2">
      <c r="J26407" s="18"/>
    </row>
    <row r="26408" spans="10:10" x14ac:dyDescent="0.2">
      <c r="J26408" s="18"/>
    </row>
    <row r="26409" spans="10:10" x14ac:dyDescent="0.2">
      <c r="J26409" s="18"/>
    </row>
    <row r="26410" spans="10:10" x14ac:dyDescent="0.2">
      <c r="J26410" s="18"/>
    </row>
    <row r="26411" spans="10:10" x14ac:dyDescent="0.2">
      <c r="J26411" s="18"/>
    </row>
    <row r="26412" spans="10:10" x14ac:dyDescent="0.2">
      <c r="J26412" s="18"/>
    </row>
    <row r="26413" spans="10:10" x14ac:dyDescent="0.2">
      <c r="J26413" s="18"/>
    </row>
    <row r="26414" spans="10:10" x14ac:dyDescent="0.2">
      <c r="J26414" s="18"/>
    </row>
    <row r="26415" spans="10:10" x14ac:dyDescent="0.2">
      <c r="J26415" s="18"/>
    </row>
    <row r="26416" spans="10:10" x14ac:dyDescent="0.2">
      <c r="J26416" s="18"/>
    </row>
    <row r="26417" spans="10:10" x14ac:dyDescent="0.2">
      <c r="J26417" s="18"/>
    </row>
    <row r="26418" spans="10:10" x14ac:dyDescent="0.2">
      <c r="J26418" s="18"/>
    </row>
    <row r="26419" spans="10:10" x14ac:dyDescent="0.2">
      <c r="J26419" s="18"/>
    </row>
    <row r="26420" spans="10:10" x14ac:dyDescent="0.2">
      <c r="J26420" s="18"/>
    </row>
    <row r="26421" spans="10:10" x14ac:dyDescent="0.2">
      <c r="J26421" s="18"/>
    </row>
    <row r="26422" spans="10:10" x14ac:dyDescent="0.2">
      <c r="J26422" s="18"/>
    </row>
    <row r="26423" spans="10:10" x14ac:dyDescent="0.2">
      <c r="J26423" s="18"/>
    </row>
    <row r="26424" spans="10:10" x14ac:dyDescent="0.2">
      <c r="J26424" s="18"/>
    </row>
    <row r="26425" spans="10:10" x14ac:dyDescent="0.2">
      <c r="J26425" s="18"/>
    </row>
    <row r="26426" spans="10:10" x14ac:dyDescent="0.2">
      <c r="J26426" s="18"/>
    </row>
    <row r="26427" spans="10:10" x14ac:dyDescent="0.2">
      <c r="J26427" s="18"/>
    </row>
    <row r="26428" spans="10:10" x14ac:dyDescent="0.2">
      <c r="J26428" s="18"/>
    </row>
    <row r="26429" spans="10:10" x14ac:dyDescent="0.2">
      <c r="J26429" s="18"/>
    </row>
    <row r="26430" spans="10:10" x14ac:dyDescent="0.2">
      <c r="J26430" s="18"/>
    </row>
    <row r="26431" spans="10:10" x14ac:dyDescent="0.2">
      <c r="J26431" s="18"/>
    </row>
    <row r="26432" spans="10:10" x14ac:dyDescent="0.2">
      <c r="J26432" s="18"/>
    </row>
    <row r="26433" spans="10:10" x14ac:dyDescent="0.2">
      <c r="J26433" s="18"/>
    </row>
    <row r="26434" spans="10:10" x14ac:dyDescent="0.2">
      <c r="J26434" s="18"/>
    </row>
    <row r="26435" spans="10:10" x14ac:dyDescent="0.2">
      <c r="J26435" s="18"/>
    </row>
    <row r="26436" spans="10:10" x14ac:dyDescent="0.2">
      <c r="J26436" s="18"/>
    </row>
    <row r="26437" spans="10:10" x14ac:dyDescent="0.2">
      <c r="J26437" s="18"/>
    </row>
    <row r="26438" spans="10:10" x14ac:dyDescent="0.2">
      <c r="J26438" s="18"/>
    </row>
    <row r="26439" spans="10:10" x14ac:dyDescent="0.2">
      <c r="J26439" s="18"/>
    </row>
    <row r="26440" spans="10:10" x14ac:dyDescent="0.2">
      <c r="J26440" s="18"/>
    </row>
    <row r="26441" spans="10:10" x14ac:dyDescent="0.2">
      <c r="J26441" s="18"/>
    </row>
    <row r="26442" spans="10:10" x14ac:dyDescent="0.2">
      <c r="J26442" s="18"/>
    </row>
    <row r="26443" spans="10:10" x14ac:dyDescent="0.2">
      <c r="J26443" s="18"/>
    </row>
    <row r="26444" spans="10:10" x14ac:dyDescent="0.2">
      <c r="J26444" s="18"/>
    </row>
    <row r="26445" spans="10:10" x14ac:dyDescent="0.2">
      <c r="J26445" s="18"/>
    </row>
    <row r="26446" spans="10:10" x14ac:dyDescent="0.2">
      <c r="J26446" s="18"/>
    </row>
    <row r="26447" spans="10:10" x14ac:dyDescent="0.2">
      <c r="J26447" s="18"/>
    </row>
    <row r="26448" spans="10:10" x14ac:dyDescent="0.2">
      <c r="J26448" s="18"/>
    </row>
    <row r="26449" spans="6:10" x14ac:dyDescent="0.2">
      <c r="J26449" s="18"/>
    </row>
    <row r="26450" spans="6:10" x14ac:dyDescent="0.2">
      <c r="J26450" s="18"/>
    </row>
    <row r="26451" spans="6:10" x14ac:dyDescent="0.2">
      <c r="J26451" s="18"/>
    </row>
    <row r="26452" spans="6:10" x14ac:dyDescent="0.2">
      <c r="J26452" s="18"/>
    </row>
    <row r="26453" spans="6:10" x14ac:dyDescent="0.2">
      <c r="J26453" s="18"/>
    </row>
    <row r="26454" spans="6:10" x14ac:dyDescent="0.2">
      <c r="J26454" s="18"/>
    </row>
    <row r="26455" spans="6:10" x14ac:dyDescent="0.2">
      <c r="J26455" s="18"/>
    </row>
    <row r="26456" spans="6:10" x14ac:dyDescent="0.2">
      <c r="J26456" s="18"/>
    </row>
    <row r="26458" spans="6:10" x14ac:dyDescent="0.2">
      <c r="F26458" s="21"/>
      <c r="J26458" s="18"/>
    </row>
    <row r="26459" spans="6:10" x14ac:dyDescent="0.2">
      <c r="J26459" s="18"/>
    </row>
    <row r="26460" spans="6:10" x14ac:dyDescent="0.2">
      <c r="J26460" s="18"/>
    </row>
    <row r="26461" spans="6:10" x14ac:dyDescent="0.2">
      <c r="J26461" s="18"/>
    </row>
    <row r="26462" spans="6:10" x14ac:dyDescent="0.2">
      <c r="J26462" s="18"/>
    </row>
    <row r="26463" spans="6:10" x14ac:dyDescent="0.2">
      <c r="J26463" s="18"/>
    </row>
    <row r="26464" spans="6:10" x14ac:dyDescent="0.2">
      <c r="J26464" s="18"/>
    </row>
    <row r="26465" spans="10:10" x14ac:dyDescent="0.2">
      <c r="J26465" s="18"/>
    </row>
    <row r="26466" spans="10:10" x14ac:dyDescent="0.2">
      <c r="J26466" s="18"/>
    </row>
    <row r="26467" spans="10:10" x14ac:dyDescent="0.2">
      <c r="J26467" s="18"/>
    </row>
    <row r="26468" spans="10:10" x14ac:dyDescent="0.2">
      <c r="J26468" s="18"/>
    </row>
    <row r="26469" spans="10:10" x14ac:dyDescent="0.2">
      <c r="J26469" s="18"/>
    </row>
    <row r="26470" spans="10:10" x14ac:dyDescent="0.2">
      <c r="J26470" s="18"/>
    </row>
    <row r="26471" spans="10:10" x14ac:dyDescent="0.2">
      <c r="J26471" s="18"/>
    </row>
    <row r="26472" spans="10:10" x14ac:dyDescent="0.2">
      <c r="J26472" s="18"/>
    </row>
    <row r="26473" spans="10:10" x14ac:dyDescent="0.2">
      <c r="J26473" s="18"/>
    </row>
    <row r="26474" spans="10:10" x14ac:dyDescent="0.2">
      <c r="J26474" s="18"/>
    </row>
    <row r="26475" spans="10:10" x14ac:dyDescent="0.2">
      <c r="J26475" s="18"/>
    </row>
    <row r="26476" spans="10:10" x14ac:dyDescent="0.2">
      <c r="J26476" s="18"/>
    </row>
    <row r="26477" spans="10:10" x14ac:dyDescent="0.2">
      <c r="J26477" s="18"/>
    </row>
    <row r="26478" spans="10:10" x14ac:dyDescent="0.2">
      <c r="J26478" s="18"/>
    </row>
    <row r="26479" spans="10:10" x14ac:dyDescent="0.2">
      <c r="J26479" s="18"/>
    </row>
    <row r="26480" spans="10:10" x14ac:dyDescent="0.2">
      <c r="J26480" s="18"/>
    </row>
    <row r="26481" spans="10:10" x14ac:dyDescent="0.2">
      <c r="J26481" s="18"/>
    </row>
    <row r="26482" spans="10:10" x14ac:dyDescent="0.2">
      <c r="J26482" s="18"/>
    </row>
    <row r="26483" spans="10:10" x14ac:dyDescent="0.2">
      <c r="J26483" s="18"/>
    </row>
    <row r="26484" spans="10:10" x14ac:dyDescent="0.2">
      <c r="J26484" s="18"/>
    </row>
    <row r="26485" spans="10:10" x14ac:dyDescent="0.2">
      <c r="J26485" s="18"/>
    </row>
    <row r="26486" spans="10:10" x14ac:dyDescent="0.2">
      <c r="J26486" s="18"/>
    </row>
    <row r="26487" spans="10:10" x14ac:dyDescent="0.2">
      <c r="J26487" s="18"/>
    </row>
    <row r="26488" spans="10:10" x14ac:dyDescent="0.2">
      <c r="J26488" s="18"/>
    </row>
    <row r="26489" spans="10:10" x14ac:dyDescent="0.2">
      <c r="J26489" s="18"/>
    </row>
    <row r="26490" spans="10:10" x14ac:dyDescent="0.2">
      <c r="J26490" s="18"/>
    </row>
    <row r="26491" spans="10:10" x14ac:dyDescent="0.2">
      <c r="J26491" s="18"/>
    </row>
    <row r="26492" spans="10:10" x14ac:dyDescent="0.2">
      <c r="J26492" s="18"/>
    </row>
    <row r="26493" spans="10:10" x14ac:dyDescent="0.2">
      <c r="J26493" s="18"/>
    </row>
    <row r="26494" spans="10:10" x14ac:dyDescent="0.2">
      <c r="J26494" s="18"/>
    </row>
    <row r="26495" spans="10:10" x14ac:dyDescent="0.2">
      <c r="J26495" s="18"/>
    </row>
    <row r="26496" spans="10:10" x14ac:dyDescent="0.2">
      <c r="J26496" s="18"/>
    </row>
    <row r="26497" spans="10:10" x14ac:dyDescent="0.2">
      <c r="J26497" s="18"/>
    </row>
    <row r="26498" spans="10:10" x14ac:dyDescent="0.2">
      <c r="J26498" s="18"/>
    </row>
    <row r="26499" spans="10:10" x14ac:dyDescent="0.2">
      <c r="J26499" s="18"/>
    </row>
    <row r="26500" spans="10:10" x14ac:dyDescent="0.2">
      <c r="J26500" s="18"/>
    </row>
    <row r="26501" spans="10:10" x14ac:dyDescent="0.2">
      <c r="J26501" s="18"/>
    </row>
    <row r="26502" spans="10:10" x14ac:dyDescent="0.2">
      <c r="J26502" s="18"/>
    </row>
    <row r="26503" spans="10:10" x14ac:dyDescent="0.2">
      <c r="J26503" s="18"/>
    </row>
    <row r="26504" spans="10:10" x14ac:dyDescent="0.2">
      <c r="J26504" s="18"/>
    </row>
    <row r="26505" spans="10:10" x14ac:dyDescent="0.2">
      <c r="J26505" s="18"/>
    </row>
    <row r="26506" spans="10:10" x14ac:dyDescent="0.2">
      <c r="J26506" s="18"/>
    </row>
    <row r="26507" spans="10:10" x14ac:dyDescent="0.2">
      <c r="J26507" s="18"/>
    </row>
    <row r="26508" spans="10:10" x14ac:dyDescent="0.2">
      <c r="J26508" s="18"/>
    </row>
    <row r="26509" spans="10:10" x14ac:dyDescent="0.2">
      <c r="J26509" s="18"/>
    </row>
    <row r="26510" spans="10:10" x14ac:dyDescent="0.2">
      <c r="J26510" s="18"/>
    </row>
    <row r="26511" spans="10:10" x14ac:dyDescent="0.2">
      <c r="J26511" s="18"/>
    </row>
    <row r="26512" spans="10:10" x14ac:dyDescent="0.2">
      <c r="J26512" s="18"/>
    </row>
    <row r="26513" spans="10:10" x14ac:dyDescent="0.2">
      <c r="J26513" s="18"/>
    </row>
    <row r="26514" spans="10:10" x14ac:dyDescent="0.2">
      <c r="J26514" s="18"/>
    </row>
    <row r="26515" spans="10:10" x14ac:dyDescent="0.2">
      <c r="J26515" s="18"/>
    </row>
    <row r="26516" spans="10:10" x14ac:dyDescent="0.2">
      <c r="J26516" s="18"/>
    </row>
    <row r="26517" spans="10:10" x14ac:dyDescent="0.2">
      <c r="J26517" s="18"/>
    </row>
    <row r="26518" spans="10:10" x14ac:dyDescent="0.2">
      <c r="J26518" s="18"/>
    </row>
    <row r="26519" spans="10:10" x14ac:dyDescent="0.2">
      <c r="J26519" s="18"/>
    </row>
    <row r="26520" spans="10:10" x14ac:dyDescent="0.2">
      <c r="J26520" s="18"/>
    </row>
    <row r="26521" spans="10:10" x14ac:dyDescent="0.2">
      <c r="J26521" s="18"/>
    </row>
    <row r="26522" spans="10:10" x14ac:dyDescent="0.2">
      <c r="J26522" s="18"/>
    </row>
    <row r="26523" spans="10:10" x14ac:dyDescent="0.2">
      <c r="J26523" s="18"/>
    </row>
    <row r="26524" spans="10:10" x14ac:dyDescent="0.2">
      <c r="J26524" s="18"/>
    </row>
    <row r="26525" spans="10:10" x14ac:dyDescent="0.2">
      <c r="J26525" s="18"/>
    </row>
    <row r="26526" spans="10:10" x14ac:dyDescent="0.2">
      <c r="J26526" s="18"/>
    </row>
    <row r="26527" spans="10:10" x14ac:dyDescent="0.2">
      <c r="J26527" s="18"/>
    </row>
    <row r="26528" spans="10:10" x14ac:dyDescent="0.2">
      <c r="J26528" s="18"/>
    </row>
    <row r="26529" spans="10:10" x14ac:dyDescent="0.2">
      <c r="J26529" s="18"/>
    </row>
    <row r="26530" spans="10:10" x14ac:dyDescent="0.2">
      <c r="J26530" s="18"/>
    </row>
    <row r="26531" spans="10:10" x14ac:dyDescent="0.2">
      <c r="J26531" s="18"/>
    </row>
    <row r="26532" spans="10:10" x14ac:dyDescent="0.2">
      <c r="J26532" s="18"/>
    </row>
    <row r="26533" spans="10:10" x14ac:dyDescent="0.2">
      <c r="J26533" s="18"/>
    </row>
    <row r="26534" spans="10:10" x14ac:dyDescent="0.2">
      <c r="J26534" s="18"/>
    </row>
    <row r="26535" spans="10:10" x14ac:dyDescent="0.2">
      <c r="J26535" s="18"/>
    </row>
    <row r="26536" spans="10:10" x14ac:dyDescent="0.2">
      <c r="J26536" s="18"/>
    </row>
    <row r="26537" spans="10:10" x14ac:dyDescent="0.2">
      <c r="J26537" s="18"/>
    </row>
    <row r="26538" spans="10:10" x14ac:dyDescent="0.2">
      <c r="J26538" s="18"/>
    </row>
    <row r="26539" spans="10:10" x14ac:dyDescent="0.2">
      <c r="J26539" s="18"/>
    </row>
    <row r="26540" spans="10:10" x14ac:dyDescent="0.2">
      <c r="J26540" s="18"/>
    </row>
    <row r="26541" spans="10:10" x14ac:dyDescent="0.2">
      <c r="J26541" s="18"/>
    </row>
    <row r="26542" spans="10:10" x14ac:dyDescent="0.2">
      <c r="J26542" s="18"/>
    </row>
    <row r="26543" spans="10:10" x14ac:dyDescent="0.2">
      <c r="J26543" s="18"/>
    </row>
    <row r="26544" spans="10:10" x14ac:dyDescent="0.2">
      <c r="J26544" s="18"/>
    </row>
    <row r="26545" spans="10:10" x14ac:dyDescent="0.2">
      <c r="J26545" s="18"/>
    </row>
    <row r="26546" spans="10:10" x14ac:dyDescent="0.2">
      <c r="J26546" s="18"/>
    </row>
    <row r="26547" spans="10:10" x14ac:dyDescent="0.2">
      <c r="J26547" s="18"/>
    </row>
    <row r="26548" spans="10:10" x14ac:dyDescent="0.2">
      <c r="J26548" s="18"/>
    </row>
    <row r="26549" spans="10:10" x14ac:dyDescent="0.2">
      <c r="J26549" s="18"/>
    </row>
    <row r="26550" spans="10:10" x14ac:dyDescent="0.2">
      <c r="J26550" s="18"/>
    </row>
    <row r="26551" spans="10:10" x14ac:dyDescent="0.2">
      <c r="J26551" s="18"/>
    </row>
    <row r="26552" spans="10:10" x14ac:dyDescent="0.2">
      <c r="J26552" s="18"/>
    </row>
    <row r="26553" spans="10:10" x14ac:dyDescent="0.2">
      <c r="J26553" s="18"/>
    </row>
    <row r="26554" spans="10:10" x14ac:dyDescent="0.2">
      <c r="J26554" s="18"/>
    </row>
    <row r="26555" spans="10:10" x14ac:dyDescent="0.2">
      <c r="J26555" s="18"/>
    </row>
    <row r="26556" spans="10:10" x14ac:dyDescent="0.2">
      <c r="J26556" s="18"/>
    </row>
    <row r="26557" spans="10:10" x14ac:dyDescent="0.2">
      <c r="J26557" s="18"/>
    </row>
    <row r="26558" spans="10:10" x14ac:dyDescent="0.2">
      <c r="J26558" s="18"/>
    </row>
    <row r="26559" spans="10:10" x14ac:dyDescent="0.2">
      <c r="J26559" s="18"/>
    </row>
    <row r="26560" spans="10:10" x14ac:dyDescent="0.2">
      <c r="J26560" s="18"/>
    </row>
    <row r="26561" spans="10:10" x14ac:dyDescent="0.2">
      <c r="J26561" s="18"/>
    </row>
    <row r="26562" spans="10:10" x14ac:dyDescent="0.2">
      <c r="J26562" s="18"/>
    </row>
    <row r="26563" spans="10:10" x14ac:dyDescent="0.2">
      <c r="J26563" s="18"/>
    </row>
    <row r="26564" spans="10:10" x14ac:dyDescent="0.2">
      <c r="J26564" s="18"/>
    </row>
    <row r="26565" spans="10:10" x14ac:dyDescent="0.2">
      <c r="J26565" s="18"/>
    </row>
    <row r="26566" spans="10:10" x14ac:dyDescent="0.2">
      <c r="J26566" s="18"/>
    </row>
    <row r="26567" spans="10:10" x14ac:dyDescent="0.2">
      <c r="J26567" s="18"/>
    </row>
    <row r="26568" spans="10:10" x14ac:dyDescent="0.2">
      <c r="J26568" s="18"/>
    </row>
    <row r="26569" spans="10:10" x14ac:dyDescent="0.2">
      <c r="J26569" s="18"/>
    </row>
    <row r="26570" spans="10:10" x14ac:dyDescent="0.2">
      <c r="J26570" s="18"/>
    </row>
    <row r="26571" spans="10:10" x14ac:dyDescent="0.2">
      <c r="J26571" s="18"/>
    </row>
    <row r="26572" spans="10:10" x14ac:dyDescent="0.2">
      <c r="J26572" s="18"/>
    </row>
    <row r="26573" spans="10:10" x14ac:dyDescent="0.2">
      <c r="J26573" s="18"/>
    </row>
    <row r="26574" spans="10:10" x14ac:dyDescent="0.2">
      <c r="J26574" s="18"/>
    </row>
    <row r="26575" spans="10:10" x14ac:dyDescent="0.2">
      <c r="J26575" s="18"/>
    </row>
    <row r="26576" spans="10:10" x14ac:dyDescent="0.2">
      <c r="J26576" s="18"/>
    </row>
    <row r="26577" spans="10:10" x14ac:dyDescent="0.2">
      <c r="J26577" s="18"/>
    </row>
    <row r="26578" spans="10:10" x14ac:dyDescent="0.2">
      <c r="J26578" s="18"/>
    </row>
    <row r="26579" spans="10:10" x14ac:dyDescent="0.2">
      <c r="J26579" s="18"/>
    </row>
    <row r="26678" spans="10:10" x14ac:dyDescent="0.2">
      <c r="J26678" s="18"/>
    </row>
    <row r="26679" spans="10:10" x14ac:dyDescent="0.2">
      <c r="J26679" s="18"/>
    </row>
    <row r="26680" spans="10:10" x14ac:dyDescent="0.2">
      <c r="J26680" s="18"/>
    </row>
    <row r="26681" spans="10:10" x14ac:dyDescent="0.2">
      <c r="J26681" s="18"/>
    </row>
    <row r="26682" spans="10:10" x14ac:dyDescent="0.2">
      <c r="J26682" s="18"/>
    </row>
    <row r="26683" spans="10:10" x14ac:dyDescent="0.2">
      <c r="J26683" s="18"/>
    </row>
    <row r="26684" spans="10:10" x14ac:dyDescent="0.2">
      <c r="J26684" s="18"/>
    </row>
    <row r="26685" spans="10:10" x14ac:dyDescent="0.2">
      <c r="J26685" s="18"/>
    </row>
    <row r="26686" spans="10:10" x14ac:dyDescent="0.2">
      <c r="J26686" s="18"/>
    </row>
    <row r="26687" spans="10:10" x14ac:dyDescent="0.2">
      <c r="J26687" s="18"/>
    </row>
    <row r="26688" spans="10:10" x14ac:dyDescent="0.2">
      <c r="J26688" s="18"/>
    </row>
    <row r="26689" spans="10:10" x14ac:dyDescent="0.2">
      <c r="J26689" s="18"/>
    </row>
    <row r="26690" spans="10:10" x14ac:dyDescent="0.2">
      <c r="J26690" s="18"/>
    </row>
    <row r="26691" spans="10:10" x14ac:dyDescent="0.2">
      <c r="J26691" s="18"/>
    </row>
    <row r="26692" spans="10:10" x14ac:dyDescent="0.2">
      <c r="J26692" s="18"/>
    </row>
    <row r="26693" spans="10:10" x14ac:dyDescent="0.2">
      <c r="J26693" s="18"/>
    </row>
    <row r="26694" spans="10:10" x14ac:dyDescent="0.2">
      <c r="J26694" s="18"/>
    </row>
    <row r="26695" spans="10:10" x14ac:dyDescent="0.2">
      <c r="J26695" s="18"/>
    </row>
    <row r="26696" spans="10:10" x14ac:dyDescent="0.2">
      <c r="J26696" s="18"/>
    </row>
    <row r="26697" spans="10:10" x14ac:dyDescent="0.2">
      <c r="J26697" s="18"/>
    </row>
    <row r="26698" spans="10:10" x14ac:dyDescent="0.2">
      <c r="J26698" s="18"/>
    </row>
    <row r="26699" spans="10:10" x14ac:dyDescent="0.2">
      <c r="J26699" s="18"/>
    </row>
    <row r="26700" spans="10:10" x14ac:dyDescent="0.2">
      <c r="J26700" s="18"/>
    </row>
    <row r="26701" spans="10:10" x14ac:dyDescent="0.2">
      <c r="J26701" s="18"/>
    </row>
    <row r="26702" spans="10:10" x14ac:dyDescent="0.2">
      <c r="J26702" s="18"/>
    </row>
    <row r="26703" spans="10:10" x14ac:dyDescent="0.2">
      <c r="J26703" s="18"/>
    </row>
    <row r="26704" spans="10:10" x14ac:dyDescent="0.2">
      <c r="J26704" s="18"/>
    </row>
    <row r="26705" spans="10:10" x14ac:dyDescent="0.2">
      <c r="J26705" s="18"/>
    </row>
    <row r="26706" spans="10:10" x14ac:dyDescent="0.2">
      <c r="J26706" s="18"/>
    </row>
    <row r="26707" spans="10:10" x14ac:dyDescent="0.2">
      <c r="J26707" s="18"/>
    </row>
    <row r="26708" spans="10:10" x14ac:dyDescent="0.2">
      <c r="J26708" s="18"/>
    </row>
    <row r="26709" spans="10:10" x14ac:dyDescent="0.2">
      <c r="J26709" s="18"/>
    </row>
    <row r="26710" spans="10:10" x14ac:dyDescent="0.2">
      <c r="J26710" s="18"/>
    </row>
    <row r="26711" spans="10:10" x14ac:dyDescent="0.2">
      <c r="J26711" s="18"/>
    </row>
    <row r="26712" spans="10:10" x14ac:dyDescent="0.2">
      <c r="J26712" s="18"/>
    </row>
    <row r="26713" spans="10:10" x14ac:dyDescent="0.2">
      <c r="J26713" s="18"/>
    </row>
    <row r="26714" spans="10:10" x14ac:dyDescent="0.2">
      <c r="J26714" s="18"/>
    </row>
    <row r="26715" spans="10:10" x14ac:dyDescent="0.2">
      <c r="J26715" s="18"/>
    </row>
    <row r="26716" spans="10:10" x14ac:dyDescent="0.2">
      <c r="J26716" s="18"/>
    </row>
    <row r="26717" spans="10:10" x14ac:dyDescent="0.2">
      <c r="J26717" s="18"/>
    </row>
    <row r="26718" spans="10:10" x14ac:dyDescent="0.2">
      <c r="J26718" s="18"/>
    </row>
    <row r="26719" spans="10:10" x14ac:dyDescent="0.2">
      <c r="J26719" s="18"/>
    </row>
    <row r="26720" spans="10:10" x14ac:dyDescent="0.2">
      <c r="J26720" s="18"/>
    </row>
    <row r="26721" spans="10:10" x14ac:dyDescent="0.2">
      <c r="J26721" s="18"/>
    </row>
    <row r="26722" spans="10:10" x14ac:dyDescent="0.2">
      <c r="J26722" s="18"/>
    </row>
    <row r="26723" spans="10:10" x14ac:dyDescent="0.2">
      <c r="J26723" s="18"/>
    </row>
    <row r="26724" spans="10:10" x14ac:dyDescent="0.2">
      <c r="J26724" s="18"/>
    </row>
    <row r="26725" spans="10:10" x14ac:dyDescent="0.2">
      <c r="J26725" s="18"/>
    </row>
    <row r="26726" spans="10:10" x14ac:dyDescent="0.2">
      <c r="J26726" s="18"/>
    </row>
    <row r="26727" spans="10:10" x14ac:dyDescent="0.2">
      <c r="J26727" s="18"/>
    </row>
    <row r="26728" spans="10:10" x14ac:dyDescent="0.2">
      <c r="J26728" s="18"/>
    </row>
    <row r="26729" spans="10:10" x14ac:dyDescent="0.2">
      <c r="J26729" s="18"/>
    </row>
    <row r="26730" spans="10:10" x14ac:dyDescent="0.2">
      <c r="J26730" s="18"/>
    </row>
    <row r="26731" spans="10:10" x14ac:dyDescent="0.2">
      <c r="J26731" s="18"/>
    </row>
    <row r="26732" spans="10:10" x14ac:dyDescent="0.2">
      <c r="J26732" s="18"/>
    </row>
    <row r="26733" spans="10:10" x14ac:dyDescent="0.2">
      <c r="J26733" s="18"/>
    </row>
    <row r="26734" spans="10:10" x14ac:dyDescent="0.2">
      <c r="J26734" s="18"/>
    </row>
    <row r="26735" spans="10:10" x14ac:dyDescent="0.2">
      <c r="J26735" s="18"/>
    </row>
    <row r="26736" spans="10:10" x14ac:dyDescent="0.2">
      <c r="J26736" s="18"/>
    </row>
    <row r="26737" spans="10:10" x14ac:dyDescent="0.2">
      <c r="J26737" s="18"/>
    </row>
    <row r="26738" spans="10:10" x14ac:dyDescent="0.2">
      <c r="J26738" s="18"/>
    </row>
    <row r="26739" spans="10:10" x14ac:dyDescent="0.2">
      <c r="J26739" s="18"/>
    </row>
    <row r="26740" spans="10:10" x14ac:dyDescent="0.2">
      <c r="J26740" s="18"/>
    </row>
    <row r="26741" spans="10:10" x14ac:dyDescent="0.2">
      <c r="J26741" s="18"/>
    </row>
    <row r="26742" spans="10:10" x14ac:dyDescent="0.2">
      <c r="J26742" s="18"/>
    </row>
    <row r="26743" spans="10:10" x14ac:dyDescent="0.2">
      <c r="J26743" s="18"/>
    </row>
    <row r="26744" spans="10:10" x14ac:dyDescent="0.2">
      <c r="J26744" s="18"/>
    </row>
    <row r="26745" spans="10:10" x14ac:dyDescent="0.2">
      <c r="J26745" s="18"/>
    </row>
    <row r="26746" spans="10:10" x14ac:dyDescent="0.2">
      <c r="J26746" s="18"/>
    </row>
    <row r="26747" spans="10:10" x14ac:dyDescent="0.2">
      <c r="J26747" s="18"/>
    </row>
    <row r="26748" spans="10:10" x14ac:dyDescent="0.2">
      <c r="J26748" s="18"/>
    </row>
    <row r="26749" spans="10:10" x14ac:dyDescent="0.2">
      <c r="J26749" s="18"/>
    </row>
    <row r="26750" spans="10:10" x14ac:dyDescent="0.2">
      <c r="J26750" s="18"/>
    </row>
    <row r="26751" spans="10:10" x14ac:dyDescent="0.2">
      <c r="J26751" s="18"/>
    </row>
    <row r="26752" spans="10:10" x14ac:dyDescent="0.2">
      <c r="J26752" s="18"/>
    </row>
    <row r="26753" spans="10:10" x14ac:dyDescent="0.2">
      <c r="J26753" s="18"/>
    </row>
    <row r="26754" spans="10:10" x14ac:dyDescent="0.2">
      <c r="J26754" s="18"/>
    </row>
    <row r="26755" spans="10:10" x14ac:dyDescent="0.2">
      <c r="J26755" s="18"/>
    </row>
    <row r="26756" spans="10:10" x14ac:dyDescent="0.2">
      <c r="J26756" s="18"/>
    </row>
    <row r="26757" spans="10:10" x14ac:dyDescent="0.2">
      <c r="J26757" s="18"/>
    </row>
    <row r="26758" spans="10:10" x14ac:dyDescent="0.2">
      <c r="J26758" s="18"/>
    </row>
    <row r="26759" spans="10:10" x14ac:dyDescent="0.2">
      <c r="J26759" s="18"/>
    </row>
    <row r="26760" spans="10:10" x14ac:dyDescent="0.2">
      <c r="J26760" s="18"/>
    </row>
    <row r="26761" spans="10:10" x14ac:dyDescent="0.2">
      <c r="J26761" s="18"/>
    </row>
    <row r="26762" spans="10:10" x14ac:dyDescent="0.2">
      <c r="J26762" s="18"/>
    </row>
    <row r="26763" spans="10:10" x14ac:dyDescent="0.2">
      <c r="J26763" s="18"/>
    </row>
    <row r="26764" spans="10:10" x14ac:dyDescent="0.2">
      <c r="J26764" s="18"/>
    </row>
    <row r="26765" spans="10:10" x14ac:dyDescent="0.2">
      <c r="J26765" s="18"/>
    </row>
    <row r="26766" spans="10:10" x14ac:dyDescent="0.2">
      <c r="J26766" s="18"/>
    </row>
    <row r="26767" spans="10:10" x14ac:dyDescent="0.2">
      <c r="J26767" s="18"/>
    </row>
    <row r="26768" spans="10:10" x14ac:dyDescent="0.2">
      <c r="J26768" s="18"/>
    </row>
    <row r="26769" spans="10:10" x14ac:dyDescent="0.2">
      <c r="J26769" s="18"/>
    </row>
    <row r="26770" spans="10:10" x14ac:dyDescent="0.2">
      <c r="J26770" s="18"/>
    </row>
    <row r="26771" spans="10:10" x14ac:dyDescent="0.2">
      <c r="J26771" s="18"/>
    </row>
    <row r="26772" spans="10:10" x14ac:dyDescent="0.2">
      <c r="J26772" s="18"/>
    </row>
    <row r="26773" spans="10:10" x14ac:dyDescent="0.2">
      <c r="J26773" s="18"/>
    </row>
    <row r="26774" spans="10:10" x14ac:dyDescent="0.2">
      <c r="J26774" s="18"/>
    </row>
    <row r="26775" spans="10:10" x14ac:dyDescent="0.2">
      <c r="J26775" s="18"/>
    </row>
    <row r="26776" spans="10:10" x14ac:dyDescent="0.2">
      <c r="J26776" s="18"/>
    </row>
    <row r="26777" spans="10:10" x14ac:dyDescent="0.2">
      <c r="J26777" s="18"/>
    </row>
    <row r="26778" spans="10:10" x14ac:dyDescent="0.2">
      <c r="J26778" s="18"/>
    </row>
    <row r="26779" spans="10:10" x14ac:dyDescent="0.2">
      <c r="J26779" s="18"/>
    </row>
    <row r="26780" spans="10:10" x14ac:dyDescent="0.2">
      <c r="J26780" s="18"/>
    </row>
    <row r="26781" spans="10:10" x14ac:dyDescent="0.2">
      <c r="J26781" s="18"/>
    </row>
    <row r="26782" spans="10:10" x14ac:dyDescent="0.2">
      <c r="J26782" s="18"/>
    </row>
    <row r="26783" spans="10:10" x14ac:dyDescent="0.2">
      <c r="J26783" s="18"/>
    </row>
    <row r="26784" spans="10:10" x14ac:dyDescent="0.2">
      <c r="J26784" s="18"/>
    </row>
    <row r="26785" spans="10:10" x14ac:dyDescent="0.2">
      <c r="J26785" s="18"/>
    </row>
    <row r="26786" spans="10:10" x14ac:dyDescent="0.2">
      <c r="J26786" s="18"/>
    </row>
    <row r="26787" spans="10:10" x14ac:dyDescent="0.2">
      <c r="J26787" s="18"/>
    </row>
    <row r="26788" spans="10:10" x14ac:dyDescent="0.2">
      <c r="J26788" s="18"/>
    </row>
    <row r="26789" spans="10:10" x14ac:dyDescent="0.2">
      <c r="J26789" s="18"/>
    </row>
    <row r="26790" spans="10:10" x14ac:dyDescent="0.2">
      <c r="J26790" s="18"/>
    </row>
    <row r="26791" spans="10:10" x14ac:dyDescent="0.2">
      <c r="J26791" s="18"/>
    </row>
    <row r="26792" spans="10:10" x14ac:dyDescent="0.2">
      <c r="J26792" s="18"/>
    </row>
    <row r="26793" spans="10:10" x14ac:dyDescent="0.2">
      <c r="J26793" s="18"/>
    </row>
    <row r="26794" spans="10:10" x14ac:dyDescent="0.2">
      <c r="J26794" s="18"/>
    </row>
    <row r="26795" spans="10:10" x14ac:dyDescent="0.2">
      <c r="J26795" s="18"/>
    </row>
    <row r="26796" spans="10:10" x14ac:dyDescent="0.2">
      <c r="J26796" s="18"/>
    </row>
    <row r="26797" spans="10:10" x14ac:dyDescent="0.2">
      <c r="J26797" s="18"/>
    </row>
    <row r="26798" spans="10:10" x14ac:dyDescent="0.2">
      <c r="J26798" s="18"/>
    </row>
    <row r="26799" spans="10:10" x14ac:dyDescent="0.2">
      <c r="J26799" s="18"/>
    </row>
    <row r="26800" spans="10:10" x14ac:dyDescent="0.2">
      <c r="J26800" s="18"/>
    </row>
    <row r="26801" spans="10:10" x14ac:dyDescent="0.2">
      <c r="J26801" s="18"/>
    </row>
    <row r="26802" spans="10:10" x14ac:dyDescent="0.2">
      <c r="J26802" s="18"/>
    </row>
    <row r="26803" spans="10:10" x14ac:dyDescent="0.2">
      <c r="J26803" s="18"/>
    </row>
    <row r="26804" spans="10:10" x14ac:dyDescent="0.2">
      <c r="J26804" s="18"/>
    </row>
    <row r="26805" spans="10:10" x14ac:dyDescent="0.2">
      <c r="J26805" s="18"/>
    </row>
    <row r="26806" spans="10:10" x14ac:dyDescent="0.2">
      <c r="J26806" s="18"/>
    </row>
    <row r="26807" spans="10:10" x14ac:dyDescent="0.2">
      <c r="J26807" s="18"/>
    </row>
    <row r="26808" spans="10:10" x14ac:dyDescent="0.2">
      <c r="J26808" s="18"/>
    </row>
    <row r="26809" spans="10:10" x14ac:dyDescent="0.2">
      <c r="J26809" s="18"/>
    </row>
    <row r="26810" spans="10:10" x14ac:dyDescent="0.2">
      <c r="J26810" s="18"/>
    </row>
    <row r="26811" spans="10:10" x14ac:dyDescent="0.2">
      <c r="J26811" s="18"/>
    </row>
    <row r="26812" spans="10:10" x14ac:dyDescent="0.2">
      <c r="J26812" s="18"/>
    </row>
    <row r="26813" spans="10:10" x14ac:dyDescent="0.2">
      <c r="J26813" s="18"/>
    </row>
    <row r="26814" spans="10:10" x14ac:dyDescent="0.2">
      <c r="J26814" s="18"/>
    </row>
    <row r="26815" spans="10:10" x14ac:dyDescent="0.2">
      <c r="J26815" s="18"/>
    </row>
    <row r="26816" spans="10:10" x14ac:dyDescent="0.2">
      <c r="J26816" s="18"/>
    </row>
    <row r="26817" spans="10:10" x14ac:dyDescent="0.2">
      <c r="J26817" s="18"/>
    </row>
    <row r="26819" spans="10:10" x14ac:dyDescent="0.2">
      <c r="J26819" s="18"/>
    </row>
    <row r="26820" spans="10:10" x14ac:dyDescent="0.2">
      <c r="J26820" s="18"/>
    </row>
    <row r="26821" spans="10:10" x14ac:dyDescent="0.2">
      <c r="J26821" s="18"/>
    </row>
    <row r="26822" spans="10:10" x14ac:dyDescent="0.2">
      <c r="J26822" s="18"/>
    </row>
    <row r="26823" spans="10:10" x14ac:dyDescent="0.2">
      <c r="J26823" s="18"/>
    </row>
    <row r="26824" spans="10:10" x14ac:dyDescent="0.2">
      <c r="J26824" s="18"/>
    </row>
    <row r="26825" spans="10:10" x14ac:dyDescent="0.2">
      <c r="J26825" s="18"/>
    </row>
    <row r="26826" spans="10:10" x14ac:dyDescent="0.2">
      <c r="J26826" s="18"/>
    </row>
    <row r="26827" spans="10:10" x14ac:dyDescent="0.2">
      <c r="J26827" s="18"/>
    </row>
    <row r="26828" spans="10:10" x14ac:dyDescent="0.2">
      <c r="J26828" s="18"/>
    </row>
    <row r="26829" spans="10:10" x14ac:dyDescent="0.2">
      <c r="J26829" s="18"/>
    </row>
    <row r="26830" spans="10:10" x14ac:dyDescent="0.2">
      <c r="J26830" s="18"/>
    </row>
    <row r="26831" spans="10:10" x14ac:dyDescent="0.2">
      <c r="J26831" s="18"/>
    </row>
    <row r="26832" spans="10:10" x14ac:dyDescent="0.2">
      <c r="J26832" s="18"/>
    </row>
    <row r="26833" spans="10:10" x14ac:dyDescent="0.2">
      <c r="J26833" s="18"/>
    </row>
    <row r="26834" spans="10:10" x14ac:dyDescent="0.2">
      <c r="J26834" s="18"/>
    </row>
    <row r="26835" spans="10:10" x14ac:dyDescent="0.2">
      <c r="J26835" s="18"/>
    </row>
    <row r="26836" spans="10:10" x14ac:dyDescent="0.2">
      <c r="J26836" s="18"/>
    </row>
    <row r="26837" spans="10:10" x14ac:dyDescent="0.2">
      <c r="J26837" s="18"/>
    </row>
    <row r="26838" spans="10:10" x14ac:dyDescent="0.2">
      <c r="J26838" s="18"/>
    </row>
    <row r="26839" spans="10:10" x14ac:dyDescent="0.2">
      <c r="J26839" s="18"/>
    </row>
    <row r="26840" spans="10:10" x14ac:dyDescent="0.2">
      <c r="J26840" s="18"/>
    </row>
    <row r="26841" spans="10:10" x14ac:dyDescent="0.2">
      <c r="J26841" s="18"/>
    </row>
    <row r="26842" spans="10:10" x14ac:dyDescent="0.2">
      <c r="J26842" s="18"/>
    </row>
    <row r="26843" spans="10:10" x14ac:dyDescent="0.2">
      <c r="J26843" s="18"/>
    </row>
    <row r="26844" spans="10:10" x14ac:dyDescent="0.2">
      <c r="J26844" s="18"/>
    </row>
    <row r="26845" spans="10:10" x14ac:dyDescent="0.2">
      <c r="J26845" s="18"/>
    </row>
    <row r="26846" spans="10:10" x14ac:dyDescent="0.2">
      <c r="J26846" s="18"/>
    </row>
    <row r="26847" spans="10:10" x14ac:dyDescent="0.2">
      <c r="J26847" s="18"/>
    </row>
    <row r="26848" spans="10:10" x14ac:dyDescent="0.2">
      <c r="J26848" s="18"/>
    </row>
    <row r="26849" spans="10:10" x14ac:dyDescent="0.2">
      <c r="J26849" s="18"/>
    </row>
    <row r="26850" spans="10:10" x14ac:dyDescent="0.2">
      <c r="J26850" s="18"/>
    </row>
    <row r="26851" spans="10:10" x14ac:dyDescent="0.2">
      <c r="J26851" s="18"/>
    </row>
    <row r="26852" spans="10:10" x14ac:dyDescent="0.2">
      <c r="J26852" s="18"/>
    </row>
    <row r="26853" spans="10:10" x14ac:dyDescent="0.2">
      <c r="J26853" s="18"/>
    </row>
    <row r="26854" spans="10:10" x14ac:dyDescent="0.2">
      <c r="J26854" s="18"/>
    </row>
    <row r="26855" spans="10:10" x14ac:dyDescent="0.2">
      <c r="J26855" s="18"/>
    </row>
    <row r="26856" spans="10:10" x14ac:dyDescent="0.2">
      <c r="J26856" s="18"/>
    </row>
    <row r="26857" spans="10:10" x14ac:dyDescent="0.2">
      <c r="J26857" s="18"/>
    </row>
    <row r="26858" spans="10:10" x14ac:dyDescent="0.2">
      <c r="J26858" s="18"/>
    </row>
    <row r="26859" spans="10:10" x14ac:dyDescent="0.2">
      <c r="J26859" s="18"/>
    </row>
    <row r="26860" spans="10:10" x14ac:dyDescent="0.2">
      <c r="J26860" s="18"/>
    </row>
    <row r="26861" spans="10:10" x14ac:dyDescent="0.2">
      <c r="J26861" s="18"/>
    </row>
    <row r="26862" spans="10:10" x14ac:dyDescent="0.2">
      <c r="J26862" s="18"/>
    </row>
    <row r="26863" spans="10:10" x14ac:dyDescent="0.2">
      <c r="J26863" s="18"/>
    </row>
    <row r="26864" spans="10:10" x14ac:dyDescent="0.2">
      <c r="J26864" s="18"/>
    </row>
    <row r="26865" spans="10:10" x14ac:dyDescent="0.2">
      <c r="J26865" s="18"/>
    </row>
    <row r="26866" spans="10:10" x14ac:dyDescent="0.2">
      <c r="J26866" s="18"/>
    </row>
    <row r="26867" spans="10:10" x14ac:dyDescent="0.2">
      <c r="J26867" s="18"/>
    </row>
    <row r="26868" spans="10:10" x14ac:dyDescent="0.2">
      <c r="J26868" s="18"/>
    </row>
    <row r="26869" spans="10:10" x14ac:dyDescent="0.2">
      <c r="J26869" s="18"/>
    </row>
    <row r="26870" spans="10:10" x14ac:dyDescent="0.2">
      <c r="J26870" s="18"/>
    </row>
    <row r="26871" spans="10:10" x14ac:dyDescent="0.2">
      <c r="J26871" s="18"/>
    </row>
    <row r="26872" spans="10:10" x14ac:dyDescent="0.2">
      <c r="J26872" s="18"/>
    </row>
    <row r="26873" spans="10:10" x14ac:dyDescent="0.2">
      <c r="J26873" s="18"/>
    </row>
    <row r="26874" spans="10:10" x14ac:dyDescent="0.2">
      <c r="J26874" s="18"/>
    </row>
    <row r="26875" spans="10:10" x14ac:dyDescent="0.2">
      <c r="J26875" s="18"/>
    </row>
    <row r="26876" spans="10:10" x14ac:dyDescent="0.2">
      <c r="J26876" s="18"/>
    </row>
    <row r="26877" spans="10:10" x14ac:dyDescent="0.2">
      <c r="J26877" s="18"/>
    </row>
    <row r="26878" spans="10:10" x14ac:dyDescent="0.2">
      <c r="J26878" s="18"/>
    </row>
    <row r="26879" spans="10:10" x14ac:dyDescent="0.2">
      <c r="J26879" s="18"/>
    </row>
    <row r="26880" spans="10:10" x14ac:dyDescent="0.2">
      <c r="J26880" s="18"/>
    </row>
    <row r="26881" spans="10:10" x14ac:dyDescent="0.2">
      <c r="J26881" s="18"/>
    </row>
    <row r="26882" spans="10:10" x14ac:dyDescent="0.2">
      <c r="J26882" s="18"/>
    </row>
    <row r="26883" spans="10:10" x14ac:dyDescent="0.2">
      <c r="J26883" s="18"/>
    </row>
    <row r="26884" spans="10:10" x14ac:dyDescent="0.2">
      <c r="J26884" s="18"/>
    </row>
    <row r="26885" spans="10:10" x14ac:dyDescent="0.2">
      <c r="J26885" s="18"/>
    </row>
    <row r="26886" spans="10:10" x14ac:dyDescent="0.2">
      <c r="J26886" s="18"/>
    </row>
    <row r="26887" spans="10:10" x14ac:dyDescent="0.2">
      <c r="J26887" s="18"/>
    </row>
    <row r="26888" spans="10:10" x14ac:dyDescent="0.2">
      <c r="J26888" s="18"/>
    </row>
    <row r="26889" spans="10:10" x14ac:dyDescent="0.2">
      <c r="J26889" s="18"/>
    </row>
    <row r="26890" spans="10:10" x14ac:dyDescent="0.2">
      <c r="J26890" s="18"/>
    </row>
    <row r="26891" spans="10:10" x14ac:dyDescent="0.2">
      <c r="J26891" s="18"/>
    </row>
    <row r="26892" spans="10:10" x14ac:dyDescent="0.2">
      <c r="J26892" s="18"/>
    </row>
    <row r="26893" spans="10:10" x14ac:dyDescent="0.2">
      <c r="J26893" s="18"/>
    </row>
    <row r="26894" spans="10:10" x14ac:dyDescent="0.2">
      <c r="J26894" s="18"/>
    </row>
    <row r="26895" spans="10:10" x14ac:dyDescent="0.2">
      <c r="J26895" s="18"/>
    </row>
    <row r="26896" spans="10:10" x14ac:dyDescent="0.2">
      <c r="J26896" s="18"/>
    </row>
    <row r="26897" spans="10:10" x14ac:dyDescent="0.2">
      <c r="J26897" s="18"/>
    </row>
    <row r="26898" spans="10:10" x14ac:dyDescent="0.2">
      <c r="J26898" s="18"/>
    </row>
    <row r="26899" spans="10:10" x14ac:dyDescent="0.2">
      <c r="J26899" s="18"/>
    </row>
    <row r="26900" spans="10:10" x14ac:dyDescent="0.2">
      <c r="J26900" s="18"/>
    </row>
    <row r="26901" spans="10:10" x14ac:dyDescent="0.2">
      <c r="J26901" s="18"/>
    </row>
    <row r="26902" spans="10:10" x14ac:dyDescent="0.2">
      <c r="J26902" s="18"/>
    </row>
    <row r="26903" spans="10:10" x14ac:dyDescent="0.2">
      <c r="J26903" s="18"/>
    </row>
    <row r="26904" spans="10:10" x14ac:dyDescent="0.2">
      <c r="J26904" s="18"/>
    </row>
    <row r="26905" spans="10:10" x14ac:dyDescent="0.2">
      <c r="J26905" s="18"/>
    </row>
    <row r="26906" spans="10:10" x14ac:dyDescent="0.2">
      <c r="J26906" s="18"/>
    </row>
    <row r="26907" spans="10:10" x14ac:dyDescent="0.2">
      <c r="J26907" s="18"/>
    </row>
    <row r="26908" spans="10:10" x14ac:dyDescent="0.2">
      <c r="J26908" s="18"/>
    </row>
    <row r="26909" spans="10:10" x14ac:dyDescent="0.2">
      <c r="J26909" s="18"/>
    </row>
    <row r="26910" spans="10:10" x14ac:dyDescent="0.2">
      <c r="J26910" s="18"/>
    </row>
    <row r="26911" spans="10:10" x14ac:dyDescent="0.2">
      <c r="J26911" s="18"/>
    </row>
    <row r="26912" spans="10:10" x14ac:dyDescent="0.2">
      <c r="J26912" s="18"/>
    </row>
    <row r="26913" spans="10:10" x14ac:dyDescent="0.2">
      <c r="J26913" s="18"/>
    </row>
    <row r="26914" spans="10:10" x14ac:dyDescent="0.2">
      <c r="J26914" s="18"/>
    </row>
    <row r="26915" spans="10:10" x14ac:dyDescent="0.2">
      <c r="J26915" s="18"/>
    </row>
    <row r="26916" spans="10:10" x14ac:dyDescent="0.2">
      <c r="J26916" s="18"/>
    </row>
    <row r="26917" spans="10:10" x14ac:dyDescent="0.2">
      <c r="J26917" s="18"/>
    </row>
    <row r="26918" spans="10:10" x14ac:dyDescent="0.2">
      <c r="J26918" s="18"/>
    </row>
    <row r="26919" spans="10:10" x14ac:dyDescent="0.2">
      <c r="J26919" s="18"/>
    </row>
    <row r="26920" spans="10:10" x14ac:dyDescent="0.2">
      <c r="J26920" s="18"/>
    </row>
    <row r="26921" spans="10:10" x14ac:dyDescent="0.2">
      <c r="J26921" s="18"/>
    </row>
    <row r="26922" spans="10:10" x14ac:dyDescent="0.2">
      <c r="J26922" s="18"/>
    </row>
    <row r="26923" spans="10:10" x14ac:dyDescent="0.2">
      <c r="J26923" s="18"/>
    </row>
    <row r="26924" spans="10:10" x14ac:dyDescent="0.2">
      <c r="J26924" s="18"/>
    </row>
    <row r="26925" spans="10:10" x14ac:dyDescent="0.2">
      <c r="J26925" s="18"/>
    </row>
    <row r="26926" spans="10:10" x14ac:dyDescent="0.2">
      <c r="J26926" s="18"/>
    </row>
    <row r="26927" spans="10:10" x14ac:dyDescent="0.2">
      <c r="J26927" s="18"/>
    </row>
    <row r="26928" spans="10:10" x14ac:dyDescent="0.2">
      <c r="J26928" s="18"/>
    </row>
    <row r="26929" spans="10:10" x14ac:dyDescent="0.2">
      <c r="J26929" s="18"/>
    </row>
    <row r="26930" spans="10:10" x14ac:dyDescent="0.2">
      <c r="J26930" s="18"/>
    </row>
    <row r="26931" spans="10:10" x14ac:dyDescent="0.2">
      <c r="J26931" s="18"/>
    </row>
    <row r="26932" spans="10:10" x14ac:dyDescent="0.2">
      <c r="J26932" s="18"/>
    </row>
    <row r="26933" spans="10:10" x14ac:dyDescent="0.2">
      <c r="J26933" s="18"/>
    </row>
    <row r="26934" spans="10:10" x14ac:dyDescent="0.2">
      <c r="J26934" s="18"/>
    </row>
    <row r="26935" spans="10:10" x14ac:dyDescent="0.2">
      <c r="J26935" s="18"/>
    </row>
    <row r="26937" spans="10:10" x14ac:dyDescent="0.2">
      <c r="J26937" s="18"/>
    </row>
    <row r="26938" spans="10:10" x14ac:dyDescent="0.2">
      <c r="J26938" s="18"/>
    </row>
    <row r="26939" spans="10:10" x14ac:dyDescent="0.2">
      <c r="J26939" s="18"/>
    </row>
    <row r="26940" spans="10:10" x14ac:dyDescent="0.2">
      <c r="J26940" s="18"/>
    </row>
    <row r="26941" spans="10:10" x14ac:dyDescent="0.2">
      <c r="J26941" s="18"/>
    </row>
    <row r="26942" spans="10:10" x14ac:dyDescent="0.2">
      <c r="J26942" s="18"/>
    </row>
    <row r="26943" spans="10:10" x14ac:dyDescent="0.2">
      <c r="J26943" s="18"/>
    </row>
    <row r="26944" spans="10:10" x14ac:dyDescent="0.2">
      <c r="J26944" s="18"/>
    </row>
    <row r="26945" spans="10:10" x14ac:dyDescent="0.2">
      <c r="J26945" s="18"/>
    </row>
    <row r="26946" spans="10:10" x14ac:dyDescent="0.2">
      <c r="J26946" s="18"/>
    </row>
    <row r="26947" spans="10:10" x14ac:dyDescent="0.2">
      <c r="J26947" s="18"/>
    </row>
    <row r="26948" spans="10:10" x14ac:dyDescent="0.2">
      <c r="J26948" s="18"/>
    </row>
    <row r="26949" spans="10:10" x14ac:dyDescent="0.2">
      <c r="J26949" s="18"/>
    </row>
    <row r="26950" spans="10:10" x14ac:dyDescent="0.2">
      <c r="J26950" s="18"/>
    </row>
    <row r="26951" spans="10:10" x14ac:dyDescent="0.2">
      <c r="J26951" s="18"/>
    </row>
    <row r="26952" spans="10:10" x14ac:dyDescent="0.2">
      <c r="J26952" s="18"/>
    </row>
    <row r="26953" spans="10:10" x14ac:dyDescent="0.2">
      <c r="J26953" s="18"/>
    </row>
    <row r="26954" spans="10:10" x14ac:dyDescent="0.2">
      <c r="J26954" s="18"/>
    </row>
    <row r="26955" spans="10:10" x14ac:dyDescent="0.2">
      <c r="J26955" s="18"/>
    </row>
    <row r="26956" spans="10:10" x14ac:dyDescent="0.2">
      <c r="J26956" s="18"/>
    </row>
    <row r="26957" spans="10:10" x14ac:dyDescent="0.2">
      <c r="J26957" s="18"/>
    </row>
    <row r="26958" spans="10:10" x14ac:dyDescent="0.2">
      <c r="J26958" s="18"/>
    </row>
    <row r="26959" spans="10:10" x14ac:dyDescent="0.2">
      <c r="J26959" s="18"/>
    </row>
    <row r="26960" spans="10:10" x14ac:dyDescent="0.2">
      <c r="J26960" s="18"/>
    </row>
    <row r="26961" spans="10:10" x14ac:dyDescent="0.2">
      <c r="J26961" s="18"/>
    </row>
    <row r="26962" spans="10:10" x14ac:dyDescent="0.2">
      <c r="J26962" s="18"/>
    </row>
    <row r="26963" spans="10:10" x14ac:dyDescent="0.2">
      <c r="J26963" s="18"/>
    </row>
    <row r="26964" spans="10:10" x14ac:dyDescent="0.2">
      <c r="J26964" s="18"/>
    </row>
    <row r="26965" spans="10:10" x14ac:dyDescent="0.2">
      <c r="J26965" s="18"/>
    </row>
    <row r="26966" spans="10:10" x14ac:dyDescent="0.2">
      <c r="J26966" s="18"/>
    </row>
    <row r="26967" spans="10:10" x14ac:dyDescent="0.2">
      <c r="J26967" s="18"/>
    </row>
    <row r="26968" spans="10:10" x14ac:dyDescent="0.2">
      <c r="J26968" s="18"/>
    </row>
    <row r="26969" spans="10:10" x14ac:dyDescent="0.2">
      <c r="J26969" s="18"/>
    </row>
    <row r="26970" spans="10:10" x14ac:dyDescent="0.2">
      <c r="J26970" s="18"/>
    </row>
    <row r="26971" spans="10:10" x14ac:dyDescent="0.2">
      <c r="J26971" s="18"/>
    </row>
    <row r="26972" spans="10:10" x14ac:dyDescent="0.2">
      <c r="J26972" s="18"/>
    </row>
    <row r="26973" spans="10:10" x14ac:dyDescent="0.2">
      <c r="J26973" s="18"/>
    </row>
    <row r="26974" spans="10:10" x14ac:dyDescent="0.2">
      <c r="J26974" s="18"/>
    </row>
    <row r="26975" spans="10:10" x14ac:dyDescent="0.2">
      <c r="J26975" s="18"/>
    </row>
    <row r="26976" spans="10:10" x14ac:dyDescent="0.2">
      <c r="J26976" s="18"/>
    </row>
    <row r="26977" spans="10:10" x14ac:dyDescent="0.2">
      <c r="J26977" s="18"/>
    </row>
    <row r="26978" spans="10:10" x14ac:dyDescent="0.2">
      <c r="J26978" s="18"/>
    </row>
    <row r="26979" spans="10:10" x14ac:dyDescent="0.2">
      <c r="J26979" s="18"/>
    </row>
    <row r="26980" spans="10:10" x14ac:dyDescent="0.2">
      <c r="J26980" s="18"/>
    </row>
    <row r="26981" spans="10:10" x14ac:dyDescent="0.2">
      <c r="J26981" s="18"/>
    </row>
    <row r="26982" spans="10:10" x14ac:dyDescent="0.2">
      <c r="J26982" s="18"/>
    </row>
    <row r="26983" spans="10:10" x14ac:dyDescent="0.2">
      <c r="J26983" s="18"/>
    </row>
    <row r="26984" spans="10:10" x14ac:dyDescent="0.2">
      <c r="J26984" s="18"/>
    </row>
    <row r="26985" spans="10:10" x14ac:dyDescent="0.2">
      <c r="J26985" s="18"/>
    </row>
    <row r="26986" spans="10:10" x14ac:dyDescent="0.2">
      <c r="J26986" s="18"/>
    </row>
    <row r="26987" spans="10:10" x14ac:dyDescent="0.2">
      <c r="J26987" s="18"/>
    </row>
    <row r="26988" spans="10:10" x14ac:dyDescent="0.2">
      <c r="J26988" s="18"/>
    </row>
    <row r="26989" spans="10:10" x14ac:dyDescent="0.2">
      <c r="J26989" s="18"/>
    </row>
    <row r="26990" spans="10:10" x14ac:dyDescent="0.2">
      <c r="J26990" s="18"/>
    </row>
    <row r="26991" spans="10:10" x14ac:dyDescent="0.2">
      <c r="J26991" s="18"/>
    </row>
    <row r="26992" spans="10:10" x14ac:dyDescent="0.2">
      <c r="J26992" s="18"/>
    </row>
    <row r="26993" spans="10:10" x14ac:dyDescent="0.2">
      <c r="J26993" s="18"/>
    </row>
    <row r="26994" spans="10:10" x14ac:dyDescent="0.2">
      <c r="J26994" s="18"/>
    </row>
    <row r="26995" spans="10:10" x14ac:dyDescent="0.2">
      <c r="J26995" s="18"/>
    </row>
    <row r="26996" spans="10:10" x14ac:dyDescent="0.2">
      <c r="J26996" s="18"/>
    </row>
    <row r="26997" spans="10:10" x14ac:dyDescent="0.2">
      <c r="J26997" s="18"/>
    </row>
    <row r="26998" spans="10:10" x14ac:dyDescent="0.2">
      <c r="J26998" s="18"/>
    </row>
    <row r="26999" spans="10:10" x14ac:dyDescent="0.2">
      <c r="J26999" s="18"/>
    </row>
    <row r="27000" spans="10:10" x14ac:dyDescent="0.2">
      <c r="J27000" s="18"/>
    </row>
    <row r="27001" spans="10:10" x14ac:dyDescent="0.2">
      <c r="J27001" s="18"/>
    </row>
    <row r="27002" spans="10:10" x14ac:dyDescent="0.2">
      <c r="J27002" s="18"/>
    </row>
    <row r="27003" spans="10:10" x14ac:dyDescent="0.2">
      <c r="J27003" s="18"/>
    </row>
    <row r="27004" spans="10:10" x14ac:dyDescent="0.2">
      <c r="J27004" s="18"/>
    </row>
    <row r="27005" spans="10:10" x14ac:dyDescent="0.2">
      <c r="J27005" s="18"/>
    </row>
    <row r="27006" spans="10:10" x14ac:dyDescent="0.2">
      <c r="J27006" s="18"/>
    </row>
    <row r="27007" spans="10:10" x14ac:dyDescent="0.2">
      <c r="J27007" s="18"/>
    </row>
    <row r="27008" spans="10:10" x14ac:dyDescent="0.2">
      <c r="J27008" s="18"/>
    </row>
    <row r="27009" spans="10:10" x14ac:dyDescent="0.2">
      <c r="J27009" s="18"/>
    </row>
    <row r="27010" spans="10:10" x14ac:dyDescent="0.2">
      <c r="J27010" s="18"/>
    </row>
    <row r="27011" spans="10:10" x14ac:dyDescent="0.2">
      <c r="J27011" s="18"/>
    </row>
    <row r="27012" spans="10:10" x14ac:dyDescent="0.2">
      <c r="J27012" s="18"/>
    </row>
    <row r="27013" spans="10:10" x14ac:dyDescent="0.2">
      <c r="J27013" s="18"/>
    </row>
    <row r="27014" spans="10:10" x14ac:dyDescent="0.2">
      <c r="J27014" s="18"/>
    </row>
    <row r="27015" spans="10:10" x14ac:dyDescent="0.2">
      <c r="J27015" s="18"/>
    </row>
    <row r="27016" spans="10:10" x14ac:dyDescent="0.2">
      <c r="J27016" s="18"/>
    </row>
    <row r="27017" spans="10:10" x14ac:dyDescent="0.2">
      <c r="J27017" s="18"/>
    </row>
    <row r="27018" spans="10:10" x14ac:dyDescent="0.2">
      <c r="J27018" s="18"/>
    </row>
    <row r="27019" spans="10:10" x14ac:dyDescent="0.2">
      <c r="J27019" s="18"/>
    </row>
    <row r="27020" spans="10:10" x14ac:dyDescent="0.2">
      <c r="J27020" s="18"/>
    </row>
    <row r="27021" spans="10:10" x14ac:dyDescent="0.2">
      <c r="J27021" s="18"/>
    </row>
    <row r="27022" spans="10:10" x14ac:dyDescent="0.2">
      <c r="J27022" s="18"/>
    </row>
    <row r="27023" spans="10:10" x14ac:dyDescent="0.2">
      <c r="J27023" s="18"/>
    </row>
    <row r="27024" spans="10:10" x14ac:dyDescent="0.2">
      <c r="J27024" s="18"/>
    </row>
    <row r="27025" spans="10:10" x14ac:dyDescent="0.2">
      <c r="J27025" s="18"/>
    </row>
    <row r="27026" spans="10:10" x14ac:dyDescent="0.2">
      <c r="J27026" s="18"/>
    </row>
    <row r="27027" spans="10:10" x14ac:dyDescent="0.2">
      <c r="J27027" s="18"/>
    </row>
    <row r="27028" spans="10:10" x14ac:dyDescent="0.2">
      <c r="J27028" s="18"/>
    </row>
    <row r="27029" spans="10:10" x14ac:dyDescent="0.2">
      <c r="J27029" s="18"/>
    </row>
    <row r="27030" spans="10:10" x14ac:dyDescent="0.2">
      <c r="J27030" s="18"/>
    </row>
    <row r="27031" spans="10:10" x14ac:dyDescent="0.2">
      <c r="J27031" s="18"/>
    </row>
    <row r="27032" spans="10:10" x14ac:dyDescent="0.2">
      <c r="J27032" s="18"/>
    </row>
    <row r="27033" spans="10:10" x14ac:dyDescent="0.2">
      <c r="J27033" s="18"/>
    </row>
    <row r="27034" spans="10:10" x14ac:dyDescent="0.2">
      <c r="J27034" s="18"/>
    </row>
    <row r="27035" spans="10:10" x14ac:dyDescent="0.2">
      <c r="J27035" s="18"/>
    </row>
    <row r="27037" spans="10:10" x14ac:dyDescent="0.2">
      <c r="J27037" s="18"/>
    </row>
    <row r="27038" spans="10:10" x14ac:dyDescent="0.2">
      <c r="J27038" s="18"/>
    </row>
    <row r="27039" spans="10:10" x14ac:dyDescent="0.2">
      <c r="J27039" s="18"/>
    </row>
    <row r="27040" spans="10:10" x14ac:dyDescent="0.2">
      <c r="J27040" s="18"/>
    </row>
    <row r="27041" spans="10:10" x14ac:dyDescent="0.2">
      <c r="J27041" s="18"/>
    </row>
    <row r="27042" spans="10:10" x14ac:dyDescent="0.2">
      <c r="J27042" s="18"/>
    </row>
    <row r="27043" spans="10:10" x14ac:dyDescent="0.2">
      <c r="J27043" s="18"/>
    </row>
    <row r="27044" spans="10:10" x14ac:dyDescent="0.2">
      <c r="J27044" s="18"/>
    </row>
    <row r="27045" spans="10:10" x14ac:dyDescent="0.2">
      <c r="J27045" s="18"/>
    </row>
    <row r="27046" spans="10:10" x14ac:dyDescent="0.2">
      <c r="J27046" s="18"/>
    </row>
    <row r="27047" spans="10:10" x14ac:dyDescent="0.2">
      <c r="J27047" s="18"/>
    </row>
    <row r="27048" spans="10:10" x14ac:dyDescent="0.2">
      <c r="J27048" s="18"/>
    </row>
    <row r="27049" spans="10:10" x14ac:dyDescent="0.2">
      <c r="J27049" s="18"/>
    </row>
    <row r="27050" spans="10:10" x14ac:dyDescent="0.2">
      <c r="J27050" s="18"/>
    </row>
    <row r="27051" spans="10:10" x14ac:dyDescent="0.2">
      <c r="J27051" s="18"/>
    </row>
    <row r="27052" spans="10:10" x14ac:dyDescent="0.2">
      <c r="J27052" s="18"/>
    </row>
    <row r="27053" spans="10:10" x14ac:dyDescent="0.2">
      <c r="J27053" s="18"/>
    </row>
    <row r="27054" spans="10:10" x14ac:dyDescent="0.2">
      <c r="J27054" s="18"/>
    </row>
    <row r="27055" spans="10:10" x14ac:dyDescent="0.2">
      <c r="J27055" s="18"/>
    </row>
    <row r="27056" spans="10:10" x14ac:dyDescent="0.2">
      <c r="J27056" s="18"/>
    </row>
    <row r="27057" spans="10:10" x14ac:dyDescent="0.2">
      <c r="J27057" s="18"/>
    </row>
    <row r="27058" spans="10:10" x14ac:dyDescent="0.2">
      <c r="J27058" s="18"/>
    </row>
    <row r="27059" spans="10:10" x14ac:dyDescent="0.2">
      <c r="J27059" s="18"/>
    </row>
    <row r="27060" spans="10:10" x14ac:dyDescent="0.2">
      <c r="J27060" s="18"/>
    </row>
    <row r="27061" spans="10:10" x14ac:dyDescent="0.2">
      <c r="J27061" s="18"/>
    </row>
    <row r="27062" spans="10:10" x14ac:dyDescent="0.2">
      <c r="J27062" s="18"/>
    </row>
    <row r="27063" spans="10:10" x14ac:dyDescent="0.2">
      <c r="J27063" s="18"/>
    </row>
    <row r="27064" spans="10:10" x14ac:dyDescent="0.2">
      <c r="J27064" s="18"/>
    </row>
    <row r="27065" spans="10:10" x14ac:dyDescent="0.2">
      <c r="J27065" s="18"/>
    </row>
    <row r="27066" spans="10:10" x14ac:dyDescent="0.2">
      <c r="J27066" s="18"/>
    </row>
    <row r="27067" spans="10:10" x14ac:dyDescent="0.2">
      <c r="J27067" s="18"/>
    </row>
    <row r="27068" spans="10:10" x14ac:dyDescent="0.2">
      <c r="J27068" s="18"/>
    </row>
    <row r="27069" spans="10:10" x14ac:dyDescent="0.2">
      <c r="J27069" s="18"/>
    </row>
    <row r="27070" spans="10:10" x14ac:dyDescent="0.2">
      <c r="J27070" s="18"/>
    </row>
    <row r="27071" spans="10:10" x14ac:dyDescent="0.2">
      <c r="J27071" s="18"/>
    </row>
    <row r="27072" spans="10:10" x14ac:dyDescent="0.2">
      <c r="J27072" s="18"/>
    </row>
    <row r="27073" spans="10:10" x14ac:dyDescent="0.2">
      <c r="J27073" s="18"/>
    </row>
    <row r="27074" spans="10:10" x14ac:dyDescent="0.2">
      <c r="J27074" s="18"/>
    </row>
    <row r="27075" spans="10:10" x14ac:dyDescent="0.2">
      <c r="J27075" s="18"/>
    </row>
    <row r="27076" spans="10:10" x14ac:dyDescent="0.2">
      <c r="J27076" s="18"/>
    </row>
    <row r="27077" spans="10:10" x14ac:dyDescent="0.2">
      <c r="J27077" s="18"/>
    </row>
    <row r="27078" spans="10:10" x14ac:dyDescent="0.2">
      <c r="J27078" s="18"/>
    </row>
    <row r="27079" spans="10:10" x14ac:dyDescent="0.2">
      <c r="J27079" s="18"/>
    </row>
    <row r="27080" spans="10:10" x14ac:dyDescent="0.2">
      <c r="J27080" s="18"/>
    </row>
    <row r="27081" spans="10:10" x14ac:dyDescent="0.2">
      <c r="J27081" s="18"/>
    </row>
    <row r="27082" spans="10:10" x14ac:dyDescent="0.2">
      <c r="J27082" s="18"/>
    </row>
    <row r="27083" spans="10:10" x14ac:dyDescent="0.2">
      <c r="J27083" s="18"/>
    </row>
    <row r="27084" spans="10:10" x14ac:dyDescent="0.2">
      <c r="J27084" s="18"/>
    </row>
    <row r="27085" spans="10:10" x14ac:dyDescent="0.2">
      <c r="J27085" s="18"/>
    </row>
    <row r="27086" spans="10:10" x14ac:dyDescent="0.2">
      <c r="J27086" s="18"/>
    </row>
    <row r="27087" spans="10:10" x14ac:dyDescent="0.2">
      <c r="J27087" s="18"/>
    </row>
    <row r="27088" spans="10:10" x14ac:dyDescent="0.2">
      <c r="J27088" s="18"/>
    </row>
    <row r="27089" spans="10:10" x14ac:dyDescent="0.2">
      <c r="J27089" s="18"/>
    </row>
    <row r="27090" spans="10:10" x14ac:dyDescent="0.2">
      <c r="J27090" s="18"/>
    </row>
    <row r="27091" spans="10:10" x14ac:dyDescent="0.2">
      <c r="J27091" s="18"/>
    </row>
    <row r="27092" spans="10:10" x14ac:dyDescent="0.2">
      <c r="J27092" s="18"/>
    </row>
    <row r="27093" spans="10:10" x14ac:dyDescent="0.2">
      <c r="J27093" s="18"/>
    </row>
    <row r="27094" spans="10:10" x14ac:dyDescent="0.2">
      <c r="J27094" s="18"/>
    </row>
    <row r="27095" spans="10:10" x14ac:dyDescent="0.2">
      <c r="J27095" s="18"/>
    </row>
    <row r="27096" spans="10:10" x14ac:dyDescent="0.2">
      <c r="J27096" s="18"/>
    </row>
    <row r="27097" spans="10:10" x14ac:dyDescent="0.2">
      <c r="J27097" s="18"/>
    </row>
    <row r="27098" spans="10:10" x14ac:dyDescent="0.2">
      <c r="J27098" s="18"/>
    </row>
    <row r="27099" spans="10:10" x14ac:dyDescent="0.2">
      <c r="J27099" s="18"/>
    </row>
    <row r="27100" spans="10:10" x14ac:dyDescent="0.2">
      <c r="J27100" s="18"/>
    </row>
    <row r="27101" spans="10:10" x14ac:dyDescent="0.2">
      <c r="J27101" s="18"/>
    </row>
    <row r="27102" spans="10:10" x14ac:dyDescent="0.2">
      <c r="J27102" s="18"/>
    </row>
    <row r="27103" spans="10:10" x14ac:dyDescent="0.2">
      <c r="J27103" s="18"/>
    </row>
    <row r="27104" spans="10:10" x14ac:dyDescent="0.2">
      <c r="J27104" s="18"/>
    </row>
    <row r="27105" spans="10:10" x14ac:dyDescent="0.2">
      <c r="J27105" s="18"/>
    </row>
    <row r="27106" spans="10:10" x14ac:dyDescent="0.2">
      <c r="J27106" s="18"/>
    </row>
    <row r="27107" spans="10:10" x14ac:dyDescent="0.2">
      <c r="J27107" s="18"/>
    </row>
    <row r="27108" spans="10:10" x14ac:dyDescent="0.2">
      <c r="J27108" s="18"/>
    </row>
    <row r="27109" spans="10:10" x14ac:dyDescent="0.2">
      <c r="J27109" s="18"/>
    </row>
    <row r="27110" spans="10:10" x14ac:dyDescent="0.2">
      <c r="J27110" s="18"/>
    </row>
    <row r="27111" spans="10:10" x14ac:dyDescent="0.2">
      <c r="J27111" s="18"/>
    </row>
    <row r="27112" spans="10:10" x14ac:dyDescent="0.2">
      <c r="J27112" s="18"/>
    </row>
    <row r="27113" spans="10:10" x14ac:dyDescent="0.2">
      <c r="J27113" s="18"/>
    </row>
    <row r="27114" spans="10:10" x14ac:dyDescent="0.2">
      <c r="J27114" s="18"/>
    </row>
    <row r="27115" spans="10:10" x14ac:dyDescent="0.2">
      <c r="J27115" s="18"/>
    </row>
    <row r="27116" spans="10:10" x14ac:dyDescent="0.2">
      <c r="J27116" s="18"/>
    </row>
    <row r="27117" spans="10:10" x14ac:dyDescent="0.2">
      <c r="J27117" s="18"/>
    </row>
    <row r="27118" spans="10:10" x14ac:dyDescent="0.2">
      <c r="J27118" s="18"/>
    </row>
    <row r="27119" spans="10:10" x14ac:dyDescent="0.2">
      <c r="J27119" s="18"/>
    </row>
    <row r="27120" spans="10:10" x14ac:dyDescent="0.2">
      <c r="J27120" s="18"/>
    </row>
    <row r="27121" spans="10:10" x14ac:dyDescent="0.2">
      <c r="J27121" s="18"/>
    </row>
    <row r="27122" spans="10:10" x14ac:dyDescent="0.2">
      <c r="J27122" s="18"/>
    </row>
    <row r="27123" spans="10:10" x14ac:dyDescent="0.2">
      <c r="J27123" s="18"/>
    </row>
    <row r="27124" spans="10:10" x14ac:dyDescent="0.2">
      <c r="J27124" s="18"/>
    </row>
    <row r="27125" spans="10:10" x14ac:dyDescent="0.2">
      <c r="J27125" s="18"/>
    </row>
    <row r="27126" spans="10:10" x14ac:dyDescent="0.2">
      <c r="J27126" s="18"/>
    </row>
    <row r="27127" spans="10:10" x14ac:dyDescent="0.2">
      <c r="J27127" s="18"/>
    </row>
    <row r="27128" spans="10:10" x14ac:dyDescent="0.2">
      <c r="J27128" s="18"/>
    </row>
    <row r="27129" spans="10:10" x14ac:dyDescent="0.2">
      <c r="J27129" s="18"/>
    </row>
    <row r="27130" spans="10:10" x14ac:dyDescent="0.2">
      <c r="J27130" s="18"/>
    </row>
    <row r="27131" spans="10:10" x14ac:dyDescent="0.2">
      <c r="J27131" s="18"/>
    </row>
    <row r="27132" spans="10:10" x14ac:dyDescent="0.2">
      <c r="J27132" s="18"/>
    </row>
    <row r="27133" spans="10:10" x14ac:dyDescent="0.2">
      <c r="J27133" s="18"/>
    </row>
    <row r="27134" spans="10:10" x14ac:dyDescent="0.2">
      <c r="J27134" s="18"/>
    </row>
    <row r="27135" spans="10:10" x14ac:dyDescent="0.2">
      <c r="J27135" s="18"/>
    </row>
    <row r="27136" spans="10:10" x14ac:dyDescent="0.2">
      <c r="J27136" s="18"/>
    </row>
    <row r="27137" spans="10:10" x14ac:dyDescent="0.2">
      <c r="J27137" s="18"/>
    </row>
    <row r="27138" spans="10:10" x14ac:dyDescent="0.2">
      <c r="J27138" s="18"/>
    </row>
    <row r="27139" spans="10:10" x14ac:dyDescent="0.2">
      <c r="J27139" s="18"/>
    </row>
    <row r="27140" spans="10:10" x14ac:dyDescent="0.2">
      <c r="J27140" s="18"/>
    </row>
    <row r="27141" spans="10:10" x14ac:dyDescent="0.2">
      <c r="J27141" s="18"/>
    </row>
    <row r="27142" spans="10:10" x14ac:dyDescent="0.2">
      <c r="J27142" s="18"/>
    </row>
    <row r="27143" spans="10:10" x14ac:dyDescent="0.2">
      <c r="J27143" s="18"/>
    </row>
    <row r="27144" spans="10:10" x14ac:dyDescent="0.2">
      <c r="J27144" s="18"/>
    </row>
    <row r="27145" spans="10:10" x14ac:dyDescent="0.2">
      <c r="J27145" s="18"/>
    </row>
    <row r="27146" spans="10:10" x14ac:dyDescent="0.2">
      <c r="J27146" s="18"/>
    </row>
    <row r="27147" spans="10:10" x14ac:dyDescent="0.2">
      <c r="J27147" s="18"/>
    </row>
    <row r="27148" spans="10:10" x14ac:dyDescent="0.2">
      <c r="J27148" s="18"/>
    </row>
    <row r="27149" spans="10:10" x14ac:dyDescent="0.2">
      <c r="J27149" s="18"/>
    </row>
    <row r="27150" spans="10:10" x14ac:dyDescent="0.2">
      <c r="J27150" s="18"/>
    </row>
    <row r="27151" spans="10:10" x14ac:dyDescent="0.2">
      <c r="J27151" s="18"/>
    </row>
    <row r="27152" spans="10:10" x14ac:dyDescent="0.2">
      <c r="J27152" s="18"/>
    </row>
    <row r="27153" spans="10:10" x14ac:dyDescent="0.2">
      <c r="J27153" s="18"/>
    </row>
    <row r="27154" spans="10:10" x14ac:dyDescent="0.2">
      <c r="J27154" s="18"/>
    </row>
    <row r="27155" spans="10:10" x14ac:dyDescent="0.2">
      <c r="J27155" s="18"/>
    </row>
    <row r="27156" spans="10:10" x14ac:dyDescent="0.2">
      <c r="J27156" s="18"/>
    </row>
    <row r="27157" spans="10:10" x14ac:dyDescent="0.2">
      <c r="J27157" s="18"/>
    </row>
    <row r="27158" spans="10:10" x14ac:dyDescent="0.2">
      <c r="J27158" s="18"/>
    </row>
    <row r="27159" spans="10:10" x14ac:dyDescent="0.2">
      <c r="J27159" s="18"/>
    </row>
    <row r="27160" spans="10:10" x14ac:dyDescent="0.2">
      <c r="J27160" s="18"/>
    </row>
    <row r="27161" spans="10:10" x14ac:dyDescent="0.2">
      <c r="J27161" s="18"/>
    </row>
    <row r="27163" spans="10:10" x14ac:dyDescent="0.2">
      <c r="J27163" s="18"/>
    </row>
    <row r="27164" spans="10:10" x14ac:dyDescent="0.2">
      <c r="J27164" s="18"/>
    </row>
    <row r="27165" spans="10:10" x14ac:dyDescent="0.2">
      <c r="J27165" s="18"/>
    </row>
    <row r="27166" spans="10:10" x14ac:dyDescent="0.2">
      <c r="J27166" s="18"/>
    </row>
    <row r="27167" spans="10:10" x14ac:dyDescent="0.2">
      <c r="J27167" s="18"/>
    </row>
    <row r="27168" spans="10:10" x14ac:dyDescent="0.2">
      <c r="J27168" s="18"/>
    </row>
    <row r="27169" spans="10:10" x14ac:dyDescent="0.2">
      <c r="J27169" s="18"/>
    </row>
    <row r="27170" spans="10:10" x14ac:dyDescent="0.2">
      <c r="J27170" s="18"/>
    </row>
    <row r="27171" spans="10:10" x14ac:dyDescent="0.2">
      <c r="J27171" s="18"/>
    </row>
    <row r="27172" spans="10:10" x14ac:dyDescent="0.2">
      <c r="J27172" s="18"/>
    </row>
    <row r="27173" spans="10:10" x14ac:dyDescent="0.2">
      <c r="J27173" s="18"/>
    </row>
    <row r="27174" spans="10:10" x14ac:dyDescent="0.2">
      <c r="J27174" s="18"/>
    </row>
    <row r="27175" spans="10:10" x14ac:dyDescent="0.2">
      <c r="J27175" s="18"/>
    </row>
    <row r="27176" spans="10:10" x14ac:dyDescent="0.2">
      <c r="J27176" s="18"/>
    </row>
    <row r="27177" spans="10:10" x14ac:dyDescent="0.2">
      <c r="J27177" s="18"/>
    </row>
    <row r="27178" spans="10:10" x14ac:dyDescent="0.2">
      <c r="J27178" s="18"/>
    </row>
    <row r="27179" spans="10:10" x14ac:dyDescent="0.2">
      <c r="J27179" s="18"/>
    </row>
    <row r="27180" spans="10:10" x14ac:dyDescent="0.2">
      <c r="J27180" s="18"/>
    </row>
    <row r="27181" spans="10:10" x14ac:dyDescent="0.2">
      <c r="J27181" s="18"/>
    </row>
    <row r="27182" spans="10:10" x14ac:dyDescent="0.2">
      <c r="J27182" s="18"/>
    </row>
    <row r="27183" spans="10:10" x14ac:dyDescent="0.2">
      <c r="J27183" s="18"/>
    </row>
    <row r="27184" spans="10:10" x14ac:dyDescent="0.2">
      <c r="J27184" s="18"/>
    </row>
    <row r="27185" spans="10:10" x14ac:dyDescent="0.2">
      <c r="J27185" s="18"/>
    </row>
    <row r="27186" spans="10:10" x14ac:dyDescent="0.2">
      <c r="J27186" s="18"/>
    </row>
    <row r="27187" spans="10:10" x14ac:dyDescent="0.2">
      <c r="J27187" s="18"/>
    </row>
    <row r="27188" spans="10:10" x14ac:dyDescent="0.2">
      <c r="J27188" s="18"/>
    </row>
    <row r="27189" spans="10:10" x14ac:dyDescent="0.2">
      <c r="J27189" s="18"/>
    </row>
    <row r="27190" spans="10:10" x14ac:dyDescent="0.2">
      <c r="J27190" s="18"/>
    </row>
    <row r="27191" spans="10:10" x14ac:dyDescent="0.2">
      <c r="J27191" s="18"/>
    </row>
    <row r="27192" spans="10:10" x14ac:dyDescent="0.2">
      <c r="J27192" s="18"/>
    </row>
    <row r="27193" spans="10:10" x14ac:dyDescent="0.2">
      <c r="J27193" s="18"/>
    </row>
    <row r="27194" spans="10:10" x14ac:dyDescent="0.2">
      <c r="J27194" s="18"/>
    </row>
    <row r="27195" spans="10:10" x14ac:dyDescent="0.2">
      <c r="J27195" s="18"/>
    </row>
    <row r="27196" spans="10:10" x14ac:dyDescent="0.2">
      <c r="J27196" s="18"/>
    </row>
    <row r="27197" spans="10:10" x14ac:dyDescent="0.2">
      <c r="J27197" s="18"/>
    </row>
    <row r="27198" spans="10:10" x14ac:dyDescent="0.2">
      <c r="J27198" s="18"/>
    </row>
    <row r="27199" spans="10:10" x14ac:dyDescent="0.2">
      <c r="J27199" s="18"/>
    </row>
    <row r="27200" spans="10:10" x14ac:dyDescent="0.2">
      <c r="J27200" s="18"/>
    </row>
    <row r="27201" spans="10:10" x14ac:dyDescent="0.2">
      <c r="J27201" s="18"/>
    </row>
    <row r="27202" spans="10:10" x14ac:dyDescent="0.2">
      <c r="J27202" s="18"/>
    </row>
    <row r="27203" spans="10:10" x14ac:dyDescent="0.2">
      <c r="J27203" s="18"/>
    </row>
    <row r="27204" spans="10:10" x14ac:dyDescent="0.2">
      <c r="J27204" s="18"/>
    </row>
    <row r="27205" spans="10:10" x14ac:dyDescent="0.2">
      <c r="J27205" s="18"/>
    </row>
    <row r="27206" spans="10:10" x14ac:dyDescent="0.2">
      <c r="J27206" s="18"/>
    </row>
    <row r="27207" spans="10:10" x14ac:dyDescent="0.2">
      <c r="J27207" s="18"/>
    </row>
    <row r="27208" spans="10:10" x14ac:dyDescent="0.2">
      <c r="J27208" s="18"/>
    </row>
    <row r="27209" spans="10:10" x14ac:dyDescent="0.2">
      <c r="J27209" s="18"/>
    </row>
    <row r="27210" spans="10:10" x14ac:dyDescent="0.2">
      <c r="J27210" s="18"/>
    </row>
    <row r="27211" spans="10:10" x14ac:dyDescent="0.2">
      <c r="J27211" s="18"/>
    </row>
    <row r="27212" spans="10:10" x14ac:dyDescent="0.2">
      <c r="J27212" s="18"/>
    </row>
    <row r="27213" spans="10:10" x14ac:dyDescent="0.2">
      <c r="J27213" s="18"/>
    </row>
    <row r="27214" spans="10:10" x14ac:dyDescent="0.2">
      <c r="J27214" s="18"/>
    </row>
    <row r="27215" spans="10:10" x14ac:dyDescent="0.2">
      <c r="J27215" s="18"/>
    </row>
    <row r="27216" spans="10:10" x14ac:dyDescent="0.2">
      <c r="J27216" s="18"/>
    </row>
    <row r="27217" spans="10:10" x14ac:dyDescent="0.2">
      <c r="J27217" s="18"/>
    </row>
    <row r="27218" spans="10:10" x14ac:dyDescent="0.2">
      <c r="J27218" s="18"/>
    </row>
    <row r="27219" spans="10:10" x14ac:dyDescent="0.2">
      <c r="J27219" s="18"/>
    </row>
    <row r="27220" spans="10:10" x14ac:dyDescent="0.2">
      <c r="J27220" s="18"/>
    </row>
    <row r="27221" spans="10:10" x14ac:dyDescent="0.2">
      <c r="J27221" s="18"/>
    </row>
    <row r="27222" spans="10:10" x14ac:dyDescent="0.2">
      <c r="J27222" s="18"/>
    </row>
    <row r="27223" spans="10:10" x14ac:dyDescent="0.2">
      <c r="J27223" s="18"/>
    </row>
    <row r="27224" spans="10:10" x14ac:dyDescent="0.2">
      <c r="J27224" s="18"/>
    </row>
    <row r="27225" spans="10:10" x14ac:dyDescent="0.2">
      <c r="J27225" s="18"/>
    </row>
    <row r="27226" spans="10:10" x14ac:dyDescent="0.2">
      <c r="J27226" s="18"/>
    </row>
    <row r="27227" spans="10:10" x14ac:dyDescent="0.2">
      <c r="J27227" s="18"/>
    </row>
    <row r="27228" spans="10:10" x14ac:dyDescent="0.2">
      <c r="J27228" s="18"/>
    </row>
    <row r="27229" spans="10:10" x14ac:dyDescent="0.2">
      <c r="J27229" s="18"/>
    </row>
    <row r="27230" spans="10:10" x14ac:dyDescent="0.2">
      <c r="J27230" s="18"/>
    </row>
    <row r="27231" spans="10:10" x14ac:dyDescent="0.2">
      <c r="J27231" s="18"/>
    </row>
    <row r="27232" spans="10:10" x14ac:dyDescent="0.2">
      <c r="J27232" s="18"/>
    </row>
    <row r="27233" spans="10:10" x14ac:dyDescent="0.2">
      <c r="J27233" s="18"/>
    </row>
    <row r="27234" spans="10:10" x14ac:dyDescent="0.2">
      <c r="J27234" s="18"/>
    </row>
    <row r="27235" spans="10:10" x14ac:dyDescent="0.2">
      <c r="J27235" s="18"/>
    </row>
    <row r="27236" spans="10:10" x14ac:dyDescent="0.2">
      <c r="J27236" s="18"/>
    </row>
    <row r="27237" spans="10:10" x14ac:dyDescent="0.2">
      <c r="J27237" s="18"/>
    </row>
    <row r="27238" spans="10:10" x14ac:dyDescent="0.2">
      <c r="J27238" s="18"/>
    </row>
    <row r="27239" spans="10:10" x14ac:dyDescent="0.2">
      <c r="J27239" s="18"/>
    </row>
    <row r="27240" spans="10:10" x14ac:dyDescent="0.2">
      <c r="J27240" s="18"/>
    </row>
    <row r="27241" spans="10:10" x14ac:dyDescent="0.2">
      <c r="J27241" s="18"/>
    </row>
    <row r="27242" spans="10:10" x14ac:dyDescent="0.2">
      <c r="J27242" s="18"/>
    </row>
    <row r="27243" spans="10:10" x14ac:dyDescent="0.2">
      <c r="J27243" s="18"/>
    </row>
    <row r="27244" spans="10:10" x14ac:dyDescent="0.2">
      <c r="J27244" s="18"/>
    </row>
    <row r="27245" spans="10:10" x14ac:dyDescent="0.2">
      <c r="J27245" s="18"/>
    </row>
    <row r="27246" spans="10:10" x14ac:dyDescent="0.2">
      <c r="J27246" s="18"/>
    </row>
    <row r="27247" spans="10:10" x14ac:dyDescent="0.2">
      <c r="J27247" s="18"/>
    </row>
    <row r="27248" spans="10:10" x14ac:dyDescent="0.2">
      <c r="J27248" s="18"/>
    </row>
    <row r="27249" spans="10:10" x14ac:dyDescent="0.2">
      <c r="J27249" s="18"/>
    </row>
    <row r="27250" spans="10:10" x14ac:dyDescent="0.2">
      <c r="J27250" s="18"/>
    </row>
    <row r="27251" spans="10:10" x14ac:dyDescent="0.2">
      <c r="J27251" s="18"/>
    </row>
    <row r="27252" spans="10:10" x14ac:dyDescent="0.2">
      <c r="J27252" s="18"/>
    </row>
    <row r="27253" spans="10:10" x14ac:dyDescent="0.2">
      <c r="J27253" s="18"/>
    </row>
    <row r="27254" spans="10:10" x14ac:dyDescent="0.2">
      <c r="J27254" s="18"/>
    </row>
    <row r="27255" spans="10:10" x14ac:dyDescent="0.2">
      <c r="J27255" s="18"/>
    </row>
    <row r="27256" spans="10:10" x14ac:dyDescent="0.2">
      <c r="J27256" s="18"/>
    </row>
    <row r="27257" spans="10:10" x14ac:dyDescent="0.2">
      <c r="J27257" s="18"/>
    </row>
    <row r="27258" spans="10:10" x14ac:dyDescent="0.2">
      <c r="J27258" s="18"/>
    </row>
    <row r="27259" spans="10:10" x14ac:dyDescent="0.2">
      <c r="J27259" s="18"/>
    </row>
    <row r="27260" spans="10:10" x14ac:dyDescent="0.2">
      <c r="J27260" s="18"/>
    </row>
    <row r="27261" spans="10:10" x14ac:dyDescent="0.2">
      <c r="J27261" s="18"/>
    </row>
    <row r="27262" spans="10:10" x14ac:dyDescent="0.2">
      <c r="J27262" s="18"/>
    </row>
    <row r="27263" spans="10:10" x14ac:dyDescent="0.2">
      <c r="J27263" s="18"/>
    </row>
    <row r="27264" spans="10:10" x14ac:dyDescent="0.2">
      <c r="J27264" s="18"/>
    </row>
    <row r="27265" spans="10:10" x14ac:dyDescent="0.2">
      <c r="J27265" s="18"/>
    </row>
    <row r="27266" spans="10:10" x14ac:dyDescent="0.2">
      <c r="J27266" s="18"/>
    </row>
    <row r="27267" spans="10:10" x14ac:dyDescent="0.2">
      <c r="J27267" s="18"/>
    </row>
    <row r="27268" spans="10:10" x14ac:dyDescent="0.2">
      <c r="J27268" s="18"/>
    </row>
    <row r="27269" spans="10:10" x14ac:dyDescent="0.2">
      <c r="J27269" s="18"/>
    </row>
    <row r="27270" spans="10:10" x14ac:dyDescent="0.2">
      <c r="J27270" s="18"/>
    </row>
    <row r="27271" spans="10:10" x14ac:dyDescent="0.2">
      <c r="J27271" s="18"/>
    </row>
    <row r="27272" spans="10:10" x14ac:dyDescent="0.2">
      <c r="J27272" s="18"/>
    </row>
    <row r="27273" spans="10:10" x14ac:dyDescent="0.2">
      <c r="J27273" s="18"/>
    </row>
    <row r="27274" spans="10:10" x14ac:dyDescent="0.2">
      <c r="J27274" s="18"/>
    </row>
    <row r="27275" spans="10:10" x14ac:dyDescent="0.2">
      <c r="J27275" s="18"/>
    </row>
    <row r="27277" spans="10:10" x14ac:dyDescent="0.2">
      <c r="J27277" s="18"/>
    </row>
    <row r="27278" spans="10:10" x14ac:dyDescent="0.2">
      <c r="J27278" s="18"/>
    </row>
    <row r="27279" spans="10:10" x14ac:dyDescent="0.2">
      <c r="J27279" s="18"/>
    </row>
    <row r="27280" spans="10:10" x14ac:dyDescent="0.2">
      <c r="J27280" s="18"/>
    </row>
    <row r="27281" spans="10:10" x14ac:dyDescent="0.2">
      <c r="J27281" s="18"/>
    </row>
    <row r="27282" spans="10:10" x14ac:dyDescent="0.2">
      <c r="J27282" s="18"/>
    </row>
    <row r="27283" spans="10:10" x14ac:dyDescent="0.2">
      <c r="J27283" s="18"/>
    </row>
    <row r="27284" spans="10:10" x14ac:dyDescent="0.2">
      <c r="J27284" s="18"/>
    </row>
    <row r="27285" spans="10:10" x14ac:dyDescent="0.2">
      <c r="J27285" s="18"/>
    </row>
    <row r="27286" spans="10:10" x14ac:dyDescent="0.2">
      <c r="J27286" s="18"/>
    </row>
    <row r="27287" spans="10:10" x14ac:dyDescent="0.2">
      <c r="J27287" s="18"/>
    </row>
    <row r="27288" spans="10:10" x14ac:dyDescent="0.2">
      <c r="J27288" s="18"/>
    </row>
    <row r="27289" spans="10:10" x14ac:dyDescent="0.2">
      <c r="J27289" s="18"/>
    </row>
    <row r="27290" spans="10:10" x14ac:dyDescent="0.2">
      <c r="J27290" s="18"/>
    </row>
    <row r="27291" spans="10:10" x14ac:dyDescent="0.2">
      <c r="J27291" s="18"/>
    </row>
    <row r="27292" spans="10:10" x14ac:dyDescent="0.2">
      <c r="J27292" s="18"/>
    </row>
    <row r="27293" spans="10:10" x14ac:dyDescent="0.2">
      <c r="J27293" s="18"/>
    </row>
    <row r="27294" spans="10:10" x14ac:dyDescent="0.2">
      <c r="J27294" s="18"/>
    </row>
    <row r="27295" spans="10:10" x14ac:dyDescent="0.2">
      <c r="J27295" s="18"/>
    </row>
    <row r="27296" spans="10:10" x14ac:dyDescent="0.2">
      <c r="J27296" s="18"/>
    </row>
    <row r="27297" spans="10:10" x14ac:dyDescent="0.2">
      <c r="J27297" s="18"/>
    </row>
    <row r="27298" spans="10:10" x14ac:dyDescent="0.2">
      <c r="J27298" s="18"/>
    </row>
    <row r="27299" spans="10:10" x14ac:dyDescent="0.2">
      <c r="J27299" s="18"/>
    </row>
    <row r="27300" spans="10:10" x14ac:dyDescent="0.2">
      <c r="J27300" s="18"/>
    </row>
    <row r="27301" spans="10:10" x14ac:dyDescent="0.2">
      <c r="J27301" s="18"/>
    </row>
    <row r="27302" spans="10:10" x14ac:dyDescent="0.2">
      <c r="J27302" s="18"/>
    </row>
    <row r="27303" spans="10:10" x14ac:dyDescent="0.2">
      <c r="J27303" s="18"/>
    </row>
    <row r="27304" spans="10:10" x14ac:dyDescent="0.2">
      <c r="J27304" s="18"/>
    </row>
    <row r="27305" spans="10:10" x14ac:dyDescent="0.2">
      <c r="J27305" s="18"/>
    </row>
    <row r="27306" spans="10:10" x14ac:dyDescent="0.2">
      <c r="J27306" s="18"/>
    </row>
    <row r="27307" spans="10:10" x14ac:dyDescent="0.2">
      <c r="J27307" s="18"/>
    </row>
    <row r="27308" spans="10:10" x14ac:dyDescent="0.2">
      <c r="J27308" s="18"/>
    </row>
    <row r="27309" spans="10:10" x14ac:dyDescent="0.2">
      <c r="J27309" s="18"/>
    </row>
    <row r="27310" spans="10:10" x14ac:dyDescent="0.2">
      <c r="J27310" s="18"/>
    </row>
    <row r="27311" spans="10:10" x14ac:dyDescent="0.2">
      <c r="J27311" s="18"/>
    </row>
    <row r="27312" spans="10:10" x14ac:dyDescent="0.2">
      <c r="J27312" s="18"/>
    </row>
    <row r="27313" spans="10:10" x14ac:dyDescent="0.2">
      <c r="J27313" s="18"/>
    </row>
    <row r="27314" spans="10:10" x14ac:dyDescent="0.2">
      <c r="J27314" s="18"/>
    </row>
    <row r="27315" spans="10:10" x14ac:dyDescent="0.2">
      <c r="J27315" s="18"/>
    </row>
    <row r="27316" spans="10:10" x14ac:dyDescent="0.2">
      <c r="J27316" s="18"/>
    </row>
    <row r="27317" spans="10:10" x14ac:dyDescent="0.2">
      <c r="J27317" s="18"/>
    </row>
    <row r="27318" spans="10:10" x14ac:dyDescent="0.2">
      <c r="J27318" s="18"/>
    </row>
    <row r="27319" spans="10:10" x14ac:dyDescent="0.2">
      <c r="J27319" s="18"/>
    </row>
    <row r="27320" spans="10:10" x14ac:dyDescent="0.2">
      <c r="J27320" s="18"/>
    </row>
    <row r="27321" spans="10:10" x14ac:dyDescent="0.2">
      <c r="J27321" s="18"/>
    </row>
    <row r="27322" spans="10:10" x14ac:dyDescent="0.2">
      <c r="J27322" s="18"/>
    </row>
    <row r="27323" spans="10:10" x14ac:dyDescent="0.2">
      <c r="J27323" s="18"/>
    </row>
    <row r="27324" spans="10:10" x14ac:dyDescent="0.2">
      <c r="J27324" s="18"/>
    </row>
    <row r="27325" spans="10:10" x14ac:dyDescent="0.2">
      <c r="J27325" s="18"/>
    </row>
    <row r="27326" spans="10:10" x14ac:dyDescent="0.2">
      <c r="J27326" s="18"/>
    </row>
    <row r="27327" spans="10:10" x14ac:dyDescent="0.2">
      <c r="J27327" s="18"/>
    </row>
    <row r="27328" spans="10:10" x14ac:dyDescent="0.2">
      <c r="J27328" s="18"/>
    </row>
    <row r="27329" spans="10:10" x14ac:dyDescent="0.2">
      <c r="J27329" s="18"/>
    </row>
    <row r="27330" spans="10:10" x14ac:dyDescent="0.2">
      <c r="J27330" s="18"/>
    </row>
    <row r="27331" spans="10:10" x14ac:dyDescent="0.2">
      <c r="J27331" s="18"/>
    </row>
    <row r="27332" spans="10:10" x14ac:dyDescent="0.2">
      <c r="J27332" s="18"/>
    </row>
    <row r="27333" spans="10:10" x14ac:dyDescent="0.2">
      <c r="J27333" s="18"/>
    </row>
    <row r="27334" spans="10:10" x14ac:dyDescent="0.2">
      <c r="J27334" s="18"/>
    </row>
    <row r="27335" spans="10:10" x14ac:dyDescent="0.2">
      <c r="J27335" s="18"/>
    </row>
    <row r="27336" spans="10:10" x14ac:dyDescent="0.2">
      <c r="J27336" s="18"/>
    </row>
    <row r="27337" spans="10:10" x14ac:dyDescent="0.2">
      <c r="J27337" s="18"/>
    </row>
    <row r="27338" spans="10:10" x14ac:dyDescent="0.2">
      <c r="J27338" s="18"/>
    </row>
    <row r="27339" spans="10:10" x14ac:dyDescent="0.2">
      <c r="J27339" s="18"/>
    </row>
    <row r="27340" spans="10:10" x14ac:dyDescent="0.2">
      <c r="J27340" s="18"/>
    </row>
    <row r="27341" spans="10:10" x14ac:dyDescent="0.2">
      <c r="J27341" s="18"/>
    </row>
    <row r="27342" spans="10:10" x14ac:dyDescent="0.2">
      <c r="J27342" s="18"/>
    </row>
    <row r="27343" spans="10:10" x14ac:dyDescent="0.2">
      <c r="J27343" s="18"/>
    </row>
    <row r="27344" spans="10:10" x14ac:dyDescent="0.2">
      <c r="J27344" s="18"/>
    </row>
    <row r="27345" spans="10:10" x14ac:dyDescent="0.2">
      <c r="J27345" s="18"/>
    </row>
    <row r="27346" spans="10:10" x14ac:dyDescent="0.2">
      <c r="J27346" s="18"/>
    </row>
    <row r="27347" spans="10:10" x14ac:dyDescent="0.2">
      <c r="J27347" s="18"/>
    </row>
    <row r="27348" spans="10:10" x14ac:dyDescent="0.2">
      <c r="J27348" s="18"/>
    </row>
    <row r="27349" spans="10:10" x14ac:dyDescent="0.2">
      <c r="J27349" s="18"/>
    </row>
    <row r="27350" spans="10:10" x14ac:dyDescent="0.2">
      <c r="J27350" s="18"/>
    </row>
    <row r="27351" spans="10:10" x14ac:dyDescent="0.2">
      <c r="J27351" s="18"/>
    </row>
    <row r="27352" spans="10:10" x14ac:dyDescent="0.2">
      <c r="J27352" s="18"/>
    </row>
    <row r="27353" spans="10:10" x14ac:dyDescent="0.2">
      <c r="J27353" s="18"/>
    </row>
    <row r="27354" spans="10:10" x14ac:dyDescent="0.2">
      <c r="J27354" s="18"/>
    </row>
    <row r="27355" spans="10:10" x14ac:dyDescent="0.2">
      <c r="J27355" s="18"/>
    </row>
    <row r="27356" spans="10:10" x14ac:dyDescent="0.2">
      <c r="J27356" s="18"/>
    </row>
    <row r="27357" spans="10:10" x14ac:dyDescent="0.2">
      <c r="J27357" s="18"/>
    </row>
    <row r="27358" spans="10:10" x14ac:dyDescent="0.2">
      <c r="J27358" s="18"/>
    </row>
    <row r="27359" spans="10:10" x14ac:dyDescent="0.2">
      <c r="J27359" s="18"/>
    </row>
    <row r="27360" spans="10:10" x14ac:dyDescent="0.2">
      <c r="J27360" s="18"/>
    </row>
    <row r="27361" spans="10:10" x14ac:dyDescent="0.2">
      <c r="J27361" s="18"/>
    </row>
    <row r="27362" spans="10:10" x14ac:dyDescent="0.2">
      <c r="J27362" s="18"/>
    </row>
    <row r="27363" spans="10:10" x14ac:dyDescent="0.2">
      <c r="J27363" s="18"/>
    </row>
    <row r="27364" spans="10:10" x14ac:dyDescent="0.2">
      <c r="J27364" s="18"/>
    </row>
    <row r="27365" spans="10:10" x14ac:dyDescent="0.2">
      <c r="J27365" s="18"/>
    </row>
    <row r="27366" spans="10:10" x14ac:dyDescent="0.2">
      <c r="J27366" s="18"/>
    </row>
    <row r="27367" spans="10:10" x14ac:dyDescent="0.2">
      <c r="J27367" s="18"/>
    </row>
    <row r="27368" spans="10:10" x14ac:dyDescent="0.2">
      <c r="J27368" s="18"/>
    </row>
    <row r="27369" spans="10:10" x14ac:dyDescent="0.2">
      <c r="J27369" s="18"/>
    </row>
    <row r="27370" spans="10:10" x14ac:dyDescent="0.2">
      <c r="J27370" s="18"/>
    </row>
    <row r="27371" spans="10:10" x14ac:dyDescent="0.2">
      <c r="J27371" s="18"/>
    </row>
    <row r="27372" spans="10:10" x14ac:dyDescent="0.2">
      <c r="J27372" s="18"/>
    </row>
    <row r="27373" spans="10:10" x14ac:dyDescent="0.2">
      <c r="J27373" s="18"/>
    </row>
    <row r="27374" spans="10:10" x14ac:dyDescent="0.2">
      <c r="J27374" s="18"/>
    </row>
    <row r="27376" spans="10:10" x14ac:dyDescent="0.2">
      <c r="J27376" s="18"/>
    </row>
    <row r="27377" spans="10:10" x14ac:dyDescent="0.2">
      <c r="J27377" s="18"/>
    </row>
    <row r="27378" spans="10:10" x14ac:dyDescent="0.2">
      <c r="J27378" s="18"/>
    </row>
    <row r="27379" spans="10:10" x14ac:dyDescent="0.2">
      <c r="J27379" s="18"/>
    </row>
    <row r="27380" spans="10:10" x14ac:dyDescent="0.2">
      <c r="J27380" s="18"/>
    </row>
    <row r="27381" spans="10:10" x14ac:dyDescent="0.2">
      <c r="J27381" s="18"/>
    </row>
    <row r="27382" spans="10:10" x14ac:dyDescent="0.2">
      <c r="J27382" s="18"/>
    </row>
    <row r="27383" spans="10:10" x14ac:dyDescent="0.2">
      <c r="J27383" s="18"/>
    </row>
    <row r="27384" spans="10:10" x14ac:dyDescent="0.2">
      <c r="J27384" s="18"/>
    </row>
    <row r="27385" spans="10:10" x14ac:dyDescent="0.2">
      <c r="J27385" s="18"/>
    </row>
    <row r="27386" spans="10:10" x14ac:dyDescent="0.2">
      <c r="J27386" s="18"/>
    </row>
    <row r="27387" spans="10:10" x14ac:dyDescent="0.2">
      <c r="J27387" s="18"/>
    </row>
    <row r="27388" spans="10:10" x14ac:dyDescent="0.2">
      <c r="J27388" s="18"/>
    </row>
    <row r="27389" spans="10:10" x14ac:dyDescent="0.2">
      <c r="J27389" s="18"/>
    </row>
    <row r="27390" spans="10:10" x14ac:dyDescent="0.2">
      <c r="J27390" s="18"/>
    </row>
    <row r="27391" spans="10:10" x14ac:dyDescent="0.2">
      <c r="J27391" s="18"/>
    </row>
    <row r="27392" spans="10:10" x14ac:dyDescent="0.2">
      <c r="J27392" s="18"/>
    </row>
    <row r="27393" spans="10:10" x14ac:dyDescent="0.2">
      <c r="J27393" s="18"/>
    </row>
    <row r="27394" spans="10:10" x14ac:dyDescent="0.2">
      <c r="J27394" s="18"/>
    </row>
    <row r="27395" spans="10:10" x14ac:dyDescent="0.2">
      <c r="J27395" s="18"/>
    </row>
    <row r="27396" spans="10:10" x14ac:dyDescent="0.2">
      <c r="J27396" s="18"/>
    </row>
    <row r="27397" spans="10:10" x14ac:dyDescent="0.2">
      <c r="J27397" s="18"/>
    </row>
    <row r="27398" spans="10:10" x14ac:dyDescent="0.2">
      <c r="J27398" s="18"/>
    </row>
    <row r="27399" spans="10:10" x14ac:dyDescent="0.2">
      <c r="J27399" s="18"/>
    </row>
    <row r="27400" spans="10:10" x14ac:dyDescent="0.2">
      <c r="J27400" s="18"/>
    </row>
    <row r="27401" spans="10:10" x14ac:dyDescent="0.2">
      <c r="J27401" s="18"/>
    </row>
    <row r="27402" spans="10:10" x14ac:dyDescent="0.2">
      <c r="J27402" s="18"/>
    </row>
    <row r="27403" spans="10:10" x14ac:dyDescent="0.2">
      <c r="J27403" s="18"/>
    </row>
    <row r="27404" spans="10:10" x14ac:dyDescent="0.2">
      <c r="J27404" s="18"/>
    </row>
    <row r="27405" spans="10:10" x14ac:dyDescent="0.2">
      <c r="J27405" s="18"/>
    </row>
    <row r="27406" spans="10:10" x14ac:dyDescent="0.2">
      <c r="J27406" s="18"/>
    </row>
    <row r="27407" spans="10:10" x14ac:dyDescent="0.2">
      <c r="J27407" s="18"/>
    </row>
    <row r="27408" spans="10:10" x14ac:dyDescent="0.2">
      <c r="J27408" s="18"/>
    </row>
    <row r="27409" spans="10:10" x14ac:dyDescent="0.2">
      <c r="J27409" s="18"/>
    </row>
    <row r="27410" spans="10:10" x14ac:dyDescent="0.2">
      <c r="J27410" s="18"/>
    </row>
    <row r="27411" spans="10:10" x14ac:dyDescent="0.2">
      <c r="J27411" s="18"/>
    </row>
    <row r="27412" spans="10:10" x14ac:dyDescent="0.2">
      <c r="J27412" s="18"/>
    </row>
    <row r="27413" spans="10:10" x14ac:dyDescent="0.2">
      <c r="J27413" s="18"/>
    </row>
    <row r="27414" spans="10:10" x14ac:dyDescent="0.2">
      <c r="J27414" s="18"/>
    </row>
    <row r="27415" spans="10:10" x14ac:dyDescent="0.2">
      <c r="J27415" s="18"/>
    </row>
    <row r="27416" spans="10:10" x14ac:dyDescent="0.2">
      <c r="J27416" s="18"/>
    </row>
    <row r="27417" spans="10:10" x14ac:dyDescent="0.2">
      <c r="J27417" s="18"/>
    </row>
    <row r="27418" spans="10:10" x14ac:dyDescent="0.2">
      <c r="J27418" s="18"/>
    </row>
    <row r="27419" spans="10:10" x14ac:dyDescent="0.2">
      <c r="J27419" s="18"/>
    </row>
    <row r="27420" spans="10:10" x14ac:dyDescent="0.2">
      <c r="J27420" s="18"/>
    </row>
    <row r="27421" spans="10:10" x14ac:dyDescent="0.2">
      <c r="J27421" s="18"/>
    </row>
    <row r="27422" spans="10:10" x14ac:dyDescent="0.2">
      <c r="J27422" s="18"/>
    </row>
    <row r="27423" spans="10:10" x14ac:dyDescent="0.2">
      <c r="J27423" s="18"/>
    </row>
    <row r="27424" spans="10:10" x14ac:dyDescent="0.2">
      <c r="J27424" s="18"/>
    </row>
    <row r="27425" spans="10:10" x14ac:dyDescent="0.2">
      <c r="J27425" s="18"/>
    </row>
    <row r="27426" spans="10:10" x14ac:dyDescent="0.2">
      <c r="J27426" s="18"/>
    </row>
    <row r="27427" spans="10:10" x14ac:dyDescent="0.2">
      <c r="J27427" s="18"/>
    </row>
    <row r="27428" spans="10:10" x14ac:dyDescent="0.2">
      <c r="J27428" s="18"/>
    </row>
    <row r="27429" spans="10:10" x14ac:dyDescent="0.2">
      <c r="J27429" s="18"/>
    </row>
    <row r="27430" spans="10:10" x14ac:dyDescent="0.2">
      <c r="J27430" s="18"/>
    </row>
    <row r="27431" spans="10:10" x14ac:dyDescent="0.2">
      <c r="J27431" s="18"/>
    </row>
    <row r="27432" spans="10:10" x14ac:dyDescent="0.2">
      <c r="J27432" s="18"/>
    </row>
    <row r="27433" spans="10:10" x14ac:dyDescent="0.2">
      <c r="J27433" s="18"/>
    </row>
    <row r="27434" spans="10:10" x14ac:dyDescent="0.2">
      <c r="J27434" s="18"/>
    </row>
    <row r="27435" spans="10:10" x14ac:dyDescent="0.2">
      <c r="J27435" s="18"/>
    </row>
    <row r="27436" spans="10:10" x14ac:dyDescent="0.2">
      <c r="J27436" s="18"/>
    </row>
    <row r="27437" spans="10:10" x14ac:dyDescent="0.2">
      <c r="J27437" s="18"/>
    </row>
    <row r="27438" spans="10:10" x14ac:dyDescent="0.2">
      <c r="J27438" s="18"/>
    </row>
    <row r="27439" spans="10:10" x14ac:dyDescent="0.2">
      <c r="J27439" s="18"/>
    </row>
    <row r="27440" spans="10:10" x14ac:dyDescent="0.2">
      <c r="J27440" s="18"/>
    </row>
    <row r="27441" spans="10:10" x14ac:dyDescent="0.2">
      <c r="J27441" s="18"/>
    </row>
    <row r="27442" spans="10:10" x14ac:dyDescent="0.2">
      <c r="J27442" s="18"/>
    </row>
    <row r="27443" spans="10:10" x14ac:dyDescent="0.2">
      <c r="J27443" s="18"/>
    </row>
    <row r="27444" spans="10:10" x14ac:dyDescent="0.2">
      <c r="J27444" s="18"/>
    </row>
    <row r="27445" spans="10:10" x14ac:dyDescent="0.2">
      <c r="J27445" s="18"/>
    </row>
    <row r="27446" spans="10:10" x14ac:dyDescent="0.2">
      <c r="J27446" s="18"/>
    </row>
    <row r="27447" spans="10:10" x14ac:dyDescent="0.2">
      <c r="J27447" s="18"/>
    </row>
    <row r="27448" spans="10:10" x14ac:dyDescent="0.2">
      <c r="J27448" s="18"/>
    </row>
    <row r="27449" spans="10:10" x14ac:dyDescent="0.2">
      <c r="J27449" s="18"/>
    </row>
    <row r="27450" spans="10:10" x14ac:dyDescent="0.2">
      <c r="J27450" s="18"/>
    </row>
    <row r="27451" spans="10:10" x14ac:dyDescent="0.2">
      <c r="J27451" s="18"/>
    </row>
    <row r="27452" spans="10:10" x14ac:dyDescent="0.2">
      <c r="J27452" s="18"/>
    </row>
    <row r="27453" spans="10:10" x14ac:dyDescent="0.2">
      <c r="J27453" s="18"/>
    </row>
    <row r="27454" spans="10:10" x14ac:dyDescent="0.2">
      <c r="J27454" s="18"/>
    </row>
    <row r="27455" spans="10:10" x14ac:dyDescent="0.2">
      <c r="J27455" s="18"/>
    </row>
    <row r="27456" spans="10:10" x14ac:dyDescent="0.2">
      <c r="J27456" s="18"/>
    </row>
    <row r="27457" spans="10:10" x14ac:dyDescent="0.2">
      <c r="J27457" s="18"/>
    </row>
    <row r="27458" spans="10:10" x14ac:dyDescent="0.2">
      <c r="J27458" s="18"/>
    </row>
    <row r="27459" spans="10:10" x14ac:dyDescent="0.2">
      <c r="J27459" s="18"/>
    </row>
    <row r="27460" spans="10:10" x14ac:dyDescent="0.2">
      <c r="J27460" s="18"/>
    </row>
    <row r="27462" spans="10:10" x14ac:dyDescent="0.2">
      <c r="J27462" s="18"/>
    </row>
    <row r="27463" spans="10:10" x14ac:dyDescent="0.2">
      <c r="J27463" s="18"/>
    </row>
    <row r="27464" spans="10:10" x14ac:dyDescent="0.2">
      <c r="J27464" s="18"/>
    </row>
    <row r="27465" spans="10:10" x14ac:dyDescent="0.2">
      <c r="J27465" s="18"/>
    </row>
    <row r="27466" spans="10:10" x14ac:dyDescent="0.2">
      <c r="J27466" s="18"/>
    </row>
    <row r="27467" spans="10:10" x14ac:dyDescent="0.2">
      <c r="J27467" s="18"/>
    </row>
    <row r="27468" spans="10:10" x14ac:dyDescent="0.2">
      <c r="J27468" s="18"/>
    </row>
    <row r="27469" spans="10:10" x14ac:dyDescent="0.2">
      <c r="J27469" s="18"/>
    </row>
    <row r="27470" spans="10:10" x14ac:dyDescent="0.2">
      <c r="J27470" s="18"/>
    </row>
    <row r="27471" spans="10:10" x14ac:dyDescent="0.2">
      <c r="J27471" s="18"/>
    </row>
    <row r="27472" spans="10:10" x14ac:dyDescent="0.2">
      <c r="J27472" s="18"/>
    </row>
    <row r="27473" spans="10:10" x14ac:dyDescent="0.2">
      <c r="J27473" s="18"/>
    </row>
    <row r="27474" spans="10:10" x14ac:dyDescent="0.2">
      <c r="J27474" s="18"/>
    </row>
    <row r="27475" spans="10:10" x14ac:dyDescent="0.2">
      <c r="J27475" s="18"/>
    </row>
    <row r="27476" spans="10:10" x14ac:dyDescent="0.2">
      <c r="J27476" s="18"/>
    </row>
    <row r="27477" spans="10:10" x14ac:dyDescent="0.2">
      <c r="J27477" s="18"/>
    </row>
    <row r="27478" spans="10:10" x14ac:dyDescent="0.2">
      <c r="J27478" s="18"/>
    </row>
    <row r="27479" spans="10:10" x14ac:dyDescent="0.2">
      <c r="J27479" s="18"/>
    </row>
    <row r="27480" spans="10:10" x14ac:dyDescent="0.2">
      <c r="J27480" s="18"/>
    </row>
    <row r="27481" spans="10:10" x14ac:dyDescent="0.2">
      <c r="J27481" s="18"/>
    </row>
    <row r="27482" spans="10:10" x14ac:dyDescent="0.2">
      <c r="J27482" s="18"/>
    </row>
    <row r="27483" spans="10:10" x14ac:dyDescent="0.2">
      <c r="J27483" s="18"/>
    </row>
    <row r="27484" spans="10:10" x14ac:dyDescent="0.2">
      <c r="J27484" s="18"/>
    </row>
    <row r="27485" spans="10:10" x14ac:dyDescent="0.2">
      <c r="J27485" s="18"/>
    </row>
    <row r="27486" spans="10:10" x14ac:dyDescent="0.2">
      <c r="J27486" s="18"/>
    </row>
    <row r="27487" spans="10:10" x14ac:dyDescent="0.2">
      <c r="J27487" s="18"/>
    </row>
    <row r="27488" spans="10:10" x14ac:dyDescent="0.2">
      <c r="J27488" s="18"/>
    </row>
    <row r="27489" spans="10:10" x14ac:dyDescent="0.2">
      <c r="J27489" s="18"/>
    </row>
    <row r="27490" spans="10:10" x14ac:dyDescent="0.2">
      <c r="J27490" s="18"/>
    </row>
    <row r="27491" spans="10:10" x14ac:dyDescent="0.2">
      <c r="J27491" s="18"/>
    </row>
    <row r="27492" spans="10:10" x14ac:dyDescent="0.2">
      <c r="J27492" s="18"/>
    </row>
    <row r="27493" spans="10:10" x14ac:dyDescent="0.2">
      <c r="J27493" s="18"/>
    </row>
    <row r="27494" spans="10:10" x14ac:dyDescent="0.2">
      <c r="J27494" s="18"/>
    </row>
    <row r="27495" spans="10:10" x14ac:dyDescent="0.2">
      <c r="J27495" s="18"/>
    </row>
    <row r="27496" spans="10:10" x14ac:dyDescent="0.2">
      <c r="J27496" s="18"/>
    </row>
    <row r="27497" spans="10:10" x14ac:dyDescent="0.2">
      <c r="J27497" s="18"/>
    </row>
    <row r="27498" spans="10:10" x14ac:dyDescent="0.2">
      <c r="J27498" s="18"/>
    </row>
    <row r="27499" spans="10:10" x14ac:dyDescent="0.2">
      <c r="J27499" s="18"/>
    </row>
    <row r="27500" spans="10:10" x14ac:dyDescent="0.2">
      <c r="J27500" s="18"/>
    </row>
    <row r="27501" spans="10:10" x14ac:dyDescent="0.2">
      <c r="J27501" s="18"/>
    </row>
    <row r="27502" spans="10:10" x14ac:dyDescent="0.2">
      <c r="J27502" s="18"/>
    </row>
    <row r="27503" spans="10:10" x14ac:dyDescent="0.2">
      <c r="J27503" s="18"/>
    </row>
    <row r="27504" spans="10:10" x14ac:dyDescent="0.2">
      <c r="J27504" s="18"/>
    </row>
    <row r="27505" spans="10:10" x14ac:dyDescent="0.2">
      <c r="J27505" s="18"/>
    </row>
    <row r="27506" spans="10:10" x14ac:dyDescent="0.2">
      <c r="J27506" s="18"/>
    </row>
    <row r="27507" spans="10:10" x14ac:dyDescent="0.2">
      <c r="J27507" s="18"/>
    </row>
    <row r="27508" spans="10:10" x14ac:dyDescent="0.2">
      <c r="J27508" s="18"/>
    </row>
    <row r="27509" spans="10:10" x14ac:dyDescent="0.2">
      <c r="J27509" s="18"/>
    </row>
    <row r="27510" spans="10:10" x14ac:dyDescent="0.2">
      <c r="J27510" s="18"/>
    </row>
    <row r="27511" spans="10:10" x14ac:dyDescent="0.2">
      <c r="J27511" s="18"/>
    </row>
    <row r="27512" spans="10:10" x14ac:dyDescent="0.2">
      <c r="J27512" s="18"/>
    </row>
    <row r="27513" spans="10:10" x14ac:dyDescent="0.2">
      <c r="J27513" s="18"/>
    </row>
    <row r="27514" spans="10:10" x14ac:dyDescent="0.2">
      <c r="J27514" s="18"/>
    </row>
    <row r="27515" spans="10:10" x14ac:dyDescent="0.2">
      <c r="J27515" s="18"/>
    </row>
    <row r="27516" spans="10:10" x14ac:dyDescent="0.2">
      <c r="J27516" s="18"/>
    </row>
    <row r="27517" spans="10:10" x14ac:dyDescent="0.2">
      <c r="J27517" s="18"/>
    </row>
    <row r="27518" spans="10:10" x14ac:dyDescent="0.2">
      <c r="J27518" s="18"/>
    </row>
    <row r="27519" spans="10:10" x14ac:dyDescent="0.2">
      <c r="J27519" s="18"/>
    </row>
    <row r="27520" spans="10:10" x14ac:dyDescent="0.2">
      <c r="J27520" s="18"/>
    </row>
    <row r="27521" spans="10:10" x14ac:dyDescent="0.2">
      <c r="J27521" s="18"/>
    </row>
    <row r="27522" spans="10:10" x14ac:dyDescent="0.2">
      <c r="J27522" s="18"/>
    </row>
    <row r="27523" spans="10:10" x14ac:dyDescent="0.2">
      <c r="J27523" s="18"/>
    </row>
    <row r="27524" spans="10:10" x14ac:dyDescent="0.2">
      <c r="J27524" s="18"/>
    </row>
    <row r="27525" spans="10:10" x14ac:dyDescent="0.2">
      <c r="J27525" s="18"/>
    </row>
    <row r="27526" spans="10:10" x14ac:dyDescent="0.2">
      <c r="J27526" s="18"/>
    </row>
    <row r="27527" spans="10:10" x14ac:dyDescent="0.2">
      <c r="J27527" s="18"/>
    </row>
    <row r="27528" spans="10:10" x14ac:dyDescent="0.2">
      <c r="J27528" s="18"/>
    </row>
    <row r="27529" spans="10:10" x14ac:dyDescent="0.2">
      <c r="J27529" s="18"/>
    </row>
    <row r="27530" spans="10:10" x14ac:dyDescent="0.2">
      <c r="J27530" s="18"/>
    </row>
    <row r="27531" spans="10:10" x14ac:dyDescent="0.2">
      <c r="J27531" s="18"/>
    </row>
    <row r="27532" spans="10:10" x14ac:dyDescent="0.2">
      <c r="J27532" s="18"/>
    </row>
    <row r="27533" spans="10:10" x14ac:dyDescent="0.2">
      <c r="J27533" s="18"/>
    </row>
    <row r="27534" spans="10:10" x14ac:dyDescent="0.2">
      <c r="J27534" s="18"/>
    </row>
    <row r="27535" spans="10:10" x14ac:dyDescent="0.2">
      <c r="J27535" s="18"/>
    </row>
    <row r="27536" spans="10:10" x14ac:dyDescent="0.2">
      <c r="J27536" s="18"/>
    </row>
    <row r="27537" spans="10:10" x14ac:dyDescent="0.2">
      <c r="J27537" s="18"/>
    </row>
    <row r="27538" spans="10:10" x14ac:dyDescent="0.2">
      <c r="J27538" s="18"/>
    </row>
    <row r="27539" spans="10:10" x14ac:dyDescent="0.2">
      <c r="J27539" s="18"/>
    </row>
    <row r="27540" spans="10:10" x14ac:dyDescent="0.2">
      <c r="J27540" s="18"/>
    </row>
    <row r="27541" spans="10:10" x14ac:dyDescent="0.2">
      <c r="J27541" s="18"/>
    </row>
    <row r="27542" spans="10:10" x14ac:dyDescent="0.2">
      <c r="J27542" s="18"/>
    </row>
    <row r="27543" spans="10:10" x14ac:dyDescent="0.2">
      <c r="J27543" s="18"/>
    </row>
    <row r="27544" spans="10:10" x14ac:dyDescent="0.2">
      <c r="J27544" s="18"/>
    </row>
    <row r="27545" spans="10:10" x14ac:dyDescent="0.2">
      <c r="J27545" s="18"/>
    </row>
    <row r="27546" spans="10:10" x14ac:dyDescent="0.2">
      <c r="J27546" s="18"/>
    </row>
    <row r="27547" spans="10:10" x14ac:dyDescent="0.2">
      <c r="J27547" s="18"/>
    </row>
    <row r="27548" spans="10:10" x14ac:dyDescent="0.2">
      <c r="J27548" s="18"/>
    </row>
    <row r="27549" spans="10:10" x14ac:dyDescent="0.2">
      <c r="J27549" s="18"/>
    </row>
    <row r="27550" spans="10:10" x14ac:dyDescent="0.2">
      <c r="J27550" s="18"/>
    </row>
    <row r="27551" spans="10:10" x14ac:dyDescent="0.2">
      <c r="J27551" s="18"/>
    </row>
    <row r="27552" spans="10:10" x14ac:dyDescent="0.2">
      <c r="J27552" s="18"/>
    </row>
    <row r="27553" spans="10:10" x14ac:dyDescent="0.2">
      <c r="J27553" s="18"/>
    </row>
    <row r="27554" spans="10:10" x14ac:dyDescent="0.2">
      <c r="J27554" s="18"/>
    </row>
    <row r="27555" spans="10:10" x14ac:dyDescent="0.2">
      <c r="J27555" s="18"/>
    </row>
    <row r="27556" spans="10:10" x14ac:dyDescent="0.2">
      <c r="J27556" s="18"/>
    </row>
    <row r="27557" spans="10:10" x14ac:dyDescent="0.2">
      <c r="J27557" s="18"/>
    </row>
    <row r="27558" spans="10:10" x14ac:dyDescent="0.2">
      <c r="J27558" s="18"/>
    </row>
    <row r="27559" spans="10:10" x14ac:dyDescent="0.2">
      <c r="J27559" s="18"/>
    </row>
    <row r="27560" spans="10:10" x14ac:dyDescent="0.2">
      <c r="J27560" s="18"/>
    </row>
    <row r="27561" spans="10:10" x14ac:dyDescent="0.2">
      <c r="J27561" s="18"/>
    </row>
    <row r="27562" spans="10:10" x14ac:dyDescent="0.2">
      <c r="J27562" s="18"/>
    </row>
    <row r="27563" spans="10:10" x14ac:dyDescent="0.2">
      <c r="J27563" s="18"/>
    </row>
    <row r="27564" spans="10:10" x14ac:dyDescent="0.2">
      <c r="J27564" s="18"/>
    </row>
    <row r="27565" spans="10:10" x14ac:dyDescent="0.2">
      <c r="J27565" s="18"/>
    </row>
    <row r="27566" spans="10:10" x14ac:dyDescent="0.2">
      <c r="J27566" s="18"/>
    </row>
    <row r="27567" spans="10:10" x14ac:dyDescent="0.2">
      <c r="J27567" s="18"/>
    </row>
    <row r="27568" spans="10:10" x14ac:dyDescent="0.2">
      <c r="J27568" s="18"/>
    </row>
    <row r="27569" spans="10:10" x14ac:dyDescent="0.2">
      <c r="J27569" s="18"/>
    </row>
    <row r="27570" spans="10:10" x14ac:dyDescent="0.2">
      <c r="J27570" s="18"/>
    </row>
    <row r="27571" spans="10:10" x14ac:dyDescent="0.2">
      <c r="J27571" s="18"/>
    </row>
    <row r="27572" spans="10:10" x14ac:dyDescent="0.2">
      <c r="J27572" s="18"/>
    </row>
    <row r="27573" spans="10:10" x14ac:dyDescent="0.2">
      <c r="J27573" s="18"/>
    </row>
    <row r="27574" spans="10:10" x14ac:dyDescent="0.2">
      <c r="J27574" s="18"/>
    </row>
    <row r="27575" spans="10:10" x14ac:dyDescent="0.2">
      <c r="J27575" s="18"/>
    </row>
    <row r="27576" spans="10:10" x14ac:dyDescent="0.2">
      <c r="J27576" s="18"/>
    </row>
    <row r="27577" spans="10:10" x14ac:dyDescent="0.2">
      <c r="J27577" s="18"/>
    </row>
    <row r="27578" spans="10:10" x14ac:dyDescent="0.2">
      <c r="J27578" s="18"/>
    </row>
    <row r="27579" spans="10:10" x14ac:dyDescent="0.2">
      <c r="J27579" s="18"/>
    </row>
    <row r="27580" spans="10:10" x14ac:dyDescent="0.2">
      <c r="J27580" s="18"/>
    </row>
    <row r="27581" spans="10:10" x14ac:dyDescent="0.2">
      <c r="J27581" s="18"/>
    </row>
    <row r="27582" spans="10:10" x14ac:dyDescent="0.2">
      <c r="J27582" s="18"/>
    </row>
    <row r="27583" spans="10:10" x14ac:dyDescent="0.2">
      <c r="J27583" s="18"/>
    </row>
    <row r="27584" spans="10:10" x14ac:dyDescent="0.2">
      <c r="J27584" s="18"/>
    </row>
    <row r="27585" spans="10:10" x14ac:dyDescent="0.2">
      <c r="J27585" s="18"/>
    </row>
    <row r="27586" spans="10:10" x14ac:dyDescent="0.2">
      <c r="J27586" s="18"/>
    </row>
    <row r="27587" spans="10:10" x14ac:dyDescent="0.2">
      <c r="J27587" s="18"/>
    </row>
    <row r="27588" spans="10:10" x14ac:dyDescent="0.2">
      <c r="J27588" s="18"/>
    </row>
    <row r="27589" spans="10:10" x14ac:dyDescent="0.2">
      <c r="J27589" s="18"/>
    </row>
    <row r="27590" spans="10:10" x14ac:dyDescent="0.2">
      <c r="J27590" s="18"/>
    </row>
    <row r="27591" spans="10:10" x14ac:dyDescent="0.2">
      <c r="J27591" s="18"/>
    </row>
    <row r="27592" spans="10:10" x14ac:dyDescent="0.2">
      <c r="J27592" s="18"/>
    </row>
    <row r="27593" spans="10:10" x14ac:dyDescent="0.2">
      <c r="J27593" s="18"/>
    </row>
    <row r="27594" spans="10:10" x14ac:dyDescent="0.2">
      <c r="J27594" s="18"/>
    </row>
    <row r="27595" spans="10:10" x14ac:dyDescent="0.2">
      <c r="J27595" s="18"/>
    </row>
    <row r="27596" spans="10:10" x14ac:dyDescent="0.2">
      <c r="J27596" s="18"/>
    </row>
    <row r="27597" spans="10:10" x14ac:dyDescent="0.2">
      <c r="J27597" s="18"/>
    </row>
    <row r="27598" spans="10:10" x14ac:dyDescent="0.2">
      <c r="J27598" s="18"/>
    </row>
    <row r="27599" spans="10:10" x14ac:dyDescent="0.2">
      <c r="J27599" s="18"/>
    </row>
    <row r="27600" spans="10:10" x14ac:dyDescent="0.2">
      <c r="J27600" s="18"/>
    </row>
    <row r="27601" spans="10:10" x14ac:dyDescent="0.2">
      <c r="J27601" s="18"/>
    </row>
    <row r="27602" spans="10:10" x14ac:dyDescent="0.2">
      <c r="J27602" s="18"/>
    </row>
    <row r="27603" spans="10:10" x14ac:dyDescent="0.2">
      <c r="J27603" s="18"/>
    </row>
    <row r="27604" spans="10:10" x14ac:dyDescent="0.2">
      <c r="J27604" s="18"/>
    </row>
    <row r="27605" spans="10:10" x14ac:dyDescent="0.2">
      <c r="J27605" s="18"/>
    </row>
    <row r="27606" spans="10:10" x14ac:dyDescent="0.2">
      <c r="J27606" s="18"/>
    </row>
    <row r="27607" spans="10:10" x14ac:dyDescent="0.2">
      <c r="J27607" s="18"/>
    </row>
    <row r="27608" spans="10:10" x14ac:dyDescent="0.2">
      <c r="J27608" s="18"/>
    </row>
    <row r="27609" spans="10:10" x14ac:dyDescent="0.2">
      <c r="J27609" s="18"/>
    </row>
    <row r="27610" spans="10:10" x14ac:dyDescent="0.2">
      <c r="J27610" s="18"/>
    </row>
    <row r="27611" spans="10:10" x14ac:dyDescent="0.2">
      <c r="J27611" s="18"/>
    </row>
    <row r="27612" spans="10:10" x14ac:dyDescent="0.2">
      <c r="J27612" s="18"/>
    </row>
    <row r="27613" spans="10:10" x14ac:dyDescent="0.2">
      <c r="J27613" s="18"/>
    </row>
    <row r="27614" spans="10:10" x14ac:dyDescent="0.2">
      <c r="J27614" s="18"/>
    </row>
    <row r="27615" spans="10:10" x14ac:dyDescent="0.2">
      <c r="J27615" s="18"/>
    </row>
    <row r="27616" spans="10:10" x14ac:dyDescent="0.2">
      <c r="J27616" s="18"/>
    </row>
    <row r="27617" spans="10:10" x14ac:dyDescent="0.2">
      <c r="J27617" s="18"/>
    </row>
    <row r="27618" spans="10:10" x14ac:dyDescent="0.2">
      <c r="J27618" s="18"/>
    </row>
    <row r="27619" spans="10:10" x14ac:dyDescent="0.2">
      <c r="J27619" s="18"/>
    </row>
    <row r="27620" spans="10:10" x14ac:dyDescent="0.2">
      <c r="J27620" s="18"/>
    </row>
    <row r="27621" spans="10:10" x14ac:dyDescent="0.2">
      <c r="J27621" s="18"/>
    </row>
    <row r="27622" spans="10:10" x14ac:dyDescent="0.2">
      <c r="J27622" s="18"/>
    </row>
    <row r="27623" spans="10:10" x14ac:dyDescent="0.2">
      <c r="J27623" s="18"/>
    </row>
    <row r="27624" spans="10:10" x14ac:dyDescent="0.2">
      <c r="J27624" s="18"/>
    </row>
    <row r="27625" spans="10:10" x14ac:dyDescent="0.2">
      <c r="J27625" s="18"/>
    </row>
    <row r="27626" spans="10:10" x14ac:dyDescent="0.2">
      <c r="J27626" s="18"/>
    </row>
    <row r="27627" spans="10:10" x14ac:dyDescent="0.2">
      <c r="J27627" s="18"/>
    </row>
    <row r="27628" spans="10:10" x14ac:dyDescent="0.2">
      <c r="J27628" s="18"/>
    </row>
    <row r="27629" spans="10:10" x14ac:dyDescent="0.2">
      <c r="J27629" s="18"/>
    </row>
    <row r="27630" spans="10:10" x14ac:dyDescent="0.2">
      <c r="J27630" s="18"/>
    </row>
    <row r="27631" spans="10:10" x14ac:dyDescent="0.2">
      <c r="J27631" s="18"/>
    </row>
    <row r="27632" spans="10:10" x14ac:dyDescent="0.2">
      <c r="J27632" s="18"/>
    </row>
    <row r="27633" spans="10:10" x14ac:dyDescent="0.2">
      <c r="J27633" s="18"/>
    </row>
    <row r="27634" spans="10:10" x14ac:dyDescent="0.2">
      <c r="J27634" s="18"/>
    </row>
    <row r="27635" spans="10:10" x14ac:dyDescent="0.2">
      <c r="J27635" s="18"/>
    </row>
    <row r="27636" spans="10:10" x14ac:dyDescent="0.2">
      <c r="J27636" s="18"/>
    </row>
    <row r="27637" spans="10:10" x14ac:dyDescent="0.2">
      <c r="J27637" s="18"/>
    </row>
    <row r="27638" spans="10:10" x14ac:dyDescent="0.2">
      <c r="J27638" s="18"/>
    </row>
    <row r="27639" spans="10:10" x14ac:dyDescent="0.2">
      <c r="J27639" s="18"/>
    </row>
    <row r="27640" spans="10:10" x14ac:dyDescent="0.2">
      <c r="J27640" s="18"/>
    </row>
    <row r="27641" spans="10:10" x14ac:dyDescent="0.2">
      <c r="J27641" s="18"/>
    </row>
    <row r="27642" spans="10:10" x14ac:dyDescent="0.2">
      <c r="J27642" s="18"/>
    </row>
    <row r="27643" spans="10:10" x14ac:dyDescent="0.2">
      <c r="J27643" s="18"/>
    </row>
    <row r="27644" spans="10:10" x14ac:dyDescent="0.2">
      <c r="J27644" s="18"/>
    </row>
    <row r="27645" spans="10:10" x14ac:dyDescent="0.2">
      <c r="J27645" s="18"/>
    </row>
    <row r="27646" spans="10:10" x14ac:dyDescent="0.2">
      <c r="J27646" s="18"/>
    </row>
    <row r="27647" spans="10:10" x14ac:dyDescent="0.2">
      <c r="J27647" s="18"/>
    </row>
    <row r="27648" spans="10:10" x14ac:dyDescent="0.2">
      <c r="J27648" s="18"/>
    </row>
    <row r="27649" spans="10:10" x14ac:dyDescent="0.2">
      <c r="J27649" s="18"/>
    </row>
    <row r="27650" spans="10:10" x14ac:dyDescent="0.2">
      <c r="J27650" s="18"/>
    </row>
    <row r="27651" spans="10:10" x14ac:dyDescent="0.2">
      <c r="J27651" s="18"/>
    </row>
    <row r="27652" spans="10:10" x14ac:dyDescent="0.2">
      <c r="J27652" s="18"/>
    </row>
    <row r="27653" spans="10:10" x14ac:dyDescent="0.2">
      <c r="J27653" s="18"/>
    </row>
    <row r="27654" spans="10:10" x14ac:dyDescent="0.2">
      <c r="J27654" s="18"/>
    </row>
    <row r="27655" spans="10:10" x14ac:dyDescent="0.2">
      <c r="J27655" s="18"/>
    </row>
    <row r="27656" spans="10:10" x14ac:dyDescent="0.2">
      <c r="J27656" s="18"/>
    </row>
    <row r="27657" spans="10:10" x14ac:dyDescent="0.2">
      <c r="J27657" s="18"/>
    </row>
    <row r="27658" spans="10:10" x14ac:dyDescent="0.2">
      <c r="J27658" s="18"/>
    </row>
    <row r="27659" spans="10:10" x14ac:dyDescent="0.2">
      <c r="J27659" s="18"/>
    </row>
    <row r="27660" spans="10:10" x14ac:dyDescent="0.2">
      <c r="J27660" s="18"/>
    </row>
    <row r="27661" spans="10:10" x14ac:dyDescent="0.2">
      <c r="J27661" s="18"/>
    </row>
    <row r="27662" spans="10:10" x14ac:dyDescent="0.2">
      <c r="J27662" s="18"/>
    </row>
    <row r="27663" spans="10:10" x14ac:dyDescent="0.2">
      <c r="J27663" s="18"/>
    </row>
    <row r="27664" spans="10:10" x14ac:dyDescent="0.2">
      <c r="J27664" s="18"/>
    </row>
    <row r="27665" spans="10:10" x14ac:dyDescent="0.2">
      <c r="J27665" s="18"/>
    </row>
    <row r="27666" spans="10:10" x14ac:dyDescent="0.2">
      <c r="J27666" s="18"/>
    </row>
    <row r="27667" spans="10:10" x14ac:dyDescent="0.2">
      <c r="J27667" s="18"/>
    </row>
    <row r="27668" spans="10:10" x14ac:dyDescent="0.2">
      <c r="J27668" s="18"/>
    </row>
    <row r="27669" spans="10:10" x14ac:dyDescent="0.2">
      <c r="J27669" s="18"/>
    </row>
    <row r="27670" spans="10:10" x14ac:dyDescent="0.2">
      <c r="J27670" s="18"/>
    </row>
    <row r="27671" spans="10:10" x14ac:dyDescent="0.2">
      <c r="J27671" s="18"/>
    </row>
    <row r="27672" spans="10:10" x14ac:dyDescent="0.2">
      <c r="J27672" s="18"/>
    </row>
    <row r="27673" spans="10:10" x14ac:dyDescent="0.2">
      <c r="J27673" s="18"/>
    </row>
    <row r="27674" spans="10:10" x14ac:dyDescent="0.2">
      <c r="J27674" s="18"/>
    </row>
    <row r="27675" spans="10:10" x14ac:dyDescent="0.2">
      <c r="J27675" s="18"/>
    </row>
    <row r="27676" spans="10:10" x14ac:dyDescent="0.2">
      <c r="J27676" s="18"/>
    </row>
    <row r="27677" spans="10:10" x14ac:dyDescent="0.2">
      <c r="J27677" s="18"/>
    </row>
    <row r="27678" spans="10:10" x14ac:dyDescent="0.2">
      <c r="J27678" s="18"/>
    </row>
    <row r="27679" spans="10:10" x14ac:dyDescent="0.2">
      <c r="J27679" s="18"/>
    </row>
    <row r="27680" spans="10:10" x14ac:dyDescent="0.2">
      <c r="J27680" s="18"/>
    </row>
    <row r="27681" spans="10:10" x14ac:dyDescent="0.2">
      <c r="J27681" s="18"/>
    </row>
    <row r="27682" spans="10:10" x14ac:dyDescent="0.2">
      <c r="J27682" s="18"/>
    </row>
    <row r="27683" spans="10:10" x14ac:dyDescent="0.2">
      <c r="J27683" s="18"/>
    </row>
    <row r="27684" spans="10:10" x14ac:dyDescent="0.2">
      <c r="J27684" s="18"/>
    </row>
    <row r="27685" spans="10:10" x14ac:dyDescent="0.2">
      <c r="J27685" s="18"/>
    </row>
    <row r="27686" spans="10:10" x14ac:dyDescent="0.2">
      <c r="J27686" s="18"/>
    </row>
    <row r="27687" spans="10:10" x14ac:dyDescent="0.2">
      <c r="J27687" s="18"/>
    </row>
    <row r="27688" spans="10:10" x14ac:dyDescent="0.2">
      <c r="J27688" s="18"/>
    </row>
    <row r="27689" spans="10:10" x14ac:dyDescent="0.2">
      <c r="J27689" s="18"/>
    </row>
    <row r="27690" spans="10:10" x14ac:dyDescent="0.2">
      <c r="J27690" s="18"/>
    </row>
    <row r="27691" spans="10:10" x14ac:dyDescent="0.2">
      <c r="J27691" s="18"/>
    </row>
    <row r="27692" spans="10:10" x14ac:dyDescent="0.2">
      <c r="J27692" s="18"/>
    </row>
    <row r="27693" spans="10:10" x14ac:dyDescent="0.2">
      <c r="J27693" s="18"/>
    </row>
    <row r="27694" spans="10:10" x14ac:dyDescent="0.2">
      <c r="J27694" s="18"/>
    </row>
    <row r="27695" spans="10:10" x14ac:dyDescent="0.2">
      <c r="J27695" s="18"/>
    </row>
    <row r="27696" spans="10:10" x14ac:dyDescent="0.2">
      <c r="J27696" s="18"/>
    </row>
    <row r="27697" spans="10:10" x14ac:dyDescent="0.2">
      <c r="J27697" s="18"/>
    </row>
    <row r="27698" spans="10:10" x14ac:dyDescent="0.2">
      <c r="J27698" s="18"/>
    </row>
    <row r="27699" spans="10:10" x14ac:dyDescent="0.2">
      <c r="J27699" s="18"/>
    </row>
    <row r="27700" spans="10:10" x14ac:dyDescent="0.2">
      <c r="J27700" s="18"/>
    </row>
    <row r="27701" spans="10:10" x14ac:dyDescent="0.2">
      <c r="J27701" s="18"/>
    </row>
    <row r="27702" spans="10:10" x14ac:dyDescent="0.2">
      <c r="J27702" s="18"/>
    </row>
    <row r="27703" spans="10:10" x14ac:dyDescent="0.2">
      <c r="J27703" s="18"/>
    </row>
    <row r="27704" spans="10:10" x14ac:dyDescent="0.2">
      <c r="J27704" s="18"/>
    </row>
    <row r="27705" spans="10:10" x14ac:dyDescent="0.2">
      <c r="J27705" s="18"/>
    </row>
    <row r="27706" spans="10:10" x14ac:dyDescent="0.2">
      <c r="J27706" s="18"/>
    </row>
    <row r="27707" spans="10:10" x14ac:dyDescent="0.2">
      <c r="J27707" s="18"/>
    </row>
    <row r="27708" spans="10:10" x14ac:dyDescent="0.2">
      <c r="J27708" s="18"/>
    </row>
    <row r="27709" spans="10:10" x14ac:dyDescent="0.2">
      <c r="J27709" s="18"/>
    </row>
    <row r="27710" spans="10:10" x14ac:dyDescent="0.2">
      <c r="J27710" s="18"/>
    </row>
    <row r="27711" spans="10:10" x14ac:dyDescent="0.2">
      <c r="J27711" s="18"/>
    </row>
    <row r="27712" spans="10:10" x14ac:dyDescent="0.2">
      <c r="J27712" s="18"/>
    </row>
    <row r="27713" spans="10:10" x14ac:dyDescent="0.2">
      <c r="J27713" s="18"/>
    </row>
    <row r="27715" spans="10:10" x14ac:dyDescent="0.2">
      <c r="J27715" s="18"/>
    </row>
    <row r="27716" spans="10:10" x14ac:dyDescent="0.2">
      <c r="J27716" s="18"/>
    </row>
    <row r="27717" spans="10:10" x14ac:dyDescent="0.2">
      <c r="J27717" s="18"/>
    </row>
    <row r="27718" spans="10:10" x14ac:dyDescent="0.2">
      <c r="J27718" s="18"/>
    </row>
    <row r="27719" spans="10:10" x14ac:dyDescent="0.2">
      <c r="J27719" s="18"/>
    </row>
    <row r="27720" spans="10:10" x14ac:dyDescent="0.2">
      <c r="J27720" s="18"/>
    </row>
    <row r="27721" spans="10:10" x14ac:dyDescent="0.2">
      <c r="J27721" s="18"/>
    </row>
    <row r="27722" spans="10:10" x14ac:dyDescent="0.2">
      <c r="J27722" s="18"/>
    </row>
    <row r="27723" spans="10:10" x14ac:dyDescent="0.2">
      <c r="J27723" s="18"/>
    </row>
    <row r="27724" spans="10:10" x14ac:dyDescent="0.2">
      <c r="J27724" s="18"/>
    </row>
    <row r="27725" spans="10:10" x14ac:dyDescent="0.2">
      <c r="J27725" s="18"/>
    </row>
    <row r="27726" spans="10:10" x14ac:dyDescent="0.2">
      <c r="J27726" s="18"/>
    </row>
    <row r="27727" spans="10:10" x14ac:dyDescent="0.2">
      <c r="J27727" s="18"/>
    </row>
    <row r="27728" spans="10:10" x14ac:dyDescent="0.2">
      <c r="J27728" s="18"/>
    </row>
    <row r="27729" spans="10:10" x14ac:dyDescent="0.2">
      <c r="J27729" s="18"/>
    </row>
    <row r="27730" spans="10:10" x14ac:dyDescent="0.2">
      <c r="J27730" s="18"/>
    </row>
    <row r="27731" spans="10:10" x14ac:dyDescent="0.2">
      <c r="J27731" s="18"/>
    </row>
    <row r="27732" spans="10:10" x14ac:dyDescent="0.2">
      <c r="J27732" s="18"/>
    </row>
    <row r="27733" spans="10:10" x14ac:dyDescent="0.2">
      <c r="J27733" s="18"/>
    </row>
    <row r="27734" spans="10:10" x14ac:dyDescent="0.2">
      <c r="J27734" s="18"/>
    </row>
    <row r="27735" spans="10:10" x14ac:dyDescent="0.2">
      <c r="J27735" s="18"/>
    </row>
    <row r="27736" spans="10:10" x14ac:dyDescent="0.2">
      <c r="J27736" s="18"/>
    </row>
    <row r="27737" spans="10:10" x14ac:dyDescent="0.2">
      <c r="J27737" s="18"/>
    </row>
    <row r="27738" spans="10:10" x14ac:dyDescent="0.2">
      <c r="J27738" s="18"/>
    </row>
    <row r="27739" spans="10:10" x14ac:dyDescent="0.2">
      <c r="J27739" s="18"/>
    </row>
    <row r="27740" spans="10:10" x14ac:dyDescent="0.2">
      <c r="J27740" s="18"/>
    </row>
    <row r="27741" spans="10:10" x14ac:dyDescent="0.2">
      <c r="J27741" s="18"/>
    </row>
    <row r="27742" spans="10:10" x14ac:dyDescent="0.2">
      <c r="J27742" s="18"/>
    </row>
    <row r="27743" spans="10:10" x14ac:dyDescent="0.2">
      <c r="J27743" s="18"/>
    </row>
    <row r="27744" spans="10:10" x14ac:dyDescent="0.2">
      <c r="J27744" s="18"/>
    </row>
    <row r="27745" spans="10:10" x14ac:dyDescent="0.2">
      <c r="J27745" s="18"/>
    </row>
    <row r="27746" spans="10:10" x14ac:dyDescent="0.2">
      <c r="J27746" s="18"/>
    </row>
    <row r="27747" spans="10:10" x14ac:dyDescent="0.2">
      <c r="J27747" s="18"/>
    </row>
    <row r="27748" spans="10:10" x14ac:dyDescent="0.2">
      <c r="J27748" s="18"/>
    </row>
    <row r="27749" spans="10:10" x14ac:dyDescent="0.2">
      <c r="J27749" s="18"/>
    </row>
    <row r="27750" spans="10:10" x14ac:dyDescent="0.2">
      <c r="J27750" s="18"/>
    </row>
    <row r="27751" spans="10:10" x14ac:dyDescent="0.2">
      <c r="J27751" s="18"/>
    </row>
    <row r="27752" spans="10:10" x14ac:dyDescent="0.2">
      <c r="J27752" s="18"/>
    </row>
    <row r="27753" spans="10:10" x14ac:dyDescent="0.2">
      <c r="J27753" s="18"/>
    </row>
    <row r="27754" spans="10:10" x14ac:dyDescent="0.2">
      <c r="J27754" s="18"/>
    </row>
    <row r="27755" spans="10:10" x14ac:dyDescent="0.2">
      <c r="J27755" s="18"/>
    </row>
    <row r="27756" spans="10:10" x14ac:dyDescent="0.2">
      <c r="J27756" s="18"/>
    </row>
    <row r="27757" spans="10:10" x14ac:dyDescent="0.2">
      <c r="J27757" s="18"/>
    </row>
    <row r="27758" spans="10:10" x14ac:dyDescent="0.2">
      <c r="J27758" s="18"/>
    </row>
    <row r="27759" spans="10:10" x14ac:dyDescent="0.2">
      <c r="J27759" s="18"/>
    </row>
    <row r="27760" spans="10:10" x14ac:dyDescent="0.2">
      <c r="J27760" s="18"/>
    </row>
    <row r="27761" spans="10:10" x14ac:dyDescent="0.2">
      <c r="J27761" s="18"/>
    </row>
    <row r="27762" spans="10:10" x14ac:dyDescent="0.2">
      <c r="J27762" s="18"/>
    </row>
    <row r="27763" spans="10:10" x14ac:dyDescent="0.2">
      <c r="J27763" s="18"/>
    </row>
    <row r="27764" spans="10:10" x14ac:dyDescent="0.2">
      <c r="J27764" s="18"/>
    </row>
    <row r="27765" spans="10:10" x14ac:dyDescent="0.2">
      <c r="J27765" s="18"/>
    </row>
    <row r="27766" spans="10:10" x14ac:dyDescent="0.2">
      <c r="J27766" s="18"/>
    </row>
    <row r="27767" spans="10:10" x14ac:dyDescent="0.2">
      <c r="J27767" s="18"/>
    </row>
    <row r="27768" spans="10:10" x14ac:dyDescent="0.2">
      <c r="J27768" s="18"/>
    </row>
    <row r="27769" spans="10:10" x14ac:dyDescent="0.2">
      <c r="J27769" s="18"/>
    </row>
    <row r="27770" spans="10:10" x14ac:dyDescent="0.2">
      <c r="J27770" s="18"/>
    </row>
    <row r="27771" spans="10:10" x14ac:dyDescent="0.2">
      <c r="J27771" s="18"/>
    </row>
    <row r="27772" spans="10:10" x14ac:dyDescent="0.2">
      <c r="J27772" s="18"/>
    </row>
    <row r="27773" spans="10:10" x14ac:dyDescent="0.2">
      <c r="J27773" s="18"/>
    </row>
    <row r="27774" spans="10:10" x14ac:dyDescent="0.2">
      <c r="J27774" s="18"/>
    </row>
    <row r="27775" spans="10:10" x14ac:dyDescent="0.2">
      <c r="J27775" s="18"/>
    </row>
    <row r="27776" spans="10:10" x14ac:dyDescent="0.2">
      <c r="J27776" s="18"/>
    </row>
    <row r="27777" spans="10:10" x14ac:dyDescent="0.2">
      <c r="J27777" s="18"/>
    </row>
    <row r="27778" spans="10:10" x14ac:dyDescent="0.2">
      <c r="J27778" s="18"/>
    </row>
    <row r="27779" spans="10:10" x14ac:dyDescent="0.2">
      <c r="J27779" s="18"/>
    </row>
    <row r="27780" spans="10:10" x14ac:dyDescent="0.2">
      <c r="J27780" s="18"/>
    </row>
    <row r="27781" spans="10:10" x14ac:dyDescent="0.2">
      <c r="J27781" s="18"/>
    </row>
    <row r="27782" spans="10:10" x14ac:dyDescent="0.2">
      <c r="J27782" s="18"/>
    </row>
    <row r="27783" spans="10:10" x14ac:dyDescent="0.2">
      <c r="J27783" s="18"/>
    </row>
    <row r="27784" spans="10:10" x14ac:dyDescent="0.2">
      <c r="J27784" s="18"/>
    </row>
    <row r="27785" spans="10:10" x14ac:dyDescent="0.2">
      <c r="J27785" s="18"/>
    </row>
    <row r="27786" spans="10:10" x14ac:dyDescent="0.2">
      <c r="J27786" s="18"/>
    </row>
    <row r="27787" spans="10:10" x14ac:dyDescent="0.2">
      <c r="J27787" s="18"/>
    </row>
    <row r="27788" spans="10:10" x14ac:dyDescent="0.2">
      <c r="J27788" s="18"/>
    </row>
    <row r="27789" spans="10:10" x14ac:dyDescent="0.2">
      <c r="J27789" s="18"/>
    </row>
    <row r="27790" spans="10:10" x14ac:dyDescent="0.2">
      <c r="J27790" s="18"/>
    </row>
    <row r="27791" spans="10:10" x14ac:dyDescent="0.2">
      <c r="J27791" s="18"/>
    </row>
    <row r="27792" spans="10:10" x14ac:dyDescent="0.2">
      <c r="J27792" s="18"/>
    </row>
    <row r="27793" spans="10:10" x14ac:dyDescent="0.2">
      <c r="J27793" s="18"/>
    </row>
    <row r="27794" spans="10:10" x14ac:dyDescent="0.2">
      <c r="J27794" s="18"/>
    </row>
    <row r="27795" spans="10:10" x14ac:dyDescent="0.2">
      <c r="J27795" s="18"/>
    </row>
    <row r="27796" spans="10:10" x14ac:dyDescent="0.2">
      <c r="J27796" s="18"/>
    </row>
    <row r="27797" spans="10:10" x14ac:dyDescent="0.2">
      <c r="J27797" s="18"/>
    </row>
    <row r="27798" spans="10:10" x14ac:dyDescent="0.2">
      <c r="J27798" s="18"/>
    </row>
    <row r="27799" spans="10:10" x14ac:dyDescent="0.2">
      <c r="J27799" s="18"/>
    </row>
    <row r="27800" spans="10:10" x14ac:dyDescent="0.2">
      <c r="J27800" s="18"/>
    </row>
    <row r="27801" spans="10:10" x14ac:dyDescent="0.2">
      <c r="J27801" s="18"/>
    </row>
    <row r="27802" spans="10:10" x14ac:dyDescent="0.2">
      <c r="J27802" s="18"/>
    </row>
    <row r="27803" spans="10:10" x14ac:dyDescent="0.2">
      <c r="J27803" s="18"/>
    </row>
    <row r="27804" spans="10:10" x14ac:dyDescent="0.2">
      <c r="J27804" s="18"/>
    </row>
    <row r="27805" spans="10:10" x14ac:dyDescent="0.2">
      <c r="J27805" s="18"/>
    </row>
    <row r="27806" spans="10:10" x14ac:dyDescent="0.2">
      <c r="J27806" s="18"/>
    </row>
    <row r="27807" spans="10:10" x14ac:dyDescent="0.2">
      <c r="J27807" s="18"/>
    </row>
    <row r="27808" spans="10:10" x14ac:dyDescent="0.2">
      <c r="J27808" s="18"/>
    </row>
    <row r="27809" spans="10:10" x14ac:dyDescent="0.2">
      <c r="J27809" s="18"/>
    </row>
    <row r="27810" spans="10:10" x14ac:dyDescent="0.2">
      <c r="J27810" s="18"/>
    </row>
    <row r="27811" spans="10:10" x14ac:dyDescent="0.2">
      <c r="J27811" s="18"/>
    </row>
    <row r="27812" spans="10:10" x14ac:dyDescent="0.2">
      <c r="J27812" s="18"/>
    </row>
    <row r="27813" spans="10:10" x14ac:dyDescent="0.2">
      <c r="J27813" s="18"/>
    </row>
    <row r="27814" spans="10:10" x14ac:dyDescent="0.2">
      <c r="J27814" s="18"/>
    </row>
    <row r="27815" spans="10:10" x14ac:dyDescent="0.2">
      <c r="J27815" s="18"/>
    </row>
    <row r="27816" spans="10:10" x14ac:dyDescent="0.2">
      <c r="J27816" s="18"/>
    </row>
    <row r="27817" spans="10:10" x14ac:dyDescent="0.2">
      <c r="J27817" s="18"/>
    </row>
    <row r="27818" spans="10:10" x14ac:dyDescent="0.2">
      <c r="J27818" s="18"/>
    </row>
    <row r="27819" spans="10:10" x14ac:dyDescent="0.2">
      <c r="J27819" s="18"/>
    </row>
    <row r="27820" spans="10:10" x14ac:dyDescent="0.2">
      <c r="J27820" s="18"/>
    </row>
    <row r="27821" spans="10:10" x14ac:dyDescent="0.2">
      <c r="J27821" s="18"/>
    </row>
    <row r="27823" spans="10:10" x14ac:dyDescent="0.2">
      <c r="J27823" s="18"/>
    </row>
    <row r="27824" spans="10:10" x14ac:dyDescent="0.2">
      <c r="J27824" s="18"/>
    </row>
    <row r="27825" spans="10:10" x14ac:dyDescent="0.2">
      <c r="J27825" s="18"/>
    </row>
    <row r="27826" spans="10:10" x14ac:dyDescent="0.2">
      <c r="J27826" s="18"/>
    </row>
    <row r="27827" spans="10:10" x14ac:dyDescent="0.2">
      <c r="J27827" s="18"/>
    </row>
    <row r="27828" spans="10:10" x14ac:dyDescent="0.2">
      <c r="J27828" s="18"/>
    </row>
    <row r="27829" spans="10:10" x14ac:dyDescent="0.2">
      <c r="J27829" s="18"/>
    </row>
    <row r="27830" spans="10:10" x14ac:dyDescent="0.2">
      <c r="J27830" s="18"/>
    </row>
    <row r="27831" spans="10:10" x14ac:dyDescent="0.2">
      <c r="J27831" s="18"/>
    </row>
    <row r="27832" spans="10:10" x14ac:dyDescent="0.2">
      <c r="J27832" s="18"/>
    </row>
    <row r="27833" spans="10:10" x14ac:dyDescent="0.2">
      <c r="J27833" s="18"/>
    </row>
    <row r="27834" spans="10:10" x14ac:dyDescent="0.2">
      <c r="J27834" s="18"/>
    </row>
    <row r="27835" spans="10:10" x14ac:dyDescent="0.2">
      <c r="J27835" s="18"/>
    </row>
    <row r="27836" spans="10:10" x14ac:dyDescent="0.2">
      <c r="J27836" s="18"/>
    </row>
    <row r="27837" spans="10:10" x14ac:dyDescent="0.2">
      <c r="J27837" s="18"/>
    </row>
    <row r="27838" spans="10:10" x14ac:dyDescent="0.2">
      <c r="J27838" s="18"/>
    </row>
    <row r="27839" spans="10:10" x14ac:dyDescent="0.2">
      <c r="J27839" s="18"/>
    </row>
    <row r="27840" spans="10:10" x14ac:dyDescent="0.2">
      <c r="J27840" s="18"/>
    </row>
    <row r="27841" spans="10:10" x14ac:dyDescent="0.2">
      <c r="J27841" s="18"/>
    </row>
    <row r="27842" spans="10:10" x14ac:dyDescent="0.2">
      <c r="J27842" s="18"/>
    </row>
    <row r="27843" spans="10:10" x14ac:dyDescent="0.2">
      <c r="J27843" s="18"/>
    </row>
    <row r="27844" spans="10:10" x14ac:dyDescent="0.2">
      <c r="J27844" s="18"/>
    </row>
    <row r="27845" spans="10:10" x14ac:dyDescent="0.2">
      <c r="J27845" s="18"/>
    </row>
    <row r="27846" spans="10:10" x14ac:dyDescent="0.2">
      <c r="J27846" s="18"/>
    </row>
    <row r="27847" spans="10:10" x14ac:dyDescent="0.2">
      <c r="J27847" s="18"/>
    </row>
    <row r="27848" spans="10:10" x14ac:dyDescent="0.2">
      <c r="J27848" s="18"/>
    </row>
    <row r="27849" spans="10:10" x14ac:dyDescent="0.2">
      <c r="J27849" s="18"/>
    </row>
    <row r="27850" spans="10:10" x14ac:dyDescent="0.2">
      <c r="J27850" s="18"/>
    </row>
    <row r="27851" spans="10:10" x14ac:dyDescent="0.2">
      <c r="J27851" s="18"/>
    </row>
    <row r="27852" spans="10:10" x14ac:dyDescent="0.2">
      <c r="J27852" s="18"/>
    </row>
    <row r="27853" spans="10:10" x14ac:dyDescent="0.2">
      <c r="J27853" s="18"/>
    </row>
    <row r="27854" spans="10:10" x14ac:dyDescent="0.2">
      <c r="J27854" s="18"/>
    </row>
    <row r="27855" spans="10:10" x14ac:dyDescent="0.2">
      <c r="J27855" s="18"/>
    </row>
    <row r="27856" spans="10:10" x14ac:dyDescent="0.2">
      <c r="J27856" s="18"/>
    </row>
    <row r="27857" spans="10:10" x14ac:dyDescent="0.2">
      <c r="J27857" s="18"/>
    </row>
    <row r="27858" spans="10:10" x14ac:dyDescent="0.2">
      <c r="J27858" s="18"/>
    </row>
    <row r="27859" spans="10:10" x14ac:dyDescent="0.2">
      <c r="J27859" s="18"/>
    </row>
    <row r="27860" spans="10:10" x14ac:dyDescent="0.2">
      <c r="J27860" s="18"/>
    </row>
    <row r="27861" spans="10:10" x14ac:dyDescent="0.2">
      <c r="J27861" s="18"/>
    </row>
    <row r="27862" spans="10:10" x14ac:dyDescent="0.2">
      <c r="J27862" s="18"/>
    </row>
    <row r="27863" spans="10:10" x14ac:dyDescent="0.2">
      <c r="J27863" s="18"/>
    </row>
    <row r="27864" spans="10:10" x14ac:dyDescent="0.2">
      <c r="J27864" s="18"/>
    </row>
    <row r="27865" spans="10:10" x14ac:dyDescent="0.2">
      <c r="J27865" s="18"/>
    </row>
    <row r="27866" spans="10:10" x14ac:dyDescent="0.2">
      <c r="J27866" s="18"/>
    </row>
    <row r="27867" spans="10:10" x14ac:dyDescent="0.2">
      <c r="J27867" s="18"/>
    </row>
    <row r="27868" spans="10:10" x14ac:dyDescent="0.2">
      <c r="J27868" s="18"/>
    </row>
    <row r="27869" spans="10:10" x14ac:dyDescent="0.2">
      <c r="J27869" s="18"/>
    </row>
    <row r="27870" spans="10:10" x14ac:dyDescent="0.2">
      <c r="J27870" s="18"/>
    </row>
    <row r="27871" spans="10:10" x14ac:dyDescent="0.2">
      <c r="J27871" s="18"/>
    </row>
    <row r="27872" spans="10:10" x14ac:dyDescent="0.2">
      <c r="J27872" s="18"/>
    </row>
    <row r="27873" spans="10:10" x14ac:dyDescent="0.2">
      <c r="J27873" s="18"/>
    </row>
    <row r="27874" spans="10:10" x14ac:dyDescent="0.2">
      <c r="J27874" s="18"/>
    </row>
    <row r="27875" spans="10:10" x14ac:dyDescent="0.2">
      <c r="J27875" s="18"/>
    </row>
    <row r="27876" spans="10:10" x14ac:dyDescent="0.2">
      <c r="J27876" s="18"/>
    </row>
    <row r="27877" spans="10:10" x14ac:dyDescent="0.2">
      <c r="J27877" s="18"/>
    </row>
    <row r="27878" spans="10:10" x14ac:dyDescent="0.2">
      <c r="J27878" s="18"/>
    </row>
    <row r="27879" spans="10:10" x14ac:dyDescent="0.2">
      <c r="J27879" s="18"/>
    </row>
    <row r="27880" spans="10:10" x14ac:dyDescent="0.2">
      <c r="J27880" s="18"/>
    </row>
    <row r="27881" spans="10:10" x14ac:dyDescent="0.2">
      <c r="J27881" s="18"/>
    </row>
    <row r="27882" spans="10:10" x14ac:dyDescent="0.2">
      <c r="J27882" s="18"/>
    </row>
    <row r="27883" spans="10:10" x14ac:dyDescent="0.2">
      <c r="J27883" s="18"/>
    </row>
    <row r="27884" spans="10:10" x14ac:dyDescent="0.2">
      <c r="J27884" s="18"/>
    </row>
    <row r="27885" spans="10:10" x14ac:dyDescent="0.2">
      <c r="J27885" s="18"/>
    </row>
    <row r="27886" spans="10:10" x14ac:dyDescent="0.2">
      <c r="J27886" s="18"/>
    </row>
    <row r="27887" spans="10:10" x14ac:dyDescent="0.2">
      <c r="J27887" s="18"/>
    </row>
    <row r="27888" spans="10:10" x14ac:dyDescent="0.2">
      <c r="J27888" s="18"/>
    </row>
    <row r="27889" spans="10:10" x14ac:dyDescent="0.2">
      <c r="J27889" s="18"/>
    </row>
    <row r="27890" spans="10:10" x14ac:dyDescent="0.2">
      <c r="J27890" s="18"/>
    </row>
    <row r="27891" spans="10:10" x14ac:dyDescent="0.2">
      <c r="J27891" s="18"/>
    </row>
    <row r="27892" spans="10:10" x14ac:dyDescent="0.2">
      <c r="J27892" s="18"/>
    </row>
    <row r="27893" spans="10:10" x14ac:dyDescent="0.2">
      <c r="J27893" s="18"/>
    </row>
    <row r="27894" spans="10:10" x14ac:dyDescent="0.2">
      <c r="J27894" s="18"/>
    </row>
    <row r="27895" spans="10:10" x14ac:dyDescent="0.2">
      <c r="J27895" s="18"/>
    </row>
    <row r="27896" spans="10:10" x14ac:dyDescent="0.2">
      <c r="J27896" s="18"/>
    </row>
    <row r="27897" spans="10:10" x14ac:dyDescent="0.2">
      <c r="J27897" s="18"/>
    </row>
    <row r="27898" spans="10:10" x14ac:dyDescent="0.2">
      <c r="J27898" s="18"/>
    </row>
    <row r="27899" spans="10:10" x14ac:dyDescent="0.2">
      <c r="J27899" s="18"/>
    </row>
    <row r="27900" spans="10:10" x14ac:dyDescent="0.2">
      <c r="J27900" s="18"/>
    </row>
    <row r="27901" spans="10:10" x14ac:dyDescent="0.2">
      <c r="J27901" s="18"/>
    </row>
    <row r="27902" spans="10:10" x14ac:dyDescent="0.2">
      <c r="J27902" s="18"/>
    </row>
    <row r="27903" spans="10:10" x14ac:dyDescent="0.2">
      <c r="J27903" s="18"/>
    </row>
    <row r="27904" spans="10:10" x14ac:dyDescent="0.2">
      <c r="J27904" s="18"/>
    </row>
    <row r="27905" spans="10:10" x14ac:dyDescent="0.2">
      <c r="J27905" s="18"/>
    </row>
    <row r="27906" spans="10:10" x14ac:dyDescent="0.2">
      <c r="J27906" s="18"/>
    </row>
    <row r="27907" spans="10:10" x14ac:dyDescent="0.2">
      <c r="J27907" s="18"/>
    </row>
    <row r="27909" spans="10:10" x14ac:dyDescent="0.2">
      <c r="J27909" s="18"/>
    </row>
    <row r="27910" spans="10:10" x14ac:dyDescent="0.2">
      <c r="J27910" s="18"/>
    </row>
    <row r="27911" spans="10:10" x14ac:dyDescent="0.2">
      <c r="J27911" s="18"/>
    </row>
    <row r="27912" spans="10:10" x14ac:dyDescent="0.2">
      <c r="J27912" s="18"/>
    </row>
    <row r="27913" spans="10:10" x14ac:dyDescent="0.2">
      <c r="J27913" s="18"/>
    </row>
    <row r="27914" spans="10:10" x14ac:dyDescent="0.2">
      <c r="J27914" s="18"/>
    </row>
    <row r="27915" spans="10:10" x14ac:dyDescent="0.2">
      <c r="J27915" s="18"/>
    </row>
    <row r="27916" spans="10:10" x14ac:dyDescent="0.2">
      <c r="J27916" s="18"/>
    </row>
    <row r="27917" spans="10:10" x14ac:dyDescent="0.2">
      <c r="J27917" s="18"/>
    </row>
    <row r="27918" spans="10:10" x14ac:dyDescent="0.2">
      <c r="J27918" s="18"/>
    </row>
    <row r="27919" spans="10:10" x14ac:dyDescent="0.2">
      <c r="J27919" s="18"/>
    </row>
    <row r="27920" spans="10:10" x14ac:dyDescent="0.2">
      <c r="J27920" s="18"/>
    </row>
    <row r="27921" spans="10:10" x14ac:dyDescent="0.2">
      <c r="J27921" s="18"/>
    </row>
    <row r="27922" spans="10:10" x14ac:dyDescent="0.2">
      <c r="J27922" s="18"/>
    </row>
    <row r="27923" spans="10:10" x14ac:dyDescent="0.2">
      <c r="J27923" s="18"/>
    </row>
    <row r="27924" spans="10:10" x14ac:dyDescent="0.2">
      <c r="J27924" s="18"/>
    </row>
    <row r="27925" spans="10:10" x14ac:dyDescent="0.2">
      <c r="J27925" s="18"/>
    </row>
    <row r="27926" spans="10:10" x14ac:dyDescent="0.2">
      <c r="J27926" s="18"/>
    </row>
    <row r="27927" spans="10:10" x14ac:dyDescent="0.2">
      <c r="J27927" s="18"/>
    </row>
    <row r="27928" spans="10:10" x14ac:dyDescent="0.2">
      <c r="J27928" s="18"/>
    </row>
    <row r="27929" spans="10:10" x14ac:dyDescent="0.2">
      <c r="J27929" s="18"/>
    </row>
    <row r="27930" spans="10:10" x14ac:dyDescent="0.2">
      <c r="J27930" s="18"/>
    </row>
    <row r="27931" spans="10:10" x14ac:dyDescent="0.2">
      <c r="J27931" s="18"/>
    </row>
    <row r="27932" spans="10:10" x14ac:dyDescent="0.2">
      <c r="J27932" s="18"/>
    </row>
    <row r="27933" spans="10:10" x14ac:dyDescent="0.2">
      <c r="J27933" s="18"/>
    </row>
    <row r="27934" spans="10:10" x14ac:dyDescent="0.2">
      <c r="J27934" s="18"/>
    </row>
    <row r="27935" spans="10:10" x14ac:dyDescent="0.2">
      <c r="J27935" s="18"/>
    </row>
    <row r="27936" spans="10:10" x14ac:dyDescent="0.2">
      <c r="J27936" s="18"/>
    </row>
    <row r="27937" spans="10:10" x14ac:dyDescent="0.2">
      <c r="J27937" s="18"/>
    </row>
    <row r="27938" spans="10:10" x14ac:dyDescent="0.2">
      <c r="J27938" s="18"/>
    </row>
    <row r="27939" spans="10:10" x14ac:dyDescent="0.2">
      <c r="J27939" s="18"/>
    </row>
    <row r="27940" spans="10:10" x14ac:dyDescent="0.2">
      <c r="J27940" s="18"/>
    </row>
    <row r="27941" spans="10:10" x14ac:dyDescent="0.2">
      <c r="J27941" s="18"/>
    </row>
    <row r="27942" spans="10:10" x14ac:dyDescent="0.2">
      <c r="J27942" s="18"/>
    </row>
    <row r="27943" spans="10:10" x14ac:dyDescent="0.2">
      <c r="J27943" s="18"/>
    </row>
    <row r="27944" spans="10:10" x14ac:dyDescent="0.2">
      <c r="J27944" s="18"/>
    </row>
    <row r="27945" spans="10:10" x14ac:dyDescent="0.2">
      <c r="J27945" s="18"/>
    </row>
    <row r="27946" spans="10:10" x14ac:dyDescent="0.2">
      <c r="J27946" s="18"/>
    </row>
    <row r="27947" spans="10:10" x14ac:dyDescent="0.2">
      <c r="J27947" s="18"/>
    </row>
    <row r="27948" spans="10:10" x14ac:dyDescent="0.2">
      <c r="J27948" s="18"/>
    </row>
    <row r="27949" spans="10:10" x14ac:dyDescent="0.2">
      <c r="J27949" s="18"/>
    </row>
    <row r="27950" spans="10:10" x14ac:dyDescent="0.2">
      <c r="J27950" s="18"/>
    </row>
    <row r="27951" spans="10:10" x14ac:dyDescent="0.2">
      <c r="J27951" s="18"/>
    </row>
    <row r="27952" spans="10:10" x14ac:dyDescent="0.2">
      <c r="J27952" s="18"/>
    </row>
    <row r="27953" spans="10:10" x14ac:dyDescent="0.2">
      <c r="J27953" s="18"/>
    </row>
    <row r="27954" spans="10:10" x14ac:dyDescent="0.2">
      <c r="J27954" s="18"/>
    </row>
    <row r="27955" spans="10:10" x14ac:dyDescent="0.2">
      <c r="J27955" s="18"/>
    </row>
    <row r="27956" spans="10:10" x14ac:dyDescent="0.2">
      <c r="J27956" s="18"/>
    </row>
    <row r="27957" spans="10:10" x14ac:dyDescent="0.2">
      <c r="J27957" s="18"/>
    </row>
    <row r="27958" spans="10:10" x14ac:dyDescent="0.2">
      <c r="J27958" s="18"/>
    </row>
    <row r="27959" spans="10:10" x14ac:dyDescent="0.2">
      <c r="J27959" s="18"/>
    </row>
    <row r="27960" spans="10:10" x14ac:dyDescent="0.2">
      <c r="J27960" s="18"/>
    </row>
    <row r="27961" spans="10:10" x14ac:dyDescent="0.2">
      <c r="J27961" s="18"/>
    </row>
    <row r="27962" spans="10:10" x14ac:dyDescent="0.2">
      <c r="J27962" s="18"/>
    </row>
    <row r="27963" spans="10:10" x14ac:dyDescent="0.2">
      <c r="J27963" s="18"/>
    </row>
    <row r="27964" spans="10:10" x14ac:dyDescent="0.2">
      <c r="J27964" s="18"/>
    </row>
    <row r="27965" spans="10:10" x14ac:dyDescent="0.2">
      <c r="J27965" s="18"/>
    </row>
    <row r="27966" spans="10:10" x14ac:dyDescent="0.2">
      <c r="J27966" s="18"/>
    </row>
    <row r="27967" spans="10:10" x14ac:dyDescent="0.2">
      <c r="J27967" s="18"/>
    </row>
    <row r="27968" spans="10:10" x14ac:dyDescent="0.2">
      <c r="J27968" s="18"/>
    </row>
    <row r="27969" spans="10:10" x14ac:dyDescent="0.2">
      <c r="J27969" s="18"/>
    </row>
    <row r="27970" spans="10:10" x14ac:dyDescent="0.2">
      <c r="J27970" s="18"/>
    </row>
    <row r="27971" spans="10:10" x14ac:dyDescent="0.2">
      <c r="J27971" s="18"/>
    </row>
    <row r="27972" spans="10:10" x14ac:dyDescent="0.2">
      <c r="J27972" s="18"/>
    </row>
    <row r="27973" spans="10:10" x14ac:dyDescent="0.2">
      <c r="J27973" s="18"/>
    </row>
    <row r="27974" spans="10:10" x14ac:dyDescent="0.2">
      <c r="J27974" s="18"/>
    </row>
    <row r="27975" spans="10:10" x14ac:dyDescent="0.2">
      <c r="J27975" s="18"/>
    </row>
    <row r="27976" spans="10:10" x14ac:dyDescent="0.2">
      <c r="J27976" s="18"/>
    </row>
    <row r="27977" spans="10:10" x14ac:dyDescent="0.2">
      <c r="J27977" s="18"/>
    </row>
    <row r="27978" spans="10:10" x14ac:dyDescent="0.2">
      <c r="J27978" s="18"/>
    </row>
    <row r="27979" spans="10:10" x14ac:dyDescent="0.2">
      <c r="J27979" s="18"/>
    </row>
    <row r="27980" spans="10:10" x14ac:dyDescent="0.2">
      <c r="J27980" s="18"/>
    </row>
    <row r="27981" spans="10:10" x14ac:dyDescent="0.2">
      <c r="J27981" s="18"/>
    </row>
    <row r="27982" spans="10:10" x14ac:dyDescent="0.2">
      <c r="J27982" s="18"/>
    </row>
    <row r="27983" spans="10:10" x14ac:dyDescent="0.2">
      <c r="J27983" s="18"/>
    </row>
    <row r="27984" spans="10:10" x14ac:dyDescent="0.2">
      <c r="J27984" s="18"/>
    </row>
    <row r="27985" spans="10:10" x14ac:dyDescent="0.2">
      <c r="J27985" s="18"/>
    </row>
    <row r="27986" spans="10:10" x14ac:dyDescent="0.2">
      <c r="J27986" s="18"/>
    </row>
    <row r="27987" spans="10:10" x14ac:dyDescent="0.2">
      <c r="J27987" s="18"/>
    </row>
    <row r="27988" spans="10:10" x14ac:dyDescent="0.2">
      <c r="J27988" s="18"/>
    </row>
    <row r="27989" spans="10:10" x14ac:dyDescent="0.2">
      <c r="J27989" s="18"/>
    </row>
    <row r="27991" spans="10:10" x14ac:dyDescent="0.2">
      <c r="J27991" s="18"/>
    </row>
    <row r="27992" spans="10:10" x14ac:dyDescent="0.2">
      <c r="J27992" s="18"/>
    </row>
    <row r="27993" spans="10:10" x14ac:dyDescent="0.2">
      <c r="J27993" s="18"/>
    </row>
    <row r="27994" spans="10:10" x14ac:dyDescent="0.2">
      <c r="J27994" s="18"/>
    </row>
    <row r="27995" spans="10:10" x14ac:dyDescent="0.2">
      <c r="J27995" s="18"/>
    </row>
    <row r="27996" spans="10:10" x14ac:dyDescent="0.2">
      <c r="J27996" s="18"/>
    </row>
    <row r="27997" spans="10:10" x14ac:dyDescent="0.2">
      <c r="J27997" s="18"/>
    </row>
    <row r="27998" spans="10:10" x14ac:dyDescent="0.2">
      <c r="J27998" s="18"/>
    </row>
    <row r="27999" spans="10:10" x14ac:dyDescent="0.2">
      <c r="J27999" s="18"/>
    </row>
    <row r="28000" spans="10:10" x14ac:dyDescent="0.2">
      <c r="J28000" s="18"/>
    </row>
    <row r="28001" spans="10:10" x14ac:dyDescent="0.2">
      <c r="J28001" s="18"/>
    </row>
    <row r="28002" spans="10:10" x14ac:dyDescent="0.2">
      <c r="J28002" s="18"/>
    </row>
    <row r="28003" spans="10:10" x14ac:dyDescent="0.2">
      <c r="J28003" s="18"/>
    </row>
    <row r="28004" spans="10:10" x14ac:dyDescent="0.2">
      <c r="J28004" s="18"/>
    </row>
    <row r="28005" spans="10:10" x14ac:dyDescent="0.2">
      <c r="J28005" s="18"/>
    </row>
    <row r="28006" spans="10:10" x14ac:dyDescent="0.2">
      <c r="J28006" s="18"/>
    </row>
    <row r="28007" spans="10:10" x14ac:dyDescent="0.2">
      <c r="J28007" s="18"/>
    </row>
    <row r="28008" spans="10:10" x14ac:dyDescent="0.2">
      <c r="J28008" s="18"/>
    </row>
    <row r="28009" spans="10:10" x14ac:dyDescent="0.2">
      <c r="J28009" s="18"/>
    </row>
    <row r="28010" spans="10:10" x14ac:dyDescent="0.2">
      <c r="J28010" s="18"/>
    </row>
    <row r="28011" spans="10:10" x14ac:dyDescent="0.2">
      <c r="J28011" s="18"/>
    </row>
    <row r="28012" spans="10:10" x14ac:dyDescent="0.2">
      <c r="J28012" s="18"/>
    </row>
    <row r="28013" spans="10:10" x14ac:dyDescent="0.2">
      <c r="J28013" s="18"/>
    </row>
    <row r="28014" spans="10:10" x14ac:dyDescent="0.2">
      <c r="J28014" s="18"/>
    </row>
    <row r="28015" spans="10:10" x14ac:dyDescent="0.2">
      <c r="J28015" s="18"/>
    </row>
    <row r="28016" spans="10:10" x14ac:dyDescent="0.2">
      <c r="J28016" s="18"/>
    </row>
    <row r="28017" spans="6:10" x14ac:dyDescent="0.2">
      <c r="J28017" s="18"/>
    </row>
    <row r="28018" spans="6:10" x14ac:dyDescent="0.2">
      <c r="J28018" s="18"/>
    </row>
    <row r="28019" spans="6:10" x14ac:dyDescent="0.2">
      <c r="J28019" s="18"/>
    </row>
    <row r="28020" spans="6:10" x14ac:dyDescent="0.2">
      <c r="J28020" s="18"/>
    </row>
    <row r="28021" spans="6:10" x14ac:dyDescent="0.2">
      <c r="J28021" s="18"/>
    </row>
    <row r="28022" spans="6:10" x14ac:dyDescent="0.2">
      <c r="F28022" s="21"/>
      <c r="J28022" s="18"/>
    </row>
    <row r="28023" spans="6:10" x14ac:dyDescent="0.2">
      <c r="J28023" s="18"/>
    </row>
    <row r="28024" spans="6:10" x14ac:dyDescent="0.2">
      <c r="J28024" s="18"/>
    </row>
    <row r="28025" spans="6:10" x14ac:dyDescent="0.2">
      <c r="J28025" s="18"/>
    </row>
    <row r="28026" spans="6:10" x14ac:dyDescent="0.2">
      <c r="J28026" s="18"/>
    </row>
    <row r="28027" spans="6:10" x14ac:dyDescent="0.2">
      <c r="J28027" s="18"/>
    </row>
    <row r="28028" spans="6:10" x14ac:dyDescent="0.2">
      <c r="J28028" s="18"/>
    </row>
    <row r="28029" spans="6:10" x14ac:dyDescent="0.2">
      <c r="J28029" s="18"/>
    </row>
    <row r="28030" spans="6:10" x14ac:dyDescent="0.2">
      <c r="J28030" s="18"/>
    </row>
    <row r="28031" spans="6:10" x14ac:dyDescent="0.2">
      <c r="J28031" s="18"/>
    </row>
    <row r="28032" spans="6:10" x14ac:dyDescent="0.2">
      <c r="J28032" s="18"/>
    </row>
    <row r="28033" spans="10:10" x14ac:dyDescent="0.2">
      <c r="J28033" s="18"/>
    </row>
    <row r="28034" spans="10:10" x14ac:dyDescent="0.2">
      <c r="J28034" s="18"/>
    </row>
    <row r="28035" spans="10:10" x14ac:dyDescent="0.2">
      <c r="J28035" s="18"/>
    </row>
    <row r="28036" spans="10:10" x14ac:dyDescent="0.2">
      <c r="J28036" s="18"/>
    </row>
    <row r="28037" spans="10:10" x14ac:dyDescent="0.2">
      <c r="J28037" s="18"/>
    </row>
    <row r="28038" spans="10:10" x14ac:dyDescent="0.2">
      <c r="J28038" s="18"/>
    </row>
    <row r="28039" spans="10:10" x14ac:dyDescent="0.2">
      <c r="J28039" s="18"/>
    </row>
    <row r="28040" spans="10:10" x14ac:dyDescent="0.2">
      <c r="J28040" s="18"/>
    </row>
    <row r="28041" spans="10:10" x14ac:dyDescent="0.2">
      <c r="J28041" s="18"/>
    </row>
    <row r="28042" spans="10:10" x14ac:dyDescent="0.2">
      <c r="J28042" s="18"/>
    </row>
    <row r="28043" spans="10:10" x14ac:dyDescent="0.2">
      <c r="J28043" s="18"/>
    </row>
    <row r="28044" spans="10:10" x14ac:dyDescent="0.2">
      <c r="J28044" s="18"/>
    </row>
    <row r="28045" spans="10:10" x14ac:dyDescent="0.2">
      <c r="J28045" s="18"/>
    </row>
    <row r="28046" spans="10:10" x14ac:dyDescent="0.2">
      <c r="J28046" s="18"/>
    </row>
    <row r="28047" spans="10:10" x14ac:dyDescent="0.2">
      <c r="J28047" s="18"/>
    </row>
    <row r="28048" spans="10:10" x14ac:dyDescent="0.2">
      <c r="J28048" s="18"/>
    </row>
    <row r="28049" spans="10:10" x14ac:dyDescent="0.2">
      <c r="J28049" s="18"/>
    </row>
    <row r="28050" spans="10:10" x14ac:dyDescent="0.2">
      <c r="J28050" s="18"/>
    </row>
    <row r="28051" spans="10:10" x14ac:dyDescent="0.2">
      <c r="J28051" s="18"/>
    </row>
    <row r="28052" spans="10:10" x14ac:dyDescent="0.2">
      <c r="J28052" s="18"/>
    </row>
    <row r="28053" spans="10:10" x14ac:dyDescent="0.2">
      <c r="J28053" s="18"/>
    </row>
    <row r="28054" spans="10:10" x14ac:dyDescent="0.2">
      <c r="J28054" s="18"/>
    </row>
    <row r="28055" spans="10:10" x14ac:dyDescent="0.2">
      <c r="J28055" s="18"/>
    </row>
    <row r="28056" spans="10:10" x14ac:dyDescent="0.2">
      <c r="J28056" s="18"/>
    </row>
    <row r="28057" spans="10:10" x14ac:dyDescent="0.2">
      <c r="J28057" s="18"/>
    </row>
    <row r="28058" spans="10:10" x14ac:dyDescent="0.2">
      <c r="J28058" s="18"/>
    </row>
    <row r="28059" spans="10:10" x14ac:dyDescent="0.2">
      <c r="J28059" s="18"/>
    </row>
    <row r="28061" spans="10:10" x14ac:dyDescent="0.2">
      <c r="J28061" s="18"/>
    </row>
    <row r="28062" spans="10:10" x14ac:dyDescent="0.2">
      <c r="J28062" s="18"/>
    </row>
    <row r="28063" spans="10:10" x14ac:dyDescent="0.2">
      <c r="J28063" s="18"/>
    </row>
    <row r="28064" spans="10:10" x14ac:dyDescent="0.2">
      <c r="J28064" s="18"/>
    </row>
    <row r="28065" spans="10:10" x14ac:dyDescent="0.2">
      <c r="J28065" s="18"/>
    </row>
    <row r="28066" spans="10:10" x14ac:dyDescent="0.2">
      <c r="J28066" s="18"/>
    </row>
    <row r="28067" spans="10:10" x14ac:dyDescent="0.2">
      <c r="J28067" s="18"/>
    </row>
    <row r="28068" spans="10:10" x14ac:dyDescent="0.2">
      <c r="J28068" s="18"/>
    </row>
    <row r="28069" spans="10:10" x14ac:dyDescent="0.2">
      <c r="J28069" s="18"/>
    </row>
    <row r="28070" spans="10:10" x14ac:dyDescent="0.2">
      <c r="J28070" s="18"/>
    </row>
    <row r="28071" spans="10:10" x14ac:dyDescent="0.2">
      <c r="J28071" s="18"/>
    </row>
    <row r="28072" spans="10:10" x14ac:dyDescent="0.2">
      <c r="J28072" s="18"/>
    </row>
    <row r="28073" spans="10:10" x14ac:dyDescent="0.2">
      <c r="J28073" s="18"/>
    </row>
    <row r="28074" spans="10:10" x14ac:dyDescent="0.2">
      <c r="J28074" s="18"/>
    </row>
    <row r="28075" spans="10:10" x14ac:dyDescent="0.2">
      <c r="J28075" s="18"/>
    </row>
    <row r="28076" spans="10:10" x14ac:dyDescent="0.2">
      <c r="J28076" s="18"/>
    </row>
    <row r="28077" spans="10:10" x14ac:dyDescent="0.2">
      <c r="J28077" s="18"/>
    </row>
    <row r="28078" spans="10:10" x14ac:dyDescent="0.2">
      <c r="J28078" s="18"/>
    </row>
    <row r="28079" spans="10:10" x14ac:dyDescent="0.2">
      <c r="J28079" s="18"/>
    </row>
    <row r="28080" spans="10:10" x14ac:dyDescent="0.2">
      <c r="J28080" s="18"/>
    </row>
    <row r="28081" spans="6:10" x14ac:dyDescent="0.2">
      <c r="J28081" s="18"/>
    </row>
    <row r="28082" spans="6:10" x14ac:dyDescent="0.2">
      <c r="J28082" s="18"/>
    </row>
    <row r="28083" spans="6:10" x14ac:dyDescent="0.2">
      <c r="J28083" s="18"/>
    </row>
    <row r="28084" spans="6:10" x14ac:dyDescent="0.2">
      <c r="J28084" s="18"/>
    </row>
    <row r="28085" spans="6:10" x14ac:dyDescent="0.2">
      <c r="J28085" s="18"/>
    </row>
    <row r="28086" spans="6:10" x14ac:dyDescent="0.2">
      <c r="J28086" s="18"/>
    </row>
    <row r="28087" spans="6:10" x14ac:dyDescent="0.2">
      <c r="J28087" s="18"/>
    </row>
    <row r="28088" spans="6:10" x14ac:dyDescent="0.2">
      <c r="J28088" s="18"/>
    </row>
    <row r="28089" spans="6:10" x14ac:dyDescent="0.2">
      <c r="F28089" s="21"/>
      <c r="J28089" s="18"/>
    </row>
    <row r="28090" spans="6:10" x14ac:dyDescent="0.2">
      <c r="J28090" s="18"/>
    </row>
    <row r="28091" spans="6:10" x14ac:dyDescent="0.2">
      <c r="J28091" s="18"/>
    </row>
    <row r="28092" spans="6:10" x14ac:dyDescent="0.2">
      <c r="J28092" s="18"/>
    </row>
    <row r="28093" spans="6:10" x14ac:dyDescent="0.2">
      <c r="J28093" s="18"/>
    </row>
    <row r="28094" spans="6:10" x14ac:dyDescent="0.2">
      <c r="J28094" s="18"/>
    </row>
    <row r="28095" spans="6:10" x14ac:dyDescent="0.2">
      <c r="J28095" s="18"/>
    </row>
    <row r="28096" spans="6:10" x14ac:dyDescent="0.2">
      <c r="J28096" s="18"/>
    </row>
    <row r="28097" spans="10:10" x14ac:dyDescent="0.2">
      <c r="J28097" s="18"/>
    </row>
    <row r="28098" spans="10:10" x14ac:dyDescent="0.2">
      <c r="J28098" s="18"/>
    </row>
    <row r="28099" spans="10:10" x14ac:dyDescent="0.2">
      <c r="J28099" s="18"/>
    </row>
    <row r="28100" spans="10:10" x14ac:dyDescent="0.2">
      <c r="J28100" s="18"/>
    </row>
    <row r="28101" spans="10:10" x14ac:dyDescent="0.2">
      <c r="J28101" s="18"/>
    </row>
    <row r="28102" spans="10:10" x14ac:dyDescent="0.2">
      <c r="J28102" s="18"/>
    </row>
    <row r="28103" spans="10:10" x14ac:dyDescent="0.2">
      <c r="J28103" s="18"/>
    </row>
    <row r="28104" spans="10:10" x14ac:dyDescent="0.2">
      <c r="J28104" s="18"/>
    </row>
    <row r="28105" spans="10:10" x14ac:dyDescent="0.2">
      <c r="J28105" s="18"/>
    </row>
    <row r="28106" spans="10:10" x14ac:dyDescent="0.2">
      <c r="J28106" s="18"/>
    </row>
    <row r="28107" spans="10:10" x14ac:dyDescent="0.2">
      <c r="J28107" s="18"/>
    </row>
    <row r="28108" spans="10:10" x14ac:dyDescent="0.2">
      <c r="J28108" s="18"/>
    </row>
    <row r="28109" spans="10:10" x14ac:dyDescent="0.2">
      <c r="J28109" s="18"/>
    </row>
    <row r="28110" spans="10:10" x14ac:dyDescent="0.2">
      <c r="J28110" s="18"/>
    </row>
    <row r="28111" spans="10:10" x14ac:dyDescent="0.2">
      <c r="J28111" s="18"/>
    </row>
    <row r="28112" spans="10:10" x14ac:dyDescent="0.2">
      <c r="J28112" s="18"/>
    </row>
    <row r="28113" spans="10:10" x14ac:dyDescent="0.2">
      <c r="J28113" s="18"/>
    </row>
    <row r="28114" spans="10:10" x14ac:dyDescent="0.2">
      <c r="J28114" s="18"/>
    </row>
    <row r="28115" spans="10:10" x14ac:dyDescent="0.2">
      <c r="J28115" s="18"/>
    </row>
    <row r="28116" spans="10:10" x14ac:dyDescent="0.2">
      <c r="J28116" s="18"/>
    </row>
    <row r="28117" spans="10:10" x14ac:dyDescent="0.2">
      <c r="J28117" s="18"/>
    </row>
    <row r="28118" spans="10:10" x14ac:dyDescent="0.2">
      <c r="J28118" s="18"/>
    </row>
    <row r="28119" spans="10:10" x14ac:dyDescent="0.2">
      <c r="J28119" s="18"/>
    </row>
    <row r="28120" spans="10:10" x14ac:dyDescent="0.2">
      <c r="J28120" s="18"/>
    </row>
    <row r="28121" spans="10:10" x14ac:dyDescent="0.2">
      <c r="J28121" s="18"/>
    </row>
    <row r="28122" spans="10:10" x14ac:dyDescent="0.2">
      <c r="J28122" s="18"/>
    </row>
    <row r="28123" spans="10:10" x14ac:dyDescent="0.2">
      <c r="J28123" s="18"/>
    </row>
    <row r="28124" spans="10:10" x14ac:dyDescent="0.2">
      <c r="J28124" s="18"/>
    </row>
    <row r="28125" spans="10:10" x14ac:dyDescent="0.2">
      <c r="J28125" s="18"/>
    </row>
    <row r="28126" spans="10:10" x14ac:dyDescent="0.2">
      <c r="J28126" s="18"/>
    </row>
    <row r="28127" spans="10:10" x14ac:dyDescent="0.2">
      <c r="J28127" s="18"/>
    </row>
    <row r="28128" spans="10:10" x14ac:dyDescent="0.2">
      <c r="J28128" s="18"/>
    </row>
    <row r="28129" spans="10:10" x14ac:dyDescent="0.2">
      <c r="J28129" s="18"/>
    </row>
    <row r="28130" spans="10:10" x14ac:dyDescent="0.2">
      <c r="J28130" s="18"/>
    </row>
    <row r="28131" spans="10:10" x14ac:dyDescent="0.2">
      <c r="J28131" s="18"/>
    </row>
    <row r="28132" spans="10:10" x14ac:dyDescent="0.2">
      <c r="J28132" s="18"/>
    </row>
    <row r="28133" spans="10:10" x14ac:dyDescent="0.2">
      <c r="J28133" s="18"/>
    </row>
    <row r="28134" spans="10:10" x14ac:dyDescent="0.2">
      <c r="J28134" s="18"/>
    </row>
    <row r="28135" spans="10:10" x14ac:dyDescent="0.2">
      <c r="J28135" s="18"/>
    </row>
    <row r="28136" spans="10:10" x14ac:dyDescent="0.2">
      <c r="J28136" s="18"/>
    </row>
    <row r="28137" spans="10:10" x14ac:dyDescent="0.2">
      <c r="J28137" s="18"/>
    </row>
    <row r="28138" spans="10:10" x14ac:dyDescent="0.2">
      <c r="J28138" s="18"/>
    </row>
    <row r="28139" spans="10:10" x14ac:dyDescent="0.2">
      <c r="J28139" s="18"/>
    </row>
    <row r="28140" spans="10:10" x14ac:dyDescent="0.2">
      <c r="J28140" s="18"/>
    </row>
    <row r="28141" spans="10:10" x14ac:dyDescent="0.2">
      <c r="J28141" s="18"/>
    </row>
    <row r="28142" spans="10:10" x14ac:dyDescent="0.2">
      <c r="J28142" s="18"/>
    </row>
    <row r="28143" spans="10:10" x14ac:dyDescent="0.2">
      <c r="J28143" s="18"/>
    </row>
    <row r="28144" spans="10:10" x14ac:dyDescent="0.2">
      <c r="J28144" s="18"/>
    </row>
    <row r="28145" spans="10:10" x14ac:dyDescent="0.2">
      <c r="J28145" s="18"/>
    </row>
    <row r="28146" spans="10:10" x14ac:dyDescent="0.2">
      <c r="J28146" s="18"/>
    </row>
    <row r="28147" spans="10:10" x14ac:dyDescent="0.2">
      <c r="J28147" s="18"/>
    </row>
    <row r="28148" spans="10:10" x14ac:dyDescent="0.2">
      <c r="J28148" s="18"/>
    </row>
    <row r="28149" spans="10:10" x14ac:dyDescent="0.2">
      <c r="J28149" s="18"/>
    </row>
    <row r="28150" spans="10:10" x14ac:dyDescent="0.2">
      <c r="J28150" s="18"/>
    </row>
    <row r="28151" spans="10:10" x14ac:dyDescent="0.2">
      <c r="J28151" s="18"/>
    </row>
    <row r="28152" spans="10:10" x14ac:dyDescent="0.2">
      <c r="J28152" s="18"/>
    </row>
    <row r="28153" spans="10:10" x14ac:dyDescent="0.2">
      <c r="J28153" s="18"/>
    </row>
    <row r="28154" spans="10:10" x14ac:dyDescent="0.2">
      <c r="J28154" s="18"/>
    </row>
    <row r="28155" spans="10:10" x14ac:dyDescent="0.2">
      <c r="J28155" s="18"/>
    </row>
    <row r="28156" spans="10:10" x14ac:dyDescent="0.2">
      <c r="J28156" s="18"/>
    </row>
    <row r="28157" spans="10:10" x14ac:dyDescent="0.2">
      <c r="J28157" s="18"/>
    </row>
    <row r="28158" spans="10:10" x14ac:dyDescent="0.2">
      <c r="J28158" s="18"/>
    </row>
    <row r="28159" spans="10:10" x14ac:dyDescent="0.2">
      <c r="J28159" s="18"/>
    </row>
    <row r="28160" spans="10:10" x14ac:dyDescent="0.2">
      <c r="J28160" s="18"/>
    </row>
    <row r="28161" spans="10:10" x14ac:dyDescent="0.2">
      <c r="J28161" s="18"/>
    </row>
    <row r="28162" spans="10:10" x14ac:dyDescent="0.2">
      <c r="J28162" s="18"/>
    </row>
    <row r="28163" spans="10:10" x14ac:dyDescent="0.2">
      <c r="J28163" s="18"/>
    </row>
    <row r="28164" spans="10:10" x14ac:dyDescent="0.2">
      <c r="J28164" s="18"/>
    </row>
    <row r="28165" spans="10:10" x14ac:dyDescent="0.2">
      <c r="J28165" s="18"/>
    </row>
    <row r="28166" spans="10:10" x14ac:dyDescent="0.2">
      <c r="J28166" s="18"/>
    </row>
    <row r="28167" spans="10:10" x14ac:dyDescent="0.2">
      <c r="J28167" s="18"/>
    </row>
    <row r="28168" spans="10:10" x14ac:dyDescent="0.2">
      <c r="J28168" s="18"/>
    </row>
    <row r="28169" spans="10:10" x14ac:dyDescent="0.2">
      <c r="J28169" s="18"/>
    </row>
    <row r="28170" spans="10:10" x14ac:dyDescent="0.2">
      <c r="J28170" s="18"/>
    </row>
    <row r="28171" spans="10:10" x14ac:dyDescent="0.2">
      <c r="J28171" s="18"/>
    </row>
    <row r="28172" spans="10:10" x14ac:dyDescent="0.2">
      <c r="J28172" s="18"/>
    </row>
    <row r="28173" spans="10:10" x14ac:dyDescent="0.2">
      <c r="J28173" s="18"/>
    </row>
    <row r="28174" spans="10:10" x14ac:dyDescent="0.2">
      <c r="J28174" s="18"/>
    </row>
    <row r="28175" spans="10:10" x14ac:dyDescent="0.2">
      <c r="J28175" s="18"/>
    </row>
    <row r="28176" spans="10:10" x14ac:dyDescent="0.2">
      <c r="J28176" s="18"/>
    </row>
    <row r="28177" spans="10:10" x14ac:dyDescent="0.2">
      <c r="J28177" s="18"/>
    </row>
    <row r="28178" spans="10:10" x14ac:dyDescent="0.2">
      <c r="J28178" s="18"/>
    </row>
    <row r="28179" spans="10:10" x14ac:dyDescent="0.2">
      <c r="J28179" s="18"/>
    </row>
    <row r="28180" spans="10:10" x14ac:dyDescent="0.2">
      <c r="J28180" s="18"/>
    </row>
    <row r="28181" spans="10:10" x14ac:dyDescent="0.2">
      <c r="J28181" s="18"/>
    </row>
    <row r="28182" spans="10:10" x14ac:dyDescent="0.2">
      <c r="J28182" s="18"/>
    </row>
    <row r="28183" spans="10:10" x14ac:dyDescent="0.2">
      <c r="J28183" s="18"/>
    </row>
    <row r="28184" spans="10:10" x14ac:dyDescent="0.2">
      <c r="J28184" s="18"/>
    </row>
    <row r="28185" spans="10:10" x14ac:dyDescent="0.2">
      <c r="J28185" s="18"/>
    </row>
    <row r="28186" spans="10:10" x14ac:dyDescent="0.2">
      <c r="J28186" s="18"/>
    </row>
    <row r="28187" spans="10:10" x14ac:dyDescent="0.2">
      <c r="J28187" s="18"/>
    </row>
    <row r="28188" spans="10:10" x14ac:dyDescent="0.2">
      <c r="J28188" s="18"/>
    </row>
    <row r="28189" spans="10:10" x14ac:dyDescent="0.2">
      <c r="J28189" s="18"/>
    </row>
    <row r="28190" spans="10:10" x14ac:dyDescent="0.2">
      <c r="J28190" s="18"/>
    </row>
    <row r="28191" spans="10:10" x14ac:dyDescent="0.2">
      <c r="J28191" s="18"/>
    </row>
    <row r="28192" spans="10:10" x14ac:dyDescent="0.2">
      <c r="J28192" s="18"/>
    </row>
    <row r="28193" spans="10:10" x14ac:dyDescent="0.2">
      <c r="J28193" s="18"/>
    </row>
    <row r="28194" spans="10:10" x14ac:dyDescent="0.2">
      <c r="J28194" s="18"/>
    </row>
    <row r="28195" spans="10:10" x14ac:dyDescent="0.2">
      <c r="J28195" s="18"/>
    </row>
    <row r="28196" spans="10:10" x14ac:dyDescent="0.2">
      <c r="J28196" s="18"/>
    </row>
    <row r="28197" spans="10:10" x14ac:dyDescent="0.2">
      <c r="J28197" s="18"/>
    </row>
    <row r="28198" spans="10:10" x14ac:dyDescent="0.2">
      <c r="J28198" s="18"/>
    </row>
    <row r="28199" spans="10:10" x14ac:dyDescent="0.2">
      <c r="J28199" s="18"/>
    </row>
    <row r="28200" spans="10:10" x14ac:dyDescent="0.2">
      <c r="J28200" s="18"/>
    </row>
    <row r="28201" spans="10:10" x14ac:dyDescent="0.2">
      <c r="J28201" s="18"/>
    </row>
    <row r="28202" spans="10:10" x14ac:dyDescent="0.2">
      <c r="J28202" s="18"/>
    </row>
    <row r="28203" spans="10:10" x14ac:dyDescent="0.2">
      <c r="J28203" s="18"/>
    </row>
    <row r="28204" spans="10:10" x14ac:dyDescent="0.2">
      <c r="J28204" s="18"/>
    </row>
    <row r="28205" spans="10:10" x14ac:dyDescent="0.2">
      <c r="J28205" s="18"/>
    </row>
    <row r="28206" spans="10:10" x14ac:dyDescent="0.2">
      <c r="J28206" s="18"/>
    </row>
    <row r="28207" spans="10:10" x14ac:dyDescent="0.2">
      <c r="J28207" s="18"/>
    </row>
    <row r="28208" spans="10:10" x14ac:dyDescent="0.2">
      <c r="J28208" s="18"/>
    </row>
    <row r="28209" spans="10:10" x14ac:dyDescent="0.2">
      <c r="J28209" s="18"/>
    </row>
    <row r="28210" spans="10:10" x14ac:dyDescent="0.2">
      <c r="J28210" s="18"/>
    </row>
    <row r="28211" spans="10:10" x14ac:dyDescent="0.2">
      <c r="J28211" s="18"/>
    </row>
    <row r="28212" spans="10:10" x14ac:dyDescent="0.2">
      <c r="J28212" s="18"/>
    </row>
    <row r="28213" spans="10:10" x14ac:dyDescent="0.2">
      <c r="J28213" s="18"/>
    </row>
    <row r="28214" spans="10:10" x14ac:dyDescent="0.2">
      <c r="J28214" s="18"/>
    </row>
    <row r="28215" spans="10:10" x14ac:dyDescent="0.2">
      <c r="J28215" s="18"/>
    </row>
    <row r="28216" spans="10:10" x14ac:dyDescent="0.2">
      <c r="J28216" s="18"/>
    </row>
    <row r="28217" spans="10:10" x14ac:dyDescent="0.2">
      <c r="J28217" s="18"/>
    </row>
    <row r="28218" spans="10:10" x14ac:dyDescent="0.2">
      <c r="J28218" s="18"/>
    </row>
    <row r="28219" spans="10:10" x14ac:dyDescent="0.2">
      <c r="J28219" s="18"/>
    </row>
    <row r="28220" spans="10:10" x14ac:dyDescent="0.2">
      <c r="J28220" s="18"/>
    </row>
    <row r="28221" spans="10:10" x14ac:dyDescent="0.2">
      <c r="J28221" s="18"/>
    </row>
    <row r="28222" spans="10:10" x14ac:dyDescent="0.2">
      <c r="J28222" s="18"/>
    </row>
    <row r="28223" spans="10:10" x14ac:dyDescent="0.2">
      <c r="J28223" s="18"/>
    </row>
    <row r="28224" spans="10:10" x14ac:dyDescent="0.2">
      <c r="J28224" s="18"/>
    </row>
    <row r="28225" spans="10:10" x14ac:dyDescent="0.2">
      <c r="J28225" s="18"/>
    </row>
    <row r="28226" spans="10:10" x14ac:dyDescent="0.2">
      <c r="J28226" s="18"/>
    </row>
    <row r="28227" spans="10:10" x14ac:dyDescent="0.2">
      <c r="J28227" s="18"/>
    </row>
    <row r="28228" spans="10:10" x14ac:dyDescent="0.2">
      <c r="J28228" s="18"/>
    </row>
    <row r="28229" spans="10:10" x14ac:dyDescent="0.2">
      <c r="J28229" s="18"/>
    </row>
    <row r="28230" spans="10:10" x14ac:dyDescent="0.2">
      <c r="J28230" s="18"/>
    </row>
    <row r="28231" spans="10:10" x14ac:dyDescent="0.2">
      <c r="J28231" s="18"/>
    </row>
    <row r="28232" spans="10:10" x14ac:dyDescent="0.2">
      <c r="J28232" s="18"/>
    </row>
    <row r="28233" spans="10:10" x14ac:dyDescent="0.2">
      <c r="J28233" s="18"/>
    </row>
    <row r="28234" spans="10:10" x14ac:dyDescent="0.2">
      <c r="J28234" s="18"/>
    </row>
    <row r="28235" spans="10:10" x14ac:dyDescent="0.2">
      <c r="J28235" s="18"/>
    </row>
    <row r="28236" spans="10:10" x14ac:dyDescent="0.2">
      <c r="J28236" s="18"/>
    </row>
    <row r="28237" spans="10:10" x14ac:dyDescent="0.2">
      <c r="J28237" s="18"/>
    </row>
    <row r="28238" spans="10:10" x14ac:dyDescent="0.2">
      <c r="J28238" s="18"/>
    </row>
    <row r="28239" spans="10:10" x14ac:dyDescent="0.2">
      <c r="J28239" s="18"/>
    </row>
    <row r="28240" spans="10:10" x14ac:dyDescent="0.2">
      <c r="J28240" s="18"/>
    </row>
    <row r="28241" spans="10:10" x14ac:dyDescent="0.2">
      <c r="J28241" s="18"/>
    </row>
    <row r="28242" spans="10:10" x14ac:dyDescent="0.2">
      <c r="J28242" s="18"/>
    </row>
    <row r="28243" spans="10:10" x14ac:dyDescent="0.2">
      <c r="J28243" s="18"/>
    </row>
    <row r="28244" spans="10:10" x14ac:dyDescent="0.2">
      <c r="J28244" s="18"/>
    </row>
    <row r="28245" spans="10:10" x14ac:dyDescent="0.2">
      <c r="J28245" s="18"/>
    </row>
    <row r="28246" spans="10:10" x14ac:dyDescent="0.2">
      <c r="J28246" s="18"/>
    </row>
    <row r="28247" spans="10:10" x14ac:dyDescent="0.2">
      <c r="J28247" s="18"/>
    </row>
    <row r="28248" spans="10:10" x14ac:dyDescent="0.2">
      <c r="J28248" s="18"/>
    </row>
    <row r="28249" spans="10:10" x14ac:dyDescent="0.2">
      <c r="J28249" s="18"/>
    </row>
    <row r="28251" spans="10:10" x14ac:dyDescent="0.2">
      <c r="J28251" s="18"/>
    </row>
    <row r="28252" spans="10:10" x14ac:dyDescent="0.2">
      <c r="J28252" s="18"/>
    </row>
    <row r="28253" spans="10:10" x14ac:dyDescent="0.2">
      <c r="J28253" s="18"/>
    </row>
    <row r="28254" spans="10:10" x14ac:dyDescent="0.2">
      <c r="J28254" s="18"/>
    </row>
    <row r="28255" spans="10:10" x14ac:dyDescent="0.2">
      <c r="J28255" s="18"/>
    </row>
    <row r="28256" spans="10:10" x14ac:dyDescent="0.2">
      <c r="J28256" s="18"/>
    </row>
    <row r="28257" spans="10:10" x14ac:dyDescent="0.2">
      <c r="J28257" s="18"/>
    </row>
    <row r="28258" spans="10:10" x14ac:dyDescent="0.2">
      <c r="J28258" s="18"/>
    </row>
    <row r="28259" spans="10:10" x14ac:dyDescent="0.2">
      <c r="J28259" s="18"/>
    </row>
    <row r="28260" spans="10:10" x14ac:dyDescent="0.2">
      <c r="J28260" s="18"/>
    </row>
    <row r="28261" spans="10:10" x14ac:dyDescent="0.2">
      <c r="J28261" s="18"/>
    </row>
    <row r="28262" spans="10:10" x14ac:dyDescent="0.2">
      <c r="J28262" s="18"/>
    </row>
    <row r="28263" spans="10:10" x14ac:dyDescent="0.2">
      <c r="J28263" s="18"/>
    </row>
    <row r="28264" spans="10:10" x14ac:dyDescent="0.2">
      <c r="J28264" s="18"/>
    </row>
    <row r="28265" spans="10:10" x14ac:dyDescent="0.2">
      <c r="J28265" s="18"/>
    </row>
    <row r="28266" spans="10:10" x14ac:dyDescent="0.2">
      <c r="J28266" s="18"/>
    </row>
    <row r="28267" spans="10:10" x14ac:dyDescent="0.2">
      <c r="J28267" s="18"/>
    </row>
    <row r="28268" spans="10:10" x14ac:dyDescent="0.2">
      <c r="J28268" s="18"/>
    </row>
    <row r="28269" spans="10:10" x14ac:dyDescent="0.2">
      <c r="J28269" s="18"/>
    </row>
    <row r="28270" spans="10:10" x14ac:dyDescent="0.2">
      <c r="J28270" s="18"/>
    </row>
    <row r="28271" spans="10:10" x14ac:dyDescent="0.2">
      <c r="J28271" s="18"/>
    </row>
    <row r="28272" spans="10:10" x14ac:dyDescent="0.2">
      <c r="J28272" s="18"/>
    </row>
    <row r="28273" spans="10:10" x14ac:dyDescent="0.2">
      <c r="J28273" s="18"/>
    </row>
    <row r="28274" spans="10:10" x14ac:dyDescent="0.2">
      <c r="J28274" s="18"/>
    </row>
    <row r="28275" spans="10:10" x14ac:dyDescent="0.2">
      <c r="J28275" s="18"/>
    </row>
    <row r="28276" spans="10:10" x14ac:dyDescent="0.2">
      <c r="J28276" s="18"/>
    </row>
    <row r="28277" spans="10:10" x14ac:dyDescent="0.2">
      <c r="J28277" s="18"/>
    </row>
    <row r="28278" spans="10:10" x14ac:dyDescent="0.2">
      <c r="J28278" s="18"/>
    </row>
    <row r="28279" spans="10:10" x14ac:dyDescent="0.2">
      <c r="J28279" s="18"/>
    </row>
    <row r="28280" spans="10:10" x14ac:dyDescent="0.2">
      <c r="J28280" s="18"/>
    </row>
    <row r="28281" spans="10:10" x14ac:dyDescent="0.2">
      <c r="J28281" s="18"/>
    </row>
    <row r="28282" spans="10:10" x14ac:dyDescent="0.2">
      <c r="J28282" s="18"/>
    </row>
    <row r="28283" spans="10:10" x14ac:dyDescent="0.2">
      <c r="J28283" s="18"/>
    </row>
    <row r="28284" spans="10:10" x14ac:dyDescent="0.2">
      <c r="J28284" s="18"/>
    </row>
    <row r="28285" spans="10:10" x14ac:dyDescent="0.2">
      <c r="J28285" s="18"/>
    </row>
    <row r="28286" spans="10:10" x14ac:dyDescent="0.2">
      <c r="J28286" s="18"/>
    </row>
    <row r="28287" spans="10:10" x14ac:dyDescent="0.2">
      <c r="J28287" s="18"/>
    </row>
    <row r="28288" spans="10:10" x14ac:dyDescent="0.2">
      <c r="J28288" s="18"/>
    </row>
    <row r="28289" spans="10:10" x14ac:dyDescent="0.2">
      <c r="J28289" s="18"/>
    </row>
    <row r="28290" spans="10:10" x14ac:dyDescent="0.2">
      <c r="J28290" s="18"/>
    </row>
    <row r="28291" spans="10:10" x14ac:dyDescent="0.2">
      <c r="J28291" s="18"/>
    </row>
    <row r="28292" spans="10:10" x14ac:dyDescent="0.2">
      <c r="J28292" s="18"/>
    </row>
    <row r="28293" spans="10:10" x14ac:dyDescent="0.2">
      <c r="J28293" s="18"/>
    </row>
    <row r="28294" spans="10:10" x14ac:dyDescent="0.2">
      <c r="J28294" s="18"/>
    </row>
    <row r="28295" spans="10:10" x14ac:dyDescent="0.2">
      <c r="J28295" s="18"/>
    </row>
    <row r="28296" spans="10:10" x14ac:dyDescent="0.2">
      <c r="J28296" s="18"/>
    </row>
    <row r="28297" spans="10:10" x14ac:dyDescent="0.2">
      <c r="J28297" s="18"/>
    </row>
    <row r="28298" spans="10:10" x14ac:dyDescent="0.2">
      <c r="J28298" s="18"/>
    </row>
    <row r="28299" spans="10:10" x14ac:dyDescent="0.2">
      <c r="J28299" s="18"/>
    </row>
    <row r="28300" spans="10:10" x14ac:dyDescent="0.2">
      <c r="J28300" s="18"/>
    </row>
    <row r="28301" spans="10:10" x14ac:dyDescent="0.2">
      <c r="J28301" s="18"/>
    </row>
    <row r="28302" spans="10:10" x14ac:dyDescent="0.2">
      <c r="J28302" s="18"/>
    </row>
    <row r="28303" spans="10:10" x14ac:dyDescent="0.2">
      <c r="J28303" s="18"/>
    </row>
    <row r="28304" spans="10:10" x14ac:dyDescent="0.2">
      <c r="J28304" s="18"/>
    </row>
    <row r="28305" spans="10:10" x14ac:dyDescent="0.2">
      <c r="J28305" s="18"/>
    </row>
    <row r="28306" spans="10:10" x14ac:dyDescent="0.2">
      <c r="J28306" s="18"/>
    </row>
    <row r="28307" spans="10:10" x14ac:dyDescent="0.2">
      <c r="J28307" s="18"/>
    </row>
    <row r="28308" spans="10:10" x14ac:dyDescent="0.2">
      <c r="J28308" s="18"/>
    </row>
    <row r="28309" spans="10:10" x14ac:dyDescent="0.2">
      <c r="J28309" s="18"/>
    </row>
    <row r="28310" spans="10:10" x14ac:dyDescent="0.2">
      <c r="J28310" s="18"/>
    </row>
    <row r="28311" spans="10:10" x14ac:dyDescent="0.2">
      <c r="J28311" s="18"/>
    </row>
    <row r="28312" spans="10:10" x14ac:dyDescent="0.2">
      <c r="J28312" s="18"/>
    </row>
    <row r="28313" spans="10:10" x14ac:dyDescent="0.2">
      <c r="J28313" s="18"/>
    </row>
    <row r="28314" spans="10:10" x14ac:dyDescent="0.2">
      <c r="J28314" s="18"/>
    </row>
    <row r="28315" spans="10:10" x14ac:dyDescent="0.2">
      <c r="J28315" s="18"/>
    </row>
    <row r="28316" spans="10:10" x14ac:dyDescent="0.2">
      <c r="J28316" s="18"/>
    </row>
    <row r="28317" spans="10:10" x14ac:dyDescent="0.2">
      <c r="J28317" s="18"/>
    </row>
    <row r="28318" spans="10:10" x14ac:dyDescent="0.2">
      <c r="J28318" s="18"/>
    </row>
    <row r="28319" spans="10:10" x14ac:dyDescent="0.2">
      <c r="J28319" s="18"/>
    </row>
    <row r="28320" spans="10:10" x14ac:dyDescent="0.2">
      <c r="J28320" s="18"/>
    </row>
    <row r="28321" spans="10:10" x14ac:dyDescent="0.2">
      <c r="J28321" s="18"/>
    </row>
    <row r="28322" spans="10:10" x14ac:dyDescent="0.2">
      <c r="J28322" s="18"/>
    </row>
    <row r="28323" spans="10:10" x14ac:dyDescent="0.2">
      <c r="J28323" s="18"/>
    </row>
    <row r="28324" spans="10:10" x14ac:dyDescent="0.2">
      <c r="J28324" s="18"/>
    </row>
    <row r="28325" spans="10:10" x14ac:dyDescent="0.2">
      <c r="J28325" s="18"/>
    </row>
    <row r="28326" spans="10:10" x14ac:dyDescent="0.2">
      <c r="J28326" s="18"/>
    </row>
    <row r="28327" spans="10:10" x14ac:dyDescent="0.2">
      <c r="J28327" s="18"/>
    </row>
    <row r="28328" spans="10:10" x14ac:dyDescent="0.2">
      <c r="J28328" s="18"/>
    </row>
    <row r="28329" spans="10:10" x14ac:dyDescent="0.2">
      <c r="J28329" s="18"/>
    </row>
    <row r="28330" spans="10:10" x14ac:dyDescent="0.2">
      <c r="J28330" s="18"/>
    </row>
    <row r="28331" spans="10:10" x14ac:dyDescent="0.2">
      <c r="J28331" s="18"/>
    </row>
    <row r="28332" spans="10:10" x14ac:dyDescent="0.2">
      <c r="J28332" s="18"/>
    </row>
    <row r="28333" spans="10:10" x14ac:dyDescent="0.2">
      <c r="J28333" s="18"/>
    </row>
    <row r="28334" spans="10:10" x14ac:dyDescent="0.2">
      <c r="J28334" s="18"/>
    </row>
    <row r="28335" spans="10:10" x14ac:dyDescent="0.2">
      <c r="J28335" s="18"/>
    </row>
    <row r="28336" spans="10:10" x14ac:dyDescent="0.2">
      <c r="J28336" s="18"/>
    </row>
    <row r="28337" spans="10:10" x14ac:dyDescent="0.2">
      <c r="J28337" s="18"/>
    </row>
    <row r="28338" spans="10:10" x14ac:dyDescent="0.2">
      <c r="J28338" s="18"/>
    </row>
    <row r="28339" spans="10:10" x14ac:dyDescent="0.2">
      <c r="J28339" s="18"/>
    </row>
    <row r="28340" spans="10:10" x14ac:dyDescent="0.2">
      <c r="J28340" s="18"/>
    </row>
    <row r="28341" spans="10:10" x14ac:dyDescent="0.2">
      <c r="J28341" s="18"/>
    </row>
    <row r="28342" spans="10:10" x14ac:dyDescent="0.2">
      <c r="J28342" s="18"/>
    </row>
    <row r="28343" spans="10:10" x14ac:dyDescent="0.2">
      <c r="J28343" s="18"/>
    </row>
    <row r="28344" spans="10:10" x14ac:dyDescent="0.2">
      <c r="J28344" s="18"/>
    </row>
    <row r="28345" spans="10:10" x14ac:dyDescent="0.2">
      <c r="J28345" s="18"/>
    </row>
    <row r="28346" spans="10:10" x14ac:dyDescent="0.2">
      <c r="J28346" s="18"/>
    </row>
    <row r="28347" spans="10:10" x14ac:dyDescent="0.2">
      <c r="J28347" s="18"/>
    </row>
    <row r="28348" spans="10:10" x14ac:dyDescent="0.2">
      <c r="J28348" s="18"/>
    </row>
    <row r="28349" spans="10:10" x14ac:dyDescent="0.2">
      <c r="J28349" s="18"/>
    </row>
    <row r="28350" spans="10:10" x14ac:dyDescent="0.2">
      <c r="J28350" s="18"/>
    </row>
    <row r="28351" spans="10:10" x14ac:dyDescent="0.2">
      <c r="J28351" s="18"/>
    </row>
    <row r="28352" spans="10:10" x14ac:dyDescent="0.2">
      <c r="J28352" s="18"/>
    </row>
    <row r="28353" spans="10:10" x14ac:dyDescent="0.2">
      <c r="J28353" s="18"/>
    </row>
    <row r="28354" spans="10:10" x14ac:dyDescent="0.2">
      <c r="J28354" s="18"/>
    </row>
    <row r="28355" spans="10:10" x14ac:dyDescent="0.2">
      <c r="J28355" s="18"/>
    </row>
    <row r="28356" spans="10:10" x14ac:dyDescent="0.2">
      <c r="J28356" s="18"/>
    </row>
    <row r="28357" spans="10:10" x14ac:dyDescent="0.2">
      <c r="J28357" s="18"/>
    </row>
    <row r="28358" spans="10:10" x14ac:dyDescent="0.2">
      <c r="J28358" s="18"/>
    </row>
    <row r="28359" spans="10:10" x14ac:dyDescent="0.2">
      <c r="J28359" s="18"/>
    </row>
    <row r="28360" spans="10:10" x14ac:dyDescent="0.2">
      <c r="J28360" s="18"/>
    </row>
    <row r="28361" spans="10:10" x14ac:dyDescent="0.2">
      <c r="J28361" s="18"/>
    </row>
    <row r="28362" spans="10:10" x14ac:dyDescent="0.2">
      <c r="J28362" s="18"/>
    </row>
    <row r="28363" spans="10:10" x14ac:dyDescent="0.2">
      <c r="J28363" s="18"/>
    </row>
    <row r="28364" spans="10:10" x14ac:dyDescent="0.2">
      <c r="J28364" s="18"/>
    </row>
    <row r="28365" spans="10:10" x14ac:dyDescent="0.2">
      <c r="J28365" s="18"/>
    </row>
    <row r="28366" spans="10:10" x14ac:dyDescent="0.2">
      <c r="J28366" s="18"/>
    </row>
    <row r="28367" spans="10:10" x14ac:dyDescent="0.2">
      <c r="J28367" s="18"/>
    </row>
    <row r="28368" spans="10:10" x14ac:dyDescent="0.2">
      <c r="J28368" s="18"/>
    </row>
    <row r="28369" spans="10:10" x14ac:dyDescent="0.2">
      <c r="J28369" s="18"/>
    </row>
    <row r="28370" spans="10:10" x14ac:dyDescent="0.2">
      <c r="J28370" s="18"/>
    </row>
    <row r="28371" spans="10:10" x14ac:dyDescent="0.2">
      <c r="J28371" s="18"/>
    </row>
    <row r="28372" spans="10:10" x14ac:dyDescent="0.2">
      <c r="J28372" s="18"/>
    </row>
    <row r="28373" spans="10:10" x14ac:dyDescent="0.2">
      <c r="J28373" s="18"/>
    </row>
    <row r="28374" spans="10:10" x14ac:dyDescent="0.2">
      <c r="J28374" s="18"/>
    </row>
    <row r="28375" spans="10:10" x14ac:dyDescent="0.2">
      <c r="J28375" s="18"/>
    </row>
    <row r="28376" spans="10:10" x14ac:dyDescent="0.2">
      <c r="J28376" s="18"/>
    </row>
    <row r="28377" spans="10:10" x14ac:dyDescent="0.2">
      <c r="J28377" s="18"/>
    </row>
    <row r="28378" spans="10:10" x14ac:dyDescent="0.2">
      <c r="J28378" s="18"/>
    </row>
    <row r="28379" spans="10:10" x14ac:dyDescent="0.2">
      <c r="J28379" s="18"/>
    </row>
    <row r="28380" spans="10:10" x14ac:dyDescent="0.2">
      <c r="J28380" s="18"/>
    </row>
    <row r="28381" spans="10:10" x14ac:dyDescent="0.2">
      <c r="J28381" s="18"/>
    </row>
    <row r="28382" spans="10:10" x14ac:dyDescent="0.2">
      <c r="J28382" s="18"/>
    </row>
    <row r="28383" spans="10:10" x14ac:dyDescent="0.2">
      <c r="J28383" s="18"/>
    </row>
    <row r="28384" spans="10:10" x14ac:dyDescent="0.2">
      <c r="J28384" s="18"/>
    </row>
    <row r="28385" spans="10:10" x14ac:dyDescent="0.2">
      <c r="J28385" s="18"/>
    </row>
    <row r="28386" spans="10:10" x14ac:dyDescent="0.2">
      <c r="J28386" s="18"/>
    </row>
    <row r="28387" spans="10:10" x14ac:dyDescent="0.2">
      <c r="J28387" s="18"/>
    </row>
    <row r="28388" spans="10:10" x14ac:dyDescent="0.2">
      <c r="J28388" s="18"/>
    </row>
    <row r="28389" spans="10:10" x14ac:dyDescent="0.2">
      <c r="J28389" s="18"/>
    </row>
    <row r="28390" spans="10:10" x14ac:dyDescent="0.2">
      <c r="J28390" s="18"/>
    </row>
    <row r="28391" spans="10:10" x14ac:dyDescent="0.2">
      <c r="J28391" s="18"/>
    </row>
    <row r="28392" spans="10:10" x14ac:dyDescent="0.2">
      <c r="J28392" s="18"/>
    </row>
    <row r="28393" spans="10:10" x14ac:dyDescent="0.2">
      <c r="J28393" s="18"/>
    </row>
    <row r="28394" spans="10:10" x14ac:dyDescent="0.2">
      <c r="J28394" s="18"/>
    </row>
    <row r="28395" spans="10:10" x14ac:dyDescent="0.2">
      <c r="J28395" s="18"/>
    </row>
    <row r="28396" spans="10:10" x14ac:dyDescent="0.2">
      <c r="J28396" s="18"/>
    </row>
    <row r="28397" spans="10:10" x14ac:dyDescent="0.2">
      <c r="J28397" s="18"/>
    </row>
    <row r="28398" spans="10:10" x14ac:dyDescent="0.2">
      <c r="J28398" s="18"/>
    </row>
    <row r="28399" spans="10:10" x14ac:dyDescent="0.2">
      <c r="J28399" s="18"/>
    </row>
    <row r="28400" spans="10:10" x14ac:dyDescent="0.2">
      <c r="J28400" s="18"/>
    </row>
    <row r="28401" spans="10:10" x14ac:dyDescent="0.2">
      <c r="J28401" s="18"/>
    </row>
    <row r="28402" spans="10:10" x14ac:dyDescent="0.2">
      <c r="J28402" s="18"/>
    </row>
    <row r="28403" spans="10:10" x14ac:dyDescent="0.2">
      <c r="J28403" s="18"/>
    </row>
    <row r="28404" spans="10:10" x14ac:dyDescent="0.2">
      <c r="J28404" s="18"/>
    </row>
    <row r="28405" spans="10:10" x14ac:dyDescent="0.2">
      <c r="J28405" s="18"/>
    </row>
    <row r="28406" spans="10:10" x14ac:dyDescent="0.2">
      <c r="J28406" s="18"/>
    </row>
    <row r="28407" spans="10:10" x14ac:dyDescent="0.2">
      <c r="J28407" s="18"/>
    </row>
    <row r="28408" spans="10:10" x14ac:dyDescent="0.2">
      <c r="J28408" s="18"/>
    </row>
    <row r="28409" spans="10:10" x14ac:dyDescent="0.2">
      <c r="J28409" s="18"/>
    </row>
    <row r="28410" spans="10:10" x14ac:dyDescent="0.2">
      <c r="J28410" s="18"/>
    </row>
    <row r="28411" spans="10:10" x14ac:dyDescent="0.2">
      <c r="J28411" s="18"/>
    </row>
    <row r="28412" spans="10:10" x14ac:dyDescent="0.2">
      <c r="J28412" s="18"/>
    </row>
    <row r="28413" spans="10:10" x14ac:dyDescent="0.2">
      <c r="J28413" s="18"/>
    </row>
    <row r="28414" spans="10:10" x14ac:dyDescent="0.2">
      <c r="J28414" s="18"/>
    </row>
    <row r="28415" spans="10:10" x14ac:dyDescent="0.2">
      <c r="J28415" s="18"/>
    </row>
    <row r="28416" spans="10:10" x14ac:dyDescent="0.2">
      <c r="J28416" s="18"/>
    </row>
    <row r="28417" spans="10:10" x14ac:dyDescent="0.2">
      <c r="J28417" s="18"/>
    </row>
    <row r="28418" spans="10:10" x14ac:dyDescent="0.2">
      <c r="J28418" s="18"/>
    </row>
    <row r="28419" spans="10:10" x14ac:dyDescent="0.2">
      <c r="J28419" s="18"/>
    </row>
    <row r="28420" spans="10:10" x14ac:dyDescent="0.2">
      <c r="J28420" s="18"/>
    </row>
    <row r="28421" spans="10:10" x14ac:dyDescent="0.2">
      <c r="J28421" s="18"/>
    </row>
    <row r="28422" spans="10:10" x14ac:dyDescent="0.2">
      <c r="J28422" s="18"/>
    </row>
    <row r="28423" spans="10:10" x14ac:dyDescent="0.2">
      <c r="J28423" s="18"/>
    </row>
    <row r="28424" spans="10:10" x14ac:dyDescent="0.2">
      <c r="J28424" s="18"/>
    </row>
    <row r="28425" spans="10:10" x14ac:dyDescent="0.2">
      <c r="J28425" s="18"/>
    </row>
    <row r="28426" spans="10:10" x14ac:dyDescent="0.2">
      <c r="J28426" s="18"/>
    </row>
    <row r="28427" spans="10:10" x14ac:dyDescent="0.2">
      <c r="J28427" s="18"/>
    </row>
    <row r="28428" spans="10:10" x14ac:dyDescent="0.2">
      <c r="J28428" s="18"/>
    </row>
    <row r="28429" spans="10:10" x14ac:dyDescent="0.2">
      <c r="J28429" s="18"/>
    </row>
    <row r="28430" spans="10:10" x14ac:dyDescent="0.2">
      <c r="J28430" s="18"/>
    </row>
    <row r="28432" spans="10:10" x14ac:dyDescent="0.2">
      <c r="J28432" s="18"/>
    </row>
    <row r="28433" spans="10:10" x14ac:dyDescent="0.2">
      <c r="J28433" s="18"/>
    </row>
    <row r="28434" spans="10:10" x14ac:dyDescent="0.2">
      <c r="J28434" s="18"/>
    </row>
    <row r="28435" spans="10:10" x14ac:dyDescent="0.2">
      <c r="J28435" s="18"/>
    </row>
    <row r="28436" spans="10:10" x14ac:dyDescent="0.2">
      <c r="J28436" s="18"/>
    </row>
    <row r="28437" spans="10:10" x14ac:dyDescent="0.2">
      <c r="J28437" s="18"/>
    </row>
    <row r="28438" spans="10:10" x14ac:dyDescent="0.2">
      <c r="J28438" s="18"/>
    </row>
    <row r="28439" spans="10:10" x14ac:dyDescent="0.2">
      <c r="J28439" s="18"/>
    </row>
    <row r="28440" spans="10:10" x14ac:dyDescent="0.2">
      <c r="J28440" s="18"/>
    </row>
    <row r="28441" spans="10:10" x14ac:dyDescent="0.2">
      <c r="J28441" s="18"/>
    </row>
    <row r="28442" spans="10:10" x14ac:dyDescent="0.2">
      <c r="J28442" s="18"/>
    </row>
    <row r="28443" spans="10:10" x14ac:dyDescent="0.2">
      <c r="J28443" s="18"/>
    </row>
    <row r="28444" spans="10:10" x14ac:dyDescent="0.2">
      <c r="J28444" s="18"/>
    </row>
    <row r="28445" spans="10:10" x14ac:dyDescent="0.2">
      <c r="J28445" s="18"/>
    </row>
    <row r="28446" spans="10:10" x14ac:dyDescent="0.2">
      <c r="J28446" s="18"/>
    </row>
    <row r="28447" spans="10:10" x14ac:dyDescent="0.2">
      <c r="J28447" s="18"/>
    </row>
    <row r="28448" spans="10:10" x14ac:dyDescent="0.2">
      <c r="J28448" s="18"/>
    </row>
    <row r="28449" spans="10:10" x14ac:dyDescent="0.2">
      <c r="J28449" s="18"/>
    </row>
    <row r="28450" spans="10:10" x14ac:dyDescent="0.2">
      <c r="J28450" s="18"/>
    </row>
    <row r="28451" spans="10:10" x14ac:dyDescent="0.2">
      <c r="J28451" s="18"/>
    </row>
    <row r="28452" spans="10:10" x14ac:dyDescent="0.2">
      <c r="J28452" s="18"/>
    </row>
    <row r="28453" spans="10:10" x14ac:dyDescent="0.2">
      <c r="J28453" s="18"/>
    </row>
    <row r="28454" spans="10:10" x14ac:dyDescent="0.2">
      <c r="J28454" s="18"/>
    </row>
    <row r="28455" spans="10:10" x14ac:dyDescent="0.2">
      <c r="J28455" s="18"/>
    </row>
    <row r="28456" spans="10:10" x14ac:dyDescent="0.2">
      <c r="J28456" s="18"/>
    </row>
    <row r="28457" spans="10:10" x14ac:dyDescent="0.2">
      <c r="J28457" s="18"/>
    </row>
    <row r="28458" spans="10:10" x14ac:dyDescent="0.2">
      <c r="J28458" s="18"/>
    </row>
    <row r="28459" spans="10:10" x14ac:dyDescent="0.2">
      <c r="J28459" s="18"/>
    </row>
    <row r="28460" spans="10:10" x14ac:dyDescent="0.2">
      <c r="J28460" s="18"/>
    </row>
    <row r="28461" spans="10:10" x14ac:dyDescent="0.2">
      <c r="J28461" s="18"/>
    </row>
    <row r="28462" spans="10:10" x14ac:dyDescent="0.2">
      <c r="J28462" s="18"/>
    </row>
    <row r="28463" spans="10:10" x14ac:dyDescent="0.2">
      <c r="J28463" s="18"/>
    </row>
    <row r="28464" spans="10:10" x14ac:dyDescent="0.2">
      <c r="J28464" s="18"/>
    </row>
    <row r="28465" spans="10:10" x14ac:dyDescent="0.2">
      <c r="J28465" s="18"/>
    </row>
    <row r="28466" spans="10:10" x14ac:dyDescent="0.2">
      <c r="J28466" s="18"/>
    </row>
    <row r="28467" spans="10:10" x14ac:dyDescent="0.2">
      <c r="J28467" s="18"/>
    </row>
    <row r="28468" spans="10:10" x14ac:dyDescent="0.2">
      <c r="J28468" s="18"/>
    </row>
    <row r="28469" spans="10:10" x14ac:dyDescent="0.2">
      <c r="J28469" s="18"/>
    </row>
    <row r="28470" spans="10:10" x14ac:dyDescent="0.2">
      <c r="J28470" s="18"/>
    </row>
    <row r="28471" spans="10:10" x14ac:dyDescent="0.2">
      <c r="J28471" s="18"/>
    </row>
    <row r="28472" spans="10:10" x14ac:dyDescent="0.2">
      <c r="J28472" s="18"/>
    </row>
    <row r="28473" spans="10:10" x14ac:dyDescent="0.2">
      <c r="J28473" s="18"/>
    </row>
    <row r="28474" spans="10:10" x14ac:dyDescent="0.2">
      <c r="J28474" s="18"/>
    </row>
    <row r="28475" spans="10:10" x14ac:dyDescent="0.2">
      <c r="J28475" s="18"/>
    </row>
    <row r="28476" spans="10:10" x14ac:dyDescent="0.2">
      <c r="J28476" s="18"/>
    </row>
    <row r="28477" spans="10:10" x14ac:dyDescent="0.2">
      <c r="J28477" s="18"/>
    </row>
    <row r="28478" spans="10:10" x14ac:dyDescent="0.2">
      <c r="J28478" s="18"/>
    </row>
    <row r="28479" spans="10:10" x14ac:dyDescent="0.2">
      <c r="J28479" s="18"/>
    </row>
    <row r="28480" spans="10:10" x14ac:dyDescent="0.2">
      <c r="J28480" s="18"/>
    </row>
    <row r="28481" spans="10:10" x14ac:dyDescent="0.2">
      <c r="J28481" s="18"/>
    </row>
    <row r="28482" spans="10:10" x14ac:dyDescent="0.2">
      <c r="J28482" s="18"/>
    </row>
    <row r="28483" spans="10:10" x14ac:dyDescent="0.2">
      <c r="J28483" s="18"/>
    </row>
    <row r="28484" spans="10:10" x14ac:dyDescent="0.2">
      <c r="J28484" s="18"/>
    </row>
    <row r="28485" spans="10:10" x14ac:dyDescent="0.2">
      <c r="J28485" s="18"/>
    </row>
    <row r="28486" spans="10:10" x14ac:dyDescent="0.2">
      <c r="J28486" s="18"/>
    </row>
    <row r="28487" spans="10:10" x14ac:dyDescent="0.2">
      <c r="J28487" s="18"/>
    </row>
    <row r="28488" spans="10:10" x14ac:dyDescent="0.2">
      <c r="J28488" s="18"/>
    </row>
    <row r="28489" spans="10:10" x14ac:dyDescent="0.2">
      <c r="J28489" s="18"/>
    </row>
    <row r="28490" spans="10:10" x14ac:dyDescent="0.2">
      <c r="J28490" s="18"/>
    </row>
    <row r="28491" spans="10:10" x14ac:dyDescent="0.2">
      <c r="J28491" s="18"/>
    </row>
    <row r="28492" spans="10:10" x14ac:dyDescent="0.2">
      <c r="J28492" s="18"/>
    </row>
    <row r="28493" spans="10:10" x14ac:dyDescent="0.2">
      <c r="J28493" s="18"/>
    </row>
    <row r="28494" spans="10:10" x14ac:dyDescent="0.2">
      <c r="J28494" s="18"/>
    </row>
    <row r="28495" spans="10:10" x14ac:dyDescent="0.2">
      <c r="J28495" s="18"/>
    </row>
    <row r="28496" spans="10:10" x14ac:dyDescent="0.2">
      <c r="J28496" s="18"/>
    </row>
    <row r="28497" spans="10:10" x14ac:dyDescent="0.2">
      <c r="J28497" s="18"/>
    </row>
    <row r="28498" spans="10:10" x14ac:dyDescent="0.2">
      <c r="J28498" s="18"/>
    </row>
    <row r="28499" spans="10:10" x14ac:dyDescent="0.2">
      <c r="J28499" s="18"/>
    </row>
    <row r="28500" spans="10:10" x14ac:dyDescent="0.2">
      <c r="J28500" s="18"/>
    </row>
    <row r="28501" spans="10:10" x14ac:dyDescent="0.2">
      <c r="J28501" s="18"/>
    </row>
    <row r="28502" spans="10:10" x14ac:dyDescent="0.2">
      <c r="J28502" s="18"/>
    </row>
    <row r="28503" spans="10:10" x14ac:dyDescent="0.2">
      <c r="J28503" s="18"/>
    </row>
    <row r="28504" spans="10:10" x14ac:dyDescent="0.2">
      <c r="J28504" s="18"/>
    </row>
    <row r="28505" spans="10:10" x14ac:dyDescent="0.2">
      <c r="J28505" s="18"/>
    </row>
    <row r="28506" spans="10:10" x14ac:dyDescent="0.2">
      <c r="J28506" s="18"/>
    </row>
    <row r="28507" spans="10:10" x14ac:dyDescent="0.2">
      <c r="J28507" s="18"/>
    </row>
    <row r="28508" spans="10:10" x14ac:dyDescent="0.2">
      <c r="J28508" s="18"/>
    </row>
    <row r="28509" spans="10:10" x14ac:dyDescent="0.2">
      <c r="J28509" s="18"/>
    </row>
    <row r="28510" spans="10:10" x14ac:dyDescent="0.2">
      <c r="J28510" s="18"/>
    </row>
    <row r="28511" spans="10:10" x14ac:dyDescent="0.2">
      <c r="J28511" s="18"/>
    </row>
    <row r="28512" spans="10:10" x14ac:dyDescent="0.2">
      <c r="J28512" s="18"/>
    </row>
    <row r="28513" spans="10:10" x14ac:dyDescent="0.2">
      <c r="J28513" s="18"/>
    </row>
    <row r="28514" spans="10:10" x14ac:dyDescent="0.2">
      <c r="J28514" s="18"/>
    </row>
    <row r="28515" spans="10:10" x14ac:dyDescent="0.2">
      <c r="J28515" s="18"/>
    </row>
    <row r="28516" spans="10:10" x14ac:dyDescent="0.2">
      <c r="J28516" s="18"/>
    </row>
    <row r="28517" spans="10:10" x14ac:dyDescent="0.2">
      <c r="J28517" s="18"/>
    </row>
    <row r="28518" spans="10:10" x14ac:dyDescent="0.2">
      <c r="J28518" s="18"/>
    </row>
    <row r="28519" spans="10:10" x14ac:dyDescent="0.2">
      <c r="J28519" s="18"/>
    </row>
    <row r="28520" spans="10:10" x14ac:dyDescent="0.2">
      <c r="J28520" s="18"/>
    </row>
    <row r="28521" spans="10:10" x14ac:dyDescent="0.2">
      <c r="J28521" s="18"/>
    </row>
    <row r="28522" spans="10:10" x14ac:dyDescent="0.2">
      <c r="J28522" s="18"/>
    </row>
    <row r="28523" spans="10:10" x14ac:dyDescent="0.2">
      <c r="J28523" s="18"/>
    </row>
    <row r="28524" spans="10:10" x14ac:dyDescent="0.2">
      <c r="J28524" s="18"/>
    </row>
    <row r="28525" spans="10:10" x14ac:dyDescent="0.2">
      <c r="J28525" s="18"/>
    </row>
    <row r="28526" spans="10:10" x14ac:dyDescent="0.2">
      <c r="J28526" s="18"/>
    </row>
    <row r="28527" spans="10:10" x14ac:dyDescent="0.2">
      <c r="J28527" s="18"/>
    </row>
    <row r="28528" spans="10:10" x14ac:dyDescent="0.2">
      <c r="J28528" s="18"/>
    </row>
    <row r="28529" spans="10:10" x14ac:dyDescent="0.2">
      <c r="J28529" s="18"/>
    </row>
    <row r="28530" spans="10:10" x14ac:dyDescent="0.2">
      <c r="J28530" s="18"/>
    </row>
    <row r="28531" spans="10:10" x14ac:dyDescent="0.2">
      <c r="J28531" s="18"/>
    </row>
    <row r="28532" spans="10:10" x14ac:dyDescent="0.2">
      <c r="J28532" s="18"/>
    </row>
    <row r="28533" spans="10:10" x14ac:dyDescent="0.2">
      <c r="J28533" s="18"/>
    </row>
    <row r="28534" spans="10:10" x14ac:dyDescent="0.2">
      <c r="J28534" s="18"/>
    </row>
    <row r="28535" spans="10:10" x14ac:dyDescent="0.2">
      <c r="J28535" s="18"/>
    </row>
    <row r="28536" spans="10:10" x14ac:dyDescent="0.2">
      <c r="J28536" s="18"/>
    </row>
    <row r="28537" spans="10:10" x14ac:dyDescent="0.2">
      <c r="J28537" s="18"/>
    </row>
    <row r="28538" spans="10:10" x14ac:dyDescent="0.2">
      <c r="J28538" s="18"/>
    </row>
    <row r="28539" spans="10:10" x14ac:dyDescent="0.2">
      <c r="J28539" s="18"/>
    </row>
    <row r="28540" spans="10:10" x14ac:dyDescent="0.2">
      <c r="J28540" s="18"/>
    </row>
    <row r="28541" spans="10:10" x14ac:dyDescent="0.2">
      <c r="J28541" s="18"/>
    </row>
    <row r="28542" spans="10:10" x14ac:dyDescent="0.2">
      <c r="J28542" s="18"/>
    </row>
    <row r="28543" spans="10:10" x14ac:dyDescent="0.2">
      <c r="J28543" s="18"/>
    </row>
    <row r="28544" spans="10:10" x14ac:dyDescent="0.2">
      <c r="J28544" s="18"/>
    </row>
    <row r="28545" spans="10:10" x14ac:dyDescent="0.2">
      <c r="J28545" s="18"/>
    </row>
    <row r="28546" spans="10:10" x14ac:dyDescent="0.2">
      <c r="J28546" s="18"/>
    </row>
    <row r="28547" spans="10:10" x14ac:dyDescent="0.2">
      <c r="J28547" s="18"/>
    </row>
    <row r="28548" spans="10:10" x14ac:dyDescent="0.2">
      <c r="J28548" s="18"/>
    </row>
    <row r="28549" spans="10:10" x14ac:dyDescent="0.2">
      <c r="J28549" s="18"/>
    </row>
    <row r="28551" spans="10:10" x14ac:dyDescent="0.2">
      <c r="J28551" s="18"/>
    </row>
    <row r="28552" spans="10:10" x14ac:dyDescent="0.2">
      <c r="J28552" s="18"/>
    </row>
    <row r="28553" spans="10:10" x14ac:dyDescent="0.2">
      <c r="J28553" s="18"/>
    </row>
    <row r="28554" spans="10:10" x14ac:dyDescent="0.2">
      <c r="J28554" s="18"/>
    </row>
    <row r="28555" spans="10:10" x14ac:dyDescent="0.2">
      <c r="J28555" s="18"/>
    </row>
    <row r="28556" spans="10:10" x14ac:dyDescent="0.2">
      <c r="J28556" s="18"/>
    </row>
    <row r="28557" spans="10:10" x14ac:dyDescent="0.2">
      <c r="J28557" s="18"/>
    </row>
    <row r="28558" spans="10:10" x14ac:dyDescent="0.2">
      <c r="J28558" s="18"/>
    </row>
    <row r="28559" spans="10:10" x14ac:dyDescent="0.2">
      <c r="J28559" s="18"/>
    </row>
    <row r="28560" spans="10:10" x14ac:dyDescent="0.2">
      <c r="J28560" s="18"/>
    </row>
    <row r="28561" spans="10:10" x14ac:dyDescent="0.2">
      <c r="J28561" s="18"/>
    </row>
    <row r="28562" spans="10:10" x14ac:dyDescent="0.2">
      <c r="J28562" s="18"/>
    </row>
    <row r="28563" spans="10:10" x14ac:dyDescent="0.2">
      <c r="J28563" s="18"/>
    </row>
    <row r="28564" spans="10:10" x14ac:dyDescent="0.2">
      <c r="J28564" s="18"/>
    </row>
    <row r="28565" spans="10:10" x14ac:dyDescent="0.2">
      <c r="J28565" s="18"/>
    </row>
    <row r="28566" spans="10:10" x14ac:dyDescent="0.2">
      <c r="J28566" s="18"/>
    </row>
    <row r="28567" spans="10:10" x14ac:dyDescent="0.2">
      <c r="J28567" s="18"/>
    </row>
    <row r="28568" spans="10:10" x14ac:dyDescent="0.2">
      <c r="J28568" s="18"/>
    </row>
    <row r="28569" spans="10:10" x14ac:dyDescent="0.2">
      <c r="J28569" s="18"/>
    </row>
    <row r="28570" spans="10:10" x14ac:dyDescent="0.2">
      <c r="J28570" s="18"/>
    </row>
    <row r="28571" spans="10:10" x14ac:dyDescent="0.2">
      <c r="J28571" s="18"/>
    </row>
    <row r="28572" spans="10:10" x14ac:dyDescent="0.2">
      <c r="J28572" s="18"/>
    </row>
    <row r="28573" spans="10:10" x14ac:dyDescent="0.2">
      <c r="J28573" s="18"/>
    </row>
    <row r="28574" spans="10:10" x14ac:dyDescent="0.2">
      <c r="J28574" s="18"/>
    </row>
    <row r="28575" spans="10:10" x14ac:dyDescent="0.2">
      <c r="J28575" s="18"/>
    </row>
    <row r="28576" spans="10:10" x14ac:dyDescent="0.2">
      <c r="J28576" s="18"/>
    </row>
    <row r="28577" spans="10:10" x14ac:dyDescent="0.2">
      <c r="J28577" s="18"/>
    </row>
    <row r="28578" spans="10:10" x14ac:dyDescent="0.2">
      <c r="J28578" s="18"/>
    </row>
    <row r="28579" spans="10:10" x14ac:dyDescent="0.2">
      <c r="J28579" s="18"/>
    </row>
    <row r="28580" spans="10:10" x14ac:dyDescent="0.2">
      <c r="J28580" s="18"/>
    </row>
    <row r="28581" spans="10:10" x14ac:dyDescent="0.2">
      <c r="J28581" s="18"/>
    </row>
    <row r="28582" spans="10:10" x14ac:dyDescent="0.2">
      <c r="J28582" s="18"/>
    </row>
    <row r="28583" spans="10:10" x14ac:dyDescent="0.2">
      <c r="J28583" s="18"/>
    </row>
    <row r="28584" spans="10:10" x14ac:dyDescent="0.2">
      <c r="J28584" s="18"/>
    </row>
    <row r="28585" spans="10:10" x14ac:dyDescent="0.2">
      <c r="J28585" s="18"/>
    </row>
    <row r="28586" spans="10:10" x14ac:dyDescent="0.2">
      <c r="J28586" s="18"/>
    </row>
    <row r="28587" spans="10:10" x14ac:dyDescent="0.2">
      <c r="J28587" s="18"/>
    </row>
    <row r="28588" spans="10:10" x14ac:dyDescent="0.2">
      <c r="J28588" s="18"/>
    </row>
    <row r="28589" spans="10:10" x14ac:dyDescent="0.2">
      <c r="J28589" s="18"/>
    </row>
    <row r="28590" spans="10:10" x14ac:dyDescent="0.2">
      <c r="J28590" s="18"/>
    </row>
    <row r="28591" spans="10:10" x14ac:dyDescent="0.2">
      <c r="J28591" s="18"/>
    </row>
    <row r="28592" spans="10:10" x14ac:dyDescent="0.2">
      <c r="J28592" s="18"/>
    </row>
    <row r="28593" spans="10:10" x14ac:dyDescent="0.2">
      <c r="J28593" s="18"/>
    </row>
    <row r="28594" spans="10:10" x14ac:dyDescent="0.2">
      <c r="J28594" s="18"/>
    </row>
    <row r="28595" spans="10:10" x14ac:dyDescent="0.2">
      <c r="J28595" s="18"/>
    </row>
    <row r="28596" spans="10:10" x14ac:dyDescent="0.2">
      <c r="J28596" s="18"/>
    </row>
    <row r="28597" spans="10:10" x14ac:dyDescent="0.2">
      <c r="J28597" s="18"/>
    </row>
    <row r="28598" spans="10:10" x14ac:dyDescent="0.2">
      <c r="J28598" s="18"/>
    </row>
    <row r="28599" spans="10:10" x14ac:dyDescent="0.2">
      <c r="J28599" s="18"/>
    </row>
    <row r="28600" spans="10:10" x14ac:dyDescent="0.2">
      <c r="J28600" s="18"/>
    </row>
    <row r="28601" spans="10:10" x14ac:dyDescent="0.2">
      <c r="J28601" s="18"/>
    </row>
    <row r="28602" spans="10:10" x14ac:dyDescent="0.2">
      <c r="J28602" s="18"/>
    </row>
    <row r="28603" spans="10:10" x14ac:dyDescent="0.2">
      <c r="J28603" s="18"/>
    </row>
    <row r="28604" spans="10:10" x14ac:dyDescent="0.2">
      <c r="J28604" s="18"/>
    </row>
    <row r="28605" spans="10:10" x14ac:dyDescent="0.2">
      <c r="J28605" s="18"/>
    </row>
    <row r="28606" spans="10:10" x14ac:dyDescent="0.2">
      <c r="J28606" s="18"/>
    </row>
    <row r="28607" spans="10:10" x14ac:dyDescent="0.2">
      <c r="J28607" s="18"/>
    </row>
    <row r="28608" spans="10:10" x14ac:dyDescent="0.2">
      <c r="J28608" s="18"/>
    </row>
    <row r="28609" spans="10:10" x14ac:dyDescent="0.2">
      <c r="J28609" s="18"/>
    </row>
    <row r="28610" spans="10:10" x14ac:dyDescent="0.2">
      <c r="J28610" s="18"/>
    </row>
    <row r="28611" spans="10:10" x14ac:dyDescent="0.2">
      <c r="J28611" s="18"/>
    </row>
    <row r="28612" spans="10:10" x14ac:dyDescent="0.2">
      <c r="J28612" s="18"/>
    </row>
    <row r="28613" spans="10:10" x14ac:dyDescent="0.2">
      <c r="J28613" s="18"/>
    </row>
    <row r="28614" spans="10:10" x14ac:dyDescent="0.2">
      <c r="J28614" s="18"/>
    </row>
    <row r="28615" spans="10:10" x14ac:dyDescent="0.2">
      <c r="J28615" s="18"/>
    </row>
    <row r="28616" spans="10:10" x14ac:dyDescent="0.2">
      <c r="J28616" s="18"/>
    </row>
    <row r="28617" spans="10:10" x14ac:dyDescent="0.2">
      <c r="J28617" s="18"/>
    </row>
    <row r="28618" spans="10:10" x14ac:dyDescent="0.2">
      <c r="J28618" s="18"/>
    </row>
    <row r="28619" spans="10:10" x14ac:dyDescent="0.2">
      <c r="J28619" s="18"/>
    </row>
    <row r="28620" spans="10:10" x14ac:dyDescent="0.2">
      <c r="J28620" s="18"/>
    </row>
    <row r="28621" spans="10:10" x14ac:dyDescent="0.2">
      <c r="J28621" s="18"/>
    </row>
    <row r="28622" spans="10:10" x14ac:dyDescent="0.2">
      <c r="J28622" s="18"/>
    </row>
    <row r="28623" spans="10:10" x14ac:dyDescent="0.2">
      <c r="J28623" s="18"/>
    </row>
    <row r="28624" spans="10:10" x14ac:dyDescent="0.2">
      <c r="J28624" s="18"/>
    </row>
    <row r="28625" spans="10:10" x14ac:dyDescent="0.2">
      <c r="J28625" s="18"/>
    </row>
    <row r="28626" spans="10:10" x14ac:dyDescent="0.2">
      <c r="J28626" s="18"/>
    </row>
    <row r="28627" spans="10:10" x14ac:dyDescent="0.2">
      <c r="J28627" s="18"/>
    </row>
    <row r="28628" spans="10:10" x14ac:dyDescent="0.2">
      <c r="J28628" s="18"/>
    </row>
    <row r="28629" spans="10:10" x14ac:dyDescent="0.2">
      <c r="J28629" s="18"/>
    </row>
    <row r="28630" spans="10:10" x14ac:dyDescent="0.2">
      <c r="J28630" s="18"/>
    </row>
    <row r="28631" spans="10:10" x14ac:dyDescent="0.2">
      <c r="J28631" s="18"/>
    </row>
    <row r="28632" spans="10:10" x14ac:dyDescent="0.2">
      <c r="J28632" s="18"/>
    </row>
    <row r="28633" spans="10:10" x14ac:dyDescent="0.2">
      <c r="J28633" s="18"/>
    </row>
    <row r="28634" spans="10:10" x14ac:dyDescent="0.2">
      <c r="J28634" s="18"/>
    </row>
    <row r="28635" spans="10:10" x14ac:dyDescent="0.2">
      <c r="J28635" s="18"/>
    </row>
    <row r="28636" spans="10:10" x14ac:dyDescent="0.2">
      <c r="J28636" s="18"/>
    </row>
    <row r="28637" spans="10:10" x14ac:dyDescent="0.2">
      <c r="J28637" s="18"/>
    </row>
    <row r="28638" spans="10:10" x14ac:dyDescent="0.2">
      <c r="J28638" s="18"/>
    </row>
    <row r="28639" spans="10:10" x14ac:dyDescent="0.2">
      <c r="J28639" s="18"/>
    </row>
    <row r="28640" spans="10:10" x14ac:dyDescent="0.2">
      <c r="J28640" s="18"/>
    </row>
    <row r="28641" spans="10:10" x14ac:dyDescent="0.2">
      <c r="J28641" s="18"/>
    </row>
    <row r="28642" spans="10:10" x14ac:dyDescent="0.2">
      <c r="J28642" s="18"/>
    </row>
    <row r="28643" spans="10:10" x14ac:dyDescent="0.2">
      <c r="J28643" s="18"/>
    </row>
    <row r="28644" spans="10:10" x14ac:dyDescent="0.2">
      <c r="J28644" s="18"/>
    </row>
    <row r="28645" spans="10:10" x14ac:dyDescent="0.2">
      <c r="J28645" s="18"/>
    </row>
    <row r="28646" spans="10:10" x14ac:dyDescent="0.2">
      <c r="J28646" s="18"/>
    </row>
    <row r="28647" spans="10:10" x14ac:dyDescent="0.2">
      <c r="J28647" s="18"/>
    </row>
    <row r="28648" spans="10:10" x14ac:dyDescent="0.2">
      <c r="J28648" s="18"/>
    </row>
    <row r="28649" spans="10:10" x14ac:dyDescent="0.2">
      <c r="J28649" s="18"/>
    </row>
    <row r="28650" spans="10:10" x14ac:dyDescent="0.2">
      <c r="J28650" s="18"/>
    </row>
    <row r="28651" spans="10:10" x14ac:dyDescent="0.2">
      <c r="J28651" s="18"/>
    </row>
    <row r="28652" spans="10:10" x14ac:dyDescent="0.2">
      <c r="J28652" s="18"/>
    </row>
    <row r="28653" spans="10:10" x14ac:dyDescent="0.2">
      <c r="J28653" s="18"/>
    </row>
    <row r="28654" spans="10:10" x14ac:dyDescent="0.2">
      <c r="J28654" s="18"/>
    </row>
    <row r="28655" spans="10:10" x14ac:dyDescent="0.2">
      <c r="J28655" s="18"/>
    </row>
    <row r="28656" spans="10:10" x14ac:dyDescent="0.2">
      <c r="J28656" s="18"/>
    </row>
    <row r="28657" spans="10:10" x14ac:dyDescent="0.2">
      <c r="J28657" s="18"/>
    </row>
    <row r="28658" spans="10:10" x14ac:dyDescent="0.2">
      <c r="J28658" s="18"/>
    </row>
    <row r="28659" spans="10:10" x14ac:dyDescent="0.2">
      <c r="J28659" s="18"/>
    </row>
    <row r="28660" spans="10:10" x14ac:dyDescent="0.2">
      <c r="J28660" s="18"/>
    </row>
    <row r="28661" spans="10:10" x14ac:dyDescent="0.2">
      <c r="J28661" s="18"/>
    </row>
    <row r="28662" spans="10:10" x14ac:dyDescent="0.2">
      <c r="J28662" s="18"/>
    </row>
    <row r="28663" spans="10:10" x14ac:dyDescent="0.2">
      <c r="J28663" s="18"/>
    </row>
    <row r="28664" spans="10:10" x14ac:dyDescent="0.2">
      <c r="J28664" s="18"/>
    </row>
    <row r="28665" spans="10:10" x14ac:dyDescent="0.2">
      <c r="J28665" s="18"/>
    </row>
    <row r="28666" spans="10:10" x14ac:dyDescent="0.2">
      <c r="J28666" s="18"/>
    </row>
    <row r="28667" spans="10:10" x14ac:dyDescent="0.2">
      <c r="J28667" s="18"/>
    </row>
    <row r="28668" spans="10:10" x14ac:dyDescent="0.2">
      <c r="J28668" s="18"/>
    </row>
    <row r="28669" spans="10:10" x14ac:dyDescent="0.2">
      <c r="J28669" s="18"/>
    </row>
    <row r="28670" spans="10:10" x14ac:dyDescent="0.2">
      <c r="J28670" s="18"/>
    </row>
    <row r="28671" spans="10:10" x14ac:dyDescent="0.2">
      <c r="J28671" s="18"/>
    </row>
    <row r="28672" spans="10:10" x14ac:dyDescent="0.2">
      <c r="J28672" s="18"/>
    </row>
    <row r="28673" spans="10:10" x14ac:dyDescent="0.2">
      <c r="J28673" s="18"/>
    </row>
    <row r="28674" spans="10:10" x14ac:dyDescent="0.2">
      <c r="J28674" s="18"/>
    </row>
    <row r="28675" spans="10:10" x14ac:dyDescent="0.2">
      <c r="J28675" s="18"/>
    </row>
    <row r="28676" spans="10:10" x14ac:dyDescent="0.2">
      <c r="J28676" s="18"/>
    </row>
    <row r="28677" spans="10:10" x14ac:dyDescent="0.2">
      <c r="J28677" s="18"/>
    </row>
    <row r="28678" spans="10:10" x14ac:dyDescent="0.2">
      <c r="J28678" s="18"/>
    </row>
    <row r="28679" spans="10:10" x14ac:dyDescent="0.2">
      <c r="J28679" s="18"/>
    </row>
    <row r="28680" spans="10:10" x14ac:dyDescent="0.2">
      <c r="J28680" s="18"/>
    </row>
    <row r="28681" spans="10:10" x14ac:dyDescent="0.2">
      <c r="J28681" s="18"/>
    </row>
    <row r="28682" spans="10:10" x14ac:dyDescent="0.2">
      <c r="J28682" s="18"/>
    </row>
    <row r="28683" spans="10:10" x14ac:dyDescent="0.2">
      <c r="J28683" s="18"/>
    </row>
    <row r="28684" spans="10:10" x14ac:dyDescent="0.2">
      <c r="J28684" s="18"/>
    </row>
    <row r="28685" spans="10:10" x14ac:dyDescent="0.2">
      <c r="J28685" s="18"/>
    </row>
    <row r="28686" spans="10:10" x14ac:dyDescent="0.2">
      <c r="J28686" s="18"/>
    </row>
    <row r="28687" spans="10:10" x14ac:dyDescent="0.2">
      <c r="J28687" s="18"/>
    </row>
    <row r="28688" spans="10:10" x14ac:dyDescent="0.2">
      <c r="J28688" s="18"/>
    </row>
    <row r="28689" spans="10:10" x14ac:dyDescent="0.2">
      <c r="J28689" s="18"/>
    </row>
    <row r="28690" spans="10:10" x14ac:dyDescent="0.2">
      <c r="J28690" s="18"/>
    </row>
    <row r="28691" spans="10:10" x14ac:dyDescent="0.2">
      <c r="J28691" s="18"/>
    </row>
    <row r="28692" spans="10:10" x14ac:dyDescent="0.2">
      <c r="J28692" s="18"/>
    </row>
    <row r="28693" spans="10:10" x14ac:dyDescent="0.2">
      <c r="J28693" s="18"/>
    </row>
    <row r="28694" spans="10:10" x14ac:dyDescent="0.2">
      <c r="J28694" s="18"/>
    </row>
    <row r="28695" spans="10:10" x14ac:dyDescent="0.2">
      <c r="J28695" s="18"/>
    </row>
    <row r="28696" spans="10:10" x14ac:dyDescent="0.2">
      <c r="J28696" s="18"/>
    </row>
    <row r="28697" spans="10:10" x14ac:dyDescent="0.2">
      <c r="J28697" s="18"/>
    </row>
    <row r="28698" spans="10:10" x14ac:dyDescent="0.2">
      <c r="J28698" s="18"/>
    </row>
    <row r="28699" spans="10:10" x14ac:dyDescent="0.2">
      <c r="J28699" s="18"/>
    </row>
    <row r="28700" spans="10:10" x14ac:dyDescent="0.2">
      <c r="J28700" s="18"/>
    </row>
    <row r="28701" spans="10:10" x14ac:dyDescent="0.2">
      <c r="J28701" s="18"/>
    </row>
    <row r="28702" spans="10:10" x14ac:dyDescent="0.2">
      <c r="J28702" s="18"/>
    </row>
    <row r="28704" spans="10:10" x14ac:dyDescent="0.2">
      <c r="J28704" s="18"/>
    </row>
    <row r="28705" spans="10:10" x14ac:dyDescent="0.2">
      <c r="J28705" s="18"/>
    </row>
    <row r="28706" spans="10:10" x14ac:dyDescent="0.2">
      <c r="J28706" s="18"/>
    </row>
    <row r="28707" spans="10:10" x14ac:dyDescent="0.2">
      <c r="J28707" s="18"/>
    </row>
    <row r="28708" spans="10:10" x14ac:dyDescent="0.2">
      <c r="J28708" s="18"/>
    </row>
    <row r="28709" spans="10:10" x14ac:dyDescent="0.2">
      <c r="J28709" s="18"/>
    </row>
    <row r="28710" spans="10:10" x14ac:dyDescent="0.2">
      <c r="J28710" s="18"/>
    </row>
    <row r="28711" spans="10:10" x14ac:dyDescent="0.2">
      <c r="J28711" s="18"/>
    </row>
    <row r="28712" spans="10:10" x14ac:dyDescent="0.2">
      <c r="J28712" s="18"/>
    </row>
    <row r="28713" spans="10:10" x14ac:dyDescent="0.2">
      <c r="J28713" s="18"/>
    </row>
    <row r="28714" spans="10:10" x14ac:dyDescent="0.2">
      <c r="J28714" s="18"/>
    </row>
    <row r="28715" spans="10:10" x14ac:dyDescent="0.2">
      <c r="J28715" s="18"/>
    </row>
    <row r="28716" spans="10:10" x14ac:dyDescent="0.2">
      <c r="J28716" s="18"/>
    </row>
    <row r="28717" spans="10:10" x14ac:dyDescent="0.2">
      <c r="J28717" s="18"/>
    </row>
    <row r="28718" spans="10:10" x14ac:dyDescent="0.2">
      <c r="J28718" s="18"/>
    </row>
    <row r="28719" spans="10:10" x14ac:dyDescent="0.2">
      <c r="J28719" s="18"/>
    </row>
    <row r="28720" spans="10:10" x14ac:dyDescent="0.2">
      <c r="J28720" s="18"/>
    </row>
    <row r="28721" spans="10:10" x14ac:dyDescent="0.2">
      <c r="J28721" s="18"/>
    </row>
    <row r="28722" spans="10:10" x14ac:dyDescent="0.2">
      <c r="J28722" s="18"/>
    </row>
    <row r="28723" spans="10:10" x14ac:dyDescent="0.2">
      <c r="J28723" s="18"/>
    </row>
    <row r="28724" spans="10:10" x14ac:dyDescent="0.2">
      <c r="J28724" s="18"/>
    </row>
    <row r="28725" spans="10:10" x14ac:dyDescent="0.2">
      <c r="J28725" s="18"/>
    </row>
    <row r="28726" spans="10:10" x14ac:dyDescent="0.2">
      <c r="J28726" s="18"/>
    </row>
    <row r="28727" spans="10:10" x14ac:dyDescent="0.2">
      <c r="J28727" s="18"/>
    </row>
    <row r="28728" spans="10:10" x14ac:dyDescent="0.2">
      <c r="J28728" s="18"/>
    </row>
    <row r="28729" spans="10:10" x14ac:dyDescent="0.2">
      <c r="J28729" s="18"/>
    </row>
    <row r="28730" spans="10:10" x14ac:dyDescent="0.2">
      <c r="J28730" s="18"/>
    </row>
    <row r="28731" spans="10:10" x14ac:dyDescent="0.2">
      <c r="J28731" s="18"/>
    </row>
    <row r="28732" spans="10:10" x14ac:dyDescent="0.2">
      <c r="J28732" s="18"/>
    </row>
    <row r="28733" spans="10:10" x14ac:dyDescent="0.2">
      <c r="J28733" s="18"/>
    </row>
    <row r="28734" spans="10:10" x14ac:dyDescent="0.2">
      <c r="J28734" s="18"/>
    </row>
    <row r="28735" spans="10:10" x14ac:dyDescent="0.2">
      <c r="J28735" s="18"/>
    </row>
    <row r="28736" spans="10:10" x14ac:dyDescent="0.2">
      <c r="J28736" s="18"/>
    </row>
    <row r="28737" spans="10:10" x14ac:dyDescent="0.2">
      <c r="J28737" s="18"/>
    </row>
    <row r="28738" spans="10:10" x14ac:dyDescent="0.2">
      <c r="J28738" s="18"/>
    </row>
    <row r="28739" spans="10:10" x14ac:dyDescent="0.2">
      <c r="J28739" s="18"/>
    </row>
    <row r="28740" spans="10:10" x14ac:dyDescent="0.2">
      <c r="J28740" s="18"/>
    </row>
    <row r="28741" spans="10:10" x14ac:dyDescent="0.2">
      <c r="J28741" s="18"/>
    </row>
    <row r="28742" spans="10:10" x14ac:dyDescent="0.2">
      <c r="J28742" s="18"/>
    </row>
    <row r="28743" spans="10:10" x14ac:dyDescent="0.2">
      <c r="J28743" s="18"/>
    </row>
    <row r="28744" spans="10:10" x14ac:dyDescent="0.2">
      <c r="J28744" s="18"/>
    </row>
    <row r="28745" spans="10:10" x14ac:dyDescent="0.2">
      <c r="J28745" s="18"/>
    </row>
    <row r="28746" spans="10:10" x14ac:dyDescent="0.2">
      <c r="J28746" s="18"/>
    </row>
    <row r="28747" spans="10:10" x14ac:dyDescent="0.2">
      <c r="J28747" s="18"/>
    </row>
    <row r="28748" spans="10:10" x14ac:dyDescent="0.2">
      <c r="J28748" s="18"/>
    </row>
    <row r="28749" spans="10:10" x14ac:dyDescent="0.2">
      <c r="J28749" s="18"/>
    </row>
    <row r="28750" spans="10:10" x14ac:dyDescent="0.2">
      <c r="J28750" s="18"/>
    </row>
    <row r="28751" spans="10:10" x14ac:dyDescent="0.2">
      <c r="J28751" s="18"/>
    </row>
    <row r="28752" spans="10:10" x14ac:dyDescent="0.2">
      <c r="J28752" s="18"/>
    </row>
    <row r="28753" spans="10:10" x14ac:dyDescent="0.2">
      <c r="J28753" s="18"/>
    </row>
    <row r="28754" spans="10:10" x14ac:dyDescent="0.2">
      <c r="J28754" s="18"/>
    </row>
    <row r="28755" spans="10:10" x14ac:dyDescent="0.2">
      <c r="J28755" s="18"/>
    </row>
    <row r="28756" spans="10:10" x14ac:dyDescent="0.2">
      <c r="J28756" s="18"/>
    </row>
    <row r="28757" spans="10:10" x14ac:dyDescent="0.2">
      <c r="J28757" s="18"/>
    </row>
    <row r="28758" spans="10:10" x14ac:dyDescent="0.2">
      <c r="J28758" s="18"/>
    </row>
    <row r="28759" spans="10:10" x14ac:dyDescent="0.2">
      <c r="J28759" s="18"/>
    </row>
    <row r="28760" spans="10:10" x14ac:dyDescent="0.2">
      <c r="J28760" s="18"/>
    </row>
    <row r="28761" spans="10:10" x14ac:dyDescent="0.2">
      <c r="J28761" s="18"/>
    </row>
    <row r="28762" spans="10:10" x14ac:dyDescent="0.2">
      <c r="J28762" s="18"/>
    </row>
    <row r="28763" spans="10:10" x14ac:dyDescent="0.2">
      <c r="J28763" s="18"/>
    </row>
    <row r="28764" spans="10:10" x14ac:dyDescent="0.2">
      <c r="J28764" s="18"/>
    </row>
    <row r="28765" spans="10:10" x14ac:dyDescent="0.2">
      <c r="J28765" s="18"/>
    </row>
    <row r="28766" spans="10:10" x14ac:dyDescent="0.2">
      <c r="J28766" s="18"/>
    </row>
    <row r="28767" spans="10:10" x14ac:dyDescent="0.2">
      <c r="J28767" s="18"/>
    </row>
    <row r="28768" spans="10:10" x14ac:dyDescent="0.2">
      <c r="J28768" s="18"/>
    </row>
    <row r="28769" spans="10:10" x14ac:dyDescent="0.2">
      <c r="J28769" s="18"/>
    </row>
    <row r="28770" spans="10:10" x14ac:dyDescent="0.2">
      <c r="J28770" s="18"/>
    </row>
    <row r="28771" spans="10:10" x14ac:dyDescent="0.2">
      <c r="J28771" s="18"/>
    </row>
    <row r="28772" spans="10:10" x14ac:dyDescent="0.2">
      <c r="J28772" s="18"/>
    </row>
    <row r="28773" spans="10:10" x14ac:dyDescent="0.2">
      <c r="J28773" s="18"/>
    </row>
    <row r="28774" spans="10:10" x14ac:dyDescent="0.2">
      <c r="J28774" s="18"/>
    </row>
    <row r="28775" spans="10:10" x14ac:dyDescent="0.2">
      <c r="J28775" s="18"/>
    </row>
    <row r="28776" spans="10:10" x14ac:dyDescent="0.2">
      <c r="J28776" s="18"/>
    </row>
    <row r="28777" spans="10:10" x14ac:dyDescent="0.2">
      <c r="J28777" s="18"/>
    </row>
    <row r="28778" spans="10:10" x14ac:dyDescent="0.2">
      <c r="J28778" s="18"/>
    </row>
    <row r="28779" spans="10:10" x14ac:dyDescent="0.2">
      <c r="J28779" s="18"/>
    </row>
    <row r="28780" spans="10:10" x14ac:dyDescent="0.2">
      <c r="J28780" s="18"/>
    </row>
    <row r="28781" spans="10:10" x14ac:dyDescent="0.2">
      <c r="J28781" s="18"/>
    </row>
    <row r="28782" spans="10:10" x14ac:dyDescent="0.2">
      <c r="J28782" s="18"/>
    </row>
    <row r="28783" spans="10:10" x14ac:dyDescent="0.2">
      <c r="J28783" s="18"/>
    </row>
    <row r="28784" spans="10:10" x14ac:dyDescent="0.2">
      <c r="J28784" s="18"/>
    </row>
    <row r="28785" spans="10:10" x14ac:dyDescent="0.2">
      <c r="J28785" s="18"/>
    </row>
    <row r="28786" spans="10:10" x14ac:dyDescent="0.2">
      <c r="J28786" s="18"/>
    </row>
    <row r="28787" spans="10:10" x14ac:dyDescent="0.2">
      <c r="J28787" s="18"/>
    </row>
    <row r="28788" spans="10:10" x14ac:dyDescent="0.2">
      <c r="J28788" s="18"/>
    </row>
    <row r="28789" spans="10:10" x14ac:dyDescent="0.2">
      <c r="J28789" s="18"/>
    </row>
    <row r="28790" spans="10:10" x14ac:dyDescent="0.2">
      <c r="J28790" s="18"/>
    </row>
    <row r="28791" spans="10:10" x14ac:dyDescent="0.2">
      <c r="J28791" s="18"/>
    </row>
    <row r="28792" spans="10:10" x14ac:dyDescent="0.2">
      <c r="J28792" s="18"/>
    </row>
    <row r="28793" spans="10:10" x14ac:dyDescent="0.2">
      <c r="J28793" s="18"/>
    </row>
    <row r="28794" spans="10:10" x14ac:dyDescent="0.2">
      <c r="J28794" s="18"/>
    </row>
    <row r="28795" spans="10:10" x14ac:dyDescent="0.2">
      <c r="J28795" s="18"/>
    </row>
    <row r="28796" spans="10:10" x14ac:dyDescent="0.2">
      <c r="J28796" s="18"/>
    </row>
    <row r="28797" spans="10:10" x14ac:dyDescent="0.2">
      <c r="J28797" s="18"/>
    </row>
    <row r="28798" spans="10:10" x14ac:dyDescent="0.2">
      <c r="J28798" s="18"/>
    </row>
    <row r="28799" spans="10:10" x14ac:dyDescent="0.2">
      <c r="J28799" s="18"/>
    </row>
    <row r="28800" spans="10:10" x14ac:dyDescent="0.2">
      <c r="J28800" s="18"/>
    </row>
    <row r="28801" spans="10:10" x14ac:dyDescent="0.2">
      <c r="J28801" s="18"/>
    </row>
    <row r="28802" spans="10:10" x14ac:dyDescent="0.2">
      <c r="J28802" s="18"/>
    </row>
    <row r="28803" spans="10:10" x14ac:dyDescent="0.2">
      <c r="J28803" s="18"/>
    </row>
    <row r="28804" spans="10:10" x14ac:dyDescent="0.2">
      <c r="J28804" s="18"/>
    </row>
    <row r="28805" spans="10:10" x14ac:dyDescent="0.2">
      <c r="J28805" s="18"/>
    </row>
    <row r="28806" spans="10:10" x14ac:dyDescent="0.2">
      <c r="J28806" s="18"/>
    </row>
    <row r="28807" spans="10:10" x14ac:dyDescent="0.2">
      <c r="J28807" s="18"/>
    </row>
    <row r="28808" spans="10:10" x14ac:dyDescent="0.2">
      <c r="J28808" s="18"/>
    </row>
    <row r="28809" spans="10:10" x14ac:dyDescent="0.2">
      <c r="J28809" s="18"/>
    </row>
    <row r="28810" spans="10:10" x14ac:dyDescent="0.2">
      <c r="J28810" s="18"/>
    </row>
    <row r="28811" spans="10:10" x14ac:dyDescent="0.2">
      <c r="J28811" s="18"/>
    </row>
    <row r="28812" spans="10:10" x14ac:dyDescent="0.2">
      <c r="J28812" s="18"/>
    </row>
    <row r="28813" spans="10:10" x14ac:dyDescent="0.2">
      <c r="J28813" s="18"/>
    </row>
    <row r="28814" spans="10:10" x14ac:dyDescent="0.2">
      <c r="J28814" s="18"/>
    </row>
    <row r="28815" spans="10:10" x14ac:dyDescent="0.2">
      <c r="J28815" s="18"/>
    </row>
    <row r="28816" spans="10:10" x14ac:dyDescent="0.2">
      <c r="J28816" s="18"/>
    </row>
    <row r="28817" spans="10:10" x14ac:dyDescent="0.2">
      <c r="J28817" s="18"/>
    </row>
    <row r="28818" spans="10:10" x14ac:dyDescent="0.2">
      <c r="J28818" s="18"/>
    </row>
    <row r="28819" spans="10:10" x14ac:dyDescent="0.2">
      <c r="J28819" s="18"/>
    </row>
    <row r="28820" spans="10:10" x14ac:dyDescent="0.2">
      <c r="J28820" s="18"/>
    </row>
    <row r="28821" spans="10:10" x14ac:dyDescent="0.2">
      <c r="J28821" s="18"/>
    </row>
    <row r="28822" spans="10:10" x14ac:dyDescent="0.2">
      <c r="J28822" s="18"/>
    </row>
    <row r="28823" spans="10:10" x14ac:dyDescent="0.2">
      <c r="J28823" s="18"/>
    </row>
    <row r="28825" spans="10:10" x14ac:dyDescent="0.2">
      <c r="J28825" s="18"/>
    </row>
    <row r="28826" spans="10:10" x14ac:dyDescent="0.2">
      <c r="J28826" s="18"/>
    </row>
    <row r="28827" spans="10:10" x14ac:dyDescent="0.2">
      <c r="J28827" s="18"/>
    </row>
    <row r="28828" spans="10:10" x14ac:dyDescent="0.2">
      <c r="J28828" s="18"/>
    </row>
    <row r="28829" spans="10:10" x14ac:dyDescent="0.2">
      <c r="J28829" s="18"/>
    </row>
    <row r="28830" spans="10:10" x14ac:dyDescent="0.2">
      <c r="J28830" s="18"/>
    </row>
    <row r="28831" spans="10:10" x14ac:dyDescent="0.2">
      <c r="J28831" s="18"/>
    </row>
    <row r="28832" spans="10:10" x14ac:dyDescent="0.2">
      <c r="J28832" s="18"/>
    </row>
    <row r="28833" spans="10:10" x14ac:dyDescent="0.2">
      <c r="J28833" s="18"/>
    </row>
    <row r="28834" spans="10:10" x14ac:dyDescent="0.2">
      <c r="J28834" s="18"/>
    </row>
    <row r="28835" spans="10:10" x14ac:dyDescent="0.2">
      <c r="J28835" s="18"/>
    </row>
    <row r="28836" spans="10:10" x14ac:dyDescent="0.2">
      <c r="J28836" s="18"/>
    </row>
    <row r="28837" spans="10:10" x14ac:dyDescent="0.2">
      <c r="J28837" s="18"/>
    </row>
    <row r="28838" spans="10:10" x14ac:dyDescent="0.2">
      <c r="J28838" s="18"/>
    </row>
    <row r="28839" spans="10:10" x14ac:dyDescent="0.2">
      <c r="J28839" s="18"/>
    </row>
    <row r="28840" spans="10:10" x14ac:dyDescent="0.2">
      <c r="J28840" s="18"/>
    </row>
    <row r="28841" spans="10:10" x14ac:dyDescent="0.2">
      <c r="J28841" s="18"/>
    </row>
    <row r="28842" spans="10:10" x14ac:dyDescent="0.2">
      <c r="J28842" s="18"/>
    </row>
    <row r="28843" spans="10:10" x14ac:dyDescent="0.2">
      <c r="J28843" s="18"/>
    </row>
    <row r="28844" spans="10:10" x14ac:dyDescent="0.2">
      <c r="J28844" s="18"/>
    </row>
    <row r="28845" spans="10:10" x14ac:dyDescent="0.2">
      <c r="J28845" s="18"/>
    </row>
    <row r="28846" spans="10:10" x14ac:dyDescent="0.2">
      <c r="J28846" s="18"/>
    </row>
    <row r="28847" spans="10:10" x14ac:dyDescent="0.2">
      <c r="J28847" s="18"/>
    </row>
    <row r="28848" spans="10:10" x14ac:dyDescent="0.2">
      <c r="J28848" s="18"/>
    </row>
    <row r="28849" spans="10:10" x14ac:dyDescent="0.2">
      <c r="J28849" s="18"/>
    </row>
    <row r="28850" spans="10:10" x14ac:dyDescent="0.2">
      <c r="J28850" s="18"/>
    </row>
    <row r="28851" spans="10:10" x14ac:dyDescent="0.2">
      <c r="J28851" s="18"/>
    </row>
    <row r="28852" spans="10:10" x14ac:dyDescent="0.2">
      <c r="J28852" s="18"/>
    </row>
    <row r="28853" spans="10:10" x14ac:dyDescent="0.2">
      <c r="J28853" s="18"/>
    </row>
    <row r="28854" spans="10:10" x14ac:dyDescent="0.2">
      <c r="J28854" s="18"/>
    </row>
    <row r="28855" spans="10:10" x14ac:dyDescent="0.2">
      <c r="J28855" s="18"/>
    </row>
    <row r="28856" spans="10:10" x14ac:dyDescent="0.2">
      <c r="J28856" s="18"/>
    </row>
    <row r="28857" spans="10:10" x14ac:dyDescent="0.2">
      <c r="J28857" s="18"/>
    </row>
    <row r="28858" spans="10:10" x14ac:dyDescent="0.2">
      <c r="J28858" s="18"/>
    </row>
    <row r="28859" spans="10:10" x14ac:dyDescent="0.2">
      <c r="J28859" s="18"/>
    </row>
    <row r="28860" spans="10:10" x14ac:dyDescent="0.2">
      <c r="J28860" s="18"/>
    </row>
    <row r="28861" spans="10:10" x14ac:dyDescent="0.2">
      <c r="J28861" s="18"/>
    </row>
    <row r="28862" spans="10:10" x14ac:dyDescent="0.2">
      <c r="J28862" s="18"/>
    </row>
    <row r="28863" spans="10:10" x14ac:dyDescent="0.2">
      <c r="J28863" s="18"/>
    </row>
    <row r="28864" spans="10:10" x14ac:dyDescent="0.2">
      <c r="J28864" s="18"/>
    </row>
    <row r="28865" spans="10:10" x14ac:dyDescent="0.2">
      <c r="J28865" s="18"/>
    </row>
    <row r="28866" spans="10:10" x14ac:dyDescent="0.2">
      <c r="J28866" s="18"/>
    </row>
    <row r="28867" spans="10:10" x14ac:dyDescent="0.2">
      <c r="J28867" s="18"/>
    </row>
    <row r="28868" spans="10:10" x14ac:dyDescent="0.2">
      <c r="J28868" s="18"/>
    </row>
    <row r="28869" spans="10:10" x14ac:dyDescent="0.2">
      <c r="J28869" s="18"/>
    </row>
    <row r="28870" spans="10:10" x14ac:dyDescent="0.2">
      <c r="J28870" s="18"/>
    </row>
    <row r="28871" spans="10:10" x14ac:dyDescent="0.2">
      <c r="J28871" s="18"/>
    </row>
    <row r="28872" spans="10:10" x14ac:dyDescent="0.2">
      <c r="J28872" s="18"/>
    </row>
    <row r="28873" spans="10:10" x14ac:dyDescent="0.2">
      <c r="J28873" s="18"/>
    </row>
    <row r="28874" spans="10:10" x14ac:dyDescent="0.2">
      <c r="J28874" s="18"/>
    </row>
    <row r="28875" spans="10:10" x14ac:dyDescent="0.2">
      <c r="J28875" s="18"/>
    </row>
    <row r="28876" spans="10:10" x14ac:dyDescent="0.2">
      <c r="J28876" s="18"/>
    </row>
    <row r="28877" spans="10:10" x14ac:dyDescent="0.2">
      <c r="J28877" s="18"/>
    </row>
    <row r="28878" spans="10:10" x14ac:dyDescent="0.2">
      <c r="J28878" s="18"/>
    </row>
    <row r="28879" spans="10:10" x14ac:dyDescent="0.2">
      <c r="J28879" s="18"/>
    </row>
    <row r="28880" spans="10:10" x14ac:dyDescent="0.2">
      <c r="J28880" s="18"/>
    </row>
    <row r="28881" spans="10:10" x14ac:dyDescent="0.2">
      <c r="J28881" s="18"/>
    </row>
    <row r="28882" spans="10:10" x14ac:dyDescent="0.2">
      <c r="J28882" s="18"/>
    </row>
    <row r="28883" spans="10:10" x14ac:dyDescent="0.2">
      <c r="J28883" s="18"/>
    </row>
    <row r="28884" spans="10:10" x14ac:dyDescent="0.2">
      <c r="J28884" s="18"/>
    </row>
    <row r="28885" spans="10:10" x14ac:dyDescent="0.2">
      <c r="J28885" s="18"/>
    </row>
    <row r="28886" spans="10:10" x14ac:dyDescent="0.2">
      <c r="J28886" s="18"/>
    </row>
    <row r="28887" spans="10:10" x14ac:dyDescent="0.2">
      <c r="J28887" s="18"/>
    </row>
    <row r="28888" spans="10:10" x14ac:dyDescent="0.2">
      <c r="J28888" s="18"/>
    </row>
    <row r="28889" spans="10:10" x14ac:dyDescent="0.2">
      <c r="J28889" s="18"/>
    </row>
    <row r="28890" spans="10:10" x14ac:dyDescent="0.2">
      <c r="J28890" s="18"/>
    </row>
    <row r="28891" spans="10:10" x14ac:dyDescent="0.2">
      <c r="J28891" s="18"/>
    </row>
    <row r="28892" spans="10:10" x14ac:dyDescent="0.2">
      <c r="J28892" s="18"/>
    </row>
    <row r="28893" spans="10:10" x14ac:dyDescent="0.2">
      <c r="J28893" s="18"/>
    </row>
    <row r="28894" spans="10:10" x14ac:dyDescent="0.2">
      <c r="J28894" s="18"/>
    </row>
    <row r="28895" spans="10:10" x14ac:dyDescent="0.2">
      <c r="J28895" s="18"/>
    </row>
    <row r="28896" spans="10:10" x14ac:dyDescent="0.2">
      <c r="J28896" s="18"/>
    </row>
    <row r="28897" spans="10:10" x14ac:dyDescent="0.2">
      <c r="J28897" s="18"/>
    </row>
    <row r="28898" spans="10:10" x14ac:dyDescent="0.2">
      <c r="J28898" s="18"/>
    </row>
    <row r="28899" spans="10:10" x14ac:dyDescent="0.2">
      <c r="J28899" s="18"/>
    </row>
    <row r="28900" spans="10:10" x14ac:dyDescent="0.2">
      <c r="J28900" s="18"/>
    </row>
    <row r="28901" spans="10:10" x14ac:dyDescent="0.2">
      <c r="J28901" s="18"/>
    </row>
    <row r="28902" spans="10:10" x14ac:dyDescent="0.2">
      <c r="J28902" s="18"/>
    </row>
    <row r="28903" spans="10:10" x14ac:dyDescent="0.2">
      <c r="J28903" s="18"/>
    </row>
    <row r="28904" spans="10:10" x14ac:dyDescent="0.2">
      <c r="J28904" s="18"/>
    </row>
    <row r="28905" spans="10:10" x14ac:dyDescent="0.2">
      <c r="J28905" s="18"/>
    </row>
    <row r="28906" spans="10:10" x14ac:dyDescent="0.2">
      <c r="J28906" s="18"/>
    </row>
    <row r="28907" spans="10:10" x14ac:dyDescent="0.2">
      <c r="J28907" s="18"/>
    </row>
    <row r="28908" spans="10:10" x14ac:dyDescent="0.2">
      <c r="J28908" s="18"/>
    </row>
    <row r="28909" spans="10:10" x14ac:dyDescent="0.2">
      <c r="J28909" s="18"/>
    </row>
    <row r="28910" spans="10:10" x14ac:dyDescent="0.2">
      <c r="J28910" s="18"/>
    </row>
    <row r="28911" spans="10:10" x14ac:dyDescent="0.2">
      <c r="J28911" s="18"/>
    </row>
    <row r="28912" spans="10:10" x14ac:dyDescent="0.2">
      <c r="J28912" s="18"/>
    </row>
    <row r="28913" spans="10:10" x14ac:dyDescent="0.2">
      <c r="J28913" s="18"/>
    </row>
    <row r="28914" spans="10:10" x14ac:dyDescent="0.2">
      <c r="J28914" s="18"/>
    </row>
    <row r="28915" spans="10:10" x14ac:dyDescent="0.2">
      <c r="J28915" s="18"/>
    </row>
    <row r="28916" spans="10:10" x14ac:dyDescent="0.2">
      <c r="J28916" s="18"/>
    </row>
    <row r="28917" spans="10:10" x14ac:dyDescent="0.2">
      <c r="J28917" s="18"/>
    </row>
    <row r="28918" spans="10:10" x14ac:dyDescent="0.2">
      <c r="J28918" s="18"/>
    </row>
    <row r="28919" spans="10:10" x14ac:dyDescent="0.2">
      <c r="J28919" s="18"/>
    </row>
    <row r="28920" spans="10:10" x14ac:dyDescent="0.2">
      <c r="J28920" s="18"/>
    </row>
    <row r="28921" spans="10:10" x14ac:dyDescent="0.2">
      <c r="J28921" s="18"/>
    </row>
    <row r="28922" spans="10:10" x14ac:dyDescent="0.2">
      <c r="J28922" s="18"/>
    </row>
    <row r="28923" spans="10:10" x14ac:dyDescent="0.2">
      <c r="J28923" s="18"/>
    </row>
    <row r="28924" spans="10:10" x14ac:dyDescent="0.2">
      <c r="J28924" s="18"/>
    </row>
    <row r="28925" spans="10:10" x14ac:dyDescent="0.2">
      <c r="J28925" s="18"/>
    </row>
    <row r="28926" spans="10:10" x14ac:dyDescent="0.2">
      <c r="J28926" s="18"/>
    </row>
    <row r="28927" spans="10:10" x14ac:dyDescent="0.2">
      <c r="J28927" s="18"/>
    </row>
    <row r="28928" spans="10:10" x14ac:dyDescent="0.2">
      <c r="J28928" s="18"/>
    </row>
    <row r="28929" spans="10:10" x14ac:dyDescent="0.2">
      <c r="J28929" s="18"/>
    </row>
    <row r="28930" spans="10:10" x14ac:dyDescent="0.2">
      <c r="J28930" s="18"/>
    </row>
    <row r="28931" spans="10:10" x14ac:dyDescent="0.2">
      <c r="J28931" s="18"/>
    </row>
    <row r="28932" spans="10:10" x14ac:dyDescent="0.2">
      <c r="J28932" s="18"/>
    </row>
    <row r="28933" spans="10:10" x14ac:dyDescent="0.2">
      <c r="J28933" s="18"/>
    </row>
    <row r="28934" spans="10:10" x14ac:dyDescent="0.2">
      <c r="J28934" s="18"/>
    </row>
    <row r="28935" spans="10:10" x14ac:dyDescent="0.2">
      <c r="J28935" s="18"/>
    </row>
    <row r="28936" spans="10:10" x14ac:dyDescent="0.2">
      <c r="J28936" s="18"/>
    </row>
    <row r="28937" spans="10:10" x14ac:dyDescent="0.2">
      <c r="J28937" s="18"/>
    </row>
    <row r="28939" spans="10:10" x14ac:dyDescent="0.2">
      <c r="J28939" s="18"/>
    </row>
    <row r="28940" spans="10:10" x14ac:dyDescent="0.2">
      <c r="J28940" s="18"/>
    </row>
    <row r="28941" spans="10:10" x14ac:dyDescent="0.2">
      <c r="J28941" s="18"/>
    </row>
    <row r="28942" spans="10:10" x14ac:dyDescent="0.2">
      <c r="J28942" s="18"/>
    </row>
    <row r="28943" spans="10:10" x14ac:dyDescent="0.2">
      <c r="J28943" s="18"/>
    </row>
    <row r="28944" spans="10:10" x14ac:dyDescent="0.2">
      <c r="J28944" s="18"/>
    </row>
    <row r="28945" spans="10:10" x14ac:dyDescent="0.2">
      <c r="J28945" s="18"/>
    </row>
    <row r="28946" spans="10:10" x14ac:dyDescent="0.2">
      <c r="J28946" s="18"/>
    </row>
    <row r="28947" spans="10:10" x14ac:dyDescent="0.2">
      <c r="J28947" s="18"/>
    </row>
    <row r="28948" spans="10:10" x14ac:dyDescent="0.2">
      <c r="J28948" s="18"/>
    </row>
    <row r="28949" spans="10:10" x14ac:dyDescent="0.2">
      <c r="J28949" s="18"/>
    </row>
    <row r="28950" spans="10:10" x14ac:dyDescent="0.2">
      <c r="J28950" s="18"/>
    </row>
    <row r="28951" spans="10:10" x14ac:dyDescent="0.2">
      <c r="J28951" s="18"/>
    </row>
    <row r="28952" spans="10:10" x14ac:dyDescent="0.2">
      <c r="J28952" s="18"/>
    </row>
    <row r="28953" spans="10:10" x14ac:dyDescent="0.2">
      <c r="J28953" s="18"/>
    </row>
    <row r="28954" spans="10:10" x14ac:dyDescent="0.2">
      <c r="J28954" s="18"/>
    </row>
    <row r="28955" spans="10:10" x14ac:dyDescent="0.2">
      <c r="J28955" s="18"/>
    </row>
    <row r="28956" spans="10:10" x14ac:dyDescent="0.2">
      <c r="J28956" s="18"/>
    </row>
    <row r="28957" spans="10:10" x14ac:dyDescent="0.2">
      <c r="J28957" s="18"/>
    </row>
    <row r="28958" spans="10:10" x14ac:dyDescent="0.2">
      <c r="J28958" s="18"/>
    </row>
    <row r="28959" spans="10:10" x14ac:dyDescent="0.2">
      <c r="J28959" s="18"/>
    </row>
    <row r="28960" spans="10:10" x14ac:dyDescent="0.2">
      <c r="J28960" s="18"/>
    </row>
    <row r="28961" spans="10:10" x14ac:dyDescent="0.2">
      <c r="J28961" s="18"/>
    </row>
    <row r="28962" spans="10:10" x14ac:dyDescent="0.2">
      <c r="J28962" s="18"/>
    </row>
    <row r="28963" spans="10:10" x14ac:dyDescent="0.2">
      <c r="J28963" s="18"/>
    </row>
    <row r="28964" spans="10:10" x14ac:dyDescent="0.2">
      <c r="J28964" s="18"/>
    </row>
    <row r="28965" spans="10:10" x14ac:dyDescent="0.2">
      <c r="J28965" s="18"/>
    </row>
    <row r="28966" spans="10:10" x14ac:dyDescent="0.2">
      <c r="J28966" s="18"/>
    </row>
    <row r="28967" spans="10:10" x14ac:dyDescent="0.2">
      <c r="J28967" s="18"/>
    </row>
    <row r="28968" spans="10:10" x14ac:dyDescent="0.2">
      <c r="J28968" s="18"/>
    </row>
    <row r="28969" spans="10:10" x14ac:dyDescent="0.2">
      <c r="J28969" s="18"/>
    </row>
    <row r="28970" spans="10:10" x14ac:dyDescent="0.2">
      <c r="J28970" s="18"/>
    </row>
    <row r="28971" spans="10:10" x14ac:dyDescent="0.2">
      <c r="J28971" s="18"/>
    </row>
    <row r="28972" spans="10:10" x14ac:dyDescent="0.2">
      <c r="J28972" s="18"/>
    </row>
    <row r="28973" spans="10:10" x14ac:dyDescent="0.2">
      <c r="J28973" s="18"/>
    </row>
    <row r="28974" spans="10:10" x14ac:dyDescent="0.2">
      <c r="J28974" s="18"/>
    </row>
    <row r="28975" spans="10:10" x14ac:dyDescent="0.2">
      <c r="J28975" s="18"/>
    </row>
    <row r="28976" spans="10:10" x14ac:dyDescent="0.2">
      <c r="J28976" s="18"/>
    </row>
    <row r="28977" spans="10:10" x14ac:dyDescent="0.2">
      <c r="J28977" s="18"/>
    </row>
    <row r="28978" spans="10:10" x14ac:dyDescent="0.2">
      <c r="J28978" s="18"/>
    </row>
    <row r="28979" spans="10:10" x14ac:dyDescent="0.2">
      <c r="J28979" s="18"/>
    </row>
    <row r="28980" spans="10:10" x14ac:dyDescent="0.2">
      <c r="J28980" s="18"/>
    </row>
    <row r="28981" spans="10:10" x14ac:dyDescent="0.2">
      <c r="J28981" s="18"/>
    </row>
    <row r="28982" spans="10:10" x14ac:dyDescent="0.2">
      <c r="J28982" s="18"/>
    </row>
    <row r="28983" spans="10:10" x14ac:dyDescent="0.2">
      <c r="J28983" s="18"/>
    </row>
    <row r="28984" spans="10:10" x14ac:dyDescent="0.2">
      <c r="J28984" s="18"/>
    </row>
    <row r="28985" spans="10:10" x14ac:dyDescent="0.2">
      <c r="J28985" s="18"/>
    </row>
    <row r="28986" spans="10:10" x14ac:dyDescent="0.2">
      <c r="J28986" s="18"/>
    </row>
    <row r="28987" spans="10:10" x14ac:dyDescent="0.2">
      <c r="J28987" s="18"/>
    </row>
    <row r="28988" spans="10:10" x14ac:dyDescent="0.2">
      <c r="J28988" s="18"/>
    </row>
    <row r="28989" spans="10:10" x14ac:dyDescent="0.2">
      <c r="J28989" s="18"/>
    </row>
    <row r="28990" spans="10:10" x14ac:dyDescent="0.2">
      <c r="J28990" s="18"/>
    </row>
    <row r="28991" spans="10:10" x14ac:dyDescent="0.2">
      <c r="J28991" s="18"/>
    </row>
    <row r="28992" spans="10:10" x14ac:dyDescent="0.2">
      <c r="J28992" s="18"/>
    </row>
    <row r="28993" spans="10:10" x14ac:dyDescent="0.2">
      <c r="J28993" s="18"/>
    </row>
    <row r="28994" spans="10:10" x14ac:dyDescent="0.2">
      <c r="J28994" s="18"/>
    </row>
    <row r="28995" spans="10:10" x14ac:dyDescent="0.2">
      <c r="J28995" s="18"/>
    </row>
    <row r="28996" spans="10:10" x14ac:dyDescent="0.2">
      <c r="J28996" s="18"/>
    </row>
    <row r="28997" spans="10:10" x14ac:dyDescent="0.2">
      <c r="J28997" s="18"/>
    </row>
    <row r="28998" spans="10:10" x14ac:dyDescent="0.2">
      <c r="J28998" s="18"/>
    </row>
    <row r="28999" spans="10:10" x14ac:dyDescent="0.2">
      <c r="J28999" s="18"/>
    </row>
    <row r="29000" spans="10:10" x14ac:dyDescent="0.2">
      <c r="J29000" s="18"/>
    </row>
    <row r="29001" spans="10:10" x14ac:dyDescent="0.2">
      <c r="J29001" s="18"/>
    </row>
    <row r="29002" spans="10:10" x14ac:dyDescent="0.2">
      <c r="J29002" s="18"/>
    </row>
    <row r="29003" spans="10:10" x14ac:dyDescent="0.2">
      <c r="J29003" s="18"/>
    </row>
    <row r="29004" spans="10:10" x14ac:dyDescent="0.2">
      <c r="J29004" s="18"/>
    </row>
    <row r="29005" spans="10:10" x14ac:dyDescent="0.2">
      <c r="J29005" s="18"/>
    </row>
    <row r="29006" spans="10:10" x14ac:dyDescent="0.2">
      <c r="J29006" s="18"/>
    </row>
    <row r="29007" spans="10:10" x14ac:dyDescent="0.2">
      <c r="J29007" s="18"/>
    </row>
    <row r="29008" spans="10:10" x14ac:dyDescent="0.2">
      <c r="J29008" s="18"/>
    </row>
    <row r="29009" spans="10:10" x14ac:dyDescent="0.2">
      <c r="J29009" s="18"/>
    </row>
    <row r="29010" spans="10:10" x14ac:dyDescent="0.2">
      <c r="J29010" s="18"/>
    </row>
    <row r="29011" spans="10:10" x14ac:dyDescent="0.2">
      <c r="J29011" s="18"/>
    </row>
    <row r="29012" spans="10:10" x14ac:dyDescent="0.2">
      <c r="J29012" s="18"/>
    </row>
    <row r="29013" spans="10:10" x14ac:dyDescent="0.2">
      <c r="J29013" s="18"/>
    </row>
    <row r="29014" spans="10:10" x14ac:dyDescent="0.2">
      <c r="J29014" s="18"/>
    </row>
    <row r="29015" spans="10:10" x14ac:dyDescent="0.2">
      <c r="J29015" s="18"/>
    </row>
    <row r="29016" spans="10:10" x14ac:dyDescent="0.2">
      <c r="J29016" s="18"/>
    </row>
    <row r="29017" spans="10:10" x14ac:dyDescent="0.2">
      <c r="J29017" s="18"/>
    </row>
    <row r="29018" spans="10:10" x14ac:dyDescent="0.2">
      <c r="J29018" s="18"/>
    </row>
    <row r="29019" spans="10:10" x14ac:dyDescent="0.2">
      <c r="J29019" s="18"/>
    </row>
    <row r="29020" spans="10:10" x14ac:dyDescent="0.2">
      <c r="J29020" s="18"/>
    </row>
    <row r="29021" spans="10:10" x14ac:dyDescent="0.2">
      <c r="J29021" s="18"/>
    </row>
    <row r="29022" spans="10:10" x14ac:dyDescent="0.2">
      <c r="J29022" s="18"/>
    </row>
    <row r="29023" spans="10:10" x14ac:dyDescent="0.2">
      <c r="J29023" s="18"/>
    </row>
    <row r="29024" spans="10:10" x14ac:dyDescent="0.2">
      <c r="J29024" s="18"/>
    </row>
    <row r="29025" spans="10:10" x14ac:dyDescent="0.2">
      <c r="J29025" s="18"/>
    </row>
    <row r="29026" spans="10:10" x14ac:dyDescent="0.2">
      <c r="J29026" s="18"/>
    </row>
    <row r="29027" spans="10:10" x14ac:dyDescent="0.2">
      <c r="J29027" s="18"/>
    </row>
    <row r="29028" spans="10:10" x14ac:dyDescent="0.2">
      <c r="J29028" s="18"/>
    </row>
    <row r="29029" spans="10:10" x14ac:dyDescent="0.2">
      <c r="J29029" s="18"/>
    </row>
    <row r="29030" spans="10:10" x14ac:dyDescent="0.2">
      <c r="J29030" s="18"/>
    </row>
    <row r="29031" spans="10:10" x14ac:dyDescent="0.2">
      <c r="J29031" s="18"/>
    </row>
    <row r="29032" spans="10:10" x14ac:dyDescent="0.2">
      <c r="J29032" s="18"/>
    </row>
    <row r="29033" spans="10:10" x14ac:dyDescent="0.2">
      <c r="J29033" s="18"/>
    </row>
    <row r="29034" spans="10:10" x14ac:dyDescent="0.2">
      <c r="J29034" s="18"/>
    </row>
    <row r="29035" spans="10:10" x14ac:dyDescent="0.2">
      <c r="J29035" s="18"/>
    </row>
    <row r="29036" spans="10:10" x14ac:dyDescent="0.2">
      <c r="J29036" s="18"/>
    </row>
    <row r="29037" spans="10:10" x14ac:dyDescent="0.2">
      <c r="J29037" s="18"/>
    </row>
    <row r="29038" spans="10:10" x14ac:dyDescent="0.2">
      <c r="J29038" s="18"/>
    </row>
    <row r="29039" spans="10:10" x14ac:dyDescent="0.2">
      <c r="J29039" s="18"/>
    </row>
    <row r="29040" spans="10:10" x14ac:dyDescent="0.2">
      <c r="J29040" s="18"/>
    </row>
    <row r="29041" spans="10:10" x14ac:dyDescent="0.2">
      <c r="J29041" s="18"/>
    </row>
    <row r="29042" spans="10:10" x14ac:dyDescent="0.2">
      <c r="J29042" s="18"/>
    </row>
    <row r="29043" spans="10:10" x14ac:dyDescent="0.2">
      <c r="J29043" s="18"/>
    </row>
    <row r="29044" spans="10:10" x14ac:dyDescent="0.2">
      <c r="J29044" s="18"/>
    </row>
    <row r="29045" spans="10:10" x14ac:dyDescent="0.2">
      <c r="J29045" s="18"/>
    </row>
    <row r="29046" spans="10:10" x14ac:dyDescent="0.2">
      <c r="J29046" s="18"/>
    </row>
    <row r="29047" spans="10:10" x14ac:dyDescent="0.2">
      <c r="J29047" s="18"/>
    </row>
    <row r="29048" spans="10:10" x14ac:dyDescent="0.2">
      <c r="J29048" s="18"/>
    </row>
    <row r="29049" spans="10:10" x14ac:dyDescent="0.2">
      <c r="J29049" s="18"/>
    </row>
    <row r="29050" spans="10:10" x14ac:dyDescent="0.2">
      <c r="J29050" s="18"/>
    </row>
    <row r="29051" spans="10:10" x14ac:dyDescent="0.2">
      <c r="J29051" s="18"/>
    </row>
    <row r="29052" spans="10:10" x14ac:dyDescent="0.2">
      <c r="J29052" s="18"/>
    </row>
    <row r="29053" spans="10:10" x14ac:dyDescent="0.2">
      <c r="J29053" s="18"/>
    </row>
    <row r="29054" spans="10:10" x14ac:dyDescent="0.2">
      <c r="J29054" s="18"/>
    </row>
    <row r="29055" spans="10:10" x14ac:dyDescent="0.2">
      <c r="J29055" s="18"/>
    </row>
    <row r="29056" spans="10:10" x14ac:dyDescent="0.2">
      <c r="J29056" s="18"/>
    </row>
    <row r="29057" spans="10:10" x14ac:dyDescent="0.2">
      <c r="J29057" s="18"/>
    </row>
    <row r="29058" spans="10:10" x14ac:dyDescent="0.2">
      <c r="J29058" s="18"/>
    </row>
    <row r="29059" spans="10:10" x14ac:dyDescent="0.2">
      <c r="J29059" s="18"/>
    </row>
    <row r="29060" spans="10:10" x14ac:dyDescent="0.2">
      <c r="J29060" s="18"/>
    </row>
    <row r="29061" spans="10:10" x14ac:dyDescent="0.2">
      <c r="J29061" s="18"/>
    </row>
    <row r="29062" spans="10:10" x14ac:dyDescent="0.2">
      <c r="J29062" s="18"/>
    </row>
    <row r="29063" spans="10:10" x14ac:dyDescent="0.2">
      <c r="J29063" s="18"/>
    </row>
    <row r="29064" spans="10:10" x14ac:dyDescent="0.2">
      <c r="J29064" s="18"/>
    </row>
    <row r="29065" spans="10:10" x14ac:dyDescent="0.2">
      <c r="J29065" s="18"/>
    </row>
    <row r="29066" spans="10:10" x14ac:dyDescent="0.2">
      <c r="J29066" s="18"/>
    </row>
    <row r="29067" spans="10:10" x14ac:dyDescent="0.2">
      <c r="J29067" s="18"/>
    </row>
    <row r="29068" spans="10:10" x14ac:dyDescent="0.2">
      <c r="J29068" s="18"/>
    </row>
    <row r="29069" spans="10:10" x14ac:dyDescent="0.2">
      <c r="J29069" s="18"/>
    </row>
    <row r="29070" spans="10:10" x14ac:dyDescent="0.2">
      <c r="J29070" s="18"/>
    </row>
    <row r="29071" spans="10:10" x14ac:dyDescent="0.2">
      <c r="J29071" s="18"/>
    </row>
    <row r="29072" spans="10:10" x14ac:dyDescent="0.2">
      <c r="J29072" s="18"/>
    </row>
    <row r="29073" spans="10:10" x14ac:dyDescent="0.2">
      <c r="J29073" s="18"/>
    </row>
    <row r="29074" spans="10:10" x14ac:dyDescent="0.2">
      <c r="J29074" s="18"/>
    </row>
    <row r="29076" spans="10:10" x14ac:dyDescent="0.2">
      <c r="J29076" s="18"/>
    </row>
    <row r="29077" spans="10:10" x14ac:dyDescent="0.2">
      <c r="J29077" s="18"/>
    </row>
    <row r="29078" spans="10:10" x14ac:dyDescent="0.2">
      <c r="J29078" s="18"/>
    </row>
    <row r="29079" spans="10:10" x14ac:dyDescent="0.2">
      <c r="J29079" s="18"/>
    </row>
    <row r="29080" spans="10:10" x14ac:dyDescent="0.2">
      <c r="J29080" s="18"/>
    </row>
    <row r="29081" spans="10:10" x14ac:dyDescent="0.2">
      <c r="J29081" s="18"/>
    </row>
    <row r="29082" spans="10:10" x14ac:dyDescent="0.2">
      <c r="J29082" s="18"/>
    </row>
    <row r="29083" spans="10:10" x14ac:dyDescent="0.2">
      <c r="J29083" s="18"/>
    </row>
    <row r="29084" spans="10:10" x14ac:dyDescent="0.2">
      <c r="J29084" s="18"/>
    </row>
    <row r="29085" spans="10:10" x14ac:dyDescent="0.2">
      <c r="J29085" s="18"/>
    </row>
    <row r="29086" spans="10:10" x14ac:dyDescent="0.2">
      <c r="J29086" s="18"/>
    </row>
    <row r="29087" spans="10:10" x14ac:dyDescent="0.2">
      <c r="J29087" s="18"/>
    </row>
    <row r="29088" spans="10:10" x14ac:dyDescent="0.2">
      <c r="J29088" s="18"/>
    </row>
    <row r="29089" spans="10:10" x14ac:dyDescent="0.2">
      <c r="J29089" s="18"/>
    </row>
    <row r="29090" spans="10:10" x14ac:dyDescent="0.2">
      <c r="J29090" s="18"/>
    </row>
    <row r="29091" spans="10:10" x14ac:dyDescent="0.2">
      <c r="J29091" s="18"/>
    </row>
    <row r="29092" spans="10:10" x14ac:dyDescent="0.2">
      <c r="J29092" s="18"/>
    </row>
    <row r="29093" spans="10:10" x14ac:dyDescent="0.2">
      <c r="J29093" s="18"/>
    </row>
    <row r="29094" spans="10:10" x14ac:dyDescent="0.2">
      <c r="J29094" s="18"/>
    </row>
    <row r="29095" spans="10:10" x14ac:dyDescent="0.2">
      <c r="J29095" s="18"/>
    </row>
    <row r="29096" spans="10:10" x14ac:dyDescent="0.2">
      <c r="J29096" s="18"/>
    </row>
    <row r="29097" spans="10:10" x14ac:dyDescent="0.2">
      <c r="J29097" s="18"/>
    </row>
    <row r="29098" spans="10:10" x14ac:dyDescent="0.2">
      <c r="J29098" s="18"/>
    </row>
    <row r="29099" spans="10:10" x14ac:dyDescent="0.2">
      <c r="J29099" s="18"/>
    </row>
    <row r="29100" spans="10:10" x14ac:dyDescent="0.2">
      <c r="J29100" s="18"/>
    </row>
    <row r="29101" spans="10:10" x14ac:dyDescent="0.2">
      <c r="J29101" s="18"/>
    </row>
    <row r="29102" spans="10:10" x14ac:dyDescent="0.2">
      <c r="J29102" s="18"/>
    </row>
    <row r="29103" spans="10:10" x14ac:dyDescent="0.2">
      <c r="J29103" s="18"/>
    </row>
    <row r="29104" spans="10:10" x14ac:dyDescent="0.2">
      <c r="J29104" s="18"/>
    </row>
    <row r="29105" spans="10:10" x14ac:dyDescent="0.2">
      <c r="J29105" s="18"/>
    </row>
    <row r="29106" spans="10:10" x14ac:dyDescent="0.2">
      <c r="J29106" s="18"/>
    </row>
    <row r="29107" spans="10:10" x14ac:dyDescent="0.2">
      <c r="J29107" s="18"/>
    </row>
    <row r="29108" spans="10:10" x14ac:dyDescent="0.2">
      <c r="J29108" s="18"/>
    </row>
    <row r="29109" spans="10:10" x14ac:dyDescent="0.2">
      <c r="J29109" s="18"/>
    </row>
    <row r="29110" spans="10:10" x14ac:dyDescent="0.2">
      <c r="J29110" s="18"/>
    </row>
    <row r="29111" spans="10:10" x14ac:dyDescent="0.2">
      <c r="J29111" s="18"/>
    </row>
    <row r="29112" spans="10:10" x14ac:dyDescent="0.2">
      <c r="J29112" s="18"/>
    </row>
    <row r="29113" spans="10:10" x14ac:dyDescent="0.2">
      <c r="J29113" s="18"/>
    </row>
    <row r="29114" spans="10:10" x14ac:dyDescent="0.2">
      <c r="J29114" s="18"/>
    </row>
    <row r="29115" spans="10:10" x14ac:dyDescent="0.2">
      <c r="J29115" s="18"/>
    </row>
    <row r="29116" spans="10:10" x14ac:dyDescent="0.2">
      <c r="J29116" s="18"/>
    </row>
    <row r="29117" spans="10:10" x14ac:dyDescent="0.2">
      <c r="J29117" s="18"/>
    </row>
    <row r="29118" spans="10:10" x14ac:dyDescent="0.2">
      <c r="J29118" s="18"/>
    </row>
    <row r="29119" spans="10:10" x14ac:dyDescent="0.2">
      <c r="J29119" s="18"/>
    </row>
    <row r="29120" spans="10:10" x14ac:dyDescent="0.2">
      <c r="J29120" s="18"/>
    </row>
    <row r="29121" spans="10:10" x14ac:dyDescent="0.2">
      <c r="J29121" s="18"/>
    </row>
    <row r="29122" spans="10:10" x14ac:dyDescent="0.2">
      <c r="J29122" s="18"/>
    </row>
    <row r="29123" spans="10:10" x14ac:dyDescent="0.2">
      <c r="J29123" s="18"/>
    </row>
    <row r="29124" spans="10:10" x14ac:dyDescent="0.2">
      <c r="J29124" s="18"/>
    </row>
    <row r="29125" spans="10:10" x14ac:dyDescent="0.2">
      <c r="J29125" s="18"/>
    </row>
    <row r="29126" spans="10:10" x14ac:dyDescent="0.2">
      <c r="J29126" s="18"/>
    </row>
    <row r="29127" spans="10:10" x14ac:dyDescent="0.2">
      <c r="J29127" s="18"/>
    </row>
    <row r="29128" spans="10:10" x14ac:dyDescent="0.2">
      <c r="J29128" s="18"/>
    </row>
    <row r="29129" spans="10:10" x14ac:dyDescent="0.2">
      <c r="J29129" s="18"/>
    </row>
    <row r="29130" spans="10:10" x14ac:dyDescent="0.2">
      <c r="J29130" s="18"/>
    </row>
    <row r="29131" spans="10:10" x14ac:dyDescent="0.2">
      <c r="J29131" s="18"/>
    </row>
    <row r="29132" spans="10:10" x14ac:dyDescent="0.2">
      <c r="J29132" s="18"/>
    </row>
    <row r="29133" spans="10:10" x14ac:dyDescent="0.2">
      <c r="J29133" s="18"/>
    </row>
    <row r="29134" spans="10:10" x14ac:dyDescent="0.2">
      <c r="J29134" s="18"/>
    </row>
    <row r="29135" spans="10:10" x14ac:dyDescent="0.2">
      <c r="J29135" s="18"/>
    </row>
    <row r="29136" spans="10:10" x14ac:dyDescent="0.2">
      <c r="J29136" s="18"/>
    </row>
    <row r="29137" spans="10:10" x14ac:dyDescent="0.2">
      <c r="J29137" s="18"/>
    </row>
    <row r="29138" spans="10:10" x14ac:dyDescent="0.2">
      <c r="J29138" s="18"/>
    </row>
    <row r="29139" spans="10:10" x14ac:dyDescent="0.2">
      <c r="J29139" s="18"/>
    </row>
    <row r="29140" spans="10:10" x14ac:dyDescent="0.2">
      <c r="J29140" s="18"/>
    </row>
    <row r="29141" spans="10:10" x14ac:dyDescent="0.2">
      <c r="J29141" s="18"/>
    </row>
    <row r="29142" spans="10:10" x14ac:dyDescent="0.2">
      <c r="J29142" s="18"/>
    </row>
    <row r="29143" spans="10:10" x14ac:dyDescent="0.2">
      <c r="J29143" s="18"/>
    </row>
    <row r="29144" spans="10:10" x14ac:dyDescent="0.2">
      <c r="J29144" s="18"/>
    </row>
    <row r="29145" spans="10:10" x14ac:dyDescent="0.2">
      <c r="J29145" s="18"/>
    </row>
    <row r="29146" spans="10:10" x14ac:dyDescent="0.2">
      <c r="J29146" s="18"/>
    </row>
    <row r="29147" spans="10:10" x14ac:dyDescent="0.2">
      <c r="J29147" s="18"/>
    </row>
    <row r="29148" spans="10:10" x14ac:dyDescent="0.2">
      <c r="J29148" s="18"/>
    </row>
    <row r="29149" spans="10:10" x14ac:dyDescent="0.2">
      <c r="J29149" s="18"/>
    </row>
    <row r="29150" spans="10:10" x14ac:dyDescent="0.2">
      <c r="J29150" s="18"/>
    </row>
    <row r="29151" spans="10:10" x14ac:dyDescent="0.2">
      <c r="J29151" s="18"/>
    </row>
    <row r="29152" spans="10:10" x14ac:dyDescent="0.2">
      <c r="J29152" s="18"/>
    </row>
    <row r="29153" spans="10:10" x14ac:dyDescent="0.2">
      <c r="J29153" s="18"/>
    </row>
    <row r="29154" spans="10:10" x14ac:dyDescent="0.2">
      <c r="J29154" s="18"/>
    </row>
    <row r="29155" spans="10:10" x14ac:dyDescent="0.2">
      <c r="J29155" s="18"/>
    </row>
    <row r="29156" spans="10:10" x14ac:dyDescent="0.2">
      <c r="J29156" s="18"/>
    </row>
    <row r="29157" spans="10:10" x14ac:dyDescent="0.2">
      <c r="J29157" s="18"/>
    </row>
    <row r="29158" spans="10:10" x14ac:dyDescent="0.2">
      <c r="J29158" s="18"/>
    </row>
    <row r="29159" spans="10:10" x14ac:dyDescent="0.2">
      <c r="J29159" s="18"/>
    </row>
    <row r="29160" spans="10:10" x14ac:dyDescent="0.2">
      <c r="J29160" s="18"/>
    </row>
    <row r="29161" spans="10:10" x14ac:dyDescent="0.2">
      <c r="J29161" s="18"/>
    </row>
    <row r="29162" spans="10:10" x14ac:dyDescent="0.2">
      <c r="J29162" s="18"/>
    </row>
    <row r="29163" spans="10:10" x14ac:dyDescent="0.2">
      <c r="J29163" s="18"/>
    </row>
    <row r="29164" spans="10:10" x14ac:dyDescent="0.2">
      <c r="J29164" s="18"/>
    </row>
    <row r="29165" spans="10:10" x14ac:dyDescent="0.2">
      <c r="J29165" s="18"/>
    </row>
    <row r="29166" spans="10:10" x14ac:dyDescent="0.2">
      <c r="J29166" s="18"/>
    </row>
    <row r="29167" spans="10:10" x14ac:dyDescent="0.2">
      <c r="J29167" s="18"/>
    </row>
    <row r="29168" spans="10:10" x14ac:dyDescent="0.2">
      <c r="J29168" s="18"/>
    </row>
    <row r="29169" spans="10:10" x14ac:dyDescent="0.2">
      <c r="J29169" s="18"/>
    </row>
    <row r="29170" spans="10:10" x14ac:dyDescent="0.2">
      <c r="J29170" s="18"/>
    </row>
    <row r="29171" spans="10:10" x14ac:dyDescent="0.2">
      <c r="J29171" s="18"/>
    </row>
    <row r="29172" spans="10:10" x14ac:dyDescent="0.2">
      <c r="J29172" s="18"/>
    </row>
    <row r="29173" spans="10:10" x14ac:dyDescent="0.2">
      <c r="J29173" s="18"/>
    </row>
    <row r="29174" spans="10:10" x14ac:dyDescent="0.2">
      <c r="J29174" s="18"/>
    </row>
    <row r="29175" spans="10:10" x14ac:dyDescent="0.2">
      <c r="J29175" s="18"/>
    </row>
    <row r="29176" spans="10:10" x14ac:dyDescent="0.2">
      <c r="J29176" s="18"/>
    </row>
    <row r="29178" spans="10:10" x14ac:dyDescent="0.2">
      <c r="J29178" s="18"/>
    </row>
    <row r="29179" spans="10:10" x14ac:dyDescent="0.2">
      <c r="J29179" s="18"/>
    </row>
    <row r="29180" spans="10:10" x14ac:dyDescent="0.2">
      <c r="J29180" s="18"/>
    </row>
    <row r="29181" spans="10:10" x14ac:dyDescent="0.2">
      <c r="J29181" s="18"/>
    </row>
    <row r="29182" spans="10:10" x14ac:dyDescent="0.2">
      <c r="J29182" s="18"/>
    </row>
    <row r="29183" spans="10:10" x14ac:dyDescent="0.2">
      <c r="J29183" s="18"/>
    </row>
    <row r="29184" spans="10:10" x14ac:dyDescent="0.2">
      <c r="J29184" s="18"/>
    </row>
    <row r="29185" spans="10:10" x14ac:dyDescent="0.2">
      <c r="J29185" s="18"/>
    </row>
    <row r="29186" spans="10:10" x14ac:dyDescent="0.2">
      <c r="J29186" s="18"/>
    </row>
    <row r="29187" spans="10:10" x14ac:dyDescent="0.2">
      <c r="J29187" s="18"/>
    </row>
    <row r="29188" spans="10:10" x14ac:dyDescent="0.2">
      <c r="J29188" s="18"/>
    </row>
    <row r="29189" spans="10:10" x14ac:dyDescent="0.2">
      <c r="J29189" s="18"/>
    </row>
    <row r="29190" spans="10:10" x14ac:dyDescent="0.2">
      <c r="J29190" s="18"/>
    </row>
    <row r="29191" spans="10:10" x14ac:dyDescent="0.2">
      <c r="J29191" s="18"/>
    </row>
    <row r="29192" spans="10:10" x14ac:dyDescent="0.2">
      <c r="J29192" s="18"/>
    </row>
    <row r="29193" spans="10:10" x14ac:dyDescent="0.2">
      <c r="J29193" s="18"/>
    </row>
    <row r="29194" spans="10:10" x14ac:dyDescent="0.2">
      <c r="J29194" s="18"/>
    </row>
    <row r="29195" spans="10:10" x14ac:dyDescent="0.2">
      <c r="J29195" s="18"/>
    </row>
    <row r="29196" spans="10:10" x14ac:dyDescent="0.2">
      <c r="J29196" s="18"/>
    </row>
    <row r="29197" spans="10:10" x14ac:dyDescent="0.2">
      <c r="J29197" s="18"/>
    </row>
    <row r="29198" spans="10:10" x14ac:dyDescent="0.2">
      <c r="J29198" s="18"/>
    </row>
    <row r="29199" spans="10:10" x14ac:dyDescent="0.2">
      <c r="J29199" s="18"/>
    </row>
    <row r="29200" spans="10:10" x14ac:dyDescent="0.2">
      <c r="J29200" s="18"/>
    </row>
    <row r="29201" spans="10:10" x14ac:dyDescent="0.2">
      <c r="J29201" s="18"/>
    </row>
    <row r="29202" spans="10:10" x14ac:dyDescent="0.2">
      <c r="J29202" s="18"/>
    </row>
    <row r="29203" spans="10:10" x14ac:dyDescent="0.2">
      <c r="J29203" s="18"/>
    </row>
    <row r="29204" spans="10:10" x14ac:dyDescent="0.2">
      <c r="J29204" s="18"/>
    </row>
    <row r="29205" spans="10:10" x14ac:dyDescent="0.2">
      <c r="J29205" s="18"/>
    </row>
    <row r="29206" spans="10:10" x14ac:dyDescent="0.2">
      <c r="J29206" s="18"/>
    </row>
    <row r="29207" spans="10:10" x14ac:dyDescent="0.2">
      <c r="J29207" s="18"/>
    </row>
    <row r="29208" spans="10:10" x14ac:dyDescent="0.2">
      <c r="J29208" s="18"/>
    </row>
    <row r="29209" spans="10:10" x14ac:dyDescent="0.2">
      <c r="J29209" s="18"/>
    </row>
    <row r="29210" spans="10:10" x14ac:dyDescent="0.2">
      <c r="J29210" s="18"/>
    </row>
    <row r="29211" spans="10:10" x14ac:dyDescent="0.2">
      <c r="J29211" s="18"/>
    </row>
    <row r="29212" spans="10:10" x14ac:dyDescent="0.2">
      <c r="J29212" s="18"/>
    </row>
    <row r="29213" spans="10:10" x14ac:dyDescent="0.2">
      <c r="J29213" s="18"/>
    </row>
    <row r="29214" spans="10:10" x14ac:dyDescent="0.2">
      <c r="J29214" s="18"/>
    </row>
    <row r="29215" spans="10:10" x14ac:dyDescent="0.2">
      <c r="J29215" s="18"/>
    </row>
    <row r="29216" spans="10:10" x14ac:dyDescent="0.2">
      <c r="J29216" s="18"/>
    </row>
    <row r="29217" spans="10:10" x14ac:dyDescent="0.2">
      <c r="J29217" s="18"/>
    </row>
    <row r="29218" spans="10:10" x14ac:dyDescent="0.2">
      <c r="J29218" s="18"/>
    </row>
    <row r="29219" spans="10:10" x14ac:dyDescent="0.2">
      <c r="J29219" s="18"/>
    </row>
    <row r="29220" spans="10:10" x14ac:dyDescent="0.2">
      <c r="J29220" s="18"/>
    </row>
    <row r="29221" spans="10:10" x14ac:dyDescent="0.2">
      <c r="J29221" s="18"/>
    </row>
    <row r="29222" spans="10:10" x14ac:dyDescent="0.2">
      <c r="J29222" s="18"/>
    </row>
    <row r="29223" spans="10:10" x14ac:dyDescent="0.2">
      <c r="J29223" s="18"/>
    </row>
    <row r="29224" spans="10:10" x14ac:dyDescent="0.2">
      <c r="J29224" s="18"/>
    </row>
    <row r="29225" spans="10:10" x14ac:dyDescent="0.2">
      <c r="J29225" s="18"/>
    </row>
    <row r="29226" spans="10:10" x14ac:dyDescent="0.2">
      <c r="J29226" s="18"/>
    </row>
    <row r="29227" spans="10:10" x14ac:dyDescent="0.2">
      <c r="J29227" s="18"/>
    </row>
    <row r="29228" spans="10:10" x14ac:dyDescent="0.2">
      <c r="J29228" s="18"/>
    </row>
    <row r="29229" spans="10:10" x14ac:dyDescent="0.2">
      <c r="J29229" s="18"/>
    </row>
    <row r="29230" spans="10:10" x14ac:dyDescent="0.2">
      <c r="J29230" s="18"/>
    </row>
    <row r="29231" spans="10:10" x14ac:dyDescent="0.2">
      <c r="J29231" s="18"/>
    </row>
    <row r="29232" spans="10:10" x14ac:dyDescent="0.2">
      <c r="J29232" s="18"/>
    </row>
    <row r="29233" spans="10:10" x14ac:dyDescent="0.2">
      <c r="J29233" s="18"/>
    </row>
    <row r="29234" spans="10:10" x14ac:dyDescent="0.2">
      <c r="J29234" s="18"/>
    </row>
    <row r="29235" spans="10:10" x14ac:dyDescent="0.2">
      <c r="J29235" s="18"/>
    </row>
    <row r="29236" spans="10:10" x14ac:dyDescent="0.2">
      <c r="J29236" s="18"/>
    </row>
    <row r="29237" spans="10:10" x14ac:dyDescent="0.2">
      <c r="J29237" s="18"/>
    </row>
    <row r="29238" spans="10:10" x14ac:dyDescent="0.2">
      <c r="J29238" s="18"/>
    </row>
    <row r="29239" spans="10:10" x14ac:dyDescent="0.2">
      <c r="J29239" s="18"/>
    </row>
    <row r="29240" spans="10:10" x14ac:dyDescent="0.2">
      <c r="J29240" s="18"/>
    </row>
    <row r="29241" spans="10:10" x14ac:dyDescent="0.2">
      <c r="J29241" s="18"/>
    </row>
    <row r="29242" spans="10:10" x14ac:dyDescent="0.2">
      <c r="J29242" s="18"/>
    </row>
    <row r="29243" spans="10:10" x14ac:dyDescent="0.2">
      <c r="J29243" s="18"/>
    </row>
    <row r="29244" spans="10:10" x14ac:dyDescent="0.2">
      <c r="J29244" s="18"/>
    </row>
    <row r="29245" spans="10:10" x14ac:dyDescent="0.2">
      <c r="J29245" s="18"/>
    </row>
    <row r="29246" spans="10:10" x14ac:dyDescent="0.2">
      <c r="J29246" s="18"/>
    </row>
    <row r="29247" spans="10:10" x14ac:dyDescent="0.2">
      <c r="J29247" s="18"/>
    </row>
    <row r="29248" spans="10:10" x14ac:dyDescent="0.2">
      <c r="J29248" s="18"/>
    </row>
    <row r="29249" spans="10:10" x14ac:dyDescent="0.2">
      <c r="J29249" s="18"/>
    </row>
    <row r="29250" spans="10:10" x14ac:dyDescent="0.2">
      <c r="J29250" s="18"/>
    </row>
    <row r="29251" spans="10:10" x14ac:dyDescent="0.2">
      <c r="J29251" s="18"/>
    </row>
    <row r="29252" spans="10:10" x14ac:dyDescent="0.2">
      <c r="J29252" s="18"/>
    </row>
    <row r="29253" spans="10:10" x14ac:dyDescent="0.2">
      <c r="J29253" s="18"/>
    </row>
    <row r="29254" spans="10:10" x14ac:dyDescent="0.2">
      <c r="J29254" s="18"/>
    </row>
    <row r="29255" spans="10:10" x14ac:dyDescent="0.2">
      <c r="J29255" s="18"/>
    </row>
    <row r="29256" spans="10:10" x14ac:dyDescent="0.2">
      <c r="J29256" s="18"/>
    </row>
    <row r="29257" spans="10:10" x14ac:dyDescent="0.2">
      <c r="J29257" s="18"/>
    </row>
    <row r="29258" spans="10:10" x14ac:dyDescent="0.2">
      <c r="J29258" s="18"/>
    </row>
    <row r="29259" spans="10:10" x14ac:dyDescent="0.2">
      <c r="J29259" s="18"/>
    </row>
    <row r="29260" spans="10:10" x14ac:dyDescent="0.2">
      <c r="J29260" s="18"/>
    </row>
    <row r="29261" spans="10:10" x14ac:dyDescent="0.2">
      <c r="J29261" s="18"/>
    </row>
    <row r="29262" spans="10:10" x14ac:dyDescent="0.2">
      <c r="J29262" s="18"/>
    </row>
    <row r="29263" spans="10:10" x14ac:dyDescent="0.2">
      <c r="J29263" s="18"/>
    </row>
    <row r="29264" spans="10:10" x14ac:dyDescent="0.2">
      <c r="J29264" s="18"/>
    </row>
    <row r="29265" spans="10:10" x14ac:dyDescent="0.2">
      <c r="J29265" s="18"/>
    </row>
    <row r="29267" spans="10:10" x14ac:dyDescent="0.2">
      <c r="J29267" s="18"/>
    </row>
    <row r="29268" spans="10:10" x14ac:dyDescent="0.2">
      <c r="J29268" s="18"/>
    </row>
    <row r="29269" spans="10:10" x14ac:dyDescent="0.2">
      <c r="J29269" s="18"/>
    </row>
    <row r="29270" spans="10:10" x14ac:dyDescent="0.2">
      <c r="J29270" s="18"/>
    </row>
    <row r="29271" spans="10:10" x14ac:dyDescent="0.2">
      <c r="J29271" s="18"/>
    </row>
    <row r="29272" spans="10:10" x14ac:dyDescent="0.2">
      <c r="J29272" s="18"/>
    </row>
    <row r="29273" spans="10:10" x14ac:dyDescent="0.2">
      <c r="J29273" s="18"/>
    </row>
    <row r="29274" spans="10:10" x14ac:dyDescent="0.2">
      <c r="J29274" s="18"/>
    </row>
    <row r="29275" spans="10:10" x14ac:dyDescent="0.2">
      <c r="J29275" s="18"/>
    </row>
    <row r="29276" spans="10:10" x14ac:dyDescent="0.2">
      <c r="J29276" s="18"/>
    </row>
    <row r="29277" spans="10:10" x14ac:dyDescent="0.2">
      <c r="J29277" s="18"/>
    </row>
    <row r="29278" spans="10:10" x14ac:dyDescent="0.2">
      <c r="J29278" s="18"/>
    </row>
    <row r="29279" spans="10:10" x14ac:dyDescent="0.2">
      <c r="J29279" s="18"/>
    </row>
    <row r="29280" spans="10:10" x14ac:dyDescent="0.2">
      <c r="J29280" s="18"/>
    </row>
    <row r="29281" spans="10:10" x14ac:dyDescent="0.2">
      <c r="J29281" s="18"/>
    </row>
    <row r="29282" spans="10:10" x14ac:dyDescent="0.2">
      <c r="J29282" s="18"/>
    </row>
    <row r="29283" spans="10:10" x14ac:dyDescent="0.2">
      <c r="J29283" s="18"/>
    </row>
    <row r="29284" spans="10:10" x14ac:dyDescent="0.2">
      <c r="J29284" s="18"/>
    </row>
    <row r="29285" spans="10:10" x14ac:dyDescent="0.2">
      <c r="J29285" s="18"/>
    </row>
    <row r="29286" spans="10:10" x14ac:dyDescent="0.2">
      <c r="J29286" s="18"/>
    </row>
    <row r="29287" spans="10:10" x14ac:dyDescent="0.2">
      <c r="J29287" s="18"/>
    </row>
    <row r="29288" spans="10:10" x14ac:dyDescent="0.2">
      <c r="J29288" s="18"/>
    </row>
    <row r="29289" spans="10:10" x14ac:dyDescent="0.2">
      <c r="J29289" s="18"/>
    </row>
    <row r="29290" spans="10:10" x14ac:dyDescent="0.2">
      <c r="J29290" s="18"/>
    </row>
    <row r="29291" spans="10:10" x14ac:dyDescent="0.2">
      <c r="J29291" s="18"/>
    </row>
    <row r="29292" spans="10:10" x14ac:dyDescent="0.2">
      <c r="J29292" s="18"/>
    </row>
    <row r="29293" spans="10:10" x14ac:dyDescent="0.2">
      <c r="J29293" s="18"/>
    </row>
    <row r="29294" spans="10:10" x14ac:dyDescent="0.2">
      <c r="J29294" s="18"/>
    </row>
    <row r="29295" spans="10:10" x14ac:dyDescent="0.2">
      <c r="J29295" s="18"/>
    </row>
    <row r="29296" spans="10:10" x14ac:dyDescent="0.2">
      <c r="J29296" s="18"/>
    </row>
    <row r="29297" spans="10:10" x14ac:dyDescent="0.2">
      <c r="J29297" s="18"/>
    </row>
    <row r="29298" spans="10:10" x14ac:dyDescent="0.2">
      <c r="J29298" s="18"/>
    </row>
    <row r="29299" spans="10:10" x14ac:dyDescent="0.2">
      <c r="J29299" s="18"/>
    </row>
    <row r="29300" spans="10:10" x14ac:dyDescent="0.2">
      <c r="J29300" s="18"/>
    </row>
    <row r="29301" spans="10:10" x14ac:dyDescent="0.2">
      <c r="J29301" s="18"/>
    </row>
    <row r="29302" spans="10:10" x14ac:dyDescent="0.2">
      <c r="J29302" s="18"/>
    </row>
    <row r="29303" spans="10:10" x14ac:dyDescent="0.2">
      <c r="J29303" s="18"/>
    </row>
    <row r="29304" spans="10:10" x14ac:dyDescent="0.2">
      <c r="J29304" s="18"/>
    </row>
    <row r="29305" spans="10:10" x14ac:dyDescent="0.2">
      <c r="J29305" s="18"/>
    </row>
    <row r="29306" spans="10:10" x14ac:dyDescent="0.2">
      <c r="J29306" s="18"/>
    </row>
    <row r="29307" spans="10:10" x14ac:dyDescent="0.2">
      <c r="J29307" s="18"/>
    </row>
    <row r="29308" spans="10:10" x14ac:dyDescent="0.2">
      <c r="J29308" s="18"/>
    </row>
    <row r="29309" spans="10:10" x14ac:dyDescent="0.2">
      <c r="J29309" s="18"/>
    </row>
    <row r="29310" spans="10:10" x14ac:dyDescent="0.2">
      <c r="J29310" s="18"/>
    </row>
    <row r="29311" spans="10:10" x14ac:dyDescent="0.2">
      <c r="J29311" s="18"/>
    </row>
    <row r="29312" spans="10:10" x14ac:dyDescent="0.2">
      <c r="J29312" s="18"/>
    </row>
    <row r="29313" spans="10:10" x14ac:dyDescent="0.2">
      <c r="J29313" s="18"/>
    </row>
    <row r="29314" spans="10:10" x14ac:dyDescent="0.2">
      <c r="J29314" s="18"/>
    </row>
    <row r="29315" spans="10:10" x14ac:dyDescent="0.2">
      <c r="J29315" s="18"/>
    </row>
    <row r="29316" spans="10:10" x14ac:dyDescent="0.2">
      <c r="J29316" s="18"/>
    </row>
    <row r="29317" spans="10:10" x14ac:dyDescent="0.2">
      <c r="J29317" s="18"/>
    </row>
    <row r="29318" spans="10:10" x14ac:dyDescent="0.2">
      <c r="J29318" s="18"/>
    </row>
    <row r="29319" spans="10:10" x14ac:dyDescent="0.2">
      <c r="J29319" s="18"/>
    </row>
    <row r="29320" spans="10:10" x14ac:dyDescent="0.2">
      <c r="J29320" s="18"/>
    </row>
    <row r="29321" spans="10:10" x14ac:dyDescent="0.2">
      <c r="J29321" s="18"/>
    </row>
    <row r="29322" spans="10:10" x14ac:dyDescent="0.2">
      <c r="J29322" s="18"/>
    </row>
    <row r="29323" spans="10:10" x14ac:dyDescent="0.2">
      <c r="J29323" s="18"/>
    </row>
    <row r="29324" spans="10:10" x14ac:dyDescent="0.2">
      <c r="J29324" s="18"/>
    </row>
    <row r="29325" spans="10:10" x14ac:dyDescent="0.2">
      <c r="J29325" s="18"/>
    </row>
    <row r="29326" spans="10:10" x14ac:dyDescent="0.2">
      <c r="J29326" s="18"/>
    </row>
    <row r="29327" spans="10:10" x14ac:dyDescent="0.2">
      <c r="J29327" s="18"/>
    </row>
    <row r="29328" spans="10:10" x14ac:dyDescent="0.2">
      <c r="J29328" s="18"/>
    </row>
    <row r="29329" spans="10:10" x14ac:dyDescent="0.2">
      <c r="J29329" s="18"/>
    </row>
    <row r="29330" spans="10:10" x14ac:dyDescent="0.2">
      <c r="J29330" s="18"/>
    </row>
    <row r="29331" spans="10:10" x14ac:dyDescent="0.2">
      <c r="J29331" s="18"/>
    </row>
    <row r="29332" spans="10:10" x14ac:dyDescent="0.2">
      <c r="J29332" s="18"/>
    </row>
    <row r="29333" spans="10:10" x14ac:dyDescent="0.2">
      <c r="J29333" s="18"/>
    </row>
    <row r="29334" spans="10:10" x14ac:dyDescent="0.2">
      <c r="J29334" s="18"/>
    </row>
    <row r="29335" spans="10:10" x14ac:dyDescent="0.2">
      <c r="J29335" s="18"/>
    </row>
    <row r="29336" spans="10:10" x14ac:dyDescent="0.2">
      <c r="J29336" s="18"/>
    </row>
    <row r="29337" spans="10:10" x14ac:dyDescent="0.2">
      <c r="J29337" s="18"/>
    </row>
    <row r="29338" spans="10:10" x14ac:dyDescent="0.2">
      <c r="J29338" s="18"/>
    </row>
    <row r="29339" spans="10:10" x14ac:dyDescent="0.2">
      <c r="J29339" s="18"/>
    </row>
    <row r="29340" spans="10:10" x14ac:dyDescent="0.2">
      <c r="J29340" s="18"/>
    </row>
    <row r="29341" spans="10:10" x14ac:dyDescent="0.2">
      <c r="J29341" s="18"/>
    </row>
    <row r="29342" spans="10:10" x14ac:dyDescent="0.2">
      <c r="J29342" s="18"/>
    </row>
    <row r="29343" spans="10:10" x14ac:dyDescent="0.2">
      <c r="J29343" s="18"/>
    </row>
    <row r="29344" spans="10:10" x14ac:dyDescent="0.2">
      <c r="J29344" s="18"/>
    </row>
    <row r="29345" spans="10:10" x14ac:dyDescent="0.2">
      <c r="J29345" s="18"/>
    </row>
    <row r="29346" spans="10:10" x14ac:dyDescent="0.2">
      <c r="J29346" s="18"/>
    </row>
    <row r="29348" spans="10:10" x14ac:dyDescent="0.2">
      <c r="J29348" s="18"/>
    </row>
    <row r="29349" spans="10:10" x14ac:dyDescent="0.2">
      <c r="J29349" s="18"/>
    </row>
    <row r="29350" spans="10:10" x14ac:dyDescent="0.2">
      <c r="J29350" s="18"/>
    </row>
    <row r="29351" spans="10:10" x14ac:dyDescent="0.2">
      <c r="J29351" s="18"/>
    </row>
    <row r="29352" spans="10:10" x14ac:dyDescent="0.2">
      <c r="J29352" s="18"/>
    </row>
    <row r="29353" spans="10:10" x14ac:dyDescent="0.2">
      <c r="J29353" s="18"/>
    </row>
    <row r="29354" spans="10:10" x14ac:dyDescent="0.2">
      <c r="J29354" s="18"/>
    </row>
    <row r="29355" spans="10:10" x14ac:dyDescent="0.2">
      <c r="J29355" s="18"/>
    </row>
    <row r="29356" spans="10:10" x14ac:dyDescent="0.2">
      <c r="J29356" s="18"/>
    </row>
    <row r="29357" spans="10:10" x14ac:dyDescent="0.2">
      <c r="J29357" s="18"/>
    </row>
    <row r="29358" spans="10:10" x14ac:dyDescent="0.2">
      <c r="J29358" s="18"/>
    </row>
    <row r="29359" spans="10:10" x14ac:dyDescent="0.2">
      <c r="J29359" s="18"/>
    </row>
    <row r="29360" spans="10:10" x14ac:dyDescent="0.2">
      <c r="J29360" s="18"/>
    </row>
    <row r="29361" spans="10:10" x14ac:dyDescent="0.2">
      <c r="J29361" s="18"/>
    </row>
    <row r="29362" spans="10:10" x14ac:dyDescent="0.2">
      <c r="J29362" s="18"/>
    </row>
    <row r="29363" spans="10:10" x14ac:dyDescent="0.2">
      <c r="J29363" s="18"/>
    </row>
    <row r="29364" spans="10:10" x14ac:dyDescent="0.2">
      <c r="J29364" s="18"/>
    </row>
    <row r="29365" spans="10:10" x14ac:dyDescent="0.2">
      <c r="J29365" s="18"/>
    </row>
    <row r="29366" spans="10:10" x14ac:dyDescent="0.2">
      <c r="J29366" s="18"/>
    </row>
    <row r="29367" spans="10:10" x14ac:dyDescent="0.2">
      <c r="J29367" s="18"/>
    </row>
    <row r="29368" spans="10:10" x14ac:dyDescent="0.2">
      <c r="J29368" s="18"/>
    </row>
    <row r="29369" spans="10:10" x14ac:dyDescent="0.2">
      <c r="J29369" s="18"/>
    </row>
    <row r="29370" spans="10:10" x14ac:dyDescent="0.2">
      <c r="J29370" s="18"/>
    </row>
    <row r="29371" spans="10:10" x14ac:dyDescent="0.2">
      <c r="J29371" s="18"/>
    </row>
    <row r="29372" spans="10:10" x14ac:dyDescent="0.2">
      <c r="J29372" s="18"/>
    </row>
    <row r="29373" spans="10:10" x14ac:dyDescent="0.2">
      <c r="J29373" s="18"/>
    </row>
    <row r="29374" spans="10:10" x14ac:dyDescent="0.2">
      <c r="J29374" s="18"/>
    </row>
    <row r="29375" spans="10:10" x14ac:dyDescent="0.2">
      <c r="J29375" s="18"/>
    </row>
    <row r="29376" spans="10:10" x14ac:dyDescent="0.2">
      <c r="J29376" s="18"/>
    </row>
    <row r="29377" spans="10:10" x14ac:dyDescent="0.2">
      <c r="J29377" s="18"/>
    </row>
    <row r="29378" spans="10:10" x14ac:dyDescent="0.2">
      <c r="J29378" s="18"/>
    </row>
    <row r="29379" spans="10:10" x14ac:dyDescent="0.2">
      <c r="J29379" s="18"/>
    </row>
    <row r="29380" spans="10:10" x14ac:dyDescent="0.2">
      <c r="J29380" s="18"/>
    </row>
    <row r="29381" spans="10:10" x14ac:dyDescent="0.2">
      <c r="J29381" s="18"/>
    </row>
    <row r="29382" spans="10:10" x14ac:dyDescent="0.2">
      <c r="J29382" s="18"/>
    </row>
    <row r="29383" spans="10:10" x14ac:dyDescent="0.2">
      <c r="J29383" s="18"/>
    </row>
    <row r="29384" spans="10:10" x14ac:dyDescent="0.2">
      <c r="J29384" s="18"/>
    </row>
    <row r="29385" spans="10:10" x14ac:dyDescent="0.2">
      <c r="J29385" s="18"/>
    </row>
    <row r="29386" spans="10:10" x14ac:dyDescent="0.2">
      <c r="J29386" s="18"/>
    </row>
    <row r="29387" spans="10:10" x14ac:dyDescent="0.2">
      <c r="J29387" s="18"/>
    </row>
    <row r="29388" spans="10:10" x14ac:dyDescent="0.2">
      <c r="J29388" s="18"/>
    </row>
    <row r="29389" spans="10:10" x14ac:dyDescent="0.2">
      <c r="J29389" s="18"/>
    </row>
    <row r="29390" spans="10:10" x14ac:dyDescent="0.2">
      <c r="J29390" s="18"/>
    </row>
    <row r="29391" spans="10:10" x14ac:dyDescent="0.2">
      <c r="J29391" s="18"/>
    </row>
    <row r="29392" spans="10:10" x14ac:dyDescent="0.2">
      <c r="J29392" s="18"/>
    </row>
    <row r="29393" spans="10:10" x14ac:dyDescent="0.2">
      <c r="J29393" s="18"/>
    </row>
    <row r="29394" spans="10:10" x14ac:dyDescent="0.2">
      <c r="J29394" s="18"/>
    </row>
    <row r="29395" spans="10:10" x14ac:dyDescent="0.2">
      <c r="J29395" s="18"/>
    </row>
    <row r="29396" spans="10:10" x14ac:dyDescent="0.2">
      <c r="J29396" s="18"/>
    </row>
    <row r="29397" spans="10:10" x14ac:dyDescent="0.2">
      <c r="J29397" s="18"/>
    </row>
    <row r="29398" spans="10:10" x14ac:dyDescent="0.2">
      <c r="J29398" s="18"/>
    </row>
    <row r="29399" spans="10:10" x14ac:dyDescent="0.2">
      <c r="J29399" s="18"/>
    </row>
    <row r="29400" spans="10:10" x14ac:dyDescent="0.2">
      <c r="J29400" s="18"/>
    </row>
    <row r="29401" spans="10:10" x14ac:dyDescent="0.2">
      <c r="J29401" s="18"/>
    </row>
    <row r="29402" spans="10:10" x14ac:dyDescent="0.2">
      <c r="J29402" s="18"/>
    </row>
    <row r="29403" spans="10:10" x14ac:dyDescent="0.2">
      <c r="J29403" s="18"/>
    </row>
    <row r="29404" spans="10:10" x14ac:dyDescent="0.2">
      <c r="J29404" s="18"/>
    </row>
    <row r="29405" spans="10:10" x14ac:dyDescent="0.2">
      <c r="J29405" s="18"/>
    </row>
    <row r="29406" spans="10:10" x14ac:dyDescent="0.2">
      <c r="J29406" s="18"/>
    </row>
    <row r="29407" spans="10:10" x14ac:dyDescent="0.2">
      <c r="J29407" s="18"/>
    </row>
    <row r="29408" spans="10:10" x14ac:dyDescent="0.2">
      <c r="J29408" s="18"/>
    </row>
    <row r="29409" spans="10:10" x14ac:dyDescent="0.2">
      <c r="J29409" s="18"/>
    </row>
    <row r="29410" spans="10:10" x14ac:dyDescent="0.2">
      <c r="J29410" s="18"/>
    </row>
    <row r="29411" spans="10:10" x14ac:dyDescent="0.2">
      <c r="J29411" s="18"/>
    </row>
    <row r="29412" spans="10:10" x14ac:dyDescent="0.2">
      <c r="J29412" s="18"/>
    </row>
    <row r="29413" spans="10:10" x14ac:dyDescent="0.2">
      <c r="J29413" s="18"/>
    </row>
    <row r="29414" spans="10:10" x14ac:dyDescent="0.2">
      <c r="J29414" s="18"/>
    </row>
    <row r="29415" spans="10:10" x14ac:dyDescent="0.2">
      <c r="J29415" s="18"/>
    </row>
    <row r="29416" spans="10:10" x14ac:dyDescent="0.2">
      <c r="J29416" s="18"/>
    </row>
    <row r="29417" spans="10:10" x14ac:dyDescent="0.2">
      <c r="J29417" s="18"/>
    </row>
    <row r="29418" spans="10:10" x14ac:dyDescent="0.2">
      <c r="J29418" s="18"/>
    </row>
    <row r="29419" spans="10:10" x14ac:dyDescent="0.2">
      <c r="J29419" s="18"/>
    </row>
    <row r="29420" spans="10:10" x14ac:dyDescent="0.2">
      <c r="J29420" s="18"/>
    </row>
    <row r="29421" spans="10:10" x14ac:dyDescent="0.2">
      <c r="J29421" s="18"/>
    </row>
    <row r="29422" spans="10:10" x14ac:dyDescent="0.2">
      <c r="J29422" s="18"/>
    </row>
    <row r="29423" spans="10:10" x14ac:dyDescent="0.2">
      <c r="J29423" s="18"/>
    </row>
    <row r="29424" spans="10:10" x14ac:dyDescent="0.2">
      <c r="J29424" s="18"/>
    </row>
    <row r="29425" spans="10:10" x14ac:dyDescent="0.2">
      <c r="J29425" s="18"/>
    </row>
    <row r="29426" spans="10:10" x14ac:dyDescent="0.2">
      <c r="J29426" s="18"/>
    </row>
    <row r="29427" spans="10:10" x14ac:dyDescent="0.2">
      <c r="J29427" s="18"/>
    </row>
    <row r="29428" spans="10:10" x14ac:dyDescent="0.2">
      <c r="J29428" s="18"/>
    </row>
    <row r="29429" spans="10:10" x14ac:dyDescent="0.2">
      <c r="J29429" s="18"/>
    </row>
    <row r="29430" spans="10:10" x14ac:dyDescent="0.2">
      <c r="J29430" s="18"/>
    </row>
    <row r="29431" spans="10:10" x14ac:dyDescent="0.2">
      <c r="J29431" s="18"/>
    </row>
    <row r="29432" spans="10:10" x14ac:dyDescent="0.2">
      <c r="J29432" s="18"/>
    </row>
    <row r="29433" spans="10:10" x14ac:dyDescent="0.2">
      <c r="J29433" s="18"/>
    </row>
    <row r="29434" spans="10:10" x14ac:dyDescent="0.2">
      <c r="J29434" s="18"/>
    </row>
    <row r="29435" spans="10:10" x14ac:dyDescent="0.2">
      <c r="J29435" s="18"/>
    </row>
    <row r="29436" spans="10:10" x14ac:dyDescent="0.2">
      <c r="J29436" s="18"/>
    </row>
    <row r="29437" spans="10:10" x14ac:dyDescent="0.2">
      <c r="J29437" s="18"/>
    </row>
    <row r="29438" spans="10:10" x14ac:dyDescent="0.2">
      <c r="J29438" s="18"/>
    </row>
    <row r="29439" spans="10:10" x14ac:dyDescent="0.2">
      <c r="J29439" s="18"/>
    </row>
    <row r="29440" spans="10:10" x14ac:dyDescent="0.2">
      <c r="J29440" s="18"/>
    </row>
    <row r="29441" spans="10:10" x14ac:dyDescent="0.2">
      <c r="J29441" s="18"/>
    </row>
    <row r="29442" spans="10:10" x14ac:dyDescent="0.2">
      <c r="J29442" s="18"/>
    </row>
    <row r="29443" spans="10:10" x14ac:dyDescent="0.2">
      <c r="J29443" s="18"/>
    </row>
    <row r="29444" spans="10:10" x14ac:dyDescent="0.2">
      <c r="J29444" s="18"/>
    </row>
    <row r="29445" spans="10:10" x14ac:dyDescent="0.2">
      <c r="J29445" s="18"/>
    </row>
    <row r="29446" spans="10:10" x14ac:dyDescent="0.2">
      <c r="J29446" s="18"/>
    </row>
    <row r="29447" spans="10:10" x14ac:dyDescent="0.2">
      <c r="J29447" s="18"/>
    </row>
    <row r="29448" spans="10:10" x14ac:dyDescent="0.2">
      <c r="J29448" s="18"/>
    </row>
    <row r="29449" spans="10:10" x14ac:dyDescent="0.2">
      <c r="J29449" s="18"/>
    </row>
    <row r="29450" spans="10:10" x14ac:dyDescent="0.2">
      <c r="J29450" s="18"/>
    </row>
    <row r="29451" spans="10:10" x14ac:dyDescent="0.2">
      <c r="J29451" s="18"/>
    </row>
    <row r="29452" spans="10:10" x14ac:dyDescent="0.2">
      <c r="J29452" s="18"/>
    </row>
    <row r="29453" spans="10:10" x14ac:dyDescent="0.2">
      <c r="J29453" s="18"/>
    </row>
    <row r="29454" spans="10:10" x14ac:dyDescent="0.2">
      <c r="J29454" s="18"/>
    </row>
    <row r="29455" spans="10:10" x14ac:dyDescent="0.2">
      <c r="J29455" s="18"/>
    </row>
    <row r="29456" spans="10:10" x14ac:dyDescent="0.2">
      <c r="J29456" s="18"/>
    </row>
    <row r="29457" spans="10:10" x14ac:dyDescent="0.2">
      <c r="J29457" s="18"/>
    </row>
    <row r="29458" spans="10:10" x14ac:dyDescent="0.2">
      <c r="J29458" s="18"/>
    </row>
    <row r="29459" spans="10:10" x14ac:dyDescent="0.2">
      <c r="J29459" s="18"/>
    </row>
    <row r="29460" spans="10:10" x14ac:dyDescent="0.2">
      <c r="J29460" s="18"/>
    </row>
    <row r="29461" spans="10:10" x14ac:dyDescent="0.2">
      <c r="J29461" s="18"/>
    </row>
    <row r="29462" spans="10:10" x14ac:dyDescent="0.2">
      <c r="J29462" s="18"/>
    </row>
    <row r="29463" spans="10:10" x14ac:dyDescent="0.2">
      <c r="J29463" s="18"/>
    </row>
    <row r="29464" spans="10:10" x14ac:dyDescent="0.2">
      <c r="J29464" s="18"/>
    </row>
    <row r="29465" spans="10:10" x14ac:dyDescent="0.2">
      <c r="J29465" s="18"/>
    </row>
    <row r="29466" spans="10:10" x14ac:dyDescent="0.2">
      <c r="J29466" s="18"/>
    </row>
    <row r="29467" spans="10:10" x14ac:dyDescent="0.2">
      <c r="J29467" s="18"/>
    </row>
    <row r="29468" spans="10:10" x14ac:dyDescent="0.2">
      <c r="J29468" s="18"/>
    </row>
    <row r="29470" spans="10:10" x14ac:dyDescent="0.2">
      <c r="J29470" s="18"/>
    </row>
    <row r="29471" spans="10:10" x14ac:dyDescent="0.2">
      <c r="J29471" s="18"/>
    </row>
    <row r="29472" spans="10:10" x14ac:dyDescent="0.2">
      <c r="J29472" s="18"/>
    </row>
    <row r="29473" spans="10:10" x14ac:dyDescent="0.2">
      <c r="J29473" s="18"/>
    </row>
    <row r="29474" spans="10:10" x14ac:dyDescent="0.2">
      <c r="J29474" s="18"/>
    </row>
    <row r="29475" spans="10:10" x14ac:dyDescent="0.2">
      <c r="J29475" s="18"/>
    </row>
    <row r="29476" spans="10:10" x14ac:dyDescent="0.2">
      <c r="J29476" s="18"/>
    </row>
    <row r="29477" spans="10:10" x14ac:dyDescent="0.2">
      <c r="J29477" s="18"/>
    </row>
    <row r="29478" spans="10:10" x14ac:dyDescent="0.2">
      <c r="J29478" s="18"/>
    </row>
    <row r="29479" spans="10:10" x14ac:dyDescent="0.2">
      <c r="J29479" s="18"/>
    </row>
    <row r="29480" spans="10:10" x14ac:dyDescent="0.2">
      <c r="J29480" s="18"/>
    </row>
    <row r="29481" spans="10:10" x14ac:dyDescent="0.2">
      <c r="J29481" s="18"/>
    </row>
    <row r="29482" spans="10:10" x14ac:dyDescent="0.2">
      <c r="J29482" s="18"/>
    </row>
    <row r="29483" spans="10:10" x14ac:dyDescent="0.2">
      <c r="J29483" s="18"/>
    </row>
    <row r="29484" spans="10:10" x14ac:dyDescent="0.2">
      <c r="J29484" s="18"/>
    </row>
    <row r="29485" spans="10:10" x14ac:dyDescent="0.2">
      <c r="J29485" s="18"/>
    </row>
    <row r="29486" spans="10:10" x14ac:dyDescent="0.2">
      <c r="J29486" s="18"/>
    </row>
    <row r="29487" spans="10:10" x14ac:dyDescent="0.2">
      <c r="J29487" s="18"/>
    </row>
    <row r="29488" spans="10:10" x14ac:dyDescent="0.2">
      <c r="J29488" s="18"/>
    </row>
    <row r="29489" spans="10:10" x14ac:dyDescent="0.2">
      <c r="J29489" s="18"/>
    </row>
    <row r="29490" spans="10:10" x14ac:dyDescent="0.2">
      <c r="J29490" s="18"/>
    </row>
    <row r="29491" spans="10:10" x14ac:dyDescent="0.2">
      <c r="J29491" s="18"/>
    </row>
    <row r="29492" spans="10:10" x14ac:dyDescent="0.2">
      <c r="J29492" s="18"/>
    </row>
    <row r="29493" spans="10:10" x14ac:dyDescent="0.2">
      <c r="J29493" s="18"/>
    </row>
    <row r="29494" spans="10:10" x14ac:dyDescent="0.2">
      <c r="J29494" s="18"/>
    </row>
    <row r="29495" spans="10:10" x14ac:dyDescent="0.2">
      <c r="J29495" s="18"/>
    </row>
    <row r="29496" spans="10:10" x14ac:dyDescent="0.2">
      <c r="J29496" s="18"/>
    </row>
    <row r="29497" spans="10:10" x14ac:dyDescent="0.2">
      <c r="J29497" s="18"/>
    </row>
    <row r="29498" spans="10:10" x14ac:dyDescent="0.2">
      <c r="J29498" s="18"/>
    </row>
    <row r="29499" spans="10:10" x14ac:dyDescent="0.2">
      <c r="J29499" s="18"/>
    </row>
    <row r="29500" spans="10:10" x14ac:dyDescent="0.2">
      <c r="J29500" s="18"/>
    </row>
    <row r="29501" spans="10:10" x14ac:dyDescent="0.2">
      <c r="J29501" s="18"/>
    </row>
    <row r="29502" spans="10:10" x14ac:dyDescent="0.2">
      <c r="J29502" s="18"/>
    </row>
    <row r="29503" spans="10:10" x14ac:dyDescent="0.2">
      <c r="J29503" s="18"/>
    </row>
    <row r="29504" spans="10:10" x14ac:dyDescent="0.2">
      <c r="J29504" s="18"/>
    </row>
    <row r="29505" spans="10:10" x14ac:dyDescent="0.2">
      <c r="J29505" s="18"/>
    </row>
    <row r="29506" spans="10:10" x14ac:dyDescent="0.2">
      <c r="J29506" s="18"/>
    </row>
    <row r="29507" spans="10:10" x14ac:dyDescent="0.2">
      <c r="J29507" s="18"/>
    </row>
    <row r="29508" spans="10:10" x14ac:dyDescent="0.2">
      <c r="J29508" s="18"/>
    </row>
    <row r="29509" spans="10:10" x14ac:dyDescent="0.2">
      <c r="J29509" s="18"/>
    </row>
    <row r="29510" spans="10:10" x14ac:dyDescent="0.2">
      <c r="J29510" s="18"/>
    </row>
    <row r="29511" spans="10:10" x14ac:dyDescent="0.2">
      <c r="J29511" s="18"/>
    </row>
    <row r="29512" spans="10:10" x14ac:dyDescent="0.2">
      <c r="J29512" s="18"/>
    </row>
    <row r="29513" spans="10:10" x14ac:dyDescent="0.2">
      <c r="J29513" s="18"/>
    </row>
    <row r="29514" spans="10:10" x14ac:dyDescent="0.2">
      <c r="J29514" s="18"/>
    </row>
    <row r="29515" spans="10:10" x14ac:dyDescent="0.2">
      <c r="J29515" s="18"/>
    </row>
    <row r="29516" spans="10:10" x14ac:dyDescent="0.2">
      <c r="J29516" s="18"/>
    </row>
    <row r="29517" spans="10:10" x14ac:dyDescent="0.2">
      <c r="J29517" s="18"/>
    </row>
    <row r="29518" spans="10:10" x14ac:dyDescent="0.2">
      <c r="J29518" s="18"/>
    </row>
    <row r="29519" spans="10:10" x14ac:dyDescent="0.2">
      <c r="J29519" s="18"/>
    </row>
    <row r="29520" spans="10:10" x14ac:dyDescent="0.2">
      <c r="J29520" s="18"/>
    </row>
    <row r="29521" spans="10:10" x14ac:dyDescent="0.2">
      <c r="J29521" s="18"/>
    </row>
    <row r="29522" spans="10:10" x14ac:dyDescent="0.2">
      <c r="J29522" s="18"/>
    </row>
    <row r="29523" spans="10:10" x14ac:dyDescent="0.2">
      <c r="J29523" s="18"/>
    </row>
    <row r="29524" spans="10:10" x14ac:dyDescent="0.2">
      <c r="J29524" s="18"/>
    </row>
    <row r="29525" spans="10:10" x14ac:dyDescent="0.2">
      <c r="J29525" s="18"/>
    </row>
    <row r="29526" spans="10:10" x14ac:dyDescent="0.2">
      <c r="J29526" s="18"/>
    </row>
    <row r="29527" spans="10:10" x14ac:dyDescent="0.2">
      <c r="J29527" s="18"/>
    </row>
    <row r="29528" spans="10:10" x14ac:dyDescent="0.2">
      <c r="J29528" s="18"/>
    </row>
    <row r="29529" spans="10:10" x14ac:dyDescent="0.2">
      <c r="J29529" s="18"/>
    </row>
    <row r="29530" spans="10:10" x14ac:dyDescent="0.2">
      <c r="J29530" s="18"/>
    </row>
    <row r="29531" spans="10:10" x14ac:dyDescent="0.2">
      <c r="J29531" s="18"/>
    </row>
    <row r="29532" spans="10:10" x14ac:dyDescent="0.2">
      <c r="J29532" s="18"/>
    </row>
    <row r="29533" spans="10:10" x14ac:dyDescent="0.2">
      <c r="J29533" s="18"/>
    </row>
    <row r="29534" spans="10:10" x14ac:dyDescent="0.2">
      <c r="J29534" s="18"/>
    </row>
    <row r="29535" spans="10:10" x14ac:dyDescent="0.2">
      <c r="J29535" s="18"/>
    </row>
    <row r="29536" spans="10:10" x14ac:dyDescent="0.2">
      <c r="J29536" s="18"/>
    </row>
    <row r="29537" spans="10:10" x14ac:dyDescent="0.2">
      <c r="J29537" s="18"/>
    </row>
    <row r="29538" spans="10:10" x14ac:dyDescent="0.2">
      <c r="J29538" s="18"/>
    </row>
    <row r="29539" spans="10:10" x14ac:dyDescent="0.2">
      <c r="J29539" s="18"/>
    </row>
    <row r="29540" spans="10:10" x14ac:dyDescent="0.2">
      <c r="J29540" s="18"/>
    </row>
    <row r="29541" spans="10:10" x14ac:dyDescent="0.2">
      <c r="J29541" s="18"/>
    </row>
    <row r="29542" spans="10:10" x14ac:dyDescent="0.2">
      <c r="J29542" s="18"/>
    </row>
    <row r="29543" spans="10:10" x14ac:dyDescent="0.2">
      <c r="J29543" s="18"/>
    </row>
    <row r="29544" spans="10:10" x14ac:dyDescent="0.2">
      <c r="J29544" s="18"/>
    </row>
    <row r="29545" spans="10:10" x14ac:dyDescent="0.2">
      <c r="J29545" s="18"/>
    </row>
    <row r="29546" spans="10:10" x14ac:dyDescent="0.2">
      <c r="J29546" s="18"/>
    </row>
    <row r="29547" spans="10:10" x14ac:dyDescent="0.2">
      <c r="J29547" s="18"/>
    </row>
    <row r="29548" spans="10:10" x14ac:dyDescent="0.2">
      <c r="J29548" s="18"/>
    </row>
    <row r="29549" spans="10:10" x14ac:dyDescent="0.2">
      <c r="J29549" s="18"/>
    </row>
    <row r="29550" spans="10:10" x14ac:dyDescent="0.2">
      <c r="J29550" s="18"/>
    </row>
    <row r="29551" spans="10:10" x14ac:dyDescent="0.2">
      <c r="J29551" s="18"/>
    </row>
    <row r="29552" spans="10:10" x14ac:dyDescent="0.2">
      <c r="J29552" s="18"/>
    </row>
    <row r="29553" spans="10:10" x14ac:dyDescent="0.2">
      <c r="J29553" s="18"/>
    </row>
    <row r="29554" spans="10:10" x14ac:dyDescent="0.2">
      <c r="J29554" s="18"/>
    </row>
    <row r="29555" spans="10:10" x14ac:dyDescent="0.2">
      <c r="J29555" s="18"/>
    </row>
    <row r="29556" spans="10:10" x14ac:dyDescent="0.2">
      <c r="J29556" s="18"/>
    </row>
    <row r="29557" spans="10:10" x14ac:dyDescent="0.2">
      <c r="J29557" s="18"/>
    </row>
    <row r="29558" spans="10:10" x14ac:dyDescent="0.2">
      <c r="J29558" s="18"/>
    </row>
    <row r="29559" spans="10:10" x14ac:dyDescent="0.2">
      <c r="J29559" s="18"/>
    </row>
    <row r="29560" spans="10:10" x14ac:dyDescent="0.2">
      <c r="J29560" s="18"/>
    </row>
    <row r="29561" spans="10:10" x14ac:dyDescent="0.2">
      <c r="J29561" s="18"/>
    </row>
    <row r="29562" spans="10:10" x14ac:dyDescent="0.2">
      <c r="J29562" s="18"/>
    </row>
    <row r="29563" spans="10:10" x14ac:dyDescent="0.2">
      <c r="J29563" s="18"/>
    </row>
    <row r="29564" spans="10:10" x14ac:dyDescent="0.2">
      <c r="J29564" s="18"/>
    </row>
    <row r="29565" spans="10:10" x14ac:dyDescent="0.2">
      <c r="J29565" s="18"/>
    </row>
    <row r="29566" spans="10:10" x14ac:dyDescent="0.2">
      <c r="J29566" s="18"/>
    </row>
    <row r="29567" spans="10:10" x14ac:dyDescent="0.2">
      <c r="J29567" s="18"/>
    </row>
    <row r="29568" spans="10:10" x14ac:dyDescent="0.2">
      <c r="J29568" s="18"/>
    </row>
    <row r="29569" spans="10:10" x14ac:dyDescent="0.2">
      <c r="J29569" s="18"/>
    </row>
    <row r="29570" spans="10:10" x14ac:dyDescent="0.2">
      <c r="J29570" s="18"/>
    </row>
    <row r="29571" spans="10:10" x14ac:dyDescent="0.2">
      <c r="J29571" s="18"/>
    </row>
    <row r="29572" spans="10:10" x14ac:dyDescent="0.2">
      <c r="J29572" s="18"/>
    </row>
    <row r="29573" spans="10:10" x14ac:dyDescent="0.2">
      <c r="J29573" s="18"/>
    </row>
    <row r="29574" spans="10:10" x14ac:dyDescent="0.2">
      <c r="J29574" s="18"/>
    </row>
    <row r="29575" spans="10:10" x14ac:dyDescent="0.2">
      <c r="J29575" s="18"/>
    </row>
    <row r="29576" spans="10:10" x14ac:dyDescent="0.2">
      <c r="J29576" s="18"/>
    </row>
    <row r="29577" spans="10:10" x14ac:dyDescent="0.2">
      <c r="J29577" s="18"/>
    </row>
    <row r="29578" spans="10:10" x14ac:dyDescent="0.2">
      <c r="J29578" s="18"/>
    </row>
    <row r="29580" spans="10:10" x14ac:dyDescent="0.2">
      <c r="J29580" s="18"/>
    </row>
    <row r="29581" spans="10:10" x14ac:dyDescent="0.2">
      <c r="J29581" s="18"/>
    </row>
    <row r="29582" spans="10:10" x14ac:dyDescent="0.2">
      <c r="J29582" s="18"/>
    </row>
    <row r="29583" spans="10:10" x14ac:dyDescent="0.2">
      <c r="J29583" s="18"/>
    </row>
    <row r="29584" spans="10:10" x14ac:dyDescent="0.2">
      <c r="J29584" s="18"/>
    </row>
    <row r="29585" spans="10:10" x14ac:dyDescent="0.2">
      <c r="J29585" s="18"/>
    </row>
    <row r="29586" spans="10:10" x14ac:dyDescent="0.2">
      <c r="J29586" s="18"/>
    </row>
    <row r="29587" spans="10:10" x14ac:dyDescent="0.2">
      <c r="J29587" s="18"/>
    </row>
    <row r="29588" spans="10:10" x14ac:dyDescent="0.2">
      <c r="J29588" s="18"/>
    </row>
    <row r="29589" spans="10:10" x14ac:dyDescent="0.2">
      <c r="J29589" s="18"/>
    </row>
    <row r="29590" spans="10:10" x14ac:dyDescent="0.2">
      <c r="J29590" s="18"/>
    </row>
    <row r="29591" spans="10:10" x14ac:dyDescent="0.2">
      <c r="J29591" s="18"/>
    </row>
    <row r="29592" spans="10:10" x14ac:dyDescent="0.2">
      <c r="J29592" s="18"/>
    </row>
    <row r="29593" spans="10:10" x14ac:dyDescent="0.2">
      <c r="J29593" s="18"/>
    </row>
    <row r="29594" spans="10:10" x14ac:dyDescent="0.2">
      <c r="J29594" s="18"/>
    </row>
    <row r="29595" spans="10:10" x14ac:dyDescent="0.2">
      <c r="J29595" s="18"/>
    </row>
    <row r="29596" spans="10:10" x14ac:dyDescent="0.2">
      <c r="J29596" s="18"/>
    </row>
    <row r="29597" spans="10:10" x14ac:dyDescent="0.2">
      <c r="J29597" s="18"/>
    </row>
    <row r="29598" spans="10:10" x14ac:dyDescent="0.2">
      <c r="J29598" s="18"/>
    </row>
    <row r="29599" spans="10:10" x14ac:dyDescent="0.2">
      <c r="J29599" s="18"/>
    </row>
    <row r="29600" spans="10:10" x14ac:dyDescent="0.2">
      <c r="J29600" s="18"/>
    </row>
    <row r="29601" spans="10:10" x14ac:dyDescent="0.2">
      <c r="J29601" s="18"/>
    </row>
    <row r="29602" spans="10:10" x14ac:dyDescent="0.2">
      <c r="J29602" s="18"/>
    </row>
    <row r="29603" spans="10:10" x14ac:dyDescent="0.2">
      <c r="J29603" s="18"/>
    </row>
    <row r="29604" spans="10:10" x14ac:dyDescent="0.2">
      <c r="J29604" s="18"/>
    </row>
    <row r="29605" spans="10:10" x14ac:dyDescent="0.2">
      <c r="J29605" s="18"/>
    </row>
    <row r="29606" spans="10:10" x14ac:dyDescent="0.2">
      <c r="J29606" s="18"/>
    </row>
    <row r="29607" spans="10:10" x14ac:dyDescent="0.2">
      <c r="J29607" s="18"/>
    </row>
    <row r="29608" spans="10:10" x14ac:dyDescent="0.2">
      <c r="J29608" s="18"/>
    </row>
    <row r="29609" spans="10:10" x14ac:dyDescent="0.2">
      <c r="J29609" s="18"/>
    </row>
    <row r="29610" spans="10:10" x14ac:dyDescent="0.2">
      <c r="J29610" s="18"/>
    </row>
    <row r="29611" spans="10:10" x14ac:dyDescent="0.2">
      <c r="J29611" s="18"/>
    </row>
    <row r="29612" spans="10:10" x14ac:dyDescent="0.2">
      <c r="J29612" s="18"/>
    </row>
    <row r="29613" spans="10:10" x14ac:dyDescent="0.2">
      <c r="J29613" s="18"/>
    </row>
    <row r="29614" spans="10:10" x14ac:dyDescent="0.2">
      <c r="J29614" s="18"/>
    </row>
    <row r="29615" spans="10:10" x14ac:dyDescent="0.2">
      <c r="J29615" s="18"/>
    </row>
    <row r="29616" spans="10:10" x14ac:dyDescent="0.2">
      <c r="J29616" s="18"/>
    </row>
    <row r="29617" spans="10:10" x14ac:dyDescent="0.2">
      <c r="J29617" s="18"/>
    </row>
    <row r="29618" spans="10:10" x14ac:dyDescent="0.2">
      <c r="J29618" s="18"/>
    </row>
    <row r="29619" spans="10:10" x14ac:dyDescent="0.2">
      <c r="J29619" s="18"/>
    </row>
    <row r="29620" spans="10:10" x14ac:dyDescent="0.2">
      <c r="J29620" s="18"/>
    </row>
    <row r="29621" spans="10:10" x14ac:dyDescent="0.2">
      <c r="J29621" s="18"/>
    </row>
    <row r="29622" spans="10:10" x14ac:dyDescent="0.2">
      <c r="J29622" s="18"/>
    </row>
    <row r="29623" spans="10:10" x14ac:dyDescent="0.2">
      <c r="J29623" s="18"/>
    </row>
    <row r="29624" spans="10:10" x14ac:dyDescent="0.2">
      <c r="J29624" s="18"/>
    </row>
    <row r="29625" spans="10:10" x14ac:dyDescent="0.2">
      <c r="J29625" s="18"/>
    </row>
    <row r="29626" spans="10:10" x14ac:dyDescent="0.2">
      <c r="J29626" s="18"/>
    </row>
    <row r="29627" spans="10:10" x14ac:dyDescent="0.2">
      <c r="J29627" s="18"/>
    </row>
    <row r="29628" spans="10:10" x14ac:dyDescent="0.2">
      <c r="J29628" s="18"/>
    </row>
    <row r="29629" spans="10:10" x14ac:dyDescent="0.2">
      <c r="J29629" s="18"/>
    </row>
    <row r="29630" spans="10:10" x14ac:dyDescent="0.2">
      <c r="J29630" s="18"/>
    </row>
    <row r="29631" spans="10:10" x14ac:dyDescent="0.2">
      <c r="J29631" s="18"/>
    </row>
    <row r="29632" spans="10:10" x14ac:dyDescent="0.2">
      <c r="J29632" s="18"/>
    </row>
    <row r="29633" spans="10:10" x14ac:dyDescent="0.2">
      <c r="J29633" s="18"/>
    </row>
    <row r="29634" spans="10:10" x14ac:dyDescent="0.2">
      <c r="J29634" s="18"/>
    </row>
    <row r="29635" spans="10:10" x14ac:dyDescent="0.2">
      <c r="J29635" s="18"/>
    </row>
    <row r="29636" spans="10:10" x14ac:dyDescent="0.2">
      <c r="J29636" s="18"/>
    </row>
    <row r="29637" spans="10:10" x14ac:dyDescent="0.2">
      <c r="J29637" s="18"/>
    </row>
    <row r="29638" spans="10:10" x14ac:dyDescent="0.2">
      <c r="J29638" s="18"/>
    </row>
    <row r="29639" spans="10:10" x14ac:dyDescent="0.2">
      <c r="J29639" s="18"/>
    </row>
    <row r="29640" spans="10:10" x14ac:dyDescent="0.2">
      <c r="J29640" s="18"/>
    </row>
    <row r="29641" spans="10:10" x14ac:dyDescent="0.2">
      <c r="J29641" s="18"/>
    </row>
    <row r="29642" spans="10:10" x14ac:dyDescent="0.2">
      <c r="J29642" s="18"/>
    </row>
    <row r="29643" spans="10:10" x14ac:dyDescent="0.2">
      <c r="J29643" s="18"/>
    </row>
    <row r="29644" spans="10:10" x14ac:dyDescent="0.2">
      <c r="J29644" s="18"/>
    </row>
    <row r="29645" spans="10:10" x14ac:dyDescent="0.2">
      <c r="J29645" s="18"/>
    </row>
    <row r="29646" spans="10:10" x14ac:dyDescent="0.2">
      <c r="J29646" s="18"/>
    </row>
    <row r="29647" spans="10:10" x14ac:dyDescent="0.2">
      <c r="J29647" s="18"/>
    </row>
    <row r="29648" spans="10:10" x14ac:dyDescent="0.2">
      <c r="J29648" s="18"/>
    </row>
    <row r="29649" spans="10:10" x14ac:dyDescent="0.2">
      <c r="J29649" s="18"/>
    </row>
    <row r="29650" spans="10:10" x14ac:dyDescent="0.2">
      <c r="J29650" s="18"/>
    </row>
    <row r="29651" spans="10:10" x14ac:dyDescent="0.2">
      <c r="J29651" s="18"/>
    </row>
    <row r="29652" spans="10:10" x14ac:dyDescent="0.2">
      <c r="J29652" s="18"/>
    </row>
    <row r="29653" spans="10:10" x14ac:dyDescent="0.2">
      <c r="J29653" s="18"/>
    </row>
    <row r="29654" spans="10:10" x14ac:dyDescent="0.2">
      <c r="J29654" s="18"/>
    </row>
    <row r="29655" spans="10:10" x14ac:dyDescent="0.2">
      <c r="J29655" s="18"/>
    </row>
    <row r="29656" spans="10:10" x14ac:dyDescent="0.2">
      <c r="J29656" s="18"/>
    </row>
    <row r="29657" spans="10:10" x14ac:dyDescent="0.2">
      <c r="J29657" s="18"/>
    </row>
    <row r="29658" spans="10:10" x14ac:dyDescent="0.2">
      <c r="J29658" s="18"/>
    </row>
    <row r="29659" spans="10:10" x14ac:dyDescent="0.2">
      <c r="J29659" s="18"/>
    </row>
    <row r="29660" spans="10:10" x14ac:dyDescent="0.2">
      <c r="J29660" s="18"/>
    </row>
    <row r="29661" spans="10:10" x14ac:dyDescent="0.2">
      <c r="J29661" s="18"/>
    </row>
    <row r="29662" spans="10:10" x14ac:dyDescent="0.2">
      <c r="J29662" s="18"/>
    </row>
    <row r="29663" spans="10:10" x14ac:dyDescent="0.2">
      <c r="J29663" s="18"/>
    </row>
    <row r="29664" spans="10:10" x14ac:dyDescent="0.2">
      <c r="J29664" s="18"/>
    </row>
    <row r="29665" spans="10:10" x14ac:dyDescent="0.2">
      <c r="J29665" s="18"/>
    </row>
    <row r="29666" spans="10:10" x14ac:dyDescent="0.2">
      <c r="J29666" s="18"/>
    </row>
    <row r="29667" spans="10:10" x14ac:dyDescent="0.2">
      <c r="J29667" s="18"/>
    </row>
    <row r="29668" spans="10:10" x14ac:dyDescent="0.2">
      <c r="J29668" s="18"/>
    </row>
    <row r="29669" spans="10:10" x14ac:dyDescent="0.2">
      <c r="J29669" s="18"/>
    </row>
    <row r="29670" spans="10:10" x14ac:dyDescent="0.2">
      <c r="J29670" s="18"/>
    </row>
    <row r="29671" spans="10:10" x14ac:dyDescent="0.2">
      <c r="J29671" s="18"/>
    </row>
    <row r="29672" spans="10:10" x14ac:dyDescent="0.2">
      <c r="J29672" s="18"/>
    </row>
    <row r="29673" spans="10:10" x14ac:dyDescent="0.2">
      <c r="J29673" s="18"/>
    </row>
    <row r="29674" spans="10:10" x14ac:dyDescent="0.2">
      <c r="J29674" s="18"/>
    </row>
    <row r="29675" spans="10:10" x14ac:dyDescent="0.2">
      <c r="J29675" s="18"/>
    </row>
    <row r="29676" spans="10:10" x14ac:dyDescent="0.2">
      <c r="J29676" s="18"/>
    </row>
    <row r="29677" spans="10:10" x14ac:dyDescent="0.2">
      <c r="J29677" s="18"/>
    </row>
    <row r="29678" spans="10:10" x14ac:dyDescent="0.2">
      <c r="J29678" s="18"/>
    </row>
    <row r="29679" spans="10:10" x14ac:dyDescent="0.2">
      <c r="J29679" s="18"/>
    </row>
    <row r="29680" spans="10:10" x14ac:dyDescent="0.2">
      <c r="J29680" s="18"/>
    </row>
    <row r="29681" spans="10:10" x14ac:dyDescent="0.2">
      <c r="J29681" s="18"/>
    </row>
    <row r="29682" spans="10:10" x14ac:dyDescent="0.2">
      <c r="J29682" s="18"/>
    </row>
    <row r="29683" spans="10:10" x14ac:dyDescent="0.2">
      <c r="J29683" s="18"/>
    </row>
    <row r="29684" spans="10:10" x14ac:dyDescent="0.2">
      <c r="J29684" s="18"/>
    </row>
    <row r="29685" spans="10:10" x14ac:dyDescent="0.2">
      <c r="J29685" s="18"/>
    </row>
    <row r="29686" spans="10:10" x14ac:dyDescent="0.2">
      <c r="J29686" s="18"/>
    </row>
    <row r="29687" spans="10:10" x14ac:dyDescent="0.2">
      <c r="J29687" s="18"/>
    </row>
    <row r="29688" spans="10:10" x14ac:dyDescent="0.2">
      <c r="J29688" s="18"/>
    </row>
    <row r="29689" spans="10:10" x14ac:dyDescent="0.2">
      <c r="J29689" s="18"/>
    </row>
    <row r="29690" spans="10:10" x14ac:dyDescent="0.2">
      <c r="J29690" s="18"/>
    </row>
    <row r="29691" spans="10:10" x14ac:dyDescent="0.2">
      <c r="J29691" s="18"/>
    </row>
    <row r="29692" spans="10:10" x14ac:dyDescent="0.2">
      <c r="J29692" s="18"/>
    </row>
    <row r="29693" spans="10:10" x14ac:dyDescent="0.2">
      <c r="J29693" s="18"/>
    </row>
    <row r="29694" spans="10:10" x14ac:dyDescent="0.2">
      <c r="J29694" s="18"/>
    </row>
    <row r="29695" spans="10:10" x14ac:dyDescent="0.2">
      <c r="J29695" s="18"/>
    </row>
    <row r="29696" spans="10:10" x14ac:dyDescent="0.2">
      <c r="J29696" s="18"/>
    </row>
    <row r="29698" spans="10:10" x14ac:dyDescent="0.2">
      <c r="J29698" s="18"/>
    </row>
    <row r="29699" spans="10:10" x14ac:dyDescent="0.2">
      <c r="J29699" s="18"/>
    </row>
    <row r="29700" spans="10:10" x14ac:dyDescent="0.2">
      <c r="J29700" s="18"/>
    </row>
    <row r="29701" spans="10:10" x14ac:dyDescent="0.2">
      <c r="J29701" s="18"/>
    </row>
    <row r="29702" spans="10:10" x14ac:dyDescent="0.2">
      <c r="J29702" s="18"/>
    </row>
    <row r="29703" spans="10:10" x14ac:dyDescent="0.2">
      <c r="J29703" s="18"/>
    </row>
    <row r="29704" spans="10:10" x14ac:dyDescent="0.2">
      <c r="J29704" s="18"/>
    </row>
    <row r="29705" spans="10:10" x14ac:dyDescent="0.2">
      <c r="J29705" s="18"/>
    </row>
    <row r="29706" spans="10:10" x14ac:dyDescent="0.2">
      <c r="J29706" s="18"/>
    </row>
    <row r="29707" spans="10:10" x14ac:dyDescent="0.2">
      <c r="J29707" s="18"/>
    </row>
    <row r="29708" spans="10:10" x14ac:dyDescent="0.2">
      <c r="J29708" s="18"/>
    </row>
    <row r="29709" spans="10:10" x14ac:dyDescent="0.2">
      <c r="J29709" s="18"/>
    </row>
    <row r="29710" spans="10:10" x14ac:dyDescent="0.2">
      <c r="J29710" s="18"/>
    </row>
    <row r="29711" spans="10:10" x14ac:dyDescent="0.2">
      <c r="J29711" s="18"/>
    </row>
    <row r="29712" spans="10:10" x14ac:dyDescent="0.2">
      <c r="J29712" s="18"/>
    </row>
    <row r="29713" spans="10:10" x14ac:dyDescent="0.2">
      <c r="J29713" s="18"/>
    </row>
    <row r="29714" spans="10:10" x14ac:dyDescent="0.2">
      <c r="J29714" s="18"/>
    </row>
    <row r="29715" spans="10:10" x14ac:dyDescent="0.2">
      <c r="J29715" s="18"/>
    </row>
    <row r="29716" spans="10:10" x14ac:dyDescent="0.2">
      <c r="J29716" s="18"/>
    </row>
    <row r="29717" spans="10:10" x14ac:dyDescent="0.2">
      <c r="J29717" s="18"/>
    </row>
    <row r="29718" spans="10:10" x14ac:dyDescent="0.2">
      <c r="J29718" s="18"/>
    </row>
    <row r="29719" spans="10:10" x14ac:dyDescent="0.2">
      <c r="J29719" s="18"/>
    </row>
    <row r="29720" spans="10:10" x14ac:dyDescent="0.2">
      <c r="J29720" s="18"/>
    </row>
    <row r="29721" spans="10:10" x14ac:dyDescent="0.2">
      <c r="J29721" s="18"/>
    </row>
    <row r="29722" spans="10:10" x14ac:dyDescent="0.2">
      <c r="J29722" s="18"/>
    </row>
    <row r="29723" spans="10:10" x14ac:dyDescent="0.2">
      <c r="J29723" s="18"/>
    </row>
    <row r="29724" spans="10:10" x14ac:dyDescent="0.2">
      <c r="J29724" s="18"/>
    </row>
    <row r="29725" spans="10:10" x14ac:dyDescent="0.2">
      <c r="J29725" s="18"/>
    </row>
    <row r="29726" spans="10:10" x14ac:dyDescent="0.2">
      <c r="J29726" s="18"/>
    </row>
    <row r="29727" spans="10:10" x14ac:dyDescent="0.2">
      <c r="J29727" s="18"/>
    </row>
    <row r="29728" spans="10:10" x14ac:dyDescent="0.2">
      <c r="J29728" s="18"/>
    </row>
    <row r="29729" spans="10:10" x14ac:dyDescent="0.2">
      <c r="J29729" s="18"/>
    </row>
    <row r="29730" spans="10:10" x14ac:dyDescent="0.2">
      <c r="J29730" s="18"/>
    </row>
    <row r="29731" spans="10:10" x14ac:dyDescent="0.2">
      <c r="J29731" s="18"/>
    </row>
    <row r="29732" spans="10:10" x14ac:dyDescent="0.2">
      <c r="J29732" s="18"/>
    </row>
    <row r="29733" spans="10:10" x14ac:dyDescent="0.2">
      <c r="J29733" s="18"/>
    </row>
    <row r="29734" spans="10:10" x14ac:dyDescent="0.2">
      <c r="J29734" s="18"/>
    </row>
    <row r="29735" spans="10:10" x14ac:dyDescent="0.2">
      <c r="J29735" s="18"/>
    </row>
    <row r="29736" spans="10:10" x14ac:dyDescent="0.2">
      <c r="J29736" s="18"/>
    </row>
    <row r="29737" spans="10:10" x14ac:dyDescent="0.2">
      <c r="J29737" s="18"/>
    </row>
    <row r="29738" spans="10:10" x14ac:dyDescent="0.2">
      <c r="J29738" s="18"/>
    </row>
    <row r="29739" spans="10:10" x14ac:dyDescent="0.2">
      <c r="J29739" s="18"/>
    </row>
    <row r="29740" spans="10:10" x14ac:dyDescent="0.2">
      <c r="J29740" s="18"/>
    </row>
    <row r="29741" spans="10:10" x14ac:dyDescent="0.2">
      <c r="J29741" s="18"/>
    </row>
    <row r="29742" spans="10:10" x14ac:dyDescent="0.2">
      <c r="J29742" s="18"/>
    </row>
    <row r="29743" spans="10:10" x14ac:dyDescent="0.2">
      <c r="J29743" s="18"/>
    </row>
    <row r="29744" spans="10:10" x14ac:dyDescent="0.2">
      <c r="J29744" s="18"/>
    </row>
    <row r="29745" spans="10:10" x14ac:dyDescent="0.2">
      <c r="J29745" s="18"/>
    </row>
    <row r="29746" spans="10:10" x14ac:dyDescent="0.2">
      <c r="J29746" s="18"/>
    </row>
    <row r="29747" spans="10:10" x14ac:dyDescent="0.2">
      <c r="J29747" s="18"/>
    </row>
    <row r="29748" spans="10:10" x14ac:dyDescent="0.2">
      <c r="J29748" s="18"/>
    </row>
    <row r="29749" spans="10:10" x14ac:dyDescent="0.2">
      <c r="J29749" s="18"/>
    </row>
    <row r="29750" spans="10:10" x14ac:dyDescent="0.2">
      <c r="J29750" s="18"/>
    </row>
    <row r="29751" spans="10:10" x14ac:dyDescent="0.2">
      <c r="J29751" s="18"/>
    </row>
    <row r="29752" spans="10:10" x14ac:dyDescent="0.2">
      <c r="J29752" s="18"/>
    </row>
    <row r="29753" spans="10:10" x14ac:dyDescent="0.2">
      <c r="J29753" s="18"/>
    </row>
    <row r="29754" spans="10:10" x14ac:dyDescent="0.2">
      <c r="J29754" s="18"/>
    </row>
    <row r="29755" spans="10:10" x14ac:dyDescent="0.2">
      <c r="J29755" s="18"/>
    </row>
    <row r="29756" spans="10:10" x14ac:dyDescent="0.2">
      <c r="J29756" s="18"/>
    </row>
    <row r="29757" spans="10:10" x14ac:dyDescent="0.2">
      <c r="J29757" s="18"/>
    </row>
    <row r="29758" spans="10:10" x14ac:dyDescent="0.2">
      <c r="J29758" s="18"/>
    </row>
    <row r="29759" spans="10:10" x14ac:dyDescent="0.2">
      <c r="J29759" s="18"/>
    </row>
    <row r="29760" spans="10:10" x14ac:dyDescent="0.2">
      <c r="J29760" s="18"/>
    </row>
    <row r="29761" spans="10:10" x14ac:dyDescent="0.2">
      <c r="J29761" s="18"/>
    </row>
    <row r="29762" spans="10:10" x14ac:dyDescent="0.2">
      <c r="J29762" s="18"/>
    </row>
    <row r="29763" spans="10:10" x14ac:dyDescent="0.2">
      <c r="J29763" s="18"/>
    </row>
    <row r="29764" spans="10:10" x14ac:dyDescent="0.2">
      <c r="J29764" s="18"/>
    </row>
    <row r="29765" spans="10:10" x14ac:dyDescent="0.2">
      <c r="J29765" s="18"/>
    </row>
    <row r="29766" spans="10:10" x14ac:dyDescent="0.2">
      <c r="J29766" s="18"/>
    </row>
    <row r="29767" spans="10:10" x14ac:dyDescent="0.2">
      <c r="J29767" s="18"/>
    </row>
    <row r="29768" spans="10:10" x14ac:dyDescent="0.2">
      <c r="J29768" s="18"/>
    </row>
    <row r="29769" spans="10:10" x14ac:dyDescent="0.2">
      <c r="J29769" s="18"/>
    </row>
    <row r="29770" spans="10:10" x14ac:dyDescent="0.2">
      <c r="J29770" s="18"/>
    </row>
    <row r="29771" spans="10:10" x14ac:dyDescent="0.2">
      <c r="J29771" s="18"/>
    </row>
    <row r="29772" spans="10:10" x14ac:dyDescent="0.2">
      <c r="J29772" s="18"/>
    </row>
    <row r="29773" spans="10:10" x14ac:dyDescent="0.2">
      <c r="J29773" s="18"/>
    </row>
    <row r="29774" spans="10:10" x14ac:dyDescent="0.2">
      <c r="J29774" s="18"/>
    </row>
    <row r="29775" spans="10:10" x14ac:dyDescent="0.2">
      <c r="J29775" s="18"/>
    </row>
    <row r="29776" spans="10:10" x14ac:dyDescent="0.2">
      <c r="J29776" s="18"/>
    </row>
    <row r="29777" spans="10:10" x14ac:dyDescent="0.2">
      <c r="J29777" s="18"/>
    </row>
    <row r="29778" spans="10:10" x14ac:dyDescent="0.2">
      <c r="J29778" s="18"/>
    </row>
    <row r="29779" spans="10:10" x14ac:dyDescent="0.2">
      <c r="J29779" s="18"/>
    </row>
    <row r="29780" spans="10:10" x14ac:dyDescent="0.2">
      <c r="J29780" s="18"/>
    </row>
    <row r="29781" spans="10:10" x14ac:dyDescent="0.2">
      <c r="J29781" s="18"/>
    </row>
    <row r="29782" spans="10:10" x14ac:dyDescent="0.2">
      <c r="J29782" s="18"/>
    </row>
    <row r="29783" spans="10:10" x14ac:dyDescent="0.2">
      <c r="J29783" s="18"/>
    </row>
    <row r="29784" spans="10:10" x14ac:dyDescent="0.2">
      <c r="J29784" s="18"/>
    </row>
    <row r="29785" spans="10:10" x14ac:dyDescent="0.2">
      <c r="J29785" s="18"/>
    </row>
    <row r="29786" spans="10:10" x14ac:dyDescent="0.2">
      <c r="J29786" s="18"/>
    </row>
    <row r="29787" spans="10:10" x14ac:dyDescent="0.2">
      <c r="J29787" s="18"/>
    </row>
    <row r="29788" spans="10:10" x14ac:dyDescent="0.2">
      <c r="J29788" s="18"/>
    </row>
    <row r="29789" spans="10:10" x14ac:dyDescent="0.2">
      <c r="J29789" s="18"/>
    </row>
    <row r="29790" spans="10:10" x14ac:dyDescent="0.2">
      <c r="J29790" s="18"/>
    </row>
    <row r="29791" spans="10:10" x14ac:dyDescent="0.2">
      <c r="J29791" s="18"/>
    </row>
    <row r="29792" spans="10:10" x14ac:dyDescent="0.2">
      <c r="J29792" s="18"/>
    </row>
    <row r="29793" spans="10:10" x14ac:dyDescent="0.2">
      <c r="J29793" s="18"/>
    </row>
    <row r="29794" spans="10:10" x14ac:dyDescent="0.2">
      <c r="J29794" s="18"/>
    </row>
    <row r="29795" spans="10:10" x14ac:dyDescent="0.2">
      <c r="J29795" s="18"/>
    </row>
    <row r="29796" spans="10:10" x14ac:dyDescent="0.2">
      <c r="J29796" s="18"/>
    </row>
    <row r="29797" spans="10:10" x14ac:dyDescent="0.2">
      <c r="J29797" s="18"/>
    </row>
    <row r="29798" spans="10:10" x14ac:dyDescent="0.2">
      <c r="J29798" s="18"/>
    </row>
    <row r="29799" spans="10:10" x14ac:dyDescent="0.2">
      <c r="J29799" s="18"/>
    </row>
    <row r="29800" spans="10:10" x14ac:dyDescent="0.2">
      <c r="J29800" s="18"/>
    </row>
    <row r="29801" spans="10:10" x14ac:dyDescent="0.2">
      <c r="J29801" s="18"/>
    </row>
    <row r="29802" spans="10:10" x14ac:dyDescent="0.2">
      <c r="J29802" s="18"/>
    </row>
    <row r="29803" spans="10:10" x14ac:dyDescent="0.2">
      <c r="J29803" s="18"/>
    </row>
    <row r="29804" spans="10:10" x14ac:dyDescent="0.2">
      <c r="J29804" s="18"/>
    </row>
    <row r="29805" spans="10:10" x14ac:dyDescent="0.2">
      <c r="J29805" s="18"/>
    </row>
    <row r="29806" spans="10:10" x14ac:dyDescent="0.2">
      <c r="J29806" s="18"/>
    </row>
    <row r="29807" spans="10:10" x14ac:dyDescent="0.2">
      <c r="J29807" s="18"/>
    </row>
    <row r="29808" spans="10:10" x14ac:dyDescent="0.2">
      <c r="J29808" s="18"/>
    </row>
    <row r="29809" spans="10:10" x14ac:dyDescent="0.2">
      <c r="J29809" s="18"/>
    </row>
    <row r="29810" spans="10:10" x14ac:dyDescent="0.2">
      <c r="J29810" s="18"/>
    </row>
    <row r="29811" spans="10:10" x14ac:dyDescent="0.2">
      <c r="J29811" s="18"/>
    </row>
    <row r="29812" spans="10:10" x14ac:dyDescent="0.2">
      <c r="J29812" s="18"/>
    </row>
    <row r="29813" spans="10:10" x14ac:dyDescent="0.2">
      <c r="J29813" s="18"/>
    </row>
    <row r="29814" spans="10:10" x14ac:dyDescent="0.2">
      <c r="J29814" s="18"/>
    </row>
    <row r="29815" spans="10:10" x14ac:dyDescent="0.2">
      <c r="J29815" s="18"/>
    </row>
    <row r="29816" spans="10:10" x14ac:dyDescent="0.2">
      <c r="J29816" s="18"/>
    </row>
    <row r="29817" spans="10:10" x14ac:dyDescent="0.2">
      <c r="J29817" s="18"/>
    </row>
    <row r="29818" spans="10:10" x14ac:dyDescent="0.2">
      <c r="J29818" s="18"/>
    </row>
    <row r="29819" spans="10:10" x14ac:dyDescent="0.2">
      <c r="J29819" s="18"/>
    </row>
    <row r="29820" spans="10:10" x14ac:dyDescent="0.2">
      <c r="J29820" s="18"/>
    </row>
    <row r="29821" spans="10:10" x14ac:dyDescent="0.2">
      <c r="J29821" s="18"/>
    </row>
    <row r="29822" spans="10:10" x14ac:dyDescent="0.2">
      <c r="J29822" s="18"/>
    </row>
    <row r="29823" spans="10:10" x14ac:dyDescent="0.2">
      <c r="J29823" s="18"/>
    </row>
    <row r="29824" spans="10:10" x14ac:dyDescent="0.2">
      <c r="J29824" s="18"/>
    </row>
    <row r="29825" spans="10:10" x14ac:dyDescent="0.2">
      <c r="J29825" s="18"/>
    </row>
    <row r="29826" spans="10:10" x14ac:dyDescent="0.2">
      <c r="J29826" s="18"/>
    </row>
    <row r="29827" spans="10:10" x14ac:dyDescent="0.2">
      <c r="J29827" s="18"/>
    </row>
    <row r="29828" spans="10:10" x14ac:dyDescent="0.2">
      <c r="J29828" s="18"/>
    </row>
    <row r="29829" spans="10:10" x14ac:dyDescent="0.2">
      <c r="J29829" s="18"/>
    </row>
    <row r="29830" spans="10:10" x14ac:dyDescent="0.2">
      <c r="J29830" s="18"/>
    </row>
    <row r="29831" spans="10:10" x14ac:dyDescent="0.2">
      <c r="J29831" s="18"/>
    </row>
    <row r="29832" spans="10:10" x14ac:dyDescent="0.2">
      <c r="J29832" s="18"/>
    </row>
    <row r="29833" spans="10:10" x14ac:dyDescent="0.2">
      <c r="J29833" s="18"/>
    </row>
    <row r="29834" spans="10:10" x14ac:dyDescent="0.2">
      <c r="J29834" s="18"/>
    </row>
    <row r="29835" spans="10:10" x14ac:dyDescent="0.2">
      <c r="J29835" s="18"/>
    </row>
    <row r="29836" spans="10:10" x14ac:dyDescent="0.2">
      <c r="J29836" s="18"/>
    </row>
    <row r="29837" spans="10:10" x14ac:dyDescent="0.2">
      <c r="J29837" s="18"/>
    </row>
    <row r="29838" spans="10:10" x14ac:dyDescent="0.2">
      <c r="J29838" s="18"/>
    </row>
    <row r="29839" spans="10:10" x14ac:dyDescent="0.2">
      <c r="J29839" s="18"/>
    </row>
    <row r="29840" spans="10:10" x14ac:dyDescent="0.2">
      <c r="J29840" s="18"/>
    </row>
    <row r="29841" spans="10:10" x14ac:dyDescent="0.2">
      <c r="J29841" s="18"/>
    </row>
    <row r="29842" spans="10:10" x14ac:dyDescent="0.2">
      <c r="J29842" s="18"/>
    </row>
    <row r="29843" spans="10:10" x14ac:dyDescent="0.2">
      <c r="J29843" s="18"/>
    </row>
    <row r="29844" spans="10:10" x14ac:dyDescent="0.2">
      <c r="J29844" s="18"/>
    </row>
    <row r="29845" spans="10:10" x14ac:dyDescent="0.2">
      <c r="J29845" s="18"/>
    </row>
    <row r="29846" spans="10:10" x14ac:dyDescent="0.2">
      <c r="J29846" s="18"/>
    </row>
    <row r="29847" spans="10:10" x14ac:dyDescent="0.2">
      <c r="J29847" s="18"/>
    </row>
    <row r="29848" spans="10:10" x14ac:dyDescent="0.2">
      <c r="J29848" s="18"/>
    </row>
    <row r="29849" spans="10:10" x14ac:dyDescent="0.2">
      <c r="J29849" s="18"/>
    </row>
    <row r="29850" spans="10:10" x14ac:dyDescent="0.2">
      <c r="J29850" s="18"/>
    </row>
    <row r="29851" spans="10:10" x14ac:dyDescent="0.2">
      <c r="J29851" s="18"/>
    </row>
    <row r="29852" spans="10:10" x14ac:dyDescent="0.2">
      <c r="J29852" s="18"/>
    </row>
    <row r="29853" spans="10:10" x14ac:dyDescent="0.2">
      <c r="J29853" s="18"/>
    </row>
    <row r="29854" spans="10:10" x14ac:dyDescent="0.2">
      <c r="J29854" s="18"/>
    </row>
    <row r="29855" spans="10:10" x14ac:dyDescent="0.2">
      <c r="J29855" s="18"/>
    </row>
    <row r="29857" spans="10:10" x14ac:dyDescent="0.2">
      <c r="J29857" s="18"/>
    </row>
    <row r="29858" spans="10:10" x14ac:dyDescent="0.2">
      <c r="J29858" s="18"/>
    </row>
    <row r="29859" spans="10:10" x14ac:dyDescent="0.2">
      <c r="J29859" s="18"/>
    </row>
    <row r="29860" spans="10:10" x14ac:dyDescent="0.2">
      <c r="J29860" s="18"/>
    </row>
    <row r="29861" spans="10:10" x14ac:dyDescent="0.2">
      <c r="J29861" s="18"/>
    </row>
    <row r="29862" spans="10:10" x14ac:dyDescent="0.2">
      <c r="J29862" s="18"/>
    </row>
    <row r="29863" spans="10:10" x14ac:dyDescent="0.2">
      <c r="J29863" s="18"/>
    </row>
    <row r="29864" spans="10:10" x14ac:dyDescent="0.2">
      <c r="J29864" s="18"/>
    </row>
    <row r="29865" spans="10:10" x14ac:dyDescent="0.2">
      <c r="J29865" s="18"/>
    </row>
    <row r="29866" spans="10:10" x14ac:dyDescent="0.2">
      <c r="J29866" s="18"/>
    </row>
    <row r="29867" spans="10:10" x14ac:dyDescent="0.2">
      <c r="J29867" s="18"/>
    </row>
    <row r="29868" spans="10:10" x14ac:dyDescent="0.2">
      <c r="J29868" s="18"/>
    </row>
    <row r="29869" spans="10:10" x14ac:dyDescent="0.2">
      <c r="J29869" s="18"/>
    </row>
    <row r="29870" spans="10:10" x14ac:dyDescent="0.2">
      <c r="J29870" s="18"/>
    </row>
    <row r="29871" spans="10:10" x14ac:dyDescent="0.2">
      <c r="J29871" s="18"/>
    </row>
    <row r="29872" spans="10:10" x14ac:dyDescent="0.2">
      <c r="J29872" s="18"/>
    </row>
    <row r="29873" spans="10:10" x14ac:dyDescent="0.2">
      <c r="J29873" s="18"/>
    </row>
    <row r="29874" spans="10:10" x14ac:dyDescent="0.2">
      <c r="J29874" s="18"/>
    </row>
    <row r="29875" spans="10:10" x14ac:dyDescent="0.2">
      <c r="J29875" s="18"/>
    </row>
    <row r="29876" spans="10:10" x14ac:dyDescent="0.2">
      <c r="J29876" s="18"/>
    </row>
    <row r="29877" spans="10:10" x14ac:dyDescent="0.2">
      <c r="J29877" s="18"/>
    </row>
    <row r="29878" spans="10:10" x14ac:dyDescent="0.2">
      <c r="J29878" s="18"/>
    </row>
    <row r="29879" spans="10:10" x14ac:dyDescent="0.2">
      <c r="J29879" s="18"/>
    </row>
    <row r="29880" spans="10:10" x14ac:dyDescent="0.2">
      <c r="J29880" s="18"/>
    </row>
    <row r="29881" spans="10:10" x14ac:dyDescent="0.2">
      <c r="J29881" s="18"/>
    </row>
    <row r="29882" spans="10:10" x14ac:dyDescent="0.2">
      <c r="J29882" s="18"/>
    </row>
    <row r="29883" spans="10:10" x14ac:dyDescent="0.2">
      <c r="J29883" s="18"/>
    </row>
    <row r="29884" spans="10:10" x14ac:dyDescent="0.2">
      <c r="J29884" s="18"/>
    </row>
    <row r="29885" spans="10:10" x14ac:dyDescent="0.2">
      <c r="J29885" s="18"/>
    </row>
    <row r="29886" spans="10:10" x14ac:dyDescent="0.2">
      <c r="J29886" s="18"/>
    </row>
    <row r="29887" spans="10:10" x14ac:dyDescent="0.2">
      <c r="J29887" s="18"/>
    </row>
    <row r="29888" spans="10:10" x14ac:dyDescent="0.2">
      <c r="J29888" s="18"/>
    </row>
    <row r="29889" spans="10:10" x14ac:dyDescent="0.2">
      <c r="J29889" s="18"/>
    </row>
    <row r="29890" spans="10:10" x14ac:dyDescent="0.2">
      <c r="J29890" s="18"/>
    </row>
    <row r="29891" spans="10:10" x14ac:dyDescent="0.2">
      <c r="J29891" s="18"/>
    </row>
    <row r="29892" spans="10:10" x14ac:dyDescent="0.2">
      <c r="J29892" s="18"/>
    </row>
    <row r="29893" spans="10:10" x14ac:dyDescent="0.2">
      <c r="J29893" s="18"/>
    </row>
    <row r="29894" spans="10:10" x14ac:dyDescent="0.2">
      <c r="J29894" s="18"/>
    </row>
    <row r="29895" spans="10:10" x14ac:dyDescent="0.2">
      <c r="J29895" s="18"/>
    </row>
    <row r="29896" spans="10:10" x14ac:dyDescent="0.2">
      <c r="J29896" s="18"/>
    </row>
    <row r="29897" spans="10:10" x14ac:dyDescent="0.2">
      <c r="J29897" s="18"/>
    </row>
    <row r="29898" spans="10:10" x14ac:dyDescent="0.2">
      <c r="J29898" s="18"/>
    </row>
    <row r="29899" spans="10:10" x14ac:dyDescent="0.2">
      <c r="J29899" s="18"/>
    </row>
    <row r="29900" spans="10:10" x14ac:dyDescent="0.2">
      <c r="J29900" s="18"/>
    </row>
    <row r="29901" spans="10:10" x14ac:dyDescent="0.2">
      <c r="J29901" s="18"/>
    </row>
    <row r="29902" spans="10:10" x14ac:dyDescent="0.2">
      <c r="J29902" s="18"/>
    </row>
    <row r="29903" spans="10:10" x14ac:dyDescent="0.2">
      <c r="J29903" s="18"/>
    </row>
    <row r="29904" spans="10:10" x14ac:dyDescent="0.2">
      <c r="J29904" s="18"/>
    </row>
    <row r="29905" spans="10:10" x14ac:dyDescent="0.2">
      <c r="J29905" s="18"/>
    </row>
    <row r="29906" spans="10:10" x14ac:dyDescent="0.2">
      <c r="J29906" s="18"/>
    </row>
    <row r="29907" spans="10:10" x14ac:dyDescent="0.2">
      <c r="J29907" s="18"/>
    </row>
    <row r="29908" spans="10:10" x14ac:dyDescent="0.2">
      <c r="J29908" s="18"/>
    </row>
    <row r="29909" spans="10:10" x14ac:dyDescent="0.2">
      <c r="J29909" s="18"/>
    </row>
    <row r="29910" spans="10:10" x14ac:dyDescent="0.2">
      <c r="J29910" s="18"/>
    </row>
    <row r="29911" spans="10:10" x14ac:dyDescent="0.2">
      <c r="J29911" s="18"/>
    </row>
    <row r="29912" spans="10:10" x14ac:dyDescent="0.2">
      <c r="J29912" s="18"/>
    </row>
    <row r="29913" spans="10:10" x14ac:dyDescent="0.2">
      <c r="J29913" s="18"/>
    </row>
    <row r="29914" spans="10:10" x14ac:dyDescent="0.2">
      <c r="J29914" s="18"/>
    </row>
    <row r="29915" spans="10:10" x14ac:dyDescent="0.2">
      <c r="J29915" s="18"/>
    </row>
    <row r="29916" spans="10:10" x14ac:dyDescent="0.2">
      <c r="J29916" s="18"/>
    </row>
    <row r="29917" spans="10:10" x14ac:dyDescent="0.2">
      <c r="J29917" s="18"/>
    </row>
    <row r="29918" spans="10:10" x14ac:dyDescent="0.2">
      <c r="J29918" s="18"/>
    </row>
    <row r="29919" spans="10:10" x14ac:dyDescent="0.2">
      <c r="J29919" s="18"/>
    </row>
    <row r="29920" spans="10:10" x14ac:dyDescent="0.2">
      <c r="J29920" s="18"/>
    </row>
    <row r="29921" spans="10:10" x14ac:dyDescent="0.2">
      <c r="J29921" s="18"/>
    </row>
    <row r="29922" spans="10:10" x14ac:dyDescent="0.2">
      <c r="J29922" s="18"/>
    </row>
    <row r="29923" spans="10:10" x14ac:dyDescent="0.2">
      <c r="J29923" s="18"/>
    </row>
    <row r="29924" spans="10:10" x14ac:dyDescent="0.2">
      <c r="J29924" s="18"/>
    </row>
    <row r="29925" spans="10:10" x14ac:dyDescent="0.2">
      <c r="J29925" s="18"/>
    </row>
    <row r="29926" spans="10:10" x14ac:dyDescent="0.2">
      <c r="J29926" s="18"/>
    </row>
    <row r="29927" spans="10:10" x14ac:dyDescent="0.2">
      <c r="J29927" s="18"/>
    </row>
    <row r="29928" spans="10:10" x14ac:dyDescent="0.2">
      <c r="J29928" s="18"/>
    </row>
    <row r="29929" spans="10:10" x14ac:dyDescent="0.2">
      <c r="J29929" s="18"/>
    </row>
    <row r="29930" spans="10:10" x14ac:dyDescent="0.2">
      <c r="J29930" s="18"/>
    </row>
    <row r="29931" spans="10:10" x14ac:dyDescent="0.2">
      <c r="J29931" s="18"/>
    </row>
    <row r="29932" spans="10:10" x14ac:dyDescent="0.2">
      <c r="J29932" s="18"/>
    </row>
    <row r="29933" spans="10:10" x14ac:dyDescent="0.2">
      <c r="J29933" s="18"/>
    </row>
    <row r="29934" spans="10:10" x14ac:dyDescent="0.2">
      <c r="J29934" s="18"/>
    </row>
    <row r="29935" spans="10:10" x14ac:dyDescent="0.2">
      <c r="J29935" s="18"/>
    </row>
    <row r="29936" spans="10:10" x14ac:dyDescent="0.2">
      <c r="J29936" s="18"/>
    </row>
    <row r="29937" spans="10:10" x14ac:dyDescent="0.2">
      <c r="J29937" s="18"/>
    </row>
    <row r="29938" spans="10:10" x14ac:dyDescent="0.2">
      <c r="J29938" s="18"/>
    </row>
    <row r="29939" spans="10:10" x14ac:dyDescent="0.2">
      <c r="J29939" s="18"/>
    </row>
    <row r="29940" spans="10:10" x14ac:dyDescent="0.2">
      <c r="J29940" s="18"/>
    </row>
    <row r="29941" spans="10:10" x14ac:dyDescent="0.2">
      <c r="J29941" s="18"/>
    </row>
    <row r="29942" spans="10:10" x14ac:dyDescent="0.2">
      <c r="J29942" s="18"/>
    </row>
    <row r="29943" spans="10:10" x14ac:dyDescent="0.2">
      <c r="J29943" s="18"/>
    </row>
    <row r="29944" spans="10:10" x14ac:dyDescent="0.2">
      <c r="J29944" s="18"/>
    </row>
    <row r="29945" spans="10:10" x14ac:dyDescent="0.2">
      <c r="J29945" s="18"/>
    </row>
    <row r="29946" spans="10:10" x14ac:dyDescent="0.2">
      <c r="J29946" s="18"/>
    </row>
    <row r="29947" spans="10:10" x14ac:dyDescent="0.2">
      <c r="J29947" s="18"/>
    </row>
    <row r="29948" spans="10:10" x14ac:dyDescent="0.2">
      <c r="J29948" s="18"/>
    </row>
    <row r="29949" spans="10:10" x14ac:dyDescent="0.2">
      <c r="J29949" s="18"/>
    </row>
    <row r="29950" spans="10:10" x14ac:dyDescent="0.2">
      <c r="J29950" s="18"/>
    </row>
    <row r="29951" spans="10:10" x14ac:dyDescent="0.2">
      <c r="J29951" s="18"/>
    </row>
    <row r="29952" spans="10:10" x14ac:dyDescent="0.2">
      <c r="J29952" s="18"/>
    </row>
    <row r="29953" spans="10:10" x14ac:dyDescent="0.2">
      <c r="J29953" s="18"/>
    </row>
    <row r="29954" spans="10:10" x14ac:dyDescent="0.2">
      <c r="J29954" s="18"/>
    </row>
    <row r="29955" spans="10:10" x14ac:dyDescent="0.2">
      <c r="J29955" s="18"/>
    </row>
    <row r="29956" spans="10:10" x14ac:dyDescent="0.2">
      <c r="J29956" s="18"/>
    </row>
    <row r="29957" spans="10:10" x14ac:dyDescent="0.2">
      <c r="J29957" s="18"/>
    </row>
    <row r="29958" spans="10:10" x14ac:dyDescent="0.2">
      <c r="J29958" s="18"/>
    </row>
    <row r="29959" spans="10:10" x14ac:dyDescent="0.2">
      <c r="J29959" s="18"/>
    </row>
    <row r="29960" spans="10:10" x14ac:dyDescent="0.2">
      <c r="J29960" s="18"/>
    </row>
    <row r="29961" spans="10:10" x14ac:dyDescent="0.2">
      <c r="J29961" s="18"/>
    </row>
    <row r="29962" spans="10:10" x14ac:dyDescent="0.2">
      <c r="J29962" s="18"/>
    </row>
    <row r="29963" spans="10:10" x14ac:dyDescent="0.2">
      <c r="J29963" s="18"/>
    </row>
    <row r="29964" spans="10:10" x14ac:dyDescent="0.2">
      <c r="J29964" s="18"/>
    </row>
    <row r="29965" spans="10:10" x14ac:dyDescent="0.2">
      <c r="J29965" s="18"/>
    </row>
    <row r="29966" spans="10:10" x14ac:dyDescent="0.2">
      <c r="J29966" s="18"/>
    </row>
    <row r="29967" spans="10:10" x14ac:dyDescent="0.2">
      <c r="J29967" s="18"/>
    </row>
    <row r="29968" spans="10:10" x14ac:dyDescent="0.2">
      <c r="J29968" s="18"/>
    </row>
    <row r="29969" spans="10:10" x14ac:dyDescent="0.2">
      <c r="J29969" s="18"/>
    </row>
    <row r="29970" spans="10:10" x14ac:dyDescent="0.2">
      <c r="J29970" s="18"/>
    </row>
    <row r="29971" spans="10:10" x14ac:dyDescent="0.2">
      <c r="J29971" s="18"/>
    </row>
    <row r="29972" spans="10:10" x14ac:dyDescent="0.2">
      <c r="J29972" s="18"/>
    </row>
    <row r="29973" spans="10:10" x14ac:dyDescent="0.2">
      <c r="J29973" s="18"/>
    </row>
    <row r="29974" spans="10:10" x14ac:dyDescent="0.2">
      <c r="J29974" s="18"/>
    </row>
    <row r="29975" spans="10:10" x14ac:dyDescent="0.2">
      <c r="J29975" s="18"/>
    </row>
    <row r="29976" spans="10:10" x14ac:dyDescent="0.2">
      <c r="J29976" s="18"/>
    </row>
    <row r="29977" spans="10:10" x14ac:dyDescent="0.2">
      <c r="J29977" s="18"/>
    </row>
    <row r="29978" spans="10:10" x14ac:dyDescent="0.2">
      <c r="J29978" s="18"/>
    </row>
    <row r="29979" spans="10:10" x14ac:dyDescent="0.2">
      <c r="J29979" s="18"/>
    </row>
    <row r="29980" spans="10:10" x14ac:dyDescent="0.2">
      <c r="J29980" s="18"/>
    </row>
    <row r="29981" spans="10:10" x14ac:dyDescent="0.2">
      <c r="J29981" s="18"/>
    </row>
    <row r="29982" spans="10:10" x14ac:dyDescent="0.2">
      <c r="J29982" s="18"/>
    </row>
    <row r="29983" spans="10:10" x14ac:dyDescent="0.2">
      <c r="J29983" s="18"/>
    </row>
    <row r="29984" spans="10:10" x14ac:dyDescent="0.2">
      <c r="J29984" s="18"/>
    </row>
    <row r="29985" spans="10:10" x14ac:dyDescent="0.2">
      <c r="J29985" s="18"/>
    </row>
    <row r="29986" spans="10:10" x14ac:dyDescent="0.2">
      <c r="J29986" s="18"/>
    </row>
    <row r="29987" spans="10:10" x14ac:dyDescent="0.2">
      <c r="J29987" s="18"/>
    </row>
    <row r="29988" spans="10:10" x14ac:dyDescent="0.2">
      <c r="J29988" s="18"/>
    </row>
    <row r="29989" spans="10:10" x14ac:dyDescent="0.2">
      <c r="J29989" s="18"/>
    </row>
    <row r="29990" spans="10:10" x14ac:dyDescent="0.2">
      <c r="J29990" s="18"/>
    </row>
    <row r="29992" spans="10:10" x14ac:dyDescent="0.2">
      <c r="J29992" s="18"/>
    </row>
    <row r="29993" spans="10:10" x14ac:dyDescent="0.2">
      <c r="J29993" s="18"/>
    </row>
    <row r="29994" spans="10:10" x14ac:dyDescent="0.2">
      <c r="J29994" s="18"/>
    </row>
    <row r="29995" spans="10:10" x14ac:dyDescent="0.2">
      <c r="J29995" s="18"/>
    </row>
    <row r="29996" spans="10:10" x14ac:dyDescent="0.2">
      <c r="J29996" s="18"/>
    </row>
    <row r="29997" spans="10:10" x14ac:dyDescent="0.2">
      <c r="J29997" s="18"/>
    </row>
    <row r="29998" spans="10:10" x14ac:dyDescent="0.2">
      <c r="J29998" s="18"/>
    </row>
    <row r="29999" spans="10:10" x14ac:dyDescent="0.2">
      <c r="J29999" s="18"/>
    </row>
    <row r="30000" spans="10:10" x14ac:dyDescent="0.2">
      <c r="J30000" s="18"/>
    </row>
    <row r="30001" spans="10:10" x14ac:dyDescent="0.2">
      <c r="J30001" s="18"/>
    </row>
    <row r="30002" spans="10:10" x14ac:dyDescent="0.2">
      <c r="J30002" s="18"/>
    </row>
    <row r="30003" spans="10:10" x14ac:dyDescent="0.2">
      <c r="J30003" s="18"/>
    </row>
    <row r="30004" spans="10:10" x14ac:dyDescent="0.2">
      <c r="J30004" s="18"/>
    </row>
    <row r="30005" spans="10:10" x14ac:dyDescent="0.2">
      <c r="J30005" s="18"/>
    </row>
    <row r="30006" spans="10:10" x14ac:dyDescent="0.2">
      <c r="J30006" s="18"/>
    </row>
    <row r="30007" spans="10:10" x14ac:dyDescent="0.2">
      <c r="J30007" s="18"/>
    </row>
    <row r="30008" spans="10:10" x14ac:dyDescent="0.2">
      <c r="J30008" s="18"/>
    </row>
    <row r="30009" spans="10:10" x14ac:dyDescent="0.2">
      <c r="J30009" s="18"/>
    </row>
    <row r="30010" spans="10:10" x14ac:dyDescent="0.2">
      <c r="J30010" s="18"/>
    </row>
    <row r="30011" spans="10:10" x14ac:dyDescent="0.2">
      <c r="J30011" s="18"/>
    </row>
    <row r="30012" spans="10:10" x14ac:dyDescent="0.2">
      <c r="J30012" s="18"/>
    </row>
    <row r="30013" spans="10:10" x14ac:dyDescent="0.2">
      <c r="J30013" s="18"/>
    </row>
    <row r="30014" spans="10:10" x14ac:dyDescent="0.2">
      <c r="J30014" s="18"/>
    </row>
    <row r="30015" spans="10:10" x14ac:dyDescent="0.2">
      <c r="J30015" s="18"/>
    </row>
    <row r="30016" spans="10:10" x14ac:dyDescent="0.2">
      <c r="J30016" s="18"/>
    </row>
    <row r="30017" spans="10:10" x14ac:dyDescent="0.2">
      <c r="J30017" s="18"/>
    </row>
    <row r="30018" spans="10:10" x14ac:dyDescent="0.2">
      <c r="J30018" s="18"/>
    </row>
    <row r="30019" spans="10:10" x14ac:dyDescent="0.2">
      <c r="J30019" s="18"/>
    </row>
    <row r="30020" spans="10:10" x14ac:dyDescent="0.2">
      <c r="J30020" s="18"/>
    </row>
    <row r="30021" spans="10:10" x14ac:dyDescent="0.2">
      <c r="J30021" s="18"/>
    </row>
    <row r="30022" spans="10:10" x14ac:dyDescent="0.2">
      <c r="J30022" s="18"/>
    </row>
    <row r="30023" spans="10:10" x14ac:dyDescent="0.2">
      <c r="J30023" s="18"/>
    </row>
    <row r="30024" spans="10:10" x14ac:dyDescent="0.2">
      <c r="J30024" s="18"/>
    </row>
    <row r="30025" spans="10:10" x14ac:dyDescent="0.2">
      <c r="J30025" s="18"/>
    </row>
    <row r="30026" spans="10:10" x14ac:dyDescent="0.2">
      <c r="J30026" s="18"/>
    </row>
    <row r="30027" spans="10:10" x14ac:dyDescent="0.2">
      <c r="J30027" s="18"/>
    </row>
    <row r="30028" spans="10:10" x14ac:dyDescent="0.2">
      <c r="J30028" s="18"/>
    </row>
    <row r="30029" spans="10:10" x14ac:dyDescent="0.2">
      <c r="J30029" s="18"/>
    </row>
    <row r="30030" spans="10:10" x14ac:dyDescent="0.2">
      <c r="J30030" s="18"/>
    </row>
    <row r="30031" spans="10:10" x14ac:dyDescent="0.2">
      <c r="J30031" s="18"/>
    </row>
    <row r="30032" spans="10:10" x14ac:dyDescent="0.2">
      <c r="J30032" s="18"/>
    </row>
    <row r="30033" spans="10:10" x14ac:dyDescent="0.2">
      <c r="J30033" s="18"/>
    </row>
    <row r="30034" spans="10:10" x14ac:dyDescent="0.2">
      <c r="J30034" s="18"/>
    </row>
    <row r="30035" spans="10:10" x14ac:dyDescent="0.2">
      <c r="J30035" s="18"/>
    </row>
    <row r="30036" spans="10:10" x14ac:dyDescent="0.2">
      <c r="J30036" s="18"/>
    </row>
    <row r="30037" spans="10:10" x14ac:dyDescent="0.2">
      <c r="J30037" s="18"/>
    </row>
    <row r="30038" spans="10:10" x14ac:dyDescent="0.2">
      <c r="J30038" s="18"/>
    </row>
    <row r="30039" spans="10:10" x14ac:dyDescent="0.2">
      <c r="J30039" s="18"/>
    </row>
    <row r="30040" spans="10:10" x14ac:dyDescent="0.2">
      <c r="J30040" s="18"/>
    </row>
    <row r="30041" spans="10:10" x14ac:dyDescent="0.2">
      <c r="J30041" s="18"/>
    </row>
    <row r="30042" spans="10:10" x14ac:dyDescent="0.2">
      <c r="J30042" s="18"/>
    </row>
    <row r="30043" spans="10:10" x14ac:dyDescent="0.2">
      <c r="J30043" s="18"/>
    </row>
    <row r="30044" spans="10:10" x14ac:dyDescent="0.2">
      <c r="J30044" s="18"/>
    </row>
    <row r="30045" spans="10:10" x14ac:dyDescent="0.2">
      <c r="J30045" s="18"/>
    </row>
    <row r="30046" spans="10:10" x14ac:dyDescent="0.2">
      <c r="J30046" s="18"/>
    </row>
    <row r="30047" spans="10:10" x14ac:dyDescent="0.2">
      <c r="J30047" s="18"/>
    </row>
    <row r="30048" spans="10:10" x14ac:dyDescent="0.2">
      <c r="J30048" s="18"/>
    </row>
    <row r="30049" spans="10:10" x14ac:dyDescent="0.2">
      <c r="J30049" s="18"/>
    </row>
    <row r="30050" spans="10:10" x14ac:dyDescent="0.2">
      <c r="J30050" s="18"/>
    </row>
    <row r="30051" spans="10:10" x14ac:dyDescent="0.2">
      <c r="J30051" s="18"/>
    </row>
    <row r="30052" spans="10:10" x14ac:dyDescent="0.2">
      <c r="J30052" s="18"/>
    </row>
    <row r="30053" spans="10:10" x14ac:dyDescent="0.2">
      <c r="J30053" s="18"/>
    </row>
    <row r="30054" spans="10:10" x14ac:dyDescent="0.2">
      <c r="J30054" s="18"/>
    </row>
    <row r="30055" spans="10:10" x14ac:dyDescent="0.2">
      <c r="J30055" s="18"/>
    </row>
    <row r="30056" spans="10:10" x14ac:dyDescent="0.2">
      <c r="J30056" s="18"/>
    </row>
    <row r="30057" spans="10:10" x14ac:dyDescent="0.2">
      <c r="J30057" s="18"/>
    </row>
    <row r="30058" spans="10:10" x14ac:dyDescent="0.2">
      <c r="J30058" s="18"/>
    </row>
    <row r="30059" spans="10:10" x14ac:dyDescent="0.2">
      <c r="J30059" s="18"/>
    </row>
    <row r="30060" spans="10:10" x14ac:dyDescent="0.2">
      <c r="J30060" s="18"/>
    </row>
    <row r="30061" spans="10:10" x14ac:dyDescent="0.2">
      <c r="J30061" s="18"/>
    </row>
    <row r="30062" spans="10:10" x14ac:dyDescent="0.2">
      <c r="J30062" s="18"/>
    </row>
    <row r="30063" spans="10:10" x14ac:dyDescent="0.2">
      <c r="J30063" s="18"/>
    </row>
    <row r="30064" spans="10:10" x14ac:dyDescent="0.2">
      <c r="J30064" s="18"/>
    </row>
    <row r="30065" spans="10:10" x14ac:dyDescent="0.2">
      <c r="J30065" s="18"/>
    </row>
    <row r="30066" spans="10:10" x14ac:dyDescent="0.2">
      <c r="J30066" s="18"/>
    </row>
    <row r="30067" spans="10:10" x14ac:dyDescent="0.2">
      <c r="J30067" s="18"/>
    </row>
    <row r="30068" spans="10:10" x14ac:dyDescent="0.2">
      <c r="J30068" s="18"/>
    </row>
    <row r="30069" spans="10:10" x14ac:dyDescent="0.2">
      <c r="J30069" s="18"/>
    </row>
    <row r="30070" spans="10:10" x14ac:dyDescent="0.2">
      <c r="J30070" s="18"/>
    </row>
    <row r="30071" spans="10:10" x14ac:dyDescent="0.2">
      <c r="J30071" s="18"/>
    </row>
    <row r="30072" spans="10:10" x14ac:dyDescent="0.2">
      <c r="J30072" s="18"/>
    </row>
    <row r="30073" spans="10:10" x14ac:dyDescent="0.2">
      <c r="J30073" s="18"/>
    </row>
    <row r="30074" spans="10:10" x14ac:dyDescent="0.2">
      <c r="J30074" s="18"/>
    </row>
    <row r="30075" spans="10:10" x14ac:dyDescent="0.2">
      <c r="J30075" s="18"/>
    </row>
    <row r="30076" spans="10:10" x14ac:dyDescent="0.2">
      <c r="J30076" s="18"/>
    </row>
    <row r="30077" spans="10:10" x14ac:dyDescent="0.2">
      <c r="J30077" s="18"/>
    </row>
    <row r="30078" spans="10:10" x14ac:dyDescent="0.2">
      <c r="J30078" s="18"/>
    </row>
    <row r="30079" spans="10:10" x14ac:dyDescent="0.2">
      <c r="J30079" s="18"/>
    </row>
    <row r="30080" spans="10:10" x14ac:dyDescent="0.2">
      <c r="J30080" s="18"/>
    </row>
    <row r="30081" spans="10:10" x14ac:dyDescent="0.2">
      <c r="J30081" s="18"/>
    </row>
    <row r="30082" spans="10:10" x14ac:dyDescent="0.2">
      <c r="J30082" s="18"/>
    </row>
    <row r="30083" spans="10:10" x14ac:dyDescent="0.2">
      <c r="J30083" s="18"/>
    </row>
    <row r="30084" spans="10:10" x14ac:dyDescent="0.2">
      <c r="J30084" s="18"/>
    </row>
    <row r="30085" spans="10:10" x14ac:dyDescent="0.2">
      <c r="J30085" s="18"/>
    </row>
    <row r="30086" spans="10:10" x14ac:dyDescent="0.2">
      <c r="J30086" s="18"/>
    </row>
    <row r="30087" spans="10:10" x14ac:dyDescent="0.2">
      <c r="J30087" s="18"/>
    </row>
    <row r="30088" spans="10:10" x14ac:dyDescent="0.2">
      <c r="J30088" s="18"/>
    </row>
    <row r="30089" spans="10:10" x14ac:dyDescent="0.2">
      <c r="J30089" s="18"/>
    </row>
    <row r="30090" spans="10:10" x14ac:dyDescent="0.2">
      <c r="J30090" s="18"/>
    </row>
    <row r="30091" spans="10:10" x14ac:dyDescent="0.2">
      <c r="J30091" s="18"/>
    </row>
    <row r="30092" spans="10:10" x14ac:dyDescent="0.2">
      <c r="J30092" s="18"/>
    </row>
    <row r="30093" spans="10:10" x14ac:dyDescent="0.2">
      <c r="J30093" s="18"/>
    </row>
    <row r="30094" spans="10:10" x14ac:dyDescent="0.2">
      <c r="J30094" s="18"/>
    </row>
    <row r="30095" spans="10:10" x14ac:dyDescent="0.2">
      <c r="J30095" s="18"/>
    </row>
    <row r="30096" spans="10:10" x14ac:dyDescent="0.2">
      <c r="J30096" s="18"/>
    </row>
    <row r="30097" spans="10:10" x14ac:dyDescent="0.2">
      <c r="J30097" s="18"/>
    </row>
    <row r="30098" spans="10:10" x14ac:dyDescent="0.2">
      <c r="J30098" s="18"/>
    </row>
    <row r="30099" spans="10:10" x14ac:dyDescent="0.2">
      <c r="J30099" s="18"/>
    </row>
    <row r="30100" spans="10:10" x14ac:dyDescent="0.2">
      <c r="J30100" s="18"/>
    </row>
    <row r="30101" spans="10:10" x14ac:dyDescent="0.2">
      <c r="J30101" s="18"/>
    </row>
    <row r="30102" spans="10:10" x14ac:dyDescent="0.2">
      <c r="J30102" s="18"/>
    </row>
    <row r="30103" spans="10:10" x14ac:dyDescent="0.2">
      <c r="J30103" s="18"/>
    </row>
    <row r="30104" spans="10:10" x14ac:dyDescent="0.2">
      <c r="J30104" s="18"/>
    </row>
    <row r="30105" spans="10:10" x14ac:dyDescent="0.2">
      <c r="J30105" s="18"/>
    </row>
    <row r="30106" spans="10:10" x14ac:dyDescent="0.2">
      <c r="J30106" s="18"/>
    </row>
    <row r="30107" spans="10:10" x14ac:dyDescent="0.2">
      <c r="J30107" s="18"/>
    </row>
    <row r="30108" spans="10:10" x14ac:dyDescent="0.2">
      <c r="J30108" s="18"/>
    </row>
    <row r="30175" spans="10:10" x14ac:dyDescent="0.2">
      <c r="J30175" s="18"/>
    </row>
    <row r="30176" spans="10:10" x14ac:dyDescent="0.2">
      <c r="J30176" s="18"/>
    </row>
    <row r="30177" spans="10:10" x14ac:dyDescent="0.2">
      <c r="J30177" s="18"/>
    </row>
    <row r="30178" spans="10:10" x14ac:dyDescent="0.2">
      <c r="J30178" s="18"/>
    </row>
    <row r="30179" spans="10:10" x14ac:dyDescent="0.2">
      <c r="J30179" s="18"/>
    </row>
    <row r="30180" spans="10:10" x14ac:dyDescent="0.2">
      <c r="J30180" s="18"/>
    </row>
    <row r="30181" spans="10:10" x14ac:dyDescent="0.2">
      <c r="J30181" s="18"/>
    </row>
    <row r="30182" spans="10:10" x14ac:dyDescent="0.2">
      <c r="J30182" s="18"/>
    </row>
    <row r="30183" spans="10:10" x14ac:dyDescent="0.2">
      <c r="J30183" s="18"/>
    </row>
    <row r="30184" spans="10:10" x14ac:dyDescent="0.2">
      <c r="J30184" s="18"/>
    </row>
    <row r="30185" spans="10:10" x14ac:dyDescent="0.2">
      <c r="J30185" s="18"/>
    </row>
    <row r="30186" spans="10:10" x14ac:dyDescent="0.2">
      <c r="J30186" s="18"/>
    </row>
    <row r="30187" spans="10:10" x14ac:dyDescent="0.2">
      <c r="J30187" s="18"/>
    </row>
    <row r="30188" spans="10:10" x14ac:dyDescent="0.2">
      <c r="J30188" s="18"/>
    </row>
    <row r="30189" spans="10:10" x14ac:dyDescent="0.2">
      <c r="J30189" s="18"/>
    </row>
    <row r="30190" spans="10:10" x14ac:dyDescent="0.2">
      <c r="J30190" s="18"/>
    </row>
    <row r="30191" spans="10:10" x14ac:dyDescent="0.2">
      <c r="J30191" s="18"/>
    </row>
    <row r="30192" spans="10:10" x14ac:dyDescent="0.2">
      <c r="J30192" s="18"/>
    </row>
    <row r="30193" spans="10:10" x14ac:dyDescent="0.2">
      <c r="J30193" s="18"/>
    </row>
    <row r="30194" spans="10:10" x14ac:dyDescent="0.2">
      <c r="J30194" s="18"/>
    </row>
    <row r="30195" spans="10:10" x14ac:dyDescent="0.2">
      <c r="J30195" s="18"/>
    </row>
    <row r="30196" spans="10:10" x14ac:dyDescent="0.2">
      <c r="J30196" s="18"/>
    </row>
    <row r="30197" spans="10:10" x14ac:dyDescent="0.2">
      <c r="J30197" s="18"/>
    </row>
    <row r="30198" spans="10:10" x14ac:dyDescent="0.2">
      <c r="J30198" s="18"/>
    </row>
    <row r="30199" spans="10:10" x14ac:dyDescent="0.2">
      <c r="J30199" s="18"/>
    </row>
    <row r="30200" spans="10:10" x14ac:dyDescent="0.2">
      <c r="J30200" s="18"/>
    </row>
    <row r="30201" spans="10:10" x14ac:dyDescent="0.2">
      <c r="J30201" s="18"/>
    </row>
    <row r="30202" spans="10:10" x14ac:dyDescent="0.2">
      <c r="J30202" s="18"/>
    </row>
    <row r="30203" spans="10:10" x14ac:dyDescent="0.2">
      <c r="J30203" s="18"/>
    </row>
    <row r="30204" spans="10:10" x14ac:dyDescent="0.2">
      <c r="J30204" s="18"/>
    </row>
    <row r="30205" spans="10:10" x14ac:dyDescent="0.2">
      <c r="J30205" s="18"/>
    </row>
    <row r="30206" spans="10:10" x14ac:dyDescent="0.2">
      <c r="J30206" s="18"/>
    </row>
    <row r="30207" spans="10:10" x14ac:dyDescent="0.2">
      <c r="J30207" s="18"/>
    </row>
    <row r="30208" spans="10:10" x14ac:dyDescent="0.2">
      <c r="J30208" s="18"/>
    </row>
    <row r="30209" spans="10:10" x14ac:dyDescent="0.2">
      <c r="J30209" s="18"/>
    </row>
    <row r="30210" spans="10:10" x14ac:dyDescent="0.2">
      <c r="J30210" s="18"/>
    </row>
    <row r="30211" spans="10:10" x14ac:dyDescent="0.2">
      <c r="J30211" s="18"/>
    </row>
    <row r="30212" spans="10:10" x14ac:dyDescent="0.2">
      <c r="J30212" s="18"/>
    </row>
    <row r="30213" spans="10:10" x14ac:dyDescent="0.2">
      <c r="J30213" s="18"/>
    </row>
    <row r="30214" spans="10:10" x14ac:dyDescent="0.2">
      <c r="J30214" s="18"/>
    </row>
    <row r="30215" spans="10:10" x14ac:dyDescent="0.2">
      <c r="J30215" s="18"/>
    </row>
    <row r="30216" spans="10:10" x14ac:dyDescent="0.2">
      <c r="J30216" s="18"/>
    </row>
    <row r="30217" spans="10:10" x14ac:dyDescent="0.2">
      <c r="J30217" s="18"/>
    </row>
    <row r="30218" spans="10:10" x14ac:dyDescent="0.2">
      <c r="J30218" s="18"/>
    </row>
    <row r="30219" spans="10:10" x14ac:dyDescent="0.2">
      <c r="J30219" s="18"/>
    </row>
    <row r="30220" spans="10:10" x14ac:dyDescent="0.2">
      <c r="J30220" s="18"/>
    </row>
    <row r="30221" spans="10:10" x14ac:dyDescent="0.2">
      <c r="J30221" s="18"/>
    </row>
    <row r="30222" spans="10:10" x14ac:dyDescent="0.2">
      <c r="J30222" s="18"/>
    </row>
    <row r="30223" spans="10:10" x14ac:dyDescent="0.2">
      <c r="J30223" s="18"/>
    </row>
    <row r="30224" spans="10:10" x14ac:dyDescent="0.2">
      <c r="J30224" s="18"/>
    </row>
    <row r="30225" spans="10:10" x14ac:dyDescent="0.2">
      <c r="J30225" s="18"/>
    </row>
    <row r="30226" spans="10:10" x14ac:dyDescent="0.2">
      <c r="J30226" s="18"/>
    </row>
    <row r="30227" spans="10:10" x14ac:dyDescent="0.2">
      <c r="J30227" s="18"/>
    </row>
    <row r="30228" spans="10:10" x14ac:dyDescent="0.2">
      <c r="J30228" s="18"/>
    </row>
    <row r="30229" spans="10:10" x14ac:dyDescent="0.2">
      <c r="J30229" s="18"/>
    </row>
    <row r="30230" spans="10:10" x14ac:dyDescent="0.2">
      <c r="J30230" s="18"/>
    </row>
    <row r="30231" spans="10:10" x14ac:dyDescent="0.2">
      <c r="J30231" s="18"/>
    </row>
    <row r="30232" spans="10:10" x14ac:dyDescent="0.2">
      <c r="J30232" s="18"/>
    </row>
    <row r="30233" spans="10:10" x14ac:dyDescent="0.2">
      <c r="J30233" s="18"/>
    </row>
    <row r="30234" spans="10:10" x14ac:dyDescent="0.2">
      <c r="J30234" s="18"/>
    </row>
    <row r="30235" spans="10:10" x14ac:dyDescent="0.2">
      <c r="J30235" s="18"/>
    </row>
    <row r="30236" spans="10:10" x14ac:dyDescent="0.2">
      <c r="J30236" s="18"/>
    </row>
    <row r="30237" spans="10:10" x14ac:dyDescent="0.2">
      <c r="J30237" s="18"/>
    </row>
    <row r="30238" spans="10:10" x14ac:dyDescent="0.2">
      <c r="J30238" s="18"/>
    </row>
    <row r="30239" spans="10:10" x14ac:dyDescent="0.2">
      <c r="J30239" s="18"/>
    </row>
    <row r="30240" spans="10:10" x14ac:dyDescent="0.2">
      <c r="J30240" s="18"/>
    </row>
    <row r="30241" spans="10:10" x14ac:dyDescent="0.2">
      <c r="J30241" s="18"/>
    </row>
    <row r="30242" spans="10:10" x14ac:dyDescent="0.2">
      <c r="J30242" s="18"/>
    </row>
    <row r="30243" spans="10:10" x14ac:dyDescent="0.2">
      <c r="J30243" s="18"/>
    </row>
    <row r="30244" spans="10:10" x14ac:dyDescent="0.2">
      <c r="J30244" s="18"/>
    </row>
    <row r="30245" spans="10:10" x14ac:dyDescent="0.2">
      <c r="J30245" s="18"/>
    </row>
    <row r="30246" spans="10:10" x14ac:dyDescent="0.2">
      <c r="J30246" s="18"/>
    </row>
    <row r="30247" spans="10:10" x14ac:dyDescent="0.2">
      <c r="J30247" s="18"/>
    </row>
    <row r="30248" spans="10:10" x14ac:dyDescent="0.2">
      <c r="J30248" s="18"/>
    </row>
    <row r="30249" spans="10:10" x14ac:dyDescent="0.2">
      <c r="J30249" s="18"/>
    </row>
    <row r="30250" spans="10:10" x14ac:dyDescent="0.2">
      <c r="J30250" s="18"/>
    </row>
    <row r="30251" spans="10:10" x14ac:dyDescent="0.2">
      <c r="J30251" s="18"/>
    </row>
    <row r="30252" spans="10:10" x14ac:dyDescent="0.2">
      <c r="J30252" s="18"/>
    </row>
    <row r="30253" spans="10:10" x14ac:dyDescent="0.2">
      <c r="J30253" s="18"/>
    </row>
    <row r="30254" spans="10:10" x14ac:dyDescent="0.2">
      <c r="J30254" s="18"/>
    </row>
    <row r="30255" spans="10:10" x14ac:dyDescent="0.2">
      <c r="J30255" s="18"/>
    </row>
    <row r="30256" spans="10:10" x14ac:dyDescent="0.2">
      <c r="J30256" s="18"/>
    </row>
    <row r="30257" spans="10:10" x14ac:dyDescent="0.2">
      <c r="J30257" s="18"/>
    </row>
    <row r="30258" spans="10:10" x14ac:dyDescent="0.2">
      <c r="J30258" s="18"/>
    </row>
    <row r="30259" spans="10:10" x14ac:dyDescent="0.2">
      <c r="J30259" s="18"/>
    </row>
    <row r="30260" spans="10:10" x14ac:dyDescent="0.2">
      <c r="J30260" s="18"/>
    </row>
    <row r="30261" spans="10:10" x14ac:dyDescent="0.2">
      <c r="J30261" s="18"/>
    </row>
    <row r="30262" spans="10:10" x14ac:dyDescent="0.2">
      <c r="J30262" s="18"/>
    </row>
    <row r="30263" spans="10:10" x14ac:dyDescent="0.2">
      <c r="J30263" s="18"/>
    </row>
    <row r="30264" spans="10:10" x14ac:dyDescent="0.2">
      <c r="J30264" s="18"/>
    </row>
    <row r="30265" spans="10:10" x14ac:dyDescent="0.2">
      <c r="J30265" s="18"/>
    </row>
    <row r="30266" spans="10:10" x14ac:dyDescent="0.2">
      <c r="J30266" s="18"/>
    </row>
    <row r="30267" spans="10:10" x14ac:dyDescent="0.2">
      <c r="J30267" s="18"/>
    </row>
    <row r="30268" spans="10:10" x14ac:dyDescent="0.2">
      <c r="J30268" s="18"/>
    </row>
    <row r="30269" spans="10:10" x14ac:dyDescent="0.2">
      <c r="J30269" s="18"/>
    </row>
    <row r="30270" spans="10:10" x14ac:dyDescent="0.2">
      <c r="J30270" s="18"/>
    </row>
    <row r="30271" spans="10:10" x14ac:dyDescent="0.2">
      <c r="J30271" s="18"/>
    </row>
    <row r="30272" spans="10:10" x14ac:dyDescent="0.2">
      <c r="J30272" s="18"/>
    </row>
    <row r="30273" spans="10:10" x14ac:dyDescent="0.2">
      <c r="J30273" s="18"/>
    </row>
    <row r="30274" spans="10:10" x14ac:dyDescent="0.2">
      <c r="J30274" s="18"/>
    </row>
    <row r="30275" spans="10:10" x14ac:dyDescent="0.2">
      <c r="J30275" s="18"/>
    </row>
    <row r="30276" spans="10:10" x14ac:dyDescent="0.2">
      <c r="J30276" s="18"/>
    </row>
    <row r="30277" spans="10:10" x14ac:dyDescent="0.2">
      <c r="J30277" s="18"/>
    </row>
    <row r="30278" spans="10:10" x14ac:dyDescent="0.2">
      <c r="J30278" s="18"/>
    </row>
    <row r="30279" spans="10:10" x14ac:dyDescent="0.2">
      <c r="J30279" s="18"/>
    </row>
    <row r="30280" spans="10:10" x14ac:dyDescent="0.2">
      <c r="J30280" s="18"/>
    </row>
  </sheetData>
  <autoFilter ref="A1:X12529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估算輪胎更換時間程式</vt:lpstr>
      <vt:lpstr>2月份</vt:lpstr>
      <vt:lpstr>3月份</vt:lpstr>
      <vt:lpstr>4月份</vt:lpstr>
      <vt:lpstr>5月份</vt:lpstr>
      <vt:lpstr>6月份</vt:lpstr>
      <vt:lpstr>7月份</vt:lpstr>
      <vt:lpstr>8月份</vt:lpstr>
      <vt:lpstr>LEADTIME</vt:lpstr>
      <vt:lpstr>空白表格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Linda</dc:creator>
  <cp:lastModifiedBy>user</cp:lastModifiedBy>
  <cp:lastPrinted>2015-12-31T07:06:27Z</cp:lastPrinted>
  <dcterms:created xsi:type="dcterms:W3CDTF">2014-12-28T16:00:50Z</dcterms:created>
  <dcterms:modified xsi:type="dcterms:W3CDTF">2016-08-23T06:22:43Z</dcterms:modified>
</cp:coreProperties>
</file>